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6.xml" ContentType="application/vnd.openxmlformats-officedocument.drawing+xml"/>
  <Override PartName="/xl/comments10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D:\desktop\Quantitative Management Practice\assessment3\"/>
    </mc:Choice>
  </mc:AlternateContent>
  <xr:revisionPtr revIDLastSave="0" documentId="13_ncr:1_{586948B0-1E6C-440B-95AE-53D9621C451D}" xr6:coauthVersionLast="47" xr6:coauthVersionMax="47" xr10:uidLastSave="{00000000-0000-0000-0000-000000000000}"/>
  <bookViews>
    <workbookView xWindow="28680" yWindow="-120" windowWidth="29040" windowHeight="15720" firstSheet="10" activeTab="11" xr2:uid="{00000000-000D-0000-FFFF-FFFF00000000}"/>
  </bookViews>
  <sheets>
    <sheet name="Data" sheetId="1" r:id="rId1"/>
    <sheet name="Q1" sheetId="2" r:id="rId2"/>
    <sheet name="Q2" sheetId="8" r:id="rId3"/>
    <sheet name="Q2_sample" sheetId="5" r:id="rId4"/>
    <sheet name="Q2-Simulation" sheetId="9" r:id="rId5"/>
    <sheet name="Q2_Risk" sheetId="10" r:id="rId6"/>
    <sheet name="Q3-Cash reserve(1)" sheetId="19" r:id="rId7"/>
    <sheet name="Q3-Frozen sample" sheetId="21" r:id="rId8"/>
    <sheet name="Q3-Genetic Algorithm" sheetId="20" r:id="rId9"/>
    <sheet name="Q3-Frozen sample (2)" sheetId="24" r:id="rId10"/>
    <sheet name="Q3-Genetic Algorithm (2)" sheetId="25" r:id="rId11"/>
    <sheet name="Q3_INTEGER PROGRAMMING_1" sheetId="28" r:id="rId12"/>
    <sheet name="Q3_INTEGER PROGRAMMING_sample" sheetId="22" r:id="rId13"/>
    <sheet name="Q3_INTEGER PROGRAMMING_2" sheetId="23" r:id="rId14"/>
    <sheet name="Population Report 1" sheetId="27" r:id="rId15"/>
    <sheet name="Answer Report 1" sheetId="26" r:id="rId16"/>
  </sheets>
  <definedNames>
    <definedName name="deci_Q3_int1">'Q3_INTEGER PROGRAMMING_2'!$M$8:$M$19</definedName>
    <definedName name="Decisions_trans">'Q2'!$G$46:$R$46</definedName>
    <definedName name="DecisionVar_Q3_2">'Q3-Genetic Algorithm'!$M$8:$M$19</definedName>
    <definedName name="DecsisionVar_Q3_2_1">'Q3-Genetic Algorithm (2)'!$M$8:$M$19</definedName>
    <definedName name="solver_adj" localSheetId="1" hidden="1">'Q1'!$B$20:$B$31</definedName>
    <definedName name="solver_adj" localSheetId="2" hidden="1">'Q2'!$B$20:$B$31</definedName>
    <definedName name="solver_adj" localSheetId="11" hidden="1">'Q3_INTEGER PROGRAMMING_1'!$M$8:$M$19,'Q3_INTEGER PROGRAMMING_1'!$CA$3:$CA$92</definedName>
    <definedName name="solver_adj" localSheetId="13" hidden="1">'Q3_INTEGER PROGRAMMING_2'!$M$8:$M$19,'Q3_INTEGER PROGRAMMING_2'!$CC$3:$CC$52</definedName>
    <definedName name="solver_adj" localSheetId="6" hidden="1">'Q3-Cash reserve(1)'!$B$22:$B$33</definedName>
    <definedName name="solver_adj" localSheetId="8" hidden="1">'Q3-Genetic Algorithm'!$M$8:$M$19</definedName>
    <definedName name="solver_adj" localSheetId="10" hidden="1">'Q3-Genetic Algorithm (2)'!$M$8:$M$19</definedName>
    <definedName name="solver_cvg" localSheetId="1" hidden="1">0.0001</definedName>
    <definedName name="solver_cvg" localSheetId="2" hidden="1">0.0001</definedName>
    <definedName name="solver_cvg" localSheetId="11" hidden="1">0.0001</definedName>
    <definedName name="solver_cvg" localSheetId="13" hidden="1">0.0001</definedName>
    <definedName name="solver_cvg" localSheetId="6" hidden="1">0.0001</definedName>
    <definedName name="solver_cvg" localSheetId="8" hidden="1">0.0001</definedName>
    <definedName name="solver_cvg" localSheetId="10" hidden="1">0.0001</definedName>
    <definedName name="solver_drv" localSheetId="1" hidden="1">1</definedName>
    <definedName name="solver_drv" localSheetId="2" hidden="1">1</definedName>
    <definedName name="solver_drv" localSheetId="11" hidden="1">1</definedName>
    <definedName name="solver_drv" localSheetId="13" hidden="1">1</definedName>
    <definedName name="solver_drv" localSheetId="6" hidden="1">1</definedName>
    <definedName name="solver_drv" localSheetId="8" hidden="1">1</definedName>
    <definedName name="solver_drv" localSheetId="10" hidden="1">1</definedName>
    <definedName name="solver_eng" localSheetId="1" hidden="1">2</definedName>
    <definedName name="solver_eng" localSheetId="2" hidden="1">2</definedName>
    <definedName name="solver_eng" localSheetId="11" hidden="1">2</definedName>
    <definedName name="solver_eng" localSheetId="13" hidden="1">2</definedName>
    <definedName name="solver_eng" localSheetId="12" hidden="1">1</definedName>
    <definedName name="solver_eng" localSheetId="6" hidden="1">2</definedName>
    <definedName name="solver_eng" localSheetId="8" hidden="1">3</definedName>
    <definedName name="solver_eng" localSheetId="10" hidden="1">3</definedName>
    <definedName name="solver_est" localSheetId="1" hidden="1">1</definedName>
    <definedName name="solver_est" localSheetId="2" hidden="1">1</definedName>
    <definedName name="solver_est" localSheetId="13" hidden="1">1</definedName>
    <definedName name="solver_est" localSheetId="6" hidden="1">1</definedName>
    <definedName name="solver_itr" localSheetId="1" hidden="1">2147483647</definedName>
    <definedName name="solver_itr" localSheetId="2" hidden="1">2147483647</definedName>
    <definedName name="solver_itr" localSheetId="11" hidden="1">2147483647</definedName>
    <definedName name="solver_itr" localSheetId="13" hidden="1">2147483647</definedName>
    <definedName name="solver_itr" localSheetId="6" hidden="1">2147483647</definedName>
    <definedName name="solver_itr" localSheetId="8" hidden="1">2147483647</definedName>
    <definedName name="solver_itr" localSheetId="10" hidden="1">2147483647</definedName>
    <definedName name="solver_lhs1" localSheetId="1" hidden="1">'Q1'!$B$20:$B$31</definedName>
    <definedName name="solver_lhs1" localSheetId="2" hidden="1">'Q2'!$B$20:$B$31</definedName>
    <definedName name="solver_lhs1" localSheetId="11" hidden="1">'Q3_INTEGER PROGRAMMING_1'!$CA$3:$CA$92</definedName>
    <definedName name="solver_lhs1" localSheetId="13" hidden="1">'Q3_INTEGER PROGRAMMING_2'!$CC$3:$CC$52</definedName>
    <definedName name="solver_lhs1" localSheetId="6" hidden="1">'Q3-Cash reserve(1)'!$B$22:$B$33</definedName>
    <definedName name="solver_lhs1" localSheetId="8" hidden="1">'Q3-Genetic Algorithm'!$P$16:$S$16</definedName>
    <definedName name="solver_lhs1" localSheetId="10" hidden="1">'Q3-Genetic Algorithm (2)'!$P$16:$S$16</definedName>
    <definedName name="solver_lhs10" localSheetId="13" hidden="1">'Q3_INTEGER PROGRAMMING_2'!$P$9:$P$11</definedName>
    <definedName name="solver_lhs11" localSheetId="13" hidden="1">'Q3_INTEGER PROGRAMMING_2'!$M$8:$M$19</definedName>
    <definedName name="solver_lhs2" localSheetId="1" hidden="1">'Q1'!$B$36:$B$38</definedName>
    <definedName name="solver_lhs2" localSheetId="2" hidden="1">'Q2'!$B$36:$B$38</definedName>
    <definedName name="solver_lhs2" localSheetId="11" hidden="1">'Q3_INTEGER PROGRAMMING_1'!$CC$3:$CC$92</definedName>
    <definedName name="solver_lhs2" localSheetId="13" hidden="1">'Q3_INTEGER PROGRAMMING_2'!$CE$3:$CE$52</definedName>
    <definedName name="solver_lhs2" localSheetId="6" hidden="1">'Q3-Cash reserve(1)'!$B$38:$B$40</definedName>
    <definedName name="solver_lhs2" localSheetId="8" hidden="1">'Q3-Genetic Algorithm'!$P$9:$P$11</definedName>
    <definedName name="solver_lhs2" localSheetId="10" hidden="1">'Q3-Genetic Algorithm (2)'!$P$9:$P$11</definedName>
    <definedName name="solver_lhs3" localSheetId="1" hidden="1">'Q1'!$B$44:$E$44</definedName>
    <definedName name="solver_lhs3" localSheetId="2" hidden="1">'Q2'!$B$44:$E$44</definedName>
    <definedName name="solver_lhs3" localSheetId="11" hidden="1">'Q3_INTEGER PROGRAMMING_1'!$CG$3:$CG$92</definedName>
    <definedName name="solver_lhs3" localSheetId="13" hidden="1">'Q3_INTEGER PROGRAMMING_2'!$CI$3:$CI$52</definedName>
    <definedName name="solver_lhs3" localSheetId="6" hidden="1">'Q3-Cash reserve(1)'!$B$46:$E$46</definedName>
    <definedName name="solver_lhs3" localSheetId="8" hidden="1">'Q3-Genetic Algorithm'!$M$8:$M$19</definedName>
    <definedName name="solver_lhs3" localSheetId="10" hidden="1">'Q3-Genetic Algorithm (2)'!$M$8:$M$19</definedName>
    <definedName name="solver_lhs4" localSheetId="11" hidden="1">'Q3_INTEGER PROGRAMMING_1'!$CK$3:$CK$92</definedName>
    <definedName name="solver_lhs4" localSheetId="13" hidden="1">'Q3_INTEGER PROGRAMMING_2'!$CM$3:$CM$52</definedName>
    <definedName name="solver_lhs5" localSheetId="11" hidden="1">'Q3_INTEGER PROGRAMMING_1'!$CO$3:$CO$92</definedName>
    <definedName name="solver_lhs5" localSheetId="13" hidden="1">'Q3_INTEGER PROGRAMMING_2'!$CQ$3:$CQ$52</definedName>
    <definedName name="solver_lhs6" localSheetId="11" hidden="1">'Q3_INTEGER PROGRAMMING_1'!$M$8:$M$19</definedName>
    <definedName name="solver_lhs6" localSheetId="13" hidden="1">'Q3_INTEGER PROGRAMMING_2'!$P$16:$S$16</definedName>
    <definedName name="solver_lhs7" localSheetId="11" hidden="1">'Q3_INTEGER PROGRAMMING_1'!$P$17</definedName>
    <definedName name="solver_lhs7" localSheetId="13" hidden="1">'Q3_INTEGER PROGRAMMING_2'!$P$9:$P$11</definedName>
    <definedName name="solver_lhs8" localSheetId="11" hidden="1">'Q3_INTEGER PROGRAMMING_1'!$P$9:$P$11</definedName>
    <definedName name="solver_lhs8" localSheetId="13" hidden="1">'Q3_INTEGER PROGRAMMING_2'!$M$8:$M$19</definedName>
    <definedName name="solver_lhs9" localSheetId="13" hidden="1">'Q3_INTEGER PROGRAMMING_2'!$P$16:$S$16</definedName>
    <definedName name="solver_lin" localSheetId="11" hidden="1">1</definedName>
    <definedName name="solver_lin" localSheetId="13" hidden="1">1</definedName>
    <definedName name="solver_lin" localSheetId="12" hidden="1">2</definedName>
    <definedName name="solver_lin" localSheetId="6" hidden="1">1</definedName>
    <definedName name="solver_lin" localSheetId="8" hidden="1">2</definedName>
    <definedName name="solver_lin" localSheetId="10" hidden="1">2</definedName>
    <definedName name="solver_mip" localSheetId="1" hidden="1">2147483647</definedName>
    <definedName name="solver_mip" localSheetId="2" hidden="1">2147483647</definedName>
    <definedName name="solver_mip" localSheetId="11" hidden="1">2147483647</definedName>
    <definedName name="solver_mip" localSheetId="13" hidden="1">2147483647</definedName>
    <definedName name="solver_mip" localSheetId="6" hidden="1">2147483647</definedName>
    <definedName name="solver_mip" localSheetId="8" hidden="1">2147483647</definedName>
    <definedName name="solver_mip" localSheetId="10" hidden="1">2147483647</definedName>
    <definedName name="solver_mni" localSheetId="1" hidden="1">30</definedName>
    <definedName name="solver_mni" localSheetId="2" hidden="1">30</definedName>
    <definedName name="solver_mni" localSheetId="11" hidden="1">30</definedName>
    <definedName name="solver_mni" localSheetId="13" hidden="1">30</definedName>
    <definedName name="solver_mni" localSheetId="6" hidden="1">30</definedName>
    <definedName name="solver_mni" localSheetId="8" hidden="1">30</definedName>
    <definedName name="solver_mni" localSheetId="10" hidden="1">60</definedName>
    <definedName name="solver_mrt" localSheetId="1" hidden="1">0.075</definedName>
    <definedName name="solver_mrt" localSheetId="2" hidden="1">0.075</definedName>
    <definedName name="solver_mrt" localSheetId="11" hidden="1">0.075</definedName>
    <definedName name="solver_mrt" localSheetId="13" hidden="1">0.075</definedName>
    <definedName name="solver_mrt" localSheetId="6" hidden="1">0.075</definedName>
    <definedName name="solver_mrt" localSheetId="8" hidden="1">0.075</definedName>
    <definedName name="solver_mrt" localSheetId="10" hidden="1">0.05</definedName>
    <definedName name="solver_msl" localSheetId="1" hidden="1">2</definedName>
    <definedName name="solver_msl" localSheetId="2" hidden="1">2</definedName>
    <definedName name="solver_msl" localSheetId="11" hidden="1">2</definedName>
    <definedName name="solver_msl" localSheetId="13" hidden="1">2</definedName>
    <definedName name="solver_msl" localSheetId="6" hidden="1">2</definedName>
    <definedName name="solver_msl" localSheetId="8" hidden="1">2</definedName>
    <definedName name="solver_msl" localSheetId="10" hidden="1">2</definedName>
    <definedName name="solver_neg" localSheetId="1" hidden="1">1</definedName>
    <definedName name="solver_neg" localSheetId="2" hidden="1">1</definedName>
    <definedName name="solver_neg" localSheetId="11" hidden="1">1</definedName>
    <definedName name="solver_neg" localSheetId="13" hidden="1">1</definedName>
    <definedName name="solver_neg" localSheetId="12" hidden="1">1</definedName>
    <definedName name="solver_neg" localSheetId="6" hidden="1">1</definedName>
    <definedName name="solver_neg" localSheetId="8" hidden="1">1</definedName>
    <definedName name="solver_neg" localSheetId="10" hidden="1">1</definedName>
    <definedName name="solver_nod" localSheetId="1" hidden="1">2147483647</definedName>
    <definedName name="solver_nod" localSheetId="2" hidden="1">2147483647</definedName>
    <definedName name="solver_nod" localSheetId="11" hidden="1">2147483647</definedName>
    <definedName name="solver_nod" localSheetId="13" hidden="1">2147483647</definedName>
    <definedName name="solver_nod" localSheetId="6" hidden="1">2147483647</definedName>
    <definedName name="solver_nod" localSheetId="8" hidden="1">2147483647</definedName>
    <definedName name="solver_nod" localSheetId="10" hidden="1">2147483647</definedName>
    <definedName name="solver_num" localSheetId="1" hidden="1">3</definedName>
    <definedName name="solver_num" localSheetId="2" hidden="1">3</definedName>
    <definedName name="solver_num" localSheetId="11" hidden="1">8</definedName>
    <definedName name="solver_num" localSheetId="13" hidden="1">8</definedName>
    <definedName name="solver_num" localSheetId="12" hidden="1">0</definedName>
    <definedName name="solver_num" localSheetId="6" hidden="1">3</definedName>
    <definedName name="solver_num" localSheetId="8" hidden="1">3</definedName>
    <definedName name="solver_num" localSheetId="10" hidden="1">3</definedName>
    <definedName name="solver_nwt" localSheetId="1" hidden="1">1</definedName>
    <definedName name="solver_nwt" localSheetId="2" hidden="1">1</definedName>
    <definedName name="solver_nwt" localSheetId="13" hidden="1">1</definedName>
    <definedName name="solver_nwt" localSheetId="6" hidden="1">1</definedName>
    <definedName name="solver_opt" localSheetId="1" hidden="1">'Q1'!$B$56</definedName>
    <definedName name="solver_opt" localSheetId="2" hidden="1">'Q2'!$B$56</definedName>
    <definedName name="solver_opt" localSheetId="11" hidden="1">'Q3_INTEGER PROGRAMMING_1'!$P$24</definedName>
    <definedName name="solver_opt" localSheetId="13" hidden="1">'Q3_INTEGER PROGRAMMING_2'!$M$24</definedName>
    <definedName name="solver_opt" localSheetId="12" hidden="1">'Q3_INTEGER PROGRAMMING_sample'!$BQ$3</definedName>
    <definedName name="solver_opt" localSheetId="6" hidden="1">'Q3-Cash reserve(1)'!$B$58</definedName>
    <definedName name="solver_opt" localSheetId="8" hidden="1">'Q3-Genetic Algorithm'!$P$23</definedName>
    <definedName name="solver_opt" localSheetId="10" hidden="1">'Q3-Genetic Algorithm (2)'!$P$23</definedName>
    <definedName name="solver_pre" localSheetId="1" hidden="1">0.000001</definedName>
    <definedName name="solver_pre" localSheetId="2" hidden="1">0.000001</definedName>
    <definedName name="solver_pre" localSheetId="11" hidden="1">0.000001</definedName>
    <definedName name="solver_pre" localSheetId="13" hidden="1">0.000001</definedName>
    <definedName name="solver_pre" localSheetId="6" hidden="1">0.000001</definedName>
    <definedName name="solver_pre" localSheetId="8" hidden="1">0.000001</definedName>
    <definedName name="solver_pre" localSheetId="10" hidden="1">0.000001</definedName>
    <definedName name="solver_rbv" localSheetId="1" hidden="1">1</definedName>
    <definedName name="solver_rbv" localSheetId="2" hidden="1">1</definedName>
    <definedName name="solver_rbv" localSheetId="11" hidden="1">1</definedName>
    <definedName name="solver_rbv" localSheetId="13" hidden="1">1</definedName>
    <definedName name="solver_rbv" localSheetId="6" hidden="1">1</definedName>
    <definedName name="solver_rbv" localSheetId="8" hidden="1">1</definedName>
    <definedName name="solver_rbv" localSheetId="10" hidden="1">1</definedName>
    <definedName name="solver_rel1" localSheetId="1" hidden="1">5</definedName>
    <definedName name="solver_rel1" localSheetId="2" hidden="1">5</definedName>
    <definedName name="solver_rel1" localSheetId="11" hidden="1">5</definedName>
    <definedName name="solver_rel1" localSheetId="13" hidden="1">5</definedName>
    <definedName name="solver_rel1" localSheetId="6" hidden="1">5</definedName>
    <definedName name="solver_rel1" localSheetId="8" hidden="1">1</definedName>
    <definedName name="solver_rel1" localSheetId="10" hidden="1">1</definedName>
    <definedName name="solver_rel10" localSheetId="13" hidden="1">3</definedName>
    <definedName name="solver_rel11" localSheetId="13" hidden="1">5</definedName>
    <definedName name="solver_rel2" localSheetId="1" hidden="1">3</definedName>
    <definedName name="solver_rel2" localSheetId="2" hidden="1">3</definedName>
    <definedName name="solver_rel2" localSheetId="11" hidden="1">1</definedName>
    <definedName name="solver_rel2" localSheetId="13" hidden="1">1</definedName>
    <definedName name="solver_rel2" localSheetId="6" hidden="1">3</definedName>
    <definedName name="solver_rel2" localSheetId="8" hidden="1">3</definedName>
    <definedName name="solver_rel2" localSheetId="10" hidden="1">3</definedName>
    <definedName name="solver_rel3" localSheetId="1" hidden="1">1</definedName>
    <definedName name="solver_rel3" localSheetId="2" hidden="1">1</definedName>
    <definedName name="solver_rel3" localSheetId="11" hidden="1">1</definedName>
    <definedName name="solver_rel3" localSheetId="13" hidden="1">1</definedName>
    <definedName name="solver_rel3" localSheetId="6" hidden="1">1</definedName>
    <definedName name="solver_rel3" localSheetId="8" hidden="1">5</definedName>
    <definedName name="solver_rel3" localSheetId="10" hidden="1">5</definedName>
    <definedName name="solver_rel4" localSheetId="11" hidden="1">1</definedName>
    <definedName name="solver_rel4" localSheetId="13" hidden="1">1</definedName>
    <definedName name="solver_rel5" localSheetId="11" hidden="1">1</definedName>
    <definedName name="solver_rel5" localSheetId="13" hidden="1">1</definedName>
    <definedName name="solver_rel6" localSheetId="11" hidden="1">5</definedName>
    <definedName name="solver_rel6" localSheetId="13" hidden="1">1</definedName>
    <definedName name="solver_rel7" localSheetId="11" hidden="1">1</definedName>
    <definedName name="solver_rel7" localSheetId="13" hidden="1">3</definedName>
    <definedName name="solver_rel8" localSheetId="11" hidden="1">3</definedName>
    <definedName name="solver_rel8" localSheetId="13" hidden="1">5</definedName>
    <definedName name="solver_rel9" localSheetId="13" hidden="1">1</definedName>
    <definedName name="solver_rhs1" localSheetId="1" hidden="1">"binary"</definedName>
    <definedName name="solver_rhs1" localSheetId="2" hidden="1">"binary"</definedName>
    <definedName name="solver_rhs1" localSheetId="11" hidden="1">"binary"</definedName>
    <definedName name="solver_rhs1" localSheetId="13" hidden="1">"binary"</definedName>
    <definedName name="solver_rhs1" localSheetId="6" hidden="1">"binary"</definedName>
    <definedName name="solver_rhs1" localSheetId="8" hidden="1">'Q3-Genetic Algorithm'!$P$18:$S$18</definedName>
    <definedName name="solver_rhs1" localSheetId="10" hidden="1">'Q3-Genetic Algorithm (2)'!$P$18:$S$18</definedName>
    <definedName name="solver_rhs10" localSheetId="13" hidden="1">'Q3_INTEGER PROGRAMMING_2'!$R$9:$R$11</definedName>
    <definedName name="solver_rhs11" localSheetId="13" hidden="1">"binary"</definedName>
    <definedName name="solver_rhs2" localSheetId="1" hidden="1">'Q1'!$D$36:$D$38</definedName>
    <definedName name="solver_rhs2" localSheetId="2" hidden="1">'Q2'!$D$36:$D$38</definedName>
    <definedName name="solver_rhs2" localSheetId="11" hidden="1">'Q3_INTEGER PROGRAMMING_1'!$CE$3:$CE$92</definedName>
    <definedName name="solver_rhs2" localSheetId="13" hidden="1">'Q3_INTEGER PROGRAMMING_2'!$CG$3:$CG$52</definedName>
    <definedName name="solver_rhs2" localSheetId="6" hidden="1">'Q3-Cash reserve(1)'!$D$38:$D$40</definedName>
    <definedName name="solver_rhs2" localSheetId="8" hidden="1">'Q3-Genetic Algorithm'!$R$9:$R$11</definedName>
    <definedName name="solver_rhs2" localSheetId="10" hidden="1">'Q3-Genetic Algorithm (2)'!$R$9:$R$11</definedName>
    <definedName name="solver_rhs3" localSheetId="1" hidden="1">'Q1'!$B$42:$E$42</definedName>
    <definedName name="solver_rhs3" localSheetId="2" hidden="1">'Q2'!$B$42:$E$42</definedName>
    <definedName name="solver_rhs3" localSheetId="11" hidden="1">'Q3_INTEGER PROGRAMMING_1'!$CI$3:$CI$92</definedName>
    <definedName name="solver_rhs3" localSheetId="13" hidden="1">'Q3_INTEGER PROGRAMMING_2'!$CK$3:$CK$52</definedName>
    <definedName name="solver_rhs3" localSheetId="6" hidden="1">'Q3-Cash reserve(1)'!$B$44:$E$44</definedName>
    <definedName name="solver_rhs3" localSheetId="8" hidden="1">"binary"</definedName>
    <definedName name="solver_rhs3" localSheetId="10" hidden="1">"binary"</definedName>
    <definedName name="solver_rhs4" localSheetId="11" hidden="1">'Q3_INTEGER PROGRAMMING_1'!$CM$3:$CM$92</definedName>
    <definedName name="solver_rhs4" localSheetId="13" hidden="1">'Q3_INTEGER PROGRAMMING_2'!$CO$3:$CO$52</definedName>
    <definedName name="solver_rhs5" localSheetId="11" hidden="1">'Q3_INTEGER PROGRAMMING_1'!$CQ$3:$CQ$92</definedName>
    <definedName name="solver_rhs5" localSheetId="13" hidden="1">'Q3_INTEGER PROGRAMMING_2'!$CS$3:$CS$52</definedName>
    <definedName name="solver_rhs6" localSheetId="11" hidden="1">"binary"</definedName>
    <definedName name="solver_rhs6" localSheetId="13" hidden="1">'Q3_INTEGER PROGRAMMING_2'!$P$18:$S$18</definedName>
    <definedName name="solver_rhs7" localSheetId="11" hidden="1">'Q3_INTEGER PROGRAMMING_1'!$P$19</definedName>
    <definedName name="solver_rhs7" localSheetId="13" hidden="1">'Q3_INTEGER PROGRAMMING_2'!$R$9:$R$11</definedName>
    <definedName name="solver_rhs8" localSheetId="11" hidden="1">'Q3_INTEGER PROGRAMMING_1'!$R$9:$R$11</definedName>
    <definedName name="solver_rhs8" localSheetId="13" hidden="1">"binary"</definedName>
    <definedName name="solver_rhs9" localSheetId="13" hidden="1">'Q3_INTEGER PROGRAMMING_2'!$P$18:$S$18</definedName>
    <definedName name="solver_rlx" localSheetId="1" hidden="1">2</definedName>
    <definedName name="solver_rlx" localSheetId="2" hidden="1">2</definedName>
    <definedName name="solver_rlx" localSheetId="11" hidden="1">1</definedName>
    <definedName name="solver_rlx" localSheetId="13" hidden="1">1</definedName>
    <definedName name="solver_rlx" localSheetId="6" hidden="1">2</definedName>
    <definedName name="solver_rlx" localSheetId="8" hidden="1">2</definedName>
    <definedName name="solver_rlx" localSheetId="10" hidden="1">2</definedName>
    <definedName name="solver_rsd" localSheetId="1" hidden="1">0</definedName>
    <definedName name="solver_rsd" localSheetId="2" hidden="1">0</definedName>
    <definedName name="solver_rsd" localSheetId="11" hidden="1">0</definedName>
    <definedName name="solver_rsd" localSheetId="13" hidden="1">0</definedName>
    <definedName name="solver_rsd" localSheetId="6" hidden="1">0</definedName>
    <definedName name="solver_rsd" localSheetId="8" hidden="1">0</definedName>
    <definedName name="solver_rsd" localSheetId="10" hidden="1">0</definedName>
    <definedName name="solver_scl" localSheetId="1" hidden="1">1</definedName>
    <definedName name="solver_scl" localSheetId="2" hidden="1">1</definedName>
    <definedName name="solver_scl" localSheetId="11" hidden="1">2</definedName>
    <definedName name="solver_scl" localSheetId="13" hidden="1">2</definedName>
    <definedName name="solver_scl" localSheetId="6" hidden="1">1</definedName>
    <definedName name="solver_scl" localSheetId="8" hidden="1">1</definedName>
    <definedName name="solver_scl" localSheetId="10" hidden="1">1</definedName>
    <definedName name="solver_sho" localSheetId="1" hidden="1">2</definedName>
    <definedName name="solver_sho" localSheetId="2" hidden="1">2</definedName>
    <definedName name="solver_sho" localSheetId="11" hidden="1">2</definedName>
    <definedName name="solver_sho" localSheetId="13" hidden="1">2</definedName>
    <definedName name="solver_sho" localSheetId="6" hidden="1">2</definedName>
    <definedName name="solver_sho" localSheetId="8" hidden="1">2</definedName>
    <definedName name="solver_sho" localSheetId="10" hidden="1">2</definedName>
    <definedName name="solver_ssz" localSheetId="1" hidden="1">100</definedName>
    <definedName name="solver_ssz" localSheetId="2" hidden="1">100</definedName>
    <definedName name="solver_ssz" localSheetId="11" hidden="1">100</definedName>
    <definedName name="solver_ssz" localSheetId="13" hidden="1">100</definedName>
    <definedName name="solver_ssz" localSheetId="6" hidden="1">100</definedName>
    <definedName name="solver_ssz" localSheetId="8" hidden="1">100</definedName>
    <definedName name="solver_ssz" localSheetId="10" hidden="1">100</definedName>
    <definedName name="solver_tim" localSheetId="1" hidden="1">2147483647</definedName>
    <definedName name="solver_tim" localSheetId="2" hidden="1">2147483647</definedName>
    <definedName name="solver_tim" localSheetId="11" hidden="1">2147483647</definedName>
    <definedName name="solver_tim" localSheetId="13" hidden="1">2147483647</definedName>
    <definedName name="solver_tim" localSheetId="6" hidden="1">2147483647</definedName>
    <definedName name="solver_tim" localSheetId="8" hidden="1">2147483647</definedName>
    <definedName name="solver_tim" localSheetId="10" hidden="1">2147483647</definedName>
    <definedName name="solver_tol" localSheetId="1" hidden="1">0.01</definedName>
    <definedName name="solver_tol" localSheetId="2" hidden="1">0.01</definedName>
    <definedName name="solver_tol" localSheetId="11" hidden="1">0.01</definedName>
    <definedName name="solver_tol" localSheetId="13" hidden="1">0.01</definedName>
    <definedName name="solver_tol" localSheetId="6" hidden="1">0.01</definedName>
    <definedName name="solver_tol" localSheetId="8" hidden="1">0.01</definedName>
    <definedName name="solver_tol" localSheetId="10" hidden="1">0.01</definedName>
    <definedName name="solver_typ" localSheetId="1" hidden="1">1</definedName>
    <definedName name="solver_typ" localSheetId="2" hidden="1">1</definedName>
    <definedName name="solver_typ" localSheetId="11" hidden="1">1</definedName>
    <definedName name="solver_typ" localSheetId="13" hidden="1">1</definedName>
    <definedName name="solver_typ" localSheetId="12" hidden="1">1</definedName>
    <definedName name="solver_typ" localSheetId="6" hidden="1">1</definedName>
    <definedName name="solver_typ" localSheetId="8" hidden="1">1</definedName>
    <definedName name="solver_typ" localSheetId="10" hidden="1">1</definedName>
    <definedName name="solver_val" localSheetId="1" hidden="1">0</definedName>
    <definedName name="solver_val" localSheetId="2" hidden="1">0</definedName>
    <definedName name="solver_val" localSheetId="11" hidden="1">0</definedName>
    <definedName name="solver_val" localSheetId="13" hidden="1">0</definedName>
    <definedName name="solver_val" localSheetId="12" hidden="1">0</definedName>
    <definedName name="solver_val" localSheetId="6" hidden="1">0</definedName>
    <definedName name="solver_val" localSheetId="8" hidden="1">0</definedName>
    <definedName name="solver_val" localSheetId="10" hidden="1">0</definedName>
    <definedName name="solver_ver" localSheetId="1" hidden="1">3</definedName>
    <definedName name="solver_ver" localSheetId="2" hidden="1">3</definedName>
    <definedName name="solver_ver" localSheetId="11" hidden="1">2</definedName>
    <definedName name="solver_ver" localSheetId="13" hidden="1">3</definedName>
    <definedName name="solver_ver" localSheetId="12" hidden="1">2</definedName>
    <definedName name="solver_ver" localSheetId="6" hidden="1">3</definedName>
    <definedName name="solver_ver" localSheetId="8" hidden="1">3</definedName>
    <definedName name="solver_ver" localSheetId="10" hidden="1">2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6" i="23" l="1"/>
  <c r="R16" i="23"/>
  <c r="Q16" i="23"/>
  <c r="P16" i="23"/>
  <c r="P23" i="25" l="1"/>
  <c r="C94" i="10"/>
  <c r="C93" i="10"/>
  <c r="C92" i="10"/>
  <c r="D16" i="10"/>
  <c r="P17" i="28" l="1"/>
  <c r="CQ4" i="28"/>
  <c r="CQ5" i="28"/>
  <c r="CQ6" i="28"/>
  <c r="CQ7" i="28"/>
  <c r="CQ8" i="28"/>
  <c r="CQ9" i="28"/>
  <c r="CQ10" i="28"/>
  <c r="CQ11" i="28"/>
  <c r="CQ12" i="28"/>
  <c r="CQ13" i="28"/>
  <c r="CQ14" i="28"/>
  <c r="CQ15" i="28"/>
  <c r="CQ16" i="28"/>
  <c r="CQ17" i="28"/>
  <c r="CQ18" i="28"/>
  <c r="CQ19" i="28"/>
  <c r="CQ20" i="28"/>
  <c r="CQ21" i="28"/>
  <c r="CQ22" i="28"/>
  <c r="CQ23" i="28"/>
  <c r="CQ24" i="28"/>
  <c r="CQ25" i="28"/>
  <c r="CQ26" i="28"/>
  <c r="CQ27" i="28"/>
  <c r="CQ28" i="28"/>
  <c r="CQ29" i="28"/>
  <c r="CQ30" i="28"/>
  <c r="CQ31" i="28"/>
  <c r="CQ32" i="28"/>
  <c r="CQ33" i="28"/>
  <c r="CQ34" i="28"/>
  <c r="CQ35" i="28"/>
  <c r="CQ36" i="28"/>
  <c r="CQ37" i="28"/>
  <c r="CQ38" i="28"/>
  <c r="CQ39" i="28"/>
  <c r="CQ40" i="28"/>
  <c r="CQ41" i="28"/>
  <c r="CQ42" i="28"/>
  <c r="CQ43" i="28"/>
  <c r="CQ44" i="28"/>
  <c r="CQ45" i="28"/>
  <c r="CQ46" i="28"/>
  <c r="CQ47" i="28"/>
  <c r="CQ48" i="28"/>
  <c r="CQ49" i="28"/>
  <c r="CQ50" i="28"/>
  <c r="CQ51" i="28"/>
  <c r="CQ52" i="28"/>
  <c r="CQ53" i="28"/>
  <c r="CQ54" i="28"/>
  <c r="CQ55" i="28"/>
  <c r="CQ56" i="28"/>
  <c r="CQ57" i="28"/>
  <c r="CQ58" i="28"/>
  <c r="CQ59" i="28"/>
  <c r="CQ60" i="28"/>
  <c r="CQ61" i="28"/>
  <c r="CQ62" i="28"/>
  <c r="CQ63" i="28"/>
  <c r="CQ64" i="28"/>
  <c r="CQ65" i="28"/>
  <c r="CQ66" i="28"/>
  <c r="CQ67" i="28"/>
  <c r="CQ68" i="28"/>
  <c r="CQ69" i="28"/>
  <c r="CQ70" i="28"/>
  <c r="CQ71" i="28"/>
  <c r="CQ72" i="28"/>
  <c r="CQ73" i="28"/>
  <c r="CQ74" i="28"/>
  <c r="CQ75" i="28"/>
  <c r="CQ76" i="28"/>
  <c r="CQ77" i="28"/>
  <c r="CQ78" i="28"/>
  <c r="CQ79" i="28"/>
  <c r="CQ80" i="28"/>
  <c r="CQ81" i="28"/>
  <c r="CQ82" i="28"/>
  <c r="CQ83" i="28"/>
  <c r="CQ84" i="28"/>
  <c r="CQ85" i="28"/>
  <c r="CQ86" i="28"/>
  <c r="CQ87" i="28"/>
  <c r="CQ88" i="28"/>
  <c r="CQ89" i="28"/>
  <c r="CQ90" i="28"/>
  <c r="CQ91" i="28"/>
  <c r="CQ92" i="28"/>
  <c r="CQ3" i="28"/>
  <c r="CO4" i="28" a="1"/>
  <c r="CO4" i="28" s="1"/>
  <c r="CO5" i="28" a="1"/>
  <c r="CO5" i="28" s="1"/>
  <c r="CO6" i="28" a="1"/>
  <c r="CO6" i="28" s="1"/>
  <c r="CO7" i="28" a="1"/>
  <c r="CO7" i="28" s="1"/>
  <c r="CO8" i="28" a="1"/>
  <c r="CO8" i="28" s="1"/>
  <c r="CO9" i="28" a="1"/>
  <c r="CO9" i="28" s="1"/>
  <c r="CO10" i="28" a="1"/>
  <c r="CO10" i="28" s="1"/>
  <c r="CO11" i="28" a="1"/>
  <c r="CO11" i="28" s="1"/>
  <c r="CO12" i="28" a="1"/>
  <c r="CO12" i="28" s="1"/>
  <c r="CO13" i="28" a="1"/>
  <c r="CO13" i="28" s="1"/>
  <c r="CO14" i="28" a="1"/>
  <c r="CO14" i="28" s="1"/>
  <c r="CO15" i="28" a="1"/>
  <c r="CO15" i="28" s="1"/>
  <c r="CO16" i="28" a="1"/>
  <c r="CO16" i="28" s="1"/>
  <c r="CO17" i="28" a="1"/>
  <c r="CO17" i="28" s="1"/>
  <c r="CO18" i="28" a="1"/>
  <c r="CO18" i="28" s="1"/>
  <c r="CO19" i="28" a="1"/>
  <c r="CO19" i="28" s="1"/>
  <c r="CO20" i="28" a="1"/>
  <c r="CO20" i="28" s="1"/>
  <c r="CO21" i="28" a="1"/>
  <c r="CO21" i="28" s="1"/>
  <c r="CO22" i="28" a="1"/>
  <c r="CO22" i="28" s="1"/>
  <c r="CO23" i="28" a="1"/>
  <c r="CO23" i="28" s="1"/>
  <c r="CO24" i="28" a="1"/>
  <c r="CO24" i="28" s="1"/>
  <c r="CO25" i="28" a="1"/>
  <c r="CO25" i="28" s="1"/>
  <c r="CO26" i="28" a="1"/>
  <c r="CO26" i="28" s="1"/>
  <c r="CO27" i="28" a="1"/>
  <c r="CO27" i="28" s="1"/>
  <c r="CO28" i="28" a="1"/>
  <c r="CO28" i="28" s="1"/>
  <c r="CO29" i="28" a="1"/>
  <c r="CO29" i="28" s="1"/>
  <c r="CO30" i="28" a="1"/>
  <c r="CO30" i="28" s="1"/>
  <c r="CO31" i="28" a="1"/>
  <c r="CO31" i="28" s="1"/>
  <c r="CO32" i="28" a="1"/>
  <c r="CO32" i="28" s="1"/>
  <c r="CO33" i="28" a="1"/>
  <c r="CO33" i="28" s="1"/>
  <c r="CO34" i="28" a="1"/>
  <c r="CO34" i="28" s="1"/>
  <c r="CO35" i="28" a="1"/>
  <c r="CO35" i="28" s="1"/>
  <c r="CO36" i="28" a="1"/>
  <c r="CO36" i="28" s="1"/>
  <c r="CO37" i="28" a="1"/>
  <c r="CO37" i="28" s="1"/>
  <c r="CO38" i="28" a="1"/>
  <c r="CO38" i="28" s="1"/>
  <c r="CO39" i="28" a="1"/>
  <c r="CO39" i="28" s="1"/>
  <c r="CO40" i="28" a="1"/>
  <c r="CO40" i="28" s="1"/>
  <c r="CO41" i="28" a="1"/>
  <c r="CO41" i="28" s="1"/>
  <c r="CO42" i="28" a="1"/>
  <c r="CO42" i="28" s="1"/>
  <c r="CO43" i="28" a="1"/>
  <c r="CO43" i="28" s="1"/>
  <c r="CO44" i="28" a="1"/>
  <c r="CO44" i="28" s="1"/>
  <c r="CO45" i="28" a="1"/>
  <c r="CO45" i="28" s="1"/>
  <c r="CO46" i="28" a="1"/>
  <c r="CO46" i="28" s="1"/>
  <c r="CO47" i="28" a="1"/>
  <c r="CO47" i="28" s="1"/>
  <c r="CO48" i="28" a="1"/>
  <c r="CO48" i="28" s="1"/>
  <c r="CO49" i="28" a="1"/>
  <c r="CO49" i="28" s="1"/>
  <c r="CO50" i="28" a="1"/>
  <c r="CO50" i="28" s="1"/>
  <c r="CO51" i="28" a="1"/>
  <c r="CO51" i="28" s="1"/>
  <c r="CO52" i="28" a="1"/>
  <c r="CO52" i="28" s="1"/>
  <c r="CO53" i="28" a="1"/>
  <c r="CO53" i="28" s="1"/>
  <c r="CO54" i="28" a="1"/>
  <c r="CO54" i="28" s="1"/>
  <c r="CO55" i="28" a="1"/>
  <c r="CO55" i="28" s="1"/>
  <c r="CO56" i="28" a="1"/>
  <c r="CO56" i="28" s="1"/>
  <c r="CO57" i="28" a="1"/>
  <c r="CO57" i="28" s="1"/>
  <c r="CO58" i="28" a="1"/>
  <c r="CO58" i="28" s="1"/>
  <c r="CO59" i="28" a="1"/>
  <c r="CO59" i="28" s="1"/>
  <c r="CO60" i="28" a="1"/>
  <c r="CO60" i="28" s="1"/>
  <c r="CO61" i="28" a="1"/>
  <c r="CO61" i="28" s="1"/>
  <c r="CO62" i="28" a="1"/>
  <c r="CO62" i="28" s="1"/>
  <c r="CO63" i="28" a="1"/>
  <c r="CO63" i="28" s="1"/>
  <c r="CO64" i="28" a="1"/>
  <c r="CO64" i="28" s="1"/>
  <c r="CO65" i="28" a="1"/>
  <c r="CO65" i="28" s="1"/>
  <c r="CO66" i="28" a="1"/>
  <c r="CO66" i="28" s="1"/>
  <c r="CO67" i="28" a="1"/>
  <c r="CO67" i="28" s="1"/>
  <c r="CO68" i="28" a="1"/>
  <c r="CO68" i="28" s="1"/>
  <c r="CO69" i="28" a="1"/>
  <c r="CO69" i="28" s="1"/>
  <c r="CO70" i="28" a="1"/>
  <c r="CO70" i="28" s="1"/>
  <c r="CO71" i="28" a="1"/>
  <c r="CO71" i="28" s="1"/>
  <c r="CO72" i="28" a="1"/>
  <c r="CO72" i="28" s="1"/>
  <c r="CO73" i="28" a="1"/>
  <c r="CO73" i="28" s="1"/>
  <c r="CO74" i="28" a="1"/>
  <c r="CO74" i="28" s="1"/>
  <c r="CO75" i="28" a="1"/>
  <c r="CO75" i="28" s="1"/>
  <c r="CO76" i="28" a="1"/>
  <c r="CO76" i="28" s="1"/>
  <c r="CO77" i="28" a="1"/>
  <c r="CO77" i="28" s="1"/>
  <c r="CO78" i="28" a="1"/>
  <c r="CO78" i="28" s="1"/>
  <c r="CO79" i="28" a="1"/>
  <c r="CO79" i="28" s="1"/>
  <c r="CO80" i="28" a="1"/>
  <c r="CO80" i="28" s="1"/>
  <c r="CO81" i="28" a="1"/>
  <c r="CO81" i="28" s="1"/>
  <c r="CO82" i="28" a="1"/>
  <c r="CO82" i="28" s="1"/>
  <c r="CO83" i="28" a="1"/>
  <c r="CO83" i="28" s="1"/>
  <c r="CO84" i="28" a="1"/>
  <c r="CO84" i="28" s="1"/>
  <c r="CO85" i="28" a="1"/>
  <c r="CO85" i="28" s="1"/>
  <c r="CO86" i="28" a="1"/>
  <c r="CO86" i="28" s="1"/>
  <c r="CO87" i="28" a="1"/>
  <c r="CO87" i="28" s="1"/>
  <c r="CO88" i="28" a="1"/>
  <c r="CO88" i="28" s="1"/>
  <c r="CO89" i="28" a="1"/>
  <c r="CO89" i="28" s="1"/>
  <c r="CO90" i="28" a="1"/>
  <c r="CO90" i="28" s="1"/>
  <c r="CO91" i="28" a="1"/>
  <c r="CO91" i="28" s="1"/>
  <c r="CO92" i="28" a="1"/>
  <c r="CO92" i="28" s="1"/>
  <c r="CO3" i="28" a="1"/>
  <c r="CO3" i="28" s="1"/>
  <c r="CM4" i="28"/>
  <c r="CM5" i="28"/>
  <c r="CM6" i="28"/>
  <c r="CM7" i="28"/>
  <c r="CM8" i="28"/>
  <c r="CM9" i="28"/>
  <c r="CM10" i="28"/>
  <c r="CM11" i="28"/>
  <c r="CM12" i="28"/>
  <c r="CM13" i="28"/>
  <c r="CM14" i="28"/>
  <c r="CM15" i="28"/>
  <c r="CM16" i="28"/>
  <c r="CM17" i="28"/>
  <c r="CM18" i="28"/>
  <c r="CM19" i="28"/>
  <c r="CM20" i="28"/>
  <c r="CM21" i="28"/>
  <c r="CM22" i="28"/>
  <c r="CM23" i="28"/>
  <c r="CM24" i="28"/>
  <c r="CM25" i="28"/>
  <c r="CM26" i="28"/>
  <c r="CM27" i="28"/>
  <c r="CM28" i="28"/>
  <c r="CM29" i="28"/>
  <c r="CM30" i="28"/>
  <c r="CM31" i="28"/>
  <c r="CM32" i="28"/>
  <c r="CM33" i="28"/>
  <c r="CM34" i="28"/>
  <c r="CM35" i="28"/>
  <c r="CM36" i="28"/>
  <c r="CM37" i="28"/>
  <c r="CM38" i="28"/>
  <c r="CM39" i="28"/>
  <c r="CM40" i="28"/>
  <c r="CM41" i="28"/>
  <c r="CM42" i="28"/>
  <c r="CM43" i="28"/>
  <c r="CM44" i="28"/>
  <c r="CM45" i="28"/>
  <c r="CM46" i="28"/>
  <c r="CM47" i="28"/>
  <c r="CM48" i="28"/>
  <c r="CM49" i="28"/>
  <c r="CM50" i="28"/>
  <c r="CM51" i="28"/>
  <c r="CM52" i="28"/>
  <c r="CM53" i="28"/>
  <c r="CM54" i="28"/>
  <c r="CM55" i="28"/>
  <c r="CM56" i="28"/>
  <c r="CM57" i="28"/>
  <c r="CM58" i="28"/>
  <c r="CM59" i="28"/>
  <c r="CM60" i="28"/>
  <c r="CM61" i="28"/>
  <c r="CM62" i="28"/>
  <c r="CM63" i="28"/>
  <c r="CM64" i="28"/>
  <c r="CM65" i="28"/>
  <c r="CM66" i="28"/>
  <c r="CM67" i="28"/>
  <c r="CM68" i="28"/>
  <c r="CM69" i="28"/>
  <c r="CM70" i="28"/>
  <c r="CM71" i="28"/>
  <c r="CM72" i="28"/>
  <c r="CM73" i="28"/>
  <c r="CM74" i="28"/>
  <c r="CM75" i="28"/>
  <c r="CM76" i="28"/>
  <c r="CM77" i="28"/>
  <c r="CM78" i="28"/>
  <c r="CM79" i="28"/>
  <c r="CM80" i="28"/>
  <c r="CM81" i="28"/>
  <c r="CM82" i="28"/>
  <c r="CM83" i="28"/>
  <c r="CM84" i="28"/>
  <c r="CM85" i="28"/>
  <c r="CM86" i="28"/>
  <c r="CM87" i="28"/>
  <c r="CM88" i="28"/>
  <c r="CM89" i="28"/>
  <c r="CM90" i="28"/>
  <c r="CM91" i="28"/>
  <c r="CM92" i="28"/>
  <c r="CM3" i="28"/>
  <c r="CK4" i="28" a="1"/>
  <c r="CK4" i="28" s="1"/>
  <c r="CK5" i="28" a="1"/>
  <c r="CK5" i="28" s="1"/>
  <c r="CK6" i="28" a="1"/>
  <c r="CK6" i="28" s="1"/>
  <c r="CK7" i="28" a="1"/>
  <c r="CK7" i="28" s="1"/>
  <c r="CK8" i="28" a="1"/>
  <c r="CK8" i="28" s="1"/>
  <c r="CK9" i="28" a="1"/>
  <c r="CK9" i="28" s="1"/>
  <c r="CK10" i="28" a="1"/>
  <c r="CK10" i="28" s="1"/>
  <c r="CK11" i="28" a="1"/>
  <c r="CK11" i="28" s="1"/>
  <c r="CK12" i="28" a="1"/>
  <c r="CK12" i="28" s="1"/>
  <c r="CK13" i="28" a="1"/>
  <c r="CK13" i="28" s="1"/>
  <c r="CK14" i="28" a="1"/>
  <c r="CK14" i="28" s="1"/>
  <c r="CK15" i="28" a="1"/>
  <c r="CK15" i="28" s="1"/>
  <c r="CK16" i="28" a="1"/>
  <c r="CK16" i="28" s="1"/>
  <c r="CK17" i="28" a="1"/>
  <c r="CK17" i="28" s="1"/>
  <c r="CK18" i="28" a="1"/>
  <c r="CK18" i="28" s="1"/>
  <c r="CK19" i="28" a="1"/>
  <c r="CK19" i="28" s="1"/>
  <c r="CK20" i="28" a="1"/>
  <c r="CK20" i="28" s="1"/>
  <c r="CK21" i="28" a="1"/>
  <c r="CK21" i="28" s="1"/>
  <c r="CK22" i="28" a="1"/>
  <c r="CK22" i="28" s="1"/>
  <c r="CK23" i="28" a="1"/>
  <c r="CK23" i="28" s="1"/>
  <c r="CK24" i="28" a="1"/>
  <c r="CK24" i="28" s="1"/>
  <c r="CK25" i="28" a="1"/>
  <c r="CK25" i="28" s="1"/>
  <c r="CK26" i="28" a="1"/>
  <c r="CK26" i="28" s="1"/>
  <c r="CK27" i="28" a="1"/>
  <c r="CK27" i="28" s="1"/>
  <c r="CK28" i="28" a="1"/>
  <c r="CK28" i="28" s="1"/>
  <c r="CK29" i="28" a="1"/>
  <c r="CK29" i="28" s="1"/>
  <c r="CK30" i="28" a="1"/>
  <c r="CK30" i="28" s="1"/>
  <c r="CK31" i="28" a="1"/>
  <c r="CK31" i="28" s="1"/>
  <c r="CK32" i="28" a="1"/>
  <c r="CK32" i="28" s="1"/>
  <c r="CK33" i="28" a="1"/>
  <c r="CK33" i="28" s="1"/>
  <c r="CK34" i="28" a="1"/>
  <c r="CK34" i="28" s="1"/>
  <c r="CK35" i="28" a="1"/>
  <c r="CK35" i="28" s="1"/>
  <c r="CK36" i="28" a="1"/>
  <c r="CK36" i="28" s="1"/>
  <c r="CK37" i="28" a="1"/>
  <c r="CK37" i="28" s="1"/>
  <c r="CK38" i="28" a="1"/>
  <c r="CK38" i="28" s="1"/>
  <c r="CK39" i="28" a="1"/>
  <c r="CK39" i="28" s="1"/>
  <c r="CK40" i="28" a="1"/>
  <c r="CK40" i="28" s="1"/>
  <c r="CK41" i="28" a="1"/>
  <c r="CK41" i="28" s="1"/>
  <c r="CK42" i="28" a="1"/>
  <c r="CK42" i="28" s="1"/>
  <c r="CK43" i="28" a="1"/>
  <c r="CK43" i="28" s="1"/>
  <c r="CK44" i="28" a="1"/>
  <c r="CK44" i="28" s="1"/>
  <c r="CK45" i="28" a="1"/>
  <c r="CK45" i="28" s="1"/>
  <c r="CK46" i="28" a="1"/>
  <c r="CK46" i="28" s="1"/>
  <c r="CK47" i="28" a="1"/>
  <c r="CK47" i="28" s="1"/>
  <c r="CK48" i="28" a="1"/>
  <c r="CK48" i="28" s="1"/>
  <c r="CK49" i="28" a="1"/>
  <c r="CK49" i="28" s="1"/>
  <c r="CK50" i="28" a="1"/>
  <c r="CK50" i="28" s="1"/>
  <c r="CK51" i="28" a="1"/>
  <c r="CK51" i="28" s="1"/>
  <c r="CK52" i="28" a="1"/>
  <c r="CK52" i="28" s="1"/>
  <c r="CK53" i="28" a="1"/>
  <c r="CK53" i="28" s="1"/>
  <c r="CK54" i="28" a="1"/>
  <c r="CK54" i="28" s="1"/>
  <c r="CK55" i="28" a="1"/>
  <c r="CK55" i="28" s="1"/>
  <c r="CK56" i="28" a="1"/>
  <c r="CK56" i="28" s="1"/>
  <c r="CK57" i="28" a="1"/>
  <c r="CK57" i="28" s="1"/>
  <c r="CK58" i="28" a="1"/>
  <c r="CK58" i="28" s="1"/>
  <c r="CK59" i="28" a="1"/>
  <c r="CK59" i="28" s="1"/>
  <c r="CK60" i="28" a="1"/>
  <c r="CK60" i="28" s="1"/>
  <c r="CK61" i="28" a="1"/>
  <c r="CK61" i="28" s="1"/>
  <c r="CK62" i="28" a="1"/>
  <c r="CK62" i="28" s="1"/>
  <c r="CK63" i="28" a="1"/>
  <c r="CK63" i="28" s="1"/>
  <c r="CK64" i="28" a="1"/>
  <c r="CK64" i="28" s="1"/>
  <c r="CK65" i="28" a="1"/>
  <c r="CK65" i="28" s="1"/>
  <c r="CK66" i="28" a="1"/>
  <c r="CK66" i="28" s="1"/>
  <c r="CK67" i="28" a="1"/>
  <c r="CK67" i="28" s="1"/>
  <c r="CK68" i="28" a="1"/>
  <c r="CK68" i="28" s="1"/>
  <c r="CK69" i="28" a="1"/>
  <c r="CK69" i="28" s="1"/>
  <c r="CK70" i="28" a="1"/>
  <c r="CK70" i="28" s="1"/>
  <c r="CK71" i="28" a="1"/>
  <c r="CK71" i="28" s="1"/>
  <c r="CK72" i="28" a="1"/>
  <c r="CK72" i="28" s="1"/>
  <c r="CK73" i="28" a="1"/>
  <c r="CK73" i="28" s="1"/>
  <c r="CK74" i="28" a="1"/>
  <c r="CK74" i="28" s="1"/>
  <c r="CK75" i="28" a="1"/>
  <c r="CK75" i="28" s="1"/>
  <c r="CK76" i="28" a="1"/>
  <c r="CK76" i="28" s="1"/>
  <c r="CK77" i="28" a="1"/>
  <c r="CK77" i="28" s="1"/>
  <c r="CK78" i="28" a="1"/>
  <c r="CK78" i="28" s="1"/>
  <c r="CK79" i="28" a="1"/>
  <c r="CK79" i="28" s="1"/>
  <c r="CK80" i="28" a="1"/>
  <c r="CK80" i="28" s="1"/>
  <c r="CK81" i="28" a="1"/>
  <c r="CK81" i="28" s="1"/>
  <c r="CK82" i="28" a="1"/>
  <c r="CK82" i="28" s="1"/>
  <c r="CK83" i="28" a="1"/>
  <c r="CK83" i="28" s="1"/>
  <c r="CK84" i="28" a="1"/>
  <c r="CK84" i="28" s="1"/>
  <c r="CK85" i="28" a="1"/>
  <c r="CK85" i="28" s="1"/>
  <c r="CK86" i="28" a="1"/>
  <c r="CK86" i="28" s="1"/>
  <c r="CK87" i="28" a="1"/>
  <c r="CK87" i="28" s="1"/>
  <c r="CK88" i="28" a="1"/>
  <c r="CK88" i="28" s="1"/>
  <c r="CK89" i="28" a="1"/>
  <c r="CK89" i="28" s="1"/>
  <c r="CK90" i="28" a="1"/>
  <c r="CK90" i="28" s="1"/>
  <c r="CK91" i="28" a="1"/>
  <c r="CK91" i="28" s="1"/>
  <c r="CK92" i="28" a="1"/>
  <c r="CK92" i="28" s="1"/>
  <c r="CK3" i="28" a="1"/>
  <c r="CK3" i="28" s="1"/>
  <c r="CI4" i="28"/>
  <c r="CI5" i="28"/>
  <c r="CI6" i="28"/>
  <c r="CI7" i="28"/>
  <c r="CI8" i="28"/>
  <c r="CI9" i="28"/>
  <c r="CI10" i="28"/>
  <c r="CI11" i="28"/>
  <c r="CI12" i="28"/>
  <c r="CI13" i="28"/>
  <c r="CI14" i="28"/>
  <c r="CI15" i="28"/>
  <c r="CI16" i="28"/>
  <c r="CI17" i="28"/>
  <c r="CI18" i="28"/>
  <c r="CI19" i="28"/>
  <c r="CI20" i="28"/>
  <c r="CI21" i="28"/>
  <c r="CI22" i="28"/>
  <c r="CI23" i="28"/>
  <c r="CI24" i="28"/>
  <c r="CI25" i="28"/>
  <c r="CI26" i="28"/>
  <c r="CI27" i="28"/>
  <c r="CI28" i="28"/>
  <c r="CI29" i="28"/>
  <c r="CI30" i="28"/>
  <c r="CI31" i="28"/>
  <c r="CI32" i="28"/>
  <c r="CI33" i="28"/>
  <c r="CI34" i="28"/>
  <c r="CI35" i="28"/>
  <c r="CI36" i="28"/>
  <c r="CI37" i="28"/>
  <c r="CI38" i="28"/>
  <c r="CI39" i="28"/>
  <c r="CI40" i="28"/>
  <c r="CI41" i="28"/>
  <c r="CI42" i="28"/>
  <c r="CI43" i="28"/>
  <c r="CI44" i="28"/>
  <c r="CI45" i="28"/>
  <c r="CI46" i="28"/>
  <c r="CI47" i="28"/>
  <c r="CI48" i="28"/>
  <c r="CI49" i="28"/>
  <c r="CI50" i="28"/>
  <c r="CI51" i="28"/>
  <c r="CI52" i="28"/>
  <c r="CI53" i="28"/>
  <c r="CI54" i="28"/>
  <c r="CI55" i="28"/>
  <c r="CI56" i="28"/>
  <c r="CI57" i="28"/>
  <c r="CI58" i="28"/>
  <c r="CI59" i="28"/>
  <c r="CI60" i="28"/>
  <c r="CI61" i="28"/>
  <c r="CI62" i="28"/>
  <c r="CI63" i="28"/>
  <c r="CI64" i="28"/>
  <c r="CI65" i="28"/>
  <c r="CI66" i="28"/>
  <c r="CI67" i="28"/>
  <c r="CI68" i="28"/>
  <c r="CI69" i="28"/>
  <c r="CI70" i="28"/>
  <c r="CI71" i="28"/>
  <c r="CI72" i="28"/>
  <c r="CI73" i="28"/>
  <c r="CI74" i="28"/>
  <c r="CI75" i="28"/>
  <c r="CI76" i="28"/>
  <c r="CI77" i="28"/>
  <c r="CI78" i="28"/>
  <c r="CI79" i="28"/>
  <c r="CI80" i="28"/>
  <c r="CI81" i="28"/>
  <c r="CI82" i="28"/>
  <c r="CI83" i="28"/>
  <c r="CI84" i="28"/>
  <c r="CI85" i="28"/>
  <c r="CI86" i="28"/>
  <c r="CI87" i="28"/>
  <c r="CI88" i="28"/>
  <c r="CI89" i="28"/>
  <c r="CI90" i="28"/>
  <c r="CI91" i="28"/>
  <c r="CI92" i="28"/>
  <c r="CI3" i="28"/>
  <c r="CG4" i="28" a="1"/>
  <c r="CG4" i="28" s="1"/>
  <c r="CG5" i="28" a="1"/>
  <c r="CG5" i="28" s="1"/>
  <c r="CG6" i="28" a="1"/>
  <c r="CG6" i="28" s="1"/>
  <c r="CG7" i="28" a="1"/>
  <c r="CG7" i="28" s="1"/>
  <c r="CG8" i="28" a="1"/>
  <c r="CG8" i="28" s="1"/>
  <c r="CG9" i="28" a="1"/>
  <c r="CG9" i="28" s="1"/>
  <c r="CG10" i="28" a="1"/>
  <c r="CG10" i="28" s="1"/>
  <c r="CG11" i="28" a="1"/>
  <c r="CG11" i="28" s="1"/>
  <c r="CG12" i="28" a="1"/>
  <c r="CG12" i="28" s="1"/>
  <c r="CG13" i="28" a="1"/>
  <c r="CG13" i="28" s="1"/>
  <c r="CG14" i="28" a="1"/>
  <c r="CG14" i="28" s="1"/>
  <c r="CG15" i="28" a="1"/>
  <c r="CG15" i="28" s="1"/>
  <c r="CG16" i="28" a="1"/>
  <c r="CG16" i="28" s="1"/>
  <c r="CG17" i="28" a="1"/>
  <c r="CG17" i="28" s="1"/>
  <c r="CG18" i="28" a="1"/>
  <c r="CG18" i="28" s="1"/>
  <c r="CG19" i="28" a="1"/>
  <c r="CG19" i="28" s="1"/>
  <c r="CG20" i="28" a="1"/>
  <c r="CG20" i="28" s="1"/>
  <c r="CG21" i="28" a="1"/>
  <c r="CG21" i="28" s="1"/>
  <c r="CG22" i="28" a="1"/>
  <c r="CG22" i="28" s="1"/>
  <c r="CG23" i="28" a="1"/>
  <c r="CG23" i="28" s="1"/>
  <c r="CG24" i="28" a="1"/>
  <c r="CG24" i="28" s="1"/>
  <c r="CG25" i="28" a="1"/>
  <c r="CG25" i="28" s="1"/>
  <c r="CG26" i="28" a="1"/>
  <c r="CG26" i="28" s="1"/>
  <c r="CG27" i="28" a="1"/>
  <c r="CG27" i="28" s="1"/>
  <c r="CG28" i="28" a="1"/>
  <c r="CG28" i="28" s="1"/>
  <c r="CG29" i="28" a="1"/>
  <c r="CG29" i="28" s="1"/>
  <c r="CG30" i="28" a="1"/>
  <c r="CG30" i="28" s="1"/>
  <c r="CG31" i="28" a="1"/>
  <c r="CG31" i="28" s="1"/>
  <c r="CG32" i="28" a="1"/>
  <c r="CG32" i="28" s="1"/>
  <c r="CG33" i="28" a="1"/>
  <c r="CG33" i="28" s="1"/>
  <c r="CG34" i="28" a="1"/>
  <c r="CG34" i="28" s="1"/>
  <c r="CG35" i="28" a="1"/>
  <c r="CG35" i="28" s="1"/>
  <c r="CG36" i="28" a="1"/>
  <c r="CG36" i="28" s="1"/>
  <c r="CG37" i="28" a="1"/>
  <c r="CG37" i="28" s="1"/>
  <c r="CG38" i="28" a="1"/>
  <c r="CG38" i="28" s="1"/>
  <c r="CG39" i="28" a="1"/>
  <c r="CG39" i="28" s="1"/>
  <c r="CG40" i="28" a="1"/>
  <c r="CG40" i="28" s="1"/>
  <c r="CG41" i="28" a="1"/>
  <c r="CG41" i="28" s="1"/>
  <c r="CG42" i="28" a="1"/>
  <c r="CG42" i="28" s="1"/>
  <c r="CG43" i="28" a="1"/>
  <c r="CG43" i="28" s="1"/>
  <c r="CG44" i="28" a="1"/>
  <c r="CG44" i="28" s="1"/>
  <c r="CG45" i="28" a="1"/>
  <c r="CG45" i="28" s="1"/>
  <c r="CG46" i="28" a="1"/>
  <c r="CG46" i="28" s="1"/>
  <c r="CG47" i="28" a="1"/>
  <c r="CG47" i="28" s="1"/>
  <c r="CG48" i="28" a="1"/>
  <c r="CG48" i="28" s="1"/>
  <c r="CG49" i="28" a="1"/>
  <c r="CG49" i="28" s="1"/>
  <c r="CG50" i="28" a="1"/>
  <c r="CG50" i="28" s="1"/>
  <c r="CG51" i="28" a="1"/>
  <c r="CG51" i="28" s="1"/>
  <c r="CG52" i="28" a="1"/>
  <c r="CG52" i="28" s="1"/>
  <c r="CG53" i="28" a="1"/>
  <c r="CG53" i="28" s="1"/>
  <c r="CG54" i="28" a="1"/>
  <c r="CG54" i="28" s="1"/>
  <c r="CG55" i="28" a="1"/>
  <c r="CG55" i="28" s="1"/>
  <c r="CG56" i="28" a="1"/>
  <c r="CG56" i="28" s="1"/>
  <c r="CG57" i="28" a="1"/>
  <c r="CG57" i="28" s="1"/>
  <c r="CG58" i="28" a="1"/>
  <c r="CG58" i="28" s="1"/>
  <c r="CG59" i="28" a="1"/>
  <c r="CG59" i="28" s="1"/>
  <c r="CG60" i="28" a="1"/>
  <c r="CG60" i="28" s="1"/>
  <c r="CG61" i="28" a="1"/>
  <c r="CG61" i="28" s="1"/>
  <c r="CG62" i="28" a="1"/>
  <c r="CG62" i="28" s="1"/>
  <c r="CG63" i="28" a="1"/>
  <c r="CG63" i="28" s="1"/>
  <c r="CG64" i="28" a="1"/>
  <c r="CG64" i="28" s="1"/>
  <c r="CG65" i="28" a="1"/>
  <c r="CG65" i="28" s="1"/>
  <c r="CG66" i="28" a="1"/>
  <c r="CG66" i="28" s="1"/>
  <c r="CG67" i="28" a="1"/>
  <c r="CG67" i="28" s="1"/>
  <c r="CG68" i="28" a="1"/>
  <c r="CG68" i="28" s="1"/>
  <c r="CG69" i="28" a="1"/>
  <c r="CG69" i="28" s="1"/>
  <c r="CG70" i="28" a="1"/>
  <c r="CG70" i="28" s="1"/>
  <c r="CG71" i="28" a="1"/>
  <c r="CG71" i="28" s="1"/>
  <c r="CG72" i="28" a="1"/>
  <c r="CG72" i="28" s="1"/>
  <c r="CG73" i="28" a="1"/>
  <c r="CG73" i="28" s="1"/>
  <c r="CG74" i="28" a="1"/>
  <c r="CG74" i="28" s="1"/>
  <c r="CG75" i="28" a="1"/>
  <c r="CG75" i="28" s="1"/>
  <c r="CG76" i="28" a="1"/>
  <c r="CG76" i="28" s="1"/>
  <c r="CG77" i="28" a="1"/>
  <c r="CG77" i="28" s="1"/>
  <c r="CG78" i="28" a="1"/>
  <c r="CG78" i="28" s="1"/>
  <c r="CG79" i="28" a="1"/>
  <c r="CG79" i="28"/>
  <c r="CG80" i="28" a="1"/>
  <c r="CG80" i="28" s="1"/>
  <c r="CG81" i="28" a="1"/>
  <c r="CG81" i="28"/>
  <c r="CG82" i="28" a="1"/>
  <c r="CG82" i="28"/>
  <c r="CG83" i="28" a="1"/>
  <c r="CG83" i="28" s="1"/>
  <c r="CG84" i="28" a="1"/>
  <c r="CG84" i="28"/>
  <c r="CG85" i="28" a="1"/>
  <c r="CG85" i="28"/>
  <c r="CG86" i="28" a="1"/>
  <c r="CG86" i="28" s="1"/>
  <c r="CG87" i="28" a="1"/>
  <c r="CG87" i="28"/>
  <c r="CG88" i="28" a="1"/>
  <c r="CG88" i="28"/>
  <c r="CG89" i="28" a="1"/>
  <c r="CG89" i="28" s="1"/>
  <c r="CG90" i="28" a="1"/>
  <c r="CG90" i="28"/>
  <c r="CG91" i="28" a="1"/>
  <c r="CG91" i="28" s="1"/>
  <c r="CG92" i="28" a="1"/>
  <c r="CG92" i="28" s="1"/>
  <c r="CG3" i="28" a="1"/>
  <c r="CG3" i="28"/>
  <c r="CE4" i="28"/>
  <c r="CE5" i="28"/>
  <c r="CE6" i="28"/>
  <c r="CE7" i="28"/>
  <c r="CE8" i="28"/>
  <c r="CE9" i="28"/>
  <c r="CE10" i="28"/>
  <c r="CE11" i="28"/>
  <c r="CE12" i="28"/>
  <c r="CE13" i="28"/>
  <c r="CE14" i="28"/>
  <c r="CE15" i="28"/>
  <c r="CE16" i="28"/>
  <c r="CE17" i="28"/>
  <c r="CE18" i="28"/>
  <c r="CE19" i="28"/>
  <c r="CE20" i="28"/>
  <c r="CE21" i="28"/>
  <c r="CE22" i="28"/>
  <c r="CE23" i="28"/>
  <c r="CE24" i="28"/>
  <c r="CE25" i="28"/>
  <c r="CE26" i="28"/>
  <c r="CE27" i="28"/>
  <c r="CE28" i="28"/>
  <c r="CE29" i="28"/>
  <c r="CE30" i="28"/>
  <c r="CE31" i="28"/>
  <c r="CE32" i="28"/>
  <c r="CE33" i="28"/>
  <c r="CE34" i="28"/>
  <c r="CE35" i="28"/>
  <c r="CE36" i="28"/>
  <c r="CE37" i="28"/>
  <c r="CE38" i="28"/>
  <c r="CE39" i="28"/>
  <c r="CE40" i="28"/>
  <c r="CE41" i="28"/>
  <c r="CE42" i="28"/>
  <c r="CE43" i="28"/>
  <c r="CE44" i="28"/>
  <c r="CE45" i="28"/>
  <c r="CE46" i="28"/>
  <c r="CE47" i="28"/>
  <c r="CE48" i="28"/>
  <c r="CE49" i="28"/>
  <c r="CE50" i="28"/>
  <c r="CE51" i="28"/>
  <c r="CE52" i="28"/>
  <c r="CE53" i="28"/>
  <c r="CE54" i="28"/>
  <c r="CE55" i="28"/>
  <c r="CE56" i="28"/>
  <c r="CE57" i="28"/>
  <c r="CE58" i="28"/>
  <c r="CE59" i="28"/>
  <c r="CE60" i="28"/>
  <c r="CE61" i="28"/>
  <c r="CE62" i="28"/>
  <c r="CE63" i="28"/>
  <c r="CE64" i="28"/>
  <c r="CE65" i="28"/>
  <c r="CE66" i="28"/>
  <c r="CE67" i="28"/>
  <c r="CE68" i="28"/>
  <c r="CE69" i="28"/>
  <c r="CE70" i="28"/>
  <c r="CE71" i="28"/>
  <c r="CE72" i="28"/>
  <c r="CE73" i="28"/>
  <c r="CE74" i="28"/>
  <c r="CE75" i="28"/>
  <c r="CE76" i="28"/>
  <c r="CE77" i="28"/>
  <c r="CE78" i="28"/>
  <c r="CE79" i="28"/>
  <c r="CE80" i="28"/>
  <c r="CE81" i="28"/>
  <c r="CE82" i="28"/>
  <c r="CE83" i="28"/>
  <c r="CE84" i="28"/>
  <c r="CE85" i="28"/>
  <c r="CE86" i="28"/>
  <c r="CE87" i="28"/>
  <c r="CE88" i="28"/>
  <c r="CE89" i="28"/>
  <c r="CE90" i="28"/>
  <c r="CE91" i="28"/>
  <c r="CE92" i="28"/>
  <c r="CE3" i="28"/>
  <c r="CC4" i="28" a="1"/>
  <c r="CC4" i="28" s="1"/>
  <c r="CC5" i="28" a="1"/>
  <c r="CC5" i="28" s="1"/>
  <c r="CC6" i="28" a="1"/>
  <c r="CC6" i="28"/>
  <c r="CC7" i="28" a="1"/>
  <c r="CC7" i="28" s="1"/>
  <c r="CC8" i="28" a="1"/>
  <c r="CC8" i="28" s="1"/>
  <c r="CC9" i="28" a="1"/>
  <c r="CC9" i="28"/>
  <c r="CC10" i="28" a="1"/>
  <c r="CC10" i="28" s="1"/>
  <c r="CC11" i="28" a="1"/>
  <c r="CC11" i="28" s="1"/>
  <c r="CC12" i="28" a="1"/>
  <c r="CC12" i="28"/>
  <c r="CC13" i="28" a="1"/>
  <c r="CC13" i="28" s="1"/>
  <c r="CC14" i="28" a="1"/>
  <c r="CC14" i="28" s="1"/>
  <c r="CC15" i="28" a="1"/>
  <c r="CC15" i="28"/>
  <c r="CC16" i="28" a="1"/>
  <c r="CC16" i="28" s="1"/>
  <c r="CC17" i="28" a="1"/>
  <c r="CC17" i="28" s="1"/>
  <c r="CC18" i="28" a="1"/>
  <c r="CC18" i="28"/>
  <c r="CC19" i="28" a="1"/>
  <c r="CC19" i="28" s="1"/>
  <c r="CC20" i="28" a="1"/>
  <c r="CC20" i="28" s="1"/>
  <c r="CC21" i="28" a="1"/>
  <c r="CC21" i="28"/>
  <c r="CC22" i="28" a="1"/>
  <c r="CC22" i="28" s="1"/>
  <c r="CC23" i="28" a="1"/>
  <c r="CC23" i="28" s="1"/>
  <c r="CC24" i="28" a="1"/>
  <c r="CC24" i="28" s="1"/>
  <c r="CC25" i="28" a="1"/>
  <c r="CC25" i="28" s="1"/>
  <c r="CC26" i="28" a="1"/>
  <c r="CC26" i="28" s="1"/>
  <c r="CC27" i="28" a="1"/>
  <c r="CC27" i="28" s="1"/>
  <c r="CC28" i="28" a="1"/>
  <c r="CC28" i="28" s="1"/>
  <c r="CC29" i="28" a="1"/>
  <c r="CC29" i="28" s="1"/>
  <c r="CC30" i="28" a="1"/>
  <c r="CC30" i="28" s="1"/>
  <c r="CC31" i="28" a="1"/>
  <c r="CC31" i="28" s="1"/>
  <c r="CC32" i="28" a="1"/>
  <c r="CC32" i="28" s="1"/>
  <c r="CC33" i="28" a="1"/>
  <c r="CC33" i="28" s="1"/>
  <c r="CC34" i="28" a="1"/>
  <c r="CC34" i="28" s="1"/>
  <c r="CC35" i="28" a="1"/>
  <c r="CC35" i="28" s="1"/>
  <c r="CC36" i="28" a="1"/>
  <c r="CC36" i="28" s="1"/>
  <c r="CC37" i="28" a="1"/>
  <c r="CC37" i="28" s="1"/>
  <c r="CC38" i="28" a="1"/>
  <c r="CC38" i="28" s="1"/>
  <c r="CC39" i="28" a="1"/>
  <c r="CC39" i="28" s="1"/>
  <c r="CC40" i="28" a="1"/>
  <c r="CC40" i="28" s="1"/>
  <c r="CC41" i="28" a="1"/>
  <c r="CC41" i="28" s="1"/>
  <c r="CC42" i="28" a="1"/>
  <c r="CC42" i="28" s="1"/>
  <c r="CC43" i="28" a="1"/>
  <c r="CC43" i="28" s="1"/>
  <c r="CC44" i="28" a="1"/>
  <c r="CC44" i="28" s="1"/>
  <c r="CC45" i="28" a="1"/>
  <c r="CC45" i="28" s="1"/>
  <c r="CC46" i="28" a="1"/>
  <c r="CC46" i="28" s="1"/>
  <c r="CC47" i="28" a="1"/>
  <c r="CC47" i="28" s="1"/>
  <c r="CC48" i="28" a="1"/>
  <c r="CC48" i="28" s="1"/>
  <c r="CC49" i="28" a="1"/>
  <c r="CC49" i="28" s="1"/>
  <c r="CC50" i="28" a="1"/>
  <c r="CC50" i="28" s="1"/>
  <c r="CC51" i="28" a="1"/>
  <c r="CC51" i="28" s="1"/>
  <c r="CC52" i="28" a="1"/>
  <c r="CC52" i="28" s="1"/>
  <c r="CC53" i="28" a="1"/>
  <c r="CC53" i="28" s="1"/>
  <c r="CC54" i="28" a="1"/>
  <c r="CC54" i="28" s="1"/>
  <c r="CC55" i="28" a="1"/>
  <c r="CC55" i="28" s="1"/>
  <c r="CC56" i="28" a="1"/>
  <c r="CC56" i="28" s="1"/>
  <c r="CC57" i="28" a="1"/>
  <c r="CC57" i="28" s="1"/>
  <c r="CC58" i="28" a="1"/>
  <c r="CC58" i="28" s="1"/>
  <c r="CC59" i="28" a="1"/>
  <c r="CC59" i="28" s="1"/>
  <c r="CC60" i="28" a="1"/>
  <c r="CC60" i="28" s="1"/>
  <c r="CC61" i="28" a="1"/>
  <c r="CC61" i="28" s="1"/>
  <c r="CC62" i="28" a="1"/>
  <c r="CC62" i="28" s="1"/>
  <c r="CC63" i="28" a="1"/>
  <c r="CC63" i="28" s="1"/>
  <c r="CC64" i="28" a="1"/>
  <c r="CC64" i="28" s="1"/>
  <c r="CC65" i="28" a="1"/>
  <c r="CC65" i="28" s="1"/>
  <c r="CC66" i="28" a="1"/>
  <c r="CC66" i="28" s="1"/>
  <c r="CC67" i="28" a="1"/>
  <c r="CC67" i="28" s="1"/>
  <c r="CC68" i="28" a="1"/>
  <c r="CC68" i="28" s="1"/>
  <c r="CC69" i="28" a="1"/>
  <c r="CC69" i="28" s="1"/>
  <c r="CC70" i="28" a="1"/>
  <c r="CC70" i="28" s="1"/>
  <c r="CC71" i="28" a="1"/>
  <c r="CC71" i="28" s="1"/>
  <c r="CC72" i="28" a="1"/>
  <c r="CC72" i="28" s="1"/>
  <c r="CC73" i="28" a="1"/>
  <c r="CC73" i="28" s="1"/>
  <c r="CC74" i="28" a="1"/>
  <c r="CC74" i="28" s="1"/>
  <c r="CC75" i="28" a="1"/>
  <c r="CC75" i="28" s="1"/>
  <c r="CC76" i="28" a="1"/>
  <c r="CC76" i="28" s="1"/>
  <c r="CC77" i="28" a="1"/>
  <c r="CC77" i="28" s="1"/>
  <c r="CC78" i="28" a="1"/>
  <c r="CC78" i="28" s="1"/>
  <c r="CC79" i="28" a="1"/>
  <c r="CC79" i="28" s="1"/>
  <c r="CC80" i="28" a="1"/>
  <c r="CC80" i="28" s="1"/>
  <c r="CC81" i="28" a="1"/>
  <c r="CC81" i="28" s="1"/>
  <c r="CC82" i="28" a="1"/>
  <c r="CC82" i="28" s="1"/>
  <c r="CC83" i="28" a="1"/>
  <c r="CC83" i="28" s="1"/>
  <c r="CC84" i="28" a="1"/>
  <c r="CC84" i="28" s="1"/>
  <c r="CC85" i="28" a="1"/>
  <c r="CC85" i="28" s="1"/>
  <c r="CC86" i="28" a="1"/>
  <c r="CC86" i="28" s="1"/>
  <c r="CC87" i="28" a="1"/>
  <c r="CC87" i="28" s="1"/>
  <c r="CC88" i="28" a="1"/>
  <c r="CC88" i="28" s="1"/>
  <c r="CC89" i="28" a="1"/>
  <c r="CC89" i="28" s="1"/>
  <c r="CC90" i="28" a="1"/>
  <c r="CC90" i="28" s="1"/>
  <c r="CC91" i="28" a="1"/>
  <c r="CC91" i="28" s="1"/>
  <c r="CC92" i="28" a="1"/>
  <c r="CC92" i="28" s="1"/>
  <c r="CC3" i="28" a="1"/>
  <c r="CC3" i="28" s="1"/>
  <c r="P11" i="28"/>
  <c r="P10" i="28"/>
  <c r="P9" i="28"/>
  <c r="M20" i="28"/>
  <c r="F67" i="28"/>
  <c r="E67" i="28"/>
  <c r="G67" i="28" s="1"/>
  <c r="H67" i="28" s="1"/>
  <c r="D67" i="28"/>
  <c r="F66" i="28"/>
  <c r="E66" i="28"/>
  <c r="D66" i="28"/>
  <c r="G66" i="28" s="1"/>
  <c r="F65" i="28"/>
  <c r="E65" i="28"/>
  <c r="D65" i="28"/>
  <c r="F64" i="28"/>
  <c r="E64" i="28"/>
  <c r="D64" i="28"/>
  <c r="G63" i="28"/>
  <c r="F63" i="28"/>
  <c r="E63" i="28"/>
  <c r="D63" i="28"/>
  <c r="F62" i="28"/>
  <c r="E62" i="28"/>
  <c r="D62" i="28"/>
  <c r="F61" i="28"/>
  <c r="E61" i="28"/>
  <c r="G61" i="28" s="1"/>
  <c r="H61" i="28" s="1"/>
  <c r="D61" i="28"/>
  <c r="F60" i="28"/>
  <c r="E60" i="28"/>
  <c r="D60" i="28"/>
  <c r="G60" i="28" s="1"/>
  <c r="F59" i="28"/>
  <c r="E59" i="28"/>
  <c r="D59" i="28"/>
  <c r="F58" i="28"/>
  <c r="E58" i="28"/>
  <c r="D58" i="28"/>
  <c r="G57" i="28"/>
  <c r="F57" i="28"/>
  <c r="E57" i="28"/>
  <c r="D57" i="28"/>
  <c r="F56" i="28"/>
  <c r="E56" i="28"/>
  <c r="D56" i="28"/>
  <c r="I51" i="28"/>
  <c r="F51" i="28"/>
  <c r="E51" i="28"/>
  <c r="G51" i="28" s="1"/>
  <c r="H51" i="28" s="1"/>
  <c r="D51" i="28"/>
  <c r="F50" i="28"/>
  <c r="E50" i="28"/>
  <c r="D50" i="28"/>
  <c r="G50" i="28" s="1"/>
  <c r="F49" i="28"/>
  <c r="E49" i="28"/>
  <c r="D49" i="28"/>
  <c r="F48" i="28"/>
  <c r="E48" i="28"/>
  <c r="D48" i="28"/>
  <c r="G47" i="28"/>
  <c r="F47" i="28"/>
  <c r="E47" i="28"/>
  <c r="D47" i="28"/>
  <c r="F46" i="28"/>
  <c r="E46" i="28"/>
  <c r="D46" i="28"/>
  <c r="F45" i="28"/>
  <c r="E45" i="28"/>
  <c r="G45" i="28" s="1"/>
  <c r="H45" i="28" s="1"/>
  <c r="D45" i="28"/>
  <c r="F44" i="28"/>
  <c r="E44" i="28"/>
  <c r="D44" i="28"/>
  <c r="G44" i="28" s="1"/>
  <c r="F43" i="28"/>
  <c r="E43" i="28"/>
  <c r="D43" i="28"/>
  <c r="F42" i="28"/>
  <c r="E42" i="28"/>
  <c r="D42" i="28"/>
  <c r="G41" i="28"/>
  <c r="F41" i="28"/>
  <c r="E41" i="28"/>
  <c r="D41" i="28"/>
  <c r="F40" i="28"/>
  <c r="E40" i="28"/>
  <c r="D40" i="28"/>
  <c r="F35" i="28"/>
  <c r="E35" i="28"/>
  <c r="G35" i="28" s="1"/>
  <c r="H35" i="28" s="1"/>
  <c r="D35" i="28"/>
  <c r="F34" i="28"/>
  <c r="E34" i="28"/>
  <c r="D34" i="28"/>
  <c r="G34" i="28" s="1"/>
  <c r="F33" i="28"/>
  <c r="E33" i="28"/>
  <c r="D33" i="28"/>
  <c r="F32" i="28"/>
  <c r="E32" i="28"/>
  <c r="D32" i="28"/>
  <c r="G31" i="28"/>
  <c r="F31" i="28"/>
  <c r="E31" i="28"/>
  <c r="D31" i="28"/>
  <c r="F30" i="28"/>
  <c r="E30" i="28"/>
  <c r="D30" i="28"/>
  <c r="I29" i="28"/>
  <c r="F29" i="28"/>
  <c r="E29" i="28"/>
  <c r="G29" i="28" s="1"/>
  <c r="H29" i="28" s="1"/>
  <c r="D29" i="28"/>
  <c r="F28" i="28"/>
  <c r="E28" i="28"/>
  <c r="D28" i="28"/>
  <c r="G28" i="28" s="1"/>
  <c r="F27" i="28"/>
  <c r="E27" i="28"/>
  <c r="D27" i="28"/>
  <c r="F26" i="28"/>
  <c r="E26" i="28"/>
  <c r="D26" i="28"/>
  <c r="G25" i="28"/>
  <c r="F25" i="28"/>
  <c r="E25" i="28"/>
  <c r="D25" i="28"/>
  <c r="F24" i="28"/>
  <c r="E24" i="28"/>
  <c r="D24" i="28"/>
  <c r="G24" i="28" s="1"/>
  <c r="I24" i="28" s="1"/>
  <c r="I19" i="28"/>
  <c r="F19" i="28"/>
  <c r="E19" i="28"/>
  <c r="G19" i="28" s="1"/>
  <c r="H19" i="28" s="1"/>
  <c r="D19" i="28"/>
  <c r="F18" i="28"/>
  <c r="E18" i="28"/>
  <c r="D18" i="28"/>
  <c r="F17" i="28"/>
  <c r="E17" i="28"/>
  <c r="D17" i="28"/>
  <c r="H16" i="28"/>
  <c r="F16" i="28"/>
  <c r="E16" i="28"/>
  <c r="D16" i="28"/>
  <c r="G16" i="28" s="1"/>
  <c r="G15" i="28"/>
  <c r="H15" i="28" s="1"/>
  <c r="F15" i="28"/>
  <c r="E15" i="28"/>
  <c r="D15" i="28"/>
  <c r="H14" i="28"/>
  <c r="J14" i="28" s="1"/>
  <c r="F14" i="28"/>
  <c r="E14" i="28"/>
  <c r="D14" i="28"/>
  <c r="G14" i="28" s="1"/>
  <c r="I14" i="28" s="1"/>
  <c r="F13" i="28"/>
  <c r="E13" i="28"/>
  <c r="G13" i="28" s="1"/>
  <c r="H13" i="28" s="1"/>
  <c r="D13" i="28"/>
  <c r="F12" i="28"/>
  <c r="E12" i="28"/>
  <c r="D12" i="28"/>
  <c r="G12" i="28" s="1"/>
  <c r="F11" i="28"/>
  <c r="E11" i="28"/>
  <c r="D11" i="28"/>
  <c r="F10" i="28"/>
  <c r="E10" i="28"/>
  <c r="D10" i="28"/>
  <c r="I9" i="28"/>
  <c r="G9" i="28"/>
  <c r="H9" i="28" s="1"/>
  <c r="F9" i="28"/>
  <c r="E9" i="28"/>
  <c r="D9" i="28"/>
  <c r="H8" i="28"/>
  <c r="J8" i="28" s="1"/>
  <c r="F8" i="28"/>
  <c r="E8" i="28"/>
  <c r="D8" i="28"/>
  <c r="G8" i="28" s="1"/>
  <c r="I8" i="28" s="1"/>
  <c r="CQ4" i="23" a="1"/>
  <c r="CQ4" i="23" s="1"/>
  <c r="CQ5" i="23" a="1"/>
  <c r="CQ5" i="23" s="1"/>
  <c r="CQ6" i="23" a="1"/>
  <c r="CQ6" i="23" s="1"/>
  <c r="CQ7" i="23" a="1"/>
  <c r="CQ7" i="23" s="1"/>
  <c r="CQ8" i="23" a="1"/>
  <c r="CQ8" i="23" s="1"/>
  <c r="CQ9" i="23" a="1"/>
  <c r="CQ9" i="23" s="1"/>
  <c r="CQ10" i="23" a="1"/>
  <c r="CQ10" i="23" s="1"/>
  <c r="CQ11" i="23" a="1"/>
  <c r="CQ11" i="23" s="1"/>
  <c r="CQ12" i="23" a="1"/>
  <c r="CQ12" i="23" s="1"/>
  <c r="CQ13" i="23" a="1"/>
  <c r="CQ13" i="23" s="1"/>
  <c r="CQ14" i="23" a="1"/>
  <c r="CQ14" i="23" s="1"/>
  <c r="CQ15" i="23" a="1"/>
  <c r="CQ15" i="23" s="1"/>
  <c r="CQ16" i="23" a="1"/>
  <c r="CQ16" i="23" s="1"/>
  <c r="CQ17" i="23" a="1"/>
  <c r="CQ17" i="23" s="1"/>
  <c r="CQ18" i="23" a="1"/>
  <c r="CQ18" i="23" s="1"/>
  <c r="CQ19" i="23" a="1"/>
  <c r="CQ19" i="23" s="1"/>
  <c r="CQ20" i="23" a="1"/>
  <c r="CQ20" i="23" s="1"/>
  <c r="CQ21" i="23" a="1"/>
  <c r="CQ21" i="23" s="1"/>
  <c r="CQ22" i="23" a="1"/>
  <c r="CQ22" i="23" s="1"/>
  <c r="CQ23" i="23" a="1"/>
  <c r="CQ23" i="23" s="1"/>
  <c r="CQ24" i="23" a="1"/>
  <c r="CQ24" i="23" s="1"/>
  <c r="CQ25" i="23" a="1"/>
  <c r="CQ25" i="23" s="1"/>
  <c r="CQ26" i="23" a="1"/>
  <c r="CQ26" i="23" s="1"/>
  <c r="CQ27" i="23" a="1"/>
  <c r="CQ27" i="23" s="1"/>
  <c r="CQ28" i="23" a="1"/>
  <c r="CQ28" i="23" s="1"/>
  <c r="CQ29" i="23" a="1"/>
  <c r="CQ29" i="23" s="1"/>
  <c r="CQ30" i="23" a="1"/>
  <c r="CQ30" i="23" s="1"/>
  <c r="CQ31" i="23" a="1"/>
  <c r="CQ31" i="23" s="1"/>
  <c r="CQ32" i="23" a="1"/>
  <c r="CQ32" i="23" s="1"/>
  <c r="CQ33" i="23" a="1"/>
  <c r="CQ33" i="23" s="1"/>
  <c r="CQ34" i="23" a="1"/>
  <c r="CQ34" i="23" s="1"/>
  <c r="CQ35" i="23" a="1"/>
  <c r="CQ35" i="23" s="1"/>
  <c r="CQ36" i="23" a="1"/>
  <c r="CQ36" i="23" s="1"/>
  <c r="CQ37" i="23" a="1"/>
  <c r="CQ37" i="23" s="1"/>
  <c r="CQ38" i="23" a="1"/>
  <c r="CQ38" i="23" s="1"/>
  <c r="CQ39" i="23" a="1"/>
  <c r="CQ39" i="23" s="1"/>
  <c r="CQ40" i="23" a="1"/>
  <c r="CQ40" i="23" s="1"/>
  <c r="CQ41" i="23" a="1"/>
  <c r="CQ41" i="23" s="1"/>
  <c r="CQ42" i="23" a="1"/>
  <c r="CQ42" i="23" s="1"/>
  <c r="CQ43" i="23" a="1"/>
  <c r="CQ43" i="23" s="1"/>
  <c r="CQ44" i="23" a="1"/>
  <c r="CQ44" i="23" s="1"/>
  <c r="CQ45" i="23" a="1"/>
  <c r="CQ45" i="23" s="1"/>
  <c r="CQ46" i="23" a="1"/>
  <c r="CQ46" i="23" s="1"/>
  <c r="CQ47" i="23" a="1"/>
  <c r="CQ47" i="23" s="1"/>
  <c r="CQ48" i="23" a="1"/>
  <c r="CQ48" i="23" s="1"/>
  <c r="CQ49" i="23" a="1"/>
  <c r="CQ49" i="23" s="1"/>
  <c r="CQ50" i="23" a="1"/>
  <c r="CQ50" i="23" s="1"/>
  <c r="CQ51" i="23" a="1"/>
  <c r="CQ51" i="23" s="1"/>
  <c r="CQ52" i="23" a="1"/>
  <c r="CQ52" i="23" s="1"/>
  <c r="CQ3" i="23" a="1"/>
  <c r="CQ3" i="23" s="1"/>
  <c r="CM4" i="23" a="1"/>
  <c r="CM4" i="23" s="1"/>
  <c r="CM5" i="23" a="1"/>
  <c r="CM5" i="23" s="1"/>
  <c r="CM6" i="23" a="1"/>
  <c r="CM6" i="23" s="1"/>
  <c r="CM7" i="23" a="1"/>
  <c r="CM7" i="23" s="1"/>
  <c r="CM8" i="23" a="1"/>
  <c r="CM8" i="23" s="1"/>
  <c r="CM9" i="23" a="1"/>
  <c r="CM9" i="23" s="1"/>
  <c r="CM10" i="23" a="1"/>
  <c r="CM10" i="23" s="1"/>
  <c r="CM11" i="23" a="1"/>
  <c r="CM11" i="23" s="1"/>
  <c r="CM12" i="23" a="1"/>
  <c r="CM12" i="23" s="1"/>
  <c r="CM13" i="23" a="1"/>
  <c r="CM13" i="23" s="1"/>
  <c r="CM14" i="23" a="1"/>
  <c r="CM14" i="23" s="1"/>
  <c r="CM15" i="23" a="1"/>
  <c r="CM15" i="23" s="1"/>
  <c r="CM16" i="23" a="1"/>
  <c r="CM16" i="23" s="1"/>
  <c r="CM17" i="23" a="1"/>
  <c r="CM17" i="23" s="1"/>
  <c r="CM18" i="23" a="1"/>
  <c r="CM18" i="23" s="1"/>
  <c r="CM19" i="23" a="1"/>
  <c r="CM19" i="23" s="1"/>
  <c r="CM20" i="23" a="1"/>
  <c r="CM20" i="23" s="1"/>
  <c r="CM21" i="23" a="1"/>
  <c r="CM21" i="23" s="1"/>
  <c r="CM22" i="23" a="1"/>
  <c r="CM22" i="23" s="1"/>
  <c r="CM23" i="23" a="1"/>
  <c r="CM23" i="23" s="1"/>
  <c r="CM24" i="23" a="1"/>
  <c r="CM24" i="23" s="1"/>
  <c r="CM25" i="23" a="1"/>
  <c r="CM25" i="23" s="1"/>
  <c r="CM26" i="23" a="1"/>
  <c r="CM26" i="23" s="1"/>
  <c r="CM27" i="23" a="1"/>
  <c r="CM27" i="23" s="1"/>
  <c r="CM28" i="23" a="1"/>
  <c r="CM28" i="23" s="1"/>
  <c r="CM29" i="23" a="1"/>
  <c r="CM29" i="23" s="1"/>
  <c r="CM30" i="23" a="1"/>
  <c r="CM30" i="23" s="1"/>
  <c r="CM31" i="23" a="1"/>
  <c r="CM31" i="23" s="1"/>
  <c r="CM32" i="23" a="1"/>
  <c r="CM32" i="23" s="1"/>
  <c r="CM33" i="23" a="1"/>
  <c r="CM33" i="23" s="1"/>
  <c r="CM34" i="23" a="1"/>
  <c r="CM34" i="23" s="1"/>
  <c r="CM35" i="23" a="1"/>
  <c r="CM35" i="23" s="1"/>
  <c r="CM36" i="23" a="1"/>
  <c r="CM36" i="23" s="1"/>
  <c r="CM37" i="23" a="1"/>
  <c r="CM37" i="23" s="1"/>
  <c r="CM38" i="23" a="1"/>
  <c r="CM38" i="23" s="1"/>
  <c r="CM39" i="23" a="1"/>
  <c r="CM39" i="23" s="1"/>
  <c r="CM40" i="23" a="1"/>
  <c r="CM40" i="23" s="1"/>
  <c r="CM41" i="23" a="1"/>
  <c r="CM41" i="23" s="1"/>
  <c r="CM42" i="23" a="1"/>
  <c r="CM42" i="23" s="1"/>
  <c r="CM43" i="23" a="1"/>
  <c r="CM43" i="23" s="1"/>
  <c r="CM44" i="23" a="1"/>
  <c r="CM44" i="23" s="1"/>
  <c r="CM45" i="23" a="1"/>
  <c r="CM45" i="23" s="1"/>
  <c r="CM46" i="23" a="1"/>
  <c r="CM46" i="23" s="1"/>
  <c r="CM47" i="23" a="1"/>
  <c r="CM47" i="23" s="1"/>
  <c r="CM48" i="23" a="1"/>
  <c r="CM48" i="23" s="1"/>
  <c r="CM49" i="23" a="1"/>
  <c r="CM49" i="23" s="1"/>
  <c r="CM50" i="23" a="1"/>
  <c r="CM50" i="23" s="1"/>
  <c r="CM51" i="23" a="1"/>
  <c r="CM51" i="23" s="1"/>
  <c r="CM52" i="23" a="1"/>
  <c r="CM52" i="23" s="1"/>
  <c r="CM3" i="23" a="1"/>
  <c r="CM3" i="23" s="1"/>
  <c r="CI4" i="23" a="1"/>
  <c r="CI4" i="23" s="1"/>
  <c r="CI5" i="23" a="1"/>
  <c r="CI5" i="23" s="1"/>
  <c r="CI6" i="23" a="1"/>
  <c r="CI6" i="23" s="1"/>
  <c r="CI7" i="23" a="1"/>
  <c r="CI7" i="23" s="1"/>
  <c r="CI8" i="23" a="1"/>
  <c r="CI8" i="23" s="1"/>
  <c r="CI9" i="23" a="1"/>
  <c r="CI9" i="23" s="1"/>
  <c r="CI10" i="23" a="1"/>
  <c r="CI10" i="23" s="1"/>
  <c r="CI11" i="23" a="1"/>
  <c r="CI11" i="23" s="1"/>
  <c r="CI12" i="23" a="1"/>
  <c r="CI12" i="23" s="1"/>
  <c r="CI13" i="23" a="1"/>
  <c r="CI13" i="23" s="1"/>
  <c r="CI14" i="23" a="1"/>
  <c r="CI14" i="23" s="1"/>
  <c r="CI15" i="23" a="1"/>
  <c r="CI15" i="23" s="1"/>
  <c r="CI16" i="23" a="1"/>
  <c r="CI16" i="23" s="1"/>
  <c r="CI17" i="23" a="1"/>
  <c r="CI17" i="23" s="1"/>
  <c r="CI18" i="23" a="1"/>
  <c r="CI18" i="23" s="1"/>
  <c r="CI19" i="23" a="1"/>
  <c r="CI19" i="23" s="1"/>
  <c r="CI20" i="23" a="1"/>
  <c r="CI20" i="23" s="1"/>
  <c r="CI21" i="23" a="1"/>
  <c r="CI21" i="23" s="1"/>
  <c r="CI22" i="23" a="1"/>
  <c r="CI22" i="23" s="1"/>
  <c r="CI23" i="23" a="1"/>
  <c r="CI23" i="23" s="1"/>
  <c r="CI24" i="23" a="1"/>
  <c r="CI24" i="23" s="1"/>
  <c r="CI25" i="23" a="1"/>
  <c r="CI25" i="23" s="1"/>
  <c r="CI26" i="23" a="1"/>
  <c r="CI26" i="23" s="1"/>
  <c r="CI27" i="23" a="1"/>
  <c r="CI27" i="23" s="1"/>
  <c r="CI28" i="23" a="1"/>
  <c r="CI28" i="23" s="1"/>
  <c r="CI29" i="23" a="1"/>
  <c r="CI29" i="23" s="1"/>
  <c r="CI30" i="23" a="1"/>
  <c r="CI30" i="23" s="1"/>
  <c r="CI31" i="23" a="1"/>
  <c r="CI31" i="23" s="1"/>
  <c r="CI32" i="23" a="1"/>
  <c r="CI32" i="23" s="1"/>
  <c r="CI33" i="23" a="1"/>
  <c r="CI33" i="23" s="1"/>
  <c r="CI34" i="23" a="1"/>
  <c r="CI34" i="23" s="1"/>
  <c r="CI35" i="23" a="1"/>
  <c r="CI35" i="23" s="1"/>
  <c r="CI36" i="23" a="1"/>
  <c r="CI36" i="23" s="1"/>
  <c r="CI37" i="23" a="1"/>
  <c r="CI37" i="23" s="1"/>
  <c r="CI38" i="23" a="1"/>
  <c r="CI38" i="23" s="1"/>
  <c r="CI39" i="23" a="1"/>
  <c r="CI39" i="23" s="1"/>
  <c r="CI40" i="23" a="1"/>
  <c r="CI40" i="23" s="1"/>
  <c r="CI41" i="23" a="1"/>
  <c r="CI41" i="23" s="1"/>
  <c r="CI42" i="23" a="1"/>
  <c r="CI42" i="23" s="1"/>
  <c r="CI43" i="23" a="1"/>
  <c r="CI43" i="23" s="1"/>
  <c r="CI44" i="23" a="1"/>
  <c r="CI44" i="23" s="1"/>
  <c r="CI45" i="23" a="1"/>
  <c r="CI45" i="23" s="1"/>
  <c r="CI46" i="23" a="1"/>
  <c r="CI46" i="23" s="1"/>
  <c r="CI47" i="23" a="1"/>
  <c r="CI47" i="23" s="1"/>
  <c r="CI48" i="23" a="1"/>
  <c r="CI48" i="23" s="1"/>
  <c r="CI49" i="23" a="1"/>
  <c r="CI49" i="23" s="1"/>
  <c r="CI50" i="23" a="1"/>
  <c r="CI50" i="23" s="1"/>
  <c r="CI51" i="23" a="1"/>
  <c r="CI51" i="23" s="1"/>
  <c r="CI52" i="23" a="1"/>
  <c r="CI52" i="23" s="1"/>
  <c r="CI3" i="23" a="1"/>
  <c r="CI3" i="23" s="1"/>
  <c r="CE4" i="23" a="1"/>
  <c r="CE4" i="23" s="1"/>
  <c r="CE5" i="23" a="1"/>
  <c r="CE5" i="23" s="1"/>
  <c r="CE6" i="23" a="1"/>
  <c r="CE6" i="23" s="1"/>
  <c r="CE7" i="23" a="1"/>
  <c r="CE7" i="23" s="1"/>
  <c r="CE8" i="23" a="1"/>
  <c r="CE8" i="23" s="1"/>
  <c r="CE9" i="23" a="1"/>
  <c r="CE9" i="23" s="1"/>
  <c r="CE10" i="23" a="1"/>
  <c r="CE10" i="23" s="1"/>
  <c r="CE11" i="23" a="1"/>
  <c r="CE11" i="23" s="1"/>
  <c r="CE12" i="23" a="1"/>
  <c r="CE12" i="23" s="1"/>
  <c r="CE13" i="23" a="1"/>
  <c r="CE13" i="23" s="1"/>
  <c r="CE14" i="23" a="1"/>
  <c r="CE14" i="23" s="1"/>
  <c r="CE15" i="23" a="1"/>
  <c r="CE15" i="23" s="1"/>
  <c r="CE16" i="23" a="1"/>
  <c r="CE16" i="23" s="1"/>
  <c r="CE17" i="23" a="1"/>
  <c r="CE17" i="23" s="1"/>
  <c r="CE18" i="23" a="1"/>
  <c r="CE18" i="23" s="1"/>
  <c r="CE19" i="23" a="1"/>
  <c r="CE19" i="23" s="1"/>
  <c r="CE20" i="23" a="1"/>
  <c r="CE20" i="23" s="1"/>
  <c r="CE21" i="23" a="1"/>
  <c r="CE21" i="23" s="1"/>
  <c r="CE22" i="23" a="1"/>
  <c r="CE22" i="23" s="1"/>
  <c r="CE23" i="23" a="1"/>
  <c r="CE23" i="23" s="1"/>
  <c r="CE24" i="23" a="1"/>
  <c r="CE24" i="23" s="1"/>
  <c r="CE25" i="23" a="1"/>
  <c r="CE25" i="23" s="1"/>
  <c r="CE26" i="23" a="1"/>
  <c r="CE26" i="23" s="1"/>
  <c r="CE27" i="23" a="1"/>
  <c r="CE27" i="23" s="1"/>
  <c r="CE28" i="23" a="1"/>
  <c r="CE28" i="23" s="1"/>
  <c r="CE29" i="23" a="1"/>
  <c r="CE29" i="23" s="1"/>
  <c r="CE30" i="23" a="1"/>
  <c r="CE30" i="23" s="1"/>
  <c r="CE31" i="23" a="1"/>
  <c r="CE31" i="23" s="1"/>
  <c r="CE32" i="23" a="1"/>
  <c r="CE32" i="23" s="1"/>
  <c r="CE33" i="23" a="1"/>
  <c r="CE33" i="23" s="1"/>
  <c r="CE34" i="23" a="1"/>
  <c r="CE34" i="23" s="1"/>
  <c r="CE35" i="23" a="1"/>
  <c r="CE35" i="23" s="1"/>
  <c r="CE36" i="23" a="1"/>
  <c r="CE36" i="23" s="1"/>
  <c r="CE37" i="23" a="1"/>
  <c r="CE37" i="23" s="1"/>
  <c r="CE38" i="23" a="1"/>
  <c r="CE38" i="23" s="1"/>
  <c r="CE39" i="23" a="1"/>
  <c r="CE39" i="23" s="1"/>
  <c r="CE40" i="23" a="1"/>
  <c r="CE40" i="23" s="1"/>
  <c r="CE41" i="23" a="1"/>
  <c r="CE41" i="23" s="1"/>
  <c r="CE42" i="23" a="1"/>
  <c r="CE42" i="23" s="1"/>
  <c r="CE43" i="23" a="1"/>
  <c r="CE43" i="23" s="1"/>
  <c r="CE44" i="23" a="1"/>
  <c r="CE44" i="23" s="1"/>
  <c r="CE45" i="23" a="1"/>
  <c r="CE45" i="23" s="1"/>
  <c r="CE46" i="23" a="1"/>
  <c r="CE46" i="23" s="1"/>
  <c r="CE47" i="23" a="1"/>
  <c r="CE47" i="23" s="1"/>
  <c r="CE48" i="23" a="1"/>
  <c r="CE48" i="23" s="1"/>
  <c r="CE49" i="23" a="1"/>
  <c r="CE49" i="23" s="1"/>
  <c r="CE50" i="23" a="1"/>
  <c r="CE50" i="23" s="1"/>
  <c r="CE51" i="23" a="1"/>
  <c r="CE51" i="23" s="1"/>
  <c r="CE52" i="23" a="1"/>
  <c r="CE52" i="23" s="1"/>
  <c r="CE3" i="23" a="1"/>
  <c r="CE3" i="23" s="1"/>
  <c r="CK4" i="23"/>
  <c r="CK5" i="23"/>
  <c r="CK6" i="23"/>
  <c r="CK7" i="23"/>
  <c r="CK8" i="23"/>
  <c r="CK9" i="23"/>
  <c r="CK10" i="23"/>
  <c r="CK11" i="23"/>
  <c r="CK12" i="23"/>
  <c r="CK13" i="23"/>
  <c r="CK14" i="23"/>
  <c r="CK15" i="23"/>
  <c r="CK16" i="23"/>
  <c r="CK17" i="23"/>
  <c r="CK18" i="23"/>
  <c r="CK19" i="23"/>
  <c r="CK20" i="23"/>
  <c r="CK21" i="23"/>
  <c r="CK22" i="23"/>
  <c r="CK23" i="23"/>
  <c r="CK24" i="23"/>
  <c r="CK25" i="23"/>
  <c r="CK26" i="23"/>
  <c r="CK27" i="23"/>
  <c r="CK28" i="23"/>
  <c r="CK29" i="23"/>
  <c r="CK30" i="23"/>
  <c r="CK31" i="23"/>
  <c r="CK32" i="23"/>
  <c r="CK33" i="23"/>
  <c r="CK34" i="23"/>
  <c r="CK35" i="23"/>
  <c r="CK36" i="23"/>
  <c r="CK37" i="23"/>
  <c r="CK38" i="23"/>
  <c r="CK39" i="23"/>
  <c r="CK40" i="23"/>
  <c r="CK41" i="23"/>
  <c r="CK42" i="23"/>
  <c r="CK43" i="23"/>
  <c r="CK44" i="23"/>
  <c r="CK45" i="23"/>
  <c r="CK46" i="23"/>
  <c r="CK47" i="23"/>
  <c r="CK48" i="23"/>
  <c r="CK49" i="23"/>
  <c r="CK50" i="23"/>
  <c r="CK51" i="23"/>
  <c r="CK52" i="23"/>
  <c r="CK3" i="23"/>
  <c r="P11" i="23"/>
  <c r="P10" i="23"/>
  <c r="P9" i="23"/>
  <c r="CS4" i="23"/>
  <c r="CS5" i="23"/>
  <c r="CS6" i="23"/>
  <c r="CS7" i="23"/>
  <c r="CS8" i="23"/>
  <c r="CS9" i="23"/>
  <c r="CS10" i="23"/>
  <c r="CS11" i="23"/>
  <c r="CS12" i="23"/>
  <c r="CS13" i="23"/>
  <c r="CS14" i="23"/>
  <c r="CS15" i="23"/>
  <c r="CS16" i="23"/>
  <c r="CS17" i="23"/>
  <c r="CS18" i="23"/>
  <c r="CS19" i="23"/>
  <c r="CS20" i="23"/>
  <c r="CS21" i="23"/>
  <c r="CS22" i="23"/>
  <c r="CS23" i="23"/>
  <c r="CS24" i="23"/>
  <c r="CS25" i="23"/>
  <c r="CS26" i="23"/>
  <c r="CS27" i="23"/>
  <c r="CS28" i="23"/>
  <c r="CS29" i="23"/>
  <c r="CS30" i="23"/>
  <c r="CS31" i="23"/>
  <c r="CS32" i="23"/>
  <c r="CS33" i="23"/>
  <c r="CS34" i="23"/>
  <c r="CS35" i="23"/>
  <c r="CS36" i="23"/>
  <c r="CS37" i="23"/>
  <c r="CS38" i="23"/>
  <c r="CS39" i="23"/>
  <c r="CS40" i="23"/>
  <c r="CS41" i="23"/>
  <c r="CS42" i="23"/>
  <c r="CS43" i="23"/>
  <c r="CS44" i="23"/>
  <c r="CS45" i="23"/>
  <c r="CS46" i="23"/>
  <c r="CS47" i="23"/>
  <c r="CS48" i="23"/>
  <c r="CS49" i="23"/>
  <c r="CS50" i="23"/>
  <c r="CS51" i="23"/>
  <c r="CS52" i="23"/>
  <c r="CS3" i="23"/>
  <c r="CO4" i="23"/>
  <c r="CO5" i="23"/>
  <c r="CO6" i="23"/>
  <c r="CO7" i="23"/>
  <c r="CO8" i="23"/>
  <c r="CO9" i="23"/>
  <c r="CO10" i="23"/>
  <c r="CO11" i="23"/>
  <c r="CO12" i="23"/>
  <c r="CO13" i="23"/>
  <c r="CO14" i="23"/>
  <c r="CO15" i="23"/>
  <c r="CO16" i="23"/>
  <c r="CO17" i="23"/>
  <c r="CO18" i="23"/>
  <c r="CO19" i="23"/>
  <c r="CO20" i="23"/>
  <c r="CO21" i="23"/>
  <c r="CO22" i="23"/>
  <c r="CO23" i="23"/>
  <c r="CO24" i="23"/>
  <c r="CO25" i="23"/>
  <c r="CO26" i="23"/>
  <c r="CO27" i="23"/>
  <c r="CO28" i="23"/>
  <c r="CO29" i="23"/>
  <c r="CO30" i="23"/>
  <c r="CO31" i="23"/>
  <c r="CO32" i="23"/>
  <c r="CO33" i="23"/>
  <c r="CO34" i="23"/>
  <c r="CO35" i="23"/>
  <c r="CO36" i="23"/>
  <c r="CO37" i="23"/>
  <c r="CO38" i="23"/>
  <c r="CO39" i="23"/>
  <c r="CO40" i="23"/>
  <c r="CO41" i="23"/>
  <c r="CO42" i="23"/>
  <c r="CO43" i="23"/>
  <c r="CO44" i="23"/>
  <c r="CO45" i="23"/>
  <c r="CO46" i="23"/>
  <c r="CO47" i="23"/>
  <c r="CO48" i="23"/>
  <c r="CO49" i="23"/>
  <c r="CO50" i="23"/>
  <c r="CO51" i="23"/>
  <c r="CO52" i="23"/>
  <c r="CO3" i="23"/>
  <c r="CG4" i="23"/>
  <c r="CG5" i="23"/>
  <c r="CG6" i="23"/>
  <c r="CG7" i="23"/>
  <c r="CG8" i="23"/>
  <c r="CG9" i="23"/>
  <c r="CG10" i="23"/>
  <c r="CG11" i="23"/>
  <c r="CG12" i="23"/>
  <c r="CG13" i="23"/>
  <c r="CG14" i="23"/>
  <c r="CG15" i="23"/>
  <c r="CG16" i="23"/>
  <c r="CG17" i="23"/>
  <c r="CG18" i="23"/>
  <c r="CG19" i="23"/>
  <c r="CG20" i="23"/>
  <c r="CG21" i="23"/>
  <c r="CG22" i="23"/>
  <c r="CG23" i="23"/>
  <c r="CG24" i="23"/>
  <c r="CG25" i="23"/>
  <c r="CG26" i="23"/>
  <c r="CG27" i="23"/>
  <c r="CG28" i="23"/>
  <c r="CG29" i="23"/>
  <c r="CG30" i="23"/>
  <c r="CG31" i="23"/>
  <c r="CG32" i="23"/>
  <c r="CG33" i="23"/>
  <c r="CG34" i="23"/>
  <c r="CG35" i="23"/>
  <c r="CG36" i="23"/>
  <c r="CG37" i="23"/>
  <c r="CG38" i="23"/>
  <c r="CG39" i="23"/>
  <c r="CG40" i="23"/>
  <c r="CG41" i="23"/>
  <c r="CG42" i="23"/>
  <c r="CG43" i="23"/>
  <c r="CG44" i="23"/>
  <c r="CG45" i="23"/>
  <c r="CG46" i="23"/>
  <c r="CG47" i="23"/>
  <c r="CG48" i="23"/>
  <c r="CG49" i="23"/>
  <c r="CG50" i="23"/>
  <c r="CG51" i="23"/>
  <c r="CG52" i="23"/>
  <c r="CG3" i="23"/>
  <c r="M20" i="23"/>
  <c r="P10" i="25"/>
  <c r="P11" i="25"/>
  <c r="P9" i="25"/>
  <c r="P11" i="20"/>
  <c r="P10" i="20"/>
  <c r="P9" i="20"/>
  <c r="I41" i="28" l="1"/>
  <c r="H41" i="28"/>
  <c r="I63" i="28"/>
  <c r="H63" i="28"/>
  <c r="G33" i="28"/>
  <c r="H33" i="28" s="1"/>
  <c r="H44" i="28"/>
  <c r="J44" i="28" s="1"/>
  <c r="I44" i="28"/>
  <c r="G59" i="28"/>
  <c r="H59" i="28" s="1"/>
  <c r="H66" i="28"/>
  <c r="I66" i="28"/>
  <c r="J66" i="28" s="1"/>
  <c r="J9" i="28"/>
  <c r="G11" i="28"/>
  <c r="H11" i="28" s="1"/>
  <c r="I15" i="28"/>
  <c r="I31" i="28"/>
  <c r="H31" i="28"/>
  <c r="I45" i="28"/>
  <c r="I57" i="28"/>
  <c r="H57" i="28"/>
  <c r="I67" i="28"/>
  <c r="H34" i="28"/>
  <c r="I34" i="28"/>
  <c r="G49" i="28"/>
  <c r="H49" i="28" s="1"/>
  <c r="H12" i="28"/>
  <c r="I12" i="28"/>
  <c r="J19" i="28"/>
  <c r="I25" i="28"/>
  <c r="H25" i="28"/>
  <c r="J25" i="28" s="1"/>
  <c r="I27" i="28"/>
  <c r="J27" i="28" s="1"/>
  <c r="G27" i="28"/>
  <c r="H27" i="28" s="1"/>
  <c r="J29" i="28"/>
  <c r="J41" i="28"/>
  <c r="J51" i="28"/>
  <c r="H60" i="28"/>
  <c r="I60" i="28"/>
  <c r="J63" i="28"/>
  <c r="I13" i="28"/>
  <c r="J13" i="28" s="1"/>
  <c r="J15" i="28"/>
  <c r="I16" i="28"/>
  <c r="J16" i="28" s="1"/>
  <c r="G17" i="28"/>
  <c r="H17" i="28" s="1"/>
  <c r="H24" i="28"/>
  <c r="I35" i="28"/>
  <c r="J35" i="28" s="1"/>
  <c r="I47" i="28"/>
  <c r="H47" i="28"/>
  <c r="J47" i="28" s="1"/>
  <c r="I58" i="28"/>
  <c r="J58" i="28" s="1"/>
  <c r="I61" i="28"/>
  <c r="J61" i="28" s="1"/>
  <c r="G18" i="28"/>
  <c r="J24" i="28"/>
  <c r="H28" i="28"/>
  <c r="J28" i="28" s="1"/>
  <c r="I28" i="28"/>
  <c r="J31" i="28"/>
  <c r="G43" i="28"/>
  <c r="H43" i="28" s="1"/>
  <c r="J45" i="28"/>
  <c r="H50" i="28"/>
  <c r="I50" i="28"/>
  <c r="J57" i="28"/>
  <c r="I65" i="28"/>
  <c r="J65" i="28" s="1"/>
  <c r="G65" i="28"/>
  <c r="H65" i="28" s="1"/>
  <c r="J67" i="28"/>
  <c r="G30" i="28"/>
  <c r="G40" i="28"/>
  <c r="G46" i="28"/>
  <c r="G56" i="28"/>
  <c r="G62" i="28"/>
  <c r="G10" i="28"/>
  <c r="H10" i="28" s="1"/>
  <c r="G26" i="28"/>
  <c r="H26" i="28" s="1"/>
  <c r="G32" i="28"/>
  <c r="H32" i="28" s="1"/>
  <c r="G42" i="28"/>
  <c r="H42" i="28" s="1"/>
  <c r="G48" i="28"/>
  <c r="H48" i="28" s="1"/>
  <c r="G58" i="28"/>
  <c r="H58" i="28" s="1"/>
  <c r="G64" i="28"/>
  <c r="H64" i="28" s="1"/>
  <c r="F1071" i="25" a="1"/>
  <c r="F1071" i="25" s="1"/>
  <c r="G1071" i="25" s="1"/>
  <c r="D1071" i="25" a="1"/>
  <c r="D1071" i="25" s="1"/>
  <c r="E1071" i="25" s="1"/>
  <c r="B1071" i="25" a="1"/>
  <c r="B1071" i="25" s="1"/>
  <c r="F1070" i="25" a="1"/>
  <c r="F1070" i="25" s="1"/>
  <c r="G1070" i="25" s="1"/>
  <c r="D1070" i="25" a="1"/>
  <c r="D1070" i="25" s="1"/>
  <c r="E1070" i="25" s="1"/>
  <c r="B1070" i="25" a="1"/>
  <c r="B1070" i="25" s="1"/>
  <c r="F1069" i="25" a="1"/>
  <c r="F1069" i="25" s="1"/>
  <c r="G1069" i="25" s="1"/>
  <c r="D1069" i="25" a="1"/>
  <c r="D1069" i="25" s="1"/>
  <c r="E1069" i="25" s="1"/>
  <c r="B1069" i="25" a="1"/>
  <c r="B1069" i="25" s="1"/>
  <c r="F1068" i="25" a="1"/>
  <c r="F1068" i="25" s="1"/>
  <c r="G1068" i="25" s="1"/>
  <c r="D1068" i="25" a="1"/>
  <c r="D1068" i="25" s="1"/>
  <c r="E1068" i="25" s="1"/>
  <c r="B1068" i="25" a="1"/>
  <c r="B1068" i="25" s="1"/>
  <c r="F1067" i="25" a="1"/>
  <c r="F1067" i="25" s="1"/>
  <c r="G1067" i="25" s="1"/>
  <c r="D1067" i="25" a="1"/>
  <c r="D1067" i="25" s="1"/>
  <c r="E1067" i="25" s="1"/>
  <c r="B1067" i="25" a="1"/>
  <c r="B1067" i="25" s="1"/>
  <c r="F1066" i="25" a="1"/>
  <c r="F1066" i="25" s="1"/>
  <c r="G1066" i="25" s="1"/>
  <c r="D1066" i="25" a="1"/>
  <c r="D1066" i="25" s="1"/>
  <c r="E1066" i="25" s="1"/>
  <c r="B1066" i="25" a="1"/>
  <c r="B1066" i="25" s="1"/>
  <c r="F1065" i="25" a="1"/>
  <c r="F1065" i="25" s="1"/>
  <c r="G1065" i="25" s="1"/>
  <c r="D1065" i="25" a="1"/>
  <c r="D1065" i="25" s="1"/>
  <c r="E1065" i="25" s="1"/>
  <c r="B1065" i="25" a="1"/>
  <c r="B1065" i="25" s="1"/>
  <c r="F1064" i="25" a="1"/>
  <c r="F1064" i="25" s="1"/>
  <c r="G1064" i="25" s="1"/>
  <c r="D1064" i="25" a="1"/>
  <c r="D1064" i="25" s="1"/>
  <c r="E1064" i="25" s="1"/>
  <c r="B1064" i="25" a="1"/>
  <c r="B1064" i="25" s="1"/>
  <c r="F1063" i="25" a="1"/>
  <c r="F1063" i="25" s="1"/>
  <c r="G1063" i="25" s="1"/>
  <c r="D1063" i="25" a="1"/>
  <c r="D1063" i="25" s="1"/>
  <c r="E1063" i="25" s="1"/>
  <c r="B1063" i="25" a="1"/>
  <c r="B1063" i="25" s="1"/>
  <c r="F1062" i="25" a="1"/>
  <c r="F1062" i="25" s="1"/>
  <c r="G1062" i="25" s="1"/>
  <c r="D1062" i="25" a="1"/>
  <c r="D1062" i="25" s="1"/>
  <c r="E1062" i="25" s="1"/>
  <c r="B1062" i="25" a="1"/>
  <c r="B1062" i="25" s="1"/>
  <c r="F1061" i="25" a="1"/>
  <c r="F1061" i="25" s="1"/>
  <c r="G1061" i="25" s="1"/>
  <c r="D1061" i="25" a="1"/>
  <c r="D1061" i="25" s="1"/>
  <c r="E1061" i="25" s="1"/>
  <c r="B1061" i="25" a="1"/>
  <c r="B1061" i="25" s="1"/>
  <c r="F1060" i="25" a="1"/>
  <c r="F1060" i="25" s="1"/>
  <c r="G1060" i="25" s="1"/>
  <c r="D1060" i="25" a="1"/>
  <c r="D1060" i="25" s="1"/>
  <c r="E1060" i="25" s="1"/>
  <c r="B1060" i="25" a="1"/>
  <c r="B1060" i="25" s="1"/>
  <c r="F1059" i="25" a="1"/>
  <c r="F1059" i="25" s="1"/>
  <c r="G1059" i="25" s="1"/>
  <c r="D1059" i="25" a="1"/>
  <c r="D1059" i="25" s="1"/>
  <c r="E1059" i="25" s="1"/>
  <c r="B1059" i="25" a="1"/>
  <c r="B1059" i="25" s="1"/>
  <c r="F1058" i="25" a="1"/>
  <c r="F1058" i="25" s="1"/>
  <c r="G1058" i="25" s="1"/>
  <c r="D1058" i="25" a="1"/>
  <c r="D1058" i="25" s="1"/>
  <c r="E1058" i="25" s="1"/>
  <c r="B1058" i="25" a="1"/>
  <c r="B1058" i="25" s="1"/>
  <c r="F1057" i="25" a="1"/>
  <c r="F1057" i="25" s="1"/>
  <c r="G1057" i="25" s="1"/>
  <c r="D1057" i="25" a="1"/>
  <c r="D1057" i="25" s="1"/>
  <c r="E1057" i="25" s="1"/>
  <c r="B1057" i="25" a="1"/>
  <c r="B1057" i="25" s="1"/>
  <c r="F1056" i="25" a="1"/>
  <c r="F1056" i="25" s="1"/>
  <c r="G1056" i="25" s="1"/>
  <c r="D1056" i="25" a="1"/>
  <c r="D1056" i="25" s="1"/>
  <c r="E1056" i="25" s="1"/>
  <c r="B1056" i="25" a="1"/>
  <c r="B1056" i="25" s="1"/>
  <c r="F1055" i="25" a="1"/>
  <c r="F1055" i="25" s="1"/>
  <c r="G1055" i="25" s="1"/>
  <c r="D1055" i="25" a="1"/>
  <c r="D1055" i="25" s="1"/>
  <c r="E1055" i="25" s="1"/>
  <c r="B1055" i="25" a="1"/>
  <c r="B1055" i="25" s="1"/>
  <c r="F1054" i="25" a="1"/>
  <c r="F1054" i="25" s="1"/>
  <c r="G1054" i="25" s="1"/>
  <c r="D1054" i="25" a="1"/>
  <c r="D1054" i="25" s="1"/>
  <c r="E1054" i="25" s="1"/>
  <c r="B1054" i="25" a="1"/>
  <c r="B1054" i="25" s="1"/>
  <c r="F1053" i="25" a="1"/>
  <c r="F1053" i="25" s="1"/>
  <c r="G1053" i="25" s="1"/>
  <c r="D1053" i="25" a="1"/>
  <c r="D1053" i="25" s="1"/>
  <c r="E1053" i="25" s="1"/>
  <c r="B1053" i="25" a="1"/>
  <c r="B1053" i="25" s="1"/>
  <c r="F1052" i="25" a="1"/>
  <c r="F1052" i="25" s="1"/>
  <c r="G1052" i="25" s="1"/>
  <c r="D1052" i="25" a="1"/>
  <c r="D1052" i="25" s="1"/>
  <c r="E1052" i="25" s="1"/>
  <c r="B1052" i="25" a="1"/>
  <c r="B1052" i="25" s="1"/>
  <c r="F1051" i="25" a="1"/>
  <c r="F1051" i="25" s="1"/>
  <c r="G1051" i="25" s="1"/>
  <c r="D1051" i="25" a="1"/>
  <c r="D1051" i="25" s="1"/>
  <c r="E1051" i="25" s="1"/>
  <c r="B1051" i="25" a="1"/>
  <c r="B1051" i="25" s="1"/>
  <c r="F1050" i="25" a="1"/>
  <c r="F1050" i="25" s="1"/>
  <c r="G1050" i="25" s="1"/>
  <c r="D1050" i="25" a="1"/>
  <c r="D1050" i="25" s="1"/>
  <c r="E1050" i="25" s="1"/>
  <c r="B1050" i="25" a="1"/>
  <c r="B1050" i="25" s="1"/>
  <c r="F1049" i="25" a="1"/>
  <c r="F1049" i="25" s="1"/>
  <c r="G1049" i="25" s="1"/>
  <c r="D1049" i="25" a="1"/>
  <c r="D1049" i="25" s="1"/>
  <c r="E1049" i="25" s="1"/>
  <c r="B1049" i="25" a="1"/>
  <c r="B1049" i="25" s="1"/>
  <c r="F1048" i="25" a="1"/>
  <c r="F1048" i="25" s="1"/>
  <c r="G1048" i="25" s="1"/>
  <c r="D1048" i="25" a="1"/>
  <c r="D1048" i="25" s="1"/>
  <c r="E1048" i="25" s="1"/>
  <c r="B1048" i="25" a="1"/>
  <c r="B1048" i="25" s="1"/>
  <c r="F1047" i="25" a="1"/>
  <c r="F1047" i="25" s="1"/>
  <c r="G1047" i="25" s="1"/>
  <c r="D1047" i="25" a="1"/>
  <c r="D1047" i="25" s="1"/>
  <c r="E1047" i="25" s="1"/>
  <c r="B1047" i="25" a="1"/>
  <c r="B1047" i="25" s="1"/>
  <c r="F1046" i="25" a="1"/>
  <c r="F1046" i="25" s="1"/>
  <c r="G1046" i="25" s="1"/>
  <c r="D1046" i="25" a="1"/>
  <c r="D1046" i="25" s="1"/>
  <c r="E1046" i="25" s="1"/>
  <c r="B1046" i="25" a="1"/>
  <c r="B1046" i="25" s="1"/>
  <c r="F1045" i="25" a="1"/>
  <c r="F1045" i="25" s="1"/>
  <c r="G1045" i="25" s="1"/>
  <c r="D1045" i="25" a="1"/>
  <c r="D1045" i="25" s="1"/>
  <c r="E1045" i="25" s="1"/>
  <c r="B1045" i="25" a="1"/>
  <c r="B1045" i="25" s="1"/>
  <c r="F1044" i="25" a="1"/>
  <c r="F1044" i="25" s="1"/>
  <c r="G1044" i="25" s="1"/>
  <c r="D1044" i="25" a="1"/>
  <c r="D1044" i="25" s="1"/>
  <c r="E1044" i="25" s="1"/>
  <c r="B1044" i="25" a="1"/>
  <c r="B1044" i="25" s="1"/>
  <c r="F1043" i="25" a="1"/>
  <c r="F1043" i="25" s="1"/>
  <c r="G1043" i="25" s="1"/>
  <c r="D1043" i="25" a="1"/>
  <c r="D1043" i="25" s="1"/>
  <c r="E1043" i="25" s="1"/>
  <c r="B1043" i="25" a="1"/>
  <c r="B1043" i="25" s="1"/>
  <c r="F1042" i="25" a="1"/>
  <c r="F1042" i="25" s="1"/>
  <c r="G1042" i="25" s="1"/>
  <c r="D1042" i="25" a="1"/>
  <c r="D1042" i="25" s="1"/>
  <c r="E1042" i="25" s="1"/>
  <c r="B1042" i="25" a="1"/>
  <c r="B1042" i="25" s="1"/>
  <c r="F1041" i="25" a="1"/>
  <c r="F1041" i="25" s="1"/>
  <c r="G1041" i="25" s="1"/>
  <c r="D1041" i="25" a="1"/>
  <c r="D1041" i="25" s="1"/>
  <c r="E1041" i="25" s="1"/>
  <c r="B1041" i="25" a="1"/>
  <c r="B1041" i="25" s="1"/>
  <c r="F1040" i="25" a="1"/>
  <c r="F1040" i="25" s="1"/>
  <c r="G1040" i="25" s="1"/>
  <c r="D1040" i="25" a="1"/>
  <c r="D1040" i="25" s="1"/>
  <c r="E1040" i="25" s="1"/>
  <c r="B1040" i="25" a="1"/>
  <c r="B1040" i="25" s="1"/>
  <c r="F1039" i="25" a="1"/>
  <c r="F1039" i="25" s="1"/>
  <c r="G1039" i="25" s="1"/>
  <c r="D1039" i="25" a="1"/>
  <c r="D1039" i="25" s="1"/>
  <c r="B1039" i="25" a="1"/>
  <c r="B1039" i="25" s="1"/>
  <c r="C1039" i="25" s="1"/>
  <c r="F1038" i="25" a="1"/>
  <c r="F1038" i="25" s="1"/>
  <c r="G1038" i="25" s="1"/>
  <c r="D1038" i="25" a="1"/>
  <c r="D1038" i="25" s="1"/>
  <c r="E1038" i="25" s="1"/>
  <c r="B1038" i="25" a="1"/>
  <c r="B1038" i="25" s="1"/>
  <c r="F1037" i="25" a="1"/>
  <c r="F1037" i="25" s="1"/>
  <c r="G1037" i="25" s="1"/>
  <c r="D1037" i="25" a="1"/>
  <c r="D1037" i="25" s="1"/>
  <c r="B1037" i="25" a="1"/>
  <c r="B1037" i="25" s="1"/>
  <c r="C1037" i="25" s="1"/>
  <c r="F1036" i="25" a="1"/>
  <c r="F1036" i="25" s="1"/>
  <c r="G1036" i="25" s="1"/>
  <c r="D1036" i="25" a="1"/>
  <c r="D1036" i="25" s="1"/>
  <c r="E1036" i="25" s="1"/>
  <c r="B1036" i="25" a="1"/>
  <c r="B1036" i="25" s="1"/>
  <c r="F1035" i="25" a="1"/>
  <c r="F1035" i="25" s="1"/>
  <c r="G1035" i="25" s="1"/>
  <c r="D1035" i="25" a="1"/>
  <c r="D1035" i="25" s="1"/>
  <c r="E1035" i="25" s="1"/>
  <c r="B1035" i="25" a="1"/>
  <c r="B1035" i="25" s="1"/>
  <c r="F1034" i="25" a="1"/>
  <c r="F1034" i="25" s="1"/>
  <c r="G1034" i="25" s="1"/>
  <c r="D1034" i="25" a="1"/>
  <c r="D1034" i="25" s="1"/>
  <c r="E1034" i="25" s="1"/>
  <c r="B1034" i="25" a="1"/>
  <c r="B1034" i="25" s="1"/>
  <c r="F1033" i="25" a="1"/>
  <c r="F1033" i="25" s="1"/>
  <c r="G1033" i="25" s="1"/>
  <c r="D1033" i="25" a="1"/>
  <c r="D1033" i="25" s="1"/>
  <c r="E1033" i="25" s="1"/>
  <c r="B1033" i="25" a="1"/>
  <c r="B1033" i="25" s="1"/>
  <c r="C1033" i="25" s="1"/>
  <c r="F1032" i="25" a="1"/>
  <c r="F1032" i="25" s="1"/>
  <c r="G1032" i="25" s="1"/>
  <c r="D1032" i="25" a="1"/>
  <c r="D1032" i="25" s="1"/>
  <c r="B1032" i="25" a="1"/>
  <c r="B1032" i="25" s="1"/>
  <c r="C1032" i="25" s="1"/>
  <c r="F1031" i="25" a="1"/>
  <c r="F1031" i="25" s="1"/>
  <c r="G1031" i="25" s="1"/>
  <c r="D1031" i="25" a="1"/>
  <c r="D1031" i="25" s="1"/>
  <c r="E1031" i="25" s="1"/>
  <c r="B1031" i="25" a="1"/>
  <c r="B1031" i="25" s="1"/>
  <c r="F1030" i="25" a="1"/>
  <c r="F1030" i="25" s="1"/>
  <c r="G1030" i="25" s="1"/>
  <c r="D1030" i="25" a="1"/>
  <c r="D1030" i="25" s="1"/>
  <c r="E1030" i="25" s="1"/>
  <c r="B1030" i="25" a="1"/>
  <c r="B1030" i="25" s="1"/>
  <c r="F1029" i="25" a="1"/>
  <c r="F1029" i="25" s="1"/>
  <c r="G1029" i="25" s="1"/>
  <c r="D1029" i="25" a="1"/>
  <c r="D1029" i="25" s="1"/>
  <c r="E1029" i="25" s="1"/>
  <c r="B1029" i="25" a="1"/>
  <c r="B1029" i="25" s="1"/>
  <c r="F1028" i="25" a="1"/>
  <c r="F1028" i="25" s="1"/>
  <c r="G1028" i="25" s="1"/>
  <c r="D1028" i="25" a="1"/>
  <c r="D1028" i="25" s="1"/>
  <c r="E1028" i="25" s="1"/>
  <c r="B1028" i="25" a="1"/>
  <c r="B1028" i="25" s="1"/>
  <c r="F1027" i="25" a="1"/>
  <c r="F1027" i="25" s="1"/>
  <c r="G1027" i="25" s="1"/>
  <c r="D1027" i="25" a="1"/>
  <c r="D1027" i="25" s="1"/>
  <c r="E1027" i="25" s="1"/>
  <c r="B1027" i="25" a="1"/>
  <c r="B1027" i="25" s="1"/>
  <c r="C1027" i="25" s="1"/>
  <c r="F1026" i="25" a="1"/>
  <c r="F1026" i="25" s="1"/>
  <c r="G1026" i="25" s="1"/>
  <c r="D1026" i="25" a="1"/>
  <c r="D1026" i="25" s="1"/>
  <c r="E1026" i="25" s="1"/>
  <c r="B1026" i="25" a="1"/>
  <c r="B1026" i="25" s="1"/>
  <c r="F1025" i="25" a="1"/>
  <c r="F1025" i="25" s="1"/>
  <c r="G1025" i="25" s="1"/>
  <c r="D1025" i="25" a="1"/>
  <c r="D1025" i="25" s="1"/>
  <c r="E1025" i="25" s="1"/>
  <c r="B1025" i="25" a="1"/>
  <c r="B1025" i="25" s="1"/>
  <c r="F1024" i="25" a="1"/>
  <c r="F1024" i="25" s="1"/>
  <c r="G1024" i="25" s="1"/>
  <c r="D1024" i="25" a="1"/>
  <c r="D1024" i="25" s="1"/>
  <c r="E1024" i="25" s="1"/>
  <c r="B1024" i="25" a="1"/>
  <c r="B1024" i="25" s="1"/>
  <c r="F1023" i="25" a="1"/>
  <c r="F1023" i="25" s="1"/>
  <c r="G1023" i="25" s="1"/>
  <c r="D1023" i="25" a="1"/>
  <c r="D1023" i="25" s="1"/>
  <c r="E1023" i="25" s="1"/>
  <c r="B1023" i="25" a="1"/>
  <c r="B1023" i="25" s="1"/>
  <c r="F1022" i="25" a="1"/>
  <c r="F1022" i="25" s="1"/>
  <c r="G1022" i="25" s="1"/>
  <c r="D1022" i="25" a="1"/>
  <c r="D1022" i="25" s="1"/>
  <c r="E1022" i="25" s="1"/>
  <c r="B1022" i="25" a="1"/>
  <c r="B1022" i="25" s="1"/>
  <c r="F1021" i="25" a="1"/>
  <c r="F1021" i="25" s="1"/>
  <c r="G1021" i="25" s="1"/>
  <c r="D1021" i="25" a="1"/>
  <c r="D1021" i="25" s="1"/>
  <c r="B1021" i="25" a="1"/>
  <c r="B1021" i="25" s="1"/>
  <c r="C1021" i="25" s="1"/>
  <c r="F1020" i="25" a="1"/>
  <c r="F1020" i="25" s="1"/>
  <c r="G1020" i="25" s="1"/>
  <c r="D1020" i="25" a="1"/>
  <c r="D1020" i="25" s="1"/>
  <c r="E1020" i="25" s="1"/>
  <c r="B1020" i="25" a="1"/>
  <c r="B1020" i="25" s="1"/>
  <c r="F1019" i="25" a="1"/>
  <c r="F1019" i="25" s="1"/>
  <c r="G1019" i="25" s="1"/>
  <c r="D1019" i="25" a="1"/>
  <c r="D1019" i="25" s="1"/>
  <c r="B1019" i="25" a="1"/>
  <c r="B1019" i="25" s="1"/>
  <c r="C1019" i="25" s="1"/>
  <c r="F1018" i="25" a="1"/>
  <c r="F1018" i="25" s="1"/>
  <c r="G1018" i="25" s="1"/>
  <c r="D1018" i="25" a="1"/>
  <c r="D1018" i="25" s="1"/>
  <c r="E1018" i="25" s="1"/>
  <c r="B1018" i="25" a="1"/>
  <c r="B1018" i="25" s="1"/>
  <c r="F1017" i="25" a="1"/>
  <c r="F1017" i="25" s="1"/>
  <c r="G1017" i="25" s="1"/>
  <c r="D1017" i="25" a="1"/>
  <c r="D1017" i="25" s="1"/>
  <c r="E1017" i="25" s="1"/>
  <c r="B1017" i="25" a="1"/>
  <c r="B1017" i="25" s="1"/>
  <c r="F1016" i="25" a="1"/>
  <c r="F1016" i="25" s="1"/>
  <c r="G1016" i="25" s="1"/>
  <c r="D1016" i="25" a="1"/>
  <c r="D1016" i="25" s="1"/>
  <c r="E1016" i="25" s="1"/>
  <c r="B1016" i="25" a="1"/>
  <c r="B1016" i="25" s="1"/>
  <c r="F1015" i="25" a="1"/>
  <c r="F1015" i="25" s="1"/>
  <c r="G1015" i="25" s="1"/>
  <c r="D1015" i="25" a="1"/>
  <c r="D1015" i="25" s="1"/>
  <c r="E1015" i="25" s="1"/>
  <c r="B1015" i="25" a="1"/>
  <c r="B1015" i="25" s="1"/>
  <c r="C1015" i="25" s="1"/>
  <c r="F1014" i="25" a="1"/>
  <c r="F1014" i="25" s="1"/>
  <c r="G1014" i="25" s="1"/>
  <c r="D1014" i="25" a="1"/>
  <c r="D1014" i="25" s="1"/>
  <c r="E1014" i="25" s="1"/>
  <c r="B1014" i="25" a="1"/>
  <c r="B1014" i="25" s="1"/>
  <c r="F1013" i="25" a="1"/>
  <c r="F1013" i="25" s="1"/>
  <c r="G1013" i="25" s="1"/>
  <c r="D1013" i="25" a="1"/>
  <c r="D1013" i="25" s="1"/>
  <c r="E1013" i="25" s="1"/>
  <c r="B1013" i="25" a="1"/>
  <c r="B1013" i="25" s="1"/>
  <c r="F1012" i="25" a="1"/>
  <c r="F1012" i="25" s="1"/>
  <c r="G1012" i="25" s="1"/>
  <c r="D1012" i="25" a="1"/>
  <c r="D1012" i="25" s="1"/>
  <c r="E1012" i="25" s="1"/>
  <c r="B1012" i="25" a="1"/>
  <c r="B1012" i="25" s="1"/>
  <c r="F1011" i="25" a="1"/>
  <c r="F1011" i="25" s="1"/>
  <c r="G1011" i="25" s="1"/>
  <c r="D1011" i="25" a="1"/>
  <c r="D1011" i="25" s="1"/>
  <c r="E1011" i="25" s="1"/>
  <c r="B1011" i="25" a="1"/>
  <c r="B1011" i="25" s="1"/>
  <c r="F1010" i="25" a="1"/>
  <c r="F1010" i="25" s="1"/>
  <c r="G1010" i="25" s="1"/>
  <c r="D1010" i="25" a="1"/>
  <c r="D1010" i="25" s="1"/>
  <c r="E1010" i="25" s="1"/>
  <c r="B1010" i="25" a="1"/>
  <c r="B1010" i="25" s="1"/>
  <c r="F1009" i="25" a="1"/>
  <c r="F1009" i="25" s="1"/>
  <c r="G1009" i="25" s="1"/>
  <c r="D1009" i="25" a="1"/>
  <c r="D1009" i="25" s="1"/>
  <c r="E1009" i="25" s="1"/>
  <c r="B1009" i="25" a="1"/>
  <c r="B1009" i="25" s="1"/>
  <c r="C1009" i="25" s="1"/>
  <c r="F1008" i="25" a="1"/>
  <c r="F1008" i="25" s="1"/>
  <c r="G1008" i="25" s="1"/>
  <c r="D1008" i="25" a="1"/>
  <c r="D1008" i="25" s="1"/>
  <c r="E1008" i="25" s="1"/>
  <c r="B1008" i="25" a="1"/>
  <c r="B1008" i="25" s="1"/>
  <c r="F1007" i="25" a="1"/>
  <c r="F1007" i="25" s="1"/>
  <c r="G1007" i="25" s="1"/>
  <c r="D1007" i="25" a="1"/>
  <c r="D1007" i="25" s="1"/>
  <c r="E1007" i="25" s="1"/>
  <c r="B1007" i="25" a="1"/>
  <c r="B1007" i="25" s="1"/>
  <c r="F1006" i="25" a="1"/>
  <c r="F1006" i="25" s="1"/>
  <c r="G1006" i="25" s="1"/>
  <c r="D1006" i="25" a="1"/>
  <c r="D1006" i="25" s="1"/>
  <c r="E1006" i="25" s="1"/>
  <c r="B1006" i="25" a="1"/>
  <c r="B1006" i="25" s="1"/>
  <c r="F1005" i="25" a="1"/>
  <c r="F1005" i="25" s="1"/>
  <c r="G1005" i="25" s="1"/>
  <c r="D1005" i="25" a="1"/>
  <c r="D1005" i="25" s="1"/>
  <c r="E1005" i="25" s="1"/>
  <c r="B1005" i="25" a="1"/>
  <c r="B1005" i="25" s="1"/>
  <c r="C1005" i="25" s="1"/>
  <c r="F1004" i="25" a="1"/>
  <c r="F1004" i="25" s="1"/>
  <c r="G1004" i="25" s="1"/>
  <c r="D1004" i="25" a="1"/>
  <c r="D1004" i="25" s="1"/>
  <c r="E1004" i="25" s="1"/>
  <c r="B1004" i="25" a="1"/>
  <c r="B1004" i="25" s="1"/>
  <c r="F1003" i="25" a="1"/>
  <c r="F1003" i="25" s="1"/>
  <c r="G1003" i="25" s="1"/>
  <c r="D1003" i="25" a="1"/>
  <c r="D1003" i="25" s="1"/>
  <c r="E1003" i="25" s="1"/>
  <c r="B1003" i="25" a="1"/>
  <c r="B1003" i="25" s="1"/>
  <c r="F1002" i="25" a="1"/>
  <c r="F1002" i="25" s="1"/>
  <c r="G1002" i="25" s="1"/>
  <c r="D1002" i="25" a="1"/>
  <c r="D1002" i="25" s="1"/>
  <c r="E1002" i="25" s="1"/>
  <c r="B1002" i="25" a="1"/>
  <c r="B1002" i="25" s="1"/>
  <c r="F1001" i="25" a="1"/>
  <c r="F1001" i="25" s="1"/>
  <c r="G1001" i="25" s="1"/>
  <c r="D1001" i="25" a="1"/>
  <c r="D1001" i="25" s="1"/>
  <c r="E1001" i="25" s="1"/>
  <c r="B1001" i="25" a="1"/>
  <c r="B1001" i="25" s="1"/>
  <c r="F1000" i="25" a="1"/>
  <c r="F1000" i="25" s="1"/>
  <c r="G1000" i="25" s="1"/>
  <c r="D1000" i="25" a="1"/>
  <c r="D1000" i="25" s="1"/>
  <c r="E1000" i="25" s="1"/>
  <c r="B1000" i="25" a="1"/>
  <c r="B1000" i="25" s="1"/>
  <c r="F999" i="25" a="1"/>
  <c r="F999" i="25" s="1"/>
  <c r="G999" i="25" s="1"/>
  <c r="D999" i="25" a="1"/>
  <c r="D999" i="25" s="1"/>
  <c r="B999" i="25" a="1"/>
  <c r="B999" i="25" s="1"/>
  <c r="C999" i="25" s="1"/>
  <c r="F998" i="25" a="1"/>
  <c r="F998" i="25" s="1"/>
  <c r="G998" i="25" s="1"/>
  <c r="D998" i="25" a="1"/>
  <c r="D998" i="25" s="1"/>
  <c r="E998" i="25" s="1"/>
  <c r="B998" i="25" a="1"/>
  <c r="B998" i="25" s="1"/>
  <c r="F997" i="25" a="1"/>
  <c r="F997" i="25" s="1"/>
  <c r="G997" i="25" s="1"/>
  <c r="D997" i="25" a="1"/>
  <c r="D997" i="25" s="1"/>
  <c r="B997" i="25" a="1"/>
  <c r="B997" i="25" s="1"/>
  <c r="C997" i="25" s="1"/>
  <c r="F996" i="25" a="1"/>
  <c r="F996" i="25" s="1"/>
  <c r="G996" i="25" s="1"/>
  <c r="D996" i="25" a="1"/>
  <c r="D996" i="25" s="1"/>
  <c r="E996" i="25" s="1"/>
  <c r="B996" i="25" a="1"/>
  <c r="B996" i="25" s="1"/>
  <c r="F995" i="25" a="1"/>
  <c r="F995" i="25" s="1"/>
  <c r="G995" i="25" s="1"/>
  <c r="D995" i="25" a="1"/>
  <c r="D995" i="25" s="1"/>
  <c r="E995" i="25" s="1"/>
  <c r="B995" i="25" a="1"/>
  <c r="B995" i="25" s="1"/>
  <c r="F994" i="25" a="1"/>
  <c r="F994" i="25" s="1"/>
  <c r="G994" i="25" s="1"/>
  <c r="D994" i="25" a="1"/>
  <c r="D994" i="25" s="1"/>
  <c r="E994" i="25" s="1"/>
  <c r="B994" i="25" a="1"/>
  <c r="B994" i="25" s="1"/>
  <c r="F993" i="25" a="1"/>
  <c r="F993" i="25" s="1"/>
  <c r="G993" i="25" s="1"/>
  <c r="D993" i="25" a="1"/>
  <c r="D993" i="25" s="1"/>
  <c r="E993" i="25" s="1"/>
  <c r="B993" i="25" a="1"/>
  <c r="B993" i="25" s="1"/>
  <c r="C993" i="25" s="1"/>
  <c r="F992" i="25" a="1"/>
  <c r="F992" i="25" s="1"/>
  <c r="G992" i="25" s="1"/>
  <c r="D992" i="25" a="1"/>
  <c r="D992" i="25" s="1"/>
  <c r="E992" i="25" s="1"/>
  <c r="B992" i="25" a="1"/>
  <c r="B992" i="25" s="1"/>
  <c r="F991" i="25" a="1"/>
  <c r="F991" i="25" s="1"/>
  <c r="G991" i="25" s="1"/>
  <c r="D991" i="25" a="1"/>
  <c r="D991" i="25" s="1"/>
  <c r="E991" i="25" s="1"/>
  <c r="B991" i="25" a="1"/>
  <c r="B991" i="25" s="1"/>
  <c r="F990" i="25" a="1"/>
  <c r="F990" i="25" s="1"/>
  <c r="G990" i="25" s="1"/>
  <c r="D990" i="25" a="1"/>
  <c r="D990" i="25" s="1"/>
  <c r="E990" i="25" s="1"/>
  <c r="B990" i="25" a="1"/>
  <c r="B990" i="25" s="1"/>
  <c r="F989" i="25" a="1"/>
  <c r="F989" i="25" s="1"/>
  <c r="G989" i="25" s="1"/>
  <c r="D989" i="25" a="1"/>
  <c r="D989" i="25" s="1"/>
  <c r="E989" i="25" s="1"/>
  <c r="B989" i="25" a="1"/>
  <c r="B989" i="25" s="1"/>
  <c r="F988" i="25" a="1"/>
  <c r="F988" i="25" s="1"/>
  <c r="G988" i="25" s="1"/>
  <c r="D988" i="25" a="1"/>
  <c r="D988" i="25" s="1"/>
  <c r="E988" i="25" s="1"/>
  <c r="B988" i="25" a="1"/>
  <c r="B988" i="25" s="1"/>
  <c r="F987" i="25" a="1"/>
  <c r="F987" i="25" s="1"/>
  <c r="G987" i="25" s="1"/>
  <c r="D987" i="25" a="1"/>
  <c r="D987" i="25" s="1"/>
  <c r="B987" i="25" a="1"/>
  <c r="B987" i="25" s="1"/>
  <c r="C987" i="25" s="1"/>
  <c r="F986" i="25" a="1"/>
  <c r="F986" i="25" s="1"/>
  <c r="G986" i="25" s="1"/>
  <c r="D986" i="25" a="1"/>
  <c r="D986" i="25" s="1"/>
  <c r="E986" i="25" s="1"/>
  <c r="B986" i="25" a="1"/>
  <c r="B986" i="25" s="1"/>
  <c r="F985" i="25" a="1"/>
  <c r="F985" i="25" s="1"/>
  <c r="G985" i="25" s="1"/>
  <c r="D985" i="25" a="1"/>
  <c r="D985" i="25" s="1"/>
  <c r="E985" i="25" s="1"/>
  <c r="B985" i="25" a="1"/>
  <c r="B985" i="25" s="1"/>
  <c r="F984" i="25" a="1"/>
  <c r="F984" i="25" s="1"/>
  <c r="G984" i="25" s="1"/>
  <c r="D984" i="25" a="1"/>
  <c r="D984" i="25" s="1"/>
  <c r="E984" i="25" s="1"/>
  <c r="B984" i="25" a="1"/>
  <c r="B984" i="25" s="1"/>
  <c r="F983" i="25" a="1"/>
  <c r="F983" i="25" s="1"/>
  <c r="G983" i="25" s="1"/>
  <c r="D983" i="25" a="1"/>
  <c r="D983" i="25" s="1"/>
  <c r="E983" i="25" s="1"/>
  <c r="B983" i="25" a="1"/>
  <c r="B983" i="25" s="1"/>
  <c r="F982" i="25" a="1"/>
  <c r="F982" i="25" s="1"/>
  <c r="G982" i="25" s="1"/>
  <c r="D982" i="25" a="1"/>
  <c r="D982" i="25" s="1"/>
  <c r="E982" i="25" s="1"/>
  <c r="B982" i="25" a="1"/>
  <c r="B982" i="25" s="1"/>
  <c r="F981" i="25" a="1"/>
  <c r="F981" i="25" s="1"/>
  <c r="G981" i="25" s="1"/>
  <c r="D981" i="25" a="1"/>
  <c r="D981" i="25" s="1"/>
  <c r="B981" i="25" a="1"/>
  <c r="B981" i="25" s="1"/>
  <c r="C981" i="25" s="1"/>
  <c r="F980" i="25" a="1"/>
  <c r="F980" i="25" s="1"/>
  <c r="G980" i="25" s="1"/>
  <c r="D980" i="25" a="1"/>
  <c r="D980" i="25" s="1"/>
  <c r="B980" i="25" a="1"/>
  <c r="B980" i="25" s="1"/>
  <c r="C980" i="25" s="1"/>
  <c r="F979" i="25" a="1"/>
  <c r="F979" i="25" s="1"/>
  <c r="G979" i="25" s="1"/>
  <c r="D979" i="25" a="1"/>
  <c r="D979" i="25" s="1"/>
  <c r="B979" i="25" a="1"/>
  <c r="B979" i="25" s="1"/>
  <c r="C979" i="25" s="1"/>
  <c r="F978" i="25" a="1"/>
  <c r="F978" i="25" s="1"/>
  <c r="G978" i="25" s="1"/>
  <c r="D978" i="25" a="1"/>
  <c r="D978" i="25" s="1"/>
  <c r="E978" i="25" s="1"/>
  <c r="B978" i="25" a="1"/>
  <c r="B978" i="25" s="1"/>
  <c r="F977" i="25" a="1"/>
  <c r="F977" i="25" s="1"/>
  <c r="G977" i="25" s="1"/>
  <c r="D977" i="25" a="1"/>
  <c r="D977" i="25" s="1"/>
  <c r="E977" i="25" s="1"/>
  <c r="B977" i="25" a="1"/>
  <c r="B977" i="25" s="1"/>
  <c r="F976" i="25" a="1"/>
  <c r="F976" i="25" s="1"/>
  <c r="G976" i="25" s="1"/>
  <c r="D976" i="25" a="1"/>
  <c r="D976" i="25" s="1"/>
  <c r="E976" i="25" s="1"/>
  <c r="B976" i="25" a="1"/>
  <c r="B976" i="25" s="1"/>
  <c r="F975" i="25" a="1"/>
  <c r="F975" i="25" s="1"/>
  <c r="G975" i="25" s="1"/>
  <c r="D975" i="25" a="1"/>
  <c r="D975" i="25" s="1"/>
  <c r="E975" i="25" s="1"/>
  <c r="B975" i="25" a="1"/>
  <c r="B975" i="25" s="1"/>
  <c r="C975" i="25" s="1"/>
  <c r="F974" i="25" a="1"/>
  <c r="F974" i="25" s="1"/>
  <c r="G974" i="25" s="1"/>
  <c r="D974" i="25" a="1"/>
  <c r="D974" i="25" s="1"/>
  <c r="E974" i="25" s="1"/>
  <c r="B974" i="25" a="1"/>
  <c r="B974" i="25" s="1"/>
  <c r="F973" i="25" a="1"/>
  <c r="F973" i="25" s="1"/>
  <c r="G973" i="25" s="1"/>
  <c r="D973" i="25" a="1"/>
  <c r="D973" i="25" s="1"/>
  <c r="E973" i="25" s="1"/>
  <c r="B973" i="25" a="1"/>
  <c r="B973" i="25" s="1"/>
  <c r="F972" i="25" a="1"/>
  <c r="F972" i="25" s="1"/>
  <c r="G972" i="25" s="1"/>
  <c r="D972" i="25" a="1"/>
  <c r="D972" i="25" s="1"/>
  <c r="E972" i="25" s="1"/>
  <c r="B972" i="25" a="1"/>
  <c r="B972" i="25" s="1"/>
  <c r="F971" i="25" a="1"/>
  <c r="F971" i="25" s="1"/>
  <c r="G971" i="25" s="1"/>
  <c r="D971" i="25" a="1"/>
  <c r="D971" i="25" s="1"/>
  <c r="E971" i="25" s="1"/>
  <c r="B971" i="25" a="1"/>
  <c r="B971" i="25" s="1"/>
  <c r="F970" i="25" a="1"/>
  <c r="F970" i="25" s="1"/>
  <c r="G970" i="25" s="1"/>
  <c r="D970" i="25" a="1"/>
  <c r="D970" i="25" s="1"/>
  <c r="E970" i="25" s="1"/>
  <c r="B970" i="25" a="1"/>
  <c r="B970" i="25" s="1"/>
  <c r="F969" i="25" a="1"/>
  <c r="F969" i="25" s="1"/>
  <c r="G969" i="25" s="1"/>
  <c r="D969" i="25" a="1"/>
  <c r="D969" i="25" s="1"/>
  <c r="E969" i="25" s="1"/>
  <c r="B969" i="25" a="1"/>
  <c r="B969" i="25" s="1"/>
  <c r="F968" i="25" a="1"/>
  <c r="F968" i="25" s="1"/>
  <c r="G968" i="25" s="1"/>
  <c r="D968" i="25" a="1"/>
  <c r="D968" i="25" s="1"/>
  <c r="E968" i="25" s="1"/>
  <c r="B968" i="25" a="1"/>
  <c r="B968" i="25" s="1"/>
  <c r="F967" i="25" a="1"/>
  <c r="F967" i="25" s="1"/>
  <c r="G967" i="25" s="1"/>
  <c r="D967" i="25" a="1"/>
  <c r="D967" i="25" s="1"/>
  <c r="E967" i="25" s="1"/>
  <c r="B967" i="25" a="1"/>
  <c r="B967" i="25" s="1"/>
  <c r="F966" i="25" a="1"/>
  <c r="F966" i="25" s="1"/>
  <c r="G966" i="25" s="1"/>
  <c r="D966" i="25" a="1"/>
  <c r="D966" i="25" s="1"/>
  <c r="E966" i="25" s="1"/>
  <c r="B966" i="25" a="1"/>
  <c r="B966" i="25" s="1"/>
  <c r="F965" i="25" a="1"/>
  <c r="F965" i="25" s="1"/>
  <c r="G965" i="25" s="1"/>
  <c r="D965" i="25" a="1"/>
  <c r="D965" i="25" s="1"/>
  <c r="E965" i="25" s="1"/>
  <c r="B965" i="25" a="1"/>
  <c r="B965" i="25" s="1"/>
  <c r="F964" i="25" a="1"/>
  <c r="F964" i="25" s="1"/>
  <c r="G964" i="25" s="1"/>
  <c r="D964" i="25" a="1"/>
  <c r="D964" i="25" s="1"/>
  <c r="E964" i="25" s="1"/>
  <c r="B964" i="25" a="1"/>
  <c r="B964" i="25" s="1"/>
  <c r="F963" i="25" a="1"/>
  <c r="F963" i="25" s="1"/>
  <c r="G963" i="25" s="1"/>
  <c r="D963" i="25" a="1"/>
  <c r="D963" i="25" s="1"/>
  <c r="E963" i="25" s="1"/>
  <c r="B963" i="25" a="1"/>
  <c r="B963" i="25" s="1"/>
  <c r="C963" i="25" s="1"/>
  <c r="F962" i="25" a="1"/>
  <c r="F962" i="25" s="1"/>
  <c r="G962" i="25" s="1"/>
  <c r="D962" i="25" a="1"/>
  <c r="D962" i="25" s="1"/>
  <c r="E962" i="25" s="1"/>
  <c r="B962" i="25" a="1"/>
  <c r="B962" i="25" s="1"/>
  <c r="C962" i="25" s="1"/>
  <c r="F961" i="25" a="1"/>
  <c r="F961" i="25" s="1"/>
  <c r="G961" i="25" s="1"/>
  <c r="D961" i="25" a="1"/>
  <c r="D961" i="25" s="1"/>
  <c r="B961" i="25" a="1"/>
  <c r="B961" i="25" s="1"/>
  <c r="C961" i="25" s="1"/>
  <c r="F960" i="25" a="1"/>
  <c r="F960" i="25" s="1"/>
  <c r="G960" i="25" s="1"/>
  <c r="D960" i="25" a="1"/>
  <c r="D960" i="25" s="1"/>
  <c r="E960" i="25" s="1"/>
  <c r="B960" i="25" a="1"/>
  <c r="B960" i="25" s="1"/>
  <c r="F959" i="25" a="1"/>
  <c r="F959" i="25" s="1"/>
  <c r="G959" i="25" s="1"/>
  <c r="D959" i="25" a="1"/>
  <c r="D959" i="25" s="1"/>
  <c r="E959" i="25" s="1"/>
  <c r="B959" i="25" a="1"/>
  <c r="B959" i="25" s="1"/>
  <c r="F958" i="25" a="1"/>
  <c r="F958" i="25" s="1"/>
  <c r="G958" i="25" s="1"/>
  <c r="D958" i="25" a="1"/>
  <c r="D958" i="25" s="1"/>
  <c r="E958" i="25" s="1"/>
  <c r="B958" i="25" a="1"/>
  <c r="B958" i="25" s="1"/>
  <c r="F957" i="25" a="1"/>
  <c r="F957" i="25" s="1"/>
  <c r="G957" i="25" s="1"/>
  <c r="D957" i="25" a="1"/>
  <c r="D957" i="25" s="1"/>
  <c r="E957" i="25" s="1"/>
  <c r="B957" i="25" a="1"/>
  <c r="B957" i="25" s="1"/>
  <c r="C957" i="25" s="1"/>
  <c r="F956" i="25" a="1"/>
  <c r="F956" i="25" s="1"/>
  <c r="G956" i="25" s="1"/>
  <c r="D956" i="25" a="1"/>
  <c r="D956" i="25" s="1"/>
  <c r="E956" i="25" s="1"/>
  <c r="B956" i="25" a="1"/>
  <c r="B956" i="25" s="1"/>
  <c r="F955" i="25" a="1"/>
  <c r="F955" i="25" s="1"/>
  <c r="G955" i="25" s="1"/>
  <c r="D955" i="25" a="1"/>
  <c r="D955" i="25" s="1"/>
  <c r="E955" i="25" s="1"/>
  <c r="B955" i="25" a="1"/>
  <c r="B955" i="25" s="1"/>
  <c r="F954" i="25" a="1"/>
  <c r="F954" i="25" s="1"/>
  <c r="G954" i="25" s="1"/>
  <c r="D954" i="25" a="1"/>
  <c r="D954" i="25" s="1"/>
  <c r="E954" i="25" s="1"/>
  <c r="B954" i="25" a="1"/>
  <c r="B954" i="25" s="1"/>
  <c r="F953" i="25" a="1"/>
  <c r="F953" i="25" s="1"/>
  <c r="G953" i="25" s="1"/>
  <c r="D953" i="25" a="1"/>
  <c r="D953" i="25" s="1"/>
  <c r="E953" i="25" s="1"/>
  <c r="B953" i="25" a="1"/>
  <c r="B953" i="25" s="1"/>
  <c r="F952" i="25" a="1"/>
  <c r="F952" i="25" s="1"/>
  <c r="G952" i="25" s="1"/>
  <c r="D952" i="25" a="1"/>
  <c r="D952" i="25" s="1"/>
  <c r="E952" i="25" s="1"/>
  <c r="B952" i="25" a="1"/>
  <c r="B952" i="25" s="1"/>
  <c r="F951" i="25" a="1"/>
  <c r="F951" i="25" s="1"/>
  <c r="G951" i="25" s="1"/>
  <c r="D951" i="25" a="1"/>
  <c r="D951" i="25" s="1"/>
  <c r="E951" i="25" s="1"/>
  <c r="B951" i="25" a="1"/>
  <c r="B951" i="25" s="1"/>
  <c r="F950" i="25" a="1"/>
  <c r="F950" i="25" s="1"/>
  <c r="G950" i="25" s="1"/>
  <c r="D950" i="25" a="1"/>
  <c r="D950" i="25" s="1"/>
  <c r="E950" i="25" s="1"/>
  <c r="B950" i="25" a="1"/>
  <c r="B950" i="25" s="1"/>
  <c r="F949" i="25" a="1"/>
  <c r="F949" i="25" s="1"/>
  <c r="G949" i="25" s="1"/>
  <c r="D949" i="25" a="1"/>
  <c r="D949" i="25" s="1"/>
  <c r="E949" i="25" s="1"/>
  <c r="B949" i="25" a="1"/>
  <c r="B949" i="25" s="1"/>
  <c r="F948" i="25" a="1"/>
  <c r="F948" i="25" s="1"/>
  <c r="G948" i="25" s="1"/>
  <c r="D948" i="25" a="1"/>
  <c r="D948" i="25" s="1"/>
  <c r="E948" i="25" s="1"/>
  <c r="B948" i="25" a="1"/>
  <c r="B948" i="25" s="1"/>
  <c r="F947" i="25" a="1"/>
  <c r="F947" i="25" s="1"/>
  <c r="G947" i="25" s="1"/>
  <c r="D947" i="25" a="1"/>
  <c r="D947" i="25" s="1"/>
  <c r="E947" i="25" s="1"/>
  <c r="B947" i="25" a="1"/>
  <c r="B947" i="25" s="1"/>
  <c r="F946" i="25" a="1"/>
  <c r="F946" i="25" s="1"/>
  <c r="G946" i="25" s="1"/>
  <c r="D946" i="25" a="1"/>
  <c r="D946" i="25" s="1"/>
  <c r="E946" i="25" s="1"/>
  <c r="B946" i="25" a="1"/>
  <c r="B946" i="25" s="1"/>
  <c r="F945" i="25" a="1"/>
  <c r="F945" i="25" s="1"/>
  <c r="G945" i="25" s="1"/>
  <c r="D945" i="25" a="1"/>
  <c r="D945" i="25" s="1"/>
  <c r="E945" i="25" s="1"/>
  <c r="B945" i="25" a="1"/>
  <c r="B945" i="25" s="1"/>
  <c r="C945" i="25" s="1"/>
  <c r="F944" i="25" a="1"/>
  <c r="F944" i="25" s="1"/>
  <c r="G944" i="25" s="1"/>
  <c r="D944" i="25" a="1"/>
  <c r="D944" i="25" s="1"/>
  <c r="E944" i="25" s="1"/>
  <c r="B944" i="25" a="1"/>
  <c r="B944" i="25" s="1"/>
  <c r="F943" i="25" a="1"/>
  <c r="F943" i="25" s="1"/>
  <c r="G943" i="25" s="1"/>
  <c r="D943" i="25" a="1"/>
  <c r="D943" i="25" s="1"/>
  <c r="B943" i="25" a="1"/>
  <c r="B943" i="25" s="1"/>
  <c r="C943" i="25" s="1"/>
  <c r="F942" i="25" a="1"/>
  <c r="F942" i="25" s="1"/>
  <c r="G942" i="25" s="1"/>
  <c r="D942" i="25" a="1"/>
  <c r="D942" i="25" s="1"/>
  <c r="E942" i="25" s="1"/>
  <c r="B942" i="25" a="1"/>
  <c r="B942" i="25" s="1"/>
  <c r="F941" i="25" a="1"/>
  <c r="F941" i="25" s="1"/>
  <c r="G941" i="25" s="1"/>
  <c r="D941" i="25" a="1"/>
  <c r="D941" i="25" s="1"/>
  <c r="E941" i="25" s="1"/>
  <c r="B941" i="25" a="1"/>
  <c r="B941" i="25" s="1"/>
  <c r="F940" i="25" a="1"/>
  <c r="F940" i="25" s="1"/>
  <c r="G940" i="25" s="1"/>
  <c r="D940" i="25" a="1"/>
  <c r="D940" i="25" s="1"/>
  <c r="E940" i="25" s="1"/>
  <c r="B940" i="25" a="1"/>
  <c r="B940" i="25" s="1"/>
  <c r="F939" i="25" a="1"/>
  <c r="F939" i="25" s="1"/>
  <c r="G939" i="25" s="1"/>
  <c r="D939" i="25" a="1"/>
  <c r="D939" i="25" s="1"/>
  <c r="E939" i="25" s="1"/>
  <c r="B939" i="25" a="1"/>
  <c r="B939" i="25" s="1"/>
  <c r="F938" i="25" a="1"/>
  <c r="F938" i="25" s="1"/>
  <c r="G938" i="25" s="1"/>
  <c r="D938" i="25" a="1"/>
  <c r="D938" i="25" s="1"/>
  <c r="E938" i="25" s="1"/>
  <c r="B938" i="25" a="1"/>
  <c r="B938" i="25" s="1"/>
  <c r="F937" i="25" a="1"/>
  <c r="F937" i="25" s="1"/>
  <c r="G937" i="25" s="1"/>
  <c r="D937" i="25" a="1"/>
  <c r="D937" i="25" s="1"/>
  <c r="E937" i="25" s="1"/>
  <c r="B937" i="25" a="1"/>
  <c r="B937" i="25" s="1"/>
  <c r="C937" i="25" s="1"/>
  <c r="F936" i="25" a="1"/>
  <c r="F936" i="25" s="1"/>
  <c r="G936" i="25" s="1"/>
  <c r="D936" i="25" a="1"/>
  <c r="D936" i="25" s="1"/>
  <c r="E936" i="25" s="1"/>
  <c r="B936" i="25" a="1"/>
  <c r="B936" i="25" s="1"/>
  <c r="F935" i="25" a="1"/>
  <c r="F935" i="25" s="1"/>
  <c r="G935" i="25" s="1"/>
  <c r="D935" i="25" a="1"/>
  <c r="D935" i="25" s="1"/>
  <c r="E935" i="25" s="1"/>
  <c r="B935" i="25" a="1"/>
  <c r="B935" i="25" s="1"/>
  <c r="C935" i="25" s="1"/>
  <c r="F934" i="25" a="1"/>
  <c r="F934" i="25" s="1"/>
  <c r="G934" i="25" s="1"/>
  <c r="D934" i="25" a="1"/>
  <c r="D934" i="25" s="1"/>
  <c r="E934" i="25" s="1"/>
  <c r="B934" i="25" a="1"/>
  <c r="B934" i="25" s="1"/>
  <c r="C934" i="25" s="1"/>
  <c r="F933" i="25" a="1"/>
  <c r="F933" i="25" s="1"/>
  <c r="G933" i="25" s="1"/>
  <c r="D933" i="25" a="1"/>
  <c r="D933" i="25" s="1"/>
  <c r="E933" i="25" s="1"/>
  <c r="B933" i="25" a="1"/>
  <c r="B933" i="25" s="1"/>
  <c r="F932" i="25" a="1"/>
  <c r="F932" i="25" s="1"/>
  <c r="G932" i="25" s="1"/>
  <c r="D932" i="25" a="1"/>
  <c r="D932" i="25" s="1"/>
  <c r="E932" i="25" s="1"/>
  <c r="B932" i="25" a="1"/>
  <c r="B932" i="25" s="1"/>
  <c r="F931" i="25" a="1"/>
  <c r="F931" i="25" s="1"/>
  <c r="G931" i="25" s="1"/>
  <c r="D931" i="25" a="1"/>
  <c r="D931" i="25" s="1"/>
  <c r="E931" i="25" s="1"/>
  <c r="B931" i="25" a="1"/>
  <c r="B931" i="25" s="1"/>
  <c r="C931" i="25" s="1"/>
  <c r="F930" i="25" a="1"/>
  <c r="F930" i="25" s="1"/>
  <c r="G930" i="25" s="1"/>
  <c r="D930" i="25" a="1"/>
  <c r="D930" i="25" s="1"/>
  <c r="E930" i="25" s="1"/>
  <c r="B930" i="25" a="1"/>
  <c r="B930" i="25" s="1"/>
  <c r="C930" i="25" s="1"/>
  <c r="F929" i="25" a="1"/>
  <c r="F929" i="25" s="1"/>
  <c r="G929" i="25" s="1"/>
  <c r="D929" i="25" a="1"/>
  <c r="D929" i="25" s="1"/>
  <c r="E929" i="25" s="1"/>
  <c r="B929" i="25" a="1"/>
  <c r="B929" i="25" s="1"/>
  <c r="F928" i="25" a="1"/>
  <c r="F928" i="25" s="1"/>
  <c r="G928" i="25" s="1"/>
  <c r="D928" i="25" a="1"/>
  <c r="D928" i="25" s="1"/>
  <c r="E928" i="25" s="1"/>
  <c r="B928" i="25" a="1"/>
  <c r="B928" i="25" s="1"/>
  <c r="C928" i="25" s="1"/>
  <c r="F927" i="25" a="1"/>
  <c r="F927" i="25" s="1"/>
  <c r="G927" i="25" s="1"/>
  <c r="D927" i="25" a="1"/>
  <c r="D927" i="25" s="1"/>
  <c r="E927" i="25" s="1"/>
  <c r="B927" i="25" a="1"/>
  <c r="B927" i="25" s="1"/>
  <c r="F926" i="25" a="1"/>
  <c r="F926" i="25" s="1"/>
  <c r="G926" i="25" s="1"/>
  <c r="D926" i="25" a="1"/>
  <c r="D926" i="25" s="1"/>
  <c r="E926" i="25" s="1"/>
  <c r="B926" i="25" a="1"/>
  <c r="B926" i="25" s="1"/>
  <c r="F925" i="25" a="1"/>
  <c r="F925" i="25" s="1"/>
  <c r="G925" i="25" s="1"/>
  <c r="D925" i="25" a="1"/>
  <c r="D925" i="25" s="1"/>
  <c r="E925" i="25" s="1"/>
  <c r="B925" i="25" a="1"/>
  <c r="B925" i="25" s="1"/>
  <c r="C925" i="25" s="1"/>
  <c r="F924" i="25" a="1"/>
  <c r="F924" i="25" s="1"/>
  <c r="G924" i="25" s="1"/>
  <c r="D924" i="25" a="1"/>
  <c r="D924" i="25" s="1"/>
  <c r="E924" i="25" s="1"/>
  <c r="B924" i="25" a="1"/>
  <c r="B924" i="25" s="1"/>
  <c r="F923" i="25" a="1"/>
  <c r="F923" i="25" s="1"/>
  <c r="G923" i="25" s="1"/>
  <c r="D923" i="25" a="1"/>
  <c r="D923" i="25" s="1"/>
  <c r="E923" i="25" s="1"/>
  <c r="B923" i="25" a="1"/>
  <c r="B923" i="25" s="1"/>
  <c r="C923" i="25" s="1"/>
  <c r="F922" i="25" a="1"/>
  <c r="F922" i="25" s="1"/>
  <c r="G922" i="25" s="1"/>
  <c r="D922" i="25" a="1"/>
  <c r="D922" i="25" s="1"/>
  <c r="E922" i="25" s="1"/>
  <c r="B922" i="25" a="1"/>
  <c r="B922" i="25" s="1"/>
  <c r="F921" i="25" a="1"/>
  <c r="F921" i="25" s="1"/>
  <c r="G921" i="25" s="1"/>
  <c r="D921" i="25" a="1"/>
  <c r="D921" i="25" s="1"/>
  <c r="E921" i="25" s="1"/>
  <c r="B921" i="25" a="1"/>
  <c r="B921" i="25" s="1"/>
  <c r="F920" i="25" a="1"/>
  <c r="F920" i="25" s="1"/>
  <c r="G920" i="25" s="1"/>
  <c r="D920" i="25" a="1"/>
  <c r="D920" i="25" s="1"/>
  <c r="E920" i="25" s="1"/>
  <c r="B920" i="25" a="1"/>
  <c r="B920" i="25" s="1"/>
  <c r="F919" i="25" a="1"/>
  <c r="F919" i="25" s="1"/>
  <c r="G919" i="25" s="1"/>
  <c r="D919" i="25" a="1"/>
  <c r="D919" i="25" s="1"/>
  <c r="B919" i="25" a="1"/>
  <c r="B919" i="25" s="1"/>
  <c r="C919" i="25" s="1"/>
  <c r="F918" i="25" a="1"/>
  <c r="F918" i="25" s="1"/>
  <c r="G918" i="25" s="1"/>
  <c r="D918" i="25" a="1"/>
  <c r="D918" i="25" s="1"/>
  <c r="B918" i="25" a="1"/>
  <c r="B918" i="25" s="1"/>
  <c r="C918" i="25" s="1"/>
  <c r="F917" i="25" a="1"/>
  <c r="F917" i="25" s="1"/>
  <c r="G917" i="25" s="1"/>
  <c r="D917" i="25" a="1"/>
  <c r="D917" i="25" s="1"/>
  <c r="E917" i="25" s="1"/>
  <c r="B917" i="25" a="1"/>
  <c r="B917" i="25" s="1"/>
  <c r="F916" i="25" a="1"/>
  <c r="F916" i="25" s="1"/>
  <c r="G916" i="25" s="1"/>
  <c r="D916" i="25" a="1"/>
  <c r="D916" i="25" s="1"/>
  <c r="E916" i="25" s="1"/>
  <c r="B916" i="25" a="1"/>
  <c r="B916" i="25" s="1"/>
  <c r="F915" i="25" a="1"/>
  <c r="F915" i="25" s="1"/>
  <c r="G915" i="25" s="1"/>
  <c r="D915" i="25" a="1"/>
  <c r="D915" i="25" s="1"/>
  <c r="E915" i="25" s="1"/>
  <c r="B915" i="25" a="1"/>
  <c r="B915" i="25" s="1"/>
  <c r="C915" i="25" s="1"/>
  <c r="F914" i="25" a="1"/>
  <c r="F914" i="25" s="1"/>
  <c r="G914" i="25" s="1"/>
  <c r="D914" i="25" a="1"/>
  <c r="D914" i="25" s="1"/>
  <c r="E914" i="25" s="1"/>
  <c r="B914" i="25" a="1"/>
  <c r="B914" i="25" s="1"/>
  <c r="F913" i="25" a="1"/>
  <c r="F913" i="25" s="1"/>
  <c r="G913" i="25" s="1"/>
  <c r="D913" i="25" a="1"/>
  <c r="D913" i="25" s="1"/>
  <c r="E913" i="25" s="1"/>
  <c r="B913" i="25" a="1"/>
  <c r="B913" i="25" s="1"/>
  <c r="C913" i="25" s="1"/>
  <c r="F912" i="25" a="1"/>
  <c r="F912" i="25" s="1"/>
  <c r="G912" i="25" s="1"/>
  <c r="D912" i="25" a="1"/>
  <c r="D912" i="25" s="1"/>
  <c r="E912" i="25" s="1"/>
  <c r="B912" i="25" a="1"/>
  <c r="B912" i="25" s="1"/>
  <c r="C912" i="25" s="1"/>
  <c r="F911" i="25" a="1"/>
  <c r="F911" i="25" s="1"/>
  <c r="G911" i="25" s="1"/>
  <c r="D911" i="25" a="1"/>
  <c r="D911" i="25" s="1"/>
  <c r="E911" i="25" s="1"/>
  <c r="B911" i="25" a="1"/>
  <c r="B911" i="25" s="1"/>
  <c r="F910" i="25" a="1"/>
  <c r="F910" i="25" s="1"/>
  <c r="G910" i="25" s="1"/>
  <c r="D910" i="25" a="1"/>
  <c r="D910" i="25" s="1"/>
  <c r="E910" i="25" s="1"/>
  <c r="B910" i="25" a="1"/>
  <c r="B910" i="25" s="1"/>
  <c r="C910" i="25" s="1"/>
  <c r="F909" i="25" a="1"/>
  <c r="F909" i="25" s="1"/>
  <c r="G909" i="25" s="1"/>
  <c r="D909" i="25" a="1"/>
  <c r="D909" i="25" s="1"/>
  <c r="E909" i="25" s="1"/>
  <c r="B909" i="25" a="1"/>
  <c r="B909" i="25" s="1"/>
  <c r="F908" i="25" a="1"/>
  <c r="F908" i="25" s="1"/>
  <c r="G908" i="25" s="1"/>
  <c r="D908" i="25" a="1"/>
  <c r="D908" i="25" s="1"/>
  <c r="E908" i="25" s="1"/>
  <c r="B908" i="25" a="1"/>
  <c r="B908" i="25" s="1"/>
  <c r="F907" i="25" a="1"/>
  <c r="F907" i="25" s="1"/>
  <c r="G907" i="25" s="1"/>
  <c r="D907" i="25" a="1"/>
  <c r="D907" i="25" s="1"/>
  <c r="E907" i="25" s="1"/>
  <c r="B907" i="25" a="1"/>
  <c r="B907" i="25" s="1"/>
  <c r="C907" i="25" s="1"/>
  <c r="F906" i="25" a="1"/>
  <c r="F906" i="25" s="1"/>
  <c r="G906" i="25" s="1"/>
  <c r="D906" i="25" a="1"/>
  <c r="D906" i="25" s="1"/>
  <c r="E906" i="25" s="1"/>
  <c r="B906" i="25" a="1"/>
  <c r="B906" i="25" s="1"/>
  <c r="F905" i="25" a="1"/>
  <c r="F905" i="25" s="1"/>
  <c r="G905" i="25" s="1"/>
  <c r="D905" i="25" a="1"/>
  <c r="D905" i="25" s="1"/>
  <c r="E905" i="25" s="1"/>
  <c r="B905" i="25" a="1"/>
  <c r="B905" i="25" s="1"/>
  <c r="F904" i="25" a="1"/>
  <c r="F904" i="25" s="1"/>
  <c r="G904" i="25" s="1"/>
  <c r="D904" i="25" a="1"/>
  <c r="D904" i="25" s="1"/>
  <c r="E904" i="25" s="1"/>
  <c r="B904" i="25" a="1"/>
  <c r="B904" i="25" s="1"/>
  <c r="F903" i="25" a="1"/>
  <c r="F903" i="25" s="1"/>
  <c r="G903" i="25" s="1"/>
  <c r="D903" i="25" a="1"/>
  <c r="D903" i="25" s="1"/>
  <c r="E903" i="25" s="1"/>
  <c r="B903" i="25" a="1"/>
  <c r="B903" i="25" s="1"/>
  <c r="F902" i="25" a="1"/>
  <c r="F902" i="25" s="1"/>
  <c r="G902" i="25" s="1"/>
  <c r="D902" i="25" a="1"/>
  <c r="D902" i="25" s="1"/>
  <c r="E902" i="25" s="1"/>
  <c r="B902" i="25" a="1"/>
  <c r="B902" i="25" s="1"/>
  <c r="F901" i="25" a="1"/>
  <c r="F901" i="25" s="1"/>
  <c r="G901" i="25" s="1"/>
  <c r="D901" i="25" a="1"/>
  <c r="D901" i="25" s="1"/>
  <c r="B901" i="25" a="1"/>
  <c r="B901" i="25" s="1"/>
  <c r="C901" i="25" s="1"/>
  <c r="F900" i="25" a="1"/>
  <c r="F900" i="25" s="1"/>
  <c r="G900" i="25" s="1"/>
  <c r="D900" i="25" a="1"/>
  <c r="D900" i="25" s="1"/>
  <c r="E900" i="25" s="1"/>
  <c r="B900" i="25" a="1"/>
  <c r="B900" i="25" s="1"/>
  <c r="F899" i="25" a="1"/>
  <c r="F899" i="25" s="1"/>
  <c r="G899" i="25" s="1"/>
  <c r="D899" i="25" a="1"/>
  <c r="D899" i="25" s="1"/>
  <c r="E899" i="25" s="1"/>
  <c r="B899" i="25" a="1"/>
  <c r="B899" i="25" s="1"/>
  <c r="F898" i="25" a="1"/>
  <c r="F898" i="25" s="1"/>
  <c r="G898" i="25" s="1"/>
  <c r="D898" i="25" a="1"/>
  <c r="D898" i="25" s="1"/>
  <c r="E898" i="25" s="1"/>
  <c r="B898" i="25" a="1"/>
  <c r="B898" i="25" s="1"/>
  <c r="F897" i="25" a="1"/>
  <c r="F897" i="25" s="1"/>
  <c r="G897" i="25" s="1"/>
  <c r="D897" i="25" a="1"/>
  <c r="D897" i="25" s="1"/>
  <c r="E897" i="25" s="1"/>
  <c r="B897" i="25" a="1"/>
  <c r="B897" i="25" s="1"/>
  <c r="F896" i="25" a="1"/>
  <c r="F896" i="25" s="1"/>
  <c r="G896" i="25" s="1"/>
  <c r="D896" i="25" a="1"/>
  <c r="D896" i="25" s="1"/>
  <c r="E896" i="25" s="1"/>
  <c r="B896" i="25" a="1"/>
  <c r="B896" i="25" s="1"/>
  <c r="F895" i="25" a="1"/>
  <c r="F895" i="25" s="1"/>
  <c r="G895" i="25" s="1"/>
  <c r="D895" i="25" a="1"/>
  <c r="D895" i="25" s="1"/>
  <c r="E895" i="25" s="1"/>
  <c r="B895" i="25" a="1"/>
  <c r="B895" i="25" s="1"/>
  <c r="F894" i="25" a="1"/>
  <c r="F894" i="25" s="1"/>
  <c r="G894" i="25" s="1"/>
  <c r="D894" i="25" a="1"/>
  <c r="D894" i="25" s="1"/>
  <c r="E894" i="25" s="1"/>
  <c r="B894" i="25" a="1"/>
  <c r="B894" i="25" s="1"/>
  <c r="F893" i="25" a="1"/>
  <c r="F893" i="25" s="1"/>
  <c r="G893" i="25" s="1"/>
  <c r="D893" i="25" a="1"/>
  <c r="D893" i="25" s="1"/>
  <c r="B893" i="25" a="1"/>
  <c r="B893" i="25" s="1"/>
  <c r="C893" i="25" s="1"/>
  <c r="F892" i="25" a="1"/>
  <c r="F892" i="25" s="1"/>
  <c r="G892" i="25" s="1"/>
  <c r="D892" i="25" a="1"/>
  <c r="D892" i="25" s="1"/>
  <c r="E892" i="25" s="1"/>
  <c r="B892" i="25" a="1"/>
  <c r="B892" i="25" s="1"/>
  <c r="F891" i="25" a="1"/>
  <c r="F891" i="25" s="1"/>
  <c r="G891" i="25" s="1"/>
  <c r="D891" i="25" a="1"/>
  <c r="D891" i="25" s="1"/>
  <c r="E891" i="25" s="1"/>
  <c r="B891" i="25" a="1"/>
  <c r="B891" i="25" s="1"/>
  <c r="F890" i="25" a="1"/>
  <c r="F890" i="25" s="1"/>
  <c r="G890" i="25" s="1"/>
  <c r="D890" i="25" a="1"/>
  <c r="D890" i="25" s="1"/>
  <c r="E890" i="25" s="1"/>
  <c r="B890" i="25" a="1"/>
  <c r="B890" i="25" s="1"/>
  <c r="F889" i="25" a="1"/>
  <c r="F889" i="25" s="1"/>
  <c r="G889" i="25" s="1"/>
  <c r="D889" i="25" a="1"/>
  <c r="D889" i="25" s="1"/>
  <c r="E889" i="25" s="1"/>
  <c r="B889" i="25" a="1"/>
  <c r="B889" i="25" s="1"/>
  <c r="F888" i="25" a="1"/>
  <c r="F888" i="25" s="1"/>
  <c r="G888" i="25" s="1"/>
  <c r="D888" i="25" a="1"/>
  <c r="D888" i="25" s="1"/>
  <c r="B888" i="25" a="1"/>
  <c r="B888" i="25" s="1"/>
  <c r="C888" i="25" s="1"/>
  <c r="F887" i="25" a="1"/>
  <c r="F887" i="25" s="1"/>
  <c r="G887" i="25" s="1"/>
  <c r="D887" i="25" a="1"/>
  <c r="D887" i="25" s="1"/>
  <c r="E887" i="25" s="1"/>
  <c r="B887" i="25" a="1"/>
  <c r="B887" i="25" s="1"/>
  <c r="F886" i="25" a="1"/>
  <c r="F886" i="25" s="1"/>
  <c r="G886" i="25" s="1"/>
  <c r="D886" i="25" a="1"/>
  <c r="D886" i="25" s="1"/>
  <c r="E886" i="25" s="1"/>
  <c r="B886" i="25" a="1"/>
  <c r="B886" i="25" s="1"/>
  <c r="F885" i="25" a="1"/>
  <c r="F885" i="25" s="1"/>
  <c r="D885" i="25" a="1"/>
  <c r="D885" i="25" s="1"/>
  <c r="E885" i="25" s="1"/>
  <c r="B885" i="25" a="1"/>
  <c r="B885" i="25" s="1"/>
  <c r="C885" i="25" s="1"/>
  <c r="F884" i="25" a="1"/>
  <c r="F884" i="25" s="1"/>
  <c r="G884" i="25" s="1"/>
  <c r="D884" i="25" a="1"/>
  <c r="D884" i="25" s="1"/>
  <c r="E884" i="25" s="1"/>
  <c r="B884" i="25" a="1"/>
  <c r="B884" i="25" s="1"/>
  <c r="F883" i="25" a="1"/>
  <c r="F883" i="25" s="1"/>
  <c r="G883" i="25" s="1"/>
  <c r="D883" i="25" a="1"/>
  <c r="D883" i="25" s="1"/>
  <c r="E883" i="25" s="1"/>
  <c r="B883" i="25" a="1"/>
  <c r="B883" i="25" s="1"/>
  <c r="F882" i="25" a="1"/>
  <c r="F882" i="25" s="1"/>
  <c r="G882" i="25" s="1"/>
  <c r="D882" i="25" a="1"/>
  <c r="D882" i="25" s="1"/>
  <c r="E882" i="25" s="1"/>
  <c r="B882" i="25" a="1"/>
  <c r="B882" i="25" s="1"/>
  <c r="F881" i="25" a="1"/>
  <c r="F881" i="25" s="1"/>
  <c r="G881" i="25" s="1"/>
  <c r="D881" i="25" a="1"/>
  <c r="D881" i="25" s="1"/>
  <c r="E881" i="25" s="1"/>
  <c r="B881" i="25" a="1"/>
  <c r="B881" i="25" s="1"/>
  <c r="F880" i="25" a="1"/>
  <c r="F880" i="25" s="1"/>
  <c r="G880" i="25" s="1"/>
  <c r="D880" i="25" a="1"/>
  <c r="D880" i="25" s="1"/>
  <c r="E880" i="25" s="1"/>
  <c r="B880" i="25" a="1"/>
  <c r="B880" i="25" s="1"/>
  <c r="F879" i="25" a="1"/>
  <c r="F879" i="25" s="1"/>
  <c r="G879" i="25" s="1"/>
  <c r="D879" i="25" a="1"/>
  <c r="D879" i="25" s="1"/>
  <c r="E879" i="25" s="1"/>
  <c r="B879" i="25" a="1"/>
  <c r="B879" i="25" s="1"/>
  <c r="F878" i="25" a="1"/>
  <c r="F878" i="25" s="1"/>
  <c r="G878" i="25" s="1"/>
  <c r="D878" i="25" a="1"/>
  <c r="D878" i="25" s="1"/>
  <c r="E878" i="25" s="1"/>
  <c r="B878" i="25" a="1"/>
  <c r="B878" i="25" s="1"/>
  <c r="F877" i="25" a="1"/>
  <c r="F877" i="25" s="1"/>
  <c r="G877" i="25" s="1"/>
  <c r="D877" i="25" a="1"/>
  <c r="D877" i="25" s="1"/>
  <c r="E877" i="25" s="1"/>
  <c r="B877" i="25" a="1"/>
  <c r="B877" i="25" s="1"/>
  <c r="C877" i="25" s="1"/>
  <c r="F876" i="25" a="1"/>
  <c r="F876" i="25" s="1"/>
  <c r="G876" i="25" s="1"/>
  <c r="D876" i="25" a="1"/>
  <c r="D876" i="25" s="1"/>
  <c r="E876" i="25" s="1"/>
  <c r="B876" i="25" a="1"/>
  <c r="B876" i="25" s="1"/>
  <c r="F875" i="25" a="1"/>
  <c r="F875" i="25" s="1"/>
  <c r="G875" i="25" s="1"/>
  <c r="D875" i="25" a="1"/>
  <c r="D875" i="25" s="1"/>
  <c r="B875" i="25" a="1"/>
  <c r="B875" i="25" s="1"/>
  <c r="C875" i="25" s="1"/>
  <c r="F874" i="25" a="1"/>
  <c r="F874" i="25" s="1"/>
  <c r="G874" i="25" s="1"/>
  <c r="D874" i="25" a="1"/>
  <c r="D874" i="25" s="1"/>
  <c r="E874" i="25" s="1"/>
  <c r="B874" i="25" a="1"/>
  <c r="B874" i="25" s="1"/>
  <c r="F873" i="25" a="1"/>
  <c r="F873" i="25" s="1"/>
  <c r="G873" i="25" s="1"/>
  <c r="D873" i="25" a="1"/>
  <c r="D873" i="25" s="1"/>
  <c r="E873" i="25" s="1"/>
  <c r="B873" i="25" a="1"/>
  <c r="B873" i="25" s="1"/>
  <c r="F872" i="25" a="1"/>
  <c r="F872" i="25" s="1"/>
  <c r="G872" i="25" s="1"/>
  <c r="D872" i="25" a="1"/>
  <c r="D872" i="25" s="1"/>
  <c r="E872" i="25" s="1"/>
  <c r="B872" i="25" a="1"/>
  <c r="B872" i="25" s="1"/>
  <c r="F871" i="25" a="1"/>
  <c r="F871" i="25" s="1"/>
  <c r="G871" i="25" s="1"/>
  <c r="D871" i="25" a="1"/>
  <c r="D871" i="25" s="1"/>
  <c r="E871" i="25" s="1"/>
  <c r="B871" i="25" a="1"/>
  <c r="B871" i="25" s="1"/>
  <c r="F870" i="25" a="1"/>
  <c r="F870" i="25" s="1"/>
  <c r="G870" i="25" s="1"/>
  <c r="D870" i="25" a="1"/>
  <c r="D870" i="25" s="1"/>
  <c r="B870" i="25" a="1"/>
  <c r="B870" i="25" s="1"/>
  <c r="C870" i="25" s="1"/>
  <c r="F869" i="25" a="1"/>
  <c r="F869" i="25" s="1"/>
  <c r="G869" i="25" s="1"/>
  <c r="D869" i="25" a="1"/>
  <c r="D869" i="25" s="1"/>
  <c r="E869" i="25" s="1"/>
  <c r="B869" i="25" a="1"/>
  <c r="B869" i="25" s="1"/>
  <c r="F868" i="25" a="1"/>
  <c r="F868" i="25" s="1"/>
  <c r="G868" i="25" s="1"/>
  <c r="D868" i="25" a="1"/>
  <c r="D868" i="25" s="1"/>
  <c r="E868" i="25" s="1"/>
  <c r="B868" i="25" a="1"/>
  <c r="B868" i="25" s="1"/>
  <c r="F867" i="25" a="1"/>
  <c r="F867" i="25" s="1"/>
  <c r="D867" i="25" a="1"/>
  <c r="D867" i="25" s="1"/>
  <c r="E867" i="25" s="1"/>
  <c r="B867" i="25" a="1"/>
  <c r="B867" i="25" s="1"/>
  <c r="C867" i="25" s="1"/>
  <c r="F866" i="25" a="1"/>
  <c r="F866" i="25" s="1"/>
  <c r="G866" i="25" s="1"/>
  <c r="D866" i="25" a="1"/>
  <c r="D866" i="25" s="1"/>
  <c r="E866" i="25" s="1"/>
  <c r="B866" i="25" a="1"/>
  <c r="B866" i="25" s="1"/>
  <c r="F865" i="25" a="1"/>
  <c r="F865" i="25" s="1"/>
  <c r="G865" i="25" s="1"/>
  <c r="D865" i="25" a="1"/>
  <c r="D865" i="25" s="1"/>
  <c r="E865" i="25" s="1"/>
  <c r="B865" i="25" a="1"/>
  <c r="B865" i="25" s="1"/>
  <c r="F864" i="25" a="1"/>
  <c r="F864" i="25" s="1"/>
  <c r="G864" i="25" s="1"/>
  <c r="D864" i="25" a="1"/>
  <c r="D864" i="25" s="1"/>
  <c r="E864" i="25" s="1"/>
  <c r="B864" i="25" a="1"/>
  <c r="B864" i="25" s="1"/>
  <c r="F863" i="25" a="1"/>
  <c r="F863" i="25" s="1"/>
  <c r="G863" i="25" s="1"/>
  <c r="D863" i="25" a="1"/>
  <c r="D863" i="25" s="1"/>
  <c r="E863" i="25" s="1"/>
  <c r="B863" i="25" a="1"/>
  <c r="B863" i="25" s="1"/>
  <c r="F862" i="25" a="1"/>
  <c r="F862" i="25" s="1"/>
  <c r="G862" i="25" s="1"/>
  <c r="D862" i="25" a="1"/>
  <c r="D862" i="25" s="1"/>
  <c r="E862" i="25" s="1"/>
  <c r="B862" i="25" a="1"/>
  <c r="B862" i="25" s="1"/>
  <c r="F861" i="25" a="1"/>
  <c r="F861" i="25" s="1"/>
  <c r="G861" i="25" s="1"/>
  <c r="D861" i="25" a="1"/>
  <c r="D861" i="25" s="1"/>
  <c r="E861" i="25" s="1"/>
  <c r="B861" i="25" a="1"/>
  <c r="B861" i="25" s="1"/>
  <c r="F860" i="25" a="1"/>
  <c r="F860" i="25" s="1"/>
  <c r="G860" i="25" s="1"/>
  <c r="D860" i="25" a="1"/>
  <c r="D860" i="25" s="1"/>
  <c r="E860" i="25" s="1"/>
  <c r="B860" i="25" a="1"/>
  <c r="B860" i="25" s="1"/>
  <c r="F859" i="25" a="1"/>
  <c r="F859" i="25" s="1"/>
  <c r="G859" i="25" s="1"/>
  <c r="D859" i="25" a="1"/>
  <c r="D859" i="25" s="1"/>
  <c r="E859" i="25" s="1"/>
  <c r="B859" i="25" a="1"/>
  <c r="B859" i="25" s="1"/>
  <c r="C859" i="25" s="1"/>
  <c r="F858" i="25" a="1"/>
  <c r="F858" i="25" s="1"/>
  <c r="G858" i="25" s="1"/>
  <c r="D858" i="25" a="1"/>
  <c r="D858" i="25" s="1"/>
  <c r="E858" i="25" s="1"/>
  <c r="B858" i="25" a="1"/>
  <c r="B858" i="25" s="1"/>
  <c r="C858" i="25" s="1"/>
  <c r="F857" i="25" a="1"/>
  <c r="F857" i="25" s="1"/>
  <c r="G857" i="25" s="1"/>
  <c r="D857" i="25" a="1"/>
  <c r="D857" i="25" s="1"/>
  <c r="E857" i="25" s="1"/>
  <c r="B857" i="25" a="1"/>
  <c r="B857" i="25" s="1"/>
  <c r="F856" i="25" a="1"/>
  <c r="F856" i="25" s="1"/>
  <c r="G856" i="25" s="1"/>
  <c r="D856" i="25" a="1"/>
  <c r="D856" i="25" s="1"/>
  <c r="E856" i="25" s="1"/>
  <c r="B856" i="25" a="1"/>
  <c r="B856" i="25" s="1"/>
  <c r="F855" i="25" a="1"/>
  <c r="F855" i="25" s="1"/>
  <c r="G855" i="25" s="1"/>
  <c r="D855" i="25" a="1"/>
  <c r="D855" i="25" s="1"/>
  <c r="E855" i="25" s="1"/>
  <c r="B855" i="25" a="1"/>
  <c r="B855" i="25" s="1"/>
  <c r="F854" i="25" a="1"/>
  <c r="F854" i="25" s="1"/>
  <c r="G854" i="25" s="1"/>
  <c r="D854" i="25" a="1"/>
  <c r="D854" i="25" s="1"/>
  <c r="E854" i="25" s="1"/>
  <c r="B854" i="25" a="1"/>
  <c r="B854" i="25" s="1"/>
  <c r="F853" i="25" a="1"/>
  <c r="F853" i="25" s="1"/>
  <c r="G853" i="25" s="1"/>
  <c r="D853" i="25" a="1"/>
  <c r="D853" i="25" s="1"/>
  <c r="E853" i="25" s="1"/>
  <c r="B853" i="25" a="1"/>
  <c r="B853" i="25" s="1"/>
  <c r="C853" i="25" s="1"/>
  <c r="F852" i="25" a="1"/>
  <c r="F852" i="25" s="1"/>
  <c r="G852" i="25" s="1"/>
  <c r="D852" i="25" a="1"/>
  <c r="D852" i="25" s="1"/>
  <c r="E852" i="25" s="1"/>
  <c r="B852" i="25" a="1"/>
  <c r="B852" i="25" s="1"/>
  <c r="F851" i="25" a="1"/>
  <c r="F851" i="25" s="1"/>
  <c r="G851" i="25" s="1"/>
  <c r="D851" i="25" a="1"/>
  <c r="D851" i="25" s="1"/>
  <c r="E851" i="25" s="1"/>
  <c r="B851" i="25" a="1"/>
  <c r="B851" i="25" s="1"/>
  <c r="F850" i="25" a="1"/>
  <c r="F850" i="25" s="1"/>
  <c r="G850" i="25" s="1"/>
  <c r="D850" i="25" a="1"/>
  <c r="D850" i="25" s="1"/>
  <c r="E850" i="25" s="1"/>
  <c r="B850" i="25" a="1"/>
  <c r="B850" i="25" s="1"/>
  <c r="F849" i="25" a="1"/>
  <c r="F849" i="25" s="1"/>
  <c r="G849" i="25" s="1"/>
  <c r="D849" i="25" a="1"/>
  <c r="D849" i="25" s="1"/>
  <c r="E849" i="25" s="1"/>
  <c r="B849" i="25" a="1"/>
  <c r="B849" i="25" s="1"/>
  <c r="F848" i="25" a="1"/>
  <c r="F848" i="25" s="1"/>
  <c r="G848" i="25" s="1"/>
  <c r="D848" i="25" a="1"/>
  <c r="D848" i="25" s="1"/>
  <c r="B848" i="25" a="1"/>
  <c r="B848" i="25" s="1"/>
  <c r="C848" i="25" s="1"/>
  <c r="F847" i="25" a="1"/>
  <c r="F847" i="25" s="1"/>
  <c r="G847" i="25" s="1"/>
  <c r="D847" i="25" a="1"/>
  <c r="D847" i="25" s="1"/>
  <c r="B847" i="25" a="1"/>
  <c r="B847" i="25" s="1"/>
  <c r="C847" i="25" s="1"/>
  <c r="F846" i="25" a="1"/>
  <c r="F846" i="25" s="1"/>
  <c r="G846" i="25" s="1"/>
  <c r="D846" i="25" a="1"/>
  <c r="D846" i="25" s="1"/>
  <c r="E846" i="25" s="1"/>
  <c r="B846" i="25" a="1"/>
  <c r="B846" i="25" s="1"/>
  <c r="F845" i="25" a="1"/>
  <c r="F845" i="25" s="1"/>
  <c r="G845" i="25" s="1"/>
  <c r="D845" i="25" a="1"/>
  <c r="D845" i="25" s="1"/>
  <c r="E845" i="25" s="1"/>
  <c r="B845" i="25" a="1"/>
  <c r="B845" i="25" s="1"/>
  <c r="F844" i="25" a="1"/>
  <c r="F844" i="25" s="1"/>
  <c r="G844" i="25" s="1"/>
  <c r="D844" i="25" a="1"/>
  <c r="D844" i="25" s="1"/>
  <c r="E844" i="25" s="1"/>
  <c r="B844" i="25" a="1"/>
  <c r="B844" i="25" s="1"/>
  <c r="F843" i="25" a="1"/>
  <c r="F843" i="25" s="1"/>
  <c r="G843" i="25" s="1"/>
  <c r="D843" i="25" a="1"/>
  <c r="D843" i="25" s="1"/>
  <c r="E843" i="25" s="1"/>
  <c r="B843" i="25" a="1"/>
  <c r="B843" i="25" s="1"/>
  <c r="F842" i="25" a="1"/>
  <c r="F842" i="25" s="1"/>
  <c r="G842" i="25" s="1"/>
  <c r="D842" i="25" a="1"/>
  <c r="D842" i="25" s="1"/>
  <c r="E842" i="25" s="1"/>
  <c r="B842" i="25" a="1"/>
  <c r="B842" i="25" s="1"/>
  <c r="C842" i="25" s="1"/>
  <c r="F841" i="25" a="1"/>
  <c r="F841" i="25" s="1"/>
  <c r="G841" i="25" s="1"/>
  <c r="D841" i="25" a="1"/>
  <c r="D841" i="25" s="1"/>
  <c r="E841" i="25" s="1"/>
  <c r="B841" i="25" a="1"/>
  <c r="B841" i="25" s="1"/>
  <c r="F840" i="25" a="1"/>
  <c r="F840" i="25" s="1"/>
  <c r="G840" i="25" s="1"/>
  <c r="D840" i="25" a="1"/>
  <c r="D840" i="25" s="1"/>
  <c r="E840" i="25" s="1"/>
  <c r="B840" i="25" a="1"/>
  <c r="B840" i="25" s="1"/>
  <c r="F839" i="25" a="1"/>
  <c r="F839" i="25" s="1"/>
  <c r="G839" i="25" s="1"/>
  <c r="D839" i="25" a="1"/>
  <c r="D839" i="25" s="1"/>
  <c r="E839" i="25" s="1"/>
  <c r="B839" i="25" a="1"/>
  <c r="B839" i="25" s="1"/>
  <c r="F838" i="25" a="1"/>
  <c r="F838" i="25" s="1"/>
  <c r="G838" i="25" s="1"/>
  <c r="D838" i="25" a="1"/>
  <c r="D838" i="25" s="1"/>
  <c r="E838" i="25" s="1"/>
  <c r="B838" i="25" a="1"/>
  <c r="B838" i="25" s="1"/>
  <c r="F837" i="25" a="1"/>
  <c r="F837" i="25" s="1"/>
  <c r="G837" i="25" s="1"/>
  <c r="D837" i="25" a="1"/>
  <c r="D837" i="25" s="1"/>
  <c r="E837" i="25" s="1"/>
  <c r="B837" i="25" a="1"/>
  <c r="B837" i="25" s="1"/>
  <c r="F836" i="25" a="1"/>
  <c r="F836" i="25" s="1"/>
  <c r="G836" i="25" s="1"/>
  <c r="D836" i="25" a="1"/>
  <c r="D836" i="25" s="1"/>
  <c r="B836" i="25" a="1"/>
  <c r="B836" i="25" s="1"/>
  <c r="C836" i="25" s="1"/>
  <c r="F835" i="25" a="1"/>
  <c r="F835" i="25" s="1"/>
  <c r="G835" i="25" s="1"/>
  <c r="D835" i="25" a="1"/>
  <c r="D835" i="25" s="1"/>
  <c r="E835" i="25" s="1"/>
  <c r="B835" i="25" a="1"/>
  <c r="B835" i="25" s="1"/>
  <c r="F834" i="25" a="1"/>
  <c r="F834" i="25" s="1"/>
  <c r="G834" i="25" s="1"/>
  <c r="D834" i="25" a="1"/>
  <c r="D834" i="25" s="1"/>
  <c r="B834" i="25" a="1"/>
  <c r="B834" i="25" s="1"/>
  <c r="C834" i="25" s="1"/>
  <c r="F833" i="25" a="1"/>
  <c r="F833" i="25" s="1"/>
  <c r="G833" i="25" s="1"/>
  <c r="D833" i="25" a="1"/>
  <c r="D833" i="25" s="1"/>
  <c r="E833" i="25" s="1"/>
  <c r="B833" i="25" a="1"/>
  <c r="B833" i="25" s="1"/>
  <c r="F832" i="25" a="1"/>
  <c r="F832" i="25" s="1"/>
  <c r="G832" i="25" s="1"/>
  <c r="D832" i="25" a="1"/>
  <c r="D832" i="25" s="1"/>
  <c r="E832" i="25" s="1"/>
  <c r="B832" i="25" a="1"/>
  <c r="B832" i="25" s="1"/>
  <c r="F831" i="25" a="1"/>
  <c r="F831" i="25" s="1"/>
  <c r="G831" i="25" s="1"/>
  <c r="D831" i="25" a="1"/>
  <c r="D831" i="25" s="1"/>
  <c r="E831" i="25" s="1"/>
  <c r="B831" i="25" a="1"/>
  <c r="B831" i="25" s="1"/>
  <c r="F830" i="25" a="1"/>
  <c r="F830" i="25" s="1"/>
  <c r="G830" i="25" s="1"/>
  <c r="D830" i="25" a="1"/>
  <c r="D830" i="25" s="1"/>
  <c r="B830" i="25" a="1"/>
  <c r="B830" i="25" s="1"/>
  <c r="C830" i="25" s="1"/>
  <c r="F829" i="25" a="1"/>
  <c r="F829" i="25" s="1"/>
  <c r="G829" i="25" s="1"/>
  <c r="D829" i="25" a="1"/>
  <c r="D829" i="25" s="1"/>
  <c r="E829" i="25" s="1"/>
  <c r="B829" i="25" a="1"/>
  <c r="B829" i="25" s="1"/>
  <c r="F828" i="25" a="1"/>
  <c r="F828" i="25" s="1"/>
  <c r="G828" i="25" s="1"/>
  <c r="D828" i="25" a="1"/>
  <c r="D828" i="25" s="1"/>
  <c r="E828" i="25" s="1"/>
  <c r="B828" i="25" a="1"/>
  <c r="B828" i="25" s="1"/>
  <c r="F827" i="25" a="1"/>
  <c r="F827" i="25" s="1"/>
  <c r="G827" i="25" s="1"/>
  <c r="D827" i="25" a="1"/>
  <c r="D827" i="25" s="1"/>
  <c r="E827" i="25" s="1"/>
  <c r="B827" i="25" a="1"/>
  <c r="B827" i="25" s="1"/>
  <c r="F826" i="25" a="1"/>
  <c r="F826" i="25" s="1"/>
  <c r="G826" i="25" s="1"/>
  <c r="D826" i="25" a="1"/>
  <c r="D826" i="25" s="1"/>
  <c r="E826" i="25" s="1"/>
  <c r="B826" i="25" a="1"/>
  <c r="B826" i="25" s="1"/>
  <c r="F825" i="25" a="1"/>
  <c r="F825" i="25" s="1"/>
  <c r="G825" i="25" s="1"/>
  <c r="D825" i="25" a="1"/>
  <c r="D825" i="25" s="1"/>
  <c r="E825" i="25" s="1"/>
  <c r="B825" i="25" a="1"/>
  <c r="B825" i="25" s="1"/>
  <c r="F824" i="25" a="1"/>
  <c r="F824" i="25" s="1"/>
  <c r="G824" i="25" s="1"/>
  <c r="D824" i="25" a="1"/>
  <c r="D824" i="25" s="1"/>
  <c r="E824" i="25" s="1"/>
  <c r="B824" i="25" a="1"/>
  <c r="B824" i="25" s="1"/>
  <c r="C824" i="25" s="1"/>
  <c r="F823" i="25" a="1"/>
  <c r="F823" i="25" s="1"/>
  <c r="G823" i="25" s="1"/>
  <c r="D823" i="25" a="1"/>
  <c r="D823" i="25" s="1"/>
  <c r="E823" i="25" s="1"/>
  <c r="B823" i="25" a="1"/>
  <c r="B823" i="25" s="1"/>
  <c r="F822" i="25" a="1"/>
  <c r="F822" i="25" s="1"/>
  <c r="G822" i="25" s="1"/>
  <c r="D822" i="25" a="1"/>
  <c r="D822" i="25" s="1"/>
  <c r="E822" i="25" s="1"/>
  <c r="B822" i="25" a="1"/>
  <c r="B822" i="25" s="1"/>
  <c r="F821" i="25" a="1"/>
  <c r="F821" i="25" s="1"/>
  <c r="G821" i="25" s="1"/>
  <c r="D821" i="25" a="1"/>
  <c r="D821" i="25" s="1"/>
  <c r="E821" i="25" s="1"/>
  <c r="B821" i="25" a="1"/>
  <c r="B821" i="25" s="1"/>
  <c r="F820" i="25" a="1"/>
  <c r="F820" i="25" s="1"/>
  <c r="G820" i="25" s="1"/>
  <c r="D820" i="25" a="1"/>
  <c r="D820" i="25" s="1"/>
  <c r="E820" i="25" s="1"/>
  <c r="B820" i="25" a="1"/>
  <c r="B820" i="25" s="1"/>
  <c r="C820" i="25" s="1"/>
  <c r="F819" i="25" a="1"/>
  <c r="F819" i="25" s="1"/>
  <c r="G819" i="25" s="1"/>
  <c r="D819" i="25" a="1"/>
  <c r="D819" i="25" s="1"/>
  <c r="E819" i="25" s="1"/>
  <c r="B819" i="25" a="1"/>
  <c r="B819" i="25" s="1"/>
  <c r="F818" i="25" a="1"/>
  <c r="F818" i="25" s="1"/>
  <c r="G818" i="25" s="1"/>
  <c r="D818" i="25" a="1"/>
  <c r="D818" i="25" s="1"/>
  <c r="E818" i="25" s="1"/>
  <c r="B818" i="25" a="1"/>
  <c r="B818" i="25" s="1"/>
  <c r="F817" i="25" a="1"/>
  <c r="F817" i="25" s="1"/>
  <c r="G817" i="25" s="1"/>
  <c r="D817" i="25" a="1"/>
  <c r="D817" i="25" s="1"/>
  <c r="E817" i="25" s="1"/>
  <c r="B817" i="25" a="1"/>
  <c r="B817" i="25" s="1"/>
  <c r="F816" i="25" a="1"/>
  <c r="F816" i="25" s="1"/>
  <c r="G816" i="25" s="1"/>
  <c r="D816" i="25" a="1"/>
  <c r="D816" i="25" s="1"/>
  <c r="E816" i="25" s="1"/>
  <c r="B816" i="25" a="1"/>
  <c r="B816" i="25" s="1"/>
  <c r="F815" i="25" a="1"/>
  <c r="F815" i="25" s="1"/>
  <c r="G815" i="25" s="1"/>
  <c r="D815" i="25" a="1"/>
  <c r="D815" i="25" s="1"/>
  <c r="E815" i="25" s="1"/>
  <c r="B815" i="25" a="1"/>
  <c r="B815" i="25" s="1"/>
  <c r="F814" i="25" a="1"/>
  <c r="F814" i="25" s="1"/>
  <c r="G814" i="25" s="1"/>
  <c r="D814" i="25" a="1"/>
  <c r="D814" i="25" s="1"/>
  <c r="E814" i="25" s="1"/>
  <c r="B814" i="25" a="1"/>
  <c r="B814" i="25" s="1"/>
  <c r="F813" i="25" a="1"/>
  <c r="F813" i="25" s="1"/>
  <c r="G813" i="25" s="1"/>
  <c r="D813" i="25" a="1"/>
  <c r="D813" i="25" s="1"/>
  <c r="E813" i="25" s="1"/>
  <c r="B813" i="25" a="1"/>
  <c r="B813" i="25" s="1"/>
  <c r="F812" i="25" a="1"/>
  <c r="F812" i="25" s="1"/>
  <c r="G812" i="25" s="1"/>
  <c r="D812" i="25" a="1"/>
  <c r="D812" i="25" s="1"/>
  <c r="E812" i="25" s="1"/>
  <c r="B812" i="25" a="1"/>
  <c r="B812" i="25" s="1"/>
  <c r="C812" i="25" s="1"/>
  <c r="F811" i="25" a="1"/>
  <c r="F811" i="25" s="1"/>
  <c r="G811" i="25" s="1"/>
  <c r="D811" i="25" a="1"/>
  <c r="D811" i="25" s="1"/>
  <c r="E811" i="25" s="1"/>
  <c r="B811" i="25" a="1"/>
  <c r="B811" i="25" s="1"/>
  <c r="F810" i="25" a="1"/>
  <c r="F810" i="25" s="1"/>
  <c r="G810" i="25" s="1"/>
  <c r="D810" i="25" a="1"/>
  <c r="D810" i="25" s="1"/>
  <c r="B810" i="25" a="1"/>
  <c r="B810" i="25" s="1"/>
  <c r="C810" i="25" s="1"/>
  <c r="F809" i="25" a="1"/>
  <c r="F809" i="25" s="1"/>
  <c r="G809" i="25" s="1"/>
  <c r="D809" i="25" a="1"/>
  <c r="D809" i="25" s="1"/>
  <c r="E809" i="25" s="1"/>
  <c r="B809" i="25" a="1"/>
  <c r="B809" i="25" s="1"/>
  <c r="F808" i="25" a="1"/>
  <c r="F808" i="25" s="1"/>
  <c r="G808" i="25" s="1"/>
  <c r="D808" i="25" a="1"/>
  <c r="D808" i="25" s="1"/>
  <c r="E808" i="25" s="1"/>
  <c r="B808" i="25" a="1"/>
  <c r="B808" i="25" s="1"/>
  <c r="F807" i="25" a="1"/>
  <c r="F807" i="25" s="1"/>
  <c r="G807" i="25" s="1"/>
  <c r="D807" i="25" a="1"/>
  <c r="D807" i="25" s="1"/>
  <c r="E807" i="25" s="1"/>
  <c r="B807" i="25" a="1"/>
  <c r="B807" i="25" s="1"/>
  <c r="F806" i="25" a="1"/>
  <c r="F806" i="25" s="1"/>
  <c r="G806" i="25" s="1"/>
  <c r="D806" i="25" a="1"/>
  <c r="D806" i="25" s="1"/>
  <c r="E806" i="25" s="1"/>
  <c r="B806" i="25" a="1"/>
  <c r="B806" i="25" s="1"/>
  <c r="F805" i="25" a="1"/>
  <c r="F805" i="25" s="1"/>
  <c r="G805" i="25" s="1"/>
  <c r="D805" i="25" a="1"/>
  <c r="D805" i="25" s="1"/>
  <c r="B805" i="25" a="1"/>
  <c r="B805" i="25" s="1"/>
  <c r="C805" i="25" s="1"/>
  <c r="F804" i="25" a="1"/>
  <c r="F804" i="25" s="1"/>
  <c r="G804" i="25" s="1"/>
  <c r="D804" i="25" a="1"/>
  <c r="D804" i="25" s="1"/>
  <c r="E804" i="25" s="1"/>
  <c r="B804" i="25" a="1"/>
  <c r="B804" i="25" s="1"/>
  <c r="F803" i="25" a="1"/>
  <c r="F803" i="25" s="1"/>
  <c r="G803" i="25" s="1"/>
  <c r="D803" i="25" a="1"/>
  <c r="D803" i="25" s="1"/>
  <c r="E803" i="25" s="1"/>
  <c r="B803" i="25" a="1"/>
  <c r="B803" i="25" s="1"/>
  <c r="F802" i="25" a="1"/>
  <c r="F802" i="25" s="1"/>
  <c r="D802" i="25" a="1"/>
  <c r="D802" i="25" s="1"/>
  <c r="E802" i="25" s="1"/>
  <c r="B802" i="25" a="1"/>
  <c r="B802" i="25" s="1"/>
  <c r="C802" i="25" s="1"/>
  <c r="F801" i="25" a="1"/>
  <c r="F801" i="25" s="1"/>
  <c r="G801" i="25" s="1"/>
  <c r="D801" i="25" a="1"/>
  <c r="D801" i="25" s="1"/>
  <c r="E801" i="25" s="1"/>
  <c r="B801" i="25" a="1"/>
  <c r="B801" i="25" s="1"/>
  <c r="F800" i="25" a="1"/>
  <c r="F800" i="25" s="1"/>
  <c r="G800" i="25" s="1"/>
  <c r="D800" i="25" a="1"/>
  <c r="D800" i="25" s="1"/>
  <c r="E800" i="25" s="1"/>
  <c r="B800" i="25" a="1"/>
  <c r="B800" i="25" s="1"/>
  <c r="F799" i="25" a="1"/>
  <c r="F799" i="25" s="1"/>
  <c r="G799" i="25" s="1"/>
  <c r="D799" i="25" a="1"/>
  <c r="D799" i="25" s="1"/>
  <c r="E799" i="25" s="1"/>
  <c r="B799" i="25" a="1"/>
  <c r="B799" i="25" s="1"/>
  <c r="F798" i="25" a="1"/>
  <c r="F798" i="25" s="1"/>
  <c r="G798" i="25" s="1"/>
  <c r="D798" i="25" a="1"/>
  <c r="D798" i="25" s="1"/>
  <c r="E798" i="25" s="1"/>
  <c r="B798" i="25" a="1"/>
  <c r="B798" i="25" s="1"/>
  <c r="F797" i="25" a="1"/>
  <c r="F797" i="25" s="1"/>
  <c r="G797" i="25" s="1"/>
  <c r="D797" i="25" a="1"/>
  <c r="D797" i="25" s="1"/>
  <c r="E797" i="25" s="1"/>
  <c r="B797" i="25" a="1"/>
  <c r="B797" i="25" s="1"/>
  <c r="F796" i="25" a="1"/>
  <c r="F796" i="25" s="1"/>
  <c r="G796" i="25" s="1"/>
  <c r="D796" i="25" a="1"/>
  <c r="D796" i="25" s="1"/>
  <c r="E796" i="25" s="1"/>
  <c r="B796" i="25" a="1"/>
  <c r="B796" i="25" s="1"/>
  <c r="F795" i="25" a="1"/>
  <c r="F795" i="25" s="1"/>
  <c r="G795" i="25" s="1"/>
  <c r="D795" i="25" a="1"/>
  <c r="D795" i="25" s="1"/>
  <c r="E795" i="25" s="1"/>
  <c r="B795" i="25" a="1"/>
  <c r="B795" i="25" s="1"/>
  <c r="C795" i="25" s="1"/>
  <c r="F794" i="25" a="1"/>
  <c r="F794" i="25" s="1"/>
  <c r="G794" i="25" s="1"/>
  <c r="D794" i="25" a="1"/>
  <c r="D794" i="25" s="1"/>
  <c r="E794" i="25" s="1"/>
  <c r="B794" i="25" a="1"/>
  <c r="B794" i="25" s="1"/>
  <c r="F793" i="25" a="1"/>
  <c r="F793" i="25" s="1"/>
  <c r="G793" i="25" s="1"/>
  <c r="D793" i="25" a="1"/>
  <c r="D793" i="25" s="1"/>
  <c r="E793" i="25" s="1"/>
  <c r="B793" i="25" a="1"/>
  <c r="B793" i="25" s="1"/>
  <c r="F792" i="25" a="1"/>
  <c r="F792" i="25" s="1"/>
  <c r="G792" i="25" s="1"/>
  <c r="D792" i="25" a="1"/>
  <c r="D792" i="25" s="1"/>
  <c r="E792" i="25" s="1"/>
  <c r="B792" i="25" a="1"/>
  <c r="B792" i="25" s="1"/>
  <c r="F791" i="25" a="1"/>
  <c r="F791" i="25" s="1"/>
  <c r="G791" i="25" s="1"/>
  <c r="D791" i="25" a="1"/>
  <c r="D791" i="25" s="1"/>
  <c r="E791" i="25" s="1"/>
  <c r="B791" i="25" a="1"/>
  <c r="B791" i="25" s="1"/>
  <c r="F790" i="25" a="1"/>
  <c r="F790" i="25" s="1"/>
  <c r="G790" i="25" s="1"/>
  <c r="D790" i="25" a="1"/>
  <c r="D790" i="25" s="1"/>
  <c r="E790" i="25" s="1"/>
  <c r="B790" i="25" a="1"/>
  <c r="B790" i="25" s="1"/>
  <c r="F789" i="25" a="1"/>
  <c r="F789" i="25" s="1"/>
  <c r="G789" i="25" s="1"/>
  <c r="D789" i="25" a="1"/>
  <c r="D789" i="25" s="1"/>
  <c r="E789" i="25" s="1"/>
  <c r="B789" i="25" a="1"/>
  <c r="B789" i="25" s="1"/>
  <c r="C789" i="25" s="1"/>
  <c r="F788" i="25" a="1"/>
  <c r="F788" i="25" s="1"/>
  <c r="G788" i="25" s="1"/>
  <c r="D788" i="25" a="1"/>
  <c r="D788" i="25" s="1"/>
  <c r="E788" i="25" s="1"/>
  <c r="B788" i="25" a="1"/>
  <c r="B788" i="25" s="1"/>
  <c r="F787" i="25" a="1"/>
  <c r="F787" i="25" s="1"/>
  <c r="G787" i="25" s="1"/>
  <c r="D787" i="25" a="1"/>
  <c r="D787" i="25" s="1"/>
  <c r="E787" i="25" s="1"/>
  <c r="B787" i="25" a="1"/>
  <c r="B787" i="25" s="1"/>
  <c r="F786" i="25" a="1"/>
  <c r="F786" i="25" s="1"/>
  <c r="G786" i="25" s="1"/>
  <c r="D786" i="25" a="1"/>
  <c r="D786" i="25" s="1"/>
  <c r="E786" i="25" s="1"/>
  <c r="B786" i="25" a="1"/>
  <c r="B786" i="25" s="1"/>
  <c r="F785" i="25" a="1"/>
  <c r="F785" i="25" s="1"/>
  <c r="G785" i="25" s="1"/>
  <c r="D785" i="25" a="1"/>
  <c r="D785" i="25" s="1"/>
  <c r="E785" i="25" s="1"/>
  <c r="B785" i="25" a="1"/>
  <c r="B785" i="25" s="1"/>
  <c r="F784" i="25" a="1"/>
  <c r="F784" i="25" s="1"/>
  <c r="G784" i="25" s="1"/>
  <c r="D784" i="25" a="1"/>
  <c r="D784" i="25" s="1"/>
  <c r="E784" i="25" s="1"/>
  <c r="B784" i="25" a="1"/>
  <c r="B784" i="25" s="1"/>
  <c r="C784" i="25" s="1"/>
  <c r="F783" i="25" a="1"/>
  <c r="F783" i="25" s="1"/>
  <c r="G783" i="25" s="1"/>
  <c r="D783" i="25" a="1"/>
  <c r="D783" i="25" s="1"/>
  <c r="E783" i="25" s="1"/>
  <c r="B783" i="25" a="1"/>
  <c r="B783" i="25" s="1"/>
  <c r="F782" i="25" a="1"/>
  <c r="F782" i="25" s="1"/>
  <c r="G782" i="25" s="1"/>
  <c r="D782" i="25" a="1"/>
  <c r="D782" i="25" s="1"/>
  <c r="E782" i="25" s="1"/>
  <c r="B782" i="25" a="1"/>
  <c r="B782" i="25" s="1"/>
  <c r="F781" i="25" a="1"/>
  <c r="F781" i="25" s="1"/>
  <c r="G781" i="25" s="1"/>
  <c r="D781" i="25" a="1"/>
  <c r="D781" i="25" s="1"/>
  <c r="E781" i="25" s="1"/>
  <c r="B781" i="25" a="1"/>
  <c r="B781" i="25" s="1"/>
  <c r="F780" i="25" a="1"/>
  <c r="F780" i="25" s="1"/>
  <c r="G780" i="25" s="1"/>
  <c r="D780" i="25" a="1"/>
  <c r="D780" i="25" s="1"/>
  <c r="E780" i="25" s="1"/>
  <c r="B780" i="25" a="1"/>
  <c r="B780" i="25" s="1"/>
  <c r="F779" i="25" a="1"/>
  <c r="F779" i="25" s="1"/>
  <c r="G779" i="25" s="1"/>
  <c r="D779" i="25" a="1"/>
  <c r="D779" i="25" s="1"/>
  <c r="E779" i="25" s="1"/>
  <c r="B779" i="25" a="1"/>
  <c r="B779" i="25" s="1"/>
  <c r="C779" i="25" s="1"/>
  <c r="F778" i="25" a="1"/>
  <c r="F778" i="25" s="1"/>
  <c r="G778" i="25" s="1"/>
  <c r="D778" i="25" a="1"/>
  <c r="D778" i="25" s="1"/>
  <c r="E778" i="25" s="1"/>
  <c r="B778" i="25" a="1"/>
  <c r="B778" i="25" s="1"/>
  <c r="C778" i="25" s="1"/>
  <c r="F777" i="25" a="1"/>
  <c r="F777" i="25" s="1"/>
  <c r="G777" i="25" s="1"/>
  <c r="D777" i="25" a="1"/>
  <c r="D777" i="25" s="1"/>
  <c r="E777" i="25" s="1"/>
  <c r="B777" i="25" a="1"/>
  <c r="B777" i="25" s="1"/>
  <c r="C777" i="25" s="1"/>
  <c r="F776" i="25" a="1"/>
  <c r="F776" i="25" s="1"/>
  <c r="G776" i="25" s="1"/>
  <c r="D776" i="25" a="1"/>
  <c r="D776" i="25" s="1"/>
  <c r="E776" i="25" s="1"/>
  <c r="B776" i="25" a="1"/>
  <c r="B776" i="25" s="1"/>
  <c r="F775" i="25" a="1"/>
  <c r="F775" i="25" s="1"/>
  <c r="G775" i="25" s="1"/>
  <c r="D775" i="25" a="1"/>
  <c r="D775" i="25" s="1"/>
  <c r="E775" i="25" s="1"/>
  <c r="B775" i="25" a="1"/>
  <c r="B775" i="25" s="1"/>
  <c r="F774" i="25" a="1"/>
  <c r="F774" i="25" s="1"/>
  <c r="G774" i="25" s="1"/>
  <c r="D774" i="25" a="1"/>
  <c r="D774" i="25" s="1"/>
  <c r="E774" i="25" s="1"/>
  <c r="B774" i="25" a="1"/>
  <c r="B774" i="25" s="1"/>
  <c r="F773" i="25" a="1"/>
  <c r="F773" i="25" s="1"/>
  <c r="G773" i="25" s="1"/>
  <c r="D773" i="25" a="1"/>
  <c r="D773" i="25" s="1"/>
  <c r="E773" i="25" s="1"/>
  <c r="B773" i="25" a="1"/>
  <c r="B773" i="25" s="1"/>
  <c r="C773" i="25" s="1"/>
  <c r="F772" i="25" a="1"/>
  <c r="F772" i="25" s="1"/>
  <c r="G772" i="25" s="1"/>
  <c r="D772" i="25" a="1"/>
  <c r="D772" i="25" s="1"/>
  <c r="E772" i="25" s="1"/>
  <c r="B772" i="25" a="1"/>
  <c r="B772" i="25" s="1"/>
  <c r="C772" i="25" s="1"/>
  <c r="F771" i="25" a="1"/>
  <c r="F771" i="25" s="1"/>
  <c r="G771" i="25" s="1"/>
  <c r="D771" i="25" a="1"/>
  <c r="D771" i="25" s="1"/>
  <c r="E771" i="25" s="1"/>
  <c r="B771" i="25" a="1"/>
  <c r="B771" i="25" s="1"/>
  <c r="C771" i="25" s="1"/>
  <c r="F770" i="25" a="1"/>
  <c r="F770" i="25" s="1"/>
  <c r="G770" i="25" s="1"/>
  <c r="D770" i="25" a="1"/>
  <c r="D770" i="25" s="1"/>
  <c r="E770" i="25" s="1"/>
  <c r="B770" i="25" a="1"/>
  <c r="B770" i="25" s="1"/>
  <c r="F769" i="25" a="1"/>
  <c r="F769" i="25" s="1"/>
  <c r="G769" i="25" s="1"/>
  <c r="D769" i="25" a="1"/>
  <c r="D769" i="25" s="1"/>
  <c r="E769" i="25" s="1"/>
  <c r="B769" i="25" a="1"/>
  <c r="B769" i="25" s="1"/>
  <c r="C769" i="25" s="1"/>
  <c r="F768" i="25" a="1"/>
  <c r="F768" i="25" s="1"/>
  <c r="G768" i="25" s="1"/>
  <c r="D768" i="25" a="1"/>
  <c r="D768" i="25" s="1"/>
  <c r="E768" i="25" s="1"/>
  <c r="B768" i="25" a="1"/>
  <c r="B768" i="25" s="1"/>
  <c r="F767" i="25" a="1"/>
  <c r="F767" i="25" s="1"/>
  <c r="G767" i="25" s="1"/>
  <c r="D767" i="25" a="1"/>
  <c r="D767" i="25" s="1"/>
  <c r="B767" i="25" a="1"/>
  <c r="B767" i="25" s="1"/>
  <c r="C767" i="25" s="1"/>
  <c r="F766" i="25" a="1"/>
  <c r="F766" i="25" s="1"/>
  <c r="G766" i="25" s="1"/>
  <c r="D766" i="25" a="1"/>
  <c r="D766" i="25" s="1"/>
  <c r="B766" i="25" a="1"/>
  <c r="B766" i="25" s="1"/>
  <c r="C766" i="25" s="1"/>
  <c r="F765" i="25" a="1"/>
  <c r="F765" i="25" s="1"/>
  <c r="G765" i="25" s="1"/>
  <c r="D765" i="25" a="1"/>
  <c r="D765" i="25" s="1"/>
  <c r="E765" i="25" s="1"/>
  <c r="B765" i="25" a="1"/>
  <c r="B765" i="25" s="1"/>
  <c r="F764" i="25" a="1"/>
  <c r="F764" i="25" s="1"/>
  <c r="G764" i="25" s="1"/>
  <c r="D764" i="25" a="1"/>
  <c r="D764" i="25" s="1"/>
  <c r="E764" i="25" s="1"/>
  <c r="B764" i="25" a="1"/>
  <c r="B764" i="25" s="1"/>
  <c r="F763" i="25" a="1"/>
  <c r="F763" i="25" s="1"/>
  <c r="G763" i="25" s="1"/>
  <c r="D763" i="25" a="1"/>
  <c r="D763" i="25" s="1"/>
  <c r="E763" i="25" s="1"/>
  <c r="B763" i="25" a="1"/>
  <c r="B763" i="25" s="1"/>
  <c r="F762" i="25" a="1"/>
  <c r="F762" i="25" s="1"/>
  <c r="G762" i="25" s="1"/>
  <c r="D762" i="25" a="1"/>
  <c r="D762" i="25" s="1"/>
  <c r="E762" i="25" s="1"/>
  <c r="B762" i="25" a="1"/>
  <c r="B762" i="25" s="1"/>
  <c r="F761" i="25" a="1"/>
  <c r="F761" i="25" s="1"/>
  <c r="G761" i="25" s="1"/>
  <c r="D761" i="25" a="1"/>
  <c r="D761" i="25" s="1"/>
  <c r="E761" i="25" s="1"/>
  <c r="B761" i="25" a="1"/>
  <c r="B761" i="25" s="1"/>
  <c r="C761" i="25" s="1"/>
  <c r="F760" i="25" a="1"/>
  <c r="F760" i="25" s="1"/>
  <c r="G760" i="25" s="1"/>
  <c r="D760" i="25" a="1"/>
  <c r="D760" i="25" s="1"/>
  <c r="E760" i="25" s="1"/>
  <c r="B760" i="25" a="1"/>
  <c r="B760" i="25" s="1"/>
  <c r="F759" i="25" a="1"/>
  <c r="F759" i="25" s="1"/>
  <c r="G759" i="25" s="1"/>
  <c r="D759" i="25" a="1"/>
  <c r="D759" i="25" s="1"/>
  <c r="B759" i="25" a="1"/>
  <c r="B759" i="25" s="1"/>
  <c r="C759" i="25" s="1"/>
  <c r="F758" i="25" a="1"/>
  <c r="F758" i="25" s="1"/>
  <c r="G758" i="25" s="1"/>
  <c r="D758" i="25" a="1"/>
  <c r="D758" i="25" s="1"/>
  <c r="E758" i="25" s="1"/>
  <c r="B758" i="25" a="1"/>
  <c r="B758" i="25" s="1"/>
  <c r="F757" i="25" a="1"/>
  <c r="F757" i="25" s="1"/>
  <c r="G757" i="25" s="1"/>
  <c r="D757" i="25" a="1"/>
  <c r="D757" i="25" s="1"/>
  <c r="E757" i="25" s="1"/>
  <c r="B757" i="25" a="1"/>
  <c r="B757" i="25" s="1"/>
  <c r="F756" i="25" a="1"/>
  <c r="F756" i="25" s="1"/>
  <c r="G756" i="25" s="1"/>
  <c r="D756" i="25" a="1"/>
  <c r="D756" i="25" s="1"/>
  <c r="E756" i="25" s="1"/>
  <c r="B756" i="25" a="1"/>
  <c r="B756" i="25" s="1"/>
  <c r="F755" i="25" a="1"/>
  <c r="F755" i="25" s="1"/>
  <c r="G755" i="25" s="1"/>
  <c r="D755" i="25" a="1"/>
  <c r="D755" i="25" s="1"/>
  <c r="B755" i="25" a="1"/>
  <c r="B755" i="25" s="1"/>
  <c r="C755" i="25" s="1"/>
  <c r="F754" i="25" a="1"/>
  <c r="F754" i="25" s="1"/>
  <c r="G754" i="25" s="1"/>
  <c r="D754" i="25" a="1"/>
  <c r="D754" i="25" s="1"/>
  <c r="E754" i="25" s="1"/>
  <c r="B754" i="25" a="1"/>
  <c r="B754" i="25" s="1"/>
  <c r="F753" i="25" a="1"/>
  <c r="F753" i="25" s="1"/>
  <c r="G753" i="25" s="1"/>
  <c r="D753" i="25" a="1"/>
  <c r="D753" i="25" s="1"/>
  <c r="E753" i="25" s="1"/>
  <c r="B753" i="25" a="1"/>
  <c r="B753" i="25" s="1"/>
  <c r="F752" i="25" a="1"/>
  <c r="F752" i="25" s="1"/>
  <c r="G752" i="25" s="1"/>
  <c r="D752" i="25" a="1"/>
  <c r="D752" i="25" s="1"/>
  <c r="E752" i="25" s="1"/>
  <c r="B752" i="25" a="1"/>
  <c r="B752" i="25" s="1"/>
  <c r="F751" i="25" a="1"/>
  <c r="F751" i="25" s="1"/>
  <c r="G751" i="25" s="1"/>
  <c r="D751" i="25" a="1"/>
  <c r="D751" i="25" s="1"/>
  <c r="E751" i="25" s="1"/>
  <c r="B751" i="25" a="1"/>
  <c r="B751" i="25" s="1"/>
  <c r="F750" i="25" a="1"/>
  <c r="F750" i="25" s="1"/>
  <c r="G750" i="25" s="1"/>
  <c r="D750" i="25" a="1"/>
  <c r="D750" i="25" s="1"/>
  <c r="E750" i="25" s="1"/>
  <c r="B750" i="25" a="1"/>
  <c r="B750" i="25" s="1"/>
  <c r="F749" i="25" a="1"/>
  <c r="F749" i="25" s="1"/>
  <c r="G749" i="25" s="1"/>
  <c r="D749" i="25" a="1"/>
  <c r="D749" i="25" s="1"/>
  <c r="E749" i="25" s="1"/>
  <c r="B749" i="25" a="1"/>
  <c r="B749" i="25" s="1"/>
  <c r="C749" i="25" s="1"/>
  <c r="F748" i="25" a="1"/>
  <c r="F748" i="25" s="1"/>
  <c r="G748" i="25" s="1"/>
  <c r="D748" i="25" a="1"/>
  <c r="D748" i="25" s="1"/>
  <c r="E748" i="25" s="1"/>
  <c r="B748" i="25" a="1"/>
  <c r="B748" i="25" s="1"/>
  <c r="F747" i="25" a="1"/>
  <c r="F747" i="25" s="1"/>
  <c r="G747" i="25" s="1"/>
  <c r="D747" i="25" a="1"/>
  <c r="D747" i="25" s="1"/>
  <c r="B747" i="25" a="1"/>
  <c r="B747" i="25" s="1"/>
  <c r="C747" i="25" s="1"/>
  <c r="F746" i="25" a="1"/>
  <c r="F746" i="25" s="1"/>
  <c r="G746" i="25" s="1"/>
  <c r="D746" i="25" a="1"/>
  <c r="D746" i="25" s="1"/>
  <c r="E746" i="25" s="1"/>
  <c r="B746" i="25" a="1"/>
  <c r="B746" i="25" s="1"/>
  <c r="F745" i="25" a="1"/>
  <c r="F745" i="25" s="1"/>
  <c r="G745" i="25" s="1"/>
  <c r="D745" i="25" a="1"/>
  <c r="D745" i="25" s="1"/>
  <c r="E745" i="25" s="1"/>
  <c r="B745" i="25" a="1"/>
  <c r="B745" i="25" s="1"/>
  <c r="F744" i="25" a="1"/>
  <c r="F744" i="25" s="1"/>
  <c r="G744" i="25" s="1"/>
  <c r="D744" i="25" a="1"/>
  <c r="D744" i="25" s="1"/>
  <c r="E744" i="25" s="1"/>
  <c r="B744" i="25" a="1"/>
  <c r="B744" i="25" s="1"/>
  <c r="F743" i="25" a="1"/>
  <c r="F743" i="25" s="1"/>
  <c r="G743" i="25" s="1"/>
  <c r="D743" i="25" a="1"/>
  <c r="D743" i="25" s="1"/>
  <c r="E743" i="25" s="1"/>
  <c r="B743" i="25" a="1"/>
  <c r="B743" i="25" s="1"/>
  <c r="C743" i="25" s="1"/>
  <c r="F742" i="25" a="1"/>
  <c r="F742" i="25" s="1"/>
  <c r="G742" i="25" s="1"/>
  <c r="D742" i="25" a="1"/>
  <c r="D742" i="25" s="1"/>
  <c r="B742" i="25" a="1"/>
  <c r="B742" i="25" s="1"/>
  <c r="C742" i="25" s="1"/>
  <c r="F741" i="25" a="1"/>
  <c r="F741" i="25" s="1"/>
  <c r="G741" i="25" s="1"/>
  <c r="D741" i="25" a="1"/>
  <c r="D741" i="25" s="1"/>
  <c r="E741" i="25" s="1"/>
  <c r="B741" i="25" a="1"/>
  <c r="B741" i="25" s="1"/>
  <c r="F740" i="25" a="1"/>
  <c r="F740" i="25" s="1"/>
  <c r="G740" i="25" s="1"/>
  <c r="D740" i="25" a="1"/>
  <c r="D740" i="25" s="1"/>
  <c r="E740" i="25" s="1"/>
  <c r="B740" i="25" a="1"/>
  <c r="B740" i="25" s="1"/>
  <c r="F739" i="25" a="1"/>
  <c r="F739" i="25" s="1"/>
  <c r="D739" i="25" a="1"/>
  <c r="D739" i="25" s="1"/>
  <c r="E739" i="25" s="1"/>
  <c r="B739" i="25" a="1"/>
  <c r="B739" i="25" s="1"/>
  <c r="C739" i="25" s="1"/>
  <c r="F738" i="25" a="1"/>
  <c r="F738" i="25" s="1"/>
  <c r="G738" i="25" s="1"/>
  <c r="D738" i="25" a="1"/>
  <c r="D738" i="25" s="1"/>
  <c r="E738" i="25" s="1"/>
  <c r="B738" i="25" a="1"/>
  <c r="B738" i="25" s="1"/>
  <c r="F737" i="25" a="1"/>
  <c r="F737" i="25" s="1"/>
  <c r="G737" i="25" s="1"/>
  <c r="D737" i="25" a="1"/>
  <c r="D737" i="25" s="1"/>
  <c r="E737" i="25" s="1"/>
  <c r="B737" i="25" a="1"/>
  <c r="B737" i="25" s="1"/>
  <c r="F736" i="25" a="1"/>
  <c r="F736" i="25" s="1"/>
  <c r="G736" i="25" s="1"/>
  <c r="D736" i="25" a="1"/>
  <c r="D736" i="25" s="1"/>
  <c r="E736" i="25" s="1"/>
  <c r="B736" i="25" a="1"/>
  <c r="B736" i="25" s="1"/>
  <c r="F735" i="25" a="1"/>
  <c r="F735" i="25" s="1"/>
  <c r="G735" i="25" s="1"/>
  <c r="D735" i="25" a="1"/>
  <c r="D735" i="25" s="1"/>
  <c r="E735" i="25" s="1"/>
  <c r="B735" i="25" a="1"/>
  <c r="B735" i="25" s="1"/>
  <c r="F734" i="25" a="1"/>
  <c r="F734" i="25" s="1"/>
  <c r="G734" i="25" s="1"/>
  <c r="D734" i="25" a="1"/>
  <c r="D734" i="25" s="1"/>
  <c r="E734" i="25" s="1"/>
  <c r="B734" i="25" a="1"/>
  <c r="B734" i="25" s="1"/>
  <c r="F733" i="25" a="1"/>
  <c r="F733" i="25" s="1"/>
  <c r="G733" i="25" s="1"/>
  <c r="D733" i="25" a="1"/>
  <c r="D733" i="25" s="1"/>
  <c r="E733" i="25" s="1"/>
  <c r="B733" i="25" a="1"/>
  <c r="B733" i="25" s="1"/>
  <c r="F732" i="25" a="1"/>
  <c r="F732" i="25" s="1"/>
  <c r="G732" i="25" s="1"/>
  <c r="D732" i="25" a="1"/>
  <c r="D732" i="25" s="1"/>
  <c r="E732" i="25" s="1"/>
  <c r="B732" i="25" a="1"/>
  <c r="B732" i="25" s="1"/>
  <c r="F731" i="25" a="1"/>
  <c r="F731" i="25" s="1"/>
  <c r="G731" i="25" s="1"/>
  <c r="D731" i="25" a="1"/>
  <c r="D731" i="25" s="1"/>
  <c r="E731" i="25" s="1"/>
  <c r="B731" i="25" a="1"/>
  <c r="B731" i="25" s="1"/>
  <c r="C731" i="25" s="1"/>
  <c r="F730" i="25" a="1"/>
  <c r="F730" i="25" s="1"/>
  <c r="G730" i="25" s="1"/>
  <c r="D730" i="25" a="1"/>
  <c r="D730" i="25" s="1"/>
  <c r="E730" i="25" s="1"/>
  <c r="B730" i="25" a="1"/>
  <c r="B730" i="25" s="1"/>
  <c r="F729" i="25" a="1"/>
  <c r="F729" i="25" s="1"/>
  <c r="G729" i="25" s="1"/>
  <c r="D729" i="25" a="1"/>
  <c r="D729" i="25" s="1"/>
  <c r="B729" i="25" a="1"/>
  <c r="B729" i="25" s="1"/>
  <c r="C729" i="25" s="1"/>
  <c r="F728" i="25" a="1"/>
  <c r="F728" i="25" s="1"/>
  <c r="G728" i="25" s="1"/>
  <c r="D728" i="25" a="1"/>
  <c r="D728" i="25" s="1"/>
  <c r="E728" i="25" s="1"/>
  <c r="B728" i="25" a="1"/>
  <c r="B728" i="25" s="1"/>
  <c r="F727" i="25" a="1"/>
  <c r="F727" i="25" s="1"/>
  <c r="G727" i="25" s="1"/>
  <c r="D727" i="25" a="1"/>
  <c r="D727" i="25" s="1"/>
  <c r="E727" i="25" s="1"/>
  <c r="B727" i="25" a="1"/>
  <c r="B727" i="25" s="1"/>
  <c r="F726" i="25" a="1"/>
  <c r="F726" i="25" s="1"/>
  <c r="G726" i="25" s="1"/>
  <c r="D726" i="25" a="1"/>
  <c r="D726" i="25" s="1"/>
  <c r="E726" i="25" s="1"/>
  <c r="B726" i="25" a="1"/>
  <c r="B726" i="25" s="1"/>
  <c r="C726" i="25" s="1"/>
  <c r="F725" i="25" a="1"/>
  <c r="F725" i="25" s="1"/>
  <c r="G725" i="25" s="1"/>
  <c r="D725" i="25" a="1"/>
  <c r="D725" i="25" s="1"/>
  <c r="E725" i="25" s="1"/>
  <c r="B725" i="25" a="1"/>
  <c r="B725" i="25" s="1"/>
  <c r="C725" i="25" s="1"/>
  <c r="F724" i="25" a="1"/>
  <c r="F724" i="25" s="1"/>
  <c r="G724" i="25" s="1"/>
  <c r="D724" i="25" a="1"/>
  <c r="D724" i="25" s="1"/>
  <c r="B724" i="25" a="1"/>
  <c r="B724" i="25" s="1"/>
  <c r="C724" i="25" s="1"/>
  <c r="F723" i="25" a="1"/>
  <c r="F723" i="25" s="1"/>
  <c r="G723" i="25" s="1"/>
  <c r="D723" i="25" a="1"/>
  <c r="D723" i="25" s="1"/>
  <c r="E723" i="25" s="1"/>
  <c r="B723" i="25" a="1"/>
  <c r="B723" i="25" s="1"/>
  <c r="F722" i="25" a="1"/>
  <c r="F722" i="25" s="1"/>
  <c r="G722" i="25" s="1"/>
  <c r="D722" i="25" a="1"/>
  <c r="D722" i="25" s="1"/>
  <c r="E722" i="25" s="1"/>
  <c r="B722" i="25" a="1"/>
  <c r="B722" i="25" s="1"/>
  <c r="F721" i="25" a="1"/>
  <c r="F721" i="25" s="1"/>
  <c r="G721" i="25" s="1"/>
  <c r="D721" i="25" a="1"/>
  <c r="D721" i="25" s="1"/>
  <c r="E721" i="25" s="1"/>
  <c r="B721" i="25" a="1"/>
  <c r="B721" i="25" s="1"/>
  <c r="F720" i="25" a="1"/>
  <c r="F720" i="25" s="1"/>
  <c r="G720" i="25" s="1"/>
  <c r="D720" i="25" a="1"/>
  <c r="D720" i="25" s="1"/>
  <c r="E720" i="25" s="1"/>
  <c r="B720" i="25" a="1"/>
  <c r="B720" i="25" s="1"/>
  <c r="F719" i="25" a="1"/>
  <c r="F719" i="25" s="1"/>
  <c r="G719" i="25" s="1"/>
  <c r="D719" i="25" a="1"/>
  <c r="D719" i="25" s="1"/>
  <c r="E719" i="25" s="1"/>
  <c r="B719" i="25" a="1"/>
  <c r="B719" i="25" s="1"/>
  <c r="F718" i="25" a="1"/>
  <c r="F718" i="25" s="1"/>
  <c r="G718" i="25" s="1"/>
  <c r="D718" i="25" a="1"/>
  <c r="D718" i="25" s="1"/>
  <c r="E718" i="25" s="1"/>
  <c r="B718" i="25" a="1"/>
  <c r="B718" i="25" s="1"/>
  <c r="F717" i="25" a="1"/>
  <c r="F717" i="25" s="1"/>
  <c r="G717" i="25" s="1"/>
  <c r="D717" i="25" a="1"/>
  <c r="D717" i="25" s="1"/>
  <c r="E717" i="25" s="1"/>
  <c r="B717" i="25" a="1"/>
  <c r="B717" i="25" s="1"/>
  <c r="F716" i="25" a="1"/>
  <c r="F716" i="25" s="1"/>
  <c r="G716" i="25" s="1"/>
  <c r="D716" i="25" a="1"/>
  <c r="D716" i="25" s="1"/>
  <c r="E716" i="25" s="1"/>
  <c r="B716" i="25" a="1"/>
  <c r="B716" i="25" s="1"/>
  <c r="F715" i="25" a="1"/>
  <c r="F715" i="25" s="1"/>
  <c r="G715" i="25" s="1"/>
  <c r="D715" i="25" a="1"/>
  <c r="D715" i="25" s="1"/>
  <c r="E715" i="25" s="1"/>
  <c r="B715" i="25" a="1"/>
  <c r="B715" i="25" s="1"/>
  <c r="F714" i="25" a="1"/>
  <c r="F714" i="25" s="1"/>
  <c r="G714" i="25" s="1"/>
  <c r="D714" i="25" a="1"/>
  <c r="D714" i="25" s="1"/>
  <c r="E714" i="25" s="1"/>
  <c r="B714" i="25" a="1"/>
  <c r="B714" i="25" s="1"/>
  <c r="F713" i="25" a="1"/>
  <c r="F713" i="25" s="1"/>
  <c r="G713" i="25" s="1"/>
  <c r="D713" i="25" a="1"/>
  <c r="D713" i="25" s="1"/>
  <c r="E713" i="25" s="1"/>
  <c r="B713" i="25" a="1"/>
  <c r="B713" i="25" s="1"/>
  <c r="F712" i="25" a="1"/>
  <c r="F712" i="25" s="1"/>
  <c r="G712" i="25" s="1"/>
  <c r="D712" i="25" a="1"/>
  <c r="D712" i="25" s="1"/>
  <c r="E712" i="25" s="1"/>
  <c r="B712" i="25" a="1"/>
  <c r="B712" i="25" s="1"/>
  <c r="F711" i="25" a="1"/>
  <c r="F711" i="25" s="1"/>
  <c r="G711" i="25" s="1"/>
  <c r="D711" i="25" a="1"/>
  <c r="D711" i="25" s="1"/>
  <c r="E711" i="25" s="1"/>
  <c r="B711" i="25" a="1"/>
  <c r="B711" i="25" s="1"/>
  <c r="F710" i="25" a="1"/>
  <c r="F710" i="25" s="1"/>
  <c r="G710" i="25" s="1"/>
  <c r="D710" i="25" a="1"/>
  <c r="D710" i="25" s="1"/>
  <c r="E710" i="25" s="1"/>
  <c r="B710" i="25" a="1"/>
  <c r="B710" i="25" s="1"/>
  <c r="F709" i="25" a="1"/>
  <c r="F709" i="25" s="1"/>
  <c r="G709" i="25" s="1"/>
  <c r="D709" i="25" a="1"/>
  <c r="D709" i="25" s="1"/>
  <c r="E709" i="25" s="1"/>
  <c r="B709" i="25" a="1"/>
  <c r="B709" i="25" s="1"/>
  <c r="F708" i="25" a="1"/>
  <c r="F708" i="25" s="1"/>
  <c r="G708" i="25" s="1"/>
  <c r="D708" i="25" a="1"/>
  <c r="D708" i="25" s="1"/>
  <c r="E708" i="25" s="1"/>
  <c r="B708" i="25" a="1"/>
  <c r="B708" i="25" s="1"/>
  <c r="F707" i="25" a="1"/>
  <c r="F707" i="25" s="1"/>
  <c r="G707" i="25" s="1"/>
  <c r="D707" i="25" a="1"/>
  <c r="D707" i="25" s="1"/>
  <c r="E707" i="25" s="1"/>
  <c r="B707" i="25" a="1"/>
  <c r="B707" i="25" s="1"/>
  <c r="F706" i="25" a="1"/>
  <c r="F706" i="25" s="1"/>
  <c r="G706" i="25" s="1"/>
  <c r="D706" i="25" a="1"/>
  <c r="D706" i="25" s="1"/>
  <c r="E706" i="25" s="1"/>
  <c r="B706" i="25" a="1"/>
  <c r="B706" i="25" s="1"/>
  <c r="F705" i="25" a="1"/>
  <c r="F705" i="25" s="1"/>
  <c r="G705" i="25" s="1"/>
  <c r="D705" i="25" a="1"/>
  <c r="D705" i="25" s="1"/>
  <c r="E705" i="25" s="1"/>
  <c r="B705" i="25" a="1"/>
  <c r="B705" i="25" s="1"/>
  <c r="F704" i="25" a="1"/>
  <c r="F704" i="25" s="1"/>
  <c r="G704" i="25" s="1"/>
  <c r="D704" i="25" a="1"/>
  <c r="D704" i="25" s="1"/>
  <c r="E704" i="25" s="1"/>
  <c r="B704" i="25" a="1"/>
  <c r="B704" i="25" s="1"/>
  <c r="F703" i="25" a="1"/>
  <c r="F703" i="25" s="1"/>
  <c r="G703" i="25" s="1"/>
  <c r="D703" i="25" a="1"/>
  <c r="D703" i="25" s="1"/>
  <c r="E703" i="25" s="1"/>
  <c r="B703" i="25" a="1"/>
  <c r="B703" i="25" s="1"/>
  <c r="F702" i="25" a="1"/>
  <c r="F702" i="25" s="1"/>
  <c r="G702" i="25" s="1"/>
  <c r="D702" i="25" a="1"/>
  <c r="D702" i="25" s="1"/>
  <c r="E702" i="25" s="1"/>
  <c r="B702" i="25" a="1"/>
  <c r="B702" i="25" s="1"/>
  <c r="F701" i="25" a="1"/>
  <c r="F701" i="25" s="1"/>
  <c r="G701" i="25" s="1"/>
  <c r="D701" i="25" a="1"/>
  <c r="D701" i="25" s="1"/>
  <c r="E701" i="25" s="1"/>
  <c r="B701" i="25" a="1"/>
  <c r="B701" i="25" s="1"/>
  <c r="F700" i="25" a="1"/>
  <c r="F700" i="25" s="1"/>
  <c r="G700" i="25" s="1"/>
  <c r="D700" i="25" a="1"/>
  <c r="D700" i="25" s="1"/>
  <c r="E700" i="25" s="1"/>
  <c r="B700" i="25" a="1"/>
  <c r="B700" i="25" s="1"/>
  <c r="F699" i="25" a="1"/>
  <c r="F699" i="25" s="1"/>
  <c r="G699" i="25" s="1"/>
  <c r="D699" i="25" a="1"/>
  <c r="D699" i="25" s="1"/>
  <c r="E699" i="25" s="1"/>
  <c r="B699" i="25" a="1"/>
  <c r="B699" i="25" s="1"/>
  <c r="F698" i="25" a="1"/>
  <c r="F698" i="25" s="1"/>
  <c r="G698" i="25" s="1"/>
  <c r="D698" i="25" a="1"/>
  <c r="D698" i="25" s="1"/>
  <c r="E698" i="25" s="1"/>
  <c r="B698" i="25" a="1"/>
  <c r="B698" i="25" s="1"/>
  <c r="F697" i="25" a="1"/>
  <c r="F697" i="25" s="1"/>
  <c r="G697" i="25" s="1"/>
  <c r="D697" i="25" a="1"/>
  <c r="D697" i="25" s="1"/>
  <c r="E697" i="25" s="1"/>
  <c r="B697" i="25" a="1"/>
  <c r="B697" i="25" s="1"/>
  <c r="F696" i="25" a="1"/>
  <c r="F696" i="25" s="1"/>
  <c r="G696" i="25" s="1"/>
  <c r="D696" i="25" a="1"/>
  <c r="D696" i="25" s="1"/>
  <c r="E696" i="25" s="1"/>
  <c r="B696" i="25" a="1"/>
  <c r="B696" i="25" s="1"/>
  <c r="F695" i="25" a="1"/>
  <c r="F695" i="25" s="1"/>
  <c r="G695" i="25" s="1"/>
  <c r="D695" i="25" a="1"/>
  <c r="D695" i="25" s="1"/>
  <c r="E695" i="25" s="1"/>
  <c r="B695" i="25" a="1"/>
  <c r="B695" i="25" s="1"/>
  <c r="F694" i="25" a="1"/>
  <c r="F694" i="25" s="1"/>
  <c r="G694" i="25" s="1"/>
  <c r="D694" i="25" a="1"/>
  <c r="D694" i="25" s="1"/>
  <c r="E694" i="25" s="1"/>
  <c r="B694" i="25" a="1"/>
  <c r="B694" i="25" s="1"/>
  <c r="F693" i="25" a="1"/>
  <c r="F693" i="25" s="1"/>
  <c r="G693" i="25" s="1"/>
  <c r="D693" i="25" a="1"/>
  <c r="D693" i="25" s="1"/>
  <c r="E693" i="25" s="1"/>
  <c r="B693" i="25" a="1"/>
  <c r="B693" i="25" s="1"/>
  <c r="F692" i="25" a="1"/>
  <c r="F692" i="25" s="1"/>
  <c r="G692" i="25" s="1"/>
  <c r="D692" i="25" a="1"/>
  <c r="D692" i="25" s="1"/>
  <c r="E692" i="25" s="1"/>
  <c r="B692" i="25" a="1"/>
  <c r="B692" i="25" s="1"/>
  <c r="F691" i="25" a="1"/>
  <c r="F691" i="25" s="1"/>
  <c r="G691" i="25" s="1"/>
  <c r="D691" i="25" a="1"/>
  <c r="D691" i="25" s="1"/>
  <c r="E691" i="25" s="1"/>
  <c r="B691" i="25" a="1"/>
  <c r="B691" i="25" s="1"/>
  <c r="F690" i="25" a="1"/>
  <c r="F690" i="25" s="1"/>
  <c r="G690" i="25" s="1"/>
  <c r="D690" i="25" a="1"/>
  <c r="D690" i="25" s="1"/>
  <c r="E690" i="25" s="1"/>
  <c r="B690" i="25" a="1"/>
  <c r="B690" i="25" s="1"/>
  <c r="F689" i="25" a="1"/>
  <c r="F689" i="25" s="1"/>
  <c r="G689" i="25" s="1"/>
  <c r="D689" i="25" a="1"/>
  <c r="D689" i="25" s="1"/>
  <c r="E689" i="25" s="1"/>
  <c r="B689" i="25" a="1"/>
  <c r="B689" i="25" s="1"/>
  <c r="F688" i="25" a="1"/>
  <c r="F688" i="25" s="1"/>
  <c r="G688" i="25" s="1"/>
  <c r="D688" i="25" a="1"/>
  <c r="D688" i="25" s="1"/>
  <c r="E688" i="25" s="1"/>
  <c r="B688" i="25" a="1"/>
  <c r="B688" i="25" s="1"/>
  <c r="F687" i="25" a="1"/>
  <c r="F687" i="25" s="1"/>
  <c r="G687" i="25" s="1"/>
  <c r="D687" i="25" a="1"/>
  <c r="D687" i="25" s="1"/>
  <c r="E687" i="25" s="1"/>
  <c r="B687" i="25" a="1"/>
  <c r="B687" i="25" s="1"/>
  <c r="F686" i="25" a="1"/>
  <c r="F686" i="25" s="1"/>
  <c r="G686" i="25" s="1"/>
  <c r="D686" i="25" a="1"/>
  <c r="D686" i="25" s="1"/>
  <c r="E686" i="25" s="1"/>
  <c r="B686" i="25" a="1"/>
  <c r="B686" i="25" s="1"/>
  <c r="F685" i="25" a="1"/>
  <c r="F685" i="25" s="1"/>
  <c r="G685" i="25" s="1"/>
  <c r="D685" i="25" a="1"/>
  <c r="D685" i="25" s="1"/>
  <c r="E685" i="25" s="1"/>
  <c r="B685" i="25" a="1"/>
  <c r="B685" i="25" s="1"/>
  <c r="F684" i="25" a="1"/>
  <c r="F684" i="25" s="1"/>
  <c r="G684" i="25" s="1"/>
  <c r="D684" i="25" a="1"/>
  <c r="D684" i="25" s="1"/>
  <c r="E684" i="25" s="1"/>
  <c r="B684" i="25" a="1"/>
  <c r="B684" i="25" s="1"/>
  <c r="F683" i="25" a="1"/>
  <c r="F683" i="25" s="1"/>
  <c r="G683" i="25" s="1"/>
  <c r="D683" i="25" a="1"/>
  <c r="D683" i="25" s="1"/>
  <c r="E683" i="25" s="1"/>
  <c r="B683" i="25" a="1"/>
  <c r="B683" i="25" s="1"/>
  <c r="F682" i="25" a="1"/>
  <c r="F682" i="25" s="1"/>
  <c r="G682" i="25" s="1"/>
  <c r="D682" i="25" a="1"/>
  <c r="D682" i="25" s="1"/>
  <c r="E682" i="25" s="1"/>
  <c r="B682" i="25" a="1"/>
  <c r="B682" i="25" s="1"/>
  <c r="F681" i="25" a="1"/>
  <c r="F681" i="25" s="1"/>
  <c r="G681" i="25" s="1"/>
  <c r="D681" i="25" a="1"/>
  <c r="D681" i="25" s="1"/>
  <c r="E681" i="25" s="1"/>
  <c r="B681" i="25" a="1"/>
  <c r="B681" i="25" s="1"/>
  <c r="F680" i="25" a="1"/>
  <c r="F680" i="25" s="1"/>
  <c r="G680" i="25" s="1"/>
  <c r="D680" i="25" a="1"/>
  <c r="D680" i="25" s="1"/>
  <c r="E680" i="25" s="1"/>
  <c r="B680" i="25" a="1"/>
  <c r="B680" i="25" s="1"/>
  <c r="F679" i="25" a="1"/>
  <c r="F679" i="25" s="1"/>
  <c r="G679" i="25" s="1"/>
  <c r="D679" i="25" a="1"/>
  <c r="D679" i="25" s="1"/>
  <c r="E679" i="25" s="1"/>
  <c r="B679" i="25" a="1"/>
  <c r="B679" i="25" s="1"/>
  <c r="F678" i="25" a="1"/>
  <c r="F678" i="25" s="1"/>
  <c r="G678" i="25" s="1"/>
  <c r="D678" i="25" a="1"/>
  <c r="D678" i="25" s="1"/>
  <c r="E678" i="25" s="1"/>
  <c r="B678" i="25" a="1"/>
  <c r="B678" i="25" s="1"/>
  <c r="F677" i="25" a="1"/>
  <c r="F677" i="25" s="1"/>
  <c r="G677" i="25" s="1"/>
  <c r="D677" i="25" a="1"/>
  <c r="D677" i="25" s="1"/>
  <c r="E677" i="25" s="1"/>
  <c r="B677" i="25" a="1"/>
  <c r="B677" i="25" s="1"/>
  <c r="F676" i="25" a="1"/>
  <c r="F676" i="25" s="1"/>
  <c r="G676" i="25" s="1"/>
  <c r="D676" i="25" a="1"/>
  <c r="D676" i="25" s="1"/>
  <c r="E676" i="25" s="1"/>
  <c r="B676" i="25" a="1"/>
  <c r="B676" i="25" s="1"/>
  <c r="F675" i="25" a="1"/>
  <c r="F675" i="25" s="1"/>
  <c r="G675" i="25" s="1"/>
  <c r="D675" i="25" a="1"/>
  <c r="D675" i="25" s="1"/>
  <c r="E675" i="25" s="1"/>
  <c r="B675" i="25" a="1"/>
  <c r="B675" i="25" s="1"/>
  <c r="F674" i="25" a="1"/>
  <c r="F674" i="25" s="1"/>
  <c r="G674" i="25" s="1"/>
  <c r="D674" i="25" a="1"/>
  <c r="D674" i="25" s="1"/>
  <c r="E674" i="25" s="1"/>
  <c r="B674" i="25" a="1"/>
  <c r="B674" i="25" s="1"/>
  <c r="F673" i="25" a="1"/>
  <c r="F673" i="25" s="1"/>
  <c r="G673" i="25" s="1"/>
  <c r="D673" i="25" a="1"/>
  <c r="D673" i="25" s="1"/>
  <c r="E673" i="25" s="1"/>
  <c r="B673" i="25" a="1"/>
  <c r="B673" i="25" s="1"/>
  <c r="F672" i="25" a="1"/>
  <c r="F672" i="25" s="1"/>
  <c r="G672" i="25" s="1"/>
  <c r="D672" i="25" a="1"/>
  <c r="D672" i="25" s="1"/>
  <c r="E672" i="25" s="1"/>
  <c r="B672" i="25" a="1"/>
  <c r="B672" i="25" s="1"/>
  <c r="F671" i="25" a="1"/>
  <c r="F671" i="25" s="1"/>
  <c r="G671" i="25" s="1"/>
  <c r="D671" i="25" a="1"/>
  <c r="D671" i="25" s="1"/>
  <c r="E671" i="25" s="1"/>
  <c r="B671" i="25" a="1"/>
  <c r="B671" i="25" s="1"/>
  <c r="F670" i="25" a="1"/>
  <c r="F670" i="25" s="1"/>
  <c r="G670" i="25" s="1"/>
  <c r="D670" i="25" a="1"/>
  <c r="D670" i="25" s="1"/>
  <c r="E670" i="25" s="1"/>
  <c r="B670" i="25" a="1"/>
  <c r="B670" i="25" s="1"/>
  <c r="F669" i="25" a="1"/>
  <c r="F669" i="25" s="1"/>
  <c r="G669" i="25" s="1"/>
  <c r="D669" i="25" a="1"/>
  <c r="D669" i="25" s="1"/>
  <c r="E669" i="25" s="1"/>
  <c r="B669" i="25" a="1"/>
  <c r="B669" i="25" s="1"/>
  <c r="F668" i="25" a="1"/>
  <c r="F668" i="25" s="1"/>
  <c r="G668" i="25" s="1"/>
  <c r="D668" i="25" a="1"/>
  <c r="D668" i="25" s="1"/>
  <c r="E668" i="25" s="1"/>
  <c r="B668" i="25" a="1"/>
  <c r="B668" i="25" s="1"/>
  <c r="F667" i="25" a="1"/>
  <c r="F667" i="25" s="1"/>
  <c r="G667" i="25" s="1"/>
  <c r="D667" i="25" a="1"/>
  <c r="D667" i="25" s="1"/>
  <c r="E667" i="25" s="1"/>
  <c r="B667" i="25" a="1"/>
  <c r="B667" i="25" s="1"/>
  <c r="F666" i="25" a="1"/>
  <c r="F666" i="25" s="1"/>
  <c r="G666" i="25" s="1"/>
  <c r="D666" i="25" a="1"/>
  <c r="D666" i="25" s="1"/>
  <c r="E666" i="25" s="1"/>
  <c r="B666" i="25" a="1"/>
  <c r="B666" i="25" s="1"/>
  <c r="F665" i="25" a="1"/>
  <c r="F665" i="25" s="1"/>
  <c r="G665" i="25" s="1"/>
  <c r="D665" i="25" a="1"/>
  <c r="D665" i="25" s="1"/>
  <c r="E665" i="25" s="1"/>
  <c r="B665" i="25" a="1"/>
  <c r="B665" i="25" s="1"/>
  <c r="C665" i="25" s="1"/>
  <c r="F664" i="25" a="1"/>
  <c r="F664" i="25" s="1"/>
  <c r="G664" i="25" s="1"/>
  <c r="D664" i="25" a="1"/>
  <c r="D664" i="25" s="1"/>
  <c r="E664" i="25" s="1"/>
  <c r="B664" i="25" a="1"/>
  <c r="B664" i="25" s="1"/>
  <c r="F663" i="25" a="1"/>
  <c r="F663" i="25" s="1"/>
  <c r="G663" i="25" s="1"/>
  <c r="D663" i="25" a="1"/>
  <c r="D663" i="25" s="1"/>
  <c r="E663" i="25" s="1"/>
  <c r="B663" i="25" a="1"/>
  <c r="B663" i="25" s="1"/>
  <c r="F662" i="25" a="1"/>
  <c r="F662" i="25" s="1"/>
  <c r="G662" i="25" s="1"/>
  <c r="D662" i="25" a="1"/>
  <c r="D662" i="25" s="1"/>
  <c r="E662" i="25" s="1"/>
  <c r="B662" i="25" a="1"/>
  <c r="B662" i="25" s="1"/>
  <c r="F661" i="25" a="1"/>
  <c r="F661" i="25" s="1"/>
  <c r="G661" i="25" s="1"/>
  <c r="D661" i="25" a="1"/>
  <c r="D661" i="25" s="1"/>
  <c r="E661" i="25" s="1"/>
  <c r="B661" i="25" a="1"/>
  <c r="B661" i="25" s="1"/>
  <c r="F660" i="25" a="1"/>
  <c r="F660" i="25" s="1"/>
  <c r="G660" i="25" s="1"/>
  <c r="D660" i="25" a="1"/>
  <c r="D660" i="25" s="1"/>
  <c r="E660" i="25" s="1"/>
  <c r="B660" i="25" a="1"/>
  <c r="B660" i="25" s="1"/>
  <c r="C660" i="25" s="1"/>
  <c r="F659" i="25" a="1"/>
  <c r="F659" i="25" s="1"/>
  <c r="G659" i="25" s="1"/>
  <c r="D659" i="25" a="1"/>
  <c r="D659" i="25" s="1"/>
  <c r="E659" i="25" s="1"/>
  <c r="B659" i="25" a="1"/>
  <c r="B659" i="25" s="1"/>
  <c r="C659" i="25" s="1"/>
  <c r="F658" i="25" a="1"/>
  <c r="F658" i="25" s="1"/>
  <c r="G658" i="25" s="1"/>
  <c r="D658" i="25" a="1"/>
  <c r="D658" i="25" s="1"/>
  <c r="E658" i="25" s="1"/>
  <c r="B658" i="25" a="1"/>
  <c r="B658" i="25" s="1"/>
  <c r="C658" i="25" s="1"/>
  <c r="F657" i="25" a="1"/>
  <c r="F657" i="25" s="1"/>
  <c r="G657" i="25" s="1"/>
  <c r="D657" i="25" a="1"/>
  <c r="D657" i="25" s="1"/>
  <c r="E657" i="25" s="1"/>
  <c r="B657" i="25" a="1"/>
  <c r="B657" i="25" s="1"/>
  <c r="F656" i="25" a="1"/>
  <c r="F656" i="25" s="1"/>
  <c r="G656" i="25" s="1"/>
  <c r="D656" i="25" a="1"/>
  <c r="D656" i="25" s="1"/>
  <c r="E656" i="25" s="1"/>
  <c r="B656" i="25" a="1"/>
  <c r="B656" i="25" s="1"/>
  <c r="F655" i="25" a="1"/>
  <c r="F655" i="25" s="1"/>
  <c r="G655" i="25" s="1"/>
  <c r="D655" i="25" a="1"/>
  <c r="D655" i="25" s="1"/>
  <c r="E655" i="25" s="1"/>
  <c r="B655" i="25" a="1"/>
  <c r="B655" i="25" s="1"/>
  <c r="F654" i="25" a="1"/>
  <c r="F654" i="25" s="1"/>
  <c r="G654" i="25" s="1"/>
  <c r="D654" i="25" a="1"/>
  <c r="D654" i="25" s="1"/>
  <c r="B654" i="25" a="1"/>
  <c r="B654" i="25" s="1"/>
  <c r="C654" i="25" s="1"/>
  <c r="F653" i="25" a="1"/>
  <c r="F653" i="25" s="1"/>
  <c r="G653" i="25" s="1"/>
  <c r="D653" i="25" a="1"/>
  <c r="D653" i="25" s="1"/>
  <c r="E653" i="25" s="1"/>
  <c r="B653" i="25" a="1"/>
  <c r="B653" i="25" s="1"/>
  <c r="F652" i="25" a="1"/>
  <c r="F652" i="25" s="1"/>
  <c r="G652" i="25" s="1"/>
  <c r="D652" i="25" a="1"/>
  <c r="D652" i="25" s="1"/>
  <c r="B652" i="25" a="1"/>
  <c r="B652" i="25" s="1"/>
  <c r="C652" i="25" s="1"/>
  <c r="F651" i="25" a="1"/>
  <c r="F651" i="25" s="1"/>
  <c r="G651" i="25" s="1"/>
  <c r="D651" i="25" a="1"/>
  <c r="D651" i="25" s="1"/>
  <c r="E651" i="25" s="1"/>
  <c r="B651" i="25" a="1"/>
  <c r="B651" i="25" s="1"/>
  <c r="F650" i="25" a="1"/>
  <c r="F650" i="25" s="1"/>
  <c r="G650" i="25" s="1"/>
  <c r="D650" i="25" a="1"/>
  <c r="D650" i="25" s="1"/>
  <c r="E650" i="25" s="1"/>
  <c r="B650" i="25" a="1"/>
  <c r="B650" i="25" s="1"/>
  <c r="F649" i="25" a="1"/>
  <c r="F649" i="25" s="1"/>
  <c r="G649" i="25" s="1"/>
  <c r="D649" i="25" a="1"/>
  <c r="D649" i="25" s="1"/>
  <c r="E649" i="25" s="1"/>
  <c r="B649" i="25" a="1"/>
  <c r="B649" i="25" s="1"/>
  <c r="F648" i="25" a="1"/>
  <c r="F648" i="25" s="1"/>
  <c r="G648" i="25" s="1"/>
  <c r="D648" i="25" a="1"/>
  <c r="D648" i="25" s="1"/>
  <c r="B648" i="25" a="1"/>
  <c r="B648" i="25" s="1"/>
  <c r="C648" i="25" s="1"/>
  <c r="F647" i="25" a="1"/>
  <c r="F647" i="25" s="1"/>
  <c r="G647" i="25" s="1"/>
  <c r="D647" i="25" a="1"/>
  <c r="D647" i="25" s="1"/>
  <c r="E647" i="25" s="1"/>
  <c r="B647" i="25" a="1"/>
  <c r="B647" i="25" s="1"/>
  <c r="F646" i="25" a="1"/>
  <c r="F646" i="25" s="1"/>
  <c r="G646" i="25" s="1"/>
  <c r="D646" i="25" a="1"/>
  <c r="D646" i="25" s="1"/>
  <c r="E646" i="25" s="1"/>
  <c r="B646" i="25" a="1"/>
  <c r="B646" i="25" s="1"/>
  <c r="C646" i="25" s="1"/>
  <c r="F645" i="25" a="1"/>
  <c r="F645" i="25" s="1"/>
  <c r="G645" i="25" s="1"/>
  <c r="D645" i="25" a="1"/>
  <c r="D645" i="25" s="1"/>
  <c r="E645" i="25" s="1"/>
  <c r="B645" i="25" a="1"/>
  <c r="B645" i="25" s="1"/>
  <c r="F644" i="25" a="1"/>
  <c r="F644" i="25" s="1"/>
  <c r="G644" i="25" s="1"/>
  <c r="D644" i="25" a="1"/>
  <c r="D644" i="25" s="1"/>
  <c r="E644" i="25" s="1"/>
  <c r="B644" i="25" a="1"/>
  <c r="B644" i="25" s="1"/>
  <c r="F643" i="25" a="1"/>
  <c r="F643" i="25" s="1"/>
  <c r="G643" i="25" s="1"/>
  <c r="D643" i="25" a="1"/>
  <c r="D643" i="25" s="1"/>
  <c r="E643" i="25" s="1"/>
  <c r="B643" i="25" a="1"/>
  <c r="B643" i="25" s="1"/>
  <c r="F642" i="25" a="1"/>
  <c r="F642" i="25" s="1"/>
  <c r="G642" i="25" s="1"/>
  <c r="D642" i="25" a="1"/>
  <c r="D642" i="25" s="1"/>
  <c r="B642" i="25" a="1"/>
  <c r="B642" i="25" s="1"/>
  <c r="C642" i="25" s="1"/>
  <c r="F641" i="25" a="1"/>
  <c r="F641" i="25" s="1"/>
  <c r="G641" i="25" s="1"/>
  <c r="D641" i="25" a="1"/>
  <c r="D641" i="25" s="1"/>
  <c r="E641" i="25" s="1"/>
  <c r="B641" i="25" a="1"/>
  <c r="B641" i="25" s="1"/>
  <c r="F640" i="25" a="1"/>
  <c r="F640" i="25" s="1"/>
  <c r="G640" i="25" s="1"/>
  <c r="D640" i="25" a="1"/>
  <c r="D640" i="25" s="1"/>
  <c r="E640" i="25" s="1"/>
  <c r="B640" i="25" a="1"/>
  <c r="B640" i="25" s="1"/>
  <c r="F639" i="25" a="1"/>
  <c r="F639" i="25" s="1"/>
  <c r="G639" i="25" s="1"/>
  <c r="D639" i="25" a="1"/>
  <c r="D639" i="25" s="1"/>
  <c r="E639" i="25" s="1"/>
  <c r="B639" i="25" a="1"/>
  <c r="B639" i="25" s="1"/>
  <c r="F638" i="25" a="1"/>
  <c r="F638" i="25" s="1"/>
  <c r="G638" i="25" s="1"/>
  <c r="D638" i="25" a="1"/>
  <c r="D638" i="25" s="1"/>
  <c r="E638" i="25" s="1"/>
  <c r="B638" i="25" a="1"/>
  <c r="B638" i="25" s="1"/>
  <c r="F637" i="25" a="1"/>
  <c r="F637" i="25" s="1"/>
  <c r="G637" i="25" s="1"/>
  <c r="D637" i="25" a="1"/>
  <c r="D637" i="25" s="1"/>
  <c r="E637" i="25" s="1"/>
  <c r="B637" i="25" a="1"/>
  <c r="B637" i="25" s="1"/>
  <c r="F636" i="25" a="1"/>
  <c r="F636" i="25" s="1"/>
  <c r="G636" i="25" s="1"/>
  <c r="D636" i="25" a="1"/>
  <c r="D636" i="25" s="1"/>
  <c r="E636" i="25" s="1"/>
  <c r="B636" i="25" a="1"/>
  <c r="B636" i="25" s="1"/>
  <c r="F635" i="25" a="1"/>
  <c r="F635" i="25" s="1"/>
  <c r="G635" i="25" s="1"/>
  <c r="D635" i="25" a="1"/>
  <c r="D635" i="25" s="1"/>
  <c r="E635" i="25" s="1"/>
  <c r="B635" i="25" a="1"/>
  <c r="B635" i="25" s="1"/>
  <c r="F634" i="25" a="1"/>
  <c r="F634" i="25" s="1"/>
  <c r="G634" i="25" s="1"/>
  <c r="D634" i="25" a="1"/>
  <c r="D634" i="25" s="1"/>
  <c r="E634" i="25" s="1"/>
  <c r="B634" i="25" a="1"/>
  <c r="B634" i="25" s="1"/>
  <c r="F633" i="25" a="1"/>
  <c r="F633" i="25" s="1"/>
  <c r="G633" i="25" s="1"/>
  <c r="D633" i="25" a="1"/>
  <c r="D633" i="25" s="1"/>
  <c r="E633" i="25" s="1"/>
  <c r="B633" i="25" a="1"/>
  <c r="B633" i="25" s="1"/>
  <c r="F632" i="25" a="1"/>
  <c r="F632" i="25" s="1"/>
  <c r="G632" i="25" s="1"/>
  <c r="D632" i="25" a="1"/>
  <c r="D632" i="25" s="1"/>
  <c r="E632" i="25" s="1"/>
  <c r="B632" i="25" a="1"/>
  <c r="B632" i="25" s="1"/>
  <c r="F631" i="25" a="1"/>
  <c r="F631" i="25" s="1"/>
  <c r="G631" i="25" s="1"/>
  <c r="D631" i="25" a="1"/>
  <c r="D631" i="25" s="1"/>
  <c r="E631" i="25" s="1"/>
  <c r="B631" i="25" a="1"/>
  <c r="B631" i="25" s="1"/>
  <c r="F630" i="25" a="1"/>
  <c r="F630" i="25" s="1"/>
  <c r="G630" i="25" s="1"/>
  <c r="D630" i="25" a="1"/>
  <c r="D630" i="25" s="1"/>
  <c r="E630" i="25" s="1"/>
  <c r="B630" i="25" a="1"/>
  <c r="B630" i="25" s="1"/>
  <c r="C630" i="25" s="1"/>
  <c r="F629" i="25" a="1"/>
  <c r="F629" i="25" s="1"/>
  <c r="G629" i="25" s="1"/>
  <c r="D629" i="25" a="1"/>
  <c r="D629" i="25" s="1"/>
  <c r="E629" i="25" s="1"/>
  <c r="B629" i="25" a="1"/>
  <c r="B629" i="25" s="1"/>
  <c r="F628" i="25" a="1"/>
  <c r="F628" i="25" s="1"/>
  <c r="G628" i="25" s="1"/>
  <c r="D628" i="25" a="1"/>
  <c r="D628" i="25" s="1"/>
  <c r="B628" i="25" a="1"/>
  <c r="B628" i="25" s="1"/>
  <c r="C628" i="25" s="1"/>
  <c r="F627" i="25" a="1"/>
  <c r="F627" i="25" s="1"/>
  <c r="G627" i="25" s="1"/>
  <c r="D627" i="25" a="1"/>
  <c r="D627" i="25" s="1"/>
  <c r="E627" i="25" s="1"/>
  <c r="B627" i="25" a="1"/>
  <c r="B627" i="25" s="1"/>
  <c r="F626" i="25" a="1"/>
  <c r="F626" i="25" s="1"/>
  <c r="G626" i="25" s="1"/>
  <c r="D626" i="25" a="1"/>
  <c r="D626" i="25" s="1"/>
  <c r="E626" i="25" s="1"/>
  <c r="B626" i="25" a="1"/>
  <c r="B626" i="25" s="1"/>
  <c r="F625" i="25" a="1"/>
  <c r="F625" i="25" s="1"/>
  <c r="G625" i="25" s="1"/>
  <c r="D625" i="25" a="1"/>
  <c r="D625" i="25" s="1"/>
  <c r="E625" i="25" s="1"/>
  <c r="B625" i="25" a="1"/>
  <c r="B625" i="25" s="1"/>
  <c r="F624" i="25" a="1"/>
  <c r="F624" i="25" s="1"/>
  <c r="G624" i="25" s="1"/>
  <c r="D624" i="25" a="1"/>
  <c r="D624" i="25" s="1"/>
  <c r="E624" i="25" s="1"/>
  <c r="B624" i="25" a="1"/>
  <c r="B624" i="25" s="1"/>
  <c r="F623" i="25" a="1"/>
  <c r="F623" i="25" s="1"/>
  <c r="G623" i="25" s="1"/>
  <c r="D623" i="25" a="1"/>
  <c r="D623" i="25" s="1"/>
  <c r="E623" i="25" s="1"/>
  <c r="B623" i="25" a="1"/>
  <c r="B623" i="25" s="1"/>
  <c r="F622" i="25" a="1"/>
  <c r="F622" i="25" s="1"/>
  <c r="G622" i="25" s="1"/>
  <c r="D622" i="25" a="1"/>
  <c r="D622" i="25" s="1"/>
  <c r="E622" i="25" s="1"/>
  <c r="B622" i="25" a="1"/>
  <c r="B622" i="25" s="1"/>
  <c r="F621" i="25" a="1"/>
  <c r="F621" i="25" s="1"/>
  <c r="G621" i="25" s="1"/>
  <c r="D621" i="25" a="1"/>
  <c r="D621" i="25" s="1"/>
  <c r="E621" i="25" s="1"/>
  <c r="B621" i="25" a="1"/>
  <c r="B621" i="25" s="1"/>
  <c r="F620" i="25" a="1"/>
  <c r="F620" i="25" s="1"/>
  <c r="G620" i="25" s="1"/>
  <c r="D620" i="25" a="1"/>
  <c r="D620" i="25" s="1"/>
  <c r="E620" i="25" s="1"/>
  <c r="B620" i="25" a="1"/>
  <c r="B620" i="25" s="1"/>
  <c r="F619" i="25" a="1"/>
  <c r="F619" i="25" s="1"/>
  <c r="G619" i="25" s="1"/>
  <c r="D619" i="25" a="1"/>
  <c r="D619" i="25" s="1"/>
  <c r="E619" i="25" s="1"/>
  <c r="B619" i="25" a="1"/>
  <c r="B619" i="25" s="1"/>
  <c r="F618" i="25" a="1"/>
  <c r="F618" i="25" s="1"/>
  <c r="G618" i="25" s="1"/>
  <c r="D618" i="25" a="1"/>
  <c r="D618" i="25" s="1"/>
  <c r="E618" i="25" s="1"/>
  <c r="B618" i="25" a="1"/>
  <c r="B618" i="25" s="1"/>
  <c r="C618" i="25" s="1"/>
  <c r="F617" i="25" a="1"/>
  <c r="F617" i="25" s="1"/>
  <c r="G617" i="25" s="1"/>
  <c r="D617" i="25" a="1"/>
  <c r="D617" i="25" s="1"/>
  <c r="E617" i="25" s="1"/>
  <c r="B617" i="25" a="1"/>
  <c r="B617" i="25" s="1"/>
  <c r="F616" i="25" a="1"/>
  <c r="F616" i="25" s="1"/>
  <c r="G616" i="25" s="1"/>
  <c r="D616" i="25" a="1"/>
  <c r="D616" i="25" s="1"/>
  <c r="E616" i="25" s="1"/>
  <c r="B616" i="25" a="1"/>
  <c r="B616" i="25" s="1"/>
  <c r="F615" i="25" a="1"/>
  <c r="F615" i="25" s="1"/>
  <c r="G615" i="25" s="1"/>
  <c r="D615" i="25" a="1"/>
  <c r="D615" i="25" s="1"/>
  <c r="E615" i="25" s="1"/>
  <c r="B615" i="25" a="1"/>
  <c r="B615" i="25" s="1"/>
  <c r="F614" i="25" a="1"/>
  <c r="F614" i="25" s="1"/>
  <c r="G614" i="25" s="1"/>
  <c r="D614" i="25" a="1"/>
  <c r="D614" i="25" s="1"/>
  <c r="E614" i="25" s="1"/>
  <c r="B614" i="25" a="1"/>
  <c r="B614" i="25" s="1"/>
  <c r="F613" i="25" a="1"/>
  <c r="F613" i="25" s="1"/>
  <c r="G613" i="25" s="1"/>
  <c r="D613" i="25" a="1"/>
  <c r="D613" i="25" s="1"/>
  <c r="E613" i="25" s="1"/>
  <c r="B613" i="25" a="1"/>
  <c r="B613" i="25" s="1"/>
  <c r="F612" i="25" a="1"/>
  <c r="F612" i="25" s="1"/>
  <c r="G612" i="25" s="1"/>
  <c r="D612" i="25" a="1"/>
  <c r="D612" i="25" s="1"/>
  <c r="E612" i="25" s="1"/>
  <c r="B612" i="25" a="1"/>
  <c r="B612" i="25" s="1"/>
  <c r="C612" i="25" s="1"/>
  <c r="F611" i="25" a="1"/>
  <c r="F611" i="25" s="1"/>
  <c r="G611" i="25" s="1"/>
  <c r="D611" i="25" a="1"/>
  <c r="D611" i="25" s="1"/>
  <c r="E611" i="25" s="1"/>
  <c r="B611" i="25" a="1"/>
  <c r="B611" i="25" s="1"/>
  <c r="F610" i="25" a="1"/>
  <c r="F610" i="25" s="1"/>
  <c r="G610" i="25" s="1"/>
  <c r="D610" i="25" a="1"/>
  <c r="D610" i="25" s="1"/>
  <c r="B610" i="25" a="1"/>
  <c r="B610" i="25" s="1"/>
  <c r="C610" i="25" s="1"/>
  <c r="F609" i="25" a="1"/>
  <c r="F609" i="25" s="1"/>
  <c r="G609" i="25" s="1"/>
  <c r="D609" i="25" a="1"/>
  <c r="D609" i="25" s="1"/>
  <c r="E609" i="25" s="1"/>
  <c r="B609" i="25" a="1"/>
  <c r="B609" i="25" s="1"/>
  <c r="F608" i="25" a="1"/>
  <c r="F608" i="25" s="1"/>
  <c r="G608" i="25" s="1"/>
  <c r="D608" i="25" a="1"/>
  <c r="D608" i="25" s="1"/>
  <c r="E608" i="25" s="1"/>
  <c r="B608" i="25" a="1"/>
  <c r="B608" i="25" s="1"/>
  <c r="F607" i="25" a="1"/>
  <c r="F607" i="25" s="1"/>
  <c r="G607" i="25" s="1"/>
  <c r="D607" i="25" a="1"/>
  <c r="D607" i="25" s="1"/>
  <c r="E607" i="25" s="1"/>
  <c r="B607" i="25" a="1"/>
  <c r="B607" i="25" s="1"/>
  <c r="F606" i="25" a="1"/>
  <c r="F606" i="25" s="1"/>
  <c r="G606" i="25" s="1"/>
  <c r="D606" i="25" a="1"/>
  <c r="D606" i="25" s="1"/>
  <c r="E606" i="25" s="1"/>
  <c r="B606" i="25" a="1"/>
  <c r="B606" i="25" s="1"/>
  <c r="C606" i="25" s="1"/>
  <c r="F605" i="25" a="1"/>
  <c r="F605" i="25" s="1"/>
  <c r="G605" i="25" s="1"/>
  <c r="D605" i="25" a="1"/>
  <c r="D605" i="25" s="1"/>
  <c r="E605" i="25" s="1"/>
  <c r="B605" i="25" a="1"/>
  <c r="B605" i="25" s="1"/>
  <c r="F604" i="25" a="1"/>
  <c r="F604" i="25" s="1"/>
  <c r="G604" i="25" s="1"/>
  <c r="D604" i="25" a="1"/>
  <c r="D604" i="25" s="1"/>
  <c r="E604" i="25" s="1"/>
  <c r="B604" i="25" a="1"/>
  <c r="B604" i="25" s="1"/>
  <c r="F603" i="25" a="1"/>
  <c r="F603" i="25" s="1"/>
  <c r="G603" i="25" s="1"/>
  <c r="D603" i="25" a="1"/>
  <c r="D603" i="25" s="1"/>
  <c r="E603" i="25" s="1"/>
  <c r="B603" i="25" a="1"/>
  <c r="B603" i="25" s="1"/>
  <c r="F602" i="25" a="1"/>
  <c r="F602" i="25" s="1"/>
  <c r="G602" i="25" s="1"/>
  <c r="D602" i="25" a="1"/>
  <c r="D602" i="25" s="1"/>
  <c r="E602" i="25" s="1"/>
  <c r="B602" i="25" a="1"/>
  <c r="B602" i="25" s="1"/>
  <c r="F601" i="25" a="1"/>
  <c r="F601" i="25" s="1"/>
  <c r="G601" i="25" s="1"/>
  <c r="D601" i="25" a="1"/>
  <c r="D601" i="25" s="1"/>
  <c r="E601" i="25" s="1"/>
  <c r="B601" i="25" a="1"/>
  <c r="B601" i="25" s="1"/>
  <c r="F600" i="25" a="1"/>
  <c r="F600" i="25" s="1"/>
  <c r="G600" i="25" s="1"/>
  <c r="D600" i="25" a="1"/>
  <c r="D600" i="25" s="1"/>
  <c r="E600" i="25" s="1"/>
  <c r="B600" i="25" a="1"/>
  <c r="B600" i="25" s="1"/>
  <c r="C600" i="25" s="1"/>
  <c r="F599" i="25" a="1"/>
  <c r="F599" i="25" s="1"/>
  <c r="G599" i="25" s="1"/>
  <c r="D599" i="25" a="1"/>
  <c r="D599" i="25" s="1"/>
  <c r="E599" i="25" s="1"/>
  <c r="B599" i="25" a="1"/>
  <c r="B599" i="25" s="1"/>
  <c r="F598" i="25" a="1"/>
  <c r="F598" i="25" s="1"/>
  <c r="G598" i="25" s="1"/>
  <c r="D598" i="25" a="1"/>
  <c r="D598" i="25" s="1"/>
  <c r="E598" i="25" s="1"/>
  <c r="B598" i="25" a="1"/>
  <c r="B598" i="25" s="1"/>
  <c r="F597" i="25" a="1"/>
  <c r="F597" i="25" s="1"/>
  <c r="G597" i="25" s="1"/>
  <c r="D597" i="25" a="1"/>
  <c r="D597" i="25" s="1"/>
  <c r="E597" i="25" s="1"/>
  <c r="B597" i="25" a="1"/>
  <c r="B597" i="25" s="1"/>
  <c r="F596" i="25" a="1"/>
  <c r="F596" i="25" s="1"/>
  <c r="G596" i="25" s="1"/>
  <c r="D596" i="25" a="1"/>
  <c r="D596" i="25" s="1"/>
  <c r="B596" i="25" a="1"/>
  <c r="B596" i="25" s="1"/>
  <c r="C596" i="25" s="1"/>
  <c r="F595" i="25" a="1"/>
  <c r="F595" i="25" s="1"/>
  <c r="G595" i="25" s="1"/>
  <c r="D595" i="25" a="1"/>
  <c r="D595" i="25" s="1"/>
  <c r="E595" i="25" s="1"/>
  <c r="B595" i="25" a="1"/>
  <c r="B595" i="25" s="1"/>
  <c r="F594" i="25" a="1"/>
  <c r="F594" i="25" s="1"/>
  <c r="G594" i="25" s="1"/>
  <c r="D594" i="25" a="1"/>
  <c r="D594" i="25" s="1"/>
  <c r="E594" i="25" s="1"/>
  <c r="B594" i="25" a="1"/>
  <c r="B594" i="25" s="1"/>
  <c r="F593" i="25" a="1"/>
  <c r="F593" i="25" s="1"/>
  <c r="G593" i="25" s="1"/>
  <c r="D593" i="25" a="1"/>
  <c r="D593" i="25" s="1"/>
  <c r="E593" i="25" s="1"/>
  <c r="B593" i="25" a="1"/>
  <c r="B593" i="25" s="1"/>
  <c r="F592" i="25" a="1"/>
  <c r="F592" i="25" s="1"/>
  <c r="G592" i="25" s="1"/>
  <c r="D592" i="25" a="1"/>
  <c r="D592" i="25" s="1"/>
  <c r="E592" i="25" s="1"/>
  <c r="B592" i="25" a="1"/>
  <c r="B592" i="25" s="1"/>
  <c r="F591" i="25" a="1"/>
  <c r="F591" i="25" s="1"/>
  <c r="G591" i="25" s="1"/>
  <c r="D591" i="25" a="1"/>
  <c r="D591" i="25" s="1"/>
  <c r="E591" i="25" s="1"/>
  <c r="B591" i="25" a="1"/>
  <c r="B591" i="25" s="1"/>
  <c r="F590" i="25" a="1"/>
  <c r="F590" i="25" s="1"/>
  <c r="G590" i="25" s="1"/>
  <c r="D590" i="25" a="1"/>
  <c r="D590" i="25" s="1"/>
  <c r="E590" i="25" s="1"/>
  <c r="B590" i="25" a="1"/>
  <c r="B590" i="25" s="1"/>
  <c r="C590" i="25" s="1"/>
  <c r="F589" i="25" a="1"/>
  <c r="F589" i="25" s="1"/>
  <c r="G589" i="25" s="1"/>
  <c r="D589" i="25" a="1"/>
  <c r="D589" i="25" s="1"/>
  <c r="E589" i="25" s="1"/>
  <c r="B589" i="25" a="1"/>
  <c r="B589" i="25" s="1"/>
  <c r="C589" i="25" s="1"/>
  <c r="F588" i="25" a="1"/>
  <c r="F588" i="25" s="1"/>
  <c r="G588" i="25" s="1"/>
  <c r="D588" i="25" a="1"/>
  <c r="D588" i="25" s="1"/>
  <c r="E588" i="25" s="1"/>
  <c r="B588" i="25" a="1"/>
  <c r="B588" i="25" s="1"/>
  <c r="F587" i="25" a="1"/>
  <c r="F587" i="25" s="1"/>
  <c r="G587" i="25" s="1"/>
  <c r="D587" i="25" a="1"/>
  <c r="D587" i="25" s="1"/>
  <c r="E587" i="25" s="1"/>
  <c r="B587" i="25" a="1"/>
  <c r="B587" i="25" s="1"/>
  <c r="F586" i="25" a="1"/>
  <c r="F586" i="25" s="1"/>
  <c r="G586" i="25" s="1"/>
  <c r="D586" i="25" a="1"/>
  <c r="D586" i="25" s="1"/>
  <c r="E586" i="25" s="1"/>
  <c r="B586" i="25" a="1"/>
  <c r="B586" i="25" s="1"/>
  <c r="F585" i="25" a="1"/>
  <c r="F585" i="25" s="1"/>
  <c r="G585" i="25" s="1"/>
  <c r="D585" i="25" a="1"/>
  <c r="D585" i="25" s="1"/>
  <c r="E585" i="25" s="1"/>
  <c r="B585" i="25" a="1"/>
  <c r="B585" i="25" s="1"/>
  <c r="F584" i="25" a="1"/>
  <c r="F584" i="25" s="1"/>
  <c r="G584" i="25" s="1"/>
  <c r="D584" i="25" a="1"/>
  <c r="D584" i="25" s="1"/>
  <c r="E584" i="25" s="1"/>
  <c r="B584" i="25" a="1"/>
  <c r="B584" i="25" s="1"/>
  <c r="F583" i="25" a="1"/>
  <c r="F583" i="25" s="1"/>
  <c r="G583" i="25" s="1"/>
  <c r="D583" i="25" a="1"/>
  <c r="D583" i="25" s="1"/>
  <c r="E583" i="25" s="1"/>
  <c r="B583" i="25" a="1"/>
  <c r="B583" i="25" s="1"/>
  <c r="C583" i="25" s="1"/>
  <c r="F582" i="25" a="1"/>
  <c r="F582" i="25" s="1"/>
  <c r="G582" i="25" s="1"/>
  <c r="D582" i="25" a="1"/>
  <c r="D582" i="25" s="1"/>
  <c r="E582" i="25" s="1"/>
  <c r="B582" i="25" a="1"/>
  <c r="B582" i="25" s="1"/>
  <c r="C582" i="25" s="1"/>
  <c r="F581" i="25" a="1"/>
  <c r="F581" i="25" s="1"/>
  <c r="G581" i="25" s="1"/>
  <c r="D581" i="25" a="1"/>
  <c r="D581" i="25" s="1"/>
  <c r="E581" i="25" s="1"/>
  <c r="B581" i="25" a="1"/>
  <c r="B581" i="25" s="1"/>
  <c r="F580" i="25" a="1"/>
  <c r="F580" i="25" s="1"/>
  <c r="G580" i="25" s="1"/>
  <c r="D580" i="25" a="1"/>
  <c r="D580" i="25" s="1"/>
  <c r="E580" i="25" s="1"/>
  <c r="B580" i="25" a="1"/>
  <c r="B580" i="25" s="1"/>
  <c r="F579" i="25" a="1"/>
  <c r="F579" i="25" s="1"/>
  <c r="G579" i="25" s="1"/>
  <c r="D579" i="25" a="1"/>
  <c r="D579" i="25" s="1"/>
  <c r="E579" i="25" s="1"/>
  <c r="B579" i="25" a="1"/>
  <c r="B579" i="25" s="1"/>
  <c r="F578" i="25" a="1"/>
  <c r="F578" i="25" s="1"/>
  <c r="G578" i="25" s="1"/>
  <c r="D578" i="25" a="1"/>
  <c r="D578" i="25" s="1"/>
  <c r="B578" i="25" a="1"/>
  <c r="B578" i="25" s="1"/>
  <c r="C578" i="25" s="1"/>
  <c r="F577" i="25" a="1"/>
  <c r="F577" i="25" s="1"/>
  <c r="G577" i="25" s="1"/>
  <c r="D577" i="25" a="1"/>
  <c r="D577" i="25" s="1"/>
  <c r="E577" i="25" s="1"/>
  <c r="B577" i="25" a="1"/>
  <c r="B577" i="25" s="1"/>
  <c r="C577" i="25" s="1"/>
  <c r="F576" i="25" a="1"/>
  <c r="F576" i="25" s="1"/>
  <c r="G576" i="25" s="1"/>
  <c r="D576" i="25" a="1"/>
  <c r="D576" i="25" s="1"/>
  <c r="E576" i="25" s="1"/>
  <c r="B576" i="25" a="1"/>
  <c r="B576" i="25" s="1"/>
  <c r="F575" i="25" a="1"/>
  <c r="F575" i="25" s="1"/>
  <c r="G575" i="25" s="1"/>
  <c r="D575" i="25" a="1"/>
  <c r="D575" i="25" s="1"/>
  <c r="E575" i="25" s="1"/>
  <c r="B575" i="25" a="1"/>
  <c r="B575" i="25" s="1"/>
  <c r="F574" i="25" a="1"/>
  <c r="F574" i="25" s="1"/>
  <c r="G574" i="25" s="1"/>
  <c r="D574" i="25" a="1"/>
  <c r="D574" i="25" s="1"/>
  <c r="E574" i="25" s="1"/>
  <c r="B574" i="25" a="1"/>
  <c r="B574" i="25" s="1"/>
  <c r="F573" i="25" a="1"/>
  <c r="F573" i="25" s="1"/>
  <c r="G573" i="25" s="1"/>
  <c r="D573" i="25" a="1"/>
  <c r="D573" i="25" s="1"/>
  <c r="E573" i="25" s="1"/>
  <c r="B573" i="25" a="1"/>
  <c r="B573" i="25" s="1"/>
  <c r="F572" i="25" a="1"/>
  <c r="F572" i="25" s="1"/>
  <c r="G572" i="25" s="1"/>
  <c r="D572" i="25" a="1"/>
  <c r="D572" i="25" s="1"/>
  <c r="E572" i="25" s="1"/>
  <c r="B572" i="25" a="1"/>
  <c r="B572" i="25" s="1"/>
  <c r="C572" i="25" s="1"/>
  <c r="F571" i="25" a="1"/>
  <c r="F571" i="25" s="1"/>
  <c r="G571" i="25" s="1"/>
  <c r="D571" i="25" a="1"/>
  <c r="D571" i="25" s="1"/>
  <c r="E571" i="25" s="1"/>
  <c r="B571" i="25" a="1"/>
  <c r="B571" i="25" s="1"/>
  <c r="C571" i="25" s="1"/>
  <c r="F570" i="25" a="1"/>
  <c r="F570" i="25" s="1"/>
  <c r="G570" i="25" s="1"/>
  <c r="D570" i="25" a="1"/>
  <c r="D570" i="25" s="1"/>
  <c r="E570" i="25" s="1"/>
  <c r="B570" i="25" a="1"/>
  <c r="B570" i="25" s="1"/>
  <c r="C570" i="25" s="1"/>
  <c r="F569" i="25" a="1"/>
  <c r="F569" i="25" s="1"/>
  <c r="G569" i="25" s="1"/>
  <c r="D569" i="25" a="1"/>
  <c r="D569" i="25" s="1"/>
  <c r="E569" i="25" s="1"/>
  <c r="B569" i="25" a="1"/>
  <c r="B569" i="25" s="1"/>
  <c r="F568" i="25" a="1"/>
  <c r="F568" i="25" s="1"/>
  <c r="G568" i="25" s="1"/>
  <c r="D568" i="25" a="1"/>
  <c r="D568" i="25" s="1"/>
  <c r="E568" i="25" s="1"/>
  <c r="B568" i="25" a="1"/>
  <c r="B568" i="25" s="1"/>
  <c r="F567" i="25" a="1"/>
  <c r="F567" i="25" s="1"/>
  <c r="G567" i="25" s="1"/>
  <c r="D567" i="25" a="1"/>
  <c r="D567" i="25" s="1"/>
  <c r="E567" i="25" s="1"/>
  <c r="B567" i="25" a="1"/>
  <c r="B567" i="25" s="1"/>
  <c r="C567" i="25" s="1"/>
  <c r="F566" i="25" a="1"/>
  <c r="F566" i="25" s="1"/>
  <c r="G566" i="25" s="1"/>
  <c r="D566" i="25" a="1"/>
  <c r="D566" i="25" s="1"/>
  <c r="E566" i="25" s="1"/>
  <c r="B566" i="25" a="1"/>
  <c r="B566" i="25" s="1"/>
  <c r="F565" i="25" a="1"/>
  <c r="F565" i="25" s="1"/>
  <c r="G565" i="25" s="1"/>
  <c r="D565" i="25" a="1"/>
  <c r="D565" i="25" s="1"/>
  <c r="B565" i="25" a="1"/>
  <c r="B565" i="25" s="1"/>
  <c r="C565" i="25" s="1"/>
  <c r="F564" i="25" a="1"/>
  <c r="F564" i="25" s="1"/>
  <c r="G564" i="25" s="1"/>
  <c r="D564" i="25" a="1"/>
  <c r="D564" i="25" s="1"/>
  <c r="E564" i="25" s="1"/>
  <c r="B564" i="25" a="1"/>
  <c r="B564" i="25" s="1"/>
  <c r="F563" i="25" a="1"/>
  <c r="F563" i="25" s="1"/>
  <c r="G563" i="25" s="1"/>
  <c r="D563" i="25" a="1"/>
  <c r="D563" i="25" s="1"/>
  <c r="E563" i="25" s="1"/>
  <c r="B563" i="25" a="1"/>
  <c r="B563" i="25" s="1"/>
  <c r="F562" i="25" a="1"/>
  <c r="F562" i="25" s="1"/>
  <c r="D562" i="25" a="1"/>
  <c r="D562" i="25" s="1"/>
  <c r="E562" i="25" s="1"/>
  <c r="B562" i="25" a="1"/>
  <c r="B562" i="25" s="1"/>
  <c r="C562" i="25" s="1"/>
  <c r="F561" i="25" a="1"/>
  <c r="F561" i="25" s="1"/>
  <c r="G561" i="25" s="1"/>
  <c r="D561" i="25" a="1"/>
  <c r="D561" i="25" s="1"/>
  <c r="E561" i="25" s="1"/>
  <c r="B561" i="25" a="1"/>
  <c r="B561" i="25" s="1"/>
  <c r="F560" i="25" a="1"/>
  <c r="F560" i="25" s="1"/>
  <c r="G560" i="25" s="1"/>
  <c r="D560" i="25" a="1"/>
  <c r="D560" i="25" s="1"/>
  <c r="E560" i="25" s="1"/>
  <c r="B560" i="25" a="1"/>
  <c r="B560" i="25" s="1"/>
  <c r="F559" i="25" a="1"/>
  <c r="F559" i="25" s="1"/>
  <c r="G559" i="25" s="1"/>
  <c r="D559" i="25" a="1"/>
  <c r="D559" i="25" s="1"/>
  <c r="E559" i="25" s="1"/>
  <c r="B559" i="25" a="1"/>
  <c r="B559" i="25" s="1"/>
  <c r="F558" i="25" a="1"/>
  <c r="F558" i="25" s="1"/>
  <c r="G558" i="25" s="1"/>
  <c r="D558" i="25" a="1"/>
  <c r="D558" i="25" s="1"/>
  <c r="E558" i="25" s="1"/>
  <c r="B558" i="25" a="1"/>
  <c r="B558" i="25" s="1"/>
  <c r="F557" i="25" a="1"/>
  <c r="F557" i="25" s="1"/>
  <c r="G557" i="25" s="1"/>
  <c r="D557" i="25" a="1"/>
  <c r="D557" i="25" s="1"/>
  <c r="E557" i="25" s="1"/>
  <c r="B557" i="25" a="1"/>
  <c r="B557" i="25" s="1"/>
  <c r="F556" i="25" a="1"/>
  <c r="F556" i="25" s="1"/>
  <c r="G556" i="25" s="1"/>
  <c r="D556" i="25" a="1"/>
  <c r="D556" i="25" s="1"/>
  <c r="E556" i="25" s="1"/>
  <c r="B556" i="25" a="1"/>
  <c r="B556" i="25" s="1"/>
  <c r="F555" i="25" a="1"/>
  <c r="F555" i="25" s="1"/>
  <c r="G555" i="25" s="1"/>
  <c r="D555" i="25" a="1"/>
  <c r="D555" i="25" s="1"/>
  <c r="E555" i="25" s="1"/>
  <c r="B555" i="25" a="1"/>
  <c r="B555" i="25" s="1"/>
  <c r="F554" i="25" a="1"/>
  <c r="F554" i="25" s="1"/>
  <c r="G554" i="25" s="1"/>
  <c r="D554" i="25" a="1"/>
  <c r="D554" i="25" s="1"/>
  <c r="E554" i="25" s="1"/>
  <c r="B554" i="25" a="1"/>
  <c r="B554" i="25" s="1"/>
  <c r="C554" i="25" s="1"/>
  <c r="F553" i="25" a="1"/>
  <c r="F553" i="25" s="1"/>
  <c r="G553" i="25" s="1"/>
  <c r="D553" i="25" a="1"/>
  <c r="D553" i="25" s="1"/>
  <c r="E553" i="25" s="1"/>
  <c r="B553" i="25" a="1"/>
  <c r="B553" i="25" s="1"/>
  <c r="F552" i="25" a="1"/>
  <c r="F552" i="25" s="1"/>
  <c r="G552" i="25" s="1"/>
  <c r="D552" i="25" a="1"/>
  <c r="D552" i="25" s="1"/>
  <c r="B552" i="25" a="1"/>
  <c r="B552" i="25" s="1"/>
  <c r="C552" i="25" s="1"/>
  <c r="F551" i="25" a="1"/>
  <c r="F551" i="25" s="1"/>
  <c r="G551" i="25" s="1"/>
  <c r="D551" i="25" a="1"/>
  <c r="D551" i="25" s="1"/>
  <c r="E551" i="25" s="1"/>
  <c r="B551" i="25" a="1"/>
  <c r="B551" i="25" s="1"/>
  <c r="F550" i="25" a="1"/>
  <c r="F550" i="25" s="1"/>
  <c r="G550" i="25" s="1"/>
  <c r="D550" i="25" a="1"/>
  <c r="D550" i="25" s="1"/>
  <c r="E550" i="25" s="1"/>
  <c r="B550" i="25" a="1"/>
  <c r="B550" i="25" s="1"/>
  <c r="F549" i="25" a="1"/>
  <c r="F549" i="25" s="1"/>
  <c r="G549" i="25" s="1"/>
  <c r="D549" i="25" a="1"/>
  <c r="D549" i="25" s="1"/>
  <c r="E549" i="25" s="1"/>
  <c r="B549" i="25" a="1"/>
  <c r="B549" i="25" s="1"/>
  <c r="F548" i="25" a="1"/>
  <c r="F548" i="25" s="1"/>
  <c r="G548" i="25" s="1"/>
  <c r="D548" i="25" a="1"/>
  <c r="D548" i="25" s="1"/>
  <c r="E548" i="25" s="1"/>
  <c r="B548" i="25" a="1"/>
  <c r="B548" i="25" s="1"/>
  <c r="F547" i="25" a="1"/>
  <c r="F547" i="25" s="1"/>
  <c r="G547" i="25" s="1"/>
  <c r="D547" i="25" a="1"/>
  <c r="D547" i="25" s="1"/>
  <c r="B547" i="25" a="1"/>
  <c r="B547" i="25" s="1"/>
  <c r="C547" i="25" s="1"/>
  <c r="F546" i="25" a="1"/>
  <c r="F546" i="25" s="1"/>
  <c r="G546" i="25" s="1"/>
  <c r="D546" i="25" a="1"/>
  <c r="D546" i="25" s="1"/>
  <c r="E546" i="25" s="1"/>
  <c r="B546" i="25" a="1"/>
  <c r="B546" i="25" s="1"/>
  <c r="F545" i="25" a="1"/>
  <c r="F545" i="25" s="1"/>
  <c r="G545" i="25" s="1"/>
  <c r="D545" i="25" a="1"/>
  <c r="D545" i="25" s="1"/>
  <c r="E545" i="25" s="1"/>
  <c r="B545" i="25" a="1"/>
  <c r="B545" i="25" s="1"/>
  <c r="F544" i="25" a="1"/>
  <c r="F544" i="25" s="1"/>
  <c r="D544" i="25" a="1"/>
  <c r="D544" i="25" s="1"/>
  <c r="E544" i="25" s="1"/>
  <c r="B544" i="25" a="1"/>
  <c r="B544" i="25" s="1"/>
  <c r="C544" i="25" s="1"/>
  <c r="F543" i="25" a="1"/>
  <c r="F543" i="25" s="1"/>
  <c r="G543" i="25" s="1"/>
  <c r="D543" i="25" a="1"/>
  <c r="D543" i="25" s="1"/>
  <c r="E543" i="25" s="1"/>
  <c r="B543" i="25" a="1"/>
  <c r="B543" i="25" s="1"/>
  <c r="F542" i="25" a="1"/>
  <c r="F542" i="25" s="1"/>
  <c r="G542" i="25" s="1"/>
  <c r="D542" i="25" a="1"/>
  <c r="D542" i="25" s="1"/>
  <c r="E542" i="25" s="1"/>
  <c r="B542" i="25" a="1"/>
  <c r="B542" i="25" s="1"/>
  <c r="F541" i="25" a="1"/>
  <c r="F541" i="25" s="1"/>
  <c r="G541" i="25" s="1"/>
  <c r="D541" i="25" a="1"/>
  <c r="D541" i="25" s="1"/>
  <c r="E541" i="25" s="1"/>
  <c r="B541" i="25" a="1"/>
  <c r="B541" i="25" s="1"/>
  <c r="F540" i="25" a="1"/>
  <c r="F540" i="25" s="1"/>
  <c r="G540" i="25" s="1"/>
  <c r="D540" i="25" a="1"/>
  <c r="D540" i="25" s="1"/>
  <c r="E540" i="25" s="1"/>
  <c r="B540" i="25" a="1"/>
  <c r="B540" i="25" s="1"/>
  <c r="F539" i="25" a="1"/>
  <c r="F539" i="25" s="1"/>
  <c r="G539" i="25" s="1"/>
  <c r="D539" i="25" a="1"/>
  <c r="D539" i="25" s="1"/>
  <c r="E539" i="25" s="1"/>
  <c r="B539" i="25" a="1"/>
  <c r="B539" i="25" s="1"/>
  <c r="F538" i="25" a="1"/>
  <c r="F538" i="25" s="1"/>
  <c r="G538" i="25" s="1"/>
  <c r="D538" i="25" a="1"/>
  <c r="D538" i="25" s="1"/>
  <c r="E538" i="25" s="1"/>
  <c r="B538" i="25" a="1"/>
  <c r="B538" i="25" s="1"/>
  <c r="F537" i="25" a="1"/>
  <c r="F537" i="25" s="1"/>
  <c r="G537" i="25" s="1"/>
  <c r="D537" i="25" a="1"/>
  <c r="D537" i="25" s="1"/>
  <c r="E537" i="25" s="1"/>
  <c r="B537" i="25" a="1"/>
  <c r="B537" i="25" s="1"/>
  <c r="F536" i="25" a="1"/>
  <c r="F536" i="25" s="1"/>
  <c r="G536" i="25" s="1"/>
  <c r="D536" i="25" a="1"/>
  <c r="D536" i="25" s="1"/>
  <c r="E536" i="25" s="1"/>
  <c r="B536" i="25" a="1"/>
  <c r="B536" i="25" s="1"/>
  <c r="C536" i="25" s="1"/>
  <c r="F535" i="25" a="1"/>
  <c r="F535" i="25" s="1"/>
  <c r="G535" i="25" s="1"/>
  <c r="D535" i="25" a="1"/>
  <c r="D535" i="25" s="1"/>
  <c r="E535" i="25" s="1"/>
  <c r="B535" i="25" a="1"/>
  <c r="B535" i="25" s="1"/>
  <c r="F534" i="25" a="1"/>
  <c r="F534" i="25" s="1"/>
  <c r="G534" i="25" s="1"/>
  <c r="D534" i="25" a="1"/>
  <c r="D534" i="25" s="1"/>
  <c r="B534" i="25" a="1"/>
  <c r="B534" i="25" s="1"/>
  <c r="C534" i="25" s="1"/>
  <c r="F533" i="25" a="1"/>
  <c r="F533" i="25" s="1"/>
  <c r="G533" i="25" s="1"/>
  <c r="D533" i="25" a="1"/>
  <c r="D533" i="25" s="1"/>
  <c r="E533" i="25" s="1"/>
  <c r="B533" i="25" a="1"/>
  <c r="B533" i="25" s="1"/>
  <c r="F532" i="25" a="1"/>
  <c r="F532" i="25" s="1"/>
  <c r="G532" i="25" s="1"/>
  <c r="D532" i="25" a="1"/>
  <c r="D532" i="25" s="1"/>
  <c r="E532" i="25" s="1"/>
  <c r="B532" i="25" a="1"/>
  <c r="B532" i="25" s="1"/>
  <c r="F531" i="25" a="1"/>
  <c r="F531" i="25" s="1"/>
  <c r="G531" i="25" s="1"/>
  <c r="D531" i="25" a="1"/>
  <c r="D531" i="25" s="1"/>
  <c r="E531" i="25" s="1"/>
  <c r="B531" i="25" a="1"/>
  <c r="B531" i="25" s="1"/>
  <c r="F530" i="25" a="1"/>
  <c r="F530" i="25" s="1"/>
  <c r="G530" i="25" s="1"/>
  <c r="D530" i="25" a="1"/>
  <c r="D530" i="25" s="1"/>
  <c r="E530" i="25" s="1"/>
  <c r="B530" i="25" a="1"/>
  <c r="B530" i="25" s="1"/>
  <c r="F529" i="25" a="1"/>
  <c r="F529" i="25" s="1"/>
  <c r="G529" i="25" s="1"/>
  <c r="D529" i="25" a="1"/>
  <c r="D529" i="25" s="1"/>
  <c r="B529" i="25" a="1"/>
  <c r="B529" i="25" s="1"/>
  <c r="C529" i="25" s="1"/>
  <c r="F528" i="25" a="1"/>
  <c r="F528" i="25" s="1"/>
  <c r="G528" i="25" s="1"/>
  <c r="D528" i="25" a="1"/>
  <c r="D528" i="25" s="1"/>
  <c r="E528" i="25" s="1"/>
  <c r="B528" i="25" a="1"/>
  <c r="B528" i="25" s="1"/>
  <c r="F527" i="25" a="1"/>
  <c r="F527" i="25" s="1"/>
  <c r="G527" i="25" s="1"/>
  <c r="D527" i="25" a="1"/>
  <c r="D527" i="25" s="1"/>
  <c r="E527" i="25" s="1"/>
  <c r="B527" i="25" a="1"/>
  <c r="B527" i="25" s="1"/>
  <c r="F526" i="25" a="1"/>
  <c r="F526" i="25" s="1"/>
  <c r="G526" i="25" s="1"/>
  <c r="D526" i="25" a="1"/>
  <c r="D526" i="25" s="1"/>
  <c r="E526" i="25" s="1"/>
  <c r="B526" i="25" a="1"/>
  <c r="B526" i="25" s="1"/>
  <c r="F525" i="25" a="1"/>
  <c r="F525" i="25" s="1"/>
  <c r="G525" i="25" s="1"/>
  <c r="D525" i="25" a="1"/>
  <c r="D525" i="25" s="1"/>
  <c r="E525" i="25" s="1"/>
  <c r="B525" i="25" a="1"/>
  <c r="B525" i="25" s="1"/>
  <c r="F524" i="25" a="1"/>
  <c r="F524" i="25" s="1"/>
  <c r="G524" i="25" s="1"/>
  <c r="D524" i="25" a="1"/>
  <c r="D524" i="25" s="1"/>
  <c r="E524" i="25" s="1"/>
  <c r="B524" i="25" a="1"/>
  <c r="B524" i="25" s="1"/>
  <c r="F523" i="25" a="1"/>
  <c r="F523" i="25" s="1"/>
  <c r="G523" i="25" s="1"/>
  <c r="D523" i="25" a="1"/>
  <c r="D523" i="25" s="1"/>
  <c r="B523" i="25" a="1"/>
  <c r="B523" i="25" s="1"/>
  <c r="C523" i="25" s="1"/>
  <c r="F522" i="25" a="1"/>
  <c r="F522" i="25" s="1"/>
  <c r="G522" i="25" s="1"/>
  <c r="D522" i="25" a="1"/>
  <c r="D522" i="25" s="1"/>
  <c r="E522" i="25" s="1"/>
  <c r="B522" i="25" a="1"/>
  <c r="B522" i="25" s="1"/>
  <c r="F521" i="25" a="1"/>
  <c r="F521" i="25" s="1"/>
  <c r="G521" i="25" s="1"/>
  <c r="D521" i="25" a="1"/>
  <c r="D521" i="25" s="1"/>
  <c r="E521" i="25" s="1"/>
  <c r="B521" i="25" a="1"/>
  <c r="B521" i="25" s="1"/>
  <c r="F520" i="25" a="1"/>
  <c r="F520" i="25" s="1"/>
  <c r="G520" i="25" s="1"/>
  <c r="D520" i="25" a="1"/>
  <c r="D520" i="25" s="1"/>
  <c r="E520" i="25" s="1"/>
  <c r="B520" i="25" a="1"/>
  <c r="B520" i="25" s="1"/>
  <c r="F519" i="25" a="1"/>
  <c r="F519" i="25" s="1"/>
  <c r="G519" i="25" s="1"/>
  <c r="D519" i="25" a="1"/>
  <c r="D519" i="25" s="1"/>
  <c r="E519" i="25" s="1"/>
  <c r="B519" i="25" a="1"/>
  <c r="B519" i="25" s="1"/>
  <c r="F518" i="25" a="1"/>
  <c r="F518" i="25" s="1"/>
  <c r="G518" i="25" s="1"/>
  <c r="D518" i="25" a="1"/>
  <c r="D518" i="25" s="1"/>
  <c r="E518" i="25" s="1"/>
  <c r="B518" i="25" a="1"/>
  <c r="B518" i="25" s="1"/>
  <c r="F517" i="25" a="1"/>
  <c r="F517" i="25" s="1"/>
  <c r="G517" i="25" s="1"/>
  <c r="D517" i="25" a="1"/>
  <c r="D517" i="25" s="1"/>
  <c r="B517" i="25" a="1"/>
  <c r="B517" i="25" s="1"/>
  <c r="C517" i="25" s="1"/>
  <c r="F516" i="25" a="1"/>
  <c r="F516" i="25" s="1"/>
  <c r="G516" i="25" s="1"/>
  <c r="D516" i="25" a="1"/>
  <c r="D516" i="25" s="1"/>
  <c r="E516" i="25" s="1"/>
  <c r="B516" i="25" a="1"/>
  <c r="B516" i="25" s="1"/>
  <c r="F515" i="25" a="1"/>
  <c r="F515" i="25" s="1"/>
  <c r="G515" i="25" s="1"/>
  <c r="D515" i="25" a="1"/>
  <c r="D515" i="25" s="1"/>
  <c r="E515" i="25" s="1"/>
  <c r="B515" i="25" a="1"/>
  <c r="B515" i="25" s="1"/>
  <c r="F514" i="25" a="1"/>
  <c r="F514" i="25" s="1"/>
  <c r="G514" i="25" s="1"/>
  <c r="D514" i="25" a="1"/>
  <c r="D514" i="25" s="1"/>
  <c r="E514" i="25" s="1"/>
  <c r="B514" i="25" a="1"/>
  <c r="B514" i="25" s="1"/>
  <c r="F513" i="25" a="1"/>
  <c r="F513" i="25" s="1"/>
  <c r="G513" i="25" s="1"/>
  <c r="D513" i="25" a="1"/>
  <c r="D513" i="25" s="1"/>
  <c r="E513" i="25" s="1"/>
  <c r="B513" i="25" a="1"/>
  <c r="B513" i="25" s="1"/>
  <c r="F512" i="25" a="1"/>
  <c r="F512" i="25" s="1"/>
  <c r="G512" i="25" s="1"/>
  <c r="D512" i="25" a="1"/>
  <c r="D512" i="25" s="1"/>
  <c r="E512" i="25" s="1"/>
  <c r="B512" i="25" a="1"/>
  <c r="B512" i="25" s="1"/>
  <c r="F511" i="25" a="1"/>
  <c r="F511" i="25" s="1"/>
  <c r="G511" i="25" s="1"/>
  <c r="D511" i="25" a="1"/>
  <c r="D511" i="25" s="1"/>
  <c r="B511" i="25" a="1"/>
  <c r="B511" i="25" s="1"/>
  <c r="C511" i="25" s="1"/>
  <c r="F510" i="25" a="1"/>
  <c r="F510" i="25" s="1"/>
  <c r="G510" i="25" s="1"/>
  <c r="D510" i="25" a="1"/>
  <c r="D510" i="25" s="1"/>
  <c r="E510" i="25" s="1"/>
  <c r="B510" i="25" a="1"/>
  <c r="B510" i="25" s="1"/>
  <c r="F509" i="25" a="1"/>
  <c r="F509" i="25" s="1"/>
  <c r="G509" i="25" s="1"/>
  <c r="D509" i="25" a="1"/>
  <c r="D509" i="25" s="1"/>
  <c r="E509" i="25" s="1"/>
  <c r="B509" i="25" a="1"/>
  <c r="B509" i="25" s="1"/>
  <c r="F508" i="25" a="1"/>
  <c r="F508" i="25" s="1"/>
  <c r="G508" i="25" s="1"/>
  <c r="D508" i="25" a="1"/>
  <c r="D508" i="25" s="1"/>
  <c r="E508" i="25" s="1"/>
  <c r="B508" i="25" a="1"/>
  <c r="B508" i="25" s="1"/>
  <c r="F507" i="25" a="1"/>
  <c r="F507" i="25" s="1"/>
  <c r="G507" i="25" s="1"/>
  <c r="D507" i="25" a="1"/>
  <c r="D507" i="25" s="1"/>
  <c r="E507" i="25" s="1"/>
  <c r="B507" i="25" a="1"/>
  <c r="B507" i="25" s="1"/>
  <c r="F506" i="25" a="1"/>
  <c r="F506" i="25" s="1"/>
  <c r="G506" i="25" s="1"/>
  <c r="D506" i="25" a="1"/>
  <c r="D506" i="25" s="1"/>
  <c r="E506" i="25" s="1"/>
  <c r="B506" i="25" a="1"/>
  <c r="B506" i="25" s="1"/>
  <c r="F505" i="25" a="1"/>
  <c r="F505" i="25" s="1"/>
  <c r="G505" i="25" s="1"/>
  <c r="D505" i="25" a="1"/>
  <c r="D505" i="25" s="1"/>
  <c r="B505" i="25" a="1"/>
  <c r="B505" i="25" s="1"/>
  <c r="C505" i="25" s="1"/>
  <c r="F504" i="25" a="1"/>
  <c r="F504" i="25" s="1"/>
  <c r="G504" i="25" s="1"/>
  <c r="D504" i="25" a="1"/>
  <c r="D504" i="25" s="1"/>
  <c r="E504" i="25" s="1"/>
  <c r="B504" i="25" a="1"/>
  <c r="B504" i="25" s="1"/>
  <c r="F503" i="25" a="1"/>
  <c r="F503" i="25" s="1"/>
  <c r="G503" i="25" s="1"/>
  <c r="D503" i="25" a="1"/>
  <c r="D503" i="25" s="1"/>
  <c r="E503" i="25" s="1"/>
  <c r="B503" i="25" a="1"/>
  <c r="B503" i="25" s="1"/>
  <c r="F502" i="25" a="1"/>
  <c r="F502" i="25" s="1"/>
  <c r="G502" i="25" s="1"/>
  <c r="D502" i="25" a="1"/>
  <c r="D502" i="25" s="1"/>
  <c r="E502" i="25" s="1"/>
  <c r="B502" i="25" a="1"/>
  <c r="B502" i="25" s="1"/>
  <c r="F501" i="25" a="1"/>
  <c r="F501" i="25" s="1"/>
  <c r="G501" i="25" s="1"/>
  <c r="D501" i="25" a="1"/>
  <c r="D501" i="25" s="1"/>
  <c r="E501" i="25" s="1"/>
  <c r="B501" i="25" a="1"/>
  <c r="B501" i="25" s="1"/>
  <c r="F500" i="25" a="1"/>
  <c r="F500" i="25" s="1"/>
  <c r="G500" i="25" s="1"/>
  <c r="D500" i="25" a="1"/>
  <c r="D500" i="25" s="1"/>
  <c r="E500" i="25" s="1"/>
  <c r="B500" i="25" a="1"/>
  <c r="B500" i="25" s="1"/>
  <c r="F499" i="25" a="1"/>
  <c r="F499" i="25" s="1"/>
  <c r="G499" i="25" s="1"/>
  <c r="D499" i="25" a="1"/>
  <c r="D499" i="25" s="1"/>
  <c r="B499" i="25" a="1"/>
  <c r="B499" i="25" s="1"/>
  <c r="C499" i="25" s="1"/>
  <c r="F498" i="25" a="1"/>
  <c r="F498" i="25" s="1"/>
  <c r="G498" i="25" s="1"/>
  <c r="D498" i="25" a="1"/>
  <c r="D498" i="25" s="1"/>
  <c r="E498" i="25" s="1"/>
  <c r="B498" i="25" a="1"/>
  <c r="B498" i="25" s="1"/>
  <c r="F497" i="25" a="1"/>
  <c r="F497" i="25" s="1"/>
  <c r="G497" i="25" s="1"/>
  <c r="D497" i="25" a="1"/>
  <c r="D497" i="25" s="1"/>
  <c r="E497" i="25" s="1"/>
  <c r="B497" i="25" a="1"/>
  <c r="B497" i="25" s="1"/>
  <c r="F496" i="25" a="1"/>
  <c r="F496" i="25" s="1"/>
  <c r="G496" i="25" s="1"/>
  <c r="D496" i="25" a="1"/>
  <c r="D496" i="25" s="1"/>
  <c r="E496" i="25" s="1"/>
  <c r="B496" i="25" a="1"/>
  <c r="B496" i="25" s="1"/>
  <c r="F495" i="25" a="1"/>
  <c r="F495" i="25" s="1"/>
  <c r="G495" i="25" s="1"/>
  <c r="D495" i="25" a="1"/>
  <c r="D495" i="25" s="1"/>
  <c r="E495" i="25" s="1"/>
  <c r="B495" i="25" a="1"/>
  <c r="B495" i="25" s="1"/>
  <c r="F494" i="25" a="1"/>
  <c r="F494" i="25" s="1"/>
  <c r="G494" i="25" s="1"/>
  <c r="D494" i="25" a="1"/>
  <c r="D494" i="25" s="1"/>
  <c r="E494" i="25" s="1"/>
  <c r="B494" i="25" a="1"/>
  <c r="B494" i="25" s="1"/>
  <c r="F493" i="25" a="1"/>
  <c r="F493" i="25" s="1"/>
  <c r="G493" i="25" s="1"/>
  <c r="D493" i="25" a="1"/>
  <c r="D493" i="25" s="1"/>
  <c r="B493" i="25" a="1"/>
  <c r="B493" i="25" s="1"/>
  <c r="C493" i="25" s="1"/>
  <c r="F492" i="25" a="1"/>
  <c r="F492" i="25" s="1"/>
  <c r="G492" i="25" s="1"/>
  <c r="D492" i="25" a="1"/>
  <c r="D492" i="25" s="1"/>
  <c r="E492" i="25" s="1"/>
  <c r="B492" i="25" a="1"/>
  <c r="B492" i="25" s="1"/>
  <c r="F491" i="25" a="1"/>
  <c r="F491" i="25" s="1"/>
  <c r="G491" i="25" s="1"/>
  <c r="D491" i="25" a="1"/>
  <c r="D491" i="25" s="1"/>
  <c r="E491" i="25" s="1"/>
  <c r="B491" i="25" a="1"/>
  <c r="B491" i="25" s="1"/>
  <c r="F490" i="25" a="1"/>
  <c r="F490" i="25" s="1"/>
  <c r="G490" i="25" s="1"/>
  <c r="D490" i="25" a="1"/>
  <c r="D490" i="25" s="1"/>
  <c r="E490" i="25" s="1"/>
  <c r="B490" i="25" a="1"/>
  <c r="B490" i="25" s="1"/>
  <c r="F489" i="25" a="1"/>
  <c r="F489" i="25" s="1"/>
  <c r="G489" i="25" s="1"/>
  <c r="D489" i="25" a="1"/>
  <c r="D489" i="25" s="1"/>
  <c r="E489" i="25" s="1"/>
  <c r="B489" i="25" a="1"/>
  <c r="B489" i="25" s="1"/>
  <c r="F488" i="25" a="1"/>
  <c r="F488" i="25" s="1"/>
  <c r="G488" i="25" s="1"/>
  <c r="D488" i="25" a="1"/>
  <c r="D488" i="25" s="1"/>
  <c r="E488" i="25" s="1"/>
  <c r="B488" i="25" a="1"/>
  <c r="B488" i="25" s="1"/>
  <c r="F487" i="25" a="1"/>
  <c r="F487" i="25" s="1"/>
  <c r="G487" i="25" s="1"/>
  <c r="D487" i="25" a="1"/>
  <c r="D487" i="25" s="1"/>
  <c r="B487" i="25" a="1"/>
  <c r="B487" i="25" s="1"/>
  <c r="C487" i="25" s="1"/>
  <c r="F486" i="25" a="1"/>
  <c r="F486" i="25" s="1"/>
  <c r="G486" i="25" s="1"/>
  <c r="D486" i="25" a="1"/>
  <c r="D486" i="25" s="1"/>
  <c r="E486" i="25" s="1"/>
  <c r="B486" i="25" a="1"/>
  <c r="B486" i="25" s="1"/>
  <c r="F485" i="25" a="1"/>
  <c r="F485" i="25" s="1"/>
  <c r="G485" i="25" s="1"/>
  <c r="D485" i="25" a="1"/>
  <c r="D485" i="25" s="1"/>
  <c r="E485" i="25" s="1"/>
  <c r="B485" i="25" a="1"/>
  <c r="B485" i="25" s="1"/>
  <c r="F484" i="25" a="1"/>
  <c r="F484" i="25" s="1"/>
  <c r="G484" i="25" s="1"/>
  <c r="D484" i="25" a="1"/>
  <c r="D484" i="25" s="1"/>
  <c r="E484" i="25" s="1"/>
  <c r="B484" i="25" a="1"/>
  <c r="B484" i="25" s="1"/>
  <c r="F483" i="25" a="1"/>
  <c r="F483" i="25" s="1"/>
  <c r="G483" i="25" s="1"/>
  <c r="D483" i="25" a="1"/>
  <c r="D483" i="25" s="1"/>
  <c r="E483" i="25" s="1"/>
  <c r="B483" i="25" a="1"/>
  <c r="B483" i="25" s="1"/>
  <c r="F482" i="25" a="1"/>
  <c r="F482" i="25" s="1"/>
  <c r="G482" i="25" s="1"/>
  <c r="D482" i="25" a="1"/>
  <c r="D482" i="25" s="1"/>
  <c r="E482" i="25" s="1"/>
  <c r="B482" i="25" a="1"/>
  <c r="B482" i="25" s="1"/>
  <c r="F481" i="25" a="1"/>
  <c r="F481" i="25" s="1"/>
  <c r="G481" i="25" s="1"/>
  <c r="D481" i="25" a="1"/>
  <c r="D481" i="25" s="1"/>
  <c r="B481" i="25" a="1"/>
  <c r="B481" i="25" s="1"/>
  <c r="C481" i="25" s="1"/>
  <c r="F480" i="25" a="1"/>
  <c r="F480" i="25" s="1"/>
  <c r="G480" i="25" s="1"/>
  <c r="D480" i="25" a="1"/>
  <c r="D480" i="25" s="1"/>
  <c r="E480" i="25" s="1"/>
  <c r="B480" i="25" a="1"/>
  <c r="B480" i="25" s="1"/>
  <c r="F479" i="25" a="1"/>
  <c r="F479" i="25" s="1"/>
  <c r="G479" i="25" s="1"/>
  <c r="D479" i="25" a="1"/>
  <c r="D479" i="25" s="1"/>
  <c r="E479" i="25" s="1"/>
  <c r="B479" i="25" a="1"/>
  <c r="B479" i="25" s="1"/>
  <c r="F478" i="25" a="1"/>
  <c r="F478" i="25" s="1"/>
  <c r="G478" i="25" s="1"/>
  <c r="D478" i="25" a="1"/>
  <c r="D478" i="25" s="1"/>
  <c r="E478" i="25" s="1"/>
  <c r="B478" i="25" a="1"/>
  <c r="B478" i="25" s="1"/>
  <c r="F477" i="25" a="1"/>
  <c r="F477" i="25" s="1"/>
  <c r="G477" i="25" s="1"/>
  <c r="D477" i="25" a="1"/>
  <c r="D477" i="25" s="1"/>
  <c r="E477" i="25" s="1"/>
  <c r="B477" i="25" a="1"/>
  <c r="B477" i="25" s="1"/>
  <c r="F476" i="25" a="1"/>
  <c r="F476" i="25" s="1"/>
  <c r="G476" i="25" s="1"/>
  <c r="D476" i="25" a="1"/>
  <c r="D476" i="25" s="1"/>
  <c r="E476" i="25" s="1"/>
  <c r="B476" i="25" a="1"/>
  <c r="B476" i="25" s="1"/>
  <c r="F475" i="25" a="1"/>
  <c r="F475" i="25" s="1"/>
  <c r="G475" i="25" s="1"/>
  <c r="D475" i="25" a="1"/>
  <c r="D475" i="25" s="1"/>
  <c r="B475" i="25" a="1"/>
  <c r="B475" i="25" s="1"/>
  <c r="C475" i="25" s="1"/>
  <c r="F474" i="25" a="1"/>
  <c r="F474" i="25" s="1"/>
  <c r="G474" i="25" s="1"/>
  <c r="D474" i="25" a="1"/>
  <c r="D474" i="25" s="1"/>
  <c r="E474" i="25" s="1"/>
  <c r="B474" i="25" a="1"/>
  <c r="B474" i="25" s="1"/>
  <c r="F473" i="25" a="1"/>
  <c r="F473" i="25" s="1"/>
  <c r="G473" i="25" s="1"/>
  <c r="D473" i="25" a="1"/>
  <c r="D473" i="25" s="1"/>
  <c r="E473" i="25" s="1"/>
  <c r="B473" i="25" a="1"/>
  <c r="B473" i="25" s="1"/>
  <c r="F472" i="25" a="1"/>
  <c r="F472" i="25" s="1"/>
  <c r="G472" i="25" s="1"/>
  <c r="D472" i="25" a="1"/>
  <c r="D472" i="25" s="1"/>
  <c r="E472" i="25" s="1"/>
  <c r="B472" i="25" a="1"/>
  <c r="B472" i="25" s="1"/>
  <c r="F471" i="25" a="1"/>
  <c r="F471" i="25" s="1"/>
  <c r="G471" i="25" s="1"/>
  <c r="D471" i="25" a="1"/>
  <c r="D471" i="25" s="1"/>
  <c r="E471" i="25" s="1"/>
  <c r="B471" i="25" a="1"/>
  <c r="B471" i="25" s="1"/>
  <c r="F470" i="25" a="1"/>
  <c r="F470" i="25" s="1"/>
  <c r="G470" i="25" s="1"/>
  <c r="D470" i="25" a="1"/>
  <c r="D470" i="25" s="1"/>
  <c r="E470" i="25" s="1"/>
  <c r="B470" i="25" a="1"/>
  <c r="B470" i="25" s="1"/>
  <c r="C470" i="25" s="1"/>
  <c r="F469" i="25" a="1"/>
  <c r="F469" i="25" s="1"/>
  <c r="G469" i="25" s="1"/>
  <c r="D469" i="25" a="1"/>
  <c r="D469" i="25" s="1"/>
  <c r="B469" i="25" a="1"/>
  <c r="B469" i="25" s="1"/>
  <c r="C469" i="25" s="1"/>
  <c r="F468" i="25" a="1"/>
  <c r="F468" i="25" s="1"/>
  <c r="G468" i="25" s="1"/>
  <c r="D468" i="25" a="1"/>
  <c r="D468" i="25" s="1"/>
  <c r="E468" i="25" s="1"/>
  <c r="B468" i="25" a="1"/>
  <c r="B468" i="25" s="1"/>
  <c r="F467" i="25" a="1"/>
  <c r="F467" i="25" s="1"/>
  <c r="G467" i="25" s="1"/>
  <c r="D467" i="25" a="1"/>
  <c r="D467" i="25" s="1"/>
  <c r="E467" i="25" s="1"/>
  <c r="B467" i="25" a="1"/>
  <c r="B467" i="25" s="1"/>
  <c r="F466" i="25" a="1"/>
  <c r="F466" i="25" s="1"/>
  <c r="G466" i="25" s="1"/>
  <c r="D466" i="25" a="1"/>
  <c r="D466" i="25" s="1"/>
  <c r="E466" i="25" s="1"/>
  <c r="B466" i="25" a="1"/>
  <c r="B466" i="25" s="1"/>
  <c r="F465" i="25" a="1"/>
  <c r="F465" i="25" s="1"/>
  <c r="G465" i="25" s="1"/>
  <c r="D465" i="25" a="1"/>
  <c r="D465" i="25" s="1"/>
  <c r="E465" i="25" s="1"/>
  <c r="B465" i="25" a="1"/>
  <c r="B465" i="25" s="1"/>
  <c r="F464" i="25" a="1"/>
  <c r="F464" i="25" s="1"/>
  <c r="G464" i="25" s="1"/>
  <c r="D464" i="25" a="1"/>
  <c r="D464" i="25" s="1"/>
  <c r="B464" i="25" a="1"/>
  <c r="B464" i="25" s="1"/>
  <c r="C464" i="25" s="1"/>
  <c r="F463" i="25" a="1"/>
  <c r="F463" i="25" s="1"/>
  <c r="G463" i="25" s="1"/>
  <c r="D463" i="25" a="1"/>
  <c r="D463" i="25" s="1"/>
  <c r="E463" i="25" s="1"/>
  <c r="B463" i="25" a="1"/>
  <c r="B463" i="25" s="1"/>
  <c r="C463" i="25" s="1"/>
  <c r="F462" i="25" a="1"/>
  <c r="F462" i="25" s="1"/>
  <c r="G462" i="25" s="1"/>
  <c r="D462" i="25" a="1"/>
  <c r="D462" i="25" s="1"/>
  <c r="E462" i="25" s="1"/>
  <c r="B462" i="25" a="1"/>
  <c r="B462" i="25" s="1"/>
  <c r="F461" i="25" a="1"/>
  <c r="F461" i="25" s="1"/>
  <c r="G461" i="25" s="1"/>
  <c r="D461" i="25" a="1"/>
  <c r="D461" i="25" s="1"/>
  <c r="E461" i="25" s="1"/>
  <c r="B461" i="25" a="1"/>
  <c r="B461" i="25" s="1"/>
  <c r="F460" i="25" a="1"/>
  <c r="F460" i="25" s="1"/>
  <c r="G460" i="25" s="1"/>
  <c r="D460" i="25" a="1"/>
  <c r="D460" i="25" s="1"/>
  <c r="E460" i="25" s="1"/>
  <c r="B460" i="25" a="1"/>
  <c r="B460" i="25" s="1"/>
  <c r="F459" i="25" a="1"/>
  <c r="F459" i="25" s="1"/>
  <c r="G459" i="25" s="1"/>
  <c r="D459" i="25" a="1"/>
  <c r="D459" i="25" s="1"/>
  <c r="E459" i="25" s="1"/>
  <c r="B459" i="25" a="1"/>
  <c r="B459" i="25" s="1"/>
  <c r="F458" i="25" a="1"/>
  <c r="F458" i="25" s="1"/>
  <c r="G458" i="25" s="1"/>
  <c r="D458" i="25" a="1"/>
  <c r="D458" i="25" s="1"/>
  <c r="E458" i="25" s="1"/>
  <c r="B458" i="25" a="1"/>
  <c r="B458" i="25" s="1"/>
  <c r="C458" i="25" s="1"/>
  <c r="F457" i="25" a="1"/>
  <c r="F457" i="25" s="1"/>
  <c r="G457" i="25" s="1"/>
  <c r="D457" i="25" a="1"/>
  <c r="D457" i="25" s="1"/>
  <c r="E457" i="25" s="1"/>
  <c r="B457" i="25" a="1"/>
  <c r="B457" i="25" s="1"/>
  <c r="C457" i="25" s="1"/>
  <c r="F456" i="25" a="1"/>
  <c r="F456" i="25" s="1"/>
  <c r="G456" i="25" s="1"/>
  <c r="D456" i="25" a="1"/>
  <c r="D456" i="25" s="1"/>
  <c r="E456" i="25" s="1"/>
  <c r="B456" i="25" a="1"/>
  <c r="B456" i="25" s="1"/>
  <c r="F455" i="25" a="1"/>
  <c r="F455" i="25" s="1"/>
  <c r="G455" i="25" s="1"/>
  <c r="D455" i="25" a="1"/>
  <c r="D455" i="25" s="1"/>
  <c r="E455" i="25" s="1"/>
  <c r="B455" i="25" a="1"/>
  <c r="B455" i="25" s="1"/>
  <c r="F454" i="25" a="1"/>
  <c r="F454" i="25" s="1"/>
  <c r="G454" i="25" s="1"/>
  <c r="D454" i="25" a="1"/>
  <c r="D454" i="25" s="1"/>
  <c r="E454" i="25" s="1"/>
  <c r="B454" i="25" a="1"/>
  <c r="B454" i="25" s="1"/>
  <c r="F453" i="25" a="1"/>
  <c r="F453" i="25" s="1"/>
  <c r="G453" i="25" s="1"/>
  <c r="D453" i="25" a="1"/>
  <c r="D453" i="25" s="1"/>
  <c r="B453" i="25" a="1"/>
  <c r="B453" i="25" s="1"/>
  <c r="C453" i="25" s="1"/>
  <c r="F452" i="25" a="1"/>
  <c r="F452" i="25" s="1"/>
  <c r="G452" i="25" s="1"/>
  <c r="D452" i="25" a="1"/>
  <c r="D452" i="25" s="1"/>
  <c r="B452" i="25" a="1"/>
  <c r="B452" i="25" s="1"/>
  <c r="C452" i="25" s="1"/>
  <c r="F451" i="25" a="1"/>
  <c r="F451" i="25" s="1"/>
  <c r="G451" i="25" s="1"/>
  <c r="D451" i="25" a="1"/>
  <c r="D451" i="25" s="1"/>
  <c r="B451" i="25" a="1"/>
  <c r="B451" i="25" s="1"/>
  <c r="C451" i="25" s="1"/>
  <c r="F450" i="25" a="1"/>
  <c r="F450" i="25" s="1"/>
  <c r="G450" i="25" s="1"/>
  <c r="D450" i="25" a="1"/>
  <c r="D450" i="25" s="1"/>
  <c r="E450" i="25" s="1"/>
  <c r="B450" i="25" a="1"/>
  <c r="B450" i="25" s="1"/>
  <c r="C450" i="25" s="1"/>
  <c r="F449" i="25" a="1"/>
  <c r="F449" i="25" s="1"/>
  <c r="G449" i="25" s="1"/>
  <c r="D449" i="25" a="1"/>
  <c r="D449" i="25" s="1"/>
  <c r="E449" i="25" s="1"/>
  <c r="B449" i="25" a="1"/>
  <c r="B449" i="25" s="1"/>
  <c r="F448" i="25" a="1"/>
  <c r="F448" i="25" s="1"/>
  <c r="G448" i="25" s="1"/>
  <c r="D448" i="25" a="1"/>
  <c r="D448" i="25" s="1"/>
  <c r="E448" i="25" s="1"/>
  <c r="B448" i="25" a="1"/>
  <c r="B448" i="25" s="1"/>
  <c r="F447" i="25" a="1"/>
  <c r="F447" i="25" s="1"/>
  <c r="G447" i="25" s="1"/>
  <c r="D447" i="25" a="1"/>
  <c r="D447" i="25" s="1"/>
  <c r="E447" i="25" s="1"/>
  <c r="B447" i="25" a="1"/>
  <c r="B447" i="25" s="1"/>
  <c r="C447" i="25" s="1"/>
  <c r="F446" i="25" a="1"/>
  <c r="F446" i="25" s="1"/>
  <c r="G446" i="25" s="1"/>
  <c r="D446" i="25" a="1"/>
  <c r="D446" i="25" s="1"/>
  <c r="E446" i="25" s="1"/>
  <c r="B446" i="25" a="1"/>
  <c r="B446" i="25" s="1"/>
  <c r="F445" i="25" a="1"/>
  <c r="F445" i="25" s="1"/>
  <c r="G445" i="25" s="1"/>
  <c r="D445" i="25" a="1"/>
  <c r="D445" i="25" s="1"/>
  <c r="E445" i="25" s="1"/>
  <c r="B445" i="25" a="1"/>
  <c r="B445" i="25" s="1"/>
  <c r="F444" i="25" a="1"/>
  <c r="F444" i="25" s="1"/>
  <c r="G444" i="25" s="1"/>
  <c r="D444" i="25" a="1"/>
  <c r="D444" i="25" s="1"/>
  <c r="E444" i="25" s="1"/>
  <c r="B444" i="25" a="1"/>
  <c r="B444" i="25" s="1"/>
  <c r="F443" i="25" a="1"/>
  <c r="F443" i="25" s="1"/>
  <c r="G443" i="25" s="1"/>
  <c r="D443" i="25" a="1"/>
  <c r="D443" i="25" s="1"/>
  <c r="E443" i="25" s="1"/>
  <c r="B443" i="25" a="1"/>
  <c r="B443" i="25" s="1"/>
  <c r="F442" i="25" a="1"/>
  <c r="F442" i="25" s="1"/>
  <c r="G442" i="25" s="1"/>
  <c r="D442" i="25" a="1"/>
  <c r="D442" i="25" s="1"/>
  <c r="E442" i="25" s="1"/>
  <c r="B442" i="25" a="1"/>
  <c r="B442" i="25" s="1"/>
  <c r="F441" i="25" a="1"/>
  <c r="F441" i="25" s="1"/>
  <c r="G441" i="25" s="1"/>
  <c r="D441" i="25" a="1"/>
  <c r="D441" i="25" s="1"/>
  <c r="E441" i="25" s="1"/>
  <c r="B441" i="25" a="1"/>
  <c r="B441" i="25" s="1"/>
  <c r="C441" i="25" s="1"/>
  <c r="F440" i="25" a="1"/>
  <c r="F440" i="25" s="1"/>
  <c r="G440" i="25" s="1"/>
  <c r="D440" i="25" a="1"/>
  <c r="D440" i="25" s="1"/>
  <c r="E440" i="25" s="1"/>
  <c r="B440" i="25" a="1"/>
  <c r="B440" i="25" s="1"/>
  <c r="F439" i="25" a="1"/>
  <c r="F439" i="25" s="1"/>
  <c r="G439" i="25" s="1"/>
  <c r="D439" i="25" a="1"/>
  <c r="D439" i="25" s="1"/>
  <c r="E439" i="25" s="1"/>
  <c r="B439" i="25" a="1"/>
  <c r="B439" i="25" s="1"/>
  <c r="F438" i="25" a="1"/>
  <c r="F438" i="25" s="1"/>
  <c r="G438" i="25" s="1"/>
  <c r="D438" i="25" a="1"/>
  <c r="D438" i="25" s="1"/>
  <c r="E438" i="25" s="1"/>
  <c r="B438" i="25" a="1"/>
  <c r="B438" i="25" s="1"/>
  <c r="F437" i="25" a="1"/>
  <c r="F437" i="25" s="1"/>
  <c r="G437" i="25" s="1"/>
  <c r="D437" i="25" a="1"/>
  <c r="D437" i="25" s="1"/>
  <c r="E437" i="25" s="1"/>
  <c r="B437" i="25" a="1"/>
  <c r="B437" i="25" s="1"/>
  <c r="F436" i="25" a="1"/>
  <c r="F436" i="25" s="1"/>
  <c r="G436" i="25" s="1"/>
  <c r="D436" i="25" a="1"/>
  <c r="D436" i="25" s="1"/>
  <c r="E436" i="25" s="1"/>
  <c r="B436" i="25" a="1"/>
  <c r="B436" i="25" s="1"/>
  <c r="F435" i="25" a="1"/>
  <c r="F435" i="25" s="1"/>
  <c r="G435" i="25" s="1"/>
  <c r="D435" i="25" a="1"/>
  <c r="D435" i="25" s="1"/>
  <c r="B435" i="25" a="1"/>
  <c r="B435" i="25" s="1"/>
  <c r="C435" i="25" s="1"/>
  <c r="F434" i="25" a="1"/>
  <c r="F434" i="25" s="1"/>
  <c r="G434" i="25" s="1"/>
  <c r="D434" i="25" a="1"/>
  <c r="D434" i="25" s="1"/>
  <c r="B434" i="25" a="1"/>
  <c r="B434" i="25" s="1"/>
  <c r="C434" i="25" s="1"/>
  <c r="F433" i="25" a="1"/>
  <c r="F433" i="25" s="1"/>
  <c r="G433" i="25" s="1"/>
  <c r="D433" i="25" a="1"/>
  <c r="D433" i="25" s="1"/>
  <c r="B433" i="25" a="1"/>
  <c r="B433" i="25" s="1"/>
  <c r="C433" i="25" s="1"/>
  <c r="F432" i="25" a="1"/>
  <c r="F432" i="25" s="1"/>
  <c r="G432" i="25" s="1"/>
  <c r="D432" i="25" a="1"/>
  <c r="D432" i="25" s="1"/>
  <c r="E432" i="25" s="1"/>
  <c r="B432" i="25" a="1"/>
  <c r="B432" i="25" s="1"/>
  <c r="C432" i="25" s="1"/>
  <c r="F431" i="25" a="1"/>
  <c r="F431" i="25" s="1"/>
  <c r="G431" i="25" s="1"/>
  <c r="D431" i="25" a="1"/>
  <c r="D431" i="25" s="1"/>
  <c r="E431" i="25" s="1"/>
  <c r="B431" i="25" a="1"/>
  <c r="B431" i="25" s="1"/>
  <c r="F430" i="25" a="1"/>
  <c r="F430" i="25" s="1"/>
  <c r="G430" i="25" s="1"/>
  <c r="D430" i="25" a="1"/>
  <c r="D430" i="25" s="1"/>
  <c r="E430" i="25" s="1"/>
  <c r="B430" i="25" a="1"/>
  <c r="B430" i="25" s="1"/>
  <c r="F429" i="25" a="1"/>
  <c r="F429" i="25" s="1"/>
  <c r="G429" i="25" s="1"/>
  <c r="D429" i="25" a="1"/>
  <c r="D429" i="25" s="1"/>
  <c r="E429" i="25" s="1"/>
  <c r="B429" i="25" a="1"/>
  <c r="B429" i="25" s="1"/>
  <c r="C429" i="25" s="1"/>
  <c r="F428" i="25" a="1"/>
  <c r="F428" i="25" s="1"/>
  <c r="G428" i="25" s="1"/>
  <c r="D428" i="25" a="1"/>
  <c r="D428" i="25" s="1"/>
  <c r="E428" i="25" s="1"/>
  <c r="B428" i="25" a="1"/>
  <c r="B428" i="25" s="1"/>
  <c r="F427" i="25" a="1"/>
  <c r="F427" i="25" s="1"/>
  <c r="G427" i="25" s="1"/>
  <c r="D427" i="25" a="1"/>
  <c r="D427" i="25" s="1"/>
  <c r="E427" i="25" s="1"/>
  <c r="B427" i="25" a="1"/>
  <c r="B427" i="25" s="1"/>
  <c r="F426" i="25" a="1"/>
  <c r="F426" i="25" s="1"/>
  <c r="G426" i="25" s="1"/>
  <c r="D426" i="25" a="1"/>
  <c r="D426" i="25" s="1"/>
  <c r="E426" i="25" s="1"/>
  <c r="B426" i="25" a="1"/>
  <c r="B426" i="25" s="1"/>
  <c r="F425" i="25" a="1"/>
  <c r="F425" i="25" s="1"/>
  <c r="G425" i="25" s="1"/>
  <c r="D425" i="25" a="1"/>
  <c r="D425" i="25" s="1"/>
  <c r="E425" i="25" s="1"/>
  <c r="B425" i="25" a="1"/>
  <c r="B425" i="25" s="1"/>
  <c r="F424" i="25" a="1"/>
  <c r="F424" i="25" s="1"/>
  <c r="G424" i="25" s="1"/>
  <c r="D424" i="25" a="1"/>
  <c r="D424" i="25" s="1"/>
  <c r="E424" i="25" s="1"/>
  <c r="B424" i="25" a="1"/>
  <c r="B424" i="25" s="1"/>
  <c r="F423" i="25" a="1"/>
  <c r="F423" i="25" s="1"/>
  <c r="G423" i="25" s="1"/>
  <c r="D423" i="25" a="1"/>
  <c r="D423" i="25" s="1"/>
  <c r="E423" i="25" s="1"/>
  <c r="B423" i="25" a="1"/>
  <c r="B423" i="25" s="1"/>
  <c r="C423" i="25" s="1"/>
  <c r="F422" i="25" a="1"/>
  <c r="F422" i="25" s="1"/>
  <c r="G422" i="25" s="1"/>
  <c r="D422" i="25" a="1"/>
  <c r="D422" i="25" s="1"/>
  <c r="B422" i="25" a="1"/>
  <c r="B422" i="25" s="1"/>
  <c r="C422" i="25" s="1"/>
  <c r="F421" i="25" a="1"/>
  <c r="F421" i="25" s="1"/>
  <c r="G421" i="25" s="1"/>
  <c r="D421" i="25" a="1"/>
  <c r="D421" i="25" s="1"/>
  <c r="E421" i="25" s="1"/>
  <c r="B421" i="25" a="1"/>
  <c r="B421" i="25" s="1"/>
  <c r="F420" i="25" a="1"/>
  <c r="F420" i="25" s="1"/>
  <c r="G420" i="25" s="1"/>
  <c r="D420" i="25" a="1"/>
  <c r="D420" i="25" s="1"/>
  <c r="E420" i="25" s="1"/>
  <c r="B420" i="25" a="1"/>
  <c r="B420" i="25" s="1"/>
  <c r="F419" i="25" a="1"/>
  <c r="F419" i="25" s="1"/>
  <c r="G419" i="25" s="1"/>
  <c r="D419" i="25" a="1"/>
  <c r="D419" i="25" s="1"/>
  <c r="E419" i="25" s="1"/>
  <c r="B419" i="25" a="1"/>
  <c r="B419" i="25" s="1"/>
  <c r="F418" i="25" a="1"/>
  <c r="F418" i="25" s="1"/>
  <c r="G418" i="25" s="1"/>
  <c r="D418" i="25" a="1"/>
  <c r="D418" i="25" s="1"/>
  <c r="E418" i="25" s="1"/>
  <c r="B418" i="25" a="1"/>
  <c r="B418" i="25" s="1"/>
  <c r="F417" i="25" a="1"/>
  <c r="F417" i="25" s="1"/>
  <c r="G417" i="25" s="1"/>
  <c r="D417" i="25" a="1"/>
  <c r="D417" i="25" s="1"/>
  <c r="E417" i="25" s="1"/>
  <c r="B417" i="25" a="1"/>
  <c r="B417" i="25" s="1"/>
  <c r="F416" i="25" a="1"/>
  <c r="F416" i="25" s="1"/>
  <c r="G416" i="25" s="1"/>
  <c r="D416" i="25" a="1"/>
  <c r="D416" i="25" s="1"/>
  <c r="E416" i="25" s="1"/>
  <c r="B416" i="25" a="1"/>
  <c r="B416" i="25" s="1"/>
  <c r="F415" i="25" a="1"/>
  <c r="F415" i="25" s="1"/>
  <c r="G415" i="25" s="1"/>
  <c r="D415" i="25" a="1"/>
  <c r="D415" i="25" s="1"/>
  <c r="E415" i="25" s="1"/>
  <c r="B415" i="25" a="1"/>
  <c r="B415" i="25" s="1"/>
  <c r="F414" i="25" a="1"/>
  <c r="F414" i="25" s="1"/>
  <c r="G414" i="25" s="1"/>
  <c r="D414" i="25" a="1"/>
  <c r="D414" i="25" s="1"/>
  <c r="E414" i="25" s="1"/>
  <c r="B414" i="25" a="1"/>
  <c r="B414" i="25" s="1"/>
  <c r="F413" i="25" a="1"/>
  <c r="F413" i="25" s="1"/>
  <c r="G413" i="25" s="1"/>
  <c r="D413" i="25" a="1"/>
  <c r="D413" i="25" s="1"/>
  <c r="E413" i="25" s="1"/>
  <c r="B413" i="25" a="1"/>
  <c r="B413" i="25" s="1"/>
  <c r="F412" i="25" a="1"/>
  <c r="F412" i="25" s="1"/>
  <c r="G412" i="25" s="1"/>
  <c r="D412" i="25" a="1"/>
  <c r="D412" i="25" s="1"/>
  <c r="E412" i="25" s="1"/>
  <c r="B412" i="25" a="1"/>
  <c r="B412" i="25" s="1"/>
  <c r="F411" i="25" a="1"/>
  <c r="F411" i="25" s="1"/>
  <c r="G411" i="25" s="1"/>
  <c r="D411" i="25" a="1"/>
  <c r="D411" i="25" s="1"/>
  <c r="E411" i="25" s="1"/>
  <c r="B411" i="25" a="1"/>
  <c r="B411" i="25" s="1"/>
  <c r="C411" i="25" s="1"/>
  <c r="F410" i="25" a="1"/>
  <c r="F410" i="25" s="1"/>
  <c r="G410" i="25" s="1"/>
  <c r="D410" i="25" a="1"/>
  <c r="D410" i="25" s="1"/>
  <c r="E410" i="25" s="1"/>
  <c r="B410" i="25" a="1"/>
  <c r="B410" i="25" s="1"/>
  <c r="F409" i="25" a="1"/>
  <c r="F409" i="25" s="1"/>
  <c r="G409" i="25" s="1"/>
  <c r="D409" i="25" a="1"/>
  <c r="D409" i="25" s="1"/>
  <c r="B409" i="25" a="1"/>
  <c r="B409" i="25" s="1"/>
  <c r="C409" i="25" s="1"/>
  <c r="F408" i="25" a="1"/>
  <c r="F408" i="25" s="1"/>
  <c r="G408" i="25" s="1"/>
  <c r="D408" i="25" a="1"/>
  <c r="D408" i="25" s="1"/>
  <c r="E408" i="25" s="1"/>
  <c r="B408" i="25" a="1"/>
  <c r="B408" i="25" s="1"/>
  <c r="F407" i="25" a="1"/>
  <c r="F407" i="25" s="1"/>
  <c r="G407" i="25" s="1"/>
  <c r="D407" i="25" a="1"/>
  <c r="D407" i="25" s="1"/>
  <c r="E407" i="25" s="1"/>
  <c r="B407" i="25" a="1"/>
  <c r="B407" i="25" s="1"/>
  <c r="F406" i="25" a="1"/>
  <c r="F406" i="25" s="1"/>
  <c r="G406" i="25" s="1"/>
  <c r="D406" i="25" a="1"/>
  <c r="D406" i="25" s="1"/>
  <c r="E406" i="25" s="1"/>
  <c r="B406" i="25" a="1"/>
  <c r="B406" i="25" s="1"/>
  <c r="F405" i="25" a="1"/>
  <c r="F405" i="25" s="1"/>
  <c r="G405" i="25" s="1"/>
  <c r="D405" i="25" a="1"/>
  <c r="D405" i="25" s="1"/>
  <c r="E405" i="25" s="1"/>
  <c r="B405" i="25" a="1"/>
  <c r="B405" i="25" s="1"/>
  <c r="F404" i="25" a="1"/>
  <c r="F404" i="25" s="1"/>
  <c r="G404" i="25" s="1"/>
  <c r="D404" i="25" a="1"/>
  <c r="D404" i="25" s="1"/>
  <c r="E404" i="25" s="1"/>
  <c r="B404" i="25" a="1"/>
  <c r="B404" i="25" s="1"/>
  <c r="F403" i="25" a="1"/>
  <c r="F403" i="25" s="1"/>
  <c r="G403" i="25" s="1"/>
  <c r="D403" i="25" a="1"/>
  <c r="D403" i="25" s="1"/>
  <c r="E403" i="25" s="1"/>
  <c r="B403" i="25" a="1"/>
  <c r="B403" i="25" s="1"/>
  <c r="F402" i="25" a="1"/>
  <c r="F402" i="25" s="1"/>
  <c r="G402" i="25" s="1"/>
  <c r="D402" i="25" a="1"/>
  <c r="D402" i="25" s="1"/>
  <c r="E402" i="25" s="1"/>
  <c r="B402" i="25" a="1"/>
  <c r="B402" i="25" s="1"/>
  <c r="F401" i="25" a="1"/>
  <c r="F401" i="25" s="1"/>
  <c r="G401" i="25" s="1"/>
  <c r="D401" i="25" a="1"/>
  <c r="D401" i="25" s="1"/>
  <c r="E401" i="25" s="1"/>
  <c r="B401" i="25" a="1"/>
  <c r="B401" i="25" s="1"/>
  <c r="F400" i="25" a="1"/>
  <c r="F400" i="25" s="1"/>
  <c r="G400" i="25" s="1"/>
  <c r="D400" i="25" a="1"/>
  <c r="D400" i="25" s="1"/>
  <c r="E400" i="25" s="1"/>
  <c r="B400" i="25" a="1"/>
  <c r="B400" i="25" s="1"/>
  <c r="F399" i="25" a="1"/>
  <c r="F399" i="25" s="1"/>
  <c r="G399" i="25" s="1"/>
  <c r="D399" i="25" a="1"/>
  <c r="D399" i="25" s="1"/>
  <c r="E399" i="25" s="1"/>
  <c r="B399" i="25" a="1"/>
  <c r="B399" i="25" s="1"/>
  <c r="F398" i="25" a="1"/>
  <c r="F398" i="25" s="1"/>
  <c r="G398" i="25" s="1"/>
  <c r="D398" i="25" a="1"/>
  <c r="D398" i="25" s="1"/>
  <c r="E398" i="25" s="1"/>
  <c r="B398" i="25" a="1"/>
  <c r="B398" i="25" s="1"/>
  <c r="F397" i="25" a="1"/>
  <c r="F397" i="25" s="1"/>
  <c r="G397" i="25" s="1"/>
  <c r="D397" i="25" a="1"/>
  <c r="D397" i="25" s="1"/>
  <c r="E397" i="25" s="1"/>
  <c r="B397" i="25" a="1"/>
  <c r="B397" i="25" s="1"/>
  <c r="F396" i="25" a="1"/>
  <c r="F396" i="25" s="1"/>
  <c r="G396" i="25" s="1"/>
  <c r="D396" i="25" a="1"/>
  <c r="D396" i="25" s="1"/>
  <c r="E396" i="25" s="1"/>
  <c r="B396" i="25" a="1"/>
  <c r="B396" i="25" s="1"/>
  <c r="F395" i="25" a="1"/>
  <c r="F395" i="25" s="1"/>
  <c r="G395" i="25" s="1"/>
  <c r="D395" i="25" a="1"/>
  <c r="D395" i="25" s="1"/>
  <c r="E395" i="25" s="1"/>
  <c r="B395" i="25" a="1"/>
  <c r="B395" i="25" s="1"/>
  <c r="F394" i="25" a="1"/>
  <c r="F394" i="25" s="1"/>
  <c r="G394" i="25" s="1"/>
  <c r="D394" i="25" a="1"/>
  <c r="D394" i="25" s="1"/>
  <c r="E394" i="25" s="1"/>
  <c r="B394" i="25" a="1"/>
  <c r="B394" i="25" s="1"/>
  <c r="F393" i="25" a="1"/>
  <c r="F393" i="25" s="1"/>
  <c r="G393" i="25" s="1"/>
  <c r="D393" i="25" a="1"/>
  <c r="D393" i="25" s="1"/>
  <c r="E393" i="25" s="1"/>
  <c r="B393" i="25" a="1"/>
  <c r="B393" i="25" s="1"/>
  <c r="F392" i="25" a="1"/>
  <c r="F392" i="25" s="1"/>
  <c r="G392" i="25" s="1"/>
  <c r="D392" i="25" a="1"/>
  <c r="D392" i="25" s="1"/>
  <c r="E392" i="25" s="1"/>
  <c r="B392" i="25" a="1"/>
  <c r="B392" i="25" s="1"/>
  <c r="F391" i="25" a="1"/>
  <c r="F391" i="25" s="1"/>
  <c r="G391" i="25" s="1"/>
  <c r="D391" i="25" a="1"/>
  <c r="D391" i="25" s="1"/>
  <c r="E391" i="25" s="1"/>
  <c r="B391" i="25" a="1"/>
  <c r="B391" i="25" s="1"/>
  <c r="F390" i="25" a="1"/>
  <c r="F390" i="25" s="1"/>
  <c r="G390" i="25" s="1"/>
  <c r="D390" i="25" a="1"/>
  <c r="D390" i="25" s="1"/>
  <c r="E390" i="25" s="1"/>
  <c r="B390" i="25" a="1"/>
  <c r="B390" i="25" s="1"/>
  <c r="F389" i="25" a="1"/>
  <c r="F389" i="25" s="1"/>
  <c r="G389" i="25" s="1"/>
  <c r="D389" i="25" a="1"/>
  <c r="D389" i="25" s="1"/>
  <c r="E389" i="25" s="1"/>
  <c r="B389" i="25" a="1"/>
  <c r="B389" i="25" s="1"/>
  <c r="F388" i="25" a="1"/>
  <c r="F388" i="25" s="1"/>
  <c r="G388" i="25" s="1"/>
  <c r="D388" i="25" a="1"/>
  <c r="D388" i="25" s="1"/>
  <c r="E388" i="25" s="1"/>
  <c r="B388" i="25" a="1"/>
  <c r="B388" i="25" s="1"/>
  <c r="C388" i="25" s="1"/>
  <c r="F387" i="25" a="1"/>
  <c r="F387" i="25" s="1"/>
  <c r="G387" i="25" s="1"/>
  <c r="D387" i="25" a="1"/>
  <c r="D387" i="25" s="1"/>
  <c r="E387" i="25" s="1"/>
  <c r="B387" i="25" a="1"/>
  <c r="B387" i="25" s="1"/>
  <c r="F386" i="25" a="1"/>
  <c r="F386" i="25" s="1"/>
  <c r="G386" i="25" s="1"/>
  <c r="D386" i="25" a="1"/>
  <c r="D386" i="25" s="1"/>
  <c r="E386" i="25" s="1"/>
  <c r="B386" i="25" a="1"/>
  <c r="B386" i="25" s="1"/>
  <c r="F385" i="25" a="1"/>
  <c r="F385" i="25" s="1"/>
  <c r="G385" i="25" s="1"/>
  <c r="D385" i="25" a="1"/>
  <c r="D385" i="25" s="1"/>
  <c r="E385" i="25" s="1"/>
  <c r="B385" i="25" a="1"/>
  <c r="B385" i="25" s="1"/>
  <c r="F384" i="25" a="1"/>
  <c r="F384" i="25" s="1"/>
  <c r="G384" i="25" s="1"/>
  <c r="D384" i="25" a="1"/>
  <c r="D384" i="25" s="1"/>
  <c r="E384" i="25" s="1"/>
  <c r="B384" i="25" a="1"/>
  <c r="B384" i="25" s="1"/>
  <c r="F383" i="25" a="1"/>
  <c r="F383" i="25" s="1"/>
  <c r="G383" i="25" s="1"/>
  <c r="D383" i="25" a="1"/>
  <c r="D383" i="25" s="1"/>
  <c r="E383" i="25" s="1"/>
  <c r="B383" i="25" a="1"/>
  <c r="B383" i="25" s="1"/>
  <c r="F382" i="25" a="1"/>
  <c r="F382" i="25" s="1"/>
  <c r="G382" i="25" s="1"/>
  <c r="D382" i="25" a="1"/>
  <c r="D382" i="25" s="1"/>
  <c r="E382" i="25" s="1"/>
  <c r="B382" i="25" a="1"/>
  <c r="B382" i="25" s="1"/>
  <c r="F381" i="25" a="1"/>
  <c r="F381" i="25" s="1"/>
  <c r="G381" i="25" s="1"/>
  <c r="D381" i="25" a="1"/>
  <c r="D381" i="25" s="1"/>
  <c r="E381" i="25" s="1"/>
  <c r="B381" i="25" a="1"/>
  <c r="B381" i="25" s="1"/>
  <c r="F380" i="25" a="1"/>
  <c r="F380" i="25" s="1"/>
  <c r="G380" i="25" s="1"/>
  <c r="D380" i="25" a="1"/>
  <c r="D380" i="25" s="1"/>
  <c r="E380" i="25" s="1"/>
  <c r="B380" i="25" a="1"/>
  <c r="B380" i="25" s="1"/>
  <c r="F379" i="25" a="1"/>
  <c r="F379" i="25" s="1"/>
  <c r="G379" i="25" s="1"/>
  <c r="D379" i="25" a="1"/>
  <c r="D379" i="25" s="1"/>
  <c r="E379" i="25" s="1"/>
  <c r="B379" i="25" a="1"/>
  <c r="B379" i="25" s="1"/>
  <c r="F378" i="25" a="1"/>
  <c r="F378" i="25" s="1"/>
  <c r="G378" i="25" s="1"/>
  <c r="D378" i="25" a="1"/>
  <c r="D378" i="25" s="1"/>
  <c r="E378" i="25" s="1"/>
  <c r="B378" i="25" a="1"/>
  <c r="B378" i="25" s="1"/>
  <c r="F377" i="25" a="1"/>
  <c r="F377" i="25" s="1"/>
  <c r="G377" i="25" s="1"/>
  <c r="D377" i="25" a="1"/>
  <c r="D377" i="25" s="1"/>
  <c r="E377" i="25" s="1"/>
  <c r="B377" i="25" a="1"/>
  <c r="B377" i="25" s="1"/>
  <c r="F376" i="25" a="1"/>
  <c r="F376" i="25" s="1"/>
  <c r="G376" i="25" s="1"/>
  <c r="D376" i="25" a="1"/>
  <c r="D376" i="25" s="1"/>
  <c r="E376" i="25" s="1"/>
  <c r="B376" i="25" a="1"/>
  <c r="B376" i="25" s="1"/>
  <c r="F375" i="25" a="1"/>
  <c r="F375" i="25" s="1"/>
  <c r="G375" i="25" s="1"/>
  <c r="D375" i="25" a="1"/>
  <c r="D375" i="25" s="1"/>
  <c r="E375" i="25" s="1"/>
  <c r="B375" i="25" a="1"/>
  <c r="B375" i="25" s="1"/>
  <c r="F374" i="25" a="1"/>
  <c r="F374" i="25" s="1"/>
  <c r="G374" i="25" s="1"/>
  <c r="D374" i="25" a="1"/>
  <c r="D374" i="25" s="1"/>
  <c r="E374" i="25" s="1"/>
  <c r="B374" i="25" a="1"/>
  <c r="B374" i="25" s="1"/>
  <c r="F373" i="25" a="1"/>
  <c r="F373" i="25" s="1"/>
  <c r="G373" i="25" s="1"/>
  <c r="D373" i="25" a="1"/>
  <c r="D373" i="25" s="1"/>
  <c r="E373" i="25" s="1"/>
  <c r="B373" i="25" a="1"/>
  <c r="B373" i="25" s="1"/>
  <c r="F372" i="25" a="1"/>
  <c r="F372" i="25" s="1"/>
  <c r="G372" i="25" s="1"/>
  <c r="D372" i="25" a="1"/>
  <c r="D372" i="25" s="1"/>
  <c r="E372" i="25" s="1"/>
  <c r="B372" i="25" a="1"/>
  <c r="B372" i="25" s="1"/>
  <c r="F371" i="25" a="1"/>
  <c r="F371" i="25" s="1"/>
  <c r="G371" i="25" s="1"/>
  <c r="D371" i="25" a="1"/>
  <c r="D371" i="25" s="1"/>
  <c r="E371" i="25" s="1"/>
  <c r="B371" i="25" a="1"/>
  <c r="B371" i="25" s="1"/>
  <c r="F370" i="25" a="1"/>
  <c r="F370" i="25" s="1"/>
  <c r="G370" i="25" s="1"/>
  <c r="D370" i="25" a="1"/>
  <c r="D370" i="25" s="1"/>
  <c r="E370" i="25" s="1"/>
  <c r="B370" i="25" a="1"/>
  <c r="B370" i="25" s="1"/>
  <c r="F369" i="25" a="1"/>
  <c r="F369" i="25" s="1"/>
  <c r="G369" i="25" s="1"/>
  <c r="D369" i="25" a="1"/>
  <c r="D369" i="25" s="1"/>
  <c r="E369" i="25" s="1"/>
  <c r="B369" i="25" a="1"/>
  <c r="B369" i="25" s="1"/>
  <c r="F368" i="25" a="1"/>
  <c r="F368" i="25" s="1"/>
  <c r="G368" i="25" s="1"/>
  <c r="D368" i="25" a="1"/>
  <c r="D368" i="25" s="1"/>
  <c r="E368" i="25" s="1"/>
  <c r="B368" i="25" a="1"/>
  <c r="B368" i="25" s="1"/>
  <c r="F367" i="25" a="1"/>
  <c r="F367" i="25" s="1"/>
  <c r="G367" i="25" s="1"/>
  <c r="D367" i="25" a="1"/>
  <c r="D367" i="25" s="1"/>
  <c r="E367" i="25" s="1"/>
  <c r="B367" i="25" a="1"/>
  <c r="B367" i="25" s="1"/>
  <c r="F366" i="25" a="1"/>
  <c r="F366" i="25" s="1"/>
  <c r="G366" i="25" s="1"/>
  <c r="D366" i="25" a="1"/>
  <c r="D366" i="25" s="1"/>
  <c r="E366" i="25" s="1"/>
  <c r="B366" i="25" a="1"/>
  <c r="B366" i="25" s="1"/>
  <c r="F365" i="25" a="1"/>
  <c r="F365" i="25" s="1"/>
  <c r="G365" i="25" s="1"/>
  <c r="D365" i="25" a="1"/>
  <c r="D365" i="25" s="1"/>
  <c r="E365" i="25" s="1"/>
  <c r="B365" i="25" a="1"/>
  <c r="B365" i="25" s="1"/>
  <c r="F364" i="25" a="1"/>
  <c r="F364" i="25" s="1"/>
  <c r="G364" i="25" s="1"/>
  <c r="D364" i="25" a="1"/>
  <c r="D364" i="25" s="1"/>
  <c r="E364" i="25" s="1"/>
  <c r="B364" i="25" a="1"/>
  <c r="B364" i="25" s="1"/>
  <c r="C364" i="25" s="1"/>
  <c r="F363" i="25" a="1"/>
  <c r="F363" i="25" s="1"/>
  <c r="G363" i="25" s="1"/>
  <c r="D363" i="25" a="1"/>
  <c r="D363" i="25" s="1"/>
  <c r="E363" i="25" s="1"/>
  <c r="B363" i="25" a="1"/>
  <c r="B363" i="25" s="1"/>
  <c r="F362" i="25" a="1"/>
  <c r="F362" i="25" s="1"/>
  <c r="G362" i="25" s="1"/>
  <c r="D362" i="25" a="1"/>
  <c r="D362" i="25" s="1"/>
  <c r="E362" i="25" s="1"/>
  <c r="B362" i="25" a="1"/>
  <c r="B362" i="25" s="1"/>
  <c r="F361" i="25" a="1"/>
  <c r="F361" i="25" s="1"/>
  <c r="G361" i="25" s="1"/>
  <c r="D361" i="25" a="1"/>
  <c r="D361" i="25" s="1"/>
  <c r="E361" i="25" s="1"/>
  <c r="B361" i="25" a="1"/>
  <c r="B361" i="25" s="1"/>
  <c r="F360" i="25" a="1"/>
  <c r="F360" i="25" s="1"/>
  <c r="G360" i="25" s="1"/>
  <c r="D360" i="25" a="1"/>
  <c r="D360" i="25" s="1"/>
  <c r="E360" i="25" s="1"/>
  <c r="B360" i="25" a="1"/>
  <c r="B360" i="25" s="1"/>
  <c r="F359" i="25" a="1"/>
  <c r="F359" i="25" s="1"/>
  <c r="G359" i="25" s="1"/>
  <c r="D359" i="25" a="1"/>
  <c r="D359" i="25" s="1"/>
  <c r="E359" i="25" s="1"/>
  <c r="B359" i="25" a="1"/>
  <c r="B359" i="25" s="1"/>
  <c r="F358" i="25" a="1"/>
  <c r="F358" i="25" s="1"/>
  <c r="G358" i="25" s="1"/>
  <c r="D358" i="25" a="1"/>
  <c r="D358" i="25" s="1"/>
  <c r="E358" i="25" s="1"/>
  <c r="B358" i="25" a="1"/>
  <c r="B358" i="25" s="1"/>
  <c r="F357" i="25" a="1"/>
  <c r="F357" i="25" s="1"/>
  <c r="G357" i="25" s="1"/>
  <c r="D357" i="25" a="1"/>
  <c r="D357" i="25" s="1"/>
  <c r="E357" i="25" s="1"/>
  <c r="B357" i="25" a="1"/>
  <c r="B357" i="25" s="1"/>
  <c r="F356" i="25" a="1"/>
  <c r="F356" i="25" s="1"/>
  <c r="G356" i="25" s="1"/>
  <c r="D356" i="25" a="1"/>
  <c r="D356" i="25" s="1"/>
  <c r="E356" i="25" s="1"/>
  <c r="B356" i="25" a="1"/>
  <c r="B356" i="25" s="1"/>
  <c r="F355" i="25" a="1"/>
  <c r="F355" i="25" s="1"/>
  <c r="G355" i="25" s="1"/>
  <c r="D355" i="25" a="1"/>
  <c r="D355" i="25" s="1"/>
  <c r="E355" i="25" s="1"/>
  <c r="B355" i="25" a="1"/>
  <c r="B355" i="25" s="1"/>
  <c r="F354" i="25" a="1"/>
  <c r="F354" i="25" s="1"/>
  <c r="G354" i="25" s="1"/>
  <c r="D354" i="25" a="1"/>
  <c r="D354" i="25" s="1"/>
  <c r="E354" i="25" s="1"/>
  <c r="B354" i="25" a="1"/>
  <c r="B354" i="25" s="1"/>
  <c r="F353" i="25" a="1"/>
  <c r="F353" i="25" s="1"/>
  <c r="G353" i="25" s="1"/>
  <c r="D353" i="25" a="1"/>
  <c r="D353" i="25" s="1"/>
  <c r="E353" i="25" s="1"/>
  <c r="B353" i="25" a="1"/>
  <c r="B353" i="25" s="1"/>
  <c r="F352" i="25" a="1"/>
  <c r="F352" i="25" s="1"/>
  <c r="G352" i="25" s="1"/>
  <c r="D352" i="25" a="1"/>
  <c r="D352" i="25" s="1"/>
  <c r="E352" i="25" s="1"/>
  <c r="B352" i="25" a="1"/>
  <c r="B352" i="25" s="1"/>
  <c r="F351" i="25" a="1"/>
  <c r="F351" i="25" s="1"/>
  <c r="G351" i="25" s="1"/>
  <c r="D351" i="25" a="1"/>
  <c r="D351" i="25" s="1"/>
  <c r="E351" i="25" s="1"/>
  <c r="B351" i="25" a="1"/>
  <c r="B351" i="25" s="1"/>
  <c r="F350" i="25" a="1"/>
  <c r="F350" i="25" s="1"/>
  <c r="G350" i="25" s="1"/>
  <c r="D350" i="25" a="1"/>
  <c r="D350" i="25" s="1"/>
  <c r="E350" i="25" s="1"/>
  <c r="B350" i="25" a="1"/>
  <c r="B350" i="25" s="1"/>
  <c r="F349" i="25" a="1"/>
  <c r="F349" i="25" s="1"/>
  <c r="G349" i="25" s="1"/>
  <c r="D349" i="25" a="1"/>
  <c r="D349" i="25" s="1"/>
  <c r="E349" i="25" s="1"/>
  <c r="B349" i="25" a="1"/>
  <c r="B349" i="25" s="1"/>
  <c r="F348" i="25" a="1"/>
  <c r="F348" i="25" s="1"/>
  <c r="G348" i="25" s="1"/>
  <c r="D348" i="25" a="1"/>
  <c r="D348" i="25" s="1"/>
  <c r="E348" i="25" s="1"/>
  <c r="B348" i="25" a="1"/>
  <c r="B348" i="25" s="1"/>
  <c r="F347" i="25" a="1"/>
  <c r="F347" i="25" s="1"/>
  <c r="G347" i="25" s="1"/>
  <c r="D347" i="25" a="1"/>
  <c r="D347" i="25" s="1"/>
  <c r="E347" i="25" s="1"/>
  <c r="B347" i="25" a="1"/>
  <c r="B347" i="25" s="1"/>
  <c r="F346" i="25" a="1"/>
  <c r="F346" i="25" s="1"/>
  <c r="G346" i="25" s="1"/>
  <c r="D346" i="25" a="1"/>
  <c r="D346" i="25" s="1"/>
  <c r="E346" i="25" s="1"/>
  <c r="B346" i="25" a="1"/>
  <c r="B346" i="25" s="1"/>
  <c r="F345" i="25" a="1"/>
  <c r="F345" i="25" s="1"/>
  <c r="G345" i="25" s="1"/>
  <c r="D345" i="25" a="1"/>
  <c r="D345" i="25" s="1"/>
  <c r="E345" i="25" s="1"/>
  <c r="B345" i="25" a="1"/>
  <c r="B345" i="25" s="1"/>
  <c r="F344" i="25" a="1"/>
  <c r="F344" i="25" s="1"/>
  <c r="G344" i="25" s="1"/>
  <c r="D344" i="25" a="1"/>
  <c r="D344" i="25" s="1"/>
  <c r="E344" i="25" s="1"/>
  <c r="B344" i="25" a="1"/>
  <c r="B344" i="25" s="1"/>
  <c r="F343" i="25" a="1"/>
  <c r="F343" i="25" s="1"/>
  <c r="G343" i="25" s="1"/>
  <c r="D343" i="25" a="1"/>
  <c r="D343" i="25" s="1"/>
  <c r="E343" i="25" s="1"/>
  <c r="B343" i="25" a="1"/>
  <c r="B343" i="25" s="1"/>
  <c r="F342" i="25" a="1"/>
  <c r="F342" i="25" s="1"/>
  <c r="G342" i="25" s="1"/>
  <c r="D342" i="25" a="1"/>
  <c r="D342" i="25" s="1"/>
  <c r="E342" i="25" s="1"/>
  <c r="B342" i="25" a="1"/>
  <c r="B342" i="25" s="1"/>
  <c r="F341" i="25" a="1"/>
  <c r="F341" i="25" s="1"/>
  <c r="G341" i="25" s="1"/>
  <c r="D341" i="25" a="1"/>
  <c r="D341" i="25" s="1"/>
  <c r="E341" i="25" s="1"/>
  <c r="B341" i="25" a="1"/>
  <c r="B341" i="25" s="1"/>
  <c r="F340" i="25" a="1"/>
  <c r="F340" i="25" s="1"/>
  <c r="G340" i="25" s="1"/>
  <c r="D340" i="25" a="1"/>
  <c r="D340" i="25" s="1"/>
  <c r="E340" i="25" s="1"/>
  <c r="B340" i="25" a="1"/>
  <c r="B340" i="25" s="1"/>
  <c r="F339" i="25" a="1"/>
  <c r="F339" i="25" s="1"/>
  <c r="G339" i="25" s="1"/>
  <c r="D339" i="25" a="1"/>
  <c r="D339" i="25" s="1"/>
  <c r="E339" i="25" s="1"/>
  <c r="B339" i="25" a="1"/>
  <c r="B339" i="25" s="1"/>
  <c r="F338" i="25" a="1"/>
  <c r="F338" i="25" s="1"/>
  <c r="G338" i="25" s="1"/>
  <c r="D338" i="25" a="1"/>
  <c r="D338" i="25" s="1"/>
  <c r="E338" i="25" s="1"/>
  <c r="B338" i="25" a="1"/>
  <c r="B338" i="25" s="1"/>
  <c r="F337" i="25" a="1"/>
  <c r="F337" i="25" s="1"/>
  <c r="G337" i="25" s="1"/>
  <c r="D337" i="25" a="1"/>
  <c r="D337" i="25" s="1"/>
  <c r="E337" i="25" s="1"/>
  <c r="B337" i="25" a="1"/>
  <c r="B337" i="25" s="1"/>
  <c r="F336" i="25" a="1"/>
  <c r="F336" i="25" s="1"/>
  <c r="G336" i="25" s="1"/>
  <c r="D336" i="25" a="1"/>
  <c r="D336" i="25" s="1"/>
  <c r="B336" i="25" a="1"/>
  <c r="B336" i="25" s="1"/>
  <c r="C336" i="25" s="1"/>
  <c r="F335" i="25" a="1"/>
  <c r="F335" i="25" s="1"/>
  <c r="D335" i="25" a="1"/>
  <c r="D335" i="25" s="1"/>
  <c r="E335" i="25" s="1"/>
  <c r="B335" i="25" a="1"/>
  <c r="B335" i="25" s="1"/>
  <c r="C335" i="25" s="1"/>
  <c r="F334" i="25" a="1"/>
  <c r="F334" i="25" s="1"/>
  <c r="G334" i="25" s="1"/>
  <c r="D334" i="25" a="1"/>
  <c r="D334" i="25" s="1"/>
  <c r="E334" i="25" s="1"/>
  <c r="B334" i="25" a="1"/>
  <c r="B334" i="25" s="1"/>
  <c r="F333" i="25" a="1"/>
  <c r="F333" i="25" s="1"/>
  <c r="G333" i="25" s="1"/>
  <c r="D333" i="25" a="1"/>
  <c r="D333" i="25" s="1"/>
  <c r="E333" i="25" s="1"/>
  <c r="B333" i="25" a="1"/>
  <c r="B333" i="25" s="1"/>
  <c r="F332" i="25" a="1"/>
  <c r="F332" i="25" s="1"/>
  <c r="G332" i="25" s="1"/>
  <c r="D332" i="25" a="1"/>
  <c r="D332" i="25" s="1"/>
  <c r="E332" i="25" s="1"/>
  <c r="B332" i="25" a="1"/>
  <c r="B332" i="25" s="1"/>
  <c r="F331" i="25" a="1"/>
  <c r="F331" i="25" s="1"/>
  <c r="G331" i="25" s="1"/>
  <c r="D331" i="25" a="1"/>
  <c r="D331" i="25" s="1"/>
  <c r="E331" i="25" s="1"/>
  <c r="B331" i="25" a="1"/>
  <c r="B331" i="25" s="1"/>
  <c r="F330" i="25" a="1"/>
  <c r="F330" i="25" s="1"/>
  <c r="G330" i="25" s="1"/>
  <c r="D330" i="25" a="1"/>
  <c r="D330" i="25" s="1"/>
  <c r="B330" i="25" a="1"/>
  <c r="B330" i="25" s="1"/>
  <c r="C330" i="25" s="1"/>
  <c r="F329" i="25" a="1"/>
  <c r="F329" i="25" s="1"/>
  <c r="G329" i="25" s="1"/>
  <c r="D329" i="25" a="1"/>
  <c r="D329" i="25" s="1"/>
  <c r="E329" i="25" s="1"/>
  <c r="B329" i="25" a="1"/>
  <c r="B329" i="25" s="1"/>
  <c r="C329" i="25" s="1"/>
  <c r="F328" i="25" a="1"/>
  <c r="F328" i="25" s="1"/>
  <c r="G328" i="25" s="1"/>
  <c r="D328" i="25" a="1"/>
  <c r="D328" i="25" s="1"/>
  <c r="E328" i="25" s="1"/>
  <c r="B328" i="25" a="1"/>
  <c r="B328" i="25" s="1"/>
  <c r="F327" i="25" a="1"/>
  <c r="F327" i="25" s="1"/>
  <c r="G327" i="25" s="1"/>
  <c r="D327" i="25" a="1"/>
  <c r="D327" i="25" s="1"/>
  <c r="E327" i="25" s="1"/>
  <c r="B327" i="25" a="1"/>
  <c r="B327" i="25" s="1"/>
  <c r="F326" i="25" a="1"/>
  <c r="F326" i="25" s="1"/>
  <c r="G326" i="25" s="1"/>
  <c r="D326" i="25" a="1"/>
  <c r="D326" i="25" s="1"/>
  <c r="E326" i="25" s="1"/>
  <c r="B326" i="25" a="1"/>
  <c r="B326" i="25" s="1"/>
  <c r="F325" i="25" a="1"/>
  <c r="F325" i="25" s="1"/>
  <c r="G325" i="25" s="1"/>
  <c r="D325" i="25" a="1"/>
  <c r="D325" i="25" s="1"/>
  <c r="E325" i="25" s="1"/>
  <c r="B325" i="25" a="1"/>
  <c r="B325" i="25" s="1"/>
  <c r="F324" i="25" a="1"/>
  <c r="F324" i="25" s="1"/>
  <c r="G324" i="25" s="1"/>
  <c r="D324" i="25" a="1"/>
  <c r="D324" i="25" s="1"/>
  <c r="E324" i="25" s="1"/>
  <c r="B324" i="25" a="1"/>
  <c r="B324" i="25" s="1"/>
  <c r="C324" i="25" s="1"/>
  <c r="F323" i="25" a="1"/>
  <c r="F323" i="25" s="1"/>
  <c r="G323" i="25" s="1"/>
  <c r="D323" i="25" a="1"/>
  <c r="D323" i="25" s="1"/>
  <c r="E323" i="25" s="1"/>
  <c r="B323" i="25" a="1"/>
  <c r="B323" i="25" s="1"/>
  <c r="C323" i="25" s="1"/>
  <c r="F322" i="25" a="1"/>
  <c r="F322" i="25" s="1"/>
  <c r="G322" i="25" s="1"/>
  <c r="D322" i="25" a="1"/>
  <c r="D322" i="25" s="1"/>
  <c r="E322" i="25" s="1"/>
  <c r="B322" i="25" a="1"/>
  <c r="B322" i="25" s="1"/>
  <c r="F321" i="25" a="1"/>
  <c r="F321" i="25" s="1"/>
  <c r="G321" i="25" s="1"/>
  <c r="D321" i="25" a="1"/>
  <c r="D321" i="25" s="1"/>
  <c r="E321" i="25" s="1"/>
  <c r="B321" i="25" a="1"/>
  <c r="B321" i="25" s="1"/>
  <c r="F320" i="25" a="1"/>
  <c r="F320" i="25" s="1"/>
  <c r="G320" i="25" s="1"/>
  <c r="D320" i="25" a="1"/>
  <c r="D320" i="25" s="1"/>
  <c r="E320" i="25" s="1"/>
  <c r="B320" i="25" a="1"/>
  <c r="B320" i="25" s="1"/>
  <c r="F319" i="25" a="1"/>
  <c r="F319" i="25" s="1"/>
  <c r="G319" i="25" s="1"/>
  <c r="D319" i="25" a="1"/>
  <c r="D319" i="25" s="1"/>
  <c r="E319" i="25" s="1"/>
  <c r="B319" i="25" a="1"/>
  <c r="B319" i="25" s="1"/>
  <c r="F318" i="25" a="1"/>
  <c r="F318" i="25" s="1"/>
  <c r="G318" i="25" s="1"/>
  <c r="D318" i="25" a="1"/>
  <c r="D318" i="25" s="1"/>
  <c r="E318" i="25" s="1"/>
  <c r="B318" i="25" a="1"/>
  <c r="B318" i="25" s="1"/>
  <c r="C318" i="25" s="1"/>
  <c r="F317" i="25" a="1"/>
  <c r="F317" i="25" s="1"/>
  <c r="G317" i="25" s="1"/>
  <c r="D317" i="25" a="1"/>
  <c r="D317" i="25" s="1"/>
  <c r="E317" i="25" s="1"/>
  <c r="B317" i="25" a="1"/>
  <c r="B317" i="25" s="1"/>
  <c r="F316" i="25" a="1"/>
  <c r="F316" i="25" s="1"/>
  <c r="G316" i="25" s="1"/>
  <c r="D316" i="25" a="1"/>
  <c r="D316" i="25" s="1"/>
  <c r="E316" i="25" s="1"/>
  <c r="B316" i="25" a="1"/>
  <c r="B316" i="25" s="1"/>
  <c r="F315" i="25" a="1"/>
  <c r="F315" i="25" s="1"/>
  <c r="G315" i="25" s="1"/>
  <c r="D315" i="25" a="1"/>
  <c r="D315" i="25" s="1"/>
  <c r="E315" i="25" s="1"/>
  <c r="B315" i="25" a="1"/>
  <c r="B315" i="25" s="1"/>
  <c r="F314" i="25" a="1"/>
  <c r="F314" i="25" s="1"/>
  <c r="G314" i="25" s="1"/>
  <c r="D314" i="25" a="1"/>
  <c r="D314" i="25" s="1"/>
  <c r="E314" i="25" s="1"/>
  <c r="B314" i="25" a="1"/>
  <c r="B314" i="25" s="1"/>
  <c r="F313" i="25" a="1"/>
  <c r="F313" i="25" s="1"/>
  <c r="G313" i="25" s="1"/>
  <c r="D313" i="25" a="1"/>
  <c r="D313" i="25" s="1"/>
  <c r="E313" i="25" s="1"/>
  <c r="B313" i="25" a="1"/>
  <c r="B313" i="25" s="1"/>
  <c r="F312" i="25" a="1"/>
  <c r="F312" i="25" s="1"/>
  <c r="G312" i="25" s="1"/>
  <c r="D312" i="25" a="1"/>
  <c r="D312" i="25" s="1"/>
  <c r="B312" i="25" a="1"/>
  <c r="B312" i="25" s="1"/>
  <c r="C312" i="25" s="1"/>
  <c r="F311" i="25" a="1"/>
  <c r="F311" i="25" s="1"/>
  <c r="G311" i="25" s="1"/>
  <c r="D311" i="25" a="1"/>
  <c r="D311" i="25" s="1"/>
  <c r="E311" i="25" s="1"/>
  <c r="B311" i="25" a="1"/>
  <c r="B311" i="25" s="1"/>
  <c r="F310" i="25" a="1"/>
  <c r="F310" i="25" s="1"/>
  <c r="G310" i="25" s="1"/>
  <c r="D310" i="25" a="1"/>
  <c r="D310" i="25" s="1"/>
  <c r="B310" i="25" a="1"/>
  <c r="B310" i="25" s="1"/>
  <c r="C310" i="25" s="1"/>
  <c r="F309" i="25" a="1"/>
  <c r="F309" i="25" s="1"/>
  <c r="G309" i="25" s="1"/>
  <c r="D309" i="25" a="1"/>
  <c r="D309" i="25" s="1"/>
  <c r="E309" i="25" s="1"/>
  <c r="B309" i="25" a="1"/>
  <c r="B309" i="25" s="1"/>
  <c r="F308" i="25" a="1"/>
  <c r="F308" i="25" s="1"/>
  <c r="G308" i="25" s="1"/>
  <c r="D308" i="25" a="1"/>
  <c r="D308" i="25" s="1"/>
  <c r="E308" i="25" s="1"/>
  <c r="B308" i="25" a="1"/>
  <c r="B308" i="25" s="1"/>
  <c r="F307" i="25" a="1"/>
  <c r="F307" i="25" s="1"/>
  <c r="G307" i="25" s="1"/>
  <c r="D307" i="25" a="1"/>
  <c r="D307" i="25" s="1"/>
  <c r="E307" i="25" s="1"/>
  <c r="B307" i="25" a="1"/>
  <c r="B307" i="25" s="1"/>
  <c r="F306" i="25" a="1"/>
  <c r="F306" i="25" s="1"/>
  <c r="G306" i="25" s="1"/>
  <c r="D306" i="25" a="1"/>
  <c r="D306" i="25" s="1"/>
  <c r="B306" i="25" a="1"/>
  <c r="B306" i="25" s="1"/>
  <c r="C306" i="25" s="1"/>
  <c r="F305" i="25" a="1"/>
  <c r="F305" i="25" s="1"/>
  <c r="G305" i="25" s="1"/>
  <c r="D305" i="25" a="1"/>
  <c r="D305" i="25" s="1"/>
  <c r="E305" i="25" s="1"/>
  <c r="B305" i="25" a="1"/>
  <c r="B305" i="25" s="1"/>
  <c r="F304" i="25" a="1"/>
  <c r="F304" i="25" s="1"/>
  <c r="G304" i="25" s="1"/>
  <c r="D304" i="25" a="1"/>
  <c r="D304" i="25" s="1"/>
  <c r="E304" i="25" s="1"/>
  <c r="B304" i="25" a="1"/>
  <c r="B304" i="25" s="1"/>
  <c r="F303" i="25" a="1"/>
  <c r="F303" i="25" s="1"/>
  <c r="G303" i="25" s="1"/>
  <c r="D303" i="25" a="1"/>
  <c r="D303" i="25" s="1"/>
  <c r="E303" i="25" s="1"/>
  <c r="B303" i="25" a="1"/>
  <c r="B303" i="25" s="1"/>
  <c r="F302" i="25" a="1"/>
  <c r="F302" i="25" s="1"/>
  <c r="G302" i="25" s="1"/>
  <c r="D302" i="25" a="1"/>
  <c r="D302" i="25" s="1"/>
  <c r="E302" i="25" s="1"/>
  <c r="B302" i="25" a="1"/>
  <c r="B302" i="25" s="1"/>
  <c r="F301" i="25" a="1"/>
  <c r="F301" i="25" s="1"/>
  <c r="G301" i="25" s="1"/>
  <c r="D301" i="25" a="1"/>
  <c r="D301" i="25" s="1"/>
  <c r="E301" i="25" s="1"/>
  <c r="B301" i="25" a="1"/>
  <c r="B301" i="25" s="1"/>
  <c r="F300" i="25" a="1"/>
  <c r="F300" i="25" s="1"/>
  <c r="G300" i="25" s="1"/>
  <c r="D300" i="25" a="1"/>
  <c r="D300" i="25" s="1"/>
  <c r="E300" i="25" s="1"/>
  <c r="B300" i="25" a="1"/>
  <c r="B300" i="25" s="1"/>
  <c r="F299" i="25" a="1"/>
  <c r="F299" i="25" s="1"/>
  <c r="G299" i="25" s="1"/>
  <c r="D299" i="25" a="1"/>
  <c r="D299" i="25" s="1"/>
  <c r="E299" i="25" s="1"/>
  <c r="B299" i="25" a="1"/>
  <c r="B299" i="25" s="1"/>
  <c r="F298" i="25" a="1"/>
  <c r="F298" i="25" s="1"/>
  <c r="G298" i="25" s="1"/>
  <c r="D298" i="25" a="1"/>
  <c r="D298" i="25" s="1"/>
  <c r="B298" i="25" a="1"/>
  <c r="B298" i="25" s="1"/>
  <c r="C298" i="25" s="1"/>
  <c r="F297" i="25" a="1"/>
  <c r="F297" i="25" s="1"/>
  <c r="G297" i="25" s="1"/>
  <c r="D297" i="25" a="1"/>
  <c r="D297" i="25" s="1"/>
  <c r="E297" i="25" s="1"/>
  <c r="B297" i="25" a="1"/>
  <c r="B297" i="25" s="1"/>
  <c r="F296" i="25" a="1"/>
  <c r="F296" i="25" s="1"/>
  <c r="G296" i="25" s="1"/>
  <c r="D296" i="25" a="1"/>
  <c r="D296" i="25" s="1"/>
  <c r="E296" i="25" s="1"/>
  <c r="B296" i="25" a="1"/>
  <c r="B296" i="25" s="1"/>
  <c r="F295" i="25" a="1"/>
  <c r="F295" i="25" s="1"/>
  <c r="G295" i="25" s="1"/>
  <c r="D295" i="25" a="1"/>
  <c r="D295" i="25" s="1"/>
  <c r="E295" i="25" s="1"/>
  <c r="B295" i="25" a="1"/>
  <c r="B295" i="25" s="1"/>
  <c r="F294" i="25" a="1"/>
  <c r="F294" i="25" s="1"/>
  <c r="G294" i="25" s="1"/>
  <c r="D294" i="25" a="1"/>
  <c r="D294" i="25" s="1"/>
  <c r="E294" i="25" s="1"/>
  <c r="B294" i="25" a="1"/>
  <c r="B294" i="25" s="1"/>
  <c r="F293" i="25" a="1"/>
  <c r="F293" i="25" s="1"/>
  <c r="G293" i="25" s="1"/>
  <c r="D293" i="25" a="1"/>
  <c r="D293" i="25" s="1"/>
  <c r="B293" i="25" a="1"/>
  <c r="B293" i="25" s="1"/>
  <c r="C293" i="25" s="1"/>
  <c r="F292" i="25" a="1"/>
  <c r="F292" i="25" s="1"/>
  <c r="G292" i="25" s="1"/>
  <c r="D292" i="25" a="1"/>
  <c r="D292" i="25" s="1"/>
  <c r="E292" i="25" s="1"/>
  <c r="B292" i="25" a="1"/>
  <c r="B292" i="25" s="1"/>
  <c r="F291" i="25" a="1"/>
  <c r="F291" i="25" s="1"/>
  <c r="G291" i="25" s="1"/>
  <c r="D291" i="25" a="1"/>
  <c r="D291" i="25" s="1"/>
  <c r="E291" i="25" s="1"/>
  <c r="B291" i="25" a="1"/>
  <c r="B291" i="25" s="1"/>
  <c r="F290" i="25" a="1"/>
  <c r="F290" i="25" s="1"/>
  <c r="D290" i="25" a="1"/>
  <c r="D290" i="25" s="1"/>
  <c r="E290" i="25" s="1"/>
  <c r="B290" i="25" a="1"/>
  <c r="B290" i="25" s="1"/>
  <c r="C290" i="25" s="1"/>
  <c r="F289" i="25" a="1"/>
  <c r="F289" i="25" s="1"/>
  <c r="G289" i="25" s="1"/>
  <c r="D289" i="25" a="1"/>
  <c r="D289" i="25" s="1"/>
  <c r="E289" i="25" s="1"/>
  <c r="B289" i="25" a="1"/>
  <c r="B289" i="25" s="1"/>
  <c r="F288" i="25" a="1"/>
  <c r="F288" i="25" s="1"/>
  <c r="G288" i="25" s="1"/>
  <c r="D288" i="25" a="1"/>
  <c r="D288" i="25" s="1"/>
  <c r="E288" i="25" s="1"/>
  <c r="B288" i="25" a="1"/>
  <c r="B288" i="25" s="1"/>
  <c r="F287" i="25" a="1"/>
  <c r="F287" i="25" s="1"/>
  <c r="G287" i="25" s="1"/>
  <c r="D287" i="25" a="1"/>
  <c r="D287" i="25" s="1"/>
  <c r="E287" i="25" s="1"/>
  <c r="B287" i="25" a="1"/>
  <c r="B287" i="25" s="1"/>
  <c r="F286" i="25" a="1"/>
  <c r="F286" i="25" s="1"/>
  <c r="G286" i="25" s="1"/>
  <c r="D286" i="25" a="1"/>
  <c r="D286" i="25" s="1"/>
  <c r="E286" i="25" s="1"/>
  <c r="B286" i="25" a="1"/>
  <c r="B286" i="25" s="1"/>
  <c r="F285" i="25" a="1"/>
  <c r="F285" i="25" s="1"/>
  <c r="G285" i="25" s="1"/>
  <c r="D285" i="25" a="1"/>
  <c r="D285" i="25" s="1"/>
  <c r="E285" i="25" s="1"/>
  <c r="B285" i="25" a="1"/>
  <c r="B285" i="25" s="1"/>
  <c r="F284" i="25" a="1"/>
  <c r="F284" i="25" s="1"/>
  <c r="G284" i="25" s="1"/>
  <c r="D284" i="25" a="1"/>
  <c r="D284" i="25" s="1"/>
  <c r="E284" i="25" s="1"/>
  <c r="B284" i="25" a="1"/>
  <c r="B284" i="25" s="1"/>
  <c r="F283" i="25" a="1"/>
  <c r="F283" i="25" s="1"/>
  <c r="G283" i="25" s="1"/>
  <c r="D283" i="25" a="1"/>
  <c r="D283" i="25" s="1"/>
  <c r="E283" i="25" s="1"/>
  <c r="B283" i="25" a="1"/>
  <c r="B283" i="25" s="1"/>
  <c r="F282" i="25" a="1"/>
  <c r="F282" i="25" s="1"/>
  <c r="G282" i="25" s="1"/>
  <c r="D282" i="25" a="1"/>
  <c r="D282" i="25" s="1"/>
  <c r="E282" i="25" s="1"/>
  <c r="B282" i="25" a="1"/>
  <c r="B282" i="25" s="1"/>
  <c r="F281" i="25" a="1"/>
  <c r="F281" i="25" s="1"/>
  <c r="G281" i="25" s="1"/>
  <c r="D281" i="25" a="1"/>
  <c r="D281" i="25" s="1"/>
  <c r="E281" i="25" s="1"/>
  <c r="B281" i="25" a="1"/>
  <c r="B281" i="25" s="1"/>
  <c r="F280" i="25" a="1"/>
  <c r="F280" i="25" s="1"/>
  <c r="G280" i="25" s="1"/>
  <c r="D280" i="25" a="1"/>
  <c r="D280" i="25" s="1"/>
  <c r="E280" i="25" s="1"/>
  <c r="B280" i="25" a="1"/>
  <c r="B280" i="25" s="1"/>
  <c r="F279" i="25" a="1"/>
  <c r="F279" i="25" s="1"/>
  <c r="G279" i="25" s="1"/>
  <c r="D279" i="25" a="1"/>
  <c r="D279" i="25" s="1"/>
  <c r="E279" i="25" s="1"/>
  <c r="B279" i="25" a="1"/>
  <c r="B279" i="25" s="1"/>
  <c r="F278" i="25" a="1"/>
  <c r="F278" i="25" s="1"/>
  <c r="G278" i="25" s="1"/>
  <c r="D278" i="25" a="1"/>
  <c r="D278" i="25" s="1"/>
  <c r="E278" i="25" s="1"/>
  <c r="B278" i="25" a="1"/>
  <c r="B278" i="25" s="1"/>
  <c r="F277" i="25" a="1"/>
  <c r="F277" i="25" s="1"/>
  <c r="G277" i="25" s="1"/>
  <c r="D277" i="25" a="1"/>
  <c r="D277" i="25" s="1"/>
  <c r="E277" i="25" s="1"/>
  <c r="B277" i="25" a="1"/>
  <c r="B277" i="25" s="1"/>
  <c r="F276" i="25" a="1"/>
  <c r="F276" i="25" s="1"/>
  <c r="G276" i="25" s="1"/>
  <c r="D276" i="25" a="1"/>
  <c r="D276" i="25" s="1"/>
  <c r="E276" i="25" s="1"/>
  <c r="B276" i="25" a="1"/>
  <c r="B276" i="25" s="1"/>
  <c r="F275" i="25" a="1"/>
  <c r="F275" i="25" s="1"/>
  <c r="G275" i="25" s="1"/>
  <c r="D275" i="25" a="1"/>
  <c r="D275" i="25" s="1"/>
  <c r="E275" i="25" s="1"/>
  <c r="B275" i="25" a="1"/>
  <c r="B275" i="25" s="1"/>
  <c r="F274" i="25" a="1"/>
  <c r="F274" i="25" s="1"/>
  <c r="G274" i="25" s="1"/>
  <c r="D274" i="25" a="1"/>
  <c r="D274" i="25" s="1"/>
  <c r="E274" i="25" s="1"/>
  <c r="B274" i="25" a="1"/>
  <c r="B274" i="25" s="1"/>
  <c r="F273" i="25" a="1"/>
  <c r="F273" i="25" s="1"/>
  <c r="G273" i="25" s="1"/>
  <c r="D273" i="25" a="1"/>
  <c r="D273" i="25" s="1"/>
  <c r="E273" i="25" s="1"/>
  <c r="B273" i="25" a="1"/>
  <c r="B273" i="25" s="1"/>
  <c r="F272" i="25" a="1"/>
  <c r="F272" i="25" s="1"/>
  <c r="G272" i="25" s="1"/>
  <c r="D272" i="25" a="1"/>
  <c r="D272" i="25" s="1"/>
  <c r="E272" i="25" s="1"/>
  <c r="B272" i="25" a="1"/>
  <c r="B272" i="25" s="1"/>
  <c r="F271" i="25" a="1"/>
  <c r="F271" i="25" s="1"/>
  <c r="G271" i="25" s="1"/>
  <c r="D271" i="25" a="1"/>
  <c r="D271" i="25" s="1"/>
  <c r="E271" i="25" s="1"/>
  <c r="B271" i="25" a="1"/>
  <c r="B271" i="25" s="1"/>
  <c r="F270" i="25" a="1"/>
  <c r="F270" i="25" s="1"/>
  <c r="G270" i="25" s="1"/>
  <c r="D270" i="25" a="1"/>
  <c r="D270" i="25" s="1"/>
  <c r="E270" i="25" s="1"/>
  <c r="B270" i="25" a="1"/>
  <c r="B270" i="25" s="1"/>
  <c r="F269" i="25" a="1"/>
  <c r="F269" i="25" s="1"/>
  <c r="G269" i="25" s="1"/>
  <c r="D269" i="25" a="1"/>
  <c r="D269" i="25" s="1"/>
  <c r="E269" i="25" s="1"/>
  <c r="B269" i="25" a="1"/>
  <c r="B269" i="25" s="1"/>
  <c r="F268" i="25" a="1"/>
  <c r="F268" i="25" s="1"/>
  <c r="G268" i="25" s="1"/>
  <c r="D268" i="25" a="1"/>
  <c r="D268" i="25" s="1"/>
  <c r="E268" i="25" s="1"/>
  <c r="B268" i="25" a="1"/>
  <c r="B268" i="25" s="1"/>
  <c r="F267" i="25" a="1"/>
  <c r="F267" i="25" s="1"/>
  <c r="G267" i="25" s="1"/>
  <c r="D267" i="25" a="1"/>
  <c r="D267" i="25" s="1"/>
  <c r="E267" i="25" s="1"/>
  <c r="B267" i="25" a="1"/>
  <c r="B267" i="25" s="1"/>
  <c r="F266" i="25" a="1"/>
  <c r="F266" i="25" s="1"/>
  <c r="G266" i="25" s="1"/>
  <c r="D266" i="25" a="1"/>
  <c r="D266" i="25" s="1"/>
  <c r="E266" i="25" s="1"/>
  <c r="B266" i="25" a="1"/>
  <c r="B266" i="25" s="1"/>
  <c r="F265" i="25" a="1"/>
  <c r="F265" i="25" s="1"/>
  <c r="G265" i="25" s="1"/>
  <c r="D265" i="25" a="1"/>
  <c r="D265" i="25" s="1"/>
  <c r="E265" i="25" s="1"/>
  <c r="B265" i="25" a="1"/>
  <c r="B265" i="25" s="1"/>
  <c r="F264" i="25" a="1"/>
  <c r="F264" i="25" s="1"/>
  <c r="G264" i="25" s="1"/>
  <c r="D264" i="25" a="1"/>
  <c r="D264" i="25" s="1"/>
  <c r="E264" i="25" s="1"/>
  <c r="B264" i="25" a="1"/>
  <c r="B264" i="25" s="1"/>
  <c r="F263" i="25" a="1"/>
  <c r="F263" i="25" s="1"/>
  <c r="G263" i="25" s="1"/>
  <c r="D263" i="25" a="1"/>
  <c r="D263" i="25" s="1"/>
  <c r="E263" i="25" s="1"/>
  <c r="B263" i="25" a="1"/>
  <c r="B263" i="25" s="1"/>
  <c r="F262" i="25" a="1"/>
  <c r="F262" i="25" s="1"/>
  <c r="G262" i="25" s="1"/>
  <c r="D262" i="25" a="1"/>
  <c r="D262" i="25" s="1"/>
  <c r="E262" i="25" s="1"/>
  <c r="B262" i="25" a="1"/>
  <c r="B262" i="25" s="1"/>
  <c r="F261" i="25" a="1"/>
  <c r="F261" i="25" s="1"/>
  <c r="G261" i="25" s="1"/>
  <c r="D261" i="25" a="1"/>
  <c r="D261" i="25" s="1"/>
  <c r="E261" i="25" s="1"/>
  <c r="B261" i="25" a="1"/>
  <c r="B261" i="25" s="1"/>
  <c r="F260" i="25" a="1"/>
  <c r="F260" i="25" s="1"/>
  <c r="G260" i="25" s="1"/>
  <c r="D260" i="25" a="1"/>
  <c r="D260" i="25" s="1"/>
  <c r="E260" i="25" s="1"/>
  <c r="B260" i="25" a="1"/>
  <c r="B260" i="25" s="1"/>
  <c r="F259" i="25" a="1"/>
  <c r="F259" i="25" s="1"/>
  <c r="G259" i="25" s="1"/>
  <c r="D259" i="25" a="1"/>
  <c r="D259" i="25" s="1"/>
  <c r="E259" i="25" s="1"/>
  <c r="B259" i="25" a="1"/>
  <c r="B259" i="25" s="1"/>
  <c r="F258" i="25" a="1"/>
  <c r="F258" i="25" s="1"/>
  <c r="G258" i="25" s="1"/>
  <c r="D258" i="25" a="1"/>
  <c r="D258" i="25" s="1"/>
  <c r="E258" i="25" s="1"/>
  <c r="B258" i="25" a="1"/>
  <c r="B258" i="25" s="1"/>
  <c r="F257" i="25" a="1"/>
  <c r="F257" i="25" s="1"/>
  <c r="G257" i="25" s="1"/>
  <c r="D257" i="25" a="1"/>
  <c r="D257" i="25" s="1"/>
  <c r="E257" i="25" s="1"/>
  <c r="B257" i="25" a="1"/>
  <c r="B257" i="25" s="1"/>
  <c r="F256" i="25" a="1"/>
  <c r="F256" i="25" s="1"/>
  <c r="G256" i="25" s="1"/>
  <c r="D256" i="25" a="1"/>
  <c r="D256" i="25" s="1"/>
  <c r="E256" i="25" s="1"/>
  <c r="B256" i="25" a="1"/>
  <c r="B256" i="25" s="1"/>
  <c r="F255" i="25" a="1"/>
  <c r="F255" i="25" s="1"/>
  <c r="G255" i="25" s="1"/>
  <c r="D255" i="25" a="1"/>
  <c r="D255" i="25" s="1"/>
  <c r="E255" i="25" s="1"/>
  <c r="B255" i="25" a="1"/>
  <c r="B255" i="25" s="1"/>
  <c r="F254" i="25" a="1"/>
  <c r="F254" i="25" s="1"/>
  <c r="G254" i="25" s="1"/>
  <c r="D254" i="25" a="1"/>
  <c r="D254" i="25" s="1"/>
  <c r="E254" i="25" s="1"/>
  <c r="B254" i="25" a="1"/>
  <c r="B254" i="25" s="1"/>
  <c r="F253" i="25" a="1"/>
  <c r="F253" i="25" s="1"/>
  <c r="G253" i="25" s="1"/>
  <c r="D253" i="25" a="1"/>
  <c r="D253" i="25" s="1"/>
  <c r="E253" i="25" s="1"/>
  <c r="B253" i="25" a="1"/>
  <c r="B253" i="25" s="1"/>
  <c r="F252" i="25" a="1"/>
  <c r="F252" i="25" s="1"/>
  <c r="G252" i="25" s="1"/>
  <c r="D252" i="25" a="1"/>
  <c r="D252" i="25" s="1"/>
  <c r="E252" i="25" s="1"/>
  <c r="B252" i="25" a="1"/>
  <c r="B252" i="25" s="1"/>
  <c r="F251" i="25" a="1"/>
  <c r="F251" i="25" s="1"/>
  <c r="G251" i="25" s="1"/>
  <c r="D251" i="25" a="1"/>
  <c r="D251" i="25" s="1"/>
  <c r="E251" i="25" s="1"/>
  <c r="B251" i="25" a="1"/>
  <c r="B251" i="25" s="1"/>
  <c r="F250" i="25" a="1"/>
  <c r="F250" i="25" s="1"/>
  <c r="G250" i="25" s="1"/>
  <c r="D250" i="25" a="1"/>
  <c r="D250" i="25" s="1"/>
  <c r="E250" i="25" s="1"/>
  <c r="B250" i="25" a="1"/>
  <c r="B250" i="25" s="1"/>
  <c r="F249" i="25" a="1"/>
  <c r="F249" i="25" s="1"/>
  <c r="G249" i="25" s="1"/>
  <c r="D249" i="25" a="1"/>
  <c r="D249" i="25" s="1"/>
  <c r="E249" i="25" s="1"/>
  <c r="B249" i="25" a="1"/>
  <c r="B249" i="25" s="1"/>
  <c r="F248" i="25" a="1"/>
  <c r="F248" i="25" s="1"/>
  <c r="G248" i="25" s="1"/>
  <c r="D248" i="25" a="1"/>
  <c r="D248" i="25" s="1"/>
  <c r="E248" i="25" s="1"/>
  <c r="B248" i="25" a="1"/>
  <c r="B248" i="25" s="1"/>
  <c r="F247" i="25" a="1"/>
  <c r="F247" i="25" s="1"/>
  <c r="G247" i="25" s="1"/>
  <c r="D247" i="25" a="1"/>
  <c r="D247" i="25" s="1"/>
  <c r="E247" i="25" s="1"/>
  <c r="B247" i="25" a="1"/>
  <c r="B247" i="25" s="1"/>
  <c r="F246" i="25" a="1"/>
  <c r="F246" i="25" s="1"/>
  <c r="G246" i="25" s="1"/>
  <c r="D246" i="25" a="1"/>
  <c r="D246" i="25" s="1"/>
  <c r="E246" i="25" s="1"/>
  <c r="B246" i="25" a="1"/>
  <c r="B246" i="25" s="1"/>
  <c r="F245" i="25" a="1"/>
  <c r="F245" i="25" s="1"/>
  <c r="G245" i="25" s="1"/>
  <c r="D245" i="25" a="1"/>
  <c r="D245" i="25" s="1"/>
  <c r="E245" i="25" s="1"/>
  <c r="B245" i="25" a="1"/>
  <c r="B245" i="25" s="1"/>
  <c r="F244" i="25" a="1"/>
  <c r="F244" i="25" s="1"/>
  <c r="G244" i="25" s="1"/>
  <c r="D244" i="25" a="1"/>
  <c r="D244" i="25" s="1"/>
  <c r="E244" i="25" s="1"/>
  <c r="B244" i="25" a="1"/>
  <c r="B244" i="25" s="1"/>
  <c r="F243" i="25" a="1"/>
  <c r="F243" i="25" s="1"/>
  <c r="G243" i="25" s="1"/>
  <c r="D243" i="25" a="1"/>
  <c r="D243" i="25" s="1"/>
  <c r="E243" i="25" s="1"/>
  <c r="B243" i="25" a="1"/>
  <c r="B243" i="25" s="1"/>
  <c r="F242" i="25" a="1"/>
  <c r="F242" i="25" s="1"/>
  <c r="G242" i="25" s="1"/>
  <c r="D242" i="25" a="1"/>
  <c r="D242" i="25" s="1"/>
  <c r="E242" i="25" s="1"/>
  <c r="B242" i="25" a="1"/>
  <c r="B242" i="25" s="1"/>
  <c r="F241" i="25" a="1"/>
  <c r="F241" i="25" s="1"/>
  <c r="G241" i="25" s="1"/>
  <c r="D241" i="25" a="1"/>
  <c r="D241" i="25" s="1"/>
  <c r="E241" i="25" s="1"/>
  <c r="B241" i="25" a="1"/>
  <c r="B241" i="25" s="1"/>
  <c r="F240" i="25" a="1"/>
  <c r="F240" i="25" s="1"/>
  <c r="G240" i="25" s="1"/>
  <c r="D240" i="25" a="1"/>
  <c r="D240" i="25" s="1"/>
  <c r="E240" i="25" s="1"/>
  <c r="B240" i="25" a="1"/>
  <c r="B240" i="25" s="1"/>
  <c r="F239" i="25" a="1"/>
  <c r="F239" i="25" s="1"/>
  <c r="G239" i="25" s="1"/>
  <c r="D239" i="25" a="1"/>
  <c r="D239" i="25" s="1"/>
  <c r="E239" i="25" s="1"/>
  <c r="B239" i="25" a="1"/>
  <c r="B239" i="25" s="1"/>
  <c r="F238" i="25" a="1"/>
  <c r="F238" i="25" s="1"/>
  <c r="G238" i="25" s="1"/>
  <c r="D238" i="25" a="1"/>
  <c r="D238" i="25" s="1"/>
  <c r="E238" i="25" s="1"/>
  <c r="B238" i="25" a="1"/>
  <c r="B238" i="25" s="1"/>
  <c r="F237" i="25" a="1"/>
  <c r="F237" i="25" s="1"/>
  <c r="G237" i="25" s="1"/>
  <c r="D237" i="25" a="1"/>
  <c r="D237" i="25" s="1"/>
  <c r="E237" i="25" s="1"/>
  <c r="B237" i="25" a="1"/>
  <c r="B237" i="25" s="1"/>
  <c r="F236" i="25" a="1"/>
  <c r="F236" i="25" s="1"/>
  <c r="G236" i="25" s="1"/>
  <c r="D236" i="25" a="1"/>
  <c r="D236" i="25" s="1"/>
  <c r="E236" i="25" s="1"/>
  <c r="B236" i="25" a="1"/>
  <c r="B236" i="25" s="1"/>
  <c r="F235" i="25" a="1"/>
  <c r="F235" i="25" s="1"/>
  <c r="G235" i="25" s="1"/>
  <c r="D235" i="25" a="1"/>
  <c r="D235" i="25" s="1"/>
  <c r="E235" i="25" s="1"/>
  <c r="B235" i="25" a="1"/>
  <c r="B235" i="25" s="1"/>
  <c r="F234" i="25" a="1"/>
  <c r="F234" i="25" s="1"/>
  <c r="G234" i="25" s="1"/>
  <c r="D234" i="25" a="1"/>
  <c r="D234" i="25" s="1"/>
  <c r="E234" i="25" s="1"/>
  <c r="B234" i="25" a="1"/>
  <c r="B234" i="25" s="1"/>
  <c r="F233" i="25" a="1"/>
  <c r="F233" i="25" s="1"/>
  <c r="G233" i="25" s="1"/>
  <c r="D233" i="25" a="1"/>
  <c r="D233" i="25" s="1"/>
  <c r="E233" i="25" s="1"/>
  <c r="B233" i="25" a="1"/>
  <c r="B233" i="25" s="1"/>
  <c r="F232" i="25" a="1"/>
  <c r="F232" i="25" s="1"/>
  <c r="G232" i="25" s="1"/>
  <c r="D232" i="25" a="1"/>
  <c r="D232" i="25" s="1"/>
  <c r="E232" i="25" s="1"/>
  <c r="B232" i="25" a="1"/>
  <c r="B232" i="25" s="1"/>
  <c r="F231" i="25" a="1"/>
  <c r="F231" i="25" s="1"/>
  <c r="G231" i="25" s="1"/>
  <c r="D231" i="25" a="1"/>
  <c r="D231" i="25" s="1"/>
  <c r="B231" i="25" a="1"/>
  <c r="B231" i="25" s="1"/>
  <c r="C231" i="25" s="1"/>
  <c r="F230" i="25" a="1"/>
  <c r="F230" i="25" s="1"/>
  <c r="G230" i="25" s="1"/>
  <c r="D230" i="25" a="1"/>
  <c r="D230" i="25" s="1"/>
  <c r="E230" i="25" s="1"/>
  <c r="B230" i="25" a="1"/>
  <c r="B230" i="25" s="1"/>
  <c r="F229" i="25" a="1"/>
  <c r="F229" i="25" s="1"/>
  <c r="G229" i="25" s="1"/>
  <c r="D229" i="25" a="1"/>
  <c r="D229" i="25" s="1"/>
  <c r="E229" i="25" s="1"/>
  <c r="B229" i="25" a="1"/>
  <c r="B229" i="25" s="1"/>
  <c r="F228" i="25" a="1"/>
  <c r="F228" i="25" s="1"/>
  <c r="G228" i="25" s="1"/>
  <c r="D228" i="25" a="1"/>
  <c r="D228" i="25" s="1"/>
  <c r="E228" i="25" s="1"/>
  <c r="B228" i="25" a="1"/>
  <c r="B228" i="25" s="1"/>
  <c r="F227" i="25" a="1"/>
  <c r="F227" i="25" s="1"/>
  <c r="G227" i="25" s="1"/>
  <c r="D227" i="25" a="1"/>
  <c r="D227" i="25" s="1"/>
  <c r="E227" i="25" s="1"/>
  <c r="B227" i="25" a="1"/>
  <c r="B227" i="25" s="1"/>
  <c r="F226" i="25" a="1"/>
  <c r="F226" i="25" s="1"/>
  <c r="G226" i="25" s="1"/>
  <c r="D226" i="25" a="1"/>
  <c r="D226" i="25" s="1"/>
  <c r="E226" i="25" s="1"/>
  <c r="B226" i="25" a="1"/>
  <c r="B226" i="25" s="1"/>
  <c r="F225" i="25" a="1"/>
  <c r="F225" i="25" s="1"/>
  <c r="G225" i="25" s="1"/>
  <c r="D225" i="25" a="1"/>
  <c r="D225" i="25" s="1"/>
  <c r="B225" i="25" a="1"/>
  <c r="B225" i="25" s="1"/>
  <c r="C225" i="25" s="1"/>
  <c r="F224" i="25" a="1"/>
  <c r="F224" i="25" s="1"/>
  <c r="G224" i="25" s="1"/>
  <c r="D224" i="25" a="1"/>
  <c r="D224" i="25" s="1"/>
  <c r="E224" i="25" s="1"/>
  <c r="B224" i="25" a="1"/>
  <c r="B224" i="25" s="1"/>
  <c r="F223" i="25" a="1"/>
  <c r="F223" i="25" s="1"/>
  <c r="G223" i="25" s="1"/>
  <c r="D223" i="25" a="1"/>
  <c r="D223" i="25" s="1"/>
  <c r="E223" i="25" s="1"/>
  <c r="B223" i="25" a="1"/>
  <c r="B223" i="25" s="1"/>
  <c r="F222" i="25" a="1"/>
  <c r="F222" i="25" s="1"/>
  <c r="G222" i="25" s="1"/>
  <c r="D222" i="25" a="1"/>
  <c r="D222" i="25" s="1"/>
  <c r="E222" i="25" s="1"/>
  <c r="B222" i="25" a="1"/>
  <c r="B222" i="25" s="1"/>
  <c r="F221" i="25" a="1"/>
  <c r="F221" i="25" s="1"/>
  <c r="G221" i="25" s="1"/>
  <c r="D221" i="25" a="1"/>
  <c r="D221" i="25" s="1"/>
  <c r="E221" i="25" s="1"/>
  <c r="B221" i="25" a="1"/>
  <c r="B221" i="25" s="1"/>
  <c r="F220" i="25" a="1"/>
  <c r="F220" i="25" s="1"/>
  <c r="G220" i="25" s="1"/>
  <c r="D220" i="25" a="1"/>
  <c r="D220" i="25" s="1"/>
  <c r="E220" i="25" s="1"/>
  <c r="B220" i="25" a="1"/>
  <c r="B220" i="25" s="1"/>
  <c r="F219" i="25" a="1"/>
  <c r="F219" i="25" s="1"/>
  <c r="G219" i="25" s="1"/>
  <c r="D219" i="25" a="1"/>
  <c r="D219" i="25" s="1"/>
  <c r="B219" i="25" a="1"/>
  <c r="B219" i="25" s="1"/>
  <c r="C219" i="25" s="1"/>
  <c r="F218" i="25" a="1"/>
  <c r="F218" i="25" s="1"/>
  <c r="G218" i="25" s="1"/>
  <c r="D218" i="25" a="1"/>
  <c r="D218" i="25" s="1"/>
  <c r="E218" i="25" s="1"/>
  <c r="B218" i="25" a="1"/>
  <c r="B218" i="25" s="1"/>
  <c r="F217" i="25" a="1"/>
  <c r="F217" i="25" s="1"/>
  <c r="G217" i="25" s="1"/>
  <c r="D217" i="25" a="1"/>
  <c r="D217" i="25" s="1"/>
  <c r="E217" i="25" s="1"/>
  <c r="B217" i="25" a="1"/>
  <c r="B217" i="25" s="1"/>
  <c r="F216" i="25" a="1"/>
  <c r="F216" i="25" s="1"/>
  <c r="G216" i="25" s="1"/>
  <c r="D216" i="25" a="1"/>
  <c r="D216" i="25" s="1"/>
  <c r="E216" i="25" s="1"/>
  <c r="B216" i="25" a="1"/>
  <c r="B216" i="25" s="1"/>
  <c r="F215" i="25" a="1"/>
  <c r="F215" i="25" s="1"/>
  <c r="G215" i="25" s="1"/>
  <c r="D215" i="25" a="1"/>
  <c r="D215" i="25" s="1"/>
  <c r="E215" i="25" s="1"/>
  <c r="B215" i="25" a="1"/>
  <c r="B215" i="25" s="1"/>
  <c r="F214" i="25" a="1"/>
  <c r="F214" i="25" s="1"/>
  <c r="G214" i="25" s="1"/>
  <c r="D214" i="25" a="1"/>
  <c r="D214" i="25" s="1"/>
  <c r="E214" i="25" s="1"/>
  <c r="B214" i="25" a="1"/>
  <c r="B214" i="25" s="1"/>
  <c r="F213" i="25" a="1"/>
  <c r="F213" i="25" s="1"/>
  <c r="G213" i="25" s="1"/>
  <c r="D213" i="25" a="1"/>
  <c r="D213" i="25" s="1"/>
  <c r="B213" i="25" a="1"/>
  <c r="B213" i="25" s="1"/>
  <c r="C213" i="25" s="1"/>
  <c r="F212" i="25" a="1"/>
  <c r="F212" i="25" s="1"/>
  <c r="G212" i="25" s="1"/>
  <c r="D212" i="25" a="1"/>
  <c r="D212" i="25" s="1"/>
  <c r="E212" i="25" s="1"/>
  <c r="B212" i="25" a="1"/>
  <c r="B212" i="25" s="1"/>
  <c r="F211" i="25" a="1"/>
  <c r="F211" i="25" s="1"/>
  <c r="G211" i="25" s="1"/>
  <c r="D211" i="25" a="1"/>
  <c r="D211" i="25" s="1"/>
  <c r="E211" i="25" s="1"/>
  <c r="B211" i="25" a="1"/>
  <c r="B211" i="25" s="1"/>
  <c r="F210" i="25" a="1"/>
  <c r="F210" i="25" s="1"/>
  <c r="G210" i="25" s="1"/>
  <c r="D210" i="25" a="1"/>
  <c r="D210" i="25" s="1"/>
  <c r="E210" i="25" s="1"/>
  <c r="B210" i="25" a="1"/>
  <c r="B210" i="25" s="1"/>
  <c r="F209" i="25" a="1"/>
  <c r="F209" i="25" s="1"/>
  <c r="G209" i="25" s="1"/>
  <c r="D209" i="25" a="1"/>
  <c r="D209" i="25" s="1"/>
  <c r="E209" i="25" s="1"/>
  <c r="B209" i="25" a="1"/>
  <c r="B209" i="25" s="1"/>
  <c r="F208" i="25" a="1"/>
  <c r="F208" i="25" s="1"/>
  <c r="G208" i="25" s="1"/>
  <c r="D208" i="25" a="1"/>
  <c r="D208" i="25" s="1"/>
  <c r="E208" i="25" s="1"/>
  <c r="B208" i="25" a="1"/>
  <c r="B208" i="25" s="1"/>
  <c r="F207" i="25" a="1"/>
  <c r="F207" i="25" s="1"/>
  <c r="G207" i="25" s="1"/>
  <c r="D207" i="25" a="1"/>
  <c r="D207" i="25" s="1"/>
  <c r="B207" i="25" a="1"/>
  <c r="B207" i="25" s="1"/>
  <c r="C207" i="25" s="1"/>
  <c r="F206" i="25" a="1"/>
  <c r="F206" i="25" s="1"/>
  <c r="G206" i="25" s="1"/>
  <c r="D206" i="25" a="1"/>
  <c r="D206" i="25" s="1"/>
  <c r="E206" i="25" s="1"/>
  <c r="B206" i="25" a="1"/>
  <c r="B206" i="25" s="1"/>
  <c r="F205" i="25" a="1"/>
  <c r="F205" i="25" s="1"/>
  <c r="G205" i="25" s="1"/>
  <c r="D205" i="25" a="1"/>
  <c r="D205" i="25" s="1"/>
  <c r="E205" i="25" s="1"/>
  <c r="B205" i="25" a="1"/>
  <c r="B205" i="25" s="1"/>
  <c r="F204" i="25" a="1"/>
  <c r="F204" i="25" s="1"/>
  <c r="G204" i="25" s="1"/>
  <c r="D204" i="25" a="1"/>
  <c r="D204" i="25" s="1"/>
  <c r="E204" i="25" s="1"/>
  <c r="B204" i="25" a="1"/>
  <c r="B204" i="25" s="1"/>
  <c r="F203" i="25" a="1"/>
  <c r="F203" i="25" s="1"/>
  <c r="G203" i="25" s="1"/>
  <c r="D203" i="25" a="1"/>
  <c r="D203" i="25" s="1"/>
  <c r="E203" i="25" s="1"/>
  <c r="B203" i="25" a="1"/>
  <c r="B203" i="25" s="1"/>
  <c r="F202" i="25" a="1"/>
  <c r="F202" i="25" s="1"/>
  <c r="G202" i="25" s="1"/>
  <c r="D202" i="25" a="1"/>
  <c r="D202" i="25" s="1"/>
  <c r="E202" i="25" s="1"/>
  <c r="B202" i="25" a="1"/>
  <c r="B202" i="25" s="1"/>
  <c r="F201" i="25" a="1"/>
  <c r="F201" i="25" s="1"/>
  <c r="G201" i="25" s="1"/>
  <c r="D201" i="25" a="1"/>
  <c r="D201" i="25" s="1"/>
  <c r="B201" i="25" a="1"/>
  <c r="B201" i="25" s="1"/>
  <c r="C201" i="25" s="1"/>
  <c r="F200" i="25" a="1"/>
  <c r="F200" i="25" s="1"/>
  <c r="G200" i="25" s="1"/>
  <c r="D200" i="25" a="1"/>
  <c r="D200" i="25" s="1"/>
  <c r="E200" i="25" s="1"/>
  <c r="B200" i="25" a="1"/>
  <c r="B200" i="25" s="1"/>
  <c r="F199" i="25" a="1"/>
  <c r="F199" i="25" s="1"/>
  <c r="G199" i="25" s="1"/>
  <c r="D199" i="25" a="1"/>
  <c r="D199" i="25" s="1"/>
  <c r="E199" i="25" s="1"/>
  <c r="B199" i="25" a="1"/>
  <c r="B199" i="25" s="1"/>
  <c r="F198" i="25" a="1"/>
  <c r="F198" i="25" s="1"/>
  <c r="G198" i="25" s="1"/>
  <c r="D198" i="25" a="1"/>
  <c r="D198" i="25" s="1"/>
  <c r="E198" i="25" s="1"/>
  <c r="B198" i="25" a="1"/>
  <c r="B198" i="25" s="1"/>
  <c r="F197" i="25" a="1"/>
  <c r="F197" i="25" s="1"/>
  <c r="G197" i="25" s="1"/>
  <c r="D197" i="25" a="1"/>
  <c r="D197" i="25" s="1"/>
  <c r="E197" i="25" s="1"/>
  <c r="B197" i="25" a="1"/>
  <c r="B197" i="25" s="1"/>
  <c r="F196" i="25" a="1"/>
  <c r="F196" i="25" s="1"/>
  <c r="G196" i="25" s="1"/>
  <c r="D196" i="25" a="1"/>
  <c r="D196" i="25" s="1"/>
  <c r="E196" i="25" s="1"/>
  <c r="B196" i="25" a="1"/>
  <c r="B196" i="25" s="1"/>
  <c r="C196" i="25" s="1"/>
  <c r="F195" i="25" a="1"/>
  <c r="F195" i="25" s="1"/>
  <c r="G195" i="25" s="1"/>
  <c r="D195" i="25" a="1"/>
  <c r="D195" i="25" s="1"/>
  <c r="E195" i="25" s="1"/>
  <c r="B195" i="25" a="1"/>
  <c r="B195" i="25" s="1"/>
  <c r="F194" i="25" a="1"/>
  <c r="F194" i="25" s="1"/>
  <c r="G194" i="25" s="1"/>
  <c r="D194" i="25" a="1"/>
  <c r="D194" i="25" s="1"/>
  <c r="E194" i="25" s="1"/>
  <c r="B194" i="25" a="1"/>
  <c r="B194" i="25" s="1"/>
  <c r="F193" i="25" a="1"/>
  <c r="F193" i="25" s="1"/>
  <c r="G193" i="25" s="1"/>
  <c r="D193" i="25" a="1"/>
  <c r="D193" i="25" s="1"/>
  <c r="E193" i="25" s="1"/>
  <c r="B193" i="25" a="1"/>
  <c r="B193" i="25" s="1"/>
  <c r="F192" i="25" a="1"/>
  <c r="F192" i="25" s="1"/>
  <c r="G192" i="25" s="1"/>
  <c r="D192" i="25" a="1"/>
  <c r="D192" i="25" s="1"/>
  <c r="E192" i="25" s="1"/>
  <c r="B192" i="25" a="1"/>
  <c r="B192" i="25" s="1"/>
  <c r="F191" i="25" a="1"/>
  <c r="F191" i="25" s="1"/>
  <c r="G191" i="25" s="1"/>
  <c r="D191" i="25" a="1"/>
  <c r="D191" i="25" s="1"/>
  <c r="E191" i="25" s="1"/>
  <c r="B191" i="25" a="1"/>
  <c r="B191" i="25" s="1"/>
  <c r="F190" i="25" a="1"/>
  <c r="F190" i="25" s="1"/>
  <c r="G190" i="25" s="1"/>
  <c r="D190" i="25" a="1"/>
  <c r="D190" i="25" s="1"/>
  <c r="E190" i="25" s="1"/>
  <c r="B190" i="25" a="1"/>
  <c r="B190" i="25" s="1"/>
  <c r="F189" i="25" a="1"/>
  <c r="F189" i="25" s="1"/>
  <c r="G189" i="25" s="1"/>
  <c r="D189" i="25" a="1"/>
  <c r="D189" i="25" s="1"/>
  <c r="E189" i="25" s="1"/>
  <c r="B189" i="25" a="1"/>
  <c r="B189" i="25" s="1"/>
  <c r="F188" i="25" a="1"/>
  <c r="F188" i="25" s="1"/>
  <c r="G188" i="25" s="1"/>
  <c r="D188" i="25" a="1"/>
  <c r="D188" i="25" s="1"/>
  <c r="E188" i="25" s="1"/>
  <c r="B188" i="25" a="1"/>
  <c r="B188" i="25" s="1"/>
  <c r="F187" i="25" a="1"/>
  <c r="F187" i="25" s="1"/>
  <c r="G187" i="25" s="1"/>
  <c r="D187" i="25" a="1"/>
  <c r="D187" i="25" s="1"/>
  <c r="E187" i="25" s="1"/>
  <c r="B187" i="25" a="1"/>
  <c r="B187" i="25" s="1"/>
  <c r="F186" i="25" a="1"/>
  <c r="F186" i="25" s="1"/>
  <c r="G186" i="25" s="1"/>
  <c r="D186" i="25" a="1"/>
  <c r="D186" i="25" s="1"/>
  <c r="E186" i="25" s="1"/>
  <c r="B186" i="25" a="1"/>
  <c r="B186" i="25" s="1"/>
  <c r="F185" i="25" a="1"/>
  <c r="F185" i="25" s="1"/>
  <c r="G185" i="25" s="1"/>
  <c r="D185" i="25" a="1"/>
  <c r="D185" i="25" s="1"/>
  <c r="E185" i="25" s="1"/>
  <c r="B185" i="25" a="1"/>
  <c r="B185" i="25" s="1"/>
  <c r="C185" i="25" s="1"/>
  <c r="F184" i="25" a="1"/>
  <c r="F184" i="25" s="1"/>
  <c r="G184" i="25" s="1"/>
  <c r="D184" i="25" a="1"/>
  <c r="D184" i="25" s="1"/>
  <c r="E184" i="25" s="1"/>
  <c r="B184" i="25" a="1"/>
  <c r="B184" i="25" s="1"/>
  <c r="F183" i="25" a="1"/>
  <c r="F183" i="25" s="1"/>
  <c r="G183" i="25" s="1"/>
  <c r="D183" i="25" a="1"/>
  <c r="D183" i="25" s="1"/>
  <c r="B183" i="25" a="1"/>
  <c r="B183" i="25" s="1"/>
  <c r="C183" i="25" s="1"/>
  <c r="F182" i="25" a="1"/>
  <c r="F182" i="25" s="1"/>
  <c r="G182" i="25" s="1"/>
  <c r="D182" i="25" a="1"/>
  <c r="D182" i="25" s="1"/>
  <c r="E182" i="25" s="1"/>
  <c r="B182" i="25" a="1"/>
  <c r="B182" i="25" s="1"/>
  <c r="F181" i="25" a="1"/>
  <c r="F181" i="25" s="1"/>
  <c r="G181" i="25" s="1"/>
  <c r="D181" i="25" a="1"/>
  <c r="D181" i="25" s="1"/>
  <c r="E181" i="25" s="1"/>
  <c r="B181" i="25" a="1"/>
  <c r="B181" i="25" s="1"/>
  <c r="F180" i="25" a="1"/>
  <c r="F180" i="25" s="1"/>
  <c r="G180" i="25" s="1"/>
  <c r="D180" i="25" a="1"/>
  <c r="D180" i="25" s="1"/>
  <c r="E180" i="25" s="1"/>
  <c r="B180" i="25" a="1"/>
  <c r="B180" i="25" s="1"/>
  <c r="F179" i="25" a="1"/>
  <c r="F179" i="25" s="1"/>
  <c r="G179" i="25" s="1"/>
  <c r="D179" i="25" a="1"/>
  <c r="D179" i="25" s="1"/>
  <c r="E179" i="25" s="1"/>
  <c r="B179" i="25" a="1"/>
  <c r="B179" i="25" s="1"/>
  <c r="F178" i="25" a="1"/>
  <c r="F178" i="25" s="1"/>
  <c r="G178" i="25" s="1"/>
  <c r="D178" i="25" a="1"/>
  <c r="D178" i="25" s="1"/>
  <c r="E178" i="25" s="1"/>
  <c r="B178" i="25" a="1"/>
  <c r="B178" i="25" s="1"/>
  <c r="F177" i="25" a="1"/>
  <c r="F177" i="25" s="1"/>
  <c r="G177" i="25" s="1"/>
  <c r="D177" i="25" a="1"/>
  <c r="D177" i="25" s="1"/>
  <c r="E177" i="25" s="1"/>
  <c r="B177" i="25" a="1"/>
  <c r="B177" i="25" s="1"/>
  <c r="F176" i="25" a="1"/>
  <c r="F176" i="25" s="1"/>
  <c r="G176" i="25" s="1"/>
  <c r="D176" i="25" a="1"/>
  <c r="D176" i="25" s="1"/>
  <c r="E176" i="25" s="1"/>
  <c r="B176" i="25" a="1"/>
  <c r="B176" i="25" s="1"/>
  <c r="F175" i="25" a="1"/>
  <c r="F175" i="25" s="1"/>
  <c r="G175" i="25" s="1"/>
  <c r="D175" i="25" a="1"/>
  <c r="D175" i="25" s="1"/>
  <c r="E175" i="25" s="1"/>
  <c r="B175" i="25" a="1"/>
  <c r="B175" i="25" s="1"/>
  <c r="F174" i="25" a="1"/>
  <c r="F174" i="25" s="1"/>
  <c r="G174" i="25" s="1"/>
  <c r="D174" i="25" a="1"/>
  <c r="D174" i="25" s="1"/>
  <c r="E174" i="25" s="1"/>
  <c r="B174" i="25" a="1"/>
  <c r="B174" i="25" s="1"/>
  <c r="F173" i="25" a="1"/>
  <c r="F173" i="25" s="1"/>
  <c r="G173" i="25" s="1"/>
  <c r="D173" i="25" a="1"/>
  <c r="D173" i="25" s="1"/>
  <c r="E173" i="25" s="1"/>
  <c r="B173" i="25" a="1"/>
  <c r="B173" i="25" s="1"/>
  <c r="F172" i="25" a="1"/>
  <c r="F172" i="25" s="1"/>
  <c r="G172" i="25" s="1"/>
  <c r="D172" i="25" a="1"/>
  <c r="D172" i="25" s="1"/>
  <c r="E172" i="25" s="1"/>
  <c r="B172" i="25" a="1"/>
  <c r="B172" i="25" s="1"/>
  <c r="F171" i="25" a="1"/>
  <c r="F171" i="25" s="1"/>
  <c r="G171" i="25" s="1"/>
  <c r="D171" i="25" a="1"/>
  <c r="D171" i="25" s="1"/>
  <c r="E171" i="25" s="1"/>
  <c r="B171" i="25" a="1"/>
  <c r="B171" i="25" s="1"/>
  <c r="F170" i="25" a="1"/>
  <c r="F170" i="25" s="1"/>
  <c r="G170" i="25" s="1"/>
  <c r="D170" i="25" a="1"/>
  <c r="D170" i="25" s="1"/>
  <c r="E170" i="25" s="1"/>
  <c r="B170" i="25" a="1"/>
  <c r="B170" i="25" s="1"/>
  <c r="F169" i="25" a="1"/>
  <c r="F169" i="25" s="1"/>
  <c r="G169" i="25" s="1"/>
  <c r="D169" i="25" a="1"/>
  <c r="D169" i="25" s="1"/>
  <c r="E169" i="25" s="1"/>
  <c r="B169" i="25" a="1"/>
  <c r="B169" i="25" s="1"/>
  <c r="F168" i="25" a="1"/>
  <c r="F168" i="25" s="1"/>
  <c r="G168" i="25" s="1"/>
  <c r="D168" i="25" a="1"/>
  <c r="D168" i="25" s="1"/>
  <c r="E168" i="25" s="1"/>
  <c r="B168" i="25" a="1"/>
  <c r="B168" i="25" s="1"/>
  <c r="F167" i="25" a="1"/>
  <c r="F167" i="25" s="1"/>
  <c r="G167" i="25" s="1"/>
  <c r="D167" i="25" a="1"/>
  <c r="D167" i="25" s="1"/>
  <c r="E167" i="25" s="1"/>
  <c r="B167" i="25" a="1"/>
  <c r="B167" i="25" s="1"/>
  <c r="C167" i="25" s="1"/>
  <c r="F166" i="25" a="1"/>
  <c r="F166" i="25" s="1"/>
  <c r="G166" i="25" s="1"/>
  <c r="D166" i="25" a="1"/>
  <c r="D166" i="25" s="1"/>
  <c r="E166" i="25" s="1"/>
  <c r="B166" i="25" a="1"/>
  <c r="B166" i="25" s="1"/>
  <c r="F165" i="25" a="1"/>
  <c r="F165" i="25" s="1"/>
  <c r="G165" i="25" s="1"/>
  <c r="D165" i="25" a="1"/>
  <c r="D165" i="25" s="1"/>
  <c r="B165" i="25" a="1"/>
  <c r="B165" i="25" s="1"/>
  <c r="C165" i="25" s="1"/>
  <c r="F164" i="25" a="1"/>
  <c r="F164" i="25" s="1"/>
  <c r="G164" i="25" s="1"/>
  <c r="D164" i="25" a="1"/>
  <c r="D164" i="25" s="1"/>
  <c r="E164" i="25" s="1"/>
  <c r="B164" i="25" a="1"/>
  <c r="B164" i="25" s="1"/>
  <c r="F163" i="25" a="1"/>
  <c r="F163" i="25" s="1"/>
  <c r="G163" i="25" s="1"/>
  <c r="D163" i="25" a="1"/>
  <c r="D163" i="25" s="1"/>
  <c r="E163" i="25" s="1"/>
  <c r="B163" i="25" a="1"/>
  <c r="B163" i="25" s="1"/>
  <c r="F162" i="25" a="1"/>
  <c r="F162" i="25" s="1"/>
  <c r="G162" i="25" s="1"/>
  <c r="D162" i="25" a="1"/>
  <c r="D162" i="25" s="1"/>
  <c r="E162" i="25" s="1"/>
  <c r="B162" i="25" a="1"/>
  <c r="B162" i="25" s="1"/>
  <c r="F161" i="25" a="1"/>
  <c r="F161" i="25" s="1"/>
  <c r="G161" i="25" s="1"/>
  <c r="D161" i="25" a="1"/>
  <c r="D161" i="25" s="1"/>
  <c r="E161" i="25" s="1"/>
  <c r="B161" i="25" a="1"/>
  <c r="B161" i="25" s="1"/>
  <c r="C161" i="25" s="1"/>
  <c r="F160" i="25" a="1"/>
  <c r="F160" i="25" s="1"/>
  <c r="G160" i="25" s="1"/>
  <c r="D160" i="25" a="1"/>
  <c r="D160" i="25" s="1"/>
  <c r="E160" i="25" s="1"/>
  <c r="B160" i="25" a="1"/>
  <c r="B160" i="25" s="1"/>
  <c r="F159" i="25" a="1"/>
  <c r="F159" i="25" s="1"/>
  <c r="G159" i="25" s="1"/>
  <c r="D159" i="25" a="1"/>
  <c r="D159" i="25" s="1"/>
  <c r="E159" i="25" s="1"/>
  <c r="B159" i="25" a="1"/>
  <c r="B159" i="25" s="1"/>
  <c r="F158" i="25" a="1"/>
  <c r="F158" i="25" s="1"/>
  <c r="G158" i="25" s="1"/>
  <c r="D158" i="25" a="1"/>
  <c r="D158" i="25" s="1"/>
  <c r="E158" i="25" s="1"/>
  <c r="B158" i="25" a="1"/>
  <c r="B158" i="25" s="1"/>
  <c r="F157" i="25" a="1"/>
  <c r="F157" i="25" s="1"/>
  <c r="G157" i="25" s="1"/>
  <c r="D157" i="25" a="1"/>
  <c r="D157" i="25" s="1"/>
  <c r="E157" i="25" s="1"/>
  <c r="B157" i="25" a="1"/>
  <c r="B157" i="25" s="1"/>
  <c r="F156" i="25" a="1"/>
  <c r="F156" i="25" s="1"/>
  <c r="G156" i="25" s="1"/>
  <c r="D156" i="25" a="1"/>
  <c r="D156" i="25" s="1"/>
  <c r="E156" i="25" s="1"/>
  <c r="B156" i="25" a="1"/>
  <c r="B156" i="25" s="1"/>
  <c r="F155" i="25" a="1"/>
  <c r="F155" i="25" s="1"/>
  <c r="G155" i="25" s="1"/>
  <c r="D155" i="25" a="1"/>
  <c r="D155" i="25" s="1"/>
  <c r="E155" i="25" s="1"/>
  <c r="B155" i="25" a="1"/>
  <c r="B155" i="25" s="1"/>
  <c r="F154" i="25" a="1"/>
  <c r="F154" i="25" s="1"/>
  <c r="G154" i="25" s="1"/>
  <c r="D154" i="25" a="1"/>
  <c r="D154" i="25" s="1"/>
  <c r="E154" i="25" s="1"/>
  <c r="B154" i="25" a="1"/>
  <c r="B154" i="25" s="1"/>
  <c r="F153" i="25" a="1"/>
  <c r="F153" i="25" s="1"/>
  <c r="G153" i="25" s="1"/>
  <c r="D153" i="25" a="1"/>
  <c r="D153" i="25" s="1"/>
  <c r="E153" i="25" s="1"/>
  <c r="B153" i="25" a="1"/>
  <c r="B153" i="25" s="1"/>
  <c r="F152" i="25" a="1"/>
  <c r="F152" i="25" s="1"/>
  <c r="G152" i="25" s="1"/>
  <c r="D152" i="25" a="1"/>
  <c r="D152" i="25" s="1"/>
  <c r="E152" i="25" s="1"/>
  <c r="B152" i="25" a="1"/>
  <c r="B152" i="25" s="1"/>
  <c r="F151" i="25" a="1"/>
  <c r="F151" i="25" s="1"/>
  <c r="G151" i="25" s="1"/>
  <c r="D151" i="25" a="1"/>
  <c r="D151" i="25" s="1"/>
  <c r="E151" i="25" s="1"/>
  <c r="B151" i="25" a="1"/>
  <c r="B151" i="25" s="1"/>
  <c r="F150" i="25" a="1"/>
  <c r="F150" i="25" s="1"/>
  <c r="G150" i="25" s="1"/>
  <c r="D150" i="25" a="1"/>
  <c r="D150" i="25" s="1"/>
  <c r="E150" i="25" s="1"/>
  <c r="B150" i="25" a="1"/>
  <c r="B150" i="25" s="1"/>
  <c r="F149" i="25" a="1"/>
  <c r="F149" i="25" s="1"/>
  <c r="G149" i="25" s="1"/>
  <c r="D149" i="25" a="1"/>
  <c r="D149" i="25" s="1"/>
  <c r="E149" i="25" s="1"/>
  <c r="B149" i="25" a="1"/>
  <c r="B149" i="25" s="1"/>
  <c r="F148" i="25" a="1"/>
  <c r="F148" i="25" s="1"/>
  <c r="G148" i="25" s="1"/>
  <c r="D148" i="25" a="1"/>
  <c r="D148" i="25" s="1"/>
  <c r="E148" i="25" s="1"/>
  <c r="B148" i="25" a="1"/>
  <c r="B148" i="25" s="1"/>
  <c r="F147" i="25" a="1"/>
  <c r="F147" i="25" s="1"/>
  <c r="G147" i="25" s="1"/>
  <c r="D147" i="25" a="1"/>
  <c r="D147" i="25" s="1"/>
  <c r="E147" i="25" s="1"/>
  <c r="B147" i="25" a="1"/>
  <c r="B147" i="25" s="1"/>
  <c r="F146" i="25" a="1"/>
  <c r="F146" i="25" s="1"/>
  <c r="G146" i="25" s="1"/>
  <c r="D146" i="25" a="1"/>
  <c r="D146" i="25" s="1"/>
  <c r="E146" i="25" s="1"/>
  <c r="B146" i="25" a="1"/>
  <c r="B146" i="25" s="1"/>
  <c r="F145" i="25" a="1"/>
  <c r="F145" i="25" s="1"/>
  <c r="G145" i="25" s="1"/>
  <c r="D145" i="25" a="1"/>
  <c r="D145" i="25" s="1"/>
  <c r="E145" i="25" s="1"/>
  <c r="B145" i="25" a="1"/>
  <c r="B145" i="25" s="1"/>
  <c r="F144" i="25" a="1"/>
  <c r="F144" i="25" s="1"/>
  <c r="G144" i="25" s="1"/>
  <c r="D144" i="25" a="1"/>
  <c r="D144" i="25" s="1"/>
  <c r="E144" i="25" s="1"/>
  <c r="B144" i="25" a="1"/>
  <c r="B144" i="25" s="1"/>
  <c r="F143" i="25" a="1"/>
  <c r="F143" i="25" s="1"/>
  <c r="G143" i="25" s="1"/>
  <c r="D143" i="25" a="1"/>
  <c r="D143" i="25" s="1"/>
  <c r="E143" i="25" s="1"/>
  <c r="B143" i="25" a="1"/>
  <c r="B143" i="25" s="1"/>
  <c r="F142" i="25" a="1"/>
  <c r="F142" i="25" s="1"/>
  <c r="G142" i="25" s="1"/>
  <c r="D142" i="25" a="1"/>
  <c r="D142" i="25" s="1"/>
  <c r="E142" i="25" s="1"/>
  <c r="B142" i="25" a="1"/>
  <c r="B142" i="25" s="1"/>
  <c r="F141" i="25" a="1"/>
  <c r="F141" i="25" s="1"/>
  <c r="G141" i="25" s="1"/>
  <c r="D141" i="25" a="1"/>
  <c r="D141" i="25" s="1"/>
  <c r="E141" i="25" s="1"/>
  <c r="B141" i="25" a="1"/>
  <c r="B141" i="25" s="1"/>
  <c r="F140" i="25" a="1"/>
  <c r="F140" i="25" s="1"/>
  <c r="G140" i="25" s="1"/>
  <c r="D140" i="25" a="1"/>
  <c r="D140" i="25" s="1"/>
  <c r="E140" i="25" s="1"/>
  <c r="B140" i="25" a="1"/>
  <c r="B140" i="25" s="1"/>
  <c r="F139" i="25" a="1"/>
  <c r="F139" i="25" s="1"/>
  <c r="G139" i="25" s="1"/>
  <c r="D139" i="25" a="1"/>
  <c r="D139" i="25" s="1"/>
  <c r="E139" i="25" s="1"/>
  <c r="B139" i="25" a="1"/>
  <c r="B139" i="25" s="1"/>
  <c r="F138" i="25" a="1"/>
  <c r="F138" i="25" s="1"/>
  <c r="G138" i="25" s="1"/>
  <c r="D138" i="25" a="1"/>
  <c r="D138" i="25" s="1"/>
  <c r="E138" i="25" s="1"/>
  <c r="B138" i="25" a="1"/>
  <c r="B138" i="25" s="1"/>
  <c r="F137" i="25" a="1"/>
  <c r="F137" i="25" s="1"/>
  <c r="G137" i="25" s="1"/>
  <c r="D137" i="25" a="1"/>
  <c r="D137" i="25" s="1"/>
  <c r="E137" i="25" s="1"/>
  <c r="B137" i="25" a="1"/>
  <c r="B137" i="25" s="1"/>
  <c r="F136" i="25" a="1"/>
  <c r="F136" i="25" s="1"/>
  <c r="G136" i="25" s="1"/>
  <c r="D136" i="25" a="1"/>
  <c r="D136" i="25" s="1"/>
  <c r="E136" i="25" s="1"/>
  <c r="B136" i="25" a="1"/>
  <c r="B136" i="25" s="1"/>
  <c r="F135" i="25" a="1"/>
  <c r="F135" i="25" s="1"/>
  <c r="G135" i="25" s="1"/>
  <c r="D135" i="25" a="1"/>
  <c r="D135" i="25" s="1"/>
  <c r="E135" i="25" s="1"/>
  <c r="B135" i="25" a="1"/>
  <c r="B135" i="25" s="1"/>
  <c r="F134" i="25" a="1"/>
  <c r="F134" i="25" s="1"/>
  <c r="G134" i="25" s="1"/>
  <c r="D134" i="25" a="1"/>
  <c r="D134" i="25" s="1"/>
  <c r="E134" i="25" s="1"/>
  <c r="B134" i="25" a="1"/>
  <c r="B134" i="25" s="1"/>
  <c r="F133" i="25" a="1"/>
  <c r="F133" i="25" s="1"/>
  <c r="G133" i="25" s="1"/>
  <c r="D133" i="25" a="1"/>
  <c r="D133" i="25" s="1"/>
  <c r="E133" i="25" s="1"/>
  <c r="B133" i="25" a="1"/>
  <c r="B133" i="25" s="1"/>
  <c r="F132" i="25" a="1"/>
  <c r="F132" i="25" s="1"/>
  <c r="G132" i="25" s="1"/>
  <c r="D132" i="25" a="1"/>
  <c r="D132" i="25" s="1"/>
  <c r="E132" i="25" s="1"/>
  <c r="B132" i="25" a="1"/>
  <c r="B132" i="25" s="1"/>
  <c r="F131" i="25" a="1"/>
  <c r="F131" i="25" s="1"/>
  <c r="G131" i="25" s="1"/>
  <c r="D131" i="25" a="1"/>
  <c r="D131" i="25" s="1"/>
  <c r="E131" i="25" s="1"/>
  <c r="B131" i="25" a="1"/>
  <c r="B131" i="25" s="1"/>
  <c r="F130" i="25" a="1"/>
  <c r="F130" i="25" s="1"/>
  <c r="G130" i="25" s="1"/>
  <c r="D130" i="25" a="1"/>
  <c r="D130" i="25" s="1"/>
  <c r="E130" i="25" s="1"/>
  <c r="B130" i="25" a="1"/>
  <c r="B130" i="25" s="1"/>
  <c r="F129" i="25" a="1"/>
  <c r="F129" i="25" s="1"/>
  <c r="G129" i="25" s="1"/>
  <c r="D129" i="25" a="1"/>
  <c r="D129" i="25" s="1"/>
  <c r="E129" i="25" s="1"/>
  <c r="B129" i="25" a="1"/>
  <c r="B129" i="25" s="1"/>
  <c r="F128" i="25" a="1"/>
  <c r="F128" i="25" s="1"/>
  <c r="G128" i="25" s="1"/>
  <c r="D128" i="25" a="1"/>
  <c r="D128" i="25" s="1"/>
  <c r="E128" i="25" s="1"/>
  <c r="B128" i="25" a="1"/>
  <c r="B128" i="25" s="1"/>
  <c r="F127" i="25" a="1"/>
  <c r="F127" i="25" s="1"/>
  <c r="G127" i="25" s="1"/>
  <c r="D127" i="25" a="1"/>
  <c r="D127" i="25" s="1"/>
  <c r="E127" i="25" s="1"/>
  <c r="B127" i="25" a="1"/>
  <c r="B127" i="25" s="1"/>
  <c r="F126" i="25" a="1"/>
  <c r="F126" i="25" s="1"/>
  <c r="G126" i="25" s="1"/>
  <c r="D126" i="25" a="1"/>
  <c r="D126" i="25" s="1"/>
  <c r="E126" i="25" s="1"/>
  <c r="B126" i="25" a="1"/>
  <c r="B126" i="25" s="1"/>
  <c r="F125" i="25" a="1"/>
  <c r="F125" i="25" s="1"/>
  <c r="G125" i="25" s="1"/>
  <c r="D125" i="25" a="1"/>
  <c r="D125" i="25" s="1"/>
  <c r="E125" i="25" s="1"/>
  <c r="B125" i="25" a="1"/>
  <c r="B125" i="25" s="1"/>
  <c r="F124" i="25" a="1"/>
  <c r="F124" i="25" s="1"/>
  <c r="G124" i="25" s="1"/>
  <c r="D124" i="25" a="1"/>
  <c r="D124" i="25" s="1"/>
  <c r="E124" i="25" s="1"/>
  <c r="B124" i="25" a="1"/>
  <c r="B124" i="25" s="1"/>
  <c r="F123" i="25" a="1"/>
  <c r="F123" i="25" s="1"/>
  <c r="G123" i="25" s="1"/>
  <c r="D123" i="25" a="1"/>
  <c r="D123" i="25" s="1"/>
  <c r="E123" i="25" s="1"/>
  <c r="B123" i="25" a="1"/>
  <c r="B123" i="25" s="1"/>
  <c r="F122" i="25" a="1"/>
  <c r="F122" i="25" s="1"/>
  <c r="G122" i="25" s="1"/>
  <c r="D122" i="25" a="1"/>
  <c r="D122" i="25" s="1"/>
  <c r="E122" i="25" s="1"/>
  <c r="B122" i="25" a="1"/>
  <c r="B122" i="25" s="1"/>
  <c r="F121" i="25" a="1"/>
  <c r="F121" i="25" s="1"/>
  <c r="G121" i="25" s="1"/>
  <c r="D121" i="25" a="1"/>
  <c r="D121" i="25" s="1"/>
  <c r="E121" i="25" s="1"/>
  <c r="B121" i="25" a="1"/>
  <c r="B121" i="25" s="1"/>
  <c r="F120" i="25" a="1"/>
  <c r="F120" i="25" s="1"/>
  <c r="G120" i="25" s="1"/>
  <c r="D120" i="25" a="1"/>
  <c r="D120" i="25" s="1"/>
  <c r="E120" i="25" s="1"/>
  <c r="B120" i="25" a="1"/>
  <c r="B120" i="25" s="1"/>
  <c r="F119" i="25" a="1"/>
  <c r="F119" i="25" s="1"/>
  <c r="G119" i="25" s="1"/>
  <c r="D119" i="25" a="1"/>
  <c r="D119" i="25" s="1"/>
  <c r="E119" i="25" s="1"/>
  <c r="B119" i="25" a="1"/>
  <c r="B119" i="25" s="1"/>
  <c r="F118" i="25" a="1"/>
  <c r="F118" i="25" s="1"/>
  <c r="G118" i="25" s="1"/>
  <c r="D118" i="25" a="1"/>
  <c r="D118" i="25" s="1"/>
  <c r="E118" i="25" s="1"/>
  <c r="B118" i="25" a="1"/>
  <c r="B118" i="25" s="1"/>
  <c r="F117" i="25" a="1"/>
  <c r="F117" i="25" s="1"/>
  <c r="G117" i="25" s="1"/>
  <c r="D117" i="25" a="1"/>
  <c r="D117" i="25" s="1"/>
  <c r="E117" i="25" s="1"/>
  <c r="B117" i="25" a="1"/>
  <c r="B117" i="25" s="1"/>
  <c r="F116" i="25" a="1"/>
  <c r="F116" i="25" s="1"/>
  <c r="G116" i="25" s="1"/>
  <c r="D116" i="25" a="1"/>
  <c r="D116" i="25" s="1"/>
  <c r="E116" i="25" s="1"/>
  <c r="B116" i="25" a="1"/>
  <c r="B116" i="25" s="1"/>
  <c r="F115" i="25" a="1"/>
  <c r="F115" i="25" s="1"/>
  <c r="G115" i="25" s="1"/>
  <c r="D115" i="25" a="1"/>
  <c r="D115" i="25" s="1"/>
  <c r="E115" i="25" s="1"/>
  <c r="B115" i="25" a="1"/>
  <c r="B115" i="25" s="1"/>
  <c r="F114" i="25" a="1"/>
  <c r="F114" i="25" s="1"/>
  <c r="G114" i="25" s="1"/>
  <c r="D114" i="25" a="1"/>
  <c r="D114" i="25" s="1"/>
  <c r="E114" i="25" s="1"/>
  <c r="B114" i="25" a="1"/>
  <c r="B114" i="25" s="1"/>
  <c r="F113" i="25" a="1"/>
  <c r="F113" i="25" s="1"/>
  <c r="G113" i="25" s="1"/>
  <c r="D113" i="25" a="1"/>
  <c r="D113" i="25" s="1"/>
  <c r="E113" i="25" s="1"/>
  <c r="B113" i="25" a="1"/>
  <c r="B113" i="25" s="1"/>
  <c r="F112" i="25" a="1"/>
  <c r="F112" i="25" s="1"/>
  <c r="G112" i="25" s="1"/>
  <c r="D112" i="25" a="1"/>
  <c r="D112" i="25" s="1"/>
  <c r="E112" i="25" s="1"/>
  <c r="B112" i="25" a="1"/>
  <c r="B112" i="25" s="1"/>
  <c r="F111" i="25" a="1"/>
  <c r="F111" i="25" s="1"/>
  <c r="G111" i="25" s="1"/>
  <c r="D111" i="25" a="1"/>
  <c r="D111" i="25" s="1"/>
  <c r="E111" i="25" s="1"/>
  <c r="B111" i="25" a="1"/>
  <c r="B111" i="25" s="1"/>
  <c r="F110" i="25" a="1"/>
  <c r="F110" i="25" s="1"/>
  <c r="G110" i="25" s="1"/>
  <c r="D110" i="25" a="1"/>
  <c r="D110" i="25" s="1"/>
  <c r="E110" i="25" s="1"/>
  <c r="B110" i="25" a="1"/>
  <c r="B110" i="25" s="1"/>
  <c r="F109" i="25" a="1"/>
  <c r="F109" i="25" s="1"/>
  <c r="G109" i="25" s="1"/>
  <c r="D109" i="25" a="1"/>
  <c r="D109" i="25" s="1"/>
  <c r="E109" i="25" s="1"/>
  <c r="B109" i="25" a="1"/>
  <c r="B109" i="25" s="1"/>
  <c r="F108" i="25" a="1"/>
  <c r="F108" i="25" s="1"/>
  <c r="G108" i="25" s="1"/>
  <c r="D108" i="25" a="1"/>
  <c r="D108" i="25" s="1"/>
  <c r="E108" i="25" s="1"/>
  <c r="B108" i="25" a="1"/>
  <c r="B108" i="25" s="1"/>
  <c r="F107" i="25" a="1"/>
  <c r="F107" i="25" s="1"/>
  <c r="G107" i="25" s="1"/>
  <c r="D107" i="25" a="1"/>
  <c r="D107" i="25" s="1"/>
  <c r="E107" i="25" s="1"/>
  <c r="B107" i="25" a="1"/>
  <c r="B107" i="25" s="1"/>
  <c r="F106" i="25" a="1"/>
  <c r="F106" i="25" s="1"/>
  <c r="G106" i="25" s="1"/>
  <c r="D106" i="25" a="1"/>
  <c r="D106" i="25" s="1"/>
  <c r="E106" i="25" s="1"/>
  <c r="B106" i="25" a="1"/>
  <c r="B106" i="25" s="1"/>
  <c r="F105" i="25" a="1"/>
  <c r="F105" i="25" s="1"/>
  <c r="G105" i="25" s="1"/>
  <c r="D105" i="25" a="1"/>
  <c r="D105" i="25" s="1"/>
  <c r="E105" i="25" s="1"/>
  <c r="B105" i="25" a="1"/>
  <c r="B105" i="25" s="1"/>
  <c r="F104" i="25" a="1"/>
  <c r="F104" i="25" s="1"/>
  <c r="G104" i="25" s="1"/>
  <c r="D104" i="25" a="1"/>
  <c r="D104" i="25" s="1"/>
  <c r="E104" i="25" s="1"/>
  <c r="B104" i="25" a="1"/>
  <c r="B104" i="25" s="1"/>
  <c r="F103" i="25" a="1"/>
  <c r="F103" i="25" s="1"/>
  <c r="G103" i="25" s="1"/>
  <c r="D103" i="25" a="1"/>
  <c r="D103" i="25" s="1"/>
  <c r="E103" i="25" s="1"/>
  <c r="B103" i="25" a="1"/>
  <c r="B103" i="25" s="1"/>
  <c r="F102" i="25" a="1"/>
  <c r="F102" i="25" s="1"/>
  <c r="G102" i="25" s="1"/>
  <c r="D102" i="25" a="1"/>
  <c r="D102" i="25" s="1"/>
  <c r="E102" i="25" s="1"/>
  <c r="B102" i="25" a="1"/>
  <c r="B102" i="25" s="1"/>
  <c r="F101" i="25" a="1"/>
  <c r="F101" i="25" s="1"/>
  <c r="G101" i="25" s="1"/>
  <c r="D101" i="25" a="1"/>
  <c r="D101" i="25" s="1"/>
  <c r="E101" i="25" s="1"/>
  <c r="B101" i="25" a="1"/>
  <c r="B101" i="25" s="1"/>
  <c r="F100" i="25" a="1"/>
  <c r="F100" i="25" s="1"/>
  <c r="G100" i="25" s="1"/>
  <c r="D100" i="25" a="1"/>
  <c r="D100" i="25" s="1"/>
  <c r="E100" i="25" s="1"/>
  <c r="B100" i="25" a="1"/>
  <c r="B100" i="25" s="1"/>
  <c r="F99" i="25" a="1"/>
  <c r="F99" i="25" s="1"/>
  <c r="G99" i="25" s="1"/>
  <c r="D99" i="25" a="1"/>
  <c r="D99" i="25" s="1"/>
  <c r="E99" i="25" s="1"/>
  <c r="B99" i="25" a="1"/>
  <c r="B99" i="25" s="1"/>
  <c r="F98" i="25" a="1"/>
  <c r="F98" i="25" s="1"/>
  <c r="G98" i="25" s="1"/>
  <c r="D98" i="25" a="1"/>
  <c r="D98" i="25" s="1"/>
  <c r="E98" i="25" s="1"/>
  <c r="B98" i="25" a="1"/>
  <c r="B98" i="25" s="1"/>
  <c r="F97" i="25" a="1"/>
  <c r="F97" i="25" s="1"/>
  <c r="G97" i="25" s="1"/>
  <c r="D97" i="25" a="1"/>
  <c r="D97" i="25" s="1"/>
  <c r="E97" i="25" s="1"/>
  <c r="B97" i="25" a="1"/>
  <c r="B97" i="25" s="1"/>
  <c r="F96" i="25" a="1"/>
  <c r="F96" i="25" s="1"/>
  <c r="G96" i="25" s="1"/>
  <c r="D96" i="25" a="1"/>
  <c r="D96" i="25" s="1"/>
  <c r="E96" i="25" s="1"/>
  <c r="B96" i="25" a="1"/>
  <c r="B96" i="25" s="1"/>
  <c r="F95" i="25" a="1"/>
  <c r="F95" i="25" s="1"/>
  <c r="G95" i="25" s="1"/>
  <c r="D95" i="25" a="1"/>
  <c r="D95" i="25" s="1"/>
  <c r="E95" i="25" s="1"/>
  <c r="B95" i="25" a="1"/>
  <c r="B95" i="25" s="1"/>
  <c r="F94" i="25" a="1"/>
  <c r="F94" i="25" s="1"/>
  <c r="G94" i="25" s="1"/>
  <c r="D94" i="25" a="1"/>
  <c r="D94" i="25" s="1"/>
  <c r="E94" i="25" s="1"/>
  <c r="B94" i="25" a="1"/>
  <c r="B94" i="25" s="1"/>
  <c r="F93" i="25" a="1"/>
  <c r="F93" i="25" s="1"/>
  <c r="G93" i="25" s="1"/>
  <c r="D93" i="25" a="1"/>
  <c r="D93" i="25" s="1"/>
  <c r="E93" i="25" s="1"/>
  <c r="B93" i="25" a="1"/>
  <c r="B93" i="25" s="1"/>
  <c r="F92" i="25" a="1"/>
  <c r="F92" i="25" s="1"/>
  <c r="G92" i="25" s="1"/>
  <c r="D92" i="25" a="1"/>
  <c r="D92" i="25" s="1"/>
  <c r="E92" i="25" s="1"/>
  <c r="B92" i="25" a="1"/>
  <c r="B92" i="25" s="1"/>
  <c r="F91" i="25" a="1"/>
  <c r="F91" i="25" s="1"/>
  <c r="G91" i="25" s="1"/>
  <c r="D91" i="25" a="1"/>
  <c r="D91" i="25" s="1"/>
  <c r="E91" i="25" s="1"/>
  <c r="B91" i="25" a="1"/>
  <c r="B91" i="25" s="1"/>
  <c r="F90" i="25" a="1"/>
  <c r="F90" i="25" s="1"/>
  <c r="G90" i="25" s="1"/>
  <c r="D90" i="25" a="1"/>
  <c r="D90" i="25" s="1"/>
  <c r="E90" i="25" s="1"/>
  <c r="B90" i="25" a="1"/>
  <c r="B90" i="25" s="1"/>
  <c r="F89" i="25" a="1"/>
  <c r="F89" i="25" s="1"/>
  <c r="G89" i="25" s="1"/>
  <c r="D89" i="25" a="1"/>
  <c r="D89" i="25" s="1"/>
  <c r="E89" i="25" s="1"/>
  <c r="B89" i="25" a="1"/>
  <c r="B89" i="25" s="1"/>
  <c r="F88" i="25" a="1"/>
  <c r="F88" i="25" s="1"/>
  <c r="G88" i="25" s="1"/>
  <c r="D88" i="25" a="1"/>
  <c r="D88" i="25" s="1"/>
  <c r="E88" i="25" s="1"/>
  <c r="B88" i="25" a="1"/>
  <c r="B88" i="25" s="1"/>
  <c r="F87" i="25" a="1"/>
  <c r="F87" i="25" s="1"/>
  <c r="G87" i="25" s="1"/>
  <c r="D87" i="25" a="1"/>
  <c r="D87" i="25" s="1"/>
  <c r="E87" i="25" s="1"/>
  <c r="B87" i="25" a="1"/>
  <c r="B87" i="25" s="1"/>
  <c r="F86" i="25" a="1"/>
  <c r="F86" i="25" s="1"/>
  <c r="G86" i="25" s="1"/>
  <c r="D86" i="25" a="1"/>
  <c r="D86" i="25" s="1"/>
  <c r="E86" i="25" s="1"/>
  <c r="B86" i="25" a="1"/>
  <c r="B86" i="25" s="1"/>
  <c r="F85" i="25" a="1"/>
  <c r="F85" i="25" s="1"/>
  <c r="G85" i="25" s="1"/>
  <c r="D85" i="25" a="1"/>
  <c r="D85" i="25" s="1"/>
  <c r="E85" i="25" s="1"/>
  <c r="B85" i="25" a="1"/>
  <c r="B85" i="25" s="1"/>
  <c r="F84" i="25" a="1"/>
  <c r="F84" i="25" s="1"/>
  <c r="G84" i="25" s="1"/>
  <c r="D84" i="25" a="1"/>
  <c r="D84" i="25" s="1"/>
  <c r="E84" i="25" s="1"/>
  <c r="B84" i="25" a="1"/>
  <c r="B84" i="25" s="1"/>
  <c r="F83" i="25" a="1"/>
  <c r="F83" i="25" s="1"/>
  <c r="G83" i="25" s="1"/>
  <c r="D83" i="25" a="1"/>
  <c r="D83" i="25" s="1"/>
  <c r="E83" i="25" s="1"/>
  <c r="B83" i="25" a="1"/>
  <c r="B83" i="25" s="1"/>
  <c r="F82" i="25" a="1"/>
  <c r="F82" i="25" s="1"/>
  <c r="G82" i="25" s="1"/>
  <c r="D82" i="25" a="1"/>
  <c r="D82" i="25" s="1"/>
  <c r="E82" i="25" s="1"/>
  <c r="B82" i="25" a="1"/>
  <c r="B82" i="25" s="1"/>
  <c r="F81" i="25" a="1"/>
  <c r="F81" i="25" s="1"/>
  <c r="G81" i="25" s="1"/>
  <c r="D81" i="25" a="1"/>
  <c r="D81" i="25" s="1"/>
  <c r="E81" i="25" s="1"/>
  <c r="B81" i="25" a="1"/>
  <c r="B81" i="25" s="1"/>
  <c r="F80" i="25" a="1"/>
  <c r="F80" i="25" s="1"/>
  <c r="G80" i="25" s="1"/>
  <c r="D80" i="25" a="1"/>
  <c r="D80" i="25" s="1"/>
  <c r="E80" i="25" s="1"/>
  <c r="B80" i="25" a="1"/>
  <c r="B80" i="25" s="1"/>
  <c r="F79" i="25" a="1"/>
  <c r="F79" i="25" s="1"/>
  <c r="G79" i="25" s="1"/>
  <c r="D79" i="25" a="1"/>
  <c r="D79" i="25" s="1"/>
  <c r="E79" i="25" s="1"/>
  <c r="B79" i="25" a="1"/>
  <c r="B79" i="25" s="1"/>
  <c r="F78" i="25" a="1"/>
  <c r="F78" i="25" s="1"/>
  <c r="G78" i="25" s="1"/>
  <c r="D78" i="25" a="1"/>
  <c r="D78" i="25" s="1"/>
  <c r="E78" i="25" s="1"/>
  <c r="B78" i="25" a="1"/>
  <c r="B78" i="25" s="1"/>
  <c r="F77" i="25" a="1"/>
  <c r="F77" i="25" s="1"/>
  <c r="G77" i="25" s="1"/>
  <c r="D77" i="25" a="1"/>
  <c r="D77" i="25" s="1"/>
  <c r="E77" i="25" s="1"/>
  <c r="B77" i="25" a="1"/>
  <c r="B77" i="25" s="1"/>
  <c r="F76" i="25" a="1"/>
  <c r="F76" i="25" s="1"/>
  <c r="G76" i="25" s="1"/>
  <c r="D76" i="25" a="1"/>
  <c r="D76" i="25" s="1"/>
  <c r="E76" i="25" s="1"/>
  <c r="B76" i="25" a="1"/>
  <c r="B76" i="25" s="1"/>
  <c r="F75" i="25" a="1"/>
  <c r="F75" i="25" s="1"/>
  <c r="G75" i="25" s="1"/>
  <c r="D75" i="25" a="1"/>
  <c r="D75" i="25" s="1"/>
  <c r="E75" i="25" s="1"/>
  <c r="B75" i="25" a="1"/>
  <c r="B75" i="25" s="1"/>
  <c r="F74" i="25" a="1"/>
  <c r="F74" i="25" s="1"/>
  <c r="G74" i="25" s="1"/>
  <c r="D74" i="25" a="1"/>
  <c r="D74" i="25" s="1"/>
  <c r="E74" i="25" s="1"/>
  <c r="B74" i="25" a="1"/>
  <c r="B74" i="25" s="1"/>
  <c r="F73" i="25" a="1"/>
  <c r="F73" i="25" s="1"/>
  <c r="G73" i="25" s="1"/>
  <c r="D73" i="25" a="1"/>
  <c r="D73" i="25" s="1"/>
  <c r="E73" i="25" s="1"/>
  <c r="B73" i="25" a="1"/>
  <c r="B73" i="25" s="1"/>
  <c r="C73" i="25" s="1"/>
  <c r="F72" i="25" a="1"/>
  <c r="F72" i="25" s="1"/>
  <c r="G72" i="25" s="1"/>
  <c r="D72" i="25" a="1"/>
  <c r="D72" i="25" s="1"/>
  <c r="E72" i="25" s="1"/>
  <c r="B72" i="25" a="1"/>
  <c r="B72" i="25" s="1"/>
  <c r="F67" i="25"/>
  <c r="E67" i="25"/>
  <c r="D67" i="25"/>
  <c r="G66" i="25"/>
  <c r="I66" i="25" s="1"/>
  <c r="F66" i="25"/>
  <c r="E66" i="25"/>
  <c r="D66" i="25"/>
  <c r="H65" i="25"/>
  <c r="G65" i="25"/>
  <c r="I65" i="25" s="1"/>
  <c r="F65" i="25"/>
  <c r="E65" i="25"/>
  <c r="D65" i="25"/>
  <c r="F64" i="25"/>
  <c r="E64" i="25"/>
  <c r="D64" i="25"/>
  <c r="G64" i="25" s="1"/>
  <c r="F63" i="25"/>
  <c r="E63" i="25"/>
  <c r="D63" i="25"/>
  <c r="G63" i="25" s="1"/>
  <c r="F62" i="25"/>
  <c r="E62" i="25"/>
  <c r="I62" i="25" s="1"/>
  <c r="D62" i="25"/>
  <c r="G62" i="25" s="1"/>
  <c r="H62" i="25" s="1"/>
  <c r="F61" i="25"/>
  <c r="E61" i="25"/>
  <c r="D61" i="25"/>
  <c r="G60" i="25"/>
  <c r="I60" i="25" s="1"/>
  <c r="F60" i="25"/>
  <c r="E60" i="25"/>
  <c r="D60" i="25"/>
  <c r="H59" i="25"/>
  <c r="G59" i="25"/>
  <c r="I59" i="25" s="1"/>
  <c r="F59" i="25"/>
  <c r="E59" i="25"/>
  <c r="D59" i="25"/>
  <c r="J59" i="25" s="1"/>
  <c r="F58" i="25"/>
  <c r="E58" i="25"/>
  <c r="D58" i="25"/>
  <c r="G58" i="25" s="1"/>
  <c r="F57" i="25"/>
  <c r="E57" i="25"/>
  <c r="D57" i="25"/>
  <c r="G57" i="25" s="1"/>
  <c r="F56" i="25"/>
  <c r="E56" i="25"/>
  <c r="I56" i="25" s="1"/>
  <c r="D56" i="25"/>
  <c r="G56" i="25" s="1"/>
  <c r="F51" i="25"/>
  <c r="E51" i="25"/>
  <c r="D51" i="25"/>
  <c r="G50" i="25"/>
  <c r="I50" i="25" s="1"/>
  <c r="F50" i="25"/>
  <c r="E50" i="25"/>
  <c r="D50" i="25"/>
  <c r="H49" i="25"/>
  <c r="G49" i="25"/>
  <c r="I49" i="25" s="1"/>
  <c r="F49" i="25"/>
  <c r="E49" i="25"/>
  <c r="D49" i="25"/>
  <c r="F48" i="25"/>
  <c r="E48" i="25"/>
  <c r="D48" i="25"/>
  <c r="G48" i="25" s="1"/>
  <c r="F47" i="25"/>
  <c r="E47" i="25"/>
  <c r="D47" i="25"/>
  <c r="G47" i="25" s="1"/>
  <c r="F46" i="25"/>
  <c r="E46" i="25"/>
  <c r="I46" i="25" s="1"/>
  <c r="D46" i="25"/>
  <c r="G46" i="25" s="1"/>
  <c r="H46" i="25" s="1"/>
  <c r="F45" i="25"/>
  <c r="E45" i="25"/>
  <c r="D45" i="25"/>
  <c r="G44" i="25"/>
  <c r="I44" i="25" s="1"/>
  <c r="F44" i="25"/>
  <c r="E44" i="25"/>
  <c r="D44" i="25"/>
  <c r="H43" i="25"/>
  <c r="G43" i="25"/>
  <c r="I43" i="25" s="1"/>
  <c r="F43" i="25"/>
  <c r="E43" i="25"/>
  <c r="D43" i="25"/>
  <c r="J43" i="25" s="1"/>
  <c r="F42" i="25"/>
  <c r="E42" i="25"/>
  <c r="D42" i="25"/>
  <c r="G42" i="25" s="1"/>
  <c r="F41" i="25"/>
  <c r="E41" i="25"/>
  <c r="D41" i="25"/>
  <c r="G41" i="25" s="1"/>
  <c r="F40" i="25"/>
  <c r="E40" i="25"/>
  <c r="I40" i="25" s="1"/>
  <c r="D40" i="25"/>
  <c r="G40" i="25" s="1"/>
  <c r="H40" i="25" s="1"/>
  <c r="F35" i="25"/>
  <c r="E35" i="25"/>
  <c r="D35" i="25"/>
  <c r="G34" i="25"/>
  <c r="I34" i="25" s="1"/>
  <c r="F34" i="25"/>
  <c r="E34" i="25"/>
  <c r="D34" i="25"/>
  <c r="H33" i="25"/>
  <c r="G33" i="25"/>
  <c r="I33" i="25" s="1"/>
  <c r="F33" i="25"/>
  <c r="E33" i="25"/>
  <c r="D33" i="25"/>
  <c r="F32" i="25"/>
  <c r="E32" i="25"/>
  <c r="D32" i="25"/>
  <c r="G32" i="25" s="1"/>
  <c r="F31" i="25"/>
  <c r="E31" i="25"/>
  <c r="D31" i="25"/>
  <c r="G31" i="25" s="1"/>
  <c r="F30" i="25"/>
  <c r="E30" i="25"/>
  <c r="D30" i="25"/>
  <c r="G30" i="25" s="1"/>
  <c r="H30" i="25" s="1"/>
  <c r="F29" i="25"/>
  <c r="E29" i="25"/>
  <c r="D29" i="25"/>
  <c r="G28" i="25"/>
  <c r="I28" i="25" s="1"/>
  <c r="F28" i="25"/>
  <c r="E28" i="25"/>
  <c r="D28" i="25"/>
  <c r="H27" i="25"/>
  <c r="G27" i="25"/>
  <c r="I27" i="25" s="1"/>
  <c r="F27" i="25"/>
  <c r="E27" i="25"/>
  <c r="D27" i="25"/>
  <c r="J27" i="25" s="1"/>
  <c r="F26" i="25"/>
  <c r="E26" i="25"/>
  <c r="D26" i="25"/>
  <c r="G26" i="25" s="1"/>
  <c r="F25" i="25"/>
  <c r="E25" i="25"/>
  <c r="D25" i="25"/>
  <c r="G25" i="25" s="1"/>
  <c r="F24" i="25"/>
  <c r="E24" i="25"/>
  <c r="I24" i="25" s="1"/>
  <c r="D24" i="25"/>
  <c r="G24" i="25" s="1"/>
  <c r="H24" i="25" s="1"/>
  <c r="M20" i="25"/>
  <c r="H19" i="25"/>
  <c r="G19" i="25"/>
  <c r="I19" i="25" s="1"/>
  <c r="F19" i="25"/>
  <c r="E19" i="25"/>
  <c r="D19" i="25"/>
  <c r="F18" i="25"/>
  <c r="E18" i="25"/>
  <c r="D18" i="25"/>
  <c r="G18" i="25" s="1"/>
  <c r="F17" i="25"/>
  <c r="E17" i="25"/>
  <c r="D17" i="25"/>
  <c r="G17" i="25" s="1"/>
  <c r="F16" i="25"/>
  <c r="E16" i="25"/>
  <c r="D16" i="25"/>
  <c r="G16" i="25" s="1"/>
  <c r="F15" i="25"/>
  <c r="E15" i="25"/>
  <c r="D15" i="25"/>
  <c r="G15" i="25" s="1"/>
  <c r="F14" i="25"/>
  <c r="E14" i="25"/>
  <c r="D14" i="25"/>
  <c r="G14" i="25" s="1"/>
  <c r="H14" i="25" s="1"/>
  <c r="F13" i="25"/>
  <c r="E13" i="25"/>
  <c r="D13" i="25"/>
  <c r="G12" i="25"/>
  <c r="I12" i="25" s="1"/>
  <c r="F12" i="25"/>
  <c r="E12" i="25"/>
  <c r="D12" i="25"/>
  <c r="F11" i="25"/>
  <c r="E11" i="25"/>
  <c r="D11" i="25"/>
  <c r="G11" i="25" s="1"/>
  <c r="F10" i="25"/>
  <c r="E10" i="25"/>
  <c r="I10" i="25" s="1"/>
  <c r="D10" i="25"/>
  <c r="G10" i="25" s="1"/>
  <c r="H10" i="25" s="1"/>
  <c r="G9" i="25"/>
  <c r="I9" i="25" s="1"/>
  <c r="F9" i="25"/>
  <c r="E9" i="25"/>
  <c r="D9" i="25"/>
  <c r="H8" i="25"/>
  <c r="G8" i="25"/>
  <c r="I8" i="25" s="1"/>
  <c r="F8" i="25"/>
  <c r="E8" i="25"/>
  <c r="D8" i="25"/>
  <c r="J8" i="25" s="1"/>
  <c r="D8" i="23"/>
  <c r="E8" i="23"/>
  <c r="G8" i="23" s="1"/>
  <c r="H8" i="23" s="1"/>
  <c r="F8" i="23"/>
  <c r="D9" i="23"/>
  <c r="E9" i="23"/>
  <c r="F9" i="23"/>
  <c r="G9" i="23" s="1"/>
  <c r="H9" i="23" s="1"/>
  <c r="D10" i="23"/>
  <c r="E10" i="23"/>
  <c r="F10" i="23"/>
  <c r="D11" i="23"/>
  <c r="E11" i="23"/>
  <c r="F11" i="23"/>
  <c r="D12" i="23"/>
  <c r="E12" i="23"/>
  <c r="G12" i="23" s="1"/>
  <c r="H12" i="23" s="1"/>
  <c r="F12" i="23"/>
  <c r="D13" i="23"/>
  <c r="E13" i="23"/>
  <c r="F13" i="23"/>
  <c r="D14" i="23"/>
  <c r="E14" i="23"/>
  <c r="F14" i="23"/>
  <c r="D15" i="23"/>
  <c r="E15" i="23"/>
  <c r="F15" i="23"/>
  <c r="D16" i="23"/>
  <c r="E16" i="23"/>
  <c r="G16" i="23" s="1"/>
  <c r="H16" i="23" s="1"/>
  <c r="F16" i="23"/>
  <c r="D17" i="23"/>
  <c r="E17" i="23"/>
  <c r="F17" i="23"/>
  <c r="D18" i="23"/>
  <c r="E18" i="23"/>
  <c r="F18" i="23"/>
  <c r="D19" i="23"/>
  <c r="E19" i="23"/>
  <c r="F19" i="23"/>
  <c r="D24" i="23"/>
  <c r="E24" i="23"/>
  <c r="F24" i="23"/>
  <c r="D25" i="23"/>
  <c r="E25" i="23"/>
  <c r="F25" i="23"/>
  <c r="D26" i="23"/>
  <c r="E26" i="23"/>
  <c r="F26" i="23"/>
  <c r="D27" i="23"/>
  <c r="E27" i="23"/>
  <c r="F27" i="23"/>
  <c r="D28" i="23"/>
  <c r="E28" i="23"/>
  <c r="G28" i="23" s="1"/>
  <c r="H28" i="23" s="1"/>
  <c r="F28" i="23"/>
  <c r="D29" i="23"/>
  <c r="E29" i="23"/>
  <c r="F29" i="23"/>
  <c r="D30" i="23"/>
  <c r="E30" i="23"/>
  <c r="F30" i="23"/>
  <c r="D31" i="23"/>
  <c r="E31" i="23"/>
  <c r="F31" i="23"/>
  <c r="D32" i="23"/>
  <c r="E32" i="23"/>
  <c r="F32" i="23"/>
  <c r="D33" i="23"/>
  <c r="E33" i="23"/>
  <c r="F33" i="23"/>
  <c r="D34" i="23"/>
  <c r="E34" i="23"/>
  <c r="F34" i="23"/>
  <c r="D35" i="23"/>
  <c r="E35" i="23"/>
  <c r="F35" i="23"/>
  <c r="D40" i="23"/>
  <c r="E40" i="23"/>
  <c r="F40" i="23"/>
  <c r="D41" i="23"/>
  <c r="E41" i="23"/>
  <c r="F41" i="23"/>
  <c r="D42" i="23"/>
  <c r="E42" i="23"/>
  <c r="F42" i="23"/>
  <c r="D43" i="23"/>
  <c r="E43" i="23"/>
  <c r="F43" i="23"/>
  <c r="D44" i="23"/>
  <c r="E44" i="23"/>
  <c r="F44" i="23"/>
  <c r="D45" i="23"/>
  <c r="E45" i="23"/>
  <c r="F45" i="23"/>
  <c r="D46" i="23"/>
  <c r="E46" i="23"/>
  <c r="F46" i="23"/>
  <c r="D47" i="23"/>
  <c r="E47" i="23"/>
  <c r="F47" i="23"/>
  <c r="D48" i="23"/>
  <c r="E48" i="23"/>
  <c r="F48" i="23"/>
  <c r="D49" i="23"/>
  <c r="E49" i="23"/>
  <c r="F49" i="23"/>
  <c r="D50" i="23"/>
  <c r="E50" i="23"/>
  <c r="G50" i="23" s="1"/>
  <c r="H50" i="23" s="1"/>
  <c r="F50" i="23"/>
  <c r="D51" i="23"/>
  <c r="E51" i="23"/>
  <c r="F51" i="23"/>
  <c r="D56" i="23"/>
  <c r="E56" i="23"/>
  <c r="F56" i="23"/>
  <c r="D57" i="23"/>
  <c r="E57" i="23"/>
  <c r="F57" i="23"/>
  <c r="D58" i="23"/>
  <c r="E58" i="23"/>
  <c r="F58" i="23"/>
  <c r="D59" i="23"/>
  <c r="E59" i="23"/>
  <c r="F59" i="23"/>
  <c r="D60" i="23"/>
  <c r="E60" i="23"/>
  <c r="F60" i="23"/>
  <c r="D61" i="23"/>
  <c r="E61" i="23"/>
  <c r="F61" i="23"/>
  <c r="D62" i="23"/>
  <c r="E62" i="23"/>
  <c r="F62" i="23"/>
  <c r="D63" i="23"/>
  <c r="E63" i="23"/>
  <c r="F63" i="23"/>
  <c r="D64" i="23"/>
  <c r="E64" i="23"/>
  <c r="F64" i="23"/>
  <c r="D65" i="23"/>
  <c r="E65" i="23"/>
  <c r="F65" i="23"/>
  <c r="D66" i="23"/>
  <c r="E66" i="23"/>
  <c r="F66" i="23"/>
  <c r="D67" i="23"/>
  <c r="E67" i="23"/>
  <c r="F67" i="23"/>
  <c r="AU3" i="22"/>
  <c r="AV3" i="22"/>
  <c r="AW3" i="22"/>
  <c r="AX3" i="22"/>
  <c r="AY3" i="22"/>
  <c r="AZ3" i="22"/>
  <c r="BA3" i="22"/>
  <c r="BB3" i="22"/>
  <c r="BC3" i="22"/>
  <c r="BD3" i="22"/>
  <c r="BE3" i="22"/>
  <c r="BF3" i="22"/>
  <c r="BJ3" i="22" a="1"/>
  <c r="BJ3" i="22" s="1"/>
  <c r="BL3" i="22"/>
  <c r="BM3" i="22" a="1"/>
  <c r="BM3" i="22" s="1"/>
  <c r="BO3" i="22"/>
  <c r="BP3" i="22" a="1"/>
  <c r="BP3" i="22" s="1"/>
  <c r="BR3" i="22"/>
  <c r="BS3" i="22" a="1"/>
  <c r="BS3" i="22" s="1"/>
  <c r="BU3" i="22"/>
  <c r="AU4" i="22"/>
  <c r="BS4" i="22" s="1" a="1"/>
  <c r="BS4" i="22" s="1"/>
  <c r="AV4" i="22"/>
  <c r="AW4" i="22"/>
  <c r="AX4" i="22"/>
  <c r="AY4" i="22"/>
  <c r="AZ4" i="22"/>
  <c r="BA4" i="22"/>
  <c r="BB4" i="22"/>
  <c r="BC4" i="22"/>
  <c r="BD4" i="22"/>
  <c r="BE4" i="22"/>
  <c r="BF4" i="22"/>
  <c r="BJ4" i="22" a="1"/>
  <c r="BJ4" i="22" s="1"/>
  <c r="BL4" i="22"/>
  <c r="BM4" i="22" a="1"/>
  <c r="BM4" i="22" s="1"/>
  <c r="BO4" i="22"/>
  <c r="BP4" i="22" a="1"/>
  <c r="BP4" i="22" s="1"/>
  <c r="BR4" i="22"/>
  <c r="BU4" i="22"/>
  <c r="AU5" i="22"/>
  <c r="BS5" i="22" s="1" a="1"/>
  <c r="BS5" i="22" s="1"/>
  <c r="AV5" i="22"/>
  <c r="AW5" i="22"/>
  <c r="AX5" i="22"/>
  <c r="AY5" i="22"/>
  <c r="AZ5" i="22"/>
  <c r="BA5" i="22"/>
  <c r="BB5" i="22"/>
  <c r="BC5" i="22"/>
  <c r="BD5" i="22"/>
  <c r="BE5" i="22"/>
  <c r="BF5" i="22"/>
  <c r="BJ5" i="22" a="1"/>
  <c r="BJ5" i="22" s="1"/>
  <c r="BL5" i="22"/>
  <c r="BM5" i="22" a="1"/>
  <c r="BM5" i="22" s="1"/>
  <c r="BO5" i="22"/>
  <c r="BP5" i="22" a="1"/>
  <c r="BP5" i="22" s="1"/>
  <c r="BR5" i="22"/>
  <c r="BU5" i="22"/>
  <c r="AU6" i="22"/>
  <c r="AV6" i="22"/>
  <c r="AW6" i="22"/>
  <c r="AX6" i="22"/>
  <c r="AY6" i="22"/>
  <c r="AZ6" i="22"/>
  <c r="BA6" i="22"/>
  <c r="BB6" i="22"/>
  <c r="BC6" i="22"/>
  <c r="BD6" i="22"/>
  <c r="BE6" i="22"/>
  <c r="BF6" i="22"/>
  <c r="BJ6" i="22" a="1"/>
  <c r="BJ6" i="22" s="1"/>
  <c r="BL6" i="22"/>
  <c r="BM6" i="22" a="1"/>
  <c r="BM6" i="22" s="1"/>
  <c r="BO6" i="22"/>
  <c r="BP6" i="22" a="1"/>
  <c r="BP6" i="22" s="1"/>
  <c r="BR6" i="22"/>
  <c r="BS6" i="22" a="1"/>
  <c r="BS6" i="22" s="1"/>
  <c r="BU6" i="22"/>
  <c r="AU7" i="22"/>
  <c r="BS7" i="22" s="1" a="1"/>
  <c r="BS7" i="22" s="1"/>
  <c r="AV7" i="22"/>
  <c r="AW7" i="22"/>
  <c r="AX7" i="22"/>
  <c r="AY7" i="22"/>
  <c r="AZ7" i="22"/>
  <c r="BA7" i="22"/>
  <c r="BB7" i="22"/>
  <c r="BC7" i="22"/>
  <c r="BD7" i="22"/>
  <c r="BE7" i="22"/>
  <c r="BF7" i="22"/>
  <c r="BJ7" i="22" a="1"/>
  <c r="BJ7" i="22" s="1"/>
  <c r="BL7" i="22"/>
  <c r="BM7" i="22" a="1"/>
  <c r="BM7" i="22" s="1"/>
  <c r="BO7" i="22"/>
  <c r="BP7" i="22" a="1"/>
  <c r="BP7" i="22" s="1"/>
  <c r="BR7" i="22"/>
  <c r="BU7" i="22"/>
  <c r="AU8" i="22"/>
  <c r="BS8" i="22" s="1" a="1"/>
  <c r="BS8" i="22" s="1"/>
  <c r="AV8" i="22"/>
  <c r="AW8" i="22"/>
  <c r="AX8" i="22"/>
  <c r="AY8" i="22"/>
  <c r="AZ8" i="22"/>
  <c r="BA8" i="22"/>
  <c r="BB8" i="22"/>
  <c r="BC8" i="22"/>
  <c r="BD8" i="22"/>
  <c r="BE8" i="22"/>
  <c r="BF8" i="22"/>
  <c r="BJ8" i="22" a="1"/>
  <c r="BJ8" i="22" s="1"/>
  <c r="BL8" i="22"/>
  <c r="BM8" i="22" a="1"/>
  <c r="BM8" i="22" s="1"/>
  <c r="BO8" i="22"/>
  <c r="BP8" i="22" a="1"/>
  <c r="BP8" i="22" s="1"/>
  <c r="BR8" i="22"/>
  <c r="BU8" i="22"/>
  <c r="AU9" i="22"/>
  <c r="AV9" i="22"/>
  <c r="AW9" i="22"/>
  <c r="AX9" i="22"/>
  <c r="AY9" i="22"/>
  <c r="AZ9" i="22"/>
  <c r="BA9" i="22"/>
  <c r="BB9" i="22"/>
  <c r="BC9" i="22"/>
  <c r="BD9" i="22"/>
  <c r="BE9" i="22"/>
  <c r="BF9" i="22"/>
  <c r="BJ9" i="22" a="1"/>
  <c r="BJ9" i="22" s="1"/>
  <c r="BL9" i="22"/>
  <c r="BM9" i="22" a="1"/>
  <c r="BM9" i="22" s="1"/>
  <c r="BO9" i="22"/>
  <c r="BP9" i="22" a="1"/>
  <c r="BP9" i="22" s="1"/>
  <c r="BR9" i="22"/>
  <c r="BS9" i="22" a="1"/>
  <c r="BS9" i="22" s="1"/>
  <c r="BU9" i="22"/>
  <c r="AU10" i="22"/>
  <c r="BS10" i="22" s="1" a="1"/>
  <c r="BS10" i="22" s="1"/>
  <c r="AV10" i="22"/>
  <c r="AW10" i="22"/>
  <c r="AX10" i="22"/>
  <c r="AY10" i="22"/>
  <c r="AZ10" i="22"/>
  <c r="BA10" i="22"/>
  <c r="BB10" i="22"/>
  <c r="BC10" i="22"/>
  <c r="BD10" i="22"/>
  <c r="BE10" i="22"/>
  <c r="BF10" i="22"/>
  <c r="BJ10" i="22" a="1"/>
  <c r="BJ10" i="22" s="1"/>
  <c r="BL10" i="22"/>
  <c r="BM10" i="22" a="1"/>
  <c r="BM10" i="22" s="1"/>
  <c r="BO10" i="22"/>
  <c r="BP10" i="22" a="1"/>
  <c r="BP10" i="22" s="1"/>
  <c r="BR10" i="22"/>
  <c r="BU10" i="22"/>
  <c r="AU11" i="22"/>
  <c r="BS11" i="22" s="1" a="1"/>
  <c r="BS11" i="22" s="1"/>
  <c r="AV11" i="22"/>
  <c r="AW11" i="22"/>
  <c r="AX11" i="22"/>
  <c r="AY11" i="22"/>
  <c r="AZ11" i="22"/>
  <c r="BA11" i="22"/>
  <c r="BB11" i="22"/>
  <c r="BC11" i="22"/>
  <c r="BD11" i="22"/>
  <c r="BE11" i="22"/>
  <c r="BF11" i="22"/>
  <c r="BJ11" i="22" a="1"/>
  <c r="BJ11" i="22" s="1"/>
  <c r="BL11" i="22"/>
  <c r="BM11" i="22" a="1"/>
  <c r="BM11" i="22" s="1"/>
  <c r="BO11" i="22"/>
  <c r="BP11" i="22" a="1"/>
  <c r="BP11" i="22" s="1"/>
  <c r="BR11" i="22"/>
  <c r="BU11" i="22"/>
  <c r="AU12" i="22"/>
  <c r="AV12" i="22"/>
  <c r="AW12" i="22"/>
  <c r="AX12" i="22"/>
  <c r="AY12" i="22"/>
  <c r="AZ12" i="22"/>
  <c r="BA12" i="22"/>
  <c r="BB12" i="22"/>
  <c r="BC12" i="22"/>
  <c r="BD12" i="22"/>
  <c r="BE12" i="22"/>
  <c r="BF12" i="22"/>
  <c r="BJ12" i="22" a="1"/>
  <c r="BJ12" i="22" s="1"/>
  <c r="BL12" i="22"/>
  <c r="BM12" i="22" a="1"/>
  <c r="BM12" i="22" s="1"/>
  <c r="BO12" i="22"/>
  <c r="BP12" i="22" a="1"/>
  <c r="BP12" i="22" s="1"/>
  <c r="BR12" i="22"/>
  <c r="BS12" i="22" a="1"/>
  <c r="BS12" i="22" s="1"/>
  <c r="BU12" i="22"/>
  <c r="AU13" i="22"/>
  <c r="BS13" i="22" s="1" a="1"/>
  <c r="BS13" i="22" s="1"/>
  <c r="AV13" i="22"/>
  <c r="AW13" i="22"/>
  <c r="AX13" i="22"/>
  <c r="AY13" i="22"/>
  <c r="AZ13" i="22"/>
  <c r="BA13" i="22"/>
  <c r="BB13" i="22"/>
  <c r="BC13" i="22"/>
  <c r="BD13" i="22"/>
  <c r="BE13" i="22"/>
  <c r="BF13" i="22"/>
  <c r="BJ13" i="22" a="1"/>
  <c r="BJ13" i="22" s="1"/>
  <c r="BL13" i="22"/>
  <c r="BM13" i="22" a="1"/>
  <c r="BM13" i="22" s="1"/>
  <c r="BO13" i="22"/>
  <c r="BP13" i="22" a="1"/>
  <c r="BP13" i="22" s="1"/>
  <c r="BR13" i="22"/>
  <c r="BU13" i="22"/>
  <c r="AU14" i="22"/>
  <c r="BS14" i="22" s="1" a="1"/>
  <c r="BS14" i="22" s="1"/>
  <c r="AV14" i="22"/>
  <c r="AW14" i="22"/>
  <c r="AX14" i="22"/>
  <c r="AY14" i="22"/>
  <c r="AZ14" i="22"/>
  <c r="BA14" i="22"/>
  <c r="BB14" i="22"/>
  <c r="BC14" i="22"/>
  <c r="BD14" i="22"/>
  <c r="BE14" i="22"/>
  <c r="BF14" i="22"/>
  <c r="BJ14" i="22" a="1"/>
  <c r="BJ14" i="22" s="1"/>
  <c r="BL14" i="22"/>
  <c r="BM14" i="22" a="1"/>
  <c r="BM14" i="22" s="1"/>
  <c r="BO14" i="22"/>
  <c r="BP14" i="22" a="1"/>
  <c r="BP14" i="22" s="1"/>
  <c r="BR14" i="22"/>
  <c r="BU14" i="22"/>
  <c r="AU15" i="22"/>
  <c r="AV15" i="22"/>
  <c r="AW15" i="22"/>
  <c r="AX15" i="22"/>
  <c r="AY15" i="22"/>
  <c r="AZ15" i="22"/>
  <c r="BA15" i="22"/>
  <c r="BB15" i="22"/>
  <c r="BC15" i="22"/>
  <c r="BD15" i="22"/>
  <c r="BE15" i="22"/>
  <c r="BF15" i="22"/>
  <c r="BJ15" i="22" a="1"/>
  <c r="BJ15" i="22" s="1"/>
  <c r="BL15" i="22"/>
  <c r="BM15" i="22" a="1"/>
  <c r="BM15" i="22" s="1"/>
  <c r="BO15" i="22"/>
  <c r="BP15" i="22" a="1"/>
  <c r="BP15" i="22" s="1"/>
  <c r="BR15" i="22"/>
  <c r="BS15" i="22" a="1"/>
  <c r="BS15" i="22" s="1"/>
  <c r="BU15" i="22"/>
  <c r="AU16" i="22"/>
  <c r="BS16" i="22" s="1" a="1"/>
  <c r="BS16" i="22" s="1"/>
  <c r="AV16" i="22"/>
  <c r="AW16" i="22"/>
  <c r="AX16" i="22"/>
  <c r="AY16" i="22"/>
  <c r="AZ16" i="22"/>
  <c r="BA16" i="22"/>
  <c r="BB16" i="22"/>
  <c r="BC16" i="22"/>
  <c r="BD16" i="22"/>
  <c r="BE16" i="22"/>
  <c r="BF16" i="22"/>
  <c r="BJ16" i="22" a="1"/>
  <c r="BJ16" i="22" s="1"/>
  <c r="BL16" i="22"/>
  <c r="BM16" i="22" a="1"/>
  <c r="BM16" i="22" s="1"/>
  <c r="BO16" i="22"/>
  <c r="BP16" i="22" a="1"/>
  <c r="BP16" i="22" s="1"/>
  <c r="BR16" i="22"/>
  <c r="BU16" i="22"/>
  <c r="AU17" i="22"/>
  <c r="BS17" i="22" s="1" a="1"/>
  <c r="BS17" i="22" s="1"/>
  <c r="AV17" i="22"/>
  <c r="AW17" i="22"/>
  <c r="AX17" i="22"/>
  <c r="AY17" i="22"/>
  <c r="AZ17" i="22"/>
  <c r="BA17" i="22"/>
  <c r="BB17" i="22"/>
  <c r="BC17" i="22"/>
  <c r="BD17" i="22"/>
  <c r="BE17" i="22"/>
  <c r="BF17" i="22"/>
  <c r="BJ17" i="22" a="1"/>
  <c r="BJ17" i="22" s="1"/>
  <c r="BL17" i="22"/>
  <c r="BM17" i="22" a="1"/>
  <c r="BM17" i="22" s="1"/>
  <c r="BO17" i="22"/>
  <c r="BP17" i="22" a="1"/>
  <c r="BP17" i="22" s="1"/>
  <c r="BR17" i="22"/>
  <c r="BU17" i="22"/>
  <c r="AU18" i="22"/>
  <c r="AV18" i="22"/>
  <c r="AW18" i="22"/>
  <c r="AX18" i="22"/>
  <c r="AY18" i="22"/>
  <c r="AZ18" i="22"/>
  <c r="BA18" i="22"/>
  <c r="BB18" i="22"/>
  <c r="BC18" i="22"/>
  <c r="BD18" i="22"/>
  <c r="BE18" i="22"/>
  <c r="BF18" i="22"/>
  <c r="BJ18" i="22" a="1"/>
  <c r="BJ18" i="22" s="1"/>
  <c r="BL18" i="22"/>
  <c r="BM18" i="22" a="1"/>
  <c r="BM18" i="22" s="1"/>
  <c r="BO18" i="22"/>
  <c r="BP18" i="22" a="1"/>
  <c r="BP18" i="22" s="1"/>
  <c r="BR18" i="22"/>
  <c r="BS18" i="22" a="1"/>
  <c r="BS18" i="22" s="1"/>
  <c r="BU18" i="22"/>
  <c r="AU19" i="22"/>
  <c r="BS19" i="22" s="1" a="1"/>
  <c r="BS19" i="22" s="1"/>
  <c r="AV19" i="22"/>
  <c r="AW19" i="22"/>
  <c r="AX19" i="22"/>
  <c r="AY19" i="22"/>
  <c r="AZ19" i="22"/>
  <c r="BA19" i="22"/>
  <c r="BB19" i="22"/>
  <c r="BC19" i="22"/>
  <c r="BD19" i="22"/>
  <c r="BE19" i="22"/>
  <c r="BF19" i="22"/>
  <c r="BJ19" i="22" a="1"/>
  <c r="BJ19" i="22" s="1"/>
  <c r="BL19" i="22"/>
  <c r="BM19" i="22" a="1"/>
  <c r="BM19" i="22" s="1"/>
  <c r="BO19" i="22"/>
  <c r="BP19" i="22" a="1"/>
  <c r="BP19" i="22" s="1"/>
  <c r="BR19" i="22"/>
  <c r="BU19" i="22"/>
  <c r="AU20" i="22"/>
  <c r="BS20" i="22" s="1" a="1"/>
  <c r="BS20" i="22" s="1"/>
  <c r="AV20" i="22"/>
  <c r="AW20" i="22"/>
  <c r="AX20" i="22"/>
  <c r="AY20" i="22"/>
  <c r="AZ20" i="22"/>
  <c r="BA20" i="22"/>
  <c r="BB20" i="22"/>
  <c r="BC20" i="22"/>
  <c r="BD20" i="22"/>
  <c r="BE20" i="22"/>
  <c r="BF20" i="22"/>
  <c r="BJ20" i="22" a="1"/>
  <c r="BJ20" i="22" s="1"/>
  <c r="BL20" i="22"/>
  <c r="BM20" i="22" a="1"/>
  <c r="BM20" i="22" s="1"/>
  <c r="BO20" i="22"/>
  <c r="BP20" i="22" a="1"/>
  <c r="BP20" i="22" s="1"/>
  <c r="BR20" i="22"/>
  <c r="BU20" i="22"/>
  <c r="AU21" i="22"/>
  <c r="AV21" i="22"/>
  <c r="AW21" i="22"/>
  <c r="AX21" i="22"/>
  <c r="AY21" i="22"/>
  <c r="AZ21" i="22"/>
  <c r="BA21" i="22"/>
  <c r="BB21" i="22"/>
  <c r="BC21" i="22"/>
  <c r="BD21" i="22"/>
  <c r="BE21" i="22"/>
  <c r="BF21" i="22"/>
  <c r="BJ21" i="22" a="1"/>
  <c r="BJ21" i="22" s="1"/>
  <c r="BL21" i="22"/>
  <c r="BM21" i="22" a="1"/>
  <c r="BM21" i="22" s="1"/>
  <c r="BO21" i="22"/>
  <c r="BP21" i="22" a="1"/>
  <c r="BP21" i="22" s="1"/>
  <c r="BR21" i="22"/>
  <c r="BS21" i="22" a="1"/>
  <c r="BS21" i="22" s="1"/>
  <c r="BU21" i="22"/>
  <c r="AU22" i="22"/>
  <c r="BS22" i="22" s="1" a="1"/>
  <c r="BS22" i="22" s="1"/>
  <c r="AV22" i="22"/>
  <c r="AW22" i="22"/>
  <c r="AX22" i="22"/>
  <c r="AY22" i="22"/>
  <c r="AZ22" i="22"/>
  <c r="BA22" i="22"/>
  <c r="BB22" i="22"/>
  <c r="BC22" i="22"/>
  <c r="BD22" i="22"/>
  <c r="BE22" i="22"/>
  <c r="BF22" i="22"/>
  <c r="BJ22" i="22" a="1"/>
  <c r="BJ22" i="22" s="1"/>
  <c r="BL22" i="22"/>
  <c r="BM22" i="22" a="1"/>
  <c r="BM22" i="22" s="1"/>
  <c r="BO22" i="22"/>
  <c r="BP22" i="22" a="1"/>
  <c r="BP22" i="22" s="1"/>
  <c r="BR22" i="22"/>
  <c r="BU22" i="22"/>
  <c r="AU23" i="22"/>
  <c r="AV23" i="22"/>
  <c r="AW23" i="22"/>
  <c r="AX23" i="22"/>
  <c r="AY23" i="22"/>
  <c r="AZ23" i="22"/>
  <c r="BA23" i="22"/>
  <c r="BB23" i="22"/>
  <c r="BC23" i="22"/>
  <c r="BD23" i="22"/>
  <c r="BE23" i="22"/>
  <c r="BF23" i="22"/>
  <c r="BJ23" i="22" a="1"/>
  <c r="BJ23" i="22" s="1"/>
  <c r="BL23" i="22"/>
  <c r="BM23" i="22" a="1"/>
  <c r="BM23" i="22" s="1"/>
  <c r="BO23" i="22"/>
  <c r="BP23" i="22" a="1"/>
  <c r="BP23" i="22" s="1"/>
  <c r="BR23" i="22"/>
  <c r="BU23" i="22"/>
  <c r="AU24" i="22"/>
  <c r="AV24" i="22"/>
  <c r="AW24" i="22"/>
  <c r="AX24" i="22"/>
  <c r="AY24" i="22"/>
  <c r="AZ24" i="22"/>
  <c r="BA24" i="22"/>
  <c r="BB24" i="22"/>
  <c r="BC24" i="22"/>
  <c r="BD24" i="22"/>
  <c r="BE24" i="22"/>
  <c r="BF24" i="22"/>
  <c r="BJ24" i="22" a="1"/>
  <c r="BJ24" i="22" s="1"/>
  <c r="BL24" i="22"/>
  <c r="BM24" i="22" a="1"/>
  <c r="BM24" i="22" s="1"/>
  <c r="BO24" i="22"/>
  <c r="BP24" i="22" a="1"/>
  <c r="BP24" i="22" s="1"/>
  <c r="BR24" i="22"/>
  <c r="BS24" i="22" a="1"/>
  <c r="BS24" i="22" s="1"/>
  <c r="BU24" i="22"/>
  <c r="AU25" i="22"/>
  <c r="BS25" i="22" s="1" a="1"/>
  <c r="BS25" i="22" s="1"/>
  <c r="AV25" i="22"/>
  <c r="AW25" i="22"/>
  <c r="AX25" i="22"/>
  <c r="AY25" i="22"/>
  <c r="AZ25" i="22"/>
  <c r="BA25" i="22"/>
  <c r="BB25" i="22"/>
  <c r="BC25" i="22"/>
  <c r="BD25" i="22"/>
  <c r="BE25" i="22"/>
  <c r="BF25" i="22"/>
  <c r="BJ25" i="22" a="1"/>
  <c r="BJ25" i="22" s="1"/>
  <c r="BL25" i="22"/>
  <c r="BM25" i="22" a="1"/>
  <c r="BM25" i="22" s="1"/>
  <c r="BO25" i="22"/>
  <c r="BP25" i="22" a="1"/>
  <c r="BP25" i="22" s="1"/>
  <c r="BR25" i="22"/>
  <c r="BU25" i="22"/>
  <c r="AU26" i="22"/>
  <c r="AV26" i="22"/>
  <c r="AW26" i="22"/>
  <c r="AX26" i="22"/>
  <c r="AY26" i="22"/>
  <c r="AZ26" i="22"/>
  <c r="BA26" i="22"/>
  <c r="BB26" i="22"/>
  <c r="BC26" i="22"/>
  <c r="BD26" i="22"/>
  <c r="BE26" i="22"/>
  <c r="BF26" i="22"/>
  <c r="BJ26" i="22" a="1"/>
  <c r="BJ26" i="22" s="1"/>
  <c r="BL26" i="22"/>
  <c r="BM26" i="22" a="1"/>
  <c r="BM26" i="22" s="1"/>
  <c r="BO26" i="22"/>
  <c r="BP26" i="22" a="1"/>
  <c r="BP26" i="22" s="1"/>
  <c r="BR26" i="22"/>
  <c r="BU26" i="22"/>
  <c r="AU27" i="22"/>
  <c r="AV27" i="22"/>
  <c r="AW27" i="22"/>
  <c r="AX27" i="22"/>
  <c r="AY27" i="22"/>
  <c r="AZ27" i="22"/>
  <c r="BA27" i="22"/>
  <c r="BB27" i="22"/>
  <c r="BC27" i="22"/>
  <c r="BD27" i="22"/>
  <c r="BE27" i="22"/>
  <c r="BF27" i="22"/>
  <c r="BJ27" i="22" a="1"/>
  <c r="BJ27" i="22" s="1"/>
  <c r="BL27" i="22"/>
  <c r="BM27" i="22" a="1"/>
  <c r="BM27" i="22" s="1"/>
  <c r="BO27" i="22"/>
  <c r="BP27" i="22" a="1"/>
  <c r="BP27" i="22" s="1"/>
  <c r="BR27" i="22"/>
  <c r="BS27" i="22" a="1"/>
  <c r="BS27" i="22" s="1"/>
  <c r="BU27" i="22"/>
  <c r="AU28" i="22"/>
  <c r="BS28" i="22" s="1" a="1"/>
  <c r="BS28" i="22" s="1"/>
  <c r="AV28" i="22"/>
  <c r="AW28" i="22"/>
  <c r="AX28" i="22"/>
  <c r="AY28" i="22"/>
  <c r="AZ28" i="22"/>
  <c r="BA28" i="22"/>
  <c r="BB28" i="22"/>
  <c r="BC28" i="22"/>
  <c r="BD28" i="22"/>
  <c r="BE28" i="22"/>
  <c r="BF28" i="22"/>
  <c r="BJ28" i="22" a="1"/>
  <c r="BJ28" i="22" s="1"/>
  <c r="BL28" i="22"/>
  <c r="BM28" i="22" a="1"/>
  <c r="BM28" i="22" s="1"/>
  <c r="BO28" i="22"/>
  <c r="BP28" i="22" a="1"/>
  <c r="BP28" i="22" s="1"/>
  <c r="BR28" i="22"/>
  <c r="BU28" i="22"/>
  <c r="AU29" i="22"/>
  <c r="AV29" i="22"/>
  <c r="AW29" i="22"/>
  <c r="AX29" i="22"/>
  <c r="AY29" i="22"/>
  <c r="AZ29" i="22"/>
  <c r="BA29" i="22"/>
  <c r="BB29" i="22"/>
  <c r="BC29" i="22"/>
  <c r="BD29" i="22"/>
  <c r="BE29" i="22"/>
  <c r="BF29" i="22"/>
  <c r="BJ29" i="22" a="1"/>
  <c r="BJ29" i="22" s="1"/>
  <c r="BL29" i="22"/>
  <c r="BM29" i="22" a="1"/>
  <c r="BM29" i="22" s="1"/>
  <c r="BO29" i="22"/>
  <c r="BP29" i="22" a="1"/>
  <c r="BP29" i="22" s="1"/>
  <c r="BR29" i="22"/>
  <c r="BU29" i="22"/>
  <c r="AU30" i="22"/>
  <c r="AV30" i="22"/>
  <c r="AW30" i="22"/>
  <c r="AX30" i="22"/>
  <c r="AY30" i="22"/>
  <c r="AZ30" i="22"/>
  <c r="BA30" i="22"/>
  <c r="BB30" i="22"/>
  <c r="BC30" i="22"/>
  <c r="BD30" i="22"/>
  <c r="BE30" i="22"/>
  <c r="BF30" i="22"/>
  <c r="BJ30" i="22" a="1"/>
  <c r="BJ30" i="22" s="1"/>
  <c r="BL30" i="22"/>
  <c r="BM30" i="22" a="1"/>
  <c r="BM30" i="22" s="1"/>
  <c r="BO30" i="22"/>
  <c r="BP30" i="22" a="1"/>
  <c r="BP30" i="22" s="1"/>
  <c r="BR30" i="22"/>
  <c r="BU30" i="22"/>
  <c r="AU31" i="22"/>
  <c r="AV31" i="22"/>
  <c r="AW31" i="22"/>
  <c r="AX31" i="22"/>
  <c r="AY31" i="22"/>
  <c r="AZ31" i="22"/>
  <c r="BA31" i="22"/>
  <c r="BB31" i="22"/>
  <c r="BC31" i="22"/>
  <c r="BD31" i="22"/>
  <c r="BE31" i="22"/>
  <c r="BF31" i="22"/>
  <c r="BJ31" i="22" a="1"/>
  <c r="BJ31" i="22" s="1"/>
  <c r="BL31" i="22"/>
  <c r="BM31" i="22" a="1"/>
  <c r="BM31" i="22" s="1"/>
  <c r="BO31" i="22"/>
  <c r="BP31" i="22" a="1"/>
  <c r="BP31" i="22" s="1"/>
  <c r="BR31" i="22"/>
  <c r="BU31" i="22"/>
  <c r="AU32" i="22"/>
  <c r="AV32" i="22"/>
  <c r="AW32" i="22"/>
  <c r="AX32" i="22"/>
  <c r="AY32" i="22"/>
  <c r="AZ32" i="22"/>
  <c r="BA32" i="22"/>
  <c r="BB32" i="22"/>
  <c r="BC32" i="22"/>
  <c r="BD32" i="22"/>
  <c r="BE32" i="22"/>
  <c r="BF32" i="22"/>
  <c r="BJ32" i="22" a="1"/>
  <c r="BJ32" i="22" s="1"/>
  <c r="BL32" i="22"/>
  <c r="BM32" i="22" a="1"/>
  <c r="BM32" i="22" s="1"/>
  <c r="BO32" i="22"/>
  <c r="BP32" i="22" a="1"/>
  <c r="BP32" i="22" s="1"/>
  <c r="BR32" i="22"/>
  <c r="BU32" i="22"/>
  <c r="AU33" i="22"/>
  <c r="AV33" i="22"/>
  <c r="AW33" i="22"/>
  <c r="AX33" i="22"/>
  <c r="AY33" i="22"/>
  <c r="AZ33" i="22"/>
  <c r="BA33" i="22"/>
  <c r="BB33" i="22"/>
  <c r="BC33" i="22"/>
  <c r="BD33" i="22"/>
  <c r="BE33" i="22"/>
  <c r="BF33" i="22"/>
  <c r="BJ33" i="22" a="1"/>
  <c r="BJ33" i="22" s="1"/>
  <c r="BL33" i="22"/>
  <c r="BM33" i="22" a="1"/>
  <c r="BM33" i="22" s="1"/>
  <c r="BO33" i="22"/>
  <c r="BP33" i="22" a="1"/>
  <c r="BP33" i="22" s="1"/>
  <c r="BR33" i="22"/>
  <c r="BU33" i="22"/>
  <c r="AU34" i="22"/>
  <c r="AV34" i="22"/>
  <c r="AW34" i="22"/>
  <c r="AX34" i="22"/>
  <c r="AY34" i="22"/>
  <c r="AZ34" i="22"/>
  <c r="BA34" i="22"/>
  <c r="BB34" i="22"/>
  <c r="BC34" i="22"/>
  <c r="BD34" i="22"/>
  <c r="BS34" i="22" s="1" a="1"/>
  <c r="BS34" i="22" s="1"/>
  <c r="BE34" i="22"/>
  <c r="BF34" i="22"/>
  <c r="BJ34" i="22" a="1"/>
  <c r="BJ34" i="22" s="1"/>
  <c r="BL34" i="22"/>
  <c r="BM34" i="22" a="1"/>
  <c r="BM34" i="22" s="1"/>
  <c r="BO34" i="22"/>
  <c r="BP34" i="22" a="1"/>
  <c r="BP34" i="22" s="1"/>
  <c r="BR34" i="22"/>
  <c r="BU34" i="22"/>
  <c r="AU35" i="22"/>
  <c r="AV35" i="22"/>
  <c r="AW35" i="22"/>
  <c r="AX35" i="22"/>
  <c r="AY35" i="22"/>
  <c r="AZ35" i="22"/>
  <c r="BA35" i="22"/>
  <c r="BB35" i="22"/>
  <c r="BC35" i="22"/>
  <c r="BD35" i="22"/>
  <c r="BE35" i="22"/>
  <c r="BF35" i="22"/>
  <c r="BJ35" i="22" a="1"/>
  <c r="BJ35" i="22"/>
  <c r="BL35" i="22"/>
  <c r="BM35" i="22" a="1"/>
  <c r="BM35" i="22" s="1"/>
  <c r="BO35" i="22"/>
  <c r="BP35" i="22" a="1"/>
  <c r="BP35" i="22" s="1"/>
  <c r="BR35" i="22"/>
  <c r="BS35" i="22" a="1"/>
  <c r="BS35" i="22" s="1"/>
  <c r="BU35" i="22"/>
  <c r="AU36" i="22"/>
  <c r="AV36" i="22"/>
  <c r="AW36" i="22"/>
  <c r="AX36" i="22"/>
  <c r="BS36" i="22" s="1" a="1"/>
  <c r="BS36" i="22" s="1"/>
  <c r="AY36" i="22"/>
  <c r="AZ36" i="22"/>
  <c r="BA36" i="22"/>
  <c r="BB36" i="22"/>
  <c r="BC36" i="22"/>
  <c r="BD36" i="22"/>
  <c r="BE36" i="22"/>
  <c r="BF36" i="22"/>
  <c r="BJ36" i="22" a="1"/>
  <c r="BJ36" i="22" s="1"/>
  <c r="BL36" i="22"/>
  <c r="BM36" i="22" a="1"/>
  <c r="BM36" i="22" s="1"/>
  <c r="BO36" i="22"/>
  <c r="BP36" i="22" a="1"/>
  <c r="BP36" i="22" s="1"/>
  <c r="BR36" i="22"/>
  <c r="BU36" i="22"/>
  <c r="AU37" i="22"/>
  <c r="AV37" i="22"/>
  <c r="AW37" i="22"/>
  <c r="AX37" i="22"/>
  <c r="BS37" i="22" s="1" a="1"/>
  <c r="BS37" i="22" s="1"/>
  <c r="AY37" i="22"/>
  <c r="AZ37" i="22"/>
  <c r="BA37" i="22"/>
  <c r="BB37" i="22"/>
  <c r="BC37" i="22"/>
  <c r="BD37" i="22"/>
  <c r="BE37" i="22"/>
  <c r="BF37" i="22"/>
  <c r="BJ37" i="22" a="1"/>
  <c r="BJ37" i="22" s="1"/>
  <c r="BL37" i="22"/>
  <c r="BM37" i="22" a="1"/>
  <c r="BM37" i="22" s="1"/>
  <c r="BO37" i="22"/>
  <c r="BP37" i="22" a="1"/>
  <c r="BP37" i="22" s="1"/>
  <c r="BR37" i="22"/>
  <c r="BU37" i="22"/>
  <c r="AU38" i="22"/>
  <c r="AV38" i="22"/>
  <c r="AW38" i="22"/>
  <c r="AX38" i="22"/>
  <c r="AY38" i="22"/>
  <c r="AZ38" i="22"/>
  <c r="BA38" i="22"/>
  <c r="BB38" i="22"/>
  <c r="BC38" i="22"/>
  <c r="BD38" i="22"/>
  <c r="BE38" i="22"/>
  <c r="BF38" i="22"/>
  <c r="BJ38" i="22" a="1"/>
  <c r="BJ38" i="22" s="1"/>
  <c r="BL38" i="22"/>
  <c r="BM38" i="22" a="1"/>
  <c r="BM38" i="22" s="1"/>
  <c r="BO38" i="22"/>
  <c r="BP38" i="22" a="1"/>
  <c r="BP38" i="22" s="1"/>
  <c r="BR38" i="22"/>
  <c r="BS38" i="22" a="1"/>
  <c r="BS38" i="22" s="1"/>
  <c r="BU38" i="22"/>
  <c r="AU39" i="22"/>
  <c r="AV39" i="22"/>
  <c r="AW39" i="22"/>
  <c r="AX39" i="22"/>
  <c r="BS39" i="22" s="1" a="1"/>
  <c r="BS39" i="22" s="1"/>
  <c r="AY39" i="22"/>
  <c r="AZ39" i="22"/>
  <c r="BA39" i="22"/>
  <c r="BB39" i="22"/>
  <c r="BC39" i="22"/>
  <c r="BD39" i="22"/>
  <c r="BE39" i="22"/>
  <c r="BF39" i="22"/>
  <c r="BJ39" i="22" a="1"/>
  <c r="BJ39" i="22" s="1"/>
  <c r="BL39" i="22"/>
  <c r="BM39" i="22" a="1"/>
  <c r="BM39" i="22" s="1"/>
  <c r="BO39" i="22"/>
  <c r="BP39" i="22" a="1"/>
  <c r="BP39" i="22" s="1"/>
  <c r="BR39" i="22"/>
  <c r="BU39" i="22"/>
  <c r="AU40" i="22"/>
  <c r="AV40" i="22"/>
  <c r="AW40" i="22"/>
  <c r="AX40" i="22"/>
  <c r="BS40" i="22" s="1" a="1"/>
  <c r="BS40" i="22" s="1"/>
  <c r="AY40" i="22"/>
  <c r="AZ40" i="22"/>
  <c r="BA40" i="22"/>
  <c r="BB40" i="22"/>
  <c r="BC40" i="22"/>
  <c r="BD40" i="22"/>
  <c r="BE40" i="22"/>
  <c r="BF40" i="22"/>
  <c r="BJ40" i="22" a="1"/>
  <c r="BJ40" i="22" s="1"/>
  <c r="BL40" i="22"/>
  <c r="BM40" i="22" a="1"/>
  <c r="BM40" i="22" s="1"/>
  <c r="BO40" i="22"/>
  <c r="BP40" i="22" a="1"/>
  <c r="BP40" i="22" s="1"/>
  <c r="BR40" i="22"/>
  <c r="BU40" i="22"/>
  <c r="AU41" i="22"/>
  <c r="AV41" i="22"/>
  <c r="AW41" i="22"/>
  <c r="AX41" i="22"/>
  <c r="AY41" i="22"/>
  <c r="AZ41" i="22"/>
  <c r="BA41" i="22"/>
  <c r="BB41" i="22"/>
  <c r="BC41" i="22"/>
  <c r="BD41" i="22"/>
  <c r="BE41" i="22"/>
  <c r="BF41" i="22"/>
  <c r="BJ41" i="22" a="1"/>
  <c r="BJ41" i="22" s="1"/>
  <c r="BL41" i="22"/>
  <c r="BM41" i="22" a="1"/>
  <c r="BM41" i="22" s="1"/>
  <c r="BO41" i="22"/>
  <c r="BP41" i="22" a="1"/>
  <c r="BP41" i="22" s="1"/>
  <c r="BR41" i="22"/>
  <c r="BS41" i="22" a="1"/>
  <c r="BS41" i="22" s="1"/>
  <c r="BU41" i="22"/>
  <c r="AU42" i="22"/>
  <c r="AV42" i="22"/>
  <c r="AW42" i="22"/>
  <c r="AX42" i="22"/>
  <c r="BS42" i="22" s="1" a="1"/>
  <c r="BS42" i="22" s="1"/>
  <c r="AY42" i="22"/>
  <c r="AZ42" i="22"/>
  <c r="BA42" i="22"/>
  <c r="BB42" i="22"/>
  <c r="BC42" i="22"/>
  <c r="BD42" i="22"/>
  <c r="BE42" i="22"/>
  <c r="BF42" i="22"/>
  <c r="BJ42" i="22" a="1"/>
  <c r="BJ42" i="22" s="1"/>
  <c r="BL42" i="22"/>
  <c r="BM42" i="22" a="1"/>
  <c r="BM42" i="22" s="1"/>
  <c r="BO42" i="22"/>
  <c r="BP42" i="22" a="1"/>
  <c r="BP42" i="22" s="1"/>
  <c r="BR42" i="22"/>
  <c r="BU42" i="22"/>
  <c r="AU43" i="22"/>
  <c r="AV43" i="22"/>
  <c r="AW43" i="22"/>
  <c r="AX43" i="22"/>
  <c r="BS43" i="22" s="1" a="1"/>
  <c r="BS43" i="22" s="1"/>
  <c r="AY43" i="22"/>
  <c r="AZ43" i="22"/>
  <c r="BA43" i="22"/>
  <c r="BB43" i="22"/>
  <c r="BC43" i="22"/>
  <c r="BD43" i="22"/>
  <c r="BE43" i="22"/>
  <c r="BF43" i="22"/>
  <c r="BJ43" i="22" a="1"/>
  <c r="BJ43" i="22" s="1"/>
  <c r="BL43" i="22"/>
  <c r="BM43" i="22" a="1"/>
  <c r="BM43" i="22" s="1"/>
  <c r="BO43" i="22"/>
  <c r="BP43" i="22" a="1"/>
  <c r="BP43" i="22" s="1"/>
  <c r="BR43" i="22"/>
  <c r="BU43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BJ44" i="22" a="1"/>
  <c r="BJ44" i="22" s="1"/>
  <c r="BL44" i="22"/>
  <c r="BM44" i="22" a="1"/>
  <c r="BM44" i="22" s="1"/>
  <c r="BO44" i="22"/>
  <c r="BP44" i="22" a="1"/>
  <c r="BP44" i="22" s="1"/>
  <c r="BR44" i="22"/>
  <c r="BS44" i="22" a="1"/>
  <c r="BS44" i="22" s="1"/>
  <c r="BU44" i="22"/>
  <c r="AU45" i="22"/>
  <c r="AV45" i="22"/>
  <c r="AW45" i="22"/>
  <c r="AX45" i="22"/>
  <c r="BS45" i="22" s="1" a="1"/>
  <c r="BS45" i="22" s="1"/>
  <c r="AY45" i="22"/>
  <c r="AZ45" i="22"/>
  <c r="BA45" i="22"/>
  <c r="BB45" i="22"/>
  <c r="BC45" i="22"/>
  <c r="BD45" i="22"/>
  <c r="BE45" i="22"/>
  <c r="BF45" i="22"/>
  <c r="BJ45" i="22" a="1"/>
  <c r="BJ45" i="22" s="1"/>
  <c r="BL45" i="22"/>
  <c r="BM45" i="22" a="1"/>
  <c r="BM45" i="22" s="1"/>
  <c r="BO45" i="22"/>
  <c r="BP45" i="22" a="1"/>
  <c r="BP45" i="22" s="1"/>
  <c r="BR45" i="22"/>
  <c r="BU45" i="22"/>
  <c r="AU46" i="22"/>
  <c r="AV46" i="22"/>
  <c r="AW46" i="22"/>
  <c r="AX46" i="22"/>
  <c r="AY46" i="22"/>
  <c r="AZ46" i="22"/>
  <c r="BA46" i="22"/>
  <c r="BB46" i="22"/>
  <c r="BC46" i="22"/>
  <c r="BD46" i="22"/>
  <c r="BE46" i="22"/>
  <c r="BF46" i="22"/>
  <c r="BJ46" i="22" a="1"/>
  <c r="BJ46" i="22" s="1"/>
  <c r="BL46" i="22"/>
  <c r="BM46" i="22" a="1"/>
  <c r="BM46" i="22" s="1"/>
  <c r="BO46" i="22"/>
  <c r="BP46" i="22" a="1"/>
  <c r="BP46" i="22" s="1"/>
  <c r="BR46" i="22"/>
  <c r="BS46" i="22" a="1"/>
  <c r="BS46" i="22" s="1"/>
  <c r="BU46" i="22"/>
  <c r="AU47" i="22"/>
  <c r="AV47" i="22"/>
  <c r="AW47" i="22"/>
  <c r="BS47" i="22" s="1" a="1"/>
  <c r="BS47" i="22" s="1"/>
  <c r="AX47" i="22"/>
  <c r="AY47" i="22"/>
  <c r="AZ47" i="22"/>
  <c r="BA47" i="22"/>
  <c r="BB47" i="22"/>
  <c r="BC47" i="22"/>
  <c r="BD47" i="22"/>
  <c r="BE47" i="22"/>
  <c r="BF47" i="22"/>
  <c r="BJ47" i="22" a="1"/>
  <c r="BJ47" i="22" s="1"/>
  <c r="BL47" i="22"/>
  <c r="BM47" i="22" a="1"/>
  <c r="BM47" i="22" s="1"/>
  <c r="BO47" i="22"/>
  <c r="BP47" i="22" a="1"/>
  <c r="BP47" i="22" s="1"/>
  <c r="BR47" i="22"/>
  <c r="BU47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BJ48" i="22" a="1"/>
  <c r="BJ48" i="22" s="1"/>
  <c r="BL48" i="22"/>
  <c r="BM48" i="22" a="1"/>
  <c r="BM48" i="22" s="1"/>
  <c r="BO48" i="22"/>
  <c r="BP48" i="22" a="1"/>
  <c r="BP48" i="22" s="1"/>
  <c r="BR48" i="22"/>
  <c r="BS48" i="22" a="1"/>
  <c r="BS48" i="22" s="1"/>
  <c r="BU48" i="22"/>
  <c r="AU49" i="22"/>
  <c r="AV49" i="22"/>
  <c r="AW49" i="22"/>
  <c r="AX49" i="22"/>
  <c r="AY49" i="22"/>
  <c r="AZ49" i="22"/>
  <c r="BA49" i="22"/>
  <c r="BB49" i="22"/>
  <c r="BC49" i="22"/>
  <c r="BD49" i="22"/>
  <c r="BE49" i="22"/>
  <c r="BF49" i="22"/>
  <c r="BJ49" i="22" a="1"/>
  <c r="BJ49" i="22" s="1"/>
  <c r="BL49" i="22"/>
  <c r="BM49" i="22" a="1"/>
  <c r="BM49" i="22" s="1"/>
  <c r="BO49" i="22"/>
  <c r="BP49" i="22" a="1"/>
  <c r="BP49" i="22" s="1"/>
  <c r="BR49" i="22"/>
  <c r="BS49" i="22" a="1"/>
  <c r="BS49" i="22" s="1"/>
  <c r="BU49" i="22"/>
  <c r="AU50" i="22"/>
  <c r="AV50" i="22"/>
  <c r="AW50" i="22"/>
  <c r="BS50" i="22" s="1" a="1"/>
  <c r="BS50" i="22" s="1"/>
  <c r="AX50" i="22"/>
  <c r="AY50" i="22"/>
  <c r="AZ50" i="22"/>
  <c r="BA50" i="22"/>
  <c r="BB50" i="22"/>
  <c r="BC50" i="22"/>
  <c r="BD50" i="22"/>
  <c r="BE50" i="22"/>
  <c r="BF50" i="22"/>
  <c r="BJ50" i="22" a="1"/>
  <c r="BJ50" i="22" s="1"/>
  <c r="BL50" i="22"/>
  <c r="BM50" i="22" a="1"/>
  <c r="BM50" i="22" s="1"/>
  <c r="BO50" i="22"/>
  <c r="BP50" i="22" a="1"/>
  <c r="BP50" i="22" s="1"/>
  <c r="BR50" i="22"/>
  <c r="BU50" i="22"/>
  <c r="AU51" i="22"/>
  <c r="AV51" i="22"/>
  <c r="AW51" i="22"/>
  <c r="AX51" i="22"/>
  <c r="AY51" i="22"/>
  <c r="AZ51" i="22"/>
  <c r="BA51" i="22"/>
  <c r="BB51" i="22"/>
  <c r="BC51" i="22"/>
  <c r="BD51" i="22"/>
  <c r="BE51" i="22"/>
  <c r="BF51" i="22"/>
  <c r="BJ51" i="22" a="1"/>
  <c r="BJ51" i="22" s="1"/>
  <c r="BL51" i="22"/>
  <c r="BM51" i="22" a="1"/>
  <c r="BM51" i="22" s="1"/>
  <c r="BO51" i="22"/>
  <c r="BP51" i="22" a="1"/>
  <c r="BP51" i="22" s="1"/>
  <c r="BR51" i="22"/>
  <c r="BS51" i="22" a="1"/>
  <c r="BS51" i="22" s="1"/>
  <c r="BU51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BJ52" i="22" a="1"/>
  <c r="BJ52" i="22" s="1"/>
  <c r="BL52" i="22"/>
  <c r="BM52" i="22" a="1"/>
  <c r="BM52" i="22" s="1"/>
  <c r="BO52" i="22"/>
  <c r="BP52" i="22" a="1"/>
  <c r="BP52" i="22" s="1"/>
  <c r="BR52" i="22"/>
  <c r="BS52" i="22" a="1"/>
  <c r="BS52" i="22" s="1"/>
  <c r="BU52" i="22"/>
  <c r="AU53" i="22"/>
  <c r="AV53" i="22"/>
  <c r="AW53" i="22"/>
  <c r="BS53" i="22" s="1" a="1"/>
  <c r="BS53" i="22" s="1"/>
  <c r="AX53" i="22"/>
  <c r="AY53" i="22"/>
  <c r="AZ53" i="22"/>
  <c r="BA53" i="22"/>
  <c r="BB53" i="22"/>
  <c r="BC53" i="22"/>
  <c r="BD53" i="22"/>
  <c r="BE53" i="22"/>
  <c r="BF53" i="22"/>
  <c r="BJ53" i="22" a="1"/>
  <c r="BJ53" i="22" s="1"/>
  <c r="BL53" i="22"/>
  <c r="BM53" i="22" a="1"/>
  <c r="BM53" i="22" s="1"/>
  <c r="BO53" i="22"/>
  <c r="BP53" i="22" a="1"/>
  <c r="BP53" i="22" s="1"/>
  <c r="BR53" i="22"/>
  <c r="BU53" i="22"/>
  <c r="AU54" i="22"/>
  <c r="AV54" i="22"/>
  <c r="AW54" i="22"/>
  <c r="BS54" i="22" s="1" a="1"/>
  <c r="BS54" i="22" s="1"/>
  <c r="AX54" i="22"/>
  <c r="AY54" i="22"/>
  <c r="AZ54" i="22"/>
  <c r="BA54" i="22"/>
  <c r="BB54" i="22"/>
  <c r="BC54" i="22"/>
  <c r="BD54" i="22"/>
  <c r="BE54" i="22"/>
  <c r="BF54" i="22"/>
  <c r="BJ54" i="22" a="1"/>
  <c r="BJ54" i="22" s="1"/>
  <c r="BL54" i="22"/>
  <c r="BM54" i="22" a="1"/>
  <c r="BM54" i="22" s="1"/>
  <c r="BO54" i="22"/>
  <c r="BP54" i="22" a="1"/>
  <c r="BP54" i="22" s="1"/>
  <c r="BR54" i="22"/>
  <c r="BU54" i="22"/>
  <c r="AU55" i="22"/>
  <c r="AV55" i="22"/>
  <c r="AW55" i="22"/>
  <c r="AX55" i="22"/>
  <c r="AY55" i="22"/>
  <c r="AZ55" i="22"/>
  <c r="BA55" i="22"/>
  <c r="BB55" i="22"/>
  <c r="BC55" i="22"/>
  <c r="BD55" i="22"/>
  <c r="BE55" i="22"/>
  <c r="BF55" i="22"/>
  <c r="BJ55" i="22" a="1"/>
  <c r="BJ55" i="22" s="1"/>
  <c r="BL55" i="22"/>
  <c r="BM55" i="22" a="1"/>
  <c r="BM55" i="22" s="1"/>
  <c r="BO55" i="22"/>
  <c r="BP55" i="22" a="1"/>
  <c r="BP55" i="22" s="1"/>
  <c r="BR55" i="22"/>
  <c r="BS55" i="22" a="1"/>
  <c r="BS55" i="22" s="1"/>
  <c r="BU55" i="22"/>
  <c r="AU56" i="22"/>
  <c r="AV56" i="22"/>
  <c r="AW56" i="22"/>
  <c r="BS56" i="22" s="1" a="1"/>
  <c r="BS56" i="22" s="1"/>
  <c r="AX56" i="22"/>
  <c r="AY56" i="22"/>
  <c r="AZ56" i="22"/>
  <c r="BA56" i="22"/>
  <c r="BB56" i="22"/>
  <c r="BC56" i="22"/>
  <c r="BD56" i="22"/>
  <c r="BE56" i="22"/>
  <c r="BF56" i="22"/>
  <c r="BJ56" i="22" a="1"/>
  <c r="BJ56" i="22" s="1"/>
  <c r="BL56" i="22"/>
  <c r="BM56" i="22" a="1"/>
  <c r="BM56" i="22" s="1"/>
  <c r="BO56" i="22"/>
  <c r="BP56" i="22" a="1"/>
  <c r="BP56" i="22" s="1"/>
  <c r="BR56" i="22"/>
  <c r="BU56" i="22"/>
  <c r="AU57" i="22"/>
  <c r="AV57" i="22"/>
  <c r="AW57" i="22"/>
  <c r="BS57" i="22" s="1" a="1"/>
  <c r="BS57" i="22" s="1"/>
  <c r="AX57" i="22"/>
  <c r="AY57" i="22"/>
  <c r="AZ57" i="22"/>
  <c r="BA57" i="22"/>
  <c r="BB57" i="22"/>
  <c r="BC57" i="22"/>
  <c r="BD57" i="22"/>
  <c r="BE57" i="22"/>
  <c r="BF57" i="22"/>
  <c r="BJ57" i="22" a="1"/>
  <c r="BJ57" i="22" s="1"/>
  <c r="BL57" i="22"/>
  <c r="BM57" i="22" a="1"/>
  <c r="BM57" i="22" s="1"/>
  <c r="BO57" i="22"/>
  <c r="BP57" i="22" a="1"/>
  <c r="BP57" i="22" s="1"/>
  <c r="BR57" i="22"/>
  <c r="BU57" i="22"/>
  <c r="AU58" i="22"/>
  <c r="AV58" i="22"/>
  <c r="AW58" i="22"/>
  <c r="AX58" i="22"/>
  <c r="BS58" i="22" s="1" a="1"/>
  <c r="BS58" i="22" s="1"/>
  <c r="AY58" i="22"/>
  <c r="AZ58" i="22"/>
  <c r="BA58" i="22"/>
  <c r="BB58" i="22"/>
  <c r="BC58" i="22"/>
  <c r="BD58" i="22"/>
  <c r="BE58" i="22"/>
  <c r="BF58" i="22"/>
  <c r="BJ58" i="22" a="1"/>
  <c r="BJ58" i="22" s="1"/>
  <c r="BL58" i="22"/>
  <c r="BM58" i="22" a="1"/>
  <c r="BM58" i="22" s="1"/>
  <c r="BO58" i="22"/>
  <c r="BP58" i="22" a="1"/>
  <c r="BP58" i="22" s="1"/>
  <c r="BR58" i="22"/>
  <c r="BU58" i="22"/>
  <c r="AU59" i="22"/>
  <c r="BS59" i="22" s="1" a="1"/>
  <c r="BS59" i="22" s="1"/>
  <c r="AV59" i="22"/>
  <c r="AW59" i="22"/>
  <c r="AX59" i="22"/>
  <c r="AY59" i="22"/>
  <c r="AZ59" i="22"/>
  <c r="BA59" i="22"/>
  <c r="BB59" i="22"/>
  <c r="BC59" i="22"/>
  <c r="BD59" i="22"/>
  <c r="BE59" i="22"/>
  <c r="BF59" i="22"/>
  <c r="BJ59" i="22" a="1"/>
  <c r="BJ59" i="22" s="1"/>
  <c r="BL59" i="22"/>
  <c r="BM59" i="22" a="1"/>
  <c r="BM59" i="22" s="1"/>
  <c r="BO59" i="22"/>
  <c r="BP59" i="22" a="1"/>
  <c r="BP59" i="22" s="1"/>
  <c r="BR59" i="22"/>
  <c r="BU59" i="22"/>
  <c r="AU60" i="22"/>
  <c r="BS60" i="22" s="1" a="1"/>
  <c r="BS60" i="22" s="1"/>
  <c r="AV60" i="22"/>
  <c r="AW60" i="22"/>
  <c r="AX60" i="22"/>
  <c r="AY60" i="22"/>
  <c r="AZ60" i="22"/>
  <c r="BA60" i="22"/>
  <c r="BB60" i="22"/>
  <c r="BC60" i="22"/>
  <c r="BD60" i="22"/>
  <c r="BE60" i="22"/>
  <c r="BF60" i="22"/>
  <c r="BJ60" i="22" a="1"/>
  <c r="BJ60" i="22" s="1"/>
  <c r="BL60" i="22"/>
  <c r="BM60" i="22" a="1"/>
  <c r="BM60" i="22" s="1"/>
  <c r="BO60" i="22"/>
  <c r="BP60" i="22" a="1"/>
  <c r="BP60" i="22" s="1"/>
  <c r="BR60" i="22"/>
  <c r="BU60" i="22"/>
  <c r="AU61" i="22"/>
  <c r="BS61" i="22" s="1" a="1"/>
  <c r="BS61" i="22" s="1"/>
  <c r="AV61" i="22"/>
  <c r="AW61" i="22"/>
  <c r="AX61" i="22"/>
  <c r="AY61" i="22"/>
  <c r="AZ61" i="22"/>
  <c r="BA61" i="22"/>
  <c r="BB61" i="22"/>
  <c r="BC61" i="22"/>
  <c r="BD61" i="22"/>
  <c r="BE61" i="22"/>
  <c r="BF61" i="22"/>
  <c r="BJ61" i="22" a="1"/>
  <c r="BJ61" i="22" s="1"/>
  <c r="BL61" i="22"/>
  <c r="BM61" i="22" a="1"/>
  <c r="BM61" i="22" s="1"/>
  <c r="BO61" i="22"/>
  <c r="BP61" i="22" a="1"/>
  <c r="BP61" i="22" s="1"/>
  <c r="BR61" i="22"/>
  <c r="BU61" i="22"/>
  <c r="AU62" i="22"/>
  <c r="BS62" i="22" s="1" a="1"/>
  <c r="BS62" i="22" s="1"/>
  <c r="AV62" i="22"/>
  <c r="AW62" i="22"/>
  <c r="AX62" i="22"/>
  <c r="AY62" i="22"/>
  <c r="AZ62" i="22"/>
  <c r="BA62" i="22"/>
  <c r="BB62" i="22"/>
  <c r="BC62" i="22"/>
  <c r="BD62" i="22"/>
  <c r="BE62" i="22"/>
  <c r="BF62" i="22"/>
  <c r="BJ62" i="22" a="1"/>
  <c r="BJ62" i="22" s="1"/>
  <c r="BL62" i="22"/>
  <c r="BM62" i="22" a="1"/>
  <c r="BM62" i="22" s="1"/>
  <c r="BO62" i="22"/>
  <c r="BP62" i="22" a="1"/>
  <c r="BP62" i="22" s="1"/>
  <c r="BR62" i="22"/>
  <c r="BU62" i="22"/>
  <c r="AU63" i="22"/>
  <c r="BS63" i="22" s="1" a="1"/>
  <c r="BS63" i="22" s="1"/>
  <c r="AV63" i="22"/>
  <c r="AW63" i="22"/>
  <c r="AX63" i="22"/>
  <c r="AY63" i="22"/>
  <c r="AZ63" i="22"/>
  <c r="BA63" i="22"/>
  <c r="BB63" i="22"/>
  <c r="BC63" i="22"/>
  <c r="BD63" i="22"/>
  <c r="BE63" i="22"/>
  <c r="BF63" i="22"/>
  <c r="BJ63" i="22" a="1"/>
  <c r="BJ63" i="22" s="1"/>
  <c r="BL63" i="22"/>
  <c r="BM63" i="22" a="1"/>
  <c r="BM63" i="22" s="1"/>
  <c r="BO63" i="22"/>
  <c r="BP63" i="22" a="1"/>
  <c r="BP63" i="22" s="1"/>
  <c r="BR63" i="22"/>
  <c r="BU63" i="22"/>
  <c r="AU64" i="22"/>
  <c r="BS64" i="22" s="1" a="1"/>
  <c r="BS64" i="22" s="1"/>
  <c r="AV64" i="22"/>
  <c r="AW64" i="22"/>
  <c r="AX64" i="22"/>
  <c r="AY64" i="22"/>
  <c r="AZ64" i="22"/>
  <c r="BA64" i="22"/>
  <c r="BB64" i="22"/>
  <c r="BC64" i="22"/>
  <c r="BD64" i="22"/>
  <c r="BE64" i="22"/>
  <c r="BF64" i="22"/>
  <c r="BJ64" i="22" a="1"/>
  <c r="BJ64" i="22" s="1"/>
  <c r="BL64" i="22"/>
  <c r="BM64" i="22" a="1"/>
  <c r="BM64" i="22" s="1"/>
  <c r="BO64" i="22"/>
  <c r="BP64" i="22" a="1"/>
  <c r="BP64" i="22" s="1"/>
  <c r="BR64" i="22"/>
  <c r="BU64" i="22"/>
  <c r="AU65" i="22"/>
  <c r="BS65" i="22" s="1" a="1"/>
  <c r="BS65" i="22" s="1"/>
  <c r="AV65" i="22"/>
  <c r="AW65" i="22"/>
  <c r="AX65" i="22"/>
  <c r="AY65" i="22"/>
  <c r="AZ65" i="22"/>
  <c r="BA65" i="22"/>
  <c r="BB65" i="22"/>
  <c r="BC65" i="22"/>
  <c r="BD65" i="22"/>
  <c r="BE65" i="22"/>
  <c r="BF65" i="22"/>
  <c r="BJ65" i="22" a="1"/>
  <c r="BJ65" i="22" s="1"/>
  <c r="BL65" i="22"/>
  <c r="BM65" i="22" a="1"/>
  <c r="BM65" i="22" s="1"/>
  <c r="BO65" i="22"/>
  <c r="BP65" i="22" a="1"/>
  <c r="BP65" i="22" s="1"/>
  <c r="BR65" i="22"/>
  <c r="BU65" i="22"/>
  <c r="AU66" i="22"/>
  <c r="BS66" i="22" s="1" a="1"/>
  <c r="BS66" i="22" s="1"/>
  <c r="AV66" i="22"/>
  <c r="AW66" i="22"/>
  <c r="AX66" i="22"/>
  <c r="AY66" i="22"/>
  <c r="AZ66" i="22"/>
  <c r="BA66" i="22"/>
  <c r="BB66" i="22"/>
  <c r="BC66" i="22"/>
  <c r="BD66" i="22"/>
  <c r="BE66" i="22"/>
  <c r="BF66" i="22"/>
  <c r="BJ66" i="22" a="1"/>
  <c r="BJ66" i="22" s="1"/>
  <c r="BL66" i="22"/>
  <c r="BM66" i="22" a="1"/>
  <c r="BM66" i="22" s="1"/>
  <c r="BO66" i="22"/>
  <c r="BP66" i="22" a="1"/>
  <c r="BP66" i="22" s="1"/>
  <c r="BR66" i="22"/>
  <c r="BU66" i="22"/>
  <c r="AU67" i="22"/>
  <c r="BS67" i="22" s="1" a="1"/>
  <c r="BS67" i="22" s="1"/>
  <c r="AV67" i="22"/>
  <c r="AW67" i="22"/>
  <c r="AX67" i="22"/>
  <c r="AY67" i="22"/>
  <c r="AZ67" i="22"/>
  <c r="BA67" i="22"/>
  <c r="BB67" i="22"/>
  <c r="BC67" i="22"/>
  <c r="BD67" i="22"/>
  <c r="BE67" i="22"/>
  <c r="BF67" i="22"/>
  <c r="BJ67" i="22" a="1"/>
  <c r="BJ67" i="22" s="1"/>
  <c r="BL67" i="22"/>
  <c r="BM67" i="22" a="1"/>
  <c r="BM67" i="22" s="1"/>
  <c r="BO67" i="22"/>
  <c r="BP67" i="22" a="1"/>
  <c r="BP67" i="22" s="1"/>
  <c r="BR67" i="22"/>
  <c r="BU67" i="22"/>
  <c r="AU68" i="22"/>
  <c r="BS68" i="22" s="1" a="1"/>
  <c r="BS68" i="22" s="1"/>
  <c r="AV68" i="22"/>
  <c r="AW68" i="22"/>
  <c r="AX68" i="22"/>
  <c r="AY68" i="22"/>
  <c r="AZ68" i="22"/>
  <c r="BA68" i="22"/>
  <c r="BB68" i="22"/>
  <c r="BC68" i="22"/>
  <c r="BD68" i="22"/>
  <c r="BE68" i="22"/>
  <c r="BF68" i="22"/>
  <c r="BJ68" i="22" a="1"/>
  <c r="BJ68" i="22" s="1"/>
  <c r="BL68" i="22"/>
  <c r="BM68" i="22" a="1"/>
  <c r="BM68" i="22" s="1"/>
  <c r="BO68" i="22"/>
  <c r="BP68" i="22" a="1"/>
  <c r="BP68" i="22" s="1"/>
  <c r="BR68" i="22"/>
  <c r="BU68" i="22"/>
  <c r="AU69" i="22"/>
  <c r="BS69" i="22" s="1" a="1"/>
  <c r="BS69" i="22" s="1"/>
  <c r="AV69" i="22"/>
  <c r="AW69" i="22"/>
  <c r="AX69" i="22"/>
  <c r="AY69" i="22"/>
  <c r="AZ69" i="22"/>
  <c r="BA69" i="22"/>
  <c r="BB69" i="22"/>
  <c r="BC69" i="22"/>
  <c r="BD69" i="22"/>
  <c r="BE69" i="22"/>
  <c r="BF69" i="22"/>
  <c r="BJ69" i="22" a="1"/>
  <c r="BJ69" i="22" s="1"/>
  <c r="BL69" i="22"/>
  <c r="BM69" i="22" a="1"/>
  <c r="BM69" i="22" s="1"/>
  <c r="BO69" i="22"/>
  <c r="BP69" i="22" a="1"/>
  <c r="BP69" i="22" s="1"/>
  <c r="BR69" i="22"/>
  <c r="BU69" i="22"/>
  <c r="AU70" i="22"/>
  <c r="BS70" i="22" s="1" a="1"/>
  <c r="BS70" i="22" s="1"/>
  <c r="AV70" i="22"/>
  <c r="AW70" i="22"/>
  <c r="AX70" i="22"/>
  <c r="AY70" i="22"/>
  <c r="AZ70" i="22"/>
  <c r="BA70" i="22"/>
  <c r="BB70" i="22"/>
  <c r="BC70" i="22"/>
  <c r="BD70" i="22"/>
  <c r="BE70" i="22"/>
  <c r="BF70" i="22"/>
  <c r="BJ70" i="22" a="1"/>
  <c r="BJ70" i="22" s="1"/>
  <c r="BL70" i="22"/>
  <c r="BM70" i="22" a="1"/>
  <c r="BM70" i="22" s="1"/>
  <c r="BO70" i="22"/>
  <c r="BP70" i="22" a="1"/>
  <c r="BP70" i="22" s="1"/>
  <c r="BR70" i="22"/>
  <c r="BU70" i="22"/>
  <c r="AU71" i="22"/>
  <c r="BS71" i="22" s="1" a="1"/>
  <c r="BS71" i="22" s="1"/>
  <c r="AV71" i="22"/>
  <c r="AW71" i="22"/>
  <c r="AX71" i="22"/>
  <c r="AY71" i="22"/>
  <c r="AZ71" i="22"/>
  <c r="BA71" i="22"/>
  <c r="BB71" i="22"/>
  <c r="BC71" i="22"/>
  <c r="BD71" i="22"/>
  <c r="BE71" i="22"/>
  <c r="BF71" i="22"/>
  <c r="BJ71" i="22" a="1"/>
  <c r="BJ71" i="22" s="1"/>
  <c r="BL71" i="22"/>
  <c r="BM71" i="22" a="1"/>
  <c r="BM71" i="22" s="1"/>
  <c r="BO71" i="22"/>
  <c r="BP71" i="22" a="1"/>
  <c r="BP71" i="22" s="1"/>
  <c r="BR71" i="22"/>
  <c r="BU71" i="22"/>
  <c r="AU72" i="22"/>
  <c r="BS72" i="22" s="1" a="1"/>
  <c r="BS72" i="22" s="1"/>
  <c r="AV72" i="22"/>
  <c r="AW72" i="22"/>
  <c r="AX72" i="22"/>
  <c r="AY72" i="22"/>
  <c r="AZ72" i="22"/>
  <c r="BA72" i="22"/>
  <c r="BB72" i="22"/>
  <c r="BC72" i="22"/>
  <c r="BD72" i="22"/>
  <c r="BE72" i="22"/>
  <c r="BF72" i="22"/>
  <c r="BJ72" i="22" a="1"/>
  <c r="BJ72" i="22" s="1"/>
  <c r="BL72" i="22"/>
  <c r="BM72" i="22" a="1"/>
  <c r="BM72" i="22" s="1"/>
  <c r="BO72" i="22"/>
  <c r="BP72" i="22" a="1"/>
  <c r="BP72" i="22" s="1"/>
  <c r="BR72" i="22"/>
  <c r="BU72" i="22"/>
  <c r="AU73" i="22"/>
  <c r="BS73" i="22" s="1" a="1"/>
  <c r="BS73" i="22" s="1"/>
  <c r="AV73" i="22"/>
  <c r="AW73" i="22"/>
  <c r="AX73" i="22"/>
  <c r="AY73" i="22"/>
  <c r="AZ73" i="22"/>
  <c r="BA73" i="22"/>
  <c r="BB73" i="22"/>
  <c r="BC73" i="22"/>
  <c r="BD73" i="22"/>
  <c r="BE73" i="22"/>
  <c r="BF73" i="22"/>
  <c r="BJ73" i="22" a="1"/>
  <c r="BJ73" i="22" s="1"/>
  <c r="BL73" i="22"/>
  <c r="BM73" i="22" a="1"/>
  <c r="BM73" i="22" s="1"/>
  <c r="BO73" i="22"/>
  <c r="BP73" i="22" a="1"/>
  <c r="BP73" i="22" s="1"/>
  <c r="BR73" i="22"/>
  <c r="BU73" i="22"/>
  <c r="AU74" i="22"/>
  <c r="BS74" i="22" s="1" a="1"/>
  <c r="BS74" i="22" s="1"/>
  <c r="AV74" i="22"/>
  <c r="AW74" i="22"/>
  <c r="AX74" i="22"/>
  <c r="AY74" i="22"/>
  <c r="AZ74" i="22"/>
  <c r="BA74" i="22"/>
  <c r="BB74" i="22"/>
  <c r="BC74" i="22"/>
  <c r="BD74" i="22"/>
  <c r="BE74" i="22"/>
  <c r="BF74" i="22"/>
  <c r="BJ74" i="22" a="1"/>
  <c r="BJ74" i="22" s="1"/>
  <c r="BL74" i="22"/>
  <c r="BM74" i="22" a="1"/>
  <c r="BM74" i="22" s="1"/>
  <c r="BO74" i="22"/>
  <c r="BP74" i="22" a="1"/>
  <c r="BP74" i="22" s="1"/>
  <c r="BR74" i="22"/>
  <c r="BU74" i="22"/>
  <c r="AU75" i="22"/>
  <c r="BS75" i="22" s="1" a="1"/>
  <c r="BS75" i="22" s="1"/>
  <c r="AV75" i="22"/>
  <c r="AW75" i="22"/>
  <c r="AX75" i="22"/>
  <c r="AY75" i="22"/>
  <c r="AZ75" i="22"/>
  <c r="BA75" i="22"/>
  <c r="BB75" i="22"/>
  <c r="BC75" i="22"/>
  <c r="BD75" i="22"/>
  <c r="BE75" i="22"/>
  <c r="BF75" i="22"/>
  <c r="BJ75" i="22" a="1"/>
  <c r="BJ75" i="22" s="1"/>
  <c r="BL75" i="22"/>
  <c r="BM75" i="22" a="1"/>
  <c r="BM75" i="22" s="1"/>
  <c r="BO75" i="22"/>
  <c r="BP75" i="22" a="1"/>
  <c r="BP75" i="22" s="1"/>
  <c r="BR75" i="22"/>
  <c r="BU75" i="22"/>
  <c r="AU76" i="22"/>
  <c r="BS76" i="22" s="1" a="1"/>
  <c r="BS76" i="22" s="1"/>
  <c r="AV76" i="22"/>
  <c r="AW76" i="22"/>
  <c r="AX76" i="22"/>
  <c r="AY76" i="22"/>
  <c r="AZ76" i="22"/>
  <c r="BA76" i="22"/>
  <c r="BB76" i="22"/>
  <c r="BC76" i="22"/>
  <c r="BD76" i="22"/>
  <c r="BE76" i="22"/>
  <c r="BF76" i="22"/>
  <c r="BJ76" i="22" a="1"/>
  <c r="BJ76" i="22" s="1"/>
  <c r="BL76" i="22"/>
  <c r="BM76" i="22" a="1"/>
  <c r="BM76" i="22" s="1"/>
  <c r="BO76" i="22"/>
  <c r="BP76" i="22" a="1"/>
  <c r="BP76" i="22" s="1"/>
  <c r="BR76" i="22"/>
  <c r="BU76" i="22"/>
  <c r="AU77" i="22"/>
  <c r="BS77" i="22" s="1" a="1"/>
  <c r="BS77" i="22" s="1"/>
  <c r="AV77" i="22"/>
  <c r="AW77" i="22"/>
  <c r="AX77" i="22"/>
  <c r="AY77" i="22"/>
  <c r="AZ77" i="22"/>
  <c r="BA77" i="22"/>
  <c r="BB77" i="22"/>
  <c r="BC77" i="22"/>
  <c r="BD77" i="22"/>
  <c r="BE77" i="22"/>
  <c r="BF77" i="22"/>
  <c r="BJ77" i="22" a="1"/>
  <c r="BJ77" i="22" s="1"/>
  <c r="BL77" i="22"/>
  <c r="BM77" i="22" a="1"/>
  <c r="BM77" i="22" s="1"/>
  <c r="BO77" i="22"/>
  <c r="BP77" i="22" a="1"/>
  <c r="BP77" i="22" s="1"/>
  <c r="BR77" i="22"/>
  <c r="BU77" i="22"/>
  <c r="AU78" i="22"/>
  <c r="BS78" i="22" s="1" a="1"/>
  <c r="BS78" i="22" s="1"/>
  <c r="AV78" i="22"/>
  <c r="AW78" i="22"/>
  <c r="AX78" i="22"/>
  <c r="AY78" i="22"/>
  <c r="AZ78" i="22"/>
  <c r="BA78" i="22"/>
  <c r="BB78" i="22"/>
  <c r="BC78" i="22"/>
  <c r="BD78" i="22"/>
  <c r="BE78" i="22"/>
  <c r="BF78" i="22"/>
  <c r="BJ78" i="22" a="1"/>
  <c r="BJ78" i="22" s="1"/>
  <c r="BL78" i="22"/>
  <c r="BM78" i="22" a="1"/>
  <c r="BM78" i="22" s="1"/>
  <c r="BO78" i="22"/>
  <c r="BP78" i="22" a="1"/>
  <c r="BP78" i="22" s="1"/>
  <c r="BR78" i="22"/>
  <c r="BU78" i="22"/>
  <c r="AU79" i="22"/>
  <c r="BS79" i="22" s="1" a="1"/>
  <c r="BS79" i="22" s="1"/>
  <c r="AV79" i="22"/>
  <c r="AW79" i="22"/>
  <c r="AX79" i="22"/>
  <c r="AY79" i="22"/>
  <c r="AZ79" i="22"/>
  <c r="BA79" i="22"/>
  <c r="BB79" i="22"/>
  <c r="BC79" i="22"/>
  <c r="BD79" i="22"/>
  <c r="BE79" i="22"/>
  <c r="BF79" i="22"/>
  <c r="BJ79" i="22" a="1"/>
  <c r="BJ79" i="22" s="1"/>
  <c r="BL79" i="22"/>
  <c r="BM79" i="22" a="1"/>
  <c r="BM79" i="22" s="1"/>
  <c r="BO79" i="22"/>
  <c r="BP79" i="22" a="1"/>
  <c r="BP79" i="22" s="1"/>
  <c r="BR79" i="22"/>
  <c r="BU79" i="22"/>
  <c r="AU80" i="22"/>
  <c r="BS80" i="22" s="1" a="1"/>
  <c r="BS80" i="22" s="1"/>
  <c r="AV80" i="22"/>
  <c r="AW80" i="22"/>
  <c r="AX80" i="22"/>
  <c r="AY80" i="22"/>
  <c r="AZ80" i="22"/>
  <c r="BA80" i="22"/>
  <c r="BB80" i="22"/>
  <c r="BC80" i="22"/>
  <c r="BD80" i="22"/>
  <c r="BE80" i="22"/>
  <c r="BF80" i="22"/>
  <c r="BJ80" i="22" a="1"/>
  <c r="BJ80" i="22" s="1"/>
  <c r="BL80" i="22"/>
  <c r="BM80" i="22" a="1"/>
  <c r="BM80" i="22" s="1"/>
  <c r="BO80" i="22"/>
  <c r="BP80" i="22" a="1"/>
  <c r="BP80" i="22" s="1"/>
  <c r="BR80" i="22"/>
  <c r="BU80" i="22"/>
  <c r="AU81" i="22"/>
  <c r="BS81" i="22" s="1" a="1"/>
  <c r="BS81" i="22" s="1"/>
  <c r="AV81" i="22"/>
  <c r="AW81" i="22"/>
  <c r="AX81" i="22"/>
  <c r="AY81" i="22"/>
  <c r="AZ81" i="22"/>
  <c r="BA81" i="22"/>
  <c r="BB81" i="22"/>
  <c r="BC81" i="22"/>
  <c r="BD81" i="22"/>
  <c r="BE81" i="22"/>
  <c r="BF81" i="22"/>
  <c r="BJ81" i="22" a="1"/>
  <c r="BJ81" i="22" s="1"/>
  <c r="BL81" i="22"/>
  <c r="BM81" i="22" a="1"/>
  <c r="BM81" i="22" s="1"/>
  <c r="BO81" i="22"/>
  <c r="BP81" i="22" a="1"/>
  <c r="BP81" i="22" s="1"/>
  <c r="BR81" i="22"/>
  <c r="BU81" i="22"/>
  <c r="AU82" i="22"/>
  <c r="BS82" i="22" s="1" a="1"/>
  <c r="BS82" i="22" s="1"/>
  <c r="AV82" i="22"/>
  <c r="AW82" i="22"/>
  <c r="AX82" i="22"/>
  <c r="AY82" i="22"/>
  <c r="AZ82" i="22"/>
  <c r="BA82" i="22"/>
  <c r="BB82" i="22"/>
  <c r="BC82" i="22"/>
  <c r="BD82" i="22"/>
  <c r="BE82" i="22"/>
  <c r="BF82" i="22"/>
  <c r="BJ82" i="22" a="1"/>
  <c r="BJ82" i="22" s="1"/>
  <c r="BL82" i="22"/>
  <c r="BM82" i="22" a="1"/>
  <c r="BM82" i="22" s="1"/>
  <c r="BO82" i="22"/>
  <c r="BP82" i="22" a="1"/>
  <c r="BP82" i="22" s="1"/>
  <c r="BR82" i="22"/>
  <c r="BU82" i="22"/>
  <c r="AU83" i="22"/>
  <c r="BS83" i="22" s="1" a="1"/>
  <c r="BS83" i="22" s="1"/>
  <c r="AV83" i="22"/>
  <c r="AW83" i="22"/>
  <c r="AX83" i="22"/>
  <c r="AY83" i="22"/>
  <c r="AZ83" i="22"/>
  <c r="BA83" i="22"/>
  <c r="BB83" i="22"/>
  <c r="BC83" i="22"/>
  <c r="BD83" i="22"/>
  <c r="BE83" i="22"/>
  <c r="BF83" i="22"/>
  <c r="BJ83" i="22" a="1"/>
  <c r="BJ83" i="22" s="1"/>
  <c r="BL83" i="22"/>
  <c r="BM83" i="22" a="1"/>
  <c r="BM83" i="22" s="1"/>
  <c r="BO83" i="22"/>
  <c r="BP83" i="22" a="1"/>
  <c r="BP83" i="22" s="1"/>
  <c r="BR83" i="22"/>
  <c r="BU83" i="22"/>
  <c r="AU84" i="22"/>
  <c r="BS84" i="22" s="1" a="1"/>
  <c r="BS84" i="22" s="1"/>
  <c r="AV84" i="22"/>
  <c r="AW84" i="22"/>
  <c r="AX84" i="22"/>
  <c r="AY84" i="22"/>
  <c r="AZ84" i="22"/>
  <c r="BA84" i="22"/>
  <c r="BB84" i="22"/>
  <c r="BC84" i="22"/>
  <c r="BD84" i="22"/>
  <c r="BE84" i="22"/>
  <c r="BF84" i="22"/>
  <c r="BJ84" i="22" a="1"/>
  <c r="BJ84" i="22" s="1"/>
  <c r="BL84" i="22"/>
  <c r="BM84" i="22" a="1"/>
  <c r="BM84" i="22" s="1"/>
  <c r="BO84" i="22"/>
  <c r="BP84" i="22" a="1"/>
  <c r="BP84" i="22" s="1"/>
  <c r="BR84" i="22"/>
  <c r="BU84" i="22"/>
  <c r="AU85" i="22"/>
  <c r="BS85" i="22" s="1" a="1"/>
  <c r="BS85" i="22" s="1"/>
  <c r="AV85" i="22"/>
  <c r="AW85" i="22"/>
  <c r="AX85" i="22"/>
  <c r="AY85" i="22"/>
  <c r="AZ85" i="22"/>
  <c r="BA85" i="22"/>
  <c r="BB85" i="22"/>
  <c r="BC85" i="22"/>
  <c r="BD85" i="22"/>
  <c r="BE85" i="22"/>
  <c r="BF85" i="22"/>
  <c r="BJ85" i="22" a="1"/>
  <c r="BJ85" i="22" s="1"/>
  <c r="BL85" i="22"/>
  <c r="BM85" i="22" a="1"/>
  <c r="BM85" i="22" s="1"/>
  <c r="BO85" i="22"/>
  <c r="BP85" i="22" a="1"/>
  <c r="BP85" i="22" s="1"/>
  <c r="BR85" i="22"/>
  <c r="BU85" i="22"/>
  <c r="AU86" i="22"/>
  <c r="BS86" i="22" s="1" a="1"/>
  <c r="BS86" i="22" s="1"/>
  <c r="AV86" i="22"/>
  <c r="AW86" i="22"/>
  <c r="AX86" i="22"/>
  <c r="AY86" i="22"/>
  <c r="AZ86" i="22"/>
  <c r="BA86" i="22"/>
  <c r="BB86" i="22"/>
  <c r="BC86" i="22"/>
  <c r="BD86" i="22"/>
  <c r="BE86" i="22"/>
  <c r="BF86" i="22"/>
  <c r="BJ86" i="22" a="1"/>
  <c r="BJ86" i="22" s="1"/>
  <c r="BL86" i="22"/>
  <c r="BM86" i="22" a="1"/>
  <c r="BM86" i="22" s="1"/>
  <c r="BO86" i="22"/>
  <c r="BP86" i="22" a="1"/>
  <c r="BP86" i="22" s="1"/>
  <c r="BR86" i="22"/>
  <c r="BU86" i="22"/>
  <c r="AU87" i="22"/>
  <c r="BS87" i="22" s="1" a="1"/>
  <c r="BS87" i="22" s="1"/>
  <c r="AV87" i="22"/>
  <c r="AW87" i="22"/>
  <c r="AX87" i="22"/>
  <c r="AY87" i="22"/>
  <c r="AZ87" i="22"/>
  <c r="BA87" i="22"/>
  <c r="BB87" i="22"/>
  <c r="BC87" i="22"/>
  <c r="BD87" i="22"/>
  <c r="BE87" i="22"/>
  <c r="BF87" i="22"/>
  <c r="BJ87" i="22" a="1"/>
  <c r="BJ87" i="22" s="1"/>
  <c r="BL87" i="22"/>
  <c r="BM87" i="22" a="1"/>
  <c r="BM87" i="22" s="1"/>
  <c r="BO87" i="22"/>
  <c r="BP87" i="22" a="1"/>
  <c r="BP87" i="22" s="1"/>
  <c r="BR87" i="22"/>
  <c r="BU87" i="22"/>
  <c r="AU88" i="22"/>
  <c r="BS88" i="22" s="1" a="1"/>
  <c r="BS88" i="22" s="1"/>
  <c r="AV88" i="22"/>
  <c r="AW88" i="22"/>
  <c r="AX88" i="22"/>
  <c r="AY88" i="22"/>
  <c r="AZ88" i="22"/>
  <c r="BA88" i="22"/>
  <c r="BB88" i="22"/>
  <c r="BC88" i="22"/>
  <c r="BD88" i="22"/>
  <c r="BE88" i="22"/>
  <c r="BF88" i="22"/>
  <c r="BJ88" i="22" a="1"/>
  <c r="BJ88" i="22" s="1"/>
  <c r="BL88" i="22"/>
  <c r="BM88" i="22" a="1"/>
  <c r="BM88" i="22" s="1"/>
  <c r="BO88" i="22"/>
  <c r="BP88" i="22" a="1"/>
  <c r="BP88" i="22" s="1"/>
  <c r="BR88" i="22"/>
  <c r="BU88" i="22"/>
  <c r="AU89" i="22"/>
  <c r="BS89" i="22" s="1" a="1"/>
  <c r="BS89" i="22" s="1"/>
  <c r="AV89" i="22"/>
  <c r="AW89" i="22"/>
  <c r="AX89" i="22"/>
  <c r="AY89" i="22"/>
  <c r="AZ89" i="22"/>
  <c r="BA89" i="22"/>
  <c r="BB89" i="22"/>
  <c r="BC89" i="22"/>
  <c r="BD89" i="22"/>
  <c r="BE89" i="22"/>
  <c r="BF89" i="22"/>
  <c r="BJ89" i="22" a="1"/>
  <c r="BJ89" i="22" s="1"/>
  <c r="BL89" i="22"/>
  <c r="BM89" i="22" a="1"/>
  <c r="BM89" i="22" s="1"/>
  <c r="BO89" i="22"/>
  <c r="BP89" i="22" a="1"/>
  <c r="BP89" i="22" s="1"/>
  <c r="BR89" i="22"/>
  <c r="BU89" i="22"/>
  <c r="AU90" i="22"/>
  <c r="BS90" i="22" s="1" a="1"/>
  <c r="BS90" i="22" s="1"/>
  <c r="AV90" i="22"/>
  <c r="AW90" i="22"/>
  <c r="AX90" i="22"/>
  <c r="AY90" i="22"/>
  <c r="AZ90" i="22"/>
  <c r="BA90" i="22"/>
  <c r="BB90" i="22"/>
  <c r="BC90" i="22"/>
  <c r="BD90" i="22"/>
  <c r="BE90" i="22"/>
  <c r="BF90" i="22"/>
  <c r="BJ90" i="22" a="1"/>
  <c r="BJ90" i="22" s="1"/>
  <c r="BL90" i="22"/>
  <c r="BM90" i="22" a="1"/>
  <c r="BM90" i="22" s="1"/>
  <c r="BO90" i="22"/>
  <c r="BP90" i="22" a="1"/>
  <c r="BP90" i="22" s="1"/>
  <c r="BR90" i="22"/>
  <c r="BU90" i="22"/>
  <c r="AU91" i="22"/>
  <c r="BS91" i="22" s="1" a="1"/>
  <c r="BS91" i="22" s="1"/>
  <c r="AV91" i="22"/>
  <c r="AW91" i="22"/>
  <c r="AX91" i="22"/>
  <c r="AY91" i="22"/>
  <c r="AZ91" i="22"/>
  <c r="BA91" i="22"/>
  <c r="BB91" i="22"/>
  <c r="BC91" i="22"/>
  <c r="BD91" i="22"/>
  <c r="BE91" i="22"/>
  <c r="BF91" i="22"/>
  <c r="BJ91" i="22" a="1"/>
  <c r="BJ91" i="22" s="1"/>
  <c r="BL91" i="22"/>
  <c r="BM91" i="22" a="1"/>
  <c r="BM91" i="22" s="1"/>
  <c r="BO91" i="22"/>
  <c r="BP91" i="22" a="1"/>
  <c r="BP91" i="22" s="1"/>
  <c r="BR91" i="22"/>
  <c r="BU91" i="22"/>
  <c r="AU92" i="22"/>
  <c r="BS92" i="22" s="1" a="1"/>
  <c r="BS92" i="22" s="1"/>
  <c r="AV92" i="22"/>
  <c r="AW92" i="22"/>
  <c r="AX92" i="22"/>
  <c r="AY92" i="22"/>
  <c r="AZ92" i="22"/>
  <c r="BA92" i="22"/>
  <c r="BB92" i="22"/>
  <c r="BC92" i="22"/>
  <c r="BD92" i="22"/>
  <c r="BE92" i="22"/>
  <c r="BF92" i="22"/>
  <c r="BJ92" i="22" a="1"/>
  <c r="BJ92" i="22" s="1"/>
  <c r="BL92" i="22"/>
  <c r="BM92" i="22" a="1"/>
  <c r="BM92" i="22" s="1"/>
  <c r="BO92" i="22"/>
  <c r="BP92" i="22" a="1"/>
  <c r="BP92" i="22" s="1"/>
  <c r="BR92" i="22"/>
  <c r="BU92" i="22"/>
  <c r="J49" i="28" l="1"/>
  <c r="I56" i="28"/>
  <c r="H56" i="28"/>
  <c r="J56" i="28" s="1"/>
  <c r="P24" i="28"/>
  <c r="I46" i="28"/>
  <c r="H46" i="28"/>
  <c r="I26" i="28"/>
  <c r="J26" i="28" s="1"/>
  <c r="I49" i="28"/>
  <c r="I42" i="28"/>
  <c r="J42" i="28" s="1"/>
  <c r="I48" i="28"/>
  <c r="J48" i="28" s="1"/>
  <c r="I40" i="28"/>
  <c r="H40" i="28"/>
  <c r="I43" i="28"/>
  <c r="J43" i="28" s="1"/>
  <c r="I32" i="28"/>
  <c r="J32" i="28" s="1"/>
  <c r="I64" i="28"/>
  <c r="J64" i="28" s="1"/>
  <c r="I10" i="28"/>
  <c r="J10" i="28" s="1"/>
  <c r="I30" i="28"/>
  <c r="H30" i="28"/>
  <c r="H18" i="28"/>
  <c r="J18" i="28" s="1"/>
  <c r="I18" i="28"/>
  <c r="I59" i="28"/>
  <c r="J59" i="28" s="1"/>
  <c r="I11" i="28"/>
  <c r="J11" i="28" s="1"/>
  <c r="J50" i="28"/>
  <c r="J34" i="28"/>
  <c r="I62" i="28"/>
  <c r="H62" i="28"/>
  <c r="J60" i="28"/>
  <c r="J12" i="28"/>
  <c r="I17" i="28"/>
  <c r="J17" i="28" s="1"/>
  <c r="I33" i="28"/>
  <c r="J33" i="28" s="1"/>
  <c r="G59" i="23"/>
  <c r="I59" i="23" s="1"/>
  <c r="G33" i="23"/>
  <c r="I33" i="23" s="1"/>
  <c r="G17" i="23"/>
  <c r="I17" i="23" s="1"/>
  <c r="G11" i="23"/>
  <c r="H11" i="23" s="1"/>
  <c r="G58" i="23"/>
  <c r="H58" i="23" s="1"/>
  <c r="G46" i="23"/>
  <c r="G32" i="23"/>
  <c r="H32" i="23" s="1"/>
  <c r="J32" i="23" s="1"/>
  <c r="I62" i="23"/>
  <c r="G64" i="23"/>
  <c r="H64" i="23" s="1"/>
  <c r="J64" i="23" s="1"/>
  <c r="G62" i="23"/>
  <c r="H62" i="23" s="1"/>
  <c r="G56" i="23"/>
  <c r="I56" i="23" s="1"/>
  <c r="G48" i="23"/>
  <c r="H48" i="23" s="1"/>
  <c r="G42" i="23"/>
  <c r="I42" i="23" s="1"/>
  <c r="J42" i="23" s="1"/>
  <c r="G40" i="23"/>
  <c r="H40" i="23" s="1"/>
  <c r="G30" i="23"/>
  <c r="H30" i="23" s="1"/>
  <c r="G26" i="23"/>
  <c r="H26" i="23" s="1"/>
  <c r="G10" i="23"/>
  <c r="H10" i="23" s="1"/>
  <c r="H46" i="23"/>
  <c r="I46" i="23"/>
  <c r="I32" i="23"/>
  <c r="I26" i="23"/>
  <c r="I64" i="23"/>
  <c r="H42" i="23"/>
  <c r="I8" i="23"/>
  <c r="J8" i="23" s="1"/>
  <c r="G13" i="23"/>
  <c r="H13" i="23" s="1"/>
  <c r="G65" i="23"/>
  <c r="I65" i="23" s="1"/>
  <c r="G60" i="23"/>
  <c r="H60" i="23" s="1"/>
  <c r="G43" i="23"/>
  <c r="I43" i="23" s="1"/>
  <c r="G34" i="23"/>
  <c r="H34" i="23" s="1"/>
  <c r="G66" i="23"/>
  <c r="H66" i="23" s="1"/>
  <c r="G49" i="23"/>
  <c r="I49" i="23" s="1"/>
  <c r="G44" i="23"/>
  <c r="H44" i="23" s="1"/>
  <c r="G27" i="23"/>
  <c r="I27" i="23" s="1"/>
  <c r="I9" i="23"/>
  <c r="J9" i="23" s="1"/>
  <c r="H809" i="25"/>
  <c r="I809" i="25" s="1"/>
  <c r="H829" i="25"/>
  <c r="I829" i="25" s="1"/>
  <c r="H640" i="25"/>
  <c r="I640" i="25" s="1"/>
  <c r="H421" i="25"/>
  <c r="I421" i="25" s="1"/>
  <c r="H816" i="25"/>
  <c r="I816" i="25" s="1"/>
  <c r="H1004" i="25"/>
  <c r="I1004" i="25" s="1"/>
  <c r="H1060" i="25"/>
  <c r="I1060" i="25" s="1"/>
  <c r="H189" i="25"/>
  <c r="I189" i="25" s="1"/>
  <c r="H295" i="25"/>
  <c r="I295" i="25" s="1"/>
  <c r="H798" i="25"/>
  <c r="I798" i="25" s="1"/>
  <c r="H869" i="25"/>
  <c r="I869" i="25" s="1"/>
  <c r="H158" i="25"/>
  <c r="I158" i="25" s="1"/>
  <c r="H709" i="25"/>
  <c r="I709" i="25" s="1"/>
  <c r="H335" i="25"/>
  <c r="I335" i="25" s="1"/>
  <c r="H901" i="25"/>
  <c r="I901" i="25" s="1"/>
  <c r="H1003" i="25"/>
  <c r="I1003" i="25" s="1"/>
  <c r="H1061" i="25"/>
  <c r="I1061" i="25" s="1"/>
  <c r="H266" i="25"/>
  <c r="I266" i="25" s="1"/>
  <c r="H272" i="25"/>
  <c r="I272" i="25" s="1"/>
  <c r="H278" i="25"/>
  <c r="I278" i="25" s="1"/>
  <c r="H605" i="25"/>
  <c r="I605" i="25" s="1"/>
  <c r="H960" i="25"/>
  <c r="I960" i="25" s="1"/>
  <c r="H617" i="25"/>
  <c r="I617" i="25" s="1"/>
  <c r="H633" i="25"/>
  <c r="I633" i="25" s="1"/>
  <c r="H741" i="25"/>
  <c r="I741" i="25" s="1"/>
  <c r="H576" i="25"/>
  <c r="I576" i="25" s="1"/>
  <c r="H616" i="25"/>
  <c r="I616" i="25" s="1"/>
  <c r="H894" i="25"/>
  <c r="I894" i="25" s="1"/>
  <c r="H691" i="25"/>
  <c r="I691" i="25" s="1"/>
  <c r="H604" i="25"/>
  <c r="I604" i="25" s="1"/>
  <c r="H900" i="25"/>
  <c r="I900" i="25" s="1"/>
  <c r="H1021" i="25"/>
  <c r="I1021" i="25" s="1"/>
  <c r="H72" i="25"/>
  <c r="I72" i="25" s="1"/>
  <c r="H641" i="25"/>
  <c r="I641" i="25" s="1"/>
  <c r="H836" i="25"/>
  <c r="I836" i="25" s="1"/>
  <c r="H78" i="25"/>
  <c r="I78" i="25" s="1"/>
  <c r="H178" i="25"/>
  <c r="I178" i="25" s="1"/>
  <c r="H192" i="25"/>
  <c r="I192" i="25" s="1"/>
  <c r="H85" i="25"/>
  <c r="I85" i="25" s="1"/>
  <c r="H91" i="25"/>
  <c r="I91" i="25" s="1"/>
  <c r="H97" i="25"/>
  <c r="I97" i="25" s="1"/>
  <c r="H103" i="25"/>
  <c r="I103" i="25" s="1"/>
  <c r="H109" i="25"/>
  <c r="I109" i="25" s="1"/>
  <c r="H115" i="25"/>
  <c r="I115" i="25" s="1"/>
  <c r="H121" i="25"/>
  <c r="I121" i="25" s="1"/>
  <c r="H127" i="25"/>
  <c r="I127" i="25" s="1"/>
  <c r="H133" i="25"/>
  <c r="I133" i="25" s="1"/>
  <c r="H139" i="25"/>
  <c r="I139" i="25" s="1"/>
  <c r="H145" i="25"/>
  <c r="I145" i="25" s="1"/>
  <c r="H151" i="25"/>
  <c r="I151" i="25" s="1"/>
  <c r="H164" i="25"/>
  <c r="I164" i="25" s="1"/>
  <c r="H304" i="25"/>
  <c r="I304" i="25" s="1"/>
  <c r="H334" i="25"/>
  <c r="I334" i="25" s="1"/>
  <c r="H349" i="25"/>
  <c r="I349" i="25" s="1"/>
  <c r="H355" i="25"/>
  <c r="I355" i="25" s="1"/>
  <c r="H361" i="25"/>
  <c r="I361" i="25" s="1"/>
  <c r="H385" i="25"/>
  <c r="I385" i="25" s="1"/>
  <c r="H540" i="25"/>
  <c r="I540" i="25" s="1"/>
  <c r="H846" i="25"/>
  <c r="I846" i="25" s="1"/>
  <c r="H218" i="25"/>
  <c r="I218" i="25" s="1"/>
  <c r="H345" i="25"/>
  <c r="I345" i="25" s="1"/>
  <c r="H397" i="25"/>
  <c r="I397" i="25" s="1"/>
  <c r="H406" i="25"/>
  <c r="I406" i="25" s="1"/>
  <c r="H811" i="25"/>
  <c r="I811" i="25" s="1"/>
  <c r="H828" i="25"/>
  <c r="I828" i="25" s="1"/>
  <c r="H841" i="25"/>
  <c r="I841" i="25" s="1"/>
  <c r="H985" i="25"/>
  <c r="I985" i="25" s="1"/>
  <c r="H991" i="25"/>
  <c r="I991" i="25" s="1"/>
  <c r="H182" i="25"/>
  <c r="I182" i="25" s="1"/>
  <c r="H242" i="25"/>
  <c r="I242" i="25" s="1"/>
  <c r="H284" i="25"/>
  <c r="I284" i="25" s="1"/>
  <c r="H325" i="25"/>
  <c r="I325" i="25" s="1"/>
  <c r="H331" i="25"/>
  <c r="I331" i="25" s="1"/>
  <c r="H351" i="25"/>
  <c r="I351" i="25" s="1"/>
  <c r="H357" i="25"/>
  <c r="I357" i="25" s="1"/>
  <c r="H627" i="25"/>
  <c r="I627" i="25" s="1"/>
  <c r="H746" i="25"/>
  <c r="I746" i="25" s="1"/>
  <c r="H804" i="25"/>
  <c r="I804" i="25" s="1"/>
  <c r="H890" i="25"/>
  <c r="I890" i="25" s="1"/>
  <c r="H911" i="25"/>
  <c r="I911" i="25" s="1"/>
  <c r="H184" i="25"/>
  <c r="I184" i="25" s="1"/>
  <c r="H190" i="25"/>
  <c r="I190" i="25" s="1"/>
  <c r="H224" i="25"/>
  <c r="I224" i="25" s="1"/>
  <c r="H248" i="25"/>
  <c r="I248" i="25" s="1"/>
  <c r="H292" i="25"/>
  <c r="I292" i="25" s="1"/>
  <c r="H394" i="25"/>
  <c r="I394" i="25" s="1"/>
  <c r="H403" i="25"/>
  <c r="I403" i="25" s="1"/>
  <c r="H445" i="25"/>
  <c r="I445" i="25" s="1"/>
  <c r="H446" i="25"/>
  <c r="I446" i="25" s="1"/>
  <c r="H564" i="25"/>
  <c r="I564" i="25" s="1"/>
  <c r="H740" i="25"/>
  <c r="I740" i="25" s="1"/>
  <c r="H788" i="25"/>
  <c r="I788" i="25" s="1"/>
  <c r="H685" i="25"/>
  <c r="I685" i="25" s="1"/>
  <c r="H703" i="25"/>
  <c r="I703" i="25" s="1"/>
  <c r="H721" i="25"/>
  <c r="I721" i="25" s="1"/>
  <c r="H1031" i="25"/>
  <c r="I1031" i="25" s="1"/>
  <c r="H206" i="25"/>
  <c r="I206" i="25" s="1"/>
  <c r="H230" i="25"/>
  <c r="I230" i="25" s="1"/>
  <c r="H950" i="25"/>
  <c r="I950" i="25" s="1"/>
  <c r="H992" i="25"/>
  <c r="I992" i="25" s="1"/>
  <c r="H171" i="25"/>
  <c r="I171" i="25" s="1"/>
  <c r="H79" i="25"/>
  <c r="I79" i="25" s="1"/>
  <c r="C79" i="25"/>
  <c r="H243" i="25"/>
  <c r="I243" i="25" s="1"/>
  <c r="C243" i="25"/>
  <c r="H195" i="25"/>
  <c r="I195" i="25" s="1"/>
  <c r="H212" i="25"/>
  <c r="I212" i="25" s="1"/>
  <c r="H237" i="25"/>
  <c r="I237" i="25" s="1"/>
  <c r="C237" i="25"/>
  <c r="H249" i="25"/>
  <c r="I249" i="25" s="1"/>
  <c r="C249" i="25"/>
  <c r="C195" i="25"/>
  <c r="H255" i="25"/>
  <c r="I255" i="25" s="1"/>
  <c r="C255" i="25"/>
  <c r="H382" i="25"/>
  <c r="I382" i="25" s="1"/>
  <c r="C382" i="25"/>
  <c r="H261" i="25"/>
  <c r="I261" i="25" s="1"/>
  <c r="C261" i="25"/>
  <c r="H370" i="25"/>
  <c r="I370" i="25" s="1"/>
  <c r="C370" i="25"/>
  <c r="H166" i="25"/>
  <c r="I166" i="25" s="1"/>
  <c r="H172" i="25"/>
  <c r="I172" i="25" s="1"/>
  <c r="H236" i="25"/>
  <c r="I236" i="25" s="1"/>
  <c r="H267" i="25"/>
  <c r="I267" i="25" s="1"/>
  <c r="C267" i="25"/>
  <c r="H376" i="25"/>
  <c r="I376" i="25" s="1"/>
  <c r="C376" i="25"/>
  <c r="H254" i="25"/>
  <c r="I254" i="25" s="1"/>
  <c r="H273" i="25"/>
  <c r="I273" i="25" s="1"/>
  <c r="C273" i="25"/>
  <c r="H279" i="25"/>
  <c r="I279" i="25" s="1"/>
  <c r="C279" i="25"/>
  <c r="H316" i="25"/>
  <c r="I316" i="25" s="1"/>
  <c r="H260" i="25"/>
  <c r="I260" i="25" s="1"/>
  <c r="H285" i="25"/>
  <c r="I285" i="25" s="1"/>
  <c r="C285" i="25"/>
  <c r="H328" i="25"/>
  <c r="I328" i="25" s="1"/>
  <c r="H343" i="25"/>
  <c r="I343" i="25" s="1"/>
  <c r="H367" i="25"/>
  <c r="I367" i="25" s="1"/>
  <c r="H373" i="25"/>
  <c r="I373" i="25" s="1"/>
  <c r="H400" i="25"/>
  <c r="I400" i="25" s="1"/>
  <c r="H364" i="25"/>
  <c r="I364" i="25" s="1"/>
  <c r="H379" i="25"/>
  <c r="I379" i="25" s="1"/>
  <c r="H408" i="25"/>
  <c r="I408" i="25" s="1"/>
  <c r="H410" i="25"/>
  <c r="I410" i="25" s="1"/>
  <c r="H415" i="25"/>
  <c r="I415" i="25" s="1"/>
  <c r="H416" i="25"/>
  <c r="I416" i="25" s="1"/>
  <c r="H420" i="25"/>
  <c r="I420" i="25" s="1"/>
  <c r="H424" i="25"/>
  <c r="I424" i="25" s="1"/>
  <c r="H441" i="25"/>
  <c r="I441" i="25" s="1"/>
  <c r="H480" i="25"/>
  <c r="I480" i="25" s="1"/>
  <c r="H492" i="25"/>
  <c r="I492" i="25" s="1"/>
  <c r="H531" i="25"/>
  <c r="I531" i="25" s="1"/>
  <c r="C531" i="25"/>
  <c r="H744" i="25"/>
  <c r="I744" i="25" s="1"/>
  <c r="C744" i="25"/>
  <c r="H340" i="25"/>
  <c r="I340" i="25" s="1"/>
  <c r="H346" i="25"/>
  <c r="I346" i="25" s="1"/>
  <c r="H352" i="25"/>
  <c r="I352" i="25" s="1"/>
  <c r="H358" i="25"/>
  <c r="I358" i="25" s="1"/>
  <c r="H391" i="25"/>
  <c r="I391" i="25" s="1"/>
  <c r="H427" i="25"/>
  <c r="I427" i="25" s="1"/>
  <c r="H428" i="25"/>
  <c r="I428" i="25" s="1"/>
  <c r="H439" i="25"/>
  <c r="I439" i="25" s="1"/>
  <c r="H682" i="25"/>
  <c r="I682" i="25" s="1"/>
  <c r="C682" i="25"/>
  <c r="H700" i="25"/>
  <c r="I700" i="25" s="1"/>
  <c r="C700" i="25"/>
  <c r="H718" i="25"/>
  <c r="I718" i="25" s="1"/>
  <c r="C718" i="25"/>
  <c r="C340" i="25"/>
  <c r="C346" i="25"/>
  <c r="C352" i="25"/>
  <c r="C358" i="25"/>
  <c r="H504" i="25"/>
  <c r="I504" i="25" s="1"/>
  <c r="H528" i="25"/>
  <c r="I528" i="25" s="1"/>
  <c r="H667" i="25"/>
  <c r="I667" i="25" s="1"/>
  <c r="H670" i="25"/>
  <c r="I670" i="25" s="1"/>
  <c r="C670" i="25"/>
  <c r="H679" i="25"/>
  <c r="I679" i="25" s="1"/>
  <c r="H697" i="25"/>
  <c r="I697" i="25" s="1"/>
  <c r="H715" i="25"/>
  <c r="I715" i="25" s="1"/>
  <c r="H735" i="25"/>
  <c r="I735" i="25" s="1"/>
  <c r="H299" i="25"/>
  <c r="I299" i="25" s="1"/>
  <c r="H329" i="25"/>
  <c r="I329" i="25" s="1"/>
  <c r="H516" i="25"/>
  <c r="I516" i="25" s="1"/>
  <c r="H551" i="25"/>
  <c r="I551" i="25" s="1"/>
  <c r="C584" i="25"/>
  <c r="H584" i="25"/>
  <c r="I584" i="25" s="1"/>
  <c r="H688" i="25"/>
  <c r="I688" i="25" s="1"/>
  <c r="C688" i="25"/>
  <c r="H706" i="25"/>
  <c r="I706" i="25" s="1"/>
  <c r="C706" i="25"/>
  <c r="H753" i="25"/>
  <c r="I753" i="25" s="1"/>
  <c r="H764" i="25"/>
  <c r="I764" i="25" s="1"/>
  <c r="C764" i="25"/>
  <c r="H388" i="25"/>
  <c r="I388" i="25" s="1"/>
  <c r="H440" i="25"/>
  <c r="I440" i="25" s="1"/>
  <c r="H558" i="25"/>
  <c r="I558" i="25" s="1"/>
  <c r="H664" i="25"/>
  <c r="I664" i="25" s="1"/>
  <c r="C664" i="25"/>
  <c r="H673" i="25"/>
  <c r="I673" i="25" s="1"/>
  <c r="H676" i="25"/>
  <c r="I676" i="25" s="1"/>
  <c r="C676" i="25"/>
  <c r="H694" i="25"/>
  <c r="I694" i="25" s="1"/>
  <c r="C694" i="25"/>
  <c r="H712" i="25"/>
  <c r="I712" i="25" s="1"/>
  <c r="C712" i="25"/>
  <c r="H755" i="25"/>
  <c r="I755" i="25" s="1"/>
  <c r="E755" i="25"/>
  <c r="H587" i="25"/>
  <c r="I587" i="25" s="1"/>
  <c r="H634" i="25"/>
  <c r="I634" i="25" s="1"/>
  <c r="H783" i="25"/>
  <c r="I783" i="25" s="1"/>
  <c r="H807" i="25"/>
  <c r="I807" i="25" s="1"/>
  <c r="C807" i="25"/>
  <c r="H573" i="25"/>
  <c r="I573" i="25" s="1"/>
  <c r="C587" i="25"/>
  <c r="H662" i="25"/>
  <c r="I662" i="25" s="1"/>
  <c r="H730" i="25"/>
  <c r="I730" i="25" s="1"/>
  <c r="H778" i="25"/>
  <c r="I778" i="25" s="1"/>
  <c r="C783" i="25"/>
  <c r="H1055" i="25"/>
  <c r="I1055" i="25" s="1"/>
  <c r="C1055" i="25"/>
  <c r="H549" i="25"/>
  <c r="I549" i="25" s="1"/>
  <c r="H570" i="25"/>
  <c r="I570" i="25" s="1"/>
  <c r="H760" i="25"/>
  <c r="I760" i="25" s="1"/>
  <c r="E987" i="25"/>
  <c r="H987" i="25"/>
  <c r="I987" i="25" s="1"/>
  <c r="H1067" i="25"/>
  <c r="I1067" i="25" s="1"/>
  <c r="C1067" i="25"/>
  <c r="H541" i="25"/>
  <c r="I541" i="25" s="1"/>
  <c r="C549" i="25"/>
  <c r="H553" i="25"/>
  <c r="I553" i="25" s="1"/>
  <c r="H595" i="25"/>
  <c r="I595" i="25" s="1"/>
  <c r="H784" i="25"/>
  <c r="I784" i="25" s="1"/>
  <c r="H789" i="25"/>
  <c r="I789" i="25" s="1"/>
  <c r="H919" i="25"/>
  <c r="I919" i="25" s="1"/>
  <c r="E919" i="25"/>
  <c r="H973" i="25"/>
  <c r="I973" i="25" s="1"/>
  <c r="C595" i="25"/>
  <c r="H629" i="25"/>
  <c r="I629" i="25" s="1"/>
  <c r="H635" i="25"/>
  <c r="I635" i="25" s="1"/>
  <c r="H659" i="25"/>
  <c r="I659" i="25" s="1"/>
  <c r="H748" i="25"/>
  <c r="I748" i="25" s="1"/>
  <c r="H754" i="25"/>
  <c r="I754" i="25" s="1"/>
  <c r="H840" i="25"/>
  <c r="I840" i="25" s="1"/>
  <c r="H872" i="25"/>
  <c r="I872" i="25" s="1"/>
  <c r="C872" i="25"/>
  <c r="H887" i="25"/>
  <c r="I887" i="25" s="1"/>
  <c r="H899" i="25"/>
  <c r="I899" i="25" s="1"/>
  <c r="H1054" i="25"/>
  <c r="I1054" i="25" s="1"/>
  <c r="H533" i="25"/>
  <c r="I533" i="25" s="1"/>
  <c r="H535" i="25"/>
  <c r="I535" i="25" s="1"/>
  <c r="H599" i="25"/>
  <c r="I599" i="25" s="1"/>
  <c r="H611" i="25"/>
  <c r="I611" i="25" s="1"/>
  <c r="H622" i="25"/>
  <c r="I622" i="25" s="1"/>
  <c r="H675" i="25"/>
  <c r="I675" i="25" s="1"/>
  <c r="H681" i="25"/>
  <c r="I681" i="25" s="1"/>
  <c r="H687" i="25"/>
  <c r="I687" i="25" s="1"/>
  <c r="H693" i="25"/>
  <c r="I693" i="25" s="1"/>
  <c r="H699" i="25"/>
  <c r="I699" i="25" s="1"/>
  <c r="H705" i="25"/>
  <c r="I705" i="25" s="1"/>
  <c r="H711" i="25"/>
  <c r="I711" i="25" s="1"/>
  <c r="H717" i="25"/>
  <c r="I717" i="25" s="1"/>
  <c r="H723" i="25"/>
  <c r="I723" i="25" s="1"/>
  <c r="H874" i="25"/>
  <c r="I874" i="25" s="1"/>
  <c r="H967" i="25"/>
  <c r="I967" i="25" s="1"/>
  <c r="C967" i="25"/>
  <c r="H1049" i="25"/>
  <c r="I1049" i="25" s="1"/>
  <c r="C1049" i="25"/>
  <c r="H1026" i="25"/>
  <c r="I1026" i="25" s="1"/>
  <c r="H1043" i="25"/>
  <c r="I1043" i="25" s="1"/>
  <c r="H799" i="25"/>
  <c r="I799" i="25" s="1"/>
  <c r="H823" i="25"/>
  <c r="I823" i="25" s="1"/>
  <c r="C829" i="25"/>
  <c r="H835" i="25"/>
  <c r="I835" i="25" s="1"/>
  <c r="H876" i="25"/>
  <c r="I876" i="25" s="1"/>
  <c r="C900" i="25"/>
  <c r="H906" i="25"/>
  <c r="I906" i="25" s="1"/>
  <c r="H968" i="25"/>
  <c r="I968" i="25" s="1"/>
  <c r="H998" i="25"/>
  <c r="I998" i="25" s="1"/>
  <c r="C1061" i="25"/>
  <c r="H863" i="25"/>
  <c r="I863" i="25" s="1"/>
  <c r="H864" i="25"/>
  <c r="I864" i="25" s="1"/>
  <c r="H905" i="25"/>
  <c r="I905" i="25" s="1"/>
  <c r="H917" i="25"/>
  <c r="I917" i="25" s="1"/>
  <c r="H929" i="25"/>
  <c r="I929" i="25" s="1"/>
  <c r="H944" i="25"/>
  <c r="I944" i="25" s="1"/>
  <c r="H954" i="25"/>
  <c r="I954" i="25" s="1"/>
  <c r="H1039" i="25"/>
  <c r="I1039" i="25" s="1"/>
  <c r="H822" i="25"/>
  <c r="I822" i="25" s="1"/>
  <c r="H1013" i="25"/>
  <c r="I1013" i="25" s="1"/>
  <c r="H1014" i="25"/>
  <c r="I1014" i="25" s="1"/>
  <c r="H1038" i="25"/>
  <c r="I1038" i="25" s="1"/>
  <c r="H817" i="25"/>
  <c r="I817" i="25" s="1"/>
  <c r="H853" i="25"/>
  <c r="I853" i="25" s="1"/>
  <c r="H924" i="25"/>
  <c r="I924" i="25" s="1"/>
  <c r="H956" i="25"/>
  <c r="I956" i="25" s="1"/>
  <c r="H974" i="25"/>
  <c r="I974" i="25" s="1"/>
  <c r="C1013" i="25"/>
  <c r="H1020" i="25"/>
  <c r="I1020" i="25" s="1"/>
  <c r="H1066" i="25"/>
  <c r="I1066" i="25" s="1"/>
  <c r="H881" i="25"/>
  <c r="I881" i="25" s="1"/>
  <c r="H937" i="25"/>
  <c r="I937" i="25" s="1"/>
  <c r="H939" i="25"/>
  <c r="I939" i="25" s="1"/>
  <c r="H1044" i="25"/>
  <c r="I1044" i="25" s="1"/>
  <c r="H168" i="25"/>
  <c r="I168" i="25" s="1"/>
  <c r="C168" i="25"/>
  <c r="H174" i="25"/>
  <c r="I174" i="25" s="1"/>
  <c r="C174" i="25"/>
  <c r="C179" i="25"/>
  <c r="H179" i="25"/>
  <c r="I179" i="25" s="1"/>
  <c r="H76" i="25"/>
  <c r="I76" i="25" s="1"/>
  <c r="C76" i="25"/>
  <c r="H86" i="25"/>
  <c r="I86" i="25" s="1"/>
  <c r="C86" i="25"/>
  <c r="H88" i="25"/>
  <c r="I88" i="25" s="1"/>
  <c r="C88" i="25"/>
  <c r="C93" i="25"/>
  <c r="H93" i="25"/>
  <c r="I93" i="25" s="1"/>
  <c r="H98" i="25"/>
  <c r="I98" i="25" s="1"/>
  <c r="C98" i="25"/>
  <c r="H100" i="25"/>
  <c r="I100" i="25" s="1"/>
  <c r="C100" i="25"/>
  <c r="C105" i="25"/>
  <c r="H105" i="25"/>
  <c r="I105" i="25" s="1"/>
  <c r="H110" i="25"/>
  <c r="I110" i="25" s="1"/>
  <c r="C110" i="25"/>
  <c r="H112" i="25"/>
  <c r="I112" i="25" s="1"/>
  <c r="C112" i="25"/>
  <c r="C117" i="25"/>
  <c r="H117" i="25"/>
  <c r="I117" i="25" s="1"/>
  <c r="H122" i="25"/>
  <c r="I122" i="25" s="1"/>
  <c r="C122" i="25"/>
  <c r="H124" i="25"/>
  <c r="I124" i="25" s="1"/>
  <c r="C124" i="25"/>
  <c r="C129" i="25"/>
  <c r="H129" i="25"/>
  <c r="I129" i="25" s="1"/>
  <c r="H134" i="25"/>
  <c r="I134" i="25" s="1"/>
  <c r="C134" i="25"/>
  <c r="H136" i="25"/>
  <c r="I136" i="25" s="1"/>
  <c r="C136" i="25"/>
  <c r="C141" i="25"/>
  <c r="H141" i="25"/>
  <c r="I141" i="25" s="1"/>
  <c r="H146" i="25"/>
  <c r="I146" i="25" s="1"/>
  <c r="C146" i="25"/>
  <c r="H148" i="25"/>
  <c r="I148" i="25" s="1"/>
  <c r="C148" i="25"/>
  <c r="C153" i="25"/>
  <c r="H153" i="25"/>
  <c r="I153" i="25" s="1"/>
  <c r="E165" i="25"/>
  <c r="H165" i="25"/>
  <c r="I165" i="25" s="1"/>
  <c r="H176" i="25"/>
  <c r="I176" i="25" s="1"/>
  <c r="C176" i="25"/>
  <c r="H181" i="25"/>
  <c r="I181" i="25" s="1"/>
  <c r="C181" i="25"/>
  <c r="H187" i="25"/>
  <c r="I187" i="25" s="1"/>
  <c r="C187" i="25"/>
  <c r="I16" i="25"/>
  <c r="H16" i="25"/>
  <c r="I18" i="25"/>
  <c r="H18" i="25"/>
  <c r="H25" i="25"/>
  <c r="I25" i="25"/>
  <c r="I48" i="25"/>
  <c r="H48" i="25"/>
  <c r="H57" i="25"/>
  <c r="I57" i="25"/>
  <c r="I64" i="25"/>
  <c r="H64" i="25"/>
  <c r="C75" i="25"/>
  <c r="H75" i="25"/>
  <c r="I75" i="25" s="1"/>
  <c r="H80" i="25"/>
  <c r="I80" i="25" s="1"/>
  <c r="C80" i="25"/>
  <c r="H83" i="25"/>
  <c r="I83" i="25" s="1"/>
  <c r="C83" i="25"/>
  <c r="H90" i="25"/>
  <c r="I90" i="25" s="1"/>
  <c r="C90" i="25"/>
  <c r="H95" i="25"/>
  <c r="I95" i="25" s="1"/>
  <c r="C95" i="25"/>
  <c r="H102" i="25"/>
  <c r="I102" i="25" s="1"/>
  <c r="C102" i="25"/>
  <c r="H107" i="25"/>
  <c r="I107" i="25" s="1"/>
  <c r="C107" i="25"/>
  <c r="H114" i="25"/>
  <c r="I114" i="25" s="1"/>
  <c r="C114" i="25"/>
  <c r="H119" i="25"/>
  <c r="I119" i="25" s="1"/>
  <c r="C119" i="25"/>
  <c r="H126" i="25"/>
  <c r="I126" i="25" s="1"/>
  <c r="C126" i="25"/>
  <c r="H131" i="25"/>
  <c r="I131" i="25" s="1"/>
  <c r="C131" i="25"/>
  <c r="H138" i="25"/>
  <c r="I138" i="25" s="1"/>
  <c r="C138" i="25"/>
  <c r="H143" i="25"/>
  <c r="I143" i="25" s="1"/>
  <c r="C143" i="25"/>
  <c r="H150" i="25"/>
  <c r="I150" i="25" s="1"/>
  <c r="C150" i="25"/>
  <c r="H155" i="25"/>
  <c r="I155" i="25" s="1"/>
  <c r="C155" i="25"/>
  <c r="H163" i="25"/>
  <c r="I163" i="25" s="1"/>
  <c r="C163" i="25"/>
  <c r="H170" i="25"/>
  <c r="I170" i="25" s="1"/>
  <c r="C170" i="25"/>
  <c r="C173" i="25"/>
  <c r="H173" i="25"/>
  <c r="I173" i="25" s="1"/>
  <c r="H194" i="25"/>
  <c r="I194" i="25" s="1"/>
  <c r="C194" i="25"/>
  <c r="H157" i="25"/>
  <c r="I157" i="25" s="1"/>
  <c r="C157" i="25"/>
  <c r="H160" i="25"/>
  <c r="I160" i="25" s="1"/>
  <c r="H180" i="25"/>
  <c r="I180" i="25" s="1"/>
  <c r="C180" i="25"/>
  <c r="H186" i="25"/>
  <c r="I186" i="25" s="1"/>
  <c r="C186" i="25"/>
  <c r="I11" i="25"/>
  <c r="H11" i="25"/>
  <c r="H82" i="25"/>
  <c r="I82" i="25" s="1"/>
  <c r="C82" i="25"/>
  <c r="C87" i="25"/>
  <c r="H87" i="25"/>
  <c r="I87" i="25" s="1"/>
  <c r="H106" i="25"/>
  <c r="I106" i="25" s="1"/>
  <c r="C106" i="25"/>
  <c r="C111" i="25"/>
  <c r="H111" i="25"/>
  <c r="I111" i="25" s="1"/>
  <c r="H116" i="25"/>
  <c r="I116" i="25" s="1"/>
  <c r="C116" i="25"/>
  <c r="C123" i="25"/>
  <c r="H123" i="25"/>
  <c r="I123" i="25" s="1"/>
  <c r="H140" i="25"/>
  <c r="I140" i="25" s="1"/>
  <c r="C140" i="25"/>
  <c r="C147" i="25"/>
  <c r="H147" i="25"/>
  <c r="I147" i="25" s="1"/>
  <c r="H152" i="25"/>
  <c r="I152" i="25" s="1"/>
  <c r="C152" i="25"/>
  <c r="H154" i="25"/>
  <c r="I154" i="25" s="1"/>
  <c r="C154" i="25"/>
  <c r="H162" i="25"/>
  <c r="I162" i="25" s="1"/>
  <c r="C162" i="25"/>
  <c r="H169" i="25"/>
  <c r="I169" i="25" s="1"/>
  <c r="C169" i="25"/>
  <c r="H175" i="25"/>
  <c r="I175" i="25" s="1"/>
  <c r="C175" i="25"/>
  <c r="H193" i="25"/>
  <c r="I193" i="25" s="1"/>
  <c r="C193" i="25"/>
  <c r="I32" i="25"/>
  <c r="H32" i="25"/>
  <c r="H41" i="25"/>
  <c r="I41" i="25"/>
  <c r="J41" i="25" s="1"/>
  <c r="I14" i="25"/>
  <c r="J14" i="25" s="1"/>
  <c r="I30" i="25"/>
  <c r="J30" i="25" s="1"/>
  <c r="H92" i="25"/>
  <c r="I92" i="25" s="1"/>
  <c r="C92" i="25"/>
  <c r="H94" i="25"/>
  <c r="I94" i="25" s="1"/>
  <c r="C94" i="25"/>
  <c r="C99" i="25"/>
  <c r="H99" i="25"/>
  <c r="I99" i="25" s="1"/>
  <c r="H104" i="25"/>
  <c r="I104" i="25" s="1"/>
  <c r="C104" i="25"/>
  <c r="H118" i="25"/>
  <c r="I118" i="25" s="1"/>
  <c r="C118" i="25"/>
  <c r="H128" i="25"/>
  <c r="I128" i="25" s="1"/>
  <c r="C128" i="25"/>
  <c r="H130" i="25"/>
  <c r="I130" i="25" s="1"/>
  <c r="C130" i="25"/>
  <c r="C135" i="25"/>
  <c r="H135" i="25"/>
  <c r="I135" i="25" s="1"/>
  <c r="H142" i="25"/>
  <c r="I142" i="25" s="1"/>
  <c r="C142" i="25"/>
  <c r="H15" i="25"/>
  <c r="I15" i="25"/>
  <c r="H17" i="25"/>
  <c r="I17" i="25"/>
  <c r="J19" i="25"/>
  <c r="I26" i="25"/>
  <c r="H26" i="25"/>
  <c r="J26" i="25" s="1"/>
  <c r="H31" i="25"/>
  <c r="I31" i="25"/>
  <c r="J31" i="25" s="1"/>
  <c r="J33" i="25"/>
  <c r="I42" i="25"/>
  <c r="H42" i="25"/>
  <c r="J42" i="25" s="1"/>
  <c r="H47" i="25"/>
  <c r="I47" i="25"/>
  <c r="J49" i="25"/>
  <c r="H56" i="25"/>
  <c r="I58" i="25"/>
  <c r="H58" i="25"/>
  <c r="H63" i="25"/>
  <c r="I63" i="25"/>
  <c r="J65" i="25"/>
  <c r="H73" i="25"/>
  <c r="I73" i="25" s="1"/>
  <c r="H74" i="25"/>
  <c r="I74" i="25" s="1"/>
  <c r="C74" i="25"/>
  <c r="H77" i="25"/>
  <c r="I77" i="25" s="1"/>
  <c r="C77" i="25"/>
  <c r="C81" i="25"/>
  <c r="H81" i="25"/>
  <c r="I81" i="25" s="1"/>
  <c r="H84" i="25"/>
  <c r="I84" i="25" s="1"/>
  <c r="C84" i="25"/>
  <c r="H89" i="25"/>
  <c r="I89" i="25" s="1"/>
  <c r="C89" i="25"/>
  <c r="H96" i="25"/>
  <c r="I96" i="25" s="1"/>
  <c r="C96" i="25"/>
  <c r="H101" i="25"/>
  <c r="I101" i="25" s="1"/>
  <c r="C101" i="25"/>
  <c r="H108" i="25"/>
  <c r="I108" i="25" s="1"/>
  <c r="C108" i="25"/>
  <c r="H113" i="25"/>
  <c r="I113" i="25" s="1"/>
  <c r="C113" i="25"/>
  <c r="H120" i="25"/>
  <c r="I120" i="25" s="1"/>
  <c r="C120" i="25"/>
  <c r="H125" i="25"/>
  <c r="I125" i="25" s="1"/>
  <c r="C125" i="25"/>
  <c r="H132" i="25"/>
  <c r="I132" i="25" s="1"/>
  <c r="C132" i="25"/>
  <c r="H137" i="25"/>
  <c r="I137" i="25" s="1"/>
  <c r="C137" i="25"/>
  <c r="H144" i="25"/>
  <c r="I144" i="25" s="1"/>
  <c r="C144" i="25"/>
  <c r="H149" i="25"/>
  <c r="I149" i="25" s="1"/>
  <c r="C149" i="25"/>
  <c r="H156" i="25"/>
  <c r="I156" i="25" s="1"/>
  <c r="C156" i="25"/>
  <c r="H159" i="25"/>
  <c r="I159" i="25" s="1"/>
  <c r="H177" i="25"/>
  <c r="I177" i="25" s="1"/>
  <c r="E183" i="25"/>
  <c r="H183" i="25"/>
  <c r="I183" i="25" s="1"/>
  <c r="H188" i="25"/>
  <c r="I188" i="25" s="1"/>
  <c r="C188" i="25"/>
  <c r="C191" i="25"/>
  <c r="H191" i="25"/>
  <c r="I191" i="25" s="1"/>
  <c r="J10" i="25"/>
  <c r="J24" i="25"/>
  <c r="J40" i="25"/>
  <c r="J46" i="25"/>
  <c r="J56" i="25"/>
  <c r="J62" i="25"/>
  <c r="H167" i="25"/>
  <c r="I167" i="25" s="1"/>
  <c r="H185" i="25"/>
  <c r="I185" i="25" s="1"/>
  <c r="H202" i="25"/>
  <c r="I202" i="25" s="1"/>
  <c r="C202" i="25"/>
  <c r="H205" i="25"/>
  <c r="I205" i="25" s="1"/>
  <c r="C205" i="25"/>
  <c r="C209" i="25"/>
  <c r="H209" i="25"/>
  <c r="I209" i="25" s="1"/>
  <c r="H214" i="25"/>
  <c r="I214" i="25" s="1"/>
  <c r="C214" i="25"/>
  <c r="H217" i="25"/>
  <c r="I217" i="25" s="1"/>
  <c r="C217" i="25"/>
  <c r="C221" i="25"/>
  <c r="H221" i="25"/>
  <c r="I221" i="25" s="1"/>
  <c r="H226" i="25"/>
  <c r="I226" i="25" s="1"/>
  <c r="C226" i="25"/>
  <c r="H229" i="25"/>
  <c r="I229" i="25" s="1"/>
  <c r="C229" i="25"/>
  <c r="C233" i="25"/>
  <c r="H233" i="25"/>
  <c r="I233" i="25" s="1"/>
  <c r="H238" i="25"/>
  <c r="I238" i="25" s="1"/>
  <c r="C238" i="25"/>
  <c r="H241" i="25"/>
  <c r="I241" i="25" s="1"/>
  <c r="C241" i="25"/>
  <c r="C245" i="25"/>
  <c r="H245" i="25"/>
  <c r="I245" i="25" s="1"/>
  <c r="H250" i="25"/>
  <c r="I250" i="25" s="1"/>
  <c r="C250" i="25"/>
  <c r="H253" i="25"/>
  <c r="I253" i="25" s="1"/>
  <c r="C253" i="25"/>
  <c r="C257" i="25"/>
  <c r="H257" i="25"/>
  <c r="I257" i="25" s="1"/>
  <c r="H262" i="25"/>
  <c r="I262" i="25" s="1"/>
  <c r="C262" i="25"/>
  <c r="H265" i="25"/>
  <c r="I265" i="25" s="1"/>
  <c r="C265" i="25"/>
  <c r="C269" i="25"/>
  <c r="H269" i="25"/>
  <c r="I269" i="25" s="1"/>
  <c r="H274" i="25"/>
  <c r="I274" i="25" s="1"/>
  <c r="C274" i="25"/>
  <c r="H277" i="25"/>
  <c r="I277" i="25" s="1"/>
  <c r="C277" i="25"/>
  <c r="C281" i="25"/>
  <c r="H281" i="25"/>
  <c r="I281" i="25" s="1"/>
  <c r="H286" i="25"/>
  <c r="I286" i="25" s="1"/>
  <c r="C286" i="25"/>
  <c r="H289" i="25"/>
  <c r="I289" i="25" s="1"/>
  <c r="C289" i="25"/>
  <c r="H307" i="25"/>
  <c r="I307" i="25" s="1"/>
  <c r="C307" i="25"/>
  <c r="J15" i="25"/>
  <c r="J17" i="25"/>
  <c r="J25" i="25"/>
  <c r="J47" i="25"/>
  <c r="J57" i="25"/>
  <c r="J63" i="25"/>
  <c r="C85" i="25"/>
  <c r="C91" i="25"/>
  <c r="C97" i="25"/>
  <c r="C103" i="25"/>
  <c r="C109" i="25"/>
  <c r="C115" i="25"/>
  <c r="C121" i="25"/>
  <c r="C127" i="25"/>
  <c r="C133" i="25"/>
  <c r="C139" i="25"/>
  <c r="C145" i="25"/>
  <c r="C151" i="25"/>
  <c r="C159" i="25"/>
  <c r="C164" i="25"/>
  <c r="C172" i="25"/>
  <c r="C177" i="25"/>
  <c r="C182" i="25"/>
  <c r="C190" i="25"/>
  <c r="H196" i="25"/>
  <c r="I196" i="25" s="1"/>
  <c r="H200" i="25"/>
  <c r="I200" i="25" s="1"/>
  <c r="C200" i="25"/>
  <c r="H204" i="25"/>
  <c r="I204" i="25" s="1"/>
  <c r="C204" i="25"/>
  <c r="H216" i="25"/>
  <c r="I216" i="25" s="1"/>
  <c r="C216" i="25"/>
  <c r="H228" i="25"/>
  <c r="I228" i="25" s="1"/>
  <c r="C228" i="25"/>
  <c r="H240" i="25"/>
  <c r="I240" i="25" s="1"/>
  <c r="C240" i="25"/>
  <c r="H252" i="25"/>
  <c r="I252" i="25" s="1"/>
  <c r="C252" i="25"/>
  <c r="H264" i="25"/>
  <c r="I264" i="25" s="1"/>
  <c r="C264" i="25"/>
  <c r="H276" i="25"/>
  <c r="I276" i="25" s="1"/>
  <c r="C276" i="25"/>
  <c r="H288" i="25"/>
  <c r="I288" i="25" s="1"/>
  <c r="C288" i="25"/>
  <c r="E298" i="25"/>
  <c r="H298" i="25"/>
  <c r="I298" i="25" s="1"/>
  <c r="H301" i="25"/>
  <c r="I301" i="25" s="1"/>
  <c r="C301" i="25"/>
  <c r="E330" i="25"/>
  <c r="H330" i="25"/>
  <c r="I330" i="25" s="1"/>
  <c r="H9" i="25"/>
  <c r="J9" i="25" s="1"/>
  <c r="J11" i="25"/>
  <c r="H12" i="25"/>
  <c r="J12" i="25" s="1"/>
  <c r="G13" i="25"/>
  <c r="H13" i="25" s="1"/>
  <c r="J16" i="25"/>
  <c r="J18" i="25"/>
  <c r="H28" i="25"/>
  <c r="J28" i="25" s="1"/>
  <c r="G29" i="25"/>
  <c r="H29" i="25" s="1"/>
  <c r="J32" i="25"/>
  <c r="H34" i="25"/>
  <c r="J34" i="25" s="1"/>
  <c r="G35" i="25"/>
  <c r="H35" i="25" s="1"/>
  <c r="H44" i="25"/>
  <c r="J44" i="25" s="1"/>
  <c r="G45" i="25"/>
  <c r="H45" i="25" s="1"/>
  <c r="J48" i="25"/>
  <c r="H50" i="25"/>
  <c r="J50" i="25" s="1"/>
  <c r="G51" i="25"/>
  <c r="H51" i="25" s="1"/>
  <c r="J58" i="25"/>
  <c r="H60" i="25"/>
  <c r="J60" i="25" s="1"/>
  <c r="G61" i="25"/>
  <c r="H61" i="25" s="1"/>
  <c r="J64" i="25"/>
  <c r="H66" i="25"/>
  <c r="J66" i="25" s="1"/>
  <c r="G67" i="25"/>
  <c r="H67" i="25" s="1"/>
  <c r="C72" i="25"/>
  <c r="C78" i="25"/>
  <c r="H161" i="25"/>
  <c r="I161" i="25" s="1"/>
  <c r="C192" i="25"/>
  <c r="E201" i="25"/>
  <c r="H201" i="25"/>
  <c r="I201" i="25" s="1"/>
  <c r="E213" i="25"/>
  <c r="H213" i="25"/>
  <c r="I213" i="25" s="1"/>
  <c r="E225" i="25"/>
  <c r="H225" i="25"/>
  <c r="I225" i="25" s="1"/>
  <c r="H296" i="25"/>
  <c r="I296" i="25" s="1"/>
  <c r="C296" i="25"/>
  <c r="H303" i="25"/>
  <c r="I303" i="25" s="1"/>
  <c r="C303" i="25"/>
  <c r="C309" i="25"/>
  <c r="H309" i="25"/>
  <c r="I309" i="25" s="1"/>
  <c r="E310" i="25"/>
  <c r="H310" i="25"/>
  <c r="I310" i="25" s="1"/>
  <c r="H333" i="25"/>
  <c r="I333" i="25" s="1"/>
  <c r="C333" i="25"/>
  <c r="C158" i="25"/>
  <c r="C166" i="25"/>
  <c r="C171" i="25"/>
  <c r="C184" i="25"/>
  <c r="C189" i="25"/>
  <c r="C197" i="25"/>
  <c r="H197" i="25"/>
  <c r="I197" i="25" s="1"/>
  <c r="H199" i="25"/>
  <c r="I199" i="25" s="1"/>
  <c r="C199" i="25"/>
  <c r="C203" i="25"/>
  <c r="H203" i="25"/>
  <c r="I203" i="25" s="1"/>
  <c r="H208" i="25"/>
  <c r="I208" i="25" s="1"/>
  <c r="C208" i="25"/>
  <c r="H211" i="25"/>
  <c r="I211" i="25" s="1"/>
  <c r="C211" i="25"/>
  <c r="C215" i="25"/>
  <c r="H215" i="25"/>
  <c r="I215" i="25" s="1"/>
  <c r="H220" i="25"/>
  <c r="I220" i="25" s="1"/>
  <c r="C220" i="25"/>
  <c r="H223" i="25"/>
  <c r="I223" i="25" s="1"/>
  <c r="C223" i="25"/>
  <c r="C227" i="25"/>
  <c r="H227" i="25"/>
  <c r="I227" i="25" s="1"/>
  <c r="H232" i="25"/>
  <c r="I232" i="25" s="1"/>
  <c r="C232" i="25"/>
  <c r="H235" i="25"/>
  <c r="I235" i="25" s="1"/>
  <c r="C235" i="25"/>
  <c r="C239" i="25"/>
  <c r="H239" i="25"/>
  <c r="I239" i="25" s="1"/>
  <c r="H244" i="25"/>
  <c r="I244" i="25" s="1"/>
  <c r="C244" i="25"/>
  <c r="H247" i="25"/>
  <c r="I247" i="25" s="1"/>
  <c r="C247" i="25"/>
  <c r="C251" i="25"/>
  <c r="H251" i="25"/>
  <c r="I251" i="25" s="1"/>
  <c r="H256" i="25"/>
  <c r="I256" i="25" s="1"/>
  <c r="C256" i="25"/>
  <c r="H259" i="25"/>
  <c r="I259" i="25" s="1"/>
  <c r="C259" i="25"/>
  <c r="C263" i="25"/>
  <c r="H263" i="25"/>
  <c r="I263" i="25" s="1"/>
  <c r="H268" i="25"/>
  <c r="I268" i="25" s="1"/>
  <c r="C268" i="25"/>
  <c r="H271" i="25"/>
  <c r="I271" i="25" s="1"/>
  <c r="C271" i="25"/>
  <c r="C275" i="25"/>
  <c r="H275" i="25"/>
  <c r="I275" i="25" s="1"/>
  <c r="H280" i="25"/>
  <c r="I280" i="25" s="1"/>
  <c r="C280" i="25"/>
  <c r="H283" i="25"/>
  <c r="I283" i="25" s="1"/>
  <c r="C283" i="25"/>
  <c r="C287" i="25"/>
  <c r="H287" i="25"/>
  <c r="I287" i="25" s="1"/>
  <c r="H290" i="25"/>
  <c r="I290" i="25" s="1"/>
  <c r="G290" i="25"/>
  <c r="E293" i="25"/>
  <c r="H293" i="25"/>
  <c r="I293" i="25" s="1"/>
  <c r="C300" i="25"/>
  <c r="H300" i="25"/>
  <c r="I300" i="25" s="1"/>
  <c r="H312" i="25"/>
  <c r="I312" i="25" s="1"/>
  <c r="E312" i="25"/>
  <c r="H315" i="25"/>
  <c r="I315" i="25" s="1"/>
  <c r="C315" i="25"/>
  <c r="C321" i="25"/>
  <c r="H321" i="25"/>
  <c r="I321" i="25" s="1"/>
  <c r="H327" i="25"/>
  <c r="I327" i="25" s="1"/>
  <c r="C327" i="25"/>
  <c r="H198" i="25"/>
  <c r="I198" i="25" s="1"/>
  <c r="C198" i="25"/>
  <c r="H210" i="25"/>
  <c r="I210" i="25" s="1"/>
  <c r="C210" i="25"/>
  <c r="H222" i="25"/>
  <c r="I222" i="25" s="1"/>
  <c r="C222" i="25"/>
  <c r="H234" i="25"/>
  <c r="I234" i="25" s="1"/>
  <c r="C234" i="25"/>
  <c r="H246" i="25"/>
  <c r="I246" i="25" s="1"/>
  <c r="C246" i="25"/>
  <c r="H258" i="25"/>
  <c r="I258" i="25" s="1"/>
  <c r="C258" i="25"/>
  <c r="H270" i="25"/>
  <c r="I270" i="25" s="1"/>
  <c r="C270" i="25"/>
  <c r="H282" i="25"/>
  <c r="I282" i="25" s="1"/>
  <c r="C282" i="25"/>
  <c r="H291" i="25"/>
  <c r="I291" i="25" s="1"/>
  <c r="C291" i="25"/>
  <c r="H306" i="25"/>
  <c r="I306" i="25" s="1"/>
  <c r="E306" i="25"/>
  <c r="H308" i="25"/>
  <c r="I308" i="25" s="1"/>
  <c r="C308" i="25"/>
  <c r="E336" i="25"/>
  <c r="H336" i="25"/>
  <c r="I336" i="25" s="1"/>
  <c r="C160" i="25"/>
  <c r="C178" i="25"/>
  <c r="E207" i="25"/>
  <c r="H207" i="25"/>
  <c r="I207" i="25" s="1"/>
  <c r="E219" i="25"/>
  <c r="H219" i="25"/>
  <c r="I219" i="25" s="1"/>
  <c r="E231" i="25"/>
  <c r="H231" i="25"/>
  <c r="I231" i="25" s="1"/>
  <c r="C294" i="25"/>
  <c r="H294" i="25"/>
  <c r="I294" i="25" s="1"/>
  <c r="H297" i="25"/>
  <c r="I297" i="25" s="1"/>
  <c r="C297" i="25"/>
  <c r="H302" i="25"/>
  <c r="I302" i="25" s="1"/>
  <c r="C302" i="25"/>
  <c r="H305" i="25"/>
  <c r="I305" i="25" s="1"/>
  <c r="H311" i="25"/>
  <c r="I311" i="25" s="1"/>
  <c r="H314" i="25"/>
  <c r="I314" i="25" s="1"/>
  <c r="C314" i="25"/>
  <c r="H317" i="25"/>
  <c r="I317" i="25" s="1"/>
  <c r="H323" i="25"/>
  <c r="I323" i="25" s="1"/>
  <c r="H344" i="25"/>
  <c r="I344" i="25" s="1"/>
  <c r="C344" i="25"/>
  <c r="H350" i="25"/>
  <c r="I350" i="25" s="1"/>
  <c r="C350" i="25"/>
  <c r="H356" i="25"/>
  <c r="I356" i="25" s="1"/>
  <c r="C356" i="25"/>
  <c r="H362" i="25"/>
  <c r="I362" i="25" s="1"/>
  <c r="C362" i="25"/>
  <c r="C366" i="25"/>
  <c r="H366" i="25"/>
  <c r="I366" i="25" s="1"/>
  <c r="H386" i="25"/>
  <c r="I386" i="25" s="1"/>
  <c r="C386" i="25"/>
  <c r="H393" i="25"/>
  <c r="I393" i="25" s="1"/>
  <c r="C393" i="25"/>
  <c r="C396" i="25"/>
  <c r="H396" i="25"/>
  <c r="I396" i="25" s="1"/>
  <c r="H399" i="25"/>
  <c r="I399" i="25" s="1"/>
  <c r="C399" i="25"/>
  <c r="C402" i="25"/>
  <c r="H402" i="25"/>
  <c r="I402" i="25" s="1"/>
  <c r="H405" i="25"/>
  <c r="I405" i="25" s="1"/>
  <c r="C405" i="25"/>
  <c r="H413" i="25"/>
  <c r="I413" i="25" s="1"/>
  <c r="C413" i="25"/>
  <c r="H436" i="25"/>
  <c r="I436" i="25" s="1"/>
  <c r="C436" i="25"/>
  <c r="C444" i="25"/>
  <c r="H444" i="25"/>
  <c r="I444" i="25" s="1"/>
  <c r="H448" i="25"/>
  <c r="I448" i="25" s="1"/>
  <c r="C448" i="25"/>
  <c r="C295" i="25"/>
  <c r="C305" i="25"/>
  <c r="H313" i="25"/>
  <c r="I313" i="25" s="1"/>
  <c r="C313" i="25"/>
  <c r="G335" i="25"/>
  <c r="C342" i="25"/>
  <c r="H342" i="25"/>
  <c r="I342" i="25" s="1"/>
  <c r="C348" i="25"/>
  <c r="H348" i="25"/>
  <c r="I348" i="25" s="1"/>
  <c r="C354" i="25"/>
  <c r="H354" i="25"/>
  <c r="I354" i="25" s="1"/>
  <c r="C360" i="25"/>
  <c r="H360" i="25"/>
  <c r="I360" i="25" s="1"/>
  <c r="H375" i="25"/>
  <c r="I375" i="25" s="1"/>
  <c r="C375" i="25"/>
  <c r="H377" i="25"/>
  <c r="I377" i="25" s="1"/>
  <c r="C377" i="25"/>
  <c r="E422" i="25"/>
  <c r="H422" i="25"/>
  <c r="I422" i="25" s="1"/>
  <c r="H425" i="25"/>
  <c r="I425" i="25" s="1"/>
  <c r="C425" i="25"/>
  <c r="H434" i="25"/>
  <c r="I434" i="25" s="1"/>
  <c r="E434" i="25"/>
  <c r="H454" i="25"/>
  <c r="I454" i="25" s="1"/>
  <c r="C454" i="25"/>
  <c r="H461" i="25"/>
  <c r="I461" i="25" s="1"/>
  <c r="C461" i="25"/>
  <c r="C206" i="25"/>
  <c r="C212" i="25"/>
  <c r="C218" i="25"/>
  <c r="C224" i="25"/>
  <c r="C230" i="25"/>
  <c r="C236" i="25"/>
  <c r="C242" i="25"/>
  <c r="C248" i="25"/>
  <c r="C254" i="25"/>
  <c r="C260" i="25"/>
  <c r="C266" i="25"/>
  <c r="C272" i="25"/>
  <c r="C278" i="25"/>
  <c r="C284" i="25"/>
  <c r="C292" i="25"/>
  <c r="C316" i="25"/>
  <c r="H319" i="25"/>
  <c r="I319" i="25" s="1"/>
  <c r="C319" i="25"/>
  <c r="C328" i="25"/>
  <c r="H369" i="25"/>
  <c r="I369" i="25" s="1"/>
  <c r="C369" i="25"/>
  <c r="H371" i="25"/>
  <c r="I371" i="25" s="1"/>
  <c r="C371" i="25"/>
  <c r="H380" i="25"/>
  <c r="I380" i="25" s="1"/>
  <c r="C380" i="25"/>
  <c r="C384" i="25"/>
  <c r="H384" i="25"/>
  <c r="I384" i="25" s="1"/>
  <c r="H389" i="25"/>
  <c r="I389" i="25" s="1"/>
  <c r="C389" i="25"/>
  <c r="H412" i="25"/>
  <c r="I412" i="25" s="1"/>
  <c r="C412" i="25"/>
  <c r="E433" i="25"/>
  <c r="H433" i="25"/>
  <c r="I433" i="25" s="1"/>
  <c r="H452" i="25"/>
  <c r="I452" i="25" s="1"/>
  <c r="E452" i="25"/>
  <c r="C311" i="25"/>
  <c r="H320" i="25"/>
  <c r="I320" i="25" s="1"/>
  <c r="H326" i="25"/>
  <c r="I326" i="25" s="1"/>
  <c r="C326" i="25"/>
  <c r="C334" i="25"/>
  <c r="H363" i="25"/>
  <c r="I363" i="25" s="1"/>
  <c r="C363" i="25"/>
  <c r="H365" i="25"/>
  <c r="I365" i="25" s="1"/>
  <c r="C365" i="25"/>
  <c r="H387" i="25"/>
  <c r="I387" i="25" s="1"/>
  <c r="C387" i="25"/>
  <c r="H392" i="25"/>
  <c r="I392" i="25" s="1"/>
  <c r="C392" i="25"/>
  <c r="H395" i="25"/>
  <c r="I395" i="25" s="1"/>
  <c r="C395" i="25"/>
  <c r="H398" i="25"/>
  <c r="I398" i="25" s="1"/>
  <c r="C398" i="25"/>
  <c r="H401" i="25"/>
  <c r="I401" i="25" s="1"/>
  <c r="C401" i="25"/>
  <c r="H404" i="25"/>
  <c r="I404" i="25" s="1"/>
  <c r="C404" i="25"/>
  <c r="H407" i="25"/>
  <c r="I407" i="25" s="1"/>
  <c r="C407" i="25"/>
  <c r="H418" i="25"/>
  <c r="I418" i="25" s="1"/>
  <c r="C418" i="25"/>
  <c r="H419" i="25"/>
  <c r="I419" i="25" s="1"/>
  <c r="H431" i="25"/>
  <c r="I431" i="25" s="1"/>
  <c r="C431" i="25"/>
  <c r="H443" i="25"/>
  <c r="I443" i="25" s="1"/>
  <c r="C443" i="25"/>
  <c r="E451" i="25"/>
  <c r="H451" i="25"/>
  <c r="I451" i="25" s="1"/>
  <c r="H456" i="25"/>
  <c r="I456" i="25" s="1"/>
  <c r="C456" i="25"/>
  <c r="C299" i="25"/>
  <c r="C304" i="25"/>
  <c r="C320" i="25"/>
  <c r="H322" i="25"/>
  <c r="I322" i="25" s="1"/>
  <c r="H332" i="25"/>
  <c r="I332" i="25" s="1"/>
  <c r="C332" i="25"/>
  <c r="H337" i="25"/>
  <c r="I337" i="25" s="1"/>
  <c r="H339" i="25"/>
  <c r="I339" i="25" s="1"/>
  <c r="C339" i="25"/>
  <c r="H341" i="25"/>
  <c r="I341" i="25" s="1"/>
  <c r="C341" i="25"/>
  <c r="H347" i="25"/>
  <c r="I347" i="25" s="1"/>
  <c r="C347" i="25"/>
  <c r="H353" i="25"/>
  <c r="I353" i="25" s="1"/>
  <c r="C353" i="25"/>
  <c r="H359" i="25"/>
  <c r="I359" i="25" s="1"/>
  <c r="C359" i="25"/>
  <c r="H374" i="25"/>
  <c r="I374" i="25" s="1"/>
  <c r="C374" i="25"/>
  <c r="C378" i="25"/>
  <c r="H378" i="25"/>
  <c r="I378" i="25" s="1"/>
  <c r="E409" i="25"/>
  <c r="H409" i="25"/>
  <c r="I409" i="25" s="1"/>
  <c r="H414" i="25"/>
  <c r="I414" i="25" s="1"/>
  <c r="C414" i="25"/>
  <c r="H435" i="25"/>
  <c r="I435" i="25" s="1"/>
  <c r="E435" i="25"/>
  <c r="H438" i="25"/>
  <c r="I438" i="25" s="1"/>
  <c r="C438" i="25"/>
  <c r="H449" i="25"/>
  <c r="I449" i="25" s="1"/>
  <c r="C449" i="25"/>
  <c r="C317" i="25"/>
  <c r="H318" i="25"/>
  <c r="I318" i="25" s="1"/>
  <c r="C322" i="25"/>
  <c r="H324" i="25"/>
  <c r="I324" i="25" s="1"/>
  <c r="H338" i="25"/>
  <c r="I338" i="25" s="1"/>
  <c r="C338" i="25"/>
  <c r="H368" i="25"/>
  <c r="I368" i="25" s="1"/>
  <c r="C368" i="25"/>
  <c r="C372" i="25"/>
  <c r="H372" i="25"/>
  <c r="I372" i="25" s="1"/>
  <c r="H381" i="25"/>
  <c r="I381" i="25" s="1"/>
  <c r="C381" i="25"/>
  <c r="H383" i="25"/>
  <c r="I383" i="25" s="1"/>
  <c r="C383" i="25"/>
  <c r="C390" i="25"/>
  <c r="H390" i="25"/>
  <c r="I390" i="25" s="1"/>
  <c r="C417" i="25"/>
  <c r="H417" i="25"/>
  <c r="I417" i="25" s="1"/>
  <c r="C426" i="25"/>
  <c r="H426" i="25"/>
  <c r="I426" i="25" s="1"/>
  <c r="H430" i="25"/>
  <c r="I430" i="25" s="1"/>
  <c r="C430" i="25"/>
  <c r="H453" i="25"/>
  <c r="I453" i="25" s="1"/>
  <c r="E453" i="25"/>
  <c r="H455" i="25"/>
  <c r="I455" i="25" s="1"/>
  <c r="C455" i="25"/>
  <c r="E464" i="25"/>
  <c r="H464" i="25"/>
  <c r="I464" i="25" s="1"/>
  <c r="E475" i="25"/>
  <c r="H475" i="25"/>
  <c r="I475" i="25" s="1"/>
  <c r="E487" i="25"/>
  <c r="H487" i="25"/>
  <c r="I487" i="25" s="1"/>
  <c r="E499" i="25"/>
  <c r="H499" i="25"/>
  <c r="I499" i="25" s="1"/>
  <c r="E511" i="25"/>
  <c r="H511" i="25"/>
  <c r="I511" i="25" s="1"/>
  <c r="E523" i="25"/>
  <c r="H523" i="25"/>
  <c r="I523" i="25" s="1"/>
  <c r="H544" i="25"/>
  <c r="I544" i="25" s="1"/>
  <c r="G544" i="25"/>
  <c r="H546" i="25"/>
  <c r="I546" i="25" s="1"/>
  <c r="E547" i="25"/>
  <c r="H547" i="25"/>
  <c r="I547" i="25" s="1"/>
  <c r="C566" i="25"/>
  <c r="H566" i="25"/>
  <c r="I566" i="25" s="1"/>
  <c r="C394" i="25"/>
  <c r="C400" i="25"/>
  <c r="C406" i="25"/>
  <c r="H411" i="25"/>
  <c r="I411" i="25" s="1"/>
  <c r="C419" i="25"/>
  <c r="C424" i="25"/>
  <c r="C428" i="25"/>
  <c r="C446" i="25"/>
  <c r="H468" i="25"/>
  <c r="I468" i="25" s="1"/>
  <c r="C468" i="25"/>
  <c r="H473" i="25"/>
  <c r="I473" i="25" s="1"/>
  <c r="C473" i="25"/>
  <c r="C477" i="25"/>
  <c r="H477" i="25"/>
  <c r="I477" i="25" s="1"/>
  <c r="H482" i="25"/>
  <c r="I482" i="25" s="1"/>
  <c r="C482" i="25"/>
  <c r="H485" i="25"/>
  <c r="I485" i="25" s="1"/>
  <c r="C485" i="25"/>
  <c r="C489" i="25"/>
  <c r="H489" i="25"/>
  <c r="I489" i="25" s="1"/>
  <c r="H494" i="25"/>
  <c r="I494" i="25" s="1"/>
  <c r="C494" i="25"/>
  <c r="H497" i="25"/>
  <c r="I497" i="25" s="1"/>
  <c r="C497" i="25"/>
  <c r="C501" i="25"/>
  <c r="H501" i="25"/>
  <c r="I501" i="25" s="1"/>
  <c r="H506" i="25"/>
  <c r="I506" i="25" s="1"/>
  <c r="C506" i="25"/>
  <c r="H509" i="25"/>
  <c r="I509" i="25" s="1"/>
  <c r="C509" i="25"/>
  <c r="C513" i="25"/>
  <c r="H513" i="25"/>
  <c r="I513" i="25" s="1"/>
  <c r="H518" i="25"/>
  <c r="I518" i="25" s="1"/>
  <c r="C518" i="25"/>
  <c r="H521" i="25"/>
  <c r="I521" i="25" s="1"/>
  <c r="C521" i="25"/>
  <c r="C525" i="25"/>
  <c r="H525" i="25"/>
  <c r="I525" i="25" s="1"/>
  <c r="H537" i="25"/>
  <c r="I537" i="25" s="1"/>
  <c r="C537" i="25"/>
  <c r="H545" i="25"/>
  <c r="I545" i="25" s="1"/>
  <c r="C545" i="25"/>
  <c r="H557" i="25"/>
  <c r="I557" i="25" s="1"/>
  <c r="C557" i="25"/>
  <c r="H561" i="25"/>
  <c r="I561" i="25" s="1"/>
  <c r="C561" i="25"/>
  <c r="H569" i="25"/>
  <c r="I569" i="25" s="1"/>
  <c r="C569" i="25"/>
  <c r="H580" i="25"/>
  <c r="I580" i="25" s="1"/>
  <c r="C580" i="25"/>
  <c r="C345" i="25"/>
  <c r="C351" i="25"/>
  <c r="C357" i="25"/>
  <c r="C408" i="25"/>
  <c r="C416" i="25"/>
  <c r="C421" i="25"/>
  <c r="H429" i="25"/>
  <c r="I429" i="25" s="1"/>
  <c r="C439" i="25"/>
  <c r="H447" i="25"/>
  <c r="I447" i="25" s="1"/>
  <c r="H458" i="25"/>
  <c r="I458" i="25" s="1"/>
  <c r="E469" i="25"/>
  <c r="H469" i="25"/>
  <c r="I469" i="25" s="1"/>
  <c r="H472" i="25"/>
  <c r="I472" i="25" s="1"/>
  <c r="C472" i="25"/>
  <c r="H484" i="25"/>
  <c r="I484" i="25" s="1"/>
  <c r="C484" i="25"/>
  <c r="H496" i="25"/>
  <c r="I496" i="25" s="1"/>
  <c r="C496" i="25"/>
  <c r="H508" i="25"/>
  <c r="I508" i="25" s="1"/>
  <c r="C508" i="25"/>
  <c r="H520" i="25"/>
  <c r="I520" i="25" s="1"/>
  <c r="C520" i="25"/>
  <c r="E529" i="25"/>
  <c r="H529" i="25"/>
  <c r="I529" i="25" s="1"/>
  <c r="C548" i="25"/>
  <c r="H548" i="25"/>
  <c r="I548" i="25" s="1"/>
  <c r="H550" i="25"/>
  <c r="I550" i="25" s="1"/>
  <c r="C550" i="25"/>
  <c r="H575" i="25"/>
  <c r="I575" i="25" s="1"/>
  <c r="C575" i="25"/>
  <c r="H423" i="25"/>
  <c r="I423" i="25" s="1"/>
  <c r="H432" i="25"/>
  <c r="I432" i="25" s="1"/>
  <c r="H437" i="25"/>
  <c r="I437" i="25" s="1"/>
  <c r="H442" i="25"/>
  <c r="I442" i="25" s="1"/>
  <c r="C442" i="25"/>
  <c r="H450" i="25"/>
  <c r="I450" i="25" s="1"/>
  <c r="H457" i="25"/>
  <c r="I457" i="25" s="1"/>
  <c r="H462" i="25"/>
  <c r="I462" i="25" s="1"/>
  <c r="H467" i="25"/>
  <c r="I467" i="25" s="1"/>
  <c r="C467" i="25"/>
  <c r="H470" i="25"/>
  <c r="I470" i="25" s="1"/>
  <c r="E481" i="25"/>
  <c r="H481" i="25"/>
  <c r="I481" i="25" s="1"/>
  <c r="E493" i="25"/>
  <c r="H493" i="25"/>
  <c r="I493" i="25" s="1"/>
  <c r="E505" i="25"/>
  <c r="H505" i="25"/>
  <c r="I505" i="25" s="1"/>
  <c r="E517" i="25"/>
  <c r="H517" i="25"/>
  <c r="I517" i="25" s="1"/>
  <c r="H539" i="25"/>
  <c r="I539" i="25" s="1"/>
  <c r="C539" i="25"/>
  <c r="H543" i="25"/>
  <c r="I543" i="25" s="1"/>
  <c r="C543" i="25"/>
  <c r="E552" i="25"/>
  <c r="H552" i="25"/>
  <c r="I552" i="25" s="1"/>
  <c r="H556" i="25"/>
  <c r="I556" i="25" s="1"/>
  <c r="C556" i="25"/>
  <c r="C560" i="25"/>
  <c r="H560" i="25"/>
  <c r="I560" i="25" s="1"/>
  <c r="C568" i="25"/>
  <c r="H568" i="25"/>
  <c r="I568" i="25" s="1"/>
  <c r="C325" i="25"/>
  <c r="C331" i="25"/>
  <c r="C337" i="25"/>
  <c r="C343" i="25"/>
  <c r="C349" i="25"/>
  <c r="C355" i="25"/>
  <c r="C361" i="25"/>
  <c r="C367" i="25"/>
  <c r="C373" i="25"/>
  <c r="C379" i="25"/>
  <c r="C385" i="25"/>
  <c r="C391" i="25"/>
  <c r="C397" i="25"/>
  <c r="C403" i="25"/>
  <c r="C410" i="25"/>
  <c r="C415" i="25"/>
  <c r="C420" i="25"/>
  <c r="C427" i="25"/>
  <c r="C437" i="25"/>
  <c r="C445" i="25"/>
  <c r="C459" i="25"/>
  <c r="H459" i="25"/>
  <c r="I459" i="25" s="1"/>
  <c r="H460" i="25"/>
  <c r="I460" i="25" s="1"/>
  <c r="C460" i="25"/>
  <c r="C462" i="25"/>
  <c r="H463" i="25"/>
  <c r="I463" i="25" s="1"/>
  <c r="H466" i="25"/>
  <c r="I466" i="25" s="1"/>
  <c r="C466" i="25"/>
  <c r="C471" i="25"/>
  <c r="H471" i="25"/>
  <c r="I471" i="25" s="1"/>
  <c r="H476" i="25"/>
  <c r="I476" i="25" s="1"/>
  <c r="C476" i="25"/>
  <c r="H479" i="25"/>
  <c r="I479" i="25" s="1"/>
  <c r="C479" i="25"/>
  <c r="C483" i="25"/>
  <c r="H483" i="25"/>
  <c r="I483" i="25" s="1"/>
  <c r="H488" i="25"/>
  <c r="I488" i="25" s="1"/>
  <c r="C488" i="25"/>
  <c r="H491" i="25"/>
  <c r="I491" i="25" s="1"/>
  <c r="C491" i="25"/>
  <c r="C495" i="25"/>
  <c r="H495" i="25"/>
  <c r="I495" i="25" s="1"/>
  <c r="H500" i="25"/>
  <c r="I500" i="25" s="1"/>
  <c r="C500" i="25"/>
  <c r="H503" i="25"/>
  <c r="I503" i="25" s="1"/>
  <c r="C503" i="25"/>
  <c r="C507" i="25"/>
  <c r="H507" i="25"/>
  <c r="I507" i="25" s="1"/>
  <c r="H512" i="25"/>
  <c r="I512" i="25" s="1"/>
  <c r="C512" i="25"/>
  <c r="H515" i="25"/>
  <c r="I515" i="25" s="1"/>
  <c r="C515" i="25"/>
  <c r="C519" i="25"/>
  <c r="H519" i="25"/>
  <c r="I519" i="25" s="1"/>
  <c r="H524" i="25"/>
  <c r="I524" i="25" s="1"/>
  <c r="C524" i="25"/>
  <c r="H527" i="25"/>
  <c r="I527" i="25" s="1"/>
  <c r="C527" i="25"/>
  <c r="C530" i="25"/>
  <c r="H530" i="25"/>
  <c r="I530" i="25" s="1"/>
  <c r="H532" i="25"/>
  <c r="I532" i="25" s="1"/>
  <c r="C532" i="25"/>
  <c r="H562" i="25"/>
  <c r="I562" i="25" s="1"/>
  <c r="G562" i="25"/>
  <c r="E565" i="25"/>
  <c r="H565" i="25"/>
  <c r="I565" i="25" s="1"/>
  <c r="C574" i="25"/>
  <c r="H574" i="25"/>
  <c r="I574" i="25" s="1"/>
  <c r="C440" i="25"/>
  <c r="C465" i="25"/>
  <c r="H465" i="25"/>
  <c r="I465" i="25" s="1"/>
  <c r="H474" i="25"/>
  <c r="I474" i="25" s="1"/>
  <c r="H478" i="25"/>
  <c r="I478" i="25" s="1"/>
  <c r="C478" i="25"/>
  <c r="H486" i="25"/>
  <c r="I486" i="25" s="1"/>
  <c r="H490" i="25"/>
  <c r="I490" i="25" s="1"/>
  <c r="C490" i="25"/>
  <c r="H498" i="25"/>
  <c r="I498" i="25" s="1"/>
  <c r="H502" i="25"/>
  <c r="I502" i="25" s="1"/>
  <c r="C502" i="25"/>
  <c r="H510" i="25"/>
  <c r="I510" i="25" s="1"/>
  <c r="H514" i="25"/>
  <c r="I514" i="25" s="1"/>
  <c r="C514" i="25"/>
  <c r="H522" i="25"/>
  <c r="I522" i="25" s="1"/>
  <c r="H526" i="25"/>
  <c r="I526" i="25" s="1"/>
  <c r="C526" i="25"/>
  <c r="E534" i="25"/>
  <c r="H534" i="25"/>
  <c r="I534" i="25" s="1"/>
  <c r="H538" i="25"/>
  <c r="I538" i="25" s="1"/>
  <c r="C538" i="25"/>
  <c r="C542" i="25"/>
  <c r="H542" i="25"/>
  <c r="I542" i="25" s="1"/>
  <c r="H555" i="25"/>
  <c r="I555" i="25" s="1"/>
  <c r="C555" i="25"/>
  <c r="H559" i="25"/>
  <c r="I559" i="25" s="1"/>
  <c r="H563" i="25"/>
  <c r="I563" i="25" s="1"/>
  <c r="C563" i="25"/>
  <c r="E578" i="25"/>
  <c r="H578" i="25"/>
  <c r="I578" i="25" s="1"/>
  <c r="H581" i="25"/>
  <c r="I581" i="25" s="1"/>
  <c r="C581" i="25"/>
  <c r="H597" i="25"/>
  <c r="I597" i="25" s="1"/>
  <c r="C597" i="25"/>
  <c r="H601" i="25"/>
  <c r="I601" i="25" s="1"/>
  <c r="C601" i="25"/>
  <c r="E610" i="25"/>
  <c r="H610" i="25"/>
  <c r="I610" i="25" s="1"/>
  <c r="H613" i="25"/>
  <c r="I613" i="25" s="1"/>
  <c r="C613" i="25"/>
  <c r="C636" i="25"/>
  <c r="H636" i="25"/>
  <c r="I636" i="25" s="1"/>
  <c r="H649" i="25"/>
  <c r="I649" i="25" s="1"/>
  <c r="C649" i="25"/>
  <c r="H653" i="25"/>
  <c r="I653" i="25" s="1"/>
  <c r="H655" i="25"/>
  <c r="I655" i="25" s="1"/>
  <c r="C655" i="25"/>
  <c r="H536" i="25"/>
  <c r="I536" i="25" s="1"/>
  <c r="H554" i="25"/>
  <c r="I554" i="25" s="1"/>
  <c r="H585" i="25"/>
  <c r="I585" i="25" s="1"/>
  <c r="C585" i="25"/>
  <c r="H586" i="25"/>
  <c r="I586" i="25" s="1"/>
  <c r="C586" i="25"/>
  <c r="H588" i="25"/>
  <c r="I588" i="25" s="1"/>
  <c r="C588" i="25"/>
  <c r="H608" i="25"/>
  <c r="I608" i="25" s="1"/>
  <c r="C608" i="25"/>
  <c r="H609" i="25"/>
  <c r="I609" i="25" s="1"/>
  <c r="H620" i="25"/>
  <c r="I620" i="25" s="1"/>
  <c r="C620" i="25"/>
  <c r="H623" i="25"/>
  <c r="I623" i="25" s="1"/>
  <c r="H626" i="25"/>
  <c r="I626" i="25" s="1"/>
  <c r="C626" i="25"/>
  <c r="H632" i="25"/>
  <c r="I632" i="25" s="1"/>
  <c r="C632" i="25"/>
  <c r="C645" i="25"/>
  <c r="H645" i="25"/>
  <c r="I645" i="25" s="1"/>
  <c r="C474" i="25"/>
  <c r="C480" i="25"/>
  <c r="C486" i="25"/>
  <c r="C492" i="25"/>
  <c r="C498" i="25"/>
  <c r="C504" i="25"/>
  <c r="C510" i="25"/>
  <c r="C516" i="25"/>
  <c r="C522" i="25"/>
  <c r="C528" i="25"/>
  <c r="C533" i="25"/>
  <c r="C541" i="25"/>
  <c r="C546" i="25"/>
  <c r="C551" i="25"/>
  <c r="C559" i="25"/>
  <c r="C564" i="25"/>
  <c r="H571" i="25"/>
  <c r="I571" i="25" s="1"/>
  <c r="C573" i="25"/>
  <c r="H639" i="25"/>
  <c r="I639" i="25" s="1"/>
  <c r="C639" i="25"/>
  <c r="C576" i="25"/>
  <c r="H579" i="25"/>
  <c r="I579" i="25" s="1"/>
  <c r="C579" i="25"/>
  <c r="H594" i="25"/>
  <c r="I594" i="25" s="1"/>
  <c r="C594" i="25"/>
  <c r="E596" i="25"/>
  <c r="H596" i="25"/>
  <c r="I596" i="25" s="1"/>
  <c r="H607" i="25"/>
  <c r="I607" i="25" s="1"/>
  <c r="C607" i="25"/>
  <c r="H619" i="25"/>
  <c r="I619" i="25" s="1"/>
  <c r="C619" i="25"/>
  <c r="H625" i="25"/>
  <c r="I625" i="25" s="1"/>
  <c r="C625" i="25"/>
  <c r="H631" i="25"/>
  <c r="I631" i="25" s="1"/>
  <c r="C631" i="25"/>
  <c r="E642" i="25"/>
  <c r="H642" i="25"/>
  <c r="I642" i="25" s="1"/>
  <c r="C651" i="25"/>
  <c r="H651" i="25"/>
  <c r="I651" i="25" s="1"/>
  <c r="E652" i="25"/>
  <c r="H652" i="25"/>
  <c r="I652" i="25" s="1"/>
  <c r="C657" i="25"/>
  <c r="H657" i="25"/>
  <c r="I657" i="25" s="1"/>
  <c r="C535" i="25"/>
  <c r="C540" i="25"/>
  <c r="C553" i="25"/>
  <c r="C558" i="25"/>
  <c r="H577" i="25"/>
  <c r="I577" i="25" s="1"/>
  <c r="H582" i="25"/>
  <c r="I582" i="25" s="1"/>
  <c r="H590" i="25"/>
  <c r="I590" i="25" s="1"/>
  <c r="H593" i="25"/>
  <c r="I593" i="25" s="1"/>
  <c r="C593" i="25"/>
  <c r="H602" i="25"/>
  <c r="I602" i="25" s="1"/>
  <c r="C602" i="25"/>
  <c r="H603" i="25"/>
  <c r="I603" i="25" s="1"/>
  <c r="H614" i="25"/>
  <c r="I614" i="25" s="1"/>
  <c r="C614" i="25"/>
  <c r="H615" i="25"/>
  <c r="I615" i="25" s="1"/>
  <c r="H637" i="25"/>
  <c r="I637" i="25" s="1"/>
  <c r="C637" i="25"/>
  <c r="H638" i="25"/>
  <c r="I638" i="25" s="1"/>
  <c r="C638" i="25"/>
  <c r="H644" i="25"/>
  <c r="I644" i="25" s="1"/>
  <c r="C644" i="25"/>
  <c r="H648" i="25"/>
  <c r="I648" i="25" s="1"/>
  <c r="E648" i="25"/>
  <c r="H650" i="25"/>
  <c r="I650" i="25" s="1"/>
  <c r="C650" i="25"/>
  <c r="H654" i="25"/>
  <c r="I654" i="25" s="1"/>
  <c r="E654" i="25"/>
  <c r="H567" i="25"/>
  <c r="I567" i="25" s="1"/>
  <c r="H572" i="25"/>
  <c r="I572" i="25" s="1"/>
  <c r="H583" i="25"/>
  <c r="I583" i="25" s="1"/>
  <c r="H589" i="25"/>
  <c r="I589" i="25" s="1"/>
  <c r="H591" i="25"/>
  <c r="I591" i="25" s="1"/>
  <c r="C591" i="25"/>
  <c r="H592" i="25"/>
  <c r="I592" i="25" s="1"/>
  <c r="H598" i="25"/>
  <c r="I598" i="25" s="1"/>
  <c r="H621" i="25"/>
  <c r="I621" i="25" s="1"/>
  <c r="C621" i="25"/>
  <c r="C624" i="25"/>
  <c r="H624" i="25"/>
  <c r="I624" i="25" s="1"/>
  <c r="E628" i="25"/>
  <c r="H628" i="25"/>
  <c r="I628" i="25" s="1"/>
  <c r="H643" i="25"/>
  <c r="I643" i="25" s="1"/>
  <c r="C643" i="25"/>
  <c r="H647" i="25"/>
  <c r="I647" i="25" s="1"/>
  <c r="H612" i="25"/>
  <c r="I612" i="25" s="1"/>
  <c r="H630" i="25"/>
  <c r="I630" i="25" s="1"/>
  <c r="C672" i="25"/>
  <c r="H672" i="25"/>
  <c r="I672" i="25" s="1"/>
  <c r="C678" i="25"/>
  <c r="H678" i="25"/>
  <c r="I678" i="25" s="1"/>
  <c r="C684" i="25"/>
  <c r="H684" i="25"/>
  <c r="I684" i="25" s="1"/>
  <c r="C690" i="25"/>
  <c r="H690" i="25"/>
  <c r="I690" i="25" s="1"/>
  <c r="C696" i="25"/>
  <c r="H696" i="25"/>
  <c r="I696" i="25" s="1"/>
  <c r="C702" i="25"/>
  <c r="H702" i="25"/>
  <c r="I702" i="25" s="1"/>
  <c r="C708" i="25"/>
  <c r="H708" i="25"/>
  <c r="I708" i="25" s="1"/>
  <c r="C714" i="25"/>
  <c r="H714" i="25"/>
  <c r="I714" i="25" s="1"/>
  <c r="C720" i="25"/>
  <c r="H720" i="25"/>
  <c r="I720" i="25" s="1"/>
  <c r="E742" i="25"/>
  <c r="H742" i="25"/>
  <c r="I742" i="25" s="1"/>
  <c r="H751" i="25"/>
  <c r="I751" i="25" s="1"/>
  <c r="C751" i="25"/>
  <c r="C599" i="25"/>
  <c r="C604" i="25"/>
  <c r="C609" i="25"/>
  <c r="C617" i="25"/>
  <c r="C622" i="25"/>
  <c r="C627" i="25"/>
  <c r="C635" i="25"/>
  <c r="C647" i="25"/>
  <c r="H661" i="25"/>
  <c r="I661" i="25" s="1"/>
  <c r="C661" i="25"/>
  <c r="H663" i="25"/>
  <c r="I663" i="25" s="1"/>
  <c r="C663" i="25"/>
  <c r="E729" i="25"/>
  <c r="H729" i="25"/>
  <c r="I729" i="25" s="1"/>
  <c r="H734" i="25"/>
  <c r="I734" i="25" s="1"/>
  <c r="C734" i="25"/>
  <c r="H738" i="25"/>
  <c r="I738" i="25" s="1"/>
  <c r="C738" i="25"/>
  <c r="H763" i="25"/>
  <c r="I763" i="25" s="1"/>
  <c r="C763" i="25"/>
  <c r="H606" i="25"/>
  <c r="I606" i="25" s="1"/>
  <c r="C640" i="25"/>
  <c r="H656" i="25"/>
  <c r="I656" i="25" s="1"/>
  <c r="C662" i="25"/>
  <c r="H745" i="25"/>
  <c r="I745" i="25" s="1"/>
  <c r="C745" i="25"/>
  <c r="H750" i="25"/>
  <c r="I750" i="25" s="1"/>
  <c r="C750" i="25"/>
  <c r="C758" i="25"/>
  <c r="H758" i="25"/>
  <c r="I758" i="25" s="1"/>
  <c r="E759" i="25"/>
  <c r="H759" i="25"/>
  <c r="I759" i="25" s="1"/>
  <c r="H762" i="25"/>
  <c r="I762" i="25" s="1"/>
  <c r="C762" i="25"/>
  <c r="E767" i="25"/>
  <c r="H767" i="25"/>
  <c r="I767" i="25" s="1"/>
  <c r="H770" i="25"/>
  <c r="I770" i="25" s="1"/>
  <c r="C770" i="25"/>
  <c r="C592" i="25"/>
  <c r="C598" i="25"/>
  <c r="C603" i="25"/>
  <c r="C611" i="25"/>
  <c r="C616" i="25"/>
  <c r="C629" i="25"/>
  <c r="C634" i="25"/>
  <c r="C653" i="25"/>
  <c r="C656" i="25"/>
  <c r="H658" i="25"/>
  <c r="I658" i="25" s="1"/>
  <c r="H669" i="25"/>
  <c r="I669" i="25" s="1"/>
  <c r="C669" i="25"/>
  <c r="H671" i="25"/>
  <c r="I671" i="25" s="1"/>
  <c r="C671" i="25"/>
  <c r="H677" i="25"/>
  <c r="I677" i="25" s="1"/>
  <c r="C677" i="25"/>
  <c r="H683" i="25"/>
  <c r="I683" i="25" s="1"/>
  <c r="C683" i="25"/>
  <c r="H689" i="25"/>
  <c r="I689" i="25" s="1"/>
  <c r="C689" i="25"/>
  <c r="H695" i="25"/>
  <c r="I695" i="25" s="1"/>
  <c r="C695" i="25"/>
  <c r="H701" i="25"/>
  <c r="I701" i="25" s="1"/>
  <c r="C701" i="25"/>
  <c r="H707" i="25"/>
  <c r="I707" i="25" s="1"/>
  <c r="C707" i="25"/>
  <c r="H713" i="25"/>
  <c r="I713" i="25" s="1"/>
  <c r="C713" i="25"/>
  <c r="H719" i="25"/>
  <c r="I719" i="25" s="1"/>
  <c r="C719" i="25"/>
  <c r="E724" i="25"/>
  <c r="H724" i="25"/>
  <c r="I724" i="25" s="1"/>
  <c r="H733" i="25"/>
  <c r="I733" i="25" s="1"/>
  <c r="C733" i="25"/>
  <c r="C737" i="25"/>
  <c r="H737" i="25"/>
  <c r="I737" i="25" s="1"/>
  <c r="H776" i="25"/>
  <c r="I776" i="25" s="1"/>
  <c r="C776" i="25"/>
  <c r="H600" i="25"/>
  <c r="I600" i="25" s="1"/>
  <c r="H618" i="25"/>
  <c r="I618" i="25" s="1"/>
  <c r="H646" i="25"/>
  <c r="I646" i="25" s="1"/>
  <c r="H660" i="25"/>
  <c r="I660" i="25" s="1"/>
  <c r="H665" i="25"/>
  <c r="I665" i="25" s="1"/>
  <c r="E747" i="25"/>
  <c r="H747" i="25"/>
  <c r="I747" i="25" s="1"/>
  <c r="H752" i="25"/>
  <c r="I752" i="25" s="1"/>
  <c r="C752" i="25"/>
  <c r="H757" i="25"/>
  <c r="I757" i="25" s="1"/>
  <c r="C757" i="25"/>
  <c r="H768" i="25"/>
  <c r="I768" i="25" s="1"/>
  <c r="C768" i="25"/>
  <c r="C605" i="25"/>
  <c r="C615" i="25"/>
  <c r="C623" i="25"/>
  <c r="C633" i="25"/>
  <c r="C641" i="25"/>
  <c r="C666" i="25"/>
  <c r="H666" i="25"/>
  <c r="I666" i="25" s="1"/>
  <c r="H668" i="25"/>
  <c r="I668" i="25" s="1"/>
  <c r="C668" i="25"/>
  <c r="H674" i="25"/>
  <c r="I674" i="25" s="1"/>
  <c r="C674" i="25"/>
  <c r="H680" i="25"/>
  <c r="I680" i="25" s="1"/>
  <c r="C680" i="25"/>
  <c r="H686" i="25"/>
  <c r="I686" i="25" s="1"/>
  <c r="C686" i="25"/>
  <c r="H692" i="25"/>
  <c r="I692" i="25" s="1"/>
  <c r="C692" i="25"/>
  <c r="H698" i="25"/>
  <c r="I698" i="25" s="1"/>
  <c r="C698" i="25"/>
  <c r="H704" i="25"/>
  <c r="I704" i="25" s="1"/>
  <c r="C704" i="25"/>
  <c r="H710" i="25"/>
  <c r="I710" i="25" s="1"/>
  <c r="C710" i="25"/>
  <c r="H716" i="25"/>
  <c r="I716" i="25" s="1"/>
  <c r="C716" i="25"/>
  <c r="H722" i="25"/>
  <c r="I722" i="25" s="1"/>
  <c r="C722" i="25"/>
  <c r="H727" i="25"/>
  <c r="I727" i="25" s="1"/>
  <c r="C727" i="25"/>
  <c r="H728" i="25"/>
  <c r="I728" i="25" s="1"/>
  <c r="H732" i="25"/>
  <c r="I732" i="25" s="1"/>
  <c r="C732" i="25"/>
  <c r="H736" i="25"/>
  <c r="I736" i="25" s="1"/>
  <c r="H739" i="25"/>
  <c r="I739" i="25" s="1"/>
  <c r="G739" i="25"/>
  <c r="H765" i="25"/>
  <c r="I765" i="25" s="1"/>
  <c r="E766" i="25"/>
  <c r="H766" i="25"/>
  <c r="I766" i="25" s="1"/>
  <c r="H775" i="25"/>
  <c r="I775" i="25" s="1"/>
  <c r="C775" i="25"/>
  <c r="H726" i="25"/>
  <c r="I726" i="25" s="1"/>
  <c r="H756" i="25"/>
  <c r="I756" i="25" s="1"/>
  <c r="C756" i="25"/>
  <c r="H769" i="25"/>
  <c r="I769" i="25" s="1"/>
  <c r="H781" i="25"/>
  <c r="I781" i="25" s="1"/>
  <c r="C781" i="25"/>
  <c r="H786" i="25"/>
  <c r="I786" i="25" s="1"/>
  <c r="C786" i="25"/>
  <c r="H794" i="25"/>
  <c r="I794" i="25" s="1"/>
  <c r="H802" i="25"/>
  <c r="I802" i="25" s="1"/>
  <c r="G802" i="25"/>
  <c r="E805" i="25"/>
  <c r="H805" i="25"/>
  <c r="I805" i="25" s="1"/>
  <c r="H815" i="25"/>
  <c r="I815" i="25" s="1"/>
  <c r="C815" i="25"/>
  <c r="H819" i="25"/>
  <c r="I819" i="25" s="1"/>
  <c r="C819" i="25"/>
  <c r="H826" i="25"/>
  <c r="I826" i="25" s="1"/>
  <c r="C826" i="25"/>
  <c r="H830" i="25"/>
  <c r="I830" i="25" s="1"/>
  <c r="E830" i="25"/>
  <c r="H832" i="25"/>
  <c r="I832" i="25" s="1"/>
  <c r="C832" i="25"/>
  <c r="H839" i="25"/>
  <c r="I839" i="25" s="1"/>
  <c r="C839" i="25"/>
  <c r="C845" i="25"/>
  <c r="H845" i="25"/>
  <c r="I845" i="25" s="1"/>
  <c r="H851" i="25"/>
  <c r="I851" i="25" s="1"/>
  <c r="C851" i="25"/>
  <c r="H731" i="25"/>
  <c r="I731" i="25" s="1"/>
  <c r="H749" i="25"/>
  <c r="I749" i="25" s="1"/>
  <c r="H774" i="25"/>
  <c r="I774" i="25" s="1"/>
  <c r="C774" i="25"/>
  <c r="H777" i="25"/>
  <c r="I777" i="25" s="1"/>
  <c r="H780" i="25"/>
  <c r="I780" i="25" s="1"/>
  <c r="C780" i="25"/>
  <c r="C785" i="25"/>
  <c r="H785" i="25"/>
  <c r="I785" i="25" s="1"/>
  <c r="H803" i="25"/>
  <c r="I803" i="25" s="1"/>
  <c r="C803" i="25"/>
  <c r="H808" i="25"/>
  <c r="I808" i="25" s="1"/>
  <c r="C808" i="25"/>
  <c r="H825" i="25"/>
  <c r="I825" i="25" s="1"/>
  <c r="C825" i="25"/>
  <c r="C675" i="25"/>
  <c r="C681" i="25"/>
  <c r="C687" i="25"/>
  <c r="C693" i="25"/>
  <c r="C699" i="25"/>
  <c r="C705" i="25"/>
  <c r="C711" i="25"/>
  <c r="C717" i="25"/>
  <c r="C723" i="25"/>
  <c r="C728" i="25"/>
  <c r="C736" i="25"/>
  <c r="C741" i="25"/>
  <c r="C746" i="25"/>
  <c r="C754" i="25"/>
  <c r="H790" i="25"/>
  <c r="I790" i="25" s="1"/>
  <c r="C790" i="25"/>
  <c r="H793" i="25"/>
  <c r="I793" i="25" s="1"/>
  <c r="C793" i="25"/>
  <c r="C797" i="25"/>
  <c r="H797" i="25"/>
  <c r="I797" i="25" s="1"/>
  <c r="C806" i="25"/>
  <c r="H806" i="25"/>
  <c r="I806" i="25" s="1"/>
  <c r="E810" i="25"/>
  <c r="H810" i="25"/>
  <c r="I810" i="25" s="1"/>
  <c r="H814" i="25"/>
  <c r="I814" i="25" s="1"/>
  <c r="C814" i="25"/>
  <c r="C818" i="25"/>
  <c r="H818" i="25"/>
  <c r="I818" i="25" s="1"/>
  <c r="H831" i="25"/>
  <c r="I831" i="25" s="1"/>
  <c r="C831" i="25"/>
  <c r="H838" i="25"/>
  <c r="I838" i="25" s="1"/>
  <c r="C838" i="25"/>
  <c r="H725" i="25"/>
  <c r="I725" i="25" s="1"/>
  <c r="H743" i="25"/>
  <c r="I743" i="25" s="1"/>
  <c r="C765" i="25"/>
  <c r="H771" i="25"/>
  <c r="I771" i="25" s="1"/>
  <c r="H792" i="25"/>
  <c r="I792" i="25" s="1"/>
  <c r="C792" i="25"/>
  <c r="H801" i="25"/>
  <c r="I801" i="25" s="1"/>
  <c r="C801" i="25"/>
  <c r="C827" i="25"/>
  <c r="H827" i="25"/>
  <c r="I827" i="25" s="1"/>
  <c r="H844" i="25"/>
  <c r="I844" i="25" s="1"/>
  <c r="C844" i="25"/>
  <c r="H848" i="25"/>
  <c r="I848" i="25" s="1"/>
  <c r="E848" i="25"/>
  <c r="C667" i="25"/>
  <c r="C673" i="25"/>
  <c r="C679" i="25"/>
  <c r="C685" i="25"/>
  <c r="C691" i="25"/>
  <c r="C697" i="25"/>
  <c r="C703" i="25"/>
  <c r="C709" i="25"/>
  <c r="C715" i="25"/>
  <c r="C721" i="25"/>
  <c r="C730" i="25"/>
  <c r="C735" i="25"/>
  <c r="C740" i="25"/>
  <c r="C748" i="25"/>
  <c r="C753" i="25"/>
  <c r="C760" i="25"/>
  <c r="H772" i="25"/>
  <c r="I772" i="25" s="1"/>
  <c r="H782" i="25"/>
  <c r="I782" i="25" s="1"/>
  <c r="C782" i="25"/>
  <c r="H813" i="25"/>
  <c r="I813" i="25" s="1"/>
  <c r="C813" i="25"/>
  <c r="H821" i="25"/>
  <c r="I821" i="25" s="1"/>
  <c r="C821" i="25"/>
  <c r="C833" i="25"/>
  <c r="H833" i="25"/>
  <c r="I833" i="25" s="1"/>
  <c r="E834" i="25"/>
  <c r="H834" i="25"/>
  <c r="I834" i="25" s="1"/>
  <c r="H843" i="25"/>
  <c r="I843" i="25" s="1"/>
  <c r="C843" i="25"/>
  <c r="H761" i="25"/>
  <c r="I761" i="25" s="1"/>
  <c r="H773" i="25"/>
  <c r="I773" i="25" s="1"/>
  <c r="H779" i="25"/>
  <c r="I779" i="25" s="1"/>
  <c r="H787" i="25"/>
  <c r="I787" i="25" s="1"/>
  <c r="C787" i="25"/>
  <c r="C791" i="25"/>
  <c r="H791" i="25"/>
  <c r="I791" i="25" s="1"/>
  <c r="H795" i="25"/>
  <c r="I795" i="25" s="1"/>
  <c r="H796" i="25"/>
  <c r="I796" i="25" s="1"/>
  <c r="C796" i="25"/>
  <c r="C800" i="25"/>
  <c r="H800" i="25"/>
  <c r="I800" i="25" s="1"/>
  <c r="E847" i="25"/>
  <c r="H847" i="25"/>
  <c r="I847" i="25" s="1"/>
  <c r="H849" i="25"/>
  <c r="I849" i="25" s="1"/>
  <c r="C849" i="25"/>
  <c r="H824" i="25"/>
  <c r="I824" i="25" s="1"/>
  <c r="H842" i="25"/>
  <c r="I842" i="25" s="1"/>
  <c r="H861" i="25"/>
  <c r="I861" i="25" s="1"/>
  <c r="C861" i="25"/>
  <c r="C865" i="25"/>
  <c r="H865" i="25"/>
  <c r="I865" i="25" s="1"/>
  <c r="C889" i="25"/>
  <c r="H889" i="25"/>
  <c r="I889" i="25" s="1"/>
  <c r="H892" i="25"/>
  <c r="I892" i="25" s="1"/>
  <c r="C892" i="25"/>
  <c r="H897" i="25"/>
  <c r="I897" i="25" s="1"/>
  <c r="C897" i="25"/>
  <c r="C922" i="25"/>
  <c r="H922" i="25"/>
  <c r="I922" i="25" s="1"/>
  <c r="H812" i="25"/>
  <c r="I812" i="25" s="1"/>
  <c r="H820" i="25"/>
  <c r="I820" i="25" s="1"/>
  <c r="H837" i="25"/>
  <c r="I837" i="25" s="1"/>
  <c r="C837" i="25"/>
  <c r="H856" i="25"/>
  <c r="I856" i="25" s="1"/>
  <c r="C856" i="25"/>
  <c r="H859" i="25"/>
  <c r="I859" i="25" s="1"/>
  <c r="H867" i="25"/>
  <c r="I867" i="25" s="1"/>
  <c r="G867" i="25"/>
  <c r="E870" i="25"/>
  <c r="H870" i="25"/>
  <c r="I870" i="25" s="1"/>
  <c r="H880" i="25"/>
  <c r="I880" i="25" s="1"/>
  <c r="C880" i="25"/>
  <c r="H884" i="25"/>
  <c r="I884" i="25" s="1"/>
  <c r="C884" i="25"/>
  <c r="H903" i="25"/>
  <c r="I903" i="25" s="1"/>
  <c r="C903" i="25"/>
  <c r="C788" i="25"/>
  <c r="C794" i="25"/>
  <c r="C799" i="25"/>
  <c r="C804" i="25"/>
  <c r="C809" i="25"/>
  <c r="C817" i="25"/>
  <c r="C822" i="25"/>
  <c r="E836" i="25"/>
  <c r="C840" i="25"/>
  <c r="H855" i="25"/>
  <c r="I855" i="25" s="1"/>
  <c r="C855" i="25"/>
  <c r="H860" i="25"/>
  <c r="I860" i="25" s="1"/>
  <c r="C860" i="25"/>
  <c r="H868" i="25"/>
  <c r="I868" i="25" s="1"/>
  <c r="C868" i="25"/>
  <c r="H873" i="25"/>
  <c r="I873" i="25" s="1"/>
  <c r="C873" i="25"/>
  <c r="E893" i="25"/>
  <c r="H893" i="25"/>
  <c r="I893" i="25" s="1"/>
  <c r="H896" i="25"/>
  <c r="I896" i="25" s="1"/>
  <c r="C896" i="25"/>
  <c r="H909" i="25"/>
  <c r="I909" i="25" s="1"/>
  <c r="C909" i="25"/>
  <c r="E918" i="25"/>
  <c r="H918" i="25"/>
  <c r="I918" i="25" s="1"/>
  <c r="C835" i="25"/>
  <c r="H852" i="25"/>
  <c r="I852" i="25" s="1"/>
  <c r="C854" i="25"/>
  <c r="H854" i="25"/>
  <c r="I854" i="25" s="1"/>
  <c r="C871" i="25"/>
  <c r="H871" i="25"/>
  <c r="I871" i="25" s="1"/>
  <c r="E875" i="25"/>
  <c r="H875" i="25"/>
  <c r="I875" i="25" s="1"/>
  <c r="H879" i="25"/>
  <c r="I879" i="25" s="1"/>
  <c r="C879" i="25"/>
  <c r="C883" i="25"/>
  <c r="H883" i="25"/>
  <c r="I883" i="25" s="1"/>
  <c r="H891" i="25"/>
  <c r="I891" i="25" s="1"/>
  <c r="C891" i="25"/>
  <c r="H898" i="25"/>
  <c r="I898" i="25" s="1"/>
  <c r="C898" i="25"/>
  <c r="C916" i="25"/>
  <c r="H916" i="25"/>
  <c r="I916" i="25" s="1"/>
  <c r="H921" i="25"/>
  <c r="I921" i="25" s="1"/>
  <c r="C921" i="25"/>
  <c r="C798" i="25"/>
  <c r="C811" i="25"/>
  <c r="C816" i="25"/>
  <c r="C828" i="25"/>
  <c r="C846" i="25"/>
  <c r="C852" i="25"/>
  <c r="H858" i="25"/>
  <c r="I858" i="25" s="1"/>
  <c r="H862" i="25"/>
  <c r="I862" i="25" s="1"/>
  <c r="C862" i="25"/>
  <c r="H866" i="25"/>
  <c r="I866" i="25" s="1"/>
  <c r="C866" i="25"/>
  <c r="H885" i="25"/>
  <c r="I885" i="25" s="1"/>
  <c r="G885" i="25"/>
  <c r="E888" i="25"/>
  <c r="H888" i="25"/>
  <c r="I888" i="25" s="1"/>
  <c r="C895" i="25"/>
  <c r="H895" i="25"/>
  <c r="I895" i="25" s="1"/>
  <c r="C904" i="25"/>
  <c r="H904" i="25"/>
  <c r="I904" i="25" s="1"/>
  <c r="H923" i="25"/>
  <c r="I923" i="25" s="1"/>
  <c r="C823" i="25"/>
  <c r="C841" i="25"/>
  <c r="H850" i="25"/>
  <c r="I850" i="25" s="1"/>
  <c r="C850" i="25"/>
  <c r="H857" i="25"/>
  <c r="I857" i="25" s="1"/>
  <c r="C857" i="25"/>
  <c r="H878" i="25"/>
  <c r="I878" i="25" s="1"/>
  <c r="C878" i="25"/>
  <c r="H882" i="25"/>
  <c r="I882" i="25" s="1"/>
  <c r="H886" i="25"/>
  <c r="I886" i="25" s="1"/>
  <c r="C886" i="25"/>
  <c r="H914" i="25"/>
  <c r="I914" i="25" s="1"/>
  <c r="C914" i="25"/>
  <c r="H927" i="25"/>
  <c r="I927" i="25" s="1"/>
  <c r="C927" i="25"/>
  <c r="H902" i="25"/>
  <c r="I902" i="25" s="1"/>
  <c r="C902" i="25"/>
  <c r="H910" i="25"/>
  <c r="I910" i="25" s="1"/>
  <c r="H912" i="25"/>
  <c r="I912" i="25" s="1"/>
  <c r="H915" i="25"/>
  <c r="I915" i="25" s="1"/>
  <c r="H920" i="25"/>
  <c r="I920" i="25" s="1"/>
  <c r="C920" i="25"/>
  <c r="H928" i="25"/>
  <c r="I928" i="25" s="1"/>
  <c r="H932" i="25"/>
  <c r="I932" i="25" s="1"/>
  <c r="C932" i="25"/>
  <c r="H933" i="25"/>
  <c r="I933" i="25" s="1"/>
  <c r="C933" i="25"/>
  <c r="H955" i="25"/>
  <c r="I955" i="25" s="1"/>
  <c r="C969" i="25"/>
  <c r="H969" i="25"/>
  <c r="I969" i="25" s="1"/>
  <c r="C972" i="25"/>
  <c r="H972" i="25"/>
  <c r="I972" i="25" s="1"/>
  <c r="H976" i="25"/>
  <c r="I976" i="25" s="1"/>
  <c r="C976" i="25"/>
  <c r="H982" i="25"/>
  <c r="I982" i="25" s="1"/>
  <c r="C982" i="25"/>
  <c r="H995" i="25"/>
  <c r="I995" i="25" s="1"/>
  <c r="C995" i="25"/>
  <c r="H877" i="25"/>
  <c r="I877" i="25" s="1"/>
  <c r="C890" i="25"/>
  <c r="E901" i="25"/>
  <c r="C905" i="25"/>
  <c r="H913" i="25"/>
  <c r="I913" i="25" s="1"/>
  <c r="H940" i="25"/>
  <c r="I940" i="25" s="1"/>
  <c r="C940" i="25"/>
  <c r="H948" i="25"/>
  <c r="I948" i="25" s="1"/>
  <c r="C948" i="25"/>
  <c r="C951" i="25"/>
  <c r="H951" i="25"/>
  <c r="I951" i="25" s="1"/>
  <c r="H980" i="25"/>
  <c r="I980" i="25" s="1"/>
  <c r="E980" i="25"/>
  <c r="H989" i="25"/>
  <c r="I989" i="25" s="1"/>
  <c r="C989" i="25"/>
  <c r="H1000" i="25"/>
  <c r="I1000" i="25" s="1"/>
  <c r="C1000" i="25"/>
  <c r="C864" i="25"/>
  <c r="C869" i="25"/>
  <c r="C874" i="25"/>
  <c r="C882" i="25"/>
  <c r="C887" i="25"/>
  <c r="H908" i="25"/>
  <c r="I908" i="25" s="1"/>
  <c r="C908" i="25"/>
  <c r="H926" i="25"/>
  <c r="I926" i="25" s="1"/>
  <c r="C926" i="25"/>
  <c r="H938" i="25"/>
  <c r="I938" i="25" s="1"/>
  <c r="C938" i="25"/>
  <c r="E961" i="25"/>
  <c r="H961" i="25"/>
  <c r="I961" i="25" s="1"/>
  <c r="H966" i="25"/>
  <c r="I966" i="25" s="1"/>
  <c r="C966" i="25"/>
  <c r="C978" i="25"/>
  <c r="H978" i="25"/>
  <c r="I978" i="25" s="1"/>
  <c r="E979" i="25"/>
  <c r="H979" i="25"/>
  <c r="I979" i="25" s="1"/>
  <c r="H994" i="25"/>
  <c r="I994" i="25" s="1"/>
  <c r="C994" i="25"/>
  <c r="C911" i="25"/>
  <c r="C929" i="25"/>
  <c r="H935" i="25"/>
  <c r="I935" i="25" s="1"/>
  <c r="H942" i="25"/>
  <c r="I942" i="25" s="1"/>
  <c r="H947" i="25"/>
  <c r="I947" i="25" s="1"/>
  <c r="C947" i="25"/>
  <c r="H953" i="25"/>
  <c r="I953" i="25" s="1"/>
  <c r="C953" i="25"/>
  <c r="H959" i="25"/>
  <c r="I959" i="25" s="1"/>
  <c r="C959" i="25"/>
  <c r="H971" i="25"/>
  <c r="I971" i="25" s="1"/>
  <c r="C971" i="25"/>
  <c r="H984" i="25"/>
  <c r="I984" i="25" s="1"/>
  <c r="C984" i="25"/>
  <c r="H1002" i="25"/>
  <c r="I1002" i="25" s="1"/>
  <c r="C1002" i="25"/>
  <c r="C863" i="25"/>
  <c r="C876" i="25"/>
  <c r="C881" i="25"/>
  <c r="C894" i="25"/>
  <c r="C899" i="25"/>
  <c r="C906" i="25"/>
  <c r="C924" i="25"/>
  <c r="H936" i="25"/>
  <c r="I936" i="25" s="1"/>
  <c r="C942" i="25"/>
  <c r="H965" i="25"/>
  <c r="I965" i="25" s="1"/>
  <c r="C965" i="25"/>
  <c r="H977" i="25"/>
  <c r="I977" i="25" s="1"/>
  <c r="C977" i="25"/>
  <c r="H981" i="25"/>
  <c r="I981" i="25" s="1"/>
  <c r="E981" i="25"/>
  <c r="C990" i="25"/>
  <c r="H990" i="25"/>
  <c r="I990" i="25" s="1"/>
  <c r="C996" i="25"/>
  <c r="H996" i="25"/>
  <c r="I996" i="25" s="1"/>
  <c r="E997" i="25"/>
  <c r="H997" i="25"/>
  <c r="I997" i="25" s="1"/>
  <c r="H907" i="25"/>
  <c r="I907" i="25" s="1"/>
  <c r="C917" i="25"/>
  <c r="H925" i="25"/>
  <c r="I925" i="25" s="1"/>
  <c r="H930" i="25"/>
  <c r="I930" i="25" s="1"/>
  <c r="H931" i="25"/>
  <c r="I931" i="25" s="1"/>
  <c r="H934" i="25"/>
  <c r="I934" i="25" s="1"/>
  <c r="C936" i="25"/>
  <c r="H941" i="25"/>
  <c r="I941" i="25" s="1"/>
  <c r="C941" i="25"/>
  <c r="E943" i="25"/>
  <c r="H943" i="25"/>
  <c r="I943" i="25" s="1"/>
  <c r="H946" i="25"/>
  <c r="I946" i="25" s="1"/>
  <c r="C946" i="25"/>
  <c r="H949" i="25"/>
  <c r="I949" i="25" s="1"/>
  <c r="H952" i="25"/>
  <c r="I952" i="25" s="1"/>
  <c r="C952" i="25"/>
  <c r="H958" i="25"/>
  <c r="I958" i="25" s="1"/>
  <c r="C958" i="25"/>
  <c r="H962" i="25"/>
  <c r="I962" i="25" s="1"/>
  <c r="H970" i="25"/>
  <c r="I970" i="25" s="1"/>
  <c r="C970" i="25"/>
  <c r="H983" i="25"/>
  <c r="I983" i="25" s="1"/>
  <c r="C983" i="25"/>
  <c r="H986" i="25"/>
  <c r="I986" i="25" s="1"/>
  <c r="H999" i="25"/>
  <c r="I999" i="25" s="1"/>
  <c r="E999" i="25"/>
  <c r="H945" i="25"/>
  <c r="I945" i="25" s="1"/>
  <c r="H963" i="25"/>
  <c r="I963" i="25" s="1"/>
  <c r="C1036" i="25"/>
  <c r="H1036" i="25"/>
  <c r="I1036" i="25" s="1"/>
  <c r="E1037" i="25"/>
  <c r="H1037" i="25"/>
  <c r="I1037" i="25" s="1"/>
  <c r="C950" i="25"/>
  <c r="C955" i="25"/>
  <c r="C960" i="25"/>
  <c r="C968" i="25"/>
  <c r="C974" i="25"/>
  <c r="C992" i="25"/>
  <c r="H1008" i="25"/>
  <c r="I1008" i="25" s="1"/>
  <c r="C1008" i="25"/>
  <c r="H1011" i="25"/>
  <c r="I1011" i="25" s="1"/>
  <c r="C1011" i="25"/>
  <c r="C1018" i="25"/>
  <c r="H1018" i="25"/>
  <c r="I1018" i="25" s="1"/>
  <c r="E1019" i="25"/>
  <c r="H1019" i="25"/>
  <c r="I1019" i="25" s="1"/>
  <c r="H1025" i="25"/>
  <c r="I1025" i="25" s="1"/>
  <c r="H1029" i="25"/>
  <c r="I1029" i="25" s="1"/>
  <c r="C1029" i="25"/>
  <c r="H1035" i="25"/>
  <c r="I1035" i="25" s="1"/>
  <c r="C1035" i="25"/>
  <c r="H957" i="25"/>
  <c r="I957" i="25" s="1"/>
  <c r="H975" i="25"/>
  <c r="I975" i="25" s="1"/>
  <c r="C985" i="25"/>
  <c r="H993" i="25"/>
  <c r="I993" i="25" s="1"/>
  <c r="H1001" i="25"/>
  <c r="I1001" i="25" s="1"/>
  <c r="C1003" i="25"/>
  <c r="C1004" i="25"/>
  <c r="H1010" i="25"/>
  <c r="I1010" i="25" s="1"/>
  <c r="C1010" i="25"/>
  <c r="H1042" i="25"/>
  <c r="I1042" i="25" s="1"/>
  <c r="C1042" i="25"/>
  <c r="C939" i="25"/>
  <c r="C944" i="25"/>
  <c r="C949" i="25"/>
  <c r="C954" i="25"/>
  <c r="H964" i="25"/>
  <c r="I964" i="25" s="1"/>
  <c r="H988" i="25"/>
  <c r="I988" i="25" s="1"/>
  <c r="C988" i="25"/>
  <c r="C998" i="25"/>
  <c r="C1001" i="25"/>
  <c r="H1005" i="25"/>
  <c r="I1005" i="25" s="1"/>
  <c r="H1007" i="25"/>
  <c r="I1007" i="25" s="1"/>
  <c r="C1007" i="25"/>
  <c r="H1017" i="25"/>
  <c r="I1017" i="25" s="1"/>
  <c r="C1017" i="25"/>
  <c r="H1024" i="25"/>
  <c r="I1024" i="25" s="1"/>
  <c r="C1024" i="25"/>
  <c r="E1032" i="25"/>
  <c r="H1032" i="25"/>
  <c r="I1032" i="25" s="1"/>
  <c r="H1034" i="25"/>
  <c r="I1034" i="25" s="1"/>
  <c r="C1034" i="25"/>
  <c r="C964" i="25"/>
  <c r="C973" i="25"/>
  <c r="C991" i="25"/>
  <c r="H1006" i="25"/>
  <c r="I1006" i="25" s="1"/>
  <c r="C1006" i="25"/>
  <c r="C1030" i="25"/>
  <c r="H1030" i="25"/>
  <c r="I1030" i="25" s="1"/>
  <c r="H1041" i="25"/>
  <c r="I1041" i="25" s="1"/>
  <c r="C1041" i="25"/>
  <c r="C956" i="25"/>
  <c r="C986" i="25"/>
  <c r="H1012" i="25"/>
  <c r="I1012" i="25" s="1"/>
  <c r="C1012" i="25"/>
  <c r="H1016" i="25"/>
  <c r="I1016" i="25" s="1"/>
  <c r="C1016" i="25"/>
  <c r="H1023" i="25"/>
  <c r="I1023" i="25" s="1"/>
  <c r="C1023" i="25"/>
  <c r="H1009" i="25"/>
  <c r="I1009" i="25" s="1"/>
  <c r="H1027" i="25"/>
  <c r="I1027" i="25" s="1"/>
  <c r="H1052" i="25"/>
  <c r="I1052" i="25" s="1"/>
  <c r="C1052" i="25"/>
  <c r="H1053" i="25"/>
  <c r="I1053" i="25" s="1"/>
  <c r="C1053" i="25"/>
  <c r="C1057" i="25"/>
  <c r="H1057" i="25"/>
  <c r="I1057" i="25" s="1"/>
  <c r="H1062" i="25"/>
  <c r="I1062" i="25" s="1"/>
  <c r="C1062" i="25"/>
  <c r="H1065" i="25"/>
  <c r="I1065" i="25" s="1"/>
  <c r="C1065" i="25"/>
  <c r="C1069" i="25"/>
  <c r="H1069" i="25"/>
  <c r="I1069" i="25" s="1"/>
  <c r="C1014" i="25"/>
  <c r="H1022" i="25"/>
  <c r="I1022" i="25" s="1"/>
  <c r="C1022" i="25"/>
  <c r="H1040" i="25"/>
  <c r="I1040" i="25" s="1"/>
  <c r="C1040" i="25"/>
  <c r="C1045" i="25"/>
  <c r="H1045" i="25"/>
  <c r="I1045" i="25" s="1"/>
  <c r="H1046" i="25"/>
  <c r="I1046" i="25" s="1"/>
  <c r="C1046" i="25"/>
  <c r="H1047" i="25"/>
  <c r="I1047" i="25" s="1"/>
  <c r="C1047" i="25"/>
  <c r="H1064" i="25"/>
  <c r="I1064" i="25" s="1"/>
  <c r="C1064" i="25"/>
  <c r="H1015" i="25"/>
  <c r="I1015" i="25" s="1"/>
  <c r="E1021" i="25"/>
  <c r="C1025" i="25"/>
  <c r="H1033" i="25"/>
  <c r="I1033" i="25" s="1"/>
  <c r="E1039" i="25"/>
  <c r="C1043" i="25"/>
  <c r="C1051" i="25"/>
  <c r="H1051" i="25"/>
  <c r="I1051" i="25" s="1"/>
  <c r="C1020" i="25"/>
  <c r="H1028" i="25"/>
  <c r="I1028" i="25" s="1"/>
  <c r="C1028" i="25"/>
  <c r="C1038" i="25"/>
  <c r="H1056" i="25"/>
  <c r="I1056" i="25" s="1"/>
  <c r="C1056" i="25"/>
  <c r="H1059" i="25"/>
  <c r="I1059" i="25" s="1"/>
  <c r="C1059" i="25"/>
  <c r="C1063" i="25"/>
  <c r="H1063" i="25"/>
  <c r="I1063" i="25" s="1"/>
  <c r="H1068" i="25"/>
  <c r="I1068" i="25" s="1"/>
  <c r="C1068" i="25"/>
  <c r="H1071" i="25"/>
  <c r="I1071" i="25" s="1"/>
  <c r="C1071" i="25"/>
  <c r="C1031" i="25"/>
  <c r="H1058" i="25"/>
  <c r="I1058" i="25" s="1"/>
  <c r="C1058" i="25"/>
  <c r="H1070" i="25"/>
  <c r="I1070" i="25" s="1"/>
  <c r="C1070" i="25"/>
  <c r="C1026" i="25"/>
  <c r="C1044" i="25"/>
  <c r="H1048" i="25"/>
  <c r="I1048" i="25" s="1"/>
  <c r="H1050" i="25"/>
  <c r="I1050" i="25" s="1"/>
  <c r="C1050" i="25"/>
  <c r="C1048" i="25"/>
  <c r="C1054" i="25"/>
  <c r="C1060" i="25"/>
  <c r="C1066" i="25"/>
  <c r="BS33" i="22" a="1"/>
  <c r="BS33" i="22" s="1"/>
  <c r="BS31" i="22" a="1"/>
  <c r="BS31" i="22" s="1"/>
  <c r="BS29" i="22" a="1"/>
  <c r="BS29" i="22" s="1"/>
  <c r="BS26" i="22" a="1"/>
  <c r="BS26" i="22" s="1"/>
  <c r="BS32" i="22" a="1"/>
  <c r="BS32" i="22" s="1"/>
  <c r="BS30" i="22" a="1"/>
  <c r="BS30" i="22" s="1"/>
  <c r="BS23" i="22" a="1"/>
  <c r="BS23" i="22" s="1"/>
  <c r="G18" i="23"/>
  <c r="H18" i="23" s="1"/>
  <c r="G14" i="23"/>
  <c r="H14" i="23" s="1"/>
  <c r="J62" i="23"/>
  <c r="H56" i="23"/>
  <c r="J56" i="23" s="1"/>
  <c r="J46" i="23"/>
  <c r="I16" i="23"/>
  <c r="J16" i="23" s="1"/>
  <c r="I13" i="23"/>
  <c r="I61" i="23"/>
  <c r="J61" i="23" s="1"/>
  <c r="G67" i="23"/>
  <c r="H67" i="23" s="1"/>
  <c r="G61" i="23"/>
  <c r="H61" i="23" s="1"/>
  <c r="G51" i="23"/>
  <c r="H51" i="23" s="1"/>
  <c r="G45" i="23"/>
  <c r="H45" i="23" s="1"/>
  <c r="G35" i="23"/>
  <c r="H35" i="23" s="1"/>
  <c r="J33" i="23"/>
  <c r="G29" i="23"/>
  <c r="H29" i="23" s="1"/>
  <c r="J26" i="23"/>
  <c r="I12" i="23"/>
  <c r="J12" i="23" s="1"/>
  <c r="I10" i="23"/>
  <c r="J10" i="23" s="1"/>
  <c r="I66" i="23"/>
  <c r="J66" i="23" s="1"/>
  <c r="H65" i="23"/>
  <c r="J65" i="23" s="1"/>
  <c r="I60" i="23"/>
  <c r="J60" i="23" s="1"/>
  <c r="H59" i="23"/>
  <c r="J59" i="23" s="1"/>
  <c r="I50" i="23"/>
  <c r="J50" i="23" s="1"/>
  <c r="H49" i="23"/>
  <c r="J49" i="23" s="1"/>
  <c r="I44" i="23"/>
  <c r="J44" i="23" s="1"/>
  <c r="H43" i="23"/>
  <c r="J43" i="23" s="1"/>
  <c r="I34" i="23"/>
  <c r="J34" i="23" s="1"/>
  <c r="H33" i="23"/>
  <c r="I28" i="23"/>
  <c r="J28" i="23" s="1"/>
  <c r="H27" i="23"/>
  <c r="J27" i="23" s="1"/>
  <c r="G24" i="23"/>
  <c r="H24" i="23" s="1"/>
  <c r="G19" i="23"/>
  <c r="G15" i="23"/>
  <c r="H15" i="23" s="1"/>
  <c r="J13" i="23"/>
  <c r="G63" i="23"/>
  <c r="G57" i="23"/>
  <c r="G47" i="23"/>
  <c r="G41" i="23"/>
  <c r="G31" i="23"/>
  <c r="G25" i="23"/>
  <c r="H17" i="23"/>
  <c r="J17" i="23" s="1"/>
  <c r="J62" i="28" l="1"/>
  <c r="J30" i="28"/>
  <c r="J40" i="28"/>
  <c r="J46" i="28"/>
  <c r="I40" i="23"/>
  <c r="J40" i="23" s="1"/>
  <c r="I58" i="23"/>
  <c r="J58" i="23" s="1"/>
  <c r="I48" i="23"/>
  <c r="J48" i="23" s="1"/>
  <c r="I30" i="23"/>
  <c r="J30" i="23" s="1"/>
  <c r="I11" i="23"/>
  <c r="J11" i="23" s="1"/>
  <c r="I51" i="23"/>
  <c r="J51" i="23" s="1"/>
  <c r="I24" i="23"/>
  <c r="M24" i="23"/>
  <c r="Q16" i="25"/>
  <c r="R16" i="25"/>
  <c r="S16" i="25"/>
  <c r="J67" i="25"/>
  <c r="J61" i="25"/>
  <c r="I61" i="25"/>
  <c r="I45" i="25"/>
  <c r="J45" i="25" s="1"/>
  <c r="I29" i="25"/>
  <c r="J29" i="25" s="1"/>
  <c r="I35" i="25"/>
  <c r="J35" i="25" s="1"/>
  <c r="I67" i="25"/>
  <c r="I13" i="25"/>
  <c r="J13" i="25" s="1"/>
  <c r="P16" i="25"/>
  <c r="I51" i="25"/>
  <c r="J51" i="25" s="1"/>
  <c r="I25" i="23"/>
  <c r="H25" i="23"/>
  <c r="I47" i="23"/>
  <c r="H47" i="23"/>
  <c r="I31" i="23"/>
  <c r="H31" i="23"/>
  <c r="J31" i="23" s="1"/>
  <c r="I67" i="23"/>
  <c r="J67" i="23" s="1"/>
  <c r="I57" i="23"/>
  <c r="H57" i="23"/>
  <c r="I15" i="23"/>
  <c r="J15" i="23" s="1"/>
  <c r="I29" i="23"/>
  <c r="J29" i="23" s="1"/>
  <c r="I14" i="23"/>
  <c r="J14" i="23" s="1"/>
  <c r="I41" i="23"/>
  <c r="H41" i="23"/>
  <c r="I63" i="23"/>
  <c r="H63" i="23"/>
  <c r="I19" i="23"/>
  <c r="H19" i="23"/>
  <c r="J19" i="23" s="1"/>
  <c r="J24" i="23"/>
  <c r="I35" i="23"/>
  <c r="J35" i="23" s="1"/>
  <c r="I45" i="23"/>
  <c r="J45" i="23" s="1"/>
  <c r="I18" i="23"/>
  <c r="J18" i="23" s="1"/>
  <c r="J63" i="23" l="1"/>
  <c r="J25" i="23"/>
  <c r="J41" i="23"/>
  <c r="J57" i="23"/>
  <c r="J47" i="23"/>
  <c r="P23" i="20" l="1"/>
  <c r="F73" i="20" a="1"/>
  <c r="F73" i="20" s="1"/>
  <c r="G73" i="20" s="1"/>
  <c r="F74" i="20" a="1"/>
  <c r="F74" i="20" s="1"/>
  <c r="G74" i="20" s="1"/>
  <c r="F75" i="20" a="1"/>
  <c r="F75" i="20" s="1"/>
  <c r="G75" i="20" s="1"/>
  <c r="F76" i="20" a="1"/>
  <c r="F76" i="20" s="1"/>
  <c r="G76" i="20" s="1"/>
  <c r="F77" i="20" a="1"/>
  <c r="F77" i="20" s="1"/>
  <c r="G77" i="20" s="1"/>
  <c r="F78" i="20" a="1"/>
  <c r="F78" i="20" s="1"/>
  <c r="G78" i="20" s="1"/>
  <c r="F79" i="20" a="1"/>
  <c r="F79" i="20" s="1"/>
  <c r="G79" i="20" s="1"/>
  <c r="F80" i="20" a="1"/>
  <c r="F80" i="20" s="1"/>
  <c r="G80" i="20" s="1"/>
  <c r="F81" i="20" a="1"/>
  <c r="F81" i="20" s="1"/>
  <c r="G81" i="20" s="1"/>
  <c r="F82" i="20" a="1"/>
  <c r="F82" i="20" s="1"/>
  <c r="G82" i="20" s="1"/>
  <c r="F83" i="20" a="1"/>
  <c r="F83" i="20" s="1"/>
  <c r="G83" i="20" s="1"/>
  <c r="F84" i="20" a="1"/>
  <c r="F84" i="20" s="1"/>
  <c r="G84" i="20" s="1"/>
  <c r="F85" i="20" a="1"/>
  <c r="F85" i="20" s="1"/>
  <c r="G85" i="20" s="1"/>
  <c r="F86" i="20" a="1"/>
  <c r="F86" i="20" s="1"/>
  <c r="G86" i="20" s="1"/>
  <c r="F87" i="20" a="1"/>
  <c r="F87" i="20" s="1"/>
  <c r="G87" i="20" s="1"/>
  <c r="F88" i="20" a="1"/>
  <c r="F88" i="20" s="1"/>
  <c r="G88" i="20" s="1"/>
  <c r="F89" i="20" a="1"/>
  <c r="F89" i="20" s="1"/>
  <c r="G89" i="20" s="1"/>
  <c r="F90" i="20" a="1"/>
  <c r="F90" i="20" s="1"/>
  <c r="G90" i="20" s="1"/>
  <c r="F91" i="20" a="1"/>
  <c r="F91" i="20" s="1"/>
  <c r="G91" i="20" s="1"/>
  <c r="F92" i="20" a="1"/>
  <c r="F92" i="20" s="1"/>
  <c r="G92" i="20" s="1"/>
  <c r="F93" i="20" a="1"/>
  <c r="F93" i="20" s="1"/>
  <c r="G93" i="20" s="1"/>
  <c r="F94" i="20" a="1"/>
  <c r="F94" i="20" s="1"/>
  <c r="G94" i="20" s="1"/>
  <c r="F95" i="20" a="1"/>
  <c r="F95" i="20" s="1"/>
  <c r="G95" i="20" s="1"/>
  <c r="F96" i="20" a="1"/>
  <c r="F96" i="20" s="1"/>
  <c r="G96" i="20" s="1"/>
  <c r="F97" i="20" a="1"/>
  <c r="F97" i="20" s="1"/>
  <c r="G97" i="20" s="1"/>
  <c r="F98" i="20" a="1"/>
  <c r="F98" i="20" s="1"/>
  <c r="G98" i="20" s="1"/>
  <c r="F99" i="20" a="1"/>
  <c r="F99" i="20" s="1"/>
  <c r="G99" i="20" s="1"/>
  <c r="F100" i="20" a="1"/>
  <c r="F100" i="20" s="1"/>
  <c r="G100" i="20" s="1"/>
  <c r="F101" i="20" a="1"/>
  <c r="F101" i="20" s="1"/>
  <c r="G101" i="20" s="1"/>
  <c r="F102" i="20" a="1"/>
  <c r="F102" i="20" s="1"/>
  <c r="G102" i="20" s="1"/>
  <c r="F103" i="20" a="1"/>
  <c r="F103" i="20" s="1"/>
  <c r="G103" i="20" s="1"/>
  <c r="F104" i="20" a="1"/>
  <c r="F104" i="20" s="1"/>
  <c r="G104" i="20" s="1"/>
  <c r="F105" i="20" a="1"/>
  <c r="F105" i="20" s="1"/>
  <c r="G105" i="20" s="1"/>
  <c r="F106" i="20" a="1"/>
  <c r="F106" i="20" s="1"/>
  <c r="G106" i="20" s="1"/>
  <c r="F107" i="20" a="1"/>
  <c r="F107" i="20" s="1"/>
  <c r="G107" i="20" s="1"/>
  <c r="F108" i="20" a="1"/>
  <c r="F108" i="20" s="1"/>
  <c r="G108" i="20" s="1"/>
  <c r="F109" i="20" a="1"/>
  <c r="F109" i="20" s="1"/>
  <c r="G109" i="20" s="1"/>
  <c r="F110" i="20" a="1"/>
  <c r="F110" i="20" s="1"/>
  <c r="G110" i="20" s="1"/>
  <c r="F111" i="20" a="1"/>
  <c r="F111" i="20" s="1"/>
  <c r="G111" i="20" s="1"/>
  <c r="F112" i="20" a="1"/>
  <c r="F112" i="20" s="1"/>
  <c r="G112" i="20" s="1"/>
  <c r="F113" i="20" a="1"/>
  <c r="F113" i="20" s="1"/>
  <c r="G113" i="20" s="1"/>
  <c r="F114" i="20" a="1"/>
  <c r="F114" i="20" s="1"/>
  <c r="G114" i="20" s="1"/>
  <c r="F115" i="20" a="1"/>
  <c r="F115" i="20" s="1"/>
  <c r="G115" i="20" s="1"/>
  <c r="F116" i="20" a="1"/>
  <c r="F116" i="20" s="1"/>
  <c r="G116" i="20" s="1"/>
  <c r="F117" i="20" a="1"/>
  <c r="F117" i="20" s="1"/>
  <c r="G117" i="20" s="1"/>
  <c r="F118" i="20" a="1"/>
  <c r="F118" i="20" s="1"/>
  <c r="G118" i="20" s="1"/>
  <c r="F119" i="20" a="1"/>
  <c r="F119" i="20" s="1"/>
  <c r="G119" i="20" s="1"/>
  <c r="F120" i="20" a="1"/>
  <c r="F120" i="20" s="1"/>
  <c r="G120" i="20" s="1"/>
  <c r="F121" i="20" a="1"/>
  <c r="F121" i="20" s="1"/>
  <c r="G121" i="20" s="1"/>
  <c r="F122" i="20" a="1"/>
  <c r="F122" i="20" s="1"/>
  <c r="G122" i="20" s="1"/>
  <c r="F123" i="20" a="1"/>
  <c r="F123" i="20" s="1"/>
  <c r="G123" i="20" s="1"/>
  <c r="F124" i="20" a="1"/>
  <c r="F124" i="20" s="1"/>
  <c r="G124" i="20" s="1"/>
  <c r="F125" i="20" a="1"/>
  <c r="F125" i="20" s="1"/>
  <c r="G125" i="20" s="1"/>
  <c r="F126" i="20" a="1"/>
  <c r="F126" i="20" s="1"/>
  <c r="G126" i="20" s="1"/>
  <c r="F127" i="20" a="1"/>
  <c r="F127" i="20" s="1"/>
  <c r="G127" i="20" s="1"/>
  <c r="F128" i="20" a="1"/>
  <c r="F128" i="20" s="1"/>
  <c r="G128" i="20" s="1"/>
  <c r="F129" i="20" a="1"/>
  <c r="F129" i="20" s="1"/>
  <c r="G129" i="20" s="1"/>
  <c r="F130" i="20" a="1"/>
  <c r="F130" i="20" s="1"/>
  <c r="G130" i="20" s="1"/>
  <c r="F131" i="20" a="1"/>
  <c r="F131" i="20" s="1"/>
  <c r="G131" i="20" s="1"/>
  <c r="F132" i="20" a="1"/>
  <c r="F132" i="20" s="1"/>
  <c r="G132" i="20" s="1"/>
  <c r="F133" i="20" a="1"/>
  <c r="F133" i="20" s="1"/>
  <c r="G133" i="20" s="1"/>
  <c r="F134" i="20" a="1"/>
  <c r="F134" i="20" s="1"/>
  <c r="G134" i="20" s="1"/>
  <c r="F135" i="20" a="1"/>
  <c r="F135" i="20" s="1"/>
  <c r="G135" i="20" s="1"/>
  <c r="F136" i="20" a="1"/>
  <c r="F136" i="20" s="1"/>
  <c r="G136" i="20" s="1"/>
  <c r="F137" i="20" a="1"/>
  <c r="F137" i="20" s="1"/>
  <c r="G137" i="20" s="1"/>
  <c r="F138" i="20" a="1"/>
  <c r="F138" i="20" s="1"/>
  <c r="G138" i="20" s="1"/>
  <c r="F139" i="20" a="1"/>
  <c r="F139" i="20" s="1"/>
  <c r="G139" i="20" s="1"/>
  <c r="F140" i="20" a="1"/>
  <c r="F140" i="20" s="1"/>
  <c r="G140" i="20" s="1"/>
  <c r="F141" i="20" a="1"/>
  <c r="F141" i="20" s="1"/>
  <c r="G141" i="20" s="1"/>
  <c r="F142" i="20" a="1"/>
  <c r="F142" i="20" s="1"/>
  <c r="G142" i="20" s="1"/>
  <c r="F143" i="20" a="1"/>
  <c r="F143" i="20" s="1"/>
  <c r="G143" i="20" s="1"/>
  <c r="F144" i="20" a="1"/>
  <c r="F144" i="20" s="1"/>
  <c r="G144" i="20" s="1"/>
  <c r="F145" i="20" a="1"/>
  <c r="F145" i="20" s="1"/>
  <c r="G145" i="20" s="1"/>
  <c r="F146" i="20" a="1"/>
  <c r="F146" i="20" s="1"/>
  <c r="G146" i="20" s="1"/>
  <c r="F147" i="20" a="1"/>
  <c r="F147" i="20" s="1"/>
  <c r="G147" i="20" s="1"/>
  <c r="F148" i="20" a="1"/>
  <c r="F148" i="20" s="1"/>
  <c r="G148" i="20" s="1"/>
  <c r="F149" i="20" a="1"/>
  <c r="F149" i="20" s="1"/>
  <c r="G149" i="20" s="1"/>
  <c r="F150" i="20" a="1"/>
  <c r="F150" i="20" s="1"/>
  <c r="G150" i="20" s="1"/>
  <c r="F151" i="20" a="1"/>
  <c r="F151" i="20" s="1"/>
  <c r="G151" i="20" s="1"/>
  <c r="F152" i="20" a="1"/>
  <c r="F152" i="20" s="1"/>
  <c r="G152" i="20" s="1"/>
  <c r="F153" i="20" a="1"/>
  <c r="F153" i="20" s="1"/>
  <c r="G153" i="20" s="1"/>
  <c r="F154" i="20" a="1"/>
  <c r="F154" i="20" s="1"/>
  <c r="G154" i="20" s="1"/>
  <c r="F155" i="20" a="1"/>
  <c r="F155" i="20" s="1"/>
  <c r="G155" i="20" s="1"/>
  <c r="F156" i="20" a="1"/>
  <c r="F156" i="20" s="1"/>
  <c r="G156" i="20" s="1"/>
  <c r="F157" i="20" a="1"/>
  <c r="F157" i="20" s="1"/>
  <c r="G157" i="20" s="1"/>
  <c r="F158" i="20" a="1"/>
  <c r="F158" i="20" s="1"/>
  <c r="G158" i="20" s="1"/>
  <c r="F159" i="20" a="1"/>
  <c r="F159" i="20" s="1"/>
  <c r="G159" i="20" s="1"/>
  <c r="F160" i="20" a="1"/>
  <c r="F160" i="20" s="1"/>
  <c r="G160" i="20" s="1"/>
  <c r="F161" i="20" a="1"/>
  <c r="F161" i="20" s="1"/>
  <c r="G161" i="20" s="1"/>
  <c r="F162" i="20" a="1"/>
  <c r="F162" i="20" s="1"/>
  <c r="G162" i="20" s="1"/>
  <c r="F163" i="20" a="1"/>
  <c r="F163" i="20" s="1"/>
  <c r="G163" i="20" s="1"/>
  <c r="F164" i="20" a="1"/>
  <c r="F164" i="20" s="1"/>
  <c r="G164" i="20" s="1"/>
  <c r="F165" i="20" a="1"/>
  <c r="F165" i="20" s="1"/>
  <c r="G165" i="20" s="1"/>
  <c r="F166" i="20" a="1"/>
  <c r="F166" i="20" s="1"/>
  <c r="G166" i="20" s="1"/>
  <c r="F167" i="20" a="1"/>
  <c r="F167" i="20" s="1"/>
  <c r="G167" i="20" s="1"/>
  <c r="F168" i="20" a="1"/>
  <c r="F168" i="20" s="1"/>
  <c r="G168" i="20" s="1"/>
  <c r="F169" i="20" a="1"/>
  <c r="F169" i="20" s="1"/>
  <c r="G169" i="20" s="1"/>
  <c r="F170" i="20" a="1"/>
  <c r="F170" i="20" s="1"/>
  <c r="G170" i="20" s="1"/>
  <c r="F171" i="20" a="1"/>
  <c r="F171" i="20" s="1"/>
  <c r="G171" i="20" s="1"/>
  <c r="F172" i="20" a="1"/>
  <c r="F172" i="20" s="1"/>
  <c r="G172" i="20" s="1"/>
  <c r="F173" i="20" a="1"/>
  <c r="F173" i="20" s="1"/>
  <c r="G173" i="20" s="1"/>
  <c r="F174" i="20" a="1"/>
  <c r="F174" i="20" s="1"/>
  <c r="G174" i="20" s="1"/>
  <c r="F175" i="20" a="1"/>
  <c r="F175" i="20" s="1"/>
  <c r="G175" i="20" s="1"/>
  <c r="F176" i="20" a="1"/>
  <c r="F176" i="20" s="1"/>
  <c r="G176" i="20" s="1"/>
  <c r="F177" i="20" a="1"/>
  <c r="F177" i="20" s="1"/>
  <c r="G177" i="20" s="1"/>
  <c r="F178" i="20" a="1"/>
  <c r="F178" i="20" s="1"/>
  <c r="G178" i="20" s="1"/>
  <c r="F179" i="20" a="1"/>
  <c r="F179" i="20" s="1"/>
  <c r="G179" i="20" s="1"/>
  <c r="F180" i="20" a="1"/>
  <c r="F180" i="20" s="1"/>
  <c r="G180" i="20" s="1"/>
  <c r="F181" i="20" a="1"/>
  <c r="F181" i="20" s="1"/>
  <c r="G181" i="20" s="1"/>
  <c r="F182" i="20" a="1"/>
  <c r="F182" i="20" s="1"/>
  <c r="G182" i="20" s="1"/>
  <c r="F183" i="20" a="1"/>
  <c r="F183" i="20" s="1"/>
  <c r="G183" i="20" s="1"/>
  <c r="F184" i="20" a="1"/>
  <c r="F184" i="20" s="1"/>
  <c r="G184" i="20" s="1"/>
  <c r="F185" i="20" a="1"/>
  <c r="F185" i="20" s="1"/>
  <c r="G185" i="20" s="1"/>
  <c r="F186" i="20" a="1"/>
  <c r="F186" i="20" s="1"/>
  <c r="G186" i="20" s="1"/>
  <c r="F187" i="20" a="1"/>
  <c r="F187" i="20" s="1"/>
  <c r="G187" i="20" s="1"/>
  <c r="F188" i="20" a="1"/>
  <c r="F188" i="20" s="1"/>
  <c r="G188" i="20" s="1"/>
  <c r="F189" i="20" a="1"/>
  <c r="F189" i="20" s="1"/>
  <c r="G189" i="20" s="1"/>
  <c r="F190" i="20" a="1"/>
  <c r="F190" i="20" s="1"/>
  <c r="G190" i="20" s="1"/>
  <c r="F191" i="20" a="1"/>
  <c r="F191" i="20" s="1"/>
  <c r="G191" i="20" s="1"/>
  <c r="F192" i="20" a="1"/>
  <c r="F192" i="20" s="1"/>
  <c r="G192" i="20" s="1"/>
  <c r="F193" i="20" a="1"/>
  <c r="F193" i="20" s="1"/>
  <c r="G193" i="20" s="1"/>
  <c r="F194" i="20" a="1"/>
  <c r="F194" i="20" s="1"/>
  <c r="G194" i="20" s="1"/>
  <c r="F195" i="20" a="1"/>
  <c r="F195" i="20" s="1"/>
  <c r="G195" i="20" s="1"/>
  <c r="F196" i="20" a="1"/>
  <c r="F196" i="20" s="1"/>
  <c r="G196" i="20" s="1"/>
  <c r="F197" i="20" a="1"/>
  <c r="F197" i="20" s="1"/>
  <c r="G197" i="20" s="1"/>
  <c r="F198" i="20" a="1"/>
  <c r="F198" i="20" s="1"/>
  <c r="G198" i="20" s="1"/>
  <c r="F199" i="20" a="1"/>
  <c r="F199" i="20" s="1"/>
  <c r="G199" i="20" s="1"/>
  <c r="F200" i="20" a="1"/>
  <c r="F200" i="20" s="1"/>
  <c r="G200" i="20" s="1"/>
  <c r="F201" i="20" a="1"/>
  <c r="F201" i="20" s="1"/>
  <c r="G201" i="20" s="1"/>
  <c r="F202" i="20" a="1"/>
  <c r="F202" i="20" s="1"/>
  <c r="G202" i="20" s="1"/>
  <c r="F203" i="20" a="1"/>
  <c r="F203" i="20" s="1"/>
  <c r="G203" i="20" s="1"/>
  <c r="F204" i="20" a="1"/>
  <c r="F204" i="20" s="1"/>
  <c r="G204" i="20" s="1"/>
  <c r="F205" i="20" a="1"/>
  <c r="F205" i="20" s="1"/>
  <c r="G205" i="20" s="1"/>
  <c r="F206" i="20" a="1"/>
  <c r="F206" i="20" s="1"/>
  <c r="G206" i="20" s="1"/>
  <c r="F207" i="20" a="1"/>
  <c r="F207" i="20" s="1"/>
  <c r="G207" i="20" s="1"/>
  <c r="F208" i="20" a="1"/>
  <c r="F208" i="20" s="1"/>
  <c r="G208" i="20" s="1"/>
  <c r="F209" i="20" a="1"/>
  <c r="F209" i="20" s="1"/>
  <c r="G209" i="20" s="1"/>
  <c r="F210" i="20" a="1"/>
  <c r="F210" i="20" s="1"/>
  <c r="G210" i="20" s="1"/>
  <c r="F211" i="20" a="1"/>
  <c r="F211" i="20" s="1"/>
  <c r="G211" i="20" s="1"/>
  <c r="F212" i="20" a="1"/>
  <c r="F212" i="20" s="1"/>
  <c r="G212" i="20" s="1"/>
  <c r="F213" i="20" a="1"/>
  <c r="F213" i="20" s="1"/>
  <c r="G213" i="20" s="1"/>
  <c r="F214" i="20" a="1"/>
  <c r="F214" i="20" s="1"/>
  <c r="G214" i="20" s="1"/>
  <c r="F215" i="20" a="1"/>
  <c r="F215" i="20" s="1"/>
  <c r="G215" i="20" s="1"/>
  <c r="F216" i="20" a="1"/>
  <c r="F216" i="20" s="1"/>
  <c r="G216" i="20" s="1"/>
  <c r="F217" i="20" a="1"/>
  <c r="F217" i="20" s="1"/>
  <c r="G217" i="20" s="1"/>
  <c r="F218" i="20" a="1"/>
  <c r="F218" i="20" s="1"/>
  <c r="G218" i="20" s="1"/>
  <c r="F219" i="20" a="1"/>
  <c r="F219" i="20" s="1"/>
  <c r="G219" i="20" s="1"/>
  <c r="F220" i="20" a="1"/>
  <c r="F220" i="20" s="1"/>
  <c r="G220" i="20" s="1"/>
  <c r="F221" i="20" a="1"/>
  <c r="F221" i="20" s="1"/>
  <c r="G221" i="20" s="1"/>
  <c r="F222" i="20" a="1"/>
  <c r="F222" i="20" s="1"/>
  <c r="G222" i="20" s="1"/>
  <c r="F223" i="20" a="1"/>
  <c r="F223" i="20" s="1"/>
  <c r="G223" i="20" s="1"/>
  <c r="F224" i="20" a="1"/>
  <c r="F224" i="20" s="1"/>
  <c r="G224" i="20" s="1"/>
  <c r="F225" i="20" a="1"/>
  <c r="F225" i="20" s="1"/>
  <c r="G225" i="20" s="1"/>
  <c r="F226" i="20" a="1"/>
  <c r="F226" i="20" s="1"/>
  <c r="G226" i="20" s="1"/>
  <c r="F227" i="20" a="1"/>
  <c r="F227" i="20" s="1"/>
  <c r="G227" i="20" s="1"/>
  <c r="F228" i="20" a="1"/>
  <c r="F228" i="20" s="1"/>
  <c r="G228" i="20" s="1"/>
  <c r="F229" i="20" a="1"/>
  <c r="F229" i="20" s="1"/>
  <c r="G229" i="20" s="1"/>
  <c r="F230" i="20" a="1"/>
  <c r="F230" i="20" s="1"/>
  <c r="G230" i="20" s="1"/>
  <c r="F231" i="20" a="1"/>
  <c r="F231" i="20" s="1"/>
  <c r="G231" i="20" s="1"/>
  <c r="F232" i="20" a="1"/>
  <c r="F232" i="20" s="1"/>
  <c r="G232" i="20" s="1"/>
  <c r="F233" i="20" a="1"/>
  <c r="F233" i="20" s="1"/>
  <c r="G233" i="20" s="1"/>
  <c r="F234" i="20" a="1"/>
  <c r="F234" i="20" s="1"/>
  <c r="G234" i="20" s="1"/>
  <c r="F235" i="20" a="1"/>
  <c r="F235" i="20" s="1"/>
  <c r="G235" i="20" s="1"/>
  <c r="F236" i="20" a="1"/>
  <c r="F236" i="20" s="1"/>
  <c r="G236" i="20" s="1"/>
  <c r="F237" i="20" a="1"/>
  <c r="F237" i="20" s="1"/>
  <c r="G237" i="20" s="1"/>
  <c r="F238" i="20" a="1"/>
  <c r="F238" i="20" s="1"/>
  <c r="G238" i="20" s="1"/>
  <c r="F239" i="20" a="1"/>
  <c r="F239" i="20" s="1"/>
  <c r="G239" i="20" s="1"/>
  <c r="F240" i="20" a="1"/>
  <c r="F240" i="20" s="1"/>
  <c r="G240" i="20" s="1"/>
  <c r="F241" i="20" a="1"/>
  <c r="F241" i="20" s="1"/>
  <c r="G241" i="20" s="1"/>
  <c r="F242" i="20" a="1"/>
  <c r="F242" i="20" s="1"/>
  <c r="G242" i="20" s="1"/>
  <c r="F243" i="20" a="1"/>
  <c r="F243" i="20" s="1"/>
  <c r="G243" i="20" s="1"/>
  <c r="F244" i="20" a="1"/>
  <c r="F244" i="20" s="1"/>
  <c r="G244" i="20" s="1"/>
  <c r="F245" i="20" a="1"/>
  <c r="F245" i="20" s="1"/>
  <c r="G245" i="20" s="1"/>
  <c r="F246" i="20" a="1"/>
  <c r="F246" i="20" s="1"/>
  <c r="G246" i="20" s="1"/>
  <c r="F247" i="20" a="1"/>
  <c r="F247" i="20" s="1"/>
  <c r="G247" i="20" s="1"/>
  <c r="F248" i="20" a="1"/>
  <c r="F248" i="20" s="1"/>
  <c r="G248" i="20" s="1"/>
  <c r="F249" i="20" a="1"/>
  <c r="F249" i="20" s="1"/>
  <c r="G249" i="20" s="1"/>
  <c r="F250" i="20" a="1"/>
  <c r="F250" i="20" s="1"/>
  <c r="G250" i="20" s="1"/>
  <c r="F251" i="20" a="1"/>
  <c r="F251" i="20" s="1"/>
  <c r="G251" i="20" s="1"/>
  <c r="F252" i="20" a="1"/>
  <c r="F252" i="20" s="1"/>
  <c r="G252" i="20" s="1"/>
  <c r="F253" i="20" a="1"/>
  <c r="F253" i="20" s="1"/>
  <c r="G253" i="20" s="1"/>
  <c r="F254" i="20" a="1"/>
  <c r="F254" i="20" s="1"/>
  <c r="G254" i="20" s="1"/>
  <c r="F255" i="20" a="1"/>
  <c r="F255" i="20" s="1"/>
  <c r="G255" i="20" s="1"/>
  <c r="F256" i="20" a="1"/>
  <c r="F256" i="20" s="1"/>
  <c r="G256" i="20" s="1"/>
  <c r="F257" i="20" a="1"/>
  <c r="F257" i="20" s="1"/>
  <c r="G257" i="20" s="1"/>
  <c r="F258" i="20" a="1"/>
  <c r="F258" i="20" s="1"/>
  <c r="G258" i="20" s="1"/>
  <c r="F259" i="20" a="1"/>
  <c r="F259" i="20" s="1"/>
  <c r="G259" i="20" s="1"/>
  <c r="F260" i="20" a="1"/>
  <c r="F260" i="20" s="1"/>
  <c r="G260" i="20" s="1"/>
  <c r="F261" i="20" a="1"/>
  <c r="F261" i="20" s="1"/>
  <c r="G261" i="20" s="1"/>
  <c r="F262" i="20" a="1"/>
  <c r="F262" i="20" s="1"/>
  <c r="G262" i="20" s="1"/>
  <c r="F263" i="20" a="1"/>
  <c r="F263" i="20" s="1"/>
  <c r="G263" i="20" s="1"/>
  <c r="F264" i="20" a="1"/>
  <c r="F264" i="20" s="1"/>
  <c r="G264" i="20" s="1"/>
  <c r="F265" i="20" a="1"/>
  <c r="F265" i="20" s="1"/>
  <c r="G265" i="20" s="1"/>
  <c r="F266" i="20" a="1"/>
  <c r="F266" i="20" s="1"/>
  <c r="G266" i="20" s="1"/>
  <c r="F267" i="20" a="1"/>
  <c r="F267" i="20" s="1"/>
  <c r="G267" i="20" s="1"/>
  <c r="F268" i="20" a="1"/>
  <c r="F268" i="20" s="1"/>
  <c r="G268" i="20" s="1"/>
  <c r="F269" i="20" a="1"/>
  <c r="F269" i="20" s="1"/>
  <c r="G269" i="20" s="1"/>
  <c r="F270" i="20" a="1"/>
  <c r="F270" i="20" s="1"/>
  <c r="G270" i="20" s="1"/>
  <c r="F271" i="20" a="1"/>
  <c r="F271" i="20" s="1"/>
  <c r="G271" i="20" s="1"/>
  <c r="F272" i="20" a="1"/>
  <c r="F272" i="20" s="1"/>
  <c r="G272" i="20" s="1"/>
  <c r="F273" i="20" a="1"/>
  <c r="F273" i="20" s="1"/>
  <c r="G273" i="20" s="1"/>
  <c r="F274" i="20" a="1"/>
  <c r="F274" i="20" s="1"/>
  <c r="G274" i="20" s="1"/>
  <c r="F275" i="20" a="1"/>
  <c r="F275" i="20" s="1"/>
  <c r="G275" i="20" s="1"/>
  <c r="F276" i="20" a="1"/>
  <c r="F276" i="20" s="1"/>
  <c r="G276" i="20" s="1"/>
  <c r="F277" i="20" a="1"/>
  <c r="F277" i="20" s="1"/>
  <c r="G277" i="20" s="1"/>
  <c r="F278" i="20" a="1"/>
  <c r="F278" i="20" s="1"/>
  <c r="G278" i="20" s="1"/>
  <c r="F279" i="20" a="1"/>
  <c r="F279" i="20" s="1"/>
  <c r="G279" i="20" s="1"/>
  <c r="F280" i="20" a="1"/>
  <c r="F280" i="20" s="1"/>
  <c r="G280" i="20" s="1"/>
  <c r="F281" i="20" a="1"/>
  <c r="F281" i="20" s="1"/>
  <c r="G281" i="20" s="1"/>
  <c r="F282" i="20" a="1"/>
  <c r="F282" i="20" s="1"/>
  <c r="G282" i="20" s="1"/>
  <c r="F283" i="20" a="1"/>
  <c r="F283" i="20" s="1"/>
  <c r="G283" i="20" s="1"/>
  <c r="F284" i="20" a="1"/>
  <c r="F284" i="20" s="1"/>
  <c r="G284" i="20" s="1"/>
  <c r="F285" i="20" a="1"/>
  <c r="F285" i="20" s="1"/>
  <c r="G285" i="20" s="1"/>
  <c r="F286" i="20" a="1"/>
  <c r="F286" i="20" s="1"/>
  <c r="G286" i="20" s="1"/>
  <c r="F287" i="20" a="1"/>
  <c r="F287" i="20" s="1"/>
  <c r="G287" i="20" s="1"/>
  <c r="F288" i="20" a="1"/>
  <c r="F288" i="20" s="1"/>
  <c r="G288" i="20" s="1"/>
  <c r="F289" i="20" a="1"/>
  <c r="F289" i="20" s="1"/>
  <c r="G289" i="20" s="1"/>
  <c r="F290" i="20" a="1"/>
  <c r="F290" i="20" s="1"/>
  <c r="G290" i="20" s="1"/>
  <c r="F291" i="20" a="1"/>
  <c r="F291" i="20" s="1"/>
  <c r="G291" i="20" s="1"/>
  <c r="F292" i="20" a="1"/>
  <c r="F292" i="20" s="1"/>
  <c r="G292" i="20" s="1"/>
  <c r="F293" i="20" a="1"/>
  <c r="F293" i="20" s="1"/>
  <c r="G293" i="20" s="1"/>
  <c r="F294" i="20" a="1"/>
  <c r="F294" i="20" s="1"/>
  <c r="G294" i="20" s="1"/>
  <c r="F295" i="20" a="1"/>
  <c r="F295" i="20" s="1"/>
  <c r="G295" i="20" s="1"/>
  <c r="F296" i="20" a="1"/>
  <c r="F296" i="20" s="1"/>
  <c r="G296" i="20" s="1"/>
  <c r="F297" i="20" a="1"/>
  <c r="F297" i="20" s="1"/>
  <c r="G297" i="20" s="1"/>
  <c r="F298" i="20" a="1"/>
  <c r="F298" i="20" s="1"/>
  <c r="G298" i="20" s="1"/>
  <c r="F299" i="20" a="1"/>
  <c r="F299" i="20" s="1"/>
  <c r="G299" i="20" s="1"/>
  <c r="F300" i="20" a="1"/>
  <c r="F300" i="20" s="1"/>
  <c r="G300" i="20" s="1"/>
  <c r="F301" i="20" a="1"/>
  <c r="F301" i="20" s="1"/>
  <c r="G301" i="20" s="1"/>
  <c r="F302" i="20" a="1"/>
  <c r="F302" i="20" s="1"/>
  <c r="G302" i="20" s="1"/>
  <c r="F303" i="20" a="1"/>
  <c r="F303" i="20" s="1"/>
  <c r="G303" i="20" s="1"/>
  <c r="F304" i="20" a="1"/>
  <c r="F304" i="20" s="1"/>
  <c r="G304" i="20" s="1"/>
  <c r="F305" i="20" a="1"/>
  <c r="F305" i="20" s="1"/>
  <c r="G305" i="20" s="1"/>
  <c r="F306" i="20" a="1"/>
  <c r="F306" i="20" s="1"/>
  <c r="G306" i="20" s="1"/>
  <c r="F307" i="20" a="1"/>
  <c r="F307" i="20" s="1"/>
  <c r="G307" i="20" s="1"/>
  <c r="F308" i="20" a="1"/>
  <c r="F308" i="20" s="1"/>
  <c r="G308" i="20" s="1"/>
  <c r="F309" i="20" a="1"/>
  <c r="F309" i="20" s="1"/>
  <c r="G309" i="20" s="1"/>
  <c r="F310" i="20" a="1"/>
  <c r="F310" i="20" s="1"/>
  <c r="G310" i="20" s="1"/>
  <c r="F311" i="20" a="1"/>
  <c r="F311" i="20" s="1"/>
  <c r="G311" i="20" s="1"/>
  <c r="F312" i="20" a="1"/>
  <c r="F312" i="20" s="1"/>
  <c r="G312" i="20" s="1"/>
  <c r="F313" i="20" a="1"/>
  <c r="F313" i="20" s="1"/>
  <c r="G313" i="20" s="1"/>
  <c r="F314" i="20" a="1"/>
  <c r="F314" i="20" s="1"/>
  <c r="G314" i="20" s="1"/>
  <c r="F315" i="20" a="1"/>
  <c r="F315" i="20" s="1"/>
  <c r="G315" i="20" s="1"/>
  <c r="F316" i="20" a="1"/>
  <c r="F316" i="20" s="1"/>
  <c r="G316" i="20" s="1"/>
  <c r="F317" i="20" a="1"/>
  <c r="F317" i="20" s="1"/>
  <c r="G317" i="20" s="1"/>
  <c r="F318" i="20" a="1"/>
  <c r="F318" i="20" s="1"/>
  <c r="G318" i="20" s="1"/>
  <c r="F319" i="20" a="1"/>
  <c r="F319" i="20" s="1"/>
  <c r="G319" i="20" s="1"/>
  <c r="F320" i="20" a="1"/>
  <c r="F320" i="20" s="1"/>
  <c r="G320" i="20" s="1"/>
  <c r="F321" i="20" a="1"/>
  <c r="F321" i="20" s="1"/>
  <c r="G321" i="20" s="1"/>
  <c r="F322" i="20" a="1"/>
  <c r="F322" i="20" s="1"/>
  <c r="G322" i="20" s="1"/>
  <c r="F323" i="20" a="1"/>
  <c r="F323" i="20" s="1"/>
  <c r="G323" i="20" s="1"/>
  <c r="F324" i="20" a="1"/>
  <c r="F324" i="20" s="1"/>
  <c r="G324" i="20" s="1"/>
  <c r="F325" i="20" a="1"/>
  <c r="F325" i="20" s="1"/>
  <c r="G325" i="20" s="1"/>
  <c r="F326" i="20" a="1"/>
  <c r="F326" i="20" s="1"/>
  <c r="G326" i="20" s="1"/>
  <c r="F327" i="20" a="1"/>
  <c r="F327" i="20" s="1"/>
  <c r="G327" i="20" s="1"/>
  <c r="F328" i="20" a="1"/>
  <c r="F328" i="20" s="1"/>
  <c r="G328" i="20" s="1"/>
  <c r="F329" i="20" a="1"/>
  <c r="F329" i="20" s="1"/>
  <c r="G329" i="20" s="1"/>
  <c r="F330" i="20" a="1"/>
  <c r="F330" i="20" s="1"/>
  <c r="G330" i="20" s="1"/>
  <c r="F331" i="20" a="1"/>
  <c r="F331" i="20" s="1"/>
  <c r="G331" i="20" s="1"/>
  <c r="F332" i="20" a="1"/>
  <c r="F332" i="20" s="1"/>
  <c r="G332" i="20" s="1"/>
  <c r="F333" i="20" a="1"/>
  <c r="F333" i="20" s="1"/>
  <c r="G333" i="20" s="1"/>
  <c r="F334" i="20" a="1"/>
  <c r="F334" i="20" s="1"/>
  <c r="G334" i="20" s="1"/>
  <c r="F335" i="20" a="1"/>
  <c r="F335" i="20" s="1"/>
  <c r="G335" i="20" s="1"/>
  <c r="F336" i="20" a="1"/>
  <c r="F336" i="20" s="1"/>
  <c r="G336" i="20" s="1"/>
  <c r="F337" i="20" a="1"/>
  <c r="F337" i="20" s="1"/>
  <c r="G337" i="20" s="1"/>
  <c r="F338" i="20" a="1"/>
  <c r="F338" i="20" s="1"/>
  <c r="G338" i="20" s="1"/>
  <c r="F339" i="20" a="1"/>
  <c r="F339" i="20" s="1"/>
  <c r="G339" i="20" s="1"/>
  <c r="F340" i="20" a="1"/>
  <c r="F340" i="20" s="1"/>
  <c r="G340" i="20" s="1"/>
  <c r="F341" i="20" a="1"/>
  <c r="F341" i="20" s="1"/>
  <c r="G341" i="20" s="1"/>
  <c r="F342" i="20" a="1"/>
  <c r="F342" i="20" s="1"/>
  <c r="G342" i="20" s="1"/>
  <c r="F343" i="20" a="1"/>
  <c r="F343" i="20" s="1"/>
  <c r="G343" i="20" s="1"/>
  <c r="F344" i="20" a="1"/>
  <c r="F344" i="20" s="1"/>
  <c r="G344" i="20" s="1"/>
  <c r="F345" i="20" a="1"/>
  <c r="F345" i="20" s="1"/>
  <c r="G345" i="20" s="1"/>
  <c r="F346" i="20" a="1"/>
  <c r="F346" i="20" s="1"/>
  <c r="G346" i="20" s="1"/>
  <c r="F347" i="20" a="1"/>
  <c r="F347" i="20" s="1"/>
  <c r="G347" i="20" s="1"/>
  <c r="F348" i="20" a="1"/>
  <c r="F348" i="20" s="1"/>
  <c r="G348" i="20" s="1"/>
  <c r="F349" i="20" a="1"/>
  <c r="F349" i="20" s="1"/>
  <c r="G349" i="20" s="1"/>
  <c r="F350" i="20" a="1"/>
  <c r="F350" i="20" s="1"/>
  <c r="G350" i="20" s="1"/>
  <c r="F351" i="20" a="1"/>
  <c r="F351" i="20" s="1"/>
  <c r="G351" i="20" s="1"/>
  <c r="F352" i="20" a="1"/>
  <c r="F352" i="20" s="1"/>
  <c r="G352" i="20" s="1"/>
  <c r="F353" i="20" a="1"/>
  <c r="F353" i="20" s="1"/>
  <c r="G353" i="20" s="1"/>
  <c r="F354" i="20" a="1"/>
  <c r="F354" i="20" s="1"/>
  <c r="G354" i="20" s="1"/>
  <c r="F355" i="20" a="1"/>
  <c r="F355" i="20" s="1"/>
  <c r="G355" i="20" s="1"/>
  <c r="F356" i="20" a="1"/>
  <c r="F356" i="20" s="1"/>
  <c r="G356" i="20" s="1"/>
  <c r="F357" i="20" a="1"/>
  <c r="F357" i="20" s="1"/>
  <c r="G357" i="20" s="1"/>
  <c r="F358" i="20" a="1"/>
  <c r="F358" i="20" s="1"/>
  <c r="G358" i="20" s="1"/>
  <c r="F359" i="20" a="1"/>
  <c r="F359" i="20" s="1"/>
  <c r="G359" i="20" s="1"/>
  <c r="F360" i="20" a="1"/>
  <c r="F360" i="20" s="1"/>
  <c r="G360" i="20" s="1"/>
  <c r="F361" i="20" a="1"/>
  <c r="F361" i="20" s="1"/>
  <c r="G361" i="20" s="1"/>
  <c r="F362" i="20" a="1"/>
  <c r="F362" i="20" s="1"/>
  <c r="G362" i="20" s="1"/>
  <c r="F363" i="20" a="1"/>
  <c r="F363" i="20" s="1"/>
  <c r="G363" i="20" s="1"/>
  <c r="F364" i="20" a="1"/>
  <c r="F364" i="20" s="1"/>
  <c r="G364" i="20" s="1"/>
  <c r="F365" i="20" a="1"/>
  <c r="F365" i="20" s="1"/>
  <c r="G365" i="20" s="1"/>
  <c r="F366" i="20" a="1"/>
  <c r="F366" i="20" s="1"/>
  <c r="G366" i="20" s="1"/>
  <c r="F367" i="20" a="1"/>
  <c r="F367" i="20" s="1"/>
  <c r="G367" i="20" s="1"/>
  <c r="F368" i="20" a="1"/>
  <c r="F368" i="20" s="1"/>
  <c r="G368" i="20" s="1"/>
  <c r="F369" i="20" a="1"/>
  <c r="F369" i="20" s="1"/>
  <c r="G369" i="20" s="1"/>
  <c r="F370" i="20" a="1"/>
  <c r="F370" i="20" s="1"/>
  <c r="G370" i="20" s="1"/>
  <c r="F371" i="20" a="1"/>
  <c r="F371" i="20" s="1"/>
  <c r="G371" i="20" s="1"/>
  <c r="F372" i="20" a="1"/>
  <c r="F372" i="20" s="1"/>
  <c r="G372" i="20" s="1"/>
  <c r="F373" i="20" a="1"/>
  <c r="F373" i="20" s="1"/>
  <c r="G373" i="20" s="1"/>
  <c r="F374" i="20" a="1"/>
  <c r="F374" i="20" s="1"/>
  <c r="G374" i="20" s="1"/>
  <c r="F375" i="20" a="1"/>
  <c r="F375" i="20" s="1"/>
  <c r="G375" i="20" s="1"/>
  <c r="F376" i="20" a="1"/>
  <c r="F376" i="20" s="1"/>
  <c r="G376" i="20" s="1"/>
  <c r="F377" i="20" a="1"/>
  <c r="F377" i="20" s="1"/>
  <c r="G377" i="20" s="1"/>
  <c r="F378" i="20" a="1"/>
  <c r="F378" i="20" s="1"/>
  <c r="G378" i="20" s="1"/>
  <c r="F379" i="20" a="1"/>
  <c r="F379" i="20" s="1"/>
  <c r="G379" i="20" s="1"/>
  <c r="F380" i="20" a="1"/>
  <c r="F380" i="20" s="1"/>
  <c r="G380" i="20" s="1"/>
  <c r="F381" i="20" a="1"/>
  <c r="F381" i="20" s="1"/>
  <c r="G381" i="20" s="1"/>
  <c r="F382" i="20" a="1"/>
  <c r="F382" i="20" s="1"/>
  <c r="G382" i="20" s="1"/>
  <c r="F383" i="20" a="1"/>
  <c r="F383" i="20" s="1"/>
  <c r="G383" i="20" s="1"/>
  <c r="F384" i="20" a="1"/>
  <c r="F384" i="20" s="1"/>
  <c r="G384" i="20" s="1"/>
  <c r="F385" i="20" a="1"/>
  <c r="F385" i="20" s="1"/>
  <c r="G385" i="20" s="1"/>
  <c r="F386" i="20" a="1"/>
  <c r="F386" i="20" s="1"/>
  <c r="G386" i="20" s="1"/>
  <c r="F387" i="20" a="1"/>
  <c r="F387" i="20" s="1"/>
  <c r="G387" i="20" s="1"/>
  <c r="F388" i="20" a="1"/>
  <c r="F388" i="20" s="1"/>
  <c r="G388" i="20" s="1"/>
  <c r="F389" i="20" a="1"/>
  <c r="F389" i="20" s="1"/>
  <c r="G389" i="20" s="1"/>
  <c r="F390" i="20" a="1"/>
  <c r="F390" i="20" s="1"/>
  <c r="G390" i="20" s="1"/>
  <c r="F391" i="20" a="1"/>
  <c r="F391" i="20" s="1"/>
  <c r="G391" i="20" s="1"/>
  <c r="F392" i="20" a="1"/>
  <c r="F392" i="20" s="1"/>
  <c r="G392" i="20" s="1"/>
  <c r="F393" i="20" a="1"/>
  <c r="F393" i="20" s="1"/>
  <c r="G393" i="20" s="1"/>
  <c r="F394" i="20" a="1"/>
  <c r="F394" i="20" s="1"/>
  <c r="G394" i="20" s="1"/>
  <c r="F395" i="20" a="1"/>
  <c r="F395" i="20" s="1"/>
  <c r="G395" i="20" s="1"/>
  <c r="F396" i="20" a="1"/>
  <c r="F396" i="20" s="1"/>
  <c r="G396" i="20" s="1"/>
  <c r="F397" i="20" a="1"/>
  <c r="F397" i="20" s="1"/>
  <c r="G397" i="20" s="1"/>
  <c r="F398" i="20" a="1"/>
  <c r="F398" i="20" s="1"/>
  <c r="G398" i="20" s="1"/>
  <c r="F399" i="20" a="1"/>
  <c r="F399" i="20" s="1"/>
  <c r="G399" i="20" s="1"/>
  <c r="F400" i="20" a="1"/>
  <c r="F400" i="20" s="1"/>
  <c r="G400" i="20" s="1"/>
  <c r="F401" i="20" a="1"/>
  <c r="F401" i="20" s="1"/>
  <c r="G401" i="20" s="1"/>
  <c r="F402" i="20" a="1"/>
  <c r="F402" i="20" s="1"/>
  <c r="G402" i="20" s="1"/>
  <c r="F403" i="20" a="1"/>
  <c r="F403" i="20" s="1"/>
  <c r="G403" i="20" s="1"/>
  <c r="F404" i="20" a="1"/>
  <c r="F404" i="20" s="1"/>
  <c r="G404" i="20" s="1"/>
  <c r="F405" i="20" a="1"/>
  <c r="F405" i="20" s="1"/>
  <c r="G405" i="20" s="1"/>
  <c r="F406" i="20" a="1"/>
  <c r="F406" i="20" s="1"/>
  <c r="G406" i="20" s="1"/>
  <c r="F407" i="20" a="1"/>
  <c r="F407" i="20" s="1"/>
  <c r="G407" i="20" s="1"/>
  <c r="F408" i="20" a="1"/>
  <c r="F408" i="20" s="1"/>
  <c r="G408" i="20" s="1"/>
  <c r="F409" i="20" a="1"/>
  <c r="F409" i="20" s="1"/>
  <c r="G409" i="20" s="1"/>
  <c r="F410" i="20" a="1"/>
  <c r="F410" i="20" s="1"/>
  <c r="G410" i="20" s="1"/>
  <c r="F411" i="20" a="1"/>
  <c r="F411" i="20" s="1"/>
  <c r="G411" i="20" s="1"/>
  <c r="F412" i="20" a="1"/>
  <c r="F412" i="20" s="1"/>
  <c r="G412" i="20" s="1"/>
  <c r="F413" i="20" a="1"/>
  <c r="F413" i="20" s="1"/>
  <c r="G413" i="20" s="1"/>
  <c r="F414" i="20" a="1"/>
  <c r="F414" i="20" s="1"/>
  <c r="G414" i="20" s="1"/>
  <c r="F415" i="20" a="1"/>
  <c r="F415" i="20" s="1"/>
  <c r="G415" i="20" s="1"/>
  <c r="F416" i="20" a="1"/>
  <c r="F416" i="20" s="1"/>
  <c r="G416" i="20" s="1"/>
  <c r="F417" i="20" a="1"/>
  <c r="F417" i="20" s="1"/>
  <c r="G417" i="20" s="1"/>
  <c r="F418" i="20" a="1"/>
  <c r="F418" i="20" s="1"/>
  <c r="G418" i="20" s="1"/>
  <c r="F419" i="20" a="1"/>
  <c r="F419" i="20" s="1"/>
  <c r="G419" i="20" s="1"/>
  <c r="F420" i="20" a="1"/>
  <c r="F420" i="20" s="1"/>
  <c r="G420" i="20" s="1"/>
  <c r="F421" i="20" a="1"/>
  <c r="F421" i="20" s="1"/>
  <c r="G421" i="20" s="1"/>
  <c r="F422" i="20" a="1"/>
  <c r="F422" i="20" s="1"/>
  <c r="G422" i="20" s="1"/>
  <c r="F423" i="20" a="1"/>
  <c r="F423" i="20" s="1"/>
  <c r="G423" i="20" s="1"/>
  <c r="F424" i="20" a="1"/>
  <c r="F424" i="20" s="1"/>
  <c r="G424" i="20" s="1"/>
  <c r="F425" i="20" a="1"/>
  <c r="F425" i="20" s="1"/>
  <c r="G425" i="20" s="1"/>
  <c r="F426" i="20" a="1"/>
  <c r="F426" i="20" s="1"/>
  <c r="G426" i="20" s="1"/>
  <c r="F427" i="20" a="1"/>
  <c r="F427" i="20" s="1"/>
  <c r="G427" i="20" s="1"/>
  <c r="F428" i="20" a="1"/>
  <c r="F428" i="20" s="1"/>
  <c r="G428" i="20" s="1"/>
  <c r="F429" i="20" a="1"/>
  <c r="F429" i="20" s="1"/>
  <c r="G429" i="20" s="1"/>
  <c r="F430" i="20" a="1"/>
  <c r="F430" i="20" s="1"/>
  <c r="G430" i="20" s="1"/>
  <c r="F431" i="20" a="1"/>
  <c r="F431" i="20" s="1"/>
  <c r="G431" i="20" s="1"/>
  <c r="F432" i="20" a="1"/>
  <c r="F432" i="20" s="1"/>
  <c r="G432" i="20" s="1"/>
  <c r="F433" i="20" a="1"/>
  <c r="F433" i="20" s="1"/>
  <c r="G433" i="20" s="1"/>
  <c r="F434" i="20" a="1"/>
  <c r="F434" i="20" s="1"/>
  <c r="G434" i="20" s="1"/>
  <c r="F435" i="20" a="1"/>
  <c r="F435" i="20" s="1"/>
  <c r="G435" i="20" s="1"/>
  <c r="F436" i="20" a="1"/>
  <c r="F436" i="20" s="1"/>
  <c r="G436" i="20" s="1"/>
  <c r="F437" i="20" a="1"/>
  <c r="F437" i="20" s="1"/>
  <c r="G437" i="20" s="1"/>
  <c r="F438" i="20" a="1"/>
  <c r="F438" i="20" s="1"/>
  <c r="G438" i="20" s="1"/>
  <c r="F439" i="20" a="1"/>
  <c r="F439" i="20" s="1"/>
  <c r="G439" i="20" s="1"/>
  <c r="F440" i="20" a="1"/>
  <c r="F440" i="20" s="1"/>
  <c r="G440" i="20" s="1"/>
  <c r="F441" i="20" a="1"/>
  <c r="F441" i="20" s="1"/>
  <c r="G441" i="20" s="1"/>
  <c r="F442" i="20" a="1"/>
  <c r="F442" i="20" s="1"/>
  <c r="G442" i="20" s="1"/>
  <c r="F443" i="20" a="1"/>
  <c r="F443" i="20" s="1"/>
  <c r="G443" i="20" s="1"/>
  <c r="F444" i="20" a="1"/>
  <c r="F444" i="20" s="1"/>
  <c r="G444" i="20" s="1"/>
  <c r="F445" i="20" a="1"/>
  <c r="F445" i="20" s="1"/>
  <c r="G445" i="20" s="1"/>
  <c r="F446" i="20" a="1"/>
  <c r="F446" i="20" s="1"/>
  <c r="G446" i="20" s="1"/>
  <c r="F447" i="20" a="1"/>
  <c r="F447" i="20" s="1"/>
  <c r="G447" i="20" s="1"/>
  <c r="F448" i="20" a="1"/>
  <c r="F448" i="20" s="1"/>
  <c r="G448" i="20" s="1"/>
  <c r="F449" i="20" a="1"/>
  <c r="F449" i="20" s="1"/>
  <c r="G449" i="20" s="1"/>
  <c r="F450" i="20" a="1"/>
  <c r="F450" i="20" s="1"/>
  <c r="G450" i="20" s="1"/>
  <c r="F451" i="20" a="1"/>
  <c r="F451" i="20" s="1"/>
  <c r="G451" i="20" s="1"/>
  <c r="F452" i="20" a="1"/>
  <c r="F452" i="20" s="1"/>
  <c r="G452" i="20" s="1"/>
  <c r="F453" i="20" a="1"/>
  <c r="F453" i="20" s="1"/>
  <c r="G453" i="20" s="1"/>
  <c r="F454" i="20" a="1"/>
  <c r="F454" i="20" s="1"/>
  <c r="G454" i="20" s="1"/>
  <c r="F455" i="20" a="1"/>
  <c r="F455" i="20" s="1"/>
  <c r="G455" i="20" s="1"/>
  <c r="F456" i="20" a="1"/>
  <c r="F456" i="20" s="1"/>
  <c r="G456" i="20" s="1"/>
  <c r="F457" i="20" a="1"/>
  <c r="F457" i="20" s="1"/>
  <c r="G457" i="20" s="1"/>
  <c r="F458" i="20" a="1"/>
  <c r="F458" i="20" s="1"/>
  <c r="G458" i="20" s="1"/>
  <c r="F459" i="20" a="1"/>
  <c r="F459" i="20" s="1"/>
  <c r="G459" i="20" s="1"/>
  <c r="F460" i="20" a="1"/>
  <c r="F460" i="20" s="1"/>
  <c r="G460" i="20" s="1"/>
  <c r="F461" i="20" a="1"/>
  <c r="F461" i="20" s="1"/>
  <c r="G461" i="20" s="1"/>
  <c r="F462" i="20" a="1"/>
  <c r="F462" i="20" s="1"/>
  <c r="G462" i="20" s="1"/>
  <c r="F463" i="20" a="1"/>
  <c r="F463" i="20" s="1"/>
  <c r="G463" i="20" s="1"/>
  <c r="F464" i="20" a="1"/>
  <c r="F464" i="20" s="1"/>
  <c r="G464" i="20" s="1"/>
  <c r="F465" i="20" a="1"/>
  <c r="F465" i="20" s="1"/>
  <c r="G465" i="20" s="1"/>
  <c r="F466" i="20" a="1"/>
  <c r="F466" i="20" s="1"/>
  <c r="G466" i="20" s="1"/>
  <c r="F467" i="20" a="1"/>
  <c r="F467" i="20" s="1"/>
  <c r="G467" i="20" s="1"/>
  <c r="F468" i="20" a="1"/>
  <c r="F468" i="20" s="1"/>
  <c r="G468" i="20" s="1"/>
  <c r="F469" i="20" a="1"/>
  <c r="F469" i="20" s="1"/>
  <c r="G469" i="20" s="1"/>
  <c r="F470" i="20" a="1"/>
  <c r="F470" i="20" s="1"/>
  <c r="G470" i="20" s="1"/>
  <c r="F471" i="20" a="1"/>
  <c r="F471" i="20" s="1"/>
  <c r="G471" i="20" s="1"/>
  <c r="F472" i="20" a="1"/>
  <c r="F472" i="20" s="1"/>
  <c r="G472" i="20" s="1"/>
  <c r="F473" i="20" a="1"/>
  <c r="F473" i="20" s="1"/>
  <c r="G473" i="20" s="1"/>
  <c r="F474" i="20" a="1"/>
  <c r="F474" i="20" s="1"/>
  <c r="G474" i="20" s="1"/>
  <c r="F475" i="20" a="1"/>
  <c r="F475" i="20" s="1"/>
  <c r="G475" i="20" s="1"/>
  <c r="F476" i="20" a="1"/>
  <c r="F476" i="20" s="1"/>
  <c r="G476" i="20" s="1"/>
  <c r="F477" i="20" a="1"/>
  <c r="F477" i="20" s="1"/>
  <c r="G477" i="20" s="1"/>
  <c r="F478" i="20" a="1"/>
  <c r="F478" i="20" s="1"/>
  <c r="G478" i="20" s="1"/>
  <c r="F479" i="20" a="1"/>
  <c r="F479" i="20" s="1"/>
  <c r="G479" i="20" s="1"/>
  <c r="F480" i="20" a="1"/>
  <c r="F480" i="20" s="1"/>
  <c r="G480" i="20" s="1"/>
  <c r="F481" i="20" a="1"/>
  <c r="F481" i="20" s="1"/>
  <c r="G481" i="20" s="1"/>
  <c r="F482" i="20" a="1"/>
  <c r="F482" i="20" s="1"/>
  <c r="G482" i="20" s="1"/>
  <c r="F483" i="20" a="1"/>
  <c r="F483" i="20" s="1"/>
  <c r="G483" i="20" s="1"/>
  <c r="F484" i="20" a="1"/>
  <c r="F484" i="20" s="1"/>
  <c r="G484" i="20" s="1"/>
  <c r="F485" i="20" a="1"/>
  <c r="F485" i="20" s="1"/>
  <c r="G485" i="20" s="1"/>
  <c r="F486" i="20" a="1"/>
  <c r="F486" i="20" s="1"/>
  <c r="G486" i="20" s="1"/>
  <c r="F487" i="20" a="1"/>
  <c r="F487" i="20" s="1"/>
  <c r="G487" i="20" s="1"/>
  <c r="F488" i="20" a="1"/>
  <c r="F488" i="20" s="1"/>
  <c r="G488" i="20" s="1"/>
  <c r="F489" i="20" a="1"/>
  <c r="F489" i="20" s="1"/>
  <c r="G489" i="20" s="1"/>
  <c r="F490" i="20" a="1"/>
  <c r="F490" i="20" s="1"/>
  <c r="G490" i="20" s="1"/>
  <c r="F491" i="20" a="1"/>
  <c r="F491" i="20" s="1"/>
  <c r="G491" i="20" s="1"/>
  <c r="F492" i="20" a="1"/>
  <c r="F492" i="20" s="1"/>
  <c r="G492" i="20" s="1"/>
  <c r="F493" i="20" a="1"/>
  <c r="F493" i="20" s="1"/>
  <c r="G493" i="20" s="1"/>
  <c r="F494" i="20" a="1"/>
  <c r="F494" i="20" s="1"/>
  <c r="G494" i="20" s="1"/>
  <c r="F495" i="20" a="1"/>
  <c r="F495" i="20" s="1"/>
  <c r="G495" i="20" s="1"/>
  <c r="F496" i="20" a="1"/>
  <c r="F496" i="20" s="1"/>
  <c r="G496" i="20" s="1"/>
  <c r="F497" i="20" a="1"/>
  <c r="F497" i="20" s="1"/>
  <c r="G497" i="20" s="1"/>
  <c r="F498" i="20" a="1"/>
  <c r="F498" i="20" s="1"/>
  <c r="G498" i="20" s="1"/>
  <c r="F499" i="20" a="1"/>
  <c r="F499" i="20" s="1"/>
  <c r="G499" i="20" s="1"/>
  <c r="F500" i="20" a="1"/>
  <c r="F500" i="20" s="1"/>
  <c r="G500" i="20" s="1"/>
  <c r="F501" i="20" a="1"/>
  <c r="F501" i="20" s="1"/>
  <c r="G501" i="20" s="1"/>
  <c r="F502" i="20" a="1"/>
  <c r="F502" i="20" s="1"/>
  <c r="G502" i="20" s="1"/>
  <c r="F503" i="20" a="1"/>
  <c r="F503" i="20" s="1"/>
  <c r="G503" i="20" s="1"/>
  <c r="F504" i="20" a="1"/>
  <c r="F504" i="20" s="1"/>
  <c r="G504" i="20" s="1"/>
  <c r="F505" i="20" a="1"/>
  <c r="F505" i="20" s="1"/>
  <c r="G505" i="20" s="1"/>
  <c r="F506" i="20" a="1"/>
  <c r="F506" i="20" s="1"/>
  <c r="G506" i="20" s="1"/>
  <c r="F507" i="20" a="1"/>
  <c r="F507" i="20" s="1"/>
  <c r="G507" i="20" s="1"/>
  <c r="F508" i="20" a="1"/>
  <c r="F508" i="20" s="1"/>
  <c r="G508" i="20" s="1"/>
  <c r="F509" i="20" a="1"/>
  <c r="F509" i="20" s="1"/>
  <c r="G509" i="20" s="1"/>
  <c r="F510" i="20" a="1"/>
  <c r="F510" i="20" s="1"/>
  <c r="G510" i="20" s="1"/>
  <c r="F511" i="20" a="1"/>
  <c r="F511" i="20" s="1"/>
  <c r="G511" i="20" s="1"/>
  <c r="F512" i="20" a="1"/>
  <c r="F512" i="20" s="1"/>
  <c r="G512" i="20" s="1"/>
  <c r="F513" i="20" a="1"/>
  <c r="F513" i="20" s="1"/>
  <c r="G513" i="20" s="1"/>
  <c r="F514" i="20" a="1"/>
  <c r="F514" i="20" s="1"/>
  <c r="G514" i="20" s="1"/>
  <c r="F515" i="20" a="1"/>
  <c r="F515" i="20" s="1"/>
  <c r="G515" i="20" s="1"/>
  <c r="F516" i="20" a="1"/>
  <c r="F516" i="20" s="1"/>
  <c r="G516" i="20" s="1"/>
  <c r="F517" i="20" a="1"/>
  <c r="F517" i="20" s="1"/>
  <c r="G517" i="20" s="1"/>
  <c r="F518" i="20" a="1"/>
  <c r="F518" i="20" s="1"/>
  <c r="G518" i="20" s="1"/>
  <c r="F519" i="20" a="1"/>
  <c r="F519" i="20" s="1"/>
  <c r="G519" i="20" s="1"/>
  <c r="F520" i="20" a="1"/>
  <c r="F520" i="20" s="1"/>
  <c r="G520" i="20" s="1"/>
  <c r="F521" i="20" a="1"/>
  <c r="F521" i="20" s="1"/>
  <c r="G521" i="20" s="1"/>
  <c r="F522" i="20" a="1"/>
  <c r="F522" i="20" s="1"/>
  <c r="G522" i="20" s="1"/>
  <c r="F523" i="20" a="1"/>
  <c r="F523" i="20" s="1"/>
  <c r="G523" i="20" s="1"/>
  <c r="F524" i="20" a="1"/>
  <c r="F524" i="20" s="1"/>
  <c r="G524" i="20" s="1"/>
  <c r="F525" i="20" a="1"/>
  <c r="F525" i="20" s="1"/>
  <c r="G525" i="20" s="1"/>
  <c r="F526" i="20" a="1"/>
  <c r="F526" i="20" s="1"/>
  <c r="G526" i="20" s="1"/>
  <c r="F527" i="20" a="1"/>
  <c r="F527" i="20" s="1"/>
  <c r="G527" i="20" s="1"/>
  <c r="F528" i="20" a="1"/>
  <c r="F528" i="20" s="1"/>
  <c r="G528" i="20" s="1"/>
  <c r="F529" i="20" a="1"/>
  <c r="F529" i="20" s="1"/>
  <c r="G529" i="20" s="1"/>
  <c r="F530" i="20" a="1"/>
  <c r="F530" i="20" s="1"/>
  <c r="G530" i="20" s="1"/>
  <c r="F531" i="20" a="1"/>
  <c r="F531" i="20" s="1"/>
  <c r="G531" i="20" s="1"/>
  <c r="F532" i="20" a="1"/>
  <c r="F532" i="20" s="1"/>
  <c r="G532" i="20" s="1"/>
  <c r="F533" i="20" a="1"/>
  <c r="F533" i="20" s="1"/>
  <c r="G533" i="20" s="1"/>
  <c r="F534" i="20" a="1"/>
  <c r="F534" i="20" s="1"/>
  <c r="G534" i="20" s="1"/>
  <c r="F535" i="20" a="1"/>
  <c r="F535" i="20" s="1"/>
  <c r="G535" i="20" s="1"/>
  <c r="F536" i="20" a="1"/>
  <c r="F536" i="20" s="1"/>
  <c r="G536" i="20" s="1"/>
  <c r="F537" i="20" a="1"/>
  <c r="F537" i="20" s="1"/>
  <c r="G537" i="20" s="1"/>
  <c r="F538" i="20" a="1"/>
  <c r="F538" i="20" s="1"/>
  <c r="G538" i="20" s="1"/>
  <c r="F539" i="20" a="1"/>
  <c r="F539" i="20" s="1"/>
  <c r="G539" i="20" s="1"/>
  <c r="F540" i="20" a="1"/>
  <c r="F540" i="20" s="1"/>
  <c r="G540" i="20" s="1"/>
  <c r="F541" i="20" a="1"/>
  <c r="F541" i="20" s="1"/>
  <c r="G541" i="20" s="1"/>
  <c r="F542" i="20" a="1"/>
  <c r="F542" i="20" s="1"/>
  <c r="G542" i="20" s="1"/>
  <c r="F543" i="20" a="1"/>
  <c r="F543" i="20" s="1"/>
  <c r="G543" i="20" s="1"/>
  <c r="F544" i="20" a="1"/>
  <c r="F544" i="20" s="1"/>
  <c r="G544" i="20" s="1"/>
  <c r="F545" i="20" a="1"/>
  <c r="F545" i="20" s="1"/>
  <c r="G545" i="20" s="1"/>
  <c r="F546" i="20" a="1"/>
  <c r="F546" i="20" s="1"/>
  <c r="G546" i="20" s="1"/>
  <c r="F547" i="20" a="1"/>
  <c r="F547" i="20" s="1"/>
  <c r="G547" i="20" s="1"/>
  <c r="F548" i="20" a="1"/>
  <c r="F548" i="20" s="1"/>
  <c r="G548" i="20" s="1"/>
  <c r="F549" i="20" a="1"/>
  <c r="F549" i="20" s="1"/>
  <c r="G549" i="20" s="1"/>
  <c r="F550" i="20" a="1"/>
  <c r="F550" i="20" s="1"/>
  <c r="G550" i="20" s="1"/>
  <c r="F551" i="20" a="1"/>
  <c r="F551" i="20" s="1"/>
  <c r="G551" i="20" s="1"/>
  <c r="F552" i="20" a="1"/>
  <c r="F552" i="20" s="1"/>
  <c r="G552" i="20" s="1"/>
  <c r="F553" i="20" a="1"/>
  <c r="F553" i="20" s="1"/>
  <c r="G553" i="20" s="1"/>
  <c r="F554" i="20" a="1"/>
  <c r="F554" i="20" s="1"/>
  <c r="G554" i="20" s="1"/>
  <c r="F555" i="20" a="1"/>
  <c r="F555" i="20" s="1"/>
  <c r="G555" i="20" s="1"/>
  <c r="F556" i="20" a="1"/>
  <c r="F556" i="20" s="1"/>
  <c r="G556" i="20" s="1"/>
  <c r="F557" i="20" a="1"/>
  <c r="F557" i="20" s="1"/>
  <c r="G557" i="20" s="1"/>
  <c r="F558" i="20" a="1"/>
  <c r="F558" i="20" s="1"/>
  <c r="G558" i="20" s="1"/>
  <c r="F559" i="20" a="1"/>
  <c r="F559" i="20" s="1"/>
  <c r="G559" i="20" s="1"/>
  <c r="F560" i="20" a="1"/>
  <c r="F560" i="20" s="1"/>
  <c r="G560" i="20" s="1"/>
  <c r="F561" i="20" a="1"/>
  <c r="F561" i="20" s="1"/>
  <c r="G561" i="20" s="1"/>
  <c r="F562" i="20" a="1"/>
  <c r="F562" i="20" s="1"/>
  <c r="G562" i="20" s="1"/>
  <c r="F563" i="20" a="1"/>
  <c r="F563" i="20" s="1"/>
  <c r="G563" i="20" s="1"/>
  <c r="F564" i="20" a="1"/>
  <c r="F564" i="20" s="1"/>
  <c r="G564" i="20" s="1"/>
  <c r="F565" i="20" a="1"/>
  <c r="F565" i="20" s="1"/>
  <c r="G565" i="20" s="1"/>
  <c r="F566" i="20" a="1"/>
  <c r="F566" i="20" s="1"/>
  <c r="G566" i="20" s="1"/>
  <c r="F567" i="20" a="1"/>
  <c r="F567" i="20" s="1"/>
  <c r="G567" i="20" s="1"/>
  <c r="F568" i="20" a="1"/>
  <c r="F568" i="20" s="1"/>
  <c r="G568" i="20" s="1"/>
  <c r="F569" i="20" a="1"/>
  <c r="F569" i="20" s="1"/>
  <c r="G569" i="20" s="1"/>
  <c r="F570" i="20" a="1"/>
  <c r="F570" i="20" s="1"/>
  <c r="G570" i="20" s="1"/>
  <c r="F571" i="20" a="1"/>
  <c r="F571" i="20" s="1"/>
  <c r="G571" i="20" s="1"/>
  <c r="F572" i="20" a="1"/>
  <c r="F572" i="20" s="1"/>
  <c r="G572" i="20" s="1"/>
  <c r="F573" i="20" a="1"/>
  <c r="F573" i="20" s="1"/>
  <c r="G573" i="20" s="1"/>
  <c r="F574" i="20" a="1"/>
  <c r="F574" i="20" s="1"/>
  <c r="G574" i="20" s="1"/>
  <c r="F575" i="20" a="1"/>
  <c r="F575" i="20" s="1"/>
  <c r="G575" i="20" s="1"/>
  <c r="F576" i="20" a="1"/>
  <c r="F576" i="20" s="1"/>
  <c r="G576" i="20" s="1"/>
  <c r="F577" i="20" a="1"/>
  <c r="F577" i="20" s="1"/>
  <c r="G577" i="20" s="1"/>
  <c r="F578" i="20" a="1"/>
  <c r="F578" i="20" s="1"/>
  <c r="G578" i="20" s="1"/>
  <c r="F579" i="20" a="1"/>
  <c r="F579" i="20" s="1"/>
  <c r="G579" i="20" s="1"/>
  <c r="F580" i="20" a="1"/>
  <c r="F580" i="20" s="1"/>
  <c r="G580" i="20" s="1"/>
  <c r="F581" i="20" a="1"/>
  <c r="F581" i="20" s="1"/>
  <c r="G581" i="20" s="1"/>
  <c r="F582" i="20" a="1"/>
  <c r="F582" i="20" s="1"/>
  <c r="G582" i="20" s="1"/>
  <c r="F583" i="20" a="1"/>
  <c r="F583" i="20" s="1"/>
  <c r="G583" i="20" s="1"/>
  <c r="F584" i="20" a="1"/>
  <c r="F584" i="20" s="1"/>
  <c r="G584" i="20" s="1"/>
  <c r="F585" i="20" a="1"/>
  <c r="F585" i="20" s="1"/>
  <c r="G585" i="20" s="1"/>
  <c r="F586" i="20" a="1"/>
  <c r="F586" i="20" s="1"/>
  <c r="G586" i="20" s="1"/>
  <c r="F587" i="20" a="1"/>
  <c r="F587" i="20" s="1"/>
  <c r="G587" i="20" s="1"/>
  <c r="F588" i="20" a="1"/>
  <c r="F588" i="20" s="1"/>
  <c r="G588" i="20" s="1"/>
  <c r="F589" i="20" a="1"/>
  <c r="F589" i="20" s="1"/>
  <c r="G589" i="20" s="1"/>
  <c r="F590" i="20" a="1"/>
  <c r="F590" i="20" s="1"/>
  <c r="G590" i="20" s="1"/>
  <c r="F591" i="20" a="1"/>
  <c r="F591" i="20" s="1"/>
  <c r="G591" i="20" s="1"/>
  <c r="F592" i="20" a="1"/>
  <c r="F592" i="20" s="1"/>
  <c r="G592" i="20" s="1"/>
  <c r="F593" i="20" a="1"/>
  <c r="F593" i="20" s="1"/>
  <c r="G593" i="20" s="1"/>
  <c r="F594" i="20" a="1"/>
  <c r="F594" i="20" s="1"/>
  <c r="G594" i="20" s="1"/>
  <c r="F595" i="20" a="1"/>
  <c r="F595" i="20" s="1"/>
  <c r="G595" i="20" s="1"/>
  <c r="F596" i="20" a="1"/>
  <c r="F596" i="20" s="1"/>
  <c r="G596" i="20" s="1"/>
  <c r="F597" i="20" a="1"/>
  <c r="F597" i="20" s="1"/>
  <c r="G597" i="20" s="1"/>
  <c r="F598" i="20" a="1"/>
  <c r="F598" i="20" s="1"/>
  <c r="G598" i="20" s="1"/>
  <c r="F599" i="20" a="1"/>
  <c r="F599" i="20" s="1"/>
  <c r="G599" i="20" s="1"/>
  <c r="F600" i="20" a="1"/>
  <c r="F600" i="20" s="1"/>
  <c r="G600" i="20" s="1"/>
  <c r="F601" i="20" a="1"/>
  <c r="F601" i="20" s="1"/>
  <c r="G601" i="20" s="1"/>
  <c r="F602" i="20" a="1"/>
  <c r="F602" i="20" s="1"/>
  <c r="G602" i="20" s="1"/>
  <c r="F603" i="20" a="1"/>
  <c r="F603" i="20" s="1"/>
  <c r="G603" i="20" s="1"/>
  <c r="F604" i="20" a="1"/>
  <c r="F604" i="20" s="1"/>
  <c r="G604" i="20" s="1"/>
  <c r="F605" i="20" a="1"/>
  <c r="F605" i="20" s="1"/>
  <c r="G605" i="20" s="1"/>
  <c r="F606" i="20" a="1"/>
  <c r="F606" i="20" s="1"/>
  <c r="G606" i="20" s="1"/>
  <c r="F607" i="20" a="1"/>
  <c r="F607" i="20" s="1"/>
  <c r="G607" i="20" s="1"/>
  <c r="F608" i="20" a="1"/>
  <c r="F608" i="20" s="1"/>
  <c r="G608" i="20" s="1"/>
  <c r="F609" i="20" a="1"/>
  <c r="F609" i="20" s="1"/>
  <c r="G609" i="20" s="1"/>
  <c r="F610" i="20" a="1"/>
  <c r="F610" i="20" s="1"/>
  <c r="G610" i="20" s="1"/>
  <c r="F611" i="20" a="1"/>
  <c r="F611" i="20" s="1"/>
  <c r="G611" i="20" s="1"/>
  <c r="F612" i="20" a="1"/>
  <c r="F612" i="20" s="1"/>
  <c r="G612" i="20" s="1"/>
  <c r="F613" i="20" a="1"/>
  <c r="F613" i="20" s="1"/>
  <c r="G613" i="20" s="1"/>
  <c r="F614" i="20" a="1"/>
  <c r="F614" i="20" s="1"/>
  <c r="G614" i="20" s="1"/>
  <c r="F615" i="20" a="1"/>
  <c r="F615" i="20" s="1"/>
  <c r="G615" i="20" s="1"/>
  <c r="F616" i="20" a="1"/>
  <c r="F616" i="20" s="1"/>
  <c r="G616" i="20" s="1"/>
  <c r="F617" i="20" a="1"/>
  <c r="F617" i="20" s="1"/>
  <c r="G617" i="20" s="1"/>
  <c r="F618" i="20" a="1"/>
  <c r="F618" i="20" s="1"/>
  <c r="G618" i="20" s="1"/>
  <c r="F619" i="20" a="1"/>
  <c r="F619" i="20" s="1"/>
  <c r="G619" i="20" s="1"/>
  <c r="F620" i="20" a="1"/>
  <c r="F620" i="20" s="1"/>
  <c r="G620" i="20" s="1"/>
  <c r="F621" i="20" a="1"/>
  <c r="F621" i="20" s="1"/>
  <c r="G621" i="20" s="1"/>
  <c r="F622" i="20" a="1"/>
  <c r="F622" i="20" s="1"/>
  <c r="G622" i="20" s="1"/>
  <c r="F623" i="20" a="1"/>
  <c r="F623" i="20" s="1"/>
  <c r="G623" i="20" s="1"/>
  <c r="F624" i="20" a="1"/>
  <c r="F624" i="20" s="1"/>
  <c r="G624" i="20" s="1"/>
  <c r="F625" i="20" a="1"/>
  <c r="F625" i="20" s="1"/>
  <c r="G625" i="20" s="1"/>
  <c r="F626" i="20" a="1"/>
  <c r="F626" i="20" s="1"/>
  <c r="G626" i="20" s="1"/>
  <c r="F627" i="20" a="1"/>
  <c r="F627" i="20" s="1"/>
  <c r="G627" i="20" s="1"/>
  <c r="F628" i="20" a="1"/>
  <c r="F628" i="20" s="1"/>
  <c r="G628" i="20" s="1"/>
  <c r="F629" i="20" a="1"/>
  <c r="F629" i="20" s="1"/>
  <c r="G629" i="20" s="1"/>
  <c r="F630" i="20" a="1"/>
  <c r="F630" i="20" s="1"/>
  <c r="G630" i="20" s="1"/>
  <c r="F631" i="20" a="1"/>
  <c r="F631" i="20" s="1"/>
  <c r="G631" i="20" s="1"/>
  <c r="F632" i="20" a="1"/>
  <c r="F632" i="20" s="1"/>
  <c r="G632" i="20" s="1"/>
  <c r="F633" i="20" a="1"/>
  <c r="F633" i="20" s="1"/>
  <c r="G633" i="20" s="1"/>
  <c r="F634" i="20" a="1"/>
  <c r="F634" i="20" s="1"/>
  <c r="G634" i="20" s="1"/>
  <c r="F635" i="20" a="1"/>
  <c r="F635" i="20" s="1"/>
  <c r="G635" i="20" s="1"/>
  <c r="F636" i="20" a="1"/>
  <c r="F636" i="20" s="1"/>
  <c r="G636" i="20" s="1"/>
  <c r="F637" i="20" a="1"/>
  <c r="F637" i="20" s="1"/>
  <c r="G637" i="20" s="1"/>
  <c r="F638" i="20" a="1"/>
  <c r="F638" i="20" s="1"/>
  <c r="G638" i="20" s="1"/>
  <c r="F639" i="20" a="1"/>
  <c r="F639" i="20" s="1"/>
  <c r="G639" i="20" s="1"/>
  <c r="F640" i="20" a="1"/>
  <c r="F640" i="20" s="1"/>
  <c r="G640" i="20" s="1"/>
  <c r="F641" i="20" a="1"/>
  <c r="F641" i="20" s="1"/>
  <c r="G641" i="20" s="1"/>
  <c r="F642" i="20" a="1"/>
  <c r="F642" i="20" s="1"/>
  <c r="G642" i="20" s="1"/>
  <c r="F643" i="20" a="1"/>
  <c r="F643" i="20" s="1"/>
  <c r="G643" i="20" s="1"/>
  <c r="F644" i="20" a="1"/>
  <c r="F644" i="20" s="1"/>
  <c r="G644" i="20" s="1"/>
  <c r="F645" i="20" a="1"/>
  <c r="F645" i="20" s="1"/>
  <c r="G645" i="20" s="1"/>
  <c r="F646" i="20" a="1"/>
  <c r="F646" i="20" s="1"/>
  <c r="G646" i="20" s="1"/>
  <c r="F647" i="20" a="1"/>
  <c r="F647" i="20" s="1"/>
  <c r="G647" i="20" s="1"/>
  <c r="F648" i="20" a="1"/>
  <c r="F648" i="20" s="1"/>
  <c r="G648" i="20" s="1"/>
  <c r="F649" i="20" a="1"/>
  <c r="F649" i="20" s="1"/>
  <c r="G649" i="20" s="1"/>
  <c r="F650" i="20" a="1"/>
  <c r="F650" i="20" s="1"/>
  <c r="G650" i="20" s="1"/>
  <c r="F651" i="20" a="1"/>
  <c r="F651" i="20" s="1"/>
  <c r="G651" i="20" s="1"/>
  <c r="F652" i="20" a="1"/>
  <c r="F652" i="20" s="1"/>
  <c r="G652" i="20" s="1"/>
  <c r="F653" i="20" a="1"/>
  <c r="F653" i="20" s="1"/>
  <c r="G653" i="20" s="1"/>
  <c r="F654" i="20" a="1"/>
  <c r="F654" i="20" s="1"/>
  <c r="G654" i="20" s="1"/>
  <c r="F655" i="20" a="1"/>
  <c r="F655" i="20" s="1"/>
  <c r="G655" i="20" s="1"/>
  <c r="F656" i="20" a="1"/>
  <c r="F656" i="20" s="1"/>
  <c r="G656" i="20" s="1"/>
  <c r="F657" i="20" a="1"/>
  <c r="F657" i="20" s="1"/>
  <c r="G657" i="20" s="1"/>
  <c r="F658" i="20" a="1"/>
  <c r="F658" i="20" s="1"/>
  <c r="G658" i="20" s="1"/>
  <c r="F659" i="20" a="1"/>
  <c r="F659" i="20" s="1"/>
  <c r="G659" i="20" s="1"/>
  <c r="F660" i="20" a="1"/>
  <c r="F660" i="20" s="1"/>
  <c r="G660" i="20" s="1"/>
  <c r="F661" i="20" a="1"/>
  <c r="F661" i="20" s="1"/>
  <c r="G661" i="20" s="1"/>
  <c r="F662" i="20" a="1"/>
  <c r="F662" i="20" s="1"/>
  <c r="G662" i="20" s="1"/>
  <c r="F663" i="20" a="1"/>
  <c r="F663" i="20" s="1"/>
  <c r="G663" i="20" s="1"/>
  <c r="F664" i="20" a="1"/>
  <c r="F664" i="20" s="1"/>
  <c r="G664" i="20" s="1"/>
  <c r="F665" i="20" a="1"/>
  <c r="F665" i="20" s="1"/>
  <c r="G665" i="20" s="1"/>
  <c r="F666" i="20" a="1"/>
  <c r="F666" i="20" s="1"/>
  <c r="G666" i="20" s="1"/>
  <c r="F667" i="20" a="1"/>
  <c r="F667" i="20" s="1"/>
  <c r="G667" i="20" s="1"/>
  <c r="F668" i="20" a="1"/>
  <c r="F668" i="20" s="1"/>
  <c r="G668" i="20" s="1"/>
  <c r="F669" i="20" a="1"/>
  <c r="F669" i="20" s="1"/>
  <c r="G669" i="20" s="1"/>
  <c r="F670" i="20" a="1"/>
  <c r="F670" i="20" s="1"/>
  <c r="G670" i="20" s="1"/>
  <c r="F671" i="20" a="1"/>
  <c r="F671" i="20" s="1"/>
  <c r="G671" i="20" s="1"/>
  <c r="F672" i="20" a="1"/>
  <c r="F672" i="20" s="1"/>
  <c r="G672" i="20" s="1"/>
  <c r="F673" i="20" a="1"/>
  <c r="F673" i="20" s="1"/>
  <c r="G673" i="20" s="1"/>
  <c r="F674" i="20" a="1"/>
  <c r="F674" i="20" s="1"/>
  <c r="G674" i="20" s="1"/>
  <c r="F675" i="20" a="1"/>
  <c r="F675" i="20" s="1"/>
  <c r="G675" i="20" s="1"/>
  <c r="F676" i="20" a="1"/>
  <c r="F676" i="20" s="1"/>
  <c r="G676" i="20" s="1"/>
  <c r="F677" i="20" a="1"/>
  <c r="F677" i="20" s="1"/>
  <c r="G677" i="20" s="1"/>
  <c r="F678" i="20" a="1"/>
  <c r="F678" i="20" s="1"/>
  <c r="G678" i="20" s="1"/>
  <c r="F679" i="20" a="1"/>
  <c r="F679" i="20" s="1"/>
  <c r="G679" i="20" s="1"/>
  <c r="F680" i="20" a="1"/>
  <c r="F680" i="20" s="1"/>
  <c r="G680" i="20" s="1"/>
  <c r="F681" i="20" a="1"/>
  <c r="F681" i="20" s="1"/>
  <c r="G681" i="20" s="1"/>
  <c r="F682" i="20" a="1"/>
  <c r="F682" i="20" s="1"/>
  <c r="G682" i="20" s="1"/>
  <c r="F683" i="20" a="1"/>
  <c r="F683" i="20" s="1"/>
  <c r="G683" i="20" s="1"/>
  <c r="F684" i="20" a="1"/>
  <c r="F684" i="20" s="1"/>
  <c r="G684" i="20" s="1"/>
  <c r="F685" i="20" a="1"/>
  <c r="F685" i="20" s="1"/>
  <c r="G685" i="20" s="1"/>
  <c r="F686" i="20" a="1"/>
  <c r="F686" i="20" s="1"/>
  <c r="G686" i="20" s="1"/>
  <c r="F687" i="20" a="1"/>
  <c r="F687" i="20" s="1"/>
  <c r="G687" i="20" s="1"/>
  <c r="F688" i="20" a="1"/>
  <c r="F688" i="20" s="1"/>
  <c r="G688" i="20" s="1"/>
  <c r="F689" i="20" a="1"/>
  <c r="F689" i="20" s="1"/>
  <c r="G689" i="20" s="1"/>
  <c r="F690" i="20" a="1"/>
  <c r="F690" i="20" s="1"/>
  <c r="G690" i="20" s="1"/>
  <c r="F691" i="20" a="1"/>
  <c r="F691" i="20" s="1"/>
  <c r="G691" i="20" s="1"/>
  <c r="F692" i="20" a="1"/>
  <c r="F692" i="20" s="1"/>
  <c r="G692" i="20" s="1"/>
  <c r="F693" i="20" a="1"/>
  <c r="F693" i="20" s="1"/>
  <c r="G693" i="20" s="1"/>
  <c r="F694" i="20" a="1"/>
  <c r="F694" i="20" s="1"/>
  <c r="G694" i="20" s="1"/>
  <c r="F695" i="20" a="1"/>
  <c r="F695" i="20" s="1"/>
  <c r="G695" i="20" s="1"/>
  <c r="F696" i="20" a="1"/>
  <c r="F696" i="20" s="1"/>
  <c r="G696" i="20" s="1"/>
  <c r="F697" i="20" a="1"/>
  <c r="F697" i="20" s="1"/>
  <c r="G697" i="20" s="1"/>
  <c r="F698" i="20" a="1"/>
  <c r="F698" i="20" s="1"/>
  <c r="G698" i="20" s="1"/>
  <c r="F699" i="20" a="1"/>
  <c r="F699" i="20" s="1"/>
  <c r="G699" i="20" s="1"/>
  <c r="F700" i="20" a="1"/>
  <c r="F700" i="20" s="1"/>
  <c r="G700" i="20" s="1"/>
  <c r="F701" i="20" a="1"/>
  <c r="F701" i="20" s="1"/>
  <c r="G701" i="20" s="1"/>
  <c r="F702" i="20" a="1"/>
  <c r="F702" i="20" s="1"/>
  <c r="G702" i="20" s="1"/>
  <c r="F703" i="20" a="1"/>
  <c r="F703" i="20" s="1"/>
  <c r="G703" i="20" s="1"/>
  <c r="F704" i="20" a="1"/>
  <c r="F704" i="20" s="1"/>
  <c r="G704" i="20" s="1"/>
  <c r="F705" i="20" a="1"/>
  <c r="F705" i="20" s="1"/>
  <c r="G705" i="20" s="1"/>
  <c r="F706" i="20" a="1"/>
  <c r="F706" i="20" s="1"/>
  <c r="G706" i="20" s="1"/>
  <c r="F707" i="20" a="1"/>
  <c r="F707" i="20" s="1"/>
  <c r="G707" i="20" s="1"/>
  <c r="F708" i="20" a="1"/>
  <c r="F708" i="20" s="1"/>
  <c r="G708" i="20" s="1"/>
  <c r="F709" i="20" a="1"/>
  <c r="F709" i="20" s="1"/>
  <c r="G709" i="20" s="1"/>
  <c r="F710" i="20" a="1"/>
  <c r="F710" i="20" s="1"/>
  <c r="G710" i="20" s="1"/>
  <c r="F711" i="20" a="1"/>
  <c r="F711" i="20" s="1"/>
  <c r="G711" i="20" s="1"/>
  <c r="F712" i="20" a="1"/>
  <c r="F712" i="20" s="1"/>
  <c r="G712" i="20" s="1"/>
  <c r="F713" i="20" a="1"/>
  <c r="F713" i="20" s="1"/>
  <c r="G713" i="20" s="1"/>
  <c r="F714" i="20" a="1"/>
  <c r="F714" i="20" s="1"/>
  <c r="G714" i="20" s="1"/>
  <c r="F715" i="20" a="1"/>
  <c r="F715" i="20" s="1"/>
  <c r="G715" i="20" s="1"/>
  <c r="F716" i="20" a="1"/>
  <c r="F716" i="20" s="1"/>
  <c r="G716" i="20" s="1"/>
  <c r="F717" i="20" a="1"/>
  <c r="F717" i="20" s="1"/>
  <c r="G717" i="20" s="1"/>
  <c r="F718" i="20" a="1"/>
  <c r="F718" i="20" s="1"/>
  <c r="G718" i="20" s="1"/>
  <c r="F719" i="20" a="1"/>
  <c r="F719" i="20" s="1"/>
  <c r="G719" i="20" s="1"/>
  <c r="F720" i="20" a="1"/>
  <c r="F720" i="20" s="1"/>
  <c r="G720" i="20" s="1"/>
  <c r="F721" i="20" a="1"/>
  <c r="F721" i="20" s="1"/>
  <c r="G721" i="20" s="1"/>
  <c r="F722" i="20" a="1"/>
  <c r="F722" i="20" s="1"/>
  <c r="G722" i="20" s="1"/>
  <c r="F723" i="20" a="1"/>
  <c r="F723" i="20" s="1"/>
  <c r="G723" i="20" s="1"/>
  <c r="F724" i="20" a="1"/>
  <c r="F724" i="20" s="1"/>
  <c r="G724" i="20" s="1"/>
  <c r="F725" i="20" a="1"/>
  <c r="F725" i="20" s="1"/>
  <c r="G725" i="20" s="1"/>
  <c r="F726" i="20" a="1"/>
  <c r="F726" i="20" s="1"/>
  <c r="G726" i="20" s="1"/>
  <c r="F727" i="20" a="1"/>
  <c r="F727" i="20" s="1"/>
  <c r="G727" i="20" s="1"/>
  <c r="F728" i="20" a="1"/>
  <c r="F728" i="20" s="1"/>
  <c r="G728" i="20" s="1"/>
  <c r="F729" i="20" a="1"/>
  <c r="F729" i="20" s="1"/>
  <c r="G729" i="20" s="1"/>
  <c r="F730" i="20" a="1"/>
  <c r="F730" i="20" s="1"/>
  <c r="G730" i="20" s="1"/>
  <c r="F731" i="20" a="1"/>
  <c r="F731" i="20" s="1"/>
  <c r="G731" i="20" s="1"/>
  <c r="F732" i="20" a="1"/>
  <c r="F732" i="20" s="1"/>
  <c r="G732" i="20" s="1"/>
  <c r="F733" i="20" a="1"/>
  <c r="F733" i="20" s="1"/>
  <c r="G733" i="20" s="1"/>
  <c r="F734" i="20" a="1"/>
  <c r="F734" i="20" s="1"/>
  <c r="G734" i="20" s="1"/>
  <c r="F735" i="20" a="1"/>
  <c r="F735" i="20" s="1"/>
  <c r="G735" i="20" s="1"/>
  <c r="F736" i="20" a="1"/>
  <c r="F736" i="20" s="1"/>
  <c r="G736" i="20" s="1"/>
  <c r="F737" i="20" a="1"/>
  <c r="F737" i="20" s="1"/>
  <c r="G737" i="20" s="1"/>
  <c r="F738" i="20" a="1"/>
  <c r="F738" i="20" s="1"/>
  <c r="G738" i="20" s="1"/>
  <c r="F739" i="20" a="1"/>
  <c r="F739" i="20" s="1"/>
  <c r="G739" i="20" s="1"/>
  <c r="F740" i="20" a="1"/>
  <c r="F740" i="20" s="1"/>
  <c r="G740" i="20" s="1"/>
  <c r="F741" i="20" a="1"/>
  <c r="F741" i="20" s="1"/>
  <c r="G741" i="20" s="1"/>
  <c r="F742" i="20" a="1"/>
  <c r="F742" i="20" s="1"/>
  <c r="G742" i="20" s="1"/>
  <c r="F743" i="20" a="1"/>
  <c r="F743" i="20" s="1"/>
  <c r="G743" i="20" s="1"/>
  <c r="F744" i="20" a="1"/>
  <c r="F744" i="20" s="1"/>
  <c r="G744" i="20" s="1"/>
  <c r="F745" i="20" a="1"/>
  <c r="F745" i="20" s="1"/>
  <c r="G745" i="20" s="1"/>
  <c r="F746" i="20" a="1"/>
  <c r="F746" i="20" s="1"/>
  <c r="G746" i="20" s="1"/>
  <c r="F747" i="20" a="1"/>
  <c r="F747" i="20" s="1"/>
  <c r="G747" i="20" s="1"/>
  <c r="F748" i="20" a="1"/>
  <c r="F748" i="20" s="1"/>
  <c r="G748" i="20" s="1"/>
  <c r="F749" i="20" a="1"/>
  <c r="F749" i="20" s="1"/>
  <c r="G749" i="20" s="1"/>
  <c r="F750" i="20" a="1"/>
  <c r="F750" i="20" s="1"/>
  <c r="G750" i="20" s="1"/>
  <c r="F751" i="20" a="1"/>
  <c r="F751" i="20" s="1"/>
  <c r="G751" i="20" s="1"/>
  <c r="F752" i="20" a="1"/>
  <c r="F752" i="20" s="1"/>
  <c r="G752" i="20" s="1"/>
  <c r="F753" i="20" a="1"/>
  <c r="F753" i="20" s="1"/>
  <c r="G753" i="20" s="1"/>
  <c r="F754" i="20" a="1"/>
  <c r="F754" i="20" s="1"/>
  <c r="G754" i="20" s="1"/>
  <c r="F755" i="20" a="1"/>
  <c r="F755" i="20" s="1"/>
  <c r="G755" i="20" s="1"/>
  <c r="F756" i="20" a="1"/>
  <c r="F756" i="20" s="1"/>
  <c r="G756" i="20" s="1"/>
  <c r="F757" i="20" a="1"/>
  <c r="F757" i="20" s="1"/>
  <c r="G757" i="20" s="1"/>
  <c r="F758" i="20" a="1"/>
  <c r="F758" i="20" s="1"/>
  <c r="G758" i="20" s="1"/>
  <c r="F759" i="20" a="1"/>
  <c r="F759" i="20" s="1"/>
  <c r="G759" i="20" s="1"/>
  <c r="F760" i="20" a="1"/>
  <c r="F760" i="20" s="1"/>
  <c r="G760" i="20" s="1"/>
  <c r="F761" i="20" a="1"/>
  <c r="F761" i="20" s="1"/>
  <c r="G761" i="20" s="1"/>
  <c r="F762" i="20" a="1"/>
  <c r="F762" i="20" s="1"/>
  <c r="G762" i="20" s="1"/>
  <c r="F763" i="20" a="1"/>
  <c r="F763" i="20" s="1"/>
  <c r="G763" i="20" s="1"/>
  <c r="F764" i="20" a="1"/>
  <c r="F764" i="20" s="1"/>
  <c r="G764" i="20" s="1"/>
  <c r="F765" i="20" a="1"/>
  <c r="F765" i="20" s="1"/>
  <c r="G765" i="20" s="1"/>
  <c r="F766" i="20" a="1"/>
  <c r="F766" i="20" s="1"/>
  <c r="G766" i="20" s="1"/>
  <c r="F767" i="20" a="1"/>
  <c r="F767" i="20" s="1"/>
  <c r="G767" i="20" s="1"/>
  <c r="F768" i="20" a="1"/>
  <c r="F768" i="20" s="1"/>
  <c r="G768" i="20" s="1"/>
  <c r="F769" i="20" a="1"/>
  <c r="F769" i="20" s="1"/>
  <c r="G769" i="20" s="1"/>
  <c r="F770" i="20" a="1"/>
  <c r="F770" i="20" s="1"/>
  <c r="G770" i="20" s="1"/>
  <c r="F771" i="20" a="1"/>
  <c r="F771" i="20" s="1"/>
  <c r="G771" i="20" s="1"/>
  <c r="F772" i="20" a="1"/>
  <c r="F772" i="20" s="1"/>
  <c r="G772" i="20" s="1"/>
  <c r="F773" i="20" a="1"/>
  <c r="F773" i="20" s="1"/>
  <c r="G773" i="20" s="1"/>
  <c r="F774" i="20" a="1"/>
  <c r="F774" i="20" s="1"/>
  <c r="G774" i="20" s="1"/>
  <c r="F775" i="20" a="1"/>
  <c r="F775" i="20" s="1"/>
  <c r="G775" i="20" s="1"/>
  <c r="F776" i="20" a="1"/>
  <c r="F776" i="20" s="1"/>
  <c r="G776" i="20" s="1"/>
  <c r="F777" i="20" a="1"/>
  <c r="F777" i="20" s="1"/>
  <c r="G777" i="20" s="1"/>
  <c r="F778" i="20" a="1"/>
  <c r="F778" i="20" s="1"/>
  <c r="G778" i="20" s="1"/>
  <c r="F779" i="20" a="1"/>
  <c r="F779" i="20" s="1"/>
  <c r="G779" i="20" s="1"/>
  <c r="F780" i="20" a="1"/>
  <c r="F780" i="20" s="1"/>
  <c r="G780" i="20" s="1"/>
  <c r="F781" i="20" a="1"/>
  <c r="F781" i="20" s="1"/>
  <c r="G781" i="20" s="1"/>
  <c r="F782" i="20" a="1"/>
  <c r="F782" i="20" s="1"/>
  <c r="G782" i="20" s="1"/>
  <c r="F783" i="20" a="1"/>
  <c r="F783" i="20" s="1"/>
  <c r="G783" i="20" s="1"/>
  <c r="F784" i="20" a="1"/>
  <c r="F784" i="20" s="1"/>
  <c r="G784" i="20" s="1"/>
  <c r="F785" i="20" a="1"/>
  <c r="F785" i="20" s="1"/>
  <c r="G785" i="20" s="1"/>
  <c r="F786" i="20" a="1"/>
  <c r="F786" i="20" s="1"/>
  <c r="G786" i="20" s="1"/>
  <c r="F787" i="20" a="1"/>
  <c r="F787" i="20" s="1"/>
  <c r="G787" i="20" s="1"/>
  <c r="F788" i="20" a="1"/>
  <c r="F788" i="20" s="1"/>
  <c r="G788" i="20" s="1"/>
  <c r="F789" i="20" a="1"/>
  <c r="F789" i="20" s="1"/>
  <c r="G789" i="20" s="1"/>
  <c r="F790" i="20" a="1"/>
  <c r="F790" i="20" s="1"/>
  <c r="G790" i="20" s="1"/>
  <c r="F791" i="20" a="1"/>
  <c r="F791" i="20" s="1"/>
  <c r="G791" i="20" s="1"/>
  <c r="F792" i="20" a="1"/>
  <c r="F792" i="20" s="1"/>
  <c r="G792" i="20" s="1"/>
  <c r="F793" i="20" a="1"/>
  <c r="F793" i="20" s="1"/>
  <c r="G793" i="20" s="1"/>
  <c r="F794" i="20" a="1"/>
  <c r="F794" i="20" s="1"/>
  <c r="G794" i="20" s="1"/>
  <c r="F795" i="20" a="1"/>
  <c r="F795" i="20" s="1"/>
  <c r="G795" i="20" s="1"/>
  <c r="F796" i="20" a="1"/>
  <c r="F796" i="20" s="1"/>
  <c r="G796" i="20" s="1"/>
  <c r="F797" i="20" a="1"/>
  <c r="F797" i="20" s="1"/>
  <c r="G797" i="20" s="1"/>
  <c r="F798" i="20" a="1"/>
  <c r="F798" i="20" s="1"/>
  <c r="G798" i="20" s="1"/>
  <c r="F799" i="20" a="1"/>
  <c r="F799" i="20" s="1"/>
  <c r="G799" i="20" s="1"/>
  <c r="F800" i="20" a="1"/>
  <c r="F800" i="20" s="1"/>
  <c r="G800" i="20" s="1"/>
  <c r="F801" i="20" a="1"/>
  <c r="F801" i="20" s="1"/>
  <c r="G801" i="20" s="1"/>
  <c r="F802" i="20" a="1"/>
  <c r="F802" i="20" s="1"/>
  <c r="G802" i="20" s="1"/>
  <c r="F803" i="20" a="1"/>
  <c r="F803" i="20" s="1"/>
  <c r="G803" i="20" s="1"/>
  <c r="F804" i="20" a="1"/>
  <c r="F804" i="20" s="1"/>
  <c r="G804" i="20" s="1"/>
  <c r="F805" i="20" a="1"/>
  <c r="F805" i="20" s="1"/>
  <c r="G805" i="20" s="1"/>
  <c r="F806" i="20" a="1"/>
  <c r="F806" i="20" s="1"/>
  <c r="G806" i="20" s="1"/>
  <c r="F807" i="20" a="1"/>
  <c r="F807" i="20" s="1"/>
  <c r="G807" i="20" s="1"/>
  <c r="F808" i="20" a="1"/>
  <c r="F808" i="20" s="1"/>
  <c r="G808" i="20" s="1"/>
  <c r="F809" i="20" a="1"/>
  <c r="F809" i="20" s="1"/>
  <c r="G809" i="20" s="1"/>
  <c r="F810" i="20" a="1"/>
  <c r="F810" i="20" s="1"/>
  <c r="G810" i="20" s="1"/>
  <c r="F811" i="20" a="1"/>
  <c r="F811" i="20" s="1"/>
  <c r="G811" i="20" s="1"/>
  <c r="F812" i="20" a="1"/>
  <c r="F812" i="20" s="1"/>
  <c r="G812" i="20" s="1"/>
  <c r="F813" i="20" a="1"/>
  <c r="F813" i="20" s="1"/>
  <c r="G813" i="20" s="1"/>
  <c r="F814" i="20" a="1"/>
  <c r="F814" i="20" s="1"/>
  <c r="G814" i="20" s="1"/>
  <c r="F815" i="20" a="1"/>
  <c r="F815" i="20" s="1"/>
  <c r="G815" i="20" s="1"/>
  <c r="F816" i="20" a="1"/>
  <c r="F816" i="20" s="1"/>
  <c r="G816" i="20" s="1"/>
  <c r="F817" i="20" a="1"/>
  <c r="F817" i="20" s="1"/>
  <c r="G817" i="20" s="1"/>
  <c r="F818" i="20" a="1"/>
  <c r="F818" i="20" s="1"/>
  <c r="G818" i="20" s="1"/>
  <c r="F819" i="20" a="1"/>
  <c r="F819" i="20" s="1"/>
  <c r="G819" i="20" s="1"/>
  <c r="F820" i="20" a="1"/>
  <c r="F820" i="20" s="1"/>
  <c r="G820" i="20" s="1"/>
  <c r="F821" i="20" a="1"/>
  <c r="F821" i="20" s="1"/>
  <c r="G821" i="20" s="1"/>
  <c r="F822" i="20" a="1"/>
  <c r="F822" i="20" s="1"/>
  <c r="G822" i="20" s="1"/>
  <c r="F823" i="20" a="1"/>
  <c r="F823" i="20" s="1"/>
  <c r="G823" i="20" s="1"/>
  <c r="F824" i="20" a="1"/>
  <c r="F824" i="20" s="1"/>
  <c r="G824" i="20" s="1"/>
  <c r="F825" i="20" a="1"/>
  <c r="F825" i="20" s="1"/>
  <c r="G825" i="20" s="1"/>
  <c r="F826" i="20" a="1"/>
  <c r="F826" i="20" s="1"/>
  <c r="G826" i="20" s="1"/>
  <c r="F827" i="20" a="1"/>
  <c r="F827" i="20" s="1"/>
  <c r="G827" i="20" s="1"/>
  <c r="F828" i="20" a="1"/>
  <c r="F828" i="20" s="1"/>
  <c r="G828" i="20" s="1"/>
  <c r="F829" i="20" a="1"/>
  <c r="F829" i="20" s="1"/>
  <c r="G829" i="20" s="1"/>
  <c r="F830" i="20" a="1"/>
  <c r="F830" i="20" s="1"/>
  <c r="G830" i="20" s="1"/>
  <c r="F831" i="20" a="1"/>
  <c r="F831" i="20" s="1"/>
  <c r="G831" i="20" s="1"/>
  <c r="F832" i="20" a="1"/>
  <c r="F832" i="20" s="1"/>
  <c r="G832" i="20" s="1"/>
  <c r="F833" i="20" a="1"/>
  <c r="F833" i="20" s="1"/>
  <c r="G833" i="20" s="1"/>
  <c r="F834" i="20" a="1"/>
  <c r="F834" i="20" s="1"/>
  <c r="G834" i="20" s="1"/>
  <c r="F835" i="20" a="1"/>
  <c r="F835" i="20" s="1"/>
  <c r="G835" i="20" s="1"/>
  <c r="F836" i="20" a="1"/>
  <c r="F836" i="20" s="1"/>
  <c r="G836" i="20" s="1"/>
  <c r="F837" i="20" a="1"/>
  <c r="F837" i="20" s="1"/>
  <c r="G837" i="20" s="1"/>
  <c r="F838" i="20" a="1"/>
  <c r="F838" i="20" s="1"/>
  <c r="G838" i="20" s="1"/>
  <c r="F839" i="20" a="1"/>
  <c r="F839" i="20" s="1"/>
  <c r="G839" i="20" s="1"/>
  <c r="F840" i="20" a="1"/>
  <c r="F840" i="20" s="1"/>
  <c r="G840" i="20" s="1"/>
  <c r="F841" i="20" a="1"/>
  <c r="F841" i="20" s="1"/>
  <c r="G841" i="20" s="1"/>
  <c r="F842" i="20" a="1"/>
  <c r="F842" i="20" s="1"/>
  <c r="G842" i="20" s="1"/>
  <c r="F843" i="20" a="1"/>
  <c r="F843" i="20" s="1"/>
  <c r="G843" i="20" s="1"/>
  <c r="F844" i="20" a="1"/>
  <c r="F844" i="20" s="1"/>
  <c r="G844" i="20" s="1"/>
  <c r="F845" i="20" a="1"/>
  <c r="F845" i="20" s="1"/>
  <c r="G845" i="20" s="1"/>
  <c r="F846" i="20" a="1"/>
  <c r="F846" i="20" s="1"/>
  <c r="G846" i="20" s="1"/>
  <c r="F847" i="20" a="1"/>
  <c r="F847" i="20" s="1"/>
  <c r="G847" i="20" s="1"/>
  <c r="F848" i="20" a="1"/>
  <c r="F848" i="20" s="1"/>
  <c r="G848" i="20" s="1"/>
  <c r="F849" i="20" a="1"/>
  <c r="F849" i="20" s="1"/>
  <c r="G849" i="20" s="1"/>
  <c r="F850" i="20" a="1"/>
  <c r="F850" i="20" s="1"/>
  <c r="G850" i="20" s="1"/>
  <c r="F851" i="20" a="1"/>
  <c r="F851" i="20" s="1"/>
  <c r="G851" i="20" s="1"/>
  <c r="F852" i="20" a="1"/>
  <c r="F852" i="20" s="1"/>
  <c r="G852" i="20" s="1"/>
  <c r="F853" i="20" a="1"/>
  <c r="F853" i="20" s="1"/>
  <c r="G853" i="20" s="1"/>
  <c r="F854" i="20" a="1"/>
  <c r="F854" i="20" s="1"/>
  <c r="G854" i="20" s="1"/>
  <c r="F855" i="20" a="1"/>
  <c r="F855" i="20" s="1"/>
  <c r="G855" i="20" s="1"/>
  <c r="F856" i="20" a="1"/>
  <c r="F856" i="20" s="1"/>
  <c r="G856" i="20" s="1"/>
  <c r="F857" i="20" a="1"/>
  <c r="F857" i="20" s="1"/>
  <c r="G857" i="20" s="1"/>
  <c r="F858" i="20" a="1"/>
  <c r="F858" i="20" s="1"/>
  <c r="G858" i="20" s="1"/>
  <c r="F859" i="20" a="1"/>
  <c r="F859" i="20" s="1"/>
  <c r="G859" i="20" s="1"/>
  <c r="F860" i="20" a="1"/>
  <c r="F860" i="20" s="1"/>
  <c r="G860" i="20" s="1"/>
  <c r="F861" i="20" a="1"/>
  <c r="F861" i="20" s="1"/>
  <c r="G861" i="20" s="1"/>
  <c r="F862" i="20" a="1"/>
  <c r="F862" i="20" s="1"/>
  <c r="G862" i="20" s="1"/>
  <c r="F863" i="20" a="1"/>
  <c r="F863" i="20" s="1"/>
  <c r="G863" i="20" s="1"/>
  <c r="F864" i="20" a="1"/>
  <c r="F864" i="20" s="1"/>
  <c r="G864" i="20" s="1"/>
  <c r="F865" i="20" a="1"/>
  <c r="F865" i="20" s="1"/>
  <c r="G865" i="20" s="1"/>
  <c r="F866" i="20" a="1"/>
  <c r="F866" i="20" s="1"/>
  <c r="G866" i="20" s="1"/>
  <c r="F867" i="20" a="1"/>
  <c r="F867" i="20" s="1"/>
  <c r="G867" i="20" s="1"/>
  <c r="F868" i="20" a="1"/>
  <c r="F868" i="20" s="1"/>
  <c r="G868" i="20" s="1"/>
  <c r="F869" i="20" a="1"/>
  <c r="F869" i="20" s="1"/>
  <c r="G869" i="20" s="1"/>
  <c r="F870" i="20" a="1"/>
  <c r="F870" i="20" s="1"/>
  <c r="G870" i="20" s="1"/>
  <c r="F871" i="20" a="1"/>
  <c r="F871" i="20" s="1"/>
  <c r="G871" i="20" s="1"/>
  <c r="F872" i="20" a="1"/>
  <c r="F872" i="20" s="1"/>
  <c r="G872" i="20" s="1"/>
  <c r="F873" i="20" a="1"/>
  <c r="F873" i="20" s="1"/>
  <c r="G873" i="20" s="1"/>
  <c r="F874" i="20" a="1"/>
  <c r="F874" i="20" s="1"/>
  <c r="G874" i="20" s="1"/>
  <c r="F875" i="20" a="1"/>
  <c r="F875" i="20" s="1"/>
  <c r="G875" i="20" s="1"/>
  <c r="F876" i="20" a="1"/>
  <c r="F876" i="20" s="1"/>
  <c r="G876" i="20" s="1"/>
  <c r="F877" i="20" a="1"/>
  <c r="F877" i="20" s="1"/>
  <c r="G877" i="20" s="1"/>
  <c r="F878" i="20" a="1"/>
  <c r="F878" i="20" s="1"/>
  <c r="G878" i="20" s="1"/>
  <c r="F879" i="20" a="1"/>
  <c r="F879" i="20" s="1"/>
  <c r="G879" i="20" s="1"/>
  <c r="F880" i="20" a="1"/>
  <c r="F880" i="20" s="1"/>
  <c r="G880" i="20" s="1"/>
  <c r="F881" i="20" a="1"/>
  <c r="F881" i="20" s="1"/>
  <c r="G881" i="20" s="1"/>
  <c r="F882" i="20" a="1"/>
  <c r="F882" i="20" s="1"/>
  <c r="G882" i="20" s="1"/>
  <c r="F883" i="20" a="1"/>
  <c r="F883" i="20" s="1"/>
  <c r="G883" i="20" s="1"/>
  <c r="F884" i="20" a="1"/>
  <c r="F884" i="20" s="1"/>
  <c r="G884" i="20" s="1"/>
  <c r="F885" i="20" a="1"/>
  <c r="F885" i="20" s="1"/>
  <c r="G885" i="20" s="1"/>
  <c r="F886" i="20" a="1"/>
  <c r="F886" i="20" s="1"/>
  <c r="G886" i="20" s="1"/>
  <c r="F887" i="20" a="1"/>
  <c r="F887" i="20" s="1"/>
  <c r="G887" i="20" s="1"/>
  <c r="F888" i="20" a="1"/>
  <c r="F888" i="20" s="1"/>
  <c r="G888" i="20" s="1"/>
  <c r="F889" i="20" a="1"/>
  <c r="F889" i="20" s="1"/>
  <c r="G889" i="20" s="1"/>
  <c r="F890" i="20" a="1"/>
  <c r="F890" i="20" s="1"/>
  <c r="G890" i="20" s="1"/>
  <c r="F891" i="20" a="1"/>
  <c r="F891" i="20" s="1"/>
  <c r="G891" i="20" s="1"/>
  <c r="F892" i="20" a="1"/>
  <c r="F892" i="20" s="1"/>
  <c r="G892" i="20" s="1"/>
  <c r="F893" i="20" a="1"/>
  <c r="F893" i="20" s="1"/>
  <c r="G893" i="20" s="1"/>
  <c r="F894" i="20" a="1"/>
  <c r="F894" i="20" s="1"/>
  <c r="G894" i="20" s="1"/>
  <c r="F895" i="20" a="1"/>
  <c r="F895" i="20" s="1"/>
  <c r="G895" i="20" s="1"/>
  <c r="F896" i="20" a="1"/>
  <c r="F896" i="20" s="1"/>
  <c r="G896" i="20" s="1"/>
  <c r="F897" i="20" a="1"/>
  <c r="F897" i="20" s="1"/>
  <c r="G897" i="20" s="1"/>
  <c r="F898" i="20" a="1"/>
  <c r="F898" i="20" s="1"/>
  <c r="G898" i="20" s="1"/>
  <c r="F899" i="20" a="1"/>
  <c r="F899" i="20" s="1"/>
  <c r="G899" i="20" s="1"/>
  <c r="F900" i="20" a="1"/>
  <c r="F900" i="20" s="1"/>
  <c r="G900" i="20" s="1"/>
  <c r="F901" i="20" a="1"/>
  <c r="F901" i="20" s="1"/>
  <c r="G901" i="20" s="1"/>
  <c r="F902" i="20" a="1"/>
  <c r="F902" i="20" s="1"/>
  <c r="G902" i="20" s="1"/>
  <c r="F903" i="20" a="1"/>
  <c r="F903" i="20" s="1"/>
  <c r="G903" i="20" s="1"/>
  <c r="F904" i="20" a="1"/>
  <c r="F904" i="20" s="1"/>
  <c r="G904" i="20" s="1"/>
  <c r="F905" i="20" a="1"/>
  <c r="F905" i="20" s="1"/>
  <c r="G905" i="20" s="1"/>
  <c r="F906" i="20" a="1"/>
  <c r="F906" i="20" s="1"/>
  <c r="G906" i="20" s="1"/>
  <c r="F907" i="20" a="1"/>
  <c r="F907" i="20" s="1"/>
  <c r="G907" i="20" s="1"/>
  <c r="F908" i="20" a="1"/>
  <c r="F908" i="20" s="1"/>
  <c r="G908" i="20" s="1"/>
  <c r="F909" i="20" a="1"/>
  <c r="F909" i="20" s="1"/>
  <c r="G909" i="20" s="1"/>
  <c r="F910" i="20" a="1"/>
  <c r="F910" i="20" s="1"/>
  <c r="G910" i="20" s="1"/>
  <c r="F911" i="20" a="1"/>
  <c r="F911" i="20" s="1"/>
  <c r="G911" i="20" s="1"/>
  <c r="F912" i="20" a="1"/>
  <c r="F912" i="20" s="1"/>
  <c r="G912" i="20" s="1"/>
  <c r="F913" i="20" a="1"/>
  <c r="F913" i="20" s="1"/>
  <c r="G913" i="20" s="1"/>
  <c r="F914" i="20" a="1"/>
  <c r="F914" i="20" s="1"/>
  <c r="G914" i="20" s="1"/>
  <c r="F915" i="20" a="1"/>
  <c r="F915" i="20" s="1"/>
  <c r="G915" i="20" s="1"/>
  <c r="F916" i="20" a="1"/>
  <c r="F916" i="20" s="1"/>
  <c r="G916" i="20" s="1"/>
  <c r="F917" i="20" a="1"/>
  <c r="F917" i="20" s="1"/>
  <c r="G917" i="20" s="1"/>
  <c r="F918" i="20" a="1"/>
  <c r="F918" i="20" s="1"/>
  <c r="G918" i="20" s="1"/>
  <c r="F919" i="20" a="1"/>
  <c r="F919" i="20" s="1"/>
  <c r="G919" i="20" s="1"/>
  <c r="F920" i="20" a="1"/>
  <c r="F920" i="20" s="1"/>
  <c r="G920" i="20" s="1"/>
  <c r="F921" i="20" a="1"/>
  <c r="F921" i="20" s="1"/>
  <c r="G921" i="20" s="1"/>
  <c r="F922" i="20" a="1"/>
  <c r="F922" i="20" s="1"/>
  <c r="G922" i="20" s="1"/>
  <c r="F923" i="20" a="1"/>
  <c r="F923" i="20" s="1"/>
  <c r="G923" i="20" s="1"/>
  <c r="F924" i="20" a="1"/>
  <c r="F924" i="20" s="1"/>
  <c r="G924" i="20" s="1"/>
  <c r="F925" i="20" a="1"/>
  <c r="F925" i="20" s="1"/>
  <c r="G925" i="20" s="1"/>
  <c r="F926" i="20" a="1"/>
  <c r="F926" i="20" s="1"/>
  <c r="G926" i="20" s="1"/>
  <c r="F927" i="20" a="1"/>
  <c r="F927" i="20" s="1"/>
  <c r="G927" i="20" s="1"/>
  <c r="F928" i="20" a="1"/>
  <c r="F928" i="20" s="1"/>
  <c r="G928" i="20" s="1"/>
  <c r="F929" i="20" a="1"/>
  <c r="F929" i="20" s="1"/>
  <c r="G929" i="20" s="1"/>
  <c r="F930" i="20" a="1"/>
  <c r="F930" i="20" s="1"/>
  <c r="G930" i="20" s="1"/>
  <c r="F931" i="20" a="1"/>
  <c r="F931" i="20" s="1"/>
  <c r="G931" i="20" s="1"/>
  <c r="F932" i="20" a="1"/>
  <c r="F932" i="20" s="1"/>
  <c r="G932" i="20" s="1"/>
  <c r="F933" i="20" a="1"/>
  <c r="F933" i="20" s="1"/>
  <c r="G933" i="20" s="1"/>
  <c r="F934" i="20" a="1"/>
  <c r="F934" i="20" s="1"/>
  <c r="G934" i="20" s="1"/>
  <c r="F935" i="20" a="1"/>
  <c r="F935" i="20" s="1"/>
  <c r="G935" i="20" s="1"/>
  <c r="F936" i="20" a="1"/>
  <c r="F936" i="20" s="1"/>
  <c r="G936" i="20" s="1"/>
  <c r="F937" i="20" a="1"/>
  <c r="F937" i="20" s="1"/>
  <c r="G937" i="20" s="1"/>
  <c r="F938" i="20" a="1"/>
  <c r="F938" i="20" s="1"/>
  <c r="G938" i="20" s="1"/>
  <c r="F939" i="20" a="1"/>
  <c r="F939" i="20" s="1"/>
  <c r="G939" i="20" s="1"/>
  <c r="F940" i="20" a="1"/>
  <c r="F940" i="20" s="1"/>
  <c r="G940" i="20" s="1"/>
  <c r="F941" i="20" a="1"/>
  <c r="F941" i="20" s="1"/>
  <c r="G941" i="20" s="1"/>
  <c r="F942" i="20" a="1"/>
  <c r="F942" i="20" s="1"/>
  <c r="G942" i="20" s="1"/>
  <c r="F943" i="20" a="1"/>
  <c r="F943" i="20" s="1"/>
  <c r="G943" i="20" s="1"/>
  <c r="F944" i="20" a="1"/>
  <c r="F944" i="20" s="1"/>
  <c r="G944" i="20" s="1"/>
  <c r="F945" i="20" a="1"/>
  <c r="F945" i="20" s="1"/>
  <c r="G945" i="20" s="1"/>
  <c r="F946" i="20" a="1"/>
  <c r="F946" i="20" s="1"/>
  <c r="G946" i="20" s="1"/>
  <c r="F947" i="20" a="1"/>
  <c r="F947" i="20" s="1"/>
  <c r="G947" i="20" s="1"/>
  <c r="F948" i="20" a="1"/>
  <c r="F948" i="20" s="1"/>
  <c r="G948" i="20" s="1"/>
  <c r="F949" i="20" a="1"/>
  <c r="F949" i="20" s="1"/>
  <c r="G949" i="20" s="1"/>
  <c r="F950" i="20" a="1"/>
  <c r="F950" i="20" s="1"/>
  <c r="G950" i="20" s="1"/>
  <c r="F951" i="20" a="1"/>
  <c r="F951" i="20" s="1"/>
  <c r="G951" i="20" s="1"/>
  <c r="F952" i="20" a="1"/>
  <c r="F952" i="20" s="1"/>
  <c r="G952" i="20" s="1"/>
  <c r="F953" i="20" a="1"/>
  <c r="F953" i="20" s="1"/>
  <c r="G953" i="20" s="1"/>
  <c r="F954" i="20" a="1"/>
  <c r="F954" i="20" s="1"/>
  <c r="G954" i="20" s="1"/>
  <c r="F955" i="20" a="1"/>
  <c r="F955" i="20" s="1"/>
  <c r="G955" i="20" s="1"/>
  <c r="F956" i="20" a="1"/>
  <c r="F956" i="20" s="1"/>
  <c r="G956" i="20" s="1"/>
  <c r="F957" i="20" a="1"/>
  <c r="F957" i="20" s="1"/>
  <c r="G957" i="20" s="1"/>
  <c r="F958" i="20" a="1"/>
  <c r="F958" i="20" s="1"/>
  <c r="G958" i="20" s="1"/>
  <c r="F959" i="20" a="1"/>
  <c r="F959" i="20" s="1"/>
  <c r="G959" i="20" s="1"/>
  <c r="F960" i="20" a="1"/>
  <c r="F960" i="20" s="1"/>
  <c r="G960" i="20" s="1"/>
  <c r="F961" i="20" a="1"/>
  <c r="F961" i="20" s="1"/>
  <c r="G961" i="20" s="1"/>
  <c r="F962" i="20" a="1"/>
  <c r="F962" i="20" s="1"/>
  <c r="G962" i="20" s="1"/>
  <c r="F963" i="20" a="1"/>
  <c r="F963" i="20" s="1"/>
  <c r="G963" i="20" s="1"/>
  <c r="F964" i="20" a="1"/>
  <c r="F964" i="20" s="1"/>
  <c r="G964" i="20" s="1"/>
  <c r="F965" i="20" a="1"/>
  <c r="F965" i="20" s="1"/>
  <c r="G965" i="20" s="1"/>
  <c r="F966" i="20" a="1"/>
  <c r="F966" i="20" s="1"/>
  <c r="G966" i="20" s="1"/>
  <c r="F967" i="20" a="1"/>
  <c r="F967" i="20" s="1"/>
  <c r="G967" i="20" s="1"/>
  <c r="F968" i="20" a="1"/>
  <c r="F968" i="20" s="1"/>
  <c r="G968" i="20" s="1"/>
  <c r="F969" i="20" a="1"/>
  <c r="F969" i="20" s="1"/>
  <c r="G969" i="20" s="1"/>
  <c r="F970" i="20" a="1"/>
  <c r="F970" i="20" s="1"/>
  <c r="G970" i="20" s="1"/>
  <c r="F971" i="20" a="1"/>
  <c r="F971" i="20" s="1"/>
  <c r="G971" i="20" s="1"/>
  <c r="F972" i="20" a="1"/>
  <c r="F972" i="20" s="1"/>
  <c r="G972" i="20" s="1"/>
  <c r="F973" i="20" a="1"/>
  <c r="F973" i="20" s="1"/>
  <c r="G973" i="20" s="1"/>
  <c r="F974" i="20" a="1"/>
  <c r="F974" i="20" s="1"/>
  <c r="G974" i="20" s="1"/>
  <c r="F975" i="20" a="1"/>
  <c r="F975" i="20" s="1"/>
  <c r="G975" i="20" s="1"/>
  <c r="F976" i="20" a="1"/>
  <c r="F976" i="20" s="1"/>
  <c r="G976" i="20" s="1"/>
  <c r="F977" i="20" a="1"/>
  <c r="F977" i="20" s="1"/>
  <c r="G977" i="20" s="1"/>
  <c r="F978" i="20" a="1"/>
  <c r="F978" i="20" s="1"/>
  <c r="G978" i="20" s="1"/>
  <c r="F979" i="20" a="1"/>
  <c r="F979" i="20" s="1"/>
  <c r="G979" i="20" s="1"/>
  <c r="F980" i="20" a="1"/>
  <c r="F980" i="20" s="1"/>
  <c r="G980" i="20" s="1"/>
  <c r="F981" i="20" a="1"/>
  <c r="F981" i="20" s="1"/>
  <c r="G981" i="20" s="1"/>
  <c r="F982" i="20" a="1"/>
  <c r="F982" i="20" s="1"/>
  <c r="G982" i="20" s="1"/>
  <c r="F983" i="20" a="1"/>
  <c r="F983" i="20" s="1"/>
  <c r="G983" i="20" s="1"/>
  <c r="F984" i="20" a="1"/>
  <c r="F984" i="20" s="1"/>
  <c r="G984" i="20" s="1"/>
  <c r="F985" i="20" a="1"/>
  <c r="F985" i="20" s="1"/>
  <c r="G985" i="20" s="1"/>
  <c r="F986" i="20" a="1"/>
  <c r="F986" i="20" s="1"/>
  <c r="G986" i="20" s="1"/>
  <c r="F987" i="20" a="1"/>
  <c r="F987" i="20" s="1"/>
  <c r="G987" i="20" s="1"/>
  <c r="F988" i="20" a="1"/>
  <c r="F988" i="20" s="1"/>
  <c r="G988" i="20" s="1"/>
  <c r="F989" i="20" a="1"/>
  <c r="F989" i="20" s="1"/>
  <c r="G989" i="20" s="1"/>
  <c r="F990" i="20" a="1"/>
  <c r="F990" i="20" s="1"/>
  <c r="G990" i="20" s="1"/>
  <c r="F991" i="20" a="1"/>
  <c r="F991" i="20" s="1"/>
  <c r="G991" i="20" s="1"/>
  <c r="F992" i="20" a="1"/>
  <c r="F992" i="20" s="1"/>
  <c r="G992" i="20" s="1"/>
  <c r="F993" i="20" a="1"/>
  <c r="F993" i="20" s="1"/>
  <c r="G993" i="20" s="1"/>
  <c r="F994" i="20" a="1"/>
  <c r="F994" i="20" s="1"/>
  <c r="G994" i="20" s="1"/>
  <c r="F995" i="20" a="1"/>
  <c r="F995" i="20" s="1"/>
  <c r="G995" i="20" s="1"/>
  <c r="F996" i="20" a="1"/>
  <c r="F996" i="20" s="1"/>
  <c r="G996" i="20" s="1"/>
  <c r="F997" i="20" a="1"/>
  <c r="F997" i="20" s="1"/>
  <c r="G997" i="20" s="1"/>
  <c r="F998" i="20" a="1"/>
  <c r="F998" i="20" s="1"/>
  <c r="G998" i="20" s="1"/>
  <c r="F999" i="20" a="1"/>
  <c r="F999" i="20" s="1"/>
  <c r="G999" i="20" s="1"/>
  <c r="F1000" i="20" a="1"/>
  <c r="F1000" i="20" s="1"/>
  <c r="G1000" i="20" s="1"/>
  <c r="F1001" i="20" a="1"/>
  <c r="F1001" i="20" s="1"/>
  <c r="G1001" i="20" s="1"/>
  <c r="F1002" i="20" a="1"/>
  <c r="F1002" i="20" s="1"/>
  <c r="G1002" i="20" s="1"/>
  <c r="F1003" i="20" a="1"/>
  <c r="F1003" i="20" s="1"/>
  <c r="G1003" i="20" s="1"/>
  <c r="F1004" i="20" a="1"/>
  <c r="F1004" i="20" s="1"/>
  <c r="G1004" i="20" s="1"/>
  <c r="F1005" i="20" a="1"/>
  <c r="F1005" i="20" s="1"/>
  <c r="G1005" i="20" s="1"/>
  <c r="F1006" i="20" a="1"/>
  <c r="F1006" i="20" s="1"/>
  <c r="G1006" i="20" s="1"/>
  <c r="F1007" i="20" a="1"/>
  <c r="F1007" i="20" s="1"/>
  <c r="G1007" i="20" s="1"/>
  <c r="F1008" i="20" a="1"/>
  <c r="F1008" i="20" s="1"/>
  <c r="G1008" i="20" s="1"/>
  <c r="F1009" i="20" a="1"/>
  <c r="F1009" i="20" s="1"/>
  <c r="G1009" i="20" s="1"/>
  <c r="F1010" i="20" a="1"/>
  <c r="F1010" i="20" s="1"/>
  <c r="G1010" i="20" s="1"/>
  <c r="F1011" i="20" a="1"/>
  <c r="F1011" i="20" s="1"/>
  <c r="G1011" i="20" s="1"/>
  <c r="F1012" i="20" a="1"/>
  <c r="F1012" i="20" s="1"/>
  <c r="G1012" i="20" s="1"/>
  <c r="F1013" i="20" a="1"/>
  <c r="F1013" i="20" s="1"/>
  <c r="G1013" i="20" s="1"/>
  <c r="F1014" i="20" a="1"/>
  <c r="F1014" i="20" s="1"/>
  <c r="G1014" i="20" s="1"/>
  <c r="F1015" i="20" a="1"/>
  <c r="F1015" i="20" s="1"/>
  <c r="G1015" i="20" s="1"/>
  <c r="F1016" i="20" a="1"/>
  <c r="F1016" i="20" s="1"/>
  <c r="G1016" i="20" s="1"/>
  <c r="F1017" i="20" a="1"/>
  <c r="F1017" i="20" s="1"/>
  <c r="G1017" i="20" s="1"/>
  <c r="F1018" i="20" a="1"/>
  <c r="F1018" i="20" s="1"/>
  <c r="G1018" i="20" s="1"/>
  <c r="F1019" i="20" a="1"/>
  <c r="F1019" i="20" s="1"/>
  <c r="G1019" i="20" s="1"/>
  <c r="F1020" i="20" a="1"/>
  <c r="F1020" i="20" s="1"/>
  <c r="G1020" i="20" s="1"/>
  <c r="F1021" i="20" a="1"/>
  <c r="F1021" i="20" s="1"/>
  <c r="G1021" i="20" s="1"/>
  <c r="F1022" i="20" a="1"/>
  <c r="F1022" i="20" s="1"/>
  <c r="G1022" i="20" s="1"/>
  <c r="F1023" i="20" a="1"/>
  <c r="F1023" i="20" s="1"/>
  <c r="G1023" i="20" s="1"/>
  <c r="F1024" i="20" a="1"/>
  <c r="F1024" i="20" s="1"/>
  <c r="G1024" i="20" s="1"/>
  <c r="F1025" i="20" a="1"/>
  <c r="F1025" i="20" s="1"/>
  <c r="G1025" i="20" s="1"/>
  <c r="F1026" i="20" a="1"/>
  <c r="F1026" i="20" s="1"/>
  <c r="G1026" i="20" s="1"/>
  <c r="F1027" i="20" a="1"/>
  <c r="F1027" i="20" s="1"/>
  <c r="G1027" i="20" s="1"/>
  <c r="F1028" i="20" a="1"/>
  <c r="F1028" i="20" s="1"/>
  <c r="G1028" i="20" s="1"/>
  <c r="F1029" i="20" a="1"/>
  <c r="F1029" i="20" s="1"/>
  <c r="G1029" i="20" s="1"/>
  <c r="F1030" i="20" a="1"/>
  <c r="F1030" i="20" s="1"/>
  <c r="G1030" i="20" s="1"/>
  <c r="F1031" i="20" a="1"/>
  <c r="F1031" i="20" s="1"/>
  <c r="G1031" i="20" s="1"/>
  <c r="F1032" i="20" a="1"/>
  <c r="F1032" i="20" s="1"/>
  <c r="G1032" i="20" s="1"/>
  <c r="F1033" i="20" a="1"/>
  <c r="F1033" i="20" s="1"/>
  <c r="G1033" i="20" s="1"/>
  <c r="F1034" i="20" a="1"/>
  <c r="F1034" i="20" s="1"/>
  <c r="G1034" i="20" s="1"/>
  <c r="F1035" i="20" a="1"/>
  <c r="F1035" i="20" s="1"/>
  <c r="G1035" i="20" s="1"/>
  <c r="F1036" i="20" a="1"/>
  <c r="F1036" i="20" s="1"/>
  <c r="G1036" i="20" s="1"/>
  <c r="F1037" i="20" a="1"/>
  <c r="F1037" i="20" s="1"/>
  <c r="G1037" i="20" s="1"/>
  <c r="F1038" i="20" a="1"/>
  <c r="F1038" i="20" s="1"/>
  <c r="G1038" i="20" s="1"/>
  <c r="F1039" i="20" a="1"/>
  <c r="F1039" i="20" s="1"/>
  <c r="G1039" i="20" s="1"/>
  <c r="F1040" i="20" a="1"/>
  <c r="F1040" i="20" s="1"/>
  <c r="G1040" i="20" s="1"/>
  <c r="F1041" i="20" a="1"/>
  <c r="F1041" i="20" s="1"/>
  <c r="G1041" i="20" s="1"/>
  <c r="F1042" i="20" a="1"/>
  <c r="F1042" i="20" s="1"/>
  <c r="G1042" i="20" s="1"/>
  <c r="F1043" i="20" a="1"/>
  <c r="F1043" i="20" s="1"/>
  <c r="G1043" i="20" s="1"/>
  <c r="F1044" i="20" a="1"/>
  <c r="F1044" i="20" s="1"/>
  <c r="G1044" i="20" s="1"/>
  <c r="F1045" i="20" a="1"/>
  <c r="F1045" i="20" s="1"/>
  <c r="G1045" i="20" s="1"/>
  <c r="F1046" i="20" a="1"/>
  <c r="F1046" i="20" s="1"/>
  <c r="G1046" i="20" s="1"/>
  <c r="F1047" i="20" a="1"/>
  <c r="F1047" i="20" s="1"/>
  <c r="G1047" i="20" s="1"/>
  <c r="F1048" i="20" a="1"/>
  <c r="F1048" i="20" s="1"/>
  <c r="G1048" i="20" s="1"/>
  <c r="F1049" i="20" a="1"/>
  <c r="F1049" i="20" s="1"/>
  <c r="G1049" i="20" s="1"/>
  <c r="F1050" i="20" a="1"/>
  <c r="F1050" i="20" s="1"/>
  <c r="G1050" i="20" s="1"/>
  <c r="F1051" i="20" a="1"/>
  <c r="F1051" i="20" s="1"/>
  <c r="G1051" i="20" s="1"/>
  <c r="F1052" i="20" a="1"/>
  <c r="F1052" i="20" s="1"/>
  <c r="G1052" i="20" s="1"/>
  <c r="F1053" i="20" a="1"/>
  <c r="F1053" i="20" s="1"/>
  <c r="G1053" i="20" s="1"/>
  <c r="F1054" i="20" a="1"/>
  <c r="F1054" i="20" s="1"/>
  <c r="G1054" i="20" s="1"/>
  <c r="F1055" i="20" a="1"/>
  <c r="F1055" i="20" s="1"/>
  <c r="G1055" i="20" s="1"/>
  <c r="F1056" i="20" a="1"/>
  <c r="F1056" i="20" s="1"/>
  <c r="G1056" i="20" s="1"/>
  <c r="F1057" i="20" a="1"/>
  <c r="F1057" i="20" s="1"/>
  <c r="G1057" i="20" s="1"/>
  <c r="F1058" i="20" a="1"/>
  <c r="F1058" i="20" s="1"/>
  <c r="G1058" i="20" s="1"/>
  <c r="F1059" i="20" a="1"/>
  <c r="F1059" i="20" s="1"/>
  <c r="G1059" i="20" s="1"/>
  <c r="F1060" i="20" a="1"/>
  <c r="F1060" i="20" s="1"/>
  <c r="G1060" i="20" s="1"/>
  <c r="F1061" i="20" a="1"/>
  <c r="F1061" i="20" s="1"/>
  <c r="G1061" i="20" s="1"/>
  <c r="F1062" i="20" a="1"/>
  <c r="F1062" i="20" s="1"/>
  <c r="G1062" i="20" s="1"/>
  <c r="F1063" i="20" a="1"/>
  <c r="F1063" i="20" s="1"/>
  <c r="G1063" i="20" s="1"/>
  <c r="F1064" i="20" a="1"/>
  <c r="F1064" i="20" s="1"/>
  <c r="G1064" i="20" s="1"/>
  <c r="F1065" i="20" a="1"/>
  <c r="F1065" i="20" s="1"/>
  <c r="G1065" i="20" s="1"/>
  <c r="F1066" i="20" a="1"/>
  <c r="F1066" i="20" s="1"/>
  <c r="G1066" i="20" s="1"/>
  <c r="F1067" i="20" a="1"/>
  <c r="F1067" i="20" s="1"/>
  <c r="G1067" i="20" s="1"/>
  <c r="F1068" i="20" a="1"/>
  <c r="F1068" i="20" s="1"/>
  <c r="G1068" i="20" s="1"/>
  <c r="F1069" i="20" a="1"/>
  <c r="F1069" i="20" s="1"/>
  <c r="G1069" i="20" s="1"/>
  <c r="F1070" i="20" a="1"/>
  <c r="F1070" i="20" s="1"/>
  <c r="G1070" i="20" s="1"/>
  <c r="F1071" i="20" a="1"/>
  <c r="F1071" i="20" s="1"/>
  <c r="G1071" i="20" s="1"/>
  <c r="F72" i="20" a="1"/>
  <c r="F72" i="20" s="1"/>
  <c r="G72" i="20" s="1"/>
  <c r="D73" i="20" a="1"/>
  <c r="D73" i="20" s="1"/>
  <c r="E73" i="20" s="1"/>
  <c r="D74" i="20" a="1"/>
  <c r="D74" i="20" s="1"/>
  <c r="E74" i="20" s="1"/>
  <c r="D75" i="20" a="1"/>
  <c r="D75" i="20" s="1"/>
  <c r="E75" i="20" s="1"/>
  <c r="D76" i="20" a="1"/>
  <c r="D76" i="20" s="1"/>
  <c r="E76" i="20" s="1"/>
  <c r="D77" i="20" a="1"/>
  <c r="D77" i="20" s="1"/>
  <c r="E77" i="20" s="1"/>
  <c r="D78" i="20" a="1"/>
  <c r="D78" i="20" s="1"/>
  <c r="E78" i="20" s="1"/>
  <c r="D79" i="20" a="1"/>
  <c r="D79" i="20" s="1"/>
  <c r="E79" i="20" s="1"/>
  <c r="D80" i="20" a="1"/>
  <c r="D80" i="20" s="1"/>
  <c r="E80" i="20" s="1"/>
  <c r="D81" i="20" a="1"/>
  <c r="D81" i="20" s="1"/>
  <c r="E81" i="20" s="1"/>
  <c r="D82" i="20" a="1"/>
  <c r="D82" i="20" s="1"/>
  <c r="E82" i="20" s="1"/>
  <c r="D83" i="20" a="1"/>
  <c r="D83" i="20" s="1"/>
  <c r="E83" i="20" s="1"/>
  <c r="D84" i="20" a="1"/>
  <c r="D84" i="20" s="1"/>
  <c r="E84" i="20" s="1"/>
  <c r="D85" i="20" a="1"/>
  <c r="D85" i="20" s="1"/>
  <c r="E85" i="20" s="1"/>
  <c r="D86" i="20" a="1"/>
  <c r="D86" i="20" s="1"/>
  <c r="E86" i="20" s="1"/>
  <c r="D87" i="20" a="1"/>
  <c r="D87" i="20" s="1"/>
  <c r="E87" i="20" s="1"/>
  <c r="D88" i="20" a="1"/>
  <c r="D88" i="20" s="1"/>
  <c r="E88" i="20" s="1"/>
  <c r="D89" i="20" a="1"/>
  <c r="D89" i="20" s="1"/>
  <c r="E89" i="20" s="1"/>
  <c r="D90" i="20" a="1"/>
  <c r="D90" i="20" s="1"/>
  <c r="E90" i="20" s="1"/>
  <c r="D91" i="20" a="1"/>
  <c r="D91" i="20" s="1"/>
  <c r="E91" i="20" s="1"/>
  <c r="D92" i="20" a="1"/>
  <c r="D92" i="20" s="1"/>
  <c r="E92" i="20" s="1"/>
  <c r="D93" i="20" a="1"/>
  <c r="D93" i="20" s="1"/>
  <c r="E93" i="20" s="1"/>
  <c r="D94" i="20" a="1"/>
  <c r="D94" i="20" s="1"/>
  <c r="E94" i="20" s="1"/>
  <c r="D95" i="20" a="1"/>
  <c r="D95" i="20" s="1"/>
  <c r="E95" i="20" s="1"/>
  <c r="D96" i="20" a="1"/>
  <c r="D96" i="20" s="1"/>
  <c r="E96" i="20" s="1"/>
  <c r="D97" i="20" a="1"/>
  <c r="D97" i="20" s="1"/>
  <c r="E97" i="20" s="1"/>
  <c r="D98" i="20" a="1"/>
  <c r="D98" i="20" s="1"/>
  <c r="E98" i="20" s="1"/>
  <c r="D99" i="20" a="1"/>
  <c r="D99" i="20" s="1"/>
  <c r="E99" i="20" s="1"/>
  <c r="D100" i="20" a="1"/>
  <c r="D100" i="20" s="1"/>
  <c r="E100" i="20" s="1"/>
  <c r="D101" i="20" a="1"/>
  <c r="D101" i="20" s="1"/>
  <c r="E101" i="20" s="1"/>
  <c r="D102" i="20" a="1"/>
  <c r="D102" i="20" s="1"/>
  <c r="E102" i="20" s="1"/>
  <c r="D103" i="20" a="1"/>
  <c r="D103" i="20" s="1"/>
  <c r="E103" i="20" s="1"/>
  <c r="D104" i="20" a="1"/>
  <c r="D104" i="20" s="1"/>
  <c r="E104" i="20" s="1"/>
  <c r="D105" i="20" a="1"/>
  <c r="D105" i="20" s="1"/>
  <c r="E105" i="20" s="1"/>
  <c r="D106" i="20" a="1"/>
  <c r="D106" i="20" s="1"/>
  <c r="E106" i="20" s="1"/>
  <c r="D107" i="20" a="1"/>
  <c r="D107" i="20" s="1"/>
  <c r="E107" i="20" s="1"/>
  <c r="D108" i="20" a="1"/>
  <c r="D108" i="20" s="1"/>
  <c r="E108" i="20" s="1"/>
  <c r="D109" i="20" a="1"/>
  <c r="D109" i="20" s="1"/>
  <c r="E109" i="20" s="1"/>
  <c r="D110" i="20" a="1"/>
  <c r="D110" i="20" s="1"/>
  <c r="E110" i="20" s="1"/>
  <c r="D111" i="20" a="1"/>
  <c r="D111" i="20" s="1"/>
  <c r="E111" i="20" s="1"/>
  <c r="D112" i="20" a="1"/>
  <c r="D112" i="20" s="1"/>
  <c r="E112" i="20" s="1"/>
  <c r="D113" i="20" a="1"/>
  <c r="D113" i="20" s="1"/>
  <c r="E113" i="20" s="1"/>
  <c r="D114" i="20" a="1"/>
  <c r="D114" i="20" s="1"/>
  <c r="E114" i="20" s="1"/>
  <c r="D115" i="20" a="1"/>
  <c r="D115" i="20" s="1"/>
  <c r="E115" i="20" s="1"/>
  <c r="D116" i="20" a="1"/>
  <c r="D116" i="20" s="1"/>
  <c r="E116" i="20" s="1"/>
  <c r="D117" i="20" a="1"/>
  <c r="D117" i="20" s="1"/>
  <c r="E117" i="20" s="1"/>
  <c r="D118" i="20" a="1"/>
  <c r="D118" i="20" s="1"/>
  <c r="E118" i="20" s="1"/>
  <c r="D119" i="20" a="1"/>
  <c r="D119" i="20" s="1"/>
  <c r="E119" i="20" s="1"/>
  <c r="D120" i="20" a="1"/>
  <c r="D120" i="20" s="1"/>
  <c r="E120" i="20" s="1"/>
  <c r="D121" i="20" a="1"/>
  <c r="D121" i="20" s="1"/>
  <c r="E121" i="20" s="1"/>
  <c r="D122" i="20" a="1"/>
  <c r="D122" i="20" s="1"/>
  <c r="E122" i="20" s="1"/>
  <c r="D123" i="20" a="1"/>
  <c r="D123" i="20" s="1"/>
  <c r="E123" i="20" s="1"/>
  <c r="D124" i="20" a="1"/>
  <c r="D124" i="20" s="1"/>
  <c r="E124" i="20" s="1"/>
  <c r="D125" i="20" a="1"/>
  <c r="D125" i="20" s="1"/>
  <c r="E125" i="20" s="1"/>
  <c r="D126" i="20" a="1"/>
  <c r="D126" i="20" s="1"/>
  <c r="E126" i="20" s="1"/>
  <c r="D127" i="20" a="1"/>
  <c r="D127" i="20" s="1"/>
  <c r="E127" i="20" s="1"/>
  <c r="D128" i="20" a="1"/>
  <c r="D128" i="20" s="1"/>
  <c r="E128" i="20" s="1"/>
  <c r="D129" i="20" a="1"/>
  <c r="D129" i="20" s="1"/>
  <c r="E129" i="20" s="1"/>
  <c r="D130" i="20" a="1"/>
  <c r="D130" i="20" s="1"/>
  <c r="E130" i="20" s="1"/>
  <c r="D131" i="20" a="1"/>
  <c r="D131" i="20" s="1"/>
  <c r="E131" i="20" s="1"/>
  <c r="D132" i="20" a="1"/>
  <c r="D132" i="20" s="1"/>
  <c r="E132" i="20" s="1"/>
  <c r="D133" i="20" a="1"/>
  <c r="D133" i="20" s="1"/>
  <c r="E133" i="20" s="1"/>
  <c r="D134" i="20" a="1"/>
  <c r="D134" i="20" s="1"/>
  <c r="E134" i="20" s="1"/>
  <c r="D135" i="20" a="1"/>
  <c r="D135" i="20" s="1"/>
  <c r="E135" i="20" s="1"/>
  <c r="D136" i="20" a="1"/>
  <c r="D136" i="20" s="1"/>
  <c r="E136" i="20" s="1"/>
  <c r="D137" i="20" a="1"/>
  <c r="D137" i="20" s="1"/>
  <c r="E137" i="20" s="1"/>
  <c r="D138" i="20" a="1"/>
  <c r="D138" i="20" s="1"/>
  <c r="E138" i="20" s="1"/>
  <c r="D139" i="20" a="1"/>
  <c r="D139" i="20" s="1"/>
  <c r="E139" i="20" s="1"/>
  <c r="D140" i="20" a="1"/>
  <c r="D140" i="20" s="1"/>
  <c r="E140" i="20" s="1"/>
  <c r="D141" i="20" a="1"/>
  <c r="D141" i="20" s="1"/>
  <c r="E141" i="20" s="1"/>
  <c r="D142" i="20" a="1"/>
  <c r="D142" i="20" s="1"/>
  <c r="E142" i="20" s="1"/>
  <c r="D143" i="20" a="1"/>
  <c r="D143" i="20" s="1"/>
  <c r="E143" i="20" s="1"/>
  <c r="D144" i="20" a="1"/>
  <c r="D144" i="20" s="1"/>
  <c r="E144" i="20" s="1"/>
  <c r="D145" i="20" a="1"/>
  <c r="D145" i="20" s="1"/>
  <c r="E145" i="20" s="1"/>
  <c r="D146" i="20" a="1"/>
  <c r="D146" i="20" s="1"/>
  <c r="E146" i="20" s="1"/>
  <c r="D147" i="20" a="1"/>
  <c r="D147" i="20" s="1"/>
  <c r="E147" i="20" s="1"/>
  <c r="D148" i="20" a="1"/>
  <c r="D148" i="20" s="1"/>
  <c r="E148" i="20" s="1"/>
  <c r="D149" i="20" a="1"/>
  <c r="D149" i="20" s="1"/>
  <c r="E149" i="20" s="1"/>
  <c r="D150" i="20" a="1"/>
  <c r="D150" i="20" s="1"/>
  <c r="E150" i="20" s="1"/>
  <c r="D151" i="20" a="1"/>
  <c r="D151" i="20" s="1"/>
  <c r="E151" i="20" s="1"/>
  <c r="D152" i="20" a="1"/>
  <c r="D152" i="20" s="1"/>
  <c r="E152" i="20" s="1"/>
  <c r="D153" i="20" a="1"/>
  <c r="D153" i="20" s="1"/>
  <c r="E153" i="20" s="1"/>
  <c r="D154" i="20" a="1"/>
  <c r="D154" i="20" s="1"/>
  <c r="E154" i="20" s="1"/>
  <c r="D155" i="20" a="1"/>
  <c r="D155" i="20" s="1"/>
  <c r="E155" i="20" s="1"/>
  <c r="D156" i="20" a="1"/>
  <c r="D156" i="20" s="1"/>
  <c r="E156" i="20" s="1"/>
  <c r="D157" i="20" a="1"/>
  <c r="D157" i="20" s="1"/>
  <c r="E157" i="20" s="1"/>
  <c r="D158" i="20" a="1"/>
  <c r="D158" i="20" s="1"/>
  <c r="E158" i="20" s="1"/>
  <c r="D159" i="20" a="1"/>
  <c r="D159" i="20" s="1"/>
  <c r="E159" i="20" s="1"/>
  <c r="D160" i="20" a="1"/>
  <c r="D160" i="20" s="1"/>
  <c r="E160" i="20" s="1"/>
  <c r="D161" i="20" a="1"/>
  <c r="D161" i="20" s="1"/>
  <c r="E161" i="20" s="1"/>
  <c r="D162" i="20" a="1"/>
  <c r="D162" i="20" s="1"/>
  <c r="E162" i="20" s="1"/>
  <c r="D163" i="20" a="1"/>
  <c r="D163" i="20" s="1"/>
  <c r="E163" i="20" s="1"/>
  <c r="D164" i="20" a="1"/>
  <c r="D164" i="20" s="1"/>
  <c r="E164" i="20" s="1"/>
  <c r="D165" i="20" a="1"/>
  <c r="D165" i="20" s="1"/>
  <c r="E165" i="20" s="1"/>
  <c r="D166" i="20" a="1"/>
  <c r="D166" i="20" s="1"/>
  <c r="E166" i="20" s="1"/>
  <c r="D167" i="20" a="1"/>
  <c r="D167" i="20" s="1"/>
  <c r="E167" i="20" s="1"/>
  <c r="D168" i="20" a="1"/>
  <c r="D168" i="20" s="1"/>
  <c r="E168" i="20" s="1"/>
  <c r="D169" i="20" a="1"/>
  <c r="D169" i="20" s="1"/>
  <c r="E169" i="20" s="1"/>
  <c r="D170" i="20" a="1"/>
  <c r="D170" i="20" s="1"/>
  <c r="E170" i="20" s="1"/>
  <c r="D171" i="20" a="1"/>
  <c r="D171" i="20" s="1"/>
  <c r="E171" i="20" s="1"/>
  <c r="D172" i="20" a="1"/>
  <c r="D172" i="20" s="1"/>
  <c r="E172" i="20" s="1"/>
  <c r="D173" i="20" a="1"/>
  <c r="D173" i="20" s="1"/>
  <c r="E173" i="20" s="1"/>
  <c r="D174" i="20" a="1"/>
  <c r="D174" i="20" s="1"/>
  <c r="E174" i="20" s="1"/>
  <c r="D175" i="20" a="1"/>
  <c r="D175" i="20" s="1"/>
  <c r="E175" i="20" s="1"/>
  <c r="D176" i="20" a="1"/>
  <c r="D176" i="20" s="1"/>
  <c r="E176" i="20" s="1"/>
  <c r="D177" i="20" a="1"/>
  <c r="D177" i="20" s="1"/>
  <c r="E177" i="20" s="1"/>
  <c r="D178" i="20" a="1"/>
  <c r="D178" i="20" s="1"/>
  <c r="E178" i="20" s="1"/>
  <c r="D179" i="20" a="1"/>
  <c r="D179" i="20" s="1"/>
  <c r="E179" i="20" s="1"/>
  <c r="D180" i="20" a="1"/>
  <c r="D180" i="20" s="1"/>
  <c r="E180" i="20" s="1"/>
  <c r="D181" i="20" a="1"/>
  <c r="D181" i="20" s="1"/>
  <c r="E181" i="20" s="1"/>
  <c r="D182" i="20" a="1"/>
  <c r="D182" i="20" s="1"/>
  <c r="E182" i="20" s="1"/>
  <c r="D183" i="20" a="1"/>
  <c r="D183" i="20" s="1"/>
  <c r="E183" i="20" s="1"/>
  <c r="D184" i="20" a="1"/>
  <c r="D184" i="20" s="1"/>
  <c r="E184" i="20" s="1"/>
  <c r="D185" i="20" a="1"/>
  <c r="D185" i="20" s="1"/>
  <c r="E185" i="20" s="1"/>
  <c r="D186" i="20" a="1"/>
  <c r="D186" i="20" s="1"/>
  <c r="E186" i="20" s="1"/>
  <c r="D187" i="20" a="1"/>
  <c r="D187" i="20" s="1"/>
  <c r="E187" i="20" s="1"/>
  <c r="D188" i="20" a="1"/>
  <c r="D188" i="20" s="1"/>
  <c r="E188" i="20" s="1"/>
  <c r="D189" i="20" a="1"/>
  <c r="D189" i="20" s="1"/>
  <c r="E189" i="20" s="1"/>
  <c r="D190" i="20" a="1"/>
  <c r="D190" i="20" s="1"/>
  <c r="E190" i="20" s="1"/>
  <c r="D191" i="20" a="1"/>
  <c r="D191" i="20" s="1"/>
  <c r="E191" i="20" s="1"/>
  <c r="D192" i="20" a="1"/>
  <c r="D192" i="20" s="1"/>
  <c r="E192" i="20" s="1"/>
  <c r="D193" i="20" a="1"/>
  <c r="D193" i="20" s="1"/>
  <c r="E193" i="20" s="1"/>
  <c r="D194" i="20" a="1"/>
  <c r="D194" i="20" s="1"/>
  <c r="E194" i="20" s="1"/>
  <c r="D195" i="20" a="1"/>
  <c r="D195" i="20" s="1"/>
  <c r="E195" i="20" s="1"/>
  <c r="D196" i="20" a="1"/>
  <c r="D196" i="20" s="1"/>
  <c r="E196" i="20" s="1"/>
  <c r="D197" i="20" a="1"/>
  <c r="D197" i="20" s="1"/>
  <c r="E197" i="20" s="1"/>
  <c r="D198" i="20" a="1"/>
  <c r="D198" i="20" s="1"/>
  <c r="E198" i="20" s="1"/>
  <c r="D199" i="20" a="1"/>
  <c r="D199" i="20" s="1"/>
  <c r="E199" i="20" s="1"/>
  <c r="D200" i="20" a="1"/>
  <c r="D200" i="20" s="1"/>
  <c r="E200" i="20" s="1"/>
  <c r="D201" i="20" a="1"/>
  <c r="D201" i="20" s="1"/>
  <c r="E201" i="20" s="1"/>
  <c r="D202" i="20" a="1"/>
  <c r="D202" i="20" s="1"/>
  <c r="E202" i="20" s="1"/>
  <c r="D203" i="20" a="1"/>
  <c r="D203" i="20" s="1"/>
  <c r="E203" i="20" s="1"/>
  <c r="D204" i="20" a="1"/>
  <c r="D204" i="20" s="1"/>
  <c r="E204" i="20" s="1"/>
  <c r="D205" i="20" a="1"/>
  <c r="D205" i="20" s="1"/>
  <c r="E205" i="20" s="1"/>
  <c r="D206" i="20" a="1"/>
  <c r="D206" i="20" s="1"/>
  <c r="E206" i="20" s="1"/>
  <c r="D207" i="20" a="1"/>
  <c r="D207" i="20" s="1"/>
  <c r="E207" i="20" s="1"/>
  <c r="D208" i="20" a="1"/>
  <c r="D208" i="20" s="1"/>
  <c r="E208" i="20" s="1"/>
  <c r="D209" i="20" a="1"/>
  <c r="D209" i="20" s="1"/>
  <c r="E209" i="20" s="1"/>
  <c r="D210" i="20" a="1"/>
  <c r="D210" i="20" s="1"/>
  <c r="E210" i="20" s="1"/>
  <c r="D211" i="20" a="1"/>
  <c r="D211" i="20" s="1"/>
  <c r="E211" i="20" s="1"/>
  <c r="D212" i="20" a="1"/>
  <c r="D212" i="20" s="1"/>
  <c r="E212" i="20" s="1"/>
  <c r="D213" i="20" a="1"/>
  <c r="D213" i="20" s="1"/>
  <c r="E213" i="20" s="1"/>
  <c r="D214" i="20" a="1"/>
  <c r="D214" i="20" s="1"/>
  <c r="E214" i="20" s="1"/>
  <c r="D215" i="20" a="1"/>
  <c r="D215" i="20" s="1"/>
  <c r="E215" i="20" s="1"/>
  <c r="D216" i="20" a="1"/>
  <c r="D216" i="20" s="1"/>
  <c r="E216" i="20" s="1"/>
  <c r="D217" i="20" a="1"/>
  <c r="D217" i="20" s="1"/>
  <c r="E217" i="20" s="1"/>
  <c r="D218" i="20" a="1"/>
  <c r="D218" i="20" s="1"/>
  <c r="E218" i="20" s="1"/>
  <c r="D219" i="20" a="1"/>
  <c r="D219" i="20" s="1"/>
  <c r="E219" i="20" s="1"/>
  <c r="D220" i="20" a="1"/>
  <c r="D220" i="20" s="1"/>
  <c r="E220" i="20" s="1"/>
  <c r="D221" i="20" a="1"/>
  <c r="D221" i="20" s="1"/>
  <c r="E221" i="20" s="1"/>
  <c r="D222" i="20" a="1"/>
  <c r="D222" i="20" s="1"/>
  <c r="E222" i="20" s="1"/>
  <c r="D223" i="20" a="1"/>
  <c r="D223" i="20" s="1"/>
  <c r="E223" i="20" s="1"/>
  <c r="D224" i="20" a="1"/>
  <c r="D224" i="20" s="1"/>
  <c r="E224" i="20" s="1"/>
  <c r="D225" i="20" a="1"/>
  <c r="D225" i="20" s="1"/>
  <c r="E225" i="20" s="1"/>
  <c r="D226" i="20" a="1"/>
  <c r="D226" i="20" s="1"/>
  <c r="E226" i="20" s="1"/>
  <c r="D227" i="20" a="1"/>
  <c r="D227" i="20" s="1"/>
  <c r="E227" i="20" s="1"/>
  <c r="D228" i="20" a="1"/>
  <c r="D228" i="20" s="1"/>
  <c r="E228" i="20" s="1"/>
  <c r="D229" i="20" a="1"/>
  <c r="D229" i="20" s="1"/>
  <c r="E229" i="20" s="1"/>
  <c r="D230" i="20" a="1"/>
  <c r="D230" i="20" s="1"/>
  <c r="E230" i="20" s="1"/>
  <c r="D231" i="20" a="1"/>
  <c r="D231" i="20" s="1"/>
  <c r="E231" i="20" s="1"/>
  <c r="D232" i="20" a="1"/>
  <c r="D232" i="20" s="1"/>
  <c r="E232" i="20" s="1"/>
  <c r="D233" i="20" a="1"/>
  <c r="D233" i="20" s="1"/>
  <c r="E233" i="20" s="1"/>
  <c r="D234" i="20" a="1"/>
  <c r="D234" i="20" s="1"/>
  <c r="E234" i="20" s="1"/>
  <c r="D235" i="20" a="1"/>
  <c r="D235" i="20" s="1"/>
  <c r="E235" i="20" s="1"/>
  <c r="D236" i="20" a="1"/>
  <c r="D236" i="20" s="1"/>
  <c r="E236" i="20" s="1"/>
  <c r="D237" i="20" a="1"/>
  <c r="D237" i="20" s="1"/>
  <c r="E237" i="20" s="1"/>
  <c r="D238" i="20" a="1"/>
  <c r="D238" i="20" s="1"/>
  <c r="E238" i="20" s="1"/>
  <c r="D239" i="20" a="1"/>
  <c r="D239" i="20" s="1"/>
  <c r="E239" i="20" s="1"/>
  <c r="D240" i="20" a="1"/>
  <c r="D240" i="20" s="1"/>
  <c r="E240" i="20" s="1"/>
  <c r="D241" i="20" a="1"/>
  <c r="D241" i="20" s="1"/>
  <c r="E241" i="20" s="1"/>
  <c r="D242" i="20" a="1"/>
  <c r="D242" i="20" s="1"/>
  <c r="E242" i="20" s="1"/>
  <c r="D243" i="20" a="1"/>
  <c r="D243" i="20" s="1"/>
  <c r="E243" i="20" s="1"/>
  <c r="D244" i="20" a="1"/>
  <c r="D244" i="20" s="1"/>
  <c r="E244" i="20" s="1"/>
  <c r="D245" i="20" a="1"/>
  <c r="D245" i="20" s="1"/>
  <c r="E245" i="20" s="1"/>
  <c r="D246" i="20" a="1"/>
  <c r="D246" i="20" s="1"/>
  <c r="E246" i="20" s="1"/>
  <c r="D247" i="20" a="1"/>
  <c r="D247" i="20" s="1"/>
  <c r="E247" i="20" s="1"/>
  <c r="D248" i="20" a="1"/>
  <c r="D248" i="20" s="1"/>
  <c r="E248" i="20" s="1"/>
  <c r="D249" i="20" a="1"/>
  <c r="D249" i="20" s="1"/>
  <c r="E249" i="20" s="1"/>
  <c r="D250" i="20" a="1"/>
  <c r="D250" i="20" s="1"/>
  <c r="E250" i="20" s="1"/>
  <c r="D251" i="20" a="1"/>
  <c r="D251" i="20" s="1"/>
  <c r="E251" i="20" s="1"/>
  <c r="D252" i="20" a="1"/>
  <c r="D252" i="20" s="1"/>
  <c r="E252" i="20" s="1"/>
  <c r="D253" i="20" a="1"/>
  <c r="D253" i="20" s="1"/>
  <c r="E253" i="20" s="1"/>
  <c r="D254" i="20" a="1"/>
  <c r="D254" i="20" s="1"/>
  <c r="E254" i="20" s="1"/>
  <c r="D255" i="20" a="1"/>
  <c r="D255" i="20" s="1"/>
  <c r="E255" i="20" s="1"/>
  <c r="D256" i="20" a="1"/>
  <c r="D256" i="20" s="1"/>
  <c r="E256" i="20" s="1"/>
  <c r="D257" i="20" a="1"/>
  <c r="D257" i="20" s="1"/>
  <c r="E257" i="20" s="1"/>
  <c r="D258" i="20" a="1"/>
  <c r="D258" i="20" s="1"/>
  <c r="E258" i="20" s="1"/>
  <c r="D259" i="20" a="1"/>
  <c r="D259" i="20" s="1"/>
  <c r="E259" i="20" s="1"/>
  <c r="D260" i="20" a="1"/>
  <c r="D260" i="20" s="1"/>
  <c r="E260" i="20" s="1"/>
  <c r="D261" i="20" a="1"/>
  <c r="D261" i="20" s="1"/>
  <c r="E261" i="20" s="1"/>
  <c r="D262" i="20" a="1"/>
  <c r="D262" i="20" s="1"/>
  <c r="E262" i="20" s="1"/>
  <c r="D263" i="20" a="1"/>
  <c r="D263" i="20" s="1"/>
  <c r="E263" i="20" s="1"/>
  <c r="D264" i="20" a="1"/>
  <c r="D264" i="20" s="1"/>
  <c r="E264" i="20" s="1"/>
  <c r="D265" i="20" a="1"/>
  <c r="D265" i="20" s="1"/>
  <c r="E265" i="20" s="1"/>
  <c r="D266" i="20" a="1"/>
  <c r="D266" i="20" s="1"/>
  <c r="E266" i="20" s="1"/>
  <c r="D267" i="20" a="1"/>
  <c r="D267" i="20" s="1"/>
  <c r="E267" i="20" s="1"/>
  <c r="D268" i="20" a="1"/>
  <c r="D268" i="20" s="1"/>
  <c r="E268" i="20" s="1"/>
  <c r="D269" i="20" a="1"/>
  <c r="D269" i="20" s="1"/>
  <c r="E269" i="20" s="1"/>
  <c r="D270" i="20" a="1"/>
  <c r="D270" i="20" s="1"/>
  <c r="E270" i="20" s="1"/>
  <c r="D271" i="20" a="1"/>
  <c r="D271" i="20" s="1"/>
  <c r="E271" i="20" s="1"/>
  <c r="D272" i="20" a="1"/>
  <c r="D272" i="20" s="1"/>
  <c r="E272" i="20" s="1"/>
  <c r="D273" i="20" a="1"/>
  <c r="D273" i="20" s="1"/>
  <c r="E273" i="20" s="1"/>
  <c r="D274" i="20" a="1"/>
  <c r="D274" i="20" s="1"/>
  <c r="E274" i="20" s="1"/>
  <c r="D275" i="20" a="1"/>
  <c r="D275" i="20" s="1"/>
  <c r="E275" i="20" s="1"/>
  <c r="D276" i="20" a="1"/>
  <c r="D276" i="20" s="1"/>
  <c r="E276" i="20" s="1"/>
  <c r="D277" i="20" a="1"/>
  <c r="D277" i="20" s="1"/>
  <c r="E277" i="20" s="1"/>
  <c r="D278" i="20" a="1"/>
  <c r="D278" i="20" s="1"/>
  <c r="E278" i="20" s="1"/>
  <c r="D279" i="20" a="1"/>
  <c r="D279" i="20" s="1"/>
  <c r="E279" i="20" s="1"/>
  <c r="D280" i="20" a="1"/>
  <c r="D280" i="20" s="1"/>
  <c r="E280" i="20" s="1"/>
  <c r="D281" i="20" a="1"/>
  <c r="D281" i="20" s="1"/>
  <c r="E281" i="20" s="1"/>
  <c r="D282" i="20" a="1"/>
  <c r="D282" i="20" s="1"/>
  <c r="E282" i="20" s="1"/>
  <c r="D283" i="20" a="1"/>
  <c r="D283" i="20" s="1"/>
  <c r="E283" i="20" s="1"/>
  <c r="D284" i="20" a="1"/>
  <c r="D284" i="20" s="1"/>
  <c r="E284" i="20" s="1"/>
  <c r="D285" i="20" a="1"/>
  <c r="D285" i="20" s="1"/>
  <c r="E285" i="20" s="1"/>
  <c r="D286" i="20" a="1"/>
  <c r="D286" i="20" s="1"/>
  <c r="E286" i="20" s="1"/>
  <c r="D287" i="20" a="1"/>
  <c r="D287" i="20" s="1"/>
  <c r="E287" i="20" s="1"/>
  <c r="D288" i="20" a="1"/>
  <c r="D288" i="20" s="1"/>
  <c r="E288" i="20" s="1"/>
  <c r="D289" i="20" a="1"/>
  <c r="D289" i="20" s="1"/>
  <c r="E289" i="20" s="1"/>
  <c r="D290" i="20" a="1"/>
  <c r="D290" i="20" s="1"/>
  <c r="E290" i="20" s="1"/>
  <c r="D291" i="20" a="1"/>
  <c r="D291" i="20" s="1"/>
  <c r="E291" i="20" s="1"/>
  <c r="D292" i="20" a="1"/>
  <c r="D292" i="20" s="1"/>
  <c r="E292" i="20" s="1"/>
  <c r="D293" i="20" a="1"/>
  <c r="D293" i="20" s="1"/>
  <c r="E293" i="20" s="1"/>
  <c r="D294" i="20" a="1"/>
  <c r="D294" i="20" s="1"/>
  <c r="E294" i="20" s="1"/>
  <c r="D295" i="20" a="1"/>
  <c r="D295" i="20" s="1"/>
  <c r="E295" i="20" s="1"/>
  <c r="D296" i="20" a="1"/>
  <c r="D296" i="20" s="1"/>
  <c r="E296" i="20" s="1"/>
  <c r="D297" i="20" a="1"/>
  <c r="D297" i="20" s="1"/>
  <c r="E297" i="20" s="1"/>
  <c r="D298" i="20" a="1"/>
  <c r="D298" i="20" s="1"/>
  <c r="E298" i="20" s="1"/>
  <c r="D299" i="20" a="1"/>
  <c r="D299" i="20" s="1"/>
  <c r="E299" i="20" s="1"/>
  <c r="D300" i="20" a="1"/>
  <c r="D300" i="20" s="1"/>
  <c r="E300" i="20" s="1"/>
  <c r="D301" i="20" a="1"/>
  <c r="D301" i="20" s="1"/>
  <c r="E301" i="20" s="1"/>
  <c r="D302" i="20" a="1"/>
  <c r="D302" i="20" s="1"/>
  <c r="E302" i="20" s="1"/>
  <c r="D303" i="20" a="1"/>
  <c r="D303" i="20" s="1"/>
  <c r="E303" i="20" s="1"/>
  <c r="D304" i="20" a="1"/>
  <c r="D304" i="20" s="1"/>
  <c r="E304" i="20" s="1"/>
  <c r="D305" i="20" a="1"/>
  <c r="D305" i="20" s="1"/>
  <c r="E305" i="20" s="1"/>
  <c r="D306" i="20" a="1"/>
  <c r="D306" i="20" s="1"/>
  <c r="E306" i="20" s="1"/>
  <c r="D307" i="20" a="1"/>
  <c r="D307" i="20" s="1"/>
  <c r="E307" i="20" s="1"/>
  <c r="D308" i="20" a="1"/>
  <c r="D308" i="20" s="1"/>
  <c r="E308" i="20" s="1"/>
  <c r="D309" i="20" a="1"/>
  <c r="D309" i="20" s="1"/>
  <c r="E309" i="20" s="1"/>
  <c r="D310" i="20" a="1"/>
  <c r="D310" i="20" s="1"/>
  <c r="E310" i="20" s="1"/>
  <c r="D311" i="20" a="1"/>
  <c r="D311" i="20" s="1"/>
  <c r="E311" i="20" s="1"/>
  <c r="D312" i="20" a="1"/>
  <c r="D312" i="20" s="1"/>
  <c r="E312" i="20" s="1"/>
  <c r="D313" i="20" a="1"/>
  <c r="D313" i="20" s="1"/>
  <c r="E313" i="20" s="1"/>
  <c r="D314" i="20" a="1"/>
  <c r="D314" i="20" s="1"/>
  <c r="E314" i="20" s="1"/>
  <c r="D315" i="20" a="1"/>
  <c r="D315" i="20" s="1"/>
  <c r="E315" i="20" s="1"/>
  <c r="D316" i="20" a="1"/>
  <c r="D316" i="20" s="1"/>
  <c r="E316" i="20" s="1"/>
  <c r="D317" i="20" a="1"/>
  <c r="D317" i="20" s="1"/>
  <c r="E317" i="20" s="1"/>
  <c r="D318" i="20" a="1"/>
  <c r="D318" i="20" s="1"/>
  <c r="E318" i="20" s="1"/>
  <c r="D319" i="20" a="1"/>
  <c r="D319" i="20" s="1"/>
  <c r="E319" i="20" s="1"/>
  <c r="D320" i="20" a="1"/>
  <c r="D320" i="20" s="1"/>
  <c r="E320" i="20" s="1"/>
  <c r="D321" i="20" a="1"/>
  <c r="D321" i="20" s="1"/>
  <c r="E321" i="20" s="1"/>
  <c r="D322" i="20" a="1"/>
  <c r="D322" i="20" s="1"/>
  <c r="E322" i="20" s="1"/>
  <c r="D323" i="20" a="1"/>
  <c r="D323" i="20" s="1"/>
  <c r="E323" i="20" s="1"/>
  <c r="D324" i="20" a="1"/>
  <c r="D324" i="20" s="1"/>
  <c r="E324" i="20" s="1"/>
  <c r="D325" i="20" a="1"/>
  <c r="D325" i="20" s="1"/>
  <c r="E325" i="20" s="1"/>
  <c r="D326" i="20" a="1"/>
  <c r="D326" i="20" s="1"/>
  <c r="E326" i="20" s="1"/>
  <c r="D327" i="20" a="1"/>
  <c r="D327" i="20" s="1"/>
  <c r="E327" i="20" s="1"/>
  <c r="D328" i="20" a="1"/>
  <c r="D328" i="20" s="1"/>
  <c r="E328" i="20" s="1"/>
  <c r="D329" i="20" a="1"/>
  <c r="D329" i="20" s="1"/>
  <c r="E329" i="20" s="1"/>
  <c r="D330" i="20" a="1"/>
  <c r="D330" i="20" s="1"/>
  <c r="E330" i="20" s="1"/>
  <c r="D331" i="20" a="1"/>
  <c r="D331" i="20" s="1"/>
  <c r="E331" i="20" s="1"/>
  <c r="D332" i="20" a="1"/>
  <c r="D332" i="20" s="1"/>
  <c r="E332" i="20" s="1"/>
  <c r="D333" i="20" a="1"/>
  <c r="D333" i="20" s="1"/>
  <c r="E333" i="20" s="1"/>
  <c r="D334" i="20" a="1"/>
  <c r="D334" i="20" s="1"/>
  <c r="E334" i="20" s="1"/>
  <c r="D335" i="20" a="1"/>
  <c r="D335" i="20" s="1"/>
  <c r="E335" i="20" s="1"/>
  <c r="D336" i="20" a="1"/>
  <c r="D336" i="20" s="1"/>
  <c r="E336" i="20" s="1"/>
  <c r="D337" i="20" a="1"/>
  <c r="D337" i="20" s="1"/>
  <c r="E337" i="20" s="1"/>
  <c r="D338" i="20" a="1"/>
  <c r="D338" i="20" s="1"/>
  <c r="E338" i="20" s="1"/>
  <c r="D339" i="20" a="1"/>
  <c r="D339" i="20" s="1"/>
  <c r="E339" i="20" s="1"/>
  <c r="D340" i="20" a="1"/>
  <c r="D340" i="20" s="1"/>
  <c r="E340" i="20" s="1"/>
  <c r="D341" i="20" a="1"/>
  <c r="D341" i="20" s="1"/>
  <c r="E341" i="20" s="1"/>
  <c r="D342" i="20" a="1"/>
  <c r="D342" i="20" s="1"/>
  <c r="E342" i="20" s="1"/>
  <c r="D343" i="20" a="1"/>
  <c r="D343" i="20" s="1"/>
  <c r="E343" i="20" s="1"/>
  <c r="D344" i="20" a="1"/>
  <c r="D344" i="20" s="1"/>
  <c r="E344" i="20" s="1"/>
  <c r="D345" i="20" a="1"/>
  <c r="D345" i="20" s="1"/>
  <c r="E345" i="20" s="1"/>
  <c r="D346" i="20" a="1"/>
  <c r="D346" i="20" s="1"/>
  <c r="E346" i="20" s="1"/>
  <c r="D347" i="20" a="1"/>
  <c r="D347" i="20" s="1"/>
  <c r="E347" i="20" s="1"/>
  <c r="D348" i="20" a="1"/>
  <c r="D348" i="20" s="1"/>
  <c r="E348" i="20" s="1"/>
  <c r="D349" i="20" a="1"/>
  <c r="D349" i="20" s="1"/>
  <c r="E349" i="20" s="1"/>
  <c r="D350" i="20" a="1"/>
  <c r="D350" i="20" s="1"/>
  <c r="E350" i="20" s="1"/>
  <c r="D351" i="20" a="1"/>
  <c r="D351" i="20" s="1"/>
  <c r="E351" i="20" s="1"/>
  <c r="D352" i="20" a="1"/>
  <c r="D352" i="20" s="1"/>
  <c r="E352" i="20" s="1"/>
  <c r="D353" i="20" a="1"/>
  <c r="D353" i="20" s="1"/>
  <c r="E353" i="20" s="1"/>
  <c r="D354" i="20" a="1"/>
  <c r="D354" i="20" s="1"/>
  <c r="E354" i="20" s="1"/>
  <c r="D355" i="20" a="1"/>
  <c r="D355" i="20" s="1"/>
  <c r="E355" i="20" s="1"/>
  <c r="D356" i="20" a="1"/>
  <c r="D356" i="20" s="1"/>
  <c r="E356" i="20" s="1"/>
  <c r="D357" i="20" a="1"/>
  <c r="D357" i="20" s="1"/>
  <c r="E357" i="20" s="1"/>
  <c r="D358" i="20" a="1"/>
  <c r="D358" i="20" s="1"/>
  <c r="E358" i="20" s="1"/>
  <c r="D359" i="20" a="1"/>
  <c r="D359" i="20" s="1"/>
  <c r="E359" i="20" s="1"/>
  <c r="D360" i="20" a="1"/>
  <c r="D360" i="20" s="1"/>
  <c r="E360" i="20" s="1"/>
  <c r="D361" i="20" a="1"/>
  <c r="D361" i="20" s="1"/>
  <c r="E361" i="20" s="1"/>
  <c r="D362" i="20" a="1"/>
  <c r="D362" i="20" s="1"/>
  <c r="E362" i="20" s="1"/>
  <c r="D363" i="20" a="1"/>
  <c r="D363" i="20" s="1"/>
  <c r="E363" i="20" s="1"/>
  <c r="D364" i="20" a="1"/>
  <c r="D364" i="20" s="1"/>
  <c r="E364" i="20" s="1"/>
  <c r="D365" i="20" a="1"/>
  <c r="D365" i="20" s="1"/>
  <c r="E365" i="20" s="1"/>
  <c r="D366" i="20" a="1"/>
  <c r="D366" i="20" s="1"/>
  <c r="E366" i="20" s="1"/>
  <c r="D367" i="20" a="1"/>
  <c r="D367" i="20" s="1"/>
  <c r="E367" i="20" s="1"/>
  <c r="D368" i="20" a="1"/>
  <c r="D368" i="20" s="1"/>
  <c r="E368" i="20" s="1"/>
  <c r="D369" i="20" a="1"/>
  <c r="D369" i="20" s="1"/>
  <c r="E369" i="20" s="1"/>
  <c r="D370" i="20" a="1"/>
  <c r="D370" i="20" s="1"/>
  <c r="E370" i="20" s="1"/>
  <c r="D371" i="20" a="1"/>
  <c r="D371" i="20" s="1"/>
  <c r="E371" i="20" s="1"/>
  <c r="D372" i="20" a="1"/>
  <c r="D372" i="20" s="1"/>
  <c r="E372" i="20" s="1"/>
  <c r="D373" i="20" a="1"/>
  <c r="D373" i="20" s="1"/>
  <c r="E373" i="20" s="1"/>
  <c r="D374" i="20" a="1"/>
  <c r="D374" i="20" s="1"/>
  <c r="E374" i="20" s="1"/>
  <c r="D375" i="20" a="1"/>
  <c r="D375" i="20" s="1"/>
  <c r="E375" i="20" s="1"/>
  <c r="D376" i="20" a="1"/>
  <c r="D376" i="20" s="1"/>
  <c r="E376" i="20" s="1"/>
  <c r="D377" i="20" a="1"/>
  <c r="D377" i="20" s="1"/>
  <c r="E377" i="20" s="1"/>
  <c r="D378" i="20" a="1"/>
  <c r="D378" i="20" s="1"/>
  <c r="E378" i="20" s="1"/>
  <c r="D379" i="20" a="1"/>
  <c r="D379" i="20" s="1"/>
  <c r="E379" i="20" s="1"/>
  <c r="D380" i="20" a="1"/>
  <c r="D380" i="20" s="1"/>
  <c r="E380" i="20" s="1"/>
  <c r="D381" i="20" a="1"/>
  <c r="D381" i="20" s="1"/>
  <c r="E381" i="20" s="1"/>
  <c r="D382" i="20" a="1"/>
  <c r="D382" i="20" s="1"/>
  <c r="E382" i="20" s="1"/>
  <c r="D383" i="20" a="1"/>
  <c r="D383" i="20" s="1"/>
  <c r="E383" i="20" s="1"/>
  <c r="D384" i="20" a="1"/>
  <c r="D384" i="20" s="1"/>
  <c r="E384" i="20" s="1"/>
  <c r="D385" i="20" a="1"/>
  <c r="D385" i="20" s="1"/>
  <c r="E385" i="20" s="1"/>
  <c r="D386" i="20" a="1"/>
  <c r="D386" i="20" s="1"/>
  <c r="E386" i="20" s="1"/>
  <c r="D387" i="20" a="1"/>
  <c r="D387" i="20" s="1"/>
  <c r="E387" i="20" s="1"/>
  <c r="D388" i="20" a="1"/>
  <c r="D388" i="20" s="1"/>
  <c r="E388" i="20" s="1"/>
  <c r="D389" i="20" a="1"/>
  <c r="D389" i="20" s="1"/>
  <c r="E389" i="20" s="1"/>
  <c r="D390" i="20" a="1"/>
  <c r="D390" i="20" s="1"/>
  <c r="E390" i="20" s="1"/>
  <c r="D391" i="20" a="1"/>
  <c r="D391" i="20" s="1"/>
  <c r="E391" i="20" s="1"/>
  <c r="D392" i="20" a="1"/>
  <c r="D392" i="20" s="1"/>
  <c r="E392" i="20" s="1"/>
  <c r="D393" i="20" a="1"/>
  <c r="D393" i="20" s="1"/>
  <c r="E393" i="20" s="1"/>
  <c r="D394" i="20" a="1"/>
  <c r="D394" i="20" s="1"/>
  <c r="E394" i="20" s="1"/>
  <c r="D395" i="20" a="1"/>
  <c r="D395" i="20" s="1"/>
  <c r="E395" i="20" s="1"/>
  <c r="D396" i="20" a="1"/>
  <c r="D396" i="20" s="1"/>
  <c r="E396" i="20" s="1"/>
  <c r="D397" i="20" a="1"/>
  <c r="D397" i="20" s="1"/>
  <c r="E397" i="20" s="1"/>
  <c r="D398" i="20" a="1"/>
  <c r="D398" i="20" s="1"/>
  <c r="E398" i="20" s="1"/>
  <c r="D399" i="20" a="1"/>
  <c r="D399" i="20" s="1"/>
  <c r="E399" i="20" s="1"/>
  <c r="D400" i="20" a="1"/>
  <c r="D400" i="20" s="1"/>
  <c r="E400" i="20" s="1"/>
  <c r="D401" i="20" a="1"/>
  <c r="D401" i="20" s="1"/>
  <c r="E401" i="20" s="1"/>
  <c r="D402" i="20" a="1"/>
  <c r="D402" i="20" s="1"/>
  <c r="E402" i="20" s="1"/>
  <c r="D403" i="20" a="1"/>
  <c r="D403" i="20" s="1"/>
  <c r="E403" i="20" s="1"/>
  <c r="D404" i="20" a="1"/>
  <c r="D404" i="20" s="1"/>
  <c r="E404" i="20" s="1"/>
  <c r="D405" i="20" a="1"/>
  <c r="D405" i="20" s="1"/>
  <c r="E405" i="20" s="1"/>
  <c r="D406" i="20" a="1"/>
  <c r="D406" i="20" s="1"/>
  <c r="E406" i="20" s="1"/>
  <c r="D407" i="20" a="1"/>
  <c r="D407" i="20" s="1"/>
  <c r="E407" i="20" s="1"/>
  <c r="D408" i="20" a="1"/>
  <c r="D408" i="20" s="1"/>
  <c r="E408" i="20" s="1"/>
  <c r="D409" i="20" a="1"/>
  <c r="D409" i="20" s="1"/>
  <c r="E409" i="20" s="1"/>
  <c r="D410" i="20" a="1"/>
  <c r="D410" i="20" s="1"/>
  <c r="E410" i="20" s="1"/>
  <c r="D411" i="20" a="1"/>
  <c r="D411" i="20" s="1"/>
  <c r="E411" i="20" s="1"/>
  <c r="D412" i="20" a="1"/>
  <c r="D412" i="20" s="1"/>
  <c r="E412" i="20" s="1"/>
  <c r="D413" i="20" a="1"/>
  <c r="D413" i="20" s="1"/>
  <c r="E413" i="20" s="1"/>
  <c r="D414" i="20" a="1"/>
  <c r="D414" i="20" s="1"/>
  <c r="E414" i="20" s="1"/>
  <c r="D415" i="20" a="1"/>
  <c r="D415" i="20" s="1"/>
  <c r="E415" i="20" s="1"/>
  <c r="D416" i="20" a="1"/>
  <c r="D416" i="20" s="1"/>
  <c r="E416" i="20" s="1"/>
  <c r="D417" i="20" a="1"/>
  <c r="D417" i="20" s="1"/>
  <c r="E417" i="20" s="1"/>
  <c r="D418" i="20" a="1"/>
  <c r="D418" i="20" s="1"/>
  <c r="E418" i="20" s="1"/>
  <c r="D419" i="20" a="1"/>
  <c r="D419" i="20" s="1"/>
  <c r="E419" i="20" s="1"/>
  <c r="D420" i="20" a="1"/>
  <c r="D420" i="20" s="1"/>
  <c r="E420" i="20" s="1"/>
  <c r="D421" i="20" a="1"/>
  <c r="D421" i="20" s="1"/>
  <c r="E421" i="20" s="1"/>
  <c r="D422" i="20" a="1"/>
  <c r="D422" i="20" s="1"/>
  <c r="E422" i="20" s="1"/>
  <c r="D423" i="20" a="1"/>
  <c r="D423" i="20" s="1"/>
  <c r="E423" i="20" s="1"/>
  <c r="D424" i="20" a="1"/>
  <c r="D424" i="20" s="1"/>
  <c r="E424" i="20" s="1"/>
  <c r="D425" i="20" a="1"/>
  <c r="D425" i="20" s="1"/>
  <c r="E425" i="20" s="1"/>
  <c r="D426" i="20" a="1"/>
  <c r="D426" i="20" s="1"/>
  <c r="E426" i="20" s="1"/>
  <c r="D427" i="20" a="1"/>
  <c r="D427" i="20" s="1"/>
  <c r="E427" i="20" s="1"/>
  <c r="D428" i="20" a="1"/>
  <c r="D428" i="20" s="1"/>
  <c r="E428" i="20" s="1"/>
  <c r="D429" i="20" a="1"/>
  <c r="D429" i="20" s="1"/>
  <c r="E429" i="20" s="1"/>
  <c r="D430" i="20" a="1"/>
  <c r="D430" i="20" s="1"/>
  <c r="E430" i="20" s="1"/>
  <c r="D431" i="20" a="1"/>
  <c r="D431" i="20" s="1"/>
  <c r="E431" i="20" s="1"/>
  <c r="D432" i="20" a="1"/>
  <c r="D432" i="20" s="1"/>
  <c r="E432" i="20" s="1"/>
  <c r="D433" i="20" a="1"/>
  <c r="D433" i="20" s="1"/>
  <c r="E433" i="20" s="1"/>
  <c r="D434" i="20" a="1"/>
  <c r="D434" i="20" s="1"/>
  <c r="E434" i="20" s="1"/>
  <c r="D435" i="20" a="1"/>
  <c r="D435" i="20" s="1"/>
  <c r="E435" i="20" s="1"/>
  <c r="D436" i="20" a="1"/>
  <c r="D436" i="20" s="1"/>
  <c r="E436" i="20" s="1"/>
  <c r="D437" i="20" a="1"/>
  <c r="D437" i="20" s="1"/>
  <c r="E437" i="20" s="1"/>
  <c r="D438" i="20" a="1"/>
  <c r="D438" i="20" s="1"/>
  <c r="E438" i="20" s="1"/>
  <c r="D439" i="20" a="1"/>
  <c r="D439" i="20" s="1"/>
  <c r="E439" i="20" s="1"/>
  <c r="D440" i="20" a="1"/>
  <c r="D440" i="20" s="1"/>
  <c r="E440" i="20" s="1"/>
  <c r="D441" i="20" a="1"/>
  <c r="D441" i="20" s="1"/>
  <c r="E441" i="20" s="1"/>
  <c r="D442" i="20" a="1"/>
  <c r="D442" i="20" s="1"/>
  <c r="E442" i="20" s="1"/>
  <c r="D443" i="20" a="1"/>
  <c r="D443" i="20" s="1"/>
  <c r="E443" i="20" s="1"/>
  <c r="D444" i="20" a="1"/>
  <c r="D444" i="20" s="1"/>
  <c r="E444" i="20" s="1"/>
  <c r="D445" i="20" a="1"/>
  <c r="D445" i="20" s="1"/>
  <c r="E445" i="20" s="1"/>
  <c r="D446" i="20" a="1"/>
  <c r="D446" i="20" s="1"/>
  <c r="E446" i="20" s="1"/>
  <c r="D447" i="20" a="1"/>
  <c r="D447" i="20" s="1"/>
  <c r="E447" i="20" s="1"/>
  <c r="D448" i="20" a="1"/>
  <c r="D448" i="20" s="1"/>
  <c r="E448" i="20" s="1"/>
  <c r="D449" i="20" a="1"/>
  <c r="D449" i="20" s="1"/>
  <c r="E449" i="20" s="1"/>
  <c r="D450" i="20" a="1"/>
  <c r="D450" i="20" s="1"/>
  <c r="E450" i="20" s="1"/>
  <c r="D451" i="20" a="1"/>
  <c r="D451" i="20" s="1"/>
  <c r="E451" i="20" s="1"/>
  <c r="D452" i="20" a="1"/>
  <c r="D452" i="20" s="1"/>
  <c r="E452" i="20" s="1"/>
  <c r="D453" i="20" a="1"/>
  <c r="D453" i="20" s="1"/>
  <c r="E453" i="20" s="1"/>
  <c r="D454" i="20" a="1"/>
  <c r="D454" i="20" s="1"/>
  <c r="E454" i="20" s="1"/>
  <c r="D455" i="20" a="1"/>
  <c r="D455" i="20" s="1"/>
  <c r="E455" i="20" s="1"/>
  <c r="D456" i="20" a="1"/>
  <c r="D456" i="20" s="1"/>
  <c r="E456" i="20" s="1"/>
  <c r="D457" i="20" a="1"/>
  <c r="D457" i="20" s="1"/>
  <c r="E457" i="20" s="1"/>
  <c r="D458" i="20" a="1"/>
  <c r="D458" i="20" s="1"/>
  <c r="E458" i="20" s="1"/>
  <c r="D459" i="20" a="1"/>
  <c r="D459" i="20" s="1"/>
  <c r="E459" i="20" s="1"/>
  <c r="D460" i="20" a="1"/>
  <c r="D460" i="20" s="1"/>
  <c r="E460" i="20" s="1"/>
  <c r="D461" i="20" a="1"/>
  <c r="D461" i="20" s="1"/>
  <c r="E461" i="20" s="1"/>
  <c r="D462" i="20" a="1"/>
  <c r="D462" i="20" s="1"/>
  <c r="E462" i="20" s="1"/>
  <c r="D463" i="20" a="1"/>
  <c r="D463" i="20" s="1"/>
  <c r="E463" i="20" s="1"/>
  <c r="D464" i="20" a="1"/>
  <c r="D464" i="20" s="1"/>
  <c r="E464" i="20" s="1"/>
  <c r="D465" i="20" a="1"/>
  <c r="D465" i="20" s="1"/>
  <c r="E465" i="20" s="1"/>
  <c r="D466" i="20" a="1"/>
  <c r="D466" i="20" s="1"/>
  <c r="E466" i="20" s="1"/>
  <c r="D467" i="20" a="1"/>
  <c r="D467" i="20" s="1"/>
  <c r="E467" i="20" s="1"/>
  <c r="D468" i="20" a="1"/>
  <c r="D468" i="20" s="1"/>
  <c r="E468" i="20" s="1"/>
  <c r="D469" i="20" a="1"/>
  <c r="D469" i="20" s="1"/>
  <c r="E469" i="20" s="1"/>
  <c r="D470" i="20" a="1"/>
  <c r="D470" i="20" s="1"/>
  <c r="E470" i="20" s="1"/>
  <c r="D471" i="20" a="1"/>
  <c r="D471" i="20" s="1"/>
  <c r="E471" i="20" s="1"/>
  <c r="D472" i="20" a="1"/>
  <c r="D472" i="20" s="1"/>
  <c r="E472" i="20" s="1"/>
  <c r="D473" i="20" a="1"/>
  <c r="D473" i="20" s="1"/>
  <c r="E473" i="20" s="1"/>
  <c r="D474" i="20" a="1"/>
  <c r="D474" i="20" s="1"/>
  <c r="E474" i="20" s="1"/>
  <c r="D475" i="20" a="1"/>
  <c r="D475" i="20" s="1"/>
  <c r="E475" i="20" s="1"/>
  <c r="D476" i="20" a="1"/>
  <c r="D476" i="20" s="1"/>
  <c r="E476" i="20" s="1"/>
  <c r="D477" i="20" a="1"/>
  <c r="D477" i="20" s="1"/>
  <c r="E477" i="20" s="1"/>
  <c r="D478" i="20" a="1"/>
  <c r="D478" i="20" s="1"/>
  <c r="E478" i="20" s="1"/>
  <c r="D479" i="20" a="1"/>
  <c r="D479" i="20" s="1"/>
  <c r="E479" i="20" s="1"/>
  <c r="D480" i="20" a="1"/>
  <c r="D480" i="20" s="1"/>
  <c r="E480" i="20" s="1"/>
  <c r="D481" i="20" a="1"/>
  <c r="D481" i="20" s="1"/>
  <c r="E481" i="20" s="1"/>
  <c r="D482" i="20" a="1"/>
  <c r="D482" i="20" s="1"/>
  <c r="E482" i="20" s="1"/>
  <c r="D483" i="20" a="1"/>
  <c r="D483" i="20" s="1"/>
  <c r="E483" i="20" s="1"/>
  <c r="D484" i="20" a="1"/>
  <c r="D484" i="20" s="1"/>
  <c r="E484" i="20" s="1"/>
  <c r="D485" i="20" a="1"/>
  <c r="D485" i="20" s="1"/>
  <c r="E485" i="20" s="1"/>
  <c r="D486" i="20" a="1"/>
  <c r="D486" i="20" s="1"/>
  <c r="E486" i="20" s="1"/>
  <c r="D487" i="20" a="1"/>
  <c r="D487" i="20" s="1"/>
  <c r="E487" i="20" s="1"/>
  <c r="D488" i="20" a="1"/>
  <c r="D488" i="20" s="1"/>
  <c r="E488" i="20" s="1"/>
  <c r="D489" i="20" a="1"/>
  <c r="D489" i="20" s="1"/>
  <c r="E489" i="20" s="1"/>
  <c r="D490" i="20" a="1"/>
  <c r="D490" i="20" s="1"/>
  <c r="E490" i="20" s="1"/>
  <c r="D491" i="20" a="1"/>
  <c r="D491" i="20" s="1"/>
  <c r="E491" i="20" s="1"/>
  <c r="D492" i="20" a="1"/>
  <c r="D492" i="20" s="1"/>
  <c r="E492" i="20" s="1"/>
  <c r="D493" i="20" a="1"/>
  <c r="D493" i="20" s="1"/>
  <c r="E493" i="20" s="1"/>
  <c r="D494" i="20" a="1"/>
  <c r="D494" i="20" s="1"/>
  <c r="E494" i="20" s="1"/>
  <c r="D495" i="20" a="1"/>
  <c r="D495" i="20" s="1"/>
  <c r="E495" i="20" s="1"/>
  <c r="D496" i="20" a="1"/>
  <c r="D496" i="20" s="1"/>
  <c r="E496" i="20" s="1"/>
  <c r="D497" i="20" a="1"/>
  <c r="D497" i="20" s="1"/>
  <c r="E497" i="20" s="1"/>
  <c r="D498" i="20" a="1"/>
  <c r="D498" i="20" s="1"/>
  <c r="E498" i="20" s="1"/>
  <c r="D499" i="20" a="1"/>
  <c r="D499" i="20" s="1"/>
  <c r="E499" i="20" s="1"/>
  <c r="D500" i="20" a="1"/>
  <c r="D500" i="20" s="1"/>
  <c r="E500" i="20" s="1"/>
  <c r="D501" i="20" a="1"/>
  <c r="D501" i="20" s="1"/>
  <c r="E501" i="20" s="1"/>
  <c r="D502" i="20" a="1"/>
  <c r="D502" i="20" s="1"/>
  <c r="E502" i="20" s="1"/>
  <c r="D503" i="20" a="1"/>
  <c r="D503" i="20" s="1"/>
  <c r="E503" i="20" s="1"/>
  <c r="D504" i="20" a="1"/>
  <c r="D504" i="20" s="1"/>
  <c r="E504" i="20" s="1"/>
  <c r="D505" i="20" a="1"/>
  <c r="D505" i="20" s="1"/>
  <c r="E505" i="20" s="1"/>
  <c r="D506" i="20" a="1"/>
  <c r="D506" i="20" s="1"/>
  <c r="E506" i="20" s="1"/>
  <c r="D507" i="20" a="1"/>
  <c r="D507" i="20" s="1"/>
  <c r="E507" i="20" s="1"/>
  <c r="D508" i="20" a="1"/>
  <c r="D508" i="20" s="1"/>
  <c r="E508" i="20" s="1"/>
  <c r="D509" i="20" a="1"/>
  <c r="D509" i="20" s="1"/>
  <c r="E509" i="20" s="1"/>
  <c r="D510" i="20" a="1"/>
  <c r="D510" i="20" s="1"/>
  <c r="E510" i="20" s="1"/>
  <c r="D511" i="20" a="1"/>
  <c r="D511" i="20" s="1"/>
  <c r="E511" i="20" s="1"/>
  <c r="D512" i="20" a="1"/>
  <c r="D512" i="20" s="1"/>
  <c r="E512" i="20" s="1"/>
  <c r="D513" i="20" a="1"/>
  <c r="D513" i="20" s="1"/>
  <c r="E513" i="20" s="1"/>
  <c r="D514" i="20" a="1"/>
  <c r="D514" i="20" s="1"/>
  <c r="E514" i="20" s="1"/>
  <c r="D515" i="20" a="1"/>
  <c r="D515" i="20" s="1"/>
  <c r="E515" i="20" s="1"/>
  <c r="D516" i="20" a="1"/>
  <c r="D516" i="20" s="1"/>
  <c r="E516" i="20" s="1"/>
  <c r="D517" i="20" a="1"/>
  <c r="D517" i="20" s="1"/>
  <c r="E517" i="20" s="1"/>
  <c r="D518" i="20" a="1"/>
  <c r="D518" i="20" s="1"/>
  <c r="E518" i="20" s="1"/>
  <c r="D519" i="20" a="1"/>
  <c r="D519" i="20" s="1"/>
  <c r="E519" i="20" s="1"/>
  <c r="D520" i="20" a="1"/>
  <c r="D520" i="20" s="1"/>
  <c r="E520" i="20" s="1"/>
  <c r="D521" i="20" a="1"/>
  <c r="D521" i="20" s="1"/>
  <c r="E521" i="20" s="1"/>
  <c r="D522" i="20" a="1"/>
  <c r="D522" i="20" s="1"/>
  <c r="E522" i="20" s="1"/>
  <c r="D523" i="20" a="1"/>
  <c r="D523" i="20" s="1"/>
  <c r="E523" i="20" s="1"/>
  <c r="D524" i="20" a="1"/>
  <c r="D524" i="20" s="1"/>
  <c r="E524" i="20" s="1"/>
  <c r="D525" i="20" a="1"/>
  <c r="D525" i="20" s="1"/>
  <c r="E525" i="20" s="1"/>
  <c r="D526" i="20" a="1"/>
  <c r="D526" i="20" s="1"/>
  <c r="E526" i="20" s="1"/>
  <c r="D527" i="20" a="1"/>
  <c r="D527" i="20" s="1"/>
  <c r="E527" i="20" s="1"/>
  <c r="D528" i="20" a="1"/>
  <c r="D528" i="20" s="1"/>
  <c r="E528" i="20" s="1"/>
  <c r="D529" i="20" a="1"/>
  <c r="D529" i="20" s="1"/>
  <c r="E529" i="20" s="1"/>
  <c r="D530" i="20" a="1"/>
  <c r="D530" i="20" s="1"/>
  <c r="E530" i="20" s="1"/>
  <c r="D531" i="20" a="1"/>
  <c r="D531" i="20" s="1"/>
  <c r="E531" i="20" s="1"/>
  <c r="D532" i="20" a="1"/>
  <c r="D532" i="20" s="1"/>
  <c r="E532" i="20" s="1"/>
  <c r="D533" i="20" a="1"/>
  <c r="D533" i="20" s="1"/>
  <c r="E533" i="20" s="1"/>
  <c r="D534" i="20" a="1"/>
  <c r="D534" i="20" s="1"/>
  <c r="E534" i="20" s="1"/>
  <c r="D535" i="20" a="1"/>
  <c r="D535" i="20" s="1"/>
  <c r="E535" i="20" s="1"/>
  <c r="D536" i="20" a="1"/>
  <c r="D536" i="20" s="1"/>
  <c r="E536" i="20" s="1"/>
  <c r="D537" i="20" a="1"/>
  <c r="D537" i="20" s="1"/>
  <c r="E537" i="20" s="1"/>
  <c r="D538" i="20" a="1"/>
  <c r="D538" i="20" s="1"/>
  <c r="E538" i="20" s="1"/>
  <c r="D539" i="20" a="1"/>
  <c r="D539" i="20" s="1"/>
  <c r="E539" i="20" s="1"/>
  <c r="D540" i="20" a="1"/>
  <c r="D540" i="20" s="1"/>
  <c r="E540" i="20" s="1"/>
  <c r="D541" i="20" a="1"/>
  <c r="D541" i="20" s="1"/>
  <c r="E541" i="20" s="1"/>
  <c r="D542" i="20" a="1"/>
  <c r="D542" i="20" s="1"/>
  <c r="E542" i="20" s="1"/>
  <c r="D543" i="20" a="1"/>
  <c r="D543" i="20" s="1"/>
  <c r="E543" i="20" s="1"/>
  <c r="D544" i="20" a="1"/>
  <c r="D544" i="20" s="1"/>
  <c r="E544" i="20" s="1"/>
  <c r="D545" i="20" a="1"/>
  <c r="D545" i="20" s="1"/>
  <c r="E545" i="20" s="1"/>
  <c r="D546" i="20" a="1"/>
  <c r="D546" i="20" s="1"/>
  <c r="E546" i="20" s="1"/>
  <c r="D547" i="20" a="1"/>
  <c r="D547" i="20" s="1"/>
  <c r="E547" i="20" s="1"/>
  <c r="D548" i="20" a="1"/>
  <c r="D548" i="20" s="1"/>
  <c r="E548" i="20" s="1"/>
  <c r="D549" i="20" a="1"/>
  <c r="D549" i="20" s="1"/>
  <c r="E549" i="20" s="1"/>
  <c r="D550" i="20" a="1"/>
  <c r="D550" i="20" s="1"/>
  <c r="E550" i="20" s="1"/>
  <c r="D551" i="20" a="1"/>
  <c r="D551" i="20" s="1"/>
  <c r="E551" i="20" s="1"/>
  <c r="D552" i="20" a="1"/>
  <c r="D552" i="20" s="1"/>
  <c r="E552" i="20" s="1"/>
  <c r="D553" i="20" a="1"/>
  <c r="D553" i="20" s="1"/>
  <c r="E553" i="20" s="1"/>
  <c r="D554" i="20" a="1"/>
  <c r="D554" i="20" s="1"/>
  <c r="E554" i="20" s="1"/>
  <c r="D555" i="20" a="1"/>
  <c r="D555" i="20" s="1"/>
  <c r="E555" i="20" s="1"/>
  <c r="D556" i="20" a="1"/>
  <c r="D556" i="20" s="1"/>
  <c r="E556" i="20" s="1"/>
  <c r="D557" i="20" a="1"/>
  <c r="D557" i="20" s="1"/>
  <c r="E557" i="20" s="1"/>
  <c r="D558" i="20" a="1"/>
  <c r="D558" i="20" s="1"/>
  <c r="E558" i="20" s="1"/>
  <c r="D559" i="20" a="1"/>
  <c r="D559" i="20" s="1"/>
  <c r="E559" i="20" s="1"/>
  <c r="D560" i="20" a="1"/>
  <c r="D560" i="20" s="1"/>
  <c r="E560" i="20" s="1"/>
  <c r="D561" i="20" a="1"/>
  <c r="D561" i="20" s="1"/>
  <c r="E561" i="20" s="1"/>
  <c r="D562" i="20" a="1"/>
  <c r="D562" i="20" s="1"/>
  <c r="E562" i="20" s="1"/>
  <c r="D563" i="20" a="1"/>
  <c r="D563" i="20" s="1"/>
  <c r="E563" i="20" s="1"/>
  <c r="D564" i="20" a="1"/>
  <c r="D564" i="20" s="1"/>
  <c r="E564" i="20" s="1"/>
  <c r="D565" i="20" a="1"/>
  <c r="D565" i="20" s="1"/>
  <c r="E565" i="20" s="1"/>
  <c r="D566" i="20" a="1"/>
  <c r="D566" i="20" s="1"/>
  <c r="E566" i="20" s="1"/>
  <c r="D567" i="20" a="1"/>
  <c r="D567" i="20" s="1"/>
  <c r="E567" i="20" s="1"/>
  <c r="D568" i="20" a="1"/>
  <c r="D568" i="20" s="1"/>
  <c r="E568" i="20" s="1"/>
  <c r="D569" i="20" a="1"/>
  <c r="D569" i="20" s="1"/>
  <c r="E569" i="20" s="1"/>
  <c r="D570" i="20" a="1"/>
  <c r="D570" i="20" s="1"/>
  <c r="E570" i="20" s="1"/>
  <c r="D571" i="20" a="1"/>
  <c r="D571" i="20" s="1"/>
  <c r="E571" i="20" s="1"/>
  <c r="D572" i="20" a="1"/>
  <c r="D572" i="20" s="1"/>
  <c r="E572" i="20" s="1"/>
  <c r="D573" i="20" a="1"/>
  <c r="D573" i="20" s="1"/>
  <c r="E573" i="20" s="1"/>
  <c r="D574" i="20" a="1"/>
  <c r="D574" i="20" s="1"/>
  <c r="E574" i="20" s="1"/>
  <c r="D575" i="20" a="1"/>
  <c r="D575" i="20" s="1"/>
  <c r="E575" i="20" s="1"/>
  <c r="D576" i="20" a="1"/>
  <c r="D576" i="20" s="1"/>
  <c r="E576" i="20" s="1"/>
  <c r="D577" i="20" a="1"/>
  <c r="D577" i="20" s="1"/>
  <c r="E577" i="20" s="1"/>
  <c r="D578" i="20" a="1"/>
  <c r="D578" i="20" s="1"/>
  <c r="E578" i="20" s="1"/>
  <c r="D579" i="20" a="1"/>
  <c r="D579" i="20" s="1"/>
  <c r="E579" i="20" s="1"/>
  <c r="D580" i="20" a="1"/>
  <c r="D580" i="20" s="1"/>
  <c r="E580" i="20" s="1"/>
  <c r="D581" i="20" a="1"/>
  <c r="D581" i="20" s="1"/>
  <c r="E581" i="20" s="1"/>
  <c r="D582" i="20" a="1"/>
  <c r="D582" i="20" s="1"/>
  <c r="E582" i="20" s="1"/>
  <c r="D583" i="20" a="1"/>
  <c r="D583" i="20" s="1"/>
  <c r="E583" i="20" s="1"/>
  <c r="D584" i="20" a="1"/>
  <c r="D584" i="20" s="1"/>
  <c r="E584" i="20" s="1"/>
  <c r="D585" i="20" a="1"/>
  <c r="D585" i="20" s="1"/>
  <c r="E585" i="20" s="1"/>
  <c r="D586" i="20" a="1"/>
  <c r="D586" i="20" s="1"/>
  <c r="E586" i="20" s="1"/>
  <c r="D587" i="20" a="1"/>
  <c r="D587" i="20" s="1"/>
  <c r="E587" i="20" s="1"/>
  <c r="D588" i="20" a="1"/>
  <c r="D588" i="20" s="1"/>
  <c r="E588" i="20" s="1"/>
  <c r="D589" i="20" a="1"/>
  <c r="D589" i="20" s="1"/>
  <c r="E589" i="20" s="1"/>
  <c r="D590" i="20" a="1"/>
  <c r="D590" i="20" s="1"/>
  <c r="E590" i="20" s="1"/>
  <c r="D591" i="20" a="1"/>
  <c r="D591" i="20" s="1"/>
  <c r="E591" i="20" s="1"/>
  <c r="D592" i="20" a="1"/>
  <c r="D592" i="20" s="1"/>
  <c r="E592" i="20" s="1"/>
  <c r="D593" i="20" a="1"/>
  <c r="D593" i="20" s="1"/>
  <c r="E593" i="20" s="1"/>
  <c r="D594" i="20" a="1"/>
  <c r="D594" i="20" s="1"/>
  <c r="E594" i="20" s="1"/>
  <c r="D595" i="20" a="1"/>
  <c r="D595" i="20" s="1"/>
  <c r="E595" i="20" s="1"/>
  <c r="D596" i="20" a="1"/>
  <c r="D596" i="20" s="1"/>
  <c r="E596" i="20" s="1"/>
  <c r="D597" i="20" a="1"/>
  <c r="D597" i="20" s="1"/>
  <c r="E597" i="20" s="1"/>
  <c r="D598" i="20" a="1"/>
  <c r="D598" i="20" s="1"/>
  <c r="E598" i="20" s="1"/>
  <c r="D599" i="20" a="1"/>
  <c r="D599" i="20" s="1"/>
  <c r="E599" i="20" s="1"/>
  <c r="D600" i="20" a="1"/>
  <c r="D600" i="20" s="1"/>
  <c r="E600" i="20" s="1"/>
  <c r="D601" i="20" a="1"/>
  <c r="D601" i="20" s="1"/>
  <c r="E601" i="20" s="1"/>
  <c r="D602" i="20" a="1"/>
  <c r="D602" i="20" s="1"/>
  <c r="E602" i="20" s="1"/>
  <c r="D603" i="20" a="1"/>
  <c r="D603" i="20" s="1"/>
  <c r="E603" i="20" s="1"/>
  <c r="D604" i="20" a="1"/>
  <c r="D604" i="20" s="1"/>
  <c r="E604" i="20" s="1"/>
  <c r="D605" i="20" a="1"/>
  <c r="D605" i="20" s="1"/>
  <c r="E605" i="20" s="1"/>
  <c r="D606" i="20" a="1"/>
  <c r="D606" i="20" s="1"/>
  <c r="E606" i="20" s="1"/>
  <c r="D607" i="20" a="1"/>
  <c r="D607" i="20" s="1"/>
  <c r="E607" i="20" s="1"/>
  <c r="D608" i="20" a="1"/>
  <c r="D608" i="20" s="1"/>
  <c r="E608" i="20" s="1"/>
  <c r="D609" i="20" a="1"/>
  <c r="D609" i="20" s="1"/>
  <c r="E609" i="20" s="1"/>
  <c r="D610" i="20" a="1"/>
  <c r="D610" i="20" s="1"/>
  <c r="E610" i="20" s="1"/>
  <c r="D611" i="20" a="1"/>
  <c r="D611" i="20" s="1"/>
  <c r="E611" i="20" s="1"/>
  <c r="D612" i="20" a="1"/>
  <c r="D612" i="20" s="1"/>
  <c r="E612" i="20" s="1"/>
  <c r="D613" i="20" a="1"/>
  <c r="D613" i="20" s="1"/>
  <c r="E613" i="20" s="1"/>
  <c r="D614" i="20" a="1"/>
  <c r="D614" i="20" s="1"/>
  <c r="E614" i="20" s="1"/>
  <c r="D615" i="20" a="1"/>
  <c r="D615" i="20" s="1"/>
  <c r="E615" i="20" s="1"/>
  <c r="D616" i="20" a="1"/>
  <c r="D616" i="20" s="1"/>
  <c r="E616" i="20" s="1"/>
  <c r="D617" i="20" a="1"/>
  <c r="D617" i="20" s="1"/>
  <c r="E617" i="20" s="1"/>
  <c r="D618" i="20" a="1"/>
  <c r="D618" i="20" s="1"/>
  <c r="E618" i="20" s="1"/>
  <c r="D619" i="20" a="1"/>
  <c r="D619" i="20" s="1"/>
  <c r="E619" i="20" s="1"/>
  <c r="D620" i="20" a="1"/>
  <c r="D620" i="20" s="1"/>
  <c r="E620" i="20" s="1"/>
  <c r="D621" i="20" a="1"/>
  <c r="D621" i="20" s="1"/>
  <c r="E621" i="20" s="1"/>
  <c r="D622" i="20" a="1"/>
  <c r="D622" i="20" s="1"/>
  <c r="E622" i="20" s="1"/>
  <c r="D623" i="20" a="1"/>
  <c r="D623" i="20" s="1"/>
  <c r="E623" i="20" s="1"/>
  <c r="D624" i="20" a="1"/>
  <c r="D624" i="20" s="1"/>
  <c r="E624" i="20" s="1"/>
  <c r="D625" i="20" a="1"/>
  <c r="D625" i="20" s="1"/>
  <c r="E625" i="20" s="1"/>
  <c r="D626" i="20" a="1"/>
  <c r="D626" i="20" s="1"/>
  <c r="E626" i="20" s="1"/>
  <c r="D627" i="20" a="1"/>
  <c r="D627" i="20" s="1"/>
  <c r="E627" i="20" s="1"/>
  <c r="D628" i="20" a="1"/>
  <c r="D628" i="20" s="1"/>
  <c r="E628" i="20" s="1"/>
  <c r="D629" i="20" a="1"/>
  <c r="D629" i="20" s="1"/>
  <c r="E629" i="20" s="1"/>
  <c r="D630" i="20" a="1"/>
  <c r="D630" i="20" s="1"/>
  <c r="E630" i="20" s="1"/>
  <c r="D631" i="20" a="1"/>
  <c r="D631" i="20" s="1"/>
  <c r="E631" i="20" s="1"/>
  <c r="D632" i="20" a="1"/>
  <c r="D632" i="20" s="1"/>
  <c r="E632" i="20" s="1"/>
  <c r="D633" i="20" a="1"/>
  <c r="D633" i="20" s="1"/>
  <c r="E633" i="20" s="1"/>
  <c r="D634" i="20" a="1"/>
  <c r="D634" i="20" s="1"/>
  <c r="E634" i="20" s="1"/>
  <c r="D635" i="20" a="1"/>
  <c r="D635" i="20" s="1"/>
  <c r="E635" i="20" s="1"/>
  <c r="D636" i="20" a="1"/>
  <c r="D636" i="20" s="1"/>
  <c r="E636" i="20" s="1"/>
  <c r="D637" i="20" a="1"/>
  <c r="D637" i="20" s="1"/>
  <c r="E637" i="20" s="1"/>
  <c r="D638" i="20" a="1"/>
  <c r="D638" i="20" s="1"/>
  <c r="E638" i="20" s="1"/>
  <c r="D639" i="20" a="1"/>
  <c r="D639" i="20" s="1"/>
  <c r="E639" i="20" s="1"/>
  <c r="D640" i="20" a="1"/>
  <c r="D640" i="20" s="1"/>
  <c r="E640" i="20" s="1"/>
  <c r="D641" i="20" a="1"/>
  <c r="D641" i="20" s="1"/>
  <c r="E641" i="20" s="1"/>
  <c r="D642" i="20" a="1"/>
  <c r="D642" i="20" s="1"/>
  <c r="E642" i="20" s="1"/>
  <c r="D643" i="20" a="1"/>
  <c r="D643" i="20" s="1"/>
  <c r="E643" i="20" s="1"/>
  <c r="D644" i="20" a="1"/>
  <c r="D644" i="20" s="1"/>
  <c r="E644" i="20" s="1"/>
  <c r="D645" i="20" a="1"/>
  <c r="D645" i="20" s="1"/>
  <c r="E645" i="20" s="1"/>
  <c r="D646" i="20" a="1"/>
  <c r="D646" i="20" s="1"/>
  <c r="E646" i="20" s="1"/>
  <c r="D647" i="20" a="1"/>
  <c r="D647" i="20" s="1"/>
  <c r="E647" i="20" s="1"/>
  <c r="D648" i="20" a="1"/>
  <c r="D648" i="20" s="1"/>
  <c r="E648" i="20" s="1"/>
  <c r="D649" i="20" a="1"/>
  <c r="D649" i="20" s="1"/>
  <c r="E649" i="20" s="1"/>
  <c r="D650" i="20" a="1"/>
  <c r="D650" i="20" s="1"/>
  <c r="E650" i="20" s="1"/>
  <c r="D651" i="20" a="1"/>
  <c r="D651" i="20" s="1"/>
  <c r="E651" i="20" s="1"/>
  <c r="D652" i="20" a="1"/>
  <c r="D652" i="20" s="1"/>
  <c r="E652" i="20" s="1"/>
  <c r="D653" i="20" a="1"/>
  <c r="D653" i="20" s="1"/>
  <c r="E653" i="20" s="1"/>
  <c r="D654" i="20" a="1"/>
  <c r="D654" i="20" s="1"/>
  <c r="E654" i="20" s="1"/>
  <c r="D655" i="20" a="1"/>
  <c r="D655" i="20" s="1"/>
  <c r="E655" i="20" s="1"/>
  <c r="D656" i="20" a="1"/>
  <c r="D656" i="20" s="1"/>
  <c r="E656" i="20" s="1"/>
  <c r="D657" i="20" a="1"/>
  <c r="D657" i="20" s="1"/>
  <c r="E657" i="20" s="1"/>
  <c r="D658" i="20" a="1"/>
  <c r="D658" i="20" s="1"/>
  <c r="E658" i="20" s="1"/>
  <c r="D659" i="20" a="1"/>
  <c r="D659" i="20" s="1"/>
  <c r="E659" i="20" s="1"/>
  <c r="D660" i="20" a="1"/>
  <c r="D660" i="20" s="1"/>
  <c r="E660" i="20" s="1"/>
  <c r="D661" i="20" a="1"/>
  <c r="D661" i="20" s="1"/>
  <c r="E661" i="20" s="1"/>
  <c r="D662" i="20" a="1"/>
  <c r="D662" i="20" s="1"/>
  <c r="E662" i="20" s="1"/>
  <c r="D663" i="20" a="1"/>
  <c r="D663" i="20" s="1"/>
  <c r="E663" i="20" s="1"/>
  <c r="D664" i="20" a="1"/>
  <c r="D664" i="20" s="1"/>
  <c r="E664" i="20" s="1"/>
  <c r="D665" i="20" a="1"/>
  <c r="D665" i="20" s="1"/>
  <c r="E665" i="20" s="1"/>
  <c r="D666" i="20" a="1"/>
  <c r="D666" i="20" s="1"/>
  <c r="E666" i="20" s="1"/>
  <c r="D667" i="20" a="1"/>
  <c r="D667" i="20" s="1"/>
  <c r="E667" i="20" s="1"/>
  <c r="D668" i="20" a="1"/>
  <c r="D668" i="20" s="1"/>
  <c r="E668" i="20" s="1"/>
  <c r="D669" i="20" a="1"/>
  <c r="D669" i="20" s="1"/>
  <c r="E669" i="20" s="1"/>
  <c r="D670" i="20" a="1"/>
  <c r="D670" i="20" s="1"/>
  <c r="E670" i="20" s="1"/>
  <c r="D671" i="20" a="1"/>
  <c r="D671" i="20" s="1"/>
  <c r="E671" i="20" s="1"/>
  <c r="D672" i="20" a="1"/>
  <c r="D672" i="20" s="1"/>
  <c r="E672" i="20" s="1"/>
  <c r="D673" i="20" a="1"/>
  <c r="D673" i="20" s="1"/>
  <c r="E673" i="20" s="1"/>
  <c r="D674" i="20" a="1"/>
  <c r="D674" i="20" s="1"/>
  <c r="E674" i="20" s="1"/>
  <c r="D675" i="20" a="1"/>
  <c r="D675" i="20" s="1"/>
  <c r="E675" i="20" s="1"/>
  <c r="D676" i="20" a="1"/>
  <c r="D676" i="20" s="1"/>
  <c r="E676" i="20" s="1"/>
  <c r="D677" i="20" a="1"/>
  <c r="D677" i="20" s="1"/>
  <c r="E677" i="20" s="1"/>
  <c r="D678" i="20" a="1"/>
  <c r="D678" i="20" s="1"/>
  <c r="E678" i="20" s="1"/>
  <c r="D679" i="20" a="1"/>
  <c r="D679" i="20" s="1"/>
  <c r="E679" i="20" s="1"/>
  <c r="D680" i="20" a="1"/>
  <c r="D680" i="20" s="1"/>
  <c r="E680" i="20" s="1"/>
  <c r="D681" i="20" a="1"/>
  <c r="D681" i="20" s="1"/>
  <c r="E681" i="20" s="1"/>
  <c r="D682" i="20" a="1"/>
  <c r="D682" i="20" s="1"/>
  <c r="E682" i="20" s="1"/>
  <c r="D683" i="20" a="1"/>
  <c r="D683" i="20" s="1"/>
  <c r="E683" i="20" s="1"/>
  <c r="D684" i="20" a="1"/>
  <c r="D684" i="20" s="1"/>
  <c r="E684" i="20" s="1"/>
  <c r="D685" i="20" a="1"/>
  <c r="D685" i="20" s="1"/>
  <c r="E685" i="20" s="1"/>
  <c r="D686" i="20" a="1"/>
  <c r="D686" i="20" s="1"/>
  <c r="E686" i="20" s="1"/>
  <c r="D687" i="20" a="1"/>
  <c r="D687" i="20" s="1"/>
  <c r="E687" i="20" s="1"/>
  <c r="D688" i="20" a="1"/>
  <c r="D688" i="20" s="1"/>
  <c r="E688" i="20" s="1"/>
  <c r="D689" i="20" a="1"/>
  <c r="D689" i="20" s="1"/>
  <c r="E689" i="20" s="1"/>
  <c r="D690" i="20" a="1"/>
  <c r="D690" i="20" s="1"/>
  <c r="E690" i="20" s="1"/>
  <c r="D691" i="20" a="1"/>
  <c r="D691" i="20" s="1"/>
  <c r="E691" i="20" s="1"/>
  <c r="D692" i="20" a="1"/>
  <c r="D692" i="20" s="1"/>
  <c r="E692" i="20" s="1"/>
  <c r="D693" i="20" a="1"/>
  <c r="D693" i="20" s="1"/>
  <c r="E693" i="20" s="1"/>
  <c r="D694" i="20" a="1"/>
  <c r="D694" i="20" s="1"/>
  <c r="E694" i="20" s="1"/>
  <c r="D695" i="20" a="1"/>
  <c r="D695" i="20" s="1"/>
  <c r="E695" i="20" s="1"/>
  <c r="D696" i="20" a="1"/>
  <c r="D696" i="20" s="1"/>
  <c r="E696" i="20" s="1"/>
  <c r="D697" i="20" a="1"/>
  <c r="D697" i="20" s="1"/>
  <c r="E697" i="20" s="1"/>
  <c r="D698" i="20" a="1"/>
  <c r="D698" i="20" s="1"/>
  <c r="E698" i="20" s="1"/>
  <c r="D699" i="20" a="1"/>
  <c r="D699" i="20" s="1"/>
  <c r="E699" i="20" s="1"/>
  <c r="D700" i="20" a="1"/>
  <c r="D700" i="20" s="1"/>
  <c r="E700" i="20" s="1"/>
  <c r="D701" i="20" a="1"/>
  <c r="D701" i="20" s="1"/>
  <c r="E701" i="20" s="1"/>
  <c r="D702" i="20" a="1"/>
  <c r="D702" i="20" s="1"/>
  <c r="E702" i="20" s="1"/>
  <c r="D703" i="20" a="1"/>
  <c r="D703" i="20" s="1"/>
  <c r="E703" i="20" s="1"/>
  <c r="D704" i="20" a="1"/>
  <c r="D704" i="20" s="1"/>
  <c r="E704" i="20" s="1"/>
  <c r="D705" i="20" a="1"/>
  <c r="D705" i="20" s="1"/>
  <c r="E705" i="20" s="1"/>
  <c r="D706" i="20" a="1"/>
  <c r="D706" i="20" s="1"/>
  <c r="E706" i="20" s="1"/>
  <c r="D707" i="20" a="1"/>
  <c r="D707" i="20" s="1"/>
  <c r="E707" i="20" s="1"/>
  <c r="D708" i="20" a="1"/>
  <c r="D708" i="20" s="1"/>
  <c r="E708" i="20" s="1"/>
  <c r="D709" i="20" a="1"/>
  <c r="D709" i="20" s="1"/>
  <c r="E709" i="20" s="1"/>
  <c r="D710" i="20" a="1"/>
  <c r="D710" i="20" s="1"/>
  <c r="E710" i="20" s="1"/>
  <c r="D711" i="20" a="1"/>
  <c r="D711" i="20" s="1"/>
  <c r="E711" i="20" s="1"/>
  <c r="D712" i="20" a="1"/>
  <c r="D712" i="20" s="1"/>
  <c r="E712" i="20" s="1"/>
  <c r="D713" i="20" a="1"/>
  <c r="D713" i="20" s="1"/>
  <c r="E713" i="20" s="1"/>
  <c r="D714" i="20" a="1"/>
  <c r="D714" i="20" s="1"/>
  <c r="E714" i="20" s="1"/>
  <c r="D715" i="20" a="1"/>
  <c r="D715" i="20" s="1"/>
  <c r="E715" i="20" s="1"/>
  <c r="D716" i="20" a="1"/>
  <c r="D716" i="20" s="1"/>
  <c r="E716" i="20" s="1"/>
  <c r="D717" i="20" a="1"/>
  <c r="D717" i="20" s="1"/>
  <c r="E717" i="20" s="1"/>
  <c r="D718" i="20" a="1"/>
  <c r="D718" i="20" s="1"/>
  <c r="E718" i="20" s="1"/>
  <c r="D719" i="20" a="1"/>
  <c r="D719" i="20" s="1"/>
  <c r="E719" i="20" s="1"/>
  <c r="D720" i="20" a="1"/>
  <c r="D720" i="20" s="1"/>
  <c r="E720" i="20" s="1"/>
  <c r="D721" i="20" a="1"/>
  <c r="D721" i="20" s="1"/>
  <c r="E721" i="20" s="1"/>
  <c r="D722" i="20" a="1"/>
  <c r="D722" i="20" s="1"/>
  <c r="E722" i="20" s="1"/>
  <c r="D723" i="20" a="1"/>
  <c r="D723" i="20" s="1"/>
  <c r="E723" i="20" s="1"/>
  <c r="D724" i="20" a="1"/>
  <c r="D724" i="20" s="1"/>
  <c r="E724" i="20" s="1"/>
  <c r="D725" i="20" a="1"/>
  <c r="D725" i="20" s="1"/>
  <c r="E725" i="20" s="1"/>
  <c r="D726" i="20" a="1"/>
  <c r="D726" i="20" s="1"/>
  <c r="E726" i="20" s="1"/>
  <c r="D727" i="20" a="1"/>
  <c r="D727" i="20" s="1"/>
  <c r="E727" i="20" s="1"/>
  <c r="D728" i="20" a="1"/>
  <c r="D728" i="20" s="1"/>
  <c r="E728" i="20" s="1"/>
  <c r="D729" i="20" a="1"/>
  <c r="D729" i="20" s="1"/>
  <c r="E729" i="20" s="1"/>
  <c r="D730" i="20" a="1"/>
  <c r="D730" i="20" s="1"/>
  <c r="E730" i="20" s="1"/>
  <c r="D731" i="20" a="1"/>
  <c r="D731" i="20" s="1"/>
  <c r="E731" i="20" s="1"/>
  <c r="D732" i="20" a="1"/>
  <c r="D732" i="20" s="1"/>
  <c r="E732" i="20" s="1"/>
  <c r="D733" i="20" a="1"/>
  <c r="D733" i="20" s="1"/>
  <c r="E733" i="20" s="1"/>
  <c r="D734" i="20" a="1"/>
  <c r="D734" i="20" s="1"/>
  <c r="E734" i="20" s="1"/>
  <c r="D735" i="20" a="1"/>
  <c r="D735" i="20" s="1"/>
  <c r="E735" i="20" s="1"/>
  <c r="D736" i="20" a="1"/>
  <c r="D736" i="20" s="1"/>
  <c r="E736" i="20" s="1"/>
  <c r="D737" i="20" a="1"/>
  <c r="D737" i="20" s="1"/>
  <c r="E737" i="20" s="1"/>
  <c r="D738" i="20" a="1"/>
  <c r="D738" i="20" s="1"/>
  <c r="E738" i="20" s="1"/>
  <c r="D739" i="20" a="1"/>
  <c r="D739" i="20" s="1"/>
  <c r="E739" i="20" s="1"/>
  <c r="D740" i="20" a="1"/>
  <c r="D740" i="20" s="1"/>
  <c r="E740" i="20" s="1"/>
  <c r="D741" i="20" a="1"/>
  <c r="D741" i="20" s="1"/>
  <c r="E741" i="20" s="1"/>
  <c r="D742" i="20" a="1"/>
  <c r="D742" i="20" s="1"/>
  <c r="E742" i="20" s="1"/>
  <c r="D743" i="20" a="1"/>
  <c r="D743" i="20" s="1"/>
  <c r="E743" i="20" s="1"/>
  <c r="D744" i="20" a="1"/>
  <c r="D744" i="20" s="1"/>
  <c r="E744" i="20" s="1"/>
  <c r="D745" i="20" a="1"/>
  <c r="D745" i="20" s="1"/>
  <c r="E745" i="20" s="1"/>
  <c r="D746" i="20" a="1"/>
  <c r="D746" i="20" s="1"/>
  <c r="E746" i="20" s="1"/>
  <c r="D747" i="20" a="1"/>
  <c r="D747" i="20" s="1"/>
  <c r="E747" i="20" s="1"/>
  <c r="D748" i="20" a="1"/>
  <c r="D748" i="20" s="1"/>
  <c r="E748" i="20" s="1"/>
  <c r="D749" i="20" a="1"/>
  <c r="D749" i="20" s="1"/>
  <c r="E749" i="20" s="1"/>
  <c r="D750" i="20" a="1"/>
  <c r="D750" i="20" s="1"/>
  <c r="E750" i="20" s="1"/>
  <c r="D751" i="20" a="1"/>
  <c r="D751" i="20" s="1"/>
  <c r="E751" i="20" s="1"/>
  <c r="D752" i="20" a="1"/>
  <c r="D752" i="20" s="1"/>
  <c r="E752" i="20" s="1"/>
  <c r="D753" i="20" a="1"/>
  <c r="D753" i="20" s="1"/>
  <c r="E753" i="20" s="1"/>
  <c r="D754" i="20" a="1"/>
  <c r="D754" i="20" s="1"/>
  <c r="E754" i="20" s="1"/>
  <c r="D755" i="20" a="1"/>
  <c r="D755" i="20" s="1"/>
  <c r="E755" i="20" s="1"/>
  <c r="D756" i="20" a="1"/>
  <c r="D756" i="20" s="1"/>
  <c r="E756" i="20" s="1"/>
  <c r="D757" i="20" a="1"/>
  <c r="D757" i="20" s="1"/>
  <c r="E757" i="20" s="1"/>
  <c r="D758" i="20" a="1"/>
  <c r="D758" i="20" s="1"/>
  <c r="E758" i="20" s="1"/>
  <c r="D759" i="20" a="1"/>
  <c r="D759" i="20" s="1"/>
  <c r="E759" i="20" s="1"/>
  <c r="D760" i="20" a="1"/>
  <c r="D760" i="20" s="1"/>
  <c r="E760" i="20" s="1"/>
  <c r="D761" i="20" a="1"/>
  <c r="D761" i="20" s="1"/>
  <c r="E761" i="20" s="1"/>
  <c r="D762" i="20" a="1"/>
  <c r="D762" i="20" s="1"/>
  <c r="E762" i="20" s="1"/>
  <c r="D763" i="20" a="1"/>
  <c r="D763" i="20" s="1"/>
  <c r="E763" i="20" s="1"/>
  <c r="D764" i="20" a="1"/>
  <c r="D764" i="20" s="1"/>
  <c r="E764" i="20" s="1"/>
  <c r="D765" i="20" a="1"/>
  <c r="D765" i="20" s="1"/>
  <c r="E765" i="20" s="1"/>
  <c r="D766" i="20" a="1"/>
  <c r="D766" i="20" s="1"/>
  <c r="E766" i="20" s="1"/>
  <c r="D767" i="20" a="1"/>
  <c r="D767" i="20" s="1"/>
  <c r="E767" i="20" s="1"/>
  <c r="D768" i="20" a="1"/>
  <c r="D768" i="20" s="1"/>
  <c r="E768" i="20" s="1"/>
  <c r="D769" i="20" a="1"/>
  <c r="D769" i="20" s="1"/>
  <c r="E769" i="20" s="1"/>
  <c r="D770" i="20" a="1"/>
  <c r="D770" i="20" s="1"/>
  <c r="E770" i="20" s="1"/>
  <c r="D771" i="20" a="1"/>
  <c r="D771" i="20" s="1"/>
  <c r="E771" i="20" s="1"/>
  <c r="D772" i="20" a="1"/>
  <c r="D772" i="20" s="1"/>
  <c r="E772" i="20" s="1"/>
  <c r="D773" i="20" a="1"/>
  <c r="D773" i="20" s="1"/>
  <c r="E773" i="20" s="1"/>
  <c r="D774" i="20" a="1"/>
  <c r="D774" i="20" s="1"/>
  <c r="E774" i="20" s="1"/>
  <c r="D775" i="20" a="1"/>
  <c r="D775" i="20" s="1"/>
  <c r="E775" i="20" s="1"/>
  <c r="D776" i="20" a="1"/>
  <c r="D776" i="20" s="1"/>
  <c r="E776" i="20" s="1"/>
  <c r="D777" i="20" a="1"/>
  <c r="D777" i="20" s="1"/>
  <c r="E777" i="20" s="1"/>
  <c r="D778" i="20" a="1"/>
  <c r="D778" i="20" s="1"/>
  <c r="E778" i="20" s="1"/>
  <c r="D779" i="20" a="1"/>
  <c r="D779" i="20" s="1"/>
  <c r="E779" i="20" s="1"/>
  <c r="D780" i="20" a="1"/>
  <c r="D780" i="20" s="1"/>
  <c r="E780" i="20" s="1"/>
  <c r="D781" i="20" a="1"/>
  <c r="D781" i="20" s="1"/>
  <c r="E781" i="20" s="1"/>
  <c r="D782" i="20" a="1"/>
  <c r="D782" i="20" s="1"/>
  <c r="E782" i="20" s="1"/>
  <c r="D783" i="20" a="1"/>
  <c r="D783" i="20" s="1"/>
  <c r="E783" i="20" s="1"/>
  <c r="D784" i="20" a="1"/>
  <c r="D784" i="20" s="1"/>
  <c r="E784" i="20" s="1"/>
  <c r="D785" i="20" a="1"/>
  <c r="D785" i="20" s="1"/>
  <c r="E785" i="20" s="1"/>
  <c r="D786" i="20" a="1"/>
  <c r="D786" i="20" s="1"/>
  <c r="E786" i="20" s="1"/>
  <c r="D787" i="20" a="1"/>
  <c r="D787" i="20" s="1"/>
  <c r="E787" i="20" s="1"/>
  <c r="D788" i="20" a="1"/>
  <c r="D788" i="20" s="1"/>
  <c r="E788" i="20" s="1"/>
  <c r="D789" i="20" a="1"/>
  <c r="D789" i="20" s="1"/>
  <c r="E789" i="20" s="1"/>
  <c r="D790" i="20" a="1"/>
  <c r="D790" i="20" s="1"/>
  <c r="E790" i="20" s="1"/>
  <c r="D791" i="20" a="1"/>
  <c r="D791" i="20" s="1"/>
  <c r="E791" i="20" s="1"/>
  <c r="D792" i="20" a="1"/>
  <c r="D792" i="20" s="1"/>
  <c r="E792" i="20" s="1"/>
  <c r="D793" i="20" a="1"/>
  <c r="D793" i="20" s="1"/>
  <c r="E793" i="20" s="1"/>
  <c r="D794" i="20" a="1"/>
  <c r="D794" i="20" s="1"/>
  <c r="E794" i="20" s="1"/>
  <c r="D795" i="20" a="1"/>
  <c r="D795" i="20" s="1"/>
  <c r="E795" i="20" s="1"/>
  <c r="D796" i="20" a="1"/>
  <c r="D796" i="20" s="1"/>
  <c r="E796" i="20" s="1"/>
  <c r="D797" i="20" a="1"/>
  <c r="D797" i="20" s="1"/>
  <c r="E797" i="20" s="1"/>
  <c r="D798" i="20" a="1"/>
  <c r="D798" i="20" s="1"/>
  <c r="E798" i="20" s="1"/>
  <c r="D799" i="20" a="1"/>
  <c r="D799" i="20" s="1"/>
  <c r="E799" i="20" s="1"/>
  <c r="D800" i="20" a="1"/>
  <c r="D800" i="20" s="1"/>
  <c r="E800" i="20" s="1"/>
  <c r="D801" i="20" a="1"/>
  <c r="D801" i="20" s="1"/>
  <c r="E801" i="20" s="1"/>
  <c r="D802" i="20" a="1"/>
  <c r="D802" i="20" s="1"/>
  <c r="E802" i="20" s="1"/>
  <c r="D803" i="20" a="1"/>
  <c r="D803" i="20" s="1"/>
  <c r="E803" i="20" s="1"/>
  <c r="D804" i="20" a="1"/>
  <c r="D804" i="20" s="1"/>
  <c r="E804" i="20" s="1"/>
  <c r="D805" i="20" a="1"/>
  <c r="D805" i="20" s="1"/>
  <c r="E805" i="20" s="1"/>
  <c r="D806" i="20" a="1"/>
  <c r="D806" i="20" s="1"/>
  <c r="E806" i="20" s="1"/>
  <c r="D807" i="20" a="1"/>
  <c r="D807" i="20" s="1"/>
  <c r="E807" i="20" s="1"/>
  <c r="D808" i="20" a="1"/>
  <c r="D808" i="20" s="1"/>
  <c r="E808" i="20" s="1"/>
  <c r="D809" i="20" a="1"/>
  <c r="D809" i="20" s="1"/>
  <c r="E809" i="20" s="1"/>
  <c r="D810" i="20" a="1"/>
  <c r="D810" i="20" s="1"/>
  <c r="E810" i="20" s="1"/>
  <c r="D811" i="20" a="1"/>
  <c r="D811" i="20" s="1"/>
  <c r="E811" i="20" s="1"/>
  <c r="D812" i="20" a="1"/>
  <c r="D812" i="20" s="1"/>
  <c r="E812" i="20" s="1"/>
  <c r="D813" i="20" a="1"/>
  <c r="D813" i="20" s="1"/>
  <c r="E813" i="20" s="1"/>
  <c r="D814" i="20" a="1"/>
  <c r="D814" i="20" s="1"/>
  <c r="E814" i="20" s="1"/>
  <c r="D815" i="20" a="1"/>
  <c r="D815" i="20" s="1"/>
  <c r="E815" i="20" s="1"/>
  <c r="D816" i="20" a="1"/>
  <c r="D816" i="20" s="1"/>
  <c r="E816" i="20" s="1"/>
  <c r="D817" i="20" a="1"/>
  <c r="D817" i="20" s="1"/>
  <c r="E817" i="20" s="1"/>
  <c r="D818" i="20" a="1"/>
  <c r="D818" i="20" s="1"/>
  <c r="E818" i="20" s="1"/>
  <c r="D819" i="20" a="1"/>
  <c r="D819" i="20" s="1"/>
  <c r="E819" i="20" s="1"/>
  <c r="D820" i="20" a="1"/>
  <c r="D820" i="20" s="1"/>
  <c r="E820" i="20" s="1"/>
  <c r="D821" i="20" a="1"/>
  <c r="D821" i="20" s="1"/>
  <c r="E821" i="20" s="1"/>
  <c r="D822" i="20" a="1"/>
  <c r="D822" i="20" s="1"/>
  <c r="E822" i="20" s="1"/>
  <c r="D823" i="20" a="1"/>
  <c r="D823" i="20" s="1"/>
  <c r="E823" i="20" s="1"/>
  <c r="D824" i="20" a="1"/>
  <c r="D824" i="20" s="1"/>
  <c r="E824" i="20" s="1"/>
  <c r="D825" i="20" a="1"/>
  <c r="D825" i="20" s="1"/>
  <c r="E825" i="20" s="1"/>
  <c r="D826" i="20" a="1"/>
  <c r="D826" i="20" s="1"/>
  <c r="E826" i="20" s="1"/>
  <c r="D827" i="20" a="1"/>
  <c r="D827" i="20" s="1"/>
  <c r="E827" i="20" s="1"/>
  <c r="D828" i="20" a="1"/>
  <c r="D828" i="20" s="1"/>
  <c r="E828" i="20" s="1"/>
  <c r="D829" i="20" a="1"/>
  <c r="D829" i="20" s="1"/>
  <c r="E829" i="20" s="1"/>
  <c r="D830" i="20" a="1"/>
  <c r="D830" i="20" s="1"/>
  <c r="E830" i="20" s="1"/>
  <c r="D831" i="20" a="1"/>
  <c r="D831" i="20" s="1"/>
  <c r="E831" i="20" s="1"/>
  <c r="D832" i="20" a="1"/>
  <c r="D832" i="20" s="1"/>
  <c r="E832" i="20" s="1"/>
  <c r="D833" i="20" a="1"/>
  <c r="D833" i="20" s="1"/>
  <c r="E833" i="20" s="1"/>
  <c r="D834" i="20" a="1"/>
  <c r="D834" i="20" s="1"/>
  <c r="E834" i="20" s="1"/>
  <c r="D835" i="20" a="1"/>
  <c r="D835" i="20" s="1"/>
  <c r="E835" i="20" s="1"/>
  <c r="D836" i="20" a="1"/>
  <c r="D836" i="20" s="1"/>
  <c r="E836" i="20" s="1"/>
  <c r="D837" i="20" a="1"/>
  <c r="D837" i="20" s="1"/>
  <c r="E837" i="20" s="1"/>
  <c r="D838" i="20" a="1"/>
  <c r="D838" i="20" s="1"/>
  <c r="E838" i="20" s="1"/>
  <c r="D839" i="20" a="1"/>
  <c r="D839" i="20" s="1"/>
  <c r="E839" i="20" s="1"/>
  <c r="D840" i="20" a="1"/>
  <c r="D840" i="20" s="1"/>
  <c r="E840" i="20" s="1"/>
  <c r="D841" i="20" a="1"/>
  <c r="D841" i="20" s="1"/>
  <c r="E841" i="20" s="1"/>
  <c r="D842" i="20" a="1"/>
  <c r="D842" i="20" s="1"/>
  <c r="E842" i="20" s="1"/>
  <c r="D843" i="20" a="1"/>
  <c r="D843" i="20" s="1"/>
  <c r="E843" i="20" s="1"/>
  <c r="D844" i="20" a="1"/>
  <c r="D844" i="20" s="1"/>
  <c r="E844" i="20" s="1"/>
  <c r="D845" i="20" a="1"/>
  <c r="D845" i="20" s="1"/>
  <c r="E845" i="20" s="1"/>
  <c r="D846" i="20" a="1"/>
  <c r="D846" i="20" s="1"/>
  <c r="E846" i="20" s="1"/>
  <c r="D847" i="20" a="1"/>
  <c r="D847" i="20" s="1"/>
  <c r="E847" i="20" s="1"/>
  <c r="D848" i="20" a="1"/>
  <c r="D848" i="20" s="1"/>
  <c r="E848" i="20" s="1"/>
  <c r="D849" i="20" a="1"/>
  <c r="D849" i="20" s="1"/>
  <c r="E849" i="20" s="1"/>
  <c r="D850" i="20" a="1"/>
  <c r="D850" i="20" s="1"/>
  <c r="E850" i="20" s="1"/>
  <c r="D851" i="20" a="1"/>
  <c r="D851" i="20" s="1"/>
  <c r="E851" i="20" s="1"/>
  <c r="D852" i="20" a="1"/>
  <c r="D852" i="20" s="1"/>
  <c r="E852" i="20" s="1"/>
  <c r="D853" i="20" a="1"/>
  <c r="D853" i="20" s="1"/>
  <c r="E853" i="20" s="1"/>
  <c r="D854" i="20" a="1"/>
  <c r="D854" i="20" s="1"/>
  <c r="E854" i="20" s="1"/>
  <c r="D855" i="20" a="1"/>
  <c r="D855" i="20" s="1"/>
  <c r="E855" i="20" s="1"/>
  <c r="D856" i="20" a="1"/>
  <c r="D856" i="20" s="1"/>
  <c r="E856" i="20" s="1"/>
  <c r="D857" i="20" a="1"/>
  <c r="D857" i="20" s="1"/>
  <c r="E857" i="20" s="1"/>
  <c r="D858" i="20" a="1"/>
  <c r="D858" i="20" s="1"/>
  <c r="E858" i="20" s="1"/>
  <c r="D859" i="20" a="1"/>
  <c r="D859" i="20" s="1"/>
  <c r="E859" i="20" s="1"/>
  <c r="D860" i="20" a="1"/>
  <c r="D860" i="20" s="1"/>
  <c r="E860" i="20" s="1"/>
  <c r="D861" i="20" a="1"/>
  <c r="D861" i="20" s="1"/>
  <c r="E861" i="20" s="1"/>
  <c r="D862" i="20" a="1"/>
  <c r="D862" i="20" s="1"/>
  <c r="E862" i="20" s="1"/>
  <c r="D863" i="20" a="1"/>
  <c r="D863" i="20" s="1"/>
  <c r="E863" i="20" s="1"/>
  <c r="D864" i="20" a="1"/>
  <c r="D864" i="20" s="1"/>
  <c r="E864" i="20" s="1"/>
  <c r="D865" i="20" a="1"/>
  <c r="D865" i="20" s="1"/>
  <c r="E865" i="20" s="1"/>
  <c r="D866" i="20" a="1"/>
  <c r="D866" i="20" s="1"/>
  <c r="E866" i="20" s="1"/>
  <c r="D867" i="20" a="1"/>
  <c r="D867" i="20" s="1"/>
  <c r="E867" i="20" s="1"/>
  <c r="D868" i="20" a="1"/>
  <c r="D868" i="20" s="1"/>
  <c r="E868" i="20" s="1"/>
  <c r="D869" i="20" a="1"/>
  <c r="D869" i="20" s="1"/>
  <c r="E869" i="20" s="1"/>
  <c r="D870" i="20" a="1"/>
  <c r="D870" i="20" s="1"/>
  <c r="E870" i="20" s="1"/>
  <c r="D871" i="20" a="1"/>
  <c r="D871" i="20" s="1"/>
  <c r="E871" i="20" s="1"/>
  <c r="D872" i="20" a="1"/>
  <c r="D872" i="20" s="1"/>
  <c r="E872" i="20" s="1"/>
  <c r="D873" i="20" a="1"/>
  <c r="D873" i="20" s="1"/>
  <c r="E873" i="20" s="1"/>
  <c r="D874" i="20" a="1"/>
  <c r="D874" i="20" s="1"/>
  <c r="E874" i="20" s="1"/>
  <c r="D875" i="20" a="1"/>
  <c r="D875" i="20" s="1"/>
  <c r="E875" i="20" s="1"/>
  <c r="D876" i="20" a="1"/>
  <c r="D876" i="20" s="1"/>
  <c r="E876" i="20" s="1"/>
  <c r="D877" i="20" a="1"/>
  <c r="D877" i="20" s="1"/>
  <c r="E877" i="20" s="1"/>
  <c r="D878" i="20" a="1"/>
  <c r="D878" i="20" s="1"/>
  <c r="E878" i="20" s="1"/>
  <c r="D879" i="20" a="1"/>
  <c r="D879" i="20" s="1"/>
  <c r="E879" i="20" s="1"/>
  <c r="D880" i="20" a="1"/>
  <c r="D880" i="20" s="1"/>
  <c r="E880" i="20" s="1"/>
  <c r="D881" i="20" a="1"/>
  <c r="D881" i="20" s="1"/>
  <c r="E881" i="20" s="1"/>
  <c r="D882" i="20" a="1"/>
  <c r="D882" i="20" s="1"/>
  <c r="E882" i="20" s="1"/>
  <c r="D883" i="20" a="1"/>
  <c r="D883" i="20" s="1"/>
  <c r="E883" i="20" s="1"/>
  <c r="D884" i="20" a="1"/>
  <c r="D884" i="20" s="1"/>
  <c r="E884" i="20" s="1"/>
  <c r="D885" i="20" a="1"/>
  <c r="D885" i="20" s="1"/>
  <c r="E885" i="20" s="1"/>
  <c r="D886" i="20" a="1"/>
  <c r="D886" i="20" s="1"/>
  <c r="E886" i="20" s="1"/>
  <c r="D887" i="20" a="1"/>
  <c r="D887" i="20" s="1"/>
  <c r="E887" i="20" s="1"/>
  <c r="D888" i="20" a="1"/>
  <c r="D888" i="20" s="1"/>
  <c r="E888" i="20" s="1"/>
  <c r="D889" i="20" a="1"/>
  <c r="D889" i="20" s="1"/>
  <c r="E889" i="20" s="1"/>
  <c r="D890" i="20" a="1"/>
  <c r="D890" i="20" s="1"/>
  <c r="E890" i="20" s="1"/>
  <c r="D891" i="20" a="1"/>
  <c r="D891" i="20" s="1"/>
  <c r="E891" i="20" s="1"/>
  <c r="D892" i="20" a="1"/>
  <c r="D892" i="20" s="1"/>
  <c r="E892" i="20" s="1"/>
  <c r="D893" i="20" a="1"/>
  <c r="D893" i="20" s="1"/>
  <c r="E893" i="20" s="1"/>
  <c r="D894" i="20" a="1"/>
  <c r="D894" i="20" s="1"/>
  <c r="E894" i="20" s="1"/>
  <c r="D895" i="20" a="1"/>
  <c r="D895" i="20" s="1"/>
  <c r="E895" i="20" s="1"/>
  <c r="D896" i="20" a="1"/>
  <c r="D896" i="20" s="1"/>
  <c r="E896" i="20" s="1"/>
  <c r="D897" i="20" a="1"/>
  <c r="D897" i="20" s="1"/>
  <c r="E897" i="20" s="1"/>
  <c r="D898" i="20" a="1"/>
  <c r="D898" i="20" s="1"/>
  <c r="E898" i="20" s="1"/>
  <c r="D899" i="20" a="1"/>
  <c r="D899" i="20" s="1"/>
  <c r="E899" i="20" s="1"/>
  <c r="D900" i="20" a="1"/>
  <c r="D900" i="20" s="1"/>
  <c r="E900" i="20" s="1"/>
  <c r="D901" i="20" a="1"/>
  <c r="D901" i="20" s="1"/>
  <c r="E901" i="20" s="1"/>
  <c r="D902" i="20" a="1"/>
  <c r="D902" i="20" s="1"/>
  <c r="E902" i="20" s="1"/>
  <c r="D903" i="20" a="1"/>
  <c r="D903" i="20" s="1"/>
  <c r="E903" i="20" s="1"/>
  <c r="D904" i="20" a="1"/>
  <c r="D904" i="20" s="1"/>
  <c r="E904" i="20" s="1"/>
  <c r="D905" i="20" a="1"/>
  <c r="D905" i="20" s="1"/>
  <c r="E905" i="20" s="1"/>
  <c r="D906" i="20" a="1"/>
  <c r="D906" i="20" s="1"/>
  <c r="E906" i="20" s="1"/>
  <c r="D907" i="20" a="1"/>
  <c r="D907" i="20" s="1"/>
  <c r="E907" i="20" s="1"/>
  <c r="D908" i="20" a="1"/>
  <c r="D908" i="20" s="1"/>
  <c r="E908" i="20" s="1"/>
  <c r="D909" i="20" a="1"/>
  <c r="D909" i="20" s="1"/>
  <c r="E909" i="20" s="1"/>
  <c r="D910" i="20" a="1"/>
  <c r="D910" i="20" s="1"/>
  <c r="E910" i="20" s="1"/>
  <c r="D911" i="20" a="1"/>
  <c r="D911" i="20" s="1"/>
  <c r="E911" i="20" s="1"/>
  <c r="D912" i="20" a="1"/>
  <c r="D912" i="20" s="1"/>
  <c r="E912" i="20" s="1"/>
  <c r="D913" i="20" a="1"/>
  <c r="D913" i="20" s="1"/>
  <c r="E913" i="20" s="1"/>
  <c r="D914" i="20" a="1"/>
  <c r="D914" i="20" s="1"/>
  <c r="E914" i="20" s="1"/>
  <c r="D915" i="20" a="1"/>
  <c r="D915" i="20" s="1"/>
  <c r="E915" i="20" s="1"/>
  <c r="D916" i="20" a="1"/>
  <c r="D916" i="20" s="1"/>
  <c r="E916" i="20" s="1"/>
  <c r="D917" i="20" a="1"/>
  <c r="D917" i="20" s="1"/>
  <c r="E917" i="20" s="1"/>
  <c r="D918" i="20" a="1"/>
  <c r="D918" i="20" s="1"/>
  <c r="E918" i="20" s="1"/>
  <c r="D919" i="20" a="1"/>
  <c r="D919" i="20" s="1"/>
  <c r="E919" i="20" s="1"/>
  <c r="D920" i="20" a="1"/>
  <c r="D920" i="20" s="1"/>
  <c r="E920" i="20" s="1"/>
  <c r="D921" i="20" a="1"/>
  <c r="D921" i="20" s="1"/>
  <c r="E921" i="20" s="1"/>
  <c r="D922" i="20" a="1"/>
  <c r="D922" i="20" s="1"/>
  <c r="E922" i="20" s="1"/>
  <c r="D923" i="20" a="1"/>
  <c r="D923" i="20" s="1"/>
  <c r="E923" i="20" s="1"/>
  <c r="D924" i="20" a="1"/>
  <c r="D924" i="20" s="1"/>
  <c r="E924" i="20" s="1"/>
  <c r="D925" i="20" a="1"/>
  <c r="D925" i="20" s="1"/>
  <c r="E925" i="20" s="1"/>
  <c r="D926" i="20" a="1"/>
  <c r="D926" i="20" s="1"/>
  <c r="E926" i="20" s="1"/>
  <c r="D927" i="20" a="1"/>
  <c r="D927" i="20" s="1"/>
  <c r="E927" i="20" s="1"/>
  <c r="D928" i="20" a="1"/>
  <c r="D928" i="20" s="1"/>
  <c r="E928" i="20" s="1"/>
  <c r="D929" i="20" a="1"/>
  <c r="D929" i="20" s="1"/>
  <c r="E929" i="20" s="1"/>
  <c r="D930" i="20" a="1"/>
  <c r="D930" i="20" s="1"/>
  <c r="E930" i="20" s="1"/>
  <c r="D931" i="20" a="1"/>
  <c r="D931" i="20" s="1"/>
  <c r="E931" i="20" s="1"/>
  <c r="D932" i="20" a="1"/>
  <c r="D932" i="20" s="1"/>
  <c r="E932" i="20" s="1"/>
  <c r="D933" i="20" a="1"/>
  <c r="D933" i="20" s="1"/>
  <c r="E933" i="20" s="1"/>
  <c r="D934" i="20" a="1"/>
  <c r="D934" i="20" s="1"/>
  <c r="E934" i="20" s="1"/>
  <c r="D935" i="20" a="1"/>
  <c r="D935" i="20" s="1"/>
  <c r="E935" i="20" s="1"/>
  <c r="D936" i="20" a="1"/>
  <c r="D936" i="20" s="1"/>
  <c r="E936" i="20" s="1"/>
  <c r="D937" i="20" a="1"/>
  <c r="D937" i="20" s="1"/>
  <c r="E937" i="20" s="1"/>
  <c r="D938" i="20" a="1"/>
  <c r="D938" i="20" s="1"/>
  <c r="E938" i="20" s="1"/>
  <c r="D939" i="20" a="1"/>
  <c r="D939" i="20" s="1"/>
  <c r="E939" i="20" s="1"/>
  <c r="D940" i="20" a="1"/>
  <c r="D940" i="20" s="1"/>
  <c r="E940" i="20" s="1"/>
  <c r="D941" i="20" a="1"/>
  <c r="D941" i="20" s="1"/>
  <c r="E941" i="20" s="1"/>
  <c r="D942" i="20" a="1"/>
  <c r="D942" i="20" s="1"/>
  <c r="E942" i="20" s="1"/>
  <c r="D943" i="20" a="1"/>
  <c r="D943" i="20" s="1"/>
  <c r="E943" i="20" s="1"/>
  <c r="D944" i="20" a="1"/>
  <c r="D944" i="20" s="1"/>
  <c r="E944" i="20" s="1"/>
  <c r="D945" i="20" a="1"/>
  <c r="D945" i="20" s="1"/>
  <c r="E945" i="20" s="1"/>
  <c r="D946" i="20" a="1"/>
  <c r="D946" i="20" s="1"/>
  <c r="E946" i="20" s="1"/>
  <c r="D947" i="20" a="1"/>
  <c r="D947" i="20" s="1"/>
  <c r="E947" i="20" s="1"/>
  <c r="D948" i="20" a="1"/>
  <c r="D948" i="20" s="1"/>
  <c r="E948" i="20" s="1"/>
  <c r="D949" i="20" a="1"/>
  <c r="D949" i="20" s="1"/>
  <c r="E949" i="20" s="1"/>
  <c r="D950" i="20" a="1"/>
  <c r="D950" i="20" s="1"/>
  <c r="E950" i="20" s="1"/>
  <c r="D951" i="20" a="1"/>
  <c r="D951" i="20" s="1"/>
  <c r="E951" i="20" s="1"/>
  <c r="D952" i="20" a="1"/>
  <c r="D952" i="20" s="1"/>
  <c r="E952" i="20" s="1"/>
  <c r="D953" i="20" a="1"/>
  <c r="D953" i="20" s="1"/>
  <c r="E953" i="20" s="1"/>
  <c r="D954" i="20" a="1"/>
  <c r="D954" i="20" s="1"/>
  <c r="E954" i="20" s="1"/>
  <c r="D955" i="20" a="1"/>
  <c r="D955" i="20" s="1"/>
  <c r="E955" i="20" s="1"/>
  <c r="D956" i="20" a="1"/>
  <c r="D956" i="20" s="1"/>
  <c r="E956" i="20" s="1"/>
  <c r="D957" i="20" a="1"/>
  <c r="D957" i="20" s="1"/>
  <c r="E957" i="20" s="1"/>
  <c r="D958" i="20" a="1"/>
  <c r="D958" i="20" s="1"/>
  <c r="E958" i="20" s="1"/>
  <c r="D959" i="20" a="1"/>
  <c r="D959" i="20" s="1"/>
  <c r="E959" i="20" s="1"/>
  <c r="D960" i="20" a="1"/>
  <c r="D960" i="20" s="1"/>
  <c r="E960" i="20" s="1"/>
  <c r="D961" i="20" a="1"/>
  <c r="D961" i="20" s="1"/>
  <c r="E961" i="20" s="1"/>
  <c r="D962" i="20" a="1"/>
  <c r="D962" i="20" s="1"/>
  <c r="E962" i="20" s="1"/>
  <c r="D963" i="20" a="1"/>
  <c r="D963" i="20" s="1"/>
  <c r="E963" i="20" s="1"/>
  <c r="D964" i="20" a="1"/>
  <c r="D964" i="20" s="1"/>
  <c r="E964" i="20" s="1"/>
  <c r="D965" i="20" a="1"/>
  <c r="D965" i="20" s="1"/>
  <c r="E965" i="20" s="1"/>
  <c r="D966" i="20" a="1"/>
  <c r="D966" i="20" s="1"/>
  <c r="E966" i="20" s="1"/>
  <c r="D967" i="20" a="1"/>
  <c r="D967" i="20" s="1"/>
  <c r="E967" i="20" s="1"/>
  <c r="D968" i="20" a="1"/>
  <c r="D968" i="20" s="1"/>
  <c r="E968" i="20" s="1"/>
  <c r="D969" i="20" a="1"/>
  <c r="D969" i="20" s="1"/>
  <c r="E969" i="20" s="1"/>
  <c r="D970" i="20" a="1"/>
  <c r="D970" i="20" s="1"/>
  <c r="E970" i="20" s="1"/>
  <c r="D971" i="20" a="1"/>
  <c r="D971" i="20" s="1"/>
  <c r="E971" i="20" s="1"/>
  <c r="D972" i="20" a="1"/>
  <c r="D972" i="20" s="1"/>
  <c r="E972" i="20" s="1"/>
  <c r="D973" i="20" a="1"/>
  <c r="D973" i="20" s="1"/>
  <c r="E973" i="20" s="1"/>
  <c r="D974" i="20" a="1"/>
  <c r="D974" i="20" s="1"/>
  <c r="E974" i="20" s="1"/>
  <c r="D975" i="20" a="1"/>
  <c r="D975" i="20" s="1"/>
  <c r="E975" i="20" s="1"/>
  <c r="D976" i="20" a="1"/>
  <c r="D976" i="20" s="1"/>
  <c r="E976" i="20" s="1"/>
  <c r="D977" i="20" a="1"/>
  <c r="D977" i="20" s="1"/>
  <c r="E977" i="20" s="1"/>
  <c r="D978" i="20" a="1"/>
  <c r="D978" i="20" s="1"/>
  <c r="E978" i="20" s="1"/>
  <c r="D979" i="20" a="1"/>
  <c r="D979" i="20" s="1"/>
  <c r="E979" i="20" s="1"/>
  <c r="D980" i="20" a="1"/>
  <c r="D980" i="20" s="1"/>
  <c r="E980" i="20" s="1"/>
  <c r="D981" i="20" a="1"/>
  <c r="D981" i="20" s="1"/>
  <c r="E981" i="20" s="1"/>
  <c r="D982" i="20" a="1"/>
  <c r="D982" i="20" s="1"/>
  <c r="E982" i="20" s="1"/>
  <c r="D983" i="20" a="1"/>
  <c r="D983" i="20" s="1"/>
  <c r="E983" i="20" s="1"/>
  <c r="D984" i="20" a="1"/>
  <c r="D984" i="20" s="1"/>
  <c r="E984" i="20" s="1"/>
  <c r="D985" i="20" a="1"/>
  <c r="D985" i="20" s="1"/>
  <c r="E985" i="20" s="1"/>
  <c r="D986" i="20" a="1"/>
  <c r="D986" i="20" s="1"/>
  <c r="E986" i="20" s="1"/>
  <c r="D987" i="20" a="1"/>
  <c r="D987" i="20" s="1"/>
  <c r="E987" i="20" s="1"/>
  <c r="D988" i="20" a="1"/>
  <c r="D988" i="20" s="1"/>
  <c r="E988" i="20" s="1"/>
  <c r="D989" i="20" a="1"/>
  <c r="D989" i="20" s="1"/>
  <c r="E989" i="20" s="1"/>
  <c r="D990" i="20" a="1"/>
  <c r="D990" i="20" s="1"/>
  <c r="E990" i="20" s="1"/>
  <c r="D991" i="20" a="1"/>
  <c r="D991" i="20" s="1"/>
  <c r="E991" i="20" s="1"/>
  <c r="D992" i="20" a="1"/>
  <c r="D992" i="20" s="1"/>
  <c r="E992" i="20" s="1"/>
  <c r="D993" i="20" a="1"/>
  <c r="D993" i="20" s="1"/>
  <c r="E993" i="20" s="1"/>
  <c r="D994" i="20" a="1"/>
  <c r="D994" i="20" s="1"/>
  <c r="E994" i="20" s="1"/>
  <c r="D995" i="20" a="1"/>
  <c r="D995" i="20" s="1"/>
  <c r="E995" i="20" s="1"/>
  <c r="D996" i="20" a="1"/>
  <c r="D996" i="20" s="1"/>
  <c r="E996" i="20" s="1"/>
  <c r="D997" i="20" a="1"/>
  <c r="D997" i="20" s="1"/>
  <c r="E997" i="20" s="1"/>
  <c r="D998" i="20" a="1"/>
  <c r="D998" i="20" s="1"/>
  <c r="E998" i="20" s="1"/>
  <c r="D999" i="20" a="1"/>
  <c r="D999" i="20" s="1"/>
  <c r="E999" i="20" s="1"/>
  <c r="D1000" i="20" a="1"/>
  <c r="D1000" i="20" s="1"/>
  <c r="E1000" i="20" s="1"/>
  <c r="D1001" i="20" a="1"/>
  <c r="D1001" i="20" s="1"/>
  <c r="E1001" i="20" s="1"/>
  <c r="D1002" i="20" a="1"/>
  <c r="D1002" i="20" s="1"/>
  <c r="E1002" i="20" s="1"/>
  <c r="D1003" i="20" a="1"/>
  <c r="D1003" i="20" s="1"/>
  <c r="E1003" i="20" s="1"/>
  <c r="D1004" i="20" a="1"/>
  <c r="D1004" i="20" s="1"/>
  <c r="E1004" i="20" s="1"/>
  <c r="D1005" i="20" a="1"/>
  <c r="D1005" i="20" s="1"/>
  <c r="E1005" i="20" s="1"/>
  <c r="D1006" i="20" a="1"/>
  <c r="D1006" i="20" s="1"/>
  <c r="E1006" i="20" s="1"/>
  <c r="D1007" i="20" a="1"/>
  <c r="D1007" i="20" s="1"/>
  <c r="E1007" i="20" s="1"/>
  <c r="D1008" i="20" a="1"/>
  <c r="D1008" i="20" s="1"/>
  <c r="E1008" i="20" s="1"/>
  <c r="D1009" i="20" a="1"/>
  <c r="D1009" i="20" s="1"/>
  <c r="E1009" i="20" s="1"/>
  <c r="D1010" i="20" a="1"/>
  <c r="D1010" i="20" s="1"/>
  <c r="E1010" i="20" s="1"/>
  <c r="D1011" i="20" a="1"/>
  <c r="D1011" i="20" s="1"/>
  <c r="E1011" i="20" s="1"/>
  <c r="D1012" i="20" a="1"/>
  <c r="D1012" i="20" s="1"/>
  <c r="E1012" i="20" s="1"/>
  <c r="D1013" i="20" a="1"/>
  <c r="D1013" i="20" s="1"/>
  <c r="E1013" i="20" s="1"/>
  <c r="D1014" i="20" a="1"/>
  <c r="D1014" i="20" s="1"/>
  <c r="E1014" i="20" s="1"/>
  <c r="D1015" i="20" a="1"/>
  <c r="D1015" i="20" s="1"/>
  <c r="E1015" i="20" s="1"/>
  <c r="D1016" i="20" a="1"/>
  <c r="D1016" i="20" s="1"/>
  <c r="E1016" i="20" s="1"/>
  <c r="D1017" i="20" a="1"/>
  <c r="D1017" i="20" s="1"/>
  <c r="E1017" i="20" s="1"/>
  <c r="D1018" i="20" a="1"/>
  <c r="D1018" i="20" s="1"/>
  <c r="E1018" i="20" s="1"/>
  <c r="D1019" i="20" a="1"/>
  <c r="D1019" i="20" s="1"/>
  <c r="E1019" i="20" s="1"/>
  <c r="D1020" i="20" a="1"/>
  <c r="D1020" i="20" s="1"/>
  <c r="E1020" i="20" s="1"/>
  <c r="D1021" i="20" a="1"/>
  <c r="D1021" i="20" s="1"/>
  <c r="E1021" i="20" s="1"/>
  <c r="D1022" i="20" a="1"/>
  <c r="D1022" i="20" s="1"/>
  <c r="E1022" i="20" s="1"/>
  <c r="D1023" i="20" a="1"/>
  <c r="D1023" i="20" s="1"/>
  <c r="E1023" i="20" s="1"/>
  <c r="D1024" i="20" a="1"/>
  <c r="D1024" i="20" s="1"/>
  <c r="E1024" i="20" s="1"/>
  <c r="D1025" i="20" a="1"/>
  <c r="D1025" i="20" s="1"/>
  <c r="E1025" i="20" s="1"/>
  <c r="D1026" i="20" a="1"/>
  <c r="D1026" i="20" s="1"/>
  <c r="E1026" i="20" s="1"/>
  <c r="D1027" i="20" a="1"/>
  <c r="D1027" i="20" s="1"/>
  <c r="E1027" i="20" s="1"/>
  <c r="D1028" i="20" a="1"/>
  <c r="D1028" i="20" s="1"/>
  <c r="E1028" i="20" s="1"/>
  <c r="D1029" i="20" a="1"/>
  <c r="D1029" i="20" s="1"/>
  <c r="E1029" i="20" s="1"/>
  <c r="D1030" i="20" a="1"/>
  <c r="D1030" i="20" s="1"/>
  <c r="E1030" i="20" s="1"/>
  <c r="D1031" i="20" a="1"/>
  <c r="D1031" i="20" s="1"/>
  <c r="E1031" i="20" s="1"/>
  <c r="D1032" i="20" a="1"/>
  <c r="D1032" i="20" s="1"/>
  <c r="E1032" i="20" s="1"/>
  <c r="D1033" i="20" a="1"/>
  <c r="D1033" i="20" s="1"/>
  <c r="E1033" i="20" s="1"/>
  <c r="D1034" i="20" a="1"/>
  <c r="D1034" i="20" s="1"/>
  <c r="E1034" i="20" s="1"/>
  <c r="D1035" i="20" a="1"/>
  <c r="D1035" i="20" s="1"/>
  <c r="E1035" i="20" s="1"/>
  <c r="D1036" i="20" a="1"/>
  <c r="D1036" i="20" s="1"/>
  <c r="E1036" i="20" s="1"/>
  <c r="D1037" i="20" a="1"/>
  <c r="D1037" i="20" s="1"/>
  <c r="E1037" i="20" s="1"/>
  <c r="D1038" i="20" a="1"/>
  <c r="D1038" i="20" s="1"/>
  <c r="E1038" i="20" s="1"/>
  <c r="D1039" i="20" a="1"/>
  <c r="D1039" i="20" s="1"/>
  <c r="E1039" i="20" s="1"/>
  <c r="D1040" i="20" a="1"/>
  <c r="D1040" i="20" s="1"/>
  <c r="E1040" i="20" s="1"/>
  <c r="D1041" i="20" a="1"/>
  <c r="D1041" i="20" s="1"/>
  <c r="E1041" i="20" s="1"/>
  <c r="D1042" i="20" a="1"/>
  <c r="D1042" i="20" s="1"/>
  <c r="E1042" i="20" s="1"/>
  <c r="D1043" i="20" a="1"/>
  <c r="D1043" i="20" s="1"/>
  <c r="E1043" i="20" s="1"/>
  <c r="D1044" i="20" a="1"/>
  <c r="D1044" i="20" s="1"/>
  <c r="E1044" i="20" s="1"/>
  <c r="D1045" i="20" a="1"/>
  <c r="D1045" i="20" s="1"/>
  <c r="E1045" i="20" s="1"/>
  <c r="D1046" i="20" a="1"/>
  <c r="D1046" i="20" s="1"/>
  <c r="E1046" i="20" s="1"/>
  <c r="D1047" i="20" a="1"/>
  <c r="D1047" i="20" s="1"/>
  <c r="E1047" i="20" s="1"/>
  <c r="D1048" i="20" a="1"/>
  <c r="D1048" i="20" s="1"/>
  <c r="E1048" i="20" s="1"/>
  <c r="D1049" i="20" a="1"/>
  <c r="D1049" i="20" s="1"/>
  <c r="E1049" i="20" s="1"/>
  <c r="D1050" i="20" a="1"/>
  <c r="D1050" i="20" s="1"/>
  <c r="E1050" i="20" s="1"/>
  <c r="D1051" i="20" a="1"/>
  <c r="D1051" i="20" s="1"/>
  <c r="E1051" i="20" s="1"/>
  <c r="D1052" i="20" a="1"/>
  <c r="D1052" i="20" s="1"/>
  <c r="E1052" i="20" s="1"/>
  <c r="D1053" i="20" a="1"/>
  <c r="D1053" i="20" s="1"/>
  <c r="E1053" i="20" s="1"/>
  <c r="D1054" i="20" a="1"/>
  <c r="D1054" i="20" s="1"/>
  <c r="E1054" i="20" s="1"/>
  <c r="D1055" i="20" a="1"/>
  <c r="D1055" i="20" s="1"/>
  <c r="E1055" i="20" s="1"/>
  <c r="D1056" i="20" a="1"/>
  <c r="D1056" i="20" s="1"/>
  <c r="E1056" i="20" s="1"/>
  <c r="D1057" i="20" a="1"/>
  <c r="D1057" i="20" s="1"/>
  <c r="E1057" i="20" s="1"/>
  <c r="D1058" i="20" a="1"/>
  <c r="D1058" i="20" s="1"/>
  <c r="E1058" i="20" s="1"/>
  <c r="D1059" i="20" a="1"/>
  <c r="D1059" i="20" s="1"/>
  <c r="E1059" i="20" s="1"/>
  <c r="D1060" i="20" a="1"/>
  <c r="D1060" i="20" s="1"/>
  <c r="E1060" i="20" s="1"/>
  <c r="D1061" i="20" a="1"/>
  <c r="D1061" i="20" s="1"/>
  <c r="E1061" i="20" s="1"/>
  <c r="D1062" i="20" a="1"/>
  <c r="D1062" i="20" s="1"/>
  <c r="E1062" i="20" s="1"/>
  <c r="D1063" i="20" a="1"/>
  <c r="D1063" i="20" s="1"/>
  <c r="E1063" i="20" s="1"/>
  <c r="D1064" i="20" a="1"/>
  <c r="D1064" i="20" s="1"/>
  <c r="E1064" i="20" s="1"/>
  <c r="D1065" i="20" a="1"/>
  <c r="D1065" i="20" s="1"/>
  <c r="E1065" i="20" s="1"/>
  <c r="D1066" i="20" a="1"/>
  <c r="D1066" i="20" s="1"/>
  <c r="E1066" i="20" s="1"/>
  <c r="D1067" i="20" a="1"/>
  <c r="D1067" i="20" s="1"/>
  <c r="E1067" i="20" s="1"/>
  <c r="D1068" i="20" a="1"/>
  <c r="D1068" i="20" s="1"/>
  <c r="E1068" i="20" s="1"/>
  <c r="D1069" i="20" a="1"/>
  <c r="D1069" i="20" s="1"/>
  <c r="E1069" i="20" s="1"/>
  <c r="D1070" i="20" a="1"/>
  <c r="D1070" i="20" s="1"/>
  <c r="E1070" i="20" s="1"/>
  <c r="D1071" i="20" a="1"/>
  <c r="D1071" i="20" s="1"/>
  <c r="E1071" i="20" s="1"/>
  <c r="D72" i="20" a="1"/>
  <c r="D72" i="20" s="1"/>
  <c r="E72" i="20" s="1"/>
  <c r="B73" i="20" a="1"/>
  <c r="B73" i="20" s="1"/>
  <c r="B74" i="20" a="1"/>
  <c r="B74" i="20" s="1"/>
  <c r="B75" i="20" a="1"/>
  <c r="B75" i="20" s="1"/>
  <c r="B76" i="20" a="1"/>
  <c r="B76" i="20" s="1"/>
  <c r="B77" i="20" a="1"/>
  <c r="B77" i="20" s="1"/>
  <c r="B78" i="20" a="1"/>
  <c r="B78" i="20" s="1"/>
  <c r="B79" i="20" a="1"/>
  <c r="B79" i="20" s="1"/>
  <c r="B80" i="20" a="1"/>
  <c r="B80" i="20" s="1"/>
  <c r="B81" i="20" a="1"/>
  <c r="B81" i="20" s="1"/>
  <c r="B82" i="20" a="1"/>
  <c r="B82" i="20" s="1"/>
  <c r="B83" i="20" a="1"/>
  <c r="B83" i="20" s="1"/>
  <c r="B84" i="20" a="1"/>
  <c r="B84" i="20" s="1"/>
  <c r="B85" i="20" a="1"/>
  <c r="B85" i="20" s="1"/>
  <c r="B86" i="20" a="1"/>
  <c r="B86" i="20" s="1"/>
  <c r="B87" i="20" a="1"/>
  <c r="B87" i="20" s="1"/>
  <c r="B88" i="20" a="1"/>
  <c r="B88" i="20" s="1"/>
  <c r="B89" i="20" a="1"/>
  <c r="B89" i="20" s="1"/>
  <c r="B90" i="20" a="1"/>
  <c r="B90" i="20" s="1"/>
  <c r="B91" i="20" a="1"/>
  <c r="B91" i="20" s="1"/>
  <c r="B92" i="20" a="1"/>
  <c r="B92" i="20" s="1"/>
  <c r="B93" i="20" a="1"/>
  <c r="B93" i="20" s="1"/>
  <c r="B94" i="20" a="1"/>
  <c r="B94" i="20" s="1"/>
  <c r="B95" i="20" a="1"/>
  <c r="B95" i="20" s="1"/>
  <c r="B96" i="20" a="1"/>
  <c r="B96" i="20" s="1"/>
  <c r="B97" i="20" a="1"/>
  <c r="B97" i="20" s="1"/>
  <c r="B98" i="20" a="1"/>
  <c r="B98" i="20" s="1"/>
  <c r="B99" i="20" a="1"/>
  <c r="B99" i="20" s="1"/>
  <c r="B100" i="20" a="1"/>
  <c r="B100" i="20" s="1"/>
  <c r="B101" i="20" a="1"/>
  <c r="B101" i="20" s="1"/>
  <c r="B102" i="20" a="1"/>
  <c r="B102" i="20" s="1"/>
  <c r="B103" i="20" a="1"/>
  <c r="B103" i="20" s="1"/>
  <c r="B104" i="20" a="1"/>
  <c r="B104" i="20" s="1"/>
  <c r="B105" i="20" a="1"/>
  <c r="B105" i="20" s="1"/>
  <c r="B106" i="20" a="1"/>
  <c r="B106" i="20" s="1"/>
  <c r="B107" i="20" a="1"/>
  <c r="B107" i="20" s="1"/>
  <c r="B108" i="20" a="1"/>
  <c r="B108" i="20" s="1"/>
  <c r="B109" i="20" a="1"/>
  <c r="B109" i="20" s="1"/>
  <c r="B110" i="20" a="1"/>
  <c r="B110" i="20" s="1"/>
  <c r="B111" i="20" a="1"/>
  <c r="B111" i="20" s="1"/>
  <c r="B112" i="20" a="1"/>
  <c r="B112" i="20" s="1"/>
  <c r="B113" i="20" a="1"/>
  <c r="B113" i="20" s="1"/>
  <c r="B114" i="20" a="1"/>
  <c r="B114" i="20" s="1"/>
  <c r="B115" i="20" a="1"/>
  <c r="B115" i="20" s="1"/>
  <c r="B116" i="20" a="1"/>
  <c r="B116" i="20" s="1"/>
  <c r="B117" i="20" a="1"/>
  <c r="B117" i="20" s="1"/>
  <c r="B118" i="20" a="1"/>
  <c r="B118" i="20" s="1"/>
  <c r="B119" i="20" a="1"/>
  <c r="B119" i="20" s="1"/>
  <c r="B120" i="20" a="1"/>
  <c r="B120" i="20" s="1"/>
  <c r="B121" i="20" a="1"/>
  <c r="B121" i="20" s="1"/>
  <c r="B122" i="20" a="1"/>
  <c r="B122" i="20" s="1"/>
  <c r="B123" i="20" a="1"/>
  <c r="B123" i="20" s="1"/>
  <c r="B124" i="20" a="1"/>
  <c r="B124" i="20" s="1"/>
  <c r="B125" i="20" a="1"/>
  <c r="B125" i="20" s="1"/>
  <c r="B126" i="20" a="1"/>
  <c r="B126" i="20" s="1"/>
  <c r="B127" i="20" a="1"/>
  <c r="B127" i="20" s="1"/>
  <c r="B128" i="20" a="1"/>
  <c r="B128" i="20" s="1"/>
  <c r="B129" i="20" a="1"/>
  <c r="B129" i="20" s="1"/>
  <c r="B130" i="20" a="1"/>
  <c r="B130" i="20" s="1"/>
  <c r="B131" i="20" a="1"/>
  <c r="B131" i="20" s="1"/>
  <c r="B132" i="20" a="1"/>
  <c r="B132" i="20" s="1"/>
  <c r="B133" i="20" a="1"/>
  <c r="B133" i="20" s="1"/>
  <c r="B134" i="20" a="1"/>
  <c r="B134" i="20" s="1"/>
  <c r="B135" i="20" a="1"/>
  <c r="B135" i="20" s="1"/>
  <c r="B136" i="20" a="1"/>
  <c r="B136" i="20" s="1"/>
  <c r="B137" i="20" a="1"/>
  <c r="B137" i="20" s="1"/>
  <c r="B138" i="20" a="1"/>
  <c r="B138" i="20" s="1"/>
  <c r="B139" i="20" a="1"/>
  <c r="B139" i="20" s="1"/>
  <c r="B140" i="20" a="1"/>
  <c r="B140" i="20" s="1"/>
  <c r="B141" i="20" a="1"/>
  <c r="B141" i="20" s="1"/>
  <c r="B142" i="20" a="1"/>
  <c r="B142" i="20" s="1"/>
  <c r="B143" i="20" a="1"/>
  <c r="B143" i="20" s="1"/>
  <c r="B144" i="20" a="1"/>
  <c r="B144" i="20" s="1"/>
  <c r="B145" i="20" a="1"/>
  <c r="B145" i="20" s="1"/>
  <c r="B146" i="20" a="1"/>
  <c r="B146" i="20" s="1"/>
  <c r="B147" i="20" a="1"/>
  <c r="B147" i="20" s="1"/>
  <c r="B148" i="20" a="1"/>
  <c r="B148" i="20" s="1"/>
  <c r="B149" i="20" a="1"/>
  <c r="B149" i="20" s="1"/>
  <c r="B150" i="20" a="1"/>
  <c r="B150" i="20" s="1"/>
  <c r="B151" i="20" a="1"/>
  <c r="B151" i="20" s="1"/>
  <c r="B152" i="20" a="1"/>
  <c r="B152" i="20" s="1"/>
  <c r="B153" i="20" a="1"/>
  <c r="B153" i="20" s="1"/>
  <c r="B154" i="20" a="1"/>
  <c r="B154" i="20" s="1"/>
  <c r="B155" i="20" a="1"/>
  <c r="B155" i="20" s="1"/>
  <c r="B156" i="20" a="1"/>
  <c r="B156" i="20" s="1"/>
  <c r="B157" i="20" a="1"/>
  <c r="B157" i="20" s="1"/>
  <c r="B158" i="20" a="1"/>
  <c r="B158" i="20" s="1"/>
  <c r="B159" i="20" a="1"/>
  <c r="B159" i="20" s="1"/>
  <c r="B160" i="20" a="1"/>
  <c r="B160" i="20" s="1"/>
  <c r="B161" i="20" a="1"/>
  <c r="B161" i="20" s="1"/>
  <c r="B162" i="20" a="1"/>
  <c r="B162" i="20" s="1"/>
  <c r="B163" i="20" a="1"/>
  <c r="B163" i="20" s="1"/>
  <c r="B164" i="20" a="1"/>
  <c r="B164" i="20" s="1"/>
  <c r="B165" i="20" a="1"/>
  <c r="B165" i="20" s="1"/>
  <c r="B166" i="20" a="1"/>
  <c r="B166" i="20" s="1"/>
  <c r="B167" i="20" a="1"/>
  <c r="B167" i="20" s="1"/>
  <c r="B168" i="20" a="1"/>
  <c r="B168" i="20" s="1"/>
  <c r="B169" i="20" a="1"/>
  <c r="B169" i="20" s="1"/>
  <c r="B170" i="20" a="1"/>
  <c r="B170" i="20" s="1"/>
  <c r="B171" i="20" a="1"/>
  <c r="B171" i="20" s="1"/>
  <c r="B172" i="20" a="1"/>
  <c r="B172" i="20" s="1"/>
  <c r="B173" i="20" a="1"/>
  <c r="B173" i="20" s="1"/>
  <c r="B174" i="20" a="1"/>
  <c r="B174" i="20" s="1"/>
  <c r="B175" i="20" a="1"/>
  <c r="B175" i="20" s="1"/>
  <c r="B176" i="20" a="1"/>
  <c r="B176" i="20" s="1"/>
  <c r="B177" i="20" a="1"/>
  <c r="B177" i="20" s="1"/>
  <c r="B178" i="20" a="1"/>
  <c r="B178" i="20" s="1"/>
  <c r="B179" i="20" a="1"/>
  <c r="B179" i="20" s="1"/>
  <c r="B180" i="20" a="1"/>
  <c r="B180" i="20" s="1"/>
  <c r="B181" i="20" a="1"/>
  <c r="B181" i="20" s="1"/>
  <c r="B182" i="20" a="1"/>
  <c r="B182" i="20" s="1"/>
  <c r="B183" i="20" a="1"/>
  <c r="B183" i="20" s="1"/>
  <c r="B184" i="20" a="1"/>
  <c r="B184" i="20" s="1"/>
  <c r="B185" i="20" a="1"/>
  <c r="B185" i="20" s="1"/>
  <c r="B186" i="20" a="1"/>
  <c r="B186" i="20" s="1"/>
  <c r="B187" i="20" a="1"/>
  <c r="B187" i="20" s="1"/>
  <c r="B188" i="20" a="1"/>
  <c r="B188" i="20" s="1"/>
  <c r="B189" i="20" a="1"/>
  <c r="B189" i="20" s="1"/>
  <c r="B190" i="20" a="1"/>
  <c r="B190" i="20" s="1"/>
  <c r="B191" i="20" a="1"/>
  <c r="B191" i="20" s="1"/>
  <c r="B192" i="20" a="1"/>
  <c r="B192" i="20" s="1"/>
  <c r="B193" i="20" a="1"/>
  <c r="B193" i="20" s="1"/>
  <c r="B194" i="20" a="1"/>
  <c r="B194" i="20" s="1"/>
  <c r="B195" i="20" a="1"/>
  <c r="B195" i="20" s="1"/>
  <c r="B196" i="20" a="1"/>
  <c r="B196" i="20" s="1"/>
  <c r="B197" i="20" a="1"/>
  <c r="B197" i="20" s="1"/>
  <c r="B198" i="20" a="1"/>
  <c r="B198" i="20" s="1"/>
  <c r="B199" i="20" a="1"/>
  <c r="B199" i="20" s="1"/>
  <c r="B200" i="20" a="1"/>
  <c r="B200" i="20" s="1"/>
  <c r="B201" i="20" a="1"/>
  <c r="B201" i="20" s="1"/>
  <c r="B202" i="20" a="1"/>
  <c r="B202" i="20" s="1"/>
  <c r="B203" i="20" a="1"/>
  <c r="B203" i="20" s="1"/>
  <c r="B204" i="20" a="1"/>
  <c r="B204" i="20" s="1"/>
  <c r="B205" i="20" a="1"/>
  <c r="B205" i="20" s="1"/>
  <c r="B206" i="20" a="1"/>
  <c r="B206" i="20" s="1"/>
  <c r="B207" i="20" a="1"/>
  <c r="B207" i="20" s="1"/>
  <c r="B208" i="20" a="1"/>
  <c r="B208" i="20" s="1"/>
  <c r="B209" i="20" a="1"/>
  <c r="B209" i="20" s="1"/>
  <c r="B210" i="20" a="1"/>
  <c r="B210" i="20" s="1"/>
  <c r="B211" i="20" a="1"/>
  <c r="B211" i="20" s="1"/>
  <c r="B212" i="20" a="1"/>
  <c r="B212" i="20" s="1"/>
  <c r="B213" i="20" a="1"/>
  <c r="B213" i="20" s="1"/>
  <c r="B214" i="20" a="1"/>
  <c r="B214" i="20" s="1"/>
  <c r="B215" i="20" a="1"/>
  <c r="B215" i="20" s="1"/>
  <c r="B216" i="20" a="1"/>
  <c r="B216" i="20" s="1"/>
  <c r="B217" i="20" a="1"/>
  <c r="B217" i="20" s="1"/>
  <c r="B218" i="20" a="1"/>
  <c r="B218" i="20" s="1"/>
  <c r="B219" i="20" a="1"/>
  <c r="B219" i="20" s="1"/>
  <c r="B220" i="20" a="1"/>
  <c r="B220" i="20" s="1"/>
  <c r="B221" i="20" a="1"/>
  <c r="B221" i="20" s="1"/>
  <c r="B222" i="20" a="1"/>
  <c r="B222" i="20" s="1"/>
  <c r="B223" i="20" a="1"/>
  <c r="B223" i="20" s="1"/>
  <c r="B224" i="20" a="1"/>
  <c r="B224" i="20" s="1"/>
  <c r="B225" i="20" a="1"/>
  <c r="B225" i="20" s="1"/>
  <c r="B226" i="20" a="1"/>
  <c r="B226" i="20" s="1"/>
  <c r="B227" i="20" a="1"/>
  <c r="B227" i="20" s="1"/>
  <c r="B228" i="20" a="1"/>
  <c r="B228" i="20" s="1"/>
  <c r="B229" i="20" a="1"/>
  <c r="B229" i="20" s="1"/>
  <c r="B230" i="20" a="1"/>
  <c r="B230" i="20" s="1"/>
  <c r="B231" i="20" a="1"/>
  <c r="B231" i="20" s="1"/>
  <c r="B232" i="20" a="1"/>
  <c r="B232" i="20" s="1"/>
  <c r="B233" i="20" a="1"/>
  <c r="B233" i="20" s="1"/>
  <c r="B234" i="20" a="1"/>
  <c r="B234" i="20" s="1"/>
  <c r="B235" i="20" a="1"/>
  <c r="B235" i="20" s="1"/>
  <c r="B236" i="20" a="1"/>
  <c r="B236" i="20" s="1"/>
  <c r="B237" i="20" a="1"/>
  <c r="B237" i="20" s="1"/>
  <c r="B238" i="20" a="1"/>
  <c r="B238" i="20" s="1"/>
  <c r="B239" i="20" a="1"/>
  <c r="B239" i="20" s="1"/>
  <c r="B240" i="20" a="1"/>
  <c r="B240" i="20" s="1"/>
  <c r="B241" i="20" a="1"/>
  <c r="B241" i="20" s="1"/>
  <c r="B242" i="20" a="1"/>
  <c r="B242" i="20" s="1"/>
  <c r="B243" i="20" a="1"/>
  <c r="B243" i="20" s="1"/>
  <c r="B244" i="20" a="1"/>
  <c r="B244" i="20" s="1"/>
  <c r="B245" i="20" a="1"/>
  <c r="B245" i="20" s="1"/>
  <c r="B246" i="20" a="1"/>
  <c r="B246" i="20" s="1"/>
  <c r="B247" i="20" a="1"/>
  <c r="B247" i="20" s="1"/>
  <c r="B248" i="20" a="1"/>
  <c r="B248" i="20" s="1"/>
  <c r="B249" i="20" a="1"/>
  <c r="B249" i="20" s="1"/>
  <c r="B250" i="20" a="1"/>
  <c r="B250" i="20" s="1"/>
  <c r="B251" i="20" a="1"/>
  <c r="B251" i="20" s="1"/>
  <c r="B252" i="20" a="1"/>
  <c r="B252" i="20" s="1"/>
  <c r="B253" i="20" a="1"/>
  <c r="B253" i="20" s="1"/>
  <c r="B254" i="20" a="1"/>
  <c r="B254" i="20" s="1"/>
  <c r="B255" i="20" a="1"/>
  <c r="B255" i="20" s="1"/>
  <c r="B256" i="20" a="1"/>
  <c r="B256" i="20" s="1"/>
  <c r="B257" i="20" a="1"/>
  <c r="B257" i="20" s="1"/>
  <c r="B258" i="20" a="1"/>
  <c r="B258" i="20" s="1"/>
  <c r="B259" i="20" a="1"/>
  <c r="B259" i="20" s="1"/>
  <c r="B260" i="20" a="1"/>
  <c r="B260" i="20" s="1"/>
  <c r="B261" i="20" a="1"/>
  <c r="B261" i="20" s="1"/>
  <c r="B262" i="20" a="1"/>
  <c r="B262" i="20" s="1"/>
  <c r="B263" i="20" a="1"/>
  <c r="B263" i="20" s="1"/>
  <c r="B264" i="20" a="1"/>
  <c r="B264" i="20" s="1"/>
  <c r="B265" i="20" a="1"/>
  <c r="B265" i="20" s="1"/>
  <c r="B266" i="20" a="1"/>
  <c r="B266" i="20" s="1"/>
  <c r="B267" i="20" a="1"/>
  <c r="B267" i="20" s="1"/>
  <c r="B268" i="20" a="1"/>
  <c r="B268" i="20" s="1"/>
  <c r="B269" i="20" a="1"/>
  <c r="B269" i="20" s="1"/>
  <c r="B270" i="20" a="1"/>
  <c r="B270" i="20" s="1"/>
  <c r="B271" i="20" a="1"/>
  <c r="B271" i="20" s="1"/>
  <c r="B272" i="20" a="1"/>
  <c r="B272" i="20" s="1"/>
  <c r="B273" i="20" a="1"/>
  <c r="B273" i="20" s="1"/>
  <c r="B274" i="20" a="1"/>
  <c r="B274" i="20" s="1"/>
  <c r="B275" i="20" a="1"/>
  <c r="B275" i="20" s="1"/>
  <c r="B276" i="20" a="1"/>
  <c r="B276" i="20" s="1"/>
  <c r="B277" i="20" a="1"/>
  <c r="B277" i="20" s="1"/>
  <c r="B278" i="20" a="1"/>
  <c r="B278" i="20" s="1"/>
  <c r="B279" i="20" a="1"/>
  <c r="B279" i="20" s="1"/>
  <c r="B280" i="20" a="1"/>
  <c r="B280" i="20" s="1"/>
  <c r="B281" i="20" a="1"/>
  <c r="B281" i="20" s="1"/>
  <c r="B282" i="20" a="1"/>
  <c r="B282" i="20" s="1"/>
  <c r="B283" i="20" a="1"/>
  <c r="B283" i="20" s="1"/>
  <c r="B284" i="20" a="1"/>
  <c r="B284" i="20" s="1"/>
  <c r="B285" i="20" a="1"/>
  <c r="B285" i="20" s="1"/>
  <c r="B286" i="20" a="1"/>
  <c r="B286" i="20" s="1"/>
  <c r="B287" i="20" a="1"/>
  <c r="B287" i="20" s="1"/>
  <c r="B288" i="20" a="1"/>
  <c r="B288" i="20" s="1"/>
  <c r="B289" i="20" a="1"/>
  <c r="B289" i="20" s="1"/>
  <c r="B290" i="20" a="1"/>
  <c r="B290" i="20" s="1"/>
  <c r="B291" i="20" a="1"/>
  <c r="B291" i="20" s="1"/>
  <c r="B292" i="20" a="1"/>
  <c r="B292" i="20" s="1"/>
  <c r="B293" i="20" a="1"/>
  <c r="B293" i="20" s="1"/>
  <c r="B294" i="20" a="1"/>
  <c r="B294" i="20" s="1"/>
  <c r="B295" i="20" a="1"/>
  <c r="B295" i="20" s="1"/>
  <c r="B296" i="20" a="1"/>
  <c r="B296" i="20" s="1"/>
  <c r="B297" i="20" a="1"/>
  <c r="B297" i="20" s="1"/>
  <c r="B298" i="20" a="1"/>
  <c r="B298" i="20" s="1"/>
  <c r="B299" i="20" a="1"/>
  <c r="B299" i="20" s="1"/>
  <c r="B300" i="20" a="1"/>
  <c r="B300" i="20" s="1"/>
  <c r="B301" i="20" a="1"/>
  <c r="B301" i="20" s="1"/>
  <c r="B302" i="20" a="1"/>
  <c r="B302" i="20" s="1"/>
  <c r="B303" i="20" a="1"/>
  <c r="B303" i="20" s="1"/>
  <c r="B304" i="20" a="1"/>
  <c r="B304" i="20" s="1"/>
  <c r="B305" i="20" a="1"/>
  <c r="B305" i="20" s="1"/>
  <c r="B306" i="20" a="1"/>
  <c r="B306" i="20" s="1"/>
  <c r="B307" i="20" a="1"/>
  <c r="B307" i="20" s="1"/>
  <c r="B308" i="20" a="1"/>
  <c r="B308" i="20" s="1"/>
  <c r="B309" i="20" a="1"/>
  <c r="B309" i="20" s="1"/>
  <c r="B310" i="20" a="1"/>
  <c r="B310" i="20" s="1"/>
  <c r="B311" i="20" a="1"/>
  <c r="B311" i="20" s="1"/>
  <c r="B312" i="20" a="1"/>
  <c r="B312" i="20" s="1"/>
  <c r="B313" i="20" a="1"/>
  <c r="B313" i="20" s="1"/>
  <c r="B314" i="20" a="1"/>
  <c r="B314" i="20" s="1"/>
  <c r="B315" i="20" a="1"/>
  <c r="B315" i="20" s="1"/>
  <c r="B316" i="20" a="1"/>
  <c r="B316" i="20" s="1"/>
  <c r="B317" i="20" a="1"/>
  <c r="B317" i="20" s="1"/>
  <c r="B318" i="20" a="1"/>
  <c r="B318" i="20" s="1"/>
  <c r="B319" i="20" a="1"/>
  <c r="B319" i="20" s="1"/>
  <c r="B320" i="20" a="1"/>
  <c r="B320" i="20" s="1"/>
  <c r="B321" i="20" a="1"/>
  <c r="B321" i="20" s="1"/>
  <c r="B322" i="20" a="1"/>
  <c r="B322" i="20" s="1"/>
  <c r="B323" i="20" a="1"/>
  <c r="B323" i="20" s="1"/>
  <c r="B324" i="20" a="1"/>
  <c r="B324" i="20" s="1"/>
  <c r="B325" i="20" a="1"/>
  <c r="B325" i="20" s="1"/>
  <c r="B326" i="20" a="1"/>
  <c r="B326" i="20" s="1"/>
  <c r="B327" i="20" a="1"/>
  <c r="B327" i="20" s="1"/>
  <c r="B328" i="20" a="1"/>
  <c r="B328" i="20" s="1"/>
  <c r="B329" i="20" a="1"/>
  <c r="B329" i="20" s="1"/>
  <c r="B330" i="20" a="1"/>
  <c r="B330" i="20" s="1"/>
  <c r="B331" i="20" a="1"/>
  <c r="B331" i="20" s="1"/>
  <c r="B332" i="20" a="1"/>
  <c r="B332" i="20" s="1"/>
  <c r="B333" i="20" a="1"/>
  <c r="B333" i="20" s="1"/>
  <c r="B334" i="20" a="1"/>
  <c r="B334" i="20" s="1"/>
  <c r="B335" i="20" a="1"/>
  <c r="B335" i="20" s="1"/>
  <c r="B336" i="20" a="1"/>
  <c r="B336" i="20" s="1"/>
  <c r="B337" i="20" a="1"/>
  <c r="B337" i="20" s="1"/>
  <c r="B338" i="20" a="1"/>
  <c r="B338" i="20" s="1"/>
  <c r="B339" i="20" a="1"/>
  <c r="B339" i="20" s="1"/>
  <c r="B340" i="20" a="1"/>
  <c r="B340" i="20" s="1"/>
  <c r="B341" i="20" a="1"/>
  <c r="B341" i="20" s="1"/>
  <c r="B342" i="20" a="1"/>
  <c r="B342" i="20" s="1"/>
  <c r="B343" i="20" a="1"/>
  <c r="B343" i="20" s="1"/>
  <c r="B344" i="20" a="1"/>
  <c r="B344" i="20" s="1"/>
  <c r="B345" i="20" a="1"/>
  <c r="B345" i="20" s="1"/>
  <c r="B346" i="20" a="1"/>
  <c r="B346" i="20" s="1"/>
  <c r="B347" i="20" a="1"/>
  <c r="B347" i="20" s="1"/>
  <c r="B348" i="20" a="1"/>
  <c r="B348" i="20" s="1"/>
  <c r="B349" i="20" a="1"/>
  <c r="B349" i="20" s="1"/>
  <c r="B350" i="20" a="1"/>
  <c r="B350" i="20" s="1"/>
  <c r="B351" i="20" a="1"/>
  <c r="B351" i="20" s="1"/>
  <c r="B352" i="20" a="1"/>
  <c r="B352" i="20" s="1"/>
  <c r="B353" i="20" a="1"/>
  <c r="B353" i="20" s="1"/>
  <c r="B354" i="20" a="1"/>
  <c r="B354" i="20" s="1"/>
  <c r="B355" i="20" a="1"/>
  <c r="B355" i="20" s="1"/>
  <c r="B356" i="20" a="1"/>
  <c r="B356" i="20" s="1"/>
  <c r="B357" i="20" a="1"/>
  <c r="B357" i="20" s="1"/>
  <c r="B358" i="20" a="1"/>
  <c r="B358" i="20" s="1"/>
  <c r="B359" i="20" a="1"/>
  <c r="B359" i="20" s="1"/>
  <c r="B360" i="20" a="1"/>
  <c r="B360" i="20" s="1"/>
  <c r="B361" i="20" a="1"/>
  <c r="B361" i="20" s="1"/>
  <c r="B362" i="20" a="1"/>
  <c r="B362" i="20" s="1"/>
  <c r="B363" i="20" a="1"/>
  <c r="B363" i="20" s="1"/>
  <c r="B364" i="20" a="1"/>
  <c r="B364" i="20" s="1"/>
  <c r="B365" i="20" a="1"/>
  <c r="B365" i="20" s="1"/>
  <c r="B366" i="20" a="1"/>
  <c r="B366" i="20" s="1"/>
  <c r="B367" i="20" a="1"/>
  <c r="B367" i="20" s="1"/>
  <c r="B368" i="20" a="1"/>
  <c r="B368" i="20" s="1"/>
  <c r="B369" i="20" a="1"/>
  <c r="B369" i="20" s="1"/>
  <c r="B370" i="20" a="1"/>
  <c r="B370" i="20" s="1"/>
  <c r="B371" i="20" a="1"/>
  <c r="B371" i="20" s="1"/>
  <c r="B372" i="20" a="1"/>
  <c r="B372" i="20" s="1"/>
  <c r="B373" i="20" a="1"/>
  <c r="B373" i="20" s="1"/>
  <c r="B374" i="20" a="1"/>
  <c r="B374" i="20" s="1"/>
  <c r="B375" i="20" a="1"/>
  <c r="B375" i="20" s="1"/>
  <c r="B376" i="20" a="1"/>
  <c r="B376" i="20" s="1"/>
  <c r="B377" i="20" a="1"/>
  <c r="B377" i="20" s="1"/>
  <c r="B378" i="20" a="1"/>
  <c r="B378" i="20" s="1"/>
  <c r="B379" i="20" a="1"/>
  <c r="B379" i="20" s="1"/>
  <c r="B380" i="20" a="1"/>
  <c r="B380" i="20" s="1"/>
  <c r="B381" i="20" a="1"/>
  <c r="B381" i="20" s="1"/>
  <c r="B382" i="20" a="1"/>
  <c r="B382" i="20" s="1"/>
  <c r="B383" i="20" a="1"/>
  <c r="B383" i="20" s="1"/>
  <c r="B384" i="20" a="1"/>
  <c r="B384" i="20" s="1"/>
  <c r="B385" i="20" a="1"/>
  <c r="B385" i="20" s="1"/>
  <c r="B386" i="20" a="1"/>
  <c r="B386" i="20" s="1"/>
  <c r="B387" i="20" a="1"/>
  <c r="B387" i="20" s="1"/>
  <c r="B388" i="20" a="1"/>
  <c r="B388" i="20" s="1"/>
  <c r="B389" i="20" a="1"/>
  <c r="B389" i="20" s="1"/>
  <c r="B390" i="20" a="1"/>
  <c r="B390" i="20" s="1"/>
  <c r="B391" i="20" a="1"/>
  <c r="B391" i="20" s="1"/>
  <c r="B392" i="20" a="1"/>
  <c r="B392" i="20" s="1"/>
  <c r="B393" i="20" a="1"/>
  <c r="B393" i="20" s="1"/>
  <c r="B394" i="20" a="1"/>
  <c r="B394" i="20" s="1"/>
  <c r="B395" i="20" a="1"/>
  <c r="B395" i="20" s="1"/>
  <c r="B396" i="20" a="1"/>
  <c r="B396" i="20" s="1"/>
  <c r="B397" i="20" a="1"/>
  <c r="B397" i="20" s="1"/>
  <c r="B398" i="20" a="1"/>
  <c r="B398" i="20" s="1"/>
  <c r="B399" i="20" a="1"/>
  <c r="B399" i="20" s="1"/>
  <c r="B400" i="20" a="1"/>
  <c r="B400" i="20" s="1"/>
  <c r="B401" i="20" a="1"/>
  <c r="B401" i="20" s="1"/>
  <c r="B402" i="20" a="1"/>
  <c r="B402" i="20" s="1"/>
  <c r="B403" i="20" a="1"/>
  <c r="B403" i="20" s="1"/>
  <c r="B404" i="20" a="1"/>
  <c r="B404" i="20" s="1"/>
  <c r="B405" i="20" a="1"/>
  <c r="B405" i="20" s="1"/>
  <c r="B406" i="20" a="1"/>
  <c r="B406" i="20" s="1"/>
  <c r="B407" i="20" a="1"/>
  <c r="B407" i="20" s="1"/>
  <c r="B408" i="20" a="1"/>
  <c r="B408" i="20" s="1"/>
  <c r="B409" i="20" a="1"/>
  <c r="B409" i="20" s="1"/>
  <c r="B410" i="20" a="1"/>
  <c r="B410" i="20" s="1"/>
  <c r="B411" i="20" a="1"/>
  <c r="B411" i="20" s="1"/>
  <c r="B412" i="20" a="1"/>
  <c r="B412" i="20" s="1"/>
  <c r="B413" i="20" a="1"/>
  <c r="B413" i="20" s="1"/>
  <c r="B414" i="20" a="1"/>
  <c r="B414" i="20" s="1"/>
  <c r="B415" i="20" a="1"/>
  <c r="B415" i="20" s="1"/>
  <c r="B416" i="20" a="1"/>
  <c r="B416" i="20" s="1"/>
  <c r="B417" i="20" a="1"/>
  <c r="B417" i="20" s="1"/>
  <c r="B418" i="20" a="1"/>
  <c r="B418" i="20" s="1"/>
  <c r="B419" i="20" a="1"/>
  <c r="B419" i="20" s="1"/>
  <c r="B420" i="20" a="1"/>
  <c r="B420" i="20" s="1"/>
  <c r="B421" i="20" a="1"/>
  <c r="B421" i="20" s="1"/>
  <c r="B422" i="20" a="1"/>
  <c r="B422" i="20" s="1"/>
  <c r="B423" i="20" a="1"/>
  <c r="B423" i="20" s="1"/>
  <c r="B424" i="20" a="1"/>
  <c r="B424" i="20" s="1"/>
  <c r="B425" i="20" a="1"/>
  <c r="B425" i="20" s="1"/>
  <c r="B426" i="20" a="1"/>
  <c r="B426" i="20" s="1"/>
  <c r="B427" i="20" a="1"/>
  <c r="B427" i="20" s="1"/>
  <c r="B428" i="20" a="1"/>
  <c r="B428" i="20" s="1"/>
  <c r="B429" i="20" a="1"/>
  <c r="B429" i="20" s="1"/>
  <c r="B430" i="20" a="1"/>
  <c r="B430" i="20" s="1"/>
  <c r="B431" i="20" a="1"/>
  <c r="B431" i="20" s="1"/>
  <c r="B432" i="20" a="1"/>
  <c r="B432" i="20" s="1"/>
  <c r="B433" i="20" a="1"/>
  <c r="B433" i="20" s="1"/>
  <c r="B434" i="20" a="1"/>
  <c r="B434" i="20" s="1"/>
  <c r="B435" i="20" a="1"/>
  <c r="B435" i="20" s="1"/>
  <c r="B436" i="20" a="1"/>
  <c r="B436" i="20" s="1"/>
  <c r="B437" i="20" a="1"/>
  <c r="B437" i="20" s="1"/>
  <c r="B438" i="20" a="1"/>
  <c r="B438" i="20" s="1"/>
  <c r="B439" i="20" a="1"/>
  <c r="B439" i="20" s="1"/>
  <c r="B440" i="20" a="1"/>
  <c r="B440" i="20" s="1"/>
  <c r="B441" i="20" a="1"/>
  <c r="B441" i="20" s="1"/>
  <c r="B442" i="20" a="1"/>
  <c r="B442" i="20" s="1"/>
  <c r="B443" i="20" a="1"/>
  <c r="B443" i="20" s="1"/>
  <c r="B444" i="20" a="1"/>
  <c r="B444" i="20" s="1"/>
  <c r="B445" i="20" a="1"/>
  <c r="B445" i="20" s="1"/>
  <c r="B446" i="20" a="1"/>
  <c r="B446" i="20" s="1"/>
  <c r="B447" i="20" a="1"/>
  <c r="B447" i="20" s="1"/>
  <c r="B448" i="20" a="1"/>
  <c r="B448" i="20" s="1"/>
  <c r="B449" i="20" a="1"/>
  <c r="B449" i="20" s="1"/>
  <c r="B450" i="20" a="1"/>
  <c r="B450" i="20" s="1"/>
  <c r="B451" i="20" a="1"/>
  <c r="B451" i="20" s="1"/>
  <c r="B452" i="20" a="1"/>
  <c r="B452" i="20" s="1"/>
  <c r="B453" i="20" a="1"/>
  <c r="B453" i="20" s="1"/>
  <c r="B454" i="20" a="1"/>
  <c r="B454" i="20" s="1"/>
  <c r="B455" i="20" a="1"/>
  <c r="B455" i="20" s="1"/>
  <c r="B456" i="20" a="1"/>
  <c r="B456" i="20" s="1"/>
  <c r="B457" i="20" a="1"/>
  <c r="B457" i="20" s="1"/>
  <c r="B458" i="20" a="1"/>
  <c r="B458" i="20" s="1"/>
  <c r="B459" i="20" a="1"/>
  <c r="B459" i="20" s="1"/>
  <c r="B460" i="20" a="1"/>
  <c r="B460" i="20" s="1"/>
  <c r="B461" i="20" a="1"/>
  <c r="B461" i="20" s="1"/>
  <c r="B462" i="20" a="1"/>
  <c r="B462" i="20" s="1"/>
  <c r="B463" i="20" a="1"/>
  <c r="B463" i="20" s="1"/>
  <c r="B464" i="20" a="1"/>
  <c r="B464" i="20" s="1"/>
  <c r="B465" i="20" a="1"/>
  <c r="B465" i="20" s="1"/>
  <c r="B466" i="20" a="1"/>
  <c r="B466" i="20" s="1"/>
  <c r="B467" i="20" a="1"/>
  <c r="B467" i="20" s="1"/>
  <c r="B468" i="20" a="1"/>
  <c r="B468" i="20" s="1"/>
  <c r="B469" i="20" a="1"/>
  <c r="B469" i="20" s="1"/>
  <c r="B470" i="20" a="1"/>
  <c r="B470" i="20" s="1"/>
  <c r="B471" i="20" a="1"/>
  <c r="B471" i="20" s="1"/>
  <c r="B472" i="20" a="1"/>
  <c r="B472" i="20" s="1"/>
  <c r="B473" i="20" a="1"/>
  <c r="B473" i="20" s="1"/>
  <c r="B474" i="20" a="1"/>
  <c r="B474" i="20" s="1"/>
  <c r="B475" i="20" a="1"/>
  <c r="B475" i="20" s="1"/>
  <c r="B476" i="20" a="1"/>
  <c r="B476" i="20" s="1"/>
  <c r="B477" i="20" a="1"/>
  <c r="B477" i="20" s="1"/>
  <c r="B478" i="20" a="1"/>
  <c r="B478" i="20" s="1"/>
  <c r="B479" i="20" a="1"/>
  <c r="B479" i="20" s="1"/>
  <c r="B480" i="20" a="1"/>
  <c r="B480" i="20" s="1"/>
  <c r="B481" i="20" a="1"/>
  <c r="B481" i="20" s="1"/>
  <c r="B482" i="20" a="1"/>
  <c r="B482" i="20" s="1"/>
  <c r="B483" i="20" a="1"/>
  <c r="B483" i="20" s="1"/>
  <c r="B484" i="20" a="1"/>
  <c r="B484" i="20" s="1"/>
  <c r="B485" i="20" a="1"/>
  <c r="B485" i="20" s="1"/>
  <c r="B486" i="20" a="1"/>
  <c r="B486" i="20" s="1"/>
  <c r="B487" i="20" a="1"/>
  <c r="B487" i="20" s="1"/>
  <c r="B488" i="20" a="1"/>
  <c r="B488" i="20" s="1"/>
  <c r="B489" i="20" a="1"/>
  <c r="B489" i="20" s="1"/>
  <c r="B490" i="20" a="1"/>
  <c r="B490" i="20" s="1"/>
  <c r="B491" i="20" a="1"/>
  <c r="B491" i="20" s="1"/>
  <c r="B492" i="20" a="1"/>
  <c r="B492" i="20" s="1"/>
  <c r="B493" i="20" a="1"/>
  <c r="B493" i="20" s="1"/>
  <c r="B494" i="20" a="1"/>
  <c r="B494" i="20" s="1"/>
  <c r="B495" i="20" a="1"/>
  <c r="B495" i="20" s="1"/>
  <c r="B496" i="20" a="1"/>
  <c r="B496" i="20" s="1"/>
  <c r="B497" i="20" a="1"/>
  <c r="B497" i="20" s="1"/>
  <c r="B498" i="20" a="1"/>
  <c r="B498" i="20" s="1"/>
  <c r="B499" i="20" a="1"/>
  <c r="B499" i="20" s="1"/>
  <c r="B500" i="20" a="1"/>
  <c r="B500" i="20" s="1"/>
  <c r="B501" i="20" a="1"/>
  <c r="B501" i="20" s="1"/>
  <c r="B502" i="20" a="1"/>
  <c r="B502" i="20" s="1"/>
  <c r="B503" i="20" a="1"/>
  <c r="B503" i="20" s="1"/>
  <c r="B504" i="20" a="1"/>
  <c r="B504" i="20" s="1"/>
  <c r="B505" i="20" a="1"/>
  <c r="B505" i="20" s="1"/>
  <c r="B506" i="20" a="1"/>
  <c r="B506" i="20" s="1"/>
  <c r="B507" i="20" a="1"/>
  <c r="B507" i="20" s="1"/>
  <c r="B508" i="20" a="1"/>
  <c r="B508" i="20" s="1"/>
  <c r="B509" i="20" a="1"/>
  <c r="B509" i="20" s="1"/>
  <c r="B510" i="20" a="1"/>
  <c r="B510" i="20" s="1"/>
  <c r="B511" i="20" a="1"/>
  <c r="B511" i="20" s="1"/>
  <c r="B512" i="20" a="1"/>
  <c r="B512" i="20" s="1"/>
  <c r="B513" i="20" a="1"/>
  <c r="B513" i="20" s="1"/>
  <c r="B514" i="20" a="1"/>
  <c r="B514" i="20" s="1"/>
  <c r="B515" i="20" a="1"/>
  <c r="B515" i="20" s="1"/>
  <c r="B516" i="20" a="1"/>
  <c r="B516" i="20" s="1"/>
  <c r="B517" i="20" a="1"/>
  <c r="B517" i="20" s="1"/>
  <c r="B518" i="20" a="1"/>
  <c r="B518" i="20" s="1"/>
  <c r="B519" i="20" a="1"/>
  <c r="B519" i="20" s="1"/>
  <c r="B520" i="20" a="1"/>
  <c r="B520" i="20" s="1"/>
  <c r="B521" i="20" a="1"/>
  <c r="B521" i="20" s="1"/>
  <c r="B522" i="20" a="1"/>
  <c r="B522" i="20" s="1"/>
  <c r="B523" i="20" a="1"/>
  <c r="B523" i="20" s="1"/>
  <c r="B524" i="20" a="1"/>
  <c r="B524" i="20" s="1"/>
  <c r="B525" i="20" a="1"/>
  <c r="B525" i="20" s="1"/>
  <c r="B526" i="20" a="1"/>
  <c r="B526" i="20" s="1"/>
  <c r="B527" i="20" a="1"/>
  <c r="B527" i="20" s="1"/>
  <c r="B528" i="20" a="1"/>
  <c r="B528" i="20" s="1"/>
  <c r="B529" i="20" a="1"/>
  <c r="B529" i="20" s="1"/>
  <c r="B530" i="20" a="1"/>
  <c r="B530" i="20" s="1"/>
  <c r="B531" i="20" a="1"/>
  <c r="B531" i="20" s="1"/>
  <c r="B532" i="20" a="1"/>
  <c r="B532" i="20" s="1"/>
  <c r="B533" i="20" a="1"/>
  <c r="B533" i="20" s="1"/>
  <c r="B534" i="20" a="1"/>
  <c r="B534" i="20" s="1"/>
  <c r="B535" i="20" a="1"/>
  <c r="B535" i="20" s="1"/>
  <c r="B536" i="20" a="1"/>
  <c r="B536" i="20" s="1"/>
  <c r="B537" i="20" a="1"/>
  <c r="B537" i="20" s="1"/>
  <c r="B538" i="20" a="1"/>
  <c r="B538" i="20" s="1"/>
  <c r="B539" i="20" a="1"/>
  <c r="B539" i="20" s="1"/>
  <c r="B540" i="20" a="1"/>
  <c r="B540" i="20" s="1"/>
  <c r="B541" i="20" a="1"/>
  <c r="B541" i="20" s="1"/>
  <c r="B542" i="20" a="1"/>
  <c r="B542" i="20" s="1"/>
  <c r="B543" i="20" a="1"/>
  <c r="B543" i="20" s="1"/>
  <c r="B544" i="20" a="1"/>
  <c r="B544" i="20" s="1"/>
  <c r="B545" i="20" a="1"/>
  <c r="B545" i="20" s="1"/>
  <c r="B546" i="20" a="1"/>
  <c r="B546" i="20" s="1"/>
  <c r="B547" i="20" a="1"/>
  <c r="B547" i="20" s="1"/>
  <c r="B548" i="20" a="1"/>
  <c r="B548" i="20" s="1"/>
  <c r="B549" i="20" a="1"/>
  <c r="B549" i="20" s="1"/>
  <c r="B550" i="20" a="1"/>
  <c r="B550" i="20" s="1"/>
  <c r="B551" i="20" a="1"/>
  <c r="B551" i="20" s="1"/>
  <c r="B552" i="20" a="1"/>
  <c r="B552" i="20" s="1"/>
  <c r="B553" i="20" a="1"/>
  <c r="B553" i="20" s="1"/>
  <c r="B554" i="20" a="1"/>
  <c r="B554" i="20" s="1"/>
  <c r="B555" i="20" a="1"/>
  <c r="B555" i="20" s="1"/>
  <c r="B556" i="20" a="1"/>
  <c r="B556" i="20" s="1"/>
  <c r="B557" i="20" a="1"/>
  <c r="B557" i="20" s="1"/>
  <c r="B558" i="20" a="1"/>
  <c r="B558" i="20" s="1"/>
  <c r="B559" i="20" a="1"/>
  <c r="B559" i="20" s="1"/>
  <c r="B560" i="20" a="1"/>
  <c r="B560" i="20" s="1"/>
  <c r="B561" i="20" a="1"/>
  <c r="B561" i="20" s="1"/>
  <c r="B562" i="20" a="1"/>
  <c r="B562" i="20" s="1"/>
  <c r="B563" i="20" a="1"/>
  <c r="B563" i="20" s="1"/>
  <c r="B564" i="20" a="1"/>
  <c r="B564" i="20" s="1"/>
  <c r="B565" i="20" a="1"/>
  <c r="B565" i="20" s="1"/>
  <c r="B566" i="20" a="1"/>
  <c r="B566" i="20" s="1"/>
  <c r="B567" i="20" a="1"/>
  <c r="B567" i="20" s="1"/>
  <c r="B568" i="20" a="1"/>
  <c r="B568" i="20" s="1"/>
  <c r="B569" i="20" a="1"/>
  <c r="B569" i="20" s="1"/>
  <c r="B570" i="20" a="1"/>
  <c r="B570" i="20" s="1"/>
  <c r="B571" i="20" a="1"/>
  <c r="B571" i="20" s="1"/>
  <c r="B572" i="20" a="1"/>
  <c r="B572" i="20" s="1"/>
  <c r="B573" i="20" a="1"/>
  <c r="B573" i="20" s="1"/>
  <c r="B574" i="20" a="1"/>
  <c r="B574" i="20" s="1"/>
  <c r="B575" i="20" a="1"/>
  <c r="B575" i="20" s="1"/>
  <c r="B576" i="20" a="1"/>
  <c r="B576" i="20" s="1"/>
  <c r="B577" i="20" a="1"/>
  <c r="B577" i="20" s="1"/>
  <c r="B578" i="20" a="1"/>
  <c r="B578" i="20" s="1"/>
  <c r="B579" i="20" a="1"/>
  <c r="B579" i="20" s="1"/>
  <c r="B580" i="20" a="1"/>
  <c r="B580" i="20" s="1"/>
  <c r="B581" i="20" a="1"/>
  <c r="B581" i="20" s="1"/>
  <c r="B582" i="20" a="1"/>
  <c r="B582" i="20" s="1"/>
  <c r="B583" i="20" a="1"/>
  <c r="B583" i="20" s="1"/>
  <c r="B584" i="20" a="1"/>
  <c r="B584" i="20" s="1"/>
  <c r="B585" i="20" a="1"/>
  <c r="B585" i="20" s="1"/>
  <c r="B586" i="20" a="1"/>
  <c r="B586" i="20" s="1"/>
  <c r="B587" i="20" a="1"/>
  <c r="B587" i="20" s="1"/>
  <c r="B588" i="20" a="1"/>
  <c r="B588" i="20" s="1"/>
  <c r="B589" i="20" a="1"/>
  <c r="B589" i="20" s="1"/>
  <c r="B590" i="20" a="1"/>
  <c r="B590" i="20" s="1"/>
  <c r="B591" i="20" a="1"/>
  <c r="B591" i="20" s="1"/>
  <c r="B592" i="20" a="1"/>
  <c r="B592" i="20" s="1"/>
  <c r="B593" i="20" a="1"/>
  <c r="B593" i="20" s="1"/>
  <c r="B594" i="20" a="1"/>
  <c r="B594" i="20" s="1"/>
  <c r="B595" i="20" a="1"/>
  <c r="B595" i="20" s="1"/>
  <c r="B596" i="20" a="1"/>
  <c r="B596" i="20" s="1"/>
  <c r="B597" i="20" a="1"/>
  <c r="B597" i="20" s="1"/>
  <c r="B598" i="20" a="1"/>
  <c r="B598" i="20" s="1"/>
  <c r="B599" i="20" a="1"/>
  <c r="B599" i="20" s="1"/>
  <c r="B600" i="20" a="1"/>
  <c r="B600" i="20" s="1"/>
  <c r="B601" i="20" a="1"/>
  <c r="B601" i="20" s="1"/>
  <c r="B602" i="20" a="1"/>
  <c r="B602" i="20" s="1"/>
  <c r="B603" i="20" a="1"/>
  <c r="B603" i="20" s="1"/>
  <c r="B604" i="20" a="1"/>
  <c r="B604" i="20" s="1"/>
  <c r="B605" i="20" a="1"/>
  <c r="B605" i="20" s="1"/>
  <c r="B606" i="20" a="1"/>
  <c r="B606" i="20" s="1"/>
  <c r="B607" i="20" a="1"/>
  <c r="B607" i="20" s="1"/>
  <c r="B608" i="20" a="1"/>
  <c r="B608" i="20" s="1"/>
  <c r="B609" i="20" a="1"/>
  <c r="B609" i="20" s="1"/>
  <c r="B610" i="20" a="1"/>
  <c r="B610" i="20" s="1"/>
  <c r="B611" i="20" a="1"/>
  <c r="B611" i="20" s="1"/>
  <c r="B612" i="20" a="1"/>
  <c r="B612" i="20" s="1"/>
  <c r="B613" i="20" a="1"/>
  <c r="B613" i="20" s="1"/>
  <c r="B614" i="20" a="1"/>
  <c r="B614" i="20" s="1"/>
  <c r="B615" i="20" a="1"/>
  <c r="B615" i="20" s="1"/>
  <c r="B616" i="20" a="1"/>
  <c r="B616" i="20" s="1"/>
  <c r="B617" i="20" a="1"/>
  <c r="B617" i="20" s="1"/>
  <c r="B618" i="20" a="1"/>
  <c r="B618" i="20" s="1"/>
  <c r="B619" i="20" a="1"/>
  <c r="B619" i="20" s="1"/>
  <c r="B620" i="20" a="1"/>
  <c r="B620" i="20" s="1"/>
  <c r="B621" i="20" a="1"/>
  <c r="B621" i="20" s="1"/>
  <c r="B622" i="20" a="1"/>
  <c r="B622" i="20" s="1"/>
  <c r="B623" i="20" a="1"/>
  <c r="B623" i="20" s="1"/>
  <c r="B624" i="20" a="1"/>
  <c r="B624" i="20" s="1"/>
  <c r="B625" i="20" a="1"/>
  <c r="B625" i="20" s="1"/>
  <c r="B626" i="20" a="1"/>
  <c r="B626" i="20" s="1"/>
  <c r="B627" i="20" a="1"/>
  <c r="B627" i="20" s="1"/>
  <c r="B628" i="20" a="1"/>
  <c r="B628" i="20" s="1"/>
  <c r="B629" i="20" a="1"/>
  <c r="B629" i="20" s="1"/>
  <c r="B630" i="20" a="1"/>
  <c r="B630" i="20" s="1"/>
  <c r="B631" i="20" a="1"/>
  <c r="B631" i="20" s="1"/>
  <c r="B632" i="20" a="1"/>
  <c r="B632" i="20" s="1"/>
  <c r="B633" i="20" a="1"/>
  <c r="B633" i="20" s="1"/>
  <c r="B634" i="20" a="1"/>
  <c r="B634" i="20" s="1"/>
  <c r="B635" i="20" a="1"/>
  <c r="B635" i="20" s="1"/>
  <c r="B636" i="20" a="1"/>
  <c r="B636" i="20" s="1"/>
  <c r="B637" i="20" a="1"/>
  <c r="B637" i="20" s="1"/>
  <c r="B638" i="20" a="1"/>
  <c r="B638" i="20" s="1"/>
  <c r="B639" i="20" a="1"/>
  <c r="B639" i="20" s="1"/>
  <c r="B640" i="20" a="1"/>
  <c r="B640" i="20" s="1"/>
  <c r="B641" i="20" a="1"/>
  <c r="B641" i="20" s="1"/>
  <c r="B642" i="20" a="1"/>
  <c r="B642" i="20" s="1"/>
  <c r="B643" i="20" a="1"/>
  <c r="B643" i="20" s="1"/>
  <c r="B644" i="20" a="1"/>
  <c r="B644" i="20" s="1"/>
  <c r="B645" i="20" a="1"/>
  <c r="B645" i="20" s="1"/>
  <c r="B646" i="20" a="1"/>
  <c r="B646" i="20" s="1"/>
  <c r="B647" i="20" a="1"/>
  <c r="B647" i="20" s="1"/>
  <c r="B648" i="20" a="1"/>
  <c r="B648" i="20" s="1"/>
  <c r="B649" i="20" a="1"/>
  <c r="B649" i="20" s="1"/>
  <c r="B650" i="20" a="1"/>
  <c r="B650" i="20" s="1"/>
  <c r="B651" i="20" a="1"/>
  <c r="B651" i="20" s="1"/>
  <c r="B652" i="20" a="1"/>
  <c r="B652" i="20" s="1"/>
  <c r="B653" i="20" a="1"/>
  <c r="B653" i="20" s="1"/>
  <c r="B654" i="20" a="1"/>
  <c r="B654" i="20" s="1"/>
  <c r="B655" i="20" a="1"/>
  <c r="B655" i="20" s="1"/>
  <c r="B656" i="20" a="1"/>
  <c r="B656" i="20" s="1"/>
  <c r="B657" i="20" a="1"/>
  <c r="B657" i="20" s="1"/>
  <c r="B658" i="20" a="1"/>
  <c r="B658" i="20" s="1"/>
  <c r="B659" i="20" a="1"/>
  <c r="B659" i="20" s="1"/>
  <c r="B660" i="20" a="1"/>
  <c r="B660" i="20" s="1"/>
  <c r="B661" i="20" a="1"/>
  <c r="B661" i="20" s="1"/>
  <c r="B662" i="20" a="1"/>
  <c r="B662" i="20" s="1"/>
  <c r="B663" i="20" a="1"/>
  <c r="B663" i="20" s="1"/>
  <c r="B664" i="20" a="1"/>
  <c r="B664" i="20" s="1"/>
  <c r="B665" i="20" a="1"/>
  <c r="B665" i="20" s="1"/>
  <c r="B666" i="20" a="1"/>
  <c r="B666" i="20" s="1"/>
  <c r="B667" i="20" a="1"/>
  <c r="B667" i="20" s="1"/>
  <c r="B668" i="20" a="1"/>
  <c r="B668" i="20" s="1"/>
  <c r="B669" i="20" a="1"/>
  <c r="B669" i="20" s="1"/>
  <c r="B670" i="20" a="1"/>
  <c r="B670" i="20" s="1"/>
  <c r="B671" i="20" a="1"/>
  <c r="B671" i="20" s="1"/>
  <c r="B672" i="20" a="1"/>
  <c r="B672" i="20" s="1"/>
  <c r="B673" i="20" a="1"/>
  <c r="B673" i="20" s="1"/>
  <c r="B674" i="20" a="1"/>
  <c r="B674" i="20" s="1"/>
  <c r="B675" i="20" a="1"/>
  <c r="B675" i="20" s="1"/>
  <c r="B676" i="20" a="1"/>
  <c r="B676" i="20" s="1"/>
  <c r="B677" i="20" a="1"/>
  <c r="B677" i="20" s="1"/>
  <c r="B678" i="20" a="1"/>
  <c r="B678" i="20" s="1"/>
  <c r="B679" i="20" a="1"/>
  <c r="B679" i="20" s="1"/>
  <c r="B680" i="20" a="1"/>
  <c r="B680" i="20" s="1"/>
  <c r="B681" i="20" a="1"/>
  <c r="B681" i="20" s="1"/>
  <c r="B682" i="20" a="1"/>
  <c r="B682" i="20" s="1"/>
  <c r="B683" i="20" a="1"/>
  <c r="B683" i="20" s="1"/>
  <c r="B684" i="20" a="1"/>
  <c r="B684" i="20" s="1"/>
  <c r="B685" i="20" a="1"/>
  <c r="B685" i="20" s="1"/>
  <c r="B686" i="20" a="1"/>
  <c r="B686" i="20" s="1"/>
  <c r="B687" i="20" a="1"/>
  <c r="B687" i="20" s="1"/>
  <c r="B688" i="20" a="1"/>
  <c r="B688" i="20" s="1"/>
  <c r="B689" i="20" a="1"/>
  <c r="B689" i="20" s="1"/>
  <c r="B690" i="20" a="1"/>
  <c r="B690" i="20" s="1"/>
  <c r="B691" i="20" a="1"/>
  <c r="B691" i="20" s="1"/>
  <c r="B692" i="20" a="1"/>
  <c r="B692" i="20" s="1"/>
  <c r="B693" i="20" a="1"/>
  <c r="B693" i="20" s="1"/>
  <c r="B694" i="20" a="1"/>
  <c r="B694" i="20" s="1"/>
  <c r="B695" i="20" a="1"/>
  <c r="B695" i="20" s="1"/>
  <c r="B696" i="20" a="1"/>
  <c r="B696" i="20" s="1"/>
  <c r="B697" i="20" a="1"/>
  <c r="B697" i="20" s="1"/>
  <c r="B698" i="20" a="1"/>
  <c r="B698" i="20" s="1"/>
  <c r="B699" i="20" a="1"/>
  <c r="B699" i="20" s="1"/>
  <c r="B700" i="20" a="1"/>
  <c r="B700" i="20" s="1"/>
  <c r="B701" i="20" a="1"/>
  <c r="B701" i="20" s="1"/>
  <c r="B702" i="20" a="1"/>
  <c r="B702" i="20" s="1"/>
  <c r="B703" i="20" a="1"/>
  <c r="B703" i="20" s="1"/>
  <c r="B704" i="20" a="1"/>
  <c r="B704" i="20" s="1"/>
  <c r="B705" i="20" a="1"/>
  <c r="B705" i="20" s="1"/>
  <c r="B706" i="20" a="1"/>
  <c r="B706" i="20" s="1"/>
  <c r="B707" i="20" a="1"/>
  <c r="B707" i="20" s="1"/>
  <c r="B708" i="20" a="1"/>
  <c r="B708" i="20" s="1"/>
  <c r="B709" i="20" a="1"/>
  <c r="B709" i="20" s="1"/>
  <c r="B710" i="20" a="1"/>
  <c r="B710" i="20" s="1"/>
  <c r="B711" i="20" a="1"/>
  <c r="B711" i="20" s="1"/>
  <c r="B712" i="20" a="1"/>
  <c r="B712" i="20" s="1"/>
  <c r="B713" i="20" a="1"/>
  <c r="B713" i="20" s="1"/>
  <c r="B714" i="20" a="1"/>
  <c r="B714" i="20" s="1"/>
  <c r="B715" i="20" a="1"/>
  <c r="B715" i="20" s="1"/>
  <c r="B716" i="20" a="1"/>
  <c r="B716" i="20" s="1"/>
  <c r="B717" i="20" a="1"/>
  <c r="B717" i="20" s="1"/>
  <c r="B718" i="20" a="1"/>
  <c r="B718" i="20" s="1"/>
  <c r="B719" i="20" a="1"/>
  <c r="B719" i="20" s="1"/>
  <c r="B720" i="20" a="1"/>
  <c r="B720" i="20" s="1"/>
  <c r="B721" i="20" a="1"/>
  <c r="B721" i="20" s="1"/>
  <c r="B722" i="20" a="1"/>
  <c r="B722" i="20" s="1"/>
  <c r="B723" i="20" a="1"/>
  <c r="B723" i="20" s="1"/>
  <c r="B724" i="20" a="1"/>
  <c r="B724" i="20" s="1"/>
  <c r="B725" i="20" a="1"/>
  <c r="B725" i="20" s="1"/>
  <c r="B726" i="20" a="1"/>
  <c r="B726" i="20" s="1"/>
  <c r="B727" i="20" a="1"/>
  <c r="B727" i="20" s="1"/>
  <c r="B728" i="20" a="1"/>
  <c r="B728" i="20" s="1"/>
  <c r="B729" i="20" a="1"/>
  <c r="B729" i="20" s="1"/>
  <c r="B730" i="20" a="1"/>
  <c r="B730" i="20" s="1"/>
  <c r="B731" i="20" a="1"/>
  <c r="B731" i="20" s="1"/>
  <c r="B732" i="20" a="1"/>
  <c r="B732" i="20" s="1"/>
  <c r="B733" i="20" a="1"/>
  <c r="B733" i="20" s="1"/>
  <c r="B734" i="20" a="1"/>
  <c r="B734" i="20" s="1"/>
  <c r="B735" i="20" a="1"/>
  <c r="B735" i="20" s="1"/>
  <c r="B736" i="20" a="1"/>
  <c r="B736" i="20" s="1"/>
  <c r="B737" i="20" a="1"/>
  <c r="B737" i="20" s="1"/>
  <c r="B738" i="20" a="1"/>
  <c r="B738" i="20" s="1"/>
  <c r="B739" i="20" a="1"/>
  <c r="B739" i="20" s="1"/>
  <c r="B740" i="20" a="1"/>
  <c r="B740" i="20" s="1"/>
  <c r="B741" i="20" a="1"/>
  <c r="B741" i="20" s="1"/>
  <c r="B742" i="20" a="1"/>
  <c r="B742" i="20" s="1"/>
  <c r="B743" i="20" a="1"/>
  <c r="B743" i="20" s="1"/>
  <c r="B744" i="20" a="1"/>
  <c r="B744" i="20" s="1"/>
  <c r="B745" i="20" a="1"/>
  <c r="B745" i="20" s="1"/>
  <c r="B746" i="20" a="1"/>
  <c r="B746" i="20" s="1"/>
  <c r="B747" i="20" a="1"/>
  <c r="B747" i="20" s="1"/>
  <c r="B748" i="20" a="1"/>
  <c r="B748" i="20" s="1"/>
  <c r="B749" i="20" a="1"/>
  <c r="B749" i="20" s="1"/>
  <c r="B750" i="20" a="1"/>
  <c r="B750" i="20" s="1"/>
  <c r="B751" i="20" a="1"/>
  <c r="B751" i="20" s="1"/>
  <c r="B752" i="20" a="1"/>
  <c r="B752" i="20" s="1"/>
  <c r="B753" i="20" a="1"/>
  <c r="B753" i="20" s="1"/>
  <c r="B754" i="20" a="1"/>
  <c r="B754" i="20" s="1"/>
  <c r="B755" i="20" a="1"/>
  <c r="B755" i="20" s="1"/>
  <c r="B756" i="20" a="1"/>
  <c r="B756" i="20" s="1"/>
  <c r="B757" i="20" a="1"/>
  <c r="B757" i="20" s="1"/>
  <c r="B758" i="20" a="1"/>
  <c r="B758" i="20" s="1"/>
  <c r="B759" i="20" a="1"/>
  <c r="B759" i="20" s="1"/>
  <c r="B760" i="20" a="1"/>
  <c r="B760" i="20" s="1"/>
  <c r="B761" i="20" a="1"/>
  <c r="B761" i="20" s="1"/>
  <c r="B762" i="20" a="1"/>
  <c r="B762" i="20" s="1"/>
  <c r="B763" i="20" a="1"/>
  <c r="B763" i="20" s="1"/>
  <c r="B764" i="20" a="1"/>
  <c r="B764" i="20" s="1"/>
  <c r="B765" i="20" a="1"/>
  <c r="B765" i="20" s="1"/>
  <c r="B766" i="20" a="1"/>
  <c r="B766" i="20" s="1"/>
  <c r="B767" i="20" a="1"/>
  <c r="B767" i="20" s="1"/>
  <c r="B768" i="20" a="1"/>
  <c r="B768" i="20" s="1"/>
  <c r="B769" i="20" a="1"/>
  <c r="B769" i="20" s="1"/>
  <c r="B770" i="20" a="1"/>
  <c r="B770" i="20" s="1"/>
  <c r="B771" i="20" a="1"/>
  <c r="B771" i="20" s="1"/>
  <c r="B772" i="20" a="1"/>
  <c r="B772" i="20" s="1"/>
  <c r="B773" i="20" a="1"/>
  <c r="B773" i="20" s="1"/>
  <c r="B774" i="20" a="1"/>
  <c r="B774" i="20" s="1"/>
  <c r="B775" i="20" a="1"/>
  <c r="B775" i="20" s="1"/>
  <c r="B776" i="20" a="1"/>
  <c r="B776" i="20" s="1"/>
  <c r="B777" i="20" a="1"/>
  <c r="B777" i="20" s="1"/>
  <c r="B778" i="20" a="1"/>
  <c r="B778" i="20" s="1"/>
  <c r="B779" i="20" a="1"/>
  <c r="B779" i="20" s="1"/>
  <c r="B780" i="20" a="1"/>
  <c r="B780" i="20" s="1"/>
  <c r="B781" i="20" a="1"/>
  <c r="B781" i="20" s="1"/>
  <c r="B782" i="20" a="1"/>
  <c r="B782" i="20" s="1"/>
  <c r="B783" i="20" a="1"/>
  <c r="B783" i="20" s="1"/>
  <c r="B784" i="20" a="1"/>
  <c r="B784" i="20" s="1"/>
  <c r="B785" i="20" a="1"/>
  <c r="B785" i="20" s="1"/>
  <c r="B786" i="20" a="1"/>
  <c r="B786" i="20" s="1"/>
  <c r="B787" i="20" a="1"/>
  <c r="B787" i="20" s="1"/>
  <c r="B788" i="20" a="1"/>
  <c r="B788" i="20" s="1"/>
  <c r="B789" i="20" a="1"/>
  <c r="B789" i="20" s="1"/>
  <c r="B790" i="20" a="1"/>
  <c r="B790" i="20" s="1"/>
  <c r="B791" i="20" a="1"/>
  <c r="B791" i="20" s="1"/>
  <c r="B792" i="20" a="1"/>
  <c r="B792" i="20" s="1"/>
  <c r="B793" i="20" a="1"/>
  <c r="B793" i="20" s="1"/>
  <c r="B794" i="20" a="1"/>
  <c r="B794" i="20" s="1"/>
  <c r="B795" i="20" a="1"/>
  <c r="B795" i="20" s="1"/>
  <c r="B796" i="20" a="1"/>
  <c r="B796" i="20" s="1"/>
  <c r="B797" i="20" a="1"/>
  <c r="B797" i="20" s="1"/>
  <c r="B798" i="20" a="1"/>
  <c r="B798" i="20" s="1"/>
  <c r="B799" i="20" a="1"/>
  <c r="B799" i="20" s="1"/>
  <c r="B800" i="20" a="1"/>
  <c r="B800" i="20" s="1"/>
  <c r="B801" i="20" a="1"/>
  <c r="B801" i="20" s="1"/>
  <c r="B802" i="20" a="1"/>
  <c r="B802" i="20" s="1"/>
  <c r="B803" i="20" a="1"/>
  <c r="B803" i="20" s="1"/>
  <c r="B804" i="20" a="1"/>
  <c r="B804" i="20" s="1"/>
  <c r="B805" i="20" a="1"/>
  <c r="B805" i="20" s="1"/>
  <c r="B806" i="20" a="1"/>
  <c r="B806" i="20" s="1"/>
  <c r="B807" i="20" a="1"/>
  <c r="B807" i="20" s="1"/>
  <c r="B808" i="20" a="1"/>
  <c r="B808" i="20" s="1"/>
  <c r="B809" i="20" a="1"/>
  <c r="B809" i="20" s="1"/>
  <c r="B810" i="20" a="1"/>
  <c r="B810" i="20" s="1"/>
  <c r="B811" i="20" a="1"/>
  <c r="B811" i="20" s="1"/>
  <c r="B812" i="20" a="1"/>
  <c r="B812" i="20" s="1"/>
  <c r="B813" i="20" a="1"/>
  <c r="B813" i="20" s="1"/>
  <c r="B814" i="20" a="1"/>
  <c r="B814" i="20" s="1"/>
  <c r="B815" i="20" a="1"/>
  <c r="B815" i="20" s="1"/>
  <c r="B816" i="20" a="1"/>
  <c r="B816" i="20" s="1"/>
  <c r="B817" i="20" a="1"/>
  <c r="B817" i="20" s="1"/>
  <c r="B818" i="20" a="1"/>
  <c r="B818" i="20" s="1"/>
  <c r="B819" i="20" a="1"/>
  <c r="B819" i="20" s="1"/>
  <c r="B820" i="20" a="1"/>
  <c r="B820" i="20" s="1"/>
  <c r="B821" i="20" a="1"/>
  <c r="B821" i="20" s="1"/>
  <c r="B822" i="20" a="1"/>
  <c r="B822" i="20" s="1"/>
  <c r="B823" i="20" a="1"/>
  <c r="B823" i="20" s="1"/>
  <c r="B824" i="20" a="1"/>
  <c r="B824" i="20" s="1"/>
  <c r="B825" i="20" a="1"/>
  <c r="B825" i="20" s="1"/>
  <c r="B826" i="20" a="1"/>
  <c r="B826" i="20" s="1"/>
  <c r="B827" i="20" a="1"/>
  <c r="B827" i="20" s="1"/>
  <c r="B828" i="20" a="1"/>
  <c r="B828" i="20" s="1"/>
  <c r="B829" i="20" a="1"/>
  <c r="B829" i="20" s="1"/>
  <c r="B830" i="20" a="1"/>
  <c r="B830" i="20" s="1"/>
  <c r="B831" i="20" a="1"/>
  <c r="B831" i="20" s="1"/>
  <c r="B832" i="20" a="1"/>
  <c r="B832" i="20" s="1"/>
  <c r="B833" i="20" a="1"/>
  <c r="B833" i="20" s="1"/>
  <c r="B834" i="20" a="1"/>
  <c r="B834" i="20" s="1"/>
  <c r="B835" i="20" a="1"/>
  <c r="B835" i="20" s="1"/>
  <c r="B836" i="20" a="1"/>
  <c r="B836" i="20" s="1"/>
  <c r="B837" i="20" a="1"/>
  <c r="B837" i="20" s="1"/>
  <c r="B838" i="20" a="1"/>
  <c r="B838" i="20" s="1"/>
  <c r="B839" i="20" a="1"/>
  <c r="B839" i="20" s="1"/>
  <c r="B840" i="20" a="1"/>
  <c r="B840" i="20" s="1"/>
  <c r="B841" i="20" a="1"/>
  <c r="B841" i="20" s="1"/>
  <c r="B842" i="20" a="1"/>
  <c r="B842" i="20" s="1"/>
  <c r="B843" i="20" a="1"/>
  <c r="B843" i="20" s="1"/>
  <c r="B844" i="20" a="1"/>
  <c r="B844" i="20" s="1"/>
  <c r="B845" i="20" a="1"/>
  <c r="B845" i="20" s="1"/>
  <c r="B846" i="20" a="1"/>
  <c r="B846" i="20" s="1"/>
  <c r="B847" i="20" a="1"/>
  <c r="B847" i="20" s="1"/>
  <c r="B848" i="20" a="1"/>
  <c r="B848" i="20" s="1"/>
  <c r="B849" i="20" a="1"/>
  <c r="B849" i="20" s="1"/>
  <c r="B850" i="20" a="1"/>
  <c r="B850" i="20" s="1"/>
  <c r="B851" i="20" a="1"/>
  <c r="B851" i="20" s="1"/>
  <c r="B852" i="20" a="1"/>
  <c r="B852" i="20" s="1"/>
  <c r="B853" i="20" a="1"/>
  <c r="B853" i="20" s="1"/>
  <c r="B854" i="20" a="1"/>
  <c r="B854" i="20" s="1"/>
  <c r="B855" i="20" a="1"/>
  <c r="B855" i="20" s="1"/>
  <c r="B856" i="20" a="1"/>
  <c r="B856" i="20" s="1"/>
  <c r="B857" i="20" a="1"/>
  <c r="B857" i="20" s="1"/>
  <c r="B858" i="20" a="1"/>
  <c r="B858" i="20" s="1"/>
  <c r="B859" i="20" a="1"/>
  <c r="B859" i="20" s="1"/>
  <c r="B860" i="20" a="1"/>
  <c r="B860" i="20" s="1"/>
  <c r="B861" i="20" a="1"/>
  <c r="B861" i="20" s="1"/>
  <c r="B862" i="20" a="1"/>
  <c r="B862" i="20" s="1"/>
  <c r="B863" i="20" a="1"/>
  <c r="B863" i="20" s="1"/>
  <c r="B864" i="20" a="1"/>
  <c r="B864" i="20" s="1"/>
  <c r="B865" i="20" a="1"/>
  <c r="B865" i="20" s="1"/>
  <c r="B866" i="20" a="1"/>
  <c r="B866" i="20" s="1"/>
  <c r="B867" i="20" a="1"/>
  <c r="B867" i="20" s="1"/>
  <c r="B868" i="20" a="1"/>
  <c r="B868" i="20" s="1"/>
  <c r="B869" i="20" a="1"/>
  <c r="B869" i="20" s="1"/>
  <c r="B870" i="20" a="1"/>
  <c r="B870" i="20" s="1"/>
  <c r="B871" i="20" a="1"/>
  <c r="B871" i="20" s="1"/>
  <c r="B872" i="20" a="1"/>
  <c r="B872" i="20" s="1"/>
  <c r="B873" i="20" a="1"/>
  <c r="B873" i="20" s="1"/>
  <c r="B874" i="20" a="1"/>
  <c r="B874" i="20" s="1"/>
  <c r="B875" i="20" a="1"/>
  <c r="B875" i="20" s="1"/>
  <c r="B876" i="20" a="1"/>
  <c r="B876" i="20" s="1"/>
  <c r="B877" i="20" a="1"/>
  <c r="B877" i="20" s="1"/>
  <c r="B878" i="20" a="1"/>
  <c r="B878" i="20" s="1"/>
  <c r="B879" i="20" a="1"/>
  <c r="B879" i="20" s="1"/>
  <c r="B880" i="20" a="1"/>
  <c r="B880" i="20" s="1"/>
  <c r="B881" i="20" a="1"/>
  <c r="B881" i="20" s="1"/>
  <c r="B882" i="20" a="1"/>
  <c r="B882" i="20" s="1"/>
  <c r="B883" i="20" a="1"/>
  <c r="B883" i="20" s="1"/>
  <c r="B884" i="20" a="1"/>
  <c r="B884" i="20" s="1"/>
  <c r="B885" i="20" a="1"/>
  <c r="B885" i="20" s="1"/>
  <c r="B886" i="20" a="1"/>
  <c r="B886" i="20" s="1"/>
  <c r="B887" i="20" a="1"/>
  <c r="B887" i="20" s="1"/>
  <c r="B888" i="20" a="1"/>
  <c r="B888" i="20" s="1"/>
  <c r="B889" i="20" a="1"/>
  <c r="B889" i="20" s="1"/>
  <c r="B890" i="20" a="1"/>
  <c r="B890" i="20" s="1"/>
  <c r="B891" i="20" a="1"/>
  <c r="B891" i="20" s="1"/>
  <c r="B892" i="20" a="1"/>
  <c r="B892" i="20" s="1"/>
  <c r="B893" i="20" a="1"/>
  <c r="B893" i="20" s="1"/>
  <c r="B894" i="20" a="1"/>
  <c r="B894" i="20" s="1"/>
  <c r="B895" i="20" a="1"/>
  <c r="B895" i="20" s="1"/>
  <c r="B896" i="20" a="1"/>
  <c r="B896" i="20" s="1"/>
  <c r="B897" i="20" a="1"/>
  <c r="B897" i="20" s="1"/>
  <c r="B898" i="20" a="1"/>
  <c r="B898" i="20" s="1"/>
  <c r="B899" i="20" a="1"/>
  <c r="B899" i="20" s="1"/>
  <c r="B900" i="20" a="1"/>
  <c r="B900" i="20" s="1"/>
  <c r="B901" i="20" a="1"/>
  <c r="B901" i="20" s="1"/>
  <c r="B902" i="20" a="1"/>
  <c r="B902" i="20" s="1"/>
  <c r="B903" i="20" a="1"/>
  <c r="B903" i="20" s="1"/>
  <c r="B904" i="20" a="1"/>
  <c r="B904" i="20" s="1"/>
  <c r="B905" i="20" a="1"/>
  <c r="B905" i="20" s="1"/>
  <c r="B906" i="20" a="1"/>
  <c r="B906" i="20" s="1"/>
  <c r="B907" i="20" a="1"/>
  <c r="B907" i="20" s="1"/>
  <c r="B908" i="20" a="1"/>
  <c r="B908" i="20" s="1"/>
  <c r="B909" i="20" a="1"/>
  <c r="B909" i="20" s="1"/>
  <c r="B910" i="20" a="1"/>
  <c r="B910" i="20" s="1"/>
  <c r="B911" i="20" a="1"/>
  <c r="B911" i="20" s="1"/>
  <c r="B912" i="20" a="1"/>
  <c r="B912" i="20" s="1"/>
  <c r="B913" i="20" a="1"/>
  <c r="B913" i="20" s="1"/>
  <c r="B914" i="20" a="1"/>
  <c r="B914" i="20" s="1"/>
  <c r="B915" i="20" a="1"/>
  <c r="B915" i="20" s="1"/>
  <c r="B916" i="20" a="1"/>
  <c r="B916" i="20" s="1"/>
  <c r="B917" i="20" a="1"/>
  <c r="B917" i="20" s="1"/>
  <c r="B918" i="20" a="1"/>
  <c r="B918" i="20" s="1"/>
  <c r="B919" i="20" a="1"/>
  <c r="B919" i="20" s="1"/>
  <c r="B920" i="20" a="1"/>
  <c r="B920" i="20" s="1"/>
  <c r="B921" i="20" a="1"/>
  <c r="B921" i="20" s="1"/>
  <c r="B922" i="20" a="1"/>
  <c r="B922" i="20" s="1"/>
  <c r="B923" i="20" a="1"/>
  <c r="B923" i="20" s="1"/>
  <c r="B924" i="20" a="1"/>
  <c r="B924" i="20" s="1"/>
  <c r="B925" i="20" a="1"/>
  <c r="B925" i="20" s="1"/>
  <c r="B926" i="20" a="1"/>
  <c r="B926" i="20" s="1"/>
  <c r="B927" i="20" a="1"/>
  <c r="B927" i="20" s="1"/>
  <c r="B928" i="20" a="1"/>
  <c r="B928" i="20" s="1"/>
  <c r="B929" i="20" a="1"/>
  <c r="B929" i="20" s="1"/>
  <c r="B930" i="20" a="1"/>
  <c r="B930" i="20" s="1"/>
  <c r="B931" i="20" a="1"/>
  <c r="B931" i="20" s="1"/>
  <c r="B932" i="20" a="1"/>
  <c r="B932" i="20" s="1"/>
  <c r="B933" i="20" a="1"/>
  <c r="B933" i="20" s="1"/>
  <c r="B934" i="20" a="1"/>
  <c r="B934" i="20" s="1"/>
  <c r="B935" i="20" a="1"/>
  <c r="B935" i="20" s="1"/>
  <c r="B936" i="20" a="1"/>
  <c r="B936" i="20" s="1"/>
  <c r="B937" i="20" a="1"/>
  <c r="B937" i="20" s="1"/>
  <c r="B938" i="20" a="1"/>
  <c r="B938" i="20" s="1"/>
  <c r="B939" i="20" a="1"/>
  <c r="B939" i="20" s="1"/>
  <c r="B940" i="20" a="1"/>
  <c r="B940" i="20" s="1"/>
  <c r="B941" i="20" a="1"/>
  <c r="B941" i="20" s="1"/>
  <c r="B942" i="20" a="1"/>
  <c r="B942" i="20" s="1"/>
  <c r="B943" i="20" a="1"/>
  <c r="B943" i="20" s="1"/>
  <c r="B944" i="20" a="1"/>
  <c r="B944" i="20" s="1"/>
  <c r="B945" i="20" a="1"/>
  <c r="B945" i="20" s="1"/>
  <c r="B946" i="20" a="1"/>
  <c r="B946" i="20" s="1"/>
  <c r="B947" i="20" a="1"/>
  <c r="B947" i="20" s="1"/>
  <c r="B948" i="20" a="1"/>
  <c r="B948" i="20" s="1"/>
  <c r="B949" i="20" a="1"/>
  <c r="B949" i="20" s="1"/>
  <c r="B950" i="20" a="1"/>
  <c r="B950" i="20" s="1"/>
  <c r="B951" i="20" a="1"/>
  <c r="B951" i="20" s="1"/>
  <c r="B952" i="20" a="1"/>
  <c r="B952" i="20" s="1"/>
  <c r="B953" i="20" a="1"/>
  <c r="B953" i="20" s="1"/>
  <c r="B954" i="20" a="1"/>
  <c r="B954" i="20" s="1"/>
  <c r="B955" i="20" a="1"/>
  <c r="B955" i="20" s="1"/>
  <c r="B956" i="20" a="1"/>
  <c r="B956" i="20" s="1"/>
  <c r="B957" i="20" a="1"/>
  <c r="B957" i="20" s="1"/>
  <c r="B958" i="20" a="1"/>
  <c r="B958" i="20" s="1"/>
  <c r="B959" i="20" a="1"/>
  <c r="B959" i="20" s="1"/>
  <c r="B960" i="20" a="1"/>
  <c r="B960" i="20" s="1"/>
  <c r="B961" i="20" a="1"/>
  <c r="B961" i="20" s="1"/>
  <c r="B962" i="20" a="1"/>
  <c r="B962" i="20" s="1"/>
  <c r="B963" i="20" a="1"/>
  <c r="B963" i="20" s="1"/>
  <c r="B964" i="20" a="1"/>
  <c r="B964" i="20" s="1"/>
  <c r="B965" i="20" a="1"/>
  <c r="B965" i="20" s="1"/>
  <c r="B966" i="20" a="1"/>
  <c r="B966" i="20" s="1"/>
  <c r="B967" i="20" a="1"/>
  <c r="B967" i="20" s="1"/>
  <c r="B968" i="20" a="1"/>
  <c r="B968" i="20" s="1"/>
  <c r="B969" i="20" a="1"/>
  <c r="B969" i="20" s="1"/>
  <c r="B970" i="20" a="1"/>
  <c r="B970" i="20" s="1"/>
  <c r="B971" i="20" a="1"/>
  <c r="B971" i="20" s="1"/>
  <c r="B972" i="20" a="1"/>
  <c r="B972" i="20" s="1"/>
  <c r="B973" i="20" a="1"/>
  <c r="B973" i="20" s="1"/>
  <c r="B974" i="20" a="1"/>
  <c r="B974" i="20" s="1"/>
  <c r="B975" i="20" a="1"/>
  <c r="B975" i="20" s="1"/>
  <c r="B976" i="20" a="1"/>
  <c r="B976" i="20" s="1"/>
  <c r="B977" i="20" a="1"/>
  <c r="B977" i="20" s="1"/>
  <c r="B978" i="20" a="1"/>
  <c r="B978" i="20" s="1"/>
  <c r="B979" i="20" a="1"/>
  <c r="B979" i="20" s="1"/>
  <c r="B980" i="20" a="1"/>
  <c r="B980" i="20" s="1"/>
  <c r="B981" i="20" a="1"/>
  <c r="B981" i="20" s="1"/>
  <c r="B982" i="20" a="1"/>
  <c r="B982" i="20" s="1"/>
  <c r="B983" i="20" a="1"/>
  <c r="B983" i="20" s="1"/>
  <c r="B984" i="20" a="1"/>
  <c r="B984" i="20" s="1"/>
  <c r="B985" i="20" a="1"/>
  <c r="B985" i="20" s="1"/>
  <c r="B986" i="20" a="1"/>
  <c r="B986" i="20" s="1"/>
  <c r="B987" i="20" a="1"/>
  <c r="B987" i="20" s="1"/>
  <c r="B988" i="20" a="1"/>
  <c r="B988" i="20" s="1"/>
  <c r="B989" i="20" a="1"/>
  <c r="B989" i="20" s="1"/>
  <c r="B990" i="20" a="1"/>
  <c r="B990" i="20" s="1"/>
  <c r="B991" i="20" a="1"/>
  <c r="B991" i="20" s="1"/>
  <c r="B992" i="20" a="1"/>
  <c r="B992" i="20" s="1"/>
  <c r="B993" i="20" a="1"/>
  <c r="B993" i="20" s="1"/>
  <c r="B994" i="20" a="1"/>
  <c r="B994" i="20" s="1"/>
  <c r="B995" i="20" a="1"/>
  <c r="B995" i="20" s="1"/>
  <c r="B996" i="20" a="1"/>
  <c r="B996" i="20" s="1"/>
  <c r="B997" i="20" a="1"/>
  <c r="B997" i="20" s="1"/>
  <c r="B998" i="20" a="1"/>
  <c r="B998" i="20" s="1"/>
  <c r="B999" i="20" a="1"/>
  <c r="B999" i="20" s="1"/>
  <c r="B1000" i="20" a="1"/>
  <c r="B1000" i="20" s="1"/>
  <c r="B1001" i="20" a="1"/>
  <c r="B1001" i="20" s="1"/>
  <c r="B1002" i="20" a="1"/>
  <c r="B1002" i="20" s="1"/>
  <c r="B1003" i="20" a="1"/>
  <c r="B1003" i="20" s="1"/>
  <c r="B1004" i="20" a="1"/>
  <c r="B1004" i="20" s="1"/>
  <c r="B1005" i="20" a="1"/>
  <c r="B1005" i="20" s="1"/>
  <c r="B1006" i="20" a="1"/>
  <c r="B1006" i="20" s="1"/>
  <c r="B1007" i="20" a="1"/>
  <c r="B1007" i="20" s="1"/>
  <c r="B1008" i="20" a="1"/>
  <c r="B1008" i="20" s="1"/>
  <c r="B1009" i="20" a="1"/>
  <c r="B1009" i="20" s="1"/>
  <c r="B1010" i="20" a="1"/>
  <c r="B1010" i="20" s="1"/>
  <c r="B1011" i="20" a="1"/>
  <c r="B1011" i="20" s="1"/>
  <c r="B1012" i="20" a="1"/>
  <c r="B1012" i="20" s="1"/>
  <c r="B1013" i="20" a="1"/>
  <c r="B1013" i="20" s="1"/>
  <c r="B1014" i="20" a="1"/>
  <c r="B1014" i="20" s="1"/>
  <c r="B1015" i="20" a="1"/>
  <c r="B1015" i="20" s="1"/>
  <c r="B1016" i="20" a="1"/>
  <c r="B1016" i="20" s="1"/>
  <c r="B1017" i="20" a="1"/>
  <c r="B1017" i="20" s="1"/>
  <c r="B1018" i="20" a="1"/>
  <c r="B1018" i="20" s="1"/>
  <c r="B1019" i="20" a="1"/>
  <c r="B1019" i="20" s="1"/>
  <c r="B1020" i="20" a="1"/>
  <c r="B1020" i="20" s="1"/>
  <c r="B1021" i="20" a="1"/>
  <c r="B1021" i="20" s="1"/>
  <c r="B1022" i="20" a="1"/>
  <c r="B1022" i="20" s="1"/>
  <c r="B1023" i="20" a="1"/>
  <c r="B1023" i="20" s="1"/>
  <c r="B1024" i="20" a="1"/>
  <c r="B1024" i="20" s="1"/>
  <c r="B1025" i="20" a="1"/>
  <c r="B1025" i="20" s="1"/>
  <c r="B1026" i="20" a="1"/>
  <c r="B1026" i="20" s="1"/>
  <c r="B1027" i="20" a="1"/>
  <c r="B1027" i="20" s="1"/>
  <c r="B1028" i="20" a="1"/>
  <c r="B1028" i="20" s="1"/>
  <c r="B1029" i="20" a="1"/>
  <c r="B1029" i="20" s="1"/>
  <c r="B1030" i="20" a="1"/>
  <c r="B1030" i="20" s="1"/>
  <c r="B1031" i="20" a="1"/>
  <c r="B1031" i="20" s="1"/>
  <c r="B1032" i="20" a="1"/>
  <c r="B1032" i="20" s="1"/>
  <c r="B1033" i="20" a="1"/>
  <c r="B1033" i="20" s="1"/>
  <c r="B1034" i="20" a="1"/>
  <c r="B1034" i="20" s="1"/>
  <c r="B1035" i="20" a="1"/>
  <c r="B1035" i="20" s="1"/>
  <c r="B1036" i="20" a="1"/>
  <c r="B1036" i="20" s="1"/>
  <c r="B1037" i="20" a="1"/>
  <c r="B1037" i="20" s="1"/>
  <c r="B1038" i="20" a="1"/>
  <c r="B1038" i="20" s="1"/>
  <c r="B1039" i="20" a="1"/>
  <c r="B1039" i="20" s="1"/>
  <c r="B1040" i="20" a="1"/>
  <c r="B1040" i="20" s="1"/>
  <c r="B1041" i="20" a="1"/>
  <c r="B1041" i="20" s="1"/>
  <c r="B1042" i="20" a="1"/>
  <c r="B1042" i="20" s="1"/>
  <c r="B1043" i="20" a="1"/>
  <c r="B1043" i="20" s="1"/>
  <c r="B1044" i="20" a="1"/>
  <c r="B1044" i="20" s="1"/>
  <c r="B1045" i="20" a="1"/>
  <c r="B1045" i="20" s="1"/>
  <c r="B1046" i="20" a="1"/>
  <c r="B1046" i="20" s="1"/>
  <c r="B1047" i="20" a="1"/>
  <c r="B1047" i="20" s="1"/>
  <c r="B1048" i="20" a="1"/>
  <c r="B1048" i="20" s="1"/>
  <c r="B1049" i="20" a="1"/>
  <c r="B1049" i="20" s="1"/>
  <c r="B1050" i="20" a="1"/>
  <c r="B1050" i="20" s="1"/>
  <c r="B1051" i="20" a="1"/>
  <c r="B1051" i="20" s="1"/>
  <c r="B1052" i="20" a="1"/>
  <c r="B1052" i="20" s="1"/>
  <c r="B1053" i="20" a="1"/>
  <c r="B1053" i="20" s="1"/>
  <c r="B1054" i="20" a="1"/>
  <c r="B1054" i="20" s="1"/>
  <c r="B1055" i="20" a="1"/>
  <c r="B1055" i="20" s="1"/>
  <c r="B1056" i="20" a="1"/>
  <c r="B1056" i="20" s="1"/>
  <c r="B1057" i="20" a="1"/>
  <c r="B1057" i="20" s="1"/>
  <c r="B1058" i="20" a="1"/>
  <c r="B1058" i="20" s="1"/>
  <c r="B1059" i="20" a="1"/>
  <c r="B1059" i="20" s="1"/>
  <c r="B1060" i="20" a="1"/>
  <c r="B1060" i="20" s="1"/>
  <c r="B1061" i="20" a="1"/>
  <c r="B1061" i="20" s="1"/>
  <c r="B1062" i="20" a="1"/>
  <c r="B1062" i="20" s="1"/>
  <c r="B1063" i="20" a="1"/>
  <c r="B1063" i="20" s="1"/>
  <c r="B1064" i="20" a="1"/>
  <c r="B1064" i="20" s="1"/>
  <c r="B1065" i="20" a="1"/>
  <c r="B1065" i="20" s="1"/>
  <c r="B1066" i="20" a="1"/>
  <c r="B1066" i="20" s="1"/>
  <c r="B1067" i="20" a="1"/>
  <c r="B1067" i="20" s="1"/>
  <c r="B1068" i="20" a="1"/>
  <c r="B1068" i="20" s="1"/>
  <c r="B1069" i="20" a="1"/>
  <c r="B1069" i="20" s="1"/>
  <c r="B1070" i="20" a="1"/>
  <c r="B1070" i="20" s="1"/>
  <c r="B1071" i="20" a="1"/>
  <c r="B1071" i="20" s="1"/>
  <c r="B72" i="20" a="1"/>
  <c r="B72" i="20" s="1"/>
  <c r="M20" i="20"/>
  <c r="F67" i="20"/>
  <c r="E67" i="20"/>
  <c r="D67" i="20"/>
  <c r="F66" i="20"/>
  <c r="E66" i="20"/>
  <c r="D66" i="20"/>
  <c r="G66" i="20" s="1"/>
  <c r="I66" i="20" s="1"/>
  <c r="F65" i="20"/>
  <c r="E65" i="20"/>
  <c r="D65" i="20"/>
  <c r="F64" i="20"/>
  <c r="E64" i="20"/>
  <c r="G64" i="20" s="1"/>
  <c r="H64" i="20" s="1"/>
  <c r="D64" i="20"/>
  <c r="F63" i="20"/>
  <c r="E63" i="20"/>
  <c r="D63" i="20"/>
  <c r="F62" i="20"/>
  <c r="E62" i="20"/>
  <c r="D62" i="20"/>
  <c r="F61" i="20"/>
  <c r="E61" i="20"/>
  <c r="D61" i="20"/>
  <c r="F60" i="20"/>
  <c r="E60" i="20"/>
  <c r="D60" i="20"/>
  <c r="F59" i="20"/>
  <c r="E59" i="20"/>
  <c r="D59" i="20"/>
  <c r="F58" i="20"/>
  <c r="E58" i="20"/>
  <c r="D58" i="20"/>
  <c r="F57" i="20"/>
  <c r="E57" i="20"/>
  <c r="D57" i="20"/>
  <c r="F56" i="20"/>
  <c r="E56" i="20"/>
  <c r="D56" i="20"/>
  <c r="F51" i="20"/>
  <c r="E51" i="20"/>
  <c r="D51" i="20"/>
  <c r="G51" i="20" s="1"/>
  <c r="H51" i="20" s="1"/>
  <c r="F50" i="20"/>
  <c r="E50" i="20"/>
  <c r="D50" i="20"/>
  <c r="F49" i="20"/>
  <c r="E49" i="20"/>
  <c r="D49" i="20"/>
  <c r="F48" i="20"/>
  <c r="E48" i="20"/>
  <c r="D48" i="20"/>
  <c r="F47" i="20"/>
  <c r="E47" i="20"/>
  <c r="D47" i="20"/>
  <c r="F46" i="20"/>
  <c r="E46" i="20"/>
  <c r="D46" i="20"/>
  <c r="G46" i="20" s="1"/>
  <c r="H46" i="20" s="1"/>
  <c r="F45" i="20"/>
  <c r="E45" i="20"/>
  <c r="D45" i="20"/>
  <c r="F44" i="20"/>
  <c r="E44" i="20"/>
  <c r="D44" i="20"/>
  <c r="F43" i="20"/>
  <c r="E43" i="20"/>
  <c r="D43" i="20"/>
  <c r="G43" i="20" s="1"/>
  <c r="H43" i="20" s="1"/>
  <c r="F42" i="20"/>
  <c r="E42" i="20"/>
  <c r="D42" i="20"/>
  <c r="F41" i="20"/>
  <c r="E41" i="20"/>
  <c r="D41" i="20"/>
  <c r="F40" i="20"/>
  <c r="E40" i="20"/>
  <c r="D40" i="20"/>
  <c r="F35" i="20"/>
  <c r="E35" i="20"/>
  <c r="D35" i="20"/>
  <c r="F34" i="20"/>
  <c r="E34" i="20"/>
  <c r="D34" i="20"/>
  <c r="F33" i="20"/>
  <c r="E33" i="20"/>
  <c r="D33" i="20"/>
  <c r="G33" i="20" s="1"/>
  <c r="F32" i="20"/>
  <c r="E32" i="20"/>
  <c r="D32" i="20"/>
  <c r="G32" i="20" s="1"/>
  <c r="H32" i="20" s="1"/>
  <c r="G31" i="20"/>
  <c r="H31" i="20" s="1"/>
  <c r="F31" i="20"/>
  <c r="E31" i="20"/>
  <c r="D31" i="20"/>
  <c r="F30" i="20"/>
  <c r="E30" i="20"/>
  <c r="D30" i="20"/>
  <c r="F29" i="20"/>
  <c r="E29" i="20"/>
  <c r="D29" i="20"/>
  <c r="F28" i="20"/>
  <c r="E28" i="20"/>
  <c r="D28" i="20"/>
  <c r="F27" i="20"/>
  <c r="E27" i="20"/>
  <c r="D27" i="20"/>
  <c r="F26" i="20"/>
  <c r="E26" i="20"/>
  <c r="D26" i="20"/>
  <c r="F25" i="20"/>
  <c r="E25" i="20"/>
  <c r="D25" i="20"/>
  <c r="F24" i="20"/>
  <c r="E24" i="20"/>
  <c r="D24" i="20"/>
  <c r="G24" i="20" s="1"/>
  <c r="H24" i="20" s="1"/>
  <c r="F19" i="20"/>
  <c r="E19" i="20"/>
  <c r="D19" i="20"/>
  <c r="G19" i="20" s="1"/>
  <c r="H19" i="20" s="1"/>
  <c r="F18" i="20"/>
  <c r="E18" i="20"/>
  <c r="D18" i="20"/>
  <c r="F17" i="20"/>
  <c r="E17" i="20"/>
  <c r="D17" i="20"/>
  <c r="F16" i="20"/>
  <c r="E16" i="20"/>
  <c r="D16" i="20"/>
  <c r="F15" i="20"/>
  <c r="E15" i="20"/>
  <c r="D15" i="20"/>
  <c r="G15" i="20" s="1"/>
  <c r="I15" i="20" s="1"/>
  <c r="F14" i="20"/>
  <c r="E14" i="20"/>
  <c r="D14" i="20"/>
  <c r="G14" i="20" s="1"/>
  <c r="H14" i="20" s="1"/>
  <c r="F13" i="20"/>
  <c r="E13" i="20"/>
  <c r="D13" i="20"/>
  <c r="G13" i="20" s="1"/>
  <c r="F12" i="20"/>
  <c r="E12" i="20"/>
  <c r="D12" i="20"/>
  <c r="F11" i="20"/>
  <c r="E11" i="20"/>
  <c r="D11" i="20"/>
  <c r="G11" i="20" s="1"/>
  <c r="H11" i="20" s="1"/>
  <c r="F10" i="20"/>
  <c r="E10" i="20"/>
  <c r="G10" i="20" s="1"/>
  <c r="D10" i="20"/>
  <c r="F9" i="20"/>
  <c r="E9" i="20"/>
  <c r="D9" i="20"/>
  <c r="F8" i="20"/>
  <c r="E8" i="20"/>
  <c r="D8" i="20"/>
  <c r="H429" i="20" l="1"/>
  <c r="I429" i="20" s="1"/>
  <c r="H423" i="20"/>
  <c r="I423" i="20" s="1"/>
  <c r="H411" i="20"/>
  <c r="I411" i="20" s="1"/>
  <c r="H405" i="20"/>
  <c r="I405" i="20" s="1"/>
  <c r="H399" i="20"/>
  <c r="I399" i="20" s="1"/>
  <c r="H393" i="20"/>
  <c r="I393" i="20" s="1"/>
  <c r="H387" i="20"/>
  <c r="I387" i="20" s="1"/>
  <c r="H381" i="20"/>
  <c r="I381" i="20" s="1"/>
  <c r="H375" i="20"/>
  <c r="I375" i="20" s="1"/>
  <c r="H369" i="20"/>
  <c r="I369" i="20" s="1"/>
  <c r="H363" i="20"/>
  <c r="I363" i="20" s="1"/>
  <c r="H357" i="20"/>
  <c r="I357" i="20" s="1"/>
  <c r="H351" i="20"/>
  <c r="I351" i="20" s="1"/>
  <c r="H345" i="20"/>
  <c r="I345" i="20" s="1"/>
  <c r="H339" i="20"/>
  <c r="I339" i="20" s="1"/>
  <c r="H327" i="20"/>
  <c r="I327" i="20" s="1"/>
  <c r="H321" i="20"/>
  <c r="I321" i="20" s="1"/>
  <c r="H315" i="20"/>
  <c r="I315" i="20" s="1"/>
  <c r="H309" i="20"/>
  <c r="I309" i="20" s="1"/>
  <c r="H303" i="20"/>
  <c r="I303" i="20" s="1"/>
  <c r="H297" i="20"/>
  <c r="I297" i="20" s="1"/>
  <c r="H291" i="20"/>
  <c r="I291" i="20" s="1"/>
  <c r="H279" i="20"/>
  <c r="I279" i="20" s="1"/>
  <c r="H273" i="20"/>
  <c r="I273" i="20" s="1"/>
  <c r="H267" i="20"/>
  <c r="I267" i="20" s="1"/>
  <c r="H261" i="20"/>
  <c r="I261" i="20" s="1"/>
  <c r="H255" i="20"/>
  <c r="I255" i="20" s="1"/>
  <c r="H249" i="20"/>
  <c r="I249" i="20" s="1"/>
  <c r="H243" i="20"/>
  <c r="I243" i="20" s="1"/>
  <c r="H231" i="20"/>
  <c r="I231" i="20" s="1"/>
  <c r="H225" i="20"/>
  <c r="I225" i="20" s="1"/>
  <c r="H219" i="20"/>
  <c r="I219" i="20" s="1"/>
  <c r="H213" i="20"/>
  <c r="I213" i="20" s="1"/>
  <c r="H207" i="20"/>
  <c r="I207" i="20" s="1"/>
  <c r="H201" i="20"/>
  <c r="I201" i="20" s="1"/>
  <c r="H195" i="20"/>
  <c r="I195" i="20" s="1"/>
  <c r="H183" i="20"/>
  <c r="I183" i="20" s="1"/>
  <c r="H177" i="20"/>
  <c r="I177" i="20" s="1"/>
  <c r="H171" i="20"/>
  <c r="I171" i="20" s="1"/>
  <c r="H165" i="20"/>
  <c r="I165" i="20" s="1"/>
  <c r="H159" i="20"/>
  <c r="I159" i="20" s="1"/>
  <c r="H153" i="20"/>
  <c r="I153" i="20" s="1"/>
  <c r="H147" i="20"/>
  <c r="I147" i="20" s="1"/>
  <c r="H135" i="20"/>
  <c r="I135" i="20" s="1"/>
  <c r="H129" i="20"/>
  <c r="I129" i="20" s="1"/>
  <c r="H123" i="20"/>
  <c r="I123" i="20" s="1"/>
  <c r="H117" i="20"/>
  <c r="I117" i="20" s="1"/>
  <c r="H111" i="20"/>
  <c r="I111" i="20" s="1"/>
  <c r="H105" i="20"/>
  <c r="I105" i="20" s="1"/>
  <c r="H615" i="20"/>
  <c r="I615" i="20" s="1"/>
  <c r="H591" i="20"/>
  <c r="I591" i="20" s="1"/>
  <c r="H555" i="20"/>
  <c r="I555" i="20" s="1"/>
  <c r="H549" i="20"/>
  <c r="I549" i="20" s="1"/>
  <c r="H543" i="20"/>
  <c r="I543" i="20" s="1"/>
  <c r="H531" i="20"/>
  <c r="I531" i="20" s="1"/>
  <c r="H507" i="20"/>
  <c r="I507" i="20" s="1"/>
  <c r="H495" i="20"/>
  <c r="I495" i="20" s="1"/>
  <c r="H489" i="20"/>
  <c r="I489" i="20" s="1"/>
  <c r="H483" i="20"/>
  <c r="I483" i="20" s="1"/>
  <c r="H465" i="20"/>
  <c r="I465" i="20" s="1"/>
  <c r="H459" i="20"/>
  <c r="I459" i="20" s="1"/>
  <c r="H453" i="20"/>
  <c r="I453" i="20" s="1"/>
  <c r="H447" i="20"/>
  <c r="I447" i="20" s="1"/>
  <c r="H441" i="20"/>
  <c r="I441" i="20" s="1"/>
  <c r="H435" i="20"/>
  <c r="I435" i="20" s="1"/>
  <c r="H678" i="20"/>
  <c r="I678" i="20" s="1"/>
  <c r="H648" i="20"/>
  <c r="I648" i="20" s="1"/>
  <c r="H642" i="20"/>
  <c r="I642" i="20" s="1"/>
  <c r="H588" i="20"/>
  <c r="I588" i="20" s="1"/>
  <c r="H582" i="20"/>
  <c r="I582" i="20" s="1"/>
  <c r="H576" i="20"/>
  <c r="I576" i="20" s="1"/>
  <c r="H558" i="20"/>
  <c r="I558" i="20" s="1"/>
  <c r="H528" i="20"/>
  <c r="I528" i="20" s="1"/>
  <c r="H522" i="20"/>
  <c r="I522" i="20" s="1"/>
  <c r="H516" i="20"/>
  <c r="I516" i="20" s="1"/>
  <c r="H510" i="20"/>
  <c r="I510" i="20" s="1"/>
  <c r="H492" i="20"/>
  <c r="I492" i="20" s="1"/>
  <c r="H486" i="20"/>
  <c r="I486" i="20" s="1"/>
  <c r="H480" i="20"/>
  <c r="I480" i="20" s="1"/>
  <c r="H474" i="20"/>
  <c r="I474" i="20" s="1"/>
  <c r="H468" i="20"/>
  <c r="I468" i="20" s="1"/>
  <c r="H462" i="20"/>
  <c r="I462" i="20" s="1"/>
  <c r="H450" i="20"/>
  <c r="I450" i="20" s="1"/>
  <c r="H438" i="20"/>
  <c r="I438" i="20" s="1"/>
  <c r="H432" i="20"/>
  <c r="I432" i="20" s="1"/>
  <c r="H426" i="20"/>
  <c r="I426" i="20" s="1"/>
  <c r="H420" i="20"/>
  <c r="I420" i="20" s="1"/>
  <c r="H414" i="20"/>
  <c r="I414" i="20" s="1"/>
  <c r="H408" i="20"/>
  <c r="I408" i="20" s="1"/>
  <c r="H402" i="20"/>
  <c r="I402" i="20" s="1"/>
  <c r="H396" i="20"/>
  <c r="I396" i="20" s="1"/>
  <c r="H390" i="20"/>
  <c r="I390" i="20" s="1"/>
  <c r="H384" i="20"/>
  <c r="I384" i="20" s="1"/>
  <c r="H378" i="20"/>
  <c r="I378" i="20" s="1"/>
  <c r="H372" i="20"/>
  <c r="I372" i="20" s="1"/>
  <c r="H366" i="20"/>
  <c r="I366" i="20" s="1"/>
  <c r="H354" i="20"/>
  <c r="I354" i="20" s="1"/>
  <c r="H348" i="20"/>
  <c r="I348" i="20" s="1"/>
  <c r="H342" i="20"/>
  <c r="I342" i="20" s="1"/>
  <c r="H336" i="20"/>
  <c r="I336" i="20" s="1"/>
  <c r="H330" i="20"/>
  <c r="I330" i="20" s="1"/>
  <c r="H324" i="20"/>
  <c r="I324" i="20" s="1"/>
  <c r="H318" i="20"/>
  <c r="I318" i="20" s="1"/>
  <c r="H306" i="20"/>
  <c r="I306" i="20" s="1"/>
  <c r="H300" i="20"/>
  <c r="I300" i="20" s="1"/>
  <c r="H294" i="20"/>
  <c r="I294" i="20" s="1"/>
  <c r="H282" i="20"/>
  <c r="I282" i="20" s="1"/>
  <c r="H276" i="20"/>
  <c r="I276" i="20" s="1"/>
  <c r="H270" i="20"/>
  <c r="I270" i="20" s="1"/>
  <c r="H258" i="20"/>
  <c r="I258" i="20" s="1"/>
  <c r="H252" i="20"/>
  <c r="I252" i="20" s="1"/>
  <c r="H246" i="20"/>
  <c r="I246" i="20" s="1"/>
  <c r="H234" i="20"/>
  <c r="I234" i="20" s="1"/>
  <c r="H228" i="20"/>
  <c r="I228" i="20" s="1"/>
  <c r="H222" i="20"/>
  <c r="I222" i="20" s="1"/>
  <c r="H210" i="20"/>
  <c r="I210" i="20" s="1"/>
  <c r="H198" i="20"/>
  <c r="I198" i="20" s="1"/>
  <c r="H186" i="20"/>
  <c r="I186" i="20" s="1"/>
  <c r="H174" i="20"/>
  <c r="I174" i="20" s="1"/>
  <c r="H162" i="20"/>
  <c r="I162" i="20" s="1"/>
  <c r="H156" i="20"/>
  <c r="I156" i="20" s="1"/>
  <c r="H150" i="20"/>
  <c r="I150" i="20" s="1"/>
  <c r="H138" i="20"/>
  <c r="I138" i="20" s="1"/>
  <c r="H126" i="20"/>
  <c r="I126" i="20" s="1"/>
  <c r="H120" i="20"/>
  <c r="I120" i="20" s="1"/>
  <c r="H114" i="20"/>
  <c r="I114" i="20" s="1"/>
  <c r="H108" i="20"/>
  <c r="I108" i="20" s="1"/>
  <c r="H102" i="20"/>
  <c r="I102" i="20" s="1"/>
  <c r="H90" i="20"/>
  <c r="I90" i="20" s="1"/>
  <c r="H84" i="20"/>
  <c r="I84" i="20" s="1"/>
  <c r="H78" i="20"/>
  <c r="I78" i="20" s="1"/>
  <c r="H599" i="20"/>
  <c r="I599" i="20" s="1"/>
  <c r="H569" i="20"/>
  <c r="I569" i="20" s="1"/>
  <c r="H563" i="20"/>
  <c r="I563" i="20" s="1"/>
  <c r="H539" i="20"/>
  <c r="I539" i="20" s="1"/>
  <c r="H527" i="20"/>
  <c r="I527" i="20" s="1"/>
  <c r="H521" i="20"/>
  <c r="I521" i="20" s="1"/>
  <c r="H515" i="20"/>
  <c r="I515" i="20" s="1"/>
  <c r="H491" i="20"/>
  <c r="I491" i="20" s="1"/>
  <c r="H485" i="20"/>
  <c r="I485" i="20" s="1"/>
  <c r="H479" i="20"/>
  <c r="I479" i="20" s="1"/>
  <c r="H473" i="20"/>
  <c r="I473" i="20" s="1"/>
  <c r="H467" i="20"/>
  <c r="I467" i="20" s="1"/>
  <c r="H455" i="20"/>
  <c r="I455" i="20" s="1"/>
  <c r="H443" i="20"/>
  <c r="I443" i="20" s="1"/>
  <c r="H431" i="20"/>
  <c r="I431" i="20" s="1"/>
  <c r="H425" i="20"/>
  <c r="I425" i="20" s="1"/>
  <c r="H419" i="20"/>
  <c r="I419" i="20" s="1"/>
  <c r="H407" i="20"/>
  <c r="I407" i="20" s="1"/>
  <c r="H401" i="20"/>
  <c r="I401" i="20" s="1"/>
  <c r="H395" i="20"/>
  <c r="I395" i="20" s="1"/>
  <c r="H389" i="20"/>
  <c r="I389" i="20" s="1"/>
  <c r="H383" i="20"/>
  <c r="I383" i="20" s="1"/>
  <c r="H377" i="20"/>
  <c r="I377" i="20" s="1"/>
  <c r="H371" i="20"/>
  <c r="I371" i="20" s="1"/>
  <c r="H365" i="20"/>
  <c r="I365" i="20" s="1"/>
  <c r="H359" i="20"/>
  <c r="I359" i="20" s="1"/>
  <c r="H353" i="20"/>
  <c r="I353" i="20" s="1"/>
  <c r="H347" i="20"/>
  <c r="I347" i="20" s="1"/>
  <c r="H341" i="20"/>
  <c r="I341" i="20" s="1"/>
  <c r="H335" i="20"/>
  <c r="I335" i="20" s="1"/>
  <c r="H329" i="20"/>
  <c r="I329" i="20" s="1"/>
  <c r="H323" i="20"/>
  <c r="I323" i="20" s="1"/>
  <c r="H311" i="20"/>
  <c r="I311" i="20" s="1"/>
  <c r="H305" i="20"/>
  <c r="I305" i="20" s="1"/>
  <c r="H299" i="20"/>
  <c r="I299" i="20" s="1"/>
  <c r="H293" i="20"/>
  <c r="I293" i="20" s="1"/>
  <c r="H287" i="20"/>
  <c r="I287" i="20" s="1"/>
  <c r="H281" i="20"/>
  <c r="I281" i="20" s="1"/>
  <c r="H275" i="20"/>
  <c r="I275" i="20" s="1"/>
  <c r="H263" i="20"/>
  <c r="I263" i="20" s="1"/>
  <c r="H257" i="20"/>
  <c r="I257" i="20" s="1"/>
  <c r="H251" i="20"/>
  <c r="I251" i="20" s="1"/>
  <c r="H245" i="20"/>
  <c r="I245" i="20" s="1"/>
  <c r="H239" i="20"/>
  <c r="I239" i="20" s="1"/>
  <c r="H233" i="20"/>
  <c r="I233" i="20" s="1"/>
  <c r="H227" i="20"/>
  <c r="I227" i="20" s="1"/>
  <c r="H215" i="20"/>
  <c r="I215" i="20" s="1"/>
  <c r="H209" i="20"/>
  <c r="I209" i="20" s="1"/>
  <c r="H203" i="20"/>
  <c r="I203" i="20" s="1"/>
  <c r="H197" i="20"/>
  <c r="I197" i="20" s="1"/>
  <c r="H191" i="20"/>
  <c r="I191" i="20" s="1"/>
  <c r="H179" i="20"/>
  <c r="I179" i="20" s="1"/>
  <c r="H167" i="20"/>
  <c r="I167" i="20" s="1"/>
  <c r="H161" i="20"/>
  <c r="I161" i="20" s="1"/>
  <c r="H155" i="20"/>
  <c r="I155" i="20" s="1"/>
  <c r="H95" i="20"/>
  <c r="I95" i="20" s="1"/>
  <c r="H83" i="20"/>
  <c r="I83" i="20" s="1"/>
  <c r="H653" i="20"/>
  <c r="I653" i="20" s="1"/>
  <c r="H616" i="20"/>
  <c r="I616" i="20" s="1"/>
  <c r="H610" i="20"/>
  <c r="I610" i="20" s="1"/>
  <c r="H604" i="20"/>
  <c r="I604" i="20" s="1"/>
  <c r="H598" i="20"/>
  <c r="I598" i="20" s="1"/>
  <c r="H586" i="20"/>
  <c r="I586" i="20" s="1"/>
  <c r="H580" i="20"/>
  <c r="I580" i="20" s="1"/>
  <c r="H574" i="20"/>
  <c r="I574" i="20" s="1"/>
  <c r="H556" i="20"/>
  <c r="I556" i="20" s="1"/>
  <c r="H550" i="20"/>
  <c r="I550" i="20" s="1"/>
  <c r="H544" i="20"/>
  <c r="I544" i="20" s="1"/>
  <c r="H538" i="20"/>
  <c r="I538" i="20" s="1"/>
  <c r="H148" i="20"/>
  <c r="I148" i="20" s="1"/>
  <c r="H142" i="20"/>
  <c r="I142" i="20" s="1"/>
  <c r="H136" i="20"/>
  <c r="I136" i="20" s="1"/>
  <c r="H130" i="20"/>
  <c r="I130" i="20" s="1"/>
  <c r="H124" i="20"/>
  <c r="I124" i="20" s="1"/>
  <c r="H118" i="20"/>
  <c r="I118" i="20" s="1"/>
  <c r="H106" i="20"/>
  <c r="I106" i="20" s="1"/>
  <c r="H94" i="20"/>
  <c r="I94" i="20" s="1"/>
  <c r="H88" i="20"/>
  <c r="I88" i="20" s="1"/>
  <c r="H82" i="20"/>
  <c r="I82" i="20" s="1"/>
  <c r="H734" i="20"/>
  <c r="I734" i="20" s="1"/>
  <c r="H728" i="20"/>
  <c r="I728" i="20" s="1"/>
  <c r="H722" i="20"/>
  <c r="I722" i="20" s="1"/>
  <c r="H716" i="20"/>
  <c r="I716" i="20" s="1"/>
  <c r="H710" i="20"/>
  <c r="I710" i="20" s="1"/>
  <c r="H704" i="20"/>
  <c r="I704" i="20" s="1"/>
  <c r="H698" i="20"/>
  <c r="I698" i="20" s="1"/>
  <c r="H692" i="20"/>
  <c r="I692" i="20" s="1"/>
  <c r="H668" i="20"/>
  <c r="I668" i="20" s="1"/>
  <c r="H632" i="20"/>
  <c r="I632" i="20" s="1"/>
  <c r="H626" i="20"/>
  <c r="I626" i="20" s="1"/>
  <c r="H602" i="20"/>
  <c r="I602" i="20" s="1"/>
  <c r="H596" i="20"/>
  <c r="I596" i="20" s="1"/>
  <c r="H572" i="20"/>
  <c r="I572" i="20" s="1"/>
  <c r="H566" i="20"/>
  <c r="I566" i="20" s="1"/>
  <c r="H560" i="20"/>
  <c r="I560" i="20" s="1"/>
  <c r="H380" i="20"/>
  <c r="I380" i="20" s="1"/>
  <c r="H158" i="20"/>
  <c r="I158" i="20" s="1"/>
  <c r="H146" i="20"/>
  <c r="I146" i="20" s="1"/>
  <c r="H140" i="20"/>
  <c r="I140" i="20" s="1"/>
  <c r="H134" i="20"/>
  <c r="I134" i="20" s="1"/>
  <c r="H128" i="20"/>
  <c r="I128" i="20" s="1"/>
  <c r="H122" i="20"/>
  <c r="I122" i="20" s="1"/>
  <c r="H110" i="20"/>
  <c r="I110" i="20" s="1"/>
  <c r="H98" i="20"/>
  <c r="I98" i="20" s="1"/>
  <c r="H86" i="20"/>
  <c r="I86" i="20" s="1"/>
  <c r="H80" i="20"/>
  <c r="I80" i="20" s="1"/>
  <c r="H74" i="20"/>
  <c r="I74" i="20" s="1"/>
  <c r="H526" i="20"/>
  <c r="I526" i="20" s="1"/>
  <c r="H496" i="20"/>
  <c r="I496" i="20" s="1"/>
  <c r="H490" i="20"/>
  <c r="I490" i="20" s="1"/>
  <c r="H484" i="20"/>
  <c r="I484" i="20" s="1"/>
  <c r="H478" i="20"/>
  <c r="I478" i="20" s="1"/>
  <c r="H472" i="20"/>
  <c r="I472" i="20" s="1"/>
  <c r="H454" i="20"/>
  <c r="I454" i="20" s="1"/>
  <c r="H448" i="20"/>
  <c r="I448" i="20" s="1"/>
  <c r="H442" i="20"/>
  <c r="I442" i="20" s="1"/>
  <c r="H436" i="20"/>
  <c r="I436" i="20" s="1"/>
  <c r="H430" i="20"/>
  <c r="I430" i="20" s="1"/>
  <c r="H424" i="20"/>
  <c r="I424" i="20" s="1"/>
  <c r="H418" i="20"/>
  <c r="I418" i="20" s="1"/>
  <c r="H412" i="20"/>
  <c r="I412" i="20" s="1"/>
  <c r="H406" i="20"/>
  <c r="I406" i="20" s="1"/>
  <c r="H400" i="20"/>
  <c r="I400" i="20" s="1"/>
  <c r="H374" i="20"/>
  <c r="I374" i="20" s="1"/>
  <c r="H368" i="20"/>
  <c r="I368" i="20" s="1"/>
  <c r="H362" i="20"/>
  <c r="I362" i="20" s="1"/>
  <c r="H356" i="20"/>
  <c r="I356" i="20" s="1"/>
  <c r="H350" i="20"/>
  <c r="I350" i="20" s="1"/>
  <c r="H338" i="20"/>
  <c r="I338" i="20" s="1"/>
  <c r="H332" i="20"/>
  <c r="I332" i="20" s="1"/>
  <c r="H326" i="20"/>
  <c r="I326" i="20" s="1"/>
  <c r="H320" i="20"/>
  <c r="I320" i="20" s="1"/>
  <c r="H314" i="20"/>
  <c r="I314" i="20" s="1"/>
  <c r="H308" i="20"/>
  <c r="I308" i="20" s="1"/>
  <c r="H302" i="20"/>
  <c r="I302" i="20" s="1"/>
  <c r="H290" i="20"/>
  <c r="I290" i="20" s="1"/>
  <c r="H284" i="20"/>
  <c r="I284" i="20" s="1"/>
  <c r="H278" i="20"/>
  <c r="I278" i="20" s="1"/>
  <c r="H266" i="20"/>
  <c r="I266" i="20" s="1"/>
  <c r="H260" i="20"/>
  <c r="I260" i="20" s="1"/>
  <c r="H254" i="20"/>
  <c r="I254" i="20" s="1"/>
  <c r="H242" i="20"/>
  <c r="I242" i="20" s="1"/>
  <c r="H236" i="20"/>
  <c r="I236" i="20" s="1"/>
  <c r="H230" i="20"/>
  <c r="I230" i="20" s="1"/>
  <c r="H218" i="20"/>
  <c r="I218" i="20" s="1"/>
  <c r="H212" i="20"/>
  <c r="I212" i="20" s="1"/>
  <c r="H206" i="20"/>
  <c r="I206" i="20" s="1"/>
  <c r="H194" i="20"/>
  <c r="I194" i="20" s="1"/>
  <c r="H188" i="20"/>
  <c r="I188" i="20" s="1"/>
  <c r="H182" i="20"/>
  <c r="I182" i="20" s="1"/>
  <c r="H176" i="20"/>
  <c r="I176" i="20" s="1"/>
  <c r="H170" i="20"/>
  <c r="I170" i="20" s="1"/>
  <c r="H87" i="20"/>
  <c r="I87" i="20" s="1"/>
  <c r="H75" i="20"/>
  <c r="I75" i="20" s="1"/>
  <c r="H524" i="20"/>
  <c r="I524" i="20" s="1"/>
  <c r="H518" i="20"/>
  <c r="I518" i="20" s="1"/>
  <c r="H512" i="20"/>
  <c r="I512" i="20" s="1"/>
  <c r="H506" i="20"/>
  <c r="I506" i="20" s="1"/>
  <c r="H500" i="20"/>
  <c r="I500" i="20" s="1"/>
  <c r="H494" i="20"/>
  <c r="I494" i="20" s="1"/>
  <c r="H476" i="20"/>
  <c r="I476" i="20" s="1"/>
  <c r="H470" i="20"/>
  <c r="I470" i="20" s="1"/>
  <c r="H464" i="20"/>
  <c r="I464" i="20" s="1"/>
  <c r="H458" i="20"/>
  <c r="I458" i="20" s="1"/>
  <c r="H452" i="20"/>
  <c r="I452" i="20" s="1"/>
  <c r="H446" i="20"/>
  <c r="I446" i="20" s="1"/>
  <c r="H440" i="20"/>
  <c r="I440" i="20" s="1"/>
  <c r="H434" i="20"/>
  <c r="I434" i="20" s="1"/>
  <c r="H428" i="20"/>
  <c r="I428" i="20" s="1"/>
  <c r="H422" i="20"/>
  <c r="I422" i="20" s="1"/>
  <c r="H416" i="20"/>
  <c r="I416" i="20" s="1"/>
  <c r="H410" i="20"/>
  <c r="I410" i="20" s="1"/>
  <c r="H404" i="20"/>
  <c r="I404" i="20" s="1"/>
  <c r="H398" i="20"/>
  <c r="I398" i="20" s="1"/>
  <c r="H388" i="20"/>
  <c r="I388" i="20" s="1"/>
  <c r="H382" i="20"/>
  <c r="I382" i="20" s="1"/>
  <c r="H168" i="20"/>
  <c r="I168" i="20" s="1"/>
  <c r="H99" i="20"/>
  <c r="I99" i="20" s="1"/>
  <c r="H658" i="20"/>
  <c r="I658" i="20" s="1"/>
  <c r="H376" i="20"/>
  <c r="I376" i="20" s="1"/>
  <c r="H149" i="20"/>
  <c r="I149" i="20" s="1"/>
  <c r="H143" i="20"/>
  <c r="I143" i="20" s="1"/>
  <c r="H131" i="20"/>
  <c r="I131" i="20" s="1"/>
  <c r="H119" i="20"/>
  <c r="I119" i="20" s="1"/>
  <c r="H113" i="20"/>
  <c r="I113" i="20" s="1"/>
  <c r="H107" i="20"/>
  <c r="I107" i="20" s="1"/>
  <c r="H394" i="20"/>
  <c r="I394" i="20" s="1"/>
  <c r="H770" i="20"/>
  <c r="I770" i="20" s="1"/>
  <c r="H764" i="20"/>
  <c r="I764" i="20" s="1"/>
  <c r="H758" i="20"/>
  <c r="I758" i="20" s="1"/>
  <c r="H752" i="20"/>
  <c r="I752" i="20" s="1"/>
  <c r="H746" i="20"/>
  <c r="I746" i="20" s="1"/>
  <c r="H740" i="20"/>
  <c r="I740" i="20" s="1"/>
  <c r="H386" i="20"/>
  <c r="I386" i="20" s="1"/>
  <c r="H370" i="20"/>
  <c r="I370" i="20" s="1"/>
  <c r="H364" i="20"/>
  <c r="I364" i="20" s="1"/>
  <c r="H358" i="20"/>
  <c r="I358" i="20" s="1"/>
  <c r="H352" i="20"/>
  <c r="I352" i="20" s="1"/>
  <c r="H346" i="20"/>
  <c r="I346" i="20" s="1"/>
  <c r="H340" i="20"/>
  <c r="I340" i="20" s="1"/>
  <c r="H334" i="20"/>
  <c r="I334" i="20" s="1"/>
  <c r="H322" i="20"/>
  <c r="I322" i="20" s="1"/>
  <c r="H316" i="20"/>
  <c r="I316" i="20" s="1"/>
  <c r="H310" i="20"/>
  <c r="I310" i="20" s="1"/>
  <c r="H298" i="20"/>
  <c r="I298" i="20" s="1"/>
  <c r="H292" i="20"/>
  <c r="I292" i="20" s="1"/>
  <c r="H286" i="20"/>
  <c r="I286" i="20" s="1"/>
  <c r="H274" i="20"/>
  <c r="I274" i="20" s="1"/>
  <c r="H262" i="20"/>
  <c r="I262" i="20" s="1"/>
  <c r="H250" i="20"/>
  <c r="I250" i="20" s="1"/>
  <c r="H244" i="20"/>
  <c r="I244" i="20" s="1"/>
  <c r="H238" i="20"/>
  <c r="I238" i="20" s="1"/>
  <c r="H226" i="20"/>
  <c r="I226" i="20" s="1"/>
  <c r="H220" i="20"/>
  <c r="I220" i="20" s="1"/>
  <c r="H214" i="20"/>
  <c r="I214" i="20" s="1"/>
  <c r="H202" i="20"/>
  <c r="I202" i="20" s="1"/>
  <c r="H196" i="20"/>
  <c r="I196" i="20" s="1"/>
  <c r="H190" i="20"/>
  <c r="I190" i="20" s="1"/>
  <c r="H184" i="20"/>
  <c r="I184" i="20" s="1"/>
  <c r="H178" i="20"/>
  <c r="I178" i="20" s="1"/>
  <c r="H172" i="20"/>
  <c r="I172" i="20" s="1"/>
  <c r="H166" i="20"/>
  <c r="I166" i="20" s="1"/>
  <c r="H160" i="20"/>
  <c r="I160" i="20" s="1"/>
  <c r="H154" i="20"/>
  <c r="I154" i="20" s="1"/>
  <c r="H101" i="20"/>
  <c r="I101" i="20" s="1"/>
  <c r="H96" i="20"/>
  <c r="I96" i="20" s="1"/>
  <c r="H100" i="20"/>
  <c r="I100" i="20" s="1"/>
  <c r="H417" i="20"/>
  <c r="I417" i="20" s="1"/>
  <c r="H304" i="20"/>
  <c r="I304" i="20" s="1"/>
  <c r="C123" i="20"/>
  <c r="H609" i="20"/>
  <c r="I609" i="20" s="1"/>
  <c r="H224" i="20"/>
  <c r="I224" i="20" s="1"/>
  <c r="H112" i="20"/>
  <c r="I112" i="20" s="1"/>
  <c r="H204" i="20"/>
  <c r="I204" i="20" s="1"/>
  <c r="H444" i="20"/>
  <c r="I444" i="20" s="1"/>
  <c r="H288" i="20"/>
  <c r="I288" i="20" s="1"/>
  <c r="H240" i="20"/>
  <c r="I240" i="20" s="1"/>
  <c r="H192" i="20"/>
  <c r="I192" i="20" s="1"/>
  <c r="H144" i="20"/>
  <c r="I144" i="20" s="1"/>
  <c r="C176" i="20"/>
  <c r="H449" i="20"/>
  <c r="I449" i="20" s="1"/>
  <c r="H392" i="20"/>
  <c r="I392" i="20" s="1"/>
  <c r="H76" i="20"/>
  <c r="I76" i="20" s="1"/>
  <c r="C167" i="20"/>
  <c r="H504" i="20"/>
  <c r="I504" i="20" s="1"/>
  <c r="H460" i="20"/>
  <c r="I460" i="20" s="1"/>
  <c r="H268" i="20"/>
  <c r="I268" i="20" s="1"/>
  <c r="H256" i="20"/>
  <c r="I256" i="20" s="1"/>
  <c r="H208" i="20"/>
  <c r="I208" i="20" s="1"/>
  <c r="C162" i="20"/>
  <c r="H536" i="20"/>
  <c r="I536" i="20" s="1"/>
  <c r="H272" i="20"/>
  <c r="I272" i="20" s="1"/>
  <c r="C119" i="20"/>
  <c r="H92" i="20"/>
  <c r="I92" i="20" s="1"/>
  <c r="C114" i="20"/>
  <c r="H1024" i="20"/>
  <c r="I1024" i="20" s="1"/>
  <c r="C1024" i="20"/>
  <c r="H1035" i="20"/>
  <c r="I1035" i="20" s="1"/>
  <c r="C1035" i="20"/>
  <c r="H1023" i="20"/>
  <c r="I1023" i="20" s="1"/>
  <c r="C1023" i="20"/>
  <c r="H1011" i="20"/>
  <c r="I1011" i="20" s="1"/>
  <c r="C1011" i="20"/>
  <c r="H999" i="20"/>
  <c r="I999" i="20" s="1"/>
  <c r="C999" i="20"/>
  <c r="H984" i="20"/>
  <c r="I984" i="20" s="1"/>
  <c r="C984" i="20"/>
  <c r="H675" i="20"/>
  <c r="I675" i="20" s="1"/>
  <c r="C675" i="20"/>
  <c r="H1028" i="20"/>
  <c r="I1028" i="20" s="1"/>
  <c r="C1028" i="20"/>
  <c r="H1016" i="20"/>
  <c r="I1016" i="20" s="1"/>
  <c r="C1016" i="20"/>
  <c r="H1004" i="20"/>
  <c r="I1004" i="20" s="1"/>
  <c r="C1004" i="20"/>
  <c r="H988" i="20"/>
  <c r="I988" i="20" s="1"/>
  <c r="C988" i="20"/>
  <c r="H964" i="20"/>
  <c r="I964" i="20" s="1"/>
  <c r="C964" i="20"/>
  <c r="H679" i="20"/>
  <c r="I679" i="20" s="1"/>
  <c r="C679" i="20"/>
  <c r="H1000" i="20"/>
  <c r="I1000" i="20" s="1"/>
  <c r="C1000" i="20"/>
  <c r="H968" i="20"/>
  <c r="I968" i="20" s="1"/>
  <c r="C968" i="20"/>
  <c r="H1012" i="20"/>
  <c r="I1012" i="20" s="1"/>
  <c r="C1012" i="20"/>
  <c r="H1039" i="20"/>
  <c r="I1039" i="20" s="1"/>
  <c r="C1039" i="20"/>
  <c r="H992" i="20"/>
  <c r="I992" i="20" s="1"/>
  <c r="C992" i="20"/>
  <c r="H1036" i="20"/>
  <c r="I1036" i="20" s="1"/>
  <c r="C1036" i="20"/>
  <c r="H980" i="20"/>
  <c r="I980" i="20" s="1"/>
  <c r="C980" i="20"/>
  <c r="H1027" i="20"/>
  <c r="I1027" i="20" s="1"/>
  <c r="C1027" i="20"/>
  <c r="H1015" i="20"/>
  <c r="I1015" i="20" s="1"/>
  <c r="C1015" i="20"/>
  <c r="H1003" i="20"/>
  <c r="I1003" i="20" s="1"/>
  <c r="C1003" i="20"/>
  <c r="H1059" i="20"/>
  <c r="I1059" i="20" s="1"/>
  <c r="C1059" i="20"/>
  <c r="H1032" i="20"/>
  <c r="I1032" i="20" s="1"/>
  <c r="C1032" i="20"/>
  <c r="H1020" i="20"/>
  <c r="I1020" i="20" s="1"/>
  <c r="C1020" i="20"/>
  <c r="H1008" i="20"/>
  <c r="I1008" i="20" s="1"/>
  <c r="C1008" i="20"/>
  <c r="H996" i="20"/>
  <c r="I996" i="20" s="1"/>
  <c r="C996" i="20"/>
  <c r="H972" i="20"/>
  <c r="I972" i="20" s="1"/>
  <c r="C972" i="20"/>
  <c r="H1031" i="20"/>
  <c r="I1031" i="20" s="1"/>
  <c r="C1031" i="20"/>
  <c r="H1019" i="20"/>
  <c r="I1019" i="20" s="1"/>
  <c r="C1019" i="20"/>
  <c r="H1007" i="20"/>
  <c r="I1007" i="20" s="1"/>
  <c r="C1007" i="20"/>
  <c r="H976" i="20"/>
  <c r="I976" i="20" s="1"/>
  <c r="C976" i="20"/>
  <c r="H72" i="20"/>
  <c r="I72" i="20" s="1"/>
  <c r="C72" i="20"/>
  <c r="H1060" i="20"/>
  <c r="I1060" i="20" s="1"/>
  <c r="C1060" i="20"/>
  <c r="H1050" i="20"/>
  <c r="I1050" i="20" s="1"/>
  <c r="C1050" i="20"/>
  <c r="H1040" i="20"/>
  <c r="I1040" i="20" s="1"/>
  <c r="C1040" i="20"/>
  <c r="H959" i="20"/>
  <c r="I959" i="20" s="1"/>
  <c r="C959" i="20"/>
  <c r="H953" i="20"/>
  <c r="I953" i="20" s="1"/>
  <c r="C953" i="20"/>
  <c r="H947" i="20"/>
  <c r="I947" i="20" s="1"/>
  <c r="C947" i="20"/>
  <c r="H941" i="20"/>
  <c r="I941" i="20" s="1"/>
  <c r="C941" i="20"/>
  <c r="H935" i="20"/>
  <c r="I935" i="20" s="1"/>
  <c r="C935" i="20"/>
  <c r="H929" i="20"/>
  <c r="I929" i="20" s="1"/>
  <c r="C929" i="20"/>
  <c r="H923" i="20"/>
  <c r="I923" i="20" s="1"/>
  <c r="C923" i="20"/>
  <c r="H917" i="20"/>
  <c r="I917" i="20" s="1"/>
  <c r="C917" i="20"/>
  <c r="H911" i="20"/>
  <c r="I911" i="20" s="1"/>
  <c r="C911" i="20"/>
  <c r="H905" i="20"/>
  <c r="I905" i="20" s="1"/>
  <c r="C905" i="20"/>
  <c r="H899" i="20"/>
  <c r="I899" i="20" s="1"/>
  <c r="C899" i="20"/>
  <c r="H893" i="20"/>
  <c r="I893" i="20" s="1"/>
  <c r="C893" i="20"/>
  <c r="H887" i="20"/>
  <c r="I887" i="20" s="1"/>
  <c r="C887" i="20"/>
  <c r="H881" i="20"/>
  <c r="I881" i="20" s="1"/>
  <c r="C881" i="20"/>
  <c r="H875" i="20"/>
  <c r="I875" i="20" s="1"/>
  <c r="C875" i="20"/>
  <c r="H869" i="20"/>
  <c r="I869" i="20" s="1"/>
  <c r="C869" i="20"/>
  <c r="H863" i="20"/>
  <c r="I863" i="20" s="1"/>
  <c r="C863" i="20"/>
  <c r="H857" i="20"/>
  <c r="I857" i="20" s="1"/>
  <c r="C857" i="20"/>
  <c r="H851" i="20"/>
  <c r="I851" i="20" s="1"/>
  <c r="C851" i="20"/>
  <c r="H845" i="20"/>
  <c r="I845" i="20" s="1"/>
  <c r="C845" i="20"/>
  <c r="H839" i="20"/>
  <c r="I839" i="20" s="1"/>
  <c r="C839" i="20"/>
  <c r="H833" i="20"/>
  <c r="I833" i="20" s="1"/>
  <c r="C833" i="20"/>
  <c r="H827" i="20"/>
  <c r="I827" i="20" s="1"/>
  <c r="C827" i="20"/>
  <c r="H821" i="20"/>
  <c r="I821" i="20" s="1"/>
  <c r="C821" i="20"/>
  <c r="H815" i="20"/>
  <c r="I815" i="20" s="1"/>
  <c r="C815" i="20"/>
  <c r="H809" i="20"/>
  <c r="I809" i="20" s="1"/>
  <c r="C809" i="20"/>
  <c r="H803" i="20"/>
  <c r="I803" i="20" s="1"/>
  <c r="C803" i="20"/>
  <c r="H797" i="20"/>
  <c r="I797" i="20" s="1"/>
  <c r="C797" i="20"/>
  <c r="H791" i="20"/>
  <c r="I791" i="20" s="1"/>
  <c r="C791" i="20"/>
  <c r="H785" i="20"/>
  <c r="I785" i="20" s="1"/>
  <c r="C785" i="20"/>
  <c r="H779" i="20"/>
  <c r="I779" i="20" s="1"/>
  <c r="C779" i="20"/>
  <c r="H773" i="20"/>
  <c r="I773" i="20" s="1"/>
  <c r="C773" i="20"/>
  <c r="H767" i="20"/>
  <c r="I767" i="20" s="1"/>
  <c r="C767" i="20"/>
  <c r="H761" i="20"/>
  <c r="I761" i="20" s="1"/>
  <c r="C761" i="20"/>
  <c r="H755" i="20"/>
  <c r="I755" i="20" s="1"/>
  <c r="C755" i="20"/>
  <c r="H749" i="20"/>
  <c r="I749" i="20" s="1"/>
  <c r="C749" i="20"/>
  <c r="H743" i="20"/>
  <c r="I743" i="20" s="1"/>
  <c r="C743" i="20"/>
  <c r="H737" i="20"/>
  <c r="I737" i="20" s="1"/>
  <c r="C737" i="20"/>
  <c r="H731" i="20"/>
  <c r="I731" i="20" s="1"/>
  <c r="C731" i="20"/>
  <c r="H725" i="20"/>
  <c r="I725" i="20" s="1"/>
  <c r="C725" i="20"/>
  <c r="H719" i="20"/>
  <c r="I719" i="20" s="1"/>
  <c r="C719" i="20"/>
  <c r="H713" i="20"/>
  <c r="I713" i="20" s="1"/>
  <c r="C713" i="20"/>
  <c r="H707" i="20"/>
  <c r="I707" i="20" s="1"/>
  <c r="C707" i="20"/>
  <c r="H701" i="20"/>
  <c r="I701" i="20" s="1"/>
  <c r="C701" i="20"/>
  <c r="H695" i="20"/>
  <c r="I695" i="20" s="1"/>
  <c r="C695" i="20"/>
  <c r="H690" i="20"/>
  <c r="I690" i="20" s="1"/>
  <c r="C690" i="20"/>
  <c r="H684" i="20"/>
  <c r="I684" i="20" s="1"/>
  <c r="C684" i="20"/>
  <c r="H670" i="20"/>
  <c r="I670" i="20" s="1"/>
  <c r="C670" i="20"/>
  <c r="H664" i="20"/>
  <c r="I664" i="20" s="1"/>
  <c r="C664" i="20"/>
  <c r="H637" i="20"/>
  <c r="I637" i="20" s="1"/>
  <c r="C637" i="20"/>
  <c r="H625" i="20"/>
  <c r="I625" i="20" s="1"/>
  <c r="C625" i="20"/>
  <c r="H619" i="20"/>
  <c r="I619" i="20" s="1"/>
  <c r="C619" i="20"/>
  <c r="H613" i="20"/>
  <c r="I613" i="20" s="1"/>
  <c r="C613" i="20"/>
  <c r="H590" i="20"/>
  <c r="I590" i="20" s="1"/>
  <c r="C590" i="20"/>
  <c r="H585" i="20"/>
  <c r="I585" i="20" s="1"/>
  <c r="C585" i="20"/>
  <c r="H579" i="20"/>
  <c r="I579" i="20" s="1"/>
  <c r="C579" i="20"/>
  <c r="H573" i="20"/>
  <c r="I573" i="20" s="1"/>
  <c r="C573" i="20"/>
  <c r="H568" i="20"/>
  <c r="I568" i="20" s="1"/>
  <c r="C568" i="20"/>
  <c r="H562" i="20"/>
  <c r="I562" i="20" s="1"/>
  <c r="C562" i="20"/>
  <c r="H557" i="20"/>
  <c r="I557" i="20" s="1"/>
  <c r="C557" i="20"/>
  <c r="H552" i="20"/>
  <c r="I552" i="20" s="1"/>
  <c r="C552" i="20"/>
  <c r="H546" i="20"/>
  <c r="I546" i="20" s="1"/>
  <c r="C546" i="20"/>
  <c r="H540" i="20"/>
  <c r="I540" i="20" s="1"/>
  <c r="C540" i="20"/>
  <c r="H534" i="20"/>
  <c r="I534" i="20" s="1"/>
  <c r="C534" i="20"/>
  <c r="H466" i="20"/>
  <c r="I466" i="20" s="1"/>
  <c r="C466" i="20"/>
  <c r="H461" i="20"/>
  <c r="I461" i="20" s="1"/>
  <c r="C461" i="20"/>
  <c r="H456" i="20"/>
  <c r="I456" i="20" s="1"/>
  <c r="C456" i="20"/>
  <c r="H360" i="20"/>
  <c r="I360" i="20" s="1"/>
  <c r="C360" i="20"/>
  <c r="H312" i="20"/>
  <c r="I312" i="20" s="1"/>
  <c r="C312" i="20"/>
  <c r="H264" i="20"/>
  <c r="I264" i="20" s="1"/>
  <c r="C264" i="20"/>
  <c r="H216" i="20"/>
  <c r="I216" i="20" s="1"/>
  <c r="C216" i="20"/>
  <c r="H77" i="20"/>
  <c r="I77" i="20" s="1"/>
  <c r="C77" i="20"/>
  <c r="H1066" i="20"/>
  <c r="I1066" i="20" s="1"/>
  <c r="C1066" i="20"/>
  <c r="H1055" i="20"/>
  <c r="I1055" i="20" s="1"/>
  <c r="C1055" i="20"/>
  <c r="H1045" i="20"/>
  <c r="I1045" i="20" s="1"/>
  <c r="C1045" i="20"/>
  <c r="H1071" i="20"/>
  <c r="I1071" i="20" s="1"/>
  <c r="C1071" i="20"/>
  <c r="H1065" i="20"/>
  <c r="I1065" i="20" s="1"/>
  <c r="C1065" i="20"/>
  <c r="H1054" i="20"/>
  <c r="I1054" i="20" s="1"/>
  <c r="C1054" i="20"/>
  <c r="H1049" i="20"/>
  <c r="I1049" i="20" s="1"/>
  <c r="C1049" i="20"/>
  <c r="H1044" i="20"/>
  <c r="I1044" i="20" s="1"/>
  <c r="C1044" i="20"/>
  <c r="H995" i="20"/>
  <c r="I995" i="20" s="1"/>
  <c r="C995" i="20"/>
  <c r="H991" i="20"/>
  <c r="I991" i="20" s="1"/>
  <c r="C991" i="20"/>
  <c r="H987" i="20"/>
  <c r="I987" i="20" s="1"/>
  <c r="C987" i="20"/>
  <c r="H983" i="20"/>
  <c r="I983" i="20" s="1"/>
  <c r="C983" i="20"/>
  <c r="H979" i="20"/>
  <c r="I979" i="20" s="1"/>
  <c r="C979" i="20"/>
  <c r="H975" i="20"/>
  <c r="I975" i="20" s="1"/>
  <c r="C975" i="20"/>
  <c r="H971" i="20"/>
  <c r="I971" i="20" s="1"/>
  <c r="C971" i="20"/>
  <c r="H967" i="20"/>
  <c r="I967" i="20" s="1"/>
  <c r="C967" i="20"/>
  <c r="H963" i="20"/>
  <c r="I963" i="20" s="1"/>
  <c r="C963" i="20"/>
  <c r="H958" i="20"/>
  <c r="I958" i="20" s="1"/>
  <c r="C958" i="20"/>
  <c r="H952" i="20"/>
  <c r="I952" i="20" s="1"/>
  <c r="C952" i="20"/>
  <c r="H946" i="20"/>
  <c r="I946" i="20" s="1"/>
  <c r="C946" i="20"/>
  <c r="H940" i="20"/>
  <c r="I940" i="20" s="1"/>
  <c r="C940" i="20"/>
  <c r="H934" i="20"/>
  <c r="I934" i="20" s="1"/>
  <c r="C934" i="20"/>
  <c r="H928" i="20"/>
  <c r="I928" i="20" s="1"/>
  <c r="C928" i="20"/>
  <c r="H922" i="20"/>
  <c r="I922" i="20" s="1"/>
  <c r="C922" i="20"/>
  <c r="H916" i="20"/>
  <c r="I916" i="20" s="1"/>
  <c r="C916" i="20"/>
  <c r="H910" i="20"/>
  <c r="I910" i="20" s="1"/>
  <c r="C910" i="20"/>
  <c r="H904" i="20"/>
  <c r="I904" i="20" s="1"/>
  <c r="C904" i="20"/>
  <c r="H898" i="20"/>
  <c r="I898" i="20" s="1"/>
  <c r="C898" i="20"/>
  <c r="H892" i="20"/>
  <c r="I892" i="20" s="1"/>
  <c r="C892" i="20"/>
  <c r="H886" i="20"/>
  <c r="I886" i="20" s="1"/>
  <c r="C886" i="20"/>
  <c r="H880" i="20"/>
  <c r="I880" i="20" s="1"/>
  <c r="C880" i="20"/>
  <c r="H874" i="20"/>
  <c r="I874" i="20" s="1"/>
  <c r="C874" i="20"/>
  <c r="H868" i="20"/>
  <c r="I868" i="20" s="1"/>
  <c r="C868" i="20"/>
  <c r="H862" i="20"/>
  <c r="I862" i="20" s="1"/>
  <c r="C862" i="20"/>
  <c r="H856" i="20"/>
  <c r="I856" i="20" s="1"/>
  <c r="C856" i="20"/>
  <c r="H850" i="20"/>
  <c r="I850" i="20" s="1"/>
  <c r="C850" i="20"/>
  <c r="H844" i="20"/>
  <c r="I844" i="20" s="1"/>
  <c r="C844" i="20"/>
  <c r="H838" i="20"/>
  <c r="I838" i="20" s="1"/>
  <c r="C838" i="20"/>
  <c r="H832" i="20"/>
  <c r="I832" i="20" s="1"/>
  <c r="C832" i="20"/>
  <c r="H826" i="20"/>
  <c r="I826" i="20" s="1"/>
  <c r="C826" i="20"/>
  <c r="H820" i="20"/>
  <c r="I820" i="20" s="1"/>
  <c r="C820" i="20"/>
  <c r="H814" i="20"/>
  <c r="I814" i="20" s="1"/>
  <c r="C814" i="20"/>
  <c r="H808" i="20"/>
  <c r="I808" i="20" s="1"/>
  <c r="C808" i="20"/>
  <c r="H802" i="20"/>
  <c r="I802" i="20" s="1"/>
  <c r="C802" i="20"/>
  <c r="H796" i="20"/>
  <c r="I796" i="20" s="1"/>
  <c r="C796" i="20"/>
  <c r="H790" i="20"/>
  <c r="I790" i="20" s="1"/>
  <c r="C790" i="20"/>
  <c r="H784" i="20"/>
  <c r="I784" i="20" s="1"/>
  <c r="C784" i="20"/>
  <c r="H778" i="20"/>
  <c r="I778" i="20" s="1"/>
  <c r="C778" i="20"/>
  <c r="H772" i="20"/>
  <c r="I772" i="20" s="1"/>
  <c r="C772" i="20"/>
  <c r="H766" i="20"/>
  <c r="I766" i="20" s="1"/>
  <c r="C766" i="20"/>
  <c r="H760" i="20"/>
  <c r="I760" i="20" s="1"/>
  <c r="C760" i="20"/>
  <c r="H754" i="20"/>
  <c r="I754" i="20" s="1"/>
  <c r="C754" i="20"/>
  <c r="H748" i="20"/>
  <c r="I748" i="20" s="1"/>
  <c r="C748" i="20"/>
  <c r="H742" i="20"/>
  <c r="I742" i="20" s="1"/>
  <c r="C742" i="20"/>
  <c r="H736" i="20"/>
  <c r="I736" i="20" s="1"/>
  <c r="C736" i="20"/>
  <c r="H730" i="20"/>
  <c r="I730" i="20" s="1"/>
  <c r="C730" i="20"/>
  <c r="H724" i="20"/>
  <c r="I724" i="20" s="1"/>
  <c r="C724" i="20"/>
  <c r="H718" i="20"/>
  <c r="I718" i="20" s="1"/>
  <c r="C718" i="20"/>
  <c r="H712" i="20"/>
  <c r="I712" i="20" s="1"/>
  <c r="C712" i="20"/>
  <c r="H706" i="20"/>
  <c r="I706" i="20" s="1"/>
  <c r="C706" i="20"/>
  <c r="H700" i="20"/>
  <c r="I700" i="20" s="1"/>
  <c r="C700" i="20"/>
  <c r="H694" i="20"/>
  <c r="I694" i="20" s="1"/>
  <c r="C694" i="20"/>
  <c r="H689" i="20"/>
  <c r="I689" i="20" s="1"/>
  <c r="C689" i="20"/>
  <c r="H683" i="20"/>
  <c r="I683" i="20" s="1"/>
  <c r="C683" i="20"/>
  <c r="H674" i="20"/>
  <c r="I674" i="20" s="1"/>
  <c r="C674" i="20"/>
  <c r="H669" i="20"/>
  <c r="I669" i="20" s="1"/>
  <c r="C669" i="20"/>
  <c r="H663" i="20"/>
  <c r="I663" i="20" s="1"/>
  <c r="C663" i="20"/>
  <c r="H636" i="20"/>
  <c r="I636" i="20" s="1"/>
  <c r="C636" i="20"/>
  <c r="H630" i="20"/>
  <c r="I630" i="20" s="1"/>
  <c r="C630" i="20"/>
  <c r="H624" i="20"/>
  <c r="I624" i="20" s="1"/>
  <c r="C624" i="20"/>
  <c r="H618" i="20"/>
  <c r="I618" i="20" s="1"/>
  <c r="C618" i="20"/>
  <c r="H612" i="20"/>
  <c r="I612" i="20" s="1"/>
  <c r="C612" i="20"/>
  <c r="H606" i="20"/>
  <c r="I606" i="20" s="1"/>
  <c r="C606" i="20"/>
  <c r="H601" i="20"/>
  <c r="I601" i="20" s="1"/>
  <c r="C601" i="20"/>
  <c r="H595" i="20"/>
  <c r="I595" i="20" s="1"/>
  <c r="C595" i="20"/>
  <c r="H589" i="20"/>
  <c r="I589" i="20" s="1"/>
  <c r="C589" i="20"/>
  <c r="H584" i="20"/>
  <c r="I584" i="20" s="1"/>
  <c r="C584" i="20"/>
  <c r="H578" i="20"/>
  <c r="I578" i="20" s="1"/>
  <c r="C578" i="20"/>
  <c r="H567" i="20"/>
  <c r="I567" i="20" s="1"/>
  <c r="C567" i="20"/>
  <c r="H561" i="20"/>
  <c r="I561" i="20" s="1"/>
  <c r="C561" i="20"/>
  <c r="H551" i="20"/>
  <c r="I551" i="20" s="1"/>
  <c r="C551" i="20"/>
  <c r="H545" i="20"/>
  <c r="I545" i="20" s="1"/>
  <c r="C545" i="20"/>
  <c r="H533" i="20"/>
  <c r="I533" i="20" s="1"/>
  <c r="C533" i="20"/>
  <c r="H477" i="20"/>
  <c r="I477" i="20" s="1"/>
  <c r="C477" i="20"/>
  <c r="H471" i="20"/>
  <c r="I471" i="20" s="1"/>
  <c r="C471" i="20"/>
  <c r="H437" i="20"/>
  <c r="I437" i="20" s="1"/>
  <c r="C437" i="20"/>
  <c r="H317" i="20"/>
  <c r="I317" i="20" s="1"/>
  <c r="C317" i="20"/>
  <c r="H269" i="20"/>
  <c r="I269" i="20" s="1"/>
  <c r="C269" i="20"/>
  <c r="H221" i="20"/>
  <c r="I221" i="20" s="1"/>
  <c r="C221" i="20"/>
  <c r="H185" i="20"/>
  <c r="I185" i="20" s="1"/>
  <c r="C185" i="20"/>
  <c r="H180" i="20"/>
  <c r="I180" i="20" s="1"/>
  <c r="C180" i="20"/>
  <c r="H164" i="20"/>
  <c r="I164" i="20" s="1"/>
  <c r="C164" i="20"/>
  <c r="H137" i="20"/>
  <c r="I137" i="20" s="1"/>
  <c r="C137" i="20"/>
  <c r="H132" i="20"/>
  <c r="I132" i="20" s="1"/>
  <c r="C132" i="20"/>
  <c r="H116" i="20"/>
  <c r="I116" i="20" s="1"/>
  <c r="C116" i="20"/>
  <c r="H81" i="20"/>
  <c r="I81" i="20" s="1"/>
  <c r="C81" i="20"/>
  <c r="H1070" i="20"/>
  <c r="I1070" i="20" s="1"/>
  <c r="C1070" i="20"/>
  <c r="H1064" i="20"/>
  <c r="I1064" i="20" s="1"/>
  <c r="C1064" i="20"/>
  <c r="H1053" i="20"/>
  <c r="I1053" i="20" s="1"/>
  <c r="C1053" i="20"/>
  <c r="H1048" i="20"/>
  <c r="I1048" i="20" s="1"/>
  <c r="C1048" i="20"/>
  <c r="H1043" i="20"/>
  <c r="I1043" i="20" s="1"/>
  <c r="C1043" i="20"/>
  <c r="H957" i="20"/>
  <c r="I957" i="20" s="1"/>
  <c r="C957" i="20"/>
  <c r="H951" i="20"/>
  <c r="I951" i="20" s="1"/>
  <c r="C951" i="20"/>
  <c r="H945" i="20"/>
  <c r="I945" i="20" s="1"/>
  <c r="C945" i="20"/>
  <c r="H939" i="20"/>
  <c r="I939" i="20" s="1"/>
  <c r="C939" i="20"/>
  <c r="H933" i="20"/>
  <c r="I933" i="20" s="1"/>
  <c r="C933" i="20"/>
  <c r="H927" i="20"/>
  <c r="I927" i="20" s="1"/>
  <c r="C927" i="20"/>
  <c r="H921" i="20"/>
  <c r="I921" i="20" s="1"/>
  <c r="C921" i="20"/>
  <c r="H915" i="20"/>
  <c r="I915" i="20" s="1"/>
  <c r="C915" i="20"/>
  <c r="H909" i="20"/>
  <c r="I909" i="20" s="1"/>
  <c r="C909" i="20"/>
  <c r="H903" i="20"/>
  <c r="I903" i="20" s="1"/>
  <c r="C903" i="20"/>
  <c r="H897" i="20"/>
  <c r="I897" i="20" s="1"/>
  <c r="C897" i="20"/>
  <c r="H891" i="20"/>
  <c r="I891" i="20" s="1"/>
  <c r="C891" i="20"/>
  <c r="H885" i="20"/>
  <c r="I885" i="20" s="1"/>
  <c r="C885" i="20"/>
  <c r="H879" i="20"/>
  <c r="I879" i="20" s="1"/>
  <c r="C879" i="20"/>
  <c r="H873" i="20"/>
  <c r="I873" i="20" s="1"/>
  <c r="C873" i="20"/>
  <c r="H867" i="20"/>
  <c r="I867" i="20" s="1"/>
  <c r="C867" i="20"/>
  <c r="H861" i="20"/>
  <c r="I861" i="20" s="1"/>
  <c r="C861" i="20"/>
  <c r="H855" i="20"/>
  <c r="I855" i="20" s="1"/>
  <c r="C855" i="20"/>
  <c r="H849" i="20"/>
  <c r="I849" i="20" s="1"/>
  <c r="C849" i="20"/>
  <c r="H843" i="20"/>
  <c r="I843" i="20" s="1"/>
  <c r="C843" i="20"/>
  <c r="H837" i="20"/>
  <c r="I837" i="20" s="1"/>
  <c r="C837" i="20"/>
  <c r="H831" i="20"/>
  <c r="I831" i="20" s="1"/>
  <c r="C831" i="20"/>
  <c r="H825" i="20"/>
  <c r="I825" i="20" s="1"/>
  <c r="C825" i="20"/>
  <c r="H819" i="20"/>
  <c r="I819" i="20" s="1"/>
  <c r="C819" i="20"/>
  <c r="H813" i="20"/>
  <c r="I813" i="20" s="1"/>
  <c r="C813" i="20"/>
  <c r="H807" i="20"/>
  <c r="I807" i="20" s="1"/>
  <c r="C807" i="20"/>
  <c r="H801" i="20"/>
  <c r="I801" i="20" s="1"/>
  <c r="C801" i="20"/>
  <c r="H795" i="20"/>
  <c r="I795" i="20" s="1"/>
  <c r="C795" i="20"/>
  <c r="H789" i="20"/>
  <c r="I789" i="20" s="1"/>
  <c r="C789" i="20"/>
  <c r="H783" i="20"/>
  <c r="I783" i="20" s="1"/>
  <c r="C783" i="20"/>
  <c r="H777" i="20"/>
  <c r="I777" i="20" s="1"/>
  <c r="C777" i="20"/>
  <c r="H771" i="20"/>
  <c r="I771" i="20" s="1"/>
  <c r="C771" i="20"/>
  <c r="H765" i="20"/>
  <c r="I765" i="20" s="1"/>
  <c r="C765" i="20"/>
  <c r="H759" i="20"/>
  <c r="I759" i="20" s="1"/>
  <c r="C759" i="20"/>
  <c r="H753" i="20"/>
  <c r="I753" i="20" s="1"/>
  <c r="C753" i="20"/>
  <c r="H747" i="20"/>
  <c r="I747" i="20" s="1"/>
  <c r="C747" i="20"/>
  <c r="H741" i="20"/>
  <c r="I741" i="20" s="1"/>
  <c r="C741" i="20"/>
  <c r="H735" i="20"/>
  <c r="I735" i="20" s="1"/>
  <c r="C735" i="20"/>
  <c r="H729" i="20"/>
  <c r="I729" i="20" s="1"/>
  <c r="C729" i="20"/>
  <c r="H723" i="20"/>
  <c r="I723" i="20" s="1"/>
  <c r="C723" i="20"/>
  <c r="H717" i="20"/>
  <c r="I717" i="20" s="1"/>
  <c r="C717" i="20"/>
  <c r="H711" i="20"/>
  <c r="I711" i="20" s="1"/>
  <c r="C711" i="20"/>
  <c r="H705" i="20"/>
  <c r="I705" i="20" s="1"/>
  <c r="C705" i="20"/>
  <c r="H699" i="20"/>
  <c r="I699" i="20" s="1"/>
  <c r="C699" i="20"/>
  <c r="H693" i="20"/>
  <c r="I693" i="20" s="1"/>
  <c r="C693" i="20"/>
  <c r="H688" i="20"/>
  <c r="I688" i="20" s="1"/>
  <c r="C688" i="20"/>
  <c r="H662" i="20"/>
  <c r="I662" i="20" s="1"/>
  <c r="C662" i="20"/>
  <c r="H657" i="20"/>
  <c r="I657" i="20" s="1"/>
  <c r="C657" i="20"/>
  <c r="H652" i="20"/>
  <c r="I652" i="20" s="1"/>
  <c r="C652" i="20"/>
  <c r="H647" i="20"/>
  <c r="I647" i="20" s="1"/>
  <c r="C647" i="20"/>
  <c r="H641" i="20"/>
  <c r="I641" i="20" s="1"/>
  <c r="C641" i="20"/>
  <c r="H635" i="20"/>
  <c r="I635" i="20" s="1"/>
  <c r="C635" i="20"/>
  <c r="H629" i="20"/>
  <c r="I629" i="20" s="1"/>
  <c r="C629" i="20"/>
  <c r="H623" i="20"/>
  <c r="I623" i="20" s="1"/>
  <c r="C623" i="20"/>
  <c r="H617" i="20"/>
  <c r="I617" i="20" s="1"/>
  <c r="C617" i="20"/>
  <c r="H611" i="20"/>
  <c r="I611" i="20" s="1"/>
  <c r="C611" i="20"/>
  <c r="H605" i="20"/>
  <c r="I605" i="20" s="1"/>
  <c r="C605" i="20"/>
  <c r="H600" i="20"/>
  <c r="I600" i="20" s="1"/>
  <c r="C600" i="20"/>
  <c r="H594" i="20"/>
  <c r="I594" i="20" s="1"/>
  <c r="C594" i="20"/>
  <c r="H532" i="20"/>
  <c r="I532" i="20" s="1"/>
  <c r="C532" i="20"/>
  <c r="H498" i="20"/>
  <c r="I498" i="20" s="1"/>
  <c r="C498" i="20"/>
  <c r="H493" i="20"/>
  <c r="I493" i="20" s="1"/>
  <c r="C493" i="20"/>
  <c r="H488" i="20"/>
  <c r="I488" i="20" s="1"/>
  <c r="C488" i="20"/>
  <c r="H482" i="20"/>
  <c r="I482" i="20" s="1"/>
  <c r="C482" i="20"/>
  <c r="H328" i="20"/>
  <c r="I328" i="20" s="1"/>
  <c r="C328" i="20"/>
  <c r="H280" i="20"/>
  <c r="I280" i="20" s="1"/>
  <c r="C280" i="20"/>
  <c r="H232" i="20"/>
  <c r="I232" i="20" s="1"/>
  <c r="C232" i="20"/>
  <c r="H173" i="20"/>
  <c r="I173" i="20" s="1"/>
  <c r="C173" i="20"/>
  <c r="H125" i="20"/>
  <c r="I125" i="20" s="1"/>
  <c r="C125" i="20"/>
  <c r="H85" i="20"/>
  <c r="I85" i="20" s="1"/>
  <c r="C85" i="20"/>
  <c r="H1069" i="20"/>
  <c r="I1069" i="20" s="1"/>
  <c r="C1069" i="20"/>
  <c r="H1063" i="20"/>
  <c r="I1063" i="20" s="1"/>
  <c r="C1063" i="20"/>
  <c r="H1058" i="20"/>
  <c r="I1058" i="20" s="1"/>
  <c r="C1058" i="20"/>
  <c r="H1052" i="20"/>
  <c r="I1052" i="20" s="1"/>
  <c r="C1052" i="20"/>
  <c r="H1047" i="20"/>
  <c r="I1047" i="20" s="1"/>
  <c r="C1047" i="20"/>
  <c r="H1038" i="20"/>
  <c r="I1038" i="20" s="1"/>
  <c r="C1038" i="20"/>
  <c r="H1034" i="20"/>
  <c r="I1034" i="20" s="1"/>
  <c r="C1034" i="20"/>
  <c r="H1030" i="20"/>
  <c r="I1030" i="20" s="1"/>
  <c r="C1030" i="20"/>
  <c r="H1026" i="20"/>
  <c r="I1026" i="20" s="1"/>
  <c r="C1026" i="20"/>
  <c r="H1022" i="20"/>
  <c r="I1022" i="20" s="1"/>
  <c r="C1022" i="20"/>
  <c r="H1018" i="20"/>
  <c r="I1018" i="20" s="1"/>
  <c r="C1018" i="20"/>
  <c r="H1014" i="20"/>
  <c r="I1014" i="20" s="1"/>
  <c r="C1014" i="20"/>
  <c r="H1010" i="20"/>
  <c r="I1010" i="20" s="1"/>
  <c r="C1010" i="20"/>
  <c r="H1006" i="20"/>
  <c r="I1006" i="20" s="1"/>
  <c r="C1006" i="20"/>
  <c r="H1002" i="20"/>
  <c r="I1002" i="20" s="1"/>
  <c r="C1002" i="20"/>
  <c r="H998" i="20"/>
  <c r="I998" i="20" s="1"/>
  <c r="C998" i="20"/>
  <c r="H994" i="20"/>
  <c r="I994" i="20" s="1"/>
  <c r="C994" i="20"/>
  <c r="H990" i="20"/>
  <c r="I990" i="20" s="1"/>
  <c r="C990" i="20"/>
  <c r="H986" i="20"/>
  <c r="I986" i="20" s="1"/>
  <c r="C986" i="20"/>
  <c r="H982" i="20"/>
  <c r="I982" i="20" s="1"/>
  <c r="C982" i="20"/>
  <c r="H978" i="20"/>
  <c r="I978" i="20" s="1"/>
  <c r="C978" i="20"/>
  <c r="H974" i="20"/>
  <c r="I974" i="20" s="1"/>
  <c r="C974" i="20"/>
  <c r="H970" i="20"/>
  <c r="I970" i="20" s="1"/>
  <c r="C970" i="20"/>
  <c r="H966" i="20"/>
  <c r="I966" i="20" s="1"/>
  <c r="C966" i="20"/>
  <c r="H962" i="20"/>
  <c r="I962" i="20" s="1"/>
  <c r="C962" i="20"/>
  <c r="H956" i="20"/>
  <c r="I956" i="20" s="1"/>
  <c r="C956" i="20"/>
  <c r="H950" i="20"/>
  <c r="I950" i="20" s="1"/>
  <c r="C950" i="20"/>
  <c r="H944" i="20"/>
  <c r="I944" i="20" s="1"/>
  <c r="C944" i="20"/>
  <c r="H938" i="20"/>
  <c r="I938" i="20" s="1"/>
  <c r="C938" i="20"/>
  <c r="H932" i="20"/>
  <c r="I932" i="20" s="1"/>
  <c r="C932" i="20"/>
  <c r="H926" i="20"/>
  <c r="I926" i="20" s="1"/>
  <c r="C926" i="20"/>
  <c r="H920" i="20"/>
  <c r="I920" i="20" s="1"/>
  <c r="C920" i="20"/>
  <c r="H914" i="20"/>
  <c r="I914" i="20" s="1"/>
  <c r="C914" i="20"/>
  <c r="H908" i="20"/>
  <c r="I908" i="20" s="1"/>
  <c r="C908" i="20"/>
  <c r="H902" i="20"/>
  <c r="I902" i="20" s="1"/>
  <c r="C902" i="20"/>
  <c r="H896" i="20"/>
  <c r="I896" i="20" s="1"/>
  <c r="C896" i="20"/>
  <c r="H890" i="20"/>
  <c r="I890" i="20" s="1"/>
  <c r="C890" i="20"/>
  <c r="H884" i="20"/>
  <c r="I884" i="20" s="1"/>
  <c r="C884" i="20"/>
  <c r="H878" i="20"/>
  <c r="I878" i="20" s="1"/>
  <c r="C878" i="20"/>
  <c r="H872" i="20"/>
  <c r="I872" i="20" s="1"/>
  <c r="C872" i="20"/>
  <c r="H866" i="20"/>
  <c r="I866" i="20" s="1"/>
  <c r="C866" i="20"/>
  <c r="H860" i="20"/>
  <c r="I860" i="20" s="1"/>
  <c r="C860" i="20"/>
  <c r="H854" i="20"/>
  <c r="I854" i="20" s="1"/>
  <c r="C854" i="20"/>
  <c r="H848" i="20"/>
  <c r="I848" i="20" s="1"/>
  <c r="C848" i="20"/>
  <c r="H842" i="20"/>
  <c r="I842" i="20" s="1"/>
  <c r="C842" i="20"/>
  <c r="H836" i="20"/>
  <c r="I836" i="20" s="1"/>
  <c r="C836" i="20"/>
  <c r="H830" i="20"/>
  <c r="I830" i="20" s="1"/>
  <c r="C830" i="20"/>
  <c r="H824" i="20"/>
  <c r="I824" i="20" s="1"/>
  <c r="C824" i="20"/>
  <c r="H818" i="20"/>
  <c r="I818" i="20" s="1"/>
  <c r="C818" i="20"/>
  <c r="H812" i="20"/>
  <c r="I812" i="20" s="1"/>
  <c r="C812" i="20"/>
  <c r="H806" i="20"/>
  <c r="I806" i="20" s="1"/>
  <c r="C806" i="20"/>
  <c r="H800" i="20"/>
  <c r="I800" i="20" s="1"/>
  <c r="C800" i="20"/>
  <c r="H794" i="20"/>
  <c r="I794" i="20" s="1"/>
  <c r="C794" i="20"/>
  <c r="H788" i="20"/>
  <c r="I788" i="20" s="1"/>
  <c r="C788" i="20"/>
  <c r="H782" i="20"/>
  <c r="I782" i="20" s="1"/>
  <c r="C782" i="20"/>
  <c r="H776" i="20"/>
  <c r="I776" i="20" s="1"/>
  <c r="C776" i="20"/>
  <c r="H687" i="20"/>
  <c r="I687" i="20" s="1"/>
  <c r="C687" i="20"/>
  <c r="H682" i="20"/>
  <c r="I682" i="20" s="1"/>
  <c r="C682" i="20"/>
  <c r="H677" i="20"/>
  <c r="I677" i="20" s="1"/>
  <c r="C677" i="20"/>
  <c r="H672" i="20"/>
  <c r="I672" i="20" s="1"/>
  <c r="C672" i="20"/>
  <c r="H667" i="20"/>
  <c r="I667" i="20" s="1"/>
  <c r="C667" i="20"/>
  <c r="H661" i="20"/>
  <c r="I661" i="20" s="1"/>
  <c r="C661" i="20"/>
  <c r="H656" i="20"/>
  <c r="I656" i="20" s="1"/>
  <c r="C656" i="20"/>
  <c r="H651" i="20"/>
  <c r="I651" i="20" s="1"/>
  <c r="C651" i="20"/>
  <c r="H646" i="20"/>
  <c r="I646" i="20" s="1"/>
  <c r="C646" i="20"/>
  <c r="H640" i="20"/>
  <c r="I640" i="20" s="1"/>
  <c r="C640" i="20"/>
  <c r="H634" i="20"/>
  <c r="I634" i="20" s="1"/>
  <c r="C634" i="20"/>
  <c r="H628" i="20"/>
  <c r="I628" i="20" s="1"/>
  <c r="C628" i="20"/>
  <c r="H622" i="20"/>
  <c r="I622" i="20" s="1"/>
  <c r="C622" i="20"/>
  <c r="H593" i="20"/>
  <c r="I593" i="20" s="1"/>
  <c r="C593" i="20"/>
  <c r="H537" i="20"/>
  <c r="I537" i="20" s="1"/>
  <c r="C537" i="20"/>
  <c r="H509" i="20"/>
  <c r="I509" i="20" s="1"/>
  <c r="C509" i="20"/>
  <c r="H503" i="20"/>
  <c r="I503" i="20" s="1"/>
  <c r="C503" i="20"/>
  <c r="H497" i="20"/>
  <c r="I497" i="20" s="1"/>
  <c r="C497" i="20"/>
  <c r="H469" i="20"/>
  <c r="I469" i="20" s="1"/>
  <c r="C469" i="20"/>
  <c r="H413" i="20"/>
  <c r="I413" i="20" s="1"/>
  <c r="C413" i="20"/>
  <c r="H333" i="20"/>
  <c r="I333" i="20" s="1"/>
  <c r="C333" i="20"/>
  <c r="H285" i="20"/>
  <c r="I285" i="20" s="1"/>
  <c r="C285" i="20"/>
  <c r="H237" i="20"/>
  <c r="I237" i="20" s="1"/>
  <c r="C237" i="20"/>
  <c r="H189" i="20"/>
  <c r="I189" i="20" s="1"/>
  <c r="C189" i="20"/>
  <c r="H152" i="20"/>
  <c r="I152" i="20" s="1"/>
  <c r="C152" i="20"/>
  <c r="H141" i="20"/>
  <c r="I141" i="20" s="1"/>
  <c r="C141" i="20"/>
  <c r="H104" i="20"/>
  <c r="I104" i="20" s="1"/>
  <c r="C104" i="20"/>
  <c r="H89" i="20"/>
  <c r="I89" i="20" s="1"/>
  <c r="C89" i="20"/>
  <c r="H1068" i="20"/>
  <c r="I1068" i="20" s="1"/>
  <c r="C1068" i="20"/>
  <c r="H1062" i="20"/>
  <c r="I1062" i="20" s="1"/>
  <c r="C1062" i="20"/>
  <c r="H1057" i="20"/>
  <c r="I1057" i="20" s="1"/>
  <c r="C1057" i="20"/>
  <c r="H1051" i="20"/>
  <c r="I1051" i="20" s="1"/>
  <c r="C1051" i="20"/>
  <c r="H1042" i="20"/>
  <c r="I1042" i="20" s="1"/>
  <c r="C1042" i="20"/>
  <c r="H1037" i="20"/>
  <c r="I1037" i="20" s="1"/>
  <c r="C1037" i="20"/>
  <c r="H1033" i="20"/>
  <c r="I1033" i="20" s="1"/>
  <c r="C1033" i="20"/>
  <c r="H1029" i="20"/>
  <c r="I1029" i="20" s="1"/>
  <c r="C1029" i="20"/>
  <c r="H1025" i="20"/>
  <c r="I1025" i="20" s="1"/>
  <c r="C1025" i="20"/>
  <c r="H1021" i="20"/>
  <c r="I1021" i="20" s="1"/>
  <c r="C1021" i="20"/>
  <c r="H1017" i="20"/>
  <c r="I1017" i="20" s="1"/>
  <c r="C1017" i="20"/>
  <c r="H1013" i="20"/>
  <c r="I1013" i="20" s="1"/>
  <c r="C1013" i="20"/>
  <c r="H1009" i="20"/>
  <c r="I1009" i="20" s="1"/>
  <c r="C1009" i="20"/>
  <c r="H1005" i="20"/>
  <c r="I1005" i="20" s="1"/>
  <c r="C1005" i="20"/>
  <c r="H1001" i="20"/>
  <c r="I1001" i="20" s="1"/>
  <c r="C1001" i="20"/>
  <c r="H997" i="20"/>
  <c r="I997" i="20" s="1"/>
  <c r="C997" i="20"/>
  <c r="H993" i="20"/>
  <c r="I993" i="20" s="1"/>
  <c r="C993" i="20"/>
  <c r="H989" i="20"/>
  <c r="I989" i="20" s="1"/>
  <c r="C989" i="20"/>
  <c r="H985" i="20"/>
  <c r="I985" i="20" s="1"/>
  <c r="C985" i="20"/>
  <c r="H981" i="20"/>
  <c r="I981" i="20" s="1"/>
  <c r="C981" i="20"/>
  <c r="H977" i="20"/>
  <c r="I977" i="20" s="1"/>
  <c r="C977" i="20"/>
  <c r="H973" i="20"/>
  <c r="I973" i="20" s="1"/>
  <c r="C973" i="20"/>
  <c r="H969" i="20"/>
  <c r="I969" i="20" s="1"/>
  <c r="C969" i="20"/>
  <c r="H965" i="20"/>
  <c r="I965" i="20" s="1"/>
  <c r="C965" i="20"/>
  <c r="H961" i="20"/>
  <c r="I961" i="20" s="1"/>
  <c r="C961" i="20"/>
  <c r="H955" i="20"/>
  <c r="I955" i="20" s="1"/>
  <c r="C955" i="20"/>
  <c r="H949" i="20"/>
  <c r="I949" i="20" s="1"/>
  <c r="C949" i="20"/>
  <c r="H943" i="20"/>
  <c r="I943" i="20" s="1"/>
  <c r="C943" i="20"/>
  <c r="H937" i="20"/>
  <c r="I937" i="20" s="1"/>
  <c r="C937" i="20"/>
  <c r="H931" i="20"/>
  <c r="I931" i="20" s="1"/>
  <c r="C931" i="20"/>
  <c r="H925" i="20"/>
  <c r="I925" i="20" s="1"/>
  <c r="C925" i="20"/>
  <c r="H919" i="20"/>
  <c r="I919" i="20" s="1"/>
  <c r="C919" i="20"/>
  <c r="H913" i="20"/>
  <c r="I913" i="20" s="1"/>
  <c r="C913" i="20"/>
  <c r="H907" i="20"/>
  <c r="I907" i="20" s="1"/>
  <c r="C907" i="20"/>
  <c r="H901" i="20"/>
  <c r="I901" i="20" s="1"/>
  <c r="C901" i="20"/>
  <c r="H895" i="20"/>
  <c r="I895" i="20" s="1"/>
  <c r="C895" i="20"/>
  <c r="H889" i="20"/>
  <c r="I889" i="20" s="1"/>
  <c r="C889" i="20"/>
  <c r="H883" i="20"/>
  <c r="I883" i="20" s="1"/>
  <c r="C883" i="20"/>
  <c r="H877" i="20"/>
  <c r="I877" i="20" s="1"/>
  <c r="C877" i="20"/>
  <c r="H871" i="20"/>
  <c r="I871" i="20" s="1"/>
  <c r="C871" i="20"/>
  <c r="H865" i="20"/>
  <c r="I865" i="20" s="1"/>
  <c r="C865" i="20"/>
  <c r="H859" i="20"/>
  <c r="I859" i="20" s="1"/>
  <c r="C859" i="20"/>
  <c r="H853" i="20"/>
  <c r="I853" i="20" s="1"/>
  <c r="C853" i="20"/>
  <c r="H847" i="20"/>
  <c r="I847" i="20" s="1"/>
  <c r="C847" i="20"/>
  <c r="H841" i="20"/>
  <c r="I841" i="20" s="1"/>
  <c r="C841" i="20"/>
  <c r="H835" i="20"/>
  <c r="I835" i="20" s="1"/>
  <c r="C835" i="20"/>
  <c r="H829" i="20"/>
  <c r="I829" i="20" s="1"/>
  <c r="C829" i="20"/>
  <c r="H823" i="20"/>
  <c r="I823" i="20" s="1"/>
  <c r="C823" i="20"/>
  <c r="H817" i="20"/>
  <c r="I817" i="20" s="1"/>
  <c r="C817" i="20"/>
  <c r="H811" i="20"/>
  <c r="I811" i="20" s="1"/>
  <c r="C811" i="20"/>
  <c r="H805" i="20"/>
  <c r="I805" i="20" s="1"/>
  <c r="C805" i="20"/>
  <c r="H799" i="20"/>
  <c r="I799" i="20" s="1"/>
  <c r="C799" i="20"/>
  <c r="H793" i="20"/>
  <c r="I793" i="20" s="1"/>
  <c r="C793" i="20"/>
  <c r="H787" i="20"/>
  <c r="I787" i="20" s="1"/>
  <c r="C787" i="20"/>
  <c r="H781" i="20"/>
  <c r="I781" i="20" s="1"/>
  <c r="C781" i="20"/>
  <c r="H775" i="20"/>
  <c r="I775" i="20" s="1"/>
  <c r="C775" i="20"/>
  <c r="H769" i="20"/>
  <c r="I769" i="20" s="1"/>
  <c r="C769" i="20"/>
  <c r="H763" i="20"/>
  <c r="I763" i="20" s="1"/>
  <c r="C763" i="20"/>
  <c r="H757" i="20"/>
  <c r="I757" i="20" s="1"/>
  <c r="C757" i="20"/>
  <c r="H751" i="20"/>
  <c r="I751" i="20" s="1"/>
  <c r="C751" i="20"/>
  <c r="H745" i="20"/>
  <c r="I745" i="20" s="1"/>
  <c r="C745" i="20"/>
  <c r="H739" i="20"/>
  <c r="I739" i="20" s="1"/>
  <c r="C739" i="20"/>
  <c r="H733" i="20"/>
  <c r="I733" i="20" s="1"/>
  <c r="C733" i="20"/>
  <c r="H727" i="20"/>
  <c r="I727" i="20" s="1"/>
  <c r="C727" i="20"/>
  <c r="H721" i="20"/>
  <c r="I721" i="20" s="1"/>
  <c r="C721" i="20"/>
  <c r="H715" i="20"/>
  <c r="I715" i="20" s="1"/>
  <c r="C715" i="20"/>
  <c r="H709" i="20"/>
  <c r="I709" i="20" s="1"/>
  <c r="C709" i="20"/>
  <c r="H703" i="20"/>
  <c r="I703" i="20" s="1"/>
  <c r="C703" i="20"/>
  <c r="H697" i="20"/>
  <c r="I697" i="20" s="1"/>
  <c r="C697" i="20"/>
  <c r="H691" i="20"/>
  <c r="I691" i="20" s="1"/>
  <c r="C691" i="20"/>
  <c r="H686" i="20"/>
  <c r="I686" i="20" s="1"/>
  <c r="C686" i="20"/>
  <c r="H681" i="20"/>
  <c r="I681" i="20" s="1"/>
  <c r="C681" i="20"/>
  <c r="H676" i="20"/>
  <c r="I676" i="20" s="1"/>
  <c r="C676" i="20"/>
  <c r="H671" i="20"/>
  <c r="I671" i="20" s="1"/>
  <c r="C671" i="20"/>
  <c r="H666" i="20"/>
  <c r="I666" i="20" s="1"/>
  <c r="C666" i="20"/>
  <c r="H660" i="20"/>
  <c r="I660" i="20" s="1"/>
  <c r="C660" i="20"/>
  <c r="H655" i="20"/>
  <c r="I655" i="20" s="1"/>
  <c r="C655" i="20"/>
  <c r="H650" i="20"/>
  <c r="I650" i="20" s="1"/>
  <c r="C650" i="20"/>
  <c r="H645" i="20"/>
  <c r="I645" i="20" s="1"/>
  <c r="C645" i="20"/>
  <c r="H639" i="20"/>
  <c r="I639" i="20" s="1"/>
  <c r="C639" i="20"/>
  <c r="H633" i="20"/>
  <c r="I633" i="20" s="1"/>
  <c r="C633" i="20"/>
  <c r="H627" i="20"/>
  <c r="I627" i="20" s="1"/>
  <c r="C627" i="20"/>
  <c r="H621" i="20"/>
  <c r="I621" i="20" s="1"/>
  <c r="C621" i="20"/>
  <c r="H592" i="20"/>
  <c r="I592" i="20" s="1"/>
  <c r="C592" i="20"/>
  <c r="H587" i="20"/>
  <c r="I587" i="20" s="1"/>
  <c r="C587" i="20"/>
  <c r="H581" i="20"/>
  <c r="I581" i="20" s="1"/>
  <c r="C581" i="20"/>
  <c r="H575" i="20"/>
  <c r="I575" i="20" s="1"/>
  <c r="C575" i="20"/>
  <c r="H570" i="20"/>
  <c r="I570" i="20" s="1"/>
  <c r="C570" i="20"/>
  <c r="H564" i="20"/>
  <c r="I564" i="20" s="1"/>
  <c r="C564" i="20"/>
  <c r="H559" i="20"/>
  <c r="I559" i="20" s="1"/>
  <c r="C559" i="20"/>
  <c r="H554" i="20"/>
  <c r="I554" i="20" s="1"/>
  <c r="C554" i="20"/>
  <c r="H548" i="20"/>
  <c r="I548" i="20" s="1"/>
  <c r="C548" i="20"/>
  <c r="H542" i="20"/>
  <c r="I542" i="20" s="1"/>
  <c r="C542" i="20"/>
  <c r="H530" i="20"/>
  <c r="I530" i="20" s="1"/>
  <c r="C530" i="20"/>
  <c r="H525" i="20"/>
  <c r="I525" i="20" s="1"/>
  <c r="C525" i="20"/>
  <c r="H520" i="20"/>
  <c r="I520" i="20" s="1"/>
  <c r="C520" i="20"/>
  <c r="H514" i="20"/>
  <c r="I514" i="20" s="1"/>
  <c r="C514" i="20"/>
  <c r="H508" i="20"/>
  <c r="I508" i="20" s="1"/>
  <c r="C508" i="20"/>
  <c r="H502" i="20"/>
  <c r="I502" i="20" s="1"/>
  <c r="C502" i="20"/>
  <c r="H344" i="20"/>
  <c r="I344" i="20" s="1"/>
  <c r="C344" i="20"/>
  <c r="H296" i="20"/>
  <c r="I296" i="20" s="1"/>
  <c r="C296" i="20"/>
  <c r="H248" i="20"/>
  <c r="I248" i="20" s="1"/>
  <c r="C248" i="20"/>
  <c r="H200" i="20"/>
  <c r="I200" i="20" s="1"/>
  <c r="C200" i="20"/>
  <c r="H93" i="20"/>
  <c r="I93" i="20" s="1"/>
  <c r="C93" i="20"/>
  <c r="H1067" i="20"/>
  <c r="I1067" i="20" s="1"/>
  <c r="C1067" i="20"/>
  <c r="H1061" i="20"/>
  <c r="I1061" i="20" s="1"/>
  <c r="C1061" i="20"/>
  <c r="H1056" i="20"/>
  <c r="I1056" i="20" s="1"/>
  <c r="C1056" i="20"/>
  <c r="H1046" i="20"/>
  <c r="I1046" i="20" s="1"/>
  <c r="C1046" i="20"/>
  <c r="H1041" i="20"/>
  <c r="I1041" i="20" s="1"/>
  <c r="C1041" i="20"/>
  <c r="H960" i="20"/>
  <c r="I960" i="20" s="1"/>
  <c r="C960" i="20"/>
  <c r="H954" i="20"/>
  <c r="I954" i="20" s="1"/>
  <c r="C954" i="20"/>
  <c r="H948" i="20"/>
  <c r="I948" i="20" s="1"/>
  <c r="C948" i="20"/>
  <c r="H942" i="20"/>
  <c r="I942" i="20" s="1"/>
  <c r="C942" i="20"/>
  <c r="H936" i="20"/>
  <c r="I936" i="20" s="1"/>
  <c r="C936" i="20"/>
  <c r="H930" i="20"/>
  <c r="I930" i="20" s="1"/>
  <c r="C930" i="20"/>
  <c r="H924" i="20"/>
  <c r="I924" i="20" s="1"/>
  <c r="C924" i="20"/>
  <c r="H918" i="20"/>
  <c r="I918" i="20" s="1"/>
  <c r="C918" i="20"/>
  <c r="H912" i="20"/>
  <c r="I912" i="20" s="1"/>
  <c r="C912" i="20"/>
  <c r="H906" i="20"/>
  <c r="I906" i="20" s="1"/>
  <c r="C906" i="20"/>
  <c r="H900" i="20"/>
  <c r="I900" i="20" s="1"/>
  <c r="C900" i="20"/>
  <c r="H894" i="20"/>
  <c r="I894" i="20" s="1"/>
  <c r="C894" i="20"/>
  <c r="H888" i="20"/>
  <c r="I888" i="20" s="1"/>
  <c r="C888" i="20"/>
  <c r="H882" i="20"/>
  <c r="I882" i="20" s="1"/>
  <c r="C882" i="20"/>
  <c r="H876" i="20"/>
  <c r="I876" i="20" s="1"/>
  <c r="C876" i="20"/>
  <c r="H870" i="20"/>
  <c r="I870" i="20" s="1"/>
  <c r="C870" i="20"/>
  <c r="H864" i="20"/>
  <c r="I864" i="20" s="1"/>
  <c r="C864" i="20"/>
  <c r="H858" i="20"/>
  <c r="I858" i="20" s="1"/>
  <c r="C858" i="20"/>
  <c r="H852" i="20"/>
  <c r="I852" i="20" s="1"/>
  <c r="C852" i="20"/>
  <c r="H846" i="20"/>
  <c r="I846" i="20" s="1"/>
  <c r="C846" i="20"/>
  <c r="H840" i="20"/>
  <c r="I840" i="20" s="1"/>
  <c r="C840" i="20"/>
  <c r="H834" i="20"/>
  <c r="I834" i="20" s="1"/>
  <c r="C834" i="20"/>
  <c r="H828" i="20"/>
  <c r="I828" i="20" s="1"/>
  <c r="C828" i="20"/>
  <c r="H822" i="20"/>
  <c r="I822" i="20" s="1"/>
  <c r="C822" i="20"/>
  <c r="H816" i="20"/>
  <c r="I816" i="20" s="1"/>
  <c r="C816" i="20"/>
  <c r="H810" i="20"/>
  <c r="I810" i="20" s="1"/>
  <c r="C810" i="20"/>
  <c r="H804" i="20"/>
  <c r="I804" i="20" s="1"/>
  <c r="C804" i="20"/>
  <c r="H798" i="20"/>
  <c r="I798" i="20" s="1"/>
  <c r="C798" i="20"/>
  <c r="H792" i="20"/>
  <c r="I792" i="20" s="1"/>
  <c r="C792" i="20"/>
  <c r="H786" i="20"/>
  <c r="I786" i="20" s="1"/>
  <c r="C786" i="20"/>
  <c r="H780" i="20"/>
  <c r="I780" i="20" s="1"/>
  <c r="C780" i="20"/>
  <c r="H774" i="20"/>
  <c r="I774" i="20" s="1"/>
  <c r="C774" i="20"/>
  <c r="H768" i="20"/>
  <c r="I768" i="20" s="1"/>
  <c r="C768" i="20"/>
  <c r="H762" i="20"/>
  <c r="I762" i="20" s="1"/>
  <c r="C762" i="20"/>
  <c r="H756" i="20"/>
  <c r="I756" i="20" s="1"/>
  <c r="C756" i="20"/>
  <c r="H750" i="20"/>
  <c r="I750" i="20" s="1"/>
  <c r="C750" i="20"/>
  <c r="H744" i="20"/>
  <c r="I744" i="20" s="1"/>
  <c r="C744" i="20"/>
  <c r="H738" i="20"/>
  <c r="I738" i="20" s="1"/>
  <c r="C738" i="20"/>
  <c r="H732" i="20"/>
  <c r="I732" i="20" s="1"/>
  <c r="C732" i="20"/>
  <c r="H726" i="20"/>
  <c r="I726" i="20" s="1"/>
  <c r="C726" i="20"/>
  <c r="H720" i="20"/>
  <c r="I720" i="20" s="1"/>
  <c r="C720" i="20"/>
  <c r="H714" i="20"/>
  <c r="I714" i="20" s="1"/>
  <c r="C714" i="20"/>
  <c r="H708" i="20"/>
  <c r="I708" i="20" s="1"/>
  <c r="C708" i="20"/>
  <c r="H702" i="20"/>
  <c r="I702" i="20" s="1"/>
  <c r="C702" i="20"/>
  <c r="H696" i="20"/>
  <c r="I696" i="20" s="1"/>
  <c r="C696" i="20"/>
  <c r="H685" i="20"/>
  <c r="I685" i="20" s="1"/>
  <c r="C685" i="20"/>
  <c r="H680" i="20"/>
  <c r="I680" i="20" s="1"/>
  <c r="C680" i="20"/>
  <c r="H665" i="20"/>
  <c r="I665" i="20" s="1"/>
  <c r="C665" i="20"/>
  <c r="H659" i="20"/>
  <c r="I659" i="20" s="1"/>
  <c r="C659" i="20"/>
  <c r="H654" i="20"/>
  <c r="I654" i="20" s="1"/>
  <c r="C654" i="20"/>
  <c r="H649" i="20"/>
  <c r="I649" i="20" s="1"/>
  <c r="C649" i="20"/>
  <c r="H644" i="20"/>
  <c r="I644" i="20" s="1"/>
  <c r="C644" i="20"/>
  <c r="H638" i="20"/>
  <c r="I638" i="20" s="1"/>
  <c r="C638" i="20"/>
  <c r="H620" i="20"/>
  <c r="I620" i="20" s="1"/>
  <c r="C620" i="20"/>
  <c r="H614" i="20"/>
  <c r="I614" i="20" s="1"/>
  <c r="C614" i="20"/>
  <c r="H608" i="20"/>
  <c r="I608" i="20" s="1"/>
  <c r="C608" i="20"/>
  <c r="H603" i="20"/>
  <c r="I603" i="20" s="1"/>
  <c r="C603" i="20"/>
  <c r="H597" i="20"/>
  <c r="I597" i="20" s="1"/>
  <c r="C597" i="20"/>
  <c r="H541" i="20"/>
  <c r="I541" i="20" s="1"/>
  <c r="C541" i="20"/>
  <c r="H535" i="20"/>
  <c r="I535" i="20" s="1"/>
  <c r="C535" i="20"/>
  <c r="H529" i="20"/>
  <c r="I529" i="20" s="1"/>
  <c r="C529" i="20"/>
  <c r="H519" i="20"/>
  <c r="I519" i="20" s="1"/>
  <c r="C519" i="20"/>
  <c r="H513" i="20"/>
  <c r="I513" i="20" s="1"/>
  <c r="C513" i="20"/>
  <c r="H501" i="20"/>
  <c r="I501" i="20" s="1"/>
  <c r="C501" i="20"/>
  <c r="H445" i="20"/>
  <c r="I445" i="20" s="1"/>
  <c r="C445" i="20"/>
  <c r="H349" i="20"/>
  <c r="I349" i="20" s="1"/>
  <c r="C349" i="20"/>
  <c r="H301" i="20"/>
  <c r="I301" i="20" s="1"/>
  <c r="C301" i="20"/>
  <c r="H253" i="20"/>
  <c r="I253" i="20" s="1"/>
  <c r="C253" i="20"/>
  <c r="H205" i="20"/>
  <c r="I205" i="20" s="1"/>
  <c r="C205" i="20"/>
  <c r="H97" i="20"/>
  <c r="I97" i="20" s="1"/>
  <c r="C97" i="20"/>
  <c r="H73" i="20"/>
  <c r="I73" i="20" s="1"/>
  <c r="C73" i="20"/>
  <c r="H631" i="20"/>
  <c r="I631" i="20" s="1"/>
  <c r="C631" i="20"/>
  <c r="H571" i="20"/>
  <c r="I571" i="20" s="1"/>
  <c r="C571" i="20"/>
  <c r="H565" i="20"/>
  <c r="I565" i="20" s="1"/>
  <c r="C565" i="20"/>
  <c r="H523" i="20"/>
  <c r="I523" i="20" s="1"/>
  <c r="C523" i="20"/>
  <c r="H517" i="20"/>
  <c r="I517" i="20" s="1"/>
  <c r="C517" i="20"/>
  <c r="H511" i="20"/>
  <c r="I511" i="20" s="1"/>
  <c r="C511" i="20"/>
  <c r="H427" i="20"/>
  <c r="I427" i="20" s="1"/>
  <c r="C427" i="20"/>
  <c r="H421" i="20"/>
  <c r="I421" i="20" s="1"/>
  <c r="C421" i="20"/>
  <c r="H415" i="20"/>
  <c r="I415" i="20" s="1"/>
  <c r="C415" i="20"/>
  <c r="H355" i="20"/>
  <c r="I355" i="20" s="1"/>
  <c r="C355" i="20"/>
  <c r="H307" i="20"/>
  <c r="I307" i="20" s="1"/>
  <c r="C307" i="20"/>
  <c r="H259" i="20"/>
  <c r="I259" i="20" s="1"/>
  <c r="C259" i="20"/>
  <c r="H211" i="20"/>
  <c r="I211" i="20" s="1"/>
  <c r="C211" i="20"/>
  <c r="H175" i="20"/>
  <c r="I175" i="20" s="1"/>
  <c r="C175" i="20"/>
  <c r="H127" i="20"/>
  <c r="I127" i="20" s="1"/>
  <c r="C127" i="20"/>
  <c r="H91" i="20"/>
  <c r="I91" i="20" s="1"/>
  <c r="C91" i="20"/>
  <c r="H79" i="20"/>
  <c r="I79" i="20" s="1"/>
  <c r="C79" i="20"/>
  <c r="C746" i="20"/>
  <c r="C710" i="20"/>
  <c r="C616" i="20"/>
  <c r="C609" i="20"/>
  <c r="C602" i="20"/>
  <c r="C580" i="20"/>
  <c r="C566" i="20"/>
  <c r="C558" i="20"/>
  <c r="C544" i="20"/>
  <c r="C522" i="20"/>
  <c r="C515" i="20"/>
  <c r="C494" i="20"/>
  <c r="C486" i="20"/>
  <c r="C479" i="20"/>
  <c r="C472" i="20"/>
  <c r="C465" i="20"/>
  <c r="C458" i="20"/>
  <c r="C450" i="20"/>
  <c r="C443" i="20"/>
  <c r="C436" i="20"/>
  <c r="C429" i="20"/>
  <c r="C422" i="20"/>
  <c r="C414" i="20"/>
  <c r="C407" i="20"/>
  <c r="C400" i="20"/>
  <c r="C393" i="20"/>
  <c r="C386" i="20"/>
  <c r="C378" i="20"/>
  <c r="C371" i="20"/>
  <c r="C364" i="20"/>
  <c r="C357" i="20"/>
  <c r="C350" i="20"/>
  <c r="C342" i="20"/>
  <c r="C335" i="20"/>
  <c r="C321" i="20"/>
  <c r="C314" i="20"/>
  <c r="C306" i="20"/>
  <c r="C299" i="20"/>
  <c r="C292" i="20"/>
  <c r="C278" i="20"/>
  <c r="C270" i="20"/>
  <c r="C263" i="20"/>
  <c r="C256" i="20"/>
  <c r="C249" i="20"/>
  <c r="C242" i="20"/>
  <c r="C234" i="20"/>
  <c r="C227" i="20"/>
  <c r="C220" i="20"/>
  <c r="C213" i="20"/>
  <c r="C206" i="20"/>
  <c r="C198" i="20"/>
  <c r="C191" i="20"/>
  <c r="C184" i="20"/>
  <c r="C177" i="20"/>
  <c r="C170" i="20"/>
  <c r="C155" i="20"/>
  <c r="C148" i="20"/>
  <c r="C134" i="20"/>
  <c r="C126" i="20"/>
  <c r="C112" i="20"/>
  <c r="C105" i="20"/>
  <c r="C98" i="20"/>
  <c r="C90" i="20"/>
  <c r="C83" i="20"/>
  <c r="C76" i="20"/>
  <c r="H505" i="20"/>
  <c r="I505" i="20" s="1"/>
  <c r="C505" i="20"/>
  <c r="H463" i="20"/>
  <c r="I463" i="20" s="1"/>
  <c r="C463" i="20"/>
  <c r="H409" i="20"/>
  <c r="I409" i="20" s="1"/>
  <c r="C409" i="20"/>
  <c r="H403" i="20"/>
  <c r="I403" i="20" s="1"/>
  <c r="C403" i="20"/>
  <c r="H397" i="20"/>
  <c r="I397" i="20" s="1"/>
  <c r="C397" i="20"/>
  <c r="H169" i="20"/>
  <c r="I169" i="20" s="1"/>
  <c r="C169" i="20"/>
  <c r="H151" i="20"/>
  <c r="I151" i="20" s="1"/>
  <c r="C151" i="20"/>
  <c r="H121" i="20"/>
  <c r="I121" i="20" s="1"/>
  <c r="C121" i="20"/>
  <c r="H103" i="20"/>
  <c r="I103" i="20" s="1"/>
  <c r="C103" i="20"/>
  <c r="C752" i="20"/>
  <c r="C716" i="20"/>
  <c r="C658" i="20"/>
  <c r="C615" i="20"/>
  <c r="C586" i="20"/>
  <c r="C572" i="20"/>
  <c r="C550" i="20"/>
  <c r="C543" i="20"/>
  <c r="C536" i="20"/>
  <c r="C528" i="20"/>
  <c r="C521" i="20"/>
  <c r="C507" i="20"/>
  <c r="C500" i="20"/>
  <c r="C492" i="20"/>
  <c r="C485" i="20"/>
  <c r="C478" i="20"/>
  <c r="C464" i="20"/>
  <c r="C449" i="20"/>
  <c r="C442" i="20"/>
  <c r="C435" i="20"/>
  <c r="C428" i="20"/>
  <c r="C420" i="20"/>
  <c r="C406" i="20"/>
  <c r="C399" i="20"/>
  <c r="C392" i="20"/>
  <c r="C384" i="20"/>
  <c r="C377" i="20"/>
  <c r="C370" i="20"/>
  <c r="C363" i="20"/>
  <c r="C356" i="20"/>
  <c r="C348" i="20"/>
  <c r="C341" i="20"/>
  <c r="C334" i="20"/>
  <c r="C327" i="20"/>
  <c r="C320" i="20"/>
  <c r="C305" i="20"/>
  <c r="C298" i="20"/>
  <c r="C291" i="20"/>
  <c r="C284" i="20"/>
  <c r="C276" i="20"/>
  <c r="C262" i="20"/>
  <c r="C255" i="20"/>
  <c r="C240" i="20"/>
  <c r="C233" i="20"/>
  <c r="C226" i="20"/>
  <c r="C219" i="20"/>
  <c r="C212" i="20"/>
  <c r="C204" i="20"/>
  <c r="C197" i="20"/>
  <c r="C190" i="20"/>
  <c r="C183" i="20"/>
  <c r="C168" i="20"/>
  <c r="C161" i="20"/>
  <c r="C154" i="20"/>
  <c r="C147" i="20"/>
  <c r="C140" i="20"/>
  <c r="C118" i="20"/>
  <c r="C111" i="20"/>
  <c r="C96" i="20"/>
  <c r="C82" i="20"/>
  <c r="C75" i="20"/>
  <c r="H607" i="20"/>
  <c r="I607" i="20" s="1"/>
  <c r="C607" i="20"/>
  <c r="H553" i="20"/>
  <c r="I553" i="20" s="1"/>
  <c r="C553" i="20"/>
  <c r="H547" i="20"/>
  <c r="I547" i="20" s="1"/>
  <c r="C547" i="20"/>
  <c r="H499" i="20"/>
  <c r="I499" i="20" s="1"/>
  <c r="C499" i="20"/>
  <c r="H457" i="20"/>
  <c r="I457" i="20" s="1"/>
  <c r="C457" i="20"/>
  <c r="H451" i="20"/>
  <c r="I451" i="20" s="1"/>
  <c r="C451" i="20"/>
  <c r="H343" i="20"/>
  <c r="I343" i="20" s="1"/>
  <c r="C343" i="20"/>
  <c r="H337" i="20"/>
  <c r="I337" i="20" s="1"/>
  <c r="C337" i="20"/>
  <c r="H295" i="20"/>
  <c r="I295" i="20" s="1"/>
  <c r="C295" i="20"/>
  <c r="H289" i="20"/>
  <c r="I289" i="20" s="1"/>
  <c r="C289" i="20"/>
  <c r="H247" i="20"/>
  <c r="I247" i="20" s="1"/>
  <c r="C247" i="20"/>
  <c r="H241" i="20"/>
  <c r="I241" i="20" s="1"/>
  <c r="C241" i="20"/>
  <c r="H199" i="20"/>
  <c r="I199" i="20" s="1"/>
  <c r="C199" i="20"/>
  <c r="H193" i="20"/>
  <c r="I193" i="20" s="1"/>
  <c r="C193" i="20"/>
  <c r="H145" i="20"/>
  <c r="I145" i="20" s="1"/>
  <c r="C145" i="20"/>
  <c r="C758" i="20"/>
  <c r="C722" i="20"/>
  <c r="C678" i="20"/>
  <c r="C642" i="20"/>
  <c r="C599" i="20"/>
  <c r="C563" i="20"/>
  <c r="C556" i="20"/>
  <c r="C549" i="20"/>
  <c r="C527" i="20"/>
  <c r="C506" i="20"/>
  <c r="C491" i="20"/>
  <c r="C484" i="20"/>
  <c r="C470" i="20"/>
  <c r="C462" i="20"/>
  <c r="C455" i="20"/>
  <c r="C448" i="20"/>
  <c r="C441" i="20"/>
  <c r="C434" i="20"/>
  <c r="C426" i="20"/>
  <c r="C419" i="20"/>
  <c r="C412" i="20"/>
  <c r="C405" i="20"/>
  <c r="C398" i="20"/>
  <c r="C390" i="20"/>
  <c r="C383" i="20"/>
  <c r="C376" i="20"/>
  <c r="C369" i="20"/>
  <c r="C362" i="20"/>
  <c r="C354" i="20"/>
  <c r="C347" i="20"/>
  <c r="C340" i="20"/>
  <c r="C326" i="20"/>
  <c r="C318" i="20"/>
  <c r="C311" i="20"/>
  <c r="C304" i="20"/>
  <c r="C297" i="20"/>
  <c r="C290" i="20"/>
  <c r="C282" i="20"/>
  <c r="C275" i="20"/>
  <c r="C268" i="20"/>
  <c r="C261" i="20"/>
  <c r="C254" i="20"/>
  <c r="C246" i="20"/>
  <c r="C239" i="20"/>
  <c r="C225" i="20"/>
  <c r="C218" i="20"/>
  <c r="C210" i="20"/>
  <c r="C203" i="20"/>
  <c r="C196" i="20"/>
  <c r="C182" i="20"/>
  <c r="C174" i="20"/>
  <c r="C160" i="20"/>
  <c r="C153" i="20"/>
  <c r="C146" i="20"/>
  <c r="C138" i="20"/>
  <c r="C131" i="20"/>
  <c r="C124" i="20"/>
  <c r="C117" i="20"/>
  <c r="C110" i="20"/>
  <c r="C102" i="20"/>
  <c r="C95" i="20"/>
  <c r="C88" i="20"/>
  <c r="C74" i="20"/>
  <c r="H439" i="20"/>
  <c r="I439" i="20" s="1"/>
  <c r="C439" i="20"/>
  <c r="H391" i="20"/>
  <c r="I391" i="20" s="1"/>
  <c r="C391" i="20"/>
  <c r="H385" i="20"/>
  <c r="I385" i="20" s="1"/>
  <c r="C385" i="20"/>
  <c r="H331" i="20"/>
  <c r="I331" i="20" s="1"/>
  <c r="C331" i="20"/>
  <c r="H283" i="20"/>
  <c r="I283" i="20" s="1"/>
  <c r="C283" i="20"/>
  <c r="H235" i="20"/>
  <c r="I235" i="20" s="1"/>
  <c r="C235" i="20"/>
  <c r="H187" i="20"/>
  <c r="I187" i="20" s="1"/>
  <c r="C187" i="20"/>
  <c r="H139" i="20"/>
  <c r="I139" i="20" s="1"/>
  <c r="C139" i="20"/>
  <c r="C764" i="20"/>
  <c r="C728" i="20"/>
  <c r="C692" i="20"/>
  <c r="C648" i="20"/>
  <c r="C598" i="20"/>
  <c r="C591" i="20"/>
  <c r="C576" i="20"/>
  <c r="C569" i="20"/>
  <c r="C555" i="20"/>
  <c r="C526" i="20"/>
  <c r="C512" i="20"/>
  <c r="C504" i="20"/>
  <c r="C490" i="20"/>
  <c r="C483" i="20"/>
  <c r="C476" i="20"/>
  <c r="C468" i="20"/>
  <c r="C454" i="20"/>
  <c r="C447" i="20"/>
  <c r="C440" i="20"/>
  <c r="C432" i="20"/>
  <c r="C425" i="20"/>
  <c r="C418" i="20"/>
  <c r="C411" i="20"/>
  <c r="C404" i="20"/>
  <c r="C396" i="20"/>
  <c r="C389" i="20"/>
  <c r="C382" i="20"/>
  <c r="C375" i="20"/>
  <c r="C368" i="20"/>
  <c r="C353" i="20"/>
  <c r="C346" i="20"/>
  <c r="C339" i="20"/>
  <c r="C332" i="20"/>
  <c r="C324" i="20"/>
  <c r="C310" i="20"/>
  <c r="C303" i="20"/>
  <c r="C288" i="20"/>
  <c r="C281" i="20"/>
  <c r="C274" i="20"/>
  <c r="C267" i="20"/>
  <c r="C260" i="20"/>
  <c r="C252" i="20"/>
  <c r="C245" i="20"/>
  <c r="C238" i="20"/>
  <c r="C231" i="20"/>
  <c r="C224" i="20"/>
  <c r="C209" i="20"/>
  <c r="C202" i="20"/>
  <c r="C195" i="20"/>
  <c r="C188" i="20"/>
  <c r="C166" i="20"/>
  <c r="C159" i="20"/>
  <c r="C144" i="20"/>
  <c r="C130" i="20"/>
  <c r="C108" i="20"/>
  <c r="C101" i="20"/>
  <c r="C94" i="20"/>
  <c r="C87" i="20"/>
  <c r="C80" i="20"/>
  <c r="Q16" i="20"/>
  <c r="H487" i="20"/>
  <c r="I487" i="20" s="1"/>
  <c r="C487" i="20"/>
  <c r="H481" i="20"/>
  <c r="I481" i="20" s="1"/>
  <c r="C481" i="20"/>
  <c r="H433" i="20"/>
  <c r="I433" i="20" s="1"/>
  <c r="C433" i="20"/>
  <c r="H379" i="20"/>
  <c r="I379" i="20" s="1"/>
  <c r="C379" i="20"/>
  <c r="H325" i="20"/>
  <c r="I325" i="20" s="1"/>
  <c r="C325" i="20"/>
  <c r="H319" i="20"/>
  <c r="I319" i="20" s="1"/>
  <c r="C319" i="20"/>
  <c r="H277" i="20"/>
  <c r="I277" i="20" s="1"/>
  <c r="C277" i="20"/>
  <c r="H271" i="20"/>
  <c r="I271" i="20" s="1"/>
  <c r="C271" i="20"/>
  <c r="H229" i="20"/>
  <c r="I229" i="20" s="1"/>
  <c r="C229" i="20"/>
  <c r="H223" i="20"/>
  <c r="I223" i="20" s="1"/>
  <c r="C223" i="20"/>
  <c r="H163" i="20"/>
  <c r="I163" i="20" s="1"/>
  <c r="C163" i="20"/>
  <c r="H157" i="20"/>
  <c r="I157" i="20" s="1"/>
  <c r="C157" i="20"/>
  <c r="H115" i="20"/>
  <c r="I115" i="20" s="1"/>
  <c r="C115" i="20"/>
  <c r="H109" i="20"/>
  <c r="I109" i="20" s="1"/>
  <c r="C109" i="20"/>
  <c r="C770" i="20"/>
  <c r="C734" i="20"/>
  <c r="C698" i="20"/>
  <c r="C626" i="20"/>
  <c r="C604" i="20"/>
  <c r="C582" i="20"/>
  <c r="C539" i="20"/>
  <c r="C518" i="20"/>
  <c r="C510" i="20"/>
  <c r="C496" i="20"/>
  <c r="C489" i="20"/>
  <c r="C474" i="20"/>
  <c r="C467" i="20"/>
  <c r="C460" i="20"/>
  <c r="C453" i="20"/>
  <c r="C446" i="20"/>
  <c r="C438" i="20"/>
  <c r="C431" i="20"/>
  <c r="C424" i="20"/>
  <c r="C417" i="20"/>
  <c r="C410" i="20"/>
  <c r="C402" i="20"/>
  <c r="C395" i="20"/>
  <c r="C388" i="20"/>
  <c r="C381" i="20"/>
  <c r="C374" i="20"/>
  <c r="C366" i="20"/>
  <c r="C359" i="20"/>
  <c r="C352" i="20"/>
  <c r="C345" i="20"/>
  <c r="C338" i="20"/>
  <c r="C330" i="20"/>
  <c r="C323" i="20"/>
  <c r="C316" i="20"/>
  <c r="C309" i="20"/>
  <c r="C302" i="20"/>
  <c r="C294" i="20"/>
  <c r="C287" i="20"/>
  <c r="C273" i="20"/>
  <c r="C266" i="20"/>
  <c r="C258" i="20"/>
  <c r="C251" i="20"/>
  <c r="C244" i="20"/>
  <c r="C230" i="20"/>
  <c r="C222" i="20"/>
  <c r="C215" i="20"/>
  <c r="C208" i="20"/>
  <c r="C201" i="20"/>
  <c r="C194" i="20"/>
  <c r="C186" i="20"/>
  <c r="C179" i="20"/>
  <c r="C172" i="20"/>
  <c r="C165" i="20"/>
  <c r="C158" i="20"/>
  <c r="C150" i="20"/>
  <c r="C143" i="20"/>
  <c r="C136" i="20"/>
  <c r="C129" i="20"/>
  <c r="C122" i="20"/>
  <c r="C107" i="20"/>
  <c r="C100" i="20"/>
  <c r="C86" i="20"/>
  <c r="C78" i="20"/>
  <c r="H673" i="20"/>
  <c r="I673" i="20" s="1"/>
  <c r="C673" i="20"/>
  <c r="H643" i="20"/>
  <c r="I643" i="20" s="1"/>
  <c r="C643" i="20"/>
  <c r="H583" i="20"/>
  <c r="I583" i="20" s="1"/>
  <c r="C583" i="20"/>
  <c r="H577" i="20"/>
  <c r="I577" i="20" s="1"/>
  <c r="C577" i="20"/>
  <c r="H475" i="20"/>
  <c r="I475" i="20" s="1"/>
  <c r="C475" i="20"/>
  <c r="H373" i="20"/>
  <c r="I373" i="20" s="1"/>
  <c r="C373" i="20"/>
  <c r="H367" i="20"/>
  <c r="I367" i="20" s="1"/>
  <c r="C367" i="20"/>
  <c r="H361" i="20"/>
  <c r="I361" i="20" s="1"/>
  <c r="C361" i="20"/>
  <c r="H313" i="20"/>
  <c r="I313" i="20" s="1"/>
  <c r="C313" i="20"/>
  <c r="H265" i="20"/>
  <c r="I265" i="20" s="1"/>
  <c r="C265" i="20"/>
  <c r="H217" i="20"/>
  <c r="I217" i="20" s="1"/>
  <c r="C217" i="20"/>
  <c r="H181" i="20"/>
  <c r="I181" i="20" s="1"/>
  <c r="C181" i="20"/>
  <c r="H133" i="20"/>
  <c r="I133" i="20" s="1"/>
  <c r="C133" i="20"/>
  <c r="C740" i="20"/>
  <c r="C704" i="20"/>
  <c r="C668" i="20"/>
  <c r="C653" i="20"/>
  <c r="C632" i="20"/>
  <c r="C610" i="20"/>
  <c r="C596" i="20"/>
  <c r="C588" i="20"/>
  <c r="C574" i="20"/>
  <c r="C560" i="20"/>
  <c r="C538" i="20"/>
  <c r="C531" i="20"/>
  <c r="C524" i="20"/>
  <c r="C516" i="20"/>
  <c r="C495" i="20"/>
  <c r="C480" i="20"/>
  <c r="C473" i="20"/>
  <c r="C459" i="20"/>
  <c r="C452" i="20"/>
  <c r="C444" i="20"/>
  <c r="C430" i="20"/>
  <c r="C423" i="20"/>
  <c r="C416" i="20"/>
  <c r="C408" i="20"/>
  <c r="C401" i="20"/>
  <c r="C394" i="20"/>
  <c r="C387" i="20"/>
  <c r="C380" i="20"/>
  <c r="C372" i="20"/>
  <c r="C365" i="20"/>
  <c r="C358" i="20"/>
  <c r="C351" i="20"/>
  <c r="C336" i="20"/>
  <c r="C329" i="20"/>
  <c r="C322" i="20"/>
  <c r="C315" i="20"/>
  <c r="C308" i="20"/>
  <c r="C300" i="20"/>
  <c r="C293" i="20"/>
  <c r="C286" i="20"/>
  <c r="C279" i="20"/>
  <c r="C272" i="20"/>
  <c r="C257" i="20"/>
  <c r="C250" i="20"/>
  <c r="C243" i="20"/>
  <c r="C236" i="20"/>
  <c r="C228" i="20"/>
  <c r="C214" i="20"/>
  <c r="C207" i="20"/>
  <c r="C192" i="20"/>
  <c r="C178" i="20"/>
  <c r="C171" i="20"/>
  <c r="C156" i="20"/>
  <c r="C149" i="20"/>
  <c r="C142" i="20"/>
  <c r="C135" i="20"/>
  <c r="C128" i="20"/>
  <c r="C120" i="20"/>
  <c r="C113" i="20"/>
  <c r="C106" i="20"/>
  <c r="C99" i="20"/>
  <c r="C92" i="20"/>
  <c r="C84" i="20"/>
  <c r="R16" i="20"/>
  <c r="I11" i="20"/>
  <c r="J11" i="20" s="1"/>
  <c r="G25" i="20"/>
  <c r="H25" i="20" s="1"/>
  <c r="J25" i="20" s="1"/>
  <c r="G44" i="20"/>
  <c r="H44" i="20" s="1"/>
  <c r="G65" i="20"/>
  <c r="H65" i="20" s="1"/>
  <c r="J65" i="20" s="1"/>
  <c r="G58" i="20"/>
  <c r="I58" i="20" s="1"/>
  <c r="I14" i="20"/>
  <c r="J14" i="20" s="1"/>
  <c r="I19" i="20"/>
  <c r="G45" i="20"/>
  <c r="H45" i="20" s="1"/>
  <c r="G56" i="20"/>
  <c r="H56" i="20" s="1"/>
  <c r="G63" i="20"/>
  <c r="H63" i="20" s="1"/>
  <c r="G12" i="20"/>
  <c r="H12" i="20" s="1"/>
  <c r="G26" i="20"/>
  <c r="H26" i="20" s="1"/>
  <c r="I31" i="20"/>
  <c r="J31" i="20" s="1"/>
  <c r="G59" i="20"/>
  <c r="G34" i="20"/>
  <c r="H34" i="20" s="1"/>
  <c r="J34" i="20" s="1"/>
  <c r="I43" i="20"/>
  <c r="I51" i="20"/>
  <c r="J51" i="20" s="1"/>
  <c r="G57" i="20"/>
  <c r="H57" i="20" s="1"/>
  <c r="I32" i="20"/>
  <c r="I25" i="20"/>
  <c r="I65" i="20"/>
  <c r="J19" i="20"/>
  <c r="H33" i="20"/>
  <c r="J33" i="20" s="1"/>
  <c r="I33" i="20"/>
  <c r="I59" i="20"/>
  <c r="H59" i="20"/>
  <c r="I45" i="20"/>
  <c r="I12" i="20"/>
  <c r="J12" i="20" s="1"/>
  <c r="I10" i="20"/>
  <c r="H10" i="20"/>
  <c r="I34" i="20"/>
  <c r="I62" i="20"/>
  <c r="J62" i="20" s="1"/>
  <c r="H13" i="20"/>
  <c r="J13" i="20" s="1"/>
  <c r="I13" i="20"/>
  <c r="I24" i="20"/>
  <c r="I41" i="20"/>
  <c r="J41" i="20" s="1"/>
  <c r="J43" i="20"/>
  <c r="I46" i="20"/>
  <c r="J46" i="20" s="1"/>
  <c r="G18" i="20"/>
  <c r="H18" i="20" s="1"/>
  <c r="G30" i="20"/>
  <c r="G42" i="20"/>
  <c r="H42" i="20" s="1"/>
  <c r="I44" i="20"/>
  <c r="J44" i="20" s="1"/>
  <c r="G50" i="20"/>
  <c r="H50" i="20" s="1"/>
  <c r="G62" i="20"/>
  <c r="H62" i="20" s="1"/>
  <c r="I64" i="20"/>
  <c r="J64" i="20" s="1"/>
  <c r="G9" i="20"/>
  <c r="H9" i="20" s="1"/>
  <c r="G17" i="20"/>
  <c r="H17" i="20" s="1"/>
  <c r="J24" i="20"/>
  <c r="G29" i="20"/>
  <c r="H29" i="20" s="1"/>
  <c r="J32" i="20"/>
  <c r="G41" i="20"/>
  <c r="H41" i="20" s="1"/>
  <c r="G49" i="20"/>
  <c r="H49" i="20" s="1"/>
  <c r="G61" i="20"/>
  <c r="H61" i="20" s="1"/>
  <c r="G8" i="20"/>
  <c r="H8" i="20" s="1"/>
  <c r="G16" i="20"/>
  <c r="H16" i="20" s="1"/>
  <c r="G28" i="20"/>
  <c r="H28" i="20" s="1"/>
  <c r="G40" i="20"/>
  <c r="H40" i="20" s="1"/>
  <c r="G48" i="20"/>
  <c r="H48" i="20" s="1"/>
  <c r="G60" i="20"/>
  <c r="G27" i="20"/>
  <c r="H27" i="20" s="1"/>
  <c r="G35" i="20"/>
  <c r="H35" i="20" s="1"/>
  <c r="G47" i="20"/>
  <c r="H47" i="20" s="1"/>
  <c r="G67" i="20"/>
  <c r="H15" i="20"/>
  <c r="J15" i="20" s="1"/>
  <c r="H66" i="20"/>
  <c r="J66" i="20" s="1"/>
  <c r="P16" i="20" l="1"/>
  <c r="S16" i="20"/>
  <c r="J10" i="20"/>
  <c r="I63" i="20"/>
  <c r="J63" i="20" s="1"/>
  <c r="H58" i="20"/>
  <c r="J58" i="20" s="1"/>
  <c r="J45" i="20"/>
  <c r="I18" i="20"/>
  <c r="J18" i="20" s="1"/>
  <c r="I26" i="20"/>
  <c r="J26" i="20" s="1"/>
  <c r="I56" i="20"/>
  <c r="J56" i="20" s="1"/>
  <c r="I57" i="20"/>
  <c r="J57" i="20" s="1"/>
  <c r="I67" i="20"/>
  <c r="H67" i="20"/>
  <c r="I27" i="20"/>
  <c r="J27" i="20" s="1"/>
  <c r="I9" i="20"/>
  <c r="J9" i="20" s="1"/>
  <c r="I16" i="20"/>
  <c r="J16" i="20" s="1"/>
  <c r="I35" i="20"/>
  <c r="J35" i="20" s="1"/>
  <c r="I30" i="20"/>
  <c r="H30" i="20"/>
  <c r="J30" i="20" s="1"/>
  <c r="I17" i="20"/>
  <c r="J17" i="20" s="1"/>
  <c r="I8" i="20"/>
  <c r="J8" i="20" s="1"/>
  <c r="I47" i="20"/>
  <c r="J47" i="20" s="1"/>
  <c r="I40" i="20"/>
  <c r="J40" i="20" s="1"/>
  <c r="I60" i="20"/>
  <c r="H60" i="20"/>
  <c r="J60" i="20" s="1"/>
  <c r="I48" i="20"/>
  <c r="J48" i="20" s="1"/>
  <c r="J59" i="20"/>
  <c r="I42" i="20"/>
  <c r="J42" i="20" s="1"/>
  <c r="I49" i="20"/>
  <c r="J49" i="20" s="1"/>
  <c r="I50" i="20"/>
  <c r="J50" i="20" s="1"/>
  <c r="I61" i="20"/>
  <c r="J61" i="20" s="1"/>
  <c r="I29" i="20"/>
  <c r="J29" i="20" s="1"/>
  <c r="I28" i="20"/>
  <c r="J28" i="20" s="1"/>
  <c r="J67" i="20" l="1"/>
  <c r="E44" i="19" l="1"/>
  <c r="D44" i="19"/>
  <c r="C44" i="19"/>
  <c r="B44" i="19"/>
  <c r="Q33" i="19"/>
  <c r="Q31" i="19"/>
  <c r="I26" i="19"/>
  <c r="P33" i="19"/>
  <c r="P32" i="19"/>
  <c r="L29" i="19"/>
  <c r="D28" i="19"/>
  <c r="L27" i="19"/>
  <c r="H26" i="19"/>
  <c r="D25" i="19"/>
  <c r="D24" i="19"/>
  <c r="AU18" i="19"/>
  <c r="AT18" i="19"/>
  <c r="AS18" i="19"/>
  <c r="AU17" i="19"/>
  <c r="AT17" i="19"/>
  <c r="AS17" i="19"/>
  <c r="AU16" i="19"/>
  <c r="AT16" i="19"/>
  <c r="AS16" i="19"/>
  <c r="AV16" i="19" s="1"/>
  <c r="AU15" i="19"/>
  <c r="AT15" i="19"/>
  <c r="AS15" i="19"/>
  <c r="AU14" i="19"/>
  <c r="AT14" i="19"/>
  <c r="AS14" i="19"/>
  <c r="AV14" i="19" s="1"/>
  <c r="AW14" i="19" s="1"/>
  <c r="AU13" i="19"/>
  <c r="AT13" i="19"/>
  <c r="AS13" i="19"/>
  <c r="AU12" i="19"/>
  <c r="AT12" i="19"/>
  <c r="AS12" i="19"/>
  <c r="AU11" i="19"/>
  <c r="AT11" i="19"/>
  <c r="AS11" i="19"/>
  <c r="AU10" i="19"/>
  <c r="AT10" i="19"/>
  <c r="AS10" i="19"/>
  <c r="AU9" i="19"/>
  <c r="AT9" i="19"/>
  <c r="AS9" i="19"/>
  <c r="AU8" i="19"/>
  <c r="AT8" i="19"/>
  <c r="AS8" i="19"/>
  <c r="AU7" i="19"/>
  <c r="AT7" i="19"/>
  <c r="AS7" i="19"/>
  <c r="AJ18" i="19"/>
  <c r="AI18" i="19"/>
  <c r="AH18" i="19"/>
  <c r="AJ17" i="19"/>
  <c r="AI17" i="19"/>
  <c r="AH17" i="19"/>
  <c r="AJ16" i="19"/>
  <c r="AI16" i="19"/>
  <c r="AH16" i="19"/>
  <c r="AJ15" i="19"/>
  <c r="AI15" i="19"/>
  <c r="AH15" i="19"/>
  <c r="AK14" i="19"/>
  <c r="AM14" i="19" s="1"/>
  <c r="AJ14" i="19"/>
  <c r="AI14" i="19"/>
  <c r="AH14" i="19"/>
  <c r="AJ13" i="19"/>
  <c r="AI13" i="19"/>
  <c r="AH13" i="19"/>
  <c r="AJ12" i="19"/>
  <c r="AI12" i="19"/>
  <c r="AH12" i="19"/>
  <c r="AJ11" i="19"/>
  <c r="AI11" i="19"/>
  <c r="AH11" i="19"/>
  <c r="AJ10" i="19"/>
  <c r="AI10" i="19"/>
  <c r="AH10" i="19"/>
  <c r="AJ9" i="19"/>
  <c r="AI9" i="19"/>
  <c r="AH9" i="19"/>
  <c r="AJ8" i="19"/>
  <c r="AI8" i="19"/>
  <c r="AH8" i="19"/>
  <c r="AJ7" i="19"/>
  <c r="AI7" i="19"/>
  <c r="AH7" i="19"/>
  <c r="Y18" i="19"/>
  <c r="X18" i="19"/>
  <c r="W18" i="19"/>
  <c r="Y17" i="19"/>
  <c r="X17" i="19"/>
  <c r="W17" i="19"/>
  <c r="Z17" i="19" s="1"/>
  <c r="AB17" i="19" s="1"/>
  <c r="Y16" i="19"/>
  <c r="X16" i="19"/>
  <c r="W16" i="19"/>
  <c r="Y15" i="19"/>
  <c r="X15" i="19"/>
  <c r="Z15" i="19" s="1"/>
  <c r="AA15" i="19" s="1"/>
  <c r="W15" i="19"/>
  <c r="Y14" i="19"/>
  <c r="X14" i="19"/>
  <c r="W14" i="19"/>
  <c r="Y13" i="19"/>
  <c r="X13" i="19"/>
  <c r="W13" i="19"/>
  <c r="Y12" i="19"/>
  <c r="X12" i="19"/>
  <c r="W12" i="19"/>
  <c r="Y11" i="19"/>
  <c r="X11" i="19"/>
  <c r="W11" i="19"/>
  <c r="Y10" i="19"/>
  <c r="X10" i="19"/>
  <c r="W10" i="19"/>
  <c r="Z10" i="19" s="1"/>
  <c r="Y9" i="19"/>
  <c r="X9" i="19"/>
  <c r="W9" i="19"/>
  <c r="Z9" i="19" s="1"/>
  <c r="AB9" i="19" s="1"/>
  <c r="Y8" i="19"/>
  <c r="X8" i="19"/>
  <c r="W8" i="19"/>
  <c r="Y7" i="19"/>
  <c r="X7" i="19"/>
  <c r="W7" i="19"/>
  <c r="N18" i="19"/>
  <c r="M18" i="19"/>
  <c r="L18" i="19"/>
  <c r="N17" i="19"/>
  <c r="M17" i="19"/>
  <c r="L17" i="19"/>
  <c r="N16" i="19"/>
  <c r="M16" i="19"/>
  <c r="L16" i="19"/>
  <c r="N15" i="19"/>
  <c r="M15" i="19"/>
  <c r="L15" i="19"/>
  <c r="N14" i="19"/>
  <c r="M14" i="19"/>
  <c r="L14" i="19"/>
  <c r="O14" i="19" s="1"/>
  <c r="P14" i="19" s="1"/>
  <c r="N13" i="19"/>
  <c r="M13" i="19"/>
  <c r="L13" i="19"/>
  <c r="N12" i="19"/>
  <c r="M12" i="19"/>
  <c r="L12" i="19"/>
  <c r="N11" i="19"/>
  <c r="M11" i="19"/>
  <c r="L11" i="19"/>
  <c r="N10" i="19"/>
  <c r="M10" i="19"/>
  <c r="L10" i="19"/>
  <c r="N9" i="19"/>
  <c r="M9" i="19"/>
  <c r="L9" i="19"/>
  <c r="N8" i="19"/>
  <c r="O8" i="19" s="1"/>
  <c r="M8" i="19"/>
  <c r="L8" i="19"/>
  <c r="N7" i="19"/>
  <c r="M7" i="19"/>
  <c r="L7" i="19"/>
  <c r="O7" i="19" s="1"/>
  <c r="P7" i="19" s="1"/>
  <c r="B58" i="19"/>
  <c r="D46" i="19"/>
  <c r="C46" i="19"/>
  <c r="B46" i="19"/>
  <c r="B40" i="19"/>
  <c r="B39" i="19"/>
  <c r="B38" i="19"/>
  <c r="B34" i="19"/>
  <c r="R33" i="19"/>
  <c r="N33" i="19"/>
  <c r="M33" i="19"/>
  <c r="L33" i="19"/>
  <c r="J33" i="19"/>
  <c r="I33" i="19"/>
  <c r="H33" i="19"/>
  <c r="F33" i="19"/>
  <c r="R32" i="19"/>
  <c r="Q32" i="19"/>
  <c r="N32" i="19"/>
  <c r="M32" i="19"/>
  <c r="L32" i="19"/>
  <c r="J32" i="19"/>
  <c r="I32" i="19"/>
  <c r="H32" i="19"/>
  <c r="F32" i="19"/>
  <c r="E32" i="19"/>
  <c r="R31" i="19"/>
  <c r="P31" i="19"/>
  <c r="N31" i="19"/>
  <c r="M31" i="19"/>
  <c r="L31" i="19"/>
  <c r="J31" i="19"/>
  <c r="I31" i="19"/>
  <c r="H31" i="19"/>
  <c r="F31" i="19"/>
  <c r="E31" i="19"/>
  <c r="D31" i="19"/>
  <c r="R30" i="19"/>
  <c r="Q30" i="19"/>
  <c r="P30" i="19"/>
  <c r="N30" i="19"/>
  <c r="M30" i="19"/>
  <c r="L30" i="19"/>
  <c r="J30" i="19"/>
  <c r="I30" i="19"/>
  <c r="H30" i="19"/>
  <c r="F30" i="19"/>
  <c r="E30" i="19"/>
  <c r="D30" i="19"/>
  <c r="R29" i="19"/>
  <c r="Q29" i="19"/>
  <c r="P29" i="19"/>
  <c r="N29" i="19"/>
  <c r="M29" i="19"/>
  <c r="J29" i="19"/>
  <c r="I29" i="19"/>
  <c r="H29" i="19"/>
  <c r="F29" i="19"/>
  <c r="E29" i="19"/>
  <c r="D29" i="19"/>
  <c r="R28" i="19"/>
  <c r="Q28" i="19"/>
  <c r="P28" i="19"/>
  <c r="N28" i="19"/>
  <c r="M28" i="19"/>
  <c r="L28" i="19"/>
  <c r="J28" i="19"/>
  <c r="I28" i="19"/>
  <c r="H28" i="19"/>
  <c r="F28" i="19"/>
  <c r="E28" i="19"/>
  <c r="R27" i="19"/>
  <c r="Q27" i="19"/>
  <c r="P27" i="19"/>
  <c r="N27" i="19"/>
  <c r="M27" i="19"/>
  <c r="J27" i="19"/>
  <c r="I27" i="19"/>
  <c r="H27" i="19"/>
  <c r="F27" i="19"/>
  <c r="E27" i="19"/>
  <c r="D27" i="19"/>
  <c r="R26" i="19"/>
  <c r="Q26" i="19"/>
  <c r="P26" i="19"/>
  <c r="N26" i="19"/>
  <c r="M26" i="19"/>
  <c r="L26" i="19"/>
  <c r="J26" i="19"/>
  <c r="F26" i="19"/>
  <c r="R25" i="19"/>
  <c r="Q25" i="19"/>
  <c r="P25" i="19"/>
  <c r="N25" i="19"/>
  <c r="M25" i="19"/>
  <c r="L25" i="19"/>
  <c r="J25" i="19"/>
  <c r="I25" i="19"/>
  <c r="F25" i="19"/>
  <c r="E25" i="19"/>
  <c r="R24" i="19"/>
  <c r="Q24" i="19"/>
  <c r="P24" i="19"/>
  <c r="N24" i="19"/>
  <c r="M24" i="19"/>
  <c r="L24" i="19"/>
  <c r="J24" i="19"/>
  <c r="I24" i="19"/>
  <c r="H24" i="19"/>
  <c r="F24" i="19"/>
  <c r="E24" i="19"/>
  <c r="R23" i="19"/>
  <c r="Q23" i="19"/>
  <c r="P23" i="19"/>
  <c r="N23" i="19"/>
  <c r="M23" i="19"/>
  <c r="L23" i="19"/>
  <c r="J23" i="19"/>
  <c r="I23" i="19"/>
  <c r="H23" i="19"/>
  <c r="F23" i="19"/>
  <c r="E23" i="19"/>
  <c r="D23" i="19"/>
  <c r="R22" i="19"/>
  <c r="Q22" i="19"/>
  <c r="P22" i="19"/>
  <c r="N22" i="19"/>
  <c r="M22" i="19"/>
  <c r="L22" i="19"/>
  <c r="J22" i="19"/>
  <c r="I22" i="19"/>
  <c r="H22" i="19"/>
  <c r="F22" i="19"/>
  <c r="E22" i="19"/>
  <c r="D22" i="19"/>
  <c r="Z8" i="19" l="1"/>
  <c r="Z16" i="19"/>
  <c r="AK15" i="19"/>
  <c r="AV13" i="19"/>
  <c r="AW13" i="19" s="1"/>
  <c r="Z12" i="19"/>
  <c r="AA12" i="19" s="1"/>
  <c r="AK8" i="19"/>
  <c r="AL8" i="19" s="1"/>
  <c r="AV9" i="19"/>
  <c r="AW9" i="19" s="1"/>
  <c r="AV17" i="19"/>
  <c r="AW17" i="19" s="1"/>
  <c r="O11" i="19"/>
  <c r="AK16" i="19"/>
  <c r="O9" i="19"/>
  <c r="P9" i="19" s="1"/>
  <c r="O17" i="19"/>
  <c r="P17" i="19" s="1"/>
  <c r="Q9" i="19"/>
  <c r="Z7" i="19"/>
  <c r="AA7" i="19" s="1"/>
  <c r="AX14" i="19"/>
  <c r="O16" i="19"/>
  <c r="O15" i="19"/>
  <c r="P15" i="19" s="1"/>
  <c r="Z18" i="19"/>
  <c r="AV7" i="19"/>
  <c r="AW7" i="19" s="1"/>
  <c r="AK9" i="19"/>
  <c r="AL9" i="19" s="1"/>
  <c r="AV15" i="19"/>
  <c r="AX15" i="19" s="1"/>
  <c r="Z11" i="19"/>
  <c r="AK17" i="19"/>
  <c r="AL17" i="19" s="1"/>
  <c r="AK7" i="19"/>
  <c r="AL7" i="19" s="1"/>
  <c r="AV8" i="19"/>
  <c r="AW8" i="19" s="1"/>
  <c r="N34" i="19"/>
  <c r="D53" i="19" s="1"/>
  <c r="R34" i="19"/>
  <c r="D54" i="19" s="1"/>
  <c r="F34" i="19"/>
  <c r="D51" i="19" s="1"/>
  <c r="J34" i="19"/>
  <c r="D52" i="19" s="1"/>
  <c r="I34" i="19"/>
  <c r="C52" i="19" s="1"/>
  <c r="Q34" i="19"/>
  <c r="C54" i="19" s="1"/>
  <c r="E33" i="19"/>
  <c r="E26" i="19"/>
  <c r="M34" i="19"/>
  <c r="C53" i="19" s="1"/>
  <c r="D33" i="19"/>
  <c r="L34" i="19"/>
  <c r="B53" i="19" s="1"/>
  <c r="H25" i="19"/>
  <c r="H34" i="19" s="1"/>
  <c r="B52" i="19" s="1"/>
  <c r="D26" i="19"/>
  <c r="D32" i="19"/>
  <c r="E46" i="19"/>
  <c r="P34" i="19"/>
  <c r="B54" i="19" s="1"/>
  <c r="AX9" i="19"/>
  <c r="AY9" i="19" s="1"/>
  <c r="AX7" i="19"/>
  <c r="AY14" i="19"/>
  <c r="AX17" i="19"/>
  <c r="AY17" i="19" s="1"/>
  <c r="AX13" i="19"/>
  <c r="AY13" i="19" s="1"/>
  <c r="AW16" i="19"/>
  <c r="AX16" i="19"/>
  <c r="AV12" i="19"/>
  <c r="AW12" i="19" s="1"/>
  <c r="AV11" i="19"/>
  <c r="AW11" i="19" s="1"/>
  <c r="AV10" i="19"/>
  <c r="AV18" i="19"/>
  <c r="AW18" i="19" s="1"/>
  <c r="AM17" i="19"/>
  <c r="AN17" i="19" s="1"/>
  <c r="AM18" i="19"/>
  <c r="AL15" i="19"/>
  <c r="AM15" i="19"/>
  <c r="AL16" i="19"/>
  <c r="AN16" i="19" s="1"/>
  <c r="AM16" i="19"/>
  <c r="AK13" i="19"/>
  <c r="AL14" i="19"/>
  <c r="AN14" i="19" s="1"/>
  <c r="AK12" i="19"/>
  <c r="AL12" i="19" s="1"/>
  <c r="AK11" i="19"/>
  <c r="AL11" i="19" s="1"/>
  <c r="AK10" i="19"/>
  <c r="AL10" i="19" s="1"/>
  <c r="AK18" i="19"/>
  <c r="AL18" i="19" s="1"/>
  <c r="AA16" i="19"/>
  <c r="AB16" i="19"/>
  <c r="AB10" i="19"/>
  <c r="AA10" i="19"/>
  <c r="AC10" i="19" s="1"/>
  <c r="AB12" i="19"/>
  <c r="AC12" i="19" s="1"/>
  <c r="AA18" i="19"/>
  <c r="AB18" i="19"/>
  <c r="AB8" i="19"/>
  <c r="AA8" i="19"/>
  <c r="AC8" i="19" s="1"/>
  <c r="AA11" i="19"/>
  <c r="AB11" i="19"/>
  <c r="AA9" i="19"/>
  <c r="AC9" i="19" s="1"/>
  <c r="Z14" i="19"/>
  <c r="AA14" i="19" s="1"/>
  <c r="Z13" i="19"/>
  <c r="AA13" i="19" s="1"/>
  <c r="AB15" i="19"/>
  <c r="AC15" i="19" s="1"/>
  <c r="AA17" i="19"/>
  <c r="AC17" i="19" s="1"/>
  <c r="P8" i="19"/>
  <c r="Q8" i="19"/>
  <c r="R8" i="19" s="1"/>
  <c r="Q14" i="19"/>
  <c r="R14" i="19" s="1"/>
  <c r="Q7" i="19"/>
  <c r="P11" i="19"/>
  <c r="Q11" i="19"/>
  <c r="R7" i="19"/>
  <c r="P16" i="19"/>
  <c r="Q16" i="19"/>
  <c r="R9" i="19"/>
  <c r="O13" i="19"/>
  <c r="O12" i="19"/>
  <c r="P12" i="19" s="1"/>
  <c r="O10" i="19"/>
  <c r="O18" i="19"/>
  <c r="AN12" i="19" l="1"/>
  <c r="R11" i="19"/>
  <c r="AB7" i="19"/>
  <c r="AC7" i="19" s="1"/>
  <c r="AM12" i="19"/>
  <c r="AW15" i="19"/>
  <c r="AY15" i="19" s="1"/>
  <c r="R16" i="19"/>
  <c r="AM8" i="19"/>
  <c r="AN8" i="19" s="1"/>
  <c r="AY7" i="19"/>
  <c r="AC16" i="19"/>
  <c r="AM9" i="19"/>
  <c r="AN9" i="19" s="1"/>
  <c r="AB13" i="19"/>
  <c r="Q17" i="19"/>
  <c r="R17" i="19" s="1"/>
  <c r="AX11" i="19"/>
  <c r="AY11" i="19" s="1"/>
  <c r="AN18" i="19"/>
  <c r="AM7" i="19"/>
  <c r="AN7" i="19" s="1"/>
  <c r="AM10" i="19"/>
  <c r="AN10" i="19" s="1"/>
  <c r="Q15" i="19"/>
  <c r="R15" i="19" s="1"/>
  <c r="AC11" i="19"/>
  <c r="AN15" i="19"/>
  <c r="AY16" i="19"/>
  <c r="AX8" i="19"/>
  <c r="AY8" i="19" s="1"/>
  <c r="Q12" i="19"/>
  <c r="R12" i="19" s="1"/>
  <c r="AC13" i="19"/>
  <c r="E34" i="19"/>
  <c r="C51" i="19" s="1"/>
  <c r="D34" i="19"/>
  <c r="B51" i="19" s="1"/>
  <c r="AX12" i="19"/>
  <c r="AY12" i="19" s="1"/>
  <c r="AX18" i="19"/>
  <c r="AY18" i="19" s="1"/>
  <c r="AX10" i="19"/>
  <c r="AW10" i="19"/>
  <c r="AM13" i="19"/>
  <c r="AL13" i="19"/>
  <c r="AN13" i="19" s="1"/>
  <c r="AM11" i="19"/>
  <c r="AN11" i="19" s="1"/>
  <c r="AB14" i="19"/>
  <c r="AC14" i="19" s="1"/>
  <c r="AC18" i="19"/>
  <c r="Q18" i="19"/>
  <c r="P18" i="19"/>
  <c r="Q13" i="19"/>
  <c r="P13" i="19"/>
  <c r="R13" i="19" s="1"/>
  <c r="P10" i="19"/>
  <c r="Q10" i="19"/>
  <c r="AY10" i="19" l="1"/>
  <c r="R18" i="19"/>
  <c r="R10" i="19"/>
  <c r="AO5" i="5" l="1" a="1"/>
  <c r="AO5" i="5" s="1"/>
  <c r="AP5" i="5" a="1"/>
  <c r="AP5" i="5" s="1"/>
  <c r="AQ5" i="5" a="1"/>
  <c r="AQ5" i="5" s="1"/>
  <c r="AR5" i="5" a="1"/>
  <c r="AR5" i="5" s="1"/>
  <c r="AS5" i="5" a="1"/>
  <c r="AS5" i="5" s="1"/>
  <c r="AT5" i="5" a="1"/>
  <c r="AT5" i="5" s="1"/>
  <c r="AU5" i="5" a="1"/>
  <c r="AU5" i="5" s="1"/>
  <c r="AV5" i="5" a="1"/>
  <c r="AV5" i="5" s="1"/>
  <c r="AW5" i="5" a="1"/>
  <c r="AW5" i="5" s="1"/>
  <c r="AX5" i="5" a="1"/>
  <c r="AX5" i="5" s="1"/>
  <c r="AY5" i="5" a="1"/>
  <c r="AY5" i="5" s="1"/>
  <c r="AO6" i="5" a="1"/>
  <c r="AO6" i="5" s="1"/>
  <c r="AP6" i="5" a="1"/>
  <c r="AP6" i="5" s="1"/>
  <c r="AQ6" i="5" a="1"/>
  <c r="AQ6" i="5" s="1"/>
  <c r="AR6" i="5" a="1"/>
  <c r="AR6" i="5" s="1"/>
  <c r="AS6" i="5" a="1"/>
  <c r="AS6" i="5" s="1"/>
  <c r="AT6" i="5" a="1"/>
  <c r="AT6" i="5" s="1"/>
  <c r="AU6" i="5" a="1"/>
  <c r="AU6" i="5" s="1"/>
  <c r="AV6" i="5" a="1"/>
  <c r="AV6" i="5" s="1"/>
  <c r="AW6" i="5" a="1"/>
  <c r="AW6" i="5" s="1"/>
  <c r="AX6" i="5" a="1"/>
  <c r="AX6" i="5" s="1"/>
  <c r="AY6" i="5" a="1"/>
  <c r="AY6" i="5" s="1"/>
  <c r="AO7" i="5" a="1"/>
  <c r="AO7" i="5" s="1"/>
  <c r="AP7" i="5" a="1"/>
  <c r="AP7" i="5" s="1"/>
  <c r="AQ7" i="5" a="1"/>
  <c r="AQ7" i="5" s="1"/>
  <c r="AR7" i="5" a="1"/>
  <c r="AR7" i="5" s="1"/>
  <c r="AS7" i="5" a="1"/>
  <c r="AS7" i="5" s="1"/>
  <c r="AT7" i="5" a="1"/>
  <c r="AT7" i="5" s="1"/>
  <c r="AU7" i="5" a="1"/>
  <c r="AU7" i="5" s="1"/>
  <c r="AV7" i="5" a="1"/>
  <c r="AV7" i="5" s="1"/>
  <c r="AW7" i="5" a="1"/>
  <c r="AW7" i="5" s="1"/>
  <c r="AX7" i="5" a="1"/>
  <c r="AX7" i="5" s="1"/>
  <c r="AY7" i="5" a="1"/>
  <c r="AY7" i="5" s="1"/>
  <c r="AO8" i="5" a="1"/>
  <c r="AO8" i="5" s="1"/>
  <c r="AP8" i="5" a="1"/>
  <c r="AP8" i="5" s="1"/>
  <c r="AQ8" i="5" a="1"/>
  <c r="AQ8" i="5" s="1"/>
  <c r="AR8" i="5" a="1"/>
  <c r="AR8" i="5" s="1"/>
  <c r="AS8" i="5" a="1"/>
  <c r="AS8" i="5" s="1"/>
  <c r="AT8" i="5" a="1"/>
  <c r="AT8" i="5" s="1"/>
  <c r="AU8" i="5" a="1"/>
  <c r="AU8" i="5" s="1"/>
  <c r="AV8" i="5" a="1"/>
  <c r="AV8" i="5" s="1"/>
  <c r="AW8" i="5" a="1"/>
  <c r="AW8" i="5" s="1"/>
  <c r="AX8" i="5" a="1"/>
  <c r="AX8" i="5" s="1"/>
  <c r="AY8" i="5" a="1"/>
  <c r="AY8" i="5" s="1"/>
  <c r="AO9" i="5" a="1"/>
  <c r="AO9" i="5" s="1"/>
  <c r="AP9" i="5" a="1"/>
  <c r="AP9" i="5" s="1"/>
  <c r="AQ9" i="5" a="1"/>
  <c r="AQ9" i="5" s="1"/>
  <c r="AR9" i="5" a="1"/>
  <c r="AR9" i="5" s="1"/>
  <c r="AS9" i="5" a="1"/>
  <c r="AS9" i="5" s="1"/>
  <c r="AT9" i="5" a="1"/>
  <c r="AT9" i="5" s="1"/>
  <c r="AU9" i="5" a="1"/>
  <c r="AU9" i="5" s="1"/>
  <c r="AV9" i="5" a="1"/>
  <c r="AV9" i="5" s="1"/>
  <c r="AW9" i="5" a="1"/>
  <c r="AW9" i="5" s="1"/>
  <c r="AX9" i="5" a="1"/>
  <c r="AX9" i="5" s="1"/>
  <c r="AY9" i="5" a="1"/>
  <c r="AY9" i="5" s="1"/>
  <c r="AO10" i="5" a="1"/>
  <c r="AO10" i="5" s="1"/>
  <c r="AP10" i="5" a="1"/>
  <c r="AP10" i="5" s="1"/>
  <c r="AQ10" i="5" a="1"/>
  <c r="AQ10" i="5" s="1"/>
  <c r="AR10" i="5" a="1"/>
  <c r="AR10" i="5" s="1"/>
  <c r="AS10" i="5" a="1"/>
  <c r="AS10" i="5" s="1"/>
  <c r="AT10" i="5" a="1"/>
  <c r="AT10" i="5" s="1"/>
  <c r="AU10" i="5" a="1"/>
  <c r="AU10" i="5" s="1"/>
  <c r="AV10" i="5" a="1"/>
  <c r="AV10" i="5" s="1"/>
  <c r="AW10" i="5" a="1"/>
  <c r="AW10" i="5" s="1"/>
  <c r="AX10" i="5" a="1"/>
  <c r="AX10" i="5" s="1"/>
  <c r="AY10" i="5" a="1"/>
  <c r="AY10" i="5" s="1"/>
  <c r="AO11" i="5" a="1"/>
  <c r="AO11" i="5" s="1"/>
  <c r="AP11" i="5" a="1"/>
  <c r="AP11" i="5" s="1"/>
  <c r="AQ11" i="5" a="1"/>
  <c r="AQ11" i="5" s="1"/>
  <c r="AR11" i="5" a="1"/>
  <c r="AR11" i="5" s="1"/>
  <c r="AS11" i="5" a="1"/>
  <c r="AS11" i="5" s="1"/>
  <c r="AT11" i="5" a="1"/>
  <c r="AT11" i="5" s="1"/>
  <c r="AU11" i="5" a="1"/>
  <c r="AU11" i="5" s="1"/>
  <c r="AV11" i="5" a="1"/>
  <c r="AV11" i="5" s="1"/>
  <c r="AW11" i="5" a="1"/>
  <c r="AW11" i="5" s="1"/>
  <c r="AX11" i="5" a="1"/>
  <c r="AX11" i="5" s="1"/>
  <c r="AY11" i="5" a="1"/>
  <c r="AY11" i="5" s="1"/>
  <c r="AO12" i="5" a="1"/>
  <c r="AO12" i="5" s="1"/>
  <c r="AP12" i="5" a="1"/>
  <c r="AP12" i="5" s="1"/>
  <c r="AQ12" i="5" a="1"/>
  <c r="AQ12" i="5" s="1"/>
  <c r="AR12" i="5" a="1"/>
  <c r="AR12" i="5" s="1"/>
  <c r="AS12" i="5" a="1"/>
  <c r="AS12" i="5" s="1"/>
  <c r="AT12" i="5" a="1"/>
  <c r="AT12" i="5" s="1"/>
  <c r="AU12" i="5" a="1"/>
  <c r="AU12" i="5" s="1"/>
  <c r="AV12" i="5" a="1"/>
  <c r="AV12" i="5" s="1"/>
  <c r="AW12" i="5" a="1"/>
  <c r="AW12" i="5" s="1"/>
  <c r="AX12" i="5" a="1"/>
  <c r="AX12" i="5" s="1"/>
  <c r="AY12" i="5" a="1"/>
  <c r="AY12" i="5" s="1"/>
  <c r="AO13" i="5" a="1"/>
  <c r="AO13" i="5" s="1"/>
  <c r="AP13" i="5" a="1"/>
  <c r="AP13" i="5" s="1"/>
  <c r="AQ13" i="5" a="1"/>
  <c r="AQ13" i="5" s="1"/>
  <c r="AR13" i="5" a="1"/>
  <c r="AR13" i="5" s="1"/>
  <c r="AS13" i="5" a="1"/>
  <c r="AS13" i="5" s="1"/>
  <c r="AT13" i="5" a="1"/>
  <c r="AT13" i="5" s="1"/>
  <c r="AU13" i="5" a="1"/>
  <c r="AU13" i="5" s="1"/>
  <c r="AV13" i="5" a="1"/>
  <c r="AV13" i="5" s="1"/>
  <c r="AW13" i="5" a="1"/>
  <c r="AW13" i="5" s="1"/>
  <c r="AX13" i="5" a="1"/>
  <c r="AX13" i="5" s="1"/>
  <c r="AY13" i="5" a="1"/>
  <c r="AY13" i="5" s="1"/>
  <c r="AO14" i="5" a="1"/>
  <c r="AO14" i="5" s="1"/>
  <c r="AP14" i="5" a="1"/>
  <c r="AP14" i="5" s="1"/>
  <c r="AQ14" i="5" a="1"/>
  <c r="AQ14" i="5" s="1"/>
  <c r="AR14" i="5" a="1"/>
  <c r="AR14" i="5" s="1"/>
  <c r="AS14" i="5" a="1"/>
  <c r="AS14" i="5" s="1"/>
  <c r="AT14" i="5" a="1"/>
  <c r="AT14" i="5" s="1"/>
  <c r="AU14" i="5" a="1"/>
  <c r="AU14" i="5" s="1"/>
  <c r="AV14" i="5" a="1"/>
  <c r="AV14" i="5" s="1"/>
  <c r="AW14" i="5" a="1"/>
  <c r="AW14" i="5" s="1"/>
  <c r="AX14" i="5" a="1"/>
  <c r="AX14" i="5" s="1"/>
  <c r="AY14" i="5" a="1"/>
  <c r="AY14" i="5" s="1"/>
  <c r="AO15" i="5" a="1"/>
  <c r="AO15" i="5" s="1"/>
  <c r="AP15" i="5" a="1"/>
  <c r="AP15" i="5" s="1"/>
  <c r="AQ15" i="5" a="1"/>
  <c r="AQ15" i="5" s="1"/>
  <c r="AR15" i="5" a="1"/>
  <c r="AR15" i="5" s="1"/>
  <c r="AS15" i="5" a="1"/>
  <c r="AS15" i="5" s="1"/>
  <c r="AT15" i="5" a="1"/>
  <c r="AT15" i="5" s="1"/>
  <c r="AU15" i="5" a="1"/>
  <c r="AU15" i="5" s="1"/>
  <c r="AV15" i="5" a="1"/>
  <c r="AV15" i="5" s="1"/>
  <c r="AW15" i="5" a="1"/>
  <c r="AW15" i="5" s="1"/>
  <c r="AX15" i="5" a="1"/>
  <c r="AX15" i="5" s="1"/>
  <c r="AY15" i="5" a="1"/>
  <c r="AY15" i="5" s="1"/>
  <c r="AO16" i="5" a="1"/>
  <c r="AO16" i="5" s="1"/>
  <c r="AP16" i="5" a="1"/>
  <c r="AP16" i="5" s="1"/>
  <c r="AQ16" i="5" a="1"/>
  <c r="AQ16" i="5" s="1"/>
  <c r="AR16" i="5" a="1"/>
  <c r="AR16" i="5" s="1"/>
  <c r="AS16" i="5" a="1"/>
  <c r="AS16" i="5" s="1"/>
  <c r="AT16" i="5" a="1"/>
  <c r="AT16" i="5" s="1"/>
  <c r="AU16" i="5" a="1"/>
  <c r="AU16" i="5" s="1"/>
  <c r="AV16" i="5" a="1"/>
  <c r="AV16" i="5" s="1"/>
  <c r="AW16" i="5" a="1"/>
  <c r="AW16" i="5" s="1"/>
  <c r="AX16" i="5" a="1"/>
  <c r="AX16" i="5" s="1"/>
  <c r="AY16" i="5" a="1"/>
  <c r="AY16" i="5" s="1"/>
  <c r="AO17" i="5" a="1"/>
  <c r="AO17" i="5" s="1"/>
  <c r="AP17" i="5" a="1"/>
  <c r="AP17" i="5" s="1"/>
  <c r="AQ17" i="5" a="1"/>
  <c r="AQ17" i="5" s="1"/>
  <c r="AR17" i="5" a="1"/>
  <c r="AR17" i="5" s="1"/>
  <c r="AS17" i="5" a="1"/>
  <c r="AS17" i="5" s="1"/>
  <c r="AT17" i="5" a="1"/>
  <c r="AT17" i="5" s="1"/>
  <c r="AU17" i="5" a="1"/>
  <c r="AU17" i="5" s="1"/>
  <c r="AV17" i="5" a="1"/>
  <c r="AV17" i="5" s="1"/>
  <c r="AW17" i="5" a="1"/>
  <c r="AW17" i="5" s="1"/>
  <c r="AX17" i="5" a="1"/>
  <c r="AX17" i="5" s="1"/>
  <c r="AY17" i="5" a="1"/>
  <c r="AY17" i="5" s="1"/>
  <c r="AO18" i="5" a="1"/>
  <c r="AO18" i="5" s="1"/>
  <c r="AP18" i="5" a="1"/>
  <c r="AP18" i="5" s="1"/>
  <c r="AQ18" i="5" a="1"/>
  <c r="AQ18" i="5" s="1"/>
  <c r="AR18" i="5" a="1"/>
  <c r="AR18" i="5" s="1"/>
  <c r="AS18" i="5" a="1"/>
  <c r="AS18" i="5" s="1"/>
  <c r="AT18" i="5" a="1"/>
  <c r="AT18" i="5" s="1"/>
  <c r="AU18" i="5" a="1"/>
  <c r="AU18" i="5" s="1"/>
  <c r="AV18" i="5" a="1"/>
  <c r="AV18" i="5" s="1"/>
  <c r="AW18" i="5" a="1"/>
  <c r="AW18" i="5" s="1"/>
  <c r="AX18" i="5" a="1"/>
  <c r="AX18" i="5" s="1"/>
  <c r="AY18" i="5" a="1"/>
  <c r="AY18" i="5" s="1"/>
  <c r="AO19" i="5" a="1"/>
  <c r="AO19" i="5" s="1"/>
  <c r="AP19" i="5" a="1"/>
  <c r="AP19" i="5" s="1"/>
  <c r="AQ19" i="5" a="1"/>
  <c r="AQ19" i="5" s="1"/>
  <c r="AR19" i="5" a="1"/>
  <c r="AR19" i="5" s="1"/>
  <c r="AS19" i="5" a="1"/>
  <c r="AS19" i="5" s="1"/>
  <c r="AT19" i="5" a="1"/>
  <c r="AT19" i="5" s="1"/>
  <c r="AU19" i="5" a="1"/>
  <c r="AU19" i="5" s="1"/>
  <c r="AV19" i="5" a="1"/>
  <c r="AV19" i="5" s="1"/>
  <c r="AW19" i="5" a="1"/>
  <c r="AW19" i="5" s="1"/>
  <c r="AX19" i="5" a="1"/>
  <c r="AX19" i="5" s="1"/>
  <c r="AY19" i="5" a="1"/>
  <c r="AY19" i="5" s="1"/>
  <c r="AO20" i="5" a="1"/>
  <c r="AO20" i="5" s="1"/>
  <c r="AP20" i="5" a="1"/>
  <c r="AP20" i="5" s="1"/>
  <c r="AQ20" i="5" a="1"/>
  <c r="AQ20" i="5" s="1"/>
  <c r="AR20" i="5" a="1"/>
  <c r="AR20" i="5" s="1"/>
  <c r="AS20" i="5" a="1"/>
  <c r="AS20" i="5" s="1"/>
  <c r="AT20" i="5" a="1"/>
  <c r="AT20" i="5" s="1"/>
  <c r="AU20" i="5" a="1"/>
  <c r="AU20" i="5" s="1"/>
  <c r="AV20" i="5" a="1"/>
  <c r="AV20" i="5" s="1"/>
  <c r="AW20" i="5" a="1"/>
  <c r="AW20" i="5" s="1"/>
  <c r="AX20" i="5" a="1"/>
  <c r="AX20" i="5" s="1"/>
  <c r="AY20" i="5" a="1"/>
  <c r="AY20" i="5" s="1"/>
  <c r="AO21" i="5" a="1"/>
  <c r="AO21" i="5" s="1"/>
  <c r="AP21" i="5" a="1"/>
  <c r="AP21" i="5" s="1"/>
  <c r="AQ21" i="5" a="1"/>
  <c r="AQ21" i="5" s="1"/>
  <c r="AR21" i="5" a="1"/>
  <c r="AR21" i="5" s="1"/>
  <c r="AS21" i="5" a="1"/>
  <c r="AS21" i="5" s="1"/>
  <c r="AT21" i="5" a="1"/>
  <c r="AT21" i="5" s="1"/>
  <c r="AU21" i="5" a="1"/>
  <c r="AU21" i="5" s="1"/>
  <c r="AV21" i="5" a="1"/>
  <c r="AV21" i="5" s="1"/>
  <c r="AW21" i="5" a="1"/>
  <c r="AW21" i="5" s="1"/>
  <c r="AX21" i="5" a="1"/>
  <c r="AX21" i="5" s="1"/>
  <c r="AY21" i="5" a="1"/>
  <c r="AY21" i="5" s="1"/>
  <c r="AO22" i="5" a="1"/>
  <c r="AO22" i="5" s="1"/>
  <c r="AP22" i="5" a="1"/>
  <c r="AP22" i="5" s="1"/>
  <c r="AQ22" i="5" a="1"/>
  <c r="AQ22" i="5" s="1"/>
  <c r="AR22" i="5" a="1"/>
  <c r="AR22" i="5" s="1"/>
  <c r="AS22" i="5" a="1"/>
  <c r="AS22" i="5" s="1"/>
  <c r="AT22" i="5" a="1"/>
  <c r="AT22" i="5" s="1"/>
  <c r="AU22" i="5" a="1"/>
  <c r="AU22" i="5" s="1"/>
  <c r="AV22" i="5" a="1"/>
  <c r="AV22" i="5" s="1"/>
  <c r="AW22" i="5" a="1"/>
  <c r="AW22" i="5" s="1"/>
  <c r="AX22" i="5" a="1"/>
  <c r="AX22" i="5" s="1"/>
  <c r="AY22" i="5" a="1"/>
  <c r="AY22" i="5" s="1"/>
  <c r="AO23" i="5" a="1"/>
  <c r="AO23" i="5" s="1"/>
  <c r="AP23" i="5" a="1"/>
  <c r="AP23" i="5" s="1"/>
  <c r="AQ23" i="5" a="1"/>
  <c r="AQ23" i="5" s="1"/>
  <c r="AR23" i="5" a="1"/>
  <c r="AR23" i="5" s="1"/>
  <c r="AS23" i="5" a="1"/>
  <c r="AS23" i="5" s="1"/>
  <c r="AT23" i="5" a="1"/>
  <c r="AT23" i="5" s="1"/>
  <c r="AU23" i="5" a="1"/>
  <c r="AU23" i="5" s="1"/>
  <c r="AV23" i="5" a="1"/>
  <c r="AV23" i="5" s="1"/>
  <c r="AW23" i="5" a="1"/>
  <c r="AW23" i="5" s="1"/>
  <c r="AX23" i="5" a="1"/>
  <c r="AX23" i="5" s="1"/>
  <c r="AY23" i="5" a="1"/>
  <c r="AY23" i="5" s="1"/>
  <c r="AO24" i="5" a="1"/>
  <c r="AO24" i="5" s="1"/>
  <c r="AP24" i="5" a="1"/>
  <c r="AP24" i="5" s="1"/>
  <c r="AQ24" i="5" a="1"/>
  <c r="AQ24" i="5" s="1"/>
  <c r="AR24" i="5" a="1"/>
  <c r="AR24" i="5" s="1"/>
  <c r="AS24" i="5" a="1"/>
  <c r="AS24" i="5" s="1"/>
  <c r="AT24" i="5" a="1"/>
  <c r="AT24" i="5" s="1"/>
  <c r="AU24" i="5" a="1"/>
  <c r="AU24" i="5" s="1"/>
  <c r="AV24" i="5" a="1"/>
  <c r="AV24" i="5" s="1"/>
  <c r="AW24" i="5" a="1"/>
  <c r="AW24" i="5" s="1"/>
  <c r="AX24" i="5" a="1"/>
  <c r="AX24" i="5" s="1"/>
  <c r="AY24" i="5" a="1"/>
  <c r="AY24" i="5" s="1"/>
  <c r="AO25" i="5" a="1"/>
  <c r="AO25" i="5" s="1"/>
  <c r="AP25" i="5" a="1"/>
  <c r="AP25" i="5" s="1"/>
  <c r="AQ25" i="5" a="1"/>
  <c r="AQ25" i="5" s="1"/>
  <c r="AR25" i="5" a="1"/>
  <c r="AR25" i="5" s="1"/>
  <c r="AS25" i="5" a="1"/>
  <c r="AS25" i="5" s="1"/>
  <c r="AT25" i="5" a="1"/>
  <c r="AT25" i="5" s="1"/>
  <c r="AU25" i="5" a="1"/>
  <c r="AU25" i="5" s="1"/>
  <c r="AV25" i="5" a="1"/>
  <c r="AV25" i="5" s="1"/>
  <c r="AW25" i="5" a="1"/>
  <c r="AW25" i="5" s="1"/>
  <c r="AX25" i="5" a="1"/>
  <c r="AX25" i="5" s="1"/>
  <c r="AY25" i="5" a="1"/>
  <c r="AY25" i="5" s="1"/>
  <c r="AO26" i="5" a="1"/>
  <c r="AO26" i="5" s="1"/>
  <c r="AP26" i="5" a="1"/>
  <c r="AP26" i="5" s="1"/>
  <c r="AQ26" i="5" a="1"/>
  <c r="AQ26" i="5" s="1"/>
  <c r="AR26" i="5" a="1"/>
  <c r="AR26" i="5" s="1"/>
  <c r="AS26" i="5" a="1"/>
  <c r="AS26" i="5" s="1"/>
  <c r="AT26" i="5" a="1"/>
  <c r="AT26" i="5" s="1"/>
  <c r="AU26" i="5" a="1"/>
  <c r="AU26" i="5" s="1"/>
  <c r="AV26" i="5" a="1"/>
  <c r="AV26" i="5" s="1"/>
  <c r="AW26" i="5" a="1"/>
  <c r="AW26" i="5" s="1"/>
  <c r="AX26" i="5" a="1"/>
  <c r="AX26" i="5" s="1"/>
  <c r="AY26" i="5" a="1"/>
  <c r="AY26" i="5" s="1"/>
  <c r="AO27" i="5" a="1"/>
  <c r="AO27" i="5" s="1"/>
  <c r="AP27" i="5" a="1"/>
  <c r="AP27" i="5" s="1"/>
  <c r="AQ27" i="5" a="1"/>
  <c r="AQ27" i="5" s="1"/>
  <c r="AR27" i="5" a="1"/>
  <c r="AR27" i="5" s="1"/>
  <c r="AS27" i="5" a="1"/>
  <c r="AS27" i="5" s="1"/>
  <c r="AT27" i="5" a="1"/>
  <c r="AT27" i="5" s="1"/>
  <c r="AU27" i="5" a="1"/>
  <c r="AU27" i="5" s="1"/>
  <c r="AV27" i="5" a="1"/>
  <c r="AV27" i="5" s="1"/>
  <c r="AW27" i="5" a="1"/>
  <c r="AW27" i="5" s="1"/>
  <c r="AX27" i="5" a="1"/>
  <c r="AX27" i="5" s="1"/>
  <c r="AY27" i="5" a="1"/>
  <c r="AY27" i="5" s="1"/>
  <c r="AO28" i="5" a="1"/>
  <c r="AO28" i="5" s="1"/>
  <c r="AP28" i="5" a="1"/>
  <c r="AP28" i="5" s="1"/>
  <c r="AQ28" i="5" a="1"/>
  <c r="AQ28" i="5" s="1"/>
  <c r="AR28" i="5" a="1"/>
  <c r="AR28" i="5" s="1"/>
  <c r="AS28" i="5" a="1"/>
  <c r="AS28" i="5" s="1"/>
  <c r="AT28" i="5" a="1"/>
  <c r="AT28" i="5" s="1"/>
  <c r="AU28" i="5" a="1"/>
  <c r="AU28" i="5" s="1"/>
  <c r="AV28" i="5" a="1"/>
  <c r="AV28" i="5" s="1"/>
  <c r="AW28" i="5" a="1"/>
  <c r="AW28" i="5" s="1"/>
  <c r="AX28" i="5" a="1"/>
  <c r="AX28" i="5" s="1"/>
  <c r="AY28" i="5" a="1"/>
  <c r="AY28" i="5" s="1"/>
  <c r="AO29" i="5" a="1"/>
  <c r="AO29" i="5" s="1"/>
  <c r="AP29" i="5" a="1"/>
  <c r="AP29" i="5" s="1"/>
  <c r="AQ29" i="5" a="1"/>
  <c r="AQ29" i="5" s="1"/>
  <c r="AR29" i="5" a="1"/>
  <c r="AR29" i="5" s="1"/>
  <c r="AS29" i="5" a="1"/>
  <c r="AS29" i="5" s="1"/>
  <c r="AT29" i="5" a="1"/>
  <c r="AT29" i="5" s="1"/>
  <c r="AU29" i="5" a="1"/>
  <c r="AU29" i="5" s="1"/>
  <c r="AV29" i="5" a="1"/>
  <c r="AV29" i="5" s="1"/>
  <c r="AW29" i="5" a="1"/>
  <c r="AW29" i="5" s="1"/>
  <c r="AX29" i="5" a="1"/>
  <c r="AX29" i="5" s="1"/>
  <c r="AY29" i="5" a="1"/>
  <c r="AY29" i="5" s="1"/>
  <c r="AO30" i="5" a="1"/>
  <c r="AO30" i="5" s="1"/>
  <c r="AP30" i="5" a="1"/>
  <c r="AP30" i="5" s="1"/>
  <c r="AQ30" i="5" a="1"/>
  <c r="AQ30" i="5" s="1"/>
  <c r="AR30" i="5" a="1"/>
  <c r="AR30" i="5" s="1"/>
  <c r="AS30" i="5" a="1"/>
  <c r="AS30" i="5" s="1"/>
  <c r="AT30" i="5" a="1"/>
  <c r="AT30" i="5" s="1"/>
  <c r="AU30" i="5" a="1"/>
  <c r="AU30" i="5" s="1"/>
  <c r="AV30" i="5" a="1"/>
  <c r="AV30" i="5" s="1"/>
  <c r="AW30" i="5" a="1"/>
  <c r="AW30" i="5" s="1"/>
  <c r="AX30" i="5" a="1"/>
  <c r="AX30" i="5" s="1"/>
  <c r="AY30" i="5" a="1"/>
  <c r="AY30" i="5" s="1"/>
  <c r="AO31" i="5" a="1"/>
  <c r="AO31" i="5" s="1"/>
  <c r="AP31" i="5" a="1"/>
  <c r="AP31" i="5" s="1"/>
  <c r="AQ31" i="5" a="1"/>
  <c r="AQ31" i="5" s="1"/>
  <c r="AR31" i="5" a="1"/>
  <c r="AR31" i="5" s="1"/>
  <c r="AS31" i="5" a="1"/>
  <c r="AS31" i="5" s="1"/>
  <c r="AT31" i="5" a="1"/>
  <c r="AT31" i="5" s="1"/>
  <c r="AU31" i="5" a="1"/>
  <c r="AU31" i="5" s="1"/>
  <c r="AV31" i="5" a="1"/>
  <c r="AV31" i="5" s="1"/>
  <c r="AW31" i="5" a="1"/>
  <c r="AW31" i="5" s="1"/>
  <c r="AX31" i="5" a="1"/>
  <c r="AX31" i="5" s="1"/>
  <c r="AY31" i="5" a="1"/>
  <c r="AY31" i="5" s="1"/>
  <c r="AO32" i="5" a="1"/>
  <c r="AO32" i="5" s="1"/>
  <c r="AP32" i="5" a="1"/>
  <c r="AP32" i="5" s="1"/>
  <c r="AQ32" i="5" a="1"/>
  <c r="AQ32" i="5" s="1"/>
  <c r="AR32" i="5" a="1"/>
  <c r="AR32" i="5" s="1"/>
  <c r="AS32" i="5" a="1"/>
  <c r="AS32" i="5" s="1"/>
  <c r="AT32" i="5" a="1"/>
  <c r="AT32" i="5" s="1"/>
  <c r="AU32" i="5" a="1"/>
  <c r="AU32" i="5" s="1"/>
  <c r="AV32" i="5" a="1"/>
  <c r="AV32" i="5" s="1"/>
  <c r="AW32" i="5" a="1"/>
  <c r="AW32" i="5" s="1"/>
  <c r="AX32" i="5" a="1"/>
  <c r="AX32" i="5" s="1"/>
  <c r="AY32" i="5" a="1"/>
  <c r="AY32" i="5" s="1"/>
  <c r="AO33" i="5" a="1"/>
  <c r="AO33" i="5" s="1"/>
  <c r="AP33" i="5" a="1"/>
  <c r="AP33" i="5" s="1"/>
  <c r="AQ33" i="5" a="1"/>
  <c r="AQ33" i="5" s="1"/>
  <c r="AR33" i="5" a="1"/>
  <c r="AR33" i="5" s="1"/>
  <c r="AS33" i="5" a="1"/>
  <c r="AS33" i="5" s="1"/>
  <c r="AT33" i="5" a="1"/>
  <c r="AT33" i="5" s="1"/>
  <c r="AU33" i="5" a="1"/>
  <c r="AU33" i="5" s="1"/>
  <c r="AV33" i="5" a="1"/>
  <c r="AV33" i="5" s="1"/>
  <c r="AW33" i="5" a="1"/>
  <c r="AW33" i="5" s="1"/>
  <c r="AX33" i="5" a="1"/>
  <c r="AX33" i="5" s="1"/>
  <c r="AY33" i="5" a="1"/>
  <c r="AY33" i="5" s="1"/>
  <c r="AO34" i="5" a="1"/>
  <c r="AO34" i="5" s="1"/>
  <c r="AP34" i="5" a="1"/>
  <c r="AP34" i="5" s="1"/>
  <c r="AQ34" i="5" a="1"/>
  <c r="AQ34" i="5" s="1"/>
  <c r="AR34" i="5" a="1"/>
  <c r="AR34" i="5" s="1"/>
  <c r="AS34" i="5" a="1"/>
  <c r="AS34" i="5" s="1"/>
  <c r="AT34" i="5" a="1"/>
  <c r="AT34" i="5" s="1"/>
  <c r="AU34" i="5" a="1"/>
  <c r="AU34" i="5" s="1"/>
  <c r="AV34" i="5" a="1"/>
  <c r="AV34" i="5" s="1"/>
  <c r="AW34" i="5" a="1"/>
  <c r="AW34" i="5" s="1"/>
  <c r="AX34" i="5" a="1"/>
  <c r="AX34" i="5" s="1"/>
  <c r="AY34" i="5" a="1"/>
  <c r="AY34" i="5" s="1"/>
  <c r="AO35" i="5" a="1"/>
  <c r="AO35" i="5" s="1"/>
  <c r="AP35" i="5" a="1"/>
  <c r="AP35" i="5" s="1"/>
  <c r="AQ35" i="5" a="1"/>
  <c r="AQ35" i="5" s="1"/>
  <c r="AR35" i="5" a="1"/>
  <c r="AR35" i="5" s="1"/>
  <c r="AS35" i="5" a="1"/>
  <c r="AS35" i="5" s="1"/>
  <c r="AT35" i="5" a="1"/>
  <c r="AT35" i="5" s="1"/>
  <c r="AU35" i="5" a="1"/>
  <c r="AU35" i="5" s="1"/>
  <c r="AV35" i="5" a="1"/>
  <c r="AV35" i="5" s="1"/>
  <c r="AW35" i="5" a="1"/>
  <c r="AW35" i="5" s="1"/>
  <c r="AX35" i="5" a="1"/>
  <c r="AX35" i="5" s="1"/>
  <c r="AY35" i="5" a="1"/>
  <c r="AY35" i="5" s="1"/>
  <c r="AO36" i="5" a="1"/>
  <c r="AO36" i="5" s="1"/>
  <c r="AP36" i="5" a="1"/>
  <c r="AP36" i="5" s="1"/>
  <c r="AQ36" i="5" a="1"/>
  <c r="AQ36" i="5" s="1"/>
  <c r="AR36" i="5" a="1"/>
  <c r="AR36" i="5" s="1"/>
  <c r="AS36" i="5" a="1"/>
  <c r="AS36" i="5" s="1"/>
  <c r="AT36" i="5" a="1"/>
  <c r="AT36" i="5" s="1"/>
  <c r="AU36" i="5" a="1"/>
  <c r="AU36" i="5" s="1"/>
  <c r="AV36" i="5" a="1"/>
  <c r="AV36" i="5" s="1"/>
  <c r="AW36" i="5" a="1"/>
  <c r="AW36" i="5" s="1"/>
  <c r="AX36" i="5" a="1"/>
  <c r="AX36" i="5" s="1"/>
  <c r="AY36" i="5" a="1"/>
  <c r="AY36" i="5" s="1"/>
  <c r="AO37" i="5" a="1"/>
  <c r="AO37" i="5" s="1"/>
  <c r="AP37" i="5" a="1"/>
  <c r="AP37" i="5" s="1"/>
  <c r="AQ37" i="5" a="1"/>
  <c r="AQ37" i="5" s="1"/>
  <c r="AR37" i="5" a="1"/>
  <c r="AR37" i="5" s="1"/>
  <c r="AS37" i="5" a="1"/>
  <c r="AS37" i="5" s="1"/>
  <c r="AT37" i="5" a="1"/>
  <c r="AT37" i="5" s="1"/>
  <c r="AU37" i="5" a="1"/>
  <c r="AU37" i="5" s="1"/>
  <c r="AV37" i="5" a="1"/>
  <c r="AV37" i="5" s="1"/>
  <c r="AW37" i="5" a="1"/>
  <c r="AW37" i="5" s="1"/>
  <c r="AX37" i="5" a="1"/>
  <c r="AX37" i="5" s="1"/>
  <c r="AY37" i="5" a="1"/>
  <c r="AY37" i="5" s="1"/>
  <c r="AO38" i="5" a="1"/>
  <c r="AO38" i="5" s="1"/>
  <c r="AP38" i="5" a="1"/>
  <c r="AP38" i="5" s="1"/>
  <c r="AQ38" i="5" a="1"/>
  <c r="AQ38" i="5" s="1"/>
  <c r="AR38" i="5" a="1"/>
  <c r="AR38" i="5" s="1"/>
  <c r="AS38" i="5" a="1"/>
  <c r="AS38" i="5" s="1"/>
  <c r="AT38" i="5" a="1"/>
  <c r="AT38" i="5" s="1"/>
  <c r="AU38" i="5" a="1"/>
  <c r="AU38" i="5" s="1"/>
  <c r="AV38" i="5" a="1"/>
  <c r="AV38" i="5" s="1"/>
  <c r="AW38" i="5" a="1"/>
  <c r="AW38" i="5" s="1"/>
  <c r="AX38" i="5" a="1"/>
  <c r="AX38" i="5" s="1"/>
  <c r="AY38" i="5" a="1"/>
  <c r="AY38" i="5" s="1"/>
  <c r="AO39" i="5" a="1"/>
  <c r="AO39" i="5" s="1"/>
  <c r="AP39" i="5" a="1"/>
  <c r="AP39" i="5" s="1"/>
  <c r="AQ39" i="5" a="1"/>
  <c r="AQ39" i="5" s="1"/>
  <c r="AR39" i="5" a="1"/>
  <c r="AR39" i="5" s="1"/>
  <c r="AS39" i="5" a="1"/>
  <c r="AS39" i="5" s="1"/>
  <c r="AT39" i="5" a="1"/>
  <c r="AT39" i="5" s="1"/>
  <c r="AU39" i="5" a="1"/>
  <c r="AU39" i="5" s="1"/>
  <c r="AV39" i="5" a="1"/>
  <c r="AV39" i="5" s="1"/>
  <c r="AW39" i="5" a="1"/>
  <c r="AW39" i="5" s="1"/>
  <c r="AX39" i="5" a="1"/>
  <c r="AX39" i="5" s="1"/>
  <c r="AY39" i="5" a="1"/>
  <c r="AY39" i="5" s="1"/>
  <c r="AO40" i="5" a="1"/>
  <c r="AO40" i="5" s="1"/>
  <c r="AP40" i="5" a="1"/>
  <c r="AP40" i="5" s="1"/>
  <c r="AQ40" i="5" a="1"/>
  <c r="AQ40" i="5" s="1"/>
  <c r="AR40" i="5" a="1"/>
  <c r="AR40" i="5" s="1"/>
  <c r="AS40" i="5" a="1"/>
  <c r="AS40" i="5" s="1"/>
  <c r="AT40" i="5" a="1"/>
  <c r="AT40" i="5" s="1"/>
  <c r="AU40" i="5" a="1"/>
  <c r="AU40" i="5" s="1"/>
  <c r="AV40" i="5" a="1"/>
  <c r="AV40" i="5" s="1"/>
  <c r="AW40" i="5" a="1"/>
  <c r="AW40" i="5" s="1"/>
  <c r="AX40" i="5" a="1"/>
  <c r="AX40" i="5" s="1"/>
  <c r="AY40" i="5" a="1"/>
  <c r="AY40" i="5" s="1"/>
  <c r="AO41" i="5" a="1"/>
  <c r="AO41" i="5" s="1"/>
  <c r="AP41" i="5" a="1"/>
  <c r="AP41" i="5" s="1"/>
  <c r="AQ41" i="5" a="1"/>
  <c r="AQ41" i="5" s="1"/>
  <c r="AR41" i="5" a="1"/>
  <c r="AR41" i="5" s="1"/>
  <c r="AS41" i="5" a="1"/>
  <c r="AS41" i="5" s="1"/>
  <c r="AT41" i="5" a="1"/>
  <c r="AT41" i="5" s="1"/>
  <c r="AU41" i="5" a="1"/>
  <c r="AU41" i="5" s="1"/>
  <c r="AV41" i="5" a="1"/>
  <c r="AV41" i="5" s="1"/>
  <c r="AW41" i="5" a="1"/>
  <c r="AW41" i="5" s="1"/>
  <c r="AX41" i="5" a="1"/>
  <c r="AX41" i="5" s="1"/>
  <c r="AY41" i="5" a="1"/>
  <c r="AY41" i="5" s="1"/>
  <c r="AO42" i="5" a="1"/>
  <c r="AO42" i="5" s="1"/>
  <c r="AP42" i="5" a="1"/>
  <c r="AP42" i="5" s="1"/>
  <c r="AQ42" i="5" a="1"/>
  <c r="AQ42" i="5" s="1"/>
  <c r="AR42" i="5" a="1"/>
  <c r="AR42" i="5" s="1"/>
  <c r="AS42" i="5" a="1"/>
  <c r="AS42" i="5" s="1"/>
  <c r="AT42" i="5" a="1"/>
  <c r="AT42" i="5" s="1"/>
  <c r="AU42" i="5" a="1"/>
  <c r="AU42" i="5" s="1"/>
  <c r="AV42" i="5" a="1"/>
  <c r="AV42" i="5" s="1"/>
  <c r="AW42" i="5" a="1"/>
  <c r="AW42" i="5" s="1"/>
  <c r="AX42" i="5" a="1"/>
  <c r="AX42" i="5" s="1"/>
  <c r="AY42" i="5" a="1"/>
  <c r="AY42" i="5" s="1"/>
  <c r="AO43" i="5" a="1"/>
  <c r="AO43" i="5" s="1"/>
  <c r="AP43" i="5" a="1"/>
  <c r="AP43" i="5" s="1"/>
  <c r="AQ43" i="5" a="1"/>
  <c r="AQ43" i="5" s="1"/>
  <c r="AR43" i="5" a="1"/>
  <c r="AR43" i="5" s="1"/>
  <c r="AS43" i="5" a="1"/>
  <c r="AS43" i="5" s="1"/>
  <c r="AT43" i="5" a="1"/>
  <c r="AT43" i="5" s="1"/>
  <c r="AU43" i="5" a="1"/>
  <c r="AU43" i="5" s="1"/>
  <c r="AV43" i="5" a="1"/>
  <c r="AV43" i="5" s="1"/>
  <c r="AW43" i="5" a="1"/>
  <c r="AW43" i="5" s="1"/>
  <c r="AX43" i="5" a="1"/>
  <c r="AX43" i="5" s="1"/>
  <c r="AY43" i="5" a="1"/>
  <c r="AY43" i="5" s="1"/>
  <c r="AO44" i="5" a="1"/>
  <c r="AO44" i="5" s="1"/>
  <c r="AP44" i="5" a="1"/>
  <c r="AP44" i="5" s="1"/>
  <c r="AQ44" i="5" a="1"/>
  <c r="AQ44" i="5" s="1"/>
  <c r="AR44" i="5" a="1"/>
  <c r="AR44" i="5" s="1"/>
  <c r="AS44" i="5" a="1"/>
  <c r="AS44" i="5" s="1"/>
  <c r="AT44" i="5" a="1"/>
  <c r="AT44" i="5" s="1"/>
  <c r="AU44" i="5" a="1"/>
  <c r="AU44" i="5" s="1"/>
  <c r="AV44" i="5" a="1"/>
  <c r="AV44" i="5" s="1"/>
  <c r="AW44" i="5" a="1"/>
  <c r="AW44" i="5" s="1"/>
  <c r="AX44" i="5" a="1"/>
  <c r="AX44" i="5" s="1"/>
  <c r="AY44" i="5" a="1"/>
  <c r="AY44" i="5" s="1"/>
  <c r="AO45" i="5" a="1"/>
  <c r="AO45" i="5" s="1"/>
  <c r="AP45" i="5" a="1"/>
  <c r="AP45" i="5" s="1"/>
  <c r="AQ45" i="5" a="1"/>
  <c r="AQ45" i="5" s="1"/>
  <c r="AR45" i="5" a="1"/>
  <c r="AR45" i="5" s="1"/>
  <c r="AS45" i="5" a="1"/>
  <c r="AS45" i="5" s="1"/>
  <c r="AT45" i="5" a="1"/>
  <c r="AT45" i="5" s="1"/>
  <c r="AU45" i="5" a="1"/>
  <c r="AU45" i="5" s="1"/>
  <c r="AV45" i="5" a="1"/>
  <c r="AV45" i="5" s="1"/>
  <c r="AW45" i="5" a="1"/>
  <c r="AW45" i="5" s="1"/>
  <c r="AX45" i="5" a="1"/>
  <c r="AX45" i="5" s="1"/>
  <c r="AY45" i="5" a="1"/>
  <c r="AY45" i="5" s="1"/>
  <c r="AO46" i="5" a="1"/>
  <c r="AO46" i="5" s="1"/>
  <c r="AP46" i="5" a="1"/>
  <c r="AP46" i="5" s="1"/>
  <c r="AQ46" i="5" a="1"/>
  <c r="AQ46" i="5" s="1"/>
  <c r="AR46" i="5" a="1"/>
  <c r="AR46" i="5" s="1"/>
  <c r="AS46" i="5" a="1"/>
  <c r="AS46" i="5" s="1"/>
  <c r="AT46" i="5" a="1"/>
  <c r="AT46" i="5" s="1"/>
  <c r="AU46" i="5" a="1"/>
  <c r="AU46" i="5" s="1"/>
  <c r="AV46" i="5" a="1"/>
  <c r="AV46" i="5" s="1"/>
  <c r="AW46" i="5" a="1"/>
  <c r="AW46" i="5" s="1"/>
  <c r="AX46" i="5" a="1"/>
  <c r="AX46" i="5" s="1"/>
  <c r="AY46" i="5" a="1"/>
  <c r="AY46" i="5" s="1"/>
  <c r="AO47" i="5" a="1"/>
  <c r="AO47" i="5" s="1"/>
  <c r="AP47" i="5" a="1"/>
  <c r="AP47" i="5" s="1"/>
  <c r="AQ47" i="5" a="1"/>
  <c r="AQ47" i="5" s="1"/>
  <c r="AR47" i="5" a="1"/>
  <c r="AR47" i="5" s="1"/>
  <c r="AS47" i="5" a="1"/>
  <c r="AS47" i="5" s="1"/>
  <c r="AT47" i="5" a="1"/>
  <c r="AT47" i="5" s="1"/>
  <c r="AU47" i="5" a="1"/>
  <c r="AU47" i="5" s="1"/>
  <c r="AV47" i="5" a="1"/>
  <c r="AV47" i="5" s="1"/>
  <c r="AW47" i="5" a="1"/>
  <c r="AW47" i="5" s="1"/>
  <c r="AX47" i="5" a="1"/>
  <c r="AX47" i="5" s="1"/>
  <c r="AY47" i="5" a="1"/>
  <c r="AY47" i="5" s="1"/>
  <c r="AO48" i="5" a="1"/>
  <c r="AO48" i="5" s="1"/>
  <c r="AP48" i="5" a="1"/>
  <c r="AP48" i="5" s="1"/>
  <c r="AQ48" i="5" a="1"/>
  <c r="AQ48" i="5" s="1"/>
  <c r="AR48" i="5" a="1"/>
  <c r="AR48" i="5" s="1"/>
  <c r="AS48" i="5" a="1"/>
  <c r="AS48" i="5" s="1"/>
  <c r="AT48" i="5" a="1"/>
  <c r="AT48" i="5" s="1"/>
  <c r="AU48" i="5" a="1"/>
  <c r="AU48" i="5" s="1"/>
  <c r="AV48" i="5" a="1"/>
  <c r="AV48" i="5" s="1"/>
  <c r="AW48" i="5" a="1"/>
  <c r="AW48" i="5" s="1"/>
  <c r="AX48" i="5" a="1"/>
  <c r="AX48" i="5" s="1"/>
  <c r="AY48" i="5" a="1"/>
  <c r="AY48" i="5" s="1"/>
  <c r="AO49" i="5" a="1"/>
  <c r="AO49" i="5" s="1"/>
  <c r="AP49" i="5" a="1"/>
  <c r="AP49" i="5" s="1"/>
  <c r="AQ49" i="5" a="1"/>
  <c r="AQ49" i="5" s="1"/>
  <c r="AR49" i="5" a="1"/>
  <c r="AR49" i="5" s="1"/>
  <c r="AS49" i="5" a="1"/>
  <c r="AS49" i="5" s="1"/>
  <c r="AT49" i="5" a="1"/>
  <c r="AT49" i="5" s="1"/>
  <c r="AU49" i="5" a="1"/>
  <c r="AU49" i="5" s="1"/>
  <c r="AV49" i="5" a="1"/>
  <c r="AV49" i="5" s="1"/>
  <c r="AW49" i="5" a="1"/>
  <c r="AW49" i="5" s="1"/>
  <c r="AX49" i="5" a="1"/>
  <c r="AX49" i="5" s="1"/>
  <c r="AY49" i="5" a="1"/>
  <c r="AY49" i="5" s="1"/>
  <c r="AO50" i="5" a="1"/>
  <c r="AO50" i="5" s="1"/>
  <c r="AP50" i="5" a="1"/>
  <c r="AP50" i="5" s="1"/>
  <c r="AQ50" i="5" a="1"/>
  <c r="AQ50" i="5" s="1"/>
  <c r="AR50" i="5" a="1"/>
  <c r="AR50" i="5" s="1"/>
  <c r="AS50" i="5" a="1"/>
  <c r="AS50" i="5" s="1"/>
  <c r="AT50" i="5" a="1"/>
  <c r="AT50" i="5" s="1"/>
  <c r="AU50" i="5" a="1"/>
  <c r="AU50" i="5" s="1"/>
  <c r="AV50" i="5" a="1"/>
  <c r="AV50" i="5" s="1"/>
  <c r="AW50" i="5" a="1"/>
  <c r="AW50" i="5" s="1"/>
  <c r="AX50" i="5" a="1"/>
  <c r="AX50" i="5" s="1"/>
  <c r="AY50" i="5" a="1"/>
  <c r="AY50" i="5" s="1"/>
  <c r="AO51" i="5" a="1"/>
  <c r="AO51" i="5" s="1"/>
  <c r="AP51" i="5" a="1"/>
  <c r="AP51" i="5" s="1"/>
  <c r="AQ51" i="5" a="1"/>
  <c r="AQ51" i="5" s="1"/>
  <c r="AR51" i="5" a="1"/>
  <c r="AR51" i="5" s="1"/>
  <c r="AS51" i="5" a="1"/>
  <c r="AS51" i="5" s="1"/>
  <c r="AT51" i="5" a="1"/>
  <c r="AT51" i="5" s="1"/>
  <c r="AU51" i="5" a="1"/>
  <c r="AU51" i="5" s="1"/>
  <c r="AV51" i="5" a="1"/>
  <c r="AV51" i="5" s="1"/>
  <c r="AW51" i="5" a="1"/>
  <c r="AW51" i="5" s="1"/>
  <c r="AX51" i="5" a="1"/>
  <c r="AX51" i="5" s="1"/>
  <c r="AY51" i="5" a="1"/>
  <c r="AY51" i="5" s="1"/>
  <c r="AO52" i="5" a="1"/>
  <c r="AO52" i="5" s="1"/>
  <c r="AP52" i="5" a="1"/>
  <c r="AP52" i="5" s="1"/>
  <c r="AQ52" i="5" a="1"/>
  <c r="AQ52" i="5" s="1"/>
  <c r="AR52" i="5" a="1"/>
  <c r="AR52" i="5" s="1"/>
  <c r="AS52" i="5" a="1"/>
  <c r="AS52" i="5" s="1"/>
  <c r="AT52" i="5" a="1"/>
  <c r="AT52" i="5" s="1"/>
  <c r="AU52" i="5" a="1"/>
  <c r="AU52" i="5" s="1"/>
  <c r="AV52" i="5" a="1"/>
  <c r="AV52" i="5" s="1"/>
  <c r="AW52" i="5" a="1"/>
  <c r="AW52" i="5" s="1"/>
  <c r="AX52" i="5" a="1"/>
  <c r="AX52" i="5" s="1"/>
  <c r="AY52" i="5" a="1"/>
  <c r="AY52" i="5" s="1"/>
  <c r="AO53" i="5" a="1"/>
  <c r="AO53" i="5" s="1"/>
  <c r="AP53" i="5" a="1"/>
  <c r="AP53" i="5" s="1"/>
  <c r="AQ53" i="5" a="1"/>
  <c r="AQ53" i="5" s="1"/>
  <c r="AR53" i="5" a="1"/>
  <c r="AR53" i="5" s="1"/>
  <c r="AS53" i="5" a="1"/>
  <c r="AS53" i="5" s="1"/>
  <c r="AT53" i="5" a="1"/>
  <c r="AT53" i="5" s="1"/>
  <c r="AU53" i="5" a="1"/>
  <c r="AU53" i="5" s="1"/>
  <c r="AV53" i="5" a="1"/>
  <c r="AV53" i="5" s="1"/>
  <c r="AW53" i="5" a="1"/>
  <c r="AW53" i="5" s="1"/>
  <c r="AX53" i="5" a="1"/>
  <c r="AX53" i="5" s="1"/>
  <c r="AY53" i="5" a="1"/>
  <c r="AY53" i="5" s="1"/>
  <c r="AO54" i="5" a="1"/>
  <c r="AO54" i="5" s="1"/>
  <c r="AP54" i="5" a="1"/>
  <c r="AP54" i="5" s="1"/>
  <c r="AQ54" i="5" a="1"/>
  <c r="AQ54" i="5" s="1"/>
  <c r="AR54" i="5" a="1"/>
  <c r="AR54" i="5" s="1"/>
  <c r="AS54" i="5" a="1"/>
  <c r="AS54" i="5" s="1"/>
  <c r="AT54" i="5" a="1"/>
  <c r="AT54" i="5" s="1"/>
  <c r="AU54" i="5" a="1"/>
  <c r="AU54" i="5" s="1"/>
  <c r="AV54" i="5" a="1"/>
  <c r="AV54" i="5" s="1"/>
  <c r="AW54" i="5" a="1"/>
  <c r="AW54" i="5" s="1"/>
  <c r="AX54" i="5" a="1"/>
  <c r="AX54" i="5" s="1"/>
  <c r="AY54" i="5" a="1"/>
  <c r="AY54" i="5" s="1"/>
  <c r="AO55" i="5" a="1"/>
  <c r="AO55" i="5" s="1"/>
  <c r="AP55" i="5" a="1"/>
  <c r="AP55" i="5" s="1"/>
  <c r="AQ55" i="5" a="1"/>
  <c r="AQ55" i="5" s="1"/>
  <c r="AR55" i="5" a="1"/>
  <c r="AR55" i="5" s="1"/>
  <c r="AS55" i="5" a="1"/>
  <c r="AS55" i="5" s="1"/>
  <c r="AT55" i="5" a="1"/>
  <c r="AT55" i="5" s="1"/>
  <c r="AU55" i="5" a="1"/>
  <c r="AU55" i="5" s="1"/>
  <c r="AV55" i="5" a="1"/>
  <c r="AV55" i="5" s="1"/>
  <c r="AW55" i="5" a="1"/>
  <c r="AW55" i="5" s="1"/>
  <c r="AX55" i="5" a="1"/>
  <c r="AX55" i="5" s="1"/>
  <c r="AY55" i="5" a="1"/>
  <c r="AY55" i="5" s="1"/>
  <c r="AO56" i="5" a="1"/>
  <c r="AO56" i="5" s="1"/>
  <c r="AP56" i="5" a="1"/>
  <c r="AP56" i="5" s="1"/>
  <c r="AQ56" i="5" a="1"/>
  <c r="AQ56" i="5" s="1"/>
  <c r="AR56" i="5" a="1"/>
  <c r="AR56" i="5" s="1"/>
  <c r="AS56" i="5" a="1"/>
  <c r="AS56" i="5" s="1"/>
  <c r="AT56" i="5" a="1"/>
  <c r="AT56" i="5" s="1"/>
  <c r="AU56" i="5" a="1"/>
  <c r="AU56" i="5" s="1"/>
  <c r="AV56" i="5" a="1"/>
  <c r="AV56" i="5" s="1"/>
  <c r="AW56" i="5" a="1"/>
  <c r="AW56" i="5" s="1"/>
  <c r="AX56" i="5" a="1"/>
  <c r="AX56" i="5" s="1"/>
  <c r="AY56" i="5" a="1"/>
  <c r="AY56" i="5" s="1"/>
  <c r="AO57" i="5" a="1"/>
  <c r="AO57" i="5" s="1"/>
  <c r="AP57" i="5" a="1"/>
  <c r="AP57" i="5" s="1"/>
  <c r="AQ57" i="5" a="1"/>
  <c r="AQ57" i="5" s="1"/>
  <c r="AR57" i="5" a="1"/>
  <c r="AR57" i="5" s="1"/>
  <c r="AS57" i="5" a="1"/>
  <c r="AS57" i="5" s="1"/>
  <c r="AT57" i="5" a="1"/>
  <c r="AT57" i="5" s="1"/>
  <c r="AU57" i="5" a="1"/>
  <c r="AU57" i="5" s="1"/>
  <c r="AV57" i="5" a="1"/>
  <c r="AV57" i="5" s="1"/>
  <c r="AW57" i="5" a="1"/>
  <c r="AW57" i="5" s="1"/>
  <c r="AX57" i="5" a="1"/>
  <c r="AX57" i="5" s="1"/>
  <c r="AY57" i="5" a="1"/>
  <c r="AY57" i="5" s="1"/>
  <c r="AO58" i="5" a="1"/>
  <c r="AO58" i="5" s="1"/>
  <c r="AP58" i="5" a="1"/>
  <c r="AP58" i="5" s="1"/>
  <c r="AQ58" i="5" a="1"/>
  <c r="AQ58" i="5" s="1"/>
  <c r="AR58" i="5" a="1"/>
  <c r="AR58" i="5" s="1"/>
  <c r="AS58" i="5" a="1"/>
  <c r="AS58" i="5" s="1"/>
  <c r="AT58" i="5" a="1"/>
  <c r="AT58" i="5" s="1"/>
  <c r="AU58" i="5" a="1"/>
  <c r="AU58" i="5" s="1"/>
  <c r="AV58" i="5" a="1"/>
  <c r="AV58" i="5" s="1"/>
  <c r="AW58" i="5" a="1"/>
  <c r="AW58" i="5" s="1"/>
  <c r="AX58" i="5" a="1"/>
  <c r="AX58" i="5" s="1"/>
  <c r="AY58" i="5" a="1"/>
  <c r="AY58" i="5" s="1"/>
  <c r="AO59" i="5" a="1"/>
  <c r="AO59" i="5" s="1"/>
  <c r="AP59" i="5" a="1"/>
  <c r="AP59" i="5" s="1"/>
  <c r="AQ59" i="5" a="1"/>
  <c r="AQ59" i="5" s="1"/>
  <c r="AR59" i="5" a="1"/>
  <c r="AR59" i="5" s="1"/>
  <c r="AS59" i="5" a="1"/>
  <c r="AS59" i="5" s="1"/>
  <c r="AT59" i="5" a="1"/>
  <c r="AT59" i="5" s="1"/>
  <c r="AU59" i="5" a="1"/>
  <c r="AU59" i="5" s="1"/>
  <c r="AV59" i="5" a="1"/>
  <c r="AV59" i="5" s="1"/>
  <c r="AW59" i="5" a="1"/>
  <c r="AW59" i="5" s="1"/>
  <c r="AX59" i="5" a="1"/>
  <c r="AX59" i="5" s="1"/>
  <c r="AY59" i="5" a="1"/>
  <c r="AY59" i="5" s="1"/>
  <c r="AO60" i="5" a="1"/>
  <c r="AO60" i="5" s="1"/>
  <c r="AP60" i="5" a="1"/>
  <c r="AP60" i="5" s="1"/>
  <c r="AQ60" i="5" a="1"/>
  <c r="AQ60" i="5" s="1"/>
  <c r="AR60" i="5" a="1"/>
  <c r="AR60" i="5" s="1"/>
  <c r="AS60" i="5" a="1"/>
  <c r="AS60" i="5" s="1"/>
  <c r="AT60" i="5" a="1"/>
  <c r="AT60" i="5" s="1"/>
  <c r="AU60" i="5" a="1"/>
  <c r="AU60" i="5" s="1"/>
  <c r="AV60" i="5" a="1"/>
  <c r="AV60" i="5" s="1"/>
  <c r="AW60" i="5" a="1"/>
  <c r="AW60" i="5" s="1"/>
  <c r="AX60" i="5" a="1"/>
  <c r="AX60" i="5" s="1"/>
  <c r="AY60" i="5" a="1"/>
  <c r="AY60" i="5" s="1"/>
  <c r="AO61" i="5" a="1"/>
  <c r="AO61" i="5" s="1"/>
  <c r="AP61" i="5" a="1"/>
  <c r="AP61" i="5" s="1"/>
  <c r="AQ61" i="5" a="1"/>
  <c r="AQ61" i="5" s="1"/>
  <c r="AR61" i="5" a="1"/>
  <c r="AR61" i="5" s="1"/>
  <c r="AS61" i="5" a="1"/>
  <c r="AS61" i="5" s="1"/>
  <c r="AT61" i="5" a="1"/>
  <c r="AT61" i="5" s="1"/>
  <c r="AU61" i="5" a="1"/>
  <c r="AU61" i="5" s="1"/>
  <c r="AV61" i="5" a="1"/>
  <c r="AV61" i="5" s="1"/>
  <c r="AW61" i="5" a="1"/>
  <c r="AW61" i="5" s="1"/>
  <c r="AX61" i="5" a="1"/>
  <c r="AX61" i="5" s="1"/>
  <c r="AY61" i="5" a="1"/>
  <c r="AY61" i="5" s="1"/>
  <c r="AO62" i="5" a="1"/>
  <c r="AO62" i="5" s="1"/>
  <c r="AP62" i="5" a="1"/>
  <c r="AP62" i="5" s="1"/>
  <c r="AQ62" i="5" a="1"/>
  <c r="AQ62" i="5" s="1"/>
  <c r="AR62" i="5" a="1"/>
  <c r="AR62" i="5" s="1"/>
  <c r="AS62" i="5" a="1"/>
  <c r="AS62" i="5" s="1"/>
  <c r="AT62" i="5" a="1"/>
  <c r="AT62" i="5" s="1"/>
  <c r="AU62" i="5" a="1"/>
  <c r="AU62" i="5" s="1"/>
  <c r="AV62" i="5" a="1"/>
  <c r="AV62" i="5" s="1"/>
  <c r="AW62" i="5" a="1"/>
  <c r="AW62" i="5" s="1"/>
  <c r="AX62" i="5" a="1"/>
  <c r="AX62" i="5" s="1"/>
  <c r="AY62" i="5" a="1"/>
  <c r="AY62" i="5" s="1"/>
  <c r="AO63" i="5" a="1"/>
  <c r="AO63" i="5" s="1"/>
  <c r="AP63" i="5" a="1"/>
  <c r="AP63" i="5" s="1"/>
  <c r="AQ63" i="5" a="1"/>
  <c r="AQ63" i="5" s="1"/>
  <c r="AR63" i="5" a="1"/>
  <c r="AR63" i="5" s="1"/>
  <c r="AS63" i="5" a="1"/>
  <c r="AS63" i="5" s="1"/>
  <c r="AT63" i="5" a="1"/>
  <c r="AT63" i="5" s="1"/>
  <c r="AU63" i="5" a="1"/>
  <c r="AU63" i="5" s="1"/>
  <c r="AV63" i="5" a="1"/>
  <c r="AV63" i="5" s="1"/>
  <c r="AW63" i="5" a="1"/>
  <c r="AW63" i="5" s="1"/>
  <c r="AX63" i="5" a="1"/>
  <c r="AX63" i="5" s="1"/>
  <c r="AY63" i="5" a="1"/>
  <c r="AY63" i="5" s="1"/>
  <c r="AO64" i="5" a="1"/>
  <c r="AO64" i="5" s="1"/>
  <c r="AP64" i="5" a="1"/>
  <c r="AP64" i="5" s="1"/>
  <c r="AQ64" i="5" a="1"/>
  <c r="AQ64" i="5" s="1"/>
  <c r="AR64" i="5" a="1"/>
  <c r="AR64" i="5" s="1"/>
  <c r="AS64" i="5" a="1"/>
  <c r="AS64" i="5" s="1"/>
  <c r="AT64" i="5" a="1"/>
  <c r="AT64" i="5" s="1"/>
  <c r="AU64" i="5" a="1"/>
  <c r="AU64" i="5" s="1"/>
  <c r="AV64" i="5" a="1"/>
  <c r="AV64" i="5" s="1"/>
  <c r="AW64" i="5" a="1"/>
  <c r="AW64" i="5" s="1"/>
  <c r="AX64" i="5" a="1"/>
  <c r="AX64" i="5" s="1"/>
  <c r="AY64" i="5" a="1"/>
  <c r="AY64" i="5" s="1"/>
  <c r="AO65" i="5" a="1"/>
  <c r="AO65" i="5" s="1"/>
  <c r="AP65" i="5" a="1"/>
  <c r="AP65" i="5" s="1"/>
  <c r="AQ65" i="5" a="1"/>
  <c r="AQ65" i="5" s="1"/>
  <c r="AR65" i="5" a="1"/>
  <c r="AR65" i="5" s="1"/>
  <c r="AS65" i="5" a="1"/>
  <c r="AS65" i="5" s="1"/>
  <c r="AT65" i="5" a="1"/>
  <c r="AT65" i="5" s="1"/>
  <c r="AU65" i="5" a="1"/>
  <c r="AU65" i="5" s="1"/>
  <c r="AV65" i="5" a="1"/>
  <c r="AV65" i="5" s="1"/>
  <c r="AW65" i="5" a="1"/>
  <c r="AW65" i="5" s="1"/>
  <c r="AX65" i="5" a="1"/>
  <c r="AX65" i="5" s="1"/>
  <c r="AY65" i="5" a="1"/>
  <c r="AY65" i="5" s="1"/>
  <c r="AO66" i="5" a="1"/>
  <c r="AO66" i="5" s="1"/>
  <c r="AP66" i="5" a="1"/>
  <c r="AP66" i="5" s="1"/>
  <c r="AQ66" i="5" a="1"/>
  <c r="AQ66" i="5" s="1"/>
  <c r="AR66" i="5" a="1"/>
  <c r="AR66" i="5" s="1"/>
  <c r="AS66" i="5" a="1"/>
  <c r="AS66" i="5" s="1"/>
  <c r="AT66" i="5" a="1"/>
  <c r="AT66" i="5" s="1"/>
  <c r="AU66" i="5" a="1"/>
  <c r="AU66" i="5" s="1"/>
  <c r="AV66" i="5" a="1"/>
  <c r="AV66" i="5" s="1"/>
  <c r="AW66" i="5" a="1"/>
  <c r="AW66" i="5" s="1"/>
  <c r="AX66" i="5" a="1"/>
  <c r="AX66" i="5" s="1"/>
  <c r="AY66" i="5" a="1"/>
  <c r="AY66" i="5" s="1"/>
  <c r="AO67" i="5" a="1"/>
  <c r="AO67" i="5" s="1"/>
  <c r="AP67" i="5" a="1"/>
  <c r="AP67" i="5" s="1"/>
  <c r="AQ67" i="5" a="1"/>
  <c r="AQ67" i="5" s="1"/>
  <c r="AR67" i="5" a="1"/>
  <c r="AR67" i="5" s="1"/>
  <c r="AS67" i="5" a="1"/>
  <c r="AS67" i="5" s="1"/>
  <c r="AT67" i="5" a="1"/>
  <c r="AT67" i="5" s="1"/>
  <c r="AU67" i="5" a="1"/>
  <c r="AU67" i="5" s="1"/>
  <c r="AV67" i="5" a="1"/>
  <c r="AV67" i="5" s="1"/>
  <c r="AW67" i="5" a="1"/>
  <c r="AW67" i="5" s="1"/>
  <c r="AX67" i="5" a="1"/>
  <c r="AX67" i="5" s="1"/>
  <c r="AY67" i="5" a="1"/>
  <c r="AY67" i="5" s="1"/>
  <c r="AO68" i="5" a="1"/>
  <c r="AO68" i="5" s="1"/>
  <c r="AP68" i="5" a="1"/>
  <c r="AP68" i="5" s="1"/>
  <c r="AQ68" i="5" a="1"/>
  <c r="AQ68" i="5" s="1"/>
  <c r="AR68" i="5" a="1"/>
  <c r="AR68" i="5" s="1"/>
  <c r="AS68" i="5" a="1"/>
  <c r="AS68" i="5" s="1"/>
  <c r="AT68" i="5" a="1"/>
  <c r="AT68" i="5" s="1"/>
  <c r="AU68" i="5" a="1"/>
  <c r="AU68" i="5" s="1"/>
  <c r="AV68" i="5" a="1"/>
  <c r="AV68" i="5" s="1"/>
  <c r="AW68" i="5" a="1"/>
  <c r="AW68" i="5" s="1"/>
  <c r="AX68" i="5" a="1"/>
  <c r="AX68" i="5" s="1"/>
  <c r="AY68" i="5" a="1"/>
  <c r="AY68" i="5" s="1"/>
  <c r="AO69" i="5" a="1"/>
  <c r="AO69" i="5" s="1"/>
  <c r="AP69" i="5" a="1"/>
  <c r="AP69" i="5" s="1"/>
  <c r="AQ69" i="5" a="1"/>
  <c r="AQ69" i="5" s="1"/>
  <c r="AR69" i="5" a="1"/>
  <c r="AR69" i="5" s="1"/>
  <c r="AS69" i="5" a="1"/>
  <c r="AS69" i="5" s="1"/>
  <c r="AT69" i="5" a="1"/>
  <c r="AT69" i="5" s="1"/>
  <c r="AU69" i="5" a="1"/>
  <c r="AU69" i="5" s="1"/>
  <c r="AV69" i="5" a="1"/>
  <c r="AV69" i="5" s="1"/>
  <c r="AW69" i="5" a="1"/>
  <c r="AW69" i="5" s="1"/>
  <c r="AX69" i="5" a="1"/>
  <c r="AX69" i="5" s="1"/>
  <c r="AY69" i="5" a="1"/>
  <c r="AY69" i="5" s="1"/>
  <c r="AO70" i="5" a="1"/>
  <c r="AO70" i="5" s="1"/>
  <c r="AP70" i="5" a="1"/>
  <c r="AP70" i="5" s="1"/>
  <c r="AQ70" i="5" a="1"/>
  <c r="AQ70" i="5" s="1"/>
  <c r="AR70" i="5" a="1"/>
  <c r="AR70" i="5" s="1"/>
  <c r="AS70" i="5" a="1"/>
  <c r="AS70" i="5" s="1"/>
  <c r="AT70" i="5" a="1"/>
  <c r="AT70" i="5" s="1"/>
  <c r="AU70" i="5" a="1"/>
  <c r="AU70" i="5" s="1"/>
  <c r="AV70" i="5" a="1"/>
  <c r="AV70" i="5" s="1"/>
  <c r="AW70" i="5" a="1"/>
  <c r="AW70" i="5" s="1"/>
  <c r="AX70" i="5" a="1"/>
  <c r="AX70" i="5" s="1"/>
  <c r="AY70" i="5" a="1"/>
  <c r="AY70" i="5" s="1"/>
  <c r="AO71" i="5" a="1"/>
  <c r="AO71" i="5" s="1"/>
  <c r="AP71" i="5" a="1"/>
  <c r="AP71" i="5" s="1"/>
  <c r="AQ71" i="5" a="1"/>
  <c r="AQ71" i="5" s="1"/>
  <c r="AR71" i="5" a="1"/>
  <c r="AR71" i="5" s="1"/>
  <c r="AS71" i="5" a="1"/>
  <c r="AS71" i="5" s="1"/>
  <c r="AT71" i="5" a="1"/>
  <c r="AT71" i="5" s="1"/>
  <c r="AU71" i="5" a="1"/>
  <c r="AU71" i="5" s="1"/>
  <c r="AV71" i="5" a="1"/>
  <c r="AV71" i="5" s="1"/>
  <c r="AW71" i="5" a="1"/>
  <c r="AW71" i="5" s="1"/>
  <c r="AX71" i="5" a="1"/>
  <c r="AX71" i="5" s="1"/>
  <c r="AY71" i="5" a="1"/>
  <c r="AY71" i="5" s="1"/>
  <c r="AO72" i="5" a="1"/>
  <c r="AO72" i="5" s="1"/>
  <c r="AP72" i="5" a="1"/>
  <c r="AP72" i="5" s="1"/>
  <c r="AQ72" i="5" a="1"/>
  <c r="AQ72" i="5" s="1"/>
  <c r="AR72" i="5" a="1"/>
  <c r="AR72" i="5" s="1"/>
  <c r="AS72" i="5" a="1"/>
  <c r="AS72" i="5" s="1"/>
  <c r="AT72" i="5" a="1"/>
  <c r="AT72" i="5" s="1"/>
  <c r="AU72" i="5" a="1"/>
  <c r="AU72" i="5" s="1"/>
  <c r="AV72" i="5" a="1"/>
  <c r="AV72" i="5" s="1"/>
  <c r="AW72" i="5" a="1"/>
  <c r="AW72" i="5" s="1"/>
  <c r="AX72" i="5" a="1"/>
  <c r="AX72" i="5" s="1"/>
  <c r="AY72" i="5" a="1"/>
  <c r="AY72" i="5" s="1"/>
  <c r="AO73" i="5" a="1"/>
  <c r="AO73" i="5" s="1"/>
  <c r="AP73" i="5" a="1"/>
  <c r="AP73" i="5" s="1"/>
  <c r="AQ73" i="5" a="1"/>
  <c r="AQ73" i="5" s="1"/>
  <c r="AR73" i="5" a="1"/>
  <c r="AR73" i="5" s="1"/>
  <c r="AS73" i="5" a="1"/>
  <c r="AS73" i="5" s="1"/>
  <c r="AT73" i="5" a="1"/>
  <c r="AT73" i="5" s="1"/>
  <c r="AU73" i="5" a="1"/>
  <c r="AU73" i="5" s="1"/>
  <c r="AV73" i="5" a="1"/>
  <c r="AV73" i="5" s="1"/>
  <c r="AW73" i="5" a="1"/>
  <c r="AW73" i="5" s="1"/>
  <c r="AX73" i="5" a="1"/>
  <c r="AX73" i="5" s="1"/>
  <c r="AY73" i="5" a="1"/>
  <c r="AY73" i="5" s="1"/>
  <c r="AO74" i="5" a="1"/>
  <c r="AO74" i="5" s="1"/>
  <c r="AP74" i="5" a="1"/>
  <c r="AP74" i="5" s="1"/>
  <c r="AQ74" i="5" a="1"/>
  <c r="AQ74" i="5" s="1"/>
  <c r="AR74" i="5" a="1"/>
  <c r="AR74" i="5" s="1"/>
  <c r="AS74" i="5" a="1"/>
  <c r="AS74" i="5" s="1"/>
  <c r="AT74" i="5" a="1"/>
  <c r="AT74" i="5" s="1"/>
  <c r="AU74" i="5" a="1"/>
  <c r="AU74" i="5" s="1"/>
  <c r="AV74" i="5" a="1"/>
  <c r="AV74" i="5" s="1"/>
  <c r="AW74" i="5" a="1"/>
  <c r="AW74" i="5" s="1"/>
  <c r="AX74" i="5" a="1"/>
  <c r="AX74" i="5" s="1"/>
  <c r="AY74" i="5" a="1"/>
  <c r="AY74" i="5" s="1"/>
  <c r="AO75" i="5" a="1"/>
  <c r="AO75" i="5" s="1"/>
  <c r="AP75" i="5" a="1"/>
  <c r="AP75" i="5" s="1"/>
  <c r="AQ75" i="5" a="1"/>
  <c r="AQ75" i="5" s="1"/>
  <c r="AR75" i="5" a="1"/>
  <c r="AR75" i="5" s="1"/>
  <c r="AS75" i="5" a="1"/>
  <c r="AS75" i="5" s="1"/>
  <c r="AT75" i="5" a="1"/>
  <c r="AT75" i="5" s="1"/>
  <c r="AU75" i="5" a="1"/>
  <c r="AU75" i="5" s="1"/>
  <c r="AV75" i="5" a="1"/>
  <c r="AV75" i="5" s="1"/>
  <c r="AW75" i="5" a="1"/>
  <c r="AW75" i="5" s="1"/>
  <c r="AX75" i="5" a="1"/>
  <c r="AX75" i="5" s="1"/>
  <c r="AY75" i="5" a="1"/>
  <c r="AY75" i="5" s="1"/>
  <c r="AO76" i="5" a="1"/>
  <c r="AO76" i="5" s="1"/>
  <c r="AP76" i="5" a="1"/>
  <c r="AP76" i="5" s="1"/>
  <c r="AQ76" i="5" a="1"/>
  <c r="AQ76" i="5" s="1"/>
  <c r="AR76" i="5" a="1"/>
  <c r="AR76" i="5" s="1"/>
  <c r="AS76" i="5" a="1"/>
  <c r="AS76" i="5" s="1"/>
  <c r="AT76" i="5" a="1"/>
  <c r="AT76" i="5" s="1"/>
  <c r="AU76" i="5" a="1"/>
  <c r="AU76" i="5" s="1"/>
  <c r="AV76" i="5" a="1"/>
  <c r="AV76" i="5" s="1"/>
  <c r="AW76" i="5" a="1"/>
  <c r="AW76" i="5" s="1"/>
  <c r="AX76" i="5" a="1"/>
  <c r="AX76" i="5" s="1"/>
  <c r="AY76" i="5" a="1"/>
  <c r="AY76" i="5" s="1"/>
  <c r="AO77" i="5" a="1"/>
  <c r="AO77" i="5" s="1"/>
  <c r="AP77" i="5" a="1"/>
  <c r="AP77" i="5" s="1"/>
  <c r="AQ77" i="5" a="1"/>
  <c r="AQ77" i="5" s="1"/>
  <c r="AR77" i="5" a="1"/>
  <c r="AR77" i="5" s="1"/>
  <c r="AS77" i="5" a="1"/>
  <c r="AS77" i="5" s="1"/>
  <c r="AT77" i="5" a="1"/>
  <c r="AT77" i="5" s="1"/>
  <c r="AU77" i="5" a="1"/>
  <c r="AU77" i="5" s="1"/>
  <c r="AV77" i="5" a="1"/>
  <c r="AV77" i="5" s="1"/>
  <c r="AW77" i="5" a="1"/>
  <c r="AW77" i="5" s="1"/>
  <c r="AX77" i="5" a="1"/>
  <c r="AX77" i="5" s="1"/>
  <c r="AY77" i="5" a="1"/>
  <c r="AY77" i="5" s="1"/>
  <c r="AO78" i="5" a="1"/>
  <c r="AO78" i="5" s="1"/>
  <c r="AP78" i="5" a="1"/>
  <c r="AP78" i="5" s="1"/>
  <c r="AQ78" i="5" a="1"/>
  <c r="AQ78" i="5" s="1"/>
  <c r="AR78" i="5" a="1"/>
  <c r="AR78" i="5" s="1"/>
  <c r="AS78" i="5" a="1"/>
  <c r="AS78" i="5" s="1"/>
  <c r="AT78" i="5" a="1"/>
  <c r="AT78" i="5" s="1"/>
  <c r="AU78" i="5" a="1"/>
  <c r="AU78" i="5" s="1"/>
  <c r="AV78" i="5" a="1"/>
  <c r="AV78" i="5" s="1"/>
  <c r="AW78" i="5" a="1"/>
  <c r="AW78" i="5" s="1"/>
  <c r="AX78" i="5" a="1"/>
  <c r="AX78" i="5" s="1"/>
  <c r="AY78" i="5" a="1"/>
  <c r="AY78" i="5" s="1"/>
  <c r="AO79" i="5" a="1"/>
  <c r="AO79" i="5" s="1"/>
  <c r="AP79" i="5" a="1"/>
  <c r="AP79" i="5" s="1"/>
  <c r="AQ79" i="5" a="1"/>
  <c r="AQ79" i="5" s="1"/>
  <c r="AR79" i="5" a="1"/>
  <c r="AR79" i="5" s="1"/>
  <c r="AS79" i="5" a="1"/>
  <c r="AS79" i="5" s="1"/>
  <c r="AT79" i="5" a="1"/>
  <c r="AT79" i="5" s="1"/>
  <c r="AU79" i="5" a="1"/>
  <c r="AU79" i="5" s="1"/>
  <c r="AV79" i="5" a="1"/>
  <c r="AV79" i="5" s="1"/>
  <c r="AW79" i="5" a="1"/>
  <c r="AW79" i="5" s="1"/>
  <c r="AX79" i="5" a="1"/>
  <c r="AX79" i="5" s="1"/>
  <c r="AY79" i="5" a="1"/>
  <c r="AY79" i="5" s="1"/>
  <c r="AO80" i="5" a="1"/>
  <c r="AO80" i="5" s="1"/>
  <c r="AP80" i="5" a="1"/>
  <c r="AP80" i="5" s="1"/>
  <c r="AQ80" i="5" a="1"/>
  <c r="AQ80" i="5" s="1"/>
  <c r="AR80" i="5" a="1"/>
  <c r="AR80" i="5" s="1"/>
  <c r="AS80" i="5" a="1"/>
  <c r="AS80" i="5" s="1"/>
  <c r="AT80" i="5" a="1"/>
  <c r="AT80" i="5" s="1"/>
  <c r="AU80" i="5" a="1"/>
  <c r="AU80" i="5" s="1"/>
  <c r="AV80" i="5" a="1"/>
  <c r="AV80" i="5" s="1"/>
  <c r="AW80" i="5" a="1"/>
  <c r="AW80" i="5" s="1"/>
  <c r="AX80" i="5" a="1"/>
  <c r="AX80" i="5" s="1"/>
  <c r="AY80" i="5" a="1"/>
  <c r="AY80" i="5" s="1"/>
  <c r="AO81" i="5" a="1"/>
  <c r="AO81" i="5" s="1"/>
  <c r="AP81" i="5" a="1"/>
  <c r="AP81" i="5" s="1"/>
  <c r="AQ81" i="5" a="1"/>
  <c r="AQ81" i="5" s="1"/>
  <c r="AR81" i="5" a="1"/>
  <c r="AR81" i="5" s="1"/>
  <c r="AS81" i="5" a="1"/>
  <c r="AS81" i="5" s="1"/>
  <c r="AT81" i="5" a="1"/>
  <c r="AT81" i="5" s="1"/>
  <c r="AU81" i="5" a="1"/>
  <c r="AU81" i="5" s="1"/>
  <c r="AV81" i="5" a="1"/>
  <c r="AV81" i="5" s="1"/>
  <c r="AW81" i="5" a="1"/>
  <c r="AW81" i="5" s="1"/>
  <c r="AX81" i="5" a="1"/>
  <c r="AX81" i="5" s="1"/>
  <c r="AY81" i="5" a="1"/>
  <c r="AY81" i="5" s="1"/>
  <c r="AO82" i="5" a="1"/>
  <c r="AO82" i="5" s="1"/>
  <c r="AP82" i="5" a="1"/>
  <c r="AP82" i="5" s="1"/>
  <c r="AQ82" i="5" a="1"/>
  <c r="AQ82" i="5" s="1"/>
  <c r="AR82" i="5" a="1"/>
  <c r="AR82" i="5" s="1"/>
  <c r="AS82" i="5" a="1"/>
  <c r="AS82" i="5" s="1"/>
  <c r="AT82" i="5" a="1"/>
  <c r="AT82" i="5" s="1"/>
  <c r="AU82" i="5" a="1"/>
  <c r="AU82" i="5" s="1"/>
  <c r="AV82" i="5" a="1"/>
  <c r="AV82" i="5" s="1"/>
  <c r="AW82" i="5" a="1"/>
  <c r="AW82" i="5" s="1"/>
  <c r="AX82" i="5" a="1"/>
  <c r="AX82" i="5" s="1"/>
  <c r="AY82" i="5" a="1"/>
  <c r="AY82" i="5" s="1"/>
  <c r="AO83" i="5" a="1"/>
  <c r="AO83" i="5" s="1"/>
  <c r="AP83" i="5" a="1"/>
  <c r="AP83" i="5" s="1"/>
  <c r="AQ83" i="5" a="1"/>
  <c r="AQ83" i="5" s="1"/>
  <c r="AR83" i="5" a="1"/>
  <c r="AR83" i="5" s="1"/>
  <c r="AS83" i="5" a="1"/>
  <c r="AS83" i="5" s="1"/>
  <c r="AT83" i="5" a="1"/>
  <c r="AT83" i="5" s="1"/>
  <c r="AU83" i="5" a="1"/>
  <c r="AU83" i="5" s="1"/>
  <c r="AV83" i="5" a="1"/>
  <c r="AV83" i="5" s="1"/>
  <c r="AW83" i="5" a="1"/>
  <c r="AW83" i="5" s="1"/>
  <c r="AX83" i="5" a="1"/>
  <c r="AX83" i="5" s="1"/>
  <c r="AY83" i="5" a="1"/>
  <c r="AY83" i="5" s="1"/>
  <c r="AO84" i="5" a="1"/>
  <c r="AO84" i="5" s="1"/>
  <c r="AP84" i="5" a="1"/>
  <c r="AP84" i="5" s="1"/>
  <c r="AQ84" i="5" a="1"/>
  <c r="AQ84" i="5" s="1"/>
  <c r="AR84" i="5" a="1"/>
  <c r="AR84" i="5" s="1"/>
  <c r="AS84" i="5" a="1"/>
  <c r="AS84" i="5" s="1"/>
  <c r="AT84" i="5" a="1"/>
  <c r="AT84" i="5" s="1"/>
  <c r="AU84" i="5" a="1"/>
  <c r="AU84" i="5" s="1"/>
  <c r="AV84" i="5" a="1"/>
  <c r="AV84" i="5" s="1"/>
  <c r="AW84" i="5" a="1"/>
  <c r="AW84" i="5" s="1"/>
  <c r="AX84" i="5" a="1"/>
  <c r="AX84" i="5" s="1"/>
  <c r="AY84" i="5" a="1"/>
  <c r="AY84" i="5" s="1"/>
  <c r="AO85" i="5" a="1"/>
  <c r="AO85" i="5" s="1"/>
  <c r="AP85" i="5" a="1"/>
  <c r="AP85" i="5" s="1"/>
  <c r="AQ85" i="5" a="1"/>
  <c r="AQ85" i="5" s="1"/>
  <c r="AR85" i="5" a="1"/>
  <c r="AR85" i="5" s="1"/>
  <c r="AS85" i="5" a="1"/>
  <c r="AS85" i="5" s="1"/>
  <c r="AT85" i="5" a="1"/>
  <c r="AT85" i="5" s="1"/>
  <c r="AU85" i="5" a="1"/>
  <c r="AU85" i="5" s="1"/>
  <c r="AV85" i="5" a="1"/>
  <c r="AV85" i="5" s="1"/>
  <c r="AW85" i="5" a="1"/>
  <c r="AW85" i="5" s="1"/>
  <c r="AX85" i="5" a="1"/>
  <c r="AX85" i="5" s="1"/>
  <c r="AY85" i="5" a="1"/>
  <c r="AY85" i="5" s="1"/>
  <c r="AO86" i="5" a="1"/>
  <c r="AO86" i="5" s="1"/>
  <c r="AP86" i="5" a="1"/>
  <c r="AP86" i="5" s="1"/>
  <c r="AQ86" i="5" a="1"/>
  <c r="AQ86" i="5" s="1"/>
  <c r="AR86" i="5" a="1"/>
  <c r="AR86" i="5" s="1"/>
  <c r="AS86" i="5" a="1"/>
  <c r="AS86" i="5" s="1"/>
  <c r="AT86" i="5" a="1"/>
  <c r="AT86" i="5" s="1"/>
  <c r="AU86" i="5" a="1"/>
  <c r="AU86" i="5" s="1"/>
  <c r="AV86" i="5" a="1"/>
  <c r="AV86" i="5" s="1"/>
  <c r="AW86" i="5" a="1"/>
  <c r="AW86" i="5" s="1"/>
  <c r="AX86" i="5" a="1"/>
  <c r="AX86" i="5" s="1"/>
  <c r="AY86" i="5" a="1"/>
  <c r="AY86" i="5" s="1"/>
  <c r="AO87" i="5" a="1"/>
  <c r="AO87" i="5" s="1"/>
  <c r="AP87" i="5" a="1"/>
  <c r="AP87" i="5" s="1"/>
  <c r="AQ87" i="5" a="1"/>
  <c r="AQ87" i="5" s="1"/>
  <c r="AR87" i="5" a="1"/>
  <c r="AR87" i="5" s="1"/>
  <c r="AS87" i="5" a="1"/>
  <c r="AS87" i="5" s="1"/>
  <c r="AT87" i="5" a="1"/>
  <c r="AT87" i="5" s="1"/>
  <c r="AU87" i="5" a="1"/>
  <c r="AU87" i="5" s="1"/>
  <c r="AV87" i="5" a="1"/>
  <c r="AV87" i="5" s="1"/>
  <c r="AW87" i="5" a="1"/>
  <c r="AW87" i="5" s="1"/>
  <c r="AX87" i="5" a="1"/>
  <c r="AX87" i="5" s="1"/>
  <c r="AY87" i="5" a="1"/>
  <c r="AY87" i="5" s="1"/>
  <c r="AO88" i="5" a="1"/>
  <c r="AO88" i="5" s="1"/>
  <c r="AP88" i="5" a="1"/>
  <c r="AP88" i="5" s="1"/>
  <c r="AQ88" i="5" a="1"/>
  <c r="AQ88" i="5" s="1"/>
  <c r="AR88" i="5" a="1"/>
  <c r="AR88" i="5" s="1"/>
  <c r="AS88" i="5" a="1"/>
  <c r="AS88" i="5" s="1"/>
  <c r="AT88" i="5" a="1"/>
  <c r="AT88" i="5" s="1"/>
  <c r="AU88" i="5" a="1"/>
  <c r="AU88" i="5" s="1"/>
  <c r="AV88" i="5" a="1"/>
  <c r="AV88" i="5" s="1"/>
  <c r="AW88" i="5" a="1"/>
  <c r="AW88" i="5" s="1"/>
  <c r="AX88" i="5" a="1"/>
  <c r="AX88" i="5" s="1"/>
  <c r="AY88" i="5" a="1"/>
  <c r="AY88" i="5" s="1"/>
  <c r="AO89" i="5" a="1"/>
  <c r="AO89" i="5" s="1"/>
  <c r="AP89" i="5" a="1"/>
  <c r="AP89" i="5" s="1"/>
  <c r="AQ89" i="5" a="1"/>
  <c r="AQ89" i="5" s="1"/>
  <c r="AR89" i="5" a="1"/>
  <c r="AR89" i="5" s="1"/>
  <c r="AS89" i="5" a="1"/>
  <c r="AS89" i="5" s="1"/>
  <c r="AT89" i="5" a="1"/>
  <c r="AT89" i="5" s="1"/>
  <c r="AU89" i="5" a="1"/>
  <c r="AU89" i="5" s="1"/>
  <c r="AV89" i="5" a="1"/>
  <c r="AV89" i="5" s="1"/>
  <c r="AW89" i="5" a="1"/>
  <c r="AW89" i="5" s="1"/>
  <c r="AX89" i="5" a="1"/>
  <c r="AX89" i="5" s="1"/>
  <c r="AY89" i="5" a="1"/>
  <c r="AY89" i="5" s="1"/>
  <c r="AO90" i="5" a="1"/>
  <c r="AO90" i="5" s="1"/>
  <c r="AP90" i="5" a="1"/>
  <c r="AP90" i="5" s="1"/>
  <c r="AQ90" i="5" a="1"/>
  <c r="AQ90" i="5" s="1"/>
  <c r="AR90" i="5" a="1"/>
  <c r="AR90" i="5" s="1"/>
  <c r="AS90" i="5" a="1"/>
  <c r="AS90" i="5" s="1"/>
  <c r="AT90" i="5" a="1"/>
  <c r="AT90" i="5" s="1"/>
  <c r="AU90" i="5" a="1"/>
  <c r="AU90" i="5" s="1"/>
  <c r="AV90" i="5" a="1"/>
  <c r="AV90" i="5" s="1"/>
  <c r="AW90" i="5" a="1"/>
  <c r="AW90" i="5" s="1"/>
  <c r="AX90" i="5" a="1"/>
  <c r="AX90" i="5" s="1"/>
  <c r="AY90" i="5" a="1"/>
  <c r="AY90" i="5" s="1"/>
  <c r="AO91" i="5" a="1"/>
  <c r="AO91" i="5" s="1"/>
  <c r="AP91" i="5" a="1"/>
  <c r="AP91" i="5" s="1"/>
  <c r="AQ91" i="5" a="1"/>
  <c r="AQ91" i="5" s="1"/>
  <c r="AR91" i="5" a="1"/>
  <c r="AR91" i="5" s="1"/>
  <c r="AS91" i="5" a="1"/>
  <c r="AS91" i="5" s="1"/>
  <c r="AT91" i="5" a="1"/>
  <c r="AT91" i="5" s="1"/>
  <c r="AU91" i="5" a="1"/>
  <c r="AU91" i="5" s="1"/>
  <c r="AV91" i="5" a="1"/>
  <c r="AV91" i="5" s="1"/>
  <c r="AW91" i="5" a="1"/>
  <c r="AW91" i="5" s="1"/>
  <c r="AX91" i="5" a="1"/>
  <c r="AX91" i="5" s="1"/>
  <c r="AY91" i="5" a="1"/>
  <c r="AY91" i="5" s="1"/>
  <c r="AO92" i="5" a="1"/>
  <c r="AO92" i="5" s="1"/>
  <c r="AP92" i="5" a="1"/>
  <c r="AP92" i="5" s="1"/>
  <c r="AQ92" i="5" a="1"/>
  <c r="AQ92" i="5" s="1"/>
  <c r="AR92" i="5" a="1"/>
  <c r="AR92" i="5" s="1"/>
  <c r="AS92" i="5" a="1"/>
  <c r="AS92" i="5" s="1"/>
  <c r="AT92" i="5" a="1"/>
  <c r="AT92" i="5" s="1"/>
  <c r="AU92" i="5" a="1"/>
  <c r="AU92" i="5" s="1"/>
  <c r="AV92" i="5" a="1"/>
  <c r="AV92" i="5" s="1"/>
  <c r="AW92" i="5" a="1"/>
  <c r="AW92" i="5" s="1"/>
  <c r="AX92" i="5" a="1"/>
  <c r="AX92" i="5" s="1"/>
  <c r="AY92" i="5" a="1"/>
  <c r="AY92" i="5" s="1"/>
  <c r="AO93" i="5" a="1"/>
  <c r="AO93" i="5" s="1"/>
  <c r="AP93" i="5" a="1"/>
  <c r="AP93" i="5" s="1"/>
  <c r="AQ93" i="5" a="1"/>
  <c r="AQ93" i="5" s="1"/>
  <c r="AR93" i="5" a="1"/>
  <c r="AR93" i="5" s="1"/>
  <c r="AS93" i="5" a="1"/>
  <c r="AS93" i="5" s="1"/>
  <c r="AT93" i="5" a="1"/>
  <c r="AT93" i="5" s="1"/>
  <c r="AU93" i="5" a="1"/>
  <c r="AU93" i="5" s="1"/>
  <c r="AV93" i="5" a="1"/>
  <c r="AV93" i="5" s="1"/>
  <c r="AW93" i="5" a="1"/>
  <c r="AW93" i="5" s="1"/>
  <c r="AX93" i="5" a="1"/>
  <c r="AX93" i="5" s="1"/>
  <c r="AY93" i="5" a="1"/>
  <c r="AY93" i="5" s="1"/>
  <c r="AO94" i="5" a="1"/>
  <c r="AO94" i="5" s="1"/>
  <c r="AP94" i="5" a="1"/>
  <c r="AP94" i="5" s="1"/>
  <c r="AQ94" i="5" a="1"/>
  <c r="AQ94" i="5" s="1"/>
  <c r="AR94" i="5" a="1"/>
  <c r="AR94" i="5" s="1"/>
  <c r="AS94" i="5" a="1"/>
  <c r="AS94" i="5" s="1"/>
  <c r="AT94" i="5" a="1"/>
  <c r="AT94" i="5" s="1"/>
  <c r="AU94" i="5" a="1"/>
  <c r="AU94" i="5" s="1"/>
  <c r="AV94" i="5" a="1"/>
  <c r="AV94" i="5" s="1"/>
  <c r="AW94" i="5" a="1"/>
  <c r="AW94" i="5" s="1"/>
  <c r="AX94" i="5" a="1"/>
  <c r="AX94" i="5" s="1"/>
  <c r="AY94" i="5" a="1"/>
  <c r="AY94" i="5" s="1"/>
  <c r="AO95" i="5" a="1"/>
  <c r="AO95" i="5" s="1"/>
  <c r="AP95" i="5" a="1"/>
  <c r="AP95" i="5" s="1"/>
  <c r="AQ95" i="5" a="1"/>
  <c r="AQ95" i="5" s="1"/>
  <c r="AR95" i="5" a="1"/>
  <c r="AR95" i="5" s="1"/>
  <c r="AS95" i="5" a="1"/>
  <c r="AS95" i="5" s="1"/>
  <c r="AT95" i="5" a="1"/>
  <c r="AT95" i="5" s="1"/>
  <c r="AU95" i="5" a="1"/>
  <c r="AU95" i="5" s="1"/>
  <c r="AV95" i="5" a="1"/>
  <c r="AV95" i="5" s="1"/>
  <c r="AW95" i="5" a="1"/>
  <c r="AW95" i="5" s="1"/>
  <c r="AX95" i="5" a="1"/>
  <c r="AX95" i="5" s="1"/>
  <c r="AY95" i="5" a="1"/>
  <c r="AY95" i="5" s="1"/>
  <c r="AO96" i="5" a="1"/>
  <c r="AO96" i="5" s="1"/>
  <c r="AP96" i="5" a="1"/>
  <c r="AP96" i="5" s="1"/>
  <c r="AQ96" i="5" a="1"/>
  <c r="AQ96" i="5" s="1"/>
  <c r="AR96" i="5" a="1"/>
  <c r="AR96" i="5" s="1"/>
  <c r="AS96" i="5" a="1"/>
  <c r="AS96" i="5" s="1"/>
  <c r="AT96" i="5" a="1"/>
  <c r="AT96" i="5" s="1"/>
  <c r="AU96" i="5" a="1"/>
  <c r="AU96" i="5" s="1"/>
  <c r="AV96" i="5" a="1"/>
  <c r="AV96" i="5" s="1"/>
  <c r="AW96" i="5" a="1"/>
  <c r="AW96" i="5" s="1"/>
  <c r="AX96" i="5" a="1"/>
  <c r="AX96" i="5" s="1"/>
  <c r="AY96" i="5" a="1"/>
  <c r="AY96" i="5" s="1"/>
  <c r="AO97" i="5" a="1"/>
  <c r="AO97" i="5" s="1"/>
  <c r="AP97" i="5" a="1"/>
  <c r="AP97" i="5" s="1"/>
  <c r="AQ97" i="5" a="1"/>
  <c r="AQ97" i="5" s="1"/>
  <c r="AR97" i="5" a="1"/>
  <c r="AR97" i="5" s="1"/>
  <c r="AS97" i="5" a="1"/>
  <c r="AS97" i="5" s="1"/>
  <c r="AT97" i="5" a="1"/>
  <c r="AT97" i="5" s="1"/>
  <c r="AU97" i="5" a="1"/>
  <c r="AU97" i="5" s="1"/>
  <c r="AV97" i="5" a="1"/>
  <c r="AV97" i="5" s="1"/>
  <c r="AW97" i="5" a="1"/>
  <c r="AW97" i="5" s="1"/>
  <c r="AX97" i="5" a="1"/>
  <c r="AX97" i="5" s="1"/>
  <c r="AY97" i="5" a="1"/>
  <c r="AY97" i="5" s="1"/>
  <c r="AO98" i="5" a="1"/>
  <c r="AO98" i="5" s="1"/>
  <c r="AP98" i="5" a="1"/>
  <c r="AP98" i="5" s="1"/>
  <c r="AQ98" i="5" a="1"/>
  <c r="AQ98" i="5" s="1"/>
  <c r="AR98" i="5" a="1"/>
  <c r="AR98" i="5" s="1"/>
  <c r="AS98" i="5" a="1"/>
  <c r="AS98" i="5" s="1"/>
  <c r="AT98" i="5" a="1"/>
  <c r="AT98" i="5" s="1"/>
  <c r="AU98" i="5" a="1"/>
  <c r="AU98" i="5" s="1"/>
  <c r="AV98" i="5" a="1"/>
  <c r="AV98" i="5" s="1"/>
  <c r="AW98" i="5" a="1"/>
  <c r="AW98" i="5" s="1"/>
  <c r="AX98" i="5" a="1"/>
  <c r="AX98" i="5" s="1"/>
  <c r="AY98" i="5" a="1"/>
  <c r="AY98" i="5" s="1"/>
  <c r="AO99" i="5" a="1"/>
  <c r="AO99" i="5" s="1"/>
  <c r="AP99" i="5" a="1"/>
  <c r="AP99" i="5" s="1"/>
  <c r="AQ99" i="5" a="1"/>
  <c r="AQ99" i="5" s="1"/>
  <c r="AR99" i="5" a="1"/>
  <c r="AR99" i="5" s="1"/>
  <c r="AS99" i="5" a="1"/>
  <c r="AS99" i="5" s="1"/>
  <c r="AT99" i="5" a="1"/>
  <c r="AT99" i="5" s="1"/>
  <c r="AU99" i="5" a="1"/>
  <c r="AU99" i="5" s="1"/>
  <c r="AV99" i="5" a="1"/>
  <c r="AV99" i="5" s="1"/>
  <c r="AW99" i="5" a="1"/>
  <c r="AW99" i="5" s="1"/>
  <c r="AX99" i="5" a="1"/>
  <c r="AX99" i="5" s="1"/>
  <c r="AY99" i="5" a="1"/>
  <c r="AY99" i="5" s="1"/>
  <c r="AO100" i="5" a="1"/>
  <c r="AO100" i="5" s="1"/>
  <c r="AP100" i="5" a="1"/>
  <c r="AP100" i="5" s="1"/>
  <c r="AQ100" i="5" a="1"/>
  <c r="AQ100" i="5" s="1"/>
  <c r="AR100" i="5" a="1"/>
  <c r="AR100" i="5" s="1"/>
  <c r="AS100" i="5" a="1"/>
  <c r="AS100" i="5" s="1"/>
  <c r="AT100" i="5" a="1"/>
  <c r="AT100" i="5" s="1"/>
  <c r="AU100" i="5" a="1"/>
  <c r="AU100" i="5" s="1"/>
  <c r="AV100" i="5" a="1"/>
  <c r="AV100" i="5" s="1"/>
  <c r="AW100" i="5" a="1"/>
  <c r="AW100" i="5" s="1"/>
  <c r="AX100" i="5" a="1"/>
  <c r="AX100" i="5" s="1"/>
  <c r="AY100" i="5" a="1"/>
  <c r="AY100" i="5" s="1"/>
  <c r="AO101" i="5" a="1"/>
  <c r="AO101" i="5" s="1"/>
  <c r="AP101" i="5" a="1"/>
  <c r="AP101" i="5" s="1"/>
  <c r="AQ101" i="5" a="1"/>
  <c r="AQ101" i="5" s="1"/>
  <c r="AR101" i="5" a="1"/>
  <c r="AR101" i="5" s="1"/>
  <c r="AS101" i="5" a="1"/>
  <c r="AS101" i="5" s="1"/>
  <c r="AT101" i="5" a="1"/>
  <c r="AT101" i="5" s="1"/>
  <c r="AU101" i="5" a="1"/>
  <c r="AU101" i="5" s="1"/>
  <c r="AV101" i="5" a="1"/>
  <c r="AV101" i="5" s="1"/>
  <c r="AW101" i="5" a="1"/>
  <c r="AW101" i="5" s="1"/>
  <c r="AX101" i="5" a="1"/>
  <c r="AX101" i="5" s="1"/>
  <c r="AY101" i="5" a="1"/>
  <c r="AY101" i="5" s="1"/>
  <c r="AO102" i="5" a="1"/>
  <c r="AO102" i="5" s="1"/>
  <c r="AP102" i="5" a="1"/>
  <c r="AP102" i="5" s="1"/>
  <c r="AQ102" i="5" a="1"/>
  <c r="AQ102" i="5" s="1"/>
  <c r="AR102" i="5" a="1"/>
  <c r="AR102" i="5" s="1"/>
  <c r="AS102" i="5" a="1"/>
  <c r="AS102" i="5" s="1"/>
  <c r="AT102" i="5" a="1"/>
  <c r="AT102" i="5" s="1"/>
  <c r="AU102" i="5" a="1"/>
  <c r="AU102" i="5" s="1"/>
  <c r="AV102" i="5" a="1"/>
  <c r="AV102" i="5" s="1"/>
  <c r="AW102" i="5" a="1"/>
  <c r="AW102" i="5" s="1"/>
  <c r="AX102" i="5" a="1"/>
  <c r="AX102" i="5" s="1"/>
  <c r="AY102" i="5" a="1"/>
  <c r="AY102" i="5" s="1"/>
  <c r="AO103" i="5" a="1"/>
  <c r="AO103" i="5" s="1"/>
  <c r="AP103" i="5" a="1"/>
  <c r="AP103" i="5" s="1"/>
  <c r="AQ103" i="5" a="1"/>
  <c r="AQ103" i="5" s="1"/>
  <c r="AR103" i="5" a="1"/>
  <c r="AR103" i="5" s="1"/>
  <c r="AS103" i="5" a="1"/>
  <c r="AS103" i="5" s="1"/>
  <c r="AT103" i="5" a="1"/>
  <c r="AT103" i="5" s="1"/>
  <c r="AU103" i="5" a="1"/>
  <c r="AU103" i="5" s="1"/>
  <c r="AV103" i="5" a="1"/>
  <c r="AV103" i="5" s="1"/>
  <c r="AW103" i="5" a="1"/>
  <c r="AW103" i="5" s="1"/>
  <c r="AX103" i="5" a="1"/>
  <c r="AX103" i="5" s="1"/>
  <c r="AY103" i="5" a="1"/>
  <c r="AY103" i="5" s="1"/>
  <c r="AO104" i="5" a="1"/>
  <c r="AO104" i="5" s="1"/>
  <c r="AP104" i="5" a="1"/>
  <c r="AP104" i="5" s="1"/>
  <c r="AQ104" i="5" a="1"/>
  <c r="AQ104" i="5" s="1"/>
  <c r="AR104" i="5" a="1"/>
  <c r="AR104" i="5" s="1"/>
  <c r="AS104" i="5" a="1"/>
  <c r="AS104" i="5" s="1"/>
  <c r="AT104" i="5" a="1"/>
  <c r="AT104" i="5" s="1"/>
  <c r="AU104" i="5" a="1"/>
  <c r="AU104" i="5" s="1"/>
  <c r="AV104" i="5" a="1"/>
  <c r="AV104" i="5" s="1"/>
  <c r="AW104" i="5" a="1"/>
  <c r="AW104" i="5" s="1"/>
  <c r="AX104" i="5" a="1"/>
  <c r="AX104" i="5" s="1"/>
  <c r="AY104" i="5" a="1"/>
  <c r="AY104" i="5" s="1"/>
  <c r="AO105" i="5" a="1"/>
  <c r="AO105" i="5" s="1"/>
  <c r="AP105" i="5" a="1"/>
  <c r="AP105" i="5" s="1"/>
  <c r="AQ105" i="5" a="1"/>
  <c r="AQ105" i="5" s="1"/>
  <c r="AR105" i="5" a="1"/>
  <c r="AR105" i="5" s="1"/>
  <c r="AS105" i="5" a="1"/>
  <c r="AS105" i="5" s="1"/>
  <c r="AT105" i="5" a="1"/>
  <c r="AT105" i="5" s="1"/>
  <c r="AU105" i="5" a="1"/>
  <c r="AU105" i="5" s="1"/>
  <c r="AV105" i="5" a="1"/>
  <c r="AV105" i="5" s="1"/>
  <c r="AW105" i="5" a="1"/>
  <c r="AW105" i="5" s="1"/>
  <c r="AX105" i="5" a="1"/>
  <c r="AX105" i="5" s="1"/>
  <c r="AY105" i="5" a="1"/>
  <c r="AY105" i="5" s="1"/>
  <c r="AO106" i="5" a="1"/>
  <c r="AO106" i="5" s="1"/>
  <c r="AP106" i="5" a="1"/>
  <c r="AP106" i="5" s="1"/>
  <c r="AQ106" i="5" a="1"/>
  <c r="AQ106" i="5" s="1"/>
  <c r="AR106" i="5" a="1"/>
  <c r="AR106" i="5" s="1"/>
  <c r="AS106" i="5" a="1"/>
  <c r="AS106" i="5" s="1"/>
  <c r="AT106" i="5" a="1"/>
  <c r="AT106" i="5" s="1"/>
  <c r="AU106" i="5" a="1"/>
  <c r="AU106" i="5" s="1"/>
  <c r="AV106" i="5" a="1"/>
  <c r="AV106" i="5" s="1"/>
  <c r="AW106" i="5" a="1"/>
  <c r="AW106" i="5" s="1"/>
  <c r="AX106" i="5" a="1"/>
  <c r="AX106" i="5" s="1"/>
  <c r="AY106" i="5" a="1"/>
  <c r="AY106" i="5" s="1"/>
  <c r="AO107" i="5" a="1"/>
  <c r="AO107" i="5" s="1"/>
  <c r="AP107" i="5" a="1"/>
  <c r="AP107" i="5" s="1"/>
  <c r="AQ107" i="5" a="1"/>
  <c r="AQ107" i="5" s="1"/>
  <c r="AR107" i="5" a="1"/>
  <c r="AR107" i="5" s="1"/>
  <c r="AS107" i="5" a="1"/>
  <c r="AS107" i="5" s="1"/>
  <c r="AT107" i="5" a="1"/>
  <c r="AT107" i="5" s="1"/>
  <c r="AU107" i="5" a="1"/>
  <c r="AU107" i="5" s="1"/>
  <c r="AV107" i="5" a="1"/>
  <c r="AV107" i="5" s="1"/>
  <c r="AW107" i="5" a="1"/>
  <c r="AW107" i="5" s="1"/>
  <c r="AX107" i="5" a="1"/>
  <c r="AX107" i="5" s="1"/>
  <c r="AY107" i="5" a="1"/>
  <c r="AY107" i="5" s="1"/>
  <c r="AO108" i="5" a="1"/>
  <c r="AO108" i="5" s="1"/>
  <c r="AP108" i="5" a="1"/>
  <c r="AP108" i="5" s="1"/>
  <c r="AQ108" i="5" a="1"/>
  <c r="AQ108" i="5" s="1"/>
  <c r="AR108" i="5" a="1"/>
  <c r="AR108" i="5" s="1"/>
  <c r="AS108" i="5" a="1"/>
  <c r="AS108" i="5" s="1"/>
  <c r="AT108" i="5" a="1"/>
  <c r="AT108" i="5" s="1"/>
  <c r="AU108" i="5" a="1"/>
  <c r="AU108" i="5" s="1"/>
  <c r="AV108" i="5" a="1"/>
  <c r="AV108" i="5" s="1"/>
  <c r="AW108" i="5" a="1"/>
  <c r="AW108" i="5" s="1"/>
  <c r="AX108" i="5" a="1"/>
  <c r="AX108" i="5" s="1"/>
  <c r="AY108" i="5" a="1"/>
  <c r="AY108" i="5" s="1"/>
  <c r="AO109" i="5" a="1"/>
  <c r="AO109" i="5" s="1"/>
  <c r="AP109" i="5" a="1"/>
  <c r="AP109" i="5" s="1"/>
  <c r="AQ109" i="5" a="1"/>
  <c r="AQ109" i="5" s="1"/>
  <c r="AR109" i="5" a="1"/>
  <c r="AR109" i="5" s="1"/>
  <c r="AS109" i="5" a="1"/>
  <c r="AS109" i="5" s="1"/>
  <c r="AT109" i="5" a="1"/>
  <c r="AT109" i="5" s="1"/>
  <c r="AU109" i="5" a="1"/>
  <c r="AU109" i="5" s="1"/>
  <c r="AV109" i="5" a="1"/>
  <c r="AV109" i="5" s="1"/>
  <c r="AW109" i="5" a="1"/>
  <c r="AW109" i="5" s="1"/>
  <c r="AX109" i="5" a="1"/>
  <c r="AX109" i="5" s="1"/>
  <c r="AY109" i="5" a="1"/>
  <c r="AY109" i="5" s="1"/>
  <c r="AO110" i="5" a="1"/>
  <c r="AO110" i="5" s="1"/>
  <c r="AP110" i="5" a="1"/>
  <c r="AP110" i="5" s="1"/>
  <c r="AQ110" i="5" a="1"/>
  <c r="AQ110" i="5" s="1"/>
  <c r="AR110" i="5" a="1"/>
  <c r="AR110" i="5" s="1"/>
  <c r="AS110" i="5" a="1"/>
  <c r="AS110" i="5" s="1"/>
  <c r="AT110" i="5" a="1"/>
  <c r="AT110" i="5" s="1"/>
  <c r="AU110" i="5" a="1"/>
  <c r="AU110" i="5" s="1"/>
  <c r="AV110" i="5" a="1"/>
  <c r="AV110" i="5" s="1"/>
  <c r="AW110" i="5" a="1"/>
  <c r="AW110" i="5" s="1"/>
  <c r="AX110" i="5" a="1"/>
  <c r="AX110" i="5" s="1"/>
  <c r="AY110" i="5" a="1"/>
  <c r="AY110" i="5" s="1"/>
  <c r="AO111" i="5" a="1"/>
  <c r="AO111" i="5" s="1"/>
  <c r="AP111" i="5" a="1"/>
  <c r="AP111" i="5" s="1"/>
  <c r="AQ111" i="5" a="1"/>
  <c r="AQ111" i="5" s="1"/>
  <c r="AR111" i="5" a="1"/>
  <c r="AR111" i="5" s="1"/>
  <c r="AS111" i="5" a="1"/>
  <c r="AS111" i="5" s="1"/>
  <c r="AT111" i="5" a="1"/>
  <c r="AT111" i="5" s="1"/>
  <c r="AU111" i="5" a="1"/>
  <c r="AU111" i="5" s="1"/>
  <c r="AV111" i="5" a="1"/>
  <c r="AV111" i="5" s="1"/>
  <c r="AW111" i="5" a="1"/>
  <c r="AW111" i="5" s="1"/>
  <c r="AX111" i="5" a="1"/>
  <c r="AX111" i="5" s="1"/>
  <c r="AY111" i="5" a="1"/>
  <c r="AY111" i="5" s="1"/>
  <c r="AO112" i="5" a="1"/>
  <c r="AO112" i="5" s="1"/>
  <c r="AP112" i="5" a="1"/>
  <c r="AP112" i="5" s="1"/>
  <c r="AQ112" i="5" a="1"/>
  <c r="AQ112" i="5" s="1"/>
  <c r="AR112" i="5" a="1"/>
  <c r="AR112" i="5" s="1"/>
  <c r="AS112" i="5" a="1"/>
  <c r="AS112" i="5" s="1"/>
  <c r="AT112" i="5" a="1"/>
  <c r="AT112" i="5" s="1"/>
  <c r="AU112" i="5" a="1"/>
  <c r="AU112" i="5" s="1"/>
  <c r="AV112" i="5" a="1"/>
  <c r="AV112" i="5" s="1"/>
  <c r="AW112" i="5" a="1"/>
  <c r="AW112" i="5" s="1"/>
  <c r="AX112" i="5" a="1"/>
  <c r="AX112" i="5" s="1"/>
  <c r="AY112" i="5" a="1"/>
  <c r="AY112" i="5" s="1"/>
  <c r="AO113" i="5" a="1"/>
  <c r="AO113" i="5" s="1"/>
  <c r="AP113" i="5" a="1"/>
  <c r="AP113" i="5" s="1"/>
  <c r="AQ113" i="5" a="1"/>
  <c r="AQ113" i="5" s="1"/>
  <c r="AR113" i="5" a="1"/>
  <c r="AR113" i="5" s="1"/>
  <c r="AS113" i="5" a="1"/>
  <c r="AS113" i="5" s="1"/>
  <c r="AT113" i="5" a="1"/>
  <c r="AT113" i="5" s="1"/>
  <c r="AU113" i="5" a="1"/>
  <c r="AU113" i="5" s="1"/>
  <c r="AV113" i="5" a="1"/>
  <c r="AV113" i="5" s="1"/>
  <c r="AW113" i="5" a="1"/>
  <c r="AW113" i="5" s="1"/>
  <c r="AX113" i="5" a="1"/>
  <c r="AX113" i="5" s="1"/>
  <c r="AY113" i="5" a="1"/>
  <c r="AY113" i="5" s="1"/>
  <c r="AO114" i="5" a="1"/>
  <c r="AO114" i="5" s="1"/>
  <c r="AP114" i="5" a="1"/>
  <c r="AP114" i="5" s="1"/>
  <c r="AQ114" i="5" a="1"/>
  <c r="AQ114" i="5" s="1"/>
  <c r="AR114" i="5" a="1"/>
  <c r="AR114" i="5" s="1"/>
  <c r="AS114" i="5" a="1"/>
  <c r="AS114" i="5" s="1"/>
  <c r="AT114" i="5" a="1"/>
  <c r="AT114" i="5" s="1"/>
  <c r="AU114" i="5" a="1"/>
  <c r="AU114" i="5" s="1"/>
  <c r="AV114" i="5" a="1"/>
  <c r="AV114" i="5" s="1"/>
  <c r="AW114" i="5" a="1"/>
  <c r="AW114" i="5" s="1"/>
  <c r="AX114" i="5" a="1"/>
  <c r="AX114" i="5" s="1"/>
  <c r="AY114" i="5" a="1"/>
  <c r="AY114" i="5" s="1"/>
  <c r="AO115" i="5" a="1"/>
  <c r="AO115" i="5" s="1"/>
  <c r="AP115" i="5" a="1"/>
  <c r="AP115" i="5" s="1"/>
  <c r="AQ115" i="5" a="1"/>
  <c r="AQ115" i="5" s="1"/>
  <c r="AR115" i="5" a="1"/>
  <c r="AR115" i="5" s="1"/>
  <c r="AS115" i="5" a="1"/>
  <c r="AS115" i="5" s="1"/>
  <c r="AT115" i="5" a="1"/>
  <c r="AT115" i="5" s="1"/>
  <c r="AU115" i="5" a="1"/>
  <c r="AU115" i="5" s="1"/>
  <c r="AV115" i="5" a="1"/>
  <c r="AV115" i="5" s="1"/>
  <c r="AW115" i="5" a="1"/>
  <c r="AW115" i="5" s="1"/>
  <c r="AX115" i="5" a="1"/>
  <c r="AX115" i="5" s="1"/>
  <c r="AY115" i="5" a="1"/>
  <c r="AY115" i="5" s="1"/>
  <c r="AO116" i="5" a="1"/>
  <c r="AO116" i="5" s="1"/>
  <c r="AP116" i="5" a="1"/>
  <c r="AP116" i="5" s="1"/>
  <c r="AQ116" i="5" a="1"/>
  <c r="AQ116" i="5" s="1"/>
  <c r="AR116" i="5" a="1"/>
  <c r="AR116" i="5" s="1"/>
  <c r="AS116" i="5" a="1"/>
  <c r="AS116" i="5" s="1"/>
  <c r="AT116" i="5" a="1"/>
  <c r="AT116" i="5" s="1"/>
  <c r="AU116" i="5" a="1"/>
  <c r="AU116" i="5" s="1"/>
  <c r="AV116" i="5" a="1"/>
  <c r="AV116" i="5" s="1"/>
  <c r="AW116" i="5" a="1"/>
  <c r="AW116" i="5" s="1"/>
  <c r="AX116" i="5" a="1"/>
  <c r="AX116" i="5" s="1"/>
  <c r="AY116" i="5" a="1"/>
  <c r="AY116" i="5" s="1"/>
  <c r="AO117" i="5" a="1"/>
  <c r="AO117" i="5" s="1"/>
  <c r="AP117" i="5" a="1"/>
  <c r="AP117" i="5" s="1"/>
  <c r="AQ117" i="5" a="1"/>
  <c r="AQ117" i="5" s="1"/>
  <c r="AR117" i="5" a="1"/>
  <c r="AR117" i="5" s="1"/>
  <c r="AS117" i="5" a="1"/>
  <c r="AS117" i="5" s="1"/>
  <c r="AT117" i="5" a="1"/>
  <c r="AT117" i="5" s="1"/>
  <c r="AU117" i="5" a="1"/>
  <c r="AU117" i="5" s="1"/>
  <c r="AV117" i="5" a="1"/>
  <c r="AV117" i="5" s="1"/>
  <c r="AW117" i="5" a="1"/>
  <c r="AW117" i="5" s="1"/>
  <c r="AX117" i="5" a="1"/>
  <c r="AX117" i="5" s="1"/>
  <c r="AY117" i="5" a="1"/>
  <c r="AY117" i="5" s="1"/>
  <c r="AO118" i="5" a="1"/>
  <c r="AO118" i="5" s="1"/>
  <c r="AP118" i="5" a="1"/>
  <c r="AP118" i="5" s="1"/>
  <c r="AQ118" i="5" a="1"/>
  <c r="AQ118" i="5" s="1"/>
  <c r="AR118" i="5" a="1"/>
  <c r="AR118" i="5" s="1"/>
  <c r="AS118" i="5" a="1"/>
  <c r="AS118" i="5" s="1"/>
  <c r="AT118" i="5" a="1"/>
  <c r="AT118" i="5" s="1"/>
  <c r="AU118" i="5" a="1"/>
  <c r="AU118" i="5" s="1"/>
  <c r="AV118" i="5" a="1"/>
  <c r="AV118" i="5" s="1"/>
  <c r="AW118" i="5" a="1"/>
  <c r="AW118" i="5" s="1"/>
  <c r="AX118" i="5" a="1"/>
  <c r="AX118" i="5" s="1"/>
  <c r="AY118" i="5" a="1"/>
  <c r="AY118" i="5" s="1"/>
  <c r="AO119" i="5" a="1"/>
  <c r="AO119" i="5" s="1"/>
  <c r="AP119" i="5" a="1"/>
  <c r="AP119" i="5" s="1"/>
  <c r="AQ119" i="5" a="1"/>
  <c r="AQ119" i="5" s="1"/>
  <c r="AR119" i="5" a="1"/>
  <c r="AR119" i="5" s="1"/>
  <c r="AS119" i="5" a="1"/>
  <c r="AS119" i="5" s="1"/>
  <c r="AT119" i="5" a="1"/>
  <c r="AT119" i="5" s="1"/>
  <c r="AU119" i="5" a="1"/>
  <c r="AU119" i="5" s="1"/>
  <c r="AV119" i="5" a="1"/>
  <c r="AV119" i="5" s="1"/>
  <c r="AW119" i="5" a="1"/>
  <c r="AW119" i="5" s="1"/>
  <c r="AX119" i="5" a="1"/>
  <c r="AX119" i="5" s="1"/>
  <c r="AY119" i="5" a="1"/>
  <c r="AY119" i="5" s="1"/>
  <c r="AO120" i="5" a="1"/>
  <c r="AO120" i="5" s="1"/>
  <c r="AP120" i="5" a="1"/>
  <c r="AP120" i="5" s="1"/>
  <c r="AQ120" i="5" a="1"/>
  <c r="AQ120" i="5" s="1"/>
  <c r="AR120" i="5" a="1"/>
  <c r="AR120" i="5" s="1"/>
  <c r="AS120" i="5" a="1"/>
  <c r="AS120" i="5" s="1"/>
  <c r="AT120" i="5" a="1"/>
  <c r="AT120" i="5" s="1"/>
  <c r="AU120" i="5" a="1"/>
  <c r="AU120" i="5" s="1"/>
  <c r="AV120" i="5" a="1"/>
  <c r="AV120" i="5" s="1"/>
  <c r="AW120" i="5" a="1"/>
  <c r="AW120" i="5" s="1"/>
  <c r="AX120" i="5" a="1"/>
  <c r="AX120" i="5" s="1"/>
  <c r="AY120" i="5" a="1"/>
  <c r="AY120" i="5" s="1"/>
  <c r="AO121" i="5" a="1"/>
  <c r="AO121" i="5" s="1"/>
  <c r="AP121" i="5" a="1"/>
  <c r="AP121" i="5" s="1"/>
  <c r="AQ121" i="5" a="1"/>
  <c r="AQ121" i="5" s="1"/>
  <c r="AR121" i="5" a="1"/>
  <c r="AR121" i="5" s="1"/>
  <c r="AS121" i="5" a="1"/>
  <c r="AS121" i="5" s="1"/>
  <c r="AT121" i="5" a="1"/>
  <c r="AT121" i="5" s="1"/>
  <c r="AU121" i="5" a="1"/>
  <c r="AU121" i="5" s="1"/>
  <c r="AV121" i="5" a="1"/>
  <c r="AV121" i="5" s="1"/>
  <c r="AW121" i="5" a="1"/>
  <c r="AW121" i="5" s="1"/>
  <c r="AX121" i="5" a="1"/>
  <c r="AX121" i="5" s="1"/>
  <c r="AY121" i="5" a="1"/>
  <c r="AY121" i="5" s="1"/>
  <c r="AO122" i="5" a="1"/>
  <c r="AO122" i="5" s="1"/>
  <c r="AP122" i="5" a="1"/>
  <c r="AP122" i="5" s="1"/>
  <c r="AQ122" i="5" a="1"/>
  <c r="AQ122" i="5" s="1"/>
  <c r="AR122" i="5" a="1"/>
  <c r="AR122" i="5" s="1"/>
  <c r="AS122" i="5" a="1"/>
  <c r="AS122" i="5" s="1"/>
  <c r="AT122" i="5" a="1"/>
  <c r="AT122" i="5" s="1"/>
  <c r="AU122" i="5" a="1"/>
  <c r="AU122" i="5" s="1"/>
  <c r="AV122" i="5" a="1"/>
  <c r="AV122" i="5" s="1"/>
  <c r="AW122" i="5" a="1"/>
  <c r="AW122" i="5" s="1"/>
  <c r="AX122" i="5" a="1"/>
  <c r="AX122" i="5" s="1"/>
  <c r="AY122" i="5" a="1"/>
  <c r="AY122" i="5" s="1"/>
  <c r="AO123" i="5" a="1"/>
  <c r="AO123" i="5" s="1"/>
  <c r="AP123" i="5" a="1"/>
  <c r="AP123" i="5" s="1"/>
  <c r="AQ123" i="5" a="1"/>
  <c r="AQ123" i="5" s="1"/>
  <c r="AR123" i="5" a="1"/>
  <c r="AR123" i="5" s="1"/>
  <c r="AS123" i="5" a="1"/>
  <c r="AS123" i="5" s="1"/>
  <c r="AT123" i="5" a="1"/>
  <c r="AT123" i="5" s="1"/>
  <c r="AU123" i="5" a="1"/>
  <c r="AU123" i="5" s="1"/>
  <c r="AV123" i="5" a="1"/>
  <c r="AV123" i="5" s="1"/>
  <c r="AW123" i="5" a="1"/>
  <c r="AW123" i="5" s="1"/>
  <c r="AX123" i="5" a="1"/>
  <c r="AX123" i="5" s="1"/>
  <c r="AY123" i="5" a="1"/>
  <c r="AY123" i="5" s="1"/>
  <c r="AO124" i="5" a="1"/>
  <c r="AO124" i="5" s="1"/>
  <c r="AP124" i="5" a="1"/>
  <c r="AP124" i="5" s="1"/>
  <c r="AQ124" i="5" a="1"/>
  <c r="AQ124" i="5" s="1"/>
  <c r="AR124" i="5" a="1"/>
  <c r="AR124" i="5" s="1"/>
  <c r="AS124" i="5" a="1"/>
  <c r="AS124" i="5" s="1"/>
  <c r="AT124" i="5" a="1"/>
  <c r="AT124" i="5" s="1"/>
  <c r="AU124" i="5" a="1"/>
  <c r="AU124" i="5" s="1"/>
  <c r="AV124" i="5" a="1"/>
  <c r="AV124" i="5" s="1"/>
  <c r="AW124" i="5" a="1"/>
  <c r="AW124" i="5" s="1"/>
  <c r="AX124" i="5" a="1"/>
  <c r="AX124" i="5" s="1"/>
  <c r="AY124" i="5" a="1"/>
  <c r="AY124" i="5" s="1"/>
  <c r="AO125" i="5" a="1"/>
  <c r="AO125" i="5" s="1"/>
  <c r="AP125" i="5" a="1"/>
  <c r="AP125" i="5" s="1"/>
  <c r="AQ125" i="5" a="1"/>
  <c r="AQ125" i="5" s="1"/>
  <c r="AR125" i="5" a="1"/>
  <c r="AR125" i="5" s="1"/>
  <c r="AS125" i="5" a="1"/>
  <c r="AS125" i="5" s="1"/>
  <c r="AT125" i="5" a="1"/>
  <c r="AT125" i="5" s="1"/>
  <c r="AU125" i="5" a="1"/>
  <c r="AU125" i="5" s="1"/>
  <c r="AV125" i="5" a="1"/>
  <c r="AV125" i="5" s="1"/>
  <c r="AW125" i="5" a="1"/>
  <c r="AW125" i="5" s="1"/>
  <c r="AX125" i="5" a="1"/>
  <c r="AX125" i="5" s="1"/>
  <c r="AY125" i="5" a="1"/>
  <c r="AY125" i="5" s="1"/>
  <c r="AO126" i="5" a="1"/>
  <c r="AO126" i="5" s="1"/>
  <c r="AP126" i="5" a="1"/>
  <c r="AP126" i="5" s="1"/>
  <c r="AQ126" i="5" a="1"/>
  <c r="AQ126" i="5" s="1"/>
  <c r="AR126" i="5" a="1"/>
  <c r="AR126" i="5" s="1"/>
  <c r="AS126" i="5" a="1"/>
  <c r="AS126" i="5" s="1"/>
  <c r="AT126" i="5" a="1"/>
  <c r="AT126" i="5" s="1"/>
  <c r="AU126" i="5" a="1"/>
  <c r="AU126" i="5" s="1"/>
  <c r="AV126" i="5" a="1"/>
  <c r="AV126" i="5" s="1"/>
  <c r="AW126" i="5" a="1"/>
  <c r="AW126" i="5" s="1"/>
  <c r="AX126" i="5" a="1"/>
  <c r="AX126" i="5" s="1"/>
  <c r="AY126" i="5" a="1"/>
  <c r="AY126" i="5" s="1"/>
  <c r="AO127" i="5" a="1"/>
  <c r="AO127" i="5" s="1"/>
  <c r="AP127" i="5" a="1"/>
  <c r="AP127" i="5" s="1"/>
  <c r="AQ127" i="5" a="1"/>
  <c r="AQ127" i="5" s="1"/>
  <c r="AR127" i="5" a="1"/>
  <c r="AR127" i="5" s="1"/>
  <c r="AS127" i="5" a="1"/>
  <c r="AS127" i="5" s="1"/>
  <c r="AT127" i="5" a="1"/>
  <c r="AT127" i="5" s="1"/>
  <c r="AU127" i="5" a="1"/>
  <c r="AU127" i="5" s="1"/>
  <c r="AV127" i="5" a="1"/>
  <c r="AV127" i="5" s="1"/>
  <c r="AW127" i="5" a="1"/>
  <c r="AW127" i="5" s="1"/>
  <c r="AX127" i="5" a="1"/>
  <c r="AX127" i="5" s="1"/>
  <c r="AY127" i="5" a="1"/>
  <c r="AY127" i="5" s="1"/>
  <c r="AO128" i="5" a="1"/>
  <c r="AO128" i="5" s="1"/>
  <c r="AP128" i="5" a="1"/>
  <c r="AP128" i="5" s="1"/>
  <c r="AQ128" i="5" a="1"/>
  <c r="AQ128" i="5" s="1"/>
  <c r="AR128" i="5" a="1"/>
  <c r="AR128" i="5" s="1"/>
  <c r="AS128" i="5" a="1"/>
  <c r="AS128" i="5" s="1"/>
  <c r="AT128" i="5" a="1"/>
  <c r="AT128" i="5" s="1"/>
  <c r="AU128" i="5" a="1"/>
  <c r="AU128" i="5" s="1"/>
  <c r="AV128" i="5" a="1"/>
  <c r="AV128" i="5" s="1"/>
  <c r="AW128" i="5" a="1"/>
  <c r="AW128" i="5" s="1"/>
  <c r="AX128" i="5" a="1"/>
  <c r="AX128" i="5" s="1"/>
  <c r="AY128" i="5" a="1"/>
  <c r="AY128" i="5" s="1"/>
  <c r="AO129" i="5" a="1"/>
  <c r="AO129" i="5" s="1"/>
  <c r="AP129" i="5" a="1"/>
  <c r="AP129" i="5" s="1"/>
  <c r="AQ129" i="5" a="1"/>
  <c r="AQ129" i="5" s="1"/>
  <c r="AR129" i="5" a="1"/>
  <c r="AR129" i="5" s="1"/>
  <c r="AS129" i="5" a="1"/>
  <c r="AS129" i="5" s="1"/>
  <c r="AT129" i="5" a="1"/>
  <c r="AT129" i="5" s="1"/>
  <c r="AU129" i="5" a="1"/>
  <c r="AU129" i="5" s="1"/>
  <c r="AV129" i="5" a="1"/>
  <c r="AV129" i="5" s="1"/>
  <c r="AW129" i="5" a="1"/>
  <c r="AW129" i="5" s="1"/>
  <c r="AX129" i="5" a="1"/>
  <c r="AX129" i="5" s="1"/>
  <c r="AY129" i="5" a="1"/>
  <c r="AY129" i="5" s="1"/>
  <c r="AO130" i="5" a="1"/>
  <c r="AO130" i="5" s="1"/>
  <c r="AP130" i="5" a="1"/>
  <c r="AP130" i="5" s="1"/>
  <c r="AQ130" i="5" a="1"/>
  <c r="AQ130" i="5" s="1"/>
  <c r="AR130" i="5" a="1"/>
  <c r="AR130" i="5" s="1"/>
  <c r="AS130" i="5" a="1"/>
  <c r="AS130" i="5" s="1"/>
  <c r="AT130" i="5" a="1"/>
  <c r="AT130" i="5" s="1"/>
  <c r="AU130" i="5" a="1"/>
  <c r="AU130" i="5" s="1"/>
  <c r="AV130" i="5" a="1"/>
  <c r="AV130" i="5" s="1"/>
  <c r="AW130" i="5" a="1"/>
  <c r="AW130" i="5" s="1"/>
  <c r="AX130" i="5" a="1"/>
  <c r="AX130" i="5" s="1"/>
  <c r="AY130" i="5" a="1"/>
  <c r="AY130" i="5" s="1"/>
  <c r="AO131" i="5" a="1"/>
  <c r="AO131" i="5" s="1"/>
  <c r="AP131" i="5" a="1"/>
  <c r="AP131" i="5" s="1"/>
  <c r="AQ131" i="5" a="1"/>
  <c r="AQ131" i="5" s="1"/>
  <c r="AR131" i="5" a="1"/>
  <c r="AR131" i="5" s="1"/>
  <c r="AS131" i="5" a="1"/>
  <c r="AS131" i="5" s="1"/>
  <c r="AT131" i="5" a="1"/>
  <c r="AT131" i="5" s="1"/>
  <c r="AU131" i="5" a="1"/>
  <c r="AU131" i="5" s="1"/>
  <c r="AV131" i="5" a="1"/>
  <c r="AV131" i="5" s="1"/>
  <c r="AW131" i="5" a="1"/>
  <c r="AW131" i="5" s="1"/>
  <c r="AX131" i="5" a="1"/>
  <c r="AX131" i="5" s="1"/>
  <c r="AY131" i="5" a="1"/>
  <c r="AY131" i="5" s="1"/>
  <c r="AO132" i="5" a="1"/>
  <c r="AO132" i="5" s="1"/>
  <c r="AP132" i="5" a="1"/>
  <c r="AP132" i="5" s="1"/>
  <c r="AQ132" i="5" a="1"/>
  <c r="AQ132" i="5" s="1"/>
  <c r="AR132" i="5" a="1"/>
  <c r="AR132" i="5" s="1"/>
  <c r="AS132" i="5" a="1"/>
  <c r="AS132" i="5" s="1"/>
  <c r="AT132" i="5" a="1"/>
  <c r="AT132" i="5" s="1"/>
  <c r="AU132" i="5" a="1"/>
  <c r="AU132" i="5" s="1"/>
  <c r="AV132" i="5" a="1"/>
  <c r="AV132" i="5" s="1"/>
  <c r="AW132" i="5" a="1"/>
  <c r="AW132" i="5" s="1"/>
  <c r="AX132" i="5" a="1"/>
  <c r="AX132" i="5" s="1"/>
  <c r="AY132" i="5" a="1"/>
  <c r="AY132" i="5" s="1"/>
  <c r="AO133" i="5" a="1"/>
  <c r="AO133" i="5" s="1"/>
  <c r="AP133" i="5" a="1"/>
  <c r="AP133" i="5" s="1"/>
  <c r="AQ133" i="5" a="1"/>
  <c r="AQ133" i="5" s="1"/>
  <c r="AR133" i="5" a="1"/>
  <c r="AR133" i="5" s="1"/>
  <c r="AS133" i="5" a="1"/>
  <c r="AS133" i="5" s="1"/>
  <c r="AT133" i="5" a="1"/>
  <c r="AT133" i="5" s="1"/>
  <c r="AU133" i="5" a="1"/>
  <c r="AU133" i="5" s="1"/>
  <c r="AV133" i="5" a="1"/>
  <c r="AV133" i="5" s="1"/>
  <c r="AW133" i="5" a="1"/>
  <c r="AW133" i="5" s="1"/>
  <c r="AX133" i="5" a="1"/>
  <c r="AX133" i="5" s="1"/>
  <c r="AY133" i="5" a="1"/>
  <c r="AY133" i="5" s="1"/>
  <c r="AO134" i="5" a="1"/>
  <c r="AO134" i="5" s="1"/>
  <c r="AP134" i="5" a="1"/>
  <c r="AP134" i="5" s="1"/>
  <c r="AQ134" i="5" a="1"/>
  <c r="AQ134" i="5" s="1"/>
  <c r="AR134" i="5" a="1"/>
  <c r="AR134" i="5" s="1"/>
  <c r="AS134" i="5" a="1"/>
  <c r="AS134" i="5" s="1"/>
  <c r="AT134" i="5" a="1"/>
  <c r="AT134" i="5" s="1"/>
  <c r="AU134" i="5" a="1"/>
  <c r="AU134" i="5" s="1"/>
  <c r="AV134" i="5" a="1"/>
  <c r="AV134" i="5" s="1"/>
  <c r="AW134" i="5" a="1"/>
  <c r="AW134" i="5" s="1"/>
  <c r="AX134" i="5" a="1"/>
  <c r="AX134" i="5" s="1"/>
  <c r="AY134" i="5" a="1"/>
  <c r="AY134" i="5" s="1"/>
  <c r="AO135" i="5" a="1"/>
  <c r="AO135" i="5" s="1"/>
  <c r="AP135" i="5" a="1"/>
  <c r="AP135" i="5" s="1"/>
  <c r="AQ135" i="5" a="1"/>
  <c r="AQ135" i="5" s="1"/>
  <c r="AR135" i="5" a="1"/>
  <c r="AR135" i="5" s="1"/>
  <c r="AS135" i="5" a="1"/>
  <c r="AS135" i="5" s="1"/>
  <c r="AT135" i="5" a="1"/>
  <c r="AT135" i="5" s="1"/>
  <c r="AU135" i="5" a="1"/>
  <c r="AU135" i="5" s="1"/>
  <c r="AV135" i="5" a="1"/>
  <c r="AV135" i="5" s="1"/>
  <c r="AW135" i="5" a="1"/>
  <c r="AW135" i="5" s="1"/>
  <c r="AX135" i="5" a="1"/>
  <c r="AX135" i="5" s="1"/>
  <c r="AY135" i="5" a="1"/>
  <c r="AY135" i="5" s="1"/>
  <c r="AO136" i="5" a="1"/>
  <c r="AO136" i="5" s="1"/>
  <c r="AP136" i="5" a="1"/>
  <c r="AP136" i="5" s="1"/>
  <c r="AQ136" i="5" a="1"/>
  <c r="AQ136" i="5" s="1"/>
  <c r="AR136" i="5" a="1"/>
  <c r="AR136" i="5" s="1"/>
  <c r="AS136" i="5" a="1"/>
  <c r="AS136" i="5" s="1"/>
  <c r="AT136" i="5" a="1"/>
  <c r="AT136" i="5" s="1"/>
  <c r="AU136" i="5" a="1"/>
  <c r="AU136" i="5" s="1"/>
  <c r="AV136" i="5" a="1"/>
  <c r="AV136" i="5" s="1"/>
  <c r="AW136" i="5" a="1"/>
  <c r="AW136" i="5" s="1"/>
  <c r="AX136" i="5" a="1"/>
  <c r="AX136" i="5" s="1"/>
  <c r="AY136" i="5" a="1"/>
  <c r="AY136" i="5" s="1"/>
  <c r="AO137" i="5" a="1"/>
  <c r="AO137" i="5" s="1"/>
  <c r="AP137" i="5" a="1"/>
  <c r="AP137" i="5" s="1"/>
  <c r="AQ137" i="5" a="1"/>
  <c r="AQ137" i="5" s="1"/>
  <c r="AR137" i="5" a="1"/>
  <c r="AR137" i="5" s="1"/>
  <c r="AS137" i="5" a="1"/>
  <c r="AS137" i="5" s="1"/>
  <c r="AT137" i="5" a="1"/>
  <c r="AT137" i="5" s="1"/>
  <c r="AU137" i="5" a="1"/>
  <c r="AU137" i="5" s="1"/>
  <c r="AV137" i="5" a="1"/>
  <c r="AV137" i="5" s="1"/>
  <c r="AW137" i="5" a="1"/>
  <c r="AW137" i="5" s="1"/>
  <c r="AX137" i="5" a="1"/>
  <c r="AX137" i="5" s="1"/>
  <c r="AY137" i="5" a="1"/>
  <c r="AY137" i="5" s="1"/>
  <c r="AO138" i="5" a="1"/>
  <c r="AO138" i="5" s="1"/>
  <c r="AP138" i="5" a="1"/>
  <c r="AP138" i="5" s="1"/>
  <c r="AQ138" i="5" a="1"/>
  <c r="AQ138" i="5" s="1"/>
  <c r="AR138" i="5" a="1"/>
  <c r="AR138" i="5" s="1"/>
  <c r="AS138" i="5" a="1"/>
  <c r="AS138" i="5" s="1"/>
  <c r="AT138" i="5" a="1"/>
  <c r="AT138" i="5" s="1"/>
  <c r="AU138" i="5" a="1"/>
  <c r="AU138" i="5" s="1"/>
  <c r="AV138" i="5" a="1"/>
  <c r="AV138" i="5" s="1"/>
  <c r="AW138" i="5" a="1"/>
  <c r="AW138" i="5" s="1"/>
  <c r="AX138" i="5" a="1"/>
  <c r="AX138" i="5" s="1"/>
  <c r="AY138" i="5" a="1"/>
  <c r="AY138" i="5" s="1"/>
  <c r="AO139" i="5" a="1"/>
  <c r="AO139" i="5" s="1"/>
  <c r="AP139" i="5" a="1"/>
  <c r="AP139" i="5" s="1"/>
  <c r="AQ139" i="5" a="1"/>
  <c r="AQ139" i="5" s="1"/>
  <c r="AR139" i="5" a="1"/>
  <c r="AR139" i="5" s="1"/>
  <c r="AS139" i="5" a="1"/>
  <c r="AS139" i="5" s="1"/>
  <c r="AT139" i="5" a="1"/>
  <c r="AT139" i="5" s="1"/>
  <c r="AU139" i="5" a="1"/>
  <c r="AU139" i="5" s="1"/>
  <c r="AV139" i="5" a="1"/>
  <c r="AV139" i="5" s="1"/>
  <c r="AW139" i="5" a="1"/>
  <c r="AW139" i="5" s="1"/>
  <c r="AX139" i="5" a="1"/>
  <c r="AX139" i="5" s="1"/>
  <c r="AY139" i="5" a="1"/>
  <c r="AY139" i="5" s="1"/>
  <c r="AO140" i="5" a="1"/>
  <c r="AO140" i="5" s="1"/>
  <c r="AP140" i="5" a="1"/>
  <c r="AP140" i="5" s="1"/>
  <c r="AQ140" i="5" a="1"/>
  <c r="AQ140" i="5" s="1"/>
  <c r="AR140" i="5" a="1"/>
  <c r="AR140" i="5" s="1"/>
  <c r="AS140" i="5" a="1"/>
  <c r="AS140" i="5" s="1"/>
  <c r="AT140" i="5" a="1"/>
  <c r="AT140" i="5" s="1"/>
  <c r="AU140" i="5" a="1"/>
  <c r="AU140" i="5" s="1"/>
  <c r="AV140" i="5" a="1"/>
  <c r="AV140" i="5" s="1"/>
  <c r="AW140" i="5" a="1"/>
  <c r="AW140" i="5" s="1"/>
  <c r="AX140" i="5" a="1"/>
  <c r="AX140" i="5" s="1"/>
  <c r="AY140" i="5" a="1"/>
  <c r="AY140" i="5" s="1"/>
  <c r="AO141" i="5" a="1"/>
  <c r="AO141" i="5" s="1"/>
  <c r="AP141" i="5" a="1"/>
  <c r="AP141" i="5" s="1"/>
  <c r="AQ141" i="5" a="1"/>
  <c r="AQ141" i="5" s="1"/>
  <c r="AR141" i="5" a="1"/>
  <c r="AR141" i="5" s="1"/>
  <c r="AS141" i="5" a="1"/>
  <c r="AS141" i="5" s="1"/>
  <c r="AT141" i="5" a="1"/>
  <c r="AT141" i="5" s="1"/>
  <c r="AU141" i="5" a="1"/>
  <c r="AU141" i="5" s="1"/>
  <c r="AV141" i="5" a="1"/>
  <c r="AV141" i="5" s="1"/>
  <c r="AW141" i="5" a="1"/>
  <c r="AW141" i="5" s="1"/>
  <c r="AX141" i="5" a="1"/>
  <c r="AX141" i="5" s="1"/>
  <c r="AY141" i="5" a="1"/>
  <c r="AY141" i="5" s="1"/>
  <c r="AO142" i="5" a="1"/>
  <c r="AO142" i="5" s="1"/>
  <c r="AP142" i="5" a="1"/>
  <c r="AP142" i="5" s="1"/>
  <c r="AQ142" i="5" a="1"/>
  <c r="AQ142" i="5" s="1"/>
  <c r="AR142" i="5" a="1"/>
  <c r="AR142" i="5" s="1"/>
  <c r="AS142" i="5" a="1"/>
  <c r="AS142" i="5" s="1"/>
  <c r="AT142" i="5" a="1"/>
  <c r="AT142" i="5" s="1"/>
  <c r="AU142" i="5" a="1"/>
  <c r="AU142" i="5" s="1"/>
  <c r="AV142" i="5" a="1"/>
  <c r="AV142" i="5" s="1"/>
  <c r="AW142" i="5" a="1"/>
  <c r="AW142" i="5" s="1"/>
  <c r="AX142" i="5" a="1"/>
  <c r="AX142" i="5" s="1"/>
  <c r="AY142" i="5" a="1"/>
  <c r="AY142" i="5" s="1"/>
  <c r="AO143" i="5" a="1"/>
  <c r="AO143" i="5" s="1"/>
  <c r="AP143" i="5" a="1"/>
  <c r="AP143" i="5" s="1"/>
  <c r="AQ143" i="5" a="1"/>
  <c r="AQ143" i="5" s="1"/>
  <c r="AR143" i="5" a="1"/>
  <c r="AR143" i="5" s="1"/>
  <c r="AS143" i="5" a="1"/>
  <c r="AS143" i="5" s="1"/>
  <c r="AT143" i="5" a="1"/>
  <c r="AT143" i="5" s="1"/>
  <c r="AU143" i="5" a="1"/>
  <c r="AU143" i="5" s="1"/>
  <c r="AV143" i="5" a="1"/>
  <c r="AV143" i="5" s="1"/>
  <c r="AW143" i="5" a="1"/>
  <c r="AW143" i="5" s="1"/>
  <c r="AX143" i="5" a="1"/>
  <c r="AX143" i="5" s="1"/>
  <c r="AY143" i="5" a="1"/>
  <c r="AY143" i="5" s="1"/>
  <c r="AO144" i="5" a="1"/>
  <c r="AO144" i="5" s="1"/>
  <c r="AP144" i="5" a="1"/>
  <c r="AP144" i="5" s="1"/>
  <c r="AQ144" i="5" a="1"/>
  <c r="AQ144" i="5" s="1"/>
  <c r="AR144" i="5" a="1"/>
  <c r="AR144" i="5" s="1"/>
  <c r="AS144" i="5" a="1"/>
  <c r="AS144" i="5" s="1"/>
  <c r="AT144" i="5" a="1"/>
  <c r="AT144" i="5" s="1"/>
  <c r="AU144" i="5" a="1"/>
  <c r="AU144" i="5" s="1"/>
  <c r="AV144" i="5" a="1"/>
  <c r="AV144" i="5" s="1"/>
  <c r="AW144" i="5" a="1"/>
  <c r="AW144" i="5" s="1"/>
  <c r="AX144" i="5" a="1"/>
  <c r="AX144" i="5" s="1"/>
  <c r="AY144" i="5" a="1"/>
  <c r="AY144" i="5" s="1"/>
  <c r="AO145" i="5" a="1"/>
  <c r="AO145" i="5" s="1"/>
  <c r="AP145" i="5" a="1"/>
  <c r="AP145" i="5" s="1"/>
  <c r="AQ145" i="5" a="1"/>
  <c r="AQ145" i="5" s="1"/>
  <c r="AR145" i="5" a="1"/>
  <c r="AR145" i="5" s="1"/>
  <c r="AS145" i="5" a="1"/>
  <c r="AS145" i="5" s="1"/>
  <c r="AT145" i="5" a="1"/>
  <c r="AT145" i="5" s="1"/>
  <c r="AU145" i="5" a="1"/>
  <c r="AU145" i="5" s="1"/>
  <c r="AV145" i="5" a="1"/>
  <c r="AV145" i="5" s="1"/>
  <c r="AW145" i="5" a="1"/>
  <c r="AW145" i="5" s="1"/>
  <c r="AX145" i="5" a="1"/>
  <c r="AX145" i="5" s="1"/>
  <c r="AY145" i="5" a="1"/>
  <c r="AY145" i="5" s="1"/>
  <c r="AO146" i="5" a="1"/>
  <c r="AO146" i="5" s="1"/>
  <c r="AP146" i="5" a="1"/>
  <c r="AP146" i="5" s="1"/>
  <c r="AQ146" i="5" a="1"/>
  <c r="AQ146" i="5" s="1"/>
  <c r="AR146" i="5" a="1"/>
  <c r="AR146" i="5" s="1"/>
  <c r="AS146" i="5" a="1"/>
  <c r="AS146" i="5" s="1"/>
  <c r="AT146" i="5" a="1"/>
  <c r="AT146" i="5" s="1"/>
  <c r="AU146" i="5" a="1"/>
  <c r="AU146" i="5" s="1"/>
  <c r="AV146" i="5" a="1"/>
  <c r="AV146" i="5" s="1"/>
  <c r="AW146" i="5" a="1"/>
  <c r="AW146" i="5" s="1"/>
  <c r="AX146" i="5" a="1"/>
  <c r="AX146" i="5" s="1"/>
  <c r="AY146" i="5" a="1"/>
  <c r="AY146" i="5" s="1"/>
  <c r="AO147" i="5" a="1"/>
  <c r="AO147" i="5" s="1"/>
  <c r="AP147" i="5" a="1"/>
  <c r="AP147" i="5" s="1"/>
  <c r="AQ147" i="5" a="1"/>
  <c r="AQ147" i="5" s="1"/>
  <c r="AR147" i="5" a="1"/>
  <c r="AR147" i="5" s="1"/>
  <c r="AS147" i="5" a="1"/>
  <c r="AS147" i="5" s="1"/>
  <c r="AT147" i="5" a="1"/>
  <c r="AT147" i="5" s="1"/>
  <c r="AU147" i="5" a="1"/>
  <c r="AU147" i="5" s="1"/>
  <c r="AV147" i="5" a="1"/>
  <c r="AV147" i="5" s="1"/>
  <c r="AW147" i="5" a="1"/>
  <c r="AW147" i="5" s="1"/>
  <c r="AX147" i="5" a="1"/>
  <c r="AX147" i="5" s="1"/>
  <c r="AY147" i="5" a="1"/>
  <c r="AY147" i="5" s="1"/>
  <c r="AO148" i="5" a="1"/>
  <c r="AO148" i="5" s="1"/>
  <c r="AP148" i="5" a="1"/>
  <c r="AP148" i="5" s="1"/>
  <c r="AQ148" i="5" a="1"/>
  <c r="AQ148" i="5" s="1"/>
  <c r="AR148" i="5" a="1"/>
  <c r="AR148" i="5" s="1"/>
  <c r="AS148" i="5" a="1"/>
  <c r="AS148" i="5" s="1"/>
  <c r="AT148" i="5" a="1"/>
  <c r="AT148" i="5" s="1"/>
  <c r="AU148" i="5" a="1"/>
  <c r="AU148" i="5" s="1"/>
  <c r="AV148" i="5" a="1"/>
  <c r="AV148" i="5" s="1"/>
  <c r="AW148" i="5" a="1"/>
  <c r="AW148" i="5" s="1"/>
  <c r="AX148" i="5" a="1"/>
  <c r="AX148" i="5" s="1"/>
  <c r="AY148" i="5" a="1"/>
  <c r="AY148" i="5" s="1"/>
  <c r="AO149" i="5" a="1"/>
  <c r="AO149" i="5" s="1"/>
  <c r="AP149" i="5" a="1"/>
  <c r="AP149" i="5" s="1"/>
  <c r="AQ149" i="5" a="1"/>
  <c r="AQ149" i="5" s="1"/>
  <c r="AR149" i="5" a="1"/>
  <c r="AR149" i="5" s="1"/>
  <c r="AS149" i="5" a="1"/>
  <c r="AS149" i="5" s="1"/>
  <c r="AT149" i="5" a="1"/>
  <c r="AT149" i="5" s="1"/>
  <c r="AU149" i="5" a="1"/>
  <c r="AU149" i="5" s="1"/>
  <c r="AV149" i="5" a="1"/>
  <c r="AV149" i="5" s="1"/>
  <c r="AW149" i="5" a="1"/>
  <c r="AW149" i="5" s="1"/>
  <c r="AX149" i="5" a="1"/>
  <c r="AX149" i="5" s="1"/>
  <c r="AY149" i="5" a="1"/>
  <c r="AY149" i="5" s="1"/>
  <c r="AO150" i="5" a="1"/>
  <c r="AO150" i="5" s="1"/>
  <c r="AP150" i="5" a="1"/>
  <c r="AP150" i="5" s="1"/>
  <c r="AQ150" i="5" a="1"/>
  <c r="AQ150" i="5" s="1"/>
  <c r="AR150" i="5" a="1"/>
  <c r="AR150" i="5" s="1"/>
  <c r="AS150" i="5" a="1"/>
  <c r="AS150" i="5" s="1"/>
  <c r="AT150" i="5" a="1"/>
  <c r="AT150" i="5" s="1"/>
  <c r="AU150" i="5" a="1"/>
  <c r="AU150" i="5" s="1"/>
  <c r="AV150" i="5" a="1"/>
  <c r="AV150" i="5" s="1"/>
  <c r="AW150" i="5" a="1"/>
  <c r="AW150" i="5" s="1"/>
  <c r="AX150" i="5" a="1"/>
  <c r="AX150" i="5" s="1"/>
  <c r="AY150" i="5" a="1"/>
  <c r="AY150" i="5" s="1"/>
  <c r="AO151" i="5" a="1"/>
  <c r="AO151" i="5" s="1"/>
  <c r="AP151" i="5" a="1"/>
  <c r="AP151" i="5" s="1"/>
  <c r="AQ151" i="5" a="1"/>
  <c r="AQ151" i="5" s="1"/>
  <c r="AR151" i="5" a="1"/>
  <c r="AR151" i="5" s="1"/>
  <c r="AS151" i="5" a="1"/>
  <c r="AS151" i="5" s="1"/>
  <c r="AT151" i="5" a="1"/>
  <c r="AT151" i="5" s="1"/>
  <c r="AU151" i="5" a="1"/>
  <c r="AU151" i="5" s="1"/>
  <c r="AV151" i="5" a="1"/>
  <c r="AV151" i="5" s="1"/>
  <c r="AW151" i="5" a="1"/>
  <c r="AW151" i="5" s="1"/>
  <c r="AX151" i="5" a="1"/>
  <c r="AX151" i="5" s="1"/>
  <c r="AY151" i="5" a="1"/>
  <c r="AY151" i="5" s="1"/>
  <c r="AO152" i="5" a="1"/>
  <c r="AO152" i="5" s="1"/>
  <c r="AP152" i="5" a="1"/>
  <c r="AP152" i="5" s="1"/>
  <c r="AQ152" i="5" a="1"/>
  <c r="AQ152" i="5" s="1"/>
  <c r="AR152" i="5" a="1"/>
  <c r="AR152" i="5" s="1"/>
  <c r="AS152" i="5" a="1"/>
  <c r="AS152" i="5" s="1"/>
  <c r="AT152" i="5" a="1"/>
  <c r="AT152" i="5" s="1"/>
  <c r="AU152" i="5" a="1"/>
  <c r="AU152" i="5" s="1"/>
  <c r="AV152" i="5" a="1"/>
  <c r="AV152" i="5" s="1"/>
  <c r="AW152" i="5" a="1"/>
  <c r="AW152" i="5" s="1"/>
  <c r="AX152" i="5" a="1"/>
  <c r="AX152" i="5" s="1"/>
  <c r="AY152" i="5" a="1"/>
  <c r="AY152" i="5" s="1"/>
  <c r="AO153" i="5" a="1"/>
  <c r="AO153" i="5" s="1"/>
  <c r="AP153" i="5" a="1"/>
  <c r="AP153" i="5" s="1"/>
  <c r="AQ153" i="5" a="1"/>
  <c r="AQ153" i="5" s="1"/>
  <c r="AR153" i="5" a="1"/>
  <c r="AR153" i="5" s="1"/>
  <c r="AS153" i="5" a="1"/>
  <c r="AS153" i="5" s="1"/>
  <c r="AT153" i="5" a="1"/>
  <c r="AT153" i="5" s="1"/>
  <c r="AU153" i="5" a="1"/>
  <c r="AU153" i="5" s="1"/>
  <c r="AV153" i="5" a="1"/>
  <c r="AV153" i="5" s="1"/>
  <c r="AW153" i="5" a="1"/>
  <c r="AW153" i="5" s="1"/>
  <c r="AX153" i="5" a="1"/>
  <c r="AX153" i="5" s="1"/>
  <c r="AY153" i="5" a="1"/>
  <c r="AY153" i="5" s="1"/>
  <c r="AO154" i="5" a="1"/>
  <c r="AO154" i="5" s="1"/>
  <c r="AP154" i="5" a="1"/>
  <c r="AP154" i="5" s="1"/>
  <c r="AQ154" i="5" a="1"/>
  <c r="AQ154" i="5" s="1"/>
  <c r="AR154" i="5" a="1"/>
  <c r="AR154" i="5" s="1"/>
  <c r="AS154" i="5" a="1"/>
  <c r="AS154" i="5" s="1"/>
  <c r="AT154" i="5" a="1"/>
  <c r="AT154" i="5" s="1"/>
  <c r="AU154" i="5" a="1"/>
  <c r="AU154" i="5" s="1"/>
  <c r="AV154" i="5" a="1"/>
  <c r="AV154" i="5" s="1"/>
  <c r="AW154" i="5" a="1"/>
  <c r="AW154" i="5" s="1"/>
  <c r="AX154" i="5" a="1"/>
  <c r="AX154" i="5" s="1"/>
  <c r="AY154" i="5" a="1"/>
  <c r="AY154" i="5" s="1"/>
  <c r="AO155" i="5" a="1"/>
  <c r="AO155" i="5" s="1"/>
  <c r="AP155" i="5" a="1"/>
  <c r="AP155" i="5" s="1"/>
  <c r="AQ155" i="5" a="1"/>
  <c r="AQ155" i="5" s="1"/>
  <c r="AR155" i="5" a="1"/>
  <c r="AR155" i="5" s="1"/>
  <c r="AS155" i="5" a="1"/>
  <c r="AS155" i="5" s="1"/>
  <c r="AT155" i="5" a="1"/>
  <c r="AT155" i="5" s="1"/>
  <c r="AU155" i="5" a="1"/>
  <c r="AU155" i="5" s="1"/>
  <c r="AV155" i="5" a="1"/>
  <c r="AV155" i="5" s="1"/>
  <c r="AW155" i="5" a="1"/>
  <c r="AW155" i="5" s="1"/>
  <c r="AX155" i="5" a="1"/>
  <c r="AX155" i="5" s="1"/>
  <c r="AY155" i="5" a="1"/>
  <c r="AY155" i="5" s="1"/>
  <c r="AO156" i="5" a="1"/>
  <c r="AO156" i="5" s="1"/>
  <c r="AP156" i="5" a="1"/>
  <c r="AP156" i="5" s="1"/>
  <c r="AQ156" i="5" a="1"/>
  <c r="AQ156" i="5" s="1"/>
  <c r="AR156" i="5" a="1"/>
  <c r="AR156" i="5" s="1"/>
  <c r="AS156" i="5" a="1"/>
  <c r="AS156" i="5" s="1"/>
  <c r="AT156" i="5" a="1"/>
  <c r="AT156" i="5" s="1"/>
  <c r="AU156" i="5" a="1"/>
  <c r="AU156" i="5" s="1"/>
  <c r="AV156" i="5" a="1"/>
  <c r="AV156" i="5" s="1"/>
  <c r="AW156" i="5" a="1"/>
  <c r="AW156" i="5" s="1"/>
  <c r="AX156" i="5" a="1"/>
  <c r="AX156" i="5" s="1"/>
  <c r="AY156" i="5" a="1"/>
  <c r="AY156" i="5" s="1"/>
  <c r="AO157" i="5" a="1"/>
  <c r="AO157" i="5" s="1"/>
  <c r="AP157" i="5" a="1"/>
  <c r="AP157" i="5" s="1"/>
  <c r="AQ157" i="5" a="1"/>
  <c r="AQ157" i="5" s="1"/>
  <c r="AR157" i="5" a="1"/>
  <c r="AR157" i="5" s="1"/>
  <c r="AS157" i="5" a="1"/>
  <c r="AS157" i="5" s="1"/>
  <c r="AT157" i="5" a="1"/>
  <c r="AT157" i="5" s="1"/>
  <c r="AU157" i="5" a="1"/>
  <c r="AU157" i="5" s="1"/>
  <c r="AV157" i="5" a="1"/>
  <c r="AV157" i="5" s="1"/>
  <c r="AW157" i="5" a="1"/>
  <c r="AW157" i="5" s="1"/>
  <c r="AX157" i="5" a="1"/>
  <c r="AX157" i="5" s="1"/>
  <c r="AY157" i="5" a="1"/>
  <c r="AY157" i="5" s="1"/>
  <c r="AO158" i="5" a="1"/>
  <c r="AO158" i="5" s="1"/>
  <c r="AP158" i="5" a="1"/>
  <c r="AP158" i="5" s="1"/>
  <c r="AQ158" i="5" a="1"/>
  <c r="AQ158" i="5" s="1"/>
  <c r="AR158" i="5" a="1"/>
  <c r="AR158" i="5" s="1"/>
  <c r="AS158" i="5" a="1"/>
  <c r="AS158" i="5" s="1"/>
  <c r="AT158" i="5" a="1"/>
  <c r="AT158" i="5" s="1"/>
  <c r="AU158" i="5" a="1"/>
  <c r="AU158" i="5" s="1"/>
  <c r="AV158" i="5" a="1"/>
  <c r="AV158" i="5" s="1"/>
  <c r="AW158" i="5" a="1"/>
  <c r="AW158" i="5" s="1"/>
  <c r="AX158" i="5" a="1"/>
  <c r="AX158" i="5" s="1"/>
  <c r="AY158" i="5" a="1"/>
  <c r="AY158" i="5" s="1"/>
  <c r="AO159" i="5" a="1"/>
  <c r="AO159" i="5" s="1"/>
  <c r="AP159" i="5" a="1"/>
  <c r="AP159" i="5" s="1"/>
  <c r="AQ159" i="5" a="1"/>
  <c r="AQ159" i="5" s="1"/>
  <c r="AR159" i="5" a="1"/>
  <c r="AR159" i="5" s="1"/>
  <c r="AS159" i="5" a="1"/>
  <c r="AS159" i="5" s="1"/>
  <c r="AT159" i="5" a="1"/>
  <c r="AT159" i="5" s="1"/>
  <c r="AU159" i="5" a="1"/>
  <c r="AU159" i="5" s="1"/>
  <c r="AV159" i="5" a="1"/>
  <c r="AV159" i="5" s="1"/>
  <c r="AW159" i="5" a="1"/>
  <c r="AW159" i="5" s="1"/>
  <c r="AX159" i="5" a="1"/>
  <c r="AX159" i="5" s="1"/>
  <c r="AY159" i="5" a="1"/>
  <c r="AY159" i="5" s="1"/>
  <c r="AO160" i="5" a="1"/>
  <c r="AO160" i="5" s="1"/>
  <c r="AP160" i="5" a="1"/>
  <c r="AP160" i="5" s="1"/>
  <c r="AQ160" i="5" a="1"/>
  <c r="AQ160" i="5" s="1"/>
  <c r="AR160" i="5" a="1"/>
  <c r="AR160" i="5" s="1"/>
  <c r="AS160" i="5" a="1"/>
  <c r="AS160" i="5" s="1"/>
  <c r="AT160" i="5" a="1"/>
  <c r="AT160" i="5" s="1"/>
  <c r="AU160" i="5" a="1"/>
  <c r="AU160" i="5" s="1"/>
  <c r="AV160" i="5" a="1"/>
  <c r="AV160" i="5" s="1"/>
  <c r="AW160" i="5" a="1"/>
  <c r="AW160" i="5" s="1"/>
  <c r="AX160" i="5" a="1"/>
  <c r="AX160" i="5" s="1"/>
  <c r="AY160" i="5" a="1"/>
  <c r="AY160" i="5" s="1"/>
  <c r="AO161" i="5" a="1"/>
  <c r="AO161" i="5" s="1"/>
  <c r="AP161" i="5" a="1"/>
  <c r="AP161" i="5" s="1"/>
  <c r="AQ161" i="5" a="1"/>
  <c r="AQ161" i="5" s="1"/>
  <c r="AR161" i="5" a="1"/>
  <c r="AR161" i="5" s="1"/>
  <c r="AS161" i="5" a="1"/>
  <c r="AS161" i="5" s="1"/>
  <c r="AT161" i="5" a="1"/>
  <c r="AT161" i="5" s="1"/>
  <c r="AU161" i="5" a="1"/>
  <c r="AU161" i="5" s="1"/>
  <c r="AV161" i="5" a="1"/>
  <c r="AV161" i="5" s="1"/>
  <c r="AW161" i="5" a="1"/>
  <c r="AW161" i="5" s="1"/>
  <c r="AX161" i="5" a="1"/>
  <c r="AX161" i="5" s="1"/>
  <c r="AY161" i="5" a="1"/>
  <c r="AY161" i="5" s="1"/>
  <c r="AO162" i="5" a="1"/>
  <c r="AO162" i="5" s="1"/>
  <c r="AP162" i="5" a="1"/>
  <c r="AP162" i="5" s="1"/>
  <c r="AQ162" i="5" a="1"/>
  <c r="AQ162" i="5" s="1"/>
  <c r="AR162" i="5" a="1"/>
  <c r="AR162" i="5" s="1"/>
  <c r="AS162" i="5" a="1"/>
  <c r="AS162" i="5" s="1"/>
  <c r="AT162" i="5" a="1"/>
  <c r="AT162" i="5" s="1"/>
  <c r="AU162" i="5" a="1"/>
  <c r="AU162" i="5" s="1"/>
  <c r="AV162" i="5" a="1"/>
  <c r="AV162" i="5" s="1"/>
  <c r="AW162" i="5" a="1"/>
  <c r="AW162" i="5" s="1"/>
  <c r="AX162" i="5" a="1"/>
  <c r="AX162" i="5" s="1"/>
  <c r="AY162" i="5" a="1"/>
  <c r="AY162" i="5" s="1"/>
  <c r="AO163" i="5" a="1"/>
  <c r="AO163" i="5" s="1"/>
  <c r="AP163" i="5" a="1"/>
  <c r="AP163" i="5" s="1"/>
  <c r="AQ163" i="5" a="1"/>
  <c r="AQ163" i="5" s="1"/>
  <c r="AR163" i="5" a="1"/>
  <c r="AR163" i="5" s="1"/>
  <c r="AS163" i="5" a="1"/>
  <c r="AS163" i="5" s="1"/>
  <c r="AT163" i="5" a="1"/>
  <c r="AT163" i="5" s="1"/>
  <c r="AU163" i="5" a="1"/>
  <c r="AU163" i="5" s="1"/>
  <c r="AV163" i="5" a="1"/>
  <c r="AV163" i="5" s="1"/>
  <c r="AW163" i="5" a="1"/>
  <c r="AW163" i="5" s="1"/>
  <c r="AX163" i="5" a="1"/>
  <c r="AX163" i="5" s="1"/>
  <c r="AY163" i="5" a="1"/>
  <c r="AY163" i="5" s="1"/>
  <c r="AO164" i="5" a="1"/>
  <c r="AO164" i="5" s="1"/>
  <c r="AP164" i="5" a="1"/>
  <c r="AP164" i="5" s="1"/>
  <c r="AQ164" i="5" a="1"/>
  <c r="AQ164" i="5" s="1"/>
  <c r="AR164" i="5" a="1"/>
  <c r="AR164" i="5" s="1"/>
  <c r="AS164" i="5" a="1"/>
  <c r="AS164" i="5" s="1"/>
  <c r="AT164" i="5" a="1"/>
  <c r="AT164" i="5" s="1"/>
  <c r="AU164" i="5" a="1"/>
  <c r="AU164" i="5" s="1"/>
  <c r="AV164" i="5" a="1"/>
  <c r="AV164" i="5" s="1"/>
  <c r="AW164" i="5" a="1"/>
  <c r="AW164" i="5" s="1"/>
  <c r="AX164" i="5" a="1"/>
  <c r="AX164" i="5" s="1"/>
  <c r="AY164" i="5" a="1"/>
  <c r="AY164" i="5" s="1"/>
  <c r="AO165" i="5" a="1"/>
  <c r="AO165" i="5" s="1"/>
  <c r="AP165" i="5" a="1"/>
  <c r="AP165" i="5" s="1"/>
  <c r="AQ165" i="5" a="1"/>
  <c r="AQ165" i="5" s="1"/>
  <c r="AR165" i="5" a="1"/>
  <c r="AR165" i="5" s="1"/>
  <c r="AS165" i="5" a="1"/>
  <c r="AS165" i="5" s="1"/>
  <c r="AT165" i="5" a="1"/>
  <c r="AT165" i="5" s="1"/>
  <c r="AU165" i="5" a="1"/>
  <c r="AU165" i="5" s="1"/>
  <c r="AV165" i="5" a="1"/>
  <c r="AV165" i="5" s="1"/>
  <c r="AW165" i="5" a="1"/>
  <c r="AW165" i="5" s="1"/>
  <c r="AX165" i="5" a="1"/>
  <c r="AX165" i="5" s="1"/>
  <c r="AY165" i="5" a="1"/>
  <c r="AY165" i="5" s="1"/>
  <c r="AO166" i="5" a="1"/>
  <c r="AO166" i="5" s="1"/>
  <c r="AP166" i="5" a="1"/>
  <c r="AP166" i="5" s="1"/>
  <c r="AQ166" i="5" a="1"/>
  <c r="AQ166" i="5" s="1"/>
  <c r="AR166" i="5" a="1"/>
  <c r="AR166" i="5" s="1"/>
  <c r="AS166" i="5" a="1"/>
  <c r="AS166" i="5" s="1"/>
  <c r="AT166" i="5" a="1"/>
  <c r="AT166" i="5" s="1"/>
  <c r="AU166" i="5" a="1"/>
  <c r="AU166" i="5" s="1"/>
  <c r="AV166" i="5" a="1"/>
  <c r="AV166" i="5" s="1"/>
  <c r="AW166" i="5" a="1"/>
  <c r="AW166" i="5" s="1"/>
  <c r="AX166" i="5" a="1"/>
  <c r="AX166" i="5" s="1"/>
  <c r="AY166" i="5" a="1"/>
  <c r="AY166" i="5" s="1"/>
  <c r="AO167" i="5" a="1"/>
  <c r="AO167" i="5" s="1"/>
  <c r="AP167" i="5" a="1"/>
  <c r="AP167" i="5" s="1"/>
  <c r="AQ167" i="5" a="1"/>
  <c r="AQ167" i="5" s="1"/>
  <c r="AR167" i="5" a="1"/>
  <c r="AR167" i="5" s="1"/>
  <c r="AS167" i="5" a="1"/>
  <c r="AS167" i="5" s="1"/>
  <c r="AT167" i="5" a="1"/>
  <c r="AT167" i="5" s="1"/>
  <c r="AU167" i="5" a="1"/>
  <c r="AU167" i="5" s="1"/>
  <c r="AV167" i="5" a="1"/>
  <c r="AV167" i="5" s="1"/>
  <c r="AW167" i="5" a="1"/>
  <c r="AW167" i="5" s="1"/>
  <c r="AX167" i="5" a="1"/>
  <c r="AX167" i="5" s="1"/>
  <c r="AY167" i="5" a="1"/>
  <c r="AY167" i="5" s="1"/>
  <c r="AO168" i="5" a="1"/>
  <c r="AO168" i="5" s="1"/>
  <c r="AP168" i="5" a="1"/>
  <c r="AP168" i="5" s="1"/>
  <c r="AQ168" i="5" a="1"/>
  <c r="AQ168" i="5" s="1"/>
  <c r="AR168" i="5" a="1"/>
  <c r="AR168" i="5" s="1"/>
  <c r="AS168" i="5" a="1"/>
  <c r="AS168" i="5" s="1"/>
  <c r="AT168" i="5" a="1"/>
  <c r="AT168" i="5" s="1"/>
  <c r="AU168" i="5" a="1"/>
  <c r="AU168" i="5" s="1"/>
  <c r="AV168" i="5" a="1"/>
  <c r="AV168" i="5" s="1"/>
  <c r="AW168" i="5" a="1"/>
  <c r="AW168" i="5" s="1"/>
  <c r="AX168" i="5" a="1"/>
  <c r="AX168" i="5" s="1"/>
  <c r="AY168" i="5" a="1"/>
  <c r="AY168" i="5" s="1"/>
  <c r="AO169" i="5" a="1"/>
  <c r="AO169" i="5" s="1"/>
  <c r="AP169" i="5" a="1"/>
  <c r="AP169" i="5" s="1"/>
  <c r="AQ169" i="5" a="1"/>
  <c r="AQ169" i="5" s="1"/>
  <c r="AR169" i="5" a="1"/>
  <c r="AR169" i="5" s="1"/>
  <c r="AS169" i="5" a="1"/>
  <c r="AS169" i="5" s="1"/>
  <c r="AT169" i="5" a="1"/>
  <c r="AT169" i="5" s="1"/>
  <c r="AU169" i="5" a="1"/>
  <c r="AU169" i="5" s="1"/>
  <c r="AV169" i="5" a="1"/>
  <c r="AV169" i="5" s="1"/>
  <c r="AW169" i="5" a="1"/>
  <c r="AW169" i="5" s="1"/>
  <c r="AX169" i="5" a="1"/>
  <c r="AX169" i="5" s="1"/>
  <c r="AY169" i="5" a="1"/>
  <c r="AY169" i="5" s="1"/>
  <c r="AO170" i="5" a="1"/>
  <c r="AO170" i="5" s="1"/>
  <c r="AP170" i="5" a="1"/>
  <c r="AP170" i="5" s="1"/>
  <c r="AQ170" i="5" a="1"/>
  <c r="AQ170" i="5" s="1"/>
  <c r="AR170" i="5" a="1"/>
  <c r="AR170" i="5" s="1"/>
  <c r="AS170" i="5" a="1"/>
  <c r="AS170" i="5" s="1"/>
  <c r="AT170" i="5" a="1"/>
  <c r="AT170" i="5" s="1"/>
  <c r="AU170" i="5" a="1"/>
  <c r="AU170" i="5" s="1"/>
  <c r="AV170" i="5" a="1"/>
  <c r="AV170" i="5" s="1"/>
  <c r="AW170" i="5" a="1"/>
  <c r="AW170" i="5" s="1"/>
  <c r="AX170" i="5" a="1"/>
  <c r="AX170" i="5" s="1"/>
  <c r="AY170" i="5" a="1"/>
  <c r="AY170" i="5" s="1"/>
  <c r="AO171" i="5" a="1"/>
  <c r="AO171" i="5" s="1"/>
  <c r="AP171" i="5" a="1"/>
  <c r="AP171" i="5" s="1"/>
  <c r="AQ171" i="5" a="1"/>
  <c r="AQ171" i="5" s="1"/>
  <c r="AR171" i="5" a="1"/>
  <c r="AR171" i="5" s="1"/>
  <c r="AS171" i="5" a="1"/>
  <c r="AS171" i="5" s="1"/>
  <c r="AT171" i="5" a="1"/>
  <c r="AT171" i="5" s="1"/>
  <c r="AU171" i="5" a="1"/>
  <c r="AU171" i="5" s="1"/>
  <c r="AV171" i="5" a="1"/>
  <c r="AV171" i="5" s="1"/>
  <c r="AW171" i="5" a="1"/>
  <c r="AW171" i="5" s="1"/>
  <c r="AX171" i="5" a="1"/>
  <c r="AX171" i="5" s="1"/>
  <c r="AY171" i="5" a="1"/>
  <c r="AY171" i="5" s="1"/>
  <c r="AO172" i="5" a="1"/>
  <c r="AO172" i="5" s="1"/>
  <c r="AP172" i="5" a="1"/>
  <c r="AP172" i="5" s="1"/>
  <c r="AQ172" i="5" a="1"/>
  <c r="AQ172" i="5" s="1"/>
  <c r="AR172" i="5" a="1"/>
  <c r="AR172" i="5" s="1"/>
  <c r="AS172" i="5" a="1"/>
  <c r="AS172" i="5" s="1"/>
  <c r="AT172" i="5" a="1"/>
  <c r="AT172" i="5" s="1"/>
  <c r="AU172" i="5" a="1"/>
  <c r="AU172" i="5" s="1"/>
  <c r="AV172" i="5" a="1"/>
  <c r="AV172" i="5" s="1"/>
  <c r="AW172" i="5" a="1"/>
  <c r="AW172" i="5" s="1"/>
  <c r="AX172" i="5" a="1"/>
  <c r="AX172" i="5" s="1"/>
  <c r="AY172" i="5" a="1"/>
  <c r="AY172" i="5" s="1"/>
  <c r="AO173" i="5" a="1"/>
  <c r="AO173" i="5" s="1"/>
  <c r="AP173" i="5" a="1"/>
  <c r="AP173" i="5" s="1"/>
  <c r="AQ173" i="5" a="1"/>
  <c r="AQ173" i="5" s="1"/>
  <c r="AR173" i="5" a="1"/>
  <c r="AR173" i="5" s="1"/>
  <c r="AS173" i="5" a="1"/>
  <c r="AS173" i="5" s="1"/>
  <c r="AT173" i="5" a="1"/>
  <c r="AT173" i="5" s="1"/>
  <c r="AU173" i="5" a="1"/>
  <c r="AU173" i="5" s="1"/>
  <c r="AV173" i="5" a="1"/>
  <c r="AV173" i="5" s="1"/>
  <c r="AW173" i="5" a="1"/>
  <c r="AW173" i="5" s="1"/>
  <c r="AX173" i="5" a="1"/>
  <c r="AX173" i="5" s="1"/>
  <c r="AY173" i="5" a="1"/>
  <c r="AY173" i="5" s="1"/>
  <c r="AO174" i="5" a="1"/>
  <c r="AO174" i="5" s="1"/>
  <c r="AP174" i="5" a="1"/>
  <c r="AP174" i="5" s="1"/>
  <c r="AQ174" i="5" a="1"/>
  <c r="AQ174" i="5" s="1"/>
  <c r="AR174" i="5" a="1"/>
  <c r="AR174" i="5" s="1"/>
  <c r="AS174" i="5" a="1"/>
  <c r="AS174" i="5" s="1"/>
  <c r="AT174" i="5" a="1"/>
  <c r="AT174" i="5" s="1"/>
  <c r="AU174" i="5" a="1"/>
  <c r="AU174" i="5" s="1"/>
  <c r="AV174" i="5" a="1"/>
  <c r="AV174" i="5" s="1"/>
  <c r="AW174" i="5" a="1"/>
  <c r="AW174" i="5" s="1"/>
  <c r="AX174" i="5" a="1"/>
  <c r="AX174" i="5" s="1"/>
  <c r="AY174" i="5" a="1"/>
  <c r="AY174" i="5" s="1"/>
  <c r="AO175" i="5" a="1"/>
  <c r="AO175" i="5" s="1"/>
  <c r="AP175" i="5" a="1"/>
  <c r="AP175" i="5" s="1"/>
  <c r="AQ175" i="5" a="1"/>
  <c r="AQ175" i="5" s="1"/>
  <c r="AR175" i="5" a="1"/>
  <c r="AR175" i="5" s="1"/>
  <c r="AS175" i="5" a="1"/>
  <c r="AS175" i="5" s="1"/>
  <c r="AT175" i="5" a="1"/>
  <c r="AT175" i="5" s="1"/>
  <c r="AU175" i="5" a="1"/>
  <c r="AU175" i="5" s="1"/>
  <c r="AV175" i="5" a="1"/>
  <c r="AV175" i="5" s="1"/>
  <c r="AW175" i="5" a="1"/>
  <c r="AW175" i="5" s="1"/>
  <c r="AX175" i="5" a="1"/>
  <c r="AX175" i="5" s="1"/>
  <c r="AY175" i="5" a="1"/>
  <c r="AY175" i="5" s="1"/>
  <c r="AO176" i="5" a="1"/>
  <c r="AO176" i="5" s="1"/>
  <c r="AP176" i="5" a="1"/>
  <c r="AP176" i="5" s="1"/>
  <c r="AQ176" i="5" a="1"/>
  <c r="AQ176" i="5" s="1"/>
  <c r="AR176" i="5" a="1"/>
  <c r="AR176" i="5" s="1"/>
  <c r="AS176" i="5" a="1"/>
  <c r="AS176" i="5" s="1"/>
  <c r="AT176" i="5" a="1"/>
  <c r="AT176" i="5" s="1"/>
  <c r="AU176" i="5" a="1"/>
  <c r="AU176" i="5" s="1"/>
  <c r="AV176" i="5" a="1"/>
  <c r="AV176" i="5" s="1"/>
  <c r="AW176" i="5" a="1"/>
  <c r="AW176" i="5" s="1"/>
  <c r="AX176" i="5" a="1"/>
  <c r="AX176" i="5" s="1"/>
  <c r="AY176" i="5" a="1"/>
  <c r="AY176" i="5" s="1"/>
  <c r="AO177" i="5" a="1"/>
  <c r="AO177" i="5" s="1"/>
  <c r="AP177" i="5" a="1"/>
  <c r="AP177" i="5" s="1"/>
  <c r="AQ177" i="5" a="1"/>
  <c r="AQ177" i="5" s="1"/>
  <c r="AR177" i="5" a="1"/>
  <c r="AR177" i="5" s="1"/>
  <c r="AS177" i="5" a="1"/>
  <c r="AS177" i="5" s="1"/>
  <c r="AT177" i="5" a="1"/>
  <c r="AT177" i="5" s="1"/>
  <c r="AU177" i="5" a="1"/>
  <c r="AU177" i="5" s="1"/>
  <c r="AV177" i="5" a="1"/>
  <c r="AV177" i="5" s="1"/>
  <c r="AW177" i="5" a="1"/>
  <c r="AW177" i="5" s="1"/>
  <c r="AX177" i="5" a="1"/>
  <c r="AX177" i="5" s="1"/>
  <c r="AY177" i="5" a="1"/>
  <c r="AY177" i="5" s="1"/>
  <c r="AO178" i="5" a="1"/>
  <c r="AO178" i="5" s="1"/>
  <c r="AP178" i="5" a="1"/>
  <c r="AP178" i="5" s="1"/>
  <c r="AQ178" i="5" a="1"/>
  <c r="AQ178" i="5" s="1"/>
  <c r="AR178" i="5" a="1"/>
  <c r="AR178" i="5" s="1"/>
  <c r="AS178" i="5" a="1"/>
  <c r="AS178" i="5" s="1"/>
  <c r="AT178" i="5" a="1"/>
  <c r="AT178" i="5" s="1"/>
  <c r="AU178" i="5" a="1"/>
  <c r="AU178" i="5" s="1"/>
  <c r="AV178" i="5" a="1"/>
  <c r="AV178" i="5" s="1"/>
  <c r="AW178" i="5" a="1"/>
  <c r="AW178" i="5" s="1"/>
  <c r="AX178" i="5" a="1"/>
  <c r="AX178" i="5" s="1"/>
  <c r="AY178" i="5" a="1"/>
  <c r="AY178" i="5" s="1"/>
  <c r="AO179" i="5" a="1"/>
  <c r="AO179" i="5" s="1"/>
  <c r="AP179" i="5" a="1"/>
  <c r="AP179" i="5" s="1"/>
  <c r="AQ179" i="5" a="1"/>
  <c r="AQ179" i="5" s="1"/>
  <c r="AR179" i="5" a="1"/>
  <c r="AR179" i="5" s="1"/>
  <c r="AS179" i="5" a="1"/>
  <c r="AS179" i="5" s="1"/>
  <c r="AT179" i="5" a="1"/>
  <c r="AT179" i="5" s="1"/>
  <c r="AU179" i="5" a="1"/>
  <c r="AU179" i="5" s="1"/>
  <c r="AV179" i="5" a="1"/>
  <c r="AV179" i="5" s="1"/>
  <c r="AW179" i="5" a="1"/>
  <c r="AW179" i="5" s="1"/>
  <c r="AX179" i="5" a="1"/>
  <c r="AX179" i="5" s="1"/>
  <c r="AY179" i="5" a="1"/>
  <c r="AY179" i="5" s="1"/>
  <c r="AO180" i="5" a="1"/>
  <c r="AO180" i="5" s="1"/>
  <c r="AP180" i="5" a="1"/>
  <c r="AP180" i="5" s="1"/>
  <c r="AQ180" i="5" a="1"/>
  <c r="AQ180" i="5" s="1"/>
  <c r="AR180" i="5" a="1"/>
  <c r="AR180" i="5" s="1"/>
  <c r="AS180" i="5" a="1"/>
  <c r="AS180" i="5" s="1"/>
  <c r="AT180" i="5" a="1"/>
  <c r="AT180" i="5" s="1"/>
  <c r="AU180" i="5" a="1"/>
  <c r="AU180" i="5" s="1"/>
  <c r="AV180" i="5" a="1"/>
  <c r="AV180" i="5" s="1"/>
  <c r="AW180" i="5" a="1"/>
  <c r="AW180" i="5" s="1"/>
  <c r="AX180" i="5" a="1"/>
  <c r="AX180" i="5" s="1"/>
  <c r="AY180" i="5" a="1"/>
  <c r="AY180" i="5" s="1"/>
  <c r="AO181" i="5" a="1"/>
  <c r="AO181" i="5" s="1"/>
  <c r="AP181" i="5" a="1"/>
  <c r="AP181" i="5" s="1"/>
  <c r="AQ181" i="5" a="1"/>
  <c r="AQ181" i="5" s="1"/>
  <c r="AR181" i="5" a="1"/>
  <c r="AR181" i="5" s="1"/>
  <c r="AS181" i="5" a="1"/>
  <c r="AS181" i="5" s="1"/>
  <c r="AT181" i="5" a="1"/>
  <c r="AT181" i="5" s="1"/>
  <c r="AU181" i="5" a="1"/>
  <c r="AU181" i="5" s="1"/>
  <c r="AV181" i="5" a="1"/>
  <c r="AV181" i="5" s="1"/>
  <c r="AW181" i="5" a="1"/>
  <c r="AW181" i="5" s="1"/>
  <c r="AX181" i="5" a="1"/>
  <c r="AX181" i="5" s="1"/>
  <c r="AY181" i="5" a="1"/>
  <c r="AY181" i="5" s="1"/>
  <c r="AO182" i="5" a="1"/>
  <c r="AO182" i="5" s="1"/>
  <c r="AP182" i="5" a="1"/>
  <c r="AP182" i="5" s="1"/>
  <c r="AQ182" i="5" a="1"/>
  <c r="AQ182" i="5" s="1"/>
  <c r="AR182" i="5" a="1"/>
  <c r="AR182" i="5" s="1"/>
  <c r="AS182" i="5" a="1"/>
  <c r="AS182" i="5" s="1"/>
  <c r="AT182" i="5" a="1"/>
  <c r="AT182" i="5" s="1"/>
  <c r="AU182" i="5" a="1"/>
  <c r="AU182" i="5" s="1"/>
  <c r="AV182" i="5" a="1"/>
  <c r="AV182" i="5" s="1"/>
  <c r="AW182" i="5" a="1"/>
  <c r="AW182" i="5" s="1"/>
  <c r="AX182" i="5" a="1"/>
  <c r="AX182" i="5" s="1"/>
  <c r="AY182" i="5" a="1"/>
  <c r="AY182" i="5" s="1"/>
  <c r="AO183" i="5" a="1"/>
  <c r="AO183" i="5" s="1"/>
  <c r="AP183" i="5" a="1"/>
  <c r="AP183" i="5" s="1"/>
  <c r="AQ183" i="5" a="1"/>
  <c r="AQ183" i="5" s="1"/>
  <c r="AR183" i="5" a="1"/>
  <c r="AR183" i="5" s="1"/>
  <c r="AS183" i="5" a="1"/>
  <c r="AS183" i="5" s="1"/>
  <c r="AT183" i="5" a="1"/>
  <c r="AT183" i="5" s="1"/>
  <c r="AU183" i="5" a="1"/>
  <c r="AU183" i="5" s="1"/>
  <c r="AV183" i="5" a="1"/>
  <c r="AV183" i="5" s="1"/>
  <c r="AW183" i="5" a="1"/>
  <c r="AW183" i="5" s="1"/>
  <c r="AX183" i="5" a="1"/>
  <c r="AX183" i="5" s="1"/>
  <c r="AY183" i="5" a="1"/>
  <c r="AY183" i="5" s="1"/>
  <c r="AO184" i="5" a="1"/>
  <c r="AO184" i="5" s="1"/>
  <c r="AP184" i="5" a="1"/>
  <c r="AP184" i="5" s="1"/>
  <c r="AQ184" i="5" a="1"/>
  <c r="AQ184" i="5" s="1"/>
  <c r="AR184" i="5" a="1"/>
  <c r="AR184" i="5" s="1"/>
  <c r="AS184" i="5" a="1"/>
  <c r="AS184" i="5" s="1"/>
  <c r="AT184" i="5" a="1"/>
  <c r="AT184" i="5" s="1"/>
  <c r="AU184" i="5" a="1"/>
  <c r="AU184" i="5" s="1"/>
  <c r="AV184" i="5" a="1"/>
  <c r="AV184" i="5" s="1"/>
  <c r="AW184" i="5" a="1"/>
  <c r="AW184" i="5" s="1"/>
  <c r="AX184" i="5" a="1"/>
  <c r="AX184" i="5" s="1"/>
  <c r="AY184" i="5" a="1"/>
  <c r="AY184" i="5" s="1"/>
  <c r="AO185" i="5" a="1"/>
  <c r="AO185" i="5" s="1"/>
  <c r="AP185" i="5" a="1"/>
  <c r="AP185" i="5" s="1"/>
  <c r="AQ185" i="5" a="1"/>
  <c r="AQ185" i="5" s="1"/>
  <c r="AR185" i="5" a="1"/>
  <c r="AR185" i="5" s="1"/>
  <c r="AS185" i="5" a="1"/>
  <c r="AS185" i="5" s="1"/>
  <c r="AT185" i="5" a="1"/>
  <c r="AT185" i="5" s="1"/>
  <c r="AU185" i="5" a="1"/>
  <c r="AU185" i="5" s="1"/>
  <c r="AV185" i="5" a="1"/>
  <c r="AV185" i="5" s="1"/>
  <c r="AW185" i="5" a="1"/>
  <c r="AW185" i="5" s="1"/>
  <c r="AX185" i="5" a="1"/>
  <c r="AX185" i="5" s="1"/>
  <c r="AY185" i="5" a="1"/>
  <c r="AY185" i="5" s="1"/>
  <c r="AO186" i="5" a="1"/>
  <c r="AO186" i="5" s="1"/>
  <c r="AP186" i="5" a="1"/>
  <c r="AP186" i="5" s="1"/>
  <c r="AQ186" i="5" a="1"/>
  <c r="AQ186" i="5" s="1"/>
  <c r="AR186" i="5" a="1"/>
  <c r="AR186" i="5" s="1"/>
  <c r="AS186" i="5" a="1"/>
  <c r="AS186" i="5" s="1"/>
  <c r="AT186" i="5" a="1"/>
  <c r="AT186" i="5" s="1"/>
  <c r="AU186" i="5" a="1"/>
  <c r="AU186" i="5" s="1"/>
  <c r="AV186" i="5" a="1"/>
  <c r="AV186" i="5" s="1"/>
  <c r="AW186" i="5" a="1"/>
  <c r="AW186" i="5" s="1"/>
  <c r="AX186" i="5" a="1"/>
  <c r="AX186" i="5" s="1"/>
  <c r="AY186" i="5" a="1"/>
  <c r="AY186" i="5" s="1"/>
  <c r="AO187" i="5" a="1"/>
  <c r="AO187" i="5" s="1"/>
  <c r="AP187" i="5" a="1"/>
  <c r="AP187" i="5" s="1"/>
  <c r="AQ187" i="5" a="1"/>
  <c r="AQ187" i="5" s="1"/>
  <c r="AR187" i="5" a="1"/>
  <c r="AR187" i="5" s="1"/>
  <c r="AS187" i="5" a="1"/>
  <c r="AS187" i="5" s="1"/>
  <c r="AT187" i="5" a="1"/>
  <c r="AT187" i="5" s="1"/>
  <c r="AU187" i="5" a="1"/>
  <c r="AU187" i="5" s="1"/>
  <c r="AV187" i="5" a="1"/>
  <c r="AV187" i="5" s="1"/>
  <c r="AW187" i="5" a="1"/>
  <c r="AW187" i="5" s="1"/>
  <c r="AX187" i="5" a="1"/>
  <c r="AX187" i="5" s="1"/>
  <c r="AY187" i="5" a="1"/>
  <c r="AY187" i="5" s="1"/>
  <c r="AO188" i="5" a="1"/>
  <c r="AO188" i="5" s="1"/>
  <c r="AP188" i="5" a="1"/>
  <c r="AP188" i="5" s="1"/>
  <c r="AQ188" i="5" a="1"/>
  <c r="AQ188" i="5" s="1"/>
  <c r="AR188" i="5" a="1"/>
  <c r="AR188" i="5" s="1"/>
  <c r="AS188" i="5" a="1"/>
  <c r="AS188" i="5" s="1"/>
  <c r="AT188" i="5" a="1"/>
  <c r="AT188" i="5" s="1"/>
  <c r="AU188" i="5" a="1"/>
  <c r="AU188" i="5" s="1"/>
  <c r="AV188" i="5" a="1"/>
  <c r="AV188" i="5" s="1"/>
  <c r="AW188" i="5" a="1"/>
  <c r="AW188" i="5" s="1"/>
  <c r="AX188" i="5" a="1"/>
  <c r="AX188" i="5" s="1"/>
  <c r="AY188" i="5" a="1"/>
  <c r="AY188" i="5" s="1"/>
  <c r="AO189" i="5" a="1"/>
  <c r="AO189" i="5" s="1"/>
  <c r="AP189" i="5" a="1"/>
  <c r="AP189" i="5" s="1"/>
  <c r="AQ189" i="5" a="1"/>
  <c r="AQ189" i="5" s="1"/>
  <c r="AR189" i="5" a="1"/>
  <c r="AR189" i="5" s="1"/>
  <c r="AS189" i="5" a="1"/>
  <c r="AS189" i="5" s="1"/>
  <c r="AT189" i="5" a="1"/>
  <c r="AT189" i="5" s="1"/>
  <c r="AU189" i="5" a="1"/>
  <c r="AU189" i="5" s="1"/>
  <c r="AV189" i="5" a="1"/>
  <c r="AV189" i="5" s="1"/>
  <c r="AW189" i="5" a="1"/>
  <c r="AW189" i="5" s="1"/>
  <c r="AX189" i="5" a="1"/>
  <c r="AX189" i="5" s="1"/>
  <c r="AY189" i="5" a="1"/>
  <c r="AY189" i="5" s="1"/>
  <c r="AO190" i="5" a="1"/>
  <c r="AO190" i="5" s="1"/>
  <c r="AP190" i="5" a="1"/>
  <c r="AP190" i="5" s="1"/>
  <c r="AQ190" i="5" a="1"/>
  <c r="AQ190" i="5" s="1"/>
  <c r="AR190" i="5" a="1"/>
  <c r="AR190" i="5" s="1"/>
  <c r="AS190" i="5" a="1"/>
  <c r="AS190" i="5" s="1"/>
  <c r="AT190" i="5" a="1"/>
  <c r="AT190" i="5" s="1"/>
  <c r="AU190" i="5" a="1"/>
  <c r="AU190" i="5" s="1"/>
  <c r="AV190" i="5" a="1"/>
  <c r="AV190" i="5" s="1"/>
  <c r="AW190" i="5" a="1"/>
  <c r="AW190" i="5" s="1"/>
  <c r="AX190" i="5" a="1"/>
  <c r="AX190" i="5" s="1"/>
  <c r="AY190" i="5" a="1"/>
  <c r="AY190" i="5" s="1"/>
  <c r="AO191" i="5" a="1"/>
  <c r="AO191" i="5" s="1"/>
  <c r="AP191" i="5" a="1"/>
  <c r="AP191" i="5" s="1"/>
  <c r="AQ191" i="5" a="1"/>
  <c r="AQ191" i="5" s="1"/>
  <c r="AR191" i="5" a="1"/>
  <c r="AR191" i="5" s="1"/>
  <c r="AS191" i="5" a="1"/>
  <c r="AS191" i="5" s="1"/>
  <c r="AT191" i="5" a="1"/>
  <c r="AT191" i="5" s="1"/>
  <c r="AU191" i="5" a="1"/>
  <c r="AU191" i="5" s="1"/>
  <c r="AV191" i="5" a="1"/>
  <c r="AV191" i="5" s="1"/>
  <c r="AW191" i="5" a="1"/>
  <c r="AW191" i="5" s="1"/>
  <c r="AX191" i="5" a="1"/>
  <c r="AX191" i="5" s="1"/>
  <c r="AY191" i="5" a="1"/>
  <c r="AY191" i="5" s="1"/>
  <c r="AO192" i="5" a="1"/>
  <c r="AO192" i="5" s="1"/>
  <c r="AP192" i="5" a="1"/>
  <c r="AP192" i="5" s="1"/>
  <c r="AQ192" i="5" a="1"/>
  <c r="AQ192" i="5" s="1"/>
  <c r="AR192" i="5" a="1"/>
  <c r="AR192" i="5" s="1"/>
  <c r="AS192" i="5" a="1"/>
  <c r="AS192" i="5" s="1"/>
  <c r="AT192" i="5" a="1"/>
  <c r="AT192" i="5" s="1"/>
  <c r="AU192" i="5" a="1"/>
  <c r="AU192" i="5" s="1"/>
  <c r="AV192" i="5" a="1"/>
  <c r="AV192" i="5" s="1"/>
  <c r="AW192" i="5" a="1"/>
  <c r="AW192" i="5" s="1"/>
  <c r="AX192" i="5" a="1"/>
  <c r="AX192" i="5" s="1"/>
  <c r="AY192" i="5" a="1"/>
  <c r="AY192" i="5" s="1"/>
  <c r="AO193" i="5" a="1"/>
  <c r="AO193" i="5" s="1"/>
  <c r="AP193" i="5" a="1"/>
  <c r="AP193" i="5" s="1"/>
  <c r="AQ193" i="5" a="1"/>
  <c r="AQ193" i="5" s="1"/>
  <c r="AR193" i="5" a="1"/>
  <c r="AR193" i="5" s="1"/>
  <c r="AS193" i="5" a="1"/>
  <c r="AS193" i="5" s="1"/>
  <c r="AT193" i="5" a="1"/>
  <c r="AT193" i="5" s="1"/>
  <c r="AU193" i="5" a="1"/>
  <c r="AU193" i="5" s="1"/>
  <c r="AV193" i="5" a="1"/>
  <c r="AV193" i="5" s="1"/>
  <c r="AW193" i="5" a="1"/>
  <c r="AW193" i="5" s="1"/>
  <c r="AX193" i="5" a="1"/>
  <c r="AX193" i="5" s="1"/>
  <c r="AY193" i="5" a="1"/>
  <c r="AY193" i="5" s="1"/>
  <c r="AO194" i="5" a="1"/>
  <c r="AO194" i="5" s="1"/>
  <c r="AP194" i="5" a="1"/>
  <c r="AP194" i="5" s="1"/>
  <c r="AQ194" i="5" a="1"/>
  <c r="AQ194" i="5" s="1"/>
  <c r="AR194" i="5" a="1"/>
  <c r="AR194" i="5" s="1"/>
  <c r="AS194" i="5" a="1"/>
  <c r="AS194" i="5" s="1"/>
  <c r="AT194" i="5" a="1"/>
  <c r="AT194" i="5" s="1"/>
  <c r="AU194" i="5" a="1"/>
  <c r="AU194" i="5" s="1"/>
  <c r="AV194" i="5" a="1"/>
  <c r="AV194" i="5" s="1"/>
  <c r="AW194" i="5" a="1"/>
  <c r="AW194" i="5" s="1"/>
  <c r="AX194" i="5" a="1"/>
  <c r="AX194" i="5" s="1"/>
  <c r="AY194" i="5" a="1"/>
  <c r="AY194" i="5" s="1"/>
  <c r="AO195" i="5" a="1"/>
  <c r="AO195" i="5" s="1"/>
  <c r="AP195" i="5" a="1"/>
  <c r="AP195" i="5" s="1"/>
  <c r="AQ195" i="5" a="1"/>
  <c r="AQ195" i="5" s="1"/>
  <c r="AR195" i="5" a="1"/>
  <c r="AR195" i="5" s="1"/>
  <c r="AS195" i="5" a="1"/>
  <c r="AS195" i="5" s="1"/>
  <c r="AT195" i="5" a="1"/>
  <c r="AT195" i="5" s="1"/>
  <c r="AU195" i="5" a="1"/>
  <c r="AU195" i="5" s="1"/>
  <c r="AV195" i="5" a="1"/>
  <c r="AV195" i="5" s="1"/>
  <c r="AW195" i="5" a="1"/>
  <c r="AW195" i="5" s="1"/>
  <c r="AX195" i="5" a="1"/>
  <c r="AX195" i="5" s="1"/>
  <c r="AY195" i="5" a="1"/>
  <c r="AY195" i="5" s="1"/>
  <c r="AO196" i="5" a="1"/>
  <c r="AO196" i="5" s="1"/>
  <c r="AP196" i="5" a="1"/>
  <c r="AP196" i="5" s="1"/>
  <c r="AQ196" i="5" a="1"/>
  <c r="AQ196" i="5" s="1"/>
  <c r="AR196" i="5" a="1"/>
  <c r="AR196" i="5" s="1"/>
  <c r="AS196" i="5" a="1"/>
  <c r="AS196" i="5" s="1"/>
  <c r="AT196" i="5" a="1"/>
  <c r="AT196" i="5" s="1"/>
  <c r="AU196" i="5" a="1"/>
  <c r="AU196" i="5" s="1"/>
  <c r="AV196" i="5" a="1"/>
  <c r="AV196" i="5" s="1"/>
  <c r="AW196" i="5" a="1"/>
  <c r="AW196" i="5" s="1"/>
  <c r="AX196" i="5" a="1"/>
  <c r="AX196" i="5" s="1"/>
  <c r="AY196" i="5" a="1"/>
  <c r="AY196" i="5" s="1"/>
  <c r="AO197" i="5" a="1"/>
  <c r="AO197" i="5" s="1"/>
  <c r="AP197" i="5" a="1"/>
  <c r="AP197" i="5" s="1"/>
  <c r="AQ197" i="5" a="1"/>
  <c r="AQ197" i="5" s="1"/>
  <c r="AR197" i="5" a="1"/>
  <c r="AR197" i="5" s="1"/>
  <c r="AS197" i="5" a="1"/>
  <c r="AS197" i="5" s="1"/>
  <c r="AT197" i="5" a="1"/>
  <c r="AT197" i="5" s="1"/>
  <c r="AU197" i="5" a="1"/>
  <c r="AU197" i="5" s="1"/>
  <c r="AV197" i="5" a="1"/>
  <c r="AV197" i="5" s="1"/>
  <c r="AW197" i="5" a="1"/>
  <c r="AW197" i="5" s="1"/>
  <c r="AX197" i="5" a="1"/>
  <c r="AX197" i="5" s="1"/>
  <c r="AY197" i="5" a="1"/>
  <c r="AY197" i="5" s="1"/>
  <c r="AO198" i="5" a="1"/>
  <c r="AO198" i="5" s="1"/>
  <c r="AP198" i="5" a="1"/>
  <c r="AP198" i="5" s="1"/>
  <c r="AQ198" i="5" a="1"/>
  <c r="AQ198" i="5" s="1"/>
  <c r="AR198" i="5" a="1"/>
  <c r="AR198" i="5" s="1"/>
  <c r="AS198" i="5" a="1"/>
  <c r="AS198" i="5" s="1"/>
  <c r="AT198" i="5" a="1"/>
  <c r="AT198" i="5" s="1"/>
  <c r="AU198" i="5" a="1"/>
  <c r="AU198" i="5" s="1"/>
  <c r="AV198" i="5" a="1"/>
  <c r="AV198" i="5" s="1"/>
  <c r="AW198" i="5" a="1"/>
  <c r="AW198" i="5" s="1"/>
  <c r="AX198" i="5" a="1"/>
  <c r="AX198" i="5" s="1"/>
  <c r="AY198" i="5" a="1"/>
  <c r="AY198" i="5" s="1"/>
  <c r="AO199" i="5" a="1"/>
  <c r="AO199" i="5" s="1"/>
  <c r="AP199" i="5" a="1"/>
  <c r="AP199" i="5" s="1"/>
  <c r="AQ199" i="5" a="1"/>
  <c r="AQ199" i="5" s="1"/>
  <c r="AR199" i="5" a="1"/>
  <c r="AR199" i="5" s="1"/>
  <c r="AS199" i="5" a="1"/>
  <c r="AS199" i="5" s="1"/>
  <c r="AT199" i="5" a="1"/>
  <c r="AT199" i="5" s="1"/>
  <c r="AU199" i="5" a="1"/>
  <c r="AU199" i="5" s="1"/>
  <c r="AV199" i="5" a="1"/>
  <c r="AV199" i="5" s="1"/>
  <c r="AW199" i="5" a="1"/>
  <c r="AW199" i="5" s="1"/>
  <c r="AX199" i="5" a="1"/>
  <c r="AX199" i="5" s="1"/>
  <c r="AY199" i="5" a="1"/>
  <c r="AY199" i="5" s="1"/>
  <c r="AO200" i="5" a="1"/>
  <c r="AO200" i="5" s="1"/>
  <c r="AP200" i="5" a="1"/>
  <c r="AP200" i="5" s="1"/>
  <c r="AQ200" i="5" a="1"/>
  <c r="AQ200" i="5" s="1"/>
  <c r="AR200" i="5" a="1"/>
  <c r="AR200" i="5" s="1"/>
  <c r="AS200" i="5" a="1"/>
  <c r="AS200" i="5" s="1"/>
  <c r="AT200" i="5" a="1"/>
  <c r="AT200" i="5" s="1"/>
  <c r="AU200" i="5" a="1"/>
  <c r="AU200" i="5" s="1"/>
  <c r="AV200" i="5" a="1"/>
  <c r="AV200" i="5" s="1"/>
  <c r="AW200" i="5" a="1"/>
  <c r="AW200" i="5" s="1"/>
  <c r="AX200" i="5" a="1"/>
  <c r="AX200" i="5" s="1"/>
  <c r="AY200" i="5" a="1"/>
  <c r="AY200" i="5" s="1"/>
  <c r="AO201" i="5" a="1"/>
  <c r="AO201" i="5" s="1"/>
  <c r="AP201" i="5" a="1"/>
  <c r="AP201" i="5" s="1"/>
  <c r="AQ201" i="5" a="1"/>
  <c r="AQ201" i="5" s="1"/>
  <c r="AR201" i="5" a="1"/>
  <c r="AR201" i="5" s="1"/>
  <c r="AS201" i="5" a="1"/>
  <c r="AS201" i="5" s="1"/>
  <c r="AT201" i="5" a="1"/>
  <c r="AT201" i="5" s="1"/>
  <c r="AU201" i="5" a="1"/>
  <c r="AU201" i="5" s="1"/>
  <c r="AV201" i="5" a="1"/>
  <c r="AV201" i="5" s="1"/>
  <c r="AW201" i="5" a="1"/>
  <c r="AW201" i="5" s="1"/>
  <c r="AX201" i="5" a="1"/>
  <c r="AX201" i="5" s="1"/>
  <c r="AY201" i="5" a="1"/>
  <c r="AY201" i="5" s="1"/>
  <c r="AO202" i="5" a="1"/>
  <c r="AO202" i="5" s="1"/>
  <c r="AP202" i="5" a="1"/>
  <c r="AP202" i="5" s="1"/>
  <c r="AQ202" i="5" a="1"/>
  <c r="AQ202" i="5" s="1"/>
  <c r="AR202" i="5" a="1"/>
  <c r="AR202" i="5" s="1"/>
  <c r="AS202" i="5" a="1"/>
  <c r="AS202" i="5" s="1"/>
  <c r="AT202" i="5" a="1"/>
  <c r="AT202" i="5" s="1"/>
  <c r="AU202" i="5" a="1"/>
  <c r="AU202" i="5" s="1"/>
  <c r="AV202" i="5" a="1"/>
  <c r="AV202" i="5" s="1"/>
  <c r="AW202" i="5" a="1"/>
  <c r="AW202" i="5" s="1"/>
  <c r="AX202" i="5" a="1"/>
  <c r="AX202" i="5" s="1"/>
  <c r="AY202" i="5" a="1"/>
  <c r="AY202" i="5" s="1"/>
  <c r="AO203" i="5" a="1"/>
  <c r="AO203" i="5" s="1"/>
  <c r="AP203" i="5" a="1"/>
  <c r="AP203" i="5" s="1"/>
  <c r="AQ203" i="5" a="1"/>
  <c r="AQ203" i="5" s="1"/>
  <c r="AR203" i="5" a="1"/>
  <c r="AR203" i="5" s="1"/>
  <c r="AS203" i="5" a="1"/>
  <c r="AS203" i="5" s="1"/>
  <c r="AT203" i="5" a="1"/>
  <c r="AT203" i="5" s="1"/>
  <c r="AU203" i="5" a="1"/>
  <c r="AU203" i="5" s="1"/>
  <c r="AV203" i="5" a="1"/>
  <c r="AV203" i="5" s="1"/>
  <c r="AW203" i="5" a="1"/>
  <c r="AW203" i="5" s="1"/>
  <c r="AX203" i="5" a="1"/>
  <c r="AX203" i="5" s="1"/>
  <c r="AY203" i="5" a="1"/>
  <c r="AY203" i="5" s="1"/>
  <c r="AO204" i="5" a="1"/>
  <c r="AO204" i="5" s="1"/>
  <c r="AP204" i="5" a="1"/>
  <c r="AP204" i="5" s="1"/>
  <c r="AQ204" i="5" a="1"/>
  <c r="AQ204" i="5" s="1"/>
  <c r="AR204" i="5" a="1"/>
  <c r="AR204" i="5" s="1"/>
  <c r="AS204" i="5" a="1"/>
  <c r="AS204" i="5" s="1"/>
  <c r="AT204" i="5" a="1"/>
  <c r="AT204" i="5" s="1"/>
  <c r="AU204" i="5" a="1"/>
  <c r="AU204" i="5" s="1"/>
  <c r="AV204" i="5" a="1"/>
  <c r="AV204" i="5" s="1"/>
  <c r="AW204" i="5" a="1"/>
  <c r="AW204" i="5" s="1"/>
  <c r="AX204" i="5" a="1"/>
  <c r="AX204" i="5" s="1"/>
  <c r="AY204" i="5" a="1"/>
  <c r="AY204" i="5" s="1"/>
  <c r="AO205" i="5" a="1"/>
  <c r="AO205" i="5" s="1"/>
  <c r="AP205" i="5" a="1"/>
  <c r="AP205" i="5" s="1"/>
  <c r="AQ205" i="5" a="1"/>
  <c r="AQ205" i="5" s="1"/>
  <c r="AR205" i="5" a="1"/>
  <c r="AR205" i="5" s="1"/>
  <c r="AS205" i="5" a="1"/>
  <c r="AS205" i="5" s="1"/>
  <c r="AT205" i="5" a="1"/>
  <c r="AT205" i="5" s="1"/>
  <c r="AU205" i="5" a="1"/>
  <c r="AU205" i="5" s="1"/>
  <c r="AV205" i="5" a="1"/>
  <c r="AV205" i="5" s="1"/>
  <c r="AW205" i="5" a="1"/>
  <c r="AW205" i="5" s="1"/>
  <c r="AX205" i="5" a="1"/>
  <c r="AX205" i="5" s="1"/>
  <c r="AY205" i="5" a="1"/>
  <c r="AY205" i="5" s="1"/>
  <c r="AO206" i="5" a="1"/>
  <c r="AO206" i="5" s="1"/>
  <c r="AP206" i="5" a="1"/>
  <c r="AP206" i="5" s="1"/>
  <c r="AQ206" i="5" a="1"/>
  <c r="AQ206" i="5" s="1"/>
  <c r="AR206" i="5" a="1"/>
  <c r="AR206" i="5" s="1"/>
  <c r="AS206" i="5" a="1"/>
  <c r="AS206" i="5" s="1"/>
  <c r="AT206" i="5" a="1"/>
  <c r="AT206" i="5" s="1"/>
  <c r="AU206" i="5" a="1"/>
  <c r="AU206" i="5" s="1"/>
  <c r="AV206" i="5" a="1"/>
  <c r="AV206" i="5" s="1"/>
  <c r="AW206" i="5" a="1"/>
  <c r="AW206" i="5" s="1"/>
  <c r="AX206" i="5" a="1"/>
  <c r="AX206" i="5" s="1"/>
  <c r="AY206" i="5" a="1"/>
  <c r="AY206" i="5" s="1"/>
  <c r="AO207" i="5" a="1"/>
  <c r="AO207" i="5" s="1"/>
  <c r="AP207" i="5" a="1"/>
  <c r="AP207" i="5" s="1"/>
  <c r="AQ207" i="5" a="1"/>
  <c r="AQ207" i="5" s="1"/>
  <c r="AR207" i="5" a="1"/>
  <c r="AR207" i="5" s="1"/>
  <c r="AS207" i="5" a="1"/>
  <c r="AS207" i="5" s="1"/>
  <c r="AT207" i="5" a="1"/>
  <c r="AT207" i="5" s="1"/>
  <c r="AU207" i="5" a="1"/>
  <c r="AU207" i="5" s="1"/>
  <c r="AV207" i="5" a="1"/>
  <c r="AV207" i="5" s="1"/>
  <c r="AW207" i="5" a="1"/>
  <c r="AW207" i="5" s="1"/>
  <c r="AX207" i="5" a="1"/>
  <c r="AX207" i="5" s="1"/>
  <c r="AY207" i="5" a="1"/>
  <c r="AY207" i="5" s="1"/>
  <c r="AO208" i="5" a="1"/>
  <c r="AO208" i="5" s="1"/>
  <c r="AP208" i="5" a="1"/>
  <c r="AP208" i="5" s="1"/>
  <c r="AQ208" i="5" a="1"/>
  <c r="AQ208" i="5" s="1"/>
  <c r="AR208" i="5" a="1"/>
  <c r="AR208" i="5" s="1"/>
  <c r="AS208" i="5" a="1"/>
  <c r="AS208" i="5" s="1"/>
  <c r="AT208" i="5" a="1"/>
  <c r="AT208" i="5" s="1"/>
  <c r="AU208" i="5" a="1"/>
  <c r="AU208" i="5" s="1"/>
  <c r="AV208" i="5" a="1"/>
  <c r="AV208" i="5" s="1"/>
  <c r="AW208" i="5" a="1"/>
  <c r="AW208" i="5" s="1"/>
  <c r="AX208" i="5" a="1"/>
  <c r="AX208" i="5" s="1"/>
  <c r="AY208" i="5" a="1"/>
  <c r="AY208" i="5" s="1"/>
  <c r="AO209" i="5" a="1"/>
  <c r="AO209" i="5" s="1"/>
  <c r="AP209" i="5" a="1"/>
  <c r="AP209" i="5" s="1"/>
  <c r="AQ209" i="5" a="1"/>
  <c r="AQ209" i="5" s="1"/>
  <c r="AR209" i="5" a="1"/>
  <c r="AR209" i="5" s="1"/>
  <c r="AS209" i="5" a="1"/>
  <c r="AS209" i="5" s="1"/>
  <c r="AT209" i="5" a="1"/>
  <c r="AT209" i="5" s="1"/>
  <c r="AU209" i="5" a="1"/>
  <c r="AU209" i="5" s="1"/>
  <c r="AV209" i="5" a="1"/>
  <c r="AV209" i="5" s="1"/>
  <c r="AW209" i="5" a="1"/>
  <c r="AW209" i="5" s="1"/>
  <c r="AX209" i="5" a="1"/>
  <c r="AX209" i="5" s="1"/>
  <c r="AY209" i="5" a="1"/>
  <c r="AY209" i="5" s="1"/>
  <c r="AO210" i="5" a="1"/>
  <c r="AO210" i="5" s="1"/>
  <c r="AP210" i="5" a="1"/>
  <c r="AP210" i="5" s="1"/>
  <c r="AQ210" i="5" a="1"/>
  <c r="AQ210" i="5" s="1"/>
  <c r="AR210" i="5" a="1"/>
  <c r="AR210" i="5" s="1"/>
  <c r="AS210" i="5" a="1"/>
  <c r="AS210" i="5" s="1"/>
  <c r="AT210" i="5" a="1"/>
  <c r="AT210" i="5" s="1"/>
  <c r="AU210" i="5" a="1"/>
  <c r="AU210" i="5" s="1"/>
  <c r="AV210" i="5" a="1"/>
  <c r="AV210" i="5" s="1"/>
  <c r="AW210" i="5" a="1"/>
  <c r="AW210" i="5" s="1"/>
  <c r="AX210" i="5" a="1"/>
  <c r="AX210" i="5" s="1"/>
  <c r="AY210" i="5" a="1"/>
  <c r="AY210" i="5" s="1"/>
  <c r="AO211" i="5" a="1"/>
  <c r="AO211" i="5" s="1"/>
  <c r="AP211" i="5" a="1"/>
  <c r="AP211" i="5" s="1"/>
  <c r="AQ211" i="5" a="1"/>
  <c r="AQ211" i="5" s="1"/>
  <c r="AR211" i="5" a="1"/>
  <c r="AR211" i="5" s="1"/>
  <c r="AS211" i="5" a="1"/>
  <c r="AS211" i="5" s="1"/>
  <c r="AT211" i="5" a="1"/>
  <c r="AT211" i="5" s="1"/>
  <c r="AU211" i="5" a="1"/>
  <c r="AU211" i="5" s="1"/>
  <c r="AV211" i="5" a="1"/>
  <c r="AV211" i="5" s="1"/>
  <c r="AW211" i="5" a="1"/>
  <c r="AW211" i="5" s="1"/>
  <c r="AX211" i="5" a="1"/>
  <c r="AX211" i="5" s="1"/>
  <c r="AY211" i="5" a="1"/>
  <c r="AY211" i="5" s="1"/>
  <c r="AO212" i="5" a="1"/>
  <c r="AO212" i="5" s="1"/>
  <c r="AP212" i="5" a="1"/>
  <c r="AP212" i="5" s="1"/>
  <c r="AQ212" i="5" a="1"/>
  <c r="AQ212" i="5" s="1"/>
  <c r="AR212" i="5" a="1"/>
  <c r="AR212" i="5" s="1"/>
  <c r="AS212" i="5" a="1"/>
  <c r="AS212" i="5" s="1"/>
  <c r="AT212" i="5" a="1"/>
  <c r="AT212" i="5" s="1"/>
  <c r="AU212" i="5" a="1"/>
  <c r="AU212" i="5" s="1"/>
  <c r="AV212" i="5" a="1"/>
  <c r="AV212" i="5" s="1"/>
  <c r="AW212" i="5" a="1"/>
  <c r="AW212" i="5" s="1"/>
  <c r="AX212" i="5" a="1"/>
  <c r="AX212" i="5" s="1"/>
  <c r="AY212" i="5" a="1"/>
  <c r="AY212" i="5" s="1"/>
  <c r="AO213" i="5" a="1"/>
  <c r="AO213" i="5" s="1"/>
  <c r="AP213" i="5" a="1"/>
  <c r="AP213" i="5" s="1"/>
  <c r="AQ213" i="5" a="1"/>
  <c r="AQ213" i="5" s="1"/>
  <c r="AR213" i="5" a="1"/>
  <c r="AR213" i="5" s="1"/>
  <c r="AS213" i="5" a="1"/>
  <c r="AS213" i="5" s="1"/>
  <c r="AT213" i="5" a="1"/>
  <c r="AT213" i="5" s="1"/>
  <c r="AU213" i="5" a="1"/>
  <c r="AU213" i="5" s="1"/>
  <c r="AV213" i="5" a="1"/>
  <c r="AV213" i="5" s="1"/>
  <c r="AW213" i="5" a="1"/>
  <c r="AW213" i="5" s="1"/>
  <c r="AX213" i="5" a="1"/>
  <c r="AX213" i="5" s="1"/>
  <c r="AY213" i="5" a="1"/>
  <c r="AY213" i="5" s="1"/>
  <c r="AO214" i="5" a="1"/>
  <c r="AO214" i="5" s="1"/>
  <c r="AP214" i="5" a="1"/>
  <c r="AP214" i="5" s="1"/>
  <c r="AQ214" i="5" a="1"/>
  <c r="AQ214" i="5" s="1"/>
  <c r="AR214" i="5" a="1"/>
  <c r="AR214" i="5" s="1"/>
  <c r="AS214" i="5" a="1"/>
  <c r="AS214" i="5" s="1"/>
  <c r="AT214" i="5" a="1"/>
  <c r="AT214" i="5" s="1"/>
  <c r="AU214" i="5" a="1"/>
  <c r="AU214" i="5" s="1"/>
  <c r="AV214" i="5" a="1"/>
  <c r="AV214" i="5" s="1"/>
  <c r="AW214" i="5" a="1"/>
  <c r="AW214" i="5" s="1"/>
  <c r="AX214" i="5" a="1"/>
  <c r="AX214" i="5" s="1"/>
  <c r="AY214" i="5" a="1"/>
  <c r="AY214" i="5" s="1"/>
  <c r="AO215" i="5" a="1"/>
  <c r="AO215" i="5" s="1"/>
  <c r="AP215" i="5" a="1"/>
  <c r="AP215" i="5" s="1"/>
  <c r="AQ215" i="5" a="1"/>
  <c r="AQ215" i="5" s="1"/>
  <c r="AR215" i="5" a="1"/>
  <c r="AR215" i="5" s="1"/>
  <c r="AS215" i="5" a="1"/>
  <c r="AS215" i="5" s="1"/>
  <c r="AT215" i="5" a="1"/>
  <c r="AT215" i="5" s="1"/>
  <c r="AU215" i="5" a="1"/>
  <c r="AU215" i="5" s="1"/>
  <c r="AV215" i="5" a="1"/>
  <c r="AV215" i="5" s="1"/>
  <c r="AW215" i="5" a="1"/>
  <c r="AW215" i="5" s="1"/>
  <c r="AX215" i="5" a="1"/>
  <c r="AX215" i="5" s="1"/>
  <c r="AY215" i="5" a="1"/>
  <c r="AY215" i="5" s="1"/>
  <c r="AO216" i="5" a="1"/>
  <c r="AO216" i="5" s="1"/>
  <c r="AP216" i="5" a="1"/>
  <c r="AP216" i="5" s="1"/>
  <c r="AQ216" i="5" a="1"/>
  <c r="AQ216" i="5" s="1"/>
  <c r="AR216" i="5" a="1"/>
  <c r="AR216" i="5" s="1"/>
  <c r="AS216" i="5" a="1"/>
  <c r="AS216" i="5" s="1"/>
  <c r="AT216" i="5" a="1"/>
  <c r="AT216" i="5" s="1"/>
  <c r="AU216" i="5" a="1"/>
  <c r="AU216" i="5" s="1"/>
  <c r="AV216" i="5" a="1"/>
  <c r="AV216" i="5" s="1"/>
  <c r="AW216" i="5" a="1"/>
  <c r="AW216" i="5" s="1"/>
  <c r="AX216" i="5" a="1"/>
  <c r="AX216" i="5" s="1"/>
  <c r="AY216" i="5" a="1"/>
  <c r="AY216" i="5" s="1"/>
  <c r="AO217" i="5" a="1"/>
  <c r="AO217" i="5" s="1"/>
  <c r="AP217" i="5" a="1"/>
  <c r="AP217" i="5" s="1"/>
  <c r="AQ217" i="5" a="1"/>
  <c r="AQ217" i="5" s="1"/>
  <c r="AR217" i="5" a="1"/>
  <c r="AR217" i="5" s="1"/>
  <c r="AS217" i="5" a="1"/>
  <c r="AS217" i="5" s="1"/>
  <c r="AT217" i="5" a="1"/>
  <c r="AT217" i="5" s="1"/>
  <c r="AU217" i="5" a="1"/>
  <c r="AU217" i="5" s="1"/>
  <c r="AV217" i="5" a="1"/>
  <c r="AV217" i="5" s="1"/>
  <c r="AW217" i="5" a="1"/>
  <c r="AW217" i="5" s="1"/>
  <c r="AX217" i="5" a="1"/>
  <c r="AX217" i="5" s="1"/>
  <c r="AY217" i="5" a="1"/>
  <c r="AY217" i="5" s="1"/>
  <c r="AO218" i="5" a="1"/>
  <c r="AO218" i="5" s="1"/>
  <c r="AP218" i="5" a="1"/>
  <c r="AP218" i="5" s="1"/>
  <c r="AQ218" i="5" a="1"/>
  <c r="AQ218" i="5" s="1"/>
  <c r="AR218" i="5" a="1"/>
  <c r="AR218" i="5" s="1"/>
  <c r="AS218" i="5" a="1"/>
  <c r="AS218" i="5" s="1"/>
  <c r="AT218" i="5" a="1"/>
  <c r="AT218" i="5" s="1"/>
  <c r="AU218" i="5" a="1"/>
  <c r="AU218" i="5" s="1"/>
  <c r="AV218" i="5" a="1"/>
  <c r="AV218" i="5" s="1"/>
  <c r="AW218" i="5" a="1"/>
  <c r="AW218" i="5" s="1"/>
  <c r="AX218" i="5" a="1"/>
  <c r="AX218" i="5" s="1"/>
  <c r="AY218" i="5" a="1"/>
  <c r="AY218" i="5" s="1"/>
  <c r="AO219" i="5" a="1"/>
  <c r="AO219" i="5" s="1"/>
  <c r="AP219" i="5" a="1"/>
  <c r="AP219" i="5" s="1"/>
  <c r="AQ219" i="5" a="1"/>
  <c r="AQ219" i="5" s="1"/>
  <c r="AR219" i="5" a="1"/>
  <c r="AR219" i="5" s="1"/>
  <c r="AS219" i="5" a="1"/>
  <c r="AS219" i="5" s="1"/>
  <c r="AT219" i="5" a="1"/>
  <c r="AT219" i="5" s="1"/>
  <c r="AU219" i="5" a="1"/>
  <c r="AU219" i="5" s="1"/>
  <c r="AV219" i="5" a="1"/>
  <c r="AV219" i="5" s="1"/>
  <c r="AW219" i="5" a="1"/>
  <c r="AW219" i="5" s="1"/>
  <c r="AX219" i="5" a="1"/>
  <c r="AX219" i="5" s="1"/>
  <c r="AY219" i="5" a="1"/>
  <c r="AY219" i="5" s="1"/>
  <c r="AO220" i="5" a="1"/>
  <c r="AO220" i="5" s="1"/>
  <c r="AP220" i="5" a="1"/>
  <c r="AP220" i="5" s="1"/>
  <c r="AQ220" i="5" a="1"/>
  <c r="AQ220" i="5" s="1"/>
  <c r="AR220" i="5" a="1"/>
  <c r="AR220" i="5" s="1"/>
  <c r="AS220" i="5" a="1"/>
  <c r="AS220" i="5" s="1"/>
  <c r="AT220" i="5" a="1"/>
  <c r="AT220" i="5" s="1"/>
  <c r="AU220" i="5" a="1"/>
  <c r="AU220" i="5" s="1"/>
  <c r="AV220" i="5" a="1"/>
  <c r="AV220" i="5" s="1"/>
  <c r="AW220" i="5" a="1"/>
  <c r="AW220" i="5" s="1"/>
  <c r="AX220" i="5" a="1"/>
  <c r="AX220" i="5" s="1"/>
  <c r="AY220" i="5" a="1"/>
  <c r="AY220" i="5" s="1"/>
  <c r="AO221" i="5" a="1"/>
  <c r="AO221" i="5" s="1"/>
  <c r="AP221" i="5" a="1"/>
  <c r="AP221" i="5" s="1"/>
  <c r="AQ221" i="5" a="1"/>
  <c r="AQ221" i="5" s="1"/>
  <c r="AR221" i="5" a="1"/>
  <c r="AR221" i="5" s="1"/>
  <c r="AS221" i="5" a="1"/>
  <c r="AS221" i="5" s="1"/>
  <c r="AT221" i="5" a="1"/>
  <c r="AT221" i="5" s="1"/>
  <c r="AU221" i="5" a="1"/>
  <c r="AU221" i="5" s="1"/>
  <c r="AV221" i="5" a="1"/>
  <c r="AV221" i="5" s="1"/>
  <c r="AW221" i="5" a="1"/>
  <c r="AW221" i="5" s="1"/>
  <c r="AX221" i="5" a="1"/>
  <c r="AX221" i="5" s="1"/>
  <c r="AY221" i="5" a="1"/>
  <c r="AY221" i="5" s="1"/>
  <c r="AO222" i="5" a="1"/>
  <c r="AO222" i="5" s="1"/>
  <c r="AP222" i="5" a="1"/>
  <c r="AP222" i="5" s="1"/>
  <c r="AQ222" i="5" a="1"/>
  <c r="AQ222" i="5" s="1"/>
  <c r="AR222" i="5" a="1"/>
  <c r="AR222" i="5" s="1"/>
  <c r="AS222" i="5" a="1"/>
  <c r="AS222" i="5" s="1"/>
  <c r="AT222" i="5" a="1"/>
  <c r="AT222" i="5" s="1"/>
  <c r="AU222" i="5" a="1"/>
  <c r="AU222" i="5" s="1"/>
  <c r="AV222" i="5" a="1"/>
  <c r="AV222" i="5" s="1"/>
  <c r="AW222" i="5" a="1"/>
  <c r="AW222" i="5" s="1"/>
  <c r="AX222" i="5" a="1"/>
  <c r="AX222" i="5" s="1"/>
  <c r="AY222" i="5" a="1"/>
  <c r="AY222" i="5" s="1"/>
  <c r="AO223" i="5" a="1"/>
  <c r="AO223" i="5" s="1"/>
  <c r="AP223" i="5" a="1"/>
  <c r="AP223" i="5" s="1"/>
  <c r="AQ223" i="5" a="1"/>
  <c r="AQ223" i="5" s="1"/>
  <c r="AR223" i="5" a="1"/>
  <c r="AR223" i="5" s="1"/>
  <c r="AS223" i="5" a="1"/>
  <c r="AS223" i="5" s="1"/>
  <c r="AT223" i="5" a="1"/>
  <c r="AT223" i="5" s="1"/>
  <c r="AU223" i="5" a="1"/>
  <c r="AU223" i="5" s="1"/>
  <c r="AV223" i="5" a="1"/>
  <c r="AV223" i="5" s="1"/>
  <c r="AW223" i="5" a="1"/>
  <c r="AW223" i="5" s="1"/>
  <c r="AX223" i="5" a="1"/>
  <c r="AX223" i="5" s="1"/>
  <c r="AY223" i="5" a="1"/>
  <c r="AY223" i="5" s="1"/>
  <c r="AO224" i="5" a="1"/>
  <c r="AO224" i="5" s="1"/>
  <c r="AP224" i="5" a="1"/>
  <c r="AP224" i="5" s="1"/>
  <c r="AQ224" i="5" a="1"/>
  <c r="AQ224" i="5" s="1"/>
  <c r="AR224" i="5" a="1"/>
  <c r="AR224" i="5" s="1"/>
  <c r="AS224" i="5" a="1"/>
  <c r="AS224" i="5" s="1"/>
  <c r="AT224" i="5" a="1"/>
  <c r="AT224" i="5" s="1"/>
  <c r="AU224" i="5" a="1"/>
  <c r="AU224" i="5" s="1"/>
  <c r="AV224" i="5" a="1"/>
  <c r="AV224" i="5" s="1"/>
  <c r="AW224" i="5" a="1"/>
  <c r="AW224" i="5" s="1"/>
  <c r="AX224" i="5" a="1"/>
  <c r="AX224" i="5" s="1"/>
  <c r="AY224" i="5" a="1"/>
  <c r="AY224" i="5" s="1"/>
  <c r="AO225" i="5" a="1"/>
  <c r="AO225" i="5" s="1"/>
  <c r="AP225" i="5" a="1"/>
  <c r="AP225" i="5" s="1"/>
  <c r="AQ225" i="5" a="1"/>
  <c r="AQ225" i="5" s="1"/>
  <c r="AR225" i="5" a="1"/>
  <c r="AR225" i="5" s="1"/>
  <c r="AS225" i="5" a="1"/>
  <c r="AS225" i="5" s="1"/>
  <c r="AT225" i="5" a="1"/>
  <c r="AT225" i="5" s="1"/>
  <c r="AU225" i="5" a="1"/>
  <c r="AU225" i="5" s="1"/>
  <c r="AV225" i="5" a="1"/>
  <c r="AV225" i="5" s="1"/>
  <c r="AW225" i="5" a="1"/>
  <c r="AW225" i="5" s="1"/>
  <c r="AX225" i="5" a="1"/>
  <c r="AX225" i="5" s="1"/>
  <c r="AY225" i="5" a="1"/>
  <c r="AY225" i="5" s="1"/>
  <c r="AO226" i="5" a="1"/>
  <c r="AO226" i="5" s="1"/>
  <c r="AP226" i="5" a="1"/>
  <c r="AP226" i="5" s="1"/>
  <c r="AQ226" i="5" a="1"/>
  <c r="AQ226" i="5" s="1"/>
  <c r="AR226" i="5" a="1"/>
  <c r="AR226" i="5" s="1"/>
  <c r="AS226" i="5" a="1"/>
  <c r="AS226" i="5" s="1"/>
  <c r="AT226" i="5" a="1"/>
  <c r="AT226" i="5" s="1"/>
  <c r="AU226" i="5" a="1"/>
  <c r="AU226" i="5" s="1"/>
  <c r="AV226" i="5" a="1"/>
  <c r="AV226" i="5" s="1"/>
  <c r="AW226" i="5" a="1"/>
  <c r="AW226" i="5" s="1"/>
  <c r="AX226" i="5" a="1"/>
  <c r="AX226" i="5" s="1"/>
  <c r="AY226" i="5" a="1"/>
  <c r="AY226" i="5" s="1"/>
  <c r="AO227" i="5" a="1"/>
  <c r="AO227" i="5" s="1"/>
  <c r="AP227" i="5" a="1"/>
  <c r="AP227" i="5" s="1"/>
  <c r="AQ227" i="5" a="1"/>
  <c r="AQ227" i="5" s="1"/>
  <c r="AR227" i="5" a="1"/>
  <c r="AR227" i="5" s="1"/>
  <c r="AS227" i="5" a="1"/>
  <c r="AS227" i="5" s="1"/>
  <c r="AT227" i="5" a="1"/>
  <c r="AT227" i="5" s="1"/>
  <c r="AU227" i="5" a="1"/>
  <c r="AU227" i="5" s="1"/>
  <c r="AV227" i="5" a="1"/>
  <c r="AV227" i="5" s="1"/>
  <c r="AW227" i="5" a="1"/>
  <c r="AW227" i="5" s="1"/>
  <c r="AX227" i="5" a="1"/>
  <c r="AX227" i="5" s="1"/>
  <c r="AY227" i="5" a="1"/>
  <c r="AY227" i="5" s="1"/>
  <c r="AO228" i="5" a="1"/>
  <c r="AO228" i="5" s="1"/>
  <c r="AP228" i="5" a="1"/>
  <c r="AP228" i="5" s="1"/>
  <c r="AQ228" i="5" a="1"/>
  <c r="AQ228" i="5" s="1"/>
  <c r="AR228" i="5" a="1"/>
  <c r="AR228" i="5" s="1"/>
  <c r="AS228" i="5" a="1"/>
  <c r="AS228" i="5" s="1"/>
  <c r="AT228" i="5" a="1"/>
  <c r="AT228" i="5" s="1"/>
  <c r="AU228" i="5" a="1"/>
  <c r="AU228" i="5" s="1"/>
  <c r="AV228" i="5" a="1"/>
  <c r="AV228" i="5" s="1"/>
  <c r="AW228" i="5" a="1"/>
  <c r="AW228" i="5" s="1"/>
  <c r="AX228" i="5" a="1"/>
  <c r="AX228" i="5" s="1"/>
  <c r="AY228" i="5" a="1"/>
  <c r="AY228" i="5" s="1"/>
  <c r="AO229" i="5" a="1"/>
  <c r="AO229" i="5" s="1"/>
  <c r="AP229" i="5" a="1"/>
  <c r="AP229" i="5" s="1"/>
  <c r="AQ229" i="5" a="1"/>
  <c r="AQ229" i="5" s="1"/>
  <c r="AR229" i="5" a="1"/>
  <c r="AR229" i="5" s="1"/>
  <c r="AS229" i="5" a="1"/>
  <c r="AS229" i="5" s="1"/>
  <c r="AT229" i="5" a="1"/>
  <c r="AT229" i="5" s="1"/>
  <c r="AU229" i="5" a="1"/>
  <c r="AU229" i="5" s="1"/>
  <c r="AV229" i="5" a="1"/>
  <c r="AV229" i="5" s="1"/>
  <c r="AW229" i="5" a="1"/>
  <c r="AW229" i="5" s="1"/>
  <c r="AX229" i="5" a="1"/>
  <c r="AX229" i="5" s="1"/>
  <c r="AY229" i="5" a="1"/>
  <c r="AY229" i="5" s="1"/>
  <c r="AO230" i="5" a="1"/>
  <c r="AO230" i="5" s="1"/>
  <c r="AP230" i="5" a="1"/>
  <c r="AP230" i="5" s="1"/>
  <c r="AQ230" i="5" a="1"/>
  <c r="AQ230" i="5" s="1"/>
  <c r="AR230" i="5" a="1"/>
  <c r="AR230" i="5" s="1"/>
  <c r="AS230" i="5" a="1"/>
  <c r="AS230" i="5" s="1"/>
  <c r="AT230" i="5" a="1"/>
  <c r="AT230" i="5" s="1"/>
  <c r="AU230" i="5" a="1"/>
  <c r="AU230" i="5" s="1"/>
  <c r="AV230" i="5" a="1"/>
  <c r="AV230" i="5" s="1"/>
  <c r="AW230" i="5" a="1"/>
  <c r="AW230" i="5" s="1"/>
  <c r="AX230" i="5" a="1"/>
  <c r="AX230" i="5" s="1"/>
  <c r="AY230" i="5" a="1"/>
  <c r="AY230" i="5" s="1"/>
  <c r="AO231" i="5" a="1"/>
  <c r="AO231" i="5" s="1"/>
  <c r="AP231" i="5" a="1"/>
  <c r="AP231" i="5" s="1"/>
  <c r="AQ231" i="5" a="1"/>
  <c r="AQ231" i="5" s="1"/>
  <c r="AR231" i="5" a="1"/>
  <c r="AR231" i="5" s="1"/>
  <c r="AS231" i="5" a="1"/>
  <c r="AS231" i="5" s="1"/>
  <c r="AT231" i="5" a="1"/>
  <c r="AT231" i="5" s="1"/>
  <c r="AU231" i="5" a="1"/>
  <c r="AU231" i="5" s="1"/>
  <c r="AV231" i="5" a="1"/>
  <c r="AV231" i="5" s="1"/>
  <c r="AW231" i="5" a="1"/>
  <c r="AW231" i="5" s="1"/>
  <c r="AX231" i="5" a="1"/>
  <c r="AX231" i="5" s="1"/>
  <c r="AY231" i="5" a="1"/>
  <c r="AY231" i="5" s="1"/>
  <c r="AO232" i="5" a="1"/>
  <c r="AO232" i="5" s="1"/>
  <c r="AP232" i="5" a="1"/>
  <c r="AP232" i="5" s="1"/>
  <c r="AQ232" i="5" a="1"/>
  <c r="AQ232" i="5" s="1"/>
  <c r="AR232" i="5" a="1"/>
  <c r="AR232" i="5" s="1"/>
  <c r="AS232" i="5" a="1"/>
  <c r="AS232" i="5" s="1"/>
  <c r="AT232" i="5" a="1"/>
  <c r="AT232" i="5" s="1"/>
  <c r="AU232" i="5" a="1"/>
  <c r="AU232" i="5" s="1"/>
  <c r="AV232" i="5" a="1"/>
  <c r="AV232" i="5" s="1"/>
  <c r="AW232" i="5" a="1"/>
  <c r="AW232" i="5" s="1"/>
  <c r="AX232" i="5" a="1"/>
  <c r="AX232" i="5" s="1"/>
  <c r="AY232" i="5" a="1"/>
  <c r="AY232" i="5" s="1"/>
  <c r="AO233" i="5" a="1"/>
  <c r="AO233" i="5" s="1"/>
  <c r="AP233" i="5" a="1"/>
  <c r="AP233" i="5" s="1"/>
  <c r="AQ233" i="5" a="1"/>
  <c r="AQ233" i="5" s="1"/>
  <c r="AR233" i="5" a="1"/>
  <c r="AR233" i="5" s="1"/>
  <c r="AS233" i="5" a="1"/>
  <c r="AS233" i="5" s="1"/>
  <c r="AT233" i="5" a="1"/>
  <c r="AT233" i="5" s="1"/>
  <c r="AU233" i="5" a="1"/>
  <c r="AU233" i="5" s="1"/>
  <c r="AV233" i="5" a="1"/>
  <c r="AV233" i="5" s="1"/>
  <c r="AW233" i="5" a="1"/>
  <c r="AW233" i="5" s="1"/>
  <c r="AX233" i="5" a="1"/>
  <c r="AX233" i="5" s="1"/>
  <c r="AY233" i="5" a="1"/>
  <c r="AY233" i="5" s="1"/>
  <c r="AO234" i="5" a="1"/>
  <c r="AO234" i="5" s="1"/>
  <c r="AP234" i="5" a="1"/>
  <c r="AP234" i="5" s="1"/>
  <c r="AQ234" i="5" a="1"/>
  <c r="AQ234" i="5" s="1"/>
  <c r="AR234" i="5" a="1"/>
  <c r="AR234" i="5" s="1"/>
  <c r="AS234" i="5" a="1"/>
  <c r="AS234" i="5" s="1"/>
  <c r="AT234" i="5" a="1"/>
  <c r="AT234" i="5" s="1"/>
  <c r="AU234" i="5" a="1"/>
  <c r="AU234" i="5" s="1"/>
  <c r="AV234" i="5" a="1"/>
  <c r="AV234" i="5" s="1"/>
  <c r="AW234" i="5" a="1"/>
  <c r="AW234" i="5" s="1"/>
  <c r="AX234" i="5" a="1"/>
  <c r="AX234" i="5" s="1"/>
  <c r="AY234" i="5" a="1"/>
  <c r="AY234" i="5" s="1"/>
  <c r="AO235" i="5" a="1"/>
  <c r="AO235" i="5" s="1"/>
  <c r="AP235" i="5" a="1"/>
  <c r="AP235" i="5" s="1"/>
  <c r="AQ235" i="5" a="1"/>
  <c r="AQ235" i="5" s="1"/>
  <c r="AR235" i="5" a="1"/>
  <c r="AR235" i="5" s="1"/>
  <c r="AS235" i="5" a="1"/>
  <c r="AS235" i="5" s="1"/>
  <c r="AT235" i="5" a="1"/>
  <c r="AT235" i="5" s="1"/>
  <c r="AU235" i="5" a="1"/>
  <c r="AU235" i="5" s="1"/>
  <c r="AV235" i="5" a="1"/>
  <c r="AV235" i="5" s="1"/>
  <c r="AW235" i="5" a="1"/>
  <c r="AW235" i="5" s="1"/>
  <c r="AX235" i="5" a="1"/>
  <c r="AX235" i="5" s="1"/>
  <c r="AY235" i="5" a="1"/>
  <c r="AY235" i="5" s="1"/>
  <c r="AO236" i="5" a="1"/>
  <c r="AO236" i="5" s="1"/>
  <c r="AP236" i="5" a="1"/>
  <c r="AP236" i="5" s="1"/>
  <c r="AQ236" i="5" a="1"/>
  <c r="AQ236" i="5" s="1"/>
  <c r="AR236" i="5" a="1"/>
  <c r="AR236" i="5" s="1"/>
  <c r="AS236" i="5" a="1"/>
  <c r="AS236" i="5" s="1"/>
  <c r="AT236" i="5" a="1"/>
  <c r="AT236" i="5" s="1"/>
  <c r="AU236" i="5" a="1"/>
  <c r="AU236" i="5" s="1"/>
  <c r="AV236" i="5" a="1"/>
  <c r="AV236" i="5" s="1"/>
  <c r="AW236" i="5" a="1"/>
  <c r="AW236" i="5" s="1"/>
  <c r="AX236" i="5" a="1"/>
  <c r="AX236" i="5" s="1"/>
  <c r="AY236" i="5" a="1"/>
  <c r="AY236" i="5" s="1"/>
  <c r="AO237" i="5" a="1"/>
  <c r="AO237" i="5" s="1"/>
  <c r="AP237" i="5" a="1"/>
  <c r="AP237" i="5" s="1"/>
  <c r="AQ237" i="5" a="1"/>
  <c r="AQ237" i="5" s="1"/>
  <c r="AR237" i="5" a="1"/>
  <c r="AR237" i="5" s="1"/>
  <c r="AS237" i="5" a="1"/>
  <c r="AS237" i="5" s="1"/>
  <c r="AT237" i="5" a="1"/>
  <c r="AT237" i="5" s="1"/>
  <c r="AU237" i="5" a="1"/>
  <c r="AU237" i="5" s="1"/>
  <c r="AV237" i="5" a="1"/>
  <c r="AV237" i="5" s="1"/>
  <c r="AW237" i="5" a="1"/>
  <c r="AW237" i="5" s="1"/>
  <c r="AX237" i="5" a="1"/>
  <c r="AX237" i="5" s="1"/>
  <c r="AY237" i="5" a="1"/>
  <c r="AY237" i="5" s="1"/>
  <c r="AO238" i="5" a="1"/>
  <c r="AO238" i="5" s="1"/>
  <c r="AP238" i="5" a="1"/>
  <c r="AP238" i="5" s="1"/>
  <c r="AQ238" i="5" a="1"/>
  <c r="AQ238" i="5" s="1"/>
  <c r="AR238" i="5" a="1"/>
  <c r="AR238" i="5" s="1"/>
  <c r="AS238" i="5" a="1"/>
  <c r="AS238" i="5" s="1"/>
  <c r="AT238" i="5" a="1"/>
  <c r="AT238" i="5" s="1"/>
  <c r="AU238" i="5" a="1"/>
  <c r="AU238" i="5" s="1"/>
  <c r="AV238" i="5" a="1"/>
  <c r="AV238" i="5" s="1"/>
  <c r="AW238" i="5" a="1"/>
  <c r="AW238" i="5" s="1"/>
  <c r="AX238" i="5" a="1"/>
  <c r="AX238" i="5" s="1"/>
  <c r="AY238" i="5" a="1"/>
  <c r="AY238" i="5" s="1"/>
  <c r="AO239" i="5" a="1"/>
  <c r="AO239" i="5" s="1"/>
  <c r="AP239" i="5" a="1"/>
  <c r="AP239" i="5" s="1"/>
  <c r="AQ239" i="5" a="1"/>
  <c r="AQ239" i="5" s="1"/>
  <c r="AR239" i="5" a="1"/>
  <c r="AR239" i="5" s="1"/>
  <c r="AS239" i="5" a="1"/>
  <c r="AS239" i="5" s="1"/>
  <c r="AT239" i="5" a="1"/>
  <c r="AT239" i="5" s="1"/>
  <c r="AU239" i="5" a="1"/>
  <c r="AU239" i="5" s="1"/>
  <c r="AV239" i="5" a="1"/>
  <c r="AV239" i="5" s="1"/>
  <c r="AW239" i="5" a="1"/>
  <c r="AW239" i="5" s="1"/>
  <c r="AX239" i="5" a="1"/>
  <c r="AX239" i="5" s="1"/>
  <c r="AY239" i="5" a="1"/>
  <c r="AY239" i="5" s="1"/>
  <c r="AO240" i="5" a="1"/>
  <c r="AO240" i="5" s="1"/>
  <c r="AP240" i="5" a="1"/>
  <c r="AP240" i="5" s="1"/>
  <c r="AQ240" i="5" a="1"/>
  <c r="AQ240" i="5" s="1"/>
  <c r="AR240" i="5" a="1"/>
  <c r="AR240" i="5" s="1"/>
  <c r="AS240" i="5" a="1"/>
  <c r="AS240" i="5" s="1"/>
  <c r="AT240" i="5" a="1"/>
  <c r="AT240" i="5" s="1"/>
  <c r="AU240" i="5" a="1"/>
  <c r="AU240" i="5" s="1"/>
  <c r="AV240" i="5" a="1"/>
  <c r="AV240" i="5" s="1"/>
  <c r="AW240" i="5" a="1"/>
  <c r="AW240" i="5" s="1"/>
  <c r="AX240" i="5" a="1"/>
  <c r="AX240" i="5" s="1"/>
  <c r="AY240" i="5" a="1"/>
  <c r="AY240" i="5" s="1"/>
  <c r="AO241" i="5" a="1"/>
  <c r="AO241" i="5" s="1"/>
  <c r="AP241" i="5" a="1"/>
  <c r="AP241" i="5" s="1"/>
  <c r="AQ241" i="5" a="1"/>
  <c r="AQ241" i="5" s="1"/>
  <c r="AR241" i="5" a="1"/>
  <c r="AR241" i="5" s="1"/>
  <c r="AS241" i="5" a="1"/>
  <c r="AS241" i="5" s="1"/>
  <c r="AT241" i="5" a="1"/>
  <c r="AT241" i="5" s="1"/>
  <c r="AU241" i="5" a="1"/>
  <c r="AU241" i="5" s="1"/>
  <c r="AV241" i="5" a="1"/>
  <c r="AV241" i="5" s="1"/>
  <c r="AW241" i="5" a="1"/>
  <c r="AW241" i="5" s="1"/>
  <c r="AX241" i="5" a="1"/>
  <c r="AX241" i="5" s="1"/>
  <c r="AY241" i="5" a="1"/>
  <c r="AY241" i="5" s="1"/>
  <c r="AO242" i="5" a="1"/>
  <c r="AO242" i="5" s="1"/>
  <c r="AP242" i="5" a="1"/>
  <c r="AP242" i="5" s="1"/>
  <c r="AQ242" i="5" a="1"/>
  <c r="AQ242" i="5" s="1"/>
  <c r="AR242" i="5" a="1"/>
  <c r="AR242" i="5" s="1"/>
  <c r="AS242" i="5" a="1"/>
  <c r="AS242" i="5" s="1"/>
  <c r="AT242" i="5" a="1"/>
  <c r="AT242" i="5" s="1"/>
  <c r="AU242" i="5" a="1"/>
  <c r="AU242" i="5" s="1"/>
  <c r="AV242" i="5" a="1"/>
  <c r="AV242" i="5" s="1"/>
  <c r="AW242" i="5" a="1"/>
  <c r="AW242" i="5" s="1"/>
  <c r="AX242" i="5" a="1"/>
  <c r="AX242" i="5" s="1"/>
  <c r="AY242" i="5" a="1"/>
  <c r="AY242" i="5" s="1"/>
  <c r="AO243" i="5" a="1"/>
  <c r="AO243" i="5" s="1"/>
  <c r="AP243" i="5" a="1"/>
  <c r="AP243" i="5" s="1"/>
  <c r="AQ243" i="5" a="1"/>
  <c r="AQ243" i="5" s="1"/>
  <c r="AR243" i="5" a="1"/>
  <c r="AR243" i="5" s="1"/>
  <c r="AS243" i="5" a="1"/>
  <c r="AS243" i="5" s="1"/>
  <c r="AT243" i="5" a="1"/>
  <c r="AT243" i="5" s="1"/>
  <c r="AU243" i="5" a="1"/>
  <c r="AU243" i="5" s="1"/>
  <c r="AV243" i="5" a="1"/>
  <c r="AV243" i="5" s="1"/>
  <c r="AW243" i="5" a="1"/>
  <c r="AW243" i="5" s="1"/>
  <c r="AX243" i="5" a="1"/>
  <c r="AX243" i="5" s="1"/>
  <c r="AY243" i="5" a="1"/>
  <c r="AY243" i="5" s="1"/>
  <c r="AO244" i="5" a="1"/>
  <c r="AO244" i="5" s="1"/>
  <c r="AP244" i="5" a="1"/>
  <c r="AP244" i="5" s="1"/>
  <c r="AQ244" i="5" a="1"/>
  <c r="AQ244" i="5" s="1"/>
  <c r="AR244" i="5" a="1"/>
  <c r="AR244" i="5" s="1"/>
  <c r="AS244" i="5" a="1"/>
  <c r="AS244" i="5" s="1"/>
  <c r="AT244" i="5" a="1"/>
  <c r="AT244" i="5" s="1"/>
  <c r="AU244" i="5" a="1"/>
  <c r="AU244" i="5" s="1"/>
  <c r="AV244" i="5" a="1"/>
  <c r="AV244" i="5" s="1"/>
  <c r="AW244" i="5" a="1"/>
  <c r="AW244" i="5" s="1"/>
  <c r="AX244" i="5" a="1"/>
  <c r="AX244" i="5" s="1"/>
  <c r="AY244" i="5" a="1"/>
  <c r="AY244" i="5" s="1"/>
  <c r="AO245" i="5" a="1"/>
  <c r="AO245" i="5" s="1"/>
  <c r="AP245" i="5" a="1"/>
  <c r="AP245" i="5" s="1"/>
  <c r="AQ245" i="5" a="1"/>
  <c r="AQ245" i="5" s="1"/>
  <c r="AR245" i="5" a="1"/>
  <c r="AR245" i="5" s="1"/>
  <c r="AS245" i="5" a="1"/>
  <c r="AS245" i="5" s="1"/>
  <c r="AT245" i="5" a="1"/>
  <c r="AT245" i="5" s="1"/>
  <c r="AU245" i="5" a="1"/>
  <c r="AU245" i="5" s="1"/>
  <c r="AV245" i="5" a="1"/>
  <c r="AV245" i="5" s="1"/>
  <c r="AW245" i="5" a="1"/>
  <c r="AW245" i="5" s="1"/>
  <c r="AX245" i="5" a="1"/>
  <c r="AX245" i="5" s="1"/>
  <c r="AY245" i="5" a="1"/>
  <c r="AY245" i="5" s="1"/>
  <c r="AO246" i="5" a="1"/>
  <c r="AO246" i="5" s="1"/>
  <c r="AP246" i="5" a="1"/>
  <c r="AP246" i="5" s="1"/>
  <c r="AQ246" i="5" a="1"/>
  <c r="AQ246" i="5" s="1"/>
  <c r="AR246" i="5" a="1"/>
  <c r="AR246" i="5" s="1"/>
  <c r="AS246" i="5" a="1"/>
  <c r="AS246" i="5" s="1"/>
  <c r="AT246" i="5" a="1"/>
  <c r="AT246" i="5" s="1"/>
  <c r="AU246" i="5" a="1"/>
  <c r="AU246" i="5" s="1"/>
  <c r="AV246" i="5" a="1"/>
  <c r="AV246" i="5" s="1"/>
  <c r="AW246" i="5" a="1"/>
  <c r="AW246" i="5" s="1"/>
  <c r="AX246" i="5" a="1"/>
  <c r="AX246" i="5" s="1"/>
  <c r="AY246" i="5" a="1"/>
  <c r="AY246" i="5" s="1"/>
  <c r="AO247" i="5" a="1"/>
  <c r="AO247" i="5" s="1"/>
  <c r="AP247" i="5" a="1"/>
  <c r="AP247" i="5" s="1"/>
  <c r="AQ247" i="5" a="1"/>
  <c r="AQ247" i="5" s="1"/>
  <c r="AR247" i="5" a="1"/>
  <c r="AR247" i="5" s="1"/>
  <c r="AS247" i="5" a="1"/>
  <c r="AS247" i="5" s="1"/>
  <c r="AT247" i="5" a="1"/>
  <c r="AT247" i="5" s="1"/>
  <c r="AU247" i="5" a="1"/>
  <c r="AU247" i="5" s="1"/>
  <c r="AV247" i="5" a="1"/>
  <c r="AV247" i="5" s="1"/>
  <c r="AW247" i="5" a="1"/>
  <c r="AW247" i="5" s="1"/>
  <c r="AX247" i="5" a="1"/>
  <c r="AX247" i="5" s="1"/>
  <c r="AY247" i="5" a="1"/>
  <c r="AY247" i="5" s="1"/>
  <c r="AO248" i="5" a="1"/>
  <c r="AO248" i="5" s="1"/>
  <c r="AP248" i="5" a="1"/>
  <c r="AP248" i="5" s="1"/>
  <c r="AQ248" i="5" a="1"/>
  <c r="AQ248" i="5" s="1"/>
  <c r="AR248" i="5" a="1"/>
  <c r="AR248" i="5" s="1"/>
  <c r="AS248" i="5" a="1"/>
  <c r="AS248" i="5" s="1"/>
  <c r="AT248" i="5" a="1"/>
  <c r="AT248" i="5" s="1"/>
  <c r="AU248" i="5" a="1"/>
  <c r="AU248" i="5" s="1"/>
  <c r="AV248" i="5" a="1"/>
  <c r="AV248" i="5" s="1"/>
  <c r="AW248" i="5" a="1"/>
  <c r="AW248" i="5" s="1"/>
  <c r="AX248" i="5" a="1"/>
  <c r="AX248" i="5" s="1"/>
  <c r="AY248" i="5" a="1"/>
  <c r="AY248" i="5" s="1"/>
  <c r="AO249" i="5" a="1"/>
  <c r="AO249" i="5" s="1"/>
  <c r="AP249" i="5" a="1"/>
  <c r="AP249" i="5" s="1"/>
  <c r="AQ249" i="5" a="1"/>
  <c r="AQ249" i="5" s="1"/>
  <c r="AR249" i="5" a="1"/>
  <c r="AR249" i="5" s="1"/>
  <c r="AS249" i="5" a="1"/>
  <c r="AS249" i="5" s="1"/>
  <c r="AT249" i="5" a="1"/>
  <c r="AT249" i="5" s="1"/>
  <c r="AU249" i="5" a="1"/>
  <c r="AU249" i="5" s="1"/>
  <c r="AV249" i="5" a="1"/>
  <c r="AV249" i="5" s="1"/>
  <c r="AW249" i="5" a="1"/>
  <c r="AW249" i="5" s="1"/>
  <c r="AX249" i="5" a="1"/>
  <c r="AX249" i="5" s="1"/>
  <c r="AY249" i="5" a="1"/>
  <c r="AY249" i="5" s="1"/>
  <c r="AO250" i="5" a="1"/>
  <c r="AO250" i="5" s="1"/>
  <c r="AP250" i="5" a="1"/>
  <c r="AP250" i="5" s="1"/>
  <c r="AQ250" i="5" a="1"/>
  <c r="AQ250" i="5" s="1"/>
  <c r="AR250" i="5" a="1"/>
  <c r="AR250" i="5" s="1"/>
  <c r="AS250" i="5" a="1"/>
  <c r="AS250" i="5" s="1"/>
  <c r="AT250" i="5" a="1"/>
  <c r="AT250" i="5" s="1"/>
  <c r="AU250" i="5" a="1"/>
  <c r="AU250" i="5" s="1"/>
  <c r="AV250" i="5" a="1"/>
  <c r="AV250" i="5" s="1"/>
  <c r="AW250" i="5" a="1"/>
  <c r="AW250" i="5" s="1"/>
  <c r="AX250" i="5" a="1"/>
  <c r="AX250" i="5" s="1"/>
  <c r="AY250" i="5" a="1"/>
  <c r="AY250" i="5" s="1"/>
  <c r="AO251" i="5" a="1"/>
  <c r="AO251" i="5" s="1"/>
  <c r="AP251" i="5" a="1"/>
  <c r="AP251" i="5" s="1"/>
  <c r="AQ251" i="5" a="1"/>
  <c r="AQ251" i="5" s="1"/>
  <c r="AR251" i="5" a="1"/>
  <c r="AR251" i="5" s="1"/>
  <c r="AS251" i="5" a="1"/>
  <c r="AS251" i="5" s="1"/>
  <c r="AT251" i="5" a="1"/>
  <c r="AT251" i="5" s="1"/>
  <c r="AU251" i="5" a="1"/>
  <c r="AU251" i="5" s="1"/>
  <c r="AV251" i="5" a="1"/>
  <c r="AV251" i="5" s="1"/>
  <c r="AW251" i="5" a="1"/>
  <c r="AW251" i="5" s="1"/>
  <c r="AX251" i="5" a="1"/>
  <c r="AX251" i="5" s="1"/>
  <c r="AY251" i="5" a="1"/>
  <c r="AY251" i="5" s="1"/>
  <c r="AO252" i="5" a="1"/>
  <c r="AO252" i="5" s="1"/>
  <c r="AP252" i="5" a="1"/>
  <c r="AP252" i="5" s="1"/>
  <c r="AQ252" i="5" a="1"/>
  <c r="AQ252" i="5" s="1"/>
  <c r="AR252" i="5" a="1"/>
  <c r="AR252" i="5" s="1"/>
  <c r="AS252" i="5" a="1"/>
  <c r="AS252" i="5" s="1"/>
  <c r="AT252" i="5" a="1"/>
  <c r="AT252" i="5" s="1"/>
  <c r="AU252" i="5" a="1"/>
  <c r="AU252" i="5" s="1"/>
  <c r="AV252" i="5" a="1"/>
  <c r="AV252" i="5" s="1"/>
  <c r="AW252" i="5" a="1"/>
  <c r="AW252" i="5" s="1"/>
  <c r="AX252" i="5" a="1"/>
  <c r="AX252" i="5" s="1"/>
  <c r="AY252" i="5" a="1"/>
  <c r="AY252" i="5" s="1"/>
  <c r="AO253" i="5" a="1"/>
  <c r="AO253" i="5" s="1"/>
  <c r="AP253" i="5" a="1"/>
  <c r="AP253" i="5" s="1"/>
  <c r="AQ253" i="5" a="1"/>
  <c r="AQ253" i="5" s="1"/>
  <c r="AR253" i="5" a="1"/>
  <c r="AR253" i="5" s="1"/>
  <c r="AS253" i="5" a="1"/>
  <c r="AS253" i="5" s="1"/>
  <c r="AT253" i="5" a="1"/>
  <c r="AT253" i="5" s="1"/>
  <c r="AU253" i="5" a="1"/>
  <c r="AU253" i="5" s="1"/>
  <c r="AV253" i="5" a="1"/>
  <c r="AV253" i="5" s="1"/>
  <c r="AW253" i="5" a="1"/>
  <c r="AW253" i="5" s="1"/>
  <c r="AX253" i="5" a="1"/>
  <c r="AX253" i="5" s="1"/>
  <c r="AY253" i="5" a="1"/>
  <c r="AY253" i="5" s="1"/>
  <c r="AO254" i="5" a="1"/>
  <c r="AO254" i="5" s="1"/>
  <c r="AP254" i="5" a="1"/>
  <c r="AP254" i="5" s="1"/>
  <c r="AQ254" i="5" a="1"/>
  <c r="AQ254" i="5" s="1"/>
  <c r="AR254" i="5" a="1"/>
  <c r="AR254" i="5" s="1"/>
  <c r="AS254" i="5" a="1"/>
  <c r="AS254" i="5" s="1"/>
  <c r="AT254" i="5" a="1"/>
  <c r="AT254" i="5" s="1"/>
  <c r="AU254" i="5" a="1"/>
  <c r="AU254" i="5" s="1"/>
  <c r="AV254" i="5" a="1"/>
  <c r="AV254" i="5" s="1"/>
  <c r="AW254" i="5" a="1"/>
  <c r="AW254" i="5" s="1"/>
  <c r="AX254" i="5" a="1"/>
  <c r="AX254" i="5" s="1"/>
  <c r="AY254" i="5" a="1"/>
  <c r="AY254" i="5" s="1"/>
  <c r="AO255" i="5" a="1"/>
  <c r="AO255" i="5" s="1"/>
  <c r="AP255" i="5" a="1"/>
  <c r="AP255" i="5" s="1"/>
  <c r="AQ255" i="5" a="1"/>
  <c r="AQ255" i="5" s="1"/>
  <c r="AR255" i="5" a="1"/>
  <c r="AR255" i="5" s="1"/>
  <c r="AS255" i="5" a="1"/>
  <c r="AS255" i="5" s="1"/>
  <c r="AT255" i="5" a="1"/>
  <c r="AT255" i="5" s="1"/>
  <c r="AU255" i="5" a="1"/>
  <c r="AU255" i="5" s="1"/>
  <c r="AV255" i="5" a="1"/>
  <c r="AV255" i="5" s="1"/>
  <c r="AW255" i="5" a="1"/>
  <c r="AW255" i="5" s="1"/>
  <c r="AX255" i="5" a="1"/>
  <c r="AX255" i="5" s="1"/>
  <c r="AY255" i="5" a="1"/>
  <c r="AY255" i="5" s="1"/>
  <c r="AO256" i="5" a="1"/>
  <c r="AO256" i="5" s="1"/>
  <c r="AP256" i="5" a="1"/>
  <c r="AP256" i="5" s="1"/>
  <c r="AQ256" i="5" a="1"/>
  <c r="AQ256" i="5" s="1"/>
  <c r="AR256" i="5" a="1"/>
  <c r="AR256" i="5" s="1"/>
  <c r="AS256" i="5" a="1"/>
  <c r="AS256" i="5" s="1"/>
  <c r="AT256" i="5" a="1"/>
  <c r="AT256" i="5" s="1"/>
  <c r="AU256" i="5" a="1"/>
  <c r="AU256" i="5" s="1"/>
  <c r="AV256" i="5" a="1"/>
  <c r="AV256" i="5" s="1"/>
  <c r="AW256" i="5" a="1"/>
  <c r="AW256" i="5" s="1"/>
  <c r="AX256" i="5" a="1"/>
  <c r="AX256" i="5" s="1"/>
  <c r="AY256" i="5" a="1"/>
  <c r="AY256" i="5" s="1"/>
  <c r="AO257" i="5" a="1"/>
  <c r="AO257" i="5" s="1"/>
  <c r="AP257" i="5" a="1"/>
  <c r="AP257" i="5" s="1"/>
  <c r="AQ257" i="5" a="1"/>
  <c r="AQ257" i="5" s="1"/>
  <c r="AR257" i="5" a="1"/>
  <c r="AR257" i="5" s="1"/>
  <c r="AS257" i="5" a="1"/>
  <c r="AS257" i="5" s="1"/>
  <c r="AT257" i="5" a="1"/>
  <c r="AT257" i="5" s="1"/>
  <c r="AU257" i="5" a="1"/>
  <c r="AU257" i="5" s="1"/>
  <c r="AV257" i="5" a="1"/>
  <c r="AV257" i="5" s="1"/>
  <c r="AW257" i="5" a="1"/>
  <c r="AW257" i="5" s="1"/>
  <c r="AX257" i="5" a="1"/>
  <c r="AX257" i="5" s="1"/>
  <c r="AY257" i="5" a="1"/>
  <c r="AY257" i="5" s="1"/>
  <c r="AO258" i="5" a="1"/>
  <c r="AO258" i="5" s="1"/>
  <c r="AP258" i="5" a="1"/>
  <c r="AP258" i="5" s="1"/>
  <c r="AQ258" i="5" a="1"/>
  <c r="AQ258" i="5" s="1"/>
  <c r="AR258" i="5" a="1"/>
  <c r="AR258" i="5" s="1"/>
  <c r="AS258" i="5" a="1"/>
  <c r="AS258" i="5" s="1"/>
  <c r="AT258" i="5" a="1"/>
  <c r="AT258" i="5" s="1"/>
  <c r="AU258" i="5" a="1"/>
  <c r="AU258" i="5" s="1"/>
  <c r="AV258" i="5" a="1"/>
  <c r="AV258" i="5" s="1"/>
  <c r="AW258" i="5" a="1"/>
  <c r="AW258" i="5" s="1"/>
  <c r="AX258" i="5" a="1"/>
  <c r="AX258" i="5" s="1"/>
  <c r="AY258" i="5" a="1"/>
  <c r="AY258" i="5" s="1"/>
  <c r="AO259" i="5" a="1"/>
  <c r="AO259" i="5" s="1"/>
  <c r="AP259" i="5" a="1"/>
  <c r="AP259" i="5" s="1"/>
  <c r="AQ259" i="5" a="1"/>
  <c r="AQ259" i="5" s="1"/>
  <c r="AR259" i="5" a="1"/>
  <c r="AR259" i="5" s="1"/>
  <c r="AS259" i="5" a="1"/>
  <c r="AS259" i="5" s="1"/>
  <c r="AT259" i="5" a="1"/>
  <c r="AT259" i="5" s="1"/>
  <c r="AU259" i="5" a="1"/>
  <c r="AU259" i="5" s="1"/>
  <c r="AV259" i="5" a="1"/>
  <c r="AV259" i="5" s="1"/>
  <c r="AW259" i="5" a="1"/>
  <c r="AW259" i="5" s="1"/>
  <c r="AX259" i="5" a="1"/>
  <c r="AX259" i="5" s="1"/>
  <c r="AY259" i="5" a="1"/>
  <c r="AY259" i="5" s="1"/>
  <c r="AO260" i="5" a="1"/>
  <c r="AO260" i="5" s="1"/>
  <c r="AP260" i="5" a="1"/>
  <c r="AP260" i="5" s="1"/>
  <c r="AQ260" i="5" a="1"/>
  <c r="AQ260" i="5" s="1"/>
  <c r="AR260" i="5" a="1"/>
  <c r="AR260" i="5" s="1"/>
  <c r="AS260" i="5" a="1"/>
  <c r="AS260" i="5" s="1"/>
  <c r="AT260" i="5" a="1"/>
  <c r="AT260" i="5" s="1"/>
  <c r="AU260" i="5" a="1"/>
  <c r="AU260" i="5" s="1"/>
  <c r="AV260" i="5" a="1"/>
  <c r="AV260" i="5" s="1"/>
  <c r="AW260" i="5" a="1"/>
  <c r="AW260" i="5" s="1"/>
  <c r="AX260" i="5" a="1"/>
  <c r="AX260" i="5" s="1"/>
  <c r="AY260" i="5" a="1"/>
  <c r="AY260" i="5" s="1"/>
  <c r="AO261" i="5" a="1"/>
  <c r="AO261" i="5" s="1"/>
  <c r="AP261" i="5" a="1"/>
  <c r="AP261" i="5" s="1"/>
  <c r="AQ261" i="5" a="1"/>
  <c r="AQ261" i="5" s="1"/>
  <c r="AR261" i="5" a="1"/>
  <c r="AR261" i="5" s="1"/>
  <c r="AS261" i="5" a="1"/>
  <c r="AS261" i="5" s="1"/>
  <c r="AT261" i="5" a="1"/>
  <c r="AT261" i="5" s="1"/>
  <c r="AU261" i="5" a="1"/>
  <c r="AU261" i="5" s="1"/>
  <c r="AV261" i="5" a="1"/>
  <c r="AV261" i="5" s="1"/>
  <c r="AW261" i="5" a="1"/>
  <c r="AW261" i="5" s="1"/>
  <c r="AX261" i="5" a="1"/>
  <c r="AX261" i="5" s="1"/>
  <c r="AY261" i="5" a="1"/>
  <c r="AY261" i="5" s="1"/>
  <c r="AO262" i="5" a="1"/>
  <c r="AO262" i="5" s="1"/>
  <c r="AP262" i="5" a="1"/>
  <c r="AP262" i="5" s="1"/>
  <c r="AQ262" i="5" a="1"/>
  <c r="AQ262" i="5" s="1"/>
  <c r="AR262" i="5" a="1"/>
  <c r="AR262" i="5" s="1"/>
  <c r="AS262" i="5" a="1"/>
  <c r="AS262" i="5" s="1"/>
  <c r="AT262" i="5" a="1"/>
  <c r="AT262" i="5" s="1"/>
  <c r="AU262" i="5" a="1"/>
  <c r="AU262" i="5" s="1"/>
  <c r="AV262" i="5" a="1"/>
  <c r="AV262" i="5" s="1"/>
  <c r="AW262" i="5" a="1"/>
  <c r="AW262" i="5" s="1"/>
  <c r="AX262" i="5" a="1"/>
  <c r="AX262" i="5" s="1"/>
  <c r="AY262" i="5" a="1"/>
  <c r="AY262" i="5" s="1"/>
  <c r="AO263" i="5" a="1"/>
  <c r="AO263" i="5" s="1"/>
  <c r="AP263" i="5" a="1"/>
  <c r="AP263" i="5" s="1"/>
  <c r="AQ263" i="5" a="1"/>
  <c r="AQ263" i="5" s="1"/>
  <c r="AR263" i="5" a="1"/>
  <c r="AR263" i="5" s="1"/>
  <c r="AS263" i="5" a="1"/>
  <c r="AS263" i="5" s="1"/>
  <c r="AT263" i="5" a="1"/>
  <c r="AT263" i="5" s="1"/>
  <c r="AU263" i="5" a="1"/>
  <c r="AU263" i="5" s="1"/>
  <c r="AV263" i="5" a="1"/>
  <c r="AV263" i="5" s="1"/>
  <c r="AW263" i="5" a="1"/>
  <c r="AW263" i="5" s="1"/>
  <c r="AX263" i="5" a="1"/>
  <c r="AX263" i="5" s="1"/>
  <c r="AY263" i="5" a="1"/>
  <c r="AY263" i="5" s="1"/>
  <c r="AO264" i="5" a="1"/>
  <c r="AO264" i="5" s="1"/>
  <c r="AP264" i="5" a="1"/>
  <c r="AP264" i="5" s="1"/>
  <c r="AQ264" i="5" a="1"/>
  <c r="AQ264" i="5" s="1"/>
  <c r="AR264" i="5" a="1"/>
  <c r="AR264" i="5" s="1"/>
  <c r="AS264" i="5" a="1"/>
  <c r="AS264" i="5" s="1"/>
  <c r="AT264" i="5" a="1"/>
  <c r="AT264" i="5" s="1"/>
  <c r="AU264" i="5" a="1"/>
  <c r="AU264" i="5" s="1"/>
  <c r="AV264" i="5" a="1"/>
  <c r="AV264" i="5" s="1"/>
  <c r="AW264" i="5" a="1"/>
  <c r="AW264" i="5" s="1"/>
  <c r="AX264" i="5" a="1"/>
  <c r="AX264" i="5" s="1"/>
  <c r="AY264" i="5" a="1"/>
  <c r="AY264" i="5" s="1"/>
  <c r="AO265" i="5" a="1"/>
  <c r="AO265" i="5" s="1"/>
  <c r="AP265" i="5" a="1"/>
  <c r="AP265" i="5" s="1"/>
  <c r="AQ265" i="5" a="1"/>
  <c r="AQ265" i="5" s="1"/>
  <c r="AR265" i="5" a="1"/>
  <c r="AR265" i="5" s="1"/>
  <c r="AS265" i="5" a="1"/>
  <c r="AS265" i="5" s="1"/>
  <c r="AT265" i="5" a="1"/>
  <c r="AT265" i="5" s="1"/>
  <c r="AU265" i="5" a="1"/>
  <c r="AU265" i="5" s="1"/>
  <c r="AV265" i="5" a="1"/>
  <c r="AV265" i="5" s="1"/>
  <c r="AW265" i="5" a="1"/>
  <c r="AW265" i="5" s="1"/>
  <c r="AX265" i="5" a="1"/>
  <c r="AX265" i="5" s="1"/>
  <c r="AY265" i="5" a="1"/>
  <c r="AY265" i="5" s="1"/>
  <c r="AO266" i="5" a="1"/>
  <c r="AO266" i="5" s="1"/>
  <c r="AP266" i="5" a="1"/>
  <c r="AP266" i="5" s="1"/>
  <c r="AQ266" i="5" a="1"/>
  <c r="AQ266" i="5" s="1"/>
  <c r="AR266" i="5" a="1"/>
  <c r="AR266" i="5" s="1"/>
  <c r="AS266" i="5" a="1"/>
  <c r="AS266" i="5" s="1"/>
  <c r="AT266" i="5" a="1"/>
  <c r="AT266" i="5" s="1"/>
  <c r="AU266" i="5" a="1"/>
  <c r="AU266" i="5" s="1"/>
  <c r="AV266" i="5" a="1"/>
  <c r="AV266" i="5" s="1"/>
  <c r="AW266" i="5" a="1"/>
  <c r="AW266" i="5" s="1"/>
  <c r="AX266" i="5" a="1"/>
  <c r="AX266" i="5" s="1"/>
  <c r="AY266" i="5" a="1"/>
  <c r="AY266" i="5" s="1"/>
  <c r="AO267" i="5" a="1"/>
  <c r="AO267" i="5" s="1"/>
  <c r="AP267" i="5" a="1"/>
  <c r="AP267" i="5" s="1"/>
  <c r="AQ267" i="5" a="1"/>
  <c r="AQ267" i="5" s="1"/>
  <c r="AR267" i="5" a="1"/>
  <c r="AR267" i="5" s="1"/>
  <c r="AS267" i="5" a="1"/>
  <c r="AS267" i="5" s="1"/>
  <c r="AT267" i="5" a="1"/>
  <c r="AT267" i="5" s="1"/>
  <c r="AU267" i="5" a="1"/>
  <c r="AU267" i="5" s="1"/>
  <c r="AV267" i="5" a="1"/>
  <c r="AV267" i="5" s="1"/>
  <c r="AW267" i="5" a="1"/>
  <c r="AW267" i="5" s="1"/>
  <c r="AX267" i="5" a="1"/>
  <c r="AX267" i="5" s="1"/>
  <c r="AY267" i="5" a="1"/>
  <c r="AY267" i="5" s="1"/>
  <c r="AO268" i="5" a="1"/>
  <c r="AO268" i="5" s="1"/>
  <c r="AP268" i="5" a="1"/>
  <c r="AP268" i="5" s="1"/>
  <c r="AQ268" i="5" a="1"/>
  <c r="AQ268" i="5" s="1"/>
  <c r="AR268" i="5" a="1"/>
  <c r="AR268" i="5" s="1"/>
  <c r="AS268" i="5" a="1"/>
  <c r="AS268" i="5" s="1"/>
  <c r="AT268" i="5" a="1"/>
  <c r="AT268" i="5" s="1"/>
  <c r="AU268" i="5" a="1"/>
  <c r="AU268" i="5" s="1"/>
  <c r="AV268" i="5" a="1"/>
  <c r="AV268" i="5" s="1"/>
  <c r="AW268" i="5" a="1"/>
  <c r="AW268" i="5" s="1"/>
  <c r="AX268" i="5" a="1"/>
  <c r="AX268" i="5" s="1"/>
  <c r="AY268" i="5" a="1"/>
  <c r="AY268" i="5" s="1"/>
  <c r="AO269" i="5" a="1"/>
  <c r="AO269" i="5" s="1"/>
  <c r="AP269" i="5" a="1"/>
  <c r="AP269" i="5" s="1"/>
  <c r="AQ269" i="5" a="1"/>
  <c r="AQ269" i="5" s="1"/>
  <c r="AR269" i="5" a="1"/>
  <c r="AR269" i="5" s="1"/>
  <c r="AS269" i="5" a="1"/>
  <c r="AS269" i="5" s="1"/>
  <c r="AT269" i="5" a="1"/>
  <c r="AT269" i="5" s="1"/>
  <c r="AU269" i="5" a="1"/>
  <c r="AU269" i="5" s="1"/>
  <c r="AV269" i="5" a="1"/>
  <c r="AV269" i="5" s="1"/>
  <c r="AW269" i="5" a="1"/>
  <c r="AW269" i="5" s="1"/>
  <c r="AX269" i="5" a="1"/>
  <c r="AX269" i="5" s="1"/>
  <c r="AY269" i="5" a="1"/>
  <c r="AY269" i="5" s="1"/>
  <c r="AO270" i="5" a="1"/>
  <c r="AO270" i="5" s="1"/>
  <c r="AP270" i="5" a="1"/>
  <c r="AP270" i="5" s="1"/>
  <c r="AQ270" i="5" a="1"/>
  <c r="AQ270" i="5" s="1"/>
  <c r="AR270" i="5" a="1"/>
  <c r="AR270" i="5" s="1"/>
  <c r="AS270" i="5" a="1"/>
  <c r="AS270" i="5" s="1"/>
  <c r="AT270" i="5" a="1"/>
  <c r="AT270" i="5" s="1"/>
  <c r="AU270" i="5" a="1"/>
  <c r="AU270" i="5" s="1"/>
  <c r="AV270" i="5" a="1"/>
  <c r="AV270" i="5" s="1"/>
  <c r="AW270" i="5" a="1"/>
  <c r="AW270" i="5" s="1"/>
  <c r="AX270" i="5" a="1"/>
  <c r="AX270" i="5" s="1"/>
  <c r="AY270" i="5" a="1"/>
  <c r="AY270" i="5" s="1"/>
  <c r="AO271" i="5" a="1"/>
  <c r="AO271" i="5" s="1"/>
  <c r="AP271" i="5" a="1"/>
  <c r="AP271" i="5" s="1"/>
  <c r="AQ271" i="5" a="1"/>
  <c r="AQ271" i="5" s="1"/>
  <c r="AR271" i="5" a="1"/>
  <c r="AR271" i="5" s="1"/>
  <c r="AS271" i="5" a="1"/>
  <c r="AS271" i="5" s="1"/>
  <c r="AT271" i="5" a="1"/>
  <c r="AT271" i="5" s="1"/>
  <c r="AU271" i="5" a="1"/>
  <c r="AU271" i="5" s="1"/>
  <c r="AV271" i="5" a="1"/>
  <c r="AV271" i="5" s="1"/>
  <c r="AW271" i="5" a="1"/>
  <c r="AW271" i="5" s="1"/>
  <c r="AX271" i="5" a="1"/>
  <c r="AX271" i="5" s="1"/>
  <c r="AY271" i="5" a="1"/>
  <c r="AY271" i="5" s="1"/>
  <c r="AO272" i="5" a="1"/>
  <c r="AO272" i="5" s="1"/>
  <c r="AP272" i="5" a="1"/>
  <c r="AP272" i="5" s="1"/>
  <c r="AQ272" i="5" a="1"/>
  <c r="AQ272" i="5" s="1"/>
  <c r="AR272" i="5" a="1"/>
  <c r="AR272" i="5" s="1"/>
  <c r="AS272" i="5" a="1"/>
  <c r="AS272" i="5" s="1"/>
  <c r="AT272" i="5" a="1"/>
  <c r="AT272" i="5" s="1"/>
  <c r="AU272" i="5" a="1"/>
  <c r="AU272" i="5" s="1"/>
  <c r="AV272" i="5" a="1"/>
  <c r="AV272" i="5" s="1"/>
  <c r="AW272" i="5" a="1"/>
  <c r="AW272" i="5" s="1"/>
  <c r="AX272" i="5" a="1"/>
  <c r="AX272" i="5" s="1"/>
  <c r="AY272" i="5" a="1"/>
  <c r="AY272" i="5" s="1"/>
  <c r="AO273" i="5" a="1"/>
  <c r="AO273" i="5" s="1"/>
  <c r="AP273" i="5" a="1"/>
  <c r="AP273" i="5" s="1"/>
  <c r="AQ273" i="5" a="1"/>
  <c r="AQ273" i="5" s="1"/>
  <c r="AR273" i="5" a="1"/>
  <c r="AR273" i="5" s="1"/>
  <c r="AS273" i="5" a="1"/>
  <c r="AS273" i="5" s="1"/>
  <c r="AT273" i="5" a="1"/>
  <c r="AT273" i="5" s="1"/>
  <c r="AU273" i="5" a="1"/>
  <c r="AU273" i="5" s="1"/>
  <c r="AV273" i="5" a="1"/>
  <c r="AV273" i="5" s="1"/>
  <c r="AW273" i="5" a="1"/>
  <c r="AW273" i="5" s="1"/>
  <c r="AX273" i="5" a="1"/>
  <c r="AX273" i="5" s="1"/>
  <c r="AY273" i="5" a="1"/>
  <c r="AY273" i="5" s="1"/>
  <c r="AO274" i="5" a="1"/>
  <c r="AO274" i="5" s="1"/>
  <c r="AP274" i="5" a="1"/>
  <c r="AP274" i="5" s="1"/>
  <c r="AQ274" i="5" a="1"/>
  <c r="AQ274" i="5" s="1"/>
  <c r="AR274" i="5" a="1"/>
  <c r="AR274" i="5" s="1"/>
  <c r="AS274" i="5" a="1"/>
  <c r="AS274" i="5" s="1"/>
  <c r="AT274" i="5" a="1"/>
  <c r="AT274" i="5" s="1"/>
  <c r="AU274" i="5" a="1"/>
  <c r="AU274" i="5" s="1"/>
  <c r="AV274" i="5" a="1"/>
  <c r="AV274" i="5" s="1"/>
  <c r="AW274" i="5" a="1"/>
  <c r="AW274" i="5" s="1"/>
  <c r="AX274" i="5" a="1"/>
  <c r="AX274" i="5" s="1"/>
  <c r="AY274" i="5" a="1"/>
  <c r="AY274" i="5" s="1"/>
  <c r="AO275" i="5" a="1"/>
  <c r="AO275" i="5" s="1"/>
  <c r="AP275" i="5" a="1"/>
  <c r="AP275" i="5" s="1"/>
  <c r="AQ275" i="5" a="1"/>
  <c r="AQ275" i="5" s="1"/>
  <c r="AR275" i="5" a="1"/>
  <c r="AR275" i="5" s="1"/>
  <c r="AS275" i="5" a="1"/>
  <c r="AS275" i="5" s="1"/>
  <c r="AT275" i="5" a="1"/>
  <c r="AT275" i="5" s="1"/>
  <c r="AU275" i="5" a="1"/>
  <c r="AU275" i="5" s="1"/>
  <c r="AV275" i="5" a="1"/>
  <c r="AV275" i="5" s="1"/>
  <c r="AW275" i="5" a="1"/>
  <c r="AW275" i="5" s="1"/>
  <c r="AX275" i="5" a="1"/>
  <c r="AX275" i="5" s="1"/>
  <c r="AY275" i="5" a="1"/>
  <c r="AY275" i="5" s="1"/>
  <c r="AO276" i="5" a="1"/>
  <c r="AO276" i="5" s="1"/>
  <c r="AP276" i="5" a="1"/>
  <c r="AP276" i="5" s="1"/>
  <c r="AQ276" i="5" a="1"/>
  <c r="AQ276" i="5" s="1"/>
  <c r="AR276" i="5" a="1"/>
  <c r="AR276" i="5" s="1"/>
  <c r="AS276" i="5" a="1"/>
  <c r="AS276" i="5" s="1"/>
  <c r="AT276" i="5" a="1"/>
  <c r="AT276" i="5" s="1"/>
  <c r="AU276" i="5" a="1"/>
  <c r="AU276" i="5" s="1"/>
  <c r="AV276" i="5" a="1"/>
  <c r="AV276" i="5" s="1"/>
  <c r="AW276" i="5" a="1"/>
  <c r="AW276" i="5" s="1"/>
  <c r="AX276" i="5" a="1"/>
  <c r="AX276" i="5" s="1"/>
  <c r="AY276" i="5" a="1"/>
  <c r="AY276" i="5" s="1"/>
  <c r="AO277" i="5" a="1"/>
  <c r="AO277" i="5" s="1"/>
  <c r="AP277" i="5" a="1"/>
  <c r="AP277" i="5" s="1"/>
  <c r="AQ277" i="5" a="1"/>
  <c r="AQ277" i="5" s="1"/>
  <c r="AR277" i="5" a="1"/>
  <c r="AR277" i="5" s="1"/>
  <c r="AS277" i="5" a="1"/>
  <c r="AS277" i="5" s="1"/>
  <c r="AT277" i="5" a="1"/>
  <c r="AT277" i="5" s="1"/>
  <c r="AU277" i="5" a="1"/>
  <c r="AU277" i="5" s="1"/>
  <c r="AV277" i="5" a="1"/>
  <c r="AV277" i="5" s="1"/>
  <c r="AW277" i="5" a="1"/>
  <c r="AW277" i="5" s="1"/>
  <c r="AX277" i="5" a="1"/>
  <c r="AX277" i="5" s="1"/>
  <c r="AY277" i="5" a="1"/>
  <c r="AY277" i="5" s="1"/>
  <c r="AO278" i="5" a="1"/>
  <c r="AO278" i="5" s="1"/>
  <c r="AP278" i="5" a="1"/>
  <c r="AP278" i="5" s="1"/>
  <c r="AQ278" i="5" a="1"/>
  <c r="AQ278" i="5" s="1"/>
  <c r="AR278" i="5" a="1"/>
  <c r="AR278" i="5" s="1"/>
  <c r="AS278" i="5" a="1"/>
  <c r="AS278" i="5" s="1"/>
  <c r="AT278" i="5" a="1"/>
  <c r="AT278" i="5" s="1"/>
  <c r="AU278" i="5" a="1"/>
  <c r="AU278" i="5" s="1"/>
  <c r="AV278" i="5" a="1"/>
  <c r="AV278" i="5" s="1"/>
  <c r="AW278" i="5" a="1"/>
  <c r="AW278" i="5" s="1"/>
  <c r="AX278" i="5" a="1"/>
  <c r="AX278" i="5" s="1"/>
  <c r="AY278" i="5" a="1"/>
  <c r="AY278" i="5" s="1"/>
  <c r="AO279" i="5" a="1"/>
  <c r="AO279" i="5" s="1"/>
  <c r="AP279" i="5" a="1"/>
  <c r="AP279" i="5" s="1"/>
  <c r="AQ279" i="5" a="1"/>
  <c r="AQ279" i="5" s="1"/>
  <c r="AR279" i="5" a="1"/>
  <c r="AR279" i="5" s="1"/>
  <c r="AS279" i="5" a="1"/>
  <c r="AS279" i="5" s="1"/>
  <c r="AT279" i="5" a="1"/>
  <c r="AT279" i="5" s="1"/>
  <c r="AU279" i="5" a="1"/>
  <c r="AU279" i="5" s="1"/>
  <c r="AV279" i="5" a="1"/>
  <c r="AV279" i="5" s="1"/>
  <c r="AW279" i="5" a="1"/>
  <c r="AW279" i="5" s="1"/>
  <c r="AX279" i="5" a="1"/>
  <c r="AX279" i="5" s="1"/>
  <c r="AY279" i="5" a="1"/>
  <c r="AY279" i="5" s="1"/>
  <c r="AO280" i="5" a="1"/>
  <c r="AO280" i="5" s="1"/>
  <c r="AP280" i="5" a="1"/>
  <c r="AP280" i="5" s="1"/>
  <c r="AQ280" i="5" a="1"/>
  <c r="AQ280" i="5" s="1"/>
  <c r="AR280" i="5" a="1"/>
  <c r="AR280" i="5" s="1"/>
  <c r="AS280" i="5" a="1"/>
  <c r="AS280" i="5" s="1"/>
  <c r="AT280" i="5" a="1"/>
  <c r="AT280" i="5" s="1"/>
  <c r="AU280" i="5" a="1"/>
  <c r="AU280" i="5" s="1"/>
  <c r="AV280" i="5" a="1"/>
  <c r="AV280" i="5" s="1"/>
  <c r="AW280" i="5" a="1"/>
  <c r="AW280" i="5" s="1"/>
  <c r="AX280" i="5" a="1"/>
  <c r="AX280" i="5" s="1"/>
  <c r="AY280" i="5" a="1"/>
  <c r="AY280" i="5" s="1"/>
  <c r="AO281" i="5" a="1"/>
  <c r="AO281" i="5" s="1"/>
  <c r="AP281" i="5" a="1"/>
  <c r="AP281" i="5" s="1"/>
  <c r="AQ281" i="5" a="1"/>
  <c r="AQ281" i="5" s="1"/>
  <c r="AR281" i="5" a="1"/>
  <c r="AR281" i="5" s="1"/>
  <c r="AS281" i="5" a="1"/>
  <c r="AS281" i="5" s="1"/>
  <c r="AT281" i="5" a="1"/>
  <c r="AT281" i="5" s="1"/>
  <c r="AU281" i="5" a="1"/>
  <c r="AU281" i="5" s="1"/>
  <c r="AV281" i="5" a="1"/>
  <c r="AV281" i="5" s="1"/>
  <c r="AW281" i="5" a="1"/>
  <c r="AW281" i="5" s="1"/>
  <c r="AX281" i="5" a="1"/>
  <c r="AX281" i="5" s="1"/>
  <c r="AY281" i="5" a="1"/>
  <c r="AY281" i="5" s="1"/>
  <c r="AO282" i="5" a="1"/>
  <c r="AO282" i="5" s="1"/>
  <c r="AP282" i="5" a="1"/>
  <c r="AP282" i="5" s="1"/>
  <c r="AQ282" i="5" a="1"/>
  <c r="AQ282" i="5" s="1"/>
  <c r="AR282" i="5" a="1"/>
  <c r="AR282" i="5" s="1"/>
  <c r="AS282" i="5" a="1"/>
  <c r="AS282" i="5" s="1"/>
  <c r="AT282" i="5" a="1"/>
  <c r="AT282" i="5" s="1"/>
  <c r="AU282" i="5" a="1"/>
  <c r="AU282" i="5" s="1"/>
  <c r="AV282" i="5" a="1"/>
  <c r="AV282" i="5" s="1"/>
  <c r="AW282" i="5" a="1"/>
  <c r="AW282" i="5" s="1"/>
  <c r="AX282" i="5" a="1"/>
  <c r="AX282" i="5" s="1"/>
  <c r="AY282" i="5" a="1"/>
  <c r="AY282" i="5" s="1"/>
  <c r="AO283" i="5" a="1"/>
  <c r="AO283" i="5" s="1"/>
  <c r="AP283" i="5" a="1"/>
  <c r="AP283" i="5" s="1"/>
  <c r="AQ283" i="5" a="1"/>
  <c r="AQ283" i="5" s="1"/>
  <c r="AR283" i="5" a="1"/>
  <c r="AR283" i="5" s="1"/>
  <c r="AS283" i="5" a="1"/>
  <c r="AS283" i="5" s="1"/>
  <c r="AT283" i="5" a="1"/>
  <c r="AT283" i="5" s="1"/>
  <c r="AU283" i="5" a="1"/>
  <c r="AU283" i="5" s="1"/>
  <c r="AV283" i="5" a="1"/>
  <c r="AV283" i="5" s="1"/>
  <c r="AW283" i="5" a="1"/>
  <c r="AW283" i="5" s="1"/>
  <c r="AX283" i="5" a="1"/>
  <c r="AX283" i="5" s="1"/>
  <c r="AY283" i="5" a="1"/>
  <c r="AY283" i="5" s="1"/>
  <c r="AO284" i="5" a="1"/>
  <c r="AO284" i="5" s="1"/>
  <c r="AP284" i="5" a="1"/>
  <c r="AP284" i="5" s="1"/>
  <c r="AQ284" i="5" a="1"/>
  <c r="AQ284" i="5" s="1"/>
  <c r="AR284" i="5" a="1"/>
  <c r="AR284" i="5" s="1"/>
  <c r="AS284" i="5" a="1"/>
  <c r="AS284" i="5" s="1"/>
  <c r="AT284" i="5" a="1"/>
  <c r="AT284" i="5" s="1"/>
  <c r="AU284" i="5" a="1"/>
  <c r="AU284" i="5" s="1"/>
  <c r="AV284" i="5" a="1"/>
  <c r="AV284" i="5" s="1"/>
  <c r="AW284" i="5" a="1"/>
  <c r="AW284" i="5" s="1"/>
  <c r="AX284" i="5" a="1"/>
  <c r="AX284" i="5" s="1"/>
  <c r="AY284" i="5" a="1"/>
  <c r="AY284" i="5" s="1"/>
  <c r="AO285" i="5" a="1"/>
  <c r="AO285" i="5" s="1"/>
  <c r="AP285" i="5" a="1"/>
  <c r="AP285" i="5" s="1"/>
  <c r="AQ285" i="5" a="1"/>
  <c r="AQ285" i="5" s="1"/>
  <c r="AR285" i="5" a="1"/>
  <c r="AR285" i="5" s="1"/>
  <c r="AS285" i="5" a="1"/>
  <c r="AS285" i="5" s="1"/>
  <c r="AT285" i="5" a="1"/>
  <c r="AT285" i="5" s="1"/>
  <c r="AU285" i="5" a="1"/>
  <c r="AU285" i="5" s="1"/>
  <c r="AV285" i="5" a="1"/>
  <c r="AV285" i="5" s="1"/>
  <c r="AW285" i="5" a="1"/>
  <c r="AW285" i="5" s="1"/>
  <c r="AX285" i="5" a="1"/>
  <c r="AX285" i="5" s="1"/>
  <c r="AY285" i="5" a="1"/>
  <c r="AY285" i="5" s="1"/>
  <c r="AO286" i="5" a="1"/>
  <c r="AO286" i="5" s="1"/>
  <c r="AP286" i="5" a="1"/>
  <c r="AP286" i="5" s="1"/>
  <c r="AQ286" i="5" a="1"/>
  <c r="AQ286" i="5" s="1"/>
  <c r="AR286" i="5" a="1"/>
  <c r="AR286" i="5" s="1"/>
  <c r="AS286" i="5" a="1"/>
  <c r="AS286" i="5" s="1"/>
  <c r="AT286" i="5" a="1"/>
  <c r="AT286" i="5" s="1"/>
  <c r="AU286" i="5" a="1"/>
  <c r="AU286" i="5" s="1"/>
  <c r="AV286" i="5" a="1"/>
  <c r="AV286" i="5" s="1"/>
  <c r="AW286" i="5" a="1"/>
  <c r="AW286" i="5" s="1"/>
  <c r="AX286" i="5" a="1"/>
  <c r="AX286" i="5" s="1"/>
  <c r="AY286" i="5" a="1"/>
  <c r="AY286" i="5" s="1"/>
  <c r="AO287" i="5" a="1"/>
  <c r="AO287" i="5" s="1"/>
  <c r="AP287" i="5" a="1"/>
  <c r="AP287" i="5" s="1"/>
  <c r="AQ287" i="5" a="1"/>
  <c r="AQ287" i="5" s="1"/>
  <c r="AR287" i="5" a="1"/>
  <c r="AR287" i="5" s="1"/>
  <c r="AS287" i="5" a="1"/>
  <c r="AS287" i="5" s="1"/>
  <c r="AT287" i="5" a="1"/>
  <c r="AT287" i="5" s="1"/>
  <c r="AU287" i="5" a="1"/>
  <c r="AU287" i="5" s="1"/>
  <c r="AV287" i="5" a="1"/>
  <c r="AV287" i="5" s="1"/>
  <c r="AW287" i="5" a="1"/>
  <c r="AW287" i="5" s="1"/>
  <c r="AX287" i="5" a="1"/>
  <c r="AX287" i="5" s="1"/>
  <c r="AY287" i="5" a="1"/>
  <c r="AY287" i="5" s="1"/>
  <c r="AO288" i="5" a="1"/>
  <c r="AO288" i="5" s="1"/>
  <c r="AP288" i="5" a="1"/>
  <c r="AP288" i="5" s="1"/>
  <c r="AQ288" i="5" a="1"/>
  <c r="AQ288" i="5" s="1"/>
  <c r="AR288" i="5" a="1"/>
  <c r="AR288" i="5" s="1"/>
  <c r="AS288" i="5" a="1"/>
  <c r="AS288" i="5" s="1"/>
  <c r="AT288" i="5" a="1"/>
  <c r="AT288" i="5" s="1"/>
  <c r="AU288" i="5" a="1"/>
  <c r="AU288" i="5" s="1"/>
  <c r="AV288" i="5" a="1"/>
  <c r="AV288" i="5" s="1"/>
  <c r="AW288" i="5" a="1"/>
  <c r="AW288" i="5" s="1"/>
  <c r="AX288" i="5" a="1"/>
  <c r="AX288" i="5" s="1"/>
  <c r="AY288" i="5" a="1"/>
  <c r="AY288" i="5" s="1"/>
  <c r="AO289" i="5" a="1"/>
  <c r="AO289" i="5" s="1"/>
  <c r="AP289" i="5" a="1"/>
  <c r="AP289" i="5" s="1"/>
  <c r="AQ289" i="5" a="1"/>
  <c r="AQ289" i="5" s="1"/>
  <c r="AR289" i="5" a="1"/>
  <c r="AR289" i="5" s="1"/>
  <c r="AS289" i="5" a="1"/>
  <c r="AS289" i="5" s="1"/>
  <c r="AT289" i="5" a="1"/>
  <c r="AT289" i="5" s="1"/>
  <c r="AU289" i="5" a="1"/>
  <c r="AU289" i="5" s="1"/>
  <c r="AV289" i="5" a="1"/>
  <c r="AV289" i="5" s="1"/>
  <c r="AW289" i="5" a="1"/>
  <c r="AW289" i="5" s="1"/>
  <c r="AX289" i="5" a="1"/>
  <c r="AX289" i="5" s="1"/>
  <c r="AY289" i="5" a="1"/>
  <c r="AY289" i="5" s="1"/>
  <c r="AO290" i="5" a="1"/>
  <c r="AO290" i="5" s="1"/>
  <c r="AP290" i="5" a="1"/>
  <c r="AP290" i="5" s="1"/>
  <c r="AQ290" i="5" a="1"/>
  <c r="AQ290" i="5" s="1"/>
  <c r="AR290" i="5" a="1"/>
  <c r="AR290" i="5" s="1"/>
  <c r="AS290" i="5" a="1"/>
  <c r="AS290" i="5" s="1"/>
  <c r="AT290" i="5" a="1"/>
  <c r="AT290" i="5" s="1"/>
  <c r="AU290" i="5" a="1"/>
  <c r="AU290" i="5" s="1"/>
  <c r="AV290" i="5" a="1"/>
  <c r="AV290" i="5" s="1"/>
  <c r="AW290" i="5" a="1"/>
  <c r="AW290" i="5" s="1"/>
  <c r="AX290" i="5" a="1"/>
  <c r="AX290" i="5" s="1"/>
  <c r="AY290" i="5" a="1"/>
  <c r="AY290" i="5" s="1"/>
  <c r="AO291" i="5" a="1"/>
  <c r="AO291" i="5" s="1"/>
  <c r="AP291" i="5" a="1"/>
  <c r="AP291" i="5" s="1"/>
  <c r="AQ291" i="5" a="1"/>
  <c r="AQ291" i="5" s="1"/>
  <c r="AR291" i="5" a="1"/>
  <c r="AR291" i="5" s="1"/>
  <c r="AS291" i="5" a="1"/>
  <c r="AS291" i="5" s="1"/>
  <c r="AT291" i="5" a="1"/>
  <c r="AT291" i="5" s="1"/>
  <c r="AU291" i="5" a="1"/>
  <c r="AU291" i="5" s="1"/>
  <c r="AV291" i="5" a="1"/>
  <c r="AV291" i="5" s="1"/>
  <c r="AW291" i="5" a="1"/>
  <c r="AW291" i="5" s="1"/>
  <c r="AX291" i="5" a="1"/>
  <c r="AX291" i="5" s="1"/>
  <c r="AY291" i="5" a="1"/>
  <c r="AY291" i="5" s="1"/>
  <c r="AO292" i="5" a="1"/>
  <c r="AO292" i="5" s="1"/>
  <c r="AP292" i="5" a="1"/>
  <c r="AP292" i="5" s="1"/>
  <c r="AQ292" i="5" a="1"/>
  <c r="AQ292" i="5" s="1"/>
  <c r="AR292" i="5" a="1"/>
  <c r="AR292" i="5" s="1"/>
  <c r="AS292" i="5" a="1"/>
  <c r="AS292" i="5" s="1"/>
  <c r="AT292" i="5" a="1"/>
  <c r="AT292" i="5" s="1"/>
  <c r="AU292" i="5" a="1"/>
  <c r="AU292" i="5" s="1"/>
  <c r="AV292" i="5" a="1"/>
  <c r="AV292" i="5" s="1"/>
  <c r="AW292" i="5" a="1"/>
  <c r="AW292" i="5" s="1"/>
  <c r="AX292" i="5" a="1"/>
  <c r="AX292" i="5" s="1"/>
  <c r="AY292" i="5" a="1"/>
  <c r="AY292" i="5" s="1"/>
  <c r="AO293" i="5" a="1"/>
  <c r="AO293" i="5" s="1"/>
  <c r="AP293" i="5" a="1"/>
  <c r="AP293" i="5" s="1"/>
  <c r="AQ293" i="5" a="1"/>
  <c r="AQ293" i="5" s="1"/>
  <c r="AR293" i="5" a="1"/>
  <c r="AR293" i="5" s="1"/>
  <c r="AS293" i="5" a="1"/>
  <c r="AS293" i="5" s="1"/>
  <c r="AT293" i="5" a="1"/>
  <c r="AT293" i="5" s="1"/>
  <c r="AU293" i="5" a="1"/>
  <c r="AU293" i="5" s="1"/>
  <c r="AV293" i="5" a="1"/>
  <c r="AV293" i="5" s="1"/>
  <c r="AW293" i="5" a="1"/>
  <c r="AW293" i="5" s="1"/>
  <c r="AX293" i="5" a="1"/>
  <c r="AX293" i="5" s="1"/>
  <c r="AY293" i="5" a="1"/>
  <c r="AY293" i="5" s="1"/>
  <c r="AO294" i="5" a="1"/>
  <c r="AO294" i="5" s="1"/>
  <c r="AP294" i="5" a="1"/>
  <c r="AP294" i="5" s="1"/>
  <c r="AQ294" i="5" a="1"/>
  <c r="AQ294" i="5" s="1"/>
  <c r="AR294" i="5" a="1"/>
  <c r="AR294" i="5" s="1"/>
  <c r="AS294" i="5" a="1"/>
  <c r="AS294" i="5" s="1"/>
  <c r="AT294" i="5" a="1"/>
  <c r="AT294" i="5" s="1"/>
  <c r="AU294" i="5" a="1"/>
  <c r="AU294" i="5" s="1"/>
  <c r="AV294" i="5" a="1"/>
  <c r="AV294" i="5" s="1"/>
  <c r="AW294" i="5" a="1"/>
  <c r="AW294" i="5" s="1"/>
  <c r="AX294" i="5" a="1"/>
  <c r="AX294" i="5" s="1"/>
  <c r="AY294" i="5" a="1"/>
  <c r="AY294" i="5" s="1"/>
  <c r="AO295" i="5" a="1"/>
  <c r="AO295" i="5" s="1"/>
  <c r="AP295" i="5" a="1"/>
  <c r="AP295" i="5" s="1"/>
  <c r="AQ295" i="5" a="1"/>
  <c r="AQ295" i="5" s="1"/>
  <c r="AR295" i="5" a="1"/>
  <c r="AR295" i="5" s="1"/>
  <c r="AS295" i="5" a="1"/>
  <c r="AS295" i="5" s="1"/>
  <c r="AT295" i="5" a="1"/>
  <c r="AT295" i="5" s="1"/>
  <c r="AU295" i="5" a="1"/>
  <c r="AU295" i="5" s="1"/>
  <c r="AV295" i="5" a="1"/>
  <c r="AV295" i="5" s="1"/>
  <c r="AW295" i="5" a="1"/>
  <c r="AW295" i="5" s="1"/>
  <c r="AX295" i="5" a="1"/>
  <c r="AX295" i="5" s="1"/>
  <c r="AY295" i="5" a="1"/>
  <c r="AY295" i="5" s="1"/>
  <c r="AO296" i="5" a="1"/>
  <c r="AO296" i="5" s="1"/>
  <c r="AP296" i="5" a="1"/>
  <c r="AP296" i="5" s="1"/>
  <c r="AQ296" i="5" a="1"/>
  <c r="AQ296" i="5" s="1"/>
  <c r="AR296" i="5" a="1"/>
  <c r="AR296" i="5" s="1"/>
  <c r="AS296" i="5" a="1"/>
  <c r="AS296" i="5" s="1"/>
  <c r="AT296" i="5" a="1"/>
  <c r="AT296" i="5" s="1"/>
  <c r="AU296" i="5" a="1"/>
  <c r="AU296" i="5" s="1"/>
  <c r="AV296" i="5" a="1"/>
  <c r="AV296" i="5" s="1"/>
  <c r="AW296" i="5" a="1"/>
  <c r="AW296" i="5" s="1"/>
  <c r="AX296" i="5" a="1"/>
  <c r="AX296" i="5" s="1"/>
  <c r="AY296" i="5" a="1"/>
  <c r="AY296" i="5" s="1"/>
  <c r="AO297" i="5" a="1"/>
  <c r="AO297" i="5" s="1"/>
  <c r="AP297" i="5" a="1"/>
  <c r="AP297" i="5" s="1"/>
  <c r="AQ297" i="5" a="1"/>
  <c r="AQ297" i="5" s="1"/>
  <c r="AR297" i="5" a="1"/>
  <c r="AR297" i="5" s="1"/>
  <c r="AS297" i="5" a="1"/>
  <c r="AS297" i="5" s="1"/>
  <c r="AT297" i="5" a="1"/>
  <c r="AT297" i="5" s="1"/>
  <c r="AU297" i="5" a="1"/>
  <c r="AU297" i="5" s="1"/>
  <c r="AV297" i="5" a="1"/>
  <c r="AV297" i="5" s="1"/>
  <c r="AW297" i="5" a="1"/>
  <c r="AW297" i="5" s="1"/>
  <c r="AX297" i="5" a="1"/>
  <c r="AX297" i="5" s="1"/>
  <c r="AY297" i="5" a="1"/>
  <c r="AY297" i="5" s="1"/>
  <c r="AO298" i="5" a="1"/>
  <c r="AO298" i="5" s="1"/>
  <c r="AP298" i="5" a="1"/>
  <c r="AP298" i="5" s="1"/>
  <c r="AQ298" i="5" a="1"/>
  <c r="AQ298" i="5" s="1"/>
  <c r="AR298" i="5" a="1"/>
  <c r="AR298" i="5" s="1"/>
  <c r="AS298" i="5" a="1"/>
  <c r="AS298" i="5" s="1"/>
  <c r="AT298" i="5" a="1"/>
  <c r="AT298" i="5" s="1"/>
  <c r="AU298" i="5" a="1"/>
  <c r="AU298" i="5" s="1"/>
  <c r="AV298" i="5" a="1"/>
  <c r="AV298" i="5" s="1"/>
  <c r="AW298" i="5" a="1"/>
  <c r="AW298" i="5" s="1"/>
  <c r="AX298" i="5" a="1"/>
  <c r="AX298" i="5" s="1"/>
  <c r="AY298" i="5" a="1"/>
  <c r="AY298" i="5" s="1"/>
  <c r="AO299" i="5" a="1"/>
  <c r="AO299" i="5" s="1"/>
  <c r="AP299" i="5" a="1"/>
  <c r="AP299" i="5" s="1"/>
  <c r="AQ299" i="5" a="1"/>
  <c r="AQ299" i="5" s="1"/>
  <c r="AR299" i="5" a="1"/>
  <c r="AR299" i="5" s="1"/>
  <c r="AS299" i="5" a="1"/>
  <c r="AS299" i="5" s="1"/>
  <c r="AT299" i="5" a="1"/>
  <c r="AT299" i="5" s="1"/>
  <c r="AU299" i="5" a="1"/>
  <c r="AU299" i="5" s="1"/>
  <c r="AV299" i="5" a="1"/>
  <c r="AV299" i="5" s="1"/>
  <c r="AW299" i="5" a="1"/>
  <c r="AW299" i="5" s="1"/>
  <c r="AX299" i="5" a="1"/>
  <c r="AX299" i="5" s="1"/>
  <c r="AY299" i="5" a="1"/>
  <c r="AY299" i="5" s="1"/>
  <c r="AO300" i="5" a="1"/>
  <c r="AO300" i="5" s="1"/>
  <c r="AP300" i="5" a="1"/>
  <c r="AP300" i="5" s="1"/>
  <c r="AQ300" i="5" a="1"/>
  <c r="AQ300" i="5" s="1"/>
  <c r="AR300" i="5" a="1"/>
  <c r="AR300" i="5" s="1"/>
  <c r="AS300" i="5" a="1"/>
  <c r="AS300" i="5" s="1"/>
  <c r="AT300" i="5" a="1"/>
  <c r="AT300" i="5" s="1"/>
  <c r="AU300" i="5" a="1"/>
  <c r="AU300" i="5" s="1"/>
  <c r="AV300" i="5" a="1"/>
  <c r="AV300" i="5" s="1"/>
  <c r="AW300" i="5" a="1"/>
  <c r="AW300" i="5" s="1"/>
  <c r="AX300" i="5" a="1"/>
  <c r="AX300" i="5" s="1"/>
  <c r="AY300" i="5" a="1"/>
  <c r="AY300" i="5" s="1"/>
  <c r="AO301" i="5" a="1"/>
  <c r="AO301" i="5" s="1"/>
  <c r="AP301" i="5" a="1"/>
  <c r="AP301" i="5" s="1"/>
  <c r="AQ301" i="5" a="1"/>
  <c r="AQ301" i="5" s="1"/>
  <c r="AR301" i="5" a="1"/>
  <c r="AR301" i="5" s="1"/>
  <c r="AS301" i="5" a="1"/>
  <c r="AS301" i="5" s="1"/>
  <c r="AT301" i="5" a="1"/>
  <c r="AT301" i="5" s="1"/>
  <c r="AU301" i="5" a="1"/>
  <c r="AU301" i="5" s="1"/>
  <c r="AV301" i="5" a="1"/>
  <c r="AV301" i="5" s="1"/>
  <c r="AW301" i="5" a="1"/>
  <c r="AW301" i="5" s="1"/>
  <c r="AX301" i="5" a="1"/>
  <c r="AX301" i="5" s="1"/>
  <c r="AY301" i="5" a="1"/>
  <c r="AY301" i="5" s="1"/>
  <c r="AO302" i="5" a="1"/>
  <c r="AO302" i="5" s="1"/>
  <c r="AP302" i="5" a="1"/>
  <c r="AP302" i="5" s="1"/>
  <c r="AQ302" i="5" a="1"/>
  <c r="AQ302" i="5" s="1"/>
  <c r="AR302" i="5" a="1"/>
  <c r="AR302" i="5" s="1"/>
  <c r="AS302" i="5" a="1"/>
  <c r="AS302" i="5" s="1"/>
  <c r="AT302" i="5" a="1"/>
  <c r="AT302" i="5" s="1"/>
  <c r="AU302" i="5" a="1"/>
  <c r="AU302" i="5" s="1"/>
  <c r="AV302" i="5" a="1"/>
  <c r="AV302" i="5" s="1"/>
  <c r="AW302" i="5" a="1"/>
  <c r="AW302" i="5" s="1"/>
  <c r="AX302" i="5" a="1"/>
  <c r="AX302" i="5" s="1"/>
  <c r="AY302" i="5" a="1"/>
  <c r="AY302" i="5" s="1"/>
  <c r="AO303" i="5" a="1"/>
  <c r="AO303" i="5" s="1"/>
  <c r="AP303" i="5" a="1"/>
  <c r="AP303" i="5" s="1"/>
  <c r="AQ303" i="5" a="1"/>
  <c r="AQ303" i="5" s="1"/>
  <c r="AR303" i="5" a="1"/>
  <c r="AR303" i="5" s="1"/>
  <c r="AS303" i="5" a="1"/>
  <c r="AS303" i="5" s="1"/>
  <c r="AT303" i="5" a="1"/>
  <c r="AT303" i="5" s="1"/>
  <c r="AU303" i="5" a="1"/>
  <c r="AU303" i="5" s="1"/>
  <c r="AV303" i="5" a="1"/>
  <c r="AV303" i="5" s="1"/>
  <c r="AW303" i="5" a="1"/>
  <c r="AW303" i="5" s="1"/>
  <c r="AX303" i="5" a="1"/>
  <c r="AX303" i="5" s="1"/>
  <c r="AY303" i="5" a="1"/>
  <c r="AY303" i="5" s="1"/>
  <c r="AO304" i="5" a="1"/>
  <c r="AO304" i="5" s="1"/>
  <c r="AP304" i="5" a="1"/>
  <c r="AP304" i="5" s="1"/>
  <c r="AQ304" i="5" a="1"/>
  <c r="AQ304" i="5" s="1"/>
  <c r="AR304" i="5" a="1"/>
  <c r="AR304" i="5" s="1"/>
  <c r="AS304" i="5" a="1"/>
  <c r="AS304" i="5" s="1"/>
  <c r="AT304" i="5" a="1"/>
  <c r="AT304" i="5" s="1"/>
  <c r="AU304" i="5" a="1"/>
  <c r="AU304" i="5" s="1"/>
  <c r="AV304" i="5" a="1"/>
  <c r="AV304" i="5" s="1"/>
  <c r="AW304" i="5" a="1"/>
  <c r="AW304" i="5" s="1"/>
  <c r="AX304" i="5" a="1"/>
  <c r="AX304" i="5" s="1"/>
  <c r="AY304" i="5" a="1"/>
  <c r="AY304" i="5" s="1"/>
  <c r="AO305" i="5" a="1"/>
  <c r="AO305" i="5" s="1"/>
  <c r="AP305" i="5" a="1"/>
  <c r="AP305" i="5" s="1"/>
  <c r="AQ305" i="5" a="1"/>
  <c r="AQ305" i="5" s="1"/>
  <c r="AR305" i="5" a="1"/>
  <c r="AR305" i="5" s="1"/>
  <c r="AS305" i="5" a="1"/>
  <c r="AS305" i="5" s="1"/>
  <c r="AT305" i="5" a="1"/>
  <c r="AT305" i="5" s="1"/>
  <c r="AU305" i="5" a="1"/>
  <c r="AU305" i="5" s="1"/>
  <c r="AV305" i="5" a="1"/>
  <c r="AV305" i="5" s="1"/>
  <c r="AW305" i="5" a="1"/>
  <c r="AW305" i="5" s="1"/>
  <c r="AX305" i="5" a="1"/>
  <c r="AX305" i="5" s="1"/>
  <c r="AY305" i="5" a="1"/>
  <c r="AY305" i="5" s="1"/>
  <c r="AO306" i="5" a="1"/>
  <c r="AO306" i="5" s="1"/>
  <c r="AP306" i="5" a="1"/>
  <c r="AP306" i="5" s="1"/>
  <c r="AQ306" i="5" a="1"/>
  <c r="AQ306" i="5" s="1"/>
  <c r="AR306" i="5" a="1"/>
  <c r="AR306" i="5" s="1"/>
  <c r="AS306" i="5" a="1"/>
  <c r="AS306" i="5" s="1"/>
  <c r="AT306" i="5" a="1"/>
  <c r="AT306" i="5" s="1"/>
  <c r="AU306" i="5" a="1"/>
  <c r="AU306" i="5" s="1"/>
  <c r="AV306" i="5" a="1"/>
  <c r="AV306" i="5" s="1"/>
  <c r="AW306" i="5" a="1"/>
  <c r="AW306" i="5" s="1"/>
  <c r="AX306" i="5" a="1"/>
  <c r="AX306" i="5" s="1"/>
  <c r="AY306" i="5" a="1"/>
  <c r="AY306" i="5" s="1"/>
  <c r="AO307" i="5" a="1"/>
  <c r="AO307" i="5" s="1"/>
  <c r="AP307" i="5" a="1"/>
  <c r="AP307" i="5" s="1"/>
  <c r="AQ307" i="5" a="1"/>
  <c r="AQ307" i="5" s="1"/>
  <c r="AR307" i="5" a="1"/>
  <c r="AR307" i="5" s="1"/>
  <c r="AS307" i="5" a="1"/>
  <c r="AS307" i="5" s="1"/>
  <c r="AT307" i="5" a="1"/>
  <c r="AT307" i="5" s="1"/>
  <c r="AU307" i="5" a="1"/>
  <c r="AU307" i="5" s="1"/>
  <c r="AV307" i="5" a="1"/>
  <c r="AV307" i="5" s="1"/>
  <c r="AW307" i="5" a="1"/>
  <c r="AW307" i="5" s="1"/>
  <c r="AX307" i="5" a="1"/>
  <c r="AX307" i="5" s="1"/>
  <c r="AY307" i="5" a="1"/>
  <c r="AY307" i="5" s="1"/>
  <c r="AO308" i="5" a="1"/>
  <c r="AO308" i="5" s="1"/>
  <c r="AP308" i="5" a="1"/>
  <c r="AP308" i="5" s="1"/>
  <c r="AQ308" i="5" a="1"/>
  <c r="AQ308" i="5" s="1"/>
  <c r="AR308" i="5" a="1"/>
  <c r="AR308" i="5" s="1"/>
  <c r="AS308" i="5" a="1"/>
  <c r="AS308" i="5" s="1"/>
  <c r="AT308" i="5" a="1"/>
  <c r="AT308" i="5" s="1"/>
  <c r="AU308" i="5" a="1"/>
  <c r="AU308" i="5" s="1"/>
  <c r="AV308" i="5" a="1"/>
  <c r="AV308" i="5" s="1"/>
  <c r="AW308" i="5" a="1"/>
  <c r="AW308" i="5" s="1"/>
  <c r="AX308" i="5" a="1"/>
  <c r="AX308" i="5" s="1"/>
  <c r="AY308" i="5" a="1"/>
  <c r="AY308" i="5" s="1"/>
  <c r="AO309" i="5" a="1"/>
  <c r="AO309" i="5" s="1"/>
  <c r="AP309" i="5" a="1"/>
  <c r="AP309" i="5" s="1"/>
  <c r="AQ309" i="5" a="1"/>
  <c r="AQ309" i="5" s="1"/>
  <c r="AR309" i="5" a="1"/>
  <c r="AR309" i="5" s="1"/>
  <c r="AS309" i="5" a="1"/>
  <c r="AS309" i="5" s="1"/>
  <c r="AT309" i="5" a="1"/>
  <c r="AT309" i="5" s="1"/>
  <c r="AU309" i="5" a="1"/>
  <c r="AU309" i="5" s="1"/>
  <c r="AV309" i="5" a="1"/>
  <c r="AV309" i="5" s="1"/>
  <c r="AW309" i="5" a="1"/>
  <c r="AW309" i="5" s="1"/>
  <c r="AX309" i="5" a="1"/>
  <c r="AX309" i="5" s="1"/>
  <c r="AY309" i="5" a="1"/>
  <c r="AY309" i="5" s="1"/>
  <c r="AO310" i="5" a="1"/>
  <c r="AO310" i="5" s="1"/>
  <c r="AP310" i="5" a="1"/>
  <c r="AP310" i="5" s="1"/>
  <c r="AQ310" i="5" a="1"/>
  <c r="AQ310" i="5" s="1"/>
  <c r="AR310" i="5" a="1"/>
  <c r="AR310" i="5" s="1"/>
  <c r="AS310" i="5" a="1"/>
  <c r="AS310" i="5" s="1"/>
  <c r="AT310" i="5" a="1"/>
  <c r="AT310" i="5" s="1"/>
  <c r="AU310" i="5" a="1"/>
  <c r="AU310" i="5" s="1"/>
  <c r="AV310" i="5" a="1"/>
  <c r="AV310" i="5" s="1"/>
  <c r="AW310" i="5" a="1"/>
  <c r="AW310" i="5" s="1"/>
  <c r="AX310" i="5" a="1"/>
  <c r="AX310" i="5" s="1"/>
  <c r="AY310" i="5" a="1"/>
  <c r="AY310" i="5" s="1"/>
  <c r="AO311" i="5" a="1"/>
  <c r="AO311" i="5" s="1"/>
  <c r="AP311" i="5" a="1"/>
  <c r="AP311" i="5" s="1"/>
  <c r="AQ311" i="5" a="1"/>
  <c r="AQ311" i="5" s="1"/>
  <c r="AR311" i="5" a="1"/>
  <c r="AR311" i="5" s="1"/>
  <c r="AS311" i="5" a="1"/>
  <c r="AS311" i="5" s="1"/>
  <c r="AT311" i="5" a="1"/>
  <c r="AT311" i="5" s="1"/>
  <c r="AU311" i="5" a="1"/>
  <c r="AU311" i="5" s="1"/>
  <c r="AV311" i="5" a="1"/>
  <c r="AV311" i="5" s="1"/>
  <c r="AW311" i="5" a="1"/>
  <c r="AW311" i="5" s="1"/>
  <c r="AX311" i="5" a="1"/>
  <c r="AX311" i="5" s="1"/>
  <c r="AY311" i="5" a="1"/>
  <c r="AY311" i="5" s="1"/>
  <c r="AO312" i="5" a="1"/>
  <c r="AO312" i="5" s="1"/>
  <c r="AP312" i="5" a="1"/>
  <c r="AP312" i="5" s="1"/>
  <c r="AQ312" i="5" a="1"/>
  <c r="AQ312" i="5" s="1"/>
  <c r="AR312" i="5" a="1"/>
  <c r="AR312" i="5" s="1"/>
  <c r="AS312" i="5" a="1"/>
  <c r="AS312" i="5" s="1"/>
  <c r="AT312" i="5" a="1"/>
  <c r="AT312" i="5" s="1"/>
  <c r="AU312" i="5" a="1"/>
  <c r="AU312" i="5" s="1"/>
  <c r="AV312" i="5" a="1"/>
  <c r="AV312" i="5" s="1"/>
  <c r="AW312" i="5" a="1"/>
  <c r="AW312" i="5" s="1"/>
  <c r="AX312" i="5" a="1"/>
  <c r="AX312" i="5" s="1"/>
  <c r="AY312" i="5" a="1"/>
  <c r="AY312" i="5" s="1"/>
  <c r="AO313" i="5" a="1"/>
  <c r="AO313" i="5" s="1"/>
  <c r="AP313" i="5" a="1"/>
  <c r="AP313" i="5" s="1"/>
  <c r="AQ313" i="5" a="1"/>
  <c r="AQ313" i="5" s="1"/>
  <c r="AR313" i="5" a="1"/>
  <c r="AR313" i="5" s="1"/>
  <c r="AS313" i="5" a="1"/>
  <c r="AS313" i="5" s="1"/>
  <c r="AT313" i="5" a="1"/>
  <c r="AT313" i="5" s="1"/>
  <c r="AU313" i="5" a="1"/>
  <c r="AU313" i="5" s="1"/>
  <c r="AV313" i="5" a="1"/>
  <c r="AV313" i="5" s="1"/>
  <c r="AW313" i="5" a="1"/>
  <c r="AW313" i="5" s="1"/>
  <c r="AX313" i="5" a="1"/>
  <c r="AX313" i="5" s="1"/>
  <c r="AY313" i="5" a="1"/>
  <c r="AY313" i="5" s="1"/>
  <c r="AO314" i="5" a="1"/>
  <c r="AO314" i="5" s="1"/>
  <c r="AP314" i="5" a="1"/>
  <c r="AP314" i="5" s="1"/>
  <c r="AQ314" i="5" a="1"/>
  <c r="AQ314" i="5" s="1"/>
  <c r="AR314" i="5" a="1"/>
  <c r="AR314" i="5" s="1"/>
  <c r="AS314" i="5" a="1"/>
  <c r="AS314" i="5" s="1"/>
  <c r="AT314" i="5" a="1"/>
  <c r="AT314" i="5" s="1"/>
  <c r="AU314" i="5" a="1"/>
  <c r="AU314" i="5" s="1"/>
  <c r="AV314" i="5" a="1"/>
  <c r="AV314" i="5" s="1"/>
  <c r="AW314" i="5" a="1"/>
  <c r="AW314" i="5" s="1"/>
  <c r="AX314" i="5" a="1"/>
  <c r="AX314" i="5" s="1"/>
  <c r="AY314" i="5" a="1"/>
  <c r="AY314" i="5" s="1"/>
  <c r="AO315" i="5" a="1"/>
  <c r="AO315" i="5" s="1"/>
  <c r="AP315" i="5" a="1"/>
  <c r="AP315" i="5" s="1"/>
  <c r="AQ315" i="5" a="1"/>
  <c r="AQ315" i="5" s="1"/>
  <c r="AR315" i="5" a="1"/>
  <c r="AR315" i="5" s="1"/>
  <c r="AS315" i="5" a="1"/>
  <c r="AS315" i="5" s="1"/>
  <c r="AT315" i="5" a="1"/>
  <c r="AT315" i="5" s="1"/>
  <c r="AU315" i="5" a="1"/>
  <c r="AU315" i="5" s="1"/>
  <c r="AV315" i="5" a="1"/>
  <c r="AV315" i="5" s="1"/>
  <c r="AW315" i="5" a="1"/>
  <c r="AW315" i="5" s="1"/>
  <c r="AX315" i="5" a="1"/>
  <c r="AX315" i="5" s="1"/>
  <c r="AY315" i="5" a="1"/>
  <c r="AY315" i="5" s="1"/>
  <c r="AO316" i="5" a="1"/>
  <c r="AO316" i="5" s="1"/>
  <c r="AP316" i="5" a="1"/>
  <c r="AP316" i="5" s="1"/>
  <c r="AQ316" i="5" a="1"/>
  <c r="AQ316" i="5" s="1"/>
  <c r="AR316" i="5" a="1"/>
  <c r="AR316" i="5" s="1"/>
  <c r="AS316" i="5" a="1"/>
  <c r="AS316" i="5" s="1"/>
  <c r="AT316" i="5" a="1"/>
  <c r="AT316" i="5" s="1"/>
  <c r="AU316" i="5" a="1"/>
  <c r="AU316" i="5" s="1"/>
  <c r="AV316" i="5" a="1"/>
  <c r="AV316" i="5" s="1"/>
  <c r="AW316" i="5" a="1"/>
  <c r="AW316" i="5" s="1"/>
  <c r="AX316" i="5" a="1"/>
  <c r="AX316" i="5" s="1"/>
  <c r="AY316" i="5" a="1"/>
  <c r="AY316" i="5" s="1"/>
  <c r="AO317" i="5" a="1"/>
  <c r="AO317" i="5" s="1"/>
  <c r="AP317" i="5" a="1"/>
  <c r="AP317" i="5" s="1"/>
  <c r="AQ317" i="5" a="1"/>
  <c r="AQ317" i="5" s="1"/>
  <c r="AR317" i="5" a="1"/>
  <c r="AR317" i="5" s="1"/>
  <c r="AS317" i="5" a="1"/>
  <c r="AS317" i="5" s="1"/>
  <c r="AT317" i="5" a="1"/>
  <c r="AT317" i="5" s="1"/>
  <c r="AU317" i="5" a="1"/>
  <c r="AU317" i="5" s="1"/>
  <c r="AV317" i="5" a="1"/>
  <c r="AV317" i="5" s="1"/>
  <c r="AW317" i="5" a="1"/>
  <c r="AW317" i="5" s="1"/>
  <c r="AX317" i="5" a="1"/>
  <c r="AX317" i="5" s="1"/>
  <c r="AY317" i="5" a="1"/>
  <c r="AY317" i="5" s="1"/>
  <c r="AO318" i="5" a="1"/>
  <c r="AO318" i="5" s="1"/>
  <c r="AP318" i="5" a="1"/>
  <c r="AP318" i="5" s="1"/>
  <c r="AQ318" i="5" a="1"/>
  <c r="AQ318" i="5" s="1"/>
  <c r="AR318" i="5" a="1"/>
  <c r="AR318" i="5" s="1"/>
  <c r="AS318" i="5" a="1"/>
  <c r="AS318" i="5" s="1"/>
  <c r="AT318" i="5" a="1"/>
  <c r="AT318" i="5" s="1"/>
  <c r="AU318" i="5" a="1"/>
  <c r="AU318" i="5" s="1"/>
  <c r="AV318" i="5" a="1"/>
  <c r="AV318" i="5" s="1"/>
  <c r="AW318" i="5" a="1"/>
  <c r="AW318" i="5" s="1"/>
  <c r="AX318" i="5" a="1"/>
  <c r="AX318" i="5" s="1"/>
  <c r="AY318" i="5" a="1"/>
  <c r="AY318" i="5" s="1"/>
  <c r="AO319" i="5" a="1"/>
  <c r="AO319" i="5" s="1"/>
  <c r="AP319" i="5" a="1"/>
  <c r="AP319" i="5" s="1"/>
  <c r="AQ319" i="5" a="1"/>
  <c r="AQ319" i="5" s="1"/>
  <c r="AR319" i="5" a="1"/>
  <c r="AR319" i="5" s="1"/>
  <c r="AS319" i="5" a="1"/>
  <c r="AS319" i="5" s="1"/>
  <c r="AT319" i="5" a="1"/>
  <c r="AT319" i="5" s="1"/>
  <c r="AU319" i="5" a="1"/>
  <c r="AU319" i="5" s="1"/>
  <c r="AV319" i="5" a="1"/>
  <c r="AV319" i="5" s="1"/>
  <c r="AW319" i="5" a="1"/>
  <c r="AW319" i="5" s="1"/>
  <c r="AX319" i="5" a="1"/>
  <c r="AX319" i="5" s="1"/>
  <c r="AY319" i="5" a="1"/>
  <c r="AY319" i="5" s="1"/>
  <c r="AO320" i="5" a="1"/>
  <c r="AO320" i="5" s="1"/>
  <c r="AP320" i="5" a="1"/>
  <c r="AP320" i="5" s="1"/>
  <c r="AQ320" i="5" a="1"/>
  <c r="AQ320" i="5" s="1"/>
  <c r="AR320" i="5" a="1"/>
  <c r="AR320" i="5" s="1"/>
  <c r="AS320" i="5" a="1"/>
  <c r="AS320" i="5" s="1"/>
  <c r="AT320" i="5" a="1"/>
  <c r="AT320" i="5" s="1"/>
  <c r="AU320" i="5" a="1"/>
  <c r="AU320" i="5" s="1"/>
  <c r="AV320" i="5" a="1"/>
  <c r="AV320" i="5" s="1"/>
  <c r="AW320" i="5" a="1"/>
  <c r="AW320" i="5" s="1"/>
  <c r="AX320" i="5" a="1"/>
  <c r="AX320" i="5" s="1"/>
  <c r="AY320" i="5" a="1"/>
  <c r="AY320" i="5" s="1"/>
  <c r="AO321" i="5" a="1"/>
  <c r="AO321" i="5" s="1"/>
  <c r="AP321" i="5" a="1"/>
  <c r="AP321" i="5" s="1"/>
  <c r="AQ321" i="5" a="1"/>
  <c r="AQ321" i="5" s="1"/>
  <c r="AR321" i="5" a="1"/>
  <c r="AR321" i="5" s="1"/>
  <c r="AS321" i="5" a="1"/>
  <c r="AS321" i="5" s="1"/>
  <c r="AT321" i="5" a="1"/>
  <c r="AT321" i="5" s="1"/>
  <c r="AU321" i="5" a="1"/>
  <c r="AU321" i="5" s="1"/>
  <c r="AV321" i="5" a="1"/>
  <c r="AV321" i="5" s="1"/>
  <c r="AW321" i="5" a="1"/>
  <c r="AW321" i="5" s="1"/>
  <c r="AX321" i="5" a="1"/>
  <c r="AX321" i="5" s="1"/>
  <c r="AY321" i="5" a="1"/>
  <c r="AY321" i="5" s="1"/>
  <c r="AO322" i="5" a="1"/>
  <c r="AO322" i="5" s="1"/>
  <c r="AP322" i="5" a="1"/>
  <c r="AP322" i="5" s="1"/>
  <c r="AQ322" i="5" a="1"/>
  <c r="AQ322" i="5" s="1"/>
  <c r="AR322" i="5" a="1"/>
  <c r="AR322" i="5" s="1"/>
  <c r="AS322" i="5" a="1"/>
  <c r="AS322" i="5" s="1"/>
  <c r="AT322" i="5" a="1"/>
  <c r="AT322" i="5" s="1"/>
  <c r="AU322" i="5" a="1"/>
  <c r="AU322" i="5" s="1"/>
  <c r="AV322" i="5" a="1"/>
  <c r="AV322" i="5" s="1"/>
  <c r="AW322" i="5" a="1"/>
  <c r="AW322" i="5" s="1"/>
  <c r="AX322" i="5" a="1"/>
  <c r="AX322" i="5" s="1"/>
  <c r="AY322" i="5" a="1"/>
  <c r="AY322" i="5" s="1"/>
  <c r="AO323" i="5" a="1"/>
  <c r="AO323" i="5" s="1"/>
  <c r="AP323" i="5" a="1"/>
  <c r="AP323" i="5" s="1"/>
  <c r="AQ323" i="5" a="1"/>
  <c r="AQ323" i="5" s="1"/>
  <c r="AR323" i="5" a="1"/>
  <c r="AR323" i="5" s="1"/>
  <c r="AS323" i="5" a="1"/>
  <c r="AS323" i="5" s="1"/>
  <c r="AT323" i="5" a="1"/>
  <c r="AT323" i="5" s="1"/>
  <c r="AU323" i="5" a="1"/>
  <c r="AU323" i="5" s="1"/>
  <c r="AV323" i="5" a="1"/>
  <c r="AV323" i="5" s="1"/>
  <c r="AW323" i="5" a="1"/>
  <c r="AW323" i="5" s="1"/>
  <c r="AX323" i="5" a="1"/>
  <c r="AX323" i="5" s="1"/>
  <c r="AY323" i="5" a="1"/>
  <c r="AY323" i="5" s="1"/>
  <c r="AO324" i="5" a="1"/>
  <c r="AO324" i="5" s="1"/>
  <c r="AP324" i="5" a="1"/>
  <c r="AP324" i="5" s="1"/>
  <c r="AQ324" i="5" a="1"/>
  <c r="AQ324" i="5" s="1"/>
  <c r="AR324" i="5" a="1"/>
  <c r="AR324" i="5" s="1"/>
  <c r="AS324" i="5" a="1"/>
  <c r="AS324" i="5" s="1"/>
  <c r="AT324" i="5" a="1"/>
  <c r="AT324" i="5" s="1"/>
  <c r="AU324" i="5" a="1"/>
  <c r="AU324" i="5" s="1"/>
  <c r="AV324" i="5" a="1"/>
  <c r="AV324" i="5" s="1"/>
  <c r="AW324" i="5" a="1"/>
  <c r="AW324" i="5" s="1"/>
  <c r="AX324" i="5" a="1"/>
  <c r="AX324" i="5" s="1"/>
  <c r="AY324" i="5" a="1"/>
  <c r="AY324" i="5" s="1"/>
  <c r="AO325" i="5" a="1"/>
  <c r="AO325" i="5" s="1"/>
  <c r="AP325" i="5" a="1"/>
  <c r="AP325" i="5" s="1"/>
  <c r="AQ325" i="5" a="1"/>
  <c r="AQ325" i="5" s="1"/>
  <c r="AR325" i="5" a="1"/>
  <c r="AR325" i="5" s="1"/>
  <c r="AS325" i="5" a="1"/>
  <c r="AS325" i="5" s="1"/>
  <c r="AT325" i="5" a="1"/>
  <c r="AT325" i="5" s="1"/>
  <c r="AU325" i="5" a="1"/>
  <c r="AU325" i="5" s="1"/>
  <c r="AV325" i="5" a="1"/>
  <c r="AV325" i="5" s="1"/>
  <c r="AW325" i="5" a="1"/>
  <c r="AW325" i="5" s="1"/>
  <c r="AX325" i="5" a="1"/>
  <c r="AX325" i="5" s="1"/>
  <c r="AY325" i="5" a="1"/>
  <c r="AY325" i="5" s="1"/>
  <c r="AO326" i="5" a="1"/>
  <c r="AO326" i="5" s="1"/>
  <c r="AP326" i="5" a="1"/>
  <c r="AP326" i="5" s="1"/>
  <c r="AQ326" i="5" a="1"/>
  <c r="AQ326" i="5" s="1"/>
  <c r="AR326" i="5" a="1"/>
  <c r="AR326" i="5" s="1"/>
  <c r="AS326" i="5" a="1"/>
  <c r="AS326" i="5" s="1"/>
  <c r="AT326" i="5" a="1"/>
  <c r="AT326" i="5" s="1"/>
  <c r="AU326" i="5" a="1"/>
  <c r="AU326" i="5" s="1"/>
  <c r="AV326" i="5" a="1"/>
  <c r="AV326" i="5" s="1"/>
  <c r="AW326" i="5" a="1"/>
  <c r="AW326" i="5" s="1"/>
  <c r="AX326" i="5" a="1"/>
  <c r="AX326" i="5" s="1"/>
  <c r="AY326" i="5" a="1"/>
  <c r="AY326" i="5" s="1"/>
  <c r="AO327" i="5" a="1"/>
  <c r="AO327" i="5" s="1"/>
  <c r="AP327" i="5" a="1"/>
  <c r="AP327" i="5" s="1"/>
  <c r="AQ327" i="5" a="1"/>
  <c r="AQ327" i="5" s="1"/>
  <c r="AR327" i="5" a="1"/>
  <c r="AR327" i="5" s="1"/>
  <c r="AS327" i="5" a="1"/>
  <c r="AS327" i="5" s="1"/>
  <c r="AT327" i="5" a="1"/>
  <c r="AT327" i="5" s="1"/>
  <c r="AU327" i="5" a="1"/>
  <c r="AU327" i="5" s="1"/>
  <c r="AV327" i="5" a="1"/>
  <c r="AV327" i="5" s="1"/>
  <c r="AW327" i="5" a="1"/>
  <c r="AW327" i="5" s="1"/>
  <c r="AX327" i="5" a="1"/>
  <c r="AX327" i="5" s="1"/>
  <c r="AY327" i="5" a="1"/>
  <c r="AY327" i="5" s="1"/>
  <c r="AO328" i="5" a="1"/>
  <c r="AO328" i="5" s="1"/>
  <c r="AP328" i="5" a="1"/>
  <c r="AP328" i="5" s="1"/>
  <c r="AQ328" i="5" a="1"/>
  <c r="AQ328" i="5" s="1"/>
  <c r="AR328" i="5" a="1"/>
  <c r="AR328" i="5" s="1"/>
  <c r="AS328" i="5" a="1"/>
  <c r="AS328" i="5" s="1"/>
  <c r="AT328" i="5" a="1"/>
  <c r="AT328" i="5" s="1"/>
  <c r="AU328" i="5" a="1"/>
  <c r="AU328" i="5" s="1"/>
  <c r="AV328" i="5" a="1"/>
  <c r="AV328" i="5" s="1"/>
  <c r="AW328" i="5" a="1"/>
  <c r="AW328" i="5" s="1"/>
  <c r="AX328" i="5" a="1"/>
  <c r="AX328" i="5" s="1"/>
  <c r="AY328" i="5" a="1"/>
  <c r="AY328" i="5" s="1"/>
  <c r="AO329" i="5" a="1"/>
  <c r="AO329" i="5" s="1"/>
  <c r="AP329" i="5" a="1"/>
  <c r="AP329" i="5" s="1"/>
  <c r="AQ329" i="5" a="1"/>
  <c r="AQ329" i="5" s="1"/>
  <c r="AR329" i="5" a="1"/>
  <c r="AR329" i="5" s="1"/>
  <c r="AS329" i="5" a="1"/>
  <c r="AS329" i="5" s="1"/>
  <c r="AT329" i="5" a="1"/>
  <c r="AT329" i="5" s="1"/>
  <c r="AU329" i="5" a="1"/>
  <c r="AU329" i="5" s="1"/>
  <c r="AV329" i="5" a="1"/>
  <c r="AV329" i="5" s="1"/>
  <c r="AW329" i="5" a="1"/>
  <c r="AW329" i="5" s="1"/>
  <c r="AX329" i="5" a="1"/>
  <c r="AX329" i="5" s="1"/>
  <c r="AY329" i="5" a="1"/>
  <c r="AY329" i="5" s="1"/>
  <c r="AO330" i="5" a="1"/>
  <c r="AO330" i="5" s="1"/>
  <c r="AP330" i="5" a="1"/>
  <c r="AP330" i="5" s="1"/>
  <c r="AQ330" i="5" a="1"/>
  <c r="AQ330" i="5" s="1"/>
  <c r="AR330" i="5" a="1"/>
  <c r="AR330" i="5" s="1"/>
  <c r="AS330" i="5" a="1"/>
  <c r="AS330" i="5" s="1"/>
  <c r="AT330" i="5" a="1"/>
  <c r="AT330" i="5" s="1"/>
  <c r="AU330" i="5" a="1"/>
  <c r="AU330" i="5" s="1"/>
  <c r="AV330" i="5" a="1"/>
  <c r="AV330" i="5" s="1"/>
  <c r="AW330" i="5" a="1"/>
  <c r="AW330" i="5" s="1"/>
  <c r="AX330" i="5" a="1"/>
  <c r="AX330" i="5" s="1"/>
  <c r="AY330" i="5" a="1"/>
  <c r="AY330" i="5" s="1"/>
  <c r="AO331" i="5" a="1"/>
  <c r="AO331" i="5" s="1"/>
  <c r="AP331" i="5" a="1"/>
  <c r="AP331" i="5" s="1"/>
  <c r="AQ331" i="5" a="1"/>
  <c r="AQ331" i="5" s="1"/>
  <c r="AR331" i="5" a="1"/>
  <c r="AR331" i="5" s="1"/>
  <c r="AS331" i="5" a="1"/>
  <c r="AS331" i="5" s="1"/>
  <c r="AT331" i="5" a="1"/>
  <c r="AT331" i="5" s="1"/>
  <c r="AU331" i="5" a="1"/>
  <c r="AU331" i="5" s="1"/>
  <c r="AV331" i="5" a="1"/>
  <c r="AV331" i="5" s="1"/>
  <c r="AW331" i="5" a="1"/>
  <c r="AW331" i="5" s="1"/>
  <c r="AX331" i="5" a="1"/>
  <c r="AX331" i="5" s="1"/>
  <c r="AY331" i="5" a="1"/>
  <c r="AY331" i="5" s="1"/>
  <c r="AO332" i="5" a="1"/>
  <c r="AO332" i="5" s="1"/>
  <c r="AP332" i="5" a="1"/>
  <c r="AP332" i="5" s="1"/>
  <c r="AQ332" i="5" a="1"/>
  <c r="AQ332" i="5" s="1"/>
  <c r="AR332" i="5" a="1"/>
  <c r="AR332" i="5" s="1"/>
  <c r="AS332" i="5" a="1"/>
  <c r="AS332" i="5" s="1"/>
  <c r="AT332" i="5" a="1"/>
  <c r="AT332" i="5" s="1"/>
  <c r="AU332" i="5" a="1"/>
  <c r="AU332" i="5" s="1"/>
  <c r="AV332" i="5" a="1"/>
  <c r="AV332" i="5" s="1"/>
  <c r="AW332" i="5" a="1"/>
  <c r="AW332" i="5" s="1"/>
  <c r="AX332" i="5" a="1"/>
  <c r="AX332" i="5" s="1"/>
  <c r="AY332" i="5" a="1"/>
  <c r="AY332" i="5" s="1"/>
  <c r="AO333" i="5" a="1"/>
  <c r="AO333" i="5" s="1"/>
  <c r="AP333" i="5" a="1"/>
  <c r="AP333" i="5" s="1"/>
  <c r="AQ333" i="5" a="1"/>
  <c r="AQ333" i="5" s="1"/>
  <c r="AR333" i="5" a="1"/>
  <c r="AR333" i="5" s="1"/>
  <c r="AS333" i="5" a="1"/>
  <c r="AS333" i="5" s="1"/>
  <c r="AT333" i="5" a="1"/>
  <c r="AT333" i="5" s="1"/>
  <c r="AU333" i="5" a="1"/>
  <c r="AU333" i="5" s="1"/>
  <c r="AV333" i="5" a="1"/>
  <c r="AV333" i="5" s="1"/>
  <c r="AW333" i="5" a="1"/>
  <c r="AW333" i="5" s="1"/>
  <c r="AX333" i="5" a="1"/>
  <c r="AX333" i="5" s="1"/>
  <c r="AY333" i="5" a="1"/>
  <c r="AY333" i="5" s="1"/>
  <c r="AO334" i="5" a="1"/>
  <c r="AO334" i="5" s="1"/>
  <c r="AP334" i="5" a="1"/>
  <c r="AP334" i="5" s="1"/>
  <c r="AQ334" i="5" a="1"/>
  <c r="AQ334" i="5" s="1"/>
  <c r="AR334" i="5" a="1"/>
  <c r="AR334" i="5" s="1"/>
  <c r="AS334" i="5" a="1"/>
  <c r="AS334" i="5" s="1"/>
  <c r="AT334" i="5" a="1"/>
  <c r="AT334" i="5" s="1"/>
  <c r="AU334" i="5" a="1"/>
  <c r="AU334" i="5" s="1"/>
  <c r="AV334" i="5" a="1"/>
  <c r="AV334" i="5" s="1"/>
  <c r="AW334" i="5" a="1"/>
  <c r="AW334" i="5" s="1"/>
  <c r="AX334" i="5" a="1"/>
  <c r="AX334" i="5" s="1"/>
  <c r="AY334" i="5" a="1"/>
  <c r="AY334" i="5" s="1"/>
  <c r="AO335" i="5" a="1"/>
  <c r="AO335" i="5" s="1"/>
  <c r="AP335" i="5" a="1"/>
  <c r="AP335" i="5" s="1"/>
  <c r="AQ335" i="5" a="1"/>
  <c r="AQ335" i="5" s="1"/>
  <c r="AR335" i="5" a="1"/>
  <c r="AR335" i="5" s="1"/>
  <c r="AS335" i="5" a="1"/>
  <c r="AS335" i="5" s="1"/>
  <c r="AT335" i="5" a="1"/>
  <c r="AT335" i="5" s="1"/>
  <c r="AU335" i="5" a="1"/>
  <c r="AU335" i="5" s="1"/>
  <c r="AV335" i="5" a="1"/>
  <c r="AV335" i="5" s="1"/>
  <c r="AW335" i="5" a="1"/>
  <c r="AW335" i="5" s="1"/>
  <c r="AX335" i="5" a="1"/>
  <c r="AX335" i="5" s="1"/>
  <c r="AY335" i="5" a="1"/>
  <c r="AY335" i="5" s="1"/>
  <c r="AO336" i="5" a="1"/>
  <c r="AO336" i="5" s="1"/>
  <c r="AP336" i="5" a="1"/>
  <c r="AP336" i="5" s="1"/>
  <c r="AQ336" i="5" a="1"/>
  <c r="AQ336" i="5" s="1"/>
  <c r="AR336" i="5" a="1"/>
  <c r="AR336" i="5" s="1"/>
  <c r="AS336" i="5" a="1"/>
  <c r="AS336" i="5" s="1"/>
  <c r="AT336" i="5" a="1"/>
  <c r="AT336" i="5" s="1"/>
  <c r="AU336" i="5" a="1"/>
  <c r="AU336" i="5" s="1"/>
  <c r="AV336" i="5" a="1"/>
  <c r="AV336" i="5" s="1"/>
  <c r="AW336" i="5" a="1"/>
  <c r="AW336" i="5" s="1"/>
  <c r="AX336" i="5" a="1"/>
  <c r="AX336" i="5" s="1"/>
  <c r="AY336" i="5" a="1"/>
  <c r="AY336" i="5" s="1"/>
  <c r="AO337" i="5" a="1"/>
  <c r="AO337" i="5" s="1"/>
  <c r="AP337" i="5" a="1"/>
  <c r="AP337" i="5" s="1"/>
  <c r="AQ337" i="5" a="1"/>
  <c r="AQ337" i="5" s="1"/>
  <c r="AR337" i="5" a="1"/>
  <c r="AR337" i="5" s="1"/>
  <c r="AS337" i="5" a="1"/>
  <c r="AS337" i="5" s="1"/>
  <c r="AT337" i="5" a="1"/>
  <c r="AT337" i="5" s="1"/>
  <c r="AU337" i="5" a="1"/>
  <c r="AU337" i="5" s="1"/>
  <c r="AV337" i="5" a="1"/>
  <c r="AV337" i="5" s="1"/>
  <c r="AW337" i="5" a="1"/>
  <c r="AW337" i="5" s="1"/>
  <c r="AX337" i="5" a="1"/>
  <c r="AX337" i="5" s="1"/>
  <c r="AY337" i="5" a="1"/>
  <c r="AY337" i="5" s="1"/>
  <c r="AO338" i="5" a="1"/>
  <c r="AO338" i="5" s="1"/>
  <c r="AP338" i="5" a="1"/>
  <c r="AP338" i="5" s="1"/>
  <c r="AQ338" i="5" a="1"/>
  <c r="AQ338" i="5" s="1"/>
  <c r="AR338" i="5" a="1"/>
  <c r="AR338" i="5" s="1"/>
  <c r="AS338" i="5" a="1"/>
  <c r="AS338" i="5" s="1"/>
  <c r="AT338" i="5" a="1"/>
  <c r="AT338" i="5" s="1"/>
  <c r="AU338" i="5" a="1"/>
  <c r="AU338" i="5" s="1"/>
  <c r="AV338" i="5" a="1"/>
  <c r="AV338" i="5" s="1"/>
  <c r="AW338" i="5" a="1"/>
  <c r="AW338" i="5" s="1"/>
  <c r="AX338" i="5" a="1"/>
  <c r="AX338" i="5" s="1"/>
  <c r="AY338" i="5" a="1"/>
  <c r="AY338" i="5" s="1"/>
  <c r="AO339" i="5" a="1"/>
  <c r="AO339" i="5" s="1"/>
  <c r="AP339" i="5" a="1"/>
  <c r="AP339" i="5" s="1"/>
  <c r="AQ339" i="5" a="1"/>
  <c r="AQ339" i="5" s="1"/>
  <c r="AR339" i="5" a="1"/>
  <c r="AR339" i="5" s="1"/>
  <c r="AS339" i="5" a="1"/>
  <c r="AS339" i="5" s="1"/>
  <c r="AT339" i="5" a="1"/>
  <c r="AT339" i="5" s="1"/>
  <c r="AU339" i="5" a="1"/>
  <c r="AU339" i="5" s="1"/>
  <c r="AV339" i="5" a="1"/>
  <c r="AV339" i="5" s="1"/>
  <c r="AW339" i="5" a="1"/>
  <c r="AW339" i="5" s="1"/>
  <c r="AX339" i="5" a="1"/>
  <c r="AX339" i="5" s="1"/>
  <c r="AY339" i="5" a="1"/>
  <c r="AY339" i="5" s="1"/>
  <c r="AO340" i="5" a="1"/>
  <c r="AO340" i="5" s="1"/>
  <c r="AP340" i="5" a="1"/>
  <c r="AP340" i="5" s="1"/>
  <c r="AQ340" i="5" a="1"/>
  <c r="AQ340" i="5" s="1"/>
  <c r="AR340" i="5" a="1"/>
  <c r="AR340" i="5" s="1"/>
  <c r="AS340" i="5" a="1"/>
  <c r="AS340" i="5" s="1"/>
  <c r="AT340" i="5" a="1"/>
  <c r="AT340" i="5" s="1"/>
  <c r="AU340" i="5" a="1"/>
  <c r="AU340" i="5" s="1"/>
  <c r="AV340" i="5" a="1"/>
  <c r="AV340" i="5" s="1"/>
  <c r="AW340" i="5" a="1"/>
  <c r="AW340" i="5" s="1"/>
  <c r="AX340" i="5" a="1"/>
  <c r="AX340" i="5" s="1"/>
  <c r="AY340" i="5" a="1"/>
  <c r="AY340" i="5" s="1"/>
  <c r="AO341" i="5" a="1"/>
  <c r="AO341" i="5" s="1"/>
  <c r="AP341" i="5" a="1"/>
  <c r="AP341" i="5" s="1"/>
  <c r="AQ341" i="5" a="1"/>
  <c r="AQ341" i="5" s="1"/>
  <c r="AR341" i="5" a="1"/>
  <c r="AR341" i="5" s="1"/>
  <c r="AS341" i="5" a="1"/>
  <c r="AS341" i="5" s="1"/>
  <c r="AT341" i="5" a="1"/>
  <c r="AT341" i="5" s="1"/>
  <c r="AU341" i="5" a="1"/>
  <c r="AU341" i="5" s="1"/>
  <c r="AV341" i="5" a="1"/>
  <c r="AV341" i="5" s="1"/>
  <c r="AW341" i="5" a="1"/>
  <c r="AW341" i="5" s="1"/>
  <c r="AX341" i="5" a="1"/>
  <c r="AX341" i="5" s="1"/>
  <c r="AY341" i="5" a="1"/>
  <c r="AY341" i="5" s="1"/>
  <c r="AO342" i="5" a="1"/>
  <c r="AO342" i="5" s="1"/>
  <c r="AP342" i="5" a="1"/>
  <c r="AP342" i="5" s="1"/>
  <c r="AQ342" i="5" a="1"/>
  <c r="AQ342" i="5" s="1"/>
  <c r="AR342" i="5" a="1"/>
  <c r="AR342" i="5" s="1"/>
  <c r="AS342" i="5" a="1"/>
  <c r="AS342" i="5" s="1"/>
  <c r="AT342" i="5" a="1"/>
  <c r="AT342" i="5" s="1"/>
  <c r="AU342" i="5" a="1"/>
  <c r="AU342" i="5" s="1"/>
  <c r="AV342" i="5" a="1"/>
  <c r="AV342" i="5" s="1"/>
  <c r="AW342" i="5" a="1"/>
  <c r="AW342" i="5" s="1"/>
  <c r="AX342" i="5" a="1"/>
  <c r="AX342" i="5" s="1"/>
  <c r="AY342" i="5" a="1"/>
  <c r="AY342" i="5" s="1"/>
  <c r="AO343" i="5" a="1"/>
  <c r="AO343" i="5" s="1"/>
  <c r="AP343" i="5" a="1"/>
  <c r="AP343" i="5" s="1"/>
  <c r="AQ343" i="5" a="1"/>
  <c r="AQ343" i="5" s="1"/>
  <c r="AR343" i="5" a="1"/>
  <c r="AR343" i="5" s="1"/>
  <c r="AS343" i="5" a="1"/>
  <c r="AS343" i="5" s="1"/>
  <c r="AT343" i="5" a="1"/>
  <c r="AT343" i="5" s="1"/>
  <c r="AU343" i="5" a="1"/>
  <c r="AU343" i="5" s="1"/>
  <c r="AV343" i="5" a="1"/>
  <c r="AV343" i="5" s="1"/>
  <c r="AW343" i="5" a="1"/>
  <c r="AW343" i="5" s="1"/>
  <c r="AX343" i="5" a="1"/>
  <c r="AX343" i="5" s="1"/>
  <c r="AY343" i="5" a="1"/>
  <c r="AY343" i="5" s="1"/>
  <c r="AO344" i="5" a="1"/>
  <c r="AO344" i="5" s="1"/>
  <c r="AP344" i="5" a="1"/>
  <c r="AP344" i="5" s="1"/>
  <c r="AQ344" i="5" a="1"/>
  <c r="AQ344" i="5" s="1"/>
  <c r="AR344" i="5" a="1"/>
  <c r="AR344" i="5" s="1"/>
  <c r="AS344" i="5" a="1"/>
  <c r="AS344" i="5" s="1"/>
  <c r="AT344" i="5" a="1"/>
  <c r="AT344" i="5" s="1"/>
  <c r="AU344" i="5" a="1"/>
  <c r="AU344" i="5" s="1"/>
  <c r="AV344" i="5" a="1"/>
  <c r="AV344" i="5" s="1"/>
  <c r="AW344" i="5" a="1"/>
  <c r="AW344" i="5" s="1"/>
  <c r="AX344" i="5" a="1"/>
  <c r="AX344" i="5" s="1"/>
  <c r="AY344" i="5" a="1"/>
  <c r="AY344" i="5" s="1"/>
  <c r="AO345" i="5" a="1"/>
  <c r="AO345" i="5" s="1"/>
  <c r="AP345" i="5" a="1"/>
  <c r="AP345" i="5" s="1"/>
  <c r="AQ345" i="5" a="1"/>
  <c r="AQ345" i="5" s="1"/>
  <c r="AR345" i="5" a="1"/>
  <c r="AR345" i="5" s="1"/>
  <c r="AS345" i="5" a="1"/>
  <c r="AS345" i="5" s="1"/>
  <c r="AT345" i="5" a="1"/>
  <c r="AT345" i="5" s="1"/>
  <c r="AU345" i="5" a="1"/>
  <c r="AU345" i="5" s="1"/>
  <c r="AV345" i="5" a="1"/>
  <c r="AV345" i="5" s="1"/>
  <c r="AW345" i="5" a="1"/>
  <c r="AW345" i="5" s="1"/>
  <c r="AX345" i="5" a="1"/>
  <c r="AX345" i="5" s="1"/>
  <c r="AY345" i="5" a="1"/>
  <c r="AY345" i="5" s="1"/>
  <c r="AO346" i="5" a="1"/>
  <c r="AO346" i="5" s="1"/>
  <c r="AP346" i="5" a="1"/>
  <c r="AP346" i="5" s="1"/>
  <c r="AQ346" i="5" a="1"/>
  <c r="AQ346" i="5" s="1"/>
  <c r="AR346" i="5" a="1"/>
  <c r="AR346" i="5" s="1"/>
  <c r="AS346" i="5" a="1"/>
  <c r="AS346" i="5" s="1"/>
  <c r="AT346" i="5" a="1"/>
  <c r="AT346" i="5" s="1"/>
  <c r="AU346" i="5" a="1"/>
  <c r="AU346" i="5" s="1"/>
  <c r="AV346" i="5" a="1"/>
  <c r="AV346" i="5" s="1"/>
  <c r="AW346" i="5" a="1"/>
  <c r="AW346" i="5" s="1"/>
  <c r="AX346" i="5" a="1"/>
  <c r="AX346" i="5" s="1"/>
  <c r="AY346" i="5" a="1"/>
  <c r="AY346" i="5" s="1"/>
  <c r="AO347" i="5" a="1"/>
  <c r="AO347" i="5" s="1"/>
  <c r="AP347" i="5" a="1"/>
  <c r="AP347" i="5" s="1"/>
  <c r="AQ347" i="5" a="1"/>
  <c r="AQ347" i="5" s="1"/>
  <c r="AR347" i="5" a="1"/>
  <c r="AR347" i="5" s="1"/>
  <c r="AS347" i="5" a="1"/>
  <c r="AS347" i="5" s="1"/>
  <c r="AT347" i="5" a="1"/>
  <c r="AT347" i="5" s="1"/>
  <c r="AU347" i="5" a="1"/>
  <c r="AU347" i="5" s="1"/>
  <c r="AV347" i="5" a="1"/>
  <c r="AV347" i="5" s="1"/>
  <c r="AW347" i="5" a="1"/>
  <c r="AW347" i="5" s="1"/>
  <c r="AX347" i="5" a="1"/>
  <c r="AX347" i="5" s="1"/>
  <c r="AY347" i="5" a="1"/>
  <c r="AY347" i="5" s="1"/>
  <c r="AO348" i="5" a="1"/>
  <c r="AO348" i="5" s="1"/>
  <c r="AP348" i="5" a="1"/>
  <c r="AP348" i="5" s="1"/>
  <c r="AQ348" i="5" a="1"/>
  <c r="AQ348" i="5" s="1"/>
  <c r="AR348" i="5" a="1"/>
  <c r="AR348" i="5" s="1"/>
  <c r="AS348" i="5" a="1"/>
  <c r="AS348" i="5" s="1"/>
  <c r="AT348" i="5" a="1"/>
  <c r="AT348" i="5" s="1"/>
  <c r="AU348" i="5" a="1"/>
  <c r="AU348" i="5" s="1"/>
  <c r="AV348" i="5" a="1"/>
  <c r="AV348" i="5" s="1"/>
  <c r="AW348" i="5" a="1"/>
  <c r="AW348" i="5" s="1"/>
  <c r="AX348" i="5" a="1"/>
  <c r="AX348" i="5" s="1"/>
  <c r="AY348" i="5" a="1"/>
  <c r="AY348" i="5" s="1"/>
  <c r="AO349" i="5" a="1"/>
  <c r="AO349" i="5" s="1"/>
  <c r="AP349" i="5" a="1"/>
  <c r="AP349" i="5" s="1"/>
  <c r="AQ349" i="5" a="1"/>
  <c r="AQ349" i="5" s="1"/>
  <c r="AR349" i="5" a="1"/>
  <c r="AR349" i="5" s="1"/>
  <c r="AS349" i="5" a="1"/>
  <c r="AS349" i="5" s="1"/>
  <c r="AT349" i="5" a="1"/>
  <c r="AT349" i="5" s="1"/>
  <c r="AU349" i="5" a="1"/>
  <c r="AU349" i="5" s="1"/>
  <c r="AV349" i="5" a="1"/>
  <c r="AV349" i="5" s="1"/>
  <c r="AW349" i="5" a="1"/>
  <c r="AW349" i="5" s="1"/>
  <c r="AX349" i="5" a="1"/>
  <c r="AX349" i="5" s="1"/>
  <c r="AY349" i="5" a="1"/>
  <c r="AY349" i="5" s="1"/>
  <c r="AO350" i="5" a="1"/>
  <c r="AO350" i="5" s="1"/>
  <c r="AP350" i="5" a="1"/>
  <c r="AP350" i="5" s="1"/>
  <c r="AQ350" i="5" a="1"/>
  <c r="AQ350" i="5" s="1"/>
  <c r="AR350" i="5" a="1"/>
  <c r="AR350" i="5" s="1"/>
  <c r="AS350" i="5" a="1"/>
  <c r="AS350" i="5" s="1"/>
  <c r="AT350" i="5" a="1"/>
  <c r="AT350" i="5" s="1"/>
  <c r="AU350" i="5" a="1"/>
  <c r="AU350" i="5" s="1"/>
  <c r="AV350" i="5" a="1"/>
  <c r="AV350" i="5" s="1"/>
  <c r="AW350" i="5" a="1"/>
  <c r="AW350" i="5" s="1"/>
  <c r="AX350" i="5" a="1"/>
  <c r="AX350" i="5" s="1"/>
  <c r="AY350" i="5" a="1"/>
  <c r="AY350" i="5" s="1"/>
  <c r="AO351" i="5" a="1"/>
  <c r="AO351" i="5" s="1"/>
  <c r="AP351" i="5" a="1"/>
  <c r="AP351" i="5" s="1"/>
  <c r="AQ351" i="5" a="1"/>
  <c r="AQ351" i="5" s="1"/>
  <c r="AR351" i="5" a="1"/>
  <c r="AR351" i="5" s="1"/>
  <c r="AS351" i="5" a="1"/>
  <c r="AS351" i="5" s="1"/>
  <c r="AT351" i="5" a="1"/>
  <c r="AT351" i="5" s="1"/>
  <c r="AU351" i="5" a="1"/>
  <c r="AU351" i="5" s="1"/>
  <c r="AV351" i="5" a="1"/>
  <c r="AV351" i="5" s="1"/>
  <c r="AW351" i="5" a="1"/>
  <c r="AW351" i="5" s="1"/>
  <c r="AX351" i="5" a="1"/>
  <c r="AX351" i="5" s="1"/>
  <c r="AY351" i="5" a="1"/>
  <c r="AY351" i="5" s="1"/>
  <c r="AO352" i="5" a="1"/>
  <c r="AO352" i="5" s="1"/>
  <c r="AP352" i="5" a="1"/>
  <c r="AP352" i="5" s="1"/>
  <c r="AQ352" i="5" a="1"/>
  <c r="AQ352" i="5" s="1"/>
  <c r="AR352" i="5" a="1"/>
  <c r="AR352" i="5" s="1"/>
  <c r="AS352" i="5" a="1"/>
  <c r="AS352" i="5" s="1"/>
  <c r="AT352" i="5" a="1"/>
  <c r="AT352" i="5" s="1"/>
  <c r="AU352" i="5" a="1"/>
  <c r="AU352" i="5" s="1"/>
  <c r="AV352" i="5" a="1"/>
  <c r="AV352" i="5" s="1"/>
  <c r="AW352" i="5" a="1"/>
  <c r="AW352" i="5" s="1"/>
  <c r="AX352" i="5" a="1"/>
  <c r="AX352" i="5" s="1"/>
  <c r="AY352" i="5" a="1"/>
  <c r="AY352" i="5" s="1"/>
  <c r="AO353" i="5" a="1"/>
  <c r="AO353" i="5" s="1"/>
  <c r="AP353" i="5" a="1"/>
  <c r="AP353" i="5" s="1"/>
  <c r="AQ353" i="5" a="1"/>
  <c r="AQ353" i="5" s="1"/>
  <c r="AR353" i="5" a="1"/>
  <c r="AR353" i="5" s="1"/>
  <c r="AS353" i="5" a="1"/>
  <c r="AS353" i="5" s="1"/>
  <c r="AT353" i="5" a="1"/>
  <c r="AT353" i="5" s="1"/>
  <c r="AU353" i="5" a="1"/>
  <c r="AU353" i="5" s="1"/>
  <c r="AV353" i="5" a="1"/>
  <c r="AV353" i="5" s="1"/>
  <c r="AW353" i="5" a="1"/>
  <c r="AW353" i="5" s="1"/>
  <c r="AX353" i="5" a="1"/>
  <c r="AX353" i="5" s="1"/>
  <c r="AY353" i="5" a="1"/>
  <c r="AY353" i="5" s="1"/>
  <c r="AO354" i="5" a="1"/>
  <c r="AO354" i="5" s="1"/>
  <c r="AP354" i="5" a="1"/>
  <c r="AP354" i="5" s="1"/>
  <c r="AQ354" i="5" a="1"/>
  <c r="AQ354" i="5" s="1"/>
  <c r="AR354" i="5" a="1"/>
  <c r="AR354" i="5" s="1"/>
  <c r="AS354" i="5" a="1"/>
  <c r="AS354" i="5" s="1"/>
  <c r="AT354" i="5" a="1"/>
  <c r="AT354" i="5" s="1"/>
  <c r="AU354" i="5" a="1"/>
  <c r="AU354" i="5" s="1"/>
  <c r="AV354" i="5" a="1"/>
  <c r="AV354" i="5" s="1"/>
  <c r="AW354" i="5" a="1"/>
  <c r="AW354" i="5" s="1"/>
  <c r="AX354" i="5" a="1"/>
  <c r="AX354" i="5" s="1"/>
  <c r="AY354" i="5" a="1"/>
  <c r="AY354" i="5" s="1"/>
  <c r="AO355" i="5" a="1"/>
  <c r="AO355" i="5" s="1"/>
  <c r="AP355" i="5" a="1"/>
  <c r="AP355" i="5" s="1"/>
  <c r="AQ355" i="5" a="1"/>
  <c r="AQ355" i="5" s="1"/>
  <c r="AR355" i="5" a="1"/>
  <c r="AR355" i="5" s="1"/>
  <c r="AS355" i="5" a="1"/>
  <c r="AS355" i="5" s="1"/>
  <c r="AT355" i="5" a="1"/>
  <c r="AT355" i="5" s="1"/>
  <c r="AU355" i="5" a="1"/>
  <c r="AU355" i="5" s="1"/>
  <c r="AV355" i="5" a="1"/>
  <c r="AV355" i="5" s="1"/>
  <c r="AW355" i="5" a="1"/>
  <c r="AW355" i="5" s="1"/>
  <c r="AX355" i="5" a="1"/>
  <c r="AX355" i="5" s="1"/>
  <c r="AY355" i="5" a="1"/>
  <c r="AY355" i="5" s="1"/>
  <c r="AO356" i="5" a="1"/>
  <c r="AO356" i="5" s="1"/>
  <c r="AP356" i="5" a="1"/>
  <c r="AP356" i="5" s="1"/>
  <c r="AQ356" i="5" a="1"/>
  <c r="AQ356" i="5" s="1"/>
  <c r="AR356" i="5" a="1"/>
  <c r="AR356" i="5" s="1"/>
  <c r="AS356" i="5" a="1"/>
  <c r="AS356" i="5" s="1"/>
  <c r="AT356" i="5" a="1"/>
  <c r="AT356" i="5" s="1"/>
  <c r="AU356" i="5" a="1"/>
  <c r="AU356" i="5" s="1"/>
  <c r="AV356" i="5" a="1"/>
  <c r="AV356" i="5" s="1"/>
  <c r="AW356" i="5" a="1"/>
  <c r="AW356" i="5" s="1"/>
  <c r="AX356" i="5" a="1"/>
  <c r="AX356" i="5" s="1"/>
  <c r="AY356" i="5" a="1"/>
  <c r="AY356" i="5" s="1"/>
  <c r="AO357" i="5" a="1"/>
  <c r="AO357" i="5" s="1"/>
  <c r="AP357" i="5" a="1"/>
  <c r="AP357" i="5" s="1"/>
  <c r="AQ357" i="5" a="1"/>
  <c r="AQ357" i="5" s="1"/>
  <c r="AR357" i="5" a="1"/>
  <c r="AR357" i="5" s="1"/>
  <c r="AS357" i="5" a="1"/>
  <c r="AS357" i="5" s="1"/>
  <c r="AT357" i="5" a="1"/>
  <c r="AT357" i="5" s="1"/>
  <c r="AU357" i="5" a="1"/>
  <c r="AU357" i="5" s="1"/>
  <c r="AV357" i="5" a="1"/>
  <c r="AV357" i="5" s="1"/>
  <c r="AW357" i="5" a="1"/>
  <c r="AW357" i="5" s="1"/>
  <c r="AX357" i="5" a="1"/>
  <c r="AX357" i="5" s="1"/>
  <c r="AY357" i="5" a="1"/>
  <c r="AY357" i="5" s="1"/>
  <c r="AO358" i="5" a="1"/>
  <c r="AO358" i="5" s="1"/>
  <c r="AP358" i="5" a="1"/>
  <c r="AP358" i="5" s="1"/>
  <c r="AQ358" i="5" a="1"/>
  <c r="AQ358" i="5" s="1"/>
  <c r="AR358" i="5" a="1"/>
  <c r="AR358" i="5" s="1"/>
  <c r="AS358" i="5" a="1"/>
  <c r="AS358" i="5" s="1"/>
  <c r="AT358" i="5" a="1"/>
  <c r="AT358" i="5" s="1"/>
  <c r="AU358" i="5" a="1"/>
  <c r="AU358" i="5" s="1"/>
  <c r="AV358" i="5" a="1"/>
  <c r="AV358" i="5" s="1"/>
  <c r="AW358" i="5" a="1"/>
  <c r="AW358" i="5" s="1"/>
  <c r="AX358" i="5" a="1"/>
  <c r="AX358" i="5" s="1"/>
  <c r="AY358" i="5" a="1"/>
  <c r="AY358" i="5" s="1"/>
  <c r="AO359" i="5" a="1"/>
  <c r="AO359" i="5" s="1"/>
  <c r="AP359" i="5" a="1"/>
  <c r="AP359" i="5" s="1"/>
  <c r="AQ359" i="5" a="1"/>
  <c r="AQ359" i="5" s="1"/>
  <c r="AR359" i="5" a="1"/>
  <c r="AR359" i="5" s="1"/>
  <c r="AS359" i="5" a="1"/>
  <c r="AS359" i="5" s="1"/>
  <c r="AT359" i="5" a="1"/>
  <c r="AT359" i="5" s="1"/>
  <c r="AU359" i="5" a="1"/>
  <c r="AU359" i="5" s="1"/>
  <c r="AV359" i="5" a="1"/>
  <c r="AV359" i="5" s="1"/>
  <c r="AW359" i="5" a="1"/>
  <c r="AW359" i="5" s="1"/>
  <c r="AX359" i="5" a="1"/>
  <c r="AX359" i="5" s="1"/>
  <c r="AY359" i="5" a="1"/>
  <c r="AY359" i="5" s="1"/>
  <c r="AO360" i="5" a="1"/>
  <c r="AO360" i="5" s="1"/>
  <c r="AP360" i="5" a="1"/>
  <c r="AP360" i="5" s="1"/>
  <c r="AQ360" i="5" a="1"/>
  <c r="AQ360" i="5" s="1"/>
  <c r="AR360" i="5" a="1"/>
  <c r="AR360" i="5" s="1"/>
  <c r="AS360" i="5" a="1"/>
  <c r="AS360" i="5" s="1"/>
  <c r="AT360" i="5" a="1"/>
  <c r="AT360" i="5" s="1"/>
  <c r="AU360" i="5" a="1"/>
  <c r="AU360" i="5" s="1"/>
  <c r="AV360" i="5" a="1"/>
  <c r="AV360" i="5" s="1"/>
  <c r="AW360" i="5" a="1"/>
  <c r="AW360" i="5" s="1"/>
  <c r="AX360" i="5" a="1"/>
  <c r="AX360" i="5" s="1"/>
  <c r="AY360" i="5" a="1"/>
  <c r="AY360" i="5" s="1"/>
  <c r="AO361" i="5" a="1"/>
  <c r="AO361" i="5" s="1"/>
  <c r="AP361" i="5" a="1"/>
  <c r="AP361" i="5" s="1"/>
  <c r="AQ361" i="5" a="1"/>
  <c r="AQ361" i="5" s="1"/>
  <c r="AR361" i="5" a="1"/>
  <c r="AR361" i="5" s="1"/>
  <c r="AS361" i="5" a="1"/>
  <c r="AS361" i="5" s="1"/>
  <c r="AT361" i="5" a="1"/>
  <c r="AT361" i="5" s="1"/>
  <c r="AU361" i="5" a="1"/>
  <c r="AU361" i="5" s="1"/>
  <c r="AV361" i="5" a="1"/>
  <c r="AV361" i="5" s="1"/>
  <c r="AW361" i="5" a="1"/>
  <c r="AW361" i="5" s="1"/>
  <c r="AX361" i="5" a="1"/>
  <c r="AX361" i="5" s="1"/>
  <c r="AY361" i="5" a="1"/>
  <c r="AY361" i="5" s="1"/>
  <c r="AO362" i="5" a="1"/>
  <c r="AO362" i="5" s="1"/>
  <c r="AP362" i="5" a="1"/>
  <c r="AP362" i="5" s="1"/>
  <c r="AQ362" i="5" a="1"/>
  <c r="AQ362" i="5" s="1"/>
  <c r="AR362" i="5" a="1"/>
  <c r="AR362" i="5" s="1"/>
  <c r="AS362" i="5" a="1"/>
  <c r="AS362" i="5" s="1"/>
  <c r="AT362" i="5" a="1"/>
  <c r="AT362" i="5" s="1"/>
  <c r="AU362" i="5" a="1"/>
  <c r="AU362" i="5" s="1"/>
  <c r="AV362" i="5" a="1"/>
  <c r="AV362" i="5" s="1"/>
  <c r="AW362" i="5" a="1"/>
  <c r="AW362" i="5" s="1"/>
  <c r="AX362" i="5" a="1"/>
  <c r="AX362" i="5" s="1"/>
  <c r="AY362" i="5" a="1"/>
  <c r="AY362" i="5" s="1"/>
  <c r="AO363" i="5" a="1"/>
  <c r="AO363" i="5" s="1"/>
  <c r="AP363" i="5" a="1"/>
  <c r="AP363" i="5" s="1"/>
  <c r="AQ363" i="5" a="1"/>
  <c r="AQ363" i="5" s="1"/>
  <c r="AR363" i="5" a="1"/>
  <c r="AR363" i="5" s="1"/>
  <c r="AS363" i="5" a="1"/>
  <c r="AS363" i="5" s="1"/>
  <c r="AT363" i="5" a="1"/>
  <c r="AT363" i="5" s="1"/>
  <c r="AU363" i="5" a="1"/>
  <c r="AU363" i="5" s="1"/>
  <c r="AV363" i="5" a="1"/>
  <c r="AV363" i="5" s="1"/>
  <c r="AW363" i="5" a="1"/>
  <c r="AW363" i="5" s="1"/>
  <c r="AX363" i="5" a="1"/>
  <c r="AX363" i="5" s="1"/>
  <c r="AY363" i="5" a="1"/>
  <c r="AY363" i="5" s="1"/>
  <c r="AO364" i="5" a="1"/>
  <c r="AO364" i="5" s="1"/>
  <c r="AP364" i="5" a="1"/>
  <c r="AP364" i="5" s="1"/>
  <c r="AQ364" i="5" a="1"/>
  <c r="AQ364" i="5" s="1"/>
  <c r="AR364" i="5" a="1"/>
  <c r="AR364" i="5" s="1"/>
  <c r="AS364" i="5" a="1"/>
  <c r="AS364" i="5" s="1"/>
  <c r="AT364" i="5" a="1"/>
  <c r="AT364" i="5" s="1"/>
  <c r="AU364" i="5" a="1"/>
  <c r="AU364" i="5" s="1"/>
  <c r="AV364" i="5" a="1"/>
  <c r="AV364" i="5" s="1"/>
  <c r="AW364" i="5" a="1"/>
  <c r="AW364" i="5" s="1"/>
  <c r="AX364" i="5" a="1"/>
  <c r="AX364" i="5" s="1"/>
  <c r="AY364" i="5" a="1"/>
  <c r="AY364" i="5" s="1"/>
  <c r="AO365" i="5" a="1"/>
  <c r="AO365" i="5" s="1"/>
  <c r="AP365" i="5" a="1"/>
  <c r="AP365" i="5" s="1"/>
  <c r="AQ365" i="5" a="1"/>
  <c r="AQ365" i="5" s="1"/>
  <c r="AR365" i="5" a="1"/>
  <c r="AR365" i="5" s="1"/>
  <c r="AS365" i="5" a="1"/>
  <c r="AS365" i="5" s="1"/>
  <c r="AT365" i="5" a="1"/>
  <c r="AT365" i="5" s="1"/>
  <c r="AU365" i="5" a="1"/>
  <c r="AU365" i="5" s="1"/>
  <c r="AV365" i="5" a="1"/>
  <c r="AV365" i="5" s="1"/>
  <c r="AW365" i="5" a="1"/>
  <c r="AW365" i="5" s="1"/>
  <c r="AX365" i="5" a="1"/>
  <c r="AX365" i="5" s="1"/>
  <c r="AY365" i="5" a="1"/>
  <c r="AY365" i="5" s="1"/>
  <c r="AO366" i="5" a="1"/>
  <c r="AO366" i="5" s="1"/>
  <c r="AP366" i="5" a="1"/>
  <c r="AP366" i="5" s="1"/>
  <c r="AQ366" i="5" a="1"/>
  <c r="AQ366" i="5" s="1"/>
  <c r="AR366" i="5" a="1"/>
  <c r="AR366" i="5" s="1"/>
  <c r="AS366" i="5" a="1"/>
  <c r="AS366" i="5" s="1"/>
  <c r="AT366" i="5" a="1"/>
  <c r="AT366" i="5" s="1"/>
  <c r="AU366" i="5" a="1"/>
  <c r="AU366" i="5" s="1"/>
  <c r="AV366" i="5" a="1"/>
  <c r="AV366" i="5" s="1"/>
  <c r="AW366" i="5" a="1"/>
  <c r="AW366" i="5" s="1"/>
  <c r="AX366" i="5" a="1"/>
  <c r="AX366" i="5" s="1"/>
  <c r="AY366" i="5" a="1"/>
  <c r="AY366" i="5" s="1"/>
  <c r="AO367" i="5" a="1"/>
  <c r="AO367" i="5" s="1"/>
  <c r="AP367" i="5" a="1"/>
  <c r="AP367" i="5" s="1"/>
  <c r="AQ367" i="5" a="1"/>
  <c r="AQ367" i="5" s="1"/>
  <c r="AR367" i="5" a="1"/>
  <c r="AR367" i="5" s="1"/>
  <c r="AS367" i="5" a="1"/>
  <c r="AS367" i="5" s="1"/>
  <c r="AT367" i="5" a="1"/>
  <c r="AT367" i="5" s="1"/>
  <c r="AU367" i="5" a="1"/>
  <c r="AU367" i="5" s="1"/>
  <c r="AV367" i="5" a="1"/>
  <c r="AV367" i="5" s="1"/>
  <c r="AW367" i="5" a="1"/>
  <c r="AW367" i="5" s="1"/>
  <c r="AX367" i="5" a="1"/>
  <c r="AX367" i="5" s="1"/>
  <c r="AY367" i="5" a="1"/>
  <c r="AY367" i="5" s="1"/>
  <c r="AO368" i="5" a="1"/>
  <c r="AO368" i="5" s="1"/>
  <c r="AP368" i="5" a="1"/>
  <c r="AP368" i="5" s="1"/>
  <c r="AQ368" i="5" a="1"/>
  <c r="AQ368" i="5" s="1"/>
  <c r="AR368" i="5" a="1"/>
  <c r="AR368" i="5" s="1"/>
  <c r="AS368" i="5" a="1"/>
  <c r="AS368" i="5" s="1"/>
  <c r="AT368" i="5" a="1"/>
  <c r="AT368" i="5" s="1"/>
  <c r="AU368" i="5" a="1"/>
  <c r="AU368" i="5" s="1"/>
  <c r="AV368" i="5" a="1"/>
  <c r="AV368" i="5" s="1"/>
  <c r="AW368" i="5" a="1"/>
  <c r="AW368" i="5" s="1"/>
  <c r="AX368" i="5" a="1"/>
  <c r="AX368" i="5" s="1"/>
  <c r="AY368" i="5" a="1"/>
  <c r="AY368" i="5" s="1"/>
  <c r="AO369" i="5" a="1"/>
  <c r="AO369" i="5" s="1"/>
  <c r="AP369" i="5" a="1"/>
  <c r="AP369" i="5" s="1"/>
  <c r="AQ369" i="5" a="1"/>
  <c r="AQ369" i="5" s="1"/>
  <c r="AR369" i="5" a="1"/>
  <c r="AR369" i="5" s="1"/>
  <c r="AS369" i="5" a="1"/>
  <c r="AS369" i="5" s="1"/>
  <c r="AT369" i="5" a="1"/>
  <c r="AT369" i="5" s="1"/>
  <c r="AU369" i="5" a="1"/>
  <c r="AU369" i="5" s="1"/>
  <c r="AV369" i="5" a="1"/>
  <c r="AV369" i="5" s="1"/>
  <c r="AW369" i="5" a="1"/>
  <c r="AW369" i="5" s="1"/>
  <c r="AX369" i="5" a="1"/>
  <c r="AX369" i="5" s="1"/>
  <c r="AY369" i="5" a="1"/>
  <c r="AY369" i="5" s="1"/>
  <c r="AO370" i="5" a="1"/>
  <c r="AO370" i="5" s="1"/>
  <c r="AP370" i="5" a="1"/>
  <c r="AP370" i="5" s="1"/>
  <c r="AQ370" i="5" a="1"/>
  <c r="AQ370" i="5" s="1"/>
  <c r="AR370" i="5" a="1"/>
  <c r="AR370" i="5" s="1"/>
  <c r="AS370" i="5" a="1"/>
  <c r="AS370" i="5" s="1"/>
  <c r="AT370" i="5" a="1"/>
  <c r="AT370" i="5" s="1"/>
  <c r="AU370" i="5" a="1"/>
  <c r="AU370" i="5" s="1"/>
  <c r="AV370" i="5" a="1"/>
  <c r="AV370" i="5" s="1"/>
  <c r="AW370" i="5" a="1"/>
  <c r="AW370" i="5" s="1"/>
  <c r="AX370" i="5" a="1"/>
  <c r="AX370" i="5" s="1"/>
  <c r="AY370" i="5" a="1"/>
  <c r="AY370" i="5" s="1"/>
  <c r="AO371" i="5" a="1"/>
  <c r="AO371" i="5" s="1"/>
  <c r="AP371" i="5" a="1"/>
  <c r="AP371" i="5" s="1"/>
  <c r="AQ371" i="5" a="1"/>
  <c r="AQ371" i="5" s="1"/>
  <c r="AR371" i="5" a="1"/>
  <c r="AR371" i="5" s="1"/>
  <c r="AS371" i="5" a="1"/>
  <c r="AS371" i="5" s="1"/>
  <c r="AT371" i="5" a="1"/>
  <c r="AT371" i="5" s="1"/>
  <c r="AU371" i="5" a="1"/>
  <c r="AU371" i="5" s="1"/>
  <c r="AV371" i="5" a="1"/>
  <c r="AV371" i="5" s="1"/>
  <c r="AW371" i="5" a="1"/>
  <c r="AW371" i="5" s="1"/>
  <c r="AX371" i="5" a="1"/>
  <c r="AX371" i="5" s="1"/>
  <c r="AY371" i="5" a="1"/>
  <c r="AY371" i="5" s="1"/>
  <c r="AO372" i="5" a="1"/>
  <c r="AO372" i="5" s="1"/>
  <c r="AP372" i="5" a="1"/>
  <c r="AP372" i="5" s="1"/>
  <c r="AQ372" i="5" a="1"/>
  <c r="AQ372" i="5" s="1"/>
  <c r="AR372" i="5" a="1"/>
  <c r="AR372" i="5" s="1"/>
  <c r="AS372" i="5" a="1"/>
  <c r="AS372" i="5" s="1"/>
  <c r="AT372" i="5" a="1"/>
  <c r="AT372" i="5" s="1"/>
  <c r="AU372" i="5" a="1"/>
  <c r="AU372" i="5" s="1"/>
  <c r="AV372" i="5" a="1"/>
  <c r="AV372" i="5" s="1"/>
  <c r="AW372" i="5" a="1"/>
  <c r="AW372" i="5" s="1"/>
  <c r="AX372" i="5" a="1"/>
  <c r="AX372" i="5" s="1"/>
  <c r="AY372" i="5" a="1"/>
  <c r="AY372" i="5" s="1"/>
  <c r="AO373" i="5" a="1"/>
  <c r="AO373" i="5" s="1"/>
  <c r="AP373" i="5" a="1"/>
  <c r="AP373" i="5" s="1"/>
  <c r="AQ373" i="5" a="1"/>
  <c r="AQ373" i="5" s="1"/>
  <c r="AR373" i="5" a="1"/>
  <c r="AR373" i="5" s="1"/>
  <c r="AS373" i="5" a="1"/>
  <c r="AS373" i="5" s="1"/>
  <c r="AT373" i="5" a="1"/>
  <c r="AT373" i="5" s="1"/>
  <c r="AU373" i="5" a="1"/>
  <c r="AU373" i="5" s="1"/>
  <c r="AV373" i="5" a="1"/>
  <c r="AV373" i="5" s="1"/>
  <c r="AW373" i="5" a="1"/>
  <c r="AW373" i="5" s="1"/>
  <c r="AX373" i="5" a="1"/>
  <c r="AX373" i="5" s="1"/>
  <c r="AY373" i="5" a="1"/>
  <c r="AY373" i="5" s="1"/>
  <c r="AO374" i="5" a="1"/>
  <c r="AO374" i="5" s="1"/>
  <c r="AP374" i="5" a="1"/>
  <c r="AP374" i="5" s="1"/>
  <c r="AQ374" i="5" a="1"/>
  <c r="AQ374" i="5" s="1"/>
  <c r="AR374" i="5" a="1"/>
  <c r="AR374" i="5" s="1"/>
  <c r="AS374" i="5" a="1"/>
  <c r="AS374" i="5" s="1"/>
  <c r="AT374" i="5" a="1"/>
  <c r="AT374" i="5" s="1"/>
  <c r="AU374" i="5" a="1"/>
  <c r="AU374" i="5" s="1"/>
  <c r="AV374" i="5" a="1"/>
  <c r="AV374" i="5" s="1"/>
  <c r="AW374" i="5" a="1"/>
  <c r="AW374" i="5" s="1"/>
  <c r="AX374" i="5" a="1"/>
  <c r="AX374" i="5" s="1"/>
  <c r="AY374" i="5" a="1"/>
  <c r="AY374" i="5" s="1"/>
  <c r="AO375" i="5" a="1"/>
  <c r="AO375" i="5" s="1"/>
  <c r="AP375" i="5" a="1"/>
  <c r="AP375" i="5" s="1"/>
  <c r="AQ375" i="5" a="1"/>
  <c r="AQ375" i="5" s="1"/>
  <c r="AR375" i="5" a="1"/>
  <c r="AR375" i="5" s="1"/>
  <c r="AS375" i="5" a="1"/>
  <c r="AS375" i="5" s="1"/>
  <c r="AT375" i="5" a="1"/>
  <c r="AT375" i="5" s="1"/>
  <c r="AU375" i="5" a="1"/>
  <c r="AU375" i="5" s="1"/>
  <c r="AV375" i="5" a="1"/>
  <c r="AV375" i="5" s="1"/>
  <c r="AW375" i="5" a="1"/>
  <c r="AW375" i="5" s="1"/>
  <c r="AX375" i="5" a="1"/>
  <c r="AX375" i="5" s="1"/>
  <c r="AY375" i="5" a="1"/>
  <c r="AY375" i="5" s="1"/>
  <c r="AO376" i="5" a="1"/>
  <c r="AO376" i="5" s="1"/>
  <c r="AP376" i="5" a="1"/>
  <c r="AP376" i="5" s="1"/>
  <c r="AQ376" i="5" a="1"/>
  <c r="AQ376" i="5" s="1"/>
  <c r="AR376" i="5" a="1"/>
  <c r="AR376" i="5" s="1"/>
  <c r="AS376" i="5" a="1"/>
  <c r="AS376" i="5" s="1"/>
  <c r="AT376" i="5" a="1"/>
  <c r="AT376" i="5" s="1"/>
  <c r="AU376" i="5" a="1"/>
  <c r="AU376" i="5" s="1"/>
  <c r="AV376" i="5" a="1"/>
  <c r="AV376" i="5" s="1"/>
  <c r="AW376" i="5" a="1"/>
  <c r="AW376" i="5" s="1"/>
  <c r="AX376" i="5" a="1"/>
  <c r="AX376" i="5" s="1"/>
  <c r="AY376" i="5" a="1"/>
  <c r="AY376" i="5" s="1"/>
  <c r="AO377" i="5" a="1"/>
  <c r="AO377" i="5" s="1"/>
  <c r="AP377" i="5" a="1"/>
  <c r="AP377" i="5" s="1"/>
  <c r="AQ377" i="5" a="1"/>
  <c r="AQ377" i="5" s="1"/>
  <c r="AR377" i="5" a="1"/>
  <c r="AR377" i="5" s="1"/>
  <c r="AS377" i="5" a="1"/>
  <c r="AS377" i="5" s="1"/>
  <c r="AT377" i="5" a="1"/>
  <c r="AT377" i="5" s="1"/>
  <c r="AU377" i="5" a="1"/>
  <c r="AU377" i="5" s="1"/>
  <c r="AV377" i="5" a="1"/>
  <c r="AV377" i="5" s="1"/>
  <c r="AW377" i="5" a="1"/>
  <c r="AW377" i="5" s="1"/>
  <c r="AX377" i="5" a="1"/>
  <c r="AX377" i="5" s="1"/>
  <c r="AY377" i="5" a="1"/>
  <c r="AY377" i="5" s="1"/>
  <c r="AO378" i="5" a="1"/>
  <c r="AO378" i="5" s="1"/>
  <c r="AP378" i="5" a="1"/>
  <c r="AP378" i="5" s="1"/>
  <c r="AQ378" i="5" a="1"/>
  <c r="AQ378" i="5" s="1"/>
  <c r="AR378" i="5" a="1"/>
  <c r="AR378" i="5" s="1"/>
  <c r="AS378" i="5" a="1"/>
  <c r="AS378" i="5" s="1"/>
  <c r="AT378" i="5" a="1"/>
  <c r="AT378" i="5" s="1"/>
  <c r="AU378" i="5" a="1"/>
  <c r="AU378" i="5" s="1"/>
  <c r="AV378" i="5" a="1"/>
  <c r="AV378" i="5" s="1"/>
  <c r="AW378" i="5" a="1"/>
  <c r="AW378" i="5" s="1"/>
  <c r="AX378" i="5" a="1"/>
  <c r="AX378" i="5" s="1"/>
  <c r="AY378" i="5" a="1"/>
  <c r="AY378" i="5" s="1"/>
  <c r="AO379" i="5" a="1"/>
  <c r="AO379" i="5" s="1"/>
  <c r="AP379" i="5" a="1"/>
  <c r="AP379" i="5" s="1"/>
  <c r="AQ379" i="5" a="1"/>
  <c r="AQ379" i="5" s="1"/>
  <c r="AR379" i="5" a="1"/>
  <c r="AR379" i="5" s="1"/>
  <c r="AS379" i="5" a="1"/>
  <c r="AS379" i="5" s="1"/>
  <c r="AT379" i="5" a="1"/>
  <c r="AT379" i="5" s="1"/>
  <c r="AU379" i="5" a="1"/>
  <c r="AU379" i="5" s="1"/>
  <c r="AV379" i="5" a="1"/>
  <c r="AV379" i="5" s="1"/>
  <c r="AW379" i="5" a="1"/>
  <c r="AW379" i="5" s="1"/>
  <c r="AX379" i="5" a="1"/>
  <c r="AX379" i="5" s="1"/>
  <c r="AY379" i="5" a="1"/>
  <c r="AY379" i="5" s="1"/>
  <c r="AO380" i="5" a="1"/>
  <c r="AO380" i="5" s="1"/>
  <c r="AP380" i="5" a="1"/>
  <c r="AP380" i="5" s="1"/>
  <c r="AQ380" i="5" a="1"/>
  <c r="AQ380" i="5" s="1"/>
  <c r="AR380" i="5" a="1"/>
  <c r="AR380" i="5" s="1"/>
  <c r="AS380" i="5" a="1"/>
  <c r="AS380" i="5" s="1"/>
  <c r="AT380" i="5" a="1"/>
  <c r="AT380" i="5" s="1"/>
  <c r="AU380" i="5" a="1"/>
  <c r="AU380" i="5" s="1"/>
  <c r="AV380" i="5" a="1"/>
  <c r="AV380" i="5" s="1"/>
  <c r="AW380" i="5" a="1"/>
  <c r="AW380" i="5" s="1"/>
  <c r="AX380" i="5" a="1"/>
  <c r="AX380" i="5" s="1"/>
  <c r="AY380" i="5" a="1"/>
  <c r="AY380" i="5" s="1"/>
  <c r="AO381" i="5" a="1"/>
  <c r="AO381" i="5" s="1"/>
  <c r="AP381" i="5" a="1"/>
  <c r="AP381" i="5" s="1"/>
  <c r="AQ381" i="5" a="1"/>
  <c r="AQ381" i="5" s="1"/>
  <c r="AR381" i="5" a="1"/>
  <c r="AR381" i="5" s="1"/>
  <c r="AS381" i="5" a="1"/>
  <c r="AS381" i="5" s="1"/>
  <c r="AT381" i="5" a="1"/>
  <c r="AT381" i="5" s="1"/>
  <c r="AU381" i="5" a="1"/>
  <c r="AU381" i="5" s="1"/>
  <c r="AV381" i="5" a="1"/>
  <c r="AV381" i="5" s="1"/>
  <c r="AW381" i="5" a="1"/>
  <c r="AW381" i="5" s="1"/>
  <c r="AX381" i="5" a="1"/>
  <c r="AX381" i="5" s="1"/>
  <c r="AY381" i="5" a="1"/>
  <c r="AY381" i="5" s="1"/>
  <c r="AO382" i="5" a="1"/>
  <c r="AO382" i="5" s="1"/>
  <c r="AP382" i="5" a="1"/>
  <c r="AP382" i="5" s="1"/>
  <c r="AQ382" i="5" a="1"/>
  <c r="AQ382" i="5" s="1"/>
  <c r="AR382" i="5" a="1"/>
  <c r="AR382" i="5" s="1"/>
  <c r="AS382" i="5" a="1"/>
  <c r="AS382" i="5" s="1"/>
  <c r="AT382" i="5" a="1"/>
  <c r="AT382" i="5" s="1"/>
  <c r="AU382" i="5" a="1"/>
  <c r="AU382" i="5" s="1"/>
  <c r="AV382" i="5" a="1"/>
  <c r="AV382" i="5" s="1"/>
  <c r="AW382" i="5" a="1"/>
  <c r="AW382" i="5" s="1"/>
  <c r="AX382" i="5" a="1"/>
  <c r="AX382" i="5" s="1"/>
  <c r="AY382" i="5" a="1"/>
  <c r="AY382" i="5" s="1"/>
  <c r="AO383" i="5" a="1"/>
  <c r="AO383" i="5" s="1"/>
  <c r="AP383" i="5" a="1"/>
  <c r="AP383" i="5" s="1"/>
  <c r="AQ383" i="5" a="1"/>
  <c r="AQ383" i="5" s="1"/>
  <c r="AR383" i="5" a="1"/>
  <c r="AR383" i="5" s="1"/>
  <c r="AS383" i="5" a="1"/>
  <c r="AS383" i="5" s="1"/>
  <c r="AT383" i="5" a="1"/>
  <c r="AT383" i="5" s="1"/>
  <c r="AU383" i="5" a="1"/>
  <c r="AU383" i="5" s="1"/>
  <c r="AV383" i="5" a="1"/>
  <c r="AV383" i="5" s="1"/>
  <c r="AW383" i="5" a="1"/>
  <c r="AW383" i="5" s="1"/>
  <c r="AX383" i="5" a="1"/>
  <c r="AX383" i="5" s="1"/>
  <c r="AY383" i="5" a="1"/>
  <c r="AY383" i="5" s="1"/>
  <c r="AO384" i="5" a="1"/>
  <c r="AO384" i="5" s="1"/>
  <c r="AP384" i="5" a="1"/>
  <c r="AP384" i="5" s="1"/>
  <c r="AQ384" i="5" a="1"/>
  <c r="AQ384" i="5" s="1"/>
  <c r="AR384" i="5" a="1"/>
  <c r="AR384" i="5" s="1"/>
  <c r="AS384" i="5" a="1"/>
  <c r="AS384" i="5" s="1"/>
  <c r="AT384" i="5" a="1"/>
  <c r="AT384" i="5" s="1"/>
  <c r="AU384" i="5" a="1"/>
  <c r="AU384" i="5" s="1"/>
  <c r="AV384" i="5" a="1"/>
  <c r="AV384" i="5" s="1"/>
  <c r="AW384" i="5" a="1"/>
  <c r="AW384" i="5" s="1"/>
  <c r="AX384" i="5" a="1"/>
  <c r="AX384" i="5" s="1"/>
  <c r="AY384" i="5" a="1"/>
  <c r="AY384" i="5" s="1"/>
  <c r="AO385" i="5" a="1"/>
  <c r="AO385" i="5" s="1"/>
  <c r="AP385" i="5" a="1"/>
  <c r="AP385" i="5" s="1"/>
  <c r="AQ385" i="5" a="1"/>
  <c r="AQ385" i="5" s="1"/>
  <c r="AR385" i="5" a="1"/>
  <c r="AR385" i="5" s="1"/>
  <c r="AS385" i="5" a="1"/>
  <c r="AS385" i="5" s="1"/>
  <c r="AT385" i="5" a="1"/>
  <c r="AT385" i="5" s="1"/>
  <c r="AU385" i="5" a="1"/>
  <c r="AU385" i="5" s="1"/>
  <c r="AV385" i="5" a="1"/>
  <c r="AV385" i="5" s="1"/>
  <c r="AW385" i="5" a="1"/>
  <c r="AW385" i="5" s="1"/>
  <c r="AX385" i="5" a="1"/>
  <c r="AX385" i="5" s="1"/>
  <c r="AY385" i="5" a="1"/>
  <c r="AY385" i="5" s="1"/>
  <c r="AO386" i="5" a="1"/>
  <c r="AO386" i="5" s="1"/>
  <c r="AP386" i="5" a="1"/>
  <c r="AP386" i="5" s="1"/>
  <c r="AQ386" i="5" a="1"/>
  <c r="AQ386" i="5" s="1"/>
  <c r="AR386" i="5" a="1"/>
  <c r="AR386" i="5" s="1"/>
  <c r="AS386" i="5" a="1"/>
  <c r="AS386" i="5" s="1"/>
  <c r="AT386" i="5" a="1"/>
  <c r="AT386" i="5" s="1"/>
  <c r="AU386" i="5" a="1"/>
  <c r="AU386" i="5" s="1"/>
  <c r="AV386" i="5" a="1"/>
  <c r="AV386" i="5" s="1"/>
  <c r="AW386" i="5" a="1"/>
  <c r="AW386" i="5" s="1"/>
  <c r="AX386" i="5" a="1"/>
  <c r="AX386" i="5" s="1"/>
  <c r="AY386" i="5" a="1"/>
  <c r="AY386" i="5" s="1"/>
  <c r="AO387" i="5" a="1"/>
  <c r="AO387" i="5" s="1"/>
  <c r="AP387" i="5" a="1"/>
  <c r="AP387" i="5" s="1"/>
  <c r="AQ387" i="5" a="1"/>
  <c r="AQ387" i="5" s="1"/>
  <c r="AR387" i="5" a="1"/>
  <c r="AR387" i="5" s="1"/>
  <c r="AS387" i="5" a="1"/>
  <c r="AS387" i="5" s="1"/>
  <c r="AT387" i="5" a="1"/>
  <c r="AT387" i="5" s="1"/>
  <c r="AU387" i="5" a="1"/>
  <c r="AU387" i="5" s="1"/>
  <c r="AV387" i="5" a="1"/>
  <c r="AV387" i="5" s="1"/>
  <c r="AW387" i="5" a="1"/>
  <c r="AW387" i="5" s="1"/>
  <c r="AX387" i="5" a="1"/>
  <c r="AX387" i="5" s="1"/>
  <c r="AY387" i="5" a="1"/>
  <c r="AY387" i="5" s="1"/>
  <c r="AO388" i="5" a="1"/>
  <c r="AO388" i="5" s="1"/>
  <c r="AP388" i="5" a="1"/>
  <c r="AP388" i="5" s="1"/>
  <c r="AQ388" i="5" a="1"/>
  <c r="AQ388" i="5" s="1"/>
  <c r="AR388" i="5" a="1"/>
  <c r="AR388" i="5" s="1"/>
  <c r="AS388" i="5" a="1"/>
  <c r="AS388" i="5" s="1"/>
  <c r="AT388" i="5" a="1"/>
  <c r="AT388" i="5" s="1"/>
  <c r="AU388" i="5" a="1"/>
  <c r="AU388" i="5" s="1"/>
  <c r="AV388" i="5" a="1"/>
  <c r="AV388" i="5" s="1"/>
  <c r="AW388" i="5" a="1"/>
  <c r="AW388" i="5" s="1"/>
  <c r="AX388" i="5" a="1"/>
  <c r="AX388" i="5" s="1"/>
  <c r="AY388" i="5" a="1"/>
  <c r="AY388" i="5" s="1"/>
  <c r="AO389" i="5" a="1"/>
  <c r="AO389" i="5" s="1"/>
  <c r="AP389" i="5" a="1"/>
  <c r="AP389" i="5" s="1"/>
  <c r="AQ389" i="5" a="1"/>
  <c r="AQ389" i="5" s="1"/>
  <c r="AR389" i="5" a="1"/>
  <c r="AR389" i="5" s="1"/>
  <c r="AS389" i="5" a="1"/>
  <c r="AS389" i="5" s="1"/>
  <c r="AT389" i="5" a="1"/>
  <c r="AT389" i="5" s="1"/>
  <c r="AU389" i="5" a="1"/>
  <c r="AU389" i="5" s="1"/>
  <c r="AV389" i="5" a="1"/>
  <c r="AV389" i="5" s="1"/>
  <c r="AW389" i="5" a="1"/>
  <c r="AW389" i="5" s="1"/>
  <c r="AX389" i="5" a="1"/>
  <c r="AX389" i="5" s="1"/>
  <c r="AY389" i="5" a="1"/>
  <c r="AY389" i="5" s="1"/>
  <c r="AO390" i="5" a="1"/>
  <c r="AO390" i="5" s="1"/>
  <c r="AP390" i="5" a="1"/>
  <c r="AP390" i="5" s="1"/>
  <c r="AQ390" i="5" a="1"/>
  <c r="AQ390" i="5" s="1"/>
  <c r="AR390" i="5" a="1"/>
  <c r="AR390" i="5" s="1"/>
  <c r="AS390" i="5" a="1"/>
  <c r="AS390" i="5" s="1"/>
  <c r="AT390" i="5" a="1"/>
  <c r="AT390" i="5" s="1"/>
  <c r="AU390" i="5" a="1"/>
  <c r="AU390" i="5" s="1"/>
  <c r="AV390" i="5" a="1"/>
  <c r="AV390" i="5" s="1"/>
  <c r="AW390" i="5" a="1"/>
  <c r="AW390" i="5" s="1"/>
  <c r="AX390" i="5" a="1"/>
  <c r="AX390" i="5" s="1"/>
  <c r="AY390" i="5" a="1"/>
  <c r="AY390" i="5" s="1"/>
  <c r="AO391" i="5" a="1"/>
  <c r="AO391" i="5" s="1"/>
  <c r="AP391" i="5" a="1"/>
  <c r="AP391" i="5" s="1"/>
  <c r="AQ391" i="5" a="1"/>
  <c r="AQ391" i="5" s="1"/>
  <c r="AR391" i="5" a="1"/>
  <c r="AR391" i="5" s="1"/>
  <c r="AS391" i="5" a="1"/>
  <c r="AS391" i="5" s="1"/>
  <c r="AT391" i="5" a="1"/>
  <c r="AT391" i="5" s="1"/>
  <c r="AU391" i="5" a="1"/>
  <c r="AU391" i="5" s="1"/>
  <c r="AV391" i="5" a="1"/>
  <c r="AV391" i="5" s="1"/>
  <c r="AW391" i="5" a="1"/>
  <c r="AW391" i="5" s="1"/>
  <c r="AX391" i="5" a="1"/>
  <c r="AX391" i="5" s="1"/>
  <c r="AY391" i="5" a="1"/>
  <c r="AY391" i="5" s="1"/>
  <c r="AO392" i="5" a="1"/>
  <c r="AO392" i="5" s="1"/>
  <c r="AP392" i="5" a="1"/>
  <c r="AP392" i="5" s="1"/>
  <c r="AQ392" i="5" a="1"/>
  <c r="AQ392" i="5" s="1"/>
  <c r="AR392" i="5" a="1"/>
  <c r="AR392" i="5" s="1"/>
  <c r="AS392" i="5" a="1"/>
  <c r="AS392" i="5" s="1"/>
  <c r="AT392" i="5" a="1"/>
  <c r="AT392" i="5" s="1"/>
  <c r="AU392" i="5" a="1"/>
  <c r="AU392" i="5" s="1"/>
  <c r="AV392" i="5" a="1"/>
  <c r="AV392" i="5" s="1"/>
  <c r="AW392" i="5" a="1"/>
  <c r="AW392" i="5" s="1"/>
  <c r="AX392" i="5" a="1"/>
  <c r="AX392" i="5" s="1"/>
  <c r="AY392" i="5" a="1"/>
  <c r="AY392" i="5" s="1"/>
  <c r="AO393" i="5" a="1"/>
  <c r="AO393" i="5" s="1"/>
  <c r="AP393" i="5" a="1"/>
  <c r="AP393" i="5" s="1"/>
  <c r="AQ393" i="5" a="1"/>
  <c r="AQ393" i="5" s="1"/>
  <c r="AR393" i="5" a="1"/>
  <c r="AR393" i="5" s="1"/>
  <c r="AS393" i="5" a="1"/>
  <c r="AS393" i="5" s="1"/>
  <c r="AT393" i="5" a="1"/>
  <c r="AT393" i="5" s="1"/>
  <c r="AU393" i="5" a="1"/>
  <c r="AU393" i="5" s="1"/>
  <c r="AV393" i="5" a="1"/>
  <c r="AV393" i="5" s="1"/>
  <c r="AW393" i="5" a="1"/>
  <c r="AW393" i="5" s="1"/>
  <c r="AX393" i="5" a="1"/>
  <c r="AX393" i="5" s="1"/>
  <c r="AY393" i="5" a="1"/>
  <c r="AY393" i="5" s="1"/>
  <c r="AO394" i="5" a="1"/>
  <c r="AO394" i="5" s="1"/>
  <c r="AP394" i="5" a="1"/>
  <c r="AP394" i="5" s="1"/>
  <c r="AQ394" i="5" a="1"/>
  <c r="AQ394" i="5" s="1"/>
  <c r="AR394" i="5" a="1"/>
  <c r="AR394" i="5" s="1"/>
  <c r="AS394" i="5" a="1"/>
  <c r="AS394" i="5" s="1"/>
  <c r="AT394" i="5" a="1"/>
  <c r="AT394" i="5" s="1"/>
  <c r="AU394" i="5" a="1"/>
  <c r="AU394" i="5" s="1"/>
  <c r="AV394" i="5" a="1"/>
  <c r="AV394" i="5" s="1"/>
  <c r="AW394" i="5" a="1"/>
  <c r="AW394" i="5" s="1"/>
  <c r="AX394" i="5" a="1"/>
  <c r="AX394" i="5" s="1"/>
  <c r="AY394" i="5" a="1"/>
  <c r="AY394" i="5" s="1"/>
  <c r="AO395" i="5" a="1"/>
  <c r="AO395" i="5" s="1"/>
  <c r="AP395" i="5" a="1"/>
  <c r="AP395" i="5" s="1"/>
  <c r="AQ395" i="5" a="1"/>
  <c r="AQ395" i="5" s="1"/>
  <c r="AR395" i="5" a="1"/>
  <c r="AR395" i="5" s="1"/>
  <c r="AS395" i="5" a="1"/>
  <c r="AS395" i="5" s="1"/>
  <c r="AT395" i="5" a="1"/>
  <c r="AT395" i="5" s="1"/>
  <c r="AU395" i="5" a="1"/>
  <c r="AU395" i="5" s="1"/>
  <c r="AV395" i="5" a="1"/>
  <c r="AV395" i="5" s="1"/>
  <c r="AW395" i="5" a="1"/>
  <c r="AW395" i="5" s="1"/>
  <c r="AX395" i="5" a="1"/>
  <c r="AX395" i="5" s="1"/>
  <c r="AY395" i="5" a="1"/>
  <c r="AY395" i="5" s="1"/>
  <c r="AO396" i="5" a="1"/>
  <c r="AO396" i="5" s="1"/>
  <c r="AP396" i="5" a="1"/>
  <c r="AP396" i="5" s="1"/>
  <c r="AQ396" i="5" a="1"/>
  <c r="AQ396" i="5" s="1"/>
  <c r="AR396" i="5" a="1"/>
  <c r="AR396" i="5" s="1"/>
  <c r="AS396" i="5" a="1"/>
  <c r="AS396" i="5" s="1"/>
  <c r="AT396" i="5" a="1"/>
  <c r="AT396" i="5" s="1"/>
  <c r="AU396" i="5" a="1"/>
  <c r="AU396" i="5" s="1"/>
  <c r="AV396" i="5" a="1"/>
  <c r="AV396" i="5" s="1"/>
  <c r="AW396" i="5" a="1"/>
  <c r="AW396" i="5" s="1"/>
  <c r="AX396" i="5" a="1"/>
  <c r="AX396" i="5" s="1"/>
  <c r="AY396" i="5" a="1"/>
  <c r="AY396" i="5" s="1"/>
  <c r="AO397" i="5" a="1"/>
  <c r="AO397" i="5" s="1"/>
  <c r="AP397" i="5" a="1"/>
  <c r="AP397" i="5" s="1"/>
  <c r="AQ397" i="5" a="1"/>
  <c r="AQ397" i="5" s="1"/>
  <c r="AR397" i="5" a="1"/>
  <c r="AR397" i="5" s="1"/>
  <c r="AS397" i="5" a="1"/>
  <c r="AS397" i="5" s="1"/>
  <c r="AT397" i="5" a="1"/>
  <c r="AT397" i="5" s="1"/>
  <c r="AU397" i="5" a="1"/>
  <c r="AU397" i="5" s="1"/>
  <c r="AV397" i="5" a="1"/>
  <c r="AV397" i="5" s="1"/>
  <c r="AW397" i="5" a="1"/>
  <c r="AW397" i="5" s="1"/>
  <c r="AX397" i="5" a="1"/>
  <c r="AX397" i="5" s="1"/>
  <c r="AY397" i="5" a="1"/>
  <c r="AY397" i="5" s="1"/>
  <c r="AO398" i="5" a="1"/>
  <c r="AO398" i="5" s="1"/>
  <c r="AP398" i="5" a="1"/>
  <c r="AP398" i="5" s="1"/>
  <c r="AQ398" i="5" a="1"/>
  <c r="AQ398" i="5" s="1"/>
  <c r="AR398" i="5" a="1"/>
  <c r="AR398" i="5" s="1"/>
  <c r="AS398" i="5" a="1"/>
  <c r="AS398" i="5" s="1"/>
  <c r="AT398" i="5" a="1"/>
  <c r="AT398" i="5" s="1"/>
  <c r="AU398" i="5" a="1"/>
  <c r="AU398" i="5" s="1"/>
  <c r="AV398" i="5" a="1"/>
  <c r="AV398" i="5" s="1"/>
  <c r="AW398" i="5" a="1"/>
  <c r="AW398" i="5" s="1"/>
  <c r="AX398" i="5" a="1"/>
  <c r="AX398" i="5" s="1"/>
  <c r="AY398" i="5" a="1"/>
  <c r="AY398" i="5" s="1"/>
  <c r="AO399" i="5" a="1"/>
  <c r="AO399" i="5" s="1"/>
  <c r="AP399" i="5" a="1"/>
  <c r="AP399" i="5" s="1"/>
  <c r="AQ399" i="5" a="1"/>
  <c r="AQ399" i="5" s="1"/>
  <c r="AR399" i="5" a="1"/>
  <c r="AR399" i="5" s="1"/>
  <c r="AS399" i="5" a="1"/>
  <c r="AS399" i="5" s="1"/>
  <c r="AT399" i="5" a="1"/>
  <c r="AT399" i="5" s="1"/>
  <c r="AU399" i="5" a="1"/>
  <c r="AU399" i="5" s="1"/>
  <c r="AV399" i="5" a="1"/>
  <c r="AV399" i="5" s="1"/>
  <c r="AW399" i="5" a="1"/>
  <c r="AW399" i="5" s="1"/>
  <c r="AX399" i="5" a="1"/>
  <c r="AX399" i="5" s="1"/>
  <c r="AY399" i="5" a="1"/>
  <c r="AY399" i="5" s="1"/>
  <c r="AO400" i="5" a="1"/>
  <c r="AO400" i="5" s="1"/>
  <c r="AP400" i="5" a="1"/>
  <c r="AP400" i="5" s="1"/>
  <c r="AQ400" i="5" a="1"/>
  <c r="AQ400" i="5" s="1"/>
  <c r="AR400" i="5" a="1"/>
  <c r="AR400" i="5" s="1"/>
  <c r="AS400" i="5" a="1"/>
  <c r="AS400" i="5" s="1"/>
  <c r="AT400" i="5" a="1"/>
  <c r="AT400" i="5" s="1"/>
  <c r="AU400" i="5" a="1"/>
  <c r="AU400" i="5" s="1"/>
  <c r="AV400" i="5" a="1"/>
  <c r="AV400" i="5" s="1"/>
  <c r="AW400" i="5" a="1"/>
  <c r="AW400" i="5" s="1"/>
  <c r="AX400" i="5" a="1"/>
  <c r="AX400" i="5" s="1"/>
  <c r="AY400" i="5" a="1"/>
  <c r="AY400" i="5" s="1"/>
  <c r="AO401" i="5" a="1"/>
  <c r="AO401" i="5" s="1"/>
  <c r="AP401" i="5" a="1"/>
  <c r="AP401" i="5" s="1"/>
  <c r="AQ401" i="5" a="1"/>
  <c r="AQ401" i="5" s="1"/>
  <c r="AR401" i="5" a="1"/>
  <c r="AR401" i="5" s="1"/>
  <c r="AS401" i="5" a="1"/>
  <c r="AS401" i="5" s="1"/>
  <c r="AT401" i="5" a="1"/>
  <c r="AT401" i="5" s="1"/>
  <c r="AU401" i="5" a="1"/>
  <c r="AU401" i="5" s="1"/>
  <c r="AV401" i="5" a="1"/>
  <c r="AV401" i="5" s="1"/>
  <c r="AW401" i="5" a="1"/>
  <c r="AW401" i="5" s="1"/>
  <c r="AX401" i="5" a="1"/>
  <c r="AX401" i="5" s="1"/>
  <c r="AY401" i="5" a="1"/>
  <c r="AY401" i="5" s="1"/>
  <c r="AO402" i="5" a="1"/>
  <c r="AO402" i="5" s="1"/>
  <c r="AP402" i="5" a="1"/>
  <c r="AP402" i="5" s="1"/>
  <c r="AQ402" i="5" a="1"/>
  <c r="AQ402" i="5" s="1"/>
  <c r="AR402" i="5" a="1"/>
  <c r="AR402" i="5" s="1"/>
  <c r="AS402" i="5" a="1"/>
  <c r="AS402" i="5" s="1"/>
  <c r="AT402" i="5" a="1"/>
  <c r="AT402" i="5" s="1"/>
  <c r="AU402" i="5" a="1"/>
  <c r="AU402" i="5" s="1"/>
  <c r="AV402" i="5" a="1"/>
  <c r="AV402" i="5" s="1"/>
  <c r="AW402" i="5" a="1"/>
  <c r="AW402" i="5" s="1"/>
  <c r="AX402" i="5" a="1"/>
  <c r="AX402" i="5" s="1"/>
  <c r="AY402" i="5" a="1"/>
  <c r="AY402" i="5" s="1"/>
  <c r="AO403" i="5" a="1"/>
  <c r="AO403" i="5" s="1"/>
  <c r="AP403" i="5" a="1"/>
  <c r="AP403" i="5" s="1"/>
  <c r="AQ403" i="5" a="1"/>
  <c r="AQ403" i="5" s="1"/>
  <c r="AR403" i="5" a="1"/>
  <c r="AR403" i="5" s="1"/>
  <c r="AS403" i="5" a="1"/>
  <c r="AS403" i="5" s="1"/>
  <c r="AT403" i="5" a="1"/>
  <c r="AT403" i="5" s="1"/>
  <c r="AU403" i="5" a="1"/>
  <c r="AU403" i="5" s="1"/>
  <c r="AV403" i="5" a="1"/>
  <c r="AV403" i="5" s="1"/>
  <c r="AW403" i="5" a="1"/>
  <c r="AW403" i="5" s="1"/>
  <c r="AX403" i="5" a="1"/>
  <c r="AX403" i="5" s="1"/>
  <c r="AY403" i="5" a="1"/>
  <c r="AY403" i="5" s="1"/>
  <c r="AO404" i="5" a="1"/>
  <c r="AO404" i="5" s="1"/>
  <c r="AP404" i="5" a="1"/>
  <c r="AP404" i="5" s="1"/>
  <c r="AQ404" i="5" a="1"/>
  <c r="AQ404" i="5" s="1"/>
  <c r="AR404" i="5" a="1"/>
  <c r="AR404" i="5" s="1"/>
  <c r="AS404" i="5" a="1"/>
  <c r="AS404" i="5" s="1"/>
  <c r="AT404" i="5" a="1"/>
  <c r="AT404" i="5" s="1"/>
  <c r="AU404" i="5" a="1"/>
  <c r="AU404" i="5" s="1"/>
  <c r="AV404" i="5" a="1"/>
  <c r="AV404" i="5" s="1"/>
  <c r="AW404" i="5" a="1"/>
  <c r="AW404" i="5" s="1"/>
  <c r="AX404" i="5" a="1"/>
  <c r="AX404" i="5" s="1"/>
  <c r="AY404" i="5" a="1"/>
  <c r="AY404" i="5" s="1"/>
  <c r="AO405" i="5" a="1"/>
  <c r="AO405" i="5" s="1"/>
  <c r="AP405" i="5" a="1"/>
  <c r="AP405" i="5" s="1"/>
  <c r="AQ405" i="5" a="1"/>
  <c r="AQ405" i="5" s="1"/>
  <c r="AR405" i="5" a="1"/>
  <c r="AR405" i="5" s="1"/>
  <c r="AS405" i="5" a="1"/>
  <c r="AS405" i="5" s="1"/>
  <c r="AT405" i="5" a="1"/>
  <c r="AT405" i="5" s="1"/>
  <c r="AU405" i="5" a="1"/>
  <c r="AU405" i="5" s="1"/>
  <c r="AV405" i="5" a="1"/>
  <c r="AV405" i="5" s="1"/>
  <c r="AW405" i="5" a="1"/>
  <c r="AW405" i="5" s="1"/>
  <c r="AX405" i="5" a="1"/>
  <c r="AX405" i="5" s="1"/>
  <c r="AY405" i="5" a="1"/>
  <c r="AY405" i="5" s="1"/>
  <c r="AO406" i="5" a="1"/>
  <c r="AO406" i="5" s="1"/>
  <c r="AP406" i="5" a="1"/>
  <c r="AP406" i="5" s="1"/>
  <c r="AQ406" i="5" a="1"/>
  <c r="AQ406" i="5" s="1"/>
  <c r="AR406" i="5" a="1"/>
  <c r="AR406" i="5" s="1"/>
  <c r="AS406" i="5" a="1"/>
  <c r="AS406" i="5" s="1"/>
  <c r="AT406" i="5" a="1"/>
  <c r="AT406" i="5" s="1"/>
  <c r="AU406" i="5" a="1"/>
  <c r="AU406" i="5" s="1"/>
  <c r="AV406" i="5" a="1"/>
  <c r="AV406" i="5" s="1"/>
  <c r="AW406" i="5" a="1"/>
  <c r="AW406" i="5" s="1"/>
  <c r="AX406" i="5" a="1"/>
  <c r="AX406" i="5" s="1"/>
  <c r="AY406" i="5" a="1"/>
  <c r="AY406" i="5" s="1"/>
  <c r="AO407" i="5" a="1"/>
  <c r="AO407" i="5" s="1"/>
  <c r="AP407" i="5" a="1"/>
  <c r="AP407" i="5" s="1"/>
  <c r="AQ407" i="5" a="1"/>
  <c r="AQ407" i="5" s="1"/>
  <c r="AR407" i="5" a="1"/>
  <c r="AR407" i="5" s="1"/>
  <c r="AS407" i="5" a="1"/>
  <c r="AS407" i="5" s="1"/>
  <c r="AT407" i="5" a="1"/>
  <c r="AT407" i="5" s="1"/>
  <c r="AU407" i="5" a="1"/>
  <c r="AU407" i="5" s="1"/>
  <c r="AV407" i="5" a="1"/>
  <c r="AV407" i="5" s="1"/>
  <c r="AW407" i="5" a="1"/>
  <c r="AW407" i="5" s="1"/>
  <c r="AX407" i="5" a="1"/>
  <c r="AX407" i="5" s="1"/>
  <c r="AY407" i="5" a="1"/>
  <c r="AY407" i="5" s="1"/>
  <c r="AO408" i="5" a="1"/>
  <c r="AO408" i="5" s="1"/>
  <c r="AP408" i="5" a="1"/>
  <c r="AP408" i="5" s="1"/>
  <c r="AQ408" i="5" a="1"/>
  <c r="AQ408" i="5" s="1"/>
  <c r="AR408" i="5" a="1"/>
  <c r="AR408" i="5" s="1"/>
  <c r="AS408" i="5" a="1"/>
  <c r="AS408" i="5" s="1"/>
  <c r="AT408" i="5" a="1"/>
  <c r="AT408" i="5" s="1"/>
  <c r="AU408" i="5" a="1"/>
  <c r="AU408" i="5" s="1"/>
  <c r="AV408" i="5" a="1"/>
  <c r="AV408" i="5" s="1"/>
  <c r="AW408" i="5" a="1"/>
  <c r="AW408" i="5" s="1"/>
  <c r="AX408" i="5" a="1"/>
  <c r="AX408" i="5" s="1"/>
  <c r="AY408" i="5" a="1"/>
  <c r="AY408" i="5" s="1"/>
  <c r="AO409" i="5" a="1"/>
  <c r="AO409" i="5" s="1"/>
  <c r="AP409" i="5" a="1"/>
  <c r="AP409" i="5" s="1"/>
  <c r="AQ409" i="5" a="1"/>
  <c r="AQ409" i="5" s="1"/>
  <c r="AR409" i="5" a="1"/>
  <c r="AR409" i="5" s="1"/>
  <c r="AS409" i="5" a="1"/>
  <c r="AS409" i="5" s="1"/>
  <c r="AT409" i="5" a="1"/>
  <c r="AT409" i="5" s="1"/>
  <c r="AU409" i="5" a="1"/>
  <c r="AU409" i="5" s="1"/>
  <c r="AV409" i="5" a="1"/>
  <c r="AV409" i="5" s="1"/>
  <c r="AW409" i="5" a="1"/>
  <c r="AW409" i="5" s="1"/>
  <c r="AX409" i="5" a="1"/>
  <c r="AX409" i="5" s="1"/>
  <c r="AY409" i="5" a="1"/>
  <c r="AY409" i="5" s="1"/>
  <c r="AO410" i="5" a="1"/>
  <c r="AO410" i="5" s="1"/>
  <c r="AP410" i="5" a="1"/>
  <c r="AP410" i="5" s="1"/>
  <c r="AQ410" i="5" a="1"/>
  <c r="AQ410" i="5" s="1"/>
  <c r="AR410" i="5" a="1"/>
  <c r="AR410" i="5" s="1"/>
  <c r="AS410" i="5" a="1"/>
  <c r="AS410" i="5" s="1"/>
  <c r="AT410" i="5" a="1"/>
  <c r="AT410" i="5" s="1"/>
  <c r="AU410" i="5" a="1"/>
  <c r="AU410" i="5" s="1"/>
  <c r="AV410" i="5" a="1"/>
  <c r="AV410" i="5" s="1"/>
  <c r="AW410" i="5" a="1"/>
  <c r="AW410" i="5" s="1"/>
  <c r="AX410" i="5" a="1"/>
  <c r="AX410" i="5" s="1"/>
  <c r="AY410" i="5" a="1"/>
  <c r="AY410" i="5" s="1"/>
  <c r="AO411" i="5" a="1"/>
  <c r="AO411" i="5" s="1"/>
  <c r="AP411" i="5" a="1"/>
  <c r="AP411" i="5" s="1"/>
  <c r="AQ411" i="5" a="1"/>
  <c r="AQ411" i="5" s="1"/>
  <c r="AR411" i="5" a="1"/>
  <c r="AR411" i="5" s="1"/>
  <c r="AS411" i="5" a="1"/>
  <c r="AS411" i="5" s="1"/>
  <c r="AT411" i="5" a="1"/>
  <c r="AT411" i="5" s="1"/>
  <c r="AU411" i="5" a="1"/>
  <c r="AU411" i="5" s="1"/>
  <c r="AV411" i="5" a="1"/>
  <c r="AV411" i="5" s="1"/>
  <c r="AW411" i="5" a="1"/>
  <c r="AW411" i="5" s="1"/>
  <c r="AX411" i="5" a="1"/>
  <c r="AX411" i="5" s="1"/>
  <c r="AY411" i="5" a="1"/>
  <c r="AY411" i="5" s="1"/>
  <c r="AO412" i="5" a="1"/>
  <c r="AO412" i="5" s="1"/>
  <c r="AP412" i="5" a="1"/>
  <c r="AP412" i="5" s="1"/>
  <c r="AQ412" i="5" a="1"/>
  <c r="AQ412" i="5" s="1"/>
  <c r="AR412" i="5" a="1"/>
  <c r="AR412" i="5" s="1"/>
  <c r="AS412" i="5" a="1"/>
  <c r="AS412" i="5" s="1"/>
  <c r="AT412" i="5" a="1"/>
  <c r="AT412" i="5" s="1"/>
  <c r="AU412" i="5" a="1"/>
  <c r="AU412" i="5" s="1"/>
  <c r="AV412" i="5" a="1"/>
  <c r="AV412" i="5" s="1"/>
  <c r="AW412" i="5" a="1"/>
  <c r="AW412" i="5" s="1"/>
  <c r="AX412" i="5" a="1"/>
  <c r="AX412" i="5" s="1"/>
  <c r="AY412" i="5" a="1"/>
  <c r="AY412" i="5" s="1"/>
  <c r="AO413" i="5" a="1"/>
  <c r="AO413" i="5" s="1"/>
  <c r="AP413" i="5" a="1"/>
  <c r="AP413" i="5" s="1"/>
  <c r="AQ413" i="5" a="1"/>
  <c r="AQ413" i="5" s="1"/>
  <c r="AR413" i="5" a="1"/>
  <c r="AR413" i="5" s="1"/>
  <c r="AS413" i="5" a="1"/>
  <c r="AS413" i="5" s="1"/>
  <c r="AT413" i="5" a="1"/>
  <c r="AT413" i="5" s="1"/>
  <c r="AU413" i="5" a="1"/>
  <c r="AU413" i="5" s="1"/>
  <c r="AV413" i="5" a="1"/>
  <c r="AV413" i="5" s="1"/>
  <c r="AW413" i="5" a="1"/>
  <c r="AW413" i="5" s="1"/>
  <c r="AX413" i="5" a="1"/>
  <c r="AX413" i="5" s="1"/>
  <c r="AY413" i="5" a="1"/>
  <c r="AY413" i="5" s="1"/>
  <c r="AO414" i="5" a="1"/>
  <c r="AO414" i="5" s="1"/>
  <c r="AP414" i="5" a="1"/>
  <c r="AP414" i="5" s="1"/>
  <c r="AQ414" i="5" a="1"/>
  <c r="AQ414" i="5" s="1"/>
  <c r="AR414" i="5" a="1"/>
  <c r="AR414" i="5" s="1"/>
  <c r="AS414" i="5" a="1"/>
  <c r="AS414" i="5" s="1"/>
  <c r="AT414" i="5" a="1"/>
  <c r="AT414" i="5" s="1"/>
  <c r="AU414" i="5" a="1"/>
  <c r="AU414" i="5" s="1"/>
  <c r="AV414" i="5" a="1"/>
  <c r="AV414" i="5" s="1"/>
  <c r="AW414" i="5" a="1"/>
  <c r="AW414" i="5" s="1"/>
  <c r="AX414" i="5" a="1"/>
  <c r="AX414" i="5" s="1"/>
  <c r="AY414" i="5" a="1"/>
  <c r="AY414" i="5" s="1"/>
  <c r="AO415" i="5" a="1"/>
  <c r="AO415" i="5" s="1"/>
  <c r="AP415" i="5" a="1"/>
  <c r="AP415" i="5" s="1"/>
  <c r="AQ415" i="5" a="1"/>
  <c r="AQ415" i="5" s="1"/>
  <c r="AR415" i="5" a="1"/>
  <c r="AR415" i="5" s="1"/>
  <c r="AS415" i="5" a="1"/>
  <c r="AS415" i="5" s="1"/>
  <c r="AT415" i="5" a="1"/>
  <c r="AT415" i="5" s="1"/>
  <c r="AU415" i="5" a="1"/>
  <c r="AU415" i="5" s="1"/>
  <c r="AV415" i="5" a="1"/>
  <c r="AV415" i="5" s="1"/>
  <c r="AW415" i="5" a="1"/>
  <c r="AW415" i="5" s="1"/>
  <c r="AX415" i="5" a="1"/>
  <c r="AX415" i="5" s="1"/>
  <c r="AY415" i="5" a="1"/>
  <c r="AY415" i="5" s="1"/>
  <c r="AO416" i="5" a="1"/>
  <c r="AO416" i="5" s="1"/>
  <c r="AP416" i="5" a="1"/>
  <c r="AP416" i="5" s="1"/>
  <c r="AQ416" i="5" a="1"/>
  <c r="AQ416" i="5" s="1"/>
  <c r="AR416" i="5" a="1"/>
  <c r="AR416" i="5" s="1"/>
  <c r="AS416" i="5" a="1"/>
  <c r="AS416" i="5" s="1"/>
  <c r="AT416" i="5" a="1"/>
  <c r="AT416" i="5" s="1"/>
  <c r="AU416" i="5" a="1"/>
  <c r="AU416" i="5" s="1"/>
  <c r="AV416" i="5" a="1"/>
  <c r="AV416" i="5" s="1"/>
  <c r="AW416" i="5" a="1"/>
  <c r="AW416" i="5" s="1"/>
  <c r="AX416" i="5" a="1"/>
  <c r="AX416" i="5" s="1"/>
  <c r="AY416" i="5" a="1"/>
  <c r="AY416" i="5" s="1"/>
  <c r="AO417" i="5" a="1"/>
  <c r="AO417" i="5" s="1"/>
  <c r="AP417" i="5" a="1"/>
  <c r="AP417" i="5" s="1"/>
  <c r="AQ417" i="5" a="1"/>
  <c r="AQ417" i="5" s="1"/>
  <c r="AR417" i="5" a="1"/>
  <c r="AR417" i="5" s="1"/>
  <c r="AS417" i="5" a="1"/>
  <c r="AS417" i="5" s="1"/>
  <c r="AT417" i="5" a="1"/>
  <c r="AT417" i="5" s="1"/>
  <c r="AU417" i="5" a="1"/>
  <c r="AU417" i="5" s="1"/>
  <c r="AV417" i="5" a="1"/>
  <c r="AV417" i="5" s="1"/>
  <c r="AW417" i="5" a="1"/>
  <c r="AW417" i="5" s="1"/>
  <c r="AX417" i="5" a="1"/>
  <c r="AX417" i="5" s="1"/>
  <c r="AY417" i="5" a="1"/>
  <c r="AY417" i="5" s="1"/>
  <c r="AO418" i="5" a="1"/>
  <c r="AO418" i="5" s="1"/>
  <c r="AP418" i="5" a="1"/>
  <c r="AP418" i="5" s="1"/>
  <c r="AQ418" i="5" a="1"/>
  <c r="AQ418" i="5" s="1"/>
  <c r="AR418" i="5" a="1"/>
  <c r="AR418" i="5" s="1"/>
  <c r="AS418" i="5" a="1"/>
  <c r="AS418" i="5" s="1"/>
  <c r="AT418" i="5" a="1"/>
  <c r="AT418" i="5" s="1"/>
  <c r="AU418" i="5" a="1"/>
  <c r="AU418" i="5" s="1"/>
  <c r="AV418" i="5" a="1"/>
  <c r="AV418" i="5" s="1"/>
  <c r="AW418" i="5" a="1"/>
  <c r="AW418" i="5" s="1"/>
  <c r="AX418" i="5" a="1"/>
  <c r="AX418" i="5" s="1"/>
  <c r="AY418" i="5" a="1"/>
  <c r="AY418" i="5" s="1"/>
  <c r="AO419" i="5" a="1"/>
  <c r="AO419" i="5" s="1"/>
  <c r="AP419" i="5" a="1"/>
  <c r="AP419" i="5" s="1"/>
  <c r="AQ419" i="5" a="1"/>
  <c r="AQ419" i="5" s="1"/>
  <c r="AR419" i="5" a="1"/>
  <c r="AR419" i="5" s="1"/>
  <c r="AS419" i="5" a="1"/>
  <c r="AS419" i="5" s="1"/>
  <c r="AT419" i="5" a="1"/>
  <c r="AT419" i="5" s="1"/>
  <c r="AU419" i="5" a="1"/>
  <c r="AU419" i="5" s="1"/>
  <c r="AV419" i="5" a="1"/>
  <c r="AV419" i="5" s="1"/>
  <c r="AW419" i="5" a="1"/>
  <c r="AW419" i="5" s="1"/>
  <c r="AX419" i="5" a="1"/>
  <c r="AX419" i="5" s="1"/>
  <c r="AY419" i="5" a="1"/>
  <c r="AY419" i="5" s="1"/>
  <c r="AO420" i="5" a="1"/>
  <c r="AO420" i="5" s="1"/>
  <c r="AP420" i="5" a="1"/>
  <c r="AP420" i="5" s="1"/>
  <c r="AQ420" i="5" a="1"/>
  <c r="AQ420" i="5" s="1"/>
  <c r="AR420" i="5" a="1"/>
  <c r="AR420" i="5" s="1"/>
  <c r="AS420" i="5" a="1"/>
  <c r="AS420" i="5" s="1"/>
  <c r="AT420" i="5" a="1"/>
  <c r="AT420" i="5" s="1"/>
  <c r="AU420" i="5" a="1"/>
  <c r="AU420" i="5" s="1"/>
  <c r="AV420" i="5" a="1"/>
  <c r="AV420" i="5" s="1"/>
  <c r="AW420" i="5" a="1"/>
  <c r="AW420" i="5" s="1"/>
  <c r="AX420" i="5" a="1"/>
  <c r="AX420" i="5" s="1"/>
  <c r="AY420" i="5" a="1"/>
  <c r="AY420" i="5" s="1"/>
  <c r="AO421" i="5" a="1"/>
  <c r="AO421" i="5" s="1"/>
  <c r="AP421" i="5" a="1"/>
  <c r="AP421" i="5" s="1"/>
  <c r="AQ421" i="5" a="1"/>
  <c r="AQ421" i="5" s="1"/>
  <c r="AR421" i="5" a="1"/>
  <c r="AR421" i="5" s="1"/>
  <c r="AS421" i="5" a="1"/>
  <c r="AS421" i="5" s="1"/>
  <c r="AT421" i="5" a="1"/>
  <c r="AT421" i="5" s="1"/>
  <c r="AU421" i="5" a="1"/>
  <c r="AU421" i="5" s="1"/>
  <c r="AV421" i="5" a="1"/>
  <c r="AV421" i="5" s="1"/>
  <c r="AW421" i="5" a="1"/>
  <c r="AW421" i="5" s="1"/>
  <c r="AX421" i="5" a="1"/>
  <c r="AX421" i="5" s="1"/>
  <c r="AY421" i="5" a="1"/>
  <c r="AY421" i="5" s="1"/>
  <c r="AO422" i="5" a="1"/>
  <c r="AO422" i="5" s="1"/>
  <c r="AP422" i="5" a="1"/>
  <c r="AP422" i="5" s="1"/>
  <c r="AQ422" i="5" a="1"/>
  <c r="AQ422" i="5" s="1"/>
  <c r="AR422" i="5" a="1"/>
  <c r="AR422" i="5" s="1"/>
  <c r="AS422" i="5" a="1"/>
  <c r="AS422" i="5" s="1"/>
  <c r="AT422" i="5" a="1"/>
  <c r="AT422" i="5" s="1"/>
  <c r="AU422" i="5" a="1"/>
  <c r="AU422" i="5" s="1"/>
  <c r="AV422" i="5" a="1"/>
  <c r="AV422" i="5" s="1"/>
  <c r="AW422" i="5" a="1"/>
  <c r="AW422" i="5" s="1"/>
  <c r="AX422" i="5" a="1"/>
  <c r="AX422" i="5" s="1"/>
  <c r="AY422" i="5" a="1"/>
  <c r="AY422" i="5" s="1"/>
  <c r="AO423" i="5" a="1"/>
  <c r="AO423" i="5" s="1"/>
  <c r="AP423" i="5" a="1"/>
  <c r="AP423" i="5" s="1"/>
  <c r="AQ423" i="5" a="1"/>
  <c r="AQ423" i="5" s="1"/>
  <c r="AR423" i="5" a="1"/>
  <c r="AR423" i="5" s="1"/>
  <c r="AS423" i="5" a="1"/>
  <c r="AS423" i="5" s="1"/>
  <c r="AT423" i="5" a="1"/>
  <c r="AT423" i="5" s="1"/>
  <c r="AU423" i="5" a="1"/>
  <c r="AU423" i="5" s="1"/>
  <c r="AV423" i="5" a="1"/>
  <c r="AV423" i="5" s="1"/>
  <c r="AW423" i="5" a="1"/>
  <c r="AW423" i="5" s="1"/>
  <c r="AX423" i="5" a="1"/>
  <c r="AX423" i="5" s="1"/>
  <c r="AY423" i="5" a="1"/>
  <c r="AY423" i="5" s="1"/>
  <c r="AO424" i="5" a="1"/>
  <c r="AO424" i="5" s="1"/>
  <c r="AP424" i="5" a="1"/>
  <c r="AP424" i="5" s="1"/>
  <c r="AQ424" i="5" a="1"/>
  <c r="AQ424" i="5" s="1"/>
  <c r="AR424" i="5" a="1"/>
  <c r="AR424" i="5" s="1"/>
  <c r="AS424" i="5" a="1"/>
  <c r="AS424" i="5" s="1"/>
  <c r="AT424" i="5" a="1"/>
  <c r="AT424" i="5" s="1"/>
  <c r="AU424" i="5" a="1"/>
  <c r="AU424" i="5" s="1"/>
  <c r="AV424" i="5" a="1"/>
  <c r="AV424" i="5" s="1"/>
  <c r="AW424" i="5" a="1"/>
  <c r="AW424" i="5" s="1"/>
  <c r="AX424" i="5" a="1"/>
  <c r="AX424" i="5" s="1"/>
  <c r="AY424" i="5" a="1"/>
  <c r="AY424" i="5" s="1"/>
  <c r="AO425" i="5" a="1"/>
  <c r="AO425" i="5" s="1"/>
  <c r="AP425" i="5" a="1"/>
  <c r="AP425" i="5" s="1"/>
  <c r="AQ425" i="5" a="1"/>
  <c r="AQ425" i="5" s="1"/>
  <c r="AR425" i="5" a="1"/>
  <c r="AR425" i="5" s="1"/>
  <c r="AS425" i="5" a="1"/>
  <c r="AS425" i="5" s="1"/>
  <c r="AT425" i="5" a="1"/>
  <c r="AT425" i="5" s="1"/>
  <c r="AU425" i="5" a="1"/>
  <c r="AU425" i="5" s="1"/>
  <c r="AV425" i="5" a="1"/>
  <c r="AV425" i="5" s="1"/>
  <c r="AW425" i="5" a="1"/>
  <c r="AW425" i="5" s="1"/>
  <c r="AX425" i="5" a="1"/>
  <c r="AX425" i="5" s="1"/>
  <c r="AY425" i="5" a="1"/>
  <c r="AY425" i="5" s="1"/>
  <c r="AO426" i="5" a="1"/>
  <c r="AO426" i="5" s="1"/>
  <c r="AP426" i="5" a="1"/>
  <c r="AP426" i="5" s="1"/>
  <c r="AQ426" i="5" a="1"/>
  <c r="AQ426" i="5" s="1"/>
  <c r="AR426" i="5" a="1"/>
  <c r="AR426" i="5" s="1"/>
  <c r="AS426" i="5" a="1"/>
  <c r="AS426" i="5" s="1"/>
  <c r="AT426" i="5" a="1"/>
  <c r="AT426" i="5" s="1"/>
  <c r="AU426" i="5" a="1"/>
  <c r="AU426" i="5" s="1"/>
  <c r="AV426" i="5" a="1"/>
  <c r="AV426" i="5" s="1"/>
  <c r="AW426" i="5" a="1"/>
  <c r="AW426" i="5" s="1"/>
  <c r="AX426" i="5" a="1"/>
  <c r="AX426" i="5" s="1"/>
  <c r="AY426" i="5" a="1"/>
  <c r="AY426" i="5" s="1"/>
  <c r="AO427" i="5" a="1"/>
  <c r="AO427" i="5" s="1"/>
  <c r="AP427" i="5" a="1"/>
  <c r="AP427" i="5" s="1"/>
  <c r="AQ427" i="5" a="1"/>
  <c r="AQ427" i="5" s="1"/>
  <c r="AR427" i="5" a="1"/>
  <c r="AR427" i="5" s="1"/>
  <c r="AS427" i="5" a="1"/>
  <c r="AS427" i="5" s="1"/>
  <c r="AT427" i="5" a="1"/>
  <c r="AT427" i="5" s="1"/>
  <c r="AU427" i="5" a="1"/>
  <c r="AU427" i="5" s="1"/>
  <c r="AV427" i="5" a="1"/>
  <c r="AV427" i="5" s="1"/>
  <c r="AW427" i="5" a="1"/>
  <c r="AW427" i="5" s="1"/>
  <c r="AX427" i="5" a="1"/>
  <c r="AX427" i="5" s="1"/>
  <c r="AY427" i="5" a="1"/>
  <c r="AY427" i="5" s="1"/>
  <c r="AO428" i="5" a="1"/>
  <c r="AO428" i="5" s="1"/>
  <c r="AP428" i="5" a="1"/>
  <c r="AP428" i="5" s="1"/>
  <c r="AQ428" i="5" a="1"/>
  <c r="AQ428" i="5" s="1"/>
  <c r="AR428" i="5" a="1"/>
  <c r="AR428" i="5" s="1"/>
  <c r="AS428" i="5" a="1"/>
  <c r="AS428" i="5" s="1"/>
  <c r="AT428" i="5" a="1"/>
  <c r="AT428" i="5" s="1"/>
  <c r="AU428" i="5" a="1"/>
  <c r="AU428" i="5" s="1"/>
  <c r="AV428" i="5" a="1"/>
  <c r="AV428" i="5" s="1"/>
  <c r="AW428" i="5" a="1"/>
  <c r="AW428" i="5" s="1"/>
  <c r="AX428" i="5" a="1"/>
  <c r="AX428" i="5" s="1"/>
  <c r="AY428" i="5" a="1"/>
  <c r="AY428" i="5" s="1"/>
  <c r="AO429" i="5" a="1"/>
  <c r="AO429" i="5" s="1"/>
  <c r="AP429" i="5" a="1"/>
  <c r="AP429" i="5" s="1"/>
  <c r="AQ429" i="5" a="1"/>
  <c r="AQ429" i="5" s="1"/>
  <c r="AR429" i="5" a="1"/>
  <c r="AR429" i="5" s="1"/>
  <c r="AS429" i="5" a="1"/>
  <c r="AS429" i="5" s="1"/>
  <c r="AT429" i="5" a="1"/>
  <c r="AT429" i="5" s="1"/>
  <c r="AU429" i="5" a="1"/>
  <c r="AU429" i="5" s="1"/>
  <c r="AV429" i="5" a="1"/>
  <c r="AV429" i="5" s="1"/>
  <c r="AW429" i="5" a="1"/>
  <c r="AW429" i="5" s="1"/>
  <c r="AX429" i="5" a="1"/>
  <c r="AX429" i="5" s="1"/>
  <c r="AY429" i="5" a="1"/>
  <c r="AY429" i="5" s="1"/>
  <c r="AO430" i="5" a="1"/>
  <c r="AO430" i="5" s="1"/>
  <c r="AP430" i="5" a="1"/>
  <c r="AP430" i="5" s="1"/>
  <c r="AQ430" i="5" a="1"/>
  <c r="AQ430" i="5" s="1"/>
  <c r="AR430" i="5" a="1"/>
  <c r="AR430" i="5" s="1"/>
  <c r="AS430" i="5" a="1"/>
  <c r="AS430" i="5" s="1"/>
  <c r="AT430" i="5" a="1"/>
  <c r="AT430" i="5" s="1"/>
  <c r="AU430" i="5" a="1"/>
  <c r="AU430" i="5" s="1"/>
  <c r="AV430" i="5" a="1"/>
  <c r="AV430" i="5" s="1"/>
  <c r="AW430" i="5" a="1"/>
  <c r="AW430" i="5" s="1"/>
  <c r="AX430" i="5" a="1"/>
  <c r="AX430" i="5" s="1"/>
  <c r="AY430" i="5" a="1"/>
  <c r="AY430" i="5" s="1"/>
  <c r="AO431" i="5" a="1"/>
  <c r="AO431" i="5" s="1"/>
  <c r="AP431" i="5" a="1"/>
  <c r="AP431" i="5" s="1"/>
  <c r="AQ431" i="5" a="1"/>
  <c r="AQ431" i="5" s="1"/>
  <c r="AR431" i="5" a="1"/>
  <c r="AR431" i="5" s="1"/>
  <c r="AS431" i="5" a="1"/>
  <c r="AS431" i="5" s="1"/>
  <c r="AT431" i="5" a="1"/>
  <c r="AT431" i="5" s="1"/>
  <c r="AU431" i="5" a="1"/>
  <c r="AU431" i="5" s="1"/>
  <c r="AV431" i="5" a="1"/>
  <c r="AV431" i="5" s="1"/>
  <c r="AW431" i="5" a="1"/>
  <c r="AW431" i="5" s="1"/>
  <c r="AX431" i="5" a="1"/>
  <c r="AX431" i="5" s="1"/>
  <c r="AY431" i="5" a="1"/>
  <c r="AY431" i="5" s="1"/>
  <c r="AO432" i="5" a="1"/>
  <c r="AO432" i="5" s="1"/>
  <c r="AP432" i="5" a="1"/>
  <c r="AP432" i="5" s="1"/>
  <c r="AQ432" i="5" a="1"/>
  <c r="AQ432" i="5" s="1"/>
  <c r="AR432" i="5" a="1"/>
  <c r="AR432" i="5" s="1"/>
  <c r="AS432" i="5" a="1"/>
  <c r="AS432" i="5" s="1"/>
  <c r="AT432" i="5" a="1"/>
  <c r="AT432" i="5" s="1"/>
  <c r="AU432" i="5" a="1"/>
  <c r="AU432" i="5" s="1"/>
  <c r="AV432" i="5" a="1"/>
  <c r="AV432" i="5" s="1"/>
  <c r="AW432" i="5" a="1"/>
  <c r="AW432" i="5" s="1"/>
  <c r="AX432" i="5" a="1"/>
  <c r="AX432" i="5" s="1"/>
  <c r="AY432" i="5" a="1"/>
  <c r="AY432" i="5" s="1"/>
  <c r="AO433" i="5" a="1"/>
  <c r="AO433" i="5" s="1"/>
  <c r="AP433" i="5" a="1"/>
  <c r="AP433" i="5" s="1"/>
  <c r="AQ433" i="5" a="1"/>
  <c r="AQ433" i="5" s="1"/>
  <c r="AR433" i="5" a="1"/>
  <c r="AR433" i="5" s="1"/>
  <c r="AS433" i="5" a="1"/>
  <c r="AS433" i="5" s="1"/>
  <c r="AT433" i="5" a="1"/>
  <c r="AT433" i="5" s="1"/>
  <c r="AU433" i="5" a="1"/>
  <c r="AU433" i="5" s="1"/>
  <c r="AV433" i="5" a="1"/>
  <c r="AV433" i="5" s="1"/>
  <c r="AW433" i="5" a="1"/>
  <c r="AW433" i="5" s="1"/>
  <c r="AX433" i="5" a="1"/>
  <c r="AX433" i="5" s="1"/>
  <c r="AY433" i="5" a="1"/>
  <c r="AY433" i="5" s="1"/>
  <c r="AO434" i="5" a="1"/>
  <c r="AO434" i="5" s="1"/>
  <c r="AP434" i="5" a="1"/>
  <c r="AP434" i="5" s="1"/>
  <c r="AQ434" i="5" a="1"/>
  <c r="AQ434" i="5" s="1"/>
  <c r="AR434" i="5" a="1"/>
  <c r="AR434" i="5" s="1"/>
  <c r="AS434" i="5" a="1"/>
  <c r="AS434" i="5" s="1"/>
  <c r="AT434" i="5" a="1"/>
  <c r="AT434" i="5" s="1"/>
  <c r="AU434" i="5" a="1"/>
  <c r="AU434" i="5" s="1"/>
  <c r="AV434" i="5" a="1"/>
  <c r="AV434" i="5" s="1"/>
  <c r="AW434" i="5" a="1"/>
  <c r="AW434" i="5" s="1"/>
  <c r="AX434" i="5" a="1"/>
  <c r="AX434" i="5" s="1"/>
  <c r="AY434" i="5" a="1"/>
  <c r="AY434" i="5" s="1"/>
  <c r="AO435" i="5" a="1"/>
  <c r="AO435" i="5" s="1"/>
  <c r="AP435" i="5" a="1"/>
  <c r="AP435" i="5" s="1"/>
  <c r="AQ435" i="5" a="1"/>
  <c r="AQ435" i="5" s="1"/>
  <c r="AR435" i="5" a="1"/>
  <c r="AR435" i="5" s="1"/>
  <c r="AS435" i="5" a="1"/>
  <c r="AS435" i="5" s="1"/>
  <c r="AT435" i="5" a="1"/>
  <c r="AT435" i="5" s="1"/>
  <c r="AU435" i="5" a="1"/>
  <c r="AU435" i="5" s="1"/>
  <c r="AV435" i="5" a="1"/>
  <c r="AV435" i="5" s="1"/>
  <c r="AW435" i="5" a="1"/>
  <c r="AW435" i="5" s="1"/>
  <c r="AX435" i="5" a="1"/>
  <c r="AX435" i="5" s="1"/>
  <c r="AY435" i="5" a="1"/>
  <c r="AY435" i="5" s="1"/>
  <c r="AO436" i="5" a="1"/>
  <c r="AO436" i="5" s="1"/>
  <c r="AP436" i="5" a="1"/>
  <c r="AP436" i="5" s="1"/>
  <c r="AQ436" i="5" a="1"/>
  <c r="AQ436" i="5" s="1"/>
  <c r="AR436" i="5" a="1"/>
  <c r="AR436" i="5" s="1"/>
  <c r="AS436" i="5" a="1"/>
  <c r="AS436" i="5" s="1"/>
  <c r="AT436" i="5" a="1"/>
  <c r="AT436" i="5" s="1"/>
  <c r="AU436" i="5" a="1"/>
  <c r="AU436" i="5" s="1"/>
  <c r="AV436" i="5" a="1"/>
  <c r="AV436" i="5" s="1"/>
  <c r="AW436" i="5" a="1"/>
  <c r="AW436" i="5" s="1"/>
  <c r="AX436" i="5" a="1"/>
  <c r="AX436" i="5" s="1"/>
  <c r="AY436" i="5" a="1"/>
  <c r="AY436" i="5" s="1"/>
  <c r="AO437" i="5" a="1"/>
  <c r="AO437" i="5" s="1"/>
  <c r="AP437" i="5" a="1"/>
  <c r="AP437" i="5" s="1"/>
  <c r="AQ437" i="5" a="1"/>
  <c r="AQ437" i="5" s="1"/>
  <c r="AR437" i="5" a="1"/>
  <c r="AR437" i="5" s="1"/>
  <c r="AS437" i="5" a="1"/>
  <c r="AS437" i="5" s="1"/>
  <c r="AT437" i="5" a="1"/>
  <c r="AT437" i="5" s="1"/>
  <c r="AU437" i="5" a="1"/>
  <c r="AU437" i="5" s="1"/>
  <c r="AV437" i="5" a="1"/>
  <c r="AV437" i="5" s="1"/>
  <c r="AW437" i="5" a="1"/>
  <c r="AW437" i="5" s="1"/>
  <c r="AX437" i="5" a="1"/>
  <c r="AX437" i="5" s="1"/>
  <c r="AY437" i="5" a="1"/>
  <c r="AY437" i="5" s="1"/>
  <c r="AO438" i="5" a="1"/>
  <c r="AO438" i="5" s="1"/>
  <c r="AP438" i="5" a="1"/>
  <c r="AP438" i="5" s="1"/>
  <c r="AQ438" i="5" a="1"/>
  <c r="AQ438" i="5" s="1"/>
  <c r="AR438" i="5" a="1"/>
  <c r="AR438" i="5" s="1"/>
  <c r="AS438" i="5" a="1"/>
  <c r="AS438" i="5" s="1"/>
  <c r="AT438" i="5" a="1"/>
  <c r="AT438" i="5" s="1"/>
  <c r="AU438" i="5" a="1"/>
  <c r="AU438" i="5" s="1"/>
  <c r="AV438" i="5" a="1"/>
  <c r="AV438" i="5" s="1"/>
  <c r="AW438" i="5" a="1"/>
  <c r="AW438" i="5" s="1"/>
  <c r="AX438" i="5" a="1"/>
  <c r="AX438" i="5" s="1"/>
  <c r="AY438" i="5" a="1"/>
  <c r="AY438" i="5" s="1"/>
  <c r="AO439" i="5" a="1"/>
  <c r="AO439" i="5" s="1"/>
  <c r="AP439" i="5" a="1"/>
  <c r="AP439" i="5" s="1"/>
  <c r="AQ439" i="5" a="1"/>
  <c r="AQ439" i="5" s="1"/>
  <c r="AR439" i="5" a="1"/>
  <c r="AR439" i="5" s="1"/>
  <c r="AS439" i="5" a="1"/>
  <c r="AS439" i="5" s="1"/>
  <c r="AT439" i="5" a="1"/>
  <c r="AT439" i="5" s="1"/>
  <c r="AU439" i="5" a="1"/>
  <c r="AU439" i="5" s="1"/>
  <c r="AV439" i="5" a="1"/>
  <c r="AV439" i="5" s="1"/>
  <c r="AW439" i="5" a="1"/>
  <c r="AW439" i="5" s="1"/>
  <c r="AX439" i="5" a="1"/>
  <c r="AX439" i="5" s="1"/>
  <c r="AY439" i="5" a="1"/>
  <c r="AY439" i="5" s="1"/>
  <c r="AO440" i="5" a="1"/>
  <c r="AO440" i="5" s="1"/>
  <c r="AP440" i="5" a="1"/>
  <c r="AP440" i="5" s="1"/>
  <c r="AQ440" i="5" a="1"/>
  <c r="AQ440" i="5" s="1"/>
  <c r="AR440" i="5" a="1"/>
  <c r="AR440" i="5" s="1"/>
  <c r="AS440" i="5" a="1"/>
  <c r="AS440" i="5" s="1"/>
  <c r="AT440" i="5" a="1"/>
  <c r="AT440" i="5" s="1"/>
  <c r="AU440" i="5" a="1"/>
  <c r="AU440" i="5" s="1"/>
  <c r="AV440" i="5" a="1"/>
  <c r="AV440" i="5" s="1"/>
  <c r="AW440" i="5" a="1"/>
  <c r="AW440" i="5" s="1"/>
  <c r="AX440" i="5" a="1"/>
  <c r="AX440" i="5" s="1"/>
  <c r="AY440" i="5" a="1"/>
  <c r="AY440" i="5" s="1"/>
  <c r="AO441" i="5" a="1"/>
  <c r="AO441" i="5" s="1"/>
  <c r="AP441" i="5" a="1"/>
  <c r="AP441" i="5" s="1"/>
  <c r="AQ441" i="5" a="1"/>
  <c r="AQ441" i="5" s="1"/>
  <c r="AR441" i="5" a="1"/>
  <c r="AR441" i="5" s="1"/>
  <c r="AS441" i="5" a="1"/>
  <c r="AS441" i="5" s="1"/>
  <c r="AT441" i="5" a="1"/>
  <c r="AT441" i="5" s="1"/>
  <c r="AU441" i="5" a="1"/>
  <c r="AU441" i="5" s="1"/>
  <c r="AV441" i="5" a="1"/>
  <c r="AV441" i="5" s="1"/>
  <c r="AW441" i="5" a="1"/>
  <c r="AW441" i="5" s="1"/>
  <c r="AX441" i="5" a="1"/>
  <c r="AX441" i="5" s="1"/>
  <c r="AY441" i="5" a="1"/>
  <c r="AY441" i="5" s="1"/>
  <c r="AO442" i="5" a="1"/>
  <c r="AO442" i="5" s="1"/>
  <c r="AP442" i="5" a="1"/>
  <c r="AP442" i="5" s="1"/>
  <c r="AQ442" i="5" a="1"/>
  <c r="AQ442" i="5" s="1"/>
  <c r="AR442" i="5" a="1"/>
  <c r="AR442" i="5" s="1"/>
  <c r="AS442" i="5" a="1"/>
  <c r="AS442" i="5" s="1"/>
  <c r="AT442" i="5" a="1"/>
  <c r="AT442" i="5" s="1"/>
  <c r="AU442" i="5" a="1"/>
  <c r="AU442" i="5" s="1"/>
  <c r="AV442" i="5" a="1"/>
  <c r="AV442" i="5" s="1"/>
  <c r="AW442" i="5" a="1"/>
  <c r="AW442" i="5" s="1"/>
  <c r="AX442" i="5" a="1"/>
  <c r="AX442" i="5" s="1"/>
  <c r="AY442" i="5" a="1"/>
  <c r="AY442" i="5" s="1"/>
  <c r="AO443" i="5" a="1"/>
  <c r="AO443" i="5" s="1"/>
  <c r="AP443" i="5" a="1"/>
  <c r="AP443" i="5" s="1"/>
  <c r="AQ443" i="5" a="1"/>
  <c r="AQ443" i="5" s="1"/>
  <c r="AR443" i="5" a="1"/>
  <c r="AR443" i="5" s="1"/>
  <c r="AS443" i="5" a="1"/>
  <c r="AS443" i="5" s="1"/>
  <c r="AT443" i="5" a="1"/>
  <c r="AT443" i="5" s="1"/>
  <c r="AU443" i="5" a="1"/>
  <c r="AU443" i="5" s="1"/>
  <c r="AV443" i="5" a="1"/>
  <c r="AV443" i="5" s="1"/>
  <c r="AW443" i="5" a="1"/>
  <c r="AW443" i="5" s="1"/>
  <c r="AX443" i="5" a="1"/>
  <c r="AX443" i="5" s="1"/>
  <c r="AY443" i="5" a="1"/>
  <c r="AY443" i="5" s="1"/>
  <c r="AO444" i="5" a="1"/>
  <c r="AO444" i="5" s="1"/>
  <c r="AP444" i="5" a="1"/>
  <c r="AP444" i="5" s="1"/>
  <c r="AQ444" i="5" a="1"/>
  <c r="AQ444" i="5" s="1"/>
  <c r="AR444" i="5" a="1"/>
  <c r="AR444" i="5" s="1"/>
  <c r="AS444" i="5" a="1"/>
  <c r="AS444" i="5" s="1"/>
  <c r="AT444" i="5" a="1"/>
  <c r="AT444" i="5" s="1"/>
  <c r="AU444" i="5" a="1"/>
  <c r="AU444" i="5" s="1"/>
  <c r="AV444" i="5" a="1"/>
  <c r="AV444" i="5" s="1"/>
  <c r="AW444" i="5" a="1"/>
  <c r="AW444" i="5" s="1"/>
  <c r="AX444" i="5" a="1"/>
  <c r="AX444" i="5" s="1"/>
  <c r="AY444" i="5" a="1"/>
  <c r="AY444" i="5" s="1"/>
  <c r="AO445" i="5" a="1"/>
  <c r="AO445" i="5" s="1"/>
  <c r="AP445" i="5" a="1"/>
  <c r="AP445" i="5" s="1"/>
  <c r="AQ445" i="5" a="1"/>
  <c r="AQ445" i="5" s="1"/>
  <c r="AR445" i="5" a="1"/>
  <c r="AR445" i="5" s="1"/>
  <c r="AS445" i="5" a="1"/>
  <c r="AS445" i="5" s="1"/>
  <c r="AT445" i="5" a="1"/>
  <c r="AT445" i="5" s="1"/>
  <c r="AU445" i="5" a="1"/>
  <c r="AU445" i="5" s="1"/>
  <c r="AV445" i="5" a="1"/>
  <c r="AV445" i="5" s="1"/>
  <c r="AW445" i="5" a="1"/>
  <c r="AW445" i="5" s="1"/>
  <c r="AX445" i="5" a="1"/>
  <c r="AX445" i="5" s="1"/>
  <c r="AY445" i="5" a="1"/>
  <c r="AY445" i="5" s="1"/>
  <c r="AO446" i="5" a="1"/>
  <c r="AO446" i="5" s="1"/>
  <c r="AP446" i="5" a="1"/>
  <c r="AP446" i="5" s="1"/>
  <c r="AQ446" i="5" a="1"/>
  <c r="AQ446" i="5" s="1"/>
  <c r="AR446" i="5" a="1"/>
  <c r="AR446" i="5" s="1"/>
  <c r="AS446" i="5" a="1"/>
  <c r="AS446" i="5" s="1"/>
  <c r="AT446" i="5" a="1"/>
  <c r="AT446" i="5" s="1"/>
  <c r="AU446" i="5" a="1"/>
  <c r="AU446" i="5" s="1"/>
  <c r="AV446" i="5" a="1"/>
  <c r="AV446" i="5" s="1"/>
  <c r="AW446" i="5" a="1"/>
  <c r="AW446" i="5" s="1"/>
  <c r="AX446" i="5" a="1"/>
  <c r="AX446" i="5" s="1"/>
  <c r="AY446" i="5" a="1"/>
  <c r="AY446" i="5" s="1"/>
  <c r="AO447" i="5" a="1"/>
  <c r="AO447" i="5" s="1"/>
  <c r="AP447" i="5" a="1"/>
  <c r="AP447" i="5" s="1"/>
  <c r="AQ447" i="5" a="1"/>
  <c r="AQ447" i="5" s="1"/>
  <c r="AR447" i="5" a="1"/>
  <c r="AR447" i="5" s="1"/>
  <c r="AS447" i="5" a="1"/>
  <c r="AS447" i="5" s="1"/>
  <c r="AT447" i="5" a="1"/>
  <c r="AT447" i="5" s="1"/>
  <c r="AU447" i="5" a="1"/>
  <c r="AU447" i="5" s="1"/>
  <c r="AV447" i="5" a="1"/>
  <c r="AV447" i="5" s="1"/>
  <c r="AW447" i="5" a="1"/>
  <c r="AW447" i="5" s="1"/>
  <c r="AX447" i="5" a="1"/>
  <c r="AX447" i="5" s="1"/>
  <c r="AY447" i="5" a="1"/>
  <c r="AY447" i="5" s="1"/>
  <c r="AO448" i="5" a="1"/>
  <c r="AO448" i="5" s="1"/>
  <c r="AP448" i="5" a="1"/>
  <c r="AP448" i="5" s="1"/>
  <c r="AQ448" i="5" a="1"/>
  <c r="AQ448" i="5" s="1"/>
  <c r="AR448" i="5" a="1"/>
  <c r="AR448" i="5" s="1"/>
  <c r="AS448" i="5" a="1"/>
  <c r="AS448" i="5" s="1"/>
  <c r="AT448" i="5" a="1"/>
  <c r="AT448" i="5" s="1"/>
  <c r="AU448" i="5" a="1"/>
  <c r="AU448" i="5" s="1"/>
  <c r="AV448" i="5" a="1"/>
  <c r="AV448" i="5" s="1"/>
  <c r="AW448" i="5" a="1"/>
  <c r="AW448" i="5" s="1"/>
  <c r="AX448" i="5" a="1"/>
  <c r="AX448" i="5" s="1"/>
  <c r="AY448" i="5" a="1"/>
  <c r="AY448" i="5" s="1"/>
  <c r="AO449" i="5" a="1"/>
  <c r="AO449" i="5" s="1"/>
  <c r="AP449" i="5" a="1"/>
  <c r="AP449" i="5" s="1"/>
  <c r="AQ449" i="5" a="1"/>
  <c r="AQ449" i="5" s="1"/>
  <c r="AR449" i="5" a="1"/>
  <c r="AR449" i="5" s="1"/>
  <c r="AS449" i="5" a="1"/>
  <c r="AS449" i="5" s="1"/>
  <c r="AT449" i="5" a="1"/>
  <c r="AT449" i="5" s="1"/>
  <c r="AU449" i="5" a="1"/>
  <c r="AU449" i="5" s="1"/>
  <c r="AV449" i="5" a="1"/>
  <c r="AV449" i="5" s="1"/>
  <c r="AW449" i="5" a="1"/>
  <c r="AW449" i="5" s="1"/>
  <c r="AX449" i="5" a="1"/>
  <c r="AX449" i="5" s="1"/>
  <c r="AY449" i="5" a="1"/>
  <c r="AY449" i="5" s="1"/>
  <c r="AO450" i="5" a="1"/>
  <c r="AO450" i="5" s="1"/>
  <c r="AP450" i="5" a="1"/>
  <c r="AP450" i="5" s="1"/>
  <c r="AQ450" i="5" a="1"/>
  <c r="AQ450" i="5" s="1"/>
  <c r="AR450" i="5" a="1"/>
  <c r="AR450" i="5" s="1"/>
  <c r="AS450" i="5" a="1"/>
  <c r="AS450" i="5" s="1"/>
  <c r="AT450" i="5" a="1"/>
  <c r="AT450" i="5" s="1"/>
  <c r="AU450" i="5" a="1"/>
  <c r="AU450" i="5" s="1"/>
  <c r="AV450" i="5" a="1"/>
  <c r="AV450" i="5" s="1"/>
  <c r="AW450" i="5" a="1"/>
  <c r="AW450" i="5" s="1"/>
  <c r="AX450" i="5" a="1"/>
  <c r="AX450" i="5" s="1"/>
  <c r="AY450" i="5" a="1"/>
  <c r="AY450" i="5" s="1"/>
  <c r="AO451" i="5" a="1"/>
  <c r="AO451" i="5" s="1"/>
  <c r="AP451" i="5" a="1"/>
  <c r="AP451" i="5" s="1"/>
  <c r="AQ451" i="5" a="1"/>
  <c r="AQ451" i="5" s="1"/>
  <c r="AR451" i="5" a="1"/>
  <c r="AR451" i="5" s="1"/>
  <c r="AS451" i="5" a="1"/>
  <c r="AS451" i="5" s="1"/>
  <c r="AT451" i="5" a="1"/>
  <c r="AT451" i="5" s="1"/>
  <c r="AU451" i="5" a="1"/>
  <c r="AU451" i="5" s="1"/>
  <c r="AV451" i="5" a="1"/>
  <c r="AV451" i="5" s="1"/>
  <c r="AW451" i="5" a="1"/>
  <c r="AW451" i="5" s="1"/>
  <c r="AX451" i="5" a="1"/>
  <c r="AX451" i="5" s="1"/>
  <c r="AY451" i="5" a="1"/>
  <c r="AY451" i="5" s="1"/>
  <c r="AO452" i="5" a="1"/>
  <c r="AO452" i="5" s="1"/>
  <c r="AP452" i="5" a="1"/>
  <c r="AP452" i="5" s="1"/>
  <c r="AQ452" i="5" a="1"/>
  <c r="AQ452" i="5" s="1"/>
  <c r="AR452" i="5" a="1"/>
  <c r="AR452" i="5" s="1"/>
  <c r="AS452" i="5" a="1"/>
  <c r="AS452" i="5" s="1"/>
  <c r="AT452" i="5" a="1"/>
  <c r="AT452" i="5" s="1"/>
  <c r="AU452" i="5" a="1"/>
  <c r="AU452" i="5" s="1"/>
  <c r="AV452" i="5" a="1"/>
  <c r="AV452" i="5" s="1"/>
  <c r="AW452" i="5" a="1"/>
  <c r="AW452" i="5" s="1"/>
  <c r="AX452" i="5" a="1"/>
  <c r="AX452" i="5" s="1"/>
  <c r="AY452" i="5" a="1"/>
  <c r="AY452" i="5" s="1"/>
  <c r="AO453" i="5" a="1"/>
  <c r="AO453" i="5" s="1"/>
  <c r="AP453" i="5" a="1"/>
  <c r="AP453" i="5" s="1"/>
  <c r="AQ453" i="5" a="1"/>
  <c r="AQ453" i="5" s="1"/>
  <c r="AR453" i="5" a="1"/>
  <c r="AR453" i="5" s="1"/>
  <c r="AS453" i="5" a="1"/>
  <c r="AS453" i="5" s="1"/>
  <c r="AT453" i="5" a="1"/>
  <c r="AT453" i="5" s="1"/>
  <c r="AU453" i="5" a="1"/>
  <c r="AU453" i="5" s="1"/>
  <c r="AV453" i="5" a="1"/>
  <c r="AV453" i="5" s="1"/>
  <c r="AW453" i="5" a="1"/>
  <c r="AW453" i="5" s="1"/>
  <c r="AX453" i="5" a="1"/>
  <c r="AX453" i="5" s="1"/>
  <c r="AY453" i="5" a="1"/>
  <c r="AY453" i="5" s="1"/>
  <c r="AO454" i="5" a="1"/>
  <c r="AO454" i="5" s="1"/>
  <c r="AP454" i="5" a="1"/>
  <c r="AP454" i="5" s="1"/>
  <c r="AQ454" i="5" a="1"/>
  <c r="AQ454" i="5" s="1"/>
  <c r="AR454" i="5" a="1"/>
  <c r="AR454" i="5" s="1"/>
  <c r="AS454" i="5" a="1"/>
  <c r="AS454" i="5" s="1"/>
  <c r="AT454" i="5" a="1"/>
  <c r="AT454" i="5" s="1"/>
  <c r="AU454" i="5" a="1"/>
  <c r="AU454" i="5" s="1"/>
  <c r="AV454" i="5" a="1"/>
  <c r="AV454" i="5" s="1"/>
  <c r="AW454" i="5" a="1"/>
  <c r="AW454" i="5" s="1"/>
  <c r="AX454" i="5" a="1"/>
  <c r="AX454" i="5" s="1"/>
  <c r="AY454" i="5" a="1"/>
  <c r="AY454" i="5" s="1"/>
  <c r="AO455" i="5" a="1"/>
  <c r="AO455" i="5" s="1"/>
  <c r="AP455" i="5" a="1"/>
  <c r="AP455" i="5" s="1"/>
  <c r="AQ455" i="5" a="1"/>
  <c r="AQ455" i="5" s="1"/>
  <c r="AR455" i="5" a="1"/>
  <c r="AR455" i="5" s="1"/>
  <c r="AS455" i="5" a="1"/>
  <c r="AS455" i="5" s="1"/>
  <c r="AT455" i="5" a="1"/>
  <c r="AT455" i="5" s="1"/>
  <c r="AU455" i="5" a="1"/>
  <c r="AU455" i="5" s="1"/>
  <c r="AV455" i="5" a="1"/>
  <c r="AV455" i="5" s="1"/>
  <c r="AW455" i="5" a="1"/>
  <c r="AW455" i="5" s="1"/>
  <c r="AX455" i="5" a="1"/>
  <c r="AX455" i="5" s="1"/>
  <c r="AY455" i="5" a="1"/>
  <c r="AY455" i="5" s="1"/>
  <c r="AO456" i="5" a="1"/>
  <c r="AO456" i="5" s="1"/>
  <c r="AP456" i="5" a="1"/>
  <c r="AP456" i="5" s="1"/>
  <c r="AQ456" i="5" a="1"/>
  <c r="AQ456" i="5" s="1"/>
  <c r="AR456" i="5" a="1"/>
  <c r="AR456" i="5" s="1"/>
  <c r="AS456" i="5" a="1"/>
  <c r="AS456" i="5" s="1"/>
  <c r="AT456" i="5" a="1"/>
  <c r="AT456" i="5" s="1"/>
  <c r="AU456" i="5" a="1"/>
  <c r="AU456" i="5" s="1"/>
  <c r="AV456" i="5" a="1"/>
  <c r="AV456" i="5" s="1"/>
  <c r="AW456" i="5" a="1"/>
  <c r="AW456" i="5" s="1"/>
  <c r="AX456" i="5" a="1"/>
  <c r="AX456" i="5" s="1"/>
  <c r="AY456" i="5" a="1"/>
  <c r="AY456" i="5" s="1"/>
  <c r="AO457" i="5" a="1"/>
  <c r="AO457" i="5" s="1"/>
  <c r="AP457" i="5" a="1"/>
  <c r="AP457" i="5" s="1"/>
  <c r="AQ457" i="5" a="1"/>
  <c r="AQ457" i="5" s="1"/>
  <c r="AR457" i="5" a="1"/>
  <c r="AR457" i="5" s="1"/>
  <c r="AS457" i="5" a="1"/>
  <c r="AS457" i="5" s="1"/>
  <c r="AT457" i="5" a="1"/>
  <c r="AT457" i="5" s="1"/>
  <c r="AU457" i="5" a="1"/>
  <c r="AU457" i="5" s="1"/>
  <c r="AV457" i="5" a="1"/>
  <c r="AV457" i="5" s="1"/>
  <c r="AW457" i="5" a="1"/>
  <c r="AW457" i="5" s="1"/>
  <c r="AX457" i="5" a="1"/>
  <c r="AX457" i="5" s="1"/>
  <c r="AY457" i="5" a="1"/>
  <c r="AY457" i="5" s="1"/>
  <c r="AO458" i="5" a="1"/>
  <c r="AO458" i="5" s="1"/>
  <c r="AP458" i="5" a="1"/>
  <c r="AP458" i="5" s="1"/>
  <c r="AQ458" i="5" a="1"/>
  <c r="AQ458" i="5" s="1"/>
  <c r="AR458" i="5" a="1"/>
  <c r="AR458" i="5" s="1"/>
  <c r="AS458" i="5" a="1"/>
  <c r="AS458" i="5" s="1"/>
  <c r="AT458" i="5" a="1"/>
  <c r="AT458" i="5" s="1"/>
  <c r="AU458" i="5" a="1"/>
  <c r="AU458" i="5" s="1"/>
  <c r="AV458" i="5" a="1"/>
  <c r="AV458" i="5" s="1"/>
  <c r="AW458" i="5" a="1"/>
  <c r="AW458" i="5" s="1"/>
  <c r="AX458" i="5" a="1"/>
  <c r="AX458" i="5" s="1"/>
  <c r="AY458" i="5" a="1"/>
  <c r="AY458" i="5" s="1"/>
  <c r="AO459" i="5" a="1"/>
  <c r="AO459" i="5" s="1"/>
  <c r="AP459" i="5" a="1"/>
  <c r="AP459" i="5" s="1"/>
  <c r="AQ459" i="5" a="1"/>
  <c r="AQ459" i="5" s="1"/>
  <c r="AR459" i="5" a="1"/>
  <c r="AR459" i="5" s="1"/>
  <c r="AS459" i="5" a="1"/>
  <c r="AS459" i="5" s="1"/>
  <c r="AT459" i="5" a="1"/>
  <c r="AT459" i="5" s="1"/>
  <c r="AU459" i="5" a="1"/>
  <c r="AU459" i="5" s="1"/>
  <c r="AV459" i="5" a="1"/>
  <c r="AV459" i="5" s="1"/>
  <c r="AW459" i="5" a="1"/>
  <c r="AW459" i="5" s="1"/>
  <c r="AX459" i="5" a="1"/>
  <c r="AX459" i="5" s="1"/>
  <c r="AY459" i="5" a="1"/>
  <c r="AY459" i="5" s="1"/>
  <c r="AO460" i="5" a="1"/>
  <c r="AO460" i="5" s="1"/>
  <c r="AP460" i="5" a="1"/>
  <c r="AP460" i="5" s="1"/>
  <c r="AQ460" i="5" a="1"/>
  <c r="AQ460" i="5" s="1"/>
  <c r="AR460" i="5" a="1"/>
  <c r="AR460" i="5" s="1"/>
  <c r="AS460" i="5" a="1"/>
  <c r="AS460" i="5" s="1"/>
  <c r="AT460" i="5" a="1"/>
  <c r="AT460" i="5" s="1"/>
  <c r="AU460" i="5" a="1"/>
  <c r="AU460" i="5" s="1"/>
  <c r="AV460" i="5" a="1"/>
  <c r="AV460" i="5" s="1"/>
  <c r="AW460" i="5" a="1"/>
  <c r="AW460" i="5" s="1"/>
  <c r="AX460" i="5" a="1"/>
  <c r="AX460" i="5" s="1"/>
  <c r="AY460" i="5" a="1"/>
  <c r="AY460" i="5" s="1"/>
  <c r="AO461" i="5" a="1"/>
  <c r="AO461" i="5" s="1"/>
  <c r="AP461" i="5" a="1"/>
  <c r="AP461" i="5" s="1"/>
  <c r="AQ461" i="5" a="1"/>
  <c r="AQ461" i="5" s="1"/>
  <c r="AR461" i="5" a="1"/>
  <c r="AR461" i="5" s="1"/>
  <c r="AS461" i="5" a="1"/>
  <c r="AS461" i="5" s="1"/>
  <c r="AT461" i="5" a="1"/>
  <c r="AT461" i="5" s="1"/>
  <c r="AU461" i="5" a="1"/>
  <c r="AU461" i="5" s="1"/>
  <c r="AV461" i="5" a="1"/>
  <c r="AV461" i="5" s="1"/>
  <c r="AW461" i="5" a="1"/>
  <c r="AW461" i="5" s="1"/>
  <c r="AX461" i="5" a="1"/>
  <c r="AX461" i="5" s="1"/>
  <c r="AY461" i="5" a="1"/>
  <c r="AY461" i="5" s="1"/>
  <c r="AO462" i="5" a="1"/>
  <c r="AO462" i="5" s="1"/>
  <c r="AP462" i="5" a="1"/>
  <c r="AP462" i="5" s="1"/>
  <c r="AQ462" i="5" a="1"/>
  <c r="AQ462" i="5" s="1"/>
  <c r="AR462" i="5" a="1"/>
  <c r="AR462" i="5" s="1"/>
  <c r="AS462" i="5" a="1"/>
  <c r="AS462" i="5" s="1"/>
  <c r="AT462" i="5" a="1"/>
  <c r="AT462" i="5" s="1"/>
  <c r="AU462" i="5" a="1"/>
  <c r="AU462" i="5" s="1"/>
  <c r="AV462" i="5" a="1"/>
  <c r="AV462" i="5" s="1"/>
  <c r="AW462" i="5" a="1"/>
  <c r="AW462" i="5" s="1"/>
  <c r="AX462" i="5" a="1"/>
  <c r="AX462" i="5" s="1"/>
  <c r="AY462" i="5" a="1"/>
  <c r="AY462" i="5" s="1"/>
  <c r="AO463" i="5" a="1"/>
  <c r="AO463" i="5" s="1"/>
  <c r="AP463" i="5" a="1"/>
  <c r="AP463" i="5" s="1"/>
  <c r="AQ463" i="5" a="1"/>
  <c r="AQ463" i="5" s="1"/>
  <c r="AR463" i="5" a="1"/>
  <c r="AR463" i="5" s="1"/>
  <c r="AS463" i="5" a="1"/>
  <c r="AS463" i="5" s="1"/>
  <c r="AT463" i="5" a="1"/>
  <c r="AT463" i="5" s="1"/>
  <c r="AU463" i="5" a="1"/>
  <c r="AU463" i="5" s="1"/>
  <c r="AV463" i="5" a="1"/>
  <c r="AV463" i="5" s="1"/>
  <c r="AW463" i="5" a="1"/>
  <c r="AW463" i="5" s="1"/>
  <c r="AX463" i="5" a="1"/>
  <c r="AX463" i="5" s="1"/>
  <c r="AY463" i="5" a="1"/>
  <c r="AY463" i="5" s="1"/>
  <c r="AO464" i="5" a="1"/>
  <c r="AO464" i="5" s="1"/>
  <c r="AP464" i="5" a="1"/>
  <c r="AP464" i="5" s="1"/>
  <c r="AQ464" i="5" a="1"/>
  <c r="AQ464" i="5" s="1"/>
  <c r="AR464" i="5" a="1"/>
  <c r="AR464" i="5" s="1"/>
  <c r="AS464" i="5" a="1"/>
  <c r="AS464" i="5" s="1"/>
  <c r="AT464" i="5" a="1"/>
  <c r="AT464" i="5" s="1"/>
  <c r="AU464" i="5" a="1"/>
  <c r="AU464" i="5" s="1"/>
  <c r="AV464" i="5" a="1"/>
  <c r="AV464" i="5" s="1"/>
  <c r="AW464" i="5" a="1"/>
  <c r="AW464" i="5" s="1"/>
  <c r="AX464" i="5" a="1"/>
  <c r="AX464" i="5" s="1"/>
  <c r="AY464" i="5" a="1"/>
  <c r="AY464" i="5" s="1"/>
  <c r="AO465" i="5" a="1"/>
  <c r="AO465" i="5" s="1"/>
  <c r="AP465" i="5" a="1"/>
  <c r="AP465" i="5" s="1"/>
  <c r="AQ465" i="5" a="1"/>
  <c r="AQ465" i="5" s="1"/>
  <c r="AR465" i="5" a="1"/>
  <c r="AR465" i="5" s="1"/>
  <c r="AS465" i="5" a="1"/>
  <c r="AS465" i="5" s="1"/>
  <c r="AT465" i="5" a="1"/>
  <c r="AT465" i="5" s="1"/>
  <c r="AU465" i="5" a="1"/>
  <c r="AU465" i="5" s="1"/>
  <c r="AV465" i="5" a="1"/>
  <c r="AV465" i="5" s="1"/>
  <c r="AW465" i="5" a="1"/>
  <c r="AW465" i="5" s="1"/>
  <c r="AX465" i="5" a="1"/>
  <c r="AX465" i="5" s="1"/>
  <c r="AY465" i="5" a="1"/>
  <c r="AY465" i="5" s="1"/>
  <c r="AO466" i="5" a="1"/>
  <c r="AO466" i="5" s="1"/>
  <c r="AP466" i="5" a="1"/>
  <c r="AP466" i="5" s="1"/>
  <c r="AQ466" i="5" a="1"/>
  <c r="AQ466" i="5" s="1"/>
  <c r="AR466" i="5" a="1"/>
  <c r="AR466" i="5" s="1"/>
  <c r="AS466" i="5" a="1"/>
  <c r="AS466" i="5" s="1"/>
  <c r="AT466" i="5" a="1"/>
  <c r="AT466" i="5" s="1"/>
  <c r="AU466" i="5" a="1"/>
  <c r="AU466" i="5" s="1"/>
  <c r="AV466" i="5" a="1"/>
  <c r="AV466" i="5" s="1"/>
  <c r="AW466" i="5" a="1"/>
  <c r="AW466" i="5" s="1"/>
  <c r="AX466" i="5" a="1"/>
  <c r="AX466" i="5" s="1"/>
  <c r="AY466" i="5" a="1"/>
  <c r="AY466" i="5" s="1"/>
  <c r="AO467" i="5" a="1"/>
  <c r="AO467" i="5" s="1"/>
  <c r="AP467" i="5" a="1"/>
  <c r="AP467" i="5" s="1"/>
  <c r="AQ467" i="5" a="1"/>
  <c r="AQ467" i="5" s="1"/>
  <c r="AR467" i="5" a="1"/>
  <c r="AR467" i="5" s="1"/>
  <c r="AS467" i="5" a="1"/>
  <c r="AS467" i="5" s="1"/>
  <c r="AT467" i="5" a="1"/>
  <c r="AT467" i="5" s="1"/>
  <c r="AU467" i="5" a="1"/>
  <c r="AU467" i="5" s="1"/>
  <c r="AV467" i="5" a="1"/>
  <c r="AV467" i="5" s="1"/>
  <c r="AW467" i="5" a="1"/>
  <c r="AW467" i="5" s="1"/>
  <c r="AX467" i="5" a="1"/>
  <c r="AX467" i="5" s="1"/>
  <c r="AY467" i="5" a="1"/>
  <c r="AY467" i="5" s="1"/>
  <c r="AO468" i="5" a="1"/>
  <c r="AO468" i="5" s="1"/>
  <c r="AP468" i="5" a="1"/>
  <c r="AP468" i="5" s="1"/>
  <c r="AQ468" i="5" a="1"/>
  <c r="AQ468" i="5" s="1"/>
  <c r="AR468" i="5" a="1"/>
  <c r="AR468" i="5" s="1"/>
  <c r="AS468" i="5" a="1"/>
  <c r="AS468" i="5" s="1"/>
  <c r="AT468" i="5" a="1"/>
  <c r="AT468" i="5" s="1"/>
  <c r="AU468" i="5" a="1"/>
  <c r="AU468" i="5" s="1"/>
  <c r="AV468" i="5" a="1"/>
  <c r="AV468" i="5" s="1"/>
  <c r="AW468" i="5" a="1"/>
  <c r="AW468" i="5" s="1"/>
  <c r="AX468" i="5" a="1"/>
  <c r="AX468" i="5" s="1"/>
  <c r="AY468" i="5" a="1"/>
  <c r="AY468" i="5" s="1"/>
  <c r="AO469" i="5" a="1"/>
  <c r="AO469" i="5" s="1"/>
  <c r="AP469" i="5" a="1"/>
  <c r="AP469" i="5" s="1"/>
  <c r="AQ469" i="5" a="1"/>
  <c r="AQ469" i="5" s="1"/>
  <c r="AR469" i="5" a="1"/>
  <c r="AR469" i="5" s="1"/>
  <c r="AS469" i="5" a="1"/>
  <c r="AS469" i="5" s="1"/>
  <c r="AT469" i="5" a="1"/>
  <c r="AT469" i="5" s="1"/>
  <c r="AU469" i="5" a="1"/>
  <c r="AU469" i="5" s="1"/>
  <c r="AV469" i="5" a="1"/>
  <c r="AV469" i="5" s="1"/>
  <c r="AW469" i="5" a="1"/>
  <c r="AW469" i="5" s="1"/>
  <c r="AX469" i="5" a="1"/>
  <c r="AX469" i="5" s="1"/>
  <c r="AY469" i="5" a="1"/>
  <c r="AY469" i="5" s="1"/>
  <c r="AO470" i="5" a="1"/>
  <c r="AO470" i="5" s="1"/>
  <c r="AP470" i="5" a="1"/>
  <c r="AP470" i="5" s="1"/>
  <c r="AQ470" i="5" a="1"/>
  <c r="AQ470" i="5" s="1"/>
  <c r="AR470" i="5" a="1"/>
  <c r="AR470" i="5" s="1"/>
  <c r="AS470" i="5" a="1"/>
  <c r="AS470" i="5" s="1"/>
  <c r="AT470" i="5" a="1"/>
  <c r="AT470" i="5" s="1"/>
  <c r="AU470" i="5" a="1"/>
  <c r="AU470" i="5" s="1"/>
  <c r="AV470" i="5" a="1"/>
  <c r="AV470" i="5" s="1"/>
  <c r="AW470" i="5" a="1"/>
  <c r="AW470" i="5" s="1"/>
  <c r="AX470" i="5" a="1"/>
  <c r="AX470" i="5" s="1"/>
  <c r="AY470" i="5" a="1"/>
  <c r="AY470" i="5" s="1"/>
  <c r="AO471" i="5" a="1"/>
  <c r="AO471" i="5" s="1"/>
  <c r="AP471" i="5" a="1"/>
  <c r="AP471" i="5" s="1"/>
  <c r="AQ471" i="5" a="1"/>
  <c r="AQ471" i="5" s="1"/>
  <c r="AR471" i="5" a="1"/>
  <c r="AR471" i="5" s="1"/>
  <c r="AS471" i="5" a="1"/>
  <c r="AS471" i="5" s="1"/>
  <c r="AT471" i="5" a="1"/>
  <c r="AT471" i="5" s="1"/>
  <c r="AU471" i="5" a="1"/>
  <c r="AU471" i="5" s="1"/>
  <c r="AV471" i="5" a="1"/>
  <c r="AV471" i="5" s="1"/>
  <c r="AW471" i="5" a="1"/>
  <c r="AW471" i="5" s="1"/>
  <c r="AX471" i="5" a="1"/>
  <c r="AX471" i="5" s="1"/>
  <c r="AY471" i="5" a="1"/>
  <c r="AY471" i="5" s="1"/>
  <c r="AO472" i="5" a="1"/>
  <c r="AO472" i="5" s="1"/>
  <c r="AP472" i="5" a="1"/>
  <c r="AP472" i="5" s="1"/>
  <c r="AQ472" i="5" a="1"/>
  <c r="AQ472" i="5" s="1"/>
  <c r="AR472" i="5" a="1"/>
  <c r="AR472" i="5" s="1"/>
  <c r="AS472" i="5" a="1"/>
  <c r="AS472" i="5" s="1"/>
  <c r="AT472" i="5" a="1"/>
  <c r="AT472" i="5" s="1"/>
  <c r="AU472" i="5" a="1"/>
  <c r="AU472" i="5" s="1"/>
  <c r="AV472" i="5" a="1"/>
  <c r="AV472" i="5" s="1"/>
  <c r="AW472" i="5" a="1"/>
  <c r="AW472" i="5" s="1"/>
  <c r="AX472" i="5" a="1"/>
  <c r="AX472" i="5" s="1"/>
  <c r="AY472" i="5" a="1"/>
  <c r="AY472" i="5" s="1"/>
  <c r="AO473" i="5" a="1"/>
  <c r="AO473" i="5" s="1"/>
  <c r="AP473" i="5" a="1"/>
  <c r="AP473" i="5" s="1"/>
  <c r="AQ473" i="5" a="1"/>
  <c r="AQ473" i="5" s="1"/>
  <c r="AR473" i="5" a="1"/>
  <c r="AR473" i="5" s="1"/>
  <c r="AS473" i="5" a="1"/>
  <c r="AS473" i="5" s="1"/>
  <c r="AT473" i="5" a="1"/>
  <c r="AT473" i="5" s="1"/>
  <c r="AU473" i="5" a="1"/>
  <c r="AU473" i="5" s="1"/>
  <c r="AV473" i="5" a="1"/>
  <c r="AV473" i="5" s="1"/>
  <c r="AW473" i="5" a="1"/>
  <c r="AW473" i="5" s="1"/>
  <c r="AX473" i="5" a="1"/>
  <c r="AX473" i="5" s="1"/>
  <c r="AY473" i="5" a="1"/>
  <c r="AY473" i="5" s="1"/>
  <c r="AO474" i="5" a="1"/>
  <c r="AO474" i="5" s="1"/>
  <c r="AP474" i="5" a="1"/>
  <c r="AP474" i="5" s="1"/>
  <c r="AQ474" i="5" a="1"/>
  <c r="AQ474" i="5" s="1"/>
  <c r="AR474" i="5" a="1"/>
  <c r="AR474" i="5" s="1"/>
  <c r="AS474" i="5" a="1"/>
  <c r="AS474" i="5" s="1"/>
  <c r="AT474" i="5" a="1"/>
  <c r="AT474" i="5" s="1"/>
  <c r="AU474" i="5" a="1"/>
  <c r="AU474" i="5" s="1"/>
  <c r="AV474" i="5" a="1"/>
  <c r="AV474" i="5" s="1"/>
  <c r="AW474" i="5" a="1"/>
  <c r="AW474" i="5" s="1"/>
  <c r="AX474" i="5" a="1"/>
  <c r="AX474" i="5" s="1"/>
  <c r="AY474" i="5" a="1"/>
  <c r="AY474" i="5" s="1"/>
  <c r="AO475" i="5" a="1"/>
  <c r="AO475" i="5" s="1"/>
  <c r="AP475" i="5" a="1"/>
  <c r="AP475" i="5" s="1"/>
  <c r="AQ475" i="5" a="1"/>
  <c r="AQ475" i="5" s="1"/>
  <c r="AR475" i="5" a="1"/>
  <c r="AR475" i="5" s="1"/>
  <c r="AS475" i="5" a="1"/>
  <c r="AS475" i="5" s="1"/>
  <c r="AT475" i="5" a="1"/>
  <c r="AT475" i="5" s="1"/>
  <c r="AU475" i="5" a="1"/>
  <c r="AU475" i="5" s="1"/>
  <c r="AV475" i="5" a="1"/>
  <c r="AV475" i="5" s="1"/>
  <c r="AW475" i="5" a="1"/>
  <c r="AW475" i="5" s="1"/>
  <c r="AX475" i="5" a="1"/>
  <c r="AX475" i="5" s="1"/>
  <c r="AY475" i="5" a="1"/>
  <c r="AY475" i="5" s="1"/>
  <c r="AO476" i="5" a="1"/>
  <c r="AO476" i="5" s="1"/>
  <c r="AP476" i="5" a="1"/>
  <c r="AP476" i="5" s="1"/>
  <c r="AQ476" i="5" a="1"/>
  <c r="AQ476" i="5" s="1"/>
  <c r="AR476" i="5" a="1"/>
  <c r="AR476" i="5" s="1"/>
  <c r="AS476" i="5" a="1"/>
  <c r="AS476" i="5" s="1"/>
  <c r="AT476" i="5" a="1"/>
  <c r="AT476" i="5" s="1"/>
  <c r="AU476" i="5" a="1"/>
  <c r="AU476" i="5" s="1"/>
  <c r="AV476" i="5" a="1"/>
  <c r="AV476" i="5" s="1"/>
  <c r="AW476" i="5" a="1"/>
  <c r="AW476" i="5" s="1"/>
  <c r="AX476" i="5" a="1"/>
  <c r="AX476" i="5" s="1"/>
  <c r="AY476" i="5" a="1"/>
  <c r="AY476" i="5" s="1"/>
  <c r="AO477" i="5" a="1"/>
  <c r="AO477" i="5" s="1"/>
  <c r="AP477" i="5" a="1"/>
  <c r="AP477" i="5" s="1"/>
  <c r="AQ477" i="5" a="1"/>
  <c r="AQ477" i="5" s="1"/>
  <c r="AR477" i="5" a="1"/>
  <c r="AR477" i="5" s="1"/>
  <c r="AS477" i="5" a="1"/>
  <c r="AS477" i="5" s="1"/>
  <c r="AT477" i="5" a="1"/>
  <c r="AT477" i="5" s="1"/>
  <c r="AU477" i="5" a="1"/>
  <c r="AU477" i="5" s="1"/>
  <c r="AV477" i="5" a="1"/>
  <c r="AV477" i="5" s="1"/>
  <c r="AW477" i="5" a="1"/>
  <c r="AW477" i="5" s="1"/>
  <c r="AX477" i="5" a="1"/>
  <c r="AX477" i="5" s="1"/>
  <c r="AY477" i="5" a="1"/>
  <c r="AY477" i="5" s="1"/>
  <c r="AO478" i="5" a="1"/>
  <c r="AO478" i="5" s="1"/>
  <c r="AP478" i="5" a="1"/>
  <c r="AP478" i="5" s="1"/>
  <c r="AQ478" i="5" a="1"/>
  <c r="AQ478" i="5" s="1"/>
  <c r="AR478" i="5" a="1"/>
  <c r="AR478" i="5" s="1"/>
  <c r="AS478" i="5" a="1"/>
  <c r="AS478" i="5" s="1"/>
  <c r="AT478" i="5" a="1"/>
  <c r="AT478" i="5" s="1"/>
  <c r="AU478" i="5" a="1"/>
  <c r="AU478" i="5" s="1"/>
  <c r="AV478" i="5" a="1"/>
  <c r="AV478" i="5" s="1"/>
  <c r="AW478" i="5" a="1"/>
  <c r="AW478" i="5" s="1"/>
  <c r="AX478" i="5" a="1"/>
  <c r="AX478" i="5" s="1"/>
  <c r="AY478" i="5" a="1"/>
  <c r="AY478" i="5" s="1"/>
  <c r="AO479" i="5" a="1"/>
  <c r="AO479" i="5" s="1"/>
  <c r="AP479" i="5" a="1"/>
  <c r="AP479" i="5" s="1"/>
  <c r="AQ479" i="5" a="1"/>
  <c r="AQ479" i="5" s="1"/>
  <c r="AR479" i="5" a="1"/>
  <c r="AR479" i="5" s="1"/>
  <c r="AS479" i="5" a="1"/>
  <c r="AS479" i="5" s="1"/>
  <c r="AT479" i="5" a="1"/>
  <c r="AT479" i="5" s="1"/>
  <c r="AU479" i="5" a="1"/>
  <c r="AU479" i="5" s="1"/>
  <c r="AV479" i="5" a="1"/>
  <c r="AV479" i="5" s="1"/>
  <c r="AW479" i="5" a="1"/>
  <c r="AW479" i="5" s="1"/>
  <c r="AX479" i="5" a="1"/>
  <c r="AX479" i="5" s="1"/>
  <c r="AY479" i="5" a="1"/>
  <c r="AY479" i="5" s="1"/>
  <c r="AO480" i="5" a="1"/>
  <c r="AO480" i="5" s="1"/>
  <c r="AP480" i="5" a="1"/>
  <c r="AP480" i="5" s="1"/>
  <c r="AQ480" i="5" a="1"/>
  <c r="AQ480" i="5" s="1"/>
  <c r="AR480" i="5" a="1"/>
  <c r="AR480" i="5" s="1"/>
  <c r="AS480" i="5" a="1"/>
  <c r="AS480" i="5" s="1"/>
  <c r="AT480" i="5" a="1"/>
  <c r="AT480" i="5" s="1"/>
  <c r="AU480" i="5" a="1"/>
  <c r="AU480" i="5" s="1"/>
  <c r="AV480" i="5" a="1"/>
  <c r="AV480" i="5" s="1"/>
  <c r="AW480" i="5" a="1"/>
  <c r="AW480" i="5" s="1"/>
  <c r="AX480" i="5" a="1"/>
  <c r="AX480" i="5" s="1"/>
  <c r="AY480" i="5" a="1"/>
  <c r="AY480" i="5" s="1"/>
  <c r="AO481" i="5" a="1"/>
  <c r="AO481" i="5" s="1"/>
  <c r="AP481" i="5" a="1"/>
  <c r="AP481" i="5" s="1"/>
  <c r="AQ481" i="5" a="1"/>
  <c r="AQ481" i="5" s="1"/>
  <c r="AR481" i="5" a="1"/>
  <c r="AR481" i="5" s="1"/>
  <c r="AS481" i="5" a="1"/>
  <c r="AS481" i="5" s="1"/>
  <c r="AT481" i="5" a="1"/>
  <c r="AT481" i="5" s="1"/>
  <c r="AU481" i="5" a="1"/>
  <c r="AU481" i="5" s="1"/>
  <c r="AV481" i="5" a="1"/>
  <c r="AV481" i="5" s="1"/>
  <c r="AW481" i="5" a="1"/>
  <c r="AW481" i="5" s="1"/>
  <c r="AX481" i="5" a="1"/>
  <c r="AX481" i="5" s="1"/>
  <c r="AY481" i="5" a="1"/>
  <c r="AY481" i="5" s="1"/>
  <c r="AO482" i="5" a="1"/>
  <c r="AO482" i="5" s="1"/>
  <c r="AP482" i="5" a="1"/>
  <c r="AP482" i="5" s="1"/>
  <c r="AQ482" i="5" a="1"/>
  <c r="AQ482" i="5" s="1"/>
  <c r="AR482" i="5" a="1"/>
  <c r="AR482" i="5" s="1"/>
  <c r="AS482" i="5" a="1"/>
  <c r="AS482" i="5" s="1"/>
  <c r="AT482" i="5" a="1"/>
  <c r="AT482" i="5" s="1"/>
  <c r="AU482" i="5" a="1"/>
  <c r="AU482" i="5" s="1"/>
  <c r="AV482" i="5" a="1"/>
  <c r="AV482" i="5" s="1"/>
  <c r="AW482" i="5" a="1"/>
  <c r="AW482" i="5" s="1"/>
  <c r="AX482" i="5" a="1"/>
  <c r="AX482" i="5" s="1"/>
  <c r="AY482" i="5" a="1"/>
  <c r="AY482" i="5" s="1"/>
  <c r="AO483" i="5" a="1"/>
  <c r="AO483" i="5" s="1"/>
  <c r="AP483" i="5" a="1"/>
  <c r="AP483" i="5" s="1"/>
  <c r="AQ483" i="5" a="1"/>
  <c r="AQ483" i="5" s="1"/>
  <c r="AR483" i="5" a="1"/>
  <c r="AR483" i="5" s="1"/>
  <c r="AS483" i="5" a="1"/>
  <c r="AS483" i="5" s="1"/>
  <c r="AT483" i="5" a="1"/>
  <c r="AT483" i="5" s="1"/>
  <c r="AU483" i="5" a="1"/>
  <c r="AU483" i="5" s="1"/>
  <c r="AV483" i="5" a="1"/>
  <c r="AV483" i="5" s="1"/>
  <c r="AW483" i="5" a="1"/>
  <c r="AW483" i="5" s="1"/>
  <c r="AX483" i="5" a="1"/>
  <c r="AX483" i="5" s="1"/>
  <c r="AY483" i="5" a="1"/>
  <c r="AY483" i="5" s="1"/>
  <c r="AO484" i="5" a="1"/>
  <c r="AO484" i="5" s="1"/>
  <c r="AP484" i="5" a="1"/>
  <c r="AP484" i="5" s="1"/>
  <c r="AQ484" i="5" a="1"/>
  <c r="AQ484" i="5" s="1"/>
  <c r="AR484" i="5" a="1"/>
  <c r="AR484" i="5" s="1"/>
  <c r="AS484" i="5" a="1"/>
  <c r="AS484" i="5" s="1"/>
  <c r="AT484" i="5" a="1"/>
  <c r="AT484" i="5" s="1"/>
  <c r="AU484" i="5" a="1"/>
  <c r="AU484" i="5" s="1"/>
  <c r="AV484" i="5" a="1"/>
  <c r="AV484" i="5" s="1"/>
  <c r="AW484" i="5" a="1"/>
  <c r="AW484" i="5" s="1"/>
  <c r="AX484" i="5" a="1"/>
  <c r="AX484" i="5" s="1"/>
  <c r="AY484" i="5" a="1"/>
  <c r="AY484" i="5" s="1"/>
  <c r="AO485" i="5" a="1"/>
  <c r="AO485" i="5" s="1"/>
  <c r="AP485" i="5" a="1"/>
  <c r="AP485" i="5" s="1"/>
  <c r="AQ485" i="5" a="1"/>
  <c r="AQ485" i="5" s="1"/>
  <c r="AR485" i="5" a="1"/>
  <c r="AR485" i="5" s="1"/>
  <c r="AS485" i="5" a="1"/>
  <c r="AS485" i="5" s="1"/>
  <c r="AT485" i="5" a="1"/>
  <c r="AT485" i="5" s="1"/>
  <c r="AU485" i="5" a="1"/>
  <c r="AU485" i="5" s="1"/>
  <c r="AV485" i="5" a="1"/>
  <c r="AV485" i="5" s="1"/>
  <c r="AW485" i="5" a="1"/>
  <c r="AW485" i="5" s="1"/>
  <c r="AX485" i="5" a="1"/>
  <c r="AX485" i="5" s="1"/>
  <c r="AY485" i="5" a="1"/>
  <c r="AY485" i="5" s="1"/>
  <c r="AO486" i="5" a="1"/>
  <c r="AO486" i="5" s="1"/>
  <c r="AP486" i="5" a="1"/>
  <c r="AP486" i="5" s="1"/>
  <c r="AQ486" i="5" a="1"/>
  <c r="AQ486" i="5" s="1"/>
  <c r="AR486" i="5" a="1"/>
  <c r="AR486" i="5" s="1"/>
  <c r="AS486" i="5" a="1"/>
  <c r="AS486" i="5" s="1"/>
  <c r="AT486" i="5" a="1"/>
  <c r="AT486" i="5" s="1"/>
  <c r="AU486" i="5" a="1"/>
  <c r="AU486" i="5" s="1"/>
  <c r="AV486" i="5" a="1"/>
  <c r="AV486" i="5" s="1"/>
  <c r="AW486" i="5" a="1"/>
  <c r="AW486" i="5" s="1"/>
  <c r="AX486" i="5" a="1"/>
  <c r="AX486" i="5" s="1"/>
  <c r="AY486" i="5" a="1"/>
  <c r="AY486" i="5" s="1"/>
  <c r="AO487" i="5" a="1"/>
  <c r="AO487" i="5" s="1"/>
  <c r="AP487" i="5" a="1"/>
  <c r="AP487" i="5" s="1"/>
  <c r="AQ487" i="5" a="1"/>
  <c r="AQ487" i="5" s="1"/>
  <c r="AR487" i="5" a="1"/>
  <c r="AR487" i="5" s="1"/>
  <c r="AS487" i="5" a="1"/>
  <c r="AS487" i="5" s="1"/>
  <c r="AT487" i="5" a="1"/>
  <c r="AT487" i="5" s="1"/>
  <c r="AU487" i="5" a="1"/>
  <c r="AU487" i="5" s="1"/>
  <c r="AV487" i="5" a="1"/>
  <c r="AV487" i="5" s="1"/>
  <c r="AW487" i="5" a="1"/>
  <c r="AW487" i="5" s="1"/>
  <c r="AX487" i="5" a="1"/>
  <c r="AX487" i="5" s="1"/>
  <c r="AY487" i="5" a="1"/>
  <c r="AY487" i="5" s="1"/>
  <c r="AO488" i="5" a="1"/>
  <c r="AO488" i="5" s="1"/>
  <c r="AP488" i="5" a="1"/>
  <c r="AP488" i="5" s="1"/>
  <c r="AQ488" i="5" a="1"/>
  <c r="AQ488" i="5" s="1"/>
  <c r="AR488" i="5" a="1"/>
  <c r="AR488" i="5" s="1"/>
  <c r="AS488" i="5" a="1"/>
  <c r="AS488" i="5" s="1"/>
  <c r="AT488" i="5" a="1"/>
  <c r="AT488" i="5" s="1"/>
  <c r="AU488" i="5" a="1"/>
  <c r="AU488" i="5" s="1"/>
  <c r="AV488" i="5" a="1"/>
  <c r="AV488" i="5" s="1"/>
  <c r="AW488" i="5" a="1"/>
  <c r="AW488" i="5" s="1"/>
  <c r="AX488" i="5" a="1"/>
  <c r="AX488" i="5" s="1"/>
  <c r="AY488" i="5" a="1"/>
  <c r="AY488" i="5" s="1"/>
  <c r="AO489" i="5" a="1"/>
  <c r="AO489" i="5" s="1"/>
  <c r="AP489" i="5" a="1"/>
  <c r="AP489" i="5" s="1"/>
  <c r="AQ489" i="5" a="1"/>
  <c r="AQ489" i="5" s="1"/>
  <c r="AR489" i="5" a="1"/>
  <c r="AR489" i="5" s="1"/>
  <c r="AS489" i="5" a="1"/>
  <c r="AS489" i="5" s="1"/>
  <c r="AT489" i="5" a="1"/>
  <c r="AT489" i="5" s="1"/>
  <c r="AU489" i="5" a="1"/>
  <c r="AU489" i="5" s="1"/>
  <c r="AV489" i="5" a="1"/>
  <c r="AV489" i="5" s="1"/>
  <c r="AW489" i="5" a="1"/>
  <c r="AW489" i="5" s="1"/>
  <c r="AX489" i="5" a="1"/>
  <c r="AX489" i="5" s="1"/>
  <c r="AY489" i="5" a="1"/>
  <c r="AY489" i="5" s="1"/>
  <c r="AO490" i="5" a="1"/>
  <c r="AO490" i="5" s="1"/>
  <c r="AP490" i="5" a="1"/>
  <c r="AP490" i="5" s="1"/>
  <c r="AQ490" i="5" a="1"/>
  <c r="AQ490" i="5" s="1"/>
  <c r="AR490" i="5" a="1"/>
  <c r="AR490" i="5" s="1"/>
  <c r="AS490" i="5" a="1"/>
  <c r="AS490" i="5" s="1"/>
  <c r="AT490" i="5" a="1"/>
  <c r="AT490" i="5" s="1"/>
  <c r="AU490" i="5" a="1"/>
  <c r="AU490" i="5" s="1"/>
  <c r="AV490" i="5" a="1"/>
  <c r="AV490" i="5" s="1"/>
  <c r="AW490" i="5" a="1"/>
  <c r="AW490" i="5" s="1"/>
  <c r="AX490" i="5" a="1"/>
  <c r="AX490" i="5" s="1"/>
  <c r="AY490" i="5" a="1"/>
  <c r="AY490" i="5" s="1"/>
  <c r="AO491" i="5" a="1"/>
  <c r="AO491" i="5" s="1"/>
  <c r="AP491" i="5" a="1"/>
  <c r="AP491" i="5" s="1"/>
  <c r="AQ491" i="5" a="1"/>
  <c r="AQ491" i="5" s="1"/>
  <c r="AR491" i="5" a="1"/>
  <c r="AR491" i="5" s="1"/>
  <c r="AS491" i="5" a="1"/>
  <c r="AS491" i="5" s="1"/>
  <c r="AT491" i="5" a="1"/>
  <c r="AT491" i="5" s="1"/>
  <c r="AU491" i="5" a="1"/>
  <c r="AU491" i="5" s="1"/>
  <c r="AV491" i="5" a="1"/>
  <c r="AV491" i="5" s="1"/>
  <c r="AW491" i="5" a="1"/>
  <c r="AW491" i="5" s="1"/>
  <c r="AX491" i="5" a="1"/>
  <c r="AX491" i="5" s="1"/>
  <c r="AY491" i="5" a="1"/>
  <c r="AY491" i="5" s="1"/>
  <c r="AO492" i="5" a="1"/>
  <c r="AO492" i="5" s="1"/>
  <c r="AP492" i="5" a="1"/>
  <c r="AP492" i="5" s="1"/>
  <c r="AQ492" i="5" a="1"/>
  <c r="AQ492" i="5" s="1"/>
  <c r="AR492" i="5" a="1"/>
  <c r="AR492" i="5" s="1"/>
  <c r="AS492" i="5" a="1"/>
  <c r="AS492" i="5" s="1"/>
  <c r="AT492" i="5" a="1"/>
  <c r="AT492" i="5" s="1"/>
  <c r="AU492" i="5" a="1"/>
  <c r="AU492" i="5" s="1"/>
  <c r="AV492" i="5" a="1"/>
  <c r="AV492" i="5" s="1"/>
  <c r="AW492" i="5" a="1"/>
  <c r="AW492" i="5" s="1"/>
  <c r="AX492" i="5" a="1"/>
  <c r="AX492" i="5" s="1"/>
  <c r="AY492" i="5" a="1"/>
  <c r="AY492" i="5" s="1"/>
  <c r="AO493" i="5" a="1"/>
  <c r="AO493" i="5" s="1"/>
  <c r="AP493" i="5" a="1"/>
  <c r="AP493" i="5" s="1"/>
  <c r="AQ493" i="5" a="1"/>
  <c r="AQ493" i="5" s="1"/>
  <c r="AR493" i="5" a="1"/>
  <c r="AR493" i="5" s="1"/>
  <c r="AS493" i="5" a="1"/>
  <c r="AS493" i="5" s="1"/>
  <c r="AT493" i="5" a="1"/>
  <c r="AT493" i="5" s="1"/>
  <c r="AU493" i="5" a="1"/>
  <c r="AU493" i="5" s="1"/>
  <c r="AV493" i="5" a="1"/>
  <c r="AV493" i="5" s="1"/>
  <c r="AW493" i="5" a="1"/>
  <c r="AW493" i="5" s="1"/>
  <c r="AX493" i="5" a="1"/>
  <c r="AX493" i="5" s="1"/>
  <c r="AY493" i="5" a="1"/>
  <c r="AY493" i="5" s="1"/>
  <c r="AO494" i="5" a="1"/>
  <c r="AO494" i="5" s="1"/>
  <c r="AP494" i="5" a="1"/>
  <c r="AP494" i="5" s="1"/>
  <c r="AQ494" i="5" a="1"/>
  <c r="AQ494" i="5" s="1"/>
  <c r="AR494" i="5" a="1"/>
  <c r="AR494" i="5" s="1"/>
  <c r="AS494" i="5" a="1"/>
  <c r="AS494" i="5" s="1"/>
  <c r="AT494" i="5" a="1"/>
  <c r="AT494" i="5" s="1"/>
  <c r="AU494" i="5" a="1"/>
  <c r="AU494" i="5" s="1"/>
  <c r="AV494" i="5" a="1"/>
  <c r="AV494" i="5" s="1"/>
  <c r="AW494" i="5" a="1"/>
  <c r="AW494" i="5" s="1"/>
  <c r="AX494" i="5" a="1"/>
  <c r="AX494" i="5" s="1"/>
  <c r="AY494" i="5" a="1"/>
  <c r="AY494" i="5" s="1"/>
  <c r="AO495" i="5" a="1"/>
  <c r="AO495" i="5" s="1"/>
  <c r="AP495" i="5" a="1"/>
  <c r="AP495" i="5" s="1"/>
  <c r="AQ495" i="5" a="1"/>
  <c r="AQ495" i="5" s="1"/>
  <c r="AR495" i="5" a="1"/>
  <c r="AR495" i="5" s="1"/>
  <c r="AS495" i="5" a="1"/>
  <c r="AS495" i="5" s="1"/>
  <c r="AT495" i="5" a="1"/>
  <c r="AT495" i="5" s="1"/>
  <c r="AU495" i="5" a="1"/>
  <c r="AU495" i="5" s="1"/>
  <c r="AV495" i="5" a="1"/>
  <c r="AV495" i="5" s="1"/>
  <c r="AW495" i="5" a="1"/>
  <c r="AW495" i="5" s="1"/>
  <c r="AX495" i="5" a="1"/>
  <c r="AX495" i="5" s="1"/>
  <c r="AY495" i="5" a="1"/>
  <c r="AY495" i="5" s="1"/>
  <c r="AO496" i="5" a="1"/>
  <c r="AO496" i="5" s="1"/>
  <c r="AP496" i="5" a="1"/>
  <c r="AP496" i="5" s="1"/>
  <c r="AQ496" i="5" a="1"/>
  <c r="AQ496" i="5" s="1"/>
  <c r="AR496" i="5" a="1"/>
  <c r="AR496" i="5" s="1"/>
  <c r="AS496" i="5" a="1"/>
  <c r="AS496" i="5" s="1"/>
  <c r="AT496" i="5" a="1"/>
  <c r="AT496" i="5" s="1"/>
  <c r="AU496" i="5" a="1"/>
  <c r="AU496" i="5" s="1"/>
  <c r="AV496" i="5" a="1"/>
  <c r="AV496" i="5" s="1"/>
  <c r="AW496" i="5" a="1"/>
  <c r="AW496" i="5" s="1"/>
  <c r="AX496" i="5" a="1"/>
  <c r="AX496" i="5" s="1"/>
  <c r="AY496" i="5" a="1"/>
  <c r="AY496" i="5" s="1"/>
  <c r="AO497" i="5" a="1"/>
  <c r="AO497" i="5" s="1"/>
  <c r="AP497" i="5" a="1"/>
  <c r="AP497" i="5" s="1"/>
  <c r="AQ497" i="5" a="1"/>
  <c r="AQ497" i="5" s="1"/>
  <c r="AR497" i="5" a="1"/>
  <c r="AR497" i="5" s="1"/>
  <c r="AS497" i="5" a="1"/>
  <c r="AS497" i="5" s="1"/>
  <c r="AT497" i="5" a="1"/>
  <c r="AT497" i="5" s="1"/>
  <c r="AU497" i="5" a="1"/>
  <c r="AU497" i="5" s="1"/>
  <c r="AV497" i="5" a="1"/>
  <c r="AV497" i="5" s="1"/>
  <c r="AW497" i="5" a="1"/>
  <c r="AW497" i="5" s="1"/>
  <c r="AX497" i="5" a="1"/>
  <c r="AX497" i="5" s="1"/>
  <c r="AY497" i="5" a="1"/>
  <c r="AY497" i="5" s="1"/>
  <c r="AO498" i="5" a="1"/>
  <c r="AO498" i="5" s="1"/>
  <c r="AP498" i="5" a="1"/>
  <c r="AP498" i="5" s="1"/>
  <c r="AQ498" i="5" a="1"/>
  <c r="AQ498" i="5" s="1"/>
  <c r="AR498" i="5" a="1"/>
  <c r="AR498" i="5" s="1"/>
  <c r="AS498" i="5" a="1"/>
  <c r="AS498" i="5" s="1"/>
  <c r="AT498" i="5" a="1"/>
  <c r="AT498" i="5" s="1"/>
  <c r="AU498" i="5" a="1"/>
  <c r="AU498" i="5" s="1"/>
  <c r="AV498" i="5" a="1"/>
  <c r="AV498" i="5" s="1"/>
  <c r="AW498" i="5" a="1"/>
  <c r="AW498" i="5" s="1"/>
  <c r="AX498" i="5" a="1"/>
  <c r="AX498" i="5" s="1"/>
  <c r="AY498" i="5" a="1"/>
  <c r="AY498" i="5" s="1"/>
  <c r="AO499" i="5" a="1"/>
  <c r="AO499" i="5" s="1"/>
  <c r="AP499" i="5" a="1"/>
  <c r="AP499" i="5" s="1"/>
  <c r="AQ499" i="5" a="1"/>
  <c r="AQ499" i="5" s="1"/>
  <c r="AR499" i="5" a="1"/>
  <c r="AR499" i="5" s="1"/>
  <c r="AS499" i="5" a="1"/>
  <c r="AS499" i="5" s="1"/>
  <c r="AT499" i="5" a="1"/>
  <c r="AT499" i="5" s="1"/>
  <c r="AU499" i="5" a="1"/>
  <c r="AU499" i="5" s="1"/>
  <c r="AV499" i="5" a="1"/>
  <c r="AV499" i="5" s="1"/>
  <c r="AW499" i="5" a="1"/>
  <c r="AW499" i="5" s="1"/>
  <c r="AX499" i="5" a="1"/>
  <c r="AX499" i="5" s="1"/>
  <c r="AY499" i="5" a="1"/>
  <c r="AY499" i="5" s="1"/>
  <c r="AO500" i="5" a="1"/>
  <c r="AO500" i="5" s="1"/>
  <c r="AP500" i="5" a="1"/>
  <c r="AP500" i="5" s="1"/>
  <c r="AQ500" i="5" a="1"/>
  <c r="AQ500" i="5" s="1"/>
  <c r="AR500" i="5" a="1"/>
  <c r="AR500" i="5" s="1"/>
  <c r="AS500" i="5" a="1"/>
  <c r="AS500" i="5" s="1"/>
  <c r="AT500" i="5" a="1"/>
  <c r="AT500" i="5" s="1"/>
  <c r="AU500" i="5" a="1"/>
  <c r="AU500" i="5" s="1"/>
  <c r="AV500" i="5" a="1"/>
  <c r="AV500" i="5" s="1"/>
  <c r="AW500" i="5" a="1"/>
  <c r="AW500" i="5" s="1"/>
  <c r="AX500" i="5" a="1"/>
  <c r="AX500" i="5" s="1"/>
  <c r="AY500" i="5" a="1"/>
  <c r="AY500" i="5" s="1"/>
  <c r="AO501" i="5" a="1"/>
  <c r="AO501" i="5" s="1"/>
  <c r="AP501" i="5" a="1"/>
  <c r="AP501" i="5" s="1"/>
  <c r="AQ501" i="5" a="1"/>
  <c r="AQ501" i="5" s="1"/>
  <c r="AR501" i="5" a="1"/>
  <c r="AR501" i="5" s="1"/>
  <c r="AS501" i="5" a="1"/>
  <c r="AS501" i="5" s="1"/>
  <c r="AT501" i="5" a="1"/>
  <c r="AT501" i="5" s="1"/>
  <c r="AU501" i="5" a="1"/>
  <c r="AU501" i="5" s="1"/>
  <c r="AV501" i="5" a="1"/>
  <c r="AV501" i="5" s="1"/>
  <c r="AW501" i="5" a="1"/>
  <c r="AW501" i="5" s="1"/>
  <c r="AX501" i="5" a="1"/>
  <c r="AX501" i="5" s="1"/>
  <c r="AY501" i="5" a="1"/>
  <c r="AY501" i="5" s="1"/>
  <c r="AO502" i="5" a="1"/>
  <c r="AO502" i="5" s="1"/>
  <c r="AP502" i="5" a="1"/>
  <c r="AP502" i="5" s="1"/>
  <c r="AQ502" i="5" a="1"/>
  <c r="AQ502" i="5" s="1"/>
  <c r="AR502" i="5" a="1"/>
  <c r="AR502" i="5" s="1"/>
  <c r="AS502" i="5" a="1"/>
  <c r="AS502" i="5" s="1"/>
  <c r="AT502" i="5" a="1"/>
  <c r="AT502" i="5" s="1"/>
  <c r="AU502" i="5" a="1"/>
  <c r="AU502" i="5" s="1"/>
  <c r="AV502" i="5" a="1"/>
  <c r="AV502" i="5" s="1"/>
  <c r="AW502" i="5" a="1"/>
  <c r="AW502" i="5" s="1"/>
  <c r="AX502" i="5" a="1"/>
  <c r="AX502" i="5" s="1"/>
  <c r="AY502" i="5" a="1"/>
  <c r="AY502" i="5" s="1"/>
  <c r="AO503" i="5" a="1"/>
  <c r="AO503" i="5" s="1"/>
  <c r="AP503" i="5" a="1"/>
  <c r="AP503" i="5" s="1"/>
  <c r="AQ503" i="5" a="1"/>
  <c r="AQ503" i="5" s="1"/>
  <c r="AR503" i="5" a="1"/>
  <c r="AR503" i="5" s="1"/>
  <c r="AS503" i="5" a="1"/>
  <c r="AS503" i="5" s="1"/>
  <c r="AT503" i="5" a="1"/>
  <c r="AT503" i="5" s="1"/>
  <c r="AU503" i="5" a="1"/>
  <c r="AU503" i="5" s="1"/>
  <c r="AV503" i="5" a="1"/>
  <c r="AV503" i="5" s="1"/>
  <c r="AW503" i="5" a="1"/>
  <c r="AW503" i="5" s="1"/>
  <c r="AX503" i="5" a="1"/>
  <c r="AX503" i="5" s="1"/>
  <c r="AY503" i="5" a="1"/>
  <c r="AY503" i="5" s="1"/>
  <c r="AO504" i="5" a="1"/>
  <c r="AO504" i="5" s="1"/>
  <c r="AP504" i="5" a="1"/>
  <c r="AP504" i="5" s="1"/>
  <c r="AQ504" i="5" a="1"/>
  <c r="AQ504" i="5" s="1"/>
  <c r="AR504" i="5" a="1"/>
  <c r="AR504" i="5" s="1"/>
  <c r="AS504" i="5" a="1"/>
  <c r="AS504" i="5" s="1"/>
  <c r="AT504" i="5" a="1"/>
  <c r="AT504" i="5" s="1"/>
  <c r="AU504" i="5" a="1"/>
  <c r="AU504" i="5" s="1"/>
  <c r="AV504" i="5" a="1"/>
  <c r="AV504" i="5" s="1"/>
  <c r="AW504" i="5" a="1"/>
  <c r="AW504" i="5" s="1"/>
  <c r="AX504" i="5" a="1"/>
  <c r="AX504" i="5" s="1"/>
  <c r="AY504" i="5" a="1"/>
  <c r="AY504" i="5" s="1"/>
  <c r="AO505" i="5" a="1"/>
  <c r="AO505" i="5" s="1"/>
  <c r="AP505" i="5" a="1"/>
  <c r="AP505" i="5" s="1"/>
  <c r="AQ505" i="5" a="1"/>
  <c r="AQ505" i="5" s="1"/>
  <c r="AR505" i="5" a="1"/>
  <c r="AR505" i="5" s="1"/>
  <c r="AS505" i="5" a="1"/>
  <c r="AS505" i="5" s="1"/>
  <c r="AT505" i="5" a="1"/>
  <c r="AT505" i="5" s="1"/>
  <c r="AU505" i="5" a="1"/>
  <c r="AU505" i="5" s="1"/>
  <c r="AV505" i="5" a="1"/>
  <c r="AV505" i="5" s="1"/>
  <c r="AW505" i="5" a="1"/>
  <c r="AW505" i="5" s="1"/>
  <c r="AX505" i="5" a="1"/>
  <c r="AX505" i="5" s="1"/>
  <c r="AY505" i="5" a="1"/>
  <c r="AY505" i="5" s="1"/>
  <c r="AO506" i="5" a="1"/>
  <c r="AO506" i="5" s="1"/>
  <c r="AP506" i="5" a="1"/>
  <c r="AP506" i="5" s="1"/>
  <c r="AQ506" i="5" a="1"/>
  <c r="AQ506" i="5" s="1"/>
  <c r="AR506" i="5" a="1"/>
  <c r="AR506" i="5" s="1"/>
  <c r="AS506" i="5" a="1"/>
  <c r="AS506" i="5" s="1"/>
  <c r="AT506" i="5" a="1"/>
  <c r="AT506" i="5" s="1"/>
  <c r="AU506" i="5" a="1"/>
  <c r="AU506" i="5" s="1"/>
  <c r="AV506" i="5" a="1"/>
  <c r="AV506" i="5" s="1"/>
  <c r="AW506" i="5" a="1"/>
  <c r="AW506" i="5" s="1"/>
  <c r="AX506" i="5" a="1"/>
  <c r="AX506" i="5" s="1"/>
  <c r="AY506" i="5" a="1"/>
  <c r="AY506" i="5" s="1"/>
  <c r="AO507" i="5" a="1"/>
  <c r="AO507" i="5" s="1"/>
  <c r="AP507" i="5" a="1"/>
  <c r="AP507" i="5" s="1"/>
  <c r="AQ507" i="5" a="1"/>
  <c r="AQ507" i="5" s="1"/>
  <c r="AR507" i="5" a="1"/>
  <c r="AR507" i="5" s="1"/>
  <c r="AS507" i="5" a="1"/>
  <c r="AS507" i="5" s="1"/>
  <c r="AT507" i="5" a="1"/>
  <c r="AT507" i="5" s="1"/>
  <c r="AU507" i="5" a="1"/>
  <c r="AU507" i="5" s="1"/>
  <c r="AV507" i="5" a="1"/>
  <c r="AV507" i="5" s="1"/>
  <c r="AW507" i="5" a="1"/>
  <c r="AW507" i="5" s="1"/>
  <c r="AX507" i="5" a="1"/>
  <c r="AX507" i="5" s="1"/>
  <c r="AY507" i="5" a="1"/>
  <c r="AY507" i="5" s="1"/>
  <c r="AO508" i="5" a="1"/>
  <c r="AO508" i="5" s="1"/>
  <c r="AP508" i="5" a="1"/>
  <c r="AP508" i="5" s="1"/>
  <c r="AQ508" i="5" a="1"/>
  <c r="AQ508" i="5" s="1"/>
  <c r="AR508" i="5" a="1"/>
  <c r="AR508" i="5" s="1"/>
  <c r="AS508" i="5" a="1"/>
  <c r="AS508" i="5" s="1"/>
  <c r="AT508" i="5" a="1"/>
  <c r="AT508" i="5" s="1"/>
  <c r="AU508" i="5" a="1"/>
  <c r="AU508" i="5" s="1"/>
  <c r="AV508" i="5" a="1"/>
  <c r="AV508" i="5" s="1"/>
  <c r="AW508" i="5" a="1"/>
  <c r="AW508" i="5" s="1"/>
  <c r="AX508" i="5" a="1"/>
  <c r="AX508" i="5" s="1"/>
  <c r="AY508" i="5" a="1"/>
  <c r="AY508" i="5" s="1"/>
  <c r="AO509" i="5" a="1"/>
  <c r="AO509" i="5" s="1"/>
  <c r="AP509" i="5" a="1"/>
  <c r="AP509" i="5" s="1"/>
  <c r="AQ509" i="5" a="1"/>
  <c r="AQ509" i="5" s="1"/>
  <c r="AR509" i="5" a="1"/>
  <c r="AR509" i="5" s="1"/>
  <c r="AS509" i="5" a="1"/>
  <c r="AS509" i="5" s="1"/>
  <c r="AT509" i="5" a="1"/>
  <c r="AT509" i="5" s="1"/>
  <c r="AU509" i="5" a="1"/>
  <c r="AU509" i="5" s="1"/>
  <c r="AV509" i="5" a="1"/>
  <c r="AV509" i="5" s="1"/>
  <c r="AW509" i="5" a="1"/>
  <c r="AW509" i="5" s="1"/>
  <c r="AX509" i="5" a="1"/>
  <c r="AX509" i="5" s="1"/>
  <c r="AY509" i="5" a="1"/>
  <c r="AY509" i="5" s="1"/>
  <c r="AO510" i="5" a="1"/>
  <c r="AO510" i="5" s="1"/>
  <c r="AP510" i="5" a="1"/>
  <c r="AP510" i="5" s="1"/>
  <c r="AQ510" i="5" a="1"/>
  <c r="AQ510" i="5" s="1"/>
  <c r="AR510" i="5" a="1"/>
  <c r="AR510" i="5" s="1"/>
  <c r="AS510" i="5" a="1"/>
  <c r="AS510" i="5" s="1"/>
  <c r="AT510" i="5" a="1"/>
  <c r="AT510" i="5" s="1"/>
  <c r="AU510" i="5" a="1"/>
  <c r="AU510" i="5" s="1"/>
  <c r="AV510" i="5" a="1"/>
  <c r="AV510" i="5" s="1"/>
  <c r="AW510" i="5" a="1"/>
  <c r="AW510" i="5" s="1"/>
  <c r="AX510" i="5" a="1"/>
  <c r="AX510" i="5" s="1"/>
  <c r="AY510" i="5" a="1"/>
  <c r="AY510" i="5" s="1"/>
  <c r="AO511" i="5" a="1"/>
  <c r="AO511" i="5" s="1"/>
  <c r="AP511" i="5" a="1"/>
  <c r="AP511" i="5" s="1"/>
  <c r="AQ511" i="5" a="1"/>
  <c r="AQ511" i="5" s="1"/>
  <c r="AR511" i="5" a="1"/>
  <c r="AR511" i="5" s="1"/>
  <c r="AS511" i="5" a="1"/>
  <c r="AS511" i="5" s="1"/>
  <c r="AT511" i="5" a="1"/>
  <c r="AT511" i="5" s="1"/>
  <c r="AU511" i="5" a="1"/>
  <c r="AU511" i="5" s="1"/>
  <c r="AV511" i="5" a="1"/>
  <c r="AV511" i="5" s="1"/>
  <c r="AW511" i="5" a="1"/>
  <c r="AW511" i="5" s="1"/>
  <c r="AX511" i="5" a="1"/>
  <c r="AX511" i="5" s="1"/>
  <c r="AY511" i="5" a="1"/>
  <c r="AY511" i="5" s="1"/>
  <c r="AO512" i="5" a="1"/>
  <c r="AO512" i="5" s="1"/>
  <c r="AP512" i="5" a="1"/>
  <c r="AP512" i="5" s="1"/>
  <c r="AQ512" i="5" a="1"/>
  <c r="AQ512" i="5" s="1"/>
  <c r="AR512" i="5" a="1"/>
  <c r="AR512" i="5" s="1"/>
  <c r="AS512" i="5" a="1"/>
  <c r="AS512" i="5" s="1"/>
  <c r="AT512" i="5" a="1"/>
  <c r="AT512" i="5" s="1"/>
  <c r="AU512" i="5" a="1"/>
  <c r="AU512" i="5" s="1"/>
  <c r="AV512" i="5" a="1"/>
  <c r="AV512" i="5" s="1"/>
  <c r="AW512" i="5" a="1"/>
  <c r="AW512" i="5" s="1"/>
  <c r="AX512" i="5" a="1"/>
  <c r="AX512" i="5" s="1"/>
  <c r="AY512" i="5" a="1"/>
  <c r="AY512" i="5" s="1"/>
  <c r="AO513" i="5" a="1"/>
  <c r="AO513" i="5" s="1"/>
  <c r="AP513" i="5" a="1"/>
  <c r="AP513" i="5" s="1"/>
  <c r="AQ513" i="5" a="1"/>
  <c r="AQ513" i="5" s="1"/>
  <c r="AR513" i="5" a="1"/>
  <c r="AR513" i="5" s="1"/>
  <c r="AS513" i="5" a="1"/>
  <c r="AS513" i="5" s="1"/>
  <c r="AT513" i="5" a="1"/>
  <c r="AT513" i="5" s="1"/>
  <c r="AU513" i="5" a="1"/>
  <c r="AU513" i="5" s="1"/>
  <c r="AV513" i="5" a="1"/>
  <c r="AV513" i="5" s="1"/>
  <c r="AW513" i="5" a="1"/>
  <c r="AW513" i="5" s="1"/>
  <c r="AX513" i="5" a="1"/>
  <c r="AX513" i="5" s="1"/>
  <c r="AY513" i="5" a="1"/>
  <c r="AY513" i="5" s="1"/>
  <c r="AO514" i="5" a="1"/>
  <c r="AO514" i="5" s="1"/>
  <c r="AP514" i="5" a="1"/>
  <c r="AP514" i="5" s="1"/>
  <c r="AQ514" i="5" a="1"/>
  <c r="AQ514" i="5" s="1"/>
  <c r="AR514" i="5" a="1"/>
  <c r="AR514" i="5" s="1"/>
  <c r="AS514" i="5" a="1"/>
  <c r="AS514" i="5" s="1"/>
  <c r="AT514" i="5" a="1"/>
  <c r="AT514" i="5" s="1"/>
  <c r="AU514" i="5" a="1"/>
  <c r="AU514" i="5" s="1"/>
  <c r="AV514" i="5" a="1"/>
  <c r="AV514" i="5" s="1"/>
  <c r="AW514" i="5" a="1"/>
  <c r="AW514" i="5" s="1"/>
  <c r="AX514" i="5" a="1"/>
  <c r="AX514" i="5" s="1"/>
  <c r="AY514" i="5" a="1"/>
  <c r="AY514" i="5" s="1"/>
  <c r="AO515" i="5" a="1"/>
  <c r="AO515" i="5" s="1"/>
  <c r="AP515" i="5" a="1"/>
  <c r="AP515" i="5" s="1"/>
  <c r="AQ515" i="5" a="1"/>
  <c r="AQ515" i="5" s="1"/>
  <c r="AR515" i="5" a="1"/>
  <c r="AR515" i="5" s="1"/>
  <c r="AS515" i="5" a="1"/>
  <c r="AS515" i="5" s="1"/>
  <c r="AT515" i="5" a="1"/>
  <c r="AT515" i="5" s="1"/>
  <c r="AU515" i="5" a="1"/>
  <c r="AU515" i="5" s="1"/>
  <c r="AV515" i="5" a="1"/>
  <c r="AV515" i="5" s="1"/>
  <c r="AW515" i="5" a="1"/>
  <c r="AW515" i="5" s="1"/>
  <c r="AX515" i="5" a="1"/>
  <c r="AX515" i="5" s="1"/>
  <c r="AY515" i="5" a="1"/>
  <c r="AY515" i="5" s="1"/>
  <c r="AO516" i="5" a="1"/>
  <c r="AO516" i="5" s="1"/>
  <c r="AP516" i="5" a="1"/>
  <c r="AP516" i="5" s="1"/>
  <c r="AQ516" i="5" a="1"/>
  <c r="AQ516" i="5" s="1"/>
  <c r="AR516" i="5" a="1"/>
  <c r="AR516" i="5" s="1"/>
  <c r="AS516" i="5" a="1"/>
  <c r="AS516" i="5" s="1"/>
  <c r="AT516" i="5" a="1"/>
  <c r="AT516" i="5" s="1"/>
  <c r="AU516" i="5" a="1"/>
  <c r="AU516" i="5" s="1"/>
  <c r="AV516" i="5" a="1"/>
  <c r="AV516" i="5" s="1"/>
  <c r="AW516" i="5" a="1"/>
  <c r="AW516" i="5" s="1"/>
  <c r="AX516" i="5" a="1"/>
  <c r="AX516" i="5" s="1"/>
  <c r="AY516" i="5" a="1"/>
  <c r="AY516" i="5" s="1"/>
  <c r="AO517" i="5" a="1"/>
  <c r="AO517" i="5" s="1"/>
  <c r="AP517" i="5" a="1"/>
  <c r="AP517" i="5" s="1"/>
  <c r="AQ517" i="5" a="1"/>
  <c r="AQ517" i="5" s="1"/>
  <c r="AR517" i="5" a="1"/>
  <c r="AR517" i="5" s="1"/>
  <c r="AS517" i="5" a="1"/>
  <c r="AS517" i="5" s="1"/>
  <c r="AT517" i="5" a="1"/>
  <c r="AT517" i="5" s="1"/>
  <c r="AU517" i="5" a="1"/>
  <c r="AU517" i="5" s="1"/>
  <c r="AV517" i="5" a="1"/>
  <c r="AV517" i="5" s="1"/>
  <c r="AW517" i="5" a="1"/>
  <c r="AW517" i="5" s="1"/>
  <c r="AX517" i="5" a="1"/>
  <c r="AX517" i="5" s="1"/>
  <c r="AY517" i="5" a="1"/>
  <c r="AY517" i="5" s="1"/>
  <c r="AO518" i="5" a="1"/>
  <c r="AO518" i="5" s="1"/>
  <c r="AP518" i="5" a="1"/>
  <c r="AP518" i="5" s="1"/>
  <c r="AQ518" i="5" a="1"/>
  <c r="AQ518" i="5" s="1"/>
  <c r="AR518" i="5" a="1"/>
  <c r="AR518" i="5" s="1"/>
  <c r="AS518" i="5" a="1"/>
  <c r="AS518" i="5" s="1"/>
  <c r="AT518" i="5" a="1"/>
  <c r="AT518" i="5" s="1"/>
  <c r="AU518" i="5" a="1"/>
  <c r="AU518" i="5" s="1"/>
  <c r="AV518" i="5" a="1"/>
  <c r="AV518" i="5" s="1"/>
  <c r="AW518" i="5" a="1"/>
  <c r="AW518" i="5" s="1"/>
  <c r="AX518" i="5" a="1"/>
  <c r="AX518" i="5" s="1"/>
  <c r="AY518" i="5" a="1"/>
  <c r="AY518" i="5" s="1"/>
  <c r="AO519" i="5" a="1"/>
  <c r="AO519" i="5" s="1"/>
  <c r="AP519" i="5" a="1"/>
  <c r="AP519" i="5" s="1"/>
  <c r="AQ519" i="5" a="1"/>
  <c r="AQ519" i="5" s="1"/>
  <c r="AR519" i="5" a="1"/>
  <c r="AR519" i="5" s="1"/>
  <c r="AS519" i="5" a="1"/>
  <c r="AS519" i="5" s="1"/>
  <c r="AT519" i="5" a="1"/>
  <c r="AT519" i="5" s="1"/>
  <c r="AU519" i="5" a="1"/>
  <c r="AU519" i="5" s="1"/>
  <c r="AV519" i="5" a="1"/>
  <c r="AV519" i="5" s="1"/>
  <c r="AW519" i="5" a="1"/>
  <c r="AW519" i="5" s="1"/>
  <c r="AX519" i="5" a="1"/>
  <c r="AX519" i="5" s="1"/>
  <c r="AY519" i="5" a="1"/>
  <c r="AY519" i="5" s="1"/>
  <c r="AO520" i="5" a="1"/>
  <c r="AO520" i="5" s="1"/>
  <c r="AP520" i="5" a="1"/>
  <c r="AP520" i="5" s="1"/>
  <c r="AQ520" i="5" a="1"/>
  <c r="AQ520" i="5" s="1"/>
  <c r="AR520" i="5" a="1"/>
  <c r="AR520" i="5" s="1"/>
  <c r="AS520" i="5" a="1"/>
  <c r="AS520" i="5" s="1"/>
  <c r="AT520" i="5" a="1"/>
  <c r="AT520" i="5" s="1"/>
  <c r="AU520" i="5" a="1"/>
  <c r="AU520" i="5" s="1"/>
  <c r="AV520" i="5" a="1"/>
  <c r="AV520" i="5" s="1"/>
  <c r="AW520" i="5" a="1"/>
  <c r="AW520" i="5" s="1"/>
  <c r="AX520" i="5" a="1"/>
  <c r="AX520" i="5" s="1"/>
  <c r="AY520" i="5" a="1"/>
  <c r="AY520" i="5" s="1"/>
  <c r="AO521" i="5" a="1"/>
  <c r="AO521" i="5" s="1"/>
  <c r="AP521" i="5" a="1"/>
  <c r="AP521" i="5" s="1"/>
  <c r="AQ521" i="5" a="1"/>
  <c r="AQ521" i="5" s="1"/>
  <c r="AR521" i="5" a="1"/>
  <c r="AR521" i="5" s="1"/>
  <c r="AS521" i="5" a="1"/>
  <c r="AS521" i="5" s="1"/>
  <c r="AT521" i="5" a="1"/>
  <c r="AT521" i="5" s="1"/>
  <c r="AU521" i="5" a="1"/>
  <c r="AU521" i="5" s="1"/>
  <c r="AV521" i="5" a="1"/>
  <c r="AV521" i="5" s="1"/>
  <c r="AW521" i="5" a="1"/>
  <c r="AW521" i="5" s="1"/>
  <c r="AX521" i="5" a="1"/>
  <c r="AX521" i="5" s="1"/>
  <c r="AY521" i="5" a="1"/>
  <c r="AY521" i="5" s="1"/>
  <c r="AO522" i="5" a="1"/>
  <c r="AO522" i="5" s="1"/>
  <c r="AP522" i="5" a="1"/>
  <c r="AP522" i="5" s="1"/>
  <c r="AQ522" i="5" a="1"/>
  <c r="AQ522" i="5" s="1"/>
  <c r="AR522" i="5" a="1"/>
  <c r="AR522" i="5" s="1"/>
  <c r="AS522" i="5" a="1"/>
  <c r="AS522" i="5" s="1"/>
  <c r="AT522" i="5" a="1"/>
  <c r="AT522" i="5" s="1"/>
  <c r="AU522" i="5" a="1"/>
  <c r="AU522" i="5" s="1"/>
  <c r="AV522" i="5" a="1"/>
  <c r="AV522" i="5" s="1"/>
  <c r="AW522" i="5" a="1"/>
  <c r="AW522" i="5" s="1"/>
  <c r="AX522" i="5" a="1"/>
  <c r="AX522" i="5" s="1"/>
  <c r="AY522" i="5" a="1"/>
  <c r="AY522" i="5" s="1"/>
  <c r="AO523" i="5" a="1"/>
  <c r="AO523" i="5" s="1"/>
  <c r="AP523" i="5" a="1"/>
  <c r="AP523" i="5" s="1"/>
  <c r="AQ523" i="5" a="1"/>
  <c r="AQ523" i="5" s="1"/>
  <c r="AR523" i="5" a="1"/>
  <c r="AR523" i="5" s="1"/>
  <c r="AS523" i="5" a="1"/>
  <c r="AS523" i="5" s="1"/>
  <c r="AT523" i="5" a="1"/>
  <c r="AT523" i="5" s="1"/>
  <c r="AU523" i="5" a="1"/>
  <c r="AU523" i="5" s="1"/>
  <c r="AV523" i="5" a="1"/>
  <c r="AV523" i="5" s="1"/>
  <c r="AW523" i="5" a="1"/>
  <c r="AW523" i="5" s="1"/>
  <c r="AX523" i="5" a="1"/>
  <c r="AX523" i="5" s="1"/>
  <c r="AY523" i="5" a="1"/>
  <c r="AY523" i="5" s="1"/>
  <c r="AO524" i="5" a="1"/>
  <c r="AO524" i="5" s="1"/>
  <c r="AP524" i="5" a="1"/>
  <c r="AP524" i="5" s="1"/>
  <c r="AQ524" i="5" a="1"/>
  <c r="AQ524" i="5" s="1"/>
  <c r="AR524" i="5" a="1"/>
  <c r="AR524" i="5" s="1"/>
  <c r="AS524" i="5" a="1"/>
  <c r="AS524" i="5" s="1"/>
  <c r="AT524" i="5" a="1"/>
  <c r="AT524" i="5" s="1"/>
  <c r="AU524" i="5" a="1"/>
  <c r="AU524" i="5" s="1"/>
  <c r="AV524" i="5" a="1"/>
  <c r="AV524" i="5" s="1"/>
  <c r="AW524" i="5" a="1"/>
  <c r="AW524" i="5" s="1"/>
  <c r="AX524" i="5" a="1"/>
  <c r="AX524" i="5" s="1"/>
  <c r="AY524" i="5" a="1"/>
  <c r="AY524" i="5" s="1"/>
  <c r="AO525" i="5" a="1"/>
  <c r="AO525" i="5" s="1"/>
  <c r="AP525" i="5" a="1"/>
  <c r="AP525" i="5" s="1"/>
  <c r="AQ525" i="5" a="1"/>
  <c r="AQ525" i="5" s="1"/>
  <c r="AR525" i="5" a="1"/>
  <c r="AR525" i="5" s="1"/>
  <c r="AS525" i="5" a="1"/>
  <c r="AS525" i="5" s="1"/>
  <c r="AT525" i="5" a="1"/>
  <c r="AT525" i="5" s="1"/>
  <c r="AU525" i="5" a="1"/>
  <c r="AU525" i="5" s="1"/>
  <c r="AV525" i="5" a="1"/>
  <c r="AV525" i="5" s="1"/>
  <c r="AW525" i="5" a="1"/>
  <c r="AW525" i="5" s="1"/>
  <c r="AX525" i="5" a="1"/>
  <c r="AX525" i="5" s="1"/>
  <c r="AY525" i="5" a="1"/>
  <c r="AY525" i="5" s="1"/>
  <c r="AO526" i="5" a="1"/>
  <c r="AO526" i="5" s="1"/>
  <c r="AP526" i="5" a="1"/>
  <c r="AP526" i="5" s="1"/>
  <c r="AQ526" i="5" a="1"/>
  <c r="AQ526" i="5" s="1"/>
  <c r="AR526" i="5" a="1"/>
  <c r="AR526" i="5" s="1"/>
  <c r="AS526" i="5" a="1"/>
  <c r="AS526" i="5" s="1"/>
  <c r="AT526" i="5" a="1"/>
  <c r="AT526" i="5" s="1"/>
  <c r="AU526" i="5" a="1"/>
  <c r="AU526" i="5" s="1"/>
  <c r="AV526" i="5" a="1"/>
  <c r="AV526" i="5" s="1"/>
  <c r="AW526" i="5" a="1"/>
  <c r="AW526" i="5" s="1"/>
  <c r="AX526" i="5" a="1"/>
  <c r="AX526" i="5" s="1"/>
  <c r="AY526" i="5" a="1"/>
  <c r="AY526" i="5" s="1"/>
  <c r="AO527" i="5" a="1"/>
  <c r="AO527" i="5" s="1"/>
  <c r="AP527" i="5" a="1"/>
  <c r="AP527" i="5" s="1"/>
  <c r="AQ527" i="5" a="1"/>
  <c r="AQ527" i="5" s="1"/>
  <c r="AR527" i="5" a="1"/>
  <c r="AR527" i="5" s="1"/>
  <c r="AS527" i="5" a="1"/>
  <c r="AS527" i="5" s="1"/>
  <c r="AT527" i="5" a="1"/>
  <c r="AT527" i="5" s="1"/>
  <c r="AU527" i="5" a="1"/>
  <c r="AU527" i="5" s="1"/>
  <c r="AV527" i="5" a="1"/>
  <c r="AV527" i="5" s="1"/>
  <c r="AW527" i="5" a="1"/>
  <c r="AW527" i="5" s="1"/>
  <c r="AX527" i="5" a="1"/>
  <c r="AX527" i="5" s="1"/>
  <c r="AY527" i="5" a="1"/>
  <c r="AY527" i="5" s="1"/>
  <c r="AO528" i="5" a="1"/>
  <c r="AO528" i="5" s="1"/>
  <c r="AP528" i="5" a="1"/>
  <c r="AP528" i="5" s="1"/>
  <c r="AQ528" i="5" a="1"/>
  <c r="AQ528" i="5" s="1"/>
  <c r="AR528" i="5" a="1"/>
  <c r="AR528" i="5" s="1"/>
  <c r="AS528" i="5" a="1"/>
  <c r="AS528" i="5" s="1"/>
  <c r="AT528" i="5" a="1"/>
  <c r="AT528" i="5" s="1"/>
  <c r="AU528" i="5" a="1"/>
  <c r="AU528" i="5" s="1"/>
  <c r="AV528" i="5" a="1"/>
  <c r="AV528" i="5" s="1"/>
  <c r="AW528" i="5" a="1"/>
  <c r="AW528" i="5" s="1"/>
  <c r="AX528" i="5" a="1"/>
  <c r="AX528" i="5" s="1"/>
  <c r="AY528" i="5" a="1"/>
  <c r="AY528" i="5" s="1"/>
  <c r="AO529" i="5" a="1"/>
  <c r="AO529" i="5" s="1"/>
  <c r="AP529" i="5" a="1"/>
  <c r="AP529" i="5" s="1"/>
  <c r="AQ529" i="5" a="1"/>
  <c r="AQ529" i="5" s="1"/>
  <c r="AR529" i="5" a="1"/>
  <c r="AR529" i="5" s="1"/>
  <c r="AS529" i="5" a="1"/>
  <c r="AS529" i="5" s="1"/>
  <c r="AT529" i="5" a="1"/>
  <c r="AT529" i="5" s="1"/>
  <c r="AU529" i="5" a="1"/>
  <c r="AU529" i="5" s="1"/>
  <c r="AV529" i="5" a="1"/>
  <c r="AV529" i="5" s="1"/>
  <c r="AW529" i="5" a="1"/>
  <c r="AW529" i="5" s="1"/>
  <c r="AX529" i="5" a="1"/>
  <c r="AX529" i="5" s="1"/>
  <c r="AY529" i="5" a="1"/>
  <c r="AY529" i="5" s="1"/>
  <c r="AO530" i="5" a="1"/>
  <c r="AO530" i="5" s="1"/>
  <c r="AP530" i="5" a="1"/>
  <c r="AP530" i="5" s="1"/>
  <c r="AQ530" i="5" a="1"/>
  <c r="AQ530" i="5" s="1"/>
  <c r="AR530" i="5" a="1"/>
  <c r="AR530" i="5" s="1"/>
  <c r="AS530" i="5" a="1"/>
  <c r="AS530" i="5" s="1"/>
  <c r="AT530" i="5" a="1"/>
  <c r="AT530" i="5" s="1"/>
  <c r="AU530" i="5" a="1"/>
  <c r="AU530" i="5" s="1"/>
  <c r="AV530" i="5" a="1"/>
  <c r="AV530" i="5" s="1"/>
  <c r="AW530" i="5" a="1"/>
  <c r="AW530" i="5" s="1"/>
  <c r="AX530" i="5" a="1"/>
  <c r="AX530" i="5" s="1"/>
  <c r="AY530" i="5" a="1"/>
  <c r="AY530" i="5" s="1"/>
  <c r="AO531" i="5" a="1"/>
  <c r="AO531" i="5" s="1"/>
  <c r="AP531" i="5" a="1"/>
  <c r="AP531" i="5" s="1"/>
  <c r="AQ531" i="5" a="1"/>
  <c r="AQ531" i="5" s="1"/>
  <c r="AR531" i="5" a="1"/>
  <c r="AR531" i="5" s="1"/>
  <c r="AS531" i="5" a="1"/>
  <c r="AS531" i="5" s="1"/>
  <c r="AT531" i="5" a="1"/>
  <c r="AT531" i="5" s="1"/>
  <c r="AU531" i="5" a="1"/>
  <c r="AU531" i="5" s="1"/>
  <c r="AV531" i="5" a="1"/>
  <c r="AV531" i="5" s="1"/>
  <c r="AW531" i="5" a="1"/>
  <c r="AW531" i="5" s="1"/>
  <c r="AX531" i="5" a="1"/>
  <c r="AX531" i="5" s="1"/>
  <c r="AY531" i="5" a="1"/>
  <c r="AY531" i="5" s="1"/>
  <c r="AO532" i="5" a="1"/>
  <c r="AO532" i="5" s="1"/>
  <c r="AP532" i="5" a="1"/>
  <c r="AP532" i="5" s="1"/>
  <c r="AQ532" i="5" a="1"/>
  <c r="AQ532" i="5" s="1"/>
  <c r="AR532" i="5" a="1"/>
  <c r="AR532" i="5" s="1"/>
  <c r="AS532" i="5" a="1"/>
  <c r="AS532" i="5" s="1"/>
  <c r="AT532" i="5" a="1"/>
  <c r="AT532" i="5" s="1"/>
  <c r="AU532" i="5" a="1"/>
  <c r="AU532" i="5" s="1"/>
  <c r="AV532" i="5" a="1"/>
  <c r="AV532" i="5" s="1"/>
  <c r="AW532" i="5" a="1"/>
  <c r="AW532" i="5" s="1"/>
  <c r="AX532" i="5" a="1"/>
  <c r="AX532" i="5" s="1"/>
  <c r="AY532" i="5" a="1"/>
  <c r="AY532" i="5" s="1"/>
  <c r="AO533" i="5" a="1"/>
  <c r="AO533" i="5" s="1"/>
  <c r="AP533" i="5" a="1"/>
  <c r="AP533" i="5" s="1"/>
  <c r="AQ533" i="5" a="1"/>
  <c r="AQ533" i="5" s="1"/>
  <c r="AR533" i="5" a="1"/>
  <c r="AR533" i="5" s="1"/>
  <c r="AS533" i="5" a="1"/>
  <c r="AS533" i="5" s="1"/>
  <c r="AT533" i="5" a="1"/>
  <c r="AT533" i="5" s="1"/>
  <c r="AU533" i="5" a="1"/>
  <c r="AU533" i="5" s="1"/>
  <c r="AV533" i="5" a="1"/>
  <c r="AV533" i="5" s="1"/>
  <c r="AW533" i="5" a="1"/>
  <c r="AW533" i="5" s="1"/>
  <c r="AX533" i="5" a="1"/>
  <c r="AX533" i="5" s="1"/>
  <c r="AY533" i="5" a="1"/>
  <c r="AY533" i="5" s="1"/>
  <c r="AO534" i="5" a="1"/>
  <c r="AO534" i="5" s="1"/>
  <c r="AP534" i="5" a="1"/>
  <c r="AP534" i="5" s="1"/>
  <c r="AQ534" i="5" a="1"/>
  <c r="AQ534" i="5" s="1"/>
  <c r="AR534" i="5" a="1"/>
  <c r="AR534" i="5" s="1"/>
  <c r="AS534" i="5" a="1"/>
  <c r="AS534" i="5" s="1"/>
  <c r="AT534" i="5" a="1"/>
  <c r="AT534" i="5" s="1"/>
  <c r="AU534" i="5" a="1"/>
  <c r="AU534" i="5" s="1"/>
  <c r="AV534" i="5" a="1"/>
  <c r="AV534" i="5" s="1"/>
  <c r="AW534" i="5" a="1"/>
  <c r="AW534" i="5" s="1"/>
  <c r="AX534" i="5" a="1"/>
  <c r="AX534" i="5" s="1"/>
  <c r="AY534" i="5" a="1"/>
  <c r="AY534" i="5" s="1"/>
  <c r="AO535" i="5" a="1"/>
  <c r="AO535" i="5" s="1"/>
  <c r="AP535" i="5" a="1"/>
  <c r="AP535" i="5" s="1"/>
  <c r="AQ535" i="5" a="1"/>
  <c r="AQ535" i="5" s="1"/>
  <c r="AR535" i="5" a="1"/>
  <c r="AR535" i="5" s="1"/>
  <c r="AS535" i="5" a="1"/>
  <c r="AS535" i="5" s="1"/>
  <c r="AT535" i="5" a="1"/>
  <c r="AT535" i="5" s="1"/>
  <c r="AU535" i="5" a="1"/>
  <c r="AU535" i="5" s="1"/>
  <c r="AV535" i="5" a="1"/>
  <c r="AV535" i="5" s="1"/>
  <c r="AW535" i="5" a="1"/>
  <c r="AW535" i="5" s="1"/>
  <c r="AX535" i="5" a="1"/>
  <c r="AX535" i="5" s="1"/>
  <c r="AY535" i="5" a="1"/>
  <c r="AY535" i="5" s="1"/>
  <c r="AO536" i="5" a="1"/>
  <c r="AO536" i="5" s="1"/>
  <c r="AP536" i="5" a="1"/>
  <c r="AP536" i="5" s="1"/>
  <c r="AQ536" i="5" a="1"/>
  <c r="AQ536" i="5" s="1"/>
  <c r="AR536" i="5" a="1"/>
  <c r="AR536" i="5" s="1"/>
  <c r="AS536" i="5" a="1"/>
  <c r="AS536" i="5" s="1"/>
  <c r="AT536" i="5" a="1"/>
  <c r="AT536" i="5" s="1"/>
  <c r="AU536" i="5" a="1"/>
  <c r="AU536" i="5" s="1"/>
  <c r="AV536" i="5" a="1"/>
  <c r="AV536" i="5" s="1"/>
  <c r="AW536" i="5" a="1"/>
  <c r="AW536" i="5" s="1"/>
  <c r="AX536" i="5" a="1"/>
  <c r="AX536" i="5" s="1"/>
  <c r="AY536" i="5" a="1"/>
  <c r="AY536" i="5" s="1"/>
  <c r="AO537" i="5" a="1"/>
  <c r="AO537" i="5" s="1"/>
  <c r="AP537" i="5" a="1"/>
  <c r="AP537" i="5" s="1"/>
  <c r="AQ537" i="5" a="1"/>
  <c r="AQ537" i="5" s="1"/>
  <c r="AR537" i="5" a="1"/>
  <c r="AR537" i="5" s="1"/>
  <c r="AS537" i="5" a="1"/>
  <c r="AS537" i="5" s="1"/>
  <c r="AT537" i="5" a="1"/>
  <c r="AT537" i="5" s="1"/>
  <c r="AU537" i="5" a="1"/>
  <c r="AU537" i="5" s="1"/>
  <c r="AV537" i="5" a="1"/>
  <c r="AV537" i="5" s="1"/>
  <c r="AW537" i="5" a="1"/>
  <c r="AW537" i="5" s="1"/>
  <c r="AX537" i="5" a="1"/>
  <c r="AX537" i="5" s="1"/>
  <c r="AY537" i="5" a="1"/>
  <c r="AY537" i="5" s="1"/>
  <c r="AO538" i="5" a="1"/>
  <c r="AO538" i="5" s="1"/>
  <c r="AP538" i="5" a="1"/>
  <c r="AP538" i="5" s="1"/>
  <c r="AQ538" i="5" a="1"/>
  <c r="AQ538" i="5" s="1"/>
  <c r="AR538" i="5" a="1"/>
  <c r="AR538" i="5" s="1"/>
  <c r="AS538" i="5" a="1"/>
  <c r="AS538" i="5" s="1"/>
  <c r="AT538" i="5" a="1"/>
  <c r="AT538" i="5" s="1"/>
  <c r="AU538" i="5" a="1"/>
  <c r="AU538" i="5" s="1"/>
  <c r="AV538" i="5" a="1"/>
  <c r="AV538" i="5" s="1"/>
  <c r="AW538" i="5" a="1"/>
  <c r="AW538" i="5" s="1"/>
  <c r="AX538" i="5" a="1"/>
  <c r="AX538" i="5" s="1"/>
  <c r="AY538" i="5" a="1"/>
  <c r="AY538" i="5" s="1"/>
  <c r="AO539" i="5" a="1"/>
  <c r="AO539" i="5" s="1"/>
  <c r="AP539" i="5" a="1"/>
  <c r="AP539" i="5" s="1"/>
  <c r="AQ539" i="5" a="1"/>
  <c r="AQ539" i="5" s="1"/>
  <c r="AR539" i="5" a="1"/>
  <c r="AR539" i="5" s="1"/>
  <c r="AS539" i="5" a="1"/>
  <c r="AS539" i="5" s="1"/>
  <c r="AT539" i="5" a="1"/>
  <c r="AT539" i="5" s="1"/>
  <c r="AU539" i="5" a="1"/>
  <c r="AU539" i="5" s="1"/>
  <c r="AV539" i="5" a="1"/>
  <c r="AV539" i="5" s="1"/>
  <c r="AW539" i="5" a="1"/>
  <c r="AW539" i="5" s="1"/>
  <c r="AX539" i="5" a="1"/>
  <c r="AX539" i="5" s="1"/>
  <c r="AY539" i="5" a="1"/>
  <c r="AY539" i="5" s="1"/>
  <c r="AO540" i="5" a="1"/>
  <c r="AO540" i="5" s="1"/>
  <c r="AP540" i="5" a="1"/>
  <c r="AP540" i="5" s="1"/>
  <c r="AQ540" i="5" a="1"/>
  <c r="AQ540" i="5" s="1"/>
  <c r="AR540" i="5" a="1"/>
  <c r="AR540" i="5" s="1"/>
  <c r="AS540" i="5" a="1"/>
  <c r="AS540" i="5" s="1"/>
  <c r="AT540" i="5" a="1"/>
  <c r="AT540" i="5" s="1"/>
  <c r="AU540" i="5" a="1"/>
  <c r="AU540" i="5" s="1"/>
  <c r="AV540" i="5" a="1"/>
  <c r="AV540" i="5" s="1"/>
  <c r="AW540" i="5" a="1"/>
  <c r="AW540" i="5" s="1"/>
  <c r="AX540" i="5" a="1"/>
  <c r="AX540" i="5" s="1"/>
  <c r="AY540" i="5" a="1"/>
  <c r="AY540" i="5" s="1"/>
  <c r="AO541" i="5" a="1"/>
  <c r="AO541" i="5" s="1"/>
  <c r="AP541" i="5" a="1"/>
  <c r="AP541" i="5" s="1"/>
  <c r="AQ541" i="5" a="1"/>
  <c r="AQ541" i="5" s="1"/>
  <c r="AR541" i="5" a="1"/>
  <c r="AR541" i="5" s="1"/>
  <c r="AS541" i="5" a="1"/>
  <c r="AS541" i="5" s="1"/>
  <c r="AT541" i="5" a="1"/>
  <c r="AT541" i="5" s="1"/>
  <c r="AU541" i="5" a="1"/>
  <c r="AU541" i="5" s="1"/>
  <c r="AV541" i="5" a="1"/>
  <c r="AV541" i="5" s="1"/>
  <c r="AW541" i="5" a="1"/>
  <c r="AW541" i="5" s="1"/>
  <c r="AX541" i="5" a="1"/>
  <c r="AX541" i="5" s="1"/>
  <c r="AY541" i="5" a="1"/>
  <c r="AY541" i="5" s="1"/>
  <c r="AO542" i="5" a="1"/>
  <c r="AO542" i="5" s="1"/>
  <c r="AP542" i="5" a="1"/>
  <c r="AP542" i="5" s="1"/>
  <c r="AQ542" i="5" a="1"/>
  <c r="AQ542" i="5" s="1"/>
  <c r="AR542" i="5" a="1"/>
  <c r="AR542" i="5" s="1"/>
  <c r="AS542" i="5" a="1"/>
  <c r="AS542" i="5" s="1"/>
  <c r="AT542" i="5" a="1"/>
  <c r="AT542" i="5" s="1"/>
  <c r="AU542" i="5" a="1"/>
  <c r="AU542" i="5" s="1"/>
  <c r="AV542" i="5" a="1"/>
  <c r="AV542" i="5" s="1"/>
  <c r="AW542" i="5" a="1"/>
  <c r="AW542" i="5" s="1"/>
  <c r="AX542" i="5" a="1"/>
  <c r="AX542" i="5" s="1"/>
  <c r="AY542" i="5" a="1"/>
  <c r="AY542" i="5" s="1"/>
  <c r="AO543" i="5" a="1"/>
  <c r="AO543" i="5" s="1"/>
  <c r="AP543" i="5" a="1"/>
  <c r="AP543" i="5" s="1"/>
  <c r="AQ543" i="5" a="1"/>
  <c r="AQ543" i="5" s="1"/>
  <c r="AR543" i="5" a="1"/>
  <c r="AR543" i="5" s="1"/>
  <c r="AS543" i="5" a="1"/>
  <c r="AS543" i="5" s="1"/>
  <c r="AT543" i="5" a="1"/>
  <c r="AT543" i="5" s="1"/>
  <c r="AU543" i="5" a="1"/>
  <c r="AU543" i="5" s="1"/>
  <c r="AV543" i="5" a="1"/>
  <c r="AV543" i="5" s="1"/>
  <c r="AW543" i="5" a="1"/>
  <c r="AW543" i="5" s="1"/>
  <c r="AX543" i="5" a="1"/>
  <c r="AX543" i="5" s="1"/>
  <c r="AY543" i="5" a="1"/>
  <c r="AY543" i="5" s="1"/>
  <c r="AO544" i="5" a="1"/>
  <c r="AO544" i="5" s="1"/>
  <c r="AP544" i="5" a="1"/>
  <c r="AP544" i="5" s="1"/>
  <c r="AQ544" i="5" a="1"/>
  <c r="AQ544" i="5" s="1"/>
  <c r="AR544" i="5" a="1"/>
  <c r="AR544" i="5" s="1"/>
  <c r="AS544" i="5" a="1"/>
  <c r="AS544" i="5" s="1"/>
  <c r="AT544" i="5" a="1"/>
  <c r="AT544" i="5" s="1"/>
  <c r="AU544" i="5" a="1"/>
  <c r="AU544" i="5" s="1"/>
  <c r="AV544" i="5" a="1"/>
  <c r="AV544" i="5" s="1"/>
  <c r="AW544" i="5" a="1"/>
  <c r="AW544" i="5" s="1"/>
  <c r="AX544" i="5" a="1"/>
  <c r="AX544" i="5" s="1"/>
  <c r="AY544" i="5" a="1"/>
  <c r="AY544" i="5" s="1"/>
  <c r="AO545" i="5" a="1"/>
  <c r="AO545" i="5" s="1"/>
  <c r="AP545" i="5" a="1"/>
  <c r="AP545" i="5" s="1"/>
  <c r="AQ545" i="5" a="1"/>
  <c r="AQ545" i="5" s="1"/>
  <c r="AR545" i="5" a="1"/>
  <c r="AR545" i="5" s="1"/>
  <c r="AS545" i="5" a="1"/>
  <c r="AS545" i="5" s="1"/>
  <c r="AT545" i="5" a="1"/>
  <c r="AT545" i="5" s="1"/>
  <c r="AU545" i="5" a="1"/>
  <c r="AU545" i="5" s="1"/>
  <c r="AV545" i="5" a="1"/>
  <c r="AV545" i="5" s="1"/>
  <c r="AW545" i="5" a="1"/>
  <c r="AW545" i="5" s="1"/>
  <c r="AX545" i="5" a="1"/>
  <c r="AX545" i="5" s="1"/>
  <c r="AY545" i="5" a="1"/>
  <c r="AY545" i="5" s="1"/>
  <c r="AO546" i="5" a="1"/>
  <c r="AO546" i="5" s="1"/>
  <c r="AP546" i="5" a="1"/>
  <c r="AP546" i="5" s="1"/>
  <c r="AQ546" i="5" a="1"/>
  <c r="AQ546" i="5" s="1"/>
  <c r="AR546" i="5" a="1"/>
  <c r="AR546" i="5" s="1"/>
  <c r="AS546" i="5" a="1"/>
  <c r="AS546" i="5" s="1"/>
  <c r="AT546" i="5" a="1"/>
  <c r="AT546" i="5" s="1"/>
  <c r="AU546" i="5" a="1"/>
  <c r="AU546" i="5" s="1"/>
  <c r="AV546" i="5" a="1"/>
  <c r="AV546" i="5" s="1"/>
  <c r="AW546" i="5" a="1"/>
  <c r="AW546" i="5" s="1"/>
  <c r="AX546" i="5" a="1"/>
  <c r="AX546" i="5" s="1"/>
  <c r="AY546" i="5" a="1"/>
  <c r="AY546" i="5" s="1"/>
  <c r="AO547" i="5" a="1"/>
  <c r="AO547" i="5" s="1"/>
  <c r="AP547" i="5" a="1"/>
  <c r="AP547" i="5" s="1"/>
  <c r="AQ547" i="5" a="1"/>
  <c r="AQ547" i="5" s="1"/>
  <c r="AR547" i="5" a="1"/>
  <c r="AR547" i="5" s="1"/>
  <c r="AS547" i="5" a="1"/>
  <c r="AS547" i="5" s="1"/>
  <c r="AT547" i="5" a="1"/>
  <c r="AT547" i="5" s="1"/>
  <c r="AU547" i="5" a="1"/>
  <c r="AU547" i="5" s="1"/>
  <c r="AV547" i="5" a="1"/>
  <c r="AV547" i="5" s="1"/>
  <c r="AW547" i="5" a="1"/>
  <c r="AW547" i="5" s="1"/>
  <c r="AX547" i="5" a="1"/>
  <c r="AX547" i="5" s="1"/>
  <c r="AY547" i="5" a="1"/>
  <c r="AY547" i="5" s="1"/>
  <c r="AO548" i="5" a="1"/>
  <c r="AO548" i="5" s="1"/>
  <c r="AP548" i="5" a="1"/>
  <c r="AP548" i="5" s="1"/>
  <c r="AQ548" i="5" a="1"/>
  <c r="AQ548" i="5" s="1"/>
  <c r="AR548" i="5" a="1"/>
  <c r="AR548" i="5" s="1"/>
  <c r="AS548" i="5" a="1"/>
  <c r="AS548" i="5" s="1"/>
  <c r="AT548" i="5" a="1"/>
  <c r="AT548" i="5" s="1"/>
  <c r="AU548" i="5" a="1"/>
  <c r="AU548" i="5" s="1"/>
  <c r="AV548" i="5" a="1"/>
  <c r="AV548" i="5" s="1"/>
  <c r="AW548" i="5" a="1"/>
  <c r="AW548" i="5" s="1"/>
  <c r="AX548" i="5" a="1"/>
  <c r="AX548" i="5" s="1"/>
  <c r="AY548" i="5" a="1"/>
  <c r="AY548" i="5" s="1"/>
  <c r="AO549" i="5" a="1"/>
  <c r="AO549" i="5" s="1"/>
  <c r="AP549" i="5" a="1"/>
  <c r="AP549" i="5" s="1"/>
  <c r="AQ549" i="5" a="1"/>
  <c r="AQ549" i="5" s="1"/>
  <c r="AR549" i="5" a="1"/>
  <c r="AR549" i="5" s="1"/>
  <c r="AS549" i="5" a="1"/>
  <c r="AS549" i="5" s="1"/>
  <c r="AT549" i="5" a="1"/>
  <c r="AT549" i="5" s="1"/>
  <c r="AU549" i="5" a="1"/>
  <c r="AU549" i="5" s="1"/>
  <c r="AV549" i="5" a="1"/>
  <c r="AV549" i="5" s="1"/>
  <c r="AW549" i="5" a="1"/>
  <c r="AW549" i="5" s="1"/>
  <c r="AX549" i="5" a="1"/>
  <c r="AX549" i="5" s="1"/>
  <c r="AY549" i="5" a="1"/>
  <c r="AY549" i="5" s="1"/>
  <c r="AO550" i="5" a="1"/>
  <c r="AO550" i="5" s="1"/>
  <c r="AP550" i="5" a="1"/>
  <c r="AP550" i="5" s="1"/>
  <c r="AQ550" i="5" a="1"/>
  <c r="AQ550" i="5" s="1"/>
  <c r="AR550" i="5" a="1"/>
  <c r="AR550" i="5" s="1"/>
  <c r="AS550" i="5" a="1"/>
  <c r="AS550" i="5" s="1"/>
  <c r="AT550" i="5" a="1"/>
  <c r="AT550" i="5" s="1"/>
  <c r="AU550" i="5" a="1"/>
  <c r="AU550" i="5" s="1"/>
  <c r="AV550" i="5" a="1"/>
  <c r="AV550" i="5" s="1"/>
  <c r="AW550" i="5" a="1"/>
  <c r="AW550" i="5" s="1"/>
  <c r="AX550" i="5" a="1"/>
  <c r="AX550" i="5" s="1"/>
  <c r="AY550" i="5" a="1"/>
  <c r="AY550" i="5" s="1"/>
  <c r="AO551" i="5" a="1"/>
  <c r="AO551" i="5" s="1"/>
  <c r="AP551" i="5" a="1"/>
  <c r="AP551" i="5" s="1"/>
  <c r="AQ551" i="5" a="1"/>
  <c r="AQ551" i="5" s="1"/>
  <c r="AR551" i="5" a="1"/>
  <c r="AR551" i="5" s="1"/>
  <c r="AS551" i="5" a="1"/>
  <c r="AS551" i="5" s="1"/>
  <c r="AT551" i="5" a="1"/>
  <c r="AT551" i="5" s="1"/>
  <c r="AU551" i="5" a="1"/>
  <c r="AU551" i="5" s="1"/>
  <c r="AV551" i="5" a="1"/>
  <c r="AV551" i="5" s="1"/>
  <c r="AW551" i="5" a="1"/>
  <c r="AW551" i="5" s="1"/>
  <c r="AX551" i="5" a="1"/>
  <c r="AX551" i="5" s="1"/>
  <c r="AY551" i="5" a="1"/>
  <c r="AY551" i="5" s="1"/>
  <c r="AO552" i="5" a="1"/>
  <c r="AO552" i="5" s="1"/>
  <c r="AP552" i="5" a="1"/>
  <c r="AP552" i="5" s="1"/>
  <c r="AQ552" i="5" a="1"/>
  <c r="AQ552" i="5" s="1"/>
  <c r="AR552" i="5" a="1"/>
  <c r="AR552" i="5" s="1"/>
  <c r="AS552" i="5" a="1"/>
  <c r="AS552" i="5" s="1"/>
  <c r="AT552" i="5" a="1"/>
  <c r="AT552" i="5" s="1"/>
  <c r="AU552" i="5" a="1"/>
  <c r="AU552" i="5" s="1"/>
  <c r="AV552" i="5" a="1"/>
  <c r="AV552" i="5" s="1"/>
  <c r="AW552" i="5" a="1"/>
  <c r="AW552" i="5" s="1"/>
  <c r="AX552" i="5" a="1"/>
  <c r="AX552" i="5" s="1"/>
  <c r="AY552" i="5" a="1"/>
  <c r="AY552" i="5" s="1"/>
  <c r="AO553" i="5" a="1"/>
  <c r="AO553" i="5" s="1"/>
  <c r="AP553" i="5" a="1"/>
  <c r="AP553" i="5" s="1"/>
  <c r="AQ553" i="5" a="1"/>
  <c r="AQ553" i="5" s="1"/>
  <c r="AR553" i="5" a="1"/>
  <c r="AR553" i="5" s="1"/>
  <c r="AS553" i="5" a="1"/>
  <c r="AS553" i="5" s="1"/>
  <c r="AT553" i="5" a="1"/>
  <c r="AT553" i="5" s="1"/>
  <c r="AU553" i="5" a="1"/>
  <c r="AU553" i="5" s="1"/>
  <c r="AV553" i="5" a="1"/>
  <c r="AV553" i="5" s="1"/>
  <c r="AW553" i="5" a="1"/>
  <c r="AW553" i="5" s="1"/>
  <c r="AX553" i="5" a="1"/>
  <c r="AX553" i="5" s="1"/>
  <c r="AY553" i="5" a="1"/>
  <c r="AY553" i="5" s="1"/>
  <c r="AO554" i="5" a="1"/>
  <c r="AO554" i="5" s="1"/>
  <c r="AP554" i="5" a="1"/>
  <c r="AP554" i="5" s="1"/>
  <c r="AQ554" i="5" a="1"/>
  <c r="AQ554" i="5" s="1"/>
  <c r="AR554" i="5" a="1"/>
  <c r="AR554" i="5" s="1"/>
  <c r="AS554" i="5" a="1"/>
  <c r="AS554" i="5" s="1"/>
  <c r="AT554" i="5" a="1"/>
  <c r="AT554" i="5" s="1"/>
  <c r="AU554" i="5" a="1"/>
  <c r="AU554" i="5" s="1"/>
  <c r="AV554" i="5" a="1"/>
  <c r="AV554" i="5" s="1"/>
  <c r="AW554" i="5" a="1"/>
  <c r="AW554" i="5" s="1"/>
  <c r="AX554" i="5" a="1"/>
  <c r="AX554" i="5" s="1"/>
  <c r="AY554" i="5" a="1"/>
  <c r="AY554" i="5" s="1"/>
  <c r="AO555" i="5" a="1"/>
  <c r="AO555" i="5" s="1"/>
  <c r="AP555" i="5" a="1"/>
  <c r="AP555" i="5" s="1"/>
  <c r="AQ555" i="5" a="1"/>
  <c r="AQ555" i="5" s="1"/>
  <c r="AR555" i="5" a="1"/>
  <c r="AR555" i="5" s="1"/>
  <c r="AS555" i="5" a="1"/>
  <c r="AS555" i="5" s="1"/>
  <c r="AT555" i="5" a="1"/>
  <c r="AT555" i="5" s="1"/>
  <c r="AU555" i="5" a="1"/>
  <c r="AU555" i="5" s="1"/>
  <c r="AV555" i="5" a="1"/>
  <c r="AV555" i="5" s="1"/>
  <c r="AW555" i="5" a="1"/>
  <c r="AW555" i="5" s="1"/>
  <c r="AX555" i="5" a="1"/>
  <c r="AX555" i="5" s="1"/>
  <c r="AY555" i="5" a="1"/>
  <c r="AY555" i="5" s="1"/>
  <c r="AO556" i="5" a="1"/>
  <c r="AO556" i="5" s="1"/>
  <c r="AP556" i="5" a="1"/>
  <c r="AP556" i="5" s="1"/>
  <c r="AQ556" i="5" a="1"/>
  <c r="AQ556" i="5" s="1"/>
  <c r="AR556" i="5" a="1"/>
  <c r="AR556" i="5" s="1"/>
  <c r="AS556" i="5" a="1"/>
  <c r="AS556" i="5" s="1"/>
  <c r="AT556" i="5" a="1"/>
  <c r="AT556" i="5" s="1"/>
  <c r="AU556" i="5" a="1"/>
  <c r="AU556" i="5" s="1"/>
  <c r="AV556" i="5" a="1"/>
  <c r="AV556" i="5" s="1"/>
  <c r="AW556" i="5" a="1"/>
  <c r="AW556" i="5" s="1"/>
  <c r="AX556" i="5" a="1"/>
  <c r="AX556" i="5" s="1"/>
  <c r="AY556" i="5" a="1"/>
  <c r="AY556" i="5" s="1"/>
  <c r="AO557" i="5" a="1"/>
  <c r="AO557" i="5" s="1"/>
  <c r="AP557" i="5" a="1"/>
  <c r="AP557" i="5" s="1"/>
  <c r="AQ557" i="5" a="1"/>
  <c r="AQ557" i="5" s="1"/>
  <c r="AR557" i="5" a="1"/>
  <c r="AR557" i="5" s="1"/>
  <c r="AS557" i="5" a="1"/>
  <c r="AS557" i="5" s="1"/>
  <c r="AT557" i="5" a="1"/>
  <c r="AT557" i="5" s="1"/>
  <c r="AU557" i="5" a="1"/>
  <c r="AU557" i="5" s="1"/>
  <c r="AV557" i="5" a="1"/>
  <c r="AV557" i="5" s="1"/>
  <c r="AW557" i="5" a="1"/>
  <c r="AW557" i="5" s="1"/>
  <c r="AX557" i="5" a="1"/>
  <c r="AX557" i="5" s="1"/>
  <c r="AY557" i="5" a="1"/>
  <c r="AY557" i="5" s="1"/>
  <c r="AO558" i="5" a="1"/>
  <c r="AO558" i="5" s="1"/>
  <c r="AP558" i="5" a="1"/>
  <c r="AP558" i="5" s="1"/>
  <c r="AQ558" i="5" a="1"/>
  <c r="AQ558" i="5" s="1"/>
  <c r="AR558" i="5" a="1"/>
  <c r="AR558" i="5" s="1"/>
  <c r="AS558" i="5" a="1"/>
  <c r="AS558" i="5" s="1"/>
  <c r="AT558" i="5" a="1"/>
  <c r="AT558" i="5" s="1"/>
  <c r="AU558" i="5" a="1"/>
  <c r="AU558" i="5" s="1"/>
  <c r="AV558" i="5" a="1"/>
  <c r="AV558" i="5" s="1"/>
  <c r="AW558" i="5" a="1"/>
  <c r="AW558" i="5" s="1"/>
  <c r="AX558" i="5" a="1"/>
  <c r="AX558" i="5" s="1"/>
  <c r="AY558" i="5" a="1"/>
  <c r="AY558" i="5" s="1"/>
  <c r="AO559" i="5" a="1"/>
  <c r="AO559" i="5" s="1"/>
  <c r="AP559" i="5" a="1"/>
  <c r="AP559" i="5" s="1"/>
  <c r="AQ559" i="5" a="1"/>
  <c r="AQ559" i="5" s="1"/>
  <c r="AR559" i="5" a="1"/>
  <c r="AR559" i="5" s="1"/>
  <c r="AS559" i="5" a="1"/>
  <c r="AS559" i="5" s="1"/>
  <c r="AT559" i="5" a="1"/>
  <c r="AT559" i="5" s="1"/>
  <c r="AU559" i="5" a="1"/>
  <c r="AU559" i="5" s="1"/>
  <c r="AV559" i="5" a="1"/>
  <c r="AV559" i="5" s="1"/>
  <c r="AW559" i="5" a="1"/>
  <c r="AW559" i="5" s="1"/>
  <c r="AX559" i="5" a="1"/>
  <c r="AX559" i="5" s="1"/>
  <c r="AY559" i="5" a="1"/>
  <c r="AY559" i="5" s="1"/>
  <c r="AO560" i="5" a="1"/>
  <c r="AO560" i="5" s="1"/>
  <c r="AP560" i="5" a="1"/>
  <c r="AP560" i="5" s="1"/>
  <c r="AQ560" i="5" a="1"/>
  <c r="AQ560" i="5" s="1"/>
  <c r="AR560" i="5" a="1"/>
  <c r="AR560" i="5" s="1"/>
  <c r="AS560" i="5" a="1"/>
  <c r="AS560" i="5" s="1"/>
  <c r="AT560" i="5" a="1"/>
  <c r="AT560" i="5" s="1"/>
  <c r="AU560" i="5" a="1"/>
  <c r="AU560" i="5" s="1"/>
  <c r="AV560" i="5" a="1"/>
  <c r="AV560" i="5" s="1"/>
  <c r="AW560" i="5" a="1"/>
  <c r="AW560" i="5" s="1"/>
  <c r="AX560" i="5" a="1"/>
  <c r="AX560" i="5" s="1"/>
  <c r="AY560" i="5" a="1"/>
  <c r="AY560" i="5" s="1"/>
  <c r="AO561" i="5" a="1"/>
  <c r="AO561" i="5" s="1"/>
  <c r="AP561" i="5" a="1"/>
  <c r="AP561" i="5" s="1"/>
  <c r="AQ561" i="5" a="1"/>
  <c r="AQ561" i="5" s="1"/>
  <c r="AR561" i="5" a="1"/>
  <c r="AR561" i="5" s="1"/>
  <c r="AS561" i="5" a="1"/>
  <c r="AS561" i="5" s="1"/>
  <c r="AT561" i="5" a="1"/>
  <c r="AT561" i="5" s="1"/>
  <c r="AU561" i="5" a="1"/>
  <c r="AU561" i="5" s="1"/>
  <c r="AV561" i="5" a="1"/>
  <c r="AV561" i="5" s="1"/>
  <c r="AW561" i="5" a="1"/>
  <c r="AW561" i="5" s="1"/>
  <c r="AX561" i="5" a="1"/>
  <c r="AX561" i="5" s="1"/>
  <c r="AY561" i="5" a="1"/>
  <c r="AY561" i="5" s="1"/>
  <c r="AO562" i="5" a="1"/>
  <c r="AO562" i="5" s="1"/>
  <c r="AP562" i="5" a="1"/>
  <c r="AP562" i="5" s="1"/>
  <c r="AQ562" i="5" a="1"/>
  <c r="AQ562" i="5" s="1"/>
  <c r="AR562" i="5" a="1"/>
  <c r="AR562" i="5" s="1"/>
  <c r="AS562" i="5" a="1"/>
  <c r="AS562" i="5" s="1"/>
  <c r="AT562" i="5" a="1"/>
  <c r="AT562" i="5" s="1"/>
  <c r="AU562" i="5" a="1"/>
  <c r="AU562" i="5" s="1"/>
  <c r="AV562" i="5" a="1"/>
  <c r="AV562" i="5" s="1"/>
  <c r="AW562" i="5" a="1"/>
  <c r="AW562" i="5" s="1"/>
  <c r="AX562" i="5" a="1"/>
  <c r="AX562" i="5" s="1"/>
  <c r="AY562" i="5" a="1"/>
  <c r="AY562" i="5" s="1"/>
  <c r="AO563" i="5" a="1"/>
  <c r="AO563" i="5" s="1"/>
  <c r="AP563" i="5" a="1"/>
  <c r="AP563" i="5" s="1"/>
  <c r="AQ563" i="5" a="1"/>
  <c r="AQ563" i="5" s="1"/>
  <c r="AR563" i="5" a="1"/>
  <c r="AR563" i="5" s="1"/>
  <c r="AS563" i="5" a="1"/>
  <c r="AS563" i="5" s="1"/>
  <c r="AT563" i="5" a="1"/>
  <c r="AT563" i="5" s="1"/>
  <c r="AU563" i="5" a="1"/>
  <c r="AU563" i="5" s="1"/>
  <c r="AV563" i="5" a="1"/>
  <c r="AV563" i="5" s="1"/>
  <c r="AW563" i="5" a="1"/>
  <c r="AW563" i="5" s="1"/>
  <c r="AX563" i="5" a="1"/>
  <c r="AX563" i="5" s="1"/>
  <c r="AY563" i="5" a="1"/>
  <c r="AY563" i="5" s="1"/>
  <c r="AO564" i="5" a="1"/>
  <c r="AO564" i="5" s="1"/>
  <c r="AP564" i="5" a="1"/>
  <c r="AP564" i="5" s="1"/>
  <c r="AQ564" i="5" a="1"/>
  <c r="AQ564" i="5" s="1"/>
  <c r="AR564" i="5" a="1"/>
  <c r="AR564" i="5" s="1"/>
  <c r="AS564" i="5" a="1"/>
  <c r="AS564" i="5" s="1"/>
  <c r="AT564" i="5" a="1"/>
  <c r="AT564" i="5" s="1"/>
  <c r="AU564" i="5" a="1"/>
  <c r="AU564" i="5" s="1"/>
  <c r="AV564" i="5" a="1"/>
  <c r="AV564" i="5" s="1"/>
  <c r="AW564" i="5" a="1"/>
  <c r="AW564" i="5" s="1"/>
  <c r="AX564" i="5" a="1"/>
  <c r="AX564" i="5" s="1"/>
  <c r="AY564" i="5" a="1"/>
  <c r="AY564" i="5" s="1"/>
  <c r="AO565" i="5" a="1"/>
  <c r="AO565" i="5" s="1"/>
  <c r="AP565" i="5" a="1"/>
  <c r="AP565" i="5" s="1"/>
  <c r="AQ565" i="5" a="1"/>
  <c r="AQ565" i="5" s="1"/>
  <c r="AR565" i="5" a="1"/>
  <c r="AR565" i="5" s="1"/>
  <c r="AS565" i="5" a="1"/>
  <c r="AS565" i="5" s="1"/>
  <c r="AT565" i="5" a="1"/>
  <c r="AT565" i="5" s="1"/>
  <c r="AU565" i="5" a="1"/>
  <c r="AU565" i="5" s="1"/>
  <c r="AV565" i="5" a="1"/>
  <c r="AV565" i="5" s="1"/>
  <c r="AW565" i="5" a="1"/>
  <c r="AW565" i="5" s="1"/>
  <c r="AX565" i="5" a="1"/>
  <c r="AX565" i="5" s="1"/>
  <c r="AY565" i="5" a="1"/>
  <c r="AY565" i="5" s="1"/>
  <c r="AO566" i="5" a="1"/>
  <c r="AO566" i="5" s="1"/>
  <c r="AP566" i="5" a="1"/>
  <c r="AP566" i="5" s="1"/>
  <c r="AQ566" i="5" a="1"/>
  <c r="AQ566" i="5" s="1"/>
  <c r="AR566" i="5" a="1"/>
  <c r="AR566" i="5" s="1"/>
  <c r="AS566" i="5" a="1"/>
  <c r="AS566" i="5" s="1"/>
  <c r="AT566" i="5" a="1"/>
  <c r="AT566" i="5" s="1"/>
  <c r="AU566" i="5" a="1"/>
  <c r="AU566" i="5" s="1"/>
  <c r="AV566" i="5" a="1"/>
  <c r="AV566" i="5" s="1"/>
  <c r="AW566" i="5" a="1"/>
  <c r="AW566" i="5" s="1"/>
  <c r="AX566" i="5" a="1"/>
  <c r="AX566" i="5" s="1"/>
  <c r="AY566" i="5" a="1"/>
  <c r="AY566" i="5" s="1"/>
  <c r="AO567" i="5" a="1"/>
  <c r="AO567" i="5" s="1"/>
  <c r="AP567" i="5" a="1"/>
  <c r="AP567" i="5" s="1"/>
  <c r="AQ567" i="5" a="1"/>
  <c r="AQ567" i="5" s="1"/>
  <c r="AR567" i="5" a="1"/>
  <c r="AR567" i="5" s="1"/>
  <c r="AS567" i="5" a="1"/>
  <c r="AS567" i="5" s="1"/>
  <c r="AT567" i="5" a="1"/>
  <c r="AT567" i="5" s="1"/>
  <c r="AU567" i="5" a="1"/>
  <c r="AU567" i="5" s="1"/>
  <c r="AV567" i="5" a="1"/>
  <c r="AV567" i="5" s="1"/>
  <c r="AW567" i="5" a="1"/>
  <c r="AW567" i="5" s="1"/>
  <c r="AX567" i="5" a="1"/>
  <c r="AX567" i="5" s="1"/>
  <c r="AY567" i="5" a="1"/>
  <c r="AY567" i="5" s="1"/>
  <c r="AO568" i="5" a="1"/>
  <c r="AO568" i="5" s="1"/>
  <c r="AP568" i="5" a="1"/>
  <c r="AP568" i="5" s="1"/>
  <c r="AQ568" i="5" a="1"/>
  <c r="AQ568" i="5" s="1"/>
  <c r="AR568" i="5" a="1"/>
  <c r="AR568" i="5" s="1"/>
  <c r="AS568" i="5" a="1"/>
  <c r="AS568" i="5" s="1"/>
  <c r="AT568" i="5" a="1"/>
  <c r="AT568" i="5" s="1"/>
  <c r="AU568" i="5" a="1"/>
  <c r="AU568" i="5" s="1"/>
  <c r="AV568" i="5" a="1"/>
  <c r="AV568" i="5" s="1"/>
  <c r="AW568" i="5" a="1"/>
  <c r="AW568" i="5" s="1"/>
  <c r="AX568" i="5" a="1"/>
  <c r="AX568" i="5" s="1"/>
  <c r="AY568" i="5" a="1"/>
  <c r="AY568" i="5" s="1"/>
  <c r="AO569" i="5" a="1"/>
  <c r="AO569" i="5" s="1"/>
  <c r="AP569" i="5" a="1"/>
  <c r="AP569" i="5" s="1"/>
  <c r="AQ569" i="5" a="1"/>
  <c r="AQ569" i="5" s="1"/>
  <c r="AR569" i="5" a="1"/>
  <c r="AR569" i="5" s="1"/>
  <c r="AS569" i="5" a="1"/>
  <c r="AS569" i="5" s="1"/>
  <c r="AT569" i="5" a="1"/>
  <c r="AT569" i="5" s="1"/>
  <c r="AU569" i="5" a="1"/>
  <c r="AU569" i="5" s="1"/>
  <c r="AV569" i="5" a="1"/>
  <c r="AV569" i="5" s="1"/>
  <c r="AW569" i="5" a="1"/>
  <c r="AW569" i="5" s="1"/>
  <c r="AX569" i="5" a="1"/>
  <c r="AX569" i="5" s="1"/>
  <c r="AY569" i="5" a="1"/>
  <c r="AY569" i="5" s="1"/>
  <c r="AO570" i="5" a="1"/>
  <c r="AO570" i="5" s="1"/>
  <c r="AP570" i="5" a="1"/>
  <c r="AP570" i="5" s="1"/>
  <c r="AQ570" i="5" a="1"/>
  <c r="AQ570" i="5" s="1"/>
  <c r="AR570" i="5" a="1"/>
  <c r="AR570" i="5" s="1"/>
  <c r="AS570" i="5" a="1"/>
  <c r="AS570" i="5" s="1"/>
  <c r="AT570" i="5" a="1"/>
  <c r="AT570" i="5" s="1"/>
  <c r="AU570" i="5" a="1"/>
  <c r="AU570" i="5" s="1"/>
  <c r="AV570" i="5" a="1"/>
  <c r="AV570" i="5" s="1"/>
  <c r="AW570" i="5" a="1"/>
  <c r="AW570" i="5" s="1"/>
  <c r="AX570" i="5" a="1"/>
  <c r="AX570" i="5" s="1"/>
  <c r="AY570" i="5" a="1"/>
  <c r="AY570" i="5" s="1"/>
  <c r="AO571" i="5" a="1"/>
  <c r="AO571" i="5" s="1"/>
  <c r="AP571" i="5" a="1"/>
  <c r="AP571" i="5" s="1"/>
  <c r="AQ571" i="5" a="1"/>
  <c r="AQ571" i="5" s="1"/>
  <c r="AR571" i="5" a="1"/>
  <c r="AR571" i="5" s="1"/>
  <c r="AS571" i="5" a="1"/>
  <c r="AS571" i="5" s="1"/>
  <c r="AT571" i="5" a="1"/>
  <c r="AT571" i="5" s="1"/>
  <c r="AU571" i="5" a="1"/>
  <c r="AU571" i="5" s="1"/>
  <c r="AV571" i="5" a="1"/>
  <c r="AV571" i="5" s="1"/>
  <c r="AW571" i="5" a="1"/>
  <c r="AW571" i="5" s="1"/>
  <c r="AX571" i="5" a="1"/>
  <c r="AX571" i="5" s="1"/>
  <c r="AY571" i="5" a="1"/>
  <c r="AY571" i="5" s="1"/>
  <c r="AO572" i="5" a="1"/>
  <c r="AO572" i="5" s="1"/>
  <c r="AP572" i="5" a="1"/>
  <c r="AP572" i="5" s="1"/>
  <c r="AQ572" i="5" a="1"/>
  <c r="AQ572" i="5" s="1"/>
  <c r="AR572" i="5" a="1"/>
  <c r="AR572" i="5" s="1"/>
  <c r="AS572" i="5" a="1"/>
  <c r="AS572" i="5" s="1"/>
  <c r="AT572" i="5" a="1"/>
  <c r="AT572" i="5" s="1"/>
  <c r="AU572" i="5" a="1"/>
  <c r="AU572" i="5" s="1"/>
  <c r="AV572" i="5" a="1"/>
  <c r="AV572" i="5" s="1"/>
  <c r="AW572" i="5" a="1"/>
  <c r="AW572" i="5" s="1"/>
  <c r="AX572" i="5" a="1"/>
  <c r="AX572" i="5" s="1"/>
  <c r="AY572" i="5" a="1"/>
  <c r="AY572" i="5" s="1"/>
  <c r="AO573" i="5" a="1"/>
  <c r="AO573" i="5" s="1"/>
  <c r="AP573" i="5" a="1"/>
  <c r="AP573" i="5" s="1"/>
  <c r="AQ573" i="5" a="1"/>
  <c r="AQ573" i="5" s="1"/>
  <c r="AR573" i="5" a="1"/>
  <c r="AR573" i="5" s="1"/>
  <c r="AS573" i="5" a="1"/>
  <c r="AS573" i="5" s="1"/>
  <c r="AT573" i="5" a="1"/>
  <c r="AT573" i="5" s="1"/>
  <c r="AU573" i="5" a="1"/>
  <c r="AU573" i="5" s="1"/>
  <c r="AV573" i="5" a="1"/>
  <c r="AV573" i="5" s="1"/>
  <c r="AW573" i="5" a="1"/>
  <c r="AW573" i="5" s="1"/>
  <c r="AX573" i="5" a="1"/>
  <c r="AX573" i="5" s="1"/>
  <c r="AY573" i="5" a="1"/>
  <c r="AY573" i="5" s="1"/>
  <c r="AO574" i="5" a="1"/>
  <c r="AO574" i="5" s="1"/>
  <c r="AP574" i="5" a="1"/>
  <c r="AP574" i="5" s="1"/>
  <c r="AQ574" i="5" a="1"/>
  <c r="AQ574" i="5" s="1"/>
  <c r="AR574" i="5" a="1"/>
  <c r="AR574" i="5" s="1"/>
  <c r="AS574" i="5" a="1"/>
  <c r="AS574" i="5" s="1"/>
  <c r="AT574" i="5" a="1"/>
  <c r="AT574" i="5" s="1"/>
  <c r="AU574" i="5" a="1"/>
  <c r="AU574" i="5" s="1"/>
  <c r="AV574" i="5" a="1"/>
  <c r="AV574" i="5" s="1"/>
  <c r="AW574" i="5" a="1"/>
  <c r="AW574" i="5" s="1"/>
  <c r="AX574" i="5" a="1"/>
  <c r="AX574" i="5" s="1"/>
  <c r="AY574" i="5" a="1"/>
  <c r="AY574" i="5" s="1"/>
  <c r="AO575" i="5" a="1"/>
  <c r="AO575" i="5" s="1"/>
  <c r="AP575" i="5" a="1"/>
  <c r="AP575" i="5" s="1"/>
  <c r="AQ575" i="5" a="1"/>
  <c r="AQ575" i="5" s="1"/>
  <c r="AR575" i="5" a="1"/>
  <c r="AR575" i="5" s="1"/>
  <c r="AS575" i="5" a="1"/>
  <c r="AS575" i="5" s="1"/>
  <c r="AT575" i="5" a="1"/>
  <c r="AT575" i="5" s="1"/>
  <c r="AU575" i="5" a="1"/>
  <c r="AU575" i="5" s="1"/>
  <c r="AV575" i="5" a="1"/>
  <c r="AV575" i="5" s="1"/>
  <c r="AW575" i="5" a="1"/>
  <c r="AW575" i="5" s="1"/>
  <c r="AX575" i="5" a="1"/>
  <c r="AX575" i="5" s="1"/>
  <c r="AY575" i="5" a="1"/>
  <c r="AY575" i="5" s="1"/>
  <c r="AO576" i="5" a="1"/>
  <c r="AO576" i="5" s="1"/>
  <c r="AP576" i="5" a="1"/>
  <c r="AP576" i="5" s="1"/>
  <c r="AQ576" i="5" a="1"/>
  <c r="AQ576" i="5" s="1"/>
  <c r="AR576" i="5" a="1"/>
  <c r="AR576" i="5" s="1"/>
  <c r="AS576" i="5" a="1"/>
  <c r="AS576" i="5" s="1"/>
  <c r="AT576" i="5" a="1"/>
  <c r="AT576" i="5" s="1"/>
  <c r="AU576" i="5" a="1"/>
  <c r="AU576" i="5" s="1"/>
  <c r="AV576" i="5" a="1"/>
  <c r="AV576" i="5" s="1"/>
  <c r="AW576" i="5" a="1"/>
  <c r="AW576" i="5" s="1"/>
  <c r="AX576" i="5" a="1"/>
  <c r="AX576" i="5" s="1"/>
  <c r="AY576" i="5" a="1"/>
  <c r="AY576" i="5" s="1"/>
  <c r="AO577" i="5" a="1"/>
  <c r="AO577" i="5" s="1"/>
  <c r="AP577" i="5" a="1"/>
  <c r="AP577" i="5" s="1"/>
  <c r="AQ577" i="5" a="1"/>
  <c r="AQ577" i="5" s="1"/>
  <c r="AR577" i="5" a="1"/>
  <c r="AR577" i="5" s="1"/>
  <c r="AS577" i="5" a="1"/>
  <c r="AS577" i="5" s="1"/>
  <c r="AT577" i="5" a="1"/>
  <c r="AT577" i="5" s="1"/>
  <c r="AU577" i="5" a="1"/>
  <c r="AU577" i="5" s="1"/>
  <c r="AV577" i="5" a="1"/>
  <c r="AV577" i="5" s="1"/>
  <c r="AW577" i="5" a="1"/>
  <c r="AW577" i="5" s="1"/>
  <c r="AX577" i="5" a="1"/>
  <c r="AX577" i="5" s="1"/>
  <c r="AY577" i="5" a="1"/>
  <c r="AY577" i="5" s="1"/>
  <c r="AO578" i="5" a="1"/>
  <c r="AO578" i="5" s="1"/>
  <c r="AP578" i="5" a="1"/>
  <c r="AP578" i="5" s="1"/>
  <c r="AQ578" i="5" a="1"/>
  <c r="AQ578" i="5" s="1"/>
  <c r="AR578" i="5" a="1"/>
  <c r="AR578" i="5" s="1"/>
  <c r="AS578" i="5" a="1"/>
  <c r="AS578" i="5" s="1"/>
  <c r="AT578" i="5" a="1"/>
  <c r="AT578" i="5" s="1"/>
  <c r="AU578" i="5" a="1"/>
  <c r="AU578" i="5" s="1"/>
  <c r="AV578" i="5" a="1"/>
  <c r="AV578" i="5" s="1"/>
  <c r="AW578" i="5" a="1"/>
  <c r="AW578" i="5" s="1"/>
  <c r="AX578" i="5" a="1"/>
  <c r="AX578" i="5" s="1"/>
  <c r="AY578" i="5" a="1"/>
  <c r="AY578" i="5" s="1"/>
  <c r="AO579" i="5" a="1"/>
  <c r="AO579" i="5" s="1"/>
  <c r="AP579" i="5" a="1"/>
  <c r="AP579" i="5" s="1"/>
  <c r="AQ579" i="5" a="1"/>
  <c r="AQ579" i="5" s="1"/>
  <c r="AR579" i="5" a="1"/>
  <c r="AR579" i="5" s="1"/>
  <c r="AS579" i="5" a="1"/>
  <c r="AS579" i="5" s="1"/>
  <c r="AT579" i="5" a="1"/>
  <c r="AT579" i="5" s="1"/>
  <c r="AU579" i="5" a="1"/>
  <c r="AU579" i="5" s="1"/>
  <c r="AV579" i="5" a="1"/>
  <c r="AV579" i="5" s="1"/>
  <c r="AW579" i="5" a="1"/>
  <c r="AW579" i="5" s="1"/>
  <c r="AX579" i="5" a="1"/>
  <c r="AX579" i="5" s="1"/>
  <c r="AY579" i="5" a="1"/>
  <c r="AY579" i="5" s="1"/>
  <c r="AO580" i="5" a="1"/>
  <c r="AO580" i="5" s="1"/>
  <c r="AP580" i="5" a="1"/>
  <c r="AP580" i="5" s="1"/>
  <c r="AQ580" i="5" a="1"/>
  <c r="AQ580" i="5" s="1"/>
  <c r="AR580" i="5" a="1"/>
  <c r="AR580" i="5" s="1"/>
  <c r="AS580" i="5" a="1"/>
  <c r="AS580" i="5" s="1"/>
  <c r="AT580" i="5" a="1"/>
  <c r="AT580" i="5" s="1"/>
  <c r="AU580" i="5" a="1"/>
  <c r="AU580" i="5" s="1"/>
  <c r="AV580" i="5" a="1"/>
  <c r="AV580" i="5" s="1"/>
  <c r="AW580" i="5" a="1"/>
  <c r="AW580" i="5" s="1"/>
  <c r="AX580" i="5" a="1"/>
  <c r="AX580" i="5" s="1"/>
  <c r="AY580" i="5" a="1"/>
  <c r="AY580" i="5" s="1"/>
  <c r="AO581" i="5" a="1"/>
  <c r="AO581" i="5" s="1"/>
  <c r="AP581" i="5" a="1"/>
  <c r="AP581" i="5" s="1"/>
  <c r="AQ581" i="5" a="1"/>
  <c r="AQ581" i="5" s="1"/>
  <c r="AR581" i="5" a="1"/>
  <c r="AR581" i="5" s="1"/>
  <c r="AS581" i="5" a="1"/>
  <c r="AS581" i="5" s="1"/>
  <c r="AT581" i="5" a="1"/>
  <c r="AT581" i="5" s="1"/>
  <c r="AU581" i="5" a="1"/>
  <c r="AU581" i="5" s="1"/>
  <c r="AV581" i="5" a="1"/>
  <c r="AV581" i="5" s="1"/>
  <c r="AW581" i="5" a="1"/>
  <c r="AW581" i="5" s="1"/>
  <c r="AX581" i="5" a="1"/>
  <c r="AX581" i="5" s="1"/>
  <c r="AY581" i="5" a="1"/>
  <c r="AY581" i="5" s="1"/>
  <c r="AO582" i="5" a="1"/>
  <c r="AO582" i="5" s="1"/>
  <c r="AP582" i="5" a="1"/>
  <c r="AP582" i="5" s="1"/>
  <c r="AQ582" i="5" a="1"/>
  <c r="AQ582" i="5" s="1"/>
  <c r="AR582" i="5" a="1"/>
  <c r="AR582" i="5" s="1"/>
  <c r="AS582" i="5" a="1"/>
  <c r="AS582" i="5" s="1"/>
  <c r="AT582" i="5" a="1"/>
  <c r="AT582" i="5" s="1"/>
  <c r="AU582" i="5" a="1"/>
  <c r="AU582" i="5" s="1"/>
  <c r="AV582" i="5" a="1"/>
  <c r="AV582" i="5" s="1"/>
  <c r="AW582" i="5" a="1"/>
  <c r="AW582" i="5" s="1"/>
  <c r="AX582" i="5" a="1"/>
  <c r="AX582" i="5" s="1"/>
  <c r="AY582" i="5" a="1"/>
  <c r="AY582" i="5" s="1"/>
  <c r="AO583" i="5" a="1"/>
  <c r="AO583" i="5" s="1"/>
  <c r="AP583" i="5" a="1"/>
  <c r="AP583" i="5" s="1"/>
  <c r="AQ583" i="5" a="1"/>
  <c r="AQ583" i="5" s="1"/>
  <c r="AR583" i="5" a="1"/>
  <c r="AR583" i="5" s="1"/>
  <c r="AS583" i="5" a="1"/>
  <c r="AS583" i="5" s="1"/>
  <c r="AT583" i="5" a="1"/>
  <c r="AT583" i="5" s="1"/>
  <c r="AU583" i="5" a="1"/>
  <c r="AU583" i="5" s="1"/>
  <c r="AV583" i="5" a="1"/>
  <c r="AV583" i="5" s="1"/>
  <c r="AW583" i="5" a="1"/>
  <c r="AW583" i="5" s="1"/>
  <c r="AX583" i="5" a="1"/>
  <c r="AX583" i="5" s="1"/>
  <c r="AY583" i="5" a="1"/>
  <c r="AY583" i="5" s="1"/>
  <c r="AO584" i="5" a="1"/>
  <c r="AO584" i="5" s="1"/>
  <c r="AP584" i="5" a="1"/>
  <c r="AP584" i="5" s="1"/>
  <c r="AQ584" i="5" a="1"/>
  <c r="AQ584" i="5" s="1"/>
  <c r="AR584" i="5" a="1"/>
  <c r="AR584" i="5" s="1"/>
  <c r="AS584" i="5" a="1"/>
  <c r="AS584" i="5" s="1"/>
  <c r="AT584" i="5" a="1"/>
  <c r="AT584" i="5" s="1"/>
  <c r="AU584" i="5" a="1"/>
  <c r="AU584" i="5" s="1"/>
  <c r="AV584" i="5" a="1"/>
  <c r="AV584" i="5" s="1"/>
  <c r="AW584" i="5" a="1"/>
  <c r="AW584" i="5" s="1"/>
  <c r="AX584" i="5" a="1"/>
  <c r="AX584" i="5" s="1"/>
  <c r="AY584" i="5" a="1"/>
  <c r="AY584" i="5" s="1"/>
  <c r="AO585" i="5" a="1"/>
  <c r="AO585" i="5" s="1"/>
  <c r="AP585" i="5" a="1"/>
  <c r="AP585" i="5" s="1"/>
  <c r="AQ585" i="5" a="1"/>
  <c r="AQ585" i="5" s="1"/>
  <c r="AR585" i="5" a="1"/>
  <c r="AR585" i="5" s="1"/>
  <c r="AS585" i="5" a="1"/>
  <c r="AS585" i="5" s="1"/>
  <c r="AT585" i="5" a="1"/>
  <c r="AT585" i="5" s="1"/>
  <c r="AU585" i="5" a="1"/>
  <c r="AU585" i="5" s="1"/>
  <c r="AV585" i="5" a="1"/>
  <c r="AV585" i="5" s="1"/>
  <c r="AW585" i="5" a="1"/>
  <c r="AW585" i="5" s="1"/>
  <c r="AX585" i="5" a="1"/>
  <c r="AX585" i="5" s="1"/>
  <c r="AY585" i="5" a="1"/>
  <c r="AY585" i="5" s="1"/>
  <c r="AO586" i="5" a="1"/>
  <c r="AO586" i="5" s="1"/>
  <c r="AP586" i="5" a="1"/>
  <c r="AP586" i="5" s="1"/>
  <c r="AQ586" i="5" a="1"/>
  <c r="AQ586" i="5" s="1"/>
  <c r="AR586" i="5" a="1"/>
  <c r="AR586" i="5" s="1"/>
  <c r="AS586" i="5" a="1"/>
  <c r="AS586" i="5" s="1"/>
  <c r="AT586" i="5" a="1"/>
  <c r="AT586" i="5" s="1"/>
  <c r="AU586" i="5" a="1"/>
  <c r="AU586" i="5" s="1"/>
  <c r="AV586" i="5" a="1"/>
  <c r="AV586" i="5" s="1"/>
  <c r="AW586" i="5" a="1"/>
  <c r="AW586" i="5" s="1"/>
  <c r="AX586" i="5" a="1"/>
  <c r="AX586" i="5" s="1"/>
  <c r="AY586" i="5" a="1"/>
  <c r="AY586" i="5" s="1"/>
  <c r="AO587" i="5" a="1"/>
  <c r="AO587" i="5" s="1"/>
  <c r="AP587" i="5" a="1"/>
  <c r="AP587" i="5" s="1"/>
  <c r="AQ587" i="5" a="1"/>
  <c r="AQ587" i="5" s="1"/>
  <c r="AR587" i="5" a="1"/>
  <c r="AR587" i="5" s="1"/>
  <c r="AS587" i="5" a="1"/>
  <c r="AS587" i="5" s="1"/>
  <c r="AT587" i="5" a="1"/>
  <c r="AT587" i="5" s="1"/>
  <c r="AU587" i="5" a="1"/>
  <c r="AU587" i="5" s="1"/>
  <c r="AV587" i="5" a="1"/>
  <c r="AV587" i="5" s="1"/>
  <c r="AW587" i="5" a="1"/>
  <c r="AW587" i="5" s="1"/>
  <c r="AX587" i="5" a="1"/>
  <c r="AX587" i="5" s="1"/>
  <c r="AY587" i="5" a="1"/>
  <c r="AY587" i="5" s="1"/>
  <c r="AO588" i="5" a="1"/>
  <c r="AO588" i="5" s="1"/>
  <c r="AP588" i="5" a="1"/>
  <c r="AP588" i="5" s="1"/>
  <c r="AQ588" i="5" a="1"/>
  <c r="AQ588" i="5" s="1"/>
  <c r="AR588" i="5" a="1"/>
  <c r="AR588" i="5" s="1"/>
  <c r="AS588" i="5" a="1"/>
  <c r="AS588" i="5" s="1"/>
  <c r="AT588" i="5" a="1"/>
  <c r="AT588" i="5" s="1"/>
  <c r="AU588" i="5" a="1"/>
  <c r="AU588" i="5" s="1"/>
  <c r="AV588" i="5" a="1"/>
  <c r="AV588" i="5" s="1"/>
  <c r="AW588" i="5" a="1"/>
  <c r="AW588" i="5" s="1"/>
  <c r="AX588" i="5" a="1"/>
  <c r="AX588" i="5" s="1"/>
  <c r="AY588" i="5" a="1"/>
  <c r="AY588" i="5" s="1"/>
  <c r="AO589" i="5" a="1"/>
  <c r="AO589" i="5" s="1"/>
  <c r="AP589" i="5" a="1"/>
  <c r="AP589" i="5" s="1"/>
  <c r="AQ589" i="5" a="1"/>
  <c r="AQ589" i="5" s="1"/>
  <c r="AR589" i="5" a="1"/>
  <c r="AR589" i="5" s="1"/>
  <c r="AS589" i="5" a="1"/>
  <c r="AS589" i="5" s="1"/>
  <c r="AT589" i="5" a="1"/>
  <c r="AT589" i="5" s="1"/>
  <c r="AU589" i="5" a="1"/>
  <c r="AU589" i="5" s="1"/>
  <c r="AV589" i="5" a="1"/>
  <c r="AV589" i="5" s="1"/>
  <c r="AW589" i="5" a="1"/>
  <c r="AW589" i="5" s="1"/>
  <c r="AX589" i="5" a="1"/>
  <c r="AX589" i="5" s="1"/>
  <c r="AY589" i="5" a="1"/>
  <c r="AY589" i="5" s="1"/>
  <c r="AO590" i="5" a="1"/>
  <c r="AO590" i="5" s="1"/>
  <c r="AP590" i="5" a="1"/>
  <c r="AP590" i="5" s="1"/>
  <c r="AQ590" i="5" a="1"/>
  <c r="AQ590" i="5" s="1"/>
  <c r="AR590" i="5" a="1"/>
  <c r="AR590" i="5" s="1"/>
  <c r="AS590" i="5" a="1"/>
  <c r="AS590" i="5" s="1"/>
  <c r="AT590" i="5" a="1"/>
  <c r="AT590" i="5" s="1"/>
  <c r="AU590" i="5" a="1"/>
  <c r="AU590" i="5" s="1"/>
  <c r="AV590" i="5" a="1"/>
  <c r="AV590" i="5" s="1"/>
  <c r="AW590" i="5" a="1"/>
  <c r="AW590" i="5" s="1"/>
  <c r="AX590" i="5" a="1"/>
  <c r="AX590" i="5" s="1"/>
  <c r="AY590" i="5" a="1"/>
  <c r="AY590" i="5" s="1"/>
  <c r="AO591" i="5" a="1"/>
  <c r="AO591" i="5" s="1"/>
  <c r="AP591" i="5" a="1"/>
  <c r="AP591" i="5" s="1"/>
  <c r="AQ591" i="5" a="1"/>
  <c r="AQ591" i="5" s="1"/>
  <c r="AR591" i="5" a="1"/>
  <c r="AR591" i="5" s="1"/>
  <c r="AS591" i="5" a="1"/>
  <c r="AS591" i="5" s="1"/>
  <c r="AT591" i="5" a="1"/>
  <c r="AT591" i="5" s="1"/>
  <c r="AU591" i="5" a="1"/>
  <c r="AU591" i="5" s="1"/>
  <c r="AV591" i="5" a="1"/>
  <c r="AV591" i="5" s="1"/>
  <c r="AW591" i="5" a="1"/>
  <c r="AW591" i="5" s="1"/>
  <c r="AX591" i="5" a="1"/>
  <c r="AX591" i="5" s="1"/>
  <c r="AY591" i="5" a="1"/>
  <c r="AY591" i="5" s="1"/>
  <c r="AO592" i="5" a="1"/>
  <c r="AO592" i="5" s="1"/>
  <c r="AP592" i="5" a="1"/>
  <c r="AP592" i="5" s="1"/>
  <c r="AQ592" i="5" a="1"/>
  <c r="AQ592" i="5" s="1"/>
  <c r="AR592" i="5" a="1"/>
  <c r="AR592" i="5" s="1"/>
  <c r="AS592" i="5" a="1"/>
  <c r="AS592" i="5" s="1"/>
  <c r="AT592" i="5" a="1"/>
  <c r="AT592" i="5" s="1"/>
  <c r="AU592" i="5" a="1"/>
  <c r="AU592" i="5" s="1"/>
  <c r="AV592" i="5" a="1"/>
  <c r="AV592" i="5" s="1"/>
  <c r="AW592" i="5" a="1"/>
  <c r="AW592" i="5" s="1"/>
  <c r="AX592" i="5" a="1"/>
  <c r="AX592" i="5" s="1"/>
  <c r="AY592" i="5" a="1"/>
  <c r="AY592" i="5" s="1"/>
  <c r="AO593" i="5" a="1"/>
  <c r="AO593" i="5" s="1"/>
  <c r="AP593" i="5" a="1"/>
  <c r="AP593" i="5" s="1"/>
  <c r="AQ593" i="5" a="1"/>
  <c r="AQ593" i="5" s="1"/>
  <c r="AR593" i="5" a="1"/>
  <c r="AR593" i="5" s="1"/>
  <c r="AS593" i="5" a="1"/>
  <c r="AS593" i="5" s="1"/>
  <c r="AT593" i="5" a="1"/>
  <c r="AT593" i="5" s="1"/>
  <c r="AU593" i="5" a="1"/>
  <c r="AU593" i="5" s="1"/>
  <c r="AV593" i="5" a="1"/>
  <c r="AV593" i="5" s="1"/>
  <c r="AW593" i="5" a="1"/>
  <c r="AW593" i="5" s="1"/>
  <c r="AX593" i="5" a="1"/>
  <c r="AX593" i="5" s="1"/>
  <c r="AY593" i="5" a="1"/>
  <c r="AY593" i="5" s="1"/>
  <c r="AO594" i="5" a="1"/>
  <c r="AO594" i="5" s="1"/>
  <c r="AP594" i="5" a="1"/>
  <c r="AP594" i="5" s="1"/>
  <c r="AQ594" i="5" a="1"/>
  <c r="AQ594" i="5" s="1"/>
  <c r="AR594" i="5" a="1"/>
  <c r="AR594" i="5" s="1"/>
  <c r="AS594" i="5" a="1"/>
  <c r="AS594" i="5" s="1"/>
  <c r="AT594" i="5" a="1"/>
  <c r="AT594" i="5" s="1"/>
  <c r="AU594" i="5" a="1"/>
  <c r="AU594" i="5" s="1"/>
  <c r="AV594" i="5" a="1"/>
  <c r="AV594" i="5" s="1"/>
  <c r="AW594" i="5" a="1"/>
  <c r="AW594" i="5" s="1"/>
  <c r="AX594" i="5" a="1"/>
  <c r="AX594" i="5" s="1"/>
  <c r="AY594" i="5" a="1"/>
  <c r="AY594" i="5" s="1"/>
  <c r="AO595" i="5" a="1"/>
  <c r="AO595" i="5" s="1"/>
  <c r="AP595" i="5" a="1"/>
  <c r="AP595" i="5" s="1"/>
  <c r="AQ595" i="5" a="1"/>
  <c r="AQ595" i="5" s="1"/>
  <c r="AR595" i="5" a="1"/>
  <c r="AR595" i="5" s="1"/>
  <c r="AS595" i="5" a="1"/>
  <c r="AS595" i="5" s="1"/>
  <c r="AT595" i="5" a="1"/>
  <c r="AT595" i="5" s="1"/>
  <c r="AU595" i="5" a="1"/>
  <c r="AU595" i="5" s="1"/>
  <c r="AV595" i="5" a="1"/>
  <c r="AV595" i="5" s="1"/>
  <c r="AW595" i="5" a="1"/>
  <c r="AW595" i="5" s="1"/>
  <c r="AX595" i="5" a="1"/>
  <c r="AX595" i="5" s="1"/>
  <c r="AY595" i="5" a="1"/>
  <c r="AY595" i="5" s="1"/>
  <c r="AO596" i="5" a="1"/>
  <c r="AO596" i="5" s="1"/>
  <c r="AP596" i="5" a="1"/>
  <c r="AP596" i="5" s="1"/>
  <c r="AQ596" i="5" a="1"/>
  <c r="AQ596" i="5" s="1"/>
  <c r="AR596" i="5" a="1"/>
  <c r="AR596" i="5" s="1"/>
  <c r="AS596" i="5" a="1"/>
  <c r="AS596" i="5" s="1"/>
  <c r="AT596" i="5" a="1"/>
  <c r="AT596" i="5" s="1"/>
  <c r="AU596" i="5" a="1"/>
  <c r="AU596" i="5" s="1"/>
  <c r="AV596" i="5" a="1"/>
  <c r="AV596" i="5" s="1"/>
  <c r="AW596" i="5" a="1"/>
  <c r="AW596" i="5" s="1"/>
  <c r="AX596" i="5" a="1"/>
  <c r="AX596" i="5" s="1"/>
  <c r="AY596" i="5" a="1"/>
  <c r="AY596" i="5" s="1"/>
  <c r="AO597" i="5" a="1"/>
  <c r="AO597" i="5" s="1"/>
  <c r="AP597" i="5" a="1"/>
  <c r="AP597" i="5" s="1"/>
  <c r="AQ597" i="5" a="1"/>
  <c r="AQ597" i="5" s="1"/>
  <c r="AR597" i="5" a="1"/>
  <c r="AR597" i="5" s="1"/>
  <c r="AS597" i="5" a="1"/>
  <c r="AS597" i="5" s="1"/>
  <c r="AT597" i="5" a="1"/>
  <c r="AT597" i="5" s="1"/>
  <c r="AU597" i="5" a="1"/>
  <c r="AU597" i="5" s="1"/>
  <c r="AV597" i="5" a="1"/>
  <c r="AV597" i="5" s="1"/>
  <c r="AW597" i="5" a="1"/>
  <c r="AW597" i="5" s="1"/>
  <c r="AX597" i="5" a="1"/>
  <c r="AX597" i="5" s="1"/>
  <c r="AY597" i="5" a="1"/>
  <c r="AY597" i="5" s="1"/>
  <c r="AO598" i="5" a="1"/>
  <c r="AO598" i="5" s="1"/>
  <c r="AP598" i="5" a="1"/>
  <c r="AP598" i="5" s="1"/>
  <c r="AQ598" i="5" a="1"/>
  <c r="AQ598" i="5" s="1"/>
  <c r="AR598" i="5" a="1"/>
  <c r="AR598" i="5" s="1"/>
  <c r="AS598" i="5" a="1"/>
  <c r="AS598" i="5" s="1"/>
  <c r="AT598" i="5" a="1"/>
  <c r="AT598" i="5" s="1"/>
  <c r="AU598" i="5" a="1"/>
  <c r="AU598" i="5" s="1"/>
  <c r="AV598" i="5" a="1"/>
  <c r="AV598" i="5" s="1"/>
  <c r="AW598" i="5" a="1"/>
  <c r="AW598" i="5" s="1"/>
  <c r="AX598" i="5" a="1"/>
  <c r="AX598" i="5" s="1"/>
  <c r="AY598" i="5" a="1"/>
  <c r="AY598" i="5" s="1"/>
  <c r="AO599" i="5" a="1"/>
  <c r="AO599" i="5" s="1"/>
  <c r="AP599" i="5" a="1"/>
  <c r="AP599" i="5" s="1"/>
  <c r="AQ599" i="5" a="1"/>
  <c r="AQ599" i="5" s="1"/>
  <c r="AR599" i="5" a="1"/>
  <c r="AR599" i="5" s="1"/>
  <c r="AS599" i="5" a="1"/>
  <c r="AS599" i="5" s="1"/>
  <c r="AT599" i="5" a="1"/>
  <c r="AT599" i="5" s="1"/>
  <c r="AU599" i="5" a="1"/>
  <c r="AU599" i="5" s="1"/>
  <c r="AV599" i="5" a="1"/>
  <c r="AV599" i="5" s="1"/>
  <c r="AW599" i="5" a="1"/>
  <c r="AW599" i="5" s="1"/>
  <c r="AX599" i="5" a="1"/>
  <c r="AX599" i="5" s="1"/>
  <c r="AY599" i="5" a="1"/>
  <c r="AY599" i="5" s="1"/>
  <c r="AO600" i="5" a="1"/>
  <c r="AO600" i="5" s="1"/>
  <c r="AP600" i="5" a="1"/>
  <c r="AP600" i="5" s="1"/>
  <c r="AQ600" i="5" a="1"/>
  <c r="AQ600" i="5" s="1"/>
  <c r="AR600" i="5" a="1"/>
  <c r="AR600" i="5" s="1"/>
  <c r="AS600" i="5" a="1"/>
  <c r="AS600" i="5" s="1"/>
  <c r="AT600" i="5" a="1"/>
  <c r="AT600" i="5" s="1"/>
  <c r="AU600" i="5" a="1"/>
  <c r="AU600" i="5" s="1"/>
  <c r="AV600" i="5" a="1"/>
  <c r="AV600" i="5" s="1"/>
  <c r="AW600" i="5" a="1"/>
  <c r="AW600" i="5" s="1"/>
  <c r="AX600" i="5" a="1"/>
  <c r="AX600" i="5" s="1"/>
  <c r="AY600" i="5" a="1"/>
  <c r="AY600" i="5" s="1"/>
  <c r="AO601" i="5" a="1"/>
  <c r="AO601" i="5" s="1"/>
  <c r="AP601" i="5" a="1"/>
  <c r="AP601" i="5" s="1"/>
  <c r="AQ601" i="5" a="1"/>
  <c r="AQ601" i="5" s="1"/>
  <c r="AR601" i="5" a="1"/>
  <c r="AR601" i="5" s="1"/>
  <c r="AS601" i="5" a="1"/>
  <c r="AS601" i="5" s="1"/>
  <c r="AT601" i="5" a="1"/>
  <c r="AT601" i="5" s="1"/>
  <c r="AU601" i="5" a="1"/>
  <c r="AU601" i="5" s="1"/>
  <c r="AV601" i="5" a="1"/>
  <c r="AV601" i="5" s="1"/>
  <c r="AW601" i="5" a="1"/>
  <c r="AW601" i="5" s="1"/>
  <c r="AX601" i="5" a="1"/>
  <c r="AX601" i="5" s="1"/>
  <c r="AY601" i="5" a="1"/>
  <c r="AY601" i="5" s="1"/>
  <c r="AO602" i="5" a="1"/>
  <c r="AO602" i="5" s="1"/>
  <c r="AP602" i="5" a="1"/>
  <c r="AP602" i="5" s="1"/>
  <c r="AQ602" i="5" a="1"/>
  <c r="AQ602" i="5" s="1"/>
  <c r="AR602" i="5" a="1"/>
  <c r="AR602" i="5" s="1"/>
  <c r="AS602" i="5" a="1"/>
  <c r="AS602" i="5" s="1"/>
  <c r="AT602" i="5" a="1"/>
  <c r="AT602" i="5" s="1"/>
  <c r="AU602" i="5" a="1"/>
  <c r="AU602" i="5" s="1"/>
  <c r="AV602" i="5" a="1"/>
  <c r="AV602" i="5" s="1"/>
  <c r="AW602" i="5" a="1"/>
  <c r="AW602" i="5" s="1"/>
  <c r="AX602" i="5" a="1"/>
  <c r="AX602" i="5" s="1"/>
  <c r="AY602" i="5" a="1"/>
  <c r="AY602" i="5" s="1"/>
  <c r="AO603" i="5" a="1"/>
  <c r="AO603" i="5" s="1"/>
  <c r="AP603" i="5" a="1"/>
  <c r="AP603" i="5" s="1"/>
  <c r="AQ603" i="5" a="1"/>
  <c r="AQ603" i="5" s="1"/>
  <c r="AR603" i="5" a="1"/>
  <c r="AR603" i="5" s="1"/>
  <c r="AS603" i="5" a="1"/>
  <c r="AS603" i="5" s="1"/>
  <c r="AT603" i="5" a="1"/>
  <c r="AT603" i="5" s="1"/>
  <c r="AU603" i="5" a="1"/>
  <c r="AU603" i="5" s="1"/>
  <c r="AV603" i="5" a="1"/>
  <c r="AV603" i="5" s="1"/>
  <c r="AW603" i="5" a="1"/>
  <c r="AW603" i="5" s="1"/>
  <c r="AX603" i="5" a="1"/>
  <c r="AX603" i="5" s="1"/>
  <c r="AY603" i="5" a="1"/>
  <c r="AY603" i="5" s="1"/>
  <c r="AO604" i="5" a="1"/>
  <c r="AO604" i="5" s="1"/>
  <c r="AP604" i="5" a="1"/>
  <c r="AP604" i="5" s="1"/>
  <c r="AQ604" i="5" a="1"/>
  <c r="AQ604" i="5" s="1"/>
  <c r="AR604" i="5" a="1"/>
  <c r="AR604" i="5" s="1"/>
  <c r="AS604" i="5" a="1"/>
  <c r="AS604" i="5" s="1"/>
  <c r="AT604" i="5" a="1"/>
  <c r="AT604" i="5" s="1"/>
  <c r="AU604" i="5" a="1"/>
  <c r="AU604" i="5" s="1"/>
  <c r="AV604" i="5" a="1"/>
  <c r="AV604" i="5" s="1"/>
  <c r="AW604" i="5" a="1"/>
  <c r="AW604" i="5" s="1"/>
  <c r="AX604" i="5" a="1"/>
  <c r="AX604" i="5" s="1"/>
  <c r="AY604" i="5" a="1"/>
  <c r="AY604" i="5" s="1"/>
  <c r="AO605" i="5" a="1"/>
  <c r="AO605" i="5" s="1"/>
  <c r="AP605" i="5" a="1"/>
  <c r="AP605" i="5" s="1"/>
  <c r="AQ605" i="5" a="1"/>
  <c r="AQ605" i="5" s="1"/>
  <c r="AR605" i="5" a="1"/>
  <c r="AR605" i="5" s="1"/>
  <c r="AS605" i="5" a="1"/>
  <c r="AS605" i="5" s="1"/>
  <c r="AT605" i="5" a="1"/>
  <c r="AT605" i="5" s="1"/>
  <c r="AU605" i="5" a="1"/>
  <c r="AU605" i="5" s="1"/>
  <c r="AV605" i="5" a="1"/>
  <c r="AV605" i="5" s="1"/>
  <c r="AW605" i="5" a="1"/>
  <c r="AW605" i="5" s="1"/>
  <c r="AX605" i="5" a="1"/>
  <c r="AX605" i="5" s="1"/>
  <c r="AY605" i="5" a="1"/>
  <c r="AY605" i="5" s="1"/>
  <c r="AO606" i="5" a="1"/>
  <c r="AO606" i="5" s="1"/>
  <c r="AP606" i="5" a="1"/>
  <c r="AP606" i="5" s="1"/>
  <c r="AQ606" i="5" a="1"/>
  <c r="AQ606" i="5" s="1"/>
  <c r="AR606" i="5" a="1"/>
  <c r="AR606" i="5" s="1"/>
  <c r="AS606" i="5" a="1"/>
  <c r="AS606" i="5" s="1"/>
  <c r="AT606" i="5" a="1"/>
  <c r="AT606" i="5" s="1"/>
  <c r="AU606" i="5" a="1"/>
  <c r="AU606" i="5" s="1"/>
  <c r="AV606" i="5" a="1"/>
  <c r="AV606" i="5" s="1"/>
  <c r="AW606" i="5" a="1"/>
  <c r="AW606" i="5" s="1"/>
  <c r="AX606" i="5" a="1"/>
  <c r="AX606" i="5" s="1"/>
  <c r="AY606" i="5" a="1"/>
  <c r="AY606" i="5" s="1"/>
  <c r="AO607" i="5" a="1"/>
  <c r="AO607" i="5" s="1"/>
  <c r="AP607" i="5" a="1"/>
  <c r="AP607" i="5" s="1"/>
  <c r="AQ607" i="5" a="1"/>
  <c r="AQ607" i="5" s="1"/>
  <c r="AR607" i="5" a="1"/>
  <c r="AR607" i="5" s="1"/>
  <c r="AS607" i="5" a="1"/>
  <c r="AS607" i="5" s="1"/>
  <c r="AT607" i="5" a="1"/>
  <c r="AT607" i="5" s="1"/>
  <c r="AU607" i="5" a="1"/>
  <c r="AU607" i="5" s="1"/>
  <c r="AV607" i="5" a="1"/>
  <c r="AV607" i="5" s="1"/>
  <c r="AW607" i="5" a="1"/>
  <c r="AW607" i="5" s="1"/>
  <c r="AX607" i="5" a="1"/>
  <c r="AX607" i="5" s="1"/>
  <c r="AY607" i="5" a="1"/>
  <c r="AY607" i="5" s="1"/>
  <c r="AO608" i="5" a="1"/>
  <c r="AO608" i="5" s="1"/>
  <c r="AP608" i="5" a="1"/>
  <c r="AP608" i="5" s="1"/>
  <c r="AQ608" i="5" a="1"/>
  <c r="AQ608" i="5" s="1"/>
  <c r="AR608" i="5" a="1"/>
  <c r="AR608" i="5" s="1"/>
  <c r="AS608" i="5" a="1"/>
  <c r="AS608" i="5" s="1"/>
  <c r="AT608" i="5" a="1"/>
  <c r="AT608" i="5" s="1"/>
  <c r="AU608" i="5" a="1"/>
  <c r="AU608" i="5" s="1"/>
  <c r="AV608" i="5" a="1"/>
  <c r="AV608" i="5" s="1"/>
  <c r="AW608" i="5" a="1"/>
  <c r="AW608" i="5" s="1"/>
  <c r="AX608" i="5" a="1"/>
  <c r="AX608" i="5" s="1"/>
  <c r="AY608" i="5" a="1"/>
  <c r="AY608" i="5" s="1"/>
  <c r="AO609" i="5" a="1"/>
  <c r="AO609" i="5" s="1"/>
  <c r="AP609" i="5" a="1"/>
  <c r="AP609" i="5" s="1"/>
  <c r="AQ609" i="5" a="1"/>
  <c r="AQ609" i="5" s="1"/>
  <c r="AR609" i="5" a="1"/>
  <c r="AR609" i="5" s="1"/>
  <c r="AS609" i="5" a="1"/>
  <c r="AS609" i="5" s="1"/>
  <c r="AT609" i="5" a="1"/>
  <c r="AT609" i="5" s="1"/>
  <c r="AU609" i="5" a="1"/>
  <c r="AU609" i="5" s="1"/>
  <c r="AV609" i="5" a="1"/>
  <c r="AV609" i="5" s="1"/>
  <c r="AW609" i="5" a="1"/>
  <c r="AW609" i="5" s="1"/>
  <c r="AX609" i="5" a="1"/>
  <c r="AX609" i="5" s="1"/>
  <c r="AY609" i="5" a="1"/>
  <c r="AY609" i="5" s="1"/>
  <c r="AO610" i="5" a="1"/>
  <c r="AO610" i="5" s="1"/>
  <c r="AP610" i="5" a="1"/>
  <c r="AP610" i="5" s="1"/>
  <c r="AQ610" i="5" a="1"/>
  <c r="AQ610" i="5" s="1"/>
  <c r="AR610" i="5" a="1"/>
  <c r="AR610" i="5" s="1"/>
  <c r="AS610" i="5" a="1"/>
  <c r="AS610" i="5" s="1"/>
  <c r="AT610" i="5" a="1"/>
  <c r="AT610" i="5" s="1"/>
  <c r="AU610" i="5" a="1"/>
  <c r="AU610" i="5" s="1"/>
  <c r="AV610" i="5" a="1"/>
  <c r="AV610" i="5" s="1"/>
  <c r="AW610" i="5" a="1"/>
  <c r="AW610" i="5" s="1"/>
  <c r="AX610" i="5" a="1"/>
  <c r="AX610" i="5" s="1"/>
  <c r="AY610" i="5" a="1"/>
  <c r="AY610" i="5" s="1"/>
  <c r="AO611" i="5" a="1"/>
  <c r="AO611" i="5" s="1"/>
  <c r="AP611" i="5" a="1"/>
  <c r="AP611" i="5" s="1"/>
  <c r="AQ611" i="5" a="1"/>
  <c r="AQ611" i="5" s="1"/>
  <c r="AR611" i="5" a="1"/>
  <c r="AR611" i="5" s="1"/>
  <c r="AS611" i="5" a="1"/>
  <c r="AS611" i="5" s="1"/>
  <c r="AT611" i="5" a="1"/>
  <c r="AT611" i="5" s="1"/>
  <c r="AU611" i="5" a="1"/>
  <c r="AU611" i="5" s="1"/>
  <c r="AV611" i="5" a="1"/>
  <c r="AV611" i="5" s="1"/>
  <c r="AW611" i="5" a="1"/>
  <c r="AW611" i="5" s="1"/>
  <c r="AX611" i="5" a="1"/>
  <c r="AX611" i="5" s="1"/>
  <c r="AY611" i="5" a="1"/>
  <c r="AY611" i="5" s="1"/>
  <c r="AO612" i="5" a="1"/>
  <c r="AO612" i="5" s="1"/>
  <c r="AP612" i="5" a="1"/>
  <c r="AP612" i="5" s="1"/>
  <c r="AQ612" i="5" a="1"/>
  <c r="AQ612" i="5" s="1"/>
  <c r="AR612" i="5" a="1"/>
  <c r="AR612" i="5" s="1"/>
  <c r="AS612" i="5" a="1"/>
  <c r="AS612" i="5" s="1"/>
  <c r="AT612" i="5" a="1"/>
  <c r="AT612" i="5" s="1"/>
  <c r="AU612" i="5" a="1"/>
  <c r="AU612" i="5" s="1"/>
  <c r="AV612" i="5" a="1"/>
  <c r="AV612" i="5" s="1"/>
  <c r="AW612" i="5" a="1"/>
  <c r="AW612" i="5" s="1"/>
  <c r="AX612" i="5" a="1"/>
  <c r="AX612" i="5" s="1"/>
  <c r="AY612" i="5" a="1"/>
  <c r="AY612" i="5" s="1"/>
  <c r="AO613" i="5" a="1"/>
  <c r="AO613" i="5" s="1"/>
  <c r="AP613" i="5" a="1"/>
  <c r="AP613" i="5" s="1"/>
  <c r="AQ613" i="5" a="1"/>
  <c r="AQ613" i="5" s="1"/>
  <c r="AR613" i="5" a="1"/>
  <c r="AR613" i="5" s="1"/>
  <c r="AS613" i="5" a="1"/>
  <c r="AS613" i="5" s="1"/>
  <c r="AT613" i="5" a="1"/>
  <c r="AT613" i="5" s="1"/>
  <c r="AU613" i="5" a="1"/>
  <c r="AU613" i="5" s="1"/>
  <c r="AV613" i="5" a="1"/>
  <c r="AV613" i="5" s="1"/>
  <c r="AW613" i="5" a="1"/>
  <c r="AW613" i="5" s="1"/>
  <c r="AX613" i="5" a="1"/>
  <c r="AX613" i="5" s="1"/>
  <c r="AY613" i="5" a="1"/>
  <c r="AY613" i="5" s="1"/>
  <c r="AO614" i="5" a="1"/>
  <c r="AO614" i="5" s="1"/>
  <c r="AP614" i="5" a="1"/>
  <c r="AP614" i="5" s="1"/>
  <c r="AQ614" i="5" a="1"/>
  <c r="AQ614" i="5" s="1"/>
  <c r="AR614" i="5" a="1"/>
  <c r="AR614" i="5" s="1"/>
  <c r="AS614" i="5" a="1"/>
  <c r="AS614" i="5" s="1"/>
  <c r="AT614" i="5" a="1"/>
  <c r="AT614" i="5" s="1"/>
  <c r="AU614" i="5" a="1"/>
  <c r="AU614" i="5" s="1"/>
  <c r="AV614" i="5" a="1"/>
  <c r="AV614" i="5" s="1"/>
  <c r="AW614" i="5" a="1"/>
  <c r="AW614" i="5" s="1"/>
  <c r="AX614" i="5" a="1"/>
  <c r="AX614" i="5" s="1"/>
  <c r="AY614" i="5" a="1"/>
  <c r="AY614" i="5" s="1"/>
  <c r="AO615" i="5" a="1"/>
  <c r="AO615" i="5" s="1"/>
  <c r="AP615" i="5" a="1"/>
  <c r="AP615" i="5" s="1"/>
  <c r="AQ615" i="5" a="1"/>
  <c r="AQ615" i="5" s="1"/>
  <c r="AR615" i="5" a="1"/>
  <c r="AR615" i="5" s="1"/>
  <c r="AS615" i="5" a="1"/>
  <c r="AS615" i="5" s="1"/>
  <c r="AT615" i="5" a="1"/>
  <c r="AT615" i="5" s="1"/>
  <c r="AU615" i="5" a="1"/>
  <c r="AU615" i="5" s="1"/>
  <c r="AV615" i="5" a="1"/>
  <c r="AV615" i="5" s="1"/>
  <c r="AW615" i="5" a="1"/>
  <c r="AW615" i="5" s="1"/>
  <c r="AX615" i="5" a="1"/>
  <c r="AX615" i="5" s="1"/>
  <c r="AY615" i="5" a="1"/>
  <c r="AY615" i="5" s="1"/>
  <c r="AO616" i="5" a="1"/>
  <c r="AO616" i="5" s="1"/>
  <c r="AP616" i="5" a="1"/>
  <c r="AP616" i="5" s="1"/>
  <c r="AQ616" i="5" a="1"/>
  <c r="AQ616" i="5" s="1"/>
  <c r="AR616" i="5" a="1"/>
  <c r="AR616" i="5" s="1"/>
  <c r="AS616" i="5" a="1"/>
  <c r="AS616" i="5" s="1"/>
  <c r="AT616" i="5" a="1"/>
  <c r="AT616" i="5" s="1"/>
  <c r="AU616" i="5" a="1"/>
  <c r="AU616" i="5" s="1"/>
  <c r="AV616" i="5" a="1"/>
  <c r="AV616" i="5" s="1"/>
  <c r="AW616" i="5" a="1"/>
  <c r="AW616" i="5" s="1"/>
  <c r="AX616" i="5" a="1"/>
  <c r="AX616" i="5" s="1"/>
  <c r="AY616" i="5" a="1"/>
  <c r="AY616" i="5" s="1"/>
  <c r="AO617" i="5" a="1"/>
  <c r="AO617" i="5" s="1"/>
  <c r="AP617" i="5" a="1"/>
  <c r="AP617" i="5" s="1"/>
  <c r="AQ617" i="5" a="1"/>
  <c r="AQ617" i="5" s="1"/>
  <c r="AR617" i="5" a="1"/>
  <c r="AR617" i="5" s="1"/>
  <c r="AS617" i="5" a="1"/>
  <c r="AS617" i="5" s="1"/>
  <c r="AT617" i="5" a="1"/>
  <c r="AT617" i="5" s="1"/>
  <c r="AU617" i="5" a="1"/>
  <c r="AU617" i="5" s="1"/>
  <c r="AV617" i="5" a="1"/>
  <c r="AV617" i="5" s="1"/>
  <c r="AW617" i="5" a="1"/>
  <c r="AW617" i="5" s="1"/>
  <c r="AX617" i="5" a="1"/>
  <c r="AX617" i="5" s="1"/>
  <c r="AY617" i="5" a="1"/>
  <c r="AY617" i="5" s="1"/>
  <c r="AO618" i="5" a="1"/>
  <c r="AO618" i="5" s="1"/>
  <c r="AP618" i="5" a="1"/>
  <c r="AP618" i="5" s="1"/>
  <c r="AQ618" i="5" a="1"/>
  <c r="AQ618" i="5" s="1"/>
  <c r="AR618" i="5" a="1"/>
  <c r="AR618" i="5" s="1"/>
  <c r="AS618" i="5" a="1"/>
  <c r="AS618" i="5" s="1"/>
  <c r="AT618" i="5" a="1"/>
  <c r="AT618" i="5" s="1"/>
  <c r="AU618" i="5" a="1"/>
  <c r="AU618" i="5" s="1"/>
  <c r="AV618" i="5" a="1"/>
  <c r="AV618" i="5" s="1"/>
  <c r="AW618" i="5" a="1"/>
  <c r="AW618" i="5" s="1"/>
  <c r="AX618" i="5" a="1"/>
  <c r="AX618" i="5" s="1"/>
  <c r="AY618" i="5" a="1"/>
  <c r="AY618" i="5" s="1"/>
  <c r="AO619" i="5" a="1"/>
  <c r="AO619" i="5" s="1"/>
  <c r="AP619" i="5" a="1"/>
  <c r="AP619" i="5" s="1"/>
  <c r="AQ619" i="5" a="1"/>
  <c r="AQ619" i="5" s="1"/>
  <c r="AR619" i="5" a="1"/>
  <c r="AR619" i="5" s="1"/>
  <c r="AS619" i="5" a="1"/>
  <c r="AS619" i="5" s="1"/>
  <c r="AT619" i="5" a="1"/>
  <c r="AT619" i="5" s="1"/>
  <c r="AU619" i="5" a="1"/>
  <c r="AU619" i="5" s="1"/>
  <c r="AV619" i="5" a="1"/>
  <c r="AV619" i="5" s="1"/>
  <c r="AW619" i="5" a="1"/>
  <c r="AW619" i="5" s="1"/>
  <c r="AX619" i="5" a="1"/>
  <c r="AX619" i="5" s="1"/>
  <c r="AY619" i="5" a="1"/>
  <c r="AY619" i="5" s="1"/>
  <c r="AO620" i="5" a="1"/>
  <c r="AO620" i="5" s="1"/>
  <c r="AP620" i="5" a="1"/>
  <c r="AP620" i="5" s="1"/>
  <c r="AQ620" i="5" a="1"/>
  <c r="AQ620" i="5" s="1"/>
  <c r="AR620" i="5" a="1"/>
  <c r="AR620" i="5" s="1"/>
  <c r="AS620" i="5" a="1"/>
  <c r="AS620" i="5" s="1"/>
  <c r="AT620" i="5" a="1"/>
  <c r="AT620" i="5" s="1"/>
  <c r="AU620" i="5" a="1"/>
  <c r="AU620" i="5" s="1"/>
  <c r="AV620" i="5" a="1"/>
  <c r="AV620" i="5" s="1"/>
  <c r="AW620" i="5" a="1"/>
  <c r="AW620" i="5" s="1"/>
  <c r="AX620" i="5" a="1"/>
  <c r="AX620" i="5" s="1"/>
  <c r="AY620" i="5" a="1"/>
  <c r="AY620" i="5" s="1"/>
  <c r="AO621" i="5" a="1"/>
  <c r="AO621" i="5" s="1"/>
  <c r="AP621" i="5" a="1"/>
  <c r="AP621" i="5" s="1"/>
  <c r="AQ621" i="5" a="1"/>
  <c r="AQ621" i="5" s="1"/>
  <c r="AR621" i="5" a="1"/>
  <c r="AR621" i="5" s="1"/>
  <c r="AS621" i="5" a="1"/>
  <c r="AS621" i="5" s="1"/>
  <c r="AT621" i="5" a="1"/>
  <c r="AT621" i="5" s="1"/>
  <c r="AU621" i="5" a="1"/>
  <c r="AU621" i="5" s="1"/>
  <c r="AV621" i="5" a="1"/>
  <c r="AV621" i="5" s="1"/>
  <c r="AW621" i="5" a="1"/>
  <c r="AW621" i="5" s="1"/>
  <c r="AX621" i="5" a="1"/>
  <c r="AX621" i="5" s="1"/>
  <c r="AY621" i="5" a="1"/>
  <c r="AY621" i="5" s="1"/>
  <c r="AO622" i="5" a="1"/>
  <c r="AO622" i="5" s="1"/>
  <c r="AP622" i="5" a="1"/>
  <c r="AP622" i="5" s="1"/>
  <c r="AQ622" i="5" a="1"/>
  <c r="AQ622" i="5" s="1"/>
  <c r="AR622" i="5" a="1"/>
  <c r="AR622" i="5" s="1"/>
  <c r="AS622" i="5" a="1"/>
  <c r="AS622" i="5" s="1"/>
  <c r="AT622" i="5" a="1"/>
  <c r="AT622" i="5" s="1"/>
  <c r="AU622" i="5" a="1"/>
  <c r="AU622" i="5" s="1"/>
  <c r="AV622" i="5" a="1"/>
  <c r="AV622" i="5" s="1"/>
  <c r="AW622" i="5" a="1"/>
  <c r="AW622" i="5" s="1"/>
  <c r="AX622" i="5" a="1"/>
  <c r="AX622" i="5" s="1"/>
  <c r="AY622" i="5" a="1"/>
  <c r="AY622" i="5" s="1"/>
  <c r="AO623" i="5" a="1"/>
  <c r="AO623" i="5" s="1"/>
  <c r="AP623" i="5" a="1"/>
  <c r="AP623" i="5" s="1"/>
  <c r="AQ623" i="5" a="1"/>
  <c r="AQ623" i="5" s="1"/>
  <c r="AR623" i="5" a="1"/>
  <c r="AR623" i="5" s="1"/>
  <c r="AS623" i="5" a="1"/>
  <c r="AS623" i="5" s="1"/>
  <c r="AT623" i="5" a="1"/>
  <c r="AT623" i="5" s="1"/>
  <c r="AU623" i="5" a="1"/>
  <c r="AU623" i="5" s="1"/>
  <c r="AV623" i="5" a="1"/>
  <c r="AV623" i="5" s="1"/>
  <c r="AW623" i="5" a="1"/>
  <c r="AW623" i="5" s="1"/>
  <c r="AX623" i="5" a="1"/>
  <c r="AX623" i="5" s="1"/>
  <c r="AY623" i="5" a="1"/>
  <c r="AY623" i="5" s="1"/>
  <c r="AO624" i="5" a="1"/>
  <c r="AO624" i="5" s="1"/>
  <c r="AP624" i="5" a="1"/>
  <c r="AP624" i="5" s="1"/>
  <c r="AQ624" i="5" a="1"/>
  <c r="AQ624" i="5" s="1"/>
  <c r="AR624" i="5" a="1"/>
  <c r="AR624" i="5" s="1"/>
  <c r="AS624" i="5" a="1"/>
  <c r="AS624" i="5" s="1"/>
  <c r="AT624" i="5" a="1"/>
  <c r="AT624" i="5" s="1"/>
  <c r="AU624" i="5" a="1"/>
  <c r="AU624" i="5" s="1"/>
  <c r="AV624" i="5" a="1"/>
  <c r="AV624" i="5" s="1"/>
  <c r="AW624" i="5" a="1"/>
  <c r="AW624" i="5" s="1"/>
  <c r="AX624" i="5" a="1"/>
  <c r="AX624" i="5" s="1"/>
  <c r="AY624" i="5" a="1"/>
  <c r="AY624" i="5" s="1"/>
  <c r="AO625" i="5" a="1"/>
  <c r="AO625" i="5" s="1"/>
  <c r="AP625" i="5" a="1"/>
  <c r="AP625" i="5" s="1"/>
  <c r="AQ625" i="5" a="1"/>
  <c r="AQ625" i="5" s="1"/>
  <c r="AR625" i="5" a="1"/>
  <c r="AR625" i="5" s="1"/>
  <c r="AS625" i="5" a="1"/>
  <c r="AS625" i="5" s="1"/>
  <c r="AT625" i="5" a="1"/>
  <c r="AT625" i="5" s="1"/>
  <c r="AU625" i="5" a="1"/>
  <c r="AU625" i="5" s="1"/>
  <c r="AV625" i="5" a="1"/>
  <c r="AV625" i="5" s="1"/>
  <c r="AW625" i="5" a="1"/>
  <c r="AW625" i="5" s="1"/>
  <c r="AX625" i="5" a="1"/>
  <c r="AX625" i="5" s="1"/>
  <c r="AY625" i="5" a="1"/>
  <c r="AY625" i="5" s="1"/>
  <c r="AO626" i="5" a="1"/>
  <c r="AO626" i="5" s="1"/>
  <c r="AP626" i="5" a="1"/>
  <c r="AP626" i="5" s="1"/>
  <c r="AQ626" i="5" a="1"/>
  <c r="AQ626" i="5" s="1"/>
  <c r="AR626" i="5" a="1"/>
  <c r="AR626" i="5" s="1"/>
  <c r="AS626" i="5" a="1"/>
  <c r="AS626" i="5" s="1"/>
  <c r="AT626" i="5" a="1"/>
  <c r="AT626" i="5" s="1"/>
  <c r="AU626" i="5" a="1"/>
  <c r="AU626" i="5" s="1"/>
  <c r="AV626" i="5" a="1"/>
  <c r="AV626" i="5" s="1"/>
  <c r="AW626" i="5" a="1"/>
  <c r="AW626" i="5" s="1"/>
  <c r="AX626" i="5" a="1"/>
  <c r="AX626" i="5" s="1"/>
  <c r="AY626" i="5" a="1"/>
  <c r="AY626" i="5" s="1"/>
  <c r="AO627" i="5" a="1"/>
  <c r="AO627" i="5" s="1"/>
  <c r="AP627" i="5" a="1"/>
  <c r="AP627" i="5" s="1"/>
  <c r="AQ627" i="5" a="1"/>
  <c r="AQ627" i="5" s="1"/>
  <c r="AR627" i="5" a="1"/>
  <c r="AR627" i="5" s="1"/>
  <c r="AS627" i="5" a="1"/>
  <c r="AS627" i="5" s="1"/>
  <c r="AT627" i="5" a="1"/>
  <c r="AT627" i="5" s="1"/>
  <c r="AU627" i="5" a="1"/>
  <c r="AU627" i="5" s="1"/>
  <c r="AV627" i="5" a="1"/>
  <c r="AV627" i="5" s="1"/>
  <c r="AW627" i="5" a="1"/>
  <c r="AW627" i="5" s="1"/>
  <c r="AX627" i="5" a="1"/>
  <c r="AX627" i="5" s="1"/>
  <c r="AY627" i="5" a="1"/>
  <c r="AY627" i="5" s="1"/>
  <c r="AO628" i="5" a="1"/>
  <c r="AO628" i="5" s="1"/>
  <c r="AP628" i="5" a="1"/>
  <c r="AP628" i="5" s="1"/>
  <c r="AQ628" i="5" a="1"/>
  <c r="AQ628" i="5" s="1"/>
  <c r="AR628" i="5" a="1"/>
  <c r="AR628" i="5" s="1"/>
  <c r="AS628" i="5" a="1"/>
  <c r="AS628" i="5" s="1"/>
  <c r="AT628" i="5" a="1"/>
  <c r="AT628" i="5" s="1"/>
  <c r="AU628" i="5" a="1"/>
  <c r="AU628" i="5" s="1"/>
  <c r="AV628" i="5" a="1"/>
  <c r="AV628" i="5" s="1"/>
  <c r="AW628" i="5" a="1"/>
  <c r="AW628" i="5" s="1"/>
  <c r="AX628" i="5" a="1"/>
  <c r="AX628" i="5" s="1"/>
  <c r="AY628" i="5" a="1"/>
  <c r="AY628" i="5" s="1"/>
  <c r="AO629" i="5" a="1"/>
  <c r="AO629" i="5" s="1"/>
  <c r="AP629" i="5" a="1"/>
  <c r="AP629" i="5" s="1"/>
  <c r="AQ629" i="5" a="1"/>
  <c r="AQ629" i="5" s="1"/>
  <c r="AR629" i="5" a="1"/>
  <c r="AR629" i="5" s="1"/>
  <c r="AS629" i="5" a="1"/>
  <c r="AS629" i="5" s="1"/>
  <c r="AT629" i="5" a="1"/>
  <c r="AT629" i="5" s="1"/>
  <c r="AU629" i="5" a="1"/>
  <c r="AU629" i="5" s="1"/>
  <c r="AV629" i="5" a="1"/>
  <c r="AV629" i="5" s="1"/>
  <c r="AW629" i="5" a="1"/>
  <c r="AW629" i="5" s="1"/>
  <c r="AX629" i="5" a="1"/>
  <c r="AX629" i="5" s="1"/>
  <c r="AY629" i="5" a="1"/>
  <c r="AY629" i="5" s="1"/>
  <c r="AO630" i="5" a="1"/>
  <c r="AO630" i="5" s="1"/>
  <c r="AP630" i="5" a="1"/>
  <c r="AP630" i="5" s="1"/>
  <c r="AQ630" i="5" a="1"/>
  <c r="AQ630" i="5" s="1"/>
  <c r="AR630" i="5" a="1"/>
  <c r="AR630" i="5" s="1"/>
  <c r="AS630" i="5" a="1"/>
  <c r="AS630" i="5" s="1"/>
  <c r="AT630" i="5" a="1"/>
  <c r="AT630" i="5" s="1"/>
  <c r="AU630" i="5" a="1"/>
  <c r="AU630" i="5" s="1"/>
  <c r="AV630" i="5" a="1"/>
  <c r="AV630" i="5" s="1"/>
  <c r="AW630" i="5" a="1"/>
  <c r="AW630" i="5" s="1"/>
  <c r="AX630" i="5" a="1"/>
  <c r="AX630" i="5" s="1"/>
  <c r="AY630" i="5" a="1"/>
  <c r="AY630" i="5" s="1"/>
  <c r="AO631" i="5" a="1"/>
  <c r="AO631" i="5" s="1"/>
  <c r="AP631" i="5" a="1"/>
  <c r="AP631" i="5" s="1"/>
  <c r="AQ631" i="5" a="1"/>
  <c r="AQ631" i="5" s="1"/>
  <c r="AR631" i="5" a="1"/>
  <c r="AR631" i="5" s="1"/>
  <c r="AS631" i="5" a="1"/>
  <c r="AS631" i="5" s="1"/>
  <c r="AT631" i="5" a="1"/>
  <c r="AT631" i="5" s="1"/>
  <c r="AU631" i="5" a="1"/>
  <c r="AU631" i="5" s="1"/>
  <c r="AV631" i="5" a="1"/>
  <c r="AV631" i="5" s="1"/>
  <c r="AW631" i="5" a="1"/>
  <c r="AW631" i="5" s="1"/>
  <c r="AX631" i="5" a="1"/>
  <c r="AX631" i="5" s="1"/>
  <c r="AY631" i="5" a="1"/>
  <c r="AY631" i="5" s="1"/>
  <c r="AO632" i="5" a="1"/>
  <c r="AO632" i="5" s="1"/>
  <c r="AP632" i="5" a="1"/>
  <c r="AP632" i="5" s="1"/>
  <c r="AQ632" i="5" a="1"/>
  <c r="AQ632" i="5" s="1"/>
  <c r="AR632" i="5" a="1"/>
  <c r="AR632" i="5" s="1"/>
  <c r="AS632" i="5" a="1"/>
  <c r="AS632" i="5" s="1"/>
  <c r="AT632" i="5" a="1"/>
  <c r="AT632" i="5" s="1"/>
  <c r="AU632" i="5" a="1"/>
  <c r="AU632" i="5" s="1"/>
  <c r="AV632" i="5" a="1"/>
  <c r="AV632" i="5" s="1"/>
  <c r="AW632" i="5" a="1"/>
  <c r="AW632" i="5" s="1"/>
  <c r="AX632" i="5" a="1"/>
  <c r="AX632" i="5" s="1"/>
  <c r="AY632" i="5" a="1"/>
  <c r="AY632" i="5" s="1"/>
  <c r="AO633" i="5" a="1"/>
  <c r="AO633" i="5" s="1"/>
  <c r="AP633" i="5" a="1"/>
  <c r="AP633" i="5" s="1"/>
  <c r="AQ633" i="5" a="1"/>
  <c r="AQ633" i="5" s="1"/>
  <c r="AR633" i="5" a="1"/>
  <c r="AR633" i="5" s="1"/>
  <c r="AS633" i="5" a="1"/>
  <c r="AS633" i="5" s="1"/>
  <c r="AT633" i="5" a="1"/>
  <c r="AT633" i="5" s="1"/>
  <c r="AU633" i="5" a="1"/>
  <c r="AU633" i="5" s="1"/>
  <c r="AV633" i="5" a="1"/>
  <c r="AV633" i="5" s="1"/>
  <c r="AW633" i="5" a="1"/>
  <c r="AW633" i="5" s="1"/>
  <c r="AX633" i="5" a="1"/>
  <c r="AX633" i="5" s="1"/>
  <c r="AY633" i="5" a="1"/>
  <c r="AY633" i="5" s="1"/>
  <c r="AO634" i="5" a="1"/>
  <c r="AO634" i="5" s="1"/>
  <c r="AP634" i="5" a="1"/>
  <c r="AP634" i="5" s="1"/>
  <c r="AQ634" i="5" a="1"/>
  <c r="AQ634" i="5" s="1"/>
  <c r="AR634" i="5" a="1"/>
  <c r="AR634" i="5" s="1"/>
  <c r="AS634" i="5" a="1"/>
  <c r="AS634" i="5" s="1"/>
  <c r="AT634" i="5" a="1"/>
  <c r="AT634" i="5" s="1"/>
  <c r="AU634" i="5" a="1"/>
  <c r="AU634" i="5" s="1"/>
  <c r="AV634" i="5" a="1"/>
  <c r="AV634" i="5" s="1"/>
  <c r="AW634" i="5" a="1"/>
  <c r="AW634" i="5" s="1"/>
  <c r="AX634" i="5" a="1"/>
  <c r="AX634" i="5" s="1"/>
  <c r="AY634" i="5" a="1"/>
  <c r="AY634" i="5" s="1"/>
  <c r="AO635" i="5" a="1"/>
  <c r="AO635" i="5" s="1"/>
  <c r="AP635" i="5" a="1"/>
  <c r="AP635" i="5" s="1"/>
  <c r="AQ635" i="5" a="1"/>
  <c r="AQ635" i="5" s="1"/>
  <c r="AR635" i="5" a="1"/>
  <c r="AR635" i="5" s="1"/>
  <c r="AS635" i="5" a="1"/>
  <c r="AS635" i="5" s="1"/>
  <c r="AT635" i="5" a="1"/>
  <c r="AT635" i="5" s="1"/>
  <c r="AU635" i="5" a="1"/>
  <c r="AU635" i="5" s="1"/>
  <c r="AV635" i="5" a="1"/>
  <c r="AV635" i="5" s="1"/>
  <c r="AW635" i="5" a="1"/>
  <c r="AW635" i="5" s="1"/>
  <c r="AX635" i="5" a="1"/>
  <c r="AX635" i="5" s="1"/>
  <c r="AY635" i="5" a="1"/>
  <c r="AY635" i="5" s="1"/>
  <c r="AO636" i="5" a="1"/>
  <c r="AO636" i="5" s="1"/>
  <c r="AP636" i="5" a="1"/>
  <c r="AP636" i="5" s="1"/>
  <c r="AQ636" i="5" a="1"/>
  <c r="AQ636" i="5" s="1"/>
  <c r="AR636" i="5" a="1"/>
  <c r="AR636" i="5" s="1"/>
  <c r="AS636" i="5" a="1"/>
  <c r="AS636" i="5" s="1"/>
  <c r="AT636" i="5" a="1"/>
  <c r="AT636" i="5" s="1"/>
  <c r="AU636" i="5" a="1"/>
  <c r="AU636" i="5" s="1"/>
  <c r="AV636" i="5" a="1"/>
  <c r="AV636" i="5" s="1"/>
  <c r="AW636" i="5" a="1"/>
  <c r="AW636" i="5" s="1"/>
  <c r="AX636" i="5" a="1"/>
  <c r="AX636" i="5" s="1"/>
  <c r="AY636" i="5" a="1"/>
  <c r="AY636" i="5" s="1"/>
  <c r="AO637" i="5" a="1"/>
  <c r="AO637" i="5" s="1"/>
  <c r="AP637" i="5" a="1"/>
  <c r="AP637" i="5" s="1"/>
  <c r="AQ637" i="5" a="1"/>
  <c r="AQ637" i="5" s="1"/>
  <c r="AR637" i="5" a="1"/>
  <c r="AR637" i="5" s="1"/>
  <c r="AS637" i="5" a="1"/>
  <c r="AS637" i="5" s="1"/>
  <c r="AT637" i="5" a="1"/>
  <c r="AT637" i="5" s="1"/>
  <c r="AU637" i="5" a="1"/>
  <c r="AU637" i="5" s="1"/>
  <c r="AV637" i="5" a="1"/>
  <c r="AV637" i="5" s="1"/>
  <c r="AW637" i="5" a="1"/>
  <c r="AW637" i="5" s="1"/>
  <c r="AX637" i="5" a="1"/>
  <c r="AX637" i="5" s="1"/>
  <c r="AY637" i="5" a="1"/>
  <c r="AY637" i="5" s="1"/>
  <c r="AO638" i="5" a="1"/>
  <c r="AO638" i="5" s="1"/>
  <c r="AP638" i="5" a="1"/>
  <c r="AP638" i="5" s="1"/>
  <c r="AQ638" i="5" a="1"/>
  <c r="AQ638" i="5" s="1"/>
  <c r="AR638" i="5" a="1"/>
  <c r="AR638" i="5" s="1"/>
  <c r="AS638" i="5" a="1"/>
  <c r="AS638" i="5" s="1"/>
  <c r="AT638" i="5" a="1"/>
  <c r="AT638" i="5" s="1"/>
  <c r="AU638" i="5" a="1"/>
  <c r="AU638" i="5" s="1"/>
  <c r="AV638" i="5" a="1"/>
  <c r="AV638" i="5" s="1"/>
  <c r="AW638" i="5" a="1"/>
  <c r="AW638" i="5" s="1"/>
  <c r="AX638" i="5" a="1"/>
  <c r="AX638" i="5" s="1"/>
  <c r="AY638" i="5" a="1"/>
  <c r="AY638" i="5" s="1"/>
  <c r="AO639" i="5" a="1"/>
  <c r="AO639" i="5" s="1"/>
  <c r="AP639" i="5" a="1"/>
  <c r="AP639" i="5" s="1"/>
  <c r="AQ639" i="5" a="1"/>
  <c r="AQ639" i="5" s="1"/>
  <c r="AR639" i="5" a="1"/>
  <c r="AR639" i="5" s="1"/>
  <c r="AS639" i="5" a="1"/>
  <c r="AS639" i="5" s="1"/>
  <c r="AT639" i="5" a="1"/>
  <c r="AT639" i="5" s="1"/>
  <c r="AU639" i="5" a="1"/>
  <c r="AU639" i="5" s="1"/>
  <c r="AV639" i="5" a="1"/>
  <c r="AV639" i="5" s="1"/>
  <c r="AW639" i="5" a="1"/>
  <c r="AW639" i="5" s="1"/>
  <c r="AX639" i="5" a="1"/>
  <c r="AX639" i="5" s="1"/>
  <c r="AY639" i="5" a="1"/>
  <c r="AY639" i="5" s="1"/>
  <c r="AO640" i="5" a="1"/>
  <c r="AO640" i="5" s="1"/>
  <c r="AP640" i="5" a="1"/>
  <c r="AP640" i="5" s="1"/>
  <c r="AQ640" i="5" a="1"/>
  <c r="AQ640" i="5" s="1"/>
  <c r="AR640" i="5" a="1"/>
  <c r="AR640" i="5" s="1"/>
  <c r="AS640" i="5" a="1"/>
  <c r="AS640" i="5" s="1"/>
  <c r="AT640" i="5" a="1"/>
  <c r="AT640" i="5" s="1"/>
  <c r="AU640" i="5" a="1"/>
  <c r="AU640" i="5" s="1"/>
  <c r="AV640" i="5" a="1"/>
  <c r="AV640" i="5" s="1"/>
  <c r="AW640" i="5" a="1"/>
  <c r="AW640" i="5" s="1"/>
  <c r="AX640" i="5" a="1"/>
  <c r="AX640" i="5" s="1"/>
  <c r="AY640" i="5" a="1"/>
  <c r="AY640" i="5" s="1"/>
  <c r="AO641" i="5" a="1"/>
  <c r="AO641" i="5" s="1"/>
  <c r="AP641" i="5" a="1"/>
  <c r="AP641" i="5" s="1"/>
  <c r="AQ641" i="5" a="1"/>
  <c r="AQ641" i="5" s="1"/>
  <c r="AR641" i="5" a="1"/>
  <c r="AR641" i="5" s="1"/>
  <c r="AS641" i="5" a="1"/>
  <c r="AS641" i="5" s="1"/>
  <c r="AT641" i="5" a="1"/>
  <c r="AT641" i="5" s="1"/>
  <c r="AU641" i="5" a="1"/>
  <c r="AU641" i="5" s="1"/>
  <c r="AV641" i="5" a="1"/>
  <c r="AV641" i="5" s="1"/>
  <c r="AW641" i="5" a="1"/>
  <c r="AW641" i="5" s="1"/>
  <c r="AX641" i="5" a="1"/>
  <c r="AX641" i="5" s="1"/>
  <c r="AY641" i="5" a="1"/>
  <c r="AY641" i="5" s="1"/>
  <c r="AO642" i="5" a="1"/>
  <c r="AO642" i="5" s="1"/>
  <c r="AP642" i="5" a="1"/>
  <c r="AP642" i="5" s="1"/>
  <c r="AQ642" i="5" a="1"/>
  <c r="AQ642" i="5" s="1"/>
  <c r="AR642" i="5" a="1"/>
  <c r="AR642" i="5" s="1"/>
  <c r="AS642" i="5" a="1"/>
  <c r="AS642" i="5" s="1"/>
  <c r="AT642" i="5" a="1"/>
  <c r="AT642" i="5" s="1"/>
  <c r="AU642" i="5" a="1"/>
  <c r="AU642" i="5" s="1"/>
  <c r="AV642" i="5" a="1"/>
  <c r="AV642" i="5" s="1"/>
  <c r="AW642" i="5" a="1"/>
  <c r="AW642" i="5" s="1"/>
  <c r="AX642" i="5" a="1"/>
  <c r="AX642" i="5" s="1"/>
  <c r="AY642" i="5" a="1"/>
  <c r="AY642" i="5" s="1"/>
  <c r="AO643" i="5" a="1"/>
  <c r="AO643" i="5" s="1"/>
  <c r="AP643" i="5" a="1"/>
  <c r="AP643" i="5" s="1"/>
  <c r="AQ643" i="5" a="1"/>
  <c r="AQ643" i="5" s="1"/>
  <c r="AR643" i="5" a="1"/>
  <c r="AR643" i="5" s="1"/>
  <c r="AS643" i="5" a="1"/>
  <c r="AS643" i="5" s="1"/>
  <c r="AT643" i="5" a="1"/>
  <c r="AT643" i="5" s="1"/>
  <c r="AU643" i="5" a="1"/>
  <c r="AU643" i="5" s="1"/>
  <c r="AV643" i="5" a="1"/>
  <c r="AV643" i="5" s="1"/>
  <c r="AW643" i="5" a="1"/>
  <c r="AW643" i="5" s="1"/>
  <c r="AX643" i="5" a="1"/>
  <c r="AX643" i="5" s="1"/>
  <c r="AY643" i="5" a="1"/>
  <c r="AY643" i="5" s="1"/>
  <c r="AO644" i="5" a="1"/>
  <c r="AO644" i="5" s="1"/>
  <c r="AP644" i="5" a="1"/>
  <c r="AP644" i="5" s="1"/>
  <c r="AQ644" i="5" a="1"/>
  <c r="AQ644" i="5" s="1"/>
  <c r="AR644" i="5" a="1"/>
  <c r="AR644" i="5" s="1"/>
  <c r="AS644" i="5" a="1"/>
  <c r="AS644" i="5" s="1"/>
  <c r="AT644" i="5" a="1"/>
  <c r="AT644" i="5" s="1"/>
  <c r="AU644" i="5" a="1"/>
  <c r="AU644" i="5" s="1"/>
  <c r="AV644" i="5" a="1"/>
  <c r="AV644" i="5" s="1"/>
  <c r="AW644" i="5" a="1"/>
  <c r="AW644" i="5" s="1"/>
  <c r="AX644" i="5" a="1"/>
  <c r="AX644" i="5" s="1"/>
  <c r="AY644" i="5" a="1"/>
  <c r="AY644" i="5" s="1"/>
  <c r="AO645" i="5" a="1"/>
  <c r="AO645" i="5" s="1"/>
  <c r="AP645" i="5" a="1"/>
  <c r="AP645" i="5" s="1"/>
  <c r="AQ645" i="5" a="1"/>
  <c r="AQ645" i="5" s="1"/>
  <c r="AR645" i="5" a="1"/>
  <c r="AR645" i="5" s="1"/>
  <c r="AS645" i="5" a="1"/>
  <c r="AS645" i="5" s="1"/>
  <c r="AT645" i="5" a="1"/>
  <c r="AT645" i="5" s="1"/>
  <c r="AU645" i="5" a="1"/>
  <c r="AU645" i="5" s="1"/>
  <c r="AV645" i="5" a="1"/>
  <c r="AV645" i="5" s="1"/>
  <c r="AW645" i="5" a="1"/>
  <c r="AW645" i="5" s="1"/>
  <c r="AX645" i="5" a="1"/>
  <c r="AX645" i="5" s="1"/>
  <c r="AY645" i="5" a="1"/>
  <c r="AY645" i="5" s="1"/>
  <c r="AO646" i="5" a="1"/>
  <c r="AO646" i="5" s="1"/>
  <c r="AP646" i="5" a="1"/>
  <c r="AP646" i="5" s="1"/>
  <c r="AQ646" i="5" a="1"/>
  <c r="AQ646" i="5" s="1"/>
  <c r="AR646" i="5" a="1"/>
  <c r="AR646" i="5" s="1"/>
  <c r="AS646" i="5" a="1"/>
  <c r="AS646" i="5" s="1"/>
  <c r="AT646" i="5" a="1"/>
  <c r="AT646" i="5" s="1"/>
  <c r="AU646" i="5" a="1"/>
  <c r="AU646" i="5" s="1"/>
  <c r="AV646" i="5" a="1"/>
  <c r="AV646" i="5" s="1"/>
  <c r="AW646" i="5" a="1"/>
  <c r="AW646" i="5" s="1"/>
  <c r="AX646" i="5" a="1"/>
  <c r="AX646" i="5" s="1"/>
  <c r="AY646" i="5" a="1"/>
  <c r="AY646" i="5" s="1"/>
  <c r="AO647" i="5" a="1"/>
  <c r="AO647" i="5" s="1"/>
  <c r="AP647" i="5" a="1"/>
  <c r="AP647" i="5" s="1"/>
  <c r="AQ647" i="5" a="1"/>
  <c r="AQ647" i="5" s="1"/>
  <c r="AR647" i="5" a="1"/>
  <c r="AR647" i="5" s="1"/>
  <c r="AS647" i="5" a="1"/>
  <c r="AS647" i="5" s="1"/>
  <c r="AT647" i="5" a="1"/>
  <c r="AT647" i="5" s="1"/>
  <c r="AU647" i="5" a="1"/>
  <c r="AU647" i="5" s="1"/>
  <c r="AV647" i="5" a="1"/>
  <c r="AV647" i="5" s="1"/>
  <c r="AW647" i="5" a="1"/>
  <c r="AW647" i="5" s="1"/>
  <c r="AX647" i="5" a="1"/>
  <c r="AX647" i="5" s="1"/>
  <c r="AY647" i="5" a="1"/>
  <c r="AY647" i="5" s="1"/>
  <c r="AO648" i="5" a="1"/>
  <c r="AO648" i="5" s="1"/>
  <c r="AP648" i="5" a="1"/>
  <c r="AP648" i="5" s="1"/>
  <c r="AQ648" i="5" a="1"/>
  <c r="AQ648" i="5" s="1"/>
  <c r="AR648" i="5" a="1"/>
  <c r="AR648" i="5" s="1"/>
  <c r="AS648" i="5" a="1"/>
  <c r="AS648" i="5" s="1"/>
  <c r="AT648" i="5" a="1"/>
  <c r="AT648" i="5" s="1"/>
  <c r="AU648" i="5" a="1"/>
  <c r="AU648" i="5" s="1"/>
  <c r="AV648" i="5" a="1"/>
  <c r="AV648" i="5" s="1"/>
  <c r="AW648" i="5" a="1"/>
  <c r="AW648" i="5" s="1"/>
  <c r="AX648" i="5" a="1"/>
  <c r="AX648" i="5" s="1"/>
  <c r="AY648" i="5" a="1"/>
  <c r="AY648" i="5" s="1"/>
  <c r="AO649" i="5" a="1"/>
  <c r="AO649" i="5" s="1"/>
  <c r="AP649" i="5" a="1"/>
  <c r="AP649" i="5" s="1"/>
  <c r="AQ649" i="5" a="1"/>
  <c r="AQ649" i="5" s="1"/>
  <c r="AR649" i="5" a="1"/>
  <c r="AR649" i="5" s="1"/>
  <c r="AS649" i="5" a="1"/>
  <c r="AS649" i="5" s="1"/>
  <c r="AT649" i="5" a="1"/>
  <c r="AT649" i="5" s="1"/>
  <c r="AU649" i="5" a="1"/>
  <c r="AU649" i="5" s="1"/>
  <c r="AV649" i="5" a="1"/>
  <c r="AV649" i="5" s="1"/>
  <c r="AW649" i="5" a="1"/>
  <c r="AW649" i="5" s="1"/>
  <c r="AX649" i="5" a="1"/>
  <c r="AX649" i="5" s="1"/>
  <c r="AY649" i="5" a="1"/>
  <c r="AY649" i="5" s="1"/>
  <c r="AO650" i="5" a="1"/>
  <c r="AO650" i="5" s="1"/>
  <c r="AP650" i="5" a="1"/>
  <c r="AP650" i="5" s="1"/>
  <c r="AQ650" i="5" a="1"/>
  <c r="AQ650" i="5" s="1"/>
  <c r="AR650" i="5" a="1"/>
  <c r="AR650" i="5" s="1"/>
  <c r="AS650" i="5" a="1"/>
  <c r="AS650" i="5" s="1"/>
  <c r="AT650" i="5" a="1"/>
  <c r="AT650" i="5" s="1"/>
  <c r="AU650" i="5" a="1"/>
  <c r="AU650" i="5" s="1"/>
  <c r="AV650" i="5" a="1"/>
  <c r="AV650" i="5" s="1"/>
  <c r="AW650" i="5" a="1"/>
  <c r="AW650" i="5" s="1"/>
  <c r="AX650" i="5" a="1"/>
  <c r="AX650" i="5" s="1"/>
  <c r="AY650" i="5" a="1"/>
  <c r="AY650" i="5" s="1"/>
  <c r="AO651" i="5" a="1"/>
  <c r="AO651" i="5" s="1"/>
  <c r="AP651" i="5" a="1"/>
  <c r="AP651" i="5" s="1"/>
  <c r="AQ651" i="5" a="1"/>
  <c r="AQ651" i="5" s="1"/>
  <c r="AR651" i="5" a="1"/>
  <c r="AR651" i="5" s="1"/>
  <c r="AS651" i="5" a="1"/>
  <c r="AS651" i="5" s="1"/>
  <c r="AT651" i="5" a="1"/>
  <c r="AT651" i="5" s="1"/>
  <c r="AU651" i="5" a="1"/>
  <c r="AU651" i="5" s="1"/>
  <c r="AV651" i="5" a="1"/>
  <c r="AV651" i="5" s="1"/>
  <c r="AW651" i="5" a="1"/>
  <c r="AW651" i="5" s="1"/>
  <c r="AX651" i="5" a="1"/>
  <c r="AX651" i="5" s="1"/>
  <c r="AY651" i="5" a="1"/>
  <c r="AY651" i="5" s="1"/>
  <c r="AO652" i="5" a="1"/>
  <c r="AO652" i="5" s="1"/>
  <c r="AP652" i="5" a="1"/>
  <c r="AP652" i="5" s="1"/>
  <c r="AQ652" i="5" a="1"/>
  <c r="AQ652" i="5" s="1"/>
  <c r="AR652" i="5" a="1"/>
  <c r="AR652" i="5" s="1"/>
  <c r="AS652" i="5" a="1"/>
  <c r="AS652" i="5" s="1"/>
  <c r="AT652" i="5" a="1"/>
  <c r="AT652" i="5" s="1"/>
  <c r="AU652" i="5" a="1"/>
  <c r="AU652" i="5" s="1"/>
  <c r="AV652" i="5" a="1"/>
  <c r="AV652" i="5" s="1"/>
  <c r="AW652" i="5" a="1"/>
  <c r="AW652" i="5" s="1"/>
  <c r="AX652" i="5" a="1"/>
  <c r="AX652" i="5" s="1"/>
  <c r="AY652" i="5" a="1"/>
  <c r="AY652" i="5" s="1"/>
  <c r="AO653" i="5" a="1"/>
  <c r="AO653" i="5" s="1"/>
  <c r="AP653" i="5" a="1"/>
  <c r="AP653" i="5" s="1"/>
  <c r="AQ653" i="5" a="1"/>
  <c r="AQ653" i="5" s="1"/>
  <c r="AR653" i="5" a="1"/>
  <c r="AR653" i="5" s="1"/>
  <c r="AS653" i="5" a="1"/>
  <c r="AS653" i="5" s="1"/>
  <c r="AT653" i="5" a="1"/>
  <c r="AT653" i="5" s="1"/>
  <c r="AU653" i="5" a="1"/>
  <c r="AU653" i="5" s="1"/>
  <c r="AV653" i="5" a="1"/>
  <c r="AV653" i="5" s="1"/>
  <c r="AW653" i="5" a="1"/>
  <c r="AW653" i="5" s="1"/>
  <c r="AX653" i="5" a="1"/>
  <c r="AX653" i="5" s="1"/>
  <c r="AY653" i="5" a="1"/>
  <c r="AY653" i="5" s="1"/>
  <c r="AO654" i="5" a="1"/>
  <c r="AO654" i="5" s="1"/>
  <c r="AP654" i="5" a="1"/>
  <c r="AP654" i="5" s="1"/>
  <c r="AQ654" i="5" a="1"/>
  <c r="AQ654" i="5" s="1"/>
  <c r="AR654" i="5" a="1"/>
  <c r="AR654" i="5" s="1"/>
  <c r="AS654" i="5" a="1"/>
  <c r="AS654" i="5" s="1"/>
  <c r="AT654" i="5" a="1"/>
  <c r="AT654" i="5" s="1"/>
  <c r="AU654" i="5" a="1"/>
  <c r="AU654" i="5" s="1"/>
  <c r="AV654" i="5" a="1"/>
  <c r="AV654" i="5" s="1"/>
  <c r="AW654" i="5" a="1"/>
  <c r="AW654" i="5" s="1"/>
  <c r="AX654" i="5" a="1"/>
  <c r="AX654" i="5" s="1"/>
  <c r="AY654" i="5" a="1"/>
  <c r="AY654" i="5" s="1"/>
  <c r="AO655" i="5" a="1"/>
  <c r="AO655" i="5" s="1"/>
  <c r="AP655" i="5" a="1"/>
  <c r="AP655" i="5" s="1"/>
  <c r="AQ655" i="5" a="1"/>
  <c r="AQ655" i="5" s="1"/>
  <c r="AR655" i="5" a="1"/>
  <c r="AR655" i="5" s="1"/>
  <c r="AS655" i="5" a="1"/>
  <c r="AS655" i="5" s="1"/>
  <c r="AT655" i="5" a="1"/>
  <c r="AT655" i="5" s="1"/>
  <c r="AU655" i="5" a="1"/>
  <c r="AU655" i="5" s="1"/>
  <c r="AV655" i="5" a="1"/>
  <c r="AV655" i="5" s="1"/>
  <c r="AW655" i="5" a="1"/>
  <c r="AW655" i="5" s="1"/>
  <c r="AX655" i="5" a="1"/>
  <c r="AX655" i="5" s="1"/>
  <c r="AY655" i="5" a="1"/>
  <c r="AY655" i="5" s="1"/>
  <c r="AO656" i="5" a="1"/>
  <c r="AO656" i="5" s="1"/>
  <c r="AP656" i="5" a="1"/>
  <c r="AP656" i="5" s="1"/>
  <c r="AQ656" i="5" a="1"/>
  <c r="AQ656" i="5" s="1"/>
  <c r="AR656" i="5" a="1"/>
  <c r="AR656" i="5" s="1"/>
  <c r="AS656" i="5" a="1"/>
  <c r="AS656" i="5" s="1"/>
  <c r="AT656" i="5" a="1"/>
  <c r="AT656" i="5" s="1"/>
  <c r="AU656" i="5" a="1"/>
  <c r="AU656" i="5" s="1"/>
  <c r="AV656" i="5" a="1"/>
  <c r="AV656" i="5" s="1"/>
  <c r="AW656" i="5" a="1"/>
  <c r="AW656" i="5" s="1"/>
  <c r="AX656" i="5" a="1"/>
  <c r="AX656" i="5" s="1"/>
  <c r="AY656" i="5" a="1"/>
  <c r="AY656" i="5" s="1"/>
  <c r="AO657" i="5" a="1"/>
  <c r="AO657" i="5" s="1"/>
  <c r="AP657" i="5" a="1"/>
  <c r="AP657" i="5" s="1"/>
  <c r="AQ657" i="5" a="1"/>
  <c r="AQ657" i="5" s="1"/>
  <c r="AR657" i="5" a="1"/>
  <c r="AR657" i="5" s="1"/>
  <c r="AS657" i="5" a="1"/>
  <c r="AS657" i="5" s="1"/>
  <c r="AT657" i="5" a="1"/>
  <c r="AT657" i="5" s="1"/>
  <c r="AU657" i="5" a="1"/>
  <c r="AU657" i="5" s="1"/>
  <c r="AV657" i="5" a="1"/>
  <c r="AV657" i="5" s="1"/>
  <c r="AW657" i="5" a="1"/>
  <c r="AW657" i="5" s="1"/>
  <c r="AX657" i="5" a="1"/>
  <c r="AX657" i="5" s="1"/>
  <c r="AY657" i="5" a="1"/>
  <c r="AY657" i="5" s="1"/>
  <c r="AO658" i="5" a="1"/>
  <c r="AO658" i="5" s="1"/>
  <c r="AP658" i="5" a="1"/>
  <c r="AP658" i="5" s="1"/>
  <c r="AQ658" i="5" a="1"/>
  <c r="AQ658" i="5" s="1"/>
  <c r="AR658" i="5" a="1"/>
  <c r="AR658" i="5" s="1"/>
  <c r="AS658" i="5" a="1"/>
  <c r="AS658" i="5" s="1"/>
  <c r="AT658" i="5" a="1"/>
  <c r="AT658" i="5" s="1"/>
  <c r="AU658" i="5" a="1"/>
  <c r="AU658" i="5" s="1"/>
  <c r="AV658" i="5" a="1"/>
  <c r="AV658" i="5" s="1"/>
  <c r="AW658" i="5" a="1"/>
  <c r="AW658" i="5" s="1"/>
  <c r="AX658" i="5" a="1"/>
  <c r="AX658" i="5" s="1"/>
  <c r="AY658" i="5" a="1"/>
  <c r="AY658" i="5" s="1"/>
  <c r="AO659" i="5" a="1"/>
  <c r="AO659" i="5" s="1"/>
  <c r="AP659" i="5" a="1"/>
  <c r="AP659" i="5" s="1"/>
  <c r="AQ659" i="5" a="1"/>
  <c r="AQ659" i="5" s="1"/>
  <c r="AR659" i="5" a="1"/>
  <c r="AR659" i="5" s="1"/>
  <c r="AS659" i="5" a="1"/>
  <c r="AS659" i="5" s="1"/>
  <c r="AT659" i="5" a="1"/>
  <c r="AT659" i="5" s="1"/>
  <c r="AU659" i="5" a="1"/>
  <c r="AU659" i="5" s="1"/>
  <c r="AV659" i="5" a="1"/>
  <c r="AV659" i="5" s="1"/>
  <c r="AW659" i="5" a="1"/>
  <c r="AW659" i="5" s="1"/>
  <c r="AX659" i="5" a="1"/>
  <c r="AX659" i="5" s="1"/>
  <c r="AY659" i="5" a="1"/>
  <c r="AY659" i="5" s="1"/>
  <c r="AO660" i="5" a="1"/>
  <c r="AO660" i="5" s="1"/>
  <c r="AP660" i="5" a="1"/>
  <c r="AP660" i="5" s="1"/>
  <c r="AQ660" i="5" a="1"/>
  <c r="AQ660" i="5" s="1"/>
  <c r="AR660" i="5" a="1"/>
  <c r="AR660" i="5" s="1"/>
  <c r="AS660" i="5" a="1"/>
  <c r="AS660" i="5" s="1"/>
  <c r="AT660" i="5" a="1"/>
  <c r="AT660" i="5" s="1"/>
  <c r="AU660" i="5" a="1"/>
  <c r="AU660" i="5" s="1"/>
  <c r="AV660" i="5" a="1"/>
  <c r="AV660" i="5" s="1"/>
  <c r="AW660" i="5" a="1"/>
  <c r="AW660" i="5" s="1"/>
  <c r="AX660" i="5" a="1"/>
  <c r="AX660" i="5" s="1"/>
  <c r="AY660" i="5" a="1"/>
  <c r="AY660" i="5" s="1"/>
  <c r="AO661" i="5" a="1"/>
  <c r="AO661" i="5" s="1"/>
  <c r="AP661" i="5" a="1"/>
  <c r="AP661" i="5" s="1"/>
  <c r="AQ661" i="5" a="1"/>
  <c r="AQ661" i="5" s="1"/>
  <c r="AR661" i="5" a="1"/>
  <c r="AR661" i="5" s="1"/>
  <c r="AS661" i="5" a="1"/>
  <c r="AS661" i="5" s="1"/>
  <c r="AT661" i="5" a="1"/>
  <c r="AT661" i="5" s="1"/>
  <c r="AU661" i="5" a="1"/>
  <c r="AU661" i="5" s="1"/>
  <c r="AV661" i="5" a="1"/>
  <c r="AV661" i="5" s="1"/>
  <c r="AW661" i="5" a="1"/>
  <c r="AW661" i="5" s="1"/>
  <c r="AX661" i="5" a="1"/>
  <c r="AX661" i="5" s="1"/>
  <c r="AY661" i="5" a="1"/>
  <c r="AY661" i="5" s="1"/>
  <c r="AO662" i="5" a="1"/>
  <c r="AO662" i="5" s="1"/>
  <c r="AP662" i="5" a="1"/>
  <c r="AP662" i="5" s="1"/>
  <c r="AQ662" i="5" a="1"/>
  <c r="AQ662" i="5" s="1"/>
  <c r="AR662" i="5" a="1"/>
  <c r="AR662" i="5" s="1"/>
  <c r="AS662" i="5" a="1"/>
  <c r="AS662" i="5" s="1"/>
  <c r="AT662" i="5" a="1"/>
  <c r="AT662" i="5" s="1"/>
  <c r="AU662" i="5" a="1"/>
  <c r="AU662" i="5" s="1"/>
  <c r="AV662" i="5" a="1"/>
  <c r="AV662" i="5" s="1"/>
  <c r="AW662" i="5" a="1"/>
  <c r="AW662" i="5" s="1"/>
  <c r="AX662" i="5" a="1"/>
  <c r="AX662" i="5" s="1"/>
  <c r="AY662" i="5" a="1"/>
  <c r="AY662" i="5" s="1"/>
  <c r="AO663" i="5" a="1"/>
  <c r="AO663" i="5" s="1"/>
  <c r="AP663" i="5" a="1"/>
  <c r="AP663" i="5" s="1"/>
  <c r="AQ663" i="5" a="1"/>
  <c r="AQ663" i="5" s="1"/>
  <c r="AR663" i="5" a="1"/>
  <c r="AR663" i="5" s="1"/>
  <c r="AS663" i="5" a="1"/>
  <c r="AS663" i="5" s="1"/>
  <c r="AT663" i="5" a="1"/>
  <c r="AT663" i="5" s="1"/>
  <c r="AU663" i="5" a="1"/>
  <c r="AU663" i="5" s="1"/>
  <c r="AV663" i="5" a="1"/>
  <c r="AV663" i="5" s="1"/>
  <c r="AW663" i="5" a="1"/>
  <c r="AW663" i="5" s="1"/>
  <c r="AX663" i="5" a="1"/>
  <c r="AX663" i="5" s="1"/>
  <c r="AY663" i="5" a="1"/>
  <c r="AY663" i="5" s="1"/>
  <c r="AO664" i="5" a="1"/>
  <c r="AO664" i="5" s="1"/>
  <c r="AP664" i="5" a="1"/>
  <c r="AP664" i="5" s="1"/>
  <c r="AQ664" i="5" a="1"/>
  <c r="AQ664" i="5" s="1"/>
  <c r="AR664" i="5" a="1"/>
  <c r="AR664" i="5" s="1"/>
  <c r="AS664" i="5" a="1"/>
  <c r="AS664" i="5" s="1"/>
  <c r="AT664" i="5" a="1"/>
  <c r="AT664" i="5" s="1"/>
  <c r="AU664" i="5" a="1"/>
  <c r="AU664" i="5" s="1"/>
  <c r="AV664" i="5" a="1"/>
  <c r="AV664" i="5" s="1"/>
  <c r="AW664" i="5" a="1"/>
  <c r="AW664" i="5" s="1"/>
  <c r="AX664" i="5" a="1"/>
  <c r="AX664" i="5" s="1"/>
  <c r="AY664" i="5" a="1"/>
  <c r="AY664" i="5" s="1"/>
  <c r="AO665" i="5" a="1"/>
  <c r="AO665" i="5" s="1"/>
  <c r="AP665" i="5" a="1"/>
  <c r="AP665" i="5" s="1"/>
  <c r="AQ665" i="5" a="1"/>
  <c r="AQ665" i="5" s="1"/>
  <c r="AR665" i="5" a="1"/>
  <c r="AR665" i="5" s="1"/>
  <c r="AS665" i="5" a="1"/>
  <c r="AS665" i="5" s="1"/>
  <c r="AT665" i="5" a="1"/>
  <c r="AT665" i="5" s="1"/>
  <c r="AU665" i="5" a="1"/>
  <c r="AU665" i="5" s="1"/>
  <c r="AV665" i="5" a="1"/>
  <c r="AV665" i="5" s="1"/>
  <c r="AW665" i="5" a="1"/>
  <c r="AW665" i="5" s="1"/>
  <c r="AX665" i="5" a="1"/>
  <c r="AX665" i="5" s="1"/>
  <c r="AY665" i="5" a="1"/>
  <c r="AY665" i="5" s="1"/>
  <c r="AO666" i="5" a="1"/>
  <c r="AO666" i="5" s="1"/>
  <c r="AP666" i="5" a="1"/>
  <c r="AP666" i="5" s="1"/>
  <c r="AQ666" i="5" a="1"/>
  <c r="AQ666" i="5" s="1"/>
  <c r="AR666" i="5" a="1"/>
  <c r="AR666" i="5" s="1"/>
  <c r="AS666" i="5" a="1"/>
  <c r="AS666" i="5" s="1"/>
  <c r="AT666" i="5" a="1"/>
  <c r="AT666" i="5" s="1"/>
  <c r="AU666" i="5" a="1"/>
  <c r="AU666" i="5" s="1"/>
  <c r="AV666" i="5" a="1"/>
  <c r="AV666" i="5" s="1"/>
  <c r="AW666" i="5" a="1"/>
  <c r="AW666" i="5" s="1"/>
  <c r="AX666" i="5" a="1"/>
  <c r="AX666" i="5" s="1"/>
  <c r="AY666" i="5" a="1"/>
  <c r="AY666" i="5" s="1"/>
  <c r="AO667" i="5" a="1"/>
  <c r="AO667" i="5" s="1"/>
  <c r="AP667" i="5" a="1"/>
  <c r="AP667" i="5" s="1"/>
  <c r="AQ667" i="5" a="1"/>
  <c r="AQ667" i="5" s="1"/>
  <c r="AR667" i="5" a="1"/>
  <c r="AR667" i="5" s="1"/>
  <c r="AS667" i="5" a="1"/>
  <c r="AS667" i="5" s="1"/>
  <c r="AT667" i="5" a="1"/>
  <c r="AT667" i="5" s="1"/>
  <c r="AU667" i="5" a="1"/>
  <c r="AU667" i="5" s="1"/>
  <c r="AV667" i="5" a="1"/>
  <c r="AV667" i="5" s="1"/>
  <c r="AW667" i="5" a="1"/>
  <c r="AW667" i="5" s="1"/>
  <c r="AX667" i="5" a="1"/>
  <c r="AX667" i="5" s="1"/>
  <c r="AY667" i="5" a="1"/>
  <c r="AY667" i="5" s="1"/>
  <c r="AO668" i="5" a="1"/>
  <c r="AO668" i="5" s="1"/>
  <c r="AP668" i="5" a="1"/>
  <c r="AP668" i="5" s="1"/>
  <c r="AQ668" i="5" a="1"/>
  <c r="AQ668" i="5" s="1"/>
  <c r="AR668" i="5" a="1"/>
  <c r="AR668" i="5" s="1"/>
  <c r="AS668" i="5" a="1"/>
  <c r="AS668" i="5" s="1"/>
  <c r="AT668" i="5" a="1"/>
  <c r="AT668" i="5" s="1"/>
  <c r="AU668" i="5" a="1"/>
  <c r="AU668" i="5" s="1"/>
  <c r="AV668" i="5" a="1"/>
  <c r="AV668" i="5" s="1"/>
  <c r="AW668" i="5" a="1"/>
  <c r="AW668" i="5" s="1"/>
  <c r="AX668" i="5" a="1"/>
  <c r="AX668" i="5" s="1"/>
  <c r="AY668" i="5" a="1"/>
  <c r="AY668" i="5" s="1"/>
  <c r="AO669" i="5" a="1"/>
  <c r="AO669" i="5" s="1"/>
  <c r="AP669" i="5" a="1"/>
  <c r="AP669" i="5" s="1"/>
  <c r="AQ669" i="5" a="1"/>
  <c r="AQ669" i="5" s="1"/>
  <c r="AR669" i="5" a="1"/>
  <c r="AR669" i="5" s="1"/>
  <c r="AS669" i="5" a="1"/>
  <c r="AS669" i="5" s="1"/>
  <c r="AT669" i="5" a="1"/>
  <c r="AT669" i="5" s="1"/>
  <c r="AU669" i="5" a="1"/>
  <c r="AU669" i="5" s="1"/>
  <c r="AV669" i="5" a="1"/>
  <c r="AV669" i="5" s="1"/>
  <c r="AW669" i="5" a="1"/>
  <c r="AW669" i="5" s="1"/>
  <c r="AX669" i="5" a="1"/>
  <c r="AX669" i="5" s="1"/>
  <c r="AY669" i="5" a="1"/>
  <c r="AY669" i="5" s="1"/>
  <c r="AO670" i="5" a="1"/>
  <c r="AO670" i="5" s="1"/>
  <c r="AP670" i="5" a="1"/>
  <c r="AP670" i="5" s="1"/>
  <c r="AQ670" i="5" a="1"/>
  <c r="AQ670" i="5" s="1"/>
  <c r="AR670" i="5" a="1"/>
  <c r="AR670" i="5" s="1"/>
  <c r="AS670" i="5" a="1"/>
  <c r="AS670" i="5" s="1"/>
  <c r="AT670" i="5" a="1"/>
  <c r="AT670" i="5" s="1"/>
  <c r="AU670" i="5" a="1"/>
  <c r="AU670" i="5" s="1"/>
  <c r="AV670" i="5" a="1"/>
  <c r="AV670" i="5" s="1"/>
  <c r="AW670" i="5" a="1"/>
  <c r="AW670" i="5" s="1"/>
  <c r="AX670" i="5" a="1"/>
  <c r="AX670" i="5" s="1"/>
  <c r="AY670" i="5" a="1"/>
  <c r="AY670" i="5" s="1"/>
  <c r="AO671" i="5" a="1"/>
  <c r="AO671" i="5" s="1"/>
  <c r="AP671" i="5" a="1"/>
  <c r="AP671" i="5" s="1"/>
  <c r="AQ671" i="5" a="1"/>
  <c r="AQ671" i="5" s="1"/>
  <c r="AR671" i="5" a="1"/>
  <c r="AR671" i="5" s="1"/>
  <c r="AS671" i="5" a="1"/>
  <c r="AS671" i="5" s="1"/>
  <c r="AT671" i="5" a="1"/>
  <c r="AT671" i="5" s="1"/>
  <c r="AU671" i="5" a="1"/>
  <c r="AU671" i="5" s="1"/>
  <c r="AV671" i="5" a="1"/>
  <c r="AV671" i="5" s="1"/>
  <c r="AW671" i="5" a="1"/>
  <c r="AW671" i="5" s="1"/>
  <c r="AX671" i="5" a="1"/>
  <c r="AX671" i="5" s="1"/>
  <c r="AY671" i="5" a="1"/>
  <c r="AY671" i="5" s="1"/>
  <c r="AO672" i="5" a="1"/>
  <c r="AO672" i="5" s="1"/>
  <c r="AP672" i="5" a="1"/>
  <c r="AP672" i="5" s="1"/>
  <c r="AQ672" i="5" a="1"/>
  <c r="AQ672" i="5" s="1"/>
  <c r="AR672" i="5" a="1"/>
  <c r="AR672" i="5" s="1"/>
  <c r="AS672" i="5" a="1"/>
  <c r="AS672" i="5" s="1"/>
  <c r="AT672" i="5" a="1"/>
  <c r="AT672" i="5" s="1"/>
  <c r="AU672" i="5" a="1"/>
  <c r="AU672" i="5" s="1"/>
  <c r="AV672" i="5" a="1"/>
  <c r="AV672" i="5" s="1"/>
  <c r="AW672" i="5" a="1"/>
  <c r="AW672" i="5" s="1"/>
  <c r="AX672" i="5" a="1"/>
  <c r="AX672" i="5" s="1"/>
  <c r="AY672" i="5" a="1"/>
  <c r="AY672" i="5" s="1"/>
  <c r="AO673" i="5" a="1"/>
  <c r="AO673" i="5" s="1"/>
  <c r="AP673" i="5" a="1"/>
  <c r="AP673" i="5" s="1"/>
  <c r="AQ673" i="5" a="1"/>
  <c r="AQ673" i="5" s="1"/>
  <c r="AR673" i="5" a="1"/>
  <c r="AR673" i="5" s="1"/>
  <c r="AS673" i="5" a="1"/>
  <c r="AS673" i="5" s="1"/>
  <c r="AT673" i="5" a="1"/>
  <c r="AT673" i="5" s="1"/>
  <c r="AU673" i="5" a="1"/>
  <c r="AU673" i="5" s="1"/>
  <c r="AV673" i="5" a="1"/>
  <c r="AV673" i="5" s="1"/>
  <c r="AW673" i="5" a="1"/>
  <c r="AW673" i="5" s="1"/>
  <c r="AX673" i="5" a="1"/>
  <c r="AX673" i="5" s="1"/>
  <c r="AY673" i="5" a="1"/>
  <c r="AY673" i="5" s="1"/>
  <c r="AO674" i="5" a="1"/>
  <c r="AO674" i="5" s="1"/>
  <c r="AP674" i="5" a="1"/>
  <c r="AP674" i="5" s="1"/>
  <c r="AQ674" i="5" a="1"/>
  <c r="AQ674" i="5" s="1"/>
  <c r="AR674" i="5" a="1"/>
  <c r="AR674" i="5" s="1"/>
  <c r="AS674" i="5" a="1"/>
  <c r="AS674" i="5" s="1"/>
  <c r="AT674" i="5" a="1"/>
  <c r="AT674" i="5" s="1"/>
  <c r="AU674" i="5" a="1"/>
  <c r="AU674" i="5" s="1"/>
  <c r="AV674" i="5" a="1"/>
  <c r="AV674" i="5" s="1"/>
  <c r="AW674" i="5" a="1"/>
  <c r="AW674" i="5" s="1"/>
  <c r="AX674" i="5" a="1"/>
  <c r="AX674" i="5" s="1"/>
  <c r="AY674" i="5" a="1"/>
  <c r="AY674" i="5" s="1"/>
  <c r="AO675" i="5" a="1"/>
  <c r="AO675" i="5" s="1"/>
  <c r="AP675" i="5" a="1"/>
  <c r="AP675" i="5" s="1"/>
  <c r="AQ675" i="5" a="1"/>
  <c r="AQ675" i="5" s="1"/>
  <c r="AR675" i="5" a="1"/>
  <c r="AR675" i="5" s="1"/>
  <c r="AS675" i="5" a="1"/>
  <c r="AS675" i="5" s="1"/>
  <c r="AT675" i="5" a="1"/>
  <c r="AT675" i="5" s="1"/>
  <c r="AU675" i="5" a="1"/>
  <c r="AU675" i="5" s="1"/>
  <c r="AV675" i="5" a="1"/>
  <c r="AV675" i="5" s="1"/>
  <c r="AW675" i="5" a="1"/>
  <c r="AW675" i="5" s="1"/>
  <c r="AX675" i="5" a="1"/>
  <c r="AX675" i="5" s="1"/>
  <c r="AY675" i="5" a="1"/>
  <c r="AY675" i="5" s="1"/>
  <c r="AO676" i="5" a="1"/>
  <c r="AO676" i="5" s="1"/>
  <c r="AP676" i="5" a="1"/>
  <c r="AP676" i="5" s="1"/>
  <c r="AQ676" i="5" a="1"/>
  <c r="AQ676" i="5" s="1"/>
  <c r="AR676" i="5" a="1"/>
  <c r="AR676" i="5" s="1"/>
  <c r="AS676" i="5" a="1"/>
  <c r="AS676" i="5" s="1"/>
  <c r="AT676" i="5" a="1"/>
  <c r="AT676" i="5" s="1"/>
  <c r="AU676" i="5" a="1"/>
  <c r="AU676" i="5" s="1"/>
  <c r="AV676" i="5" a="1"/>
  <c r="AV676" i="5" s="1"/>
  <c r="AW676" i="5" a="1"/>
  <c r="AW676" i="5" s="1"/>
  <c r="AX676" i="5" a="1"/>
  <c r="AX676" i="5" s="1"/>
  <c r="AY676" i="5" a="1"/>
  <c r="AY676" i="5" s="1"/>
  <c r="AO677" i="5" a="1"/>
  <c r="AO677" i="5" s="1"/>
  <c r="AP677" i="5" a="1"/>
  <c r="AP677" i="5" s="1"/>
  <c r="AQ677" i="5" a="1"/>
  <c r="AQ677" i="5" s="1"/>
  <c r="AR677" i="5" a="1"/>
  <c r="AR677" i="5" s="1"/>
  <c r="AS677" i="5" a="1"/>
  <c r="AS677" i="5" s="1"/>
  <c r="AT677" i="5" a="1"/>
  <c r="AT677" i="5" s="1"/>
  <c r="AU677" i="5" a="1"/>
  <c r="AU677" i="5" s="1"/>
  <c r="AV677" i="5" a="1"/>
  <c r="AV677" i="5" s="1"/>
  <c r="AW677" i="5" a="1"/>
  <c r="AW677" i="5" s="1"/>
  <c r="AX677" i="5" a="1"/>
  <c r="AX677" i="5" s="1"/>
  <c r="AY677" i="5" a="1"/>
  <c r="AY677" i="5" s="1"/>
  <c r="AO678" i="5" a="1"/>
  <c r="AO678" i="5" s="1"/>
  <c r="AP678" i="5" a="1"/>
  <c r="AP678" i="5" s="1"/>
  <c r="AQ678" i="5" a="1"/>
  <c r="AQ678" i="5" s="1"/>
  <c r="AR678" i="5" a="1"/>
  <c r="AR678" i="5" s="1"/>
  <c r="AS678" i="5" a="1"/>
  <c r="AS678" i="5" s="1"/>
  <c r="AT678" i="5" a="1"/>
  <c r="AT678" i="5" s="1"/>
  <c r="AU678" i="5" a="1"/>
  <c r="AU678" i="5" s="1"/>
  <c r="AV678" i="5" a="1"/>
  <c r="AV678" i="5" s="1"/>
  <c r="AW678" i="5" a="1"/>
  <c r="AW678" i="5" s="1"/>
  <c r="AX678" i="5" a="1"/>
  <c r="AX678" i="5" s="1"/>
  <c r="AY678" i="5" a="1"/>
  <c r="AY678" i="5" s="1"/>
  <c r="AO679" i="5" a="1"/>
  <c r="AO679" i="5" s="1"/>
  <c r="AP679" i="5" a="1"/>
  <c r="AP679" i="5" s="1"/>
  <c r="AQ679" i="5" a="1"/>
  <c r="AQ679" i="5" s="1"/>
  <c r="AR679" i="5" a="1"/>
  <c r="AR679" i="5" s="1"/>
  <c r="AS679" i="5" a="1"/>
  <c r="AS679" i="5" s="1"/>
  <c r="AT679" i="5" a="1"/>
  <c r="AT679" i="5" s="1"/>
  <c r="AU679" i="5" a="1"/>
  <c r="AU679" i="5" s="1"/>
  <c r="AV679" i="5" a="1"/>
  <c r="AV679" i="5" s="1"/>
  <c r="AW679" i="5" a="1"/>
  <c r="AW679" i="5" s="1"/>
  <c r="AX679" i="5" a="1"/>
  <c r="AX679" i="5" s="1"/>
  <c r="AY679" i="5" a="1"/>
  <c r="AY679" i="5" s="1"/>
  <c r="AO680" i="5" a="1"/>
  <c r="AO680" i="5" s="1"/>
  <c r="AP680" i="5" a="1"/>
  <c r="AP680" i="5" s="1"/>
  <c r="AQ680" i="5" a="1"/>
  <c r="AQ680" i="5" s="1"/>
  <c r="AR680" i="5" a="1"/>
  <c r="AR680" i="5" s="1"/>
  <c r="AS680" i="5" a="1"/>
  <c r="AS680" i="5" s="1"/>
  <c r="AT680" i="5" a="1"/>
  <c r="AT680" i="5" s="1"/>
  <c r="AU680" i="5" a="1"/>
  <c r="AU680" i="5" s="1"/>
  <c r="AV680" i="5" a="1"/>
  <c r="AV680" i="5" s="1"/>
  <c r="AW680" i="5" a="1"/>
  <c r="AW680" i="5" s="1"/>
  <c r="AX680" i="5" a="1"/>
  <c r="AX680" i="5" s="1"/>
  <c r="AY680" i="5" a="1"/>
  <c r="AY680" i="5" s="1"/>
  <c r="AO681" i="5" a="1"/>
  <c r="AO681" i="5" s="1"/>
  <c r="AP681" i="5" a="1"/>
  <c r="AP681" i="5" s="1"/>
  <c r="AQ681" i="5" a="1"/>
  <c r="AQ681" i="5" s="1"/>
  <c r="AR681" i="5" a="1"/>
  <c r="AR681" i="5" s="1"/>
  <c r="AS681" i="5" a="1"/>
  <c r="AS681" i="5" s="1"/>
  <c r="AT681" i="5" a="1"/>
  <c r="AT681" i="5" s="1"/>
  <c r="AU681" i="5" a="1"/>
  <c r="AU681" i="5" s="1"/>
  <c r="AV681" i="5" a="1"/>
  <c r="AV681" i="5" s="1"/>
  <c r="AW681" i="5" a="1"/>
  <c r="AW681" i="5" s="1"/>
  <c r="AX681" i="5" a="1"/>
  <c r="AX681" i="5" s="1"/>
  <c r="AY681" i="5" a="1"/>
  <c r="AY681" i="5" s="1"/>
  <c r="AO682" i="5" a="1"/>
  <c r="AO682" i="5" s="1"/>
  <c r="AP682" i="5" a="1"/>
  <c r="AP682" i="5" s="1"/>
  <c r="AQ682" i="5" a="1"/>
  <c r="AQ682" i="5" s="1"/>
  <c r="AR682" i="5" a="1"/>
  <c r="AR682" i="5" s="1"/>
  <c r="AS682" i="5" a="1"/>
  <c r="AS682" i="5" s="1"/>
  <c r="AT682" i="5" a="1"/>
  <c r="AT682" i="5" s="1"/>
  <c r="AU682" i="5" a="1"/>
  <c r="AU682" i="5" s="1"/>
  <c r="AV682" i="5" a="1"/>
  <c r="AV682" i="5" s="1"/>
  <c r="AW682" i="5" a="1"/>
  <c r="AW682" i="5" s="1"/>
  <c r="AX682" i="5" a="1"/>
  <c r="AX682" i="5" s="1"/>
  <c r="AY682" i="5" a="1"/>
  <c r="AY682" i="5" s="1"/>
  <c r="AO683" i="5" a="1"/>
  <c r="AO683" i="5" s="1"/>
  <c r="AP683" i="5" a="1"/>
  <c r="AP683" i="5" s="1"/>
  <c r="AQ683" i="5" a="1"/>
  <c r="AQ683" i="5" s="1"/>
  <c r="AR683" i="5" a="1"/>
  <c r="AR683" i="5" s="1"/>
  <c r="AS683" i="5" a="1"/>
  <c r="AS683" i="5" s="1"/>
  <c r="AT683" i="5" a="1"/>
  <c r="AT683" i="5" s="1"/>
  <c r="AU683" i="5" a="1"/>
  <c r="AU683" i="5" s="1"/>
  <c r="AV683" i="5" a="1"/>
  <c r="AV683" i="5" s="1"/>
  <c r="AW683" i="5" a="1"/>
  <c r="AW683" i="5" s="1"/>
  <c r="AX683" i="5" a="1"/>
  <c r="AX683" i="5" s="1"/>
  <c r="AY683" i="5" a="1"/>
  <c r="AY683" i="5" s="1"/>
  <c r="AO684" i="5" a="1"/>
  <c r="AO684" i="5" s="1"/>
  <c r="AP684" i="5" a="1"/>
  <c r="AP684" i="5" s="1"/>
  <c r="AQ684" i="5" a="1"/>
  <c r="AQ684" i="5" s="1"/>
  <c r="AR684" i="5" a="1"/>
  <c r="AR684" i="5" s="1"/>
  <c r="AS684" i="5" a="1"/>
  <c r="AS684" i="5" s="1"/>
  <c r="AT684" i="5" a="1"/>
  <c r="AT684" i="5" s="1"/>
  <c r="AU684" i="5" a="1"/>
  <c r="AU684" i="5" s="1"/>
  <c r="AV684" i="5" a="1"/>
  <c r="AV684" i="5" s="1"/>
  <c r="AW684" i="5" a="1"/>
  <c r="AW684" i="5" s="1"/>
  <c r="AX684" i="5" a="1"/>
  <c r="AX684" i="5" s="1"/>
  <c r="AY684" i="5" a="1"/>
  <c r="AY684" i="5" s="1"/>
  <c r="AO685" i="5" a="1"/>
  <c r="AO685" i="5" s="1"/>
  <c r="AP685" i="5" a="1"/>
  <c r="AP685" i="5" s="1"/>
  <c r="AQ685" i="5" a="1"/>
  <c r="AQ685" i="5" s="1"/>
  <c r="AR685" i="5" a="1"/>
  <c r="AR685" i="5" s="1"/>
  <c r="AS685" i="5" a="1"/>
  <c r="AS685" i="5" s="1"/>
  <c r="AT685" i="5" a="1"/>
  <c r="AT685" i="5" s="1"/>
  <c r="AU685" i="5" a="1"/>
  <c r="AU685" i="5" s="1"/>
  <c r="AV685" i="5" a="1"/>
  <c r="AV685" i="5" s="1"/>
  <c r="AW685" i="5" a="1"/>
  <c r="AW685" i="5" s="1"/>
  <c r="AX685" i="5" a="1"/>
  <c r="AX685" i="5" s="1"/>
  <c r="AY685" i="5" a="1"/>
  <c r="AY685" i="5" s="1"/>
  <c r="AO686" i="5" a="1"/>
  <c r="AO686" i="5" s="1"/>
  <c r="AP686" i="5" a="1"/>
  <c r="AP686" i="5" s="1"/>
  <c r="AQ686" i="5" a="1"/>
  <c r="AQ686" i="5" s="1"/>
  <c r="AR686" i="5" a="1"/>
  <c r="AR686" i="5" s="1"/>
  <c r="AS686" i="5" a="1"/>
  <c r="AS686" i="5" s="1"/>
  <c r="AT686" i="5" a="1"/>
  <c r="AT686" i="5" s="1"/>
  <c r="AU686" i="5" a="1"/>
  <c r="AU686" i="5" s="1"/>
  <c r="AV686" i="5" a="1"/>
  <c r="AV686" i="5" s="1"/>
  <c r="AW686" i="5" a="1"/>
  <c r="AW686" i="5" s="1"/>
  <c r="AX686" i="5" a="1"/>
  <c r="AX686" i="5" s="1"/>
  <c r="AY686" i="5" a="1"/>
  <c r="AY686" i="5" s="1"/>
  <c r="AO687" i="5" a="1"/>
  <c r="AO687" i="5" s="1"/>
  <c r="AP687" i="5" a="1"/>
  <c r="AP687" i="5" s="1"/>
  <c r="AQ687" i="5" a="1"/>
  <c r="AQ687" i="5" s="1"/>
  <c r="AR687" i="5" a="1"/>
  <c r="AR687" i="5" s="1"/>
  <c r="AS687" i="5" a="1"/>
  <c r="AS687" i="5" s="1"/>
  <c r="AT687" i="5" a="1"/>
  <c r="AT687" i="5" s="1"/>
  <c r="AU687" i="5" a="1"/>
  <c r="AU687" i="5" s="1"/>
  <c r="AV687" i="5" a="1"/>
  <c r="AV687" i="5" s="1"/>
  <c r="AW687" i="5" a="1"/>
  <c r="AW687" i="5" s="1"/>
  <c r="AX687" i="5" a="1"/>
  <c r="AX687" i="5" s="1"/>
  <c r="AY687" i="5" a="1"/>
  <c r="AY687" i="5" s="1"/>
  <c r="AO688" i="5" a="1"/>
  <c r="AO688" i="5" s="1"/>
  <c r="AP688" i="5" a="1"/>
  <c r="AP688" i="5" s="1"/>
  <c r="AQ688" i="5" a="1"/>
  <c r="AQ688" i="5" s="1"/>
  <c r="AR688" i="5" a="1"/>
  <c r="AR688" i="5" s="1"/>
  <c r="AS688" i="5" a="1"/>
  <c r="AS688" i="5" s="1"/>
  <c r="AT688" i="5" a="1"/>
  <c r="AT688" i="5" s="1"/>
  <c r="AU688" i="5" a="1"/>
  <c r="AU688" i="5" s="1"/>
  <c r="AV688" i="5" a="1"/>
  <c r="AV688" i="5" s="1"/>
  <c r="AW688" i="5" a="1"/>
  <c r="AW688" i="5" s="1"/>
  <c r="AX688" i="5" a="1"/>
  <c r="AX688" i="5" s="1"/>
  <c r="AY688" i="5" a="1"/>
  <c r="AY688" i="5" s="1"/>
  <c r="AO689" i="5" a="1"/>
  <c r="AO689" i="5" s="1"/>
  <c r="AP689" i="5" a="1"/>
  <c r="AP689" i="5" s="1"/>
  <c r="AQ689" i="5" a="1"/>
  <c r="AQ689" i="5" s="1"/>
  <c r="AR689" i="5" a="1"/>
  <c r="AR689" i="5" s="1"/>
  <c r="AS689" i="5" a="1"/>
  <c r="AS689" i="5" s="1"/>
  <c r="AT689" i="5" a="1"/>
  <c r="AT689" i="5" s="1"/>
  <c r="AU689" i="5" a="1"/>
  <c r="AU689" i="5" s="1"/>
  <c r="AV689" i="5" a="1"/>
  <c r="AV689" i="5" s="1"/>
  <c r="AW689" i="5" a="1"/>
  <c r="AW689" i="5" s="1"/>
  <c r="AX689" i="5" a="1"/>
  <c r="AX689" i="5" s="1"/>
  <c r="AY689" i="5" a="1"/>
  <c r="AY689" i="5" s="1"/>
  <c r="AO690" i="5" a="1"/>
  <c r="AO690" i="5" s="1"/>
  <c r="AP690" i="5" a="1"/>
  <c r="AP690" i="5" s="1"/>
  <c r="AQ690" i="5" a="1"/>
  <c r="AQ690" i="5" s="1"/>
  <c r="AR690" i="5" a="1"/>
  <c r="AR690" i="5" s="1"/>
  <c r="AS690" i="5" a="1"/>
  <c r="AS690" i="5" s="1"/>
  <c r="AT690" i="5" a="1"/>
  <c r="AT690" i="5" s="1"/>
  <c r="AU690" i="5" a="1"/>
  <c r="AU690" i="5" s="1"/>
  <c r="AV690" i="5" a="1"/>
  <c r="AV690" i="5" s="1"/>
  <c r="AW690" i="5" a="1"/>
  <c r="AW690" i="5" s="1"/>
  <c r="AX690" i="5" a="1"/>
  <c r="AX690" i="5" s="1"/>
  <c r="AY690" i="5" a="1"/>
  <c r="AY690" i="5" s="1"/>
  <c r="AO691" i="5" a="1"/>
  <c r="AO691" i="5" s="1"/>
  <c r="AP691" i="5" a="1"/>
  <c r="AP691" i="5" s="1"/>
  <c r="AQ691" i="5" a="1"/>
  <c r="AQ691" i="5" s="1"/>
  <c r="AR691" i="5" a="1"/>
  <c r="AR691" i="5" s="1"/>
  <c r="AS691" i="5" a="1"/>
  <c r="AS691" i="5" s="1"/>
  <c r="AT691" i="5" a="1"/>
  <c r="AT691" i="5" s="1"/>
  <c r="AU691" i="5" a="1"/>
  <c r="AU691" i="5" s="1"/>
  <c r="AV691" i="5" a="1"/>
  <c r="AV691" i="5" s="1"/>
  <c r="AW691" i="5" a="1"/>
  <c r="AW691" i="5" s="1"/>
  <c r="AX691" i="5" a="1"/>
  <c r="AX691" i="5" s="1"/>
  <c r="AY691" i="5" a="1"/>
  <c r="AY691" i="5" s="1"/>
  <c r="AO692" i="5" a="1"/>
  <c r="AO692" i="5" s="1"/>
  <c r="AP692" i="5" a="1"/>
  <c r="AP692" i="5" s="1"/>
  <c r="AQ692" i="5" a="1"/>
  <c r="AQ692" i="5" s="1"/>
  <c r="AR692" i="5" a="1"/>
  <c r="AR692" i="5" s="1"/>
  <c r="AS692" i="5" a="1"/>
  <c r="AS692" i="5" s="1"/>
  <c r="AT692" i="5" a="1"/>
  <c r="AT692" i="5" s="1"/>
  <c r="AU692" i="5" a="1"/>
  <c r="AU692" i="5" s="1"/>
  <c r="AV692" i="5" a="1"/>
  <c r="AV692" i="5" s="1"/>
  <c r="AW692" i="5" a="1"/>
  <c r="AW692" i="5" s="1"/>
  <c r="AX692" i="5" a="1"/>
  <c r="AX692" i="5" s="1"/>
  <c r="AY692" i="5" a="1"/>
  <c r="AY692" i="5" s="1"/>
  <c r="AO693" i="5" a="1"/>
  <c r="AO693" i="5" s="1"/>
  <c r="AP693" i="5" a="1"/>
  <c r="AP693" i="5" s="1"/>
  <c r="AQ693" i="5" a="1"/>
  <c r="AQ693" i="5" s="1"/>
  <c r="AR693" i="5" a="1"/>
  <c r="AR693" i="5" s="1"/>
  <c r="AS693" i="5" a="1"/>
  <c r="AS693" i="5" s="1"/>
  <c r="AT693" i="5" a="1"/>
  <c r="AT693" i="5" s="1"/>
  <c r="AU693" i="5" a="1"/>
  <c r="AU693" i="5" s="1"/>
  <c r="AV693" i="5" a="1"/>
  <c r="AV693" i="5" s="1"/>
  <c r="AW693" i="5" a="1"/>
  <c r="AW693" i="5" s="1"/>
  <c r="AX693" i="5" a="1"/>
  <c r="AX693" i="5" s="1"/>
  <c r="AY693" i="5" a="1"/>
  <c r="AY693" i="5" s="1"/>
  <c r="AO694" i="5" a="1"/>
  <c r="AO694" i="5" s="1"/>
  <c r="AP694" i="5" a="1"/>
  <c r="AP694" i="5" s="1"/>
  <c r="AQ694" i="5" a="1"/>
  <c r="AQ694" i="5" s="1"/>
  <c r="AR694" i="5" a="1"/>
  <c r="AR694" i="5" s="1"/>
  <c r="AS694" i="5" a="1"/>
  <c r="AS694" i="5" s="1"/>
  <c r="AT694" i="5" a="1"/>
  <c r="AT694" i="5" s="1"/>
  <c r="AU694" i="5" a="1"/>
  <c r="AU694" i="5" s="1"/>
  <c r="AV694" i="5" a="1"/>
  <c r="AV694" i="5" s="1"/>
  <c r="AW694" i="5" a="1"/>
  <c r="AW694" i="5" s="1"/>
  <c r="AX694" i="5" a="1"/>
  <c r="AX694" i="5" s="1"/>
  <c r="AY694" i="5" a="1"/>
  <c r="AY694" i="5" s="1"/>
  <c r="AO695" i="5" a="1"/>
  <c r="AO695" i="5" s="1"/>
  <c r="AP695" i="5" a="1"/>
  <c r="AP695" i="5" s="1"/>
  <c r="AQ695" i="5" a="1"/>
  <c r="AQ695" i="5" s="1"/>
  <c r="AR695" i="5" a="1"/>
  <c r="AR695" i="5" s="1"/>
  <c r="AS695" i="5" a="1"/>
  <c r="AS695" i="5" s="1"/>
  <c r="AT695" i="5" a="1"/>
  <c r="AT695" i="5" s="1"/>
  <c r="AU695" i="5" a="1"/>
  <c r="AU695" i="5" s="1"/>
  <c r="AV695" i="5" a="1"/>
  <c r="AV695" i="5" s="1"/>
  <c r="AW695" i="5" a="1"/>
  <c r="AW695" i="5" s="1"/>
  <c r="AX695" i="5" a="1"/>
  <c r="AX695" i="5" s="1"/>
  <c r="AY695" i="5" a="1"/>
  <c r="AY695" i="5" s="1"/>
  <c r="AO696" i="5" a="1"/>
  <c r="AO696" i="5" s="1"/>
  <c r="AP696" i="5" a="1"/>
  <c r="AP696" i="5" s="1"/>
  <c r="AQ696" i="5" a="1"/>
  <c r="AQ696" i="5" s="1"/>
  <c r="AR696" i="5" a="1"/>
  <c r="AR696" i="5" s="1"/>
  <c r="AS696" i="5" a="1"/>
  <c r="AS696" i="5" s="1"/>
  <c r="AT696" i="5" a="1"/>
  <c r="AT696" i="5" s="1"/>
  <c r="AU696" i="5" a="1"/>
  <c r="AU696" i="5" s="1"/>
  <c r="AV696" i="5" a="1"/>
  <c r="AV696" i="5" s="1"/>
  <c r="AW696" i="5" a="1"/>
  <c r="AW696" i="5" s="1"/>
  <c r="AX696" i="5" a="1"/>
  <c r="AX696" i="5" s="1"/>
  <c r="AY696" i="5" a="1"/>
  <c r="AY696" i="5" s="1"/>
  <c r="AO697" i="5" a="1"/>
  <c r="AO697" i="5" s="1"/>
  <c r="AP697" i="5" a="1"/>
  <c r="AP697" i="5" s="1"/>
  <c r="AQ697" i="5" a="1"/>
  <c r="AQ697" i="5" s="1"/>
  <c r="AR697" i="5" a="1"/>
  <c r="AR697" i="5" s="1"/>
  <c r="AS697" i="5" a="1"/>
  <c r="AS697" i="5" s="1"/>
  <c r="AT697" i="5" a="1"/>
  <c r="AT697" i="5" s="1"/>
  <c r="AU697" i="5" a="1"/>
  <c r="AU697" i="5" s="1"/>
  <c r="AV697" i="5" a="1"/>
  <c r="AV697" i="5" s="1"/>
  <c r="AW697" i="5" a="1"/>
  <c r="AW697" i="5" s="1"/>
  <c r="AX697" i="5" a="1"/>
  <c r="AX697" i="5" s="1"/>
  <c r="AY697" i="5" a="1"/>
  <c r="AY697" i="5" s="1"/>
  <c r="AO698" i="5" a="1"/>
  <c r="AO698" i="5" s="1"/>
  <c r="AP698" i="5" a="1"/>
  <c r="AP698" i="5" s="1"/>
  <c r="AQ698" i="5" a="1"/>
  <c r="AQ698" i="5" s="1"/>
  <c r="AR698" i="5" a="1"/>
  <c r="AR698" i="5" s="1"/>
  <c r="AS698" i="5" a="1"/>
  <c r="AS698" i="5" s="1"/>
  <c r="AT698" i="5" a="1"/>
  <c r="AT698" i="5" s="1"/>
  <c r="AU698" i="5" a="1"/>
  <c r="AU698" i="5" s="1"/>
  <c r="AV698" i="5" a="1"/>
  <c r="AV698" i="5" s="1"/>
  <c r="AW698" i="5" a="1"/>
  <c r="AW698" i="5" s="1"/>
  <c r="AX698" i="5" a="1"/>
  <c r="AX698" i="5" s="1"/>
  <c r="AY698" i="5" a="1"/>
  <c r="AY698" i="5" s="1"/>
  <c r="AO699" i="5" a="1"/>
  <c r="AO699" i="5" s="1"/>
  <c r="AP699" i="5" a="1"/>
  <c r="AP699" i="5" s="1"/>
  <c r="AQ699" i="5" a="1"/>
  <c r="AQ699" i="5" s="1"/>
  <c r="AR699" i="5" a="1"/>
  <c r="AR699" i="5" s="1"/>
  <c r="AS699" i="5" a="1"/>
  <c r="AS699" i="5" s="1"/>
  <c r="AT699" i="5" a="1"/>
  <c r="AT699" i="5" s="1"/>
  <c r="AU699" i="5" a="1"/>
  <c r="AU699" i="5" s="1"/>
  <c r="AV699" i="5" a="1"/>
  <c r="AV699" i="5" s="1"/>
  <c r="AW699" i="5" a="1"/>
  <c r="AW699" i="5" s="1"/>
  <c r="AX699" i="5" a="1"/>
  <c r="AX699" i="5" s="1"/>
  <c r="AY699" i="5" a="1"/>
  <c r="AY699" i="5" s="1"/>
  <c r="AO700" i="5" a="1"/>
  <c r="AO700" i="5" s="1"/>
  <c r="AP700" i="5" a="1"/>
  <c r="AP700" i="5" s="1"/>
  <c r="AQ700" i="5" a="1"/>
  <c r="AQ700" i="5" s="1"/>
  <c r="AR700" i="5" a="1"/>
  <c r="AR700" i="5" s="1"/>
  <c r="AS700" i="5" a="1"/>
  <c r="AS700" i="5" s="1"/>
  <c r="AT700" i="5" a="1"/>
  <c r="AT700" i="5" s="1"/>
  <c r="AU700" i="5" a="1"/>
  <c r="AU700" i="5" s="1"/>
  <c r="AV700" i="5" a="1"/>
  <c r="AV700" i="5" s="1"/>
  <c r="AW700" i="5" a="1"/>
  <c r="AW700" i="5" s="1"/>
  <c r="AX700" i="5" a="1"/>
  <c r="AX700" i="5" s="1"/>
  <c r="AY700" i="5" a="1"/>
  <c r="AY700" i="5" s="1"/>
  <c r="AO701" i="5" a="1"/>
  <c r="AO701" i="5" s="1"/>
  <c r="AP701" i="5" a="1"/>
  <c r="AP701" i="5" s="1"/>
  <c r="AQ701" i="5" a="1"/>
  <c r="AQ701" i="5" s="1"/>
  <c r="AR701" i="5" a="1"/>
  <c r="AR701" i="5" s="1"/>
  <c r="AS701" i="5" a="1"/>
  <c r="AS701" i="5" s="1"/>
  <c r="AT701" i="5" a="1"/>
  <c r="AT701" i="5" s="1"/>
  <c r="AU701" i="5" a="1"/>
  <c r="AU701" i="5" s="1"/>
  <c r="AV701" i="5" a="1"/>
  <c r="AV701" i="5" s="1"/>
  <c r="AW701" i="5" a="1"/>
  <c r="AW701" i="5" s="1"/>
  <c r="AX701" i="5" a="1"/>
  <c r="AX701" i="5" s="1"/>
  <c r="AY701" i="5" a="1"/>
  <c r="AY701" i="5" s="1"/>
  <c r="AO702" i="5" a="1"/>
  <c r="AO702" i="5" s="1"/>
  <c r="AP702" i="5" a="1"/>
  <c r="AP702" i="5" s="1"/>
  <c r="AQ702" i="5" a="1"/>
  <c r="AQ702" i="5" s="1"/>
  <c r="AR702" i="5" a="1"/>
  <c r="AR702" i="5" s="1"/>
  <c r="AS702" i="5" a="1"/>
  <c r="AS702" i="5" s="1"/>
  <c r="AT702" i="5" a="1"/>
  <c r="AT702" i="5" s="1"/>
  <c r="AU702" i="5" a="1"/>
  <c r="AU702" i="5" s="1"/>
  <c r="AV702" i="5" a="1"/>
  <c r="AV702" i="5" s="1"/>
  <c r="AW702" i="5" a="1"/>
  <c r="AW702" i="5" s="1"/>
  <c r="AX702" i="5" a="1"/>
  <c r="AX702" i="5" s="1"/>
  <c r="AY702" i="5" a="1"/>
  <c r="AY702" i="5" s="1"/>
  <c r="AO703" i="5" a="1"/>
  <c r="AO703" i="5" s="1"/>
  <c r="AP703" i="5" a="1"/>
  <c r="AP703" i="5" s="1"/>
  <c r="AQ703" i="5" a="1"/>
  <c r="AQ703" i="5" s="1"/>
  <c r="AR703" i="5" a="1"/>
  <c r="AR703" i="5" s="1"/>
  <c r="AS703" i="5" a="1"/>
  <c r="AS703" i="5" s="1"/>
  <c r="AT703" i="5" a="1"/>
  <c r="AT703" i="5" s="1"/>
  <c r="AU703" i="5" a="1"/>
  <c r="AU703" i="5" s="1"/>
  <c r="AV703" i="5" a="1"/>
  <c r="AV703" i="5" s="1"/>
  <c r="AW703" i="5" a="1"/>
  <c r="AW703" i="5" s="1"/>
  <c r="AX703" i="5" a="1"/>
  <c r="AX703" i="5" s="1"/>
  <c r="AY703" i="5" a="1"/>
  <c r="AY703" i="5" s="1"/>
  <c r="AO704" i="5" a="1"/>
  <c r="AO704" i="5" s="1"/>
  <c r="AP704" i="5" a="1"/>
  <c r="AP704" i="5" s="1"/>
  <c r="AQ704" i="5" a="1"/>
  <c r="AQ704" i="5" s="1"/>
  <c r="AR704" i="5" a="1"/>
  <c r="AR704" i="5" s="1"/>
  <c r="AS704" i="5" a="1"/>
  <c r="AS704" i="5" s="1"/>
  <c r="AT704" i="5" a="1"/>
  <c r="AT704" i="5" s="1"/>
  <c r="AU704" i="5" a="1"/>
  <c r="AU704" i="5" s="1"/>
  <c r="AV704" i="5" a="1"/>
  <c r="AV704" i="5" s="1"/>
  <c r="AW704" i="5" a="1"/>
  <c r="AW704" i="5" s="1"/>
  <c r="AX704" i="5" a="1"/>
  <c r="AX704" i="5" s="1"/>
  <c r="AY704" i="5" a="1"/>
  <c r="AY704" i="5" s="1"/>
  <c r="AO705" i="5" a="1"/>
  <c r="AO705" i="5" s="1"/>
  <c r="AP705" i="5" a="1"/>
  <c r="AP705" i="5" s="1"/>
  <c r="AQ705" i="5" a="1"/>
  <c r="AQ705" i="5" s="1"/>
  <c r="AR705" i="5" a="1"/>
  <c r="AR705" i="5" s="1"/>
  <c r="AS705" i="5" a="1"/>
  <c r="AS705" i="5" s="1"/>
  <c r="AT705" i="5" a="1"/>
  <c r="AT705" i="5" s="1"/>
  <c r="AU705" i="5" a="1"/>
  <c r="AU705" i="5" s="1"/>
  <c r="AV705" i="5" a="1"/>
  <c r="AV705" i="5" s="1"/>
  <c r="AW705" i="5" a="1"/>
  <c r="AW705" i="5" s="1"/>
  <c r="AX705" i="5" a="1"/>
  <c r="AX705" i="5" s="1"/>
  <c r="AY705" i="5" a="1"/>
  <c r="AY705" i="5" s="1"/>
  <c r="AO706" i="5" a="1"/>
  <c r="AO706" i="5" s="1"/>
  <c r="AP706" i="5" a="1"/>
  <c r="AP706" i="5" s="1"/>
  <c r="AQ706" i="5" a="1"/>
  <c r="AQ706" i="5" s="1"/>
  <c r="AR706" i="5" a="1"/>
  <c r="AR706" i="5" s="1"/>
  <c r="AS706" i="5" a="1"/>
  <c r="AS706" i="5" s="1"/>
  <c r="AT706" i="5" a="1"/>
  <c r="AT706" i="5" s="1"/>
  <c r="AU706" i="5" a="1"/>
  <c r="AU706" i="5" s="1"/>
  <c r="AV706" i="5" a="1"/>
  <c r="AV706" i="5" s="1"/>
  <c r="AW706" i="5" a="1"/>
  <c r="AW706" i="5" s="1"/>
  <c r="AX706" i="5" a="1"/>
  <c r="AX706" i="5" s="1"/>
  <c r="AY706" i="5" a="1"/>
  <c r="AY706" i="5" s="1"/>
  <c r="AO707" i="5" a="1"/>
  <c r="AO707" i="5" s="1"/>
  <c r="AP707" i="5" a="1"/>
  <c r="AP707" i="5" s="1"/>
  <c r="AQ707" i="5" a="1"/>
  <c r="AQ707" i="5" s="1"/>
  <c r="AR707" i="5" a="1"/>
  <c r="AR707" i="5" s="1"/>
  <c r="AS707" i="5" a="1"/>
  <c r="AS707" i="5" s="1"/>
  <c r="AT707" i="5" a="1"/>
  <c r="AT707" i="5" s="1"/>
  <c r="AU707" i="5" a="1"/>
  <c r="AU707" i="5" s="1"/>
  <c r="AV707" i="5" a="1"/>
  <c r="AV707" i="5" s="1"/>
  <c r="AW707" i="5" a="1"/>
  <c r="AW707" i="5" s="1"/>
  <c r="AX707" i="5" a="1"/>
  <c r="AX707" i="5" s="1"/>
  <c r="AY707" i="5" a="1"/>
  <c r="AY707" i="5" s="1"/>
  <c r="AO708" i="5" a="1"/>
  <c r="AO708" i="5" s="1"/>
  <c r="AP708" i="5" a="1"/>
  <c r="AP708" i="5" s="1"/>
  <c r="AQ708" i="5" a="1"/>
  <c r="AQ708" i="5" s="1"/>
  <c r="AR708" i="5" a="1"/>
  <c r="AR708" i="5" s="1"/>
  <c r="AS708" i="5" a="1"/>
  <c r="AS708" i="5" s="1"/>
  <c r="AT708" i="5" a="1"/>
  <c r="AT708" i="5" s="1"/>
  <c r="AU708" i="5" a="1"/>
  <c r="AU708" i="5" s="1"/>
  <c r="AV708" i="5" a="1"/>
  <c r="AV708" i="5" s="1"/>
  <c r="AW708" i="5" a="1"/>
  <c r="AW708" i="5" s="1"/>
  <c r="AX708" i="5" a="1"/>
  <c r="AX708" i="5" s="1"/>
  <c r="AY708" i="5" a="1"/>
  <c r="AY708" i="5" s="1"/>
  <c r="AO709" i="5" a="1"/>
  <c r="AO709" i="5" s="1"/>
  <c r="AP709" i="5" a="1"/>
  <c r="AP709" i="5" s="1"/>
  <c r="AQ709" i="5" a="1"/>
  <c r="AQ709" i="5" s="1"/>
  <c r="AR709" i="5" a="1"/>
  <c r="AR709" i="5" s="1"/>
  <c r="AS709" i="5" a="1"/>
  <c r="AS709" i="5" s="1"/>
  <c r="AT709" i="5" a="1"/>
  <c r="AT709" i="5" s="1"/>
  <c r="AU709" i="5" a="1"/>
  <c r="AU709" i="5" s="1"/>
  <c r="AV709" i="5" a="1"/>
  <c r="AV709" i="5" s="1"/>
  <c r="AW709" i="5" a="1"/>
  <c r="AW709" i="5" s="1"/>
  <c r="AX709" i="5" a="1"/>
  <c r="AX709" i="5" s="1"/>
  <c r="AY709" i="5" a="1"/>
  <c r="AY709" i="5" s="1"/>
  <c r="AO710" i="5" a="1"/>
  <c r="AO710" i="5" s="1"/>
  <c r="AP710" i="5" a="1"/>
  <c r="AP710" i="5" s="1"/>
  <c r="AQ710" i="5" a="1"/>
  <c r="AQ710" i="5" s="1"/>
  <c r="AR710" i="5" a="1"/>
  <c r="AR710" i="5" s="1"/>
  <c r="AS710" i="5" a="1"/>
  <c r="AS710" i="5" s="1"/>
  <c r="AT710" i="5" a="1"/>
  <c r="AT710" i="5" s="1"/>
  <c r="AU710" i="5" a="1"/>
  <c r="AU710" i="5" s="1"/>
  <c r="AV710" i="5" a="1"/>
  <c r="AV710" i="5" s="1"/>
  <c r="AW710" i="5" a="1"/>
  <c r="AW710" i="5" s="1"/>
  <c r="AX710" i="5" a="1"/>
  <c r="AX710" i="5" s="1"/>
  <c r="AY710" i="5" a="1"/>
  <c r="AY710" i="5" s="1"/>
  <c r="AO711" i="5" a="1"/>
  <c r="AO711" i="5" s="1"/>
  <c r="AP711" i="5" a="1"/>
  <c r="AP711" i="5" s="1"/>
  <c r="AQ711" i="5" a="1"/>
  <c r="AQ711" i="5" s="1"/>
  <c r="AR711" i="5" a="1"/>
  <c r="AR711" i="5" s="1"/>
  <c r="AS711" i="5" a="1"/>
  <c r="AS711" i="5" s="1"/>
  <c r="AT711" i="5" a="1"/>
  <c r="AT711" i="5" s="1"/>
  <c r="AU711" i="5" a="1"/>
  <c r="AU711" i="5" s="1"/>
  <c r="AV711" i="5" a="1"/>
  <c r="AV711" i="5" s="1"/>
  <c r="AW711" i="5" a="1"/>
  <c r="AW711" i="5" s="1"/>
  <c r="AX711" i="5" a="1"/>
  <c r="AX711" i="5" s="1"/>
  <c r="AY711" i="5" a="1"/>
  <c r="AY711" i="5" s="1"/>
  <c r="AO712" i="5" a="1"/>
  <c r="AO712" i="5" s="1"/>
  <c r="AP712" i="5" a="1"/>
  <c r="AP712" i="5" s="1"/>
  <c r="AQ712" i="5" a="1"/>
  <c r="AQ712" i="5" s="1"/>
  <c r="AR712" i="5" a="1"/>
  <c r="AR712" i="5" s="1"/>
  <c r="AS712" i="5" a="1"/>
  <c r="AS712" i="5" s="1"/>
  <c r="AT712" i="5" a="1"/>
  <c r="AT712" i="5" s="1"/>
  <c r="AU712" i="5" a="1"/>
  <c r="AU712" i="5" s="1"/>
  <c r="AV712" i="5" a="1"/>
  <c r="AV712" i="5" s="1"/>
  <c r="AW712" i="5" a="1"/>
  <c r="AW712" i="5" s="1"/>
  <c r="AX712" i="5" a="1"/>
  <c r="AX712" i="5" s="1"/>
  <c r="AY712" i="5" a="1"/>
  <c r="AY712" i="5" s="1"/>
  <c r="AO713" i="5" a="1"/>
  <c r="AO713" i="5" s="1"/>
  <c r="AP713" i="5" a="1"/>
  <c r="AP713" i="5" s="1"/>
  <c r="AQ713" i="5" a="1"/>
  <c r="AQ713" i="5" s="1"/>
  <c r="AR713" i="5" a="1"/>
  <c r="AR713" i="5" s="1"/>
  <c r="AS713" i="5" a="1"/>
  <c r="AS713" i="5" s="1"/>
  <c r="AT713" i="5" a="1"/>
  <c r="AT713" i="5" s="1"/>
  <c r="AU713" i="5" a="1"/>
  <c r="AU713" i="5" s="1"/>
  <c r="AV713" i="5" a="1"/>
  <c r="AV713" i="5" s="1"/>
  <c r="AW713" i="5" a="1"/>
  <c r="AW713" i="5" s="1"/>
  <c r="AX713" i="5" a="1"/>
  <c r="AX713" i="5" s="1"/>
  <c r="AY713" i="5" a="1"/>
  <c r="AY713" i="5" s="1"/>
  <c r="AO714" i="5" a="1"/>
  <c r="AO714" i="5" s="1"/>
  <c r="AP714" i="5" a="1"/>
  <c r="AP714" i="5" s="1"/>
  <c r="AQ714" i="5" a="1"/>
  <c r="AQ714" i="5" s="1"/>
  <c r="AR714" i="5" a="1"/>
  <c r="AR714" i="5" s="1"/>
  <c r="AS714" i="5" a="1"/>
  <c r="AS714" i="5" s="1"/>
  <c r="AT714" i="5" a="1"/>
  <c r="AT714" i="5" s="1"/>
  <c r="AU714" i="5" a="1"/>
  <c r="AU714" i="5" s="1"/>
  <c r="AV714" i="5" a="1"/>
  <c r="AV714" i="5" s="1"/>
  <c r="AW714" i="5" a="1"/>
  <c r="AW714" i="5" s="1"/>
  <c r="AX714" i="5" a="1"/>
  <c r="AX714" i="5" s="1"/>
  <c r="AY714" i="5" a="1"/>
  <c r="AY714" i="5" s="1"/>
  <c r="AO715" i="5" a="1"/>
  <c r="AO715" i="5" s="1"/>
  <c r="AP715" i="5" a="1"/>
  <c r="AP715" i="5" s="1"/>
  <c r="AQ715" i="5" a="1"/>
  <c r="AQ715" i="5" s="1"/>
  <c r="AR715" i="5" a="1"/>
  <c r="AR715" i="5" s="1"/>
  <c r="AS715" i="5" a="1"/>
  <c r="AS715" i="5" s="1"/>
  <c r="AT715" i="5" a="1"/>
  <c r="AT715" i="5" s="1"/>
  <c r="AU715" i="5" a="1"/>
  <c r="AU715" i="5" s="1"/>
  <c r="AV715" i="5" a="1"/>
  <c r="AV715" i="5" s="1"/>
  <c r="AW715" i="5" a="1"/>
  <c r="AW715" i="5" s="1"/>
  <c r="AX715" i="5" a="1"/>
  <c r="AX715" i="5" s="1"/>
  <c r="AY715" i="5" a="1"/>
  <c r="AY715" i="5" s="1"/>
  <c r="AO716" i="5" a="1"/>
  <c r="AO716" i="5" s="1"/>
  <c r="AP716" i="5" a="1"/>
  <c r="AP716" i="5" s="1"/>
  <c r="AQ716" i="5" a="1"/>
  <c r="AQ716" i="5" s="1"/>
  <c r="AR716" i="5" a="1"/>
  <c r="AR716" i="5" s="1"/>
  <c r="AS716" i="5" a="1"/>
  <c r="AS716" i="5" s="1"/>
  <c r="AT716" i="5" a="1"/>
  <c r="AT716" i="5" s="1"/>
  <c r="AU716" i="5" a="1"/>
  <c r="AU716" i="5" s="1"/>
  <c r="AV716" i="5" a="1"/>
  <c r="AV716" i="5" s="1"/>
  <c r="AW716" i="5" a="1"/>
  <c r="AW716" i="5" s="1"/>
  <c r="AX716" i="5" a="1"/>
  <c r="AX716" i="5" s="1"/>
  <c r="AY716" i="5" a="1"/>
  <c r="AY716" i="5" s="1"/>
  <c r="AO717" i="5" a="1"/>
  <c r="AO717" i="5" s="1"/>
  <c r="AP717" i="5" a="1"/>
  <c r="AP717" i="5" s="1"/>
  <c r="AQ717" i="5" a="1"/>
  <c r="AQ717" i="5" s="1"/>
  <c r="AR717" i="5" a="1"/>
  <c r="AR717" i="5" s="1"/>
  <c r="AS717" i="5" a="1"/>
  <c r="AS717" i="5" s="1"/>
  <c r="AT717" i="5" a="1"/>
  <c r="AT717" i="5" s="1"/>
  <c r="AU717" i="5" a="1"/>
  <c r="AU717" i="5" s="1"/>
  <c r="AV717" i="5" a="1"/>
  <c r="AV717" i="5" s="1"/>
  <c r="AW717" i="5" a="1"/>
  <c r="AW717" i="5" s="1"/>
  <c r="AX717" i="5" a="1"/>
  <c r="AX717" i="5" s="1"/>
  <c r="AY717" i="5" a="1"/>
  <c r="AY717" i="5" s="1"/>
  <c r="AO718" i="5" a="1"/>
  <c r="AO718" i="5" s="1"/>
  <c r="AP718" i="5" a="1"/>
  <c r="AP718" i="5" s="1"/>
  <c r="AQ718" i="5" a="1"/>
  <c r="AQ718" i="5" s="1"/>
  <c r="AR718" i="5" a="1"/>
  <c r="AR718" i="5" s="1"/>
  <c r="AS718" i="5" a="1"/>
  <c r="AS718" i="5" s="1"/>
  <c r="AT718" i="5" a="1"/>
  <c r="AT718" i="5" s="1"/>
  <c r="AU718" i="5" a="1"/>
  <c r="AU718" i="5" s="1"/>
  <c r="AV718" i="5" a="1"/>
  <c r="AV718" i="5" s="1"/>
  <c r="AW718" i="5" a="1"/>
  <c r="AW718" i="5" s="1"/>
  <c r="AX718" i="5" a="1"/>
  <c r="AX718" i="5" s="1"/>
  <c r="AY718" i="5" a="1"/>
  <c r="AY718" i="5" s="1"/>
  <c r="AO719" i="5" a="1"/>
  <c r="AO719" i="5" s="1"/>
  <c r="AP719" i="5" a="1"/>
  <c r="AP719" i="5" s="1"/>
  <c r="AQ719" i="5" a="1"/>
  <c r="AQ719" i="5" s="1"/>
  <c r="AR719" i="5" a="1"/>
  <c r="AR719" i="5" s="1"/>
  <c r="AS719" i="5" a="1"/>
  <c r="AS719" i="5" s="1"/>
  <c r="AT719" i="5" a="1"/>
  <c r="AT719" i="5" s="1"/>
  <c r="AU719" i="5" a="1"/>
  <c r="AU719" i="5" s="1"/>
  <c r="AV719" i="5" a="1"/>
  <c r="AV719" i="5" s="1"/>
  <c r="AW719" i="5" a="1"/>
  <c r="AW719" i="5" s="1"/>
  <c r="AX719" i="5" a="1"/>
  <c r="AX719" i="5" s="1"/>
  <c r="AY719" i="5" a="1"/>
  <c r="AY719" i="5" s="1"/>
  <c r="AO720" i="5" a="1"/>
  <c r="AO720" i="5" s="1"/>
  <c r="AP720" i="5" a="1"/>
  <c r="AP720" i="5" s="1"/>
  <c r="AQ720" i="5" a="1"/>
  <c r="AQ720" i="5" s="1"/>
  <c r="AR720" i="5" a="1"/>
  <c r="AR720" i="5" s="1"/>
  <c r="AS720" i="5" a="1"/>
  <c r="AS720" i="5" s="1"/>
  <c r="AT720" i="5" a="1"/>
  <c r="AT720" i="5" s="1"/>
  <c r="AU720" i="5" a="1"/>
  <c r="AU720" i="5" s="1"/>
  <c r="AV720" i="5" a="1"/>
  <c r="AV720" i="5" s="1"/>
  <c r="AW720" i="5" a="1"/>
  <c r="AW720" i="5" s="1"/>
  <c r="AX720" i="5" a="1"/>
  <c r="AX720" i="5" s="1"/>
  <c r="AY720" i="5" a="1"/>
  <c r="AY720" i="5" s="1"/>
  <c r="AO721" i="5" a="1"/>
  <c r="AO721" i="5" s="1"/>
  <c r="AP721" i="5" a="1"/>
  <c r="AP721" i="5" s="1"/>
  <c r="AQ721" i="5" a="1"/>
  <c r="AQ721" i="5" s="1"/>
  <c r="AR721" i="5" a="1"/>
  <c r="AR721" i="5" s="1"/>
  <c r="AS721" i="5" a="1"/>
  <c r="AS721" i="5" s="1"/>
  <c r="AT721" i="5" a="1"/>
  <c r="AT721" i="5" s="1"/>
  <c r="AU721" i="5" a="1"/>
  <c r="AU721" i="5" s="1"/>
  <c r="AV721" i="5" a="1"/>
  <c r="AV721" i="5" s="1"/>
  <c r="AW721" i="5" a="1"/>
  <c r="AW721" i="5" s="1"/>
  <c r="AX721" i="5" a="1"/>
  <c r="AX721" i="5" s="1"/>
  <c r="AY721" i="5" a="1"/>
  <c r="AY721" i="5" s="1"/>
  <c r="AO722" i="5" a="1"/>
  <c r="AO722" i="5" s="1"/>
  <c r="AP722" i="5" a="1"/>
  <c r="AP722" i="5" s="1"/>
  <c r="AQ722" i="5" a="1"/>
  <c r="AQ722" i="5" s="1"/>
  <c r="AR722" i="5" a="1"/>
  <c r="AR722" i="5" s="1"/>
  <c r="AS722" i="5" a="1"/>
  <c r="AS722" i="5" s="1"/>
  <c r="AT722" i="5" a="1"/>
  <c r="AT722" i="5" s="1"/>
  <c r="AU722" i="5" a="1"/>
  <c r="AU722" i="5" s="1"/>
  <c r="AV722" i="5" a="1"/>
  <c r="AV722" i="5" s="1"/>
  <c r="AW722" i="5" a="1"/>
  <c r="AW722" i="5" s="1"/>
  <c r="AX722" i="5" a="1"/>
  <c r="AX722" i="5" s="1"/>
  <c r="AY722" i="5" a="1"/>
  <c r="AY722" i="5" s="1"/>
  <c r="AO723" i="5" a="1"/>
  <c r="AO723" i="5" s="1"/>
  <c r="AP723" i="5" a="1"/>
  <c r="AP723" i="5" s="1"/>
  <c r="AQ723" i="5" a="1"/>
  <c r="AQ723" i="5" s="1"/>
  <c r="AR723" i="5" a="1"/>
  <c r="AR723" i="5" s="1"/>
  <c r="AS723" i="5" a="1"/>
  <c r="AS723" i="5" s="1"/>
  <c r="AT723" i="5" a="1"/>
  <c r="AT723" i="5" s="1"/>
  <c r="AU723" i="5" a="1"/>
  <c r="AU723" i="5" s="1"/>
  <c r="AV723" i="5" a="1"/>
  <c r="AV723" i="5" s="1"/>
  <c r="AW723" i="5" a="1"/>
  <c r="AW723" i="5" s="1"/>
  <c r="AX723" i="5" a="1"/>
  <c r="AX723" i="5" s="1"/>
  <c r="AY723" i="5" a="1"/>
  <c r="AY723" i="5" s="1"/>
  <c r="AO724" i="5" a="1"/>
  <c r="AO724" i="5" s="1"/>
  <c r="AP724" i="5" a="1"/>
  <c r="AP724" i="5" s="1"/>
  <c r="AQ724" i="5" a="1"/>
  <c r="AQ724" i="5" s="1"/>
  <c r="AR724" i="5" a="1"/>
  <c r="AR724" i="5" s="1"/>
  <c r="AS724" i="5" a="1"/>
  <c r="AS724" i="5" s="1"/>
  <c r="AT724" i="5" a="1"/>
  <c r="AT724" i="5" s="1"/>
  <c r="AU724" i="5" a="1"/>
  <c r="AU724" i="5" s="1"/>
  <c r="AV724" i="5" a="1"/>
  <c r="AV724" i="5" s="1"/>
  <c r="AW724" i="5" a="1"/>
  <c r="AW724" i="5" s="1"/>
  <c r="AX724" i="5" a="1"/>
  <c r="AX724" i="5" s="1"/>
  <c r="AY724" i="5" a="1"/>
  <c r="AY724" i="5" s="1"/>
  <c r="AO725" i="5" a="1"/>
  <c r="AO725" i="5" s="1"/>
  <c r="AP725" i="5" a="1"/>
  <c r="AP725" i="5" s="1"/>
  <c r="AQ725" i="5" a="1"/>
  <c r="AQ725" i="5" s="1"/>
  <c r="AR725" i="5" a="1"/>
  <c r="AR725" i="5" s="1"/>
  <c r="AS725" i="5" a="1"/>
  <c r="AS725" i="5" s="1"/>
  <c r="AT725" i="5" a="1"/>
  <c r="AT725" i="5" s="1"/>
  <c r="AU725" i="5" a="1"/>
  <c r="AU725" i="5" s="1"/>
  <c r="AV725" i="5" a="1"/>
  <c r="AV725" i="5" s="1"/>
  <c r="AW725" i="5" a="1"/>
  <c r="AW725" i="5" s="1"/>
  <c r="AX725" i="5" a="1"/>
  <c r="AX725" i="5" s="1"/>
  <c r="AY725" i="5" a="1"/>
  <c r="AY725" i="5" s="1"/>
  <c r="AO726" i="5" a="1"/>
  <c r="AO726" i="5" s="1"/>
  <c r="AP726" i="5" a="1"/>
  <c r="AP726" i="5" s="1"/>
  <c r="AQ726" i="5" a="1"/>
  <c r="AQ726" i="5" s="1"/>
  <c r="AR726" i="5" a="1"/>
  <c r="AR726" i="5" s="1"/>
  <c r="AS726" i="5" a="1"/>
  <c r="AS726" i="5" s="1"/>
  <c r="AT726" i="5" a="1"/>
  <c r="AT726" i="5" s="1"/>
  <c r="AU726" i="5" a="1"/>
  <c r="AU726" i="5" s="1"/>
  <c r="AV726" i="5" a="1"/>
  <c r="AV726" i="5" s="1"/>
  <c r="AW726" i="5" a="1"/>
  <c r="AW726" i="5" s="1"/>
  <c r="AX726" i="5" a="1"/>
  <c r="AX726" i="5" s="1"/>
  <c r="AY726" i="5" a="1"/>
  <c r="AY726" i="5" s="1"/>
  <c r="AO727" i="5" a="1"/>
  <c r="AO727" i="5" s="1"/>
  <c r="AP727" i="5" a="1"/>
  <c r="AP727" i="5" s="1"/>
  <c r="AQ727" i="5" a="1"/>
  <c r="AQ727" i="5" s="1"/>
  <c r="AR727" i="5" a="1"/>
  <c r="AR727" i="5" s="1"/>
  <c r="AS727" i="5" a="1"/>
  <c r="AS727" i="5" s="1"/>
  <c r="AT727" i="5" a="1"/>
  <c r="AT727" i="5" s="1"/>
  <c r="AU727" i="5" a="1"/>
  <c r="AU727" i="5" s="1"/>
  <c r="AV727" i="5" a="1"/>
  <c r="AV727" i="5" s="1"/>
  <c r="AW727" i="5" a="1"/>
  <c r="AW727" i="5" s="1"/>
  <c r="AX727" i="5" a="1"/>
  <c r="AX727" i="5" s="1"/>
  <c r="AY727" i="5" a="1"/>
  <c r="AY727" i="5" s="1"/>
  <c r="AO728" i="5" a="1"/>
  <c r="AO728" i="5" s="1"/>
  <c r="AP728" i="5" a="1"/>
  <c r="AP728" i="5" s="1"/>
  <c r="AQ728" i="5" a="1"/>
  <c r="AQ728" i="5" s="1"/>
  <c r="AR728" i="5" a="1"/>
  <c r="AR728" i="5" s="1"/>
  <c r="AS728" i="5" a="1"/>
  <c r="AS728" i="5" s="1"/>
  <c r="AT728" i="5" a="1"/>
  <c r="AT728" i="5" s="1"/>
  <c r="AU728" i="5" a="1"/>
  <c r="AU728" i="5" s="1"/>
  <c r="AV728" i="5" a="1"/>
  <c r="AV728" i="5" s="1"/>
  <c r="AW728" i="5" a="1"/>
  <c r="AW728" i="5" s="1"/>
  <c r="AX728" i="5" a="1"/>
  <c r="AX728" i="5" s="1"/>
  <c r="AY728" i="5" a="1"/>
  <c r="AY728" i="5" s="1"/>
  <c r="AO729" i="5" a="1"/>
  <c r="AO729" i="5" s="1"/>
  <c r="AP729" i="5" a="1"/>
  <c r="AP729" i="5" s="1"/>
  <c r="AQ729" i="5" a="1"/>
  <c r="AQ729" i="5" s="1"/>
  <c r="AR729" i="5" a="1"/>
  <c r="AR729" i="5" s="1"/>
  <c r="AS729" i="5" a="1"/>
  <c r="AS729" i="5" s="1"/>
  <c r="AT729" i="5" a="1"/>
  <c r="AT729" i="5" s="1"/>
  <c r="AU729" i="5" a="1"/>
  <c r="AU729" i="5" s="1"/>
  <c r="AV729" i="5" a="1"/>
  <c r="AV729" i="5" s="1"/>
  <c r="AW729" i="5" a="1"/>
  <c r="AW729" i="5" s="1"/>
  <c r="AX729" i="5" a="1"/>
  <c r="AX729" i="5" s="1"/>
  <c r="AY729" i="5" a="1"/>
  <c r="AY729" i="5" s="1"/>
  <c r="AO730" i="5" a="1"/>
  <c r="AO730" i="5" s="1"/>
  <c r="AP730" i="5" a="1"/>
  <c r="AP730" i="5" s="1"/>
  <c r="AQ730" i="5" a="1"/>
  <c r="AQ730" i="5" s="1"/>
  <c r="AR730" i="5" a="1"/>
  <c r="AR730" i="5" s="1"/>
  <c r="AS730" i="5" a="1"/>
  <c r="AS730" i="5" s="1"/>
  <c r="AT730" i="5" a="1"/>
  <c r="AT730" i="5" s="1"/>
  <c r="AU730" i="5" a="1"/>
  <c r="AU730" i="5" s="1"/>
  <c r="AV730" i="5" a="1"/>
  <c r="AV730" i="5" s="1"/>
  <c r="AW730" i="5" a="1"/>
  <c r="AW730" i="5" s="1"/>
  <c r="AX730" i="5" a="1"/>
  <c r="AX730" i="5" s="1"/>
  <c r="AY730" i="5" a="1"/>
  <c r="AY730" i="5" s="1"/>
  <c r="AO731" i="5" a="1"/>
  <c r="AO731" i="5" s="1"/>
  <c r="AP731" i="5" a="1"/>
  <c r="AP731" i="5" s="1"/>
  <c r="AQ731" i="5" a="1"/>
  <c r="AQ731" i="5" s="1"/>
  <c r="AR731" i="5" a="1"/>
  <c r="AR731" i="5" s="1"/>
  <c r="AS731" i="5" a="1"/>
  <c r="AS731" i="5" s="1"/>
  <c r="AT731" i="5" a="1"/>
  <c r="AT731" i="5" s="1"/>
  <c r="AU731" i="5" a="1"/>
  <c r="AU731" i="5" s="1"/>
  <c r="AV731" i="5" a="1"/>
  <c r="AV731" i="5" s="1"/>
  <c r="AW731" i="5" a="1"/>
  <c r="AW731" i="5" s="1"/>
  <c r="AX731" i="5" a="1"/>
  <c r="AX731" i="5" s="1"/>
  <c r="AY731" i="5" a="1"/>
  <c r="AY731" i="5" s="1"/>
  <c r="AO732" i="5" a="1"/>
  <c r="AO732" i="5" s="1"/>
  <c r="AP732" i="5" a="1"/>
  <c r="AP732" i="5" s="1"/>
  <c r="AQ732" i="5" a="1"/>
  <c r="AQ732" i="5" s="1"/>
  <c r="AR732" i="5" a="1"/>
  <c r="AR732" i="5" s="1"/>
  <c r="AS732" i="5" a="1"/>
  <c r="AS732" i="5" s="1"/>
  <c r="AT732" i="5" a="1"/>
  <c r="AT732" i="5" s="1"/>
  <c r="AU732" i="5" a="1"/>
  <c r="AU732" i="5" s="1"/>
  <c r="AV732" i="5" a="1"/>
  <c r="AV732" i="5" s="1"/>
  <c r="AW732" i="5" a="1"/>
  <c r="AW732" i="5" s="1"/>
  <c r="AX732" i="5" a="1"/>
  <c r="AX732" i="5" s="1"/>
  <c r="AY732" i="5" a="1"/>
  <c r="AY732" i="5" s="1"/>
  <c r="AO733" i="5" a="1"/>
  <c r="AO733" i="5" s="1"/>
  <c r="AP733" i="5" a="1"/>
  <c r="AP733" i="5" s="1"/>
  <c r="AQ733" i="5" a="1"/>
  <c r="AQ733" i="5" s="1"/>
  <c r="AR733" i="5" a="1"/>
  <c r="AR733" i="5" s="1"/>
  <c r="AS733" i="5" a="1"/>
  <c r="AS733" i="5" s="1"/>
  <c r="AT733" i="5" a="1"/>
  <c r="AT733" i="5" s="1"/>
  <c r="AU733" i="5" a="1"/>
  <c r="AU733" i="5" s="1"/>
  <c r="AV733" i="5" a="1"/>
  <c r="AV733" i="5" s="1"/>
  <c r="AW733" i="5" a="1"/>
  <c r="AW733" i="5" s="1"/>
  <c r="AX733" i="5" a="1"/>
  <c r="AX733" i="5" s="1"/>
  <c r="AY733" i="5" a="1"/>
  <c r="AY733" i="5" s="1"/>
  <c r="AO734" i="5" a="1"/>
  <c r="AO734" i="5" s="1"/>
  <c r="AP734" i="5" a="1"/>
  <c r="AP734" i="5" s="1"/>
  <c r="AQ734" i="5" a="1"/>
  <c r="AQ734" i="5" s="1"/>
  <c r="AR734" i="5" a="1"/>
  <c r="AR734" i="5" s="1"/>
  <c r="AS734" i="5" a="1"/>
  <c r="AS734" i="5" s="1"/>
  <c r="AT734" i="5" a="1"/>
  <c r="AT734" i="5" s="1"/>
  <c r="AU734" i="5" a="1"/>
  <c r="AU734" i="5" s="1"/>
  <c r="AV734" i="5" a="1"/>
  <c r="AV734" i="5" s="1"/>
  <c r="AW734" i="5" a="1"/>
  <c r="AW734" i="5" s="1"/>
  <c r="AX734" i="5" a="1"/>
  <c r="AX734" i="5" s="1"/>
  <c r="AY734" i="5" a="1"/>
  <c r="AY734" i="5" s="1"/>
  <c r="AO735" i="5" a="1"/>
  <c r="AO735" i="5" s="1"/>
  <c r="AP735" i="5" a="1"/>
  <c r="AP735" i="5" s="1"/>
  <c r="AQ735" i="5" a="1"/>
  <c r="AQ735" i="5" s="1"/>
  <c r="AR735" i="5" a="1"/>
  <c r="AR735" i="5" s="1"/>
  <c r="AS735" i="5" a="1"/>
  <c r="AS735" i="5" s="1"/>
  <c r="AT735" i="5" a="1"/>
  <c r="AT735" i="5" s="1"/>
  <c r="AU735" i="5" a="1"/>
  <c r="AU735" i="5" s="1"/>
  <c r="AV735" i="5" a="1"/>
  <c r="AV735" i="5" s="1"/>
  <c r="AW735" i="5" a="1"/>
  <c r="AW735" i="5" s="1"/>
  <c r="AX735" i="5" a="1"/>
  <c r="AX735" i="5" s="1"/>
  <c r="AY735" i="5" a="1"/>
  <c r="AY735" i="5" s="1"/>
  <c r="AO736" i="5" a="1"/>
  <c r="AO736" i="5" s="1"/>
  <c r="AP736" i="5" a="1"/>
  <c r="AP736" i="5" s="1"/>
  <c r="AQ736" i="5" a="1"/>
  <c r="AQ736" i="5" s="1"/>
  <c r="AR736" i="5" a="1"/>
  <c r="AR736" i="5" s="1"/>
  <c r="AS736" i="5" a="1"/>
  <c r="AS736" i="5" s="1"/>
  <c r="AT736" i="5" a="1"/>
  <c r="AT736" i="5" s="1"/>
  <c r="AU736" i="5" a="1"/>
  <c r="AU736" i="5" s="1"/>
  <c r="AV736" i="5" a="1"/>
  <c r="AV736" i="5" s="1"/>
  <c r="AW736" i="5" a="1"/>
  <c r="AW736" i="5" s="1"/>
  <c r="AX736" i="5" a="1"/>
  <c r="AX736" i="5" s="1"/>
  <c r="AY736" i="5" a="1"/>
  <c r="AY736" i="5" s="1"/>
  <c r="AO737" i="5" a="1"/>
  <c r="AO737" i="5" s="1"/>
  <c r="AP737" i="5" a="1"/>
  <c r="AP737" i="5" s="1"/>
  <c r="AQ737" i="5" a="1"/>
  <c r="AQ737" i="5" s="1"/>
  <c r="AR737" i="5" a="1"/>
  <c r="AR737" i="5" s="1"/>
  <c r="AS737" i="5" a="1"/>
  <c r="AS737" i="5" s="1"/>
  <c r="AT737" i="5" a="1"/>
  <c r="AT737" i="5" s="1"/>
  <c r="AU737" i="5" a="1"/>
  <c r="AU737" i="5" s="1"/>
  <c r="AV737" i="5" a="1"/>
  <c r="AV737" i="5" s="1"/>
  <c r="AW737" i="5" a="1"/>
  <c r="AW737" i="5" s="1"/>
  <c r="AX737" i="5" a="1"/>
  <c r="AX737" i="5" s="1"/>
  <c r="AY737" i="5" a="1"/>
  <c r="AY737" i="5" s="1"/>
  <c r="AO738" i="5" a="1"/>
  <c r="AO738" i="5" s="1"/>
  <c r="AP738" i="5" a="1"/>
  <c r="AP738" i="5" s="1"/>
  <c r="AQ738" i="5" a="1"/>
  <c r="AQ738" i="5" s="1"/>
  <c r="AR738" i="5" a="1"/>
  <c r="AR738" i="5" s="1"/>
  <c r="AS738" i="5" a="1"/>
  <c r="AS738" i="5" s="1"/>
  <c r="AT738" i="5" a="1"/>
  <c r="AT738" i="5" s="1"/>
  <c r="AU738" i="5" a="1"/>
  <c r="AU738" i="5" s="1"/>
  <c r="AV738" i="5" a="1"/>
  <c r="AV738" i="5" s="1"/>
  <c r="AW738" i="5" a="1"/>
  <c r="AW738" i="5" s="1"/>
  <c r="AX738" i="5" a="1"/>
  <c r="AX738" i="5" s="1"/>
  <c r="AY738" i="5" a="1"/>
  <c r="AY738" i="5" s="1"/>
  <c r="AO739" i="5" a="1"/>
  <c r="AO739" i="5" s="1"/>
  <c r="AP739" i="5" a="1"/>
  <c r="AP739" i="5" s="1"/>
  <c r="AQ739" i="5" a="1"/>
  <c r="AQ739" i="5" s="1"/>
  <c r="AR739" i="5" a="1"/>
  <c r="AR739" i="5" s="1"/>
  <c r="AS739" i="5" a="1"/>
  <c r="AS739" i="5" s="1"/>
  <c r="AT739" i="5" a="1"/>
  <c r="AT739" i="5" s="1"/>
  <c r="AU739" i="5" a="1"/>
  <c r="AU739" i="5" s="1"/>
  <c r="AV739" i="5" a="1"/>
  <c r="AV739" i="5" s="1"/>
  <c r="AW739" i="5" a="1"/>
  <c r="AW739" i="5" s="1"/>
  <c r="AX739" i="5" a="1"/>
  <c r="AX739" i="5" s="1"/>
  <c r="AY739" i="5" a="1"/>
  <c r="AY739" i="5" s="1"/>
  <c r="AO740" i="5" a="1"/>
  <c r="AO740" i="5" s="1"/>
  <c r="AP740" i="5" a="1"/>
  <c r="AP740" i="5" s="1"/>
  <c r="AQ740" i="5" a="1"/>
  <c r="AQ740" i="5" s="1"/>
  <c r="AR740" i="5" a="1"/>
  <c r="AR740" i="5" s="1"/>
  <c r="AS740" i="5" a="1"/>
  <c r="AS740" i="5" s="1"/>
  <c r="AT740" i="5" a="1"/>
  <c r="AT740" i="5" s="1"/>
  <c r="AU740" i="5" a="1"/>
  <c r="AU740" i="5" s="1"/>
  <c r="AV740" i="5" a="1"/>
  <c r="AV740" i="5" s="1"/>
  <c r="AW740" i="5" a="1"/>
  <c r="AW740" i="5" s="1"/>
  <c r="AX740" i="5" a="1"/>
  <c r="AX740" i="5" s="1"/>
  <c r="AY740" i="5" a="1"/>
  <c r="AY740" i="5" s="1"/>
  <c r="AO741" i="5" a="1"/>
  <c r="AO741" i="5" s="1"/>
  <c r="AP741" i="5" a="1"/>
  <c r="AP741" i="5" s="1"/>
  <c r="AQ741" i="5" a="1"/>
  <c r="AQ741" i="5" s="1"/>
  <c r="AR741" i="5" a="1"/>
  <c r="AR741" i="5" s="1"/>
  <c r="AS741" i="5" a="1"/>
  <c r="AS741" i="5" s="1"/>
  <c r="AT741" i="5" a="1"/>
  <c r="AT741" i="5" s="1"/>
  <c r="AU741" i="5" a="1"/>
  <c r="AU741" i="5" s="1"/>
  <c r="AV741" i="5" a="1"/>
  <c r="AV741" i="5" s="1"/>
  <c r="AW741" i="5" a="1"/>
  <c r="AW741" i="5" s="1"/>
  <c r="AX741" i="5" a="1"/>
  <c r="AX741" i="5" s="1"/>
  <c r="AY741" i="5" a="1"/>
  <c r="AY741" i="5" s="1"/>
  <c r="AO742" i="5" a="1"/>
  <c r="AO742" i="5" s="1"/>
  <c r="AP742" i="5" a="1"/>
  <c r="AP742" i="5" s="1"/>
  <c r="AQ742" i="5" a="1"/>
  <c r="AQ742" i="5" s="1"/>
  <c r="AR742" i="5" a="1"/>
  <c r="AR742" i="5" s="1"/>
  <c r="AS742" i="5" a="1"/>
  <c r="AS742" i="5" s="1"/>
  <c r="AT742" i="5" a="1"/>
  <c r="AT742" i="5" s="1"/>
  <c r="AU742" i="5" a="1"/>
  <c r="AU742" i="5" s="1"/>
  <c r="AV742" i="5" a="1"/>
  <c r="AV742" i="5" s="1"/>
  <c r="AW742" i="5" a="1"/>
  <c r="AW742" i="5" s="1"/>
  <c r="AX742" i="5" a="1"/>
  <c r="AX742" i="5" s="1"/>
  <c r="AY742" i="5" a="1"/>
  <c r="AY742" i="5" s="1"/>
  <c r="AO743" i="5" a="1"/>
  <c r="AO743" i="5" s="1"/>
  <c r="AP743" i="5" a="1"/>
  <c r="AP743" i="5" s="1"/>
  <c r="AQ743" i="5" a="1"/>
  <c r="AQ743" i="5" s="1"/>
  <c r="AR743" i="5" a="1"/>
  <c r="AR743" i="5" s="1"/>
  <c r="AS743" i="5" a="1"/>
  <c r="AS743" i="5" s="1"/>
  <c r="AT743" i="5" a="1"/>
  <c r="AT743" i="5" s="1"/>
  <c r="AU743" i="5" a="1"/>
  <c r="AU743" i="5" s="1"/>
  <c r="AV743" i="5" a="1"/>
  <c r="AV743" i="5" s="1"/>
  <c r="AW743" i="5" a="1"/>
  <c r="AW743" i="5" s="1"/>
  <c r="AX743" i="5" a="1"/>
  <c r="AX743" i="5" s="1"/>
  <c r="AY743" i="5" a="1"/>
  <c r="AY743" i="5" s="1"/>
  <c r="AO744" i="5" a="1"/>
  <c r="AO744" i="5" s="1"/>
  <c r="AP744" i="5" a="1"/>
  <c r="AP744" i="5" s="1"/>
  <c r="AQ744" i="5" a="1"/>
  <c r="AQ744" i="5" s="1"/>
  <c r="AR744" i="5" a="1"/>
  <c r="AR744" i="5" s="1"/>
  <c r="AS744" i="5" a="1"/>
  <c r="AS744" i="5" s="1"/>
  <c r="AT744" i="5" a="1"/>
  <c r="AT744" i="5" s="1"/>
  <c r="AU744" i="5" a="1"/>
  <c r="AU744" i="5" s="1"/>
  <c r="AV744" i="5" a="1"/>
  <c r="AV744" i="5" s="1"/>
  <c r="AW744" i="5" a="1"/>
  <c r="AW744" i="5" s="1"/>
  <c r="AX744" i="5" a="1"/>
  <c r="AX744" i="5" s="1"/>
  <c r="AY744" i="5" a="1"/>
  <c r="AY744" i="5" s="1"/>
  <c r="AO745" i="5" a="1"/>
  <c r="AO745" i="5" s="1"/>
  <c r="AP745" i="5" a="1"/>
  <c r="AP745" i="5" s="1"/>
  <c r="AQ745" i="5" a="1"/>
  <c r="AQ745" i="5" s="1"/>
  <c r="AR745" i="5" a="1"/>
  <c r="AR745" i="5" s="1"/>
  <c r="AS745" i="5" a="1"/>
  <c r="AS745" i="5" s="1"/>
  <c r="AT745" i="5" a="1"/>
  <c r="AT745" i="5" s="1"/>
  <c r="AU745" i="5" a="1"/>
  <c r="AU745" i="5" s="1"/>
  <c r="AV745" i="5" a="1"/>
  <c r="AV745" i="5" s="1"/>
  <c r="AW745" i="5" a="1"/>
  <c r="AW745" i="5" s="1"/>
  <c r="AX745" i="5" a="1"/>
  <c r="AX745" i="5" s="1"/>
  <c r="AY745" i="5" a="1"/>
  <c r="AY745" i="5" s="1"/>
  <c r="AO746" i="5" a="1"/>
  <c r="AO746" i="5" s="1"/>
  <c r="AP746" i="5" a="1"/>
  <c r="AP746" i="5" s="1"/>
  <c r="AQ746" i="5" a="1"/>
  <c r="AQ746" i="5" s="1"/>
  <c r="AR746" i="5" a="1"/>
  <c r="AR746" i="5" s="1"/>
  <c r="AS746" i="5" a="1"/>
  <c r="AS746" i="5" s="1"/>
  <c r="AT746" i="5" a="1"/>
  <c r="AT746" i="5" s="1"/>
  <c r="AU746" i="5" a="1"/>
  <c r="AU746" i="5" s="1"/>
  <c r="AV746" i="5" a="1"/>
  <c r="AV746" i="5" s="1"/>
  <c r="AW746" i="5" a="1"/>
  <c r="AW746" i="5" s="1"/>
  <c r="AX746" i="5" a="1"/>
  <c r="AX746" i="5" s="1"/>
  <c r="AY746" i="5" a="1"/>
  <c r="AY746" i="5" s="1"/>
  <c r="AO747" i="5" a="1"/>
  <c r="AO747" i="5" s="1"/>
  <c r="AP747" i="5" a="1"/>
  <c r="AP747" i="5" s="1"/>
  <c r="AQ747" i="5" a="1"/>
  <c r="AQ747" i="5" s="1"/>
  <c r="AR747" i="5" a="1"/>
  <c r="AR747" i="5" s="1"/>
  <c r="AS747" i="5" a="1"/>
  <c r="AS747" i="5" s="1"/>
  <c r="AT747" i="5" a="1"/>
  <c r="AT747" i="5" s="1"/>
  <c r="AU747" i="5" a="1"/>
  <c r="AU747" i="5" s="1"/>
  <c r="AV747" i="5" a="1"/>
  <c r="AV747" i="5" s="1"/>
  <c r="AW747" i="5" a="1"/>
  <c r="AW747" i="5" s="1"/>
  <c r="AX747" i="5" a="1"/>
  <c r="AX747" i="5" s="1"/>
  <c r="AY747" i="5" a="1"/>
  <c r="AY747" i="5" s="1"/>
  <c r="AO748" i="5" a="1"/>
  <c r="AO748" i="5" s="1"/>
  <c r="AP748" i="5" a="1"/>
  <c r="AP748" i="5" s="1"/>
  <c r="AQ748" i="5" a="1"/>
  <c r="AQ748" i="5" s="1"/>
  <c r="AR748" i="5" a="1"/>
  <c r="AR748" i="5" s="1"/>
  <c r="AS748" i="5" a="1"/>
  <c r="AS748" i="5" s="1"/>
  <c r="AT748" i="5" a="1"/>
  <c r="AT748" i="5" s="1"/>
  <c r="AU748" i="5" a="1"/>
  <c r="AU748" i="5" s="1"/>
  <c r="AV748" i="5" a="1"/>
  <c r="AV748" i="5" s="1"/>
  <c r="AW748" i="5" a="1"/>
  <c r="AW748" i="5" s="1"/>
  <c r="AX748" i="5" a="1"/>
  <c r="AX748" i="5" s="1"/>
  <c r="AY748" i="5" a="1"/>
  <c r="AY748" i="5" s="1"/>
  <c r="AO749" i="5" a="1"/>
  <c r="AO749" i="5" s="1"/>
  <c r="AP749" i="5" a="1"/>
  <c r="AP749" i="5" s="1"/>
  <c r="AQ749" i="5" a="1"/>
  <c r="AQ749" i="5" s="1"/>
  <c r="AR749" i="5" a="1"/>
  <c r="AR749" i="5" s="1"/>
  <c r="AS749" i="5" a="1"/>
  <c r="AS749" i="5" s="1"/>
  <c r="AT749" i="5" a="1"/>
  <c r="AT749" i="5" s="1"/>
  <c r="AU749" i="5" a="1"/>
  <c r="AU749" i="5" s="1"/>
  <c r="AV749" i="5" a="1"/>
  <c r="AV749" i="5" s="1"/>
  <c r="AW749" i="5" a="1"/>
  <c r="AW749" i="5" s="1"/>
  <c r="AX749" i="5" a="1"/>
  <c r="AX749" i="5" s="1"/>
  <c r="AY749" i="5" a="1"/>
  <c r="AY749" i="5" s="1"/>
  <c r="AO750" i="5" a="1"/>
  <c r="AO750" i="5" s="1"/>
  <c r="AP750" i="5" a="1"/>
  <c r="AP750" i="5" s="1"/>
  <c r="AQ750" i="5" a="1"/>
  <c r="AQ750" i="5" s="1"/>
  <c r="AR750" i="5" a="1"/>
  <c r="AR750" i="5" s="1"/>
  <c r="AS750" i="5" a="1"/>
  <c r="AS750" i="5" s="1"/>
  <c r="AT750" i="5" a="1"/>
  <c r="AT750" i="5" s="1"/>
  <c r="AU750" i="5" a="1"/>
  <c r="AU750" i="5" s="1"/>
  <c r="AV750" i="5" a="1"/>
  <c r="AV750" i="5" s="1"/>
  <c r="AW750" i="5" a="1"/>
  <c r="AW750" i="5" s="1"/>
  <c r="AX750" i="5" a="1"/>
  <c r="AX750" i="5" s="1"/>
  <c r="AY750" i="5" a="1"/>
  <c r="AY750" i="5" s="1"/>
  <c r="AO751" i="5" a="1"/>
  <c r="AO751" i="5" s="1"/>
  <c r="AP751" i="5" a="1"/>
  <c r="AP751" i="5" s="1"/>
  <c r="AQ751" i="5" a="1"/>
  <c r="AQ751" i="5" s="1"/>
  <c r="AR751" i="5" a="1"/>
  <c r="AR751" i="5" s="1"/>
  <c r="AS751" i="5" a="1"/>
  <c r="AS751" i="5" s="1"/>
  <c r="AT751" i="5" a="1"/>
  <c r="AT751" i="5" s="1"/>
  <c r="AU751" i="5" a="1"/>
  <c r="AU751" i="5" s="1"/>
  <c r="AV751" i="5" a="1"/>
  <c r="AV751" i="5" s="1"/>
  <c r="AW751" i="5" a="1"/>
  <c r="AW751" i="5" s="1"/>
  <c r="AX751" i="5" a="1"/>
  <c r="AX751" i="5" s="1"/>
  <c r="AY751" i="5" a="1"/>
  <c r="AY751" i="5" s="1"/>
  <c r="AO752" i="5" a="1"/>
  <c r="AO752" i="5" s="1"/>
  <c r="AP752" i="5" a="1"/>
  <c r="AP752" i="5" s="1"/>
  <c r="AQ752" i="5" a="1"/>
  <c r="AQ752" i="5" s="1"/>
  <c r="AR752" i="5" a="1"/>
  <c r="AR752" i="5" s="1"/>
  <c r="AS752" i="5" a="1"/>
  <c r="AS752" i="5" s="1"/>
  <c r="AT752" i="5" a="1"/>
  <c r="AT752" i="5" s="1"/>
  <c r="AU752" i="5" a="1"/>
  <c r="AU752" i="5" s="1"/>
  <c r="AV752" i="5" a="1"/>
  <c r="AV752" i="5" s="1"/>
  <c r="AW752" i="5" a="1"/>
  <c r="AW752" i="5" s="1"/>
  <c r="AX752" i="5" a="1"/>
  <c r="AX752" i="5" s="1"/>
  <c r="AY752" i="5" a="1"/>
  <c r="AY752" i="5" s="1"/>
  <c r="AO753" i="5" a="1"/>
  <c r="AO753" i="5" s="1"/>
  <c r="AP753" i="5" a="1"/>
  <c r="AP753" i="5" s="1"/>
  <c r="AQ753" i="5" a="1"/>
  <c r="AQ753" i="5" s="1"/>
  <c r="AR753" i="5" a="1"/>
  <c r="AR753" i="5" s="1"/>
  <c r="AS753" i="5" a="1"/>
  <c r="AS753" i="5" s="1"/>
  <c r="AT753" i="5" a="1"/>
  <c r="AT753" i="5" s="1"/>
  <c r="AU753" i="5" a="1"/>
  <c r="AU753" i="5" s="1"/>
  <c r="AV753" i="5" a="1"/>
  <c r="AV753" i="5" s="1"/>
  <c r="AW753" i="5" a="1"/>
  <c r="AW753" i="5" s="1"/>
  <c r="AX753" i="5" a="1"/>
  <c r="AX753" i="5" s="1"/>
  <c r="AY753" i="5" a="1"/>
  <c r="AY753" i="5" s="1"/>
  <c r="AO754" i="5" a="1"/>
  <c r="AO754" i="5" s="1"/>
  <c r="AP754" i="5" a="1"/>
  <c r="AP754" i="5" s="1"/>
  <c r="AQ754" i="5" a="1"/>
  <c r="AQ754" i="5" s="1"/>
  <c r="AR754" i="5" a="1"/>
  <c r="AR754" i="5" s="1"/>
  <c r="AS754" i="5" a="1"/>
  <c r="AS754" i="5" s="1"/>
  <c r="AT754" i="5" a="1"/>
  <c r="AT754" i="5" s="1"/>
  <c r="AU754" i="5" a="1"/>
  <c r="AU754" i="5" s="1"/>
  <c r="AV754" i="5" a="1"/>
  <c r="AV754" i="5" s="1"/>
  <c r="AW754" i="5" a="1"/>
  <c r="AW754" i="5" s="1"/>
  <c r="AX754" i="5" a="1"/>
  <c r="AX754" i="5" s="1"/>
  <c r="AY754" i="5" a="1"/>
  <c r="AY754" i="5" s="1"/>
  <c r="AO755" i="5" a="1"/>
  <c r="AO755" i="5" s="1"/>
  <c r="AP755" i="5" a="1"/>
  <c r="AP755" i="5" s="1"/>
  <c r="AQ755" i="5" a="1"/>
  <c r="AQ755" i="5" s="1"/>
  <c r="AR755" i="5" a="1"/>
  <c r="AR755" i="5" s="1"/>
  <c r="AS755" i="5" a="1"/>
  <c r="AS755" i="5" s="1"/>
  <c r="AT755" i="5" a="1"/>
  <c r="AT755" i="5" s="1"/>
  <c r="AU755" i="5" a="1"/>
  <c r="AU755" i="5" s="1"/>
  <c r="AV755" i="5" a="1"/>
  <c r="AV755" i="5" s="1"/>
  <c r="AW755" i="5" a="1"/>
  <c r="AW755" i="5" s="1"/>
  <c r="AX755" i="5" a="1"/>
  <c r="AX755" i="5" s="1"/>
  <c r="AY755" i="5" a="1"/>
  <c r="AY755" i="5" s="1"/>
  <c r="AO756" i="5" a="1"/>
  <c r="AO756" i="5" s="1"/>
  <c r="AP756" i="5" a="1"/>
  <c r="AP756" i="5" s="1"/>
  <c r="AQ756" i="5" a="1"/>
  <c r="AQ756" i="5" s="1"/>
  <c r="AR756" i="5" a="1"/>
  <c r="AR756" i="5" s="1"/>
  <c r="AS756" i="5" a="1"/>
  <c r="AS756" i="5" s="1"/>
  <c r="AT756" i="5" a="1"/>
  <c r="AT756" i="5" s="1"/>
  <c r="AU756" i="5" a="1"/>
  <c r="AU756" i="5" s="1"/>
  <c r="AV756" i="5" a="1"/>
  <c r="AV756" i="5" s="1"/>
  <c r="AW756" i="5" a="1"/>
  <c r="AW756" i="5" s="1"/>
  <c r="AX756" i="5" a="1"/>
  <c r="AX756" i="5" s="1"/>
  <c r="AY756" i="5" a="1"/>
  <c r="AY756" i="5" s="1"/>
  <c r="AO757" i="5" a="1"/>
  <c r="AO757" i="5" s="1"/>
  <c r="AP757" i="5" a="1"/>
  <c r="AP757" i="5" s="1"/>
  <c r="AQ757" i="5" a="1"/>
  <c r="AQ757" i="5" s="1"/>
  <c r="AR757" i="5" a="1"/>
  <c r="AR757" i="5" s="1"/>
  <c r="AS757" i="5" a="1"/>
  <c r="AS757" i="5" s="1"/>
  <c r="AT757" i="5" a="1"/>
  <c r="AT757" i="5" s="1"/>
  <c r="AU757" i="5" a="1"/>
  <c r="AU757" i="5" s="1"/>
  <c r="AV757" i="5" a="1"/>
  <c r="AV757" i="5" s="1"/>
  <c r="AW757" i="5" a="1"/>
  <c r="AW757" i="5" s="1"/>
  <c r="AX757" i="5" a="1"/>
  <c r="AX757" i="5" s="1"/>
  <c r="AY757" i="5" a="1"/>
  <c r="AY757" i="5" s="1"/>
  <c r="AO758" i="5" a="1"/>
  <c r="AO758" i="5" s="1"/>
  <c r="AP758" i="5" a="1"/>
  <c r="AP758" i="5" s="1"/>
  <c r="AQ758" i="5" a="1"/>
  <c r="AQ758" i="5" s="1"/>
  <c r="AR758" i="5" a="1"/>
  <c r="AR758" i="5" s="1"/>
  <c r="AS758" i="5" a="1"/>
  <c r="AS758" i="5" s="1"/>
  <c r="AT758" i="5" a="1"/>
  <c r="AT758" i="5" s="1"/>
  <c r="AU758" i="5" a="1"/>
  <c r="AU758" i="5" s="1"/>
  <c r="AV758" i="5" a="1"/>
  <c r="AV758" i="5" s="1"/>
  <c r="AW758" i="5" a="1"/>
  <c r="AW758" i="5" s="1"/>
  <c r="AX758" i="5" a="1"/>
  <c r="AX758" i="5" s="1"/>
  <c r="AY758" i="5" a="1"/>
  <c r="AY758" i="5" s="1"/>
  <c r="AO759" i="5" a="1"/>
  <c r="AO759" i="5" s="1"/>
  <c r="AP759" i="5" a="1"/>
  <c r="AP759" i="5" s="1"/>
  <c r="AQ759" i="5" a="1"/>
  <c r="AQ759" i="5" s="1"/>
  <c r="AR759" i="5" a="1"/>
  <c r="AR759" i="5" s="1"/>
  <c r="AS759" i="5" a="1"/>
  <c r="AS759" i="5" s="1"/>
  <c r="AT759" i="5" a="1"/>
  <c r="AT759" i="5" s="1"/>
  <c r="AU759" i="5" a="1"/>
  <c r="AU759" i="5" s="1"/>
  <c r="AV759" i="5" a="1"/>
  <c r="AV759" i="5" s="1"/>
  <c r="AW759" i="5" a="1"/>
  <c r="AW759" i="5" s="1"/>
  <c r="AX759" i="5" a="1"/>
  <c r="AX759" i="5" s="1"/>
  <c r="AY759" i="5" a="1"/>
  <c r="AY759" i="5" s="1"/>
  <c r="AO760" i="5" a="1"/>
  <c r="AO760" i="5" s="1"/>
  <c r="AP760" i="5" a="1"/>
  <c r="AP760" i="5" s="1"/>
  <c r="AQ760" i="5" a="1"/>
  <c r="AQ760" i="5" s="1"/>
  <c r="AR760" i="5" a="1"/>
  <c r="AR760" i="5" s="1"/>
  <c r="AS760" i="5" a="1"/>
  <c r="AS760" i="5" s="1"/>
  <c r="AT760" i="5" a="1"/>
  <c r="AT760" i="5" s="1"/>
  <c r="AU760" i="5" a="1"/>
  <c r="AU760" i="5" s="1"/>
  <c r="AV760" i="5" a="1"/>
  <c r="AV760" i="5" s="1"/>
  <c r="AW760" i="5" a="1"/>
  <c r="AW760" i="5" s="1"/>
  <c r="AX760" i="5" a="1"/>
  <c r="AX760" i="5" s="1"/>
  <c r="AY760" i="5" a="1"/>
  <c r="AY760" i="5" s="1"/>
  <c r="AO761" i="5" a="1"/>
  <c r="AO761" i="5" s="1"/>
  <c r="AP761" i="5" a="1"/>
  <c r="AP761" i="5" s="1"/>
  <c r="AQ761" i="5" a="1"/>
  <c r="AQ761" i="5" s="1"/>
  <c r="AR761" i="5" a="1"/>
  <c r="AR761" i="5" s="1"/>
  <c r="AS761" i="5" a="1"/>
  <c r="AS761" i="5" s="1"/>
  <c r="AT761" i="5" a="1"/>
  <c r="AT761" i="5" s="1"/>
  <c r="AU761" i="5" a="1"/>
  <c r="AU761" i="5" s="1"/>
  <c r="AV761" i="5" a="1"/>
  <c r="AV761" i="5" s="1"/>
  <c r="AW761" i="5" a="1"/>
  <c r="AW761" i="5" s="1"/>
  <c r="AX761" i="5" a="1"/>
  <c r="AX761" i="5" s="1"/>
  <c r="AY761" i="5" a="1"/>
  <c r="AY761" i="5" s="1"/>
  <c r="AO762" i="5" a="1"/>
  <c r="AO762" i="5" s="1"/>
  <c r="AP762" i="5" a="1"/>
  <c r="AP762" i="5" s="1"/>
  <c r="AQ762" i="5" a="1"/>
  <c r="AQ762" i="5" s="1"/>
  <c r="AR762" i="5" a="1"/>
  <c r="AR762" i="5" s="1"/>
  <c r="AS762" i="5" a="1"/>
  <c r="AS762" i="5" s="1"/>
  <c r="AT762" i="5" a="1"/>
  <c r="AT762" i="5" s="1"/>
  <c r="AU762" i="5" a="1"/>
  <c r="AU762" i="5" s="1"/>
  <c r="AV762" i="5" a="1"/>
  <c r="AV762" i="5" s="1"/>
  <c r="AW762" i="5" a="1"/>
  <c r="AW762" i="5" s="1"/>
  <c r="AX762" i="5" a="1"/>
  <c r="AX762" i="5" s="1"/>
  <c r="AY762" i="5" a="1"/>
  <c r="AY762" i="5" s="1"/>
  <c r="AO763" i="5" a="1"/>
  <c r="AO763" i="5" s="1"/>
  <c r="AP763" i="5" a="1"/>
  <c r="AP763" i="5" s="1"/>
  <c r="AQ763" i="5" a="1"/>
  <c r="AQ763" i="5" s="1"/>
  <c r="AR763" i="5" a="1"/>
  <c r="AR763" i="5" s="1"/>
  <c r="AS763" i="5" a="1"/>
  <c r="AS763" i="5" s="1"/>
  <c r="AT763" i="5" a="1"/>
  <c r="AT763" i="5" s="1"/>
  <c r="AU763" i="5" a="1"/>
  <c r="AU763" i="5" s="1"/>
  <c r="AV763" i="5" a="1"/>
  <c r="AV763" i="5" s="1"/>
  <c r="AW763" i="5" a="1"/>
  <c r="AW763" i="5" s="1"/>
  <c r="AX763" i="5" a="1"/>
  <c r="AX763" i="5" s="1"/>
  <c r="AY763" i="5" a="1"/>
  <c r="AY763" i="5" s="1"/>
  <c r="AO764" i="5" a="1"/>
  <c r="AO764" i="5" s="1"/>
  <c r="AP764" i="5" a="1"/>
  <c r="AP764" i="5" s="1"/>
  <c r="AQ764" i="5" a="1"/>
  <c r="AQ764" i="5" s="1"/>
  <c r="AR764" i="5" a="1"/>
  <c r="AR764" i="5" s="1"/>
  <c r="AS764" i="5" a="1"/>
  <c r="AS764" i="5" s="1"/>
  <c r="AT764" i="5" a="1"/>
  <c r="AT764" i="5" s="1"/>
  <c r="AU764" i="5" a="1"/>
  <c r="AU764" i="5" s="1"/>
  <c r="AV764" i="5" a="1"/>
  <c r="AV764" i="5" s="1"/>
  <c r="AW764" i="5" a="1"/>
  <c r="AW764" i="5" s="1"/>
  <c r="AX764" i="5" a="1"/>
  <c r="AX764" i="5" s="1"/>
  <c r="AY764" i="5" a="1"/>
  <c r="AY764" i="5" s="1"/>
  <c r="AO765" i="5" a="1"/>
  <c r="AO765" i="5" s="1"/>
  <c r="AP765" i="5" a="1"/>
  <c r="AP765" i="5" s="1"/>
  <c r="AQ765" i="5" a="1"/>
  <c r="AQ765" i="5" s="1"/>
  <c r="AR765" i="5" a="1"/>
  <c r="AR765" i="5" s="1"/>
  <c r="AS765" i="5" a="1"/>
  <c r="AS765" i="5" s="1"/>
  <c r="AT765" i="5" a="1"/>
  <c r="AT765" i="5" s="1"/>
  <c r="AU765" i="5" a="1"/>
  <c r="AU765" i="5" s="1"/>
  <c r="AV765" i="5" a="1"/>
  <c r="AV765" i="5" s="1"/>
  <c r="AW765" i="5" a="1"/>
  <c r="AW765" i="5" s="1"/>
  <c r="AX765" i="5" a="1"/>
  <c r="AX765" i="5" s="1"/>
  <c r="AY765" i="5" a="1"/>
  <c r="AY765" i="5" s="1"/>
  <c r="AO766" i="5" a="1"/>
  <c r="AO766" i="5" s="1"/>
  <c r="AP766" i="5" a="1"/>
  <c r="AP766" i="5" s="1"/>
  <c r="AQ766" i="5" a="1"/>
  <c r="AQ766" i="5" s="1"/>
  <c r="AR766" i="5" a="1"/>
  <c r="AR766" i="5" s="1"/>
  <c r="AS766" i="5" a="1"/>
  <c r="AS766" i="5" s="1"/>
  <c r="AT766" i="5" a="1"/>
  <c r="AT766" i="5" s="1"/>
  <c r="AU766" i="5" a="1"/>
  <c r="AU766" i="5" s="1"/>
  <c r="AV766" i="5" a="1"/>
  <c r="AV766" i="5" s="1"/>
  <c r="AW766" i="5" a="1"/>
  <c r="AW766" i="5" s="1"/>
  <c r="AX766" i="5" a="1"/>
  <c r="AX766" i="5" s="1"/>
  <c r="AY766" i="5" a="1"/>
  <c r="AY766" i="5" s="1"/>
  <c r="AO767" i="5" a="1"/>
  <c r="AO767" i="5" s="1"/>
  <c r="AP767" i="5" a="1"/>
  <c r="AP767" i="5" s="1"/>
  <c r="AQ767" i="5" a="1"/>
  <c r="AQ767" i="5" s="1"/>
  <c r="AR767" i="5" a="1"/>
  <c r="AR767" i="5" s="1"/>
  <c r="AS767" i="5" a="1"/>
  <c r="AS767" i="5" s="1"/>
  <c r="AT767" i="5" a="1"/>
  <c r="AT767" i="5" s="1"/>
  <c r="AU767" i="5" a="1"/>
  <c r="AU767" i="5" s="1"/>
  <c r="AV767" i="5" a="1"/>
  <c r="AV767" i="5" s="1"/>
  <c r="AW767" i="5" a="1"/>
  <c r="AW767" i="5" s="1"/>
  <c r="AX767" i="5" a="1"/>
  <c r="AX767" i="5" s="1"/>
  <c r="AY767" i="5" a="1"/>
  <c r="AY767" i="5" s="1"/>
  <c r="AO768" i="5" a="1"/>
  <c r="AO768" i="5" s="1"/>
  <c r="AP768" i="5" a="1"/>
  <c r="AP768" i="5" s="1"/>
  <c r="AQ768" i="5" a="1"/>
  <c r="AQ768" i="5" s="1"/>
  <c r="AR768" i="5" a="1"/>
  <c r="AR768" i="5" s="1"/>
  <c r="AS768" i="5" a="1"/>
  <c r="AS768" i="5" s="1"/>
  <c r="AT768" i="5" a="1"/>
  <c r="AT768" i="5" s="1"/>
  <c r="AU768" i="5" a="1"/>
  <c r="AU768" i="5" s="1"/>
  <c r="AV768" i="5" a="1"/>
  <c r="AV768" i="5" s="1"/>
  <c r="AW768" i="5" a="1"/>
  <c r="AW768" i="5" s="1"/>
  <c r="AX768" i="5" a="1"/>
  <c r="AX768" i="5" s="1"/>
  <c r="AY768" i="5" a="1"/>
  <c r="AY768" i="5" s="1"/>
  <c r="AO769" i="5" a="1"/>
  <c r="AO769" i="5" s="1"/>
  <c r="AP769" i="5" a="1"/>
  <c r="AP769" i="5" s="1"/>
  <c r="AQ769" i="5" a="1"/>
  <c r="AQ769" i="5" s="1"/>
  <c r="AR769" i="5" a="1"/>
  <c r="AR769" i="5" s="1"/>
  <c r="AS769" i="5" a="1"/>
  <c r="AS769" i="5" s="1"/>
  <c r="AT769" i="5" a="1"/>
  <c r="AT769" i="5" s="1"/>
  <c r="AU769" i="5" a="1"/>
  <c r="AU769" i="5" s="1"/>
  <c r="AV769" i="5" a="1"/>
  <c r="AV769" i="5" s="1"/>
  <c r="AW769" i="5" a="1"/>
  <c r="AW769" i="5" s="1"/>
  <c r="AX769" i="5" a="1"/>
  <c r="AX769" i="5" s="1"/>
  <c r="AY769" i="5" a="1"/>
  <c r="AY769" i="5" s="1"/>
  <c r="AO770" i="5" a="1"/>
  <c r="AO770" i="5" s="1"/>
  <c r="AP770" i="5" a="1"/>
  <c r="AP770" i="5" s="1"/>
  <c r="AQ770" i="5" a="1"/>
  <c r="AQ770" i="5" s="1"/>
  <c r="AR770" i="5" a="1"/>
  <c r="AR770" i="5" s="1"/>
  <c r="AS770" i="5" a="1"/>
  <c r="AS770" i="5" s="1"/>
  <c r="AT770" i="5" a="1"/>
  <c r="AT770" i="5" s="1"/>
  <c r="AU770" i="5" a="1"/>
  <c r="AU770" i="5" s="1"/>
  <c r="AV770" i="5" a="1"/>
  <c r="AV770" i="5" s="1"/>
  <c r="AW770" i="5" a="1"/>
  <c r="AW770" i="5" s="1"/>
  <c r="AX770" i="5" a="1"/>
  <c r="AX770" i="5" s="1"/>
  <c r="AY770" i="5" a="1"/>
  <c r="AY770" i="5" s="1"/>
  <c r="AO771" i="5" a="1"/>
  <c r="AO771" i="5" s="1"/>
  <c r="AP771" i="5" a="1"/>
  <c r="AP771" i="5" s="1"/>
  <c r="AQ771" i="5" a="1"/>
  <c r="AQ771" i="5" s="1"/>
  <c r="AR771" i="5" a="1"/>
  <c r="AR771" i="5" s="1"/>
  <c r="AS771" i="5" a="1"/>
  <c r="AS771" i="5" s="1"/>
  <c r="AT771" i="5" a="1"/>
  <c r="AT771" i="5" s="1"/>
  <c r="AU771" i="5" a="1"/>
  <c r="AU771" i="5" s="1"/>
  <c r="AV771" i="5" a="1"/>
  <c r="AV771" i="5" s="1"/>
  <c r="AW771" i="5" a="1"/>
  <c r="AW771" i="5" s="1"/>
  <c r="AX771" i="5" a="1"/>
  <c r="AX771" i="5" s="1"/>
  <c r="AY771" i="5" a="1"/>
  <c r="AY771" i="5" s="1"/>
  <c r="AO772" i="5" a="1"/>
  <c r="AO772" i="5" s="1"/>
  <c r="AP772" i="5" a="1"/>
  <c r="AP772" i="5" s="1"/>
  <c r="AQ772" i="5" a="1"/>
  <c r="AQ772" i="5" s="1"/>
  <c r="AR772" i="5" a="1"/>
  <c r="AR772" i="5" s="1"/>
  <c r="AS772" i="5" a="1"/>
  <c r="AS772" i="5" s="1"/>
  <c r="AT772" i="5" a="1"/>
  <c r="AT772" i="5" s="1"/>
  <c r="AU772" i="5" a="1"/>
  <c r="AU772" i="5" s="1"/>
  <c r="AV772" i="5" a="1"/>
  <c r="AV772" i="5" s="1"/>
  <c r="AW772" i="5" a="1"/>
  <c r="AW772" i="5" s="1"/>
  <c r="AX772" i="5" a="1"/>
  <c r="AX772" i="5" s="1"/>
  <c r="AY772" i="5" a="1"/>
  <c r="AY772" i="5" s="1"/>
  <c r="AO773" i="5" a="1"/>
  <c r="AO773" i="5" s="1"/>
  <c r="AP773" i="5" a="1"/>
  <c r="AP773" i="5" s="1"/>
  <c r="AQ773" i="5" a="1"/>
  <c r="AQ773" i="5" s="1"/>
  <c r="AR773" i="5" a="1"/>
  <c r="AR773" i="5" s="1"/>
  <c r="AS773" i="5" a="1"/>
  <c r="AS773" i="5" s="1"/>
  <c r="AT773" i="5" a="1"/>
  <c r="AT773" i="5" s="1"/>
  <c r="AU773" i="5" a="1"/>
  <c r="AU773" i="5" s="1"/>
  <c r="AV773" i="5" a="1"/>
  <c r="AV773" i="5" s="1"/>
  <c r="AW773" i="5" a="1"/>
  <c r="AW773" i="5" s="1"/>
  <c r="AX773" i="5" a="1"/>
  <c r="AX773" i="5" s="1"/>
  <c r="AY773" i="5" a="1"/>
  <c r="AY773" i="5" s="1"/>
  <c r="AO774" i="5" a="1"/>
  <c r="AO774" i="5" s="1"/>
  <c r="AP774" i="5" a="1"/>
  <c r="AP774" i="5" s="1"/>
  <c r="AQ774" i="5" a="1"/>
  <c r="AQ774" i="5" s="1"/>
  <c r="AR774" i="5" a="1"/>
  <c r="AR774" i="5" s="1"/>
  <c r="AS774" i="5" a="1"/>
  <c r="AS774" i="5" s="1"/>
  <c r="AT774" i="5" a="1"/>
  <c r="AT774" i="5" s="1"/>
  <c r="AU774" i="5" a="1"/>
  <c r="AU774" i="5" s="1"/>
  <c r="AV774" i="5" a="1"/>
  <c r="AV774" i="5" s="1"/>
  <c r="AW774" i="5" a="1"/>
  <c r="AW774" i="5" s="1"/>
  <c r="AX774" i="5" a="1"/>
  <c r="AX774" i="5" s="1"/>
  <c r="AY774" i="5" a="1"/>
  <c r="AY774" i="5" s="1"/>
  <c r="AO775" i="5" a="1"/>
  <c r="AO775" i="5" s="1"/>
  <c r="AP775" i="5" a="1"/>
  <c r="AP775" i="5" s="1"/>
  <c r="AQ775" i="5" a="1"/>
  <c r="AQ775" i="5" s="1"/>
  <c r="AR775" i="5" a="1"/>
  <c r="AR775" i="5" s="1"/>
  <c r="AS775" i="5" a="1"/>
  <c r="AS775" i="5" s="1"/>
  <c r="AT775" i="5" a="1"/>
  <c r="AT775" i="5" s="1"/>
  <c r="AU775" i="5" a="1"/>
  <c r="AU775" i="5" s="1"/>
  <c r="AV775" i="5" a="1"/>
  <c r="AV775" i="5" s="1"/>
  <c r="AW775" i="5" a="1"/>
  <c r="AW775" i="5" s="1"/>
  <c r="AX775" i="5" a="1"/>
  <c r="AX775" i="5" s="1"/>
  <c r="AY775" i="5" a="1"/>
  <c r="AY775" i="5" s="1"/>
  <c r="AO776" i="5" a="1"/>
  <c r="AO776" i="5" s="1"/>
  <c r="AP776" i="5" a="1"/>
  <c r="AP776" i="5" s="1"/>
  <c r="AQ776" i="5" a="1"/>
  <c r="AQ776" i="5" s="1"/>
  <c r="AR776" i="5" a="1"/>
  <c r="AR776" i="5" s="1"/>
  <c r="AS776" i="5" a="1"/>
  <c r="AS776" i="5" s="1"/>
  <c r="AT776" i="5" a="1"/>
  <c r="AT776" i="5" s="1"/>
  <c r="AU776" i="5" a="1"/>
  <c r="AU776" i="5" s="1"/>
  <c r="AV776" i="5" a="1"/>
  <c r="AV776" i="5" s="1"/>
  <c r="AW776" i="5" a="1"/>
  <c r="AW776" i="5" s="1"/>
  <c r="AX776" i="5" a="1"/>
  <c r="AX776" i="5" s="1"/>
  <c r="AY776" i="5" a="1"/>
  <c r="AY776" i="5" s="1"/>
  <c r="AO777" i="5" a="1"/>
  <c r="AO777" i="5" s="1"/>
  <c r="AP777" i="5" a="1"/>
  <c r="AP777" i="5" s="1"/>
  <c r="AQ777" i="5" a="1"/>
  <c r="AQ777" i="5" s="1"/>
  <c r="AR777" i="5" a="1"/>
  <c r="AR777" i="5" s="1"/>
  <c r="AS777" i="5" a="1"/>
  <c r="AS777" i="5" s="1"/>
  <c r="AT777" i="5" a="1"/>
  <c r="AT777" i="5" s="1"/>
  <c r="AU777" i="5" a="1"/>
  <c r="AU777" i="5" s="1"/>
  <c r="AV777" i="5" a="1"/>
  <c r="AV777" i="5" s="1"/>
  <c r="AW777" i="5" a="1"/>
  <c r="AW777" i="5" s="1"/>
  <c r="AX777" i="5" a="1"/>
  <c r="AX777" i="5" s="1"/>
  <c r="AY777" i="5" a="1"/>
  <c r="AY777" i="5" s="1"/>
  <c r="AO778" i="5" a="1"/>
  <c r="AO778" i="5" s="1"/>
  <c r="AP778" i="5" a="1"/>
  <c r="AP778" i="5" s="1"/>
  <c r="AQ778" i="5" a="1"/>
  <c r="AQ778" i="5" s="1"/>
  <c r="AR778" i="5" a="1"/>
  <c r="AR778" i="5" s="1"/>
  <c r="AS778" i="5" a="1"/>
  <c r="AS778" i="5" s="1"/>
  <c r="AT778" i="5" a="1"/>
  <c r="AT778" i="5" s="1"/>
  <c r="AU778" i="5" a="1"/>
  <c r="AU778" i="5" s="1"/>
  <c r="AV778" i="5" a="1"/>
  <c r="AV778" i="5" s="1"/>
  <c r="AW778" i="5" a="1"/>
  <c r="AW778" i="5" s="1"/>
  <c r="AX778" i="5" a="1"/>
  <c r="AX778" i="5" s="1"/>
  <c r="AY778" i="5" a="1"/>
  <c r="AY778" i="5" s="1"/>
  <c r="AO779" i="5" a="1"/>
  <c r="AO779" i="5" s="1"/>
  <c r="AP779" i="5" a="1"/>
  <c r="AP779" i="5" s="1"/>
  <c r="AQ779" i="5" a="1"/>
  <c r="AQ779" i="5" s="1"/>
  <c r="AR779" i="5" a="1"/>
  <c r="AR779" i="5" s="1"/>
  <c r="AS779" i="5" a="1"/>
  <c r="AS779" i="5" s="1"/>
  <c r="AT779" i="5" a="1"/>
  <c r="AT779" i="5" s="1"/>
  <c r="AU779" i="5" a="1"/>
  <c r="AU779" i="5" s="1"/>
  <c r="AV779" i="5" a="1"/>
  <c r="AV779" i="5" s="1"/>
  <c r="AW779" i="5" a="1"/>
  <c r="AW779" i="5" s="1"/>
  <c r="AX779" i="5" a="1"/>
  <c r="AX779" i="5" s="1"/>
  <c r="AY779" i="5" a="1"/>
  <c r="AY779" i="5" s="1"/>
  <c r="AO780" i="5" a="1"/>
  <c r="AO780" i="5" s="1"/>
  <c r="AP780" i="5" a="1"/>
  <c r="AP780" i="5" s="1"/>
  <c r="AQ780" i="5" a="1"/>
  <c r="AQ780" i="5" s="1"/>
  <c r="AR780" i="5" a="1"/>
  <c r="AR780" i="5" s="1"/>
  <c r="AS780" i="5" a="1"/>
  <c r="AS780" i="5" s="1"/>
  <c r="AT780" i="5" a="1"/>
  <c r="AT780" i="5" s="1"/>
  <c r="AU780" i="5" a="1"/>
  <c r="AU780" i="5" s="1"/>
  <c r="AV780" i="5" a="1"/>
  <c r="AV780" i="5" s="1"/>
  <c r="AW780" i="5" a="1"/>
  <c r="AW780" i="5" s="1"/>
  <c r="AX780" i="5" a="1"/>
  <c r="AX780" i="5" s="1"/>
  <c r="AY780" i="5" a="1"/>
  <c r="AY780" i="5" s="1"/>
  <c r="AO781" i="5" a="1"/>
  <c r="AO781" i="5" s="1"/>
  <c r="AP781" i="5" a="1"/>
  <c r="AP781" i="5" s="1"/>
  <c r="AQ781" i="5" a="1"/>
  <c r="AQ781" i="5" s="1"/>
  <c r="AR781" i="5" a="1"/>
  <c r="AR781" i="5" s="1"/>
  <c r="AS781" i="5" a="1"/>
  <c r="AS781" i="5" s="1"/>
  <c r="AT781" i="5" a="1"/>
  <c r="AT781" i="5" s="1"/>
  <c r="AU781" i="5" a="1"/>
  <c r="AU781" i="5" s="1"/>
  <c r="AV781" i="5" a="1"/>
  <c r="AV781" i="5" s="1"/>
  <c r="AW781" i="5" a="1"/>
  <c r="AW781" i="5" s="1"/>
  <c r="AX781" i="5" a="1"/>
  <c r="AX781" i="5" s="1"/>
  <c r="AY781" i="5" a="1"/>
  <c r="AY781" i="5" s="1"/>
  <c r="AO782" i="5" a="1"/>
  <c r="AO782" i="5" s="1"/>
  <c r="AP782" i="5" a="1"/>
  <c r="AP782" i="5" s="1"/>
  <c r="AQ782" i="5" a="1"/>
  <c r="AQ782" i="5" s="1"/>
  <c r="AR782" i="5" a="1"/>
  <c r="AR782" i="5" s="1"/>
  <c r="AS782" i="5" a="1"/>
  <c r="AS782" i="5" s="1"/>
  <c r="AT782" i="5" a="1"/>
  <c r="AT782" i="5" s="1"/>
  <c r="AU782" i="5" a="1"/>
  <c r="AU782" i="5" s="1"/>
  <c r="AV782" i="5" a="1"/>
  <c r="AV782" i="5" s="1"/>
  <c r="AW782" i="5" a="1"/>
  <c r="AW782" i="5" s="1"/>
  <c r="AX782" i="5" a="1"/>
  <c r="AX782" i="5" s="1"/>
  <c r="AY782" i="5" a="1"/>
  <c r="AY782" i="5" s="1"/>
  <c r="AO783" i="5" a="1"/>
  <c r="AO783" i="5" s="1"/>
  <c r="AP783" i="5" a="1"/>
  <c r="AP783" i="5" s="1"/>
  <c r="AQ783" i="5" a="1"/>
  <c r="AQ783" i="5" s="1"/>
  <c r="AR783" i="5" a="1"/>
  <c r="AR783" i="5" s="1"/>
  <c r="AS783" i="5" a="1"/>
  <c r="AS783" i="5" s="1"/>
  <c r="AT783" i="5" a="1"/>
  <c r="AT783" i="5" s="1"/>
  <c r="AU783" i="5" a="1"/>
  <c r="AU783" i="5" s="1"/>
  <c r="AV783" i="5" a="1"/>
  <c r="AV783" i="5" s="1"/>
  <c r="AW783" i="5" a="1"/>
  <c r="AW783" i="5" s="1"/>
  <c r="AX783" i="5" a="1"/>
  <c r="AX783" i="5" s="1"/>
  <c r="AY783" i="5" a="1"/>
  <c r="AY783" i="5" s="1"/>
  <c r="AO784" i="5" a="1"/>
  <c r="AO784" i="5" s="1"/>
  <c r="AP784" i="5" a="1"/>
  <c r="AP784" i="5" s="1"/>
  <c r="AQ784" i="5" a="1"/>
  <c r="AQ784" i="5" s="1"/>
  <c r="AR784" i="5" a="1"/>
  <c r="AR784" i="5" s="1"/>
  <c r="AS784" i="5" a="1"/>
  <c r="AS784" i="5" s="1"/>
  <c r="AT784" i="5" a="1"/>
  <c r="AT784" i="5" s="1"/>
  <c r="AU784" i="5" a="1"/>
  <c r="AU784" i="5" s="1"/>
  <c r="AV784" i="5" a="1"/>
  <c r="AV784" i="5" s="1"/>
  <c r="AW784" i="5" a="1"/>
  <c r="AW784" i="5" s="1"/>
  <c r="AX784" i="5" a="1"/>
  <c r="AX784" i="5" s="1"/>
  <c r="AY784" i="5" a="1"/>
  <c r="AY784" i="5" s="1"/>
  <c r="AO785" i="5" a="1"/>
  <c r="AO785" i="5" s="1"/>
  <c r="AP785" i="5" a="1"/>
  <c r="AP785" i="5" s="1"/>
  <c r="AQ785" i="5" a="1"/>
  <c r="AQ785" i="5" s="1"/>
  <c r="AR785" i="5" a="1"/>
  <c r="AR785" i="5" s="1"/>
  <c r="AS785" i="5" a="1"/>
  <c r="AS785" i="5" s="1"/>
  <c r="AT785" i="5" a="1"/>
  <c r="AT785" i="5" s="1"/>
  <c r="AU785" i="5" a="1"/>
  <c r="AU785" i="5" s="1"/>
  <c r="AV785" i="5" a="1"/>
  <c r="AV785" i="5" s="1"/>
  <c r="AW785" i="5" a="1"/>
  <c r="AW785" i="5" s="1"/>
  <c r="AX785" i="5" a="1"/>
  <c r="AX785" i="5" s="1"/>
  <c r="AY785" i="5" a="1"/>
  <c r="AY785" i="5" s="1"/>
  <c r="AO786" i="5" a="1"/>
  <c r="AO786" i="5" s="1"/>
  <c r="AP786" i="5" a="1"/>
  <c r="AP786" i="5" s="1"/>
  <c r="AQ786" i="5" a="1"/>
  <c r="AQ786" i="5" s="1"/>
  <c r="AR786" i="5" a="1"/>
  <c r="AR786" i="5" s="1"/>
  <c r="AS786" i="5" a="1"/>
  <c r="AS786" i="5" s="1"/>
  <c r="AT786" i="5" a="1"/>
  <c r="AT786" i="5" s="1"/>
  <c r="AU786" i="5" a="1"/>
  <c r="AU786" i="5" s="1"/>
  <c r="AV786" i="5" a="1"/>
  <c r="AV786" i="5" s="1"/>
  <c r="AW786" i="5" a="1"/>
  <c r="AW786" i="5" s="1"/>
  <c r="AX786" i="5" a="1"/>
  <c r="AX786" i="5" s="1"/>
  <c r="AY786" i="5" a="1"/>
  <c r="AY786" i="5" s="1"/>
  <c r="AO787" i="5" a="1"/>
  <c r="AO787" i="5" s="1"/>
  <c r="AP787" i="5" a="1"/>
  <c r="AP787" i="5" s="1"/>
  <c r="AQ787" i="5" a="1"/>
  <c r="AQ787" i="5" s="1"/>
  <c r="AR787" i="5" a="1"/>
  <c r="AR787" i="5" s="1"/>
  <c r="AS787" i="5" a="1"/>
  <c r="AS787" i="5" s="1"/>
  <c r="AT787" i="5" a="1"/>
  <c r="AT787" i="5" s="1"/>
  <c r="AU787" i="5" a="1"/>
  <c r="AU787" i="5" s="1"/>
  <c r="AV787" i="5" a="1"/>
  <c r="AV787" i="5" s="1"/>
  <c r="AW787" i="5" a="1"/>
  <c r="AW787" i="5" s="1"/>
  <c r="AX787" i="5" a="1"/>
  <c r="AX787" i="5" s="1"/>
  <c r="AY787" i="5" a="1"/>
  <c r="AY787" i="5" s="1"/>
  <c r="AO788" i="5" a="1"/>
  <c r="AO788" i="5" s="1"/>
  <c r="AP788" i="5" a="1"/>
  <c r="AP788" i="5" s="1"/>
  <c r="AQ788" i="5" a="1"/>
  <c r="AQ788" i="5" s="1"/>
  <c r="AR788" i="5" a="1"/>
  <c r="AR788" i="5" s="1"/>
  <c r="AS788" i="5" a="1"/>
  <c r="AS788" i="5" s="1"/>
  <c r="AT788" i="5" a="1"/>
  <c r="AT788" i="5" s="1"/>
  <c r="AU788" i="5" a="1"/>
  <c r="AU788" i="5" s="1"/>
  <c r="AV788" i="5" a="1"/>
  <c r="AV788" i="5" s="1"/>
  <c r="AW788" i="5" a="1"/>
  <c r="AW788" i="5" s="1"/>
  <c r="AX788" i="5" a="1"/>
  <c r="AX788" i="5" s="1"/>
  <c r="AY788" i="5" a="1"/>
  <c r="AY788" i="5" s="1"/>
  <c r="AO789" i="5" a="1"/>
  <c r="AO789" i="5" s="1"/>
  <c r="AP789" i="5" a="1"/>
  <c r="AP789" i="5" s="1"/>
  <c r="AQ789" i="5" a="1"/>
  <c r="AQ789" i="5" s="1"/>
  <c r="AR789" i="5" a="1"/>
  <c r="AR789" i="5" s="1"/>
  <c r="AS789" i="5" a="1"/>
  <c r="AS789" i="5" s="1"/>
  <c r="AT789" i="5" a="1"/>
  <c r="AT789" i="5" s="1"/>
  <c r="AU789" i="5" a="1"/>
  <c r="AU789" i="5" s="1"/>
  <c r="AV789" i="5" a="1"/>
  <c r="AV789" i="5" s="1"/>
  <c r="AW789" i="5" a="1"/>
  <c r="AW789" i="5" s="1"/>
  <c r="AX789" i="5" a="1"/>
  <c r="AX789" i="5" s="1"/>
  <c r="AY789" i="5" a="1"/>
  <c r="AY789" i="5" s="1"/>
  <c r="AO790" i="5" a="1"/>
  <c r="AO790" i="5" s="1"/>
  <c r="AP790" i="5" a="1"/>
  <c r="AP790" i="5" s="1"/>
  <c r="AQ790" i="5" a="1"/>
  <c r="AQ790" i="5" s="1"/>
  <c r="AR790" i="5" a="1"/>
  <c r="AR790" i="5" s="1"/>
  <c r="AS790" i="5" a="1"/>
  <c r="AS790" i="5" s="1"/>
  <c r="AT790" i="5" a="1"/>
  <c r="AT790" i="5" s="1"/>
  <c r="AU790" i="5" a="1"/>
  <c r="AU790" i="5" s="1"/>
  <c r="AV790" i="5" a="1"/>
  <c r="AV790" i="5" s="1"/>
  <c r="AW790" i="5" a="1"/>
  <c r="AW790" i="5" s="1"/>
  <c r="AX790" i="5" a="1"/>
  <c r="AX790" i="5" s="1"/>
  <c r="AY790" i="5" a="1"/>
  <c r="AY790" i="5" s="1"/>
  <c r="AO791" i="5" a="1"/>
  <c r="AO791" i="5" s="1"/>
  <c r="AP791" i="5" a="1"/>
  <c r="AP791" i="5" s="1"/>
  <c r="AQ791" i="5" a="1"/>
  <c r="AQ791" i="5" s="1"/>
  <c r="AR791" i="5" a="1"/>
  <c r="AR791" i="5" s="1"/>
  <c r="AS791" i="5" a="1"/>
  <c r="AS791" i="5" s="1"/>
  <c r="AT791" i="5" a="1"/>
  <c r="AT791" i="5" s="1"/>
  <c r="AU791" i="5" a="1"/>
  <c r="AU791" i="5" s="1"/>
  <c r="AV791" i="5" a="1"/>
  <c r="AV791" i="5" s="1"/>
  <c r="AW791" i="5" a="1"/>
  <c r="AW791" i="5" s="1"/>
  <c r="AX791" i="5" a="1"/>
  <c r="AX791" i="5" s="1"/>
  <c r="AY791" i="5" a="1"/>
  <c r="AY791" i="5" s="1"/>
  <c r="AO792" i="5" a="1"/>
  <c r="AO792" i="5" s="1"/>
  <c r="AP792" i="5" a="1"/>
  <c r="AP792" i="5" s="1"/>
  <c r="AQ792" i="5" a="1"/>
  <c r="AQ792" i="5" s="1"/>
  <c r="AR792" i="5" a="1"/>
  <c r="AR792" i="5" s="1"/>
  <c r="AS792" i="5" a="1"/>
  <c r="AS792" i="5" s="1"/>
  <c r="AT792" i="5" a="1"/>
  <c r="AT792" i="5" s="1"/>
  <c r="AU792" i="5" a="1"/>
  <c r="AU792" i="5" s="1"/>
  <c r="AV792" i="5" a="1"/>
  <c r="AV792" i="5" s="1"/>
  <c r="AW792" i="5" a="1"/>
  <c r="AW792" i="5" s="1"/>
  <c r="AX792" i="5" a="1"/>
  <c r="AX792" i="5" s="1"/>
  <c r="AY792" i="5" a="1"/>
  <c r="AY792" i="5" s="1"/>
  <c r="AO793" i="5" a="1"/>
  <c r="AO793" i="5" s="1"/>
  <c r="AP793" i="5" a="1"/>
  <c r="AP793" i="5" s="1"/>
  <c r="AQ793" i="5" a="1"/>
  <c r="AQ793" i="5" s="1"/>
  <c r="AR793" i="5" a="1"/>
  <c r="AR793" i="5" s="1"/>
  <c r="AS793" i="5" a="1"/>
  <c r="AS793" i="5" s="1"/>
  <c r="AT793" i="5" a="1"/>
  <c r="AT793" i="5" s="1"/>
  <c r="AU793" i="5" a="1"/>
  <c r="AU793" i="5" s="1"/>
  <c r="AV793" i="5" a="1"/>
  <c r="AV793" i="5" s="1"/>
  <c r="AW793" i="5" a="1"/>
  <c r="AW793" i="5" s="1"/>
  <c r="AX793" i="5" a="1"/>
  <c r="AX793" i="5" s="1"/>
  <c r="AY793" i="5" a="1"/>
  <c r="AY793" i="5" s="1"/>
  <c r="AO794" i="5" a="1"/>
  <c r="AO794" i="5" s="1"/>
  <c r="AP794" i="5" a="1"/>
  <c r="AP794" i="5" s="1"/>
  <c r="AQ794" i="5" a="1"/>
  <c r="AQ794" i="5" s="1"/>
  <c r="AR794" i="5" a="1"/>
  <c r="AR794" i="5" s="1"/>
  <c r="AS794" i="5" a="1"/>
  <c r="AS794" i="5" s="1"/>
  <c r="AT794" i="5" a="1"/>
  <c r="AT794" i="5" s="1"/>
  <c r="AU794" i="5" a="1"/>
  <c r="AU794" i="5" s="1"/>
  <c r="AV794" i="5" a="1"/>
  <c r="AV794" i="5" s="1"/>
  <c r="AW794" i="5" a="1"/>
  <c r="AW794" i="5" s="1"/>
  <c r="AX794" i="5" a="1"/>
  <c r="AX794" i="5" s="1"/>
  <c r="AY794" i="5" a="1"/>
  <c r="AY794" i="5" s="1"/>
  <c r="AO795" i="5" a="1"/>
  <c r="AO795" i="5" s="1"/>
  <c r="AP795" i="5" a="1"/>
  <c r="AP795" i="5" s="1"/>
  <c r="AQ795" i="5" a="1"/>
  <c r="AQ795" i="5" s="1"/>
  <c r="AR795" i="5" a="1"/>
  <c r="AR795" i="5" s="1"/>
  <c r="AS795" i="5" a="1"/>
  <c r="AS795" i="5" s="1"/>
  <c r="AT795" i="5" a="1"/>
  <c r="AT795" i="5" s="1"/>
  <c r="AU795" i="5" a="1"/>
  <c r="AU795" i="5" s="1"/>
  <c r="AV795" i="5" a="1"/>
  <c r="AV795" i="5" s="1"/>
  <c r="AW795" i="5" a="1"/>
  <c r="AW795" i="5" s="1"/>
  <c r="AX795" i="5" a="1"/>
  <c r="AX795" i="5" s="1"/>
  <c r="AY795" i="5" a="1"/>
  <c r="AY795" i="5" s="1"/>
  <c r="AO796" i="5" a="1"/>
  <c r="AO796" i="5" s="1"/>
  <c r="AP796" i="5" a="1"/>
  <c r="AP796" i="5" s="1"/>
  <c r="AQ796" i="5" a="1"/>
  <c r="AQ796" i="5" s="1"/>
  <c r="AR796" i="5" a="1"/>
  <c r="AR796" i="5" s="1"/>
  <c r="AS796" i="5" a="1"/>
  <c r="AS796" i="5" s="1"/>
  <c r="AT796" i="5" a="1"/>
  <c r="AT796" i="5" s="1"/>
  <c r="AU796" i="5" a="1"/>
  <c r="AU796" i="5" s="1"/>
  <c r="AV796" i="5" a="1"/>
  <c r="AV796" i="5" s="1"/>
  <c r="AW796" i="5" a="1"/>
  <c r="AW796" i="5" s="1"/>
  <c r="AX796" i="5" a="1"/>
  <c r="AX796" i="5" s="1"/>
  <c r="AY796" i="5" a="1"/>
  <c r="AY796" i="5" s="1"/>
  <c r="AO797" i="5" a="1"/>
  <c r="AO797" i="5" s="1"/>
  <c r="AP797" i="5" a="1"/>
  <c r="AP797" i="5" s="1"/>
  <c r="AQ797" i="5" a="1"/>
  <c r="AQ797" i="5" s="1"/>
  <c r="AR797" i="5" a="1"/>
  <c r="AR797" i="5" s="1"/>
  <c r="AS797" i="5" a="1"/>
  <c r="AS797" i="5" s="1"/>
  <c r="AT797" i="5" a="1"/>
  <c r="AT797" i="5" s="1"/>
  <c r="AU797" i="5" a="1"/>
  <c r="AU797" i="5" s="1"/>
  <c r="AV797" i="5" a="1"/>
  <c r="AV797" i="5" s="1"/>
  <c r="AW797" i="5" a="1"/>
  <c r="AW797" i="5" s="1"/>
  <c r="AX797" i="5" a="1"/>
  <c r="AX797" i="5" s="1"/>
  <c r="AY797" i="5" a="1"/>
  <c r="AY797" i="5" s="1"/>
  <c r="AO798" i="5" a="1"/>
  <c r="AO798" i="5" s="1"/>
  <c r="AP798" i="5" a="1"/>
  <c r="AP798" i="5" s="1"/>
  <c r="AQ798" i="5" a="1"/>
  <c r="AQ798" i="5" s="1"/>
  <c r="AR798" i="5" a="1"/>
  <c r="AR798" i="5" s="1"/>
  <c r="AS798" i="5" a="1"/>
  <c r="AS798" i="5" s="1"/>
  <c r="AT798" i="5" a="1"/>
  <c r="AT798" i="5" s="1"/>
  <c r="AU798" i="5" a="1"/>
  <c r="AU798" i="5" s="1"/>
  <c r="AV798" i="5" a="1"/>
  <c r="AV798" i="5" s="1"/>
  <c r="AW798" i="5" a="1"/>
  <c r="AW798" i="5" s="1"/>
  <c r="AX798" i="5" a="1"/>
  <c r="AX798" i="5" s="1"/>
  <c r="AY798" i="5" a="1"/>
  <c r="AY798" i="5" s="1"/>
  <c r="AO799" i="5" a="1"/>
  <c r="AO799" i="5" s="1"/>
  <c r="AP799" i="5" a="1"/>
  <c r="AP799" i="5" s="1"/>
  <c r="AQ799" i="5" a="1"/>
  <c r="AQ799" i="5" s="1"/>
  <c r="AR799" i="5" a="1"/>
  <c r="AR799" i="5" s="1"/>
  <c r="AS799" i="5" a="1"/>
  <c r="AS799" i="5" s="1"/>
  <c r="AT799" i="5" a="1"/>
  <c r="AT799" i="5" s="1"/>
  <c r="AU799" i="5" a="1"/>
  <c r="AU799" i="5" s="1"/>
  <c r="AV799" i="5" a="1"/>
  <c r="AV799" i="5" s="1"/>
  <c r="AW799" i="5" a="1"/>
  <c r="AW799" i="5" s="1"/>
  <c r="AX799" i="5" a="1"/>
  <c r="AX799" i="5" s="1"/>
  <c r="AY799" i="5" a="1"/>
  <c r="AY799" i="5" s="1"/>
  <c r="AO800" i="5" a="1"/>
  <c r="AO800" i="5" s="1"/>
  <c r="AP800" i="5" a="1"/>
  <c r="AP800" i="5" s="1"/>
  <c r="AQ800" i="5" a="1"/>
  <c r="AQ800" i="5" s="1"/>
  <c r="AR800" i="5" a="1"/>
  <c r="AR800" i="5" s="1"/>
  <c r="AS800" i="5" a="1"/>
  <c r="AS800" i="5" s="1"/>
  <c r="AT800" i="5" a="1"/>
  <c r="AT800" i="5" s="1"/>
  <c r="AU800" i="5" a="1"/>
  <c r="AU800" i="5" s="1"/>
  <c r="AV800" i="5" a="1"/>
  <c r="AV800" i="5" s="1"/>
  <c r="AW800" i="5" a="1"/>
  <c r="AW800" i="5" s="1"/>
  <c r="AX800" i="5" a="1"/>
  <c r="AX800" i="5" s="1"/>
  <c r="AY800" i="5" a="1"/>
  <c r="AY800" i="5" s="1"/>
  <c r="AO801" i="5" a="1"/>
  <c r="AO801" i="5" s="1"/>
  <c r="AP801" i="5" a="1"/>
  <c r="AP801" i="5" s="1"/>
  <c r="AQ801" i="5" a="1"/>
  <c r="AQ801" i="5" s="1"/>
  <c r="AR801" i="5" a="1"/>
  <c r="AR801" i="5" s="1"/>
  <c r="AS801" i="5" a="1"/>
  <c r="AS801" i="5" s="1"/>
  <c r="AT801" i="5" a="1"/>
  <c r="AT801" i="5" s="1"/>
  <c r="AU801" i="5" a="1"/>
  <c r="AU801" i="5" s="1"/>
  <c r="AV801" i="5" a="1"/>
  <c r="AV801" i="5" s="1"/>
  <c r="AW801" i="5" a="1"/>
  <c r="AW801" i="5" s="1"/>
  <c r="AX801" i="5" a="1"/>
  <c r="AX801" i="5" s="1"/>
  <c r="AY801" i="5" a="1"/>
  <c r="AY801" i="5" s="1"/>
  <c r="AO802" i="5" a="1"/>
  <c r="AO802" i="5" s="1"/>
  <c r="AP802" i="5" a="1"/>
  <c r="AP802" i="5" s="1"/>
  <c r="AQ802" i="5" a="1"/>
  <c r="AQ802" i="5" s="1"/>
  <c r="AR802" i="5" a="1"/>
  <c r="AR802" i="5" s="1"/>
  <c r="AS802" i="5" a="1"/>
  <c r="AS802" i="5" s="1"/>
  <c r="AT802" i="5" a="1"/>
  <c r="AT802" i="5" s="1"/>
  <c r="AU802" i="5" a="1"/>
  <c r="AU802" i="5" s="1"/>
  <c r="AV802" i="5" a="1"/>
  <c r="AV802" i="5" s="1"/>
  <c r="AW802" i="5" a="1"/>
  <c r="AW802" i="5" s="1"/>
  <c r="AX802" i="5" a="1"/>
  <c r="AX802" i="5" s="1"/>
  <c r="AY802" i="5" a="1"/>
  <c r="AY802" i="5" s="1"/>
  <c r="AO803" i="5" a="1"/>
  <c r="AO803" i="5" s="1"/>
  <c r="AP803" i="5" a="1"/>
  <c r="AP803" i="5" s="1"/>
  <c r="AQ803" i="5" a="1"/>
  <c r="AQ803" i="5" s="1"/>
  <c r="AR803" i="5" a="1"/>
  <c r="AR803" i="5" s="1"/>
  <c r="AS803" i="5" a="1"/>
  <c r="AS803" i="5" s="1"/>
  <c r="AT803" i="5" a="1"/>
  <c r="AT803" i="5" s="1"/>
  <c r="AU803" i="5" a="1"/>
  <c r="AU803" i="5" s="1"/>
  <c r="AV803" i="5" a="1"/>
  <c r="AV803" i="5" s="1"/>
  <c r="AW803" i="5" a="1"/>
  <c r="AW803" i="5" s="1"/>
  <c r="AX803" i="5" a="1"/>
  <c r="AX803" i="5" s="1"/>
  <c r="AY803" i="5" a="1"/>
  <c r="AY803" i="5" s="1"/>
  <c r="AO804" i="5" a="1"/>
  <c r="AO804" i="5" s="1"/>
  <c r="AP804" i="5" a="1"/>
  <c r="AP804" i="5" s="1"/>
  <c r="AQ804" i="5" a="1"/>
  <c r="AQ804" i="5" s="1"/>
  <c r="AR804" i="5" a="1"/>
  <c r="AR804" i="5" s="1"/>
  <c r="AS804" i="5" a="1"/>
  <c r="AS804" i="5" s="1"/>
  <c r="AT804" i="5" a="1"/>
  <c r="AT804" i="5" s="1"/>
  <c r="AU804" i="5" a="1"/>
  <c r="AU804" i="5" s="1"/>
  <c r="AV804" i="5" a="1"/>
  <c r="AV804" i="5" s="1"/>
  <c r="AW804" i="5" a="1"/>
  <c r="AW804" i="5" s="1"/>
  <c r="AX804" i="5" a="1"/>
  <c r="AX804" i="5" s="1"/>
  <c r="AY804" i="5" a="1"/>
  <c r="AY804" i="5" s="1"/>
  <c r="AO805" i="5" a="1"/>
  <c r="AO805" i="5" s="1"/>
  <c r="AP805" i="5" a="1"/>
  <c r="AP805" i="5" s="1"/>
  <c r="AQ805" i="5" a="1"/>
  <c r="AQ805" i="5" s="1"/>
  <c r="AR805" i="5" a="1"/>
  <c r="AR805" i="5" s="1"/>
  <c r="AS805" i="5" a="1"/>
  <c r="AS805" i="5" s="1"/>
  <c r="AT805" i="5" a="1"/>
  <c r="AT805" i="5" s="1"/>
  <c r="AU805" i="5" a="1"/>
  <c r="AU805" i="5" s="1"/>
  <c r="AV805" i="5" a="1"/>
  <c r="AV805" i="5" s="1"/>
  <c r="AW805" i="5" a="1"/>
  <c r="AW805" i="5" s="1"/>
  <c r="AX805" i="5" a="1"/>
  <c r="AX805" i="5" s="1"/>
  <c r="AY805" i="5" a="1"/>
  <c r="AY805" i="5" s="1"/>
  <c r="AO806" i="5" a="1"/>
  <c r="AO806" i="5" s="1"/>
  <c r="AP806" i="5" a="1"/>
  <c r="AP806" i="5" s="1"/>
  <c r="AQ806" i="5" a="1"/>
  <c r="AQ806" i="5" s="1"/>
  <c r="AR806" i="5" a="1"/>
  <c r="AR806" i="5" s="1"/>
  <c r="AS806" i="5" a="1"/>
  <c r="AS806" i="5" s="1"/>
  <c r="AT806" i="5" a="1"/>
  <c r="AT806" i="5" s="1"/>
  <c r="AU806" i="5" a="1"/>
  <c r="AU806" i="5" s="1"/>
  <c r="AV806" i="5" a="1"/>
  <c r="AV806" i="5" s="1"/>
  <c r="AW806" i="5" a="1"/>
  <c r="AW806" i="5" s="1"/>
  <c r="AX806" i="5" a="1"/>
  <c r="AX806" i="5" s="1"/>
  <c r="AY806" i="5" a="1"/>
  <c r="AY806" i="5" s="1"/>
  <c r="AO807" i="5" a="1"/>
  <c r="AO807" i="5" s="1"/>
  <c r="AP807" i="5" a="1"/>
  <c r="AP807" i="5" s="1"/>
  <c r="AQ807" i="5" a="1"/>
  <c r="AQ807" i="5" s="1"/>
  <c r="AR807" i="5" a="1"/>
  <c r="AR807" i="5" s="1"/>
  <c r="AS807" i="5" a="1"/>
  <c r="AS807" i="5" s="1"/>
  <c r="AT807" i="5" a="1"/>
  <c r="AT807" i="5" s="1"/>
  <c r="AU807" i="5" a="1"/>
  <c r="AU807" i="5" s="1"/>
  <c r="AV807" i="5" a="1"/>
  <c r="AV807" i="5" s="1"/>
  <c r="AW807" i="5" a="1"/>
  <c r="AW807" i="5" s="1"/>
  <c r="AX807" i="5" a="1"/>
  <c r="AX807" i="5" s="1"/>
  <c r="AY807" i="5" a="1"/>
  <c r="AY807" i="5" s="1"/>
  <c r="AO808" i="5" a="1"/>
  <c r="AO808" i="5" s="1"/>
  <c r="AP808" i="5" a="1"/>
  <c r="AP808" i="5" s="1"/>
  <c r="AQ808" i="5" a="1"/>
  <c r="AQ808" i="5" s="1"/>
  <c r="AR808" i="5" a="1"/>
  <c r="AR808" i="5" s="1"/>
  <c r="AS808" i="5" a="1"/>
  <c r="AS808" i="5" s="1"/>
  <c r="AT808" i="5" a="1"/>
  <c r="AT808" i="5" s="1"/>
  <c r="AU808" i="5" a="1"/>
  <c r="AU808" i="5" s="1"/>
  <c r="AV808" i="5" a="1"/>
  <c r="AV808" i="5" s="1"/>
  <c r="AW808" i="5" a="1"/>
  <c r="AW808" i="5" s="1"/>
  <c r="AX808" i="5" a="1"/>
  <c r="AX808" i="5" s="1"/>
  <c r="AY808" i="5" a="1"/>
  <c r="AY808" i="5" s="1"/>
  <c r="AO809" i="5" a="1"/>
  <c r="AO809" i="5" s="1"/>
  <c r="AP809" i="5" a="1"/>
  <c r="AP809" i="5" s="1"/>
  <c r="AQ809" i="5" a="1"/>
  <c r="AQ809" i="5" s="1"/>
  <c r="AR809" i="5" a="1"/>
  <c r="AR809" i="5" s="1"/>
  <c r="AS809" i="5" a="1"/>
  <c r="AS809" i="5" s="1"/>
  <c r="AT809" i="5" a="1"/>
  <c r="AT809" i="5" s="1"/>
  <c r="AU809" i="5" a="1"/>
  <c r="AU809" i="5" s="1"/>
  <c r="AV809" i="5" a="1"/>
  <c r="AV809" i="5" s="1"/>
  <c r="AW809" i="5" a="1"/>
  <c r="AW809" i="5" s="1"/>
  <c r="AX809" i="5" a="1"/>
  <c r="AX809" i="5" s="1"/>
  <c r="AY809" i="5" a="1"/>
  <c r="AY809" i="5" s="1"/>
  <c r="AO810" i="5" a="1"/>
  <c r="AO810" i="5" s="1"/>
  <c r="AP810" i="5" a="1"/>
  <c r="AP810" i="5" s="1"/>
  <c r="AQ810" i="5" a="1"/>
  <c r="AQ810" i="5" s="1"/>
  <c r="AR810" i="5" a="1"/>
  <c r="AR810" i="5" s="1"/>
  <c r="AS810" i="5" a="1"/>
  <c r="AS810" i="5" s="1"/>
  <c r="AT810" i="5" a="1"/>
  <c r="AT810" i="5" s="1"/>
  <c r="AU810" i="5" a="1"/>
  <c r="AU810" i="5" s="1"/>
  <c r="AV810" i="5" a="1"/>
  <c r="AV810" i="5" s="1"/>
  <c r="AW810" i="5" a="1"/>
  <c r="AW810" i="5" s="1"/>
  <c r="AX810" i="5" a="1"/>
  <c r="AX810" i="5" s="1"/>
  <c r="AY810" i="5" a="1"/>
  <c r="AY810" i="5" s="1"/>
  <c r="AO811" i="5" a="1"/>
  <c r="AO811" i="5" s="1"/>
  <c r="AP811" i="5" a="1"/>
  <c r="AP811" i="5" s="1"/>
  <c r="AQ811" i="5" a="1"/>
  <c r="AQ811" i="5" s="1"/>
  <c r="AR811" i="5" a="1"/>
  <c r="AR811" i="5" s="1"/>
  <c r="AS811" i="5" a="1"/>
  <c r="AS811" i="5" s="1"/>
  <c r="AT811" i="5" a="1"/>
  <c r="AT811" i="5" s="1"/>
  <c r="AU811" i="5" a="1"/>
  <c r="AU811" i="5" s="1"/>
  <c r="AV811" i="5" a="1"/>
  <c r="AV811" i="5" s="1"/>
  <c r="AW811" i="5" a="1"/>
  <c r="AW811" i="5" s="1"/>
  <c r="AX811" i="5" a="1"/>
  <c r="AX811" i="5" s="1"/>
  <c r="AY811" i="5" a="1"/>
  <c r="AY811" i="5" s="1"/>
  <c r="AO812" i="5" a="1"/>
  <c r="AO812" i="5" s="1"/>
  <c r="AP812" i="5" a="1"/>
  <c r="AP812" i="5" s="1"/>
  <c r="AQ812" i="5" a="1"/>
  <c r="AQ812" i="5" s="1"/>
  <c r="AR812" i="5" a="1"/>
  <c r="AR812" i="5" s="1"/>
  <c r="AS812" i="5" a="1"/>
  <c r="AS812" i="5" s="1"/>
  <c r="AT812" i="5" a="1"/>
  <c r="AT812" i="5" s="1"/>
  <c r="AU812" i="5" a="1"/>
  <c r="AU812" i="5" s="1"/>
  <c r="AV812" i="5" a="1"/>
  <c r="AV812" i="5" s="1"/>
  <c r="AW812" i="5" a="1"/>
  <c r="AW812" i="5" s="1"/>
  <c r="AX812" i="5" a="1"/>
  <c r="AX812" i="5" s="1"/>
  <c r="AY812" i="5" a="1"/>
  <c r="AY812" i="5" s="1"/>
  <c r="AO813" i="5" a="1"/>
  <c r="AO813" i="5" s="1"/>
  <c r="AP813" i="5" a="1"/>
  <c r="AP813" i="5" s="1"/>
  <c r="AQ813" i="5" a="1"/>
  <c r="AQ813" i="5" s="1"/>
  <c r="AR813" i="5" a="1"/>
  <c r="AR813" i="5" s="1"/>
  <c r="AS813" i="5" a="1"/>
  <c r="AS813" i="5" s="1"/>
  <c r="AT813" i="5" a="1"/>
  <c r="AT813" i="5" s="1"/>
  <c r="AU813" i="5" a="1"/>
  <c r="AU813" i="5" s="1"/>
  <c r="AV813" i="5" a="1"/>
  <c r="AV813" i="5" s="1"/>
  <c r="AW813" i="5" a="1"/>
  <c r="AW813" i="5" s="1"/>
  <c r="AX813" i="5" a="1"/>
  <c r="AX813" i="5" s="1"/>
  <c r="AY813" i="5" a="1"/>
  <c r="AY813" i="5" s="1"/>
  <c r="AO814" i="5" a="1"/>
  <c r="AO814" i="5" s="1"/>
  <c r="AP814" i="5" a="1"/>
  <c r="AP814" i="5" s="1"/>
  <c r="AQ814" i="5" a="1"/>
  <c r="AQ814" i="5" s="1"/>
  <c r="AR814" i="5" a="1"/>
  <c r="AR814" i="5" s="1"/>
  <c r="AS814" i="5" a="1"/>
  <c r="AS814" i="5" s="1"/>
  <c r="AT814" i="5" a="1"/>
  <c r="AT814" i="5" s="1"/>
  <c r="AU814" i="5" a="1"/>
  <c r="AU814" i="5" s="1"/>
  <c r="AV814" i="5" a="1"/>
  <c r="AV814" i="5" s="1"/>
  <c r="AW814" i="5" a="1"/>
  <c r="AW814" i="5" s="1"/>
  <c r="AX814" i="5" a="1"/>
  <c r="AX814" i="5" s="1"/>
  <c r="AY814" i="5" a="1"/>
  <c r="AY814" i="5" s="1"/>
  <c r="AO815" i="5" a="1"/>
  <c r="AO815" i="5" s="1"/>
  <c r="AP815" i="5" a="1"/>
  <c r="AP815" i="5" s="1"/>
  <c r="AQ815" i="5" a="1"/>
  <c r="AQ815" i="5" s="1"/>
  <c r="AR815" i="5" a="1"/>
  <c r="AR815" i="5" s="1"/>
  <c r="AS815" i="5" a="1"/>
  <c r="AS815" i="5" s="1"/>
  <c r="AT815" i="5" a="1"/>
  <c r="AT815" i="5" s="1"/>
  <c r="AU815" i="5" a="1"/>
  <c r="AU815" i="5" s="1"/>
  <c r="AV815" i="5" a="1"/>
  <c r="AV815" i="5" s="1"/>
  <c r="AW815" i="5" a="1"/>
  <c r="AW815" i="5" s="1"/>
  <c r="AX815" i="5" a="1"/>
  <c r="AX815" i="5" s="1"/>
  <c r="AY815" i="5" a="1"/>
  <c r="AY815" i="5" s="1"/>
  <c r="AO816" i="5" a="1"/>
  <c r="AO816" i="5" s="1"/>
  <c r="AP816" i="5" a="1"/>
  <c r="AP816" i="5" s="1"/>
  <c r="AQ816" i="5" a="1"/>
  <c r="AQ816" i="5" s="1"/>
  <c r="AR816" i="5" a="1"/>
  <c r="AR816" i="5" s="1"/>
  <c r="AS816" i="5" a="1"/>
  <c r="AS816" i="5" s="1"/>
  <c r="AT816" i="5" a="1"/>
  <c r="AT816" i="5" s="1"/>
  <c r="AU816" i="5" a="1"/>
  <c r="AU816" i="5" s="1"/>
  <c r="AV816" i="5" a="1"/>
  <c r="AV816" i="5" s="1"/>
  <c r="AW816" i="5" a="1"/>
  <c r="AW816" i="5" s="1"/>
  <c r="AX816" i="5" a="1"/>
  <c r="AX816" i="5" s="1"/>
  <c r="AY816" i="5" a="1"/>
  <c r="AY816" i="5" s="1"/>
  <c r="AO817" i="5" a="1"/>
  <c r="AO817" i="5" s="1"/>
  <c r="AP817" i="5" a="1"/>
  <c r="AP817" i="5" s="1"/>
  <c r="AQ817" i="5" a="1"/>
  <c r="AQ817" i="5" s="1"/>
  <c r="AR817" i="5" a="1"/>
  <c r="AR817" i="5" s="1"/>
  <c r="AS817" i="5" a="1"/>
  <c r="AS817" i="5" s="1"/>
  <c r="AT817" i="5" a="1"/>
  <c r="AT817" i="5" s="1"/>
  <c r="AU817" i="5" a="1"/>
  <c r="AU817" i="5" s="1"/>
  <c r="AV817" i="5" a="1"/>
  <c r="AV817" i="5" s="1"/>
  <c r="AW817" i="5" a="1"/>
  <c r="AW817" i="5" s="1"/>
  <c r="AX817" i="5" a="1"/>
  <c r="AX817" i="5" s="1"/>
  <c r="AY817" i="5" a="1"/>
  <c r="AY817" i="5" s="1"/>
  <c r="AO818" i="5" a="1"/>
  <c r="AO818" i="5" s="1"/>
  <c r="AP818" i="5" a="1"/>
  <c r="AP818" i="5" s="1"/>
  <c r="AQ818" i="5" a="1"/>
  <c r="AQ818" i="5" s="1"/>
  <c r="AR818" i="5" a="1"/>
  <c r="AR818" i="5" s="1"/>
  <c r="AS818" i="5" a="1"/>
  <c r="AS818" i="5" s="1"/>
  <c r="AT818" i="5" a="1"/>
  <c r="AT818" i="5" s="1"/>
  <c r="AU818" i="5" a="1"/>
  <c r="AU818" i="5" s="1"/>
  <c r="AV818" i="5" a="1"/>
  <c r="AV818" i="5" s="1"/>
  <c r="AW818" i="5" a="1"/>
  <c r="AW818" i="5" s="1"/>
  <c r="AX818" i="5" a="1"/>
  <c r="AX818" i="5" s="1"/>
  <c r="AY818" i="5" a="1"/>
  <c r="AY818" i="5" s="1"/>
  <c r="AO819" i="5" a="1"/>
  <c r="AO819" i="5" s="1"/>
  <c r="AP819" i="5" a="1"/>
  <c r="AP819" i="5" s="1"/>
  <c r="AQ819" i="5" a="1"/>
  <c r="AQ819" i="5" s="1"/>
  <c r="AR819" i="5" a="1"/>
  <c r="AR819" i="5" s="1"/>
  <c r="AS819" i="5" a="1"/>
  <c r="AS819" i="5" s="1"/>
  <c r="AT819" i="5" a="1"/>
  <c r="AT819" i="5" s="1"/>
  <c r="AU819" i="5" a="1"/>
  <c r="AU819" i="5" s="1"/>
  <c r="AV819" i="5" a="1"/>
  <c r="AV819" i="5" s="1"/>
  <c r="AW819" i="5" a="1"/>
  <c r="AW819" i="5" s="1"/>
  <c r="AX819" i="5" a="1"/>
  <c r="AX819" i="5" s="1"/>
  <c r="AY819" i="5" a="1"/>
  <c r="AY819" i="5" s="1"/>
  <c r="AO820" i="5" a="1"/>
  <c r="AO820" i="5" s="1"/>
  <c r="AP820" i="5" a="1"/>
  <c r="AP820" i="5" s="1"/>
  <c r="AQ820" i="5" a="1"/>
  <c r="AQ820" i="5" s="1"/>
  <c r="AR820" i="5" a="1"/>
  <c r="AR820" i="5" s="1"/>
  <c r="AS820" i="5" a="1"/>
  <c r="AS820" i="5" s="1"/>
  <c r="AT820" i="5" a="1"/>
  <c r="AT820" i="5" s="1"/>
  <c r="AU820" i="5" a="1"/>
  <c r="AU820" i="5" s="1"/>
  <c r="AV820" i="5" a="1"/>
  <c r="AV820" i="5" s="1"/>
  <c r="AW820" i="5" a="1"/>
  <c r="AW820" i="5" s="1"/>
  <c r="AX820" i="5" a="1"/>
  <c r="AX820" i="5" s="1"/>
  <c r="AY820" i="5" a="1"/>
  <c r="AY820" i="5" s="1"/>
  <c r="AO821" i="5" a="1"/>
  <c r="AO821" i="5" s="1"/>
  <c r="AP821" i="5" a="1"/>
  <c r="AP821" i="5" s="1"/>
  <c r="AQ821" i="5" a="1"/>
  <c r="AQ821" i="5" s="1"/>
  <c r="AR821" i="5" a="1"/>
  <c r="AR821" i="5" s="1"/>
  <c r="AS821" i="5" a="1"/>
  <c r="AS821" i="5" s="1"/>
  <c r="AT821" i="5" a="1"/>
  <c r="AT821" i="5" s="1"/>
  <c r="AU821" i="5" a="1"/>
  <c r="AU821" i="5" s="1"/>
  <c r="AV821" i="5" a="1"/>
  <c r="AV821" i="5" s="1"/>
  <c r="AW821" i="5" a="1"/>
  <c r="AW821" i="5" s="1"/>
  <c r="AX821" i="5" a="1"/>
  <c r="AX821" i="5" s="1"/>
  <c r="AY821" i="5" a="1"/>
  <c r="AY821" i="5" s="1"/>
  <c r="AO822" i="5" a="1"/>
  <c r="AO822" i="5" s="1"/>
  <c r="AP822" i="5" a="1"/>
  <c r="AP822" i="5" s="1"/>
  <c r="AQ822" i="5" a="1"/>
  <c r="AQ822" i="5" s="1"/>
  <c r="AR822" i="5" a="1"/>
  <c r="AR822" i="5" s="1"/>
  <c r="AS822" i="5" a="1"/>
  <c r="AS822" i="5" s="1"/>
  <c r="AT822" i="5" a="1"/>
  <c r="AT822" i="5" s="1"/>
  <c r="AU822" i="5" a="1"/>
  <c r="AU822" i="5" s="1"/>
  <c r="AV822" i="5" a="1"/>
  <c r="AV822" i="5" s="1"/>
  <c r="AW822" i="5" a="1"/>
  <c r="AW822" i="5" s="1"/>
  <c r="AX822" i="5" a="1"/>
  <c r="AX822" i="5" s="1"/>
  <c r="AY822" i="5" a="1"/>
  <c r="AY822" i="5" s="1"/>
  <c r="AO823" i="5" a="1"/>
  <c r="AO823" i="5" s="1"/>
  <c r="AP823" i="5" a="1"/>
  <c r="AP823" i="5" s="1"/>
  <c r="AQ823" i="5" a="1"/>
  <c r="AQ823" i="5" s="1"/>
  <c r="AR823" i="5" a="1"/>
  <c r="AR823" i="5" s="1"/>
  <c r="AS823" i="5" a="1"/>
  <c r="AS823" i="5" s="1"/>
  <c r="AT823" i="5" a="1"/>
  <c r="AT823" i="5" s="1"/>
  <c r="AU823" i="5" a="1"/>
  <c r="AU823" i="5" s="1"/>
  <c r="AV823" i="5" a="1"/>
  <c r="AV823" i="5" s="1"/>
  <c r="AW823" i="5" a="1"/>
  <c r="AW823" i="5" s="1"/>
  <c r="AX823" i="5" a="1"/>
  <c r="AX823" i="5" s="1"/>
  <c r="AY823" i="5" a="1"/>
  <c r="AY823" i="5" s="1"/>
  <c r="AO824" i="5" a="1"/>
  <c r="AO824" i="5" s="1"/>
  <c r="AP824" i="5" a="1"/>
  <c r="AP824" i="5" s="1"/>
  <c r="AQ824" i="5" a="1"/>
  <c r="AQ824" i="5" s="1"/>
  <c r="AR824" i="5" a="1"/>
  <c r="AR824" i="5" s="1"/>
  <c r="AS824" i="5" a="1"/>
  <c r="AS824" i="5" s="1"/>
  <c r="AT824" i="5" a="1"/>
  <c r="AT824" i="5" s="1"/>
  <c r="AU824" i="5" a="1"/>
  <c r="AU824" i="5" s="1"/>
  <c r="AV824" i="5" a="1"/>
  <c r="AV824" i="5" s="1"/>
  <c r="AW824" i="5" a="1"/>
  <c r="AW824" i="5" s="1"/>
  <c r="AX824" i="5" a="1"/>
  <c r="AX824" i="5" s="1"/>
  <c r="AY824" i="5" a="1"/>
  <c r="AY824" i="5" s="1"/>
  <c r="AO825" i="5" a="1"/>
  <c r="AO825" i="5" s="1"/>
  <c r="AP825" i="5" a="1"/>
  <c r="AP825" i="5" s="1"/>
  <c r="AQ825" i="5" a="1"/>
  <c r="AQ825" i="5" s="1"/>
  <c r="AR825" i="5" a="1"/>
  <c r="AR825" i="5" s="1"/>
  <c r="AS825" i="5" a="1"/>
  <c r="AS825" i="5" s="1"/>
  <c r="AT825" i="5" a="1"/>
  <c r="AT825" i="5" s="1"/>
  <c r="AU825" i="5" a="1"/>
  <c r="AU825" i="5" s="1"/>
  <c r="AV825" i="5" a="1"/>
  <c r="AV825" i="5" s="1"/>
  <c r="AW825" i="5" a="1"/>
  <c r="AW825" i="5" s="1"/>
  <c r="AX825" i="5" a="1"/>
  <c r="AX825" i="5" s="1"/>
  <c r="AY825" i="5" a="1"/>
  <c r="AY825" i="5" s="1"/>
  <c r="AO826" i="5" a="1"/>
  <c r="AO826" i="5" s="1"/>
  <c r="AP826" i="5" a="1"/>
  <c r="AP826" i="5" s="1"/>
  <c r="AQ826" i="5" a="1"/>
  <c r="AQ826" i="5" s="1"/>
  <c r="AR826" i="5" a="1"/>
  <c r="AR826" i="5" s="1"/>
  <c r="AS826" i="5" a="1"/>
  <c r="AS826" i="5" s="1"/>
  <c r="AT826" i="5" a="1"/>
  <c r="AT826" i="5" s="1"/>
  <c r="AU826" i="5" a="1"/>
  <c r="AU826" i="5" s="1"/>
  <c r="AV826" i="5" a="1"/>
  <c r="AV826" i="5" s="1"/>
  <c r="AW826" i="5" a="1"/>
  <c r="AW826" i="5" s="1"/>
  <c r="AX826" i="5" a="1"/>
  <c r="AX826" i="5" s="1"/>
  <c r="AY826" i="5" a="1"/>
  <c r="AY826" i="5" s="1"/>
  <c r="AO827" i="5" a="1"/>
  <c r="AO827" i="5" s="1"/>
  <c r="AP827" i="5" a="1"/>
  <c r="AP827" i="5" s="1"/>
  <c r="AQ827" i="5" a="1"/>
  <c r="AQ827" i="5" s="1"/>
  <c r="AR827" i="5" a="1"/>
  <c r="AR827" i="5" s="1"/>
  <c r="AS827" i="5" a="1"/>
  <c r="AS827" i="5" s="1"/>
  <c r="AT827" i="5" a="1"/>
  <c r="AT827" i="5" s="1"/>
  <c r="AU827" i="5" a="1"/>
  <c r="AU827" i="5" s="1"/>
  <c r="AV827" i="5" a="1"/>
  <c r="AV827" i="5" s="1"/>
  <c r="AW827" i="5" a="1"/>
  <c r="AW827" i="5" s="1"/>
  <c r="AX827" i="5" a="1"/>
  <c r="AX827" i="5" s="1"/>
  <c r="AY827" i="5" a="1"/>
  <c r="AY827" i="5" s="1"/>
  <c r="AO828" i="5" a="1"/>
  <c r="AO828" i="5" s="1"/>
  <c r="AP828" i="5" a="1"/>
  <c r="AP828" i="5" s="1"/>
  <c r="AQ828" i="5" a="1"/>
  <c r="AQ828" i="5" s="1"/>
  <c r="AR828" i="5" a="1"/>
  <c r="AR828" i="5" s="1"/>
  <c r="AS828" i="5" a="1"/>
  <c r="AS828" i="5" s="1"/>
  <c r="AT828" i="5" a="1"/>
  <c r="AT828" i="5" s="1"/>
  <c r="AU828" i="5" a="1"/>
  <c r="AU828" i="5" s="1"/>
  <c r="AV828" i="5" a="1"/>
  <c r="AV828" i="5" s="1"/>
  <c r="AW828" i="5" a="1"/>
  <c r="AW828" i="5" s="1"/>
  <c r="AX828" i="5" a="1"/>
  <c r="AX828" i="5" s="1"/>
  <c r="AY828" i="5" a="1"/>
  <c r="AY828" i="5" s="1"/>
  <c r="AO829" i="5" a="1"/>
  <c r="AO829" i="5" s="1"/>
  <c r="AP829" i="5" a="1"/>
  <c r="AP829" i="5" s="1"/>
  <c r="AQ829" i="5" a="1"/>
  <c r="AQ829" i="5" s="1"/>
  <c r="AR829" i="5" a="1"/>
  <c r="AR829" i="5" s="1"/>
  <c r="AS829" i="5" a="1"/>
  <c r="AS829" i="5" s="1"/>
  <c r="AT829" i="5" a="1"/>
  <c r="AT829" i="5" s="1"/>
  <c r="AU829" i="5" a="1"/>
  <c r="AU829" i="5" s="1"/>
  <c r="AV829" i="5" a="1"/>
  <c r="AV829" i="5" s="1"/>
  <c r="AW829" i="5" a="1"/>
  <c r="AW829" i="5" s="1"/>
  <c r="AX829" i="5" a="1"/>
  <c r="AX829" i="5" s="1"/>
  <c r="AY829" i="5" a="1"/>
  <c r="AY829" i="5" s="1"/>
  <c r="AO830" i="5" a="1"/>
  <c r="AO830" i="5" s="1"/>
  <c r="AP830" i="5" a="1"/>
  <c r="AP830" i="5" s="1"/>
  <c r="AQ830" i="5" a="1"/>
  <c r="AQ830" i="5" s="1"/>
  <c r="AR830" i="5" a="1"/>
  <c r="AR830" i="5" s="1"/>
  <c r="AS830" i="5" a="1"/>
  <c r="AS830" i="5" s="1"/>
  <c r="AT830" i="5" a="1"/>
  <c r="AT830" i="5" s="1"/>
  <c r="AU830" i="5" a="1"/>
  <c r="AU830" i="5" s="1"/>
  <c r="AV830" i="5" a="1"/>
  <c r="AV830" i="5" s="1"/>
  <c r="AW830" i="5" a="1"/>
  <c r="AW830" i="5" s="1"/>
  <c r="AX830" i="5" a="1"/>
  <c r="AX830" i="5" s="1"/>
  <c r="AY830" i="5" a="1"/>
  <c r="AY830" i="5" s="1"/>
  <c r="AO831" i="5" a="1"/>
  <c r="AO831" i="5" s="1"/>
  <c r="AP831" i="5" a="1"/>
  <c r="AP831" i="5" s="1"/>
  <c r="AQ831" i="5" a="1"/>
  <c r="AQ831" i="5" s="1"/>
  <c r="AR831" i="5" a="1"/>
  <c r="AR831" i="5" s="1"/>
  <c r="AS831" i="5" a="1"/>
  <c r="AS831" i="5" s="1"/>
  <c r="AT831" i="5" a="1"/>
  <c r="AT831" i="5" s="1"/>
  <c r="AU831" i="5" a="1"/>
  <c r="AU831" i="5" s="1"/>
  <c r="AV831" i="5" a="1"/>
  <c r="AV831" i="5" s="1"/>
  <c r="AW831" i="5" a="1"/>
  <c r="AW831" i="5" s="1"/>
  <c r="AX831" i="5" a="1"/>
  <c r="AX831" i="5" s="1"/>
  <c r="AY831" i="5" a="1"/>
  <c r="AY831" i="5" s="1"/>
  <c r="AO832" i="5" a="1"/>
  <c r="AO832" i="5" s="1"/>
  <c r="AP832" i="5" a="1"/>
  <c r="AP832" i="5" s="1"/>
  <c r="AQ832" i="5" a="1"/>
  <c r="AQ832" i="5" s="1"/>
  <c r="AR832" i="5" a="1"/>
  <c r="AR832" i="5" s="1"/>
  <c r="AS832" i="5" a="1"/>
  <c r="AS832" i="5" s="1"/>
  <c r="AT832" i="5" a="1"/>
  <c r="AT832" i="5" s="1"/>
  <c r="AU832" i="5" a="1"/>
  <c r="AU832" i="5" s="1"/>
  <c r="AV832" i="5" a="1"/>
  <c r="AV832" i="5" s="1"/>
  <c r="AW832" i="5" a="1"/>
  <c r="AW832" i="5" s="1"/>
  <c r="AX832" i="5" a="1"/>
  <c r="AX832" i="5" s="1"/>
  <c r="AY832" i="5" a="1"/>
  <c r="AY832" i="5" s="1"/>
  <c r="AO833" i="5" a="1"/>
  <c r="AO833" i="5" s="1"/>
  <c r="AP833" i="5" a="1"/>
  <c r="AP833" i="5" s="1"/>
  <c r="AQ833" i="5" a="1"/>
  <c r="AQ833" i="5" s="1"/>
  <c r="AR833" i="5" a="1"/>
  <c r="AR833" i="5" s="1"/>
  <c r="AS833" i="5" a="1"/>
  <c r="AS833" i="5" s="1"/>
  <c r="AT833" i="5" a="1"/>
  <c r="AT833" i="5" s="1"/>
  <c r="AU833" i="5" a="1"/>
  <c r="AU833" i="5" s="1"/>
  <c r="AV833" i="5" a="1"/>
  <c r="AV833" i="5" s="1"/>
  <c r="AW833" i="5" a="1"/>
  <c r="AW833" i="5" s="1"/>
  <c r="AX833" i="5" a="1"/>
  <c r="AX833" i="5" s="1"/>
  <c r="AY833" i="5" a="1"/>
  <c r="AY833" i="5" s="1"/>
  <c r="AO834" i="5" a="1"/>
  <c r="AO834" i="5" s="1"/>
  <c r="AP834" i="5" a="1"/>
  <c r="AP834" i="5" s="1"/>
  <c r="AQ834" i="5" a="1"/>
  <c r="AQ834" i="5" s="1"/>
  <c r="AR834" i="5" a="1"/>
  <c r="AR834" i="5" s="1"/>
  <c r="AS834" i="5" a="1"/>
  <c r="AS834" i="5" s="1"/>
  <c r="AT834" i="5" a="1"/>
  <c r="AT834" i="5" s="1"/>
  <c r="AU834" i="5" a="1"/>
  <c r="AU834" i="5" s="1"/>
  <c r="AV834" i="5" a="1"/>
  <c r="AV834" i="5" s="1"/>
  <c r="AW834" i="5" a="1"/>
  <c r="AW834" i="5" s="1"/>
  <c r="AX834" i="5" a="1"/>
  <c r="AX834" i="5" s="1"/>
  <c r="AY834" i="5" a="1"/>
  <c r="AY834" i="5" s="1"/>
  <c r="AO835" i="5" a="1"/>
  <c r="AO835" i="5" s="1"/>
  <c r="AP835" i="5" a="1"/>
  <c r="AP835" i="5" s="1"/>
  <c r="AQ835" i="5" a="1"/>
  <c r="AQ835" i="5" s="1"/>
  <c r="AR835" i="5" a="1"/>
  <c r="AR835" i="5" s="1"/>
  <c r="AS835" i="5" a="1"/>
  <c r="AS835" i="5" s="1"/>
  <c r="AT835" i="5" a="1"/>
  <c r="AT835" i="5" s="1"/>
  <c r="AU835" i="5" a="1"/>
  <c r="AU835" i="5" s="1"/>
  <c r="AV835" i="5" a="1"/>
  <c r="AV835" i="5" s="1"/>
  <c r="AW835" i="5" a="1"/>
  <c r="AW835" i="5" s="1"/>
  <c r="AX835" i="5" a="1"/>
  <c r="AX835" i="5" s="1"/>
  <c r="AY835" i="5" a="1"/>
  <c r="AY835" i="5" s="1"/>
  <c r="AO836" i="5" a="1"/>
  <c r="AO836" i="5" s="1"/>
  <c r="AP836" i="5" a="1"/>
  <c r="AP836" i="5" s="1"/>
  <c r="AQ836" i="5" a="1"/>
  <c r="AQ836" i="5" s="1"/>
  <c r="AR836" i="5" a="1"/>
  <c r="AR836" i="5" s="1"/>
  <c r="AS836" i="5" a="1"/>
  <c r="AS836" i="5" s="1"/>
  <c r="AT836" i="5" a="1"/>
  <c r="AT836" i="5" s="1"/>
  <c r="AU836" i="5" a="1"/>
  <c r="AU836" i="5" s="1"/>
  <c r="AV836" i="5" a="1"/>
  <c r="AV836" i="5" s="1"/>
  <c r="AW836" i="5" a="1"/>
  <c r="AW836" i="5" s="1"/>
  <c r="AX836" i="5" a="1"/>
  <c r="AX836" i="5" s="1"/>
  <c r="AY836" i="5" a="1"/>
  <c r="AY836" i="5" s="1"/>
  <c r="AO837" i="5" a="1"/>
  <c r="AO837" i="5" s="1"/>
  <c r="AP837" i="5" a="1"/>
  <c r="AP837" i="5" s="1"/>
  <c r="AQ837" i="5" a="1"/>
  <c r="AQ837" i="5" s="1"/>
  <c r="AR837" i="5" a="1"/>
  <c r="AR837" i="5" s="1"/>
  <c r="AS837" i="5" a="1"/>
  <c r="AS837" i="5" s="1"/>
  <c r="AT837" i="5" a="1"/>
  <c r="AT837" i="5" s="1"/>
  <c r="AU837" i="5" a="1"/>
  <c r="AU837" i="5" s="1"/>
  <c r="AV837" i="5" a="1"/>
  <c r="AV837" i="5" s="1"/>
  <c r="AW837" i="5" a="1"/>
  <c r="AW837" i="5" s="1"/>
  <c r="AX837" i="5" a="1"/>
  <c r="AX837" i="5" s="1"/>
  <c r="AY837" i="5" a="1"/>
  <c r="AY837" i="5" s="1"/>
  <c r="AO838" i="5" a="1"/>
  <c r="AO838" i="5" s="1"/>
  <c r="AP838" i="5" a="1"/>
  <c r="AP838" i="5" s="1"/>
  <c r="AQ838" i="5" a="1"/>
  <c r="AQ838" i="5" s="1"/>
  <c r="AR838" i="5" a="1"/>
  <c r="AR838" i="5" s="1"/>
  <c r="AS838" i="5" a="1"/>
  <c r="AS838" i="5" s="1"/>
  <c r="AT838" i="5" a="1"/>
  <c r="AT838" i="5" s="1"/>
  <c r="AU838" i="5" a="1"/>
  <c r="AU838" i="5" s="1"/>
  <c r="AV838" i="5" a="1"/>
  <c r="AV838" i="5" s="1"/>
  <c r="AW838" i="5" a="1"/>
  <c r="AW838" i="5" s="1"/>
  <c r="AX838" i="5" a="1"/>
  <c r="AX838" i="5" s="1"/>
  <c r="AY838" i="5" a="1"/>
  <c r="AY838" i="5" s="1"/>
  <c r="AO839" i="5" a="1"/>
  <c r="AO839" i="5" s="1"/>
  <c r="AP839" i="5" a="1"/>
  <c r="AP839" i="5" s="1"/>
  <c r="AQ839" i="5" a="1"/>
  <c r="AQ839" i="5" s="1"/>
  <c r="AR839" i="5" a="1"/>
  <c r="AR839" i="5" s="1"/>
  <c r="AS839" i="5" a="1"/>
  <c r="AS839" i="5" s="1"/>
  <c r="AT839" i="5" a="1"/>
  <c r="AT839" i="5" s="1"/>
  <c r="AU839" i="5" a="1"/>
  <c r="AU839" i="5" s="1"/>
  <c r="AV839" i="5" a="1"/>
  <c r="AV839" i="5" s="1"/>
  <c r="AW839" i="5" a="1"/>
  <c r="AW839" i="5" s="1"/>
  <c r="AX839" i="5" a="1"/>
  <c r="AX839" i="5" s="1"/>
  <c r="AY839" i="5" a="1"/>
  <c r="AY839" i="5" s="1"/>
  <c r="AO840" i="5" a="1"/>
  <c r="AO840" i="5" s="1"/>
  <c r="AP840" i="5" a="1"/>
  <c r="AP840" i="5" s="1"/>
  <c r="AQ840" i="5" a="1"/>
  <c r="AQ840" i="5" s="1"/>
  <c r="AR840" i="5" a="1"/>
  <c r="AR840" i="5" s="1"/>
  <c r="AS840" i="5" a="1"/>
  <c r="AS840" i="5" s="1"/>
  <c r="AT840" i="5" a="1"/>
  <c r="AT840" i="5" s="1"/>
  <c r="AU840" i="5" a="1"/>
  <c r="AU840" i="5" s="1"/>
  <c r="AV840" i="5" a="1"/>
  <c r="AV840" i="5" s="1"/>
  <c r="AW840" i="5" a="1"/>
  <c r="AW840" i="5" s="1"/>
  <c r="AX840" i="5" a="1"/>
  <c r="AX840" i="5" s="1"/>
  <c r="AY840" i="5" a="1"/>
  <c r="AY840" i="5" s="1"/>
  <c r="AO841" i="5" a="1"/>
  <c r="AO841" i="5" s="1"/>
  <c r="AP841" i="5" a="1"/>
  <c r="AP841" i="5" s="1"/>
  <c r="AQ841" i="5" a="1"/>
  <c r="AQ841" i="5" s="1"/>
  <c r="AR841" i="5" a="1"/>
  <c r="AR841" i="5" s="1"/>
  <c r="AS841" i="5" a="1"/>
  <c r="AS841" i="5" s="1"/>
  <c r="AT841" i="5" a="1"/>
  <c r="AT841" i="5" s="1"/>
  <c r="AU841" i="5" a="1"/>
  <c r="AU841" i="5" s="1"/>
  <c r="AV841" i="5" a="1"/>
  <c r="AV841" i="5" s="1"/>
  <c r="AW841" i="5" a="1"/>
  <c r="AW841" i="5" s="1"/>
  <c r="AX841" i="5" a="1"/>
  <c r="AX841" i="5" s="1"/>
  <c r="AY841" i="5" a="1"/>
  <c r="AY841" i="5" s="1"/>
  <c r="AO842" i="5" a="1"/>
  <c r="AO842" i="5" s="1"/>
  <c r="AP842" i="5" a="1"/>
  <c r="AP842" i="5" s="1"/>
  <c r="AQ842" i="5" a="1"/>
  <c r="AQ842" i="5" s="1"/>
  <c r="AR842" i="5" a="1"/>
  <c r="AR842" i="5" s="1"/>
  <c r="AS842" i="5" a="1"/>
  <c r="AS842" i="5" s="1"/>
  <c r="AT842" i="5" a="1"/>
  <c r="AT842" i="5" s="1"/>
  <c r="AU842" i="5" a="1"/>
  <c r="AU842" i="5" s="1"/>
  <c r="AV842" i="5" a="1"/>
  <c r="AV842" i="5" s="1"/>
  <c r="AW842" i="5" a="1"/>
  <c r="AW842" i="5" s="1"/>
  <c r="AX842" i="5" a="1"/>
  <c r="AX842" i="5" s="1"/>
  <c r="AY842" i="5" a="1"/>
  <c r="AY842" i="5" s="1"/>
  <c r="AO843" i="5" a="1"/>
  <c r="AO843" i="5" s="1"/>
  <c r="AP843" i="5" a="1"/>
  <c r="AP843" i="5" s="1"/>
  <c r="AQ843" i="5" a="1"/>
  <c r="AQ843" i="5" s="1"/>
  <c r="AR843" i="5" a="1"/>
  <c r="AR843" i="5" s="1"/>
  <c r="AS843" i="5" a="1"/>
  <c r="AS843" i="5" s="1"/>
  <c r="AT843" i="5" a="1"/>
  <c r="AT843" i="5" s="1"/>
  <c r="AU843" i="5" a="1"/>
  <c r="AU843" i="5" s="1"/>
  <c r="AV843" i="5" a="1"/>
  <c r="AV843" i="5" s="1"/>
  <c r="AW843" i="5" a="1"/>
  <c r="AW843" i="5" s="1"/>
  <c r="AX843" i="5" a="1"/>
  <c r="AX843" i="5" s="1"/>
  <c r="AY843" i="5" a="1"/>
  <c r="AY843" i="5" s="1"/>
  <c r="AO844" i="5" a="1"/>
  <c r="AO844" i="5" s="1"/>
  <c r="AP844" i="5" a="1"/>
  <c r="AP844" i="5" s="1"/>
  <c r="AQ844" i="5" a="1"/>
  <c r="AQ844" i="5" s="1"/>
  <c r="AR844" i="5" a="1"/>
  <c r="AR844" i="5" s="1"/>
  <c r="AS844" i="5" a="1"/>
  <c r="AS844" i="5" s="1"/>
  <c r="AT844" i="5" a="1"/>
  <c r="AT844" i="5" s="1"/>
  <c r="AU844" i="5" a="1"/>
  <c r="AU844" i="5" s="1"/>
  <c r="AV844" i="5" a="1"/>
  <c r="AV844" i="5" s="1"/>
  <c r="AW844" i="5" a="1"/>
  <c r="AW844" i="5" s="1"/>
  <c r="AX844" i="5" a="1"/>
  <c r="AX844" i="5" s="1"/>
  <c r="AY844" i="5" a="1"/>
  <c r="AY844" i="5" s="1"/>
  <c r="AO845" i="5" a="1"/>
  <c r="AO845" i="5" s="1"/>
  <c r="AP845" i="5" a="1"/>
  <c r="AP845" i="5" s="1"/>
  <c r="AQ845" i="5" a="1"/>
  <c r="AQ845" i="5" s="1"/>
  <c r="AR845" i="5" a="1"/>
  <c r="AR845" i="5" s="1"/>
  <c r="AS845" i="5" a="1"/>
  <c r="AS845" i="5" s="1"/>
  <c r="AT845" i="5" a="1"/>
  <c r="AT845" i="5" s="1"/>
  <c r="AU845" i="5" a="1"/>
  <c r="AU845" i="5" s="1"/>
  <c r="AV845" i="5" a="1"/>
  <c r="AV845" i="5" s="1"/>
  <c r="AW845" i="5" a="1"/>
  <c r="AW845" i="5" s="1"/>
  <c r="AX845" i="5" a="1"/>
  <c r="AX845" i="5" s="1"/>
  <c r="AY845" i="5" a="1"/>
  <c r="AY845" i="5" s="1"/>
  <c r="AO846" i="5" a="1"/>
  <c r="AO846" i="5" s="1"/>
  <c r="AP846" i="5" a="1"/>
  <c r="AP846" i="5" s="1"/>
  <c r="AQ846" i="5" a="1"/>
  <c r="AQ846" i="5" s="1"/>
  <c r="AR846" i="5" a="1"/>
  <c r="AR846" i="5" s="1"/>
  <c r="AS846" i="5" a="1"/>
  <c r="AS846" i="5" s="1"/>
  <c r="AT846" i="5" a="1"/>
  <c r="AT846" i="5" s="1"/>
  <c r="AU846" i="5" a="1"/>
  <c r="AU846" i="5" s="1"/>
  <c r="AV846" i="5" a="1"/>
  <c r="AV846" i="5" s="1"/>
  <c r="AW846" i="5" a="1"/>
  <c r="AW846" i="5" s="1"/>
  <c r="AX846" i="5" a="1"/>
  <c r="AX846" i="5" s="1"/>
  <c r="AY846" i="5" a="1"/>
  <c r="AY846" i="5" s="1"/>
  <c r="AO847" i="5" a="1"/>
  <c r="AO847" i="5" s="1"/>
  <c r="AP847" i="5" a="1"/>
  <c r="AP847" i="5" s="1"/>
  <c r="AQ847" i="5" a="1"/>
  <c r="AQ847" i="5" s="1"/>
  <c r="AR847" i="5" a="1"/>
  <c r="AR847" i="5" s="1"/>
  <c r="AS847" i="5" a="1"/>
  <c r="AS847" i="5" s="1"/>
  <c r="AT847" i="5" a="1"/>
  <c r="AT847" i="5" s="1"/>
  <c r="AU847" i="5" a="1"/>
  <c r="AU847" i="5" s="1"/>
  <c r="AV847" i="5" a="1"/>
  <c r="AV847" i="5" s="1"/>
  <c r="AW847" i="5" a="1"/>
  <c r="AW847" i="5" s="1"/>
  <c r="AX847" i="5" a="1"/>
  <c r="AX847" i="5" s="1"/>
  <c r="AY847" i="5" a="1"/>
  <c r="AY847" i="5" s="1"/>
  <c r="AO848" i="5" a="1"/>
  <c r="AO848" i="5" s="1"/>
  <c r="AP848" i="5" a="1"/>
  <c r="AP848" i="5" s="1"/>
  <c r="AQ848" i="5" a="1"/>
  <c r="AQ848" i="5" s="1"/>
  <c r="AR848" i="5" a="1"/>
  <c r="AR848" i="5" s="1"/>
  <c r="AS848" i="5" a="1"/>
  <c r="AS848" i="5" s="1"/>
  <c r="AT848" i="5" a="1"/>
  <c r="AT848" i="5" s="1"/>
  <c r="AU848" i="5" a="1"/>
  <c r="AU848" i="5" s="1"/>
  <c r="AV848" i="5" a="1"/>
  <c r="AV848" i="5" s="1"/>
  <c r="AW848" i="5" a="1"/>
  <c r="AW848" i="5" s="1"/>
  <c r="AX848" i="5" a="1"/>
  <c r="AX848" i="5" s="1"/>
  <c r="AY848" i="5" a="1"/>
  <c r="AY848" i="5" s="1"/>
  <c r="AO849" i="5" a="1"/>
  <c r="AO849" i="5" s="1"/>
  <c r="AP849" i="5" a="1"/>
  <c r="AP849" i="5" s="1"/>
  <c r="AQ849" i="5" a="1"/>
  <c r="AQ849" i="5" s="1"/>
  <c r="AR849" i="5" a="1"/>
  <c r="AR849" i="5" s="1"/>
  <c r="AS849" i="5" a="1"/>
  <c r="AS849" i="5" s="1"/>
  <c r="AT849" i="5" a="1"/>
  <c r="AT849" i="5" s="1"/>
  <c r="AU849" i="5" a="1"/>
  <c r="AU849" i="5" s="1"/>
  <c r="AV849" i="5" a="1"/>
  <c r="AV849" i="5" s="1"/>
  <c r="AW849" i="5" a="1"/>
  <c r="AW849" i="5" s="1"/>
  <c r="AX849" i="5" a="1"/>
  <c r="AX849" i="5" s="1"/>
  <c r="AY849" i="5" a="1"/>
  <c r="AY849" i="5" s="1"/>
  <c r="AO850" i="5" a="1"/>
  <c r="AO850" i="5" s="1"/>
  <c r="AP850" i="5" a="1"/>
  <c r="AP850" i="5" s="1"/>
  <c r="AQ850" i="5" a="1"/>
  <c r="AQ850" i="5" s="1"/>
  <c r="AR850" i="5" a="1"/>
  <c r="AR850" i="5" s="1"/>
  <c r="AS850" i="5" a="1"/>
  <c r="AS850" i="5" s="1"/>
  <c r="AT850" i="5" a="1"/>
  <c r="AT850" i="5" s="1"/>
  <c r="AU850" i="5" a="1"/>
  <c r="AU850" i="5" s="1"/>
  <c r="AV850" i="5" a="1"/>
  <c r="AV850" i="5" s="1"/>
  <c r="AW850" i="5" a="1"/>
  <c r="AW850" i="5" s="1"/>
  <c r="AX850" i="5" a="1"/>
  <c r="AX850" i="5" s="1"/>
  <c r="AY850" i="5" a="1"/>
  <c r="AY850" i="5" s="1"/>
  <c r="AO851" i="5" a="1"/>
  <c r="AO851" i="5" s="1"/>
  <c r="AP851" i="5" a="1"/>
  <c r="AP851" i="5" s="1"/>
  <c r="AQ851" i="5" a="1"/>
  <c r="AQ851" i="5" s="1"/>
  <c r="AR851" i="5" a="1"/>
  <c r="AR851" i="5" s="1"/>
  <c r="AS851" i="5" a="1"/>
  <c r="AS851" i="5" s="1"/>
  <c r="AT851" i="5" a="1"/>
  <c r="AT851" i="5" s="1"/>
  <c r="AU851" i="5" a="1"/>
  <c r="AU851" i="5" s="1"/>
  <c r="AV851" i="5" a="1"/>
  <c r="AV851" i="5" s="1"/>
  <c r="AW851" i="5" a="1"/>
  <c r="AW851" i="5" s="1"/>
  <c r="AX851" i="5" a="1"/>
  <c r="AX851" i="5" s="1"/>
  <c r="AY851" i="5" a="1"/>
  <c r="AY851" i="5" s="1"/>
  <c r="AO852" i="5" a="1"/>
  <c r="AO852" i="5" s="1"/>
  <c r="AP852" i="5" a="1"/>
  <c r="AP852" i="5" s="1"/>
  <c r="AQ852" i="5" a="1"/>
  <c r="AQ852" i="5" s="1"/>
  <c r="AR852" i="5" a="1"/>
  <c r="AR852" i="5" s="1"/>
  <c r="AS852" i="5" a="1"/>
  <c r="AS852" i="5" s="1"/>
  <c r="AT852" i="5" a="1"/>
  <c r="AT852" i="5" s="1"/>
  <c r="AU852" i="5" a="1"/>
  <c r="AU852" i="5" s="1"/>
  <c r="AV852" i="5" a="1"/>
  <c r="AV852" i="5" s="1"/>
  <c r="AW852" i="5" a="1"/>
  <c r="AW852" i="5" s="1"/>
  <c r="AX852" i="5" a="1"/>
  <c r="AX852" i="5" s="1"/>
  <c r="AY852" i="5" a="1"/>
  <c r="AY852" i="5" s="1"/>
  <c r="AO853" i="5" a="1"/>
  <c r="AO853" i="5" s="1"/>
  <c r="AP853" i="5" a="1"/>
  <c r="AP853" i="5" s="1"/>
  <c r="AQ853" i="5" a="1"/>
  <c r="AQ853" i="5" s="1"/>
  <c r="AR853" i="5" a="1"/>
  <c r="AR853" i="5" s="1"/>
  <c r="AS853" i="5" a="1"/>
  <c r="AS853" i="5" s="1"/>
  <c r="AT853" i="5" a="1"/>
  <c r="AT853" i="5" s="1"/>
  <c r="AU853" i="5" a="1"/>
  <c r="AU853" i="5" s="1"/>
  <c r="AV853" i="5" a="1"/>
  <c r="AV853" i="5" s="1"/>
  <c r="AW853" i="5" a="1"/>
  <c r="AW853" i="5" s="1"/>
  <c r="AX853" i="5" a="1"/>
  <c r="AX853" i="5" s="1"/>
  <c r="AY853" i="5" a="1"/>
  <c r="AY853" i="5" s="1"/>
  <c r="AO854" i="5" a="1"/>
  <c r="AO854" i="5" s="1"/>
  <c r="AP854" i="5" a="1"/>
  <c r="AP854" i="5" s="1"/>
  <c r="AQ854" i="5" a="1"/>
  <c r="AQ854" i="5" s="1"/>
  <c r="AR854" i="5" a="1"/>
  <c r="AR854" i="5" s="1"/>
  <c r="AS854" i="5" a="1"/>
  <c r="AS854" i="5" s="1"/>
  <c r="AT854" i="5" a="1"/>
  <c r="AT854" i="5" s="1"/>
  <c r="AU854" i="5" a="1"/>
  <c r="AU854" i="5" s="1"/>
  <c r="AV854" i="5" a="1"/>
  <c r="AV854" i="5" s="1"/>
  <c r="AW854" i="5" a="1"/>
  <c r="AW854" i="5" s="1"/>
  <c r="AX854" i="5" a="1"/>
  <c r="AX854" i="5" s="1"/>
  <c r="AY854" i="5" a="1"/>
  <c r="AY854" i="5" s="1"/>
  <c r="AO855" i="5" a="1"/>
  <c r="AO855" i="5" s="1"/>
  <c r="AP855" i="5" a="1"/>
  <c r="AP855" i="5" s="1"/>
  <c r="AQ855" i="5" a="1"/>
  <c r="AQ855" i="5" s="1"/>
  <c r="AR855" i="5" a="1"/>
  <c r="AR855" i="5" s="1"/>
  <c r="AS855" i="5" a="1"/>
  <c r="AS855" i="5" s="1"/>
  <c r="AT855" i="5" a="1"/>
  <c r="AT855" i="5" s="1"/>
  <c r="AU855" i="5" a="1"/>
  <c r="AU855" i="5" s="1"/>
  <c r="AV855" i="5" a="1"/>
  <c r="AV855" i="5" s="1"/>
  <c r="AW855" i="5" a="1"/>
  <c r="AW855" i="5" s="1"/>
  <c r="AX855" i="5" a="1"/>
  <c r="AX855" i="5" s="1"/>
  <c r="AY855" i="5" a="1"/>
  <c r="AY855" i="5" s="1"/>
  <c r="AO856" i="5" a="1"/>
  <c r="AO856" i="5" s="1"/>
  <c r="AP856" i="5" a="1"/>
  <c r="AP856" i="5" s="1"/>
  <c r="AQ856" i="5" a="1"/>
  <c r="AQ856" i="5" s="1"/>
  <c r="AR856" i="5" a="1"/>
  <c r="AR856" i="5" s="1"/>
  <c r="AS856" i="5" a="1"/>
  <c r="AS856" i="5" s="1"/>
  <c r="AT856" i="5" a="1"/>
  <c r="AT856" i="5" s="1"/>
  <c r="AU856" i="5" a="1"/>
  <c r="AU856" i="5" s="1"/>
  <c r="AV856" i="5" a="1"/>
  <c r="AV856" i="5" s="1"/>
  <c r="AW856" i="5" a="1"/>
  <c r="AW856" i="5" s="1"/>
  <c r="AX856" i="5" a="1"/>
  <c r="AX856" i="5" s="1"/>
  <c r="AY856" i="5" a="1"/>
  <c r="AY856" i="5" s="1"/>
  <c r="AO857" i="5" a="1"/>
  <c r="AO857" i="5" s="1"/>
  <c r="AP857" i="5" a="1"/>
  <c r="AP857" i="5" s="1"/>
  <c r="AQ857" i="5" a="1"/>
  <c r="AQ857" i="5" s="1"/>
  <c r="AR857" i="5" a="1"/>
  <c r="AR857" i="5" s="1"/>
  <c r="AS857" i="5" a="1"/>
  <c r="AS857" i="5" s="1"/>
  <c r="AT857" i="5" a="1"/>
  <c r="AT857" i="5" s="1"/>
  <c r="AU857" i="5" a="1"/>
  <c r="AU857" i="5" s="1"/>
  <c r="AV857" i="5" a="1"/>
  <c r="AV857" i="5" s="1"/>
  <c r="AW857" i="5" a="1"/>
  <c r="AW857" i="5" s="1"/>
  <c r="AX857" i="5" a="1"/>
  <c r="AX857" i="5" s="1"/>
  <c r="AY857" i="5" a="1"/>
  <c r="AY857" i="5" s="1"/>
  <c r="AO858" i="5" a="1"/>
  <c r="AO858" i="5" s="1"/>
  <c r="AP858" i="5" a="1"/>
  <c r="AP858" i="5" s="1"/>
  <c r="AQ858" i="5" a="1"/>
  <c r="AQ858" i="5" s="1"/>
  <c r="AR858" i="5" a="1"/>
  <c r="AR858" i="5" s="1"/>
  <c r="AS858" i="5" a="1"/>
  <c r="AS858" i="5" s="1"/>
  <c r="AT858" i="5" a="1"/>
  <c r="AT858" i="5" s="1"/>
  <c r="AU858" i="5" a="1"/>
  <c r="AU858" i="5" s="1"/>
  <c r="AV858" i="5" a="1"/>
  <c r="AV858" i="5" s="1"/>
  <c r="AW858" i="5" a="1"/>
  <c r="AW858" i="5" s="1"/>
  <c r="AX858" i="5" a="1"/>
  <c r="AX858" i="5" s="1"/>
  <c r="AY858" i="5" a="1"/>
  <c r="AY858" i="5" s="1"/>
  <c r="AO859" i="5" a="1"/>
  <c r="AO859" i="5" s="1"/>
  <c r="AP859" i="5" a="1"/>
  <c r="AP859" i="5" s="1"/>
  <c r="AQ859" i="5" a="1"/>
  <c r="AQ859" i="5" s="1"/>
  <c r="AR859" i="5" a="1"/>
  <c r="AR859" i="5" s="1"/>
  <c r="AS859" i="5" a="1"/>
  <c r="AS859" i="5" s="1"/>
  <c r="AT859" i="5" a="1"/>
  <c r="AT859" i="5" s="1"/>
  <c r="AU859" i="5" a="1"/>
  <c r="AU859" i="5" s="1"/>
  <c r="AV859" i="5" a="1"/>
  <c r="AV859" i="5" s="1"/>
  <c r="AW859" i="5" a="1"/>
  <c r="AW859" i="5" s="1"/>
  <c r="AX859" i="5" a="1"/>
  <c r="AX859" i="5" s="1"/>
  <c r="AY859" i="5" a="1"/>
  <c r="AY859" i="5" s="1"/>
  <c r="AO860" i="5" a="1"/>
  <c r="AO860" i="5" s="1"/>
  <c r="AP860" i="5" a="1"/>
  <c r="AP860" i="5" s="1"/>
  <c r="AQ860" i="5" a="1"/>
  <c r="AQ860" i="5" s="1"/>
  <c r="AR860" i="5" a="1"/>
  <c r="AR860" i="5" s="1"/>
  <c r="AS860" i="5" a="1"/>
  <c r="AS860" i="5" s="1"/>
  <c r="AT860" i="5" a="1"/>
  <c r="AT860" i="5" s="1"/>
  <c r="AU860" i="5" a="1"/>
  <c r="AU860" i="5" s="1"/>
  <c r="AV860" i="5" a="1"/>
  <c r="AV860" i="5" s="1"/>
  <c r="AW860" i="5" a="1"/>
  <c r="AW860" i="5" s="1"/>
  <c r="AX860" i="5" a="1"/>
  <c r="AX860" i="5" s="1"/>
  <c r="AY860" i="5" a="1"/>
  <c r="AY860" i="5" s="1"/>
  <c r="AO861" i="5" a="1"/>
  <c r="AO861" i="5" s="1"/>
  <c r="AP861" i="5" a="1"/>
  <c r="AP861" i="5" s="1"/>
  <c r="AQ861" i="5" a="1"/>
  <c r="AQ861" i="5" s="1"/>
  <c r="AR861" i="5" a="1"/>
  <c r="AR861" i="5" s="1"/>
  <c r="AS861" i="5" a="1"/>
  <c r="AS861" i="5" s="1"/>
  <c r="AT861" i="5" a="1"/>
  <c r="AT861" i="5" s="1"/>
  <c r="AU861" i="5" a="1"/>
  <c r="AU861" i="5" s="1"/>
  <c r="AV861" i="5" a="1"/>
  <c r="AV861" i="5" s="1"/>
  <c r="AW861" i="5" a="1"/>
  <c r="AW861" i="5" s="1"/>
  <c r="AX861" i="5" a="1"/>
  <c r="AX861" i="5" s="1"/>
  <c r="AY861" i="5" a="1"/>
  <c r="AY861" i="5" s="1"/>
  <c r="AO862" i="5" a="1"/>
  <c r="AO862" i="5" s="1"/>
  <c r="AP862" i="5" a="1"/>
  <c r="AP862" i="5" s="1"/>
  <c r="AQ862" i="5" a="1"/>
  <c r="AQ862" i="5" s="1"/>
  <c r="AR862" i="5" a="1"/>
  <c r="AR862" i="5" s="1"/>
  <c r="AS862" i="5" a="1"/>
  <c r="AS862" i="5" s="1"/>
  <c r="AT862" i="5" a="1"/>
  <c r="AT862" i="5" s="1"/>
  <c r="AU862" i="5" a="1"/>
  <c r="AU862" i="5" s="1"/>
  <c r="AV862" i="5" a="1"/>
  <c r="AV862" i="5" s="1"/>
  <c r="AW862" i="5" a="1"/>
  <c r="AW862" i="5" s="1"/>
  <c r="AX862" i="5" a="1"/>
  <c r="AX862" i="5" s="1"/>
  <c r="AY862" i="5" a="1"/>
  <c r="AY862" i="5" s="1"/>
  <c r="AO863" i="5" a="1"/>
  <c r="AO863" i="5" s="1"/>
  <c r="AP863" i="5" a="1"/>
  <c r="AP863" i="5" s="1"/>
  <c r="AQ863" i="5" a="1"/>
  <c r="AQ863" i="5" s="1"/>
  <c r="AR863" i="5" a="1"/>
  <c r="AR863" i="5" s="1"/>
  <c r="AS863" i="5" a="1"/>
  <c r="AS863" i="5" s="1"/>
  <c r="AT863" i="5" a="1"/>
  <c r="AT863" i="5" s="1"/>
  <c r="AU863" i="5" a="1"/>
  <c r="AU863" i="5" s="1"/>
  <c r="AV863" i="5" a="1"/>
  <c r="AV863" i="5" s="1"/>
  <c r="AW863" i="5" a="1"/>
  <c r="AW863" i="5" s="1"/>
  <c r="AX863" i="5" a="1"/>
  <c r="AX863" i="5" s="1"/>
  <c r="AY863" i="5" a="1"/>
  <c r="AY863" i="5" s="1"/>
  <c r="AO864" i="5" a="1"/>
  <c r="AO864" i="5" s="1"/>
  <c r="AP864" i="5" a="1"/>
  <c r="AP864" i="5" s="1"/>
  <c r="AQ864" i="5" a="1"/>
  <c r="AQ864" i="5" s="1"/>
  <c r="AR864" i="5" a="1"/>
  <c r="AR864" i="5" s="1"/>
  <c r="AS864" i="5" a="1"/>
  <c r="AS864" i="5" s="1"/>
  <c r="AT864" i="5" a="1"/>
  <c r="AT864" i="5" s="1"/>
  <c r="AU864" i="5" a="1"/>
  <c r="AU864" i="5" s="1"/>
  <c r="AV864" i="5" a="1"/>
  <c r="AV864" i="5" s="1"/>
  <c r="AW864" i="5" a="1"/>
  <c r="AW864" i="5" s="1"/>
  <c r="AX864" i="5" a="1"/>
  <c r="AX864" i="5" s="1"/>
  <c r="AY864" i="5" a="1"/>
  <c r="AY864" i="5" s="1"/>
  <c r="AO865" i="5" a="1"/>
  <c r="AO865" i="5" s="1"/>
  <c r="AP865" i="5" a="1"/>
  <c r="AP865" i="5" s="1"/>
  <c r="AQ865" i="5" a="1"/>
  <c r="AQ865" i="5" s="1"/>
  <c r="AR865" i="5" a="1"/>
  <c r="AR865" i="5" s="1"/>
  <c r="AS865" i="5" a="1"/>
  <c r="AS865" i="5" s="1"/>
  <c r="AT865" i="5" a="1"/>
  <c r="AT865" i="5" s="1"/>
  <c r="AU865" i="5" a="1"/>
  <c r="AU865" i="5" s="1"/>
  <c r="AV865" i="5" a="1"/>
  <c r="AV865" i="5" s="1"/>
  <c r="AW865" i="5" a="1"/>
  <c r="AW865" i="5" s="1"/>
  <c r="AX865" i="5" a="1"/>
  <c r="AX865" i="5" s="1"/>
  <c r="AY865" i="5" a="1"/>
  <c r="AY865" i="5" s="1"/>
  <c r="AO866" i="5" a="1"/>
  <c r="AO866" i="5" s="1"/>
  <c r="AP866" i="5" a="1"/>
  <c r="AP866" i="5" s="1"/>
  <c r="AQ866" i="5" a="1"/>
  <c r="AQ866" i="5" s="1"/>
  <c r="AR866" i="5" a="1"/>
  <c r="AR866" i="5" s="1"/>
  <c r="AS866" i="5" a="1"/>
  <c r="AS866" i="5" s="1"/>
  <c r="AT866" i="5" a="1"/>
  <c r="AT866" i="5" s="1"/>
  <c r="AU866" i="5" a="1"/>
  <c r="AU866" i="5" s="1"/>
  <c r="AV866" i="5" a="1"/>
  <c r="AV866" i="5" s="1"/>
  <c r="AW866" i="5" a="1"/>
  <c r="AW866" i="5" s="1"/>
  <c r="AX866" i="5" a="1"/>
  <c r="AX866" i="5" s="1"/>
  <c r="AY866" i="5" a="1"/>
  <c r="AY866" i="5" s="1"/>
  <c r="AO867" i="5" a="1"/>
  <c r="AO867" i="5" s="1"/>
  <c r="AP867" i="5" a="1"/>
  <c r="AP867" i="5" s="1"/>
  <c r="AQ867" i="5" a="1"/>
  <c r="AQ867" i="5" s="1"/>
  <c r="AR867" i="5" a="1"/>
  <c r="AR867" i="5" s="1"/>
  <c r="AS867" i="5" a="1"/>
  <c r="AS867" i="5" s="1"/>
  <c r="AT867" i="5" a="1"/>
  <c r="AT867" i="5" s="1"/>
  <c r="AU867" i="5" a="1"/>
  <c r="AU867" i="5" s="1"/>
  <c r="AV867" i="5" a="1"/>
  <c r="AV867" i="5" s="1"/>
  <c r="AW867" i="5" a="1"/>
  <c r="AW867" i="5" s="1"/>
  <c r="AX867" i="5" a="1"/>
  <c r="AX867" i="5" s="1"/>
  <c r="AY867" i="5" a="1"/>
  <c r="AY867" i="5" s="1"/>
  <c r="AO868" i="5" a="1"/>
  <c r="AO868" i="5" s="1"/>
  <c r="AP868" i="5" a="1"/>
  <c r="AP868" i="5" s="1"/>
  <c r="AQ868" i="5" a="1"/>
  <c r="AQ868" i="5" s="1"/>
  <c r="AR868" i="5" a="1"/>
  <c r="AR868" i="5" s="1"/>
  <c r="AS868" i="5" a="1"/>
  <c r="AS868" i="5" s="1"/>
  <c r="AT868" i="5" a="1"/>
  <c r="AT868" i="5" s="1"/>
  <c r="AU868" i="5" a="1"/>
  <c r="AU868" i="5" s="1"/>
  <c r="AV868" i="5" a="1"/>
  <c r="AV868" i="5" s="1"/>
  <c r="AW868" i="5" a="1"/>
  <c r="AW868" i="5" s="1"/>
  <c r="AX868" i="5" a="1"/>
  <c r="AX868" i="5" s="1"/>
  <c r="AY868" i="5" a="1"/>
  <c r="AY868" i="5" s="1"/>
  <c r="AO869" i="5" a="1"/>
  <c r="AO869" i="5" s="1"/>
  <c r="AP869" i="5" a="1"/>
  <c r="AP869" i="5" s="1"/>
  <c r="AQ869" i="5" a="1"/>
  <c r="AQ869" i="5" s="1"/>
  <c r="AR869" i="5" a="1"/>
  <c r="AR869" i="5" s="1"/>
  <c r="AS869" i="5" a="1"/>
  <c r="AS869" i="5" s="1"/>
  <c r="AT869" i="5" a="1"/>
  <c r="AT869" i="5" s="1"/>
  <c r="AU869" i="5" a="1"/>
  <c r="AU869" i="5" s="1"/>
  <c r="AV869" i="5" a="1"/>
  <c r="AV869" i="5" s="1"/>
  <c r="AW869" i="5" a="1"/>
  <c r="AW869" i="5" s="1"/>
  <c r="AX869" i="5" a="1"/>
  <c r="AX869" i="5" s="1"/>
  <c r="AY869" i="5" a="1"/>
  <c r="AY869" i="5" s="1"/>
  <c r="AO870" i="5" a="1"/>
  <c r="AO870" i="5" s="1"/>
  <c r="AP870" i="5" a="1"/>
  <c r="AP870" i="5" s="1"/>
  <c r="AQ870" i="5" a="1"/>
  <c r="AQ870" i="5" s="1"/>
  <c r="AR870" i="5" a="1"/>
  <c r="AR870" i="5" s="1"/>
  <c r="AS870" i="5" a="1"/>
  <c r="AS870" i="5" s="1"/>
  <c r="AT870" i="5" a="1"/>
  <c r="AT870" i="5" s="1"/>
  <c r="AU870" i="5" a="1"/>
  <c r="AU870" i="5" s="1"/>
  <c r="AV870" i="5" a="1"/>
  <c r="AV870" i="5" s="1"/>
  <c r="AW870" i="5" a="1"/>
  <c r="AW870" i="5" s="1"/>
  <c r="AX870" i="5" a="1"/>
  <c r="AX870" i="5" s="1"/>
  <c r="AY870" i="5" a="1"/>
  <c r="AY870" i="5" s="1"/>
  <c r="AO871" i="5" a="1"/>
  <c r="AO871" i="5" s="1"/>
  <c r="AP871" i="5" a="1"/>
  <c r="AP871" i="5" s="1"/>
  <c r="AQ871" i="5" a="1"/>
  <c r="AQ871" i="5" s="1"/>
  <c r="AR871" i="5" a="1"/>
  <c r="AR871" i="5" s="1"/>
  <c r="AS871" i="5" a="1"/>
  <c r="AS871" i="5" s="1"/>
  <c r="AT871" i="5" a="1"/>
  <c r="AT871" i="5" s="1"/>
  <c r="AU871" i="5" a="1"/>
  <c r="AU871" i="5" s="1"/>
  <c r="AV871" i="5" a="1"/>
  <c r="AV871" i="5" s="1"/>
  <c r="AW871" i="5" a="1"/>
  <c r="AW871" i="5" s="1"/>
  <c r="AX871" i="5" a="1"/>
  <c r="AX871" i="5" s="1"/>
  <c r="AY871" i="5" a="1"/>
  <c r="AY871" i="5" s="1"/>
  <c r="AO872" i="5" a="1"/>
  <c r="AO872" i="5" s="1"/>
  <c r="AP872" i="5" a="1"/>
  <c r="AP872" i="5" s="1"/>
  <c r="AQ872" i="5" a="1"/>
  <c r="AQ872" i="5" s="1"/>
  <c r="AR872" i="5" a="1"/>
  <c r="AR872" i="5" s="1"/>
  <c r="AS872" i="5" a="1"/>
  <c r="AS872" i="5" s="1"/>
  <c r="AT872" i="5" a="1"/>
  <c r="AT872" i="5" s="1"/>
  <c r="AU872" i="5" a="1"/>
  <c r="AU872" i="5" s="1"/>
  <c r="AV872" i="5" a="1"/>
  <c r="AV872" i="5" s="1"/>
  <c r="AW872" i="5" a="1"/>
  <c r="AW872" i="5" s="1"/>
  <c r="AX872" i="5" a="1"/>
  <c r="AX872" i="5" s="1"/>
  <c r="AY872" i="5" a="1"/>
  <c r="AY872" i="5" s="1"/>
  <c r="AO873" i="5" a="1"/>
  <c r="AO873" i="5" s="1"/>
  <c r="AP873" i="5" a="1"/>
  <c r="AP873" i="5" s="1"/>
  <c r="AQ873" i="5" a="1"/>
  <c r="AQ873" i="5" s="1"/>
  <c r="AR873" i="5" a="1"/>
  <c r="AR873" i="5" s="1"/>
  <c r="AS873" i="5" a="1"/>
  <c r="AS873" i="5" s="1"/>
  <c r="AT873" i="5" a="1"/>
  <c r="AT873" i="5" s="1"/>
  <c r="AU873" i="5" a="1"/>
  <c r="AU873" i="5" s="1"/>
  <c r="AV873" i="5" a="1"/>
  <c r="AV873" i="5" s="1"/>
  <c r="AW873" i="5" a="1"/>
  <c r="AW873" i="5" s="1"/>
  <c r="AX873" i="5" a="1"/>
  <c r="AX873" i="5" s="1"/>
  <c r="AY873" i="5" a="1"/>
  <c r="AY873" i="5" s="1"/>
  <c r="AO874" i="5" a="1"/>
  <c r="AO874" i="5" s="1"/>
  <c r="AP874" i="5" a="1"/>
  <c r="AP874" i="5" s="1"/>
  <c r="AQ874" i="5" a="1"/>
  <c r="AQ874" i="5" s="1"/>
  <c r="AR874" i="5" a="1"/>
  <c r="AR874" i="5" s="1"/>
  <c r="AS874" i="5" a="1"/>
  <c r="AS874" i="5" s="1"/>
  <c r="AT874" i="5" a="1"/>
  <c r="AT874" i="5" s="1"/>
  <c r="AU874" i="5" a="1"/>
  <c r="AU874" i="5" s="1"/>
  <c r="AV874" i="5" a="1"/>
  <c r="AV874" i="5" s="1"/>
  <c r="AW874" i="5" a="1"/>
  <c r="AW874" i="5" s="1"/>
  <c r="AX874" i="5" a="1"/>
  <c r="AX874" i="5" s="1"/>
  <c r="AY874" i="5" a="1"/>
  <c r="AY874" i="5" s="1"/>
  <c r="AO875" i="5" a="1"/>
  <c r="AO875" i="5" s="1"/>
  <c r="AP875" i="5" a="1"/>
  <c r="AP875" i="5" s="1"/>
  <c r="AQ875" i="5" a="1"/>
  <c r="AQ875" i="5" s="1"/>
  <c r="AR875" i="5" a="1"/>
  <c r="AR875" i="5" s="1"/>
  <c r="AS875" i="5" a="1"/>
  <c r="AS875" i="5" s="1"/>
  <c r="AT875" i="5" a="1"/>
  <c r="AT875" i="5" s="1"/>
  <c r="AU875" i="5" a="1"/>
  <c r="AU875" i="5" s="1"/>
  <c r="AV875" i="5" a="1"/>
  <c r="AV875" i="5" s="1"/>
  <c r="AW875" i="5" a="1"/>
  <c r="AW875" i="5" s="1"/>
  <c r="AX875" i="5" a="1"/>
  <c r="AX875" i="5" s="1"/>
  <c r="AY875" i="5" a="1"/>
  <c r="AY875" i="5" s="1"/>
  <c r="AO876" i="5" a="1"/>
  <c r="AO876" i="5" s="1"/>
  <c r="AP876" i="5" a="1"/>
  <c r="AP876" i="5" s="1"/>
  <c r="AQ876" i="5" a="1"/>
  <c r="AQ876" i="5" s="1"/>
  <c r="AR876" i="5" a="1"/>
  <c r="AR876" i="5" s="1"/>
  <c r="AS876" i="5" a="1"/>
  <c r="AS876" i="5" s="1"/>
  <c r="AT876" i="5" a="1"/>
  <c r="AT876" i="5" s="1"/>
  <c r="AU876" i="5" a="1"/>
  <c r="AU876" i="5" s="1"/>
  <c r="AV876" i="5" a="1"/>
  <c r="AV876" i="5" s="1"/>
  <c r="AW876" i="5" a="1"/>
  <c r="AW876" i="5" s="1"/>
  <c r="AX876" i="5" a="1"/>
  <c r="AX876" i="5" s="1"/>
  <c r="AY876" i="5" a="1"/>
  <c r="AY876" i="5" s="1"/>
  <c r="AO877" i="5" a="1"/>
  <c r="AO877" i="5" s="1"/>
  <c r="AP877" i="5" a="1"/>
  <c r="AP877" i="5" s="1"/>
  <c r="AQ877" i="5" a="1"/>
  <c r="AQ877" i="5" s="1"/>
  <c r="AR877" i="5" a="1"/>
  <c r="AR877" i="5" s="1"/>
  <c r="AS877" i="5" a="1"/>
  <c r="AS877" i="5" s="1"/>
  <c r="AT877" i="5" a="1"/>
  <c r="AT877" i="5" s="1"/>
  <c r="AU877" i="5" a="1"/>
  <c r="AU877" i="5" s="1"/>
  <c r="AV877" i="5" a="1"/>
  <c r="AV877" i="5" s="1"/>
  <c r="AW877" i="5" a="1"/>
  <c r="AW877" i="5" s="1"/>
  <c r="AX877" i="5" a="1"/>
  <c r="AX877" i="5" s="1"/>
  <c r="AY877" i="5" a="1"/>
  <c r="AY877" i="5" s="1"/>
  <c r="AO878" i="5" a="1"/>
  <c r="AO878" i="5" s="1"/>
  <c r="AP878" i="5" a="1"/>
  <c r="AP878" i="5" s="1"/>
  <c r="AQ878" i="5" a="1"/>
  <c r="AQ878" i="5" s="1"/>
  <c r="AR878" i="5" a="1"/>
  <c r="AR878" i="5" s="1"/>
  <c r="AS878" i="5" a="1"/>
  <c r="AS878" i="5" s="1"/>
  <c r="AT878" i="5" a="1"/>
  <c r="AT878" i="5" s="1"/>
  <c r="AU878" i="5" a="1"/>
  <c r="AU878" i="5" s="1"/>
  <c r="AV878" i="5" a="1"/>
  <c r="AV878" i="5" s="1"/>
  <c r="AW878" i="5" a="1"/>
  <c r="AW878" i="5" s="1"/>
  <c r="AX878" i="5" a="1"/>
  <c r="AX878" i="5" s="1"/>
  <c r="AY878" i="5" a="1"/>
  <c r="AY878" i="5" s="1"/>
  <c r="AO879" i="5" a="1"/>
  <c r="AO879" i="5" s="1"/>
  <c r="AP879" i="5" a="1"/>
  <c r="AP879" i="5" s="1"/>
  <c r="AQ879" i="5" a="1"/>
  <c r="AQ879" i="5" s="1"/>
  <c r="AR879" i="5" a="1"/>
  <c r="AR879" i="5" s="1"/>
  <c r="AS879" i="5" a="1"/>
  <c r="AS879" i="5" s="1"/>
  <c r="AT879" i="5" a="1"/>
  <c r="AT879" i="5" s="1"/>
  <c r="AU879" i="5" a="1"/>
  <c r="AU879" i="5" s="1"/>
  <c r="AV879" i="5" a="1"/>
  <c r="AV879" i="5" s="1"/>
  <c r="AW879" i="5" a="1"/>
  <c r="AW879" i="5" s="1"/>
  <c r="AX879" i="5" a="1"/>
  <c r="AX879" i="5" s="1"/>
  <c r="AY879" i="5" a="1"/>
  <c r="AY879" i="5" s="1"/>
  <c r="AO880" i="5" a="1"/>
  <c r="AO880" i="5" s="1"/>
  <c r="AP880" i="5" a="1"/>
  <c r="AP880" i="5" s="1"/>
  <c r="AQ880" i="5" a="1"/>
  <c r="AQ880" i="5" s="1"/>
  <c r="AR880" i="5" a="1"/>
  <c r="AR880" i="5" s="1"/>
  <c r="AS880" i="5" a="1"/>
  <c r="AS880" i="5" s="1"/>
  <c r="AT880" i="5" a="1"/>
  <c r="AT880" i="5" s="1"/>
  <c r="AU880" i="5" a="1"/>
  <c r="AU880" i="5" s="1"/>
  <c r="AV880" i="5" a="1"/>
  <c r="AV880" i="5" s="1"/>
  <c r="AW880" i="5" a="1"/>
  <c r="AW880" i="5" s="1"/>
  <c r="AX880" i="5" a="1"/>
  <c r="AX880" i="5" s="1"/>
  <c r="AY880" i="5" a="1"/>
  <c r="AY880" i="5" s="1"/>
  <c r="AO881" i="5" a="1"/>
  <c r="AO881" i="5" s="1"/>
  <c r="AP881" i="5" a="1"/>
  <c r="AP881" i="5" s="1"/>
  <c r="AQ881" i="5" a="1"/>
  <c r="AQ881" i="5" s="1"/>
  <c r="AR881" i="5" a="1"/>
  <c r="AR881" i="5" s="1"/>
  <c r="AS881" i="5" a="1"/>
  <c r="AS881" i="5" s="1"/>
  <c r="AT881" i="5" a="1"/>
  <c r="AT881" i="5" s="1"/>
  <c r="AU881" i="5" a="1"/>
  <c r="AU881" i="5" s="1"/>
  <c r="AV881" i="5" a="1"/>
  <c r="AV881" i="5" s="1"/>
  <c r="AW881" i="5" a="1"/>
  <c r="AW881" i="5" s="1"/>
  <c r="AX881" i="5" a="1"/>
  <c r="AX881" i="5" s="1"/>
  <c r="AY881" i="5" a="1"/>
  <c r="AY881" i="5" s="1"/>
  <c r="AO882" i="5" a="1"/>
  <c r="AO882" i="5" s="1"/>
  <c r="AP882" i="5" a="1"/>
  <c r="AP882" i="5" s="1"/>
  <c r="AQ882" i="5" a="1"/>
  <c r="AQ882" i="5" s="1"/>
  <c r="AR882" i="5" a="1"/>
  <c r="AR882" i="5" s="1"/>
  <c r="AS882" i="5" a="1"/>
  <c r="AS882" i="5" s="1"/>
  <c r="AT882" i="5" a="1"/>
  <c r="AT882" i="5" s="1"/>
  <c r="AU882" i="5" a="1"/>
  <c r="AU882" i="5" s="1"/>
  <c r="AV882" i="5" a="1"/>
  <c r="AV882" i="5" s="1"/>
  <c r="AW882" i="5" a="1"/>
  <c r="AW882" i="5" s="1"/>
  <c r="AX882" i="5" a="1"/>
  <c r="AX882" i="5" s="1"/>
  <c r="AY882" i="5" a="1"/>
  <c r="AY882" i="5" s="1"/>
  <c r="AO883" i="5" a="1"/>
  <c r="AO883" i="5" s="1"/>
  <c r="AP883" i="5" a="1"/>
  <c r="AP883" i="5" s="1"/>
  <c r="AQ883" i="5" a="1"/>
  <c r="AQ883" i="5" s="1"/>
  <c r="AR883" i="5" a="1"/>
  <c r="AR883" i="5" s="1"/>
  <c r="AS883" i="5" a="1"/>
  <c r="AS883" i="5" s="1"/>
  <c r="AT883" i="5" a="1"/>
  <c r="AT883" i="5" s="1"/>
  <c r="AU883" i="5" a="1"/>
  <c r="AU883" i="5" s="1"/>
  <c r="AV883" i="5" a="1"/>
  <c r="AV883" i="5" s="1"/>
  <c r="AW883" i="5" a="1"/>
  <c r="AW883" i="5" s="1"/>
  <c r="AX883" i="5" a="1"/>
  <c r="AX883" i="5" s="1"/>
  <c r="AY883" i="5" a="1"/>
  <c r="AY883" i="5" s="1"/>
  <c r="AO884" i="5" a="1"/>
  <c r="AO884" i="5" s="1"/>
  <c r="AP884" i="5" a="1"/>
  <c r="AP884" i="5" s="1"/>
  <c r="AQ884" i="5" a="1"/>
  <c r="AQ884" i="5" s="1"/>
  <c r="AR884" i="5" a="1"/>
  <c r="AR884" i="5" s="1"/>
  <c r="AS884" i="5" a="1"/>
  <c r="AS884" i="5" s="1"/>
  <c r="AT884" i="5" a="1"/>
  <c r="AT884" i="5" s="1"/>
  <c r="AU884" i="5" a="1"/>
  <c r="AU884" i="5" s="1"/>
  <c r="AV884" i="5" a="1"/>
  <c r="AV884" i="5" s="1"/>
  <c r="AW884" i="5" a="1"/>
  <c r="AW884" i="5" s="1"/>
  <c r="AX884" i="5" a="1"/>
  <c r="AX884" i="5" s="1"/>
  <c r="AY884" i="5" a="1"/>
  <c r="AY884" i="5" s="1"/>
  <c r="AO885" i="5" a="1"/>
  <c r="AO885" i="5" s="1"/>
  <c r="AP885" i="5" a="1"/>
  <c r="AP885" i="5" s="1"/>
  <c r="AQ885" i="5" a="1"/>
  <c r="AQ885" i="5" s="1"/>
  <c r="AR885" i="5" a="1"/>
  <c r="AR885" i="5" s="1"/>
  <c r="AS885" i="5" a="1"/>
  <c r="AS885" i="5" s="1"/>
  <c r="AT885" i="5" a="1"/>
  <c r="AT885" i="5" s="1"/>
  <c r="AU885" i="5" a="1"/>
  <c r="AU885" i="5" s="1"/>
  <c r="AV885" i="5" a="1"/>
  <c r="AV885" i="5" s="1"/>
  <c r="AW885" i="5" a="1"/>
  <c r="AW885" i="5" s="1"/>
  <c r="AX885" i="5" a="1"/>
  <c r="AX885" i="5" s="1"/>
  <c r="AY885" i="5" a="1"/>
  <c r="AY885" i="5" s="1"/>
  <c r="AO886" i="5" a="1"/>
  <c r="AO886" i="5" s="1"/>
  <c r="AP886" i="5" a="1"/>
  <c r="AP886" i="5" s="1"/>
  <c r="AQ886" i="5" a="1"/>
  <c r="AQ886" i="5" s="1"/>
  <c r="AR886" i="5" a="1"/>
  <c r="AR886" i="5" s="1"/>
  <c r="AS886" i="5" a="1"/>
  <c r="AS886" i="5" s="1"/>
  <c r="AT886" i="5" a="1"/>
  <c r="AT886" i="5" s="1"/>
  <c r="AU886" i="5" a="1"/>
  <c r="AU886" i="5" s="1"/>
  <c r="AV886" i="5" a="1"/>
  <c r="AV886" i="5" s="1"/>
  <c r="AW886" i="5" a="1"/>
  <c r="AW886" i="5" s="1"/>
  <c r="AX886" i="5" a="1"/>
  <c r="AX886" i="5" s="1"/>
  <c r="AY886" i="5" a="1"/>
  <c r="AY886" i="5" s="1"/>
  <c r="AO887" i="5" a="1"/>
  <c r="AO887" i="5" s="1"/>
  <c r="AP887" i="5" a="1"/>
  <c r="AP887" i="5" s="1"/>
  <c r="AQ887" i="5" a="1"/>
  <c r="AQ887" i="5" s="1"/>
  <c r="AR887" i="5" a="1"/>
  <c r="AR887" i="5" s="1"/>
  <c r="AS887" i="5" a="1"/>
  <c r="AS887" i="5" s="1"/>
  <c r="AT887" i="5" a="1"/>
  <c r="AT887" i="5" s="1"/>
  <c r="AU887" i="5" a="1"/>
  <c r="AU887" i="5" s="1"/>
  <c r="AV887" i="5" a="1"/>
  <c r="AV887" i="5" s="1"/>
  <c r="AW887" i="5" a="1"/>
  <c r="AW887" i="5" s="1"/>
  <c r="AX887" i="5" a="1"/>
  <c r="AX887" i="5" s="1"/>
  <c r="AY887" i="5" a="1"/>
  <c r="AY887" i="5" s="1"/>
  <c r="AO888" i="5" a="1"/>
  <c r="AO888" i="5" s="1"/>
  <c r="AP888" i="5" a="1"/>
  <c r="AP888" i="5" s="1"/>
  <c r="AQ888" i="5" a="1"/>
  <c r="AQ888" i="5" s="1"/>
  <c r="AR888" i="5" a="1"/>
  <c r="AR888" i="5" s="1"/>
  <c r="AS888" i="5" a="1"/>
  <c r="AS888" i="5" s="1"/>
  <c r="AT888" i="5" a="1"/>
  <c r="AT888" i="5" s="1"/>
  <c r="AU888" i="5" a="1"/>
  <c r="AU888" i="5" s="1"/>
  <c r="AV888" i="5" a="1"/>
  <c r="AV888" i="5" s="1"/>
  <c r="AW888" i="5" a="1"/>
  <c r="AW888" i="5" s="1"/>
  <c r="AX888" i="5" a="1"/>
  <c r="AX888" i="5" s="1"/>
  <c r="AY888" i="5" a="1"/>
  <c r="AY888" i="5" s="1"/>
  <c r="AO889" i="5" a="1"/>
  <c r="AO889" i="5" s="1"/>
  <c r="AP889" i="5" a="1"/>
  <c r="AP889" i="5" s="1"/>
  <c r="AQ889" i="5" a="1"/>
  <c r="AQ889" i="5" s="1"/>
  <c r="AR889" i="5" a="1"/>
  <c r="AR889" i="5" s="1"/>
  <c r="AS889" i="5" a="1"/>
  <c r="AS889" i="5" s="1"/>
  <c r="AT889" i="5" a="1"/>
  <c r="AT889" i="5" s="1"/>
  <c r="AU889" i="5" a="1"/>
  <c r="AU889" i="5" s="1"/>
  <c r="AV889" i="5" a="1"/>
  <c r="AV889" i="5" s="1"/>
  <c r="AW889" i="5" a="1"/>
  <c r="AW889" i="5" s="1"/>
  <c r="AX889" i="5" a="1"/>
  <c r="AX889" i="5" s="1"/>
  <c r="AY889" i="5" a="1"/>
  <c r="AY889" i="5" s="1"/>
  <c r="AO890" i="5" a="1"/>
  <c r="AO890" i="5" s="1"/>
  <c r="AP890" i="5" a="1"/>
  <c r="AP890" i="5" s="1"/>
  <c r="AQ890" i="5" a="1"/>
  <c r="AQ890" i="5" s="1"/>
  <c r="AR890" i="5" a="1"/>
  <c r="AR890" i="5" s="1"/>
  <c r="AS890" i="5" a="1"/>
  <c r="AS890" i="5" s="1"/>
  <c r="AT890" i="5" a="1"/>
  <c r="AT890" i="5" s="1"/>
  <c r="AU890" i="5" a="1"/>
  <c r="AU890" i="5" s="1"/>
  <c r="AV890" i="5" a="1"/>
  <c r="AV890" i="5" s="1"/>
  <c r="AW890" i="5" a="1"/>
  <c r="AW890" i="5" s="1"/>
  <c r="AX890" i="5" a="1"/>
  <c r="AX890" i="5" s="1"/>
  <c r="AY890" i="5" a="1"/>
  <c r="AY890" i="5" s="1"/>
  <c r="AO891" i="5" a="1"/>
  <c r="AO891" i="5" s="1"/>
  <c r="AP891" i="5" a="1"/>
  <c r="AP891" i="5" s="1"/>
  <c r="AQ891" i="5" a="1"/>
  <c r="AQ891" i="5" s="1"/>
  <c r="AR891" i="5" a="1"/>
  <c r="AR891" i="5" s="1"/>
  <c r="AS891" i="5" a="1"/>
  <c r="AS891" i="5" s="1"/>
  <c r="AT891" i="5" a="1"/>
  <c r="AT891" i="5" s="1"/>
  <c r="AU891" i="5" a="1"/>
  <c r="AU891" i="5" s="1"/>
  <c r="AV891" i="5" a="1"/>
  <c r="AV891" i="5" s="1"/>
  <c r="AW891" i="5" a="1"/>
  <c r="AW891" i="5" s="1"/>
  <c r="AX891" i="5" a="1"/>
  <c r="AX891" i="5" s="1"/>
  <c r="AY891" i="5" a="1"/>
  <c r="AY891" i="5" s="1"/>
  <c r="AO892" i="5" a="1"/>
  <c r="AO892" i="5" s="1"/>
  <c r="AP892" i="5" a="1"/>
  <c r="AP892" i="5" s="1"/>
  <c r="AQ892" i="5" a="1"/>
  <c r="AQ892" i="5" s="1"/>
  <c r="AR892" i="5" a="1"/>
  <c r="AR892" i="5" s="1"/>
  <c r="AS892" i="5" a="1"/>
  <c r="AS892" i="5" s="1"/>
  <c r="AT892" i="5" a="1"/>
  <c r="AT892" i="5" s="1"/>
  <c r="AU892" i="5" a="1"/>
  <c r="AU892" i="5" s="1"/>
  <c r="AV892" i="5" a="1"/>
  <c r="AV892" i="5" s="1"/>
  <c r="AW892" i="5" a="1"/>
  <c r="AW892" i="5" s="1"/>
  <c r="AX892" i="5" a="1"/>
  <c r="AX892" i="5" s="1"/>
  <c r="AY892" i="5" a="1"/>
  <c r="AY892" i="5" s="1"/>
  <c r="AO893" i="5" a="1"/>
  <c r="AO893" i="5" s="1"/>
  <c r="AP893" i="5" a="1"/>
  <c r="AP893" i="5" s="1"/>
  <c r="AQ893" i="5" a="1"/>
  <c r="AQ893" i="5" s="1"/>
  <c r="AR893" i="5" a="1"/>
  <c r="AR893" i="5" s="1"/>
  <c r="AS893" i="5" a="1"/>
  <c r="AS893" i="5" s="1"/>
  <c r="AT893" i="5" a="1"/>
  <c r="AT893" i="5" s="1"/>
  <c r="AU893" i="5" a="1"/>
  <c r="AU893" i="5" s="1"/>
  <c r="AV893" i="5" a="1"/>
  <c r="AV893" i="5" s="1"/>
  <c r="AW893" i="5" a="1"/>
  <c r="AW893" i="5" s="1"/>
  <c r="AX893" i="5" a="1"/>
  <c r="AX893" i="5" s="1"/>
  <c r="AY893" i="5" a="1"/>
  <c r="AY893" i="5" s="1"/>
  <c r="AO894" i="5" a="1"/>
  <c r="AO894" i="5" s="1"/>
  <c r="AP894" i="5" a="1"/>
  <c r="AP894" i="5" s="1"/>
  <c r="AQ894" i="5" a="1"/>
  <c r="AQ894" i="5" s="1"/>
  <c r="AR894" i="5" a="1"/>
  <c r="AR894" i="5" s="1"/>
  <c r="AS894" i="5" a="1"/>
  <c r="AS894" i="5" s="1"/>
  <c r="AT894" i="5" a="1"/>
  <c r="AT894" i="5" s="1"/>
  <c r="AU894" i="5" a="1"/>
  <c r="AU894" i="5" s="1"/>
  <c r="AV894" i="5" a="1"/>
  <c r="AV894" i="5" s="1"/>
  <c r="AW894" i="5" a="1"/>
  <c r="AW894" i="5" s="1"/>
  <c r="AX894" i="5" a="1"/>
  <c r="AX894" i="5" s="1"/>
  <c r="AY894" i="5" a="1"/>
  <c r="AY894" i="5" s="1"/>
  <c r="AO895" i="5" a="1"/>
  <c r="AO895" i="5" s="1"/>
  <c r="AP895" i="5" a="1"/>
  <c r="AP895" i="5" s="1"/>
  <c r="AQ895" i="5" a="1"/>
  <c r="AQ895" i="5" s="1"/>
  <c r="AR895" i="5" a="1"/>
  <c r="AR895" i="5" s="1"/>
  <c r="AS895" i="5" a="1"/>
  <c r="AS895" i="5" s="1"/>
  <c r="AT895" i="5" a="1"/>
  <c r="AT895" i="5" s="1"/>
  <c r="AU895" i="5" a="1"/>
  <c r="AU895" i="5" s="1"/>
  <c r="AV895" i="5" a="1"/>
  <c r="AV895" i="5" s="1"/>
  <c r="AW895" i="5" a="1"/>
  <c r="AW895" i="5" s="1"/>
  <c r="AX895" i="5" a="1"/>
  <c r="AX895" i="5" s="1"/>
  <c r="AY895" i="5" a="1"/>
  <c r="AY895" i="5" s="1"/>
  <c r="AO896" i="5" a="1"/>
  <c r="AO896" i="5" s="1"/>
  <c r="AP896" i="5" a="1"/>
  <c r="AP896" i="5" s="1"/>
  <c r="AQ896" i="5" a="1"/>
  <c r="AQ896" i="5" s="1"/>
  <c r="AR896" i="5" a="1"/>
  <c r="AR896" i="5" s="1"/>
  <c r="AS896" i="5" a="1"/>
  <c r="AS896" i="5" s="1"/>
  <c r="AT896" i="5" a="1"/>
  <c r="AT896" i="5" s="1"/>
  <c r="AU896" i="5" a="1"/>
  <c r="AU896" i="5" s="1"/>
  <c r="AV896" i="5" a="1"/>
  <c r="AV896" i="5" s="1"/>
  <c r="AW896" i="5" a="1"/>
  <c r="AW896" i="5" s="1"/>
  <c r="AX896" i="5" a="1"/>
  <c r="AX896" i="5" s="1"/>
  <c r="AY896" i="5" a="1"/>
  <c r="AY896" i="5" s="1"/>
  <c r="AO897" i="5" a="1"/>
  <c r="AO897" i="5" s="1"/>
  <c r="AP897" i="5" a="1"/>
  <c r="AP897" i="5" s="1"/>
  <c r="AQ897" i="5" a="1"/>
  <c r="AQ897" i="5" s="1"/>
  <c r="AR897" i="5" a="1"/>
  <c r="AR897" i="5" s="1"/>
  <c r="AS897" i="5" a="1"/>
  <c r="AS897" i="5" s="1"/>
  <c r="AT897" i="5" a="1"/>
  <c r="AT897" i="5" s="1"/>
  <c r="AU897" i="5" a="1"/>
  <c r="AU897" i="5" s="1"/>
  <c r="AV897" i="5" a="1"/>
  <c r="AV897" i="5" s="1"/>
  <c r="AW897" i="5" a="1"/>
  <c r="AW897" i="5" s="1"/>
  <c r="AX897" i="5" a="1"/>
  <c r="AX897" i="5" s="1"/>
  <c r="AY897" i="5" a="1"/>
  <c r="AY897" i="5" s="1"/>
  <c r="AO898" i="5" a="1"/>
  <c r="AO898" i="5" s="1"/>
  <c r="AP898" i="5" a="1"/>
  <c r="AP898" i="5" s="1"/>
  <c r="AQ898" i="5" a="1"/>
  <c r="AQ898" i="5" s="1"/>
  <c r="AR898" i="5" a="1"/>
  <c r="AR898" i="5" s="1"/>
  <c r="AS898" i="5" a="1"/>
  <c r="AS898" i="5" s="1"/>
  <c r="AT898" i="5" a="1"/>
  <c r="AT898" i="5" s="1"/>
  <c r="AU898" i="5" a="1"/>
  <c r="AU898" i="5" s="1"/>
  <c r="AV898" i="5" a="1"/>
  <c r="AV898" i="5" s="1"/>
  <c r="AW898" i="5" a="1"/>
  <c r="AW898" i="5" s="1"/>
  <c r="AX898" i="5" a="1"/>
  <c r="AX898" i="5" s="1"/>
  <c r="AY898" i="5" a="1"/>
  <c r="AY898" i="5" s="1"/>
  <c r="AO899" i="5" a="1"/>
  <c r="AO899" i="5" s="1"/>
  <c r="AP899" i="5" a="1"/>
  <c r="AP899" i="5" s="1"/>
  <c r="AQ899" i="5" a="1"/>
  <c r="AQ899" i="5" s="1"/>
  <c r="AR899" i="5" a="1"/>
  <c r="AR899" i="5" s="1"/>
  <c r="AS899" i="5" a="1"/>
  <c r="AS899" i="5" s="1"/>
  <c r="AT899" i="5" a="1"/>
  <c r="AT899" i="5" s="1"/>
  <c r="AU899" i="5" a="1"/>
  <c r="AU899" i="5" s="1"/>
  <c r="AV899" i="5" a="1"/>
  <c r="AV899" i="5" s="1"/>
  <c r="AW899" i="5" a="1"/>
  <c r="AW899" i="5" s="1"/>
  <c r="AX899" i="5" a="1"/>
  <c r="AX899" i="5" s="1"/>
  <c r="AY899" i="5" a="1"/>
  <c r="AY899" i="5" s="1"/>
  <c r="AO900" i="5" a="1"/>
  <c r="AO900" i="5" s="1"/>
  <c r="AP900" i="5" a="1"/>
  <c r="AP900" i="5" s="1"/>
  <c r="AQ900" i="5" a="1"/>
  <c r="AQ900" i="5" s="1"/>
  <c r="AR900" i="5" a="1"/>
  <c r="AR900" i="5" s="1"/>
  <c r="AS900" i="5" a="1"/>
  <c r="AS900" i="5" s="1"/>
  <c r="AT900" i="5" a="1"/>
  <c r="AT900" i="5" s="1"/>
  <c r="AU900" i="5" a="1"/>
  <c r="AU900" i="5" s="1"/>
  <c r="AV900" i="5" a="1"/>
  <c r="AV900" i="5" s="1"/>
  <c r="AW900" i="5" a="1"/>
  <c r="AW900" i="5" s="1"/>
  <c r="AX900" i="5" a="1"/>
  <c r="AX900" i="5" s="1"/>
  <c r="AY900" i="5" a="1"/>
  <c r="AY900" i="5" s="1"/>
  <c r="AO901" i="5" a="1"/>
  <c r="AO901" i="5" s="1"/>
  <c r="AP901" i="5" a="1"/>
  <c r="AP901" i="5" s="1"/>
  <c r="AQ901" i="5" a="1"/>
  <c r="AQ901" i="5" s="1"/>
  <c r="AR901" i="5" a="1"/>
  <c r="AR901" i="5" s="1"/>
  <c r="AS901" i="5" a="1"/>
  <c r="AS901" i="5" s="1"/>
  <c r="AT901" i="5" a="1"/>
  <c r="AT901" i="5" s="1"/>
  <c r="AU901" i="5" a="1"/>
  <c r="AU901" i="5" s="1"/>
  <c r="AV901" i="5" a="1"/>
  <c r="AV901" i="5" s="1"/>
  <c r="AW901" i="5" a="1"/>
  <c r="AW901" i="5" s="1"/>
  <c r="AX901" i="5" a="1"/>
  <c r="AX901" i="5" s="1"/>
  <c r="AY901" i="5" a="1"/>
  <c r="AY901" i="5" s="1"/>
  <c r="AO902" i="5" a="1"/>
  <c r="AO902" i="5" s="1"/>
  <c r="AP902" i="5" a="1"/>
  <c r="AP902" i="5" s="1"/>
  <c r="AQ902" i="5" a="1"/>
  <c r="AQ902" i="5" s="1"/>
  <c r="AR902" i="5" a="1"/>
  <c r="AR902" i="5" s="1"/>
  <c r="AS902" i="5" a="1"/>
  <c r="AS902" i="5" s="1"/>
  <c r="AT902" i="5" a="1"/>
  <c r="AT902" i="5" s="1"/>
  <c r="AU902" i="5" a="1"/>
  <c r="AU902" i="5" s="1"/>
  <c r="AV902" i="5" a="1"/>
  <c r="AV902" i="5" s="1"/>
  <c r="AW902" i="5" a="1"/>
  <c r="AW902" i="5" s="1"/>
  <c r="AX902" i="5" a="1"/>
  <c r="AX902" i="5" s="1"/>
  <c r="AY902" i="5" a="1"/>
  <c r="AY902" i="5" s="1"/>
  <c r="AO903" i="5" a="1"/>
  <c r="AO903" i="5" s="1"/>
  <c r="AP903" i="5" a="1"/>
  <c r="AP903" i="5" s="1"/>
  <c r="AQ903" i="5" a="1"/>
  <c r="AQ903" i="5" s="1"/>
  <c r="AR903" i="5" a="1"/>
  <c r="AR903" i="5" s="1"/>
  <c r="AS903" i="5" a="1"/>
  <c r="AS903" i="5" s="1"/>
  <c r="AT903" i="5" a="1"/>
  <c r="AT903" i="5" s="1"/>
  <c r="AU903" i="5" a="1"/>
  <c r="AU903" i="5" s="1"/>
  <c r="AV903" i="5" a="1"/>
  <c r="AV903" i="5" s="1"/>
  <c r="AW903" i="5" a="1"/>
  <c r="AW903" i="5" s="1"/>
  <c r="AX903" i="5" a="1"/>
  <c r="AX903" i="5" s="1"/>
  <c r="AY903" i="5" a="1"/>
  <c r="AY903" i="5" s="1"/>
  <c r="AO904" i="5" a="1"/>
  <c r="AO904" i="5" s="1"/>
  <c r="AP904" i="5" a="1"/>
  <c r="AP904" i="5" s="1"/>
  <c r="AQ904" i="5" a="1"/>
  <c r="AQ904" i="5" s="1"/>
  <c r="AR904" i="5" a="1"/>
  <c r="AR904" i="5" s="1"/>
  <c r="AS904" i="5" a="1"/>
  <c r="AS904" i="5" s="1"/>
  <c r="AT904" i="5" a="1"/>
  <c r="AT904" i="5" s="1"/>
  <c r="AU904" i="5" a="1"/>
  <c r="AU904" i="5" s="1"/>
  <c r="AV904" i="5" a="1"/>
  <c r="AV904" i="5" s="1"/>
  <c r="AW904" i="5" a="1"/>
  <c r="AW904" i="5" s="1"/>
  <c r="AX904" i="5" a="1"/>
  <c r="AX904" i="5" s="1"/>
  <c r="AY904" i="5" a="1"/>
  <c r="AY904" i="5" s="1"/>
  <c r="AO905" i="5" a="1"/>
  <c r="AO905" i="5" s="1"/>
  <c r="AP905" i="5" a="1"/>
  <c r="AP905" i="5" s="1"/>
  <c r="AQ905" i="5" a="1"/>
  <c r="AQ905" i="5" s="1"/>
  <c r="AR905" i="5" a="1"/>
  <c r="AR905" i="5" s="1"/>
  <c r="AS905" i="5" a="1"/>
  <c r="AS905" i="5" s="1"/>
  <c r="AT905" i="5" a="1"/>
  <c r="AT905" i="5" s="1"/>
  <c r="AU905" i="5" a="1"/>
  <c r="AU905" i="5" s="1"/>
  <c r="AV905" i="5" a="1"/>
  <c r="AV905" i="5" s="1"/>
  <c r="AW905" i="5" a="1"/>
  <c r="AW905" i="5" s="1"/>
  <c r="AX905" i="5" a="1"/>
  <c r="AX905" i="5" s="1"/>
  <c r="AY905" i="5" a="1"/>
  <c r="AY905" i="5" s="1"/>
  <c r="AO906" i="5" a="1"/>
  <c r="AO906" i="5" s="1"/>
  <c r="AP906" i="5" a="1"/>
  <c r="AP906" i="5" s="1"/>
  <c r="AQ906" i="5" a="1"/>
  <c r="AQ906" i="5" s="1"/>
  <c r="AR906" i="5" a="1"/>
  <c r="AR906" i="5" s="1"/>
  <c r="AS906" i="5" a="1"/>
  <c r="AS906" i="5" s="1"/>
  <c r="AT906" i="5" a="1"/>
  <c r="AT906" i="5" s="1"/>
  <c r="AU906" i="5" a="1"/>
  <c r="AU906" i="5" s="1"/>
  <c r="AV906" i="5" a="1"/>
  <c r="AV906" i="5" s="1"/>
  <c r="AW906" i="5" a="1"/>
  <c r="AW906" i="5" s="1"/>
  <c r="AX906" i="5" a="1"/>
  <c r="AX906" i="5" s="1"/>
  <c r="AY906" i="5" a="1"/>
  <c r="AY906" i="5" s="1"/>
  <c r="AO907" i="5" a="1"/>
  <c r="AO907" i="5" s="1"/>
  <c r="AP907" i="5" a="1"/>
  <c r="AP907" i="5" s="1"/>
  <c r="AQ907" i="5" a="1"/>
  <c r="AQ907" i="5" s="1"/>
  <c r="AR907" i="5" a="1"/>
  <c r="AR907" i="5" s="1"/>
  <c r="AS907" i="5" a="1"/>
  <c r="AS907" i="5" s="1"/>
  <c r="AT907" i="5" a="1"/>
  <c r="AT907" i="5" s="1"/>
  <c r="AU907" i="5" a="1"/>
  <c r="AU907" i="5" s="1"/>
  <c r="AV907" i="5" a="1"/>
  <c r="AV907" i="5" s="1"/>
  <c r="AW907" i="5" a="1"/>
  <c r="AW907" i="5" s="1"/>
  <c r="AX907" i="5" a="1"/>
  <c r="AX907" i="5" s="1"/>
  <c r="AY907" i="5" a="1"/>
  <c r="AY907" i="5" s="1"/>
  <c r="AO908" i="5" a="1"/>
  <c r="AO908" i="5" s="1"/>
  <c r="AP908" i="5" a="1"/>
  <c r="AP908" i="5" s="1"/>
  <c r="AQ908" i="5" a="1"/>
  <c r="AQ908" i="5" s="1"/>
  <c r="AR908" i="5" a="1"/>
  <c r="AR908" i="5" s="1"/>
  <c r="AS908" i="5" a="1"/>
  <c r="AS908" i="5" s="1"/>
  <c r="AT908" i="5" a="1"/>
  <c r="AT908" i="5" s="1"/>
  <c r="AU908" i="5" a="1"/>
  <c r="AU908" i="5" s="1"/>
  <c r="AV908" i="5" a="1"/>
  <c r="AV908" i="5" s="1"/>
  <c r="AW908" i="5" a="1"/>
  <c r="AW908" i="5" s="1"/>
  <c r="AX908" i="5" a="1"/>
  <c r="AX908" i="5" s="1"/>
  <c r="AY908" i="5" a="1"/>
  <c r="AY908" i="5" s="1"/>
  <c r="AO909" i="5" a="1"/>
  <c r="AO909" i="5" s="1"/>
  <c r="AP909" i="5" a="1"/>
  <c r="AP909" i="5" s="1"/>
  <c r="AQ909" i="5" a="1"/>
  <c r="AQ909" i="5" s="1"/>
  <c r="AR909" i="5" a="1"/>
  <c r="AR909" i="5" s="1"/>
  <c r="AS909" i="5" a="1"/>
  <c r="AS909" i="5" s="1"/>
  <c r="AT909" i="5" a="1"/>
  <c r="AT909" i="5" s="1"/>
  <c r="AU909" i="5" a="1"/>
  <c r="AU909" i="5" s="1"/>
  <c r="AV909" i="5" a="1"/>
  <c r="AV909" i="5" s="1"/>
  <c r="AW909" i="5" a="1"/>
  <c r="AW909" i="5" s="1"/>
  <c r="AX909" i="5" a="1"/>
  <c r="AX909" i="5" s="1"/>
  <c r="AY909" i="5" a="1"/>
  <c r="AY909" i="5" s="1"/>
  <c r="AO910" i="5" a="1"/>
  <c r="AO910" i="5" s="1"/>
  <c r="AP910" i="5" a="1"/>
  <c r="AP910" i="5" s="1"/>
  <c r="AQ910" i="5" a="1"/>
  <c r="AQ910" i="5" s="1"/>
  <c r="AR910" i="5" a="1"/>
  <c r="AR910" i="5" s="1"/>
  <c r="AS910" i="5" a="1"/>
  <c r="AS910" i="5" s="1"/>
  <c r="AT910" i="5" a="1"/>
  <c r="AT910" i="5" s="1"/>
  <c r="AU910" i="5" a="1"/>
  <c r="AU910" i="5" s="1"/>
  <c r="AV910" i="5" a="1"/>
  <c r="AV910" i="5" s="1"/>
  <c r="AW910" i="5" a="1"/>
  <c r="AW910" i="5" s="1"/>
  <c r="AX910" i="5" a="1"/>
  <c r="AX910" i="5" s="1"/>
  <c r="AY910" i="5" a="1"/>
  <c r="AY910" i="5" s="1"/>
  <c r="AO911" i="5" a="1"/>
  <c r="AO911" i="5" s="1"/>
  <c r="AP911" i="5" a="1"/>
  <c r="AP911" i="5" s="1"/>
  <c r="AQ911" i="5" a="1"/>
  <c r="AQ911" i="5" s="1"/>
  <c r="AR911" i="5" a="1"/>
  <c r="AR911" i="5" s="1"/>
  <c r="AS911" i="5" a="1"/>
  <c r="AS911" i="5" s="1"/>
  <c r="AT911" i="5" a="1"/>
  <c r="AT911" i="5" s="1"/>
  <c r="AU911" i="5" a="1"/>
  <c r="AU911" i="5" s="1"/>
  <c r="AV911" i="5" a="1"/>
  <c r="AV911" i="5" s="1"/>
  <c r="AW911" i="5" a="1"/>
  <c r="AW911" i="5" s="1"/>
  <c r="AX911" i="5" a="1"/>
  <c r="AX911" i="5" s="1"/>
  <c r="AY911" i="5" a="1"/>
  <c r="AY911" i="5" s="1"/>
  <c r="AO912" i="5" a="1"/>
  <c r="AO912" i="5" s="1"/>
  <c r="AP912" i="5" a="1"/>
  <c r="AP912" i="5" s="1"/>
  <c r="AQ912" i="5" a="1"/>
  <c r="AQ912" i="5" s="1"/>
  <c r="AR912" i="5" a="1"/>
  <c r="AR912" i="5" s="1"/>
  <c r="AS912" i="5" a="1"/>
  <c r="AS912" i="5" s="1"/>
  <c r="AT912" i="5" a="1"/>
  <c r="AT912" i="5" s="1"/>
  <c r="AU912" i="5" a="1"/>
  <c r="AU912" i="5" s="1"/>
  <c r="AV912" i="5" a="1"/>
  <c r="AV912" i="5" s="1"/>
  <c r="AW912" i="5" a="1"/>
  <c r="AW912" i="5" s="1"/>
  <c r="AX912" i="5" a="1"/>
  <c r="AX912" i="5" s="1"/>
  <c r="AY912" i="5" a="1"/>
  <c r="AY912" i="5" s="1"/>
  <c r="AO913" i="5" a="1"/>
  <c r="AO913" i="5" s="1"/>
  <c r="AP913" i="5" a="1"/>
  <c r="AP913" i="5" s="1"/>
  <c r="AQ913" i="5" a="1"/>
  <c r="AQ913" i="5" s="1"/>
  <c r="AR913" i="5" a="1"/>
  <c r="AR913" i="5" s="1"/>
  <c r="AS913" i="5" a="1"/>
  <c r="AS913" i="5" s="1"/>
  <c r="AT913" i="5" a="1"/>
  <c r="AT913" i="5" s="1"/>
  <c r="AU913" i="5" a="1"/>
  <c r="AU913" i="5" s="1"/>
  <c r="AV913" i="5" a="1"/>
  <c r="AV913" i="5" s="1"/>
  <c r="AW913" i="5" a="1"/>
  <c r="AW913" i="5" s="1"/>
  <c r="AX913" i="5" a="1"/>
  <c r="AX913" i="5" s="1"/>
  <c r="AY913" i="5" a="1"/>
  <c r="AY913" i="5" s="1"/>
  <c r="AO914" i="5" a="1"/>
  <c r="AO914" i="5" s="1"/>
  <c r="AP914" i="5" a="1"/>
  <c r="AP914" i="5" s="1"/>
  <c r="AQ914" i="5" a="1"/>
  <c r="AQ914" i="5" s="1"/>
  <c r="AR914" i="5" a="1"/>
  <c r="AR914" i="5" s="1"/>
  <c r="AS914" i="5" a="1"/>
  <c r="AS914" i="5" s="1"/>
  <c r="AT914" i="5" a="1"/>
  <c r="AT914" i="5" s="1"/>
  <c r="AU914" i="5" a="1"/>
  <c r="AU914" i="5" s="1"/>
  <c r="AV914" i="5" a="1"/>
  <c r="AV914" i="5" s="1"/>
  <c r="AW914" i="5" a="1"/>
  <c r="AW914" i="5" s="1"/>
  <c r="AX914" i="5" a="1"/>
  <c r="AX914" i="5" s="1"/>
  <c r="AY914" i="5" a="1"/>
  <c r="AY914" i="5" s="1"/>
  <c r="AO915" i="5" a="1"/>
  <c r="AO915" i="5" s="1"/>
  <c r="AP915" i="5" a="1"/>
  <c r="AP915" i="5" s="1"/>
  <c r="AQ915" i="5" a="1"/>
  <c r="AQ915" i="5" s="1"/>
  <c r="AR915" i="5" a="1"/>
  <c r="AR915" i="5" s="1"/>
  <c r="AS915" i="5" a="1"/>
  <c r="AS915" i="5" s="1"/>
  <c r="AT915" i="5" a="1"/>
  <c r="AT915" i="5" s="1"/>
  <c r="AU915" i="5" a="1"/>
  <c r="AU915" i="5" s="1"/>
  <c r="AV915" i="5" a="1"/>
  <c r="AV915" i="5" s="1"/>
  <c r="AW915" i="5" a="1"/>
  <c r="AW915" i="5" s="1"/>
  <c r="AX915" i="5" a="1"/>
  <c r="AX915" i="5" s="1"/>
  <c r="AY915" i="5" a="1"/>
  <c r="AY915" i="5" s="1"/>
  <c r="AO916" i="5" a="1"/>
  <c r="AO916" i="5" s="1"/>
  <c r="AP916" i="5" a="1"/>
  <c r="AP916" i="5" s="1"/>
  <c r="AQ916" i="5" a="1"/>
  <c r="AQ916" i="5" s="1"/>
  <c r="AR916" i="5" a="1"/>
  <c r="AR916" i="5" s="1"/>
  <c r="AS916" i="5" a="1"/>
  <c r="AS916" i="5" s="1"/>
  <c r="AT916" i="5" a="1"/>
  <c r="AT916" i="5" s="1"/>
  <c r="AU916" i="5" a="1"/>
  <c r="AU916" i="5" s="1"/>
  <c r="AV916" i="5" a="1"/>
  <c r="AV916" i="5" s="1"/>
  <c r="AW916" i="5" a="1"/>
  <c r="AW916" i="5" s="1"/>
  <c r="AX916" i="5" a="1"/>
  <c r="AX916" i="5" s="1"/>
  <c r="AY916" i="5" a="1"/>
  <c r="AY916" i="5" s="1"/>
  <c r="AO917" i="5" a="1"/>
  <c r="AO917" i="5" s="1"/>
  <c r="AP917" i="5" a="1"/>
  <c r="AP917" i="5" s="1"/>
  <c r="AQ917" i="5" a="1"/>
  <c r="AQ917" i="5" s="1"/>
  <c r="AR917" i="5" a="1"/>
  <c r="AR917" i="5" s="1"/>
  <c r="AS917" i="5" a="1"/>
  <c r="AS917" i="5" s="1"/>
  <c r="AT917" i="5" a="1"/>
  <c r="AT917" i="5" s="1"/>
  <c r="AU917" i="5" a="1"/>
  <c r="AU917" i="5" s="1"/>
  <c r="AV917" i="5" a="1"/>
  <c r="AV917" i="5" s="1"/>
  <c r="AW917" i="5" a="1"/>
  <c r="AW917" i="5" s="1"/>
  <c r="AX917" i="5" a="1"/>
  <c r="AX917" i="5" s="1"/>
  <c r="AY917" i="5" a="1"/>
  <c r="AY917" i="5" s="1"/>
  <c r="AO918" i="5" a="1"/>
  <c r="AO918" i="5" s="1"/>
  <c r="AP918" i="5" a="1"/>
  <c r="AP918" i="5" s="1"/>
  <c r="AQ918" i="5" a="1"/>
  <c r="AQ918" i="5" s="1"/>
  <c r="AR918" i="5" a="1"/>
  <c r="AR918" i="5" s="1"/>
  <c r="AS918" i="5" a="1"/>
  <c r="AS918" i="5" s="1"/>
  <c r="AT918" i="5" a="1"/>
  <c r="AT918" i="5" s="1"/>
  <c r="AU918" i="5" a="1"/>
  <c r="AU918" i="5" s="1"/>
  <c r="AV918" i="5" a="1"/>
  <c r="AV918" i="5" s="1"/>
  <c r="AW918" i="5" a="1"/>
  <c r="AW918" i="5" s="1"/>
  <c r="AX918" i="5" a="1"/>
  <c r="AX918" i="5" s="1"/>
  <c r="AY918" i="5" a="1"/>
  <c r="AY918" i="5" s="1"/>
  <c r="AO919" i="5" a="1"/>
  <c r="AO919" i="5" s="1"/>
  <c r="AP919" i="5" a="1"/>
  <c r="AP919" i="5" s="1"/>
  <c r="AQ919" i="5" a="1"/>
  <c r="AQ919" i="5" s="1"/>
  <c r="AR919" i="5" a="1"/>
  <c r="AR919" i="5" s="1"/>
  <c r="AS919" i="5" a="1"/>
  <c r="AS919" i="5" s="1"/>
  <c r="AT919" i="5" a="1"/>
  <c r="AT919" i="5" s="1"/>
  <c r="AU919" i="5" a="1"/>
  <c r="AU919" i="5" s="1"/>
  <c r="AV919" i="5" a="1"/>
  <c r="AV919" i="5" s="1"/>
  <c r="AW919" i="5" a="1"/>
  <c r="AW919" i="5" s="1"/>
  <c r="AX919" i="5" a="1"/>
  <c r="AX919" i="5" s="1"/>
  <c r="AY919" i="5" a="1"/>
  <c r="AY919" i="5" s="1"/>
  <c r="AO920" i="5" a="1"/>
  <c r="AO920" i="5" s="1"/>
  <c r="AP920" i="5" a="1"/>
  <c r="AP920" i="5" s="1"/>
  <c r="AQ920" i="5" a="1"/>
  <c r="AQ920" i="5" s="1"/>
  <c r="AR920" i="5" a="1"/>
  <c r="AR920" i="5" s="1"/>
  <c r="AS920" i="5" a="1"/>
  <c r="AS920" i="5" s="1"/>
  <c r="AT920" i="5" a="1"/>
  <c r="AT920" i="5" s="1"/>
  <c r="AU920" i="5" a="1"/>
  <c r="AU920" i="5" s="1"/>
  <c r="AV920" i="5" a="1"/>
  <c r="AV920" i="5" s="1"/>
  <c r="AW920" i="5" a="1"/>
  <c r="AW920" i="5" s="1"/>
  <c r="AX920" i="5" a="1"/>
  <c r="AX920" i="5" s="1"/>
  <c r="AY920" i="5" a="1"/>
  <c r="AY920" i="5" s="1"/>
  <c r="AO921" i="5" a="1"/>
  <c r="AO921" i="5" s="1"/>
  <c r="AP921" i="5" a="1"/>
  <c r="AP921" i="5" s="1"/>
  <c r="AQ921" i="5" a="1"/>
  <c r="AQ921" i="5" s="1"/>
  <c r="AR921" i="5" a="1"/>
  <c r="AR921" i="5" s="1"/>
  <c r="AS921" i="5" a="1"/>
  <c r="AS921" i="5" s="1"/>
  <c r="AT921" i="5" a="1"/>
  <c r="AT921" i="5" s="1"/>
  <c r="AU921" i="5" a="1"/>
  <c r="AU921" i="5" s="1"/>
  <c r="AV921" i="5" a="1"/>
  <c r="AV921" i="5" s="1"/>
  <c r="AW921" i="5" a="1"/>
  <c r="AW921" i="5" s="1"/>
  <c r="AX921" i="5" a="1"/>
  <c r="AX921" i="5" s="1"/>
  <c r="AY921" i="5" a="1"/>
  <c r="AY921" i="5" s="1"/>
  <c r="AO922" i="5" a="1"/>
  <c r="AO922" i="5" s="1"/>
  <c r="AP922" i="5" a="1"/>
  <c r="AP922" i="5" s="1"/>
  <c r="AQ922" i="5" a="1"/>
  <c r="AQ922" i="5" s="1"/>
  <c r="AR922" i="5" a="1"/>
  <c r="AR922" i="5" s="1"/>
  <c r="AS922" i="5" a="1"/>
  <c r="AS922" i="5" s="1"/>
  <c r="AT922" i="5" a="1"/>
  <c r="AT922" i="5" s="1"/>
  <c r="AU922" i="5" a="1"/>
  <c r="AU922" i="5" s="1"/>
  <c r="AV922" i="5" a="1"/>
  <c r="AV922" i="5" s="1"/>
  <c r="AW922" i="5" a="1"/>
  <c r="AW922" i="5" s="1"/>
  <c r="AX922" i="5" a="1"/>
  <c r="AX922" i="5" s="1"/>
  <c r="AY922" i="5" a="1"/>
  <c r="AY922" i="5" s="1"/>
  <c r="AO923" i="5" a="1"/>
  <c r="AO923" i="5" s="1"/>
  <c r="AP923" i="5" a="1"/>
  <c r="AP923" i="5" s="1"/>
  <c r="AQ923" i="5" a="1"/>
  <c r="AQ923" i="5" s="1"/>
  <c r="AR923" i="5" a="1"/>
  <c r="AR923" i="5" s="1"/>
  <c r="AS923" i="5" a="1"/>
  <c r="AS923" i="5" s="1"/>
  <c r="AT923" i="5" a="1"/>
  <c r="AT923" i="5" s="1"/>
  <c r="AU923" i="5" a="1"/>
  <c r="AU923" i="5" s="1"/>
  <c r="AV923" i="5" a="1"/>
  <c r="AV923" i="5" s="1"/>
  <c r="AW923" i="5" a="1"/>
  <c r="AW923" i="5" s="1"/>
  <c r="AX923" i="5" a="1"/>
  <c r="AX923" i="5" s="1"/>
  <c r="AY923" i="5" a="1"/>
  <c r="AY923" i="5" s="1"/>
  <c r="AO924" i="5" a="1"/>
  <c r="AO924" i="5" s="1"/>
  <c r="AP924" i="5" a="1"/>
  <c r="AP924" i="5" s="1"/>
  <c r="AQ924" i="5" a="1"/>
  <c r="AQ924" i="5" s="1"/>
  <c r="AR924" i="5" a="1"/>
  <c r="AR924" i="5" s="1"/>
  <c r="AS924" i="5" a="1"/>
  <c r="AS924" i="5" s="1"/>
  <c r="AT924" i="5" a="1"/>
  <c r="AT924" i="5" s="1"/>
  <c r="AU924" i="5" a="1"/>
  <c r="AU924" i="5" s="1"/>
  <c r="AV924" i="5" a="1"/>
  <c r="AV924" i="5" s="1"/>
  <c r="AW924" i="5" a="1"/>
  <c r="AW924" i="5" s="1"/>
  <c r="AX924" i="5" a="1"/>
  <c r="AX924" i="5" s="1"/>
  <c r="AY924" i="5" a="1"/>
  <c r="AY924" i="5" s="1"/>
  <c r="AO925" i="5" a="1"/>
  <c r="AO925" i="5" s="1"/>
  <c r="AP925" i="5" a="1"/>
  <c r="AP925" i="5" s="1"/>
  <c r="AQ925" i="5" a="1"/>
  <c r="AQ925" i="5" s="1"/>
  <c r="AR925" i="5" a="1"/>
  <c r="AR925" i="5" s="1"/>
  <c r="AS925" i="5" a="1"/>
  <c r="AS925" i="5" s="1"/>
  <c r="AT925" i="5" a="1"/>
  <c r="AT925" i="5" s="1"/>
  <c r="AU925" i="5" a="1"/>
  <c r="AU925" i="5" s="1"/>
  <c r="AV925" i="5" a="1"/>
  <c r="AV925" i="5" s="1"/>
  <c r="AW925" i="5" a="1"/>
  <c r="AW925" i="5" s="1"/>
  <c r="AX925" i="5" a="1"/>
  <c r="AX925" i="5" s="1"/>
  <c r="AY925" i="5" a="1"/>
  <c r="AY925" i="5" s="1"/>
  <c r="AO926" i="5" a="1"/>
  <c r="AO926" i="5" s="1"/>
  <c r="AP926" i="5" a="1"/>
  <c r="AP926" i="5" s="1"/>
  <c r="AQ926" i="5" a="1"/>
  <c r="AQ926" i="5" s="1"/>
  <c r="AR926" i="5" a="1"/>
  <c r="AR926" i="5" s="1"/>
  <c r="AS926" i="5" a="1"/>
  <c r="AS926" i="5" s="1"/>
  <c r="AT926" i="5" a="1"/>
  <c r="AT926" i="5" s="1"/>
  <c r="AU926" i="5" a="1"/>
  <c r="AU926" i="5" s="1"/>
  <c r="AV926" i="5" a="1"/>
  <c r="AV926" i="5" s="1"/>
  <c r="AW926" i="5" a="1"/>
  <c r="AW926" i="5" s="1"/>
  <c r="AX926" i="5" a="1"/>
  <c r="AX926" i="5" s="1"/>
  <c r="AY926" i="5" a="1"/>
  <c r="AY926" i="5" s="1"/>
  <c r="AO927" i="5" a="1"/>
  <c r="AO927" i="5" s="1"/>
  <c r="AP927" i="5" a="1"/>
  <c r="AP927" i="5" s="1"/>
  <c r="AQ927" i="5" a="1"/>
  <c r="AQ927" i="5" s="1"/>
  <c r="AR927" i="5" a="1"/>
  <c r="AR927" i="5" s="1"/>
  <c r="AS927" i="5" a="1"/>
  <c r="AS927" i="5" s="1"/>
  <c r="AT927" i="5" a="1"/>
  <c r="AT927" i="5" s="1"/>
  <c r="AU927" i="5" a="1"/>
  <c r="AU927" i="5" s="1"/>
  <c r="AV927" i="5" a="1"/>
  <c r="AV927" i="5" s="1"/>
  <c r="AW927" i="5" a="1"/>
  <c r="AW927" i="5" s="1"/>
  <c r="AX927" i="5" a="1"/>
  <c r="AX927" i="5" s="1"/>
  <c r="AY927" i="5" a="1"/>
  <c r="AY927" i="5" s="1"/>
  <c r="AO928" i="5" a="1"/>
  <c r="AO928" i="5" s="1"/>
  <c r="AP928" i="5" a="1"/>
  <c r="AP928" i="5" s="1"/>
  <c r="AQ928" i="5" a="1"/>
  <c r="AQ928" i="5" s="1"/>
  <c r="AR928" i="5" a="1"/>
  <c r="AR928" i="5" s="1"/>
  <c r="AS928" i="5" a="1"/>
  <c r="AS928" i="5" s="1"/>
  <c r="AT928" i="5" a="1"/>
  <c r="AT928" i="5" s="1"/>
  <c r="AU928" i="5" a="1"/>
  <c r="AU928" i="5" s="1"/>
  <c r="AV928" i="5" a="1"/>
  <c r="AV928" i="5" s="1"/>
  <c r="AW928" i="5" a="1"/>
  <c r="AW928" i="5" s="1"/>
  <c r="AX928" i="5" a="1"/>
  <c r="AX928" i="5" s="1"/>
  <c r="AY928" i="5" a="1"/>
  <c r="AY928" i="5" s="1"/>
  <c r="AO929" i="5" a="1"/>
  <c r="AO929" i="5" s="1"/>
  <c r="AP929" i="5" a="1"/>
  <c r="AP929" i="5" s="1"/>
  <c r="AQ929" i="5" a="1"/>
  <c r="AQ929" i="5" s="1"/>
  <c r="AR929" i="5" a="1"/>
  <c r="AR929" i="5" s="1"/>
  <c r="AS929" i="5" a="1"/>
  <c r="AS929" i="5" s="1"/>
  <c r="AT929" i="5" a="1"/>
  <c r="AT929" i="5" s="1"/>
  <c r="AU929" i="5" a="1"/>
  <c r="AU929" i="5" s="1"/>
  <c r="AV929" i="5" a="1"/>
  <c r="AV929" i="5" s="1"/>
  <c r="AW929" i="5" a="1"/>
  <c r="AW929" i="5" s="1"/>
  <c r="AX929" i="5" a="1"/>
  <c r="AX929" i="5" s="1"/>
  <c r="AY929" i="5" a="1"/>
  <c r="AY929" i="5" s="1"/>
  <c r="AO930" i="5" a="1"/>
  <c r="AO930" i="5" s="1"/>
  <c r="AP930" i="5" a="1"/>
  <c r="AP930" i="5" s="1"/>
  <c r="AQ930" i="5" a="1"/>
  <c r="AQ930" i="5" s="1"/>
  <c r="AR930" i="5" a="1"/>
  <c r="AR930" i="5" s="1"/>
  <c r="AS930" i="5" a="1"/>
  <c r="AS930" i="5" s="1"/>
  <c r="AT930" i="5" a="1"/>
  <c r="AT930" i="5" s="1"/>
  <c r="AU930" i="5" a="1"/>
  <c r="AU930" i="5" s="1"/>
  <c r="AV930" i="5" a="1"/>
  <c r="AV930" i="5" s="1"/>
  <c r="AW930" i="5" a="1"/>
  <c r="AW930" i="5" s="1"/>
  <c r="AX930" i="5" a="1"/>
  <c r="AX930" i="5" s="1"/>
  <c r="AY930" i="5" a="1"/>
  <c r="AY930" i="5" s="1"/>
  <c r="AO931" i="5" a="1"/>
  <c r="AO931" i="5" s="1"/>
  <c r="AP931" i="5" a="1"/>
  <c r="AP931" i="5" s="1"/>
  <c r="AQ931" i="5" a="1"/>
  <c r="AQ931" i="5" s="1"/>
  <c r="AR931" i="5" a="1"/>
  <c r="AR931" i="5" s="1"/>
  <c r="AS931" i="5" a="1"/>
  <c r="AS931" i="5" s="1"/>
  <c r="AT931" i="5" a="1"/>
  <c r="AT931" i="5" s="1"/>
  <c r="AU931" i="5" a="1"/>
  <c r="AU931" i="5" s="1"/>
  <c r="AV931" i="5" a="1"/>
  <c r="AV931" i="5" s="1"/>
  <c r="AW931" i="5" a="1"/>
  <c r="AW931" i="5" s="1"/>
  <c r="AX931" i="5" a="1"/>
  <c r="AX931" i="5" s="1"/>
  <c r="AY931" i="5" a="1"/>
  <c r="AY931" i="5" s="1"/>
  <c r="AO932" i="5" a="1"/>
  <c r="AO932" i="5" s="1"/>
  <c r="AP932" i="5" a="1"/>
  <c r="AP932" i="5" s="1"/>
  <c r="AQ932" i="5" a="1"/>
  <c r="AQ932" i="5" s="1"/>
  <c r="AR932" i="5" a="1"/>
  <c r="AR932" i="5" s="1"/>
  <c r="AS932" i="5" a="1"/>
  <c r="AS932" i="5" s="1"/>
  <c r="AT932" i="5" a="1"/>
  <c r="AT932" i="5" s="1"/>
  <c r="AU932" i="5" a="1"/>
  <c r="AU932" i="5" s="1"/>
  <c r="AV932" i="5" a="1"/>
  <c r="AV932" i="5" s="1"/>
  <c r="AW932" i="5" a="1"/>
  <c r="AW932" i="5" s="1"/>
  <c r="AX932" i="5" a="1"/>
  <c r="AX932" i="5" s="1"/>
  <c r="AY932" i="5" a="1"/>
  <c r="AY932" i="5" s="1"/>
  <c r="AO933" i="5" a="1"/>
  <c r="AO933" i="5" s="1"/>
  <c r="AP933" i="5" a="1"/>
  <c r="AP933" i="5" s="1"/>
  <c r="AQ933" i="5" a="1"/>
  <c r="AQ933" i="5" s="1"/>
  <c r="AR933" i="5" a="1"/>
  <c r="AR933" i="5" s="1"/>
  <c r="AS933" i="5" a="1"/>
  <c r="AS933" i="5" s="1"/>
  <c r="AT933" i="5" a="1"/>
  <c r="AT933" i="5" s="1"/>
  <c r="AU933" i="5" a="1"/>
  <c r="AU933" i="5" s="1"/>
  <c r="AV933" i="5" a="1"/>
  <c r="AV933" i="5" s="1"/>
  <c r="AW933" i="5" a="1"/>
  <c r="AW933" i="5" s="1"/>
  <c r="AX933" i="5" a="1"/>
  <c r="AX933" i="5" s="1"/>
  <c r="AY933" i="5" a="1"/>
  <c r="AY933" i="5" s="1"/>
  <c r="AO934" i="5" a="1"/>
  <c r="AO934" i="5" s="1"/>
  <c r="AP934" i="5" a="1"/>
  <c r="AP934" i="5" s="1"/>
  <c r="AQ934" i="5" a="1"/>
  <c r="AQ934" i="5" s="1"/>
  <c r="AR934" i="5" a="1"/>
  <c r="AR934" i="5" s="1"/>
  <c r="AS934" i="5" a="1"/>
  <c r="AS934" i="5" s="1"/>
  <c r="AT934" i="5" a="1"/>
  <c r="AT934" i="5" s="1"/>
  <c r="AU934" i="5" a="1"/>
  <c r="AU934" i="5" s="1"/>
  <c r="AV934" i="5" a="1"/>
  <c r="AV934" i="5" s="1"/>
  <c r="AW934" i="5" a="1"/>
  <c r="AW934" i="5" s="1"/>
  <c r="AX934" i="5" a="1"/>
  <c r="AX934" i="5" s="1"/>
  <c r="AY934" i="5" a="1"/>
  <c r="AY934" i="5" s="1"/>
  <c r="AO935" i="5" a="1"/>
  <c r="AO935" i="5" s="1"/>
  <c r="AP935" i="5" a="1"/>
  <c r="AP935" i="5" s="1"/>
  <c r="AQ935" i="5" a="1"/>
  <c r="AQ935" i="5" s="1"/>
  <c r="AR935" i="5" a="1"/>
  <c r="AR935" i="5" s="1"/>
  <c r="AS935" i="5" a="1"/>
  <c r="AS935" i="5" s="1"/>
  <c r="AT935" i="5" a="1"/>
  <c r="AT935" i="5" s="1"/>
  <c r="AU935" i="5" a="1"/>
  <c r="AU935" i="5" s="1"/>
  <c r="AV935" i="5" a="1"/>
  <c r="AV935" i="5" s="1"/>
  <c r="AW935" i="5" a="1"/>
  <c r="AW935" i="5" s="1"/>
  <c r="AX935" i="5" a="1"/>
  <c r="AX935" i="5" s="1"/>
  <c r="AY935" i="5" a="1"/>
  <c r="AY935" i="5" s="1"/>
  <c r="AO936" i="5" a="1"/>
  <c r="AO936" i="5" s="1"/>
  <c r="AP936" i="5" a="1"/>
  <c r="AP936" i="5" s="1"/>
  <c r="AQ936" i="5" a="1"/>
  <c r="AQ936" i="5" s="1"/>
  <c r="AR936" i="5" a="1"/>
  <c r="AR936" i="5" s="1"/>
  <c r="AS936" i="5" a="1"/>
  <c r="AS936" i="5" s="1"/>
  <c r="AT936" i="5" a="1"/>
  <c r="AT936" i="5" s="1"/>
  <c r="AU936" i="5" a="1"/>
  <c r="AU936" i="5" s="1"/>
  <c r="AV936" i="5" a="1"/>
  <c r="AV936" i="5" s="1"/>
  <c r="AW936" i="5" a="1"/>
  <c r="AW936" i="5" s="1"/>
  <c r="AX936" i="5" a="1"/>
  <c r="AX936" i="5" s="1"/>
  <c r="AY936" i="5" a="1"/>
  <c r="AY936" i="5" s="1"/>
  <c r="AO937" i="5" a="1"/>
  <c r="AO937" i="5" s="1"/>
  <c r="AP937" i="5" a="1"/>
  <c r="AP937" i="5" s="1"/>
  <c r="AQ937" i="5" a="1"/>
  <c r="AQ937" i="5" s="1"/>
  <c r="AR937" i="5" a="1"/>
  <c r="AR937" i="5" s="1"/>
  <c r="AS937" i="5" a="1"/>
  <c r="AS937" i="5" s="1"/>
  <c r="AT937" i="5" a="1"/>
  <c r="AT937" i="5" s="1"/>
  <c r="AU937" i="5" a="1"/>
  <c r="AU937" i="5" s="1"/>
  <c r="AV937" i="5" a="1"/>
  <c r="AV937" i="5" s="1"/>
  <c r="AW937" i="5" a="1"/>
  <c r="AW937" i="5" s="1"/>
  <c r="AX937" i="5" a="1"/>
  <c r="AX937" i="5" s="1"/>
  <c r="AY937" i="5" a="1"/>
  <c r="AY937" i="5" s="1"/>
  <c r="AO938" i="5" a="1"/>
  <c r="AO938" i="5" s="1"/>
  <c r="AP938" i="5" a="1"/>
  <c r="AP938" i="5" s="1"/>
  <c r="AQ938" i="5" a="1"/>
  <c r="AQ938" i="5" s="1"/>
  <c r="AR938" i="5" a="1"/>
  <c r="AR938" i="5" s="1"/>
  <c r="AS938" i="5" a="1"/>
  <c r="AS938" i="5" s="1"/>
  <c r="AT938" i="5" a="1"/>
  <c r="AT938" i="5" s="1"/>
  <c r="AU938" i="5" a="1"/>
  <c r="AU938" i="5" s="1"/>
  <c r="AV938" i="5" a="1"/>
  <c r="AV938" i="5" s="1"/>
  <c r="AW938" i="5" a="1"/>
  <c r="AW938" i="5" s="1"/>
  <c r="AX938" i="5" a="1"/>
  <c r="AX938" i="5" s="1"/>
  <c r="AY938" i="5" a="1"/>
  <c r="AY938" i="5" s="1"/>
  <c r="AO939" i="5" a="1"/>
  <c r="AO939" i="5" s="1"/>
  <c r="AP939" i="5" a="1"/>
  <c r="AP939" i="5" s="1"/>
  <c r="AQ939" i="5" a="1"/>
  <c r="AQ939" i="5" s="1"/>
  <c r="AR939" i="5" a="1"/>
  <c r="AR939" i="5" s="1"/>
  <c r="AS939" i="5" a="1"/>
  <c r="AS939" i="5" s="1"/>
  <c r="AT939" i="5" a="1"/>
  <c r="AT939" i="5" s="1"/>
  <c r="AU939" i="5" a="1"/>
  <c r="AU939" i="5" s="1"/>
  <c r="AV939" i="5" a="1"/>
  <c r="AV939" i="5" s="1"/>
  <c r="AW939" i="5" a="1"/>
  <c r="AW939" i="5" s="1"/>
  <c r="AX939" i="5" a="1"/>
  <c r="AX939" i="5" s="1"/>
  <c r="AY939" i="5" a="1"/>
  <c r="AY939" i="5" s="1"/>
  <c r="AO940" i="5" a="1"/>
  <c r="AO940" i="5" s="1"/>
  <c r="AP940" i="5" a="1"/>
  <c r="AP940" i="5" s="1"/>
  <c r="AQ940" i="5" a="1"/>
  <c r="AQ940" i="5" s="1"/>
  <c r="AR940" i="5" a="1"/>
  <c r="AR940" i="5" s="1"/>
  <c r="AS940" i="5" a="1"/>
  <c r="AS940" i="5" s="1"/>
  <c r="AT940" i="5" a="1"/>
  <c r="AT940" i="5" s="1"/>
  <c r="AU940" i="5" a="1"/>
  <c r="AU940" i="5" s="1"/>
  <c r="AV940" i="5" a="1"/>
  <c r="AV940" i="5" s="1"/>
  <c r="AW940" i="5" a="1"/>
  <c r="AW940" i="5" s="1"/>
  <c r="AX940" i="5" a="1"/>
  <c r="AX940" i="5" s="1"/>
  <c r="AY940" i="5" a="1"/>
  <c r="AY940" i="5" s="1"/>
  <c r="AO941" i="5" a="1"/>
  <c r="AO941" i="5" s="1"/>
  <c r="AP941" i="5" a="1"/>
  <c r="AP941" i="5" s="1"/>
  <c r="AQ941" i="5" a="1"/>
  <c r="AQ941" i="5" s="1"/>
  <c r="AR941" i="5" a="1"/>
  <c r="AR941" i="5" s="1"/>
  <c r="AS941" i="5" a="1"/>
  <c r="AS941" i="5" s="1"/>
  <c r="AT941" i="5" a="1"/>
  <c r="AT941" i="5" s="1"/>
  <c r="AU941" i="5" a="1"/>
  <c r="AU941" i="5" s="1"/>
  <c r="AV941" i="5" a="1"/>
  <c r="AV941" i="5" s="1"/>
  <c r="AW941" i="5" a="1"/>
  <c r="AW941" i="5" s="1"/>
  <c r="AX941" i="5" a="1"/>
  <c r="AX941" i="5" s="1"/>
  <c r="AY941" i="5" a="1"/>
  <c r="AY941" i="5" s="1"/>
  <c r="AO942" i="5" a="1"/>
  <c r="AO942" i="5" s="1"/>
  <c r="AP942" i="5" a="1"/>
  <c r="AP942" i="5" s="1"/>
  <c r="AQ942" i="5" a="1"/>
  <c r="AQ942" i="5" s="1"/>
  <c r="AR942" i="5" a="1"/>
  <c r="AR942" i="5" s="1"/>
  <c r="AS942" i="5" a="1"/>
  <c r="AS942" i="5" s="1"/>
  <c r="AT942" i="5" a="1"/>
  <c r="AT942" i="5" s="1"/>
  <c r="AU942" i="5" a="1"/>
  <c r="AU942" i="5" s="1"/>
  <c r="AV942" i="5" a="1"/>
  <c r="AV942" i="5" s="1"/>
  <c r="AW942" i="5" a="1"/>
  <c r="AW942" i="5" s="1"/>
  <c r="AX942" i="5" a="1"/>
  <c r="AX942" i="5" s="1"/>
  <c r="AY942" i="5" a="1"/>
  <c r="AY942" i="5" s="1"/>
  <c r="AO943" i="5" a="1"/>
  <c r="AO943" i="5" s="1"/>
  <c r="AP943" i="5" a="1"/>
  <c r="AP943" i="5" s="1"/>
  <c r="AQ943" i="5" a="1"/>
  <c r="AQ943" i="5" s="1"/>
  <c r="AR943" i="5" a="1"/>
  <c r="AR943" i="5" s="1"/>
  <c r="AS943" i="5" a="1"/>
  <c r="AS943" i="5" s="1"/>
  <c r="AT943" i="5" a="1"/>
  <c r="AT943" i="5" s="1"/>
  <c r="AU943" i="5" a="1"/>
  <c r="AU943" i="5" s="1"/>
  <c r="AV943" i="5" a="1"/>
  <c r="AV943" i="5" s="1"/>
  <c r="AW943" i="5" a="1"/>
  <c r="AW943" i="5" s="1"/>
  <c r="AX943" i="5" a="1"/>
  <c r="AX943" i="5" s="1"/>
  <c r="AY943" i="5" a="1"/>
  <c r="AY943" i="5" s="1"/>
  <c r="AO944" i="5" a="1"/>
  <c r="AO944" i="5" s="1"/>
  <c r="AP944" i="5" a="1"/>
  <c r="AP944" i="5" s="1"/>
  <c r="AQ944" i="5" a="1"/>
  <c r="AQ944" i="5" s="1"/>
  <c r="AR944" i="5" a="1"/>
  <c r="AR944" i="5" s="1"/>
  <c r="AS944" i="5" a="1"/>
  <c r="AS944" i="5" s="1"/>
  <c r="AT944" i="5" a="1"/>
  <c r="AT944" i="5" s="1"/>
  <c r="AU944" i="5" a="1"/>
  <c r="AU944" i="5" s="1"/>
  <c r="AV944" i="5" a="1"/>
  <c r="AV944" i="5" s="1"/>
  <c r="AW944" i="5" a="1"/>
  <c r="AW944" i="5" s="1"/>
  <c r="AX944" i="5" a="1"/>
  <c r="AX944" i="5" s="1"/>
  <c r="AY944" i="5" a="1"/>
  <c r="AY944" i="5" s="1"/>
  <c r="AO945" i="5" a="1"/>
  <c r="AO945" i="5" s="1"/>
  <c r="AP945" i="5" a="1"/>
  <c r="AP945" i="5" s="1"/>
  <c r="AQ945" i="5" a="1"/>
  <c r="AQ945" i="5" s="1"/>
  <c r="AR945" i="5" a="1"/>
  <c r="AR945" i="5" s="1"/>
  <c r="AS945" i="5" a="1"/>
  <c r="AS945" i="5" s="1"/>
  <c r="AT945" i="5" a="1"/>
  <c r="AT945" i="5" s="1"/>
  <c r="AU945" i="5" a="1"/>
  <c r="AU945" i="5" s="1"/>
  <c r="AV945" i="5" a="1"/>
  <c r="AV945" i="5" s="1"/>
  <c r="AW945" i="5" a="1"/>
  <c r="AW945" i="5" s="1"/>
  <c r="AX945" i="5" a="1"/>
  <c r="AX945" i="5" s="1"/>
  <c r="AY945" i="5" a="1"/>
  <c r="AY945" i="5" s="1"/>
  <c r="AO946" i="5" a="1"/>
  <c r="AO946" i="5" s="1"/>
  <c r="AP946" i="5" a="1"/>
  <c r="AP946" i="5" s="1"/>
  <c r="AQ946" i="5" a="1"/>
  <c r="AQ946" i="5" s="1"/>
  <c r="AR946" i="5" a="1"/>
  <c r="AR946" i="5" s="1"/>
  <c r="AS946" i="5" a="1"/>
  <c r="AS946" i="5" s="1"/>
  <c r="AT946" i="5" a="1"/>
  <c r="AT946" i="5" s="1"/>
  <c r="AU946" i="5" a="1"/>
  <c r="AU946" i="5" s="1"/>
  <c r="AV946" i="5" a="1"/>
  <c r="AV946" i="5" s="1"/>
  <c r="AW946" i="5" a="1"/>
  <c r="AW946" i="5" s="1"/>
  <c r="AX946" i="5" a="1"/>
  <c r="AX946" i="5" s="1"/>
  <c r="AY946" i="5" a="1"/>
  <c r="AY946" i="5" s="1"/>
  <c r="AO947" i="5" a="1"/>
  <c r="AO947" i="5" s="1"/>
  <c r="AP947" i="5" a="1"/>
  <c r="AP947" i="5" s="1"/>
  <c r="AQ947" i="5" a="1"/>
  <c r="AQ947" i="5" s="1"/>
  <c r="AR947" i="5" a="1"/>
  <c r="AR947" i="5" s="1"/>
  <c r="AS947" i="5" a="1"/>
  <c r="AS947" i="5" s="1"/>
  <c r="AT947" i="5" a="1"/>
  <c r="AT947" i="5" s="1"/>
  <c r="AU947" i="5" a="1"/>
  <c r="AU947" i="5" s="1"/>
  <c r="AV947" i="5" a="1"/>
  <c r="AV947" i="5" s="1"/>
  <c r="AW947" i="5" a="1"/>
  <c r="AW947" i="5" s="1"/>
  <c r="AX947" i="5" a="1"/>
  <c r="AX947" i="5" s="1"/>
  <c r="AY947" i="5" a="1"/>
  <c r="AY947" i="5" s="1"/>
  <c r="AO948" i="5" a="1"/>
  <c r="AO948" i="5" s="1"/>
  <c r="AP948" i="5" a="1"/>
  <c r="AP948" i="5" s="1"/>
  <c r="AQ948" i="5" a="1"/>
  <c r="AQ948" i="5" s="1"/>
  <c r="AR948" i="5" a="1"/>
  <c r="AR948" i="5" s="1"/>
  <c r="AS948" i="5" a="1"/>
  <c r="AS948" i="5" s="1"/>
  <c r="AT948" i="5" a="1"/>
  <c r="AT948" i="5" s="1"/>
  <c r="AU948" i="5" a="1"/>
  <c r="AU948" i="5" s="1"/>
  <c r="AV948" i="5" a="1"/>
  <c r="AV948" i="5" s="1"/>
  <c r="AW948" i="5" a="1"/>
  <c r="AW948" i="5" s="1"/>
  <c r="AX948" i="5" a="1"/>
  <c r="AX948" i="5" s="1"/>
  <c r="AY948" i="5" a="1"/>
  <c r="AY948" i="5" s="1"/>
  <c r="AO949" i="5" a="1"/>
  <c r="AO949" i="5" s="1"/>
  <c r="AP949" i="5" a="1"/>
  <c r="AP949" i="5" s="1"/>
  <c r="AQ949" i="5" a="1"/>
  <c r="AQ949" i="5" s="1"/>
  <c r="AR949" i="5" a="1"/>
  <c r="AR949" i="5" s="1"/>
  <c r="AS949" i="5" a="1"/>
  <c r="AS949" i="5" s="1"/>
  <c r="AT949" i="5" a="1"/>
  <c r="AT949" i="5" s="1"/>
  <c r="AU949" i="5" a="1"/>
  <c r="AU949" i="5" s="1"/>
  <c r="AV949" i="5" a="1"/>
  <c r="AV949" i="5" s="1"/>
  <c r="AW949" i="5" a="1"/>
  <c r="AW949" i="5" s="1"/>
  <c r="AX949" i="5" a="1"/>
  <c r="AX949" i="5" s="1"/>
  <c r="AY949" i="5" a="1"/>
  <c r="AY949" i="5" s="1"/>
  <c r="AO950" i="5" a="1"/>
  <c r="AO950" i="5" s="1"/>
  <c r="AP950" i="5" a="1"/>
  <c r="AP950" i="5" s="1"/>
  <c r="AQ950" i="5" a="1"/>
  <c r="AQ950" i="5" s="1"/>
  <c r="AR950" i="5" a="1"/>
  <c r="AR950" i="5" s="1"/>
  <c r="AS950" i="5" a="1"/>
  <c r="AS950" i="5" s="1"/>
  <c r="AT950" i="5" a="1"/>
  <c r="AT950" i="5" s="1"/>
  <c r="AU950" i="5" a="1"/>
  <c r="AU950" i="5" s="1"/>
  <c r="AV950" i="5" a="1"/>
  <c r="AV950" i="5" s="1"/>
  <c r="AW950" i="5" a="1"/>
  <c r="AW950" i="5" s="1"/>
  <c r="AX950" i="5" a="1"/>
  <c r="AX950" i="5" s="1"/>
  <c r="AY950" i="5" a="1"/>
  <c r="AY950" i="5" s="1"/>
  <c r="AO951" i="5" a="1"/>
  <c r="AO951" i="5" s="1"/>
  <c r="AP951" i="5" a="1"/>
  <c r="AP951" i="5" s="1"/>
  <c r="AQ951" i="5" a="1"/>
  <c r="AQ951" i="5" s="1"/>
  <c r="AR951" i="5" a="1"/>
  <c r="AR951" i="5" s="1"/>
  <c r="AS951" i="5" a="1"/>
  <c r="AS951" i="5" s="1"/>
  <c r="AT951" i="5" a="1"/>
  <c r="AT951" i="5" s="1"/>
  <c r="AU951" i="5" a="1"/>
  <c r="AU951" i="5" s="1"/>
  <c r="AV951" i="5" a="1"/>
  <c r="AV951" i="5" s="1"/>
  <c r="AW951" i="5" a="1"/>
  <c r="AW951" i="5" s="1"/>
  <c r="AX951" i="5" a="1"/>
  <c r="AX951" i="5" s="1"/>
  <c r="AY951" i="5" a="1"/>
  <c r="AY951" i="5" s="1"/>
  <c r="AO952" i="5" a="1"/>
  <c r="AO952" i="5" s="1"/>
  <c r="AP952" i="5" a="1"/>
  <c r="AP952" i="5" s="1"/>
  <c r="AQ952" i="5" a="1"/>
  <c r="AQ952" i="5" s="1"/>
  <c r="AR952" i="5" a="1"/>
  <c r="AR952" i="5" s="1"/>
  <c r="AS952" i="5" a="1"/>
  <c r="AS952" i="5" s="1"/>
  <c r="AT952" i="5" a="1"/>
  <c r="AT952" i="5" s="1"/>
  <c r="AU952" i="5" a="1"/>
  <c r="AU952" i="5" s="1"/>
  <c r="AV952" i="5" a="1"/>
  <c r="AV952" i="5" s="1"/>
  <c r="AW952" i="5" a="1"/>
  <c r="AW952" i="5" s="1"/>
  <c r="AX952" i="5" a="1"/>
  <c r="AX952" i="5" s="1"/>
  <c r="AY952" i="5" a="1"/>
  <c r="AY952" i="5" s="1"/>
  <c r="AO953" i="5" a="1"/>
  <c r="AO953" i="5" s="1"/>
  <c r="AP953" i="5" a="1"/>
  <c r="AP953" i="5" s="1"/>
  <c r="AQ953" i="5" a="1"/>
  <c r="AQ953" i="5" s="1"/>
  <c r="AR953" i="5" a="1"/>
  <c r="AR953" i="5" s="1"/>
  <c r="AS953" i="5" a="1"/>
  <c r="AS953" i="5" s="1"/>
  <c r="AT953" i="5" a="1"/>
  <c r="AT953" i="5" s="1"/>
  <c r="AU953" i="5" a="1"/>
  <c r="AU953" i="5" s="1"/>
  <c r="AV953" i="5" a="1"/>
  <c r="AV953" i="5" s="1"/>
  <c r="AW953" i="5" a="1"/>
  <c r="AW953" i="5" s="1"/>
  <c r="AX953" i="5" a="1"/>
  <c r="AX953" i="5" s="1"/>
  <c r="AY953" i="5" a="1"/>
  <c r="AY953" i="5" s="1"/>
  <c r="AO954" i="5" a="1"/>
  <c r="AO954" i="5" s="1"/>
  <c r="AP954" i="5" a="1"/>
  <c r="AP954" i="5" s="1"/>
  <c r="AQ954" i="5" a="1"/>
  <c r="AQ954" i="5" s="1"/>
  <c r="AR954" i="5" a="1"/>
  <c r="AR954" i="5" s="1"/>
  <c r="AS954" i="5" a="1"/>
  <c r="AS954" i="5" s="1"/>
  <c r="AT954" i="5" a="1"/>
  <c r="AT954" i="5" s="1"/>
  <c r="AU954" i="5" a="1"/>
  <c r="AU954" i="5" s="1"/>
  <c r="AV954" i="5" a="1"/>
  <c r="AV954" i="5" s="1"/>
  <c r="AW954" i="5" a="1"/>
  <c r="AW954" i="5" s="1"/>
  <c r="AX954" i="5" a="1"/>
  <c r="AX954" i="5" s="1"/>
  <c r="AY954" i="5" a="1"/>
  <c r="AY954" i="5" s="1"/>
  <c r="AO955" i="5" a="1"/>
  <c r="AO955" i="5" s="1"/>
  <c r="AP955" i="5" a="1"/>
  <c r="AP955" i="5" s="1"/>
  <c r="AQ955" i="5" a="1"/>
  <c r="AQ955" i="5" s="1"/>
  <c r="AR955" i="5" a="1"/>
  <c r="AR955" i="5" s="1"/>
  <c r="AS955" i="5" a="1"/>
  <c r="AS955" i="5" s="1"/>
  <c r="AT955" i="5" a="1"/>
  <c r="AT955" i="5" s="1"/>
  <c r="AU955" i="5" a="1"/>
  <c r="AU955" i="5" s="1"/>
  <c r="AV955" i="5" a="1"/>
  <c r="AV955" i="5" s="1"/>
  <c r="AW955" i="5" a="1"/>
  <c r="AW955" i="5" s="1"/>
  <c r="AX955" i="5" a="1"/>
  <c r="AX955" i="5" s="1"/>
  <c r="AY955" i="5" a="1"/>
  <c r="AY955" i="5" s="1"/>
  <c r="AO956" i="5" a="1"/>
  <c r="AO956" i="5" s="1"/>
  <c r="AP956" i="5" a="1"/>
  <c r="AP956" i="5" s="1"/>
  <c r="AQ956" i="5" a="1"/>
  <c r="AQ956" i="5" s="1"/>
  <c r="AR956" i="5" a="1"/>
  <c r="AR956" i="5" s="1"/>
  <c r="AS956" i="5" a="1"/>
  <c r="AS956" i="5" s="1"/>
  <c r="AT956" i="5" a="1"/>
  <c r="AT956" i="5" s="1"/>
  <c r="AU956" i="5" a="1"/>
  <c r="AU956" i="5" s="1"/>
  <c r="AV956" i="5" a="1"/>
  <c r="AV956" i="5" s="1"/>
  <c r="AW956" i="5" a="1"/>
  <c r="AW956" i="5" s="1"/>
  <c r="AX956" i="5" a="1"/>
  <c r="AX956" i="5" s="1"/>
  <c r="AY956" i="5" a="1"/>
  <c r="AY956" i="5" s="1"/>
  <c r="AO957" i="5" a="1"/>
  <c r="AO957" i="5" s="1"/>
  <c r="AP957" i="5" a="1"/>
  <c r="AP957" i="5" s="1"/>
  <c r="AQ957" i="5" a="1"/>
  <c r="AQ957" i="5" s="1"/>
  <c r="AR957" i="5" a="1"/>
  <c r="AR957" i="5" s="1"/>
  <c r="AS957" i="5" a="1"/>
  <c r="AS957" i="5" s="1"/>
  <c r="AT957" i="5" a="1"/>
  <c r="AT957" i="5" s="1"/>
  <c r="AU957" i="5" a="1"/>
  <c r="AU957" i="5" s="1"/>
  <c r="AV957" i="5" a="1"/>
  <c r="AV957" i="5" s="1"/>
  <c r="AW957" i="5" a="1"/>
  <c r="AW957" i="5" s="1"/>
  <c r="AX957" i="5" a="1"/>
  <c r="AX957" i="5" s="1"/>
  <c r="AY957" i="5" a="1"/>
  <c r="AY957" i="5" s="1"/>
  <c r="AO958" i="5" a="1"/>
  <c r="AO958" i="5" s="1"/>
  <c r="AP958" i="5" a="1"/>
  <c r="AP958" i="5" s="1"/>
  <c r="AQ958" i="5" a="1"/>
  <c r="AQ958" i="5" s="1"/>
  <c r="AR958" i="5" a="1"/>
  <c r="AR958" i="5" s="1"/>
  <c r="AS958" i="5" a="1"/>
  <c r="AS958" i="5" s="1"/>
  <c r="AT958" i="5" a="1"/>
  <c r="AT958" i="5" s="1"/>
  <c r="AU958" i="5" a="1"/>
  <c r="AU958" i="5" s="1"/>
  <c r="AV958" i="5" a="1"/>
  <c r="AV958" i="5" s="1"/>
  <c r="AW958" i="5" a="1"/>
  <c r="AW958" i="5" s="1"/>
  <c r="AX958" i="5" a="1"/>
  <c r="AX958" i="5" s="1"/>
  <c r="AY958" i="5" a="1"/>
  <c r="AY958" i="5" s="1"/>
  <c r="AO959" i="5" a="1"/>
  <c r="AO959" i="5" s="1"/>
  <c r="AP959" i="5" a="1"/>
  <c r="AP959" i="5" s="1"/>
  <c r="AQ959" i="5" a="1"/>
  <c r="AQ959" i="5" s="1"/>
  <c r="AR959" i="5" a="1"/>
  <c r="AR959" i="5" s="1"/>
  <c r="AS959" i="5" a="1"/>
  <c r="AS959" i="5" s="1"/>
  <c r="AT959" i="5" a="1"/>
  <c r="AT959" i="5" s="1"/>
  <c r="AU959" i="5" a="1"/>
  <c r="AU959" i="5" s="1"/>
  <c r="AV959" i="5" a="1"/>
  <c r="AV959" i="5" s="1"/>
  <c r="AW959" i="5" a="1"/>
  <c r="AW959" i="5" s="1"/>
  <c r="AX959" i="5" a="1"/>
  <c r="AX959" i="5" s="1"/>
  <c r="AY959" i="5" a="1"/>
  <c r="AY959" i="5" s="1"/>
  <c r="AO960" i="5" a="1"/>
  <c r="AO960" i="5" s="1"/>
  <c r="AP960" i="5" a="1"/>
  <c r="AP960" i="5" s="1"/>
  <c r="AQ960" i="5" a="1"/>
  <c r="AQ960" i="5" s="1"/>
  <c r="AR960" i="5" a="1"/>
  <c r="AR960" i="5" s="1"/>
  <c r="AS960" i="5" a="1"/>
  <c r="AS960" i="5" s="1"/>
  <c r="AT960" i="5" a="1"/>
  <c r="AT960" i="5" s="1"/>
  <c r="AU960" i="5" a="1"/>
  <c r="AU960" i="5" s="1"/>
  <c r="AV960" i="5" a="1"/>
  <c r="AV960" i="5" s="1"/>
  <c r="AW960" i="5" a="1"/>
  <c r="AW960" i="5" s="1"/>
  <c r="AX960" i="5" a="1"/>
  <c r="AX960" i="5" s="1"/>
  <c r="AY960" i="5" a="1"/>
  <c r="AY960" i="5" s="1"/>
  <c r="AO961" i="5" a="1"/>
  <c r="AO961" i="5" s="1"/>
  <c r="AP961" i="5" a="1"/>
  <c r="AP961" i="5" s="1"/>
  <c r="AQ961" i="5" a="1"/>
  <c r="AQ961" i="5" s="1"/>
  <c r="AR961" i="5" a="1"/>
  <c r="AR961" i="5" s="1"/>
  <c r="AS961" i="5" a="1"/>
  <c r="AS961" i="5" s="1"/>
  <c r="AT961" i="5" a="1"/>
  <c r="AT961" i="5" s="1"/>
  <c r="AU961" i="5" a="1"/>
  <c r="AU961" i="5" s="1"/>
  <c r="AV961" i="5" a="1"/>
  <c r="AV961" i="5" s="1"/>
  <c r="AW961" i="5" a="1"/>
  <c r="AW961" i="5" s="1"/>
  <c r="AX961" i="5" a="1"/>
  <c r="AX961" i="5" s="1"/>
  <c r="AY961" i="5" a="1"/>
  <c r="AY961" i="5" s="1"/>
  <c r="AO962" i="5" a="1"/>
  <c r="AO962" i="5" s="1"/>
  <c r="AP962" i="5" a="1"/>
  <c r="AP962" i="5" s="1"/>
  <c r="AQ962" i="5" a="1"/>
  <c r="AQ962" i="5" s="1"/>
  <c r="AR962" i="5" a="1"/>
  <c r="AR962" i="5" s="1"/>
  <c r="AS962" i="5" a="1"/>
  <c r="AS962" i="5" s="1"/>
  <c r="AT962" i="5" a="1"/>
  <c r="AT962" i="5" s="1"/>
  <c r="AU962" i="5" a="1"/>
  <c r="AU962" i="5" s="1"/>
  <c r="AV962" i="5" a="1"/>
  <c r="AV962" i="5" s="1"/>
  <c r="AW962" i="5" a="1"/>
  <c r="AW962" i="5" s="1"/>
  <c r="AX962" i="5" a="1"/>
  <c r="AX962" i="5" s="1"/>
  <c r="AY962" i="5" a="1"/>
  <c r="AY962" i="5" s="1"/>
  <c r="AO963" i="5" a="1"/>
  <c r="AO963" i="5" s="1"/>
  <c r="AP963" i="5" a="1"/>
  <c r="AP963" i="5" s="1"/>
  <c r="AQ963" i="5" a="1"/>
  <c r="AQ963" i="5" s="1"/>
  <c r="AR963" i="5" a="1"/>
  <c r="AR963" i="5" s="1"/>
  <c r="AS963" i="5" a="1"/>
  <c r="AS963" i="5" s="1"/>
  <c r="AT963" i="5" a="1"/>
  <c r="AT963" i="5" s="1"/>
  <c r="AU963" i="5" a="1"/>
  <c r="AU963" i="5" s="1"/>
  <c r="AV963" i="5" a="1"/>
  <c r="AV963" i="5" s="1"/>
  <c r="AW963" i="5" a="1"/>
  <c r="AW963" i="5" s="1"/>
  <c r="AX963" i="5" a="1"/>
  <c r="AX963" i="5" s="1"/>
  <c r="AY963" i="5" a="1"/>
  <c r="AY963" i="5" s="1"/>
  <c r="AO964" i="5" a="1"/>
  <c r="AO964" i="5" s="1"/>
  <c r="AP964" i="5" a="1"/>
  <c r="AP964" i="5" s="1"/>
  <c r="AQ964" i="5" a="1"/>
  <c r="AQ964" i="5" s="1"/>
  <c r="AR964" i="5" a="1"/>
  <c r="AR964" i="5" s="1"/>
  <c r="AS964" i="5" a="1"/>
  <c r="AS964" i="5" s="1"/>
  <c r="AT964" i="5" a="1"/>
  <c r="AT964" i="5" s="1"/>
  <c r="AU964" i="5" a="1"/>
  <c r="AU964" i="5" s="1"/>
  <c r="AV964" i="5" a="1"/>
  <c r="AV964" i="5" s="1"/>
  <c r="AW964" i="5" a="1"/>
  <c r="AW964" i="5" s="1"/>
  <c r="AX964" i="5" a="1"/>
  <c r="AX964" i="5" s="1"/>
  <c r="AY964" i="5" a="1"/>
  <c r="AY964" i="5" s="1"/>
  <c r="AO965" i="5" a="1"/>
  <c r="AO965" i="5" s="1"/>
  <c r="AP965" i="5" a="1"/>
  <c r="AP965" i="5" s="1"/>
  <c r="AQ965" i="5" a="1"/>
  <c r="AQ965" i="5" s="1"/>
  <c r="AR965" i="5" a="1"/>
  <c r="AR965" i="5" s="1"/>
  <c r="AS965" i="5" a="1"/>
  <c r="AS965" i="5" s="1"/>
  <c r="AT965" i="5" a="1"/>
  <c r="AT965" i="5" s="1"/>
  <c r="AU965" i="5" a="1"/>
  <c r="AU965" i="5" s="1"/>
  <c r="AV965" i="5" a="1"/>
  <c r="AV965" i="5" s="1"/>
  <c r="AW965" i="5" a="1"/>
  <c r="AW965" i="5" s="1"/>
  <c r="AX965" i="5" a="1"/>
  <c r="AX965" i="5" s="1"/>
  <c r="AY965" i="5" a="1"/>
  <c r="AY965" i="5" s="1"/>
  <c r="AO966" i="5" a="1"/>
  <c r="AO966" i="5" s="1"/>
  <c r="AP966" i="5" a="1"/>
  <c r="AP966" i="5" s="1"/>
  <c r="AQ966" i="5" a="1"/>
  <c r="AQ966" i="5" s="1"/>
  <c r="AR966" i="5" a="1"/>
  <c r="AR966" i="5" s="1"/>
  <c r="AS966" i="5" a="1"/>
  <c r="AS966" i="5" s="1"/>
  <c r="AT966" i="5" a="1"/>
  <c r="AT966" i="5" s="1"/>
  <c r="AU966" i="5" a="1"/>
  <c r="AU966" i="5" s="1"/>
  <c r="AV966" i="5" a="1"/>
  <c r="AV966" i="5" s="1"/>
  <c r="AW966" i="5" a="1"/>
  <c r="AW966" i="5" s="1"/>
  <c r="AX966" i="5" a="1"/>
  <c r="AX966" i="5" s="1"/>
  <c r="AY966" i="5" a="1"/>
  <c r="AY966" i="5" s="1"/>
  <c r="AO967" i="5" a="1"/>
  <c r="AO967" i="5" s="1"/>
  <c r="AP967" i="5" a="1"/>
  <c r="AP967" i="5" s="1"/>
  <c r="AQ967" i="5" a="1"/>
  <c r="AQ967" i="5" s="1"/>
  <c r="AR967" i="5" a="1"/>
  <c r="AR967" i="5" s="1"/>
  <c r="AS967" i="5" a="1"/>
  <c r="AS967" i="5" s="1"/>
  <c r="AT967" i="5" a="1"/>
  <c r="AT967" i="5" s="1"/>
  <c r="AU967" i="5" a="1"/>
  <c r="AU967" i="5" s="1"/>
  <c r="AV967" i="5" a="1"/>
  <c r="AV967" i="5" s="1"/>
  <c r="AW967" i="5" a="1"/>
  <c r="AW967" i="5" s="1"/>
  <c r="AX967" i="5" a="1"/>
  <c r="AX967" i="5" s="1"/>
  <c r="AY967" i="5" a="1"/>
  <c r="AY967" i="5" s="1"/>
  <c r="AO968" i="5" a="1"/>
  <c r="AO968" i="5" s="1"/>
  <c r="AP968" i="5" a="1"/>
  <c r="AP968" i="5" s="1"/>
  <c r="AQ968" i="5" a="1"/>
  <c r="AQ968" i="5" s="1"/>
  <c r="AR968" i="5" a="1"/>
  <c r="AR968" i="5" s="1"/>
  <c r="AS968" i="5" a="1"/>
  <c r="AS968" i="5" s="1"/>
  <c r="AT968" i="5" a="1"/>
  <c r="AT968" i="5" s="1"/>
  <c r="AU968" i="5" a="1"/>
  <c r="AU968" i="5" s="1"/>
  <c r="AV968" i="5" a="1"/>
  <c r="AV968" i="5" s="1"/>
  <c r="AW968" i="5" a="1"/>
  <c r="AW968" i="5" s="1"/>
  <c r="AX968" i="5" a="1"/>
  <c r="AX968" i="5" s="1"/>
  <c r="AY968" i="5" a="1"/>
  <c r="AY968" i="5" s="1"/>
  <c r="AO969" i="5" a="1"/>
  <c r="AO969" i="5" s="1"/>
  <c r="AP969" i="5" a="1"/>
  <c r="AP969" i="5" s="1"/>
  <c r="AQ969" i="5" a="1"/>
  <c r="AQ969" i="5" s="1"/>
  <c r="AR969" i="5" a="1"/>
  <c r="AR969" i="5" s="1"/>
  <c r="AS969" i="5" a="1"/>
  <c r="AS969" i="5" s="1"/>
  <c r="AT969" i="5" a="1"/>
  <c r="AT969" i="5" s="1"/>
  <c r="AU969" i="5" a="1"/>
  <c r="AU969" i="5" s="1"/>
  <c r="AV969" i="5" a="1"/>
  <c r="AV969" i="5" s="1"/>
  <c r="AW969" i="5" a="1"/>
  <c r="AW969" i="5" s="1"/>
  <c r="AX969" i="5" a="1"/>
  <c r="AX969" i="5" s="1"/>
  <c r="AY969" i="5" a="1"/>
  <c r="AY969" i="5" s="1"/>
  <c r="AO970" i="5" a="1"/>
  <c r="AO970" i="5" s="1"/>
  <c r="AP970" i="5" a="1"/>
  <c r="AP970" i="5" s="1"/>
  <c r="AQ970" i="5" a="1"/>
  <c r="AQ970" i="5" s="1"/>
  <c r="AR970" i="5" a="1"/>
  <c r="AR970" i="5" s="1"/>
  <c r="AS970" i="5" a="1"/>
  <c r="AS970" i="5" s="1"/>
  <c r="AT970" i="5" a="1"/>
  <c r="AT970" i="5" s="1"/>
  <c r="AU970" i="5" a="1"/>
  <c r="AU970" i="5" s="1"/>
  <c r="AV970" i="5" a="1"/>
  <c r="AV970" i="5" s="1"/>
  <c r="AW970" i="5" a="1"/>
  <c r="AW970" i="5" s="1"/>
  <c r="AX970" i="5" a="1"/>
  <c r="AX970" i="5" s="1"/>
  <c r="AY970" i="5" a="1"/>
  <c r="AY970" i="5" s="1"/>
  <c r="AO971" i="5" a="1"/>
  <c r="AO971" i="5" s="1"/>
  <c r="AP971" i="5" a="1"/>
  <c r="AP971" i="5" s="1"/>
  <c r="AQ971" i="5" a="1"/>
  <c r="AQ971" i="5" s="1"/>
  <c r="AR971" i="5" a="1"/>
  <c r="AR971" i="5" s="1"/>
  <c r="AS971" i="5" a="1"/>
  <c r="AS971" i="5" s="1"/>
  <c r="AT971" i="5" a="1"/>
  <c r="AT971" i="5" s="1"/>
  <c r="AU971" i="5" a="1"/>
  <c r="AU971" i="5" s="1"/>
  <c r="AV971" i="5" a="1"/>
  <c r="AV971" i="5" s="1"/>
  <c r="AW971" i="5" a="1"/>
  <c r="AW971" i="5" s="1"/>
  <c r="AX971" i="5" a="1"/>
  <c r="AX971" i="5" s="1"/>
  <c r="AY971" i="5" a="1"/>
  <c r="AY971" i="5" s="1"/>
  <c r="AO972" i="5" a="1"/>
  <c r="AO972" i="5" s="1"/>
  <c r="AP972" i="5" a="1"/>
  <c r="AP972" i="5" s="1"/>
  <c r="AQ972" i="5" a="1"/>
  <c r="AQ972" i="5" s="1"/>
  <c r="AR972" i="5" a="1"/>
  <c r="AR972" i="5" s="1"/>
  <c r="AS972" i="5" a="1"/>
  <c r="AS972" i="5" s="1"/>
  <c r="AT972" i="5" a="1"/>
  <c r="AT972" i="5" s="1"/>
  <c r="AU972" i="5" a="1"/>
  <c r="AU972" i="5" s="1"/>
  <c r="AV972" i="5" a="1"/>
  <c r="AV972" i="5" s="1"/>
  <c r="AW972" i="5" a="1"/>
  <c r="AW972" i="5" s="1"/>
  <c r="AX972" i="5" a="1"/>
  <c r="AX972" i="5" s="1"/>
  <c r="AY972" i="5" a="1"/>
  <c r="AY972" i="5" s="1"/>
  <c r="AO973" i="5" a="1"/>
  <c r="AO973" i="5" s="1"/>
  <c r="AP973" i="5" a="1"/>
  <c r="AP973" i="5" s="1"/>
  <c r="AQ973" i="5" a="1"/>
  <c r="AQ973" i="5" s="1"/>
  <c r="AR973" i="5" a="1"/>
  <c r="AR973" i="5" s="1"/>
  <c r="AS973" i="5" a="1"/>
  <c r="AS973" i="5" s="1"/>
  <c r="AT973" i="5" a="1"/>
  <c r="AT973" i="5" s="1"/>
  <c r="AU973" i="5" a="1"/>
  <c r="AU973" i="5" s="1"/>
  <c r="AV973" i="5" a="1"/>
  <c r="AV973" i="5" s="1"/>
  <c r="AW973" i="5" a="1"/>
  <c r="AW973" i="5" s="1"/>
  <c r="AX973" i="5" a="1"/>
  <c r="AX973" i="5" s="1"/>
  <c r="AY973" i="5" a="1"/>
  <c r="AY973" i="5" s="1"/>
  <c r="AO974" i="5" a="1"/>
  <c r="AO974" i="5" s="1"/>
  <c r="AP974" i="5" a="1"/>
  <c r="AP974" i="5" s="1"/>
  <c r="AQ974" i="5" a="1"/>
  <c r="AQ974" i="5" s="1"/>
  <c r="AR974" i="5" a="1"/>
  <c r="AR974" i="5" s="1"/>
  <c r="AS974" i="5" a="1"/>
  <c r="AS974" i="5" s="1"/>
  <c r="AT974" i="5" a="1"/>
  <c r="AT974" i="5" s="1"/>
  <c r="AU974" i="5" a="1"/>
  <c r="AU974" i="5" s="1"/>
  <c r="AV974" i="5" a="1"/>
  <c r="AV974" i="5" s="1"/>
  <c r="AW974" i="5" a="1"/>
  <c r="AW974" i="5" s="1"/>
  <c r="AX974" i="5" a="1"/>
  <c r="AX974" i="5" s="1"/>
  <c r="AY974" i="5" a="1"/>
  <c r="AY974" i="5" s="1"/>
  <c r="AO975" i="5" a="1"/>
  <c r="AO975" i="5" s="1"/>
  <c r="AP975" i="5" a="1"/>
  <c r="AP975" i="5" s="1"/>
  <c r="AQ975" i="5" a="1"/>
  <c r="AQ975" i="5" s="1"/>
  <c r="AR975" i="5" a="1"/>
  <c r="AR975" i="5" s="1"/>
  <c r="AS975" i="5" a="1"/>
  <c r="AS975" i="5" s="1"/>
  <c r="AT975" i="5" a="1"/>
  <c r="AT975" i="5" s="1"/>
  <c r="AU975" i="5" a="1"/>
  <c r="AU975" i="5" s="1"/>
  <c r="AV975" i="5" a="1"/>
  <c r="AV975" i="5" s="1"/>
  <c r="AW975" i="5" a="1"/>
  <c r="AW975" i="5" s="1"/>
  <c r="AX975" i="5" a="1"/>
  <c r="AX975" i="5" s="1"/>
  <c r="AY975" i="5" a="1"/>
  <c r="AY975" i="5" s="1"/>
  <c r="AO976" i="5" a="1"/>
  <c r="AO976" i="5" s="1"/>
  <c r="AP976" i="5" a="1"/>
  <c r="AP976" i="5" s="1"/>
  <c r="AQ976" i="5" a="1"/>
  <c r="AQ976" i="5" s="1"/>
  <c r="AR976" i="5" a="1"/>
  <c r="AR976" i="5" s="1"/>
  <c r="AS976" i="5" a="1"/>
  <c r="AS976" i="5" s="1"/>
  <c r="AT976" i="5" a="1"/>
  <c r="AT976" i="5" s="1"/>
  <c r="AU976" i="5" a="1"/>
  <c r="AU976" i="5" s="1"/>
  <c r="AV976" i="5" a="1"/>
  <c r="AV976" i="5" s="1"/>
  <c r="AW976" i="5" a="1"/>
  <c r="AW976" i="5" s="1"/>
  <c r="AX976" i="5" a="1"/>
  <c r="AX976" i="5" s="1"/>
  <c r="AY976" i="5" a="1"/>
  <c r="AY976" i="5" s="1"/>
  <c r="AO977" i="5" a="1"/>
  <c r="AO977" i="5" s="1"/>
  <c r="AP977" i="5" a="1"/>
  <c r="AP977" i="5" s="1"/>
  <c r="AQ977" i="5" a="1"/>
  <c r="AQ977" i="5" s="1"/>
  <c r="AR977" i="5" a="1"/>
  <c r="AR977" i="5" s="1"/>
  <c r="AS977" i="5" a="1"/>
  <c r="AS977" i="5" s="1"/>
  <c r="AT977" i="5" a="1"/>
  <c r="AT977" i="5" s="1"/>
  <c r="AU977" i="5" a="1"/>
  <c r="AU977" i="5" s="1"/>
  <c r="AV977" i="5" a="1"/>
  <c r="AV977" i="5" s="1"/>
  <c r="AW977" i="5" a="1"/>
  <c r="AW977" i="5" s="1"/>
  <c r="AX977" i="5" a="1"/>
  <c r="AX977" i="5" s="1"/>
  <c r="AY977" i="5" a="1"/>
  <c r="AY977" i="5" s="1"/>
  <c r="AO978" i="5" a="1"/>
  <c r="AO978" i="5" s="1"/>
  <c r="AP978" i="5" a="1"/>
  <c r="AP978" i="5" s="1"/>
  <c r="AQ978" i="5" a="1"/>
  <c r="AQ978" i="5" s="1"/>
  <c r="AR978" i="5" a="1"/>
  <c r="AR978" i="5" s="1"/>
  <c r="AS978" i="5" a="1"/>
  <c r="AS978" i="5" s="1"/>
  <c r="AT978" i="5" a="1"/>
  <c r="AT978" i="5" s="1"/>
  <c r="AU978" i="5" a="1"/>
  <c r="AU978" i="5" s="1"/>
  <c r="AV978" i="5" a="1"/>
  <c r="AV978" i="5" s="1"/>
  <c r="AW978" i="5" a="1"/>
  <c r="AW978" i="5" s="1"/>
  <c r="AX978" i="5" a="1"/>
  <c r="AX978" i="5" s="1"/>
  <c r="AY978" i="5" a="1"/>
  <c r="AY978" i="5" s="1"/>
  <c r="AO979" i="5" a="1"/>
  <c r="AO979" i="5" s="1"/>
  <c r="AP979" i="5" a="1"/>
  <c r="AP979" i="5" s="1"/>
  <c r="AQ979" i="5" a="1"/>
  <c r="AQ979" i="5" s="1"/>
  <c r="AR979" i="5" a="1"/>
  <c r="AR979" i="5" s="1"/>
  <c r="AS979" i="5" a="1"/>
  <c r="AS979" i="5" s="1"/>
  <c r="AT979" i="5" a="1"/>
  <c r="AT979" i="5" s="1"/>
  <c r="AU979" i="5" a="1"/>
  <c r="AU979" i="5" s="1"/>
  <c r="AV979" i="5" a="1"/>
  <c r="AV979" i="5" s="1"/>
  <c r="AW979" i="5" a="1"/>
  <c r="AW979" i="5" s="1"/>
  <c r="AX979" i="5" a="1"/>
  <c r="AX979" i="5" s="1"/>
  <c r="AY979" i="5" a="1"/>
  <c r="AY979" i="5" s="1"/>
  <c r="AO980" i="5" a="1"/>
  <c r="AO980" i="5" s="1"/>
  <c r="AP980" i="5" a="1"/>
  <c r="AP980" i="5" s="1"/>
  <c r="AQ980" i="5" a="1"/>
  <c r="AQ980" i="5" s="1"/>
  <c r="AR980" i="5" a="1"/>
  <c r="AR980" i="5" s="1"/>
  <c r="AS980" i="5" a="1"/>
  <c r="AS980" i="5" s="1"/>
  <c r="AT980" i="5" a="1"/>
  <c r="AT980" i="5" s="1"/>
  <c r="AU980" i="5" a="1"/>
  <c r="AU980" i="5" s="1"/>
  <c r="AV980" i="5" a="1"/>
  <c r="AV980" i="5" s="1"/>
  <c r="AW980" i="5" a="1"/>
  <c r="AW980" i="5" s="1"/>
  <c r="AX980" i="5" a="1"/>
  <c r="AX980" i="5" s="1"/>
  <c r="AY980" i="5" a="1"/>
  <c r="AY980" i="5" s="1"/>
  <c r="AO981" i="5" a="1"/>
  <c r="AO981" i="5" s="1"/>
  <c r="AP981" i="5" a="1"/>
  <c r="AP981" i="5" s="1"/>
  <c r="AQ981" i="5" a="1"/>
  <c r="AQ981" i="5" s="1"/>
  <c r="AR981" i="5" a="1"/>
  <c r="AR981" i="5" s="1"/>
  <c r="AS981" i="5" a="1"/>
  <c r="AS981" i="5" s="1"/>
  <c r="AT981" i="5" a="1"/>
  <c r="AT981" i="5" s="1"/>
  <c r="AU981" i="5" a="1"/>
  <c r="AU981" i="5" s="1"/>
  <c r="AV981" i="5" a="1"/>
  <c r="AV981" i="5" s="1"/>
  <c r="AW981" i="5" a="1"/>
  <c r="AW981" i="5" s="1"/>
  <c r="AX981" i="5" a="1"/>
  <c r="AX981" i="5" s="1"/>
  <c r="AY981" i="5" a="1"/>
  <c r="AY981" i="5" s="1"/>
  <c r="AO982" i="5" a="1"/>
  <c r="AO982" i="5" s="1"/>
  <c r="AP982" i="5" a="1"/>
  <c r="AP982" i="5" s="1"/>
  <c r="AQ982" i="5" a="1"/>
  <c r="AQ982" i="5" s="1"/>
  <c r="AR982" i="5" a="1"/>
  <c r="AR982" i="5" s="1"/>
  <c r="AS982" i="5" a="1"/>
  <c r="AS982" i="5" s="1"/>
  <c r="AT982" i="5" a="1"/>
  <c r="AT982" i="5" s="1"/>
  <c r="AU982" i="5" a="1"/>
  <c r="AU982" i="5" s="1"/>
  <c r="AV982" i="5" a="1"/>
  <c r="AV982" i="5" s="1"/>
  <c r="AW982" i="5" a="1"/>
  <c r="AW982" i="5" s="1"/>
  <c r="AX982" i="5" a="1"/>
  <c r="AX982" i="5" s="1"/>
  <c r="AY982" i="5" a="1"/>
  <c r="AY982" i="5" s="1"/>
  <c r="AO983" i="5" a="1"/>
  <c r="AO983" i="5" s="1"/>
  <c r="AP983" i="5" a="1"/>
  <c r="AP983" i="5" s="1"/>
  <c r="AQ983" i="5" a="1"/>
  <c r="AQ983" i="5" s="1"/>
  <c r="AR983" i="5" a="1"/>
  <c r="AR983" i="5" s="1"/>
  <c r="AS983" i="5" a="1"/>
  <c r="AS983" i="5" s="1"/>
  <c r="AT983" i="5" a="1"/>
  <c r="AT983" i="5" s="1"/>
  <c r="AU983" i="5" a="1"/>
  <c r="AU983" i="5" s="1"/>
  <c r="AV983" i="5" a="1"/>
  <c r="AV983" i="5" s="1"/>
  <c r="AW983" i="5" a="1"/>
  <c r="AW983" i="5" s="1"/>
  <c r="AX983" i="5" a="1"/>
  <c r="AX983" i="5" s="1"/>
  <c r="AY983" i="5" a="1"/>
  <c r="AY983" i="5" s="1"/>
  <c r="AO984" i="5" a="1"/>
  <c r="AO984" i="5" s="1"/>
  <c r="AP984" i="5" a="1"/>
  <c r="AP984" i="5" s="1"/>
  <c r="AQ984" i="5" a="1"/>
  <c r="AQ984" i="5" s="1"/>
  <c r="AR984" i="5" a="1"/>
  <c r="AR984" i="5" s="1"/>
  <c r="AS984" i="5" a="1"/>
  <c r="AS984" i="5" s="1"/>
  <c r="AT984" i="5" a="1"/>
  <c r="AT984" i="5" s="1"/>
  <c r="AU984" i="5" a="1"/>
  <c r="AU984" i="5" s="1"/>
  <c r="AV984" i="5" a="1"/>
  <c r="AV984" i="5" s="1"/>
  <c r="AW984" i="5" a="1"/>
  <c r="AW984" i="5" s="1"/>
  <c r="AX984" i="5" a="1"/>
  <c r="AX984" i="5" s="1"/>
  <c r="AY984" i="5" a="1"/>
  <c r="AY984" i="5" s="1"/>
  <c r="AO985" i="5" a="1"/>
  <c r="AO985" i="5" s="1"/>
  <c r="AP985" i="5" a="1"/>
  <c r="AP985" i="5" s="1"/>
  <c r="AQ985" i="5" a="1"/>
  <c r="AQ985" i="5" s="1"/>
  <c r="AR985" i="5" a="1"/>
  <c r="AR985" i="5" s="1"/>
  <c r="AS985" i="5" a="1"/>
  <c r="AS985" i="5" s="1"/>
  <c r="AT985" i="5" a="1"/>
  <c r="AT985" i="5" s="1"/>
  <c r="AU985" i="5" a="1"/>
  <c r="AU985" i="5" s="1"/>
  <c r="AV985" i="5" a="1"/>
  <c r="AV985" i="5" s="1"/>
  <c r="AW985" i="5" a="1"/>
  <c r="AW985" i="5" s="1"/>
  <c r="AX985" i="5" a="1"/>
  <c r="AX985" i="5" s="1"/>
  <c r="AY985" i="5" a="1"/>
  <c r="AY985" i="5" s="1"/>
  <c r="AO986" i="5" a="1"/>
  <c r="AO986" i="5" s="1"/>
  <c r="AP986" i="5" a="1"/>
  <c r="AP986" i="5" s="1"/>
  <c r="AQ986" i="5" a="1"/>
  <c r="AQ986" i="5" s="1"/>
  <c r="AR986" i="5" a="1"/>
  <c r="AR986" i="5" s="1"/>
  <c r="AS986" i="5" a="1"/>
  <c r="AS986" i="5" s="1"/>
  <c r="AT986" i="5" a="1"/>
  <c r="AT986" i="5" s="1"/>
  <c r="AU986" i="5" a="1"/>
  <c r="AU986" i="5" s="1"/>
  <c r="AV986" i="5" a="1"/>
  <c r="AV986" i="5" s="1"/>
  <c r="AW986" i="5" a="1"/>
  <c r="AW986" i="5" s="1"/>
  <c r="AX986" i="5" a="1"/>
  <c r="AX986" i="5" s="1"/>
  <c r="AY986" i="5" a="1"/>
  <c r="AY986" i="5" s="1"/>
  <c r="AO987" i="5" a="1"/>
  <c r="AO987" i="5" s="1"/>
  <c r="AP987" i="5" a="1"/>
  <c r="AP987" i="5" s="1"/>
  <c r="AQ987" i="5" a="1"/>
  <c r="AQ987" i="5" s="1"/>
  <c r="AR987" i="5" a="1"/>
  <c r="AR987" i="5" s="1"/>
  <c r="AS987" i="5" a="1"/>
  <c r="AS987" i="5" s="1"/>
  <c r="AT987" i="5" a="1"/>
  <c r="AT987" i="5" s="1"/>
  <c r="AU987" i="5" a="1"/>
  <c r="AU987" i="5" s="1"/>
  <c r="AV987" i="5" a="1"/>
  <c r="AV987" i="5" s="1"/>
  <c r="AW987" i="5" a="1"/>
  <c r="AW987" i="5" s="1"/>
  <c r="AX987" i="5" a="1"/>
  <c r="AX987" i="5" s="1"/>
  <c r="AY987" i="5" a="1"/>
  <c r="AY987" i="5" s="1"/>
  <c r="AO988" i="5" a="1"/>
  <c r="AO988" i="5" s="1"/>
  <c r="AP988" i="5" a="1"/>
  <c r="AP988" i="5" s="1"/>
  <c r="AQ988" i="5" a="1"/>
  <c r="AQ988" i="5" s="1"/>
  <c r="AR988" i="5" a="1"/>
  <c r="AR988" i="5" s="1"/>
  <c r="AS988" i="5" a="1"/>
  <c r="AS988" i="5" s="1"/>
  <c r="AT988" i="5" a="1"/>
  <c r="AT988" i="5" s="1"/>
  <c r="AU988" i="5" a="1"/>
  <c r="AU988" i="5" s="1"/>
  <c r="AV988" i="5" a="1"/>
  <c r="AV988" i="5" s="1"/>
  <c r="AW988" i="5" a="1"/>
  <c r="AW988" i="5" s="1"/>
  <c r="AX988" i="5" a="1"/>
  <c r="AX988" i="5" s="1"/>
  <c r="AY988" i="5" a="1"/>
  <c r="AY988" i="5" s="1"/>
  <c r="AO989" i="5" a="1"/>
  <c r="AO989" i="5" s="1"/>
  <c r="AP989" i="5" a="1"/>
  <c r="AP989" i="5" s="1"/>
  <c r="AQ989" i="5" a="1"/>
  <c r="AQ989" i="5" s="1"/>
  <c r="AR989" i="5" a="1"/>
  <c r="AR989" i="5" s="1"/>
  <c r="AS989" i="5" a="1"/>
  <c r="AS989" i="5" s="1"/>
  <c r="AT989" i="5" a="1"/>
  <c r="AT989" i="5" s="1"/>
  <c r="AU989" i="5" a="1"/>
  <c r="AU989" i="5" s="1"/>
  <c r="AV989" i="5" a="1"/>
  <c r="AV989" i="5" s="1"/>
  <c r="AW989" i="5" a="1"/>
  <c r="AW989" i="5" s="1"/>
  <c r="AX989" i="5" a="1"/>
  <c r="AX989" i="5" s="1"/>
  <c r="AY989" i="5" a="1"/>
  <c r="AY989" i="5" s="1"/>
  <c r="AO990" i="5" a="1"/>
  <c r="AO990" i="5" s="1"/>
  <c r="AP990" i="5" a="1"/>
  <c r="AP990" i="5" s="1"/>
  <c r="AQ990" i="5" a="1"/>
  <c r="AQ990" i="5" s="1"/>
  <c r="AR990" i="5" a="1"/>
  <c r="AR990" i="5" s="1"/>
  <c r="AS990" i="5" a="1"/>
  <c r="AS990" i="5" s="1"/>
  <c r="AT990" i="5" a="1"/>
  <c r="AT990" i="5" s="1"/>
  <c r="AU990" i="5" a="1"/>
  <c r="AU990" i="5" s="1"/>
  <c r="AV990" i="5" a="1"/>
  <c r="AV990" i="5" s="1"/>
  <c r="AW990" i="5" a="1"/>
  <c r="AW990" i="5" s="1"/>
  <c r="AX990" i="5" a="1"/>
  <c r="AX990" i="5" s="1"/>
  <c r="AY990" i="5" a="1"/>
  <c r="AY990" i="5" s="1"/>
  <c r="AO991" i="5" a="1"/>
  <c r="AO991" i="5" s="1"/>
  <c r="AP991" i="5" a="1"/>
  <c r="AP991" i="5" s="1"/>
  <c r="AQ991" i="5" a="1"/>
  <c r="AQ991" i="5" s="1"/>
  <c r="AR991" i="5" a="1"/>
  <c r="AR991" i="5" s="1"/>
  <c r="AS991" i="5" a="1"/>
  <c r="AS991" i="5" s="1"/>
  <c r="AT991" i="5" a="1"/>
  <c r="AT991" i="5" s="1"/>
  <c r="AU991" i="5" a="1"/>
  <c r="AU991" i="5" s="1"/>
  <c r="AV991" i="5" a="1"/>
  <c r="AV991" i="5" s="1"/>
  <c r="AW991" i="5" a="1"/>
  <c r="AW991" i="5" s="1"/>
  <c r="AX991" i="5" a="1"/>
  <c r="AX991" i="5" s="1"/>
  <c r="AY991" i="5" a="1"/>
  <c r="AY991" i="5" s="1"/>
  <c r="AO992" i="5" a="1"/>
  <c r="AO992" i="5" s="1"/>
  <c r="AP992" i="5" a="1"/>
  <c r="AP992" i="5" s="1"/>
  <c r="AQ992" i="5" a="1"/>
  <c r="AQ992" i="5" s="1"/>
  <c r="AR992" i="5" a="1"/>
  <c r="AR992" i="5" s="1"/>
  <c r="AS992" i="5" a="1"/>
  <c r="AS992" i="5" s="1"/>
  <c r="AT992" i="5" a="1"/>
  <c r="AT992" i="5" s="1"/>
  <c r="AU992" i="5" a="1"/>
  <c r="AU992" i="5" s="1"/>
  <c r="AV992" i="5" a="1"/>
  <c r="AV992" i="5" s="1"/>
  <c r="AW992" i="5" a="1"/>
  <c r="AW992" i="5" s="1"/>
  <c r="AX992" i="5" a="1"/>
  <c r="AX992" i="5" s="1"/>
  <c r="AY992" i="5" a="1"/>
  <c r="AY992" i="5" s="1"/>
  <c r="AO993" i="5" a="1"/>
  <c r="AO993" i="5" s="1"/>
  <c r="AP993" i="5" a="1"/>
  <c r="AP993" i="5" s="1"/>
  <c r="AQ993" i="5" a="1"/>
  <c r="AQ993" i="5" s="1"/>
  <c r="AR993" i="5" a="1"/>
  <c r="AR993" i="5" s="1"/>
  <c r="AS993" i="5" a="1"/>
  <c r="AS993" i="5" s="1"/>
  <c r="AT993" i="5" a="1"/>
  <c r="AT993" i="5" s="1"/>
  <c r="AU993" i="5" a="1"/>
  <c r="AU993" i="5" s="1"/>
  <c r="AV993" i="5" a="1"/>
  <c r="AV993" i="5" s="1"/>
  <c r="AW993" i="5" a="1"/>
  <c r="AW993" i="5" s="1"/>
  <c r="AX993" i="5" a="1"/>
  <c r="AX993" i="5" s="1"/>
  <c r="AY993" i="5" a="1"/>
  <c r="AY993" i="5" s="1"/>
  <c r="AO994" i="5" a="1"/>
  <c r="AO994" i="5" s="1"/>
  <c r="AP994" i="5" a="1"/>
  <c r="AP994" i="5" s="1"/>
  <c r="AQ994" i="5" a="1"/>
  <c r="AQ994" i="5" s="1"/>
  <c r="AR994" i="5" a="1"/>
  <c r="AR994" i="5" s="1"/>
  <c r="AS994" i="5" a="1"/>
  <c r="AS994" i="5" s="1"/>
  <c r="AT994" i="5" a="1"/>
  <c r="AT994" i="5" s="1"/>
  <c r="AU994" i="5" a="1"/>
  <c r="AU994" i="5" s="1"/>
  <c r="AV994" i="5" a="1"/>
  <c r="AV994" i="5" s="1"/>
  <c r="AW994" i="5" a="1"/>
  <c r="AW994" i="5" s="1"/>
  <c r="AX994" i="5" a="1"/>
  <c r="AX994" i="5" s="1"/>
  <c r="AY994" i="5" a="1"/>
  <c r="AY994" i="5" s="1"/>
  <c r="AO995" i="5" a="1"/>
  <c r="AO995" i="5" s="1"/>
  <c r="AP995" i="5" a="1"/>
  <c r="AP995" i="5" s="1"/>
  <c r="AQ995" i="5" a="1"/>
  <c r="AQ995" i="5" s="1"/>
  <c r="AR995" i="5" a="1"/>
  <c r="AR995" i="5" s="1"/>
  <c r="AS995" i="5" a="1"/>
  <c r="AS995" i="5" s="1"/>
  <c r="AT995" i="5" a="1"/>
  <c r="AT995" i="5" s="1"/>
  <c r="AU995" i="5" a="1"/>
  <c r="AU995" i="5" s="1"/>
  <c r="AV995" i="5" a="1"/>
  <c r="AV995" i="5" s="1"/>
  <c r="AW995" i="5" a="1"/>
  <c r="AW995" i="5" s="1"/>
  <c r="AX995" i="5" a="1"/>
  <c r="AX995" i="5" s="1"/>
  <c r="AY995" i="5" a="1"/>
  <c r="AY995" i="5" s="1"/>
  <c r="AO996" i="5" a="1"/>
  <c r="AO996" i="5" s="1"/>
  <c r="AP996" i="5" a="1"/>
  <c r="AP996" i="5" s="1"/>
  <c r="AQ996" i="5" a="1"/>
  <c r="AQ996" i="5" s="1"/>
  <c r="AR996" i="5" a="1"/>
  <c r="AR996" i="5" s="1"/>
  <c r="AS996" i="5" a="1"/>
  <c r="AS996" i="5" s="1"/>
  <c r="AT996" i="5" a="1"/>
  <c r="AT996" i="5" s="1"/>
  <c r="AU996" i="5" a="1"/>
  <c r="AU996" i="5" s="1"/>
  <c r="AV996" i="5" a="1"/>
  <c r="AV996" i="5" s="1"/>
  <c r="AW996" i="5" a="1"/>
  <c r="AW996" i="5" s="1"/>
  <c r="AX996" i="5" a="1"/>
  <c r="AX996" i="5" s="1"/>
  <c r="AY996" i="5" a="1"/>
  <c r="AY996" i="5" s="1"/>
  <c r="AO997" i="5" a="1"/>
  <c r="AO997" i="5" s="1"/>
  <c r="AP997" i="5" a="1"/>
  <c r="AP997" i="5" s="1"/>
  <c r="AQ997" i="5" a="1"/>
  <c r="AQ997" i="5" s="1"/>
  <c r="AR997" i="5" a="1"/>
  <c r="AR997" i="5" s="1"/>
  <c r="AS997" i="5" a="1"/>
  <c r="AS997" i="5" s="1"/>
  <c r="AT997" i="5" a="1"/>
  <c r="AT997" i="5" s="1"/>
  <c r="AU997" i="5" a="1"/>
  <c r="AU997" i="5" s="1"/>
  <c r="AV997" i="5" a="1"/>
  <c r="AV997" i="5" s="1"/>
  <c r="AW997" i="5" a="1"/>
  <c r="AW997" i="5" s="1"/>
  <c r="AX997" i="5" a="1"/>
  <c r="AX997" i="5" s="1"/>
  <c r="AY997" i="5" a="1"/>
  <c r="AY997" i="5" s="1"/>
  <c r="AO998" i="5" a="1"/>
  <c r="AO998" i="5" s="1"/>
  <c r="AP998" i="5" a="1"/>
  <c r="AP998" i="5" s="1"/>
  <c r="AQ998" i="5" a="1"/>
  <c r="AQ998" i="5" s="1"/>
  <c r="AR998" i="5" a="1"/>
  <c r="AR998" i="5" s="1"/>
  <c r="AS998" i="5" a="1"/>
  <c r="AS998" i="5" s="1"/>
  <c r="AT998" i="5" a="1"/>
  <c r="AT998" i="5" s="1"/>
  <c r="AU998" i="5" a="1"/>
  <c r="AU998" i="5" s="1"/>
  <c r="AV998" i="5" a="1"/>
  <c r="AV998" i="5" s="1"/>
  <c r="AW998" i="5" a="1"/>
  <c r="AW998" i="5" s="1"/>
  <c r="AX998" i="5" a="1"/>
  <c r="AX998" i="5" s="1"/>
  <c r="AY998" i="5" a="1"/>
  <c r="AY998" i="5" s="1"/>
  <c r="AO999" i="5" a="1"/>
  <c r="AO999" i="5" s="1"/>
  <c r="AP999" i="5" a="1"/>
  <c r="AP999" i="5" s="1"/>
  <c r="AQ999" i="5" a="1"/>
  <c r="AQ999" i="5" s="1"/>
  <c r="AR999" i="5" a="1"/>
  <c r="AR999" i="5" s="1"/>
  <c r="AS999" i="5" a="1"/>
  <c r="AS999" i="5" s="1"/>
  <c r="AT999" i="5" a="1"/>
  <c r="AT999" i="5" s="1"/>
  <c r="AU999" i="5" a="1"/>
  <c r="AU999" i="5" s="1"/>
  <c r="AV999" i="5" a="1"/>
  <c r="AV999" i="5" s="1"/>
  <c r="AW999" i="5" a="1"/>
  <c r="AW999" i="5" s="1"/>
  <c r="AX999" i="5" a="1"/>
  <c r="AX999" i="5" s="1"/>
  <c r="AY999" i="5" a="1"/>
  <c r="AY999" i="5" s="1"/>
  <c r="AO1000" i="5" a="1"/>
  <c r="AO1000" i="5" s="1"/>
  <c r="AP1000" i="5" a="1"/>
  <c r="AP1000" i="5" s="1"/>
  <c r="AQ1000" i="5" a="1"/>
  <c r="AQ1000" i="5" s="1"/>
  <c r="AR1000" i="5" a="1"/>
  <c r="AR1000" i="5" s="1"/>
  <c r="AS1000" i="5" a="1"/>
  <c r="AS1000" i="5" s="1"/>
  <c r="AT1000" i="5" a="1"/>
  <c r="AT1000" i="5" s="1"/>
  <c r="AU1000" i="5" a="1"/>
  <c r="AU1000" i="5" s="1"/>
  <c r="AV1000" i="5" a="1"/>
  <c r="AV1000" i="5" s="1"/>
  <c r="AW1000" i="5" a="1"/>
  <c r="AW1000" i="5" s="1"/>
  <c r="AX1000" i="5" a="1"/>
  <c r="AX1000" i="5" s="1"/>
  <c r="AY1000" i="5" a="1"/>
  <c r="AY1000" i="5" s="1"/>
  <c r="AO1001" i="5" a="1"/>
  <c r="AO1001" i="5" s="1"/>
  <c r="AP1001" i="5" a="1"/>
  <c r="AP1001" i="5" s="1"/>
  <c r="AQ1001" i="5" a="1"/>
  <c r="AQ1001" i="5" s="1"/>
  <c r="AR1001" i="5" a="1"/>
  <c r="AR1001" i="5" s="1"/>
  <c r="AS1001" i="5" a="1"/>
  <c r="AS1001" i="5" s="1"/>
  <c r="AT1001" i="5" a="1"/>
  <c r="AT1001" i="5" s="1"/>
  <c r="AU1001" i="5" a="1"/>
  <c r="AU1001" i="5" s="1"/>
  <c r="AV1001" i="5" a="1"/>
  <c r="AV1001" i="5" s="1"/>
  <c r="AW1001" i="5" a="1"/>
  <c r="AW1001" i="5" s="1"/>
  <c r="AX1001" i="5" a="1"/>
  <c r="AX1001" i="5" s="1"/>
  <c r="AY1001" i="5" a="1"/>
  <c r="AY1001" i="5" s="1"/>
  <c r="AO1002" i="5" a="1"/>
  <c r="AO1002" i="5" s="1"/>
  <c r="AP1002" i="5" a="1"/>
  <c r="AP1002" i="5" s="1"/>
  <c r="AQ1002" i="5" a="1"/>
  <c r="AQ1002" i="5" s="1"/>
  <c r="AR1002" i="5" a="1"/>
  <c r="AR1002" i="5" s="1"/>
  <c r="AS1002" i="5" a="1"/>
  <c r="AS1002" i="5" s="1"/>
  <c r="AT1002" i="5" a="1"/>
  <c r="AT1002" i="5" s="1"/>
  <c r="AU1002" i="5" a="1"/>
  <c r="AU1002" i="5" s="1"/>
  <c r="AV1002" i="5" a="1"/>
  <c r="AV1002" i="5" s="1"/>
  <c r="AW1002" i="5" a="1"/>
  <c r="AW1002" i="5" s="1"/>
  <c r="AX1002" i="5" a="1"/>
  <c r="AX1002" i="5" s="1"/>
  <c r="AY1002" i="5" a="1"/>
  <c r="AY1002" i="5" s="1"/>
  <c r="AO1003" i="5" a="1"/>
  <c r="AO1003" i="5" s="1"/>
  <c r="AP1003" i="5" a="1"/>
  <c r="AP1003" i="5" s="1"/>
  <c r="AQ1003" i="5" a="1"/>
  <c r="AQ1003" i="5" s="1"/>
  <c r="AR1003" i="5" a="1"/>
  <c r="AR1003" i="5" s="1"/>
  <c r="AS1003" i="5" a="1"/>
  <c r="AS1003" i="5" s="1"/>
  <c r="AT1003" i="5" a="1"/>
  <c r="AT1003" i="5" s="1"/>
  <c r="AU1003" i="5" a="1"/>
  <c r="AU1003" i="5" s="1"/>
  <c r="AV1003" i="5" a="1"/>
  <c r="AV1003" i="5" s="1"/>
  <c r="AW1003" i="5" a="1"/>
  <c r="AW1003" i="5" s="1"/>
  <c r="AX1003" i="5" a="1"/>
  <c r="AX1003" i="5" s="1"/>
  <c r="AY1003" i="5" a="1"/>
  <c r="AY1003" i="5" s="1"/>
  <c r="AZ5" i="5" a="1"/>
  <c r="AZ5" i="5" s="1"/>
  <c r="AZ6" i="5" a="1"/>
  <c r="AZ6" i="5" s="1"/>
  <c r="AZ7" i="5" a="1"/>
  <c r="AZ7" i="5" s="1"/>
  <c r="AZ8" i="5" a="1"/>
  <c r="AZ8" i="5" s="1"/>
  <c r="AZ9" i="5" a="1"/>
  <c r="AZ9" i="5" s="1"/>
  <c r="AZ10" i="5" a="1"/>
  <c r="AZ10" i="5" s="1"/>
  <c r="AZ11" i="5" a="1"/>
  <c r="AZ11" i="5" s="1"/>
  <c r="AZ12" i="5" a="1"/>
  <c r="AZ12" i="5" s="1"/>
  <c r="AZ13" i="5" a="1"/>
  <c r="AZ13" i="5" s="1"/>
  <c r="AZ14" i="5" a="1"/>
  <c r="AZ14" i="5" s="1"/>
  <c r="AZ15" i="5" a="1"/>
  <c r="AZ15" i="5" s="1"/>
  <c r="AZ16" i="5" a="1"/>
  <c r="AZ16" i="5" s="1"/>
  <c r="AZ17" i="5" a="1"/>
  <c r="AZ17" i="5" s="1"/>
  <c r="AZ18" i="5" a="1"/>
  <c r="AZ18" i="5" s="1"/>
  <c r="AZ19" i="5" a="1"/>
  <c r="AZ19" i="5" s="1"/>
  <c r="AZ20" i="5" a="1"/>
  <c r="AZ20" i="5" s="1"/>
  <c r="AZ21" i="5" a="1"/>
  <c r="AZ21" i="5" s="1"/>
  <c r="AZ22" i="5" a="1"/>
  <c r="AZ22" i="5" s="1"/>
  <c r="AZ23" i="5" a="1"/>
  <c r="AZ23" i="5" s="1"/>
  <c r="AZ24" i="5" a="1"/>
  <c r="AZ24" i="5" s="1"/>
  <c r="AZ25" i="5" a="1"/>
  <c r="AZ25" i="5" s="1"/>
  <c r="AZ26" i="5" a="1"/>
  <c r="AZ26" i="5" s="1"/>
  <c r="AZ27" i="5" a="1"/>
  <c r="AZ27" i="5" s="1"/>
  <c r="AZ28" i="5" a="1"/>
  <c r="AZ28" i="5" s="1"/>
  <c r="AZ29" i="5" a="1"/>
  <c r="AZ29" i="5" s="1"/>
  <c r="AZ30" i="5" a="1"/>
  <c r="AZ30" i="5" s="1"/>
  <c r="AZ31" i="5" a="1"/>
  <c r="AZ31" i="5" s="1"/>
  <c r="AZ32" i="5" a="1"/>
  <c r="AZ32" i="5" s="1"/>
  <c r="AZ33" i="5" a="1"/>
  <c r="AZ33" i="5" s="1"/>
  <c r="AZ34" i="5" a="1"/>
  <c r="AZ34" i="5" s="1"/>
  <c r="AZ35" i="5" a="1"/>
  <c r="AZ35" i="5" s="1"/>
  <c r="AZ36" i="5" a="1"/>
  <c r="AZ36" i="5" s="1"/>
  <c r="AZ37" i="5" a="1"/>
  <c r="AZ37" i="5" s="1"/>
  <c r="AZ38" i="5" a="1"/>
  <c r="AZ38" i="5" s="1"/>
  <c r="AZ39" i="5" a="1"/>
  <c r="AZ39" i="5" s="1"/>
  <c r="AZ40" i="5" a="1"/>
  <c r="AZ40" i="5" s="1"/>
  <c r="AZ41" i="5" a="1"/>
  <c r="AZ41" i="5" s="1"/>
  <c r="AZ42" i="5" a="1"/>
  <c r="AZ42" i="5" s="1"/>
  <c r="AZ43" i="5" a="1"/>
  <c r="AZ43" i="5" s="1"/>
  <c r="AZ44" i="5" a="1"/>
  <c r="AZ44" i="5" s="1"/>
  <c r="AZ45" i="5" a="1"/>
  <c r="AZ45" i="5" s="1"/>
  <c r="AZ46" i="5" a="1"/>
  <c r="AZ46" i="5" s="1"/>
  <c r="AZ47" i="5" a="1"/>
  <c r="AZ47" i="5" s="1"/>
  <c r="AZ48" i="5" a="1"/>
  <c r="AZ48" i="5" s="1"/>
  <c r="AZ49" i="5" a="1"/>
  <c r="AZ49" i="5" s="1"/>
  <c r="AZ50" i="5" a="1"/>
  <c r="AZ50" i="5" s="1"/>
  <c r="AZ51" i="5" a="1"/>
  <c r="AZ51" i="5" s="1"/>
  <c r="AZ52" i="5" a="1"/>
  <c r="AZ52" i="5" s="1"/>
  <c r="AZ53" i="5" a="1"/>
  <c r="AZ53" i="5" s="1"/>
  <c r="AZ54" i="5" a="1"/>
  <c r="AZ54" i="5" s="1"/>
  <c r="AZ55" i="5" a="1"/>
  <c r="AZ55" i="5" s="1"/>
  <c r="AZ56" i="5" a="1"/>
  <c r="AZ56" i="5" s="1"/>
  <c r="AZ57" i="5" a="1"/>
  <c r="AZ57" i="5" s="1"/>
  <c r="AZ58" i="5" a="1"/>
  <c r="AZ58" i="5" s="1"/>
  <c r="AZ59" i="5" a="1"/>
  <c r="AZ59" i="5" s="1"/>
  <c r="AZ60" i="5" a="1"/>
  <c r="AZ60" i="5" s="1"/>
  <c r="AZ61" i="5" a="1"/>
  <c r="AZ61" i="5" s="1"/>
  <c r="AZ62" i="5" a="1"/>
  <c r="AZ62" i="5" s="1"/>
  <c r="AZ63" i="5" a="1"/>
  <c r="AZ63" i="5" s="1"/>
  <c r="AZ64" i="5" a="1"/>
  <c r="AZ64" i="5" s="1"/>
  <c r="AZ65" i="5" a="1"/>
  <c r="AZ65" i="5" s="1"/>
  <c r="AZ66" i="5" a="1"/>
  <c r="AZ66" i="5" s="1"/>
  <c r="AZ67" i="5" a="1"/>
  <c r="AZ67" i="5" s="1"/>
  <c r="AZ68" i="5" a="1"/>
  <c r="AZ68" i="5" s="1"/>
  <c r="AZ69" i="5" a="1"/>
  <c r="AZ69" i="5" s="1"/>
  <c r="AZ70" i="5" a="1"/>
  <c r="AZ70" i="5" s="1"/>
  <c r="AZ71" i="5" a="1"/>
  <c r="AZ71" i="5" s="1"/>
  <c r="AZ72" i="5" a="1"/>
  <c r="AZ72" i="5" s="1"/>
  <c r="AZ73" i="5" a="1"/>
  <c r="AZ73" i="5" s="1"/>
  <c r="AZ74" i="5" a="1"/>
  <c r="AZ74" i="5" s="1"/>
  <c r="AZ75" i="5" a="1"/>
  <c r="AZ75" i="5" s="1"/>
  <c r="AZ76" i="5" a="1"/>
  <c r="AZ76" i="5" s="1"/>
  <c r="AZ77" i="5" a="1"/>
  <c r="AZ77" i="5" s="1"/>
  <c r="AZ78" i="5" a="1"/>
  <c r="AZ78" i="5" s="1"/>
  <c r="AZ79" i="5" a="1"/>
  <c r="AZ79" i="5" s="1"/>
  <c r="AZ80" i="5" a="1"/>
  <c r="AZ80" i="5" s="1"/>
  <c r="AZ81" i="5" a="1"/>
  <c r="AZ81" i="5" s="1"/>
  <c r="AZ82" i="5" a="1"/>
  <c r="AZ82" i="5" s="1"/>
  <c r="AZ83" i="5" a="1"/>
  <c r="AZ83" i="5" s="1"/>
  <c r="AZ84" i="5" a="1"/>
  <c r="AZ84" i="5" s="1"/>
  <c r="AZ85" i="5" a="1"/>
  <c r="AZ85" i="5" s="1"/>
  <c r="AZ86" i="5" a="1"/>
  <c r="AZ86" i="5" s="1"/>
  <c r="AZ87" i="5" a="1"/>
  <c r="AZ87" i="5" s="1"/>
  <c r="AZ88" i="5" a="1"/>
  <c r="AZ88" i="5" s="1"/>
  <c r="AZ89" i="5" a="1"/>
  <c r="AZ89" i="5" s="1"/>
  <c r="AZ90" i="5" a="1"/>
  <c r="AZ90" i="5" s="1"/>
  <c r="AZ91" i="5" a="1"/>
  <c r="AZ91" i="5" s="1"/>
  <c r="AZ92" i="5" a="1"/>
  <c r="AZ92" i="5" s="1"/>
  <c r="AZ93" i="5" a="1"/>
  <c r="AZ93" i="5" s="1"/>
  <c r="AZ94" i="5" a="1"/>
  <c r="AZ94" i="5" s="1"/>
  <c r="AZ95" i="5" a="1"/>
  <c r="AZ95" i="5" s="1"/>
  <c r="AZ96" i="5" a="1"/>
  <c r="AZ96" i="5" s="1"/>
  <c r="AZ97" i="5" a="1"/>
  <c r="AZ97" i="5" s="1"/>
  <c r="AZ98" i="5" a="1"/>
  <c r="AZ98" i="5" s="1"/>
  <c r="AZ99" i="5" a="1"/>
  <c r="AZ99" i="5" s="1"/>
  <c r="AZ100" i="5" a="1"/>
  <c r="AZ100" i="5" s="1"/>
  <c r="AZ101" i="5" a="1"/>
  <c r="AZ101" i="5" s="1"/>
  <c r="AZ102" i="5" a="1"/>
  <c r="AZ102" i="5" s="1"/>
  <c r="AZ103" i="5" a="1"/>
  <c r="AZ103" i="5" s="1"/>
  <c r="AZ104" i="5" a="1"/>
  <c r="AZ104" i="5" s="1"/>
  <c r="AZ105" i="5" a="1"/>
  <c r="AZ105" i="5" s="1"/>
  <c r="AZ106" i="5" a="1"/>
  <c r="AZ106" i="5" s="1"/>
  <c r="AZ107" i="5" a="1"/>
  <c r="AZ107" i="5" s="1"/>
  <c r="AZ108" i="5" a="1"/>
  <c r="AZ108" i="5" s="1"/>
  <c r="AZ109" i="5" a="1"/>
  <c r="AZ109" i="5" s="1"/>
  <c r="AZ110" i="5" a="1"/>
  <c r="AZ110" i="5" s="1"/>
  <c r="AZ111" i="5" a="1"/>
  <c r="AZ111" i="5" s="1"/>
  <c r="AZ112" i="5" a="1"/>
  <c r="AZ112" i="5" s="1"/>
  <c r="AZ113" i="5" a="1"/>
  <c r="AZ113" i="5" s="1"/>
  <c r="AZ114" i="5" a="1"/>
  <c r="AZ114" i="5" s="1"/>
  <c r="AZ115" i="5" a="1"/>
  <c r="AZ115" i="5" s="1"/>
  <c r="AZ116" i="5" a="1"/>
  <c r="AZ116" i="5" s="1"/>
  <c r="AZ117" i="5" a="1"/>
  <c r="AZ117" i="5" s="1"/>
  <c r="AZ118" i="5" a="1"/>
  <c r="AZ118" i="5" s="1"/>
  <c r="AZ119" i="5" a="1"/>
  <c r="AZ119" i="5" s="1"/>
  <c r="AZ120" i="5" a="1"/>
  <c r="AZ120" i="5" s="1"/>
  <c r="AZ121" i="5" a="1"/>
  <c r="AZ121" i="5" s="1"/>
  <c r="AZ122" i="5" a="1"/>
  <c r="AZ122" i="5" s="1"/>
  <c r="AZ123" i="5" a="1"/>
  <c r="AZ123" i="5" s="1"/>
  <c r="AZ124" i="5" a="1"/>
  <c r="AZ124" i="5" s="1"/>
  <c r="AZ125" i="5" a="1"/>
  <c r="AZ125" i="5" s="1"/>
  <c r="AZ126" i="5" a="1"/>
  <c r="AZ126" i="5" s="1"/>
  <c r="AZ127" i="5" a="1"/>
  <c r="AZ127" i="5" s="1"/>
  <c r="AZ128" i="5" a="1"/>
  <c r="AZ128" i="5" s="1"/>
  <c r="AZ129" i="5" a="1"/>
  <c r="AZ129" i="5" s="1"/>
  <c r="AZ130" i="5" a="1"/>
  <c r="AZ130" i="5" s="1"/>
  <c r="AZ131" i="5" a="1"/>
  <c r="AZ131" i="5" s="1"/>
  <c r="AZ132" i="5" a="1"/>
  <c r="AZ132" i="5" s="1"/>
  <c r="AZ133" i="5" a="1"/>
  <c r="AZ133" i="5" s="1"/>
  <c r="AZ134" i="5" a="1"/>
  <c r="AZ134" i="5" s="1"/>
  <c r="AZ135" i="5" a="1"/>
  <c r="AZ135" i="5" s="1"/>
  <c r="AZ136" i="5" a="1"/>
  <c r="AZ136" i="5" s="1"/>
  <c r="AZ137" i="5" a="1"/>
  <c r="AZ137" i="5" s="1"/>
  <c r="AZ138" i="5" a="1"/>
  <c r="AZ138" i="5" s="1"/>
  <c r="AZ139" i="5" a="1"/>
  <c r="AZ139" i="5" s="1"/>
  <c r="AZ140" i="5" a="1"/>
  <c r="AZ140" i="5" s="1"/>
  <c r="AZ141" i="5" a="1"/>
  <c r="AZ141" i="5" s="1"/>
  <c r="AZ142" i="5" a="1"/>
  <c r="AZ142" i="5" s="1"/>
  <c r="AZ143" i="5" a="1"/>
  <c r="AZ143" i="5" s="1"/>
  <c r="AZ144" i="5" a="1"/>
  <c r="AZ144" i="5" s="1"/>
  <c r="AZ145" i="5" a="1"/>
  <c r="AZ145" i="5" s="1"/>
  <c r="AZ146" i="5" a="1"/>
  <c r="AZ146" i="5" s="1"/>
  <c r="AZ147" i="5" a="1"/>
  <c r="AZ147" i="5" s="1"/>
  <c r="AZ148" i="5" a="1"/>
  <c r="AZ148" i="5" s="1"/>
  <c r="AZ149" i="5" a="1"/>
  <c r="AZ149" i="5" s="1"/>
  <c r="AZ150" i="5" a="1"/>
  <c r="AZ150" i="5" s="1"/>
  <c r="AZ151" i="5" a="1"/>
  <c r="AZ151" i="5" s="1"/>
  <c r="AZ152" i="5" a="1"/>
  <c r="AZ152" i="5" s="1"/>
  <c r="AZ153" i="5" a="1"/>
  <c r="AZ153" i="5" s="1"/>
  <c r="AZ154" i="5" a="1"/>
  <c r="AZ154" i="5" s="1"/>
  <c r="AZ155" i="5" a="1"/>
  <c r="AZ155" i="5" s="1"/>
  <c r="AZ156" i="5" a="1"/>
  <c r="AZ156" i="5" s="1"/>
  <c r="AZ157" i="5" a="1"/>
  <c r="AZ157" i="5" s="1"/>
  <c r="AZ158" i="5" a="1"/>
  <c r="AZ158" i="5" s="1"/>
  <c r="AZ159" i="5" a="1"/>
  <c r="AZ159" i="5" s="1"/>
  <c r="AZ160" i="5" a="1"/>
  <c r="AZ160" i="5" s="1"/>
  <c r="AZ161" i="5" a="1"/>
  <c r="AZ161" i="5" s="1"/>
  <c r="AZ162" i="5" a="1"/>
  <c r="AZ162" i="5" s="1"/>
  <c r="AZ163" i="5" a="1"/>
  <c r="AZ163" i="5" s="1"/>
  <c r="AZ164" i="5" a="1"/>
  <c r="AZ164" i="5" s="1"/>
  <c r="AZ165" i="5" a="1"/>
  <c r="AZ165" i="5" s="1"/>
  <c r="AZ166" i="5" a="1"/>
  <c r="AZ166" i="5" s="1"/>
  <c r="AZ167" i="5" a="1"/>
  <c r="AZ167" i="5" s="1"/>
  <c r="AZ168" i="5" a="1"/>
  <c r="AZ168" i="5" s="1"/>
  <c r="AZ169" i="5" a="1"/>
  <c r="AZ169" i="5" s="1"/>
  <c r="AZ170" i="5" a="1"/>
  <c r="AZ170" i="5" s="1"/>
  <c r="AZ171" i="5" a="1"/>
  <c r="AZ171" i="5" s="1"/>
  <c r="AZ172" i="5" a="1"/>
  <c r="AZ172" i="5" s="1"/>
  <c r="AZ173" i="5" a="1"/>
  <c r="AZ173" i="5" s="1"/>
  <c r="AZ174" i="5" a="1"/>
  <c r="AZ174" i="5" s="1"/>
  <c r="AZ175" i="5" a="1"/>
  <c r="AZ175" i="5" s="1"/>
  <c r="AZ176" i="5" a="1"/>
  <c r="AZ176" i="5" s="1"/>
  <c r="AZ177" i="5" a="1"/>
  <c r="AZ177" i="5" s="1"/>
  <c r="AZ178" i="5" a="1"/>
  <c r="AZ178" i="5" s="1"/>
  <c r="AZ179" i="5" a="1"/>
  <c r="AZ179" i="5" s="1"/>
  <c r="AZ180" i="5" a="1"/>
  <c r="AZ180" i="5" s="1"/>
  <c r="AZ181" i="5" a="1"/>
  <c r="AZ181" i="5" s="1"/>
  <c r="AZ182" i="5" a="1"/>
  <c r="AZ182" i="5" s="1"/>
  <c r="AZ183" i="5" a="1"/>
  <c r="AZ183" i="5" s="1"/>
  <c r="AZ184" i="5" a="1"/>
  <c r="AZ184" i="5" s="1"/>
  <c r="AZ185" i="5" a="1"/>
  <c r="AZ185" i="5" s="1"/>
  <c r="AZ186" i="5" a="1"/>
  <c r="AZ186" i="5" s="1"/>
  <c r="AZ187" i="5" a="1"/>
  <c r="AZ187" i="5" s="1"/>
  <c r="AZ188" i="5" a="1"/>
  <c r="AZ188" i="5" s="1"/>
  <c r="AZ189" i="5" a="1"/>
  <c r="AZ189" i="5" s="1"/>
  <c r="AZ190" i="5" a="1"/>
  <c r="AZ190" i="5" s="1"/>
  <c r="AZ191" i="5" a="1"/>
  <c r="AZ191" i="5" s="1"/>
  <c r="AZ192" i="5" a="1"/>
  <c r="AZ192" i="5" s="1"/>
  <c r="AZ193" i="5" a="1"/>
  <c r="AZ193" i="5" s="1"/>
  <c r="AZ194" i="5" a="1"/>
  <c r="AZ194" i="5" s="1"/>
  <c r="AZ195" i="5" a="1"/>
  <c r="AZ195" i="5" s="1"/>
  <c r="AZ196" i="5" a="1"/>
  <c r="AZ196" i="5" s="1"/>
  <c r="AZ197" i="5" a="1"/>
  <c r="AZ197" i="5" s="1"/>
  <c r="AZ198" i="5" a="1"/>
  <c r="AZ198" i="5" s="1"/>
  <c r="AZ199" i="5" a="1"/>
  <c r="AZ199" i="5" s="1"/>
  <c r="AZ200" i="5" a="1"/>
  <c r="AZ200" i="5" s="1"/>
  <c r="AZ201" i="5" a="1"/>
  <c r="AZ201" i="5" s="1"/>
  <c r="AZ202" i="5" a="1"/>
  <c r="AZ202" i="5" s="1"/>
  <c r="AZ203" i="5" a="1"/>
  <c r="AZ203" i="5" s="1"/>
  <c r="AZ204" i="5" a="1"/>
  <c r="AZ204" i="5" s="1"/>
  <c r="AZ205" i="5" a="1"/>
  <c r="AZ205" i="5" s="1"/>
  <c r="AZ206" i="5" a="1"/>
  <c r="AZ206" i="5" s="1"/>
  <c r="AZ207" i="5" a="1"/>
  <c r="AZ207" i="5" s="1"/>
  <c r="AZ208" i="5" a="1"/>
  <c r="AZ208" i="5" s="1"/>
  <c r="AZ209" i="5" a="1"/>
  <c r="AZ209" i="5" s="1"/>
  <c r="AZ210" i="5" a="1"/>
  <c r="AZ210" i="5" s="1"/>
  <c r="AZ211" i="5" a="1"/>
  <c r="AZ211" i="5" s="1"/>
  <c r="AZ212" i="5" a="1"/>
  <c r="AZ212" i="5" s="1"/>
  <c r="AZ213" i="5" a="1"/>
  <c r="AZ213" i="5" s="1"/>
  <c r="AZ214" i="5" a="1"/>
  <c r="AZ214" i="5" s="1"/>
  <c r="AZ215" i="5" a="1"/>
  <c r="AZ215" i="5" s="1"/>
  <c r="AZ216" i="5" a="1"/>
  <c r="AZ216" i="5" s="1"/>
  <c r="AZ217" i="5" a="1"/>
  <c r="AZ217" i="5" s="1"/>
  <c r="AZ218" i="5" a="1"/>
  <c r="AZ218" i="5" s="1"/>
  <c r="AZ219" i="5" a="1"/>
  <c r="AZ219" i="5" s="1"/>
  <c r="AZ220" i="5" a="1"/>
  <c r="AZ220" i="5" s="1"/>
  <c r="AZ221" i="5" a="1"/>
  <c r="AZ221" i="5" s="1"/>
  <c r="AZ222" i="5" a="1"/>
  <c r="AZ222" i="5" s="1"/>
  <c r="AZ223" i="5" a="1"/>
  <c r="AZ223" i="5" s="1"/>
  <c r="AZ224" i="5" a="1"/>
  <c r="AZ224" i="5" s="1"/>
  <c r="AZ225" i="5" a="1"/>
  <c r="AZ225" i="5" s="1"/>
  <c r="AZ226" i="5" a="1"/>
  <c r="AZ226" i="5" s="1"/>
  <c r="AZ227" i="5" a="1"/>
  <c r="AZ227" i="5" s="1"/>
  <c r="AZ228" i="5" a="1"/>
  <c r="AZ228" i="5" s="1"/>
  <c r="AZ229" i="5" a="1"/>
  <c r="AZ229" i="5" s="1"/>
  <c r="AZ230" i="5" a="1"/>
  <c r="AZ230" i="5" s="1"/>
  <c r="AZ231" i="5" a="1"/>
  <c r="AZ231" i="5" s="1"/>
  <c r="AZ232" i="5" a="1"/>
  <c r="AZ232" i="5" s="1"/>
  <c r="AZ233" i="5" a="1"/>
  <c r="AZ233" i="5" s="1"/>
  <c r="AZ234" i="5" a="1"/>
  <c r="AZ234" i="5" s="1"/>
  <c r="AZ235" i="5" a="1"/>
  <c r="AZ235" i="5" s="1"/>
  <c r="AZ236" i="5" a="1"/>
  <c r="AZ236" i="5" s="1"/>
  <c r="AZ237" i="5" a="1"/>
  <c r="AZ237" i="5" s="1"/>
  <c r="AZ238" i="5" a="1"/>
  <c r="AZ238" i="5" s="1"/>
  <c r="AZ239" i="5" a="1"/>
  <c r="AZ239" i="5" s="1"/>
  <c r="AZ240" i="5" a="1"/>
  <c r="AZ240" i="5" s="1"/>
  <c r="AZ241" i="5" a="1"/>
  <c r="AZ241" i="5" s="1"/>
  <c r="AZ242" i="5" a="1"/>
  <c r="AZ242" i="5" s="1"/>
  <c r="AZ243" i="5" a="1"/>
  <c r="AZ243" i="5" s="1"/>
  <c r="AZ244" i="5" a="1"/>
  <c r="AZ244" i="5" s="1"/>
  <c r="AZ245" i="5" a="1"/>
  <c r="AZ245" i="5" s="1"/>
  <c r="AZ246" i="5" a="1"/>
  <c r="AZ246" i="5" s="1"/>
  <c r="AZ247" i="5" a="1"/>
  <c r="AZ247" i="5" s="1"/>
  <c r="AZ248" i="5" a="1"/>
  <c r="AZ248" i="5" s="1"/>
  <c r="AZ249" i="5" a="1"/>
  <c r="AZ249" i="5" s="1"/>
  <c r="AZ250" i="5" a="1"/>
  <c r="AZ250" i="5" s="1"/>
  <c r="AZ251" i="5" a="1"/>
  <c r="AZ251" i="5" s="1"/>
  <c r="AZ252" i="5" a="1"/>
  <c r="AZ252" i="5" s="1"/>
  <c r="AZ253" i="5" a="1"/>
  <c r="AZ253" i="5" s="1"/>
  <c r="AZ254" i="5" a="1"/>
  <c r="AZ254" i="5" s="1"/>
  <c r="AZ255" i="5" a="1"/>
  <c r="AZ255" i="5" s="1"/>
  <c r="AZ256" i="5" a="1"/>
  <c r="AZ256" i="5" s="1"/>
  <c r="AZ257" i="5" a="1"/>
  <c r="AZ257" i="5" s="1"/>
  <c r="AZ258" i="5" a="1"/>
  <c r="AZ258" i="5" s="1"/>
  <c r="AZ259" i="5" a="1"/>
  <c r="AZ259" i="5" s="1"/>
  <c r="AZ260" i="5" a="1"/>
  <c r="AZ260" i="5" s="1"/>
  <c r="AZ261" i="5" a="1"/>
  <c r="AZ261" i="5" s="1"/>
  <c r="AZ262" i="5" a="1"/>
  <c r="AZ262" i="5" s="1"/>
  <c r="AZ263" i="5" a="1"/>
  <c r="AZ263" i="5" s="1"/>
  <c r="AZ264" i="5" a="1"/>
  <c r="AZ264" i="5" s="1"/>
  <c r="AZ265" i="5" a="1"/>
  <c r="AZ265" i="5" s="1"/>
  <c r="AZ266" i="5" a="1"/>
  <c r="AZ266" i="5" s="1"/>
  <c r="AZ267" i="5" a="1"/>
  <c r="AZ267" i="5" s="1"/>
  <c r="AZ268" i="5" a="1"/>
  <c r="AZ268" i="5" s="1"/>
  <c r="AZ269" i="5" a="1"/>
  <c r="AZ269" i="5" s="1"/>
  <c r="AZ270" i="5" a="1"/>
  <c r="AZ270" i="5" s="1"/>
  <c r="AZ271" i="5" a="1"/>
  <c r="AZ271" i="5" s="1"/>
  <c r="AZ272" i="5" a="1"/>
  <c r="AZ272" i="5" s="1"/>
  <c r="AZ273" i="5" a="1"/>
  <c r="AZ273" i="5" s="1"/>
  <c r="AZ274" i="5" a="1"/>
  <c r="AZ274" i="5" s="1"/>
  <c r="AZ275" i="5" a="1"/>
  <c r="AZ275" i="5" s="1"/>
  <c r="AZ276" i="5" a="1"/>
  <c r="AZ276" i="5" s="1"/>
  <c r="AZ277" i="5" a="1"/>
  <c r="AZ277" i="5" s="1"/>
  <c r="AZ278" i="5" a="1"/>
  <c r="AZ278" i="5" s="1"/>
  <c r="AZ279" i="5" a="1"/>
  <c r="AZ279" i="5" s="1"/>
  <c r="AZ280" i="5" a="1"/>
  <c r="AZ280" i="5" s="1"/>
  <c r="AZ281" i="5" a="1"/>
  <c r="AZ281" i="5" s="1"/>
  <c r="AZ282" i="5" a="1"/>
  <c r="AZ282" i="5" s="1"/>
  <c r="AZ283" i="5" a="1"/>
  <c r="AZ283" i="5" s="1"/>
  <c r="AZ284" i="5" a="1"/>
  <c r="AZ284" i="5" s="1"/>
  <c r="AZ285" i="5" a="1"/>
  <c r="AZ285" i="5" s="1"/>
  <c r="AZ286" i="5" a="1"/>
  <c r="AZ286" i="5" s="1"/>
  <c r="AZ287" i="5" a="1"/>
  <c r="AZ287" i="5" s="1"/>
  <c r="AZ288" i="5" a="1"/>
  <c r="AZ288" i="5" s="1"/>
  <c r="AZ289" i="5" a="1"/>
  <c r="AZ289" i="5" s="1"/>
  <c r="AZ290" i="5" a="1"/>
  <c r="AZ290" i="5" s="1"/>
  <c r="AZ291" i="5" a="1"/>
  <c r="AZ291" i="5" s="1"/>
  <c r="AZ292" i="5" a="1"/>
  <c r="AZ292" i="5" s="1"/>
  <c r="AZ293" i="5" a="1"/>
  <c r="AZ293" i="5" s="1"/>
  <c r="AZ294" i="5" a="1"/>
  <c r="AZ294" i="5" s="1"/>
  <c r="AZ295" i="5" a="1"/>
  <c r="AZ295" i="5" s="1"/>
  <c r="AZ296" i="5" a="1"/>
  <c r="AZ296" i="5" s="1"/>
  <c r="AZ297" i="5" a="1"/>
  <c r="AZ297" i="5" s="1"/>
  <c r="AZ298" i="5" a="1"/>
  <c r="AZ298" i="5" s="1"/>
  <c r="AZ299" i="5" a="1"/>
  <c r="AZ299" i="5" s="1"/>
  <c r="AZ300" i="5" a="1"/>
  <c r="AZ300" i="5" s="1"/>
  <c r="AZ301" i="5" a="1"/>
  <c r="AZ301" i="5" s="1"/>
  <c r="AZ302" i="5" a="1"/>
  <c r="AZ302" i="5" s="1"/>
  <c r="AZ303" i="5" a="1"/>
  <c r="AZ303" i="5" s="1"/>
  <c r="AZ304" i="5" a="1"/>
  <c r="AZ304" i="5" s="1"/>
  <c r="AZ305" i="5" a="1"/>
  <c r="AZ305" i="5" s="1"/>
  <c r="AZ306" i="5" a="1"/>
  <c r="AZ306" i="5" s="1"/>
  <c r="AZ307" i="5" a="1"/>
  <c r="AZ307" i="5" s="1"/>
  <c r="AZ308" i="5" a="1"/>
  <c r="AZ308" i="5" s="1"/>
  <c r="AZ309" i="5" a="1"/>
  <c r="AZ309" i="5" s="1"/>
  <c r="AZ310" i="5" a="1"/>
  <c r="AZ310" i="5" s="1"/>
  <c r="AZ311" i="5" a="1"/>
  <c r="AZ311" i="5" s="1"/>
  <c r="AZ312" i="5" a="1"/>
  <c r="AZ312" i="5" s="1"/>
  <c r="AZ313" i="5" a="1"/>
  <c r="AZ313" i="5" s="1"/>
  <c r="AZ314" i="5" a="1"/>
  <c r="AZ314" i="5" s="1"/>
  <c r="AZ315" i="5" a="1"/>
  <c r="AZ315" i="5" s="1"/>
  <c r="AZ316" i="5" a="1"/>
  <c r="AZ316" i="5" s="1"/>
  <c r="AZ317" i="5" a="1"/>
  <c r="AZ317" i="5" s="1"/>
  <c r="AZ318" i="5" a="1"/>
  <c r="AZ318" i="5" s="1"/>
  <c r="AZ319" i="5" a="1"/>
  <c r="AZ319" i="5" s="1"/>
  <c r="AZ320" i="5" a="1"/>
  <c r="AZ320" i="5" s="1"/>
  <c r="AZ321" i="5" a="1"/>
  <c r="AZ321" i="5" s="1"/>
  <c r="AZ322" i="5" a="1"/>
  <c r="AZ322" i="5" s="1"/>
  <c r="AZ323" i="5" a="1"/>
  <c r="AZ323" i="5" s="1"/>
  <c r="AZ324" i="5" a="1"/>
  <c r="AZ324" i="5" s="1"/>
  <c r="AZ325" i="5" a="1"/>
  <c r="AZ325" i="5" s="1"/>
  <c r="AZ326" i="5" a="1"/>
  <c r="AZ326" i="5" s="1"/>
  <c r="AZ327" i="5" a="1"/>
  <c r="AZ327" i="5" s="1"/>
  <c r="AZ328" i="5" a="1"/>
  <c r="AZ328" i="5" s="1"/>
  <c r="AZ329" i="5" a="1"/>
  <c r="AZ329" i="5" s="1"/>
  <c r="AZ330" i="5" a="1"/>
  <c r="AZ330" i="5" s="1"/>
  <c r="AZ331" i="5" a="1"/>
  <c r="AZ331" i="5" s="1"/>
  <c r="AZ332" i="5" a="1"/>
  <c r="AZ332" i="5" s="1"/>
  <c r="AZ333" i="5" a="1"/>
  <c r="AZ333" i="5" s="1"/>
  <c r="AZ334" i="5" a="1"/>
  <c r="AZ334" i="5" s="1"/>
  <c r="AZ335" i="5" a="1"/>
  <c r="AZ335" i="5" s="1"/>
  <c r="AZ336" i="5" a="1"/>
  <c r="AZ336" i="5" s="1"/>
  <c r="AZ337" i="5" a="1"/>
  <c r="AZ337" i="5" s="1"/>
  <c r="AZ338" i="5" a="1"/>
  <c r="AZ338" i="5" s="1"/>
  <c r="AZ339" i="5" a="1"/>
  <c r="AZ339" i="5" s="1"/>
  <c r="AZ340" i="5" a="1"/>
  <c r="AZ340" i="5" s="1"/>
  <c r="AZ341" i="5" a="1"/>
  <c r="AZ341" i="5" s="1"/>
  <c r="AZ342" i="5" a="1"/>
  <c r="AZ342" i="5" s="1"/>
  <c r="AZ343" i="5" a="1"/>
  <c r="AZ343" i="5" s="1"/>
  <c r="AZ344" i="5" a="1"/>
  <c r="AZ344" i="5" s="1"/>
  <c r="AZ345" i="5" a="1"/>
  <c r="AZ345" i="5" s="1"/>
  <c r="AZ346" i="5" a="1"/>
  <c r="AZ346" i="5" s="1"/>
  <c r="AZ347" i="5" a="1"/>
  <c r="AZ347" i="5" s="1"/>
  <c r="AZ348" i="5" a="1"/>
  <c r="AZ348" i="5" s="1"/>
  <c r="AZ349" i="5" a="1"/>
  <c r="AZ349" i="5" s="1"/>
  <c r="AZ350" i="5" a="1"/>
  <c r="AZ350" i="5" s="1"/>
  <c r="AZ351" i="5" a="1"/>
  <c r="AZ351" i="5" s="1"/>
  <c r="AZ352" i="5" a="1"/>
  <c r="AZ352" i="5" s="1"/>
  <c r="AZ353" i="5" a="1"/>
  <c r="AZ353" i="5" s="1"/>
  <c r="AZ354" i="5" a="1"/>
  <c r="AZ354" i="5" s="1"/>
  <c r="AZ355" i="5" a="1"/>
  <c r="AZ355" i="5" s="1"/>
  <c r="AZ356" i="5" a="1"/>
  <c r="AZ356" i="5" s="1"/>
  <c r="AZ357" i="5" a="1"/>
  <c r="AZ357" i="5" s="1"/>
  <c r="AZ358" i="5" a="1"/>
  <c r="AZ358" i="5" s="1"/>
  <c r="AZ359" i="5" a="1"/>
  <c r="AZ359" i="5" s="1"/>
  <c r="AZ360" i="5" a="1"/>
  <c r="AZ360" i="5" s="1"/>
  <c r="AZ361" i="5" a="1"/>
  <c r="AZ361" i="5" s="1"/>
  <c r="AZ362" i="5" a="1"/>
  <c r="AZ362" i="5" s="1"/>
  <c r="AZ363" i="5" a="1"/>
  <c r="AZ363" i="5" s="1"/>
  <c r="AZ364" i="5" a="1"/>
  <c r="AZ364" i="5" s="1"/>
  <c r="AZ365" i="5" a="1"/>
  <c r="AZ365" i="5" s="1"/>
  <c r="AZ366" i="5" a="1"/>
  <c r="AZ366" i="5" s="1"/>
  <c r="AZ367" i="5" a="1"/>
  <c r="AZ367" i="5" s="1"/>
  <c r="AZ368" i="5" a="1"/>
  <c r="AZ368" i="5" s="1"/>
  <c r="AZ369" i="5" a="1"/>
  <c r="AZ369" i="5" s="1"/>
  <c r="AZ370" i="5" a="1"/>
  <c r="AZ370" i="5" s="1"/>
  <c r="AZ371" i="5" a="1"/>
  <c r="AZ371" i="5" s="1"/>
  <c r="AZ372" i="5" a="1"/>
  <c r="AZ372" i="5" s="1"/>
  <c r="AZ373" i="5" a="1"/>
  <c r="AZ373" i="5" s="1"/>
  <c r="AZ374" i="5" a="1"/>
  <c r="AZ374" i="5" s="1"/>
  <c r="AZ375" i="5" a="1"/>
  <c r="AZ375" i="5" s="1"/>
  <c r="AZ376" i="5" a="1"/>
  <c r="AZ376" i="5" s="1"/>
  <c r="AZ377" i="5" a="1"/>
  <c r="AZ377" i="5" s="1"/>
  <c r="AZ378" i="5" a="1"/>
  <c r="AZ378" i="5" s="1"/>
  <c r="AZ379" i="5" a="1"/>
  <c r="AZ379" i="5" s="1"/>
  <c r="AZ380" i="5" a="1"/>
  <c r="AZ380" i="5" s="1"/>
  <c r="AZ381" i="5" a="1"/>
  <c r="AZ381" i="5" s="1"/>
  <c r="AZ382" i="5" a="1"/>
  <c r="AZ382" i="5" s="1"/>
  <c r="AZ383" i="5" a="1"/>
  <c r="AZ383" i="5" s="1"/>
  <c r="AZ384" i="5" a="1"/>
  <c r="AZ384" i="5" s="1"/>
  <c r="AZ385" i="5" a="1"/>
  <c r="AZ385" i="5" s="1"/>
  <c r="AZ386" i="5" a="1"/>
  <c r="AZ386" i="5" s="1"/>
  <c r="AZ387" i="5" a="1"/>
  <c r="AZ387" i="5" s="1"/>
  <c r="AZ388" i="5" a="1"/>
  <c r="AZ388" i="5" s="1"/>
  <c r="AZ389" i="5" a="1"/>
  <c r="AZ389" i="5" s="1"/>
  <c r="AZ390" i="5" a="1"/>
  <c r="AZ390" i="5" s="1"/>
  <c r="AZ391" i="5" a="1"/>
  <c r="AZ391" i="5" s="1"/>
  <c r="AZ392" i="5" a="1"/>
  <c r="AZ392" i="5" s="1"/>
  <c r="AZ393" i="5" a="1"/>
  <c r="AZ393" i="5" s="1"/>
  <c r="AZ394" i="5" a="1"/>
  <c r="AZ394" i="5" s="1"/>
  <c r="AZ395" i="5" a="1"/>
  <c r="AZ395" i="5" s="1"/>
  <c r="AZ396" i="5" a="1"/>
  <c r="AZ396" i="5" s="1"/>
  <c r="AZ397" i="5" a="1"/>
  <c r="AZ397" i="5" s="1"/>
  <c r="AZ398" i="5" a="1"/>
  <c r="AZ398" i="5" s="1"/>
  <c r="AZ399" i="5" a="1"/>
  <c r="AZ399" i="5" s="1"/>
  <c r="AZ400" i="5" a="1"/>
  <c r="AZ400" i="5" s="1"/>
  <c r="AZ401" i="5" a="1"/>
  <c r="AZ401" i="5" s="1"/>
  <c r="AZ402" i="5" a="1"/>
  <c r="AZ402" i="5" s="1"/>
  <c r="AZ403" i="5" a="1"/>
  <c r="AZ403" i="5" s="1"/>
  <c r="AZ404" i="5" a="1"/>
  <c r="AZ404" i="5" s="1"/>
  <c r="AZ405" i="5" a="1"/>
  <c r="AZ405" i="5" s="1"/>
  <c r="AZ406" i="5" a="1"/>
  <c r="AZ406" i="5" s="1"/>
  <c r="AZ407" i="5" a="1"/>
  <c r="AZ407" i="5" s="1"/>
  <c r="AZ408" i="5" a="1"/>
  <c r="AZ408" i="5" s="1"/>
  <c r="AZ409" i="5" a="1"/>
  <c r="AZ409" i="5" s="1"/>
  <c r="AZ410" i="5" a="1"/>
  <c r="AZ410" i="5" s="1"/>
  <c r="AZ411" i="5" a="1"/>
  <c r="AZ411" i="5" s="1"/>
  <c r="AZ412" i="5" a="1"/>
  <c r="AZ412" i="5" s="1"/>
  <c r="AZ413" i="5" a="1"/>
  <c r="AZ413" i="5" s="1"/>
  <c r="AZ414" i="5" a="1"/>
  <c r="AZ414" i="5" s="1"/>
  <c r="AZ415" i="5" a="1"/>
  <c r="AZ415" i="5" s="1"/>
  <c r="AZ416" i="5" a="1"/>
  <c r="AZ416" i="5" s="1"/>
  <c r="AZ417" i="5" a="1"/>
  <c r="AZ417" i="5" s="1"/>
  <c r="AZ418" i="5" a="1"/>
  <c r="AZ418" i="5" s="1"/>
  <c r="AZ419" i="5" a="1"/>
  <c r="AZ419" i="5" s="1"/>
  <c r="AZ420" i="5" a="1"/>
  <c r="AZ420" i="5" s="1"/>
  <c r="AZ421" i="5" a="1"/>
  <c r="AZ421" i="5" s="1"/>
  <c r="AZ422" i="5" a="1"/>
  <c r="AZ422" i="5" s="1"/>
  <c r="AZ423" i="5" a="1"/>
  <c r="AZ423" i="5" s="1"/>
  <c r="AZ424" i="5" a="1"/>
  <c r="AZ424" i="5" s="1"/>
  <c r="AZ425" i="5" a="1"/>
  <c r="AZ425" i="5" s="1"/>
  <c r="AZ426" i="5" a="1"/>
  <c r="AZ426" i="5" s="1"/>
  <c r="AZ427" i="5" a="1"/>
  <c r="AZ427" i="5" s="1"/>
  <c r="AZ428" i="5" a="1"/>
  <c r="AZ428" i="5" s="1"/>
  <c r="AZ429" i="5" a="1"/>
  <c r="AZ429" i="5" s="1"/>
  <c r="AZ430" i="5" a="1"/>
  <c r="AZ430" i="5" s="1"/>
  <c r="AZ431" i="5" a="1"/>
  <c r="AZ431" i="5" s="1"/>
  <c r="AZ432" i="5" a="1"/>
  <c r="AZ432" i="5" s="1"/>
  <c r="AZ433" i="5" a="1"/>
  <c r="AZ433" i="5" s="1"/>
  <c r="AZ434" i="5" a="1"/>
  <c r="AZ434" i="5" s="1"/>
  <c r="AZ435" i="5" a="1"/>
  <c r="AZ435" i="5" s="1"/>
  <c r="AZ436" i="5" a="1"/>
  <c r="AZ436" i="5" s="1"/>
  <c r="AZ437" i="5" a="1"/>
  <c r="AZ437" i="5" s="1"/>
  <c r="AZ438" i="5" a="1"/>
  <c r="AZ438" i="5" s="1"/>
  <c r="AZ439" i="5" a="1"/>
  <c r="AZ439" i="5" s="1"/>
  <c r="AZ440" i="5" a="1"/>
  <c r="AZ440" i="5" s="1"/>
  <c r="AZ441" i="5" a="1"/>
  <c r="AZ441" i="5" s="1"/>
  <c r="AZ442" i="5" a="1"/>
  <c r="AZ442" i="5" s="1"/>
  <c r="AZ443" i="5" a="1"/>
  <c r="AZ443" i="5" s="1"/>
  <c r="AZ444" i="5" a="1"/>
  <c r="AZ444" i="5" s="1"/>
  <c r="AZ445" i="5" a="1"/>
  <c r="AZ445" i="5" s="1"/>
  <c r="AZ446" i="5" a="1"/>
  <c r="AZ446" i="5" s="1"/>
  <c r="AZ447" i="5" a="1"/>
  <c r="AZ447" i="5" s="1"/>
  <c r="AZ448" i="5" a="1"/>
  <c r="AZ448" i="5" s="1"/>
  <c r="AZ449" i="5" a="1"/>
  <c r="AZ449" i="5" s="1"/>
  <c r="AZ450" i="5" a="1"/>
  <c r="AZ450" i="5" s="1"/>
  <c r="AZ451" i="5" a="1"/>
  <c r="AZ451" i="5" s="1"/>
  <c r="AZ452" i="5" a="1"/>
  <c r="AZ452" i="5" s="1"/>
  <c r="AZ453" i="5" a="1"/>
  <c r="AZ453" i="5" s="1"/>
  <c r="AZ454" i="5" a="1"/>
  <c r="AZ454" i="5" s="1"/>
  <c r="AZ455" i="5" a="1"/>
  <c r="AZ455" i="5" s="1"/>
  <c r="AZ456" i="5" a="1"/>
  <c r="AZ456" i="5" s="1"/>
  <c r="AZ457" i="5" a="1"/>
  <c r="AZ457" i="5" s="1"/>
  <c r="AZ458" i="5" a="1"/>
  <c r="AZ458" i="5" s="1"/>
  <c r="AZ459" i="5" a="1"/>
  <c r="AZ459" i="5" s="1"/>
  <c r="AZ460" i="5" a="1"/>
  <c r="AZ460" i="5" s="1"/>
  <c r="AZ461" i="5" a="1"/>
  <c r="AZ461" i="5" s="1"/>
  <c r="AZ462" i="5" a="1"/>
  <c r="AZ462" i="5" s="1"/>
  <c r="AZ463" i="5" a="1"/>
  <c r="AZ463" i="5" s="1"/>
  <c r="AZ464" i="5" a="1"/>
  <c r="AZ464" i="5" s="1"/>
  <c r="AZ465" i="5" a="1"/>
  <c r="AZ465" i="5" s="1"/>
  <c r="AZ466" i="5" a="1"/>
  <c r="AZ466" i="5" s="1"/>
  <c r="AZ467" i="5" a="1"/>
  <c r="AZ467" i="5" s="1"/>
  <c r="AZ468" i="5" a="1"/>
  <c r="AZ468" i="5" s="1"/>
  <c r="AZ469" i="5" a="1"/>
  <c r="AZ469" i="5" s="1"/>
  <c r="AZ470" i="5" a="1"/>
  <c r="AZ470" i="5" s="1"/>
  <c r="AZ471" i="5" a="1"/>
  <c r="AZ471" i="5" s="1"/>
  <c r="AZ472" i="5" a="1"/>
  <c r="AZ472" i="5" s="1"/>
  <c r="AZ473" i="5" a="1"/>
  <c r="AZ473" i="5" s="1"/>
  <c r="AZ474" i="5" a="1"/>
  <c r="AZ474" i="5" s="1"/>
  <c r="AZ475" i="5" a="1"/>
  <c r="AZ475" i="5" s="1"/>
  <c r="AZ476" i="5" a="1"/>
  <c r="AZ476" i="5" s="1"/>
  <c r="AZ477" i="5" a="1"/>
  <c r="AZ477" i="5" s="1"/>
  <c r="AZ478" i="5" a="1"/>
  <c r="AZ478" i="5" s="1"/>
  <c r="AZ479" i="5" a="1"/>
  <c r="AZ479" i="5" s="1"/>
  <c r="AZ480" i="5" a="1"/>
  <c r="AZ480" i="5" s="1"/>
  <c r="AZ481" i="5" a="1"/>
  <c r="AZ481" i="5" s="1"/>
  <c r="AZ482" i="5" a="1"/>
  <c r="AZ482" i="5" s="1"/>
  <c r="AZ483" i="5" a="1"/>
  <c r="AZ483" i="5" s="1"/>
  <c r="AZ484" i="5" a="1"/>
  <c r="AZ484" i="5" s="1"/>
  <c r="AZ485" i="5" a="1"/>
  <c r="AZ485" i="5" s="1"/>
  <c r="AZ486" i="5" a="1"/>
  <c r="AZ486" i="5" s="1"/>
  <c r="AZ487" i="5" a="1"/>
  <c r="AZ487" i="5" s="1"/>
  <c r="AZ488" i="5" a="1"/>
  <c r="AZ488" i="5" s="1"/>
  <c r="AZ489" i="5" a="1"/>
  <c r="AZ489" i="5" s="1"/>
  <c r="AZ490" i="5" a="1"/>
  <c r="AZ490" i="5" s="1"/>
  <c r="AZ491" i="5" a="1"/>
  <c r="AZ491" i="5" s="1"/>
  <c r="AZ492" i="5" a="1"/>
  <c r="AZ492" i="5" s="1"/>
  <c r="AZ493" i="5" a="1"/>
  <c r="AZ493" i="5" s="1"/>
  <c r="AZ494" i="5" a="1"/>
  <c r="AZ494" i="5" s="1"/>
  <c r="AZ495" i="5" a="1"/>
  <c r="AZ495" i="5" s="1"/>
  <c r="AZ496" i="5" a="1"/>
  <c r="AZ496" i="5" s="1"/>
  <c r="AZ497" i="5" a="1"/>
  <c r="AZ497" i="5" s="1"/>
  <c r="AZ498" i="5" a="1"/>
  <c r="AZ498" i="5" s="1"/>
  <c r="AZ499" i="5" a="1"/>
  <c r="AZ499" i="5" s="1"/>
  <c r="AZ500" i="5" a="1"/>
  <c r="AZ500" i="5" s="1"/>
  <c r="AZ501" i="5" a="1"/>
  <c r="AZ501" i="5" s="1"/>
  <c r="AZ502" i="5" a="1"/>
  <c r="AZ502" i="5" s="1"/>
  <c r="AZ503" i="5" a="1"/>
  <c r="AZ503" i="5" s="1"/>
  <c r="AZ504" i="5" a="1"/>
  <c r="AZ504" i="5" s="1"/>
  <c r="AZ505" i="5" a="1"/>
  <c r="AZ505" i="5" s="1"/>
  <c r="AZ506" i="5" a="1"/>
  <c r="AZ506" i="5" s="1"/>
  <c r="AZ507" i="5" a="1"/>
  <c r="AZ507" i="5" s="1"/>
  <c r="AZ508" i="5" a="1"/>
  <c r="AZ508" i="5" s="1"/>
  <c r="AZ509" i="5" a="1"/>
  <c r="AZ509" i="5" s="1"/>
  <c r="AZ510" i="5" a="1"/>
  <c r="AZ510" i="5" s="1"/>
  <c r="AZ511" i="5" a="1"/>
  <c r="AZ511" i="5" s="1"/>
  <c r="AZ512" i="5" a="1"/>
  <c r="AZ512" i="5" s="1"/>
  <c r="AZ513" i="5" a="1"/>
  <c r="AZ513" i="5" s="1"/>
  <c r="AZ514" i="5" a="1"/>
  <c r="AZ514" i="5" s="1"/>
  <c r="AZ515" i="5" a="1"/>
  <c r="AZ515" i="5" s="1"/>
  <c r="AZ516" i="5" a="1"/>
  <c r="AZ516" i="5" s="1"/>
  <c r="AZ517" i="5" a="1"/>
  <c r="AZ517" i="5" s="1"/>
  <c r="AZ518" i="5" a="1"/>
  <c r="AZ518" i="5" s="1"/>
  <c r="AZ519" i="5" a="1"/>
  <c r="AZ519" i="5" s="1"/>
  <c r="AZ520" i="5" a="1"/>
  <c r="AZ520" i="5" s="1"/>
  <c r="AZ521" i="5" a="1"/>
  <c r="AZ521" i="5" s="1"/>
  <c r="AZ522" i="5" a="1"/>
  <c r="AZ522" i="5" s="1"/>
  <c r="AZ523" i="5" a="1"/>
  <c r="AZ523" i="5" s="1"/>
  <c r="AZ524" i="5" a="1"/>
  <c r="AZ524" i="5" s="1"/>
  <c r="AZ525" i="5" a="1"/>
  <c r="AZ525" i="5" s="1"/>
  <c r="AZ526" i="5" a="1"/>
  <c r="AZ526" i="5" s="1"/>
  <c r="AZ527" i="5" a="1"/>
  <c r="AZ527" i="5" s="1"/>
  <c r="AZ528" i="5" a="1"/>
  <c r="AZ528" i="5" s="1"/>
  <c r="AZ529" i="5" a="1"/>
  <c r="AZ529" i="5" s="1"/>
  <c r="AZ530" i="5" a="1"/>
  <c r="AZ530" i="5" s="1"/>
  <c r="AZ531" i="5" a="1"/>
  <c r="AZ531" i="5" s="1"/>
  <c r="AZ532" i="5" a="1"/>
  <c r="AZ532" i="5" s="1"/>
  <c r="AZ533" i="5" a="1"/>
  <c r="AZ533" i="5" s="1"/>
  <c r="AZ534" i="5" a="1"/>
  <c r="AZ534" i="5" s="1"/>
  <c r="AZ535" i="5" a="1"/>
  <c r="AZ535" i="5" s="1"/>
  <c r="AZ536" i="5" a="1"/>
  <c r="AZ536" i="5" s="1"/>
  <c r="AZ537" i="5" a="1"/>
  <c r="AZ537" i="5" s="1"/>
  <c r="AZ538" i="5" a="1"/>
  <c r="AZ538" i="5" s="1"/>
  <c r="AZ539" i="5" a="1"/>
  <c r="AZ539" i="5" s="1"/>
  <c r="AZ540" i="5" a="1"/>
  <c r="AZ540" i="5" s="1"/>
  <c r="AZ541" i="5" a="1"/>
  <c r="AZ541" i="5" s="1"/>
  <c r="AZ542" i="5" a="1"/>
  <c r="AZ542" i="5" s="1"/>
  <c r="AZ543" i="5" a="1"/>
  <c r="AZ543" i="5" s="1"/>
  <c r="AZ544" i="5" a="1"/>
  <c r="AZ544" i="5" s="1"/>
  <c r="AZ545" i="5" a="1"/>
  <c r="AZ545" i="5" s="1"/>
  <c r="AZ546" i="5" a="1"/>
  <c r="AZ546" i="5" s="1"/>
  <c r="AZ547" i="5" a="1"/>
  <c r="AZ547" i="5" s="1"/>
  <c r="AZ548" i="5" a="1"/>
  <c r="AZ548" i="5" s="1"/>
  <c r="AZ549" i="5" a="1"/>
  <c r="AZ549" i="5" s="1"/>
  <c r="AZ550" i="5" a="1"/>
  <c r="AZ550" i="5" s="1"/>
  <c r="AZ551" i="5" a="1"/>
  <c r="AZ551" i="5" s="1"/>
  <c r="AZ552" i="5" a="1"/>
  <c r="AZ552" i="5" s="1"/>
  <c r="AZ553" i="5" a="1"/>
  <c r="AZ553" i="5" s="1"/>
  <c r="AZ554" i="5" a="1"/>
  <c r="AZ554" i="5" s="1"/>
  <c r="AZ555" i="5" a="1"/>
  <c r="AZ555" i="5" s="1"/>
  <c r="AZ556" i="5" a="1"/>
  <c r="AZ556" i="5" s="1"/>
  <c r="AZ557" i="5" a="1"/>
  <c r="AZ557" i="5" s="1"/>
  <c r="AZ558" i="5" a="1"/>
  <c r="AZ558" i="5" s="1"/>
  <c r="AZ559" i="5" a="1"/>
  <c r="AZ559" i="5" s="1"/>
  <c r="AZ560" i="5" a="1"/>
  <c r="AZ560" i="5" s="1"/>
  <c r="AZ561" i="5" a="1"/>
  <c r="AZ561" i="5" s="1"/>
  <c r="AZ562" i="5" a="1"/>
  <c r="AZ562" i="5" s="1"/>
  <c r="AZ563" i="5" a="1"/>
  <c r="AZ563" i="5" s="1"/>
  <c r="AZ564" i="5" a="1"/>
  <c r="AZ564" i="5" s="1"/>
  <c r="AZ565" i="5" a="1"/>
  <c r="AZ565" i="5" s="1"/>
  <c r="AZ566" i="5" a="1"/>
  <c r="AZ566" i="5" s="1"/>
  <c r="AZ567" i="5" a="1"/>
  <c r="AZ567" i="5" s="1"/>
  <c r="AZ568" i="5" a="1"/>
  <c r="AZ568" i="5" s="1"/>
  <c r="AZ569" i="5" a="1"/>
  <c r="AZ569" i="5" s="1"/>
  <c r="AZ570" i="5" a="1"/>
  <c r="AZ570" i="5" s="1"/>
  <c r="AZ571" i="5" a="1"/>
  <c r="AZ571" i="5" s="1"/>
  <c r="AZ572" i="5" a="1"/>
  <c r="AZ572" i="5" s="1"/>
  <c r="AZ573" i="5" a="1"/>
  <c r="AZ573" i="5" s="1"/>
  <c r="AZ574" i="5" a="1"/>
  <c r="AZ574" i="5" s="1"/>
  <c r="AZ575" i="5" a="1"/>
  <c r="AZ575" i="5" s="1"/>
  <c r="AZ576" i="5" a="1"/>
  <c r="AZ576" i="5" s="1"/>
  <c r="AZ577" i="5" a="1"/>
  <c r="AZ577" i="5" s="1"/>
  <c r="AZ578" i="5" a="1"/>
  <c r="AZ578" i="5" s="1"/>
  <c r="AZ579" i="5" a="1"/>
  <c r="AZ579" i="5" s="1"/>
  <c r="AZ580" i="5" a="1"/>
  <c r="AZ580" i="5" s="1"/>
  <c r="AZ581" i="5" a="1"/>
  <c r="AZ581" i="5" s="1"/>
  <c r="AZ582" i="5" a="1"/>
  <c r="AZ582" i="5" s="1"/>
  <c r="AZ583" i="5" a="1"/>
  <c r="AZ583" i="5" s="1"/>
  <c r="AZ584" i="5" a="1"/>
  <c r="AZ584" i="5" s="1"/>
  <c r="AZ585" i="5" a="1"/>
  <c r="AZ585" i="5" s="1"/>
  <c r="AZ586" i="5" a="1"/>
  <c r="AZ586" i="5" s="1"/>
  <c r="AZ587" i="5" a="1"/>
  <c r="AZ587" i="5" s="1"/>
  <c r="AZ588" i="5" a="1"/>
  <c r="AZ588" i="5" s="1"/>
  <c r="AZ589" i="5" a="1"/>
  <c r="AZ589" i="5" s="1"/>
  <c r="AZ590" i="5" a="1"/>
  <c r="AZ590" i="5" s="1"/>
  <c r="AZ591" i="5" a="1"/>
  <c r="AZ591" i="5" s="1"/>
  <c r="AZ592" i="5" a="1"/>
  <c r="AZ592" i="5" s="1"/>
  <c r="AZ593" i="5" a="1"/>
  <c r="AZ593" i="5" s="1"/>
  <c r="AZ594" i="5" a="1"/>
  <c r="AZ594" i="5" s="1"/>
  <c r="AZ595" i="5" a="1"/>
  <c r="AZ595" i="5" s="1"/>
  <c r="AZ596" i="5" a="1"/>
  <c r="AZ596" i="5" s="1"/>
  <c r="AZ597" i="5" a="1"/>
  <c r="AZ597" i="5" s="1"/>
  <c r="AZ598" i="5" a="1"/>
  <c r="AZ598" i="5" s="1"/>
  <c r="AZ599" i="5" a="1"/>
  <c r="AZ599" i="5" s="1"/>
  <c r="AZ600" i="5" a="1"/>
  <c r="AZ600" i="5" s="1"/>
  <c r="AZ601" i="5" a="1"/>
  <c r="AZ601" i="5" s="1"/>
  <c r="AZ602" i="5" a="1"/>
  <c r="AZ602" i="5" s="1"/>
  <c r="AZ603" i="5" a="1"/>
  <c r="AZ603" i="5" s="1"/>
  <c r="AZ604" i="5" a="1"/>
  <c r="AZ604" i="5" s="1"/>
  <c r="AZ605" i="5" a="1"/>
  <c r="AZ605" i="5" s="1"/>
  <c r="AZ606" i="5" a="1"/>
  <c r="AZ606" i="5" s="1"/>
  <c r="AZ607" i="5" a="1"/>
  <c r="AZ607" i="5" s="1"/>
  <c r="AZ608" i="5" a="1"/>
  <c r="AZ608" i="5" s="1"/>
  <c r="AZ609" i="5" a="1"/>
  <c r="AZ609" i="5" s="1"/>
  <c r="AZ610" i="5" a="1"/>
  <c r="AZ610" i="5" s="1"/>
  <c r="AZ611" i="5" a="1"/>
  <c r="AZ611" i="5" s="1"/>
  <c r="AZ612" i="5" a="1"/>
  <c r="AZ612" i="5" s="1"/>
  <c r="AZ613" i="5" a="1"/>
  <c r="AZ613" i="5" s="1"/>
  <c r="AZ614" i="5" a="1"/>
  <c r="AZ614" i="5" s="1"/>
  <c r="AZ615" i="5" a="1"/>
  <c r="AZ615" i="5" s="1"/>
  <c r="AZ616" i="5" a="1"/>
  <c r="AZ616" i="5" s="1"/>
  <c r="AZ617" i="5" a="1"/>
  <c r="AZ617" i="5" s="1"/>
  <c r="AZ618" i="5" a="1"/>
  <c r="AZ618" i="5" s="1"/>
  <c r="AZ619" i="5" a="1"/>
  <c r="AZ619" i="5" s="1"/>
  <c r="AZ620" i="5" a="1"/>
  <c r="AZ620" i="5" s="1"/>
  <c r="AZ621" i="5" a="1"/>
  <c r="AZ621" i="5" s="1"/>
  <c r="AZ622" i="5" a="1"/>
  <c r="AZ622" i="5" s="1"/>
  <c r="AZ623" i="5" a="1"/>
  <c r="AZ623" i="5" s="1"/>
  <c r="AZ624" i="5" a="1"/>
  <c r="AZ624" i="5" s="1"/>
  <c r="AZ625" i="5" a="1"/>
  <c r="AZ625" i="5" s="1"/>
  <c r="AZ626" i="5" a="1"/>
  <c r="AZ626" i="5" s="1"/>
  <c r="AZ627" i="5" a="1"/>
  <c r="AZ627" i="5" s="1"/>
  <c r="AZ628" i="5" a="1"/>
  <c r="AZ628" i="5" s="1"/>
  <c r="AZ629" i="5" a="1"/>
  <c r="AZ629" i="5" s="1"/>
  <c r="AZ630" i="5" a="1"/>
  <c r="AZ630" i="5" s="1"/>
  <c r="AZ631" i="5" a="1"/>
  <c r="AZ631" i="5" s="1"/>
  <c r="AZ632" i="5" a="1"/>
  <c r="AZ632" i="5" s="1"/>
  <c r="AZ633" i="5" a="1"/>
  <c r="AZ633" i="5" s="1"/>
  <c r="AZ634" i="5" a="1"/>
  <c r="AZ634" i="5" s="1"/>
  <c r="AZ635" i="5" a="1"/>
  <c r="AZ635" i="5" s="1"/>
  <c r="AZ636" i="5" a="1"/>
  <c r="AZ636" i="5" s="1"/>
  <c r="AZ637" i="5" a="1"/>
  <c r="AZ637" i="5" s="1"/>
  <c r="AZ638" i="5" a="1"/>
  <c r="AZ638" i="5" s="1"/>
  <c r="AZ639" i="5" a="1"/>
  <c r="AZ639" i="5" s="1"/>
  <c r="AZ640" i="5" a="1"/>
  <c r="AZ640" i="5" s="1"/>
  <c r="AZ641" i="5" a="1"/>
  <c r="AZ641" i="5" s="1"/>
  <c r="AZ642" i="5" a="1"/>
  <c r="AZ642" i="5" s="1"/>
  <c r="AZ643" i="5" a="1"/>
  <c r="AZ643" i="5" s="1"/>
  <c r="AZ644" i="5" a="1"/>
  <c r="AZ644" i="5" s="1"/>
  <c r="AZ645" i="5" a="1"/>
  <c r="AZ645" i="5" s="1"/>
  <c r="AZ646" i="5" a="1"/>
  <c r="AZ646" i="5" s="1"/>
  <c r="AZ647" i="5" a="1"/>
  <c r="AZ647" i="5" s="1"/>
  <c r="AZ648" i="5" a="1"/>
  <c r="AZ648" i="5" s="1"/>
  <c r="AZ649" i="5" a="1"/>
  <c r="AZ649" i="5" s="1"/>
  <c r="AZ650" i="5" a="1"/>
  <c r="AZ650" i="5" s="1"/>
  <c r="AZ651" i="5" a="1"/>
  <c r="AZ651" i="5" s="1"/>
  <c r="AZ652" i="5" a="1"/>
  <c r="AZ652" i="5" s="1"/>
  <c r="AZ653" i="5" a="1"/>
  <c r="AZ653" i="5" s="1"/>
  <c r="AZ654" i="5" a="1"/>
  <c r="AZ654" i="5" s="1"/>
  <c r="AZ655" i="5" a="1"/>
  <c r="AZ655" i="5" s="1"/>
  <c r="AZ656" i="5" a="1"/>
  <c r="AZ656" i="5" s="1"/>
  <c r="AZ657" i="5" a="1"/>
  <c r="AZ657" i="5" s="1"/>
  <c r="AZ658" i="5" a="1"/>
  <c r="AZ658" i="5" s="1"/>
  <c r="AZ659" i="5" a="1"/>
  <c r="AZ659" i="5" s="1"/>
  <c r="AZ660" i="5" a="1"/>
  <c r="AZ660" i="5" s="1"/>
  <c r="AZ661" i="5" a="1"/>
  <c r="AZ661" i="5" s="1"/>
  <c r="AZ662" i="5" a="1"/>
  <c r="AZ662" i="5" s="1"/>
  <c r="AZ663" i="5" a="1"/>
  <c r="AZ663" i="5" s="1"/>
  <c r="AZ664" i="5" a="1"/>
  <c r="AZ664" i="5" s="1"/>
  <c r="AZ665" i="5" a="1"/>
  <c r="AZ665" i="5" s="1"/>
  <c r="AZ666" i="5" a="1"/>
  <c r="AZ666" i="5" s="1"/>
  <c r="AZ667" i="5" a="1"/>
  <c r="AZ667" i="5" s="1"/>
  <c r="AZ668" i="5" a="1"/>
  <c r="AZ668" i="5" s="1"/>
  <c r="AZ669" i="5" a="1"/>
  <c r="AZ669" i="5" s="1"/>
  <c r="AZ670" i="5" a="1"/>
  <c r="AZ670" i="5" s="1"/>
  <c r="AZ671" i="5" a="1"/>
  <c r="AZ671" i="5" s="1"/>
  <c r="AZ672" i="5" a="1"/>
  <c r="AZ672" i="5" s="1"/>
  <c r="AZ673" i="5" a="1"/>
  <c r="AZ673" i="5" s="1"/>
  <c r="AZ674" i="5" a="1"/>
  <c r="AZ674" i="5" s="1"/>
  <c r="AZ675" i="5" a="1"/>
  <c r="AZ675" i="5" s="1"/>
  <c r="AZ676" i="5" a="1"/>
  <c r="AZ676" i="5" s="1"/>
  <c r="AZ677" i="5" a="1"/>
  <c r="AZ677" i="5" s="1"/>
  <c r="AZ678" i="5" a="1"/>
  <c r="AZ678" i="5" s="1"/>
  <c r="AZ679" i="5" a="1"/>
  <c r="AZ679" i="5" s="1"/>
  <c r="AZ680" i="5" a="1"/>
  <c r="AZ680" i="5" s="1"/>
  <c r="AZ681" i="5" a="1"/>
  <c r="AZ681" i="5" s="1"/>
  <c r="AZ682" i="5" a="1"/>
  <c r="AZ682" i="5" s="1"/>
  <c r="AZ683" i="5" a="1"/>
  <c r="AZ683" i="5" s="1"/>
  <c r="AZ684" i="5" a="1"/>
  <c r="AZ684" i="5" s="1"/>
  <c r="AZ685" i="5" a="1"/>
  <c r="AZ685" i="5" s="1"/>
  <c r="AZ686" i="5" a="1"/>
  <c r="AZ686" i="5" s="1"/>
  <c r="AZ687" i="5" a="1"/>
  <c r="AZ687" i="5" s="1"/>
  <c r="AZ688" i="5" a="1"/>
  <c r="AZ688" i="5" s="1"/>
  <c r="AZ689" i="5" a="1"/>
  <c r="AZ689" i="5" s="1"/>
  <c r="AZ690" i="5" a="1"/>
  <c r="AZ690" i="5" s="1"/>
  <c r="AZ691" i="5" a="1"/>
  <c r="AZ691" i="5" s="1"/>
  <c r="AZ692" i="5" a="1"/>
  <c r="AZ692" i="5" s="1"/>
  <c r="AZ693" i="5" a="1"/>
  <c r="AZ693" i="5" s="1"/>
  <c r="AZ694" i="5" a="1"/>
  <c r="AZ694" i="5" s="1"/>
  <c r="AZ695" i="5" a="1"/>
  <c r="AZ695" i="5" s="1"/>
  <c r="AZ696" i="5" a="1"/>
  <c r="AZ696" i="5" s="1"/>
  <c r="AZ697" i="5" a="1"/>
  <c r="AZ697" i="5" s="1"/>
  <c r="AZ698" i="5" a="1"/>
  <c r="AZ698" i="5" s="1"/>
  <c r="AZ699" i="5" a="1"/>
  <c r="AZ699" i="5" s="1"/>
  <c r="AZ700" i="5" a="1"/>
  <c r="AZ700" i="5" s="1"/>
  <c r="AZ701" i="5" a="1"/>
  <c r="AZ701" i="5" s="1"/>
  <c r="AZ702" i="5" a="1"/>
  <c r="AZ702" i="5" s="1"/>
  <c r="AZ703" i="5" a="1"/>
  <c r="AZ703" i="5" s="1"/>
  <c r="AZ704" i="5" a="1"/>
  <c r="AZ704" i="5" s="1"/>
  <c r="AZ705" i="5" a="1"/>
  <c r="AZ705" i="5" s="1"/>
  <c r="AZ706" i="5" a="1"/>
  <c r="AZ706" i="5" s="1"/>
  <c r="AZ707" i="5" a="1"/>
  <c r="AZ707" i="5" s="1"/>
  <c r="AZ708" i="5" a="1"/>
  <c r="AZ708" i="5" s="1"/>
  <c r="AZ709" i="5" a="1"/>
  <c r="AZ709" i="5" s="1"/>
  <c r="AZ710" i="5" a="1"/>
  <c r="AZ710" i="5" s="1"/>
  <c r="AZ711" i="5" a="1"/>
  <c r="AZ711" i="5" s="1"/>
  <c r="AZ712" i="5" a="1"/>
  <c r="AZ712" i="5" s="1"/>
  <c r="AZ713" i="5" a="1"/>
  <c r="AZ713" i="5" s="1"/>
  <c r="AZ714" i="5" a="1"/>
  <c r="AZ714" i="5" s="1"/>
  <c r="AZ715" i="5" a="1"/>
  <c r="AZ715" i="5" s="1"/>
  <c r="AZ716" i="5" a="1"/>
  <c r="AZ716" i="5" s="1"/>
  <c r="AZ717" i="5" a="1"/>
  <c r="AZ717" i="5" s="1"/>
  <c r="AZ718" i="5" a="1"/>
  <c r="AZ718" i="5" s="1"/>
  <c r="AZ719" i="5" a="1"/>
  <c r="AZ719" i="5" s="1"/>
  <c r="AZ720" i="5" a="1"/>
  <c r="AZ720" i="5" s="1"/>
  <c r="AZ721" i="5" a="1"/>
  <c r="AZ721" i="5" s="1"/>
  <c r="AZ722" i="5" a="1"/>
  <c r="AZ722" i="5" s="1"/>
  <c r="AZ723" i="5" a="1"/>
  <c r="AZ723" i="5" s="1"/>
  <c r="AZ724" i="5" a="1"/>
  <c r="AZ724" i="5" s="1"/>
  <c r="AZ725" i="5" a="1"/>
  <c r="AZ725" i="5" s="1"/>
  <c r="AZ726" i="5" a="1"/>
  <c r="AZ726" i="5" s="1"/>
  <c r="AZ727" i="5" a="1"/>
  <c r="AZ727" i="5" s="1"/>
  <c r="AZ728" i="5" a="1"/>
  <c r="AZ728" i="5" s="1"/>
  <c r="AZ729" i="5" a="1"/>
  <c r="AZ729" i="5" s="1"/>
  <c r="AZ730" i="5" a="1"/>
  <c r="AZ730" i="5" s="1"/>
  <c r="AZ731" i="5" a="1"/>
  <c r="AZ731" i="5" s="1"/>
  <c r="AZ732" i="5" a="1"/>
  <c r="AZ732" i="5" s="1"/>
  <c r="AZ733" i="5" a="1"/>
  <c r="AZ733" i="5" s="1"/>
  <c r="AZ734" i="5" a="1"/>
  <c r="AZ734" i="5" s="1"/>
  <c r="AZ735" i="5" a="1"/>
  <c r="AZ735" i="5" s="1"/>
  <c r="AZ736" i="5" a="1"/>
  <c r="AZ736" i="5" s="1"/>
  <c r="AZ737" i="5" a="1"/>
  <c r="AZ737" i="5" s="1"/>
  <c r="AZ738" i="5" a="1"/>
  <c r="AZ738" i="5" s="1"/>
  <c r="AZ739" i="5" a="1"/>
  <c r="AZ739" i="5" s="1"/>
  <c r="AZ740" i="5" a="1"/>
  <c r="AZ740" i="5" s="1"/>
  <c r="AZ741" i="5" a="1"/>
  <c r="AZ741" i="5" s="1"/>
  <c r="AZ742" i="5" a="1"/>
  <c r="AZ742" i="5" s="1"/>
  <c r="AZ743" i="5" a="1"/>
  <c r="AZ743" i="5" s="1"/>
  <c r="AZ744" i="5" a="1"/>
  <c r="AZ744" i="5" s="1"/>
  <c r="AZ745" i="5" a="1"/>
  <c r="AZ745" i="5" s="1"/>
  <c r="AZ746" i="5" a="1"/>
  <c r="AZ746" i="5" s="1"/>
  <c r="AZ747" i="5" a="1"/>
  <c r="AZ747" i="5" s="1"/>
  <c r="AZ748" i="5" a="1"/>
  <c r="AZ748" i="5" s="1"/>
  <c r="AZ749" i="5" a="1"/>
  <c r="AZ749" i="5" s="1"/>
  <c r="AZ750" i="5" a="1"/>
  <c r="AZ750" i="5" s="1"/>
  <c r="AZ751" i="5" a="1"/>
  <c r="AZ751" i="5" s="1"/>
  <c r="AZ752" i="5" a="1"/>
  <c r="AZ752" i="5" s="1"/>
  <c r="AZ753" i="5" a="1"/>
  <c r="AZ753" i="5" s="1"/>
  <c r="AZ754" i="5" a="1"/>
  <c r="AZ754" i="5" s="1"/>
  <c r="AZ755" i="5" a="1"/>
  <c r="AZ755" i="5" s="1"/>
  <c r="AZ756" i="5" a="1"/>
  <c r="AZ756" i="5" s="1"/>
  <c r="AZ757" i="5" a="1"/>
  <c r="AZ757" i="5" s="1"/>
  <c r="AZ758" i="5" a="1"/>
  <c r="AZ758" i="5" s="1"/>
  <c r="AZ759" i="5" a="1"/>
  <c r="AZ759" i="5" s="1"/>
  <c r="AZ760" i="5" a="1"/>
  <c r="AZ760" i="5" s="1"/>
  <c r="AZ761" i="5" a="1"/>
  <c r="AZ761" i="5" s="1"/>
  <c r="AZ762" i="5" a="1"/>
  <c r="AZ762" i="5" s="1"/>
  <c r="AZ763" i="5" a="1"/>
  <c r="AZ763" i="5" s="1"/>
  <c r="AZ764" i="5" a="1"/>
  <c r="AZ764" i="5" s="1"/>
  <c r="AZ765" i="5" a="1"/>
  <c r="AZ765" i="5" s="1"/>
  <c r="AZ766" i="5" a="1"/>
  <c r="AZ766" i="5" s="1"/>
  <c r="AZ767" i="5" a="1"/>
  <c r="AZ767" i="5" s="1"/>
  <c r="AZ768" i="5" a="1"/>
  <c r="AZ768" i="5" s="1"/>
  <c r="AZ769" i="5" a="1"/>
  <c r="AZ769" i="5" s="1"/>
  <c r="AZ770" i="5" a="1"/>
  <c r="AZ770" i="5" s="1"/>
  <c r="AZ771" i="5" a="1"/>
  <c r="AZ771" i="5" s="1"/>
  <c r="AZ772" i="5" a="1"/>
  <c r="AZ772" i="5" s="1"/>
  <c r="AZ773" i="5" a="1"/>
  <c r="AZ773" i="5" s="1"/>
  <c r="AZ774" i="5" a="1"/>
  <c r="AZ774" i="5" s="1"/>
  <c r="AZ775" i="5" a="1"/>
  <c r="AZ775" i="5" s="1"/>
  <c r="AZ776" i="5" a="1"/>
  <c r="AZ776" i="5" s="1"/>
  <c r="AZ777" i="5" a="1"/>
  <c r="AZ777" i="5" s="1"/>
  <c r="AZ778" i="5" a="1"/>
  <c r="AZ778" i="5" s="1"/>
  <c r="AZ779" i="5" a="1"/>
  <c r="AZ779" i="5" s="1"/>
  <c r="AZ780" i="5" a="1"/>
  <c r="AZ780" i="5" s="1"/>
  <c r="AZ781" i="5" a="1"/>
  <c r="AZ781" i="5" s="1"/>
  <c r="AZ782" i="5" a="1"/>
  <c r="AZ782" i="5" s="1"/>
  <c r="AZ783" i="5" a="1"/>
  <c r="AZ783" i="5" s="1"/>
  <c r="AZ784" i="5" a="1"/>
  <c r="AZ784" i="5" s="1"/>
  <c r="AZ785" i="5" a="1"/>
  <c r="AZ785" i="5" s="1"/>
  <c r="AZ786" i="5" a="1"/>
  <c r="AZ786" i="5" s="1"/>
  <c r="AZ787" i="5" a="1"/>
  <c r="AZ787" i="5" s="1"/>
  <c r="AZ788" i="5" a="1"/>
  <c r="AZ788" i="5" s="1"/>
  <c r="AZ789" i="5" a="1"/>
  <c r="AZ789" i="5" s="1"/>
  <c r="AZ790" i="5" a="1"/>
  <c r="AZ790" i="5" s="1"/>
  <c r="AZ791" i="5" a="1"/>
  <c r="AZ791" i="5" s="1"/>
  <c r="AZ792" i="5" a="1"/>
  <c r="AZ792" i="5" s="1"/>
  <c r="AZ793" i="5" a="1"/>
  <c r="AZ793" i="5" s="1"/>
  <c r="AZ794" i="5" a="1"/>
  <c r="AZ794" i="5" s="1"/>
  <c r="AZ795" i="5" a="1"/>
  <c r="AZ795" i="5" s="1"/>
  <c r="AZ796" i="5" a="1"/>
  <c r="AZ796" i="5" s="1"/>
  <c r="AZ797" i="5" a="1"/>
  <c r="AZ797" i="5" s="1"/>
  <c r="AZ798" i="5" a="1"/>
  <c r="AZ798" i="5" s="1"/>
  <c r="AZ799" i="5" a="1"/>
  <c r="AZ799" i="5" s="1"/>
  <c r="AZ800" i="5" a="1"/>
  <c r="AZ800" i="5" s="1"/>
  <c r="AZ801" i="5" a="1"/>
  <c r="AZ801" i="5" s="1"/>
  <c r="AZ802" i="5" a="1"/>
  <c r="AZ802" i="5" s="1"/>
  <c r="AZ803" i="5" a="1"/>
  <c r="AZ803" i="5" s="1"/>
  <c r="AZ804" i="5" a="1"/>
  <c r="AZ804" i="5" s="1"/>
  <c r="AZ805" i="5" a="1"/>
  <c r="AZ805" i="5" s="1"/>
  <c r="AZ806" i="5" a="1"/>
  <c r="AZ806" i="5" s="1"/>
  <c r="AZ807" i="5" a="1"/>
  <c r="AZ807" i="5" s="1"/>
  <c r="AZ808" i="5" a="1"/>
  <c r="AZ808" i="5" s="1"/>
  <c r="AZ809" i="5" a="1"/>
  <c r="AZ809" i="5" s="1"/>
  <c r="AZ810" i="5" a="1"/>
  <c r="AZ810" i="5" s="1"/>
  <c r="AZ811" i="5" a="1"/>
  <c r="AZ811" i="5" s="1"/>
  <c r="AZ812" i="5" a="1"/>
  <c r="AZ812" i="5" s="1"/>
  <c r="AZ813" i="5" a="1"/>
  <c r="AZ813" i="5" s="1"/>
  <c r="AZ814" i="5" a="1"/>
  <c r="AZ814" i="5" s="1"/>
  <c r="AZ815" i="5" a="1"/>
  <c r="AZ815" i="5" s="1"/>
  <c r="AZ816" i="5" a="1"/>
  <c r="AZ816" i="5" s="1"/>
  <c r="AZ817" i="5" a="1"/>
  <c r="AZ817" i="5" s="1"/>
  <c r="AZ818" i="5" a="1"/>
  <c r="AZ818" i="5" s="1"/>
  <c r="AZ819" i="5" a="1"/>
  <c r="AZ819" i="5" s="1"/>
  <c r="AZ820" i="5" a="1"/>
  <c r="AZ820" i="5" s="1"/>
  <c r="AZ821" i="5" a="1"/>
  <c r="AZ821" i="5" s="1"/>
  <c r="AZ822" i="5" a="1"/>
  <c r="AZ822" i="5" s="1"/>
  <c r="AZ823" i="5" a="1"/>
  <c r="AZ823" i="5" s="1"/>
  <c r="AZ824" i="5" a="1"/>
  <c r="AZ824" i="5" s="1"/>
  <c r="AZ825" i="5" a="1"/>
  <c r="AZ825" i="5" s="1"/>
  <c r="AZ826" i="5" a="1"/>
  <c r="AZ826" i="5" s="1"/>
  <c r="AZ827" i="5" a="1"/>
  <c r="AZ827" i="5" s="1"/>
  <c r="AZ828" i="5" a="1"/>
  <c r="AZ828" i="5" s="1"/>
  <c r="AZ829" i="5" a="1"/>
  <c r="AZ829" i="5" s="1"/>
  <c r="AZ830" i="5" a="1"/>
  <c r="AZ830" i="5" s="1"/>
  <c r="AZ831" i="5" a="1"/>
  <c r="AZ831" i="5" s="1"/>
  <c r="AZ832" i="5" a="1"/>
  <c r="AZ832" i="5" s="1"/>
  <c r="AZ833" i="5" a="1"/>
  <c r="AZ833" i="5" s="1"/>
  <c r="AZ834" i="5" a="1"/>
  <c r="AZ834" i="5" s="1"/>
  <c r="AZ835" i="5" a="1"/>
  <c r="AZ835" i="5" s="1"/>
  <c r="AZ836" i="5" a="1"/>
  <c r="AZ836" i="5" s="1"/>
  <c r="AZ837" i="5" a="1"/>
  <c r="AZ837" i="5" s="1"/>
  <c r="AZ838" i="5" a="1"/>
  <c r="AZ838" i="5" s="1"/>
  <c r="AZ839" i="5" a="1"/>
  <c r="AZ839" i="5" s="1"/>
  <c r="AZ840" i="5" a="1"/>
  <c r="AZ840" i="5" s="1"/>
  <c r="AZ841" i="5" a="1"/>
  <c r="AZ841" i="5" s="1"/>
  <c r="AZ842" i="5" a="1"/>
  <c r="AZ842" i="5" s="1"/>
  <c r="AZ843" i="5" a="1"/>
  <c r="AZ843" i="5" s="1"/>
  <c r="AZ844" i="5" a="1"/>
  <c r="AZ844" i="5" s="1"/>
  <c r="AZ845" i="5" a="1"/>
  <c r="AZ845" i="5" s="1"/>
  <c r="AZ846" i="5" a="1"/>
  <c r="AZ846" i="5" s="1"/>
  <c r="AZ847" i="5" a="1"/>
  <c r="AZ847" i="5" s="1"/>
  <c r="AZ848" i="5" a="1"/>
  <c r="AZ848" i="5" s="1"/>
  <c r="AZ849" i="5" a="1"/>
  <c r="AZ849" i="5" s="1"/>
  <c r="AZ850" i="5" a="1"/>
  <c r="AZ850" i="5" s="1"/>
  <c r="AZ851" i="5" a="1"/>
  <c r="AZ851" i="5" s="1"/>
  <c r="AZ852" i="5" a="1"/>
  <c r="AZ852" i="5" s="1"/>
  <c r="AZ853" i="5" a="1"/>
  <c r="AZ853" i="5" s="1"/>
  <c r="AZ854" i="5" a="1"/>
  <c r="AZ854" i="5" s="1"/>
  <c r="AZ855" i="5" a="1"/>
  <c r="AZ855" i="5" s="1"/>
  <c r="AZ856" i="5" a="1"/>
  <c r="AZ856" i="5" s="1"/>
  <c r="AZ857" i="5" a="1"/>
  <c r="AZ857" i="5" s="1"/>
  <c r="AZ858" i="5" a="1"/>
  <c r="AZ858" i="5" s="1"/>
  <c r="AZ859" i="5" a="1"/>
  <c r="AZ859" i="5" s="1"/>
  <c r="AZ860" i="5" a="1"/>
  <c r="AZ860" i="5" s="1"/>
  <c r="AZ861" i="5" a="1"/>
  <c r="AZ861" i="5" s="1"/>
  <c r="AZ862" i="5" a="1"/>
  <c r="AZ862" i="5" s="1"/>
  <c r="AZ863" i="5" a="1"/>
  <c r="AZ863" i="5" s="1"/>
  <c r="AZ864" i="5" a="1"/>
  <c r="AZ864" i="5" s="1"/>
  <c r="AZ865" i="5" a="1"/>
  <c r="AZ865" i="5" s="1"/>
  <c r="AZ866" i="5" a="1"/>
  <c r="AZ866" i="5" s="1"/>
  <c r="AZ867" i="5" a="1"/>
  <c r="AZ867" i="5" s="1"/>
  <c r="AZ868" i="5" a="1"/>
  <c r="AZ868" i="5" s="1"/>
  <c r="AZ869" i="5" a="1"/>
  <c r="AZ869" i="5" s="1"/>
  <c r="AZ870" i="5" a="1"/>
  <c r="AZ870" i="5" s="1"/>
  <c r="AZ871" i="5" a="1"/>
  <c r="AZ871" i="5" s="1"/>
  <c r="AZ872" i="5" a="1"/>
  <c r="AZ872" i="5" s="1"/>
  <c r="AZ873" i="5" a="1"/>
  <c r="AZ873" i="5" s="1"/>
  <c r="AZ874" i="5" a="1"/>
  <c r="AZ874" i="5" s="1"/>
  <c r="AZ875" i="5" a="1"/>
  <c r="AZ875" i="5" s="1"/>
  <c r="AZ876" i="5" a="1"/>
  <c r="AZ876" i="5" s="1"/>
  <c r="AZ877" i="5" a="1"/>
  <c r="AZ877" i="5" s="1"/>
  <c r="AZ878" i="5" a="1"/>
  <c r="AZ878" i="5" s="1"/>
  <c r="AZ879" i="5" a="1"/>
  <c r="AZ879" i="5" s="1"/>
  <c r="AZ880" i="5" a="1"/>
  <c r="AZ880" i="5" s="1"/>
  <c r="AZ881" i="5" a="1"/>
  <c r="AZ881" i="5" s="1"/>
  <c r="AZ882" i="5" a="1"/>
  <c r="AZ882" i="5" s="1"/>
  <c r="AZ883" i="5" a="1"/>
  <c r="AZ883" i="5" s="1"/>
  <c r="AZ884" i="5" a="1"/>
  <c r="AZ884" i="5" s="1"/>
  <c r="AZ885" i="5" a="1"/>
  <c r="AZ885" i="5" s="1"/>
  <c r="AZ886" i="5" a="1"/>
  <c r="AZ886" i="5" s="1"/>
  <c r="AZ887" i="5" a="1"/>
  <c r="AZ887" i="5" s="1"/>
  <c r="AZ888" i="5" a="1"/>
  <c r="AZ888" i="5" s="1"/>
  <c r="AZ889" i="5" a="1"/>
  <c r="AZ889" i="5" s="1"/>
  <c r="AZ890" i="5" a="1"/>
  <c r="AZ890" i="5" s="1"/>
  <c r="AZ891" i="5" a="1"/>
  <c r="AZ891" i="5" s="1"/>
  <c r="AZ892" i="5" a="1"/>
  <c r="AZ892" i="5" s="1"/>
  <c r="AZ893" i="5" a="1"/>
  <c r="AZ893" i="5" s="1"/>
  <c r="AZ894" i="5" a="1"/>
  <c r="AZ894" i="5" s="1"/>
  <c r="AZ895" i="5" a="1"/>
  <c r="AZ895" i="5" s="1"/>
  <c r="AZ896" i="5" a="1"/>
  <c r="AZ896" i="5" s="1"/>
  <c r="AZ897" i="5" a="1"/>
  <c r="AZ897" i="5" s="1"/>
  <c r="AZ898" i="5" a="1"/>
  <c r="AZ898" i="5" s="1"/>
  <c r="AZ899" i="5" a="1"/>
  <c r="AZ899" i="5" s="1"/>
  <c r="AZ900" i="5" a="1"/>
  <c r="AZ900" i="5" s="1"/>
  <c r="AZ901" i="5" a="1"/>
  <c r="AZ901" i="5" s="1"/>
  <c r="AZ902" i="5" a="1"/>
  <c r="AZ902" i="5" s="1"/>
  <c r="AZ903" i="5" a="1"/>
  <c r="AZ903" i="5" s="1"/>
  <c r="AZ904" i="5" a="1"/>
  <c r="AZ904" i="5" s="1"/>
  <c r="AZ905" i="5" a="1"/>
  <c r="AZ905" i="5" s="1"/>
  <c r="AZ906" i="5" a="1"/>
  <c r="AZ906" i="5" s="1"/>
  <c r="AZ907" i="5" a="1"/>
  <c r="AZ907" i="5" s="1"/>
  <c r="AZ908" i="5" a="1"/>
  <c r="AZ908" i="5" s="1"/>
  <c r="AZ909" i="5" a="1"/>
  <c r="AZ909" i="5" s="1"/>
  <c r="AZ910" i="5" a="1"/>
  <c r="AZ910" i="5" s="1"/>
  <c r="AZ911" i="5" a="1"/>
  <c r="AZ911" i="5" s="1"/>
  <c r="AZ912" i="5" a="1"/>
  <c r="AZ912" i="5" s="1"/>
  <c r="AZ913" i="5" a="1"/>
  <c r="AZ913" i="5" s="1"/>
  <c r="AZ914" i="5" a="1"/>
  <c r="AZ914" i="5" s="1"/>
  <c r="AZ915" i="5" a="1"/>
  <c r="AZ915" i="5" s="1"/>
  <c r="AZ916" i="5" a="1"/>
  <c r="AZ916" i="5" s="1"/>
  <c r="AZ917" i="5" a="1"/>
  <c r="AZ917" i="5" s="1"/>
  <c r="AZ918" i="5" a="1"/>
  <c r="AZ918" i="5" s="1"/>
  <c r="AZ919" i="5" a="1"/>
  <c r="AZ919" i="5" s="1"/>
  <c r="AZ920" i="5" a="1"/>
  <c r="AZ920" i="5" s="1"/>
  <c r="AZ921" i="5" a="1"/>
  <c r="AZ921" i="5" s="1"/>
  <c r="AZ922" i="5" a="1"/>
  <c r="AZ922" i="5" s="1"/>
  <c r="AZ923" i="5" a="1"/>
  <c r="AZ923" i="5" s="1"/>
  <c r="AZ924" i="5" a="1"/>
  <c r="AZ924" i="5" s="1"/>
  <c r="AZ925" i="5" a="1"/>
  <c r="AZ925" i="5" s="1"/>
  <c r="AZ926" i="5" a="1"/>
  <c r="AZ926" i="5" s="1"/>
  <c r="AZ927" i="5" a="1"/>
  <c r="AZ927" i="5" s="1"/>
  <c r="AZ928" i="5" a="1"/>
  <c r="AZ928" i="5" s="1"/>
  <c r="AZ929" i="5" a="1"/>
  <c r="AZ929" i="5" s="1"/>
  <c r="AZ930" i="5" a="1"/>
  <c r="AZ930" i="5" s="1"/>
  <c r="AZ931" i="5" a="1"/>
  <c r="AZ931" i="5" s="1"/>
  <c r="AZ932" i="5" a="1"/>
  <c r="AZ932" i="5" s="1"/>
  <c r="AZ933" i="5" a="1"/>
  <c r="AZ933" i="5" s="1"/>
  <c r="AZ934" i="5" a="1"/>
  <c r="AZ934" i="5" s="1"/>
  <c r="AZ935" i="5" a="1"/>
  <c r="AZ935" i="5" s="1"/>
  <c r="AZ936" i="5" a="1"/>
  <c r="AZ936" i="5" s="1"/>
  <c r="AZ937" i="5" a="1"/>
  <c r="AZ937" i="5" s="1"/>
  <c r="AZ938" i="5" a="1"/>
  <c r="AZ938" i="5" s="1"/>
  <c r="AZ939" i="5" a="1"/>
  <c r="AZ939" i="5" s="1"/>
  <c r="AZ940" i="5" a="1"/>
  <c r="AZ940" i="5" s="1"/>
  <c r="AZ941" i="5" a="1"/>
  <c r="AZ941" i="5" s="1"/>
  <c r="AZ942" i="5" a="1"/>
  <c r="AZ942" i="5" s="1"/>
  <c r="AZ943" i="5" a="1"/>
  <c r="AZ943" i="5" s="1"/>
  <c r="AZ944" i="5" a="1"/>
  <c r="AZ944" i="5" s="1"/>
  <c r="AZ945" i="5" a="1"/>
  <c r="AZ945" i="5" s="1"/>
  <c r="AZ946" i="5" a="1"/>
  <c r="AZ946" i="5" s="1"/>
  <c r="AZ947" i="5" a="1"/>
  <c r="AZ947" i="5" s="1"/>
  <c r="AZ948" i="5" a="1"/>
  <c r="AZ948" i="5" s="1"/>
  <c r="AZ949" i="5" a="1"/>
  <c r="AZ949" i="5" s="1"/>
  <c r="AZ950" i="5" a="1"/>
  <c r="AZ950" i="5" s="1"/>
  <c r="AZ951" i="5" a="1"/>
  <c r="AZ951" i="5" s="1"/>
  <c r="AZ952" i="5" a="1"/>
  <c r="AZ952" i="5" s="1"/>
  <c r="AZ953" i="5" a="1"/>
  <c r="AZ953" i="5" s="1"/>
  <c r="AZ954" i="5" a="1"/>
  <c r="AZ954" i="5" s="1"/>
  <c r="AZ955" i="5" a="1"/>
  <c r="AZ955" i="5" s="1"/>
  <c r="AZ956" i="5" a="1"/>
  <c r="AZ956" i="5" s="1"/>
  <c r="AZ957" i="5" a="1"/>
  <c r="AZ957" i="5" s="1"/>
  <c r="AZ958" i="5" a="1"/>
  <c r="AZ958" i="5" s="1"/>
  <c r="AZ959" i="5" a="1"/>
  <c r="AZ959" i="5" s="1"/>
  <c r="AZ960" i="5" a="1"/>
  <c r="AZ960" i="5" s="1"/>
  <c r="AZ961" i="5" a="1"/>
  <c r="AZ961" i="5" s="1"/>
  <c r="AZ962" i="5" a="1"/>
  <c r="AZ962" i="5" s="1"/>
  <c r="AZ963" i="5" a="1"/>
  <c r="AZ963" i="5" s="1"/>
  <c r="AZ964" i="5" a="1"/>
  <c r="AZ964" i="5" s="1"/>
  <c r="AZ965" i="5" a="1"/>
  <c r="AZ965" i="5" s="1"/>
  <c r="AZ966" i="5" a="1"/>
  <c r="AZ966" i="5" s="1"/>
  <c r="AZ967" i="5" a="1"/>
  <c r="AZ967" i="5" s="1"/>
  <c r="AZ968" i="5" a="1"/>
  <c r="AZ968" i="5" s="1"/>
  <c r="AZ969" i="5" a="1"/>
  <c r="AZ969" i="5" s="1"/>
  <c r="AZ970" i="5" a="1"/>
  <c r="AZ970" i="5" s="1"/>
  <c r="AZ971" i="5" a="1"/>
  <c r="AZ971" i="5" s="1"/>
  <c r="AZ972" i="5" a="1"/>
  <c r="AZ972" i="5" s="1"/>
  <c r="AZ973" i="5" a="1"/>
  <c r="AZ973" i="5" s="1"/>
  <c r="AZ974" i="5" a="1"/>
  <c r="AZ974" i="5" s="1"/>
  <c r="AZ975" i="5" a="1"/>
  <c r="AZ975" i="5" s="1"/>
  <c r="AZ976" i="5" a="1"/>
  <c r="AZ976" i="5" s="1"/>
  <c r="AZ977" i="5" a="1"/>
  <c r="AZ977" i="5" s="1"/>
  <c r="AZ978" i="5" a="1"/>
  <c r="AZ978" i="5" s="1"/>
  <c r="AZ979" i="5" a="1"/>
  <c r="AZ979" i="5" s="1"/>
  <c r="AZ980" i="5" a="1"/>
  <c r="AZ980" i="5" s="1"/>
  <c r="AZ981" i="5" a="1"/>
  <c r="AZ981" i="5" s="1"/>
  <c r="AZ982" i="5" a="1"/>
  <c r="AZ982" i="5" s="1"/>
  <c r="AZ983" i="5" a="1"/>
  <c r="AZ983" i="5" s="1"/>
  <c r="AZ984" i="5" a="1"/>
  <c r="AZ984" i="5" s="1"/>
  <c r="AZ985" i="5" a="1"/>
  <c r="AZ985" i="5" s="1"/>
  <c r="AZ986" i="5" a="1"/>
  <c r="AZ986" i="5" s="1"/>
  <c r="AZ987" i="5" a="1"/>
  <c r="AZ987" i="5" s="1"/>
  <c r="AZ988" i="5" a="1"/>
  <c r="AZ988" i="5" s="1"/>
  <c r="AZ989" i="5" a="1"/>
  <c r="AZ989" i="5" s="1"/>
  <c r="AZ990" i="5" a="1"/>
  <c r="AZ990" i="5" s="1"/>
  <c r="AZ991" i="5" a="1"/>
  <c r="AZ991" i="5" s="1"/>
  <c r="AZ992" i="5" a="1"/>
  <c r="AZ992" i="5" s="1"/>
  <c r="AZ993" i="5" a="1"/>
  <c r="AZ993" i="5" s="1"/>
  <c r="AZ994" i="5" a="1"/>
  <c r="AZ994" i="5" s="1"/>
  <c r="AZ995" i="5" a="1"/>
  <c r="AZ995" i="5" s="1"/>
  <c r="AZ996" i="5" a="1"/>
  <c r="AZ996" i="5" s="1"/>
  <c r="AZ997" i="5" a="1"/>
  <c r="AZ997" i="5" s="1"/>
  <c r="AZ998" i="5" a="1"/>
  <c r="AZ998" i="5" s="1"/>
  <c r="AZ999" i="5" a="1"/>
  <c r="AZ999" i="5" s="1"/>
  <c r="AZ1000" i="5" a="1"/>
  <c r="AZ1000" i="5" s="1"/>
  <c r="AZ1001" i="5" a="1"/>
  <c r="AZ1001" i="5" s="1"/>
  <c r="AZ1002" i="5" a="1"/>
  <c r="AZ1002" i="5" s="1"/>
  <c r="AZ1003" i="5" a="1"/>
  <c r="AZ1003" i="5" s="1"/>
  <c r="AP4" i="5" a="1"/>
  <c r="AP4" i="5" s="1"/>
  <c r="AQ4" i="5" a="1"/>
  <c r="AQ4" i="5" s="1"/>
  <c r="AR4" i="5" a="1"/>
  <c r="AR4" i="5" s="1"/>
  <c r="AS4" i="5" a="1"/>
  <c r="AS4" i="5" s="1"/>
  <c r="AT4" i="5" a="1"/>
  <c r="AT4" i="5" s="1"/>
  <c r="AU4" i="5" a="1"/>
  <c r="AU4" i="5" s="1"/>
  <c r="AV4" i="5" a="1"/>
  <c r="AV4" i="5" s="1"/>
  <c r="AW4" i="5" a="1"/>
  <c r="AW4" i="5" s="1"/>
  <c r="AX4" i="5" a="1"/>
  <c r="AX4" i="5" s="1"/>
  <c r="AY4" i="5" a="1"/>
  <c r="AY4" i="5" s="1"/>
  <c r="AZ4" i="5" a="1"/>
  <c r="AZ4" i="5" s="1"/>
  <c r="BD5" i="5" a="1"/>
  <c r="BD5" i="5" s="1"/>
  <c r="BE5" i="5" a="1"/>
  <c r="BE5" i="5" s="1"/>
  <c r="BF5" i="5" a="1"/>
  <c r="BF5" i="5" s="1"/>
  <c r="BG5" i="5" a="1"/>
  <c r="BG5" i="5" s="1"/>
  <c r="BH5" i="5" a="1"/>
  <c r="BH5" i="5" s="1"/>
  <c r="BI5" i="5" a="1"/>
  <c r="BI5" i="5" s="1"/>
  <c r="BK5" i="5" a="1"/>
  <c r="BK5" i="5" s="1"/>
  <c r="BL5" i="5" a="1"/>
  <c r="BL5" i="5" s="1"/>
  <c r="BD6" i="5" a="1"/>
  <c r="BD6" i="5" s="1"/>
  <c r="BE6" i="5" a="1"/>
  <c r="BE6" i="5" s="1"/>
  <c r="BF6" i="5" a="1"/>
  <c r="BF6" i="5" s="1"/>
  <c r="BG6" i="5" a="1"/>
  <c r="BG6" i="5" s="1"/>
  <c r="BH6" i="5" a="1"/>
  <c r="BH6" i="5" s="1"/>
  <c r="BI6" i="5" a="1"/>
  <c r="BI6" i="5" s="1"/>
  <c r="BK6" i="5" a="1"/>
  <c r="BK6" i="5" s="1"/>
  <c r="BL6" i="5" a="1"/>
  <c r="BL6" i="5" s="1"/>
  <c r="BD7" i="5" a="1"/>
  <c r="BD7" i="5" s="1"/>
  <c r="BE7" i="5" a="1"/>
  <c r="BE7" i="5" s="1"/>
  <c r="BF7" i="5" a="1"/>
  <c r="BF7" i="5" s="1"/>
  <c r="BG7" i="5" a="1"/>
  <c r="BG7" i="5" s="1"/>
  <c r="BH7" i="5" a="1"/>
  <c r="BH7" i="5" s="1"/>
  <c r="BI7" i="5" a="1"/>
  <c r="BI7" i="5" s="1"/>
  <c r="BK7" i="5" a="1"/>
  <c r="BK7" i="5" s="1"/>
  <c r="BL7" i="5" a="1"/>
  <c r="BL7" i="5" s="1"/>
  <c r="BD8" i="5" a="1"/>
  <c r="BD8" i="5" s="1"/>
  <c r="BE8" i="5" a="1"/>
  <c r="BE8" i="5" s="1"/>
  <c r="BF8" i="5" a="1"/>
  <c r="BF8" i="5" s="1"/>
  <c r="BG8" i="5" a="1"/>
  <c r="BG8" i="5" s="1"/>
  <c r="BH8" i="5" a="1"/>
  <c r="BH8" i="5" s="1"/>
  <c r="BI8" i="5" a="1"/>
  <c r="BI8" i="5" s="1"/>
  <c r="BK8" i="5" a="1"/>
  <c r="BK8" i="5" s="1"/>
  <c r="BL8" i="5" a="1"/>
  <c r="BL8" i="5" s="1"/>
  <c r="BD9" i="5" a="1"/>
  <c r="BD9" i="5" s="1"/>
  <c r="BE9" i="5" a="1"/>
  <c r="BE9" i="5" s="1"/>
  <c r="BF9" i="5" a="1"/>
  <c r="BF9" i="5" s="1"/>
  <c r="BG9" i="5" a="1"/>
  <c r="BG9" i="5" s="1"/>
  <c r="BH9" i="5" a="1"/>
  <c r="BH9" i="5" s="1"/>
  <c r="BI9" i="5" a="1"/>
  <c r="BI9" i="5" s="1"/>
  <c r="BK9" i="5" a="1"/>
  <c r="BK9" i="5" s="1"/>
  <c r="BL9" i="5" a="1"/>
  <c r="BL9" i="5" s="1"/>
  <c r="BD10" i="5" a="1"/>
  <c r="BD10" i="5" s="1"/>
  <c r="BE10" i="5" a="1"/>
  <c r="BE10" i="5" s="1"/>
  <c r="BF10" i="5" a="1"/>
  <c r="BF10" i="5" s="1"/>
  <c r="BG10" i="5" a="1"/>
  <c r="BG10" i="5" s="1"/>
  <c r="BH10" i="5" a="1"/>
  <c r="BH10" i="5" s="1"/>
  <c r="BI10" i="5" a="1"/>
  <c r="BI10" i="5" s="1"/>
  <c r="BK10" i="5" a="1"/>
  <c r="BK10" i="5" s="1"/>
  <c r="BL10" i="5" a="1"/>
  <c r="BL10" i="5" s="1"/>
  <c r="BD11" i="5" a="1"/>
  <c r="BD11" i="5" s="1"/>
  <c r="BE11" i="5" a="1"/>
  <c r="BE11" i="5" s="1"/>
  <c r="BF11" i="5" a="1"/>
  <c r="BF11" i="5" s="1"/>
  <c r="BG11" i="5" a="1"/>
  <c r="BG11" i="5" s="1"/>
  <c r="BH11" i="5" a="1"/>
  <c r="BH11" i="5" s="1"/>
  <c r="BI11" i="5" a="1"/>
  <c r="BI11" i="5" s="1"/>
  <c r="BK11" i="5" a="1"/>
  <c r="BK11" i="5" s="1"/>
  <c r="BL11" i="5" a="1"/>
  <c r="BL11" i="5" s="1"/>
  <c r="BD12" i="5" a="1"/>
  <c r="BD12" i="5" s="1"/>
  <c r="BE12" i="5" a="1"/>
  <c r="BE12" i="5" s="1"/>
  <c r="BF12" i="5" a="1"/>
  <c r="BF12" i="5" s="1"/>
  <c r="BG12" i="5" a="1"/>
  <c r="BG12" i="5" s="1"/>
  <c r="BH12" i="5" a="1"/>
  <c r="BH12" i="5" s="1"/>
  <c r="BI12" i="5" a="1"/>
  <c r="BI12" i="5" s="1"/>
  <c r="BK12" i="5" a="1"/>
  <c r="BK12" i="5" s="1"/>
  <c r="BL12" i="5" a="1"/>
  <c r="BL12" i="5" s="1"/>
  <c r="BD13" i="5" a="1"/>
  <c r="BD13" i="5" s="1"/>
  <c r="BE13" i="5" a="1"/>
  <c r="BE13" i="5" s="1"/>
  <c r="BF13" i="5" a="1"/>
  <c r="BF13" i="5" s="1"/>
  <c r="BG13" i="5" a="1"/>
  <c r="BG13" i="5" s="1"/>
  <c r="BH13" i="5" a="1"/>
  <c r="BH13" i="5" s="1"/>
  <c r="BI13" i="5" a="1"/>
  <c r="BI13" i="5" s="1"/>
  <c r="BK13" i="5" a="1"/>
  <c r="BK13" i="5" s="1"/>
  <c r="BL13" i="5" a="1"/>
  <c r="BL13" i="5" s="1"/>
  <c r="BD14" i="5" a="1"/>
  <c r="BD14" i="5" s="1"/>
  <c r="BE14" i="5" a="1"/>
  <c r="BE14" i="5" s="1"/>
  <c r="BF14" i="5" a="1"/>
  <c r="BF14" i="5" s="1"/>
  <c r="BG14" i="5" a="1"/>
  <c r="BG14" i="5" s="1"/>
  <c r="BH14" i="5" a="1"/>
  <c r="BH14" i="5" s="1"/>
  <c r="BI14" i="5" a="1"/>
  <c r="BI14" i="5" s="1"/>
  <c r="BK14" i="5" a="1"/>
  <c r="BK14" i="5" s="1"/>
  <c r="BL14" i="5" a="1"/>
  <c r="BL14" i="5" s="1"/>
  <c r="BD15" i="5" a="1"/>
  <c r="BD15" i="5" s="1"/>
  <c r="BE15" i="5" a="1"/>
  <c r="BE15" i="5" s="1"/>
  <c r="BF15" i="5" a="1"/>
  <c r="BF15" i="5" s="1"/>
  <c r="BG15" i="5" a="1"/>
  <c r="BG15" i="5" s="1"/>
  <c r="BH15" i="5" a="1"/>
  <c r="BH15" i="5" s="1"/>
  <c r="BI15" i="5" a="1"/>
  <c r="BI15" i="5" s="1"/>
  <c r="BK15" i="5" a="1"/>
  <c r="BK15" i="5" s="1"/>
  <c r="BL15" i="5" a="1"/>
  <c r="BL15" i="5" s="1"/>
  <c r="BD16" i="5" a="1"/>
  <c r="BD16" i="5" s="1"/>
  <c r="BE16" i="5" a="1"/>
  <c r="BE16" i="5" s="1"/>
  <c r="BF16" i="5" a="1"/>
  <c r="BF16" i="5" s="1"/>
  <c r="BG16" i="5" a="1"/>
  <c r="BG16" i="5" s="1"/>
  <c r="BH16" i="5" a="1"/>
  <c r="BH16" i="5" s="1"/>
  <c r="BI16" i="5" a="1"/>
  <c r="BI16" i="5" s="1"/>
  <c r="BK16" i="5" a="1"/>
  <c r="BK16" i="5" s="1"/>
  <c r="BL16" i="5" a="1"/>
  <c r="BL16" i="5" s="1"/>
  <c r="BD17" i="5" a="1"/>
  <c r="BD17" i="5" s="1"/>
  <c r="BE17" i="5" a="1"/>
  <c r="BE17" i="5" s="1"/>
  <c r="BF17" i="5" a="1"/>
  <c r="BF17" i="5" s="1"/>
  <c r="BG17" i="5" a="1"/>
  <c r="BG17" i="5" s="1"/>
  <c r="BH17" i="5" a="1"/>
  <c r="BH17" i="5" s="1"/>
  <c r="BI17" i="5" a="1"/>
  <c r="BI17" i="5" s="1"/>
  <c r="BK17" i="5" a="1"/>
  <c r="BK17" i="5" s="1"/>
  <c r="BL17" i="5" a="1"/>
  <c r="BL17" i="5" s="1"/>
  <c r="BD18" i="5" a="1"/>
  <c r="BD18" i="5" s="1"/>
  <c r="BE18" i="5" a="1"/>
  <c r="BE18" i="5" s="1"/>
  <c r="BF18" i="5" a="1"/>
  <c r="BF18" i="5" s="1"/>
  <c r="BG18" i="5" a="1"/>
  <c r="BG18" i="5" s="1"/>
  <c r="BH18" i="5" a="1"/>
  <c r="BH18" i="5" s="1"/>
  <c r="BI18" i="5" a="1"/>
  <c r="BI18" i="5" s="1"/>
  <c r="BK18" i="5" a="1"/>
  <c r="BK18" i="5" s="1"/>
  <c r="BL18" i="5" a="1"/>
  <c r="BL18" i="5" s="1"/>
  <c r="BD19" i="5" a="1"/>
  <c r="BD19" i="5" s="1"/>
  <c r="BE19" i="5" a="1"/>
  <c r="BE19" i="5" s="1"/>
  <c r="BF19" i="5" a="1"/>
  <c r="BF19" i="5" s="1"/>
  <c r="BG19" i="5" a="1"/>
  <c r="BG19" i="5" s="1"/>
  <c r="BH19" i="5" a="1"/>
  <c r="BH19" i="5" s="1"/>
  <c r="BI19" i="5" a="1"/>
  <c r="BI19" i="5" s="1"/>
  <c r="BK19" i="5" a="1"/>
  <c r="BK19" i="5" s="1"/>
  <c r="BL19" i="5" a="1"/>
  <c r="BL19" i="5" s="1"/>
  <c r="BD20" i="5" a="1"/>
  <c r="BD20" i="5" s="1"/>
  <c r="BE20" i="5" a="1"/>
  <c r="BE20" i="5" s="1"/>
  <c r="BF20" i="5" a="1"/>
  <c r="BF20" i="5" s="1"/>
  <c r="BG20" i="5" a="1"/>
  <c r="BG20" i="5" s="1"/>
  <c r="BH20" i="5" a="1"/>
  <c r="BH20" i="5" s="1"/>
  <c r="BI20" i="5" a="1"/>
  <c r="BI20" i="5" s="1"/>
  <c r="BK20" i="5" a="1"/>
  <c r="BK20" i="5" s="1"/>
  <c r="BL20" i="5" a="1"/>
  <c r="BL20" i="5" s="1"/>
  <c r="BD21" i="5" a="1"/>
  <c r="BD21" i="5" s="1"/>
  <c r="BE21" i="5" a="1"/>
  <c r="BE21" i="5" s="1"/>
  <c r="BF21" i="5" a="1"/>
  <c r="BF21" i="5" s="1"/>
  <c r="BG21" i="5" a="1"/>
  <c r="BG21" i="5" s="1"/>
  <c r="BH21" i="5" a="1"/>
  <c r="BH21" i="5" s="1"/>
  <c r="BI21" i="5" a="1"/>
  <c r="BI21" i="5" s="1"/>
  <c r="BK21" i="5" a="1"/>
  <c r="BK21" i="5" s="1"/>
  <c r="BL21" i="5" a="1"/>
  <c r="BL21" i="5" s="1"/>
  <c r="BD22" i="5" a="1"/>
  <c r="BD22" i="5" s="1"/>
  <c r="BE22" i="5" a="1"/>
  <c r="BE22" i="5" s="1"/>
  <c r="BF22" i="5" a="1"/>
  <c r="BF22" i="5" s="1"/>
  <c r="BG22" i="5" a="1"/>
  <c r="BG22" i="5" s="1"/>
  <c r="BH22" i="5" a="1"/>
  <c r="BH22" i="5" s="1"/>
  <c r="BI22" i="5" a="1"/>
  <c r="BI22" i="5" s="1"/>
  <c r="BK22" i="5" a="1"/>
  <c r="BK22" i="5" s="1"/>
  <c r="BL22" i="5" a="1"/>
  <c r="BL22" i="5" s="1"/>
  <c r="BD23" i="5" a="1"/>
  <c r="BD23" i="5" s="1"/>
  <c r="BE23" i="5" a="1"/>
  <c r="BE23" i="5" s="1"/>
  <c r="BF23" i="5" a="1"/>
  <c r="BF23" i="5" s="1"/>
  <c r="BG23" i="5" a="1"/>
  <c r="BG23" i="5" s="1"/>
  <c r="BH23" i="5" a="1"/>
  <c r="BH23" i="5" s="1"/>
  <c r="BI23" i="5" a="1"/>
  <c r="BI23" i="5" s="1"/>
  <c r="BK23" i="5" a="1"/>
  <c r="BK23" i="5" s="1"/>
  <c r="BL23" i="5" a="1"/>
  <c r="BL23" i="5" s="1"/>
  <c r="BD24" i="5" a="1"/>
  <c r="BD24" i="5" s="1"/>
  <c r="BE24" i="5" a="1"/>
  <c r="BE24" i="5" s="1"/>
  <c r="BF24" i="5" a="1"/>
  <c r="BF24" i="5" s="1"/>
  <c r="BG24" i="5" a="1"/>
  <c r="BG24" i="5" s="1"/>
  <c r="BH24" i="5" a="1"/>
  <c r="BH24" i="5" s="1"/>
  <c r="BI24" i="5" a="1"/>
  <c r="BI24" i="5" s="1"/>
  <c r="BK24" i="5" a="1"/>
  <c r="BK24" i="5" s="1"/>
  <c r="BL24" i="5" a="1"/>
  <c r="BL24" i="5" s="1"/>
  <c r="BD25" i="5" a="1"/>
  <c r="BD25" i="5" s="1"/>
  <c r="BE25" i="5" a="1"/>
  <c r="BE25" i="5" s="1"/>
  <c r="BF25" i="5" a="1"/>
  <c r="BF25" i="5" s="1"/>
  <c r="BG25" i="5" a="1"/>
  <c r="BG25" i="5" s="1"/>
  <c r="BH25" i="5" a="1"/>
  <c r="BH25" i="5" s="1"/>
  <c r="BI25" i="5" a="1"/>
  <c r="BI25" i="5" s="1"/>
  <c r="BK25" i="5" a="1"/>
  <c r="BK25" i="5" s="1"/>
  <c r="BL25" i="5" a="1"/>
  <c r="BL25" i="5" s="1"/>
  <c r="BD26" i="5" a="1"/>
  <c r="BD26" i="5" s="1"/>
  <c r="BE26" i="5" a="1"/>
  <c r="BE26" i="5" s="1"/>
  <c r="BF26" i="5" a="1"/>
  <c r="BF26" i="5" s="1"/>
  <c r="BG26" i="5" a="1"/>
  <c r="BG26" i="5" s="1"/>
  <c r="BH26" i="5" a="1"/>
  <c r="BH26" i="5" s="1"/>
  <c r="BI26" i="5" a="1"/>
  <c r="BI26" i="5" s="1"/>
  <c r="BK26" i="5" a="1"/>
  <c r="BK26" i="5" s="1"/>
  <c r="BL26" i="5" a="1"/>
  <c r="BL26" i="5" s="1"/>
  <c r="BD27" i="5" a="1"/>
  <c r="BD27" i="5" s="1"/>
  <c r="BE27" i="5" a="1"/>
  <c r="BE27" i="5" s="1"/>
  <c r="BF27" i="5" a="1"/>
  <c r="BF27" i="5" s="1"/>
  <c r="BG27" i="5" a="1"/>
  <c r="BG27" i="5" s="1"/>
  <c r="BH27" i="5" a="1"/>
  <c r="BH27" i="5" s="1"/>
  <c r="BI27" i="5" a="1"/>
  <c r="BI27" i="5" s="1"/>
  <c r="BK27" i="5" a="1"/>
  <c r="BK27" i="5" s="1"/>
  <c r="BL27" i="5" a="1"/>
  <c r="BL27" i="5" s="1"/>
  <c r="BD28" i="5" a="1"/>
  <c r="BD28" i="5" s="1"/>
  <c r="BE28" i="5" a="1"/>
  <c r="BE28" i="5" s="1"/>
  <c r="BF28" i="5" a="1"/>
  <c r="BF28" i="5" s="1"/>
  <c r="BG28" i="5" a="1"/>
  <c r="BG28" i="5" s="1"/>
  <c r="BH28" i="5" a="1"/>
  <c r="BH28" i="5" s="1"/>
  <c r="BI28" i="5" a="1"/>
  <c r="BI28" i="5" s="1"/>
  <c r="BK28" i="5" a="1"/>
  <c r="BK28" i="5" s="1"/>
  <c r="BL28" i="5" a="1"/>
  <c r="BL28" i="5" s="1"/>
  <c r="BD29" i="5" a="1"/>
  <c r="BD29" i="5" s="1"/>
  <c r="BE29" i="5" a="1"/>
  <c r="BE29" i="5" s="1"/>
  <c r="BF29" i="5" a="1"/>
  <c r="BF29" i="5" s="1"/>
  <c r="BG29" i="5" a="1"/>
  <c r="BG29" i="5" s="1"/>
  <c r="BH29" i="5" a="1"/>
  <c r="BH29" i="5" s="1"/>
  <c r="BI29" i="5" a="1"/>
  <c r="BI29" i="5" s="1"/>
  <c r="BK29" i="5" a="1"/>
  <c r="BK29" i="5" s="1"/>
  <c r="BL29" i="5" a="1"/>
  <c r="BL29" i="5" s="1"/>
  <c r="BD30" i="5" a="1"/>
  <c r="BD30" i="5" s="1"/>
  <c r="BE30" i="5" a="1"/>
  <c r="BE30" i="5" s="1"/>
  <c r="BF30" i="5" a="1"/>
  <c r="BF30" i="5" s="1"/>
  <c r="BG30" i="5" a="1"/>
  <c r="BG30" i="5" s="1"/>
  <c r="BH30" i="5" a="1"/>
  <c r="BH30" i="5" s="1"/>
  <c r="BI30" i="5" a="1"/>
  <c r="BI30" i="5" s="1"/>
  <c r="BK30" i="5" a="1"/>
  <c r="BK30" i="5" s="1"/>
  <c r="BL30" i="5" a="1"/>
  <c r="BL30" i="5" s="1"/>
  <c r="BD31" i="5" a="1"/>
  <c r="BD31" i="5" s="1"/>
  <c r="BE31" i="5" a="1"/>
  <c r="BE31" i="5" s="1"/>
  <c r="BF31" i="5" a="1"/>
  <c r="BF31" i="5" s="1"/>
  <c r="BG31" i="5" a="1"/>
  <c r="BG31" i="5" s="1"/>
  <c r="BH31" i="5" a="1"/>
  <c r="BH31" i="5" s="1"/>
  <c r="BI31" i="5" a="1"/>
  <c r="BI31" i="5" s="1"/>
  <c r="BK31" i="5" a="1"/>
  <c r="BK31" i="5" s="1"/>
  <c r="BL31" i="5" a="1"/>
  <c r="BL31" i="5" s="1"/>
  <c r="BD32" i="5" a="1"/>
  <c r="BD32" i="5" s="1"/>
  <c r="BE32" i="5" a="1"/>
  <c r="BE32" i="5" s="1"/>
  <c r="BF32" i="5" a="1"/>
  <c r="BF32" i="5" s="1"/>
  <c r="BG32" i="5" a="1"/>
  <c r="BG32" i="5" s="1"/>
  <c r="BH32" i="5" a="1"/>
  <c r="BH32" i="5" s="1"/>
  <c r="BI32" i="5" a="1"/>
  <c r="BI32" i="5" s="1"/>
  <c r="BK32" i="5" a="1"/>
  <c r="BK32" i="5" s="1"/>
  <c r="BL32" i="5" a="1"/>
  <c r="BL32" i="5" s="1"/>
  <c r="BD33" i="5" a="1"/>
  <c r="BD33" i="5" s="1"/>
  <c r="BE33" i="5" a="1"/>
  <c r="BE33" i="5" s="1"/>
  <c r="BF33" i="5" a="1"/>
  <c r="BF33" i="5" s="1"/>
  <c r="BG33" i="5" a="1"/>
  <c r="BG33" i="5" s="1"/>
  <c r="BH33" i="5" a="1"/>
  <c r="BH33" i="5" s="1"/>
  <c r="BI33" i="5" a="1"/>
  <c r="BI33" i="5" s="1"/>
  <c r="BK33" i="5" a="1"/>
  <c r="BK33" i="5" s="1"/>
  <c r="BL33" i="5" a="1"/>
  <c r="BL33" i="5" s="1"/>
  <c r="BD34" i="5" a="1"/>
  <c r="BD34" i="5" s="1"/>
  <c r="BE34" i="5" a="1"/>
  <c r="BE34" i="5" s="1"/>
  <c r="BF34" i="5" a="1"/>
  <c r="BF34" i="5" s="1"/>
  <c r="BG34" i="5" a="1"/>
  <c r="BG34" i="5" s="1"/>
  <c r="BH34" i="5" a="1"/>
  <c r="BH34" i="5" s="1"/>
  <c r="BI34" i="5" a="1"/>
  <c r="BI34" i="5" s="1"/>
  <c r="BK34" i="5" a="1"/>
  <c r="BK34" i="5" s="1"/>
  <c r="BL34" i="5" a="1"/>
  <c r="BL34" i="5" s="1"/>
  <c r="BD35" i="5" a="1"/>
  <c r="BD35" i="5" s="1"/>
  <c r="BE35" i="5" a="1"/>
  <c r="BE35" i="5" s="1"/>
  <c r="BF35" i="5" a="1"/>
  <c r="BF35" i="5" s="1"/>
  <c r="BG35" i="5" a="1"/>
  <c r="BG35" i="5" s="1"/>
  <c r="BH35" i="5" a="1"/>
  <c r="BH35" i="5" s="1"/>
  <c r="BI35" i="5" a="1"/>
  <c r="BI35" i="5" s="1"/>
  <c r="BK35" i="5" a="1"/>
  <c r="BK35" i="5" s="1"/>
  <c r="BL35" i="5" a="1"/>
  <c r="BL35" i="5" s="1"/>
  <c r="BD36" i="5" a="1"/>
  <c r="BD36" i="5" s="1"/>
  <c r="BE36" i="5" a="1"/>
  <c r="BE36" i="5" s="1"/>
  <c r="BF36" i="5" a="1"/>
  <c r="BF36" i="5" s="1"/>
  <c r="BG36" i="5" a="1"/>
  <c r="BG36" i="5" s="1"/>
  <c r="BH36" i="5" a="1"/>
  <c r="BH36" i="5" s="1"/>
  <c r="BI36" i="5" a="1"/>
  <c r="BI36" i="5" s="1"/>
  <c r="BK36" i="5" a="1"/>
  <c r="BK36" i="5" s="1"/>
  <c r="BL36" i="5" a="1"/>
  <c r="BL36" i="5" s="1"/>
  <c r="BD37" i="5" a="1"/>
  <c r="BD37" i="5" s="1"/>
  <c r="BE37" i="5" a="1"/>
  <c r="BE37" i="5" s="1"/>
  <c r="BF37" i="5" a="1"/>
  <c r="BF37" i="5" s="1"/>
  <c r="BG37" i="5" a="1"/>
  <c r="BG37" i="5" s="1"/>
  <c r="BH37" i="5" a="1"/>
  <c r="BH37" i="5" s="1"/>
  <c r="BI37" i="5" a="1"/>
  <c r="BI37" i="5" s="1"/>
  <c r="BK37" i="5" a="1"/>
  <c r="BK37" i="5" s="1"/>
  <c r="BL37" i="5" a="1"/>
  <c r="BL37" i="5" s="1"/>
  <c r="BD38" i="5" a="1"/>
  <c r="BD38" i="5" s="1"/>
  <c r="BE38" i="5" a="1"/>
  <c r="BE38" i="5" s="1"/>
  <c r="BF38" i="5" a="1"/>
  <c r="BF38" i="5" s="1"/>
  <c r="BG38" i="5" a="1"/>
  <c r="BG38" i="5" s="1"/>
  <c r="BH38" i="5" a="1"/>
  <c r="BH38" i="5" s="1"/>
  <c r="BI38" i="5" a="1"/>
  <c r="BI38" i="5" s="1"/>
  <c r="BK38" i="5" a="1"/>
  <c r="BK38" i="5" s="1"/>
  <c r="BL38" i="5" a="1"/>
  <c r="BL38" i="5" s="1"/>
  <c r="BD39" i="5" a="1"/>
  <c r="BD39" i="5" s="1"/>
  <c r="BE39" i="5" a="1"/>
  <c r="BE39" i="5" s="1"/>
  <c r="BF39" i="5" a="1"/>
  <c r="BF39" i="5" s="1"/>
  <c r="BG39" i="5" a="1"/>
  <c r="BG39" i="5" s="1"/>
  <c r="BH39" i="5" a="1"/>
  <c r="BH39" i="5" s="1"/>
  <c r="BI39" i="5" a="1"/>
  <c r="BI39" i="5" s="1"/>
  <c r="BK39" i="5" a="1"/>
  <c r="BK39" i="5" s="1"/>
  <c r="BL39" i="5" a="1"/>
  <c r="BL39" i="5" s="1"/>
  <c r="BD40" i="5" a="1"/>
  <c r="BD40" i="5" s="1"/>
  <c r="BE40" i="5" a="1"/>
  <c r="BE40" i="5" s="1"/>
  <c r="BF40" i="5" a="1"/>
  <c r="BF40" i="5" s="1"/>
  <c r="BG40" i="5" a="1"/>
  <c r="BG40" i="5" s="1"/>
  <c r="BH40" i="5" a="1"/>
  <c r="BH40" i="5" s="1"/>
  <c r="BI40" i="5" a="1"/>
  <c r="BI40" i="5" s="1"/>
  <c r="BK40" i="5" a="1"/>
  <c r="BK40" i="5" s="1"/>
  <c r="BL40" i="5" a="1"/>
  <c r="BL40" i="5" s="1"/>
  <c r="BD41" i="5" a="1"/>
  <c r="BD41" i="5" s="1"/>
  <c r="BE41" i="5" a="1"/>
  <c r="BE41" i="5" s="1"/>
  <c r="BF41" i="5" a="1"/>
  <c r="BF41" i="5" s="1"/>
  <c r="BG41" i="5" a="1"/>
  <c r="BG41" i="5" s="1"/>
  <c r="BH41" i="5" a="1"/>
  <c r="BH41" i="5" s="1"/>
  <c r="BI41" i="5" a="1"/>
  <c r="BI41" i="5" s="1"/>
  <c r="BK41" i="5" a="1"/>
  <c r="BK41" i="5" s="1"/>
  <c r="BL41" i="5" a="1"/>
  <c r="BL41" i="5" s="1"/>
  <c r="BD42" i="5" a="1"/>
  <c r="BD42" i="5" s="1"/>
  <c r="BE42" i="5" a="1"/>
  <c r="BE42" i="5" s="1"/>
  <c r="BF42" i="5" a="1"/>
  <c r="BF42" i="5" s="1"/>
  <c r="BG42" i="5" a="1"/>
  <c r="BG42" i="5" s="1"/>
  <c r="BH42" i="5" a="1"/>
  <c r="BH42" i="5" s="1"/>
  <c r="BI42" i="5" a="1"/>
  <c r="BI42" i="5" s="1"/>
  <c r="BK42" i="5" a="1"/>
  <c r="BK42" i="5" s="1"/>
  <c r="BL42" i="5" a="1"/>
  <c r="BL42" i="5" s="1"/>
  <c r="BD43" i="5" a="1"/>
  <c r="BD43" i="5" s="1"/>
  <c r="BE43" i="5" a="1"/>
  <c r="BE43" i="5" s="1"/>
  <c r="BF43" i="5" a="1"/>
  <c r="BF43" i="5" s="1"/>
  <c r="BG43" i="5" a="1"/>
  <c r="BG43" i="5" s="1"/>
  <c r="BH43" i="5" a="1"/>
  <c r="BH43" i="5" s="1"/>
  <c r="BI43" i="5" a="1"/>
  <c r="BI43" i="5" s="1"/>
  <c r="BK43" i="5" a="1"/>
  <c r="BK43" i="5" s="1"/>
  <c r="BL43" i="5" a="1"/>
  <c r="BL43" i="5" s="1"/>
  <c r="BD44" i="5" a="1"/>
  <c r="BD44" i="5" s="1"/>
  <c r="BE44" i="5" a="1"/>
  <c r="BE44" i="5" s="1"/>
  <c r="BF44" i="5" a="1"/>
  <c r="BF44" i="5" s="1"/>
  <c r="BG44" i="5" a="1"/>
  <c r="BG44" i="5" s="1"/>
  <c r="BH44" i="5" a="1"/>
  <c r="BH44" i="5" s="1"/>
  <c r="BI44" i="5" a="1"/>
  <c r="BI44" i="5" s="1"/>
  <c r="BK44" i="5" a="1"/>
  <c r="BK44" i="5" s="1"/>
  <c r="BL44" i="5" a="1"/>
  <c r="BL44" i="5" s="1"/>
  <c r="BD45" i="5" a="1"/>
  <c r="BD45" i="5" s="1"/>
  <c r="BE45" i="5" a="1"/>
  <c r="BE45" i="5" s="1"/>
  <c r="BF45" i="5" a="1"/>
  <c r="BF45" i="5" s="1"/>
  <c r="BG45" i="5" a="1"/>
  <c r="BG45" i="5" s="1"/>
  <c r="BH45" i="5" a="1"/>
  <c r="BH45" i="5" s="1"/>
  <c r="BI45" i="5" a="1"/>
  <c r="BI45" i="5" s="1"/>
  <c r="BK45" i="5" a="1"/>
  <c r="BK45" i="5" s="1"/>
  <c r="BL45" i="5" a="1"/>
  <c r="BL45" i="5" s="1"/>
  <c r="BD46" i="5" a="1"/>
  <c r="BD46" i="5" s="1"/>
  <c r="BE46" i="5" a="1"/>
  <c r="BE46" i="5" s="1"/>
  <c r="BF46" i="5" a="1"/>
  <c r="BF46" i="5" s="1"/>
  <c r="BG46" i="5" a="1"/>
  <c r="BG46" i="5" s="1"/>
  <c r="BH46" i="5" a="1"/>
  <c r="BH46" i="5" s="1"/>
  <c r="BI46" i="5" a="1"/>
  <c r="BI46" i="5" s="1"/>
  <c r="BK46" i="5" a="1"/>
  <c r="BK46" i="5" s="1"/>
  <c r="BL46" i="5" a="1"/>
  <c r="BL46" i="5" s="1"/>
  <c r="BD47" i="5" a="1"/>
  <c r="BD47" i="5" s="1"/>
  <c r="BE47" i="5" a="1"/>
  <c r="BE47" i="5" s="1"/>
  <c r="BF47" i="5" a="1"/>
  <c r="BF47" i="5" s="1"/>
  <c r="BG47" i="5" a="1"/>
  <c r="BG47" i="5" s="1"/>
  <c r="BH47" i="5" a="1"/>
  <c r="BH47" i="5" s="1"/>
  <c r="BI47" i="5" a="1"/>
  <c r="BI47" i="5" s="1"/>
  <c r="BK47" i="5" a="1"/>
  <c r="BK47" i="5" s="1"/>
  <c r="BL47" i="5" a="1"/>
  <c r="BL47" i="5" s="1"/>
  <c r="BD48" i="5" a="1"/>
  <c r="BD48" i="5" s="1"/>
  <c r="BE48" i="5" a="1"/>
  <c r="BE48" i="5" s="1"/>
  <c r="BF48" i="5" a="1"/>
  <c r="BF48" i="5" s="1"/>
  <c r="BG48" i="5" a="1"/>
  <c r="BG48" i="5" s="1"/>
  <c r="BH48" i="5" a="1"/>
  <c r="BH48" i="5" s="1"/>
  <c r="BI48" i="5" a="1"/>
  <c r="BI48" i="5" s="1"/>
  <c r="BK48" i="5" a="1"/>
  <c r="BK48" i="5" s="1"/>
  <c r="BL48" i="5" a="1"/>
  <c r="BL48" i="5" s="1"/>
  <c r="BD49" i="5" a="1"/>
  <c r="BD49" i="5" s="1"/>
  <c r="BE49" i="5" a="1"/>
  <c r="BE49" i="5" s="1"/>
  <c r="BF49" i="5" a="1"/>
  <c r="BF49" i="5" s="1"/>
  <c r="BG49" i="5" a="1"/>
  <c r="BG49" i="5" s="1"/>
  <c r="BH49" i="5" a="1"/>
  <c r="BH49" i="5" s="1"/>
  <c r="BI49" i="5" a="1"/>
  <c r="BI49" i="5" s="1"/>
  <c r="BK49" i="5" a="1"/>
  <c r="BK49" i="5" s="1"/>
  <c r="BL49" i="5" a="1"/>
  <c r="BL49" i="5" s="1"/>
  <c r="BD50" i="5" a="1"/>
  <c r="BD50" i="5" s="1"/>
  <c r="BE50" i="5" a="1"/>
  <c r="BE50" i="5" s="1"/>
  <c r="BF50" i="5" a="1"/>
  <c r="BF50" i="5" s="1"/>
  <c r="BG50" i="5" a="1"/>
  <c r="BG50" i="5" s="1"/>
  <c r="BH50" i="5" a="1"/>
  <c r="BH50" i="5" s="1"/>
  <c r="BI50" i="5" a="1"/>
  <c r="BI50" i="5" s="1"/>
  <c r="BK50" i="5" a="1"/>
  <c r="BK50" i="5" s="1"/>
  <c r="BL50" i="5" a="1"/>
  <c r="BL50" i="5" s="1"/>
  <c r="BD51" i="5" a="1"/>
  <c r="BD51" i="5" s="1"/>
  <c r="BE51" i="5" a="1"/>
  <c r="BE51" i="5" s="1"/>
  <c r="BF51" i="5" a="1"/>
  <c r="BF51" i="5" s="1"/>
  <c r="BG51" i="5" a="1"/>
  <c r="BG51" i="5" s="1"/>
  <c r="BH51" i="5" a="1"/>
  <c r="BH51" i="5" s="1"/>
  <c r="BI51" i="5" a="1"/>
  <c r="BI51" i="5" s="1"/>
  <c r="BK51" i="5" a="1"/>
  <c r="BK51" i="5" s="1"/>
  <c r="BL51" i="5" a="1"/>
  <c r="BL51" i="5" s="1"/>
  <c r="BD52" i="5" a="1"/>
  <c r="BD52" i="5" s="1"/>
  <c r="BE52" i="5" a="1"/>
  <c r="BE52" i="5" s="1"/>
  <c r="BF52" i="5" a="1"/>
  <c r="BF52" i="5" s="1"/>
  <c r="BG52" i="5" a="1"/>
  <c r="BG52" i="5" s="1"/>
  <c r="BH52" i="5" a="1"/>
  <c r="BH52" i="5" s="1"/>
  <c r="BI52" i="5" a="1"/>
  <c r="BI52" i="5" s="1"/>
  <c r="BK52" i="5" a="1"/>
  <c r="BK52" i="5" s="1"/>
  <c r="BL52" i="5" a="1"/>
  <c r="BL52" i="5" s="1"/>
  <c r="BD53" i="5" a="1"/>
  <c r="BD53" i="5" s="1"/>
  <c r="BE53" i="5" a="1"/>
  <c r="BE53" i="5" s="1"/>
  <c r="BF53" i="5" a="1"/>
  <c r="BF53" i="5" s="1"/>
  <c r="BG53" i="5" a="1"/>
  <c r="BG53" i="5" s="1"/>
  <c r="BH53" i="5" a="1"/>
  <c r="BH53" i="5" s="1"/>
  <c r="BI53" i="5" a="1"/>
  <c r="BI53" i="5" s="1"/>
  <c r="BK53" i="5" a="1"/>
  <c r="BK53" i="5" s="1"/>
  <c r="BL53" i="5" a="1"/>
  <c r="BL53" i="5" s="1"/>
  <c r="BD54" i="5" a="1"/>
  <c r="BD54" i="5" s="1"/>
  <c r="BE54" i="5" a="1"/>
  <c r="BE54" i="5" s="1"/>
  <c r="BF54" i="5" a="1"/>
  <c r="BF54" i="5" s="1"/>
  <c r="BG54" i="5" a="1"/>
  <c r="BG54" i="5" s="1"/>
  <c r="BH54" i="5" a="1"/>
  <c r="BH54" i="5" s="1"/>
  <c r="BI54" i="5" a="1"/>
  <c r="BI54" i="5" s="1"/>
  <c r="BK54" i="5" a="1"/>
  <c r="BK54" i="5" s="1"/>
  <c r="BL54" i="5" a="1"/>
  <c r="BL54" i="5" s="1"/>
  <c r="BD55" i="5" a="1"/>
  <c r="BD55" i="5" s="1"/>
  <c r="BE55" i="5" a="1"/>
  <c r="BE55" i="5" s="1"/>
  <c r="BF55" i="5" a="1"/>
  <c r="BF55" i="5" s="1"/>
  <c r="BG55" i="5" a="1"/>
  <c r="BG55" i="5" s="1"/>
  <c r="BH55" i="5" a="1"/>
  <c r="BH55" i="5" s="1"/>
  <c r="BI55" i="5" a="1"/>
  <c r="BI55" i="5" s="1"/>
  <c r="BK55" i="5" a="1"/>
  <c r="BK55" i="5" s="1"/>
  <c r="BL55" i="5" a="1"/>
  <c r="BL55" i="5" s="1"/>
  <c r="BD56" i="5" a="1"/>
  <c r="BD56" i="5" s="1"/>
  <c r="BE56" i="5" a="1"/>
  <c r="BE56" i="5" s="1"/>
  <c r="BF56" i="5" a="1"/>
  <c r="BF56" i="5" s="1"/>
  <c r="BG56" i="5" a="1"/>
  <c r="BG56" i="5" s="1"/>
  <c r="BH56" i="5" a="1"/>
  <c r="BH56" i="5" s="1"/>
  <c r="BI56" i="5" a="1"/>
  <c r="BI56" i="5" s="1"/>
  <c r="BK56" i="5" a="1"/>
  <c r="BK56" i="5" s="1"/>
  <c r="BL56" i="5" a="1"/>
  <c r="BL56" i="5" s="1"/>
  <c r="BD57" i="5" a="1"/>
  <c r="BD57" i="5" s="1"/>
  <c r="BE57" i="5" a="1"/>
  <c r="BE57" i="5" s="1"/>
  <c r="BF57" i="5" a="1"/>
  <c r="BF57" i="5" s="1"/>
  <c r="BG57" i="5" a="1"/>
  <c r="BG57" i="5" s="1"/>
  <c r="BH57" i="5" a="1"/>
  <c r="BH57" i="5" s="1"/>
  <c r="BI57" i="5" a="1"/>
  <c r="BI57" i="5" s="1"/>
  <c r="BK57" i="5" a="1"/>
  <c r="BK57" i="5" s="1"/>
  <c r="BL57" i="5" a="1"/>
  <c r="BL57" i="5" s="1"/>
  <c r="BD58" i="5" a="1"/>
  <c r="BD58" i="5" s="1"/>
  <c r="BE58" i="5" a="1"/>
  <c r="BE58" i="5" s="1"/>
  <c r="BF58" i="5" a="1"/>
  <c r="BF58" i="5" s="1"/>
  <c r="BG58" i="5" a="1"/>
  <c r="BG58" i="5" s="1"/>
  <c r="BH58" i="5" a="1"/>
  <c r="BH58" i="5" s="1"/>
  <c r="BI58" i="5" a="1"/>
  <c r="BI58" i="5" s="1"/>
  <c r="BK58" i="5" a="1"/>
  <c r="BK58" i="5" s="1"/>
  <c r="BL58" i="5" a="1"/>
  <c r="BL58" i="5" s="1"/>
  <c r="BD59" i="5" a="1"/>
  <c r="BD59" i="5" s="1"/>
  <c r="BE59" i="5" a="1"/>
  <c r="BE59" i="5" s="1"/>
  <c r="BF59" i="5" a="1"/>
  <c r="BF59" i="5" s="1"/>
  <c r="BG59" i="5" a="1"/>
  <c r="BG59" i="5" s="1"/>
  <c r="BH59" i="5" a="1"/>
  <c r="BH59" i="5" s="1"/>
  <c r="BI59" i="5" a="1"/>
  <c r="BI59" i="5" s="1"/>
  <c r="BK59" i="5" a="1"/>
  <c r="BK59" i="5" s="1"/>
  <c r="BL59" i="5" a="1"/>
  <c r="BL59" i="5" s="1"/>
  <c r="BD60" i="5" a="1"/>
  <c r="BD60" i="5" s="1"/>
  <c r="BE60" i="5" a="1"/>
  <c r="BE60" i="5" s="1"/>
  <c r="BF60" i="5" a="1"/>
  <c r="BF60" i="5" s="1"/>
  <c r="BG60" i="5" a="1"/>
  <c r="BG60" i="5" s="1"/>
  <c r="BH60" i="5" a="1"/>
  <c r="BH60" i="5" s="1"/>
  <c r="BI60" i="5" a="1"/>
  <c r="BI60" i="5" s="1"/>
  <c r="BK60" i="5" a="1"/>
  <c r="BK60" i="5" s="1"/>
  <c r="BL60" i="5" a="1"/>
  <c r="BL60" i="5" s="1"/>
  <c r="BD61" i="5" a="1"/>
  <c r="BD61" i="5" s="1"/>
  <c r="BE61" i="5" a="1"/>
  <c r="BE61" i="5" s="1"/>
  <c r="BF61" i="5" a="1"/>
  <c r="BF61" i="5" s="1"/>
  <c r="BG61" i="5" a="1"/>
  <c r="BG61" i="5" s="1"/>
  <c r="BH61" i="5" a="1"/>
  <c r="BH61" i="5" s="1"/>
  <c r="BI61" i="5" a="1"/>
  <c r="BI61" i="5" s="1"/>
  <c r="BK61" i="5" a="1"/>
  <c r="BK61" i="5" s="1"/>
  <c r="BL61" i="5" a="1"/>
  <c r="BL61" i="5" s="1"/>
  <c r="BD62" i="5" a="1"/>
  <c r="BD62" i="5" s="1"/>
  <c r="BE62" i="5" a="1"/>
  <c r="BE62" i="5" s="1"/>
  <c r="BF62" i="5" a="1"/>
  <c r="BF62" i="5" s="1"/>
  <c r="BG62" i="5" a="1"/>
  <c r="BG62" i="5" s="1"/>
  <c r="BH62" i="5" a="1"/>
  <c r="BH62" i="5" s="1"/>
  <c r="BI62" i="5" a="1"/>
  <c r="BI62" i="5" s="1"/>
  <c r="BK62" i="5" a="1"/>
  <c r="BK62" i="5" s="1"/>
  <c r="BL62" i="5" a="1"/>
  <c r="BL62" i="5" s="1"/>
  <c r="BD63" i="5" a="1"/>
  <c r="BD63" i="5" s="1"/>
  <c r="BE63" i="5" a="1"/>
  <c r="BE63" i="5" s="1"/>
  <c r="BF63" i="5" a="1"/>
  <c r="BF63" i="5" s="1"/>
  <c r="BG63" i="5" a="1"/>
  <c r="BG63" i="5" s="1"/>
  <c r="BH63" i="5" a="1"/>
  <c r="BH63" i="5" s="1"/>
  <c r="BI63" i="5" a="1"/>
  <c r="BI63" i="5" s="1"/>
  <c r="BK63" i="5" a="1"/>
  <c r="BK63" i="5" s="1"/>
  <c r="BL63" i="5" a="1"/>
  <c r="BL63" i="5" s="1"/>
  <c r="BD64" i="5" a="1"/>
  <c r="BD64" i="5" s="1"/>
  <c r="BE64" i="5" a="1"/>
  <c r="BE64" i="5" s="1"/>
  <c r="BF64" i="5" a="1"/>
  <c r="BF64" i="5" s="1"/>
  <c r="BG64" i="5" a="1"/>
  <c r="BG64" i="5" s="1"/>
  <c r="BH64" i="5" a="1"/>
  <c r="BH64" i="5" s="1"/>
  <c r="BI64" i="5" a="1"/>
  <c r="BI64" i="5" s="1"/>
  <c r="BK64" i="5" a="1"/>
  <c r="BK64" i="5" s="1"/>
  <c r="BL64" i="5" a="1"/>
  <c r="BL64" i="5" s="1"/>
  <c r="BD65" i="5" a="1"/>
  <c r="BD65" i="5" s="1"/>
  <c r="BE65" i="5" a="1"/>
  <c r="BE65" i="5" s="1"/>
  <c r="BF65" i="5" a="1"/>
  <c r="BF65" i="5" s="1"/>
  <c r="BG65" i="5" a="1"/>
  <c r="BG65" i="5" s="1"/>
  <c r="BH65" i="5" a="1"/>
  <c r="BH65" i="5" s="1"/>
  <c r="BI65" i="5" a="1"/>
  <c r="BI65" i="5" s="1"/>
  <c r="BK65" i="5" a="1"/>
  <c r="BK65" i="5" s="1"/>
  <c r="BL65" i="5" a="1"/>
  <c r="BL65" i="5" s="1"/>
  <c r="BD66" i="5" a="1"/>
  <c r="BD66" i="5" s="1"/>
  <c r="BE66" i="5" a="1"/>
  <c r="BE66" i="5" s="1"/>
  <c r="BF66" i="5" a="1"/>
  <c r="BF66" i="5" s="1"/>
  <c r="BG66" i="5" a="1"/>
  <c r="BG66" i="5" s="1"/>
  <c r="BH66" i="5" a="1"/>
  <c r="BH66" i="5" s="1"/>
  <c r="BI66" i="5" a="1"/>
  <c r="BI66" i="5" s="1"/>
  <c r="BK66" i="5" a="1"/>
  <c r="BK66" i="5" s="1"/>
  <c r="BL66" i="5" a="1"/>
  <c r="BL66" i="5" s="1"/>
  <c r="BD67" i="5" a="1"/>
  <c r="BD67" i="5" s="1"/>
  <c r="BE67" i="5" a="1"/>
  <c r="BE67" i="5" s="1"/>
  <c r="BF67" i="5" a="1"/>
  <c r="BF67" i="5" s="1"/>
  <c r="BG67" i="5" a="1"/>
  <c r="BG67" i="5" s="1"/>
  <c r="BH67" i="5" a="1"/>
  <c r="BH67" i="5" s="1"/>
  <c r="BI67" i="5" a="1"/>
  <c r="BI67" i="5" s="1"/>
  <c r="BK67" i="5" a="1"/>
  <c r="BK67" i="5" s="1"/>
  <c r="BL67" i="5" a="1"/>
  <c r="BL67" i="5" s="1"/>
  <c r="BD68" i="5" a="1"/>
  <c r="BD68" i="5" s="1"/>
  <c r="BE68" i="5" a="1"/>
  <c r="BE68" i="5" s="1"/>
  <c r="BF68" i="5" a="1"/>
  <c r="BF68" i="5" s="1"/>
  <c r="BG68" i="5" a="1"/>
  <c r="BG68" i="5" s="1"/>
  <c r="BH68" i="5" a="1"/>
  <c r="BH68" i="5" s="1"/>
  <c r="BI68" i="5" a="1"/>
  <c r="BI68" i="5" s="1"/>
  <c r="BK68" i="5" a="1"/>
  <c r="BK68" i="5" s="1"/>
  <c r="BL68" i="5" a="1"/>
  <c r="BL68" i="5" s="1"/>
  <c r="BD69" i="5" a="1"/>
  <c r="BD69" i="5" s="1"/>
  <c r="BE69" i="5" a="1"/>
  <c r="BE69" i="5" s="1"/>
  <c r="BF69" i="5" a="1"/>
  <c r="BF69" i="5" s="1"/>
  <c r="BG69" i="5" a="1"/>
  <c r="BG69" i="5" s="1"/>
  <c r="BH69" i="5" a="1"/>
  <c r="BH69" i="5" s="1"/>
  <c r="BI69" i="5" a="1"/>
  <c r="BI69" i="5" s="1"/>
  <c r="BK69" i="5" a="1"/>
  <c r="BK69" i="5" s="1"/>
  <c r="BL69" i="5" a="1"/>
  <c r="BL69" i="5" s="1"/>
  <c r="BD70" i="5" a="1"/>
  <c r="BD70" i="5" s="1"/>
  <c r="BE70" i="5" a="1"/>
  <c r="BE70" i="5" s="1"/>
  <c r="BF70" i="5" a="1"/>
  <c r="BF70" i="5" s="1"/>
  <c r="BG70" i="5" a="1"/>
  <c r="BG70" i="5" s="1"/>
  <c r="BH70" i="5" a="1"/>
  <c r="BH70" i="5" s="1"/>
  <c r="BI70" i="5" a="1"/>
  <c r="BI70" i="5" s="1"/>
  <c r="BK70" i="5" a="1"/>
  <c r="BK70" i="5" s="1"/>
  <c r="BL70" i="5" a="1"/>
  <c r="BL70" i="5" s="1"/>
  <c r="BD71" i="5" a="1"/>
  <c r="BD71" i="5" s="1"/>
  <c r="BE71" i="5" a="1"/>
  <c r="BE71" i="5" s="1"/>
  <c r="BF71" i="5" a="1"/>
  <c r="BF71" i="5" s="1"/>
  <c r="BG71" i="5" a="1"/>
  <c r="BG71" i="5" s="1"/>
  <c r="BH71" i="5" a="1"/>
  <c r="BH71" i="5" s="1"/>
  <c r="BI71" i="5" a="1"/>
  <c r="BI71" i="5" s="1"/>
  <c r="BK71" i="5" a="1"/>
  <c r="BK71" i="5" s="1"/>
  <c r="BL71" i="5" a="1"/>
  <c r="BL71" i="5" s="1"/>
  <c r="BD72" i="5" a="1"/>
  <c r="BD72" i="5" s="1"/>
  <c r="BE72" i="5" a="1"/>
  <c r="BE72" i="5" s="1"/>
  <c r="BF72" i="5" a="1"/>
  <c r="BF72" i="5" s="1"/>
  <c r="BG72" i="5" a="1"/>
  <c r="BG72" i="5" s="1"/>
  <c r="BH72" i="5" a="1"/>
  <c r="BH72" i="5" s="1"/>
  <c r="BI72" i="5" a="1"/>
  <c r="BI72" i="5" s="1"/>
  <c r="BK72" i="5" a="1"/>
  <c r="BK72" i="5" s="1"/>
  <c r="BL72" i="5" a="1"/>
  <c r="BL72" i="5" s="1"/>
  <c r="BD73" i="5" a="1"/>
  <c r="BD73" i="5" s="1"/>
  <c r="BE73" i="5" a="1"/>
  <c r="BE73" i="5" s="1"/>
  <c r="BF73" i="5" a="1"/>
  <c r="BF73" i="5" s="1"/>
  <c r="BG73" i="5" a="1"/>
  <c r="BG73" i="5" s="1"/>
  <c r="BH73" i="5" a="1"/>
  <c r="BH73" i="5" s="1"/>
  <c r="BI73" i="5" a="1"/>
  <c r="BI73" i="5" s="1"/>
  <c r="BK73" i="5" a="1"/>
  <c r="BK73" i="5" s="1"/>
  <c r="BL73" i="5" a="1"/>
  <c r="BL73" i="5" s="1"/>
  <c r="BD74" i="5" a="1"/>
  <c r="BD74" i="5" s="1"/>
  <c r="BE74" i="5" a="1"/>
  <c r="BE74" i="5" s="1"/>
  <c r="BF74" i="5" a="1"/>
  <c r="BF74" i="5" s="1"/>
  <c r="BG74" i="5" a="1"/>
  <c r="BG74" i="5" s="1"/>
  <c r="BH74" i="5" a="1"/>
  <c r="BH74" i="5" s="1"/>
  <c r="BI74" i="5" a="1"/>
  <c r="BI74" i="5" s="1"/>
  <c r="BK74" i="5" a="1"/>
  <c r="BK74" i="5" s="1"/>
  <c r="BL74" i="5" a="1"/>
  <c r="BL74" i="5" s="1"/>
  <c r="BD75" i="5" a="1"/>
  <c r="BD75" i="5" s="1"/>
  <c r="BE75" i="5" a="1"/>
  <c r="BE75" i="5" s="1"/>
  <c r="BF75" i="5" a="1"/>
  <c r="BF75" i="5" s="1"/>
  <c r="BG75" i="5" a="1"/>
  <c r="BG75" i="5" s="1"/>
  <c r="BH75" i="5" a="1"/>
  <c r="BH75" i="5" s="1"/>
  <c r="BI75" i="5" a="1"/>
  <c r="BI75" i="5" s="1"/>
  <c r="BK75" i="5" a="1"/>
  <c r="BK75" i="5" s="1"/>
  <c r="BL75" i="5" a="1"/>
  <c r="BL75" i="5" s="1"/>
  <c r="BD76" i="5" a="1"/>
  <c r="BD76" i="5" s="1"/>
  <c r="BE76" i="5" a="1"/>
  <c r="BE76" i="5" s="1"/>
  <c r="BF76" i="5" a="1"/>
  <c r="BF76" i="5" s="1"/>
  <c r="BG76" i="5" a="1"/>
  <c r="BG76" i="5" s="1"/>
  <c r="BH76" i="5" a="1"/>
  <c r="BH76" i="5" s="1"/>
  <c r="BI76" i="5" a="1"/>
  <c r="BI76" i="5" s="1"/>
  <c r="BK76" i="5" a="1"/>
  <c r="BK76" i="5" s="1"/>
  <c r="BL76" i="5" a="1"/>
  <c r="BL76" i="5" s="1"/>
  <c r="BD77" i="5" a="1"/>
  <c r="BD77" i="5" s="1"/>
  <c r="BE77" i="5" a="1"/>
  <c r="BE77" i="5" s="1"/>
  <c r="BF77" i="5" a="1"/>
  <c r="BF77" i="5" s="1"/>
  <c r="BG77" i="5" a="1"/>
  <c r="BG77" i="5" s="1"/>
  <c r="BH77" i="5" a="1"/>
  <c r="BH77" i="5" s="1"/>
  <c r="BI77" i="5" a="1"/>
  <c r="BI77" i="5" s="1"/>
  <c r="BK77" i="5" a="1"/>
  <c r="BK77" i="5" s="1"/>
  <c r="BL77" i="5" a="1"/>
  <c r="BL77" i="5" s="1"/>
  <c r="BD78" i="5" a="1"/>
  <c r="BD78" i="5" s="1"/>
  <c r="BE78" i="5" a="1"/>
  <c r="BE78" i="5" s="1"/>
  <c r="BF78" i="5" a="1"/>
  <c r="BF78" i="5" s="1"/>
  <c r="BG78" i="5" a="1"/>
  <c r="BG78" i="5" s="1"/>
  <c r="BH78" i="5" a="1"/>
  <c r="BH78" i="5" s="1"/>
  <c r="BI78" i="5" a="1"/>
  <c r="BI78" i="5" s="1"/>
  <c r="BK78" i="5" a="1"/>
  <c r="BK78" i="5" s="1"/>
  <c r="BL78" i="5" a="1"/>
  <c r="BL78" i="5" s="1"/>
  <c r="BD79" i="5" a="1"/>
  <c r="BD79" i="5" s="1"/>
  <c r="BE79" i="5" a="1"/>
  <c r="BE79" i="5" s="1"/>
  <c r="BF79" i="5" a="1"/>
  <c r="BF79" i="5" s="1"/>
  <c r="BG79" i="5" a="1"/>
  <c r="BG79" i="5" s="1"/>
  <c r="BH79" i="5" a="1"/>
  <c r="BH79" i="5" s="1"/>
  <c r="BI79" i="5" a="1"/>
  <c r="BI79" i="5" s="1"/>
  <c r="BK79" i="5" a="1"/>
  <c r="BK79" i="5" s="1"/>
  <c r="BL79" i="5" a="1"/>
  <c r="BL79" i="5" s="1"/>
  <c r="BD80" i="5" a="1"/>
  <c r="BD80" i="5" s="1"/>
  <c r="BE80" i="5" a="1"/>
  <c r="BE80" i="5" s="1"/>
  <c r="BF80" i="5" a="1"/>
  <c r="BF80" i="5" s="1"/>
  <c r="BG80" i="5" a="1"/>
  <c r="BG80" i="5" s="1"/>
  <c r="BH80" i="5" a="1"/>
  <c r="BH80" i="5" s="1"/>
  <c r="BI80" i="5" a="1"/>
  <c r="BI80" i="5" s="1"/>
  <c r="BK80" i="5" a="1"/>
  <c r="BK80" i="5" s="1"/>
  <c r="BL80" i="5" a="1"/>
  <c r="BL80" i="5" s="1"/>
  <c r="BD81" i="5" a="1"/>
  <c r="BD81" i="5" s="1"/>
  <c r="BE81" i="5" a="1"/>
  <c r="BE81" i="5" s="1"/>
  <c r="BF81" i="5" a="1"/>
  <c r="BF81" i="5" s="1"/>
  <c r="BG81" i="5" a="1"/>
  <c r="BG81" i="5" s="1"/>
  <c r="BH81" i="5" a="1"/>
  <c r="BH81" i="5" s="1"/>
  <c r="BI81" i="5" a="1"/>
  <c r="BI81" i="5" s="1"/>
  <c r="BK81" i="5" a="1"/>
  <c r="BK81" i="5" s="1"/>
  <c r="BL81" i="5" a="1"/>
  <c r="BL81" i="5" s="1"/>
  <c r="BD82" i="5" a="1"/>
  <c r="BD82" i="5" s="1"/>
  <c r="BE82" i="5" a="1"/>
  <c r="BE82" i="5" s="1"/>
  <c r="BF82" i="5" a="1"/>
  <c r="BF82" i="5" s="1"/>
  <c r="BG82" i="5" a="1"/>
  <c r="BG82" i="5" s="1"/>
  <c r="BH82" i="5" a="1"/>
  <c r="BH82" i="5" s="1"/>
  <c r="BI82" i="5" a="1"/>
  <c r="BI82" i="5" s="1"/>
  <c r="BK82" i="5" a="1"/>
  <c r="BK82" i="5" s="1"/>
  <c r="BL82" i="5" a="1"/>
  <c r="BL82" i="5" s="1"/>
  <c r="BD83" i="5" a="1"/>
  <c r="BD83" i="5" s="1"/>
  <c r="BE83" i="5" a="1"/>
  <c r="BE83" i="5" s="1"/>
  <c r="BF83" i="5" a="1"/>
  <c r="BF83" i="5" s="1"/>
  <c r="BG83" i="5" a="1"/>
  <c r="BG83" i="5" s="1"/>
  <c r="BH83" i="5" a="1"/>
  <c r="BH83" i="5" s="1"/>
  <c r="BI83" i="5" a="1"/>
  <c r="BI83" i="5" s="1"/>
  <c r="BK83" i="5" a="1"/>
  <c r="BK83" i="5" s="1"/>
  <c r="BL83" i="5" a="1"/>
  <c r="BL83" i="5" s="1"/>
  <c r="BD84" i="5" a="1"/>
  <c r="BD84" i="5" s="1"/>
  <c r="BE84" i="5" a="1"/>
  <c r="BE84" i="5" s="1"/>
  <c r="BF84" i="5" a="1"/>
  <c r="BF84" i="5" s="1"/>
  <c r="BG84" i="5" a="1"/>
  <c r="BG84" i="5" s="1"/>
  <c r="BH84" i="5" a="1"/>
  <c r="BH84" i="5" s="1"/>
  <c r="BI84" i="5" a="1"/>
  <c r="BI84" i="5" s="1"/>
  <c r="BK84" i="5" a="1"/>
  <c r="BK84" i="5" s="1"/>
  <c r="BL84" i="5" a="1"/>
  <c r="BL84" i="5" s="1"/>
  <c r="BD85" i="5" a="1"/>
  <c r="BD85" i="5" s="1"/>
  <c r="BE85" i="5" a="1"/>
  <c r="BE85" i="5" s="1"/>
  <c r="BF85" i="5" a="1"/>
  <c r="BF85" i="5" s="1"/>
  <c r="BG85" i="5" a="1"/>
  <c r="BG85" i="5" s="1"/>
  <c r="BH85" i="5" a="1"/>
  <c r="BH85" i="5" s="1"/>
  <c r="BI85" i="5" a="1"/>
  <c r="BI85" i="5" s="1"/>
  <c r="BK85" i="5" a="1"/>
  <c r="BK85" i="5" s="1"/>
  <c r="BL85" i="5" a="1"/>
  <c r="BL85" i="5" s="1"/>
  <c r="BD86" i="5" a="1"/>
  <c r="BD86" i="5" s="1"/>
  <c r="BE86" i="5" a="1"/>
  <c r="BE86" i="5" s="1"/>
  <c r="BF86" i="5" a="1"/>
  <c r="BF86" i="5" s="1"/>
  <c r="BG86" i="5" a="1"/>
  <c r="BG86" i="5" s="1"/>
  <c r="BH86" i="5" a="1"/>
  <c r="BH86" i="5" s="1"/>
  <c r="BI86" i="5" a="1"/>
  <c r="BI86" i="5" s="1"/>
  <c r="BK86" i="5" a="1"/>
  <c r="BK86" i="5" s="1"/>
  <c r="BL86" i="5" a="1"/>
  <c r="BL86" i="5" s="1"/>
  <c r="BD87" i="5" a="1"/>
  <c r="BD87" i="5" s="1"/>
  <c r="BE87" i="5" a="1"/>
  <c r="BE87" i="5" s="1"/>
  <c r="BF87" i="5" a="1"/>
  <c r="BF87" i="5" s="1"/>
  <c r="BG87" i="5" a="1"/>
  <c r="BG87" i="5" s="1"/>
  <c r="BH87" i="5" a="1"/>
  <c r="BH87" i="5" s="1"/>
  <c r="BI87" i="5" a="1"/>
  <c r="BI87" i="5" s="1"/>
  <c r="BK87" i="5" a="1"/>
  <c r="BK87" i="5" s="1"/>
  <c r="BL87" i="5" a="1"/>
  <c r="BL87" i="5" s="1"/>
  <c r="BD88" i="5" a="1"/>
  <c r="BD88" i="5" s="1"/>
  <c r="BE88" i="5" a="1"/>
  <c r="BE88" i="5" s="1"/>
  <c r="BF88" i="5" a="1"/>
  <c r="BF88" i="5" s="1"/>
  <c r="BG88" i="5" a="1"/>
  <c r="BG88" i="5" s="1"/>
  <c r="BH88" i="5" a="1"/>
  <c r="BH88" i="5" s="1"/>
  <c r="BI88" i="5" a="1"/>
  <c r="BI88" i="5" s="1"/>
  <c r="BK88" i="5" a="1"/>
  <c r="BK88" i="5" s="1"/>
  <c r="BL88" i="5" a="1"/>
  <c r="BL88" i="5" s="1"/>
  <c r="BD89" i="5" a="1"/>
  <c r="BD89" i="5" s="1"/>
  <c r="BE89" i="5" a="1"/>
  <c r="BE89" i="5" s="1"/>
  <c r="BF89" i="5" a="1"/>
  <c r="BF89" i="5" s="1"/>
  <c r="BG89" i="5" a="1"/>
  <c r="BG89" i="5" s="1"/>
  <c r="BH89" i="5" a="1"/>
  <c r="BH89" i="5" s="1"/>
  <c r="BI89" i="5" a="1"/>
  <c r="BI89" i="5" s="1"/>
  <c r="BK89" i="5" a="1"/>
  <c r="BK89" i="5" s="1"/>
  <c r="BL89" i="5" a="1"/>
  <c r="BL89" i="5" s="1"/>
  <c r="BD90" i="5" a="1"/>
  <c r="BD90" i="5" s="1"/>
  <c r="BE90" i="5" a="1"/>
  <c r="BE90" i="5" s="1"/>
  <c r="BF90" i="5" a="1"/>
  <c r="BF90" i="5" s="1"/>
  <c r="BG90" i="5" a="1"/>
  <c r="BG90" i="5" s="1"/>
  <c r="BH90" i="5" a="1"/>
  <c r="BH90" i="5" s="1"/>
  <c r="BI90" i="5" a="1"/>
  <c r="BI90" i="5" s="1"/>
  <c r="BK90" i="5" a="1"/>
  <c r="BK90" i="5" s="1"/>
  <c r="BL90" i="5" a="1"/>
  <c r="BL90" i="5" s="1"/>
  <c r="BD91" i="5" a="1"/>
  <c r="BD91" i="5" s="1"/>
  <c r="BE91" i="5" a="1"/>
  <c r="BE91" i="5" s="1"/>
  <c r="BF91" i="5" a="1"/>
  <c r="BF91" i="5" s="1"/>
  <c r="BG91" i="5" a="1"/>
  <c r="BG91" i="5" s="1"/>
  <c r="BH91" i="5" a="1"/>
  <c r="BH91" i="5" s="1"/>
  <c r="BI91" i="5" a="1"/>
  <c r="BI91" i="5" s="1"/>
  <c r="BK91" i="5" a="1"/>
  <c r="BK91" i="5" s="1"/>
  <c r="BL91" i="5" a="1"/>
  <c r="BL91" i="5" s="1"/>
  <c r="BD92" i="5" a="1"/>
  <c r="BD92" i="5" s="1"/>
  <c r="BE92" i="5" a="1"/>
  <c r="BE92" i="5" s="1"/>
  <c r="BF92" i="5" a="1"/>
  <c r="BF92" i="5" s="1"/>
  <c r="BG92" i="5" a="1"/>
  <c r="BG92" i="5" s="1"/>
  <c r="BH92" i="5" a="1"/>
  <c r="BH92" i="5" s="1"/>
  <c r="BI92" i="5" a="1"/>
  <c r="BI92" i="5" s="1"/>
  <c r="BK92" i="5" a="1"/>
  <c r="BK92" i="5" s="1"/>
  <c r="BL92" i="5" a="1"/>
  <c r="BL92" i="5" s="1"/>
  <c r="BD93" i="5" a="1"/>
  <c r="BD93" i="5" s="1"/>
  <c r="BE93" i="5" a="1"/>
  <c r="BE93" i="5" s="1"/>
  <c r="BF93" i="5" a="1"/>
  <c r="BF93" i="5" s="1"/>
  <c r="BG93" i="5" a="1"/>
  <c r="BG93" i="5" s="1"/>
  <c r="BH93" i="5" a="1"/>
  <c r="BH93" i="5" s="1"/>
  <c r="BI93" i="5" a="1"/>
  <c r="BI93" i="5" s="1"/>
  <c r="BK93" i="5" a="1"/>
  <c r="BK93" i="5" s="1"/>
  <c r="BL93" i="5" a="1"/>
  <c r="BL93" i="5" s="1"/>
  <c r="BD94" i="5" a="1"/>
  <c r="BD94" i="5" s="1"/>
  <c r="BE94" i="5" a="1"/>
  <c r="BE94" i="5" s="1"/>
  <c r="BF94" i="5" a="1"/>
  <c r="BF94" i="5" s="1"/>
  <c r="BG94" i="5" a="1"/>
  <c r="BG94" i="5" s="1"/>
  <c r="BH94" i="5" a="1"/>
  <c r="BH94" i="5" s="1"/>
  <c r="BI94" i="5" a="1"/>
  <c r="BI94" i="5" s="1"/>
  <c r="BK94" i="5" a="1"/>
  <c r="BK94" i="5" s="1"/>
  <c r="BL94" i="5" a="1"/>
  <c r="BL94" i="5" s="1"/>
  <c r="BD95" i="5" a="1"/>
  <c r="BD95" i="5" s="1"/>
  <c r="BE95" i="5" a="1"/>
  <c r="BE95" i="5" s="1"/>
  <c r="BF95" i="5" a="1"/>
  <c r="BF95" i="5" s="1"/>
  <c r="BG95" i="5" a="1"/>
  <c r="BG95" i="5" s="1"/>
  <c r="BH95" i="5" a="1"/>
  <c r="BH95" i="5" s="1"/>
  <c r="BI95" i="5" a="1"/>
  <c r="BI95" i="5" s="1"/>
  <c r="BK95" i="5" a="1"/>
  <c r="BK95" i="5" s="1"/>
  <c r="BL95" i="5" a="1"/>
  <c r="BL95" i="5" s="1"/>
  <c r="BD96" i="5" a="1"/>
  <c r="BD96" i="5" s="1"/>
  <c r="BE96" i="5" a="1"/>
  <c r="BE96" i="5" s="1"/>
  <c r="BF96" i="5" a="1"/>
  <c r="BF96" i="5" s="1"/>
  <c r="BG96" i="5" a="1"/>
  <c r="BG96" i="5" s="1"/>
  <c r="BH96" i="5" a="1"/>
  <c r="BH96" i="5" s="1"/>
  <c r="BI96" i="5" a="1"/>
  <c r="BI96" i="5" s="1"/>
  <c r="BK96" i="5" a="1"/>
  <c r="BK96" i="5" s="1"/>
  <c r="BL96" i="5" a="1"/>
  <c r="BL96" i="5" s="1"/>
  <c r="BD97" i="5" a="1"/>
  <c r="BD97" i="5" s="1"/>
  <c r="BE97" i="5" a="1"/>
  <c r="BE97" i="5" s="1"/>
  <c r="BF97" i="5" a="1"/>
  <c r="BF97" i="5" s="1"/>
  <c r="BG97" i="5" a="1"/>
  <c r="BG97" i="5" s="1"/>
  <c r="BH97" i="5" a="1"/>
  <c r="BH97" i="5" s="1"/>
  <c r="BI97" i="5" a="1"/>
  <c r="BI97" i="5" s="1"/>
  <c r="BK97" i="5" a="1"/>
  <c r="BK97" i="5" s="1"/>
  <c r="BL97" i="5" a="1"/>
  <c r="BL97" i="5" s="1"/>
  <c r="BD98" i="5" a="1"/>
  <c r="BD98" i="5" s="1"/>
  <c r="BE98" i="5" a="1"/>
  <c r="BE98" i="5" s="1"/>
  <c r="BF98" i="5" a="1"/>
  <c r="BF98" i="5" s="1"/>
  <c r="BG98" i="5" a="1"/>
  <c r="BG98" i="5" s="1"/>
  <c r="BH98" i="5" a="1"/>
  <c r="BH98" i="5" s="1"/>
  <c r="BI98" i="5" a="1"/>
  <c r="BI98" i="5" s="1"/>
  <c r="BK98" i="5" a="1"/>
  <c r="BK98" i="5" s="1"/>
  <c r="BL98" i="5" a="1"/>
  <c r="BL98" i="5" s="1"/>
  <c r="BD99" i="5" a="1"/>
  <c r="BD99" i="5" s="1"/>
  <c r="BE99" i="5" a="1"/>
  <c r="BE99" i="5" s="1"/>
  <c r="BF99" i="5" a="1"/>
  <c r="BF99" i="5" s="1"/>
  <c r="BG99" i="5" a="1"/>
  <c r="BG99" i="5" s="1"/>
  <c r="BH99" i="5" a="1"/>
  <c r="BH99" i="5" s="1"/>
  <c r="BI99" i="5" a="1"/>
  <c r="BI99" i="5" s="1"/>
  <c r="BK99" i="5" a="1"/>
  <c r="BK99" i="5" s="1"/>
  <c r="BL99" i="5" a="1"/>
  <c r="BL99" i="5" s="1"/>
  <c r="BD100" i="5" a="1"/>
  <c r="BD100" i="5" s="1"/>
  <c r="BE100" i="5" a="1"/>
  <c r="BE100" i="5" s="1"/>
  <c r="BF100" i="5" a="1"/>
  <c r="BF100" i="5" s="1"/>
  <c r="BG100" i="5" a="1"/>
  <c r="BG100" i="5" s="1"/>
  <c r="BH100" i="5" a="1"/>
  <c r="BH100" i="5" s="1"/>
  <c r="BI100" i="5" a="1"/>
  <c r="BI100" i="5" s="1"/>
  <c r="BK100" i="5" a="1"/>
  <c r="BK100" i="5" s="1"/>
  <c r="BL100" i="5" a="1"/>
  <c r="BL100" i="5" s="1"/>
  <c r="BD101" i="5" a="1"/>
  <c r="BD101" i="5" s="1"/>
  <c r="BE101" i="5" a="1"/>
  <c r="BE101" i="5" s="1"/>
  <c r="BF101" i="5" a="1"/>
  <c r="BF101" i="5" s="1"/>
  <c r="BG101" i="5" a="1"/>
  <c r="BG101" i="5" s="1"/>
  <c r="BH101" i="5" a="1"/>
  <c r="BH101" i="5" s="1"/>
  <c r="BI101" i="5" a="1"/>
  <c r="BI101" i="5" s="1"/>
  <c r="BK101" i="5" a="1"/>
  <c r="BK101" i="5" s="1"/>
  <c r="BL101" i="5" a="1"/>
  <c r="BL101" i="5" s="1"/>
  <c r="BD102" i="5" a="1"/>
  <c r="BD102" i="5" s="1"/>
  <c r="BE102" i="5" a="1"/>
  <c r="BE102" i="5" s="1"/>
  <c r="BF102" i="5" a="1"/>
  <c r="BF102" i="5" s="1"/>
  <c r="BG102" i="5" a="1"/>
  <c r="BG102" i="5" s="1"/>
  <c r="BH102" i="5" a="1"/>
  <c r="BH102" i="5" s="1"/>
  <c r="BI102" i="5" a="1"/>
  <c r="BI102" i="5" s="1"/>
  <c r="BK102" i="5" a="1"/>
  <c r="BK102" i="5" s="1"/>
  <c r="BL102" i="5" a="1"/>
  <c r="BL102" i="5" s="1"/>
  <c r="BD103" i="5" a="1"/>
  <c r="BD103" i="5" s="1"/>
  <c r="BE103" i="5" a="1"/>
  <c r="BE103" i="5" s="1"/>
  <c r="BF103" i="5" a="1"/>
  <c r="BF103" i="5" s="1"/>
  <c r="BG103" i="5" a="1"/>
  <c r="BG103" i="5" s="1"/>
  <c r="BH103" i="5" a="1"/>
  <c r="BH103" i="5" s="1"/>
  <c r="BI103" i="5" a="1"/>
  <c r="BI103" i="5" s="1"/>
  <c r="BK103" i="5" a="1"/>
  <c r="BK103" i="5" s="1"/>
  <c r="BL103" i="5" a="1"/>
  <c r="BL103" i="5" s="1"/>
  <c r="BD104" i="5" a="1"/>
  <c r="BD104" i="5" s="1"/>
  <c r="BE104" i="5" a="1"/>
  <c r="BE104" i="5" s="1"/>
  <c r="BF104" i="5" a="1"/>
  <c r="BF104" i="5" s="1"/>
  <c r="BG104" i="5" a="1"/>
  <c r="BG104" i="5" s="1"/>
  <c r="BH104" i="5" a="1"/>
  <c r="BH104" i="5" s="1"/>
  <c r="BI104" i="5" a="1"/>
  <c r="BI104" i="5" s="1"/>
  <c r="BK104" i="5" a="1"/>
  <c r="BK104" i="5" s="1"/>
  <c r="BL104" i="5" a="1"/>
  <c r="BL104" i="5" s="1"/>
  <c r="BD105" i="5" a="1"/>
  <c r="BD105" i="5" s="1"/>
  <c r="BE105" i="5" a="1"/>
  <c r="BE105" i="5" s="1"/>
  <c r="BF105" i="5" a="1"/>
  <c r="BF105" i="5" s="1"/>
  <c r="BG105" i="5" a="1"/>
  <c r="BG105" i="5" s="1"/>
  <c r="BH105" i="5" a="1"/>
  <c r="BH105" i="5" s="1"/>
  <c r="BI105" i="5" a="1"/>
  <c r="BI105" i="5" s="1"/>
  <c r="BK105" i="5" a="1"/>
  <c r="BK105" i="5" s="1"/>
  <c r="BL105" i="5" a="1"/>
  <c r="BL105" i="5" s="1"/>
  <c r="BD106" i="5" a="1"/>
  <c r="BD106" i="5" s="1"/>
  <c r="BE106" i="5" a="1"/>
  <c r="BE106" i="5" s="1"/>
  <c r="BF106" i="5" a="1"/>
  <c r="BF106" i="5" s="1"/>
  <c r="BG106" i="5" a="1"/>
  <c r="BG106" i="5" s="1"/>
  <c r="BH106" i="5" a="1"/>
  <c r="BH106" i="5" s="1"/>
  <c r="BI106" i="5" a="1"/>
  <c r="BI106" i="5" s="1"/>
  <c r="BK106" i="5" a="1"/>
  <c r="BK106" i="5" s="1"/>
  <c r="BL106" i="5" a="1"/>
  <c r="BL106" i="5" s="1"/>
  <c r="BD107" i="5" a="1"/>
  <c r="BD107" i="5" s="1"/>
  <c r="BE107" i="5" a="1"/>
  <c r="BE107" i="5" s="1"/>
  <c r="BF107" i="5" a="1"/>
  <c r="BF107" i="5" s="1"/>
  <c r="BG107" i="5" a="1"/>
  <c r="BG107" i="5" s="1"/>
  <c r="BH107" i="5" a="1"/>
  <c r="BH107" i="5" s="1"/>
  <c r="BI107" i="5" a="1"/>
  <c r="BI107" i="5" s="1"/>
  <c r="BK107" i="5" a="1"/>
  <c r="BK107" i="5" s="1"/>
  <c r="BL107" i="5" a="1"/>
  <c r="BL107" i="5" s="1"/>
  <c r="BD108" i="5" a="1"/>
  <c r="BD108" i="5" s="1"/>
  <c r="BE108" i="5" a="1"/>
  <c r="BE108" i="5" s="1"/>
  <c r="BF108" i="5" a="1"/>
  <c r="BF108" i="5" s="1"/>
  <c r="BG108" i="5" a="1"/>
  <c r="BG108" i="5" s="1"/>
  <c r="BH108" i="5" a="1"/>
  <c r="BH108" i="5" s="1"/>
  <c r="BI108" i="5" a="1"/>
  <c r="BI108" i="5" s="1"/>
  <c r="BK108" i="5" a="1"/>
  <c r="BK108" i="5" s="1"/>
  <c r="BL108" i="5" a="1"/>
  <c r="BL108" i="5" s="1"/>
  <c r="BD109" i="5" a="1"/>
  <c r="BD109" i="5" s="1"/>
  <c r="BE109" i="5" a="1"/>
  <c r="BE109" i="5" s="1"/>
  <c r="BF109" i="5" a="1"/>
  <c r="BF109" i="5" s="1"/>
  <c r="BG109" i="5" a="1"/>
  <c r="BG109" i="5" s="1"/>
  <c r="BH109" i="5" a="1"/>
  <c r="BH109" i="5" s="1"/>
  <c r="BI109" i="5" a="1"/>
  <c r="BI109" i="5" s="1"/>
  <c r="BK109" i="5" a="1"/>
  <c r="BK109" i="5" s="1"/>
  <c r="BL109" i="5" a="1"/>
  <c r="BL109" i="5" s="1"/>
  <c r="BD110" i="5" a="1"/>
  <c r="BD110" i="5" s="1"/>
  <c r="BE110" i="5" a="1"/>
  <c r="BE110" i="5" s="1"/>
  <c r="BF110" i="5" a="1"/>
  <c r="BF110" i="5" s="1"/>
  <c r="BG110" i="5" a="1"/>
  <c r="BG110" i="5" s="1"/>
  <c r="BH110" i="5" a="1"/>
  <c r="BH110" i="5" s="1"/>
  <c r="BI110" i="5" a="1"/>
  <c r="BI110" i="5" s="1"/>
  <c r="BK110" i="5" a="1"/>
  <c r="BK110" i="5" s="1"/>
  <c r="BL110" i="5" a="1"/>
  <c r="BL110" i="5" s="1"/>
  <c r="BD111" i="5" a="1"/>
  <c r="BD111" i="5" s="1"/>
  <c r="BE111" i="5" a="1"/>
  <c r="BE111" i="5" s="1"/>
  <c r="BF111" i="5" a="1"/>
  <c r="BF111" i="5" s="1"/>
  <c r="BG111" i="5" a="1"/>
  <c r="BG111" i="5" s="1"/>
  <c r="BH111" i="5" a="1"/>
  <c r="BH111" i="5" s="1"/>
  <c r="BI111" i="5" a="1"/>
  <c r="BI111" i="5" s="1"/>
  <c r="BK111" i="5" a="1"/>
  <c r="BK111" i="5" s="1"/>
  <c r="BL111" i="5" a="1"/>
  <c r="BL111" i="5" s="1"/>
  <c r="BD112" i="5" a="1"/>
  <c r="BD112" i="5" s="1"/>
  <c r="BE112" i="5" a="1"/>
  <c r="BE112" i="5" s="1"/>
  <c r="BF112" i="5" a="1"/>
  <c r="BF112" i="5" s="1"/>
  <c r="BG112" i="5" a="1"/>
  <c r="BG112" i="5" s="1"/>
  <c r="BH112" i="5" a="1"/>
  <c r="BH112" i="5" s="1"/>
  <c r="BI112" i="5" a="1"/>
  <c r="BI112" i="5" s="1"/>
  <c r="BK112" i="5" a="1"/>
  <c r="BK112" i="5" s="1"/>
  <c r="BL112" i="5" a="1"/>
  <c r="BL112" i="5" s="1"/>
  <c r="BD113" i="5" a="1"/>
  <c r="BD113" i="5" s="1"/>
  <c r="BE113" i="5" a="1"/>
  <c r="BE113" i="5" s="1"/>
  <c r="BF113" i="5" a="1"/>
  <c r="BF113" i="5" s="1"/>
  <c r="BG113" i="5" a="1"/>
  <c r="BG113" i="5" s="1"/>
  <c r="BH113" i="5" a="1"/>
  <c r="BH113" i="5" s="1"/>
  <c r="BI113" i="5" a="1"/>
  <c r="BI113" i="5" s="1"/>
  <c r="BK113" i="5" a="1"/>
  <c r="BK113" i="5" s="1"/>
  <c r="BL113" i="5" a="1"/>
  <c r="BL113" i="5" s="1"/>
  <c r="BD114" i="5" a="1"/>
  <c r="BD114" i="5" s="1"/>
  <c r="BE114" i="5" a="1"/>
  <c r="BE114" i="5" s="1"/>
  <c r="BF114" i="5" a="1"/>
  <c r="BF114" i="5" s="1"/>
  <c r="BG114" i="5" a="1"/>
  <c r="BG114" i="5" s="1"/>
  <c r="BH114" i="5" a="1"/>
  <c r="BH114" i="5" s="1"/>
  <c r="BI114" i="5" a="1"/>
  <c r="BI114" i="5" s="1"/>
  <c r="BK114" i="5" a="1"/>
  <c r="BK114" i="5" s="1"/>
  <c r="BL114" i="5" a="1"/>
  <c r="BL114" i="5" s="1"/>
  <c r="BD115" i="5" a="1"/>
  <c r="BD115" i="5" s="1"/>
  <c r="BE115" i="5" a="1"/>
  <c r="BE115" i="5" s="1"/>
  <c r="BF115" i="5" a="1"/>
  <c r="BF115" i="5" s="1"/>
  <c r="BG115" i="5" a="1"/>
  <c r="BG115" i="5" s="1"/>
  <c r="BH115" i="5" a="1"/>
  <c r="BH115" i="5" s="1"/>
  <c r="BI115" i="5" a="1"/>
  <c r="BI115" i="5" s="1"/>
  <c r="BK115" i="5" a="1"/>
  <c r="BK115" i="5" s="1"/>
  <c r="BL115" i="5" a="1"/>
  <c r="BL115" i="5" s="1"/>
  <c r="BD116" i="5" a="1"/>
  <c r="BD116" i="5" s="1"/>
  <c r="BE116" i="5" a="1"/>
  <c r="BE116" i="5" s="1"/>
  <c r="BF116" i="5" a="1"/>
  <c r="BF116" i="5" s="1"/>
  <c r="BG116" i="5" a="1"/>
  <c r="BG116" i="5" s="1"/>
  <c r="BH116" i="5" a="1"/>
  <c r="BH116" i="5" s="1"/>
  <c r="BI116" i="5" a="1"/>
  <c r="BI116" i="5" s="1"/>
  <c r="BK116" i="5" a="1"/>
  <c r="BK116" i="5" s="1"/>
  <c r="BL116" i="5" a="1"/>
  <c r="BL116" i="5" s="1"/>
  <c r="BD117" i="5" a="1"/>
  <c r="BD117" i="5" s="1"/>
  <c r="BE117" i="5" a="1"/>
  <c r="BE117" i="5" s="1"/>
  <c r="BF117" i="5" a="1"/>
  <c r="BF117" i="5" s="1"/>
  <c r="BG117" i="5" a="1"/>
  <c r="BG117" i="5" s="1"/>
  <c r="BH117" i="5" a="1"/>
  <c r="BH117" i="5" s="1"/>
  <c r="BI117" i="5" a="1"/>
  <c r="BI117" i="5" s="1"/>
  <c r="BK117" i="5" a="1"/>
  <c r="BK117" i="5" s="1"/>
  <c r="BL117" i="5" a="1"/>
  <c r="BL117" i="5" s="1"/>
  <c r="BD118" i="5" a="1"/>
  <c r="BD118" i="5" s="1"/>
  <c r="BE118" i="5" a="1"/>
  <c r="BE118" i="5" s="1"/>
  <c r="BF118" i="5" a="1"/>
  <c r="BF118" i="5" s="1"/>
  <c r="BG118" i="5" a="1"/>
  <c r="BG118" i="5" s="1"/>
  <c r="BH118" i="5" a="1"/>
  <c r="BH118" i="5" s="1"/>
  <c r="BI118" i="5" a="1"/>
  <c r="BI118" i="5" s="1"/>
  <c r="BK118" i="5" a="1"/>
  <c r="BK118" i="5" s="1"/>
  <c r="BL118" i="5" a="1"/>
  <c r="BL118" i="5" s="1"/>
  <c r="BD119" i="5" a="1"/>
  <c r="BD119" i="5" s="1"/>
  <c r="BE119" i="5" a="1"/>
  <c r="BE119" i="5" s="1"/>
  <c r="BF119" i="5" a="1"/>
  <c r="BF119" i="5" s="1"/>
  <c r="BG119" i="5" a="1"/>
  <c r="BG119" i="5" s="1"/>
  <c r="BH119" i="5" a="1"/>
  <c r="BH119" i="5" s="1"/>
  <c r="BI119" i="5" a="1"/>
  <c r="BI119" i="5" s="1"/>
  <c r="BK119" i="5" a="1"/>
  <c r="BK119" i="5" s="1"/>
  <c r="BL119" i="5" a="1"/>
  <c r="BL119" i="5" s="1"/>
  <c r="BD120" i="5" a="1"/>
  <c r="BD120" i="5" s="1"/>
  <c r="BE120" i="5" a="1"/>
  <c r="BE120" i="5" s="1"/>
  <c r="BF120" i="5" a="1"/>
  <c r="BF120" i="5" s="1"/>
  <c r="BG120" i="5" a="1"/>
  <c r="BG120" i="5" s="1"/>
  <c r="BH120" i="5" a="1"/>
  <c r="BH120" i="5" s="1"/>
  <c r="BI120" i="5" a="1"/>
  <c r="BI120" i="5" s="1"/>
  <c r="BK120" i="5" a="1"/>
  <c r="BK120" i="5" s="1"/>
  <c r="BL120" i="5" a="1"/>
  <c r="BL120" i="5" s="1"/>
  <c r="BD121" i="5" a="1"/>
  <c r="BD121" i="5" s="1"/>
  <c r="BE121" i="5" a="1"/>
  <c r="BE121" i="5" s="1"/>
  <c r="BF121" i="5" a="1"/>
  <c r="BF121" i="5" s="1"/>
  <c r="BG121" i="5" a="1"/>
  <c r="BG121" i="5" s="1"/>
  <c r="BH121" i="5" a="1"/>
  <c r="BH121" i="5" s="1"/>
  <c r="BI121" i="5" a="1"/>
  <c r="BI121" i="5" s="1"/>
  <c r="BK121" i="5" a="1"/>
  <c r="BK121" i="5" s="1"/>
  <c r="BL121" i="5" a="1"/>
  <c r="BL121" i="5" s="1"/>
  <c r="BD122" i="5" a="1"/>
  <c r="BD122" i="5" s="1"/>
  <c r="BE122" i="5" a="1"/>
  <c r="BE122" i="5" s="1"/>
  <c r="BF122" i="5" a="1"/>
  <c r="BF122" i="5" s="1"/>
  <c r="BG122" i="5" a="1"/>
  <c r="BG122" i="5" s="1"/>
  <c r="BH122" i="5" a="1"/>
  <c r="BH122" i="5" s="1"/>
  <c r="BI122" i="5" a="1"/>
  <c r="BI122" i="5" s="1"/>
  <c r="BK122" i="5" a="1"/>
  <c r="BK122" i="5" s="1"/>
  <c r="BL122" i="5" a="1"/>
  <c r="BL122" i="5" s="1"/>
  <c r="BD123" i="5" a="1"/>
  <c r="BD123" i="5" s="1"/>
  <c r="BE123" i="5" a="1"/>
  <c r="BE123" i="5" s="1"/>
  <c r="BF123" i="5" a="1"/>
  <c r="BF123" i="5" s="1"/>
  <c r="BG123" i="5" a="1"/>
  <c r="BG123" i="5" s="1"/>
  <c r="BH123" i="5" a="1"/>
  <c r="BH123" i="5" s="1"/>
  <c r="BI123" i="5" a="1"/>
  <c r="BI123" i="5" s="1"/>
  <c r="BK123" i="5" a="1"/>
  <c r="BK123" i="5" s="1"/>
  <c r="BL123" i="5" a="1"/>
  <c r="BL123" i="5" s="1"/>
  <c r="BD124" i="5" a="1"/>
  <c r="BD124" i="5" s="1"/>
  <c r="BE124" i="5" a="1"/>
  <c r="BE124" i="5" s="1"/>
  <c r="BF124" i="5" a="1"/>
  <c r="BF124" i="5" s="1"/>
  <c r="BG124" i="5" a="1"/>
  <c r="BG124" i="5" s="1"/>
  <c r="BH124" i="5" a="1"/>
  <c r="BH124" i="5" s="1"/>
  <c r="BI124" i="5" a="1"/>
  <c r="BI124" i="5" s="1"/>
  <c r="BK124" i="5" a="1"/>
  <c r="BK124" i="5" s="1"/>
  <c r="BL124" i="5" a="1"/>
  <c r="BL124" i="5" s="1"/>
  <c r="BD125" i="5" a="1"/>
  <c r="BD125" i="5" s="1"/>
  <c r="BE125" i="5" a="1"/>
  <c r="BE125" i="5" s="1"/>
  <c r="BF125" i="5" a="1"/>
  <c r="BF125" i="5" s="1"/>
  <c r="BG125" i="5" a="1"/>
  <c r="BG125" i="5" s="1"/>
  <c r="BH125" i="5" a="1"/>
  <c r="BH125" i="5" s="1"/>
  <c r="BI125" i="5" a="1"/>
  <c r="BI125" i="5" s="1"/>
  <c r="BK125" i="5" a="1"/>
  <c r="BK125" i="5" s="1"/>
  <c r="BL125" i="5" a="1"/>
  <c r="BL125" i="5" s="1"/>
  <c r="BD126" i="5" a="1"/>
  <c r="BD126" i="5" s="1"/>
  <c r="BE126" i="5" a="1"/>
  <c r="BE126" i="5" s="1"/>
  <c r="BF126" i="5" a="1"/>
  <c r="BF126" i="5" s="1"/>
  <c r="BG126" i="5" a="1"/>
  <c r="BG126" i="5" s="1"/>
  <c r="BH126" i="5" a="1"/>
  <c r="BH126" i="5" s="1"/>
  <c r="BI126" i="5" a="1"/>
  <c r="BI126" i="5" s="1"/>
  <c r="BK126" i="5" a="1"/>
  <c r="BK126" i="5" s="1"/>
  <c r="BL126" i="5" a="1"/>
  <c r="BL126" i="5" s="1"/>
  <c r="BD127" i="5" a="1"/>
  <c r="BD127" i="5" s="1"/>
  <c r="BE127" i="5" a="1"/>
  <c r="BE127" i="5" s="1"/>
  <c r="BF127" i="5" a="1"/>
  <c r="BF127" i="5" s="1"/>
  <c r="BG127" i="5" a="1"/>
  <c r="BG127" i="5" s="1"/>
  <c r="BH127" i="5" a="1"/>
  <c r="BH127" i="5" s="1"/>
  <c r="BI127" i="5" a="1"/>
  <c r="BI127" i="5" s="1"/>
  <c r="BK127" i="5" a="1"/>
  <c r="BK127" i="5" s="1"/>
  <c r="BL127" i="5" a="1"/>
  <c r="BL127" i="5" s="1"/>
  <c r="BD128" i="5" a="1"/>
  <c r="BD128" i="5" s="1"/>
  <c r="BE128" i="5" a="1"/>
  <c r="BE128" i="5" s="1"/>
  <c r="BF128" i="5" a="1"/>
  <c r="BF128" i="5" s="1"/>
  <c r="BG128" i="5" a="1"/>
  <c r="BG128" i="5" s="1"/>
  <c r="BH128" i="5" a="1"/>
  <c r="BH128" i="5" s="1"/>
  <c r="BI128" i="5" a="1"/>
  <c r="BI128" i="5" s="1"/>
  <c r="BK128" i="5" a="1"/>
  <c r="BK128" i="5" s="1"/>
  <c r="BL128" i="5" a="1"/>
  <c r="BL128" i="5" s="1"/>
  <c r="BD129" i="5" a="1"/>
  <c r="BD129" i="5" s="1"/>
  <c r="BE129" i="5" a="1"/>
  <c r="BE129" i="5" s="1"/>
  <c r="BF129" i="5" a="1"/>
  <c r="BF129" i="5" s="1"/>
  <c r="BG129" i="5" a="1"/>
  <c r="BG129" i="5" s="1"/>
  <c r="BH129" i="5" a="1"/>
  <c r="BH129" i="5" s="1"/>
  <c r="BI129" i="5" a="1"/>
  <c r="BI129" i="5" s="1"/>
  <c r="BK129" i="5" a="1"/>
  <c r="BK129" i="5" s="1"/>
  <c r="BL129" i="5" a="1"/>
  <c r="BL129" i="5" s="1"/>
  <c r="BD130" i="5" a="1"/>
  <c r="BD130" i="5" s="1"/>
  <c r="BE130" i="5" a="1"/>
  <c r="BE130" i="5" s="1"/>
  <c r="BF130" i="5" a="1"/>
  <c r="BF130" i="5" s="1"/>
  <c r="BG130" i="5" a="1"/>
  <c r="BG130" i="5" s="1"/>
  <c r="BH130" i="5" a="1"/>
  <c r="BH130" i="5" s="1"/>
  <c r="BI130" i="5" a="1"/>
  <c r="BI130" i="5" s="1"/>
  <c r="BK130" i="5" a="1"/>
  <c r="BK130" i="5" s="1"/>
  <c r="BL130" i="5" a="1"/>
  <c r="BL130" i="5" s="1"/>
  <c r="BD131" i="5" a="1"/>
  <c r="BD131" i="5" s="1"/>
  <c r="BE131" i="5" a="1"/>
  <c r="BE131" i="5" s="1"/>
  <c r="BF131" i="5" a="1"/>
  <c r="BF131" i="5" s="1"/>
  <c r="BG131" i="5" a="1"/>
  <c r="BG131" i="5" s="1"/>
  <c r="BH131" i="5" a="1"/>
  <c r="BH131" i="5" s="1"/>
  <c r="BI131" i="5" a="1"/>
  <c r="BI131" i="5" s="1"/>
  <c r="BK131" i="5" a="1"/>
  <c r="BK131" i="5" s="1"/>
  <c r="BL131" i="5" a="1"/>
  <c r="BL131" i="5" s="1"/>
  <c r="BD132" i="5" a="1"/>
  <c r="BD132" i="5" s="1"/>
  <c r="BE132" i="5" a="1"/>
  <c r="BE132" i="5" s="1"/>
  <c r="BF132" i="5" a="1"/>
  <c r="BF132" i="5" s="1"/>
  <c r="BG132" i="5" a="1"/>
  <c r="BG132" i="5" s="1"/>
  <c r="BH132" i="5" a="1"/>
  <c r="BH132" i="5" s="1"/>
  <c r="BI132" i="5" a="1"/>
  <c r="BI132" i="5" s="1"/>
  <c r="BK132" i="5" a="1"/>
  <c r="BK132" i="5" s="1"/>
  <c r="BL132" i="5" a="1"/>
  <c r="BL132" i="5" s="1"/>
  <c r="BD133" i="5" a="1"/>
  <c r="BD133" i="5" s="1"/>
  <c r="BE133" i="5" a="1"/>
  <c r="BE133" i="5" s="1"/>
  <c r="BF133" i="5" a="1"/>
  <c r="BF133" i="5" s="1"/>
  <c r="BG133" i="5" a="1"/>
  <c r="BG133" i="5" s="1"/>
  <c r="BH133" i="5" a="1"/>
  <c r="BH133" i="5" s="1"/>
  <c r="BI133" i="5" a="1"/>
  <c r="BI133" i="5" s="1"/>
  <c r="BK133" i="5" a="1"/>
  <c r="BK133" i="5" s="1"/>
  <c r="BL133" i="5" a="1"/>
  <c r="BL133" i="5" s="1"/>
  <c r="BD134" i="5" a="1"/>
  <c r="BD134" i="5" s="1"/>
  <c r="BE134" i="5" a="1"/>
  <c r="BE134" i="5" s="1"/>
  <c r="BF134" i="5" a="1"/>
  <c r="BF134" i="5" s="1"/>
  <c r="BG134" i="5" a="1"/>
  <c r="BG134" i="5" s="1"/>
  <c r="BH134" i="5" a="1"/>
  <c r="BH134" i="5" s="1"/>
  <c r="BI134" i="5" a="1"/>
  <c r="BI134" i="5" s="1"/>
  <c r="BK134" i="5" a="1"/>
  <c r="BK134" i="5" s="1"/>
  <c r="BL134" i="5" a="1"/>
  <c r="BL134" i="5" s="1"/>
  <c r="BD135" i="5" a="1"/>
  <c r="BD135" i="5" s="1"/>
  <c r="BE135" i="5" a="1"/>
  <c r="BE135" i="5" s="1"/>
  <c r="BF135" i="5" a="1"/>
  <c r="BF135" i="5" s="1"/>
  <c r="BG135" i="5" a="1"/>
  <c r="BG135" i="5" s="1"/>
  <c r="BH135" i="5" a="1"/>
  <c r="BH135" i="5" s="1"/>
  <c r="BI135" i="5" a="1"/>
  <c r="BI135" i="5" s="1"/>
  <c r="BK135" i="5" a="1"/>
  <c r="BK135" i="5" s="1"/>
  <c r="BL135" i="5" a="1"/>
  <c r="BL135" i="5" s="1"/>
  <c r="BD136" i="5" a="1"/>
  <c r="BD136" i="5" s="1"/>
  <c r="BE136" i="5" a="1"/>
  <c r="BE136" i="5" s="1"/>
  <c r="BF136" i="5" a="1"/>
  <c r="BF136" i="5" s="1"/>
  <c r="BG136" i="5" a="1"/>
  <c r="BG136" i="5" s="1"/>
  <c r="BH136" i="5" a="1"/>
  <c r="BH136" i="5" s="1"/>
  <c r="BI136" i="5" a="1"/>
  <c r="BI136" i="5" s="1"/>
  <c r="BK136" i="5" a="1"/>
  <c r="BK136" i="5" s="1"/>
  <c r="BL136" i="5" a="1"/>
  <c r="BL136" i="5" s="1"/>
  <c r="BD137" i="5" a="1"/>
  <c r="BD137" i="5" s="1"/>
  <c r="BE137" i="5" a="1"/>
  <c r="BE137" i="5" s="1"/>
  <c r="BF137" i="5" a="1"/>
  <c r="BF137" i="5" s="1"/>
  <c r="BG137" i="5" a="1"/>
  <c r="BG137" i="5" s="1"/>
  <c r="BH137" i="5" a="1"/>
  <c r="BH137" i="5" s="1"/>
  <c r="BI137" i="5" a="1"/>
  <c r="BI137" i="5" s="1"/>
  <c r="BK137" i="5" a="1"/>
  <c r="BK137" i="5" s="1"/>
  <c r="BL137" i="5" a="1"/>
  <c r="BL137" i="5" s="1"/>
  <c r="BD138" i="5" a="1"/>
  <c r="BD138" i="5" s="1"/>
  <c r="BE138" i="5" a="1"/>
  <c r="BE138" i="5" s="1"/>
  <c r="BF138" i="5" a="1"/>
  <c r="BF138" i="5" s="1"/>
  <c r="BG138" i="5" a="1"/>
  <c r="BG138" i="5" s="1"/>
  <c r="BH138" i="5" a="1"/>
  <c r="BH138" i="5" s="1"/>
  <c r="BI138" i="5" a="1"/>
  <c r="BI138" i="5" s="1"/>
  <c r="BK138" i="5" a="1"/>
  <c r="BK138" i="5" s="1"/>
  <c r="BL138" i="5" a="1"/>
  <c r="BL138" i="5" s="1"/>
  <c r="BD139" i="5" a="1"/>
  <c r="BD139" i="5" s="1"/>
  <c r="BE139" i="5" a="1"/>
  <c r="BE139" i="5" s="1"/>
  <c r="BF139" i="5" a="1"/>
  <c r="BF139" i="5" s="1"/>
  <c r="BG139" i="5" a="1"/>
  <c r="BG139" i="5" s="1"/>
  <c r="BH139" i="5" a="1"/>
  <c r="BH139" i="5" s="1"/>
  <c r="BI139" i="5" a="1"/>
  <c r="BI139" i="5" s="1"/>
  <c r="BK139" i="5" a="1"/>
  <c r="BK139" i="5" s="1"/>
  <c r="BL139" i="5" a="1"/>
  <c r="BL139" i="5" s="1"/>
  <c r="BD140" i="5" a="1"/>
  <c r="BD140" i="5" s="1"/>
  <c r="BE140" i="5" a="1"/>
  <c r="BE140" i="5" s="1"/>
  <c r="BF140" i="5" a="1"/>
  <c r="BF140" i="5" s="1"/>
  <c r="BG140" i="5" a="1"/>
  <c r="BG140" i="5" s="1"/>
  <c r="BH140" i="5" a="1"/>
  <c r="BH140" i="5" s="1"/>
  <c r="BI140" i="5" a="1"/>
  <c r="BI140" i="5" s="1"/>
  <c r="BK140" i="5" a="1"/>
  <c r="BK140" i="5" s="1"/>
  <c r="BL140" i="5" a="1"/>
  <c r="BL140" i="5" s="1"/>
  <c r="BD141" i="5" a="1"/>
  <c r="BD141" i="5" s="1"/>
  <c r="BE141" i="5" a="1"/>
  <c r="BE141" i="5" s="1"/>
  <c r="BF141" i="5" a="1"/>
  <c r="BF141" i="5" s="1"/>
  <c r="BG141" i="5" a="1"/>
  <c r="BG141" i="5" s="1"/>
  <c r="BH141" i="5" a="1"/>
  <c r="BH141" i="5" s="1"/>
  <c r="BI141" i="5" a="1"/>
  <c r="BI141" i="5" s="1"/>
  <c r="BK141" i="5" a="1"/>
  <c r="BK141" i="5" s="1"/>
  <c r="BL141" i="5" a="1"/>
  <c r="BL141" i="5" s="1"/>
  <c r="BD142" i="5" a="1"/>
  <c r="BD142" i="5" s="1"/>
  <c r="BE142" i="5" a="1"/>
  <c r="BE142" i="5" s="1"/>
  <c r="BF142" i="5" a="1"/>
  <c r="BF142" i="5" s="1"/>
  <c r="BG142" i="5" a="1"/>
  <c r="BG142" i="5" s="1"/>
  <c r="BH142" i="5" a="1"/>
  <c r="BH142" i="5" s="1"/>
  <c r="BI142" i="5" a="1"/>
  <c r="BI142" i="5" s="1"/>
  <c r="BK142" i="5" a="1"/>
  <c r="BK142" i="5" s="1"/>
  <c r="BL142" i="5" a="1"/>
  <c r="BL142" i="5" s="1"/>
  <c r="BD143" i="5" a="1"/>
  <c r="BD143" i="5" s="1"/>
  <c r="BE143" i="5" a="1"/>
  <c r="BE143" i="5" s="1"/>
  <c r="BF143" i="5" a="1"/>
  <c r="BF143" i="5" s="1"/>
  <c r="BG143" i="5" a="1"/>
  <c r="BG143" i="5" s="1"/>
  <c r="BH143" i="5" a="1"/>
  <c r="BH143" i="5" s="1"/>
  <c r="BI143" i="5" a="1"/>
  <c r="BI143" i="5" s="1"/>
  <c r="BK143" i="5" a="1"/>
  <c r="BK143" i="5" s="1"/>
  <c r="BL143" i="5" a="1"/>
  <c r="BL143" i="5" s="1"/>
  <c r="BD144" i="5" a="1"/>
  <c r="BD144" i="5" s="1"/>
  <c r="BE144" i="5" a="1"/>
  <c r="BE144" i="5" s="1"/>
  <c r="BF144" i="5" a="1"/>
  <c r="BF144" i="5" s="1"/>
  <c r="BG144" i="5" a="1"/>
  <c r="BG144" i="5" s="1"/>
  <c r="BH144" i="5" a="1"/>
  <c r="BH144" i="5" s="1"/>
  <c r="BI144" i="5" a="1"/>
  <c r="BI144" i="5" s="1"/>
  <c r="BK144" i="5" a="1"/>
  <c r="BK144" i="5" s="1"/>
  <c r="BL144" i="5" a="1"/>
  <c r="BL144" i="5" s="1"/>
  <c r="BD145" i="5" a="1"/>
  <c r="BD145" i="5" s="1"/>
  <c r="BE145" i="5" a="1"/>
  <c r="BE145" i="5" s="1"/>
  <c r="BF145" i="5" a="1"/>
  <c r="BF145" i="5" s="1"/>
  <c r="BG145" i="5" a="1"/>
  <c r="BG145" i="5" s="1"/>
  <c r="BH145" i="5" a="1"/>
  <c r="BH145" i="5" s="1"/>
  <c r="BI145" i="5" a="1"/>
  <c r="BI145" i="5" s="1"/>
  <c r="BK145" i="5" a="1"/>
  <c r="BK145" i="5" s="1"/>
  <c r="BL145" i="5" a="1"/>
  <c r="BL145" i="5" s="1"/>
  <c r="BD146" i="5" a="1"/>
  <c r="BD146" i="5" s="1"/>
  <c r="BE146" i="5" a="1"/>
  <c r="BE146" i="5" s="1"/>
  <c r="BF146" i="5" a="1"/>
  <c r="BF146" i="5" s="1"/>
  <c r="BG146" i="5" a="1"/>
  <c r="BG146" i="5" s="1"/>
  <c r="BH146" i="5" a="1"/>
  <c r="BH146" i="5" s="1"/>
  <c r="BI146" i="5" a="1"/>
  <c r="BI146" i="5" s="1"/>
  <c r="BK146" i="5" a="1"/>
  <c r="BK146" i="5" s="1"/>
  <c r="BL146" i="5" a="1"/>
  <c r="BL146" i="5" s="1"/>
  <c r="BD147" i="5" a="1"/>
  <c r="BD147" i="5" s="1"/>
  <c r="BE147" i="5" a="1"/>
  <c r="BE147" i="5" s="1"/>
  <c r="BF147" i="5" a="1"/>
  <c r="BF147" i="5" s="1"/>
  <c r="BG147" i="5" a="1"/>
  <c r="BG147" i="5" s="1"/>
  <c r="BH147" i="5" a="1"/>
  <c r="BH147" i="5" s="1"/>
  <c r="BI147" i="5" a="1"/>
  <c r="BI147" i="5" s="1"/>
  <c r="BK147" i="5" a="1"/>
  <c r="BK147" i="5" s="1"/>
  <c r="BL147" i="5" a="1"/>
  <c r="BL147" i="5" s="1"/>
  <c r="BD148" i="5" a="1"/>
  <c r="BD148" i="5" s="1"/>
  <c r="BE148" i="5" a="1"/>
  <c r="BE148" i="5" s="1"/>
  <c r="BF148" i="5" a="1"/>
  <c r="BF148" i="5" s="1"/>
  <c r="BG148" i="5" a="1"/>
  <c r="BG148" i="5" s="1"/>
  <c r="BH148" i="5" a="1"/>
  <c r="BH148" i="5" s="1"/>
  <c r="BI148" i="5" a="1"/>
  <c r="BI148" i="5" s="1"/>
  <c r="BK148" i="5" a="1"/>
  <c r="BK148" i="5" s="1"/>
  <c r="BL148" i="5" a="1"/>
  <c r="BL148" i="5" s="1"/>
  <c r="BD149" i="5" a="1"/>
  <c r="BD149" i="5" s="1"/>
  <c r="BE149" i="5" a="1"/>
  <c r="BE149" i="5" s="1"/>
  <c r="BF149" i="5" a="1"/>
  <c r="BF149" i="5" s="1"/>
  <c r="BG149" i="5" a="1"/>
  <c r="BG149" i="5" s="1"/>
  <c r="BH149" i="5" a="1"/>
  <c r="BH149" i="5" s="1"/>
  <c r="BI149" i="5" a="1"/>
  <c r="BI149" i="5" s="1"/>
  <c r="BK149" i="5" a="1"/>
  <c r="BK149" i="5" s="1"/>
  <c r="BL149" i="5" a="1"/>
  <c r="BL149" i="5" s="1"/>
  <c r="BD150" i="5" a="1"/>
  <c r="BD150" i="5" s="1"/>
  <c r="BE150" i="5" a="1"/>
  <c r="BE150" i="5" s="1"/>
  <c r="BF150" i="5" a="1"/>
  <c r="BF150" i="5" s="1"/>
  <c r="BG150" i="5" a="1"/>
  <c r="BG150" i="5" s="1"/>
  <c r="BH150" i="5" a="1"/>
  <c r="BH150" i="5" s="1"/>
  <c r="BI150" i="5" a="1"/>
  <c r="BI150" i="5" s="1"/>
  <c r="BK150" i="5" a="1"/>
  <c r="BK150" i="5" s="1"/>
  <c r="BL150" i="5" a="1"/>
  <c r="BL150" i="5" s="1"/>
  <c r="BD151" i="5" a="1"/>
  <c r="BD151" i="5" s="1"/>
  <c r="BE151" i="5" a="1"/>
  <c r="BE151" i="5" s="1"/>
  <c r="BF151" i="5" a="1"/>
  <c r="BF151" i="5" s="1"/>
  <c r="BG151" i="5" a="1"/>
  <c r="BG151" i="5" s="1"/>
  <c r="BH151" i="5" a="1"/>
  <c r="BH151" i="5" s="1"/>
  <c r="BI151" i="5" a="1"/>
  <c r="BI151" i="5" s="1"/>
  <c r="BK151" i="5" a="1"/>
  <c r="BK151" i="5" s="1"/>
  <c r="BL151" i="5" a="1"/>
  <c r="BL151" i="5" s="1"/>
  <c r="BD152" i="5" a="1"/>
  <c r="BD152" i="5" s="1"/>
  <c r="BE152" i="5" a="1"/>
  <c r="BE152" i="5" s="1"/>
  <c r="BF152" i="5" a="1"/>
  <c r="BF152" i="5" s="1"/>
  <c r="BG152" i="5" a="1"/>
  <c r="BG152" i="5" s="1"/>
  <c r="BH152" i="5" a="1"/>
  <c r="BH152" i="5" s="1"/>
  <c r="BI152" i="5" a="1"/>
  <c r="BI152" i="5" s="1"/>
  <c r="BK152" i="5" a="1"/>
  <c r="BK152" i="5" s="1"/>
  <c r="BL152" i="5" a="1"/>
  <c r="BL152" i="5" s="1"/>
  <c r="BD153" i="5" a="1"/>
  <c r="BD153" i="5" s="1"/>
  <c r="BE153" i="5" a="1"/>
  <c r="BE153" i="5" s="1"/>
  <c r="BF153" i="5" a="1"/>
  <c r="BF153" i="5" s="1"/>
  <c r="BG153" i="5" a="1"/>
  <c r="BG153" i="5" s="1"/>
  <c r="BH153" i="5" a="1"/>
  <c r="BH153" i="5" s="1"/>
  <c r="BI153" i="5" a="1"/>
  <c r="BI153" i="5" s="1"/>
  <c r="BK153" i="5" a="1"/>
  <c r="BK153" i="5" s="1"/>
  <c r="BL153" i="5" a="1"/>
  <c r="BL153" i="5" s="1"/>
  <c r="BD154" i="5" a="1"/>
  <c r="BD154" i="5" s="1"/>
  <c r="BE154" i="5" a="1"/>
  <c r="BE154" i="5" s="1"/>
  <c r="BF154" i="5" a="1"/>
  <c r="BF154" i="5" s="1"/>
  <c r="BG154" i="5" a="1"/>
  <c r="BG154" i="5" s="1"/>
  <c r="BH154" i="5" a="1"/>
  <c r="BH154" i="5" s="1"/>
  <c r="BI154" i="5" a="1"/>
  <c r="BI154" i="5" s="1"/>
  <c r="BK154" i="5" a="1"/>
  <c r="BK154" i="5" s="1"/>
  <c r="BL154" i="5" a="1"/>
  <c r="BL154" i="5" s="1"/>
  <c r="BD155" i="5" a="1"/>
  <c r="BD155" i="5" s="1"/>
  <c r="BE155" i="5" a="1"/>
  <c r="BE155" i="5" s="1"/>
  <c r="BF155" i="5" a="1"/>
  <c r="BF155" i="5" s="1"/>
  <c r="BG155" i="5" a="1"/>
  <c r="BG155" i="5" s="1"/>
  <c r="BH155" i="5" a="1"/>
  <c r="BH155" i="5" s="1"/>
  <c r="BI155" i="5" a="1"/>
  <c r="BI155" i="5" s="1"/>
  <c r="BK155" i="5" a="1"/>
  <c r="BK155" i="5" s="1"/>
  <c r="BL155" i="5" a="1"/>
  <c r="BL155" i="5" s="1"/>
  <c r="BD156" i="5" a="1"/>
  <c r="BD156" i="5" s="1"/>
  <c r="BE156" i="5" a="1"/>
  <c r="BE156" i="5" s="1"/>
  <c r="BF156" i="5" a="1"/>
  <c r="BF156" i="5" s="1"/>
  <c r="BG156" i="5" a="1"/>
  <c r="BG156" i="5" s="1"/>
  <c r="BH156" i="5" a="1"/>
  <c r="BH156" i="5" s="1"/>
  <c r="BI156" i="5" a="1"/>
  <c r="BI156" i="5" s="1"/>
  <c r="BK156" i="5" a="1"/>
  <c r="BK156" i="5" s="1"/>
  <c r="BL156" i="5" a="1"/>
  <c r="BL156" i="5" s="1"/>
  <c r="BD157" i="5" a="1"/>
  <c r="BD157" i="5" s="1"/>
  <c r="BE157" i="5" a="1"/>
  <c r="BE157" i="5" s="1"/>
  <c r="BF157" i="5" a="1"/>
  <c r="BF157" i="5" s="1"/>
  <c r="BG157" i="5" a="1"/>
  <c r="BG157" i="5" s="1"/>
  <c r="BH157" i="5" a="1"/>
  <c r="BH157" i="5" s="1"/>
  <c r="BI157" i="5" a="1"/>
  <c r="BI157" i="5" s="1"/>
  <c r="BK157" i="5" a="1"/>
  <c r="BK157" i="5" s="1"/>
  <c r="BL157" i="5" a="1"/>
  <c r="BL157" i="5" s="1"/>
  <c r="BD158" i="5" a="1"/>
  <c r="BD158" i="5" s="1"/>
  <c r="BE158" i="5" a="1"/>
  <c r="BE158" i="5" s="1"/>
  <c r="BF158" i="5" a="1"/>
  <c r="BF158" i="5" s="1"/>
  <c r="BG158" i="5" a="1"/>
  <c r="BG158" i="5" s="1"/>
  <c r="BH158" i="5" a="1"/>
  <c r="BH158" i="5" s="1"/>
  <c r="BI158" i="5" a="1"/>
  <c r="BI158" i="5" s="1"/>
  <c r="BK158" i="5" a="1"/>
  <c r="BK158" i="5" s="1"/>
  <c r="BL158" i="5" a="1"/>
  <c r="BL158" i="5" s="1"/>
  <c r="BD159" i="5" a="1"/>
  <c r="BD159" i="5" s="1"/>
  <c r="BE159" i="5" a="1"/>
  <c r="BE159" i="5" s="1"/>
  <c r="BF159" i="5" a="1"/>
  <c r="BF159" i="5" s="1"/>
  <c r="BG159" i="5" a="1"/>
  <c r="BG159" i="5" s="1"/>
  <c r="BH159" i="5" a="1"/>
  <c r="BH159" i="5" s="1"/>
  <c r="BI159" i="5" a="1"/>
  <c r="BI159" i="5" s="1"/>
  <c r="BK159" i="5" a="1"/>
  <c r="BK159" i="5" s="1"/>
  <c r="BL159" i="5" a="1"/>
  <c r="BL159" i="5" s="1"/>
  <c r="BD160" i="5" a="1"/>
  <c r="BD160" i="5" s="1"/>
  <c r="BE160" i="5" a="1"/>
  <c r="BE160" i="5" s="1"/>
  <c r="BF160" i="5" a="1"/>
  <c r="BF160" i="5" s="1"/>
  <c r="BG160" i="5" a="1"/>
  <c r="BG160" i="5" s="1"/>
  <c r="BH160" i="5" a="1"/>
  <c r="BH160" i="5" s="1"/>
  <c r="BI160" i="5" a="1"/>
  <c r="BI160" i="5" s="1"/>
  <c r="BK160" i="5" a="1"/>
  <c r="BK160" i="5" s="1"/>
  <c r="BL160" i="5" a="1"/>
  <c r="BL160" i="5" s="1"/>
  <c r="BD161" i="5" a="1"/>
  <c r="BD161" i="5" s="1"/>
  <c r="BE161" i="5" a="1"/>
  <c r="BE161" i="5" s="1"/>
  <c r="BF161" i="5" a="1"/>
  <c r="BF161" i="5" s="1"/>
  <c r="BG161" i="5" a="1"/>
  <c r="BG161" i="5" s="1"/>
  <c r="BH161" i="5" a="1"/>
  <c r="BH161" i="5" s="1"/>
  <c r="BI161" i="5" a="1"/>
  <c r="BI161" i="5" s="1"/>
  <c r="BK161" i="5" a="1"/>
  <c r="BK161" i="5" s="1"/>
  <c r="BL161" i="5" a="1"/>
  <c r="BL161" i="5" s="1"/>
  <c r="BD162" i="5" a="1"/>
  <c r="BD162" i="5" s="1"/>
  <c r="BE162" i="5" a="1"/>
  <c r="BE162" i="5" s="1"/>
  <c r="BF162" i="5" a="1"/>
  <c r="BF162" i="5" s="1"/>
  <c r="BG162" i="5" a="1"/>
  <c r="BG162" i="5" s="1"/>
  <c r="BH162" i="5" a="1"/>
  <c r="BH162" i="5" s="1"/>
  <c r="BI162" i="5" a="1"/>
  <c r="BI162" i="5" s="1"/>
  <c r="BK162" i="5" a="1"/>
  <c r="BK162" i="5" s="1"/>
  <c r="BL162" i="5" a="1"/>
  <c r="BL162" i="5" s="1"/>
  <c r="BD163" i="5" a="1"/>
  <c r="BD163" i="5" s="1"/>
  <c r="BE163" i="5" a="1"/>
  <c r="BE163" i="5" s="1"/>
  <c r="BF163" i="5" a="1"/>
  <c r="BF163" i="5" s="1"/>
  <c r="BG163" i="5" a="1"/>
  <c r="BG163" i="5" s="1"/>
  <c r="BH163" i="5" a="1"/>
  <c r="BH163" i="5" s="1"/>
  <c r="BI163" i="5" a="1"/>
  <c r="BI163" i="5" s="1"/>
  <c r="BK163" i="5" a="1"/>
  <c r="BK163" i="5" s="1"/>
  <c r="BL163" i="5" a="1"/>
  <c r="BL163" i="5" s="1"/>
  <c r="BD164" i="5" a="1"/>
  <c r="BD164" i="5" s="1"/>
  <c r="BE164" i="5" a="1"/>
  <c r="BE164" i="5" s="1"/>
  <c r="BF164" i="5" a="1"/>
  <c r="BF164" i="5" s="1"/>
  <c r="BG164" i="5" a="1"/>
  <c r="BG164" i="5" s="1"/>
  <c r="BH164" i="5" a="1"/>
  <c r="BH164" i="5" s="1"/>
  <c r="BI164" i="5" a="1"/>
  <c r="BI164" i="5" s="1"/>
  <c r="BK164" i="5" a="1"/>
  <c r="BK164" i="5" s="1"/>
  <c r="BL164" i="5" a="1"/>
  <c r="BL164" i="5" s="1"/>
  <c r="BD165" i="5" a="1"/>
  <c r="BD165" i="5" s="1"/>
  <c r="BE165" i="5" a="1"/>
  <c r="BE165" i="5" s="1"/>
  <c r="BF165" i="5" a="1"/>
  <c r="BF165" i="5" s="1"/>
  <c r="BG165" i="5" a="1"/>
  <c r="BG165" i="5" s="1"/>
  <c r="BH165" i="5" a="1"/>
  <c r="BH165" i="5" s="1"/>
  <c r="BI165" i="5" a="1"/>
  <c r="BI165" i="5" s="1"/>
  <c r="BK165" i="5" a="1"/>
  <c r="BK165" i="5" s="1"/>
  <c r="BL165" i="5" a="1"/>
  <c r="BL165" i="5" s="1"/>
  <c r="BD166" i="5" a="1"/>
  <c r="BD166" i="5" s="1"/>
  <c r="BE166" i="5" a="1"/>
  <c r="BE166" i="5" s="1"/>
  <c r="BF166" i="5" a="1"/>
  <c r="BF166" i="5" s="1"/>
  <c r="BG166" i="5" a="1"/>
  <c r="BG166" i="5" s="1"/>
  <c r="BH166" i="5" a="1"/>
  <c r="BH166" i="5" s="1"/>
  <c r="BI166" i="5" a="1"/>
  <c r="BI166" i="5" s="1"/>
  <c r="BK166" i="5" a="1"/>
  <c r="BK166" i="5" s="1"/>
  <c r="BL166" i="5" a="1"/>
  <c r="BL166" i="5" s="1"/>
  <c r="BD167" i="5" a="1"/>
  <c r="BD167" i="5" s="1"/>
  <c r="BE167" i="5" a="1"/>
  <c r="BE167" i="5" s="1"/>
  <c r="BF167" i="5" a="1"/>
  <c r="BF167" i="5" s="1"/>
  <c r="BG167" i="5" a="1"/>
  <c r="BG167" i="5" s="1"/>
  <c r="BH167" i="5" a="1"/>
  <c r="BH167" i="5" s="1"/>
  <c r="BI167" i="5" a="1"/>
  <c r="BI167" i="5" s="1"/>
  <c r="BK167" i="5" a="1"/>
  <c r="BK167" i="5" s="1"/>
  <c r="BL167" i="5" a="1"/>
  <c r="BL167" i="5" s="1"/>
  <c r="BD168" i="5" a="1"/>
  <c r="BD168" i="5" s="1"/>
  <c r="BE168" i="5" a="1"/>
  <c r="BE168" i="5" s="1"/>
  <c r="BF168" i="5" a="1"/>
  <c r="BF168" i="5" s="1"/>
  <c r="BG168" i="5" a="1"/>
  <c r="BG168" i="5" s="1"/>
  <c r="BH168" i="5" a="1"/>
  <c r="BH168" i="5" s="1"/>
  <c r="BI168" i="5" a="1"/>
  <c r="BI168" i="5" s="1"/>
  <c r="BK168" i="5" a="1"/>
  <c r="BK168" i="5" s="1"/>
  <c r="BL168" i="5" a="1"/>
  <c r="BL168" i="5" s="1"/>
  <c r="BD169" i="5" a="1"/>
  <c r="BD169" i="5" s="1"/>
  <c r="BE169" i="5" a="1"/>
  <c r="BE169" i="5" s="1"/>
  <c r="BF169" i="5" a="1"/>
  <c r="BF169" i="5" s="1"/>
  <c r="BG169" i="5" a="1"/>
  <c r="BG169" i="5" s="1"/>
  <c r="BH169" i="5" a="1"/>
  <c r="BH169" i="5" s="1"/>
  <c r="BI169" i="5" a="1"/>
  <c r="BI169" i="5" s="1"/>
  <c r="BK169" i="5" a="1"/>
  <c r="BK169" i="5" s="1"/>
  <c r="BL169" i="5" a="1"/>
  <c r="BL169" i="5" s="1"/>
  <c r="BD170" i="5" a="1"/>
  <c r="BD170" i="5" s="1"/>
  <c r="BE170" i="5" a="1"/>
  <c r="BE170" i="5" s="1"/>
  <c r="BF170" i="5" a="1"/>
  <c r="BF170" i="5" s="1"/>
  <c r="BG170" i="5" a="1"/>
  <c r="BG170" i="5" s="1"/>
  <c r="BH170" i="5" a="1"/>
  <c r="BH170" i="5" s="1"/>
  <c r="BI170" i="5" a="1"/>
  <c r="BI170" i="5" s="1"/>
  <c r="BK170" i="5" a="1"/>
  <c r="BK170" i="5" s="1"/>
  <c r="BL170" i="5" a="1"/>
  <c r="BL170" i="5" s="1"/>
  <c r="BD171" i="5" a="1"/>
  <c r="BD171" i="5" s="1"/>
  <c r="BE171" i="5" a="1"/>
  <c r="BE171" i="5" s="1"/>
  <c r="BF171" i="5" a="1"/>
  <c r="BF171" i="5" s="1"/>
  <c r="BG171" i="5" a="1"/>
  <c r="BG171" i="5" s="1"/>
  <c r="BH171" i="5" a="1"/>
  <c r="BH171" i="5" s="1"/>
  <c r="BI171" i="5" a="1"/>
  <c r="BI171" i="5" s="1"/>
  <c r="BK171" i="5" a="1"/>
  <c r="BK171" i="5" s="1"/>
  <c r="BL171" i="5" a="1"/>
  <c r="BL171" i="5" s="1"/>
  <c r="BD172" i="5" a="1"/>
  <c r="BD172" i="5" s="1"/>
  <c r="BE172" i="5" a="1"/>
  <c r="BE172" i="5" s="1"/>
  <c r="BF172" i="5" a="1"/>
  <c r="BF172" i="5" s="1"/>
  <c r="BG172" i="5" a="1"/>
  <c r="BG172" i="5" s="1"/>
  <c r="BH172" i="5" a="1"/>
  <c r="BH172" i="5" s="1"/>
  <c r="BI172" i="5" a="1"/>
  <c r="BI172" i="5" s="1"/>
  <c r="BK172" i="5" a="1"/>
  <c r="BK172" i="5" s="1"/>
  <c r="BL172" i="5" a="1"/>
  <c r="BL172" i="5" s="1"/>
  <c r="BD173" i="5" a="1"/>
  <c r="BD173" i="5" s="1"/>
  <c r="BE173" i="5" a="1"/>
  <c r="BE173" i="5" s="1"/>
  <c r="BF173" i="5" a="1"/>
  <c r="BF173" i="5" s="1"/>
  <c r="BG173" i="5" a="1"/>
  <c r="BG173" i="5" s="1"/>
  <c r="BH173" i="5" a="1"/>
  <c r="BH173" i="5" s="1"/>
  <c r="BI173" i="5" a="1"/>
  <c r="BI173" i="5" s="1"/>
  <c r="BK173" i="5" a="1"/>
  <c r="BK173" i="5" s="1"/>
  <c r="BL173" i="5" a="1"/>
  <c r="BL173" i="5" s="1"/>
  <c r="BD174" i="5" a="1"/>
  <c r="BD174" i="5" s="1"/>
  <c r="BE174" i="5" a="1"/>
  <c r="BE174" i="5" s="1"/>
  <c r="BF174" i="5" a="1"/>
  <c r="BF174" i="5" s="1"/>
  <c r="BG174" i="5" a="1"/>
  <c r="BG174" i="5" s="1"/>
  <c r="BH174" i="5" a="1"/>
  <c r="BH174" i="5" s="1"/>
  <c r="BI174" i="5" a="1"/>
  <c r="BI174" i="5" s="1"/>
  <c r="BK174" i="5" a="1"/>
  <c r="BK174" i="5" s="1"/>
  <c r="BL174" i="5" a="1"/>
  <c r="BL174" i="5" s="1"/>
  <c r="BD175" i="5" a="1"/>
  <c r="BD175" i="5" s="1"/>
  <c r="BE175" i="5" a="1"/>
  <c r="BE175" i="5" s="1"/>
  <c r="BF175" i="5" a="1"/>
  <c r="BF175" i="5" s="1"/>
  <c r="BG175" i="5" a="1"/>
  <c r="BG175" i="5" s="1"/>
  <c r="BH175" i="5" a="1"/>
  <c r="BH175" i="5" s="1"/>
  <c r="BI175" i="5" a="1"/>
  <c r="BI175" i="5" s="1"/>
  <c r="BK175" i="5" a="1"/>
  <c r="BK175" i="5" s="1"/>
  <c r="BL175" i="5" a="1"/>
  <c r="BL175" i="5" s="1"/>
  <c r="BD176" i="5" a="1"/>
  <c r="BD176" i="5" s="1"/>
  <c r="BE176" i="5" a="1"/>
  <c r="BE176" i="5" s="1"/>
  <c r="BF176" i="5" a="1"/>
  <c r="BF176" i="5" s="1"/>
  <c r="BG176" i="5" a="1"/>
  <c r="BG176" i="5" s="1"/>
  <c r="BH176" i="5" a="1"/>
  <c r="BH176" i="5" s="1"/>
  <c r="BI176" i="5" a="1"/>
  <c r="BI176" i="5" s="1"/>
  <c r="BK176" i="5" a="1"/>
  <c r="BK176" i="5" s="1"/>
  <c r="BL176" i="5" a="1"/>
  <c r="BL176" i="5" s="1"/>
  <c r="BD177" i="5" a="1"/>
  <c r="BD177" i="5" s="1"/>
  <c r="BE177" i="5" a="1"/>
  <c r="BE177" i="5" s="1"/>
  <c r="BF177" i="5" a="1"/>
  <c r="BF177" i="5" s="1"/>
  <c r="BG177" i="5" a="1"/>
  <c r="BG177" i="5" s="1"/>
  <c r="BH177" i="5" a="1"/>
  <c r="BH177" i="5" s="1"/>
  <c r="BI177" i="5" a="1"/>
  <c r="BI177" i="5" s="1"/>
  <c r="BK177" i="5" a="1"/>
  <c r="BK177" i="5" s="1"/>
  <c r="BL177" i="5" a="1"/>
  <c r="BL177" i="5" s="1"/>
  <c r="BD178" i="5" a="1"/>
  <c r="BD178" i="5" s="1"/>
  <c r="BE178" i="5" a="1"/>
  <c r="BE178" i="5" s="1"/>
  <c r="BF178" i="5" a="1"/>
  <c r="BF178" i="5" s="1"/>
  <c r="BG178" i="5" a="1"/>
  <c r="BG178" i="5" s="1"/>
  <c r="BH178" i="5" a="1"/>
  <c r="BH178" i="5" s="1"/>
  <c r="BI178" i="5" a="1"/>
  <c r="BI178" i="5" s="1"/>
  <c r="BK178" i="5" a="1"/>
  <c r="BK178" i="5" s="1"/>
  <c r="BL178" i="5" a="1"/>
  <c r="BL178" i="5" s="1"/>
  <c r="BD179" i="5" a="1"/>
  <c r="BD179" i="5" s="1"/>
  <c r="BE179" i="5" a="1"/>
  <c r="BE179" i="5" s="1"/>
  <c r="BF179" i="5" a="1"/>
  <c r="BF179" i="5" s="1"/>
  <c r="BG179" i="5" a="1"/>
  <c r="BG179" i="5" s="1"/>
  <c r="BH179" i="5" a="1"/>
  <c r="BH179" i="5" s="1"/>
  <c r="BI179" i="5" a="1"/>
  <c r="BI179" i="5" s="1"/>
  <c r="BK179" i="5" a="1"/>
  <c r="BK179" i="5" s="1"/>
  <c r="BL179" i="5" a="1"/>
  <c r="BL179" i="5" s="1"/>
  <c r="BD180" i="5" a="1"/>
  <c r="BD180" i="5" s="1"/>
  <c r="BE180" i="5" a="1"/>
  <c r="BE180" i="5" s="1"/>
  <c r="BF180" i="5" a="1"/>
  <c r="BF180" i="5" s="1"/>
  <c r="BG180" i="5" a="1"/>
  <c r="BG180" i="5" s="1"/>
  <c r="BH180" i="5" a="1"/>
  <c r="BH180" i="5" s="1"/>
  <c r="BI180" i="5" a="1"/>
  <c r="BI180" i="5" s="1"/>
  <c r="BK180" i="5" a="1"/>
  <c r="BK180" i="5" s="1"/>
  <c r="BL180" i="5" a="1"/>
  <c r="BL180" i="5" s="1"/>
  <c r="BD181" i="5" a="1"/>
  <c r="BD181" i="5" s="1"/>
  <c r="BE181" i="5" a="1"/>
  <c r="BE181" i="5" s="1"/>
  <c r="BF181" i="5" a="1"/>
  <c r="BF181" i="5" s="1"/>
  <c r="BG181" i="5" a="1"/>
  <c r="BG181" i="5" s="1"/>
  <c r="BH181" i="5" a="1"/>
  <c r="BH181" i="5" s="1"/>
  <c r="BI181" i="5" a="1"/>
  <c r="BI181" i="5" s="1"/>
  <c r="BK181" i="5" a="1"/>
  <c r="BK181" i="5" s="1"/>
  <c r="BL181" i="5" a="1"/>
  <c r="BL181" i="5" s="1"/>
  <c r="BD182" i="5" a="1"/>
  <c r="BD182" i="5" s="1"/>
  <c r="BE182" i="5" a="1"/>
  <c r="BE182" i="5" s="1"/>
  <c r="BF182" i="5" a="1"/>
  <c r="BF182" i="5" s="1"/>
  <c r="BG182" i="5" a="1"/>
  <c r="BG182" i="5" s="1"/>
  <c r="BH182" i="5" a="1"/>
  <c r="BH182" i="5" s="1"/>
  <c r="BI182" i="5" a="1"/>
  <c r="BI182" i="5" s="1"/>
  <c r="BK182" i="5" a="1"/>
  <c r="BK182" i="5" s="1"/>
  <c r="BL182" i="5" a="1"/>
  <c r="BL182" i="5" s="1"/>
  <c r="BD183" i="5" a="1"/>
  <c r="BD183" i="5" s="1"/>
  <c r="BE183" i="5" a="1"/>
  <c r="BE183" i="5" s="1"/>
  <c r="BF183" i="5" a="1"/>
  <c r="BF183" i="5" s="1"/>
  <c r="BG183" i="5" a="1"/>
  <c r="BG183" i="5" s="1"/>
  <c r="BH183" i="5" a="1"/>
  <c r="BH183" i="5" s="1"/>
  <c r="BI183" i="5" a="1"/>
  <c r="BI183" i="5" s="1"/>
  <c r="BK183" i="5" a="1"/>
  <c r="BK183" i="5" s="1"/>
  <c r="BL183" i="5" a="1"/>
  <c r="BL183" i="5" s="1"/>
  <c r="BD184" i="5" a="1"/>
  <c r="BD184" i="5" s="1"/>
  <c r="BE184" i="5" a="1"/>
  <c r="BE184" i="5" s="1"/>
  <c r="BF184" i="5" a="1"/>
  <c r="BF184" i="5" s="1"/>
  <c r="BG184" i="5" a="1"/>
  <c r="BG184" i="5" s="1"/>
  <c r="BH184" i="5" a="1"/>
  <c r="BH184" i="5" s="1"/>
  <c r="BI184" i="5" a="1"/>
  <c r="BI184" i="5" s="1"/>
  <c r="BK184" i="5" a="1"/>
  <c r="BK184" i="5" s="1"/>
  <c r="BL184" i="5" a="1"/>
  <c r="BL184" i="5" s="1"/>
  <c r="BD185" i="5" a="1"/>
  <c r="BD185" i="5" s="1"/>
  <c r="BE185" i="5" a="1"/>
  <c r="BE185" i="5" s="1"/>
  <c r="BF185" i="5" a="1"/>
  <c r="BF185" i="5" s="1"/>
  <c r="BG185" i="5" a="1"/>
  <c r="BG185" i="5" s="1"/>
  <c r="BH185" i="5" a="1"/>
  <c r="BH185" i="5" s="1"/>
  <c r="BI185" i="5" a="1"/>
  <c r="BI185" i="5" s="1"/>
  <c r="BK185" i="5" a="1"/>
  <c r="BK185" i="5" s="1"/>
  <c r="BL185" i="5" a="1"/>
  <c r="BL185" i="5" s="1"/>
  <c r="BD186" i="5" a="1"/>
  <c r="BD186" i="5" s="1"/>
  <c r="BE186" i="5" a="1"/>
  <c r="BE186" i="5" s="1"/>
  <c r="BF186" i="5" a="1"/>
  <c r="BF186" i="5" s="1"/>
  <c r="BG186" i="5" a="1"/>
  <c r="BG186" i="5" s="1"/>
  <c r="BH186" i="5" a="1"/>
  <c r="BH186" i="5" s="1"/>
  <c r="BI186" i="5" a="1"/>
  <c r="BI186" i="5" s="1"/>
  <c r="BK186" i="5" a="1"/>
  <c r="BK186" i="5" s="1"/>
  <c r="BL186" i="5" a="1"/>
  <c r="BL186" i="5" s="1"/>
  <c r="BD187" i="5" a="1"/>
  <c r="BD187" i="5" s="1"/>
  <c r="BE187" i="5" a="1"/>
  <c r="BE187" i="5" s="1"/>
  <c r="BF187" i="5" a="1"/>
  <c r="BF187" i="5" s="1"/>
  <c r="BG187" i="5" a="1"/>
  <c r="BG187" i="5" s="1"/>
  <c r="BH187" i="5" a="1"/>
  <c r="BH187" i="5" s="1"/>
  <c r="BI187" i="5" a="1"/>
  <c r="BI187" i="5" s="1"/>
  <c r="BK187" i="5" a="1"/>
  <c r="BK187" i="5" s="1"/>
  <c r="BL187" i="5" a="1"/>
  <c r="BL187" i="5" s="1"/>
  <c r="BD188" i="5" a="1"/>
  <c r="BD188" i="5" s="1"/>
  <c r="BE188" i="5" a="1"/>
  <c r="BE188" i="5" s="1"/>
  <c r="BF188" i="5" a="1"/>
  <c r="BF188" i="5" s="1"/>
  <c r="BG188" i="5" a="1"/>
  <c r="BG188" i="5" s="1"/>
  <c r="BH188" i="5" a="1"/>
  <c r="BH188" i="5" s="1"/>
  <c r="BI188" i="5" a="1"/>
  <c r="BI188" i="5" s="1"/>
  <c r="BK188" i="5" a="1"/>
  <c r="BK188" i="5" s="1"/>
  <c r="BL188" i="5" a="1"/>
  <c r="BL188" i="5" s="1"/>
  <c r="BD189" i="5" a="1"/>
  <c r="BD189" i="5" s="1"/>
  <c r="BE189" i="5" a="1"/>
  <c r="BE189" i="5" s="1"/>
  <c r="BF189" i="5" a="1"/>
  <c r="BF189" i="5" s="1"/>
  <c r="BG189" i="5" a="1"/>
  <c r="BG189" i="5" s="1"/>
  <c r="BH189" i="5" a="1"/>
  <c r="BH189" i="5" s="1"/>
  <c r="BI189" i="5" a="1"/>
  <c r="BI189" i="5" s="1"/>
  <c r="BK189" i="5" a="1"/>
  <c r="BK189" i="5" s="1"/>
  <c r="BL189" i="5" a="1"/>
  <c r="BL189" i="5" s="1"/>
  <c r="BD190" i="5" a="1"/>
  <c r="BD190" i="5" s="1"/>
  <c r="BE190" i="5" a="1"/>
  <c r="BE190" i="5" s="1"/>
  <c r="BF190" i="5" a="1"/>
  <c r="BF190" i="5" s="1"/>
  <c r="BG190" i="5" a="1"/>
  <c r="BG190" i="5" s="1"/>
  <c r="BH190" i="5" a="1"/>
  <c r="BH190" i="5" s="1"/>
  <c r="BI190" i="5" a="1"/>
  <c r="BI190" i="5" s="1"/>
  <c r="BK190" i="5" a="1"/>
  <c r="BK190" i="5" s="1"/>
  <c r="BL190" i="5" a="1"/>
  <c r="BL190" i="5" s="1"/>
  <c r="BD191" i="5" a="1"/>
  <c r="BD191" i="5" s="1"/>
  <c r="BE191" i="5" a="1"/>
  <c r="BE191" i="5" s="1"/>
  <c r="BF191" i="5" a="1"/>
  <c r="BF191" i="5" s="1"/>
  <c r="BG191" i="5" a="1"/>
  <c r="BG191" i="5" s="1"/>
  <c r="BH191" i="5" a="1"/>
  <c r="BH191" i="5" s="1"/>
  <c r="BI191" i="5" a="1"/>
  <c r="BI191" i="5" s="1"/>
  <c r="BK191" i="5" a="1"/>
  <c r="BK191" i="5" s="1"/>
  <c r="BL191" i="5" a="1"/>
  <c r="BL191" i="5" s="1"/>
  <c r="BD192" i="5" a="1"/>
  <c r="BD192" i="5" s="1"/>
  <c r="BE192" i="5" a="1"/>
  <c r="BE192" i="5" s="1"/>
  <c r="BF192" i="5" a="1"/>
  <c r="BF192" i="5" s="1"/>
  <c r="BG192" i="5" a="1"/>
  <c r="BG192" i="5" s="1"/>
  <c r="BH192" i="5" a="1"/>
  <c r="BH192" i="5" s="1"/>
  <c r="BI192" i="5" a="1"/>
  <c r="BI192" i="5" s="1"/>
  <c r="BK192" i="5" a="1"/>
  <c r="BK192" i="5" s="1"/>
  <c r="BL192" i="5" a="1"/>
  <c r="BL192" i="5" s="1"/>
  <c r="BD193" i="5" a="1"/>
  <c r="BD193" i="5" s="1"/>
  <c r="BE193" i="5" a="1"/>
  <c r="BE193" i="5" s="1"/>
  <c r="BF193" i="5" a="1"/>
  <c r="BF193" i="5" s="1"/>
  <c r="BG193" i="5" a="1"/>
  <c r="BG193" i="5" s="1"/>
  <c r="BH193" i="5" a="1"/>
  <c r="BH193" i="5" s="1"/>
  <c r="BI193" i="5" a="1"/>
  <c r="BI193" i="5" s="1"/>
  <c r="BK193" i="5" a="1"/>
  <c r="BK193" i="5" s="1"/>
  <c r="BL193" i="5" a="1"/>
  <c r="BL193" i="5" s="1"/>
  <c r="BD194" i="5" a="1"/>
  <c r="BD194" i="5" s="1"/>
  <c r="BE194" i="5" a="1"/>
  <c r="BE194" i="5" s="1"/>
  <c r="BF194" i="5" a="1"/>
  <c r="BF194" i="5" s="1"/>
  <c r="BG194" i="5" a="1"/>
  <c r="BG194" i="5" s="1"/>
  <c r="BH194" i="5" a="1"/>
  <c r="BH194" i="5" s="1"/>
  <c r="BI194" i="5" a="1"/>
  <c r="BI194" i="5" s="1"/>
  <c r="BK194" i="5" a="1"/>
  <c r="BK194" i="5" s="1"/>
  <c r="BL194" i="5" a="1"/>
  <c r="BL194" i="5" s="1"/>
  <c r="BD195" i="5" a="1"/>
  <c r="BD195" i="5" s="1"/>
  <c r="BE195" i="5" a="1"/>
  <c r="BE195" i="5" s="1"/>
  <c r="BF195" i="5" a="1"/>
  <c r="BF195" i="5" s="1"/>
  <c r="BG195" i="5" a="1"/>
  <c r="BG195" i="5" s="1"/>
  <c r="BH195" i="5" a="1"/>
  <c r="BH195" i="5" s="1"/>
  <c r="BI195" i="5" a="1"/>
  <c r="BI195" i="5" s="1"/>
  <c r="BK195" i="5" a="1"/>
  <c r="BK195" i="5" s="1"/>
  <c r="BL195" i="5" a="1"/>
  <c r="BL195" i="5" s="1"/>
  <c r="BD196" i="5" a="1"/>
  <c r="BD196" i="5" s="1"/>
  <c r="BE196" i="5" a="1"/>
  <c r="BE196" i="5" s="1"/>
  <c r="BF196" i="5" a="1"/>
  <c r="BF196" i="5" s="1"/>
  <c r="BG196" i="5" a="1"/>
  <c r="BG196" i="5" s="1"/>
  <c r="BH196" i="5" a="1"/>
  <c r="BH196" i="5" s="1"/>
  <c r="BI196" i="5" a="1"/>
  <c r="BI196" i="5" s="1"/>
  <c r="BK196" i="5" a="1"/>
  <c r="BK196" i="5" s="1"/>
  <c r="BL196" i="5" a="1"/>
  <c r="BL196" i="5" s="1"/>
  <c r="BD197" i="5" a="1"/>
  <c r="BD197" i="5" s="1"/>
  <c r="BE197" i="5" a="1"/>
  <c r="BE197" i="5" s="1"/>
  <c r="BF197" i="5" a="1"/>
  <c r="BF197" i="5" s="1"/>
  <c r="BG197" i="5" a="1"/>
  <c r="BG197" i="5" s="1"/>
  <c r="BH197" i="5" a="1"/>
  <c r="BH197" i="5" s="1"/>
  <c r="BI197" i="5" a="1"/>
  <c r="BI197" i="5" s="1"/>
  <c r="BK197" i="5" a="1"/>
  <c r="BK197" i="5" s="1"/>
  <c r="BL197" i="5" a="1"/>
  <c r="BL197" i="5" s="1"/>
  <c r="BD198" i="5" a="1"/>
  <c r="BD198" i="5" s="1"/>
  <c r="BE198" i="5" a="1"/>
  <c r="BE198" i="5" s="1"/>
  <c r="BF198" i="5" a="1"/>
  <c r="BF198" i="5" s="1"/>
  <c r="BG198" i="5" a="1"/>
  <c r="BG198" i="5" s="1"/>
  <c r="BH198" i="5" a="1"/>
  <c r="BH198" i="5" s="1"/>
  <c r="BI198" i="5" a="1"/>
  <c r="BI198" i="5" s="1"/>
  <c r="BK198" i="5" a="1"/>
  <c r="BK198" i="5" s="1"/>
  <c r="BL198" i="5" a="1"/>
  <c r="BL198" i="5" s="1"/>
  <c r="BD199" i="5" a="1"/>
  <c r="BD199" i="5" s="1"/>
  <c r="BE199" i="5" a="1"/>
  <c r="BE199" i="5" s="1"/>
  <c r="BF199" i="5" a="1"/>
  <c r="BF199" i="5" s="1"/>
  <c r="BG199" i="5" a="1"/>
  <c r="BG199" i="5" s="1"/>
  <c r="BH199" i="5" a="1"/>
  <c r="BH199" i="5" s="1"/>
  <c r="BI199" i="5" a="1"/>
  <c r="BI199" i="5" s="1"/>
  <c r="BK199" i="5" a="1"/>
  <c r="BK199" i="5" s="1"/>
  <c r="BL199" i="5" a="1"/>
  <c r="BL199" i="5" s="1"/>
  <c r="BD200" i="5" a="1"/>
  <c r="BD200" i="5" s="1"/>
  <c r="BE200" i="5" a="1"/>
  <c r="BE200" i="5" s="1"/>
  <c r="BF200" i="5" a="1"/>
  <c r="BF200" i="5" s="1"/>
  <c r="BG200" i="5" a="1"/>
  <c r="BG200" i="5" s="1"/>
  <c r="BH200" i="5" a="1"/>
  <c r="BH200" i="5" s="1"/>
  <c r="BI200" i="5" a="1"/>
  <c r="BI200" i="5" s="1"/>
  <c r="BK200" i="5" a="1"/>
  <c r="BK200" i="5" s="1"/>
  <c r="BL200" i="5" a="1"/>
  <c r="BL200" i="5" s="1"/>
  <c r="BD201" i="5" a="1"/>
  <c r="BD201" i="5" s="1"/>
  <c r="BE201" i="5" a="1"/>
  <c r="BE201" i="5" s="1"/>
  <c r="BF201" i="5" a="1"/>
  <c r="BF201" i="5" s="1"/>
  <c r="BG201" i="5" a="1"/>
  <c r="BG201" i="5" s="1"/>
  <c r="BH201" i="5" a="1"/>
  <c r="BH201" i="5" s="1"/>
  <c r="BI201" i="5" a="1"/>
  <c r="BI201" i="5" s="1"/>
  <c r="BK201" i="5" a="1"/>
  <c r="BK201" i="5" s="1"/>
  <c r="BL201" i="5" a="1"/>
  <c r="BL201" i="5" s="1"/>
  <c r="BD202" i="5" a="1"/>
  <c r="BD202" i="5" s="1"/>
  <c r="BE202" i="5" a="1"/>
  <c r="BE202" i="5" s="1"/>
  <c r="BF202" i="5" a="1"/>
  <c r="BF202" i="5" s="1"/>
  <c r="BG202" i="5" a="1"/>
  <c r="BG202" i="5" s="1"/>
  <c r="BH202" i="5" a="1"/>
  <c r="BH202" i="5" s="1"/>
  <c r="BI202" i="5" a="1"/>
  <c r="BI202" i="5" s="1"/>
  <c r="BK202" i="5" a="1"/>
  <c r="BK202" i="5" s="1"/>
  <c r="BL202" i="5" a="1"/>
  <c r="BL202" i="5" s="1"/>
  <c r="BD203" i="5" a="1"/>
  <c r="BD203" i="5" s="1"/>
  <c r="BE203" i="5" a="1"/>
  <c r="BE203" i="5" s="1"/>
  <c r="BF203" i="5" a="1"/>
  <c r="BF203" i="5" s="1"/>
  <c r="BG203" i="5" a="1"/>
  <c r="BG203" i="5" s="1"/>
  <c r="BH203" i="5" a="1"/>
  <c r="BH203" i="5" s="1"/>
  <c r="BI203" i="5" a="1"/>
  <c r="BI203" i="5" s="1"/>
  <c r="BK203" i="5" a="1"/>
  <c r="BK203" i="5" s="1"/>
  <c r="BL203" i="5" a="1"/>
  <c r="BL203" i="5" s="1"/>
  <c r="BD204" i="5" a="1"/>
  <c r="BD204" i="5" s="1"/>
  <c r="BE204" i="5" a="1"/>
  <c r="BE204" i="5" s="1"/>
  <c r="BF204" i="5" a="1"/>
  <c r="BF204" i="5" s="1"/>
  <c r="BG204" i="5" a="1"/>
  <c r="BG204" i="5" s="1"/>
  <c r="BH204" i="5" a="1"/>
  <c r="BH204" i="5" s="1"/>
  <c r="BI204" i="5" a="1"/>
  <c r="BI204" i="5" s="1"/>
  <c r="BK204" i="5" a="1"/>
  <c r="BK204" i="5" s="1"/>
  <c r="BL204" i="5" a="1"/>
  <c r="BL204" i="5" s="1"/>
  <c r="BD205" i="5" a="1"/>
  <c r="BD205" i="5" s="1"/>
  <c r="BE205" i="5" a="1"/>
  <c r="BE205" i="5" s="1"/>
  <c r="BF205" i="5" a="1"/>
  <c r="BF205" i="5" s="1"/>
  <c r="BG205" i="5" a="1"/>
  <c r="BG205" i="5" s="1"/>
  <c r="BH205" i="5" a="1"/>
  <c r="BH205" i="5" s="1"/>
  <c r="BI205" i="5" a="1"/>
  <c r="BI205" i="5" s="1"/>
  <c r="BK205" i="5" a="1"/>
  <c r="BK205" i="5" s="1"/>
  <c r="BL205" i="5" a="1"/>
  <c r="BL205" i="5" s="1"/>
  <c r="BD206" i="5" a="1"/>
  <c r="BD206" i="5" s="1"/>
  <c r="BE206" i="5" a="1"/>
  <c r="BE206" i="5" s="1"/>
  <c r="BF206" i="5" a="1"/>
  <c r="BF206" i="5" s="1"/>
  <c r="BG206" i="5" a="1"/>
  <c r="BG206" i="5" s="1"/>
  <c r="BH206" i="5" a="1"/>
  <c r="BH206" i="5" s="1"/>
  <c r="BI206" i="5" a="1"/>
  <c r="BI206" i="5" s="1"/>
  <c r="BK206" i="5" a="1"/>
  <c r="BK206" i="5" s="1"/>
  <c r="BL206" i="5" a="1"/>
  <c r="BL206" i="5" s="1"/>
  <c r="BD207" i="5" a="1"/>
  <c r="BD207" i="5" s="1"/>
  <c r="BE207" i="5" a="1"/>
  <c r="BE207" i="5" s="1"/>
  <c r="BF207" i="5" a="1"/>
  <c r="BF207" i="5" s="1"/>
  <c r="BG207" i="5" a="1"/>
  <c r="BG207" i="5" s="1"/>
  <c r="BH207" i="5" a="1"/>
  <c r="BH207" i="5" s="1"/>
  <c r="BI207" i="5" a="1"/>
  <c r="BI207" i="5" s="1"/>
  <c r="BK207" i="5" a="1"/>
  <c r="BK207" i="5" s="1"/>
  <c r="BL207" i="5" a="1"/>
  <c r="BL207" i="5" s="1"/>
  <c r="BD208" i="5" a="1"/>
  <c r="BD208" i="5" s="1"/>
  <c r="BE208" i="5" a="1"/>
  <c r="BE208" i="5" s="1"/>
  <c r="BF208" i="5" a="1"/>
  <c r="BF208" i="5" s="1"/>
  <c r="BG208" i="5" a="1"/>
  <c r="BG208" i="5" s="1"/>
  <c r="BH208" i="5" a="1"/>
  <c r="BH208" i="5" s="1"/>
  <c r="BI208" i="5" a="1"/>
  <c r="BI208" i="5" s="1"/>
  <c r="BK208" i="5" a="1"/>
  <c r="BK208" i="5" s="1"/>
  <c r="BL208" i="5" a="1"/>
  <c r="BL208" i="5" s="1"/>
  <c r="BD209" i="5" a="1"/>
  <c r="BD209" i="5" s="1"/>
  <c r="BE209" i="5" a="1"/>
  <c r="BE209" i="5" s="1"/>
  <c r="BF209" i="5" a="1"/>
  <c r="BF209" i="5" s="1"/>
  <c r="BG209" i="5" a="1"/>
  <c r="BG209" i="5" s="1"/>
  <c r="BH209" i="5" a="1"/>
  <c r="BH209" i="5" s="1"/>
  <c r="BI209" i="5" a="1"/>
  <c r="BI209" i="5" s="1"/>
  <c r="BK209" i="5" a="1"/>
  <c r="BK209" i="5" s="1"/>
  <c r="BL209" i="5" a="1"/>
  <c r="BL209" i="5" s="1"/>
  <c r="BD210" i="5" a="1"/>
  <c r="BD210" i="5" s="1"/>
  <c r="BE210" i="5" a="1"/>
  <c r="BE210" i="5" s="1"/>
  <c r="BF210" i="5" a="1"/>
  <c r="BF210" i="5" s="1"/>
  <c r="BG210" i="5" a="1"/>
  <c r="BG210" i="5" s="1"/>
  <c r="BH210" i="5" a="1"/>
  <c r="BH210" i="5" s="1"/>
  <c r="BI210" i="5" a="1"/>
  <c r="BI210" i="5" s="1"/>
  <c r="BK210" i="5" a="1"/>
  <c r="BK210" i="5" s="1"/>
  <c r="BL210" i="5" a="1"/>
  <c r="BL210" i="5" s="1"/>
  <c r="BD211" i="5" a="1"/>
  <c r="BD211" i="5" s="1"/>
  <c r="BE211" i="5" a="1"/>
  <c r="BE211" i="5" s="1"/>
  <c r="BF211" i="5" a="1"/>
  <c r="BF211" i="5" s="1"/>
  <c r="BG211" i="5" a="1"/>
  <c r="BG211" i="5" s="1"/>
  <c r="BH211" i="5" a="1"/>
  <c r="BH211" i="5" s="1"/>
  <c r="BI211" i="5" a="1"/>
  <c r="BI211" i="5" s="1"/>
  <c r="BK211" i="5" a="1"/>
  <c r="BK211" i="5" s="1"/>
  <c r="BL211" i="5" a="1"/>
  <c r="BL211" i="5" s="1"/>
  <c r="BD212" i="5" a="1"/>
  <c r="BD212" i="5" s="1"/>
  <c r="BE212" i="5" a="1"/>
  <c r="BE212" i="5" s="1"/>
  <c r="BF212" i="5" a="1"/>
  <c r="BF212" i="5" s="1"/>
  <c r="BG212" i="5" a="1"/>
  <c r="BG212" i="5" s="1"/>
  <c r="BH212" i="5" a="1"/>
  <c r="BH212" i="5" s="1"/>
  <c r="BI212" i="5" a="1"/>
  <c r="BI212" i="5" s="1"/>
  <c r="BK212" i="5" a="1"/>
  <c r="BK212" i="5" s="1"/>
  <c r="BL212" i="5" a="1"/>
  <c r="BL212" i="5" s="1"/>
  <c r="BD213" i="5" a="1"/>
  <c r="BD213" i="5" s="1"/>
  <c r="BE213" i="5" a="1"/>
  <c r="BE213" i="5" s="1"/>
  <c r="BF213" i="5" a="1"/>
  <c r="BF213" i="5" s="1"/>
  <c r="BG213" i="5" a="1"/>
  <c r="BG213" i="5" s="1"/>
  <c r="BH213" i="5" a="1"/>
  <c r="BH213" i="5" s="1"/>
  <c r="BI213" i="5" a="1"/>
  <c r="BI213" i="5" s="1"/>
  <c r="BK213" i="5" a="1"/>
  <c r="BK213" i="5" s="1"/>
  <c r="BL213" i="5" a="1"/>
  <c r="BL213" i="5" s="1"/>
  <c r="BD214" i="5" a="1"/>
  <c r="BD214" i="5" s="1"/>
  <c r="BE214" i="5" a="1"/>
  <c r="BE214" i="5" s="1"/>
  <c r="BF214" i="5" a="1"/>
  <c r="BF214" i="5" s="1"/>
  <c r="BG214" i="5" a="1"/>
  <c r="BG214" i="5" s="1"/>
  <c r="BH214" i="5" a="1"/>
  <c r="BH214" i="5" s="1"/>
  <c r="BI214" i="5" a="1"/>
  <c r="BI214" i="5" s="1"/>
  <c r="BK214" i="5" a="1"/>
  <c r="BK214" i="5" s="1"/>
  <c r="BL214" i="5" a="1"/>
  <c r="BL214" i="5" s="1"/>
  <c r="BD215" i="5" a="1"/>
  <c r="BD215" i="5" s="1"/>
  <c r="BE215" i="5" a="1"/>
  <c r="BE215" i="5" s="1"/>
  <c r="BF215" i="5" a="1"/>
  <c r="BF215" i="5" s="1"/>
  <c r="BG215" i="5" a="1"/>
  <c r="BG215" i="5" s="1"/>
  <c r="BH215" i="5" a="1"/>
  <c r="BH215" i="5" s="1"/>
  <c r="BI215" i="5" a="1"/>
  <c r="BI215" i="5" s="1"/>
  <c r="BK215" i="5" a="1"/>
  <c r="BK215" i="5" s="1"/>
  <c r="BL215" i="5" a="1"/>
  <c r="BL215" i="5" s="1"/>
  <c r="BD216" i="5" a="1"/>
  <c r="BD216" i="5" s="1"/>
  <c r="BE216" i="5" a="1"/>
  <c r="BE216" i="5" s="1"/>
  <c r="BF216" i="5" a="1"/>
  <c r="BF216" i="5" s="1"/>
  <c r="BG216" i="5" a="1"/>
  <c r="BG216" i="5" s="1"/>
  <c r="BH216" i="5" a="1"/>
  <c r="BH216" i="5" s="1"/>
  <c r="BI216" i="5" a="1"/>
  <c r="BI216" i="5" s="1"/>
  <c r="BK216" i="5" a="1"/>
  <c r="BK216" i="5" s="1"/>
  <c r="BL216" i="5" a="1"/>
  <c r="BL216" i="5" s="1"/>
  <c r="BD217" i="5" a="1"/>
  <c r="BD217" i="5" s="1"/>
  <c r="BE217" i="5" a="1"/>
  <c r="BE217" i="5" s="1"/>
  <c r="BF217" i="5" a="1"/>
  <c r="BF217" i="5" s="1"/>
  <c r="BG217" i="5" a="1"/>
  <c r="BG217" i="5" s="1"/>
  <c r="BH217" i="5" a="1"/>
  <c r="BH217" i="5" s="1"/>
  <c r="BI217" i="5" a="1"/>
  <c r="BI217" i="5" s="1"/>
  <c r="BK217" i="5" a="1"/>
  <c r="BK217" i="5" s="1"/>
  <c r="BL217" i="5" a="1"/>
  <c r="BL217" i="5" s="1"/>
  <c r="BD218" i="5" a="1"/>
  <c r="BD218" i="5" s="1"/>
  <c r="BE218" i="5" a="1"/>
  <c r="BE218" i="5" s="1"/>
  <c r="BF218" i="5" a="1"/>
  <c r="BF218" i="5" s="1"/>
  <c r="BG218" i="5" a="1"/>
  <c r="BG218" i="5" s="1"/>
  <c r="BH218" i="5" a="1"/>
  <c r="BH218" i="5" s="1"/>
  <c r="BI218" i="5" a="1"/>
  <c r="BI218" i="5" s="1"/>
  <c r="BK218" i="5" a="1"/>
  <c r="BK218" i="5" s="1"/>
  <c r="BL218" i="5" a="1"/>
  <c r="BL218" i="5" s="1"/>
  <c r="BD219" i="5" a="1"/>
  <c r="BD219" i="5" s="1"/>
  <c r="BE219" i="5" a="1"/>
  <c r="BE219" i="5" s="1"/>
  <c r="BF219" i="5" a="1"/>
  <c r="BF219" i="5" s="1"/>
  <c r="BG219" i="5" a="1"/>
  <c r="BG219" i="5" s="1"/>
  <c r="BH219" i="5" a="1"/>
  <c r="BH219" i="5" s="1"/>
  <c r="BI219" i="5" a="1"/>
  <c r="BI219" i="5" s="1"/>
  <c r="BK219" i="5" a="1"/>
  <c r="BK219" i="5" s="1"/>
  <c r="BL219" i="5" a="1"/>
  <c r="BL219" i="5" s="1"/>
  <c r="BD220" i="5" a="1"/>
  <c r="BD220" i="5" s="1"/>
  <c r="BE220" i="5" a="1"/>
  <c r="BE220" i="5" s="1"/>
  <c r="BF220" i="5" a="1"/>
  <c r="BF220" i="5" s="1"/>
  <c r="BG220" i="5" a="1"/>
  <c r="BG220" i="5" s="1"/>
  <c r="BH220" i="5" a="1"/>
  <c r="BH220" i="5" s="1"/>
  <c r="BI220" i="5" a="1"/>
  <c r="BI220" i="5" s="1"/>
  <c r="BK220" i="5" a="1"/>
  <c r="BK220" i="5" s="1"/>
  <c r="BL220" i="5" a="1"/>
  <c r="BL220" i="5" s="1"/>
  <c r="BD221" i="5" a="1"/>
  <c r="BD221" i="5" s="1"/>
  <c r="BE221" i="5" a="1"/>
  <c r="BE221" i="5" s="1"/>
  <c r="BF221" i="5" a="1"/>
  <c r="BF221" i="5" s="1"/>
  <c r="BG221" i="5" a="1"/>
  <c r="BG221" i="5" s="1"/>
  <c r="BH221" i="5" a="1"/>
  <c r="BH221" i="5" s="1"/>
  <c r="BI221" i="5" a="1"/>
  <c r="BI221" i="5" s="1"/>
  <c r="BK221" i="5" a="1"/>
  <c r="BK221" i="5" s="1"/>
  <c r="BL221" i="5" a="1"/>
  <c r="BL221" i="5" s="1"/>
  <c r="BD222" i="5" a="1"/>
  <c r="BD222" i="5" s="1"/>
  <c r="BE222" i="5" a="1"/>
  <c r="BE222" i="5" s="1"/>
  <c r="BF222" i="5" a="1"/>
  <c r="BF222" i="5" s="1"/>
  <c r="BG222" i="5" a="1"/>
  <c r="BG222" i="5" s="1"/>
  <c r="BH222" i="5" a="1"/>
  <c r="BH222" i="5" s="1"/>
  <c r="BI222" i="5" a="1"/>
  <c r="BI222" i="5" s="1"/>
  <c r="BK222" i="5" a="1"/>
  <c r="BK222" i="5" s="1"/>
  <c r="BL222" i="5" a="1"/>
  <c r="BL222" i="5" s="1"/>
  <c r="BD223" i="5" a="1"/>
  <c r="BD223" i="5" s="1"/>
  <c r="BE223" i="5" a="1"/>
  <c r="BE223" i="5" s="1"/>
  <c r="BF223" i="5" a="1"/>
  <c r="BF223" i="5" s="1"/>
  <c r="BG223" i="5" a="1"/>
  <c r="BG223" i="5" s="1"/>
  <c r="BH223" i="5" a="1"/>
  <c r="BH223" i="5" s="1"/>
  <c r="BI223" i="5" a="1"/>
  <c r="BI223" i="5" s="1"/>
  <c r="BK223" i="5" a="1"/>
  <c r="BK223" i="5" s="1"/>
  <c r="BL223" i="5" a="1"/>
  <c r="BL223" i="5" s="1"/>
  <c r="BD224" i="5" a="1"/>
  <c r="BD224" i="5" s="1"/>
  <c r="BE224" i="5" a="1"/>
  <c r="BE224" i="5" s="1"/>
  <c r="BF224" i="5" a="1"/>
  <c r="BF224" i="5" s="1"/>
  <c r="BG224" i="5" a="1"/>
  <c r="BG224" i="5" s="1"/>
  <c r="BH224" i="5" a="1"/>
  <c r="BH224" i="5" s="1"/>
  <c r="BI224" i="5" a="1"/>
  <c r="BI224" i="5" s="1"/>
  <c r="BK224" i="5" a="1"/>
  <c r="BK224" i="5" s="1"/>
  <c r="BL224" i="5" a="1"/>
  <c r="BL224" i="5" s="1"/>
  <c r="BD225" i="5" a="1"/>
  <c r="BD225" i="5" s="1"/>
  <c r="BE225" i="5" a="1"/>
  <c r="BE225" i="5" s="1"/>
  <c r="BF225" i="5" a="1"/>
  <c r="BF225" i="5" s="1"/>
  <c r="BG225" i="5" a="1"/>
  <c r="BG225" i="5" s="1"/>
  <c r="BH225" i="5" a="1"/>
  <c r="BH225" i="5" s="1"/>
  <c r="BI225" i="5" a="1"/>
  <c r="BI225" i="5" s="1"/>
  <c r="BK225" i="5" a="1"/>
  <c r="BK225" i="5" s="1"/>
  <c r="BL225" i="5" a="1"/>
  <c r="BL225" i="5" s="1"/>
  <c r="BD226" i="5" a="1"/>
  <c r="BD226" i="5" s="1"/>
  <c r="BE226" i="5" a="1"/>
  <c r="BE226" i="5" s="1"/>
  <c r="BF226" i="5" a="1"/>
  <c r="BF226" i="5" s="1"/>
  <c r="BG226" i="5" a="1"/>
  <c r="BG226" i="5" s="1"/>
  <c r="BH226" i="5" a="1"/>
  <c r="BH226" i="5" s="1"/>
  <c r="BI226" i="5" a="1"/>
  <c r="BI226" i="5" s="1"/>
  <c r="BK226" i="5" a="1"/>
  <c r="BK226" i="5" s="1"/>
  <c r="BL226" i="5" a="1"/>
  <c r="BL226" i="5" s="1"/>
  <c r="BD227" i="5" a="1"/>
  <c r="BD227" i="5" s="1"/>
  <c r="BE227" i="5" a="1"/>
  <c r="BE227" i="5" s="1"/>
  <c r="BF227" i="5" a="1"/>
  <c r="BF227" i="5" s="1"/>
  <c r="BG227" i="5" a="1"/>
  <c r="BG227" i="5" s="1"/>
  <c r="BH227" i="5" a="1"/>
  <c r="BH227" i="5" s="1"/>
  <c r="BI227" i="5" a="1"/>
  <c r="BI227" i="5" s="1"/>
  <c r="BK227" i="5" a="1"/>
  <c r="BK227" i="5" s="1"/>
  <c r="BL227" i="5" a="1"/>
  <c r="BL227" i="5" s="1"/>
  <c r="BD228" i="5" a="1"/>
  <c r="BD228" i="5" s="1"/>
  <c r="BE228" i="5" a="1"/>
  <c r="BE228" i="5" s="1"/>
  <c r="BF228" i="5" a="1"/>
  <c r="BF228" i="5" s="1"/>
  <c r="BG228" i="5" a="1"/>
  <c r="BG228" i="5" s="1"/>
  <c r="BH228" i="5" a="1"/>
  <c r="BH228" i="5" s="1"/>
  <c r="BI228" i="5" a="1"/>
  <c r="BI228" i="5" s="1"/>
  <c r="BK228" i="5" a="1"/>
  <c r="BK228" i="5" s="1"/>
  <c r="BL228" i="5" a="1"/>
  <c r="BL228" i="5" s="1"/>
  <c r="BD229" i="5" a="1"/>
  <c r="BD229" i="5" s="1"/>
  <c r="BE229" i="5" a="1"/>
  <c r="BE229" i="5" s="1"/>
  <c r="BF229" i="5" a="1"/>
  <c r="BF229" i="5" s="1"/>
  <c r="BG229" i="5" a="1"/>
  <c r="BG229" i="5" s="1"/>
  <c r="BH229" i="5" a="1"/>
  <c r="BH229" i="5" s="1"/>
  <c r="BI229" i="5" a="1"/>
  <c r="BI229" i="5" s="1"/>
  <c r="BK229" i="5" a="1"/>
  <c r="BK229" i="5" s="1"/>
  <c r="BL229" i="5" a="1"/>
  <c r="BL229" i="5" s="1"/>
  <c r="BD230" i="5" a="1"/>
  <c r="BD230" i="5" s="1"/>
  <c r="BE230" i="5" a="1"/>
  <c r="BE230" i="5" s="1"/>
  <c r="BF230" i="5" a="1"/>
  <c r="BF230" i="5" s="1"/>
  <c r="BG230" i="5" a="1"/>
  <c r="BG230" i="5" s="1"/>
  <c r="BH230" i="5" a="1"/>
  <c r="BH230" i="5" s="1"/>
  <c r="BI230" i="5" a="1"/>
  <c r="BI230" i="5" s="1"/>
  <c r="BK230" i="5" a="1"/>
  <c r="BK230" i="5" s="1"/>
  <c r="BL230" i="5" a="1"/>
  <c r="BL230" i="5" s="1"/>
  <c r="BD231" i="5" a="1"/>
  <c r="BD231" i="5" s="1"/>
  <c r="BE231" i="5" a="1"/>
  <c r="BE231" i="5" s="1"/>
  <c r="BF231" i="5" a="1"/>
  <c r="BF231" i="5" s="1"/>
  <c r="BG231" i="5" a="1"/>
  <c r="BG231" i="5" s="1"/>
  <c r="BH231" i="5" a="1"/>
  <c r="BH231" i="5" s="1"/>
  <c r="BI231" i="5" a="1"/>
  <c r="BI231" i="5" s="1"/>
  <c r="BK231" i="5" a="1"/>
  <c r="BK231" i="5" s="1"/>
  <c r="BL231" i="5" a="1"/>
  <c r="BL231" i="5" s="1"/>
  <c r="BD232" i="5" a="1"/>
  <c r="BD232" i="5" s="1"/>
  <c r="BE232" i="5" a="1"/>
  <c r="BE232" i="5" s="1"/>
  <c r="BF232" i="5" a="1"/>
  <c r="BF232" i="5" s="1"/>
  <c r="BG232" i="5" a="1"/>
  <c r="BG232" i="5" s="1"/>
  <c r="BH232" i="5" a="1"/>
  <c r="BH232" i="5" s="1"/>
  <c r="BI232" i="5" a="1"/>
  <c r="BI232" i="5" s="1"/>
  <c r="BK232" i="5" a="1"/>
  <c r="BK232" i="5" s="1"/>
  <c r="BL232" i="5" a="1"/>
  <c r="BL232" i="5" s="1"/>
  <c r="BD233" i="5" a="1"/>
  <c r="BD233" i="5" s="1"/>
  <c r="BE233" i="5" a="1"/>
  <c r="BE233" i="5" s="1"/>
  <c r="BF233" i="5" a="1"/>
  <c r="BF233" i="5" s="1"/>
  <c r="BG233" i="5" a="1"/>
  <c r="BG233" i="5" s="1"/>
  <c r="BH233" i="5" a="1"/>
  <c r="BH233" i="5" s="1"/>
  <c r="BI233" i="5" a="1"/>
  <c r="BI233" i="5" s="1"/>
  <c r="BK233" i="5" a="1"/>
  <c r="BK233" i="5" s="1"/>
  <c r="BL233" i="5" a="1"/>
  <c r="BL233" i="5" s="1"/>
  <c r="BD234" i="5" a="1"/>
  <c r="BD234" i="5" s="1"/>
  <c r="BE234" i="5" a="1"/>
  <c r="BE234" i="5" s="1"/>
  <c r="BF234" i="5" a="1"/>
  <c r="BF234" i="5" s="1"/>
  <c r="BG234" i="5" a="1"/>
  <c r="BG234" i="5" s="1"/>
  <c r="BH234" i="5" a="1"/>
  <c r="BH234" i="5" s="1"/>
  <c r="BI234" i="5" a="1"/>
  <c r="BI234" i="5" s="1"/>
  <c r="BK234" i="5" a="1"/>
  <c r="BK234" i="5" s="1"/>
  <c r="BL234" i="5" a="1"/>
  <c r="BL234" i="5" s="1"/>
  <c r="BD235" i="5" a="1"/>
  <c r="BD235" i="5" s="1"/>
  <c r="BE235" i="5" a="1"/>
  <c r="BE235" i="5" s="1"/>
  <c r="BF235" i="5" a="1"/>
  <c r="BF235" i="5" s="1"/>
  <c r="BG235" i="5" a="1"/>
  <c r="BG235" i="5" s="1"/>
  <c r="BH235" i="5" a="1"/>
  <c r="BH235" i="5" s="1"/>
  <c r="BI235" i="5" a="1"/>
  <c r="BI235" i="5" s="1"/>
  <c r="BK235" i="5" a="1"/>
  <c r="BK235" i="5" s="1"/>
  <c r="BL235" i="5" a="1"/>
  <c r="BL235" i="5" s="1"/>
  <c r="BD236" i="5" a="1"/>
  <c r="BD236" i="5" s="1"/>
  <c r="BE236" i="5" a="1"/>
  <c r="BE236" i="5" s="1"/>
  <c r="BF236" i="5" a="1"/>
  <c r="BF236" i="5" s="1"/>
  <c r="BG236" i="5" a="1"/>
  <c r="BG236" i="5" s="1"/>
  <c r="BH236" i="5" a="1"/>
  <c r="BH236" i="5" s="1"/>
  <c r="BI236" i="5" a="1"/>
  <c r="BI236" i="5" s="1"/>
  <c r="BK236" i="5" a="1"/>
  <c r="BK236" i="5" s="1"/>
  <c r="BL236" i="5" a="1"/>
  <c r="BL236" i="5" s="1"/>
  <c r="BD237" i="5" a="1"/>
  <c r="BD237" i="5" s="1"/>
  <c r="BE237" i="5" a="1"/>
  <c r="BE237" i="5" s="1"/>
  <c r="BF237" i="5" a="1"/>
  <c r="BF237" i="5" s="1"/>
  <c r="BG237" i="5" a="1"/>
  <c r="BG237" i="5" s="1"/>
  <c r="BH237" i="5" a="1"/>
  <c r="BH237" i="5" s="1"/>
  <c r="BI237" i="5" a="1"/>
  <c r="BI237" i="5" s="1"/>
  <c r="BK237" i="5" a="1"/>
  <c r="BK237" i="5" s="1"/>
  <c r="BL237" i="5" a="1"/>
  <c r="BL237" i="5" s="1"/>
  <c r="BD238" i="5" a="1"/>
  <c r="BD238" i="5" s="1"/>
  <c r="BE238" i="5" a="1"/>
  <c r="BE238" i="5" s="1"/>
  <c r="BF238" i="5" a="1"/>
  <c r="BF238" i="5" s="1"/>
  <c r="BG238" i="5" a="1"/>
  <c r="BG238" i="5" s="1"/>
  <c r="BH238" i="5" a="1"/>
  <c r="BH238" i="5" s="1"/>
  <c r="BI238" i="5" a="1"/>
  <c r="BI238" i="5" s="1"/>
  <c r="BK238" i="5" a="1"/>
  <c r="BK238" i="5" s="1"/>
  <c r="BL238" i="5" a="1"/>
  <c r="BL238" i="5" s="1"/>
  <c r="BD239" i="5" a="1"/>
  <c r="BD239" i="5" s="1"/>
  <c r="BE239" i="5" a="1"/>
  <c r="BE239" i="5" s="1"/>
  <c r="BF239" i="5" a="1"/>
  <c r="BF239" i="5" s="1"/>
  <c r="BG239" i="5" a="1"/>
  <c r="BG239" i="5" s="1"/>
  <c r="BH239" i="5" a="1"/>
  <c r="BH239" i="5" s="1"/>
  <c r="BI239" i="5" a="1"/>
  <c r="BI239" i="5" s="1"/>
  <c r="BK239" i="5" a="1"/>
  <c r="BK239" i="5" s="1"/>
  <c r="BL239" i="5" a="1"/>
  <c r="BL239" i="5" s="1"/>
  <c r="BD240" i="5" a="1"/>
  <c r="BD240" i="5" s="1"/>
  <c r="BE240" i="5" a="1"/>
  <c r="BE240" i="5" s="1"/>
  <c r="BF240" i="5" a="1"/>
  <c r="BF240" i="5" s="1"/>
  <c r="BG240" i="5" a="1"/>
  <c r="BG240" i="5" s="1"/>
  <c r="BH240" i="5" a="1"/>
  <c r="BH240" i="5" s="1"/>
  <c r="BI240" i="5" a="1"/>
  <c r="BI240" i="5" s="1"/>
  <c r="BK240" i="5" a="1"/>
  <c r="BK240" i="5" s="1"/>
  <c r="BL240" i="5" a="1"/>
  <c r="BL240" i="5" s="1"/>
  <c r="BD241" i="5" a="1"/>
  <c r="BD241" i="5" s="1"/>
  <c r="BE241" i="5" a="1"/>
  <c r="BE241" i="5" s="1"/>
  <c r="BF241" i="5" a="1"/>
  <c r="BF241" i="5" s="1"/>
  <c r="BG241" i="5" a="1"/>
  <c r="BG241" i="5" s="1"/>
  <c r="BH241" i="5" a="1"/>
  <c r="BH241" i="5" s="1"/>
  <c r="BI241" i="5" a="1"/>
  <c r="BI241" i="5" s="1"/>
  <c r="BK241" i="5" a="1"/>
  <c r="BK241" i="5" s="1"/>
  <c r="BL241" i="5" a="1"/>
  <c r="BL241" i="5" s="1"/>
  <c r="BD242" i="5" a="1"/>
  <c r="BD242" i="5" s="1"/>
  <c r="BE242" i="5" a="1"/>
  <c r="BE242" i="5" s="1"/>
  <c r="BF242" i="5" a="1"/>
  <c r="BF242" i="5" s="1"/>
  <c r="BG242" i="5" a="1"/>
  <c r="BG242" i="5" s="1"/>
  <c r="BH242" i="5" a="1"/>
  <c r="BH242" i="5" s="1"/>
  <c r="BI242" i="5" a="1"/>
  <c r="BI242" i="5" s="1"/>
  <c r="BK242" i="5" a="1"/>
  <c r="BK242" i="5" s="1"/>
  <c r="BL242" i="5" a="1"/>
  <c r="BL242" i="5" s="1"/>
  <c r="BD243" i="5" a="1"/>
  <c r="BD243" i="5" s="1"/>
  <c r="BE243" i="5" a="1"/>
  <c r="BE243" i="5" s="1"/>
  <c r="BF243" i="5" a="1"/>
  <c r="BF243" i="5" s="1"/>
  <c r="BG243" i="5" a="1"/>
  <c r="BG243" i="5" s="1"/>
  <c r="BH243" i="5" a="1"/>
  <c r="BH243" i="5" s="1"/>
  <c r="BI243" i="5" a="1"/>
  <c r="BI243" i="5" s="1"/>
  <c r="BK243" i="5" a="1"/>
  <c r="BK243" i="5" s="1"/>
  <c r="BL243" i="5" a="1"/>
  <c r="BL243" i="5" s="1"/>
  <c r="BD244" i="5" a="1"/>
  <c r="BD244" i="5" s="1"/>
  <c r="BE244" i="5" a="1"/>
  <c r="BE244" i="5" s="1"/>
  <c r="BF244" i="5" a="1"/>
  <c r="BF244" i="5" s="1"/>
  <c r="BG244" i="5" a="1"/>
  <c r="BG244" i="5" s="1"/>
  <c r="BH244" i="5" a="1"/>
  <c r="BH244" i="5" s="1"/>
  <c r="BI244" i="5" a="1"/>
  <c r="BI244" i="5" s="1"/>
  <c r="BK244" i="5" a="1"/>
  <c r="BK244" i="5" s="1"/>
  <c r="BL244" i="5" a="1"/>
  <c r="BL244" i="5" s="1"/>
  <c r="BD245" i="5" a="1"/>
  <c r="BD245" i="5" s="1"/>
  <c r="BE245" i="5" a="1"/>
  <c r="BE245" i="5" s="1"/>
  <c r="BF245" i="5" a="1"/>
  <c r="BF245" i="5" s="1"/>
  <c r="BG245" i="5" a="1"/>
  <c r="BG245" i="5" s="1"/>
  <c r="BH245" i="5" a="1"/>
  <c r="BH245" i="5" s="1"/>
  <c r="BI245" i="5" a="1"/>
  <c r="BI245" i="5" s="1"/>
  <c r="BK245" i="5" a="1"/>
  <c r="BK245" i="5" s="1"/>
  <c r="BL245" i="5" a="1"/>
  <c r="BL245" i="5" s="1"/>
  <c r="BD246" i="5" a="1"/>
  <c r="BD246" i="5" s="1"/>
  <c r="BE246" i="5" a="1"/>
  <c r="BE246" i="5" s="1"/>
  <c r="BF246" i="5" a="1"/>
  <c r="BF246" i="5" s="1"/>
  <c r="BG246" i="5" a="1"/>
  <c r="BG246" i="5" s="1"/>
  <c r="BH246" i="5" a="1"/>
  <c r="BH246" i="5" s="1"/>
  <c r="BI246" i="5" a="1"/>
  <c r="BI246" i="5" s="1"/>
  <c r="BK246" i="5" a="1"/>
  <c r="BK246" i="5" s="1"/>
  <c r="BL246" i="5" a="1"/>
  <c r="BL246" i="5" s="1"/>
  <c r="BD247" i="5" a="1"/>
  <c r="BD247" i="5" s="1"/>
  <c r="BE247" i="5" a="1"/>
  <c r="BE247" i="5" s="1"/>
  <c r="BF247" i="5" a="1"/>
  <c r="BF247" i="5" s="1"/>
  <c r="BG247" i="5" a="1"/>
  <c r="BG247" i="5" s="1"/>
  <c r="BH247" i="5" a="1"/>
  <c r="BH247" i="5" s="1"/>
  <c r="BI247" i="5" a="1"/>
  <c r="BI247" i="5" s="1"/>
  <c r="BK247" i="5" a="1"/>
  <c r="BK247" i="5" s="1"/>
  <c r="BL247" i="5" a="1"/>
  <c r="BL247" i="5" s="1"/>
  <c r="BD248" i="5" a="1"/>
  <c r="BD248" i="5" s="1"/>
  <c r="BE248" i="5" a="1"/>
  <c r="BE248" i="5" s="1"/>
  <c r="BF248" i="5" a="1"/>
  <c r="BF248" i="5" s="1"/>
  <c r="BG248" i="5" a="1"/>
  <c r="BG248" i="5" s="1"/>
  <c r="BH248" i="5" a="1"/>
  <c r="BH248" i="5" s="1"/>
  <c r="BI248" i="5" a="1"/>
  <c r="BI248" i="5" s="1"/>
  <c r="BK248" i="5" a="1"/>
  <c r="BK248" i="5" s="1"/>
  <c r="BL248" i="5" a="1"/>
  <c r="BL248" i="5" s="1"/>
  <c r="BD249" i="5" a="1"/>
  <c r="BD249" i="5" s="1"/>
  <c r="BE249" i="5" a="1"/>
  <c r="BE249" i="5" s="1"/>
  <c r="BF249" i="5" a="1"/>
  <c r="BF249" i="5" s="1"/>
  <c r="BG249" i="5" a="1"/>
  <c r="BG249" i="5" s="1"/>
  <c r="BH249" i="5" a="1"/>
  <c r="BH249" i="5" s="1"/>
  <c r="BI249" i="5" a="1"/>
  <c r="BI249" i="5" s="1"/>
  <c r="BK249" i="5" a="1"/>
  <c r="BK249" i="5" s="1"/>
  <c r="BL249" i="5" a="1"/>
  <c r="BL249" i="5" s="1"/>
  <c r="BD250" i="5" a="1"/>
  <c r="BD250" i="5" s="1"/>
  <c r="BE250" i="5" a="1"/>
  <c r="BE250" i="5" s="1"/>
  <c r="BF250" i="5" a="1"/>
  <c r="BF250" i="5" s="1"/>
  <c r="BG250" i="5" a="1"/>
  <c r="BG250" i="5" s="1"/>
  <c r="BH250" i="5" a="1"/>
  <c r="BH250" i="5" s="1"/>
  <c r="BI250" i="5" a="1"/>
  <c r="BI250" i="5" s="1"/>
  <c r="BK250" i="5" a="1"/>
  <c r="BK250" i="5" s="1"/>
  <c r="BL250" i="5" a="1"/>
  <c r="BL250" i="5" s="1"/>
  <c r="BD251" i="5" a="1"/>
  <c r="BD251" i="5" s="1"/>
  <c r="BE251" i="5" a="1"/>
  <c r="BE251" i="5" s="1"/>
  <c r="BF251" i="5" a="1"/>
  <c r="BF251" i="5" s="1"/>
  <c r="BG251" i="5" a="1"/>
  <c r="BG251" i="5" s="1"/>
  <c r="BH251" i="5" a="1"/>
  <c r="BH251" i="5" s="1"/>
  <c r="BI251" i="5" a="1"/>
  <c r="BI251" i="5" s="1"/>
  <c r="BK251" i="5" a="1"/>
  <c r="BK251" i="5" s="1"/>
  <c r="BL251" i="5" a="1"/>
  <c r="BL251" i="5" s="1"/>
  <c r="BD252" i="5" a="1"/>
  <c r="BD252" i="5" s="1"/>
  <c r="BE252" i="5" a="1"/>
  <c r="BE252" i="5" s="1"/>
  <c r="BF252" i="5" a="1"/>
  <c r="BF252" i="5" s="1"/>
  <c r="BG252" i="5" a="1"/>
  <c r="BG252" i="5" s="1"/>
  <c r="BH252" i="5" a="1"/>
  <c r="BH252" i="5" s="1"/>
  <c r="BI252" i="5" a="1"/>
  <c r="BI252" i="5" s="1"/>
  <c r="BK252" i="5" a="1"/>
  <c r="BK252" i="5" s="1"/>
  <c r="BL252" i="5" a="1"/>
  <c r="BL252" i="5" s="1"/>
  <c r="BD253" i="5" a="1"/>
  <c r="BD253" i="5" s="1"/>
  <c r="BE253" i="5" a="1"/>
  <c r="BE253" i="5" s="1"/>
  <c r="BF253" i="5" a="1"/>
  <c r="BF253" i="5" s="1"/>
  <c r="BG253" i="5" a="1"/>
  <c r="BG253" i="5" s="1"/>
  <c r="BH253" i="5" a="1"/>
  <c r="BH253" i="5" s="1"/>
  <c r="BI253" i="5" a="1"/>
  <c r="BI253" i="5" s="1"/>
  <c r="BK253" i="5" a="1"/>
  <c r="BK253" i="5" s="1"/>
  <c r="BL253" i="5" a="1"/>
  <c r="BL253" i="5" s="1"/>
  <c r="BD254" i="5" a="1"/>
  <c r="BD254" i="5" s="1"/>
  <c r="BE254" i="5" a="1"/>
  <c r="BE254" i="5" s="1"/>
  <c r="BF254" i="5" a="1"/>
  <c r="BF254" i="5" s="1"/>
  <c r="BG254" i="5" a="1"/>
  <c r="BG254" i="5" s="1"/>
  <c r="BH254" i="5" a="1"/>
  <c r="BH254" i="5" s="1"/>
  <c r="BI254" i="5" a="1"/>
  <c r="BI254" i="5" s="1"/>
  <c r="BK254" i="5" a="1"/>
  <c r="BK254" i="5" s="1"/>
  <c r="BL254" i="5" a="1"/>
  <c r="BL254" i="5" s="1"/>
  <c r="BD255" i="5" a="1"/>
  <c r="BD255" i="5" s="1"/>
  <c r="BE255" i="5" a="1"/>
  <c r="BE255" i="5" s="1"/>
  <c r="BF255" i="5" a="1"/>
  <c r="BF255" i="5" s="1"/>
  <c r="BG255" i="5" a="1"/>
  <c r="BG255" i="5" s="1"/>
  <c r="BH255" i="5" a="1"/>
  <c r="BH255" i="5" s="1"/>
  <c r="BI255" i="5" a="1"/>
  <c r="BI255" i="5" s="1"/>
  <c r="BK255" i="5" a="1"/>
  <c r="BK255" i="5" s="1"/>
  <c r="BL255" i="5" a="1"/>
  <c r="BL255" i="5" s="1"/>
  <c r="BD256" i="5" a="1"/>
  <c r="BD256" i="5" s="1"/>
  <c r="BE256" i="5" a="1"/>
  <c r="BE256" i="5" s="1"/>
  <c r="BF256" i="5" a="1"/>
  <c r="BF256" i="5" s="1"/>
  <c r="BG256" i="5" a="1"/>
  <c r="BG256" i="5" s="1"/>
  <c r="BH256" i="5" a="1"/>
  <c r="BH256" i="5" s="1"/>
  <c r="BI256" i="5" a="1"/>
  <c r="BI256" i="5" s="1"/>
  <c r="BK256" i="5" a="1"/>
  <c r="BK256" i="5" s="1"/>
  <c r="BL256" i="5" a="1"/>
  <c r="BL256" i="5" s="1"/>
  <c r="BD257" i="5" a="1"/>
  <c r="BD257" i="5" s="1"/>
  <c r="BE257" i="5" a="1"/>
  <c r="BE257" i="5" s="1"/>
  <c r="BF257" i="5" a="1"/>
  <c r="BF257" i="5" s="1"/>
  <c r="BG257" i="5" a="1"/>
  <c r="BG257" i="5" s="1"/>
  <c r="BH257" i="5" a="1"/>
  <c r="BH257" i="5" s="1"/>
  <c r="BI257" i="5" a="1"/>
  <c r="BI257" i="5" s="1"/>
  <c r="BK257" i="5" a="1"/>
  <c r="BK257" i="5" s="1"/>
  <c r="BL257" i="5" a="1"/>
  <c r="BL257" i="5" s="1"/>
  <c r="BD258" i="5" a="1"/>
  <c r="BD258" i="5" s="1"/>
  <c r="BE258" i="5" a="1"/>
  <c r="BE258" i="5" s="1"/>
  <c r="BF258" i="5" a="1"/>
  <c r="BF258" i="5" s="1"/>
  <c r="BG258" i="5" a="1"/>
  <c r="BG258" i="5" s="1"/>
  <c r="BH258" i="5" a="1"/>
  <c r="BH258" i="5" s="1"/>
  <c r="BI258" i="5" a="1"/>
  <c r="BI258" i="5" s="1"/>
  <c r="BK258" i="5" a="1"/>
  <c r="BK258" i="5" s="1"/>
  <c r="BL258" i="5" a="1"/>
  <c r="BL258" i="5" s="1"/>
  <c r="BD259" i="5" a="1"/>
  <c r="BD259" i="5" s="1"/>
  <c r="BE259" i="5" a="1"/>
  <c r="BE259" i="5" s="1"/>
  <c r="BF259" i="5" a="1"/>
  <c r="BF259" i="5" s="1"/>
  <c r="BG259" i="5" a="1"/>
  <c r="BG259" i="5" s="1"/>
  <c r="BH259" i="5" a="1"/>
  <c r="BH259" i="5" s="1"/>
  <c r="BI259" i="5" a="1"/>
  <c r="BI259" i="5" s="1"/>
  <c r="BK259" i="5" a="1"/>
  <c r="BK259" i="5" s="1"/>
  <c r="BL259" i="5" a="1"/>
  <c r="BL259" i="5" s="1"/>
  <c r="BD260" i="5" a="1"/>
  <c r="BD260" i="5" s="1"/>
  <c r="BE260" i="5" a="1"/>
  <c r="BE260" i="5" s="1"/>
  <c r="BF260" i="5" a="1"/>
  <c r="BF260" i="5" s="1"/>
  <c r="BG260" i="5" a="1"/>
  <c r="BG260" i="5" s="1"/>
  <c r="BH260" i="5" a="1"/>
  <c r="BH260" i="5" s="1"/>
  <c r="BI260" i="5" a="1"/>
  <c r="BI260" i="5" s="1"/>
  <c r="BK260" i="5" a="1"/>
  <c r="BK260" i="5" s="1"/>
  <c r="BL260" i="5" a="1"/>
  <c r="BL260" i="5" s="1"/>
  <c r="BD261" i="5" a="1"/>
  <c r="BD261" i="5" s="1"/>
  <c r="BE261" i="5" a="1"/>
  <c r="BE261" i="5" s="1"/>
  <c r="BF261" i="5" a="1"/>
  <c r="BF261" i="5" s="1"/>
  <c r="BG261" i="5" a="1"/>
  <c r="BG261" i="5" s="1"/>
  <c r="BH261" i="5" a="1"/>
  <c r="BH261" i="5" s="1"/>
  <c r="BI261" i="5" a="1"/>
  <c r="BI261" i="5" s="1"/>
  <c r="BK261" i="5" a="1"/>
  <c r="BK261" i="5" s="1"/>
  <c r="BL261" i="5" a="1"/>
  <c r="BL261" i="5" s="1"/>
  <c r="BD262" i="5" a="1"/>
  <c r="BD262" i="5" s="1"/>
  <c r="BE262" i="5" a="1"/>
  <c r="BE262" i="5" s="1"/>
  <c r="BF262" i="5" a="1"/>
  <c r="BF262" i="5" s="1"/>
  <c r="BG262" i="5" a="1"/>
  <c r="BG262" i="5" s="1"/>
  <c r="BH262" i="5" a="1"/>
  <c r="BH262" i="5" s="1"/>
  <c r="BI262" i="5" a="1"/>
  <c r="BI262" i="5" s="1"/>
  <c r="BK262" i="5" a="1"/>
  <c r="BK262" i="5" s="1"/>
  <c r="BL262" i="5" a="1"/>
  <c r="BL262" i="5" s="1"/>
  <c r="BD263" i="5" a="1"/>
  <c r="BD263" i="5" s="1"/>
  <c r="BE263" i="5" a="1"/>
  <c r="BE263" i="5" s="1"/>
  <c r="BF263" i="5" a="1"/>
  <c r="BF263" i="5" s="1"/>
  <c r="BG263" i="5" a="1"/>
  <c r="BG263" i="5" s="1"/>
  <c r="BH263" i="5" a="1"/>
  <c r="BH263" i="5" s="1"/>
  <c r="BI263" i="5" a="1"/>
  <c r="BI263" i="5" s="1"/>
  <c r="BK263" i="5" a="1"/>
  <c r="BK263" i="5" s="1"/>
  <c r="BL263" i="5" a="1"/>
  <c r="BL263" i="5" s="1"/>
  <c r="BD264" i="5" a="1"/>
  <c r="BD264" i="5" s="1"/>
  <c r="BE264" i="5" a="1"/>
  <c r="BE264" i="5" s="1"/>
  <c r="BF264" i="5" a="1"/>
  <c r="BF264" i="5" s="1"/>
  <c r="BG264" i="5" a="1"/>
  <c r="BG264" i="5" s="1"/>
  <c r="BH264" i="5" a="1"/>
  <c r="BH264" i="5" s="1"/>
  <c r="BI264" i="5" a="1"/>
  <c r="BI264" i="5" s="1"/>
  <c r="BK264" i="5" a="1"/>
  <c r="BK264" i="5" s="1"/>
  <c r="BL264" i="5" a="1"/>
  <c r="BL264" i="5" s="1"/>
  <c r="BD265" i="5" a="1"/>
  <c r="BD265" i="5" s="1"/>
  <c r="BE265" i="5" a="1"/>
  <c r="BE265" i="5" s="1"/>
  <c r="BF265" i="5" a="1"/>
  <c r="BF265" i="5" s="1"/>
  <c r="BG265" i="5" a="1"/>
  <c r="BG265" i="5" s="1"/>
  <c r="BH265" i="5" a="1"/>
  <c r="BH265" i="5" s="1"/>
  <c r="BI265" i="5" a="1"/>
  <c r="BI265" i="5" s="1"/>
  <c r="BK265" i="5" a="1"/>
  <c r="BK265" i="5" s="1"/>
  <c r="BL265" i="5" a="1"/>
  <c r="BL265" i="5" s="1"/>
  <c r="BD266" i="5" a="1"/>
  <c r="BD266" i="5" s="1"/>
  <c r="BE266" i="5" a="1"/>
  <c r="BE266" i="5" s="1"/>
  <c r="BF266" i="5" a="1"/>
  <c r="BF266" i="5" s="1"/>
  <c r="BG266" i="5" a="1"/>
  <c r="BG266" i="5" s="1"/>
  <c r="BH266" i="5" a="1"/>
  <c r="BH266" i="5" s="1"/>
  <c r="BI266" i="5" a="1"/>
  <c r="BI266" i="5" s="1"/>
  <c r="BK266" i="5" a="1"/>
  <c r="BK266" i="5" s="1"/>
  <c r="BL266" i="5" a="1"/>
  <c r="BL266" i="5" s="1"/>
  <c r="BD267" i="5" a="1"/>
  <c r="BD267" i="5" s="1"/>
  <c r="BE267" i="5" a="1"/>
  <c r="BE267" i="5" s="1"/>
  <c r="BF267" i="5" a="1"/>
  <c r="BF267" i="5" s="1"/>
  <c r="BG267" i="5" a="1"/>
  <c r="BG267" i="5" s="1"/>
  <c r="BH267" i="5" a="1"/>
  <c r="BH267" i="5" s="1"/>
  <c r="BI267" i="5" a="1"/>
  <c r="BI267" i="5" s="1"/>
  <c r="BK267" i="5" a="1"/>
  <c r="BK267" i="5" s="1"/>
  <c r="BL267" i="5" a="1"/>
  <c r="BL267" i="5" s="1"/>
  <c r="BD268" i="5" a="1"/>
  <c r="BD268" i="5" s="1"/>
  <c r="BE268" i="5" a="1"/>
  <c r="BE268" i="5" s="1"/>
  <c r="BF268" i="5" a="1"/>
  <c r="BF268" i="5" s="1"/>
  <c r="BG268" i="5" a="1"/>
  <c r="BG268" i="5" s="1"/>
  <c r="BH268" i="5" a="1"/>
  <c r="BH268" i="5" s="1"/>
  <c r="BI268" i="5" a="1"/>
  <c r="BI268" i="5" s="1"/>
  <c r="BK268" i="5" a="1"/>
  <c r="BK268" i="5" s="1"/>
  <c r="BL268" i="5" a="1"/>
  <c r="BL268" i="5" s="1"/>
  <c r="BD269" i="5" a="1"/>
  <c r="BD269" i="5" s="1"/>
  <c r="BE269" i="5" a="1"/>
  <c r="BE269" i="5" s="1"/>
  <c r="BF269" i="5" a="1"/>
  <c r="BF269" i="5" s="1"/>
  <c r="BG269" i="5" a="1"/>
  <c r="BG269" i="5" s="1"/>
  <c r="BH269" i="5" a="1"/>
  <c r="BH269" i="5" s="1"/>
  <c r="BI269" i="5" a="1"/>
  <c r="BI269" i="5" s="1"/>
  <c r="BK269" i="5" a="1"/>
  <c r="BK269" i="5" s="1"/>
  <c r="BL269" i="5" a="1"/>
  <c r="BL269" i="5" s="1"/>
  <c r="BD270" i="5" a="1"/>
  <c r="BD270" i="5" s="1"/>
  <c r="BE270" i="5" a="1"/>
  <c r="BE270" i="5" s="1"/>
  <c r="BF270" i="5" a="1"/>
  <c r="BF270" i="5" s="1"/>
  <c r="BG270" i="5" a="1"/>
  <c r="BG270" i="5" s="1"/>
  <c r="BH270" i="5" a="1"/>
  <c r="BH270" i="5" s="1"/>
  <c r="BI270" i="5" a="1"/>
  <c r="BI270" i="5" s="1"/>
  <c r="BK270" i="5" a="1"/>
  <c r="BK270" i="5" s="1"/>
  <c r="BL270" i="5" a="1"/>
  <c r="BL270" i="5" s="1"/>
  <c r="BD271" i="5" a="1"/>
  <c r="BD271" i="5" s="1"/>
  <c r="BE271" i="5" a="1"/>
  <c r="BE271" i="5" s="1"/>
  <c r="BF271" i="5" a="1"/>
  <c r="BF271" i="5" s="1"/>
  <c r="BG271" i="5" a="1"/>
  <c r="BG271" i="5" s="1"/>
  <c r="BH271" i="5" a="1"/>
  <c r="BH271" i="5" s="1"/>
  <c r="BI271" i="5" a="1"/>
  <c r="BI271" i="5" s="1"/>
  <c r="BK271" i="5" a="1"/>
  <c r="BK271" i="5" s="1"/>
  <c r="BL271" i="5" a="1"/>
  <c r="BL271" i="5" s="1"/>
  <c r="BD272" i="5" a="1"/>
  <c r="BD272" i="5" s="1"/>
  <c r="BE272" i="5" a="1"/>
  <c r="BE272" i="5" s="1"/>
  <c r="BF272" i="5" a="1"/>
  <c r="BF272" i="5" s="1"/>
  <c r="BG272" i="5" a="1"/>
  <c r="BG272" i="5" s="1"/>
  <c r="BH272" i="5" a="1"/>
  <c r="BH272" i="5" s="1"/>
  <c r="BI272" i="5" a="1"/>
  <c r="BI272" i="5" s="1"/>
  <c r="BK272" i="5" a="1"/>
  <c r="BK272" i="5" s="1"/>
  <c r="BL272" i="5" a="1"/>
  <c r="BL272" i="5" s="1"/>
  <c r="BD273" i="5" a="1"/>
  <c r="BD273" i="5" s="1"/>
  <c r="BE273" i="5" a="1"/>
  <c r="BE273" i="5" s="1"/>
  <c r="BF273" i="5" a="1"/>
  <c r="BF273" i="5" s="1"/>
  <c r="BG273" i="5" a="1"/>
  <c r="BG273" i="5" s="1"/>
  <c r="BH273" i="5" a="1"/>
  <c r="BH273" i="5" s="1"/>
  <c r="BI273" i="5" a="1"/>
  <c r="BI273" i="5" s="1"/>
  <c r="BK273" i="5" a="1"/>
  <c r="BK273" i="5" s="1"/>
  <c r="BL273" i="5" a="1"/>
  <c r="BL273" i="5" s="1"/>
  <c r="BD274" i="5" a="1"/>
  <c r="BD274" i="5" s="1"/>
  <c r="BE274" i="5" a="1"/>
  <c r="BE274" i="5" s="1"/>
  <c r="BF274" i="5" a="1"/>
  <c r="BF274" i="5" s="1"/>
  <c r="BG274" i="5" a="1"/>
  <c r="BG274" i="5" s="1"/>
  <c r="BH274" i="5" a="1"/>
  <c r="BH274" i="5" s="1"/>
  <c r="BI274" i="5" a="1"/>
  <c r="BI274" i="5" s="1"/>
  <c r="BK274" i="5" a="1"/>
  <c r="BK274" i="5" s="1"/>
  <c r="BL274" i="5" a="1"/>
  <c r="BL274" i="5" s="1"/>
  <c r="BD275" i="5" a="1"/>
  <c r="BD275" i="5" s="1"/>
  <c r="BE275" i="5" a="1"/>
  <c r="BE275" i="5" s="1"/>
  <c r="BF275" i="5" a="1"/>
  <c r="BF275" i="5" s="1"/>
  <c r="BG275" i="5" a="1"/>
  <c r="BG275" i="5" s="1"/>
  <c r="BH275" i="5" a="1"/>
  <c r="BH275" i="5" s="1"/>
  <c r="BI275" i="5" a="1"/>
  <c r="BI275" i="5" s="1"/>
  <c r="BK275" i="5" a="1"/>
  <c r="BK275" i="5" s="1"/>
  <c r="BL275" i="5" a="1"/>
  <c r="BL275" i="5" s="1"/>
  <c r="BD276" i="5" a="1"/>
  <c r="BD276" i="5" s="1"/>
  <c r="BE276" i="5" a="1"/>
  <c r="BE276" i="5" s="1"/>
  <c r="BF276" i="5" a="1"/>
  <c r="BF276" i="5" s="1"/>
  <c r="BG276" i="5" a="1"/>
  <c r="BG276" i="5" s="1"/>
  <c r="BH276" i="5" a="1"/>
  <c r="BH276" i="5" s="1"/>
  <c r="BI276" i="5" a="1"/>
  <c r="BI276" i="5" s="1"/>
  <c r="BK276" i="5" a="1"/>
  <c r="BK276" i="5" s="1"/>
  <c r="BL276" i="5" a="1"/>
  <c r="BL276" i="5" s="1"/>
  <c r="BD277" i="5" a="1"/>
  <c r="BD277" i="5" s="1"/>
  <c r="BE277" i="5" a="1"/>
  <c r="BE277" i="5" s="1"/>
  <c r="BF277" i="5" a="1"/>
  <c r="BF277" i="5" s="1"/>
  <c r="BG277" i="5" a="1"/>
  <c r="BG277" i="5" s="1"/>
  <c r="BH277" i="5" a="1"/>
  <c r="BH277" i="5" s="1"/>
  <c r="BI277" i="5" a="1"/>
  <c r="BI277" i="5" s="1"/>
  <c r="BK277" i="5" a="1"/>
  <c r="BK277" i="5" s="1"/>
  <c r="BL277" i="5" a="1"/>
  <c r="BL277" i="5" s="1"/>
  <c r="BD278" i="5" a="1"/>
  <c r="BD278" i="5" s="1"/>
  <c r="BE278" i="5" a="1"/>
  <c r="BE278" i="5" s="1"/>
  <c r="BF278" i="5" a="1"/>
  <c r="BF278" i="5" s="1"/>
  <c r="BG278" i="5" a="1"/>
  <c r="BG278" i="5" s="1"/>
  <c r="BH278" i="5" a="1"/>
  <c r="BH278" i="5" s="1"/>
  <c r="BI278" i="5" a="1"/>
  <c r="BI278" i="5" s="1"/>
  <c r="BK278" i="5" a="1"/>
  <c r="BK278" i="5" s="1"/>
  <c r="BL278" i="5" a="1"/>
  <c r="BL278" i="5" s="1"/>
  <c r="BD279" i="5" a="1"/>
  <c r="BD279" i="5" s="1"/>
  <c r="BE279" i="5" a="1"/>
  <c r="BE279" i="5" s="1"/>
  <c r="BF279" i="5" a="1"/>
  <c r="BF279" i="5" s="1"/>
  <c r="BG279" i="5" a="1"/>
  <c r="BG279" i="5" s="1"/>
  <c r="BH279" i="5" a="1"/>
  <c r="BH279" i="5" s="1"/>
  <c r="BI279" i="5" a="1"/>
  <c r="BI279" i="5" s="1"/>
  <c r="BK279" i="5" a="1"/>
  <c r="BK279" i="5" s="1"/>
  <c r="BL279" i="5" a="1"/>
  <c r="BL279" i="5" s="1"/>
  <c r="BD280" i="5" a="1"/>
  <c r="BD280" i="5" s="1"/>
  <c r="BE280" i="5" a="1"/>
  <c r="BE280" i="5" s="1"/>
  <c r="BF280" i="5" a="1"/>
  <c r="BF280" i="5" s="1"/>
  <c r="BG280" i="5" a="1"/>
  <c r="BG280" i="5" s="1"/>
  <c r="BH280" i="5" a="1"/>
  <c r="BH280" i="5" s="1"/>
  <c r="BI280" i="5" a="1"/>
  <c r="BI280" i="5" s="1"/>
  <c r="BK280" i="5" a="1"/>
  <c r="BK280" i="5" s="1"/>
  <c r="BL280" i="5" a="1"/>
  <c r="BL280" i="5" s="1"/>
  <c r="BD281" i="5" a="1"/>
  <c r="BD281" i="5" s="1"/>
  <c r="BE281" i="5" a="1"/>
  <c r="BE281" i="5" s="1"/>
  <c r="BF281" i="5" a="1"/>
  <c r="BF281" i="5" s="1"/>
  <c r="BG281" i="5" a="1"/>
  <c r="BG281" i="5" s="1"/>
  <c r="BH281" i="5" a="1"/>
  <c r="BH281" i="5" s="1"/>
  <c r="BI281" i="5" a="1"/>
  <c r="BI281" i="5" s="1"/>
  <c r="BK281" i="5" a="1"/>
  <c r="BK281" i="5" s="1"/>
  <c r="BL281" i="5" a="1"/>
  <c r="BL281" i="5" s="1"/>
  <c r="BD282" i="5" a="1"/>
  <c r="BD282" i="5" s="1"/>
  <c r="BE282" i="5" a="1"/>
  <c r="BE282" i="5" s="1"/>
  <c r="BF282" i="5" a="1"/>
  <c r="BF282" i="5" s="1"/>
  <c r="BG282" i="5" a="1"/>
  <c r="BG282" i="5" s="1"/>
  <c r="BH282" i="5" a="1"/>
  <c r="BH282" i="5" s="1"/>
  <c r="BI282" i="5" a="1"/>
  <c r="BI282" i="5" s="1"/>
  <c r="BK282" i="5" a="1"/>
  <c r="BK282" i="5" s="1"/>
  <c r="BL282" i="5" a="1"/>
  <c r="BL282" i="5" s="1"/>
  <c r="BD283" i="5" a="1"/>
  <c r="BD283" i="5" s="1"/>
  <c r="BE283" i="5" a="1"/>
  <c r="BE283" i="5" s="1"/>
  <c r="BF283" i="5" a="1"/>
  <c r="BF283" i="5" s="1"/>
  <c r="BG283" i="5" a="1"/>
  <c r="BG283" i="5" s="1"/>
  <c r="BH283" i="5" a="1"/>
  <c r="BH283" i="5" s="1"/>
  <c r="BI283" i="5" a="1"/>
  <c r="BI283" i="5" s="1"/>
  <c r="BK283" i="5" a="1"/>
  <c r="BK283" i="5" s="1"/>
  <c r="BL283" i="5" a="1"/>
  <c r="BL283" i="5" s="1"/>
  <c r="BD284" i="5" a="1"/>
  <c r="BD284" i="5" s="1"/>
  <c r="BE284" i="5" a="1"/>
  <c r="BE284" i="5" s="1"/>
  <c r="BF284" i="5" a="1"/>
  <c r="BF284" i="5" s="1"/>
  <c r="BG284" i="5" a="1"/>
  <c r="BG284" i="5" s="1"/>
  <c r="BH284" i="5" a="1"/>
  <c r="BH284" i="5" s="1"/>
  <c r="BI284" i="5" a="1"/>
  <c r="BI284" i="5" s="1"/>
  <c r="BK284" i="5" a="1"/>
  <c r="BK284" i="5" s="1"/>
  <c r="BL284" i="5" a="1"/>
  <c r="BL284" i="5" s="1"/>
  <c r="BD285" i="5" a="1"/>
  <c r="BD285" i="5" s="1"/>
  <c r="BE285" i="5" a="1"/>
  <c r="BE285" i="5" s="1"/>
  <c r="BF285" i="5" a="1"/>
  <c r="BF285" i="5" s="1"/>
  <c r="BG285" i="5" a="1"/>
  <c r="BG285" i="5" s="1"/>
  <c r="BH285" i="5" a="1"/>
  <c r="BH285" i="5" s="1"/>
  <c r="BI285" i="5" a="1"/>
  <c r="BI285" i="5" s="1"/>
  <c r="BK285" i="5" a="1"/>
  <c r="BK285" i="5" s="1"/>
  <c r="BL285" i="5" a="1"/>
  <c r="BL285" i="5" s="1"/>
  <c r="BD286" i="5" a="1"/>
  <c r="BD286" i="5" s="1"/>
  <c r="BE286" i="5" a="1"/>
  <c r="BE286" i="5" s="1"/>
  <c r="BF286" i="5" a="1"/>
  <c r="BF286" i="5" s="1"/>
  <c r="BG286" i="5" a="1"/>
  <c r="BG286" i="5" s="1"/>
  <c r="BH286" i="5" a="1"/>
  <c r="BH286" i="5" s="1"/>
  <c r="BI286" i="5" a="1"/>
  <c r="BI286" i="5" s="1"/>
  <c r="BK286" i="5" a="1"/>
  <c r="BK286" i="5" s="1"/>
  <c r="BL286" i="5" a="1"/>
  <c r="BL286" i="5" s="1"/>
  <c r="BD287" i="5" a="1"/>
  <c r="BD287" i="5" s="1"/>
  <c r="BE287" i="5" a="1"/>
  <c r="BE287" i="5" s="1"/>
  <c r="BF287" i="5" a="1"/>
  <c r="BF287" i="5" s="1"/>
  <c r="BG287" i="5" a="1"/>
  <c r="BG287" i="5" s="1"/>
  <c r="BH287" i="5" a="1"/>
  <c r="BH287" i="5" s="1"/>
  <c r="BI287" i="5" a="1"/>
  <c r="BI287" i="5" s="1"/>
  <c r="BK287" i="5" a="1"/>
  <c r="BK287" i="5" s="1"/>
  <c r="BL287" i="5" a="1"/>
  <c r="BL287" i="5" s="1"/>
  <c r="BD288" i="5" a="1"/>
  <c r="BD288" i="5" s="1"/>
  <c r="BE288" i="5" a="1"/>
  <c r="BE288" i="5" s="1"/>
  <c r="BF288" i="5" a="1"/>
  <c r="BF288" i="5" s="1"/>
  <c r="BG288" i="5" a="1"/>
  <c r="BG288" i="5" s="1"/>
  <c r="BH288" i="5" a="1"/>
  <c r="BH288" i="5" s="1"/>
  <c r="BI288" i="5" a="1"/>
  <c r="BI288" i="5" s="1"/>
  <c r="BK288" i="5" a="1"/>
  <c r="BK288" i="5" s="1"/>
  <c r="BL288" i="5" a="1"/>
  <c r="BL288" i="5" s="1"/>
  <c r="BD289" i="5" a="1"/>
  <c r="BD289" i="5" s="1"/>
  <c r="BE289" i="5" a="1"/>
  <c r="BE289" i="5" s="1"/>
  <c r="BF289" i="5" a="1"/>
  <c r="BF289" i="5" s="1"/>
  <c r="BG289" i="5" a="1"/>
  <c r="BG289" i="5" s="1"/>
  <c r="BH289" i="5" a="1"/>
  <c r="BH289" i="5" s="1"/>
  <c r="BI289" i="5" a="1"/>
  <c r="BI289" i="5" s="1"/>
  <c r="BK289" i="5" a="1"/>
  <c r="BK289" i="5" s="1"/>
  <c r="BL289" i="5" a="1"/>
  <c r="BL289" i="5" s="1"/>
  <c r="BD290" i="5" a="1"/>
  <c r="BD290" i="5" s="1"/>
  <c r="BE290" i="5" a="1"/>
  <c r="BE290" i="5" s="1"/>
  <c r="BF290" i="5" a="1"/>
  <c r="BF290" i="5" s="1"/>
  <c r="BG290" i="5" a="1"/>
  <c r="BG290" i="5" s="1"/>
  <c r="BH290" i="5" a="1"/>
  <c r="BH290" i="5" s="1"/>
  <c r="BI290" i="5" a="1"/>
  <c r="BI290" i="5" s="1"/>
  <c r="BK290" i="5" a="1"/>
  <c r="BK290" i="5" s="1"/>
  <c r="BL290" i="5" a="1"/>
  <c r="BL290" i="5" s="1"/>
  <c r="BD291" i="5" a="1"/>
  <c r="BD291" i="5" s="1"/>
  <c r="BE291" i="5" a="1"/>
  <c r="BE291" i="5" s="1"/>
  <c r="BF291" i="5" a="1"/>
  <c r="BF291" i="5" s="1"/>
  <c r="BG291" i="5" a="1"/>
  <c r="BG291" i="5" s="1"/>
  <c r="BH291" i="5" a="1"/>
  <c r="BH291" i="5" s="1"/>
  <c r="BI291" i="5" a="1"/>
  <c r="BI291" i="5" s="1"/>
  <c r="BK291" i="5" a="1"/>
  <c r="BK291" i="5" s="1"/>
  <c r="BL291" i="5" a="1"/>
  <c r="BL291" i="5" s="1"/>
  <c r="BD292" i="5" a="1"/>
  <c r="BD292" i="5" s="1"/>
  <c r="BE292" i="5" a="1"/>
  <c r="BE292" i="5" s="1"/>
  <c r="BF292" i="5" a="1"/>
  <c r="BF292" i="5" s="1"/>
  <c r="BG292" i="5" a="1"/>
  <c r="BG292" i="5" s="1"/>
  <c r="BH292" i="5" a="1"/>
  <c r="BH292" i="5" s="1"/>
  <c r="BI292" i="5" a="1"/>
  <c r="BI292" i="5" s="1"/>
  <c r="BK292" i="5" a="1"/>
  <c r="BK292" i="5" s="1"/>
  <c r="BL292" i="5" a="1"/>
  <c r="BL292" i="5" s="1"/>
  <c r="BD293" i="5" a="1"/>
  <c r="BD293" i="5" s="1"/>
  <c r="BE293" i="5" a="1"/>
  <c r="BE293" i="5" s="1"/>
  <c r="BF293" i="5" a="1"/>
  <c r="BF293" i="5" s="1"/>
  <c r="BG293" i="5" a="1"/>
  <c r="BG293" i="5" s="1"/>
  <c r="BH293" i="5" a="1"/>
  <c r="BH293" i="5" s="1"/>
  <c r="BI293" i="5" a="1"/>
  <c r="BI293" i="5" s="1"/>
  <c r="BK293" i="5" a="1"/>
  <c r="BK293" i="5" s="1"/>
  <c r="BL293" i="5" a="1"/>
  <c r="BL293" i="5" s="1"/>
  <c r="BD294" i="5" a="1"/>
  <c r="BD294" i="5" s="1"/>
  <c r="BE294" i="5" a="1"/>
  <c r="BE294" i="5" s="1"/>
  <c r="BF294" i="5" a="1"/>
  <c r="BF294" i="5" s="1"/>
  <c r="BG294" i="5" a="1"/>
  <c r="BG294" i="5" s="1"/>
  <c r="BH294" i="5" a="1"/>
  <c r="BH294" i="5" s="1"/>
  <c r="BI294" i="5" a="1"/>
  <c r="BI294" i="5" s="1"/>
  <c r="BK294" i="5" a="1"/>
  <c r="BK294" i="5" s="1"/>
  <c r="BL294" i="5" a="1"/>
  <c r="BL294" i="5" s="1"/>
  <c r="BD295" i="5" a="1"/>
  <c r="BD295" i="5" s="1"/>
  <c r="BE295" i="5" a="1"/>
  <c r="BE295" i="5" s="1"/>
  <c r="BF295" i="5" a="1"/>
  <c r="BF295" i="5" s="1"/>
  <c r="BG295" i="5" a="1"/>
  <c r="BG295" i="5" s="1"/>
  <c r="BH295" i="5" a="1"/>
  <c r="BH295" i="5" s="1"/>
  <c r="BI295" i="5" a="1"/>
  <c r="BI295" i="5" s="1"/>
  <c r="BK295" i="5" a="1"/>
  <c r="BK295" i="5" s="1"/>
  <c r="BL295" i="5" a="1"/>
  <c r="BL295" i="5" s="1"/>
  <c r="BD296" i="5" a="1"/>
  <c r="BD296" i="5" s="1"/>
  <c r="BE296" i="5" a="1"/>
  <c r="BE296" i="5" s="1"/>
  <c r="BF296" i="5" a="1"/>
  <c r="BF296" i="5" s="1"/>
  <c r="BG296" i="5" a="1"/>
  <c r="BG296" i="5" s="1"/>
  <c r="BH296" i="5" a="1"/>
  <c r="BH296" i="5" s="1"/>
  <c r="BI296" i="5" a="1"/>
  <c r="BI296" i="5" s="1"/>
  <c r="BK296" i="5" a="1"/>
  <c r="BK296" i="5" s="1"/>
  <c r="BL296" i="5" a="1"/>
  <c r="BL296" i="5" s="1"/>
  <c r="BD297" i="5" a="1"/>
  <c r="BD297" i="5" s="1"/>
  <c r="BE297" i="5" a="1"/>
  <c r="BE297" i="5" s="1"/>
  <c r="BF297" i="5" a="1"/>
  <c r="BF297" i="5" s="1"/>
  <c r="BG297" i="5" a="1"/>
  <c r="BG297" i="5" s="1"/>
  <c r="BH297" i="5" a="1"/>
  <c r="BH297" i="5" s="1"/>
  <c r="BI297" i="5" a="1"/>
  <c r="BI297" i="5" s="1"/>
  <c r="BK297" i="5" a="1"/>
  <c r="BK297" i="5" s="1"/>
  <c r="BL297" i="5" a="1"/>
  <c r="BL297" i="5" s="1"/>
  <c r="BD298" i="5" a="1"/>
  <c r="BD298" i="5" s="1"/>
  <c r="BE298" i="5" a="1"/>
  <c r="BE298" i="5" s="1"/>
  <c r="BF298" i="5" a="1"/>
  <c r="BF298" i="5" s="1"/>
  <c r="BG298" i="5" a="1"/>
  <c r="BG298" i="5" s="1"/>
  <c r="BH298" i="5" a="1"/>
  <c r="BH298" i="5" s="1"/>
  <c r="BI298" i="5" a="1"/>
  <c r="BI298" i="5" s="1"/>
  <c r="BK298" i="5" a="1"/>
  <c r="BK298" i="5" s="1"/>
  <c r="BL298" i="5" a="1"/>
  <c r="BL298" i="5" s="1"/>
  <c r="BD299" i="5" a="1"/>
  <c r="BD299" i="5" s="1"/>
  <c r="BE299" i="5" a="1"/>
  <c r="BE299" i="5" s="1"/>
  <c r="BF299" i="5" a="1"/>
  <c r="BF299" i="5" s="1"/>
  <c r="BG299" i="5" a="1"/>
  <c r="BG299" i="5" s="1"/>
  <c r="BH299" i="5" a="1"/>
  <c r="BH299" i="5" s="1"/>
  <c r="BI299" i="5" a="1"/>
  <c r="BI299" i="5" s="1"/>
  <c r="BK299" i="5" a="1"/>
  <c r="BK299" i="5" s="1"/>
  <c r="BL299" i="5" a="1"/>
  <c r="BL299" i="5" s="1"/>
  <c r="BD300" i="5" a="1"/>
  <c r="BD300" i="5" s="1"/>
  <c r="BE300" i="5" a="1"/>
  <c r="BE300" i="5" s="1"/>
  <c r="BF300" i="5" a="1"/>
  <c r="BF300" i="5" s="1"/>
  <c r="BG300" i="5" a="1"/>
  <c r="BG300" i="5" s="1"/>
  <c r="BH300" i="5" a="1"/>
  <c r="BH300" i="5" s="1"/>
  <c r="BI300" i="5" a="1"/>
  <c r="BI300" i="5" s="1"/>
  <c r="BK300" i="5" a="1"/>
  <c r="BK300" i="5" s="1"/>
  <c r="BL300" i="5" a="1"/>
  <c r="BL300" i="5" s="1"/>
  <c r="BD301" i="5" a="1"/>
  <c r="BD301" i="5" s="1"/>
  <c r="BE301" i="5" a="1"/>
  <c r="BE301" i="5" s="1"/>
  <c r="BF301" i="5" a="1"/>
  <c r="BF301" i="5" s="1"/>
  <c r="BG301" i="5" a="1"/>
  <c r="BG301" i="5" s="1"/>
  <c r="BH301" i="5" a="1"/>
  <c r="BH301" i="5" s="1"/>
  <c r="BI301" i="5" a="1"/>
  <c r="BI301" i="5" s="1"/>
  <c r="BK301" i="5" a="1"/>
  <c r="BK301" i="5" s="1"/>
  <c r="BL301" i="5" a="1"/>
  <c r="BL301" i="5" s="1"/>
  <c r="BD302" i="5" a="1"/>
  <c r="BD302" i="5" s="1"/>
  <c r="BE302" i="5" a="1"/>
  <c r="BE302" i="5" s="1"/>
  <c r="BF302" i="5" a="1"/>
  <c r="BF302" i="5" s="1"/>
  <c r="BG302" i="5" a="1"/>
  <c r="BG302" i="5" s="1"/>
  <c r="BH302" i="5" a="1"/>
  <c r="BH302" i="5" s="1"/>
  <c r="BI302" i="5" a="1"/>
  <c r="BI302" i="5" s="1"/>
  <c r="BK302" i="5" a="1"/>
  <c r="BK302" i="5" s="1"/>
  <c r="BL302" i="5" a="1"/>
  <c r="BL302" i="5" s="1"/>
  <c r="BD303" i="5" a="1"/>
  <c r="BD303" i="5" s="1"/>
  <c r="BE303" i="5" a="1"/>
  <c r="BE303" i="5" s="1"/>
  <c r="BF303" i="5" a="1"/>
  <c r="BF303" i="5" s="1"/>
  <c r="BG303" i="5" a="1"/>
  <c r="BG303" i="5" s="1"/>
  <c r="BH303" i="5" a="1"/>
  <c r="BH303" i="5" s="1"/>
  <c r="BI303" i="5" a="1"/>
  <c r="BI303" i="5" s="1"/>
  <c r="BK303" i="5" a="1"/>
  <c r="BK303" i="5" s="1"/>
  <c r="BL303" i="5" a="1"/>
  <c r="BL303" i="5" s="1"/>
  <c r="BD304" i="5" a="1"/>
  <c r="BD304" i="5" s="1"/>
  <c r="BE304" i="5" a="1"/>
  <c r="BE304" i="5" s="1"/>
  <c r="BF304" i="5" a="1"/>
  <c r="BF304" i="5" s="1"/>
  <c r="BG304" i="5" a="1"/>
  <c r="BG304" i="5" s="1"/>
  <c r="BH304" i="5" a="1"/>
  <c r="BH304" i="5" s="1"/>
  <c r="BI304" i="5" a="1"/>
  <c r="BI304" i="5" s="1"/>
  <c r="BK304" i="5" a="1"/>
  <c r="BK304" i="5" s="1"/>
  <c r="BL304" i="5" a="1"/>
  <c r="BL304" i="5" s="1"/>
  <c r="BD305" i="5" a="1"/>
  <c r="BD305" i="5" s="1"/>
  <c r="BE305" i="5" a="1"/>
  <c r="BE305" i="5" s="1"/>
  <c r="BF305" i="5" a="1"/>
  <c r="BF305" i="5" s="1"/>
  <c r="BG305" i="5" a="1"/>
  <c r="BG305" i="5" s="1"/>
  <c r="BH305" i="5" a="1"/>
  <c r="BH305" i="5" s="1"/>
  <c r="BI305" i="5" a="1"/>
  <c r="BI305" i="5" s="1"/>
  <c r="BK305" i="5" a="1"/>
  <c r="BK305" i="5" s="1"/>
  <c r="BL305" i="5" a="1"/>
  <c r="BL305" i="5" s="1"/>
  <c r="BD306" i="5" a="1"/>
  <c r="BD306" i="5" s="1"/>
  <c r="BE306" i="5" a="1"/>
  <c r="BE306" i="5" s="1"/>
  <c r="BF306" i="5" a="1"/>
  <c r="BF306" i="5" s="1"/>
  <c r="BG306" i="5" a="1"/>
  <c r="BG306" i="5" s="1"/>
  <c r="BH306" i="5" a="1"/>
  <c r="BH306" i="5" s="1"/>
  <c r="BI306" i="5" a="1"/>
  <c r="BI306" i="5" s="1"/>
  <c r="BK306" i="5" a="1"/>
  <c r="BK306" i="5" s="1"/>
  <c r="BL306" i="5" a="1"/>
  <c r="BL306" i="5" s="1"/>
  <c r="BD307" i="5" a="1"/>
  <c r="BD307" i="5" s="1"/>
  <c r="BE307" i="5" a="1"/>
  <c r="BE307" i="5" s="1"/>
  <c r="BF307" i="5" a="1"/>
  <c r="BF307" i="5" s="1"/>
  <c r="BG307" i="5" a="1"/>
  <c r="BG307" i="5" s="1"/>
  <c r="BH307" i="5" a="1"/>
  <c r="BH307" i="5" s="1"/>
  <c r="BI307" i="5" a="1"/>
  <c r="BI307" i="5" s="1"/>
  <c r="BK307" i="5" a="1"/>
  <c r="BK307" i="5" s="1"/>
  <c r="BL307" i="5" a="1"/>
  <c r="BL307" i="5" s="1"/>
  <c r="BD308" i="5" a="1"/>
  <c r="BD308" i="5" s="1"/>
  <c r="BE308" i="5" a="1"/>
  <c r="BE308" i="5" s="1"/>
  <c r="BF308" i="5" a="1"/>
  <c r="BF308" i="5" s="1"/>
  <c r="BG308" i="5" a="1"/>
  <c r="BG308" i="5" s="1"/>
  <c r="BH308" i="5" a="1"/>
  <c r="BH308" i="5" s="1"/>
  <c r="BI308" i="5" a="1"/>
  <c r="BI308" i="5" s="1"/>
  <c r="BK308" i="5" a="1"/>
  <c r="BK308" i="5" s="1"/>
  <c r="BL308" i="5" a="1"/>
  <c r="BL308" i="5" s="1"/>
  <c r="BD309" i="5" a="1"/>
  <c r="BD309" i="5" s="1"/>
  <c r="BE309" i="5" a="1"/>
  <c r="BE309" i="5" s="1"/>
  <c r="BF309" i="5" a="1"/>
  <c r="BF309" i="5" s="1"/>
  <c r="BG309" i="5" a="1"/>
  <c r="BG309" i="5" s="1"/>
  <c r="BH309" i="5" a="1"/>
  <c r="BH309" i="5" s="1"/>
  <c r="BI309" i="5" a="1"/>
  <c r="BI309" i="5" s="1"/>
  <c r="BK309" i="5" a="1"/>
  <c r="BK309" i="5" s="1"/>
  <c r="BL309" i="5" a="1"/>
  <c r="BL309" i="5" s="1"/>
  <c r="BD310" i="5" a="1"/>
  <c r="BD310" i="5" s="1"/>
  <c r="BE310" i="5" a="1"/>
  <c r="BE310" i="5" s="1"/>
  <c r="BF310" i="5" a="1"/>
  <c r="BF310" i="5" s="1"/>
  <c r="BG310" i="5" a="1"/>
  <c r="BG310" i="5" s="1"/>
  <c r="BH310" i="5" a="1"/>
  <c r="BH310" i="5" s="1"/>
  <c r="BI310" i="5" a="1"/>
  <c r="BI310" i="5" s="1"/>
  <c r="BK310" i="5" a="1"/>
  <c r="BK310" i="5" s="1"/>
  <c r="BL310" i="5" a="1"/>
  <c r="BL310" i="5" s="1"/>
  <c r="BD311" i="5" a="1"/>
  <c r="BD311" i="5" s="1"/>
  <c r="BE311" i="5" a="1"/>
  <c r="BE311" i="5" s="1"/>
  <c r="BF311" i="5" a="1"/>
  <c r="BF311" i="5" s="1"/>
  <c r="BG311" i="5" a="1"/>
  <c r="BG311" i="5" s="1"/>
  <c r="BH311" i="5" a="1"/>
  <c r="BH311" i="5" s="1"/>
  <c r="BI311" i="5" a="1"/>
  <c r="BI311" i="5" s="1"/>
  <c r="BK311" i="5" a="1"/>
  <c r="BK311" i="5" s="1"/>
  <c r="BL311" i="5" a="1"/>
  <c r="BL311" i="5" s="1"/>
  <c r="BD312" i="5" a="1"/>
  <c r="BD312" i="5" s="1"/>
  <c r="BE312" i="5" a="1"/>
  <c r="BE312" i="5" s="1"/>
  <c r="BF312" i="5" a="1"/>
  <c r="BF312" i="5" s="1"/>
  <c r="BG312" i="5" a="1"/>
  <c r="BG312" i="5" s="1"/>
  <c r="BH312" i="5" a="1"/>
  <c r="BH312" i="5" s="1"/>
  <c r="BI312" i="5" a="1"/>
  <c r="BI312" i="5" s="1"/>
  <c r="BK312" i="5" a="1"/>
  <c r="BK312" i="5" s="1"/>
  <c r="BL312" i="5" a="1"/>
  <c r="BL312" i="5" s="1"/>
  <c r="BD313" i="5" a="1"/>
  <c r="BD313" i="5" s="1"/>
  <c r="BE313" i="5" a="1"/>
  <c r="BE313" i="5" s="1"/>
  <c r="BF313" i="5" a="1"/>
  <c r="BF313" i="5" s="1"/>
  <c r="BG313" i="5" a="1"/>
  <c r="BG313" i="5" s="1"/>
  <c r="BH313" i="5" a="1"/>
  <c r="BH313" i="5" s="1"/>
  <c r="BI313" i="5" a="1"/>
  <c r="BI313" i="5" s="1"/>
  <c r="BK313" i="5" a="1"/>
  <c r="BK313" i="5" s="1"/>
  <c r="BL313" i="5" a="1"/>
  <c r="BL313" i="5" s="1"/>
  <c r="BD314" i="5" a="1"/>
  <c r="BD314" i="5" s="1"/>
  <c r="BE314" i="5" a="1"/>
  <c r="BE314" i="5" s="1"/>
  <c r="BF314" i="5" a="1"/>
  <c r="BF314" i="5" s="1"/>
  <c r="BG314" i="5" a="1"/>
  <c r="BG314" i="5" s="1"/>
  <c r="BH314" i="5" a="1"/>
  <c r="BH314" i="5" s="1"/>
  <c r="BI314" i="5" a="1"/>
  <c r="BI314" i="5" s="1"/>
  <c r="BK314" i="5" a="1"/>
  <c r="BK314" i="5" s="1"/>
  <c r="BL314" i="5" a="1"/>
  <c r="BL314" i="5" s="1"/>
  <c r="BD315" i="5" a="1"/>
  <c r="BD315" i="5" s="1"/>
  <c r="BE315" i="5" a="1"/>
  <c r="BE315" i="5" s="1"/>
  <c r="BF315" i="5" a="1"/>
  <c r="BF315" i="5" s="1"/>
  <c r="BG315" i="5" a="1"/>
  <c r="BG315" i="5" s="1"/>
  <c r="BH315" i="5" a="1"/>
  <c r="BH315" i="5" s="1"/>
  <c r="BI315" i="5" a="1"/>
  <c r="BI315" i="5" s="1"/>
  <c r="BK315" i="5" a="1"/>
  <c r="BK315" i="5" s="1"/>
  <c r="BL315" i="5" a="1"/>
  <c r="BL315" i="5" s="1"/>
  <c r="BD316" i="5" a="1"/>
  <c r="BD316" i="5" s="1"/>
  <c r="BE316" i="5" a="1"/>
  <c r="BE316" i="5" s="1"/>
  <c r="BF316" i="5" a="1"/>
  <c r="BF316" i="5" s="1"/>
  <c r="BG316" i="5" a="1"/>
  <c r="BG316" i="5" s="1"/>
  <c r="BH316" i="5" a="1"/>
  <c r="BH316" i="5" s="1"/>
  <c r="BI316" i="5" a="1"/>
  <c r="BI316" i="5" s="1"/>
  <c r="BK316" i="5" a="1"/>
  <c r="BK316" i="5" s="1"/>
  <c r="BL316" i="5" a="1"/>
  <c r="BL316" i="5" s="1"/>
  <c r="BD317" i="5" a="1"/>
  <c r="BD317" i="5" s="1"/>
  <c r="BE317" i="5" a="1"/>
  <c r="BE317" i="5" s="1"/>
  <c r="BF317" i="5" a="1"/>
  <c r="BF317" i="5" s="1"/>
  <c r="BG317" i="5" a="1"/>
  <c r="BG317" i="5" s="1"/>
  <c r="BH317" i="5" a="1"/>
  <c r="BH317" i="5" s="1"/>
  <c r="BI317" i="5" a="1"/>
  <c r="BI317" i="5" s="1"/>
  <c r="BK317" i="5" a="1"/>
  <c r="BK317" i="5" s="1"/>
  <c r="BL317" i="5" a="1"/>
  <c r="BL317" i="5" s="1"/>
  <c r="BD318" i="5" a="1"/>
  <c r="BD318" i="5" s="1"/>
  <c r="BE318" i="5" a="1"/>
  <c r="BE318" i="5" s="1"/>
  <c r="BF318" i="5" a="1"/>
  <c r="BF318" i="5" s="1"/>
  <c r="BG318" i="5" a="1"/>
  <c r="BG318" i="5" s="1"/>
  <c r="BH318" i="5" a="1"/>
  <c r="BH318" i="5" s="1"/>
  <c r="BI318" i="5" a="1"/>
  <c r="BI318" i="5" s="1"/>
  <c r="BK318" i="5" a="1"/>
  <c r="BK318" i="5" s="1"/>
  <c r="BL318" i="5" a="1"/>
  <c r="BL318" i="5" s="1"/>
  <c r="BD319" i="5" a="1"/>
  <c r="BD319" i="5" s="1"/>
  <c r="BE319" i="5" a="1"/>
  <c r="BE319" i="5" s="1"/>
  <c r="BF319" i="5" a="1"/>
  <c r="BF319" i="5" s="1"/>
  <c r="BG319" i="5" a="1"/>
  <c r="BG319" i="5" s="1"/>
  <c r="BH319" i="5" a="1"/>
  <c r="BH319" i="5" s="1"/>
  <c r="BI319" i="5" a="1"/>
  <c r="BI319" i="5" s="1"/>
  <c r="BK319" i="5" a="1"/>
  <c r="BK319" i="5" s="1"/>
  <c r="BL319" i="5" a="1"/>
  <c r="BL319" i="5" s="1"/>
  <c r="BD320" i="5" a="1"/>
  <c r="BD320" i="5" s="1"/>
  <c r="BE320" i="5" a="1"/>
  <c r="BE320" i="5" s="1"/>
  <c r="BF320" i="5" a="1"/>
  <c r="BF320" i="5" s="1"/>
  <c r="BG320" i="5" a="1"/>
  <c r="BG320" i="5" s="1"/>
  <c r="BH320" i="5" a="1"/>
  <c r="BH320" i="5" s="1"/>
  <c r="BI320" i="5" a="1"/>
  <c r="BI320" i="5" s="1"/>
  <c r="BK320" i="5" a="1"/>
  <c r="BK320" i="5" s="1"/>
  <c r="BL320" i="5" a="1"/>
  <c r="BL320" i="5" s="1"/>
  <c r="BD321" i="5" a="1"/>
  <c r="BD321" i="5" s="1"/>
  <c r="BE321" i="5" a="1"/>
  <c r="BE321" i="5" s="1"/>
  <c r="BF321" i="5" a="1"/>
  <c r="BF321" i="5" s="1"/>
  <c r="BG321" i="5" a="1"/>
  <c r="BG321" i="5" s="1"/>
  <c r="BH321" i="5" a="1"/>
  <c r="BH321" i="5" s="1"/>
  <c r="BI321" i="5" a="1"/>
  <c r="BI321" i="5" s="1"/>
  <c r="BK321" i="5" a="1"/>
  <c r="BK321" i="5" s="1"/>
  <c r="BL321" i="5" a="1"/>
  <c r="BL321" i="5" s="1"/>
  <c r="BD322" i="5" a="1"/>
  <c r="BD322" i="5" s="1"/>
  <c r="BE322" i="5" a="1"/>
  <c r="BE322" i="5" s="1"/>
  <c r="BF322" i="5" a="1"/>
  <c r="BF322" i="5" s="1"/>
  <c r="BG322" i="5" a="1"/>
  <c r="BG322" i="5" s="1"/>
  <c r="BH322" i="5" a="1"/>
  <c r="BH322" i="5" s="1"/>
  <c r="BI322" i="5" a="1"/>
  <c r="BI322" i="5" s="1"/>
  <c r="BK322" i="5" a="1"/>
  <c r="BK322" i="5" s="1"/>
  <c r="BL322" i="5" a="1"/>
  <c r="BL322" i="5" s="1"/>
  <c r="BD323" i="5" a="1"/>
  <c r="BD323" i="5" s="1"/>
  <c r="BE323" i="5" a="1"/>
  <c r="BE323" i="5" s="1"/>
  <c r="BF323" i="5" a="1"/>
  <c r="BF323" i="5" s="1"/>
  <c r="BG323" i="5" a="1"/>
  <c r="BG323" i="5" s="1"/>
  <c r="BH323" i="5" a="1"/>
  <c r="BH323" i="5" s="1"/>
  <c r="BI323" i="5" a="1"/>
  <c r="BI323" i="5" s="1"/>
  <c r="BK323" i="5" a="1"/>
  <c r="BK323" i="5" s="1"/>
  <c r="BL323" i="5" a="1"/>
  <c r="BL323" i="5" s="1"/>
  <c r="BD324" i="5" a="1"/>
  <c r="BD324" i="5" s="1"/>
  <c r="BE324" i="5" a="1"/>
  <c r="BE324" i="5" s="1"/>
  <c r="BF324" i="5" a="1"/>
  <c r="BF324" i="5" s="1"/>
  <c r="BG324" i="5" a="1"/>
  <c r="BG324" i="5" s="1"/>
  <c r="BH324" i="5" a="1"/>
  <c r="BH324" i="5" s="1"/>
  <c r="BI324" i="5" a="1"/>
  <c r="BI324" i="5" s="1"/>
  <c r="BK324" i="5" a="1"/>
  <c r="BK324" i="5" s="1"/>
  <c r="BL324" i="5" a="1"/>
  <c r="BL324" i="5" s="1"/>
  <c r="BD325" i="5" a="1"/>
  <c r="BD325" i="5" s="1"/>
  <c r="BE325" i="5" a="1"/>
  <c r="BE325" i="5" s="1"/>
  <c r="BF325" i="5" a="1"/>
  <c r="BF325" i="5" s="1"/>
  <c r="BG325" i="5" a="1"/>
  <c r="BG325" i="5" s="1"/>
  <c r="BH325" i="5" a="1"/>
  <c r="BH325" i="5" s="1"/>
  <c r="BI325" i="5" a="1"/>
  <c r="BI325" i="5" s="1"/>
  <c r="BK325" i="5" a="1"/>
  <c r="BK325" i="5" s="1"/>
  <c r="BL325" i="5" a="1"/>
  <c r="BL325" i="5" s="1"/>
  <c r="BD326" i="5" a="1"/>
  <c r="BD326" i="5" s="1"/>
  <c r="BE326" i="5" a="1"/>
  <c r="BE326" i="5" s="1"/>
  <c r="BF326" i="5" a="1"/>
  <c r="BF326" i="5" s="1"/>
  <c r="BG326" i="5" a="1"/>
  <c r="BG326" i="5" s="1"/>
  <c r="BH326" i="5" a="1"/>
  <c r="BH326" i="5" s="1"/>
  <c r="BI326" i="5" a="1"/>
  <c r="BI326" i="5" s="1"/>
  <c r="BK326" i="5" a="1"/>
  <c r="BK326" i="5" s="1"/>
  <c r="BL326" i="5" a="1"/>
  <c r="BL326" i="5" s="1"/>
  <c r="BD327" i="5" a="1"/>
  <c r="BD327" i="5" s="1"/>
  <c r="BE327" i="5" a="1"/>
  <c r="BE327" i="5" s="1"/>
  <c r="BF327" i="5" a="1"/>
  <c r="BF327" i="5" s="1"/>
  <c r="BG327" i="5" a="1"/>
  <c r="BG327" i="5" s="1"/>
  <c r="BH327" i="5" a="1"/>
  <c r="BH327" i="5" s="1"/>
  <c r="BI327" i="5" a="1"/>
  <c r="BI327" i="5" s="1"/>
  <c r="BK327" i="5" a="1"/>
  <c r="BK327" i="5" s="1"/>
  <c r="BL327" i="5" a="1"/>
  <c r="BL327" i="5" s="1"/>
  <c r="BD328" i="5" a="1"/>
  <c r="BD328" i="5" s="1"/>
  <c r="BE328" i="5" a="1"/>
  <c r="BE328" i="5" s="1"/>
  <c r="BF328" i="5" a="1"/>
  <c r="BF328" i="5" s="1"/>
  <c r="BG328" i="5" a="1"/>
  <c r="BG328" i="5" s="1"/>
  <c r="BH328" i="5" a="1"/>
  <c r="BH328" i="5" s="1"/>
  <c r="BI328" i="5" a="1"/>
  <c r="BI328" i="5" s="1"/>
  <c r="BK328" i="5" a="1"/>
  <c r="BK328" i="5" s="1"/>
  <c r="BL328" i="5" a="1"/>
  <c r="BL328" i="5" s="1"/>
  <c r="BD329" i="5" a="1"/>
  <c r="BD329" i="5" s="1"/>
  <c r="BE329" i="5" a="1"/>
  <c r="BE329" i="5" s="1"/>
  <c r="BF329" i="5" a="1"/>
  <c r="BF329" i="5" s="1"/>
  <c r="BG329" i="5" a="1"/>
  <c r="BG329" i="5" s="1"/>
  <c r="BH329" i="5" a="1"/>
  <c r="BH329" i="5" s="1"/>
  <c r="BI329" i="5" a="1"/>
  <c r="BI329" i="5" s="1"/>
  <c r="BK329" i="5" a="1"/>
  <c r="BK329" i="5" s="1"/>
  <c r="BL329" i="5" a="1"/>
  <c r="BL329" i="5" s="1"/>
  <c r="BD330" i="5" a="1"/>
  <c r="BD330" i="5" s="1"/>
  <c r="BE330" i="5" a="1"/>
  <c r="BE330" i="5" s="1"/>
  <c r="BF330" i="5" a="1"/>
  <c r="BF330" i="5" s="1"/>
  <c r="BG330" i="5" a="1"/>
  <c r="BG330" i="5" s="1"/>
  <c r="BH330" i="5" a="1"/>
  <c r="BH330" i="5" s="1"/>
  <c r="BI330" i="5" a="1"/>
  <c r="BI330" i="5" s="1"/>
  <c r="BK330" i="5" a="1"/>
  <c r="BK330" i="5" s="1"/>
  <c r="BL330" i="5" a="1"/>
  <c r="BL330" i="5" s="1"/>
  <c r="BD331" i="5" a="1"/>
  <c r="BD331" i="5" s="1"/>
  <c r="BE331" i="5" a="1"/>
  <c r="BE331" i="5" s="1"/>
  <c r="BF331" i="5" a="1"/>
  <c r="BF331" i="5" s="1"/>
  <c r="BG331" i="5" a="1"/>
  <c r="BG331" i="5" s="1"/>
  <c r="BH331" i="5" a="1"/>
  <c r="BH331" i="5" s="1"/>
  <c r="BI331" i="5" a="1"/>
  <c r="BI331" i="5" s="1"/>
  <c r="BK331" i="5" a="1"/>
  <c r="BK331" i="5" s="1"/>
  <c r="BL331" i="5" a="1"/>
  <c r="BL331" i="5" s="1"/>
  <c r="BD332" i="5" a="1"/>
  <c r="BD332" i="5" s="1"/>
  <c r="BE332" i="5" a="1"/>
  <c r="BE332" i="5" s="1"/>
  <c r="BF332" i="5" a="1"/>
  <c r="BF332" i="5" s="1"/>
  <c r="BG332" i="5" a="1"/>
  <c r="BG332" i="5" s="1"/>
  <c r="BH332" i="5" a="1"/>
  <c r="BH332" i="5" s="1"/>
  <c r="BI332" i="5" a="1"/>
  <c r="BI332" i="5" s="1"/>
  <c r="BK332" i="5" a="1"/>
  <c r="BK332" i="5" s="1"/>
  <c r="BL332" i="5" a="1"/>
  <c r="BL332" i="5" s="1"/>
  <c r="BD333" i="5" a="1"/>
  <c r="BD333" i="5" s="1"/>
  <c r="BE333" i="5" a="1"/>
  <c r="BE333" i="5" s="1"/>
  <c r="BF333" i="5" a="1"/>
  <c r="BF333" i="5" s="1"/>
  <c r="BG333" i="5" a="1"/>
  <c r="BG333" i="5" s="1"/>
  <c r="BH333" i="5" a="1"/>
  <c r="BH333" i="5" s="1"/>
  <c r="BI333" i="5" a="1"/>
  <c r="BI333" i="5" s="1"/>
  <c r="BK333" i="5" a="1"/>
  <c r="BK333" i="5" s="1"/>
  <c r="BL333" i="5" a="1"/>
  <c r="BL333" i="5" s="1"/>
  <c r="BD334" i="5" a="1"/>
  <c r="BD334" i="5" s="1"/>
  <c r="BE334" i="5" a="1"/>
  <c r="BE334" i="5" s="1"/>
  <c r="BF334" i="5" a="1"/>
  <c r="BF334" i="5" s="1"/>
  <c r="BG334" i="5" a="1"/>
  <c r="BG334" i="5" s="1"/>
  <c r="BH334" i="5" a="1"/>
  <c r="BH334" i="5" s="1"/>
  <c r="BI334" i="5" a="1"/>
  <c r="BI334" i="5" s="1"/>
  <c r="BK334" i="5" a="1"/>
  <c r="BK334" i="5" s="1"/>
  <c r="BL334" i="5" a="1"/>
  <c r="BL334" i="5" s="1"/>
  <c r="BD335" i="5" a="1"/>
  <c r="BD335" i="5" s="1"/>
  <c r="BE335" i="5" a="1"/>
  <c r="BE335" i="5" s="1"/>
  <c r="BF335" i="5" a="1"/>
  <c r="BF335" i="5" s="1"/>
  <c r="BG335" i="5" a="1"/>
  <c r="BG335" i="5" s="1"/>
  <c r="BH335" i="5" a="1"/>
  <c r="BH335" i="5" s="1"/>
  <c r="BI335" i="5" a="1"/>
  <c r="BI335" i="5" s="1"/>
  <c r="BK335" i="5" a="1"/>
  <c r="BK335" i="5" s="1"/>
  <c r="BL335" i="5" a="1"/>
  <c r="BL335" i="5" s="1"/>
  <c r="BD336" i="5" a="1"/>
  <c r="BD336" i="5" s="1"/>
  <c r="BE336" i="5" a="1"/>
  <c r="BE336" i="5" s="1"/>
  <c r="BF336" i="5" a="1"/>
  <c r="BF336" i="5" s="1"/>
  <c r="BG336" i="5" a="1"/>
  <c r="BG336" i="5" s="1"/>
  <c r="BH336" i="5" a="1"/>
  <c r="BH336" i="5" s="1"/>
  <c r="BI336" i="5" a="1"/>
  <c r="BI336" i="5" s="1"/>
  <c r="BK336" i="5" a="1"/>
  <c r="BK336" i="5" s="1"/>
  <c r="BL336" i="5" a="1"/>
  <c r="BL336" i="5" s="1"/>
  <c r="BD337" i="5" a="1"/>
  <c r="BD337" i="5" s="1"/>
  <c r="BE337" i="5" a="1"/>
  <c r="BE337" i="5" s="1"/>
  <c r="BF337" i="5" a="1"/>
  <c r="BF337" i="5" s="1"/>
  <c r="BG337" i="5" a="1"/>
  <c r="BG337" i="5" s="1"/>
  <c r="BH337" i="5" a="1"/>
  <c r="BH337" i="5" s="1"/>
  <c r="BI337" i="5" a="1"/>
  <c r="BI337" i="5" s="1"/>
  <c r="BK337" i="5" a="1"/>
  <c r="BK337" i="5" s="1"/>
  <c r="BL337" i="5" a="1"/>
  <c r="BL337" i="5" s="1"/>
  <c r="BD338" i="5" a="1"/>
  <c r="BD338" i="5" s="1"/>
  <c r="BE338" i="5" a="1"/>
  <c r="BE338" i="5" s="1"/>
  <c r="BF338" i="5" a="1"/>
  <c r="BF338" i="5" s="1"/>
  <c r="BG338" i="5" a="1"/>
  <c r="BG338" i="5" s="1"/>
  <c r="BH338" i="5" a="1"/>
  <c r="BH338" i="5" s="1"/>
  <c r="BI338" i="5" a="1"/>
  <c r="BI338" i="5" s="1"/>
  <c r="BK338" i="5" a="1"/>
  <c r="BK338" i="5" s="1"/>
  <c r="BL338" i="5" a="1"/>
  <c r="BL338" i="5" s="1"/>
  <c r="BD339" i="5" a="1"/>
  <c r="BD339" i="5" s="1"/>
  <c r="BE339" i="5" a="1"/>
  <c r="BE339" i="5" s="1"/>
  <c r="BF339" i="5" a="1"/>
  <c r="BF339" i="5" s="1"/>
  <c r="BG339" i="5" a="1"/>
  <c r="BG339" i="5" s="1"/>
  <c r="BH339" i="5" a="1"/>
  <c r="BH339" i="5" s="1"/>
  <c r="BI339" i="5" a="1"/>
  <c r="BI339" i="5" s="1"/>
  <c r="BK339" i="5" a="1"/>
  <c r="BK339" i="5" s="1"/>
  <c r="BL339" i="5" a="1"/>
  <c r="BL339" i="5" s="1"/>
  <c r="BD340" i="5" a="1"/>
  <c r="BD340" i="5" s="1"/>
  <c r="BE340" i="5" a="1"/>
  <c r="BE340" i="5" s="1"/>
  <c r="BF340" i="5" a="1"/>
  <c r="BF340" i="5" s="1"/>
  <c r="BG340" i="5" a="1"/>
  <c r="BG340" i="5" s="1"/>
  <c r="BH340" i="5" a="1"/>
  <c r="BH340" i="5" s="1"/>
  <c r="BI340" i="5" a="1"/>
  <c r="BI340" i="5" s="1"/>
  <c r="BK340" i="5" a="1"/>
  <c r="BK340" i="5" s="1"/>
  <c r="BL340" i="5" a="1"/>
  <c r="BL340" i="5" s="1"/>
  <c r="BD341" i="5" a="1"/>
  <c r="BD341" i="5" s="1"/>
  <c r="BE341" i="5" a="1"/>
  <c r="BE341" i="5" s="1"/>
  <c r="BF341" i="5" a="1"/>
  <c r="BF341" i="5" s="1"/>
  <c r="BG341" i="5" a="1"/>
  <c r="BG341" i="5" s="1"/>
  <c r="BH341" i="5" a="1"/>
  <c r="BH341" i="5" s="1"/>
  <c r="BI341" i="5" a="1"/>
  <c r="BI341" i="5" s="1"/>
  <c r="BK341" i="5" a="1"/>
  <c r="BK341" i="5" s="1"/>
  <c r="BL341" i="5" a="1"/>
  <c r="BL341" i="5" s="1"/>
  <c r="BD342" i="5" a="1"/>
  <c r="BD342" i="5" s="1"/>
  <c r="BE342" i="5" a="1"/>
  <c r="BE342" i="5" s="1"/>
  <c r="BF342" i="5" a="1"/>
  <c r="BF342" i="5" s="1"/>
  <c r="BG342" i="5" a="1"/>
  <c r="BG342" i="5" s="1"/>
  <c r="BH342" i="5" a="1"/>
  <c r="BH342" i="5" s="1"/>
  <c r="BI342" i="5" a="1"/>
  <c r="BI342" i="5" s="1"/>
  <c r="BK342" i="5" a="1"/>
  <c r="BK342" i="5" s="1"/>
  <c r="BL342" i="5" a="1"/>
  <c r="BL342" i="5" s="1"/>
  <c r="BD343" i="5" a="1"/>
  <c r="BD343" i="5" s="1"/>
  <c r="BE343" i="5" a="1"/>
  <c r="BE343" i="5" s="1"/>
  <c r="BF343" i="5" a="1"/>
  <c r="BF343" i="5" s="1"/>
  <c r="BG343" i="5" a="1"/>
  <c r="BG343" i="5" s="1"/>
  <c r="BH343" i="5" a="1"/>
  <c r="BH343" i="5" s="1"/>
  <c r="BI343" i="5" a="1"/>
  <c r="BI343" i="5" s="1"/>
  <c r="BK343" i="5" a="1"/>
  <c r="BK343" i="5" s="1"/>
  <c r="BL343" i="5" a="1"/>
  <c r="BL343" i="5" s="1"/>
  <c r="BD344" i="5" a="1"/>
  <c r="BD344" i="5" s="1"/>
  <c r="BE344" i="5" a="1"/>
  <c r="BE344" i="5" s="1"/>
  <c r="BF344" i="5" a="1"/>
  <c r="BF344" i="5" s="1"/>
  <c r="BG344" i="5" a="1"/>
  <c r="BG344" i="5" s="1"/>
  <c r="BH344" i="5" a="1"/>
  <c r="BH344" i="5" s="1"/>
  <c r="BI344" i="5" a="1"/>
  <c r="BI344" i="5" s="1"/>
  <c r="BK344" i="5" a="1"/>
  <c r="BK344" i="5" s="1"/>
  <c r="BL344" i="5" a="1"/>
  <c r="BL344" i="5" s="1"/>
  <c r="BD345" i="5" a="1"/>
  <c r="BD345" i="5" s="1"/>
  <c r="BE345" i="5" a="1"/>
  <c r="BE345" i="5" s="1"/>
  <c r="BF345" i="5" a="1"/>
  <c r="BF345" i="5" s="1"/>
  <c r="BG345" i="5" a="1"/>
  <c r="BG345" i="5" s="1"/>
  <c r="BH345" i="5" a="1"/>
  <c r="BH345" i="5" s="1"/>
  <c r="BI345" i="5" a="1"/>
  <c r="BI345" i="5" s="1"/>
  <c r="BK345" i="5" a="1"/>
  <c r="BK345" i="5" s="1"/>
  <c r="BL345" i="5" a="1"/>
  <c r="BL345" i="5" s="1"/>
  <c r="BD346" i="5" a="1"/>
  <c r="BD346" i="5" s="1"/>
  <c r="BE346" i="5" a="1"/>
  <c r="BE346" i="5" s="1"/>
  <c r="BF346" i="5" a="1"/>
  <c r="BF346" i="5" s="1"/>
  <c r="BG346" i="5" a="1"/>
  <c r="BG346" i="5" s="1"/>
  <c r="BH346" i="5" a="1"/>
  <c r="BH346" i="5" s="1"/>
  <c r="BI346" i="5" a="1"/>
  <c r="BI346" i="5" s="1"/>
  <c r="BK346" i="5" a="1"/>
  <c r="BK346" i="5" s="1"/>
  <c r="BL346" i="5" a="1"/>
  <c r="BL346" i="5" s="1"/>
  <c r="BD347" i="5" a="1"/>
  <c r="BD347" i="5" s="1"/>
  <c r="BE347" i="5" a="1"/>
  <c r="BE347" i="5" s="1"/>
  <c r="BF347" i="5" a="1"/>
  <c r="BF347" i="5" s="1"/>
  <c r="BG347" i="5" a="1"/>
  <c r="BG347" i="5" s="1"/>
  <c r="BH347" i="5" a="1"/>
  <c r="BH347" i="5" s="1"/>
  <c r="BI347" i="5" a="1"/>
  <c r="BI347" i="5" s="1"/>
  <c r="BK347" i="5" a="1"/>
  <c r="BK347" i="5" s="1"/>
  <c r="BL347" i="5" a="1"/>
  <c r="BL347" i="5" s="1"/>
  <c r="BD348" i="5" a="1"/>
  <c r="BD348" i="5" s="1"/>
  <c r="BE348" i="5" a="1"/>
  <c r="BE348" i="5" s="1"/>
  <c r="BF348" i="5" a="1"/>
  <c r="BF348" i="5" s="1"/>
  <c r="BG348" i="5" a="1"/>
  <c r="BG348" i="5" s="1"/>
  <c r="BH348" i="5" a="1"/>
  <c r="BH348" i="5" s="1"/>
  <c r="BI348" i="5" a="1"/>
  <c r="BI348" i="5" s="1"/>
  <c r="BK348" i="5" a="1"/>
  <c r="BK348" i="5" s="1"/>
  <c r="BL348" i="5" a="1"/>
  <c r="BL348" i="5" s="1"/>
  <c r="BD349" i="5" a="1"/>
  <c r="BD349" i="5" s="1"/>
  <c r="BE349" i="5" a="1"/>
  <c r="BE349" i="5" s="1"/>
  <c r="BF349" i="5" a="1"/>
  <c r="BF349" i="5" s="1"/>
  <c r="BG349" i="5" a="1"/>
  <c r="BG349" i="5" s="1"/>
  <c r="BH349" i="5" a="1"/>
  <c r="BH349" i="5" s="1"/>
  <c r="BI349" i="5" a="1"/>
  <c r="BI349" i="5" s="1"/>
  <c r="BK349" i="5" a="1"/>
  <c r="BK349" i="5" s="1"/>
  <c r="BL349" i="5" a="1"/>
  <c r="BL349" i="5" s="1"/>
  <c r="BD350" i="5" a="1"/>
  <c r="BD350" i="5" s="1"/>
  <c r="BE350" i="5" a="1"/>
  <c r="BE350" i="5" s="1"/>
  <c r="BF350" i="5" a="1"/>
  <c r="BF350" i="5" s="1"/>
  <c r="BG350" i="5" a="1"/>
  <c r="BG350" i="5" s="1"/>
  <c r="BH350" i="5" a="1"/>
  <c r="BH350" i="5" s="1"/>
  <c r="BI350" i="5" a="1"/>
  <c r="BI350" i="5" s="1"/>
  <c r="BK350" i="5" a="1"/>
  <c r="BK350" i="5" s="1"/>
  <c r="BL350" i="5" a="1"/>
  <c r="BL350" i="5" s="1"/>
  <c r="BD351" i="5" a="1"/>
  <c r="BD351" i="5" s="1"/>
  <c r="BE351" i="5" a="1"/>
  <c r="BE351" i="5" s="1"/>
  <c r="BF351" i="5" a="1"/>
  <c r="BF351" i="5" s="1"/>
  <c r="BG351" i="5" a="1"/>
  <c r="BG351" i="5" s="1"/>
  <c r="BH351" i="5" a="1"/>
  <c r="BH351" i="5" s="1"/>
  <c r="BI351" i="5" a="1"/>
  <c r="BI351" i="5" s="1"/>
  <c r="BK351" i="5" a="1"/>
  <c r="BK351" i="5" s="1"/>
  <c r="BL351" i="5" a="1"/>
  <c r="BL351" i="5" s="1"/>
  <c r="BD352" i="5" a="1"/>
  <c r="BD352" i="5" s="1"/>
  <c r="BE352" i="5" a="1"/>
  <c r="BE352" i="5" s="1"/>
  <c r="BF352" i="5" a="1"/>
  <c r="BF352" i="5" s="1"/>
  <c r="BG352" i="5" a="1"/>
  <c r="BG352" i="5" s="1"/>
  <c r="BH352" i="5" a="1"/>
  <c r="BH352" i="5" s="1"/>
  <c r="BI352" i="5" a="1"/>
  <c r="BI352" i="5" s="1"/>
  <c r="BK352" i="5" a="1"/>
  <c r="BK352" i="5" s="1"/>
  <c r="BL352" i="5" a="1"/>
  <c r="BL352" i="5" s="1"/>
  <c r="BD353" i="5" a="1"/>
  <c r="BD353" i="5" s="1"/>
  <c r="BE353" i="5" a="1"/>
  <c r="BE353" i="5" s="1"/>
  <c r="BF353" i="5" a="1"/>
  <c r="BF353" i="5" s="1"/>
  <c r="BG353" i="5" a="1"/>
  <c r="BG353" i="5" s="1"/>
  <c r="BH353" i="5" a="1"/>
  <c r="BH353" i="5" s="1"/>
  <c r="BI353" i="5" a="1"/>
  <c r="BI353" i="5" s="1"/>
  <c r="BK353" i="5" a="1"/>
  <c r="BK353" i="5" s="1"/>
  <c r="BL353" i="5" a="1"/>
  <c r="BL353" i="5" s="1"/>
  <c r="BD354" i="5" a="1"/>
  <c r="BD354" i="5" s="1"/>
  <c r="BE354" i="5" a="1"/>
  <c r="BE354" i="5" s="1"/>
  <c r="BF354" i="5" a="1"/>
  <c r="BF354" i="5" s="1"/>
  <c r="BG354" i="5" a="1"/>
  <c r="BG354" i="5" s="1"/>
  <c r="BH354" i="5" a="1"/>
  <c r="BH354" i="5" s="1"/>
  <c r="BI354" i="5" a="1"/>
  <c r="BI354" i="5" s="1"/>
  <c r="BK354" i="5" a="1"/>
  <c r="BK354" i="5" s="1"/>
  <c r="BL354" i="5" a="1"/>
  <c r="BL354" i="5" s="1"/>
  <c r="BD355" i="5" a="1"/>
  <c r="BD355" i="5" s="1"/>
  <c r="BE355" i="5" a="1"/>
  <c r="BE355" i="5" s="1"/>
  <c r="BF355" i="5" a="1"/>
  <c r="BF355" i="5" s="1"/>
  <c r="BG355" i="5" a="1"/>
  <c r="BG355" i="5" s="1"/>
  <c r="BH355" i="5" a="1"/>
  <c r="BH355" i="5" s="1"/>
  <c r="BI355" i="5" a="1"/>
  <c r="BI355" i="5" s="1"/>
  <c r="BK355" i="5" a="1"/>
  <c r="BK355" i="5" s="1"/>
  <c r="BL355" i="5" a="1"/>
  <c r="BL355" i="5" s="1"/>
  <c r="BD356" i="5" a="1"/>
  <c r="BD356" i="5" s="1"/>
  <c r="BE356" i="5" a="1"/>
  <c r="BE356" i="5" s="1"/>
  <c r="BF356" i="5" a="1"/>
  <c r="BF356" i="5" s="1"/>
  <c r="BG356" i="5" a="1"/>
  <c r="BG356" i="5" s="1"/>
  <c r="BH356" i="5" a="1"/>
  <c r="BH356" i="5" s="1"/>
  <c r="BI356" i="5" a="1"/>
  <c r="BI356" i="5" s="1"/>
  <c r="BK356" i="5" a="1"/>
  <c r="BK356" i="5" s="1"/>
  <c r="BL356" i="5" a="1"/>
  <c r="BL356" i="5" s="1"/>
  <c r="BD357" i="5" a="1"/>
  <c r="BD357" i="5" s="1"/>
  <c r="BE357" i="5" a="1"/>
  <c r="BE357" i="5" s="1"/>
  <c r="BF357" i="5" a="1"/>
  <c r="BF357" i="5" s="1"/>
  <c r="BG357" i="5" a="1"/>
  <c r="BG357" i="5" s="1"/>
  <c r="BH357" i="5" a="1"/>
  <c r="BH357" i="5" s="1"/>
  <c r="BI357" i="5" a="1"/>
  <c r="BI357" i="5" s="1"/>
  <c r="BK357" i="5" a="1"/>
  <c r="BK357" i="5" s="1"/>
  <c r="BL357" i="5" a="1"/>
  <c r="BL357" i="5" s="1"/>
  <c r="BD358" i="5" a="1"/>
  <c r="BD358" i="5" s="1"/>
  <c r="BE358" i="5" a="1"/>
  <c r="BE358" i="5" s="1"/>
  <c r="BF358" i="5" a="1"/>
  <c r="BF358" i="5" s="1"/>
  <c r="BG358" i="5" a="1"/>
  <c r="BG358" i="5" s="1"/>
  <c r="BH358" i="5" a="1"/>
  <c r="BH358" i="5" s="1"/>
  <c r="BI358" i="5" a="1"/>
  <c r="BI358" i="5" s="1"/>
  <c r="BK358" i="5" a="1"/>
  <c r="BK358" i="5" s="1"/>
  <c r="BL358" i="5" a="1"/>
  <c r="BL358" i="5" s="1"/>
  <c r="BD359" i="5" a="1"/>
  <c r="BD359" i="5" s="1"/>
  <c r="BE359" i="5" a="1"/>
  <c r="BE359" i="5" s="1"/>
  <c r="BF359" i="5" a="1"/>
  <c r="BF359" i="5" s="1"/>
  <c r="BG359" i="5" a="1"/>
  <c r="BG359" i="5" s="1"/>
  <c r="BH359" i="5" a="1"/>
  <c r="BH359" i="5" s="1"/>
  <c r="BI359" i="5" a="1"/>
  <c r="BI359" i="5" s="1"/>
  <c r="BK359" i="5" a="1"/>
  <c r="BK359" i="5" s="1"/>
  <c r="BL359" i="5" a="1"/>
  <c r="BL359" i="5" s="1"/>
  <c r="BD360" i="5" a="1"/>
  <c r="BD360" i="5" s="1"/>
  <c r="BE360" i="5" a="1"/>
  <c r="BE360" i="5" s="1"/>
  <c r="BF360" i="5" a="1"/>
  <c r="BF360" i="5" s="1"/>
  <c r="BG360" i="5" a="1"/>
  <c r="BG360" i="5" s="1"/>
  <c r="BH360" i="5" a="1"/>
  <c r="BH360" i="5" s="1"/>
  <c r="BI360" i="5" a="1"/>
  <c r="BI360" i="5" s="1"/>
  <c r="BK360" i="5" a="1"/>
  <c r="BK360" i="5" s="1"/>
  <c r="BL360" i="5" a="1"/>
  <c r="BL360" i="5" s="1"/>
  <c r="BD361" i="5" a="1"/>
  <c r="BD361" i="5" s="1"/>
  <c r="BE361" i="5" a="1"/>
  <c r="BE361" i="5" s="1"/>
  <c r="BF361" i="5" a="1"/>
  <c r="BF361" i="5" s="1"/>
  <c r="BG361" i="5" a="1"/>
  <c r="BG361" i="5" s="1"/>
  <c r="BH361" i="5" a="1"/>
  <c r="BH361" i="5" s="1"/>
  <c r="BI361" i="5" a="1"/>
  <c r="BI361" i="5" s="1"/>
  <c r="BK361" i="5" a="1"/>
  <c r="BK361" i="5" s="1"/>
  <c r="BL361" i="5" a="1"/>
  <c r="BL361" i="5" s="1"/>
  <c r="BD362" i="5" a="1"/>
  <c r="BD362" i="5" s="1"/>
  <c r="BE362" i="5" a="1"/>
  <c r="BE362" i="5" s="1"/>
  <c r="BF362" i="5" a="1"/>
  <c r="BF362" i="5" s="1"/>
  <c r="BG362" i="5" a="1"/>
  <c r="BG362" i="5" s="1"/>
  <c r="BH362" i="5" a="1"/>
  <c r="BH362" i="5" s="1"/>
  <c r="BI362" i="5" a="1"/>
  <c r="BI362" i="5" s="1"/>
  <c r="BK362" i="5" a="1"/>
  <c r="BK362" i="5" s="1"/>
  <c r="BL362" i="5" a="1"/>
  <c r="BL362" i="5" s="1"/>
  <c r="BD363" i="5" a="1"/>
  <c r="BD363" i="5" s="1"/>
  <c r="BE363" i="5" a="1"/>
  <c r="BE363" i="5" s="1"/>
  <c r="BF363" i="5" a="1"/>
  <c r="BF363" i="5" s="1"/>
  <c r="BG363" i="5" a="1"/>
  <c r="BG363" i="5" s="1"/>
  <c r="BH363" i="5" a="1"/>
  <c r="BH363" i="5" s="1"/>
  <c r="BI363" i="5" a="1"/>
  <c r="BI363" i="5" s="1"/>
  <c r="BK363" i="5" a="1"/>
  <c r="BK363" i="5" s="1"/>
  <c r="BL363" i="5" a="1"/>
  <c r="BL363" i="5" s="1"/>
  <c r="BD364" i="5" a="1"/>
  <c r="BD364" i="5" s="1"/>
  <c r="BE364" i="5" a="1"/>
  <c r="BE364" i="5" s="1"/>
  <c r="BF364" i="5" a="1"/>
  <c r="BF364" i="5" s="1"/>
  <c r="BG364" i="5" a="1"/>
  <c r="BG364" i="5" s="1"/>
  <c r="BH364" i="5" a="1"/>
  <c r="BH364" i="5" s="1"/>
  <c r="BI364" i="5" a="1"/>
  <c r="BI364" i="5" s="1"/>
  <c r="BK364" i="5" a="1"/>
  <c r="BK364" i="5" s="1"/>
  <c r="BL364" i="5" a="1"/>
  <c r="BL364" i="5" s="1"/>
  <c r="BD365" i="5" a="1"/>
  <c r="BD365" i="5" s="1"/>
  <c r="BE365" i="5" a="1"/>
  <c r="BE365" i="5" s="1"/>
  <c r="BF365" i="5" a="1"/>
  <c r="BF365" i="5" s="1"/>
  <c r="BG365" i="5" a="1"/>
  <c r="BG365" i="5" s="1"/>
  <c r="BH365" i="5" a="1"/>
  <c r="BH365" i="5" s="1"/>
  <c r="BI365" i="5" a="1"/>
  <c r="BI365" i="5" s="1"/>
  <c r="BK365" i="5" a="1"/>
  <c r="BK365" i="5" s="1"/>
  <c r="BL365" i="5" a="1"/>
  <c r="BL365" i="5" s="1"/>
  <c r="BD366" i="5" a="1"/>
  <c r="BD366" i="5" s="1"/>
  <c r="BE366" i="5" a="1"/>
  <c r="BE366" i="5" s="1"/>
  <c r="BF366" i="5" a="1"/>
  <c r="BF366" i="5" s="1"/>
  <c r="BG366" i="5" a="1"/>
  <c r="BG366" i="5" s="1"/>
  <c r="BH366" i="5" a="1"/>
  <c r="BH366" i="5" s="1"/>
  <c r="BI366" i="5" a="1"/>
  <c r="BI366" i="5" s="1"/>
  <c r="BK366" i="5" a="1"/>
  <c r="BK366" i="5" s="1"/>
  <c r="BL366" i="5" a="1"/>
  <c r="BL366" i="5" s="1"/>
  <c r="BD367" i="5" a="1"/>
  <c r="BD367" i="5" s="1"/>
  <c r="BE367" i="5" a="1"/>
  <c r="BE367" i="5" s="1"/>
  <c r="BF367" i="5" a="1"/>
  <c r="BF367" i="5" s="1"/>
  <c r="BG367" i="5" a="1"/>
  <c r="BG367" i="5" s="1"/>
  <c r="BH367" i="5" a="1"/>
  <c r="BH367" i="5" s="1"/>
  <c r="BI367" i="5" a="1"/>
  <c r="BI367" i="5" s="1"/>
  <c r="BK367" i="5" a="1"/>
  <c r="BK367" i="5" s="1"/>
  <c r="BL367" i="5" a="1"/>
  <c r="BL367" i="5" s="1"/>
  <c r="BD368" i="5" a="1"/>
  <c r="BD368" i="5" s="1"/>
  <c r="BE368" i="5" a="1"/>
  <c r="BE368" i="5" s="1"/>
  <c r="BF368" i="5" a="1"/>
  <c r="BF368" i="5" s="1"/>
  <c r="BG368" i="5" a="1"/>
  <c r="BG368" i="5" s="1"/>
  <c r="BH368" i="5" a="1"/>
  <c r="BH368" i="5" s="1"/>
  <c r="BI368" i="5" a="1"/>
  <c r="BI368" i="5" s="1"/>
  <c r="BK368" i="5" a="1"/>
  <c r="BK368" i="5" s="1"/>
  <c r="BL368" i="5" a="1"/>
  <c r="BL368" i="5" s="1"/>
  <c r="BD369" i="5" a="1"/>
  <c r="BD369" i="5" s="1"/>
  <c r="BE369" i="5" a="1"/>
  <c r="BE369" i="5" s="1"/>
  <c r="BF369" i="5" a="1"/>
  <c r="BF369" i="5" s="1"/>
  <c r="BG369" i="5" a="1"/>
  <c r="BG369" i="5" s="1"/>
  <c r="BH369" i="5" a="1"/>
  <c r="BH369" i="5" s="1"/>
  <c r="BI369" i="5" a="1"/>
  <c r="BI369" i="5" s="1"/>
  <c r="BK369" i="5" a="1"/>
  <c r="BK369" i="5" s="1"/>
  <c r="BL369" i="5" a="1"/>
  <c r="BL369" i="5" s="1"/>
  <c r="BD370" i="5" a="1"/>
  <c r="BD370" i="5" s="1"/>
  <c r="BE370" i="5" a="1"/>
  <c r="BE370" i="5" s="1"/>
  <c r="BF370" i="5" a="1"/>
  <c r="BF370" i="5" s="1"/>
  <c r="BG370" i="5" a="1"/>
  <c r="BG370" i="5" s="1"/>
  <c r="BH370" i="5" a="1"/>
  <c r="BH370" i="5" s="1"/>
  <c r="BI370" i="5" a="1"/>
  <c r="BI370" i="5" s="1"/>
  <c r="BK370" i="5" a="1"/>
  <c r="BK370" i="5" s="1"/>
  <c r="BL370" i="5" a="1"/>
  <c r="BL370" i="5" s="1"/>
  <c r="BD371" i="5" a="1"/>
  <c r="BD371" i="5" s="1"/>
  <c r="BE371" i="5" a="1"/>
  <c r="BE371" i="5" s="1"/>
  <c r="BF371" i="5" a="1"/>
  <c r="BF371" i="5" s="1"/>
  <c r="BG371" i="5" a="1"/>
  <c r="BG371" i="5" s="1"/>
  <c r="BH371" i="5" a="1"/>
  <c r="BH371" i="5" s="1"/>
  <c r="BI371" i="5" a="1"/>
  <c r="BI371" i="5" s="1"/>
  <c r="BK371" i="5" a="1"/>
  <c r="BK371" i="5" s="1"/>
  <c r="BL371" i="5" a="1"/>
  <c r="BL371" i="5" s="1"/>
  <c r="BD372" i="5" a="1"/>
  <c r="BD372" i="5" s="1"/>
  <c r="BE372" i="5" a="1"/>
  <c r="BE372" i="5" s="1"/>
  <c r="BF372" i="5" a="1"/>
  <c r="BF372" i="5" s="1"/>
  <c r="BG372" i="5" a="1"/>
  <c r="BG372" i="5" s="1"/>
  <c r="BH372" i="5" a="1"/>
  <c r="BH372" i="5" s="1"/>
  <c r="BI372" i="5" a="1"/>
  <c r="BI372" i="5" s="1"/>
  <c r="BK372" i="5" a="1"/>
  <c r="BK372" i="5" s="1"/>
  <c r="BL372" i="5" a="1"/>
  <c r="BL372" i="5" s="1"/>
  <c r="BD373" i="5" a="1"/>
  <c r="BD373" i="5" s="1"/>
  <c r="BE373" i="5" a="1"/>
  <c r="BE373" i="5" s="1"/>
  <c r="BF373" i="5" a="1"/>
  <c r="BF373" i="5" s="1"/>
  <c r="BG373" i="5" a="1"/>
  <c r="BG373" i="5" s="1"/>
  <c r="BH373" i="5" a="1"/>
  <c r="BH373" i="5" s="1"/>
  <c r="BI373" i="5" a="1"/>
  <c r="BI373" i="5" s="1"/>
  <c r="BK373" i="5" a="1"/>
  <c r="BK373" i="5" s="1"/>
  <c r="BL373" i="5" a="1"/>
  <c r="BL373" i="5" s="1"/>
  <c r="BD374" i="5" a="1"/>
  <c r="BD374" i="5" s="1"/>
  <c r="BE374" i="5" a="1"/>
  <c r="BE374" i="5" s="1"/>
  <c r="BF374" i="5" a="1"/>
  <c r="BF374" i="5" s="1"/>
  <c r="BG374" i="5" a="1"/>
  <c r="BG374" i="5" s="1"/>
  <c r="BH374" i="5" a="1"/>
  <c r="BH374" i="5" s="1"/>
  <c r="BI374" i="5" a="1"/>
  <c r="BI374" i="5" s="1"/>
  <c r="BK374" i="5" a="1"/>
  <c r="BK374" i="5" s="1"/>
  <c r="BL374" i="5" a="1"/>
  <c r="BL374" i="5" s="1"/>
  <c r="BD375" i="5" a="1"/>
  <c r="BD375" i="5" s="1"/>
  <c r="BE375" i="5" a="1"/>
  <c r="BE375" i="5" s="1"/>
  <c r="BF375" i="5" a="1"/>
  <c r="BF375" i="5" s="1"/>
  <c r="BG375" i="5" a="1"/>
  <c r="BG375" i="5" s="1"/>
  <c r="BH375" i="5" a="1"/>
  <c r="BH375" i="5" s="1"/>
  <c r="BI375" i="5" a="1"/>
  <c r="BI375" i="5" s="1"/>
  <c r="BK375" i="5" a="1"/>
  <c r="BK375" i="5" s="1"/>
  <c r="BL375" i="5" a="1"/>
  <c r="BL375" i="5" s="1"/>
  <c r="BD376" i="5" a="1"/>
  <c r="BD376" i="5" s="1"/>
  <c r="BE376" i="5" a="1"/>
  <c r="BE376" i="5" s="1"/>
  <c r="BF376" i="5" a="1"/>
  <c r="BF376" i="5" s="1"/>
  <c r="BG376" i="5" a="1"/>
  <c r="BG376" i="5" s="1"/>
  <c r="BH376" i="5" a="1"/>
  <c r="BH376" i="5" s="1"/>
  <c r="BI376" i="5" a="1"/>
  <c r="BI376" i="5" s="1"/>
  <c r="BK376" i="5" a="1"/>
  <c r="BK376" i="5" s="1"/>
  <c r="BL376" i="5" a="1"/>
  <c r="BL376" i="5" s="1"/>
  <c r="BD377" i="5" a="1"/>
  <c r="BD377" i="5" s="1"/>
  <c r="BE377" i="5" a="1"/>
  <c r="BE377" i="5" s="1"/>
  <c r="BF377" i="5" a="1"/>
  <c r="BF377" i="5" s="1"/>
  <c r="BG377" i="5" a="1"/>
  <c r="BG377" i="5" s="1"/>
  <c r="BH377" i="5" a="1"/>
  <c r="BH377" i="5" s="1"/>
  <c r="BI377" i="5" a="1"/>
  <c r="BI377" i="5" s="1"/>
  <c r="BK377" i="5" a="1"/>
  <c r="BK377" i="5" s="1"/>
  <c r="BL377" i="5" a="1"/>
  <c r="BL377" i="5" s="1"/>
  <c r="BD378" i="5" a="1"/>
  <c r="BD378" i="5" s="1"/>
  <c r="BE378" i="5" a="1"/>
  <c r="BE378" i="5" s="1"/>
  <c r="BF378" i="5" a="1"/>
  <c r="BF378" i="5" s="1"/>
  <c r="BG378" i="5" a="1"/>
  <c r="BG378" i="5" s="1"/>
  <c r="BH378" i="5" a="1"/>
  <c r="BH378" i="5" s="1"/>
  <c r="BI378" i="5" a="1"/>
  <c r="BI378" i="5" s="1"/>
  <c r="BK378" i="5" a="1"/>
  <c r="BK378" i="5" s="1"/>
  <c r="BL378" i="5" a="1"/>
  <c r="BL378" i="5" s="1"/>
  <c r="BD379" i="5" a="1"/>
  <c r="BD379" i="5" s="1"/>
  <c r="BE379" i="5" a="1"/>
  <c r="BE379" i="5" s="1"/>
  <c r="BF379" i="5" a="1"/>
  <c r="BF379" i="5" s="1"/>
  <c r="BG379" i="5" a="1"/>
  <c r="BG379" i="5" s="1"/>
  <c r="BH379" i="5" a="1"/>
  <c r="BH379" i="5" s="1"/>
  <c r="BI379" i="5" a="1"/>
  <c r="BI379" i="5" s="1"/>
  <c r="BK379" i="5" a="1"/>
  <c r="BK379" i="5" s="1"/>
  <c r="BL379" i="5" a="1"/>
  <c r="BL379" i="5" s="1"/>
  <c r="BD380" i="5" a="1"/>
  <c r="BD380" i="5" s="1"/>
  <c r="BE380" i="5" a="1"/>
  <c r="BE380" i="5" s="1"/>
  <c r="BF380" i="5" a="1"/>
  <c r="BF380" i="5" s="1"/>
  <c r="BG380" i="5" a="1"/>
  <c r="BG380" i="5" s="1"/>
  <c r="BH380" i="5" a="1"/>
  <c r="BH380" i="5" s="1"/>
  <c r="BI380" i="5" a="1"/>
  <c r="BI380" i="5" s="1"/>
  <c r="BK380" i="5" a="1"/>
  <c r="BK380" i="5" s="1"/>
  <c r="BL380" i="5" a="1"/>
  <c r="BL380" i="5" s="1"/>
  <c r="BD381" i="5" a="1"/>
  <c r="BD381" i="5" s="1"/>
  <c r="BE381" i="5" a="1"/>
  <c r="BE381" i="5" s="1"/>
  <c r="BF381" i="5" a="1"/>
  <c r="BF381" i="5" s="1"/>
  <c r="BG381" i="5" a="1"/>
  <c r="BG381" i="5" s="1"/>
  <c r="BH381" i="5" a="1"/>
  <c r="BH381" i="5" s="1"/>
  <c r="BI381" i="5" a="1"/>
  <c r="BI381" i="5" s="1"/>
  <c r="BK381" i="5" a="1"/>
  <c r="BK381" i="5" s="1"/>
  <c r="BL381" i="5" a="1"/>
  <c r="BL381" i="5" s="1"/>
  <c r="BD382" i="5" a="1"/>
  <c r="BD382" i="5" s="1"/>
  <c r="BE382" i="5" a="1"/>
  <c r="BE382" i="5" s="1"/>
  <c r="BF382" i="5" a="1"/>
  <c r="BF382" i="5" s="1"/>
  <c r="BG382" i="5" a="1"/>
  <c r="BG382" i="5" s="1"/>
  <c r="BH382" i="5" a="1"/>
  <c r="BH382" i="5" s="1"/>
  <c r="BI382" i="5" a="1"/>
  <c r="BI382" i="5" s="1"/>
  <c r="BK382" i="5" a="1"/>
  <c r="BK382" i="5" s="1"/>
  <c r="BL382" i="5" a="1"/>
  <c r="BL382" i="5" s="1"/>
  <c r="BD383" i="5" a="1"/>
  <c r="BD383" i="5" s="1"/>
  <c r="BE383" i="5" a="1"/>
  <c r="BE383" i="5" s="1"/>
  <c r="BF383" i="5" a="1"/>
  <c r="BF383" i="5" s="1"/>
  <c r="BG383" i="5" a="1"/>
  <c r="BG383" i="5" s="1"/>
  <c r="BH383" i="5" a="1"/>
  <c r="BH383" i="5" s="1"/>
  <c r="BI383" i="5" a="1"/>
  <c r="BI383" i="5" s="1"/>
  <c r="BK383" i="5" a="1"/>
  <c r="BK383" i="5" s="1"/>
  <c r="BL383" i="5" a="1"/>
  <c r="BL383" i="5" s="1"/>
  <c r="BD384" i="5" a="1"/>
  <c r="BD384" i="5" s="1"/>
  <c r="BE384" i="5" a="1"/>
  <c r="BE384" i="5" s="1"/>
  <c r="BF384" i="5" a="1"/>
  <c r="BF384" i="5" s="1"/>
  <c r="BG384" i="5" a="1"/>
  <c r="BG384" i="5" s="1"/>
  <c r="BH384" i="5" a="1"/>
  <c r="BH384" i="5" s="1"/>
  <c r="BI384" i="5" a="1"/>
  <c r="BI384" i="5" s="1"/>
  <c r="BK384" i="5" a="1"/>
  <c r="BK384" i="5" s="1"/>
  <c r="BL384" i="5" a="1"/>
  <c r="BL384" i="5" s="1"/>
  <c r="BD385" i="5" a="1"/>
  <c r="BD385" i="5" s="1"/>
  <c r="BE385" i="5" a="1"/>
  <c r="BE385" i="5" s="1"/>
  <c r="BF385" i="5" a="1"/>
  <c r="BF385" i="5" s="1"/>
  <c r="BG385" i="5" a="1"/>
  <c r="BG385" i="5" s="1"/>
  <c r="BH385" i="5" a="1"/>
  <c r="BH385" i="5" s="1"/>
  <c r="BI385" i="5" a="1"/>
  <c r="BI385" i="5" s="1"/>
  <c r="BK385" i="5" a="1"/>
  <c r="BK385" i="5" s="1"/>
  <c r="BL385" i="5" a="1"/>
  <c r="BL385" i="5" s="1"/>
  <c r="BD386" i="5" a="1"/>
  <c r="BD386" i="5" s="1"/>
  <c r="BE386" i="5" a="1"/>
  <c r="BE386" i="5" s="1"/>
  <c r="BF386" i="5" a="1"/>
  <c r="BF386" i="5" s="1"/>
  <c r="BG386" i="5" a="1"/>
  <c r="BG386" i="5" s="1"/>
  <c r="BH386" i="5" a="1"/>
  <c r="BH386" i="5" s="1"/>
  <c r="BI386" i="5" a="1"/>
  <c r="BI386" i="5" s="1"/>
  <c r="BK386" i="5" a="1"/>
  <c r="BK386" i="5" s="1"/>
  <c r="BL386" i="5" a="1"/>
  <c r="BL386" i="5" s="1"/>
  <c r="BD387" i="5" a="1"/>
  <c r="BD387" i="5" s="1"/>
  <c r="BE387" i="5" a="1"/>
  <c r="BE387" i="5" s="1"/>
  <c r="BF387" i="5" a="1"/>
  <c r="BF387" i="5" s="1"/>
  <c r="BG387" i="5" a="1"/>
  <c r="BG387" i="5" s="1"/>
  <c r="BH387" i="5" a="1"/>
  <c r="BH387" i="5" s="1"/>
  <c r="BI387" i="5" a="1"/>
  <c r="BI387" i="5" s="1"/>
  <c r="BK387" i="5" a="1"/>
  <c r="BK387" i="5" s="1"/>
  <c r="BL387" i="5" a="1"/>
  <c r="BL387" i="5" s="1"/>
  <c r="BD388" i="5" a="1"/>
  <c r="BD388" i="5" s="1"/>
  <c r="BE388" i="5" a="1"/>
  <c r="BE388" i="5" s="1"/>
  <c r="BF388" i="5" a="1"/>
  <c r="BF388" i="5" s="1"/>
  <c r="BG388" i="5" a="1"/>
  <c r="BG388" i="5" s="1"/>
  <c r="BH388" i="5" a="1"/>
  <c r="BH388" i="5" s="1"/>
  <c r="BI388" i="5" a="1"/>
  <c r="BI388" i="5" s="1"/>
  <c r="BK388" i="5" a="1"/>
  <c r="BK388" i="5" s="1"/>
  <c r="BL388" i="5" a="1"/>
  <c r="BL388" i="5" s="1"/>
  <c r="BD389" i="5" a="1"/>
  <c r="BD389" i="5" s="1"/>
  <c r="BE389" i="5" a="1"/>
  <c r="BE389" i="5" s="1"/>
  <c r="BF389" i="5" a="1"/>
  <c r="BF389" i="5" s="1"/>
  <c r="BG389" i="5" a="1"/>
  <c r="BG389" i="5" s="1"/>
  <c r="BH389" i="5" a="1"/>
  <c r="BH389" i="5" s="1"/>
  <c r="BI389" i="5" a="1"/>
  <c r="BI389" i="5" s="1"/>
  <c r="BK389" i="5" a="1"/>
  <c r="BK389" i="5" s="1"/>
  <c r="BL389" i="5" a="1"/>
  <c r="BL389" i="5" s="1"/>
  <c r="BD390" i="5" a="1"/>
  <c r="BD390" i="5" s="1"/>
  <c r="BE390" i="5" a="1"/>
  <c r="BE390" i="5" s="1"/>
  <c r="BF390" i="5" a="1"/>
  <c r="BF390" i="5" s="1"/>
  <c r="BG390" i="5" a="1"/>
  <c r="BG390" i="5" s="1"/>
  <c r="BH390" i="5" a="1"/>
  <c r="BH390" i="5" s="1"/>
  <c r="BI390" i="5" a="1"/>
  <c r="BI390" i="5" s="1"/>
  <c r="BK390" i="5" a="1"/>
  <c r="BK390" i="5" s="1"/>
  <c r="BL390" i="5" a="1"/>
  <c r="BL390" i="5" s="1"/>
  <c r="BD391" i="5" a="1"/>
  <c r="BD391" i="5" s="1"/>
  <c r="BE391" i="5" a="1"/>
  <c r="BE391" i="5" s="1"/>
  <c r="BF391" i="5" a="1"/>
  <c r="BF391" i="5" s="1"/>
  <c r="BG391" i="5" a="1"/>
  <c r="BG391" i="5" s="1"/>
  <c r="BH391" i="5" a="1"/>
  <c r="BH391" i="5" s="1"/>
  <c r="BI391" i="5" a="1"/>
  <c r="BI391" i="5" s="1"/>
  <c r="BK391" i="5" a="1"/>
  <c r="BK391" i="5" s="1"/>
  <c r="BL391" i="5" a="1"/>
  <c r="BL391" i="5" s="1"/>
  <c r="BD392" i="5" a="1"/>
  <c r="BD392" i="5" s="1"/>
  <c r="BE392" i="5" a="1"/>
  <c r="BE392" i="5" s="1"/>
  <c r="BF392" i="5" a="1"/>
  <c r="BF392" i="5" s="1"/>
  <c r="BG392" i="5" a="1"/>
  <c r="BG392" i="5" s="1"/>
  <c r="BH392" i="5" a="1"/>
  <c r="BH392" i="5" s="1"/>
  <c r="BI392" i="5" a="1"/>
  <c r="BI392" i="5" s="1"/>
  <c r="BK392" i="5" a="1"/>
  <c r="BK392" i="5" s="1"/>
  <c r="BL392" i="5" a="1"/>
  <c r="BL392" i="5" s="1"/>
  <c r="BD393" i="5" a="1"/>
  <c r="BD393" i="5" s="1"/>
  <c r="BE393" i="5" a="1"/>
  <c r="BE393" i="5" s="1"/>
  <c r="BF393" i="5" a="1"/>
  <c r="BF393" i="5" s="1"/>
  <c r="BG393" i="5" a="1"/>
  <c r="BG393" i="5" s="1"/>
  <c r="BH393" i="5" a="1"/>
  <c r="BH393" i="5" s="1"/>
  <c r="BI393" i="5" a="1"/>
  <c r="BI393" i="5" s="1"/>
  <c r="BK393" i="5" a="1"/>
  <c r="BK393" i="5" s="1"/>
  <c r="BL393" i="5" a="1"/>
  <c r="BL393" i="5" s="1"/>
  <c r="BD394" i="5" a="1"/>
  <c r="BD394" i="5" s="1"/>
  <c r="BE394" i="5" a="1"/>
  <c r="BE394" i="5" s="1"/>
  <c r="BF394" i="5" a="1"/>
  <c r="BF394" i="5" s="1"/>
  <c r="BG394" i="5" a="1"/>
  <c r="BG394" i="5" s="1"/>
  <c r="BH394" i="5" a="1"/>
  <c r="BH394" i="5" s="1"/>
  <c r="BI394" i="5" a="1"/>
  <c r="BI394" i="5" s="1"/>
  <c r="BK394" i="5" a="1"/>
  <c r="BK394" i="5" s="1"/>
  <c r="BL394" i="5" a="1"/>
  <c r="BL394" i="5" s="1"/>
  <c r="BD395" i="5" a="1"/>
  <c r="BD395" i="5" s="1"/>
  <c r="BE395" i="5" a="1"/>
  <c r="BE395" i="5" s="1"/>
  <c r="BF395" i="5" a="1"/>
  <c r="BF395" i="5" s="1"/>
  <c r="BG395" i="5" a="1"/>
  <c r="BG395" i="5" s="1"/>
  <c r="BH395" i="5" a="1"/>
  <c r="BH395" i="5" s="1"/>
  <c r="BI395" i="5" a="1"/>
  <c r="BI395" i="5" s="1"/>
  <c r="BK395" i="5" a="1"/>
  <c r="BK395" i="5" s="1"/>
  <c r="BL395" i="5" a="1"/>
  <c r="BL395" i="5" s="1"/>
  <c r="BD396" i="5" a="1"/>
  <c r="BD396" i="5" s="1"/>
  <c r="BE396" i="5" a="1"/>
  <c r="BE396" i="5" s="1"/>
  <c r="BF396" i="5" a="1"/>
  <c r="BF396" i="5" s="1"/>
  <c r="BG396" i="5" a="1"/>
  <c r="BG396" i="5" s="1"/>
  <c r="BH396" i="5" a="1"/>
  <c r="BH396" i="5" s="1"/>
  <c r="BI396" i="5" a="1"/>
  <c r="BI396" i="5" s="1"/>
  <c r="BK396" i="5" a="1"/>
  <c r="BK396" i="5" s="1"/>
  <c r="BL396" i="5" a="1"/>
  <c r="BL396" i="5" s="1"/>
  <c r="BD397" i="5" a="1"/>
  <c r="BD397" i="5" s="1"/>
  <c r="BE397" i="5" a="1"/>
  <c r="BE397" i="5" s="1"/>
  <c r="BF397" i="5" a="1"/>
  <c r="BF397" i="5" s="1"/>
  <c r="BG397" i="5" a="1"/>
  <c r="BG397" i="5" s="1"/>
  <c r="BH397" i="5" a="1"/>
  <c r="BH397" i="5" s="1"/>
  <c r="BI397" i="5" a="1"/>
  <c r="BI397" i="5" s="1"/>
  <c r="BK397" i="5" a="1"/>
  <c r="BK397" i="5" s="1"/>
  <c r="BL397" i="5" a="1"/>
  <c r="BL397" i="5" s="1"/>
  <c r="BD398" i="5" a="1"/>
  <c r="BD398" i="5" s="1"/>
  <c r="BE398" i="5" a="1"/>
  <c r="BE398" i="5" s="1"/>
  <c r="BF398" i="5" a="1"/>
  <c r="BF398" i="5" s="1"/>
  <c r="BG398" i="5" a="1"/>
  <c r="BG398" i="5" s="1"/>
  <c r="BH398" i="5" a="1"/>
  <c r="BH398" i="5" s="1"/>
  <c r="BI398" i="5" a="1"/>
  <c r="BI398" i="5" s="1"/>
  <c r="BK398" i="5" a="1"/>
  <c r="BK398" i="5" s="1"/>
  <c r="BL398" i="5" a="1"/>
  <c r="BL398" i="5" s="1"/>
  <c r="BD399" i="5" a="1"/>
  <c r="BD399" i="5" s="1"/>
  <c r="BE399" i="5" a="1"/>
  <c r="BE399" i="5" s="1"/>
  <c r="BF399" i="5" a="1"/>
  <c r="BF399" i="5" s="1"/>
  <c r="BG399" i="5" a="1"/>
  <c r="BG399" i="5" s="1"/>
  <c r="BH399" i="5" a="1"/>
  <c r="BH399" i="5" s="1"/>
  <c r="BI399" i="5" a="1"/>
  <c r="BI399" i="5" s="1"/>
  <c r="BK399" i="5" a="1"/>
  <c r="BK399" i="5" s="1"/>
  <c r="BL399" i="5" a="1"/>
  <c r="BL399" i="5" s="1"/>
  <c r="BD400" i="5" a="1"/>
  <c r="BD400" i="5" s="1"/>
  <c r="BE400" i="5" a="1"/>
  <c r="BE400" i="5" s="1"/>
  <c r="BF400" i="5" a="1"/>
  <c r="BF400" i="5" s="1"/>
  <c r="BG400" i="5" a="1"/>
  <c r="BG400" i="5" s="1"/>
  <c r="BH400" i="5" a="1"/>
  <c r="BH400" i="5" s="1"/>
  <c r="BI400" i="5" a="1"/>
  <c r="BI400" i="5" s="1"/>
  <c r="BK400" i="5" a="1"/>
  <c r="BK400" i="5" s="1"/>
  <c r="BL400" i="5" a="1"/>
  <c r="BL400" i="5" s="1"/>
  <c r="BD401" i="5" a="1"/>
  <c r="BD401" i="5" s="1"/>
  <c r="BE401" i="5" a="1"/>
  <c r="BE401" i="5" s="1"/>
  <c r="BF401" i="5" a="1"/>
  <c r="BF401" i="5" s="1"/>
  <c r="BG401" i="5" a="1"/>
  <c r="BG401" i="5" s="1"/>
  <c r="BH401" i="5" a="1"/>
  <c r="BH401" i="5" s="1"/>
  <c r="BI401" i="5" a="1"/>
  <c r="BI401" i="5" s="1"/>
  <c r="BK401" i="5" a="1"/>
  <c r="BK401" i="5" s="1"/>
  <c r="BL401" i="5" a="1"/>
  <c r="BL401" i="5" s="1"/>
  <c r="BD402" i="5" a="1"/>
  <c r="BD402" i="5" s="1"/>
  <c r="BE402" i="5" a="1"/>
  <c r="BE402" i="5" s="1"/>
  <c r="BF402" i="5" a="1"/>
  <c r="BF402" i="5" s="1"/>
  <c r="BG402" i="5" a="1"/>
  <c r="BG402" i="5" s="1"/>
  <c r="BH402" i="5" a="1"/>
  <c r="BH402" i="5" s="1"/>
  <c r="BI402" i="5" a="1"/>
  <c r="BI402" i="5" s="1"/>
  <c r="BK402" i="5" a="1"/>
  <c r="BK402" i="5" s="1"/>
  <c r="BL402" i="5" a="1"/>
  <c r="BL402" i="5" s="1"/>
  <c r="BD403" i="5" a="1"/>
  <c r="BD403" i="5" s="1"/>
  <c r="BE403" i="5" a="1"/>
  <c r="BE403" i="5" s="1"/>
  <c r="BF403" i="5" a="1"/>
  <c r="BF403" i="5" s="1"/>
  <c r="BG403" i="5" a="1"/>
  <c r="BG403" i="5" s="1"/>
  <c r="BH403" i="5" a="1"/>
  <c r="BH403" i="5" s="1"/>
  <c r="BI403" i="5" a="1"/>
  <c r="BI403" i="5" s="1"/>
  <c r="BK403" i="5" a="1"/>
  <c r="BK403" i="5" s="1"/>
  <c r="BL403" i="5" a="1"/>
  <c r="BL403" i="5" s="1"/>
  <c r="BD404" i="5" a="1"/>
  <c r="BD404" i="5" s="1"/>
  <c r="BE404" i="5" a="1"/>
  <c r="BE404" i="5" s="1"/>
  <c r="BF404" i="5" a="1"/>
  <c r="BF404" i="5" s="1"/>
  <c r="BG404" i="5" a="1"/>
  <c r="BG404" i="5" s="1"/>
  <c r="BH404" i="5" a="1"/>
  <c r="BH404" i="5" s="1"/>
  <c r="BI404" i="5" a="1"/>
  <c r="BI404" i="5" s="1"/>
  <c r="BK404" i="5" a="1"/>
  <c r="BK404" i="5" s="1"/>
  <c r="BL404" i="5" a="1"/>
  <c r="BL404" i="5" s="1"/>
  <c r="BD405" i="5" a="1"/>
  <c r="BD405" i="5" s="1"/>
  <c r="BE405" i="5" a="1"/>
  <c r="BE405" i="5" s="1"/>
  <c r="BF405" i="5" a="1"/>
  <c r="BF405" i="5" s="1"/>
  <c r="BG405" i="5" a="1"/>
  <c r="BG405" i="5" s="1"/>
  <c r="BH405" i="5" a="1"/>
  <c r="BH405" i="5" s="1"/>
  <c r="BI405" i="5" a="1"/>
  <c r="BI405" i="5" s="1"/>
  <c r="BK405" i="5" a="1"/>
  <c r="BK405" i="5" s="1"/>
  <c r="BL405" i="5" a="1"/>
  <c r="BL405" i="5" s="1"/>
  <c r="BD406" i="5" a="1"/>
  <c r="BD406" i="5" s="1"/>
  <c r="BE406" i="5" a="1"/>
  <c r="BE406" i="5" s="1"/>
  <c r="BF406" i="5" a="1"/>
  <c r="BF406" i="5" s="1"/>
  <c r="BG406" i="5" a="1"/>
  <c r="BG406" i="5" s="1"/>
  <c r="BH406" i="5" a="1"/>
  <c r="BH406" i="5" s="1"/>
  <c r="BI406" i="5" a="1"/>
  <c r="BI406" i="5" s="1"/>
  <c r="BK406" i="5" a="1"/>
  <c r="BK406" i="5" s="1"/>
  <c r="BL406" i="5" a="1"/>
  <c r="BL406" i="5" s="1"/>
  <c r="BD407" i="5" a="1"/>
  <c r="BD407" i="5" s="1"/>
  <c r="BE407" i="5" a="1"/>
  <c r="BE407" i="5" s="1"/>
  <c r="BF407" i="5" a="1"/>
  <c r="BF407" i="5" s="1"/>
  <c r="BG407" i="5" a="1"/>
  <c r="BG407" i="5" s="1"/>
  <c r="BH407" i="5" a="1"/>
  <c r="BH407" i="5" s="1"/>
  <c r="BI407" i="5" a="1"/>
  <c r="BI407" i="5" s="1"/>
  <c r="BK407" i="5" a="1"/>
  <c r="BK407" i="5" s="1"/>
  <c r="BL407" i="5" a="1"/>
  <c r="BL407" i="5" s="1"/>
  <c r="BD408" i="5" a="1"/>
  <c r="BD408" i="5" s="1"/>
  <c r="BE408" i="5" a="1"/>
  <c r="BE408" i="5" s="1"/>
  <c r="BF408" i="5" a="1"/>
  <c r="BF408" i="5" s="1"/>
  <c r="BG408" i="5" a="1"/>
  <c r="BG408" i="5" s="1"/>
  <c r="BH408" i="5" a="1"/>
  <c r="BH408" i="5" s="1"/>
  <c r="BI408" i="5" a="1"/>
  <c r="BI408" i="5" s="1"/>
  <c r="BK408" i="5" a="1"/>
  <c r="BK408" i="5" s="1"/>
  <c r="BL408" i="5" a="1"/>
  <c r="BL408" i="5" s="1"/>
  <c r="BD409" i="5" a="1"/>
  <c r="BD409" i="5" s="1"/>
  <c r="BE409" i="5" a="1"/>
  <c r="BE409" i="5" s="1"/>
  <c r="BF409" i="5" a="1"/>
  <c r="BF409" i="5" s="1"/>
  <c r="BG409" i="5" a="1"/>
  <c r="BG409" i="5" s="1"/>
  <c r="BH409" i="5" a="1"/>
  <c r="BH409" i="5" s="1"/>
  <c r="BI409" i="5" a="1"/>
  <c r="BI409" i="5" s="1"/>
  <c r="BK409" i="5" a="1"/>
  <c r="BK409" i="5" s="1"/>
  <c r="BL409" i="5" a="1"/>
  <c r="BL409" i="5" s="1"/>
  <c r="BD410" i="5" a="1"/>
  <c r="BD410" i="5" s="1"/>
  <c r="BE410" i="5" a="1"/>
  <c r="BE410" i="5" s="1"/>
  <c r="BF410" i="5" a="1"/>
  <c r="BF410" i="5" s="1"/>
  <c r="BG410" i="5" a="1"/>
  <c r="BG410" i="5" s="1"/>
  <c r="BH410" i="5" a="1"/>
  <c r="BH410" i="5" s="1"/>
  <c r="BI410" i="5" a="1"/>
  <c r="BI410" i="5" s="1"/>
  <c r="BK410" i="5" a="1"/>
  <c r="BK410" i="5" s="1"/>
  <c r="BL410" i="5" a="1"/>
  <c r="BL410" i="5" s="1"/>
  <c r="BD411" i="5" a="1"/>
  <c r="BD411" i="5" s="1"/>
  <c r="BE411" i="5" a="1"/>
  <c r="BE411" i="5" s="1"/>
  <c r="BF411" i="5" a="1"/>
  <c r="BF411" i="5" s="1"/>
  <c r="BG411" i="5" a="1"/>
  <c r="BG411" i="5" s="1"/>
  <c r="BH411" i="5" a="1"/>
  <c r="BH411" i="5" s="1"/>
  <c r="BI411" i="5" a="1"/>
  <c r="BI411" i="5" s="1"/>
  <c r="BK411" i="5" a="1"/>
  <c r="BK411" i="5" s="1"/>
  <c r="BL411" i="5" a="1"/>
  <c r="BL411" i="5" s="1"/>
  <c r="BD412" i="5" a="1"/>
  <c r="BD412" i="5" s="1"/>
  <c r="BE412" i="5" a="1"/>
  <c r="BE412" i="5" s="1"/>
  <c r="BF412" i="5" a="1"/>
  <c r="BF412" i="5" s="1"/>
  <c r="BG412" i="5" a="1"/>
  <c r="BG412" i="5" s="1"/>
  <c r="BH412" i="5" a="1"/>
  <c r="BH412" i="5" s="1"/>
  <c r="BI412" i="5" a="1"/>
  <c r="BI412" i="5" s="1"/>
  <c r="BK412" i="5" a="1"/>
  <c r="BK412" i="5" s="1"/>
  <c r="BL412" i="5" a="1"/>
  <c r="BL412" i="5" s="1"/>
  <c r="BD413" i="5" a="1"/>
  <c r="BD413" i="5" s="1"/>
  <c r="BE413" i="5" a="1"/>
  <c r="BE413" i="5" s="1"/>
  <c r="BF413" i="5" a="1"/>
  <c r="BF413" i="5" s="1"/>
  <c r="BG413" i="5" a="1"/>
  <c r="BG413" i="5" s="1"/>
  <c r="BH413" i="5" a="1"/>
  <c r="BH413" i="5" s="1"/>
  <c r="BI413" i="5" a="1"/>
  <c r="BI413" i="5" s="1"/>
  <c r="BK413" i="5" a="1"/>
  <c r="BK413" i="5" s="1"/>
  <c r="BL413" i="5" a="1"/>
  <c r="BL413" i="5" s="1"/>
  <c r="BD414" i="5" a="1"/>
  <c r="BD414" i="5" s="1"/>
  <c r="BE414" i="5" a="1"/>
  <c r="BE414" i="5" s="1"/>
  <c r="BF414" i="5" a="1"/>
  <c r="BF414" i="5" s="1"/>
  <c r="BG414" i="5" a="1"/>
  <c r="BG414" i="5" s="1"/>
  <c r="BH414" i="5" a="1"/>
  <c r="BH414" i="5" s="1"/>
  <c r="BI414" i="5" a="1"/>
  <c r="BI414" i="5" s="1"/>
  <c r="BK414" i="5" a="1"/>
  <c r="BK414" i="5" s="1"/>
  <c r="BL414" i="5" a="1"/>
  <c r="BL414" i="5" s="1"/>
  <c r="BD415" i="5" a="1"/>
  <c r="BD415" i="5" s="1"/>
  <c r="BE415" i="5" a="1"/>
  <c r="BE415" i="5" s="1"/>
  <c r="BF415" i="5" a="1"/>
  <c r="BF415" i="5" s="1"/>
  <c r="BG415" i="5" a="1"/>
  <c r="BG415" i="5" s="1"/>
  <c r="BH415" i="5" a="1"/>
  <c r="BH415" i="5" s="1"/>
  <c r="BI415" i="5" a="1"/>
  <c r="BI415" i="5" s="1"/>
  <c r="BK415" i="5" a="1"/>
  <c r="BK415" i="5" s="1"/>
  <c r="BL415" i="5" a="1"/>
  <c r="BL415" i="5" s="1"/>
  <c r="BD416" i="5" a="1"/>
  <c r="BD416" i="5" s="1"/>
  <c r="BE416" i="5" a="1"/>
  <c r="BE416" i="5" s="1"/>
  <c r="BF416" i="5" a="1"/>
  <c r="BF416" i="5" s="1"/>
  <c r="BG416" i="5" a="1"/>
  <c r="BG416" i="5" s="1"/>
  <c r="BH416" i="5" a="1"/>
  <c r="BH416" i="5" s="1"/>
  <c r="BI416" i="5" a="1"/>
  <c r="BI416" i="5" s="1"/>
  <c r="BK416" i="5" a="1"/>
  <c r="BK416" i="5" s="1"/>
  <c r="BL416" i="5" a="1"/>
  <c r="BL416" i="5" s="1"/>
  <c r="BD417" i="5" a="1"/>
  <c r="BD417" i="5" s="1"/>
  <c r="BE417" i="5" a="1"/>
  <c r="BE417" i="5" s="1"/>
  <c r="BF417" i="5" a="1"/>
  <c r="BF417" i="5" s="1"/>
  <c r="BG417" i="5" a="1"/>
  <c r="BG417" i="5" s="1"/>
  <c r="BH417" i="5" a="1"/>
  <c r="BH417" i="5" s="1"/>
  <c r="BI417" i="5" a="1"/>
  <c r="BI417" i="5" s="1"/>
  <c r="BK417" i="5" a="1"/>
  <c r="BK417" i="5" s="1"/>
  <c r="BL417" i="5" a="1"/>
  <c r="BL417" i="5" s="1"/>
  <c r="BD418" i="5" a="1"/>
  <c r="BD418" i="5" s="1"/>
  <c r="BE418" i="5" a="1"/>
  <c r="BE418" i="5" s="1"/>
  <c r="BF418" i="5" a="1"/>
  <c r="BF418" i="5" s="1"/>
  <c r="BG418" i="5" a="1"/>
  <c r="BG418" i="5" s="1"/>
  <c r="BH418" i="5" a="1"/>
  <c r="BH418" i="5" s="1"/>
  <c r="BI418" i="5" a="1"/>
  <c r="BI418" i="5" s="1"/>
  <c r="BK418" i="5" a="1"/>
  <c r="BK418" i="5" s="1"/>
  <c r="BL418" i="5" a="1"/>
  <c r="BL418" i="5" s="1"/>
  <c r="BD419" i="5" a="1"/>
  <c r="BD419" i="5" s="1"/>
  <c r="BE419" i="5" a="1"/>
  <c r="BE419" i="5" s="1"/>
  <c r="BF419" i="5" a="1"/>
  <c r="BF419" i="5" s="1"/>
  <c r="BG419" i="5" a="1"/>
  <c r="BG419" i="5" s="1"/>
  <c r="BH419" i="5" a="1"/>
  <c r="BH419" i="5" s="1"/>
  <c r="BI419" i="5" a="1"/>
  <c r="BI419" i="5" s="1"/>
  <c r="BK419" i="5" a="1"/>
  <c r="BK419" i="5" s="1"/>
  <c r="BL419" i="5" a="1"/>
  <c r="BL419" i="5" s="1"/>
  <c r="BD420" i="5" a="1"/>
  <c r="BD420" i="5" s="1"/>
  <c r="BE420" i="5" a="1"/>
  <c r="BE420" i="5" s="1"/>
  <c r="BF420" i="5" a="1"/>
  <c r="BF420" i="5" s="1"/>
  <c r="BG420" i="5" a="1"/>
  <c r="BG420" i="5" s="1"/>
  <c r="BH420" i="5" a="1"/>
  <c r="BH420" i="5" s="1"/>
  <c r="BI420" i="5" a="1"/>
  <c r="BI420" i="5" s="1"/>
  <c r="BK420" i="5" a="1"/>
  <c r="BK420" i="5" s="1"/>
  <c r="BL420" i="5" a="1"/>
  <c r="BL420" i="5" s="1"/>
  <c r="BD421" i="5" a="1"/>
  <c r="BD421" i="5" s="1"/>
  <c r="BE421" i="5" a="1"/>
  <c r="BE421" i="5" s="1"/>
  <c r="BF421" i="5" a="1"/>
  <c r="BF421" i="5" s="1"/>
  <c r="BG421" i="5" a="1"/>
  <c r="BG421" i="5" s="1"/>
  <c r="BH421" i="5" a="1"/>
  <c r="BH421" i="5" s="1"/>
  <c r="BI421" i="5" a="1"/>
  <c r="BI421" i="5" s="1"/>
  <c r="BK421" i="5" a="1"/>
  <c r="BK421" i="5" s="1"/>
  <c r="BL421" i="5" a="1"/>
  <c r="BL421" i="5" s="1"/>
  <c r="BD422" i="5" a="1"/>
  <c r="BD422" i="5" s="1"/>
  <c r="BE422" i="5" a="1"/>
  <c r="BE422" i="5" s="1"/>
  <c r="BF422" i="5" a="1"/>
  <c r="BF422" i="5" s="1"/>
  <c r="BG422" i="5" a="1"/>
  <c r="BG422" i="5" s="1"/>
  <c r="BH422" i="5" a="1"/>
  <c r="BH422" i="5" s="1"/>
  <c r="BI422" i="5" a="1"/>
  <c r="BI422" i="5" s="1"/>
  <c r="BK422" i="5" a="1"/>
  <c r="BK422" i="5" s="1"/>
  <c r="BL422" i="5" a="1"/>
  <c r="BL422" i="5" s="1"/>
  <c r="BD423" i="5" a="1"/>
  <c r="BD423" i="5" s="1"/>
  <c r="BE423" i="5" a="1"/>
  <c r="BE423" i="5" s="1"/>
  <c r="BF423" i="5" a="1"/>
  <c r="BF423" i="5" s="1"/>
  <c r="BG423" i="5" a="1"/>
  <c r="BG423" i="5" s="1"/>
  <c r="BH423" i="5" a="1"/>
  <c r="BH423" i="5" s="1"/>
  <c r="BI423" i="5" a="1"/>
  <c r="BI423" i="5" s="1"/>
  <c r="BK423" i="5" a="1"/>
  <c r="BK423" i="5" s="1"/>
  <c r="BL423" i="5" a="1"/>
  <c r="BL423" i="5" s="1"/>
  <c r="BD424" i="5" a="1"/>
  <c r="BD424" i="5" s="1"/>
  <c r="BE424" i="5" a="1"/>
  <c r="BE424" i="5" s="1"/>
  <c r="BF424" i="5" a="1"/>
  <c r="BF424" i="5" s="1"/>
  <c r="BG424" i="5" a="1"/>
  <c r="BG424" i="5" s="1"/>
  <c r="BH424" i="5" a="1"/>
  <c r="BH424" i="5" s="1"/>
  <c r="BI424" i="5" a="1"/>
  <c r="BI424" i="5" s="1"/>
  <c r="BK424" i="5" a="1"/>
  <c r="BK424" i="5" s="1"/>
  <c r="BL424" i="5" a="1"/>
  <c r="BL424" i="5" s="1"/>
  <c r="BD425" i="5" a="1"/>
  <c r="BD425" i="5" s="1"/>
  <c r="BE425" i="5" a="1"/>
  <c r="BE425" i="5" s="1"/>
  <c r="BF425" i="5" a="1"/>
  <c r="BF425" i="5" s="1"/>
  <c r="BG425" i="5" a="1"/>
  <c r="BG425" i="5" s="1"/>
  <c r="BH425" i="5" a="1"/>
  <c r="BH425" i="5" s="1"/>
  <c r="BI425" i="5" a="1"/>
  <c r="BI425" i="5" s="1"/>
  <c r="BK425" i="5" a="1"/>
  <c r="BK425" i="5" s="1"/>
  <c r="BL425" i="5" a="1"/>
  <c r="BL425" i="5" s="1"/>
  <c r="BD426" i="5" a="1"/>
  <c r="BD426" i="5" s="1"/>
  <c r="BE426" i="5" a="1"/>
  <c r="BE426" i="5" s="1"/>
  <c r="BF426" i="5" a="1"/>
  <c r="BF426" i="5" s="1"/>
  <c r="BG426" i="5" a="1"/>
  <c r="BG426" i="5" s="1"/>
  <c r="BH426" i="5" a="1"/>
  <c r="BH426" i="5" s="1"/>
  <c r="BI426" i="5" a="1"/>
  <c r="BI426" i="5" s="1"/>
  <c r="BK426" i="5" a="1"/>
  <c r="BK426" i="5" s="1"/>
  <c r="BL426" i="5" a="1"/>
  <c r="BL426" i="5" s="1"/>
  <c r="BD427" i="5" a="1"/>
  <c r="BD427" i="5" s="1"/>
  <c r="BE427" i="5" a="1"/>
  <c r="BE427" i="5" s="1"/>
  <c r="BF427" i="5" a="1"/>
  <c r="BF427" i="5" s="1"/>
  <c r="BG427" i="5" a="1"/>
  <c r="BG427" i="5" s="1"/>
  <c r="BH427" i="5" a="1"/>
  <c r="BH427" i="5" s="1"/>
  <c r="BI427" i="5" a="1"/>
  <c r="BI427" i="5" s="1"/>
  <c r="BK427" i="5" a="1"/>
  <c r="BK427" i="5" s="1"/>
  <c r="BL427" i="5" a="1"/>
  <c r="BL427" i="5" s="1"/>
  <c r="BD428" i="5" a="1"/>
  <c r="BD428" i="5" s="1"/>
  <c r="BE428" i="5" a="1"/>
  <c r="BE428" i="5" s="1"/>
  <c r="BF428" i="5" a="1"/>
  <c r="BF428" i="5" s="1"/>
  <c r="BG428" i="5" a="1"/>
  <c r="BG428" i="5" s="1"/>
  <c r="BH428" i="5" a="1"/>
  <c r="BH428" i="5" s="1"/>
  <c r="BI428" i="5" a="1"/>
  <c r="BI428" i="5" s="1"/>
  <c r="BK428" i="5" a="1"/>
  <c r="BK428" i="5" s="1"/>
  <c r="BL428" i="5" a="1"/>
  <c r="BL428" i="5" s="1"/>
  <c r="BD429" i="5" a="1"/>
  <c r="BD429" i="5" s="1"/>
  <c r="BE429" i="5" a="1"/>
  <c r="BE429" i="5" s="1"/>
  <c r="BF429" i="5" a="1"/>
  <c r="BF429" i="5" s="1"/>
  <c r="BG429" i="5" a="1"/>
  <c r="BG429" i="5" s="1"/>
  <c r="BH429" i="5" a="1"/>
  <c r="BH429" i="5" s="1"/>
  <c r="BI429" i="5" a="1"/>
  <c r="BI429" i="5" s="1"/>
  <c r="BK429" i="5" a="1"/>
  <c r="BK429" i="5" s="1"/>
  <c r="BL429" i="5" a="1"/>
  <c r="BL429" i="5" s="1"/>
  <c r="BD430" i="5" a="1"/>
  <c r="BD430" i="5" s="1"/>
  <c r="BE430" i="5" a="1"/>
  <c r="BE430" i="5" s="1"/>
  <c r="BF430" i="5" a="1"/>
  <c r="BF430" i="5" s="1"/>
  <c r="BG430" i="5" a="1"/>
  <c r="BG430" i="5" s="1"/>
  <c r="BH430" i="5" a="1"/>
  <c r="BH430" i="5" s="1"/>
  <c r="BI430" i="5" a="1"/>
  <c r="BI430" i="5" s="1"/>
  <c r="BK430" i="5" a="1"/>
  <c r="BK430" i="5" s="1"/>
  <c r="BL430" i="5" a="1"/>
  <c r="BL430" i="5" s="1"/>
  <c r="BD431" i="5" a="1"/>
  <c r="BD431" i="5" s="1"/>
  <c r="BE431" i="5" a="1"/>
  <c r="BE431" i="5" s="1"/>
  <c r="BF431" i="5" a="1"/>
  <c r="BF431" i="5" s="1"/>
  <c r="BG431" i="5" a="1"/>
  <c r="BG431" i="5" s="1"/>
  <c r="BH431" i="5" a="1"/>
  <c r="BH431" i="5" s="1"/>
  <c r="BI431" i="5" a="1"/>
  <c r="BI431" i="5" s="1"/>
  <c r="BK431" i="5" a="1"/>
  <c r="BK431" i="5" s="1"/>
  <c r="BL431" i="5" a="1"/>
  <c r="BL431" i="5" s="1"/>
  <c r="BD432" i="5" a="1"/>
  <c r="BD432" i="5" s="1"/>
  <c r="BE432" i="5" a="1"/>
  <c r="BE432" i="5" s="1"/>
  <c r="BF432" i="5" a="1"/>
  <c r="BF432" i="5" s="1"/>
  <c r="BG432" i="5" a="1"/>
  <c r="BG432" i="5" s="1"/>
  <c r="BH432" i="5" a="1"/>
  <c r="BH432" i="5" s="1"/>
  <c r="BI432" i="5" a="1"/>
  <c r="BI432" i="5" s="1"/>
  <c r="BK432" i="5" a="1"/>
  <c r="BK432" i="5" s="1"/>
  <c r="BL432" i="5" a="1"/>
  <c r="BL432" i="5" s="1"/>
  <c r="BD433" i="5" a="1"/>
  <c r="BD433" i="5" s="1"/>
  <c r="BE433" i="5" a="1"/>
  <c r="BE433" i="5" s="1"/>
  <c r="BF433" i="5" a="1"/>
  <c r="BF433" i="5" s="1"/>
  <c r="BG433" i="5" a="1"/>
  <c r="BG433" i="5" s="1"/>
  <c r="BH433" i="5" a="1"/>
  <c r="BH433" i="5" s="1"/>
  <c r="BI433" i="5" a="1"/>
  <c r="BI433" i="5" s="1"/>
  <c r="BK433" i="5" a="1"/>
  <c r="BK433" i="5" s="1"/>
  <c r="BL433" i="5" a="1"/>
  <c r="BL433" i="5" s="1"/>
  <c r="BD434" i="5" a="1"/>
  <c r="BD434" i="5" s="1"/>
  <c r="BE434" i="5" a="1"/>
  <c r="BE434" i="5" s="1"/>
  <c r="BF434" i="5" a="1"/>
  <c r="BF434" i="5" s="1"/>
  <c r="BG434" i="5" a="1"/>
  <c r="BG434" i="5" s="1"/>
  <c r="BH434" i="5" a="1"/>
  <c r="BH434" i="5" s="1"/>
  <c r="BI434" i="5" a="1"/>
  <c r="BI434" i="5" s="1"/>
  <c r="BK434" i="5" a="1"/>
  <c r="BK434" i="5" s="1"/>
  <c r="BL434" i="5" a="1"/>
  <c r="BL434" i="5" s="1"/>
  <c r="BD435" i="5" a="1"/>
  <c r="BD435" i="5" s="1"/>
  <c r="BE435" i="5" a="1"/>
  <c r="BE435" i="5" s="1"/>
  <c r="BF435" i="5" a="1"/>
  <c r="BF435" i="5" s="1"/>
  <c r="BG435" i="5" a="1"/>
  <c r="BG435" i="5" s="1"/>
  <c r="BH435" i="5" a="1"/>
  <c r="BH435" i="5" s="1"/>
  <c r="BI435" i="5" a="1"/>
  <c r="BI435" i="5" s="1"/>
  <c r="BK435" i="5" a="1"/>
  <c r="BK435" i="5" s="1"/>
  <c r="BL435" i="5" a="1"/>
  <c r="BL435" i="5" s="1"/>
  <c r="BD436" i="5" a="1"/>
  <c r="BD436" i="5" s="1"/>
  <c r="BE436" i="5" a="1"/>
  <c r="BE436" i="5" s="1"/>
  <c r="BF436" i="5" a="1"/>
  <c r="BF436" i="5" s="1"/>
  <c r="BG436" i="5" a="1"/>
  <c r="BG436" i="5" s="1"/>
  <c r="BH436" i="5" a="1"/>
  <c r="BH436" i="5" s="1"/>
  <c r="BI436" i="5" a="1"/>
  <c r="BI436" i="5" s="1"/>
  <c r="BK436" i="5" a="1"/>
  <c r="BK436" i="5" s="1"/>
  <c r="BL436" i="5" a="1"/>
  <c r="BL436" i="5" s="1"/>
  <c r="BD437" i="5" a="1"/>
  <c r="BD437" i="5" s="1"/>
  <c r="BE437" i="5" a="1"/>
  <c r="BE437" i="5" s="1"/>
  <c r="BF437" i="5" a="1"/>
  <c r="BF437" i="5" s="1"/>
  <c r="BG437" i="5" a="1"/>
  <c r="BG437" i="5" s="1"/>
  <c r="BH437" i="5" a="1"/>
  <c r="BH437" i="5" s="1"/>
  <c r="BI437" i="5" a="1"/>
  <c r="BI437" i="5" s="1"/>
  <c r="BK437" i="5" a="1"/>
  <c r="BK437" i="5" s="1"/>
  <c r="BL437" i="5" a="1"/>
  <c r="BL437" i="5" s="1"/>
  <c r="BD438" i="5" a="1"/>
  <c r="BD438" i="5" s="1"/>
  <c r="BE438" i="5" a="1"/>
  <c r="BE438" i="5" s="1"/>
  <c r="BF438" i="5" a="1"/>
  <c r="BF438" i="5" s="1"/>
  <c r="BG438" i="5" a="1"/>
  <c r="BG438" i="5" s="1"/>
  <c r="BH438" i="5" a="1"/>
  <c r="BH438" i="5" s="1"/>
  <c r="BI438" i="5" a="1"/>
  <c r="BI438" i="5" s="1"/>
  <c r="BK438" i="5" a="1"/>
  <c r="BK438" i="5" s="1"/>
  <c r="BL438" i="5" a="1"/>
  <c r="BL438" i="5" s="1"/>
  <c r="BD439" i="5" a="1"/>
  <c r="BD439" i="5" s="1"/>
  <c r="BE439" i="5" a="1"/>
  <c r="BE439" i="5" s="1"/>
  <c r="BF439" i="5" a="1"/>
  <c r="BF439" i="5" s="1"/>
  <c r="BG439" i="5" a="1"/>
  <c r="BG439" i="5" s="1"/>
  <c r="BH439" i="5" a="1"/>
  <c r="BH439" i="5" s="1"/>
  <c r="BI439" i="5" a="1"/>
  <c r="BI439" i="5" s="1"/>
  <c r="BK439" i="5" a="1"/>
  <c r="BK439" i="5" s="1"/>
  <c r="BL439" i="5" a="1"/>
  <c r="BL439" i="5" s="1"/>
  <c r="BD440" i="5" a="1"/>
  <c r="BD440" i="5" s="1"/>
  <c r="BE440" i="5" a="1"/>
  <c r="BE440" i="5" s="1"/>
  <c r="BF440" i="5" a="1"/>
  <c r="BF440" i="5" s="1"/>
  <c r="BG440" i="5" a="1"/>
  <c r="BG440" i="5" s="1"/>
  <c r="BH440" i="5" a="1"/>
  <c r="BH440" i="5" s="1"/>
  <c r="BI440" i="5" a="1"/>
  <c r="BI440" i="5" s="1"/>
  <c r="BK440" i="5" a="1"/>
  <c r="BK440" i="5" s="1"/>
  <c r="BL440" i="5" a="1"/>
  <c r="BL440" i="5" s="1"/>
  <c r="BD441" i="5" a="1"/>
  <c r="BD441" i="5" s="1"/>
  <c r="BE441" i="5" a="1"/>
  <c r="BE441" i="5" s="1"/>
  <c r="BF441" i="5" a="1"/>
  <c r="BF441" i="5" s="1"/>
  <c r="BG441" i="5" a="1"/>
  <c r="BG441" i="5" s="1"/>
  <c r="BH441" i="5" a="1"/>
  <c r="BH441" i="5" s="1"/>
  <c r="BI441" i="5" a="1"/>
  <c r="BI441" i="5" s="1"/>
  <c r="BK441" i="5" a="1"/>
  <c r="BK441" i="5" s="1"/>
  <c r="BL441" i="5" a="1"/>
  <c r="BL441" i="5" s="1"/>
  <c r="BD442" i="5" a="1"/>
  <c r="BD442" i="5" s="1"/>
  <c r="BE442" i="5" a="1"/>
  <c r="BE442" i="5" s="1"/>
  <c r="BF442" i="5" a="1"/>
  <c r="BF442" i="5" s="1"/>
  <c r="BG442" i="5" a="1"/>
  <c r="BG442" i="5" s="1"/>
  <c r="BH442" i="5" a="1"/>
  <c r="BH442" i="5" s="1"/>
  <c r="BI442" i="5" a="1"/>
  <c r="BI442" i="5" s="1"/>
  <c r="BK442" i="5" a="1"/>
  <c r="BK442" i="5" s="1"/>
  <c r="BL442" i="5" a="1"/>
  <c r="BL442" i="5" s="1"/>
  <c r="BD443" i="5" a="1"/>
  <c r="BD443" i="5" s="1"/>
  <c r="BE443" i="5" a="1"/>
  <c r="BE443" i="5" s="1"/>
  <c r="BF443" i="5" a="1"/>
  <c r="BF443" i="5" s="1"/>
  <c r="BG443" i="5" a="1"/>
  <c r="BG443" i="5" s="1"/>
  <c r="BH443" i="5" a="1"/>
  <c r="BH443" i="5" s="1"/>
  <c r="BI443" i="5" a="1"/>
  <c r="BI443" i="5" s="1"/>
  <c r="BK443" i="5" a="1"/>
  <c r="BK443" i="5" s="1"/>
  <c r="BL443" i="5" a="1"/>
  <c r="BL443" i="5" s="1"/>
  <c r="BD444" i="5" a="1"/>
  <c r="BD444" i="5" s="1"/>
  <c r="BE444" i="5" a="1"/>
  <c r="BE444" i="5" s="1"/>
  <c r="BF444" i="5" a="1"/>
  <c r="BF444" i="5" s="1"/>
  <c r="BG444" i="5" a="1"/>
  <c r="BG444" i="5" s="1"/>
  <c r="BH444" i="5" a="1"/>
  <c r="BH444" i="5" s="1"/>
  <c r="BI444" i="5" a="1"/>
  <c r="BI444" i="5" s="1"/>
  <c r="BK444" i="5" a="1"/>
  <c r="BK444" i="5" s="1"/>
  <c r="BL444" i="5" a="1"/>
  <c r="BL444" i="5" s="1"/>
  <c r="BD445" i="5" a="1"/>
  <c r="BD445" i="5" s="1"/>
  <c r="BE445" i="5" a="1"/>
  <c r="BE445" i="5" s="1"/>
  <c r="BF445" i="5" a="1"/>
  <c r="BF445" i="5" s="1"/>
  <c r="BG445" i="5" a="1"/>
  <c r="BG445" i="5" s="1"/>
  <c r="BH445" i="5" a="1"/>
  <c r="BH445" i="5" s="1"/>
  <c r="BI445" i="5" a="1"/>
  <c r="BI445" i="5" s="1"/>
  <c r="BK445" i="5" a="1"/>
  <c r="BK445" i="5" s="1"/>
  <c r="BL445" i="5" a="1"/>
  <c r="BL445" i="5" s="1"/>
  <c r="BD446" i="5" a="1"/>
  <c r="BD446" i="5" s="1"/>
  <c r="BE446" i="5" a="1"/>
  <c r="BE446" i="5" s="1"/>
  <c r="BF446" i="5" a="1"/>
  <c r="BF446" i="5" s="1"/>
  <c r="BG446" i="5" a="1"/>
  <c r="BG446" i="5" s="1"/>
  <c r="BH446" i="5" a="1"/>
  <c r="BH446" i="5" s="1"/>
  <c r="BI446" i="5" a="1"/>
  <c r="BI446" i="5" s="1"/>
  <c r="BK446" i="5" a="1"/>
  <c r="BK446" i="5" s="1"/>
  <c r="BL446" i="5" a="1"/>
  <c r="BL446" i="5" s="1"/>
  <c r="BD447" i="5" a="1"/>
  <c r="BD447" i="5" s="1"/>
  <c r="BE447" i="5" a="1"/>
  <c r="BE447" i="5" s="1"/>
  <c r="BF447" i="5" a="1"/>
  <c r="BF447" i="5" s="1"/>
  <c r="BG447" i="5" a="1"/>
  <c r="BG447" i="5" s="1"/>
  <c r="BH447" i="5" a="1"/>
  <c r="BH447" i="5" s="1"/>
  <c r="BI447" i="5" a="1"/>
  <c r="BI447" i="5" s="1"/>
  <c r="BK447" i="5" a="1"/>
  <c r="BK447" i="5" s="1"/>
  <c r="BL447" i="5" a="1"/>
  <c r="BL447" i="5" s="1"/>
  <c r="BD448" i="5" a="1"/>
  <c r="BD448" i="5" s="1"/>
  <c r="BE448" i="5" a="1"/>
  <c r="BE448" i="5" s="1"/>
  <c r="BF448" i="5" a="1"/>
  <c r="BF448" i="5" s="1"/>
  <c r="BG448" i="5" a="1"/>
  <c r="BG448" i="5" s="1"/>
  <c r="BH448" i="5" a="1"/>
  <c r="BH448" i="5" s="1"/>
  <c r="BI448" i="5" a="1"/>
  <c r="BI448" i="5" s="1"/>
  <c r="BK448" i="5" a="1"/>
  <c r="BK448" i="5" s="1"/>
  <c r="BL448" i="5" a="1"/>
  <c r="BL448" i="5" s="1"/>
  <c r="BD449" i="5" a="1"/>
  <c r="BD449" i="5" s="1"/>
  <c r="BE449" i="5" a="1"/>
  <c r="BE449" i="5" s="1"/>
  <c r="BF449" i="5" a="1"/>
  <c r="BF449" i="5" s="1"/>
  <c r="BG449" i="5" a="1"/>
  <c r="BG449" i="5" s="1"/>
  <c r="BH449" i="5" a="1"/>
  <c r="BH449" i="5" s="1"/>
  <c r="BI449" i="5" a="1"/>
  <c r="BI449" i="5" s="1"/>
  <c r="BK449" i="5" a="1"/>
  <c r="BK449" i="5" s="1"/>
  <c r="BL449" i="5" a="1"/>
  <c r="BL449" i="5" s="1"/>
  <c r="BD450" i="5" a="1"/>
  <c r="BD450" i="5" s="1"/>
  <c r="BE450" i="5" a="1"/>
  <c r="BE450" i="5" s="1"/>
  <c r="BF450" i="5" a="1"/>
  <c r="BF450" i="5" s="1"/>
  <c r="BG450" i="5" a="1"/>
  <c r="BG450" i="5" s="1"/>
  <c r="BH450" i="5" a="1"/>
  <c r="BH450" i="5" s="1"/>
  <c r="BI450" i="5" a="1"/>
  <c r="BI450" i="5" s="1"/>
  <c r="BK450" i="5" a="1"/>
  <c r="BK450" i="5" s="1"/>
  <c r="BL450" i="5" a="1"/>
  <c r="BL450" i="5" s="1"/>
  <c r="BD451" i="5" a="1"/>
  <c r="BD451" i="5" s="1"/>
  <c r="BE451" i="5" a="1"/>
  <c r="BE451" i="5" s="1"/>
  <c r="BF451" i="5" a="1"/>
  <c r="BF451" i="5" s="1"/>
  <c r="BG451" i="5" a="1"/>
  <c r="BG451" i="5" s="1"/>
  <c r="BH451" i="5" a="1"/>
  <c r="BH451" i="5" s="1"/>
  <c r="BI451" i="5" a="1"/>
  <c r="BI451" i="5" s="1"/>
  <c r="BK451" i="5" a="1"/>
  <c r="BK451" i="5" s="1"/>
  <c r="BL451" i="5" a="1"/>
  <c r="BL451" i="5" s="1"/>
  <c r="BD452" i="5" a="1"/>
  <c r="BD452" i="5" s="1"/>
  <c r="BE452" i="5" a="1"/>
  <c r="BE452" i="5" s="1"/>
  <c r="BF452" i="5" a="1"/>
  <c r="BF452" i="5" s="1"/>
  <c r="BG452" i="5" a="1"/>
  <c r="BG452" i="5" s="1"/>
  <c r="BH452" i="5" a="1"/>
  <c r="BH452" i="5" s="1"/>
  <c r="BI452" i="5" a="1"/>
  <c r="BI452" i="5" s="1"/>
  <c r="BK452" i="5" a="1"/>
  <c r="BK452" i="5" s="1"/>
  <c r="BL452" i="5" a="1"/>
  <c r="BL452" i="5" s="1"/>
  <c r="BD453" i="5" a="1"/>
  <c r="BD453" i="5" s="1"/>
  <c r="BE453" i="5" a="1"/>
  <c r="BE453" i="5" s="1"/>
  <c r="BF453" i="5" a="1"/>
  <c r="BF453" i="5" s="1"/>
  <c r="BG453" i="5" a="1"/>
  <c r="BG453" i="5" s="1"/>
  <c r="BH453" i="5" a="1"/>
  <c r="BH453" i="5" s="1"/>
  <c r="BI453" i="5" a="1"/>
  <c r="BI453" i="5" s="1"/>
  <c r="BK453" i="5" a="1"/>
  <c r="BK453" i="5" s="1"/>
  <c r="BL453" i="5" a="1"/>
  <c r="BL453" i="5" s="1"/>
  <c r="BD454" i="5" a="1"/>
  <c r="BD454" i="5" s="1"/>
  <c r="BE454" i="5" a="1"/>
  <c r="BE454" i="5" s="1"/>
  <c r="BF454" i="5" a="1"/>
  <c r="BF454" i="5" s="1"/>
  <c r="BG454" i="5" a="1"/>
  <c r="BG454" i="5" s="1"/>
  <c r="BH454" i="5" a="1"/>
  <c r="BH454" i="5" s="1"/>
  <c r="BI454" i="5" a="1"/>
  <c r="BI454" i="5" s="1"/>
  <c r="BK454" i="5" a="1"/>
  <c r="BK454" i="5" s="1"/>
  <c r="BL454" i="5" a="1"/>
  <c r="BL454" i="5" s="1"/>
  <c r="BD455" i="5" a="1"/>
  <c r="BD455" i="5" s="1"/>
  <c r="BE455" i="5" a="1"/>
  <c r="BE455" i="5" s="1"/>
  <c r="BF455" i="5" a="1"/>
  <c r="BF455" i="5" s="1"/>
  <c r="BG455" i="5" a="1"/>
  <c r="BG455" i="5" s="1"/>
  <c r="BH455" i="5" a="1"/>
  <c r="BH455" i="5" s="1"/>
  <c r="BI455" i="5" a="1"/>
  <c r="BI455" i="5" s="1"/>
  <c r="BK455" i="5" a="1"/>
  <c r="BK455" i="5" s="1"/>
  <c r="BL455" i="5" a="1"/>
  <c r="BL455" i="5" s="1"/>
  <c r="BD456" i="5" a="1"/>
  <c r="BD456" i="5" s="1"/>
  <c r="BE456" i="5" a="1"/>
  <c r="BE456" i="5" s="1"/>
  <c r="BF456" i="5" a="1"/>
  <c r="BF456" i="5" s="1"/>
  <c r="BG456" i="5" a="1"/>
  <c r="BG456" i="5" s="1"/>
  <c r="BH456" i="5" a="1"/>
  <c r="BH456" i="5" s="1"/>
  <c r="BI456" i="5" a="1"/>
  <c r="BI456" i="5" s="1"/>
  <c r="BK456" i="5" a="1"/>
  <c r="BK456" i="5" s="1"/>
  <c r="BL456" i="5" a="1"/>
  <c r="BL456" i="5" s="1"/>
  <c r="BD457" i="5" a="1"/>
  <c r="BD457" i="5" s="1"/>
  <c r="BE457" i="5" a="1"/>
  <c r="BE457" i="5" s="1"/>
  <c r="BF457" i="5" a="1"/>
  <c r="BF457" i="5" s="1"/>
  <c r="BG457" i="5" a="1"/>
  <c r="BG457" i="5" s="1"/>
  <c r="BH457" i="5" a="1"/>
  <c r="BH457" i="5" s="1"/>
  <c r="BI457" i="5" a="1"/>
  <c r="BI457" i="5" s="1"/>
  <c r="BK457" i="5" a="1"/>
  <c r="BK457" i="5" s="1"/>
  <c r="BL457" i="5" a="1"/>
  <c r="BL457" i="5" s="1"/>
  <c r="BD458" i="5" a="1"/>
  <c r="BD458" i="5" s="1"/>
  <c r="BE458" i="5" a="1"/>
  <c r="BE458" i="5" s="1"/>
  <c r="BF458" i="5" a="1"/>
  <c r="BF458" i="5" s="1"/>
  <c r="BG458" i="5" a="1"/>
  <c r="BG458" i="5" s="1"/>
  <c r="BH458" i="5" a="1"/>
  <c r="BH458" i="5" s="1"/>
  <c r="BI458" i="5" a="1"/>
  <c r="BI458" i="5" s="1"/>
  <c r="BK458" i="5" a="1"/>
  <c r="BK458" i="5" s="1"/>
  <c r="BL458" i="5" a="1"/>
  <c r="BL458" i="5" s="1"/>
  <c r="BD459" i="5" a="1"/>
  <c r="BD459" i="5" s="1"/>
  <c r="BE459" i="5" a="1"/>
  <c r="BE459" i="5" s="1"/>
  <c r="BF459" i="5" a="1"/>
  <c r="BF459" i="5" s="1"/>
  <c r="BG459" i="5" a="1"/>
  <c r="BG459" i="5" s="1"/>
  <c r="BH459" i="5" a="1"/>
  <c r="BH459" i="5" s="1"/>
  <c r="BI459" i="5" a="1"/>
  <c r="BI459" i="5" s="1"/>
  <c r="BK459" i="5" a="1"/>
  <c r="BK459" i="5" s="1"/>
  <c r="BL459" i="5" a="1"/>
  <c r="BL459" i="5" s="1"/>
  <c r="BD460" i="5" a="1"/>
  <c r="BD460" i="5" s="1"/>
  <c r="BE460" i="5" a="1"/>
  <c r="BE460" i="5" s="1"/>
  <c r="BF460" i="5" a="1"/>
  <c r="BF460" i="5" s="1"/>
  <c r="BG460" i="5" a="1"/>
  <c r="BG460" i="5" s="1"/>
  <c r="BH460" i="5" a="1"/>
  <c r="BH460" i="5" s="1"/>
  <c r="BI460" i="5" a="1"/>
  <c r="BI460" i="5" s="1"/>
  <c r="BK460" i="5" a="1"/>
  <c r="BK460" i="5" s="1"/>
  <c r="BL460" i="5" a="1"/>
  <c r="BL460" i="5" s="1"/>
  <c r="BD461" i="5" a="1"/>
  <c r="BD461" i="5" s="1"/>
  <c r="BE461" i="5" a="1"/>
  <c r="BE461" i="5" s="1"/>
  <c r="BF461" i="5" a="1"/>
  <c r="BF461" i="5" s="1"/>
  <c r="BG461" i="5" a="1"/>
  <c r="BG461" i="5" s="1"/>
  <c r="BH461" i="5" a="1"/>
  <c r="BH461" i="5" s="1"/>
  <c r="BI461" i="5" a="1"/>
  <c r="BI461" i="5" s="1"/>
  <c r="BK461" i="5" a="1"/>
  <c r="BK461" i="5" s="1"/>
  <c r="BL461" i="5" a="1"/>
  <c r="BL461" i="5" s="1"/>
  <c r="BD462" i="5" a="1"/>
  <c r="BD462" i="5" s="1"/>
  <c r="BE462" i="5" a="1"/>
  <c r="BE462" i="5" s="1"/>
  <c r="BF462" i="5" a="1"/>
  <c r="BF462" i="5" s="1"/>
  <c r="BG462" i="5" a="1"/>
  <c r="BG462" i="5" s="1"/>
  <c r="BH462" i="5" a="1"/>
  <c r="BH462" i="5" s="1"/>
  <c r="BI462" i="5" a="1"/>
  <c r="BI462" i="5" s="1"/>
  <c r="BK462" i="5" a="1"/>
  <c r="BK462" i="5" s="1"/>
  <c r="BL462" i="5" a="1"/>
  <c r="BL462" i="5" s="1"/>
  <c r="BD463" i="5" a="1"/>
  <c r="BD463" i="5" s="1"/>
  <c r="BE463" i="5" a="1"/>
  <c r="BE463" i="5" s="1"/>
  <c r="BF463" i="5" a="1"/>
  <c r="BF463" i="5" s="1"/>
  <c r="BG463" i="5" a="1"/>
  <c r="BG463" i="5" s="1"/>
  <c r="BH463" i="5" a="1"/>
  <c r="BH463" i="5" s="1"/>
  <c r="BI463" i="5" a="1"/>
  <c r="BI463" i="5" s="1"/>
  <c r="BK463" i="5" a="1"/>
  <c r="BK463" i="5" s="1"/>
  <c r="BL463" i="5" a="1"/>
  <c r="BL463" i="5" s="1"/>
  <c r="BD464" i="5" a="1"/>
  <c r="BD464" i="5" s="1"/>
  <c r="BE464" i="5" a="1"/>
  <c r="BE464" i="5" s="1"/>
  <c r="BF464" i="5" a="1"/>
  <c r="BF464" i="5" s="1"/>
  <c r="BG464" i="5" a="1"/>
  <c r="BG464" i="5" s="1"/>
  <c r="BH464" i="5" a="1"/>
  <c r="BH464" i="5" s="1"/>
  <c r="BI464" i="5" a="1"/>
  <c r="BI464" i="5" s="1"/>
  <c r="BK464" i="5" a="1"/>
  <c r="BK464" i="5" s="1"/>
  <c r="BL464" i="5" a="1"/>
  <c r="BL464" i="5" s="1"/>
  <c r="BD465" i="5" a="1"/>
  <c r="BD465" i="5" s="1"/>
  <c r="BE465" i="5" a="1"/>
  <c r="BE465" i="5" s="1"/>
  <c r="BF465" i="5" a="1"/>
  <c r="BF465" i="5" s="1"/>
  <c r="BG465" i="5" a="1"/>
  <c r="BG465" i="5" s="1"/>
  <c r="BH465" i="5" a="1"/>
  <c r="BH465" i="5" s="1"/>
  <c r="BI465" i="5" a="1"/>
  <c r="BI465" i="5" s="1"/>
  <c r="BK465" i="5" a="1"/>
  <c r="BK465" i="5" s="1"/>
  <c r="BL465" i="5" a="1"/>
  <c r="BL465" i="5" s="1"/>
  <c r="BD466" i="5" a="1"/>
  <c r="BD466" i="5" s="1"/>
  <c r="BE466" i="5" a="1"/>
  <c r="BE466" i="5" s="1"/>
  <c r="BF466" i="5" a="1"/>
  <c r="BF466" i="5" s="1"/>
  <c r="BG466" i="5" a="1"/>
  <c r="BG466" i="5" s="1"/>
  <c r="BH466" i="5" a="1"/>
  <c r="BH466" i="5" s="1"/>
  <c r="BI466" i="5" a="1"/>
  <c r="BI466" i="5" s="1"/>
  <c r="BK466" i="5" a="1"/>
  <c r="BK466" i="5" s="1"/>
  <c r="BL466" i="5" a="1"/>
  <c r="BL466" i="5" s="1"/>
  <c r="BD467" i="5" a="1"/>
  <c r="BD467" i="5" s="1"/>
  <c r="BE467" i="5" a="1"/>
  <c r="BE467" i="5" s="1"/>
  <c r="BF467" i="5" a="1"/>
  <c r="BF467" i="5" s="1"/>
  <c r="BG467" i="5" a="1"/>
  <c r="BG467" i="5" s="1"/>
  <c r="BH467" i="5" a="1"/>
  <c r="BH467" i="5" s="1"/>
  <c r="BI467" i="5" a="1"/>
  <c r="BI467" i="5" s="1"/>
  <c r="BK467" i="5" a="1"/>
  <c r="BK467" i="5" s="1"/>
  <c r="BL467" i="5" a="1"/>
  <c r="BL467" i="5" s="1"/>
  <c r="BD468" i="5" a="1"/>
  <c r="BD468" i="5" s="1"/>
  <c r="BE468" i="5" a="1"/>
  <c r="BE468" i="5" s="1"/>
  <c r="BF468" i="5" a="1"/>
  <c r="BF468" i="5" s="1"/>
  <c r="BG468" i="5" a="1"/>
  <c r="BG468" i="5" s="1"/>
  <c r="BH468" i="5" a="1"/>
  <c r="BH468" i="5" s="1"/>
  <c r="BI468" i="5" a="1"/>
  <c r="BI468" i="5" s="1"/>
  <c r="BK468" i="5" a="1"/>
  <c r="BK468" i="5" s="1"/>
  <c r="BL468" i="5" a="1"/>
  <c r="BL468" i="5" s="1"/>
  <c r="BD469" i="5" a="1"/>
  <c r="BD469" i="5" s="1"/>
  <c r="BE469" i="5" a="1"/>
  <c r="BE469" i="5" s="1"/>
  <c r="BF469" i="5" a="1"/>
  <c r="BF469" i="5" s="1"/>
  <c r="BG469" i="5" a="1"/>
  <c r="BG469" i="5" s="1"/>
  <c r="BH469" i="5" a="1"/>
  <c r="BH469" i="5" s="1"/>
  <c r="BI469" i="5" a="1"/>
  <c r="BI469" i="5" s="1"/>
  <c r="BK469" i="5" a="1"/>
  <c r="BK469" i="5" s="1"/>
  <c r="BL469" i="5" a="1"/>
  <c r="BL469" i="5" s="1"/>
  <c r="BD470" i="5" a="1"/>
  <c r="BD470" i="5" s="1"/>
  <c r="BE470" i="5" a="1"/>
  <c r="BE470" i="5" s="1"/>
  <c r="BF470" i="5" a="1"/>
  <c r="BF470" i="5" s="1"/>
  <c r="BG470" i="5" a="1"/>
  <c r="BG470" i="5" s="1"/>
  <c r="BH470" i="5" a="1"/>
  <c r="BH470" i="5" s="1"/>
  <c r="BI470" i="5" a="1"/>
  <c r="BI470" i="5" s="1"/>
  <c r="BK470" i="5" a="1"/>
  <c r="BK470" i="5" s="1"/>
  <c r="BL470" i="5" a="1"/>
  <c r="BL470" i="5" s="1"/>
  <c r="BD471" i="5" a="1"/>
  <c r="BD471" i="5" s="1"/>
  <c r="BE471" i="5" a="1"/>
  <c r="BE471" i="5" s="1"/>
  <c r="BF471" i="5" a="1"/>
  <c r="BF471" i="5" s="1"/>
  <c r="BG471" i="5" a="1"/>
  <c r="BG471" i="5" s="1"/>
  <c r="BH471" i="5" a="1"/>
  <c r="BH471" i="5" s="1"/>
  <c r="BI471" i="5" a="1"/>
  <c r="BI471" i="5" s="1"/>
  <c r="BK471" i="5" a="1"/>
  <c r="BK471" i="5" s="1"/>
  <c r="BL471" i="5" a="1"/>
  <c r="BL471" i="5" s="1"/>
  <c r="BD472" i="5" a="1"/>
  <c r="BD472" i="5" s="1"/>
  <c r="BE472" i="5" a="1"/>
  <c r="BE472" i="5" s="1"/>
  <c r="BF472" i="5" a="1"/>
  <c r="BF472" i="5" s="1"/>
  <c r="BG472" i="5" a="1"/>
  <c r="BG472" i="5" s="1"/>
  <c r="BH472" i="5" a="1"/>
  <c r="BH472" i="5" s="1"/>
  <c r="BI472" i="5" a="1"/>
  <c r="BI472" i="5" s="1"/>
  <c r="BK472" i="5" a="1"/>
  <c r="BK472" i="5" s="1"/>
  <c r="BL472" i="5" a="1"/>
  <c r="BL472" i="5" s="1"/>
  <c r="BD473" i="5" a="1"/>
  <c r="BD473" i="5" s="1"/>
  <c r="BE473" i="5" a="1"/>
  <c r="BE473" i="5" s="1"/>
  <c r="BF473" i="5" a="1"/>
  <c r="BF473" i="5" s="1"/>
  <c r="BG473" i="5" a="1"/>
  <c r="BG473" i="5" s="1"/>
  <c r="BH473" i="5" a="1"/>
  <c r="BH473" i="5" s="1"/>
  <c r="BI473" i="5" a="1"/>
  <c r="BI473" i="5" s="1"/>
  <c r="BK473" i="5" a="1"/>
  <c r="BK473" i="5" s="1"/>
  <c r="BL473" i="5" a="1"/>
  <c r="BL473" i="5" s="1"/>
  <c r="BD474" i="5" a="1"/>
  <c r="BD474" i="5" s="1"/>
  <c r="BE474" i="5" a="1"/>
  <c r="BE474" i="5" s="1"/>
  <c r="BF474" i="5" a="1"/>
  <c r="BF474" i="5" s="1"/>
  <c r="BG474" i="5" a="1"/>
  <c r="BG474" i="5" s="1"/>
  <c r="BH474" i="5" a="1"/>
  <c r="BH474" i="5" s="1"/>
  <c r="BI474" i="5" a="1"/>
  <c r="BI474" i="5" s="1"/>
  <c r="BK474" i="5" a="1"/>
  <c r="BK474" i="5" s="1"/>
  <c r="BL474" i="5" a="1"/>
  <c r="BL474" i="5" s="1"/>
  <c r="BD475" i="5" a="1"/>
  <c r="BD475" i="5" s="1"/>
  <c r="BE475" i="5" a="1"/>
  <c r="BE475" i="5" s="1"/>
  <c r="BF475" i="5" a="1"/>
  <c r="BF475" i="5" s="1"/>
  <c r="BG475" i="5" a="1"/>
  <c r="BG475" i="5" s="1"/>
  <c r="BH475" i="5" a="1"/>
  <c r="BH475" i="5" s="1"/>
  <c r="BI475" i="5" a="1"/>
  <c r="BI475" i="5" s="1"/>
  <c r="BK475" i="5" a="1"/>
  <c r="BK475" i="5" s="1"/>
  <c r="BL475" i="5" a="1"/>
  <c r="BL475" i="5" s="1"/>
  <c r="BD476" i="5" a="1"/>
  <c r="BD476" i="5" s="1"/>
  <c r="BE476" i="5" a="1"/>
  <c r="BE476" i="5" s="1"/>
  <c r="BF476" i="5" a="1"/>
  <c r="BF476" i="5" s="1"/>
  <c r="BG476" i="5" a="1"/>
  <c r="BG476" i="5" s="1"/>
  <c r="BH476" i="5" a="1"/>
  <c r="BH476" i="5" s="1"/>
  <c r="BI476" i="5" a="1"/>
  <c r="BI476" i="5" s="1"/>
  <c r="BK476" i="5" a="1"/>
  <c r="BK476" i="5" s="1"/>
  <c r="BL476" i="5" a="1"/>
  <c r="BL476" i="5" s="1"/>
  <c r="BD477" i="5" a="1"/>
  <c r="BD477" i="5" s="1"/>
  <c r="BE477" i="5" a="1"/>
  <c r="BE477" i="5" s="1"/>
  <c r="BF477" i="5" a="1"/>
  <c r="BF477" i="5" s="1"/>
  <c r="BG477" i="5" a="1"/>
  <c r="BG477" i="5" s="1"/>
  <c r="BH477" i="5" a="1"/>
  <c r="BH477" i="5" s="1"/>
  <c r="BI477" i="5" a="1"/>
  <c r="BI477" i="5" s="1"/>
  <c r="BK477" i="5" a="1"/>
  <c r="BK477" i="5" s="1"/>
  <c r="BL477" i="5" a="1"/>
  <c r="BL477" i="5" s="1"/>
  <c r="BD478" i="5" a="1"/>
  <c r="BD478" i="5" s="1"/>
  <c r="BE478" i="5" a="1"/>
  <c r="BE478" i="5" s="1"/>
  <c r="BF478" i="5" a="1"/>
  <c r="BF478" i="5" s="1"/>
  <c r="BG478" i="5" a="1"/>
  <c r="BG478" i="5" s="1"/>
  <c r="BH478" i="5" a="1"/>
  <c r="BH478" i="5" s="1"/>
  <c r="BI478" i="5" a="1"/>
  <c r="BI478" i="5" s="1"/>
  <c r="BK478" i="5" a="1"/>
  <c r="BK478" i="5" s="1"/>
  <c r="BL478" i="5" a="1"/>
  <c r="BL478" i="5" s="1"/>
  <c r="BD479" i="5" a="1"/>
  <c r="BD479" i="5" s="1"/>
  <c r="BE479" i="5" a="1"/>
  <c r="BE479" i="5" s="1"/>
  <c r="BF479" i="5" a="1"/>
  <c r="BF479" i="5" s="1"/>
  <c r="BG479" i="5" a="1"/>
  <c r="BG479" i="5" s="1"/>
  <c r="BH479" i="5" a="1"/>
  <c r="BH479" i="5" s="1"/>
  <c r="BI479" i="5" a="1"/>
  <c r="BI479" i="5" s="1"/>
  <c r="BK479" i="5" a="1"/>
  <c r="BK479" i="5" s="1"/>
  <c r="BL479" i="5" a="1"/>
  <c r="BL479" i="5" s="1"/>
  <c r="BD480" i="5" a="1"/>
  <c r="BD480" i="5" s="1"/>
  <c r="BE480" i="5" a="1"/>
  <c r="BE480" i="5" s="1"/>
  <c r="BF480" i="5" a="1"/>
  <c r="BF480" i="5" s="1"/>
  <c r="BG480" i="5" a="1"/>
  <c r="BG480" i="5" s="1"/>
  <c r="BH480" i="5" a="1"/>
  <c r="BH480" i="5" s="1"/>
  <c r="BI480" i="5" a="1"/>
  <c r="BI480" i="5" s="1"/>
  <c r="BK480" i="5" a="1"/>
  <c r="BK480" i="5" s="1"/>
  <c r="BL480" i="5" a="1"/>
  <c r="BL480" i="5" s="1"/>
  <c r="BD481" i="5" a="1"/>
  <c r="BD481" i="5" s="1"/>
  <c r="BE481" i="5" a="1"/>
  <c r="BE481" i="5" s="1"/>
  <c r="BF481" i="5" a="1"/>
  <c r="BF481" i="5" s="1"/>
  <c r="BG481" i="5" a="1"/>
  <c r="BG481" i="5" s="1"/>
  <c r="BH481" i="5" a="1"/>
  <c r="BH481" i="5" s="1"/>
  <c r="BI481" i="5" a="1"/>
  <c r="BI481" i="5" s="1"/>
  <c r="BK481" i="5" a="1"/>
  <c r="BK481" i="5" s="1"/>
  <c r="BL481" i="5" a="1"/>
  <c r="BL481" i="5" s="1"/>
  <c r="BD482" i="5" a="1"/>
  <c r="BD482" i="5" s="1"/>
  <c r="BE482" i="5" a="1"/>
  <c r="BE482" i="5" s="1"/>
  <c r="BF482" i="5" a="1"/>
  <c r="BF482" i="5" s="1"/>
  <c r="BG482" i="5" a="1"/>
  <c r="BG482" i="5" s="1"/>
  <c r="BH482" i="5" a="1"/>
  <c r="BH482" i="5" s="1"/>
  <c r="BI482" i="5" a="1"/>
  <c r="BI482" i="5" s="1"/>
  <c r="BK482" i="5" a="1"/>
  <c r="BK482" i="5" s="1"/>
  <c r="BL482" i="5" a="1"/>
  <c r="BL482" i="5" s="1"/>
  <c r="BD483" i="5" a="1"/>
  <c r="BD483" i="5" s="1"/>
  <c r="BE483" i="5" a="1"/>
  <c r="BE483" i="5" s="1"/>
  <c r="BF483" i="5" a="1"/>
  <c r="BF483" i="5" s="1"/>
  <c r="BG483" i="5" a="1"/>
  <c r="BG483" i="5" s="1"/>
  <c r="BH483" i="5" a="1"/>
  <c r="BH483" i="5" s="1"/>
  <c r="BI483" i="5" a="1"/>
  <c r="BI483" i="5" s="1"/>
  <c r="BK483" i="5" a="1"/>
  <c r="BK483" i="5" s="1"/>
  <c r="BL483" i="5" a="1"/>
  <c r="BL483" i="5" s="1"/>
  <c r="BD484" i="5" a="1"/>
  <c r="BD484" i="5" s="1"/>
  <c r="BE484" i="5" a="1"/>
  <c r="BE484" i="5" s="1"/>
  <c r="BF484" i="5" a="1"/>
  <c r="BF484" i="5" s="1"/>
  <c r="BG484" i="5" a="1"/>
  <c r="BG484" i="5" s="1"/>
  <c r="BH484" i="5" a="1"/>
  <c r="BH484" i="5" s="1"/>
  <c r="BI484" i="5" a="1"/>
  <c r="BI484" i="5" s="1"/>
  <c r="BK484" i="5" a="1"/>
  <c r="BK484" i="5" s="1"/>
  <c r="BL484" i="5" a="1"/>
  <c r="BL484" i="5" s="1"/>
  <c r="BD485" i="5" a="1"/>
  <c r="BD485" i="5" s="1"/>
  <c r="BE485" i="5" a="1"/>
  <c r="BE485" i="5" s="1"/>
  <c r="BF485" i="5" a="1"/>
  <c r="BF485" i="5" s="1"/>
  <c r="BG485" i="5" a="1"/>
  <c r="BG485" i="5" s="1"/>
  <c r="BH485" i="5" a="1"/>
  <c r="BH485" i="5" s="1"/>
  <c r="BI485" i="5" a="1"/>
  <c r="BI485" i="5" s="1"/>
  <c r="BK485" i="5" a="1"/>
  <c r="BK485" i="5" s="1"/>
  <c r="BL485" i="5" a="1"/>
  <c r="BL485" i="5" s="1"/>
  <c r="BD486" i="5" a="1"/>
  <c r="BD486" i="5" s="1"/>
  <c r="BE486" i="5" a="1"/>
  <c r="BE486" i="5" s="1"/>
  <c r="BF486" i="5" a="1"/>
  <c r="BF486" i="5" s="1"/>
  <c r="BG486" i="5" a="1"/>
  <c r="BG486" i="5" s="1"/>
  <c r="BH486" i="5" a="1"/>
  <c r="BH486" i="5" s="1"/>
  <c r="BI486" i="5" a="1"/>
  <c r="BI486" i="5" s="1"/>
  <c r="BK486" i="5" a="1"/>
  <c r="BK486" i="5" s="1"/>
  <c r="BL486" i="5" a="1"/>
  <c r="BL486" i="5" s="1"/>
  <c r="BD487" i="5" a="1"/>
  <c r="BD487" i="5" s="1"/>
  <c r="BE487" i="5" a="1"/>
  <c r="BE487" i="5" s="1"/>
  <c r="BF487" i="5" a="1"/>
  <c r="BF487" i="5" s="1"/>
  <c r="BG487" i="5" a="1"/>
  <c r="BG487" i="5" s="1"/>
  <c r="BH487" i="5" a="1"/>
  <c r="BH487" i="5" s="1"/>
  <c r="BI487" i="5" a="1"/>
  <c r="BI487" i="5" s="1"/>
  <c r="BK487" i="5" a="1"/>
  <c r="BK487" i="5" s="1"/>
  <c r="BL487" i="5" a="1"/>
  <c r="BL487" i="5" s="1"/>
  <c r="BD488" i="5" a="1"/>
  <c r="BD488" i="5" s="1"/>
  <c r="BE488" i="5" a="1"/>
  <c r="BE488" i="5" s="1"/>
  <c r="BF488" i="5" a="1"/>
  <c r="BF488" i="5" s="1"/>
  <c r="BG488" i="5" a="1"/>
  <c r="BG488" i="5" s="1"/>
  <c r="BH488" i="5" a="1"/>
  <c r="BH488" i="5" s="1"/>
  <c r="BI488" i="5" a="1"/>
  <c r="BI488" i="5" s="1"/>
  <c r="BK488" i="5" a="1"/>
  <c r="BK488" i="5" s="1"/>
  <c r="BL488" i="5" a="1"/>
  <c r="BL488" i="5" s="1"/>
  <c r="BD489" i="5" a="1"/>
  <c r="BD489" i="5" s="1"/>
  <c r="BE489" i="5" a="1"/>
  <c r="BE489" i="5" s="1"/>
  <c r="BF489" i="5" a="1"/>
  <c r="BF489" i="5" s="1"/>
  <c r="BG489" i="5" a="1"/>
  <c r="BG489" i="5" s="1"/>
  <c r="BH489" i="5" a="1"/>
  <c r="BH489" i="5" s="1"/>
  <c r="BI489" i="5" a="1"/>
  <c r="BI489" i="5" s="1"/>
  <c r="BK489" i="5" a="1"/>
  <c r="BK489" i="5" s="1"/>
  <c r="BL489" i="5" a="1"/>
  <c r="BL489" i="5" s="1"/>
  <c r="BD490" i="5" a="1"/>
  <c r="BD490" i="5" s="1"/>
  <c r="BE490" i="5" a="1"/>
  <c r="BE490" i="5" s="1"/>
  <c r="BF490" i="5" a="1"/>
  <c r="BF490" i="5" s="1"/>
  <c r="BG490" i="5" a="1"/>
  <c r="BG490" i="5" s="1"/>
  <c r="BH490" i="5" a="1"/>
  <c r="BH490" i="5" s="1"/>
  <c r="BI490" i="5" a="1"/>
  <c r="BI490" i="5" s="1"/>
  <c r="BK490" i="5" a="1"/>
  <c r="BK490" i="5" s="1"/>
  <c r="BL490" i="5" a="1"/>
  <c r="BL490" i="5" s="1"/>
  <c r="BD491" i="5" a="1"/>
  <c r="BD491" i="5" s="1"/>
  <c r="BE491" i="5" a="1"/>
  <c r="BE491" i="5" s="1"/>
  <c r="BF491" i="5" a="1"/>
  <c r="BF491" i="5" s="1"/>
  <c r="BG491" i="5" a="1"/>
  <c r="BG491" i="5" s="1"/>
  <c r="BH491" i="5" a="1"/>
  <c r="BH491" i="5" s="1"/>
  <c r="BI491" i="5" a="1"/>
  <c r="BI491" i="5" s="1"/>
  <c r="BK491" i="5" a="1"/>
  <c r="BK491" i="5" s="1"/>
  <c r="BL491" i="5" a="1"/>
  <c r="BL491" i="5" s="1"/>
  <c r="BD492" i="5" a="1"/>
  <c r="BD492" i="5" s="1"/>
  <c r="BE492" i="5" a="1"/>
  <c r="BE492" i="5" s="1"/>
  <c r="BF492" i="5" a="1"/>
  <c r="BF492" i="5" s="1"/>
  <c r="BG492" i="5" a="1"/>
  <c r="BG492" i="5" s="1"/>
  <c r="BH492" i="5" a="1"/>
  <c r="BH492" i="5" s="1"/>
  <c r="BI492" i="5" a="1"/>
  <c r="BI492" i="5" s="1"/>
  <c r="BK492" i="5" a="1"/>
  <c r="BK492" i="5" s="1"/>
  <c r="BL492" i="5" a="1"/>
  <c r="BL492" i="5" s="1"/>
  <c r="BD493" i="5" a="1"/>
  <c r="BD493" i="5" s="1"/>
  <c r="BE493" i="5" a="1"/>
  <c r="BE493" i="5" s="1"/>
  <c r="BF493" i="5" a="1"/>
  <c r="BF493" i="5" s="1"/>
  <c r="BG493" i="5" a="1"/>
  <c r="BG493" i="5" s="1"/>
  <c r="BH493" i="5" a="1"/>
  <c r="BH493" i="5" s="1"/>
  <c r="BI493" i="5" a="1"/>
  <c r="BI493" i="5" s="1"/>
  <c r="BK493" i="5" a="1"/>
  <c r="BK493" i="5" s="1"/>
  <c r="BL493" i="5" a="1"/>
  <c r="BL493" i="5" s="1"/>
  <c r="BD494" i="5" a="1"/>
  <c r="BD494" i="5" s="1"/>
  <c r="BE494" i="5" a="1"/>
  <c r="BE494" i="5" s="1"/>
  <c r="BF494" i="5" a="1"/>
  <c r="BF494" i="5" s="1"/>
  <c r="BG494" i="5" a="1"/>
  <c r="BG494" i="5" s="1"/>
  <c r="BH494" i="5" a="1"/>
  <c r="BH494" i="5" s="1"/>
  <c r="BI494" i="5" a="1"/>
  <c r="BI494" i="5" s="1"/>
  <c r="BK494" i="5" a="1"/>
  <c r="BK494" i="5" s="1"/>
  <c r="BL494" i="5" a="1"/>
  <c r="BL494" i="5" s="1"/>
  <c r="BD495" i="5" a="1"/>
  <c r="BD495" i="5" s="1"/>
  <c r="BE495" i="5" a="1"/>
  <c r="BE495" i="5" s="1"/>
  <c r="BF495" i="5" a="1"/>
  <c r="BF495" i="5" s="1"/>
  <c r="BG495" i="5" a="1"/>
  <c r="BG495" i="5" s="1"/>
  <c r="BH495" i="5" a="1"/>
  <c r="BH495" i="5" s="1"/>
  <c r="BI495" i="5" a="1"/>
  <c r="BI495" i="5" s="1"/>
  <c r="BK495" i="5" a="1"/>
  <c r="BK495" i="5" s="1"/>
  <c r="BL495" i="5" a="1"/>
  <c r="BL495" i="5" s="1"/>
  <c r="BD496" i="5" a="1"/>
  <c r="BD496" i="5" s="1"/>
  <c r="BE496" i="5" a="1"/>
  <c r="BE496" i="5" s="1"/>
  <c r="BF496" i="5" a="1"/>
  <c r="BF496" i="5" s="1"/>
  <c r="BG496" i="5" a="1"/>
  <c r="BG496" i="5" s="1"/>
  <c r="BH496" i="5" a="1"/>
  <c r="BH496" i="5" s="1"/>
  <c r="BI496" i="5" a="1"/>
  <c r="BI496" i="5" s="1"/>
  <c r="BK496" i="5" a="1"/>
  <c r="BK496" i="5" s="1"/>
  <c r="BL496" i="5" a="1"/>
  <c r="BL496" i="5" s="1"/>
  <c r="BD497" i="5" a="1"/>
  <c r="BD497" i="5" s="1"/>
  <c r="BE497" i="5" a="1"/>
  <c r="BE497" i="5" s="1"/>
  <c r="BF497" i="5" a="1"/>
  <c r="BF497" i="5" s="1"/>
  <c r="BG497" i="5" a="1"/>
  <c r="BG497" i="5" s="1"/>
  <c r="BH497" i="5" a="1"/>
  <c r="BH497" i="5" s="1"/>
  <c r="BI497" i="5" a="1"/>
  <c r="BI497" i="5" s="1"/>
  <c r="BK497" i="5" a="1"/>
  <c r="BK497" i="5" s="1"/>
  <c r="BL497" i="5" a="1"/>
  <c r="BL497" i="5" s="1"/>
  <c r="BD498" i="5" a="1"/>
  <c r="BD498" i="5" s="1"/>
  <c r="BE498" i="5" a="1"/>
  <c r="BE498" i="5" s="1"/>
  <c r="BF498" i="5" a="1"/>
  <c r="BF498" i="5" s="1"/>
  <c r="BG498" i="5" a="1"/>
  <c r="BG498" i="5" s="1"/>
  <c r="BH498" i="5" a="1"/>
  <c r="BH498" i="5" s="1"/>
  <c r="BI498" i="5" a="1"/>
  <c r="BI498" i="5" s="1"/>
  <c r="BK498" i="5" a="1"/>
  <c r="BK498" i="5" s="1"/>
  <c r="BL498" i="5" a="1"/>
  <c r="BL498" i="5" s="1"/>
  <c r="BD499" i="5" a="1"/>
  <c r="BD499" i="5" s="1"/>
  <c r="BE499" i="5" a="1"/>
  <c r="BE499" i="5" s="1"/>
  <c r="BF499" i="5" a="1"/>
  <c r="BF499" i="5" s="1"/>
  <c r="BG499" i="5" a="1"/>
  <c r="BG499" i="5" s="1"/>
  <c r="BH499" i="5" a="1"/>
  <c r="BH499" i="5" s="1"/>
  <c r="BI499" i="5" a="1"/>
  <c r="BI499" i="5" s="1"/>
  <c r="BK499" i="5" a="1"/>
  <c r="BK499" i="5" s="1"/>
  <c r="BL499" i="5" a="1"/>
  <c r="BL499" i="5" s="1"/>
  <c r="BD500" i="5" a="1"/>
  <c r="BD500" i="5" s="1"/>
  <c r="BE500" i="5" a="1"/>
  <c r="BE500" i="5" s="1"/>
  <c r="BF500" i="5" a="1"/>
  <c r="BF500" i="5" s="1"/>
  <c r="BG500" i="5" a="1"/>
  <c r="BG500" i="5" s="1"/>
  <c r="BH500" i="5" a="1"/>
  <c r="BH500" i="5" s="1"/>
  <c r="BI500" i="5" a="1"/>
  <c r="BI500" i="5" s="1"/>
  <c r="BK500" i="5" a="1"/>
  <c r="BK500" i="5" s="1"/>
  <c r="BL500" i="5" a="1"/>
  <c r="BL500" i="5" s="1"/>
  <c r="BD501" i="5" a="1"/>
  <c r="BD501" i="5" s="1"/>
  <c r="BE501" i="5" a="1"/>
  <c r="BE501" i="5" s="1"/>
  <c r="BF501" i="5" a="1"/>
  <c r="BF501" i="5" s="1"/>
  <c r="BG501" i="5" a="1"/>
  <c r="BG501" i="5" s="1"/>
  <c r="BH501" i="5" a="1"/>
  <c r="BH501" i="5" s="1"/>
  <c r="BI501" i="5" a="1"/>
  <c r="BI501" i="5" s="1"/>
  <c r="BK501" i="5" a="1"/>
  <c r="BK501" i="5" s="1"/>
  <c r="BL501" i="5" a="1"/>
  <c r="BL501" i="5" s="1"/>
  <c r="BD502" i="5" a="1"/>
  <c r="BD502" i="5" s="1"/>
  <c r="BE502" i="5" a="1"/>
  <c r="BE502" i="5" s="1"/>
  <c r="BF502" i="5" a="1"/>
  <c r="BF502" i="5" s="1"/>
  <c r="BG502" i="5" a="1"/>
  <c r="BG502" i="5" s="1"/>
  <c r="BH502" i="5" a="1"/>
  <c r="BH502" i="5" s="1"/>
  <c r="BI502" i="5" a="1"/>
  <c r="BI502" i="5" s="1"/>
  <c r="BK502" i="5" a="1"/>
  <c r="BK502" i="5" s="1"/>
  <c r="BL502" i="5" a="1"/>
  <c r="BL502" i="5" s="1"/>
  <c r="BD503" i="5" a="1"/>
  <c r="BD503" i="5" s="1"/>
  <c r="BE503" i="5" a="1"/>
  <c r="BE503" i="5" s="1"/>
  <c r="BF503" i="5" a="1"/>
  <c r="BF503" i="5" s="1"/>
  <c r="BG503" i="5" a="1"/>
  <c r="BG503" i="5" s="1"/>
  <c r="BH503" i="5" a="1"/>
  <c r="BH503" i="5" s="1"/>
  <c r="BI503" i="5" a="1"/>
  <c r="BI503" i="5" s="1"/>
  <c r="BK503" i="5" a="1"/>
  <c r="BK503" i="5" s="1"/>
  <c r="BL503" i="5" a="1"/>
  <c r="BL503" i="5" s="1"/>
  <c r="BD504" i="5" a="1"/>
  <c r="BD504" i="5" s="1"/>
  <c r="BE504" i="5" a="1"/>
  <c r="BE504" i="5" s="1"/>
  <c r="BF504" i="5" a="1"/>
  <c r="BF504" i="5" s="1"/>
  <c r="BG504" i="5" a="1"/>
  <c r="BG504" i="5" s="1"/>
  <c r="BH504" i="5" a="1"/>
  <c r="BH504" i="5" s="1"/>
  <c r="BI504" i="5" a="1"/>
  <c r="BI504" i="5" s="1"/>
  <c r="BK504" i="5" a="1"/>
  <c r="BK504" i="5" s="1"/>
  <c r="BL504" i="5" a="1"/>
  <c r="BL504" i="5" s="1"/>
  <c r="BD505" i="5" a="1"/>
  <c r="BD505" i="5" s="1"/>
  <c r="BE505" i="5" a="1"/>
  <c r="BE505" i="5" s="1"/>
  <c r="BF505" i="5" a="1"/>
  <c r="BF505" i="5" s="1"/>
  <c r="BG505" i="5" a="1"/>
  <c r="BG505" i="5" s="1"/>
  <c r="BH505" i="5" a="1"/>
  <c r="BH505" i="5" s="1"/>
  <c r="BI505" i="5" a="1"/>
  <c r="BI505" i="5" s="1"/>
  <c r="BK505" i="5" a="1"/>
  <c r="BK505" i="5" s="1"/>
  <c r="BL505" i="5" a="1"/>
  <c r="BL505" i="5" s="1"/>
  <c r="BD506" i="5" a="1"/>
  <c r="BD506" i="5" s="1"/>
  <c r="BE506" i="5" a="1"/>
  <c r="BE506" i="5" s="1"/>
  <c r="BF506" i="5" a="1"/>
  <c r="BF506" i="5" s="1"/>
  <c r="BG506" i="5" a="1"/>
  <c r="BG506" i="5" s="1"/>
  <c r="BH506" i="5" a="1"/>
  <c r="BH506" i="5" s="1"/>
  <c r="BI506" i="5" a="1"/>
  <c r="BI506" i="5" s="1"/>
  <c r="BK506" i="5" a="1"/>
  <c r="BK506" i="5" s="1"/>
  <c r="BL506" i="5" a="1"/>
  <c r="BL506" i="5" s="1"/>
  <c r="BD507" i="5" a="1"/>
  <c r="BD507" i="5" s="1"/>
  <c r="BE507" i="5" a="1"/>
  <c r="BE507" i="5" s="1"/>
  <c r="BF507" i="5" a="1"/>
  <c r="BF507" i="5" s="1"/>
  <c r="BG507" i="5" a="1"/>
  <c r="BG507" i="5" s="1"/>
  <c r="BH507" i="5" a="1"/>
  <c r="BH507" i="5" s="1"/>
  <c r="BI507" i="5" a="1"/>
  <c r="BI507" i="5" s="1"/>
  <c r="BK507" i="5" a="1"/>
  <c r="BK507" i="5" s="1"/>
  <c r="BL507" i="5" a="1"/>
  <c r="BL507" i="5" s="1"/>
  <c r="BD508" i="5" a="1"/>
  <c r="BD508" i="5" s="1"/>
  <c r="BE508" i="5" a="1"/>
  <c r="BE508" i="5" s="1"/>
  <c r="BF508" i="5" a="1"/>
  <c r="BF508" i="5" s="1"/>
  <c r="BG508" i="5" a="1"/>
  <c r="BG508" i="5" s="1"/>
  <c r="BH508" i="5" a="1"/>
  <c r="BH508" i="5" s="1"/>
  <c r="BI508" i="5" a="1"/>
  <c r="BI508" i="5" s="1"/>
  <c r="BK508" i="5" a="1"/>
  <c r="BK508" i="5" s="1"/>
  <c r="BL508" i="5" a="1"/>
  <c r="BL508" i="5" s="1"/>
  <c r="BD509" i="5" a="1"/>
  <c r="BD509" i="5" s="1"/>
  <c r="BE509" i="5" a="1"/>
  <c r="BE509" i="5" s="1"/>
  <c r="BF509" i="5" a="1"/>
  <c r="BF509" i="5" s="1"/>
  <c r="BG509" i="5" a="1"/>
  <c r="BG509" i="5" s="1"/>
  <c r="BH509" i="5" a="1"/>
  <c r="BH509" i="5" s="1"/>
  <c r="BI509" i="5" a="1"/>
  <c r="BI509" i="5" s="1"/>
  <c r="BK509" i="5" a="1"/>
  <c r="BK509" i="5" s="1"/>
  <c r="BL509" i="5" a="1"/>
  <c r="BL509" i="5" s="1"/>
  <c r="BD510" i="5" a="1"/>
  <c r="BD510" i="5" s="1"/>
  <c r="BE510" i="5" a="1"/>
  <c r="BE510" i="5" s="1"/>
  <c r="BF510" i="5" a="1"/>
  <c r="BF510" i="5" s="1"/>
  <c r="BG510" i="5" a="1"/>
  <c r="BG510" i="5" s="1"/>
  <c r="BH510" i="5" a="1"/>
  <c r="BH510" i="5" s="1"/>
  <c r="BI510" i="5" a="1"/>
  <c r="BI510" i="5" s="1"/>
  <c r="BK510" i="5" a="1"/>
  <c r="BK510" i="5" s="1"/>
  <c r="BL510" i="5" a="1"/>
  <c r="BL510" i="5" s="1"/>
  <c r="BD511" i="5" a="1"/>
  <c r="BD511" i="5" s="1"/>
  <c r="BE511" i="5" a="1"/>
  <c r="BE511" i="5" s="1"/>
  <c r="BF511" i="5" a="1"/>
  <c r="BF511" i="5" s="1"/>
  <c r="BG511" i="5" a="1"/>
  <c r="BG511" i="5" s="1"/>
  <c r="BH511" i="5" a="1"/>
  <c r="BH511" i="5" s="1"/>
  <c r="BI511" i="5" a="1"/>
  <c r="BI511" i="5" s="1"/>
  <c r="BK511" i="5" a="1"/>
  <c r="BK511" i="5" s="1"/>
  <c r="BL511" i="5" a="1"/>
  <c r="BL511" i="5" s="1"/>
  <c r="BD512" i="5" a="1"/>
  <c r="BD512" i="5" s="1"/>
  <c r="BE512" i="5" a="1"/>
  <c r="BE512" i="5" s="1"/>
  <c r="BF512" i="5" a="1"/>
  <c r="BF512" i="5" s="1"/>
  <c r="BG512" i="5" a="1"/>
  <c r="BG512" i="5" s="1"/>
  <c r="BH512" i="5" a="1"/>
  <c r="BH512" i="5" s="1"/>
  <c r="BI512" i="5" a="1"/>
  <c r="BI512" i="5" s="1"/>
  <c r="BK512" i="5" a="1"/>
  <c r="BK512" i="5" s="1"/>
  <c r="BL512" i="5" a="1"/>
  <c r="BL512" i="5" s="1"/>
  <c r="BD513" i="5" a="1"/>
  <c r="BD513" i="5" s="1"/>
  <c r="BE513" i="5" a="1"/>
  <c r="BE513" i="5" s="1"/>
  <c r="BF513" i="5" a="1"/>
  <c r="BF513" i="5" s="1"/>
  <c r="BG513" i="5" a="1"/>
  <c r="BG513" i="5" s="1"/>
  <c r="BH513" i="5" a="1"/>
  <c r="BH513" i="5" s="1"/>
  <c r="BI513" i="5" a="1"/>
  <c r="BI513" i="5" s="1"/>
  <c r="BK513" i="5" a="1"/>
  <c r="BK513" i="5" s="1"/>
  <c r="BL513" i="5" a="1"/>
  <c r="BL513" i="5" s="1"/>
  <c r="BD514" i="5" a="1"/>
  <c r="BD514" i="5" s="1"/>
  <c r="BE514" i="5" a="1"/>
  <c r="BE514" i="5" s="1"/>
  <c r="BF514" i="5" a="1"/>
  <c r="BF514" i="5" s="1"/>
  <c r="BG514" i="5" a="1"/>
  <c r="BG514" i="5" s="1"/>
  <c r="BH514" i="5" a="1"/>
  <c r="BH514" i="5" s="1"/>
  <c r="BI514" i="5" a="1"/>
  <c r="BI514" i="5" s="1"/>
  <c r="BK514" i="5" a="1"/>
  <c r="BK514" i="5" s="1"/>
  <c r="BL514" i="5" a="1"/>
  <c r="BL514" i="5" s="1"/>
  <c r="BD515" i="5" a="1"/>
  <c r="BD515" i="5" s="1"/>
  <c r="BE515" i="5" a="1"/>
  <c r="BE515" i="5" s="1"/>
  <c r="BF515" i="5" a="1"/>
  <c r="BF515" i="5" s="1"/>
  <c r="BG515" i="5" a="1"/>
  <c r="BG515" i="5" s="1"/>
  <c r="BH515" i="5" a="1"/>
  <c r="BH515" i="5" s="1"/>
  <c r="BI515" i="5" a="1"/>
  <c r="BI515" i="5" s="1"/>
  <c r="BK515" i="5" a="1"/>
  <c r="BK515" i="5" s="1"/>
  <c r="BL515" i="5" a="1"/>
  <c r="BL515" i="5" s="1"/>
  <c r="BD516" i="5" a="1"/>
  <c r="BD516" i="5" s="1"/>
  <c r="BE516" i="5" a="1"/>
  <c r="BE516" i="5" s="1"/>
  <c r="BF516" i="5" a="1"/>
  <c r="BF516" i="5" s="1"/>
  <c r="BG516" i="5" a="1"/>
  <c r="BG516" i="5" s="1"/>
  <c r="BH516" i="5" a="1"/>
  <c r="BH516" i="5" s="1"/>
  <c r="BI516" i="5" a="1"/>
  <c r="BI516" i="5" s="1"/>
  <c r="BK516" i="5" a="1"/>
  <c r="BK516" i="5" s="1"/>
  <c r="BL516" i="5" a="1"/>
  <c r="BL516" i="5" s="1"/>
  <c r="BD517" i="5" a="1"/>
  <c r="BD517" i="5" s="1"/>
  <c r="BE517" i="5" a="1"/>
  <c r="BE517" i="5" s="1"/>
  <c r="BF517" i="5" a="1"/>
  <c r="BF517" i="5" s="1"/>
  <c r="BG517" i="5" a="1"/>
  <c r="BG517" i="5" s="1"/>
  <c r="BH517" i="5" a="1"/>
  <c r="BH517" i="5" s="1"/>
  <c r="BI517" i="5" a="1"/>
  <c r="BI517" i="5" s="1"/>
  <c r="BK517" i="5" a="1"/>
  <c r="BK517" i="5" s="1"/>
  <c r="BL517" i="5" a="1"/>
  <c r="BL517" i="5" s="1"/>
  <c r="BD518" i="5" a="1"/>
  <c r="BD518" i="5" s="1"/>
  <c r="BE518" i="5" a="1"/>
  <c r="BE518" i="5" s="1"/>
  <c r="BF518" i="5" a="1"/>
  <c r="BF518" i="5" s="1"/>
  <c r="BG518" i="5" a="1"/>
  <c r="BG518" i="5" s="1"/>
  <c r="BH518" i="5" a="1"/>
  <c r="BH518" i="5" s="1"/>
  <c r="BI518" i="5" a="1"/>
  <c r="BI518" i="5" s="1"/>
  <c r="BK518" i="5" a="1"/>
  <c r="BK518" i="5" s="1"/>
  <c r="BL518" i="5" a="1"/>
  <c r="BL518" i="5" s="1"/>
  <c r="BD519" i="5" a="1"/>
  <c r="BD519" i="5" s="1"/>
  <c r="BE519" i="5" a="1"/>
  <c r="BE519" i="5" s="1"/>
  <c r="BF519" i="5" a="1"/>
  <c r="BF519" i="5" s="1"/>
  <c r="BG519" i="5" a="1"/>
  <c r="BG519" i="5" s="1"/>
  <c r="BH519" i="5" a="1"/>
  <c r="BH519" i="5" s="1"/>
  <c r="BI519" i="5" a="1"/>
  <c r="BI519" i="5" s="1"/>
  <c r="BK519" i="5" a="1"/>
  <c r="BK519" i="5" s="1"/>
  <c r="BL519" i="5" a="1"/>
  <c r="BL519" i="5" s="1"/>
  <c r="BD520" i="5" a="1"/>
  <c r="BD520" i="5" s="1"/>
  <c r="BE520" i="5" a="1"/>
  <c r="BE520" i="5" s="1"/>
  <c r="BF520" i="5" a="1"/>
  <c r="BF520" i="5" s="1"/>
  <c r="BG520" i="5" a="1"/>
  <c r="BG520" i="5" s="1"/>
  <c r="BH520" i="5" a="1"/>
  <c r="BH520" i="5" s="1"/>
  <c r="BI520" i="5" a="1"/>
  <c r="BI520" i="5" s="1"/>
  <c r="BK520" i="5" a="1"/>
  <c r="BK520" i="5" s="1"/>
  <c r="BL520" i="5" a="1"/>
  <c r="BL520" i="5" s="1"/>
  <c r="BD521" i="5" a="1"/>
  <c r="BD521" i="5" s="1"/>
  <c r="BE521" i="5" a="1"/>
  <c r="BE521" i="5" s="1"/>
  <c r="BF521" i="5" a="1"/>
  <c r="BF521" i="5" s="1"/>
  <c r="BG521" i="5" a="1"/>
  <c r="BG521" i="5" s="1"/>
  <c r="BH521" i="5" a="1"/>
  <c r="BH521" i="5" s="1"/>
  <c r="BI521" i="5" a="1"/>
  <c r="BI521" i="5" s="1"/>
  <c r="BK521" i="5" a="1"/>
  <c r="BK521" i="5" s="1"/>
  <c r="BL521" i="5" a="1"/>
  <c r="BL521" i="5" s="1"/>
  <c r="BD522" i="5" a="1"/>
  <c r="BD522" i="5" s="1"/>
  <c r="BE522" i="5" a="1"/>
  <c r="BE522" i="5" s="1"/>
  <c r="BF522" i="5" a="1"/>
  <c r="BF522" i="5" s="1"/>
  <c r="BG522" i="5" a="1"/>
  <c r="BG522" i="5" s="1"/>
  <c r="BH522" i="5" a="1"/>
  <c r="BH522" i="5" s="1"/>
  <c r="BI522" i="5" a="1"/>
  <c r="BI522" i="5" s="1"/>
  <c r="BK522" i="5" a="1"/>
  <c r="BK522" i="5" s="1"/>
  <c r="BL522" i="5" a="1"/>
  <c r="BL522" i="5" s="1"/>
  <c r="BD523" i="5" a="1"/>
  <c r="BD523" i="5" s="1"/>
  <c r="BE523" i="5" a="1"/>
  <c r="BE523" i="5" s="1"/>
  <c r="BF523" i="5" a="1"/>
  <c r="BF523" i="5" s="1"/>
  <c r="BG523" i="5" a="1"/>
  <c r="BG523" i="5" s="1"/>
  <c r="BH523" i="5" a="1"/>
  <c r="BH523" i="5" s="1"/>
  <c r="BI523" i="5" a="1"/>
  <c r="BI523" i="5" s="1"/>
  <c r="BK523" i="5" a="1"/>
  <c r="BK523" i="5" s="1"/>
  <c r="BL523" i="5" a="1"/>
  <c r="BL523" i="5" s="1"/>
  <c r="BD524" i="5" a="1"/>
  <c r="BD524" i="5" s="1"/>
  <c r="BE524" i="5" a="1"/>
  <c r="BE524" i="5" s="1"/>
  <c r="BF524" i="5" a="1"/>
  <c r="BF524" i="5" s="1"/>
  <c r="BG524" i="5" a="1"/>
  <c r="BG524" i="5" s="1"/>
  <c r="BH524" i="5" a="1"/>
  <c r="BH524" i="5" s="1"/>
  <c r="BI524" i="5" a="1"/>
  <c r="BI524" i="5" s="1"/>
  <c r="BK524" i="5" a="1"/>
  <c r="BK524" i="5" s="1"/>
  <c r="BL524" i="5" a="1"/>
  <c r="BL524" i="5" s="1"/>
  <c r="BD525" i="5" a="1"/>
  <c r="BD525" i="5" s="1"/>
  <c r="BE525" i="5" a="1"/>
  <c r="BE525" i="5" s="1"/>
  <c r="BF525" i="5" a="1"/>
  <c r="BF525" i="5" s="1"/>
  <c r="BG525" i="5" a="1"/>
  <c r="BG525" i="5" s="1"/>
  <c r="BH525" i="5" a="1"/>
  <c r="BH525" i="5" s="1"/>
  <c r="BI525" i="5" a="1"/>
  <c r="BI525" i="5" s="1"/>
  <c r="BK525" i="5" a="1"/>
  <c r="BK525" i="5" s="1"/>
  <c r="BL525" i="5" a="1"/>
  <c r="BL525" i="5" s="1"/>
  <c r="BD526" i="5" a="1"/>
  <c r="BD526" i="5" s="1"/>
  <c r="BE526" i="5" a="1"/>
  <c r="BE526" i="5" s="1"/>
  <c r="BF526" i="5" a="1"/>
  <c r="BF526" i="5" s="1"/>
  <c r="BG526" i="5" a="1"/>
  <c r="BG526" i="5" s="1"/>
  <c r="BH526" i="5" a="1"/>
  <c r="BH526" i="5" s="1"/>
  <c r="BI526" i="5" a="1"/>
  <c r="BI526" i="5" s="1"/>
  <c r="BK526" i="5" a="1"/>
  <c r="BK526" i="5" s="1"/>
  <c r="BL526" i="5" a="1"/>
  <c r="BL526" i="5" s="1"/>
  <c r="BD527" i="5" a="1"/>
  <c r="BD527" i="5" s="1"/>
  <c r="BE527" i="5" a="1"/>
  <c r="BE527" i="5" s="1"/>
  <c r="BF527" i="5" a="1"/>
  <c r="BF527" i="5" s="1"/>
  <c r="BG527" i="5" a="1"/>
  <c r="BG527" i="5" s="1"/>
  <c r="BH527" i="5" a="1"/>
  <c r="BH527" i="5" s="1"/>
  <c r="BI527" i="5" a="1"/>
  <c r="BI527" i="5" s="1"/>
  <c r="BK527" i="5" a="1"/>
  <c r="BK527" i="5" s="1"/>
  <c r="BL527" i="5" a="1"/>
  <c r="BL527" i="5" s="1"/>
  <c r="BD528" i="5" a="1"/>
  <c r="BD528" i="5" s="1"/>
  <c r="BE528" i="5" a="1"/>
  <c r="BE528" i="5" s="1"/>
  <c r="BF528" i="5" a="1"/>
  <c r="BF528" i="5" s="1"/>
  <c r="BG528" i="5" a="1"/>
  <c r="BG528" i="5" s="1"/>
  <c r="BH528" i="5" a="1"/>
  <c r="BH528" i="5" s="1"/>
  <c r="BI528" i="5" a="1"/>
  <c r="BI528" i="5" s="1"/>
  <c r="BK528" i="5" a="1"/>
  <c r="BK528" i="5" s="1"/>
  <c r="BL528" i="5" a="1"/>
  <c r="BL528" i="5" s="1"/>
  <c r="BD529" i="5" a="1"/>
  <c r="BD529" i="5" s="1"/>
  <c r="BE529" i="5" a="1"/>
  <c r="BE529" i="5" s="1"/>
  <c r="BF529" i="5" a="1"/>
  <c r="BF529" i="5" s="1"/>
  <c r="BG529" i="5" a="1"/>
  <c r="BG529" i="5" s="1"/>
  <c r="BH529" i="5" a="1"/>
  <c r="BH529" i="5" s="1"/>
  <c r="BI529" i="5" a="1"/>
  <c r="BI529" i="5" s="1"/>
  <c r="BK529" i="5" a="1"/>
  <c r="BK529" i="5" s="1"/>
  <c r="BL529" i="5" a="1"/>
  <c r="BL529" i="5" s="1"/>
  <c r="BD530" i="5" a="1"/>
  <c r="BD530" i="5" s="1"/>
  <c r="BE530" i="5" a="1"/>
  <c r="BE530" i="5" s="1"/>
  <c r="BF530" i="5" a="1"/>
  <c r="BF530" i="5" s="1"/>
  <c r="BG530" i="5" a="1"/>
  <c r="BG530" i="5" s="1"/>
  <c r="BH530" i="5" a="1"/>
  <c r="BH530" i="5" s="1"/>
  <c r="BI530" i="5" a="1"/>
  <c r="BI530" i="5" s="1"/>
  <c r="BK530" i="5" a="1"/>
  <c r="BK530" i="5" s="1"/>
  <c r="BL530" i="5" a="1"/>
  <c r="BL530" i="5" s="1"/>
  <c r="BD531" i="5" a="1"/>
  <c r="BD531" i="5" s="1"/>
  <c r="BE531" i="5" a="1"/>
  <c r="BE531" i="5" s="1"/>
  <c r="BF531" i="5" a="1"/>
  <c r="BF531" i="5" s="1"/>
  <c r="BG531" i="5" a="1"/>
  <c r="BG531" i="5" s="1"/>
  <c r="BH531" i="5" a="1"/>
  <c r="BH531" i="5" s="1"/>
  <c r="BI531" i="5" a="1"/>
  <c r="BI531" i="5" s="1"/>
  <c r="BK531" i="5" a="1"/>
  <c r="BK531" i="5" s="1"/>
  <c r="BL531" i="5" a="1"/>
  <c r="BL531" i="5" s="1"/>
  <c r="BD532" i="5" a="1"/>
  <c r="BD532" i="5" s="1"/>
  <c r="BE532" i="5" a="1"/>
  <c r="BE532" i="5" s="1"/>
  <c r="BF532" i="5" a="1"/>
  <c r="BF532" i="5" s="1"/>
  <c r="BG532" i="5" a="1"/>
  <c r="BG532" i="5" s="1"/>
  <c r="BH532" i="5" a="1"/>
  <c r="BH532" i="5" s="1"/>
  <c r="BI532" i="5" a="1"/>
  <c r="BI532" i="5" s="1"/>
  <c r="BK532" i="5" a="1"/>
  <c r="BK532" i="5" s="1"/>
  <c r="BL532" i="5" a="1"/>
  <c r="BL532" i="5" s="1"/>
  <c r="BD533" i="5" a="1"/>
  <c r="BD533" i="5" s="1"/>
  <c r="BE533" i="5" a="1"/>
  <c r="BE533" i="5" s="1"/>
  <c r="BF533" i="5" a="1"/>
  <c r="BF533" i="5" s="1"/>
  <c r="BG533" i="5" a="1"/>
  <c r="BG533" i="5" s="1"/>
  <c r="BH533" i="5" a="1"/>
  <c r="BH533" i="5" s="1"/>
  <c r="BI533" i="5" a="1"/>
  <c r="BI533" i="5" s="1"/>
  <c r="BK533" i="5" a="1"/>
  <c r="BK533" i="5" s="1"/>
  <c r="BL533" i="5" a="1"/>
  <c r="BL533" i="5" s="1"/>
  <c r="BD534" i="5" a="1"/>
  <c r="BD534" i="5" s="1"/>
  <c r="BE534" i="5" a="1"/>
  <c r="BE534" i="5" s="1"/>
  <c r="BF534" i="5" a="1"/>
  <c r="BF534" i="5" s="1"/>
  <c r="BG534" i="5" a="1"/>
  <c r="BG534" i="5" s="1"/>
  <c r="BH534" i="5" a="1"/>
  <c r="BH534" i="5" s="1"/>
  <c r="BI534" i="5" a="1"/>
  <c r="BI534" i="5" s="1"/>
  <c r="BK534" i="5" a="1"/>
  <c r="BK534" i="5" s="1"/>
  <c r="BL534" i="5" a="1"/>
  <c r="BL534" i="5" s="1"/>
  <c r="BD535" i="5" a="1"/>
  <c r="BD535" i="5" s="1"/>
  <c r="BE535" i="5" a="1"/>
  <c r="BE535" i="5" s="1"/>
  <c r="BF535" i="5" a="1"/>
  <c r="BF535" i="5" s="1"/>
  <c r="BG535" i="5" a="1"/>
  <c r="BG535" i="5" s="1"/>
  <c r="BH535" i="5" a="1"/>
  <c r="BH535" i="5" s="1"/>
  <c r="BI535" i="5" a="1"/>
  <c r="BI535" i="5" s="1"/>
  <c r="BK535" i="5" a="1"/>
  <c r="BK535" i="5" s="1"/>
  <c r="BL535" i="5" a="1"/>
  <c r="BL535" i="5" s="1"/>
  <c r="BD536" i="5" a="1"/>
  <c r="BD536" i="5" s="1"/>
  <c r="BE536" i="5" a="1"/>
  <c r="BE536" i="5" s="1"/>
  <c r="BF536" i="5" a="1"/>
  <c r="BF536" i="5" s="1"/>
  <c r="BG536" i="5" a="1"/>
  <c r="BG536" i="5" s="1"/>
  <c r="BH536" i="5" a="1"/>
  <c r="BH536" i="5" s="1"/>
  <c r="BI536" i="5" a="1"/>
  <c r="BI536" i="5" s="1"/>
  <c r="BK536" i="5" a="1"/>
  <c r="BK536" i="5" s="1"/>
  <c r="BL536" i="5" a="1"/>
  <c r="BL536" i="5" s="1"/>
  <c r="BD537" i="5" a="1"/>
  <c r="BD537" i="5" s="1"/>
  <c r="BE537" i="5" a="1"/>
  <c r="BE537" i="5" s="1"/>
  <c r="BF537" i="5" a="1"/>
  <c r="BF537" i="5" s="1"/>
  <c r="BG537" i="5" a="1"/>
  <c r="BG537" i="5" s="1"/>
  <c r="BH537" i="5" a="1"/>
  <c r="BH537" i="5" s="1"/>
  <c r="BI537" i="5" a="1"/>
  <c r="BI537" i="5" s="1"/>
  <c r="BK537" i="5" a="1"/>
  <c r="BK537" i="5" s="1"/>
  <c r="BL537" i="5" a="1"/>
  <c r="BL537" i="5" s="1"/>
  <c r="BD538" i="5" a="1"/>
  <c r="BD538" i="5" s="1"/>
  <c r="BE538" i="5" a="1"/>
  <c r="BE538" i="5" s="1"/>
  <c r="BF538" i="5" a="1"/>
  <c r="BF538" i="5" s="1"/>
  <c r="BG538" i="5" a="1"/>
  <c r="BG538" i="5" s="1"/>
  <c r="BH538" i="5" a="1"/>
  <c r="BH538" i="5" s="1"/>
  <c r="BI538" i="5" a="1"/>
  <c r="BI538" i="5" s="1"/>
  <c r="BK538" i="5" a="1"/>
  <c r="BK538" i="5" s="1"/>
  <c r="BL538" i="5" a="1"/>
  <c r="BL538" i="5" s="1"/>
  <c r="BD539" i="5" a="1"/>
  <c r="BD539" i="5" s="1"/>
  <c r="BE539" i="5" a="1"/>
  <c r="BE539" i="5" s="1"/>
  <c r="BF539" i="5" a="1"/>
  <c r="BF539" i="5" s="1"/>
  <c r="BG539" i="5" a="1"/>
  <c r="BG539" i="5" s="1"/>
  <c r="BH539" i="5" a="1"/>
  <c r="BH539" i="5" s="1"/>
  <c r="BI539" i="5" a="1"/>
  <c r="BI539" i="5" s="1"/>
  <c r="BK539" i="5" a="1"/>
  <c r="BK539" i="5" s="1"/>
  <c r="BL539" i="5" a="1"/>
  <c r="BL539" i="5" s="1"/>
  <c r="BD540" i="5" a="1"/>
  <c r="BD540" i="5" s="1"/>
  <c r="BE540" i="5" a="1"/>
  <c r="BE540" i="5" s="1"/>
  <c r="BF540" i="5" a="1"/>
  <c r="BF540" i="5" s="1"/>
  <c r="BG540" i="5" a="1"/>
  <c r="BG540" i="5" s="1"/>
  <c r="BH540" i="5" a="1"/>
  <c r="BH540" i="5" s="1"/>
  <c r="BI540" i="5" a="1"/>
  <c r="BI540" i="5" s="1"/>
  <c r="BK540" i="5" a="1"/>
  <c r="BK540" i="5" s="1"/>
  <c r="BL540" i="5" a="1"/>
  <c r="BL540" i="5" s="1"/>
  <c r="BD541" i="5" a="1"/>
  <c r="BD541" i="5" s="1"/>
  <c r="BE541" i="5" a="1"/>
  <c r="BE541" i="5" s="1"/>
  <c r="BF541" i="5" a="1"/>
  <c r="BF541" i="5" s="1"/>
  <c r="BG541" i="5" a="1"/>
  <c r="BG541" i="5" s="1"/>
  <c r="BH541" i="5" a="1"/>
  <c r="BH541" i="5" s="1"/>
  <c r="BI541" i="5" a="1"/>
  <c r="BI541" i="5" s="1"/>
  <c r="BK541" i="5" a="1"/>
  <c r="BK541" i="5" s="1"/>
  <c r="BL541" i="5" a="1"/>
  <c r="BL541" i="5" s="1"/>
  <c r="BD542" i="5" a="1"/>
  <c r="BD542" i="5" s="1"/>
  <c r="BE542" i="5" a="1"/>
  <c r="BE542" i="5" s="1"/>
  <c r="BF542" i="5" a="1"/>
  <c r="BF542" i="5" s="1"/>
  <c r="BG542" i="5" a="1"/>
  <c r="BG542" i="5" s="1"/>
  <c r="BH542" i="5" a="1"/>
  <c r="BH542" i="5" s="1"/>
  <c r="BI542" i="5" a="1"/>
  <c r="BI542" i="5" s="1"/>
  <c r="BK542" i="5" a="1"/>
  <c r="BK542" i="5" s="1"/>
  <c r="BL542" i="5" a="1"/>
  <c r="BL542" i="5" s="1"/>
  <c r="BD543" i="5" a="1"/>
  <c r="BD543" i="5" s="1"/>
  <c r="BE543" i="5" a="1"/>
  <c r="BE543" i="5" s="1"/>
  <c r="BF543" i="5" a="1"/>
  <c r="BF543" i="5" s="1"/>
  <c r="BG543" i="5" a="1"/>
  <c r="BG543" i="5" s="1"/>
  <c r="BH543" i="5" a="1"/>
  <c r="BH543" i="5" s="1"/>
  <c r="BI543" i="5" a="1"/>
  <c r="BI543" i="5" s="1"/>
  <c r="BK543" i="5" a="1"/>
  <c r="BK543" i="5" s="1"/>
  <c r="BL543" i="5" a="1"/>
  <c r="BL543" i="5" s="1"/>
  <c r="BD544" i="5" a="1"/>
  <c r="BD544" i="5" s="1"/>
  <c r="BE544" i="5" a="1"/>
  <c r="BE544" i="5" s="1"/>
  <c r="BF544" i="5" a="1"/>
  <c r="BF544" i="5" s="1"/>
  <c r="BG544" i="5" a="1"/>
  <c r="BG544" i="5" s="1"/>
  <c r="BH544" i="5" a="1"/>
  <c r="BH544" i="5" s="1"/>
  <c r="BI544" i="5" a="1"/>
  <c r="BI544" i="5" s="1"/>
  <c r="BK544" i="5" a="1"/>
  <c r="BK544" i="5" s="1"/>
  <c r="BL544" i="5" a="1"/>
  <c r="BL544" i="5" s="1"/>
  <c r="BD545" i="5" a="1"/>
  <c r="BD545" i="5" s="1"/>
  <c r="BE545" i="5" a="1"/>
  <c r="BE545" i="5" s="1"/>
  <c r="BF545" i="5" a="1"/>
  <c r="BF545" i="5" s="1"/>
  <c r="BG545" i="5" a="1"/>
  <c r="BG545" i="5" s="1"/>
  <c r="BH545" i="5" a="1"/>
  <c r="BH545" i="5" s="1"/>
  <c r="BI545" i="5" a="1"/>
  <c r="BI545" i="5" s="1"/>
  <c r="BK545" i="5" a="1"/>
  <c r="BK545" i="5" s="1"/>
  <c r="BL545" i="5" a="1"/>
  <c r="BL545" i="5" s="1"/>
  <c r="BD546" i="5" a="1"/>
  <c r="BD546" i="5" s="1"/>
  <c r="BE546" i="5" a="1"/>
  <c r="BE546" i="5" s="1"/>
  <c r="BF546" i="5" a="1"/>
  <c r="BF546" i="5" s="1"/>
  <c r="BG546" i="5" a="1"/>
  <c r="BG546" i="5" s="1"/>
  <c r="BH546" i="5" a="1"/>
  <c r="BH546" i="5" s="1"/>
  <c r="BI546" i="5" a="1"/>
  <c r="BI546" i="5" s="1"/>
  <c r="BK546" i="5" a="1"/>
  <c r="BK546" i="5" s="1"/>
  <c r="BL546" i="5" a="1"/>
  <c r="BL546" i="5" s="1"/>
  <c r="BD547" i="5" a="1"/>
  <c r="BD547" i="5" s="1"/>
  <c r="BE547" i="5" a="1"/>
  <c r="BE547" i="5" s="1"/>
  <c r="BF547" i="5" a="1"/>
  <c r="BF547" i="5" s="1"/>
  <c r="BG547" i="5" a="1"/>
  <c r="BG547" i="5" s="1"/>
  <c r="BH547" i="5" a="1"/>
  <c r="BH547" i="5" s="1"/>
  <c r="BI547" i="5" a="1"/>
  <c r="BI547" i="5" s="1"/>
  <c r="BK547" i="5" a="1"/>
  <c r="BK547" i="5" s="1"/>
  <c r="BL547" i="5" a="1"/>
  <c r="BL547" i="5" s="1"/>
  <c r="BD548" i="5" a="1"/>
  <c r="BD548" i="5" s="1"/>
  <c r="BE548" i="5" a="1"/>
  <c r="BE548" i="5" s="1"/>
  <c r="BF548" i="5" a="1"/>
  <c r="BF548" i="5" s="1"/>
  <c r="BG548" i="5" a="1"/>
  <c r="BG548" i="5" s="1"/>
  <c r="BH548" i="5" a="1"/>
  <c r="BH548" i="5" s="1"/>
  <c r="BI548" i="5" a="1"/>
  <c r="BI548" i="5" s="1"/>
  <c r="BK548" i="5" a="1"/>
  <c r="BK548" i="5" s="1"/>
  <c r="BL548" i="5" a="1"/>
  <c r="BL548" i="5" s="1"/>
  <c r="BD549" i="5" a="1"/>
  <c r="BD549" i="5" s="1"/>
  <c r="BE549" i="5" a="1"/>
  <c r="BE549" i="5" s="1"/>
  <c r="BF549" i="5" a="1"/>
  <c r="BF549" i="5" s="1"/>
  <c r="BG549" i="5" a="1"/>
  <c r="BG549" i="5" s="1"/>
  <c r="BH549" i="5" a="1"/>
  <c r="BH549" i="5" s="1"/>
  <c r="BI549" i="5" a="1"/>
  <c r="BI549" i="5" s="1"/>
  <c r="BK549" i="5" a="1"/>
  <c r="BK549" i="5" s="1"/>
  <c r="BL549" i="5" a="1"/>
  <c r="BL549" i="5" s="1"/>
  <c r="BD550" i="5" a="1"/>
  <c r="BD550" i="5" s="1"/>
  <c r="BE550" i="5" a="1"/>
  <c r="BE550" i="5" s="1"/>
  <c r="BF550" i="5" a="1"/>
  <c r="BF550" i="5" s="1"/>
  <c r="BG550" i="5" a="1"/>
  <c r="BG550" i="5" s="1"/>
  <c r="BH550" i="5" a="1"/>
  <c r="BH550" i="5" s="1"/>
  <c r="BI550" i="5" a="1"/>
  <c r="BI550" i="5" s="1"/>
  <c r="BK550" i="5" a="1"/>
  <c r="BK550" i="5" s="1"/>
  <c r="BL550" i="5" a="1"/>
  <c r="BL550" i="5" s="1"/>
  <c r="BD551" i="5" a="1"/>
  <c r="BD551" i="5" s="1"/>
  <c r="BE551" i="5" a="1"/>
  <c r="BE551" i="5" s="1"/>
  <c r="BF551" i="5" a="1"/>
  <c r="BF551" i="5" s="1"/>
  <c r="BG551" i="5" a="1"/>
  <c r="BG551" i="5" s="1"/>
  <c r="BH551" i="5" a="1"/>
  <c r="BH551" i="5" s="1"/>
  <c r="BI551" i="5" a="1"/>
  <c r="BI551" i="5" s="1"/>
  <c r="BK551" i="5" a="1"/>
  <c r="BK551" i="5" s="1"/>
  <c r="BL551" i="5" a="1"/>
  <c r="BL551" i="5" s="1"/>
  <c r="BD552" i="5" a="1"/>
  <c r="BD552" i="5" s="1"/>
  <c r="BE552" i="5" a="1"/>
  <c r="BE552" i="5" s="1"/>
  <c r="BF552" i="5" a="1"/>
  <c r="BF552" i="5" s="1"/>
  <c r="BG552" i="5" a="1"/>
  <c r="BG552" i="5" s="1"/>
  <c r="BH552" i="5" a="1"/>
  <c r="BH552" i="5" s="1"/>
  <c r="BI552" i="5" a="1"/>
  <c r="BI552" i="5" s="1"/>
  <c r="BK552" i="5" a="1"/>
  <c r="BK552" i="5" s="1"/>
  <c r="BL552" i="5" a="1"/>
  <c r="BL552" i="5" s="1"/>
  <c r="BD553" i="5" a="1"/>
  <c r="BD553" i="5" s="1"/>
  <c r="BE553" i="5" a="1"/>
  <c r="BE553" i="5" s="1"/>
  <c r="BF553" i="5" a="1"/>
  <c r="BF553" i="5" s="1"/>
  <c r="BG553" i="5" a="1"/>
  <c r="BG553" i="5" s="1"/>
  <c r="BH553" i="5" a="1"/>
  <c r="BH553" i="5" s="1"/>
  <c r="BI553" i="5" a="1"/>
  <c r="BI553" i="5" s="1"/>
  <c r="BK553" i="5" a="1"/>
  <c r="BK553" i="5" s="1"/>
  <c r="BL553" i="5" a="1"/>
  <c r="BL553" i="5" s="1"/>
  <c r="BD554" i="5" a="1"/>
  <c r="BD554" i="5" s="1"/>
  <c r="BE554" i="5" a="1"/>
  <c r="BE554" i="5" s="1"/>
  <c r="BF554" i="5" a="1"/>
  <c r="BF554" i="5" s="1"/>
  <c r="BG554" i="5" a="1"/>
  <c r="BG554" i="5" s="1"/>
  <c r="BH554" i="5" a="1"/>
  <c r="BH554" i="5" s="1"/>
  <c r="BI554" i="5" a="1"/>
  <c r="BI554" i="5" s="1"/>
  <c r="BK554" i="5" a="1"/>
  <c r="BK554" i="5" s="1"/>
  <c r="BL554" i="5" a="1"/>
  <c r="BL554" i="5" s="1"/>
  <c r="BD555" i="5" a="1"/>
  <c r="BD555" i="5" s="1"/>
  <c r="BE555" i="5" a="1"/>
  <c r="BE555" i="5" s="1"/>
  <c r="BF555" i="5" a="1"/>
  <c r="BF555" i="5" s="1"/>
  <c r="BG555" i="5" a="1"/>
  <c r="BG555" i="5" s="1"/>
  <c r="BH555" i="5" a="1"/>
  <c r="BH555" i="5" s="1"/>
  <c r="BI555" i="5" a="1"/>
  <c r="BI555" i="5" s="1"/>
  <c r="BK555" i="5" a="1"/>
  <c r="BK555" i="5" s="1"/>
  <c r="BL555" i="5" a="1"/>
  <c r="BL555" i="5" s="1"/>
  <c r="BD556" i="5" a="1"/>
  <c r="BD556" i="5" s="1"/>
  <c r="BE556" i="5" a="1"/>
  <c r="BE556" i="5" s="1"/>
  <c r="BF556" i="5" a="1"/>
  <c r="BF556" i="5" s="1"/>
  <c r="BG556" i="5" a="1"/>
  <c r="BG556" i="5" s="1"/>
  <c r="BH556" i="5" a="1"/>
  <c r="BH556" i="5" s="1"/>
  <c r="BI556" i="5" a="1"/>
  <c r="BI556" i="5" s="1"/>
  <c r="BK556" i="5" a="1"/>
  <c r="BK556" i="5" s="1"/>
  <c r="BL556" i="5" a="1"/>
  <c r="BL556" i="5" s="1"/>
  <c r="BD557" i="5" a="1"/>
  <c r="BD557" i="5" s="1"/>
  <c r="BE557" i="5" a="1"/>
  <c r="BE557" i="5" s="1"/>
  <c r="BF557" i="5" a="1"/>
  <c r="BF557" i="5" s="1"/>
  <c r="BG557" i="5" a="1"/>
  <c r="BG557" i="5" s="1"/>
  <c r="BH557" i="5" a="1"/>
  <c r="BH557" i="5" s="1"/>
  <c r="BI557" i="5" a="1"/>
  <c r="BI557" i="5" s="1"/>
  <c r="BK557" i="5" a="1"/>
  <c r="BK557" i="5" s="1"/>
  <c r="BL557" i="5" a="1"/>
  <c r="BL557" i="5" s="1"/>
  <c r="BD558" i="5" a="1"/>
  <c r="BD558" i="5" s="1"/>
  <c r="BE558" i="5" a="1"/>
  <c r="BE558" i="5" s="1"/>
  <c r="BF558" i="5" a="1"/>
  <c r="BF558" i="5" s="1"/>
  <c r="BG558" i="5" a="1"/>
  <c r="BG558" i="5" s="1"/>
  <c r="BH558" i="5" a="1"/>
  <c r="BH558" i="5" s="1"/>
  <c r="BI558" i="5" a="1"/>
  <c r="BI558" i="5" s="1"/>
  <c r="BK558" i="5" a="1"/>
  <c r="BK558" i="5" s="1"/>
  <c r="BL558" i="5" a="1"/>
  <c r="BL558" i="5" s="1"/>
  <c r="BD559" i="5" a="1"/>
  <c r="BD559" i="5" s="1"/>
  <c r="BE559" i="5" a="1"/>
  <c r="BE559" i="5" s="1"/>
  <c r="BF559" i="5" a="1"/>
  <c r="BF559" i="5" s="1"/>
  <c r="BG559" i="5" a="1"/>
  <c r="BG559" i="5" s="1"/>
  <c r="BH559" i="5" a="1"/>
  <c r="BH559" i="5" s="1"/>
  <c r="BI559" i="5" a="1"/>
  <c r="BI559" i="5" s="1"/>
  <c r="BK559" i="5" a="1"/>
  <c r="BK559" i="5" s="1"/>
  <c r="BL559" i="5" a="1"/>
  <c r="BL559" i="5" s="1"/>
  <c r="BD560" i="5" a="1"/>
  <c r="BD560" i="5" s="1"/>
  <c r="BE560" i="5" a="1"/>
  <c r="BE560" i="5" s="1"/>
  <c r="BF560" i="5" a="1"/>
  <c r="BF560" i="5" s="1"/>
  <c r="BG560" i="5" a="1"/>
  <c r="BG560" i="5" s="1"/>
  <c r="BH560" i="5" a="1"/>
  <c r="BH560" i="5" s="1"/>
  <c r="BI560" i="5" a="1"/>
  <c r="BI560" i="5" s="1"/>
  <c r="BK560" i="5" a="1"/>
  <c r="BK560" i="5" s="1"/>
  <c r="BL560" i="5" a="1"/>
  <c r="BL560" i="5" s="1"/>
  <c r="BD561" i="5" a="1"/>
  <c r="BD561" i="5" s="1"/>
  <c r="BE561" i="5" a="1"/>
  <c r="BE561" i="5" s="1"/>
  <c r="BF561" i="5" a="1"/>
  <c r="BF561" i="5" s="1"/>
  <c r="BG561" i="5" a="1"/>
  <c r="BG561" i="5" s="1"/>
  <c r="BH561" i="5" a="1"/>
  <c r="BH561" i="5" s="1"/>
  <c r="BI561" i="5" a="1"/>
  <c r="BI561" i="5" s="1"/>
  <c r="BK561" i="5" a="1"/>
  <c r="BK561" i="5" s="1"/>
  <c r="BL561" i="5" a="1"/>
  <c r="BL561" i="5" s="1"/>
  <c r="BD562" i="5" a="1"/>
  <c r="BD562" i="5" s="1"/>
  <c r="BE562" i="5" a="1"/>
  <c r="BE562" i="5" s="1"/>
  <c r="BF562" i="5" a="1"/>
  <c r="BF562" i="5" s="1"/>
  <c r="BG562" i="5" a="1"/>
  <c r="BG562" i="5" s="1"/>
  <c r="BH562" i="5" a="1"/>
  <c r="BH562" i="5" s="1"/>
  <c r="BI562" i="5" a="1"/>
  <c r="BI562" i="5" s="1"/>
  <c r="BK562" i="5" a="1"/>
  <c r="BK562" i="5" s="1"/>
  <c r="BL562" i="5" a="1"/>
  <c r="BL562" i="5" s="1"/>
  <c r="BD563" i="5" a="1"/>
  <c r="BD563" i="5" s="1"/>
  <c r="BE563" i="5" a="1"/>
  <c r="BE563" i="5" s="1"/>
  <c r="BF563" i="5" a="1"/>
  <c r="BF563" i="5" s="1"/>
  <c r="BG563" i="5" a="1"/>
  <c r="BG563" i="5" s="1"/>
  <c r="BH563" i="5" a="1"/>
  <c r="BH563" i="5" s="1"/>
  <c r="BI563" i="5" a="1"/>
  <c r="BI563" i="5" s="1"/>
  <c r="BK563" i="5" a="1"/>
  <c r="BK563" i="5" s="1"/>
  <c r="BL563" i="5" a="1"/>
  <c r="BL563" i="5" s="1"/>
  <c r="BD564" i="5" a="1"/>
  <c r="BD564" i="5" s="1"/>
  <c r="BE564" i="5" a="1"/>
  <c r="BE564" i="5" s="1"/>
  <c r="BF564" i="5" a="1"/>
  <c r="BF564" i="5" s="1"/>
  <c r="BG564" i="5" a="1"/>
  <c r="BG564" i="5" s="1"/>
  <c r="BH564" i="5" a="1"/>
  <c r="BH564" i="5" s="1"/>
  <c r="BI564" i="5" a="1"/>
  <c r="BI564" i="5" s="1"/>
  <c r="BK564" i="5" a="1"/>
  <c r="BK564" i="5" s="1"/>
  <c r="BL564" i="5" a="1"/>
  <c r="BL564" i="5" s="1"/>
  <c r="BD565" i="5" a="1"/>
  <c r="BD565" i="5" s="1"/>
  <c r="BE565" i="5" a="1"/>
  <c r="BE565" i="5" s="1"/>
  <c r="BF565" i="5" a="1"/>
  <c r="BF565" i="5" s="1"/>
  <c r="BG565" i="5" a="1"/>
  <c r="BG565" i="5" s="1"/>
  <c r="BH565" i="5" a="1"/>
  <c r="BH565" i="5" s="1"/>
  <c r="BI565" i="5" a="1"/>
  <c r="BI565" i="5" s="1"/>
  <c r="BK565" i="5" a="1"/>
  <c r="BK565" i="5" s="1"/>
  <c r="BL565" i="5" a="1"/>
  <c r="BL565" i="5" s="1"/>
  <c r="BD566" i="5" a="1"/>
  <c r="BD566" i="5" s="1"/>
  <c r="BE566" i="5" a="1"/>
  <c r="BE566" i="5" s="1"/>
  <c r="BF566" i="5" a="1"/>
  <c r="BF566" i="5" s="1"/>
  <c r="BG566" i="5" a="1"/>
  <c r="BG566" i="5" s="1"/>
  <c r="BH566" i="5" a="1"/>
  <c r="BH566" i="5" s="1"/>
  <c r="BI566" i="5" a="1"/>
  <c r="BI566" i="5" s="1"/>
  <c r="BK566" i="5" a="1"/>
  <c r="BK566" i="5" s="1"/>
  <c r="BL566" i="5" a="1"/>
  <c r="BL566" i="5" s="1"/>
  <c r="BD567" i="5" a="1"/>
  <c r="BD567" i="5" s="1"/>
  <c r="BE567" i="5" a="1"/>
  <c r="BE567" i="5" s="1"/>
  <c r="BF567" i="5" a="1"/>
  <c r="BF567" i="5" s="1"/>
  <c r="BG567" i="5" a="1"/>
  <c r="BG567" i="5" s="1"/>
  <c r="BH567" i="5" a="1"/>
  <c r="BH567" i="5" s="1"/>
  <c r="BI567" i="5" a="1"/>
  <c r="BI567" i="5" s="1"/>
  <c r="BK567" i="5" a="1"/>
  <c r="BK567" i="5" s="1"/>
  <c r="BL567" i="5" a="1"/>
  <c r="BL567" i="5" s="1"/>
  <c r="BD568" i="5" a="1"/>
  <c r="BD568" i="5" s="1"/>
  <c r="BE568" i="5" a="1"/>
  <c r="BE568" i="5" s="1"/>
  <c r="BF568" i="5" a="1"/>
  <c r="BF568" i="5" s="1"/>
  <c r="BG568" i="5" a="1"/>
  <c r="BG568" i="5" s="1"/>
  <c r="BH568" i="5" a="1"/>
  <c r="BH568" i="5" s="1"/>
  <c r="BI568" i="5" a="1"/>
  <c r="BI568" i="5" s="1"/>
  <c r="BK568" i="5" a="1"/>
  <c r="BK568" i="5" s="1"/>
  <c r="BL568" i="5" a="1"/>
  <c r="BL568" i="5" s="1"/>
  <c r="BD569" i="5" a="1"/>
  <c r="BD569" i="5" s="1"/>
  <c r="BE569" i="5" a="1"/>
  <c r="BE569" i="5" s="1"/>
  <c r="BF569" i="5" a="1"/>
  <c r="BF569" i="5" s="1"/>
  <c r="BG569" i="5" a="1"/>
  <c r="BG569" i="5" s="1"/>
  <c r="BH569" i="5" a="1"/>
  <c r="BH569" i="5" s="1"/>
  <c r="BI569" i="5" a="1"/>
  <c r="BI569" i="5" s="1"/>
  <c r="BK569" i="5" a="1"/>
  <c r="BK569" i="5" s="1"/>
  <c r="BL569" i="5" a="1"/>
  <c r="BL569" i="5" s="1"/>
  <c r="BD570" i="5" a="1"/>
  <c r="BD570" i="5" s="1"/>
  <c r="BE570" i="5" a="1"/>
  <c r="BE570" i="5" s="1"/>
  <c r="BF570" i="5" a="1"/>
  <c r="BF570" i="5" s="1"/>
  <c r="BG570" i="5" a="1"/>
  <c r="BG570" i="5" s="1"/>
  <c r="BH570" i="5" a="1"/>
  <c r="BH570" i="5" s="1"/>
  <c r="BI570" i="5" a="1"/>
  <c r="BI570" i="5" s="1"/>
  <c r="BK570" i="5" a="1"/>
  <c r="BK570" i="5" s="1"/>
  <c r="BL570" i="5" a="1"/>
  <c r="BL570" i="5" s="1"/>
  <c r="BD571" i="5" a="1"/>
  <c r="BD571" i="5" s="1"/>
  <c r="BE571" i="5" a="1"/>
  <c r="BE571" i="5" s="1"/>
  <c r="BF571" i="5" a="1"/>
  <c r="BF571" i="5" s="1"/>
  <c r="BG571" i="5" a="1"/>
  <c r="BG571" i="5" s="1"/>
  <c r="BH571" i="5" a="1"/>
  <c r="BH571" i="5" s="1"/>
  <c r="BI571" i="5" a="1"/>
  <c r="BI571" i="5" s="1"/>
  <c r="BK571" i="5" a="1"/>
  <c r="BK571" i="5" s="1"/>
  <c r="BL571" i="5" a="1"/>
  <c r="BL571" i="5" s="1"/>
  <c r="BD572" i="5" a="1"/>
  <c r="BD572" i="5" s="1"/>
  <c r="BE572" i="5" a="1"/>
  <c r="BE572" i="5" s="1"/>
  <c r="BF572" i="5" a="1"/>
  <c r="BF572" i="5" s="1"/>
  <c r="BG572" i="5" a="1"/>
  <c r="BG572" i="5" s="1"/>
  <c r="BH572" i="5" a="1"/>
  <c r="BH572" i="5" s="1"/>
  <c r="BI572" i="5" a="1"/>
  <c r="BI572" i="5" s="1"/>
  <c r="BK572" i="5" a="1"/>
  <c r="BK572" i="5" s="1"/>
  <c r="BL572" i="5" a="1"/>
  <c r="BL572" i="5" s="1"/>
  <c r="BD573" i="5" a="1"/>
  <c r="BD573" i="5" s="1"/>
  <c r="BE573" i="5" a="1"/>
  <c r="BE573" i="5" s="1"/>
  <c r="BF573" i="5" a="1"/>
  <c r="BF573" i="5" s="1"/>
  <c r="BG573" i="5" a="1"/>
  <c r="BG573" i="5" s="1"/>
  <c r="BH573" i="5" a="1"/>
  <c r="BH573" i="5" s="1"/>
  <c r="BI573" i="5" a="1"/>
  <c r="BI573" i="5" s="1"/>
  <c r="BK573" i="5" a="1"/>
  <c r="BK573" i="5" s="1"/>
  <c r="BL573" i="5" a="1"/>
  <c r="BL573" i="5" s="1"/>
  <c r="BD574" i="5" a="1"/>
  <c r="BD574" i="5" s="1"/>
  <c r="BE574" i="5" a="1"/>
  <c r="BE574" i="5" s="1"/>
  <c r="BF574" i="5" a="1"/>
  <c r="BF574" i="5" s="1"/>
  <c r="BG574" i="5" a="1"/>
  <c r="BG574" i="5" s="1"/>
  <c r="BH574" i="5" a="1"/>
  <c r="BH574" i="5" s="1"/>
  <c r="BI574" i="5" a="1"/>
  <c r="BI574" i="5" s="1"/>
  <c r="BK574" i="5" a="1"/>
  <c r="BK574" i="5" s="1"/>
  <c r="BL574" i="5" a="1"/>
  <c r="BL574" i="5" s="1"/>
  <c r="BD575" i="5" a="1"/>
  <c r="BD575" i="5" s="1"/>
  <c r="BE575" i="5" a="1"/>
  <c r="BE575" i="5" s="1"/>
  <c r="BF575" i="5" a="1"/>
  <c r="BF575" i="5" s="1"/>
  <c r="BG575" i="5" a="1"/>
  <c r="BG575" i="5" s="1"/>
  <c r="BH575" i="5" a="1"/>
  <c r="BH575" i="5" s="1"/>
  <c r="BI575" i="5" a="1"/>
  <c r="BI575" i="5" s="1"/>
  <c r="BK575" i="5" a="1"/>
  <c r="BK575" i="5" s="1"/>
  <c r="BL575" i="5" a="1"/>
  <c r="BL575" i="5" s="1"/>
  <c r="BD576" i="5" a="1"/>
  <c r="BD576" i="5" s="1"/>
  <c r="BE576" i="5" a="1"/>
  <c r="BE576" i="5" s="1"/>
  <c r="BF576" i="5" a="1"/>
  <c r="BF576" i="5" s="1"/>
  <c r="BG576" i="5" a="1"/>
  <c r="BG576" i="5" s="1"/>
  <c r="BH576" i="5" a="1"/>
  <c r="BH576" i="5" s="1"/>
  <c r="BI576" i="5" a="1"/>
  <c r="BI576" i="5" s="1"/>
  <c r="BK576" i="5" a="1"/>
  <c r="BK576" i="5" s="1"/>
  <c r="BL576" i="5" a="1"/>
  <c r="BL576" i="5" s="1"/>
  <c r="BD577" i="5" a="1"/>
  <c r="BD577" i="5" s="1"/>
  <c r="BE577" i="5" a="1"/>
  <c r="BE577" i="5" s="1"/>
  <c r="BF577" i="5" a="1"/>
  <c r="BF577" i="5" s="1"/>
  <c r="BG577" i="5" a="1"/>
  <c r="BG577" i="5" s="1"/>
  <c r="BH577" i="5" a="1"/>
  <c r="BH577" i="5" s="1"/>
  <c r="BI577" i="5" a="1"/>
  <c r="BI577" i="5" s="1"/>
  <c r="BK577" i="5" a="1"/>
  <c r="BK577" i="5" s="1"/>
  <c r="BL577" i="5" a="1"/>
  <c r="BL577" i="5" s="1"/>
  <c r="BD578" i="5" a="1"/>
  <c r="BD578" i="5" s="1"/>
  <c r="BE578" i="5" a="1"/>
  <c r="BE578" i="5" s="1"/>
  <c r="BF578" i="5" a="1"/>
  <c r="BF578" i="5" s="1"/>
  <c r="BG578" i="5" a="1"/>
  <c r="BG578" i="5" s="1"/>
  <c r="BH578" i="5" a="1"/>
  <c r="BH578" i="5" s="1"/>
  <c r="BI578" i="5" a="1"/>
  <c r="BI578" i="5" s="1"/>
  <c r="BK578" i="5" a="1"/>
  <c r="BK578" i="5" s="1"/>
  <c r="BL578" i="5" a="1"/>
  <c r="BL578" i="5" s="1"/>
  <c r="BD579" i="5" a="1"/>
  <c r="BD579" i="5" s="1"/>
  <c r="BE579" i="5" a="1"/>
  <c r="BE579" i="5" s="1"/>
  <c r="BF579" i="5" a="1"/>
  <c r="BF579" i="5" s="1"/>
  <c r="BG579" i="5" a="1"/>
  <c r="BG579" i="5" s="1"/>
  <c r="BH579" i="5" a="1"/>
  <c r="BH579" i="5" s="1"/>
  <c r="BI579" i="5" a="1"/>
  <c r="BI579" i="5" s="1"/>
  <c r="BK579" i="5" a="1"/>
  <c r="BK579" i="5" s="1"/>
  <c r="BL579" i="5" a="1"/>
  <c r="BL579" i="5" s="1"/>
  <c r="BD580" i="5" a="1"/>
  <c r="BD580" i="5" s="1"/>
  <c r="BE580" i="5" a="1"/>
  <c r="BE580" i="5" s="1"/>
  <c r="BF580" i="5" a="1"/>
  <c r="BF580" i="5" s="1"/>
  <c r="BG580" i="5" a="1"/>
  <c r="BG580" i="5" s="1"/>
  <c r="BH580" i="5" a="1"/>
  <c r="BH580" i="5" s="1"/>
  <c r="BI580" i="5" a="1"/>
  <c r="BI580" i="5" s="1"/>
  <c r="BK580" i="5" a="1"/>
  <c r="BK580" i="5" s="1"/>
  <c r="BL580" i="5" a="1"/>
  <c r="BL580" i="5" s="1"/>
  <c r="BD581" i="5" a="1"/>
  <c r="BD581" i="5" s="1"/>
  <c r="BE581" i="5" a="1"/>
  <c r="BE581" i="5" s="1"/>
  <c r="BF581" i="5" a="1"/>
  <c r="BF581" i="5" s="1"/>
  <c r="BG581" i="5" a="1"/>
  <c r="BG581" i="5" s="1"/>
  <c r="BH581" i="5" a="1"/>
  <c r="BH581" i="5" s="1"/>
  <c r="BI581" i="5" a="1"/>
  <c r="BI581" i="5" s="1"/>
  <c r="BK581" i="5" a="1"/>
  <c r="BK581" i="5" s="1"/>
  <c r="BL581" i="5" a="1"/>
  <c r="BL581" i="5" s="1"/>
  <c r="BD582" i="5" a="1"/>
  <c r="BD582" i="5" s="1"/>
  <c r="BE582" i="5" a="1"/>
  <c r="BE582" i="5" s="1"/>
  <c r="BF582" i="5" a="1"/>
  <c r="BF582" i="5" s="1"/>
  <c r="BG582" i="5" a="1"/>
  <c r="BG582" i="5" s="1"/>
  <c r="BH582" i="5" a="1"/>
  <c r="BH582" i="5" s="1"/>
  <c r="BI582" i="5" a="1"/>
  <c r="BI582" i="5" s="1"/>
  <c r="BK582" i="5" a="1"/>
  <c r="BK582" i="5" s="1"/>
  <c r="BL582" i="5" a="1"/>
  <c r="BL582" i="5" s="1"/>
  <c r="BD583" i="5" a="1"/>
  <c r="BD583" i="5" s="1"/>
  <c r="BE583" i="5" a="1"/>
  <c r="BE583" i="5" s="1"/>
  <c r="BF583" i="5" a="1"/>
  <c r="BF583" i="5" s="1"/>
  <c r="BG583" i="5" a="1"/>
  <c r="BG583" i="5" s="1"/>
  <c r="BH583" i="5" a="1"/>
  <c r="BH583" i="5" s="1"/>
  <c r="BI583" i="5" a="1"/>
  <c r="BI583" i="5" s="1"/>
  <c r="BK583" i="5" a="1"/>
  <c r="BK583" i="5" s="1"/>
  <c r="BL583" i="5" a="1"/>
  <c r="BL583" i="5" s="1"/>
  <c r="BD584" i="5" a="1"/>
  <c r="BD584" i="5" s="1"/>
  <c r="BE584" i="5" a="1"/>
  <c r="BE584" i="5" s="1"/>
  <c r="BF584" i="5" a="1"/>
  <c r="BF584" i="5" s="1"/>
  <c r="BG584" i="5" a="1"/>
  <c r="BG584" i="5" s="1"/>
  <c r="BH584" i="5" a="1"/>
  <c r="BH584" i="5" s="1"/>
  <c r="BI584" i="5" a="1"/>
  <c r="BI584" i="5" s="1"/>
  <c r="BK584" i="5" a="1"/>
  <c r="BK584" i="5" s="1"/>
  <c r="BL584" i="5" a="1"/>
  <c r="BL584" i="5" s="1"/>
  <c r="BD585" i="5" a="1"/>
  <c r="BD585" i="5" s="1"/>
  <c r="BE585" i="5" a="1"/>
  <c r="BE585" i="5" s="1"/>
  <c r="BF585" i="5" a="1"/>
  <c r="BF585" i="5" s="1"/>
  <c r="BG585" i="5" a="1"/>
  <c r="BG585" i="5" s="1"/>
  <c r="BH585" i="5" a="1"/>
  <c r="BH585" i="5" s="1"/>
  <c r="BI585" i="5" a="1"/>
  <c r="BI585" i="5" s="1"/>
  <c r="BK585" i="5" a="1"/>
  <c r="BK585" i="5" s="1"/>
  <c r="BL585" i="5" a="1"/>
  <c r="BL585" i="5" s="1"/>
  <c r="BD586" i="5" a="1"/>
  <c r="BD586" i="5" s="1"/>
  <c r="BE586" i="5" a="1"/>
  <c r="BE586" i="5" s="1"/>
  <c r="BF586" i="5" a="1"/>
  <c r="BF586" i="5" s="1"/>
  <c r="BG586" i="5" a="1"/>
  <c r="BG586" i="5" s="1"/>
  <c r="BH586" i="5" a="1"/>
  <c r="BH586" i="5" s="1"/>
  <c r="BI586" i="5" a="1"/>
  <c r="BI586" i="5" s="1"/>
  <c r="BK586" i="5" a="1"/>
  <c r="BK586" i="5" s="1"/>
  <c r="BL586" i="5" a="1"/>
  <c r="BL586" i="5" s="1"/>
  <c r="BD587" i="5" a="1"/>
  <c r="BD587" i="5" s="1"/>
  <c r="BE587" i="5" a="1"/>
  <c r="BE587" i="5" s="1"/>
  <c r="BF587" i="5" a="1"/>
  <c r="BF587" i="5" s="1"/>
  <c r="BG587" i="5" a="1"/>
  <c r="BG587" i="5" s="1"/>
  <c r="BH587" i="5" a="1"/>
  <c r="BH587" i="5" s="1"/>
  <c r="BI587" i="5" a="1"/>
  <c r="BI587" i="5" s="1"/>
  <c r="BK587" i="5" a="1"/>
  <c r="BK587" i="5" s="1"/>
  <c r="BL587" i="5" a="1"/>
  <c r="BL587" i="5" s="1"/>
  <c r="BD588" i="5" a="1"/>
  <c r="BD588" i="5" s="1"/>
  <c r="BE588" i="5" a="1"/>
  <c r="BE588" i="5" s="1"/>
  <c r="BF588" i="5" a="1"/>
  <c r="BF588" i="5" s="1"/>
  <c r="BG588" i="5" a="1"/>
  <c r="BG588" i="5" s="1"/>
  <c r="BH588" i="5" a="1"/>
  <c r="BH588" i="5" s="1"/>
  <c r="BI588" i="5" a="1"/>
  <c r="BI588" i="5" s="1"/>
  <c r="BK588" i="5" a="1"/>
  <c r="BK588" i="5" s="1"/>
  <c r="BL588" i="5" a="1"/>
  <c r="BL588" i="5" s="1"/>
  <c r="BD589" i="5" a="1"/>
  <c r="BD589" i="5" s="1"/>
  <c r="BE589" i="5" a="1"/>
  <c r="BE589" i="5" s="1"/>
  <c r="BF589" i="5" a="1"/>
  <c r="BF589" i="5" s="1"/>
  <c r="BG589" i="5" a="1"/>
  <c r="BG589" i="5" s="1"/>
  <c r="BH589" i="5" a="1"/>
  <c r="BH589" i="5" s="1"/>
  <c r="BI589" i="5" a="1"/>
  <c r="BI589" i="5" s="1"/>
  <c r="BK589" i="5" a="1"/>
  <c r="BK589" i="5" s="1"/>
  <c r="BL589" i="5" a="1"/>
  <c r="BL589" i="5" s="1"/>
  <c r="BD590" i="5" a="1"/>
  <c r="BD590" i="5" s="1"/>
  <c r="BE590" i="5" a="1"/>
  <c r="BE590" i="5" s="1"/>
  <c r="BF590" i="5" a="1"/>
  <c r="BF590" i="5" s="1"/>
  <c r="BG590" i="5" a="1"/>
  <c r="BG590" i="5" s="1"/>
  <c r="BH590" i="5" a="1"/>
  <c r="BH590" i="5" s="1"/>
  <c r="BI590" i="5" a="1"/>
  <c r="BI590" i="5" s="1"/>
  <c r="BK590" i="5" a="1"/>
  <c r="BK590" i="5" s="1"/>
  <c r="BL590" i="5" a="1"/>
  <c r="BL590" i="5" s="1"/>
  <c r="BD591" i="5" a="1"/>
  <c r="BD591" i="5" s="1"/>
  <c r="BE591" i="5" a="1"/>
  <c r="BE591" i="5" s="1"/>
  <c r="BF591" i="5" a="1"/>
  <c r="BF591" i="5" s="1"/>
  <c r="BG591" i="5" a="1"/>
  <c r="BG591" i="5" s="1"/>
  <c r="BH591" i="5" a="1"/>
  <c r="BH591" i="5" s="1"/>
  <c r="BI591" i="5" a="1"/>
  <c r="BI591" i="5" s="1"/>
  <c r="BK591" i="5" a="1"/>
  <c r="BK591" i="5" s="1"/>
  <c r="BL591" i="5" a="1"/>
  <c r="BL591" i="5" s="1"/>
  <c r="BD592" i="5" a="1"/>
  <c r="BD592" i="5" s="1"/>
  <c r="BE592" i="5" a="1"/>
  <c r="BE592" i="5" s="1"/>
  <c r="BF592" i="5" a="1"/>
  <c r="BF592" i="5" s="1"/>
  <c r="BG592" i="5" a="1"/>
  <c r="BG592" i="5" s="1"/>
  <c r="BH592" i="5" a="1"/>
  <c r="BH592" i="5" s="1"/>
  <c r="BI592" i="5" a="1"/>
  <c r="BI592" i="5" s="1"/>
  <c r="BK592" i="5" a="1"/>
  <c r="BK592" i="5" s="1"/>
  <c r="BL592" i="5" a="1"/>
  <c r="BL592" i="5" s="1"/>
  <c r="BD593" i="5" a="1"/>
  <c r="BD593" i="5" s="1"/>
  <c r="BE593" i="5" a="1"/>
  <c r="BE593" i="5" s="1"/>
  <c r="BF593" i="5" a="1"/>
  <c r="BF593" i="5" s="1"/>
  <c r="BG593" i="5" a="1"/>
  <c r="BG593" i="5" s="1"/>
  <c r="BH593" i="5" a="1"/>
  <c r="BH593" i="5" s="1"/>
  <c r="BI593" i="5" a="1"/>
  <c r="BI593" i="5" s="1"/>
  <c r="BK593" i="5" a="1"/>
  <c r="BK593" i="5" s="1"/>
  <c r="BL593" i="5" a="1"/>
  <c r="BL593" i="5" s="1"/>
  <c r="BD594" i="5" a="1"/>
  <c r="BD594" i="5" s="1"/>
  <c r="BE594" i="5" a="1"/>
  <c r="BE594" i="5" s="1"/>
  <c r="BF594" i="5" a="1"/>
  <c r="BF594" i="5" s="1"/>
  <c r="BG594" i="5" a="1"/>
  <c r="BG594" i="5" s="1"/>
  <c r="BH594" i="5" a="1"/>
  <c r="BH594" i="5" s="1"/>
  <c r="BI594" i="5" a="1"/>
  <c r="BI594" i="5" s="1"/>
  <c r="BK594" i="5" a="1"/>
  <c r="BK594" i="5" s="1"/>
  <c r="BL594" i="5" a="1"/>
  <c r="BL594" i="5" s="1"/>
  <c r="BD595" i="5" a="1"/>
  <c r="BD595" i="5" s="1"/>
  <c r="BE595" i="5" a="1"/>
  <c r="BE595" i="5" s="1"/>
  <c r="BF595" i="5" a="1"/>
  <c r="BF595" i="5" s="1"/>
  <c r="BG595" i="5" a="1"/>
  <c r="BG595" i="5" s="1"/>
  <c r="BH595" i="5" a="1"/>
  <c r="BH595" i="5" s="1"/>
  <c r="BI595" i="5" a="1"/>
  <c r="BI595" i="5" s="1"/>
  <c r="BK595" i="5" a="1"/>
  <c r="BK595" i="5" s="1"/>
  <c r="BL595" i="5" a="1"/>
  <c r="BL595" i="5" s="1"/>
  <c r="BD596" i="5" a="1"/>
  <c r="BD596" i="5" s="1"/>
  <c r="BE596" i="5" a="1"/>
  <c r="BE596" i="5" s="1"/>
  <c r="BF596" i="5" a="1"/>
  <c r="BF596" i="5" s="1"/>
  <c r="BG596" i="5" a="1"/>
  <c r="BG596" i="5" s="1"/>
  <c r="BH596" i="5" a="1"/>
  <c r="BH596" i="5" s="1"/>
  <c r="BI596" i="5" a="1"/>
  <c r="BI596" i="5" s="1"/>
  <c r="BK596" i="5" a="1"/>
  <c r="BK596" i="5" s="1"/>
  <c r="BL596" i="5" a="1"/>
  <c r="BL596" i="5" s="1"/>
  <c r="BD597" i="5" a="1"/>
  <c r="BD597" i="5" s="1"/>
  <c r="BE597" i="5" a="1"/>
  <c r="BE597" i="5" s="1"/>
  <c r="BF597" i="5" a="1"/>
  <c r="BF597" i="5" s="1"/>
  <c r="BG597" i="5" a="1"/>
  <c r="BG597" i="5" s="1"/>
  <c r="BH597" i="5" a="1"/>
  <c r="BH597" i="5" s="1"/>
  <c r="BI597" i="5" a="1"/>
  <c r="BI597" i="5" s="1"/>
  <c r="BK597" i="5" a="1"/>
  <c r="BK597" i="5" s="1"/>
  <c r="BL597" i="5" a="1"/>
  <c r="BL597" i="5" s="1"/>
  <c r="BD598" i="5" a="1"/>
  <c r="BD598" i="5" s="1"/>
  <c r="BE598" i="5" a="1"/>
  <c r="BE598" i="5" s="1"/>
  <c r="BF598" i="5" a="1"/>
  <c r="BF598" i="5" s="1"/>
  <c r="BG598" i="5" a="1"/>
  <c r="BG598" i="5" s="1"/>
  <c r="BH598" i="5" a="1"/>
  <c r="BH598" i="5" s="1"/>
  <c r="BI598" i="5" a="1"/>
  <c r="BI598" i="5" s="1"/>
  <c r="BK598" i="5" a="1"/>
  <c r="BK598" i="5" s="1"/>
  <c r="BL598" i="5" a="1"/>
  <c r="BL598" i="5" s="1"/>
  <c r="BD599" i="5" a="1"/>
  <c r="BD599" i="5" s="1"/>
  <c r="BE599" i="5" a="1"/>
  <c r="BE599" i="5" s="1"/>
  <c r="BF599" i="5" a="1"/>
  <c r="BF599" i="5" s="1"/>
  <c r="BG599" i="5" a="1"/>
  <c r="BG599" i="5" s="1"/>
  <c r="BH599" i="5" a="1"/>
  <c r="BH599" i="5" s="1"/>
  <c r="BI599" i="5" a="1"/>
  <c r="BI599" i="5" s="1"/>
  <c r="BK599" i="5" a="1"/>
  <c r="BK599" i="5" s="1"/>
  <c r="BL599" i="5" a="1"/>
  <c r="BL599" i="5" s="1"/>
  <c r="BD600" i="5" a="1"/>
  <c r="BD600" i="5" s="1"/>
  <c r="BE600" i="5" a="1"/>
  <c r="BE600" i="5" s="1"/>
  <c r="BF600" i="5" a="1"/>
  <c r="BF600" i="5" s="1"/>
  <c r="BG600" i="5" a="1"/>
  <c r="BG600" i="5" s="1"/>
  <c r="BH600" i="5" a="1"/>
  <c r="BH600" i="5" s="1"/>
  <c r="BI600" i="5" a="1"/>
  <c r="BI600" i="5" s="1"/>
  <c r="BK600" i="5" a="1"/>
  <c r="BK600" i="5" s="1"/>
  <c r="BL600" i="5" a="1"/>
  <c r="BL600" i="5" s="1"/>
  <c r="BD601" i="5" a="1"/>
  <c r="BD601" i="5" s="1"/>
  <c r="BE601" i="5" a="1"/>
  <c r="BE601" i="5" s="1"/>
  <c r="BF601" i="5" a="1"/>
  <c r="BF601" i="5" s="1"/>
  <c r="BG601" i="5" a="1"/>
  <c r="BG601" i="5" s="1"/>
  <c r="BH601" i="5" a="1"/>
  <c r="BH601" i="5" s="1"/>
  <c r="BI601" i="5" a="1"/>
  <c r="BI601" i="5" s="1"/>
  <c r="BK601" i="5" a="1"/>
  <c r="BK601" i="5" s="1"/>
  <c r="BL601" i="5" a="1"/>
  <c r="BL601" i="5" s="1"/>
  <c r="BD602" i="5" a="1"/>
  <c r="BD602" i="5" s="1"/>
  <c r="BE602" i="5" a="1"/>
  <c r="BE602" i="5" s="1"/>
  <c r="BF602" i="5" a="1"/>
  <c r="BF602" i="5" s="1"/>
  <c r="BG602" i="5" a="1"/>
  <c r="BG602" i="5" s="1"/>
  <c r="BH602" i="5" a="1"/>
  <c r="BH602" i="5" s="1"/>
  <c r="BI602" i="5" a="1"/>
  <c r="BI602" i="5" s="1"/>
  <c r="BK602" i="5" a="1"/>
  <c r="BK602" i="5" s="1"/>
  <c r="BL602" i="5" a="1"/>
  <c r="BL602" i="5" s="1"/>
  <c r="BD603" i="5" a="1"/>
  <c r="BD603" i="5" s="1"/>
  <c r="BE603" i="5" a="1"/>
  <c r="BE603" i="5" s="1"/>
  <c r="BF603" i="5" a="1"/>
  <c r="BF603" i="5" s="1"/>
  <c r="BG603" i="5" a="1"/>
  <c r="BG603" i="5" s="1"/>
  <c r="BH603" i="5" a="1"/>
  <c r="BH603" i="5" s="1"/>
  <c r="BI603" i="5" a="1"/>
  <c r="BI603" i="5" s="1"/>
  <c r="BK603" i="5" a="1"/>
  <c r="BK603" i="5" s="1"/>
  <c r="BL603" i="5" a="1"/>
  <c r="BL603" i="5" s="1"/>
  <c r="BD604" i="5" a="1"/>
  <c r="BD604" i="5" s="1"/>
  <c r="BE604" i="5" a="1"/>
  <c r="BE604" i="5" s="1"/>
  <c r="BF604" i="5" a="1"/>
  <c r="BF604" i="5" s="1"/>
  <c r="BG604" i="5" a="1"/>
  <c r="BG604" i="5" s="1"/>
  <c r="BH604" i="5" a="1"/>
  <c r="BH604" i="5" s="1"/>
  <c r="BI604" i="5" a="1"/>
  <c r="BI604" i="5" s="1"/>
  <c r="BK604" i="5" a="1"/>
  <c r="BK604" i="5" s="1"/>
  <c r="BL604" i="5" a="1"/>
  <c r="BL604" i="5" s="1"/>
  <c r="BD605" i="5" a="1"/>
  <c r="BD605" i="5" s="1"/>
  <c r="BE605" i="5" a="1"/>
  <c r="BE605" i="5" s="1"/>
  <c r="BF605" i="5" a="1"/>
  <c r="BF605" i="5" s="1"/>
  <c r="BG605" i="5" a="1"/>
  <c r="BG605" i="5" s="1"/>
  <c r="BH605" i="5" a="1"/>
  <c r="BH605" i="5" s="1"/>
  <c r="BI605" i="5" a="1"/>
  <c r="BI605" i="5" s="1"/>
  <c r="BK605" i="5" a="1"/>
  <c r="BK605" i="5" s="1"/>
  <c r="BL605" i="5" a="1"/>
  <c r="BL605" i="5" s="1"/>
  <c r="BD606" i="5" a="1"/>
  <c r="BD606" i="5" s="1"/>
  <c r="BE606" i="5" a="1"/>
  <c r="BE606" i="5" s="1"/>
  <c r="BF606" i="5" a="1"/>
  <c r="BF606" i="5" s="1"/>
  <c r="BG606" i="5" a="1"/>
  <c r="BG606" i="5" s="1"/>
  <c r="BH606" i="5" a="1"/>
  <c r="BH606" i="5" s="1"/>
  <c r="BI606" i="5" a="1"/>
  <c r="BI606" i="5" s="1"/>
  <c r="BK606" i="5" a="1"/>
  <c r="BK606" i="5" s="1"/>
  <c r="BL606" i="5" a="1"/>
  <c r="BL606" i="5" s="1"/>
  <c r="BD607" i="5" a="1"/>
  <c r="BD607" i="5" s="1"/>
  <c r="BE607" i="5" a="1"/>
  <c r="BE607" i="5" s="1"/>
  <c r="BF607" i="5" a="1"/>
  <c r="BF607" i="5" s="1"/>
  <c r="BG607" i="5" a="1"/>
  <c r="BG607" i="5" s="1"/>
  <c r="BH607" i="5" a="1"/>
  <c r="BH607" i="5" s="1"/>
  <c r="BI607" i="5" a="1"/>
  <c r="BI607" i="5" s="1"/>
  <c r="BK607" i="5" a="1"/>
  <c r="BK607" i="5" s="1"/>
  <c r="BL607" i="5" a="1"/>
  <c r="BL607" i="5" s="1"/>
  <c r="BD608" i="5" a="1"/>
  <c r="BD608" i="5" s="1"/>
  <c r="BE608" i="5" a="1"/>
  <c r="BE608" i="5" s="1"/>
  <c r="BF608" i="5" a="1"/>
  <c r="BF608" i="5" s="1"/>
  <c r="BG608" i="5" a="1"/>
  <c r="BG608" i="5" s="1"/>
  <c r="BH608" i="5" a="1"/>
  <c r="BH608" i="5" s="1"/>
  <c r="BI608" i="5" a="1"/>
  <c r="BI608" i="5" s="1"/>
  <c r="BK608" i="5" a="1"/>
  <c r="BK608" i="5" s="1"/>
  <c r="BL608" i="5" a="1"/>
  <c r="BL608" i="5" s="1"/>
  <c r="BD609" i="5" a="1"/>
  <c r="BD609" i="5" s="1"/>
  <c r="BE609" i="5" a="1"/>
  <c r="BE609" i="5" s="1"/>
  <c r="BF609" i="5" a="1"/>
  <c r="BF609" i="5" s="1"/>
  <c r="BG609" i="5" a="1"/>
  <c r="BG609" i="5" s="1"/>
  <c r="BH609" i="5" a="1"/>
  <c r="BH609" i="5" s="1"/>
  <c r="BI609" i="5" a="1"/>
  <c r="BI609" i="5" s="1"/>
  <c r="BK609" i="5" a="1"/>
  <c r="BK609" i="5" s="1"/>
  <c r="BL609" i="5" a="1"/>
  <c r="BL609" i="5" s="1"/>
  <c r="BD610" i="5" a="1"/>
  <c r="BD610" i="5" s="1"/>
  <c r="BE610" i="5" a="1"/>
  <c r="BE610" i="5" s="1"/>
  <c r="BF610" i="5" a="1"/>
  <c r="BF610" i="5" s="1"/>
  <c r="BG610" i="5" a="1"/>
  <c r="BG610" i="5" s="1"/>
  <c r="BH610" i="5" a="1"/>
  <c r="BH610" i="5" s="1"/>
  <c r="BI610" i="5" a="1"/>
  <c r="BI610" i="5" s="1"/>
  <c r="BK610" i="5" a="1"/>
  <c r="BK610" i="5" s="1"/>
  <c r="BL610" i="5" a="1"/>
  <c r="BL610" i="5" s="1"/>
  <c r="BD611" i="5" a="1"/>
  <c r="BD611" i="5" s="1"/>
  <c r="BE611" i="5" a="1"/>
  <c r="BE611" i="5" s="1"/>
  <c r="BF611" i="5" a="1"/>
  <c r="BF611" i="5" s="1"/>
  <c r="BG611" i="5" a="1"/>
  <c r="BG611" i="5" s="1"/>
  <c r="BH611" i="5" a="1"/>
  <c r="BH611" i="5" s="1"/>
  <c r="BI611" i="5" a="1"/>
  <c r="BI611" i="5" s="1"/>
  <c r="BK611" i="5" a="1"/>
  <c r="BK611" i="5" s="1"/>
  <c r="BL611" i="5" a="1"/>
  <c r="BL611" i="5" s="1"/>
  <c r="BD612" i="5" a="1"/>
  <c r="BD612" i="5" s="1"/>
  <c r="BE612" i="5" a="1"/>
  <c r="BE612" i="5" s="1"/>
  <c r="BF612" i="5" a="1"/>
  <c r="BF612" i="5" s="1"/>
  <c r="BG612" i="5" a="1"/>
  <c r="BG612" i="5" s="1"/>
  <c r="BH612" i="5" a="1"/>
  <c r="BH612" i="5" s="1"/>
  <c r="BI612" i="5" a="1"/>
  <c r="BI612" i="5" s="1"/>
  <c r="BK612" i="5" a="1"/>
  <c r="BK612" i="5" s="1"/>
  <c r="BL612" i="5" a="1"/>
  <c r="BL612" i="5" s="1"/>
  <c r="BD613" i="5" a="1"/>
  <c r="BD613" i="5" s="1"/>
  <c r="BE613" i="5" a="1"/>
  <c r="BE613" i="5" s="1"/>
  <c r="BF613" i="5" a="1"/>
  <c r="BF613" i="5" s="1"/>
  <c r="BG613" i="5" a="1"/>
  <c r="BG613" i="5" s="1"/>
  <c r="BH613" i="5" a="1"/>
  <c r="BH613" i="5" s="1"/>
  <c r="BI613" i="5" a="1"/>
  <c r="BI613" i="5" s="1"/>
  <c r="BK613" i="5" a="1"/>
  <c r="BK613" i="5" s="1"/>
  <c r="BL613" i="5" a="1"/>
  <c r="BL613" i="5" s="1"/>
  <c r="BD614" i="5" a="1"/>
  <c r="BD614" i="5" s="1"/>
  <c r="BE614" i="5" a="1"/>
  <c r="BE614" i="5" s="1"/>
  <c r="BF614" i="5" a="1"/>
  <c r="BF614" i="5" s="1"/>
  <c r="BG614" i="5" a="1"/>
  <c r="BG614" i="5" s="1"/>
  <c r="BH614" i="5" a="1"/>
  <c r="BH614" i="5" s="1"/>
  <c r="BI614" i="5" a="1"/>
  <c r="BI614" i="5" s="1"/>
  <c r="BK614" i="5" a="1"/>
  <c r="BK614" i="5" s="1"/>
  <c r="BL614" i="5" a="1"/>
  <c r="BL614" i="5" s="1"/>
  <c r="BD615" i="5" a="1"/>
  <c r="BD615" i="5" s="1"/>
  <c r="BE615" i="5" a="1"/>
  <c r="BE615" i="5" s="1"/>
  <c r="BF615" i="5" a="1"/>
  <c r="BF615" i="5" s="1"/>
  <c r="BG615" i="5" a="1"/>
  <c r="BG615" i="5" s="1"/>
  <c r="BH615" i="5" a="1"/>
  <c r="BH615" i="5" s="1"/>
  <c r="BI615" i="5" a="1"/>
  <c r="BI615" i="5" s="1"/>
  <c r="BK615" i="5" a="1"/>
  <c r="BK615" i="5" s="1"/>
  <c r="BL615" i="5" a="1"/>
  <c r="BL615" i="5" s="1"/>
  <c r="BD616" i="5" a="1"/>
  <c r="BD616" i="5" s="1"/>
  <c r="BE616" i="5" a="1"/>
  <c r="BE616" i="5" s="1"/>
  <c r="BF616" i="5" a="1"/>
  <c r="BF616" i="5" s="1"/>
  <c r="BG616" i="5" a="1"/>
  <c r="BG616" i="5" s="1"/>
  <c r="BH616" i="5" a="1"/>
  <c r="BH616" i="5" s="1"/>
  <c r="BI616" i="5" a="1"/>
  <c r="BI616" i="5" s="1"/>
  <c r="BK616" i="5" a="1"/>
  <c r="BK616" i="5" s="1"/>
  <c r="BL616" i="5" a="1"/>
  <c r="BL616" i="5" s="1"/>
  <c r="BD617" i="5" a="1"/>
  <c r="BD617" i="5" s="1"/>
  <c r="BE617" i="5" a="1"/>
  <c r="BE617" i="5" s="1"/>
  <c r="BF617" i="5" a="1"/>
  <c r="BF617" i="5" s="1"/>
  <c r="BG617" i="5" a="1"/>
  <c r="BG617" i="5" s="1"/>
  <c r="BH617" i="5" a="1"/>
  <c r="BH617" i="5" s="1"/>
  <c r="BI617" i="5" a="1"/>
  <c r="BI617" i="5" s="1"/>
  <c r="BK617" i="5" a="1"/>
  <c r="BK617" i="5" s="1"/>
  <c r="BL617" i="5" a="1"/>
  <c r="BL617" i="5" s="1"/>
  <c r="BD618" i="5" a="1"/>
  <c r="BD618" i="5" s="1"/>
  <c r="BE618" i="5" a="1"/>
  <c r="BE618" i="5" s="1"/>
  <c r="BF618" i="5" a="1"/>
  <c r="BF618" i="5" s="1"/>
  <c r="BG618" i="5" a="1"/>
  <c r="BG618" i="5" s="1"/>
  <c r="BH618" i="5" a="1"/>
  <c r="BH618" i="5" s="1"/>
  <c r="BI618" i="5" a="1"/>
  <c r="BI618" i="5" s="1"/>
  <c r="BK618" i="5" a="1"/>
  <c r="BK618" i="5" s="1"/>
  <c r="BL618" i="5" a="1"/>
  <c r="BL618" i="5" s="1"/>
  <c r="BD619" i="5" a="1"/>
  <c r="BD619" i="5" s="1"/>
  <c r="BE619" i="5" a="1"/>
  <c r="BE619" i="5" s="1"/>
  <c r="BF619" i="5" a="1"/>
  <c r="BF619" i="5" s="1"/>
  <c r="BG619" i="5" a="1"/>
  <c r="BG619" i="5" s="1"/>
  <c r="BH619" i="5" a="1"/>
  <c r="BH619" i="5" s="1"/>
  <c r="BI619" i="5" a="1"/>
  <c r="BI619" i="5" s="1"/>
  <c r="BK619" i="5" a="1"/>
  <c r="BK619" i="5" s="1"/>
  <c r="BL619" i="5" a="1"/>
  <c r="BL619" i="5" s="1"/>
  <c r="BD620" i="5" a="1"/>
  <c r="BD620" i="5" s="1"/>
  <c r="BE620" i="5" a="1"/>
  <c r="BE620" i="5" s="1"/>
  <c r="BF620" i="5" a="1"/>
  <c r="BF620" i="5" s="1"/>
  <c r="BG620" i="5" a="1"/>
  <c r="BG620" i="5" s="1"/>
  <c r="BH620" i="5" a="1"/>
  <c r="BH620" i="5" s="1"/>
  <c r="BI620" i="5" a="1"/>
  <c r="BI620" i="5" s="1"/>
  <c r="BK620" i="5" a="1"/>
  <c r="BK620" i="5" s="1"/>
  <c r="BL620" i="5" a="1"/>
  <c r="BL620" i="5" s="1"/>
  <c r="BD621" i="5" a="1"/>
  <c r="BD621" i="5" s="1"/>
  <c r="BE621" i="5" a="1"/>
  <c r="BE621" i="5" s="1"/>
  <c r="BF621" i="5" a="1"/>
  <c r="BF621" i="5" s="1"/>
  <c r="BG621" i="5" a="1"/>
  <c r="BG621" i="5" s="1"/>
  <c r="BH621" i="5" a="1"/>
  <c r="BH621" i="5" s="1"/>
  <c r="BI621" i="5" a="1"/>
  <c r="BI621" i="5" s="1"/>
  <c r="BK621" i="5" a="1"/>
  <c r="BK621" i="5" s="1"/>
  <c r="BL621" i="5" a="1"/>
  <c r="BL621" i="5" s="1"/>
  <c r="BD622" i="5" a="1"/>
  <c r="BD622" i="5" s="1"/>
  <c r="BE622" i="5" a="1"/>
  <c r="BE622" i="5" s="1"/>
  <c r="BF622" i="5" a="1"/>
  <c r="BF622" i="5" s="1"/>
  <c r="BG622" i="5" a="1"/>
  <c r="BG622" i="5" s="1"/>
  <c r="BH622" i="5" a="1"/>
  <c r="BH622" i="5" s="1"/>
  <c r="BI622" i="5" a="1"/>
  <c r="BI622" i="5" s="1"/>
  <c r="BK622" i="5" a="1"/>
  <c r="BK622" i="5" s="1"/>
  <c r="BL622" i="5" a="1"/>
  <c r="BL622" i="5" s="1"/>
  <c r="BD623" i="5" a="1"/>
  <c r="BD623" i="5" s="1"/>
  <c r="BE623" i="5" a="1"/>
  <c r="BE623" i="5" s="1"/>
  <c r="BF623" i="5" a="1"/>
  <c r="BF623" i="5" s="1"/>
  <c r="BG623" i="5" a="1"/>
  <c r="BG623" i="5" s="1"/>
  <c r="BH623" i="5" a="1"/>
  <c r="BH623" i="5" s="1"/>
  <c r="BI623" i="5" a="1"/>
  <c r="BI623" i="5" s="1"/>
  <c r="BK623" i="5" a="1"/>
  <c r="BK623" i="5" s="1"/>
  <c r="BL623" i="5" a="1"/>
  <c r="BL623" i="5" s="1"/>
  <c r="BD624" i="5" a="1"/>
  <c r="BD624" i="5" s="1"/>
  <c r="BE624" i="5" a="1"/>
  <c r="BE624" i="5" s="1"/>
  <c r="BF624" i="5" a="1"/>
  <c r="BF624" i="5" s="1"/>
  <c r="BG624" i="5" a="1"/>
  <c r="BG624" i="5" s="1"/>
  <c r="BH624" i="5" a="1"/>
  <c r="BH624" i="5" s="1"/>
  <c r="BI624" i="5" a="1"/>
  <c r="BI624" i="5" s="1"/>
  <c r="BK624" i="5" a="1"/>
  <c r="BK624" i="5" s="1"/>
  <c r="BL624" i="5" a="1"/>
  <c r="BL624" i="5" s="1"/>
  <c r="BD625" i="5" a="1"/>
  <c r="BD625" i="5" s="1"/>
  <c r="BE625" i="5" a="1"/>
  <c r="BE625" i="5" s="1"/>
  <c r="BF625" i="5" a="1"/>
  <c r="BF625" i="5" s="1"/>
  <c r="BG625" i="5" a="1"/>
  <c r="BG625" i="5" s="1"/>
  <c r="BH625" i="5" a="1"/>
  <c r="BH625" i="5" s="1"/>
  <c r="BI625" i="5" a="1"/>
  <c r="BI625" i="5" s="1"/>
  <c r="BK625" i="5" a="1"/>
  <c r="BK625" i="5" s="1"/>
  <c r="BL625" i="5" a="1"/>
  <c r="BL625" i="5" s="1"/>
  <c r="BD626" i="5" a="1"/>
  <c r="BD626" i="5" s="1"/>
  <c r="BE626" i="5" a="1"/>
  <c r="BE626" i="5" s="1"/>
  <c r="BF626" i="5" a="1"/>
  <c r="BF626" i="5" s="1"/>
  <c r="BG626" i="5" a="1"/>
  <c r="BG626" i="5" s="1"/>
  <c r="BH626" i="5" a="1"/>
  <c r="BH626" i="5" s="1"/>
  <c r="BI626" i="5" a="1"/>
  <c r="BI626" i="5" s="1"/>
  <c r="BK626" i="5" a="1"/>
  <c r="BK626" i="5" s="1"/>
  <c r="BL626" i="5" a="1"/>
  <c r="BL626" i="5" s="1"/>
  <c r="BD627" i="5" a="1"/>
  <c r="BD627" i="5" s="1"/>
  <c r="BE627" i="5" a="1"/>
  <c r="BE627" i="5" s="1"/>
  <c r="BF627" i="5" a="1"/>
  <c r="BF627" i="5" s="1"/>
  <c r="BG627" i="5" a="1"/>
  <c r="BG627" i="5" s="1"/>
  <c r="BH627" i="5" a="1"/>
  <c r="BH627" i="5" s="1"/>
  <c r="BI627" i="5" a="1"/>
  <c r="BI627" i="5" s="1"/>
  <c r="BK627" i="5" a="1"/>
  <c r="BK627" i="5" s="1"/>
  <c r="BL627" i="5" a="1"/>
  <c r="BL627" i="5" s="1"/>
  <c r="BD628" i="5" a="1"/>
  <c r="BD628" i="5" s="1"/>
  <c r="BE628" i="5" a="1"/>
  <c r="BE628" i="5" s="1"/>
  <c r="BF628" i="5" a="1"/>
  <c r="BF628" i="5" s="1"/>
  <c r="BG628" i="5" a="1"/>
  <c r="BG628" i="5" s="1"/>
  <c r="BH628" i="5" a="1"/>
  <c r="BH628" i="5" s="1"/>
  <c r="BI628" i="5" a="1"/>
  <c r="BI628" i="5" s="1"/>
  <c r="BK628" i="5" a="1"/>
  <c r="BK628" i="5" s="1"/>
  <c r="BL628" i="5" a="1"/>
  <c r="BL628" i="5" s="1"/>
  <c r="BD629" i="5" a="1"/>
  <c r="BD629" i="5" s="1"/>
  <c r="BE629" i="5" a="1"/>
  <c r="BE629" i="5" s="1"/>
  <c r="BF629" i="5" a="1"/>
  <c r="BF629" i="5" s="1"/>
  <c r="BG629" i="5" a="1"/>
  <c r="BG629" i="5" s="1"/>
  <c r="BH629" i="5" a="1"/>
  <c r="BH629" i="5" s="1"/>
  <c r="BI629" i="5" a="1"/>
  <c r="BI629" i="5" s="1"/>
  <c r="BK629" i="5" a="1"/>
  <c r="BK629" i="5" s="1"/>
  <c r="BL629" i="5" a="1"/>
  <c r="BL629" i="5" s="1"/>
  <c r="BD630" i="5" a="1"/>
  <c r="BD630" i="5" s="1"/>
  <c r="BE630" i="5" a="1"/>
  <c r="BE630" i="5" s="1"/>
  <c r="BF630" i="5" a="1"/>
  <c r="BF630" i="5" s="1"/>
  <c r="BG630" i="5" a="1"/>
  <c r="BG630" i="5" s="1"/>
  <c r="BH630" i="5" a="1"/>
  <c r="BH630" i="5" s="1"/>
  <c r="BI630" i="5" a="1"/>
  <c r="BI630" i="5" s="1"/>
  <c r="BK630" i="5" a="1"/>
  <c r="BK630" i="5" s="1"/>
  <c r="BL630" i="5" a="1"/>
  <c r="BL630" i="5" s="1"/>
  <c r="BD631" i="5" a="1"/>
  <c r="BD631" i="5" s="1"/>
  <c r="BE631" i="5" a="1"/>
  <c r="BE631" i="5" s="1"/>
  <c r="BF631" i="5" a="1"/>
  <c r="BF631" i="5" s="1"/>
  <c r="BG631" i="5" a="1"/>
  <c r="BG631" i="5" s="1"/>
  <c r="BH631" i="5" a="1"/>
  <c r="BH631" i="5" s="1"/>
  <c r="BI631" i="5" a="1"/>
  <c r="BI631" i="5" s="1"/>
  <c r="BK631" i="5" a="1"/>
  <c r="BK631" i="5" s="1"/>
  <c r="BL631" i="5" a="1"/>
  <c r="BL631" i="5" s="1"/>
  <c r="BD632" i="5" a="1"/>
  <c r="BD632" i="5" s="1"/>
  <c r="BE632" i="5" a="1"/>
  <c r="BE632" i="5" s="1"/>
  <c r="BF632" i="5" a="1"/>
  <c r="BF632" i="5" s="1"/>
  <c r="BG632" i="5" a="1"/>
  <c r="BG632" i="5" s="1"/>
  <c r="BH632" i="5" a="1"/>
  <c r="BH632" i="5" s="1"/>
  <c r="BI632" i="5" a="1"/>
  <c r="BI632" i="5" s="1"/>
  <c r="BK632" i="5" a="1"/>
  <c r="BK632" i="5" s="1"/>
  <c r="BL632" i="5" a="1"/>
  <c r="BL632" i="5" s="1"/>
  <c r="BD633" i="5" a="1"/>
  <c r="BD633" i="5" s="1"/>
  <c r="BE633" i="5" a="1"/>
  <c r="BE633" i="5" s="1"/>
  <c r="BF633" i="5" a="1"/>
  <c r="BF633" i="5" s="1"/>
  <c r="BG633" i="5" a="1"/>
  <c r="BG633" i="5" s="1"/>
  <c r="BH633" i="5" a="1"/>
  <c r="BH633" i="5" s="1"/>
  <c r="BI633" i="5" a="1"/>
  <c r="BI633" i="5" s="1"/>
  <c r="BK633" i="5" a="1"/>
  <c r="BK633" i="5" s="1"/>
  <c r="BL633" i="5" a="1"/>
  <c r="BL633" i="5" s="1"/>
  <c r="BD634" i="5" a="1"/>
  <c r="BD634" i="5" s="1"/>
  <c r="BE634" i="5" a="1"/>
  <c r="BE634" i="5" s="1"/>
  <c r="BF634" i="5" a="1"/>
  <c r="BF634" i="5" s="1"/>
  <c r="BG634" i="5" a="1"/>
  <c r="BG634" i="5" s="1"/>
  <c r="BH634" i="5" a="1"/>
  <c r="BH634" i="5" s="1"/>
  <c r="BI634" i="5" a="1"/>
  <c r="BI634" i="5" s="1"/>
  <c r="BK634" i="5" a="1"/>
  <c r="BK634" i="5" s="1"/>
  <c r="BL634" i="5" a="1"/>
  <c r="BL634" i="5" s="1"/>
  <c r="BD635" i="5" a="1"/>
  <c r="BD635" i="5" s="1"/>
  <c r="BE635" i="5" a="1"/>
  <c r="BE635" i="5" s="1"/>
  <c r="BF635" i="5" a="1"/>
  <c r="BF635" i="5" s="1"/>
  <c r="BG635" i="5" a="1"/>
  <c r="BG635" i="5" s="1"/>
  <c r="BH635" i="5" a="1"/>
  <c r="BH635" i="5" s="1"/>
  <c r="BI635" i="5" a="1"/>
  <c r="BI635" i="5" s="1"/>
  <c r="BK635" i="5" a="1"/>
  <c r="BK635" i="5" s="1"/>
  <c r="BL635" i="5" a="1"/>
  <c r="BL635" i="5" s="1"/>
  <c r="BD636" i="5" a="1"/>
  <c r="BD636" i="5" s="1"/>
  <c r="BE636" i="5" a="1"/>
  <c r="BE636" i="5" s="1"/>
  <c r="BF636" i="5" a="1"/>
  <c r="BF636" i="5" s="1"/>
  <c r="BG636" i="5" a="1"/>
  <c r="BG636" i="5" s="1"/>
  <c r="BH636" i="5" a="1"/>
  <c r="BH636" i="5" s="1"/>
  <c r="BI636" i="5" a="1"/>
  <c r="BI636" i="5" s="1"/>
  <c r="BK636" i="5" a="1"/>
  <c r="BK636" i="5" s="1"/>
  <c r="BL636" i="5" a="1"/>
  <c r="BL636" i="5" s="1"/>
  <c r="BD637" i="5" a="1"/>
  <c r="BD637" i="5" s="1"/>
  <c r="BE637" i="5" a="1"/>
  <c r="BE637" i="5" s="1"/>
  <c r="BF637" i="5" a="1"/>
  <c r="BF637" i="5" s="1"/>
  <c r="BG637" i="5" a="1"/>
  <c r="BG637" i="5" s="1"/>
  <c r="BH637" i="5" a="1"/>
  <c r="BH637" i="5" s="1"/>
  <c r="BI637" i="5" a="1"/>
  <c r="BI637" i="5" s="1"/>
  <c r="BK637" i="5" a="1"/>
  <c r="BK637" i="5" s="1"/>
  <c r="BL637" i="5" a="1"/>
  <c r="BL637" i="5" s="1"/>
  <c r="BD638" i="5" a="1"/>
  <c r="BD638" i="5" s="1"/>
  <c r="BE638" i="5" a="1"/>
  <c r="BE638" i="5" s="1"/>
  <c r="BF638" i="5" a="1"/>
  <c r="BF638" i="5" s="1"/>
  <c r="BG638" i="5" a="1"/>
  <c r="BG638" i="5" s="1"/>
  <c r="BH638" i="5" a="1"/>
  <c r="BH638" i="5" s="1"/>
  <c r="BI638" i="5" a="1"/>
  <c r="BI638" i="5" s="1"/>
  <c r="BK638" i="5" a="1"/>
  <c r="BK638" i="5" s="1"/>
  <c r="BL638" i="5" a="1"/>
  <c r="BL638" i="5" s="1"/>
  <c r="BD639" i="5" a="1"/>
  <c r="BD639" i="5" s="1"/>
  <c r="BE639" i="5" a="1"/>
  <c r="BE639" i="5" s="1"/>
  <c r="BF639" i="5" a="1"/>
  <c r="BF639" i="5" s="1"/>
  <c r="BG639" i="5" a="1"/>
  <c r="BG639" i="5" s="1"/>
  <c r="BH639" i="5" a="1"/>
  <c r="BH639" i="5" s="1"/>
  <c r="BI639" i="5" a="1"/>
  <c r="BI639" i="5" s="1"/>
  <c r="BK639" i="5" a="1"/>
  <c r="BK639" i="5" s="1"/>
  <c r="BL639" i="5" a="1"/>
  <c r="BL639" i="5" s="1"/>
  <c r="BD640" i="5" a="1"/>
  <c r="BD640" i="5" s="1"/>
  <c r="BE640" i="5" a="1"/>
  <c r="BE640" i="5" s="1"/>
  <c r="BF640" i="5" a="1"/>
  <c r="BF640" i="5" s="1"/>
  <c r="BG640" i="5" a="1"/>
  <c r="BG640" i="5" s="1"/>
  <c r="BH640" i="5" a="1"/>
  <c r="BH640" i="5" s="1"/>
  <c r="BI640" i="5" a="1"/>
  <c r="BI640" i="5" s="1"/>
  <c r="BK640" i="5" a="1"/>
  <c r="BK640" i="5" s="1"/>
  <c r="BL640" i="5" a="1"/>
  <c r="BL640" i="5" s="1"/>
  <c r="BD641" i="5" a="1"/>
  <c r="BD641" i="5" s="1"/>
  <c r="BE641" i="5" a="1"/>
  <c r="BE641" i="5" s="1"/>
  <c r="BF641" i="5" a="1"/>
  <c r="BF641" i="5" s="1"/>
  <c r="BG641" i="5" a="1"/>
  <c r="BG641" i="5" s="1"/>
  <c r="BH641" i="5" a="1"/>
  <c r="BH641" i="5" s="1"/>
  <c r="BI641" i="5" a="1"/>
  <c r="BI641" i="5" s="1"/>
  <c r="BK641" i="5" a="1"/>
  <c r="BK641" i="5" s="1"/>
  <c r="BL641" i="5" a="1"/>
  <c r="BL641" i="5" s="1"/>
  <c r="BD642" i="5" a="1"/>
  <c r="BD642" i="5" s="1"/>
  <c r="BE642" i="5" a="1"/>
  <c r="BE642" i="5" s="1"/>
  <c r="BF642" i="5" a="1"/>
  <c r="BF642" i="5" s="1"/>
  <c r="BG642" i="5" a="1"/>
  <c r="BG642" i="5" s="1"/>
  <c r="BH642" i="5" a="1"/>
  <c r="BH642" i="5" s="1"/>
  <c r="BI642" i="5" a="1"/>
  <c r="BI642" i="5" s="1"/>
  <c r="BK642" i="5" a="1"/>
  <c r="BK642" i="5" s="1"/>
  <c r="BL642" i="5" a="1"/>
  <c r="BL642" i="5" s="1"/>
  <c r="BD643" i="5" a="1"/>
  <c r="BD643" i="5" s="1"/>
  <c r="BE643" i="5" a="1"/>
  <c r="BE643" i="5" s="1"/>
  <c r="BF643" i="5" a="1"/>
  <c r="BF643" i="5" s="1"/>
  <c r="BG643" i="5" a="1"/>
  <c r="BG643" i="5" s="1"/>
  <c r="BH643" i="5" a="1"/>
  <c r="BH643" i="5" s="1"/>
  <c r="BI643" i="5" a="1"/>
  <c r="BI643" i="5" s="1"/>
  <c r="BK643" i="5" a="1"/>
  <c r="BK643" i="5" s="1"/>
  <c r="BL643" i="5" a="1"/>
  <c r="BL643" i="5" s="1"/>
  <c r="BD644" i="5" a="1"/>
  <c r="BD644" i="5" s="1"/>
  <c r="BE644" i="5" a="1"/>
  <c r="BE644" i="5" s="1"/>
  <c r="BF644" i="5" a="1"/>
  <c r="BF644" i="5" s="1"/>
  <c r="BG644" i="5" a="1"/>
  <c r="BG644" i="5" s="1"/>
  <c r="BH644" i="5" a="1"/>
  <c r="BH644" i="5" s="1"/>
  <c r="BI644" i="5" a="1"/>
  <c r="BI644" i="5" s="1"/>
  <c r="BK644" i="5" a="1"/>
  <c r="BK644" i="5" s="1"/>
  <c r="BL644" i="5" a="1"/>
  <c r="BL644" i="5" s="1"/>
  <c r="BD645" i="5" a="1"/>
  <c r="BD645" i="5" s="1"/>
  <c r="BE645" i="5" a="1"/>
  <c r="BE645" i="5" s="1"/>
  <c r="BF645" i="5" a="1"/>
  <c r="BF645" i="5" s="1"/>
  <c r="BG645" i="5" a="1"/>
  <c r="BG645" i="5" s="1"/>
  <c r="BH645" i="5" a="1"/>
  <c r="BH645" i="5" s="1"/>
  <c r="BI645" i="5" a="1"/>
  <c r="BI645" i="5" s="1"/>
  <c r="BK645" i="5" a="1"/>
  <c r="BK645" i="5" s="1"/>
  <c r="BL645" i="5" a="1"/>
  <c r="BL645" i="5" s="1"/>
  <c r="BD646" i="5" a="1"/>
  <c r="BD646" i="5" s="1"/>
  <c r="BE646" i="5" a="1"/>
  <c r="BE646" i="5" s="1"/>
  <c r="BF646" i="5" a="1"/>
  <c r="BF646" i="5" s="1"/>
  <c r="BG646" i="5" a="1"/>
  <c r="BG646" i="5" s="1"/>
  <c r="BH646" i="5" a="1"/>
  <c r="BH646" i="5" s="1"/>
  <c r="BI646" i="5" a="1"/>
  <c r="BI646" i="5" s="1"/>
  <c r="BK646" i="5" a="1"/>
  <c r="BK646" i="5" s="1"/>
  <c r="BL646" i="5" a="1"/>
  <c r="BL646" i="5" s="1"/>
  <c r="BD647" i="5" a="1"/>
  <c r="BD647" i="5" s="1"/>
  <c r="BE647" i="5" a="1"/>
  <c r="BE647" i="5" s="1"/>
  <c r="BF647" i="5" a="1"/>
  <c r="BF647" i="5" s="1"/>
  <c r="BG647" i="5" a="1"/>
  <c r="BG647" i="5" s="1"/>
  <c r="BH647" i="5" a="1"/>
  <c r="BH647" i="5" s="1"/>
  <c r="BI647" i="5" a="1"/>
  <c r="BI647" i="5" s="1"/>
  <c r="BK647" i="5" a="1"/>
  <c r="BK647" i="5" s="1"/>
  <c r="BL647" i="5" a="1"/>
  <c r="BL647" i="5" s="1"/>
  <c r="BD648" i="5" a="1"/>
  <c r="BD648" i="5" s="1"/>
  <c r="BE648" i="5" a="1"/>
  <c r="BE648" i="5" s="1"/>
  <c r="BF648" i="5" a="1"/>
  <c r="BF648" i="5" s="1"/>
  <c r="BG648" i="5" a="1"/>
  <c r="BG648" i="5" s="1"/>
  <c r="BH648" i="5" a="1"/>
  <c r="BH648" i="5" s="1"/>
  <c r="BI648" i="5" a="1"/>
  <c r="BI648" i="5" s="1"/>
  <c r="BK648" i="5" a="1"/>
  <c r="BK648" i="5" s="1"/>
  <c r="BL648" i="5" a="1"/>
  <c r="BL648" i="5" s="1"/>
  <c r="BD649" i="5" a="1"/>
  <c r="BD649" i="5" s="1"/>
  <c r="BE649" i="5" a="1"/>
  <c r="BE649" i="5" s="1"/>
  <c r="BF649" i="5" a="1"/>
  <c r="BF649" i="5" s="1"/>
  <c r="BG649" i="5" a="1"/>
  <c r="BG649" i="5" s="1"/>
  <c r="BH649" i="5" a="1"/>
  <c r="BH649" i="5" s="1"/>
  <c r="BI649" i="5" a="1"/>
  <c r="BI649" i="5" s="1"/>
  <c r="BK649" i="5" a="1"/>
  <c r="BK649" i="5" s="1"/>
  <c r="BL649" i="5" a="1"/>
  <c r="BL649" i="5" s="1"/>
  <c r="BD650" i="5" a="1"/>
  <c r="BD650" i="5" s="1"/>
  <c r="BE650" i="5" a="1"/>
  <c r="BE650" i="5" s="1"/>
  <c r="BF650" i="5" a="1"/>
  <c r="BF650" i="5" s="1"/>
  <c r="BG650" i="5" a="1"/>
  <c r="BG650" i="5" s="1"/>
  <c r="BH650" i="5" a="1"/>
  <c r="BH650" i="5" s="1"/>
  <c r="BI650" i="5" a="1"/>
  <c r="BI650" i="5" s="1"/>
  <c r="BK650" i="5" a="1"/>
  <c r="BK650" i="5" s="1"/>
  <c r="BL650" i="5" a="1"/>
  <c r="BL650" i="5" s="1"/>
  <c r="BD651" i="5" a="1"/>
  <c r="BD651" i="5" s="1"/>
  <c r="BE651" i="5" a="1"/>
  <c r="BE651" i="5" s="1"/>
  <c r="BF651" i="5" a="1"/>
  <c r="BF651" i="5" s="1"/>
  <c r="BG651" i="5" a="1"/>
  <c r="BG651" i="5" s="1"/>
  <c r="BH651" i="5" a="1"/>
  <c r="BH651" i="5" s="1"/>
  <c r="BI651" i="5" a="1"/>
  <c r="BI651" i="5" s="1"/>
  <c r="BK651" i="5" a="1"/>
  <c r="BK651" i="5" s="1"/>
  <c r="BL651" i="5" a="1"/>
  <c r="BL651" i="5" s="1"/>
  <c r="BD652" i="5" a="1"/>
  <c r="BD652" i="5" s="1"/>
  <c r="BE652" i="5" a="1"/>
  <c r="BE652" i="5" s="1"/>
  <c r="BF652" i="5" a="1"/>
  <c r="BF652" i="5" s="1"/>
  <c r="BG652" i="5" a="1"/>
  <c r="BG652" i="5" s="1"/>
  <c r="BH652" i="5" a="1"/>
  <c r="BH652" i="5" s="1"/>
  <c r="BI652" i="5" a="1"/>
  <c r="BI652" i="5" s="1"/>
  <c r="BK652" i="5" a="1"/>
  <c r="BK652" i="5" s="1"/>
  <c r="BL652" i="5" a="1"/>
  <c r="BL652" i="5" s="1"/>
  <c r="BD653" i="5" a="1"/>
  <c r="BD653" i="5" s="1"/>
  <c r="BE653" i="5" a="1"/>
  <c r="BE653" i="5" s="1"/>
  <c r="BF653" i="5" a="1"/>
  <c r="BF653" i="5" s="1"/>
  <c r="BG653" i="5" a="1"/>
  <c r="BG653" i="5" s="1"/>
  <c r="BH653" i="5" a="1"/>
  <c r="BH653" i="5" s="1"/>
  <c r="BI653" i="5" a="1"/>
  <c r="BI653" i="5" s="1"/>
  <c r="BK653" i="5" a="1"/>
  <c r="BK653" i="5" s="1"/>
  <c r="BL653" i="5" a="1"/>
  <c r="BL653" i="5" s="1"/>
  <c r="BD654" i="5" a="1"/>
  <c r="BD654" i="5" s="1"/>
  <c r="BE654" i="5" a="1"/>
  <c r="BE654" i="5" s="1"/>
  <c r="BF654" i="5" a="1"/>
  <c r="BF654" i="5" s="1"/>
  <c r="BG654" i="5" a="1"/>
  <c r="BG654" i="5" s="1"/>
  <c r="BH654" i="5" a="1"/>
  <c r="BH654" i="5" s="1"/>
  <c r="BI654" i="5" a="1"/>
  <c r="BI654" i="5" s="1"/>
  <c r="BK654" i="5" a="1"/>
  <c r="BK654" i="5" s="1"/>
  <c r="BL654" i="5" a="1"/>
  <c r="BL654" i="5" s="1"/>
  <c r="BD655" i="5" a="1"/>
  <c r="BD655" i="5" s="1"/>
  <c r="BE655" i="5" a="1"/>
  <c r="BE655" i="5" s="1"/>
  <c r="BF655" i="5" a="1"/>
  <c r="BF655" i="5" s="1"/>
  <c r="BG655" i="5" a="1"/>
  <c r="BG655" i="5" s="1"/>
  <c r="BH655" i="5" a="1"/>
  <c r="BH655" i="5" s="1"/>
  <c r="BI655" i="5" a="1"/>
  <c r="BI655" i="5" s="1"/>
  <c r="BK655" i="5" a="1"/>
  <c r="BK655" i="5" s="1"/>
  <c r="BL655" i="5" a="1"/>
  <c r="BL655" i="5" s="1"/>
  <c r="BD656" i="5" a="1"/>
  <c r="BD656" i="5" s="1"/>
  <c r="BE656" i="5" a="1"/>
  <c r="BE656" i="5" s="1"/>
  <c r="BF656" i="5" a="1"/>
  <c r="BF656" i="5" s="1"/>
  <c r="BG656" i="5" a="1"/>
  <c r="BG656" i="5" s="1"/>
  <c r="BH656" i="5" a="1"/>
  <c r="BH656" i="5" s="1"/>
  <c r="BI656" i="5" a="1"/>
  <c r="BI656" i="5" s="1"/>
  <c r="BK656" i="5" a="1"/>
  <c r="BK656" i="5" s="1"/>
  <c r="BL656" i="5" a="1"/>
  <c r="BL656" i="5" s="1"/>
  <c r="BD657" i="5" a="1"/>
  <c r="BD657" i="5" s="1"/>
  <c r="BE657" i="5" a="1"/>
  <c r="BE657" i="5" s="1"/>
  <c r="BF657" i="5" a="1"/>
  <c r="BF657" i="5" s="1"/>
  <c r="BG657" i="5" a="1"/>
  <c r="BG657" i="5" s="1"/>
  <c r="BH657" i="5" a="1"/>
  <c r="BH657" i="5" s="1"/>
  <c r="BI657" i="5" a="1"/>
  <c r="BI657" i="5" s="1"/>
  <c r="BK657" i="5" a="1"/>
  <c r="BK657" i="5" s="1"/>
  <c r="BL657" i="5" a="1"/>
  <c r="BL657" i="5" s="1"/>
  <c r="BD658" i="5" a="1"/>
  <c r="BD658" i="5" s="1"/>
  <c r="BE658" i="5" a="1"/>
  <c r="BE658" i="5" s="1"/>
  <c r="BF658" i="5" a="1"/>
  <c r="BF658" i="5" s="1"/>
  <c r="BG658" i="5" a="1"/>
  <c r="BG658" i="5" s="1"/>
  <c r="BH658" i="5" a="1"/>
  <c r="BH658" i="5" s="1"/>
  <c r="BI658" i="5" a="1"/>
  <c r="BI658" i="5" s="1"/>
  <c r="BK658" i="5" a="1"/>
  <c r="BK658" i="5" s="1"/>
  <c r="BL658" i="5" a="1"/>
  <c r="BL658" i="5" s="1"/>
  <c r="BD659" i="5" a="1"/>
  <c r="BD659" i="5" s="1"/>
  <c r="BE659" i="5" a="1"/>
  <c r="BE659" i="5" s="1"/>
  <c r="BF659" i="5" a="1"/>
  <c r="BF659" i="5" s="1"/>
  <c r="BG659" i="5" a="1"/>
  <c r="BG659" i="5" s="1"/>
  <c r="BH659" i="5" a="1"/>
  <c r="BH659" i="5" s="1"/>
  <c r="BI659" i="5" a="1"/>
  <c r="BI659" i="5" s="1"/>
  <c r="BK659" i="5" a="1"/>
  <c r="BK659" i="5" s="1"/>
  <c r="BL659" i="5" a="1"/>
  <c r="BL659" i="5" s="1"/>
  <c r="BD660" i="5" a="1"/>
  <c r="BD660" i="5" s="1"/>
  <c r="BE660" i="5" a="1"/>
  <c r="BE660" i="5" s="1"/>
  <c r="BF660" i="5" a="1"/>
  <c r="BF660" i="5" s="1"/>
  <c r="BG660" i="5" a="1"/>
  <c r="BG660" i="5" s="1"/>
  <c r="BH660" i="5" a="1"/>
  <c r="BH660" i="5" s="1"/>
  <c r="BI660" i="5" a="1"/>
  <c r="BI660" i="5" s="1"/>
  <c r="BK660" i="5" a="1"/>
  <c r="BK660" i="5" s="1"/>
  <c r="BL660" i="5" a="1"/>
  <c r="BL660" i="5" s="1"/>
  <c r="BD661" i="5" a="1"/>
  <c r="BD661" i="5" s="1"/>
  <c r="BE661" i="5" a="1"/>
  <c r="BE661" i="5" s="1"/>
  <c r="BF661" i="5" a="1"/>
  <c r="BF661" i="5" s="1"/>
  <c r="BG661" i="5" a="1"/>
  <c r="BG661" i="5" s="1"/>
  <c r="BH661" i="5" a="1"/>
  <c r="BH661" i="5" s="1"/>
  <c r="BI661" i="5" a="1"/>
  <c r="BI661" i="5" s="1"/>
  <c r="BK661" i="5" a="1"/>
  <c r="BK661" i="5" s="1"/>
  <c r="BL661" i="5" a="1"/>
  <c r="BL661" i="5" s="1"/>
  <c r="BD662" i="5" a="1"/>
  <c r="BD662" i="5" s="1"/>
  <c r="BE662" i="5" a="1"/>
  <c r="BE662" i="5" s="1"/>
  <c r="BF662" i="5" a="1"/>
  <c r="BF662" i="5" s="1"/>
  <c r="BG662" i="5" a="1"/>
  <c r="BG662" i="5" s="1"/>
  <c r="BH662" i="5" a="1"/>
  <c r="BH662" i="5" s="1"/>
  <c r="BI662" i="5" a="1"/>
  <c r="BI662" i="5" s="1"/>
  <c r="BK662" i="5" a="1"/>
  <c r="BK662" i="5" s="1"/>
  <c r="BL662" i="5" a="1"/>
  <c r="BL662" i="5" s="1"/>
  <c r="BD663" i="5" a="1"/>
  <c r="BD663" i="5" s="1"/>
  <c r="BE663" i="5" a="1"/>
  <c r="BE663" i="5" s="1"/>
  <c r="BF663" i="5" a="1"/>
  <c r="BF663" i="5" s="1"/>
  <c r="BG663" i="5" a="1"/>
  <c r="BG663" i="5" s="1"/>
  <c r="BH663" i="5" a="1"/>
  <c r="BH663" i="5" s="1"/>
  <c r="BI663" i="5" a="1"/>
  <c r="BI663" i="5" s="1"/>
  <c r="BK663" i="5" a="1"/>
  <c r="BK663" i="5" s="1"/>
  <c r="BL663" i="5" a="1"/>
  <c r="BL663" i="5" s="1"/>
  <c r="BD664" i="5" a="1"/>
  <c r="BD664" i="5" s="1"/>
  <c r="BE664" i="5" a="1"/>
  <c r="BE664" i="5" s="1"/>
  <c r="BF664" i="5" a="1"/>
  <c r="BF664" i="5" s="1"/>
  <c r="BG664" i="5" a="1"/>
  <c r="BG664" i="5" s="1"/>
  <c r="BH664" i="5" a="1"/>
  <c r="BH664" i="5" s="1"/>
  <c r="BI664" i="5" a="1"/>
  <c r="BI664" i="5" s="1"/>
  <c r="BK664" i="5" a="1"/>
  <c r="BK664" i="5" s="1"/>
  <c r="BL664" i="5" a="1"/>
  <c r="BL664" i="5" s="1"/>
  <c r="BD665" i="5" a="1"/>
  <c r="BD665" i="5" s="1"/>
  <c r="BE665" i="5" a="1"/>
  <c r="BE665" i="5" s="1"/>
  <c r="BF665" i="5" a="1"/>
  <c r="BF665" i="5" s="1"/>
  <c r="BG665" i="5" a="1"/>
  <c r="BG665" i="5" s="1"/>
  <c r="BH665" i="5" a="1"/>
  <c r="BH665" i="5" s="1"/>
  <c r="BI665" i="5" a="1"/>
  <c r="BI665" i="5" s="1"/>
  <c r="BK665" i="5" a="1"/>
  <c r="BK665" i="5" s="1"/>
  <c r="BL665" i="5" a="1"/>
  <c r="BL665" i="5" s="1"/>
  <c r="BD666" i="5" a="1"/>
  <c r="BD666" i="5" s="1"/>
  <c r="BE666" i="5" a="1"/>
  <c r="BE666" i="5" s="1"/>
  <c r="BF666" i="5" a="1"/>
  <c r="BF666" i="5" s="1"/>
  <c r="BG666" i="5" a="1"/>
  <c r="BG666" i="5" s="1"/>
  <c r="BH666" i="5" a="1"/>
  <c r="BH666" i="5" s="1"/>
  <c r="BI666" i="5" a="1"/>
  <c r="BI666" i="5" s="1"/>
  <c r="BK666" i="5" a="1"/>
  <c r="BK666" i="5" s="1"/>
  <c r="BL666" i="5" a="1"/>
  <c r="BL666" i="5" s="1"/>
  <c r="BD667" i="5" a="1"/>
  <c r="BD667" i="5" s="1"/>
  <c r="BE667" i="5" a="1"/>
  <c r="BE667" i="5" s="1"/>
  <c r="BF667" i="5" a="1"/>
  <c r="BF667" i="5" s="1"/>
  <c r="BG667" i="5" a="1"/>
  <c r="BG667" i="5" s="1"/>
  <c r="BH667" i="5" a="1"/>
  <c r="BH667" i="5" s="1"/>
  <c r="BI667" i="5" a="1"/>
  <c r="BI667" i="5" s="1"/>
  <c r="BK667" i="5" a="1"/>
  <c r="BK667" i="5" s="1"/>
  <c r="BL667" i="5" a="1"/>
  <c r="BL667" i="5" s="1"/>
  <c r="BD668" i="5" a="1"/>
  <c r="BD668" i="5" s="1"/>
  <c r="BE668" i="5" a="1"/>
  <c r="BE668" i="5" s="1"/>
  <c r="BF668" i="5" a="1"/>
  <c r="BF668" i="5" s="1"/>
  <c r="BG668" i="5" a="1"/>
  <c r="BG668" i="5" s="1"/>
  <c r="BH668" i="5" a="1"/>
  <c r="BH668" i="5" s="1"/>
  <c r="BI668" i="5" a="1"/>
  <c r="BI668" i="5" s="1"/>
  <c r="BK668" i="5" a="1"/>
  <c r="BK668" i="5" s="1"/>
  <c r="BL668" i="5" a="1"/>
  <c r="BL668" i="5" s="1"/>
  <c r="BD669" i="5" a="1"/>
  <c r="BD669" i="5" s="1"/>
  <c r="BE669" i="5" a="1"/>
  <c r="BE669" i="5" s="1"/>
  <c r="BF669" i="5" a="1"/>
  <c r="BF669" i="5" s="1"/>
  <c r="BG669" i="5" a="1"/>
  <c r="BG669" i="5" s="1"/>
  <c r="BH669" i="5" a="1"/>
  <c r="BH669" i="5" s="1"/>
  <c r="BI669" i="5" a="1"/>
  <c r="BI669" i="5" s="1"/>
  <c r="BK669" i="5" a="1"/>
  <c r="BK669" i="5" s="1"/>
  <c r="BL669" i="5" a="1"/>
  <c r="BL669" i="5" s="1"/>
  <c r="BD670" i="5" a="1"/>
  <c r="BD670" i="5" s="1"/>
  <c r="BE670" i="5" a="1"/>
  <c r="BE670" i="5" s="1"/>
  <c r="BF670" i="5" a="1"/>
  <c r="BF670" i="5" s="1"/>
  <c r="BG670" i="5" a="1"/>
  <c r="BG670" i="5" s="1"/>
  <c r="BH670" i="5" a="1"/>
  <c r="BH670" i="5" s="1"/>
  <c r="BI670" i="5" a="1"/>
  <c r="BI670" i="5" s="1"/>
  <c r="BK670" i="5" a="1"/>
  <c r="BK670" i="5" s="1"/>
  <c r="BL670" i="5" a="1"/>
  <c r="BL670" i="5" s="1"/>
  <c r="BD671" i="5" a="1"/>
  <c r="BD671" i="5" s="1"/>
  <c r="BE671" i="5" a="1"/>
  <c r="BE671" i="5" s="1"/>
  <c r="BF671" i="5" a="1"/>
  <c r="BF671" i="5" s="1"/>
  <c r="BG671" i="5" a="1"/>
  <c r="BG671" i="5" s="1"/>
  <c r="BH671" i="5" a="1"/>
  <c r="BH671" i="5" s="1"/>
  <c r="BI671" i="5" a="1"/>
  <c r="BI671" i="5" s="1"/>
  <c r="BK671" i="5" a="1"/>
  <c r="BK671" i="5" s="1"/>
  <c r="BL671" i="5" a="1"/>
  <c r="BL671" i="5" s="1"/>
  <c r="BD672" i="5" a="1"/>
  <c r="BD672" i="5" s="1"/>
  <c r="BE672" i="5" a="1"/>
  <c r="BE672" i="5" s="1"/>
  <c r="BF672" i="5" a="1"/>
  <c r="BF672" i="5" s="1"/>
  <c r="BG672" i="5" a="1"/>
  <c r="BG672" i="5" s="1"/>
  <c r="BH672" i="5" a="1"/>
  <c r="BH672" i="5" s="1"/>
  <c r="BI672" i="5" a="1"/>
  <c r="BI672" i="5" s="1"/>
  <c r="BK672" i="5" a="1"/>
  <c r="BK672" i="5" s="1"/>
  <c r="BL672" i="5" a="1"/>
  <c r="BL672" i="5" s="1"/>
  <c r="BD673" i="5" a="1"/>
  <c r="BD673" i="5" s="1"/>
  <c r="BE673" i="5" a="1"/>
  <c r="BE673" i="5" s="1"/>
  <c r="BF673" i="5" a="1"/>
  <c r="BF673" i="5" s="1"/>
  <c r="BG673" i="5" a="1"/>
  <c r="BG673" i="5" s="1"/>
  <c r="BH673" i="5" a="1"/>
  <c r="BH673" i="5" s="1"/>
  <c r="BI673" i="5" a="1"/>
  <c r="BI673" i="5" s="1"/>
  <c r="BK673" i="5" a="1"/>
  <c r="BK673" i="5" s="1"/>
  <c r="BL673" i="5" a="1"/>
  <c r="BL673" i="5" s="1"/>
  <c r="BD674" i="5" a="1"/>
  <c r="BD674" i="5" s="1"/>
  <c r="BE674" i="5" a="1"/>
  <c r="BE674" i="5" s="1"/>
  <c r="BF674" i="5" a="1"/>
  <c r="BF674" i="5" s="1"/>
  <c r="BG674" i="5" a="1"/>
  <c r="BG674" i="5" s="1"/>
  <c r="BH674" i="5" a="1"/>
  <c r="BH674" i="5" s="1"/>
  <c r="BI674" i="5" a="1"/>
  <c r="BI674" i="5" s="1"/>
  <c r="BK674" i="5" a="1"/>
  <c r="BK674" i="5" s="1"/>
  <c r="BL674" i="5" a="1"/>
  <c r="BL674" i="5" s="1"/>
  <c r="BD675" i="5" a="1"/>
  <c r="BD675" i="5" s="1"/>
  <c r="BE675" i="5" a="1"/>
  <c r="BE675" i="5" s="1"/>
  <c r="BF675" i="5" a="1"/>
  <c r="BF675" i="5" s="1"/>
  <c r="BG675" i="5" a="1"/>
  <c r="BG675" i="5" s="1"/>
  <c r="BH675" i="5" a="1"/>
  <c r="BH675" i="5" s="1"/>
  <c r="BI675" i="5" a="1"/>
  <c r="BI675" i="5" s="1"/>
  <c r="BK675" i="5" a="1"/>
  <c r="BK675" i="5" s="1"/>
  <c r="BL675" i="5" a="1"/>
  <c r="BL675" i="5" s="1"/>
  <c r="BD676" i="5" a="1"/>
  <c r="BD676" i="5" s="1"/>
  <c r="BE676" i="5" a="1"/>
  <c r="BE676" i="5" s="1"/>
  <c r="BF676" i="5" a="1"/>
  <c r="BF676" i="5" s="1"/>
  <c r="BG676" i="5" a="1"/>
  <c r="BG676" i="5" s="1"/>
  <c r="BH676" i="5" a="1"/>
  <c r="BH676" i="5" s="1"/>
  <c r="BI676" i="5" a="1"/>
  <c r="BI676" i="5" s="1"/>
  <c r="BK676" i="5" a="1"/>
  <c r="BK676" i="5" s="1"/>
  <c r="BL676" i="5" a="1"/>
  <c r="BL676" i="5" s="1"/>
  <c r="BD677" i="5" a="1"/>
  <c r="BD677" i="5" s="1"/>
  <c r="BE677" i="5" a="1"/>
  <c r="BE677" i="5" s="1"/>
  <c r="BF677" i="5" a="1"/>
  <c r="BF677" i="5" s="1"/>
  <c r="BG677" i="5" a="1"/>
  <c r="BG677" i="5" s="1"/>
  <c r="BH677" i="5" a="1"/>
  <c r="BH677" i="5" s="1"/>
  <c r="BI677" i="5" a="1"/>
  <c r="BI677" i="5" s="1"/>
  <c r="BK677" i="5" a="1"/>
  <c r="BK677" i="5" s="1"/>
  <c r="BL677" i="5" a="1"/>
  <c r="BL677" i="5" s="1"/>
  <c r="BD678" i="5" a="1"/>
  <c r="BD678" i="5" s="1"/>
  <c r="BE678" i="5" a="1"/>
  <c r="BE678" i="5" s="1"/>
  <c r="BF678" i="5" a="1"/>
  <c r="BF678" i="5" s="1"/>
  <c r="BG678" i="5" a="1"/>
  <c r="BG678" i="5" s="1"/>
  <c r="BH678" i="5" a="1"/>
  <c r="BH678" i="5" s="1"/>
  <c r="BI678" i="5" a="1"/>
  <c r="BI678" i="5" s="1"/>
  <c r="BK678" i="5" a="1"/>
  <c r="BK678" i="5" s="1"/>
  <c r="BL678" i="5" a="1"/>
  <c r="BL678" i="5" s="1"/>
  <c r="BD679" i="5" a="1"/>
  <c r="BD679" i="5" s="1"/>
  <c r="BE679" i="5" a="1"/>
  <c r="BE679" i="5" s="1"/>
  <c r="BF679" i="5" a="1"/>
  <c r="BF679" i="5" s="1"/>
  <c r="BG679" i="5" a="1"/>
  <c r="BG679" i="5" s="1"/>
  <c r="BH679" i="5" a="1"/>
  <c r="BH679" i="5" s="1"/>
  <c r="BI679" i="5" a="1"/>
  <c r="BI679" i="5" s="1"/>
  <c r="BK679" i="5" a="1"/>
  <c r="BK679" i="5" s="1"/>
  <c r="BL679" i="5" a="1"/>
  <c r="BL679" i="5" s="1"/>
  <c r="BD680" i="5" a="1"/>
  <c r="BD680" i="5" s="1"/>
  <c r="BE680" i="5" a="1"/>
  <c r="BE680" i="5" s="1"/>
  <c r="BF680" i="5" a="1"/>
  <c r="BF680" i="5" s="1"/>
  <c r="BG680" i="5" a="1"/>
  <c r="BG680" i="5" s="1"/>
  <c r="BH680" i="5" a="1"/>
  <c r="BH680" i="5" s="1"/>
  <c r="BI680" i="5" a="1"/>
  <c r="BI680" i="5" s="1"/>
  <c r="BK680" i="5" a="1"/>
  <c r="BK680" i="5" s="1"/>
  <c r="BL680" i="5" a="1"/>
  <c r="BL680" i="5" s="1"/>
  <c r="BD681" i="5" a="1"/>
  <c r="BD681" i="5" s="1"/>
  <c r="BE681" i="5" a="1"/>
  <c r="BE681" i="5" s="1"/>
  <c r="BF681" i="5" a="1"/>
  <c r="BF681" i="5" s="1"/>
  <c r="BG681" i="5" a="1"/>
  <c r="BG681" i="5" s="1"/>
  <c r="BH681" i="5" a="1"/>
  <c r="BH681" i="5" s="1"/>
  <c r="BI681" i="5" a="1"/>
  <c r="BI681" i="5" s="1"/>
  <c r="BK681" i="5" a="1"/>
  <c r="BK681" i="5" s="1"/>
  <c r="BL681" i="5" a="1"/>
  <c r="BL681" i="5" s="1"/>
  <c r="BD682" i="5" a="1"/>
  <c r="BD682" i="5" s="1"/>
  <c r="BE682" i="5" a="1"/>
  <c r="BE682" i="5" s="1"/>
  <c r="BF682" i="5" a="1"/>
  <c r="BF682" i="5" s="1"/>
  <c r="BG682" i="5" a="1"/>
  <c r="BG682" i="5" s="1"/>
  <c r="BH682" i="5" a="1"/>
  <c r="BH682" i="5" s="1"/>
  <c r="BI682" i="5" a="1"/>
  <c r="BI682" i="5" s="1"/>
  <c r="BK682" i="5" a="1"/>
  <c r="BK682" i="5" s="1"/>
  <c r="BL682" i="5" a="1"/>
  <c r="BL682" i="5" s="1"/>
  <c r="BD683" i="5" a="1"/>
  <c r="BD683" i="5" s="1"/>
  <c r="BE683" i="5" a="1"/>
  <c r="BE683" i="5" s="1"/>
  <c r="BF683" i="5" a="1"/>
  <c r="BF683" i="5" s="1"/>
  <c r="BG683" i="5" a="1"/>
  <c r="BG683" i="5" s="1"/>
  <c r="BH683" i="5" a="1"/>
  <c r="BH683" i="5" s="1"/>
  <c r="BI683" i="5" a="1"/>
  <c r="BI683" i="5" s="1"/>
  <c r="BK683" i="5" a="1"/>
  <c r="BK683" i="5" s="1"/>
  <c r="BL683" i="5" a="1"/>
  <c r="BL683" i="5" s="1"/>
  <c r="BD684" i="5" a="1"/>
  <c r="BD684" i="5" s="1"/>
  <c r="BE684" i="5" a="1"/>
  <c r="BE684" i="5" s="1"/>
  <c r="BF684" i="5" a="1"/>
  <c r="BF684" i="5" s="1"/>
  <c r="BG684" i="5" a="1"/>
  <c r="BG684" i="5" s="1"/>
  <c r="BH684" i="5" a="1"/>
  <c r="BH684" i="5" s="1"/>
  <c r="BI684" i="5" a="1"/>
  <c r="BI684" i="5" s="1"/>
  <c r="BK684" i="5" a="1"/>
  <c r="BK684" i="5" s="1"/>
  <c r="BL684" i="5" a="1"/>
  <c r="BL684" i="5" s="1"/>
  <c r="BD685" i="5" a="1"/>
  <c r="BD685" i="5" s="1"/>
  <c r="BE685" i="5" a="1"/>
  <c r="BE685" i="5" s="1"/>
  <c r="BF685" i="5" a="1"/>
  <c r="BF685" i="5" s="1"/>
  <c r="BG685" i="5" a="1"/>
  <c r="BG685" i="5" s="1"/>
  <c r="BH685" i="5" a="1"/>
  <c r="BH685" i="5" s="1"/>
  <c r="BI685" i="5" a="1"/>
  <c r="BI685" i="5" s="1"/>
  <c r="BK685" i="5" a="1"/>
  <c r="BK685" i="5" s="1"/>
  <c r="BL685" i="5" a="1"/>
  <c r="BL685" i="5" s="1"/>
  <c r="BD686" i="5" a="1"/>
  <c r="BD686" i="5" s="1"/>
  <c r="BE686" i="5" a="1"/>
  <c r="BE686" i="5" s="1"/>
  <c r="BF686" i="5" a="1"/>
  <c r="BF686" i="5" s="1"/>
  <c r="BG686" i="5" a="1"/>
  <c r="BG686" i="5" s="1"/>
  <c r="BH686" i="5" a="1"/>
  <c r="BH686" i="5" s="1"/>
  <c r="BI686" i="5" a="1"/>
  <c r="BI686" i="5" s="1"/>
  <c r="BK686" i="5" a="1"/>
  <c r="BK686" i="5" s="1"/>
  <c r="BL686" i="5" a="1"/>
  <c r="BL686" i="5" s="1"/>
  <c r="BD687" i="5" a="1"/>
  <c r="BD687" i="5" s="1"/>
  <c r="BE687" i="5" a="1"/>
  <c r="BE687" i="5" s="1"/>
  <c r="BF687" i="5" a="1"/>
  <c r="BF687" i="5" s="1"/>
  <c r="BG687" i="5" a="1"/>
  <c r="BG687" i="5" s="1"/>
  <c r="BH687" i="5" a="1"/>
  <c r="BH687" i="5" s="1"/>
  <c r="BI687" i="5" a="1"/>
  <c r="BI687" i="5" s="1"/>
  <c r="BK687" i="5" a="1"/>
  <c r="BK687" i="5" s="1"/>
  <c r="BL687" i="5" a="1"/>
  <c r="BL687" i="5" s="1"/>
  <c r="BD688" i="5" a="1"/>
  <c r="BD688" i="5" s="1"/>
  <c r="BE688" i="5" a="1"/>
  <c r="BE688" i="5" s="1"/>
  <c r="BF688" i="5" a="1"/>
  <c r="BF688" i="5" s="1"/>
  <c r="BG688" i="5" a="1"/>
  <c r="BG688" i="5" s="1"/>
  <c r="BH688" i="5" a="1"/>
  <c r="BH688" i="5" s="1"/>
  <c r="BI688" i="5" a="1"/>
  <c r="BI688" i="5" s="1"/>
  <c r="BK688" i="5" a="1"/>
  <c r="BK688" i="5" s="1"/>
  <c r="BL688" i="5" a="1"/>
  <c r="BL688" i="5" s="1"/>
  <c r="BD689" i="5" a="1"/>
  <c r="BD689" i="5" s="1"/>
  <c r="BE689" i="5" a="1"/>
  <c r="BE689" i="5" s="1"/>
  <c r="BF689" i="5" a="1"/>
  <c r="BF689" i="5" s="1"/>
  <c r="BG689" i="5" a="1"/>
  <c r="BG689" i="5" s="1"/>
  <c r="BH689" i="5" a="1"/>
  <c r="BH689" i="5" s="1"/>
  <c r="BI689" i="5" a="1"/>
  <c r="BI689" i="5" s="1"/>
  <c r="BK689" i="5" a="1"/>
  <c r="BK689" i="5" s="1"/>
  <c r="BL689" i="5" a="1"/>
  <c r="BL689" i="5" s="1"/>
  <c r="BD690" i="5" a="1"/>
  <c r="BD690" i="5" s="1"/>
  <c r="BE690" i="5" a="1"/>
  <c r="BE690" i="5" s="1"/>
  <c r="BF690" i="5" a="1"/>
  <c r="BF690" i="5" s="1"/>
  <c r="BG690" i="5" a="1"/>
  <c r="BG690" i="5" s="1"/>
  <c r="BH690" i="5" a="1"/>
  <c r="BH690" i="5" s="1"/>
  <c r="BI690" i="5" a="1"/>
  <c r="BI690" i="5" s="1"/>
  <c r="BK690" i="5" a="1"/>
  <c r="BK690" i="5" s="1"/>
  <c r="BL690" i="5" a="1"/>
  <c r="BL690" i="5" s="1"/>
  <c r="BD691" i="5" a="1"/>
  <c r="BD691" i="5" s="1"/>
  <c r="BE691" i="5" a="1"/>
  <c r="BE691" i="5" s="1"/>
  <c r="BF691" i="5" a="1"/>
  <c r="BF691" i="5" s="1"/>
  <c r="BG691" i="5" a="1"/>
  <c r="BG691" i="5" s="1"/>
  <c r="BH691" i="5" a="1"/>
  <c r="BH691" i="5" s="1"/>
  <c r="BI691" i="5" a="1"/>
  <c r="BI691" i="5" s="1"/>
  <c r="BK691" i="5" a="1"/>
  <c r="BK691" i="5" s="1"/>
  <c r="BL691" i="5" a="1"/>
  <c r="BL691" i="5" s="1"/>
  <c r="BD692" i="5" a="1"/>
  <c r="BD692" i="5" s="1"/>
  <c r="BE692" i="5" a="1"/>
  <c r="BE692" i="5" s="1"/>
  <c r="BF692" i="5" a="1"/>
  <c r="BF692" i="5" s="1"/>
  <c r="BG692" i="5" a="1"/>
  <c r="BG692" i="5" s="1"/>
  <c r="BH692" i="5" a="1"/>
  <c r="BH692" i="5" s="1"/>
  <c r="BI692" i="5" a="1"/>
  <c r="BI692" i="5" s="1"/>
  <c r="BK692" i="5" a="1"/>
  <c r="BK692" i="5" s="1"/>
  <c r="BL692" i="5" a="1"/>
  <c r="BL692" i="5" s="1"/>
  <c r="BD693" i="5" a="1"/>
  <c r="BD693" i="5" s="1"/>
  <c r="BE693" i="5" a="1"/>
  <c r="BE693" i="5" s="1"/>
  <c r="BF693" i="5" a="1"/>
  <c r="BF693" i="5" s="1"/>
  <c r="BG693" i="5" a="1"/>
  <c r="BG693" i="5" s="1"/>
  <c r="BH693" i="5" a="1"/>
  <c r="BH693" i="5" s="1"/>
  <c r="BI693" i="5" a="1"/>
  <c r="BI693" i="5" s="1"/>
  <c r="BK693" i="5" a="1"/>
  <c r="BK693" i="5" s="1"/>
  <c r="BL693" i="5" a="1"/>
  <c r="BL693" i="5" s="1"/>
  <c r="BD694" i="5" a="1"/>
  <c r="BD694" i="5" s="1"/>
  <c r="BE694" i="5" a="1"/>
  <c r="BE694" i="5" s="1"/>
  <c r="BF694" i="5" a="1"/>
  <c r="BF694" i="5" s="1"/>
  <c r="BG694" i="5" a="1"/>
  <c r="BG694" i="5" s="1"/>
  <c r="BH694" i="5" a="1"/>
  <c r="BH694" i="5" s="1"/>
  <c r="BI694" i="5" a="1"/>
  <c r="BI694" i="5" s="1"/>
  <c r="BK694" i="5" a="1"/>
  <c r="BK694" i="5" s="1"/>
  <c r="BL694" i="5" a="1"/>
  <c r="BL694" i="5" s="1"/>
  <c r="BD695" i="5" a="1"/>
  <c r="BD695" i="5" s="1"/>
  <c r="BE695" i="5" a="1"/>
  <c r="BE695" i="5" s="1"/>
  <c r="BF695" i="5" a="1"/>
  <c r="BF695" i="5" s="1"/>
  <c r="BG695" i="5" a="1"/>
  <c r="BG695" i="5" s="1"/>
  <c r="BH695" i="5" a="1"/>
  <c r="BH695" i="5" s="1"/>
  <c r="BI695" i="5" a="1"/>
  <c r="BI695" i="5" s="1"/>
  <c r="BK695" i="5" a="1"/>
  <c r="BK695" i="5" s="1"/>
  <c r="BL695" i="5" a="1"/>
  <c r="BL695" i="5" s="1"/>
  <c r="BD696" i="5" a="1"/>
  <c r="BD696" i="5" s="1"/>
  <c r="BE696" i="5" a="1"/>
  <c r="BE696" i="5" s="1"/>
  <c r="BF696" i="5" a="1"/>
  <c r="BF696" i="5" s="1"/>
  <c r="BG696" i="5" a="1"/>
  <c r="BG696" i="5" s="1"/>
  <c r="BH696" i="5" a="1"/>
  <c r="BH696" i="5" s="1"/>
  <c r="BI696" i="5" a="1"/>
  <c r="BI696" i="5" s="1"/>
  <c r="BK696" i="5" a="1"/>
  <c r="BK696" i="5" s="1"/>
  <c r="BL696" i="5" a="1"/>
  <c r="BL696" i="5" s="1"/>
  <c r="BD697" i="5" a="1"/>
  <c r="BD697" i="5" s="1"/>
  <c r="BE697" i="5" a="1"/>
  <c r="BE697" i="5" s="1"/>
  <c r="BF697" i="5" a="1"/>
  <c r="BF697" i="5" s="1"/>
  <c r="BG697" i="5" a="1"/>
  <c r="BG697" i="5" s="1"/>
  <c r="BH697" i="5" a="1"/>
  <c r="BH697" i="5" s="1"/>
  <c r="BI697" i="5" a="1"/>
  <c r="BI697" i="5" s="1"/>
  <c r="BK697" i="5" a="1"/>
  <c r="BK697" i="5" s="1"/>
  <c r="BL697" i="5" a="1"/>
  <c r="BL697" i="5" s="1"/>
  <c r="BD698" i="5" a="1"/>
  <c r="BD698" i="5" s="1"/>
  <c r="BE698" i="5" a="1"/>
  <c r="BE698" i="5" s="1"/>
  <c r="BF698" i="5" a="1"/>
  <c r="BF698" i="5" s="1"/>
  <c r="BG698" i="5" a="1"/>
  <c r="BG698" i="5" s="1"/>
  <c r="BH698" i="5" a="1"/>
  <c r="BH698" i="5" s="1"/>
  <c r="BI698" i="5" a="1"/>
  <c r="BI698" i="5" s="1"/>
  <c r="BK698" i="5" a="1"/>
  <c r="BK698" i="5" s="1"/>
  <c r="BL698" i="5" a="1"/>
  <c r="BL698" i="5" s="1"/>
  <c r="BD699" i="5" a="1"/>
  <c r="BD699" i="5" s="1"/>
  <c r="BE699" i="5" a="1"/>
  <c r="BE699" i="5" s="1"/>
  <c r="BF699" i="5" a="1"/>
  <c r="BF699" i="5" s="1"/>
  <c r="BG699" i="5" a="1"/>
  <c r="BG699" i="5" s="1"/>
  <c r="BH699" i="5" a="1"/>
  <c r="BH699" i="5" s="1"/>
  <c r="BI699" i="5" a="1"/>
  <c r="BI699" i="5" s="1"/>
  <c r="BK699" i="5" a="1"/>
  <c r="BK699" i="5" s="1"/>
  <c r="BL699" i="5" a="1"/>
  <c r="BL699" i="5" s="1"/>
  <c r="BD700" i="5" a="1"/>
  <c r="BD700" i="5" s="1"/>
  <c r="BE700" i="5" a="1"/>
  <c r="BE700" i="5" s="1"/>
  <c r="BF700" i="5" a="1"/>
  <c r="BF700" i="5" s="1"/>
  <c r="BG700" i="5" a="1"/>
  <c r="BG700" i="5" s="1"/>
  <c r="BH700" i="5" a="1"/>
  <c r="BH700" i="5" s="1"/>
  <c r="BI700" i="5" a="1"/>
  <c r="BI700" i="5" s="1"/>
  <c r="BK700" i="5" a="1"/>
  <c r="BK700" i="5" s="1"/>
  <c r="BL700" i="5" a="1"/>
  <c r="BL700" i="5" s="1"/>
  <c r="BD701" i="5" a="1"/>
  <c r="BD701" i="5" s="1"/>
  <c r="BE701" i="5" a="1"/>
  <c r="BE701" i="5" s="1"/>
  <c r="BF701" i="5" a="1"/>
  <c r="BF701" i="5" s="1"/>
  <c r="BG701" i="5" a="1"/>
  <c r="BG701" i="5" s="1"/>
  <c r="BH701" i="5" a="1"/>
  <c r="BH701" i="5" s="1"/>
  <c r="BI701" i="5" a="1"/>
  <c r="BI701" i="5" s="1"/>
  <c r="BK701" i="5" a="1"/>
  <c r="BK701" i="5" s="1"/>
  <c r="BL701" i="5" a="1"/>
  <c r="BL701" i="5" s="1"/>
  <c r="BD702" i="5" a="1"/>
  <c r="BD702" i="5" s="1"/>
  <c r="BE702" i="5" a="1"/>
  <c r="BE702" i="5" s="1"/>
  <c r="BF702" i="5" a="1"/>
  <c r="BF702" i="5" s="1"/>
  <c r="BG702" i="5" a="1"/>
  <c r="BG702" i="5" s="1"/>
  <c r="BH702" i="5" a="1"/>
  <c r="BH702" i="5" s="1"/>
  <c r="BI702" i="5" a="1"/>
  <c r="BI702" i="5" s="1"/>
  <c r="BK702" i="5" a="1"/>
  <c r="BK702" i="5" s="1"/>
  <c r="BL702" i="5" a="1"/>
  <c r="BL702" i="5" s="1"/>
  <c r="BD703" i="5" a="1"/>
  <c r="BD703" i="5" s="1"/>
  <c r="BE703" i="5" a="1"/>
  <c r="BE703" i="5" s="1"/>
  <c r="BF703" i="5" a="1"/>
  <c r="BF703" i="5" s="1"/>
  <c r="BG703" i="5" a="1"/>
  <c r="BG703" i="5" s="1"/>
  <c r="BH703" i="5" a="1"/>
  <c r="BH703" i="5" s="1"/>
  <c r="BI703" i="5" a="1"/>
  <c r="BI703" i="5" s="1"/>
  <c r="BK703" i="5" a="1"/>
  <c r="BK703" i="5" s="1"/>
  <c r="BL703" i="5" a="1"/>
  <c r="BL703" i="5" s="1"/>
  <c r="BD704" i="5" a="1"/>
  <c r="BD704" i="5" s="1"/>
  <c r="BE704" i="5" a="1"/>
  <c r="BE704" i="5" s="1"/>
  <c r="BF704" i="5" a="1"/>
  <c r="BF704" i="5" s="1"/>
  <c r="BG704" i="5" a="1"/>
  <c r="BG704" i="5" s="1"/>
  <c r="BH704" i="5" a="1"/>
  <c r="BH704" i="5" s="1"/>
  <c r="BI704" i="5" a="1"/>
  <c r="BI704" i="5" s="1"/>
  <c r="BK704" i="5" a="1"/>
  <c r="BK704" i="5" s="1"/>
  <c r="BL704" i="5" a="1"/>
  <c r="BL704" i="5" s="1"/>
  <c r="BD705" i="5" a="1"/>
  <c r="BD705" i="5" s="1"/>
  <c r="BE705" i="5" a="1"/>
  <c r="BE705" i="5" s="1"/>
  <c r="BF705" i="5" a="1"/>
  <c r="BF705" i="5" s="1"/>
  <c r="BG705" i="5" a="1"/>
  <c r="BG705" i="5" s="1"/>
  <c r="BH705" i="5" a="1"/>
  <c r="BH705" i="5" s="1"/>
  <c r="BI705" i="5" a="1"/>
  <c r="BI705" i="5" s="1"/>
  <c r="BK705" i="5" a="1"/>
  <c r="BK705" i="5" s="1"/>
  <c r="BL705" i="5" a="1"/>
  <c r="BL705" i="5" s="1"/>
  <c r="BD706" i="5" a="1"/>
  <c r="BD706" i="5" s="1"/>
  <c r="BE706" i="5" a="1"/>
  <c r="BE706" i="5" s="1"/>
  <c r="BF706" i="5" a="1"/>
  <c r="BF706" i="5" s="1"/>
  <c r="BG706" i="5" a="1"/>
  <c r="BG706" i="5" s="1"/>
  <c r="BH706" i="5" a="1"/>
  <c r="BH706" i="5" s="1"/>
  <c r="BI706" i="5" a="1"/>
  <c r="BI706" i="5" s="1"/>
  <c r="BK706" i="5" a="1"/>
  <c r="BK706" i="5" s="1"/>
  <c r="BL706" i="5" a="1"/>
  <c r="BL706" i="5" s="1"/>
  <c r="BD707" i="5" a="1"/>
  <c r="BD707" i="5" s="1"/>
  <c r="BE707" i="5" a="1"/>
  <c r="BE707" i="5" s="1"/>
  <c r="BF707" i="5" a="1"/>
  <c r="BF707" i="5" s="1"/>
  <c r="BG707" i="5" a="1"/>
  <c r="BG707" i="5" s="1"/>
  <c r="BH707" i="5" a="1"/>
  <c r="BH707" i="5" s="1"/>
  <c r="BI707" i="5" a="1"/>
  <c r="BI707" i="5" s="1"/>
  <c r="BK707" i="5" a="1"/>
  <c r="BK707" i="5" s="1"/>
  <c r="BL707" i="5" a="1"/>
  <c r="BL707" i="5" s="1"/>
  <c r="BD708" i="5" a="1"/>
  <c r="BD708" i="5" s="1"/>
  <c r="BE708" i="5" a="1"/>
  <c r="BE708" i="5" s="1"/>
  <c r="BF708" i="5" a="1"/>
  <c r="BF708" i="5" s="1"/>
  <c r="BG708" i="5" a="1"/>
  <c r="BG708" i="5" s="1"/>
  <c r="BH708" i="5" a="1"/>
  <c r="BH708" i="5" s="1"/>
  <c r="BI708" i="5" a="1"/>
  <c r="BI708" i="5" s="1"/>
  <c r="BK708" i="5" a="1"/>
  <c r="BK708" i="5" s="1"/>
  <c r="BL708" i="5" a="1"/>
  <c r="BL708" i="5" s="1"/>
  <c r="BD709" i="5" a="1"/>
  <c r="BD709" i="5" s="1"/>
  <c r="BE709" i="5" a="1"/>
  <c r="BE709" i="5" s="1"/>
  <c r="BF709" i="5" a="1"/>
  <c r="BF709" i="5" s="1"/>
  <c r="BG709" i="5" a="1"/>
  <c r="BG709" i="5" s="1"/>
  <c r="BH709" i="5" a="1"/>
  <c r="BH709" i="5" s="1"/>
  <c r="BI709" i="5" a="1"/>
  <c r="BI709" i="5" s="1"/>
  <c r="BK709" i="5" a="1"/>
  <c r="BK709" i="5" s="1"/>
  <c r="BL709" i="5" a="1"/>
  <c r="BL709" i="5" s="1"/>
  <c r="BD710" i="5" a="1"/>
  <c r="BD710" i="5" s="1"/>
  <c r="BE710" i="5" a="1"/>
  <c r="BE710" i="5" s="1"/>
  <c r="BF710" i="5" a="1"/>
  <c r="BF710" i="5" s="1"/>
  <c r="BG710" i="5" a="1"/>
  <c r="BG710" i="5" s="1"/>
  <c r="BH710" i="5" a="1"/>
  <c r="BH710" i="5" s="1"/>
  <c r="BI710" i="5" a="1"/>
  <c r="BI710" i="5" s="1"/>
  <c r="BK710" i="5" a="1"/>
  <c r="BK710" i="5" s="1"/>
  <c r="BL710" i="5" a="1"/>
  <c r="BL710" i="5" s="1"/>
  <c r="BD711" i="5" a="1"/>
  <c r="BD711" i="5" s="1"/>
  <c r="BE711" i="5" a="1"/>
  <c r="BE711" i="5" s="1"/>
  <c r="BF711" i="5" a="1"/>
  <c r="BF711" i="5" s="1"/>
  <c r="BG711" i="5" a="1"/>
  <c r="BG711" i="5" s="1"/>
  <c r="BH711" i="5" a="1"/>
  <c r="BH711" i="5" s="1"/>
  <c r="BI711" i="5" a="1"/>
  <c r="BI711" i="5" s="1"/>
  <c r="BK711" i="5" a="1"/>
  <c r="BK711" i="5" s="1"/>
  <c r="BL711" i="5" a="1"/>
  <c r="BL711" i="5" s="1"/>
  <c r="BD712" i="5" a="1"/>
  <c r="BD712" i="5" s="1"/>
  <c r="BE712" i="5" a="1"/>
  <c r="BE712" i="5" s="1"/>
  <c r="BF712" i="5" a="1"/>
  <c r="BF712" i="5" s="1"/>
  <c r="BG712" i="5" a="1"/>
  <c r="BG712" i="5" s="1"/>
  <c r="BH712" i="5" a="1"/>
  <c r="BH712" i="5" s="1"/>
  <c r="BI712" i="5" a="1"/>
  <c r="BI712" i="5" s="1"/>
  <c r="BK712" i="5" a="1"/>
  <c r="BK712" i="5" s="1"/>
  <c r="BL712" i="5" a="1"/>
  <c r="BL712" i="5" s="1"/>
  <c r="BD713" i="5" a="1"/>
  <c r="BD713" i="5" s="1"/>
  <c r="BE713" i="5" a="1"/>
  <c r="BE713" i="5" s="1"/>
  <c r="BF713" i="5" a="1"/>
  <c r="BF713" i="5" s="1"/>
  <c r="BG713" i="5" a="1"/>
  <c r="BG713" i="5" s="1"/>
  <c r="BH713" i="5" a="1"/>
  <c r="BH713" i="5" s="1"/>
  <c r="BI713" i="5" a="1"/>
  <c r="BI713" i="5" s="1"/>
  <c r="BK713" i="5" a="1"/>
  <c r="BK713" i="5" s="1"/>
  <c r="BL713" i="5" a="1"/>
  <c r="BL713" i="5" s="1"/>
  <c r="BD714" i="5" a="1"/>
  <c r="BD714" i="5" s="1"/>
  <c r="BE714" i="5" a="1"/>
  <c r="BE714" i="5" s="1"/>
  <c r="BF714" i="5" a="1"/>
  <c r="BF714" i="5" s="1"/>
  <c r="BG714" i="5" a="1"/>
  <c r="BG714" i="5" s="1"/>
  <c r="BH714" i="5" a="1"/>
  <c r="BH714" i="5" s="1"/>
  <c r="BI714" i="5" a="1"/>
  <c r="BI714" i="5" s="1"/>
  <c r="BK714" i="5" a="1"/>
  <c r="BK714" i="5" s="1"/>
  <c r="BL714" i="5" a="1"/>
  <c r="BL714" i="5" s="1"/>
  <c r="BD715" i="5" a="1"/>
  <c r="BD715" i="5" s="1"/>
  <c r="BE715" i="5" a="1"/>
  <c r="BE715" i="5" s="1"/>
  <c r="BF715" i="5" a="1"/>
  <c r="BF715" i="5" s="1"/>
  <c r="BG715" i="5" a="1"/>
  <c r="BG715" i="5" s="1"/>
  <c r="BH715" i="5" a="1"/>
  <c r="BH715" i="5" s="1"/>
  <c r="BI715" i="5" a="1"/>
  <c r="BI715" i="5" s="1"/>
  <c r="BK715" i="5" a="1"/>
  <c r="BK715" i="5" s="1"/>
  <c r="BL715" i="5" a="1"/>
  <c r="BL715" i="5" s="1"/>
  <c r="BD716" i="5" a="1"/>
  <c r="BD716" i="5" s="1"/>
  <c r="BE716" i="5" a="1"/>
  <c r="BE716" i="5" s="1"/>
  <c r="BF716" i="5" a="1"/>
  <c r="BF716" i="5" s="1"/>
  <c r="BG716" i="5" a="1"/>
  <c r="BG716" i="5" s="1"/>
  <c r="BH716" i="5" a="1"/>
  <c r="BH716" i="5" s="1"/>
  <c r="BI716" i="5" a="1"/>
  <c r="BI716" i="5" s="1"/>
  <c r="BK716" i="5" a="1"/>
  <c r="BK716" i="5" s="1"/>
  <c r="BL716" i="5" a="1"/>
  <c r="BL716" i="5" s="1"/>
  <c r="BD717" i="5" a="1"/>
  <c r="BD717" i="5" s="1"/>
  <c r="BE717" i="5" a="1"/>
  <c r="BE717" i="5" s="1"/>
  <c r="BF717" i="5" a="1"/>
  <c r="BF717" i="5" s="1"/>
  <c r="BG717" i="5" a="1"/>
  <c r="BG717" i="5" s="1"/>
  <c r="BH717" i="5" a="1"/>
  <c r="BH717" i="5" s="1"/>
  <c r="BI717" i="5" a="1"/>
  <c r="BI717" i="5" s="1"/>
  <c r="BK717" i="5" a="1"/>
  <c r="BK717" i="5" s="1"/>
  <c r="BL717" i="5" a="1"/>
  <c r="BL717" i="5" s="1"/>
  <c r="BD718" i="5" a="1"/>
  <c r="BD718" i="5" s="1"/>
  <c r="BE718" i="5" a="1"/>
  <c r="BE718" i="5" s="1"/>
  <c r="BF718" i="5" a="1"/>
  <c r="BF718" i="5" s="1"/>
  <c r="BG718" i="5" a="1"/>
  <c r="BG718" i="5" s="1"/>
  <c r="BH718" i="5" a="1"/>
  <c r="BH718" i="5" s="1"/>
  <c r="BI718" i="5" a="1"/>
  <c r="BI718" i="5" s="1"/>
  <c r="BK718" i="5" a="1"/>
  <c r="BK718" i="5" s="1"/>
  <c r="BL718" i="5" a="1"/>
  <c r="BL718" i="5" s="1"/>
  <c r="BD719" i="5" a="1"/>
  <c r="BD719" i="5" s="1"/>
  <c r="BE719" i="5" a="1"/>
  <c r="BE719" i="5" s="1"/>
  <c r="BF719" i="5" a="1"/>
  <c r="BF719" i="5" s="1"/>
  <c r="BG719" i="5" a="1"/>
  <c r="BG719" i="5" s="1"/>
  <c r="BH719" i="5" a="1"/>
  <c r="BH719" i="5" s="1"/>
  <c r="BI719" i="5" a="1"/>
  <c r="BI719" i="5" s="1"/>
  <c r="BK719" i="5" a="1"/>
  <c r="BK719" i="5" s="1"/>
  <c r="BL719" i="5" a="1"/>
  <c r="BL719" i="5" s="1"/>
  <c r="BD720" i="5" a="1"/>
  <c r="BD720" i="5" s="1"/>
  <c r="BE720" i="5" a="1"/>
  <c r="BE720" i="5" s="1"/>
  <c r="BF720" i="5" a="1"/>
  <c r="BF720" i="5" s="1"/>
  <c r="BG720" i="5" a="1"/>
  <c r="BG720" i="5" s="1"/>
  <c r="BH720" i="5" a="1"/>
  <c r="BH720" i="5" s="1"/>
  <c r="BI720" i="5" a="1"/>
  <c r="BI720" i="5" s="1"/>
  <c r="BK720" i="5" a="1"/>
  <c r="BK720" i="5" s="1"/>
  <c r="BL720" i="5" a="1"/>
  <c r="BL720" i="5" s="1"/>
  <c r="BD721" i="5" a="1"/>
  <c r="BD721" i="5" s="1"/>
  <c r="BE721" i="5" a="1"/>
  <c r="BE721" i="5" s="1"/>
  <c r="BF721" i="5" a="1"/>
  <c r="BF721" i="5" s="1"/>
  <c r="BG721" i="5" a="1"/>
  <c r="BG721" i="5" s="1"/>
  <c r="BH721" i="5" a="1"/>
  <c r="BH721" i="5" s="1"/>
  <c r="BI721" i="5" a="1"/>
  <c r="BI721" i="5" s="1"/>
  <c r="BK721" i="5" a="1"/>
  <c r="BK721" i="5" s="1"/>
  <c r="BL721" i="5" a="1"/>
  <c r="BL721" i="5" s="1"/>
  <c r="BD722" i="5" a="1"/>
  <c r="BD722" i="5" s="1"/>
  <c r="BE722" i="5" a="1"/>
  <c r="BE722" i="5" s="1"/>
  <c r="BF722" i="5" a="1"/>
  <c r="BF722" i="5" s="1"/>
  <c r="BG722" i="5" a="1"/>
  <c r="BG722" i="5" s="1"/>
  <c r="BH722" i="5" a="1"/>
  <c r="BH722" i="5" s="1"/>
  <c r="BI722" i="5" a="1"/>
  <c r="BI722" i="5" s="1"/>
  <c r="BK722" i="5" a="1"/>
  <c r="BK722" i="5" s="1"/>
  <c r="BL722" i="5" a="1"/>
  <c r="BL722" i="5" s="1"/>
  <c r="BD723" i="5" a="1"/>
  <c r="BD723" i="5" s="1"/>
  <c r="BE723" i="5" a="1"/>
  <c r="BE723" i="5" s="1"/>
  <c r="BF723" i="5" a="1"/>
  <c r="BF723" i="5" s="1"/>
  <c r="BG723" i="5" a="1"/>
  <c r="BG723" i="5" s="1"/>
  <c r="BH723" i="5" a="1"/>
  <c r="BH723" i="5" s="1"/>
  <c r="BI723" i="5" a="1"/>
  <c r="BI723" i="5" s="1"/>
  <c r="BK723" i="5" a="1"/>
  <c r="BK723" i="5" s="1"/>
  <c r="BL723" i="5" a="1"/>
  <c r="BL723" i="5" s="1"/>
  <c r="BD724" i="5" a="1"/>
  <c r="BD724" i="5" s="1"/>
  <c r="BE724" i="5" a="1"/>
  <c r="BE724" i="5" s="1"/>
  <c r="BF724" i="5" a="1"/>
  <c r="BF724" i="5" s="1"/>
  <c r="BG724" i="5" a="1"/>
  <c r="BG724" i="5" s="1"/>
  <c r="BH724" i="5" a="1"/>
  <c r="BH724" i="5" s="1"/>
  <c r="BI724" i="5" a="1"/>
  <c r="BI724" i="5" s="1"/>
  <c r="BK724" i="5" a="1"/>
  <c r="BK724" i="5" s="1"/>
  <c r="BL724" i="5" a="1"/>
  <c r="BL724" i="5" s="1"/>
  <c r="BD725" i="5" a="1"/>
  <c r="BD725" i="5" s="1"/>
  <c r="BE725" i="5" a="1"/>
  <c r="BE725" i="5" s="1"/>
  <c r="BF725" i="5" a="1"/>
  <c r="BF725" i="5" s="1"/>
  <c r="BG725" i="5" a="1"/>
  <c r="BG725" i="5" s="1"/>
  <c r="BH725" i="5" a="1"/>
  <c r="BH725" i="5" s="1"/>
  <c r="BI725" i="5" a="1"/>
  <c r="BI725" i="5" s="1"/>
  <c r="BK725" i="5" a="1"/>
  <c r="BK725" i="5" s="1"/>
  <c r="BL725" i="5" a="1"/>
  <c r="BL725" i="5" s="1"/>
  <c r="BD726" i="5" a="1"/>
  <c r="BD726" i="5" s="1"/>
  <c r="BE726" i="5" a="1"/>
  <c r="BE726" i="5" s="1"/>
  <c r="BF726" i="5" a="1"/>
  <c r="BF726" i="5" s="1"/>
  <c r="BG726" i="5" a="1"/>
  <c r="BG726" i="5" s="1"/>
  <c r="BH726" i="5" a="1"/>
  <c r="BH726" i="5" s="1"/>
  <c r="BI726" i="5" a="1"/>
  <c r="BI726" i="5" s="1"/>
  <c r="BK726" i="5" a="1"/>
  <c r="BK726" i="5" s="1"/>
  <c r="BL726" i="5" a="1"/>
  <c r="BL726" i="5" s="1"/>
  <c r="BD727" i="5" a="1"/>
  <c r="BD727" i="5" s="1"/>
  <c r="BE727" i="5" a="1"/>
  <c r="BE727" i="5" s="1"/>
  <c r="BF727" i="5" a="1"/>
  <c r="BF727" i="5" s="1"/>
  <c r="BG727" i="5" a="1"/>
  <c r="BG727" i="5" s="1"/>
  <c r="BH727" i="5" a="1"/>
  <c r="BH727" i="5" s="1"/>
  <c r="BI727" i="5" a="1"/>
  <c r="BI727" i="5" s="1"/>
  <c r="BK727" i="5" a="1"/>
  <c r="BK727" i="5" s="1"/>
  <c r="BL727" i="5" a="1"/>
  <c r="BL727" i="5" s="1"/>
  <c r="BD728" i="5" a="1"/>
  <c r="BD728" i="5" s="1"/>
  <c r="BE728" i="5" a="1"/>
  <c r="BE728" i="5" s="1"/>
  <c r="BF728" i="5" a="1"/>
  <c r="BF728" i="5" s="1"/>
  <c r="BG728" i="5" a="1"/>
  <c r="BG728" i="5" s="1"/>
  <c r="BH728" i="5" a="1"/>
  <c r="BH728" i="5" s="1"/>
  <c r="BI728" i="5" a="1"/>
  <c r="BI728" i="5" s="1"/>
  <c r="BK728" i="5" a="1"/>
  <c r="BK728" i="5" s="1"/>
  <c r="BL728" i="5" a="1"/>
  <c r="BL728" i="5" s="1"/>
  <c r="BD729" i="5" a="1"/>
  <c r="BD729" i="5" s="1"/>
  <c r="BE729" i="5" a="1"/>
  <c r="BE729" i="5" s="1"/>
  <c r="BF729" i="5" a="1"/>
  <c r="BF729" i="5" s="1"/>
  <c r="BG729" i="5" a="1"/>
  <c r="BG729" i="5" s="1"/>
  <c r="BH729" i="5" a="1"/>
  <c r="BH729" i="5" s="1"/>
  <c r="BI729" i="5" a="1"/>
  <c r="BI729" i="5" s="1"/>
  <c r="BK729" i="5" a="1"/>
  <c r="BK729" i="5" s="1"/>
  <c r="BL729" i="5" a="1"/>
  <c r="BL729" i="5" s="1"/>
  <c r="BD730" i="5" a="1"/>
  <c r="BD730" i="5" s="1"/>
  <c r="BE730" i="5" a="1"/>
  <c r="BE730" i="5" s="1"/>
  <c r="BF730" i="5" a="1"/>
  <c r="BF730" i="5" s="1"/>
  <c r="BG730" i="5" a="1"/>
  <c r="BG730" i="5" s="1"/>
  <c r="BH730" i="5" a="1"/>
  <c r="BH730" i="5" s="1"/>
  <c r="BI730" i="5" a="1"/>
  <c r="BI730" i="5" s="1"/>
  <c r="BK730" i="5" a="1"/>
  <c r="BK730" i="5" s="1"/>
  <c r="BL730" i="5" a="1"/>
  <c r="BL730" i="5" s="1"/>
  <c r="BD731" i="5" a="1"/>
  <c r="BD731" i="5" s="1"/>
  <c r="BE731" i="5" a="1"/>
  <c r="BE731" i="5" s="1"/>
  <c r="BF731" i="5" a="1"/>
  <c r="BF731" i="5" s="1"/>
  <c r="BG731" i="5" a="1"/>
  <c r="BG731" i="5" s="1"/>
  <c r="BH731" i="5" a="1"/>
  <c r="BH731" i="5" s="1"/>
  <c r="BI731" i="5" a="1"/>
  <c r="BI731" i="5" s="1"/>
  <c r="BK731" i="5" a="1"/>
  <c r="BK731" i="5" s="1"/>
  <c r="BL731" i="5" a="1"/>
  <c r="BL731" i="5" s="1"/>
  <c r="BD732" i="5" a="1"/>
  <c r="BD732" i="5" s="1"/>
  <c r="BE732" i="5" a="1"/>
  <c r="BE732" i="5" s="1"/>
  <c r="BF732" i="5" a="1"/>
  <c r="BF732" i="5" s="1"/>
  <c r="BG732" i="5" a="1"/>
  <c r="BG732" i="5" s="1"/>
  <c r="BH732" i="5" a="1"/>
  <c r="BH732" i="5" s="1"/>
  <c r="BI732" i="5" a="1"/>
  <c r="BI732" i="5" s="1"/>
  <c r="BK732" i="5" a="1"/>
  <c r="BK732" i="5" s="1"/>
  <c r="BL732" i="5" a="1"/>
  <c r="BL732" i="5" s="1"/>
  <c r="BD733" i="5" a="1"/>
  <c r="BD733" i="5" s="1"/>
  <c r="BE733" i="5" a="1"/>
  <c r="BE733" i="5" s="1"/>
  <c r="BF733" i="5" a="1"/>
  <c r="BF733" i="5" s="1"/>
  <c r="BG733" i="5" a="1"/>
  <c r="BG733" i="5" s="1"/>
  <c r="BH733" i="5" a="1"/>
  <c r="BH733" i="5" s="1"/>
  <c r="BI733" i="5" a="1"/>
  <c r="BI733" i="5" s="1"/>
  <c r="BK733" i="5" a="1"/>
  <c r="BK733" i="5" s="1"/>
  <c r="BL733" i="5" a="1"/>
  <c r="BL733" i="5" s="1"/>
  <c r="BD734" i="5" a="1"/>
  <c r="BD734" i="5" s="1"/>
  <c r="BE734" i="5" a="1"/>
  <c r="BE734" i="5" s="1"/>
  <c r="BF734" i="5" a="1"/>
  <c r="BF734" i="5" s="1"/>
  <c r="BG734" i="5" a="1"/>
  <c r="BG734" i="5" s="1"/>
  <c r="BH734" i="5" a="1"/>
  <c r="BH734" i="5" s="1"/>
  <c r="BI734" i="5" a="1"/>
  <c r="BI734" i="5" s="1"/>
  <c r="BK734" i="5" a="1"/>
  <c r="BK734" i="5" s="1"/>
  <c r="BL734" i="5" a="1"/>
  <c r="BL734" i="5" s="1"/>
  <c r="BD735" i="5" a="1"/>
  <c r="BD735" i="5" s="1"/>
  <c r="BE735" i="5" a="1"/>
  <c r="BE735" i="5" s="1"/>
  <c r="BF735" i="5" a="1"/>
  <c r="BF735" i="5" s="1"/>
  <c r="BG735" i="5" a="1"/>
  <c r="BG735" i="5" s="1"/>
  <c r="BH735" i="5" a="1"/>
  <c r="BH735" i="5" s="1"/>
  <c r="BI735" i="5" a="1"/>
  <c r="BI735" i="5" s="1"/>
  <c r="BK735" i="5" a="1"/>
  <c r="BK735" i="5" s="1"/>
  <c r="BL735" i="5" a="1"/>
  <c r="BL735" i="5" s="1"/>
  <c r="BD736" i="5" a="1"/>
  <c r="BD736" i="5" s="1"/>
  <c r="BE736" i="5" a="1"/>
  <c r="BE736" i="5" s="1"/>
  <c r="BF736" i="5" a="1"/>
  <c r="BF736" i="5" s="1"/>
  <c r="BG736" i="5" a="1"/>
  <c r="BG736" i="5" s="1"/>
  <c r="BH736" i="5" a="1"/>
  <c r="BH736" i="5" s="1"/>
  <c r="BI736" i="5" a="1"/>
  <c r="BI736" i="5" s="1"/>
  <c r="BK736" i="5" a="1"/>
  <c r="BK736" i="5" s="1"/>
  <c r="BL736" i="5" a="1"/>
  <c r="BL736" i="5" s="1"/>
  <c r="BD737" i="5" a="1"/>
  <c r="BD737" i="5" s="1"/>
  <c r="BE737" i="5" a="1"/>
  <c r="BE737" i="5" s="1"/>
  <c r="BF737" i="5" a="1"/>
  <c r="BF737" i="5" s="1"/>
  <c r="BG737" i="5" a="1"/>
  <c r="BG737" i="5" s="1"/>
  <c r="BH737" i="5" a="1"/>
  <c r="BH737" i="5" s="1"/>
  <c r="BI737" i="5" a="1"/>
  <c r="BI737" i="5" s="1"/>
  <c r="BK737" i="5" a="1"/>
  <c r="BK737" i="5" s="1"/>
  <c r="BL737" i="5" a="1"/>
  <c r="BL737" i="5" s="1"/>
  <c r="BD738" i="5" a="1"/>
  <c r="BD738" i="5" s="1"/>
  <c r="BE738" i="5" a="1"/>
  <c r="BE738" i="5" s="1"/>
  <c r="BF738" i="5" a="1"/>
  <c r="BF738" i="5" s="1"/>
  <c r="BG738" i="5" a="1"/>
  <c r="BG738" i="5" s="1"/>
  <c r="BH738" i="5" a="1"/>
  <c r="BH738" i="5" s="1"/>
  <c r="BI738" i="5" a="1"/>
  <c r="BI738" i="5" s="1"/>
  <c r="BK738" i="5" a="1"/>
  <c r="BK738" i="5" s="1"/>
  <c r="BL738" i="5" a="1"/>
  <c r="BL738" i="5" s="1"/>
  <c r="BD739" i="5" a="1"/>
  <c r="BD739" i="5" s="1"/>
  <c r="BE739" i="5" a="1"/>
  <c r="BE739" i="5" s="1"/>
  <c r="BF739" i="5" a="1"/>
  <c r="BF739" i="5" s="1"/>
  <c r="BG739" i="5" a="1"/>
  <c r="BG739" i="5" s="1"/>
  <c r="BH739" i="5" a="1"/>
  <c r="BH739" i="5" s="1"/>
  <c r="BI739" i="5" a="1"/>
  <c r="BI739" i="5" s="1"/>
  <c r="BK739" i="5" a="1"/>
  <c r="BK739" i="5" s="1"/>
  <c r="BL739" i="5" a="1"/>
  <c r="BL739" i="5" s="1"/>
  <c r="BD740" i="5" a="1"/>
  <c r="BD740" i="5" s="1"/>
  <c r="BE740" i="5" a="1"/>
  <c r="BE740" i="5" s="1"/>
  <c r="BF740" i="5" a="1"/>
  <c r="BF740" i="5" s="1"/>
  <c r="BG740" i="5" a="1"/>
  <c r="BG740" i="5" s="1"/>
  <c r="BH740" i="5" a="1"/>
  <c r="BH740" i="5" s="1"/>
  <c r="BI740" i="5" a="1"/>
  <c r="BI740" i="5" s="1"/>
  <c r="BK740" i="5" a="1"/>
  <c r="BK740" i="5" s="1"/>
  <c r="BL740" i="5" a="1"/>
  <c r="BL740" i="5" s="1"/>
  <c r="BD741" i="5" a="1"/>
  <c r="BD741" i="5" s="1"/>
  <c r="BE741" i="5" a="1"/>
  <c r="BE741" i="5" s="1"/>
  <c r="BF741" i="5" a="1"/>
  <c r="BF741" i="5" s="1"/>
  <c r="BG741" i="5" a="1"/>
  <c r="BG741" i="5" s="1"/>
  <c r="BH741" i="5" a="1"/>
  <c r="BH741" i="5" s="1"/>
  <c r="BI741" i="5" a="1"/>
  <c r="BI741" i="5" s="1"/>
  <c r="BK741" i="5" a="1"/>
  <c r="BK741" i="5" s="1"/>
  <c r="BL741" i="5" a="1"/>
  <c r="BL741" i="5" s="1"/>
  <c r="BD742" i="5" a="1"/>
  <c r="BD742" i="5" s="1"/>
  <c r="BE742" i="5" a="1"/>
  <c r="BE742" i="5" s="1"/>
  <c r="BF742" i="5" a="1"/>
  <c r="BF742" i="5" s="1"/>
  <c r="BG742" i="5" a="1"/>
  <c r="BG742" i="5" s="1"/>
  <c r="BH742" i="5" a="1"/>
  <c r="BH742" i="5" s="1"/>
  <c r="BI742" i="5" a="1"/>
  <c r="BI742" i="5" s="1"/>
  <c r="BK742" i="5" a="1"/>
  <c r="BK742" i="5" s="1"/>
  <c r="BL742" i="5" a="1"/>
  <c r="BL742" i="5" s="1"/>
  <c r="BD743" i="5" a="1"/>
  <c r="BD743" i="5" s="1"/>
  <c r="BE743" i="5" a="1"/>
  <c r="BE743" i="5" s="1"/>
  <c r="BF743" i="5" a="1"/>
  <c r="BF743" i="5" s="1"/>
  <c r="BG743" i="5" a="1"/>
  <c r="BG743" i="5" s="1"/>
  <c r="BH743" i="5" a="1"/>
  <c r="BH743" i="5" s="1"/>
  <c r="BI743" i="5" a="1"/>
  <c r="BI743" i="5" s="1"/>
  <c r="BK743" i="5" a="1"/>
  <c r="BK743" i="5" s="1"/>
  <c r="BL743" i="5" a="1"/>
  <c r="BL743" i="5" s="1"/>
  <c r="BD744" i="5" a="1"/>
  <c r="BD744" i="5" s="1"/>
  <c r="BE744" i="5" a="1"/>
  <c r="BE744" i="5" s="1"/>
  <c r="BF744" i="5" a="1"/>
  <c r="BF744" i="5" s="1"/>
  <c r="BG744" i="5" a="1"/>
  <c r="BG744" i="5" s="1"/>
  <c r="BH744" i="5" a="1"/>
  <c r="BH744" i="5" s="1"/>
  <c r="BI744" i="5" a="1"/>
  <c r="BI744" i="5" s="1"/>
  <c r="BK744" i="5" a="1"/>
  <c r="BK744" i="5" s="1"/>
  <c r="BL744" i="5" a="1"/>
  <c r="BL744" i="5" s="1"/>
  <c r="BD745" i="5" a="1"/>
  <c r="BD745" i="5" s="1"/>
  <c r="BE745" i="5" a="1"/>
  <c r="BE745" i="5" s="1"/>
  <c r="BF745" i="5" a="1"/>
  <c r="BF745" i="5" s="1"/>
  <c r="BG745" i="5" a="1"/>
  <c r="BG745" i="5" s="1"/>
  <c r="BH745" i="5" a="1"/>
  <c r="BH745" i="5" s="1"/>
  <c r="BI745" i="5" a="1"/>
  <c r="BI745" i="5" s="1"/>
  <c r="BK745" i="5" a="1"/>
  <c r="BK745" i="5" s="1"/>
  <c r="BL745" i="5" a="1"/>
  <c r="BL745" i="5" s="1"/>
  <c r="BD746" i="5" a="1"/>
  <c r="BD746" i="5" s="1"/>
  <c r="BE746" i="5" a="1"/>
  <c r="BE746" i="5" s="1"/>
  <c r="BF746" i="5" a="1"/>
  <c r="BF746" i="5" s="1"/>
  <c r="BG746" i="5" a="1"/>
  <c r="BG746" i="5" s="1"/>
  <c r="BH746" i="5" a="1"/>
  <c r="BH746" i="5" s="1"/>
  <c r="BI746" i="5" a="1"/>
  <c r="BI746" i="5" s="1"/>
  <c r="BK746" i="5" a="1"/>
  <c r="BK746" i="5" s="1"/>
  <c r="BL746" i="5" a="1"/>
  <c r="BL746" i="5" s="1"/>
  <c r="BD747" i="5" a="1"/>
  <c r="BD747" i="5" s="1"/>
  <c r="BE747" i="5" a="1"/>
  <c r="BE747" i="5" s="1"/>
  <c r="BF747" i="5" a="1"/>
  <c r="BF747" i="5" s="1"/>
  <c r="BG747" i="5" a="1"/>
  <c r="BG747" i="5" s="1"/>
  <c r="BH747" i="5" a="1"/>
  <c r="BH747" i="5" s="1"/>
  <c r="BI747" i="5" a="1"/>
  <c r="BI747" i="5" s="1"/>
  <c r="BK747" i="5" a="1"/>
  <c r="BK747" i="5" s="1"/>
  <c r="BL747" i="5" a="1"/>
  <c r="BL747" i="5" s="1"/>
  <c r="BD748" i="5" a="1"/>
  <c r="BD748" i="5" s="1"/>
  <c r="BE748" i="5" a="1"/>
  <c r="BE748" i="5" s="1"/>
  <c r="BF748" i="5" a="1"/>
  <c r="BF748" i="5" s="1"/>
  <c r="BG748" i="5" a="1"/>
  <c r="BG748" i="5" s="1"/>
  <c r="BH748" i="5" a="1"/>
  <c r="BH748" i="5" s="1"/>
  <c r="BI748" i="5" a="1"/>
  <c r="BI748" i="5" s="1"/>
  <c r="BK748" i="5" a="1"/>
  <c r="BK748" i="5" s="1"/>
  <c r="BL748" i="5" a="1"/>
  <c r="BL748" i="5" s="1"/>
  <c r="BD749" i="5" a="1"/>
  <c r="BD749" i="5" s="1"/>
  <c r="BE749" i="5" a="1"/>
  <c r="BE749" i="5" s="1"/>
  <c r="BF749" i="5" a="1"/>
  <c r="BF749" i="5" s="1"/>
  <c r="BG749" i="5" a="1"/>
  <c r="BG749" i="5" s="1"/>
  <c r="BH749" i="5" a="1"/>
  <c r="BH749" i="5" s="1"/>
  <c r="BI749" i="5" a="1"/>
  <c r="BI749" i="5" s="1"/>
  <c r="BK749" i="5" a="1"/>
  <c r="BK749" i="5" s="1"/>
  <c r="BL749" i="5" a="1"/>
  <c r="BL749" i="5" s="1"/>
  <c r="BD750" i="5" a="1"/>
  <c r="BD750" i="5" s="1"/>
  <c r="BE750" i="5" a="1"/>
  <c r="BE750" i="5" s="1"/>
  <c r="BF750" i="5" a="1"/>
  <c r="BF750" i="5" s="1"/>
  <c r="BG750" i="5" a="1"/>
  <c r="BG750" i="5" s="1"/>
  <c r="BH750" i="5" a="1"/>
  <c r="BH750" i="5" s="1"/>
  <c r="BI750" i="5" a="1"/>
  <c r="BI750" i="5" s="1"/>
  <c r="BK750" i="5" a="1"/>
  <c r="BK750" i="5" s="1"/>
  <c r="BL750" i="5" a="1"/>
  <c r="BL750" i="5" s="1"/>
  <c r="BD751" i="5" a="1"/>
  <c r="BD751" i="5" s="1"/>
  <c r="BE751" i="5" a="1"/>
  <c r="BE751" i="5" s="1"/>
  <c r="BF751" i="5" a="1"/>
  <c r="BF751" i="5" s="1"/>
  <c r="BG751" i="5" a="1"/>
  <c r="BG751" i="5" s="1"/>
  <c r="BH751" i="5" a="1"/>
  <c r="BH751" i="5" s="1"/>
  <c r="BI751" i="5" a="1"/>
  <c r="BI751" i="5" s="1"/>
  <c r="BK751" i="5" a="1"/>
  <c r="BK751" i="5" s="1"/>
  <c r="BL751" i="5" a="1"/>
  <c r="BL751" i="5" s="1"/>
  <c r="BD752" i="5" a="1"/>
  <c r="BD752" i="5" s="1"/>
  <c r="BE752" i="5" a="1"/>
  <c r="BE752" i="5" s="1"/>
  <c r="BF752" i="5" a="1"/>
  <c r="BF752" i="5" s="1"/>
  <c r="BG752" i="5" a="1"/>
  <c r="BG752" i="5" s="1"/>
  <c r="BH752" i="5" a="1"/>
  <c r="BH752" i="5" s="1"/>
  <c r="BI752" i="5" a="1"/>
  <c r="BI752" i="5" s="1"/>
  <c r="BK752" i="5" a="1"/>
  <c r="BK752" i="5" s="1"/>
  <c r="BL752" i="5" a="1"/>
  <c r="BL752" i="5" s="1"/>
  <c r="BD753" i="5" a="1"/>
  <c r="BD753" i="5" s="1"/>
  <c r="BE753" i="5" a="1"/>
  <c r="BE753" i="5" s="1"/>
  <c r="BF753" i="5" a="1"/>
  <c r="BF753" i="5" s="1"/>
  <c r="BG753" i="5" a="1"/>
  <c r="BG753" i="5" s="1"/>
  <c r="BH753" i="5" a="1"/>
  <c r="BH753" i="5" s="1"/>
  <c r="BI753" i="5" a="1"/>
  <c r="BI753" i="5" s="1"/>
  <c r="BK753" i="5" a="1"/>
  <c r="BK753" i="5" s="1"/>
  <c r="BL753" i="5" a="1"/>
  <c r="BL753" i="5" s="1"/>
  <c r="BD754" i="5" a="1"/>
  <c r="BD754" i="5" s="1"/>
  <c r="BE754" i="5" a="1"/>
  <c r="BE754" i="5" s="1"/>
  <c r="BF754" i="5" a="1"/>
  <c r="BF754" i="5" s="1"/>
  <c r="BG754" i="5" a="1"/>
  <c r="BG754" i="5" s="1"/>
  <c r="BH754" i="5" a="1"/>
  <c r="BH754" i="5" s="1"/>
  <c r="BI754" i="5" a="1"/>
  <c r="BI754" i="5" s="1"/>
  <c r="BK754" i="5" a="1"/>
  <c r="BK754" i="5" s="1"/>
  <c r="BL754" i="5" a="1"/>
  <c r="BL754" i="5" s="1"/>
  <c r="BD755" i="5" a="1"/>
  <c r="BD755" i="5" s="1"/>
  <c r="BE755" i="5" a="1"/>
  <c r="BE755" i="5" s="1"/>
  <c r="BF755" i="5" a="1"/>
  <c r="BF755" i="5" s="1"/>
  <c r="BG755" i="5" a="1"/>
  <c r="BG755" i="5" s="1"/>
  <c r="BH755" i="5" a="1"/>
  <c r="BH755" i="5" s="1"/>
  <c r="BI755" i="5" a="1"/>
  <c r="BI755" i="5" s="1"/>
  <c r="BK755" i="5" a="1"/>
  <c r="BK755" i="5" s="1"/>
  <c r="BL755" i="5" a="1"/>
  <c r="BL755" i="5" s="1"/>
  <c r="BD756" i="5" a="1"/>
  <c r="BD756" i="5" s="1"/>
  <c r="BE756" i="5" a="1"/>
  <c r="BE756" i="5" s="1"/>
  <c r="BF756" i="5" a="1"/>
  <c r="BF756" i="5" s="1"/>
  <c r="BG756" i="5" a="1"/>
  <c r="BG756" i="5" s="1"/>
  <c r="BH756" i="5" a="1"/>
  <c r="BH756" i="5" s="1"/>
  <c r="BI756" i="5" a="1"/>
  <c r="BI756" i="5" s="1"/>
  <c r="BK756" i="5" a="1"/>
  <c r="BK756" i="5" s="1"/>
  <c r="BL756" i="5" a="1"/>
  <c r="BL756" i="5" s="1"/>
  <c r="BD757" i="5" a="1"/>
  <c r="BD757" i="5" s="1"/>
  <c r="BE757" i="5" a="1"/>
  <c r="BE757" i="5" s="1"/>
  <c r="BF757" i="5" a="1"/>
  <c r="BF757" i="5" s="1"/>
  <c r="BG757" i="5" a="1"/>
  <c r="BG757" i="5" s="1"/>
  <c r="BH757" i="5" a="1"/>
  <c r="BH757" i="5" s="1"/>
  <c r="BI757" i="5" a="1"/>
  <c r="BI757" i="5" s="1"/>
  <c r="BK757" i="5" a="1"/>
  <c r="BK757" i="5" s="1"/>
  <c r="BL757" i="5" a="1"/>
  <c r="BL757" i="5" s="1"/>
  <c r="BD758" i="5" a="1"/>
  <c r="BD758" i="5" s="1"/>
  <c r="BE758" i="5" a="1"/>
  <c r="BE758" i="5" s="1"/>
  <c r="BF758" i="5" a="1"/>
  <c r="BF758" i="5" s="1"/>
  <c r="BG758" i="5" a="1"/>
  <c r="BG758" i="5" s="1"/>
  <c r="BH758" i="5" a="1"/>
  <c r="BH758" i="5" s="1"/>
  <c r="BI758" i="5" a="1"/>
  <c r="BI758" i="5" s="1"/>
  <c r="BK758" i="5" a="1"/>
  <c r="BK758" i="5" s="1"/>
  <c r="BL758" i="5" a="1"/>
  <c r="BL758" i="5" s="1"/>
  <c r="BD759" i="5" a="1"/>
  <c r="BD759" i="5" s="1"/>
  <c r="BE759" i="5" a="1"/>
  <c r="BE759" i="5" s="1"/>
  <c r="BF759" i="5" a="1"/>
  <c r="BF759" i="5" s="1"/>
  <c r="BG759" i="5" a="1"/>
  <c r="BG759" i="5" s="1"/>
  <c r="BH759" i="5" a="1"/>
  <c r="BH759" i="5" s="1"/>
  <c r="BI759" i="5" a="1"/>
  <c r="BI759" i="5" s="1"/>
  <c r="BK759" i="5" a="1"/>
  <c r="BK759" i="5" s="1"/>
  <c r="BL759" i="5" a="1"/>
  <c r="BL759" i="5" s="1"/>
  <c r="BD760" i="5" a="1"/>
  <c r="BD760" i="5" s="1"/>
  <c r="BE760" i="5" a="1"/>
  <c r="BE760" i="5" s="1"/>
  <c r="BF760" i="5" a="1"/>
  <c r="BF760" i="5" s="1"/>
  <c r="BG760" i="5" a="1"/>
  <c r="BG760" i="5" s="1"/>
  <c r="BH760" i="5" a="1"/>
  <c r="BH760" i="5" s="1"/>
  <c r="BI760" i="5" a="1"/>
  <c r="BI760" i="5" s="1"/>
  <c r="BK760" i="5" a="1"/>
  <c r="BK760" i="5" s="1"/>
  <c r="BL760" i="5" a="1"/>
  <c r="BL760" i="5" s="1"/>
  <c r="BD761" i="5" a="1"/>
  <c r="BD761" i="5" s="1"/>
  <c r="BE761" i="5" a="1"/>
  <c r="BE761" i="5" s="1"/>
  <c r="BF761" i="5" a="1"/>
  <c r="BF761" i="5" s="1"/>
  <c r="BG761" i="5" a="1"/>
  <c r="BG761" i="5" s="1"/>
  <c r="BH761" i="5" a="1"/>
  <c r="BH761" i="5" s="1"/>
  <c r="BI761" i="5" a="1"/>
  <c r="BI761" i="5" s="1"/>
  <c r="BK761" i="5" a="1"/>
  <c r="BK761" i="5" s="1"/>
  <c r="BL761" i="5" a="1"/>
  <c r="BL761" i="5" s="1"/>
  <c r="BD762" i="5" a="1"/>
  <c r="BD762" i="5" s="1"/>
  <c r="BE762" i="5" a="1"/>
  <c r="BE762" i="5" s="1"/>
  <c r="BF762" i="5" a="1"/>
  <c r="BF762" i="5" s="1"/>
  <c r="BG762" i="5" a="1"/>
  <c r="BG762" i="5" s="1"/>
  <c r="BH762" i="5" a="1"/>
  <c r="BH762" i="5" s="1"/>
  <c r="BI762" i="5" a="1"/>
  <c r="BI762" i="5" s="1"/>
  <c r="BK762" i="5" a="1"/>
  <c r="BK762" i="5" s="1"/>
  <c r="BL762" i="5" a="1"/>
  <c r="BL762" i="5" s="1"/>
  <c r="BD763" i="5" a="1"/>
  <c r="BD763" i="5" s="1"/>
  <c r="BE763" i="5" a="1"/>
  <c r="BE763" i="5" s="1"/>
  <c r="BF763" i="5" a="1"/>
  <c r="BF763" i="5" s="1"/>
  <c r="BG763" i="5" a="1"/>
  <c r="BG763" i="5" s="1"/>
  <c r="BH763" i="5" a="1"/>
  <c r="BH763" i="5" s="1"/>
  <c r="BI763" i="5" a="1"/>
  <c r="BI763" i="5" s="1"/>
  <c r="BK763" i="5" a="1"/>
  <c r="BK763" i="5" s="1"/>
  <c r="BL763" i="5" a="1"/>
  <c r="BL763" i="5" s="1"/>
  <c r="BD764" i="5" a="1"/>
  <c r="BD764" i="5" s="1"/>
  <c r="BE764" i="5" a="1"/>
  <c r="BE764" i="5" s="1"/>
  <c r="BF764" i="5" a="1"/>
  <c r="BF764" i="5" s="1"/>
  <c r="BG764" i="5" a="1"/>
  <c r="BG764" i="5" s="1"/>
  <c r="BH764" i="5" a="1"/>
  <c r="BH764" i="5" s="1"/>
  <c r="BI764" i="5" a="1"/>
  <c r="BI764" i="5" s="1"/>
  <c r="BK764" i="5" a="1"/>
  <c r="BK764" i="5" s="1"/>
  <c r="BL764" i="5" a="1"/>
  <c r="BL764" i="5" s="1"/>
  <c r="BD765" i="5" a="1"/>
  <c r="BD765" i="5" s="1"/>
  <c r="BE765" i="5" a="1"/>
  <c r="BE765" i="5" s="1"/>
  <c r="BF765" i="5" a="1"/>
  <c r="BF765" i="5" s="1"/>
  <c r="BG765" i="5" a="1"/>
  <c r="BG765" i="5" s="1"/>
  <c r="BH765" i="5" a="1"/>
  <c r="BH765" i="5" s="1"/>
  <c r="BI765" i="5" a="1"/>
  <c r="BI765" i="5" s="1"/>
  <c r="BK765" i="5" a="1"/>
  <c r="BK765" i="5" s="1"/>
  <c r="BL765" i="5" a="1"/>
  <c r="BL765" i="5" s="1"/>
  <c r="BD766" i="5" a="1"/>
  <c r="BD766" i="5" s="1"/>
  <c r="BE766" i="5" a="1"/>
  <c r="BE766" i="5" s="1"/>
  <c r="BF766" i="5" a="1"/>
  <c r="BF766" i="5" s="1"/>
  <c r="BG766" i="5" a="1"/>
  <c r="BG766" i="5" s="1"/>
  <c r="BH766" i="5" a="1"/>
  <c r="BH766" i="5" s="1"/>
  <c r="BI766" i="5" a="1"/>
  <c r="BI766" i="5" s="1"/>
  <c r="BK766" i="5" a="1"/>
  <c r="BK766" i="5" s="1"/>
  <c r="BL766" i="5" a="1"/>
  <c r="BL766" i="5" s="1"/>
  <c r="BD767" i="5" a="1"/>
  <c r="BD767" i="5" s="1"/>
  <c r="BE767" i="5" a="1"/>
  <c r="BE767" i="5" s="1"/>
  <c r="BF767" i="5" a="1"/>
  <c r="BF767" i="5" s="1"/>
  <c r="BG767" i="5" a="1"/>
  <c r="BG767" i="5" s="1"/>
  <c r="BH767" i="5" a="1"/>
  <c r="BH767" i="5" s="1"/>
  <c r="BI767" i="5" a="1"/>
  <c r="BI767" i="5" s="1"/>
  <c r="BK767" i="5" a="1"/>
  <c r="BK767" i="5" s="1"/>
  <c r="BL767" i="5" a="1"/>
  <c r="BL767" i="5" s="1"/>
  <c r="BD768" i="5" a="1"/>
  <c r="BD768" i="5" s="1"/>
  <c r="BE768" i="5" a="1"/>
  <c r="BE768" i="5" s="1"/>
  <c r="BF768" i="5" a="1"/>
  <c r="BF768" i="5" s="1"/>
  <c r="BG768" i="5" a="1"/>
  <c r="BG768" i="5" s="1"/>
  <c r="BH768" i="5" a="1"/>
  <c r="BH768" i="5" s="1"/>
  <c r="BI768" i="5" a="1"/>
  <c r="BI768" i="5" s="1"/>
  <c r="BK768" i="5" a="1"/>
  <c r="BK768" i="5" s="1"/>
  <c r="BL768" i="5" a="1"/>
  <c r="BL768" i="5" s="1"/>
  <c r="BD769" i="5" a="1"/>
  <c r="BD769" i="5" s="1"/>
  <c r="BE769" i="5" a="1"/>
  <c r="BE769" i="5" s="1"/>
  <c r="BF769" i="5" a="1"/>
  <c r="BF769" i="5" s="1"/>
  <c r="BG769" i="5" a="1"/>
  <c r="BG769" i="5" s="1"/>
  <c r="BH769" i="5" a="1"/>
  <c r="BH769" i="5" s="1"/>
  <c r="BI769" i="5" a="1"/>
  <c r="BI769" i="5" s="1"/>
  <c r="BK769" i="5" a="1"/>
  <c r="BK769" i="5" s="1"/>
  <c r="BL769" i="5" a="1"/>
  <c r="BL769" i="5" s="1"/>
  <c r="BD770" i="5" a="1"/>
  <c r="BD770" i="5" s="1"/>
  <c r="BE770" i="5" a="1"/>
  <c r="BE770" i="5" s="1"/>
  <c r="BF770" i="5" a="1"/>
  <c r="BF770" i="5" s="1"/>
  <c r="BG770" i="5" a="1"/>
  <c r="BG770" i="5" s="1"/>
  <c r="BH770" i="5" a="1"/>
  <c r="BH770" i="5" s="1"/>
  <c r="BI770" i="5" a="1"/>
  <c r="BI770" i="5" s="1"/>
  <c r="BK770" i="5" a="1"/>
  <c r="BK770" i="5" s="1"/>
  <c r="BL770" i="5" a="1"/>
  <c r="BL770" i="5" s="1"/>
  <c r="BD771" i="5" a="1"/>
  <c r="BD771" i="5" s="1"/>
  <c r="BE771" i="5" a="1"/>
  <c r="BE771" i="5" s="1"/>
  <c r="BF771" i="5" a="1"/>
  <c r="BF771" i="5" s="1"/>
  <c r="BG771" i="5" a="1"/>
  <c r="BG771" i="5" s="1"/>
  <c r="BH771" i="5" a="1"/>
  <c r="BH771" i="5" s="1"/>
  <c r="BI771" i="5" a="1"/>
  <c r="BI771" i="5" s="1"/>
  <c r="BK771" i="5" a="1"/>
  <c r="BK771" i="5" s="1"/>
  <c r="BL771" i="5" a="1"/>
  <c r="BL771" i="5" s="1"/>
  <c r="BD772" i="5" a="1"/>
  <c r="BD772" i="5" s="1"/>
  <c r="BE772" i="5" a="1"/>
  <c r="BE772" i="5" s="1"/>
  <c r="BF772" i="5" a="1"/>
  <c r="BF772" i="5" s="1"/>
  <c r="BG772" i="5" a="1"/>
  <c r="BG772" i="5" s="1"/>
  <c r="BH772" i="5" a="1"/>
  <c r="BH772" i="5" s="1"/>
  <c r="BI772" i="5" a="1"/>
  <c r="BI772" i="5" s="1"/>
  <c r="BK772" i="5" a="1"/>
  <c r="BK772" i="5" s="1"/>
  <c r="BL772" i="5" a="1"/>
  <c r="BL772" i="5" s="1"/>
  <c r="BD773" i="5" a="1"/>
  <c r="BD773" i="5" s="1"/>
  <c r="BE773" i="5" a="1"/>
  <c r="BE773" i="5" s="1"/>
  <c r="BF773" i="5" a="1"/>
  <c r="BF773" i="5" s="1"/>
  <c r="BG773" i="5" a="1"/>
  <c r="BG773" i="5" s="1"/>
  <c r="BH773" i="5" a="1"/>
  <c r="BH773" i="5" s="1"/>
  <c r="BI773" i="5" a="1"/>
  <c r="BI773" i="5" s="1"/>
  <c r="BK773" i="5" a="1"/>
  <c r="BK773" i="5" s="1"/>
  <c r="BL773" i="5" a="1"/>
  <c r="BL773" i="5" s="1"/>
  <c r="BD774" i="5" a="1"/>
  <c r="BD774" i="5" s="1"/>
  <c r="BE774" i="5" a="1"/>
  <c r="BE774" i="5" s="1"/>
  <c r="BF774" i="5" a="1"/>
  <c r="BF774" i="5" s="1"/>
  <c r="BG774" i="5" a="1"/>
  <c r="BG774" i="5" s="1"/>
  <c r="BH774" i="5" a="1"/>
  <c r="BH774" i="5" s="1"/>
  <c r="BI774" i="5" a="1"/>
  <c r="BI774" i="5" s="1"/>
  <c r="BK774" i="5" a="1"/>
  <c r="BK774" i="5" s="1"/>
  <c r="BL774" i="5" a="1"/>
  <c r="BL774" i="5" s="1"/>
  <c r="BD775" i="5" a="1"/>
  <c r="BD775" i="5" s="1"/>
  <c r="BE775" i="5" a="1"/>
  <c r="BE775" i="5" s="1"/>
  <c r="BF775" i="5" a="1"/>
  <c r="BF775" i="5" s="1"/>
  <c r="BG775" i="5" a="1"/>
  <c r="BG775" i="5" s="1"/>
  <c r="BH775" i="5" a="1"/>
  <c r="BH775" i="5" s="1"/>
  <c r="BI775" i="5" a="1"/>
  <c r="BI775" i="5" s="1"/>
  <c r="BK775" i="5" a="1"/>
  <c r="BK775" i="5" s="1"/>
  <c r="BL775" i="5" a="1"/>
  <c r="BL775" i="5" s="1"/>
  <c r="BD776" i="5" a="1"/>
  <c r="BD776" i="5" s="1"/>
  <c r="BE776" i="5" a="1"/>
  <c r="BE776" i="5" s="1"/>
  <c r="BF776" i="5" a="1"/>
  <c r="BF776" i="5" s="1"/>
  <c r="BG776" i="5" a="1"/>
  <c r="BG776" i="5" s="1"/>
  <c r="BH776" i="5" a="1"/>
  <c r="BH776" i="5" s="1"/>
  <c r="BI776" i="5" a="1"/>
  <c r="BI776" i="5" s="1"/>
  <c r="BK776" i="5" a="1"/>
  <c r="BK776" i="5" s="1"/>
  <c r="BL776" i="5" a="1"/>
  <c r="BL776" i="5" s="1"/>
  <c r="BD777" i="5" a="1"/>
  <c r="BD777" i="5" s="1"/>
  <c r="BE777" i="5" a="1"/>
  <c r="BE777" i="5" s="1"/>
  <c r="BF777" i="5" a="1"/>
  <c r="BF777" i="5" s="1"/>
  <c r="BG777" i="5" a="1"/>
  <c r="BG777" i="5" s="1"/>
  <c r="BH777" i="5" a="1"/>
  <c r="BH777" i="5" s="1"/>
  <c r="BI777" i="5" a="1"/>
  <c r="BI777" i="5" s="1"/>
  <c r="BK777" i="5" a="1"/>
  <c r="BK777" i="5" s="1"/>
  <c r="BL777" i="5" a="1"/>
  <c r="BL777" i="5" s="1"/>
  <c r="BD778" i="5" a="1"/>
  <c r="BD778" i="5" s="1"/>
  <c r="BE778" i="5" a="1"/>
  <c r="BE778" i="5" s="1"/>
  <c r="BF778" i="5" a="1"/>
  <c r="BF778" i="5" s="1"/>
  <c r="BG778" i="5" a="1"/>
  <c r="BG778" i="5" s="1"/>
  <c r="BH778" i="5" a="1"/>
  <c r="BH778" i="5" s="1"/>
  <c r="BI778" i="5" a="1"/>
  <c r="BI778" i="5" s="1"/>
  <c r="BK778" i="5" a="1"/>
  <c r="BK778" i="5" s="1"/>
  <c r="BL778" i="5" a="1"/>
  <c r="BL778" i="5" s="1"/>
  <c r="BD779" i="5" a="1"/>
  <c r="BD779" i="5" s="1"/>
  <c r="BE779" i="5" a="1"/>
  <c r="BE779" i="5" s="1"/>
  <c r="BF779" i="5" a="1"/>
  <c r="BF779" i="5" s="1"/>
  <c r="BG779" i="5" a="1"/>
  <c r="BG779" i="5" s="1"/>
  <c r="BH779" i="5" a="1"/>
  <c r="BH779" i="5" s="1"/>
  <c r="BI779" i="5" a="1"/>
  <c r="BI779" i="5" s="1"/>
  <c r="BK779" i="5" a="1"/>
  <c r="BK779" i="5" s="1"/>
  <c r="BL779" i="5" a="1"/>
  <c r="BL779" i="5" s="1"/>
  <c r="BD780" i="5" a="1"/>
  <c r="BD780" i="5" s="1"/>
  <c r="BE780" i="5" a="1"/>
  <c r="BE780" i="5" s="1"/>
  <c r="BF780" i="5" a="1"/>
  <c r="BF780" i="5" s="1"/>
  <c r="BG780" i="5" a="1"/>
  <c r="BG780" i="5" s="1"/>
  <c r="BH780" i="5" a="1"/>
  <c r="BH780" i="5" s="1"/>
  <c r="BI780" i="5" a="1"/>
  <c r="BI780" i="5" s="1"/>
  <c r="BK780" i="5" a="1"/>
  <c r="BK780" i="5" s="1"/>
  <c r="BL780" i="5" a="1"/>
  <c r="BL780" i="5" s="1"/>
  <c r="BD781" i="5" a="1"/>
  <c r="BD781" i="5" s="1"/>
  <c r="BE781" i="5" a="1"/>
  <c r="BE781" i="5" s="1"/>
  <c r="BF781" i="5" a="1"/>
  <c r="BF781" i="5" s="1"/>
  <c r="BG781" i="5" a="1"/>
  <c r="BG781" i="5" s="1"/>
  <c r="BH781" i="5" a="1"/>
  <c r="BH781" i="5" s="1"/>
  <c r="BI781" i="5" a="1"/>
  <c r="BI781" i="5" s="1"/>
  <c r="BK781" i="5" a="1"/>
  <c r="BK781" i="5" s="1"/>
  <c r="BL781" i="5" a="1"/>
  <c r="BL781" i="5" s="1"/>
  <c r="BD782" i="5" a="1"/>
  <c r="BD782" i="5" s="1"/>
  <c r="BE782" i="5" a="1"/>
  <c r="BE782" i="5" s="1"/>
  <c r="BF782" i="5" a="1"/>
  <c r="BF782" i="5" s="1"/>
  <c r="BG782" i="5" a="1"/>
  <c r="BG782" i="5" s="1"/>
  <c r="BH782" i="5" a="1"/>
  <c r="BH782" i="5" s="1"/>
  <c r="BI782" i="5" a="1"/>
  <c r="BI782" i="5" s="1"/>
  <c r="BK782" i="5" a="1"/>
  <c r="BK782" i="5" s="1"/>
  <c r="BL782" i="5" a="1"/>
  <c r="BL782" i="5" s="1"/>
  <c r="BD783" i="5" a="1"/>
  <c r="BD783" i="5" s="1"/>
  <c r="BE783" i="5" a="1"/>
  <c r="BE783" i="5" s="1"/>
  <c r="BF783" i="5" a="1"/>
  <c r="BF783" i="5" s="1"/>
  <c r="BG783" i="5" a="1"/>
  <c r="BG783" i="5" s="1"/>
  <c r="BH783" i="5" a="1"/>
  <c r="BH783" i="5" s="1"/>
  <c r="BI783" i="5" a="1"/>
  <c r="BI783" i="5" s="1"/>
  <c r="BK783" i="5" a="1"/>
  <c r="BK783" i="5" s="1"/>
  <c r="BL783" i="5" a="1"/>
  <c r="BL783" i="5" s="1"/>
  <c r="BD784" i="5" a="1"/>
  <c r="BD784" i="5" s="1"/>
  <c r="BE784" i="5" a="1"/>
  <c r="BE784" i="5" s="1"/>
  <c r="BF784" i="5" a="1"/>
  <c r="BF784" i="5" s="1"/>
  <c r="BG784" i="5" a="1"/>
  <c r="BG784" i="5" s="1"/>
  <c r="BH784" i="5" a="1"/>
  <c r="BH784" i="5" s="1"/>
  <c r="BI784" i="5" a="1"/>
  <c r="BI784" i="5" s="1"/>
  <c r="BK784" i="5" a="1"/>
  <c r="BK784" i="5" s="1"/>
  <c r="BL784" i="5" a="1"/>
  <c r="BL784" i="5" s="1"/>
  <c r="BD785" i="5" a="1"/>
  <c r="BD785" i="5" s="1"/>
  <c r="BE785" i="5" a="1"/>
  <c r="BE785" i="5" s="1"/>
  <c r="BF785" i="5" a="1"/>
  <c r="BF785" i="5" s="1"/>
  <c r="BG785" i="5" a="1"/>
  <c r="BG785" i="5" s="1"/>
  <c r="BH785" i="5" a="1"/>
  <c r="BH785" i="5" s="1"/>
  <c r="BI785" i="5" a="1"/>
  <c r="BI785" i="5" s="1"/>
  <c r="BK785" i="5" a="1"/>
  <c r="BK785" i="5" s="1"/>
  <c r="BL785" i="5" a="1"/>
  <c r="BL785" i="5" s="1"/>
  <c r="BD786" i="5" a="1"/>
  <c r="BD786" i="5" s="1"/>
  <c r="BE786" i="5" a="1"/>
  <c r="BE786" i="5" s="1"/>
  <c r="BF786" i="5" a="1"/>
  <c r="BF786" i="5" s="1"/>
  <c r="BG786" i="5" a="1"/>
  <c r="BG786" i="5" s="1"/>
  <c r="BH786" i="5" a="1"/>
  <c r="BH786" i="5" s="1"/>
  <c r="BI786" i="5" a="1"/>
  <c r="BI786" i="5" s="1"/>
  <c r="BK786" i="5" a="1"/>
  <c r="BK786" i="5" s="1"/>
  <c r="BL786" i="5" a="1"/>
  <c r="BL786" i="5" s="1"/>
  <c r="BD787" i="5" a="1"/>
  <c r="BD787" i="5" s="1"/>
  <c r="BE787" i="5" a="1"/>
  <c r="BE787" i="5" s="1"/>
  <c r="BF787" i="5" a="1"/>
  <c r="BF787" i="5" s="1"/>
  <c r="BG787" i="5" a="1"/>
  <c r="BG787" i="5" s="1"/>
  <c r="BH787" i="5" a="1"/>
  <c r="BH787" i="5" s="1"/>
  <c r="BI787" i="5" a="1"/>
  <c r="BI787" i="5" s="1"/>
  <c r="BK787" i="5" a="1"/>
  <c r="BK787" i="5" s="1"/>
  <c r="BL787" i="5" a="1"/>
  <c r="BL787" i="5" s="1"/>
  <c r="BD788" i="5" a="1"/>
  <c r="BD788" i="5" s="1"/>
  <c r="BE788" i="5" a="1"/>
  <c r="BE788" i="5" s="1"/>
  <c r="BF788" i="5" a="1"/>
  <c r="BF788" i="5" s="1"/>
  <c r="BG788" i="5" a="1"/>
  <c r="BG788" i="5" s="1"/>
  <c r="BH788" i="5" a="1"/>
  <c r="BH788" i="5" s="1"/>
  <c r="BI788" i="5" a="1"/>
  <c r="BI788" i="5" s="1"/>
  <c r="BK788" i="5" a="1"/>
  <c r="BK788" i="5" s="1"/>
  <c r="BL788" i="5" a="1"/>
  <c r="BL788" i="5" s="1"/>
  <c r="BD789" i="5" a="1"/>
  <c r="BD789" i="5" s="1"/>
  <c r="BE789" i="5" a="1"/>
  <c r="BE789" i="5" s="1"/>
  <c r="BF789" i="5" a="1"/>
  <c r="BF789" i="5" s="1"/>
  <c r="BG789" i="5" a="1"/>
  <c r="BG789" i="5" s="1"/>
  <c r="BH789" i="5" a="1"/>
  <c r="BH789" i="5" s="1"/>
  <c r="BI789" i="5" a="1"/>
  <c r="BI789" i="5" s="1"/>
  <c r="BK789" i="5" a="1"/>
  <c r="BK789" i="5" s="1"/>
  <c r="BL789" i="5" a="1"/>
  <c r="BL789" i="5" s="1"/>
  <c r="BD790" i="5" a="1"/>
  <c r="BD790" i="5" s="1"/>
  <c r="BE790" i="5" a="1"/>
  <c r="BE790" i="5" s="1"/>
  <c r="BF790" i="5" a="1"/>
  <c r="BF790" i="5" s="1"/>
  <c r="BG790" i="5" a="1"/>
  <c r="BG790" i="5" s="1"/>
  <c r="BH790" i="5" a="1"/>
  <c r="BH790" i="5" s="1"/>
  <c r="BI790" i="5" a="1"/>
  <c r="BI790" i="5" s="1"/>
  <c r="BK790" i="5" a="1"/>
  <c r="BK790" i="5" s="1"/>
  <c r="BL790" i="5" a="1"/>
  <c r="BL790" i="5" s="1"/>
  <c r="BD791" i="5" a="1"/>
  <c r="BD791" i="5" s="1"/>
  <c r="BE791" i="5" a="1"/>
  <c r="BE791" i="5" s="1"/>
  <c r="BF791" i="5" a="1"/>
  <c r="BF791" i="5" s="1"/>
  <c r="BG791" i="5" a="1"/>
  <c r="BG791" i="5" s="1"/>
  <c r="BH791" i="5" a="1"/>
  <c r="BH791" i="5" s="1"/>
  <c r="BI791" i="5" a="1"/>
  <c r="BI791" i="5" s="1"/>
  <c r="BK791" i="5" a="1"/>
  <c r="BK791" i="5" s="1"/>
  <c r="BL791" i="5" a="1"/>
  <c r="BL791" i="5" s="1"/>
  <c r="BD792" i="5" a="1"/>
  <c r="BD792" i="5" s="1"/>
  <c r="BE792" i="5" a="1"/>
  <c r="BE792" i="5" s="1"/>
  <c r="BF792" i="5" a="1"/>
  <c r="BF792" i="5" s="1"/>
  <c r="BG792" i="5" a="1"/>
  <c r="BG792" i="5" s="1"/>
  <c r="BH792" i="5" a="1"/>
  <c r="BH792" i="5" s="1"/>
  <c r="BI792" i="5" a="1"/>
  <c r="BI792" i="5" s="1"/>
  <c r="BK792" i="5" a="1"/>
  <c r="BK792" i="5" s="1"/>
  <c r="BL792" i="5" a="1"/>
  <c r="BL792" i="5" s="1"/>
  <c r="BD793" i="5" a="1"/>
  <c r="BD793" i="5" s="1"/>
  <c r="BE793" i="5" a="1"/>
  <c r="BE793" i="5" s="1"/>
  <c r="BF793" i="5" a="1"/>
  <c r="BF793" i="5" s="1"/>
  <c r="BG793" i="5" a="1"/>
  <c r="BG793" i="5" s="1"/>
  <c r="BH793" i="5" a="1"/>
  <c r="BH793" i="5" s="1"/>
  <c r="BI793" i="5" a="1"/>
  <c r="BI793" i="5" s="1"/>
  <c r="BK793" i="5" a="1"/>
  <c r="BK793" i="5" s="1"/>
  <c r="BL793" i="5" a="1"/>
  <c r="BL793" i="5" s="1"/>
  <c r="BD794" i="5" a="1"/>
  <c r="BD794" i="5" s="1"/>
  <c r="BE794" i="5" a="1"/>
  <c r="BE794" i="5" s="1"/>
  <c r="BF794" i="5" a="1"/>
  <c r="BF794" i="5" s="1"/>
  <c r="BG794" i="5" a="1"/>
  <c r="BG794" i="5" s="1"/>
  <c r="BH794" i="5" a="1"/>
  <c r="BH794" i="5" s="1"/>
  <c r="BI794" i="5" a="1"/>
  <c r="BI794" i="5" s="1"/>
  <c r="BK794" i="5" a="1"/>
  <c r="BK794" i="5" s="1"/>
  <c r="BL794" i="5" a="1"/>
  <c r="BL794" i="5" s="1"/>
  <c r="BD795" i="5" a="1"/>
  <c r="BD795" i="5" s="1"/>
  <c r="BE795" i="5" a="1"/>
  <c r="BE795" i="5" s="1"/>
  <c r="BF795" i="5" a="1"/>
  <c r="BF795" i="5" s="1"/>
  <c r="BG795" i="5" a="1"/>
  <c r="BG795" i="5" s="1"/>
  <c r="BH795" i="5" a="1"/>
  <c r="BH795" i="5" s="1"/>
  <c r="BI795" i="5" a="1"/>
  <c r="BI795" i="5" s="1"/>
  <c r="BK795" i="5" a="1"/>
  <c r="BK795" i="5" s="1"/>
  <c r="BL795" i="5" a="1"/>
  <c r="BL795" i="5" s="1"/>
  <c r="BD796" i="5" a="1"/>
  <c r="BD796" i="5" s="1"/>
  <c r="BE796" i="5" a="1"/>
  <c r="BE796" i="5" s="1"/>
  <c r="BF796" i="5" a="1"/>
  <c r="BF796" i="5" s="1"/>
  <c r="BG796" i="5" a="1"/>
  <c r="BG796" i="5" s="1"/>
  <c r="BH796" i="5" a="1"/>
  <c r="BH796" i="5" s="1"/>
  <c r="BI796" i="5" a="1"/>
  <c r="BI796" i="5" s="1"/>
  <c r="BK796" i="5" a="1"/>
  <c r="BK796" i="5" s="1"/>
  <c r="BL796" i="5" a="1"/>
  <c r="BL796" i="5" s="1"/>
  <c r="BD797" i="5" a="1"/>
  <c r="BD797" i="5" s="1"/>
  <c r="BE797" i="5" a="1"/>
  <c r="BE797" i="5" s="1"/>
  <c r="BF797" i="5" a="1"/>
  <c r="BF797" i="5" s="1"/>
  <c r="BG797" i="5" a="1"/>
  <c r="BG797" i="5" s="1"/>
  <c r="BH797" i="5" a="1"/>
  <c r="BH797" i="5" s="1"/>
  <c r="BI797" i="5" a="1"/>
  <c r="BI797" i="5" s="1"/>
  <c r="BK797" i="5" a="1"/>
  <c r="BK797" i="5" s="1"/>
  <c r="BL797" i="5" a="1"/>
  <c r="BL797" i="5" s="1"/>
  <c r="BD798" i="5" a="1"/>
  <c r="BD798" i="5" s="1"/>
  <c r="BE798" i="5" a="1"/>
  <c r="BE798" i="5" s="1"/>
  <c r="BF798" i="5" a="1"/>
  <c r="BF798" i="5" s="1"/>
  <c r="BG798" i="5" a="1"/>
  <c r="BG798" i="5" s="1"/>
  <c r="BH798" i="5" a="1"/>
  <c r="BH798" i="5" s="1"/>
  <c r="BI798" i="5" a="1"/>
  <c r="BI798" i="5" s="1"/>
  <c r="BK798" i="5" a="1"/>
  <c r="BK798" i="5" s="1"/>
  <c r="BL798" i="5" a="1"/>
  <c r="BL798" i="5" s="1"/>
  <c r="BD799" i="5" a="1"/>
  <c r="BD799" i="5" s="1"/>
  <c r="BE799" i="5" a="1"/>
  <c r="BE799" i="5" s="1"/>
  <c r="BF799" i="5" a="1"/>
  <c r="BF799" i="5" s="1"/>
  <c r="BG799" i="5" a="1"/>
  <c r="BG799" i="5" s="1"/>
  <c r="BH799" i="5" a="1"/>
  <c r="BH799" i="5" s="1"/>
  <c r="BI799" i="5" a="1"/>
  <c r="BI799" i="5" s="1"/>
  <c r="BK799" i="5" a="1"/>
  <c r="BK799" i="5" s="1"/>
  <c r="BL799" i="5" a="1"/>
  <c r="BL799" i="5" s="1"/>
  <c r="BD800" i="5" a="1"/>
  <c r="BD800" i="5" s="1"/>
  <c r="BE800" i="5" a="1"/>
  <c r="BE800" i="5" s="1"/>
  <c r="BF800" i="5" a="1"/>
  <c r="BF800" i="5" s="1"/>
  <c r="BG800" i="5" a="1"/>
  <c r="BG800" i="5" s="1"/>
  <c r="BH800" i="5" a="1"/>
  <c r="BH800" i="5" s="1"/>
  <c r="BI800" i="5" a="1"/>
  <c r="BI800" i="5" s="1"/>
  <c r="BK800" i="5" a="1"/>
  <c r="BK800" i="5" s="1"/>
  <c r="BL800" i="5" a="1"/>
  <c r="BL800" i="5" s="1"/>
  <c r="BD801" i="5" a="1"/>
  <c r="BD801" i="5" s="1"/>
  <c r="BE801" i="5" a="1"/>
  <c r="BE801" i="5" s="1"/>
  <c r="BF801" i="5" a="1"/>
  <c r="BF801" i="5" s="1"/>
  <c r="BG801" i="5" a="1"/>
  <c r="BG801" i="5" s="1"/>
  <c r="BH801" i="5" a="1"/>
  <c r="BH801" i="5" s="1"/>
  <c r="BI801" i="5" a="1"/>
  <c r="BI801" i="5" s="1"/>
  <c r="BK801" i="5" a="1"/>
  <c r="BK801" i="5" s="1"/>
  <c r="BL801" i="5" a="1"/>
  <c r="BL801" i="5" s="1"/>
  <c r="BD802" i="5" a="1"/>
  <c r="BD802" i="5" s="1"/>
  <c r="BE802" i="5" a="1"/>
  <c r="BE802" i="5" s="1"/>
  <c r="BF802" i="5" a="1"/>
  <c r="BF802" i="5" s="1"/>
  <c r="BG802" i="5" a="1"/>
  <c r="BG802" i="5" s="1"/>
  <c r="BH802" i="5" a="1"/>
  <c r="BH802" i="5" s="1"/>
  <c r="BI802" i="5" a="1"/>
  <c r="BI802" i="5" s="1"/>
  <c r="BK802" i="5" a="1"/>
  <c r="BK802" i="5" s="1"/>
  <c r="BL802" i="5" a="1"/>
  <c r="BL802" i="5" s="1"/>
  <c r="BD803" i="5" a="1"/>
  <c r="BD803" i="5" s="1"/>
  <c r="BE803" i="5" a="1"/>
  <c r="BE803" i="5" s="1"/>
  <c r="BF803" i="5" a="1"/>
  <c r="BF803" i="5" s="1"/>
  <c r="BG803" i="5" a="1"/>
  <c r="BG803" i="5" s="1"/>
  <c r="BH803" i="5" a="1"/>
  <c r="BH803" i="5" s="1"/>
  <c r="BI803" i="5" a="1"/>
  <c r="BI803" i="5" s="1"/>
  <c r="BK803" i="5" a="1"/>
  <c r="BK803" i="5" s="1"/>
  <c r="BL803" i="5" a="1"/>
  <c r="BL803" i="5" s="1"/>
  <c r="BD804" i="5" a="1"/>
  <c r="BD804" i="5" s="1"/>
  <c r="BE804" i="5" a="1"/>
  <c r="BE804" i="5" s="1"/>
  <c r="BF804" i="5" a="1"/>
  <c r="BF804" i="5" s="1"/>
  <c r="BG804" i="5" a="1"/>
  <c r="BG804" i="5" s="1"/>
  <c r="BH804" i="5" a="1"/>
  <c r="BH804" i="5" s="1"/>
  <c r="BI804" i="5" a="1"/>
  <c r="BI804" i="5" s="1"/>
  <c r="BK804" i="5" a="1"/>
  <c r="BK804" i="5" s="1"/>
  <c r="BL804" i="5" a="1"/>
  <c r="BL804" i="5" s="1"/>
  <c r="BD805" i="5" a="1"/>
  <c r="BD805" i="5" s="1"/>
  <c r="BE805" i="5" a="1"/>
  <c r="BE805" i="5" s="1"/>
  <c r="BF805" i="5" a="1"/>
  <c r="BF805" i="5" s="1"/>
  <c r="BG805" i="5" a="1"/>
  <c r="BG805" i="5" s="1"/>
  <c r="BH805" i="5" a="1"/>
  <c r="BH805" i="5" s="1"/>
  <c r="BI805" i="5" a="1"/>
  <c r="BI805" i="5" s="1"/>
  <c r="BK805" i="5" a="1"/>
  <c r="BK805" i="5" s="1"/>
  <c r="BL805" i="5" a="1"/>
  <c r="BL805" i="5" s="1"/>
  <c r="BD806" i="5" a="1"/>
  <c r="BD806" i="5" s="1"/>
  <c r="BE806" i="5" a="1"/>
  <c r="BE806" i="5" s="1"/>
  <c r="BF806" i="5" a="1"/>
  <c r="BF806" i="5" s="1"/>
  <c r="BG806" i="5" a="1"/>
  <c r="BG806" i="5" s="1"/>
  <c r="BH806" i="5" a="1"/>
  <c r="BH806" i="5" s="1"/>
  <c r="BI806" i="5" a="1"/>
  <c r="BI806" i="5" s="1"/>
  <c r="BK806" i="5" a="1"/>
  <c r="BK806" i="5" s="1"/>
  <c r="BL806" i="5" a="1"/>
  <c r="BL806" i="5" s="1"/>
  <c r="BD807" i="5" a="1"/>
  <c r="BD807" i="5" s="1"/>
  <c r="BE807" i="5" a="1"/>
  <c r="BE807" i="5" s="1"/>
  <c r="BF807" i="5" a="1"/>
  <c r="BF807" i="5" s="1"/>
  <c r="BG807" i="5" a="1"/>
  <c r="BG807" i="5" s="1"/>
  <c r="BH807" i="5" a="1"/>
  <c r="BH807" i="5" s="1"/>
  <c r="BI807" i="5" a="1"/>
  <c r="BI807" i="5" s="1"/>
  <c r="BK807" i="5" a="1"/>
  <c r="BK807" i="5" s="1"/>
  <c r="BL807" i="5" a="1"/>
  <c r="BL807" i="5" s="1"/>
  <c r="BD808" i="5" a="1"/>
  <c r="BD808" i="5" s="1"/>
  <c r="BE808" i="5" a="1"/>
  <c r="BE808" i="5" s="1"/>
  <c r="BF808" i="5" a="1"/>
  <c r="BF808" i="5" s="1"/>
  <c r="BG808" i="5" a="1"/>
  <c r="BG808" i="5" s="1"/>
  <c r="BH808" i="5" a="1"/>
  <c r="BH808" i="5" s="1"/>
  <c r="BI808" i="5" a="1"/>
  <c r="BI808" i="5" s="1"/>
  <c r="BK808" i="5" a="1"/>
  <c r="BK808" i="5" s="1"/>
  <c r="BL808" i="5" a="1"/>
  <c r="BL808" i="5" s="1"/>
  <c r="BD809" i="5" a="1"/>
  <c r="BD809" i="5" s="1"/>
  <c r="BE809" i="5" a="1"/>
  <c r="BE809" i="5" s="1"/>
  <c r="BF809" i="5" a="1"/>
  <c r="BF809" i="5" s="1"/>
  <c r="BG809" i="5" a="1"/>
  <c r="BG809" i="5" s="1"/>
  <c r="BH809" i="5" a="1"/>
  <c r="BH809" i="5" s="1"/>
  <c r="BI809" i="5" a="1"/>
  <c r="BI809" i="5" s="1"/>
  <c r="BK809" i="5" a="1"/>
  <c r="BK809" i="5" s="1"/>
  <c r="BL809" i="5" a="1"/>
  <c r="BL809" i="5" s="1"/>
  <c r="BD810" i="5" a="1"/>
  <c r="BD810" i="5" s="1"/>
  <c r="BE810" i="5" a="1"/>
  <c r="BE810" i="5" s="1"/>
  <c r="BF810" i="5" a="1"/>
  <c r="BF810" i="5" s="1"/>
  <c r="BG810" i="5" a="1"/>
  <c r="BG810" i="5" s="1"/>
  <c r="BH810" i="5" a="1"/>
  <c r="BH810" i="5" s="1"/>
  <c r="BI810" i="5" a="1"/>
  <c r="BI810" i="5" s="1"/>
  <c r="BK810" i="5" a="1"/>
  <c r="BK810" i="5" s="1"/>
  <c r="BL810" i="5" a="1"/>
  <c r="BL810" i="5" s="1"/>
  <c r="BD811" i="5" a="1"/>
  <c r="BD811" i="5" s="1"/>
  <c r="BE811" i="5" a="1"/>
  <c r="BE811" i="5" s="1"/>
  <c r="BF811" i="5" a="1"/>
  <c r="BF811" i="5" s="1"/>
  <c r="BG811" i="5" a="1"/>
  <c r="BG811" i="5" s="1"/>
  <c r="BH811" i="5" a="1"/>
  <c r="BH811" i="5" s="1"/>
  <c r="BI811" i="5" a="1"/>
  <c r="BI811" i="5" s="1"/>
  <c r="BK811" i="5" a="1"/>
  <c r="BK811" i="5" s="1"/>
  <c r="BL811" i="5" a="1"/>
  <c r="BL811" i="5" s="1"/>
  <c r="BD812" i="5" a="1"/>
  <c r="BD812" i="5" s="1"/>
  <c r="BE812" i="5" a="1"/>
  <c r="BE812" i="5" s="1"/>
  <c r="BF812" i="5" a="1"/>
  <c r="BF812" i="5" s="1"/>
  <c r="BG812" i="5" a="1"/>
  <c r="BG812" i="5" s="1"/>
  <c r="BH812" i="5" a="1"/>
  <c r="BH812" i="5" s="1"/>
  <c r="BI812" i="5" a="1"/>
  <c r="BI812" i="5" s="1"/>
  <c r="BK812" i="5" a="1"/>
  <c r="BK812" i="5" s="1"/>
  <c r="BL812" i="5" a="1"/>
  <c r="BL812" i="5" s="1"/>
  <c r="BD813" i="5" a="1"/>
  <c r="BD813" i="5" s="1"/>
  <c r="BE813" i="5" a="1"/>
  <c r="BE813" i="5" s="1"/>
  <c r="BF813" i="5" a="1"/>
  <c r="BF813" i="5" s="1"/>
  <c r="BG813" i="5" a="1"/>
  <c r="BG813" i="5" s="1"/>
  <c r="BH813" i="5" a="1"/>
  <c r="BH813" i="5" s="1"/>
  <c r="BI813" i="5" a="1"/>
  <c r="BI813" i="5" s="1"/>
  <c r="BK813" i="5" a="1"/>
  <c r="BK813" i="5" s="1"/>
  <c r="BL813" i="5" a="1"/>
  <c r="BL813" i="5" s="1"/>
  <c r="BD814" i="5" a="1"/>
  <c r="BD814" i="5" s="1"/>
  <c r="BE814" i="5" a="1"/>
  <c r="BE814" i="5" s="1"/>
  <c r="BF814" i="5" a="1"/>
  <c r="BF814" i="5" s="1"/>
  <c r="BG814" i="5" a="1"/>
  <c r="BG814" i="5" s="1"/>
  <c r="BH814" i="5" a="1"/>
  <c r="BH814" i="5" s="1"/>
  <c r="BI814" i="5" a="1"/>
  <c r="BI814" i="5" s="1"/>
  <c r="BK814" i="5" a="1"/>
  <c r="BK814" i="5" s="1"/>
  <c r="BL814" i="5" a="1"/>
  <c r="BL814" i="5" s="1"/>
  <c r="BD815" i="5" a="1"/>
  <c r="BD815" i="5" s="1"/>
  <c r="BE815" i="5" a="1"/>
  <c r="BE815" i="5" s="1"/>
  <c r="BF815" i="5" a="1"/>
  <c r="BF815" i="5" s="1"/>
  <c r="BG815" i="5" a="1"/>
  <c r="BG815" i="5" s="1"/>
  <c r="BH815" i="5" a="1"/>
  <c r="BH815" i="5" s="1"/>
  <c r="BI815" i="5" a="1"/>
  <c r="BI815" i="5" s="1"/>
  <c r="BK815" i="5" a="1"/>
  <c r="BK815" i="5" s="1"/>
  <c r="BL815" i="5" a="1"/>
  <c r="BL815" i="5" s="1"/>
  <c r="BD816" i="5" a="1"/>
  <c r="BD816" i="5" s="1"/>
  <c r="BE816" i="5" a="1"/>
  <c r="BE816" i="5" s="1"/>
  <c r="BF816" i="5" a="1"/>
  <c r="BF816" i="5" s="1"/>
  <c r="BG816" i="5" a="1"/>
  <c r="BG816" i="5" s="1"/>
  <c r="BH816" i="5" a="1"/>
  <c r="BH816" i="5" s="1"/>
  <c r="BI816" i="5" a="1"/>
  <c r="BI816" i="5" s="1"/>
  <c r="BK816" i="5" a="1"/>
  <c r="BK816" i="5" s="1"/>
  <c r="BL816" i="5" a="1"/>
  <c r="BL816" i="5" s="1"/>
  <c r="BD817" i="5" a="1"/>
  <c r="BD817" i="5" s="1"/>
  <c r="BE817" i="5" a="1"/>
  <c r="BE817" i="5" s="1"/>
  <c r="BF817" i="5" a="1"/>
  <c r="BF817" i="5" s="1"/>
  <c r="BG817" i="5" a="1"/>
  <c r="BG817" i="5" s="1"/>
  <c r="BH817" i="5" a="1"/>
  <c r="BH817" i="5" s="1"/>
  <c r="BI817" i="5" a="1"/>
  <c r="BI817" i="5" s="1"/>
  <c r="BK817" i="5" a="1"/>
  <c r="BK817" i="5" s="1"/>
  <c r="BL817" i="5" a="1"/>
  <c r="BL817" i="5" s="1"/>
  <c r="BD818" i="5" a="1"/>
  <c r="BD818" i="5" s="1"/>
  <c r="BE818" i="5" a="1"/>
  <c r="BE818" i="5" s="1"/>
  <c r="BF818" i="5" a="1"/>
  <c r="BF818" i="5" s="1"/>
  <c r="BG818" i="5" a="1"/>
  <c r="BG818" i="5" s="1"/>
  <c r="BH818" i="5" a="1"/>
  <c r="BH818" i="5" s="1"/>
  <c r="BI818" i="5" a="1"/>
  <c r="BI818" i="5" s="1"/>
  <c r="BK818" i="5" a="1"/>
  <c r="BK818" i="5" s="1"/>
  <c r="BL818" i="5" a="1"/>
  <c r="BL818" i="5" s="1"/>
  <c r="BD819" i="5" a="1"/>
  <c r="BD819" i="5" s="1"/>
  <c r="BE819" i="5" a="1"/>
  <c r="BE819" i="5" s="1"/>
  <c r="BF819" i="5" a="1"/>
  <c r="BF819" i="5" s="1"/>
  <c r="BG819" i="5" a="1"/>
  <c r="BG819" i="5" s="1"/>
  <c r="BH819" i="5" a="1"/>
  <c r="BH819" i="5" s="1"/>
  <c r="BI819" i="5" a="1"/>
  <c r="BI819" i="5" s="1"/>
  <c r="BK819" i="5" a="1"/>
  <c r="BK819" i="5" s="1"/>
  <c r="BL819" i="5" a="1"/>
  <c r="BL819" i="5" s="1"/>
  <c r="BD820" i="5" a="1"/>
  <c r="BD820" i="5" s="1"/>
  <c r="BE820" i="5" a="1"/>
  <c r="BE820" i="5" s="1"/>
  <c r="BF820" i="5" a="1"/>
  <c r="BF820" i="5" s="1"/>
  <c r="BG820" i="5" a="1"/>
  <c r="BG820" i="5" s="1"/>
  <c r="BH820" i="5" a="1"/>
  <c r="BH820" i="5" s="1"/>
  <c r="BI820" i="5" a="1"/>
  <c r="BI820" i="5" s="1"/>
  <c r="BK820" i="5" a="1"/>
  <c r="BK820" i="5" s="1"/>
  <c r="BL820" i="5" a="1"/>
  <c r="BL820" i="5" s="1"/>
  <c r="BD821" i="5" a="1"/>
  <c r="BD821" i="5" s="1"/>
  <c r="BE821" i="5" a="1"/>
  <c r="BE821" i="5" s="1"/>
  <c r="BF821" i="5" a="1"/>
  <c r="BF821" i="5" s="1"/>
  <c r="BG821" i="5" a="1"/>
  <c r="BG821" i="5" s="1"/>
  <c r="BH821" i="5" a="1"/>
  <c r="BH821" i="5" s="1"/>
  <c r="BI821" i="5" a="1"/>
  <c r="BI821" i="5" s="1"/>
  <c r="BK821" i="5" a="1"/>
  <c r="BK821" i="5" s="1"/>
  <c r="BL821" i="5" a="1"/>
  <c r="BL821" i="5" s="1"/>
  <c r="BD822" i="5" a="1"/>
  <c r="BD822" i="5" s="1"/>
  <c r="BE822" i="5" a="1"/>
  <c r="BE822" i="5" s="1"/>
  <c r="BF822" i="5" a="1"/>
  <c r="BF822" i="5" s="1"/>
  <c r="BG822" i="5" a="1"/>
  <c r="BG822" i="5" s="1"/>
  <c r="BH822" i="5" a="1"/>
  <c r="BH822" i="5" s="1"/>
  <c r="BI822" i="5" a="1"/>
  <c r="BI822" i="5" s="1"/>
  <c r="BK822" i="5" a="1"/>
  <c r="BK822" i="5" s="1"/>
  <c r="BL822" i="5" a="1"/>
  <c r="BL822" i="5" s="1"/>
  <c r="BD823" i="5" a="1"/>
  <c r="BD823" i="5" s="1"/>
  <c r="BE823" i="5" a="1"/>
  <c r="BE823" i="5" s="1"/>
  <c r="BF823" i="5" a="1"/>
  <c r="BF823" i="5" s="1"/>
  <c r="BG823" i="5" a="1"/>
  <c r="BG823" i="5" s="1"/>
  <c r="BH823" i="5" a="1"/>
  <c r="BH823" i="5" s="1"/>
  <c r="BI823" i="5" a="1"/>
  <c r="BI823" i="5" s="1"/>
  <c r="BK823" i="5" a="1"/>
  <c r="BK823" i="5" s="1"/>
  <c r="BL823" i="5" a="1"/>
  <c r="BL823" i="5" s="1"/>
  <c r="BD824" i="5" a="1"/>
  <c r="BD824" i="5" s="1"/>
  <c r="BE824" i="5" a="1"/>
  <c r="BE824" i="5" s="1"/>
  <c r="BF824" i="5" a="1"/>
  <c r="BF824" i="5" s="1"/>
  <c r="BG824" i="5" a="1"/>
  <c r="BG824" i="5" s="1"/>
  <c r="BH824" i="5" a="1"/>
  <c r="BH824" i="5" s="1"/>
  <c r="BI824" i="5" a="1"/>
  <c r="BI824" i="5" s="1"/>
  <c r="BK824" i="5" a="1"/>
  <c r="BK824" i="5" s="1"/>
  <c r="BL824" i="5" a="1"/>
  <c r="BL824" i="5" s="1"/>
  <c r="BD825" i="5" a="1"/>
  <c r="BD825" i="5" s="1"/>
  <c r="BE825" i="5" a="1"/>
  <c r="BE825" i="5" s="1"/>
  <c r="BF825" i="5" a="1"/>
  <c r="BF825" i="5" s="1"/>
  <c r="BG825" i="5" a="1"/>
  <c r="BG825" i="5" s="1"/>
  <c r="BH825" i="5" a="1"/>
  <c r="BH825" i="5" s="1"/>
  <c r="BI825" i="5" a="1"/>
  <c r="BI825" i="5" s="1"/>
  <c r="BK825" i="5" a="1"/>
  <c r="BK825" i="5" s="1"/>
  <c r="BL825" i="5" a="1"/>
  <c r="BL825" i="5" s="1"/>
  <c r="BD826" i="5" a="1"/>
  <c r="BD826" i="5" s="1"/>
  <c r="BE826" i="5" a="1"/>
  <c r="BE826" i="5" s="1"/>
  <c r="BF826" i="5" a="1"/>
  <c r="BF826" i="5" s="1"/>
  <c r="BG826" i="5" a="1"/>
  <c r="BG826" i="5" s="1"/>
  <c r="BH826" i="5" a="1"/>
  <c r="BH826" i="5" s="1"/>
  <c r="BI826" i="5" a="1"/>
  <c r="BI826" i="5" s="1"/>
  <c r="BK826" i="5" a="1"/>
  <c r="BK826" i="5" s="1"/>
  <c r="BL826" i="5" a="1"/>
  <c r="BL826" i="5" s="1"/>
  <c r="BD827" i="5" a="1"/>
  <c r="BD827" i="5" s="1"/>
  <c r="BE827" i="5" a="1"/>
  <c r="BE827" i="5" s="1"/>
  <c r="BF827" i="5" a="1"/>
  <c r="BF827" i="5" s="1"/>
  <c r="BG827" i="5" a="1"/>
  <c r="BG827" i="5" s="1"/>
  <c r="BH827" i="5" a="1"/>
  <c r="BH827" i="5" s="1"/>
  <c r="BI827" i="5" a="1"/>
  <c r="BI827" i="5" s="1"/>
  <c r="BK827" i="5" a="1"/>
  <c r="BK827" i="5" s="1"/>
  <c r="BL827" i="5" a="1"/>
  <c r="BL827" i="5" s="1"/>
  <c r="BD828" i="5" a="1"/>
  <c r="BD828" i="5" s="1"/>
  <c r="BE828" i="5" a="1"/>
  <c r="BE828" i="5" s="1"/>
  <c r="BF828" i="5" a="1"/>
  <c r="BF828" i="5" s="1"/>
  <c r="BG828" i="5" a="1"/>
  <c r="BG828" i="5" s="1"/>
  <c r="BH828" i="5" a="1"/>
  <c r="BH828" i="5" s="1"/>
  <c r="BI828" i="5" a="1"/>
  <c r="BI828" i="5" s="1"/>
  <c r="BK828" i="5" a="1"/>
  <c r="BK828" i="5" s="1"/>
  <c r="BL828" i="5" a="1"/>
  <c r="BL828" i="5" s="1"/>
  <c r="BD829" i="5" a="1"/>
  <c r="BD829" i="5" s="1"/>
  <c r="BE829" i="5" a="1"/>
  <c r="BE829" i="5" s="1"/>
  <c r="BF829" i="5" a="1"/>
  <c r="BF829" i="5" s="1"/>
  <c r="BG829" i="5" a="1"/>
  <c r="BG829" i="5" s="1"/>
  <c r="BH829" i="5" a="1"/>
  <c r="BH829" i="5" s="1"/>
  <c r="BI829" i="5" a="1"/>
  <c r="BI829" i="5" s="1"/>
  <c r="BK829" i="5" a="1"/>
  <c r="BK829" i="5" s="1"/>
  <c r="BL829" i="5" a="1"/>
  <c r="BL829" i="5" s="1"/>
  <c r="BD830" i="5" a="1"/>
  <c r="BD830" i="5" s="1"/>
  <c r="BE830" i="5" a="1"/>
  <c r="BE830" i="5" s="1"/>
  <c r="BF830" i="5" a="1"/>
  <c r="BF830" i="5" s="1"/>
  <c r="BG830" i="5" a="1"/>
  <c r="BG830" i="5" s="1"/>
  <c r="BH830" i="5" a="1"/>
  <c r="BH830" i="5" s="1"/>
  <c r="BI830" i="5" a="1"/>
  <c r="BI830" i="5" s="1"/>
  <c r="BK830" i="5" a="1"/>
  <c r="BK830" i="5" s="1"/>
  <c r="BL830" i="5" a="1"/>
  <c r="BL830" i="5" s="1"/>
  <c r="BD831" i="5" a="1"/>
  <c r="BD831" i="5" s="1"/>
  <c r="BE831" i="5" a="1"/>
  <c r="BE831" i="5" s="1"/>
  <c r="BF831" i="5" a="1"/>
  <c r="BF831" i="5" s="1"/>
  <c r="BG831" i="5" a="1"/>
  <c r="BG831" i="5" s="1"/>
  <c r="BH831" i="5" a="1"/>
  <c r="BH831" i="5" s="1"/>
  <c r="BI831" i="5" a="1"/>
  <c r="BI831" i="5" s="1"/>
  <c r="BK831" i="5" a="1"/>
  <c r="BK831" i="5" s="1"/>
  <c r="BL831" i="5" a="1"/>
  <c r="BL831" i="5" s="1"/>
  <c r="BD832" i="5" a="1"/>
  <c r="BD832" i="5" s="1"/>
  <c r="BE832" i="5" a="1"/>
  <c r="BE832" i="5" s="1"/>
  <c r="BF832" i="5" a="1"/>
  <c r="BF832" i="5" s="1"/>
  <c r="BG832" i="5" a="1"/>
  <c r="BG832" i="5" s="1"/>
  <c r="BH832" i="5" a="1"/>
  <c r="BH832" i="5" s="1"/>
  <c r="BI832" i="5" a="1"/>
  <c r="BI832" i="5" s="1"/>
  <c r="BK832" i="5" a="1"/>
  <c r="BK832" i="5" s="1"/>
  <c r="BL832" i="5" a="1"/>
  <c r="BL832" i="5" s="1"/>
  <c r="BD833" i="5" a="1"/>
  <c r="BD833" i="5" s="1"/>
  <c r="BE833" i="5" a="1"/>
  <c r="BE833" i="5" s="1"/>
  <c r="BF833" i="5" a="1"/>
  <c r="BF833" i="5" s="1"/>
  <c r="BG833" i="5" a="1"/>
  <c r="BG833" i="5" s="1"/>
  <c r="BH833" i="5" a="1"/>
  <c r="BH833" i="5" s="1"/>
  <c r="BI833" i="5" a="1"/>
  <c r="BI833" i="5" s="1"/>
  <c r="BK833" i="5" a="1"/>
  <c r="BK833" i="5" s="1"/>
  <c r="BL833" i="5" a="1"/>
  <c r="BL833" i="5" s="1"/>
  <c r="BD834" i="5" a="1"/>
  <c r="BD834" i="5" s="1"/>
  <c r="BE834" i="5" a="1"/>
  <c r="BE834" i="5" s="1"/>
  <c r="BF834" i="5" a="1"/>
  <c r="BF834" i="5" s="1"/>
  <c r="BG834" i="5" a="1"/>
  <c r="BG834" i="5" s="1"/>
  <c r="BH834" i="5" a="1"/>
  <c r="BH834" i="5" s="1"/>
  <c r="BI834" i="5" a="1"/>
  <c r="BI834" i="5" s="1"/>
  <c r="BK834" i="5" a="1"/>
  <c r="BK834" i="5" s="1"/>
  <c r="BL834" i="5" a="1"/>
  <c r="BL834" i="5" s="1"/>
  <c r="BD835" i="5" a="1"/>
  <c r="BD835" i="5" s="1"/>
  <c r="BE835" i="5" a="1"/>
  <c r="BE835" i="5" s="1"/>
  <c r="BF835" i="5" a="1"/>
  <c r="BF835" i="5" s="1"/>
  <c r="BG835" i="5" a="1"/>
  <c r="BG835" i="5" s="1"/>
  <c r="BH835" i="5" a="1"/>
  <c r="BH835" i="5" s="1"/>
  <c r="BI835" i="5" a="1"/>
  <c r="BI835" i="5" s="1"/>
  <c r="BK835" i="5" a="1"/>
  <c r="BK835" i="5" s="1"/>
  <c r="BL835" i="5" a="1"/>
  <c r="BL835" i="5" s="1"/>
  <c r="BD836" i="5" a="1"/>
  <c r="BD836" i="5" s="1"/>
  <c r="BE836" i="5" a="1"/>
  <c r="BE836" i="5" s="1"/>
  <c r="BF836" i="5" a="1"/>
  <c r="BF836" i="5" s="1"/>
  <c r="BG836" i="5" a="1"/>
  <c r="BG836" i="5" s="1"/>
  <c r="BH836" i="5" a="1"/>
  <c r="BH836" i="5" s="1"/>
  <c r="BI836" i="5" a="1"/>
  <c r="BI836" i="5" s="1"/>
  <c r="BK836" i="5" a="1"/>
  <c r="BK836" i="5" s="1"/>
  <c r="BL836" i="5" a="1"/>
  <c r="BL836" i="5" s="1"/>
  <c r="BD837" i="5" a="1"/>
  <c r="BD837" i="5" s="1"/>
  <c r="BE837" i="5" a="1"/>
  <c r="BE837" i="5" s="1"/>
  <c r="BF837" i="5" a="1"/>
  <c r="BF837" i="5" s="1"/>
  <c r="BG837" i="5" a="1"/>
  <c r="BG837" i="5" s="1"/>
  <c r="BH837" i="5" a="1"/>
  <c r="BH837" i="5" s="1"/>
  <c r="BI837" i="5" a="1"/>
  <c r="BI837" i="5" s="1"/>
  <c r="BK837" i="5" a="1"/>
  <c r="BK837" i="5" s="1"/>
  <c r="BL837" i="5" a="1"/>
  <c r="BL837" i="5" s="1"/>
  <c r="BD838" i="5" a="1"/>
  <c r="BD838" i="5" s="1"/>
  <c r="BE838" i="5" a="1"/>
  <c r="BE838" i="5" s="1"/>
  <c r="BF838" i="5" a="1"/>
  <c r="BF838" i="5" s="1"/>
  <c r="BG838" i="5" a="1"/>
  <c r="BG838" i="5" s="1"/>
  <c r="BH838" i="5" a="1"/>
  <c r="BH838" i="5" s="1"/>
  <c r="BI838" i="5" a="1"/>
  <c r="BI838" i="5" s="1"/>
  <c r="BK838" i="5" a="1"/>
  <c r="BK838" i="5" s="1"/>
  <c r="BL838" i="5" a="1"/>
  <c r="BL838" i="5" s="1"/>
  <c r="BD839" i="5" a="1"/>
  <c r="BD839" i="5" s="1"/>
  <c r="BE839" i="5" a="1"/>
  <c r="BE839" i="5" s="1"/>
  <c r="BF839" i="5" a="1"/>
  <c r="BF839" i="5" s="1"/>
  <c r="BG839" i="5" a="1"/>
  <c r="BG839" i="5" s="1"/>
  <c r="BH839" i="5" a="1"/>
  <c r="BH839" i="5" s="1"/>
  <c r="BI839" i="5" a="1"/>
  <c r="BI839" i="5" s="1"/>
  <c r="BK839" i="5" a="1"/>
  <c r="BK839" i="5" s="1"/>
  <c r="BL839" i="5" a="1"/>
  <c r="BL839" i="5" s="1"/>
  <c r="BD840" i="5" a="1"/>
  <c r="BD840" i="5" s="1"/>
  <c r="BE840" i="5" a="1"/>
  <c r="BE840" i="5" s="1"/>
  <c r="BF840" i="5" a="1"/>
  <c r="BF840" i="5" s="1"/>
  <c r="BG840" i="5" a="1"/>
  <c r="BG840" i="5" s="1"/>
  <c r="BH840" i="5" a="1"/>
  <c r="BH840" i="5" s="1"/>
  <c r="BI840" i="5" a="1"/>
  <c r="BI840" i="5" s="1"/>
  <c r="BK840" i="5" a="1"/>
  <c r="BK840" i="5" s="1"/>
  <c r="BL840" i="5" a="1"/>
  <c r="BL840" i="5" s="1"/>
  <c r="BD841" i="5" a="1"/>
  <c r="BD841" i="5" s="1"/>
  <c r="BE841" i="5" a="1"/>
  <c r="BE841" i="5" s="1"/>
  <c r="BF841" i="5" a="1"/>
  <c r="BF841" i="5" s="1"/>
  <c r="BG841" i="5" a="1"/>
  <c r="BG841" i="5" s="1"/>
  <c r="BH841" i="5" a="1"/>
  <c r="BH841" i="5" s="1"/>
  <c r="BI841" i="5" a="1"/>
  <c r="BI841" i="5" s="1"/>
  <c r="BK841" i="5" a="1"/>
  <c r="BK841" i="5" s="1"/>
  <c r="BL841" i="5" a="1"/>
  <c r="BL841" i="5" s="1"/>
  <c r="BD842" i="5" a="1"/>
  <c r="BD842" i="5" s="1"/>
  <c r="BE842" i="5" a="1"/>
  <c r="BE842" i="5" s="1"/>
  <c r="BF842" i="5" a="1"/>
  <c r="BF842" i="5" s="1"/>
  <c r="BG842" i="5" a="1"/>
  <c r="BG842" i="5" s="1"/>
  <c r="BH842" i="5" a="1"/>
  <c r="BH842" i="5" s="1"/>
  <c r="BI842" i="5" a="1"/>
  <c r="BI842" i="5" s="1"/>
  <c r="BK842" i="5" a="1"/>
  <c r="BK842" i="5" s="1"/>
  <c r="BL842" i="5" a="1"/>
  <c r="BL842" i="5" s="1"/>
  <c r="BD843" i="5" a="1"/>
  <c r="BD843" i="5" s="1"/>
  <c r="BE843" i="5" a="1"/>
  <c r="BE843" i="5" s="1"/>
  <c r="BF843" i="5" a="1"/>
  <c r="BF843" i="5" s="1"/>
  <c r="BG843" i="5" a="1"/>
  <c r="BG843" i="5" s="1"/>
  <c r="BH843" i="5" a="1"/>
  <c r="BH843" i="5" s="1"/>
  <c r="BI843" i="5" a="1"/>
  <c r="BI843" i="5" s="1"/>
  <c r="BK843" i="5" a="1"/>
  <c r="BK843" i="5" s="1"/>
  <c r="BL843" i="5" a="1"/>
  <c r="BL843" i="5" s="1"/>
  <c r="BD844" i="5" a="1"/>
  <c r="BD844" i="5" s="1"/>
  <c r="BE844" i="5" a="1"/>
  <c r="BE844" i="5" s="1"/>
  <c r="BF844" i="5" a="1"/>
  <c r="BF844" i="5" s="1"/>
  <c r="BG844" i="5" a="1"/>
  <c r="BG844" i="5" s="1"/>
  <c r="BH844" i="5" a="1"/>
  <c r="BH844" i="5" s="1"/>
  <c r="BI844" i="5" a="1"/>
  <c r="BI844" i="5" s="1"/>
  <c r="BK844" i="5" a="1"/>
  <c r="BK844" i="5" s="1"/>
  <c r="BL844" i="5" a="1"/>
  <c r="BL844" i="5" s="1"/>
  <c r="BD845" i="5" a="1"/>
  <c r="BD845" i="5" s="1"/>
  <c r="BE845" i="5" a="1"/>
  <c r="BE845" i="5" s="1"/>
  <c r="BF845" i="5" a="1"/>
  <c r="BF845" i="5" s="1"/>
  <c r="BG845" i="5" a="1"/>
  <c r="BG845" i="5" s="1"/>
  <c r="BH845" i="5" a="1"/>
  <c r="BH845" i="5" s="1"/>
  <c r="BI845" i="5" a="1"/>
  <c r="BI845" i="5" s="1"/>
  <c r="BK845" i="5" a="1"/>
  <c r="BK845" i="5" s="1"/>
  <c r="BL845" i="5" a="1"/>
  <c r="BL845" i="5" s="1"/>
  <c r="BD846" i="5" a="1"/>
  <c r="BD846" i="5" s="1"/>
  <c r="BE846" i="5" a="1"/>
  <c r="BE846" i="5" s="1"/>
  <c r="BF846" i="5" a="1"/>
  <c r="BF846" i="5" s="1"/>
  <c r="BG846" i="5" a="1"/>
  <c r="BG846" i="5" s="1"/>
  <c r="BH846" i="5" a="1"/>
  <c r="BH846" i="5" s="1"/>
  <c r="BI846" i="5" a="1"/>
  <c r="BI846" i="5" s="1"/>
  <c r="BK846" i="5" a="1"/>
  <c r="BK846" i="5" s="1"/>
  <c r="BL846" i="5" a="1"/>
  <c r="BL846" i="5" s="1"/>
  <c r="BD847" i="5" a="1"/>
  <c r="BD847" i="5" s="1"/>
  <c r="BE847" i="5" a="1"/>
  <c r="BE847" i="5" s="1"/>
  <c r="BF847" i="5" a="1"/>
  <c r="BF847" i="5" s="1"/>
  <c r="BG847" i="5" a="1"/>
  <c r="BG847" i="5" s="1"/>
  <c r="BH847" i="5" a="1"/>
  <c r="BH847" i="5" s="1"/>
  <c r="BI847" i="5" a="1"/>
  <c r="BI847" i="5" s="1"/>
  <c r="BK847" i="5" a="1"/>
  <c r="BK847" i="5" s="1"/>
  <c r="BL847" i="5" a="1"/>
  <c r="BL847" i="5" s="1"/>
  <c r="BD848" i="5" a="1"/>
  <c r="BD848" i="5" s="1"/>
  <c r="BE848" i="5" a="1"/>
  <c r="BE848" i="5" s="1"/>
  <c r="BF848" i="5" a="1"/>
  <c r="BF848" i="5" s="1"/>
  <c r="BG848" i="5" a="1"/>
  <c r="BG848" i="5" s="1"/>
  <c r="BH848" i="5" a="1"/>
  <c r="BH848" i="5" s="1"/>
  <c r="BI848" i="5" a="1"/>
  <c r="BI848" i="5" s="1"/>
  <c r="BK848" i="5" a="1"/>
  <c r="BK848" i="5" s="1"/>
  <c r="BL848" i="5" a="1"/>
  <c r="BL848" i="5" s="1"/>
  <c r="BD849" i="5" a="1"/>
  <c r="BD849" i="5" s="1"/>
  <c r="BE849" i="5" a="1"/>
  <c r="BE849" i="5" s="1"/>
  <c r="BF849" i="5" a="1"/>
  <c r="BF849" i="5" s="1"/>
  <c r="BG849" i="5" a="1"/>
  <c r="BG849" i="5" s="1"/>
  <c r="BH849" i="5" a="1"/>
  <c r="BH849" i="5" s="1"/>
  <c r="BI849" i="5" a="1"/>
  <c r="BI849" i="5" s="1"/>
  <c r="BK849" i="5" a="1"/>
  <c r="BK849" i="5" s="1"/>
  <c r="BL849" i="5" a="1"/>
  <c r="BL849" i="5" s="1"/>
  <c r="BD850" i="5" a="1"/>
  <c r="BD850" i="5" s="1"/>
  <c r="BE850" i="5" a="1"/>
  <c r="BE850" i="5" s="1"/>
  <c r="BF850" i="5" a="1"/>
  <c r="BF850" i="5" s="1"/>
  <c r="BG850" i="5" a="1"/>
  <c r="BG850" i="5" s="1"/>
  <c r="BH850" i="5" a="1"/>
  <c r="BH850" i="5" s="1"/>
  <c r="BI850" i="5" a="1"/>
  <c r="BI850" i="5" s="1"/>
  <c r="BK850" i="5" a="1"/>
  <c r="BK850" i="5" s="1"/>
  <c r="BL850" i="5" a="1"/>
  <c r="BL850" i="5" s="1"/>
  <c r="BD851" i="5" a="1"/>
  <c r="BD851" i="5" s="1"/>
  <c r="BE851" i="5" a="1"/>
  <c r="BE851" i="5" s="1"/>
  <c r="BF851" i="5" a="1"/>
  <c r="BF851" i="5" s="1"/>
  <c r="BG851" i="5" a="1"/>
  <c r="BG851" i="5" s="1"/>
  <c r="BH851" i="5" a="1"/>
  <c r="BH851" i="5" s="1"/>
  <c r="BI851" i="5" a="1"/>
  <c r="BI851" i="5" s="1"/>
  <c r="BK851" i="5" a="1"/>
  <c r="BK851" i="5" s="1"/>
  <c r="BL851" i="5" a="1"/>
  <c r="BL851" i="5" s="1"/>
  <c r="BD852" i="5" a="1"/>
  <c r="BD852" i="5" s="1"/>
  <c r="BE852" i="5" a="1"/>
  <c r="BE852" i="5" s="1"/>
  <c r="BF852" i="5" a="1"/>
  <c r="BF852" i="5" s="1"/>
  <c r="BG852" i="5" a="1"/>
  <c r="BG852" i="5" s="1"/>
  <c r="BH852" i="5" a="1"/>
  <c r="BH852" i="5" s="1"/>
  <c r="BI852" i="5" a="1"/>
  <c r="BI852" i="5" s="1"/>
  <c r="BK852" i="5" a="1"/>
  <c r="BK852" i="5" s="1"/>
  <c r="BL852" i="5" a="1"/>
  <c r="BL852" i="5" s="1"/>
  <c r="BD853" i="5" a="1"/>
  <c r="BD853" i="5" s="1"/>
  <c r="BE853" i="5" a="1"/>
  <c r="BE853" i="5" s="1"/>
  <c r="BF853" i="5" a="1"/>
  <c r="BF853" i="5" s="1"/>
  <c r="BG853" i="5" a="1"/>
  <c r="BG853" i="5" s="1"/>
  <c r="BH853" i="5" a="1"/>
  <c r="BH853" i="5" s="1"/>
  <c r="BI853" i="5" a="1"/>
  <c r="BI853" i="5" s="1"/>
  <c r="BK853" i="5" a="1"/>
  <c r="BK853" i="5" s="1"/>
  <c r="BL853" i="5" a="1"/>
  <c r="BL853" i="5" s="1"/>
  <c r="BD854" i="5" a="1"/>
  <c r="BD854" i="5" s="1"/>
  <c r="BE854" i="5" a="1"/>
  <c r="BE854" i="5" s="1"/>
  <c r="BF854" i="5" a="1"/>
  <c r="BF854" i="5" s="1"/>
  <c r="BG854" i="5" a="1"/>
  <c r="BG854" i="5" s="1"/>
  <c r="BH854" i="5" a="1"/>
  <c r="BH854" i="5" s="1"/>
  <c r="BI854" i="5" a="1"/>
  <c r="BI854" i="5" s="1"/>
  <c r="BK854" i="5" a="1"/>
  <c r="BK854" i="5" s="1"/>
  <c r="BL854" i="5" a="1"/>
  <c r="BL854" i="5" s="1"/>
  <c r="BD855" i="5" a="1"/>
  <c r="BD855" i="5" s="1"/>
  <c r="BE855" i="5" a="1"/>
  <c r="BE855" i="5" s="1"/>
  <c r="BF855" i="5" a="1"/>
  <c r="BF855" i="5" s="1"/>
  <c r="BG855" i="5" a="1"/>
  <c r="BG855" i="5" s="1"/>
  <c r="BH855" i="5" a="1"/>
  <c r="BH855" i="5" s="1"/>
  <c r="BI855" i="5" a="1"/>
  <c r="BI855" i="5" s="1"/>
  <c r="BK855" i="5" a="1"/>
  <c r="BK855" i="5" s="1"/>
  <c r="BL855" i="5" a="1"/>
  <c r="BL855" i="5" s="1"/>
  <c r="BD856" i="5" a="1"/>
  <c r="BD856" i="5" s="1"/>
  <c r="BE856" i="5" a="1"/>
  <c r="BE856" i="5" s="1"/>
  <c r="BF856" i="5" a="1"/>
  <c r="BF856" i="5" s="1"/>
  <c r="BG856" i="5" a="1"/>
  <c r="BG856" i="5" s="1"/>
  <c r="BH856" i="5" a="1"/>
  <c r="BH856" i="5" s="1"/>
  <c r="BI856" i="5" a="1"/>
  <c r="BI856" i="5" s="1"/>
  <c r="BK856" i="5" a="1"/>
  <c r="BK856" i="5" s="1"/>
  <c r="BL856" i="5" a="1"/>
  <c r="BL856" i="5" s="1"/>
  <c r="BD857" i="5" a="1"/>
  <c r="BD857" i="5" s="1"/>
  <c r="BE857" i="5" a="1"/>
  <c r="BE857" i="5" s="1"/>
  <c r="BF857" i="5" a="1"/>
  <c r="BF857" i="5" s="1"/>
  <c r="BG857" i="5" a="1"/>
  <c r="BG857" i="5" s="1"/>
  <c r="BH857" i="5" a="1"/>
  <c r="BH857" i="5" s="1"/>
  <c r="BI857" i="5" a="1"/>
  <c r="BI857" i="5" s="1"/>
  <c r="BK857" i="5" a="1"/>
  <c r="BK857" i="5" s="1"/>
  <c r="BL857" i="5" a="1"/>
  <c r="BL857" i="5" s="1"/>
  <c r="BD858" i="5" a="1"/>
  <c r="BD858" i="5" s="1"/>
  <c r="BE858" i="5" a="1"/>
  <c r="BE858" i="5" s="1"/>
  <c r="BF858" i="5" a="1"/>
  <c r="BF858" i="5" s="1"/>
  <c r="BG858" i="5" a="1"/>
  <c r="BG858" i="5" s="1"/>
  <c r="BH858" i="5" a="1"/>
  <c r="BH858" i="5" s="1"/>
  <c r="BI858" i="5" a="1"/>
  <c r="BI858" i="5" s="1"/>
  <c r="BK858" i="5" a="1"/>
  <c r="BK858" i="5" s="1"/>
  <c r="BL858" i="5" a="1"/>
  <c r="BL858" i="5" s="1"/>
  <c r="BD859" i="5" a="1"/>
  <c r="BD859" i="5" s="1"/>
  <c r="BE859" i="5" a="1"/>
  <c r="BE859" i="5" s="1"/>
  <c r="BF859" i="5" a="1"/>
  <c r="BF859" i="5" s="1"/>
  <c r="BG859" i="5" a="1"/>
  <c r="BG859" i="5" s="1"/>
  <c r="BH859" i="5" a="1"/>
  <c r="BH859" i="5" s="1"/>
  <c r="BI859" i="5" a="1"/>
  <c r="BI859" i="5" s="1"/>
  <c r="BK859" i="5" a="1"/>
  <c r="BK859" i="5" s="1"/>
  <c r="BL859" i="5" a="1"/>
  <c r="BL859" i="5" s="1"/>
  <c r="BD860" i="5" a="1"/>
  <c r="BD860" i="5" s="1"/>
  <c r="BE860" i="5" a="1"/>
  <c r="BE860" i="5" s="1"/>
  <c r="BF860" i="5" a="1"/>
  <c r="BF860" i="5" s="1"/>
  <c r="BG860" i="5" a="1"/>
  <c r="BG860" i="5" s="1"/>
  <c r="BH860" i="5" a="1"/>
  <c r="BH860" i="5" s="1"/>
  <c r="BI860" i="5" a="1"/>
  <c r="BI860" i="5" s="1"/>
  <c r="BK860" i="5" a="1"/>
  <c r="BK860" i="5" s="1"/>
  <c r="BL860" i="5" a="1"/>
  <c r="BL860" i="5" s="1"/>
  <c r="BD861" i="5" a="1"/>
  <c r="BD861" i="5" s="1"/>
  <c r="BE861" i="5" a="1"/>
  <c r="BE861" i="5" s="1"/>
  <c r="BF861" i="5" a="1"/>
  <c r="BF861" i="5" s="1"/>
  <c r="BG861" i="5" a="1"/>
  <c r="BG861" i="5" s="1"/>
  <c r="BH861" i="5" a="1"/>
  <c r="BH861" i="5" s="1"/>
  <c r="BI861" i="5" a="1"/>
  <c r="BI861" i="5" s="1"/>
  <c r="BK861" i="5" a="1"/>
  <c r="BK861" i="5" s="1"/>
  <c r="BL861" i="5" a="1"/>
  <c r="BL861" i="5" s="1"/>
  <c r="BD862" i="5" a="1"/>
  <c r="BD862" i="5" s="1"/>
  <c r="BE862" i="5" a="1"/>
  <c r="BE862" i="5" s="1"/>
  <c r="BF862" i="5" a="1"/>
  <c r="BF862" i="5" s="1"/>
  <c r="BG862" i="5" a="1"/>
  <c r="BG862" i="5" s="1"/>
  <c r="BH862" i="5" a="1"/>
  <c r="BH862" i="5" s="1"/>
  <c r="BI862" i="5" a="1"/>
  <c r="BI862" i="5" s="1"/>
  <c r="BK862" i="5" a="1"/>
  <c r="BK862" i="5" s="1"/>
  <c r="BL862" i="5" a="1"/>
  <c r="BL862" i="5" s="1"/>
  <c r="BD863" i="5" a="1"/>
  <c r="BD863" i="5" s="1"/>
  <c r="BE863" i="5" a="1"/>
  <c r="BE863" i="5" s="1"/>
  <c r="BF863" i="5" a="1"/>
  <c r="BF863" i="5" s="1"/>
  <c r="BG863" i="5" a="1"/>
  <c r="BG863" i="5" s="1"/>
  <c r="BH863" i="5" a="1"/>
  <c r="BH863" i="5" s="1"/>
  <c r="BI863" i="5" a="1"/>
  <c r="BI863" i="5" s="1"/>
  <c r="BK863" i="5" a="1"/>
  <c r="BK863" i="5" s="1"/>
  <c r="BL863" i="5" a="1"/>
  <c r="BL863" i="5" s="1"/>
  <c r="BD864" i="5" a="1"/>
  <c r="BD864" i="5" s="1"/>
  <c r="BE864" i="5" a="1"/>
  <c r="BE864" i="5" s="1"/>
  <c r="BF864" i="5" a="1"/>
  <c r="BF864" i="5" s="1"/>
  <c r="BG864" i="5" a="1"/>
  <c r="BG864" i="5" s="1"/>
  <c r="BH864" i="5" a="1"/>
  <c r="BH864" i="5" s="1"/>
  <c r="BI864" i="5" a="1"/>
  <c r="BI864" i="5" s="1"/>
  <c r="BK864" i="5" a="1"/>
  <c r="BK864" i="5" s="1"/>
  <c r="BL864" i="5" a="1"/>
  <c r="BL864" i="5" s="1"/>
  <c r="BD865" i="5" a="1"/>
  <c r="BD865" i="5" s="1"/>
  <c r="BE865" i="5" a="1"/>
  <c r="BE865" i="5" s="1"/>
  <c r="BF865" i="5" a="1"/>
  <c r="BF865" i="5" s="1"/>
  <c r="BG865" i="5" a="1"/>
  <c r="BG865" i="5" s="1"/>
  <c r="BH865" i="5" a="1"/>
  <c r="BH865" i="5" s="1"/>
  <c r="BI865" i="5" a="1"/>
  <c r="BI865" i="5" s="1"/>
  <c r="BK865" i="5" a="1"/>
  <c r="BK865" i="5" s="1"/>
  <c r="BL865" i="5" a="1"/>
  <c r="BL865" i="5" s="1"/>
  <c r="BD866" i="5" a="1"/>
  <c r="BD866" i="5" s="1"/>
  <c r="BE866" i="5" a="1"/>
  <c r="BE866" i="5" s="1"/>
  <c r="BF866" i="5" a="1"/>
  <c r="BF866" i="5" s="1"/>
  <c r="BG866" i="5" a="1"/>
  <c r="BG866" i="5" s="1"/>
  <c r="BH866" i="5" a="1"/>
  <c r="BH866" i="5" s="1"/>
  <c r="BI866" i="5" a="1"/>
  <c r="BI866" i="5" s="1"/>
  <c r="BK866" i="5" a="1"/>
  <c r="BK866" i="5" s="1"/>
  <c r="BL866" i="5" a="1"/>
  <c r="BL866" i="5" s="1"/>
  <c r="BD867" i="5" a="1"/>
  <c r="BD867" i="5" s="1"/>
  <c r="BE867" i="5" a="1"/>
  <c r="BE867" i="5" s="1"/>
  <c r="BF867" i="5" a="1"/>
  <c r="BF867" i="5" s="1"/>
  <c r="BG867" i="5" a="1"/>
  <c r="BG867" i="5" s="1"/>
  <c r="BH867" i="5" a="1"/>
  <c r="BH867" i="5" s="1"/>
  <c r="BI867" i="5" a="1"/>
  <c r="BI867" i="5" s="1"/>
  <c r="BK867" i="5" a="1"/>
  <c r="BK867" i="5" s="1"/>
  <c r="BL867" i="5" a="1"/>
  <c r="BL867" i="5" s="1"/>
  <c r="BD868" i="5" a="1"/>
  <c r="BD868" i="5" s="1"/>
  <c r="BE868" i="5" a="1"/>
  <c r="BE868" i="5" s="1"/>
  <c r="BF868" i="5" a="1"/>
  <c r="BF868" i="5" s="1"/>
  <c r="BG868" i="5" a="1"/>
  <c r="BG868" i="5" s="1"/>
  <c r="BH868" i="5" a="1"/>
  <c r="BH868" i="5" s="1"/>
  <c r="BI868" i="5" a="1"/>
  <c r="BI868" i="5" s="1"/>
  <c r="BK868" i="5" a="1"/>
  <c r="BK868" i="5" s="1"/>
  <c r="BL868" i="5" a="1"/>
  <c r="BL868" i="5" s="1"/>
  <c r="BD869" i="5" a="1"/>
  <c r="BD869" i="5" s="1"/>
  <c r="BE869" i="5" a="1"/>
  <c r="BE869" i="5" s="1"/>
  <c r="BF869" i="5" a="1"/>
  <c r="BF869" i="5" s="1"/>
  <c r="BG869" i="5" a="1"/>
  <c r="BG869" i="5" s="1"/>
  <c r="BH869" i="5" a="1"/>
  <c r="BH869" i="5" s="1"/>
  <c r="BI869" i="5" a="1"/>
  <c r="BI869" i="5" s="1"/>
  <c r="BK869" i="5" a="1"/>
  <c r="BK869" i="5" s="1"/>
  <c r="BL869" i="5" a="1"/>
  <c r="BL869" i="5" s="1"/>
  <c r="BD870" i="5" a="1"/>
  <c r="BD870" i="5" s="1"/>
  <c r="BE870" i="5" a="1"/>
  <c r="BE870" i="5" s="1"/>
  <c r="BF870" i="5" a="1"/>
  <c r="BF870" i="5" s="1"/>
  <c r="BG870" i="5" a="1"/>
  <c r="BG870" i="5" s="1"/>
  <c r="BH870" i="5" a="1"/>
  <c r="BH870" i="5" s="1"/>
  <c r="BI870" i="5" a="1"/>
  <c r="BI870" i="5" s="1"/>
  <c r="BK870" i="5" a="1"/>
  <c r="BK870" i="5" s="1"/>
  <c r="BL870" i="5" a="1"/>
  <c r="BL870" i="5" s="1"/>
  <c r="BD871" i="5" a="1"/>
  <c r="BD871" i="5" s="1"/>
  <c r="BE871" i="5" a="1"/>
  <c r="BE871" i="5" s="1"/>
  <c r="BF871" i="5" a="1"/>
  <c r="BF871" i="5" s="1"/>
  <c r="BG871" i="5" a="1"/>
  <c r="BG871" i="5" s="1"/>
  <c r="BH871" i="5" a="1"/>
  <c r="BH871" i="5" s="1"/>
  <c r="BI871" i="5" a="1"/>
  <c r="BI871" i="5" s="1"/>
  <c r="BK871" i="5" a="1"/>
  <c r="BK871" i="5" s="1"/>
  <c r="BL871" i="5" a="1"/>
  <c r="BL871" i="5" s="1"/>
  <c r="BD872" i="5" a="1"/>
  <c r="BD872" i="5" s="1"/>
  <c r="BE872" i="5" a="1"/>
  <c r="BE872" i="5" s="1"/>
  <c r="BF872" i="5" a="1"/>
  <c r="BF872" i="5" s="1"/>
  <c r="BG872" i="5" a="1"/>
  <c r="BG872" i="5" s="1"/>
  <c r="BH872" i="5" a="1"/>
  <c r="BH872" i="5" s="1"/>
  <c r="BI872" i="5" a="1"/>
  <c r="BI872" i="5" s="1"/>
  <c r="BK872" i="5" a="1"/>
  <c r="BK872" i="5" s="1"/>
  <c r="BL872" i="5" a="1"/>
  <c r="BL872" i="5" s="1"/>
  <c r="BD873" i="5" a="1"/>
  <c r="BD873" i="5" s="1"/>
  <c r="BE873" i="5" a="1"/>
  <c r="BE873" i="5" s="1"/>
  <c r="BF873" i="5" a="1"/>
  <c r="BF873" i="5" s="1"/>
  <c r="BG873" i="5" a="1"/>
  <c r="BG873" i="5" s="1"/>
  <c r="BH873" i="5" a="1"/>
  <c r="BH873" i="5" s="1"/>
  <c r="BI873" i="5" a="1"/>
  <c r="BI873" i="5" s="1"/>
  <c r="BK873" i="5" a="1"/>
  <c r="BK873" i="5" s="1"/>
  <c r="BL873" i="5" a="1"/>
  <c r="BL873" i="5" s="1"/>
  <c r="BD874" i="5" a="1"/>
  <c r="BD874" i="5" s="1"/>
  <c r="BE874" i="5" a="1"/>
  <c r="BE874" i="5" s="1"/>
  <c r="BF874" i="5" a="1"/>
  <c r="BF874" i="5" s="1"/>
  <c r="BG874" i="5" a="1"/>
  <c r="BG874" i="5" s="1"/>
  <c r="BH874" i="5" a="1"/>
  <c r="BH874" i="5" s="1"/>
  <c r="BI874" i="5" a="1"/>
  <c r="BI874" i="5" s="1"/>
  <c r="BK874" i="5" a="1"/>
  <c r="BK874" i="5" s="1"/>
  <c r="BL874" i="5" a="1"/>
  <c r="BL874" i="5" s="1"/>
  <c r="BD875" i="5" a="1"/>
  <c r="BD875" i="5" s="1"/>
  <c r="BE875" i="5" a="1"/>
  <c r="BE875" i="5" s="1"/>
  <c r="BF875" i="5" a="1"/>
  <c r="BF875" i="5" s="1"/>
  <c r="BG875" i="5" a="1"/>
  <c r="BG875" i="5" s="1"/>
  <c r="BH875" i="5" a="1"/>
  <c r="BH875" i="5" s="1"/>
  <c r="BI875" i="5" a="1"/>
  <c r="BI875" i="5" s="1"/>
  <c r="BK875" i="5" a="1"/>
  <c r="BK875" i="5" s="1"/>
  <c r="BL875" i="5" a="1"/>
  <c r="BL875" i="5" s="1"/>
  <c r="BD876" i="5" a="1"/>
  <c r="BD876" i="5" s="1"/>
  <c r="BE876" i="5" a="1"/>
  <c r="BE876" i="5" s="1"/>
  <c r="BF876" i="5" a="1"/>
  <c r="BF876" i="5" s="1"/>
  <c r="BG876" i="5" a="1"/>
  <c r="BG876" i="5" s="1"/>
  <c r="BH876" i="5" a="1"/>
  <c r="BH876" i="5" s="1"/>
  <c r="BI876" i="5" a="1"/>
  <c r="BI876" i="5" s="1"/>
  <c r="BK876" i="5" a="1"/>
  <c r="BK876" i="5" s="1"/>
  <c r="BL876" i="5" a="1"/>
  <c r="BL876" i="5" s="1"/>
  <c r="BD877" i="5" a="1"/>
  <c r="BD877" i="5" s="1"/>
  <c r="BE877" i="5" a="1"/>
  <c r="BE877" i="5" s="1"/>
  <c r="BF877" i="5" a="1"/>
  <c r="BF877" i="5" s="1"/>
  <c r="BG877" i="5" a="1"/>
  <c r="BG877" i="5" s="1"/>
  <c r="BH877" i="5" a="1"/>
  <c r="BH877" i="5" s="1"/>
  <c r="BI877" i="5" a="1"/>
  <c r="BI877" i="5" s="1"/>
  <c r="BK877" i="5" a="1"/>
  <c r="BK877" i="5" s="1"/>
  <c r="BL877" i="5" a="1"/>
  <c r="BL877" i="5" s="1"/>
  <c r="BD878" i="5" a="1"/>
  <c r="BD878" i="5" s="1"/>
  <c r="BE878" i="5" a="1"/>
  <c r="BE878" i="5" s="1"/>
  <c r="BF878" i="5" a="1"/>
  <c r="BF878" i="5" s="1"/>
  <c r="BG878" i="5" a="1"/>
  <c r="BG878" i="5" s="1"/>
  <c r="BH878" i="5" a="1"/>
  <c r="BH878" i="5" s="1"/>
  <c r="BI878" i="5" a="1"/>
  <c r="BI878" i="5" s="1"/>
  <c r="BK878" i="5" a="1"/>
  <c r="BK878" i="5" s="1"/>
  <c r="BL878" i="5" a="1"/>
  <c r="BL878" i="5" s="1"/>
  <c r="BD879" i="5" a="1"/>
  <c r="BD879" i="5" s="1"/>
  <c r="BE879" i="5" a="1"/>
  <c r="BE879" i="5" s="1"/>
  <c r="BF879" i="5" a="1"/>
  <c r="BF879" i="5" s="1"/>
  <c r="BG879" i="5" a="1"/>
  <c r="BG879" i="5" s="1"/>
  <c r="BH879" i="5" a="1"/>
  <c r="BH879" i="5" s="1"/>
  <c r="BI879" i="5" a="1"/>
  <c r="BI879" i="5" s="1"/>
  <c r="BK879" i="5" a="1"/>
  <c r="BK879" i="5" s="1"/>
  <c r="BL879" i="5" a="1"/>
  <c r="BL879" i="5" s="1"/>
  <c r="BD880" i="5" a="1"/>
  <c r="BD880" i="5" s="1"/>
  <c r="BE880" i="5" a="1"/>
  <c r="BE880" i="5" s="1"/>
  <c r="BF880" i="5" a="1"/>
  <c r="BF880" i="5" s="1"/>
  <c r="BG880" i="5" a="1"/>
  <c r="BG880" i="5" s="1"/>
  <c r="BH880" i="5" a="1"/>
  <c r="BH880" i="5" s="1"/>
  <c r="BI880" i="5" a="1"/>
  <c r="BI880" i="5" s="1"/>
  <c r="BK880" i="5" a="1"/>
  <c r="BK880" i="5" s="1"/>
  <c r="BL880" i="5" a="1"/>
  <c r="BL880" i="5" s="1"/>
  <c r="BD881" i="5" a="1"/>
  <c r="BD881" i="5" s="1"/>
  <c r="BE881" i="5" a="1"/>
  <c r="BE881" i="5" s="1"/>
  <c r="BF881" i="5" a="1"/>
  <c r="BF881" i="5" s="1"/>
  <c r="BG881" i="5" a="1"/>
  <c r="BG881" i="5" s="1"/>
  <c r="BH881" i="5" a="1"/>
  <c r="BH881" i="5" s="1"/>
  <c r="BI881" i="5" a="1"/>
  <c r="BI881" i="5" s="1"/>
  <c r="BK881" i="5" a="1"/>
  <c r="BK881" i="5" s="1"/>
  <c r="BL881" i="5" a="1"/>
  <c r="BL881" i="5" s="1"/>
  <c r="BD882" i="5" a="1"/>
  <c r="BD882" i="5" s="1"/>
  <c r="BE882" i="5" a="1"/>
  <c r="BE882" i="5" s="1"/>
  <c r="BF882" i="5" a="1"/>
  <c r="BF882" i="5" s="1"/>
  <c r="BG882" i="5" a="1"/>
  <c r="BG882" i="5" s="1"/>
  <c r="BH882" i="5" a="1"/>
  <c r="BH882" i="5" s="1"/>
  <c r="BI882" i="5" a="1"/>
  <c r="BI882" i="5" s="1"/>
  <c r="BK882" i="5" a="1"/>
  <c r="BK882" i="5" s="1"/>
  <c r="BL882" i="5" a="1"/>
  <c r="BL882" i="5" s="1"/>
  <c r="BD883" i="5" a="1"/>
  <c r="BD883" i="5" s="1"/>
  <c r="BE883" i="5" a="1"/>
  <c r="BE883" i="5" s="1"/>
  <c r="BF883" i="5" a="1"/>
  <c r="BF883" i="5" s="1"/>
  <c r="BG883" i="5" a="1"/>
  <c r="BG883" i="5" s="1"/>
  <c r="BH883" i="5" a="1"/>
  <c r="BH883" i="5" s="1"/>
  <c r="BI883" i="5" a="1"/>
  <c r="BI883" i="5" s="1"/>
  <c r="BK883" i="5" a="1"/>
  <c r="BK883" i="5" s="1"/>
  <c r="BL883" i="5" a="1"/>
  <c r="BL883" i="5" s="1"/>
  <c r="BD884" i="5" a="1"/>
  <c r="BD884" i="5" s="1"/>
  <c r="BE884" i="5" a="1"/>
  <c r="BE884" i="5" s="1"/>
  <c r="BF884" i="5" a="1"/>
  <c r="BF884" i="5" s="1"/>
  <c r="BG884" i="5" a="1"/>
  <c r="BG884" i="5" s="1"/>
  <c r="BH884" i="5" a="1"/>
  <c r="BH884" i="5" s="1"/>
  <c r="BI884" i="5" a="1"/>
  <c r="BI884" i="5" s="1"/>
  <c r="BK884" i="5" a="1"/>
  <c r="BK884" i="5" s="1"/>
  <c r="BL884" i="5" a="1"/>
  <c r="BL884" i="5" s="1"/>
  <c r="BD885" i="5" a="1"/>
  <c r="BD885" i="5" s="1"/>
  <c r="BE885" i="5" a="1"/>
  <c r="BE885" i="5" s="1"/>
  <c r="BF885" i="5" a="1"/>
  <c r="BF885" i="5" s="1"/>
  <c r="BG885" i="5" a="1"/>
  <c r="BG885" i="5" s="1"/>
  <c r="BH885" i="5" a="1"/>
  <c r="BH885" i="5" s="1"/>
  <c r="BI885" i="5" a="1"/>
  <c r="BI885" i="5" s="1"/>
  <c r="BK885" i="5" a="1"/>
  <c r="BK885" i="5" s="1"/>
  <c r="BL885" i="5" a="1"/>
  <c r="BL885" i="5" s="1"/>
  <c r="BD886" i="5" a="1"/>
  <c r="BD886" i="5" s="1"/>
  <c r="BE886" i="5" a="1"/>
  <c r="BE886" i="5" s="1"/>
  <c r="BF886" i="5" a="1"/>
  <c r="BF886" i="5" s="1"/>
  <c r="BG886" i="5" a="1"/>
  <c r="BG886" i="5" s="1"/>
  <c r="BH886" i="5" a="1"/>
  <c r="BH886" i="5" s="1"/>
  <c r="BI886" i="5" a="1"/>
  <c r="BI886" i="5" s="1"/>
  <c r="BK886" i="5" a="1"/>
  <c r="BK886" i="5" s="1"/>
  <c r="BL886" i="5" a="1"/>
  <c r="BL886" i="5" s="1"/>
  <c r="BD887" i="5" a="1"/>
  <c r="BD887" i="5" s="1"/>
  <c r="BE887" i="5" a="1"/>
  <c r="BE887" i="5" s="1"/>
  <c r="BF887" i="5" a="1"/>
  <c r="BF887" i="5" s="1"/>
  <c r="BG887" i="5" a="1"/>
  <c r="BG887" i="5" s="1"/>
  <c r="BH887" i="5" a="1"/>
  <c r="BH887" i="5" s="1"/>
  <c r="BI887" i="5" a="1"/>
  <c r="BI887" i="5" s="1"/>
  <c r="BK887" i="5" a="1"/>
  <c r="BK887" i="5" s="1"/>
  <c r="BL887" i="5" a="1"/>
  <c r="BL887" i="5" s="1"/>
  <c r="BD888" i="5" a="1"/>
  <c r="BD888" i="5" s="1"/>
  <c r="BE888" i="5" a="1"/>
  <c r="BE888" i="5" s="1"/>
  <c r="BF888" i="5" a="1"/>
  <c r="BF888" i="5" s="1"/>
  <c r="BG888" i="5" a="1"/>
  <c r="BG888" i="5" s="1"/>
  <c r="BH888" i="5" a="1"/>
  <c r="BH888" i="5" s="1"/>
  <c r="BI888" i="5" a="1"/>
  <c r="BI888" i="5" s="1"/>
  <c r="BK888" i="5" a="1"/>
  <c r="BK888" i="5" s="1"/>
  <c r="BL888" i="5" a="1"/>
  <c r="BL888" i="5" s="1"/>
  <c r="BD889" i="5" a="1"/>
  <c r="BD889" i="5" s="1"/>
  <c r="BE889" i="5" a="1"/>
  <c r="BE889" i="5" s="1"/>
  <c r="BF889" i="5" a="1"/>
  <c r="BF889" i="5" s="1"/>
  <c r="BG889" i="5" a="1"/>
  <c r="BG889" i="5" s="1"/>
  <c r="BH889" i="5" a="1"/>
  <c r="BH889" i="5" s="1"/>
  <c r="BI889" i="5" a="1"/>
  <c r="BI889" i="5" s="1"/>
  <c r="BK889" i="5" a="1"/>
  <c r="BK889" i="5" s="1"/>
  <c r="BL889" i="5" a="1"/>
  <c r="BL889" i="5" s="1"/>
  <c r="BD890" i="5" a="1"/>
  <c r="BD890" i="5" s="1"/>
  <c r="BE890" i="5" a="1"/>
  <c r="BE890" i="5" s="1"/>
  <c r="BF890" i="5" a="1"/>
  <c r="BF890" i="5" s="1"/>
  <c r="BG890" i="5" a="1"/>
  <c r="BG890" i="5" s="1"/>
  <c r="BH890" i="5" a="1"/>
  <c r="BH890" i="5" s="1"/>
  <c r="BI890" i="5" a="1"/>
  <c r="BI890" i="5" s="1"/>
  <c r="BK890" i="5" a="1"/>
  <c r="BK890" i="5" s="1"/>
  <c r="BL890" i="5" a="1"/>
  <c r="BL890" i="5" s="1"/>
  <c r="BD891" i="5" a="1"/>
  <c r="BD891" i="5" s="1"/>
  <c r="BE891" i="5" a="1"/>
  <c r="BE891" i="5" s="1"/>
  <c r="BF891" i="5" a="1"/>
  <c r="BF891" i="5" s="1"/>
  <c r="BG891" i="5" a="1"/>
  <c r="BG891" i="5" s="1"/>
  <c r="BH891" i="5" a="1"/>
  <c r="BH891" i="5" s="1"/>
  <c r="BI891" i="5" a="1"/>
  <c r="BI891" i="5" s="1"/>
  <c r="BK891" i="5" a="1"/>
  <c r="BK891" i="5" s="1"/>
  <c r="BL891" i="5" a="1"/>
  <c r="BL891" i="5" s="1"/>
  <c r="BD892" i="5" a="1"/>
  <c r="BD892" i="5" s="1"/>
  <c r="BE892" i="5" a="1"/>
  <c r="BE892" i="5" s="1"/>
  <c r="BF892" i="5" a="1"/>
  <c r="BF892" i="5" s="1"/>
  <c r="BG892" i="5" a="1"/>
  <c r="BG892" i="5" s="1"/>
  <c r="BH892" i="5" a="1"/>
  <c r="BH892" i="5" s="1"/>
  <c r="BI892" i="5" a="1"/>
  <c r="BI892" i="5" s="1"/>
  <c r="BK892" i="5" a="1"/>
  <c r="BK892" i="5" s="1"/>
  <c r="BL892" i="5" a="1"/>
  <c r="BL892" i="5" s="1"/>
  <c r="BD893" i="5" a="1"/>
  <c r="BD893" i="5" s="1"/>
  <c r="BE893" i="5" a="1"/>
  <c r="BE893" i="5" s="1"/>
  <c r="BF893" i="5" a="1"/>
  <c r="BF893" i="5" s="1"/>
  <c r="BG893" i="5" a="1"/>
  <c r="BG893" i="5" s="1"/>
  <c r="BH893" i="5" a="1"/>
  <c r="BH893" i="5" s="1"/>
  <c r="BI893" i="5" a="1"/>
  <c r="BI893" i="5" s="1"/>
  <c r="BK893" i="5" a="1"/>
  <c r="BK893" i="5" s="1"/>
  <c r="BL893" i="5" a="1"/>
  <c r="BL893" i="5" s="1"/>
  <c r="BD894" i="5" a="1"/>
  <c r="BD894" i="5" s="1"/>
  <c r="BE894" i="5" a="1"/>
  <c r="BE894" i="5" s="1"/>
  <c r="BF894" i="5" a="1"/>
  <c r="BF894" i="5" s="1"/>
  <c r="BG894" i="5" a="1"/>
  <c r="BG894" i="5" s="1"/>
  <c r="BH894" i="5" a="1"/>
  <c r="BH894" i="5" s="1"/>
  <c r="BI894" i="5" a="1"/>
  <c r="BI894" i="5" s="1"/>
  <c r="BK894" i="5" a="1"/>
  <c r="BK894" i="5" s="1"/>
  <c r="BL894" i="5" a="1"/>
  <c r="BL894" i="5" s="1"/>
  <c r="BD895" i="5" a="1"/>
  <c r="BD895" i="5" s="1"/>
  <c r="BE895" i="5" a="1"/>
  <c r="BE895" i="5" s="1"/>
  <c r="BF895" i="5" a="1"/>
  <c r="BF895" i="5" s="1"/>
  <c r="BG895" i="5" a="1"/>
  <c r="BG895" i="5" s="1"/>
  <c r="BH895" i="5" a="1"/>
  <c r="BH895" i="5" s="1"/>
  <c r="BI895" i="5" a="1"/>
  <c r="BI895" i="5" s="1"/>
  <c r="BK895" i="5" a="1"/>
  <c r="BK895" i="5" s="1"/>
  <c r="BL895" i="5" a="1"/>
  <c r="BL895" i="5" s="1"/>
  <c r="BD896" i="5" a="1"/>
  <c r="BD896" i="5" s="1"/>
  <c r="BE896" i="5" a="1"/>
  <c r="BE896" i="5" s="1"/>
  <c r="BF896" i="5" a="1"/>
  <c r="BF896" i="5" s="1"/>
  <c r="BG896" i="5" a="1"/>
  <c r="BG896" i="5" s="1"/>
  <c r="BH896" i="5" a="1"/>
  <c r="BH896" i="5" s="1"/>
  <c r="BI896" i="5" a="1"/>
  <c r="BI896" i="5" s="1"/>
  <c r="BK896" i="5" a="1"/>
  <c r="BK896" i="5" s="1"/>
  <c r="BL896" i="5" a="1"/>
  <c r="BL896" i="5" s="1"/>
  <c r="BD897" i="5" a="1"/>
  <c r="BD897" i="5" s="1"/>
  <c r="BE897" i="5" a="1"/>
  <c r="BE897" i="5" s="1"/>
  <c r="BF897" i="5" a="1"/>
  <c r="BF897" i="5" s="1"/>
  <c r="BG897" i="5" a="1"/>
  <c r="BG897" i="5" s="1"/>
  <c r="BH897" i="5" a="1"/>
  <c r="BH897" i="5" s="1"/>
  <c r="BI897" i="5" a="1"/>
  <c r="BI897" i="5" s="1"/>
  <c r="BK897" i="5" a="1"/>
  <c r="BK897" i="5" s="1"/>
  <c r="BL897" i="5" a="1"/>
  <c r="BL897" i="5" s="1"/>
  <c r="BD898" i="5" a="1"/>
  <c r="BD898" i="5" s="1"/>
  <c r="BE898" i="5" a="1"/>
  <c r="BE898" i="5" s="1"/>
  <c r="BF898" i="5" a="1"/>
  <c r="BF898" i="5" s="1"/>
  <c r="BG898" i="5" a="1"/>
  <c r="BG898" i="5" s="1"/>
  <c r="BH898" i="5" a="1"/>
  <c r="BH898" i="5" s="1"/>
  <c r="BI898" i="5" a="1"/>
  <c r="BI898" i="5" s="1"/>
  <c r="BK898" i="5" a="1"/>
  <c r="BK898" i="5" s="1"/>
  <c r="BL898" i="5" a="1"/>
  <c r="BL898" i="5" s="1"/>
  <c r="BD899" i="5" a="1"/>
  <c r="BD899" i="5" s="1"/>
  <c r="BE899" i="5" a="1"/>
  <c r="BE899" i="5" s="1"/>
  <c r="BF899" i="5" a="1"/>
  <c r="BF899" i="5" s="1"/>
  <c r="BG899" i="5" a="1"/>
  <c r="BG899" i="5" s="1"/>
  <c r="BH899" i="5" a="1"/>
  <c r="BH899" i="5" s="1"/>
  <c r="BI899" i="5" a="1"/>
  <c r="BI899" i="5" s="1"/>
  <c r="BK899" i="5" a="1"/>
  <c r="BK899" i="5" s="1"/>
  <c r="BL899" i="5" a="1"/>
  <c r="BL899" i="5" s="1"/>
  <c r="BD900" i="5" a="1"/>
  <c r="BD900" i="5" s="1"/>
  <c r="BE900" i="5" a="1"/>
  <c r="BE900" i="5" s="1"/>
  <c r="BF900" i="5" a="1"/>
  <c r="BF900" i="5" s="1"/>
  <c r="BG900" i="5" a="1"/>
  <c r="BG900" i="5" s="1"/>
  <c r="BH900" i="5" a="1"/>
  <c r="BH900" i="5" s="1"/>
  <c r="BI900" i="5" a="1"/>
  <c r="BI900" i="5" s="1"/>
  <c r="BK900" i="5" a="1"/>
  <c r="BK900" i="5" s="1"/>
  <c r="BL900" i="5" a="1"/>
  <c r="BL900" i="5" s="1"/>
  <c r="BD901" i="5" a="1"/>
  <c r="BD901" i="5" s="1"/>
  <c r="BE901" i="5" a="1"/>
  <c r="BE901" i="5" s="1"/>
  <c r="BF901" i="5" a="1"/>
  <c r="BF901" i="5" s="1"/>
  <c r="BG901" i="5" a="1"/>
  <c r="BG901" i="5" s="1"/>
  <c r="BH901" i="5" a="1"/>
  <c r="BH901" i="5" s="1"/>
  <c r="BI901" i="5" a="1"/>
  <c r="BI901" i="5" s="1"/>
  <c r="BK901" i="5" a="1"/>
  <c r="BK901" i="5" s="1"/>
  <c r="BL901" i="5" a="1"/>
  <c r="BL901" i="5" s="1"/>
  <c r="BD902" i="5" a="1"/>
  <c r="BD902" i="5" s="1"/>
  <c r="BE902" i="5" a="1"/>
  <c r="BE902" i="5" s="1"/>
  <c r="BF902" i="5" a="1"/>
  <c r="BF902" i="5" s="1"/>
  <c r="BG902" i="5" a="1"/>
  <c r="BG902" i="5" s="1"/>
  <c r="BH902" i="5" a="1"/>
  <c r="BH902" i="5" s="1"/>
  <c r="BI902" i="5" a="1"/>
  <c r="BI902" i="5" s="1"/>
  <c r="BK902" i="5" a="1"/>
  <c r="BK902" i="5" s="1"/>
  <c r="BL902" i="5" a="1"/>
  <c r="BL902" i="5" s="1"/>
  <c r="BD903" i="5" a="1"/>
  <c r="BD903" i="5" s="1"/>
  <c r="BE903" i="5" a="1"/>
  <c r="BE903" i="5" s="1"/>
  <c r="BF903" i="5" a="1"/>
  <c r="BF903" i="5" s="1"/>
  <c r="BG903" i="5" a="1"/>
  <c r="BG903" i="5" s="1"/>
  <c r="BH903" i="5" a="1"/>
  <c r="BH903" i="5" s="1"/>
  <c r="BI903" i="5" a="1"/>
  <c r="BI903" i="5" s="1"/>
  <c r="BK903" i="5" a="1"/>
  <c r="BK903" i="5" s="1"/>
  <c r="BL903" i="5" a="1"/>
  <c r="BL903" i="5" s="1"/>
  <c r="BD904" i="5" a="1"/>
  <c r="BD904" i="5" s="1"/>
  <c r="BE904" i="5" a="1"/>
  <c r="BE904" i="5" s="1"/>
  <c r="BF904" i="5" a="1"/>
  <c r="BF904" i="5" s="1"/>
  <c r="BG904" i="5" a="1"/>
  <c r="BG904" i="5" s="1"/>
  <c r="BH904" i="5" a="1"/>
  <c r="BH904" i="5" s="1"/>
  <c r="BI904" i="5" a="1"/>
  <c r="BI904" i="5" s="1"/>
  <c r="BK904" i="5" a="1"/>
  <c r="BK904" i="5" s="1"/>
  <c r="BL904" i="5" a="1"/>
  <c r="BL904" i="5" s="1"/>
  <c r="BD905" i="5" a="1"/>
  <c r="BD905" i="5" s="1"/>
  <c r="BE905" i="5" a="1"/>
  <c r="BE905" i="5" s="1"/>
  <c r="BF905" i="5" a="1"/>
  <c r="BF905" i="5" s="1"/>
  <c r="BG905" i="5" a="1"/>
  <c r="BG905" i="5" s="1"/>
  <c r="BH905" i="5" a="1"/>
  <c r="BH905" i="5" s="1"/>
  <c r="BI905" i="5" a="1"/>
  <c r="BI905" i="5" s="1"/>
  <c r="BK905" i="5" a="1"/>
  <c r="BK905" i="5" s="1"/>
  <c r="BL905" i="5" a="1"/>
  <c r="BL905" i="5" s="1"/>
  <c r="BD906" i="5" a="1"/>
  <c r="BD906" i="5" s="1"/>
  <c r="BE906" i="5" a="1"/>
  <c r="BE906" i="5" s="1"/>
  <c r="BF906" i="5" a="1"/>
  <c r="BF906" i="5" s="1"/>
  <c r="BG906" i="5" a="1"/>
  <c r="BG906" i="5" s="1"/>
  <c r="BH906" i="5" a="1"/>
  <c r="BH906" i="5" s="1"/>
  <c r="BI906" i="5" a="1"/>
  <c r="BI906" i="5" s="1"/>
  <c r="BK906" i="5" a="1"/>
  <c r="BK906" i="5" s="1"/>
  <c r="BL906" i="5" a="1"/>
  <c r="BL906" i="5" s="1"/>
  <c r="BD907" i="5" a="1"/>
  <c r="BD907" i="5" s="1"/>
  <c r="BE907" i="5" a="1"/>
  <c r="BE907" i="5" s="1"/>
  <c r="BF907" i="5" a="1"/>
  <c r="BF907" i="5" s="1"/>
  <c r="BG907" i="5" a="1"/>
  <c r="BG907" i="5" s="1"/>
  <c r="BH907" i="5" a="1"/>
  <c r="BH907" i="5" s="1"/>
  <c r="BI907" i="5" a="1"/>
  <c r="BI907" i="5" s="1"/>
  <c r="BK907" i="5" a="1"/>
  <c r="BK907" i="5" s="1"/>
  <c r="BL907" i="5" a="1"/>
  <c r="BL907" i="5" s="1"/>
  <c r="BD908" i="5" a="1"/>
  <c r="BD908" i="5" s="1"/>
  <c r="BE908" i="5" a="1"/>
  <c r="BE908" i="5" s="1"/>
  <c r="BF908" i="5" a="1"/>
  <c r="BF908" i="5" s="1"/>
  <c r="BG908" i="5" a="1"/>
  <c r="BG908" i="5" s="1"/>
  <c r="BH908" i="5" a="1"/>
  <c r="BH908" i="5" s="1"/>
  <c r="BI908" i="5" a="1"/>
  <c r="BI908" i="5" s="1"/>
  <c r="BK908" i="5" a="1"/>
  <c r="BK908" i="5" s="1"/>
  <c r="BL908" i="5" a="1"/>
  <c r="BL908" i="5" s="1"/>
  <c r="BD909" i="5" a="1"/>
  <c r="BD909" i="5" s="1"/>
  <c r="BE909" i="5" a="1"/>
  <c r="BE909" i="5" s="1"/>
  <c r="BF909" i="5" a="1"/>
  <c r="BF909" i="5" s="1"/>
  <c r="BG909" i="5" a="1"/>
  <c r="BG909" i="5" s="1"/>
  <c r="BH909" i="5" a="1"/>
  <c r="BH909" i="5" s="1"/>
  <c r="BI909" i="5" a="1"/>
  <c r="BI909" i="5" s="1"/>
  <c r="BK909" i="5" a="1"/>
  <c r="BK909" i="5" s="1"/>
  <c r="BL909" i="5" a="1"/>
  <c r="BL909" i="5" s="1"/>
  <c r="BD910" i="5" a="1"/>
  <c r="BD910" i="5" s="1"/>
  <c r="BE910" i="5" a="1"/>
  <c r="BE910" i="5" s="1"/>
  <c r="BF910" i="5" a="1"/>
  <c r="BF910" i="5" s="1"/>
  <c r="BG910" i="5" a="1"/>
  <c r="BG910" i="5" s="1"/>
  <c r="BH910" i="5" a="1"/>
  <c r="BH910" i="5" s="1"/>
  <c r="BI910" i="5" a="1"/>
  <c r="BI910" i="5" s="1"/>
  <c r="BK910" i="5" a="1"/>
  <c r="BK910" i="5" s="1"/>
  <c r="BL910" i="5" a="1"/>
  <c r="BL910" i="5" s="1"/>
  <c r="BD911" i="5" a="1"/>
  <c r="BD911" i="5" s="1"/>
  <c r="BE911" i="5" a="1"/>
  <c r="BE911" i="5" s="1"/>
  <c r="BF911" i="5" a="1"/>
  <c r="BF911" i="5" s="1"/>
  <c r="BG911" i="5" a="1"/>
  <c r="BG911" i="5" s="1"/>
  <c r="BH911" i="5" a="1"/>
  <c r="BH911" i="5" s="1"/>
  <c r="BI911" i="5" a="1"/>
  <c r="BI911" i="5" s="1"/>
  <c r="BK911" i="5" a="1"/>
  <c r="BK911" i="5" s="1"/>
  <c r="BL911" i="5" a="1"/>
  <c r="BL911" i="5" s="1"/>
  <c r="BD912" i="5" a="1"/>
  <c r="BD912" i="5" s="1"/>
  <c r="BE912" i="5" a="1"/>
  <c r="BE912" i="5" s="1"/>
  <c r="BF912" i="5" a="1"/>
  <c r="BF912" i="5" s="1"/>
  <c r="BG912" i="5" a="1"/>
  <c r="BG912" i="5" s="1"/>
  <c r="BH912" i="5" a="1"/>
  <c r="BH912" i="5" s="1"/>
  <c r="BI912" i="5" a="1"/>
  <c r="BI912" i="5" s="1"/>
  <c r="BK912" i="5" a="1"/>
  <c r="BK912" i="5" s="1"/>
  <c r="BL912" i="5" a="1"/>
  <c r="BL912" i="5" s="1"/>
  <c r="BD913" i="5" a="1"/>
  <c r="BD913" i="5" s="1"/>
  <c r="BE913" i="5" a="1"/>
  <c r="BE913" i="5" s="1"/>
  <c r="BF913" i="5" a="1"/>
  <c r="BF913" i="5" s="1"/>
  <c r="BG913" i="5" a="1"/>
  <c r="BG913" i="5" s="1"/>
  <c r="BH913" i="5" a="1"/>
  <c r="BH913" i="5" s="1"/>
  <c r="BI913" i="5" a="1"/>
  <c r="BI913" i="5" s="1"/>
  <c r="BK913" i="5" a="1"/>
  <c r="BK913" i="5" s="1"/>
  <c r="BL913" i="5" a="1"/>
  <c r="BL913" i="5" s="1"/>
  <c r="BD914" i="5" a="1"/>
  <c r="BD914" i="5" s="1"/>
  <c r="BE914" i="5" a="1"/>
  <c r="BE914" i="5" s="1"/>
  <c r="BF914" i="5" a="1"/>
  <c r="BF914" i="5" s="1"/>
  <c r="BG914" i="5" a="1"/>
  <c r="BG914" i="5" s="1"/>
  <c r="BH914" i="5" a="1"/>
  <c r="BH914" i="5" s="1"/>
  <c r="BI914" i="5" a="1"/>
  <c r="BI914" i="5" s="1"/>
  <c r="BK914" i="5" a="1"/>
  <c r="BK914" i="5" s="1"/>
  <c r="BL914" i="5" a="1"/>
  <c r="BL914" i="5" s="1"/>
  <c r="BD915" i="5" a="1"/>
  <c r="BD915" i="5" s="1"/>
  <c r="BE915" i="5" a="1"/>
  <c r="BE915" i="5" s="1"/>
  <c r="BF915" i="5" a="1"/>
  <c r="BF915" i="5" s="1"/>
  <c r="BG915" i="5" a="1"/>
  <c r="BG915" i="5" s="1"/>
  <c r="BH915" i="5" a="1"/>
  <c r="BH915" i="5" s="1"/>
  <c r="BI915" i="5" a="1"/>
  <c r="BI915" i="5" s="1"/>
  <c r="BK915" i="5" a="1"/>
  <c r="BK915" i="5" s="1"/>
  <c r="BL915" i="5" a="1"/>
  <c r="BL915" i="5" s="1"/>
  <c r="BD916" i="5" a="1"/>
  <c r="BD916" i="5" s="1"/>
  <c r="BE916" i="5" a="1"/>
  <c r="BE916" i="5" s="1"/>
  <c r="BF916" i="5" a="1"/>
  <c r="BF916" i="5" s="1"/>
  <c r="BG916" i="5" a="1"/>
  <c r="BG916" i="5" s="1"/>
  <c r="BH916" i="5" a="1"/>
  <c r="BH916" i="5" s="1"/>
  <c r="BI916" i="5" a="1"/>
  <c r="BI916" i="5" s="1"/>
  <c r="BK916" i="5" a="1"/>
  <c r="BK916" i="5" s="1"/>
  <c r="BL916" i="5" a="1"/>
  <c r="BL916" i="5" s="1"/>
  <c r="BD917" i="5" a="1"/>
  <c r="BD917" i="5" s="1"/>
  <c r="BE917" i="5" a="1"/>
  <c r="BE917" i="5" s="1"/>
  <c r="BF917" i="5" a="1"/>
  <c r="BF917" i="5" s="1"/>
  <c r="BG917" i="5" a="1"/>
  <c r="BG917" i="5" s="1"/>
  <c r="BH917" i="5" a="1"/>
  <c r="BH917" i="5" s="1"/>
  <c r="BI917" i="5" a="1"/>
  <c r="BI917" i="5" s="1"/>
  <c r="BK917" i="5" a="1"/>
  <c r="BK917" i="5" s="1"/>
  <c r="BL917" i="5" a="1"/>
  <c r="BL917" i="5" s="1"/>
  <c r="BD918" i="5" a="1"/>
  <c r="BD918" i="5" s="1"/>
  <c r="BE918" i="5" a="1"/>
  <c r="BE918" i="5" s="1"/>
  <c r="BF918" i="5" a="1"/>
  <c r="BF918" i="5" s="1"/>
  <c r="BG918" i="5" a="1"/>
  <c r="BG918" i="5" s="1"/>
  <c r="BH918" i="5" a="1"/>
  <c r="BH918" i="5" s="1"/>
  <c r="BI918" i="5" a="1"/>
  <c r="BI918" i="5" s="1"/>
  <c r="BK918" i="5" a="1"/>
  <c r="BK918" i="5" s="1"/>
  <c r="BL918" i="5" a="1"/>
  <c r="BL918" i="5" s="1"/>
  <c r="BD919" i="5" a="1"/>
  <c r="BD919" i="5" s="1"/>
  <c r="BE919" i="5" a="1"/>
  <c r="BE919" i="5" s="1"/>
  <c r="BF919" i="5" a="1"/>
  <c r="BF919" i="5" s="1"/>
  <c r="BG919" i="5" a="1"/>
  <c r="BG919" i="5" s="1"/>
  <c r="BH919" i="5" a="1"/>
  <c r="BH919" i="5" s="1"/>
  <c r="BI919" i="5" a="1"/>
  <c r="BI919" i="5" s="1"/>
  <c r="BK919" i="5" a="1"/>
  <c r="BK919" i="5" s="1"/>
  <c r="BL919" i="5" a="1"/>
  <c r="BL919" i="5" s="1"/>
  <c r="BD920" i="5" a="1"/>
  <c r="BD920" i="5" s="1"/>
  <c r="BE920" i="5" a="1"/>
  <c r="BE920" i="5" s="1"/>
  <c r="BF920" i="5" a="1"/>
  <c r="BF920" i="5" s="1"/>
  <c r="BG920" i="5" a="1"/>
  <c r="BG920" i="5" s="1"/>
  <c r="BH920" i="5" a="1"/>
  <c r="BH920" i="5" s="1"/>
  <c r="BI920" i="5" a="1"/>
  <c r="BI920" i="5" s="1"/>
  <c r="BK920" i="5" a="1"/>
  <c r="BK920" i="5" s="1"/>
  <c r="BL920" i="5" a="1"/>
  <c r="BL920" i="5" s="1"/>
  <c r="BD921" i="5" a="1"/>
  <c r="BD921" i="5" s="1"/>
  <c r="BE921" i="5" a="1"/>
  <c r="BE921" i="5" s="1"/>
  <c r="BF921" i="5" a="1"/>
  <c r="BF921" i="5" s="1"/>
  <c r="BG921" i="5" a="1"/>
  <c r="BG921" i="5" s="1"/>
  <c r="BH921" i="5" a="1"/>
  <c r="BH921" i="5" s="1"/>
  <c r="BI921" i="5" a="1"/>
  <c r="BI921" i="5" s="1"/>
  <c r="BK921" i="5" a="1"/>
  <c r="BK921" i="5" s="1"/>
  <c r="BL921" i="5" a="1"/>
  <c r="BL921" i="5" s="1"/>
  <c r="BD922" i="5" a="1"/>
  <c r="BD922" i="5" s="1"/>
  <c r="BE922" i="5" a="1"/>
  <c r="BE922" i="5" s="1"/>
  <c r="BF922" i="5" a="1"/>
  <c r="BF922" i="5" s="1"/>
  <c r="BG922" i="5" a="1"/>
  <c r="BG922" i="5" s="1"/>
  <c r="BH922" i="5" a="1"/>
  <c r="BH922" i="5" s="1"/>
  <c r="BI922" i="5" a="1"/>
  <c r="BI922" i="5" s="1"/>
  <c r="BK922" i="5" a="1"/>
  <c r="BK922" i="5" s="1"/>
  <c r="BL922" i="5" a="1"/>
  <c r="BL922" i="5" s="1"/>
  <c r="BD923" i="5" a="1"/>
  <c r="BD923" i="5" s="1"/>
  <c r="BE923" i="5" a="1"/>
  <c r="BE923" i="5" s="1"/>
  <c r="BF923" i="5" a="1"/>
  <c r="BF923" i="5" s="1"/>
  <c r="BG923" i="5" a="1"/>
  <c r="BG923" i="5" s="1"/>
  <c r="BH923" i="5" a="1"/>
  <c r="BH923" i="5" s="1"/>
  <c r="BI923" i="5" a="1"/>
  <c r="BI923" i="5" s="1"/>
  <c r="BK923" i="5" a="1"/>
  <c r="BK923" i="5" s="1"/>
  <c r="BL923" i="5" a="1"/>
  <c r="BL923" i="5" s="1"/>
  <c r="BD924" i="5" a="1"/>
  <c r="BD924" i="5" s="1"/>
  <c r="BE924" i="5" a="1"/>
  <c r="BE924" i="5" s="1"/>
  <c r="BF924" i="5" a="1"/>
  <c r="BF924" i="5" s="1"/>
  <c r="BG924" i="5" a="1"/>
  <c r="BG924" i="5" s="1"/>
  <c r="BH924" i="5" a="1"/>
  <c r="BH924" i="5" s="1"/>
  <c r="BI924" i="5" a="1"/>
  <c r="BI924" i="5" s="1"/>
  <c r="BK924" i="5" a="1"/>
  <c r="BK924" i="5" s="1"/>
  <c r="BL924" i="5" a="1"/>
  <c r="BL924" i="5" s="1"/>
  <c r="BD925" i="5" a="1"/>
  <c r="BD925" i="5" s="1"/>
  <c r="BE925" i="5" a="1"/>
  <c r="BE925" i="5" s="1"/>
  <c r="BF925" i="5" a="1"/>
  <c r="BF925" i="5" s="1"/>
  <c r="BG925" i="5" a="1"/>
  <c r="BG925" i="5" s="1"/>
  <c r="BH925" i="5" a="1"/>
  <c r="BH925" i="5" s="1"/>
  <c r="BI925" i="5" a="1"/>
  <c r="BI925" i="5" s="1"/>
  <c r="BK925" i="5" a="1"/>
  <c r="BK925" i="5" s="1"/>
  <c r="BL925" i="5" a="1"/>
  <c r="BL925" i="5" s="1"/>
  <c r="BD926" i="5" a="1"/>
  <c r="BD926" i="5" s="1"/>
  <c r="BE926" i="5" a="1"/>
  <c r="BE926" i="5" s="1"/>
  <c r="BF926" i="5" a="1"/>
  <c r="BF926" i="5" s="1"/>
  <c r="BG926" i="5" a="1"/>
  <c r="BG926" i="5" s="1"/>
  <c r="BH926" i="5" a="1"/>
  <c r="BH926" i="5" s="1"/>
  <c r="BI926" i="5" a="1"/>
  <c r="BI926" i="5" s="1"/>
  <c r="BK926" i="5" a="1"/>
  <c r="BK926" i="5" s="1"/>
  <c r="BL926" i="5" a="1"/>
  <c r="BL926" i="5" s="1"/>
  <c r="BD927" i="5" a="1"/>
  <c r="BD927" i="5" s="1"/>
  <c r="BE927" i="5" a="1"/>
  <c r="BE927" i="5" s="1"/>
  <c r="BF927" i="5" a="1"/>
  <c r="BF927" i="5" s="1"/>
  <c r="BG927" i="5" a="1"/>
  <c r="BG927" i="5" s="1"/>
  <c r="BH927" i="5" a="1"/>
  <c r="BH927" i="5" s="1"/>
  <c r="BI927" i="5" a="1"/>
  <c r="BI927" i="5" s="1"/>
  <c r="BK927" i="5" a="1"/>
  <c r="BK927" i="5" s="1"/>
  <c r="BL927" i="5" a="1"/>
  <c r="BL927" i="5" s="1"/>
  <c r="BD928" i="5" a="1"/>
  <c r="BD928" i="5" s="1"/>
  <c r="BE928" i="5" a="1"/>
  <c r="BE928" i="5" s="1"/>
  <c r="BF928" i="5" a="1"/>
  <c r="BF928" i="5" s="1"/>
  <c r="BG928" i="5" a="1"/>
  <c r="BG928" i="5" s="1"/>
  <c r="BH928" i="5" a="1"/>
  <c r="BH928" i="5" s="1"/>
  <c r="BI928" i="5" a="1"/>
  <c r="BI928" i="5" s="1"/>
  <c r="BK928" i="5" a="1"/>
  <c r="BK928" i="5" s="1"/>
  <c r="BL928" i="5" a="1"/>
  <c r="BL928" i="5" s="1"/>
  <c r="BD929" i="5" a="1"/>
  <c r="BD929" i="5" s="1"/>
  <c r="BE929" i="5" a="1"/>
  <c r="BE929" i="5" s="1"/>
  <c r="BF929" i="5" a="1"/>
  <c r="BF929" i="5" s="1"/>
  <c r="BG929" i="5" a="1"/>
  <c r="BG929" i="5" s="1"/>
  <c r="BH929" i="5" a="1"/>
  <c r="BH929" i="5" s="1"/>
  <c r="BI929" i="5" a="1"/>
  <c r="BI929" i="5" s="1"/>
  <c r="BK929" i="5" a="1"/>
  <c r="BK929" i="5" s="1"/>
  <c r="BL929" i="5" a="1"/>
  <c r="BL929" i="5" s="1"/>
  <c r="BD930" i="5" a="1"/>
  <c r="BD930" i="5" s="1"/>
  <c r="BE930" i="5" a="1"/>
  <c r="BE930" i="5" s="1"/>
  <c r="BF930" i="5" a="1"/>
  <c r="BF930" i="5" s="1"/>
  <c r="BG930" i="5" a="1"/>
  <c r="BG930" i="5" s="1"/>
  <c r="BH930" i="5" a="1"/>
  <c r="BH930" i="5" s="1"/>
  <c r="BI930" i="5" a="1"/>
  <c r="BI930" i="5" s="1"/>
  <c r="BK930" i="5" a="1"/>
  <c r="BK930" i="5" s="1"/>
  <c r="BL930" i="5" a="1"/>
  <c r="BL930" i="5" s="1"/>
  <c r="BD931" i="5" a="1"/>
  <c r="BD931" i="5" s="1"/>
  <c r="BE931" i="5" a="1"/>
  <c r="BE931" i="5" s="1"/>
  <c r="BF931" i="5" a="1"/>
  <c r="BF931" i="5" s="1"/>
  <c r="BG931" i="5" a="1"/>
  <c r="BG931" i="5" s="1"/>
  <c r="BH931" i="5" a="1"/>
  <c r="BH931" i="5" s="1"/>
  <c r="BI931" i="5" a="1"/>
  <c r="BI931" i="5" s="1"/>
  <c r="BK931" i="5" a="1"/>
  <c r="BK931" i="5" s="1"/>
  <c r="BL931" i="5" a="1"/>
  <c r="BL931" i="5" s="1"/>
  <c r="BD932" i="5" a="1"/>
  <c r="BD932" i="5" s="1"/>
  <c r="BE932" i="5" a="1"/>
  <c r="BE932" i="5" s="1"/>
  <c r="BF932" i="5" a="1"/>
  <c r="BF932" i="5" s="1"/>
  <c r="BG932" i="5" a="1"/>
  <c r="BG932" i="5" s="1"/>
  <c r="BH932" i="5" a="1"/>
  <c r="BH932" i="5" s="1"/>
  <c r="BI932" i="5" a="1"/>
  <c r="BI932" i="5" s="1"/>
  <c r="BK932" i="5" a="1"/>
  <c r="BK932" i="5" s="1"/>
  <c r="BL932" i="5" a="1"/>
  <c r="BL932" i="5" s="1"/>
  <c r="BD933" i="5" a="1"/>
  <c r="BD933" i="5" s="1"/>
  <c r="BE933" i="5" a="1"/>
  <c r="BE933" i="5" s="1"/>
  <c r="BF933" i="5" a="1"/>
  <c r="BF933" i="5" s="1"/>
  <c r="BG933" i="5" a="1"/>
  <c r="BG933" i="5" s="1"/>
  <c r="BH933" i="5" a="1"/>
  <c r="BH933" i="5" s="1"/>
  <c r="BI933" i="5" a="1"/>
  <c r="BI933" i="5" s="1"/>
  <c r="BK933" i="5" a="1"/>
  <c r="BK933" i="5" s="1"/>
  <c r="BL933" i="5" a="1"/>
  <c r="BL933" i="5" s="1"/>
  <c r="BD934" i="5" a="1"/>
  <c r="BD934" i="5" s="1"/>
  <c r="BE934" i="5" a="1"/>
  <c r="BE934" i="5" s="1"/>
  <c r="BF934" i="5" a="1"/>
  <c r="BF934" i="5" s="1"/>
  <c r="BG934" i="5" a="1"/>
  <c r="BG934" i="5" s="1"/>
  <c r="BH934" i="5" a="1"/>
  <c r="BH934" i="5" s="1"/>
  <c r="BI934" i="5" a="1"/>
  <c r="BI934" i="5" s="1"/>
  <c r="BK934" i="5" a="1"/>
  <c r="BK934" i="5" s="1"/>
  <c r="BL934" i="5" a="1"/>
  <c r="BL934" i="5" s="1"/>
  <c r="BD935" i="5" a="1"/>
  <c r="BD935" i="5" s="1"/>
  <c r="BE935" i="5" a="1"/>
  <c r="BE935" i="5" s="1"/>
  <c r="BF935" i="5" a="1"/>
  <c r="BF935" i="5" s="1"/>
  <c r="BG935" i="5" a="1"/>
  <c r="BG935" i="5" s="1"/>
  <c r="BH935" i="5" a="1"/>
  <c r="BH935" i="5" s="1"/>
  <c r="BI935" i="5" a="1"/>
  <c r="BI935" i="5" s="1"/>
  <c r="BK935" i="5" a="1"/>
  <c r="BK935" i="5" s="1"/>
  <c r="BL935" i="5" a="1"/>
  <c r="BL935" i="5" s="1"/>
  <c r="BD936" i="5" a="1"/>
  <c r="BD936" i="5" s="1"/>
  <c r="BE936" i="5" a="1"/>
  <c r="BE936" i="5" s="1"/>
  <c r="BF936" i="5" a="1"/>
  <c r="BF936" i="5" s="1"/>
  <c r="BG936" i="5" a="1"/>
  <c r="BG936" i="5" s="1"/>
  <c r="BH936" i="5" a="1"/>
  <c r="BH936" i="5" s="1"/>
  <c r="BI936" i="5" a="1"/>
  <c r="BI936" i="5" s="1"/>
  <c r="BK936" i="5" a="1"/>
  <c r="BK936" i="5" s="1"/>
  <c r="BL936" i="5" a="1"/>
  <c r="BL936" i="5" s="1"/>
  <c r="BD937" i="5" a="1"/>
  <c r="BD937" i="5" s="1"/>
  <c r="BE937" i="5" a="1"/>
  <c r="BE937" i="5" s="1"/>
  <c r="BF937" i="5" a="1"/>
  <c r="BF937" i="5" s="1"/>
  <c r="BG937" i="5" a="1"/>
  <c r="BG937" i="5" s="1"/>
  <c r="BH937" i="5" a="1"/>
  <c r="BH937" i="5" s="1"/>
  <c r="BI937" i="5" a="1"/>
  <c r="BI937" i="5" s="1"/>
  <c r="BK937" i="5" a="1"/>
  <c r="BK937" i="5" s="1"/>
  <c r="BL937" i="5" a="1"/>
  <c r="BL937" i="5" s="1"/>
  <c r="BD938" i="5" a="1"/>
  <c r="BD938" i="5" s="1"/>
  <c r="BE938" i="5" a="1"/>
  <c r="BE938" i="5" s="1"/>
  <c r="BF938" i="5" a="1"/>
  <c r="BF938" i="5" s="1"/>
  <c r="BG938" i="5" a="1"/>
  <c r="BG938" i="5" s="1"/>
  <c r="BH938" i="5" a="1"/>
  <c r="BH938" i="5" s="1"/>
  <c r="BI938" i="5" a="1"/>
  <c r="BI938" i="5" s="1"/>
  <c r="BK938" i="5" a="1"/>
  <c r="BK938" i="5" s="1"/>
  <c r="BL938" i="5" a="1"/>
  <c r="BL938" i="5" s="1"/>
  <c r="BD939" i="5" a="1"/>
  <c r="BD939" i="5" s="1"/>
  <c r="BE939" i="5" a="1"/>
  <c r="BE939" i="5" s="1"/>
  <c r="BF939" i="5" a="1"/>
  <c r="BF939" i="5" s="1"/>
  <c r="BG939" i="5" a="1"/>
  <c r="BG939" i="5" s="1"/>
  <c r="BH939" i="5" a="1"/>
  <c r="BH939" i="5" s="1"/>
  <c r="BI939" i="5" a="1"/>
  <c r="BI939" i="5" s="1"/>
  <c r="BK939" i="5" a="1"/>
  <c r="BK939" i="5" s="1"/>
  <c r="BL939" i="5" a="1"/>
  <c r="BL939" i="5" s="1"/>
  <c r="BD940" i="5" a="1"/>
  <c r="BD940" i="5" s="1"/>
  <c r="BE940" i="5" a="1"/>
  <c r="BE940" i="5" s="1"/>
  <c r="BF940" i="5" a="1"/>
  <c r="BF940" i="5" s="1"/>
  <c r="BG940" i="5" a="1"/>
  <c r="BG940" i="5" s="1"/>
  <c r="BH940" i="5" a="1"/>
  <c r="BH940" i="5" s="1"/>
  <c r="BI940" i="5" a="1"/>
  <c r="BI940" i="5" s="1"/>
  <c r="BK940" i="5" a="1"/>
  <c r="BK940" i="5" s="1"/>
  <c r="BL940" i="5" a="1"/>
  <c r="BL940" i="5" s="1"/>
  <c r="BD941" i="5" a="1"/>
  <c r="BD941" i="5" s="1"/>
  <c r="BE941" i="5" a="1"/>
  <c r="BE941" i="5" s="1"/>
  <c r="BF941" i="5" a="1"/>
  <c r="BF941" i="5" s="1"/>
  <c r="BG941" i="5" a="1"/>
  <c r="BG941" i="5" s="1"/>
  <c r="BH941" i="5" a="1"/>
  <c r="BH941" i="5" s="1"/>
  <c r="BI941" i="5" a="1"/>
  <c r="BI941" i="5" s="1"/>
  <c r="BK941" i="5" a="1"/>
  <c r="BK941" i="5" s="1"/>
  <c r="BL941" i="5" a="1"/>
  <c r="BL941" i="5" s="1"/>
  <c r="BD942" i="5" a="1"/>
  <c r="BD942" i="5" s="1"/>
  <c r="BE942" i="5" a="1"/>
  <c r="BE942" i="5" s="1"/>
  <c r="BF942" i="5" a="1"/>
  <c r="BF942" i="5" s="1"/>
  <c r="BG942" i="5" a="1"/>
  <c r="BG942" i="5" s="1"/>
  <c r="BH942" i="5" a="1"/>
  <c r="BH942" i="5" s="1"/>
  <c r="BI942" i="5" a="1"/>
  <c r="BI942" i="5" s="1"/>
  <c r="BK942" i="5" a="1"/>
  <c r="BK942" i="5" s="1"/>
  <c r="BL942" i="5" a="1"/>
  <c r="BL942" i="5" s="1"/>
  <c r="BD943" i="5" a="1"/>
  <c r="BD943" i="5" s="1"/>
  <c r="BE943" i="5" a="1"/>
  <c r="BE943" i="5" s="1"/>
  <c r="BF943" i="5" a="1"/>
  <c r="BF943" i="5" s="1"/>
  <c r="BG943" i="5" a="1"/>
  <c r="BG943" i="5" s="1"/>
  <c r="BH943" i="5" a="1"/>
  <c r="BH943" i="5" s="1"/>
  <c r="BI943" i="5" a="1"/>
  <c r="BI943" i="5" s="1"/>
  <c r="BK943" i="5" a="1"/>
  <c r="BK943" i="5" s="1"/>
  <c r="BL943" i="5" a="1"/>
  <c r="BL943" i="5" s="1"/>
  <c r="BD944" i="5" a="1"/>
  <c r="BD944" i="5" s="1"/>
  <c r="BE944" i="5" a="1"/>
  <c r="BE944" i="5" s="1"/>
  <c r="BF944" i="5" a="1"/>
  <c r="BF944" i="5" s="1"/>
  <c r="BG944" i="5" a="1"/>
  <c r="BG944" i="5" s="1"/>
  <c r="BH944" i="5" a="1"/>
  <c r="BH944" i="5" s="1"/>
  <c r="BI944" i="5" a="1"/>
  <c r="BI944" i="5" s="1"/>
  <c r="BK944" i="5" a="1"/>
  <c r="BK944" i="5" s="1"/>
  <c r="BL944" i="5" a="1"/>
  <c r="BL944" i="5" s="1"/>
  <c r="BD945" i="5" a="1"/>
  <c r="BD945" i="5" s="1"/>
  <c r="BE945" i="5" a="1"/>
  <c r="BE945" i="5" s="1"/>
  <c r="BF945" i="5" a="1"/>
  <c r="BF945" i="5" s="1"/>
  <c r="BG945" i="5" a="1"/>
  <c r="BG945" i="5" s="1"/>
  <c r="BH945" i="5" a="1"/>
  <c r="BH945" i="5" s="1"/>
  <c r="BI945" i="5" a="1"/>
  <c r="BI945" i="5" s="1"/>
  <c r="BK945" i="5" a="1"/>
  <c r="BK945" i="5" s="1"/>
  <c r="BL945" i="5" a="1"/>
  <c r="BL945" i="5" s="1"/>
  <c r="BD946" i="5" a="1"/>
  <c r="BD946" i="5" s="1"/>
  <c r="BE946" i="5" a="1"/>
  <c r="BE946" i="5" s="1"/>
  <c r="BF946" i="5" a="1"/>
  <c r="BF946" i="5" s="1"/>
  <c r="BG946" i="5" a="1"/>
  <c r="BG946" i="5" s="1"/>
  <c r="BH946" i="5" a="1"/>
  <c r="BH946" i="5" s="1"/>
  <c r="BI946" i="5" a="1"/>
  <c r="BI946" i="5" s="1"/>
  <c r="BK946" i="5" a="1"/>
  <c r="BK946" i="5" s="1"/>
  <c r="BL946" i="5" a="1"/>
  <c r="BL946" i="5" s="1"/>
  <c r="BD947" i="5" a="1"/>
  <c r="BD947" i="5" s="1"/>
  <c r="BE947" i="5" a="1"/>
  <c r="BE947" i="5" s="1"/>
  <c r="BF947" i="5" a="1"/>
  <c r="BF947" i="5" s="1"/>
  <c r="BG947" i="5" a="1"/>
  <c r="BG947" i="5" s="1"/>
  <c r="BH947" i="5" a="1"/>
  <c r="BH947" i="5" s="1"/>
  <c r="BI947" i="5" a="1"/>
  <c r="BI947" i="5" s="1"/>
  <c r="BK947" i="5" a="1"/>
  <c r="BK947" i="5" s="1"/>
  <c r="BL947" i="5" a="1"/>
  <c r="BL947" i="5" s="1"/>
  <c r="BD948" i="5" a="1"/>
  <c r="BD948" i="5" s="1"/>
  <c r="BE948" i="5" a="1"/>
  <c r="BE948" i="5" s="1"/>
  <c r="BF948" i="5" a="1"/>
  <c r="BF948" i="5" s="1"/>
  <c r="BG948" i="5" a="1"/>
  <c r="BG948" i="5" s="1"/>
  <c r="BH948" i="5" a="1"/>
  <c r="BH948" i="5" s="1"/>
  <c r="BI948" i="5" a="1"/>
  <c r="BI948" i="5" s="1"/>
  <c r="BK948" i="5" a="1"/>
  <c r="BK948" i="5" s="1"/>
  <c r="BL948" i="5" a="1"/>
  <c r="BL948" i="5" s="1"/>
  <c r="BD949" i="5" a="1"/>
  <c r="BD949" i="5" s="1"/>
  <c r="BE949" i="5" a="1"/>
  <c r="BE949" i="5" s="1"/>
  <c r="BF949" i="5" a="1"/>
  <c r="BF949" i="5" s="1"/>
  <c r="BG949" i="5" a="1"/>
  <c r="BG949" i="5" s="1"/>
  <c r="BH949" i="5" a="1"/>
  <c r="BH949" i="5" s="1"/>
  <c r="BI949" i="5" a="1"/>
  <c r="BI949" i="5" s="1"/>
  <c r="BK949" i="5" a="1"/>
  <c r="BK949" i="5" s="1"/>
  <c r="BL949" i="5" a="1"/>
  <c r="BL949" i="5" s="1"/>
  <c r="BD950" i="5" a="1"/>
  <c r="BD950" i="5" s="1"/>
  <c r="BE950" i="5" a="1"/>
  <c r="BE950" i="5" s="1"/>
  <c r="BF950" i="5" a="1"/>
  <c r="BF950" i="5" s="1"/>
  <c r="BG950" i="5" a="1"/>
  <c r="BG950" i="5" s="1"/>
  <c r="BH950" i="5" a="1"/>
  <c r="BH950" i="5" s="1"/>
  <c r="BI950" i="5" a="1"/>
  <c r="BI950" i="5" s="1"/>
  <c r="BK950" i="5" a="1"/>
  <c r="BK950" i="5" s="1"/>
  <c r="BL950" i="5" a="1"/>
  <c r="BL950" i="5" s="1"/>
  <c r="BD951" i="5" a="1"/>
  <c r="BD951" i="5" s="1"/>
  <c r="BE951" i="5" a="1"/>
  <c r="BE951" i="5" s="1"/>
  <c r="BF951" i="5" a="1"/>
  <c r="BF951" i="5" s="1"/>
  <c r="BG951" i="5" a="1"/>
  <c r="BG951" i="5" s="1"/>
  <c r="BH951" i="5" a="1"/>
  <c r="BH951" i="5" s="1"/>
  <c r="BI951" i="5" a="1"/>
  <c r="BI951" i="5" s="1"/>
  <c r="BK951" i="5" a="1"/>
  <c r="BK951" i="5" s="1"/>
  <c r="BL951" i="5" a="1"/>
  <c r="BL951" i="5" s="1"/>
  <c r="BD952" i="5" a="1"/>
  <c r="BD952" i="5" s="1"/>
  <c r="BE952" i="5" a="1"/>
  <c r="BE952" i="5" s="1"/>
  <c r="BF952" i="5" a="1"/>
  <c r="BF952" i="5" s="1"/>
  <c r="BG952" i="5" a="1"/>
  <c r="BG952" i="5" s="1"/>
  <c r="BH952" i="5" a="1"/>
  <c r="BH952" i="5" s="1"/>
  <c r="BI952" i="5" a="1"/>
  <c r="BI952" i="5" s="1"/>
  <c r="BK952" i="5" a="1"/>
  <c r="BK952" i="5" s="1"/>
  <c r="BL952" i="5" a="1"/>
  <c r="BL952" i="5" s="1"/>
  <c r="BD953" i="5" a="1"/>
  <c r="BD953" i="5" s="1"/>
  <c r="BE953" i="5" a="1"/>
  <c r="BE953" i="5" s="1"/>
  <c r="BF953" i="5" a="1"/>
  <c r="BF953" i="5" s="1"/>
  <c r="BG953" i="5" a="1"/>
  <c r="BG953" i="5" s="1"/>
  <c r="BH953" i="5" a="1"/>
  <c r="BH953" i="5" s="1"/>
  <c r="BI953" i="5" a="1"/>
  <c r="BI953" i="5" s="1"/>
  <c r="BK953" i="5" a="1"/>
  <c r="BK953" i="5" s="1"/>
  <c r="BL953" i="5" a="1"/>
  <c r="BL953" i="5" s="1"/>
  <c r="BD954" i="5" a="1"/>
  <c r="BD954" i="5" s="1"/>
  <c r="BE954" i="5" a="1"/>
  <c r="BE954" i="5" s="1"/>
  <c r="BF954" i="5" a="1"/>
  <c r="BF954" i="5" s="1"/>
  <c r="BG954" i="5" a="1"/>
  <c r="BG954" i="5" s="1"/>
  <c r="BH954" i="5" a="1"/>
  <c r="BH954" i="5" s="1"/>
  <c r="BI954" i="5" a="1"/>
  <c r="BI954" i="5" s="1"/>
  <c r="BK954" i="5" a="1"/>
  <c r="BK954" i="5" s="1"/>
  <c r="BL954" i="5" a="1"/>
  <c r="BL954" i="5" s="1"/>
  <c r="BD955" i="5" a="1"/>
  <c r="BD955" i="5" s="1"/>
  <c r="BE955" i="5" a="1"/>
  <c r="BE955" i="5" s="1"/>
  <c r="BF955" i="5" a="1"/>
  <c r="BF955" i="5" s="1"/>
  <c r="BG955" i="5" a="1"/>
  <c r="BG955" i="5" s="1"/>
  <c r="BH955" i="5" a="1"/>
  <c r="BH955" i="5" s="1"/>
  <c r="BI955" i="5" a="1"/>
  <c r="BI955" i="5" s="1"/>
  <c r="BK955" i="5" a="1"/>
  <c r="BK955" i="5" s="1"/>
  <c r="BL955" i="5" a="1"/>
  <c r="BL955" i="5" s="1"/>
  <c r="BD956" i="5" a="1"/>
  <c r="BD956" i="5" s="1"/>
  <c r="BE956" i="5" a="1"/>
  <c r="BE956" i="5" s="1"/>
  <c r="BF956" i="5" a="1"/>
  <c r="BF956" i="5" s="1"/>
  <c r="BG956" i="5" a="1"/>
  <c r="BG956" i="5" s="1"/>
  <c r="BH956" i="5" a="1"/>
  <c r="BH956" i="5" s="1"/>
  <c r="BI956" i="5" a="1"/>
  <c r="BI956" i="5" s="1"/>
  <c r="BK956" i="5" a="1"/>
  <c r="BK956" i="5" s="1"/>
  <c r="BL956" i="5" a="1"/>
  <c r="BL956" i="5" s="1"/>
  <c r="BD957" i="5" a="1"/>
  <c r="BD957" i="5" s="1"/>
  <c r="BE957" i="5" a="1"/>
  <c r="BE957" i="5" s="1"/>
  <c r="BF957" i="5" a="1"/>
  <c r="BF957" i="5" s="1"/>
  <c r="BG957" i="5" a="1"/>
  <c r="BG957" i="5" s="1"/>
  <c r="BH957" i="5" a="1"/>
  <c r="BH957" i="5" s="1"/>
  <c r="BI957" i="5" a="1"/>
  <c r="BI957" i="5" s="1"/>
  <c r="BK957" i="5" a="1"/>
  <c r="BK957" i="5" s="1"/>
  <c r="BL957" i="5" a="1"/>
  <c r="BL957" i="5" s="1"/>
  <c r="BD958" i="5" a="1"/>
  <c r="BD958" i="5" s="1"/>
  <c r="BE958" i="5" a="1"/>
  <c r="BE958" i="5" s="1"/>
  <c r="BF958" i="5" a="1"/>
  <c r="BF958" i="5" s="1"/>
  <c r="BG958" i="5" a="1"/>
  <c r="BG958" i="5" s="1"/>
  <c r="BH958" i="5" a="1"/>
  <c r="BH958" i="5" s="1"/>
  <c r="BI958" i="5" a="1"/>
  <c r="BI958" i="5" s="1"/>
  <c r="BK958" i="5" a="1"/>
  <c r="BK958" i="5" s="1"/>
  <c r="BL958" i="5" a="1"/>
  <c r="BL958" i="5" s="1"/>
  <c r="BD959" i="5" a="1"/>
  <c r="BD959" i="5" s="1"/>
  <c r="BE959" i="5" a="1"/>
  <c r="BE959" i="5" s="1"/>
  <c r="BF959" i="5" a="1"/>
  <c r="BF959" i="5" s="1"/>
  <c r="BG959" i="5" a="1"/>
  <c r="BG959" i="5" s="1"/>
  <c r="BH959" i="5" a="1"/>
  <c r="BH959" i="5" s="1"/>
  <c r="BI959" i="5" a="1"/>
  <c r="BI959" i="5" s="1"/>
  <c r="BK959" i="5" a="1"/>
  <c r="BK959" i="5" s="1"/>
  <c r="BL959" i="5" a="1"/>
  <c r="BL959" i="5" s="1"/>
  <c r="BD960" i="5" a="1"/>
  <c r="BD960" i="5" s="1"/>
  <c r="BE960" i="5" a="1"/>
  <c r="BE960" i="5" s="1"/>
  <c r="BF960" i="5" a="1"/>
  <c r="BF960" i="5" s="1"/>
  <c r="BG960" i="5" a="1"/>
  <c r="BG960" i="5" s="1"/>
  <c r="BH960" i="5" a="1"/>
  <c r="BH960" i="5" s="1"/>
  <c r="BI960" i="5" a="1"/>
  <c r="BI960" i="5" s="1"/>
  <c r="BK960" i="5" a="1"/>
  <c r="BK960" i="5" s="1"/>
  <c r="BL960" i="5" a="1"/>
  <c r="BL960" i="5" s="1"/>
  <c r="BD961" i="5" a="1"/>
  <c r="BD961" i="5" s="1"/>
  <c r="BE961" i="5" a="1"/>
  <c r="BE961" i="5" s="1"/>
  <c r="BF961" i="5" a="1"/>
  <c r="BF961" i="5" s="1"/>
  <c r="BG961" i="5" a="1"/>
  <c r="BG961" i="5" s="1"/>
  <c r="BH961" i="5" a="1"/>
  <c r="BH961" i="5" s="1"/>
  <c r="BI961" i="5" a="1"/>
  <c r="BI961" i="5" s="1"/>
  <c r="BK961" i="5" a="1"/>
  <c r="BK961" i="5" s="1"/>
  <c r="BL961" i="5" a="1"/>
  <c r="BL961" i="5" s="1"/>
  <c r="BD962" i="5" a="1"/>
  <c r="BD962" i="5" s="1"/>
  <c r="BE962" i="5" a="1"/>
  <c r="BE962" i="5" s="1"/>
  <c r="BF962" i="5" a="1"/>
  <c r="BF962" i="5" s="1"/>
  <c r="BG962" i="5" a="1"/>
  <c r="BG962" i="5" s="1"/>
  <c r="BH962" i="5" a="1"/>
  <c r="BH962" i="5" s="1"/>
  <c r="BI962" i="5" a="1"/>
  <c r="BI962" i="5" s="1"/>
  <c r="BK962" i="5" a="1"/>
  <c r="BK962" i="5" s="1"/>
  <c r="BL962" i="5" a="1"/>
  <c r="BL962" i="5" s="1"/>
  <c r="BD963" i="5" a="1"/>
  <c r="BD963" i="5" s="1"/>
  <c r="BE963" i="5" a="1"/>
  <c r="BE963" i="5" s="1"/>
  <c r="BF963" i="5" a="1"/>
  <c r="BF963" i="5" s="1"/>
  <c r="BG963" i="5" a="1"/>
  <c r="BG963" i="5" s="1"/>
  <c r="BH963" i="5" a="1"/>
  <c r="BH963" i="5" s="1"/>
  <c r="BI963" i="5" a="1"/>
  <c r="BI963" i="5" s="1"/>
  <c r="BK963" i="5" a="1"/>
  <c r="BK963" i="5" s="1"/>
  <c r="BL963" i="5" a="1"/>
  <c r="BL963" i="5" s="1"/>
  <c r="BD964" i="5" a="1"/>
  <c r="BD964" i="5" s="1"/>
  <c r="BE964" i="5" a="1"/>
  <c r="BE964" i="5" s="1"/>
  <c r="BF964" i="5" a="1"/>
  <c r="BF964" i="5" s="1"/>
  <c r="BG964" i="5" a="1"/>
  <c r="BG964" i="5" s="1"/>
  <c r="BH964" i="5" a="1"/>
  <c r="BH964" i="5" s="1"/>
  <c r="BI964" i="5" a="1"/>
  <c r="BI964" i="5" s="1"/>
  <c r="BK964" i="5" a="1"/>
  <c r="BK964" i="5" s="1"/>
  <c r="BL964" i="5" a="1"/>
  <c r="BL964" i="5" s="1"/>
  <c r="BD965" i="5" a="1"/>
  <c r="BD965" i="5" s="1"/>
  <c r="BE965" i="5" a="1"/>
  <c r="BE965" i="5" s="1"/>
  <c r="BF965" i="5" a="1"/>
  <c r="BF965" i="5" s="1"/>
  <c r="BG965" i="5" a="1"/>
  <c r="BG965" i="5" s="1"/>
  <c r="BH965" i="5" a="1"/>
  <c r="BH965" i="5" s="1"/>
  <c r="BI965" i="5" a="1"/>
  <c r="BI965" i="5" s="1"/>
  <c r="BK965" i="5" a="1"/>
  <c r="BK965" i="5" s="1"/>
  <c r="BL965" i="5" a="1"/>
  <c r="BL965" i="5" s="1"/>
  <c r="BD966" i="5" a="1"/>
  <c r="BD966" i="5" s="1"/>
  <c r="BE966" i="5" a="1"/>
  <c r="BE966" i="5" s="1"/>
  <c r="BF966" i="5" a="1"/>
  <c r="BF966" i="5" s="1"/>
  <c r="BG966" i="5" a="1"/>
  <c r="BG966" i="5" s="1"/>
  <c r="BH966" i="5" a="1"/>
  <c r="BH966" i="5" s="1"/>
  <c r="BI966" i="5" a="1"/>
  <c r="BI966" i="5" s="1"/>
  <c r="BK966" i="5" a="1"/>
  <c r="BK966" i="5" s="1"/>
  <c r="BL966" i="5" a="1"/>
  <c r="BL966" i="5" s="1"/>
  <c r="BD967" i="5" a="1"/>
  <c r="BD967" i="5" s="1"/>
  <c r="BE967" i="5" a="1"/>
  <c r="BE967" i="5" s="1"/>
  <c r="BF967" i="5" a="1"/>
  <c r="BF967" i="5" s="1"/>
  <c r="BG967" i="5" a="1"/>
  <c r="BG967" i="5" s="1"/>
  <c r="BH967" i="5" a="1"/>
  <c r="BH967" i="5" s="1"/>
  <c r="BI967" i="5" a="1"/>
  <c r="BI967" i="5" s="1"/>
  <c r="BK967" i="5" a="1"/>
  <c r="BK967" i="5" s="1"/>
  <c r="BL967" i="5" a="1"/>
  <c r="BL967" i="5" s="1"/>
  <c r="BD968" i="5" a="1"/>
  <c r="BD968" i="5" s="1"/>
  <c r="BE968" i="5" a="1"/>
  <c r="BE968" i="5" s="1"/>
  <c r="BF968" i="5" a="1"/>
  <c r="BF968" i="5" s="1"/>
  <c r="BG968" i="5" a="1"/>
  <c r="BG968" i="5" s="1"/>
  <c r="BH968" i="5" a="1"/>
  <c r="BH968" i="5" s="1"/>
  <c r="BI968" i="5" a="1"/>
  <c r="BI968" i="5" s="1"/>
  <c r="BK968" i="5" a="1"/>
  <c r="BK968" i="5" s="1"/>
  <c r="BL968" i="5" a="1"/>
  <c r="BL968" i="5" s="1"/>
  <c r="BD969" i="5" a="1"/>
  <c r="BD969" i="5" s="1"/>
  <c r="BE969" i="5" a="1"/>
  <c r="BE969" i="5" s="1"/>
  <c r="BF969" i="5" a="1"/>
  <c r="BF969" i="5" s="1"/>
  <c r="BG969" i="5" a="1"/>
  <c r="BG969" i="5" s="1"/>
  <c r="BH969" i="5" a="1"/>
  <c r="BH969" i="5" s="1"/>
  <c r="BI969" i="5" a="1"/>
  <c r="BI969" i="5" s="1"/>
  <c r="BK969" i="5" a="1"/>
  <c r="BK969" i="5" s="1"/>
  <c r="BL969" i="5" a="1"/>
  <c r="BL969" i="5" s="1"/>
  <c r="BD970" i="5" a="1"/>
  <c r="BD970" i="5" s="1"/>
  <c r="BE970" i="5" a="1"/>
  <c r="BE970" i="5" s="1"/>
  <c r="BF970" i="5" a="1"/>
  <c r="BF970" i="5" s="1"/>
  <c r="BG970" i="5" a="1"/>
  <c r="BG970" i="5" s="1"/>
  <c r="BH970" i="5" a="1"/>
  <c r="BH970" i="5" s="1"/>
  <c r="BI970" i="5" a="1"/>
  <c r="BI970" i="5" s="1"/>
  <c r="BK970" i="5" a="1"/>
  <c r="BK970" i="5" s="1"/>
  <c r="BL970" i="5" a="1"/>
  <c r="BL970" i="5" s="1"/>
  <c r="BD971" i="5" a="1"/>
  <c r="BD971" i="5" s="1"/>
  <c r="BE971" i="5" a="1"/>
  <c r="BE971" i="5" s="1"/>
  <c r="BF971" i="5" a="1"/>
  <c r="BF971" i="5" s="1"/>
  <c r="BG971" i="5" a="1"/>
  <c r="BG971" i="5" s="1"/>
  <c r="BH971" i="5" a="1"/>
  <c r="BH971" i="5" s="1"/>
  <c r="BI971" i="5" a="1"/>
  <c r="BI971" i="5" s="1"/>
  <c r="BK971" i="5" a="1"/>
  <c r="BK971" i="5" s="1"/>
  <c r="BL971" i="5" a="1"/>
  <c r="BL971" i="5" s="1"/>
  <c r="BD972" i="5" a="1"/>
  <c r="BD972" i="5" s="1"/>
  <c r="BE972" i="5" a="1"/>
  <c r="BE972" i="5" s="1"/>
  <c r="BF972" i="5" a="1"/>
  <c r="BF972" i="5" s="1"/>
  <c r="BG972" i="5" a="1"/>
  <c r="BG972" i="5" s="1"/>
  <c r="BH972" i="5" a="1"/>
  <c r="BH972" i="5" s="1"/>
  <c r="BI972" i="5" a="1"/>
  <c r="BI972" i="5" s="1"/>
  <c r="BK972" i="5" a="1"/>
  <c r="BK972" i="5" s="1"/>
  <c r="BL972" i="5" a="1"/>
  <c r="BL972" i="5" s="1"/>
  <c r="BD973" i="5" a="1"/>
  <c r="BD973" i="5" s="1"/>
  <c r="BE973" i="5" a="1"/>
  <c r="BE973" i="5" s="1"/>
  <c r="BF973" i="5" a="1"/>
  <c r="BF973" i="5" s="1"/>
  <c r="BG973" i="5" a="1"/>
  <c r="BG973" i="5" s="1"/>
  <c r="BH973" i="5" a="1"/>
  <c r="BH973" i="5" s="1"/>
  <c r="BI973" i="5" a="1"/>
  <c r="BI973" i="5" s="1"/>
  <c r="BK973" i="5" a="1"/>
  <c r="BK973" i="5" s="1"/>
  <c r="BL973" i="5" a="1"/>
  <c r="BL973" i="5" s="1"/>
  <c r="BD974" i="5" a="1"/>
  <c r="BD974" i="5" s="1"/>
  <c r="BE974" i="5" a="1"/>
  <c r="BE974" i="5" s="1"/>
  <c r="BF974" i="5" a="1"/>
  <c r="BF974" i="5" s="1"/>
  <c r="BG974" i="5" a="1"/>
  <c r="BG974" i="5" s="1"/>
  <c r="BH974" i="5" a="1"/>
  <c r="BH974" i="5" s="1"/>
  <c r="BI974" i="5" a="1"/>
  <c r="BI974" i="5" s="1"/>
  <c r="BK974" i="5" a="1"/>
  <c r="BK974" i="5" s="1"/>
  <c r="BL974" i="5" a="1"/>
  <c r="BL974" i="5" s="1"/>
  <c r="BD975" i="5" a="1"/>
  <c r="BD975" i="5" s="1"/>
  <c r="BE975" i="5" a="1"/>
  <c r="BE975" i="5" s="1"/>
  <c r="BF975" i="5" a="1"/>
  <c r="BF975" i="5" s="1"/>
  <c r="BG975" i="5" a="1"/>
  <c r="BG975" i="5" s="1"/>
  <c r="BH975" i="5" a="1"/>
  <c r="BH975" i="5" s="1"/>
  <c r="BI975" i="5" a="1"/>
  <c r="BI975" i="5" s="1"/>
  <c r="BK975" i="5" a="1"/>
  <c r="BK975" i="5" s="1"/>
  <c r="BL975" i="5" a="1"/>
  <c r="BL975" i="5" s="1"/>
  <c r="BD976" i="5" a="1"/>
  <c r="BD976" i="5" s="1"/>
  <c r="BE976" i="5" a="1"/>
  <c r="BE976" i="5" s="1"/>
  <c r="BF976" i="5" a="1"/>
  <c r="BF976" i="5" s="1"/>
  <c r="BG976" i="5" a="1"/>
  <c r="BG976" i="5" s="1"/>
  <c r="BH976" i="5" a="1"/>
  <c r="BH976" i="5" s="1"/>
  <c r="BI976" i="5" a="1"/>
  <c r="BI976" i="5" s="1"/>
  <c r="BK976" i="5" a="1"/>
  <c r="BK976" i="5" s="1"/>
  <c r="BL976" i="5" a="1"/>
  <c r="BL976" i="5" s="1"/>
  <c r="BD977" i="5" a="1"/>
  <c r="BD977" i="5" s="1"/>
  <c r="BE977" i="5" a="1"/>
  <c r="BE977" i="5" s="1"/>
  <c r="BF977" i="5" a="1"/>
  <c r="BF977" i="5" s="1"/>
  <c r="BG977" i="5" a="1"/>
  <c r="BG977" i="5" s="1"/>
  <c r="BH977" i="5" a="1"/>
  <c r="BH977" i="5" s="1"/>
  <c r="BI977" i="5" a="1"/>
  <c r="BI977" i="5" s="1"/>
  <c r="BK977" i="5" a="1"/>
  <c r="BK977" i="5" s="1"/>
  <c r="BL977" i="5" a="1"/>
  <c r="BL977" i="5" s="1"/>
  <c r="BD978" i="5" a="1"/>
  <c r="BD978" i="5" s="1"/>
  <c r="BE978" i="5" a="1"/>
  <c r="BE978" i="5" s="1"/>
  <c r="BF978" i="5" a="1"/>
  <c r="BF978" i="5" s="1"/>
  <c r="BG978" i="5" a="1"/>
  <c r="BG978" i="5" s="1"/>
  <c r="BH978" i="5" a="1"/>
  <c r="BH978" i="5" s="1"/>
  <c r="BI978" i="5" a="1"/>
  <c r="BI978" i="5" s="1"/>
  <c r="BK978" i="5" a="1"/>
  <c r="BK978" i="5" s="1"/>
  <c r="BL978" i="5" a="1"/>
  <c r="BL978" i="5" s="1"/>
  <c r="BD979" i="5" a="1"/>
  <c r="BD979" i="5" s="1"/>
  <c r="BE979" i="5" a="1"/>
  <c r="BE979" i="5" s="1"/>
  <c r="BF979" i="5" a="1"/>
  <c r="BF979" i="5" s="1"/>
  <c r="BG979" i="5" a="1"/>
  <c r="BG979" i="5" s="1"/>
  <c r="BH979" i="5" a="1"/>
  <c r="BH979" i="5" s="1"/>
  <c r="BI979" i="5" a="1"/>
  <c r="BI979" i="5" s="1"/>
  <c r="BK979" i="5" a="1"/>
  <c r="BK979" i="5" s="1"/>
  <c r="BL979" i="5" a="1"/>
  <c r="BL979" i="5" s="1"/>
  <c r="BD980" i="5" a="1"/>
  <c r="BD980" i="5" s="1"/>
  <c r="BE980" i="5" a="1"/>
  <c r="BE980" i="5" s="1"/>
  <c r="BF980" i="5" a="1"/>
  <c r="BF980" i="5" s="1"/>
  <c r="BG980" i="5" a="1"/>
  <c r="BG980" i="5" s="1"/>
  <c r="BH980" i="5" a="1"/>
  <c r="BH980" i="5" s="1"/>
  <c r="BI980" i="5" a="1"/>
  <c r="BI980" i="5" s="1"/>
  <c r="BK980" i="5" a="1"/>
  <c r="BK980" i="5" s="1"/>
  <c r="BL980" i="5" a="1"/>
  <c r="BL980" i="5" s="1"/>
  <c r="BD981" i="5" a="1"/>
  <c r="BD981" i="5" s="1"/>
  <c r="BE981" i="5" a="1"/>
  <c r="BE981" i="5" s="1"/>
  <c r="BF981" i="5" a="1"/>
  <c r="BF981" i="5" s="1"/>
  <c r="BG981" i="5" a="1"/>
  <c r="BG981" i="5" s="1"/>
  <c r="BH981" i="5" a="1"/>
  <c r="BH981" i="5" s="1"/>
  <c r="BI981" i="5" a="1"/>
  <c r="BI981" i="5" s="1"/>
  <c r="BK981" i="5" a="1"/>
  <c r="BK981" i="5" s="1"/>
  <c r="BL981" i="5" a="1"/>
  <c r="BL981" i="5" s="1"/>
  <c r="BD982" i="5" a="1"/>
  <c r="BD982" i="5" s="1"/>
  <c r="BE982" i="5" a="1"/>
  <c r="BE982" i="5" s="1"/>
  <c r="BF982" i="5" a="1"/>
  <c r="BF982" i="5" s="1"/>
  <c r="BG982" i="5" a="1"/>
  <c r="BG982" i="5" s="1"/>
  <c r="BH982" i="5" a="1"/>
  <c r="BH982" i="5" s="1"/>
  <c r="BI982" i="5" a="1"/>
  <c r="BI982" i="5" s="1"/>
  <c r="BK982" i="5" a="1"/>
  <c r="BK982" i="5" s="1"/>
  <c r="BL982" i="5" a="1"/>
  <c r="BL982" i="5" s="1"/>
  <c r="BD983" i="5" a="1"/>
  <c r="BD983" i="5" s="1"/>
  <c r="BE983" i="5" a="1"/>
  <c r="BE983" i="5" s="1"/>
  <c r="BF983" i="5" a="1"/>
  <c r="BF983" i="5" s="1"/>
  <c r="BG983" i="5" a="1"/>
  <c r="BG983" i="5" s="1"/>
  <c r="BH983" i="5" a="1"/>
  <c r="BH983" i="5" s="1"/>
  <c r="BI983" i="5" a="1"/>
  <c r="BI983" i="5" s="1"/>
  <c r="BK983" i="5" a="1"/>
  <c r="BK983" i="5" s="1"/>
  <c r="BL983" i="5" a="1"/>
  <c r="BL983" i="5" s="1"/>
  <c r="BD984" i="5" a="1"/>
  <c r="BD984" i="5" s="1"/>
  <c r="BE984" i="5" a="1"/>
  <c r="BE984" i="5" s="1"/>
  <c r="BF984" i="5" a="1"/>
  <c r="BF984" i="5" s="1"/>
  <c r="BG984" i="5" a="1"/>
  <c r="BG984" i="5" s="1"/>
  <c r="BH984" i="5" a="1"/>
  <c r="BH984" i="5" s="1"/>
  <c r="BI984" i="5" a="1"/>
  <c r="BI984" i="5" s="1"/>
  <c r="BK984" i="5" a="1"/>
  <c r="BK984" i="5" s="1"/>
  <c r="BL984" i="5" a="1"/>
  <c r="BL984" i="5" s="1"/>
  <c r="BD985" i="5" a="1"/>
  <c r="BD985" i="5" s="1"/>
  <c r="BE985" i="5" a="1"/>
  <c r="BE985" i="5" s="1"/>
  <c r="BF985" i="5" a="1"/>
  <c r="BF985" i="5" s="1"/>
  <c r="BG985" i="5" a="1"/>
  <c r="BG985" i="5" s="1"/>
  <c r="BH985" i="5" a="1"/>
  <c r="BH985" i="5" s="1"/>
  <c r="BI985" i="5" a="1"/>
  <c r="BI985" i="5" s="1"/>
  <c r="BK985" i="5" a="1"/>
  <c r="BK985" i="5" s="1"/>
  <c r="BL985" i="5" a="1"/>
  <c r="BL985" i="5" s="1"/>
  <c r="BD986" i="5" a="1"/>
  <c r="BD986" i="5" s="1"/>
  <c r="BE986" i="5" a="1"/>
  <c r="BE986" i="5" s="1"/>
  <c r="BF986" i="5" a="1"/>
  <c r="BF986" i="5" s="1"/>
  <c r="BG986" i="5" a="1"/>
  <c r="BG986" i="5" s="1"/>
  <c r="BH986" i="5" a="1"/>
  <c r="BH986" i="5" s="1"/>
  <c r="BI986" i="5" a="1"/>
  <c r="BI986" i="5" s="1"/>
  <c r="BK986" i="5" a="1"/>
  <c r="BK986" i="5" s="1"/>
  <c r="BL986" i="5" a="1"/>
  <c r="BL986" i="5" s="1"/>
  <c r="BD987" i="5" a="1"/>
  <c r="BD987" i="5" s="1"/>
  <c r="BE987" i="5" a="1"/>
  <c r="BE987" i="5" s="1"/>
  <c r="BF987" i="5" a="1"/>
  <c r="BF987" i="5" s="1"/>
  <c r="BG987" i="5" a="1"/>
  <c r="BG987" i="5" s="1"/>
  <c r="BH987" i="5" a="1"/>
  <c r="BH987" i="5" s="1"/>
  <c r="BI987" i="5" a="1"/>
  <c r="BI987" i="5" s="1"/>
  <c r="BK987" i="5" a="1"/>
  <c r="BK987" i="5" s="1"/>
  <c r="BL987" i="5" a="1"/>
  <c r="BL987" i="5" s="1"/>
  <c r="BD988" i="5" a="1"/>
  <c r="BD988" i="5" s="1"/>
  <c r="BE988" i="5" a="1"/>
  <c r="BE988" i="5" s="1"/>
  <c r="BF988" i="5" a="1"/>
  <c r="BF988" i="5" s="1"/>
  <c r="BG988" i="5" a="1"/>
  <c r="BG988" i="5" s="1"/>
  <c r="BH988" i="5" a="1"/>
  <c r="BH988" i="5" s="1"/>
  <c r="BI988" i="5" a="1"/>
  <c r="BI988" i="5" s="1"/>
  <c r="BK988" i="5" a="1"/>
  <c r="BK988" i="5" s="1"/>
  <c r="BL988" i="5" a="1"/>
  <c r="BL988" i="5" s="1"/>
  <c r="BD989" i="5" a="1"/>
  <c r="BD989" i="5" s="1"/>
  <c r="BE989" i="5" a="1"/>
  <c r="BE989" i="5" s="1"/>
  <c r="BF989" i="5" a="1"/>
  <c r="BF989" i="5" s="1"/>
  <c r="BG989" i="5" a="1"/>
  <c r="BG989" i="5" s="1"/>
  <c r="BH989" i="5" a="1"/>
  <c r="BH989" i="5" s="1"/>
  <c r="BI989" i="5" a="1"/>
  <c r="BI989" i="5" s="1"/>
  <c r="BK989" i="5" a="1"/>
  <c r="BK989" i="5" s="1"/>
  <c r="BL989" i="5" a="1"/>
  <c r="BL989" i="5" s="1"/>
  <c r="BD990" i="5" a="1"/>
  <c r="BD990" i="5" s="1"/>
  <c r="BE990" i="5" a="1"/>
  <c r="BE990" i="5" s="1"/>
  <c r="BF990" i="5" a="1"/>
  <c r="BF990" i="5" s="1"/>
  <c r="BG990" i="5" a="1"/>
  <c r="BG990" i="5" s="1"/>
  <c r="BH990" i="5" a="1"/>
  <c r="BH990" i="5" s="1"/>
  <c r="BI990" i="5" a="1"/>
  <c r="BI990" i="5" s="1"/>
  <c r="BK990" i="5" a="1"/>
  <c r="BK990" i="5" s="1"/>
  <c r="BL990" i="5" a="1"/>
  <c r="BL990" i="5" s="1"/>
  <c r="BD991" i="5" a="1"/>
  <c r="BD991" i="5" s="1"/>
  <c r="BE991" i="5" a="1"/>
  <c r="BE991" i="5" s="1"/>
  <c r="BF991" i="5" a="1"/>
  <c r="BF991" i="5" s="1"/>
  <c r="BG991" i="5" a="1"/>
  <c r="BG991" i="5" s="1"/>
  <c r="BH991" i="5" a="1"/>
  <c r="BH991" i="5" s="1"/>
  <c r="BI991" i="5" a="1"/>
  <c r="BI991" i="5" s="1"/>
  <c r="BK991" i="5" a="1"/>
  <c r="BK991" i="5" s="1"/>
  <c r="BL991" i="5" a="1"/>
  <c r="BL991" i="5" s="1"/>
  <c r="BD992" i="5" a="1"/>
  <c r="BD992" i="5" s="1"/>
  <c r="BE992" i="5" a="1"/>
  <c r="BE992" i="5" s="1"/>
  <c r="BF992" i="5" a="1"/>
  <c r="BF992" i="5" s="1"/>
  <c r="BG992" i="5" a="1"/>
  <c r="BG992" i="5" s="1"/>
  <c r="BH992" i="5" a="1"/>
  <c r="BH992" i="5" s="1"/>
  <c r="BI992" i="5" a="1"/>
  <c r="BI992" i="5" s="1"/>
  <c r="BK992" i="5" a="1"/>
  <c r="BK992" i="5" s="1"/>
  <c r="BL992" i="5" a="1"/>
  <c r="BL992" i="5" s="1"/>
  <c r="BD993" i="5" a="1"/>
  <c r="BD993" i="5" s="1"/>
  <c r="BE993" i="5" a="1"/>
  <c r="BE993" i="5" s="1"/>
  <c r="BF993" i="5" a="1"/>
  <c r="BF993" i="5" s="1"/>
  <c r="BG993" i="5" a="1"/>
  <c r="BG993" i="5" s="1"/>
  <c r="BH993" i="5" a="1"/>
  <c r="BH993" i="5" s="1"/>
  <c r="BI993" i="5" a="1"/>
  <c r="BI993" i="5" s="1"/>
  <c r="BK993" i="5" a="1"/>
  <c r="BK993" i="5" s="1"/>
  <c r="BL993" i="5" a="1"/>
  <c r="BL993" i="5" s="1"/>
  <c r="BD994" i="5" a="1"/>
  <c r="BD994" i="5" s="1"/>
  <c r="BE994" i="5" a="1"/>
  <c r="BE994" i="5" s="1"/>
  <c r="BF994" i="5" a="1"/>
  <c r="BF994" i="5" s="1"/>
  <c r="BG994" i="5" a="1"/>
  <c r="BG994" i="5" s="1"/>
  <c r="BH994" i="5" a="1"/>
  <c r="BH994" i="5" s="1"/>
  <c r="BI994" i="5" a="1"/>
  <c r="BI994" i="5" s="1"/>
  <c r="BK994" i="5" a="1"/>
  <c r="BK994" i="5" s="1"/>
  <c r="BL994" i="5" a="1"/>
  <c r="BL994" i="5" s="1"/>
  <c r="BD995" i="5" a="1"/>
  <c r="BD995" i="5" s="1"/>
  <c r="BE995" i="5" a="1"/>
  <c r="BE995" i="5" s="1"/>
  <c r="BF995" i="5" a="1"/>
  <c r="BF995" i="5" s="1"/>
  <c r="BG995" i="5" a="1"/>
  <c r="BG995" i="5" s="1"/>
  <c r="BH995" i="5" a="1"/>
  <c r="BH995" i="5" s="1"/>
  <c r="BI995" i="5" a="1"/>
  <c r="BI995" i="5" s="1"/>
  <c r="BK995" i="5" a="1"/>
  <c r="BK995" i="5" s="1"/>
  <c r="BL995" i="5" a="1"/>
  <c r="BL995" i="5" s="1"/>
  <c r="BD996" i="5" a="1"/>
  <c r="BD996" i="5" s="1"/>
  <c r="BE996" i="5" a="1"/>
  <c r="BE996" i="5" s="1"/>
  <c r="BF996" i="5" a="1"/>
  <c r="BF996" i="5" s="1"/>
  <c r="BG996" i="5" a="1"/>
  <c r="BG996" i="5" s="1"/>
  <c r="BH996" i="5" a="1"/>
  <c r="BH996" i="5" s="1"/>
  <c r="BI996" i="5" a="1"/>
  <c r="BI996" i="5" s="1"/>
  <c r="BK996" i="5" a="1"/>
  <c r="BK996" i="5" s="1"/>
  <c r="BL996" i="5" a="1"/>
  <c r="BL996" i="5" s="1"/>
  <c r="BD997" i="5" a="1"/>
  <c r="BD997" i="5" s="1"/>
  <c r="BE997" i="5" a="1"/>
  <c r="BE997" i="5" s="1"/>
  <c r="BF997" i="5" a="1"/>
  <c r="BF997" i="5" s="1"/>
  <c r="BG997" i="5" a="1"/>
  <c r="BG997" i="5" s="1"/>
  <c r="BH997" i="5" a="1"/>
  <c r="BH997" i="5" s="1"/>
  <c r="BI997" i="5" a="1"/>
  <c r="BI997" i="5" s="1"/>
  <c r="BK997" i="5" a="1"/>
  <c r="BK997" i="5" s="1"/>
  <c r="BL997" i="5" a="1"/>
  <c r="BL997" i="5" s="1"/>
  <c r="BD998" i="5" a="1"/>
  <c r="BD998" i="5" s="1"/>
  <c r="BE998" i="5" a="1"/>
  <c r="BE998" i="5" s="1"/>
  <c r="BF998" i="5" a="1"/>
  <c r="BF998" i="5" s="1"/>
  <c r="BG998" i="5" a="1"/>
  <c r="BG998" i="5" s="1"/>
  <c r="BH998" i="5" a="1"/>
  <c r="BH998" i="5" s="1"/>
  <c r="BI998" i="5" a="1"/>
  <c r="BI998" i="5" s="1"/>
  <c r="BK998" i="5" a="1"/>
  <c r="BK998" i="5" s="1"/>
  <c r="BL998" i="5" a="1"/>
  <c r="BL998" i="5" s="1"/>
  <c r="BD999" i="5" a="1"/>
  <c r="BD999" i="5" s="1"/>
  <c r="BE999" i="5" a="1"/>
  <c r="BE999" i="5" s="1"/>
  <c r="BF999" i="5" a="1"/>
  <c r="BF999" i="5" s="1"/>
  <c r="BG999" i="5" a="1"/>
  <c r="BG999" i="5" s="1"/>
  <c r="BH999" i="5" a="1"/>
  <c r="BH999" i="5" s="1"/>
  <c r="BI999" i="5" a="1"/>
  <c r="BI999" i="5" s="1"/>
  <c r="BK999" i="5" a="1"/>
  <c r="BK999" i="5" s="1"/>
  <c r="BL999" i="5" a="1"/>
  <c r="BL999" i="5" s="1"/>
  <c r="BD1000" i="5" a="1"/>
  <c r="BD1000" i="5" s="1"/>
  <c r="BE1000" i="5" a="1"/>
  <c r="BE1000" i="5" s="1"/>
  <c r="BF1000" i="5" a="1"/>
  <c r="BF1000" i="5" s="1"/>
  <c r="BG1000" i="5" a="1"/>
  <c r="BG1000" i="5" s="1"/>
  <c r="BH1000" i="5" a="1"/>
  <c r="BH1000" i="5" s="1"/>
  <c r="BI1000" i="5" a="1"/>
  <c r="BI1000" i="5" s="1"/>
  <c r="BK1000" i="5" a="1"/>
  <c r="BK1000" i="5" s="1"/>
  <c r="BL1000" i="5" a="1"/>
  <c r="BL1000" i="5" s="1"/>
  <c r="BD1001" i="5" a="1"/>
  <c r="BD1001" i="5" s="1"/>
  <c r="BE1001" i="5" a="1"/>
  <c r="BE1001" i="5" s="1"/>
  <c r="BF1001" i="5" a="1"/>
  <c r="BF1001" i="5" s="1"/>
  <c r="BG1001" i="5" a="1"/>
  <c r="BG1001" i="5" s="1"/>
  <c r="BH1001" i="5" a="1"/>
  <c r="BH1001" i="5" s="1"/>
  <c r="BI1001" i="5" a="1"/>
  <c r="BI1001" i="5" s="1"/>
  <c r="BK1001" i="5" a="1"/>
  <c r="BK1001" i="5" s="1"/>
  <c r="BL1001" i="5" a="1"/>
  <c r="BL1001" i="5" s="1"/>
  <c r="BD1002" i="5" a="1"/>
  <c r="BD1002" i="5" s="1"/>
  <c r="BE1002" i="5" a="1"/>
  <c r="BE1002" i="5" s="1"/>
  <c r="BF1002" i="5" a="1"/>
  <c r="BF1002" i="5" s="1"/>
  <c r="BG1002" i="5" a="1"/>
  <c r="BG1002" i="5" s="1"/>
  <c r="BH1002" i="5" a="1"/>
  <c r="BH1002" i="5" s="1"/>
  <c r="BI1002" i="5" a="1"/>
  <c r="BI1002" i="5" s="1"/>
  <c r="BK1002" i="5" a="1"/>
  <c r="BK1002" i="5" s="1"/>
  <c r="BL1002" i="5" a="1"/>
  <c r="BL1002" i="5" s="1"/>
  <c r="BD1003" i="5" a="1"/>
  <c r="BD1003" i="5" s="1"/>
  <c r="BE1003" i="5" a="1"/>
  <c r="BE1003" i="5" s="1"/>
  <c r="BF1003" i="5" a="1"/>
  <c r="BF1003" i="5" s="1"/>
  <c r="BG1003" i="5" a="1"/>
  <c r="BG1003" i="5" s="1"/>
  <c r="BH1003" i="5" a="1"/>
  <c r="BH1003" i="5" s="1"/>
  <c r="BI1003" i="5" a="1"/>
  <c r="BI1003" i="5" s="1"/>
  <c r="BK1003" i="5" a="1"/>
  <c r="BK1003" i="5" s="1"/>
  <c r="BL1003" i="5" a="1"/>
  <c r="BL1003" i="5" s="1"/>
  <c r="BE4" i="5" a="1"/>
  <c r="BE4" i="5" s="1"/>
  <c r="BF4" i="5" a="1"/>
  <c r="BF4" i="5" s="1"/>
  <c r="BG4" i="5" a="1"/>
  <c r="BG4" i="5" s="1"/>
  <c r="BH4" i="5" a="1"/>
  <c r="BH4" i="5" s="1"/>
  <c r="BI4" i="5" a="1"/>
  <c r="BI4" i="5" s="1"/>
  <c r="BK4" i="5" a="1"/>
  <c r="BK4" i="5" s="1"/>
  <c r="BL4" i="5" a="1"/>
  <c r="BL4" i="5" s="1"/>
  <c r="AO4" i="5" a="1"/>
  <c r="AO4" i="5" s="1"/>
  <c r="AA5" i="5" a="1"/>
  <c r="AA5" i="5" s="1"/>
  <c r="AB5" i="5" a="1"/>
  <c r="AB5" i="5" s="1"/>
  <c r="AC5" i="5" a="1"/>
  <c r="AC5" i="5" s="1"/>
  <c r="AD5" i="5" a="1"/>
  <c r="AD5" i="5" s="1"/>
  <c r="AE5" i="5" a="1"/>
  <c r="AE5" i="5" s="1"/>
  <c r="AF5" i="5" a="1"/>
  <c r="AF5" i="5" s="1"/>
  <c r="AG5" i="5" a="1"/>
  <c r="AG5" i="5" s="1"/>
  <c r="AH5" i="5" a="1"/>
  <c r="AH5" i="5" s="1"/>
  <c r="AI5" i="5" a="1"/>
  <c r="AI5" i="5" s="1"/>
  <c r="AJ5" i="5" a="1"/>
  <c r="AJ5" i="5" s="1"/>
  <c r="AK5" i="5" a="1"/>
  <c r="AK5" i="5" s="1"/>
  <c r="AL5" i="5" a="1"/>
  <c r="AL5" i="5" s="1"/>
  <c r="AA6" i="5" a="1"/>
  <c r="AA6" i="5" s="1"/>
  <c r="AB6" i="5" a="1"/>
  <c r="AB6" i="5" s="1"/>
  <c r="AC6" i="5" a="1"/>
  <c r="AC6" i="5" s="1"/>
  <c r="AD6" i="5" a="1"/>
  <c r="AD6" i="5" s="1"/>
  <c r="AE6" i="5" a="1"/>
  <c r="AE6" i="5" s="1"/>
  <c r="AF6" i="5" a="1"/>
  <c r="AF6" i="5" s="1"/>
  <c r="AG6" i="5" a="1"/>
  <c r="AG6" i="5" s="1"/>
  <c r="AH6" i="5" a="1"/>
  <c r="AH6" i="5" s="1"/>
  <c r="AI6" i="5" a="1"/>
  <c r="AI6" i="5" s="1"/>
  <c r="AJ6" i="5" a="1"/>
  <c r="AJ6" i="5" s="1"/>
  <c r="AK6" i="5" a="1"/>
  <c r="AK6" i="5" s="1"/>
  <c r="AL6" i="5" a="1"/>
  <c r="AL6" i="5" s="1"/>
  <c r="AA7" i="5" a="1"/>
  <c r="AA7" i="5" s="1"/>
  <c r="AB7" i="5" a="1"/>
  <c r="AB7" i="5" s="1"/>
  <c r="AC7" i="5" a="1"/>
  <c r="AC7" i="5" s="1"/>
  <c r="AD7" i="5" a="1"/>
  <c r="AD7" i="5" s="1"/>
  <c r="AE7" i="5" a="1"/>
  <c r="AE7" i="5" s="1"/>
  <c r="AF7" i="5" a="1"/>
  <c r="AF7" i="5" s="1"/>
  <c r="AG7" i="5" a="1"/>
  <c r="AG7" i="5" s="1"/>
  <c r="AH7" i="5" a="1"/>
  <c r="AH7" i="5" s="1"/>
  <c r="AI7" i="5" a="1"/>
  <c r="AI7" i="5" s="1"/>
  <c r="AJ7" i="5" a="1"/>
  <c r="AJ7" i="5" s="1"/>
  <c r="AK7" i="5" a="1"/>
  <c r="AK7" i="5" s="1"/>
  <c r="AL7" i="5" a="1"/>
  <c r="AL7" i="5" s="1"/>
  <c r="AA8" i="5" a="1"/>
  <c r="AA8" i="5" s="1"/>
  <c r="AB8" i="5" a="1"/>
  <c r="AB8" i="5" s="1"/>
  <c r="AC8" i="5" a="1"/>
  <c r="AC8" i="5" s="1"/>
  <c r="AD8" i="5" a="1"/>
  <c r="AD8" i="5" s="1"/>
  <c r="AE8" i="5" a="1"/>
  <c r="AE8" i="5" s="1"/>
  <c r="AF8" i="5" a="1"/>
  <c r="AF8" i="5" s="1"/>
  <c r="AG8" i="5" a="1"/>
  <c r="AG8" i="5" s="1"/>
  <c r="AH8" i="5" a="1"/>
  <c r="AH8" i="5" s="1"/>
  <c r="AI8" i="5" a="1"/>
  <c r="AI8" i="5" s="1"/>
  <c r="AJ8" i="5" a="1"/>
  <c r="AJ8" i="5" s="1"/>
  <c r="AK8" i="5" a="1"/>
  <c r="AK8" i="5" s="1"/>
  <c r="AL8" i="5" a="1"/>
  <c r="AL8" i="5" s="1"/>
  <c r="AA9" i="5" a="1"/>
  <c r="AA9" i="5" s="1"/>
  <c r="AB9" i="5" a="1"/>
  <c r="AB9" i="5" s="1"/>
  <c r="AC9" i="5" a="1"/>
  <c r="AC9" i="5" s="1"/>
  <c r="AD9" i="5" a="1"/>
  <c r="AD9" i="5" s="1"/>
  <c r="AE9" i="5" a="1"/>
  <c r="AE9" i="5" s="1"/>
  <c r="AF9" i="5" a="1"/>
  <c r="AF9" i="5" s="1"/>
  <c r="AG9" i="5" a="1"/>
  <c r="AG9" i="5" s="1"/>
  <c r="AH9" i="5" a="1"/>
  <c r="AH9" i="5" s="1"/>
  <c r="AI9" i="5" a="1"/>
  <c r="AI9" i="5" s="1"/>
  <c r="AJ9" i="5" a="1"/>
  <c r="AJ9" i="5" s="1"/>
  <c r="AK9" i="5" a="1"/>
  <c r="AK9" i="5" s="1"/>
  <c r="AL9" i="5" a="1"/>
  <c r="AL9" i="5" s="1"/>
  <c r="AA10" i="5" a="1"/>
  <c r="AA10" i="5" s="1"/>
  <c r="AB10" i="5" a="1"/>
  <c r="AB10" i="5" s="1"/>
  <c r="AC10" i="5" a="1"/>
  <c r="AC10" i="5" s="1"/>
  <c r="AD10" i="5" a="1"/>
  <c r="AD10" i="5" s="1"/>
  <c r="AE10" i="5" a="1"/>
  <c r="AE10" i="5" s="1"/>
  <c r="AF10" i="5" a="1"/>
  <c r="AF10" i="5" s="1"/>
  <c r="AG10" i="5" a="1"/>
  <c r="AG10" i="5" s="1"/>
  <c r="AH10" i="5" a="1"/>
  <c r="AH10" i="5" s="1"/>
  <c r="AI10" i="5" a="1"/>
  <c r="AI10" i="5" s="1"/>
  <c r="AJ10" i="5" a="1"/>
  <c r="AJ10" i="5" s="1"/>
  <c r="AK10" i="5" a="1"/>
  <c r="AK10" i="5" s="1"/>
  <c r="AL10" i="5" a="1"/>
  <c r="AL10" i="5" s="1"/>
  <c r="AA11" i="5" a="1"/>
  <c r="AA11" i="5" s="1"/>
  <c r="AB11" i="5" a="1"/>
  <c r="AB11" i="5" s="1"/>
  <c r="AC11" i="5" a="1"/>
  <c r="AC11" i="5" s="1"/>
  <c r="AD11" i="5" a="1"/>
  <c r="AD11" i="5" s="1"/>
  <c r="AE11" i="5" a="1"/>
  <c r="AE11" i="5" s="1"/>
  <c r="AF11" i="5" a="1"/>
  <c r="AF11" i="5" s="1"/>
  <c r="AG11" i="5" a="1"/>
  <c r="AG11" i="5" s="1"/>
  <c r="AH11" i="5" a="1"/>
  <c r="AH11" i="5" s="1"/>
  <c r="AI11" i="5" a="1"/>
  <c r="AI11" i="5" s="1"/>
  <c r="AJ11" i="5" a="1"/>
  <c r="AJ11" i="5" s="1"/>
  <c r="AK11" i="5" a="1"/>
  <c r="AK11" i="5" s="1"/>
  <c r="AL11" i="5" a="1"/>
  <c r="AL11" i="5" s="1"/>
  <c r="AA12" i="5" a="1"/>
  <c r="AA12" i="5" s="1"/>
  <c r="AB12" i="5" a="1"/>
  <c r="AB12" i="5" s="1"/>
  <c r="AC12" i="5" a="1"/>
  <c r="AC12" i="5" s="1"/>
  <c r="AD12" i="5" a="1"/>
  <c r="AD12" i="5" s="1"/>
  <c r="AE12" i="5" a="1"/>
  <c r="AE12" i="5" s="1"/>
  <c r="AF12" i="5" a="1"/>
  <c r="AF12" i="5" s="1"/>
  <c r="AG12" i="5" a="1"/>
  <c r="AG12" i="5" s="1"/>
  <c r="AH12" i="5" a="1"/>
  <c r="AH12" i="5" s="1"/>
  <c r="AI12" i="5" a="1"/>
  <c r="AI12" i="5" s="1"/>
  <c r="AJ12" i="5" a="1"/>
  <c r="AJ12" i="5" s="1"/>
  <c r="AK12" i="5" a="1"/>
  <c r="AK12" i="5" s="1"/>
  <c r="AL12" i="5" a="1"/>
  <c r="AL12" i="5" s="1"/>
  <c r="AA13" i="5" a="1"/>
  <c r="AA13" i="5" s="1"/>
  <c r="AB13" i="5" a="1"/>
  <c r="AB13" i="5" s="1"/>
  <c r="AC13" i="5" a="1"/>
  <c r="AC13" i="5" s="1"/>
  <c r="AD13" i="5" a="1"/>
  <c r="AD13" i="5" s="1"/>
  <c r="AE13" i="5" a="1"/>
  <c r="AE13" i="5" s="1"/>
  <c r="AF13" i="5" a="1"/>
  <c r="AF13" i="5" s="1"/>
  <c r="AG13" i="5" a="1"/>
  <c r="AG13" i="5" s="1"/>
  <c r="AH13" i="5" a="1"/>
  <c r="AH13" i="5" s="1"/>
  <c r="AI13" i="5" a="1"/>
  <c r="AI13" i="5" s="1"/>
  <c r="AJ13" i="5" a="1"/>
  <c r="AJ13" i="5" s="1"/>
  <c r="AK13" i="5" a="1"/>
  <c r="AK13" i="5" s="1"/>
  <c r="AL13" i="5" a="1"/>
  <c r="AL13" i="5" s="1"/>
  <c r="AA14" i="5" a="1"/>
  <c r="AA14" i="5" s="1"/>
  <c r="AB14" i="5" a="1"/>
  <c r="AB14" i="5" s="1"/>
  <c r="AC14" i="5" a="1"/>
  <c r="AC14" i="5" s="1"/>
  <c r="AD14" i="5" a="1"/>
  <c r="AD14" i="5" s="1"/>
  <c r="AE14" i="5" a="1"/>
  <c r="AE14" i="5" s="1"/>
  <c r="AF14" i="5" a="1"/>
  <c r="AF14" i="5" s="1"/>
  <c r="AG14" i="5" a="1"/>
  <c r="AG14" i="5" s="1"/>
  <c r="AH14" i="5" a="1"/>
  <c r="AH14" i="5" s="1"/>
  <c r="AI14" i="5" a="1"/>
  <c r="AI14" i="5" s="1"/>
  <c r="AJ14" i="5" a="1"/>
  <c r="AJ14" i="5" s="1"/>
  <c r="AK14" i="5" a="1"/>
  <c r="AK14" i="5" s="1"/>
  <c r="AL14" i="5" a="1"/>
  <c r="AL14" i="5" s="1"/>
  <c r="AA15" i="5" a="1"/>
  <c r="AA15" i="5" s="1"/>
  <c r="AB15" i="5" a="1"/>
  <c r="AB15" i="5" s="1"/>
  <c r="AC15" i="5" a="1"/>
  <c r="AC15" i="5" s="1"/>
  <c r="AD15" i="5" a="1"/>
  <c r="AD15" i="5" s="1"/>
  <c r="AE15" i="5" a="1"/>
  <c r="AE15" i="5" s="1"/>
  <c r="AF15" i="5" a="1"/>
  <c r="AF15" i="5" s="1"/>
  <c r="AG15" i="5" a="1"/>
  <c r="AG15" i="5" s="1"/>
  <c r="AH15" i="5" a="1"/>
  <c r="AH15" i="5" s="1"/>
  <c r="AI15" i="5" a="1"/>
  <c r="AI15" i="5" s="1"/>
  <c r="AJ15" i="5" a="1"/>
  <c r="AJ15" i="5" s="1"/>
  <c r="AK15" i="5" a="1"/>
  <c r="AK15" i="5" s="1"/>
  <c r="AL15" i="5" a="1"/>
  <c r="AL15" i="5" s="1"/>
  <c r="AA16" i="5" a="1"/>
  <c r="AA16" i="5" s="1"/>
  <c r="AB16" i="5" a="1"/>
  <c r="AB16" i="5" s="1"/>
  <c r="AC16" i="5" a="1"/>
  <c r="AC16" i="5" s="1"/>
  <c r="AD16" i="5" a="1"/>
  <c r="AD16" i="5" s="1"/>
  <c r="AE16" i="5" a="1"/>
  <c r="AE16" i="5" s="1"/>
  <c r="AF16" i="5" a="1"/>
  <c r="AF16" i="5" s="1"/>
  <c r="AG16" i="5" a="1"/>
  <c r="AG16" i="5" s="1"/>
  <c r="AH16" i="5" a="1"/>
  <c r="AH16" i="5" s="1"/>
  <c r="AI16" i="5" a="1"/>
  <c r="AI16" i="5" s="1"/>
  <c r="AJ16" i="5" a="1"/>
  <c r="AJ16" i="5" s="1"/>
  <c r="AK16" i="5" a="1"/>
  <c r="AK16" i="5" s="1"/>
  <c r="AL16" i="5" a="1"/>
  <c r="AL16" i="5" s="1"/>
  <c r="AA17" i="5" a="1"/>
  <c r="AA17" i="5" s="1"/>
  <c r="AB17" i="5" a="1"/>
  <c r="AB17" i="5" s="1"/>
  <c r="AC17" i="5" a="1"/>
  <c r="AC17" i="5" s="1"/>
  <c r="AD17" i="5" a="1"/>
  <c r="AD17" i="5" s="1"/>
  <c r="AE17" i="5" a="1"/>
  <c r="AE17" i="5" s="1"/>
  <c r="AF17" i="5" a="1"/>
  <c r="AF17" i="5" s="1"/>
  <c r="AG17" i="5" a="1"/>
  <c r="AG17" i="5" s="1"/>
  <c r="AH17" i="5" a="1"/>
  <c r="AH17" i="5" s="1"/>
  <c r="AI17" i="5" a="1"/>
  <c r="AI17" i="5" s="1"/>
  <c r="AJ17" i="5" a="1"/>
  <c r="AJ17" i="5" s="1"/>
  <c r="AK17" i="5" a="1"/>
  <c r="AK17" i="5" s="1"/>
  <c r="AL17" i="5" a="1"/>
  <c r="AL17" i="5" s="1"/>
  <c r="AA18" i="5" a="1"/>
  <c r="AA18" i="5" s="1"/>
  <c r="AB18" i="5" a="1"/>
  <c r="AB18" i="5" s="1"/>
  <c r="AC18" i="5" a="1"/>
  <c r="AC18" i="5" s="1"/>
  <c r="AD18" i="5" a="1"/>
  <c r="AD18" i="5" s="1"/>
  <c r="AE18" i="5" a="1"/>
  <c r="AE18" i="5" s="1"/>
  <c r="AF18" i="5" a="1"/>
  <c r="AF18" i="5" s="1"/>
  <c r="AG18" i="5" a="1"/>
  <c r="AG18" i="5" s="1"/>
  <c r="AH18" i="5" a="1"/>
  <c r="AH18" i="5" s="1"/>
  <c r="AI18" i="5" a="1"/>
  <c r="AI18" i="5" s="1"/>
  <c r="AJ18" i="5" a="1"/>
  <c r="AJ18" i="5" s="1"/>
  <c r="AK18" i="5" a="1"/>
  <c r="AK18" i="5" s="1"/>
  <c r="AL18" i="5" a="1"/>
  <c r="AL18" i="5" s="1"/>
  <c r="AA19" i="5" a="1"/>
  <c r="AA19" i="5" s="1"/>
  <c r="AB19" i="5" a="1"/>
  <c r="AB19" i="5" s="1"/>
  <c r="AC19" i="5" a="1"/>
  <c r="AC19" i="5" s="1"/>
  <c r="AD19" i="5" a="1"/>
  <c r="AD19" i="5" s="1"/>
  <c r="AE19" i="5" a="1"/>
  <c r="AE19" i="5" s="1"/>
  <c r="AF19" i="5" a="1"/>
  <c r="AF19" i="5" s="1"/>
  <c r="AG19" i="5" a="1"/>
  <c r="AG19" i="5" s="1"/>
  <c r="AH19" i="5" a="1"/>
  <c r="AH19" i="5" s="1"/>
  <c r="AI19" i="5" a="1"/>
  <c r="AI19" i="5" s="1"/>
  <c r="AJ19" i="5" a="1"/>
  <c r="AJ19" i="5" s="1"/>
  <c r="AK19" i="5" a="1"/>
  <c r="AK19" i="5" s="1"/>
  <c r="AL19" i="5" a="1"/>
  <c r="AL19" i="5" s="1"/>
  <c r="AA20" i="5" a="1"/>
  <c r="AA20" i="5" s="1"/>
  <c r="AB20" i="5" a="1"/>
  <c r="AB20" i="5" s="1"/>
  <c r="AC20" i="5" a="1"/>
  <c r="AC20" i="5" s="1"/>
  <c r="AD20" i="5" a="1"/>
  <c r="AD20" i="5" s="1"/>
  <c r="AE20" i="5" a="1"/>
  <c r="AE20" i="5" s="1"/>
  <c r="AF20" i="5" a="1"/>
  <c r="AF20" i="5" s="1"/>
  <c r="AG20" i="5" a="1"/>
  <c r="AG20" i="5" s="1"/>
  <c r="AH20" i="5" a="1"/>
  <c r="AH20" i="5" s="1"/>
  <c r="AI20" i="5" a="1"/>
  <c r="AI20" i="5" s="1"/>
  <c r="AJ20" i="5" a="1"/>
  <c r="AJ20" i="5" s="1"/>
  <c r="AK20" i="5" a="1"/>
  <c r="AK20" i="5" s="1"/>
  <c r="AL20" i="5" a="1"/>
  <c r="AL20" i="5" s="1"/>
  <c r="AA21" i="5" a="1"/>
  <c r="AA21" i="5" s="1"/>
  <c r="AB21" i="5" a="1"/>
  <c r="AB21" i="5" s="1"/>
  <c r="AC21" i="5" a="1"/>
  <c r="AC21" i="5" s="1"/>
  <c r="AD21" i="5" a="1"/>
  <c r="AD21" i="5" s="1"/>
  <c r="AE21" i="5" a="1"/>
  <c r="AE21" i="5" s="1"/>
  <c r="AF21" i="5" a="1"/>
  <c r="AF21" i="5" s="1"/>
  <c r="AG21" i="5" a="1"/>
  <c r="AG21" i="5" s="1"/>
  <c r="AH21" i="5" a="1"/>
  <c r="AH21" i="5" s="1"/>
  <c r="AI21" i="5" a="1"/>
  <c r="AI21" i="5" s="1"/>
  <c r="AJ21" i="5" a="1"/>
  <c r="AJ21" i="5" s="1"/>
  <c r="AK21" i="5" a="1"/>
  <c r="AK21" i="5" s="1"/>
  <c r="AL21" i="5" a="1"/>
  <c r="AL21" i="5" s="1"/>
  <c r="AA22" i="5" a="1"/>
  <c r="AA22" i="5" s="1"/>
  <c r="AB22" i="5" a="1"/>
  <c r="AB22" i="5" s="1"/>
  <c r="AC22" i="5" a="1"/>
  <c r="AC22" i="5" s="1"/>
  <c r="AD22" i="5" a="1"/>
  <c r="AD22" i="5" s="1"/>
  <c r="AE22" i="5" a="1"/>
  <c r="AE22" i="5" s="1"/>
  <c r="AF22" i="5" a="1"/>
  <c r="AF22" i="5" s="1"/>
  <c r="AG22" i="5" a="1"/>
  <c r="AG22" i="5" s="1"/>
  <c r="AH22" i="5" a="1"/>
  <c r="AH22" i="5" s="1"/>
  <c r="AI22" i="5" a="1"/>
  <c r="AI22" i="5" s="1"/>
  <c r="AJ22" i="5" a="1"/>
  <c r="AJ22" i="5" s="1"/>
  <c r="AK22" i="5" a="1"/>
  <c r="AK22" i="5" s="1"/>
  <c r="AL22" i="5" a="1"/>
  <c r="AL22" i="5" s="1"/>
  <c r="AA23" i="5" a="1"/>
  <c r="AA23" i="5" s="1"/>
  <c r="AB23" i="5" a="1"/>
  <c r="AB23" i="5" s="1"/>
  <c r="AC23" i="5" a="1"/>
  <c r="AC23" i="5" s="1"/>
  <c r="AD23" i="5" a="1"/>
  <c r="AD23" i="5" s="1"/>
  <c r="AE23" i="5" a="1"/>
  <c r="AE23" i="5" s="1"/>
  <c r="AF23" i="5" a="1"/>
  <c r="AF23" i="5" s="1"/>
  <c r="AG23" i="5" a="1"/>
  <c r="AG23" i="5" s="1"/>
  <c r="AH23" i="5" a="1"/>
  <c r="AH23" i="5" s="1"/>
  <c r="AI23" i="5" a="1"/>
  <c r="AI23" i="5" s="1"/>
  <c r="AJ23" i="5" a="1"/>
  <c r="AJ23" i="5" s="1"/>
  <c r="AK23" i="5" a="1"/>
  <c r="AK23" i="5" s="1"/>
  <c r="AL23" i="5" a="1"/>
  <c r="AL23" i="5" s="1"/>
  <c r="AA24" i="5" a="1"/>
  <c r="AA24" i="5" s="1"/>
  <c r="AB24" i="5" a="1"/>
  <c r="AB24" i="5" s="1"/>
  <c r="AC24" i="5" a="1"/>
  <c r="AC24" i="5" s="1"/>
  <c r="AD24" i="5" a="1"/>
  <c r="AD24" i="5" s="1"/>
  <c r="AE24" i="5" a="1"/>
  <c r="AE24" i="5" s="1"/>
  <c r="AF24" i="5" a="1"/>
  <c r="AF24" i="5" s="1"/>
  <c r="AG24" i="5" a="1"/>
  <c r="AG24" i="5" s="1"/>
  <c r="AH24" i="5" a="1"/>
  <c r="AH24" i="5" s="1"/>
  <c r="AI24" i="5" a="1"/>
  <c r="AI24" i="5" s="1"/>
  <c r="AJ24" i="5" a="1"/>
  <c r="AJ24" i="5" s="1"/>
  <c r="AK24" i="5" a="1"/>
  <c r="AK24" i="5" s="1"/>
  <c r="AL24" i="5" a="1"/>
  <c r="AL24" i="5" s="1"/>
  <c r="AA25" i="5" a="1"/>
  <c r="AA25" i="5" s="1"/>
  <c r="AB25" i="5" a="1"/>
  <c r="AB25" i="5" s="1"/>
  <c r="AC25" i="5" a="1"/>
  <c r="AC25" i="5" s="1"/>
  <c r="AD25" i="5" a="1"/>
  <c r="AD25" i="5" s="1"/>
  <c r="AE25" i="5" a="1"/>
  <c r="AE25" i="5" s="1"/>
  <c r="AF25" i="5" a="1"/>
  <c r="AF25" i="5" s="1"/>
  <c r="AG25" i="5" a="1"/>
  <c r="AG25" i="5" s="1"/>
  <c r="AH25" i="5" a="1"/>
  <c r="AH25" i="5" s="1"/>
  <c r="AI25" i="5" a="1"/>
  <c r="AI25" i="5" s="1"/>
  <c r="AJ25" i="5" a="1"/>
  <c r="AJ25" i="5" s="1"/>
  <c r="AK25" i="5" a="1"/>
  <c r="AK25" i="5" s="1"/>
  <c r="AL25" i="5" a="1"/>
  <c r="AL25" i="5" s="1"/>
  <c r="AA26" i="5" a="1"/>
  <c r="AA26" i="5" s="1"/>
  <c r="AB26" i="5" a="1"/>
  <c r="AB26" i="5" s="1"/>
  <c r="AC26" i="5" a="1"/>
  <c r="AC26" i="5" s="1"/>
  <c r="AD26" i="5" a="1"/>
  <c r="AD26" i="5" s="1"/>
  <c r="AE26" i="5" a="1"/>
  <c r="AE26" i="5" s="1"/>
  <c r="AF26" i="5" a="1"/>
  <c r="AF26" i="5" s="1"/>
  <c r="AG26" i="5" a="1"/>
  <c r="AG26" i="5" s="1"/>
  <c r="AH26" i="5" a="1"/>
  <c r="AH26" i="5" s="1"/>
  <c r="AI26" i="5" a="1"/>
  <c r="AI26" i="5" s="1"/>
  <c r="AJ26" i="5" a="1"/>
  <c r="AJ26" i="5" s="1"/>
  <c r="AK26" i="5" a="1"/>
  <c r="AK26" i="5" s="1"/>
  <c r="AL26" i="5" a="1"/>
  <c r="AL26" i="5" s="1"/>
  <c r="AA27" i="5" a="1"/>
  <c r="AA27" i="5" s="1"/>
  <c r="AB27" i="5" a="1"/>
  <c r="AB27" i="5" s="1"/>
  <c r="AC27" i="5" a="1"/>
  <c r="AC27" i="5" s="1"/>
  <c r="AD27" i="5" a="1"/>
  <c r="AD27" i="5" s="1"/>
  <c r="AE27" i="5" a="1"/>
  <c r="AE27" i="5" s="1"/>
  <c r="AF27" i="5" a="1"/>
  <c r="AF27" i="5" s="1"/>
  <c r="AG27" i="5" a="1"/>
  <c r="AG27" i="5" s="1"/>
  <c r="AH27" i="5" a="1"/>
  <c r="AH27" i="5" s="1"/>
  <c r="AI27" i="5" a="1"/>
  <c r="AI27" i="5" s="1"/>
  <c r="AJ27" i="5" a="1"/>
  <c r="AJ27" i="5" s="1"/>
  <c r="AK27" i="5" a="1"/>
  <c r="AK27" i="5" s="1"/>
  <c r="AL27" i="5" a="1"/>
  <c r="AL27" i="5" s="1"/>
  <c r="AA28" i="5" a="1"/>
  <c r="AA28" i="5" s="1"/>
  <c r="AB28" i="5" a="1"/>
  <c r="AB28" i="5" s="1"/>
  <c r="AC28" i="5" a="1"/>
  <c r="AC28" i="5" s="1"/>
  <c r="AD28" i="5" a="1"/>
  <c r="AD28" i="5" s="1"/>
  <c r="AE28" i="5" a="1"/>
  <c r="AE28" i="5" s="1"/>
  <c r="AF28" i="5" a="1"/>
  <c r="AF28" i="5" s="1"/>
  <c r="AG28" i="5" a="1"/>
  <c r="AG28" i="5" s="1"/>
  <c r="AH28" i="5" a="1"/>
  <c r="AH28" i="5" s="1"/>
  <c r="AI28" i="5" a="1"/>
  <c r="AI28" i="5" s="1"/>
  <c r="AJ28" i="5" a="1"/>
  <c r="AJ28" i="5" s="1"/>
  <c r="AK28" i="5" a="1"/>
  <c r="AK28" i="5" s="1"/>
  <c r="AL28" i="5" a="1"/>
  <c r="AL28" i="5" s="1"/>
  <c r="AA29" i="5" a="1"/>
  <c r="AA29" i="5" s="1"/>
  <c r="AB29" i="5" a="1"/>
  <c r="AB29" i="5" s="1"/>
  <c r="AC29" i="5" a="1"/>
  <c r="AC29" i="5" s="1"/>
  <c r="AD29" i="5" a="1"/>
  <c r="AD29" i="5" s="1"/>
  <c r="AE29" i="5" a="1"/>
  <c r="AE29" i="5" s="1"/>
  <c r="AF29" i="5" a="1"/>
  <c r="AF29" i="5" s="1"/>
  <c r="AG29" i="5" a="1"/>
  <c r="AG29" i="5" s="1"/>
  <c r="AH29" i="5" a="1"/>
  <c r="AH29" i="5" s="1"/>
  <c r="AI29" i="5" a="1"/>
  <c r="AI29" i="5" s="1"/>
  <c r="AJ29" i="5" a="1"/>
  <c r="AJ29" i="5" s="1"/>
  <c r="AK29" i="5" a="1"/>
  <c r="AK29" i="5" s="1"/>
  <c r="AL29" i="5" a="1"/>
  <c r="AL29" i="5" s="1"/>
  <c r="AA30" i="5" a="1"/>
  <c r="AA30" i="5" s="1"/>
  <c r="AB30" i="5" a="1"/>
  <c r="AB30" i="5" s="1"/>
  <c r="AC30" i="5" a="1"/>
  <c r="AC30" i="5" s="1"/>
  <c r="AD30" i="5" a="1"/>
  <c r="AD30" i="5" s="1"/>
  <c r="AE30" i="5" a="1"/>
  <c r="AE30" i="5" s="1"/>
  <c r="AF30" i="5" a="1"/>
  <c r="AF30" i="5" s="1"/>
  <c r="AG30" i="5" a="1"/>
  <c r="AG30" i="5" s="1"/>
  <c r="AH30" i="5" a="1"/>
  <c r="AH30" i="5" s="1"/>
  <c r="AI30" i="5" a="1"/>
  <c r="AI30" i="5" s="1"/>
  <c r="AJ30" i="5" a="1"/>
  <c r="AJ30" i="5" s="1"/>
  <c r="AK30" i="5" a="1"/>
  <c r="AK30" i="5" s="1"/>
  <c r="AL30" i="5" a="1"/>
  <c r="AL30" i="5" s="1"/>
  <c r="AA31" i="5" a="1"/>
  <c r="AA31" i="5" s="1"/>
  <c r="AB31" i="5" a="1"/>
  <c r="AB31" i="5" s="1"/>
  <c r="AC31" i="5" a="1"/>
  <c r="AC31" i="5" s="1"/>
  <c r="AD31" i="5" a="1"/>
  <c r="AD31" i="5" s="1"/>
  <c r="AE31" i="5" a="1"/>
  <c r="AE31" i="5" s="1"/>
  <c r="AF31" i="5" a="1"/>
  <c r="AF31" i="5" s="1"/>
  <c r="AG31" i="5" a="1"/>
  <c r="AG31" i="5" s="1"/>
  <c r="AH31" i="5" a="1"/>
  <c r="AH31" i="5" s="1"/>
  <c r="AI31" i="5" a="1"/>
  <c r="AI31" i="5" s="1"/>
  <c r="AJ31" i="5" a="1"/>
  <c r="AJ31" i="5" s="1"/>
  <c r="AK31" i="5" a="1"/>
  <c r="AK31" i="5" s="1"/>
  <c r="AL31" i="5" a="1"/>
  <c r="AL31" i="5" s="1"/>
  <c r="AA32" i="5" a="1"/>
  <c r="AA32" i="5" s="1"/>
  <c r="AB32" i="5" a="1"/>
  <c r="AB32" i="5" s="1"/>
  <c r="AC32" i="5" a="1"/>
  <c r="AC32" i="5" s="1"/>
  <c r="AD32" i="5" a="1"/>
  <c r="AD32" i="5" s="1"/>
  <c r="AE32" i="5" a="1"/>
  <c r="AE32" i="5" s="1"/>
  <c r="AF32" i="5" a="1"/>
  <c r="AF32" i="5" s="1"/>
  <c r="AG32" i="5" a="1"/>
  <c r="AG32" i="5" s="1"/>
  <c r="AH32" i="5" a="1"/>
  <c r="AH32" i="5" s="1"/>
  <c r="AI32" i="5" a="1"/>
  <c r="AI32" i="5" s="1"/>
  <c r="AJ32" i="5" a="1"/>
  <c r="AJ32" i="5" s="1"/>
  <c r="AK32" i="5" a="1"/>
  <c r="AK32" i="5" s="1"/>
  <c r="AL32" i="5" a="1"/>
  <c r="AL32" i="5" s="1"/>
  <c r="AA33" i="5" a="1"/>
  <c r="AA33" i="5" s="1"/>
  <c r="AB33" i="5" a="1"/>
  <c r="AB33" i="5" s="1"/>
  <c r="AC33" i="5" a="1"/>
  <c r="AC33" i="5" s="1"/>
  <c r="AD33" i="5" a="1"/>
  <c r="AD33" i="5" s="1"/>
  <c r="AE33" i="5" a="1"/>
  <c r="AE33" i="5" s="1"/>
  <c r="AF33" i="5" a="1"/>
  <c r="AF33" i="5" s="1"/>
  <c r="AG33" i="5" a="1"/>
  <c r="AG33" i="5" s="1"/>
  <c r="AH33" i="5" a="1"/>
  <c r="AH33" i="5" s="1"/>
  <c r="AI33" i="5" a="1"/>
  <c r="AI33" i="5" s="1"/>
  <c r="AJ33" i="5" a="1"/>
  <c r="AJ33" i="5" s="1"/>
  <c r="AK33" i="5" a="1"/>
  <c r="AK33" i="5" s="1"/>
  <c r="AL33" i="5" a="1"/>
  <c r="AL33" i="5" s="1"/>
  <c r="AA34" i="5" a="1"/>
  <c r="AA34" i="5" s="1"/>
  <c r="AB34" i="5" a="1"/>
  <c r="AB34" i="5" s="1"/>
  <c r="AC34" i="5" a="1"/>
  <c r="AC34" i="5" s="1"/>
  <c r="AD34" i="5" a="1"/>
  <c r="AD34" i="5" s="1"/>
  <c r="AE34" i="5" a="1"/>
  <c r="AE34" i="5" s="1"/>
  <c r="AF34" i="5" a="1"/>
  <c r="AF34" i="5" s="1"/>
  <c r="AG34" i="5" a="1"/>
  <c r="AG34" i="5" s="1"/>
  <c r="AH34" i="5" a="1"/>
  <c r="AH34" i="5" s="1"/>
  <c r="AI34" i="5" a="1"/>
  <c r="AI34" i="5" s="1"/>
  <c r="AJ34" i="5" a="1"/>
  <c r="AJ34" i="5" s="1"/>
  <c r="AK34" i="5" a="1"/>
  <c r="AK34" i="5" s="1"/>
  <c r="AL34" i="5" a="1"/>
  <c r="AL34" i="5" s="1"/>
  <c r="AA35" i="5" a="1"/>
  <c r="AA35" i="5" s="1"/>
  <c r="AB35" i="5" a="1"/>
  <c r="AB35" i="5" s="1"/>
  <c r="AC35" i="5" a="1"/>
  <c r="AC35" i="5" s="1"/>
  <c r="AD35" i="5" a="1"/>
  <c r="AD35" i="5" s="1"/>
  <c r="AE35" i="5" a="1"/>
  <c r="AE35" i="5" s="1"/>
  <c r="AF35" i="5" a="1"/>
  <c r="AF35" i="5" s="1"/>
  <c r="AG35" i="5" a="1"/>
  <c r="AG35" i="5" s="1"/>
  <c r="AH35" i="5" a="1"/>
  <c r="AH35" i="5" s="1"/>
  <c r="AI35" i="5" a="1"/>
  <c r="AI35" i="5" s="1"/>
  <c r="AJ35" i="5" a="1"/>
  <c r="AJ35" i="5" s="1"/>
  <c r="AK35" i="5" a="1"/>
  <c r="AK35" i="5" s="1"/>
  <c r="AL35" i="5" a="1"/>
  <c r="AL35" i="5" s="1"/>
  <c r="AA36" i="5" a="1"/>
  <c r="AA36" i="5" s="1"/>
  <c r="AB36" i="5" a="1"/>
  <c r="AB36" i="5" s="1"/>
  <c r="AC36" i="5" a="1"/>
  <c r="AC36" i="5" s="1"/>
  <c r="AD36" i="5" a="1"/>
  <c r="AD36" i="5" s="1"/>
  <c r="AE36" i="5" a="1"/>
  <c r="AE36" i="5" s="1"/>
  <c r="AF36" i="5" a="1"/>
  <c r="AF36" i="5" s="1"/>
  <c r="AG36" i="5" a="1"/>
  <c r="AG36" i="5" s="1"/>
  <c r="AH36" i="5" a="1"/>
  <c r="AH36" i="5" s="1"/>
  <c r="AI36" i="5" a="1"/>
  <c r="AI36" i="5" s="1"/>
  <c r="AJ36" i="5" a="1"/>
  <c r="AJ36" i="5" s="1"/>
  <c r="AK36" i="5" a="1"/>
  <c r="AK36" i="5" s="1"/>
  <c r="AL36" i="5" a="1"/>
  <c r="AL36" i="5" s="1"/>
  <c r="AA37" i="5" a="1"/>
  <c r="AA37" i="5" s="1"/>
  <c r="AB37" i="5" a="1"/>
  <c r="AB37" i="5" s="1"/>
  <c r="AC37" i="5" a="1"/>
  <c r="AC37" i="5" s="1"/>
  <c r="AD37" i="5" a="1"/>
  <c r="AD37" i="5" s="1"/>
  <c r="AE37" i="5" a="1"/>
  <c r="AE37" i="5" s="1"/>
  <c r="AF37" i="5" a="1"/>
  <c r="AF37" i="5" s="1"/>
  <c r="AG37" i="5" a="1"/>
  <c r="AG37" i="5" s="1"/>
  <c r="AH37" i="5" a="1"/>
  <c r="AH37" i="5" s="1"/>
  <c r="AI37" i="5" a="1"/>
  <c r="AI37" i="5" s="1"/>
  <c r="AJ37" i="5" a="1"/>
  <c r="AJ37" i="5" s="1"/>
  <c r="AK37" i="5" a="1"/>
  <c r="AK37" i="5" s="1"/>
  <c r="AL37" i="5" a="1"/>
  <c r="AL37" i="5" s="1"/>
  <c r="AA38" i="5" a="1"/>
  <c r="AA38" i="5" s="1"/>
  <c r="AB38" i="5" a="1"/>
  <c r="AB38" i="5" s="1"/>
  <c r="AC38" i="5" a="1"/>
  <c r="AC38" i="5" s="1"/>
  <c r="AD38" i="5" a="1"/>
  <c r="AD38" i="5" s="1"/>
  <c r="AE38" i="5" a="1"/>
  <c r="AE38" i="5" s="1"/>
  <c r="AF38" i="5" a="1"/>
  <c r="AF38" i="5" s="1"/>
  <c r="AG38" i="5" a="1"/>
  <c r="AG38" i="5" s="1"/>
  <c r="AH38" i="5" a="1"/>
  <c r="AH38" i="5" s="1"/>
  <c r="AI38" i="5" a="1"/>
  <c r="AI38" i="5" s="1"/>
  <c r="AJ38" i="5" a="1"/>
  <c r="AJ38" i="5" s="1"/>
  <c r="AK38" i="5" a="1"/>
  <c r="AK38" i="5" s="1"/>
  <c r="AL38" i="5" a="1"/>
  <c r="AL38" i="5" s="1"/>
  <c r="AA39" i="5" a="1"/>
  <c r="AA39" i="5" s="1"/>
  <c r="AB39" i="5" a="1"/>
  <c r="AB39" i="5" s="1"/>
  <c r="AC39" i="5" a="1"/>
  <c r="AC39" i="5" s="1"/>
  <c r="AD39" i="5" a="1"/>
  <c r="AD39" i="5" s="1"/>
  <c r="AE39" i="5" a="1"/>
  <c r="AE39" i="5" s="1"/>
  <c r="AF39" i="5" a="1"/>
  <c r="AF39" i="5" s="1"/>
  <c r="AG39" i="5" a="1"/>
  <c r="AG39" i="5" s="1"/>
  <c r="AH39" i="5" a="1"/>
  <c r="AH39" i="5" s="1"/>
  <c r="AI39" i="5" a="1"/>
  <c r="AI39" i="5" s="1"/>
  <c r="AJ39" i="5" a="1"/>
  <c r="AJ39" i="5" s="1"/>
  <c r="AK39" i="5" a="1"/>
  <c r="AK39" i="5" s="1"/>
  <c r="AL39" i="5" a="1"/>
  <c r="AL39" i="5" s="1"/>
  <c r="AA40" i="5" a="1"/>
  <c r="AA40" i="5" s="1"/>
  <c r="AB40" i="5" a="1"/>
  <c r="AB40" i="5" s="1"/>
  <c r="AC40" i="5" a="1"/>
  <c r="AC40" i="5" s="1"/>
  <c r="AD40" i="5" a="1"/>
  <c r="AD40" i="5" s="1"/>
  <c r="AE40" i="5" a="1"/>
  <c r="AE40" i="5" s="1"/>
  <c r="AF40" i="5" a="1"/>
  <c r="AF40" i="5" s="1"/>
  <c r="AG40" i="5" a="1"/>
  <c r="AG40" i="5" s="1"/>
  <c r="AH40" i="5" a="1"/>
  <c r="AH40" i="5" s="1"/>
  <c r="AI40" i="5" a="1"/>
  <c r="AI40" i="5" s="1"/>
  <c r="AJ40" i="5" a="1"/>
  <c r="AJ40" i="5" s="1"/>
  <c r="AK40" i="5" a="1"/>
  <c r="AK40" i="5" s="1"/>
  <c r="AL40" i="5" a="1"/>
  <c r="AL40" i="5" s="1"/>
  <c r="AA41" i="5" a="1"/>
  <c r="AA41" i="5" s="1"/>
  <c r="AB41" i="5" a="1"/>
  <c r="AB41" i="5" s="1"/>
  <c r="AC41" i="5" a="1"/>
  <c r="AC41" i="5" s="1"/>
  <c r="AD41" i="5" a="1"/>
  <c r="AD41" i="5" s="1"/>
  <c r="AE41" i="5" a="1"/>
  <c r="AE41" i="5" s="1"/>
  <c r="AF41" i="5" a="1"/>
  <c r="AF41" i="5" s="1"/>
  <c r="AG41" i="5" a="1"/>
  <c r="AG41" i="5" s="1"/>
  <c r="AH41" i="5" a="1"/>
  <c r="AH41" i="5" s="1"/>
  <c r="AI41" i="5" a="1"/>
  <c r="AI41" i="5" s="1"/>
  <c r="AJ41" i="5" a="1"/>
  <c r="AJ41" i="5" s="1"/>
  <c r="AK41" i="5" a="1"/>
  <c r="AK41" i="5" s="1"/>
  <c r="AL41" i="5" a="1"/>
  <c r="AL41" i="5" s="1"/>
  <c r="AA42" i="5" a="1"/>
  <c r="AA42" i="5" s="1"/>
  <c r="AB42" i="5" a="1"/>
  <c r="AB42" i="5" s="1"/>
  <c r="AC42" i="5" a="1"/>
  <c r="AC42" i="5" s="1"/>
  <c r="AD42" i="5" a="1"/>
  <c r="AD42" i="5" s="1"/>
  <c r="AE42" i="5" a="1"/>
  <c r="AE42" i="5" s="1"/>
  <c r="AF42" i="5" a="1"/>
  <c r="AF42" i="5" s="1"/>
  <c r="AG42" i="5" a="1"/>
  <c r="AG42" i="5" s="1"/>
  <c r="AH42" i="5" a="1"/>
  <c r="AH42" i="5" s="1"/>
  <c r="AI42" i="5" a="1"/>
  <c r="AI42" i="5" s="1"/>
  <c r="AJ42" i="5" a="1"/>
  <c r="AJ42" i="5" s="1"/>
  <c r="AK42" i="5" a="1"/>
  <c r="AK42" i="5" s="1"/>
  <c r="AL42" i="5" a="1"/>
  <c r="AL42" i="5" s="1"/>
  <c r="AA43" i="5" a="1"/>
  <c r="AA43" i="5" s="1"/>
  <c r="AB43" i="5" a="1"/>
  <c r="AB43" i="5" s="1"/>
  <c r="AC43" i="5" a="1"/>
  <c r="AC43" i="5" s="1"/>
  <c r="AD43" i="5" a="1"/>
  <c r="AD43" i="5" s="1"/>
  <c r="AE43" i="5" a="1"/>
  <c r="AE43" i="5" s="1"/>
  <c r="AF43" i="5" a="1"/>
  <c r="AF43" i="5" s="1"/>
  <c r="AG43" i="5" a="1"/>
  <c r="AG43" i="5" s="1"/>
  <c r="AH43" i="5" a="1"/>
  <c r="AH43" i="5" s="1"/>
  <c r="AI43" i="5" a="1"/>
  <c r="AI43" i="5" s="1"/>
  <c r="AJ43" i="5" a="1"/>
  <c r="AJ43" i="5" s="1"/>
  <c r="AK43" i="5" a="1"/>
  <c r="AK43" i="5" s="1"/>
  <c r="AL43" i="5" a="1"/>
  <c r="AL43" i="5" s="1"/>
  <c r="AA44" i="5" a="1"/>
  <c r="AA44" i="5" s="1"/>
  <c r="AB44" i="5" a="1"/>
  <c r="AB44" i="5" s="1"/>
  <c r="AC44" i="5" a="1"/>
  <c r="AC44" i="5" s="1"/>
  <c r="AD44" i="5" a="1"/>
  <c r="AD44" i="5" s="1"/>
  <c r="AE44" i="5" a="1"/>
  <c r="AE44" i="5" s="1"/>
  <c r="AF44" i="5" a="1"/>
  <c r="AF44" i="5" s="1"/>
  <c r="AG44" i="5" a="1"/>
  <c r="AG44" i="5" s="1"/>
  <c r="AH44" i="5" a="1"/>
  <c r="AH44" i="5" s="1"/>
  <c r="AI44" i="5" a="1"/>
  <c r="AI44" i="5" s="1"/>
  <c r="AJ44" i="5" a="1"/>
  <c r="AJ44" i="5" s="1"/>
  <c r="AK44" i="5" a="1"/>
  <c r="AK44" i="5" s="1"/>
  <c r="AL44" i="5" a="1"/>
  <c r="AL44" i="5" s="1"/>
  <c r="AA45" i="5" a="1"/>
  <c r="AA45" i="5" s="1"/>
  <c r="AB45" i="5" a="1"/>
  <c r="AB45" i="5" s="1"/>
  <c r="AC45" i="5" a="1"/>
  <c r="AC45" i="5" s="1"/>
  <c r="AD45" i="5" a="1"/>
  <c r="AD45" i="5" s="1"/>
  <c r="AE45" i="5" a="1"/>
  <c r="AE45" i="5" s="1"/>
  <c r="AF45" i="5" a="1"/>
  <c r="AF45" i="5" s="1"/>
  <c r="AG45" i="5" a="1"/>
  <c r="AG45" i="5" s="1"/>
  <c r="AH45" i="5" a="1"/>
  <c r="AH45" i="5" s="1"/>
  <c r="AI45" i="5" a="1"/>
  <c r="AI45" i="5" s="1"/>
  <c r="AJ45" i="5" a="1"/>
  <c r="AJ45" i="5" s="1"/>
  <c r="AK45" i="5" a="1"/>
  <c r="AK45" i="5" s="1"/>
  <c r="AL45" i="5" a="1"/>
  <c r="AL45" i="5" s="1"/>
  <c r="AA46" i="5" a="1"/>
  <c r="AA46" i="5" s="1"/>
  <c r="AB46" i="5" a="1"/>
  <c r="AB46" i="5" s="1"/>
  <c r="AC46" i="5" a="1"/>
  <c r="AC46" i="5" s="1"/>
  <c r="AD46" i="5" a="1"/>
  <c r="AD46" i="5" s="1"/>
  <c r="AE46" i="5" a="1"/>
  <c r="AE46" i="5" s="1"/>
  <c r="AF46" i="5" a="1"/>
  <c r="AF46" i="5" s="1"/>
  <c r="AG46" i="5" a="1"/>
  <c r="AG46" i="5" s="1"/>
  <c r="AH46" i="5" a="1"/>
  <c r="AH46" i="5" s="1"/>
  <c r="AI46" i="5" a="1"/>
  <c r="AI46" i="5" s="1"/>
  <c r="AJ46" i="5" a="1"/>
  <c r="AJ46" i="5" s="1"/>
  <c r="AK46" i="5" a="1"/>
  <c r="AK46" i="5" s="1"/>
  <c r="AL46" i="5" a="1"/>
  <c r="AL46" i="5" s="1"/>
  <c r="AA47" i="5" a="1"/>
  <c r="AA47" i="5" s="1"/>
  <c r="AB47" i="5" a="1"/>
  <c r="AB47" i="5" s="1"/>
  <c r="AC47" i="5" a="1"/>
  <c r="AC47" i="5" s="1"/>
  <c r="AD47" i="5" a="1"/>
  <c r="AD47" i="5" s="1"/>
  <c r="AE47" i="5" a="1"/>
  <c r="AE47" i="5" s="1"/>
  <c r="AF47" i="5" a="1"/>
  <c r="AF47" i="5" s="1"/>
  <c r="AG47" i="5" a="1"/>
  <c r="AG47" i="5" s="1"/>
  <c r="AH47" i="5" a="1"/>
  <c r="AH47" i="5" s="1"/>
  <c r="AI47" i="5" a="1"/>
  <c r="AI47" i="5" s="1"/>
  <c r="AJ47" i="5" a="1"/>
  <c r="AJ47" i="5" s="1"/>
  <c r="AK47" i="5" a="1"/>
  <c r="AK47" i="5" s="1"/>
  <c r="AL47" i="5" a="1"/>
  <c r="AL47" i="5" s="1"/>
  <c r="AA48" i="5" a="1"/>
  <c r="AA48" i="5" s="1"/>
  <c r="AB48" i="5" a="1"/>
  <c r="AB48" i="5" s="1"/>
  <c r="AC48" i="5" a="1"/>
  <c r="AC48" i="5" s="1"/>
  <c r="AD48" i="5" a="1"/>
  <c r="AD48" i="5" s="1"/>
  <c r="AE48" i="5" a="1"/>
  <c r="AE48" i="5" s="1"/>
  <c r="AF48" i="5" a="1"/>
  <c r="AF48" i="5" s="1"/>
  <c r="AG48" i="5" a="1"/>
  <c r="AG48" i="5" s="1"/>
  <c r="AH48" i="5" a="1"/>
  <c r="AH48" i="5" s="1"/>
  <c r="AI48" i="5" a="1"/>
  <c r="AI48" i="5" s="1"/>
  <c r="AJ48" i="5" a="1"/>
  <c r="AJ48" i="5" s="1"/>
  <c r="AK48" i="5" a="1"/>
  <c r="AK48" i="5" s="1"/>
  <c r="AL48" i="5" a="1"/>
  <c r="AL48" i="5" s="1"/>
  <c r="AA49" i="5" a="1"/>
  <c r="AA49" i="5" s="1"/>
  <c r="AB49" i="5" a="1"/>
  <c r="AB49" i="5" s="1"/>
  <c r="AC49" i="5" a="1"/>
  <c r="AC49" i="5" s="1"/>
  <c r="AD49" i="5" a="1"/>
  <c r="AD49" i="5" s="1"/>
  <c r="AE49" i="5" a="1"/>
  <c r="AE49" i="5" s="1"/>
  <c r="AF49" i="5" a="1"/>
  <c r="AF49" i="5" s="1"/>
  <c r="AG49" i="5" a="1"/>
  <c r="AG49" i="5" s="1"/>
  <c r="AH49" i="5" a="1"/>
  <c r="AH49" i="5" s="1"/>
  <c r="AI49" i="5" a="1"/>
  <c r="AI49" i="5" s="1"/>
  <c r="AJ49" i="5" a="1"/>
  <c r="AJ49" i="5" s="1"/>
  <c r="AK49" i="5" a="1"/>
  <c r="AK49" i="5" s="1"/>
  <c r="AL49" i="5" a="1"/>
  <c r="AL49" i="5" s="1"/>
  <c r="AA50" i="5" a="1"/>
  <c r="AA50" i="5" s="1"/>
  <c r="AB50" i="5" a="1"/>
  <c r="AB50" i="5" s="1"/>
  <c r="AC50" i="5" a="1"/>
  <c r="AC50" i="5" s="1"/>
  <c r="AD50" i="5" a="1"/>
  <c r="AD50" i="5" s="1"/>
  <c r="AE50" i="5" a="1"/>
  <c r="AE50" i="5" s="1"/>
  <c r="AF50" i="5" a="1"/>
  <c r="AF50" i="5" s="1"/>
  <c r="AG50" i="5" a="1"/>
  <c r="AG50" i="5" s="1"/>
  <c r="AH50" i="5" a="1"/>
  <c r="AH50" i="5" s="1"/>
  <c r="AI50" i="5" a="1"/>
  <c r="AI50" i="5" s="1"/>
  <c r="AJ50" i="5" a="1"/>
  <c r="AJ50" i="5" s="1"/>
  <c r="AK50" i="5" a="1"/>
  <c r="AK50" i="5" s="1"/>
  <c r="AL50" i="5" a="1"/>
  <c r="AL50" i="5" s="1"/>
  <c r="AA51" i="5" a="1"/>
  <c r="AA51" i="5" s="1"/>
  <c r="AB51" i="5" a="1"/>
  <c r="AB51" i="5" s="1"/>
  <c r="AC51" i="5" a="1"/>
  <c r="AC51" i="5" s="1"/>
  <c r="AD51" i="5" a="1"/>
  <c r="AD51" i="5" s="1"/>
  <c r="AE51" i="5" a="1"/>
  <c r="AE51" i="5" s="1"/>
  <c r="AF51" i="5" a="1"/>
  <c r="AF51" i="5" s="1"/>
  <c r="AG51" i="5" a="1"/>
  <c r="AG51" i="5" s="1"/>
  <c r="AH51" i="5" a="1"/>
  <c r="AH51" i="5" s="1"/>
  <c r="AI51" i="5" a="1"/>
  <c r="AI51" i="5" s="1"/>
  <c r="AJ51" i="5" a="1"/>
  <c r="AJ51" i="5" s="1"/>
  <c r="AK51" i="5" a="1"/>
  <c r="AK51" i="5" s="1"/>
  <c r="AL51" i="5" a="1"/>
  <c r="AL51" i="5" s="1"/>
  <c r="AA52" i="5" a="1"/>
  <c r="AA52" i="5" s="1"/>
  <c r="AB52" i="5" a="1"/>
  <c r="AB52" i="5" s="1"/>
  <c r="AC52" i="5" a="1"/>
  <c r="AC52" i="5" s="1"/>
  <c r="AD52" i="5" a="1"/>
  <c r="AD52" i="5" s="1"/>
  <c r="AE52" i="5" a="1"/>
  <c r="AE52" i="5" s="1"/>
  <c r="AF52" i="5" a="1"/>
  <c r="AF52" i="5" s="1"/>
  <c r="AG52" i="5" a="1"/>
  <c r="AG52" i="5" s="1"/>
  <c r="AH52" i="5" a="1"/>
  <c r="AH52" i="5" s="1"/>
  <c r="AI52" i="5" a="1"/>
  <c r="AI52" i="5" s="1"/>
  <c r="AJ52" i="5" a="1"/>
  <c r="AJ52" i="5" s="1"/>
  <c r="AK52" i="5" a="1"/>
  <c r="AK52" i="5" s="1"/>
  <c r="AL52" i="5" a="1"/>
  <c r="AL52" i="5" s="1"/>
  <c r="AA53" i="5" a="1"/>
  <c r="AA53" i="5" s="1"/>
  <c r="AB53" i="5" a="1"/>
  <c r="AB53" i="5" s="1"/>
  <c r="AC53" i="5" a="1"/>
  <c r="AC53" i="5" s="1"/>
  <c r="AD53" i="5" a="1"/>
  <c r="AD53" i="5" s="1"/>
  <c r="AE53" i="5" a="1"/>
  <c r="AE53" i="5" s="1"/>
  <c r="AF53" i="5" a="1"/>
  <c r="AF53" i="5" s="1"/>
  <c r="AG53" i="5" a="1"/>
  <c r="AG53" i="5" s="1"/>
  <c r="AH53" i="5" a="1"/>
  <c r="AH53" i="5" s="1"/>
  <c r="AI53" i="5" a="1"/>
  <c r="AI53" i="5" s="1"/>
  <c r="AJ53" i="5" a="1"/>
  <c r="AJ53" i="5" s="1"/>
  <c r="AK53" i="5" a="1"/>
  <c r="AK53" i="5" s="1"/>
  <c r="AL53" i="5" a="1"/>
  <c r="AL53" i="5" s="1"/>
  <c r="AA54" i="5" a="1"/>
  <c r="AA54" i="5" s="1"/>
  <c r="AB54" i="5" a="1"/>
  <c r="AB54" i="5" s="1"/>
  <c r="AC54" i="5" a="1"/>
  <c r="AC54" i="5" s="1"/>
  <c r="AD54" i="5" a="1"/>
  <c r="AD54" i="5" s="1"/>
  <c r="AE54" i="5" a="1"/>
  <c r="AE54" i="5" s="1"/>
  <c r="AF54" i="5" a="1"/>
  <c r="AF54" i="5" s="1"/>
  <c r="AG54" i="5" a="1"/>
  <c r="AG54" i="5" s="1"/>
  <c r="AH54" i="5" a="1"/>
  <c r="AH54" i="5" s="1"/>
  <c r="AI54" i="5" a="1"/>
  <c r="AI54" i="5" s="1"/>
  <c r="AJ54" i="5" a="1"/>
  <c r="AJ54" i="5" s="1"/>
  <c r="AK54" i="5" a="1"/>
  <c r="AK54" i="5" s="1"/>
  <c r="AL54" i="5" a="1"/>
  <c r="AL54" i="5" s="1"/>
  <c r="AA55" i="5" a="1"/>
  <c r="AA55" i="5" s="1"/>
  <c r="AB55" i="5" a="1"/>
  <c r="AB55" i="5" s="1"/>
  <c r="AC55" i="5" a="1"/>
  <c r="AC55" i="5" s="1"/>
  <c r="AD55" i="5" a="1"/>
  <c r="AD55" i="5" s="1"/>
  <c r="AE55" i="5" a="1"/>
  <c r="AE55" i="5" s="1"/>
  <c r="AF55" i="5" a="1"/>
  <c r="AF55" i="5" s="1"/>
  <c r="AG55" i="5" a="1"/>
  <c r="AG55" i="5" s="1"/>
  <c r="AH55" i="5" a="1"/>
  <c r="AH55" i="5" s="1"/>
  <c r="AI55" i="5" a="1"/>
  <c r="AI55" i="5" s="1"/>
  <c r="AJ55" i="5" a="1"/>
  <c r="AJ55" i="5" s="1"/>
  <c r="AK55" i="5" a="1"/>
  <c r="AK55" i="5" s="1"/>
  <c r="AL55" i="5" a="1"/>
  <c r="AL55" i="5" s="1"/>
  <c r="AA56" i="5" a="1"/>
  <c r="AA56" i="5" s="1"/>
  <c r="AB56" i="5" a="1"/>
  <c r="AB56" i="5" s="1"/>
  <c r="AC56" i="5" a="1"/>
  <c r="AC56" i="5" s="1"/>
  <c r="AD56" i="5" a="1"/>
  <c r="AD56" i="5" s="1"/>
  <c r="AE56" i="5" a="1"/>
  <c r="AE56" i="5" s="1"/>
  <c r="AF56" i="5" a="1"/>
  <c r="AF56" i="5" s="1"/>
  <c r="AG56" i="5" a="1"/>
  <c r="AG56" i="5" s="1"/>
  <c r="AH56" i="5" a="1"/>
  <c r="AH56" i="5" s="1"/>
  <c r="AI56" i="5" a="1"/>
  <c r="AI56" i="5" s="1"/>
  <c r="AJ56" i="5" a="1"/>
  <c r="AJ56" i="5" s="1"/>
  <c r="AK56" i="5" a="1"/>
  <c r="AK56" i="5" s="1"/>
  <c r="AL56" i="5" a="1"/>
  <c r="AL56" i="5" s="1"/>
  <c r="AA57" i="5" a="1"/>
  <c r="AA57" i="5" s="1"/>
  <c r="AB57" i="5" a="1"/>
  <c r="AB57" i="5" s="1"/>
  <c r="AC57" i="5" a="1"/>
  <c r="AC57" i="5" s="1"/>
  <c r="AD57" i="5" a="1"/>
  <c r="AD57" i="5" s="1"/>
  <c r="AE57" i="5" a="1"/>
  <c r="AE57" i="5" s="1"/>
  <c r="AF57" i="5" a="1"/>
  <c r="AF57" i="5" s="1"/>
  <c r="AG57" i="5" a="1"/>
  <c r="AG57" i="5" s="1"/>
  <c r="AH57" i="5" a="1"/>
  <c r="AH57" i="5" s="1"/>
  <c r="AI57" i="5" a="1"/>
  <c r="AI57" i="5" s="1"/>
  <c r="AJ57" i="5" a="1"/>
  <c r="AJ57" i="5" s="1"/>
  <c r="AK57" i="5" a="1"/>
  <c r="AK57" i="5" s="1"/>
  <c r="AL57" i="5" a="1"/>
  <c r="AL57" i="5" s="1"/>
  <c r="AA58" i="5" a="1"/>
  <c r="AA58" i="5" s="1"/>
  <c r="AB58" i="5" a="1"/>
  <c r="AB58" i="5" s="1"/>
  <c r="AC58" i="5" a="1"/>
  <c r="AC58" i="5" s="1"/>
  <c r="AD58" i="5" a="1"/>
  <c r="AD58" i="5" s="1"/>
  <c r="AE58" i="5" a="1"/>
  <c r="AE58" i="5" s="1"/>
  <c r="AF58" i="5" a="1"/>
  <c r="AF58" i="5" s="1"/>
  <c r="AG58" i="5" a="1"/>
  <c r="AG58" i="5" s="1"/>
  <c r="AH58" i="5" a="1"/>
  <c r="AH58" i="5" s="1"/>
  <c r="AI58" i="5" a="1"/>
  <c r="AI58" i="5" s="1"/>
  <c r="AJ58" i="5" a="1"/>
  <c r="AJ58" i="5" s="1"/>
  <c r="AK58" i="5" a="1"/>
  <c r="AK58" i="5" s="1"/>
  <c r="AL58" i="5" a="1"/>
  <c r="AL58" i="5" s="1"/>
  <c r="AA59" i="5" a="1"/>
  <c r="AA59" i="5" s="1"/>
  <c r="AB59" i="5" a="1"/>
  <c r="AB59" i="5" s="1"/>
  <c r="AC59" i="5" a="1"/>
  <c r="AC59" i="5" s="1"/>
  <c r="AD59" i="5" a="1"/>
  <c r="AD59" i="5" s="1"/>
  <c r="AE59" i="5" a="1"/>
  <c r="AE59" i="5" s="1"/>
  <c r="AF59" i="5" a="1"/>
  <c r="AF59" i="5" s="1"/>
  <c r="AG59" i="5" a="1"/>
  <c r="AG59" i="5" s="1"/>
  <c r="AH59" i="5" a="1"/>
  <c r="AH59" i="5" s="1"/>
  <c r="AI59" i="5" a="1"/>
  <c r="AI59" i="5" s="1"/>
  <c r="AJ59" i="5" a="1"/>
  <c r="AJ59" i="5" s="1"/>
  <c r="AK59" i="5" a="1"/>
  <c r="AK59" i="5" s="1"/>
  <c r="AL59" i="5" a="1"/>
  <c r="AL59" i="5" s="1"/>
  <c r="AA60" i="5" a="1"/>
  <c r="AA60" i="5" s="1"/>
  <c r="AB60" i="5" a="1"/>
  <c r="AB60" i="5" s="1"/>
  <c r="AC60" i="5" a="1"/>
  <c r="AC60" i="5" s="1"/>
  <c r="AD60" i="5" a="1"/>
  <c r="AD60" i="5" s="1"/>
  <c r="AE60" i="5" a="1"/>
  <c r="AE60" i="5" s="1"/>
  <c r="AF60" i="5" a="1"/>
  <c r="AF60" i="5" s="1"/>
  <c r="AG60" i="5" a="1"/>
  <c r="AG60" i="5" s="1"/>
  <c r="AH60" i="5" a="1"/>
  <c r="AH60" i="5" s="1"/>
  <c r="AI60" i="5" a="1"/>
  <c r="AI60" i="5" s="1"/>
  <c r="AJ60" i="5" a="1"/>
  <c r="AJ60" i="5" s="1"/>
  <c r="AK60" i="5" a="1"/>
  <c r="AK60" i="5" s="1"/>
  <c r="AL60" i="5" a="1"/>
  <c r="AL60" i="5" s="1"/>
  <c r="AA61" i="5" a="1"/>
  <c r="AA61" i="5" s="1"/>
  <c r="AB61" i="5" a="1"/>
  <c r="AB61" i="5" s="1"/>
  <c r="AC61" i="5" a="1"/>
  <c r="AC61" i="5" s="1"/>
  <c r="AD61" i="5" a="1"/>
  <c r="AD61" i="5" s="1"/>
  <c r="AE61" i="5" a="1"/>
  <c r="AE61" i="5" s="1"/>
  <c r="AF61" i="5" a="1"/>
  <c r="AF61" i="5" s="1"/>
  <c r="AG61" i="5" a="1"/>
  <c r="AG61" i="5" s="1"/>
  <c r="AH61" i="5" a="1"/>
  <c r="AH61" i="5" s="1"/>
  <c r="AI61" i="5" a="1"/>
  <c r="AI61" i="5" s="1"/>
  <c r="AJ61" i="5" a="1"/>
  <c r="AJ61" i="5" s="1"/>
  <c r="AK61" i="5" a="1"/>
  <c r="AK61" i="5" s="1"/>
  <c r="AL61" i="5" a="1"/>
  <c r="AL61" i="5" s="1"/>
  <c r="AA62" i="5" a="1"/>
  <c r="AA62" i="5" s="1"/>
  <c r="AB62" i="5" a="1"/>
  <c r="AB62" i="5" s="1"/>
  <c r="AC62" i="5" a="1"/>
  <c r="AC62" i="5" s="1"/>
  <c r="AD62" i="5" a="1"/>
  <c r="AD62" i="5" s="1"/>
  <c r="AE62" i="5" a="1"/>
  <c r="AE62" i="5" s="1"/>
  <c r="AF62" i="5" a="1"/>
  <c r="AF62" i="5" s="1"/>
  <c r="AG62" i="5" a="1"/>
  <c r="AG62" i="5" s="1"/>
  <c r="AH62" i="5" a="1"/>
  <c r="AH62" i="5" s="1"/>
  <c r="AI62" i="5" a="1"/>
  <c r="AI62" i="5" s="1"/>
  <c r="AJ62" i="5" a="1"/>
  <c r="AJ62" i="5" s="1"/>
  <c r="AK62" i="5" a="1"/>
  <c r="AK62" i="5" s="1"/>
  <c r="AL62" i="5" a="1"/>
  <c r="AL62" i="5" s="1"/>
  <c r="AA63" i="5" a="1"/>
  <c r="AA63" i="5" s="1"/>
  <c r="AB63" i="5" a="1"/>
  <c r="AB63" i="5" s="1"/>
  <c r="AC63" i="5" a="1"/>
  <c r="AC63" i="5" s="1"/>
  <c r="AD63" i="5" a="1"/>
  <c r="AD63" i="5" s="1"/>
  <c r="AE63" i="5" a="1"/>
  <c r="AE63" i="5" s="1"/>
  <c r="AF63" i="5" a="1"/>
  <c r="AF63" i="5" s="1"/>
  <c r="AG63" i="5" a="1"/>
  <c r="AG63" i="5" s="1"/>
  <c r="AH63" i="5" a="1"/>
  <c r="AH63" i="5" s="1"/>
  <c r="AI63" i="5" a="1"/>
  <c r="AI63" i="5" s="1"/>
  <c r="AJ63" i="5" a="1"/>
  <c r="AJ63" i="5" s="1"/>
  <c r="AK63" i="5" a="1"/>
  <c r="AK63" i="5" s="1"/>
  <c r="AL63" i="5" a="1"/>
  <c r="AL63" i="5" s="1"/>
  <c r="AA64" i="5" a="1"/>
  <c r="AA64" i="5" s="1"/>
  <c r="AB64" i="5" a="1"/>
  <c r="AB64" i="5" s="1"/>
  <c r="AC64" i="5" a="1"/>
  <c r="AC64" i="5" s="1"/>
  <c r="AD64" i="5" a="1"/>
  <c r="AD64" i="5" s="1"/>
  <c r="AE64" i="5" a="1"/>
  <c r="AE64" i="5" s="1"/>
  <c r="AF64" i="5" a="1"/>
  <c r="AF64" i="5" s="1"/>
  <c r="AG64" i="5" a="1"/>
  <c r="AG64" i="5" s="1"/>
  <c r="AH64" i="5" a="1"/>
  <c r="AH64" i="5" s="1"/>
  <c r="AI64" i="5" a="1"/>
  <c r="AI64" i="5" s="1"/>
  <c r="AJ64" i="5" a="1"/>
  <c r="AJ64" i="5" s="1"/>
  <c r="AK64" i="5" a="1"/>
  <c r="AK64" i="5" s="1"/>
  <c r="AL64" i="5" a="1"/>
  <c r="AL64" i="5" s="1"/>
  <c r="AA65" i="5" a="1"/>
  <c r="AA65" i="5" s="1"/>
  <c r="AB65" i="5" a="1"/>
  <c r="AB65" i="5" s="1"/>
  <c r="AC65" i="5" a="1"/>
  <c r="AC65" i="5" s="1"/>
  <c r="AD65" i="5" a="1"/>
  <c r="AD65" i="5" s="1"/>
  <c r="AE65" i="5" a="1"/>
  <c r="AE65" i="5" s="1"/>
  <c r="AF65" i="5" a="1"/>
  <c r="AF65" i="5" s="1"/>
  <c r="AG65" i="5" a="1"/>
  <c r="AG65" i="5" s="1"/>
  <c r="AH65" i="5" a="1"/>
  <c r="AH65" i="5" s="1"/>
  <c r="AI65" i="5" a="1"/>
  <c r="AI65" i="5" s="1"/>
  <c r="AJ65" i="5" a="1"/>
  <c r="AJ65" i="5" s="1"/>
  <c r="AK65" i="5" a="1"/>
  <c r="AK65" i="5" s="1"/>
  <c r="AL65" i="5" a="1"/>
  <c r="AL65" i="5" s="1"/>
  <c r="AA66" i="5" a="1"/>
  <c r="AA66" i="5" s="1"/>
  <c r="AB66" i="5" a="1"/>
  <c r="AB66" i="5" s="1"/>
  <c r="AC66" i="5" a="1"/>
  <c r="AC66" i="5" s="1"/>
  <c r="AD66" i="5" a="1"/>
  <c r="AD66" i="5" s="1"/>
  <c r="AE66" i="5" a="1"/>
  <c r="AE66" i="5" s="1"/>
  <c r="AF66" i="5" a="1"/>
  <c r="AF66" i="5" s="1"/>
  <c r="AG66" i="5" a="1"/>
  <c r="AG66" i="5" s="1"/>
  <c r="AH66" i="5" a="1"/>
  <c r="AH66" i="5" s="1"/>
  <c r="AI66" i="5" a="1"/>
  <c r="AI66" i="5" s="1"/>
  <c r="AJ66" i="5" a="1"/>
  <c r="AJ66" i="5" s="1"/>
  <c r="AK66" i="5" a="1"/>
  <c r="AK66" i="5" s="1"/>
  <c r="AL66" i="5" a="1"/>
  <c r="AL66" i="5" s="1"/>
  <c r="AA67" i="5" a="1"/>
  <c r="AA67" i="5" s="1"/>
  <c r="AB67" i="5" a="1"/>
  <c r="AB67" i="5" s="1"/>
  <c r="AC67" i="5" a="1"/>
  <c r="AC67" i="5" s="1"/>
  <c r="AD67" i="5" a="1"/>
  <c r="AD67" i="5" s="1"/>
  <c r="AE67" i="5" a="1"/>
  <c r="AE67" i="5" s="1"/>
  <c r="AF67" i="5" a="1"/>
  <c r="AF67" i="5" s="1"/>
  <c r="AG67" i="5" a="1"/>
  <c r="AG67" i="5" s="1"/>
  <c r="AH67" i="5" a="1"/>
  <c r="AH67" i="5" s="1"/>
  <c r="AI67" i="5" a="1"/>
  <c r="AI67" i="5" s="1"/>
  <c r="AJ67" i="5" a="1"/>
  <c r="AJ67" i="5" s="1"/>
  <c r="AK67" i="5" a="1"/>
  <c r="AK67" i="5" s="1"/>
  <c r="AL67" i="5" a="1"/>
  <c r="AL67" i="5" s="1"/>
  <c r="AA68" i="5" a="1"/>
  <c r="AA68" i="5" s="1"/>
  <c r="AB68" i="5" a="1"/>
  <c r="AB68" i="5" s="1"/>
  <c r="AC68" i="5" a="1"/>
  <c r="AC68" i="5" s="1"/>
  <c r="AD68" i="5" a="1"/>
  <c r="AD68" i="5" s="1"/>
  <c r="AE68" i="5" a="1"/>
  <c r="AE68" i="5" s="1"/>
  <c r="AF68" i="5" a="1"/>
  <c r="AF68" i="5" s="1"/>
  <c r="AG68" i="5" a="1"/>
  <c r="AG68" i="5" s="1"/>
  <c r="AH68" i="5" a="1"/>
  <c r="AH68" i="5" s="1"/>
  <c r="AI68" i="5" a="1"/>
  <c r="AI68" i="5" s="1"/>
  <c r="AJ68" i="5" a="1"/>
  <c r="AJ68" i="5" s="1"/>
  <c r="AK68" i="5" a="1"/>
  <c r="AK68" i="5" s="1"/>
  <c r="AL68" i="5" a="1"/>
  <c r="AL68" i="5" s="1"/>
  <c r="AA69" i="5" a="1"/>
  <c r="AA69" i="5" s="1"/>
  <c r="AB69" i="5" a="1"/>
  <c r="AB69" i="5" s="1"/>
  <c r="AC69" i="5" a="1"/>
  <c r="AC69" i="5" s="1"/>
  <c r="AD69" i="5" a="1"/>
  <c r="AD69" i="5" s="1"/>
  <c r="AE69" i="5" a="1"/>
  <c r="AE69" i="5" s="1"/>
  <c r="AF69" i="5" a="1"/>
  <c r="AF69" i="5" s="1"/>
  <c r="AG69" i="5" a="1"/>
  <c r="AG69" i="5" s="1"/>
  <c r="AH69" i="5" a="1"/>
  <c r="AH69" i="5" s="1"/>
  <c r="AI69" i="5" a="1"/>
  <c r="AI69" i="5" s="1"/>
  <c r="AJ69" i="5" a="1"/>
  <c r="AJ69" i="5" s="1"/>
  <c r="AK69" i="5" a="1"/>
  <c r="AK69" i="5" s="1"/>
  <c r="AL69" i="5" a="1"/>
  <c r="AL69" i="5" s="1"/>
  <c r="AA70" i="5" a="1"/>
  <c r="AA70" i="5" s="1"/>
  <c r="AB70" i="5" a="1"/>
  <c r="AB70" i="5" s="1"/>
  <c r="AC70" i="5" a="1"/>
  <c r="AC70" i="5" s="1"/>
  <c r="AD70" i="5" a="1"/>
  <c r="AD70" i="5" s="1"/>
  <c r="AE70" i="5" a="1"/>
  <c r="AE70" i="5" s="1"/>
  <c r="AF70" i="5" a="1"/>
  <c r="AF70" i="5" s="1"/>
  <c r="AG70" i="5" a="1"/>
  <c r="AG70" i="5" s="1"/>
  <c r="AH70" i="5" a="1"/>
  <c r="AH70" i="5" s="1"/>
  <c r="AI70" i="5" a="1"/>
  <c r="AI70" i="5" s="1"/>
  <c r="AJ70" i="5" a="1"/>
  <c r="AJ70" i="5" s="1"/>
  <c r="AK70" i="5" a="1"/>
  <c r="AK70" i="5" s="1"/>
  <c r="AL70" i="5" a="1"/>
  <c r="AL70" i="5" s="1"/>
  <c r="AA71" i="5" a="1"/>
  <c r="AA71" i="5" s="1"/>
  <c r="AB71" i="5" a="1"/>
  <c r="AB71" i="5" s="1"/>
  <c r="AC71" i="5" a="1"/>
  <c r="AC71" i="5" s="1"/>
  <c r="AD71" i="5" a="1"/>
  <c r="AD71" i="5" s="1"/>
  <c r="AE71" i="5" a="1"/>
  <c r="AE71" i="5" s="1"/>
  <c r="AF71" i="5" a="1"/>
  <c r="AF71" i="5" s="1"/>
  <c r="AG71" i="5" a="1"/>
  <c r="AG71" i="5" s="1"/>
  <c r="AH71" i="5" a="1"/>
  <c r="AH71" i="5" s="1"/>
  <c r="AI71" i="5" a="1"/>
  <c r="AI71" i="5" s="1"/>
  <c r="AJ71" i="5" a="1"/>
  <c r="AJ71" i="5" s="1"/>
  <c r="AK71" i="5" a="1"/>
  <c r="AK71" i="5" s="1"/>
  <c r="AL71" i="5" a="1"/>
  <c r="AL71" i="5" s="1"/>
  <c r="AA72" i="5" a="1"/>
  <c r="AA72" i="5" s="1"/>
  <c r="AB72" i="5" a="1"/>
  <c r="AB72" i="5" s="1"/>
  <c r="AC72" i="5" a="1"/>
  <c r="AC72" i="5" s="1"/>
  <c r="AD72" i="5" a="1"/>
  <c r="AD72" i="5" s="1"/>
  <c r="AE72" i="5" a="1"/>
  <c r="AE72" i="5" s="1"/>
  <c r="AF72" i="5" a="1"/>
  <c r="AF72" i="5" s="1"/>
  <c r="AG72" i="5" a="1"/>
  <c r="AG72" i="5" s="1"/>
  <c r="AH72" i="5" a="1"/>
  <c r="AH72" i="5" s="1"/>
  <c r="AI72" i="5" a="1"/>
  <c r="AI72" i="5" s="1"/>
  <c r="AJ72" i="5" a="1"/>
  <c r="AJ72" i="5" s="1"/>
  <c r="AK72" i="5" a="1"/>
  <c r="AK72" i="5" s="1"/>
  <c r="AL72" i="5" a="1"/>
  <c r="AL72" i="5" s="1"/>
  <c r="AA73" i="5" a="1"/>
  <c r="AA73" i="5" s="1"/>
  <c r="AB73" i="5" a="1"/>
  <c r="AB73" i="5" s="1"/>
  <c r="AC73" i="5" a="1"/>
  <c r="AC73" i="5" s="1"/>
  <c r="AD73" i="5" a="1"/>
  <c r="AD73" i="5" s="1"/>
  <c r="AE73" i="5" a="1"/>
  <c r="AE73" i="5" s="1"/>
  <c r="AF73" i="5" a="1"/>
  <c r="AF73" i="5" s="1"/>
  <c r="AG73" i="5" a="1"/>
  <c r="AG73" i="5" s="1"/>
  <c r="AH73" i="5" a="1"/>
  <c r="AH73" i="5" s="1"/>
  <c r="AI73" i="5" a="1"/>
  <c r="AI73" i="5" s="1"/>
  <c r="AJ73" i="5" a="1"/>
  <c r="AJ73" i="5" s="1"/>
  <c r="AK73" i="5" a="1"/>
  <c r="AK73" i="5" s="1"/>
  <c r="AL73" i="5" a="1"/>
  <c r="AL73" i="5" s="1"/>
  <c r="AA74" i="5" a="1"/>
  <c r="AA74" i="5" s="1"/>
  <c r="AB74" i="5" a="1"/>
  <c r="AB74" i="5" s="1"/>
  <c r="AC74" i="5" a="1"/>
  <c r="AC74" i="5" s="1"/>
  <c r="AD74" i="5" a="1"/>
  <c r="AD74" i="5" s="1"/>
  <c r="AE74" i="5" a="1"/>
  <c r="AE74" i="5" s="1"/>
  <c r="AF74" i="5" a="1"/>
  <c r="AF74" i="5" s="1"/>
  <c r="AG74" i="5" a="1"/>
  <c r="AG74" i="5" s="1"/>
  <c r="AH74" i="5" a="1"/>
  <c r="AH74" i="5" s="1"/>
  <c r="AI74" i="5" a="1"/>
  <c r="AI74" i="5" s="1"/>
  <c r="AJ74" i="5" a="1"/>
  <c r="AJ74" i="5" s="1"/>
  <c r="AK74" i="5" a="1"/>
  <c r="AK74" i="5" s="1"/>
  <c r="AL74" i="5" a="1"/>
  <c r="AL74" i="5" s="1"/>
  <c r="AA75" i="5" a="1"/>
  <c r="AA75" i="5" s="1"/>
  <c r="AB75" i="5" a="1"/>
  <c r="AB75" i="5" s="1"/>
  <c r="AC75" i="5" a="1"/>
  <c r="AC75" i="5" s="1"/>
  <c r="AD75" i="5" a="1"/>
  <c r="AD75" i="5" s="1"/>
  <c r="AE75" i="5" a="1"/>
  <c r="AE75" i="5" s="1"/>
  <c r="AF75" i="5" a="1"/>
  <c r="AF75" i="5" s="1"/>
  <c r="AG75" i="5" a="1"/>
  <c r="AG75" i="5" s="1"/>
  <c r="AH75" i="5" a="1"/>
  <c r="AH75" i="5" s="1"/>
  <c r="AI75" i="5" a="1"/>
  <c r="AI75" i="5" s="1"/>
  <c r="AJ75" i="5" a="1"/>
  <c r="AJ75" i="5" s="1"/>
  <c r="AK75" i="5" a="1"/>
  <c r="AK75" i="5" s="1"/>
  <c r="AL75" i="5" a="1"/>
  <c r="AL75" i="5" s="1"/>
  <c r="AA76" i="5" a="1"/>
  <c r="AA76" i="5" s="1"/>
  <c r="AB76" i="5" a="1"/>
  <c r="AB76" i="5" s="1"/>
  <c r="AC76" i="5" a="1"/>
  <c r="AC76" i="5" s="1"/>
  <c r="AD76" i="5" a="1"/>
  <c r="AD76" i="5" s="1"/>
  <c r="AE76" i="5" a="1"/>
  <c r="AE76" i="5" s="1"/>
  <c r="AF76" i="5" a="1"/>
  <c r="AF76" i="5" s="1"/>
  <c r="AG76" i="5" a="1"/>
  <c r="AG76" i="5" s="1"/>
  <c r="AH76" i="5" a="1"/>
  <c r="AH76" i="5" s="1"/>
  <c r="AI76" i="5" a="1"/>
  <c r="AI76" i="5" s="1"/>
  <c r="AJ76" i="5" a="1"/>
  <c r="AJ76" i="5" s="1"/>
  <c r="AK76" i="5" a="1"/>
  <c r="AK76" i="5" s="1"/>
  <c r="AL76" i="5" a="1"/>
  <c r="AL76" i="5" s="1"/>
  <c r="AA77" i="5" a="1"/>
  <c r="AA77" i="5" s="1"/>
  <c r="AB77" i="5" a="1"/>
  <c r="AB77" i="5" s="1"/>
  <c r="AC77" i="5" a="1"/>
  <c r="AC77" i="5" s="1"/>
  <c r="AD77" i="5" a="1"/>
  <c r="AD77" i="5" s="1"/>
  <c r="AE77" i="5" a="1"/>
  <c r="AE77" i="5" s="1"/>
  <c r="AF77" i="5" a="1"/>
  <c r="AF77" i="5" s="1"/>
  <c r="AG77" i="5" a="1"/>
  <c r="AG77" i="5" s="1"/>
  <c r="AH77" i="5" a="1"/>
  <c r="AH77" i="5" s="1"/>
  <c r="AI77" i="5" a="1"/>
  <c r="AI77" i="5" s="1"/>
  <c r="AJ77" i="5" a="1"/>
  <c r="AJ77" i="5" s="1"/>
  <c r="AK77" i="5" a="1"/>
  <c r="AK77" i="5" s="1"/>
  <c r="AL77" i="5" a="1"/>
  <c r="AL77" i="5" s="1"/>
  <c r="AA78" i="5" a="1"/>
  <c r="AA78" i="5" s="1"/>
  <c r="AB78" i="5" a="1"/>
  <c r="AB78" i="5" s="1"/>
  <c r="AC78" i="5" a="1"/>
  <c r="AC78" i="5" s="1"/>
  <c r="AD78" i="5" a="1"/>
  <c r="AD78" i="5" s="1"/>
  <c r="AE78" i="5" a="1"/>
  <c r="AE78" i="5" s="1"/>
  <c r="AF78" i="5" a="1"/>
  <c r="AF78" i="5" s="1"/>
  <c r="AG78" i="5" a="1"/>
  <c r="AG78" i="5" s="1"/>
  <c r="AH78" i="5" a="1"/>
  <c r="AH78" i="5" s="1"/>
  <c r="AI78" i="5" a="1"/>
  <c r="AI78" i="5" s="1"/>
  <c r="AJ78" i="5" a="1"/>
  <c r="AJ78" i="5" s="1"/>
  <c r="AK78" i="5" a="1"/>
  <c r="AK78" i="5" s="1"/>
  <c r="AL78" i="5" a="1"/>
  <c r="AL78" i="5" s="1"/>
  <c r="AA79" i="5" a="1"/>
  <c r="AA79" i="5" s="1"/>
  <c r="AB79" i="5" a="1"/>
  <c r="AB79" i="5" s="1"/>
  <c r="AC79" i="5" a="1"/>
  <c r="AC79" i="5" s="1"/>
  <c r="AD79" i="5" a="1"/>
  <c r="AD79" i="5" s="1"/>
  <c r="AE79" i="5" a="1"/>
  <c r="AE79" i="5" s="1"/>
  <c r="AF79" i="5" a="1"/>
  <c r="AF79" i="5" s="1"/>
  <c r="AG79" i="5" a="1"/>
  <c r="AG79" i="5" s="1"/>
  <c r="AH79" i="5" a="1"/>
  <c r="AH79" i="5" s="1"/>
  <c r="AI79" i="5" a="1"/>
  <c r="AI79" i="5" s="1"/>
  <c r="AJ79" i="5" a="1"/>
  <c r="AJ79" i="5" s="1"/>
  <c r="AK79" i="5" a="1"/>
  <c r="AK79" i="5" s="1"/>
  <c r="AL79" i="5" a="1"/>
  <c r="AL79" i="5" s="1"/>
  <c r="AA80" i="5" a="1"/>
  <c r="AA80" i="5" s="1"/>
  <c r="AB80" i="5" a="1"/>
  <c r="AB80" i="5" s="1"/>
  <c r="AC80" i="5" a="1"/>
  <c r="AC80" i="5" s="1"/>
  <c r="AD80" i="5" a="1"/>
  <c r="AD80" i="5" s="1"/>
  <c r="AE80" i="5" a="1"/>
  <c r="AE80" i="5" s="1"/>
  <c r="AF80" i="5" a="1"/>
  <c r="AF80" i="5" s="1"/>
  <c r="AG80" i="5" a="1"/>
  <c r="AG80" i="5" s="1"/>
  <c r="AH80" i="5" a="1"/>
  <c r="AH80" i="5" s="1"/>
  <c r="AI80" i="5" a="1"/>
  <c r="AI80" i="5" s="1"/>
  <c r="AJ80" i="5" a="1"/>
  <c r="AJ80" i="5" s="1"/>
  <c r="AK80" i="5" a="1"/>
  <c r="AK80" i="5" s="1"/>
  <c r="AL80" i="5" a="1"/>
  <c r="AL80" i="5" s="1"/>
  <c r="AA81" i="5" a="1"/>
  <c r="AA81" i="5" s="1"/>
  <c r="AB81" i="5" a="1"/>
  <c r="AB81" i="5" s="1"/>
  <c r="AC81" i="5" a="1"/>
  <c r="AC81" i="5" s="1"/>
  <c r="AD81" i="5" a="1"/>
  <c r="AD81" i="5" s="1"/>
  <c r="AE81" i="5" a="1"/>
  <c r="AE81" i="5" s="1"/>
  <c r="AF81" i="5" a="1"/>
  <c r="AF81" i="5" s="1"/>
  <c r="AG81" i="5" a="1"/>
  <c r="AG81" i="5" s="1"/>
  <c r="AH81" i="5" a="1"/>
  <c r="AH81" i="5" s="1"/>
  <c r="AI81" i="5" a="1"/>
  <c r="AI81" i="5" s="1"/>
  <c r="AJ81" i="5" a="1"/>
  <c r="AJ81" i="5" s="1"/>
  <c r="AK81" i="5" a="1"/>
  <c r="AK81" i="5" s="1"/>
  <c r="AL81" i="5" a="1"/>
  <c r="AL81" i="5" s="1"/>
  <c r="AA82" i="5" a="1"/>
  <c r="AA82" i="5" s="1"/>
  <c r="AB82" i="5" a="1"/>
  <c r="AB82" i="5" s="1"/>
  <c r="AC82" i="5" a="1"/>
  <c r="AC82" i="5" s="1"/>
  <c r="AD82" i="5" a="1"/>
  <c r="AD82" i="5" s="1"/>
  <c r="AE82" i="5" a="1"/>
  <c r="AE82" i="5" s="1"/>
  <c r="AF82" i="5" a="1"/>
  <c r="AF82" i="5" s="1"/>
  <c r="AG82" i="5" a="1"/>
  <c r="AG82" i="5" s="1"/>
  <c r="AH82" i="5" a="1"/>
  <c r="AH82" i="5" s="1"/>
  <c r="AI82" i="5" a="1"/>
  <c r="AI82" i="5" s="1"/>
  <c r="AJ82" i="5" a="1"/>
  <c r="AJ82" i="5" s="1"/>
  <c r="AK82" i="5" a="1"/>
  <c r="AK82" i="5" s="1"/>
  <c r="AL82" i="5" a="1"/>
  <c r="AL82" i="5" s="1"/>
  <c r="AA83" i="5" a="1"/>
  <c r="AA83" i="5" s="1"/>
  <c r="AB83" i="5" a="1"/>
  <c r="AB83" i="5" s="1"/>
  <c r="AC83" i="5" a="1"/>
  <c r="AC83" i="5" s="1"/>
  <c r="AD83" i="5" a="1"/>
  <c r="AD83" i="5" s="1"/>
  <c r="AE83" i="5" a="1"/>
  <c r="AE83" i="5" s="1"/>
  <c r="AF83" i="5" a="1"/>
  <c r="AF83" i="5" s="1"/>
  <c r="AG83" i="5" a="1"/>
  <c r="AG83" i="5" s="1"/>
  <c r="AH83" i="5" a="1"/>
  <c r="AH83" i="5" s="1"/>
  <c r="AI83" i="5" a="1"/>
  <c r="AI83" i="5" s="1"/>
  <c r="AJ83" i="5" a="1"/>
  <c r="AJ83" i="5" s="1"/>
  <c r="AK83" i="5" a="1"/>
  <c r="AK83" i="5" s="1"/>
  <c r="AL83" i="5" a="1"/>
  <c r="AL83" i="5" s="1"/>
  <c r="AA84" i="5" a="1"/>
  <c r="AA84" i="5" s="1"/>
  <c r="AB84" i="5" a="1"/>
  <c r="AB84" i="5" s="1"/>
  <c r="AC84" i="5" a="1"/>
  <c r="AC84" i="5" s="1"/>
  <c r="AD84" i="5" a="1"/>
  <c r="AD84" i="5" s="1"/>
  <c r="AE84" i="5" a="1"/>
  <c r="AE84" i="5" s="1"/>
  <c r="AF84" i="5" a="1"/>
  <c r="AF84" i="5" s="1"/>
  <c r="AG84" i="5" a="1"/>
  <c r="AG84" i="5" s="1"/>
  <c r="AH84" i="5" a="1"/>
  <c r="AH84" i="5" s="1"/>
  <c r="AI84" i="5" a="1"/>
  <c r="AI84" i="5" s="1"/>
  <c r="AJ84" i="5" a="1"/>
  <c r="AJ84" i="5" s="1"/>
  <c r="AK84" i="5" a="1"/>
  <c r="AK84" i="5" s="1"/>
  <c r="AL84" i="5" a="1"/>
  <c r="AL84" i="5" s="1"/>
  <c r="AA85" i="5" a="1"/>
  <c r="AA85" i="5" s="1"/>
  <c r="AB85" i="5" a="1"/>
  <c r="AB85" i="5" s="1"/>
  <c r="AC85" i="5" a="1"/>
  <c r="AC85" i="5" s="1"/>
  <c r="AD85" i="5" a="1"/>
  <c r="AD85" i="5" s="1"/>
  <c r="AE85" i="5" a="1"/>
  <c r="AE85" i="5" s="1"/>
  <c r="AF85" i="5" a="1"/>
  <c r="AF85" i="5" s="1"/>
  <c r="AG85" i="5" a="1"/>
  <c r="AG85" i="5" s="1"/>
  <c r="AH85" i="5" a="1"/>
  <c r="AH85" i="5" s="1"/>
  <c r="AI85" i="5" a="1"/>
  <c r="AI85" i="5" s="1"/>
  <c r="AJ85" i="5" a="1"/>
  <c r="AJ85" i="5" s="1"/>
  <c r="AK85" i="5" a="1"/>
  <c r="AK85" i="5" s="1"/>
  <c r="AL85" i="5" a="1"/>
  <c r="AL85" i="5" s="1"/>
  <c r="AA86" i="5" a="1"/>
  <c r="AA86" i="5" s="1"/>
  <c r="AB86" i="5" a="1"/>
  <c r="AB86" i="5" s="1"/>
  <c r="AC86" i="5" a="1"/>
  <c r="AC86" i="5" s="1"/>
  <c r="AD86" i="5" a="1"/>
  <c r="AD86" i="5" s="1"/>
  <c r="AE86" i="5" a="1"/>
  <c r="AE86" i="5" s="1"/>
  <c r="AF86" i="5" a="1"/>
  <c r="AF86" i="5" s="1"/>
  <c r="AG86" i="5" a="1"/>
  <c r="AG86" i="5" s="1"/>
  <c r="AH86" i="5" a="1"/>
  <c r="AH86" i="5" s="1"/>
  <c r="AI86" i="5" a="1"/>
  <c r="AI86" i="5" s="1"/>
  <c r="AJ86" i="5" a="1"/>
  <c r="AJ86" i="5" s="1"/>
  <c r="AK86" i="5" a="1"/>
  <c r="AK86" i="5" s="1"/>
  <c r="AL86" i="5" a="1"/>
  <c r="AL86" i="5" s="1"/>
  <c r="AA87" i="5" a="1"/>
  <c r="AA87" i="5" s="1"/>
  <c r="AB87" i="5" a="1"/>
  <c r="AB87" i="5" s="1"/>
  <c r="AC87" i="5" a="1"/>
  <c r="AC87" i="5" s="1"/>
  <c r="AD87" i="5" a="1"/>
  <c r="AD87" i="5" s="1"/>
  <c r="AE87" i="5" a="1"/>
  <c r="AE87" i="5" s="1"/>
  <c r="AF87" i="5" a="1"/>
  <c r="AF87" i="5" s="1"/>
  <c r="AG87" i="5" a="1"/>
  <c r="AG87" i="5" s="1"/>
  <c r="AH87" i="5" a="1"/>
  <c r="AH87" i="5" s="1"/>
  <c r="AI87" i="5" a="1"/>
  <c r="AI87" i="5" s="1"/>
  <c r="AJ87" i="5" a="1"/>
  <c r="AJ87" i="5" s="1"/>
  <c r="AK87" i="5" a="1"/>
  <c r="AK87" i="5" s="1"/>
  <c r="AL87" i="5" a="1"/>
  <c r="AL87" i="5" s="1"/>
  <c r="AA88" i="5" a="1"/>
  <c r="AA88" i="5" s="1"/>
  <c r="AB88" i="5" a="1"/>
  <c r="AB88" i="5" s="1"/>
  <c r="AC88" i="5" a="1"/>
  <c r="AC88" i="5" s="1"/>
  <c r="AD88" i="5" a="1"/>
  <c r="AD88" i="5" s="1"/>
  <c r="AE88" i="5" a="1"/>
  <c r="AE88" i="5" s="1"/>
  <c r="AF88" i="5" a="1"/>
  <c r="AF88" i="5" s="1"/>
  <c r="AG88" i="5" a="1"/>
  <c r="AG88" i="5" s="1"/>
  <c r="AH88" i="5" a="1"/>
  <c r="AH88" i="5" s="1"/>
  <c r="AI88" i="5" a="1"/>
  <c r="AI88" i="5" s="1"/>
  <c r="AJ88" i="5" a="1"/>
  <c r="AJ88" i="5" s="1"/>
  <c r="AK88" i="5" a="1"/>
  <c r="AK88" i="5" s="1"/>
  <c r="AL88" i="5" a="1"/>
  <c r="AL88" i="5" s="1"/>
  <c r="AA89" i="5" a="1"/>
  <c r="AA89" i="5" s="1"/>
  <c r="AB89" i="5" a="1"/>
  <c r="AB89" i="5" s="1"/>
  <c r="AC89" i="5" a="1"/>
  <c r="AC89" i="5" s="1"/>
  <c r="AD89" i="5" a="1"/>
  <c r="AD89" i="5" s="1"/>
  <c r="AE89" i="5" a="1"/>
  <c r="AE89" i="5" s="1"/>
  <c r="AF89" i="5" a="1"/>
  <c r="AF89" i="5" s="1"/>
  <c r="AG89" i="5" a="1"/>
  <c r="AG89" i="5" s="1"/>
  <c r="AH89" i="5" a="1"/>
  <c r="AH89" i="5" s="1"/>
  <c r="AI89" i="5" a="1"/>
  <c r="AI89" i="5" s="1"/>
  <c r="AJ89" i="5" a="1"/>
  <c r="AJ89" i="5" s="1"/>
  <c r="AK89" i="5" a="1"/>
  <c r="AK89" i="5" s="1"/>
  <c r="AL89" i="5" a="1"/>
  <c r="AL89" i="5" s="1"/>
  <c r="AA90" i="5" a="1"/>
  <c r="AA90" i="5" s="1"/>
  <c r="AB90" i="5" a="1"/>
  <c r="AB90" i="5" s="1"/>
  <c r="AC90" i="5" a="1"/>
  <c r="AC90" i="5" s="1"/>
  <c r="AD90" i="5" a="1"/>
  <c r="AD90" i="5" s="1"/>
  <c r="AE90" i="5" a="1"/>
  <c r="AE90" i="5" s="1"/>
  <c r="AF90" i="5" a="1"/>
  <c r="AF90" i="5" s="1"/>
  <c r="AG90" i="5" a="1"/>
  <c r="AG90" i="5" s="1"/>
  <c r="AH90" i="5" a="1"/>
  <c r="AH90" i="5" s="1"/>
  <c r="AI90" i="5" a="1"/>
  <c r="AI90" i="5" s="1"/>
  <c r="AJ90" i="5" a="1"/>
  <c r="AJ90" i="5" s="1"/>
  <c r="AK90" i="5" a="1"/>
  <c r="AK90" i="5" s="1"/>
  <c r="AL90" i="5" a="1"/>
  <c r="AL90" i="5" s="1"/>
  <c r="AA91" i="5" a="1"/>
  <c r="AA91" i="5" s="1"/>
  <c r="AB91" i="5" a="1"/>
  <c r="AB91" i="5" s="1"/>
  <c r="AC91" i="5" a="1"/>
  <c r="AC91" i="5" s="1"/>
  <c r="AD91" i="5" a="1"/>
  <c r="AD91" i="5" s="1"/>
  <c r="AE91" i="5" a="1"/>
  <c r="AE91" i="5" s="1"/>
  <c r="AF91" i="5" a="1"/>
  <c r="AF91" i="5" s="1"/>
  <c r="AG91" i="5" a="1"/>
  <c r="AG91" i="5" s="1"/>
  <c r="AH91" i="5" a="1"/>
  <c r="AH91" i="5" s="1"/>
  <c r="AI91" i="5" a="1"/>
  <c r="AI91" i="5" s="1"/>
  <c r="AJ91" i="5" a="1"/>
  <c r="AJ91" i="5" s="1"/>
  <c r="AK91" i="5" a="1"/>
  <c r="AK91" i="5" s="1"/>
  <c r="AL91" i="5" a="1"/>
  <c r="AL91" i="5" s="1"/>
  <c r="AA92" i="5" a="1"/>
  <c r="AA92" i="5" s="1"/>
  <c r="AB92" i="5" a="1"/>
  <c r="AB92" i="5" s="1"/>
  <c r="AC92" i="5" a="1"/>
  <c r="AC92" i="5" s="1"/>
  <c r="AD92" i="5" a="1"/>
  <c r="AD92" i="5" s="1"/>
  <c r="AE92" i="5" a="1"/>
  <c r="AE92" i="5" s="1"/>
  <c r="AF92" i="5" a="1"/>
  <c r="AF92" i="5" s="1"/>
  <c r="AG92" i="5" a="1"/>
  <c r="AG92" i="5" s="1"/>
  <c r="AH92" i="5" a="1"/>
  <c r="AH92" i="5" s="1"/>
  <c r="AI92" i="5" a="1"/>
  <c r="AI92" i="5" s="1"/>
  <c r="AJ92" i="5" a="1"/>
  <c r="AJ92" i="5" s="1"/>
  <c r="AK92" i="5" a="1"/>
  <c r="AK92" i="5" s="1"/>
  <c r="AL92" i="5" a="1"/>
  <c r="AL92" i="5" s="1"/>
  <c r="AA93" i="5" a="1"/>
  <c r="AA93" i="5" s="1"/>
  <c r="AB93" i="5" a="1"/>
  <c r="AB93" i="5" s="1"/>
  <c r="AC93" i="5" a="1"/>
  <c r="AC93" i="5" s="1"/>
  <c r="AD93" i="5" a="1"/>
  <c r="AD93" i="5" s="1"/>
  <c r="AE93" i="5" a="1"/>
  <c r="AE93" i="5" s="1"/>
  <c r="AF93" i="5" a="1"/>
  <c r="AF93" i="5" s="1"/>
  <c r="AG93" i="5" a="1"/>
  <c r="AG93" i="5" s="1"/>
  <c r="AH93" i="5" a="1"/>
  <c r="AH93" i="5" s="1"/>
  <c r="AI93" i="5" a="1"/>
  <c r="AI93" i="5" s="1"/>
  <c r="AJ93" i="5" a="1"/>
  <c r="AJ93" i="5" s="1"/>
  <c r="AK93" i="5" a="1"/>
  <c r="AK93" i="5" s="1"/>
  <c r="AL93" i="5" a="1"/>
  <c r="AL93" i="5" s="1"/>
  <c r="AA94" i="5" a="1"/>
  <c r="AA94" i="5" s="1"/>
  <c r="AB94" i="5" a="1"/>
  <c r="AB94" i="5" s="1"/>
  <c r="AC94" i="5" a="1"/>
  <c r="AC94" i="5" s="1"/>
  <c r="AD94" i="5" a="1"/>
  <c r="AD94" i="5" s="1"/>
  <c r="AE94" i="5" a="1"/>
  <c r="AE94" i="5" s="1"/>
  <c r="AF94" i="5" a="1"/>
  <c r="AF94" i="5" s="1"/>
  <c r="AG94" i="5" a="1"/>
  <c r="AG94" i="5" s="1"/>
  <c r="AH94" i="5" a="1"/>
  <c r="AH94" i="5" s="1"/>
  <c r="AI94" i="5" a="1"/>
  <c r="AI94" i="5" s="1"/>
  <c r="AJ94" i="5" a="1"/>
  <c r="AJ94" i="5" s="1"/>
  <c r="AK94" i="5" a="1"/>
  <c r="AK94" i="5" s="1"/>
  <c r="AL94" i="5" a="1"/>
  <c r="AL94" i="5" s="1"/>
  <c r="AA95" i="5" a="1"/>
  <c r="AA95" i="5" s="1"/>
  <c r="AB95" i="5" a="1"/>
  <c r="AB95" i="5" s="1"/>
  <c r="AC95" i="5" a="1"/>
  <c r="AC95" i="5" s="1"/>
  <c r="AD95" i="5" a="1"/>
  <c r="AD95" i="5" s="1"/>
  <c r="AE95" i="5" a="1"/>
  <c r="AE95" i="5" s="1"/>
  <c r="AF95" i="5" a="1"/>
  <c r="AF95" i="5" s="1"/>
  <c r="AG95" i="5" a="1"/>
  <c r="AG95" i="5" s="1"/>
  <c r="AH95" i="5" a="1"/>
  <c r="AH95" i="5" s="1"/>
  <c r="AI95" i="5" a="1"/>
  <c r="AI95" i="5" s="1"/>
  <c r="AJ95" i="5" a="1"/>
  <c r="AJ95" i="5" s="1"/>
  <c r="AK95" i="5" a="1"/>
  <c r="AK95" i="5" s="1"/>
  <c r="AL95" i="5" a="1"/>
  <c r="AL95" i="5" s="1"/>
  <c r="AA96" i="5" a="1"/>
  <c r="AA96" i="5" s="1"/>
  <c r="AB96" i="5" a="1"/>
  <c r="AB96" i="5" s="1"/>
  <c r="AC96" i="5" a="1"/>
  <c r="AC96" i="5" s="1"/>
  <c r="AD96" i="5" a="1"/>
  <c r="AD96" i="5" s="1"/>
  <c r="AE96" i="5" a="1"/>
  <c r="AE96" i="5" s="1"/>
  <c r="AF96" i="5" a="1"/>
  <c r="AF96" i="5" s="1"/>
  <c r="AG96" i="5" a="1"/>
  <c r="AG96" i="5" s="1"/>
  <c r="AH96" i="5" a="1"/>
  <c r="AH96" i="5" s="1"/>
  <c r="AI96" i="5" a="1"/>
  <c r="AI96" i="5" s="1"/>
  <c r="AJ96" i="5" a="1"/>
  <c r="AJ96" i="5" s="1"/>
  <c r="AK96" i="5" a="1"/>
  <c r="AK96" i="5" s="1"/>
  <c r="AL96" i="5" a="1"/>
  <c r="AL96" i="5" s="1"/>
  <c r="AA97" i="5" a="1"/>
  <c r="AA97" i="5" s="1"/>
  <c r="AB97" i="5" a="1"/>
  <c r="AB97" i="5" s="1"/>
  <c r="AC97" i="5" a="1"/>
  <c r="AC97" i="5" s="1"/>
  <c r="AD97" i="5" a="1"/>
  <c r="AD97" i="5" s="1"/>
  <c r="AE97" i="5" a="1"/>
  <c r="AE97" i="5" s="1"/>
  <c r="AF97" i="5" a="1"/>
  <c r="AF97" i="5" s="1"/>
  <c r="AG97" i="5" a="1"/>
  <c r="AG97" i="5" s="1"/>
  <c r="AH97" i="5" a="1"/>
  <c r="AH97" i="5" s="1"/>
  <c r="AI97" i="5" a="1"/>
  <c r="AI97" i="5" s="1"/>
  <c r="AJ97" i="5" a="1"/>
  <c r="AJ97" i="5" s="1"/>
  <c r="AK97" i="5" a="1"/>
  <c r="AK97" i="5" s="1"/>
  <c r="AL97" i="5" a="1"/>
  <c r="AL97" i="5" s="1"/>
  <c r="AA98" i="5" a="1"/>
  <c r="AA98" i="5" s="1"/>
  <c r="AB98" i="5" a="1"/>
  <c r="AB98" i="5" s="1"/>
  <c r="AC98" i="5" a="1"/>
  <c r="AC98" i="5" s="1"/>
  <c r="AD98" i="5" a="1"/>
  <c r="AD98" i="5" s="1"/>
  <c r="AE98" i="5" a="1"/>
  <c r="AE98" i="5" s="1"/>
  <c r="AF98" i="5" a="1"/>
  <c r="AF98" i="5" s="1"/>
  <c r="AG98" i="5" a="1"/>
  <c r="AG98" i="5" s="1"/>
  <c r="AH98" i="5" a="1"/>
  <c r="AH98" i="5" s="1"/>
  <c r="AI98" i="5" a="1"/>
  <c r="AI98" i="5" s="1"/>
  <c r="AJ98" i="5" a="1"/>
  <c r="AJ98" i="5" s="1"/>
  <c r="AK98" i="5" a="1"/>
  <c r="AK98" i="5" s="1"/>
  <c r="AL98" i="5" a="1"/>
  <c r="AL98" i="5" s="1"/>
  <c r="AA99" i="5" a="1"/>
  <c r="AA99" i="5" s="1"/>
  <c r="AB99" i="5" a="1"/>
  <c r="AB99" i="5" s="1"/>
  <c r="AC99" i="5" a="1"/>
  <c r="AC99" i="5" s="1"/>
  <c r="AD99" i="5" a="1"/>
  <c r="AD99" i="5" s="1"/>
  <c r="AE99" i="5" a="1"/>
  <c r="AE99" i="5" s="1"/>
  <c r="AF99" i="5" a="1"/>
  <c r="AF99" i="5" s="1"/>
  <c r="AG99" i="5" a="1"/>
  <c r="AG99" i="5" s="1"/>
  <c r="AH99" i="5" a="1"/>
  <c r="AH99" i="5" s="1"/>
  <c r="AI99" i="5" a="1"/>
  <c r="AI99" i="5" s="1"/>
  <c r="AJ99" i="5" a="1"/>
  <c r="AJ99" i="5" s="1"/>
  <c r="AK99" i="5" a="1"/>
  <c r="AK99" i="5" s="1"/>
  <c r="AL99" i="5" a="1"/>
  <c r="AL99" i="5" s="1"/>
  <c r="AA100" i="5" a="1"/>
  <c r="AA100" i="5" s="1"/>
  <c r="AB100" i="5" a="1"/>
  <c r="AB100" i="5" s="1"/>
  <c r="AC100" i="5" a="1"/>
  <c r="AC100" i="5" s="1"/>
  <c r="AD100" i="5" a="1"/>
  <c r="AD100" i="5" s="1"/>
  <c r="AE100" i="5" a="1"/>
  <c r="AE100" i="5" s="1"/>
  <c r="AF100" i="5" a="1"/>
  <c r="AF100" i="5" s="1"/>
  <c r="AG100" i="5" a="1"/>
  <c r="AG100" i="5" s="1"/>
  <c r="AH100" i="5" a="1"/>
  <c r="AH100" i="5" s="1"/>
  <c r="AI100" i="5" a="1"/>
  <c r="AI100" i="5" s="1"/>
  <c r="AJ100" i="5" a="1"/>
  <c r="AJ100" i="5" s="1"/>
  <c r="AK100" i="5" a="1"/>
  <c r="AK100" i="5" s="1"/>
  <c r="AL100" i="5" a="1"/>
  <c r="AL100" i="5" s="1"/>
  <c r="AA101" i="5" a="1"/>
  <c r="AA101" i="5" s="1"/>
  <c r="AB101" i="5" a="1"/>
  <c r="AB101" i="5" s="1"/>
  <c r="AC101" i="5" a="1"/>
  <c r="AC101" i="5" s="1"/>
  <c r="AD101" i="5" a="1"/>
  <c r="AD101" i="5" s="1"/>
  <c r="AE101" i="5" a="1"/>
  <c r="AE101" i="5" s="1"/>
  <c r="AF101" i="5" a="1"/>
  <c r="AF101" i="5" s="1"/>
  <c r="AG101" i="5" a="1"/>
  <c r="AG101" i="5" s="1"/>
  <c r="AH101" i="5" a="1"/>
  <c r="AH101" i="5" s="1"/>
  <c r="AI101" i="5" a="1"/>
  <c r="AI101" i="5" s="1"/>
  <c r="AJ101" i="5" a="1"/>
  <c r="AJ101" i="5" s="1"/>
  <c r="AK101" i="5" a="1"/>
  <c r="AK101" i="5" s="1"/>
  <c r="AL101" i="5" a="1"/>
  <c r="AL101" i="5" s="1"/>
  <c r="AA102" i="5" a="1"/>
  <c r="AA102" i="5" s="1"/>
  <c r="AB102" i="5" a="1"/>
  <c r="AB102" i="5" s="1"/>
  <c r="AC102" i="5" a="1"/>
  <c r="AC102" i="5" s="1"/>
  <c r="AD102" i="5" a="1"/>
  <c r="AD102" i="5" s="1"/>
  <c r="AE102" i="5" a="1"/>
  <c r="AE102" i="5" s="1"/>
  <c r="AF102" i="5" a="1"/>
  <c r="AF102" i="5" s="1"/>
  <c r="AG102" i="5" a="1"/>
  <c r="AG102" i="5" s="1"/>
  <c r="AH102" i="5" a="1"/>
  <c r="AH102" i="5" s="1"/>
  <c r="AI102" i="5" a="1"/>
  <c r="AI102" i="5" s="1"/>
  <c r="AJ102" i="5" a="1"/>
  <c r="AJ102" i="5" s="1"/>
  <c r="AK102" i="5" a="1"/>
  <c r="AK102" i="5" s="1"/>
  <c r="AL102" i="5" a="1"/>
  <c r="AL102" i="5" s="1"/>
  <c r="AA103" i="5" a="1"/>
  <c r="AA103" i="5" s="1"/>
  <c r="AB103" i="5" a="1"/>
  <c r="AB103" i="5" s="1"/>
  <c r="AC103" i="5" a="1"/>
  <c r="AC103" i="5" s="1"/>
  <c r="AD103" i="5" a="1"/>
  <c r="AD103" i="5" s="1"/>
  <c r="AE103" i="5" a="1"/>
  <c r="AE103" i="5" s="1"/>
  <c r="AF103" i="5" a="1"/>
  <c r="AF103" i="5" s="1"/>
  <c r="AG103" i="5" a="1"/>
  <c r="AG103" i="5" s="1"/>
  <c r="AH103" i="5" a="1"/>
  <c r="AH103" i="5" s="1"/>
  <c r="AI103" i="5" a="1"/>
  <c r="AI103" i="5" s="1"/>
  <c r="AJ103" i="5" a="1"/>
  <c r="AJ103" i="5" s="1"/>
  <c r="AK103" i="5" a="1"/>
  <c r="AK103" i="5" s="1"/>
  <c r="AL103" i="5" a="1"/>
  <c r="AL103" i="5" s="1"/>
  <c r="AA104" i="5" a="1"/>
  <c r="AA104" i="5" s="1"/>
  <c r="AB104" i="5" a="1"/>
  <c r="AB104" i="5" s="1"/>
  <c r="AC104" i="5" a="1"/>
  <c r="AC104" i="5" s="1"/>
  <c r="AD104" i="5" a="1"/>
  <c r="AD104" i="5" s="1"/>
  <c r="AE104" i="5" a="1"/>
  <c r="AE104" i="5" s="1"/>
  <c r="AF104" i="5" a="1"/>
  <c r="AF104" i="5" s="1"/>
  <c r="AG104" i="5" a="1"/>
  <c r="AG104" i="5" s="1"/>
  <c r="AH104" i="5" a="1"/>
  <c r="AH104" i="5" s="1"/>
  <c r="AI104" i="5" a="1"/>
  <c r="AI104" i="5" s="1"/>
  <c r="AJ104" i="5" a="1"/>
  <c r="AJ104" i="5" s="1"/>
  <c r="AK104" i="5" a="1"/>
  <c r="AK104" i="5" s="1"/>
  <c r="AL104" i="5" a="1"/>
  <c r="AL104" i="5" s="1"/>
  <c r="AA105" i="5" a="1"/>
  <c r="AA105" i="5" s="1"/>
  <c r="AB105" i="5" a="1"/>
  <c r="AB105" i="5" s="1"/>
  <c r="AC105" i="5" a="1"/>
  <c r="AC105" i="5" s="1"/>
  <c r="AD105" i="5" a="1"/>
  <c r="AD105" i="5" s="1"/>
  <c r="AE105" i="5" a="1"/>
  <c r="AE105" i="5" s="1"/>
  <c r="AF105" i="5" a="1"/>
  <c r="AF105" i="5" s="1"/>
  <c r="AG105" i="5" a="1"/>
  <c r="AG105" i="5" s="1"/>
  <c r="AH105" i="5" a="1"/>
  <c r="AH105" i="5" s="1"/>
  <c r="AI105" i="5" a="1"/>
  <c r="AI105" i="5" s="1"/>
  <c r="AJ105" i="5" a="1"/>
  <c r="AJ105" i="5" s="1"/>
  <c r="AK105" i="5" a="1"/>
  <c r="AK105" i="5" s="1"/>
  <c r="AL105" i="5" a="1"/>
  <c r="AL105" i="5" s="1"/>
  <c r="AA106" i="5" a="1"/>
  <c r="AA106" i="5" s="1"/>
  <c r="AB106" i="5" a="1"/>
  <c r="AB106" i="5" s="1"/>
  <c r="AC106" i="5" a="1"/>
  <c r="AC106" i="5" s="1"/>
  <c r="AD106" i="5" a="1"/>
  <c r="AD106" i="5" s="1"/>
  <c r="AE106" i="5" a="1"/>
  <c r="AE106" i="5" s="1"/>
  <c r="AF106" i="5" a="1"/>
  <c r="AF106" i="5" s="1"/>
  <c r="AG106" i="5" a="1"/>
  <c r="AG106" i="5" s="1"/>
  <c r="AH106" i="5" a="1"/>
  <c r="AH106" i="5" s="1"/>
  <c r="AI106" i="5" a="1"/>
  <c r="AI106" i="5" s="1"/>
  <c r="AJ106" i="5" a="1"/>
  <c r="AJ106" i="5" s="1"/>
  <c r="AK106" i="5" a="1"/>
  <c r="AK106" i="5" s="1"/>
  <c r="AL106" i="5" a="1"/>
  <c r="AL106" i="5" s="1"/>
  <c r="AA107" i="5" a="1"/>
  <c r="AA107" i="5" s="1"/>
  <c r="AB107" i="5" a="1"/>
  <c r="AB107" i="5" s="1"/>
  <c r="AC107" i="5" a="1"/>
  <c r="AC107" i="5" s="1"/>
  <c r="AD107" i="5" a="1"/>
  <c r="AD107" i="5" s="1"/>
  <c r="AE107" i="5" a="1"/>
  <c r="AE107" i="5" s="1"/>
  <c r="AF107" i="5" a="1"/>
  <c r="AF107" i="5" s="1"/>
  <c r="AG107" i="5" a="1"/>
  <c r="AG107" i="5" s="1"/>
  <c r="AH107" i="5" a="1"/>
  <c r="AH107" i="5" s="1"/>
  <c r="AI107" i="5" a="1"/>
  <c r="AI107" i="5" s="1"/>
  <c r="AJ107" i="5" a="1"/>
  <c r="AJ107" i="5" s="1"/>
  <c r="AK107" i="5" a="1"/>
  <c r="AK107" i="5" s="1"/>
  <c r="AL107" i="5" a="1"/>
  <c r="AL107" i="5" s="1"/>
  <c r="AA108" i="5" a="1"/>
  <c r="AA108" i="5" s="1"/>
  <c r="AB108" i="5" a="1"/>
  <c r="AB108" i="5" s="1"/>
  <c r="AC108" i="5" a="1"/>
  <c r="AC108" i="5" s="1"/>
  <c r="AD108" i="5" a="1"/>
  <c r="AD108" i="5" s="1"/>
  <c r="AE108" i="5" a="1"/>
  <c r="AE108" i="5" s="1"/>
  <c r="AF108" i="5" a="1"/>
  <c r="AF108" i="5" s="1"/>
  <c r="AG108" i="5" a="1"/>
  <c r="AG108" i="5" s="1"/>
  <c r="AH108" i="5" a="1"/>
  <c r="AH108" i="5" s="1"/>
  <c r="AI108" i="5" a="1"/>
  <c r="AI108" i="5" s="1"/>
  <c r="AJ108" i="5" a="1"/>
  <c r="AJ108" i="5" s="1"/>
  <c r="AK108" i="5" a="1"/>
  <c r="AK108" i="5" s="1"/>
  <c r="AL108" i="5" a="1"/>
  <c r="AL108" i="5" s="1"/>
  <c r="AA109" i="5" a="1"/>
  <c r="AA109" i="5" s="1"/>
  <c r="AB109" i="5" a="1"/>
  <c r="AB109" i="5" s="1"/>
  <c r="AC109" i="5" a="1"/>
  <c r="AC109" i="5" s="1"/>
  <c r="AD109" i="5" a="1"/>
  <c r="AD109" i="5" s="1"/>
  <c r="AE109" i="5" a="1"/>
  <c r="AE109" i="5" s="1"/>
  <c r="AF109" i="5" a="1"/>
  <c r="AF109" i="5" s="1"/>
  <c r="AG109" i="5" a="1"/>
  <c r="AG109" i="5" s="1"/>
  <c r="AH109" i="5" a="1"/>
  <c r="AH109" i="5" s="1"/>
  <c r="AI109" i="5" a="1"/>
  <c r="AI109" i="5" s="1"/>
  <c r="AJ109" i="5" a="1"/>
  <c r="AJ109" i="5" s="1"/>
  <c r="AK109" i="5" a="1"/>
  <c r="AK109" i="5" s="1"/>
  <c r="AL109" i="5" a="1"/>
  <c r="AL109" i="5" s="1"/>
  <c r="AA110" i="5" a="1"/>
  <c r="AA110" i="5" s="1"/>
  <c r="AB110" i="5" a="1"/>
  <c r="AB110" i="5" s="1"/>
  <c r="AC110" i="5" a="1"/>
  <c r="AC110" i="5" s="1"/>
  <c r="AD110" i="5" a="1"/>
  <c r="AD110" i="5" s="1"/>
  <c r="AE110" i="5" a="1"/>
  <c r="AE110" i="5" s="1"/>
  <c r="AF110" i="5" a="1"/>
  <c r="AF110" i="5" s="1"/>
  <c r="AG110" i="5" a="1"/>
  <c r="AG110" i="5" s="1"/>
  <c r="AH110" i="5" a="1"/>
  <c r="AH110" i="5" s="1"/>
  <c r="AI110" i="5" a="1"/>
  <c r="AI110" i="5" s="1"/>
  <c r="AJ110" i="5" a="1"/>
  <c r="AJ110" i="5" s="1"/>
  <c r="AK110" i="5" a="1"/>
  <c r="AK110" i="5" s="1"/>
  <c r="AL110" i="5" a="1"/>
  <c r="AL110" i="5" s="1"/>
  <c r="AA111" i="5" a="1"/>
  <c r="AA111" i="5" s="1"/>
  <c r="AB111" i="5" a="1"/>
  <c r="AB111" i="5" s="1"/>
  <c r="AC111" i="5" a="1"/>
  <c r="AC111" i="5" s="1"/>
  <c r="AD111" i="5" a="1"/>
  <c r="AD111" i="5" s="1"/>
  <c r="AE111" i="5" a="1"/>
  <c r="AE111" i="5" s="1"/>
  <c r="AF111" i="5" a="1"/>
  <c r="AF111" i="5" s="1"/>
  <c r="AG111" i="5" a="1"/>
  <c r="AG111" i="5" s="1"/>
  <c r="AH111" i="5" a="1"/>
  <c r="AH111" i="5" s="1"/>
  <c r="AI111" i="5" a="1"/>
  <c r="AI111" i="5" s="1"/>
  <c r="AJ111" i="5" a="1"/>
  <c r="AJ111" i="5" s="1"/>
  <c r="AK111" i="5" a="1"/>
  <c r="AK111" i="5" s="1"/>
  <c r="AL111" i="5" a="1"/>
  <c r="AL111" i="5" s="1"/>
  <c r="AA112" i="5" a="1"/>
  <c r="AA112" i="5" s="1"/>
  <c r="AB112" i="5" a="1"/>
  <c r="AB112" i="5" s="1"/>
  <c r="AC112" i="5" a="1"/>
  <c r="AC112" i="5" s="1"/>
  <c r="AD112" i="5" a="1"/>
  <c r="AD112" i="5" s="1"/>
  <c r="AE112" i="5" a="1"/>
  <c r="AE112" i="5" s="1"/>
  <c r="AF112" i="5" a="1"/>
  <c r="AF112" i="5" s="1"/>
  <c r="AG112" i="5" a="1"/>
  <c r="AG112" i="5" s="1"/>
  <c r="AH112" i="5" a="1"/>
  <c r="AH112" i="5" s="1"/>
  <c r="AI112" i="5" a="1"/>
  <c r="AI112" i="5" s="1"/>
  <c r="AJ112" i="5" a="1"/>
  <c r="AJ112" i="5" s="1"/>
  <c r="AK112" i="5" a="1"/>
  <c r="AK112" i="5" s="1"/>
  <c r="AL112" i="5" a="1"/>
  <c r="AL112" i="5" s="1"/>
  <c r="AA113" i="5" a="1"/>
  <c r="AA113" i="5" s="1"/>
  <c r="AB113" i="5" a="1"/>
  <c r="AB113" i="5" s="1"/>
  <c r="AC113" i="5" a="1"/>
  <c r="AC113" i="5" s="1"/>
  <c r="AD113" i="5" a="1"/>
  <c r="AD113" i="5" s="1"/>
  <c r="AE113" i="5" a="1"/>
  <c r="AE113" i="5" s="1"/>
  <c r="AF113" i="5" a="1"/>
  <c r="AF113" i="5" s="1"/>
  <c r="AG113" i="5" a="1"/>
  <c r="AG113" i="5" s="1"/>
  <c r="AH113" i="5" a="1"/>
  <c r="AH113" i="5" s="1"/>
  <c r="AI113" i="5" a="1"/>
  <c r="AI113" i="5" s="1"/>
  <c r="AJ113" i="5" a="1"/>
  <c r="AJ113" i="5" s="1"/>
  <c r="AK113" i="5" a="1"/>
  <c r="AK113" i="5" s="1"/>
  <c r="AL113" i="5" a="1"/>
  <c r="AL113" i="5" s="1"/>
  <c r="AA114" i="5" a="1"/>
  <c r="AA114" i="5" s="1"/>
  <c r="AB114" i="5" a="1"/>
  <c r="AB114" i="5" s="1"/>
  <c r="AC114" i="5" a="1"/>
  <c r="AC114" i="5" s="1"/>
  <c r="AD114" i="5" a="1"/>
  <c r="AD114" i="5" s="1"/>
  <c r="AE114" i="5" a="1"/>
  <c r="AE114" i="5" s="1"/>
  <c r="AF114" i="5" a="1"/>
  <c r="AF114" i="5" s="1"/>
  <c r="AG114" i="5" a="1"/>
  <c r="AG114" i="5" s="1"/>
  <c r="AH114" i="5" a="1"/>
  <c r="AH114" i="5" s="1"/>
  <c r="AI114" i="5" a="1"/>
  <c r="AI114" i="5" s="1"/>
  <c r="AJ114" i="5" a="1"/>
  <c r="AJ114" i="5" s="1"/>
  <c r="AK114" i="5" a="1"/>
  <c r="AK114" i="5" s="1"/>
  <c r="AL114" i="5" a="1"/>
  <c r="AL114" i="5" s="1"/>
  <c r="AA115" i="5" a="1"/>
  <c r="AA115" i="5" s="1"/>
  <c r="AB115" i="5" a="1"/>
  <c r="AB115" i="5" s="1"/>
  <c r="AC115" i="5" a="1"/>
  <c r="AC115" i="5" s="1"/>
  <c r="AD115" i="5" a="1"/>
  <c r="AD115" i="5" s="1"/>
  <c r="AE115" i="5" a="1"/>
  <c r="AE115" i="5" s="1"/>
  <c r="AF115" i="5" a="1"/>
  <c r="AF115" i="5" s="1"/>
  <c r="AG115" i="5" a="1"/>
  <c r="AG115" i="5" s="1"/>
  <c r="AH115" i="5" a="1"/>
  <c r="AH115" i="5" s="1"/>
  <c r="AI115" i="5" a="1"/>
  <c r="AI115" i="5" s="1"/>
  <c r="AJ115" i="5" a="1"/>
  <c r="AJ115" i="5" s="1"/>
  <c r="AK115" i="5" a="1"/>
  <c r="AK115" i="5" s="1"/>
  <c r="AL115" i="5" a="1"/>
  <c r="AL115" i="5" s="1"/>
  <c r="AA116" i="5" a="1"/>
  <c r="AA116" i="5" s="1"/>
  <c r="AB116" i="5" a="1"/>
  <c r="AB116" i="5" s="1"/>
  <c r="AC116" i="5" a="1"/>
  <c r="AC116" i="5" s="1"/>
  <c r="AD116" i="5" a="1"/>
  <c r="AD116" i="5" s="1"/>
  <c r="AE116" i="5" a="1"/>
  <c r="AE116" i="5" s="1"/>
  <c r="AF116" i="5" a="1"/>
  <c r="AF116" i="5" s="1"/>
  <c r="AG116" i="5" a="1"/>
  <c r="AG116" i="5" s="1"/>
  <c r="AH116" i="5" a="1"/>
  <c r="AH116" i="5" s="1"/>
  <c r="AI116" i="5" a="1"/>
  <c r="AI116" i="5" s="1"/>
  <c r="AJ116" i="5" a="1"/>
  <c r="AJ116" i="5" s="1"/>
  <c r="AK116" i="5" a="1"/>
  <c r="AK116" i="5" s="1"/>
  <c r="AL116" i="5" a="1"/>
  <c r="AL116" i="5" s="1"/>
  <c r="AA117" i="5" a="1"/>
  <c r="AA117" i="5" s="1"/>
  <c r="AB117" i="5" a="1"/>
  <c r="AB117" i="5" s="1"/>
  <c r="AC117" i="5" a="1"/>
  <c r="AC117" i="5" s="1"/>
  <c r="AD117" i="5" a="1"/>
  <c r="AD117" i="5" s="1"/>
  <c r="AE117" i="5" a="1"/>
  <c r="AE117" i="5" s="1"/>
  <c r="AF117" i="5" a="1"/>
  <c r="AF117" i="5" s="1"/>
  <c r="AG117" i="5" a="1"/>
  <c r="AG117" i="5" s="1"/>
  <c r="AH117" i="5" a="1"/>
  <c r="AH117" i="5" s="1"/>
  <c r="AI117" i="5" a="1"/>
  <c r="AI117" i="5" s="1"/>
  <c r="AJ117" i="5" a="1"/>
  <c r="AJ117" i="5" s="1"/>
  <c r="AK117" i="5" a="1"/>
  <c r="AK117" i="5" s="1"/>
  <c r="AL117" i="5" a="1"/>
  <c r="AL117" i="5" s="1"/>
  <c r="AA118" i="5" a="1"/>
  <c r="AA118" i="5" s="1"/>
  <c r="AB118" i="5" a="1"/>
  <c r="AB118" i="5" s="1"/>
  <c r="AC118" i="5" a="1"/>
  <c r="AC118" i="5" s="1"/>
  <c r="AD118" i="5" a="1"/>
  <c r="AD118" i="5" s="1"/>
  <c r="AE118" i="5" a="1"/>
  <c r="AE118" i="5" s="1"/>
  <c r="AF118" i="5" a="1"/>
  <c r="AF118" i="5" s="1"/>
  <c r="AG118" i="5" a="1"/>
  <c r="AG118" i="5" s="1"/>
  <c r="AH118" i="5" a="1"/>
  <c r="AH118" i="5" s="1"/>
  <c r="AI118" i="5" a="1"/>
  <c r="AI118" i="5" s="1"/>
  <c r="AJ118" i="5" a="1"/>
  <c r="AJ118" i="5" s="1"/>
  <c r="AK118" i="5" a="1"/>
  <c r="AK118" i="5" s="1"/>
  <c r="AL118" i="5" a="1"/>
  <c r="AL118" i="5" s="1"/>
  <c r="AA119" i="5" a="1"/>
  <c r="AA119" i="5" s="1"/>
  <c r="AB119" i="5" a="1"/>
  <c r="AB119" i="5" s="1"/>
  <c r="AC119" i="5" a="1"/>
  <c r="AC119" i="5" s="1"/>
  <c r="AD119" i="5" a="1"/>
  <c r="AD119" i="5" s="1"/>
  <c r="AE119" i="5" a="1"/>
  <c r="AE119" i="5" s="1"/>
  <c r="AF119" i="5" a="1"/>
  <c r="AF119" i="5" s="1"/>
  <c r="AG119" i="5" a="1"/>
  <c r="AG119" i="5" s="1"/>
  <c r="AH119" i="5" a="1"/>
  <c r="AH119" i="5" s="1"/>
  <c r="AI119" i="5" a="1"/>
  <c r="AI119" i="5" s="1"/>
  <c r="AJ119" i="5" a="1"/>
  <c r="AJ119" i="5" s="1"/>
  <c r="AK119" i="5" a="1"/>
  <c r="AK119" i="5" s="1"/>
  <c r="AL119" i="5" a="1"/>
  <c r="AL119" i="5" s="1"/>
  <c r="AA120" i="5" a="1"/>
  <c r="AA120" i="5" s="1"/>
  <c r="AB120" i="5" a="1"/>
  <c r="AB120" i="5" s="1"/>
  <c r="AC120" i="5" a="1"/>
  <c r="AC120" i="5" s="1"/>
  <c r="AD120" i="5" a="1"/>
  <c r="AD120" i="5" s="1"/>
  <c r="AE120" i="5" a="1"/>
  <c r="AE120" i="5" s="1"/>
  <c r="AF120" i="5" a="1"/>
  <c r="AF120" i="5" s="1"/>
  <c r="AG120" i="5" a="1"/>
  <c r="AG120" i="5" s="1"/>
  <c r="AH120" i="5" a="1"/>
  <c r="AH120" i="5" s="1"/>
  <c r="AI120" i="5" a="1"/>
  <c r="AI120" i="5" s="1"/>
  <c r="AJ120" i="5" a="1"/>
  <c r="AJ120" i="5" s="1"/>
  <c r="AK120" i="5" a="1"/>
  <c r="AK120" i="5" s="1"/>
  <c r="AL120" i="5" a="1"/>
  <c r="AL120" i="5" s="1"/>
  <c r="AA121" i="5" a="1"/>
  <c r="AA121" i="5" s="1"/>
  <c r="AB121" i="5" a="1"/>
  <c r="AB121" i="5" s="1"/>
  <c r="AC121" i="5" a="1"/>
  <c r="AC121" i="5" s="1"/>
  <c r="AD121" i="5" a="1"/>
  <c r="AD121" i="5" s="1"/>
  <c r="AE121" i="5" a="1"/>
  <c r="AE121" i="5" s="1"/>
  <c r="AF121" i="5" a="1"/>
  <c r="AF121" i="5" s="1"/>
  <c r="AG121" i="5" a="1"/>
  <c r="AG121" i="5" s="1"/>
  <c r="AH121" i="5" a="1"/>
  <c r="AH121" i="5" s="1"/>
  <c r="AI121" i="5" a="1"/>
  <c r="AI121" i="5" s="1"/>
  <c r="AJ121" i="5" a="1"/>
  <c r="AJ121" i="5" s="1"/>
  <c r="AK121" i="5" a="1"/>
  <c r="AK121" i="5" s="1"/>
  <c r="AL121" i="5" a="1"/>
  <c r="AL121" i="5" s="1"/>
  <c r="AA122" i="5" a="1"/>
  <c r="AA122" i="5" s="1"/>
  <c r="AB122" i="5" a="1"/>
  <c r="AB122" i="5" s="1"/>
  <c r="AC122" i="5" a="1"/>
  <c r="AC122" i="5" s="1"/>
  <c r="AD122" i="5" a="1"/>
  <c r="AD122" i="5" s="1"/>
  <c r="AE122" i="5" a="1"/>
  <c r="AE122" i="5" s="1"/>
  <c r="AF122" i="5" a="1"/>
  <c r="AF122" i="5" s="1"/>
  <c r="AG122" i="5" a="1"/>
  <c r="AG122" i="5" s="1"/>
  <c r="AH122" i="5" a="1"/>
  <c r="AH122" i="5" s="1"/>
  <c r="AI122" i="5" a="1"/>
  <c r="AI122" i="5" s="1"/>
  <c r="AJ122" i="5" a="1"/>
  <c r="AJ122" i="5" s="1"/>
  <c r="AK122" i="5" a="1"/>
  <c r="AK122" i="5" s="1"/>
  <c r="AL122" i="5" a="1"/>
  <c r="AL122" i="5" s="1"/>
  <c r="AA123" i="5" a="1"/>
  <c r="AA123" i="5" s="1"/>
  <c r="AB123" i="5" a="1"/>
  <c r="AB123" i="5" s="1"/>
  <c r="AC123" i="5" a="1"/>
  <c r="AC123" i="5" s="1"/>
  <c r="AD123" i="5" a="1"/>
  <c r="AD123" i="5" s="1"/>
  <c r="AE123" i="5" a="1"/>
  <c r="AE123" i="5" s="1"/>
  <c r="AF123" i="5" a="1"/>
  <c r="AF123" i="5" s="1"/>
  <c r="AG123" i="5" a="1"/>
  <c r="AG123" i="5" s="1"/>
  <c r="AH123" i="5" a="1"/>
  <c r="AH123" i="5" s="1"/>
  <c r="AI123" i="5" a="1"/>
  <c r="AI123" i="5" s="1"/>
  <c r="AJ123" i="5" a="1"/>
  <c r="AJ123" i="5" s="1"/>
  <c r="AK123" i="5" a="1"/>
  <c r="AK123" i="5" s="1"/>
  <c r="AL123" i="5" a="1"/>
  <c r="AL123" i="5" s="1"/>
  <c r="AA124" i="5" a="1"/>
  <c r="AA124" i="5" s="1"/>
  <c r="AB124" i="5" a="1"/>
  <c r="AB124" i="5" s="1"/>
  <c r="AC124" i="5" a="1"/>
  <c r="AC124" i="5" s="1"/>
  <c r="AD124" i="5" a="1"/>
  <c r="AD124" i="5" s="1"/>
  <c r="AE124" i="5" a="1"/>
  <c r="AE124" i="5" s="1"/>
  <c r="AF124" i="5" a="1"/>
  <c r="AF124" i="5" s="1"/>
  <c r="AG124" i="5" a="1"/>
  <c r="AG124" i="5" s="1"/>
  <c r="AH124" i="5" a="1"/>
  <c r="AH124" i="5" s="1"/>
  <c r="AI124" i="5" a="1"/>
  <c r="AI124" i="5" s="1"/>
  <c r="AJ124" i="5" a="1"/>
  <c r="AJ124" i="5" s="1"/>
  <c r="AK124" i="5" a="1"/>
  <c r="AK124" i="5" s="1"/>
  <c r="AL124" i="5" a="1"/>
  <c r="AL124" i="5" s="1"/>
  <c r="AA125" i="5" a="1"/>
  <c r="AA125" i="5" s="1"/>
  <c r="AB125" i="5" a="1"/>
  <c r="AB125" i="5" s="1"/>
  <c r="AC125" i="5" a="1"/>
  <c r="AC125" i="5" s="1"/>
  <c r="AD125" i="5" a="1"/>
  <c r="AD125" i="5" s="1"/>
  <c r="AE125" i="5" a="1"/>
  <c r="AE125" i="5" s="1"/>
  <c r="AF125" i="5" a="1"/>
  <c r="AF125" i="5" s="1"/>
  <c r="AG125" i="5" a="1"/>
  <c r="AG125" i="5" s="1"/>
  <c r="AH125" i="5" a="1"/>
  <c r="AH125" i="5" s="1"/>
  <c r="AI125" i="5" a="1"/>
  <c r="AI125" i="5" s="1"/>
  <c r="AJ125" i="5" a="1"/>
  <c r="AJ125" i="5" s="1"/>
  <c r="AK125" i="5" a="1"/>
  <c r="AK125" i="5" s="1"/>
  <c r="AL125" i="5" a="1"/>
  <c r="AL125" i="5" s="1"/>
  <c r="AA126" i="5" a="1"/>
  <c r="AA126" i="5" s="1"/>
  <c r="AB126" i="5" a="1"/>
  <c r="AB126" i="5" s="1"/>
  <c r="AC126" i="5" a="1"/>
  <c r="AC126" i="5" s="1"/>
  <c r="AD126" i="5" a="1"/>
  <c r="AD126" i="5" s="1"/>
  <c r="AE126" i="5" a="1"/>
  <c r="AE126" i="5" s="1"/>
  <c r="AF126" i="5" a="1"/>
  <c r="AF126" i="5" s="1"/>
  <c r="AG126" i="5" a="1"/>
  <c r="AG126" i="5" s="1"/>
  <c r="AH126" i="5" a="1"/>
  <c r="AH126" i="5" s="1"/>
  <c r="AI126" i="5" a="1"/>
  <c r="AI126" i="5" s="1"/>
  <c r="AJ126" i="5" a="1"/>
  <c r="AJ126" i="5" s="1"/>
  <c r="AK126" i="5" a="1"/>
  <c r="AK126" i="5" s="1"/>
  <c r="AL126" i="5" a="1"/>
  <c r="AL126" i="5" s="1"/>
  <c r="AA127" i="5" a="1"/>
  <c r="AA127" i="5" s="1"/>
  <c r="AB127" i="5" a="1"/>
  <c r="AB127" i="5" s="1"/>
  <c r="AC127" i="5" a="1"/>
  <c r="AC127" i="5" s="1"/>
  <c r="AD127" i="5" a="1"/>
  <c r="AD127" i="5" s="1"/>
  <c r="AE127" i="5" a="1"/>
  <c r="AE127" i="5" s="1"/>
  <c r="AF127" i="5" a="1"/>
  <c r="AF127" i="5" s="1"/>
  <c r="AG127" i="5" a="1"/>
  <c r="AG127" i="5" s="1"/>
  <c r="AH127" i="5" a="1"/>
  <c r="AH127" i="5" s="1"/>
  <c r="AI127" i="5" a="1"/>
  <c r="AI127" i="5" s="1"/>
  <c r="AJ127" i="5" a="1"/>
  <c r="AJ127" i="5" s="1"/>
  <c r="AK127" i="5" a="1"/>
  <c r="AK127" i="5" s="1"/>
  <c r="AL127" i="5" a="1"/>
  <c r="AL127" i="5" s="1"/>
  <c r="AA128" i="5" a="1"/>
  <c r="AA128" i="5" s="1"/>
  <c r="AB128" i="5" a="1"/>
  <c r="AB128" i="5" s="1"/>
  <c r="AC128" i="5" a="1"/>
  <c r="AC128" i="5" s="1"/>
  <c r="AD128" i="5" a="1"/>
  <c r="AD128" i="5" s="1"/>
  <c r="AE128" i="5" a="1"/>
  <c r="AE128" i="5" s="1"/>
  <c r="AF128" i="5" a="1"/>
  <c r="AF128" i="5" s="1"/>
  <c r="AG128" i="5" a="1"/>
  <c r="AG128" i="5" s="1"/>
  <c r="AH128" i="5" a="1"/>
  <c r="AH128" i="5" s="1"/>
  <c r="AI128" i="5" a="1"/>
  <c r="AI128" i="5" s="1"/>
  <c r="AJ128" i="5" a="1"/>
  <c r="AJ128" i="5" s="1"/>
  <c r="AK128" i="5" a="1"/>
  <c r="AK128" i="5" s="1"/>
  <c r="AL128" i="5" a="1"/>
  <c r="AL128" i="5" s="1"/>
  <c r="AA129" i="5" a="1"/>
  <c r="AA129" i="5" s="1"/>
  <c r="AB129" i="5" a="1"/>
  <c r="AB129" i="5" s="1"/>
  <c r="AC129" i="5" a="1"/>
  <c r="AC129" i="5" s="1"/>
  <c r="AD129" i="5" a="1"/>
  <c r="AD129" i="5" s="1"/>
  <c r="AE129" i="5" a="1"/>
  <c r="AE129" i="5" s="1"/>
  <c r="AF129" i="5" a="1"/>
  <c r="AF129" i="5" s="1"/>
  <c r="AG129" i="5" a="1"/>
  <c r="AG129" i="5" s="1"/>
  <c r="AH129" i="5" a="1"/>
  <c r="AH129" i="5" s="1"/>
  <c r="AI129" i="5" a="1"/>
  <c r="AI129" i="5" s="1"/>
  <c r="AJ129" i="5" a="1"/>
  <c r="AJ129" i="5" s="1"/>
  <c r="AK129" i="5" a="1"/>
  <c r="AK129" i="5" s="1"/>
  <c r="AL129" i="5" a="1"/>
  <c r="AL129" i="5" s="1"/>
  <c r="AA130" i="5" a="1"/>
  <c r="AA130" i="5" s="1"/>
  <c r="AB130" i="5" a="1"/>
  <c r="AB130" i="5" s="1"/>
  <c r="AC130" i="5" a="1"/>
  <c r="AC130" i="5" s="1"/>
  <c r="AD130" i="5" a="1"/>
  <c r="AD130" i="5" s="1"/>
  <c r="AE130" i="5" a="1"/>
  <c r="AE130" i="5" s="1"/>
  <c r="AF130" i="5" a="1"/>
  <c r="AF130" i="5" s="1"/>
  <c r="AG130" i="5" a="1"/>
  <c r="AG130" i="5" s="1"/>
  <c r="AH130" i="5" a="1"/>
  <c r="AH130" i="5" s="1"/>
  <c r="AI130" i="5" a="1"/>
  <c r="AI130" i="5" s="1"/>
  <c r="AJ130" i="5" a="1"/>
  <c r="AJ130" i="5" s="1"/>
  <c r="AK130" i="5" a="1"/>
  <c r="AK130" i="5" s="1"/>
  <c r="AL130" i="5" a="1"/>
  <c r="AL130" i="5" s="1"/>
  <c r="AA131" i="5" a="1"/>
  <c r="AA131" i="5" s="1"/>
  <c r="AB131" i="5" a="1"/>
  <c r="AB131" i="5" s="1"/>
  <c r="AC131" i="5" a="1"/>
  <c r="AC131" i="5" s="1"/>
  <c r="AD131" i="5" a="1"/>
  <c r="AD131" i="5" s="1"/>
  <c r="AE131" i="5" a="1"/>
  <c r="AE131" i="5" s="1"/>
  <c r="AF131" i="5" a="1"/>
  <c r="AF131" i="5" s="1"/>
  <c r="AG131" i="5" a="1"/>
  <c r="AG131" i="5" s="1"/>
  <c r="AH131" i="5" a="1"/>
  <c r="AH131" i="5" s="1"/>
  <c r="AI131" i="5" a="1"/>
  <c r="AI131" i="5" s="1"/>
  <c r="AJ131" i="5" a="1"/>
  <c r="AJ131" i="5" s="1"/>
  <c r="AK131" i="5" a="1"/>
  <c r="AK131" i="5" s="1"/>
  <c r="AL131" i="5" a="1"/>
  <c r="AL131" i="5" s="1"/>
  <c r="AA132" i="5" a="1"/>
  <c r="AA132" i="5" s="1"/>
  <c r="AB132" i="5" a="1"/>
  <c r="AB132" i="5" s="1"/>
  <c r="AC132" i="5" a="1"/>
  <c r="AC132" i="5" s="1"/>
  <c r="AD132" i="5" a="1"/>
  <c r="AD132" i="5" s="1"/>
  <c r="AE132" i="5" a="1"/>
  <c r="AE132" i="5" s="1"/>
  <c r="AF132" i="5" a="1"/>
  <c r="AF132" i="5" s="1"/>
  <c r="AG132" i="5" a="1"/>
  <c r="AG132" i="5" s="1"/>
  <c r="AH132" i="5" a="1"/>
  <c r="AH132" i="5" s="1"/>
  <c r="AI132" i="5" a="1"/>
  <c r="AI132" i="5" s="1"/>
  <c r="AJ132" i="5" a="1"/>
  <c r="AJ132" i="5" s="1"/>
  <c r="AK132" i="5" a="1"/>
  <c r="AK132" i="5" s="1"/>
  <c r="AL132" i="5" a="1"/>
  <c r="AL132" i="5" s="1"/>
  <c r="AA133" i="5" a="1"/>
  <c r="AA133" i="5" s="1"/>
  <c r="AB133" i="5" a="1"/>
  <c r="AB133" i="5" s="1"/>
  <c r="AC133" i="5" a="1"/>
  <c r="AC133" i="5" s="1"/>
  <c r="AD133" i="5" a="1"/>
  <c r="AD133" i="5" s="1"/>
  <c r="AE133" i="5" a="1"/>
  <c r="AE133" i="5" s="1"/>
  <c r="AF133" i="5" a="1"/>
  <c r="AF133" i="5" s="1"/>
  <c r="AG133" i="5" a="1"/>
  <c r="AG133" i="5" s="1"/>
  <c r="AH133" i="5" a="1"/>
  <c r="AH133" i="5" s="1"/>
  <c r="AI133" i="5" a="1"/>
  <c r="AI133" i="5" s="1"/>
  <c r="AJ133" i="5" a="1"/>
  <c r="AJ133" i="5" s="1"/>
  <c r="AK133" i="5" a="1"/>
  <c r="AK133" i="5" s="1"/>
  <c r="AL133" i="5" a="1"/>
  <c r="AL133" i="5" s="1"/>
  <c r="AA134" i="5" a="1"/>
  <c r="AA134" i="5" s="1"/>
  <c r="AB134" i="5" a="1"/>
  <c r="AB134" i="5" s="1"/>
  <c r="AC134" i="5" a="1"/>
  <c r="AC134" i="5" s="1"/>
  <c r="AD134" i="5" a="1"/>
  <c r="AD134" i="5" s="1"/>
  <c r="AE134" i="5" a="1"/>
  <c r="AE134" i="5" s="1"/>
  <c r="AF134" i="5" a="1"/>
  <c r="AF134" i="5" s="1"/>
  <c r="AG134" i="5" a="1"/>
  <c r="AG134" i="5" s="1"/>
  <c r="AH134" i="5" a="1"/>
  <c r="AH134" i="5" s="1"/>
  <c r="AI134" i="5" a="1"/>
  <c r="AI134" i="5" s="1"/>
  <c r="AJ134" i="5" a="1"/>
  <c r="AJ134" i="5" s="1"/>
  <c r="AK134" i="5" a="1"/>
  <c r="AK134" i="5" s="1"/>
  <c r="AL134" i="5" a="1"/>
  <c r="AL134" i="5" s="1"/>
  <c r="AA135" i="5" a="1"/>
  <c r="AA135" i="5" s="1"/>
  <c r="AB135" i="5" a="1"/>
  <c r="AB135" i="5" s="1"/>
  <c r="AC135" i="5" a="1"/>
  <c r="AC135" i="5" s="1"/>
  <c r="AD135" i="5" a="1"/>
  <c r="AD135" i="5" s="1"/>
  <c r="AE135" i="5" a="1"/>
  <c r="AE135" i="5" s="1"/>
  <c r="AF135" i="5" a="1"/>
  <c r="AF135" i="5" s="1"/>
  <c r="AG135" i="5" a="1"/>
  <c r="AG135" i="5" s="1"/>
  <c r="AH135" i="5" a="1"/>
  <c r="AH135" i="5" s="1"/>
  <c r="AI135" i="5" a="1"/>
  <c r="AI135" i="5" s="1"/>
  <c r="AJ135" i="5" a="1"/>
  <c r="AJ135" i="5" s="1"/>
  <c r="AK135" i="5" a="1"/>
  <c r="AK135" i="5" s="1"/>
  <c r="AL135" i="5" a="1"/>
  <c r="AL135" i="5" s="1"/>
  <c r="AA136" i="5" a="1"/>
  <c r="AA136" i="5" s="1"/>
  <c r="AB136" i="5" a="1"/>
  <c r="AB136" i="5" s="1"/>
  <c r="AC136" i="5" a="1"/>
  <c r="AC136" i="5" s="1"/>
  <c r="AD136" i="5" a="1"/>
  <c r="AD136" i="5" s="1"/>
  <c r="AE136" i="5" a="1"/>
  <c r="AE136" i="5" s="1"/>
  <c r="AF136" i="5" a="1"/>
  <c r="AF136" i="5" s="1"/>
  <c r="AG136" i="5" a="1"/>
  <c r="AG136" i="5" s="1"/>
  <c r="AH136" i="5" a="1"/>
  <c r="AH136" i="5" s="1"/>
  <c r="AI136" i="5" a="1"/>
  <c r="AI136" i="5" s="1"/>
  <c r="AJ136" i="5" a="1"/>
  <c r="AJ136" i="5" s="1"/>
  <c r="AK136" i="5" a="1"/>
  <c r="AK136" i="5" s="1"/>
  <c r="AL136" i="5" a="1"/>
  <c r="AL136" i="5" s="1"/>
  <c r="AA137" i="5" a="1"/>
  <c r="AA137" i="5" s="1"/>
  <c r="AB137" i="5" a="1"/>
  <c r="AB137" i="5" s="1"/>
  <c r="AC137" i="5" a="1"/>
  <c r="AC137" i="5" s="1"/>
  <c r="AD137" i="5" a="1"/>
  <c r="AD137" i="5" s="1"/>
  <c r="AE137" i="5" a="1"/>
  <c r="AE137" i="5" s="1"/>
  <c r="AF137" i="5" a="1"/>
  <c r="AF137" i="5" s="1"/>
  <c r="AG137" i="5" a="1"/>
  <c r="AG137" i="5" s="1"/>
  <c r="AH137" i="5" a="1"/>
  <c r="AH137" i="5" s="1"/>
  <c r="AI137" i="5" a="1"/>
  <c r="AI137" i="5" s="1"/>
  <c r="AJ137" i="5" a="1"/>
  <c r="AJ137" i="5" s="1"/>
  <c r="AK137" i="5" a="1"/>
  <c r="AK137" i="5" s="1"/>
  <c r="AL137" i="5" a="1"/>
  <c r="AL137" i="5" s="1"/>
  <c r="AA138" i="5" a="1"/>
  <c r="AA138" i="5" s="1"/>
  <c r="AB138" i="5" a="1"/>
  <c r="AB138" i="5" s="1"/>
  <c r="AC138" i="5" a="1"/>
  <c r="AC138" i="5" s="1"/>
  <c r="AD138" i="5" a="1"/>
  <c r="AD138" i="5" s="1"/>
  <c r="AE138" i="5" a="1"/>
  <c r="AE138" i="5" s="1"/>
  <c r="AF138" i="5" a="1"/>
  <c r="AF138" i="5" s="1"/>
  <c r="AG138" i="5" a="1"/>
  <c r="AG138" i="5" s="1"/>
  <c r="AH138" i="5" a="1"/>
  <c r="AH138" i="5" s="1"/>
  <c r="AI138" i="5" a="1"/>
  <c r="AI138" i="5" s="1"/>
  <c r="AJ138" i="5" a="1"/>
  <c r="AJ138" i="5" s="1"/>
  <c r="AK138" i="5" a="1"/>
  <c r="AK138" i="5" s="1"/>
  <c r="AL138" i="5" a="1"/>
  <c r="AL138" i="5" s="1"/>
  <c r="AA139" i="5" a="1"/>
  <c r="AA139" i="5" s="1"/>
  <c r="AB139" i="5" a="1"/>
  <c r="AB139" i="5" s="1"/>
  <c r="AC139" i="5" a="1"/>
  <c r="AC139" i="5" s="1"/>
  <c r="AD139" i="5" a="1"/>
  <c r="AD139" i="5" s="1"/>
  <c r="AE139" i="5" a="1"/>
  <c r="AE139" i="5" s="1"/>
  <c r="AF139" i="5" a="1"/>
  <c r="AF139" i="5" s="1"/>
  <c r="AG139" i="5" a="1"/>
  <c r="AG139" i="5" s="1"/>
  <c r="AH139" i="5" a="1"/>
  <c r="AH139" i="5" s="1"/>
  <c r="AI139" i="5" a="1"/>
  <c r="AI139" i="5" s="1"/>
  <c r="AJ139" i="5" a="1"/>
  <c r="AJ139" i="5" s="1"/>
  <c r="AK139" i="5" a="1"/>
  <c r="AK139" i="5" s="1"/>
  <c r="AL139" i="5" a="1"/>
  <c r="AL139" i="5" s="1"/>
  <c r="AA140" i="5" a="1"/>
  <c r="AA140" i="5" s="1"/>
  <c r="AB140" i="5" a="1"/>
  <c r="AB140" i="5" s="1"/>
  <c r="AC140" i="5" a="1"/>
  <c r="AC140" i="5" s="1"/>
  <c r="AD140" i="5" a="1"/>
  <c r="AD140" i="5" s="1"/>
  <c r="AE140" i="5" a="1"/>
  <c r="AE140" i="5" s="1"/>
  <c r="AF140" i="5" a="1"/>
  <c r="AF140" i="5" s="1"/>
  <c r="AG140" i="5" a="1"/>
  <c r="AG140" i="5" s="1"/>
  <c r="AH140" i="5" a="1"/>
  <c r="AH140" i="5" s="1"/>
  <c r="AI140" i="5" a="1"/>
  <c r="AI140" i="5" s="1"/>
  <c r="AJ140" i="5" a="1"/>
  <c r="AJ140" i="5" s="1"/>
  <c r="AK140" i="5" a="1"/>
  <c r="AK140" i="5" s="1"/>
  <c r="AL140" i="5" a="1"/>
  <c r="AL140" i="5" s="1"/>
  <c r="AA141" i="5" a="1"/>
  <c r="AA141" i="5" s="1"/>
  <c r="AB141" i="5" a="1"/>
  <c r="AB141" i="5" s="1"/>
  <c r="AC141" i="5" a="1"/>
  <c r="AC141" i="5" s="1"/>
  <c r="AD141" i="5" a="1"/>
  <c r="AD141" i="5" s="1"/>
  <c r="AE141" i="5" a="1"/>
  <c r="AE141" i="5" s="1"/>
  <c r="AF141" i="5" a="1"/>
  <c r="AF141" i="5" s="1"/>
  <c r="AG141" i="5" a="1"/>
  <c r="AG141" i="5" s="1"/>
  <c r="AH141" i="5" a="1"/>
  <c r="AH141" i="5" s="1"/>
  <c r="AI141" i="5" a="1"/>
  <c r="AI141" i="5" s="1"/>
  <c r="AJ141" i="5" a="1"/>
  <c r="AJ141" i="5" s="1"/>
  <c r="AK141" i="5" a="1"/>
  <c r="AK141" i="5" s="1"/>
  <c r="AL141" i="5" a="1"/>
  <c r="AL141" i="5" s="1"/>
  <c r="AA142" i="5" a="1"/>
  <c r="AA142" i="5" s="1"/>
  <c r="AB142" i="5" a="1"/>
  <c r="AB142" i="5" s="1"/>
  <c r="AC142" i="5" a="1"/>
  <c r="AC142" i="5" s="1"/>
  <c r="AD142" i="5" a="1"/>
  <c r="AD142" i="5" s="1"/>
  <c r="AE142" i="5" a="1"/>
  <c r="AE142" i="5" s="1"/>
  <c r="AF142" i="5" a="1"/>
  <c r="AF142" i="5" s="1"/>
  <c r="AG142" i="5" a="1"/>
  <c r="AG142" i="5" s="1"/>
  <c r="AH142" i="5" a="1"/>
  <c r="AH142" i="5" s="1"/>
  <c r="AI142" i="5" a="1"/>
  <c r="AI142" i="5" s="1"/>
  <c r="AJ142" i="5" a="1"/>
  <c r="AJ142" i="5" s="1"/>
  <c r="AK142" i="5" a="1"/>
  <c r="AK142" i="5" s="1"/>
  <c r="AL142" i="5" a="1"/>
  <c r="AL142" i="5" s="1"/>
  <c r="AA143" i="5" a="1"/>
  <c r="AA143" i="5" s="1"/>
  <c r="AB143" i="5" a="1"/>
  <c r="AB143" i="5" s="1"/>
  <c r="AC143" i="5" a="1"/>
  <c r="AC143" i="5" s="1"/>
  <c r="AD143" i="5" a="1"/>
  <c r="AD143" i="5" s="1"/>
  <c r="AE143" i="5" a="1"/>
  <c r="AE143" i="5" s="1"/>
  <c r="AF143" i="5" a="1"/>
  <c r="AF143" i="5" s="1"/>
  <c r="AG143" i="5" a="1"/>
  <c r="AG143" i="5" s="1"/>
  <c r="AH143" i="5" a="1"/>
  <c r="AH143" i="5" s="1"/>
  <c r="AI143" i="5" a="1"/>
  <c r="AI143" i="5" s="1"/>
  <c r="AJ143" i="5" a="1"/>
  <c r="AJ143" i="5" s="1"/>
  <c r="AK143" i="5" a="1"/>
  <c r="AK143" i="5" s="1"/>
  <c r="AL143" i="5" a="1"/>
  <c r="AL143" i="5" s="1"/>
  <c r="AA144" i="5" a="1"/>
  <c r="AA144" i="5" s="1"/>
  <c r="AB144" i="5" a="1"/>
  <c r="AB144" i="5" s="1"/>
  <c r="AC144" i="5" a="1"/>
  <c r="AC144" i="5" s="1"/>
  <c r="AD144" i="5" a="1"/>
  <c r="AD144" i="5" s="1"/>
  <c r="AE144" i="5" a="1"/>
  <c r="AE144" i="5" s="1"/>
  <c r="AF144" i="5" a="1"/>
  <c r="AF144" i="5" s="1"/>
  <c r="AG144" i="5" a="1"/>
  <c r="AG144" i="5" s="1"/>
  <c r="AH144" i="5" a="1"/>
  <c r="AH144" i="5" s="1"/>
  <c r="AI144" i="5" a="1"/>
  <c r="AI144" i="5" s="1"/>
  <c r="AJ144" i="5" a="1"/>
  <c r="AJ144" i="5" s="1"/>
  <c r="AK144" i="5" a="1"/>
  <c r="AK144" i="5" s="1"/>
  <c r="AL144" i="5" a="1"/>
  <c r="AL144" i="5" s="1"/>
  <c r="AA145" i="5" a="1"/>
  <c r="AA145" i="5" s="1"/>
  <c r="AB145" i="5" a="1"/>
  <c r="AB145" i="5" s="1"/>
  <c r="AC145" i="5" a="1"/>
  <c r="AC145" i="5" s="1"/>
  <c r="AD145" i="5" a="1"/>
  <c r="AD145" i="5" s="1"/>
  <c r="AE145" i="5" a="1"/>
  <c r="AE145" i="5" s="1"/>
  <c r="AF145" i="5" a="1"/>
  <c r="AF145" i="5" s="1"/>
  <c r="AG145" i="5" a="1"/>
  <c r="AG145" i="5" s="1"/>
  <c r="AH145" i="5" a="1"/>
  <c r="AH145" i="5" s="1"/>
  <c r="AI145" i="5" a="1"/>
  <c r="AI145" i="5" s="1"/>
  <c r="AJ145" i="5" a="1"/>
  <c r="AJ145" i="5" s="1"/>
  <c r="AK145" i="5" a="1"/>
  <c r="AK145" i="5" s="1"/>
  <c r="AL145" i="5" a="1"/>
  <c r="AL145" i="5" s="1"/>
  <c r="AA146" i="5" a="1"/>
  <c r="AA146" i="5" s="1"/>
  <c r="AB146" i="5" a="1"/>
  <c r="AB146" i="5" s="1"/>
  <c r="AC146" i="5" a="1"/>
  <c r="AC146" i="5" s="1"/>
  <c r="AD146" i="5" a="1"/>
  <c r="AD146" i="5" s="1"/>
  <c r="AE146" i="5" a="1"/>
  <c r="AE146" i="5" s="1"/>
  <c r="AF146" i="5" a="1"/>
  <c r="AF146" i="5" s="1"/>
  <c r="AG146" i="5" a="1"/>
  <c r="AG146" i="5" s="1"/>
  <c r="AH146" i="5" a="1"/>
  <c r="AH146" i="5" s="1"/>
  <c r="AI146" i="5" a="1"/>
  <c r="AI146" i="5" s="1"/>
  <c r="AJ146" i="5" a="1"/>
  <c r="AJ146" i="5" s="1"/>
  <c r="AK146" i="5" a="1"/>
  <c r="AK146" i="5" s="1"/>
  <c r="AL146" i="5" a="1"/>
  <c r="AL146" i="5" s="1"/>
  <c r="AA147" i="5" a="1"/>
  <c r="AA147" i="5" s="1"/>
  <c r="AB147" i="5" a="1"/>
  <c r="AB147" i="5" s="1"/>
  <c r="AC147" i="5" a="1"/>
  <c r="AC147" i="5" s="1"/>
  <c r="AD147" i="5" a="1"/>
  <c r="AD147" i="5" s="1"/>
  <c r="AE147" i="5" a="1"/>
  <c r="AE147" i="5" s="1"/>
  <c r="AF147" i="5" a="1"/>
  <c r="AF147" i="5" s="1"/>
  <c r="AG147" i="5" a="1"/>
  <c r="AG147" i="5" s="1"/>
  <c r="AH147" i="5" a="1"/>
  <c r="AH147" i="5" s="1"/>
  <c r="AI147" i="5" a="1"/>
  <c r="AI147" i="5" s="1"/>
  <c r="AJ147" i="5" a="1"/>
  <c r="AJ147" i="5" s="1"/>
  <c r="AK147" i="5" a="1"/>
  <c r="AK147" i="5" s="1"/>
  <c r="AL147" i="5" a="1"/>
  <c r="AL147" i="5" s="1"/>
  <c r="AA148" i="5" a="1"/>
  <c r="AA148" i="5" s="1"/>
  <c r="AB148" i="5" a="1"/>
  <c r="AB148" i="5" s="1"/>
  <c r="AC148" i="5" a="1"/>
  <c r="AC148" i="5" s="1"/>
  <c r="AD148" i="5" a="1"/>
  <c r="AD148" i="5" s="1"/>
  <c r="AE148" i="5" a="1"/>
  <c r="AE148" i="5" s="1"/>
  <c r="AF148" i="5" a="1"/>
  <c r="AF148" i="5" s="1"/>
  <c r="AG148" i="5" a="1"/>
  <c r="AG148" i="5" s="1"/>
  <c r="AH148" i="5" a="1"/>
  <c r="AH148" i="5" s="1"/>
  <c r="AI148" i="5" a="1"/>
  <c r="AI148" i="5" s="1"/>
  <c r="AJ148" i="5" a="1"/>
  <c r="AJ148" i="5" s="1"/>
  <c r="AK148" i="5" a="1"/>
  <c r="AK148" i="5" s="1"/>
  <c r="AL148" i="5" a="1"/>
  <c r="AL148" i="5" s="1"/>
  <c r="AA149" i="5" a="1"/>
  <c r="AA149" i="5" s="1"/>
  <c r="AB149" i="5" a="1"/>
  <c r="AB149" i="5" s="1"/>
  <c r="AC149" i="5" a="1"/>
  <c r="AC149" i="5" s="1"/>
  <c r="AD149" i="5" a="1"/>
  <c r="AD149" i="5" s="1"/>
  <c r="AE149" i="5" a="1"/>
  <c r="AE149" i="5" s="1"/>
  <c r="AF149" i="5" a="1"/>
  <c r="AF149" i="5" s="1"/>
  <c r="AG149" i="5" a="1"/>
  <c r="AG149" i="5" s="1"/>
  <c r="AH149" i="5" a="1"/>
  <c r="AH149" i="5" s="1"/>
  <c r="AI149" i="5" a="1"/>
  <c r="AI149" i="5" s="1"/>
  <c r="AJ149" i="5" a="1"/>
  <c r="AJ149" i="5" s="1"/>
  <c r="AK149" i="5" a="1"/>
  <c r="AK149" i="5" s="1"/>
  <c r="AL149" i="5" a="1"/>
  <c r="AL149" i="5" s="1"/>
  <c r="AA150" i="5" a="1"/>
  <c r="AA150" i="5" s="1"/>
  <c r="AB150" i="5" a="1"/>
  <c r="AB150" i="5" s="1"/>
  <c r="AC150" i="5" a="1"/>
  <c r="AC150" i="5" s="1"/>
  <c r="AD150" i="5" a="1"/>
  <c r="AD150" i="5" s="1"/>
  <c r="AE150" i="5" a="1"/>
  <c r="AE150" i="5" s="1"/>
  <c r="AF150" i="5" a="1"/>
  <c r="AF150" i="5" s="1"/>
  <c r="AG150" i="5" a="1"/>
  <c r="AG150" i="5" s="1"/>
  <c r="AH150" i="5" a="1"/>
  <c r="AH150" i="5" s="1"/>
  <c r="AI150" i="5" a="1"/>
  <c r="AI150" i="5" s="1"/>
  <c r="AJ150" i="5" a="1"/>
  <c r="AJ150" i="5" s="1"/>
  <c r="AK150" i="5" a="1"/>
  <c r="AK150" i="5" s="1"/>
  <c r="AL150" i="5" a="1"/>
  <c r="AL150" i="5" s="1"/>
  <c r="AA151" i="5" a="1"/>
  <c r="AA151" i="5" s="1"/>
  <c r="AB151" i="5" a="1"/>
  <c r="AB151" i="5" s="1"/>
  <c r="AC151" i="5" a="1"/>
  <c r="AC151" i="5" s="1"/>
  <c r="AD151" i="5" a="1"/>
  <c r="AD151" i="5" s="1"/>
  <c r="AE151" i="5" a="1"/>
  <c r="AE151" i="5" s="1"/>
  <c r="AF151" i="5" a="1"/>
  <c r="AF151" i="5" s="1"/>
  <c r="AG151" i="5" a="1"/>
  <c r="AG151" i="5" s="1"/>
  <c r="AH151" i="5" a="1"/>
  <c r="AH151" i="5" s="1"/>
  <c r="AI151" i="5" a="1"/>
  <c r="AI151" i="5" s="1"/>
  <c r="AJ151" i="5" a="1"/>
  <c r="AJ151" i="5" s="1"/>
  <c r="AK151" i="5" a="1"/>
  <c r="AK151" i="5" s="1"/>
  <c r="AL151" i="5" a="1"/>
  <c r="AL151" i="5" s="1"/>
  <c r="AA152" i="5" a="1"/>
  <c r="AA152" i="5" s="1"/>
  <c r="AB152" i="5" a="1"/>
  <c r="AB152" i="5" s="1"/>
  <c r="AC152" i="5" a="1"/>
  <c r="AC152" i="5" s="1"/>
  <c r="AD152" i="5" a="1"/>
  <c r="AD152" i="5" s="1"/>
  <c r="AE152" i="5" a="1"/>
  <c r="AE152" i="5" s="1"/>
  <c r="AF152" i="5" a="1"/>
  <c r="AF152" i="5" s="1"/>
  <c r="AG152" i="5" a="1"/>
  <c r="AG152" i="5" s="1"/>
  <c r="AH152" i="5" a="1"/>
  <c r="AH152" i="5" s="1"/>
  <c r="AI152" i="5" a="1"/>
  <c r="AI152" i="5" s="1"/>
  <c r="AJ152" i="5" a="1"/>
  <c r="AJ152" i="5" s="1"/>
  <c r="AK152" i="5" a="1"/>
  <c r="AK152" i="5" s="1"/>
  <c r="AL152" i="5" a="1"/>
  <c r="AL152" i="5" s="1"/>
  <c r="AA153" i="5" a="1"/>
  <c r="AA153" i="5" s="1"/>
  <c r="AB153" i="5" a="1"/>
  <c r="AB153" i="5" s="1"/>
  <c r="AC153" i="5" a="1"/>
  <c r="AC153" i="5" s="1"/>
  <c r="AD153" i="5" a="1"/>
  <c r="AD153" i="5" s="1"/>
  <c r="AE153" i="5" a="1"/>
  <c r="AE153" i="5" s="1"/>
  <c r="AF153" i="5" a="1"/>
  <c r="AF153" i="5" s="1"/>
  <c r="AG153" i="5" a="1"/>
  <c r="AG153" i="5" s="1"/>
  <c r="AH153" i="5" a="1"/>
  <c r="AH153" i="5" s="1"/>
  <c r="AI153" i="5" a="1"/>
  <c r="AI153" i="5" s="1"/>
  <c r="AJ153" i="5" a="1"/>
  <c r="AJ153" i="5" s="1"/>
  <c r="AK153" i="5" a="1"/>
  <c r="AK153" i="5" s="1"/>
  <c r="AL153" i="5" a="1"/>
  <c r="AL153" i="5" s="1"/>
  <c r="AA154" i="5" a="1"/>
  <c r="AA154" i="5" s="1"/>
  <c r="AB154" i="5" a="1"/>
  <c r="AB154" i="5" s="1"/>
  <c r="AC154" i="5" a="1"/>
  <c r="AC154" i="5" s="1"/>
  <c r="AD154" i="5" a="1"/>
  <c r="AD154" i="5" s="1"/>
  <c r="AE154" i="5" a="1"/>
  <c r="AE154" i="5" s="1"/>
  <c r="AF154" i="5" a="1"/>
  <c r="AF154" i="5" s="1"/>
  <c r="AG154" i="5" a="1"/>
  <c r="AG154" i="5" s="1"/>
  <c r="AH154" i="5" a="1"/>
  <c r="AH154" i="5" s="1"/>
  <c r="AI154" i="5" a="1"/>
  <c r="AI154" i="5" s="1"/>
  <c r="AJ154" i="5" a="1"/>
  <c r="AJ154" i="5" s="1"/>
  <c r="AK154" i="5" a="1"/>
  <c r="AK154" i="5" s="1"/>
  <c r="AL154" i="5" a="1"/>
  <c r="AL154" i="5" s="1"/>
  <c r="AA155" i="5" a="1"/>
  <c r="AA155" i="5" s="1"/>
  <c r="AB155" i="5" a="1"/>
  <c r="AB155" i="5" s="1"/>
  <c r="AC155" i="5" a="1"/>
  <c r="AC155" i="5" s="1"/>
  <c r="AD155" i="5" a="1"/>
  <c r="AD155" i="5" s="1"/>
  <c r="AE155" i="5" a="1"/>
  <c r="AE155" i="5" s="1"/>
  <c r="AF155" i="5" a="1"/>
  <c r="AF155" i="5" s="1"/>
  <c r="AG155" i="5" a="1"/>
  <c r="AG155" i="5" s="1"/>
  <c r="AH155" i="5" a="1"/>
  <c r="AH155" i="5" s="1"/>
  <c r="AI155" i="5" a="1"/>
  <c r="AI155" i="5" s="1"/>
  <c r="AJ155" i="5" a="1"/>
  <c r="AJ155" i="5" s="1"/>
  <c r="AK155" i="5" a="1"/>
  <c r="AK155" i="5" s="1"/>
  <c r="AL155" i="5" a="1"/>
  <c r="AL155" i="5" s="1"/>
  <c r="AA156" i="5" a="1"/>
  <c r="AA156" i="5" s="1"/>
  <c r="AB156" i="5" a="1"/>
  <c r="AB156" i="5" s="1"/>
  <c r="AC156" i="5" a="1"/>
  <c r="AC156" i="5" s="1"/>
  <c r="AD156" i="5" a="1"/>
  <c r="AD156" i="5" s="1"/>
  <c r="AE156" i="5" a="1"/>
  <c r="AE156" i="5" s="1"/>
  <c r="AF156" i="5" a="1"/>
  <c r="AF156" i="5" s="1"/>
  <c r="AG156" i="5" a="1"/>
  <c r="AG156" i="5" s="1"/>
  <c r="AH156" i="5" a="1"/>
  <c r="AH156" i="5" s="1"/>
  <c r="AI156" i="5" a="1"/>
  <c r="AI156" i="5" s="1"/>
  <c r="AJ156" i="5" a="1"/>
  <c r="AJ156" i="5" s="1"/>
  <c r="AK156" i="5" a="1"/>
  <c r="AK156" i="5" s="1"/>
  <c r="AL156" i="5" a="1"/>
  <c r="AL156" i="5" s="1"/>
  <c r="AA157" i="5" a="1"/>
  <c r="AA157" i="5" s="1"/>
  <c r="AB157" i="5" a="1"/>
  <c r="AB157" i="5" s="1"/>
  <c r="AC157" i="5" a="1"/>
  <c r="AC157" i="5" s="1"/>
  <c r="AD157" i="5" a="1"/>
  <c r="AD157" i="5" s="1"/>
  <c r="AE157" i="5" a="1"/>
  <c r="AE157" i="5" s="1"/>
  <c r="AF157" i="5" a="1"/>
  <c r="AF157" i="5" s="1"/>
  <c r="AG157" i="5" a="1"/>
  <c r="AG157" i="5" s="1"/>
  <c r="AH157" i="5" a="1"/>
  <c r="AH157" i="5" s="1"/>
  <c r="AI157" i="5" a="1"/>
  <c r="AI157" i="5" s="1"/>
  <c r="AJ157" i="5" a="1"/>
  <c r="AJ157" i="5" s="1"/>
  <c r="AK157" i="5" a="1"/>
  <c r="AK157" i="5" s="1"/>
  <c r="AL157" i="5" a="1"/>
  <c r="AL157" i="5" s="1"/>
  <c r="AA158" i="5" a="1"/>
  <c r="AA158" i="5" s="1"/>
  <c r="AB158" i="5" a="1"/>
  <c r="AB158" i="5" s="1"/>
  <c r="AC158" i="5" a="1"/>
  <c r="AC158" i="5" s="1"/>
  <c r="AD158" i="5" a="1"/>
  <c r="AD158" i="5" s="1"/>
  <c r="AE158" i="5" a="1"/>
  <c r="AE158" i="5" s="1"/>
  <c r="AF158" i="5" a="1"/>
  <c r="AF158" i="5" s="1"/>
  <c r="AG158" i="5" a="1"/>
  <c r="AG158" i="5" s="1"/>
  <c r="AH158" i="5" a="1"/>
  <c r="AH158" i="5" s="1"/>
  <c r="AI158" i="5" a="1"/>
  <c r="AI158" i="5" s="1"/>
  <c r="AJ158" i="5" a="1"/>
  <c r="AJ158" i="5" s="1"/>
  <c r="AK158" i="5" a="1"/>
  <c r="AK158" i="5" s="1"/>
  <c r="AL158" i="5" a="1"/>
  <c r="AL158" i="5" s="1"/>
  <c r="AA159" i="5" a="1"/>
  <c r="AA159" i="5" s="1"/>
  <c r="AB159" i="5" a="1"/>
  <c r="AB159" i="5" s="1"/>
  <c r="AC159" i="5" a="1"/>
  <c r="AC159" i="5" s="1"/>
  <c r="AD159" i="5" a="1"/>
  <c r="AD159" i="5" s="1"/>
  <c r="AE159" i="5" a="1"/>
  <c r="AE159" i="5" s="1"/>
  <c r="AF159" i="5" a="1"/>
  <c r="AF159" i="5" s="1"/>
  <c r="AG159" i="5" a="1"/>
  <c r="AG159" i="5" s="1"/>
  <c r="AH159" i="5" a="1"/>
  <c r="AH159" i="5" s="1"/>
  <c r="AI159" i="5" a="1"/>
  <c r="AI159" i="5" s="1"/>
  <c r="AJ159" i="5" a="1"/>
  <c r="AJ159" i="5" s="1"/>
  <c r="AK159" i="5" a="1"/>
  <c r="AK159" i="5" s="1"/>
  <c r="AL159" i="5" a="1"/>
  <c r="AL159" i="5" s="1"/>
  <c r="AA160" i="5" a="1"/>
  <c r="AA160" i="5" s="1"/>
  <c r="AB160" i="5" a="1"/>
  <c r="AB160" i="5" s="1"/>
  <c r="AC160" i="5" a="1"/>
  <c r="AC160" i="5" s="1"/>
  <c r="AD160" i="5" a="1"/>
  <c r="AD160" i="5" s="1"/>
  <c r="AE160" i="5" a="1"/>
  <c r="AE160" i="5" s="1"/>
  <c r="AF160" i="5" a="1"/>
  <c r="AF160" i="5" s="1"/>
  <c r="AG160" i="5" a="1"/>
  <c r="AG160" i="5" s="1"/>
  <c r="AH160" i="5" a="1"/>
  <c r="AH160" i="5" s="1"/>
  <c r="AI160" i="5" a="1"/>
  <c r="AI160" i="5" s="1"/>
  <c r="AJ160" i="5" a="1"/>
  <c r="AJ160" i="5" s="1"/>
  <c r="AK160" i="5" a="1"/>
  <c r="AK160" i="5" s="1"/>
  <c r="AL160" i="5" a="1"/>
  <c r="AL160" i="5" s="1"/>
  <c r="AA161" i="5" a="1"/>
  <c r="AA161" i="5" s="1"/>
  <c r="AB161" i="5" a="1"/>
  <c r="AB161" i="5" s="1"/>
  <c r="AC161" i="5" a="1"/>
  <c r="AC161" i="5" s="1"/>
  <c r="AD161" i="5" a="1"/>
  <c r="AD161" i="5" s="1"/>
  <c r="AE161" i="5" a="1"/>
  <c r="AE161" i="5" s="1"/>
  <c r="AF161" i="5" a="1"/>
  <c r="AF161" i="5" s="1"/>
  <c r="AG161" i="5" a="1"/>
  <c r="AG161" i="5" s="1"/>
  <c r="AH161" i="5" a="1"/>
  <c r="AH161" i="5" s="1"/>
  <c r="AI161" i="5" a="1"/>
  <c r="AI161" i="5" s="1"/>
  <c r="AJ161" i="5" a="1"/>
  <c r="AJ161" i="5" s="1"/>
  <c r="AK161" i="5" a="1"/>
  <c r="AK161" i="5" s="1"/>
  <c r="AL161" i="5" a="1"/>
  <c r="AL161" i="5" s="1"/>
  <c r="AA162" i="5" a="1"/>
  <c r="AA162" i="5" s="1"/>
  <c r="AB162" i="5" a="1"/>
  <c r="AB162" i="5" s="1"/>
  <c r="AC162" i="5" a="1"/>
  <c r="AC162" i="5" s="1"/>
  <c r="AD162" i="5" a="1"/>
  <c r="AD162" i="5" s="1"/>
  <c r="AE162" i="5" a="1"/>
  <c r="AE162" i="5" s="1"/>
  <c r="AF162" i="5" a="1"/>
  <c r="AF162" i="5" s="1"/>
  <c r="AG162" i="5" a="1"/>
  <c r="AG162" i="5" s="1"/>
  <c r="AH162" i="5" a="1"/>
  <c r="AH162" i="5" s="1"/>
  <c r="AI162" i="5" a="1"/>
  <c r="AI162" i="5" s="1"/>
  <c r="AJ162" i="5" a="1"/>
  <c r="AJ162" i="5" s="1"/>
  <c r="AK162" i="5" a="1"/>
  <c r="AK162" i="5" s="1"/>
  <c r="AL162" i="5" a="1"/>
  <c r="AL162" i="5" s="1"/>
  <c r="AA163" i="5" a="1"/>
  <c r="AA163" i="5" s="1"/>
  <c r="AB163" i="5" a="1"/>
  <c r="AB163" i="5" s="1"/>
  <c r="AC163" i="5" a="1"/>
  <c r="AC163" i="5" s="1"/>
  <c r="AD163" i="5" a="1"/>
  <c r="AD163" i="5" s="1"/>
  <c r="AE163" i="5" a="1"/>
  <c r="AE163" i="5" s="1"/>
  <c r="AF163" i="5" a="1"/>
  <c r="AF163" i="5" s="1"/>
  <c r="AG163" i="5" a="1"/>
  <c r="AG163" i="5" s="1"/>
  <c r="AH163" i="5" a="1"/>
  <c r="AH163" i="5" s="1"/>
  <c r="AI163" i="5" a="1"/>
  <c r="AI163" i="5" s="1"/>
  <c r="AJ163" i="5" a="1"/>
  <c r="AJ163" i="5" s="1"/>
  <c r="AK163" i="5" a="1"/>
  <c r="AK163" i="5" s="1"/>
  <c r="AL163" i="5" a="1"/>
  <c r="AL163" i="5" s="1"/>
  <c r="AA164" i="5" a="1"/>
  <c r="AA164" i="5" s="1"/>
  <c r="AB164" i="5" a="1"/>
  <c r="AB164" i="5" s="1"/>
  <c r="AC164" i="5" a="1"/>
  <c r="AC164" i="5" s="1"/>
  <c r="AD164" i="5" a="1"/>
  <c r="AD164" i="5" s="1"/>
  <c r="AE164" i="5" a="1"/>
  <c r="AE164" i="5" s="1"/>
  <c r="AF164" i="5" a="1"/>
  <c r="AF164" i="5" s="1"/>
  <c r="AG164" i="5" a="1"/>
  <c r="AG164" i="5" s="1"/>
  <c r="AH164" i="5" a="1"/>
  <c r="AH164" i="5" s="1"/>
  <c r="AI164" i="5" a="1"/>
  <c r="AI164" i="5" s="1"/>
  <c r="AJ164" i="5" a="1"/>
  <c r="AJ164" i="5" s="1"/>
  <c r="AK164" i="5" a="1"/>
  <c r="AK164" i="5" s="1"/>
  <c r="AL164" i="5" a="1"/>
  <c r="AL164" i="5" s="1"/>
  <c r="AA165" i="5" a="1"/>
  <c r="AA165" i="5" s="1"/>
  <c r="AB165" i="5" a="1"/>
  <c r="AB165" i="5" s="1"/>
  <c r="AC165" i="5" a="1"/>
  <c r="AC165" i="5" s="1"/>
  <c r="AD165" i="5" a="1"/>
  <c r="AD165" i="5" s="1"/>
  <c r="AE165" i="5" a="1"/>
  <c r="AE165" i="5" s="1"/>
  <c r="AF165" i="5" a="1"/>
  <c r="AF165" i="5" s="1"/>
  <c r="AG165" i="5" a="1"/>
  <c r="AG165" i="5" s="1"/>
  <c r="AH165" i="5" a="1"/>
  <c r="AH165" i="5" s="1"/>
  <c r="AI165" i="5" a="1"/>
  <c r="AI165" i="5" s="1"/>
  <c r="AJ165" i="5" a="1"/>
  <c r="AJ165" i="5" s="1"/>
  <c r="AK165" i="5" a="1"/>
  <c r="AK165" i="5" s="1"/>
  <c r="AL165" i="5" a="1"/>
  <c r="AL165" i="5" s="1"/>
  <c r="AA166" i="5" a="1"/>
  <c r="AA166" i="5" s="1"/>
  <c r="AB166" i="5" a="1"/>
  <c r="AB166" i="5" s="1"/>
  <c r="AC166" i="5" a="1"/>
  <c r="AC166" i="5" s="1"/>
  <c r="AD166" i="5" a="1"/>
  <c r="AD166" i="5" s="1"/>
  <c r="AE166" i="5" a="1"/>
  <c r="AE166" i="5" s="1"/>
  <c r="AF166" i="5" a="1"/>
  <c r="AF166" i="5" s="1"/>
  <c r="AG166" i="5" a="1"/>
  <c r="AG166" i="5" s="1"/>
  <c r="AH166" i="5" a="1"/>
  <c r="AH166" i="5" s="1"/>
  <c r="AI166" i="5" a="1"/>
  <c r="AI166" i="5" s="1"/>
  <c r="AJ166" i="5" a="1"/>
  <c r="AJ166" i="5" s="1"/>
  <c r="AK166" i="5" a="1"/>
  <c r="AK166" i="5" s="1"/>
  <c r="AL166" i="5" a="1"/>
  <c r="AL166" i="5" s="1"/>
  <c r="AA167" i="5" a="1"/>
  <c r="AA167" i="5" s="1"/>
  <c r="AB167" i="5" a="1"/>
  <c r="AB167" i="5" s="1"/>
  <c r="AC167" i="5" a="1"/>
  <c r="AC167" i="5" s="1"/>
  <c r="AD167" i="5" a="1"/>
  <c r="AD167" i="5" s="1"/>
  <c r="AE167" i="5" a="1"/>
  <c r="AE167" i="5" s="1"/>
  <c r="AF167" i="5" a="1"/>
  <c r="AF167" i="5" s="1"/>
  <c r="AG167" i="5" a="1"/>
  <c r="AG167" i="5" s="1"/>
  <c r="AH167" i="5" a="1"/>
  <c r="AH167" i="5" s="1"/>
  <c r="AI167" i="5" a="1"/>
  <c r="AI167" i="5" s="1"/>
  <c r="AJ167" i="5" a="1"/>
  <c r="AJ167" i="5" s="1"/>
  <c r="AK167" i="5" a="1"/>
  <c r="AK167" i="5" s="1"/>
  <c r="AL167" i="5" a="1"/>
  <c r="AL167" i="5" s="1"/>
  <c r="AA168" i="5" a="1"/>
  <c r="AA168" i="5" s="1"/>
  <c r="AB168" i="5" a="1"/>
  <c r="AB168" i="5" s="1"/>
  <c r="AC168" i="5" a="1"/>
  <c r="AC168" i="5" s="1"/>
  <c r="AD168" i="5" a="1"/>
  <c r="AD168" i="5" s="1"/>
  <c r="AE168" i="5" a="1"/>
  <c r="AE168" i="5" s="1"/>
  <c r="AF168" i="5" a="1"/>
  <c r="AF168" i="5" s="1"/>
  <c r="AG168" i="5" a="1"/>
  <c r="AG168" i="5" s="1"/>
  <c r="AH168" i="5" a="1"/>
  <c r="AH168" i="5" s="1"/>
  <c r="AI168" i="5" a="1"/>
  <c r="AI168" i="5" s="1"/>
  <c r="AJ168" i="5" a="1"/>
  <c r="AJ168" i="5" s="1"/>
  <c r="AK168" i="5" a="1"/>
  <c r="AK168" i="5" s="1"/>
  <c r="AL168" i="5" a="1"/>
  <c r="AL168" i="5" s="1"/>
  <c r="AA169" i="5" a="1"/>
  <c r="AA169" i="5" s="1"/>
  <c r="AB169" i="5" a="1"/>
  <c r="AB169" i="5" s="1"/>
  <c r="AC169" i="5" a="1"/>
  <c r="AC169" i="5" s="1"/>
  <c r="AD169" i="5" a="1"/>
  <c r="AD169" i="5" s="1"/>
  <c r="AE169" i="5" a="1"/>
  <c r="AE169" i="5" s="1"/>
  <c r="AF169" i="5" a="1"/>
  <c r="AF169" i="5" s="1"/>
  <c r="AG169" i="5" a="1"/>
  <c r="AG169" i="5" s="1"/>
  <c r="AH169" i="5" a="1"/>
  <c r="AH169" i="5" s="1"/>
  <c r="AI169" i="5" a="1"/>
  <c r="AI169" i="5" s="1"/>
  <c r="AJ169" i="5" a="1"/>
  <c r="AJ169" i="5" s="1"/>
  <c r="AK169" i="5" a="1"/>
  <c r="AK169" i="5" s="1"/>
  <c r="AL169" i="5" a="1"/>
  <c r="AL169" i="5" s="1"/>
  <c r="AA170" i="5" a="1"/>
  <c r="AA170" i="5" s="1"/>
  <c r="AB170" i="5" a="1"/>
  <c r="AB170" i="5" s="1"/>
  <c r="AC170" i="5" a="1"/>
  <c r="AC170" i="5" s="1"/>
  <c r="AD170" i="5" a="1"/>
  <c r="AD170" i="5" s="1"/>
  <c r="AE170" i="5" a="1"/>
  <c r="AE170" i="5" s="1"/>
  <c r="AF170" i="5" a="1"/>
  <c r="AF170" i="5" s="1"/>
  <c r="AG170" i="5" a="1"/>
  <c r="AG170" i="5" s="1"/>
  <c r="AH170" i="5" a="1"/>
  <c r="AH170" i="5" s="1"/>
  <c r="AI170" i="5" a="1"/>
  <c r="AI170" i="5" s="1"/>
  <c r="AJ170" i="5" a="1"/>
  <c r="AJ170" i="5" s="1"/>
  <c r="AK170" i="5" a="1"/>
  <c r="AK170" i="5" s="1"/>
  <c r="AL170" i="5" a="1"/>
  <c r="AL170" i="5" s="1"/>
  <c r="AA171" i="5" a="1"/>
  <c r="AA171" i="5" s="1"/>
  <c r="AB171" i="5" a="1"/>
  <c r="AB171" i="5" s="1"/>
  <c r="AC171" i="5" a="1"/>
  <c r="AC171" i="5" s="1"/>
  <c r="AD171" i="5" a="1"/>
  <c r="AD171" i="5" s="1"/>
  <c r="AE171" i="5" a="1"/>
  <c r="AE171" i="5" s="1"/>
  <c r="AF171" i="5" a="1"/>
  <c r="AF171" i="5" s="1"/>
  <c r="AG171" i="5" a="1"/>
  <c r="AG171" i="5" s="1"/>
  <c r="AH171" i="5" a="1"/>
  <c r="AH171" i="5" s="1"/>
  <c r="AI171" i="5" a="1"/>
  <c r="AI171" i="5" s="1"/>
  <c r="AJ171" i="5" a="1"/>
  <c r="AJ171" i="5" s="1"/>
  <c r="AK171" i="5" a="1"/>
  <c r="AK171" i="5" s="1"/>
  <c r="AL171" i="5" a="1"/>
  <c r="AL171" i="5" s="1"/>
  <c r="AA172" i="5" a="1"/>
  <c r="AA172" i="5" s="1"/>
  <c r="AB172" i="5" a="1"/>
  <c r="AB172" i="5" s="1"/>
  <c r="AC172" i="5" a="1"/>
  <c r="AC172" i="5" s="1"/>
  <c r="AD172" i="5" a="1"/>
  <c r="AD172" i="5" s="1"/>
  <c r="AE172" i="5" a="1"/>
  <c r="AE172" i="5" s="1"/>
  <c r="AF172" i="5" a="1"/>
  <c r="AF172" i="5" s="1"/>
  <c r="AG172" i="5" a="1"/>
  <c r="AG172" i="5" s="1"/>
  <c r="AH172" i="5" a="1"/>
  <c r="AH172" i="5" s="1"/>
  <c r="AI172" i="5" a="1"/>
  <c r="AI172" i="5" s="1"/>
  <c r="AJ172" i="5" a="1"/>
  <c r="AJ172" i="5" s="1"/>
  <c r="AK172" i="5" a="1"/>
  <c r="AK172" i="5" s="1"/>
  <c r="AL172" i="5" a="1"/>
  <c r="AL172" i="5" s="1"/>
  <c r="AA173" i="5" a="1"/>
  <c r="AA173" i="5" s="1"/>
  <c r="AB173" i="5" a="1"/>
  <c r="AB173" i="5" s="1"/>
  <c r="AC173" i="5" a="1"/>
  <c r="AC173" i="5" s="1"/>
  <c r="AD173" i="5" a="1"/>
  <c r="AD173" i="5" s="1"/>
  <c r="AE173" i="5" a="1"/>
  <c r="AE173" i="5" s="1"/>
  <c r="AF173" i="5" a="1"/>
  <c r="AF173" i="5" s="1"/>
  <c r="AG173" i="5" a="1"/>
  <c r="AG173" i="5" s="1"/>
  <c r="AH173" i="5" a="1"/>
  <c r="AH173" i="5" s="1"/>
  <c r="AI173" i="5" a="1"/>
  <c r="AI173" i="5" s="1"/>
  <c r="AJ173" i="5" a="1"/>
  <c r="AJ173" i="5" s="1"/>
  <c r="AK173" i="5" a="1"/>
  <c r="AK173" i="5" s="1"/>
  <c r="AL173" i="5" a="1"/>
  <c r="AL173" i="5" s="1"/>
  <c r="AA174" i="5" a="1"/>
  <c r="AA174" i="5" s="1"/>
  <c r="AB174" i="5" a="1"/>
  <c r="AB174" i="5" s="1"/>
  <c r="AC174" i="5" a="1"/>
  <c r="AC174" i="5" s="1"/>
  <c r="AD174" i="5" a="1"/>
  <c r="AD174" i="5" s="1"/>
  <c r="AE174" i="5" a="1"/>
  <c r="AE174" i="5" s="1"/>
  <c r="AF174" i="5" a="1"/>
  <c r="AF174" i="5" s="1"/>
  <c r="AG174" i="5" a="1"/>
  <c r="AG174" i="5" s="1"/>
  <c r="AH174" i="5" a="1"/>
  <c r="AH174" i="5" s="1"/>
  <c r="AI174" i="5" a="1"/>
  <c r="AI174" i="5" s="1"/>
  <c r="AJ174" i="5" a="1"/>
  <c r="AJ174" i="5" s="1"/>
  <c r="AK174" i="5" a="1"/>
  <c r="AK174" i="5" s="1"/>
  <c r="AL174" i="5" a="1"/>
  <c r="AL174" i="5" s="1"/>
  <c r="AA175" i="5" a="1"/>
  <c r="AA175" i="5" s="1"/>
  <c r="AB175" i="5" a="1"/>
  <c r="AB175" i="5" s="1"/>
  <c r="AC175" i="5" a="1"/>
  <c r="AC175" i="5" s="1"/>
  <c r="AD175" i="5" a="1"/>
  <c r="AD175" i="5" s="1"/>
  <c r="AE175" i="5" a="1"/>
  <c r="AE175" i="5" s="1"/>
  <c r="AF175" i="5" a="1"/>
  <c r="AF175" i="5" s="1"/>
  <c r="AG175" i="5" a="1"/>
  <c r="AG175" i="5" s="1"/>
  <c r="AH175" i="5" a="1"/>
  <c r="AH175" i="5" s="1"/>
  <c r="AI175" i="5" a="1"/>
  <c r="AI175" i="5" s="1"/>
  <c r="AJ175" i="5" a="1"/>
  <c r="AJ175" i="5" s="1"/>
  <c r="AK175" i="5" a="1"/>
  <c r="AK175" i="5" s="1"/>
  <c r="AL175" i="5" a="1"/>
  <c r="AL175" i="5" s="1"/>
  <c r="AA176" i="5" a="1"/>
  <c r="AA176" i="5" s="1"/>
  <c r="AB176" i="5" a="1"/>
  <c r="AB176" i="5" s="1"/>
  <c r="AC176" i="5" a="1"/>
  <c r="AC176" i="5" s="1"/>
  <c r="AD176" i="5" a="1"/>
  <c r="AD176" i="5" s="1"/>
  <c r="AE176" i="5" a="1"/>
  <c r="AE176" i="5" s="1"/>
  <c r="AF176" i="5" a="1"/>
  <c r="AF176" i="5" s="1"/>
  <c r="AG176" i="5" a="1"/>
  <c r="AG176" i="5" s="1"/>
  <c r="AH176" i="5" a="1"/>
  <c r="AH176" i="5" s="1"/>
  <c r="AI176" i="5" a="1"/>
  <c r="AI176" i="5" s="1"/>
  <c r="AJ176" i="5" a="1"/>
  <c r="AJ176" i="5" s="1"/>
  <c r="AK176" i="5" a="1"/>
  <c r="AK176" i="5" s="1"/>
  <c r="AL176" i="5" a="1"/>
  <c r="AL176" i="5" s="1"/>
  <c r="AA177" i="5" a="1"/>
  <c r="AA177" i="5" s="1"/>
  <c r="AB177" i="5" a="1"/>
  <c r="AB177" i="5" s="1"/>
  <c r="AC177" i="5" a="1"/>
  <c r="AC177" i="5" s="1"/>
  <c r="AD177" i="5" a="1"/>
  <c r="AD177" i="5" s="1"/>
  <c r="AE177" i="5" a="1"/>
  <c r="AE177" i="5" s="1"/>
  <c r="AF177" i="5" a="1"/>
  <c r="AF177" i="5" s="1"/>
  <c r="AG177" i="5" a="1"/>
  <c r="AG177" i="5" s="1"/>
  <c r="AH177" i="5" a="1"/>
  <c r="AH177" i="5" s="1"/>
  <c r="AI177" i="5" a="1"/>
  <c r="AI177" i="5" s="1"/>
  <c r="AJ177" i="5" a="1"/>
  <c r="AJ177" i="5" s="1"/>
  <c r="AK177" i="5" a="1"/>
  <c r="AK177" i="5" s="1"/>
  <c r="AL177" i="5" a="1"/>
  <c r="AL177" i="5" s="1"/>
  <c r="AA178" i="5" a="1"/>
  <c r="AA178" i="5" s="1"/>
  <c r="AB178" i="5" a="1"/>
  <c r="AB178" i="5" s="1"/>
  <c r="AC178" i="5" a="1"/>
  <c r="AC178" i="5" s="1"/>
  <c r="AD178" i="5" a="1"/>
  <c r="AD178" i="5" s="1"/>
  <c r="AE178" i="5" a="1"/>
  <c r="AE178" i="5" s="1"/>
  <c r="AF178" i="5" a="1"/>
  <c r="AF178" i="5" s="1"/>
  <c r="AG178" i="5" a="1"/>
  <c r="AG178" i="5" s="1"/>
  <c r="AH178" i="5" a="1"/>
  <c r="AH178" i="5" s="1"/>
  <c r="AI178" i="5" a="1"/>
  <c r="AI178" i="5" s="1"/>
  <c r="AJ178" i="5" a="1"/>
  <c r="AJ178" i="5" s="1"/>
  <c r="AK178" i="5" a="1"/>
  <c r="AK178" i="5" s="1"/>
  <c r="AL178" i="5" a="1"/>
  <c r="AL178" i="5" s="1"/>
  <c r="AA179" i="5" a="1"/>
  <c r="AA179" i="5" s="1"/>
  <c r="AB179" i="5" a="1"/>
  <c r="AB179" i="5" s="1"/>
  <c r="AC179" i="5" a="1"/>
  <c r="AC179" i="5" s="1"/>
  <c r="AD179" i="5" a="1"/>
  <c r="AD179" i="5" s="1"/>
  <c r="AE179" i="5" a="1"/>
  <c r="AE179" i="5" s="1"/>
  <c r="AF179" i="5" a="1"/>
  <c r="AF179" i="5" s="1"/>
  <c r="AG179" i="5" a="1"/>
  <c r="AG179" i="5" s="1"/>
  <c r="AH179" i="5" a="1"/>
  <c r="AH179" i="5" s="1"/>
  <c r="AI179" i="5" a="1"/>
  <c r="AI179" i="5" s="1"/>
  <c r="AJ179" i="5" a="1"/>
  <c r="AJ179" i="5" s="1"/>
  <c r="AK179" i="5" a="1"/>
  <c r="AK179" i="5" s="1"/>
  <c r="AL179" i="5" a="1"/>
  <c r="AL179" i="5" s="1"/>
  <c r="AA180" i="5" a="1"/>
  <c r="AA180" i="5" s="1"/>
  <c r="AB180" i="5" a="1"/>
  <c r="AB180" i="5" s="1"/>
  <c r="AC180" i="5" a="1"/>
  <c r="AC180" i="5" s="1"/>
  <c r="AD180" i="5" a="1"/>
  <c r="AD180" i="5" s="1"/>
  <c r="AE180" i="5" a="1"/>
  <c r="AE180" i="5" s="1"/>
  <c r="AF180" i="5" a="1"/>
  <c r="AF180" i="5" s="1"/>
  <c r="AG180" i="5" a="1"/>
  <c r="AG180" i="5" s="1"/>
  <c r="AH180" i="5" a="1"/>
  <c r="AH180" i="5" s="1"/>
  <c r="AI180" i="5" a="1"/>
  <c r="AI180" i="5" s="1"/>
  <c r="AJ180" i="5" a="1"/>
  <c r="AJ180" i="5" s="1"/>
  <c r="AK180" i="5" a="1"/>
  <c r="AK180" i="5" s="1"/>
  <c r="AL180" i="5" a="1"/>
  <c r="AL180" i="5" s="1"/>
  <c r="AA181" i="5" a="1"/>
  <c r="AA181" i="5" s="1"/>
  <c r="AB181" i="5" a="1"/>
  <c r="AB181" i="5" s="1"/>
  <c r="AC181" i="5" a="1"/>
  <c r="AC181" i="5" s="1"/>
  <c r="AD181" i="5" a="1"/>
  <c r="AD181" i="5" s="1"/>
  <c r="AE181" i="5" a="1"/>
  <c r="AE181" i="5" s="1"/>
  <c r="AF181" i="5" a="1"/>
  <c r="AF181" i="5" s="1"/>
  <c r="AG181" i="5" a="1"/>
  <c r="AG181" i="5" s="1"/>
  <c r="AH181" i="5" a="1"/>
  <c r="AH181" i="5" s="1"/>
  <c r="AI181" i="5" a="1"/>
  <c r="AI181" i="5" s="1"/>
  <c r="AJ181" i="5" a="1"/>
  <c r="AJ181" i="5" s="1"/>
  <c r="AK181" i="5" a="1"/>
  <c r="AK181" i="5" s="1"/>
  <c r="AL181" i="5" a="1"/>
  <c r="AL181" i="5" s="1"/>
  <c r="AA182" i="5" a="1"/>
  <c r="AA182" i="5" s="1"/>
  <c r="AB182" i="5" a="1"/>
  <c r="AB182" i="5" s="1"/>
  <c r="AC182" i="5" a="1"/>
  <c r="AC182" i="5" s="1"/>
  <c r="AD182" i="5" a="1"/>
  <c r="AD182" i="5" s="1"/>
  <c r="AE182" i="5" a="1"/>
  <c r="AE182" i="5" s="1"/>
  <c r="AF182" i="5" a="1"/>
  <c r="AF182" i="5" s="1"/>
  <c r="AG182" i="5" a="1"/>
  <c r="AG182" i="5" s="1"/>
  <c r="AH182" i="5" a="1"/>
  <c r="AH182" i="5" s="1"/>
  <c r="AI182" i="5" a="1"/>
  <c r="AI182" i="5" s="1"/>
  <c r="AJ182" i="5" a="1"/>
  <c r="AJ182" i="5" s="1"/>
  <c r="AK182" i="5" a="1"/>
  <c r="AK182" i="5" s="1"/>
  <c r="AL182" i="5" a="1"/>
  <c r="AL182" i="5" s="1"/>
  <c r="AA183" i="5" a="1"/>
  <c r="AA183" i="5" s="1"/>
  <c r="AB183" i="5" a="1"/>
  <c r="AB183" i="5" s="1"/>
  <c r="AC183" i="5" a="1"/>
  <c r="AC183" i="5" s="1"/>
  <c r="AD183" i="5" a="1"/>
  <c r="AD183" i="5" s="1"/>
  <c r="AE183" i="5" a="1"/>
  <c r="AE183" i="5" s="1"/>
  <c r="AF183" i="5" a="1"/>
  <c r="AF183" i="5" s="1"/>
  <c r="AG183" i="5" a="1"/>
  <c r="AG183" i="5" s="1"/>
  <c r="AH183" i="5" a="1"/>
  <c r="AH183" i="5" s="1"/>
  <c r="AI183" i="5" a="1"/>
  <c r="AI183" i="5" s="1"/>
  <c r="AJ183" i="5" a="1"/>
  <c r="AJ183" i="5" s="1"/>
  <c r="AK183" i="5" a="1"/>
  <c r="AK183" i="5" s="1"/>
  <c r="AL183" i="5" a="1"/>
  <c r="AL183" i="5" s="1"/>
  <c r="AA184" i="5" a="1"/>
  <c r="AA184" i="5" s="1"/>
  <c r="AB184" i="5" a="1"/>
  <c r="AB184" i="5" s="1"/>
  <c r="AC184" i="5" a="1"/>
  <c r="AC184" i="5" s="1"/>
  <c r="AD184" i="5" a="1"/>
  <c r="AD184" i="5" s="1"/>
  <c r="AE184" i="5" a="1"/>
  <c r="AE184" i="5" s="1"/>
  <c r="AF184" i="5" a="1"/>
  <c r="AF184" i="5" s="1"/>
  <c r="AG184" i="5" a="1"/>
  <c r="AG184" i="5" s="1"/>
  <c r="AH184" i="5" a="1"/>
  <c r="AH184" i="5" s="1"/>
  <c r="AI184" i="5" a="1"/>
  <c r="AI184" i="5" s="1"/>
  <c r="AJ184" i="5" a="1"/>
  <c r="AJ184" i="5" s="1"/>
  <c r="AK184" i="5" a="1"/>
  <c r="AK184" i="5" s="1"/>
  <c r="AL184" i="5" a="1"/>
  <c r="AL184" i="5" s="1"/>
  <c r="AA185" i="5" a="1"/>
  <c r="AA185" i="5" s="1"/>
  <c r="AB185" i="5" a="1"/>
  <c r="AB185" i="5" s="1"/>
  <c r="AC185" i="5" a="1"/>
  <c r="AC185" i="5" s="1"/>
  <c r="AD185" i="5" a="1"/>
  <c r="AD185" i="5" s="1"/>
  <c r="AE185" i="5" a="1"/>
  <c r="AE185" i="5" s="1"/>
  <c r="AF185" i="5" a="1"/>
  <c r="AF185" i="5" s="1"/>
  <c r="AG185" i="5" a="1"/>
  <c r="AG185" i="5" s="1"/>
  <c r="AH185" i="5" a="1"/>
  <c r="AH185" i="5" s="1"/>
  <c r="AI185" i="5" a="1"/>
  <c r="AI185" i="5" s="1"/>
  <c r="AJ185" i="5" a="1"/>
  <c r="AJ185" i="5" s="1"/>
  <c r="AK185" i="5" a="1"/>
  <c r="AK185" i="5" s="1"/>
  <c r="AL185" i="5" a="1"/>
  <c r="AL185" i="5" s="1"/>
  <c r="AA186" i="5" a="1"/>
  <c r="AA186" i="5" s="1"/>
  <c r="AB186" i="5" a="1"/>
  <c r="AB186" i="5" s="1"/>
  <c r="AC186" i="5" a="1"/>
  <c r="AC186" i="5" s="1"/>
  <c r="AD186" i="5" a="1"/>
  <c r="AD186" i="5" s="1"/>
  <c r="AE186" i="5" a="1"/>
  <c r="AE186" i="5" s="1"/>
  <c r="AF186" i="5" a="1"/>
  <c r="AF186" i="5" s="1"/>
  <c r="AG186" i="5" a="1"/>
  <c r="AG186" i="5" s="1"/>
  <c r="AH186" i="5" a="1"/>
  <c r="AH186" i="5" s="1"/>
  <c r="AI186" i="5" a="1"/>
  <c r="AI186" i="5" s="1"/>
  <c r="AJ186" i="5" a="1"/>
  <c r="AJ186" i="5" s="1"/>
  <c r="AK186" i="5" a="1"/>
  <c r="AK186" i="5" s="1"/>
  <c r="AL186" i="5" a="1"/>
  <c r="AL186" i="5" s="1"/>
  <c r="AA187" i="5" a="1"/>
  <c r="AA187" i="5" s="1"/>
  <c r="AB187" i="5" a="1"/>
  <c r="AB187" i="5" s="1"/>
  <c r="AC187" i="5" a="1"/>
  <c r="AC187" i="5" s="1"/>
  <c r="AD187" i="5" a="1"/>
  <c r="AD187" i="5" s="1"/>
  <c r="AE187" i="5" a="1"/>
  <c r="AE187" i="5" s="1"/>
  <c r="AF187" i="5" a="1"/>
  <c r="AF187" i="5" s="1"/>
  <c r="AG187" i="5" a="1"/>
  <c r="AG187" i="5" s="1"/>
  <c r="AH187" i="5" a="1"/>
  <c r="AH187" i="5" s="1"/>
  <c r="AI187" i="5" a="1"/>
  <c r="AI187" i="5" s="1"/>
  <c r="AJ187" i="5" a="1"/>
  <c r="AJ187" i="5" s="1"/>
  <c r="AK187" i="5" a="1"/>
  <c r="AK187" i="5" s="1"/>
  <c r="AL187" i="5" a="1"/>
  <c r="AL187" i="5" s="1"/>
  <c r="AA188" i="5" a="1"/>
  <c r="AA188" i="5" s="1"/>
  <c r="AB188" i="5" a="1"/>
  <c r="AB188" i="5" s="1"/>
  <c r="AC188" i="5" a="1"/>
  <c r="AC188" i="5" s="1"/>
  <c r="AD188" i="5" a="1"/>
  <c r="AD188" i="5" s="1"/>
  <c r="AE188" i="5" a="1"/>
  <c r="AE188" i="5" s="1"/>
  <c r="AF188" i="5" a="1"/>
  <c r="AF188" i="5" s="1"/>
  <c r="AG188" i="5" a="1"/>
  <c r="AG188" i="5" s="1"/>
  <c r="AH188" i="5" a="1"/>
  <c r="AH188" i="5" s="1"/>
  <c r="AI188" i="5" a="1"/>
  <c r="AI188" i="5" s="1"/>
  <c r="AJ188" i="5" a="1"/>
  <c r="AJ188" i="5" s="1"/>
  <c r="AK188" i="5" a="1"/>
  <c r="AK188" i="5" s="1"/>
  <c r="AL188" i="5" a="1"/>
  <c r="AL188" i="5" s="1"/>
  <c r="AA189" i="5" a="1"/>
  <c r="AA189" i="5" s="1"/>
  <c r="AB189" i="5" a="1"/>
  <c r="AB189" i="5" s="1"/>
  <c r="AC189" i="5" a="1"/>
  <c r="AC189" i="5" s="1"/>
  <c r="AD189" i="5" a="1"/>
  <c r="AD189" i="5" s="1"/>
  <c r="AE189" i="5" a="1"/>
  <c r="AE189" i="5" s="1"/>
  <c r="AF189" i="5" a="1"/>
  <c r="AF189" i="5" s="1"/>
  <c r="AG189" i="5" a="1"/>
  <c r="AG189" i="5" s="1"/>
  <c r="AH189" i="5" a="1"/>
  <c r="AH189" i="5" s="1"/>
  <c r="AI189" i="5" a="1"/>
  <c r="AI189" i="5" s="1"/>
  <c r="AJ189" i="5" a="1"/>
  <c r="AJ189" i="5" s="1"/>
  <c r="AK189" i="5" a="1"/>
  <c r="AK189" i="5" s="1"/>
  <c r="AL189" i="5" a="1"/>
  <c r="AL189" i="5" s="1"/>
  <c r="AA190" i="5" a="1"/>
  <c r="AA190" i="5" s="1"/>
  <c r="AB190" i="5" a="1"/>
  <c r="AB190" i="5" s="1"/>
  <c r="AC190" i="5" a="1"/>
  <c r="AC190" i="5" s="1"/>
  <c r="AD190" i="5" a="1"/>
  <c r="AD190" i="5" s="1"/>
  <c r="AE190" i="5" a="1"/>
  <c r="AE190" i="5" s="1"/>
  <c r="AF190" i="5" a="1"/>
  <c r="AF190" i="5" s="1"/>
  <c r="AG190" i="5" a="1"/>
  <c r="AG190" i="5" s="1"/>
  <c r="AH190" i="5" a="1"/>
  <c r="AH190" i="5" s="1"/>
  <c r="AI190" i="5" a="1"/>
  <c r="AI190" i="5" s="1"/>
  <c r="AJ190" i="5" a="1"/>
  <c r="AJ190" i="5" s="1"/>
  <c r="AK190" i="5" a="1"/>
  <c r="AK190" i="5" s="1"/>
  <c r="AL190" i="5" a="1"/>
  <c r="AL190" i="5" s="1"/>
  <c r="AA191" i="5" a="1"/>
  <c r="AA191" i="5" s="1"/>
  <c r="AB191" i="5" a="1"/>
  <c r="AB191" i="5" s="1"/>
  <c r="AC191" i="5" a="1"/>
  <c r="AC191" i="5" s="1"/>
  <c r="AD191" i="5" a="1"/>
  <c r="AD191" i="5" s="1"/>
  <c r="AE191" i="5" a="1"/>
  <c r="AE191" i="5" s="1"/>
  <c r="AF191" i="5" a="1"/>
  <c r="AF191" i="5" s="1"/>
  <c r="AG191" i="5" a="1"/>
  <c r="AG191" i="5" s="1"/>
  <c r="AH191" i="5" a="1"/>
  <c r="AH191" i="5" s="1"/>
  <c r="AI191" i="5" a="1"/>
  <c r="AI191" i="5" s="1"/>
  <c r="AJ191" i="5" a="1"/>
  <c r="AJ191" i="5" s="1"/>
  <c r="AK191" i="5" a="1"/>
  <c r="AK191" i="5" s="1"/>
  <c r="AL191" i="5" a="1"/>
  <c r="AL191" i="5" s="1"/>
  <c r="AA192" i="5" a="1"/>
  <c r="AA192" i="5" s="1"/>
  <c r="AB192" i="5" a="1"/>
  <c r="AB192" i="5" s="1"/>
  <c r="AC192" i="5" a="1"/>
  <c r="AC192" i="5" s="1"/>
  <c r="AD192" i="5" a="1"/>
  <c r="AD192" i="5" s="1"/>
  <c r="AE192" i="5" a="1"/>
  <c r="AE192" i="5" s="1"/>
  <c r="AF192" i="5" a="1"/>
  <c r="AF192" i="5" s="1"/>
  <c r="AG192" i="5" a="1"/>
  <c r="AG192" i="5" s="1"/>
  <c r="AH192" i="5" a="1"/>
  <c r="AH192" i="5" s="1"/>
  <c r="AI192" i="5" a="1"/>
  <c r="AI192" i="5" s="1"/>
  <c r="AJ192" i="5" a="1"/>
  <c r="AJ192" i="5" s="1"/>
  <c r="AK192" i="5" a="1"/>
  <c r="AK192" i="5" s="1"/>
  <c r="AL192" i="5" a="1"/>
  <c r="AL192" i="5" s="1"/>
  <c r="AA193" i="5" a="1"/>
  <c r="AA193" i="5" s="1"/>
  <c r="AB193" i="5" a="1"/>
  <c r="AB193" i="5" s="1"/>
  <c r="AC193" i="5" a="1"/>
  <c r="AC193" i="5" s="1"/>
  <c r="AD193" i="5" a="1"/>
  <c r="AD193" i="5" s="1"/>
  <c r="AE193" i="5" a="1"/>
  <c r="AE193" i="5" s="1"/>
  <c r="AF193" i="5" a="1"/>
  <c r="AF193" i="5" s="1"/>
  <c r="AG193" i="5" a="1"/>
  <c r="AG193" i="5" s="1"/>
  <c r="AH193" i="5" a="1"/>
  <c r="AH193" i="5" s="1"/>
  <c r="AI193" i="5" a="1"/>
  <c r="AI193" i="5" s="1"/>
  <c r="AJ193" i="5" a="1"/>
  <c r="AJ193" i="5" s="1"/>
  <c r="AK193" i="5" a="1"/>
  <c r="AK193" i="5" s="1"/>
  <c r="AL193" i="5" a="1"/>
  <c r="AL193" i="5" s="1"/>
  <c r="AA194" i="5" a="1"/>
  <c r="AA194" i="5" s="1"/>
  <c r="AB194" i="5" a="1"/>
  <c r="AB194" i="5" s="1"/>
  <c r="AC194" i="5" a="1"/>
  <c r="AC194" i="5" s="1"/>
  <c r="AD194" i="5" a="1"/>
  <c r="AD194" i="5" s="1"/>
  <c r="AE194" i="5" a="1"/>
  <c r="AE194" i="5" s="1"/>
  <c r="AF194" i="5" a="1"/>
  <c r="AF194" i="5" s="1"/>
  <c r="AG194" i="5" a="1"/>
  <c r="AG194" i="5" s="1"/>
  <c r="AH194" i="5" a="1"/>
  <c r="AH194" i="5" s="1"/>
  <c r="AI194" i="5" a="1"/>
  <c r="AI194" i="5" s="1"/>
  <c r="AJ194" i="5" a="1"/>
  <c r="AJ194" i="5" s="1"/>
  <c r="AK194" i="5" a="1"/>
  <c r="AK194" i="5" s="1"/>
  <c r="AL194" i="5" a="1"/>
  <c r="AL194" i="5" s="1"/>
  <c r="AA195" i="5" a="1"/>
  <c r="AA195" i="5" s="1"/>
  <c r="AB195" i="5" a="1"/>
  <c r="AB195" i="5" s="1"/>
  <c r="AC195" i="5" a="1"/>
  <c r="AC195" i="5" s="1"/>
  <c r="AD195" i="5" a="1"/>
  <c r="AD195" i="5" s="1"/>
  <c r="AE195" i="5" a="1"/>
  <c r="AE195" i="5" s="1"/>
  <c r="AF195" i="5" a="1"/>
  <c r="AF195" i="5" s="1"/>
  <c r="AG195" i="5" a="1"/>
  <c r="AG195" i="5" s="1"/>
  <c r="AH195" i="5" a="1"/>
  <c r="AH195" i="5" s="1"/>
  <c r="AI195" i="5" a="1"/>
  <c r="AI195" i="5" s="1"/>
  <c r="AJ195" i="5" a="1"/>
  <c r="AJ195" i="5" s="1"/>
  <c r="AK195" i="5" a="1"/>
  <c r="AK195" i="5" s="1"/>
  <c r="AL195" i="5" a="1"/>
  <c r="AL195" i="5" s="1"/>
  <c r="AA196" i="5" a="1"/>
  <c r="AA196" i="5" s="1"/>
  <c r="AB196" i="5" a="1"/>
  <c r="AB196" i="5" s="1"/>
  <c r="AC196" i="5" a="1"/>
  <c r="AC196" i="5" s="1"/>
  <c r="AD196" i="5" a="1"/>
  <c r="AD196" i="5" s="1"/>
  <c r="AE196" i="5" a="1"/>
  <c r="AE196" i="5" s="1"/>
  <c r="AF196" i="5" a="1"/>
  <c r="AF196" i="5" s="1"/>
  <c r="AG196" i="5" a="1"/>
  <c r="AG196" i="5" s="1"/>
  <c r="AH196" i="5" a="1"/>
  <c r="AH196" i="5" s="1"/>
  <c r="AI196" i="5" a="1"/>
  <c r="AI196" i="5" s="1"/>
  <c r="AJ196" i="5" a="1"/>
  <c r="AJ196" i="5" s="1"/>
  <c r="AK196" i="5" a="1"/>
  <c r="AK196" i="5" s="1"/>
  <c r="AL196" i="5" a="1"/>
  <c r="AL196" i="5" s="1"/>
  <c r="AA197" i="5" a="1"/>
  <c r="AA197" i="5" s="1"/>
  <c r="AB197" i="5" a="1"/>
  <c r="AB197" i="5" s="1"/>
  <c r="AC197" i="5" a="1"/>
  <c r="AC197" i="5" s="1"/>
  <c r="AD197" i="5" a="1"/>
  <c r="AD197" i="5" s="1"/>
  <c r="AE197" i="5" a="1"/>
  <c r="AE197" i="5" s="1"/>
  <c r="AF197" i="5" a="1"/>
  <c r="AF197" i="5" s="1"/>
  <c r="AG197" i="5" a="1"/>
  <c r="AG197" i="5" s="1"/>
  <c r="AH197" i="5" a="1"/>
  <c r="AH197" i="5" s="1"/>
  <c r="AI197" i="5" a="1"/>
  <c r="AI197" i="5" s="1"/>
  <c r="AJ197" i="5" a="1"/>
  <c r="AJ197" i="5" s="1"/>
  <c r="AK197" i="5" a="1"/>
  <c r="AK197" i="5" s="1"/>
  <c r="AL197" i="5" a="1"/>
  <c r="AL197" i="5" s="1"/>
  <c r="AA198" i="5" a="1"/>
  <c r="AA198" i="5" s="1"/>
  <c r="AB198" i="5" a="1"/>
  <c r="AB198" i="5" s="1"/>
  <c r="AC198" i="5" a="1"/>
  <c r="AC198" i="5" s="1"/>
  <c r="AD198" i="5" a="1"/>
  <c r="AD198" i="5" s="1"/>
  <c r="AE198" i="5" a="1"/>
  <c r="AE198" i="5" s="1"/>
  <c r="AF198" i="5" a="1"/>
  <c r="AF198" i="5" s="1"/>
  <c r="AG198" i="5" a="1"/>
  <c r="AG198" i="5" s="1"/>
  <c r="AH198" i="5" a="1"/>
  <c r="AH198" i="5" s="1"/>
  <c r="AI198" i="5" a="1"/>
  <c r="AI198" i="5" s="1"/>
  <c r="AJ198" i="5" a="1"/>
  <c r="AJ198" i="5" s="1"/>
  <c r="AK198" i="5" a="1"/>
  <c r="AK198" i="5" s="1"/>
  <c r="AL198" i="5" a="1"/>
  <c r="AL198" i="5" s="1"/>
  <c r="AA199" i="5" a="1"/>
  <c r="AA199" i="5" s="1"/>
  <c r="AB199" i="5" a="1"/>
  <c r="AB199" i="5" s="1"/>
  <c r="AC199" i="5" a="1"/>
  <c r="AC199" i="5" s="1"/>
  <c r="AD199" i="5" a="1"/>
  <c r="AD199" i="5" s="1"/>
  <c r="AE199" i="5" a="1"/>
  <c r="AE199" i="5" s="1"/>
  <c r="AF199" i="5" a="1"/>
  <c r="AF199" i="5" s="1"/>
  <c r="AG199" i="5" a="1"/>
  <c r="AG199" i="5" s="1"/>
  <c r="AH199" i="5" a="1"/>
  <c r="AH199" i="5" s="1"/>
  <c r="AI199" i="5" a="1"/>
  <c r="AI199" i="5" s="1"/>
  <c r="AJ199" i="5" a="1"/>
  <c r="AJ199" i="5" s="1"/>
  <c r="AK199" i="5" a="1"/>
  <c r="AK199" i="5" s="1"/>
  <c r="AL199" i="5" a="1"/>
  <c r="AL199" i="5" s="1"/>
  <c r="AA200" i="5" a="1"/>
  <c r="AA200" i="5" s="1"/>
  <c r="AB200" i="5" a="1"/>
  <c r="AB200" i="5" s="1"/>
  <c r="AC200" i="5" a="1"/>
  <c r="AC200" i="5" s="1"/>
  <c r="AD200" i="5" a="1"/>
  <c r="AD200" i="5" s="1"/>
  <c r="AE200" i="5" a="1"/>
  <c r="AE200" i="5" s="1"/>
  <c r="AF200" i="5" a="1"/>
  <c r="AF200" i="5" s="1"/>
  <c r="AG200" i="5" a="1"/>
  <c r="AG200" i="5" s="1"/>
  <c r="AH200" i="5" a="1"/>
  <c r="AH200" i="5" s="1"/>
  <c r="AI200" i="5" a="1"/>
  <c r="AI200" i="5" s="1"/>
  <c r="AJ200" i="5" a="1"/>
  <c r="AJ200" i="5" s="1"/>
  <c r="AK200" i="5" a="1"/>
  <c r="AK200" i="5" s="1"/>
  <c r="AL200" i="5" a="1"/>
  <c r="AL200" i="5" s="1"/>
  <c r="AA201" i="5" a="1"/>
  <c r="AA201" i="5" s="1"/>
  <c r="AB201" i="5" a="1"/>
  <c r="AB201" i="5" s="1"/>
  <c r="AC201" i="5" a="1"/>
  <c r="AC201" i="5" s="1"/>
  <c r="AD201" i="5" a="1"/>
  <c r="AD201" i="5" s="1"/>
  <c r="AE201" i="5" a="1"/>
  <c r="AE201" i="5" s="1"/>
  <c r="AF201" i="5" a="1"/>
  <c r="AF201" i="5" s="1"/>
  <c r="AG201" i="5" a="1"/>
  <c r="AG201" i="5" s="1"/>
  <c r="AH201" i="5" a="1"/>
  <c r="AH201" i="5" s="1"/>
  <c r="AI201" i="5" a="1"/>
  <c r="AI201" i="5" s="1"/>
  <c r="AJ201" i="5" a="1"/>
  <c r="AJ201" i="5" s="1"/>
  <c r="AK201" i="5" a="1"/>
  <c r="AK201" i="5" s="1"/>
  <c r="AL201" i="5" a="1"/>
  <c r="AL201" i="5" s="1"/>
  <c r="AA202" i="5" a="1"/>
  <c r="AA202" i="5" s="1"/>
  <c r="AB202" i="5" a="1"/>
  <c r="AB202" i="5" s="1"/>
  <c r="AC202" i="5" a="1"/>
  <c r="AC202" i="5" s="1"/>
  <c r="AD202" i="5" a="1"/>
  <c r="AD202" i="5" s="1"/>
  <c r="AE202" i="5" a="1"/>
  <c r="AE202" i="5" s="1"/>
  <c r="AF202" i="5" a="1"/>
  <c r="AF202" i="5" s="1"/>
  <c r="AG202" i="5" a="1"/>
  <c r="AG202" i="5" s="1"/>
  <c r="AH202" i="5" a="1"/>
  <c r="AH202" i="5" s="1"/>
  <c r="AI202" i="5" a="1"/>
  <c r="AI202" i="5" s="1"/>
  <c r="AJ202" i="5" a="1"/>
  <c r="AJ202" i="5" s="1"/>
  <c r="AK202" i="5" a="1"/>
  <c r="AK202" i="5" s="1"/>
  <c r="AL202" i="5" a="1"/>
  <c r="AL202" i="5" s="1"/>
  <c r="AA203" i="5" a="1"/>
  <c r="AA203" i="5" s="1"/>
  <c r="AB203" i="5" a="1"/>
  <c r="AB203" i="5" s="1"/>
  <c r="AC203" i="5" a="1"/>
  <c r="AC203" i="5" s="1"/>
  <c r="AD203" i="5" a="1"/>
  <c r="AD203" i="5" s="1"/>
  <c r="AE203" i="5" a="1"/>
  <c r="AE203" i="5" s="1"/>
  <c r="AF203" i="5" a="1"/>
  <c r="AF203" i="5" s="1"/>
  <c r="AG203" i="5" a="1"/>
  <c r="AG203" i="5" s="1"/>
  <c r="AH203" i="5" a="1"/>
  <c r="AH203" i="5" s="1"/>
  <c r="AI203" i="5" a="1"/>
  <c r="AI203" i="5" s="1"/>
  <c r="AJ203" i="5" a="1"/>
  <c r="AJ203" i="5" s="1"/>
  <c r="AK203" i="5" a="1"/>
  <c r="AK203" i="5" s="1"/>
  <c r="AL203" i="5" a="1"/>
  <c r="AL203" i="5" s="1"/>
  <c r="AA204" i="5" a="1"/>
  <c r="AA204" i="5" s="1"/>
  <c r="AB204" i="5" a="1"/>
  <c r="AB204" i="5" s="1"/>
  <c r="AC204" i="5" a="1"/>
  <c r="AC204" i="5" s="1"/>
  <c r="AD204" i="5" a="1"/>
  <c r="AD204" i="5" s="1"/>
  <c r="AE204" i="5" a="1"/>
  <c r="AE204" i="5" s="1"/>
  <c r="AF204" i="5" a="1"/>
  <c r="AF204" i="5" s="1"/>
  <c r="AG204" i="5" a="1"/>
  <c r="AG204" i="5" s="1"/>
  <c r="AH204" i="5" a="1"/>
  <c r="AH204" i="5" s="1"/>
  <c r="AI204" i="5" a="1"/>
  <c r="AI204" i="5" s="1"/>
  <c r="AJ204" i="5" a="1"/>
  <c r="AJ204" i="5" s="1"/>
  <c r="AK204" i="5" a="1"/>
  <c r="AK204" i="5" s="1"/>
  <c r="AL204" i="5" a="1"/>
  <c r="AL204" i="5" s="1"/>
  <c r="AA205" i="5" a="1"/>
  <c r="AA205" i="5" s="1"/>
  <c r="AB205" i="5" a="1"/>
  <c r="AB205" i="5" s="1"/>
  <c r="AC205" i="5" a="1"/>
  <c r="AC205" i="5" s="1"/>
  <c r="AD205" i="5" a="1"/>
  <c r="AD205" i="5" s="1"/>
  <c r="AE205" i="5" a="1"/>
  <c r="AE205" i="5" s="1"/>
  <c r="AF205" i="5" a="1"/>
  <c r="AF205" i="5" s="1"/>
  <c r="AG205" i="5" a="1"/>
  <c r="AG205" i="5" s="1"/>
  <c r="AH205" i="5" a="1"/>
  <c r="AH205" i="5" s="1"/>
  <c r="AI205" i="5" a="1"/>
  <c r="AI205" i="5" s="1"/>
  <c r="AJ205" i="5" a="1"/>
  <c r="AJ205" i="5" s="1"/>
  <c r="AK205" i="5" a="1"/>
  <c r="AK205" i="5" s="1"/>
  <c r="AL205" i="5" a="1"/>
  <c r="AL205" i="5" s="1"/>
  <c r="AA206" i="5" a="1"/>
  <c r="AA206" i="5" s="1"/>
  <c r="AB206" i="5" a="1"/>
  <c r="AB206" i="5" s="1"/>
  <c r="AC206" i="5" a="1"/>
  <c r="AC206" i="5" s="1"/>
  <c r="AD206" i="5" a="1"/>
  <c r="AD206" i="5" s="1"/>
  <c r="AE206" i="5" a="1"/>
  <c r="AE206" i="5" s="1"/>
  <c r="AF206" i="5" a="1"/>
  <c r="AF206" i="5" s="1"/>
  <c r="AG206" i="5" a="1"/>
  <c r="AG206" i="5" s="1"/>
  <c r="AH206" i="5" a="1"/>
  <c r="AH206" i="5" s="1"/>
  <c r="AI206" i="5" a="1"/>
  <c r="AI206" i="5" s="1"/>
  <c r="AJ206" i="5" a="1"/>
  <c r="AJ206" i="5" s="1"/>
  <c r="AK206" i="5" a="1"/>
  <c r="AK206" i="5" s="1"/>
  <c r="AL206" i="5" a="1"/>
  <c r="AL206" i="5" s="1"/>
  <c r="AA207" i="5" a="1"/>
  <c r="AA207" i="5" s="1"/>
  <c r="AB207" i="5" a="1"/>
  <c r="AB207" i="5" s="1"/>
  <c r="AC207" i="5" a="1"/>
  <c r="AC207" i="5" s="1"/>
  <c r="AD207" i="5" a="1"/>
  <c r="AD207" i="5" s="1"/>
  <c r="AE207" i="5" a="1"/>
  <c r="AE207" i="5" s="1"/>
  <c r="AF207" i="5" a="1"/>
  <c r="AF207" i="5" s="1"/>
  <c r="AG207" i="5" a="1"/>
  <c r="AG207" i="5" s="1"/>
  <c r="AH207" i="5" a="1"/>
  <c r="AH207" i="5" s="1"/>
  <c r="AI207" i="5" a="1"/>
  <c r="AI207" i="5" s="1"/>
  <c r="AJ207" i="5" a="1"/>
  <c r="AJ207" i="5" s="1"/>
  <c r="AK207" i="5" a="1"/>
  <c r="AK207" i="5" s="1"/>
  <c r="AL207" i="5" a="1"/>
  <c r="AL207" i="5" s="1"/>
  <c r="AA208" i="5" a="1"/>
  <c r="AA208" i="5" s="1"/>
  <c r="AB208" i="5" a="1"/>
  <c r="AB208" i="5" s="1"/>
  <c r="AC208" i="5" a="1"/>
  <c r="AC208" i="5" s="1"/>
  <c r="AD208" i="5" a="1"/>
  <c r="AD208" i="5" s="1"/>
  <c r="AE208" i="5" a="1"/>
  <c r="AE208" i="5" s="1"/>
  <c r="AF208" i="5" a="1"/>
  <c r="AF208" i="5" s="1"/>
  <c r="AG208" i="5" a="1"/>
  <c r="AG208" i="5" s="1"/>
  <c r="AH208" i="5" a="1"/>
  <c r="AH208" i="5" s="1"/>
  <c r="AI208" i="5" a="1"/>
  <c r="AI208" i="5" s="1"/>
  <c r="AJ208" i="5" a="1"/>
  <c r="AJ208" i="5" s="1"/>
  <c r="AK208" i="5" a="1"/>
  <c r="AK208" i="5" s="1"/>
  <c r="AL208" i="5" a="1"/>
  <c r="AL208" i="5" s="1"/>
  <c r="AA209" i="5" a="1"/>
  <c r="AA209" i="5" s="1"/>
  <c r="AB209" i="5" a="1"/>
  <c r="AB209" i="5" s="1"/>
  <c r="AC209" i="5" a="1"/>
  <c r="AC209" i="5" s="1"/>
  <c r="AD209" i="5" a="1"/>
  <c r="AD209" i="5" s="1"/>
  <c r="AE209" i="5" a="1"/>
  <c r="AE209" i="5" s="1"/>
  <c r="AF209" i="5" a="1"/>
  <c r="AF209" i="5" s="1"/>
  <c r="AG209" i="5" a="1"/>
  <c r="AG209" i="5" s="1"/>
  <c r="AH209" i="5" a="1"/>
  <c r="AH209" i="5" s="1"/>
  <c r="AI209" i="5" a="1"/>
  <c r="AI209" i="5" s="1"/>
  <c r="AJ209" i="5" a="1"/>
  <c r="AJ209" i="5" s="1"/>
  <c r="AK209" i="5" a="1"/>
  <c r="AK209" i="5" s="1"/>
  <c r="AL209" i="5" a="1"/>
  <c r="AL209" i="5" s="1"/>
  <c r="AA210" i="5" a="1"/>
  <c r="AA210" i="5" s="1"/>
  <c r="AB210" i="5" a="1"/>
  <c r="AB210" i="5" s="1"/>
  <c r="AC210" i="5" a="1"/>
  <c r="AC210" i="5" s="1"/>
  <c r="AD210" i="5" a="1"/>
  <c r="AD210" i="5" s="1"/>
  <c r="AE210" i="5" a="1"/>
  <c r="AE210" i="5" s="1"/>
  <c r="AF210" i="5" a="1"/>
  <c r="AF210" i="5" s="1"/>
  <c r="AG210" i="5" a="1"/>
  <c r="AG210" i="5" s="1"/>
  <c r="AH210" i="5" a="1"/>
  <c r="AH210" i="5" s="1"/>
  <c r="AI210" i="5" a="1"/>
  <c r="AI210" i="5" s="1"/>
  <c r="AJ210" i="5" a="1"/>
  <c r="AJ210" i="5" s="1"/>
  <c r="AK210" i="5" a="1"/>
  <c r="AK210" i="5" s="1"/>
  <c r="AL210" i="5" a="1"/>
  <c r="AL210" i="5" s="1"/>
  <c r="AA211" i="5" a="1"/>
  <c r="AA211" i="5" s="1"/>
  <c r="AB211" i="5" a="1"/>
  <c r="AB211" i="5" s="1"/>
  <c r="AC211" i="5" a="1"/>
  <c r="AC211" i="5" s="1"/>
  <c r="AD211" i="5" a="1"/>
  <c r="AD211" i="5" s="1"/>
  <c r="AE211" i="5" a="1"/>
  <c r="AE211" i="5" s="1"/>
  <c r="AF211" i="5" a="1"/>
  <c r="AF211" i="5" s="1"/>
  <c r="AG211" i="5" a="1"/>
  <c r="AG211" i="5" s="1"/>
  <c r="AH211" i="5" a="1"/>
  <c r="AH211" i="5" s="1"/>
  <c r="AI211" i="5" a="1"/>
  <c r="AI211" i="5" s="1"/>
  <c r="AJ211" i="5" a="1"/>
  <c r="AJ211" i="5" s="1"/>
  <c r="AK211" i="5" a="1"/>
  <c r="AK211" i="5" s="1"/>
  <c r="AL211" i="5" a="1"/>
  <c r="AL211" i="5" s="1"/>
  <c r="AA212" i="5" a="1"/>
  <c r="AA212" i="5" s="1"/>
  <c r="AB212" i="5" a="1"/>
  <c r="AB212" i="5" s="1"/>
  <c r="AC212" i="5" a="1"/>
  <c r="AC212" i="5" s="1"/>
  <c r="AD212" i="5" a="1"/>
  <c r="AD212" i="5" s="1"/>
  <c r="AE212" i="5" a="1"/>
  <c r="AE212" i="5" s="1"/>
  <c r="AF212" i="5" a="1"/>
  <c r="AF212" i="5" s="1"/>
  <c r="AG212" i="5" a="1"/>
  <c r="AG212" i="5" s="1"/>
  <c r="AH212" i="5" a="1"/>
  <c r="AH212" i="5" s="1"/>
  <c r="AI212" i="5" a="1"/>
  <c r="AI212" i="5" s="1"/>
  <c r="AJ212" i="5" a="1"/>
  <c r="AJ212" i="5" s="1"/>
  <c r="AK212" i="5" a="1"/>
  <c r="AK212" i="5" s="1"/>
  <c r="AL212" i="5" a="1"/>
  <c r="AL212" i="5" s="1"/>
  <c r="AA213" i="5" a="1"/>
  <c r="AA213" i="5" s="1"/>
  <c r="AB213" i="5" a="1"/>
  <c r="AB213" i="5" s="1"/>
  <c r="AC213" i="5" a="1"/>
  <c r="AC213" i="5" s="1"/>
  <c r="AD213" i="5" a="1"/>
  <c r="AD213" i="5" s="1"/>
  <c r="AE213" i="5" a="1"/>
  <c r="AE213" i="5" s="1"/>
  <c r="AF213" i="5" a="1"/>
  <c r="AF213" i="5" s="1"/>
  <c r="AG213" i="5" a="1"/>
  <c r="AG213" i="5" s="1"/>
  <c r="AH213" i="5" a="1"/>
  <c r="AH213" i="5" s="1"/>
  <c r="AI213" i="5" a="1"/>
  <c r="AI213" i="5" s="1"/>
  <c r="AJ213" i="5" a="1"/>
  <c r="AJ213" i="5" s="1"/>
  <c r="AK213" i="5" a="1"/>
  <c r="AK213" i="5" s="1"/>
  <c r="AL213" i="5" a="1"/>
  <c r="AL213" i="5" s="1"/>
  <c r="AA214" i="5" a="1"/>
  <c r="AA214" i="5" s="1"/>
  <c r="AB214" i="5" a="1"/>
  <c r="AB214" i="5" s="1"/>
  <c r="AC214" i="5" a="1"/>
  <c r="AC214" i="5" s="1"/>
  <c r="AD214" i="5" a="1"/>
  <c r="AD214" i="5" s="1"/>
  <c r="AE214" i="5" a="1"/>
  <c r="AE214" i="5" s="1"/>
  <c r="AF214" i="5" a="1"/>
  <c r="AF214" i="5" s="1"/>
  <c r="AG214" i="5" a="1"/>
  <c r="AG214" i="5" s="1"/>
  <c r="AH214" i="5" a="1"/>
  <c r="AH214" i="5" s="1"/>
  <c r="AI214" i="5" a="1"/>
  <c r="AI214" i="5" s="1"/>
  <c r="AJ214" i="5" a="1"/>
  <c r="AJ214" i="5" s="1"/>
  <c r="AK214" i="5" a="1"/>
  <c r="AK214" i="5" s="1"/>
  <c r="AL214" i="5" a="1"/>
  <c r="AL214" i="5" s="1"/>
  <c r="AA215" i="5" a="1"/>
  <c r="AA215" i="5" s="1"/>
  <c r="AB215" i="5" a="1"/>
  <c r="AB215" i="5" s="1"/>
  <c r="AC215" i="5" a="1"/>
  <c r="AC215" i="5" s="1"/>
  <c r="AD215" i="5" a="1"/>
  <c r="AD215" i="5" s="1"/>
  <c r="AE215" i="5" a="1"/>
  <c r="AE215" i="5" s="1"/>
  <c r="AF215" i="5" a="1"/>
  <c r="AF215" i="5" s="1"/>
  <c r="AG215" i="5" a="1"/>
  <c r="AG215" i="5" s="1"/>
  <c r="AH215" i="5" a="1"/>
  <c r="AH215" i="5" s="1"/>
  <c r="AI215" i="5" a="1"/>
  <c r="AI215" i="5" s="1"/>
  <c r="AJ215" i="5" a="1"/>
  <c r="AJ215" i="5" s="1"/>
  <c r="AK215" i="5" a="1"/>
  <c r="AK215" i="5" s="1"/>
  <c r="AL215" i="5" a="1"/>
  <c r="AL215" i="5" s="1"/>
  <c r="AA216" i="5" a="1"/>
  <c r="AA216" i="5" s="1"/>
  <c r="AB216" i="5" a="1"/>
  <c r="AB216" i="5" s="1"/>
  <c r="AC216" i="5" a="1"/>
  <c r="AC216" i="5" s="1"/>
  <c r="AD216" i="5" a="1"/>
  <c r="AD216" i="5" s="1"/>
  <c r="AE216" i="5" a="1"/>
  <c r="AE216" i="5" s="1"/>
  <c r="AF216" i="5" a="1"/>
  <c r="AF216" i="5" s="1"/>
  <c r="AG216" i="5" a="1"/>
  <c r="AG216" i="5" s="1"/>
  <c r="AH216" i="5" a="1"/>
  <c r="AH216" i="5" s="1"/>
  <c r="AI216" i="5" a="1"/>
  <c r="AI216" i="5" s="1"/>
  <c r="AJ216" i="5" a="1"/>
  <c r="AJ216" i="5" s="1"/>
  <c r="AK216" i="5" a="1"/>
  <c r="AK216" i="5" s="1"/>
  <c r="AL216" i="5" a="1"/>
  <c r="AL216" i="5" s="1"/>
  <c r="AA217" i="5" a="1"/>
  <c r="AA217" i="5" s="1"/>
  <c r="AB217" i="5" a="1"/>
  <c r="AB217" i="5" s="1"/>
  <c r="AC217" i="5" a="1"/>
  <c r="AC217" i="5" s="1"/>
  <c r="AD217" i="5" a="1"/>
  <c r="AD217" i="5" s="1"/>
  <c r="AE217" i="5" a="1"/>
  <c r="AE217" i="5" s="1"/>
  <c r="AF217" i="5" a="1"/>
  <c r="AF217" i="5" s="1"/>
  <c r="AG217" i="5" a="1"/>
  <c r="AG217" i="5" s="1"/>
  <c r="AH217" i="5" a="1"/>
  <c r="AH217" i="5" s="1"/>
  <c r="AI217" i="5" a="1"/>
  <c r="AI217" i="5" s="1"/>
  <c r="AJ217" i="5" a="1"/>
  <c r="AJ217" i="5" s="1"/>
  <c r="AK217" i="5" a="1"/>
  <c r="AK217" i="5" s="1"/>
  <c r="AL217" i="5" a="1"/>
  <c r="AL217" i="5" s="1"/>
  <c r="AA218" i="5" a="1"/>
  <c r="AA218" i="5" s="1"/>
  <c r="AB218" i="5" a="1"/>
  <c r="AB218" i="5" s="1"/>
  <c r="AC218" i="5" a="1"/>
  <c r="AC218" i="5" s="1"/>
  <c r="AD218" i="5" a="1"/>
  <c r="AD218" i="5" s="1"/>
  <c r="AE218" i="5" a="1"/>
  <c r="AE218" i="5" s="1"/>
  <c r="AF218" i="5" a="1"/>
  <c r="AF218" i="5" s="1"/>
  <c r="AG218" i="5" a="1"/>
  <c r="AG218" i="5" s="1"/>
  <c r="AH218" i="5" a="1"/>
  <c r="AH218" i="5" s="1"/>
  <c r="AI218" i="5" a="1"/>
  <c r="AI218" i="5" s="1"/>
  <c r="AJ218" i="5" a="1"/>
  <c r="AJ218" i="5" s="1"/>
  <c r="AK218" i="5" a="1"/>
  <c r="AK218" i="5" s="1"/>
  <c r="AL218" i="5" a="1"/>
  <c r="AL218" i="5" s="1"/>
  <c r="AA219" i="5" a="1"/>
  <c r="AA219" i="5" s="1"/>
  <c r="AB219" i="5" a="1"/>
  <c r="AB219" i="5" s="1"/>
  <c r="AC219" i="5" a="1"/>
  <c r="AC219" i="5" s="1"/>
  <c r="AD219" i="5" a="1"/>
  <c r="AD219" i="5" s="1"/>
  <c r="AE219" i="5" a="1"/>
  <c r="AE219" i="5" s="1"/>
  <c r="AF219" i="5" a="1"/>
  <c r="AF219" i="5" s="1"/>
  <c r="AG219" i="5" a="1"/>
  <c r="AG219" i="5" s="1"/>
  <c r="AH219" i="5" a="1"/>
  <c r="AH219" i="5" s="1"/>
  <c r="AI219" i="5" a="1"/>
  <c r="AI219" i="5" s="1"/>
  <c r="AJ219" i="5" a="1"/>
  <c r="AJ219" i="5" s="1"/>
  <c r="AK219" i="5" a="1"/>
  <c r="AK219" i="5" s="1"/>
  <c r="AL219" i="5" a="1"/>
  <c r="AL219" i="5" s="1"/>
  <c r="AA220" i="5" a="1"/>
  <c r="AA220" i="5" s="1"/>
  <c r="AB220" i="5" a="1"/>
  <c r="AB220" i="5" s="1"/>
  <c r="AC220" i="5" a="1"/>
  <c r="AC220" i="5" s="1"/>
  <c r="AD220" i="5" a="1"/>
  <c r="AD220" i="5" s="1"/>
  <c r="AE220" i="5" a="1"/>
  <c r="AE220" i="5" s="1"/>
  <c r="AF220" i="5" a="1"/>
  <c r="AF220" i="5" s="1"/>
  <c r="AG220" i="5" a="1"/>
  <c r="AG220" i="5" s="1"/>
  <c r="AH220" i="5" a="1"/>
  <c r="AH220" i="5" s="1"/>
  <c r="AI220" i="5" a="1"/>
  <c r="AI220" i="5" s="1"/>
  <c r="AJ220" i="5" a="1"/>
  <c r="AJ220" i="5" s="1"/>
  <c r="AK220" i="5" a="1"/>
  <c r="AK220" i="5" s="1"/>
  <c r="AL220" i="5" a="1"/>
  <c r="AL220" i="5" s="1"/>
  <c r="AA221" i="5" a="1"/>
  <c r="AA221" i="5" s="1"/>
  <c r="AB221" i="5" a="1"/>
  <c r="AB221" i="5" s="1"/>
  <c r="AC221" i="5" a="1"/>
  <c r="AC221" i="5" s="1"/>
  <c r="AD221" i="5" a="1"/>
  <c r="AD221" i="5" s="1"/>
  <c r="AE221" i="5" a="1"/>
  <c r="AE221" i="5" s="1"/>
  <c r="AF221" i="5" a="1"/>
  <c r="AF221" i="5" s="1"/>
  <c r="AG221" i="5" a="1"/>
  <c r="AG221" i="5" s="1"/>
  <c r="AH221" i="5" a="1"/>
  <c r="AH221" i="5" s="1"/>
  <c r="AI221" i="5" a="1"/>
  <c r="AI221" i="5" s="1"/>
  <c r="AJ221" i="5" a="1"/>
  <c r="AJ221" i="5" s="1"/>
  <c r="AK221" i="5" a="1"/>
  <c r="AK221" i="5" s="1"/>
  <c r="AL221" i="5" a="1"/>
  <c r="AL221" i="5" s="1"/>
  <c r="AA222" i="5" a="1"/>
  <c r="AA222" i="5" s="1"/>
  <c r="AB222" i="5" a="1"/>
  <c r="AB222" i="5" s="1"/>
  <c r="AC222" i="5" a="1"/>
  <c r="AC222" i="5" s="1"/>
  <c r="AD222" i="5" a="1"/>
  <c r="AD222" i="5" s="1"/>
  <c r="AE222" i="5" a="1"/>
  <c r="AE222" i="5" s="1"/>
  <c r="AF222" i="5" a="1"/>
  <c r="AF222" i="5" s="1"/>
  <c r="AG222" i="5" a="1"/>
  <c r="AG222" i="5" s="1"/>
  <c r="AH222" i="5" a="1"/>
  <c r="AH222" i="5" s="1"/>
  <c r="AI222" i="5" a="1"/>
  <c r="AI222" i="5" s="1"/>
  <c r="AJ222" i="5" a="1"/>
  <c r="AJ222" i="5" s="1"/>
  <c r="AK222" i="5" a="1"/>
  <c r="AK222" i="5" s="1"/>
  <c r="AL222" i="5" a="1"/>
  <c r="AL222" i="5" s="1"/>
  <c r="AA223" i="5" a="1"/>
  <c r="AA223" i="5" s="1"/>
  <c r="AB223" i="5" a="1"/>
  <c r="AB223" i="5" s="1"/>
  <c r="AC223" i="5" a="1"/>
  <c r="AC223" i="5" s="1"/>
  <c r="AD223" i="5" a="1"/>
  <c r="AD223" i="5" s="1"/>
  <c r="AE223" i="5" a="1"/>
  <c r="AE223" i="5" s="1"/>
  <c r="AF223" i="5" a="1"/>
  <c r="AF223" i="5" s="1"/>
  <c r="AG223" i="5" a="1"/>
  <c r="AG223" i="5" s="1"/>
  <c r="AH223" i="5" a="1"/>
  <c r="AH223" i="5" s="1"/>
  <c r="AI223" i="5" a="1"/>
  <c r="AI223" i="5" s="1"/>
  <c r="AJ223" i="5" a="1"/>
  <c r="AJ223" i="5" s="1"/>
  <c r="AK223" i="5" a="1"/>
  <c r="AK223" i="5" s="1"/>
  <c r="AL223" i="5" a="1"/>
  <c r="AL223" i="5" s="1"/>
  <c r="AA224" i="5" a="1"/>
  <c r="AA224" i="5" s="1"/>
  <c r="AB224" i="5" a="1"/>
  <c r="AB224" i="5" s="1"/>
  <c r="AC224" i="5" a="1"/>
  <c r="AC224" i="5" s="1"/>
  <c r="AD224" i="5" a="1"/>
  <c r="AD224" i="5" s="1"/>
  <c r="AE224" i="5" a="1"/>
  <c r="AE224" i="5" s="1"/>
  <c r="AF224" i="5" a="1"/>
  <c r="AF224" i="5" s="1"/>
  <c r="AG224" i="5" a="1"/>
  <c r="AG224" i="5" s="1"/>
  <c r="AH224" i="5" a="1"/>
  <c r="AH224" i="5" s="1"/>
  <c r="AI224" i="5" a="1"/>
  <c r="AI224" i="5" s="1"/>
  <c r="AJ224" i="5" a="1"/>
  <c r="AJ224" i="5" s="1"/>
  <c r="AK224" i="5" a="1"/>
  <c r="AK224" i="5" s="1"/>
  <c r="AL224" i="5" a="1"/>
  <c r="AL224" i="5" s="1"/>
  <c r="AA225" i="5" a="1"/>
  <c r="AA225" i="5" s="1"/>
  <c r="AB225" i="5" a="1"/>
  <c r="AB225" i="5" s="1"/>
  <c r="AC225" i="5" a="1"/>
  <c r="AC225" i="5" s="1"/>
  <c r="AD225" i="5" a="1"/>
  <c r="AD225" i="5" s="1"/>
  <c r="AE225" i="5" a="1"/>
  <c r="AE225" i="5" s="1"/>
  <c r="AF225" i="5" a="1"/>
  <c r="AF225" i="5" s="1"/>
  <c r="AG225" i="5" a="1"/>
  <c r="AG225" i="5" s="1"/>
  <c r="AH225" i="5" a="1"/>
  <c r="AH225" i="5" s="1"/>
  <c r="AI225" i="5" a="1"/>
  <c r="AI225" i="5" s="1"/>
  <c r="AJ225" i="5" a="1"/>
  <c r="AJ225" i="5" s="1"/>
  <c r="AK225" i="5" a="1"/>
  <c r="AK225" i="5" s="1"/>
  <c r="AL225" i="5" a="1"/>
  <c r="AL225" i="5" s="1"/>
  <c r="AA226" i="5" a="1"/>
  <c r="AA226" i="5" s="1"/>
  <c r="AB226" i="5" a="1"/>
  <c r="AB226" i="5" s="1"/>
  <c r="AC226" i="5" a="1"/>
  <c r="AC226" i="5" s="1"/>
  <c r="AD226" i="5" a="1"/>
  <c r="AD226" i="5" s="1"/>
  <c r="AE226" i="5" a="1"/>
  <c r="AE226" i="5" s="1"/>
  <c r="AF226" i="5" a="1"/>
  <c r="AF226" i="5" s="1"/>
  <c r="AG226" i="5" a="1"/>
  <c r="AG226" i="5" s="1"/>
  <c r="AH226" i="5" a="1"/>
  <c r="AH226" i="5" s="1"/>
  <c r="AI226" i="5" a="1"/>
  <c r="AI226" i="5" s="1"/>
  <c r="AJ226" i="5" a="1"/>
  <c r="AJ226" i="5" s="1"/>
  <c r="AK226" i="5" a="1"/>
  <c r="AK226" i="5" s="1"/>
  <c r="AL226" i="5" a="1"/>
  <c r="AL226" i="5" s="1"/>
  <c r="AA227" i="5" a="1"/>
  <c r="AA227" i="5" s="1"/>
  <c r="AB227" i="5" a="1"/>
  <c r="AB227" i="5" s="1"/>
  <c r="AC227" i="5" a="1"/>
  <c r="AC227" i="5" s="1"/>
  <c r="AD227" i="5" a="1"/>
  <c r="AD227" i="5" s="1"/>
  <c r="AE227" i="5" a="1"/>
  <c r="AE227" i="5" s="1"/>
  <c r="AF227" i="5" a="1"/>
  <c r="AF227" i="5" s="1"/>
  <c r="AG227" i="5" a="1"/>
  <c r="AG227" i="5" s="1"/>
  <c r="AH227" i="5" a="1"/>
  <c r="AH227" i="5" s="1"/>
  <c r="AI227" i="5" a="1"/>
  <c r="AI227" i="5" s="1"/>
  <c r="AJ227" i="5" a="1"/>
  <c r="AJ227" i="5" s="1"/>
  <c r="AK227" i="5" a="1"/>
  <c r="AK227" i="5" s="1"/>
  <c r="AL227" i="5" a="1"/>
  <c r="AL227" i="5" s="1"/>
  <c r="AA228" i="5" a="1"/>
  <c r="AA228" i="5" s="1"/>
  <c r="AB228" i="5" a="1"/>
  <c r="AB228" i="5" s="1"/>
  <c r="AC228" i="5" a="1"/>
  <c r="AC228" i="5" s="1"/>
  <c r="AD228" i="5" a="1"/>
  <c r="AD228" i="5" s="1"/>
  <c r="AE228" i="5" a="1"/>
  <c r="AE228" i="5" s="1"/>
  <c r="AF228" i="5" a="1"/>
  <c r="AF228" i="5" s="1"/>
  <c r="AG228" i="5" a="1"/>
  <c r="AG228" i="5" s="1"/>
  <c r="AH228" i="5" a="1"/>
  <c r="AH228" i="5" s="1"/>
  <c r="AI228" i="5" a="1"/>
  <c r="AI228" i="5" s="1"/>
  <c r="AJ228" i="5" a="1"/>
  <c r="AJ228" i="5" s="1"/>
  <c r="AK228" i="5" a="1"/>
  <c r="AK228" i="5" s="1"/>
  <c r="AL228" i="5" a="1"/>
  <c r="AL228" i="5" s="1"/>
  <c r="AA229" i="5" a="1"/>
  <c r="AA229" i="5" s="1"/>
  <c r="AB229" i="5" a="1"/>
  <c r="AB229" i="5" s="1"/>
  <c r="AC229" i="5" a="1"/>
  <c r="AC229" i="5" s="1"/>
  <c r="AD229" i="5" a="1"/>
  <c r="AD229" i="5" s="1"/>
  <c r="AE229" i="5" a="1"/>
  <c r="AE229" i="5" s="1"/>
  <c r="AF229" i="5" a="1"/>
  <c r="AF229" i="5" s="1"/>
  <c r="AG229" i="5" a="1"/>
  <c r="AG229" i="5" s="1"/>
  <c r="AH229" i="5" a="1"/>
  <c r="AH229" i="5" s="1"/>
  <c r="AI229" i="5" a="1"/>
  <c r="AI229" i="5" s="1"/>
  <c r="AJ229" i="5" a="1"/>
  <c r="AJ229" i="5" s="1"/>
  <c r="AK229" i="5" a="1"/>
  <c r="AK229" i="5" s="1"/>
  <c r="AL229" i="5" a="1"/>
  <c r="AL229" i="5" s="1"/>
  <c r="AA230" i="5" a="1"/>
  <c r="AA230" i="5" s="1"/>
  <c r="AB230" i="5" a="1"/>
  <c r="AB230" i="5" s="1"/>
  <c r="AC230" i="5" a="1"/>
  <c r="AC230" i="5" s="1"/>
  <c r="AD230" i="5" a="1"/>
  <c r="AD230" i="5" s="1"/>
  <c r="AE230" i="5" a="1"/>
  <c r="AE230" i="5" s="1"/>
  <c r="AF230" i="5" a="1"/>
  <c r="AF230" i="5" s="1"/>
  <c r="AG230" i="5" a="1"/>
  <c r="AG230" i="5" s="1"/>
  <c r="AH230" i="5" a="1"/>
  <c r="AH230" i="5" s="1"/>
  <c r="AI230" i="5" a="1"/>
  <c r="AI230" i="5" s="1"/>
  <c r="AJ230" i="5" a="1"/>
  <c r="AJ230" i="5" s="1"/>
  <c r="AK230" i="5" a="1"/>
  <c r="AK230" i="5" s="1"/>
  <c r="AL230" i="5" a="1"/>
  <c r="AL230" i="5" s="1"/>
  <c r="AA231" i="5" a="1"/>
  <c r="AA231" i="5" s="1"/>
  <c r="AB231" i="5" a="1"/>
  <c r="AB231" i="5" s="1"/>
  <c r="AC231" i="5" a="1"/>
  <c r="AC231" i="5" s="1"/>
  <c r="AD231" i="5" a="1"/>
  <c r="AD231" i="5" s="1"/>
  <c r="AE231" i="5" a="1"/>
  <c r="AE231" i="5" s="1"/>
  <c r="AF231" i="5" a="1"/>
  <c r="AF231" i="5" s="1"/>
  <c r="AG231" i="5" a="1"/>
  <c r="AG231" i="5" s="1"/>
  <c r="AH231" i="5" a="1"/>
  <c r="AH231" i="5" s="1"/>
  <c r="AI231" i="5" a="1"/>
  <c r="AI231" i="5" s="1"/>
  <c r="AJ231" i="5" a="1"/>
  <c r="AJ231" i="5" s="1"/>
  <c r="AK231" i="5" a="1"/>
  <c r="AK231" i="5" s="1"/>
  <c r="AL231" i="5" a="1"/>
  <c r="AL231" i="5" s="1"/>
  <c r="AA232" i="5" a="1"/>
  <c r="AA232" i="5" s="1"/>
  <c r="AB232" i="5" a="1"/>
  <c r="AB232" i="5" s="1"/>
  <c r="AC232" i="5" a="1"/>
  <c r="AC232" i="5" s="1"/>
  <c r="AD232" i="5" a="1"/>
  <c r="AD232" i="5" s="1"/>
  <c r="AE232" i="5" a="1"/>
  <c r="AE232" i="5" s="1"/>
  <c r="AF232" i="5" a="1"/>
  <c r="AF232" i="5" s="1"/>
  <c r="AG232" i="5" a="1"/>
  <c r="AG232" i="5" s="1"/>
  <c r="AH232" i="5" a="1"/>
  <c r="AH232" i="5" s="1"/>
  <c r="AI232" i="5" a="1"/>
  <c r="AI232" i="5" s="1"/>
  <c r="AJ232" i="5" a="1"/>
  <c r="AJ232" i="5" s="1"/>
  <c r="AK232" i="5" a="1"/>
  <c r="AK232" i="5" s="1"/>
  <c r="AL232" i="5" a="1"/>
  <c r="AL232" i="5" s="1"/>
  <c r="AA233" i="5" a="1"/>
  <c r="AA233" i="5" s="1"/>
  <c r="AB233" i="5" a="1"/>
  <c r="AB233" i="5" s="1"/>
  <c r="AC233" i="5" a="1"/>
  <c r="AC233" i="5" s="1"/>
  <c r="AD233" i="5" a="1"/>
  <c r="AD233" i="5" s="1"/>
  <c r="AE233" i="5" a="1"/>
  <c r="AE233" i="5" s="1"/>
  <c r="AF233" i="5" a="1"/>
  <c r="AF233" i="5" s="1"/>
  <c r="AG233" i="5" a="1"/>
  <c r="AG233" i="5" s="1"/>
  <c r="AH233" i="5" a="1"/>
  <c r="AH233" i="5" s="1"/>
  <c r="AI233" i="5" a="1"/>
  <c r="AI233" i="5" s="1"/>
  <c r="AJ233" i="5" a="1"/>
  <c r="AJ233" i="5" s="1"/>
  <c r="AK233" i="5" a="1"/>
  <c r="AK233" i="5" s="1"/>
  <c r="AL233" i="5" a="1"/>
  <c r="AL233" i="5" s="1"/>
  <c r="AA234" i="5" a="1"/>
  <c r="AA234" i="5" s="1"/>
  <c r="AB234" i="5" a="1"/>
  <c r="AB234" i="5" s="1"/>
  <c r="AC234" i="5" a="1"/>
  <c r="AC234" i="5" s="1"/>
  <c r="AD234" i="5" a="1"/>
  <c r="AD234" i="5" s="1"/>
  <c r="AE234" i="5" a="1"/>
  <c r="AE234" i="5" s="1"/>
  <c r="AF234" i="5" a="1"/>
  <c r="AF234" i="5" s="1"/>
  <c r="AG234" i="5" a="1"/>
  <c r="AG234" i="5" s="1"/>
  <c r="AH234" i="5" a="1"/>
  <c r="AH234" i="5" s="1"/>
  <c r="AI234" i="5" a="1"/>
  <c r="AI234" i="5" s="1"/>
  <c r="AJ234" i="5" a="1"/>
  <c r="AJ234" i="5" s="1"/>
  <c r="AK234" i="5" a="1"/>
  <c r="AK234" i="5" s="1"/>
  <c r="AL234" i="5" a="1"/>
  <c r="AL234" i="5" s="1"/>
  <c r="AA235" i="5" a="1"/>
  <c r="AA235" i="5" s="1"/>
  <c r="AB235" i="5" a="1"/>
  <c r="AB235" i="5" s="1"/>
  <c r="AC235" i="5" a="1"/>
  <c r="AC235" i="5" s="1"/>
  <c r="AD235" i="5" a="1"/>
  <c r="AD235" i="5" s="1"/>
  <c r="AE235" i="5" a="1"/>
  <c r="AE235" i="5" s="1"/>
  <c r="AF235" i="5" a="1"/>
  <c r="AF235" i="5" s="1"/>
  <c r="AG235" i="5" a="1"/>
  <c r="AG235" i="5" s="1"/>
  <c r="AH235" i="5" a="1"/>
  <c r="AH235" i="5" s="1"/>
  <c r="AI235" i="5" a="1"/>
  <c r="AI235" i="5" s="1"/>
  <c r="AJ235" i="5" a="1"/>
  <c r="AJ235" i="5" s="1"/>
  <c r="AK235" i="5" a="1"/>
  <c r="AK235" i="5" s="1"/>
  <c r="AL235" i="5" a="1"/>
  <c r="AL235" i="5" s="1"/>
  <c r="AA236" i="5" a="1"/>
  <c r="AA236" i="5" s="1"/>
  <c r="AB236" i="5" a="1"/>
  <c r="AB236" i="5" s="1"/>
  <c r="AC236" i="5" a="1"/>
  <c r="AC236" i="5" s="1"/>
  <c r="AD236" i="5" a="1"/>
  <c r="AD236" i="5" s="1"/>
  <c r="AE236" i="5" a="1"/>
  <c r="AE236" i="5" s="1"/>
  <c r="AF236" i="5" a="1"/>
  <c r="AF236" i="5" s="1"/>
  <c r="AG236" i="5" a="1"/>
  <c r="AG236" i="5" s="1"/>
  <c r="AH236" i="5" a="1"/>
  <c r="AH236" i="5" s="1"/>
  <c r="AI236" i="5" a="1"/>
  <c r="AI236" i="5" s="1"/>
  <c r="AJ236" i="5" a="1"/>
  <c r="AJ236" i="5" s="1"/>
  <c r="AK236" i="5" a="1"/>
  <c r="AK236" i="5" s="1"/>
  <c r="AL236" i="5" a="1"/>
  <c r="AL236" i="5" s="1"/>
  <c r="AA237" i="5" a="1"/>
  <c r="AA237" i="5" s="1"/>
  <c r="AB237" i="5" a="1"/>
  <c r="AB237" i="5" s="1"/>
  <c r="AC237" i="5" a="1"/>
  <c r="AC237" i="5" s="1"/>
  <c r="AD237" i="5" a="1"/>
  <c r="AD237" i="5" s="1"/>
  <c r="AE237" i="5" a="1"/>
  <c r="AE237" i="5" s="1"/>
  <c r="AF237" i="5" a="1"/>
  <c r="AF237" i="5" s="1"/>
  <c r="AG237" i="5" a="1"/>
  <c r="AG237" i="5" s="1"/>
  <c r="AH237" i="5" a="1"/>
  <c r="AH237" i="5" s="1"/>
  <c r="AI237" i="5" a="1"/>
  <c r="AI237" i="5" s="1"/>
  <c r="AJ237" i="5" a="1"/>
  <c r="AJ237" i="5" s="1"/>
  <c r="AK237" i="5" a="1"/>
  <c r="AK237" i="5" s="1"/>
  <c r="AL237" i="5" a="1"/>
  <c r="AL237" i="5" s="1"/>
  <c r="AA238" i="5" a="1"/>
  <c r="AA238" i="5" s="1"/>
  <c r="AB238" i="5" a="1"/>
  <c r="AB238" i="5" s="1"/>
  <c r="AC238" i="5" a="1"/>
  <c r="AC238" i="5" s="1"/>
  <c r="AD238" i="5" a="1"/>
  <c r="AD238" i="5" s="1"/>
  <c r="AE238" i="5" a="1"/>
  <c r="AE238" i="5" s="1"/>
  <c r="AF238" i="5" a="1"/>
  <c r="AF238" i="5" s="1"/>
  <c r="AG238" i="5" a="1"/>
  <c r="AG238" i="5" s="1"/>
  <c r="AH238" i="5" a="1"/>
  <c r="AH238" i="5" s="1"/>
  <c r="AI238" i="5" a="1"/>
  <c r="AI238" i="5" s="1"/>
  <c r="AJ238" i="5" a="1"/>
  <c r="AJ238" i="5" s="1"/>
  <c r="AK238" i="5" a="1"/>
  <c r="AK238" i="5" s="1"/>
  <c r="AL238" i="5" a="1"/>
  <c r="AL238" i="5" s="1"/>
  <c r="AA239" i="5" a="1"/>
  <c r="AA239" i="5" s="1"/>
  <c r="AB239" i="5" a="1"/>
  <c r="AB239" i="5" s="1"/>
  <c r="AC239" i="5" a="1"/>
  <c r="AC239" i="5" s="1"/>
  <c r="AD239" i="5" a="1"/>
  <c r="AD239" i="5" s="1"/>
  <c r="AE239" i="5" a="1"/>
  <c r="AE239" i="5" s="1"/>
  <c r="AF239" i="5" a="1"/>
  <c r="AF239" i="5" s="1"/>
  <c r="AG239" i="5" a="1"/>
  <c r="AG239" i="5" s="1"/>
  <c r="AH239" i="5" a="1"/>
  <c r="AH239" i="5" s="1"/>
  <c r="AI239" i="5" a="1"/>
  <c r="AI239" i="5" s="1"/>
  <c r="AJ239" i="5" a="1"/>
  <c r="AJ239" i="5" s="1"/>
  <c r="AK239" i="5" a="1"/>
  <c r="AK239" i="5" s="1"/>
  <c r="AL239" i="5" a="1"/>
  <c r="AL239" i="5" s="1"/>
  <c r="AA240" i="5" a="1"/>
  <c r="AA240" i="5" s="1"/>
  <c r="AB240" i="5" a="1"/>
  <c r="AB240" i="5" s="1"/>
  <c r="AC240" i="5" a="1"/>
  <c r="AC240" i="5" s="1"/>
  <c r="AD240" i="5" a="1"/>
  <c r="AD240" i="5" s="1"/>
  <c r="AE240" i="5" a="1"/>
  <c r="AE240" i="5" s="1"/>
  <c r="AF240" i="5" a="1"/>
  <c r="AF240" i="5" s="1"/>
  <c r="AG240" i="5" a="1"/>
  <c r="AG240" i="5" s="1"/>
  <c r="AH240" i="5" a="1"/>
  <c r="AH240" i="5" s="1"/>
  <c r="AI240" i="5" a="1"/>
  <c r="AI240" i="5" s="1"/>
  <c r="AJ240" i="5" a="1"/>
  <c r="AJ240" i="5" s="1"/>
  <c r="AK240" i="5" a="1"/>
  <c r="AK240" i="5" s="1"/>
  <c r="AL240" i="5" a="1"/>
  <c r="AL240" i="5" s="1"/>
  <c r="AA241" i="5" a="1"/>
  <c r="AA241" i="5" s="1"/>
  <c r="AB241" i="5" a="1"/>
  <c r="AB241" i="5" s="1"/>
  <c r="AC241" i="5" a="1"/>
  <c r="AC241" i="5" s="1"/>
  <c r="AD241" i="5" a="1"/>
  <c r="AD241" i="5" s="1"/>
  <c r="AE241" i="5" a="1"/>
  <c r="AE241" i="5" s="1"/>
  <c r="AF241" i="5" a="1"/>
  <c r="AF241" i="5" s="1"/>
  <c r="AG241" i="5" a="1"/>
  <c r="AG241" i="5" s="1"/>
  <c r="AH241" i="5" a="1"/>
  <c r="AH241" i="5" s="1"/>
  <c r="AI241" i="5" a="1"/>
  <c r="AI241" i="5" s="1"/>
  <c r="AJ241" i="5" a="1"/>
  <c r="AJ241" i="5" s="1"/>
  <c r="AK241" i="5" a="1"/>
  <c r="AK241" i="5" s="1"/>
  <c r="AL241" i="5" a="1"/>
  <c r="AL241" i="5" s="1"/>
  <c r="AA242" i="5" a="1"/>
  <c r="AA242" i="5" s="1"/>
  <c r="AB242" i="5" a="1"/>
  <c r="AB242" i="5" s="1"/>
  <c r="AC242" i="5" a="1"/>
  <c r="AC242" i="5" s="1"/>
  <c r="AD242" i="5" a="1"/>
  <c r="AD242" i="5" s="1"/>
  <c r="AE242" i="5" a="1"/>
  <c r="AE242" i="5" s="1"/>
  <c r="AF242" i="5" a="1"/>
  <c r="AF242" i="5" s="1"/>
  <c r="AG242" i="5" a="1"/>
  <c r="AG242" i="5" s="1"/>
  <c r="AH242" i="5" a="1"/>
  <c r="AH242" i="5" s="1"/>
  <c r="AI242" i="5" a="1"/>
  <c r="AI242" i="5" s="1"/>
  <c r="AJ242" i="5" a="1"/>
  <c r="AJ242" i="5" s="1"/>
  <c r="AK242" i="5" a="1"/>
  <c r="AK242" i="5" s="1"/>
  <c r="AL242" i="5" a="1"/>
  <c r="AL242" i="5" s="1"/>
  <c r="AA243" i="5" a="1"/>
  <c r="AA243" i="5" s="1"/>
  <c r="AB243" i="5" a="1"/>
  <c r="AB243" i="5" s="1"/>
  <c r="AC243" i="5" a="1"/>
  <c r="AC243" i="5" s="1"/>
  <c r="AD243" i="5" a="1"/>
  <c r="AD243" i="5" s="1"/>
  <c r="AE243" i="5" a="1"/>
  <c r="AE243" i="5" s="1"/>
  <c r="AF243" i="5" a="1"/>
  <c r="AF243" i="5" s="1"/>
  <c r="AG243" i="5" a="1"/>
  <c r="AG243" i="5" s="1"/>
  <c r="AH243" i="5" a="1"/>
  <c r="AH243" i="5" s="1"/>
  <c r="AI243" i="5" a="1"/>
  <c r="AI243" i="5" s="1"/>
  <c r="AJ243" i="5" a="1"/>
  <c r="AJ243" i="5" s="1"/>
  <c r="AK243" i="5" a="1"/>
  <c r="AK243" i="5" s="1"/>
  <c r="AL243" i="5" a="1"/>
  <c r="AL243" i="5" s="1"/>
  <c r="AA244" i="5" a="1"/>
  <c r="AA244" i="5" s="1"/>
  <c r="AB244" i="5" a="1"/>
  <c r="AB244" i="5" s="1"/>
  <c r="AC244" i="5" a="1"/>
  <c r="AC244" i="5" s="1"/>
  <c r="AD244" i="5" a="1"/>
  <c r="AD244" i="5" s="1"/>
  <c r="AE244" i="5" a="1"/>
  <c r="AE244" i="5" s="1"/>
  <c r="AF244" i="5" a="1"/>
  <c r="AF244" i="5" s="1"/>
  <c r="AG244" i="5" a="1"/>
  <c r="AG244" i="5" s="1"/>
  <c r="AH244" i="5" a="1"/>
  <c r="AH244" i="5" s="1"/>
  <c r="AI244" i="5" a="1"/>
  <c r="AI244" i="5" s="1"/>
  <c r="AJ244" i="5" a="1"/>
  <c r="AJ244" i="5" s="1"/>
  <c r="AK244" i="5" a="1"/>
  <c r="AK244" i="5" s="1"/>
  <c r="AL244" i="5" a="1"/>
  <c r="AL244" i="5" s="1"/>
  <c r="AA245" i="5" a="1"/>
  <c r="AA245" i="5" s="1"/>
  <c r="AB245" i="5" a="1"/>
  <c r="AB245" i="5" s="1"/>
  <c r="AC245" i="5" a="1"/>
  <c r="AC245" i="5" s="1"/>
  <c r="AD245" i="5" a="1"/>
  <c r="AD245" i="5" s="1"/>
  <c r="AE245" i="5" a="1"/>
  <c r="AE245" i="5" s="1"/>
  <c r="AF245" i="5" a="1"/>
  <c r="AF245" i="5" s="1"/>
  <c r="AG245" i="5" a="1"/>
  <c r="AG245" i="5" s="1"/>
  <c r="AH245" i="5" a="1"/>
  <c r="AH245" i="5" s="1"/>
  <c r="AI245" i="5" a="1"/>
  <c r="AI245" i="5" s="1"/>
  <c r="AJ245" i="5" a="1"/>
  <c r="AJ245" i="5" s="1"/>
  <c r="AK245" i="5" a="1"/>
  <c r="AK245" i="5" s="1"/>
  <c r="AL245" i="5" a="1"/>
  <c r="AL245" i="5" s="1"/>
  <c r="AA246" i="5" a="1"/>
  <c r="AA246" i="5" s="1"/>
  <c r="AB246" i="5" a="1"/>
  <c r="AB246" i="5" s="1"/>
  <c r="AC246" i="5" a="1"/>
  <c r="AC246" i="5" s="1"/>
  <c r="AD246" i="5" a="1"/>
  <c r="AD246" i="5" s="1"/>
  <c r="AE246" i="5" a="1"/>
  <c r="AE246" i="5" s="1"/>
  <c r="AF246" i="5" a="1"/>
  <c r="AF246" i="5" s="1"/>
  <c r="AG246" i="5" a="1"/>
  <c r="AG246" i="5" s="1"/>
  <c r="AH246" i="5" a="1"/>
  <c r="AH246" i="5" s="1"/>
  <c r="AI246" i="5" a="1"/>
  <c r="AI246" i="5" s="1"/>
  <c r="AJ246" i="5" a="1"/>
  <c r="AJ246" i="5" s="1"/>
  <c r="AK246" i="5" a="1"/>
  <c r="AK246" i="5" s="1"/>
  <c r="AL246" i="5" a="1"/>
  <c r="AL246" i="5" s="1"/>
  <c r="AA247" i="5" a="1"/>
  <c r="AA247" i="5" s="1"/>
  <c r="AB247" i="5" a="1"/>
  <c r="AB247" i="5" s="1"/>
  <c r="AC247" i="5" a="1"/>
  <c r="AC247" i="5" s="1"/>
  <c r="AD247" i="5" a="1"/>
  <c r="AD247" i="5" s="1"/>
  <c r="AE247" i="5" a="1"/>
  <c r="AE247" i="5" s="1"/>
  <c r="AF247" i="5" a="1"/>
  <c r="AF247" i="5" s="1"/>
  <c r="AG247" i="5" a="1"/>
  <c r="AG247" i="5" s="1"/>
  <c r="AH247" i="5" a="1"/>
  <c r="AH247" i="5" s="1"/>
  <c r="AI247" i="5" a="1"/>
  <c r="AI247" i="5" s="1"/>
  <c r="AJ247" i="5" a="1"/>
  <c r="AJ247" i="5" s="1"/>
  <c r="AK247" i="5" a="1"/>
  <c r="AK247" i="5" s="1"/>
  <c r="AL247" i="5" a="1"/>
  <c r="AL247" i="5" s="1"/>
  <c r="AA248" i="5" a="1"/>
  <c r="AA248" i="5" s="1"/>
  <c r="AB248" i="5" a="1"/>
  <c r="AB248" i="5" s="1"/>
  <c r="AC248" i="5" a="1"/>
  <c r="AC248" i="5" s="1"/>
  <c r="AD248" i="5" a="1"/>
  <c r="AD248" i="5" s="1"/>
  <c r="AE248" i="5" a="1"/>
  <c r="AE248" i="5" s="1"/>
  <c r="AF248" i="5" a="1"/>
  <c r="AF248" i="5" s="1"/>
  <c r="AG248" i="5" a="1"/>
  <c r="AG248" i="5" s="1"/>
  <c r="AH248" i="5" a="1"/>
  <c r="AH248" i="5" s="1"/>
  <c r="AI248" i="5" a="1"/>
  <c r="AI248" i="5" s="1"/>
  <c r="AJ248" i="5" a="1"/>
  <c r="AJ248" i="5" s="1"/>
  <c r="AK248" i="5" a="1"/>
  <c r="AK248" i="5" s="1"/>
  <c r="AL248" i="5" a="1"/>
  <c r="AL248" i="5" s="1"/>
  <c r="AA249" i="5" a="1"/>
  <c r="AA249" i="5" s="1"/>
  <c r="AB249" i="5" a="1"/>
  <c r="AB249" i="5" s="1"/>
  <c r="AC249" i="5" a="1"/>
  <c r="AC249" i="5" s="1"/>
  <c r="AD249" i="5" a="1"/>
  <c r="AD249" i="5" s="1"/>
  <c r="AE249" i="5" a="1"/>
  <c r="AE249" i="5" s="1"/>
  <c r="AF249" i="5" a="1"/>
  <c r="AF249" i="5" s="1"/>
  <c r="AG249" i="5" a="1"/>
  <c r="AG249" i="5" s="1"/>
  <c r="AH249" i="5" a="1"/>
  <c r="AH249" i="5" s="1"/>
  <c r="AI249" i="5" a="1"/>
  <c r="AI249" i="5" s="1"/>
  <c r="AJ249" i="5" a="1"/>
  <c r="AJ249" i="5" s="1"/>
  <c r="AK249" i="5" a="1"/>
  <c r="AK249" i="5" s="1"/>
  <c r="AL249" i="5" a="1"/>
  <c r="AL249" i="5" s="1"/>
  <c r="AA250" i="5" a="1"/>
  <c r="AA250" i="5" s="1"/>
  <c r="AB250" i="5" a="1"/>
  <c r="AB250" i="5" s="1"/>
  <c r="AC250" i="5" a="1"/>
  <c r="AC250" i="5" s="1"/>
  <c r="AD250" i="5" a="1"/>
  <c r="AD250" i="5" s="1"/>
  <c r="AE250" i="5" a="1"/>
  <c r="AE250" i="5" s="1"/>
  <c r="AF250" i="5" a="1"/>
  <c r="AF250" i="5" s="1"/>
  <c r="AG250" i="5" a="1"/>
  <c r="AG250" i="5" s="1"/>
  <c r="AH250" i="5" a="1"/>
  <c r="AH250" i="5" s="1"/>
  <c r="AI250" i="5" a="1"/>
  <c r="AI250" i="5" s="1"/>
  <c r="AJ250" i="5" a="1"/>
  <c r="AJ250" i="5" s="1"/>
  <c r="AK250" i="5" a="1"/>
  <c r="AK250" i="5" s="1"/>
  <c r="AL250" i="5" a="1"/>
  <c r="AL250" i="5" s="1"/>
  <c r="AA251" i="5" a="1"/>
  <c r="AA251" i="5" s="1"/>
  <c r="AB251" i="5" a="1"/>
  <c r="AB251" i="5" s="1"/>
  <c r="AC251" i="5" a="1"/>
  <c r="AC251" i="5" s="1"/>
  <c r="AD251" i="5" a="1"/>
  <c r="AD251" i="5" s="1"/>
  <c r="AE251" i="5" a="1"/>
  <c r="AE251" i="5" s="1"/>
  <c r="AF251" i="5" a="1"/>
  <c r="AF251" i="5" s="1"/>
  <c r="AG251" i="5" a="1"/>
  <c r="AG251" i="5" s="1"/>
  <c r="AH251" i="5" a="1"/>
  <c r="AH251" i="5" s="1"/>
  <c r="AI251" i="5" a="1"/>
  <c r="AI251" i="5" s="1"/>
  <c r="AJ251" i="5" a="1"/>
  <c r="AJ251" i="5" s="1"/>
  <c r="AK251" i="5" a="1"/>
  <c r="AK251" i="5" s="1"/>
  <c r="AL251" i="5" a="1"/>
  <c r="AL251" i="5" s="1"/>
  <c r="AA252" i="5" a="1"/>
  <c r="AA252" i="5" s="1"/>
  <c r="AB252" i="5" a="1"/>
  <c r="AB252" i="5" s="1"/>
  <c r="AC252" i="5" a="1"/>
  <c r="AC252" i="5" s="1"/>
  <c r="AD252" i="5" a="1"/>
  <c r="AD252" i="5" s="1"/>
  <c r="AE252" i="5" a="1"/>
  <c r="AE252" i="5" s="1"/>
  <c r="AF252" i="5" a="1"/>
  <c r="AF252" i="5" s="1"/>
  <c r="AG252" i="5" a="1"/>
  <c r="AG252" i="5" s="1"/>
  <c r="AH252" i="5" a="1"/>
  <c r="AH252" i="5" s="1"/>
  <c r="AI252" i="5" a="1"/>
  <c r="AI252" i="5" s="1"/>
  <c r="AJ252" i="5" a="1"/>
  <c r="AJ252" i="5" s="1"/>
  <c r="AK252" i="5" a="1"/>
  <c r="AK252" i="5" s="1"/>
  <c r="AL252" i="5" a="1"/>
  <c r="AL252" i="5" s="1"/>
  <c r="AA253" i="5" a="1"/>
  <c r="AA253" i="5" s="1"/>
  <c r="AB253" i="5" a="1"/>
  <c r="AB253" i="5" s="1"/>
  <c r="AC253" i="5" a="1"/>
  <c r="AC253" i="5" s="1"/>
  <c r="AD253" i="5" a="1"/>
  <c r="AD253" i="5" s="1"/>
  <c r="AE253" i="5" a="1"/>
  <c r="AE253" i="5" s="1"/>
  <c r="AF253" i="5" a="1"/>
  <c r="AF253" i="5" s="1"/>
  <c r="AG253" i="5" a="1"/>
  <c r="AG253" i="5" s="1"/>
  <c r="AH253" i="5" a="1"/>
  <c r="AH253" i="5" s="1"/>
  <c r="AI253" i="5" a="1"/>
  <c r="AI253" i="5" s="1"/>
  <c r="AJ253" i="5" a="1"/>
  <c r="AJ253" i="5" s="1"/>
  <c r="AK253" i="5" a="1"/>
  <c r="AK253" i="5" s="1"/>
  <c r="AL253" i="5" a="1"/>
  <c r="AL253" i="5" s="1"/>
  <c r="AA254" i="5" a="1"/>
  <c r="AA254" i="5" s="1"/>
  <c r="AB254" i="5" a="1"/>
  <c r="AB254" i="5" s="1"/>
  <c r="AC254" i="5" a="1"/>
  <c r="AC254" i="5" s="1"/>
  <c r="AD254" i="5" a="1"/>
  <c r="AD254" i="5" s="1"/>
  <c r="AE254" i="5" a="1"/>
  <c r="AE254" i="5" s="1"/>
  <c r="AF254" i="5" a="1"/>
  <c r="AF254" i="5" s="1"/>
  <c r="AG254" i="5" a="1"/>
  <c r="AG254" i="5" s="1"/>
  <c r="AH254" i="5" a="1"/>
  <c r="AH254" i="5" s="1"/>
  <c r="AI254" i="5" a="1"/>
  <c r="AI254" i="5" s="1"/>
  <c r="AJ254" i="5" a="1"/>
  <c r="AJ254" i="5" s="1"/>
  <c r="AK254" i="5" a="1"/>
  <c r="AK254" i="5" s="1"/>
  <c r="AL254" i="5" a="1"/>
  <c r="AL254" i="5" s="1"/>
  <c r="AA255" i="5" a="1"/>
  <c r="AA255" i="5" s="1"/>
  <c r="AB255" i="5" a="1"/>
  <c r="AB255" i="5" s="1"/>
  <c r="AC255" i="5" a="1"/>
  <c r="AC255" i="5" s="1"/>
  <c r="AD255" i="5" a="1"/>
  <c r="AD255" i="5" s="1"/>
  <c r="AE255" i="5" a="1"/>
  <c r="AE255" i="5" s="1"/>
  <c r="AF255" i="5" a="1"/>
  <c r="AF255" i="5" s="1"/>
  <c r="AG255" i="5" a="1"/>
  <c r="AG255" i="5" s="1"/>
  <c r="AH255" i="5" a="1"/>
  <c r="AH255" i="5" s="1"/>
  <c r="AI255" i="5" a="1"/>
  <c r="AI255" i="5" s="1"/>
  <c r="AJ255" i="5" a="1"/>
  <c r="AJ255" i="5" s="1"/>
  <c r="AK255" i="5" a="1"/>
  <c r="AK255" i="5" s="1"/>
  <c r="AL255" i="5" a="1"/>
  <c r="AL255" i="5" s="1"/>
  <c r="AA256" i="5" a="1"/>
  <c r="AA256" i="5" s="1"/>
  <c r="AB256" i="5" a="1"/>
  <c r="AB256" i="5" s="1"/>
  <c r="AC256" i="5" a="1"/>
  <c r="AC256" i="5" s="1"/>
  <c r="AD256" i="5" a="1"/>
  <c r="AD256" i="5" s="1"/>
  <c r="AE256" i="5" a="1"/>
  <c r="AE256" i="5" s="1"/>
  <c r="AF256" i="5" a="1"/>
  <c r="AF256" i="5" s="1"/>
  <c r="AG256" i="5" a="1"/>
  <c r="AG256" i="5" s="1"/>
  <c r="AH256" i="5" a="1"/>
  <c r="AH256" i="5" s="1"/>
  <c r="AI256" i="5" a="1"/>
  <c r="AI256" i="5" s="1"/>
  <c r="AJ256" i="5" a="1"/>
  <c r="AJ256" i="5" s="1"/>
  <c r="AK256" i="5" a="1"/>
  <c r="AK256" i="5" s="1"/>
  <c r="AL256" i="5" a="1"/>
  <c r="AL256" i="5" s="1"/>
  <c r="AA257" i="5" a="1"/>
  <c r="AA257" i="5" s="1"/>
  <c r="AB257" i="5" a="1"/>
  <c r="AB257" i="5" s="1"/>
  <c r="AC257" i="5" a="1"/>
  <c r="AC257" i="5" s="1"/>
  <c r="AD257" i="5" a="1"/>
  <c r="AD257" i="5" s="1"/>
  <c r="AE257" i="5" a="1"/>
  <c r="AE257" i="5" s="1"/>
  <c r="AF257" i="5" a="1"/>
  <c r="AF257" i="5" s="1"/>
  <c r="AG257" i="5" a="1"/>
  <c r="AG257" i="5" s="1"/>
  <c r="AH257" i="5" a="1"/>
  <c r="AH257" i="5" s="1"/>
  <c r="AI257" i="5" a="1"/>
  <c r="AI257" i="5" s="1"/>
  <c r="AJ257" i="5" a="1"/>
  <c r="AJ257" i="5" s="1"/>
  <c r="AK257" i="5" a="1"/>
  <c r="AK257" i="5" s="1"/>
  <c r="AL257" i="5" a="1"/>
  <c r="AL257" i="5" s="1"/>
  <c r="AA258" i="5" a="1"/>
  <c r="AA258" i="5" s="1"/>
  <c r="AB258" i="5" a="1"/>
  <c r="AB258" i="5" s="1"/>
  <c r="AC258" i="5" a="1"/>
  <c r="AC258" i="5" s="1"/>
  <c r="AD258" i="5" a="1"/>
  <c r="AD258" i="5" s="1"/>
  <c r="AE258" i="5" a="1"/>
  <c r="AE258" i="5" s="1"/>
  <c r="AF258" i="5" a="1"/>
  <c r="AF258" i="5" s="1"/>
  <c r="AG258" i="5" a="1"/>
  <c r="AG258" i="5" s="1"/>
  <c r="AH258" i="5" a="1"/>
  <c r="AH258" i="5" s="1"/>
  <c r="AI258" i="5" a="1"/>
  <c r="AI258" i="5" s="1"/>
  <c r="AJ258" i="5" a="1"/>
  <c r="AJ258" i="5" s="1"/>
  <c r="AK258" i="5" a="1"/>
  <c r="AK258" i="5" s="1"/>
  <c r="AL258" i="5" a="1"/>
  <c r="AL258" i="5" s="1"/>
  <c r="AA259" i="5" a="1"/>
  <c r="AA259" i="5" s="1"/>
  <c r="AB259" i="5" a="1"/>
  <c r="AB259" i="5" s="1"/>
  <c r="AC259" i="5" a="1"/>
  <c r="AC259" i="5" s="1"/>
  <c r="AD259" i="5" a="1"/>
  <c r="AD259" i="5" s="1"/>
  <c r="AE259" i="5" a="1"/>
  <c r="AE259" i="5" s="1"/>
  <c r="AF259" i="5" a="1"/>
  <c r="AF259" i="5" s="1"/>
  <c r="AG259" i="5" a="1"/>
  <c r="AG259" i="5" s="1"/>
  <c r="AH259" i="5" a="1"/>
  <c r="AH259" i="5" s="1"/>
  <c r="AI259" i="5" a="1"/>
  <c r="AI259" i="5" s="1"/>
  <c r="AJ259" i="5" a="1"/>
  <c r="AJ259" i="5" s="1"/>
  <c r="AK259" i="5" a="1"/>
  <c r="AK259" i="5" s="1"/>
  <c r="AL259" i="5" a="1"/>
  <c r="AL259" i="5" s="1"/>
  <c r="AA260" i="5" a="1"/>
  <c r="AA260" i="5" s="1"/>
  <c r="AB260" i="5" a="1"/>
  <c r="AB260" i="5" s="1"/>
  <c r="AC260" i="5" a="1"/>
  <c r="AC260" i="5" s="1"/>
  <c r="AD260" i="5" a="1"/>
  <c r="AD260" i="5" s="1"/>
  <c r="AE260" i="5" a="1"/>
  <c r="AE260" i="5" s="1"/>
  <c r="AF260" i="5" a="1"/>
  <c r="AF260" i="5" s="1"/>
  <c r="AG260" i="5" a="1"/>
  <c r="AG260" i="5" s="1"/>
  <c r="AH260" i="5" a="1"/>
  <c r="AH260" i="5" s="1"/>
  <c r="AI260" i="5" a="1"/>
  <c r="AI260" i="5" s="1"/>
  <c r="AJ260" i="5" a="1"/>
  <c r="AJ260" i="5" s="1"/>
  <c r="AK260" i="5" a="1"/>
  <c r="AK260" i="5" s="1"/>
  <c r="AL260" i="5" a="1"/>
  <c r="AL260" i="5" s="1"/>
  <c r="AA261" i="5" a="1"/>
  <c r="AA261" i="5" s="1"/>
  <c r="AB261" i="5" a="1"/>
  <c r="AB261" i="5" s="1"/>
  <c r="AC261" i="5" a="1"/>
  <c r="AC261" i="5" s="1"/>
  <c r="AD261" i="5" a="1"/>
  <c r="AD261" i="5" s="1"/>
  <c r="AE261" i="5" a="1"/>
  <c r="AE261" i="5" s="1"/>
  <c r="AF261" i="5" a="1"/>
  <c r="AF261" i="5" s="1"/>
  <c r="AG261" i="5" a="1"/>
  <c r="AG261" i="5" s="1"/>
  <c r="AH261" i="5" a="1"/>
  <c r="AH261" i="5" s="1"/>
  <c r="AI261" i="5" a="1"/>
  <c r="AI261" i="5" s="1"/>
  <c r="AJ261" i="5" a="1"/>
  <c r="AJ261" i="5" s="1"/>
  <c r="AK261" i="5" a="1"/>
  <c r="AK261" i="5" s="1"/>
  <c r="AL261" i="5" a="1"/>
  <c r="AL261" i="5" s="1"/>
  <c r="AA262" i="5" a="1"/>
  <c r="AA262" i="5" s="1"/>
  <c r="AB262" i="5" a="1"/>
  <c r="AB262" i="5" s="1"/>
  <c r="AC262" i="5" a="1"/>
  <c r="AC262" i="5" s="1"/>
  <c r="AD262" i="5" a="1"/>
  <c r="AD262" i="5" s="1"/>
  <c r="AE262" i="5" a="1"/>
  <c r="AE262" i="5" s="1"/>
  <c r="AF262" i="5" a="1"/>
  <c r="AF262" i="5" s="1"/>
  <c r="AG262" i="5" a="1"/>
  <c r="AG262" i="5" s="1"/>
  <c r="AH262" i="5" a="1"/>
  <c r="AH262" i="5" s="1"/>
  <c r="AI262" i="5" a="1"/>
  <c r="AI262" i="5" s="1"/>
  <c r="AJ262" i="5" a="1"/>
  <c r="AJ262" i="5" s="1"/>
  <c r="AK262" i="5" a="1"/>
  <c r="AK262" i="5" s="1"/>
  <c r="AL262" i="5" a="1"/>
  <c r="AL262" i="5" s="1"/>
  <c r="AA263" i="5" a="1"/>
  <c r="AA263" i="5" s="1"/>
  <c r="AB263" i="5" a="1"/>
  <c r="AB263" i="5" s="1"/>
  <c r="AC263" i="5" a="1"/>
  <c r="AC263" i="5" s="1"/>
  <c r="AD263" i="5" a="1"/>
  <c r="AD263" i="5" s="1"/>
  <c r="AE263" i="5" a="1"/>
  <c r="AE263" i="5" s="1"/>
  <c r="AF263" i="5" a="1"/>
  <c r="AF263" i="5" s="1"/>
  <c r="AG263" i="5" a="1"/>
  <c r="AG263" i="5" s="1"/>
  <c r="AH263" i="5" a="1"/>
  <c r="AH263" i="5" s="1"/>
  <c r="AI263" i="5" a="1"/>
  <c r="AI263" i="5" s="1"/>
  <c r="AJ263" i="5" a="1"/>
  <c r="AJ263" i="5" s="1"/>
  <c r="AK263" i="5" a="1"/>
  <c r="AK263" i="5" s="1"/>
  <c r="AL263" i="5" a="1"/>
  <c r="AL263" i="5" s="1"/>
  <c r="AA264" i="5" a="1"/>
  <c r="AA264" i="5" s="1"/>
  <c r="AB264" i="5" a="1"/>
  <c r="AB264" i="5" s="1"/>
  <c r="AC264" i="5" a="1"/>
  <c r="AC264" i="5" s="1"/>
  <c r="AD264" i="5" a="1"/>
  <c r="AD264" i="5" s="1"/>
  <c r="AE264" i="5" a="1"/>
  <c r="AE264" i="5" s="1"/>
  <c r="AF264" i="5" a="1"/>
  <c r="AF264" i="5" s="1"/>
  <c r="AG264" i="5" a="1"/>
  <c r="AG264" i="5" s="1"/>
  <c r="AH264" i="5" a="1"/>
  <c r="AH264" i="5" s="1"/>
  <c r="AI264" i="5" a="1"/>
  <c r="AI264" i="5" s="1"/>
  <c r="AJ264" i="5" a="1"/>
  <c r="AJ264" i="5" s="1"/>
  <c r="AK264" i="5" a="1"/>
  <c r="AK264" i="5" s="1"/>
  <c r="AL264" i="5" a="1"/>
  <c r="AL264" i="5" s="1"/>
  <c r="AA265" i="5" a="1"/>
  <c r="AA265" i="5" s="1"/>
  <c r="AB265" i="5" a="1"/>
  <c r="AB265" i="5" s="1"/>
  <c r="AC265" i="5" a="1"/>
  <c r="AC265" i="5" s="1"/>
  <c r="AD265" i="5" a="1"/>
  <c r="AD265" i="5" s="1"/>
  <c r="AE265" i="5" a="1"/>
  <c r="AE265" i="5" s="1"/>
  <c r="AF265" i="5" a="1"/>
  <c r="AF265" i="5" s="1"/>
  <c r="AG265" i="5" a="1"/>
  <c r="AG265" i="5" s="1"/>
  <c r="AH265" i="5" a="1"/>
  <c r="AH265" i="5" s="1"/>
  <c r="AI265" i="5" a="1"/>
  <c r="AI265" i="5" s="1"/>
  <c r="AJ265" i="5" a="1"/>
  <c r="AJ265" i="5" s="1"/>
  <c r="AK265" i="5" a="1"/>
  <c r="AK265" i="5" s="1"/>
  <c r="AL265" i="5" a="1"/>
  <c r="AL265" i="5" s="1"/>
  <c r="AA266" i="5" a="1"/>
  <c r="AA266" i="5" s="1"/>
  <c r="AB266" i="5" a="1"/>
  <c r="AB266" i="5" s="1"/>
  <c r="AC266" i="5" a="1"/>
  <c r="AC266" i="5" s="1"/>
  <c r="AD266" i="5" a="1"/>
  <c r="AD266" i="5" s="1"/>
  <c r="AE266" i="5" a="1"/>
  <c r="AE266" i="5" s="1"/>
  <c r="AF266" i="5" a="1"/>
  <c r="AF266" i="5" s="1"/>
  <c r="AG266" i="5" a="1"/>
  <c r="AG266" i="5" s="1"/>
  <c r="AH266" i="5" a="1"/>
  <c r="AH266" i="5" s="1"/>
  <c r="AI266" i="5" a="1"/>
  <c r="AI266" i="5" s="1"/>
  <c r="AJ266" i="5" a="1"/>
  <c r="AJ266" i="5" s="1"/>
  <c r="AK266" i="5" a="1"/>
  <c r="AK266" i="5" s="1"/>
  <c r="AL266" i="5" a="1"/>
  <c r="AL266" i="5" s="1"/>
  <c r="AA267" i="5" a="1"/>
  <c r="AA267" i="5" s="1"/>
  <c r="AB267" i="5" a="1"/>
  <c r="AB267" i="5" s="1"/>
  <c r="AC267" i="5" a="1"/>
  <c r="AC267" i="5" s="1"/>
  <c r="AD267" i="5" a="1"/>
  <c r="AD267" i="5" s="1"/>
  <c r="AE267" i="5" a="1"/>
  <c r="AE267" i="5" s="1"/>
  <c r="AF267" i="5" a="1"/>
  <c r="AF267" i="5" s="1"/>
  <c r="AG267" i="5" a="1"/>
  <c r="AG267" i="5" s="1"/>
  <c r="AH267" i="5" a="1"/>
  <c r="AH267" i="5" s="1"/>
  <c r="AI267" i="5" a="1"/>
  <c r="AI267" i="5" s="1"/>
  <c r="AJ267" i="5" a="1"/>
  <c r="AJ267" i="5" s="1"/>
  <c r="AK267" i="5" a="1"/>
  <c r="AK267" i="5" s="1"/>
  <c r="AL267" i="5" a="1"/>
  <c r="AL267" i="5" s="1"/>
  <c r="AA268" i="5" a="1"/>
  <c r="AA268" i="5" s="1"/>
  <c r="AB268" i="5" a="1"/>
  <c r="AB268" i="5" s="1"/>
  <c r="AC268" i="5" a="1"/>
  <c r="AC268" i="5" s="1"/>
  <c r="AD268" i="5" a="1"/>
  <c r="AD268" i="5" s="1"/>
  <c r="AE268" i="5" a="1"/>
  <c r="AE268" i="5" s="1"/>
  <c r="AF268" i="5" a="1"/>
  <c r="AF268" i="5" s="1"/>
  <c r="AG268" i="5" a="1"/>
  <c r="AG268" i="5" s="1"/>
  <c r="AH268" i="5" a="1"/>
  <c r="AH268" i="5" s="1"/>
  <c r="AI268" i="5" a="1"/>
  <c r="AI268" i="5" s="1"/>
  <c r="AJ268" i="5" a="1"/>
  <c r="AJ268" i="5" s="1"/>
  <c r="AK268" i="5" a="1"/>
  <c r="AK268" i="5" s="1"/>
  <c r="AL268" i="5" a="1"/>
  <c r="AL268" i="5" s="1"/>
  <c r="AA269" i="5" a="1"/>
  <c r="AA269" i="5" s="1"/>
  <c r="AB269" i="5" a="1"/>
  <c r="AB269" i="5" s="1"/>
  <c r="AC269" i="5" a="1"/>
  <c r="AC269" i="5" s="1"/>
  <c r="AD269" i="5" a="1"/>
  <c r="AD269" i="5" s="1"/>
  <c r="AE269" i="5" a="1"/>
  <c r="AE269" i="5" s="1"/>
  <c r="AF269" i="5" a="1"/>
  <c r="AF269" i="5" s="1"/>
  <c r="AG269" i="5" a="1"/>
  <c r="AG269" i="5" s="1"/>
  <c r="AH269" i="5" a="1"/>
  <c r="AH269" i="5" s="1"/>
  <c r="AI269" i="5" a="1"/>
  <c r="AI269" i="5" s="1"/>
  <c r="AJ269" i="5" a="1"/>
  <c r="AJ269" i="5" s="1"/>
  <c r="AK269" i="5" a="1"/>
  <c r="AK269" i="5" s="1"/>
  <c r="AL269" i="5" a="1"/>
  <c r="AL269" i="5" s="1"/>
  <c r="AA270" i="5" a="1"/>
  <c r="AA270" i="5" s="1"/>
  <c r="AB270" i="5" a="1"/>
  <c r="AB270" i="5" s="1"/>
  <c r="AC270" i="5" a="1"/>
  <c r="AC270" i="5" s="1"/>
  <c r="AD270" i="5" a="1"/>
  <c r="AD270" i="5" s="1"/>
  <c r="AE270" i="5" a="1"/>
  <c r="AE270" i="5" s="1"/>
  <c r="AF270" i="5" a="1"/>
  <c r="AF270" i="5" s="1"/>
  <c r="AG270" i="5" a="1"/>
  <c r="AG270" i="5" s="1"/>
  <c r="AH270" i="5" a="1"/>
  <c r="AH270" i="5" s="1"/>
  <c r="AI270" i="5" a="1"/>
  <c r="AI270" i="5" s="1"/>
  <c r="AJ270" i="5" a="1"/>
  <c r="AJ270" i="5" s="1"/>
  <c r="AK270" i="5" a="1"/>
  <c r="AK270" i="5" s="1"/>
  <c r="AL270" i="5" a="1"/>
  <c r="AL270" i="5" s="1"/>
  <c r="AA271" i="5" a="1"/>
  <c r="AA271" i="5" s="1"/>
  <c r="AB271" i="5" a="1"/>
  <c r="AB271" i="5" s="1"/>
  <c r="AC271" i="5" a="1"/>
  <c r="AC271" i="5" s="1"/>
  <c r="AD271" i="5" a="1"/>
  <c r="AD271" i="5" s="1"/>
  <c r="AE271" i="5" a="1"/>
  <c r="AE271" i="5" s="1"/>
  <c r="AF271" i="5" a="1"/>
  <c r="AF271" i="5" s="1"/>
  <c r="AG271" i="5" a="1"/>
  <c r="AG271" i="5" s="1"/>
  <c r="AH271" i="5" a="1"/>
  <c r="AH271" i="5" s="1"/>
  <c r="AI271" i="5" a="1"/>
  <c r="AI271" i="5" s="1"/>
  <c r="AJ271" i="5" a="1"/>
  <c r="AJ271" i="5" s="1"/>
  <c r="AK271" i="5" a="1"/>
  <c r="AK271" i="5" s="1"/>
  <c r="AL271" i="5" a="1"/>
  <c r="AL271" i="5" s="1"/>
  <c r="AA272" i="5" a="1"/>
  <c r="AA272" i="5" s="1"/>
  <c r="AB272" i="5" a="1"/>
  <c r="AB272" i="5" s="1"/>
  <c r="AC272" i="5" a="1"/>
  <c r="AC272" i="5" s="1"/>
  <c r="AD272" i="5" a="1"/>
  <c r="AD272" i="5" s="1"/>
  <c r="AE272" i="5" a="1"/>
  <c r="AE272" i="5" s="1"/>
  <c r="AF272" i="5" a="1"/>
  <c r="AF272" i="5" s="1"/>
  <c r="AG272" i="5" a="1"/>
  <c r="AG272" i="5" s="1"/>
  <c r="AH272" i="5" a="1"/>
  <c r="AH272" i="5" s="1"/>
  <c r="AI272" i="5" a="1"/>
  <c r="AI272" i="5" s="1"/>
  <c r="AJ272" i="5" a="1"/>
  <c r="AJ272" i="5" s="1"/>
  <c r="AK272" i="5" a="1"/>
  <c r="AK272" i="5" s="1"/>
  <c r="AL272" i="5" a="1"/>
  <c r="AL272" i="5" s="1"/>
  <c r="AA273" i="5" a="1"/>
  <c r="AA273" i="5" s="1"/>
  <c r="AB273" i="5" a="1"/>
  <c r="AB273" i="5" s="1"/>
  <c r="AC273" i="5" a="1"/>
  <c r="AC273" i="5" s="1"/>
  <c r="AD273" i="5" a="1"/>
  <c r="AD273" i="5" s="1"/>
  <c r="AE273" i="5" a="1"/>
  <c r="AE273" i="5" s="1"/>
  <c r="AF273" i="5" a="1"/>
  <c r="AF273" i="5" s="1"/>
  <c r="AG273" i="5" a="1"/>
  <c r="AG273" i="5" s="1"/>
  <c r="AH273" i="5" a="1"/>
  <c r="AH273" i="5" s="1"/>
  <c r="AI273" i="5" a="1"/>
  <c r="AI273" i="5" s="1"/>
  <c r="AJ273" i="5" a="1"/>
  <c r="AJ273" i="5" s="1"/>
  <c r="AK273" i="5" a="1"/>
  <c r="AK273" i="5" s="1"/>
  <c r="AL273" i="5" a="1"/>
  <c r="AL273" i="5" s="1"/>
  <c r="AA274" i="5" a="1"/>
  <c r="AA274" i="5" s="1"/>
  <c r="AB274" i="5" a="1"/>
  <c r="AB274" i="5" s="1"/>
  <c r="AC274" i="5" a="1"/>
  <c r="AC274" i="5" s="1"/>
  <c r="AD274" i="5" a="1"/>
  <c r="AD274" i="5" s="1"/>
  <c r="AE274" i="5" a="1"/>
  <c r="AE274" i="5" s="1"/>
  <c r="AF274" i="5" a="1"/>
  <c r="AF274" i="5" s="1"/>
  <c r="AG274" i="5" a="1"/>
  <c r="AG274" i="5" s="1"/>
  <c r="AH274" i="5" a="1"/>
  <c r="AH274" i="5" s="1"/>
  <c r="AI274" i="5" a="1"/>
  <c r="AI274" i="5" s="1"/>
  <c r="AJ274" i="5" a="1"/>
  <c r="AJ274" i="5" s="1"/>
  <c r="AK274" i="5" a="1"/>
  <c r="AK274" i="5" s="1"/>
  <c r="AL274" i="5" a="1"/>
  <c r="AL274" i="5" s="1"/>
  <c r="AA275" i="5" a="1"/>
  <c r="AA275" i="5" s="1"/>
  <c r="AB275" i="5" a="1"/>
  <c r="AB275" i="5" s="1"/>
  <c r="AC275" i="5" a="1"/>
  <c r="AC275" i="5" s="1"/>
  <c r="AD275" i="5" a="1"/>
  <c r="AD275" i="5" s="1"/>
  <c r="AE275" i="5" a="1"/>
  <c r="AE275" i="5" s="1"/>
  <c r="AF275" i="5" a="1"/>
  <c r="AF275" i="5" s="1"/>
  <c r="AG275" i="5" a="1"/>
  <c r="AG275" i="5" s="1"/>
  <c r="AH275" i="5" a="1"/>
  <c r="AH275" i="5" s="1"/>
  <c r="AI275" i="5" a="1"/>
  <c r="AI275" i="5" s="1"/>
  <c r="AJ275" i="5" a="1"/>
  <c r="AJ275" i="5" s="1"/>
  <c r="AK275" i="5" a="1"/>
  <c r="AK275" i="5" s="1"/>
  <c r="AL275" i="5" a="1"/>
  <c r="AL275" i="5" s="1"/>
  <c r="AA276" i="5" a="1"/>
  <c r="AA276" i="5" s="1"/>
  <c r="AB276" i="5" a="1"/>
  <c r="AB276" i="5" s="1"/>
  <c r="AC276" i="5" a="1"/>
  <c r="AC276" i="5" s="1"/>
  <c r="AD276" i="5" a="1"/>
  <c r="AD276" i="5" s="1"/>
  <c r="AE276" i="5" a="1"/>
  <c r="AE276" i="5" s="1"/>
  <c r="AF276" i="5" a="1"/>
  <c r="AF276" i="5" s="1"/>
  <c r="AG276" i="5" a="1"/>
  <c r="AG276" i="5" s="1"/>
  <c r="AH276" i="5" a="1"/>
  <c r="AH276" i="5" s="1"/>
  <c r="AI276" i="5" a="1"/>
  <c r="AI276" i="5" s="1"/>
  <c r="AJ276" i="5" a="1"/>
  <c r="AJ276" i="5" s="1"/>
  <c r="AK276" i="5" a="1"/>
  <c r="AK276" i="5" s="1"/>
  <c r="AL276" i="5" a="1"/>
  <c r="AL276" i="5" s="1"/>
  <c r="AA277" i="5" a="1"/>
  <c r="AA277" i="5" s="1"/>
  <c r="AB277" i="5" a="1"/>
  <c r="AB277" i="5" s="1"/>
  <c r="AC277" i="5" a="1"/>
  <c r="AC277" i="5" s="1"/>
  <c r="AD277" i="5" a="1"/>
  <c r="AD277" i="5" s="1"/>
  <c r="AE277" i="5" a="1"/>
  <c r="AE277" i="5" s="1"/>
  <c r="AF277" i="5" a="1"/>
  <c r="AF277" i="5" s="1"/>
  <c r="AG277" i="5" a="1"/>
  <c r="AG277" i="5" s="1"/>
  <c r="AH277" i="5" a="1"/>
  <c r="AH277" i="5" s="1"/>
  <c r="AI277" i="5" a="1"/>
  <c r="AI277" i="5" s="1"/>
  <c r="AJ277" i="5" a="1"/>
  <c r="AJ277" i="5" s="1"/>
  <c r="AK277" i="5" a="1"/>
  <c r="AK277" i="5" s="1"/>
  <c r="AL277" i="5" a="1"/>
  <c r="AL277" i="5" s="1"/>
  <c r="AA278" i="5" a="1"/>
  <c r="AA278" i="5" s="1"/>
  <c r="AB278" i="5" a="1"/>
  <c r="AB278" i="5" s="1"/>
  <c r="AC278" i="5" a="1"/>
  <c r="AC278" i="5" s="1"/>
  <c r="AD278" i="5" a="1"/>
  <c r="AD278" i="5" s="1"/>
  <c r="AE278" i="5" a="1"/>
  <c r="AE278" i="5" s="1"/>
  <c r="AF278" i="5" a="1"/>
  <c r="AF278" i="5" s="1"/>
  <c r="AG278" i="5" a="1"/>
  <c r="AG278" i="5" s="1"/>
  <c r="AH278" i="5" a="1"/>
  <c r="AH278" i="5" s="1"/>
  <c r="AI278" i="5" a="1"/>
  <c r="AI278" i="5" s="1"/>
  <c r="AJ278" i="5" a="1"/>
  <c r="AJ278" i="5" s="1"/>
  <c r="AK278" i="5" a="1"/>
  <c r="AK278" i="5" s="1"/>
  <c r="AL278" i="5" a="1"/>
  <c r="AL278" i="5" s="1"/>
  <c r="AA279" i="5" a="1"/>
  <c r="AA279" i="5" s="1"/>
  <c r="AB279" i="5" a="1"/>
  <c r="AB279" i="5" s="1"/>
  <c r="AC279" i="5" a="1"/>
  <c r="AC279" i="5" s="1"/>
  <c r="AD279" i="5" a="1"/>
  <c r="AD279" i="5" s="1"/>
  <c r="AE279" i="5" a="1"/>
  <c r="AE279" i="5" s="1"/>
  <c r="AF279" i="5" a="1"/>
  <c r="AF279" i="5" s="1"/>
  <c r="AG279" i="5" a="1"/>
  <c r="AG279" i="5" s="1"/>
  <c r="AH279" i="5" a="1"/>
  <c r="AH279" i="5" s="1"/>
  <c r="AI279" i="5" a="1"/>
  <c r="AI279" i="5" s="1"/>
  <c r="AJ279" i="5" a="1"/>
  <c r="AJ279" i="5" s="1"/>
  <c r="AK279" i="5" a="1"/>
  <c r="AK279" i="5" s="1"/>
  <c r="AL279" i="5" a="1"/>
  <c r="AL279" i="5" s="1"/>
  <c r="AA280" i="5" a="1"/>
  <c r="AA280" i="5" s="1"/>
  <c r="AB280" i="5" a="1"/>
  <c r="AB280" i="5" s="1"/>
  <c r="AC280" i="5" a="1"/>
  <c r="AC280" i="5" s="1"/>
  <c r="AD280" i="5" a="1"/>
  <c r="AD280" i="5" s="1"/>
  <c r="AE280" i="5" a="1"/>
  <c r="AE280" i="5" s="1"/>
  <c r="AF280" i="5" a="1"/>
  <c r="AF280" i="5" s="1"/>
  <c r="AG280" i="5" a="1"/>
  <c r="AG280" i="5" s="1"/>
  <c r="AH280" i="5" a="1"/>
  <c r="AH280" i="5" s="1"/>
  <c r="AI280" i="5" a="1"/>
  <c r="AI280" i="5" s="1"/>
  <c r="AJ280" i="5" a="1"/>
  <c r="AJ280" i="5" s="1"/>
  <c r="AK280" i="5" a="1"/>
  <c r="AK280" i="5" s="1"/>
  <c r="AL280" i="5" a="1"/>
  <c r="AL280" i="5" s="1"/>
  <c r="AA281" i="5" a="1"/>
  <c r="AA281" i="5" s="1"/>
  <c r="AB281" i="5" a="1"/>
  <c r="AB281" i="5" s="1"/>
  <c r="AC281" i="5" a="1"/>
  <c r="AC281" i="5" s="1"/>
  <c r="AD281" i="5" a="1"/>
  <c r="AD281" i="5" s="1"/>
  <c r="AE281" i="5" a="1"/>
  <c r="AE281" i="5" s="1"/>
  <c r="AF281" i="5" a="1"/>
  <c r="AF281" i="5" s="1"/>
  <c r="AG281" i="5" a="1"/>
  <c r="AG281" i="5" s="1"/>
  <c r="AH281" i="5" a="1"/>
  <c r="AH281" i="5" s="1"/>
  <c r="AI281" i="5" a="1"/>
  <c r="AI281" i="5" s="1"/>
  <c r="AJ281" i="5" a="1"/>
  <c r="AJ281" i="5" s="1"/>
  <c r="AK281" i="5" a="1"/>
  <c r="AK281" i="5" s="1"/>
  <c r="AL281" i="5" a="1"/>
  <c r="AL281" i="5" s="1"/>
  <c r="AA282" i="5" a="1"/>
  <c r="AA282" i="5" s="1"/>
  <c r="AB282" i="5" a="1"/>
  <c r="AB282" i="5" s="1"/>
  <c r="AC282" i="5" a="1"/>
  <c r="AC282" i="5" s="1"/>
  <c r="AD282" i="5" a="1"/>
  <c r="AD282" i="5" s="1"/>
  <c r="AE282" i="5" a="1"/>
  <c r="AE282" i="5" s="1"/>
  <c r="AF282" i="5" a="1"/>
  <c r="AF282" i="5" s="1"/>
  <c r="AG282" i="5" a="1"/>
  <c r="AG282" i="5" s="1"/>
  <c r="AH282" i="5" a="1"/>
  <c r="AH282" i="5" s="1"/>
  <c r="AI282" i="5" a="1"/>
  <c r="AI282" i="5" s="1"/>
  <c r="AJ282" i="5" a="1"/>
  <c r="AJ282" i="5" s="1"/>
  <c r="AK282" i="5" a="1"/>
  <c r="AK282" i="5" s="1"/>
  <c r="AL282" i="5" a="1"/>
  <c r="AL282" i="5" s="1"/>
  <c r="AA283" i="5" a="1"/>
  <c r="AA283" i="5" s="1"/>
  <c r="AB283" i="5" a="1"/>
  <c r="AB283" i="5" s="1"/>
  <c r="AC283" i="5" a="1"/>
  <c r="AC283" i="5" s="1"/>
  <c r="AD283" i="5" a="1"/>
  <c r="AD283" i="5" s="1"/>
  <c r="AE283" i="5" a="1"/>
  <c r="AE283" i="5" s="1"/>
  <c r="AF283" i="5" a="1"/>
  <c r="AF283" i="5" s="1"/>
  <c r="AG283" i="5" a="1"/>
  <c r="AG283" i="5" s="1"/>
  <c r="AH283" i="5" a="1"/>
  <c r="AH283" i="5" s="1"/>
  <c r="AI283" i="5" a="1"/>
  <c r="AI283" i="5" s="1"/>
  <c r="AJ283" i="5" a="1"/>
  <c r="AJ283" i="5" s="1"/>
  <c r="AK283" i="5" a="1"/>
  <c r="AK283" i="5" s="1"/>
  <c r="AL283" i="5" a="1"/>
  <c r="AL283" i="5" s="1"/>
  <c r="AA284" i="5" a="1"/>
  <c r="AA284" i="5" s="1"/>
  <c r="AB284" i="5" a="1"/>
  <c r="AB284" i="5" s="1"/>
  <c r="AC284" i="5" a="1"/>
  <c r="AC284" i="5" s="1"/>
  <c r="AD284" i="5" a="1"/>
  <c r="AD284" i="5" s="1"/>
  <c r="AE284" i="5" a="1"/>
  <c r="AE284" i="5" s="1"/>
  <c r="AF284" i="5" a="1"/>
  <c r="AF284" i="5" s="1"/>
  <c r="AG284" i="5" a="1"/>
  <c r="AG284" i="5" s="1"/>
  <c r="AH284" i="5" a="1"/>
  <c r="AH284" i="5" s="1"/>
  <c r="AI284" i="5" a="1"/>
  <c r="AI284" i="5" s="1"/>
  <c r="AJ284" i="5" a="1"/>
  <c r="AJ284" i="5" s="1"/>
  <c r="AK284" i="5" a="1"/>
  <c r="AK284" i="5" s="1"/>
  <c r="AL284" i="5" a="1"/>
  <c r="AL284" i="5" s="1"/>
  <c r="AA285" i="5" a="1"/>
  <c r="AA285" i="5" s="1"/>
  <c r="AB285" i="5" a="1"/>
  <c r="AB285" i="5" s="1"/>
  <c r="AC285" i="5" a="1"/>
  <c r="AC285" i="5" s="1"/>
  <c r="AD285" i="5" a="1"/>
  <c r="AD285" i="5" s="1"/>
  <c r="AE285" i="5" a="1"/>
  <c r="AE285" i="5" s="1"/>
  <c r="AF285" i="5" a="1"/>
  <c r="AF285" i="5" s="1"/>
  <c r="AG285" i="5" a="1"/>
  <c r="AG285" i="5" s="1"/>
  <c r="AH285" i="5" a="1"/>
  <c r="AH285" i="5" s="1"/>
  <c r="AI285" i="5" a="1"/>
  <c r="AI285" i="5" s="1"/>
  <c r="AJ285" i="5" a="1"/>
  <c r="AJ285" i="5" s="1"/>
  <c r="AK285" i="5" a="1"/>
  <c r="AK285" i="5" s="1"/>
  <c r="AL285" i="5" a="1"/>
  <c r="AL285" i="5" s="1"/>
  <c r="AA286" i="5" a="1"/>
  <c r="AA286" i="5" s="1"/>
  <c r="AB286" i="5" a="1"/>
  <c r="AB286" i="5" s="1"/>
  <c r="AC286" i="5" a="1"/>
  <c r="AC286" i="5" s="1"/>
  <c r="AD286" i="5" a="1"/>
  <c r="AD286" i="5" s="1"/>
  <c r="AE286" i="5" a="1"/>
  <c r="AE286" i="5" s="1"/>
  <c r="AF286" i="5" a="1"/>
  <c r="AF286" i="5" s="1"/>
  <c r="AG286" i="5" a="1"/>
  <c r="AG286" i="5" s="1"/>
  <c r="AH286" i="5" a="1"/>
  <c r="AH286" i="5" s="1"/>
  <c r="AI286" i="5" a="1"/>
  <c r="AI286" i="5" s="1"/>
  <c r="AJ286" i="5" a="1"/>
  <c r="AJ286" i="5" s="1"/>
  <c r="AK286" i="5" a="1"/>
  <c r="AK286" i="5" s="1"/>
  <c r="AL286" i="5" a="1"/>
  <c r="AL286" i="5" s="1"/>
  <c r="AA287" i="5" a="1"/>
  <c r="AA287" i="5" s="1"/>
  <c r="AB287" i="5" a="1"/>
  <c r="AB287" i="5" s="1"/>
  <c r="AC287" i="5" a="1"/>
  <c r="AC287" i="5" s="1"/>
  <c r="AD287" i="5" a="1"/>
  <c r="AD287" i="5" s="1"/>
  <c r="AE287" i="5" a="1"/>
  <c r="AE287" i="5" s="1"/>
  <c r="AF287" i="5" a="1"/>
  <c r="AF287" i="5" s="1"/>
  <c r="AG287" i="5" a="1"/>
  <c r="AG287" i="5" s="1"/>
  <c r="AH287" i="5" a="1"/>
  <c r="AH287" i="5" s="1"/>
  <c r="AI287" i="5" a="1"/>
  <c r="AI287" i="5" s="1"/>
  <c r="AJ287" i="5" a="1"/>
  <c r="AJ287" i="5" s="1"/>
  <c r="AK287" i="5" a="1"/>
  <c r="AK287" i="5" s="1"/>
  <c r="AL287" i="5" a="1"/>
  <c r="AL287" i="5" s="1"/>
  <c r="AA288" i="5" a="1"/>
  <c r="AA288" i="5" s="1"/>
  <c r="AB288" i="5" a="1"/>
  <c r="AB288" i="5" s="1"/>
  <c r="AC288" i="5" a="1"/>
  <c r="AC288" i="5" s="1"/>
  <c r="AD288" i="5" a="1"/>
  <c r="AD288" i="5" s="1"/>
  <c r="AE288" i="5" a="1"/>
  <c r="AE288" i="5" s="1"/>
  <c r="AF288" i="5" a="1"/>
  <c r="AF288" i="5" s="1"/>
  <c r="AG288" i="5" a="1"/>
  <c r="AG288" i="5" s="1"/>
  <c r="AH288" i="5" a="1"/>
  <c r="AH288" i="5" s="1"/>
  <c r="AI288" i="5" a="1"/>
  <c r="AI288" i="5" s="1"/>
  <c r="AJ288" i="5" a="1"/>
  <c r="AJ288" i="5" s="1"/>
  <c r="AK288" i="5" a="1"/>
  <c r="AK288" i="5" s="1"/>
  <c r="AL288" i="5" a="1"/>
  <c r="AL288" i="5" s="1"/>
  <c r="AA289" i="5" a="1"/>
  <c r="AA289" i="5" s="1"/>
  <c r="AB289" i="5" a="1"/>
  <c r="AB289" i="5" s="1"/>
  <c r="AC289" i="5" a="1"/>
  <c r="AC289" i="5" s="1"/>
  <c r="AD289" i="5" a="1"/>
  <c r="AD289" i="5" s="1"/>
  <c r="AE289" i="5" a="1"/>
  <c r="AE289" i="5" s="1"/>
  <c r="AF289" i="5" a="1"/>
  <c r="AF289" i="5" s="1"/>
  <c r="AG289" i="5" a="1"/>
  <c r="AG289" i="5" s="1"/>
  <c r="AH289" i="5" a="1"/>
  <c r="AH289" i="5" s="1"/>
  <c r="AI289" i="5" a="1"/>
  <c r="AI289" i="5" s="1"/>
  <c r="AJ289" i="5" a="1"/>
  <c r="AJ289" i="5" s="1"/>
  <c r="AK289" i="5" a="1"/>
  <c r="AK289" i="5" s="1"/>
  <c r="AL289" i="5" a="1"/>
  <c r="AL289" i="5" s="1"/>
  <c r="AA290" i="5" a="1"/>
  <c r="AA290" i="5" s="1"/>
  <c r="AB290" i="5" a="1"/>
  <c r="AB290" i="5" s="1"/>
  <c r="AC290" i="5" a="1"/>
  <c r="AC290" i="5" s="1"/>
  <c r="AD290" i="5" a="1"/>
  <c r="AD290" i="5" s="1"/>
  <c r="AE290" i="5" a="1"/>
  <c r="AE290" i="5" s="1"/>
  <c r="AF290" i="5" a="1"/>
  <c r="AF290" i="5" s="1"/>
  <c r="AG290" i="5" a="1"/>
  <c r="AG290" i="5" s="1"/>
  <c r="AH290" i="5" a="1"/>
  <c r="AH290" i="5" s="1"/>
  <c r="AI290" i="5" a="1"/>
  <c r="AI290" i="5" s="1"/>
  <c r="AJ290" i="5" a="1"/>
  <c r="AJ290" i="5" s="1"/>
  <c r="AK290" i="5" a="1"/>
  <c r="AK290" i="5" s="1"/>
  <c r="AL290" i="5" a="1"/>
  <c r="AL290" i="5" s="1"/>
  <c r="AA291" i="5" a="1"/>
  <c r="AA291" i="5" s="1"/>
  <c r="AB291" i="5" a="1"/>
  <c r="AB291" i="5" s="1"/>
  <c r="AC291" i="5" a="1"/>
  <c r="AC291" i="5" s="1"/>
  <c r="AD291" i="5" a="1"/>
  <c r="AD291" i="5" s="1"/>
  <c r="AE291" i="5" a="1"/>
  <c r="AE291" i="5" s="1"/>
  <c r="AF291" i="5" a="1"/>
  <c r="AF291" i="5" s="1"/>
  <c r="AG291" i="5" a="1"/>
  <c r="AG291" i="5" s="1"/>
  <c r="AH291" i="5" a="1"/>
  <c r="AH291" i="5" s="1"/>
  <c r="AI291" i="5" a="1"/>
  <c r="AI291" i="5" s="1"/>
  <c r="AJ291" i="5" a="1"/>
  <c r="AJ291" i="5" s="1"/>
  <c r="AK291" i="5" a="1"/>
  <c r="AK291" i="5" s="1"/>
  <c r="AL291" i="5" a="1"/>
  <c r="AL291" i="5" s="1"/>
  <c r="AA292" i="5" a="1"/>
  <c r="AA292" i="5" s="1"/>
  <c r="AB292" i="5" a="1"/>
  <c r="AB292" i="5" s="1"/>
  <c r="AC292" i="5" a="1"/>
  <c r="AC292" i="5" s="1"/>
  <c r="AD292" i="5" a="1"/>
  <c r="AD292" i="5" s="1"/>
  <c r="AE292" i="5" a="1"/>
  <c r="AE292" i="5" s="1"/>
  <c r="AF292" i="5" a="1"/>
  <c r="AF292" i="5" s="1"/>
  <c r="AG292" i="5" a="1"/>
  <c r="AG292" i="5" s="1"/>
  <c r="AH292" i="5" a="1"/>
  <c r="AH292" i="5" s="1"/>
  <c r="AI292" i="5" a="1"/>
  <c r="AI292" i="5" s="1"/>
  <c r="AJ292" i="5" a="1"/>
  <c r="AJ292" i="5" s="1"/>
  <c r="AK292" i="5" a="1"/>
  <c r="AK292" i="5" s="1"/>
  <c r="AL292" i="5" a="1"/>
  <c r="AL292" i="5" s="1"/>
  <c r="AA293" i="5" a="1"/>
  <c r="AA293" i="5" s="1"/>
  <c r="AB293" i="5" a="1"/>
  <c r="AB293" i="5" s="1"/>
  <c r="AC293" i="5" a="1"/>
  <c r="AC293" i="5" s="1"/>
  <c r="AD293" i="5" a="1"/>
  <c r="AD293" i="5" s="1"/>
  <c r="AE293" i="5" a="1"/>
  <c r="AE293" i="5" s="1"/>
  <c r="AF293" i="5" a="1"/>
  <c r="AF293" i="5" s="1"/>
  <c r="AG293" i="5" a="1"/>
  <c r="AG293" i="5" s="1"/>
  <c r="AH293" i="5" a="1"/>
  <c r="AH293" i="5" s="1"/>
  <c r="AI293" i="5" a="1"/>
  <c r="AI293" i="5" s="1"/>
  <c r="AJ293" i="5" a="1"/>
  <c r="AJ293" i="5" s="1"/>
  <c r="AK293" i="5" a="1"/>
  <c r="AK293" i="5" s="1"/>
  <c r="AL293" i="5" a="1"/>
  <c r="AL293" i="5" s="1"/>
  <c r="AA294" i="5" a="1"/>
  <c r="AA294" i="5" s="1"/>
  <c r="AB294" i="5" a="1"/>
  <c r="AB294" i="5" s="1"/>
  <c r="AC294" i="5" a="1"/>
  <c r="AC294" i="5" s="1"/>
  <c r="AD294" i="5" a="1"/>
  <c r="AD294" i="5" s="1"/>
  <c r="AE294" i="5" a="1"/>
  <c r="AE294" i="5" s="1"/>
  <c r="AF294" i="5" a="1"/>
  <c r="AF294" i="5" s="1"/>
  <c r="AG294" i="5" a="1"/>
  <c r="AG294" i="5" s="1"/>
  <c r="AH294" i="5" a="1"/>
  <c r="AH294" i="5" s="1"/>
  <c r="AI294" i="5" a="1"/>
  <c r="AI294" i="5" s="1"/>
  <c r="AJ294" i="5" a="1"/>
  <c r="AJ294" i="5" s="1"/>
  <c r="AK294" i="5" a="1"/>
  <c r="AK294" i="5" s="1"/>
  <c r="AL294" i="5" a="1"/>
  <c r="AL294" i="5" s="1"/>
  <c r="AA295" i="5" a="1"/>
  <c r="AA295" i="5" s="1"/>
  <c r="AB295" i="5" a="1"/>
  <c r="AB295" i="5" s="1"/>
  <c r="AC295" i="5" a="1"/>
  <c r="AC295" i="5" s="1"/>
  <c r="AD295" i="5" a="1"/>
  <c r="AD295" i="5" s="1"/>
  <c r="AE295" i="5" a="1"/>
  <c r="AE295" i="5" s="1"/>
  <c r="AF295" i="5" a="1"/>
  <c r="AF295" i="5" s="1"/>
  <c r="AG295" i="5" a="1"/>
  <c r="AG295" i="5" s="1"/>
  <c r="AH295" i="5" a="1"/>
  <c r="AH295" i="5" s="1"/>
  <c r="AI295" i="5" a="1"/>
  <c r="AI295" i="5" s="1"/>
  <c r="AJ295" i="5" a="1"/>
  <c r="AJ295" i="5" s="1"/>
  <c r="AK295" i="5" a="1"/>
  <c r="AK295" i="5" s="1"/>
  <c r="AL295" i="5" a="1"/>
  <c r="AL295" i="5" s="1"/>
  <c r="AA296" i="5" a="1"/>
  <c r="AA296" i="5" s="1"/>
  <c r="AB296" i="5" a="1"/>
  <c r="AB296" i="5" s="1"/>
  <c r="AC296" i="5" a="1"/>
  <c r="AC296" i="5" s="1"/>
  <c r="AD296" i="5" a="1"/>
  <c r="AD296" i="5" s="1"/>
  <c r="AE296" i="5" a="1"/>
  <c r="AE296" i="5" s="1"/>
  <c r="AF296" i="5" a="1"/>
  <c r="AF296" i="5" s="1"/>
  <c r="AG296" i="5" a="1"/>
  <c r="AG296" i="5" s="1"/>
  <c r="AH296" i="5" a="1"/>
  <c r="AH296" i="5" s="1"/>
  <c r="AI296" i="5" a="1"/>
  <c r="AI296" i="5" s="1"/>
  <c r="AJ296" i="5" a="1"/>
  <c r="AJ296" i="5" s="1"/>
  <c r="AK296" i="5" a="1"/>
  <c r="AK296" i="5" s="1"/>
  <c r="AL296" i="5" a="1"/>
  <c r="AL296" i="5" s="1"/>
  <c r="AA297" i="5" a="1"/>
  <c r="AA297" i="5" s="1"/>
  <c r="AB297" i="5" a="1"/>
  <c r="AB297" i="5" s="1"/>
  <c r="AC297" i="5" a="1"/>
  <c r="AC297" i="5" s="1"/>
  <c r="AD297" i="5" a="1"/>
  <c r="AD297" i="5" s="1"/>
  <c r="AE297" i="5" a="1"/>
  <c r="AE297" i="5" s="1"/>
  <c r="AF297" i="5" a="1"/>
  <c r="AF297" i="5" s="1"/>
  <c r="AG297" i="5" a="1"/>
  <c r="AG297" i="5" s="1"/>
  <c r="AH297" i="5" a="1"/>
  <c r="AH297" i="5" s="1"/>
  <c r="AI297" i="5" a="1"/>
  <c r="AI297" i="5" s="1"/>
  <c r="AJ297" i="5" a="1"/>
  <c r="AJ297" i="5" s="1"/>
  <c r="AK297" i="5" a="1"/>
  <c r="AK297" i="5" s="1"/>
  <c r="AL297" i="5" a="1"/>
  <c r="AL297" i="5" s="1"/>
  <c r="AA298" i="5" a="1"/>
  <c r="AA298" i="5" s="1"/>
  <c r="AB298" i="5" a="1"/>
  <c r="AB298" i="5" s="1"/>
  <c r="AC298" i="5" a="1"/>
  <c r="AC298" i="5" s="1"/>
  <c r="AD298" i="5" a="1"/>
  <c r="AD298" i="5" s="1"/>
  <c r="AE298" i="5" a="1"/>
  <c r="AE298" i="5" s="1"/>
  <c r="AF298" i="5" a="1"/>
  <c r="AF298" i="5" s="1"/>
  <c r="AG298" i="5" a="1"/>
  <c r="AG298" i="5" s="1"/>
  <c r="AH298" i="5" a="1"/>
  <c r="AH298" i="5" s="1"/>
  <c r="AI298" i="5" a="1"/>
  <c r="AI298" i="5" s="1"/>
  <c r="AJ298" i="5" a="1"/>
  <c r="AJ298" i="5" s="1"/>
  <c r="AK298" i="5" a="1"/>
  <c r="AK298" i="5" s="1"/>
  <c r="AL298" i="5" a="1"/>
  <c r="AL298" i="5" s="1"/>
  <c r="AA299" i="5" a="1"/>
  <c r="AA299" i="5" s="1"/>
  <c r="AB299" i="5" a="1"/>
  <c r="AB299" i="5" s="1"/>
  <c r="AC299" i="5" a="1"/>
  <c r="AC299" i="5" s="1"/>
  <c r="AD299" i="5" a="1"/>
  <c r="AD299" i="5" s="1"/>
  <c r="AE299" i="5" a="1"/>
  <c r="AE299" i="5" s="1"/>
  <c r="AF299" i="5" a="1"/>
  <c r="AF299" i="5" s="1"/>
  <c r="AG299" i="5" a="1"/>
  <c r="AG299" i="5" s="1"/>
  <c r="AH299" i="5" a="1"/>
  <c r="AH299" i="5" s="1"/>
  <c r="AI299" i="5" a="1"/>
  <c r="AI299" i="5" s="1"/>
  <c r="AJ299" i="5" a="1"/>
  <c r="AJ299" i="5" s="1"/>
  <c r="AK299" i="5" a="1"/>
  <c r="AK299" i="5" s="1"/>
  <c r="AL299" i="5" a="1"/>
  <c r="AL299" i="5" s="1"/>
  <c r="AA300" i="5" a="1"/>
  <c r="AA300" i="5" s="1"/>
  <c r="AB300" i="5" a="1"/>
  <c r="AB300" i="5" s="1"/>
  <c r="AC300" i="5" a="1"/>
  <c r="AC300" i="5" s="1"/>
  <c r="AD300" i="5" a="1"/>
  <c r="AD300" i="5" s="1"/>
  <c r="AE300" i="5" a="1"/>
  <c r="AE300" i="5" s="1"/>
  <c r="AF300" i="5" a="1"/>
  <c r="AF300" i="5" s="1"/>
  <c r="AG300" i="5" a="1"/>
  <c r="AG300" i="5" s="1"/>
  <c r="AH300" i="5" a="1"/>
  <c r="AH300" i="5" s="1"/>
  <c r="AI300" i="5" a="1"/>
  <c r="AI300" i="5" s="1"/>
  <c r="AJ300" i="5" a="1"/>
  <c r="AJ300" i="5" s="1"/>
  <c r="AK300" i="5" a="1"/>
  <c r="AK300" i="5" s="1"/>
  <c r="AL300" i="5" a="1"/>
  <c r="AL300" i="5" s="1"/>
  <c r="AA301" i="5" a="1"/>
  <c r="AA301" i="5" s="1"/>
  <c r="AB301" i="5" a="1"/>
  <c r="AB301" i="5" s="1"/>
  <c r="AC301" i="5" a="1"/>
  <c r="AC301" i="5" s="1"/>
  <c r="AD301" i="5" a="1"/>
  <c r="AD301" i="5" s="1"/>
  <c r="AE301" i="5" a="1"/>
  <c r="AE301" i="5" s="1"/>
  <c r="AF301" i="5" a="1"/>
  <c r="AF301" i="5" s="1"/>
  <c r="AG301" i="5" a="1"/>
  <c r="AG301" i="5" s="1"/>
  <c r="AH301" i="5" a="1"/>
  <c r="AH301" i="5" s="1"/>
  <c r="AI301" i="5" a="1"/>
  <c r="AI301" i="5" s="1"/>
  <c r="AJ301" i="5" a="1"/>
  <c r="AJ301" i="5" s="1"/>
  <c r="AK301" i="5" a="1"/>
  <c r="AK301" i="5" s="1"/>
  <c r="AL301" i="5" a="1"/>
  <c r="AL301" i="5" s="1"/>
  <c r="AA302" i="5" a="1"/>
  <c r="AA302" i="5" s="1"/>
  <c r="AB302" i="5" a="1"/>
  <c r="AB302" i="5" s="1"/>
  <c r="AC302" i="5" a="1"/>
  <c r="AC302" i="5" s="1"/>
  <c r="AD302" i="5" a="1"/>
  <c r="AD302" i="5" s="1"/>
  <c r="AE302" i="5" a="1"/>
  <c r="AE302" i="5" s="1"/>
  <c r="AF302" i="5" a="1"/>
  <c r="AF302" i="5" s="1"/>
  <c r="AG302" i="5" a="1"/>
  <c r="AG302" i="5" s="1"/>
  <c r="AH302" i="5" a="1"/>
  <c r="AH302" i="5" s="1"/>
  <c r="AI302" i="5" a="1"/>
  <c r="AI302" i="5" s="1"/>
  <c r="AJ302" i="5" a="1"/>
  <c r="AJ302" i="5" s="1"/>
  <c r="AK302" i="5" a="1"/>
  <c r="AK302" i="5" s="1"/>
  <c r="AL302" i="5" a="1"/>
  <c r="AL302" i="5" s="1"/>
  <c r="AA303" i="5" a="1"/>
  <c r="AA303" i="5" s="1"/>
  <c r="AB303" i="5" a="1"/>
  <c r="AB303" i="5" s="1"/>
  <c r="AC303" i="5" a="1"/>
  <c r="AC303" i="5" s="1"/>
  <c r="AD303" i="5" a="1"/>
  <c r="AD303" i="5" s="1"/>
  <c r="AE303" i="5" a="1"/>
  <c r="AE303" i="5" s="1"/>
  <c r="AF303" i="5" a="1"/>
  <c r="AF303" i="5" s="1"/>
  <c r="AG303" i="5" a="1"/>
  <c r="AG303" i="5" s="1"/>
  <c r="AH303" i="5" a="1"/>
  <c r="AH303" i="5" s="1"/>
  <c r="AI303" i="5" a="1"/>
  <c r="AI303" i="5" s="1"/>
  <c r="AJ303" i="5" a="1"/>
  <c r="AJ303" i="5" s="1"/>
  <c r="AK303" i="5" a="1"/>
  <c r="AK303" i="5" s="1"/>
  <c r="AL303" i="5" a="1"/>
  <c r="AL303" i="5" s="1"/>
  <c r="AA304" i="5" a="1"/>
  <c r="AA304" i="5" s="1"/>
  <c r="AB304" i="5" a="1"/>
  <c r="AB304" i="5" s="1"/>
  <c r="AC304" i="5" a="1"/>
  <c r="AC304" i="5" s="1"/>
  <c r="AD304" i="5" a="1"/>
  <c r="AD304" i="5" s="1"/>
  <c r="AE304" i="5" a="1"/>
  <c r="AE304" i="5" s="1"/>
  <c r="AF304" i="5" a="1"/>
  <c r="AF304" i="5" s="1"/>
  <c r="AG304" i="5" a="1"/>
  <c r="AG304" i="5" s="1"/>
  <c r="AH304" i="5" a="1"/>
  <c r="AH304" i="5" s="1"/>
  <c r="AI304" i="5" a="1"/>
  <c r="AI304" i="5" s="1"/>
  <c r="AJ304" i="5" a="1"/>
  <c r="AJ304" i="5" s="1"/>
  <c r="AK304" i="5" a="1"/>
  <c r="AK304" i="5" s="1"/>
  <c r="AL304" i="5" a="1"/>
  <c r="AL304" i="5" s="1"/>
  <c r="AA305" i="5" a="1"/>
  <c r="AA305" i="5" s="1"/>
  <c r="AB305" i="5" a="1"/>
  <c r="AB305" i="5" s="1"/>
  <c r="AC305" i="5" a="1"/>
  <c r="AC305" i="5" s="1"/>
  <c r="AD305" i="5" a="1"/>
  <c r="AD305" i="5" s="1"/>
  <c r="AE305" i="5" a="1"/>
  <c r="AE305" i="5" s="1"/>
  <c r="AF305" i="5" a="1"/>
  <c r="AF305" i="5" s="1"/>
  <c r="AG305" i="5" a="1"/>
  <c r="AG305" i="5" s="1"/>
  <c r="AH305" i="5" a="1"/>
  <c r="AH305" i="5" s="1"/>
  <c r="AI305" i="5" a="1"/>
  <c r="AI305" i="5" s="1"/>
  <c r="AJ305" i="5" a="1"/>
  <c r="AJ305" i="5" s="1"/>
  <c r="AK305" i="5" a="1"/>
  <c r="AK305" i="5" s="1"/>
  <c r="AL305" i="5" a="1"/>
  <c r="AL305" i="5" s="1"/>
  <c r="AA306" i="5" a="1"/>
  <c r="AA306" i="5" s="1"/>
  <c r="AB306" i="5" a="1"/>
  <c r="AB306" i="5" s="1"/>
  <c r="AC306" i="5" a="1"/>
  <c r="AC306" i="5" s="1"/>
  <c r="AD306" i="5" a="1"/>
  <c r="AD306" i="5" s="1"/>
  <c r="AE306" i="5" a="1"/>
  <c r="AE306" i="5" s="1"/>
  <c r="AF306" i="5" a="1"/>
  <c r="AF306" i="5" s="1"/>
  <c r="AG306" i="5" a="1"/>
  <c r="AG306" i="5" s="1"/>
  <c r="AH306" i="5" a="1"/>
  <c r="AH306" i="5" s="1"/>
  <c r="AI306" i="5" a="1"/>
  <c r="AI306" i="5" s="1"/>
  <c r="AJ306" i="5" a="1"/>
  <c r="AJ306" i="5" s="1"/>
  <c r="AK306" i="5" a="1"/>
  <c r="AK306" i="5" s="1"/>
  <c r="AL306" i="5" a="1"/>
  <c r="AL306" i="5" s="1"/>
  <c r="AA307" i="5" a="1"/>
  <c r="AA307" i="5" s="1"/>
  <c r="AB307" i="5" a="1"/>
  <c r="AB307" i="5" s="1"/>
  <c r="AC307" i="5" a="1"/>
  <c r="AC307" i="5" s="1"/>
  <c r="AD307" i="5" a="1"/>
  <c r="AD307" i="5" s="1"/>
  <c r="AE307" i="5" a="1"/>
  <c r="AE307" i="5" s="1"/>
  <c r="AF307" i="5" a="1"/>
  <c r="AF307" i="5" s="1"/>
  <c r="AG307" i="5" a="1"/>
  <c r="AG307" i="5" s="1"/>
  <c r="AH307" i="5" a="1"/>
  <c r="AH307" i="5" s="1"/>
  <c r="AI307" i="5" a="1"/>
  <c r="AI307" i="5" s="1"/>
  <c r="AJ307" i="5" a="1"/>
  <c r="AJ307" i="5" s="1"/>
  <c r="AK307" i="5" a="1"/>
  <c r="AK307" i="5" s="1"/>
  <c r="AL307" i="5" a="1"/>
  <c r="AL307" i="5" s="1"/>
  <c r="AA308" i="5" a="1"/>
  <c r="AA308" i="5" s="1"/>
  <c r="AB308" i="5" a="1"/>
  <c r="AB308" i="5" s="1"/>
  <c r="AC308" i="5" a="1"/>
  <c r="AC308" i="5" s="1"/>
  <c r="AD308" i="5" a="1"/>
  <c r="AD308" i="5" s="1"/>
  <c r="AE308" i="5" a="1"/>
  <c r="AE308" i="5" s="1"/>
  <c r="AF308" i="5" a="1"/>
  <c r="AF308" i="5" s="1"/>
  <c r="AG308" i="5" a="1"/>
  <c r="AG308" i="5" s="1"/>
  <c r="AH308" i="5" a="1"/>
  <c r="AH308" i="5" s="1"/>
  <c r="AI308" i="5" a="1"/>
  <c r="AI308" i="5" s="1"/>
  <c r="AJ308" i="5" a="1"/>
  <c r="AJ308" i="5" s="1"/>
  <c r="AK308" i="5" a="1"/>
  <c r="AK308" i="5" s="1"/>
  <c r="AL308" i="5" a="1"/>
  <c r="AL308" i="5" s="1"/>
  <c r="AA309" i="5" a="1"/>
  <c r="AA309" i="5" s="1"/>
  <c r="AB309" i="5" a="1"/>
  <c r="AB309" i="5" s="1"/>
  <c r="AC309" i="5" a="1"/>
  <c r="AC309" i="5" s="1"/>
  <c r="AD309" i="5" a="1"/>
  <c r="AD309" i="5" s="1"/>
  <c r="AE309" i="5" a="1"/>
  <c r="AE309" i="5" s="1"/>
  <c r="AF309" i="5" a="1"/>
  <c r="AF309" i="5" s="1"/>
  <c r="AG309" i="5" a="1"/>
  <c r="AG309" i="5" s="1"/>
  <c r="AH309" i="5" a="1"/>
  <c r="AH309" i="5" s="1"/>
  <c r="AI309" i="5" a="1"/>
  <c r="AI309" i="5" s="1"/>
  <c r="AJ309" i="5" a="1"/>
  <c r="AJ309" i="5" s="1"/>
  <c r="AK309" i="5" a="1"/>
  <c r="AK309" i="5" s="1"/>
  <c r="AL309" i="5" a="1"/>
  <c r="AL309" i="5" s="1"/>
  <c r="AA310" i="5" a="1"/>
  <c r="AA310" i="5" s="1"/>
  <c r="AB310" i="5" a="1"/>
  <c r="AB310" i="5" s="1"/>
  <c r="AC310" i="5" a="1"/>
  <c r="AC310" i="5" s="1"/>
  <c r="AD310" i="5" a="1"/>
  <c r="AD310" i="5" s="1"/>
  <c r="AE310" i="5" a="1"/>
  <c r="AE310" i="5" s="1"/>
  <c r="AF310" i="5" a="1"/>
  <c r="AF310" i="5" s="1"/>
  <c r="AG310" i="5" a="1"/>
  <c r="AG310" i="5" s="1"/>
  <c r="AH310" i="5" a="1"/>
  <c r="AH310" i="5" s="1"/>
  <c r="AI310" i="5" a="1"/>
  <c r="AI310" i="5" s="1"/>
  <c r="AJ310" i="5" a="1"/>
  <c r="AJ310" i="5" s="1"/>
  <c r="AK310" i="5" a="1"/>
  <c r="AK310" i="5" s="1"/>
  <c r="AL310" i="5" a="1"/>
  <c r="AL310" i="5" s="1"/>
  <c r="AA311" i="5" a="1"/>
  <c r="AA311" i="5" s="1"/>
  <c r="AB311" i="5" a="1"/>
  <c r="AB311" i="5" s="1"/>
  <c r="AC311" i="5" a="1"/>
  <c r="AC311" i="5" s="1"/>
  <c r="AD311" i="5" a="1"/>
  <c r="AD311" i="5" s="1"/>
  <c r="AE311" i="5" a="1"/>
  <c r="AE311" i="5" s="1"/>
  <c r="AF311" i="5" a="1"/>
  <c r="AF311" i="5" s="1"/>
  <c r="AG311" i="5" a="1"/>
  <c r="AG311" i="5" s="1"/>
  <c r="AH311" i="5" a="1"/>
  <c r="AH311" i="5" s="1"/>
  <c r="AI311" i="5" a="1"/>
  <c r="AI311" i="5" s="1"/>
  <c r="AJ311" i="5" a="1"/>
  <c r="AJ311" i="5" s="1"/>
  <c r="AK311" i="5" a="1"/>
  <c r="AK311" i="5" s="1"/>
  <c r="AL311" i="5" a="1"/>
  <c r="AL311" i="5" s="1"/>
  <c r="AA312" i="5" a="1"/>
  <c r="AA312" i="5" s="1"/>
  <c r="AB312" i="5" a="1"/>
  <c r="AB312" i="5" s="1"/>
  <c r="AC312" i="5" a="1"/>
  <c r="AC312" i="5" s="1"/>
  <c r="AD312" i="5" a="1"/>
  <c r="AD312" i="5" s="1"/>
  <c r="AE312" i="5" a="1"/>
  <c r="AE312" i="5" s="1"/>
  <c r="AF312" i="5" a="1"/>
  <c r="AF312" i="5" s="1"/>
  <c r="AG312" i="5" a="1"/>
  <c r="AG312" i="5" s="1"/>
  <c r="AH312" i="5" a="1"/>
  <c r="AH312" i="5" s="1"/>
  <c r="AI312" i="5" a="1"/>
  <c r="AI312" i="5" s="1"/>
  <c r="AJ312" i="5" a="1"/>
  <c r="AJ312" i="5" s="1"/>
  <c r="AK312" i="5" a="1"/>
  <c r="AK312" i="5" s="1"/>
  <c r="AL312" i="5" a="1"/>
  <c r="AL312" i="5" s="1"/>
  <c r="AA313" i="5" a="1"/>
  <c r="AA313" i="5" s="1"/>
  <c r="AB313" i="5" a="1"/>
  <c r="AB313" i="5" s="1"/>
  <c r="AC313" i="5" a="1"/>
  <c r="AC313" i="5" s="1"/>
  <c r="AD313" i="5" a="1"/>
  <c r="AD313" i="5" s="1"/>
  <c r="AE313" i="5" a="1"/>
  <c r="AE313" i="5" s="1"/>
  <c r="AF313" i="5" a="1"/>
  <c r="AF313" i="5" s="1"/>
  <c r="AG313" i="5" a="1"/>
  <c r="AG313" i="5" s="1"/>
  <c r="AH313" i="5" a="1"/>
  <c r="AH313" i="5" s="1"/>
  <c r="AI313" i="5" a="1"/>
  <c r="AI313" i="5" s="1"/>
  <c r="AJ313" i="5" a="1"/>
  <c r="AJ313" i="5" s="1"/>
  <c r="AK313" i="5" a="1"/>
  <c r="AK313" i="5" s="1"/>
  <c r="AL313" i="5" a="1"/>
  <c r="AL313" i="5" s="1"/>
  <c r="AA314" i="5" a="1"/>
  <c r="AA314" i="5" s="1"/>
  <c r="AB314" i="5" a="1"/>
  <c r="AB314" i="5" s="1"/>
  <c r="AC314" i="5" a="1"/>
  <c r="AC314" i="5" s="1"/>
  <c r="AD314" i="5" a="1"/>
  <c r="AD314" i="5" s="1"/>
  <c r="AE314" i="5" a="1"/>
  <c r="AE314" i="5" s="1"/>
  <c r="AF314" i="5" a="1"/>
  <c r="AF314" i="5" s="1"/>
  <c r="AG314" i="5" a="1"/>
  <c r="AG314" i="5" s="1"/>
  <c r="AH314" i="5" a="1"/>
  <c r="AH314" i="5" s="1"/>
  <c r="AI314" i="5" a="1"/>
  <c r="AI314" i="5" s="1"/>
  <c r="AJ314" i="5" a="1"/>
  <c r="AJ314" i="5" s="1"/>
  <c r="AK314" i="5" a="1"/>
  <c r="AK314" i="5" s="1"/>
  <c r="AL314" i="5" a="1"/>
  <c r="AL314" i="5" s="1"/>
  <c r="AA315" i="5" a="1"/>
  <c r="AA315" i="5" s="1"/>
  <c r="AB315" i="5" a="1"/>
  <c r="AB315" i="5" s="1"/>
  <c r="AC315" i="5" a="1"/>
  <c r="AC315" i="5" s="1"/>
  <c r="AD315" i="5" a="1"/>
  <c r="AD315" i="5" s="1"/>
  <c r="AE315" i="5" a="1"/>
  <c r="AE315" i="5" s="1"/>
  <c r="AF315" i="5" a="1"/>
  <c r="AF315" i="5" s="1"/>
  <c r="AG315" i="5" a="1"/>
  <c r="AG315" i="5" s="1"/>
  <c r="AH315" i="5" a="1"/>
  <c r="AH315" i="5" s="1"/>
  <c r="AI315" i="5" a="1"/>
  <c r="AI315" i="5" s="1"/>
  <c r="AJ315" i="5" a="1"/>
  <c r="AJ315" i="5" s="1"/>
  <c r="AK315" i="5" a="1"/>
  <c r="AK315" i="5" s="1"/>
  <c r="AL315" i="5" a="1"/>
  <c r="AL315" i="5" s="1"/>
  <c r="AA316" i="5" a="1"/>
  <c r="AA316" i="5" s="1"/>
  <c r="AB316" i="5" a="1"/>
  <c r="AB316" i="5" s="1"/>
  <c r="AC316" i="5" a="1"/>
  <c r="AC316" i="5" s="1"/>
  <c r="AD316" i="5" a="1"/>
  <c r="AD316" i="5" s="1"/>
  <c r="AE316" i="5" a="1"/>
  <c r="AE316" i="5" s="1"/>
  <c r="AF316" i="5" a="1"/>
  <c r="AF316" i="5" s="1"/>
  <c r="AG316" i="5" a="1"/>
  <c r="AG316" i="5" s="1"/>
  <c r="AH316" i="5" a="1"/>
  <c r="AH316" i="5" s="1"/>
  <c r="AI316" i="5" a="1"/>
  <c r="AI316" i="5" s="1"/>
  <c r="AJ316" i="5" a="1"/>
  <c r="AJ316" i="5" s="1"/>
  <c r="AK316" i="5" a="1"/>
  <c r="AK316" i="5" s="1"/>
  <c r="AL316" i="5" a="1"/>
  <c r="AL316" i="5" s="1"/>
  <c r="AA317" i="5" a="1"/>
  <c r="AA317" i="5" s="1"/>
  <c r="AB317" i="5" a="1"/>
  <c r="AB317" i="5" s="1"/>
  <c r="AC317" i="5" a="1"/>
  <c r="AC317" i="5" s="1"/>
  <c r="AD317" i="5" a="1"/>
  <c r="AD317" i="5" s="1"/>
  <c r="AE317" i="5" a="1"/>
  <c r="AE317" i="5" s="1"/>
  <c r="AF317" i="5" a="1"/>
  <c r="AF317" i="5" s="1"/>
  <c r="AG317" i="5" a="1"/>
  <c r="AG317" i="5" s="1"/>
  <c r="AH317" i="5" a="1"/>
  <c r="AH317" i="5" s="1"/>
  <c r="AI317" i="5" a="1"/>
  <c r="AI317" i="5" s="1"/>
  <c r="AJ317" i="5" a="1"/>
  <c r="AJ317" i="5" s="1"/>
  <c r="AK317" i="5" a="1"/>
  <c r="AK317" i="5" s="1"/>
  <c r="AL317" i="5" a="1"/>
  <c r="AL317" i="5" s="1"/>
  <c r="AA318" i="5" a="1"/>
  <c r="AA318" i="5" s="1"/>
  <c r="AB318" i="5" a="1"/>
  <c r="AB318" i="5" s="1"/>
  <c r="AC318" i="5" a="1"/>
  <c r="AC318" i="5" s="1"/>
  <c r="AD318" i="5" a="1"/>
  <c r="AD318" i="5" s="1"/>
  <c r="AE318" i="5" a="1"/>
  <c r="AE318" i="5" s="1"/>
  <c r="AF318" i="5" a="1"/>
  <c r="AF318" i="5" s="1"/>
  <c r="AG318" i="5" a="1"/>
  <c r="AG318" i="5" s="1"/>
  <c r="AH318" i="5" a="1"/>
  <c r="AH318" i="5" s="1"/>
  <c r="AI318" i="5" a="1"/>
  <c r="AI318" i="5" s="1"/>
  <c r="AJ318" i="5" a="1"/>
  <c r="AJ318" i="5" s="1"/>
  <c r="AK318" i="5" a="1"/>
  <c r="AK318" i="5" s="1"/>
  <c r="AL318" i="5" a="1"/>
  <c r="AL318" i="5" s="1"/>
  <c r="AA319" i="5" a="1"/>
  <c r="AA319" i="5" s="1"/>
  <c r="AB319" i="5" a="1"/>
  <c r="AB319" i="5" s="1"/>
  <c r="AC319" i="5" a="1"/>
  <c r="AC319" i="5" s="1"/>
  <c r="AD319" i="5" a="1"/>
  <c r="AD319" i="5" s="1"/>
  <c r="AE319" i="5" a="1"/>
  <c r="AE319" i="5" s="1"/>
  <c r="AF319" i="5" a="1"/>
  <c r="AF319" i="5" s="1"/>
  <c r="AG319" i="5" a="1"/>
  <c r="AG319" i="5" s="1"/>
  <c r="AH319" i="5" a="1"/>
  <c r="AH319" i="5" s="1"/>
  <c r="AI319" i="5" a="1"/>
  <c r="AI319" i="5" s="1"/>
  <c r="AJ319" i="5" a="1"/>
  <c r="AJ319" i="5" s="1"/>
  <c r="AK319" i="5" a="1"/>
  <c r="AK319" i="5" s="1"/>
  <c r="AL319" i="5" a="1"/>
  <c r="AL319" i="5" s="1"/>
  <c r="AA320" i="5" a="1"/>
  <c r="AA320" i="5" s="1"/>
  <c r="AB320" i="5" a="1"/>
  <c r="AB320" i="5" s="1"/>
  <c r="AC320" i="5" a="1"/>
  <c r="AC320" i="5" s="1"/>
  <c r="AD320" i="5" a="1"/>
  <c r="AD320" i="5" s="1"/>
  <c r="AE320" i="5" a="1"/>
  <c r="AE320" i="5" s="1"/>
  <c r="AF320" i="5" a="1"/>
  <c r="AF320" i="5" s="1"/>
  <c r="AG320" i="5" a="1"/>
  <c r="AG320" i="5" s="1"/>
  <c r="AH320" i="5" a="1"/>
  <c r="AH320" i="5" s="1"/>
  <c r="AI320" i="5" a="1"/>
  <c r="AI320" i="5" s="1"/>
  <c r="AJ320" i="5" a="1"/>
  <c r="AJ320" i="5" s="1"/>
  <c r="AK320" i="5" a="1"/>
  <c r="AK320" i="5" s="1"/>
  <c r="AL320" i="5" a="1"/>
  <c r="AL320" i="5" s="1"/>
  <c r="AA321" i="5" a="1"/>
  <c r="AA321" i="5" s="1"/>
  <c r="AB321" i="5" a="1"/>
  <c r="AB321" i="5" s="1"/>
  <c r="AC321" i="5" a="1"/>
  <c r="AC321" i="5" s="1"/>
  <c r="AD321" i="5" a="1"/>
  <c r="AD321" i="5" s="1"/>
  <c r="AE321" i="5" a="1"/>
  <c r="AE321" i="5" s="1"/>
  <c r="AF321" i="5" a="1"/>
  <c r="AF321" i="5" s="1"/>
  <c r="AG321" i="5" a="1"/>
  <c r="AG321" i="5" s="1"/>
  <c r="AH321" i="5" a="1"/>
  <c r="AH321" i="5" s="1"/>
  <c r="AI321" i="5" a="1"/>
  <c r="AI321" i="5" s="1"/>
  <c r="AJ321" i="5" a="1"/>
  <c r="AJ321" i="5" s="1"/>
  <c r="AK321" i="5" a="1"/>
  <c r="AK321" i="5" s="1"/>
  <c r="AL321" i="5" a="1"/>
  <c r="AL321" i="5" s="1"/>
  <c r="AA322" i="5" a="1"/>
  <c r="AA322" i="5" s="1"/>
  <c r="AB322" i="5" a="1"/>
  <c r="AB322" i="5" s="1"/>
  <c r="AC322" i="5" a="1"/>
  <c r="AC322" i="5" s="1"/>
  <c r="AD322" i="5" a="1"/>
  <c r="AD322" i="5" s="1"/>
  <c r="AE322" i="5" a="1"/>
  <c r="AE322" i="5" s="1"/>
  <c r="AF322" i="5" a="1"/>
  <c r="AF322" i="5" s="1"/>
  <c r="AG322" i="5" a="1"/>
  <c r="AG322" i="5" s="1"/>
  <c r="AH322" i="5" a="1"/>
  <c r="AH322" i="5" s="1"/>
  <c r="AI322" i="5" a="1"/>
  <c r="AI322" i="5" s="1"/>
  <c r="AJ322" i="5" a="1"/>
  <c r="AJ322" i="5" s="1"/>
  <c r="AK322" i="5" a="1"/>
  <c r="AK322" i="5" s="1"/>
  <c r="AL322" i="5" a="1"/>
  <c r="AL322" i="5" s="1"/>
  <c r="AA323" i="5" a="1"/>
  <c r="AA323" i="5" s="1"/>
  <c r="AB323" i="5" a="1"/>
  <c r="AB323" i="5" s="1"/>
  <c r="AC323" i="5" a="1"/>
  <c r="AC323" i="5" s="1"/>
  <c r="AD323" i="5" a="1"/>
  <c r="AD323" i="5" s="1"/>
  <c r="AE323" i="5" a="1"/>
  <c r="AE323" i="5" s="1"/>
  <c r="AF323" i="5" a="1"/>
  <c r="AF323" i="5" s="1"/>
  <c r="AG323" i="5" a="1"/>
  <c r="AG323" i="5" s="1"/>
  <c r="AH323" i="5" a="1"/>
  <c r="AH323" i="5" s="1"/>
  <c r="AI323" i="5" a="1"/>
  <c r="AI323" i="5" s="1"/>
  <c r="AJ323" i="5" a="1"/>
  <c r="AJ323" i="5" s="1"/>
  <c r="AK323" i="5" a="1"/>
  <c r="AK323" i="5" s="1"/>
  <c r="AL323" i="5" a="1"/>
  <c r="AL323" i="5" s="1"/>
  <c r="AA324" i="5" a="1"/>
  <c r="AA324" i="5" s="1"/>
  <c r="AB324" i="5" a="1"/>
  <c r="AB324" i="5" s="1"/>
  <c r="AC324" i="5" a="1"/>
  <c r="AC324" i="5" s="1"/>
  <c r="AD324" i="5" a="1"/>
  <c r="AD324" i="5" s="1"/>
  <c r="AE324" i="5" a="1"/>
  <c r="AE324" i="5" s="1"/>
  <c r="AF324" i="5" a="1"/>
  <c r="AF324" i="5" s="1"/>
  <c r="AG324" i="5" a="1"/>
  <c r="AG324" i="5" s="1"/>
  <c r="AH324" i="5" a="1"/>
  <c r="AH324" i="5" s="1"/>
  <c r="AI324" i="5" a="1"/>
  <c r="AI324" i="5" s="1"/>
  <c r="AJ324" i="5" a="1"/>
  <c r="AJ324" i="5" s="1"/>
  <c r="AK324" i="5" a="1"/>
  <c r="AK324" i="5" s="1"/>
  <c r="AL324" i="5" a="1"/>
  <c r="AL324" i="5" s="1"/>
  <c r="AA325" i="5" a="1"/>
  <c r="AA325" i="5" s="1"/>
  <c r="AB325" i="5" a="1"/>
  <c r="AB325" i="5" s="1"/>
  <c r="AC325" i="5" a="1"/>
  <c r="AC325" i="5" s="1"/>
  <c r="AD325" i="5" a="1"/>
  <c r="AD325" i="5" s="1"/>
  <c r="AE325" i="5" a="1"/>
  <c r="AE325" i="5" s="1"/>
  <c r="AF325" i="5" a="1"/>
  <c r="AF325" i="5" s="1"/>
  <c r="AG325" i="5" a="1"/>
  <c r="AG325" i="5" s="1"/>
  <c r="AH325" i="5" a="1"/>
  <c r="AH325" i="5" s="1"/>
  <c r="AI325" i="5" a="1"/>
  <c r="AI325" i="5" s="1"/>
  <c r="AJ325" i="5" a="1"/>
  <c r="AJ325" i="5" s="1"/>
  <c r="AK325" i="5" a="1"/>
  <c r="AK325" i="5" s="1"/>
  <c r="AL325" i="5" a="1"/>
  <c r="AL325" i="5" s="1"/>
  <c r="AA326" i="5" a="1"/>
  <c r="AA326" i="5" s="1"/>
  <c r="AB326" i="5" a="1"/>
  <c r="AB326" i="5" s="1"/>
  <c r="AC326" i="5" a="1"/>
  <c r="AC326" i="5" s="1"/>
  <c r="AD326" i="5" a="1"/>
  <c r="AD326" i="5" s="1"/>
  <c r="AE326" i="5" a="1"/>
  <c r="AE326" i="5" s="1"/>
  <c r="AF326" i="5" a="1"/>
  <c r="AF326" i="5" s="1"/>
  <c r="AG326" i="5" a="1"/>
  <c r="AG326" i="5" s="1"/>
  <c r="AH326" i="5" a="1"/>
  <c r="AH326" i="5" s="1"/>
  <c r="AI326" i="5" a="1"/>
  <c r="AI326" i="5" s="1"/>
  <c r="AJ326" i="5" a="1"/>
  <c r="AJ326" i="5" s="1"/>
  <c r="AK326" i="5" a="1"/>
  <c r="AK326" i="5" s="1"/>
  <c r="AL326" i="5" a="1"/>
  <c r="AL326" i="5" s="1"/>
  <c r="AA327" i="5" a="1"/>
  <c r="AA327" i="5" s="1"/>
  <c r="AB327" i="5" a="1"/>
  <c r="AB327" i="5" s="1"/>
  <c r="AC327" i="5" a="1"/>
  <c r="AC327" i="5" s="1"/>
  <c r="AD327" i="5" a="1"/>
  <c r="AD327" i="5" s="1"/>
  <c r="AE327" i="5" a="1"/>
  <c r="AE327" i="5" s="1"/>
  <c r="AF327" i="5" a="1"/>
  <c r="AF327" i="5" s="1"/>
  <c r="AG327" i="5" a="1"/>
  <c r="AG327" i="5" s="1"/>
  <c r="AH327" i="5" a="1"/>
  <c r="AH327" i="5" s="1"/>
  <c r="AI327" i="5" a="1"/>
  <c r="AI327" i="5" s="1"/>
  <c r="AJ327" i="5" a="1"/>
  <c r="AJ327" i="5" s="1"/>
  <c r="AK327" i="5" a="1"/>
  <c r="AK327" i="5" s="1"/>
  <c r="AL327" i="5" a="1"/>
  <c r="AL327" i="5" s="1"/>
  <c r="AA328" i="5" a="1"/>
  <c r="AA328" i="5" s="1"/>
  <c r="AB328" i="5" a="1"/>
  <c r="AB328" i="5" s="1"/>
  <c r="AC328" i="5" a="1"/>
  <c r="AC328" i="5" s="1"/>
  <c r="AD328" i="5" a="1"/>
  <c r="AD328" i="5" s="1"/>
  <c r="AE328" i="5" a="1"/>
  <c r="AE328" i="5" s="1"/>
  <c r="AF328" i="5" a="1"/>
  <c r="AF328" i="5" s="1"/>
  <c r="AG328" i="5" a="1"/>
  <c r="AG328" i="5" s="1"/>
  <c r="AH328" i="5" a="1"/>
  <c r="AH328" i="5" s="1"/>
  <c r="AI328" i="5" a="1"/>
  <c r="AI328" i="5" s="1"/>
  <c r="AJ328" i="5" a="1"/>
  <c r="AJ328" i="5" s="1"/>
  <c r="AK328" i="5" a="1"/>
  <c r="AK328" i="5" s="1"/>
  <c r="AL328" i="5" a="1"/>
  <c r="AL328" i="5" s="1"/>
  <c r="AA329" i="5" a="1"/>
  <c r="AA329" i="5" s="1"/>
  <c r="AB329" i="5" a="1"/>
  <c r="AB329" i="5" s="1"/>
  <c r="AC329" i="5" a="1"/>
  <c r="AC329" i="5" s="1"/>
  <c r="AD329" i="5" a="1"/>
  <c r="AD329" i="5" s="1"/>
  <c r="AE329" i="5" a="1"/>
  <c r="AE329" i="5" s="1"/>
  <c r="AF329" i="5" a="1"/>
  <c r="AF329" i="5" s="1"/>
  <c r="AG329" i="5" a="1"/>
  <c r="AG329" i="5" s="1"/>
  <c r="AH329" i="5" a="1"/>
  <c r="AH329" i="5" s="1"/>
  <c r="AI329" i="5" a="1"/>
  <c r="AI329" i="5" s="1"/>
  <c r="AJ329" i="5" a="1"/>
  <c r="AJ329" i="5" s="1"/>
  <c r="AK329" i="5" a="1"/>
  <c r="AK329" i="5" s="1"/>
  <c r="AL329" i="5" a="1"/>
  <c r="AL329" i="5" s="1"/>
  <c r="AA330" i="5" a="1"/>
  <c r="AA330" i="5" s="1"/>
  <c r="AB330" i="5" a="1"/>
  <c r="AB330" i="5" s="1"/>
  <c r="AC330" i="5" a="1"/>
  <c r="AC330" i="5" s="1"/>
  <c r="AD330" i="5" a="1"/>
  <c r="AD330" i="5" s="1"/>
  <c r="AE330" i="5" a="1"/>
  <c r="AE330" i="5" s="1"/>
  <c r="AF330" i="5" a="1"/>
  <c r="AF330" i="5" s="1"/>
  <c r="AG330" i="5" a="1"/>
  <c r="AG330" i="5" s="1"/>
  <c r="AH330" i="5" a="1"/>
  <c r="AH330" i="5" s="1"/>
  <c r="AI330" i="5" a="1"/>
  <c r="AI330" i="5" s="1"/>
  <c r="AJ330" i="5" a="1"/>
  <c r="AJ330" i="5" s="1"/>
  <c r="AK330" i="5" a="1"/>
  <c r="AK330" i="5" s="1"/>
  <c r="AL330" i="5" a="1"/>
  <c r="AL330" i="5" s="1"/>
  <c r="AA331" i="5" a="1"/>
  <c r="AA331" i="5" s="1"/>
  <c r="AB331" i="5" a="1"/>
  <c r="AB331" i="5" s="1"/>
  <c r="AC331" i="5" a="1"/>
  <c r="AC331" i="5" s="1"/>
  <c r="AD331" i="5" a="1"/>
  <c r="AD331" i="5" s="1"/>
  <c r="AE331" i="5" a="1"/>
  <c r="AE331" i="5" s="1"/>
  <c r="AF331" i="5" a="1"/>
  <c r="AF331" i="5" s="1"/>
  <c r="AG331" i="5" a="1"/>
  <c r="AG331" i="5" s="1"/>
  <c r="AH331" i="5" a="1"/>
  <c r="AH331" i="5" s="1"/>
  <c r="AI331" i="5" a="1"/>
  <c r="AI331" i="5" s="1"/>
  <c r="AJ331" i="5" a="1"/>
  <c r="AJ331" i="5" s="1"/>
  <c r="AK331" i="5" a="1"/>
  <c r="AK331" i="5" s="1"/>
  <c r="AL331" i="5" a="1"/>
  <c r="AL331" i="5" s="1"/>
  <c r="AA332" i="5" a="1"/>
  <c r="AA332" i="5" s="1"/>
  <c r="AB332" i="5" a="1"/>
  <c r="AB332" i="5" s="1"/>
  <c r="AC332" i="5" a="1"/>
  <c r="AC332" i="5" s="1"/>
  <c r="AD332" i="5" a="1"/>
  <c r="AD332" i="5" s="1"/>
  <c r="AE332" i="5" a="1"/>
  <c r="AE332" i="5" s="1"/>
  <c r="AF332" i="5" a="1"/>
  <c r="AF332" i="5" s="1"/>
  <c r="AG332" i="5" a="1"/>
  <c r="AG332" i="5" s="1"/>
  <c r="AH332" i="5" a="1"/>
  <c r="AH332" i="5" s="1"/>
  <c r="AI332" i="5" a="1"/>
  <c r="AI332" i="5" s="1"/>
  <c r="AJ332" i="5" a="1"/>
  <c r="AJ332" i="5" s="1"/>
  <c r="AK332" i="5" a="1"/>
  <c r="AK332" i="5" s="1"/>
  <c r="AL332" i="5" a="1"/>
  <c r="AL332" i="5" s="1"/>
  <c r="AA333" i="5" a="1"/>
  <c r="AA333" i="5" s="1"/>
  <c r="AB333" i="5" a="1"/>
  <c r="AB333" i="5" s="1"/>
  <c r="AC333" i="5" a="1"/>
  <c r="AC333" i="5" s="1"/>
  <c r="AD333" i="5" a="1"/>
  <c r="AD333" i="5" s="1"/>
  <c r="AE333" i="5" a="1"/>
  <c r="AE333" i="5" s="1"/>
  <c r="AF333" i="5" a="1"/>
  <c r="AF333" i="5" s="1"/>
  <c r="AG333" i="5" a="1"/>
  <c r="AG333" i="5" s="1"/>
  <c r="AH333" i="5" a="1"/>
  <c r="AH333" i="5" s="1"/>
  <c r="AI333" i="5" a="1"/>
  <c r="AI333" i="5" s="1"/>
  <c r="AJ333" i="5" a="1"/>
  <c r="AJ333" i="5" s="1"/>
  <c r="AK333" i="5" a="1"/>
  <c r="AK333" i="5" s="1"/>
  <c r="AL333" i="5" a="1"/>
  <c r="AL333" i="5" s="1"/>
  <c r="AA334" i="5" a="1"/>
  <c r="AA334" i="5" s="1"/>
  <c r="AB334" i="5" a="1"/>
  <c r="AB334" i="5" s="1"/>
  <c r="AC334" i="5" a="1"/>
  <c r="AC334" i="5" s="1"/>
  <c r="AD334" i="5" a="1"/>
  <c r="AD334" i="5" s="1"/>
  <c r="AE334" i="5" a="1"/>
  <c r="AE334" i="5" s="1"/>
  <c r="AF334" i="5" a="1"/>
  <c r="AF334" i="5" s="1"/>
  <c r="AG334" i="5" a="1"/>
  <c r="AG334" i="5" s="1"/>
  <c r="AH334" i="5" a="1"/>
  <c r="AH334" i="5" s="1"/>
  <c r="AI334" i="5" a="1"/>
  <c r="AI334" i="5" s="1"/>
  <c r="AJ334" i="5" a="1"/>
  <c r="AJ334" i="5" s="1"/>
  <c r="AK334" i="5" a="1"/>
  <c r="AK334" i="5" s="1"/>
  <c r="AL334" i="5" a="1"/>
  <c r="AL334" i="5" s="1"/>
  <c r="AA335" i="5" a="1"/>
  <c r="AA335" i="5" s="1"/>
  <c r="AB335" i="5" a="1"/>
  <c r="AB335" i="5" s="1"/>
  <c r="AC335" i="5" a="1"/>
  <c r="AC335" i="5" s="1"/>
  <c r="AD335" i="5" a="1"/>
  <c r="AD335" i="5" s="1"/>
  <c r="AE335" i="5" a="1"/>
  <c r="AE335" i="5" s="1"/>
  <c r="AF335" i="5" a="1"/>
  <c r="AF335" i="5" s="1"/>
  <c r="AG335" i="5" a="1"/>
  <c r="AG335" i="5" s="1"/>
  <c r="AH335" i="5" a="1"/>
  <c r="AH335" i="5" s="1"/>
  <c r="AI335" i="5" a="1"/>
  <c r="AI335" i="5" s="1"/>
  <c r="AJ335" i="5" a="1"/>
  <c r="AJ335" i="5" s="1"/>
  <c r="AK335" i="5" a="1"/>
  <c r="AK335" i="5" s="1"/>
  <c r="AL335" i="5" a="1"/>
  <c r="AL335" i="5" s="1"/>
  <c r="AA336" i="5" a="1"/>
  <c r="AA336" i="5" s="1"/>
  <c r="AB336" i="5" a="1"/>
  <c r="AB336" i="5" s="1"/>
  <c r="AC336" i="5" a="1"/>
  <c r="AC336" i="5" s="1"/>
  <c r="AD336" i="5" a="1"/>
  <c r="AD336" i="5" s="1"/>
  <c r="AE336" i="5" a="1"/>
  <c r="AE336" i="5" s="1"/>
  <c r="AF336" i="5" a="1"/>
  <c r="AF336" i="5" s="1"/>
  <c r="AG336" i="5" a="1"/>
  <c r="AG336" i="5" s="1"/>
  <c r="AH336" i="5" a="1"/>
  <c r="AH336" i="5" s="1"/>
  <c r="AI336" i="5" a="1"/>
  <c r="AI336" i="5" s="1"/>
  <c r="AJ336" i="5" a="1"/>
  <c r="AJ336" i="5" s="1"/>
  <c r="AK336" i="5" a="1"/>
  <c r="AK336" i="5" s="1"/>
  <c r="AL336" i="5" a="1"/>
  <c r="AL336" i="5" s="1"/>
  <c r="AA337" i="5" a="1"/>
  <c r="AA337" i="5" s="1"/>
  <c r="AB337" i="5" a="1"/>
  <c r="AB337" i="5" s="1"/>
  <c r="AC337" i="5" a="1"/>
  <c r="AC337" i="5" s="1"/>
  <c r="AD337" i="5" a="1"/>
  <c r="AD337" i="5" s="1"/>
  <c r="AE337" i="5" a="1"/>
  <c r="AE337" i="5" s="1"/>
  <c r="AF337" i="5" a="1"/>
  <c r="AF337" i="5" s="1"/>
  <c r="AG337" i="5" a="1"/>
  <c r="AG337" i="5" s="1"/>
  <c r="AH337" i="5" a="1"/>
  <c r="AH337" i="5" s="1"/>
  <c r="AI337" i="5" a="1"/>
  <c r="AI337" i="5" s="1"/>
  <c r="AJ337" i="5" a="1"/>
  <c r="AJ337" i="5" s="1"/>
  <c r="AK337" i="5" a="1"/>
  <c r="AK337" i="5" s="1"/>
  <c r="AL337" i="5" a="1"/>
  <c r="AL337" i="5" s="1"/>
  <c r="AA338" i="5" a="1"/>
  <c r="AA338" i="5" s="1"/>
  <c r="AB338" i="5" a="1"/>
  <c r="AB338" i="5" s="1"/>
  <c r="AC338" i="5" a="1"/>
  <c r="AC338" i="5" s="1"/>
  <c r="AD338" i="5" a="1"/>
  <c r="AD338" i="5" s="1"/>
  <c r="AE338" i="5" a="1"/>
  <c r="AE338" i="5" s="1"/>
  <c r="AF338" i="5" a="1"/>
  <c r="AF338" i="5" s="1"/>
  <c r="AG338" i="5" a="1"/>
  <c r="AG338" i="5" s="1"/>
  <c r="AH338" i="5" a="1"/>
  <c r="AH338" i="5" s="1"/>
  <c r="AI338" i="5" a="1"/>
  <c r="AI338" i="5" s="1"/>
  <c r="AJ338" i="5" a="1"/>
  <c r="AJ338" i="5" s="1"/>
  <c r="AK338" i="5" a="1"/>
  <c r="AK338" i="5" s="1"/>
  <c r="AL338" i="5" a="1"/>
  <c r="AL338" i="5" s="1"/>
  <c r="AA339" i="5" a="1"/>
  <c r="AA339" i="5" s="1"/>
  <c r="AB339" i="5" a="1"/>
  <c r="AB339" i="5" s="1"/>
  <c r="AC339" i="5" a="1"/>
  <c r="AC339" i="5" s="1"/>
  <c r="AD339" i="5" a="1"/>
  <c r="AD339" i="5" s="1"/>
  <c r="AE339" i="5" a="1"/>
  <c r="AE339" i="5" s="1"/>
  <c r="AF339" i="5" a="1"/>
  <c r="AF339" i="5" s="1"/>
  <c r="AG339" i="5" a="1"/>
  <c r="AG339" i="5" s="1"/>
  <c r="AH339" i="5" a="1"/>
  <c r="AH339" i="5" s="1"/>
  <c r="AI339" i="5" a="1"/>
  <c r="AI339" i="5" s="1"/>
  <c r="AJ339" i="5" a="1"/>
  <c r="AJ339" i="5" s="1"/>
  <c r="AK339" i="5" a="1"/>
  <c r="AK339" i="5" s="1"/>
  <c r="AL339" i="5" a="1"/>
  <c r="AL339" i="5" s="1"/>
  <c r="AA340" i="5" a="1"/>
  <c r="AA340" i="5" s="1"/>
  <c r="AB340" i="5" a="1"/>
  <c r="AB340" i="5" s="1"/>
  <c r="AC340" i="5" a="1"/>
  <c r="AC340" i="5" s="1"/>
  <c r="AD340" i="5" a="1"/>
  <c r="AD340" i="5" s="1"/>
  <c r="AE340" i="5" a="1"/>
  <c r="AE340" i="5" s="1"/>
  <c r="AF340" i="5" a="1"/>
  <c r="AF340" i="5" s="1"/>
  <c r="AG340" i="5" a="1"/>
  <c r="AG340" i="5" s="1"/>
  <c r="AH340" i="5" a="1"/>
  <c r="AH340" i="5" s="1"/>
  <c r="AI340" i="5" a="1"/>
  <c r="AI340" i="5" s="1"/>
  <c r="AJ340" i="5" a="1"/>
  <c r="AJ340" i="5" s="1"/>
  <c r="AK340" i="5" a="1"/>
  <c r="AK340" i="5" s="1"/>
  <c r="AL340" i="5" a="1"/>
  <c r="AL340" i="5" s="1"/>
  <c r="AA341" i="5" a="1"/>
  <c r="AA341" i="5" s="1"/>
  <c r="AB341" i="5" a="1"/>
  <c r="AB341" i="5" s="1"/>
  <c r="AC341" i="5" a="1"/>
  <c r="AC341" i="5" s="1"/>
  <c r="AD341" i="5" a="1"/>
  <c r="AD341" i="5" s="1"/>
  <c r="AE341" i="5" a="1"/>
  <c r="AE341" i="5" s="1"/>
  <c r="AF341" i="5" a="1"/>
  <c r="AF341" i="5" s="1"/>
  <c r="AG341" i="5" a="1"/>
  <c r="AG341" i="5" s="1"/>
  <c r="AH341" i="5" a="1"/>
  <c r="AH341" i="5" s="1"/>
  <c r="AI341" i="5" a="1"/>
  <c r="AI341" i="5" s="1"/>
  <c r="AJ341" i="5" a="1"/>
  <c r="AJ341" i="5" s="1"/>
  <c r="AK341" i="5" a="1"/>
  <c r="AK341" i="5" s="1"/>
  <c r="AL341" i="5" a="1"/>
  <c r="AL341" i="5" s="1"/>
  <c r="AA342" i="5" a="1"/>
  <c r="AA342" i="5" s="1"/>
  <c r="AB342" i="5" a="1"/>
  <c r="AB342" i="5" s="1"/>
  <c r="AC342" i="5" a="1"/>
  <c r="AC342" i="5" s="1"/>
  <c r="AD342" i="5" a="1"/>
  <c r="AD342" i="5" s="1"/>
  <c r="AE342" i="5" a="1"/>
  <c r="AE342" i="5" s="1"/>
  <c r="AF342" i="5" a="1"/>
  <c r="AF342" i="5" s="1"/>
  <c r="AG342" i="5" a="1"/>
  <c r="AG342" i="5" s="1"/>
  <c r="AH342" i="5" a="1"/>
  <c r="AH342" i="5" s="1"/>
  <c r="AI342" i="5" a="1"/>
  <c r="AI342" i="5" s="1"/>
  <c r="AJ342" i="5" a="1"/>
  <c r="AJ342" i="5" s="1"/>
  <c r="AK342" i="5" a="1"/>
  <c r="AK342" i="5" s="1"/>
  <c r="AL342" i="5" a="1"/>
  <c r="AL342" i="5" s="1"/>
  <c r="AA343" i="5" a="1"/>
  <c r="AA343" i="5" s="1"/>
  <c r="AB343" i="5" a="1"/>
  <c r="AB343" i="5" s="1"/>
  <c r="AC343" i="5" a="1"/>
  <c r="AC343" i="5" s="1"/>
  <c r="AD343" i="5" a="1"/>
  <c r="AD343" i="5" s="1"/>
  <c r="AE343" i="5" a="1"/>
  <c r="AE343" i="5" s="1"/>
  <c r="AF343" i="5" a="1"/>
  <c r="AF343" i="5" s="1"/>
  <c r="AG343" i="5" a="1"/>
  <c r="AG343" i="5" s="1"/>
  <c r="AH343" i="5" a="1"/>
  <c r="AH343" i="5" s="1"/>
  <c r="AI343" i="5" a="1"/>
  <c r="AI343" i="5" s="1"/>
  <c r="AJ343" i="5" a="1"/>
  <c r="AJ343" i="5" s="1"/>
  <c r="AK343" i="5" a="1"/>
  <c r="AK343" i="5" s="1"/>
  <c r="AL343" i="5" a="1"/>
  <c r="AL343" i="5" s="1"/>
  <c r="AA344" i="5" a="1"/>
  <c r="AA344" i="5" s="1"/>
  <c r="AB344" i="5" a="1"/>
  <c r="AB344" i="5" s="1"/>
  <c r="AC344" i="5" a="1"/>
  <c r="AC344" i="5" s="1"/>
  <c r="AD344" i="5" a="1"/>
  <c r="AD344" i="5" s="1"/>
  <c r="AE344" i="5" a="1"/>
  <c r="AE344" i="5" s="1"/>
  <c r="AF344" i="5" a="1"/>
  <c r="AF344" i="5" s="1"/>
  <c r="AG344" i="5" a="1"/>
  <c r="AG344" i="5" s="1"/>
  <c r="AH344" i="5" a="1"/>
  <c r="AH344" i="5" s="1"/>
  <c r="AI344" i="5" a="1"/>
  <c r="AI344" i="5" s="1"/>
  <c r="AJ344" i="5" a="1"/>
  <c r="AJ344" i="5" s="1"/>
  <c r="AK344" i="5" a="1"/>
  <c r="AK344" i="5" s="1"/>
  <c r="AL344" i="5" a="1"/>
  <c r="AL344" i="5" s="1"/>
  <c r="AA345" i="5" a="1"/>
  <c r="AA345" i="5" s="1"/>
  <c r="AB345" i="5" a="1"/>
  <c r="AB345" i="5" s="1"/>
  <c r="AC345" i="5" a="1"/>
  <c r="AC345" i="5" s="1"/>
  <c r="AD345" i="5" a="1"/>
  <c r="AD345" i="5" s="1"/>
  <c r="AE345" i="5" a="1"/>
  <c r="AE345" i="5" s="1"/>
  <c r="AF345" i="5" a="1"/>
  <c r="AF345" i="5" s="1"/>
  <c r="AG345" i="5" a="1"/>
  <c r="AG345" i="5" s="1"/>
  <c r="AH345" i="5" a="1"/>
  <c r="AH345" i="5" s="1"/>
  <c r="AI345" i="5" a="1"/>
  <c r="AI345" i="5" s="1"/>
  <c r="AJ345" i="5" a="1"/>
  <c r="AJ345" i="5" s="1"/>
  <c r="AK345" i="5" a="1"/>
  <c r="AK345" i="5" s="1"/>
  <c r="AL345" i="5" a="1"/>
  <c r="AL345" i="5" s="1"/>
  <c r="AA346" i="5" a="1"/>
  <c r="AA346" i="5" s="1"/>
  <c r="AB346" i="5" a="1"/>
  <c r="AB346" i="5" s="1"/>
  <c r="AC346" i="5" a="1"/>
  <c r="AC346" i="5" s="1"/>
  <c r="AD346" i="5" a="1"/>
  <c r="AD346" i="5" s="1"/>
  <c r="AE346" i="5" a="1"/>
  <c r="AE346" i="5" s="1"/>
  <c r="AF346" i="5" a="1"/>
  <c r="AF346" i="5" s="1"/>
  <c r="AG346" i="5" a="1"/>
  <c r="AG346" i="5" s="1"/>
  <c r="AH346" i="5" a="1"/>
  <c r="AH346" i="5" s="1"/>
  <c r="AI346" i="5" a="1"/>
  <c r="AI346" i="5" s="1"/>
  <c r="AJ346" i="5" a="1"/>
  <c r="AJ346" i="5" s="1"/>
  <c r="AK346" i="5" a="1"/>
  <c r="AK346" i="5" s="1"/>
  <c r="AL346" i="5" a="1"/>
  <c r="AL346" i="5" s="1"/>
  <c r="AA347" i="5" a="1"/>
  <c r="AA347" i="5" s="1"/>
  <c r="AB347" i="5" a="1"/>
  <c r="AB347" i="5" s="1"/>
  <c r="AC347" i="5" a="1"/>
  <c r="AC347" i="5" s="1"/>
  <c r="AD347" i="5" a="1"/>
  <c r="AD347" i="5" s="1"/>
  <c r="AE347" i="5" a="1"/>
  <c r="AE347" i="5" s="1"/>
  <c r="AF347" i="5" a="1"/>
  <c r="AF347" i="5" s="1"/>
  <c r="AG347" i="5" a="1"/>
  <c r="AG347" i="5" s="1"/>
  <c r="AH347" i="5" a="1"/>
  <c r="AH347" i="5" s="1"/>
  <c r="AI347" i="5" a="1"/>
  <c r="AI347" i="5" s="1"/>
  <c r="AJ347" i="5" a="1"/>
  <c r="AJ347" i="5" s="1"/>
  <c r="AK347" i="5" a="1"/>
  <c r="AK347" i="5" s="1"/>
  <c r="AL347" i="5" a="1"/>
  <c r="AL347" i="5" s="1"/>
  <c r="AA348" i="5" a="1"/>
  <c r="AA348" i="5" s="1"/>
  <c r="AB348" i="5" a="1"/>
  <c r="AB348" i="5" s="1"/>
  <c r="AC348" i="5" a="1"/>
  <c r="AC348" i="5" s="1"/>
  <c r="AD348" i="5" a="1"/>
  <c r="AD348" i="5" s="1"/>
  <c r="AE348" i="5" a="1"/>
  <c r="AE348" i="5" s="1"/>
  <c r="AF348" i="5" a="1"/>
  <c r="AF348" i="5" s="1"/>
  <c r="AG348" i="5" a="1"/>
  <c r="AG348" i="5" s="1"/>
  <c r="AH348" i="5" a="1"/>
  <c r="AH348" i="5" s="1"/>
  <c r="AI348" i="5" a="1"/>
  <c r="AI348" i="5" s="1"/>
  <c r="AJ348" i="5" a="1"/>
  <c r="AJ348" i="5" s="1"/>
  <c r="AK348" i="5" a="1"/>
  <c r="AK348" i="5" s="1"/>
  <c r="AL348" i="5" a="1"/>
  <c r="AL348" i="5" s="1"/>
  <c r="AA349" i="5" a="1"/>
  <c r="AA349" i="5" s="1"/>
  <c r="AB349" i="5" a="1"/>
  <c r="AB349" i="5" s="1"/>
  <c r="AC349" i="5" a="1"/>
  <c r="AC349" i="5" s="1"/>
  <c r="AD349" i="5" a="1"/>
  <c r="AD349" i="5" s="1"/>
  <c r="AE349" i="5" a="1"/>
  <c r="AE349" i="5" s="1"/>
  <c r="AF349" i="5" a="1"/>
  <c r="AF349" i="5" s="1"/>
  <c r="AG349" i="5" a="1"/>
  <c r="AG349" i="5" s="1"/>
  <c r="AH349" i="5" a="1"/>
  <c r="AH349" i="5" s="1"/>
  <c r="AI349" i="5" a="1"/>
  <c r="AI349" i="5" s="1"/>
  <c r="AJ349" i="5" a="1"/>
  <c r="AJ349" i="5" s="1"/>
  <c r="AK349" i="5" a="1"/>
  <c r="AK349" i="5" s="1"/>
  <c r="AL349" i="5" a="1"/>
  <c r="AL349" i="5" s="1"/>
  <c r="AA350" i="5" a="1"/>
  <c r="AA350" i="5" s="1"/>
  <c r="AB350" i="5" a="1"/>
  <c r="AB350" i="5" s="1"/>
  <c r="AC350" i="5" a="1"/>
  <c r="AC350" i="5" s="1"/>
  <c r="AD350" i="5" a="1"/>
  <c r="AD350" i="5" s="1"/>
  <c r="AE350" i="5" a="1"/>
  <c r="AE350" i="5" s="1"/>
  <c r="AF350" i="5" a="1"/>
  <c r="AF350" i="5" s="1"/>
  <c r="AG350" i="5" a="1"/>
  <c r="AG350" i="5" s="1"/>
  <c r="AH350" i="5" a="1"/>
  <c r="AH350" i="5" s="1"/>
  <c r="AI350" i="5" a="1"/>
  <c r="AI350" i="5" s="1"/>
  <c r="AJ350" i="5" a="1"/>
  <c r="AJ350" i="5" s="1"/>
  <c r="AK350" i="5" a="1"/>
  <c r="AK350" i="5" s="1"/>
  <c r="AL350" i="5" a="1"/>
  <c r="AL350" i="5" s="1"/>
  <c r="AA351" i="5" a="1"/>
  <c r="AA351" i="5" s="1"/>
  <c r="AB351" i="5" a="1"/>
  <c r="AB351" i="5" s="1"/>
  <c r="AC351" i="5" a="1"/>
  <c r="AC351" i="5" s="1"/>
  <c r="AD351" i="5" a="1"/>
  <c r="AD351" i="5" s="1"/>
  <c r="AE351" i="5" a="1"/>
  <c r="AE351" i="5" s="1"/>
  <c r="AF351" i="5" a="1"/>
  <c r="AF351" i="5" s="1"/>
  <c r="AG351" i="5" a="1"/>
  <c r="AG351" i="5" s="1"/>
  <c r="AH351" i="5" a="1"/>
  <c r="AH351" i="5" s="1"/>
  <c r="AI351" i="5" a="1"/>
  <c r="AI351" i="5" s="1"/>
  <c r="AJ351" i="5" a="1"/>
  <c r="AJ351" i="5" s="1"/>
  <c r="AK351" i="5" a="1"/>
  <c r="AK351" i="5" s="1"/>
  <c r="AL351" i="5" a="1"/>
  <c r="AL351" i="5" s="1"/>
  <c r="AA352" i="5" a="1"/>
  <c r="AA352" i="5" s="1"/>
  <c r="AB352" i="5" a="1"/>
  <c r="AB352" i="5" s="1"/>
  <c r="AC352" i="5" a="1"/>
  <c r="AC352" i="5" s="1"/>
  <c r="AD352" i="5" a="1"/>
  <c r="AD352" i="5" s="1"/>
  <c r="AE352" i="5" a="1"/>
  <c r="AE352" i="5" s="1"/>
  <c r="AF352" i="5" a="1"/>
  <c r="AF352" i="5" s="1"/>
  <c r="AG352" i="5" a="1"/>
  <c r="AG352" i="5" s="1"/>
  <c r="AH352" i="5" a="1"/>
  <c r="AH352" i="5" s="1"/>
  <c r="AI352" i="5" a="1"/>
  <c r="AI352" i="5" s="1"/>
  <c r="AJ352" i="5" a="1"/>
  <c r="AJ352" i="5" s="1"/>
  <c r="AK352" i="5" a="1"/>
  <c r="AK352" i="5" s="1"/>
  <c r="AL352" i="5" a="1"/>
  <c r="AL352" i="5" s="1"/>
  <c r="AA353" i="5" a="1"/>
  <c r="AA353" i="5" s="1"/>
  <c r="AB353" i="5" a="1"/>
  <c r="AB353" i="5" s="1"/>
  <c r="AC353" i="5" a="1"/>
  <c r="AC353" i="5" s="1"/>
  <c r="AD353" i="5" a="1"/>
  <c r="AD353" i="5" s="1"/>
  <c r="AE353" i="5" a="1"/>
  <c r="AE353" i="5" s="1"/>
  <c r="AF353" i="5" a="1"/>
  <c r="AF353" i="5" s="1"/>
  <c r="AG353" i="5" a="1"/>
  <c r="AG353" i="5" s="1"/>
  <c r="AH353" i="5" a="1"/>
  <c r="AH353" i="5" s="1"/>
  <c r="AI353" i="5" a="1"/>
  <c r="AI353" i="5" s="1"/>
  <c r="AJ353" i="5" a="1"/>
  <c r="AJ353" i="5" s="1"/>
  <c r="AK353" i="5" a="1"/>
  <c r="AK353" i="5" s="1"/>
  <c r="AL353" i="5" a="1"/>
  <c r="AL353" i="5" s="1"/>
  <c r="AA354" i="5" a="1"/>
  <c r="AA354" i="5" s="1"/>
  <c r="AB354" i="5" a="1"/>
  <c r="AB354" i="5" s="1"/>
  <c r="AC354" i="5" a="1"/>
  <c r="AC354" i="5" s="1"/>
  <c r="AD354" i="5" a="1"/>
  <c r="AD354" i="5" s="1"/>
  <c r="AE354" i="5" a="1"/>
  <c r="AE354" i="5" s="1"/>
  <c r="AF354" i="5" a="1"/>
  <c r="AF354" i="5" s="1"/>
  <c r="AG354" i="5" a="1"/>
  <c r="AG354" i="5" s="1"/>
  <c r="AH354" i="5" a="1"/>
  <c r="AH354" i="5" s="1"/>
  <c r="AI354" i="5" a="1"/>
  <c r="AI354" i="5" s="1"/>
  <c r="AJ354" i="5" a="1"/>
  <c r="AJ354" i="5" s="1"/>
  <c r="AK354" i="5" a="1"/>
  <c r="AK354" i="5" s="1"/>
  <c r="AL354" i="5" a="1"/>
  <c r="AL354" i="5" s="1"/>
  <c r="AA355" i="5" a="1"/>
  <c r="AA355" i="5" s="1"/>
  <c r="AB355" i="5" a="1"/>
  <c r="AB355" i="5" s="1"/>
  <c r="AC355" i="5" a="1"/>
  <c r="AC355" i="5" s="1"/>
  <c r="AD355" i="5" a="1"/>
  <c r="AD355" i="5" s="1"/>
  <c r="AE355" i="5" a="1"/>
  <c r="AE355" i="5" s="1"/>
  <c r="AF355" i="5" a="1"/>
  <c r="AF355" i="5" s="1"/>
  <c r="AG355" i="5" a="1"/>
  <c r="AG355" i="5" s="1"/>
  <c r="AH355" i="5" a="1"/>
  <c r="AH355" i="5" s="1"/>
  <c r="AI355" i="5" a="1"/>
  <c r="AI355" i="5" s="1"/>
  <c r="AJ355" i="5" a="1"/>
  <c r="AJ355" i="5" s="1"/>
  <c r="AK355" i="5" a="1"/>
  <c r="AK355" i="5" s="1"/>
  <c r="AL355" i="5" a="1"/>
  <c r="AL355" i="5" s="1"/>
  <c r="AA356" i="5" a="1"/>
  <c r="AA356" i="5" s="1"/>
  <c r="AB356" i="5" a="1"/>
  <c r="AB356" i="5" s="1"/>
  <c r="AC356" i="5" a="1"/>
  <c r="AC356" i="5" s="1"/>
  <c r="AD356" i="5" a="1"/>
  <c r="AD356" i="5" s="1"/>
  <c r="AE356" i="5" a="1"/>
  <c r="AE356" i="5" s="1"/>
  <c r="AF356" i="5" a="1"/>
  <c r="AF356" i="5" s="1"/>
  <c r="AG356" i="5" a="1"/>
  <c r="AG356" i="5" s="1"/>
  <c r="AH356" i="5" a="1"/>
  <c r="AH356" i="5" s="1"/>
  <c r="AI356" i="5" a="1"/>
  <c r="AI356" i="5" s="1"/>
  <c r="AJ356" i="5" a="1"/>
  <c r="AJ356" i="5" s="1"/>
  <c r="AK356" i="5" a="1"/>
  <c r="AK356" i="5" s="1"/>
  <c r="AL356" i="5" a="1"/>
  <c r="AL356" i="5" s="1"/>
  <c r="AA357" i="5" a="1"/>
  <c r="AA357" i="5" s="1"/>
  <c r="AB357" i="5" a="1"/>
  <c r="AB357" i="5" s="1"/>
  <c r="AC357" i="5" a="1"/>
  <c r="AC357" i="5" s="1"/>
  <c r="AD357" i="5" a="1"/>
  <c r="AD357" i="5" s="1"/>
  <c r="AE357" i="5" a="1"/>
  <c r="AE357" i="5" s="1"/>
  <c r="AF357" i="5" a="1"/>
  <c r="AF357" i="5" s="1"/>
  <c r="AG357" i="5" a="1"/>
  <c r="AG357" i="5" s="1"/>
  <c r="AH357" i="5" a="1"/>
  <c r="AH357" i="5" s="1"/>
  <c r="AI357" i="5" a="1"/>
  <c r="AI357" i="5" s="1"/>
  <c r="AJ357" i="5" a="1"/>
  <c r="AJ357" i="5" s="1"/>
  <c r="AK357" i="5" a="1"/>
  <c r="AK357" i="5" s="1"/>
  <c r="AL357" i="5" a="1"/>
  <c r="AL357" i="5" s="1"/>
  <c r="AA358" i="5" a="1"/>
  <c r="AA358" i="5" s="1"/>
  <c r="AB358" i="5" a="1"/>
  <c r="AB358" i="5" s="1"/>
  <c r="AC358" i="5" a="1"/>
  <c r="AC358" i="5" s="1"/>
  <c r="AD358" i="5" a="1"/>
  <c r="AD358" i="5" s="1"/>
  <c r="AE358" i="5" a="1"/>
  <c r="AE358" i="5" s="1"/>
  <c r="AF358" i="5" a="1"/>
  <c r="AF358" i="5" s="1"/>
  <c r="AG358" i="5" a="1"/>
  <c r="AG358" i="5" s="1"/>
  <c r="AH358" i="5" a="1"/>
  <c r="AH358" i="5" s="1"/>
  <c r="AI358" i="5" a="1"/>
  <c r="AI358" i="5" s="1"/>
  <c r="AJ358" i="5" a="1"/>
  <c r="AJ358" i="5" s="1"/>
  <c r="AK358" i="5" a="1"/>
  <c r="AK358" i="5" s="1"/>
  <c r="AL358" i="5" a="1"/>
  <c r="AL358" i="5" s="1"/>
  <c r="AA359" i="5" a="1"/>
  <c r="AA359" i="5" s="1"/>
  <c r="AB359" i="5" a="1"/>
  <c r="AB359" i="5" s="1"/>
  <c r="AC359" i="5" a="1"/>
  <c r="AC359" i="5" s="1"/>
  <c r="AD359" i="5" a="1"/>
  <c r="AD359" i="5" s="1"/>
  <c r="AE359" i="5" a="1"/>
  <c r="AE359" i="5" s="1"/>
  <c r="AF359" i="5" a="1"/>
  <c r="AF359" i="5" s="1"/>
  <c r="AG359" i="5" a="1"/>
  <c r="AG359" i="5" s="1"/>
  <c r="AH359" i="5" a="1"/>
  <c r="AH359" i="5" s="1"/>
  <c r="AI359" i="5" a="1"/>
  <c r="AI359" i="5" s="1"/>
  <c r="AJ359" i="5" a="1"/>
  <c r="AJ359" i="5" s="1"/>
  <c r="AK359" i="5" a="1"/>
  <c r="AK359" i="5" s="1"/>
  <c r="AL359" i="5" a="1"/>
  <c r="AL359" i="5" s="1"/>
  <c r="AA360" i="5" a="1"/>
  <c r="AA360" i="5" s="1"/>
  <c r="AB360" i="5" a="1"/>
  <c r="AB360" i="5" s="1"/>
  <c r="AC360" i="5" a="1"/>
  <c r="AC360" i="5" s="1"/>
  <c r="AD360" i="5" a="1"/>
  <c r="AD360" i="5" s="1"/>
  <c r="AE360" i="5" a="1"/>
  <c r="AE360" i="5" s="1"/>
  <c r="AF360" i="5" a="1"/>
  <c r="AF360" i="5" s="1"/>
  <c r="AG360" i="5" a="1"/>
  <c r="AG360" i="5" s="1"/>
  <c r="AH360" i="5" a="1"/>
  <c r="AH360" i="5" s="1"/>
  <c r="AI360" i="5" a="1"/>
  <c r="AI360" i="5" s="1"/>
  <c r="AJ360" i="5" a="1"/>
  <c r="AJ360" i="5" s="1"/>
  <c r="AK360" i="5" a="1"/>
  <c r="AK360" i="5" s="1"/>
  <c r="AL360" i="5" a="1"/>
  <c r="AL360" i="5" s="1"/>
  <c r="AA361" i="5" a="1"/>
  <c r="AA361" i="5" s="1"/>
  <c r="AB361" i="5" a="1"/>
  <c r="AB361" i="5" s="1"/>
  <c r="AC361" i="5" a="1"/>
  <c r="AC361" i="5" s="1"/>
  <c r="AD361" i="5" a="1"/>
  <c r="AD361" i="5" s="1"/>
  <c r="AE361" i="5" a="1"/>
  <c r="AE361" i="5" s="1"/>
  <c r="AF361" i="5" a="1"/>
  <c r="AF361" i="5" s="1"/>
  <c r="AG361" i="5" a="1"/>
  <c r="AG361" i="5" s="1"/>
  <c r="AH361" i="5" a="1"/>
  <c r="AH361" i="5" s="1"/>
  <c r="AI361" i="5" a="1"/>
  <c r="AI361" i="5" s="1"/>
  <c r="AJ361" i="5" a="1"/>
  <c r="AJ361" i="5" s="1"/>
  <c r="AK361" i="5" a="1"/>
  <c r="AK361" i="5" s="1"/>
  <c r="AL361" i="5" a="1"/>
  <c r="AL361" i="5" s="1"/>
  <c r="AA362" i="5" a="1"/>
  <c r="AA362" i="5" s="1"/>
  <c r="AB362" i="5" a="1"/>
  <c r="AB362" i="5" s="1"/>
  <c r="AC362" i="5" a="1"/>
  <c r="AC362" i="5" s="1"/>
  <c r="AD362" i="5" a="1"/>
  <c r="AD362" i="5" s="1"/>
  <c r="AE362" i="5" a="1"/>
  <c r="AE362" i="5" s="1"/>
  <c r="AF362" i="5" a="1"/>
  <c r="AF362" i="5" s="1"/>
  <c r="AG362" i="5" a="1"/>
  <c r="AG362" i="5" s="1"/>
  <c r="AH362" i="5" a="1"/>
  <c r="AH362" i="5" s="1"/>
  <c r="AI362" i="5" a="1"/>
  <c r="AI362" i="5" s="1"/>
  <c r="AJ362" i="5" a="1"/>
  <c r="AJ362" i="5" s="1"/>
  <c r="AK362" i="5" a="1"/>
  <c r="AK362" i="5" s="1"/>
  <c r="AL362" i="5" a="1"/>
  <c r="AL362" i="5" s="1"/>
  <c r="AA363" i="5" a="1"/>
  <c r="AA363" i="5" s="1"/>
  <c r="AB363" i="5" a="1"/>
  <c r="AB363" i="5" s="1"/>
  <c r="AC363" i="5" a="1"/>
  <c r="AC363" i="5" s="1"/>
  <c r="AD363" i="5" a="1"/>
  <c r="AD363" i="5" s="1"/>
  <c r="AE363" i="5" a="1"/>
  <c r="AE363" i="5" s="1"/>
  <c r="AF363" i="5" a="1"/>
  <c r="AF363" i="5" s="1"/>
  <c r="AG363" i="5" a="1"/>
  <c r="AG363" i="5" s="1"/>
  <c r="AH363" i="5" a="1"/>
  <c r="AH363" i="5" s="1"/>
  <c r="AI363" i="5" a="1"/>
  <c r="AI363" i="5" s="1"/>
  <c r="AJ363" i="5" a="1"/>
  <c r="AJ363" i="5" s="1"/>
  <c r="AK363" i="5" a="1"/>
  <c r="AK363" i="5" s="1"/>
  <c r="AL363" i="5" a="1"/>
  <c r="AL363" i="5" s="1"/>
  <c r="AA364" i="5" a="1"/>
  <c r="AA364" i="5" s="1"/>
  <c r="AB364" i="5" a="1"/>
  <c r="AB364" i="5" s="1"/>
  <c r="AC364" i="5" a="1"/>
  <c r="AC364" i="5" s="1"/>
  <c r="AD364" i="5" a="1"/>
  <c r="AD364" i="5" s="1"/>
  <c r="AE364" i="5" a="1"/>
  <c r="AE364" i="5" s="1"/>
  <c r="AF364" i="5" a="1"/>
  <c r="AF364" i="5" s="1"/>
  <c r="AG364" i="5" a="1"/>
  <c r="AG364" i="5" s="1"/>
  <c r="AH364" i="5" a="1"/>
  <c r="AH364" i="5" s="1"/>
  <c r="AI364" i="5" a="1"/>
  <c r="AI364" i="5" s="1"/>
  <c r="AJ364" i="5" a="1"/>
  <c r="AJ364" i="5" s="1"/>
  <c r="AK364" i="5" a="1"/>
  <c r="AK364" i="5" s="1"/>
  <c r="AL364" i="5" a="1"/>
  <c r="AL364" i="5" s="1"/>
  <c r="AA365" i="5" a="1"/>
  <c r="AA365" i="5" s="1"/>
  <c r="AB365" i="5" a="1"/>
  <c r="AB365" i="5" s="1"/>
  <c r="AC365" i="5" a="1"/>
  <c r="AC365" i="5" s="1"/>
  <c r="AD365" i="5" a="1"/>
  <c r="AD365" i="5" s="1"/>
  <c r="AE365" i="5" a="1"/>
  <c r="AE365" i="5" s="1"/>
  <c r="AF365" i="5" a="1"/>
  <c r="AF365" i="5" s="1"/>
  <c r="AG365" i="5" a="1"/>
  <c r="AG365" i="5" s="1"/>
  <c r="AH365" i="5" a="1"/>
  <c r="AH365" i="5" s="1"/>
  <c r="AI365" i="5" a="1"/>
  <c r="AI365" i="5" s="1"/>
  <c r="AJ365" i="5" a="1"/>
  <c r="AJ365" i="5" s="1"/>
  <c r="AK365" i="5" a="1"/>
  <c r="AK365" i="5" s="1"/>
  <c r="AL365" i="5" a="1"/>
  <c r="AL365" i="5" s="1"/>
  <c r="AA366" i="5" a="1"/>
  <c r="AA366" i="5" s="1"/>
  <c r="AB366" i="5" a="1"/>
  <c r="AB366" i="5" s="1"/>
  <c r="AC366" i="5" a="1"/>
  <c r="AC366" i="5" s="1"/>
  <c r="AD366" i="5" a="1"/>
  <c r="AD366" i="5" s="1"/>
  <c r="AE366" i="5" a="1"/>
  <c r="AE366" i="5" s="1"/>
  <c r="AF366" i="5" a="1"/>
  <c r="AF366" i="5" s="1"/>
  <c r="AG366" i="5" a="1"/>
  <c r="AG366" i="5" s="1"/>
  <c r="AH366" i="5" a="1"/>
  <c r="AH366" i="5" s="1"/>
  <c r="AI366" i="5" a="1"/>
  <c r="AI366" i="5" s="1"/>
  <c r="AJ366" i="5" a="1"/>
  <c r="AJ366" i="5" s="1"/>
  <c r="AK366" i="5" a="1"/>
  <c r="AK366" i="5" s="1"/>
  <c r="AL366" i="5" a="1"/>
  <c r="AL366" i="5" s="1"/>
  <c r="AA367" i="5" a="1"/>
  <c r="AA367" i="5" s="1"/>
  <c r="AB367" i="5" a="1"/>
  <c r="AB367" i="5" s="1"/>
  <c r="AC367" i="5" a="1"/>
  <c r="AC367" i="5" s="1"/>
  <c r="AD367" i="5" a="1"/>
  <c r="AD367" i="5" s="1"/>
  <c r="AE367" i="5" a="1"/>
  <c r="AE367" i="5" s="1"/>
  <c r="AF367" i="5" a="1"/>
  <c r="AF367" i="5" s="1"/>
  <c r="AG367" i="5" a="1"/>
  <c r="AG367" i="5" s="1"/>
  <c r="AH367" i="5" a="1"/>
  <c r="AH367" i="5" s="1"/>
  <c r="AI367" i="5" a="1"/>
  <c r="AI367" i="5" s="1"/>
  <c r="AJ367" i="5" a="1"/>
  <c r="AJ367" i="5" s="1"/>
  <c r="AK367" i="5" a="1"/>
  <c r="AK367" i="5" s="1"/>
  <c r="AL367" i="5" a="1"/>
  <c r="AL367" i="5" s="1"/>
  <c r="AA368" i="5" a="1"/>
  <c r="AA368" i="5" s="1"/>
  <c r="AB368" i="5" a="1"/>
  <c r="AB368" i="5" s="1"/>
  <c r="AC368" i="5" a="1"/>
  <c r="AC368" i="5" s="1"/>
  <c r="AD368" i="5" a="1"/>
  <c r="AD368" i="5" s="1"/>
  <c r="AE368" i="5" a="1"/>
  <c r="AE368" i="5" s="1"/>
  <c r="AF368" i="5" a="1"/>
  <c r="AF368" i="5" s="1"/>
  <c r="AG368" i="5" a="1"/>
  <c r="AG368" i="5" s="1"/>
  <c r="AH368" i="5" a="1"/>
  <c r="AH368" i="5" s="1"/>
  <c r="AI368" i="5" a="1"/>
  <c r="AI368" i="5" s="1"/>
  <c r="AJ368" i="5" a="1"/>
  <c r="AJ368" i="5" s="1"/>
  <c r="AK368" i="5" a="1"/>
  <c r="AK368" i="5" s="1"/>
  <c r="AL368" i="5" a="1"/>
  <c r="AL368" i="5" s="1"/>
  <c r="AA369" i="5" a="1"/>
  <c r="AA369" i="5" s="1"/>
  <c r="AB369" i="5" a="1"/>
  <c r="AB369" i="5" s="1"/>
  <c r="AC369" i="5" a="1"/>
  <c r="AC369" i="5" s="1"/>
  <c r="AD369" i="5" a="1"/>
  <c r="AD369" i="5" s="1"/>
  <c r="AE369" i="5" a="1"/>
  <c r="AE369" i="5" s="1"/>
  <c r="AF369" i="5" a="1"/>
  <c r="AF369" i="5" s="1"/>
  <c r="AG369" i="5" a="1"/>
  <c r="AG369" i="5" s="1"/>
  <c r="AH369" i="5" a="1"/>
  <c r="AH369" i="5" s="1"/>
  <c r="AI369" i="5" a="1"/>
  <c r="AI369" i="5" s="1"/>
  <c r="AJ369" i="5" a="1"/>
  <c r="AJ369" i="5" s="1"/>
  <c r="AK369" i="5" a="1"/>
  <c r="AK369" i="5" s="1"/>
  <c r="AL369" i="5" a="1"/>
  <c r="AL369" i="5" s="1"/>
  <c r="AA370" i="5" a="1"/>
  <c r="AA370" i="5" s="1"/>
  <c r="AB370" i="5" a="1"/>
  <c r="AB370" i="5" s="1"/>
  <c r="AC370" i="5" a="1"/>
  <c r="AC370" i="5" s="1"/>
  <c r="AD370" i="5" a="1"/>
  <c r="AD370" i="5" s="1"/>
  <c r="AE370" i="5" a="1"/>
  <c r="AE370" i="5" s="1"/>
  <c r="AF370" i="5" a="1"/>
  <c r="AF370" i="5" s="1"/>
  <c r="AG370" i="5" a="1"/>
  <c r="AG370" i="5" s="1"/>
  <c r="AH370" i="5" a="1"/>
  <c r="AH370" i="5" s="1"/>
  <c r="AI370" i="5" a="1"/>
  <c r="AI370" i="5" s="1"/>
  <c r="AJ370" i="5" a="1"/>
  <c r="AJ370" i="5" s="1"/>
  <c r="AK370" i="5" a="1"/>
  <c r="AK370" i="5" s="1"/>
  <c r="AL370" i="5" a="1"/>
  <c r="AL370" i="5" s="1"/>
  <c r="AA371" i="5" a="1"/>
  <c r="AA371" i="5" s="1"/>
  <c r="AB371" i="5" a="1"/>
  <c r="AB371" i="5" s="1"/>
  <c r="AC371" i="5" a="1"/>
  <c r="AC371" i="5" s="1"/>
  <c r="AD371" i="5" a="1"/>
  <c r="AD371" i="5" s="1"/>
  <c r="AE371" i="5" a="1"/>
  <c r="AE371" i="5" s="1"/>
  <c r="AF371" i="5" a="1"/>
  <c r="AF371" i="5" s="1"/>
  <c r="AG371" i="5" a="1"/>
  <c r="AG371" i="5" s="1"/>
  <c r="AH371" i="5" a="1"/>
  <c r="AH371" i="5" s="1"/>
  <c r="AI371" i="5" a="1"/>
  <c r="AI371" i="5" s="1"/>
  <c r="AJ371" i="5" a="1"/>
  <c r="AJ371" i="5" s="1"/>
  <c r="AK371" i="5" a="1"/>
  <c r="AK371" i="5" s="1"/>
  <c r="AL371" i="5" a="1"/>
  <c r="AL371" i="5" s="1"/>
  <c r="AA372" i="5" a="1"/>
  <c r="AA372" i="5" s="1"/>
  <c r="AB372" i="5" a="1"/>
  <c r="AB372" i="5" s="1"/>
  <c r="AC372" i="5" a="1"/>
  <c r="AC372" i="5" s="1"/>
  <c r="AD372" i="5" a="1"/>
  <c r="AD372" i="5" s="1"/>
  <c r="AE372" i="5" a="1"/>
  <c r="AE372" i="5" s="1"/>
  <c r="AF372" i="5" a="1"/>
  <c r="AF372" i="5" s="1"/>
  <c r="AG372" i="5" a="1"/>
  <c r="AG372" i="5" s="1"/>
  <c r="AH372" i="5" a="1"/>
  <c r="AH372" i="5" s="1"/>
  <c r="AI372" i="5" a="1"/>
  <c r="AI372" i="5" s="1"/>
  <c r="AJ372" i="5" a="1"/>
  <c r="AJ372" i="5" s="1"/>
  <c r="AK372" i="5" a="1"/>
  <c r="AK372" i="5" s="1"/>
  <c r="AL372" i="5" a="1"/>
  <c r="AL372" i="5" s="1"/>
  <c r="AA373" i="5" a="1"/>
  <c r="AA373" i="5" s="1"/>
  <c r="AB373" i="5" a="1"/>
  <c r="AB373" i="5" s="1"/>
  <c r="AC373" i="5" a="1"/>
  <c r="AC373" i="5" s="1"/>
  <c r="AD373" i="5" a="1"/>
  <c r="AD373" i="5" s="1"/>
  <c r="AE373" i="5" a="1"/>
  <c r="AE373" i="5" s="1"/>
  <c r="AF373" i="5" a="1"/>
  <c r="AF373" i="5" s="1"/>
  <c r="AG373" i="5" a="1"/>
  <c r="AG373" i="5" s="1"/>
  <c r="AH373" i="5" a="1"/>
  <c r="AH373" i="5" s="1"/>
  <c r="AI373" i="5" a="1"/>
  <c r="AI373" i="5" s="1"/>
  <c r="AJ373" i="5" a="1"/>
  <c r="AJ373" i="5" s="1"/>
  <c r="AK373" i="5" a="1"/>
  <c r="AK373" i="5" s="1"/>
  <c r="AL373" i="5" a="1"/>
  <c r="AL373" i="5" s="1"/>
  <c r="AA374" i="5" a="1"/>
  <c r="AA374" i="5" s="1"/>
  <c r="AB374" i="5" a="1"/>
  <c r="AB374" i="5" s="1"/>
  <c r="AC374" i="5" a="1"/>
  <c r="AC374" i="5" s="1"/>
  <c r="AD374" i="5" a="1"/>
  <c r="AD374" i="5" s="1"/>
  <c r="AE374" i="5" a="1"/>
  <c r="AE374" i="5" s="1"/>
  <c r="AF374" i="5" a="1"/>
  <c r="AF374" i="5" s="1"/>
  <c r="AG374" i="5" a="1"/>
  <c r="AG374" i="5" s="1"/>
  <c r="AH374" i="5" a="1"/>
  <c r="AH374" i="5" s="1"/>
  <c r="AI374" i="5" a="1"/>
  <c r="AI374" i="5" s="1"/>
  <c r="AJ374" i="5" a="1"/>
  <c r="AJ374" i="5" s="1"/>
  <c r="AK374" i="5" a="1"/>
  <c r="AK374" i="5" s="1"/>
  <c r="AL374" i="5" a="1"/>
  <c r="AL374" i="5" s="1"/>
  <c r="AA375" i="5" a="1"/>
  <c r="AA375" i="5" s="1"/>
  <c r="AB375" i="5" a="1"/>
  <c r="AB375" i="5" s="1"/>
  <c r="AC375" i="5" a="1"/>
  <c r="AC375" i="5" s="1"/>
  <c r="AD375" i="5" a="1"/>
  <c r="AD375" i="5" s="1"/>
  <c r="AE375" i="5" a="1"/>
  <c r="AE375" i="5" s="1"/>
  <c r="AF375" i="5" a="1"/>
  <c r="AF375" i="5" s="1"/>
  <c r="AG375" i="5" a="1"/>
  <c r="AG375" i="5" s="1"/>
  <c r="AH375" i="5" a="1"/>
  <c r="AH375" i="5" s="1"/>
  <c r="AI375" i="5" a="1"/>
  <c r="AI375" i="5" s="1"/>
  <c r="AJ375" i="5" a="1"/>
  <c r="AJ375" i="5" s="1"/>
  <c r="AK375" i="5" a="1"/>
  <c r="AK375" i="5" s="1"/>
  <c r="AL375" i="5" a="1"/>
  <c r="AL375" i="5" s="1"/>
  <c r="AA376" i="5" a="1"/>
  <c r="AA376" i="5" s="1"/>
  <c r="AB376" i="5" a="1"/>
  <c r="AB376" i="5" s="1"/>
  <c r="AC376" i="5" a="1"/>
  <c r="AC376" i="5" s="1"/>
  <c r="AD376" i="5" a="1"/>
  <c r="AD376" i="5" s="1"/>
  <c r="AE376" i="5" a="1"/>
  <c r="AE376" i="5" s="1"/>
  <c r="AF376" i="5" a="1"/>
  <c r="AF376" i="5" s="1"/>
  <c r="AG376" i="5" a="1"/>
  <c r="AG376" i="5" s="1"/>
  <c r="AH376" i="5" a="1"/>
  <c r="AH376" i="5" s="1"/>
  <c r="AI376" i="5" a="1"/>
  <c r="AI376" i="5" s="1"/>
  <c r="AJ376" i="5" a="1"/>
  <c r="AJ376" i="5" s="1"/>
  <c r="AK376" i="5" a="1"/>
  <c r="AK376" i="5" s="1"/>
  <c r="AL376" i="5" a="1"/>
  <c r="AL376" i="5" s="1"/>
  <c r="AA377" i="5" a="1"/>
  <c r="AA377" i="5" s="1"/>
  <c r="AB377" i="5" a="1"/>
  <c r="AB377" i="5" s="1"/>
  <c r="AC377" i="5" a="1"/>
  <c r="AC377" i="5" s="1"/>
  <c r="AD377" i="5" a="1"/>
  <c r="AD377" i="5" s="1"/>
  <c r="AE377" i="5" a="1"/>
  <c r="AE377" i="5" s="1"/>
  <c r="AF377" i="5" a="1"/>
  <c r="AF377" i="5" s="1"/>
  <c r="AG377" i="5" a="1"/>
  <c r="AG377" i="5" s="1"/>
  <c r="AH377" i="5" a="1"/>
  <c r="AH377" i="5" s="1"/>
  <c r="AI377" i="5" a="1"/>
  <c r="AI377" i="5" s="1"/>
  <c r="AJ377" i="5" a="1"/>
  <c r="AJ377" i="5" s="1"/>
  <c r="AK377" i="5" a="1"/>
  <c r="AK377" i="5" s="1"/>
  <c r="AL377" i="5" a="1"/>
  <c r="AL377" i="5" s="1"/>
  <c r="AA378" i="5" a="1"/>
  <c r="AA378" i="5" s="1"/>
  <c r="AB378" i="5" a="1"/>
  <c r="AB378" i="5" s="1"/>
  <c r="AC378" i="5" a="1"/>
  <c r="AC378" i="5" s="1"/>
  <c r="AD378" i="5" a="1"/>
  <c r="AD378" i="5" s="1"/>
  <c r="AE378" i="5" a="1"/>
  <c r="AE378" i="5" s="1"/>
  <c r="AF378" i="5" a="1"/>
  <c r="AF378" i="5" s="1"/>
  <c r="AG378" i="5" a="1"/>
  <c r="AG378" i="5" s="1"/>
  <c r="AH378" i="5" a="1"/>
  <c r="AH378" i="5" s="1"/>
  <c r="AI378" i="5" a="1"/>
  <c r="AI378" i="5" s="1"/>
  <c r="AJ378" i="5" a="1"/>
  <c r="AJ378" i="5" s="1"/>
  <c r="AK378" i="5" a="1"/>
  <c r="AK378" i="5" s="1"/>
  <c r="AL378" i="5" a="1"/>
  <c r="AL378" i="5" s="1"/>
  <c r="AA379" i="5" a="1"/>
  <c r="AA379" i="5" s="1"/>
  <c r="AB379" i="5" a="1"/>
  <c r="AB379" i="5" s="1"/>
  <c r="AC379" i="5" a="1"/>
  <c r="AC379" i="5" s="1"/>
  <c r="AD379" i="5" a="1"/>
  <c r="AD379" i="5" s="1"/>
  <c r="AE379" i="5" a="1"/>
  <c r="AE379" i="5" s="1"/>
  <c r="AF379" i="5" a="1"/>
  <c r="AF379" i="5" s="1"/>
  <c r="AG379" i="5" a="1"/>
  <c r="AG379" i="5" s="1"/>
  <c r="AH379" i="5" a="1"/>
  <c r="AH379" i="5" s="1"/>
  <c r="AI379" i="5" a="1"/>
  <c r="AI379" i="5" s="1"/>
  <c r="AJ379" i="5" a="1"/>
  <c r="AJ379" i="5" s="1"/>
  <c r="AK379" i="5" a="1"/>
  <c r="AK379" i="5" s="1"/>
  <c r="AL379" i="5" a="1"/>
  <c r="AL379" i="5" s="1"/>
  <c r="AA380" i="5" a="1"/>
  <c r="AA380" i="5" s="1"/>
  <c r="AB380" i="5" a="1"/>
  <c r="AB380" i="5" s="1"/>
  <c r="AC380" i="5" a="1"/>
  <c r="AC380" i="5" s="1"/>
  <c r="AD380" i="5" a="1"/>
  <c r="AD380" i="5" s="1"/>
  <c r="AE380" i="5" a="1"/>
  <c r="AE380" i="5" s="1"/>
  <c r="AF380" i="5" a="1"/>
  <c r="AF380" i="5" s="1"/>
  <c r="AG380" i="5" a="1"/>
  <c r="AG380" i="5" s="1"/>
  <c r="AH380" i="5" a="1"/>
  <c r="AH380" i="5" s="1"/>
  <c r="AI380" i="5" a="1"/>
  <c r="AI380" i="5" s="1"/>
  <c r="AJ380" i="5" a="1"/>
  <c r="AJ380" i="5" s="1"/>
  <c r="AK380" i="5" a="1"/>
  <c r="AK380" i="5" s="1"/>
  <c r="AL380" i="5" a="1"/>
  <c r="AL380" i="5" s="1"/>
  <c r="AA381" i="5" a="1"/>
  <c r="AA381" i="5" s="1"/>
  <c r="AB381" i="5" a="1"/>
  <c r="AB381" i="5" s="1"/>
  <c r="AC381" i="5" a="1"/>
  <c r="AC381" i="5" s="1"/>
  <c r="AD381" i="5" a="1"/>
  <c r="AD381" i="5" s="1"/>
  <c r="AE381" i="5" a="1"/>
  <c r="AE381" i="5" s="1"/>
  <c r="AF381" i="5" a="1"/>
  <c r="AF381" i="5" s="1"/>
  <c r="AG381" i="5" a="1"/>
  <c r="AG381" i="5" s="1"/>
  <c r="AH381" i="5" a="1"/>
  <c r="AH381" i="5" s="1"/>
  <c r="AI381" i="5" a="1"/>
  <c r="AI381" i="5" s="1"/>
  <c r="AJ381" i="5" a="1"/>
  <c r="AJ381" i="5" s="1"/>
  <c r="AK381" i="5" a="1"/>
  <c r="AK381" i="5" s="1"/>
  <c r="AL381" i="5" a="1"/>
  <c r="AL381" i="5" s="1"/>
  <c r="AA382" i="5" a="1"/>
  <c r="AA382" i="5" s="1"/>
  <c r="AB382" i="5" a="1"/>
  <c r="AB382" i="5" s="1"/>
  <c r="AC382" i="5" a="1"/>
  <c r="AC382" i="5" s="1"/>
  <c r="AD382" i="5" a="1"/>
  <c r="AD382" i="5" s="1"/>
  <c r="AE382" i="5" a="1"/>
  <c r="AE382" i="5" s="1"/>
  <c r="AF382" i="5" a="1"/>
  <c r="AF382" i="5" s="1"/>
  <c r="AG382" i="5" a="1"/>
  <c r="AG382" i="5" s="1"/>
  <c r="AH382" i="5" a="1"/>
  <c r="AH382" i="5" s="1"/>
  <c r="AI382" i="5" a="1"/>
  <c r="AI382" i="5" s="1"/>
  <c r="AJ382" i="5" a="1"/>
  <c r="AJ382" i="5" s="1"/>
  <c r="AK382" i="5" a="1"/>
  <c r="AK382" i="5" s="1"/>
  <c r="AL382" i="5" a="1"/>
  <c r="AL382" i="5" s="1"/>
  <c r="AA383" i="5" a="1"/>
  <c r="AA383" i="5" s="1"/>
  <c r="AB383" i="5" a="1"/>
  <c r="AB383" i="5" s="1"/>
  <c r="AC383" i="5" a="1"/>
  <c r="AC383" i="5" s="1"/>
  <c r="AD383" i="5" a="1"/>
  <c r="AD383" i="5" s="1"/>
  <c r="AE383" i="5" a="1"/>
  <c r="AE383" i="5" s="1"/>
  <c r="AF383" i="5" a="1"/>
  <c r="AF383" i="5" s="1"/>
  <c r="AG383" i="5" a="1"/>
  <c r="AG383" i="5" s="1"/>
  <c r="AH383" i="5" a="1"/>
  <c r="AH383" i="5" s="1"/>
  <c r="AI383" i="5" a="1"/>
  <c r="AI383" i="5" s="1"/>
  <c r="AJ383" i="5" a="1"/>
  <c r="AJ383" i="5" s="1"/>
  <c r="AK383" i="5" a="1"/>
  <c r="AK383" i="5" s="1"/>
  <c r="AL383" i="5" a="1"/>
  <c r="AL383" i="5" s="1"/>
  <c r="AA384" i="5" a="1"/>
  <c r="AA384" i="5" s="1"/>
  <c r="AB384" i="5" a="1"/>
  <c r="AB384" i="5" s="1"/>
  <c r="AC384" i="5" a="1"/>
  <c r="AC384" i="5" s="1"/>
  <c r="AD384" i="5" a="1"/>
  <c r="AD384" i="5" s="1"/>
  <c r="AE384" i="5" a="1"/>
  <c r="AE384" i="5" s="1"/>
  <c r="AF384" i="5" a="1"/>
  <c r="AF384" i="5" s="1"/>
  <c r="AG384" i="5" a="1"/>
  <c r="AG384" i="5" s="1"/>
  <c r="AH384" i="5" a="1"/>
  <c r="AH384" i="5" s="1"/>
  <c r="AI384" i="5" a="1"/>
  <c r="AI384" i="5" s="1"/>
  <c r="AJ384" i="5" a="1"/>
  <c r="AJ384" i="5" s="1"/>
  <c r="AK384" i="5" a="1"/>
  <c r="AK384" i="5" s="1"/>
  <c r="AL384" i="5" a="1"/>
  <c r="AL384" i="5" s="1"/>
  <c r="AA385" i="5" a="1"/>
  <c r="AA385" i="5" s="1"/>
  <c r="AB385" i="5" a="1"/>
  <c r="AB385" i="5" s="1"/>
  <c r="AC385" i="5" a="1"/>
  <c r="AC385" i="5" s="1"/>
  <c r="AD385" i="5" a="1"/>
  <c r="AD385" i="5" s="1"/>
  <c r="AE385" i="5" a="1"/>
  <c r="AE385" i="5" s="1"/>
  <c r="AF385" i="5" a="1"/>
  <c r="AF385" i="5" s="1"/>
  <c r="AG385" i="5" a="1"/>
  <c r="AG385" i="5" s="1"/>
  <c r="AH385" i="5" a="1"/>
  <c r="AH385" i="5" s="1"/>
  <c r="AI385" i="5" a="1"/>
  <c r="AI385" i="5" s="1"/>
  <c r="AJ385" i="5" a="1"/>
  <c r="AJ385" i="5" s="1"/>
  <c r="AK385" i="5" a="1"/>
  <c r="AK385" i="5" s="1"/>
  <c r="AL385" i="5" a="1"/>
  <c r="AL385" i="5" s="1"/>
  <c r="AA386" i="5" a="1"/>
  <c r="AA386" i="5" s="1"/>
  <c r="AB386" i="5" a="1"/>
  <c r="AB386" i="5" s="1"/>
  <c r="AC386" i="5" a="1"/>
  <c r="AC386" i="5" s="1"/>
  <c r="AD386" i="5" a="1"/>
  <c r="AD386" i="5" s="1"/>
  <c r="AE386" i="5" a="1"/>
  <c r="AE386" i="5" s="1"/>
  <c r="AF386" i="5" a="1"/>
  <c r="AF386" i="5" s="1"/>
  <c r="AG386" i="5" a="1"/>
  <c r="AG386" i="5" s="1"/>
  <c r="AH386" i="5" a="1"/>
  <c r="AH386" i="5" s="1"/>
  <c r="AI386" i="5" a="1"/>
  <c r="AI386" i="5" s="1"/>
  <c r="AJ386" i="5" a="1"/>
  <c r="AJ386" i="5" s="1"/>
  <c r="AK386" i="5" a="1"/>
  <c r="AK386" i="5" s="1"/>
  <c r="AL386" i="5" a="1"/>
  <c r="AL386" i="5" s="1"/>
  <c r="AA387" i="5" a="1"/>
  <c r="AA387" i="5" s="1"/>
  <c r="AB387" i="5" a="1"/>
  <c r="AB387" i="5" s="1"/>
  <c r="AC387" i="5" a="1"/>
  <c r="AC387" i="5" s="1"/>
  <c r="AD387" i="5" a="1"/>
  <c r="AD387" i="5" s="1"/>
  <c r="AE387" i="5" a="1"/>
  <c r="AE387" i="5" s="1"/>
  <c r="AF387" i="5" a="1"/>
  <c r="AF387" i="5" s="1"/>
  <c r="AG387" i="5" a="1"/>
  <c r="AG387" i="5" s="1"/>
  <c r="AH387" i="5" a="1"/>
  <c r="AH387" i="5" s="1"/>
  <c r="AI387" i="5" a="1"/>
  <c r="AI387" i="5" s="1"/>
  <c r="AJ387" i="5" a="1"/>
  <c r="AJ387" i="5" s="1"/>
  <c r="AK387" i="5" a="1"/>
  <c r="AK387" i="5" s="1"/>
  <c r="AL387" i="5" a="1"/>
  <c r="AL387" i="5" s="1"/>
  <c r="AA388" i="5" a="1"/>
  <c r="AA388" i="5" s="1"/>
  <c r="AB388" i="5" a="1"/>
  <c r="AB388" i="5" s="1"/>
  <c r="AC388" i="5" a="1"/>
  <c r="AC388" i="5" s="1"/>
  <c r="AD388" i="5" a="1"/>
  <c r="AD388" i="5" s="1"/>
  <c r="AE388" i="5" a="1"/>
  <c r="AE388" i="5" s="1"/>
  <c r="AF388" i="5" a="1"/>
  <c r="AF388" i="5" s="1"/>
  <c r="AG388" i="5" a="1"/>
  <c r="AG388" i="5" s="1"/>
  <c r="AH388" i="5" a="1"/>
  <c r="AH388" i="5" s="1"/>
  <c r="AI388" i="5" a="1"/>
  <c r="AI388" i="5" s="1"/>
  <c r="AJ388" i="5" a="1"/>
  <c r="AJ388" i="5" s="1"/>
  <c r="AK388" i="5" a="1"/>
  <c r="AK388" i="5" s="1"/>
  <c r="AL388" i="5" a="1"/>
  <c r="AL388" i="5" s="1"/>
  <c r="AA389" i="5" a="1"/>
  <c r="AA389" i="5" s="1"/>
  <c r="AB389" i="5" a="1"/>
  <c r="AB389" i="5" s="1"/>
  <c r="AC389" i="5" a="1"/>
  <c r="AC389" i="5" s="1"/>
  <c r="AD389" i="5" a="1"/>
  <c r="AD389" i="5" s="1"/>
  <c r="AE389" i="5" a="1"/>
  <c r="AE389" i="5" s="1"/>
  <c r="AF389" i="5" a="1"/>
  <c r="AF389" i="5" s="1"/>
  <c r="AG389" i="5" a="1"/>
  <c r="AG389" i="5" s="1"/>
  <c r="AH389" i="5" a="1"/>
  <c r="AH389" i="5" s="1"/>
  <c r="AI389" i="5" a="1"/>
  <c r="AI389" i="5" s="1"/>
  <c r="AJ389" i="5" a="1"/>
  <c r="AJ389" i="5" s="1"/>
  <c r="AK389" i="5" a="1"/>
  <c r="AK389" i="5" s="1"/>
  <c r="AL389" i="5" a="1"/>
  <c r="AL389" i="5" s="1"/>
  <c r="AA390" i="5" a="1"/>
  <c r="AA390" i="5" s="1"/>
  <c r="AB390" i="5" a="1"/>
  <c r="AB390" i="5" s="1"/>
  <c r="AC390" i="5" a="1"/>
  <c r="AC390" i="5" s="1"/>
  <c r="AD390" i="5" a="1"/>
  <c r="AD390" i="5" s="1"/>
  <c r="AE390" i="5" a="1"/>
  <c r="AE390" i="5" s="1"/>
  <c r="AF390" i="5" a="1"/>
  <c r="AF390" i="5" s="1"/>
  <c r="AG390" i="5" a="1"/>
  <c r="AG390" i="5" s="1"/>
  <c r="AH390" i="5" a="1"/>
  <c r="AH390" i="5" s="1"/>
  <c r="AI390" i="5" a="1"/>
  <c r="AI390" i="5" s="1"/>
  <c r="AJ390" i="5" a="1"/>
  <c r="AJ390" i="5" s="1"/>
  <c r="AK390" i="5" a="1"/>
  <c r="AK390" i="5" s="1"/>
  <c r="AL390" i="5" a="1"/>
  <c r="AL390" i="5" s="1"/>
  <c r="AA391" i="5" a="1"/>
  <c r="AA391" i="5" s="1"/>
  <c r="AB391" i="5" a="1"/>
  <c r="AB391" i="5" s="1"/>
  <c r="AC391" i="5" a="1"/>
  <c r="AC391" i="5" s="1"/>
  <c r="AD391" i="5" a="1"/>
  <c r="AD391" i="5" s="1"/>
  <c r="AE391" i="5" a="1"/>
  <c r="AE391" i="5" s="1"/>
  <c r="AF391" i="5" a="1"/>
  <c r="AF391" i="5" s="1"/>
  <c r="AG391" i="5" a="1"/>
  <c r="AG391" i="5" s="1"/>
  <c r="AH391" i="5" a="1"/>
  <c r="AH391" i="5" s="1"/>
  <c r="AI391" i="5" a="1"/>
  <c r="AI391" i="5" s="1"/>
  <c r="AJ391" i="5" a="1"/>
  <c r="AJ391" i="5" s="1"/>
  <c r="AK391" i="5" a="1"/>
  <c r="AK391" i="5" s="1"/>
  <c r="AL391" i="5" a="1"/>
  <c r="AL391" i="5" s="1"/>
  <c r="AA392" i="5" a="1"/>
  <c r="AA392" i="5" s="1"/>
  <c r="AB392" i="5" a="1"/>
  <c r="AB392" i="5" s="1"/>
  <c r="AC392" i="5" a="1"/>
  <c r="AC392" i="5" s="1"/>
  <c r="AD392" i="5" a="1"/>
  <c r="AD392" i="5" s="1"/>
  <c r="AE392" i="5" a="1"/>
  <c r="AE392" i="5" s="1"/>
  <c r="AF392" i="5" a="1"/>
  <c r="AF392" i="5" s="1"/>
  <c r="AG392" i="5" a="1"/>
  <c r="AG392" i="5" s="1"/>
  <c r="AH392" i="5" a="1"/>
  <c r="AH392" i="5" s="1"/>
  <c r="AI392" i="5" a="1"/>
  <c r="AI392" i="5" s="1"/>
  <c r="AJ392" i="5" a="1"/>
  <c r="AJ392" i="5" s="1"/>
  <c r="AK392" i="5" a="1"/>
  <c r="AK392" i="5" s="1"/>
  <c r="AL392" i="5" a="1"/>
  <c r="AL392" i="5" s="1"/>
  <c r="AA393" i="5" a="1"/>
  <c r="AA393" i="5" s="1"/>
  <c r="AB393" i="5" a="1"/>
  <c r="AB393" i="5" s="1"/>
  <c r="AC393" i="5" a="1"/>
  <c r="AC393" i="5" s="1"/>
  <c r="AD393" i="5" a="1"/>
  <c r="AD393" i="5" s="1"/>
  <c r="AE393" i="5" a="1"/>
  <c r="AE393" i="5" s="1"/>
  <c r="AF393" i="5" a="1"/>
  <c r="AF393" i="5" s="1"/>
  <c r="AG393" i="5" a="1"/>
  <c r="AG393" i="5" s="1"/>
  <c r="AH393" i="5" a="1"/>
  <c r="AH393" i="5" s="1"/>
  <c r="AI393" i="5" a="1"/>
  <c r="AI393" i="5" s="1"/>
  <c r="AJ393" i="5" a="1"/>
  <c r="AJ393" i="5" s="1"/>
  <c r="AK393" i="5" a="1"/>
  <c r="AK393" i="5" s="1"/>
  <c r="AL393" i="5" a="1"/>
  <c r="AL393" i="5" s="1"/>
  <c r="AA394" i="5" a="1"/>
  <c r="AA394" i="5" s="1"/>
  <c r="AB394" i="5" a="1"/>
  <c r="AB394" i="5" s="1"/>
  <c r="AC394" i="5" a="1"/>
  <c r="AC394" i="5" s="1"/>
  <c r="AD394" i="5" a="1"/>
  <c r="AD394" i="5" s="1"/>
  <c r="AE394" i="5" a="1"/>
  <c r="AE394" i="5" s="1"/>
  <c r="AF394" i="5" a="1"/>
  <c r="AF394" i="5" s="1"/>
  <c r="AG394" i="5" a="1"/>
  <c r="AG394" i="5" s="1"/>
  <c r="AH394" i="5" a="1"/>
  <c r="AH394" i="5" s="1"/>
  <c r="AI394" i="5" a="1"/>
  <c r="AI394" i="5" s="1"/>
  <c r="AJ394" i="5" a="1"/>
  <c r="AJ394" i="5" s="1"/>
  <c r="AK394" i="5" a="1"/>
  <c r="AK394" i="5" s="1"/>
  <c r="AL394" i="5" a="1"/>
  <c r="AL394" i="5" s="1"/>
  <c r="AA395" i="5" a="1"/>
  <c r="AA395" i="5" s="1"/>
  <c r="AB395" i="5" a="1"/>
  <c r="AB395" i="5" s="1"/>
  <c r="AC395" i="5" a="1"/>
  <c r="AC395" i="5" s="1"/>
  <c r="AD395" i="5" a="1"/>
  <c r="AD395" i="5" s="1"/>
  <c r="AE395" i="5" a="1"/>
  <c r="AE395" i="5" s="1"/>
  <c r="AF395" i="5" a="1"/>
  <c r="AF395" i="5" s="1"/>
  <c r="AG395" i="5" a="1"/>
  <c r="AG395" i="5" s="1"/>
  <c r="AH395" i="5" a="1"/>
  <c r="AH395" i="5" s="1"/>
  <c r="AI395" i="5" a="1"/>
  <c r="AI395" i="5" s="1"/>
  <c r="AJ395" i="5" a="1"/>
  <c r="AJ395" i="5" s="1"/>
  <c r="AK395" i="5" a="1"/>
  <c r="AK395" i="5" s="1"/>
  <c r="AL395" i="5" a="1"/>
  <c r="AL395" i="5" s="1"/>
  <c r="AA396" i="5" a="1"/>
  <c r="AA396" i="5" s="1"/>
  <c r="AB396" i="5" a="1"/>
  <c r="AB396" i="5" s="1"/>
  <c r="AC396" i="5" a="1"/>
  <c r="AC396" i="5" s="1"/>
  <c r="AD396" i="5" a="1"/>
  <c r="AD396" i="5" s="1"/>
  <c r="AE396" i="5" a="1"/>
  <c r="AE396" i="5" s="1"/>
  <c r="AF396" i="5" a="1"/>
  <c r="AF396" i="5" s="1"/>
  <c r="AG396" i="5" a="1"/>
  <c r="AG396" i="5" s="1"/>
  <c r="AH396" i="5" a="1"/>
  <c r="AH396" i="5" s="1"/>
  <c r="AI396" i="5" a="1"/>
  <c r="AI396" i="5" s="1"/>
  <c r="AJ396" i="5" a="1"/>
  <c r="AJ396" i="5" s="1"/>
  <c r="AK396" i="5" a="1"/>
  <c r="AK396" i="5" s="1"/>
  <c r="AL396" i="5" a="1"/>
  <c r="AL396" i="5" s="1"/>
  <c r="AA397" i="5" a="1"/>
  <c r="AA397" i="5" s="1"/>
  <c r="AB397" i="5" a="1"/>
  <c r="AB397" i="5" s="1"/>
  <c r="AC397" i="5" a="1"/>
  <c r="AC397" i="5" s="1"/>
  <c r="AD397" i="5" a="1"/>
  <c r="AD397" i="5" s="1"/>
  <c r="AE397" i="5" a="1"/>
  <c r="AE397" i="5" s="1"/>
  <c r="AF397" i="5" a="1"/>
  <c r="AF397" i="5" s="1"/>
  <c r="AG397" i="5" a="1"/>
  <c r="AG397" i="5" s="1"/>
  <c r="AH397" i="5" a="1"/>
  <c r="AH397" i="5" s="1"/>
  <c r="AI397" i="5" a="1"/>
  <c r="AI397" i="5" s="1"/>
  <c r="AJ397" i="5" a="1"/>
  <c r="AJ397" i="5" s="1"/>
  <c r="AK397" i="5" a="1"/>
  <c r="AK397" i="5" s="1"/>
  <c r="AL397" i="5" a="1"/>
  <c r="AL397" i="5" s="1"/>
  <c r="AA398" i="5" a="1"/>
  <c r="AA398" i="5" s="1"/>
  <c r="AB398" i="5" a="1"/>
  <c r="AB398" i="5" s="1"/>
  <c r="AC398" i="5" a="1"/>
  <c r="AC398" i="5" s="1"/>
  <c r="AD398" i="5" a="1"/>
  <c r="AD398" i="5" s="1"/>
  <c r="AE398" i="5" a="1"/>
  <c r="AE398" i="5" s="1"/>
  <c r="AF398" i="5" a="1"/>
  <c r="AF398" i="5" s="1"/>
  <c r="AG398" i="5" a="1"/>
  <c r="AG398" i="5" s="1"/>
  <c r="AH398" i="5" a="1"/>
  <c r="AH398" i="5" s="1"/>
  <c r="AI398" i="5" a="1"/>
  <c r="AI398" i="5" s="1"/>
  <c r="AJ398" i="5" a="1"/>
  <c r="AJ398" i="5" s="1"/>
  <c r="AK398" i="5" a="1"/>
  <c r="AK398" i="5" s="1"/>
  <c r="AL398" i="5" a="1"/>
  <c r="AL398" i="5" s="1"/>
  <c r="AA399" i="5" a="1"/>
  <c r="AA399" i="5" s="1"/>
  <c r="AB399" i="5" a="1"/>
  <c r="AB399" i="5" s="1"/>
  <c r="AC399" i="5" a="1"/>
  <c r="AC399" i="5" s="1"/>
  <c r="AD399" i="5" a="1"/>
  <c r="AD399" i="5" s="1"/>
  <c r="AE399" i="5" a="1"/>
  <c r="AE399" i="5" s="1"/>
  <c r="AF399" i="5" a="1"/>
  <c r="AF399" i="5" s="1"/>
  <c r="AG399" i="5" a="1"/>
  <c r="AG399" i="5" s="1"/>
  <c r="AH399" i="5" a="1"/>
  <c r="AH399" i="5" s="1"/>
  <c r="AI399" i="5" a="1"/>
  <c r="AI399" i="5" s="1"/>
  <c r="AJ399" i="5" a="1"/>
  <c r="AJ399" i="5" s="1"/>
  <c r="AK399" i="5" a="1"/>
  <c r="AK399" i="5" s="1"/>
  <c r="AL399" i="5" a="1"/>
  <c r="AL399" i="5" s="1"/>
  <c r="AA400" i="5" a="1"/>
  <c r="AA400" i="5" s="1"/>
  <c r="AB400" i="5" a="1"/>
  <c r="AB400" i="5" s="1"/>
  <c r="AC400" i="5" a="1"/>
  <c r="AC400" i="5" s="1"/>
  <c r="AD400" i="5" a="1"/>
  <c r="AD400" i="5" s="1"/>
  <c r="AE400" i="5" a="1"/>
  <c r="AE400" i="5" s="1"/>
  <c r="AF400" i="5" a="1"/>
  <c r="AF400" i="5" s="1"/>
  <c r="AG400" i="5" a="1"/>
  <c r="AG400" i="5" s="1"/>
  <c r="AH400" i="5" a="1"/>
  <c r="AH400" i="5" s="1"/>
  <c r="AI400" i="5" a="1"/>
  <c r="AI400" i="5" s="1"/>
  <c r="AJ400" i="5" a="1"/>
  <c r="AJ400" i="5" s="1"/>
  <c r="AK400" i="5" a="1"/>
  <c r="AK400" i="5" s="1"/>
  <c r="AL400" i="5" a="1"/>
  <c r="AL400" i="5" s="1"/>
  <c r="AA401" i="5" a="1"/>
  <c r="AA401" i="5" s="1"/>
  <c r="AB401" i="5" a="1"/>
  <c r="AB401" i="5" s="1"/>
  <c r="AC401" i="5" a="1"/>
  <c r="AC401" i="5" s="1"/>
  <c r="AD401" i="5" a="1"/>
  <c r="AD401" i="5" s="1"/>
  <c r="AE401" i="5" a="1"/>
  <c r="AE401" i="5" s="1"/>
  <c r="AF401" i="5" a="1"/>
  <c r="AF401" i="5" s="1"/>
  <c r="AG401" i="5" a="1"/>
  <c r="AG401" i="5" s="1"/>
  <c r="AH401" i="5" a="1"/>
  <c r="AH401" i="5" s="1"/>
  <c r="AI401" i="5" a="1"/>
  <c r="AI401" i="5" s="1"/>
  <c r="AJ401" i="5" a="1"/>
  <c r="AJ401" i="5" s="1"/>
  <c r="AK401" i="5" a="1"/>
  <c r="AK401" i="5" s="1"/>
  <c r="AL401" i="5" a="1"/>
  <c r="AL401" i="5" s="1"/>
  <c r="AA402" i="5" a="1"/>
  <c r="AA402" i="5" s="1"/>
  <c r="AB402" i="5" a="1"/>
  <c r="AB402" i="5" s="1"/>
  <c r="AC402" i="5" a="1"/>
  <c r="AC402" i="5" s="1"/>
  <c r="AD402" i="5" a="1"/>
  <c r="AD402" i="5" s="1"/>
  <c r="AE402" i="5" a="1"/>
  <c r="AE402" i="5" s="1"/>
  <c r="AF402" i="5" a="1"/>
  <c r="AF402" i="5" s="1"/>
  <c r="AG402" i="5" a="1"/>
  <c r="AG402" i="5" s="1"/>
  <c r="AH402" i="5" a="1"/>
  <c r="AH402" i="5" s="1"/>
  <c r="AI402" i="5" a="1"/>
  <c r="AI402" i="5" s="1"/>
  <c r="AJ402" i="5" a="1"/>
  <c r="AJ402" i="5" s="1"/>
  <c r="AK402" i="5" a="1"/>
  <c r="AK402" i="5" s="1"/>
  <c r="AL402" i="5" a="1"/>
  <c r="AL402" i="5" s="1"/>
  <c r="AA403" i="5" a="1"/>
  <c r="AA403" i="5" s="1"/>
  <c r="AB403" i="5" a="1"/>
  <c r="AB403" i="5" s="1"/>
  <c r="AC403" i="5" a="1"/>
  <c r="AC403" i="5" s="1"/>
  <c r="AD403" i="5" a="1"/>
  <c r="AD403" i="5" s="1"/>
  <c r="AE403" i="5" a="1"/>
  <c r="AE403" i="5" s="1"/>
  <c r="AF403" i="5" a="1"/>
  <c r="AF403" i="5" s="1"/>
  <c r="AG403" i="5" a="1"/>
  <c r="AG403" i="5" s="1"/>
  <c r="AH403" i="5" a="1"/>
  <c r="AH403" i="5" s="1"/>
  <c r="AI403" i="5" a="1"/>
  <c r="AI403" i="5" s="1"/>
  <c r="AJ403" i="5" a="1"/>
  <c r="AJ403" i="5" s="1"/>
  <c r="AK403" i="5" a="1"/>
  <c r="AK403" i="5" s="1"/>
  <c r="AL403" i="5" a="1"/>
  <c r="AL403" i="5" s="1"/>
  <c r="AA404" i="5" a="1"/>
  <c r="AA404" i="5" s="1"/>
  <c r="AB404" i="5" a="1"/>
  <c r="AB404" i="5" s="1"/>
  <c r="AC404" i="5" a="1"/>
  <c r="AC404" i="5" s="1"/>
  <c r="AD404" i="5" a="1"/>
  <c r="AD404" i="5" s="1"/>
  <c r="AE404" i="5" a="1"/>
  <c r="AE404" i="5" s="1"/>
  <c r="AF404" i="5" a="1"/>
  <c r="AF404" i="5" s="1"/>
  <c r="AG404" i="5" a="1"/>
  <c r="AG404" i="5" s="1"/>
  <c r="AH404" i="5" a="1"/>
  <c r="AH404" i="5" s="1"/>
  <c r="AI404" i="5" a="1"/>
  <c r="AI404" i="5" s="1"/>
  <c r="AJ404" i="5" a="1"/>
  <c r="AJ404" i="5" s="1"/>
  <c r="AK404" i="5" a="1"/>
  <c r="AK404" i="5" s="1"/>
  <c r="AL404" i="5" a="1"/>
  <c r="AL404" i="5" s="1"/>
  <c r="AA405" i="5" a="1"/>
  <c r="AA405" i="5" s="1"/>
  <c r="AB405" i="5" a="1"/>
  <c r="AB405" i="5" s="1"/>
  <c r="AC405" i="5" a="1"/>
  <c r="AC405" i="5" s="1"/>
  <c r="AD405" i="5" a="1"/>
  <c r="AD405" i="5" s="1"/>
  <c r="AE405" i="5" a="1"/>
  <c r="AE405" i="5" s="1"/>
  <c r="AF405" i="5" a="1"/>
  <c r="AF405" i="5" s="1"/>
  <c r="AG405" i="5" a="1"/>
  <c r="AG405" i="5" s="1"/>
  <c r="AH405" i="5" a="1"/>
  <c r="AH405" i="5" s="1"/>
  <c r="AI405" i="5" a="1"/>
  <c r="AI405" i="5" s="1"/>
  <c r="AJ405" i="5" a="1"/>
  <c r="AJ405" i="5" s="1"/>
  <c r="AK405" i="5" a="1"/>
  <c r="AK405" i="5" s="1"/>
  <c r="AL405" i="5" a="1"/>
  <c r="AL405" i="5" s="1"/>
  <c r="AA406" i="5" a="1"/>
  <c r="AA406" i="5" s="1"/>
  <c r="AB406" i="5" a="1"/>
  <c r="AB406" i="5" s="1"/>
  <c r="AC406" i="5" a="1"/>
  <c r="AC406" i="5" s="1"/>
  <c r="AD406" i="5" a="1"/>
  <c r="AD406" i="5" s="1"/>
  <c r="AE406" i="5" a="1"/>
  <c r="AE406" i="5" s="1"/>
  <c r="AF406" i="5" a="1"/>
  <c r="AF406" i="5" s="1"/>
  <c r="AG406" i="5" a="1"/>
  <c r="AG406" i="5" s="1"/>
  <c r="AH406" i="5" a="1"/>
  <c r="AH406" i="5" s="1"/>
  <c r="AI406" i="5" a="1"/>
  <c r="AI406" i="5" s="1"/>
  <c r="AJ406" i="5" a="1"/>
  <c r="AJ406" i="5" s="1"/>
  <c r="AK406" i="5" a="1"/>
  <c r="AK406" i="5" s="1"/>
  <c r="AL406" i="5" a="1"/>
  <c r="AL406" i="5" s="1"/>
  <c r="AA407" i="5" a="1"/>
  <c r="AA407" i="5" s="1"/>
  <c r="AB407" i="5" a="1"/>
  <c r="AB407" i="5" s="1"/>
  <c r="AC407" i="5" a="1"/>
  <c r="AC407" i="5" s="1"/>
  <c r="AD407" i="5" a="1"/>
  <c r="AD407" i="5" s="1"/>
  <c r="AE407" i="5" a="1"/>
  <c r="AE407" i="5" s="1"/>
  <c r="AF407" i="5" a="1"/>
  <c r="AF407" i="5" s="1"/>
  <c r="AG407" i="5" a="1"/>
  <c r="AG407" i="5" s="1"/>
  <c r="AH407" i="5" a="1"/>
  <c r="AH407" i="5" s="1"/>
  <c r="AI407" i="5" a="1"/>
  <c r="AI407" i="5" s="1"/>
  <c r="AJ407" i="5" a="1"/>
  <c r="AJ407" i="5" s="1"/>
  <c r="AK407" i="5" a="1"/>
  <c r="AK407" i="5" s="1"/>
  <c r="AL407" i="5" a="1"/>
  <c r="AL407" i="5" s="1"/>
  <c r="AA408" i="5" a="1"/>
  <c r="AA408" i="5" s="1"/>
  <c r="AB408" i="5" a="1"/>
  <c r="AB408" i="5" s="1"/>
  <c r="AC408" i="5" a="1"/>
  <c r="AC408" i="5" s="1"/>
  <c r="AD408" i="5" a="1"/>
  <c r="AD408" i="5" s="1"/>
  <c r="AE408" i="5" a="1"/>
  <c r="AE408" i="5" s="1"/>
  <c r="AF408" i="5" a="1"/>
  <c r="AF408" i="5" s="1"/>
  <c r="AG408" i="5" a="1"/>
  <c r="AG408" i="5" s="1"/>
  <c r="AH408" i="5" a="1"/>
  <c r="AH408" i="5" s="1"/>
  <c r="AI408" i="5" a="1"/>
  <c r="AI408" i="5" s="1"/>
  <c r="AJ408" i="5" a="1"/>
  <c r="AJ408" i="5" s="1"/>
  <c r="AK408" i="5" a="1"/>
  <c r="AK408" i="5" s="1"/>
  <c r="AL408" i="5" a="1"/>
  <c r="AL408" i="5" s="1"/>
  <c r="AA409" i="5" a="1"/>
  <c r="AA409" i="5" s="1"/>
  <c r="AB409" i="5" a="1"/>
  <c r="AB409" i="5" s="1"/>
  <c r="AC409" i="5" a="1"/>
  <c r="AC409" i="5" s="1"/>
  <c r="AD409" i="5" a="1"/>
  <c r="AD409" i="5" s="1"/>
  <c r="AE409" i="5" a="1"/>
  <c r="AE409" i="5" s="1"/>
  <c r="AF409" i="5" a="1"/>
  <c r="AF409" i="5" s="1"/>
  <c r="AG409" i="5" a="1"/>
  <c r="AG409" i="5" s="1"/>
  <c r="AH409" i="5" a="1"/>
  <c r="AH409" i="5" s="1"/>
  <c r="AI409" i="5" a="1"/>
  <c r="AI409" i="5" s="1"/>
  <c r="AJ409" i="5" a="1"/>
  <c r="AJ409" i="5" s="1"/>
  <c r="AK409" i="5" a="1"/>
  <c r="AK409" i="5" s="1"/>
  <c r="AL409" i="5" a="1"/>
  <c r="AL409" i="5" s="1"/>
  <c r="AA410" i="5" a="1"/>
  <c r="AA410" i="5" s="1"/>
  <c r="AB410" i="5" a="1"/>
  <c r="AB410" i="5" s="1"/>
  <c r="AC410" i="5" a="1"/>
  <c r="AC410" i="5" s="1"/>
  <c r="AD410" i="5" a="1"/>
  <c r="AD410" i="5" s="1"/>
  <c r="AE410" i="5" a="1"/>
  <c r="AE410" i="5" s="1"/>
  <c r="AF410" i="5" a="1"/>
  <c r="AF410" i="5" s="1"/>
  <c r="AG410" i="5" a="1"/>
  <c r="AG410" i="5" s="1"/>
  <c r="AH410" i="5" a="1"/>
  <c r="AH410" i="5" s="1"/>
  <c r="AI410" i="5" a="1"/>
  <c r="AI410" i="5" s="1"/>
  <c r="AJ410" i="5" a="1"/>
  <c r="AJ410" i="5" s="1"/>
  <c r="AK410" i="5" a="1"/>
  <c r="AK410" i="5" s="1"/>
  <c r="AL410" i="5" a="1"/>
  <c r="AL410" i="5" s="1"/>
  <c r="AA411" i="5" a="1"/>
  <c r="AA411" i="5" s="1"/>
  <c r="AB411" i="5" a="1"/>
  <c r="AB411" i="5" s="1"/>
  <c r="AC411" i="5" a="1"/>
  <c r="AC411" i="5" s="1"/>
  <c r="AD411" i="5" a="1"/>
  <c r="AD411" i="5" s="1"/>
  <c r="AE411" i="5" a="1"/>
  <c r="AE411" i="5" s="1"/>
  <c r="AF411" i="5" a="1"/>
  <c r="AF411" i="5" s="1"/>
  <c r="AG411" i="5" a="1"/>
  <c r="AG411" i="5" s="1"/>
  <c r="AH411" i="5" a="1"/>
  <c r="AH411" i="5" s="1"/>
  <c r="AI411" i="5" a="1"/>
  <c r="AI411" i="5" s="1"/>
  <c r="AJ411" i="5" a="1"/>
  <c r="AJ411" i="5" s="1"/>
  <c r="AK411" i="5" a="1"/>
  <c r="AK411" i="5" s="1"/>
  <c r="AL411" i="5" a="1"/>
  <c r="AL411" i="5" s="1"/>
  <c r="AA412" i="5" a="1"/>
  <c r="AA412" i="5" s="1"/>
  <c r="AB412" i="5" a="1"/>
  <c r="AB412" i="5" s="1"/>
  <c r="AC412" i="5" a="1"/>
  <c r="AC412" i="5" s="1"/>
  <c r="AD412" i="5" a="1"/>
  <c r="AD412" i="5" s="1"/>
  <c r="AE412" i="5" a="1"/>
  <c r="AE412" i="5" s="1"/>
  <c r="AF412" i="5" a="1"/>
  <c r="AF412" i="5" s="1"/>
  <c r="AG412" i="5" a="1"/>
  <c r="AG412" i="5" s="1"/>
  <c r="AH412" i="5" a="1"/>
  <c r="AH412" i="5" s="1"/>
  <c r="AI412" i="5" a="1"/>
  <c r="AI412" i="5" s="1"/>
  <c r="AJ412" i="5" a="1"/>
  <c r="AJ412" i="5" s="1"/>
  <c r="AK412" i="5" a="1"/>
  <c r="AK412" i="5" s="1"/>
  <c r="AL412" i="5" a="1"/>
  <c r="AL412" i="5" s="1"/>
  <c r="AA413" i="5" a="1"/>
  <c r="AA413" i="5" s="1"/>
  <c r="AB413" i="5" a="1"/>
  <c r="AB413" i="5" s="1"/>
  <c r="AC413" i="5" a="1"/>
  <c r="AC413" i="5" s="1"/>
  <c r="AD413" i="5" a="1"/>
  <c r="AD413" i="5" s="1"/>
  <c r="AE413" i="5" a="1"/>
  <c r="AE413" i="5" s="1"/>
  <c r="AF413" i="5" a="1"/>
  <c r="AF413" i="5" s="1"/>
  <c r="AG413" i="5" a="1"/>
  <c r="AG413" i="5" s="1"/>
  <c r="AH413" i="5" a="1"/>
  <c r="AH413" i="5" s="1"/>
  <c r="AI413" i="5" a="1"/>
  <c r="AI413" i="5" s="1"/>
  <c r="AJ413" i="5" a="1"/>
  <c r="AJ413" i="5" s="1"/>
  <c r="AK413" i="5" a="1"/>
  <c r="AK413" i="5" s="1"/>
  <c r="AL413" i="5" a="1"/>
  <c r="AL413" i="5" s="1"/>
  <c r="AA414" i="5" a="1"/>
  <c r="AA414" i="5" s="1"/>
  <c r="AB414" i="5" a="1"/>
  <c r="AB414" i="5" s="1"/>
  <c r="AC414" i="5" a="1"/>
  <c r="AC414" i="5" s="1"/>
  <c r="AD414" i="5" a="1"/>
  <c r="AD414" i="5" s="1"/>
  <c r="AE414" i="5" a="1"/>
  <c r="AE414" i="5" s="1"/>
  <c r="AF414" i="5" a="1"/>
  <c r="AF414" i="5" s="1"/>
  <c r="AG414" i="5" a="1"/>
  <c r="AG414" i="5" s="1"/>
  <c r="AH414" i="5" a="1"/>
  <c r="AH414" i="5" s="1"/>
  <c r="AI414" i="5" a="1"/>
  <c r="AI414" i="5" s="1"/>
  <c r="AJ414" i="5" a="1"/>
  <c r="AJ414" i="5" s="1"/>
  <c r="AK414" i="5" a="1"/>
  <c r="AK414" i="5" s="1"/>
  <c r="AL414" i="5" a="1"/>
  <c r="AL414" i="5" s="1"/>
  <c r="AA415" i="5" a="1"/>
  <c r="AA415" i="5" s="1"/>
  <c r="AB415" i="5" a="1"/>
  <c r="AB415" i="5" s="1"/>
  <c r="AC415" i="5" a="1"/>
  <c r="AC415" i="5" s="1"/>
  <c r="AD415" i="5" a="1"/>
  <c r="AD415" i="5" s="1"/>
  <c r="AE415" i="5" a="1"/>
  <c r="AE415" i="5" s="1"/>
  <c r="AF415" i="5" a="1"/>
  <c r="AF415" i="5" s="1"/>
  <c r="AG415" i="5" a="1"/>
  <c r="AG415" i="5" s="1"/>
  <c r="AH415" i="5" a="1"/>
  <c r="AH415" i="5" s="1"/>
  <c r="AI415" i="5" a="1"/>
  <c r="AI415" i="5" s="1"/>
  <c r="AJ415" i="5" a="1"/>
  <c r="AJ415" i="5" s="1"/>
  <c r="AK415" i="5" a="1"/>
  <c r="AK415" i="5" s="1"/>
  <c r="AL415" i="5" a="1"/>
  <c r="AL415" i="5" s="1"/>
  <c r="AA416" i="5" a="1"/>
  <c r="AA416" i="5" s="1"/>
  <c r="AB416" i="5" a="1"/>
  <c r="AB416" i="5" s="1"/>
  <c r="AC416" i="5" a="1"/>
  <c r="AC416" i="5" s="1"/>
  <c r="AD416" i="5" a="1"/>
  <c r="AD416" i="5" s="1"/>
  <c r="AE416" i="5" a="1"/>
  <c r="AE416" i="5" s="1"/>
  <c r="AF416" i="5" a="1"/>
  <c r="AF416" i="5" s="1"/>
  <c r="AG416" i="5" a="1"/>
  <c r="AG416" i="5" s="1"/>
  <c r="AH416" i="5" a="1"/>
  <c r="AH416" i="5" s="1"/>
  <c r="AI416" i="5" a="1"/>
  <c r="AI416" i="5" s="1"/>
  <c r="AJ416" i="5" a="1"/>
  <c r="AJ416" i="5" s="1"/>
  <c r="AK416" i="5" a="1"/>
  <c r="AK416" i="5" s="1"/>
  <c r="AL416" i="5" a="1"/>
  <c r="AL416" i="5" s="1"/>
  <c r="AA417" i="5" a="1"/>
  <c r="AA417" i="5" s="1"/>
  <c r="AB417" i="5" a="1"/>
  <c r="AB417" i="5" s="1"/>
  <c r="AC417" i="5" a="1"/>
  <c r="AC417" i="5" s="1"/>
  <c r="AD417" i="5" a="1"/>
  <c r="AD417" i="5" s="1"/>
  <c r="AE417" i="5" a="1"/>
  <c r="AE417" i="5" s="1"/>
  <c r="AF417" i="5" a="1"/>
  <c r="AF417" i="5" s="1"/>
  <c r="AG417" i="5" a="1"/>
  <c r="AG417" i="5" s="1"/>
  <c r="AH417" i="5" a="1"/>
  <c r="AH417" i="5" s="1"/>
  <c r="AI417" i="5" a="1"/>
  <c r="AI417" i="5" s="1"/>
  <c r="AJ417" i="5" a="1"/>
  <c r="AJ417" i="5" s="1"/>
  <c r="AK417" i="5" a="1"/>
  <c r="AK417" i="5" s="1"/>
  <c r="AL417" i="5" a="1"/>
  <c r="AL417" i="5" s="1"/>
  <c r="AA418" i="5" a="1"/>
  <c r="AA418" i="5" s="1"/>
  <c r="AB418" i="5" a="1"/>
  <c r="AB418" i="5" s="1"/>
  <c r="AC418" i="5" a="1"/>
  <c r="AC418" i="5" s="1"/>
  <c r="AD418" i="5" a="1"/>
  <c r="AD418" i="5" s="1"/>
  <c r="AE418" i="5" a="1"/>
  <c r="AE418" i="5" s="1"/>
  <c r="AF418" i="5" a="1"/>
  <c r="AF418" i="5" s="1"/>
  <c r="AG418" i="5" a="1"/>
  <c r="AG418" i="5" s="1"/>
  <c r="AH418" i="5" a="1"/>
  <c r="AH418" i="5" s="1"/>
  <c r="AI418" i="5" a="1"/>
  <c r="AI418" i="5" s="1"/>
  <c r="AJ418" i="5" a="1"/>
  <c r="AJ418" i="5" s="1"/>
  <c r="AK418" i="5" a="1"/>
  <c r="AK418" i="5" s="1"/>
  <c r="AL418" i="5" a="1"/>
  <c r="AL418" i="5" s="1"/>
  <c r="AA419" i="5" a="1"/>
  <c r="AA419" i="5" s="1"/>
  <c r="AB419" i="5" a="1"/>
  <c r="AB419" i="5" s="1"/>
  <c r="AC419" i="5" a="1"/>
  <c r="AC419" i="5" s="1"/>
  <c r="AD419" i="5" a="1"/>
  <c r="AD419" i="5" s="1"/>
  <c r="AE419" i="5" a="1"/>
  <c r="AE419" i="5" s="1"/>
  <c r="AF419" i="5" a="1"/>
  <c r="AF419" i="5" s="1"/>
  <c r="AG419" i="5" a="1"/>
  <c r="AG419" i="5" s="1"/>
  <c r="AH419" i="5" a="1"/>
  <c r="AH419" i="5" s="1"/>
  <c r="AI419" i="5" a="1"/>
  <c r="AI419" i="5" s="1"/>
  <c r="AJ419" i="5" a="1"/>
  <c r="AJ419" i="5" s="1"/>
  <c r="AK419" i="5" a="1"/>
  <c r="AK419" i="5" s="1"/>
  <c r="AL419" i="5" a="1"/>
  <c r="AL419" i="5" s="1"/>
  <c r="AA420" i="5" a="1"/>
  <c r="AA420" i="5" s="1"/>
  <c r="AB420" i="5" a="1"/>
  <c r="AB420" i="5" s="1"/>
  <c r="AC420" i="5" a="1"/>
  <c r="AC420" i="5" s="1"/>
  <c r="AD420" i="5" a="1"/>
  <c r="AD420" i="5" s="1"/>
  <c r="AE420" i="5" a="1"/>
  <c r="AE420" i="5" s="1"/>
  <c r="AF420" i="5" a="1"/>
  <c r="AF420" i="5" s="1"/>
  <c r="AG420" i="5" a="1"/>
  <c r="AG420" i="5" s="1"/>
  <c r="AH420" i="5" a="1"/>
  <c r="AH420" i="5" s="1"/>
  <c r="AI420" i="5" a="1"/>
  <c r="AI420" i="5" s="1"/>
  <c r="AJ420" i="5" a="1"/>
  <c r="AJ420" i="5" s="1"/>
  <c r="AK420" i="5" a="1"/>
  <c r="AK420" i="5" s="1"/>
  <c r="AL420" i="5" a="1"/>
  <c r="AL420" i="5" s="1"/>
  <c r="AA421" i="5" a="1"/>
  <c r="AA421" i="5" s="1"/>
  <c r="AB421" i="5" a="1"/>
  <c r="AB421" i="5" s="1"/>
  <c r="AC421" i="5" a="1"/>
  <c r="AC421" i="5" s="1"/>
  <c r="AD421" i="5" a="1"/>
  <c r="AD421" i="5" s="1"/>
  <c r="AE421" i="5" a="1"/>
  <c r="AE421" i="5" s="1"/>
  <c r="AF421" i="5" a="1"/>
  <c r="AF421" i="5" s="1"/>
  <c r="AG421" i="5" a="1"/>
  <c r="AG421" i="5" s="1"/>
  <c r="AH421" i="5" a="1"/>
  <c r="AH421" i="5" s="1"/>
  <c r="AI421" i="5" a="1"/>
  <c r="AI421" i="5" s="1"/>
  <c r="AJ421" i="5" a="1"/>
  <c r="AJ421" i="5" s="1"/>
  <c r="AK421" i="5" a="1"/>
  <c r="AK421" i="5" s="1"/>
  <c r="AL421" i="5" a="1"/>
  <c r="AL421" i="5" s="1"/>
  <c r="AA422" i="5" a="1"/>
  <c r="AA422" i="5" s="1"/>
  <c r="AB422" i="5" a="1"/>
  <c r="AB422" i="5" s="1"/>
  <c r="AC422" i="5" a="1"/>
  <c r="AC422" i="5" s="1"/>
  <c r="AD422" i="5" a="1"/>
  <c r="AD422" i="5" s="1"/>
  <c r="AE422" i="5" a="1"/>
  <c r="AE422" i="5" s="1"/>
  <c r="AF422" i="5" a="1"/>
  <c r="AF422" i="5" s="1"/>
  <c r="AG422" i="5" a="1"/>
  <c r="AG422" i="5" s="1"/>
  <c r="AH422" i="5" a="1"/>
  <c r="AH422" i="5" s="1"/>
  <c r="AI422" i="5" a="1"/>
  <c r="AI422" i="5" s="1"/>
  <c r="AJ422" i="5" a="1"/>
  <c r="AJ422" i="5" s="1"/>
  <c r="AK422" i="5" a="1"/>
  <c r="AK422" i="5" s="1"/>
  <c r="AL422" i="5" a="1"/>
  <c r="AL422" i="5" s="1"/>
  <c r="AA423" i="5" a="1"/>
  <c r="AA423" i="5" s="1"/>
  <c r="AB423" i="5" a="1"/>
  <c r="AB423" i="5" s="1"/>
  <c r="AC423" i="5" a="1"/>
  <c r="AC423" i="5" s="1"/>
  <c r="AD423" i="5" a="1"/>
  <c r="AD423" i="5" s="1"/>
  <c r="AE423" i="5" a="1"/>
  <c r="AE423" i="5" s="1"/>
  <c r="AF423" i="5" a="1"/>
  <c r="AF423" i="5" s="1"/>
  <c r="AG423" i="5" a="1"/>
  <c r="AG423" i="5" s="1"/>
  <c r="AH423" i="5" a="1"/>
  <c r="AH423" i="5" s="1"/>
  <c r="AI423" i="5" a="1"/>
  <c r="AI423" i="5" s="1"/>
  <c r="AJ423" i="5" a="1"/>
  <c r="AJ423" i="5" s="1"/>
  <c r="AK423" i="5" a="1"/>
  <c r="AK423" i="5" s="1"/>
  <c r="AL423" i="5" a="1"/>
  <c r="AL423" i="5" s="1"/>
  <c r="AA424" i="5" a="1"/>
  <c r="AA424" i="5" s="1"/>
  <c r="AB424" i="5" a="1"/>
  <c r="AB424" i="5" s="1"/>
  <c r="AC424" i="5" a="1"/>
  <c r="AC424" i="5" s="1"/>
  <c r="AD424" i="5" a="1"/>
  <c r="AD424" i="5" s="1"/>
  <c r="AE424" i="5" a="1"/>
  <c r="AE424" i="5" s="1"/>
  <c r="AF424" i="5" a="1"/>
  <c r="AF424" i="5" s="1"/>
  <c r="AG424" i="5" a="1"/>
  <c r="AG424" i="5" s="1"/>
  <c r="AH424" i="5" a="1"/>
  <c r="AH424" i="5" s="1"/>
  <c r="AI424" i="5" a="1"/>
  <c r="AI424" i="5" s="1"/>
  <c r="AJ424" i="5" a="1"/>
  <c r="AJ424" i="5" s="1"/>
  <c r="AK424" i="5" a="1"/>
  <c r="AK424" i="5" s="1"/>
  <c r="AL424" i="5" a="1"/>
  <c r="AL424" i="5" s="1"/>
  <c r="AA425" i="5" a="1"/>
  <c r="AA425" i="5" s="1"/>
  <c r="AB425" i="5" a="1"/>
  <c r="AB425" i="5" s="1"/>
  <c r="AC425" i="5" a="1"/>
  <c r="AC425" i="5" s="1"/>
  <c r="AD425" i="5" a="1"/>
  <c r="AD425" i="5" s="1"/>
  <c r="AE425" i="5" a="1"/>
  <c r="AE425" i="5" s="1"/>
  <c r="AF425" i="5" a="1"/>
  <c r="AF425" i="5" s="1"/>
  <c r="AG425" i="5" a="1"/>
  <c r="AG425" i="5" s="1"/>
  <c r="AH425" i="5" a="1"/>
  <c r="AH425" i="5" s="1"/>
  <c r="AI425" i="5" a="1"/>
  <c r="AI425" i="5" s="1"/>
  <c r="AJ425" i="5" a="1"/>
  <c r="AJ425" i="5" s="1"/>
  <c r="AK425" i="5" a="1"/>
  <c r="AK425" i="5" s="1"/>
  <c r="AL425" i="5" a="1"/>
  <c r="AL425" i="5" s="1"/>
  <c r="AA426" i="5" a="1"/>
  <c r="AA426" i="5" s="1"/>
  <c r="AB426" i="5" a="1"/>
  <c r="AB426" i="5" s="1"/>
  <c r="AC426" i="5" a="1"/>
  <c r="AC426" i="5" s="1"/>
  <c r="AD426" i="5" a="1"/>
  <c r="AD426" i="5" s="1"/>
  <c r="AE426" i="5" a="1"/>
  <c r="AE426" i="5" s="1"/>
  <c r="AF426" i="5" a="1"/>
  <c r="AF426" i="5" s="1"/>
  <c r="AG426" i="5" a="1"/>
  <c r="AG426" i="5" s="1"/>
  <c r="AH426" i="5" a="1"/>
  <c r="AH426" i="5" s="1"/>
  <c r="AI426" i="5" a="1"/>
  <c r="AI426" i="5" s="1"/>
  <c r="AJ426" i="5" a="1"/>
  <c r="AJ426" i="5" s="1"/>
  <c r="AK426" i="5" a="1"/>
  <c r="AK426" i="5" s="1"/>
  <c r="AL426" i="5" a="1"/>
  <c r="AL426" i="5" s="1"/>
  <c r="AA427" i="5" a="1"/>
  <c r="AA427" i="5" s="1"/>
  <c r="AB427" i="5" a="1"/>
  <c r="AB427" i="5" s="1"/>
  <c r="AC427" i="5" a="1"/>
  <c r="AC427" i="5" s="1"/>
  <c r="AD427" i="5" a="1"/>
  <c r="AD427" i="5" s="1"/>
  <c r="AE427" i="5" a="1"/>
  <c r="AE427" i="5" s="1"/>
  <c r="AF427" i="5" a="1"/>
  <c r="AF427" i="5" s="1"/>
  <c r="AG427" i="5" a="1"/>
  <c r="AG427" i="5" s="1"/>
  <c r="AH427" i="5" a="1"/>
  <c r="AH427" i="5" s="1"/>
  <c r="AI427" i="5" a="1"/>
  <c r="AI427" i="5" s="1"/>
  <c r="AJ427" i="5" a="1"/>
  <c r="AJ427" i="5" s="1"/>
  <c r="AK427" i="5" a="1"/>
  <c r="AK427" i="5" s="1"/>
  <c r="AL427" i="5" a="1"/>
  <c r="AL427" i="5" s="1"/>
  <c r="AA428" i="5" a="1"/>
  <c r="AA428" i="5" s="1"/>
  <c r="AB428" i="5" a="1"/>
  <c r="AB428" i="5" s="1"/>
  <c r="AC428" i="5" a="1"/>
  <c r="AC428" i="5" s="1"/>
  <c r="AD428" i="5" a="1"/>
  <c r="AD428" i="5" s="1"/>
  <c r="AE428" i="5" a="1"/>
  <c r="AE428" i="5" s="1"/>
  <c r="AF428" i="5" a="1"/>
  <c r="AF428" i="5" s="1"/>
  <c r="AG428" i="5" a="1"/>
  <c r="AG428" i="5" s="1"/>
  <c r="AH428" i="5" a="1"/>
  <c r="AH428" i="5" s="1"/>
  <c r="AI428" i="5" a="1"/>
  <c r="AI428" i="5" s="1"/>
  <c r="AJ428" i="5" a="1"/>
  <c r="AJ428" i="5" s="1"/>
  <c r="AK428" i="5" a="1"/>
  <c r="AK428" i="5" s="1"/>
  <c r="AL428" i="5" a="1"/>
  <c r="AL428" i="5" s="1"/>
  <c r="AA429" i="5" a="1"/>
  <c r="AA429" i="5" s="1"/>
  <c r="AB429" i="5" a="1"/>
  <c r="AB429" i="5" s="1"/>
  <c r="AC429" i="5" a="1"/>
  <c r="AC429" i="5" s="1"/>
  <c r="AD429" i="5" a="1"/>
  <c r="AD429" i="5" s="1"/>
  <c r="AE429" i="5" a="1"/>
  <c r="AE429" i="5" s="1"/>
  <c r="AF429" i="5" a="1"/>
  <c r="AF429" i="5" s="1"/>
  <c r="AG429" i="5" a="1"/>
  <c r="AG429" i="5" s="1"/>
  <c r="AH429" i="5" a="1"/>
  <c r="AH429" i="5" s="1"/>
  <c r="AI429" i="5" a="1"/>
  <c r="AI429" i="5" s="1"/>
  <c r="AJ429" i="5" a="1"/>
  <c r="AJ429" i="5" s="1"/>
  <c r="AK429" i="5" a="1"/>
  <c r="AK429" i="5" s="1"/>
  <c r="AL429" i="5" a="1"/>
  <c r="AL429" i="5" s="1"/>
  <c r="AA430" i="5" a="1"/>
  <c r="AA430" i="5" s="1"/>
  <c r="AB430" i="5" a="1"/>
  <c r="AB430" i="5" s="1"/>
  <c r="AC430" i="5" a="1"/>
  <c r="AC430" i="5" s="1"/>
  <c r="AD430" i="5" a="1"/>
  <c r="AD430" i="5" s="1"/>
  <c r="AE430" i="5" a="1"/>
  <c r="AE430" i="5" s="1"/>
  <c r="AF430" i="5" a="1"/>
  <c r="AF430" i="5" s="1"/>
  <c r="AG430" i="5" a="1"/>
  <c r="AG430" i="5" s="1"/>
  <c r="AH430" i="5" a="1"/>
  <c r="AH430" i="5" s="1"/>
  <c r="AI430" i="5" a="1"/>
  <c r="AI430" i="5" s="1"/>
  <c r="AJ430" i="5" a="1"/>
  <c r="AJ430" i="5" s="1"/>
  <c r="AK430" i="5" a="1"/>
  <c r="AK430" i="5" s="1"/>
  <c r="AL430" i="5" a="1"/>
  <c r="AL430" i="5" s="1"/>
  <c r="AA431" i="5" a="1"/>
  <c r="AA431" i="5" s="1"/>
  <c r="AB431" i="5" a="1"/>
  <c r="AB431" i="5" s="1"/>
  <c r="AC431" i="5" a="1"/>
  <c r="AC431" i="5" s="1"/>
  <c r="AD431" i="5" a="1"/>
  <c r="AD431" i="5" s="1"/>
  <c r="AE431" i="5" a="1"/>
  <c r="AE431" i="5" s="1"/>
  <c r="AF431" i="5" a="1"/>
  <c r="AF431" i="5" s="1"/>
  <c r="AG431" i="5" a="1"/>
  <c r="AG431" i="5" s="1"/>
  <c r="AH431" i="5" a="1"/>
  <c r="AH431" i="5" s="1"/>
  <c r="AI431" i="5" a="1"/>
  <c r="AI431" i="5" s="1"/>
  <c r="AJ431" i="5" a="1"/>
  <c r="AJ431" i="5" s="1"/>
  <c r="AK431" i="5" a="1"/>
  <c r="AK431" i="5" s="1"/>
  <c r="AL431" i="5" a="1"/>
  <c r="AL431" i="5" s="1"/>
  <c r="AA432" i="5" a="1"/>
  <c r="AA432" i="5" s="1"/>
  <c r="AB432" i="5" a="1"/>
  <c r="AB432" i="5" s="1"/>
  <c r="AC432" i="5" a="1"/>
  <c r="AC432" i="5" s="1"/>
  <c r="AD432" i="5" a="1"/>
  <c r="AD432" i="5" s="1"/>
  <c r="AE432" i="5" a="1"/>
  <c r="AE432" i="5" s="1"/>
  <c r="AF432" i="5" a="1"/>
  <c r="AF432" i="5" s="1"/>
  <c r="AG432" i="5" a="1"/>
  <c r="AG432" i="5" s="1"/>
  <c r="AH432" i="5" a="1"/>
  <c r="AH432" i="5" s="1"/>
  <c r="AI432" i="5" a="1"/>
  <c r="AI432" i="5" s="1"/>
  <c r="AJ432" i="5" a="1"/>
  <c r="AJ432" i="5" s="1"/>
  <c r="AK432" i="5" a="1"/>
  <c r="AK432" i="5" s="1"/>
  <c r="AL432" i="5" a="1"/>
  <c r="AL432" i="5" s="1"/>
  <c r="AA433" i="5" a="1"/>
  <c r="AA433" i="5" s="1"/>
  <c r="AB433" i="5" a="1"/>
  <c r="AB433" i="5" s="1"/>
  <c r="AC433" i="5" a="1"/>
  <c r="AC433" i="5" s="1"/>
  <c r="AD433" i="5" a="1"/>
  <c r="AD433" i="5" s="1"/>
  <c r="AE433" i="5" a="1"/>
  <c r="AE433" i="5" s="1"/>
  <c r="AF433" i="5" a="1"/>
  <c r="AF433" i="5" s="1"/>
  <c r="AG433" i="5" a="1"/>
  <c r="AG433" i="5" s="1"/>
  <c r="AH433" i="5" a="1"/>
  <c r="AH433" i="5" s="1"/>
  <c r="AI433" i="5" a="1"/>
  <c r="AI433" i="5" s="1"/>
  <c r="AJ433" i="5" a="1"/>
  <c r="AJ433" i="5" s="1"/>
  <c r="AK433" i="5" a="1"/>
  <c r="AK433" i="5" s="1"/>
  <c r="AL433" i="5" a="1"/>
  <c r="AL433" i="5" s="1"/>
  <c r="AA434" i="5" a="1"/>
  <c r="AA434" i="5" s="1"/>
  <c r="AB434" i="5" a="1"/>
  <c r="AB434" i="5" s="1"/>
  <c r="AC434" i="5" a="1"/>
  <c r="AC434" i="5" s="1"/>
  <c r="AD434" i="5" a="1"/>
  <c r="AD434" i="5" s="1"/>
  <c r="AE434" i="5" a="1"/>
  <c r="AE434" i="5" s="1"/>
  <c r="AF434" i="5" a="1"/>
  <c r="AF434" i="5" s="1"/>
  <c r="AG434" i="5" a="1"/>
  <c r="AG434" i="5" s="1"/>
  <c r="AH434" i="5" a="1"/>
  <c r="AH434" i="5" s="1"/>
  <c r="AI434" i="5" a="1"/>
  <c r="AI434" i="5" s="1"/>
  <c r="AJ434" i="5" a="1"/>
  <c r="AJ434" i="5" s="1"/>
  <c r="AK434" i="5" a="1"/>
  <c r="AK434" i="5" s="1"/>
  <c r="AL434" i="5" a="1"/>
  <c r="AL434" i="5" s="1"/>
  <c r="AA435" i="5" a="1"/>
  <c r="AA435" i="5" s="1"/>
  <c r="AB435" i="5" a="1"/>
  <c r="AB435" i="5" s="1"/>
  <c r="AC435" i="5" a="1"/>
  <c r="AC435" i="5" s="1"/>
  <c r="AD435" i="5" a="1"/>
  <c r="AD435" i="5" s="1"/>
  <c r="AE435" i="5" a="1"/>
  <c r="AE435" i="5" s="1"/>
  <c r="AF435" i="5" a="1"/>
  <c r="AF435" i="5" s="1"/>
  <c r="AG435" i="5" a="1"/>
  <c r="AG435" i="5" s="1"/>
  <c r="AH435" i="5" a="1"/>
  <c r="AH435" i="5" s="1"/>
  <c r="AI435" i="5" a="1"/>
  <c r="AI435" i="5" s="1"/>
  <c r="AJ435" i="5" a="1"/>
  <c r="AJ435" i="5" s="1"/>
  <c r="AK435" i="5" a="1"/>
  <c r="AK435" i="5" s="1"/>
  <c r="AL435" i="5" a="1"/>
  <c r="AL435" i="5" s="1"/>
  <c r="AA436" i="5" a="1"/>
  <c r="AA436" i="5" s="1"/>
  <c r="AB436" i="5" a="1"/>
  <c r="AB436" i="5" s="1"/>
  <c r="AC436" i="5" a="1"/>
  <c r="AC436" i="5" s="1"/>
  <c r="AD436" i="5" a="1"/>
  <c r="AD436" i="5" s="1"/>
  <c r="AE436" i="5" a="1"/>
  <c r="AE436" i="5" s="1"/>
  <c r="AF436" i="5" a="1"/>
  <c r="AF436" i="5" s="1"/>
  <c r="AG436" i="5" a="1"/>
  <c r="AG436" i="5" s="1"/>
  <c r="AH436" i="5" a="1"/>
  <c r="AH436" i="5" s="1"/>
  <c r="AI436" i="5" a="1"/>
  <c r="AI436" i="5" s="1"/>
  <c r="AJ436" i="5" a="1"/>
  <c r="AJ436" i="5" s="1"/>
  <c r="AK436" i="5" a="1"/>
  <c r="AK436" i="5" s="1"/>
  <c r="AL436" i="5" a="1"/>
  <c r="AL436" i="5" s="1"/>
  <c r="AA437" i="5" a="1"/>
  <c r="AA437" i="5" s="1"/>
  <c r="AB437" i="5" a="1"/>
  <c r="AB437" i="5" s="1"/>
  <c r="AC437" i="5" a="1"/>
  <c r="AC437" i="5" s="1"/>
  <c r="AD437" i="5" a="1"/>
  <c r="AD437" i="5" s="1"/>
  <c r="AE437" i="5" a="1"/>
  <c r="AE437" i="5" s="1"/>
  <c r="AF437" i="5" a="1"/>
  <c r="AF437" i="5" s="1"/>
  <c r="AG437" i="5" a="1"/>
  <c r="AG437" i="5" s="1"/>
  <c r="AH437" i="5" a="1"/>
  <c r="AH437" i="5" s="1"/>
  <c r="AI437" i="5" a="1"/>
  <c r="AI437" i="5" s="1"/>
  <c r="AJ437" i="5" a="1"/>
  <c r="AJ437" i="5" s="1"/>
  <c r="AK437" i="5" a="1"/>
  <c r="AK437" i="5" s="1"/>
  <c r="AL437" i="5" a="1"/>
  <c r="AL437" i="5" s="1"/>
  <c r="AA438" i="5" a="1"/>
  <c r="AA438" i="5" s="1"/>
  <c r="AB438" i="5" a="1"/>
  <c r="AB438" i="5" s="1"/>
  <c r="AC438" i="5" a="1"/>
  <c r="AC438" i="5" s="1"/>
  <c r="AD438" i="5" a="1"/>
  <c r="AD438" i="5" s="1"/>
  <c r="AE438" i="5" a="1"/>
  <c r="AE438" i="5" s="1"/>
  <c r="AF438" i="5" a="1"/>
  <c r="AF438" i="5" s="1"/>
  <c r="AG438" i="5" a="1"/>
  <c r="AG438" i="5" s="1"/>
  <c r="AH438" i="5" a="1"/>
  <c r="AH438" i="5" s="1"/>
  <c r="AI438" i="5" a="1"/>
  <c r="AI438" i="5" s="1"/>
  <c r="AJ438" i="5" a="1"/>
  <c r="AJ438" i="5" s="1"/>
  <c r="AK438" i="5" a="1"/>
  <c r="AK438" i="5" s="1"/>
  <c r="AL438" i="5" a="1"/>
  <c r="AL438" i="5" s="1"/>
  <c r="AA439" i="5" a="1"/>
  <c r="AA439" i="5" s="1"/>
  <c r="AB439" i="5" a="1"/>
  <c r="AB439" i="5" s="1"/>
  <c r="AC439" i="5" a="1"/>
  <c r="AC439" i="5" s="1"/>
  <c r="AD439" i="5" a="1"/>
  <c r="AD439" i="5" s="1"/>
  <c r="AE439" i="5" a="1"/>
  <c r="AE439" i="5" s="1"/>
  <c r="AF439" i="5" a="1"/>
  <c r="AF439" i="5" s="1"/>
  <c r="AG439" i="5" a="1"/>
  <c r="AG439" i="5" s="1"/>
  <c r="AH439" i="5" a="1"/>
  <c r="AH439" i="5" s="1"/>
  <c r="AI439" i="5" a="1"/>
  <c r="AI439" i="5" s="1"/>
  <c r="AJ439" i="5" a="1"/>
  <c r="AJ439" i="5" s="1"/>
  <c r="AK439" i="5" a="1"/>
  <c r="AK439" i="5" s="1"/>
  <c r="AL439" i="5" a="1"/>
  <c r="AL439" i="5" s="1"/>
  <c r="AA440" i="5" a="1"/>
  <c r="AA440" i="5" s="1"/>
  <c r="AB440" i="5" a="1"/>
  <c r="AB440" i="5" s="1"/>
  <c r="AC440" i="5" a="1"/>
  <c r="AC440" i="5" s="1"/>
  <c r="AD440" i="5" a="1"/>
  <c r="AD440" i="5" s="1"/>
  <c r="AE440" i="5" a="1"/>
  <c r="AE440" i="5" s="1"/>
  <c r="AF440" i="5" a="1"/>
  <c r="AF440" i="5" s="1"/>
  <c r="AG440" i="5" a="1"/>
  <c r="AG440" i="5" s="1"/>
  <c r="AH440" i="5" a="1"/>
  <c r="AH440" i="5" s="1"/>
  <c r="AI440" i="5" a="1"/>
  <c r="AI440" i="5" s="1"/>
  <c r="AJ440" i="5" a="1"/>
  <c r="AJ440" i="5" s="1"/>
  <c r="AK440" i="5" a="1"/>
  <c r="AK440" i="5" s="1"/>
  <c r="AL440" i="5" a="1"/>
  <c r="AL440" i="5" s="1"/>
  <c r="AA441" i="5" a="1"/>
  <c r="AA441" i="5" s="1"/>
  <c r="AB441" i="5" a="1"/>
  <c r="AB441" i="5" s="1"/>
  <c r="AC441" i="5" a="1"/>
  <c r="AC441" i="5" s="1"/>
  <c r="AD441" i="5" a="1"/>
  <c r="AD441" i="5" s="1"/>
  <c r="AE441" i="5" a="1"/>
  <c r="AE441" i="5" s="1"/>
  <c r="AF441" i="5" a="1"/>
  <c r="AF441" i="5" s="1"/>
  <c r="AG441" i="5" a="1"/>
  <c r="AG441" i="5" s="1"/>
  <c r="AH441" i="5" a="1"/>
  <c r="AH441" i="5" s="1"/>
  <c r="AI441" i="5" a="1"/>
  <c r="AI441" i="5" s="1"/>
  <c r="AJ441" i="5" a="1"/>
  <c r="AJ441" i="5" s="1"/>
  <c r="AK441" i="5" a="1"/>
  <c r="AK441" i="5" s="1"/>
  <c r="AL441" i="5" a="1"/>
  <c r="AL441" i="5" s="1"/>
  <c r="AA442" i="5" a="1"/>
  <c r="AA442" i="5" s="1"/>
  <c r="AB442" i="5" a="1"/>
  <c r="AB442" i="5" s="1"/>
  <c r="AC442" i="5" a="1"/>
  <c r="AC442" i="5" s="1"/>
  <c r="AD442" i="5" a="1"/>
  <c r="AD442" i="5" s="1"/>
  <c r="AE442" i="5" a="1"/>
  <c r="AE442" i="5" s="1"/>
  <c r="AF442" i="5" a="1"/>
  <c r="AF442" i="5" s="1"/>
  <c r="AG442" i="5" a="1"/>
  <c r="AG442" i="5" s="1"/>
  <c r="AH442" i="5" a="1"/>
  <c r="AH442" i="5" s="1"/>
  <c r="AI442" i="5" a="1"/>
  <c r="AI442" i="5" s="1"/>
  <c r="AJ442" i="5" a="1"/>
  <c r="AJ442" i="5" s="1"/>
  <c r="AK442" i="5" a="1"/>
  <c r="AK442" i="5" s="1"/>
  <c r="AL442" i="5" a="1"/>
  <c r="AL442" i="5" s="1"/>
  <c r="AA443" i="5" a="1"/>
  <c r="AA443" i="5" s="1"/>
  <c r="AB443" i="5" a="1"/>
  <c r="AB443" i="5" s="1"/>
  <c r="AC443" i="5" a="1"/>
  <c r="AC443" i="5" s="1"/>
  <c r="AD443" i="5" a="1"/>
  <c r="AD443" i="5" s="1"/>
  <c r="AE443" i="5" a="1"/>
  <c r="AE443" i="5" s="1"/>
  <c r="AF443" i="5" a="1"/>
  <c r="AF443" i="5" s="1"/>
  <c r="AG443" i="5" a="1"/>
  <c r="AG443" i="5" s="1"/>
  <c r="AH443" i="5" a="1"/>
  <c r="AH443" i="5" s="1"/>
  <c r="AI443" i="5" a="1"/>
  <c r="AI443" i="5" s="1"/>
  <c r="AJ443" i="5" a="1"/>
  <c r="AJ443" i="5" s="1"/>
  <c r="AK443" i="5" a="1"/>
  <c r="AK443" i="5" s="1"/>
  <c r="AL443" i="5" a="1"/>
  <c r="AL443" i="5" s="1"/>
  <c r="AA444" i="5" a="1"/>
  <c r="AA444" i="5" s="1"/>
  <c r="AB444" i="5" a="1"/>
  <c r="AB444" i="5" s="1"/>
  <c r="AC444" i="5" a="1"/>
  <c r="AC444" i="5" s="1"/>
  <c r="AD444" i="5" a="1"/>
  <c r="AD444" i="5" s="1"/>
  <c r="AE444" i="5" a="1"/>
  <c r="AE444" i="5" s="1"/>
  <c r="AF444" i="5" a="1"/>
  <c r="AF444" i="5" s="1"/>
  <c r="AG444" i="5" a="1"/>
  <c r="AG444" i="5" s="1"/>
  <c r="AH444" i="5" a="1"/>
  <c r="AH444" i="5" s="1"/>
  <c r="AI444" i="5" a="1"/>
  <c r="AI444" i="5" s="1"/>
  <c r="AJ444" i="5" a="1"/>
  <c r="AJ444" i="5" s="1"/>
  <c r="AK444" i="5" a="1"/>
  <c r="AK444" i="5" s="1"/>
  <c r="AL444" i="5" a="1"/>
  <c r="AL444" i="5" s="1"/>
  <c r="AA445" i="5" a="1"/>
  <c r="AA445" i="5" s="1"/>
  <c r="AB445" i="5" a="1"/>
  <c r="AB445" i="5" s="1"/>
  <c r="AC445" i="5" a="1"/>
  <c r="AC445" i="5" s="1"/>
  <c r="AD445" i="5" a="1"/>
  <c r="AD445" i="5" s="1"/>
  <c r="AE445" i="5" a="1"/>
  <c r="AE445" i="5" s="1"/>
  <c r="AF445" i="5" a="1"/>
  <c r="AF445" i="5" s="1"/>
  <c r="AG445" i="5" a="1"/>
  <c r="AG445" i="5" s="1"/>
  <c r="AH445" i="5" a="1"/>
  <c r="AH445" i="5" s="1"/>
  <c r="AI445" i="5" a="1"/>
  <c r="AI445" i="5" s="1"/>
  <c r="AJ445" i="5" a="1"/>
  <c r="AJ445" i="5" s="1"/>
  <c r="AK445" i="5" a="1"/>
  <c r="AK445" i="5" s="1"/>
  <c r="AL445" i="5" a="1"/>
  <c r="AL445" i="5" s="1"/>
  <c r="AA446" i="5" a="1"/>
  <c r="AA446" i="5" s="1"/>
  <c r="AB446" i="5" a="1"/>
  <c r="AB446" i="5" s="1"/>
  <c r="AC446" i="5" a="1"/>
  <c r="AC446" i="5" s="1"/>
  <c r="AD446" i="5" a="1"/>
  <c r="AD446" i="5" s="1"/>
  <c r="AE446" i="5" a="1"/>
  <c r="AE446" i="5" s="1"/>
  <c r="AF446" i="5" a="1"/>
  <c r="AF446" i="5" s="1"/>
  <c r="AG446" i="5" a="1"/>
  <c r="AG446" i="5" s="1"/>
  <c r="AH446" i="5" a="1"/>
  <c r="AH446" i="5" s="1"/>
  <c r="AI446" i="5" a="1"/>
  <c r="AI446" i="5" s="1"/>
  <c r="AJ446" i="5" a="1"/>
  <c r="AJ446" i="5" s="1"/>
  <c r="AK446" i="5" a="1"/>
  <c r="AK446" i="5" s="1"/>
  <c r="AL446" i="5" a="1"/>
  <c r="AL446" i="5" s="1"/>
  <c r="AA447" i="5" a="1"/>
  <c r="AA447" i="5" s="1"/>
  <c r="AB447" i="5" a="1"/>
  <c r="AB447" i="5" s="1"/>
  <c r="AC447" i="5" a="1"/>
  <c r="AC447" i="5" s="1"/>
  <c r="AD447" i="5" a="1"/>
  <c r="AD447" i="5" s="1"/>
  <c r="AE447" i="5" a="1"/>
  <c r="AE447" i="5" s="1"/>
  <c r="AF447" i="5" a="1"/>
  <c r="AF447" i="5" s="1"/>
  <c r="AG447" i="5" a="1"/>
  <c r="AG447" i="5" s="1"/>
  <c r="AH447" i="5" a="1"/>
  <c r="AH447" i="5" s="1"/>
  <c r="AI447" i="5" a="1"/>
  <c r="AI447" i="5" s="1"/>
  <c r="AJ447" i="5" a="1"/>
  <c r="AJ447" i="5" s="1"/>
  <c r="AK447" i="5" a="1"/>
  <c r="AK447" i="5" s="1"/>
  <c r="AL447" i="5" a="1"/>
  <c r="AL447" i="5" s="1"/>
  <c r="AA448" i="5" a="1"/>
  <c r="AA448" i="5" s="1"/>
  <c r="AB448" i="5" a="1"/>
  <c r="AB448" i="5" s="1"/>
  <c r="AC448" i="5" a="1"/>
  <c r="AC448" i="5" s="1"/>
  <c r="AD448" i="5" a="1"/>
  <c r="AD448" i="5" s="1"/>
  <c r="AE448" i="5" a="1"/>
  <c r="AE448" i="5" s="1"/>
  <c r="AF448" i="5" a="1"/>
  <c r="AF448" i="5" s="1"/>
  <c r="AG448" i="5" a="1"/>
  <c r="AG448" i="5" s="1"/>
  <c r="AH448" i="5" a="1"/>
  <c r="AH448" i="5" s="1"/>
  <c r="AI448" i="5" a="1"/>
  <c r="AI448" i="5" s="1"/>
  <c r="AJ448" i="5" a="1"/>
  <c r="AJ448" i="5" s="1"/>
  <c r="AK448" i="5" a="1"/>
  <c r="AK448" i="5" s="1"/>
  <c r="AL448" i="5" a="1"/>
  <c r="AL448" i="5" s="1"/>
  <c r="AA449" i="5" a="1"/>
  <c r="AA449" i="5" s="1"/>
  <c r="AB449" i="5" a="1"/>
  <c r="AB449" i="5" s="1"/>
  <c r="AC449" i="5" a="1"/>
  <c r="AC449" i="5" s="1"/>
  <c r="AD449" i="5" a="1"/>
  <c r="AD449" i="5" s="1"/>
  <c r="AE449" i="5" a="1"/>
  <c r="AE449" i="5" s="1"/>
  <c r="AF449" i="5" a="1"/>
  <c r="AF449" i="5" s="1"/>
  <c r="AG449" i="5" a="1"/>
  <c r="AG449" i="5" s="1"/>
  <c r="AH449" i="5" a="1"/>
  <c r="AH449" i="5" s="1"/>
  <c r="AI449" i="5" a="1"/>
  <c r="AI449" i="5" s="1"/>
  <c r="AJ449" i="5" a="1"/>
  <c r="AJ449" i="5" s="1"/>
  <c r="AK449" i="5" a="1"/>
  <c r="AK449" i="5" s="1"/>
  <c r="AL449" i="5" a="1"/>
  <c r="AL449" i="5" s="1"/>
  <c r="AA450" i="5" a="1"/>
  <c r="AA450" i="5" s="1"/>
  <c r="AB450" i="5" a="1"/>
  <c r="AB450" i="5" s="1"/>
  <c r="AC450" i="5" a="1"/>
  <c r="AC450" i="5" s="1"/>
  <c r="AD450" i="5" a="1"/>
  <c r="AD450" i="5" s="1"/>
  <c r="AE450" i="5" a="1"/>
  <c r="AE450" i="5" s="1"/>
  <c r="AF450" i="5" a="1"/>
  <c r="AF450" i="5" s="1"/>
  <c r="AG450" i="5" a="1"/>
  <c r="AG450" i="5" s="1"/>
  <c r="AH450" i="5" a="1"/>
  <c r="AH450" i="5" s="1"/>
  <c r="AI450" i="5" a="1"/>
  <c r="AI450" i="5" s="1"/>
  <c r="AJ450" i="5" a="1"/>
  <c r="AJ450" i="5" s="1"/>
  <c r="AK450" i="5" a="1"/>
  <c r="AK450" i="5" s="1"/>
  <c r="AL450" i="5" a="1"/>
  <c r="AL450" i="5" s="1"/>
  <c r="AA451" i="5" a="1"/>
  <c r="AA451" i="5" s="1"/>
  <c r="AB451" i="5" a="1"/>
  <c r="AB451" i="5" s="1"/>
  <c r="AC451" i="5" a="1"/>
  <c r="AC451" i="5" s="1"/>
  <c r="AD451" i="5" a="1"/>
  <c r="AD451" i="5" s="1"/>
  <c r="AE451" i="5" a="1"/>
  <c r="AE451" i="5" s="1"/>
  <c r="AF451" i="5" a="1"/>
  <c r="AF451" i="5" s="1"/>
  <c r="AG451" i="5" a="1"/>
  <c r="AG451" i="5" s="1"/>
  <c r="AH451" i="5" a="1"/>
  <c r="AH451" i="5" s="1"/>
  <c r="AI451" i="5" a="1"/>
  <c r="AI451" i="5" s="1"/>
  <c r="AJ451" i="5" a="1"/>
  <c r="AJ451" i="5" s="1"/>
  <c r="AK451" i="5" a="1"/>
  <c r="AK451" i="5" s="1"/>
  <c r="AL451" i="5" a="1"/>
  <c r="AL451" i="5" s="1"/>
  <c r="AA452" i="5" a="1"/>
  <c r="AA452" i="5" s="1"/>
  <c r="AB452" i="5" a="1"/>
  <c r="AB452" i="5" s="1"/>
  <c r="AC452" i="5" a="1"/>
  <c r="AC452" i="5" s="1"/>
  <c r="AD452" i="5" a="1"/>
  <c r="AD452" i="5" s="1"/>
  <c r="AE452" i="5" a="1"/>
  <c r="AE452" i="5" s="1"/>
  <c r="AF452" i="5" a="1"/>
  <c r="AF452" i="5" s="1"/>
  <c r="AG452" i="5" a="1"/>
  <c r="AG452" i="5" s="1"/>
  <c r="AH452" i="5" a="1"/>
  <c r="AH452" i="5" s="1"/>
  <c r="AI452" i="5" a="1"/>
  <c r="AI452" i="5" s="1"/>
  <c r="AJ452" i="5" a="1"/>
  <c r="AJ452" i="5" s="1"/>
  <c r="AK452" i="5" a="1"/>
  <c r="AK452" i="5" s="1"/>
  <c r="AL452" i="5" a="1"/>
  <c r="AL452" i="5" s="1"/>
  <c r="AA453" i="5" a="1"/>
  <c r="AA453" i="5" s="1"/>
  <c r="AB453" i="5" a="1"/>
  <c r="AB453" i="5" s="1"/>
  <c r="AC453" i="5" a="1"/>
  <c r="AC453" i="5" s="1"/>
  <c r="AD453" i="5" a="1"/>
  <c r="AD453" i="5" s="1"/>
  <c r="AE453" i="5" a="1"/>
  <c r="AE453" i="5" s="1"/>
  <c r="AF453" i="5" a="1"/>
  <c r="AF453" i="5" s="1"/>
  <c r="AG453" i="5" a="1"/>
  <c r="AG453" i="5" s="1"/>
  <c r="AH453" i="5" a="1"/>
  <c r="AH453" i="5" s="1"/>
  <c r="AI453" i="5" a="1"/>
  <c r="AI453" i="5" s="1"/>
  <c r="AJ453" i="5" a="1"/>
  <c r="AJ453" i="5" s="1"/>
  <c r="AK453" i="5" a="1"/>
  <c r="AK453" i="5" s="1"/>
  <c r="AL453" i="5" a="1"/>
  <c r="AL453" i="5" s="1"/>
  <c r="AA454" i="5" a="1"/>
  <c r="AA454" i="5" s="1"/>
  <c r="AB454" i="5" a="1"/>
  <c r="AB454" i="5" s="1"/>
  <c r="AC454" i="5" a="1"/>
  <c r="AC454" i="5" s="1"/>
  <c r="AD454" i="5" a="1"/>
  <c r="AD454" i="5" s="1"/>
  <c r="AE454" i="5" a="1"/>
  <c r="AE454" i="5" s="1"/>
  <c r="AF454" i="5" a="1"/>
  <c r="AF454" i="5" s="1"/>
  <c r="AG454" i="5" a="1"/>
  <c r="AG454" i="5" s="1"/>
  <c r="AH454" i="5" a="1"/>
  <c r="AH454" i="5" s="1"/>
  <c r="AI454" i="5" a="1"/>
  <c r="AI454" i="5" s="1"/>
  <c r="AJ454" i="5" a="1"/>
  <c r="AJ454" i="5" s="1"/>
  <c r="AK454" i="5" a="1"/>
  <c r="AK454" i="5" s="1"/>
  <c r="AL454" i="5" a="1"/>
  <c r="AL454" i="5" s="1"/>
  <c r="AA455" i="5" a="1"/>
  <c r="AA455" i="5" s="1"/>
  <c r="AB455" i="5" a="1"/>
  <c r="AB455" i="5" s="1"/>
  <c r="AC455" i="5" a="1"/>
  <c r="AC455" i="5" s="1"/>
  <c r="AD455" i="5" a="1"/>
  <c r="AD455" i="5" s="1"/>
  <c r="AE455" i="5" a="1"/>
  <c r="AE455" i="5" s="1"/>
  <c r="AF455" i="5" a="1"/>
  <c r="AF455" i="5" s="1"/>
  <c r="AG455" i="5" a="1"/>
  <c r="AG455" i="5" s="1"/>
  <c r="AH455" i="5" a="1"/>
  <c r="AH455" i="5" s="1"/>
  <c r="AI455" i="5" a="1"/>
  <c r="AI455" i="5" s="1"/>
  <c r="AJ455" i="5" a="1"/>
  <c r="AJ455" i="5" s="1"/>
  <c r="AK455" i="5" a="1"/>
  <c r="AK455" i="5" s="1"/>
  <c r="AL455" i="5" a="1"/>
  <c r="AL455" i="5" s="1"/>
  <c r="AA456" i="5" a="1"/>
  <c r="AA456" i="5" s="1"/>
  <c r="AB456" i="5" a="1"/>
  <c r="AB456" i="5" s="1"/>
  <c r="AC456" i="5" a="1"/>
  <c r="AC456" i="5" s="1"/>
  <c r="AD456" i="5" a="1"/>
  <c r="AD456" i="5" s="1"/>
  <c r="AE456" i="5" a="1"/>
  <c r="AE456" i="5" s="1"/>
  <c r="AF456" i="5" a="1"/>
  <c r="AF456" i="5" s="1"/>
  <c r="AG456" i="5" a="1"/>
  <c r="AG456" i="5" s="1"/>
  <c r="AH456" i="5" a="1"/>
  <c r="AH456" i="5" s="1"/>
  <c r="AI456" i="5" a="1"/>
  <c r="AI456" i="5" s="1"/>
  <c r="AJ456" i="5" a="1"/>
  <c r="AJ456" i="5" s="1"/>
  <c r="AK456" i="5" a="1"/>
  <c r="AK456" i="5" s="1"/>
  <c r="AL456" i="5" a="1"/>
  <c r="AL456" i="5" s="1"/>
  <c r="AA457" i="5" a="1"/>
  <c r="AA457" i="5" s="1"/>
  <c r="AB457" i="5" a="1"/>
  <c r="AB457" i="5" s="1"/>
  <c r="AC457" i="5" a="1"/>
  <c r="AC457" i="5" s="1"/>
  <c r="AD457" i="5" a="1"/>
  <c r="AD457" i="5" s="1"/>
  <c r="AE457" i="5" a="1"/>
  <c r="AE457" i="5" s="1"/>
  <c r="AF457" i="5" a="1"/>
  <c r="AF457" i="5" s="1"/>
  <c r="AG457" i="5" a="1"/>
  <c r="AG457" i="5" s="1"/>
  <c r="AH457" i="5" a="1"/>
  <c r="AH457" i="5" s="1"/>
  <c r="AI457" i="5" a="1"/>
  <c r="AI457" i="5" s="1"/>
  <c r="AJ457" i="5" a="1"/>
  <c r="AJ457" i="5" s="1"/>
  <c r="AK457" i="5" a="1"/>
  <c r="AK457" i="5" s="1"/>
  <c r="AL457" i="5" a="1"/>
  <c r="AL457" i="5" s="1"/>
  <c r="AA458" i="5" a="1"/>
  <c r="AA458" i="5" s="1"/>
  <c r="AB458" i="5" a="1"/>
  <c r="AB458" i="5" s="1"/>
  <c r="AC458" i="5" a="1"/>
  <c r="AC458" i="5" s="1"/>
  <c r="AD458" i="5" a="1"/>
  <c r="AD458" i="5" s="1"/>
  <c r="AE458" i="5" a="1"/>
  <c r="AE458" i="5" s="1"/>
  <c r="AF458" i="5" a="1"/>
  <c r="AF458" i="5" s="1"/>
  <c r="AG458" i="5" a="1"/>
  <c r="AG458" i="5" s="1"/>
  <c r="AH458" i="5" a="1"/>
  <c r="AH458" i="5" s="1"/>
  <c r="AI458" i="5" a="1"/>
  <c r="AI458" i="5" s="1"/>
  <c r="AJ458" i="5" a="1"/>
  <c r="AJ458" i="5" s="1"/>
  <c r="AK458" i="5" a="1"/>
  <c r="AK458" i="5" s="1"/>
  <c r="AL458" i="5" a="1"/>
  <c r="AL458" i="5" s="1"/>
  <c r="AA459" i="5" a="1"/>
  <c r="AA459" i="5" s="1"/>
  <c r="AB459" i="5" a="1"/>
  <c r="AB459" i="5" s="1"/>
  <c r="AC459" i="5" a="1"/>
  <c r="AC459" i="5" s="1"/>
  <c r="AD459" i="5" a="1"/>
  <c r="AD459" i="5" s="1"/>
  <c r="AE459" i="5" a="1"/>
  <c r="AE459" i="5" s="1"/>
  <c r="AF459" i="5" a="1"/>
  <c r="AF459" i="5" s="1"/>
  <c r="AG459" i="5" a="1"/>
  <c r="AG459" i="5" s="1"/>
  <c r="AH459" i="5" a="1"/>
  <c r="AH459" i="5" s="1"/>
  <c r="AI459" i="5" a="1"/>
  <c r="AI459" i="5" s="1"/>
  <c r="AJ459" i="5" a="1"/>
  <c r="AJ459" i="5" s="1"/>
  <c r="AK459" i="5" a="1"/>
  <c r="AK459" i="5" s="1"/>
  <c r="AL459" i="5" a="1"/>
  <c r="AL459" i="5" s="1"/>
  <c r="AA460" i="5" a="1"/>
  <c r="AA460" i="5" s="1"/>
  <c r="AB460" i="5" a="1"/>
  <c r="AB460" i="5" s="1"/>
  <c r="AC460" i="5" a="1"/>
  <c r="AC460" i="5" s="1"/>
  <c r="AD460" i="5" a="1"/>
  <c r="AD460" i="5" s="1"/>
  <c r="AE460" i="5" a="1"/>
  <c r="AE460" i="5" s="1"/>
  <c r="AF460" i="5" a="1"/>
  <c r="AF460" i="5" s="1"/>
  <c r="AG460" i="5" a="1"/>
  <c r="AG460" i="5" s="1"/>
  <c r="AH460" i="5" a="1"/>
  <c r="AH460" i="5" s="1"/>
  <c r="AI460" i="5" a="1"/>
  <c r="AI460" i="5" s="1"/>
  <c r="AJ460" i="5" a="1"/>
  <c r="AJ460" i="5" s="1"/>
  <c r="AK460" i="5" a="1"/>
  <c r="AK460" i="5" s="1"/>
  <c r="AL460" i="5" a="1"/>
  <c r="AL460" i="5" s="1"/>
  <c r="AA461" i="5" a="1"/>
  <c r="AA461" i="5" s="1"/>
  <c r="AB461" i="5" a="1"/>
  <c r="AB461" i="5" s="1"/>
  <c r="AC461" i="5" a="1"/>
  <c r="AC461" i="5" s="1"/>
  <c r="AD461" i="5" a="1"/>
  <c r="AD461" i="5" s="1"/>
  <c r="AE461" i="5" a="1"/>
  <c r="AE461" i="5" s="1"/>
  <c r="AF461" i="5" a="1"/>
  <c r="AF461" i="5" s="1"/>
  <c r="AG461" i="5" a="1"/>
  <c r="AG461" i="5" s="1"/>
  <c r="AH461" i="5" a="1"/>
  <c r="AH461" i="5" s="1"/>
  <c r="AI461" i="5" a="1"/>
  <c r="AI461" i="5" s="1"/>
  <c r="AJ461" i="5" a="1"/>
  <c r="AJ461" i="5" s="1"/>
  <c r="AK461" i="5" a="1"/>
  <c r="AK461" i="5" s="1"/>
  <c r="AL461" i="5" a="1"/>
  <c r="AL461" i="5" s="1"/>
  <c r="AA462" i="5" a="1"/>
  <c r="AA462" i="5" s="1"/>
  <c r="AB462" i="5" a="1"/>
  <c r="AB462" i="5" s="1"/>
  <c r="AC462" i="5" a="1"/>
  <c r="AC462" i="5" s="1"/>
  <c r="AD462" i="5" a="1"/>
  <c r="AD462" i="5" s="1"/>
  <c r="AE462" i="5" a="1"/>
  <c r="AE462" i="5" s="1"/>
  <c r="AF462" i="5" a="1"/>
  <c r="AF462" i="5" s="1"/>
  <c r="AG462" i="5" a="1"/>
  <c r="AG462" i="5" s="1"/>
  <c r="AH462" i="5" a="1"/>
  <c r="AH462" i="5" s="1"/>
  <c r="AI462" i="5" a="1"/>
  <c r="AI462" i="5" s="1"/>
  <c r="AJ462" i="5" a="1"/>
  <c r="AJ462" i="5" s="1"/>
  <c r="AK462" i="5" a="1"/>
  <c r="AK462" i="5" s="1"/>
  <c r="AL462" i="5" a="1"/>
  <c r="AL462" i="5" s="1"/>
  <c r="AA463" i="5" a="1"/>
  <c r="AA463" i="5" s="1"/>
  <c r="AB463" i="5" a="1"/>
  <c r="AB463" i="5" s="1"/>
  <c r="AC463" i="5" a="1"/>
  <c r="AC463" i="5" s="1"/>
  <c r="AD463" i="5" a="1"/>
  <c r="AD463" i="5" s="1"/>
  <c r="AE463" i="5" a="1"/>
  <c r="AE463" i="5" s="1"/>
  <c r="AF463" i="5" a="1"/>
  <c r="AF463" i="5" s="1"/>
  <c r="AG463" i="5" a="1"/>
  <c r="AG463" i="5" s="1"/>
  <c r="AH463" i="5" a="1"/>
  <c r="AH463" i="5" s="1"/>
  <c r="AI463" i="5" a="1"/>
  <c r="AI463" i="5" s="1"/>
  <c r="AJ463" i="5" a="1"/>
  <c r="AJ463" i="5" s="1"/>
  <c r="AK463" i="5" a="1"/>
  <c r="AK463" i="5" s="1"/>
  <c r="AL463" i="5" a="1"/>
  <c r="AL463" i="5" s="1"/>
  <c r="AA464" i="5" a="1"/>
  <c r="AA464" i="5" s="1"/>
  <c r="AB464" i="5" a="1"/>
  <c r="AB464" i="5" s="1"/>
  <c r="AC464" i="5" a="1"/>
  <c r="AC464" i="5" s="1"/>
  <c r="AD464" i="5" a="1"/>
  <c r="AD464" i="5" s="1"/>
  <c r="AE464" i="5" a="1"/>
  <c r="AE464" i="5" s="1"/>
  <c r="AF464" i="5" a="1"/>
  <c r="AF464" i="5" s="1"/>
  <c r="AG464" i="5" a="1"/>
  <c r="AG464" i="5" s="1"/>
  <c r="AH464" i="5" a="1"/>
  <c r="AH464" i="5" s="1"/>
  <c r="AI464" i="5" a="1"/>
  <c r="AI464" i="5" s="1"/>
  <c r="AJ464" i="5" a="1"/>
  <c r="AJ464" i="5" s="1"/>
  <c r="AK464" i="5" a="1"/>
  <c r="AK464" i="5" s="1"/>
  <c r="AL464" i="5" a="1"/>
  <c r="AL464" i="5" s="1"/>
  <c r="AA465" i="5" a="1"/>
  <c r="AA465" i="5" s="1"/>
  <c r="AB465" i="5" a="1"/>
  <c r="AB465" i="5" s="1"/>
  <c r="AC465" i="5" a="1"/>
  <c r="AC465" i="5" s="1"/>
  <c r="AD465" i="5" a="1"/>
  <c r="AD465" i="5" s="1"/>
  <c r="AE465" i="5" a="1"/>
  <c r="AE465" i="5" s="1"/>
  <c r="AF465" i="5" a="1"/>
  <c r="AF465" i="5" s="1"/>
  <c r="AG465" i="5" a="1"/>
  <c r="AG465" i="5" s="1"/>
  <c r="AH465" i="5" a="1"/>
  <c r="AH465" i="5" s="1"/>
  <c r="AI465" i="5" a="1"/>
  <c r="AI465" i="5" s="1"/>
  <c r="AJ465" i="5" a="1"/>
  <c r="AJ465" i="5" s="1"/>
  <c r="AK465" i="5" a="1"/>
  <c r="AK465" i="5" s="1"/>
  <c r="AL465" i="5" a="1"/>
  <c r="AL465" i="5" s="1"/>
  <c r="AA466" i="5" a="1"/>
  <c r="AA466" i="5" s="1"/>
  <c r="AB466" i="5" a="1"/>
  <c r="AB466" i="5" s="1"/>
  <c r="AC466" i="5" a="1"/>
  <c r="AC466" i="5" s="1"/>
  <c r="AD466" i="5" a="1"/>
  <c r="AD466" i="5" s="1"/>
  <c r="AE466" i="5" a="1"/>
  <c r="AE466" i="5" s="1"/>
  <c r="AF466" i="5" a="1"/>
  <c r="AF466" i="5" s="1"/>
  <c r="AG466" i="5" a="1"/>
  <c r="AG466" i="5" s="1"/>
  <c r="AH466" i="5" a="1"/>
  <c r="AH466" i="5" s="1"/>
  <c r="AI466" i="5" a="1"/>
  <c r="AI466" i="5" s="1"/>
  <c r="AJ466" i="5" a="1"/>
  <c r="AJ466" i="5" s="1"/>
  <c r="AK466" i="5" a="1"/>
  <c r="AK466" i="5" s="1"/>
  <c r="AL466" i="5" a="1"/>
  <c r="AL466" i="5" s="1"/>
  <c r="AA467" i="5" a="1"/>
  <c r="AA467" i="5" s="1"/>
  <c r="AB467" i="5" a="1"/>
  <c r="AB467" i="5" s="1"/>
  <c r="AC467" i="5" a="1"/>
  <c r="AC467" i="5" s="1"/>
  <c r="AD467" i="5" a="1"/>
  <c r="AD467" i="5" s="1"/>
  <c r="AE467" i="5" a="1"/>
  <c r="AE467" i="5" s="1"/>
  <c r="AF467" i="5" a="1"/>
  <c r="AF467" i="5" s="1"/>
  <c r="AG467" i="5" a="1"/>
  <c r="AG467" i="5" s="1"/>
  <c r="AH467" i="5" a="1"/>
  <c r="AH467" i="5" s="1"/>
  <c r="AI467" i="5" a="1"/>
  <c r="AI467" i="5" s="1"/>
  <c r="AJ467" i="5" a="1"/>
  <c r="AJ467" i="5" s="1"/>
  <c r="AK467" i="5" a="1"/>
  <c r="AK467" i="5" s="1"/>
  <c r="AL467" i="5" a="1"/>
  <c r="AL467" i="5" s="1"/>
  <c r="AA468" i="5" a="1"/>
  <c r="AA468" i="5" s="1"/>
  <c r="AB468" i="5" a="1"/>
  <c r="AB468" i="5" s="1"/>
  <c r="AC468" i="5" a="1"/>
  <c r="AC468" i="5" s="1"/>
  <c r="AD468" i="5" a="1"/>
  <c r="AD468" i="5" s="1"/>
  <c r="AE468" i="5" a="1"/>
  <c r="AE468" i="5" s="1"/>
  <c r="AF468" i="5" a="1"/>
  <c r="AF468" i="5" s="1"/>
  <c r="AG468" i="5" a="1"/>
  <c r="AG468" i="5" s="1"/>
  <c r="AH468" i="5" a="1"/>
  <c r="AH468" i="5" s="1"/>
  <c r="AI468" i="5" a="1"/>
  <c r="AI468" i="5" s="1"/>
  <c r="AJ468" i="5" a="1"/>
  <c r="AJ468" i="5" s="1"/>
  <c r="AK468" i="5" a="1"/>
  <c r="AK468" i="5" s="1"/>
  <c r="AL468" i="5" a="1"/>
  <c r="AL468" i="5" s="1"/>
  <c r="AA469" i="5" a="1"/>
  <c r="AA469" i="5" s="1"/>
  <c r="AB469" i="5" a="1"/>
  <c r="AB469" i="5" s="1"/>
  <c r="AC469" i="5" a="1"/>
  <c r="AC469" i="5" s="1"/>
  <c r="AD469" i="5" a="1"/>
  <c r="AD469" i="5" s="1"/>
  <c r="AE469" i="5" a="1"/>
  <c r="AE469" i="5" s="1"/>
  <c r="AF469" i="5" a="1"/>
  <c r="AF469" i="5" s="1"/>
  <c r="AG469" i="5" a="1"/>
  <c r="AG469" i="5" s="1"/>
  <c r="AH469" i="5" a="1"/>
  <c r="AH469" i="5" s="1"/>
  <c r="AI469" i="5" a="1"/>
  <c r="AI469" i="5" s="1"/>
  <c r="AJ469" i="5" a="1"/>
  <c r="AJ469" i="5" s="1"/>
  <c r="AK469" i="5" a="1"/>
  <c r="AK469" i="5" s="1"/>
  <c r="AL469" i="5" a="1"/>
  <c r="AL469" i="5" s="1"/>
  <c r="AA470" i="5" a="1"/>
  <c r="AA470" i="5" s="1"/>
  <c r="AB470" i="5" a="1"/>
  <c r="AB470" i="5" s="1"/>
  <c r="AC470" i="5" a="1"/>
  <c r="AC470" i="5" s="1"/>
  <c r="AD470" i="5" a="1"/>
  <c r="AD470" i="5" s="1"/>
  <c r="AE470" i="5" a="1"/>
  <c r="AE470" i="5" s="1"/>
  <c r="AF470" i="5" a="1"/>
  <c r="AF470" i="5" s="1"/>
  <c r="AG470" i="5" a="1"/>
  <c r="AG470" i="5" s="1"/>
  <c r="AH470" i="5" a="1"/>
  <c r="AH470" i="5" s="1"/>
  <c r="AI470" i="5" a="1"/>
  <c r="AI470" i="5" s="1"/>
  <c r="AJ470" i="5" a="1"/>
  <c r="AJ470" i="5" s="1"/>
  <c r="AK470" i="5" a="1"/>
  <c r="AK470" i="5" s="1"/>
  <c r="AL470" i="5" a="1"/>
  <c r="AL470" i="5" s="1"/>
  <c r="AA471" i="5" a="1"/>
  <c r="AA471" i="5" s="1"/>
  <c r="AB471" i="5" a="1"/>
  <c r="AB471" i="5" s="1"/>
  <c r="AC471" i="5" a="1"/>
  <c r="AC471" i="5" s="1"/>
  <c r="AD471" i="5" a="1"/>
  <c r="AD471" i="5" s="1"/>
  <c r="AE471" i="5" a="1"/>
  <c r="AE471" i="5" s="1"/>
  <c r="AF471" i="5" a="1"/>
  <c r="AF471" i="5" s="1"/>
  <c r="AG471" i="5" a="1"/>
  <c r="AG471" i="5" s="1"/>
  <c r="AH471" i="5" a="1"/>
  <c r="AH471" i="5" s="1"/>
  <c r="AI471" i="5" a="1"/>
  <c r="AI471" i="5" s="1"/>
  <c r="AJ471" i="5" a="1"/>
  <c r="AJ471" i="5" s="1"/>
  <c r="AK471" i="5" a="1"/>
  <c r="AK471" i="5" s="1"/>
  <c r="AL471" i="5" a="1"/>
  <c r="AL471" i="5" s="1"/>
  <c r="AA472" i="5" a="1"/>
  <c r="AA472" i="5" s="1"/>
  <c r="AB472" i="5" a="1"/>
  <c r="AB472" i="5" s="1"/>
  <c r="AC472" i="5" a="1"/>
  <c r="AC472" i="5" s="1"/>
  <c r="AD472" i="5" a="1"/>
  <c r="AD472" i="5" s="1"/>
  <c r="AE472" i="5" a="1"/>
  <c r="AE472" i="5" s="1"/>
  <c r="AF472" i="5" a="1"/>
  <c r="AF472" i="5" s="1"/>
  <c r="AG472" i="5" a="1"/>
  <c r="AG472" i="5" s="1"/>
  <c r="AH472" i="5" a="1"/>
  <c r="AH472" i="5" s="1"/>
  <c r="AI472" i="5" a="1"/>
  <c r="AI472" i="5" s="1"/>
  <c r="AJ472" i="5" a="1"/>
  <c r="AJ472" i="5" s="1"/>
  <c r="AK472" i="5" a="1"/>
  <c r="AK472" i="5" s="1"/>
  <c r="AL472" i="5" a="1"/>
  <c r="AL472" i="5" s="1"/>
  <c r="AA473" i="5" a="1"/>
  <c r="AA473" i="5" s="1"/>
  <c r="AB473" i="5" a="1"/>
  <c r="AB473" i="5" s="1"/>
  <c r="AC473" i="5" a="1"/>
  <c r="AC473" i="5" s="1"/>
  <c r="AD473" i="5" a="1"/>
  <c r="AD473" i="5" s="1"/>
  <c r="AE473" i="5" a="1"/>
  <c r="AE473" i="5" s="1"/>
  <c r="AF473" i="5" a="1"/>
  <c r="AF473" i="5" s="1"/>
  <c r="AG473" i="5" a="1"/>
  <c r="AG473" i="5" s="1"/>
  <c r="AH473" i="5" a="1"/>
  <c r="AH473" i="5" s="1"/>
  <c r="AI473" i="5" a="1"/>
  <c r="AI473" i="5" s="1"/>
  <c r="AJ473" i="5" a="1"/>
  <c r="AJ473" i="5" s="1"/>
  <c r="AK473" i="5" a="1"/>
  <c r="AK473" i="5" s="1"/>
  <c r="AL473" i="5" a="1"/>
  <c r="AL473" i="5" s="1"/>
  <c r="AA474" i="5" a="1"/>
  <c r="AA474" i="5" s="1"/>
  <c r="AB474" i="5" a="1"/>
  <c r="AB474" i="5" s="1"/>
  <c r="AC474" i="5" a="1"/>
  <c r="AC474" i="5" s="1"/>
  <c r="AD474" i="5" a="1"/>
  <c r="AD474" i="5" s="1"/>
  <c r="AE474" i="5" a="1"/>
  <c r="AE474" i="5" s="1"/>
  <c r="AF474" i="5" a="1"/>
  <c r="AF474" i="5" s="1"/>
  <c r="AG474" i="5" a="1"/>
  <c r="AG474" i="5" s="1"/>
  <c r="AH474" i="5" a="1"/>
  <c r="AH474" i="5" s="1"/>
  <c r="AI474" i="5" a="1"/>
  <c r="AI474" i="5" s="1"/>
  <c r="AJ474" i="5" a="1"/>
  <c r="AJ474" i="5" s="1"/>
  <c r="AK474" i="5" a="1"/>
  <c r="AK474" i="5" s="1"/>
  <c r="AL474" i="5" a="1"/>
  <c r="AL474" i="5" s="1"/>
  <c r="AA475" i="5" a="1"/>
  <c r="AA475" i="5" s="1"/>
  <c r="AB475" i="5" a="1"/>
  <c r="AB475" i="5" s="1"/>
  <c r="AC475" i="5" a="1"/>
  <c r="AC475" i="5" s="1"/>
  <c r="AD475" i="5" a="1"/>
  <c r="AD475" i="5" s="1"/>
  <c r="AE475" i="5" a="1"/>
  <c r="AE475" i="5" s="1"/>
  <c r="AF475" i="5" a="1"/>
  <c r="AF475" i="5" s="1"/>
  <c r="AG475" i="5" a="1"/>
  <c r="AG475" i="5" s="1"/>
  <c r="AH475" i="5" a="1"/>
  <c r="AH475" i="5" s="1"/>
  <c r="AI475" i="5" a="1"/>
  <c r="AI475" i="5" s="1"/>
  <c r="AJ475" i="5" a="1"/>
  <c r="AJ475" i="5" s="1"/>
  <c r="AK475" i="5" a="1"/>
  <c r="AK475" i="5" s="1"/>
  <c r="AL475" i="5" a="1"/>
  <c r="AL475" i="5" s="1"/>
  <c r="AA476" i="5" a="1"/>
  <c r="AA476" i="5" s="1"/>
  <c r="AB476" i="5" a="1"/>
  <c r="AB476" i="5" s="1"/>
  <c r="AC476" i="5" a="1"/>
  <c r="AC476" i="5" s="1"/>
  <c r="AD476" i="5" a="1"/>
  <c r="AD476" i="5" s="1"/>
  <c r="AE476" i="5" a="1"/>
  <c r="AE476" i="5" s="1"/>
  <c r="AF476" i="5" a="1"/>
  <c r="AF476" i="5" s="1"/>
  <c r="AG476" i="5" a="1"/>
  <c r="AG476" i="5" s="1"/>
  <c r="AH476" i="5" a="1"/>
  <c r="AH476" i="5" s="1"/>
  <c r="AI476" i="5" a="1"/>
  <c r="AI476" i="5" s="1"/>
  <c r="AJ476" i="5" a="1"/>
  <c r="AJ476" i="5" s="1"/>
  <c r="AK476" i="5" a="1"/>
  <c r="AK476" i="5" s="1"/>
  <c r="AL476" i="5" a="1"/>
  <c r="AL476" i="5" s="1"/>
  <c r="AA477" i="5" a="1"/>
  <c r="AA477" i="5" s="1"/>
  <c r="AB477" i="5" a="1"/>
  <c r="AB477" i="5" s="1"/>
  <c r="AC477" i="5" a="1"/>
  <c r="AC477" i="5" s="1"/>
  <c r="AD477" i="5" a="1"/>
  <c r="AD477" i="5" s="1"/>
  <c r="AE477" i="5" a="1"/>
  <c r="AE477" i="5" s="1"/>
  <c r="AF477" i="5" a="1"/>
  <c r="AF477" i="5" s="1"/>
  <c r="AG477" i="5" a="1"/>
  <c r="AG477" i="5" s="1"/>
  <c r="AH477" i="5" a="1"/>
  <c r="AH477" i="5" s="1"/>
  <c r="AI477" i="5" a="1"/>
  <c r="AI477" i="5" s="1"/>
  <c r="AJ477" i="5" a="1"/>
  <c r="AJ477" i="5" s="1"/>
  <c r="AK477" i="5" a="1"/>
  <c r="AK477" i="5" s="1"/>
  <c r="AL477" i="5" a="1"/>
  <c r="AL477" i="5" s="1"/>
  <c r="AA478" i="5" a="1"/>
  <c r="AA478" i="5" s="1"/>
  <c r="AB478" i="5" a="1"/>
  <c r="AB478" i="5" s="1"/>
  <c r="AC478" i="5" a="1"/>
  <c r="AC478" i="5" s="1"/>
  <c r="AD478" i="5" a="1"/>
  <c r="AD478" i="5" s="1"/>
  <c r="AE478" i="5" a="1"/>
  <c r="AE478" i="5" s="1"/>
  <c r="AF478" i="5" a="1"/>
  <c r="AF478" i="5" s="1"/>
  <c r="AG478" i="5" a="1"/>
  <c r="AG478" i="5" s="1"/>
  <c r="AH478" i="5" a="1"/>
  <c r="AH478" i="5" s="1"/>
  <c r="AI478" i="5" a="1"/>
  <c r="AI478" i="5" s="1"/>
  <c r="AJ478" i="5" a="1"/>
  <c r="AJ478" i="5" s="1"/>
  <c r="AK478" i="5" a="1"/>
  <c r="AK478" i="5" s="1"/>
  <c r="AL478" i="5" a="1"/>
  <c r="AL478" i="5" s="1"/>
  <c r="AA479" i="5" a="1"/>
  <c r="AA479" i="5" s="1"/>
  <c r="AB479" i="5" a="1"/>
  <c r="AB479" i="5" s="1"/>
  <c r="AC479" i="5" a="1"/>
  <c r="AC479" i="5" s="1"/>
  <c r="AD479" i="5" a="1"/>
  <c r="AD479" i="5" s="1"/>
  <c r="AE479" i="5" a="1"/>
  <c r="AE479" i="5" s="1"/>
  <c r="AF479" i="5" a="1"/>
  <c r="AF479" i="5" s="1"/>
  <c r="AG479" i="5" a="1"/>
  <c r="AG479" i="5" s="1"/>
  <c r="AH479" i="5" a="1"/>
  <c r="AH479" i="5" s="1"/>
  <c r="AI479" i="5" a="1"/>
  <c r="AI479" i="5" s="1"/>
  <c r="AJ479" i="5" a="1"/>
  <c r="AJ479" i="5" s="1"/>
  <c r="AK479" i="5" a="1"/>
  <c r="AK479" i="5" s="1"/>
  <c r="AL479" i="5" a="1"/>
  <c r="AL479" i="5" s="1"/>
  <c r="AA480" i="5" a="1"/>
  <c r="AA480" i="5" s="1"/>
  <c r="AB480" i="5" a="1"/>
  <c r="AB480" i="5" s="1"/>
  <c r="AC480" i="5" a="1"/>
  <c r="AC480" i="5" s="1"/>
  <c r="AD480" i="5" a="1"/>
  <c r="AD480" i="5" s="1"/>
  <c r="AE480" i="5" a="1"/>
  <c r="AE480" i="5" s="1"/>
  <c r="AF480" i="5" a="1"/>
  <c r="AF480" i="5" s="1"/>
  <c r="AG480" i="5" a="1"/>
  <c r="AG480" i="5" s="1"/>
  <c r="AH480" i="5" a="1"/>
  <c r="AH480" i="5" s="1"/>
  <c r="AI480" i="5" a="1"/>
  <c r="AI480" i="5" s="1"/>
  <c r="AJ480" i="5" a="1"/>
  <c r="AJ480" i="5" s="1"/>
  <c r="AK480" i="5" a="1"/>
  <c r="AK480" i="5" s="1"/>
  <c r="AL480" i="5" a="1"/>
  <c r="AL480" i="5" s="1"/>
  <c r="AA481" i="5" a="1"/>
  <c r="AA481" i="5" s="1"/>
  <c r="AB481" i="5" a="1"/>
  <c r="AB481" i="5" s="1"/>
  <c r="AC481" i="5" a="1"/>
  <c r="AC481" i="5" s="1"/>
  <c r="AD481" i="5" a="1"/>
  <c r="AD481" i="5" s="1"/>
  <c r="AE481" i="5" a="1"/>
  <c r="AE481" i="5" s="1"/>
  <c r="AF481" i="5" a="1"/>
  <c r="AF481" i="5" s="1"/>
  <c r="AG481" i="5" a="1"/>
  <c r="AG481" i="5" s="1"/>
  <c r="AH481" i="5" a="1"/>
  <c r="AH481" i="5" s="1"/>
  <c r="AI481" i="5" a="1"/>
  <c r="AI481" i="5" s="1"/>
  <c r="AJ481" i="5" a="1"/>
  <c r="AJ481" i="5" s="1"/>
  <c r="AK481" i="5" a="1"/>
  <c r="AK481" i="5" s="1"/>
  <c r="AL481" i="5" a="1"/>
  <c r="AL481" i="5" s="1"/>
  <c r="AA482" i="5" a="1"/>
  <c r="AA482" i="5" s="1"/>
  <c r="AB482" i="5" a="1"/>
  <c r="AB482" i="5" s="1"/>
  <c r="AC482" i="5" a="1"/>
  <c r="AC482" i="5" s="1"/>
  <c r="AD482" i="5" a="1"/>
  <c r="AD482" i="5" s="1"/>
  <c r="AE482" i="5" a="1"/>
  <c r="AE482" i="5" s="1"/>
  <c r="AF482" i="5" a="1"/>
  <c r="AF482" i="5" s="1"/>
  <c r="AG482" i="5" a="1"/>
  <c r="AG482" i="5" s="1"/>
  <c r="AH482" i="5" a="1"/>
  <c r="AH482" i="5" s="1"/>
  <c r="AI482" i="5" a="1"/>
  <c r="AI482" i="5" s="1"/>
  <c r="AJ482" i="5" a="1"/>
  <c r="AJ482" i="5" s="1"/>
  <c r="AK482" i="5" a="1"/>
  <c r="AK482" i="5" s="1"/>
  <c r="AL482" i="5" a="1"/>
  <c r="AL482" i="5" s="1"/>
  <c r="AA483" i="5" a="1"/>
  <c r="AA483" i="5" s="1"/>
  <c r="AB483" i="5" a="1"/>
  <c r="AB483" i="5" s="1"/>
  <c r="AC483" i="5" a="1"/>
  <c r="AC483" i="5" s="1"/>
  <c r="AD483" i="5" a="1"/>
  <c r="AD483" i="5" s="1"/>
  <c r="AE483" i="5" a="1"/>
  <c r="AE483" i="5" s="1"/>
  <c r="AF483" i="5" a="1"/>
  <c r="AF483" i="5" s="1"/>
  <c r="AG483" i="5" a="1"/>
  <c r="AG483" i="5" s="1"/>
  <c r="AH483" i="5" a="1"/>
  <c r="AH483" i="5" s="1"/>
  <c r="AI483" i="5" a="1"/>
  <c r="AI483" i="5" s="1"/>
  <c r="AJ483" i="5" a="1"/>
  <c r="AJ483" i="5" s="1"/>
  <c r="AK483" i="5" a="1"/>
  <c r="AK483" i="5" s="1"/>
  <c r="AL483" i="5" a="1"/>
  <c r="AL483" i="5" s="1"/>
  <c r="AA484" i="5" a="1"/>
  <c r="AA484" i="5" s="1"/>
  <c r="AB484" i="5" a="1"/>
  <c r="AB484" i="5" s="1"/>
  <c r="AC484" i="5" a="1"/>
  <c r="AC484" i="5" s="1"/>
  <c r="AD484" i="5" a="1"/>
  <c r="AD484" i="5" s="1"/>
  <c r="AE484" i="5" a="1"/>
  <c r="AE484" i="5" s="1"/>
  <c r="AF484" i="5" a="1"/>
  <c r="AF484" i="5" s="1"/>
  <c r="AG484" i="5" a="1"/>
  <c r="AG484" i="5" s="1"/>
  <c r="AH484" i="5" a="1"/>
  <c r="AH484" i="5" s="1"/>
  <c r="AI484" i="5" a="1"/>
  <c r="AI484" i="5" s="1"/>
  <c r="AJ484" i="5" a="1"/>
  <c r="AJ484" i="5" s="1"/>
  <c r="AK484" i="5" a="1"/>
  <c r="AK484" i="5" s="1"/>
  <c r="AL484" i="5" a="1"/>
  <c r="AL484" i="5" s="1"/>
  <c r="AA485" i="5" a="1"/>
  <c r="AA485" i="5" s="1"/>
  <c r="AB485" i="5" a="1"/>
  <c r="AB485" i="5" s="1"/>
  <c r="AC485" i="5" a="1"/>
  <c r="AC485" i="5" s="1"/>
  <c r="AD485" i="5" a="1"/>
  <c r="AD485" i="5" s="1"/>
  <c r="AE485" i="5" a="1"/>
  <c r="AE485" i="5" s="1"/>
  <c r="AF485" i="5" a="1"/>
  <c r="AF485" i="5" s="1"/>
  <c r="AG485" i="5" a="1"/>
  <c r="AG485" i="5" s="1"/>
  <c r="AH485" i="5" a="1"/>
  <c r="AH485" i="5" s="1"/>
  <c r="AI485" i="5" a="1"/>
  <c r="AI485" i="5" s="1"/>
  <c r="AJ485" i="5" a="1"/>
  <c r="AJ485" i="5" s="1"/>
  <c r="AK485" i="5" a="1"/>
  <c r="AK485" i="5" s="1"/>
  <c r="AL485" i="5" a="1"/>
  <c r="AL485" i="5" s="1"/>
  <c r="AA486" i="5" a="1"/>
  <c r="AA486" i="5" s="1"/>
  <c r="AB486" i="5" a="1"/>
  <c r="AB486" i="5" s="1"/>
  <c r="AC486" i="5" a="1"/>
  <c r="AC486" i="5" s="1"/>
  <c r="AD486" i="5" a="1"/>
  <c r="AD486" i="5" s="1"/>
  <c r="AE486" i="5" a="1"/>
  <c r="AE486" i="5" s="1"/>
  <c r="AF486" i="5" a="1"/>
  <c r="AF486" i="5" s="1"/>
  <c r="AG486" i="5" a="1"/>
  <c r="AG486" i="5" s="1"/>
  <c r="AH486" i="5" a="1"/>
  <c r="AH486" i="5" s="1"/>
  <c r="AI486" i="5" a="1"/>
  <c r="AI486" i="5" s="1"/>
  <c r="AJ486" i="5" a="1"/>
  <c r="AJ486" i="5" s="1"/>
  <c r="AK486" i="5" a="1"/>
  <c r="AK486" i="5" s="1"/>
  <c r="AL486" i="5" a="1"/>
  <c r="AL486" i="5" s="1"/>
  <c r="AA487" i="5" a="1"/>
  <c r="AA487" i="5" s="1"/>
  <c r="AB487" i="5" a="1"/>
  <c r="AB487" i="5" s="1"/>
  <c r="AC487" i="5" a="1"/>
  <c r="AC487" i="5" s="1"/>
  <c r="AD487" i="5" a="1"/>
  <c r="AD487" i="5" s="1"/>
  <c r="AE487" i="5" a="1"/>
  <c r="AE487" i="5" s="1"/>
  <c r="AF487" i="5" a="1"/>
  <c r="AF487" i="5" s="1"/>
  <c r="AG487" i="5" a="1"/>
  <c r="AG487" i="5" s="1"/>
  <c r="AH487" i="5" a="1"/>
  <c r="AH487" i="5" s="1"/>
  <c r="AI487" i="5" a="1"/>
  <c r="AI487" i="5" s="1"/>
  <c r="AJ487" i="5" a="1"/>
  <c r="AJ487" i="5" s="1"/>
  <c r="AK487" i="5" a="1"/>
  <c r="AK487" i="5" s="1"/>
  <c r="AL487" i="5" a="1"/>
  <c r="AL487" i="5" s="1"/>
  <c r="AA488" i="5" a="1"/>
  <c r="AA488" i="5" s="1"/>
  <c r="AB488" i="5" a="1"/>
  <c r="AB488" i="5" s="1"/>
  <c r="AC488" i="5" a="1"/>
  <c r="AC488" i="5" s="1"/>
  <c r="AD488" i="5" a="1"/>
  <c r="AD488" i="5" s="1"/>
  <c r="AE488" i="5" a="1"/>
  <c r="AE488" i="5" s="1"/>
  <c r="AF488" i="5" a="1"/>
  <c r="AF488" i="5" s="1"/>
  <c r="AG488" i="5" a="1"/>
  <c r="AG488" i="5" s="1"/>
  <c r="AH488" i="5" a="1"/>
  <c r="AH488" i="5" s="1"/>
  <c r="AI488" i="5" a="1"/>
  <c r="AI488" i="5" s="1"/>
  <c r="AJ488" i="5" a="1"/>
  <c r="AJ488" i="5" s="1"/>
  <c r="AK488" i="5" a="1"/>
  <c r="AK488" i="5" s="1"/>
  <c r="AL488" i="5" a="1"/>
  <c r="AL488" i="5" s="1"/>
  <c r="AA489" i="5" a="1"/>
  <c r="AA489" i="5" s="1"/>
  <c r="AB489" i="5" a="1"/>
  <c r="AB489" i="5" s="1"/>
  <c r="AC489" i="5" a="1"/>
  <c r="AC489" i="5" s="1"/>
  <c r="AD489" i="5" a="1"/>
  <c r="AD489" i="5" s="1"/>
  <c r="AE489" i="5" a="1"/>
  <c r="AE489" i="5" s="1"/>
  <c r="AF489" i="5" a="1"/>
  <c r="AF489" i="5" s="1"/>
  <c r="AG489" i="5" a="1"/>
  <c r="AG489" i="5" s="1"/>
  <c r="AH489" i="5" a="1"/>
  <c r="AH489" i="5" s="1"/>
  <c r="AI489" i="5" a="1"/>
  <c r="AI489" i="5" s="1"/>
  <c r="AJ489" i="5" a="1"/>
  <c r="AJ489" i="5" s="1"/>
  <c r="AK489" i="5" a="1"/>
  <c r="AK489" i="5" s="1"/>
  <c r="AL489" i="5" a="1"/>
  <c r="AL489" i="5" s="1"/>
  <c r="AA490" i="5" a="1"/>
  <c r="AA490" i="5" s="1"/>
  <c r="AB490" i="5" a="1"/>
  <c r="AB490" i="5" s="1"/>
  <c r="AC490" i="5" a="1"/>
  <c r="AC490" i="5" s="1"/>
  <c r="AD490" i="5" a="1"/>
  <c r="AD490" i="5" s="1"/>
  <c r="AE490" i="5" a="1"/>
  <c r="AE490" i="5" s="1"/>
  <c r="AF490" i="5" a="1"/>
  <c r="AF490" i="5" s="1"/>
  <c r="AG490" i="5" a="1"/>
  <c r="AG490" i="5" s="1"/>
  <c r="AH490" i="5" a="1"/>
  <c r="AH490" i="5" s="1"/>
  <c r="AI490" i="5" a="1"/>
  <c r="AI490" i="5" s="1"/>
  <c r="AJ490" i="5" a="1"/>
  <c r="AJ490" i="5" s="1"/>
  <c r="AK490" i="5" a="1"/>
  <c r="AK490" i="5" s="1"/>
  <c r="AL490" i="5" a="1"/>
  <c r="AL490" i="5" s="1"/>
  <c r="AA491" i="5" a="1"/>
  <c r="AA491" i="5" s="1"/>
  <c r="AB491" i="5" a="1"/>
  <c r="AB491" i="5" s="1"/>
  <c r="AC491" i="5" a="1"/>
  <c r="AC491" i="5" s="1"/>
  <c r="AD491" i="5" a="1"/>
  <c r="AD491" i="5" s="1"/>
  <c r="AE491" i="5" a="1"/>
  <c r="AE491" i="5" s="1"/>
  <c r="AF491" i="5" a="1"/>
  <c r="AF491" i="5" s="1"/>
  <c r="AG491" i="5" a="1"/>
  <c r="AG491" i="5" s="1"/>
  <c r="AH491" i="5" a="1"/>
  <c r="AH491" i="5" s="1"/>
  <c r="AI491" i="5" a="1"/>
  <c r="AI491" i="5" s="1"/>
  <c r="AJ491" i="5" a="1"/>
  <c r="AJ491" i="5" s="1"/>
  <c r="AK491" i="5" a="1"/>
  <c r="AK491" i="5" s="1"/>
  <c r="AL491" i="5" a="1"/>
  <c r="AL491" i="5" s="1"/>
  <c r="AA492" i="5" a="1"/>
  <c r="AA492" i="5" s="1"/>
  <c r="AB492" i="5" a="1"/>
  <c r="AB492" i="5" s="1"/>
  <c r="AC492" i="5" a="1"/>
  <c r="AC492" i="5" s="1"/>
  <c r="AD492" i="5" a="1"/>
  <c r="AD492" i="5" s="1"/>
  <c r="AE492" i="5" a="1"/>
  <c r="AE492" i="5" s="1"/>
  <c r="AF492" i="5" a="1"/>
  <c r="AF492" i="5" s="1"/>
  <c r="AG492" i="5" a="1"/>
  <c r="AG492" i="5" s="1"/>
  <c r="AH492" i="5" a="1"/>
  <c r="AH492" i="5" s="1"/>
  <c r="AI492" i="5" a="1"/>
  <c r="AI492" i="5" s="1"/>
  <c r="AJ492" i="5" a="1"/>
  <c r="AJ492" i="5" s="1"/>
  <c r="AK492" i="5" a="1"/>
  <c r="AK492" i="5" s="1"/>
  <c r="AL492" i="5" a="1"/>
  <c r="AL492" i="5" s="1"/>
  <c r="AA493" i="5" a="1"/>
  <c r="AA493" i="5" s="1"/>
  <c r="AB493" i="5" a="1"/>
  <c r="AB493" i="5" s="1"/>
  <c r="AC493" i="5" a="1"/>
  <c r="AC493" i="5" s="1"/>
  <c r="AD493" i="5" a="1"/>
  <c r="AD493" i="5" s="1"/>
  <c r="AE493" i="5" a="1"/>
  <c r="AE493" i="5" s="1"/>
  <c r="AF493" i="5" a="1"/>
  <c r="AF493" i="5" s="1"/>
  <c r="AG493" i="5" a="1"/>
  <c r="AG493" i="5" s="1"/>
  <c r="AH493" i="5" a="1"/>
  <c r="AH493" i="5" s="1"/>
  <c r="AI493" i="5" a="1"/>
  <c r="AI493" i="5" s="1"/>
  <c r="AJ493" i="5" a="1"/>
  <c r="AJ493" i="5" s="1"/>
  <c r="AK493" i="5" a="1"/>
  <c r="AK493" i="5" s="1"/>
  <c r="AL493" i="5" a="1"/>
  <c r="AL493" i="5" s="1"/>
  <c r="AA494" i="5" a="1"/>
  <c r="AA494" i="5" s="1"/>
  <c r="AB494" i="5" a="1"/>
  <c r="AB494" i="5" s="1"/>
  <c r="AC494" i="5" a="1"/>
  <c r="AC494" i="5" s="1"/>
  <c r="AD494" i="5" a="1"/>
  <c r="AD494" i="5" s="1"/>
  <c r="AE494" i="5" a="1"/>
  <c r="AE494" i="5" s="1"/>
  <c r="AF494" i="5" a="1"/>
  <c r="AF494" i="5" s="1"/>
  <c r="AG494" i="5" a="1"/>
  <c r="AG494" i="5" s="1"/>
  <c r="AH494" i="5" a="1"/>
  <c r="AH494" i="5" s="1"/>
  <c r="AI494" i="5" a="1"/>
  <c r="AI494" i="5" s="1"/>
  <c r="AJ494" i="5" a="1"/>
  <c r="AJ494" i="5" s="1"/>
  <c r="AK494" i="5" a="1"/>
  <c r="AK494" i="5" s="1"/>
  <c r="AL494" i="5" a="1"/>
  <c r="AL494" i="5" s="1"/>
  <c r="AA495" i="5" a="1"/>
  <c r="AA495" i="5" s="1"/>
  <c r="AB495" i="5" a="1"/>
  <c r="AB495" i="5" s="1"/>
  <c r="AC495" i="5" a="1"/>
  <c r="AC495" i="5" s="1"/>
  <c r="AD495" i="5" a="1"/>
  <c r="AD495" i="5" s="1"/>
  <c r="AE495" i="5" a="1"/>
  <c r="AE495" i="5" s="1"/>
  <c r="AF495" i="5" a="1"/>
  <c r="AF495" i="5" s="1"/>
  <c r="AG495" i="5" a="1"/>
  <c r="AG495" i="5" s="1"/>
  <c r="AH495" i="5" a="1"/>
  <c r="AH495" i="5" s="1"/>
  <c r="AI495" i="5" a="1"/>
  <c r="AI495" i="5" s="1"/>
  <c r="AJ495" i="5" a="1"/>
  <c r="AJ495" i="5" s="1"/>
  <c r="AK495" i="5" a="1"/>
  <c r="AK495" i="5" s="1"/>
  <c r="AL495" i="5" a="1"/>
  <c r="AL495" i="5" s="1"/>
  <c r="AA496" i="5" a="1"/>
  <c r="AA496" i="5" s="1"/>
  <c r="AB496" i="5" a="1"/>
  <c r="AB496" i="5" s="1"/>
  <c r="AC496" i="5" a="1"/>
  <c r="AC496" i="5" s="1"/>
  <c r="AD496" i="5" a="1"/>
  <c r="AD496" i="5" s="1"/>
  <c r="AE496" i="5" a="1"/>
  <c r="AE496" i="5" s="1"/>
  <c r="AF496" i="5" a="1"/>
  <c r="AF496" i="5" s="1"/>
  <c r="AG496" i="5" a="1"/>
  <c r="AG496" i="5" s="1"/>
  <c r="AH496" i="5" a="1"/>
  <c r="AH496" i="5" s="1"/>
  <c r="AI496" i="5" a="1"/>
  <c r="AI496" i="5" s="1"/>
  <c r="AJ496" i="5" a="1"/>
  <c r="AJ496" i="5" s="1"/>
  <c r="AK496" i="5" a="1"/>
  <c r="AK496" i="5" s="1"/>
  <c r="AL496" i="5" a="1"/>
  <c r="AL496" i="5" s="1"/>
  <c r="AA497" i="5" a="1"/>
  <c r="AA497" i="5" s="1"/>
  <c r="AB497" i="5" a="1"/>
  <c r="AB497" i="5" s="1"/>
  <c r="AC497" i="5" a="1"/>
  <c r="AC497" i="5" s="1"/>
  <c r="AD497" i="5" a="1"/>
  <c r="AD497" i="5" s="1"/>
  <c r="AE497" i="5" a="1"/>
  <c r="AE497" i="5" s="1"/>
  <c r="AF497" i="5" a="1"/>
  <c r="AF497" i="5" s="1"/>
  <c r="AG497" i="5" a="1"/>
  <c r="AG497" i="5" s="1"/>
  <c r="AH497" i="5" a="1"/>
  <c r="AH497" i="5" s="1"/>
  <c r="AI497" i="5" a="1"/>
  <c r="AI497" i="5" s="1"/>
  <c r="AJ497" i="5" a="1"/>
  <c r="AJ497" i="5" s="1"/>
  <c r="AK497" i="5" a="1"/>
  <c r="AK497" i="5" s="1"/>
  <c r="AL497" i="5" a="1"/>
  <c r="AL497" i="5" s="1"/>
  <c r="AA498" i="5" a="1"/>
  <c r="AA498" i="5" s="1"/>
  <c r="AB498" i="5" a="1"/>
  <c r="AB498" i="5" s="1"/>
  <c r="AC498" i="5" a="1"/>
  <c r="AC498" i="5" s="1"/>
  <c r="AD498" i="5" a="1"/>
  <c r="AD498" i="5" s="1"/>
  <c r="AE498" i="5" a="1"/>
  <c r="AE498" i="5" s="1"/>
  <c r="AF498" i="5" a="1"/>
  <c r="AF498" i="5" s="1"/>
  <c r="AG498" i="5" a="1"/>
  <c r="AG498" i="5" s="1"/>
  <c r="AH498" i="5" a="1"/>
  <c r="AH498" i="5" s="1"/>
  <c r="AI498" i="5" a="1"/>
  <c r="AI498" i="5" s="1"/>
  <c r="AJ498" i="5" a="1"/>
  <c r="AJ498" i="5" s="1"/>
  <c r="AK498" i="5" a="1"/>
  <c r="AK498" i="5" s="1"/>
  <c r="AL498" i="5" a="1"/>
  <c r="AL498" i="5" s="1"/>
  <c r="AA499" i="5" a="1"/>
  <c r="AA499" i="5" s="1"/>
  <c r="AB499" i="5" a="1"/>
  <c r="AB499" i="5" s="1"/>
  <c r="AC499" i="5" a="1"/>
  <c r="AC499" i="5" s="1"/>
  <c r="AD499" i="5" a="1"/>
  <c r="AD499" i="5" s="1"/>
  <c r="AE499" i="5" a="1"/>
  <c r="AE499" i="5" s="1"/>
  <c r="AF499" i="5" a="1"/>
  <c r="AF499" i="5" s="1"/>
  <c r="AG499" i="5" a="1"/>
  <c r="AG499" i="5" s="1"/>
  <c r="AH499" i="5" a="1"/>
  <c r="AH499" i="5" s="1"/>
  <c r="AI499" i="5" a="1"/>
  <c r="AI499" i="5" s="1"/>
  <c r="AJ499" i="5" a="1"/>
  <c r="AJ499" i="5" s="1"/>
  <c r="AK499" i="5" a="1"/>
  <c r="AK499" i="5" s="1"/>
  <c r="AL499" i="5" a="1"/>
  <c r="AL499" i="5" s="1"/>
  <c r="AA500" i="5" a="1"/>
  <c r="AA500" i="5" s="1"/>
  <c r="AB500" i="5" a="1"/>
  <c r="AB500" i="5" s="1"/>
  <c r="AC500" i="5" a="1"/>
  <c r="AC500" i="5" s="1"/>
  <c r="AD500" i="5" a="1"/>
  <c r="AD500" i="5" s="1"/>
  <c r="AE500" i="5" a="1"/>
  <c r="AE500" i="5" s="1"/>
  <c r="AF500" i="5" a="1"/>
  <c r="AF500" i="5" s="1"/>
  <c r="AG500" i="5" a="1"/>
  <c r="AG500" i="5" s="1"/>
  <c r="AH500" i="5" a="1"/>
  <c r="AH500" i="5" s="1"/>
  <c r="AI500" i="5" a="1"/>
  <c r="AI500" i="5" s="1"/>
  <c r="AJ500" i="5" a="1"/>
  <c r="AJ500" i="5" s="1"/>
  <c r="AK500" i="5" a="1"/>
  <c r="AK500" i="5" s="1"/>
  <c r="AL500" i="5" a="1"/>
  <c r="AL500" i="5" s="1"/>
  <c r="AA501" i="5" a="1"/>
  <c r="AA501" i="5" s="1"/>
  <c r="AB501" i="5" a="1"/>
  <c r="AB501" i="5" s="1"/>
  <c r="AC501" i="5" a="1"/>
  <c r="AC501" i="5" s="1"/>
  <c r="AD501" i="5" a="1"/>
  <c r="AD501" i="5" s="1"/>
  <c r="AE501" i="5" a="1"/>
  <c r="AE501" i="5" s="1"/>
  <c r="AF501" i="5" a="1"/>
  <c r="AF501" i="5" s="1"/>
  <c r="AG501" i="5" a="1"/>
  <c r="AG501" i="5" s="1"/>
  <c r="AH501" i="5" a="1"/>
  <c r="AH501" i="5" s="1"/>
  <c r="AI501" i="5" a="1"/>
  <c r="AI501" i="5" s="1"/>
  <c r="AJ501" i="5" a="1"/>
  <c r="AJ501" i="5" s="1"/>
  <c r="AK501" i="5" a="1"/>
  <c r="AK501" i="5" s="1"/>
  <c r="AL501" i="5" a="1"/>
  <c r="AL501" i="5" s="1"/>
  <c r="AA502" i="5" a="1"/>
  <c r="AA502" i="5" s="1"/>
  <c r="AB502" i="5" a="1"/>
  <c r="AB502" i="5" s="1"/>
  <c r="AC502" i="5" a="1"/>
  <c r="AC502" i="5" s="1"/>
  <c r="AD502" i="5" a="1"/>
  <c r="AD502" i="5" s="1"/>
  <c r="AE502" i="5" a="1"/>
  <c r="AE502" i="5" s="1"/>
  <c r="AF502" i="5" a="1"/>
  <c r="AF502" i="5" s="1"/>
  <c r="AG502" i="5" a="1"/>
  <c r="AG502" i="5" s="1"/>
  <c r="AH502" i="5" a="1"/>
  <c r="AH502" i="5" s="1"/>
  <c r="AI502" i="5" a="1"/>
  <c r="AI502" i="5" s="1"/>
  <c r="AJ502" i="5" a="1"/>
  <c r="AJ502" i="5" s="1"/>
  <c r="AK502" i="5" a="1"/>
  <c r="AK502" i="5" s="1"/>
  <c r="AL502" i="5" a="1"/>
  <c r="AL502" i="5" s="1"/>
  <c r="AA503" i="5" a="1"/>
  <c r="AA503" i="5" s="1"/>
  <c r="AB503" i="5" a="1"/>
  <c r="AB503" i="5" s="1"/>
  <c r="AC503" i="5" a="1"/>
  <c r="AC503" i="5" s="1"/>
  <c r="AD503" i="5" a="1"/>
  <c r="AD503" i="5" s="1"/>
  <c r="AE503" i="5" a="1"/>
  <c r="AE503" i="5" s="1"/>
  <c r="AF503" i="5" a="1"/>
  <c r="AF503" i="5" s="1"/>
  <c r="AG503" i="5" a="1"/>
  <c r="AG503" i="5" s="1"/>
  <c r="AH503" i="5" a="1"/>
  <c r="AH503" i="5" s="1"/>
  <c r="AI503" i="5" a="1"/>
  <c r="AI503" i="5" s="1"/>
  <c r="AJ503" i="5" a="1"/>
  <c r="AJ503" i="5" s="1"/>
  <c r="AK503" i="5" a="1"/>
  <c r="AK503" i="5" s="1"/>
  <c r="AL503" i="5" a="1"/>
  <c r="AL503" i="5" s="1"/>
  <c r="AA504" i="5" a="1"/>
  <c r="AA504" i="5" s="1"/>
  <c r="AB504" i="5" a="1"/>
  <c r="AB504" i="5" s="1"/>
  <c r="AC504" i="5" a="1"/>
  <c r="AC504" i="5" s="1"/>
  <c r="AD504" i="5" a="1"/>
  <c r="AD504" i="5" s="1"/>
  <c r="AE504" i="5" a="1"/>
  <c r="AE504" i="5" s="1"/>
  <c r="AF504" i="5" a="1"/>
  <c r="AF504" i="5" s="1"/>
  <c r="AG504" i="5" a="1"/>
  <c r="AG504" i="5" s="1"/>
  <c r="AH504" i="5" a="1"/>
  <c r="AH504" i="5" s="1"/>
  <c r="AI504" i="5" a="1"/>
  <c r="AI504" i="5" s="1"/>
  <c r="AJ504" i="5" a="1"/>
  <c r="AJ504" i="5" s="1"/>
  <c r="AK504" i="5" a="1"/>
  <c r="AK504" i="5" s="1"/>
  <c r="AL504" i="5" a="1"/>
  <c r="AL504" i="5" s="1"/>
  <c r="AA505" i="5" a="1"/>
  <c r="AA505" i="5" s="1"/>
  <c r="AB505" i="5" a="1"/>
  <c r="AB505" i="5" s="1"/>
  <c r="AC505" i="5" a="1"/>
  <c r="AC505" i="5" s="1"/>
  <c r="AD505" i="5" a="1"/>
  <c r="AD505" i="5" s="1"/>
  <c r="AE505" i="5" a="1"/>
  <c r="AE505" i="5" s="1"/>
  <c r="AF505" i="5" a="1"/>
  <c r="AF505" i="5" s="1"/>
  <c r="AG505" i="5" a="1"/>
  <c r="AG505" i="5" s="1"/>
  <c r="AH505" i="5" a="1"/>
  <c r="AH505" i="5" s="1"/>
  <c r="AI505" i="5" a="1"/>
  <c r="AI505" i="5" s="1"/>
  <c r="AJ505" i="5" a="1"/>
  <c r="AJ505" i="5" s="1"/>
  <c r="AK505" i="5" a="1"/>
  <c r="AK505" i="5" s="1"/>
  <c r="AL505" i="5" a="1"/>
  <c r="AL505" i="5" s="1"/>
  <c r="AA506" i="5" a="1"/>
  <c r="AA506" i="5" s="1"/>
  <c r="AB506" i="5" a="1"/>
  <c r="AB506" i="5" s="1"/>
  <c r="AC506" i="5" a="1"/>
  <c r="AC506" i="5" s="1"/>
  <c r="AD506" i="5" a="1"/>
  <c r="AD506" i="5" s="1"/>
  <c r="AE506" i="5" a="1"/>
  <c r="AE506" i="5" s="1"/>
  <c r="AF506" i="5" a="1"/>
  <c r="AF506" i="5" s="1"/>
  <c r="AG506" i="5" a="1"/>
  <c r="AG506" i="5" s="1"/>
  <c r="AH506" i="5" a="1"/>
  <c r="AH506" i="5" s="1"/>
  <c r="AI506" i="5" a="1"/>
  <c r="AI506" i="5" s="1"/>
  <c r="AJ506" i="5" a="1"/>
  <c r="AJ506" i="5" s="1"/>
  <c r="AK506" i="5" a="1"/>
  <c r="AK506" i="5" s="1"/>
  <c r="AL506" i="5" a="1"/>
  <c r="AL506" i="5" s="1"/>
  <c r="AA507" i="5" a="1"/>
  <c r="AA507" i="5" s="1"/>
  <c r="AB507" i="5" a="1"/>
  <c r="AB507" i="5" s="1"/>
  <c r="AC507" i="5" a="1"/>
  <c r="AC507" i="5" s="1"/>
  <c r="AD507" i="5" a="1"/>
  <c r="AD507" i="5" s="1"/>
  <c r="AE507" i="5" a="1"/>
  <c r="AE507" i="5" s="1"/>
  <c r="AF507" i="5" a="1"/>
  <c r="AF507" i="5" s="1"/>
  <c r="AG507" i="5" a="1"/>
  <c r="AG507" i="5" s="1"/>
  <c r="AH507" i="5" a="1"/>
  <c r="AH507" i="5" s="1"/>
  <c r="AI507" i="5" a="1"/>
  <c r="AI507" i="5" s="1"/>
  <c r="AJ507" i="5" a="1"/>
  <c r="AJ507" i="5" s="1"/>
  <c r="AK507" i="5" a="1"/>
  <c r="AK507" i="5" s="1"/>
  <c r="AL507" i="5" a="1"/>
  <c r="AL507" i="5" s="1"/>
  <c r="AA508" i="5" a="1"/>
  <c r="AA508" i="5" s="1"/>
  <c r="AB508" i="5" a="1"/>
  <c r="AB508" i="5" s="1"/>
  <c r="AC508" i="5" a="1"/>
  <c r="AC508" i="5" s="1"/>
  <c r="AD508" i="5" a="1"/>
  <c r="AD508" i="5" s="1"/>
  <c r="AE508" i="5" a="1"/>
  <c r="AE508" i="5" s="1"/>
  <c r="AF508" i="5" a="1"/>
  <c r="AF508" i="5" s="1"/>
  <c r="AG508" i="5" a="1"/>
  <c r="AG508" i="5" s="1"/>
  <c r="AH508" i="5" a="1"/>
  <c r="AH508" i="5" s="1"/>
  <c r="AI508" i="5" a="1"/>
  <c r="AI508" i="5" s="1"/>
  <c r="AJ508" i="5" a="1"/>
  <c r="AJ508" i="5" s="1"/>
  <c r="AK508" i="5" a="1"/>
  <c r="AK508" i="5" s="1"/>
  <c r="AL508" i="5" a="1"/>
  <c r="AL508" i="5" s="1"/>
  <c r="AA509" i="5" a="1"/>
  <c r="AA509" i="5" s="1"/>
  <c r="AB509" i="5" a="1"/>
  <c r="AB509" i="5" s="1"/>
  <c r="AC509" i="5" a="1"/>
  <c r="AC509" i="5" s="1"/>
  <c r="AD509" i="5" a="1"/>
  <c r="AD509" i="5" s="1"/>
  <c r="AE509" i="5" a="1"/>
  <c r="AE509" i="5" s="1"/>
  <c r="AF509" i="5" a="1"/>
  <c r="AF509" i="5" s="1"/>
  <c r="AG509" i="5" a="1"/>
  <c r="AG509" i="5" s="1"/>
  <c r="AH509" i="5" a="1"/>
  <c r="AH509" i="5" s="1"/>
  <c r="AI509" i="5" a="1"/>
  <c r="AI509" i="5" s="1"/>
  <c r="AJ509" i="5" a="1"/>
  <c r="AJ509" i="5" s="1"/>
  <c r="AK509" i="5" a="1"/>
  <c r="AK509" i="5" s="1"/>
  <c r="AL509" i="5" a="1"/>
  <c r="AL509" i="5" s="1"/>
  <c r="AA510" i="5" a="1"/>
  <c r="AA510" i="5" s="1"/>
  <c r="AB510" i="5" a="1"/>
  <c r="AB510" i="5" s="1"/>
  <c r="AC510" i="5" a="1"/>
  <c r="AC510" i="5" s="1"/>
  <c r="AD510" i="5" a="1"/>
  <c r="AD510" i="5" s="1"/>
  <c r="AE510" i="5" a="1"/>
  <c r="AE510" i="5" s="1"/>
  <c r="AF510" i="5" a="1"/>
  <c r="AF510" i="5" s="1"/>
  <c r="AG510" i="5" a="1"/>
  <c r="AG510" i="5" s="1"/>
  <c r="AH510" i="5" a="1"/>
  <c r="AH510" i="5" s="1"/>
  <c r="AI510" i="5" a="1"/>
  <c r="AI510" i="5" s="1"/>
  <c r="AJ510" i="5" a="1"/>
  <c r="AJ510" i="5" s="1"/>
  <c r="AK510" i="5" a="1"/>
  <c r="AK510" i="5" s="1"/>
  <c r="AL510" i="5" a="1"/>
  <c r="AL510" i="5" s="1"/>
  <c r="AA511" i="5" a="1"/>
  <c r="AA511" i="5" s="1"/>
  <c r="AB511" i="5" a="1"/>
  <c r="AB511" i="5" s="1"/>
  <c r="AC511" i="5" a="1"/>
  <c r="AC511" i="5" s="1"/>
  <c r="AD511" i="5" a="1"/>
  <c r="AD511" i="5" s="1"/>
  <c r="AE511" i="5" a="1"/>
  <c r="AE511" i="5" s="1"/>
  <c r="AF511" i="5" a="1"/>
  <c r="AF511" i="5" s="1"/>
  <c r="AG511" i="5" a="1"/>
  <c r="AG511" i="5" s="1"/>
  <c r="AH511" i="5" a="1"/>
  <c r="AH511" i="5" s="1"/>
  <c r="AI511" i="5" a="1"/>
  <c r="AI511" i="5" s="1"/>
  <c r="AJ511" i="5" a="1"/>
  <c r="AJ511" i="5" s="1"/>
  <c r="AK511" i="5" a="1"/>
  <c r="AK511" i="5" s="1"/>
  <c r="AL511" i="5" a="1"/>
  <c r="AL511" i="5" s="1"/>
  <c r="AA512" i="5" a="1"/>
  <c r="AA512" i="5" s="1"/>
  <c r="AB512" i="5" a="1"/>
  <c r="AB512" i="5" s="1"/>
  <c r="AC512" i="5" a="1"/>
  <c r="AC512" i="5" s="1"/>
  <c r="AD512" i="5" a="1"/>
  <c r="AD512" i="5" s="1"/>
  <c r="AE512" i="5" a="1"/>
  <c r="AE512" i="5" s="1"/>
  <c r="AF512" i="5" a="1"/>
  <c r="AF512" i="5" s="1"/>
  <c r="AG512" i="5" a="1"/>
  <c r="AG512" i="5" s="1"/>
  <c r="AH512" i="5" a="1"/>
  <c r="AH512" i="5" s="1"/>
  <c r="AI512" i="5" a="1"/>
  <c r="AI512" i="5" s="1"/>
  <c r="AJ512" i="5" a="1"/>
  <c r="AJ512" i="5" s="1"/>
  <c r="AK512" i="5" a="1"/>
  <c r="AK512" i="5" s="1"/>
  <c r="AL512" i="5" a="1"/>
  <c r="AL512" i="5" s="1"/>
  <c r="AA513" i="5" a="1"/>
  <c r="AA513" i="5" s="1"/>
  <c r="AB513" i="5" a="1"/>
  <c r="AB513" i="5" s="1"/>
  <c r="AC513" i="5" a="1"/>
  <c r="AC513" i="5" s="1"/>
  <c r="AD513" i="5" a="1"/>
  <c r="AD513" i="5" s="1"/>
  <c r="AE513" i="5" a="1"/>
  <c r="AE513" i="5" s="1"/>
  <c r="AF513" i="5" a="1"/>
  <c r="AF513" i="5" s="1"/>
  <c r="AG513" i="5" a="1"/>
  <c r="AG513" i="5" s="1"/>
  <c r="AH513" i="5" a="1"/>
  <c r="AH513" i="5" s="1"/>
  <c r="AI513" i="5" a="1"/>
  <c r="AI513" i="5" s="1"/>
  <c r="AJ513" i="5" a="1"/>
  <c r="AJ513" i="5" s="1"/>
  <c r="AK513" i="5" a="1"/>
  <c r="AK513" i="5" s="1"/>
  <c r="AL513" i="5" a="1"/>
  <c r="AL513" i="5" s="1"/>
  <c r="AA514" i="5" a="1"/>
  <c r="AA514" i="5" s="1"/>
  <c r="AB514" i="5" a="1"/>
  <c r="AB514" i="5" s="1"/>
  <c r="AC514" i="5" a="1"/>
  <c r="AC514" i="5" s="1"/>
  <c r="AD514" i="5" a="1"/>
  <c r="AD514" i="5" s="1"/>
  <c r="AE514" i="5" a="1"/>
  <c r="AE514" i="5" s="1"/>
  <c r="AF514" i="5" a="1"/>
  <c r="AF514" i="5" s="1"/>
  <c r="AG514" i="5" a="1"/>
  <c r="AG514" i="5" s="1"/>
  <c r="AH514" i="5" a="1"/>
  <c r="AH514" i="5" s="1"/>
  <c r="AI514" i="5" a="1"/>
  <c r="AI514" i="5" s="1"/>
  <c r="AJ514" i="5" a="1"/>
  <c r="AJ514" i="5" s="1"/>
  <c r="AK514" i="5" a="1"/>
  <c r="AK514" i="5" s="1"/>
  <c r="AL514" i="5" a="1"/>
  <c r="AL514" i="5" s="1"/>
  <c r="AA515" i="5" a="1"/>
  <c r="AA515" i="5" s="1"/>
  <c r="AB515" i="5" a="1"/>
  <c r="AB515" i="5" s="1"/>
  <c r="AC515" i="5" a="1"/>
  <c r="AC515" i="5" s="1"/>
  <c r="AD515" i="5" a="1"/>
  <c r="AD515" i="5" s="1"/>
  <c r="AE515" i="5" a="1"/>
  <c r="AE515" i="5" s="1"/>
  <c r="AF515" i="5" a="1"/>
  <c r="AF515" i="5" s="1"/>
  <c r="AG515" i="5" a="1"/>
  <c r="AG515" i="5" s="1"/>
  <c r="AH515" i="5" a="1"/>
  <c r="AH515" i="5" s="1"/>
  <c r="AI515" i="5" a="1"/>
  <c r="AI515" i="5" s="1"/>
  <c r="AJ515" i="5" a="1"/>
  <c r="AJ515" i="5" s="1"/>
  <c r="AK515" i="5" a="1"/>
  <c r="AK515" i="5" s="1"/>
  <c r="AL515" i="5" a="1"/>
  <c r="AL515" i="5" s="1"/>
  <c r="AA516" i="5" a="1"/>
  <c r="AA516" i="5" s="1"/>
  <c r="AB516" i="5" a="1"/>
  <c r="AB516" i="5" s="1"/>
  <c r="AC516" i="5" a="1"/>
  <c r="AC516" i="5" s="1"/>
  <c r="AD516" i="5" a="1"/>
  <c r="AD516" i="5" s="1"/>
  <c r="AE516" i="5" a="1"/>
  <c r="AE516" i="5" s="1"/>
  <c r="AF516" i="5" a="1"/>
  <c r="AF516" i="5" s="1"/>
  <c r="AG516" i="5" a="1"/>
  <c r="AG516" i="5" s="1"/>
  <c r="AH516" i="5" a="1"/>
  <c r="AH516" i="5" s="1"/>
  <c r="AI516" i="5" a="1"/>
  <c r="AI516" i="5" s="1"/>
  <c r="AJ516" i="5" a="1"/>
  <c r="AJ516" i="5" s="1"/>
  <c r="AK516" i="5" a="1"/>
  <c r="AK516" i="5" s="1"/>
  <c r="AL516" i="5" a="1"/>
  <c r="AL516" i="5" s="1"/>
  <c r="AA517" i="5" a="1"/>
  <c r="AA517" i="5" s="1"/>
  <c r="AB517" i="5" a="1"/>
  <c r="AB517" i="5" s="1"/>
  <c r="AC517" i="5" a="1"/>
  <c r="AC517" i="5" s="1"/>
  <c r="AD517" i="5" a="1"/>
  <c r="AD517" i="5" s="1"/>
  <c r="AE517" i="5" a="1"/>
  <c r="AE517" i="5" s="1"/>
  <c r="AF517" i="5" a="1"/>
  <c r="AF517" i="5" s="1"/>
  <c r="AG517" i="5" a="1"/>
  <c r="AG517" i="5" s="1"/>
  <c r="AH517" i="5" a="1"/>
  <c r="AH517" i="5" s="1"/>
  <c r="AI517" i="5" a="1"/>
  <c r="AI517" i="5" s="1"/>
  <c r="AJ517" i="5" a="1"/>
  <c r="AJ517" i="5" s="1"/>
  <c r="AK517" i="5" a="1"/>
  <c r="AK517" i="5" s="1"/>
  <c r="AL517" i="5" a="1"/>
  <c r="AL517" i="5" s="1"/>
  <c r="AA518" i="5" a="1"/>
  <c r="AA518" i="5" s="1"/>
  <c r="AB518" i="5" a="1"/>
  <c r="AB518" i="5" s="1"/>
  <c r="AC518" i="5" a="1"/>
  <c r="AC518" i="5" s="1"/>
  <c r="AD518" i="5" a="1"/>
  <c r="AD518" i="5" s="1"/>
  <c r="AE518" i="5" a="1"/>
  <c r="AE518" i="5" s="1"/>
  <c r="AF518" i="5" a="1"/>
  <c r="AF518" i="5" s="1"/>
  <c r="AG518" i="5" a="1"/>
  <c r="AG518" i="5" s="1"/>
  <c r="AH518" i="5" a="1"/>
  <c r="AH518" i="5" s="1"/>
  <c r="AI518" i="5" a="1"/>
  <c r="AI518" i="5" s="1"/>
  <c r="AJ518" i="5" a="1"/>
  <c r="AJ518" i="5" s="1"/>
  <c r="AK518" i="5" a="1"/>
  <c r="AK518" i="5" s="1"/>
  <c r="AL518" i="5" a="1"/>
  <c r="AL518" i="5" s="1"/>
  <c r="AA519" i="5" a="1"/>
  <c r="AA519" i="5" s="1"/>
  <c r="AB519" i="5" a="1"/>
  <c r="AB519" i="5" s="1"/>
  <c r="AC519" i="5" a="1"/>
  <c r="AC519" i="5" s="1"/>
  <c r="AD519" i="5" a="1"/>
  <c r="AD519" i="5" s="1"/>
  <c r="AE519" i="5" a="1"/>
  <c r="AE519" i="5" s="1"/>
  <c r="AF519" i="5" a="1"/>
  <c r="AF519" i="5" s="1"/>
  <c r="AG519" i="5" a="1"/>
  <c r="AG519" i="5" s="1"/>
  <c r="AH519" i="5" a="1"/>
  <c r="AH519" i="5" s="1"/>
  <c r="AI519" i="5" a="1"/>
  <c r="AI519" i="5" s="1"/>
  <c r="AJ519" i="5" a="1"/>
  <c r="AJ519" i="5" s="1"/>
  <c r="AK519" i="5" a="1"/>
  <c r="AK519" i="5" s="1"/>
  <c r="AL519" i="5" a="1"/>
  <c r="AL519" i="5" s="1"/>
  <c r="AA520" i="5" a="1"/>
  <c r="AA520" i="5" s="1"/>
  <c r="AB520" i="5" a="1"/>
  <c r="AB520" i="5" s="1"/>
  <c r="AC520" i="5" a="1"/>
  <c r="AC520" i="5" s="1"/>
  <c r="AD520" i="5" a="1"/>
  <c r="AD520" i="5" s="1"/>
  <c r="AE520" i="5" a="1"/>
  <c r="AE520" i="5" s="1"/>
  <c r="AF520" i="5" a="1"/>
  <c r="AF520" i="5" s="1"/>
  <c r="AG520" i="5" a="1"/>
  <c r="AG520" i="5" s="1"/>
  <c r="AH520" i="5" a="1"/>
  <c r="AH520" i="5" s="1"/>
  <c r="AI520" i="5" a="1"/>
  <c r="AI520" i="5" s="1"/>
  <c r="AJ520" i="5" a="1"/>
  <c r="AJ520" i="5" s="1"/>
  <c r="AK520" i="5" a="1"/>
  <c r="AK520" i="5" s="1"/>
  <c r="AL520" i="5" a="1"/>
  <c r="AL520" i="5" s="1"/>
  <c r="AA521" i="5" a="1"/>
  <c r="AA521" i="5" s="1"/>
  <c r="AB521" i="5" a="1"/>
  <c r="AB521" i="5" s="1"/>
  <c r="AC521" i="5" a="1"/>
  <c r="AC521" i="5" s="1"/>
  <c r="AD521" i="5" a="1"/>
  <c r="AD521" i="5" s="1"/>
  <c r="AE521" i="5" a="1"/>
  <c r="AE521" i="5" s="1"/>
  <c r="AF521" i="5" a="1"/>
  <c r="AF521" i="5" s="1"/>
  <c r="AG521" i="5" a="1"/>
  <c r="AG521" i="5" s="1"/>
  <c r="AH521" i="5" a="1"/>
  <c r="AH521" i="5" s="1"/>
  <c r="AI521" i="5" a="1"/>
  <c r="AI521" i="5" s="1"/>
  <c r="AJ521" i="5" a="1"/>
  <c r="AJ521" i="5" s="1"/>
  <c r="AK521" i="5" a="1"/>
  <c r="AK521" i="5" s="1"/>
  <c r="AL521" i="5" a="1"/>
  <c r="AL521" i="5" s="1"/>
  <c r="AA522" i="5" a="1"/>
  <c r="AA522" i="5" s="1"/>
  <c r="AB522" i="5" a="1"/>
  <c r="AB522" i="5" s="1"/>
  <c r="AC522" i="5" a="1"/>
  <c r="AC522" i="5" s="1"/>
  <c r="AD522" i="5" a="1"/>
  <c r="AD522" i="5" s="1"/>
  <c r="AE522" i="5" a="1"/>
  <c r="AE522" i="5" s="1"/>
  <c r="AF522" i="5" a="1"/>
  <c r="AF522" i="5" s="1"/>
  <c r="AG522" i="5" a="1"/>
  <c r="AG522" i="5" s="1"/>
  <c r="AH522" i="5" a="1"/>
  <c r="AH522" i="5" s="1"/>
  <c r="AI522" i="5" a="1"/>
  <c r="AI522" i="5" s="1"/>
  <c r="AJ522" i="5" a="1"/>
  <c r="AJ522" i="5" s="1"/>
  <c r="AK522" i="5" a="1"/>
  <c r="AK522" i="5" s="1"/>
  <c r="AL522" i="5" a="1"/>
  <c r="AL522" i="5" s="1"/>
  <c r="AA523" i="5" a="1"/>
  <c r="AA523" i="5" s="1"/>
  <c r="AB523" i="5" a="1"/>
  <c r="AB523" i="5" s="1"/>
  <c r="AC523" i="5" a="1"/>
  <c r="AC523" i="5" s="1"/>
  <c r="AD523" i="5" a="1"/>
  <c r="AD523" i="5" s="1"/>
  <c r="AE523" i="5" a="1"/>
  <c r="AE523" i="5" s="1"/>
  <c r="AF523" i="5" a="1"/>
  <c r="AF523" i="5" s="1"/>
  <c r="AG523" i="5" a="1"/>
  <c r="AG523" i="5" s="1"/>
  <c r="AH523" i="5" a="1"/>
  <c r="AH523" i="5" s="1"/>
  <c r="AI523" i="5" a="1"/>
  <c r="AI523" i="5" s="1"/>
  <c r="AJ523" i="5" a="1"/>
  <c r="AJ523" i="5" s="1"/>
  <c r="AK523" i="5" a="1"/>
  <c r="AK523" i="5" s="1"/>
  <c r="AL523" i="5" a="1"/>
  <c r="AL523" i="5" s="1"/>
  <c r="AA524" i="5" a="1"/>
  <c r="AA524" i="5" s="1"/>
  <c r="AB524" i="5" a="1"/>
  <c r="AB524" i="5" s="1"/>
  <c r="AC524" i="5" a="1"/>
  <c r="AC524" i="5" s="1"/>
  <c r="AD524" i="5" a="1"/>
  <c r="AD524" i="5" s="1"/>
  <c r="AE524" i="5" a="1"/>
  <c r="AE524" i="5" s="1"/>
  <c r="AF524" i="5" a="1"/>
  <c r="AF524" i="5" s="1"/>
  <c r="AG524" i="5" a="1"/>
  <c r="AG524" i="5" s="1"/>
  <c r="AH524" i="5" a="1"/>
  <c r="AH524" i="5" s="1"/>
  <c r="AI524" i="5" a="1"/>
  <c r="AI524" i="5" s="1"/>
  <c r="AJ524" i="5" a="1"/>
  <c r="AJ524" i="5" s="1"/>
  <c r="AK524" i="5" a="1"/>
  <c r="AK524" i="5" s="1"/>
  <c r="AL524" i="5" a="1"/>
  <c r="AL524" i="5" s="1"/>
  <c r="AA525" i="5" a="1"/>
  <c r="AA525" i="5" s="1"/>
  <c r="AB525" i="5" a="1"/>
  <c r="AB525" i="5" s="1"/>
  <c r="AC525" i="5" a="1"/>
  <c r="AC525" i="5" s="1"/>
  <c r="AD525" i="5" a="1"/>
  <c r="AD525" i="5" s="1"/>
  <c r="AE525" i="5" a="1"/>
  <c r="AE525" i="5" s="1"/>
  <c r="AF525" i="5" a="1"/>
  <c r="AF525" i="5" s="1"/>
  <c r="AG525" i="5" a="1"/>
  <c r="AG525" i="5" s="1"/>
  <c r="AH525" i="5" a="1"/>
  <c r="AH525" i="5" s="1"/>
  <c r="AI525" i="5" a="1"/>
  <c r="AI525" i="5" s="1"/>
  <c r="AJ525" i="5" a="1"/>
  <c r="AJ525" i="5" s="1"/>
  <c r="AK525" i="5" a="1"/>
  <c r="AK525" i="5" s="1"/>
  <c r="AL525" i="5" a="1"/>
  <c r="AL525" i="5" s="1"/>
  <c r="AA526" i="5" a="1"/>
  <c r="AA526" i="5" s="1"/>
  <c r="AB526" i="5" a="1"/>
  <c r="AB526" i="5" s="1"/>
  <c r="AC526" i="5" a="1"/>
  <c r="AC526" i="5" s="1"/>
  <c r="AD526" i="5" a="1"/>
  <c r="AD526" i="5" s="1"/>
  <c r="AE526" i="5" a="1"/>
  <c r="AE526" i="5" s="1"/>
  <c r="AF526" i="5" a="1"/>
  <c r="AF526" i="5" s="1"/>
  <c r="AG526" i="5" a="1"/>
  <c r="AG526" i="5" s="1"/>
  <c r="AH526" i="5" a="1"/>
  <c r="AH526" i="5" s="1"/>
  <c r="AI526" i="5" a="1"/>
  <c r="AI526" i="5" s="1"/>
  <c r="AJ526" i="5" a="1"/>
  <c r="AJ526" i="5" s="1"/>
  <c r="AK526" i="5" a="1"/>
  <c r="AK526" i="5" s="1"/>
  <c r="AL526" i="5" a="1"/>
  <c r="AL526" i="5" s="1"/>
  <c r="AA527" i="5" a="1"/>
  <c r="AA527" i="5" s="1"/>
  <c r="AB527" i="5" a="1"/>
  <c r="AB527" i="5" s="1"/>
  <c r="AC527" i="5" a="1"/>
  <c r="AC527" i="5" s="1"/>
  <c r="AD527" i="5" a="1"/>
  <c r="AD527" i="5" s="1"/>
  <c r="AE527" i="5" a="1"/>
  <c r="AE527" i="5" s="1"/>
  <c r="AF527" i="5" a="1"/>
  <c r="AF527" i="5" s="1"/>
  <c r="AG527" i="5" a="1"/>
  <c r="AG527" i="5" s="1"/>
  <c r="AH527" i="5" a="1"/>
  <c r="AH527" i="5" s="1"/>
  <c r="AI527" i="5" a="1"/>
  <c r="AI527" i="5" s="1"/>
  <c r="AJ527" i="5" a="1"/>
  <c r="AJ527" i="5" s="1"/>
  <c r="AK527" i="5" a="1"/>
  <c r="AK527" i="5" s="1"/>
  <c r="AL527" i="5" a="1"/>
  <c r="AL527" i="5" s="1"/>
  <c r="AA528" i="5" a="1"/>
  <c r="AA528" i="5" s="1"/>
  <c r="AB528" i="5" a="1"/>
  <c r="AB528" i="5" s="1"/>
  <c r="AC528" i="5" a="1"/>
  <c r="AC528" i="5" s="1"/>
  <c r="AD528" i="5" a="1"/>
  <c r="AD528" i="5" s="1"/>
  <c r="AE528" i="5" a="1"/>
  <c r="AE528" i="5" s="1"/>
  <c r="AF528" i="5" a="1"/>
  <c r="AF528" i="5" s="1"/>
  <c r="AG528" i="5" a="1"/>
  <c r="AG528" i="5" s="1"/>
  <c r="AH528" i="5" a="1"/>
  <c r="AH528" i="5" s="1"/>
  <c r="AI528" i="5" a="1"/>
  <c r="AI528" i="5" s="1"/>
  <c r="AJ528" i="5" a="1"/>
  <c r="AJ528" i="5" s="1"/>
  <c r="AK528" i="5" a="1"/>
  <c r="AK528" i="5" s="1"/>
  <c r="AL528" i="5" a="1"/>
  <c r="AL528" i="5" s="1"/>
  <c r="AA529" i="5" a="1"/>
  <c r="AA529" i="5" s="1"/>
  <c r="AB529" i="5" a="1"/>
  <c r="AB529" i="5" s="1"/>
  <c r="AC529" i="5" a="1"/>
  <c r="AC529" i="5" s="1"/>
  <c r="AD529" i="5" a="1"/>
  <c r="AD529" i="5" s="1"/>
  <c r="AE529" i="5" a="1"/>
  <c r="AE529" i="5" s="1"/>
  <c r="AF529" i="5" a="1"/>
  <c r="AF529" i="5" s="1"/>
  <c r="AG529" i="5" a="1"/>
  <c r="AG529" i="5" s="1"/>
  <c r="AH529" i="5" a="1"/>
  <c r="AH529" i="5" s="1"/>
  <c r="AI529" i="5" a="1"/>
  <c r="AI529" i="5" s="1"/>
  <c r="AJ529" i="5" a="1"/>
  <c r="AJ529" i="5" s="1"/>
  <c r="AK529" i="5" a="1"/>
  <c r="AK529" i="5" s="1"/>
  <c r="AL529" i="5" a="1"/>
  <c r="AL529" i="5" s="1"/>
  <c r="AA530" i="5" a="1"/>
  <c r="AA530" i="5" s="1"/>
  <c r="AB530" i="5" a="1"/>
  <c r="AB530" i="5" s="1"/>
  <c r="AC530" i="5" a="1"/>
  <c r="AC530" i="5" s="1"/>
  <c r="AD530" i="5" a="1"/>
  <c r="AD530" i="5" s="1"/>
  <c r="AE530" i="5" a="1"/>
  <c r="AE530" i="5" s="1"/>
  <c r="AF530" i="5" a="1"/>
  <c r="AF530" i="5" s="1"/>
  <c r="AG530" i="5" a="1"/>
  <c r="AG530" i="5" s="1"/>
  <c r="AH530" i="5" a="1"/>
  <c r="AH530" i="5" s="1"/>
  <c r="AI530" i="5" a="1"/>
  <c r="AI530" i="5" s="1"/>
  <c r="AJ530" i="5" a="1"/>
  <c r="AJ530" i="5" s="1"/>
  <c r="AK530" i="5" a="1"/>
  <c r="AK530" i="5" s="1"/>
  <c r="AL530" i="5" a="1"/>
  <c r="AL530" i="5" s="1"/>
  <c r="AA531" i="5" a="1"/>
  <c r="AA531" i="5" s="1"/>
  <c r="AB531" i="5" a="1"/>
  <c r="AB531" i="5" s="1"/>
  <c r="AC531" i="5" a="1"/>
  <c r="AC531" i="5" s="1"/>
  <c r="AD531" i="5" a="1"/>
  <c r="AD531" i="5" s="1"/>
  <c r="AE531" i="5" a="1"/>
  <c r="AE531" i="5" s="1"/>
  <c r="AF531" i="5" a="1"/>
  <c r="AF531" i="5" s="1"/>
  <c r="AG531" i="5" a="1"/>
  <c r="AG531" i="5" s="1"/>
  <c r="AH531" i="5" a="1"/>
  <c r="AH531" i="5" s="1"/>
  <c r="AI531" i="5" a="1"/>
  <c r="AI531" i="5" s="1"/>
  <c r="AJ531" i="5" a="1"/>
  <c r="AJ531" i="5" s="1"/>
  <c r="AK531" i="5" a="1"/>
  <c r="AK531" i="5" s="1"/>
  <c r="AL531" i="5" a="1"/>
  <c r="AL531" i="5" s="1"/>
  <c r="AA532" i="5" a="1"/>
  <c r="AA532" i="5" s="1"/>
  <c r="AB532" i="5" a="1"/>
  <c r="AB532" i="5" s="1"/>
  <c r="AC532" i="5" a="1"/>
  <c r="AC532" i="5" s="1"/>
  <c r="AD532" i="5" a="1"/>
  <c r="AD532" i="5" s="1"/>
  <c r="AE532" i="5" a="1"/>
  <c r="AE532" i="5" s="1"/>
  <c r="AF532" i="5" a="1"/>
  <c r="AF532" i="5" s="1"/>
  <c r="AG532" i="5" a="1"/>
  <c r="AG532" i="5" s="1"/>
  <c r="AH532" i="5" a="1"/>
  <c r="AH532" i="5" s="1"/>
  <c r="AI532" i="5" a="1"/>
  <c r="AI532" i="5" s="1"/>
  <c r="AJ532" i="5" a="1"/>
  <c r="AJ532" i="5" s="1"/>
  <c r="AK532" i="5" a="1"/>
  <c r="AK532" i="5" s="1"/>
  <c r="AL532" i="5" a="1"/>
  <c r="AL532" i="5" s="1"/>
  <c r="AA533" i="5" a="1"/>
  <c r="AA533" i="5" s="1"/>
  <c r="AB533" i="5" a="1"/>
  <c r="AB533" i="5" s="1"/>
  <c r="AC533" i="5" a="1"/>
  <c r="AC533" i="5" s="1"/>
  <c r="AD533" i="5" a="1"/>
  <c r="AD533" i="5" s="1"/>
  <c r="AE533" i="5" a="1"/>
  <c r="AE533" i="5" s="1"/>
  <c r="AF533" i="5" a="1"/>
  <c r="AF533" i="5" s="1"/>
  <c r="AG533" i="5" a="1"/>
  <c r="AG533" i="5" s="1"/>
  <c r="AH533" i="5" a="1"/>
  <c r="AH533" i="5" s="1"/>
  <c r="AI533" i="5" a="1"/>
  <c r="AI533" i="5" s="1"/>
  <c r="AJ533" i="5" a="1"/>
  <c r="AJ533" i="5" s="1"/>
  <c r="AK533" i="5" a="1"/>
  <c r="AK533" i="5" s="1"/>
  <c r="AL533" i="5" a="1"/>
  <c r="AL533" i="5" s="1"/>
  <c r="AA534" i="5" a="1"/>
  <c r="AA534" i="5" s="1"/>
  <c r="AB534" i="5" a="1"/>
  <c r="AB534" i="5" s="1"/>
  <c r="AC534" i="5" a="1"/>
  <c r="AC534" i="5" s="1"/>
  <c r="AD534" i="5" a="1"/>
  <c r="AD534" i="5" s="1"/>
  <c r="AE534" i="5" a="1"/>
  <c r="AE534" i="5" s="1"/>
  <c r="AF534" i="5" a="1"/>
  <c r="AF534" i="5" s="1"/>
  <c r="AG534" i="5" a="1"/>
  <c r="AG534" i="5" s="1"/>
  <c r="AH534" i="5" a="1"/>
  <c r="AH534" i="5" s="1"/>
  <c r="AI534" i="5" a="1"/>
  <c r="AI534" i="5" s="1"/>
  <c r="AJ534" i="5" a="1"/>
  <c r="AJ534" i="5" s="1"/>
  <c r="AK534" i="5" a="1"/>
  <c r="AK534" i="5" s="1"/>
  <c r="AL534" i="5" a="1"/>
  <c r="AL534" i="5" s="1"/>
  <c r="AA535" i="5" a="1"/>
  <c r="AA535" i="5" s="1"/>
  <c r="AB535" i="5" a="1"/>
  <c r="AB535" i="5" s="1"/>
  <c r="AC535" i="5" a="1"/>
  <c r="AC535" i="5" s="1"/>
  <c r="AD535" i="5" a="1"/>
  <c r="AD535" i="5" s="1"/>
  <c r="AE535" i="5" a="1"/>
  <c r="AE535" i="5" s="1"/>
  <c r="AF535" i="5" a="1"/>
  <c r="AF535" i="5" s="1"/>
  <c r="AG535" i="5" a="1"/>
  <c r="AG535" i="5" s="1"/>
  <c r="AH535" i="5" a="1"/>
  <c r="AH535" i="5" s="1"/>
  <c r="AI535" i="5" a="1"/>
  <c r="AI535" i="5" s="1"/>
  <c r="AJ535" i="5" a="1"/>
  <c r="AJ535" i="5" s="1"/>
  <c r="AK535" i="5" a="1"/>
  <c r="AK535" i="5" s="1"/>
  <c r="AL535" i="5" a="1"/>
  <c r="AL535" i="5" s="1"/>
  <c r="AA536" i="5" a="1"/>
  <c r="AA536" i="5" s="1"/>
  <c r="AB536" i="5" a="1"/>
  <c r="AB536" i="5" s="1"/>
  <c r="AC536" i="5" a="1"/>
  <c r="AC536" i="5" s="1"/>
  <c r="AD536" i="5" a="1"/>
  <c r="AD536" i="5" s="1"/>
  <c r="AE536" i="5" a="1"/>
  <c r="AE536" i="5" s="1"/>
  <c r="AF536" i="5" a="1"/>
  <c r="AF536" i="5" s="1"/>
  <c r="AG536" i="5" a="1"/>
  <c r="AG536" i="5" s="1"/>
  <c r="AH536" i="5" a="1"/>
  <c r="AH536" i="5" s="1"/>
  <c r="AI536" i="5" a="1"/>
  <c r="AI536" i="5" s="1"/>
  <c r="AJ536" i="5" a="1"/>
  <c r="AJ536" i="5" s="1"/>
  <c r="AK536" i="5" a="1"/>
  <c r="AK536" i="5" s="1"/>
  <c r="AL536" i="5" a="1"/>
  <c r="AL536" i="5" s="1"/>
  <c r="AA537" i="5" a="1"/>
  <c r="AA537" i="5" s="1"/>
  <c r="AB537" i="5" a="1"/>
  <c r="AB537" i="5" s="1"/>
  <c r="AC537" i="5" a="1"/>
  <c r="AC537" i="5" s="1"/>
  <c r="AD537" i="5" a="1"/>
  <c r="AD537" i="5" s="1"/>
  <c r="AE537" i="5" a="1"/>
  <c r="AE537" i="5" s="1"/>
  <c r="AF537" i="5" a="1"/>
  <c r="AF537" i="5" s="1"/>
  <c r="AG537" i="5" a="1"/>
  <c r="AG537" i="5" s="1"/>
  <c r="AH537" i="5" a="1"/>
  <c r="AH537" i="5" s="1"/>
  <c r="AI537" i="5" a="1"/>
  <c r="AI537" i="5" s="1"/>
  <c r="AJ537" i="5" a="1"/>
  <c r="AJ537" i="5" s="1"/>
  <c r="AK537" i="5" a="1"/>
  <c r="AK537" i="5" s="1"/>
  <c r="AL537" i="5" a="1"/>
  <c r="AL537" i="5" s="1"/>
  <c r="AA538" i="5" a="1"/>
  <c r="AA538" i="5" s="1"/>
  <c r="AB538" i="5" a="1"/>
  <c r="AB538" i="5" s="1"/>
  <c r="AC538" i="5" a="1"/>
  <c r="AC538" i="5" s="1"/>
  <c r="AD538" i="5" a="1"/>
  <c r="AD538" i="5" s="1"/>
  <c r="AE538" i="5" a="1"/>
  <c r="AE538" i="5" s="1"/>
  <c r="AF538" i="5" a="1"/>
  <c r="AF538" i="5" s="1"/>
  <c r="AG538" i="5" a="1"/>
  <c r="AG538" i="5" s="1"/>
  <c r="AH538" i="5" a="1"/>
  <c r="AH538" i="5" s="1"/>
  <c r="AI538" i="5" a="1"/>
  <c r="AI538" i="5" s="1"/>
  <c r="AJ538" i="5" a="1"/>
  <c r="AJ538" i="5" s="1"/>
  <c r="AK538" i="5" a="1"/>
  <c r="AK538" i="5" s="1"/>
  <c r="AL538" i="5" a="1"/>
  <c r="AL538" i="5" s="1"/>
  <c r="AA539" i="5" a="1"/>
  <c r="AA539" i="5" s="1"/>
  <c r="AB539" i="5" a="1"/>
  <c r="AB539" i="5" s="1"/>
  <c r="AC539" i="5" a="1"/>
  <c r="AC539" i="5" s="1"/>
  <c r="AD539" i="5" a="1"/>
  <c r="AD539" i="5" s="1"/>
  <c r="AE539" i="5" a="1"/>
  <c r="AE539" i="5" s="1"/>
  <c r="AF539" i="5" a="1"/>
  <c r="AF539" i="5" s="1"/>
  <c r="AG539" i="5" a="1"/>
  <c r="AG539" i="5" s="1"/>
  <c r="AH539" i="5" a="1"/>
  <c r="AH539" i="5" s="1"/>
  <c r="AI539" i="5" a="1"/>
  <c r="AI539" i="5" s="1"/>
  <c r="AJ539" i="5" a="1"/>
  <c r="AJ539" i="5" s="1"/>
  <c r="AK539" i="5" a="1"/>
  <c r="AK539" i="5" s="1"/>
  <c r="AL539" i="5" a="1"/>
  <c r="AL539" i="5" s="1"/>
  <c r="AA540" i="5" a="1"/>
  <c r="AA540" i="5" s="1"/>
  <c r="AB540" i="5" a="1"/>
  <c r="AB540" i="5" s="1"/>
  <c r="AC540" i="5" a="1"/>
  <c r="AC540" i="5" s="1"/>
  <c r="AD540" i="5" a="1"/>
  <c r="AD540" i="5" s="1"/>
  <c r="AE540" i="5" a="1"/>
  <c r="AE540" i="5" s="1"/>
  <c r="AF540" i="5" a="1"/>
  <c r="AF540" i="5" s="1"/>
  <c r="AG540" i="5" a="1"/>
  <c r="AG540" i="5" s="1"/>
  <c r="AH540" i="5" a="1"/>
  <c r="AH540" i="5" s="1"/>
  <c r="AI540" i="5" a="1"/>
  <c r="AI540" i="5" s="1"/>
  <c r="AJ540" i="5" a="1"/>
  <c r="AJ540" i="5" s="1"/>
  <c r="AK540" i="5" a="1"/>
  <c r="AK540" i="5" s="1"/>
  <c r="AL540" i="5" a="1"/>
  <c r="AL540" i="5" s="1"/>
  <c r="AA541" i="5" a="1"/>
  <c r="AA541" i="5" s="1"/>
  <c r="AB541" i="5" a="1"/>
  <c r="AB541" i="5" s="1"/>
  <c r="AC541" i="5" a="1"/>
  <c r="AC541" i="5" s="1"/>
  <c r="AD541" i="5" a="1"/>
  <c r="AD541" i="5" s="1"/>
  <c r="AE541" i="5" a="1"/>
  <c r="AE541" i="5" s="1"/>
  <c r="AF541" i="5" a="1"/>
  <c r="AF541" i="5" s="1"/>
  <c r="AG541" i="5" a="1"/>
  <c r="AG541" i="5" s="1"/>
  <c r="AH541" i="5" a="1"/>
  <c r="AH541" i="5" s="1"/>
  <c r="AI541" i="5" a="1"/>
  <c r="AI541" i="5" s="1"/>
  <c r="AJ541" i="5" a="1"/>
  <c r="AJ541" i="5" s="1"/>
  <c r="AK541" i="5" a="1"/>
  <c r="AK541" i="5" s="1"/>
  <c r="AL541" i="5" a="1"/>
  <c r="AL541" i="5" s="1"/>
  <c r="AA542" i="5" a="1"/>
  <c r="AA542" i="5" s="1"/>
  <c r="AB542" i="5" a="1"/>
  <c r="AB542" i="5" s="1"/>
  <c r="AC542" i="5" a="1"/>
  <c r="AC542" i="5" s="1"/>
  <c r="AD542" i="5" a="1"/>
  <c r="AD542" i="5" s="1"/>
  <c r="AE542" i="5" a="1"/>
  <c r="AE542" i="5" s="1"/>
  <c r="AF542" i="5" a="1"/>
  <c r="AF542" i="5" s="1"/>
  <c r="AG542" i="5" a="1"/>
  <c r="AG542" i="5" s="1"/>
  <c r="AH542" i="5" a="1"/>
  <c r="AH542" i="5" s="1"/>
  <c r="AI542" i="5" a="1"/>
  <c r="AI542" i="5" s="1"/>
  <c r="AJ542" i="5" a="1"/>
  <c r="AJ542" i="5" s="1"/>
  <c r="AK542" i="5" a="1"/>
  <c r="AK542" i="5" s="1"/>
  <c r="AL542" i="5" a="1"/>
  <c r="AL542" i="5" s="1"/>
  <c r="AA543" i="5" a="1"/>
  <c r="AA543" i="5" s="1"/>
  <c r="AB543" i="5" a="1"/>
  <c r="AB543" i="5" s="1"/>
  <c r="AC543" i="5" a="1"/>
  <c r="AC543" i="5" s="1"/>
  <c r="AD543" i="5" a="1"/>
  <c r="AD543" i="5" s="1"/>
  <c r="AE543" i="5" a="1"/>
  <c r="AE543" i="5" s="1"/>
  <c r="AF543" i="5" a="1"/>
  <c r="AF543" i="5" s="1"/>
  <c r="AG543" i="5" a="1"/>
  <c r="AG543" i="5" s="1"/>
  <c r="AH543" i="5" a="1"/>
  <c r="AH543" i="5" s="1"/>
  <c r="AI543" i="5" a="1"/>
  <c r="AI543" i="5" s="1"/>
  <c r="AJ543" i="5" a="1"/>
  <c r="AJ543" i="5" s="1"/>
  <c r="AK543" i="5" a="1"/>
  <c r="AK543" i="5" s="1"/>
  <c r="AL543" i="5" a="1"/>
  <c r="AL543" i="5" s="1"/>
  <c r="AA544" i="5" a="1"/>
  <c r="AA544" i="5" s="1"/>
  <c r="AB544" i="5" a="1"/>
  <c r="AB544" i="5" s="1"/>
  <c r="AC544" i="5" a="1"/>
  <c r="AC544" i="5" s="1"/>
  <c r="AD544" i="5" a="1"/>
  <c r="AD544" i="5" s="1"/>
  <c r="AE544" i="5" a="1"/>
  <c r="AE544" i="5" s="1"/>
  <c r="AF544" i="5" a="1"/>
  <c r="AF544" i="5" s="1"/>
  <c r="AG544" i="5" a="1"/>
  <c r="AG544" i="5" s="1"/>
  <c r="AH544" i="5" a="1"/>
  <c r="AH544" i="5" s="1"/>
  <c r="AI544" i="5" a="1"/>
  <c r="AI544" i="5" s="1"/>
  <c r="AJ544" i="5" a="1"/>
  <c r="AJ544" i="5" s="1"/>
  <c r="AK544" i="5" a="1"/>
  <c r="AK544" i="5" s="1"/>
  <c r="AL544" i="5" a="1"/>
  <c r="AL544" i="5" s="1"/>
  <c r="AA545" i="5" a="1"/>
  <c r="AA545" i="5" s="1"/>
  <c r="AB545" i="5" a="1"/>
  <c r="AB545" i="5" s="1"/>
  <c r="AC545" i="5" a="1"/>
  <c r="AC545" i="5" s="1"/>
  <c r="AD545" i="5" a="1"/>
  <c r="AD545" i="5" s="1"/>
  <c r="AE545" i="5" a="1"/>
  <c r="AE545" i="5" s="1"/>
  <c r="AF545" i="5" a="1"/>
  <c r="AF545" i="5" s="1"/>
  <c r="AG545" i="5" a="1"/>
  <c r="AG545" i="5" s="1"/>
  <c r="AH545" i="5" a="1"/>
  <c r="AH545" i="5" s="1"/>
  <c r="AI545" i="5" a="1"/>
  <c r="AI545" i="5" s="1"/>
  <c r="AJ545" i="5" a="1"/>
  <c r="AJ545" i="5" s="1"/>
  <c r="AK545" i="5" a="1"/>
  <c r="AK545" i="5" s="1"/>
  <c r="AL545" i="5" a="1"/>
  <c r="AL545" i="5" s="1"/>
  <c r="AA546" i="5" a="1"/>
  <c r="AA546" i="5" s="1"/>
  <c r="AB546" i="5" a="1"/>
  <c r="AB546" i="5" s="1"/>
  <c r="AC546" i="5" a="1"/>
  <c r="AC546" i="5" s="1"/>
  <c r="AD546" i="5" a="1"/>
  <c r="AD546" i="5" s="1"/>
  <c r="AE546" i="5" a="1"/>
  <c r="AE546" i="5" s="1"/>
  <c r="AF546" i="5" a="1"/>
  <c r="AF546" i="5" s="1"/>
  <c r="AG546" i="5" a="1"/>
  <c r="AG546" i="5" s="1"/>
  <c r="AH546" i="5" a="1"/>
  <c r="AH546" i="5" s="1"/>
  <c r="AI546" i="5" a="1"/>
  <c r="AI546" i="5" s="1"/>
  <c r="AJ546" i="5" a="1"/>
  <c r="AJ546" i="5" s="1"/>
  <c r="AK546" i="5" a="1"/>
  <c r="AK546" i="5" s="1"/>
  <c r="AL546" i="5" a="1"/>
  <c r="AL546" i="5" s="1"/>
  <c r="AA547" i="5" a="1"/>
  <c r="AA547" i="5" s="1"/>
  <c r="AB547" i="5" a="1"/>
  <c r="AB547" i="5" s="1"/>
  <c r="AC547" i="5" a="1"/>
  <c r="AC547" i="5" s="1"/>
  <c r="AD547" i="5" a="1"/>
  <c r="AD547" i="5" s="1"/>
  <c r="AE547" i="5" a="1"/>
  <c r="AE547" i="5" s="1"/>
  <c r="AF547" i="5" a="1"/>
  <c r="AF547" i="5" s="1"/>
  <c r="AG547" i="5" a="1"/>
  <c r="AG547" i="5" s="1"/>
  <c r="AH547" i="5" a="1"/>
  <c r="AH547" i="5" s="1"/>
  <c r="AI547" i="5" a="1"/>
  <c r="AI547" i="5" s="1"/>
  <c r="AJ547" i="5" a="1"/>
  <c r="AJ547" i="5" s="1"/>
  <c r="AK547" i="5" a="1"/>
  <c r="AK547" i="5" s="1"/>
  <c r="AL547" i="5" a="1"/>
  <c r="AL547" i="5" s="1"/>
  <c r="AA548" i="5" a="1"/>
  <c r="AA548" i="5" s="1"/>
  <c r="AB548" i="5" a="1"/>
  <c r="AB548" i="5" s="1"/>
  <c r="AC548" i="5" a="1"/>
  <c r="AC548" i="5" s="1"/>
  <c r="AD548" i="5" a="1"/>
  <c r="AD548" i="5" s="1"/>
  <c r="AE548" i="5" a="1"/>
  <c r="AE548" i="5" s="1"/>
  <c r="AF548" i="5" a="1"/>
  <c r="AF548" i="5" s="1"/>
  <c r="AG548" i="5" a="1"/>
  <c r="AG548" i="5" s="1"/>
  <c r="AH548" i="5" a="1"/>
  <c r="AH548" i="5" s="1"/>
  <c r="AI548" i="5" a="1"/>
  <c r="AI548" i="5" s="1"/>
  <c r="AJ548" i="5" a="1"/>
  <c r="AJ548" i="5" s="1"/>
  <c r="AK548" i="5" a="1"/>
  <c r="AK548" i="5" s="1"/>
  <c r="AL548" i="5" a="1"/>
  <c r="AL548" i="5" s="1"/>
  <c r="AA549" i="5" a="1"/>
  <c r="AA549" i="5" s="1"/>
  <c r="AB549" i="5" a="1"/>
  <c r="AB549" i="5" s="1"/>
  <c r="AC549" i="5" a="1"/>
  <c r="AC549" i="5" s="1"/>
  <c r="AD549" i="5" a="1"/>
  <c r="AD549" i="5" s="1"/>
  <c r="AE549" i="5" a="1"/>
  <c r="AE549" i="5" s="1"/>
  <c r="AF549" i="5" a="1"/>
  <c r="AF549" i="5" s="1"/>
  <c r="AG549" i="5" a="1"/>
  <c r="AG549" i="5" s="1"/>
  <c r="AH549" i="5" a="1"/>
  <c r="AH549" i="5" s="1"/>
  <c r="AI549" i="5" a="1"/>
  <c r="AI549" i="5" s="1"/>
  <c r="AJ549" i="5" a="1"/>
  <c r="AJ549" i="5" s="1"/>
  <c r="AK549" i="5" a="1"/>
  <c r="AK549" i="5" s="1"/>
  <c r="AL549" i="5" a="1"/>
  <c r="AL549" i="5" s="1"/>
  <c r="AA550" i="5" a="1"/>
  <c r="AA550" i="5" s="1"/>
  <c r="AB550" i="5" a="1"/>
  <c r="AB550" i="5" s="1"/>
  <c r="AC550" i="5" a="1"/>
  <c r="AC550" i="5" s="1"/>
  <c r="AD550" i="5" a="1"/>
  <c r="AD550" i="5" s="1"/>
  <c r="AE550" i="5" a="1"/>
  <c r="AE550" i="5" s="1"/>
  <c r="AF550" i="5" a="1"/>
  <c r="AF550" i="5" s="1"/>
  <c r="AG550" i="5" a="1"/>
  <c r="AG550" i="5" s="1"/>
  <c r="AH550" i="5" a="1"/>
  <c r="AH550" i="5" s="1"/>
  <c r="AI550" i="5" a="1"/>
  <c r="AI550" i="5" s="1"/>
  <c r="AJ550" i="5" a="1"/>
  <c r="AJ550" i="5" s="1"/>
  <c r="AK550" i="5" a="1"/>
  <c r="AK550" i="5" s="1"/>
  <c r="AL550" i="5" a="1"/>
  <c r="AL550" i="5" s="1"/>
  <c r="AA551" i="5" a="1"/>
  <c r="AA551" i="5" s="1"/>
  <c r="AB551" i="5" a="1"/>
  <c r="AB551" i="5" s="1"/>
  <c r="AC551" i="5" a="1"/>
  <c r="AC551" i="5" s="1"/>
  <c r="AD551" i="5" a="1"/>
  <c r="AD551" i="5" s="1"/>
  <c r="AE551" i="5" a="1"/>
  <c r="AE551" i="5" s="1"/>
  <c r="AF551" i="5" a="1"/>
  <c r="AF551" i="5" s="1"/>
  <c r="AG551" i="5" a="1"/>
  <c r="AG551" i="5" s="1"/>
  <c r="AH551" i="5" a="1"/>
  <c r="AH551" i="5" s="1"/>
  <c r="AI551" i="5" a="1"/>
  <c r="AI551" i="5" s="1"/>
  <c r="AJ551" i="5" a="1"/>
  <c r="AJ551" i="5" s="1"/>
  <c r="AK551" i="5" a="1"/>
  <c r="AK551" i="5" s="1"/>
  <c r="AL551" i="5" a="1"/>
  <c r="AL551" i="5" s="1"/>
  <c r="AA552" i="5" a="1"/>
  <c r="AA552" i="5" s="1"/>
  <c r="AB552" i="5" a="1"/>
  <c r="AB552" i="5" s="1"/>
  <c r="AC552" i="5" a="1"/>
  <c r="AC552" i="5" s="1"/>
  <c r="AD552" i="5" a="1"/>
  <c r="AD552" i="5" s="1"/>
  <c r="AE552" i="5" a="1"/>
  <c r="AE552" i="5" s="1"/>
  <c r="AF552" i="5" a="1"/>
  <c r="AF552" i="5" s="1"/>
  <c r="AG552" i="5" a="1"/>
  <c r="AG552" i="5" s="1"/>
  <c r="AH552" i="5" a="1"/>
  <c r="AH552" i="5" s="1"/>
  <c r="AI552" i="5" a="1"/>
  <c r="AI552" i="5" s="1"/>
  <c r="AJ552" i="5" a="1"/>
  <c r="AJ552" i="5" s="1"/>
  <c r="AK552" i="5" a="1"/>
  <c r="AK552" i="5" s="1"/>
  <c r="AL552" i="5" a="1"/>
  <c r="AL552" i="5" s="1"/>
  <c r="AA553" i="5" a="1"/>
  <c r="AA553" i="5" s="1"/>
  <c r="AB553" i="5" a="1"/>
  <c r="AB553" i="5" s="1"/>
  <c r="AC553" i="5" a="1"/>
  <c r="AC553" i="5" s="1"/>
  <c r="AD553" i="5" a="1"/>
  <c r="AD553" i="5" s="1"/>
  <c r="AE553" i="5" a="1"/>
  <c r="AE553" i="5" s="1"/>
  <c r="AF553" i="5" a="1"/>
  <c r="AF553" i="5" s="1"/>
  <c r="AG553" i="5" a="1"/>
  <c r="AG553" i="5" s="1"/>
  <c r="AH553" i="5" a="1"/>
  <c r="AH553" i="5" s="1"/>
  <c r="AI553" i="5" a="1"/>
  <c r="AI553" i="5" s="1"/>
  <c r="AJ553" i="5" a="1"/>
  <c r="AJ553" i="5" s="1"/>
  <c r="AK553" i="5" a="1"/>
  <c r="AK553" i="5" s="1"/>
  <c r="AL553" i="5" a="1"/>
  <c r="AL553" i="5" s="1"/>
  <c r="AA554" i="5" a="1"/>
  <c r="AA554" i="5" s="1"/>
  <c r="AB554" i="5" a="1"/>
  <c r="AB554" i="5" s="1"/>
  <c r="AC554" i="5" a="1"/>
  <c r="AC554" i="5" s="1"/>
  <c r="AD554" i="5" a="1"/>
  <c r="AD554" i="5" s="1"/>
  <c r="AE554" i="5" a="1"/>
  <c r="AE554" i="5" s="1"/>
  <c r="AF554" i="5" a="1"/>
  <c r="AF554" i="5" s="1"/>
  <c r="AG554" i="5" a="1"/>
  <c r="AG554" i="5" s="1"/>
  <c r="AH554" i="5" a="1"/>
  <c r="AH554" i="5" s="1"/>
  <c r="AI554" i="5" a="1"/>
  <c r="AI554" i="5" s="1"/>
  <c r="AJ554" i="5" a="1"/>
  <c r="AJ554" i="5" s="1"/>
  <c r="AK554" i="5" a="1"/>
  <c r="AK554" i="5" s="1"/>
  <c r="AL554" i="5" a="1"/>
  <c r="AL554" i="5" s="1"/>
  <c r="AA555" i="5" a="1"/>
  <c r="AA555" i="5" s="1"/>
  <c r="AB555" i="5" a="1"/>
  <c r="AB555" i="5" s="1"/>
  <c r="AC555" i="5" a="1"/>
  <c r="AC555" i="5" s="1"/>
  <c r="AD555" i="5" a="1"/>
  <c r="AD555" i="5" s="1"/>
  <c r="AE555" i="5" a="1"/>
  <c r="AE555" i="5" s="1"/>
  <c r="AF555" i="5" a="1"/>
  <c r="AF555" i="5" s="1"/>
  <c r="AG555" i="5" a="1"/>
  <c r="AG555" i="5" s="1"/>
  <c r="AH555" i="5" a="1"/>
  <c r="AH555" i="5" s="1"/>
  <c r="AI555" i="5" a="1"/>
  <c r="AI555" i="5" s="1"/>
  <c r="AJ555" i="5" a="1"/>
  <c r="AJ555" i="5" s="1"/>
  <c r="AK555" i="5" a="1"/>
  <c r="AK555" i="5" s="1"/>
  <c r="AL555" i="5" a="1"/>
  <c r="AL555" i="5" s="1"/>
  <c r="AA556" i="5" a="1"/>
  <c r="AA556" i="5" s="1"/>
  <c r="AB556" i="5" a="1"/>
  <c r="AB556" i="5" s="1"/>
  <c r="AC556" i="5" a="1"/>
  <c r="AC556" i="5" s="1"/>
  <c r="AD556" i="5" a="1"/>
  <c r="AD556" i="5" s="1"/>
  <c r="AE556" i="5" a="1"/>
  <c r="AE556" i="5" s="1"/>
  <c r="AF556" i="5" a="1"/>
  <c r="AF556" i="5" s="1"/>
  <c r="AG556" i="5" a="1"/>
  <c r="AG556" i="5" s="1"/>
  <c r="AH556" i="5" a="1"/>
  <c r="AH556" i="5" s="1"/>
  <c r="AI556" i="5" a="1"/>
  <c r="AI556" i="5" s="1"/>
  <c r="AJ556" i="5" a="1"/>
  <c r="AJ556" i="5" s="1"/>
  <c r="AK556" i="5" a="1"/>
  <c r="AK556" i="5" s="1"/>
  <c r="AL556" i="5" a="1"/>
  <c r="AL556" i="5" s="1"/>
  <c r="AA557" i="5" a="1"/>
  <c r="AA557" i="5" s="1"/>
  <c r="AB557" i="5" a="1"/>
  <c r="AB557" i="5" s="1"/>
  <c r="AC557" i="5" a="1"/>
  <c r="AC557" i="5" s="1"/>
  <c r="AD557" i="5" a="1"/>
  <c r="AD557" i="5" s="1"/>
  <c r="AE557" i="5" a="1"/>
  <c r="AE557" i="5" s="1"/>
  <c r="AF557" i="5" a="1"/>
  <c r="AF557" i="5" s="1"/>
  <c r="AG557" i="5" a="1"/>
  <c r="AG557" i="5" s="1"/>
  <c r="AH557" i="5" a="1"/>
  <c r="AH557" i="5" s="1"/>
  <c r="AI557" i="5" a="1"/>
  <c r="AI557" i="5" s="1"/>
  <c r="AJ557" i="5" a="1"/>
  <c r="AJ557" i="5" s="1"/>
  <c r="AK557" i="5" a="1"/>
  <c r="AK557" i="5" s="1"/>
  <c r="AL557" i="5" a="1"/>
  <c r="AL557" i="5" s="1"/>
  <c r="AA558" i="5" a="1"/>
  <c r="AA558" i="5" s="1"/>
  <c r="AB558" i="5" a="1"/>
  <c r="AB558" i="5" s="1"/>
  <c r="AC558" i="5" a="1"/>
  <c r="AC558" i="5" s="1"/>
  <c r="AD558" i="5" a="1"/>
  <c r="AD558" i="5" s="1"/>
  <c r="AE558" i="5" a="1"/>
  <c r="AE558" i="5" s="1"/>
  <c r="AF558" i="5" a="1"/>
  <c r="AF558" i="5" s="1"/>
  <c r="AG558" i="5" a="1"/>
  <c r="AG558" i="5" s="1"/>
  <c r="AH558" i="5" a="1"/>
  <c r="AH558" i="5" s="1"/>
  <c r="AI558" i="5" a="1"/>
  <c r="AI558" i="5" s="1"/>
  <c r="AJ558" i="5" a="1"/>
  <c r="AJ558" i="5" s="1"/>
  <c r="AK558" i="5" a="1"/>
  <c r="AK558" i="5" s="1"/>
  <c r="AL558" i="5" a="1"/>
  <c r="AL558" i="5" s="1"/>
  <c r="AA559" i="5" a="1"/>
  <c r="AA559" i="5" s="1"/>
  <c r="AB559" i="5" a="1"/>
  <c r="AB559" i="5" s="1"/>
  <c r="AC559" i="5" a="1"/>
  <c r="AC559" i="5" s="1"/>
  <c r="AD559" i="5" a="1"/>
  <c r="AD559" i="5" s="1"/>
  <c r="AE559" i="5" a="1"/>
  <c r="AE559" i="5" s="1"/>
  <c r="AF559" i="5" a="1"/>
  <c r="AF559" i="5" s="1"/>
  <c r="AG559" i="5" a="1"/>
  <c r="AG559" i="5" s="1"/>
  <c r="AH559" i="5" a="1"/>
  <c r="AH559" i="5" s="1"/>
  <c r="AI559" i="5" a="1"/>
  <c r="AI559" i="5" s="1"/>
  <c r="AJ559" i="5" a="1"/>
  <c r="AJ559" i="5" s="1"/>
  <c r="AK559" i="5" a="1"/>
  <c r="AK559" i="5" s="1"/>
  <c r="AL559" i="5" a="1"/>
  <c r="AL559" i="5" s="1"/>
  <c r="AA560" i="5" a="1"/>
  <c r="AA560" i="5" s="1"/>
  <c r="AB560" i="5" a="1"/>
  <c r="AB560" i="5" s="1"/>
  <c r="AC560" i="5" a="1"/>
  <c r="AC560" i="5" s="1"/>
  <c r="AD560" i="5" a="1"/>
  <c r="AD560" i="5" s="1"/>
  <c r="AE560" i="5" a="1"/>
  <c r="AE560" i="5" s="1"/>
  <c r="AF560" i="5" a="1"/>
  <c r="AF560" i="5" s="1"/>
  <c r="AG560" i="5" a="1"/>
  <c r="AG560" i="5" s="1"/>
  <c r="AH560" i="5" a="1"/>
  <c r="AH560" i="5" s="1"/>
  <c r="AI560" i="5" a="1"/>
  <c r="AI560" i="5" s="1"/>
  <c r="AJ560" i="5" a="1"/>
  <c r="AJ560" i="5" s="1"/>
  <c r="AK560" i="5" a="1"/>
  <c r="AK560" i="5" s="1"/>
  <c r="AL560" i="5" a="1"/>
  <c r="AL560" i="5" s="1"/>
  <c r="AA561" i="5" a="1"/>
  <c r="AA561" i="5" s="1"/>
  <c r="AB561" i="5" a="1"/>
  <c r="AB561" i="5" s="1"/>
  <c r="AC561" i="5" a="1"/>
  <c r="AC561" i="5" s="1"/>
  <c r="AD561" i="5" a="1"/>
  <c r="AD561" i="5" s="1"/>
  <c r="AE561" i="5" a="1"/>
  <c r="AE561" i="5" s="1"/>
  <c r="AF561" i="5" a="1"/>
  <c r="AF561" i="5" s="1"/>
  <c r="AG561" i="5" a="1"/>
  <c r="AG561" i="5" s="1"/>
  <c r="AH561" i="5" a="1"/>
  <c r="AH561" i="5" s="1"/>
  <c r="AI561" i="5" a="1"/>
  <c r="AI561" i="5" s="1"/>
  <c r="AJ561" i="5" a="1"/>
  <c r="AJ561" i="5" s="1"/>
  <c r="AK561" i="5" a="1"/>
  <c r="AK561" i="5" s="1"/>
  <c r="AL561" i="5" a="1"/>
  <c r="AL561" i="5" s="1"/>
  <c r="AA562" i="5" a="1"/>
  <c r="AA562" i="5" s="1"/>
  <c r="AB562" i="5" a="1"/>
  <c r="AB562" i="5" s="1"/>
  <c r="AC562" i="5" a="1"/>
  <c r="AC562" i="5" s="1"/>
  <c r="AD562" i="5" a="1"/>
  <c r="AD562" i="5" s="1"/>
  <c r="AE562" i="5" a="1"/>
  <c r="AE562" i="5" s="1"/>
  <c r="AF562" i="5" a="1"/>
  <c r="AF562" i="5" s="1"/>
  <c r="AG562" i="5" a="1"/>
  <c r="AG562" i="5" s="1"/>
  <c r="AH562" i="5" a="1"/>
  <c r="AH562" i="5" s="1"/>
  <c r="AI562" i="5" a="1"/>
  <c r="AI562" i="5" s="1"/>
  <c r="AJ562" i="5" a="1"/>
  <c r="AJ562" i="5" s="1"/>
  <c r="AK562" i="5" a="1"/>
  <c r="AK562" i="5" s="1"/>
  <c r="AL562" i="5" a="1"/>
  <c r="AL562" i="5" s="1"/>
  <c r="AA563" i="5" a="1"/>
  <c r="AA563" i="5" s="1"/>
  <c r="AB563" i="5" a="1"/>
  <c r="AB563" i="5" s="1"/>
  <c r="AC563" i="5" a="1"/>
  <c r="AC563" i="5" s="1"/>
  <c r="AD563" i="5" a="1"/>
  <c r="AD563" i="5" s="1"/>
  <c r="AE563" i="5" a="1"/>
  <c r="AE563" i="5" s="1"/>
  <c r="AF563" i="5" a="1"/>
  <c r="AF563" i="5" s="1"/>
  <c r="AG563" i="5" a="1"/>
  <c r="AG563" i="5" s="1"/>
  <c r="AH563" i="5" a="1"/>
  <c r="AH563" i="5" s="1"/>
  <c r="AI563" i="5" a="1"/>
  <c r="AI563" i="5" s="1"/>
  <c r="AJ563" i="5" a="1"/>
  <c r="AJ563" i="5" s="1"/>
  <c r="AK563" i="5" a="1"/>
  <c r="AK563" i="5" s="1"/>
  <c r="AL563" i="5" a="1"/>
  <c r="AL563" i="5" s="1"/>
  <c r="AA564" i="5" a="1"/>
  <c r="AA564" i="5" s="1"/>
  <c r="AB564" i="5" a="1"/>
  <c r="AB564" i="5" s="1"/>
  <c r="AC564" i="5" a="1"/>
  <c r="AC564" i="5" s="1"/>
  <c r="AD564" i="5" a="1"/>
  <c r="AD564" i="5" s="1"/>
  <c r="AE564" i="5" a="1"/>
  <c r="AE564" i="5" s="1"/>
  <c r="AF564" i="5" a="1"/>
  <c r="AF564" i="5" s="1"/>
  <c r="AG564" i="5" a="1"/>
  <c r="AG564" i="5" s="1"/>
  <c r="AH564" i="5" a="1"/>
  <c r="AH564" i="5" s="1"/>
  <c r="AI564" i="5" a="1"/>
  <c r="AI564" i="5" s="1"/>
  <c r="AJ564" i="5" a="1"/>
  <c r="AJ564" i="5" s="1"/>
  <c r="AK564" i="5" a="1"/>
  <c r="AK564" i="5" s="1"/>
  <c r="AL564" i="5" a="1"/>
  <c r="AL564" i="5" s="1"/>
  <c r="AA565" i="5" a="1"/>
  <c r="AA565" i="5" s="1"/>
  <c r="AB565" i="5" a="1"/>
  <c r="AB565" i="5" s="1"/>
  <c r="AC565" i="5" a="1"/>
  <c r="AC565" i="5" s="1"/>
  <c r="AD565" i="5" a="1"/>
  <c r="AD565" i="5" s="1"/>
  <c r="AE565" i="5" a="1"/>
  <c r="AE565" i="5" s="1"/>
  <c r="AF565" i="5" a="1"/>
  <c r="AF565" i="5" s="1"/>
  <c r="AG565" i="5" a="1"/>
  <c r="AG565" i="5" s="1"/>
  <c r="AH565" i="5" a="1"/>
  <c r="AH565" i="5" s="1"/>
  <c r="AI565" i="5" a="1"/>
  <c r="AI565" i="5" s="1"/>
  <c r="AJ565" i="5" a="1"/>
  <c r="AJ565" i="5" s="1"/>
  <c r="AK565" i="5" a="1"/>
  <c r="AK565" i="5" s="1"/>
  <c r="AL565" i="5" a="1"/>
  <c r="AL565" i="5" s="1"/>
  <c r="AA566" i="5" a="1"/>
  <c r="AA566" i="5" s="1"/>
  <c r="AB566" i="5" a="1"/>
  <c r="AB566" i="5" s="1"/>
  <c r="AC566" i="5" a="1"/>
  <c r="AC566" i="5" s="1"/>
  <c r="AD566" i="5" a="1"/>
  <c r="AD566" i="5" s="1"/>
  <c r="AE566" i="5" a="1"/>
  <c r="AE566" i="5" s="1"/>
  <c r="AF566" i="5" a="1"/>
  <c r="AF566" i="5" s="1"/>
  <c r="AG566" i="5" a="1"/>
  <c r="AG566" i="5" s="1"/>
  <c r="AH566" i="5" a="1"/>
  <c r="AH566" i="5" s="1"/>
  <c r="AI566" i="5" a="1"/>
  <c r="AI566" i="5" s="1"/>
  <c r="AJ566" i="5" a="1"/>
  <c r="AJ566" i="5" s="1"/>
  <c r="AK566" i="5" a="1"/>
  <c r="AK566" i="5" s="1"/>
  <c r="AL566" i="5" a="1"/>
  <c r="AL566" i="5" s="1"/>
  <c r="AA567" i="5" a="1"/>
  <c r="AA567" i="5" s="1"/>
  <c r="AB567" i="5" a="1"/>
  <c r="AB567" i="5" s="1"/>
  <c r="AC567" i="5" a="1"/>
  <c r="AC567" i="5" s="1"/>
  <c r="AD567" i="5" a="1"/>
  <c r="AD567" i="5" s="1"/>
  <c r="AE567" i="5" a="1"/>
  <c r="AE567" i="5" s="1"/>
  <c r="AF567" i="5" a="1"/>
  <c r="AF567" i="5" s="1"/>
  <c r="AG567" i="5" a="1"/>
  <c r="AG567" i="5" s="1"/>
  <c r="AH567" i="5" a="1"/>
  <c r="AH567" i="5" s="1"/>
  <c r="AI567" i="5" a="1"/>
  <c r="AI567" i="5" s="1"/>
  <c r="AJ567" i="5" a="1"/>
  <c r="AJ567" i="5" s="1"/>
  <c r="AK567" i="5" a="1"/>
  <c r="AK567" i="5" s="1"/>
  <c r="AL567" i="5" a="1"/>
  <c r="AL567" i="5" s="1"/>
  <c r="AA568" i="5" a="1"/>
  <c r="AA568" i="5" s="1"/>
  <c r="AB568" i="5" a="1"/>
  <c r="AB568" i="5" s="1"/>
  <c r="AC568" i="5" a="1"/>
  <c r="AC568" i="5" s="1"/>
  <c r="AD568" i="5" a="1"/>
  <c r="AD568" i="5" s="1"/>
  <c r="AE568" i="5" a="1"/>
  <c r="AE568" i="5" s="1"/>
  <c r="AF568" i="5" a="1"/>
  <c r="AF568" i="5" s="1"/>
  <c r="AG568" i="5" a="1"/>
  <c r="AG568" i="5" s="1"/>
  <c r="AH568" i="5" a="1"/>
  <c r="AH568" i="5" s="1"/>
  <c r="AI568" i="5" a="1"/>
  <c r="AI568" i="5" s="1"/>
  <c r="AJ568" i="5" a="1"/>
  <c r="AJ568" i="5" s="1"/>
  <c r="AK568" i="5" a="1"/>
  <c r="AK568" i="5" s="1"/>
  <c r="AL568" i="5" a="1"/>
  <c r="AL568" i="5" s="1"/>
  <c r="AA569" i="5" a="1"/>
  <c r="AA569" i="5" s="1"/>
  <c r="AB569" i="5" a="1"/>
  <c r="AB569" i="5" s="1"/>
  <c r="AC569" i="5" a="1"/>
  <c r="AC569" i="5" s="1"/>
  <c r="AD569" i="5" a="1"/>
  <c r="AD569" i="5" s="1"/>
  <c r="AE569" i="5" a="1"/>
  <c r="AE569" i="5" s="1"/>
  <c r="AF569" i="5" a="1"/>
  <c r="AF569" i="5" s="1"/>
  <c r="AG569" i="5" a="1"/>
  <c r="AG569" i="5" s="1"/>
  <c r="AH569" i="5" a="1"/>
  <c r="AH569" i="5" s="1"/>
  <c r="AI569" i="5" a="1"/>
  <c r="AI569" i="5" s="1"/>
  <c r="AJ569" i="5" a="1"/>
  <c r="AJ569" i="5" s="1"/>
  <c r="AK569" i="5" a="1"/>
  <c r="AK569" i="5" s="1"/>
  <c r="AL569" i="5" a="1"/>
  <c r="AL569" i="5" s="1"/>
  <c r="AA570" i="5" a="1"/>
  <c r="AA570" i="5" s="1"/>
  <c r="AB570" i="5" a="1"/>
  <c r="AB570" i="5" s="1"/>
  <c r="AC570" i="5" a="1"/>
  <c r="AC570" i="5" s="1"/>
  <c r="AD570" i="5" a="1"/>
  <c r="AD570" i="5" s="1"/>
  <c r="AE570" i="5" a="1"/>
  <c r="AE570" i="5" s="1"/>
  <c r="AF570" i="5" a="1"/>
  <c r="AF570" i="5" s="1"/>
  <c r="AG570" i="5" a="1"/>
  <c r="AG570" i="5" s="1"/>
  <c r="AH570" i="5" a="1"/>
  <c r="AH570" i="5" s="1"/>
  <c r="AI570" i="5" a="1"/>
  <c r="AI570" i="5" s="1"/>
  <c r="AJ570" i="5" a="1"/>
  <c r="AJ570" i="5" s="1"/>
  <c r="AK570" i="5" a="1"/>
  <c r="AK570" i="5" s="1"/>
  <c r="AL570" i="5" a="1"/>
  <c r="AL570" i="5" s="1"/>
  <c r="AA571" i="5" a="1"/>
  <c r="AA571" i="5" s="1"/>
  <c r="AB571" i="5" a="1"/>
  <c r="AB571" i="5" s="1"/>
  <c r="AC571" i="5" a="1"/>
  <c r="AC571" i="5" s="1"/>
  <c r="AD571" i="5" a="1"/>
  <c r="AD571" i="5" s="1"/>
  <c r="AE571" i="5" a="1"/>
  <c r="AE571" i="5" s="1"/>
  <c r="AF571" i="5" a="1"/>
  <c r="AF571" i="5" s="1"/>
  <c r="AG571" i="5" a="1"/>
  <c r="AG571" i="5" s="1"/>
  <c r="AH571" i="5" a="1"/>
  <c r="AH571" i="5" s="1"/>
  <c r="AI571" i="5" a="1"/>
  <c r="AI571" i="5" s="1"/>
  <c r="AJ571" i="5" a="1"/>
  <c r="AJ571" i="5" s="1"/>
  <c r="AK571" i="5" a="1"/>
  <c r="AK571" i="5" s="1"/>
  <c r="AL571" i="5" a="1"/>
  <c r="AL571" i="5" s="1"/>
  <c r="AA572" i="5" a="1"/>
  <c r="AA572" i="5" s="1"/>
  <c r="AB572" i="5" a="1"/>
  <c r="AB572" i="5" s="1"/>
  <c r="AC572" i="5" a="1"/>
  <c r="AC572" i="5" s="1"/>
  <c r="AD572" i="5" a="1"/>
  <c r="AD572" i="5" s="1"/>
  <c r="AE572" i="5" a="1"/>
  <c r="AE572" i="5" s="1"/>
  <c r="AF572" i="5" a="1"/>
  <c r="AF572" i="5" s="1"/>
  <c r="AG572" i="5" a="1"/>
  <c r="AG572" i="5" s="1"/>
  <c r="AH572" i="5" a="1"/>
  <c r="AH572" i="5" s="1"/>
  <c r="AI572" i="5" a="1"/>
  <c r="AI572" i="5" s="1"/>
  <c r="AJ572" i="5" a="1"/>
  <c r="AJ572" i="5" s="1"/>
  <c r="AK572" i="5" a="1"/>
  <c r="AK572" i="5" s="1"/>
  <c r="AL572" i="5" a="1"/>
  <c r="AL572" i="5" s="1"/>
  <c r="AA573" i="5" a="1"/>
  <c r="AA573" i="5" s="1"/>
  <c r="AB573" i="5" a="1"/>
  <c r="AB573" i="5" s="1"/>
  <c r="AC573" i="5" a="1"/>
  <c r="AC573" i="5" s="1"/>
  <c r="AD573" i="5" a="1"/>
  <c r="AD573" i="5" s="1"/>
  <c r="AE573" i="5" a="1"/>
  <c r="AE573" i="5" s="1"/>
  <c r="AF573" i="5" a="1"/>
  <c r="AF573" i="5" s="1"/>
  <c r="AG573" i="5" a="1"/>
  <c r="AG573" i="5" s="1"/>
  <c r="AH573" i="5" a="1"/>
  <c r="AH573" i="5" s="1"/>
  <c r="AI573" i="5" a="1"/>
  <c r="AI573" i="5" s="1"/>
  <c r="AJ573" i="5" a="1"/>
  <c r="AJ573" i="5" s="1"/>
  <c r="AK573" i="5" a="1"/>
  <c r="AK573" i="5" s="1"/>
  <c r="AL573" i="5" a="1"/>
  <c r="AL573" i="5" s="1"/>
  <c r="AA574" i="5" a="1"/>
  <c r="AA574" i="5" s="1"/>
  <c r="AB574" i="5" a="1"/>
  <c r="AB574" i="5" s="1"/>
  <c r="AC574" i="5" a="1"/>
  <c r="AC574" i="5" s="1"/>
  <c r="AD574" i="5" a="1"/>
  <c r="AD574" i="5" s="1"/>
  <c r="AE574" i="5" a="1"/>
  <c r="AE574" i="5" s="1"/>
  <c r="AF574" i="5" a="1"/>
  <c r="AF574" i="5" s="1"/>
  <c r="AG574" i="5" a="1"/>
  <c r="AG574" i="5" s="1"/>
  <c r="AH574" i="5" a="1"/>
  <c r="AH574" i="5" s="1"/>
  <c r="AI574" i="5" a="1"/>
  <c r="AI574" i="5" s="1"/>
  <c r="AJ574" i="5" a="1"/>
  <c r="AJ574" i="5" s="1"/>
  <c r="AK574" i="5" a="1"/>
  <c r="AK574" i="5" s="1"/>
  <c r="AL574" i="5" a="1"/>
  <c r="AL574" i="5" s="1"/>
  <c r="AA575" i="5" a="1"/>
  <c r="AA575" i="5" s="1"/>
  <c r="AB575" i="5" a="1"/>
  <c r="AB575" i="5" s="1"/>
  <c r="AC575" i="5" a="1"/>
  <c r="AC575" i="5" s="1"/>
  <c r="AD575" i="5" a="1"/>
  <c r="AD575" i="5" s="1"/>
  <c r="AE575" i="5" a="1"/>
  <c r="AE575" i="5" s="1"/>
  <c r="AF575" i="5" a="1"/>
  <c r="AF575" i="5" s="1"/>
  <c r="AG575" i="5" a="1"/>
  <c r="AG575" i="5" s="1"/>
  <c r="AH575" i="5" a="1"/>
  <c r="AH575" i="5" s="1"/>
  <c r="AI575" i="5" a="1"/>
  <c r="AI575" i="5" s="1"/>
  <c r="AJ575" i="5" a="1"/>
  <c r="AJ575" i="5" s="1"/>
  <c r="AK575" i="5" a="1"/>
  <c r="AK575" i="5" s="1"/>
  <c r="AL575" i="5" a="1"/>
  <c r="AL575" i="5" s="1"/>
  <c r="AA576" i="5" a="1"/>
  <c r="AA576" i="5" s="1"/>
  <c r="AB576" i="5" a="1"/>
  <c r="AB576" i="5" s="1"/>
  <c r="AC576" i="5" a="1"/>
  <c r="AC576" i="5" s="1"/>
  <c r="AD576" i="5" a="1"/>
  <c r="AD576" i="5" s="1"/>
  <c r="AE576" i="5" a="1"/>
  <c r="AE576" i="5" s="1"/>
  <c r="AF576" i="5" a="1"/>
  <c r="AF576" i="5" s="1"/>
  <c r="AG576" i="5" a="1"/>
  <c r="AG576" i="5" s="1"/>
  <c r="AH576" i="5" a="1"/>
  <c r="AH576" i="5" s="1"/>
  <c r="AI576" i="5" a="1"/>
  <c r="AI576" i="5" s="1"/>
  <c r="AJ576" i="5" a="1"/>
  <c r="AJ576" i="5" s="1"/>
  <c r="AK576" i="5" a="1"/>
  <c r="AK576" i="5" s="1"/>
  <c r="AL576" i="5" a="1"/>
  <c r="AL576" i="5" s="1"/>
  <c r="AA577" i="5" a="1"/>
  <c r="AA577" i="5" s="1"/>
  <c r="AB577" i="5" a="1"/>
  <c r="AB577" i="5" s="1"/>
  <c r="AC577" i="5" a="1"/>
  <c r="AC577" i="5" s="1"/>
  <c r="AD577" i="5" a="1"/>
  <c r="AD577" i="5" s="1"/>
  <c r="AE577" i="5" a="1"/>
  <c r="AE577" i="5" s="1"/>
  <c r="AF577" i="5" a="1"/>
  <c r="AF577" i="5" s="1"/>
  <c r="AG577" i="5" a="1"/>
  <c r="AG577" i="5" s="1"/>
  <c r="AH577" i="5" a="1"/>
  <c r="AH577" i="5" s="1"/>
  <c r="AI577" i="5" a="1"/>
  <c r="AI577" i="5" s="1"/>
  <c r="AJ577" i="5" a="1"/>
  <c r="AJ577" i="5" s="1"/>
  <c r="AK577" i="5" a="1"/>
  <c r="AK577" i="5" s="1"/>
  <c r="AL577" i="5" a="1"/>
  <c r="AL577" i="5" s="1"/>
  <c r="AA578" i="5" a="1"/>
  <c r="AA578" i="5" s="1"/>
  <c r="AB578" i="5" a="1"/>
  <c r="AB578" i="5" s="1"/>
  <c r="AC578" i="5" a="1"/>
  <c r="AC578" i="5" s="1"/>
  <c r="AD578" i="5" a="1"/>
  <c r="AD578" i="5" s="1"/>
  <c r="AE578" i="5" a="1"/>
  <c r="AE578" i="5" s="1"/>
  <c r="AF578" i="5" a="1"/>
  <c r="AF578" i="5" s="1"/>
  <c r="AG578" i="5" a="1"/>
  <c r="AG578" i="5" s="1"/>
  <c r="AH578" i="5" a="1"/>
  <c r="AH578" i="5" s="1"/>
  <c r="AI578" i="5" a="1"/>
  <c r="AI578" i="5" s="1"/>
  <c r="AJ578" i="5" a="1"/>
  <c r="AJ578" i="5" s="1"/>
  <c r="AK578" i="5" a="1"/>
  <c r="AK578" i="5" s="1"/>
  <c r="AL578" i="5" a="1"/>
  <c r="AL578" i="5" s="1"/>
  <c r="AA579" i="5" a="1"/>
  <c r="AA579" i="5" s="1"/>
  <c r="AB579" i="5" a="1"/>
  <c r="AB579" i="5" s="1"/>
  <c r="AC579" i="5" a="1"/>
  <c r="AC579" i="5" s="1"/>
  <c r="AD579" i="5" a="1"/>
  <c r="AD579" i="5" s="1"/>
  <c r="AE579" i="5" a="1"/>
  <c r="AE579" i="5" s="1"/>
  <c r="AF579" i="5" a="1"/>
  <c r="AF579" i="5" s="1"/>
  <c r="AG579" i="5" a="1"/>
  <c r="AG579" i="5" s="1"/>
  <c r="AH579" i="5" a="1"/>
  <c r="AH579" i="5" s="1"/>
  <c r="AI579" i="5" a="1"/>
  <c r="AI579" i="5" s="1"/>
  <c r="AJ579" i="5" a="1"/>
  <c r="AJ579" i="5" s="1"/>
  <c r="AK579" i="5" a="1"/>
  <c r="AK579" i="5" s="1"/>
  <c r="AL579" i="5" a="1"/>
  <c r="AL579" i="5" s="1"/>
  <c r="AA580" i="5" a="1"/>
  <c r="AA580" i="5" s="1"/>
  <c r="AB580" i="5" a="1"/>
  <c r="AB580" i="5" s="1"/>
  <c r="AC580" i="5" a="1"/>
  <c r="AC580" i="5" s="1"/>
  <c r="AD580" i="5" a="1"/>
  <c r="AD580" i="5" s="1"/>
  <c r="AE580" i="5" a="1"/>
  <c r="AE580" i="5" s="1"/>
  <c r="AF580" i="5" a="1"/>
  <c r="AF580" i="5" s="1"/>
  <c r="AG580" i="5" a="1"/>
  <c r="AG580" i="5" s="1"/>
  <c r="AH580" i="5" a="1"/>
  <c r="AH580" i="5" s="1"/>
  <c r="AI580" i="5" a="1"/>
  <c r="AI580" i="5" s="1"/>
  <c r="AJ580" i="5" a="1"/>
  <c r="AJ580" i="5" s="1"/>
  <c r="AK580" i="5" a="1"/>
  <c r="AK580" i="5" s="1"/>
  <c r="AL580" i="5" a="1"/>
  <c r="AL580" i="5" s="1"/>
  <c r="AA581" i="5" a="1"/>
  <c r="AA581" i="5" s="1"/>
  <c r="AB581" i="5" a="1"/>
  <c r="AB581" i="5" s="1"/>
  <c r="AC581" i="5" a="1"/>
  <c r="AC581" i="5" s="1"/>
  <c r="AD581" i="5" a="1"/>
  <c r="AD581" i="5" s="1"/>
  <c r="AE581" i="5" a="1"/>
  <c r="AE581" i="5" s="1"/>
  <c r="AF581" i="5" a="1"/>
  <c r="AF581" i="5" s="1"/>
  <c r="AG581" i="5" a="1"/>
  <c r="AG581" i="5" s="1"/>
  <c r="AH581" i="5" a="1"/>
  <c r="AH581" i="5" s="1"/>
  <c r="AI581" i="5" a="1"/>
  <c r="AI581" i="5" s="1"/>
  <c r="AJ581" i="5" a="1"/>
  <c r="AJ581" i="5" s="1"/>
  <c r="AK581" i="5" a="1"/>
  <c r="AK581" i="5" s="1"/>
  <c r="AL581" i="5" a="1"/>
  <c r="AL581" i="5" s="1"/>
  <c r="AA582" i="5" a="1"/>
  <c r="AA582" i="5" s="1"/>
  <c r="AB582" i="5" a="1"/>
  <c r="AB582" i="5" s="1"/>
  <c r="AC582" i="5" a="1"/>
  <c r="AC582" i="5" s="1"/>
  <c r="AD582" i="5" a="1"/>
  <c r="AD582" i="5" s="1"/>
  <c r="AE582" i="5" a="1"/>
  <c r="AE582" i="5" s="1"/>
  <c r="AF582" i="5" a="1"/>
  <c r="AF582" i="5" s="1"/>
  <c r="AG582" i="5" a="1"/>
  <c r="AG582" i="5" s="1"/>
  <c r="AH582" i="5" a="1"/>
  <c r="AH582" i="5" s="1"/>
  <c r="AI582" i="5" a="1"/>
  <c r="AI582" i="5" s="1"/>
  <c r="AJ582" i="5" a="1"/>
  <c r="AJ582" i="5" s="1"/>
  <c r="AK582" i="5" a="1"/>
  <c r="AK582" i="5" s="1"/>
  <c r="AL582" i="5" a="1"/>
  <c r="AL582" i="5" s="1"/>
  <c r="AA583" i="5" a="1"/>
  <c r="AA583" i="5" s="1"/>
  <c r="AB583" i="5" a="1"/>
  <c r="AB583" i="5" s="1"/>
  <c r="AC583" i="5" a="1"/>
  <c r="AC583" i="5" s="1"/>
  <c r="AD583" i="5" a="1"/>
  <c r="AD583" i="5" s="1"/>
  <c r="AE583" i="5" a="1"/>
  <c r="AE583" i="5" s="1"/>
  <c r="AF583" i="5" a="1"/>
  <c r="AF583" i="5" s="1"/>
  <c r="AG583" i="5" a="1"/>
  <c r="AG583" i="5" s="1"/>
  <c r="AH583" i="5" a="1"/>
  <c r="AH583" i="5" s="1"/>
  <c r="AI583" i="5" a="1"/>
  <c r="AI583" i="5" s="1"/>
  <c r="AJ583" i="5" a="1"/>
  <c r="AJ583" i="5" s="1"/>
  <c r="AK583" i="5" a="1"/>
  <c r="AK583" i="5" s="1"/>
  <c r="AL583" i="5" a="1"/>
  <c r="AL583" i="5" s="1"/>
  <c r="AA584" i="5" a="1"/>
  <c r="AA584" i="5" s="1"/>
  <c r="AB584" i="5" a="1"/>
  <c r="AB584" i="5" s="1"/>
  <c r="AC584" i="5" a="1"/>
  <c r="AC584" i="5" s="1"/>
  <c r="AD584" i="5" a="1"/>
  <c r="AD584" i="5" s="1"/>
  <c r="AE584" i="5" a="1"/>
  <c r="AE584" i="5" s="1"/>
  <c r="AF584" i="5" a="1"/>
  <c r="AF584" i="5" s="1"/>
  <c r="AG584" i="5" a="1"/>
  <c r="AG584" i="5" s="1"/>
  <c r="AH584" i="5" a="1"/>
  <c r="AH584" i="5" s="1"/>
  <c r="AI584" i="5" a="1"/>
  <c r="AI584" i="5" s="1"/>
  <c r="AJ584" i="5" a="1"/>
  <c r="AJ584" i="5" s="1"/>
  <c r="AK584" i="5" a="1"/>
  <c r="AK584" i="5" s="1"/>
  <c r="AL584" i="5" a="1"/>
  <c r="AL584" i="5" s="1"/>
  <c r="AA585" i="5" a="1"/>
  <c r="AA585" i="5" s="1"/>
  <c r="AB585" i="5" a="1"/>
  <c r="AB585" i="5" s="1"/>
  <c r="AC585" i="5" a="1"/>
  <c r="AC585" i="5" s="1"/>
  <c r="AD585" i="5" a="1"/>
  <c r="AD585" i="5" s="1"/>
  <c r="AE585" i="5" a="1"/>
  <c r="AE585" i="5" s="1"/>
  <c r="AF585" i="5" a="1"/>
  <c r="AF585" i="5" s="1"/>
  <c r="AG585" i="5" a="1"/>
  <c r="AG585" i="5" s="1"/>
  <c r="AH585" i="5" a="1"/>
  <c r="AH585" i="5" s="1"/>
  <c r="AI585" i="5" a="1"/>
  <c r="AI585" i="5" s="1"/>
  <c r="AJ585" i="5" a="1"/>
  <c r="AJ585" i="5" s="1"/>
  <c r="AK585" i="5" a="1"/>
  <c r="AK585" i="5" s="1"/>
  <c r="AL585" i="5" a="1"/>
  <c r="AL585" i="5" s="1"/>
  <c r="AA586" i="5" a="1"/>
  <c r="AA586" i="5" s="1"/>
  <c r="AB586" i="5" a="1"/>
  <c r="AB586" i="5" s="1"/>
  <c r="AC586" i="5" a="1"/>
  <c r="AC586" i="5" s="1"/>
  <c r="AD586" i="5" a="1"/>
  <c r="AD586" i="5" s="1"/>
  <c r="AE586" i="5" a="1"/>
  <c r="AE586" i="5" s="1"/>
  <c r="AF586" i="5" a="1"/>
  <c r="AF586" i="5" s="1"/>
  <c r="AG586" i="5" a="1"/>
  <c r="AG586" i="5" s="1"/>
  <c r="AH586" i="5" a="1"/>
  <c r="AH586" i="5" s="1"/>
  <c r="AI586" i="5" a="1"/>
  <c r="AI586" i="5" s="1"/>
  <c r="AJ586" i="5" a="1"/>
  <c r="AJ586" i="5" s="1"/>
  <c r="AK586" i="5" a="1"/>
  <c r="AK586" i="5" s="1"/>
  <c r="AL586" i="5" a="1"/>
  <c r="AL586" i="5" s="1"/>
  <c r="AA587" i="5" a="1"/>
  <c r="AA587" i="5" s="1"/>
  <c r="AB587" i="5" a="1"/>
  <c r="AB587" i="5" s="1"/>
  <c r="AC587" i="5" a="1"/>
  <c r="AC587" i="5" s="1"/>
  <c r="AD587" i="5" a="1"/>
  <c r="AD587" i="5" s="1"/>
  <c r="AE587" i="5" a="1"/>
  <c r="AE587" i="5" s="1"/>
  <c r="AF587" i="5" a="1"/>
  <c r="AF587" i="5" s="1"/>
  <c r="AG587" i="5" a="1"/>
  <c r="AG587" i="5" s="1"/>
  <c r="AH587" i="5" a="1"/>
  <c r="AH587" i="5" s="1"/>
  <c r="AI587" i="5" a="1"/>
  <c r="AI587" i="5" s="1"/>
  <c r="AJ587" i="5" a="1"/>
  <c r="AJ587" i="5" s="1"/>
  <c r="AK587" i="5" a="1"/>
  <c r="AK587" i="5" s="1"/>
  <c r="AL587" i="5" a="1"/>
  <c r="AL587" i="5" s="1"/>
  <c r="AA588" i="5" a="1"/>
  <c r="AA588" i="5" s="1"/>
  <c r="AB588" i="5" a="1"/>
  <c r="AB588" i="5" s="1"/>
  <c r="AC588" i="5" a="1"/>
  <c r="AC588" i="5" s="1"/>
  <c r="AD588" i="5" a="1"/>
  <c r="AD588" i="5" s="1"/>
  <c r="AE588" i="5" a="1"/>
  <c r="AE588" i="5" s="1"/>
  <c r="AF588" i="5" a="1"/>
  <c r="AF588" i="5" s="1"/>
  <c r="AG588" i="5" a="1"/>
  <c r="AG588" i="5" s="1"/>
  <c r="AH588" i="5" a="1"/>
  <c r="AH588" i="5" s="1"/>
  <c r="AI588" i="5" a="1"/>
  <c r="AI588" i="5" s="1"/>
  <c r="AJ588" i="5" a="1"/>
  <c r="AJ588" i="5" s="1"/>
  <c r="AK588" i="5" a="1"/>
  <c r="AK588" i="5" s="1"/>
  <c r="AL588" i="5" a="1"/>
  <c r="AL588" i="5" s="1"/>
  <c r="AA589" i="5" a="1"/>
  <c r="AA589" i="5" s="1"/>
  <c r="AB589" i="5" a="1"/>
  <c r="AB589" i="5" s="1"/>
  <c r="AC589" i="5" a="1"/>
  <c r="AC589" i="5" s="1"/>
  <c r="AD589" i="5" a="1"/>
  <c r="AD589" i="5" s="1"/>
  <c r="AE589" i="5" a="1"/>
  <c r="AE589" i="5" s="1"/>
  <c r="AF589" i="5" a="1"/>
  <c r="AF589" i="5" s="1"/>
  <c r="AG589" i="5" a="1"/>
  <c r="AG589" i="5" s="1"/>
  <c r="AH589" i="5" a="1"/>
  <c r="AH589" i="5" s="1"/>
  <c r="AI589" i="5" a="1"/>
  <c r="AI589" i="5" s="1"/>
  <c r="AJ589" i="5" a="1"/>
  <c r="AJ589" i="5" s="1"/>
  <c r="AK589" i="5" a="1"/>
  <c r="AK589" i="5" s="1"/>
  <c r="AL589" i="5" a="1"/>
  <c r="AL589" i="5" s="1"/>
  <c r="AA590" i="5" a="1"/>
  <c r="AA590" i="5" s="1"/>
  <c r="AB590" i="5" a="1"/>
  <c r="AB590" i="5" s="1"/>
  <c r="AC590" i="5" a="1"/>
  <c r="AC590" i="5" s="1"/>
  <c r="AD590" i="5" a="1"/>
  <c r="AD590" i="5" s="1"/>
  <c r="AE590" i="5" a="1"/>
  <c r="AE590" i="5" s="1"/>
  <c r="AF590" i="5" a="1"/>
  <c r="AF590" i="5" s="1"/>
  <c r="AG590" i="5" a="1"/>
  <c r="AG590" i="5" s="1"/>
  <c r="AH590" i="5" a="1"/>
  <c r="AH590" i="5" s="1"/>
  <c r="AI590" i="5" a="1"/>
  <c r="AI590" i="5" s="1"/>
  <c r="AJ590" i="5" a="1"/>
  <c r="AJ590" i="5" s="1"/>
  <c r="AK590" i="5" a="1"/>
  <c r="AK590" i="5" s="1"/>
  <c r="AL590" i="5" a="1"/>
  <c r="AL590" i="5" s="1"/>
  <c r="AA591" i="5" a="1"/>
  <c r="AA591" i="5" s="1"/>
  <c r="AB591" i="5" a="1"/>
  <c r="AB591" i="5" s="1"/>
  <c r="AC591" i="5" a="1"/>
  <c r="AC591" i="5" s="1"/>
  <c r="AD591" i="5" a="1"/>
  <c r="AD591" i="5" s="1"/>
  <c r="AE591" i="5" a="1"/>
  <c r="AE591" i="5" s="1"/>
  <c r="AF591" i="5" a="1"/>
  <c r="AF591" i="5" s="1"/>
  <c r="AG591" i="5" a="1"/>
  <c r="AG591" i="5" s="1"/>
  <c r="AH591" i="5" a="1"/>
  <c r="AH591" i="5" s="1"/>
  <c r="AI591" i="5" a="1"/>
  <c r="AI591" i="5" s="1"/>
  <c r="AJ591" i="5" a="1"/>
  <c r="AJ591" i="5" s="1"/>
  <c r="AK591" i="5" a="1"/>
  <c r="AK591" i="5" s="1"/>
  <c r="AL591" i="5" a="1"/>
  <c r="AL591" i="5" s="1"/>
  <c r="AA592" i="5" a="1"/>
  <c r="AA592" i="5" s="1"/>
  <c r="AB592" i="5" a="1"/>
  <c r="AB592" i="5" s="1"/>
  <c r="AC592" i="5" a="1"/>
  <c r="AC592" i="5" s="1"/>
  <c r="AD592" i="5" a="1"/>
  <c r="AD592" i="5" s="1"/>
  <c r="AE592" i="5" a="1"/>
  <c r="AE592" i="5" s="1"/>
  <c r="AF592" i="5" a="1"/>
  <c r="AF592" i="5" s="1"/>
  <c r="AG592" i="5" a="1"/>
  <c r="AG592" i="5" s="1"/>
  <c r="AH592" i="5" a="1"/>
  <c r="AH592" i="5" s="1"/>
  <c r="AI592" i="5" a="1"/>
  <c r="AI592" i="5" s="1"/>
  <c r="AJ592" i="5" a="1"/>
  <c r="AJ592" i="5" s="1"/>
  <c r="AK592" i="5" a="1"/>
  <c r="AK592" i="5" s="1"/>
  <c r="AL592" i="5" a="1"/>
  <c r="AL592" i="5" s="1"/>
  <c r="AA593" i="5" a="1"/>
  <c r="AA593" i="5" s="1"/>
  <c r="AB593" i="5" a="1"/>
  <c r="AB593" i="5" s="1"/>
  <c r="AC593" i="5" a="1"/>
  <c r="AC593" i="5" s="1"/>
  <c r="AD593" i="5" a="1"/>
  <c r="AD593" i="5" s="1"/>
  <c r="AE593" i="5" a="1"/>
  <c r="AE593" i="5" s="1"/>
  <c r="AF593" i="5" a="1"/>
  <c r="AF593" i="5" s="1"/>
  <c r="AG593" i="5" a="1"/>
  <c r="AG593" i="5" s="1"/>
  <c r="AH593" i="5" a="1"/>
  <c r="AH593" i="5" s="1"/>
  <c r="AI593" i="5" a="1"/>
  <c r="AI593" i="5" s="1"/>
  <c r="AJ593" i="5" a="1"/>
  <c r="AJ593" i="5" s="1"/>
  <c r="AK593" i="5" a="1"/>
  <c r="AK593" i="5" s="1"/>
  <c r="AL593" i="5" a="1"/>
  <c r="AL593" i="5" s="1"/>
  <c r="AA594" i="5" a="1"/>
  <c r="AA594" i="5" s="1"/>
  <c r="AB594" i="5" a="1"/>
  <c r="AB594" i="5" s="1"/>
  <c r="AC594" i="5" a="1"/>
  <c r="AC594" i="5" s="1"/>
  <c r="AD594" i="5" a="1"/>
  <c r="AD594" i="5" s="1"/>
  <c r="AE594" i="5" a="1"/>
  <c r="AE594" i="5" s="1"/>
  <c r="AF594" i="5" a="1"/>
  <c r="AF594" i="5" s="1"/>
  <c r="AG594" i="5" a="1"/>
  <c r="AG594" i="5" s="1"/>
  <c r="AH594" i="5" a="1"/>
  <c r="AH594" i="5" s="1"/>
  <c r="AI594" i="5" a="1"/>
  <c r="AI594" i="5" s="1"/>
  <c r="AJ594" i="5" a="1"/>
  <c r="AJ594" i="5" s="1"/>
  <c r="AK594" i="5" a="1"/>
  <c r="AK594" i="5" s="1"/>
  <c r="AL594" i="5" a="1"/>
  <c r="AL594" i="5" s="1"/>
  <c r="AA595" i="5" a="1"/>
  <c r="AA595" i="5" s="1"/>
  <c r="AB595" i="5" a="1"/>
  <c r="AB595" i="5" s="1"/>
  <c r="AC595" i="5" a="1"/>
  <c r="AC595" i="5" s="1"/>
  <c r="AD595" i="5" a="1"/>
  <c r="AD595" i="5" s="1"/>
  <c r="AE595" i="5" a="1"/>
  <c r="AE595" i="5" s="1"/>
  <c r="AF595" i="5" a="1"/>
  <c r="AF595" i="5" s="1"/>
  <c r="AG595" i="5" a="1"/>
  <c r="AG595" i="5" s="1"/>
  <c r="AH595" i="5" a="1"/>
  <c r="AH595" i="5" s="1"/>
  <c r="AI595" i="5" a="1"/>
  <c r="AI595" i="5" s="1"/>
  <c r="AJ595" i="5" a="1"/>
  <c r="AJ595" i="5" s="1"/>
  <c r="AK595" i="5" a="1"/>
  <c r="AK595" i="5" s="1"/>
  <c r="AL595" i="5" a="1"/>
  <c r="AL595" i="5" s="1"/>
  <c r="AA596" i="5" a="1"/>
  <c r="AA596" i="5" s="1"/>
  <c r="AB596" i="5" a="1"/>
  <c r="AB596" i="5" s="1"/>
  <c r="AC596" i="5" a="1"/>
  <c r="AC596" i="5" s="1"/>
  <c r="AD596" i="5" a="1"/>
  <c r="AD596" i="5" s="1"/>
  <c r="AE596" i="5" a="1"/>
  <c r="AE596" i="5" s="1"/>
  <c r="AF596" i="5" a="1"/>
  <c r="AF596" i="5" s="1"/>
  <c r="AG596" i="5" a="1"/>
  <c r="AG596" i="5" s="1"/>
  <c r="AH596" i="5" a="1"/>
  <c r="AH596" i="5" s="1"/>
  <c r="AI596" i="5" a="1"/>
  <c r="AI596" i="5" s="1"/>
  <c r="AJ596" i="5" a="1"/>
  <c r="AJ596" i="5" s="1"/>
  <c r="AK596" i="5" a="1"/>
  <c r="AK596" i="5" s="1"/>
  <c r="AL596" i="5" a="1"/>
  <c r="AL596" i="5" s="1"/>
  <c r="AA597" i="5" a="1"/>
  <c r="AA597" i="5" s="1"/>
  <c r="AB597" i="5" a="1"/>
  <c r="AB597" i="5" s="1"/>
  <c r="AC597" i="5" a="1"/>
  <c r="AC597" i="5" s="1"/>
  <c r="AD597" i="5" a="1"/>
  <c r="AD597" i="5" s="1"/>
  <c r="AE597" i="5" a="1"/>
  <c r="AE597" i="5" s="1"/>
  <c r="AF597" i="5" a="1"/>
  <c r="AF597" i="5" s="1"/>
  <c r="AG597" i="5" a="1"/>
  <c r="AG597" i="5" s="1"/>
  <c r="AH597" i="5" a="1"/>
  <c r="AH597" i="5" s="1"/>
  <c r="AI597" i="5" a="1"/>
  <c r="AI597" i="5" s="1"/>
  <c r="AJ597" i="5" a="1"/>
  <c r="AJ597" i="5" s="1"/>
  <c r="AK597" i="5" a="1"/>
  <c r="AK597" i="5" s="1"/>
  <c r="AL597" i="5" a="1"/>
  <c r="AL597" i="5" s="1"/>
  <c r="AA598" i="5" a="1"/>
  <c r="AA598" i="5" s="1"/>
  <c r="AB598" i="5" a="1"/>
  <c r="AB598" i="5" s="1"/>
  <c r="AC598" i="5" a="1"/>
  <c r="AC598" i="5" s="1"/>
  <c r="AD598" i="5" a="1"/>
  <c r="AD598" i="5" s="1"/>
  <c r="AE598" i="5" a="1"/>
  <c r="AE598" i="5" s="1"/>
  <c r="AF598" i="5" a="1"/>
  <c r="AF598" i="5" s="1"/>
  <c r="AG598" i="5" a="1"/>
  <c r="AG598" i="5" s="1"/>
  <c r="AH598" i="5" a="1"/>
  <c r="AH598" i="5" s="1"/>
  <c r="AI598" i="5" a="1"/>
  <c r="AI598" i="5" s="1"/>
  <c r="AJ598" i="5" a="1"/>
  <c r="AJ598" i="5" s="1"/>
  <c r="AK598" i="5" a="1"/>
  <c r="AK598" i="5" s="1"/>
  <c r="AL598" i="5" a="1"/>
  <c r="AL598" i="5" s="1"/>
  <c r="AA599" i="5" a="1"/>
  <c r="AA599" i="5" s="1"/>
  <c r="AB599" i="5" a="1"/>
  <c r="AB599" i="5" s="1"/>
  <c r="AC599" i="5" a="1"/>
  <c r="AC599" i="5" s="1"/>
  <c r="AD599" i="5" a="1"/>
  <c r="AD599" i="5" s="1"/>
  <c r="AE599" i="5" a="1"/>
  <c r="AE599" i="5" s="1"/>
  <c r="AF599" i="5" a="1"/>
  <c r="AF599" i="5" s="1"/>
  <c r="AG599" i="5" a="1"/>
  <c r="AG599" i="5" s="1"/>
  <c r="AH599" i="5" a="1"/>
  <c r="AH599" i="5" s="1"/>
  <c r="AI599" i="5" a="1"/>
  <c r="AI599" i="5" s="1"/>
  <c r="AJ599" i="5" a="1"/>
  <c r="AJ599" i="5" s="1"/>
  <c r="AK599" i="5" a="1"/>
  <c r="AK599" i="5" s="1"/>
  <c r="AL599" i="5" a="1"/>
  <c r="AL599" i="5" s="1"/>
  <c r="AA600" i="5" a="1"/>
  <c r="AA600" i="5" s="1"/>
  <c r="AB600" i="5" a="1"/>
  <c r="AB600" i="5" s="1"/>
  <c r="AC600" i="5" a="1"/>
  <c r="AC600" i="5" s="1"/>
  <c r="AD600" i="5" a="1"/>
  <c r="AD600" i="5" s="1"/>
  <c r="AE600" i="5" a="1"/>
  <c r="AE600" i="5" s="1"/>
  <c r="AF600" i="5" a="1"/>
  <c r="AF600" i="5" s="1"/>
  <c r="AG600" i="5" a="1"/>
  <c r="AG600" i="5" s="1"/>
  <c r="AH600" i="5" a="1"/>
  <c r="AH600" i="5" s="1"/>
  <c r="AI600" i="5" a="1"/>
  <c r="AI600" i="5" s="1"/>
  <c r="AJ600" i="5" a="1"/>
  <c r="AJ600" i="5" s="1"/>
  <c r="AK600" i="5" a="1"/>
  <c r="AK600" i="5" s="1"/>
  <c r="AL600" i="5" a="1"/>
  <c r="AL600" i="5" s="1"/>
  <c r="AA601" i="5" a="1"/>
  <c r="AA601" i="5" s="1"/>
  <c r="AB601" i="5" a="1"/>
  <c r="AB601" i="5" s="1"/>
  <c r="AC601" i="5" a="1"/>
  <c r="AC601" i="5" s="1"/>
  <c r="AD601" i="5" a="1"/>
  <c r="AD601" i="5" s="1"/>
  <c r="AE601" i="5" a="1"/>
  <c r="AE601" i="5" s="1"/>
  <c r="AF601" i="5" a="1"/>
  <c r="AF601" i="5" s="1"/>
  <c r="AG601" i="5" a="1"/>
  <c r="AG601" i="5" s="1"/>
  <c r="AH601" i="5" a="1"/>
  <c r="AH601" i="5" s="1"/>
  <c r="AI601" i="5" a="1"/>
  <c r="AI601" i="5" s="1"/>
  <c r="AJ601" i="5" a="1"/>
  <c r="AJ601" i="5" s="1"/>
  <c r="AK601" i="5" a="1"/>
  <c r="AK601" i="5" s="1"/>
  <c r="AL601" i="5" a="1"/>
  <c r="AL601" i="5" s="1"/>
  <c r="AA602" i="5" a="1"/>
  <c r="AA602" i="5" s="1"/>
  <c r="AB602" i="5" a="1"/>
  <c r="AB602" i="5" s="1"/>
  <c r="AC602" i="5" a="1"/>
  <c r="AC602" i="5" s="1"/>
  <c r="AD602" i="5" a="1"/>
  <c r="AD602" i="5" s="1"/>
  <c r="AE602" i="5" a="1"/>
  <c r="AE602" i="5" s="1"/>
  <c r="AF602" i="5" a="1"/>
  <c r="AF602" i="5" s="1"/>
  <c r="AG602" i="5" a="1"/>
  <c r="AG602" i="5" s="1"/>
  <c r="AH602" i="5" a="1"/>
  <c r="AH602" i="5" s="1"/>
  <c r="AI602" i="5" a="1"/>
  <c r="AI602" i="5" s="1"/>
  <c r="AJ602" i="5" a="1"/>
  <c r="AJ602" i="5" s="1"/>
  <c r="AK602" i="5" a="1"/>
  <c r="AK602" i="5" s="1"/>
  <c r="AL602" i="5" a="1"/>
  <c r="AL602" i="5" s="1"/>
  <c r="AA603" i="5" a="1"/>
  <c r="AA603" i="5" s="1"/>
  <c r="AB603" i="5" a="1"/>
  <c r="AB603" i="5" s="1"/>
  <c r="AC603" i="5" a="1"/>
  <c r="AC603" i="5" s="1"/>
  <c r="AD603" i="5" a="1"/>
  <c r="AD603" i="5" s="1"/>
  <c r="AE603" i="5" a="1"/>
  <c r="AE603" i="5" s="1"/>
  <c r="AF603" i="5" a="1"/>
  <c r="AF603" i="5" s="1"/>
  <c r="AG603" i="5" a="1"/>
  <c r="AG603" i="5" s="1"/>
  <c r="AH603" i="5" a="1"/>
  <c r="AH603" i="5" s="1"/>
  <c r="AI603" i="5" a="1"/>
  <c r="AI603" i="5" s="1"/>
  <c r="AJ603" i="5" a="1"/>
  <c r="AJ603" i="5" s="1"/>
  <c r="AK603" i="5" a="1"/>
  <c r="AK603" i="5" s="1"/>
  <c r="AL603" i="5" a="1"/>
  <c r="AL603" i="5" s="1"/>
  <c r="AA604" i="5" a="1"/>
  <c r="AA604" i="5" s="1"/>
  <c r="AB604" i="5" a="1"/>
  <c r="AB604" i="5" s="1"/>
  <c r="AC604" i="5" a="1"/>
  <c r="AC604" i="5" s="1"/>
  <c r="AD604" i="5" a="1"/>
  <c r="AD604" i="5" s="1"/>
  <c r="AE604" i="5" a="1"/>
  <c r="AE604" i="5" s="1"/>
  <c r="AF604" i="5" a="1"/>
  <c r="AF604" i="5" s="1"/>
  <c r="AG604" i="5" a="1"/>
  <c r="AG604" i="5" s="1"/>
  <c r="AH604" i="5" a="1"/>
  <c r="AH604" i="5" s="1"/>
  <c r="AI604" i="5" a="1"/>
  <c r="AI604" i="5" s="1"/>
  <c r="AJ604" i="5" a="1"/>
  <c r="AJ604" i="5" s="1"/>
  <c r="AK604" i="5" a="1"/>
  <c r="AK604" i="5" s="1"/>
  <c r="AL604" i="5" a="1"/>
  <c r="AL604" i="5" s="1"/>
  <c r="AA605" i="5" a="1"/>
  <c r="AA605" i="5" s="1"/>
  <c r="AB605" i="5" a="1"/>
  <c r="AB605" i="5" s="1"/>
  <c r="AC605" i="5" a="1"/>
  <c r="AC605" i="5" s="1"/>
  <c r="AD605" i="5" a="1"/>
  <c r="AD605" i="5" s="1"/>
  <c r="AE605" i="5" a="1"/>
  <c r="AE605" i="5" s="1"/>
  <c r="AF605" i="5" a="1"/>
  <c r="AF605" i="5" s="1"/>
  <c r="AG605" i="5" a="1"/>
  <c r="AG605" i="5" s="1"/>
  <c r="AH605" i="5" a="1"/>
  <c r="AH605" i="5" s="1"/>
  <c r="AI605" i="5" a="1"/>
  <c r="AI605" i="5" s="1"/>
  <c r="AJ605" i="5" a="1"/>
  <c r="AJ605" i="5" s="1"/>
  <c r="AK605" i="5" a="1"/>
  <c r="AK605" i="5" s="1"/>
  <c r="AL605" i="5" a="1"/>
  <c r="AL605" i="5" s="1"/>
  <c r="AA606" i="5" a="1"/>
  <c r="AA606" i="5" s="1"/>
  <c r="AB606" i="5" a="1"/>
  <c r="AB606" i="5" s="1"/>
  <c r="AC606" i="5" a="1"/>
  <c r="AC606" i="5" s="1"/>
  <c r="AD606" i="5" a="1"/>
  <c r="AD606" i="5" s="1"/>
  <c r="AE606" i="5" a="1"/>
  <c r="AE606" i="5" s="1"/>
  <c r="AF606" i="5" a="1"/>
  <c r="AF606" i="5" s="1"/>
  <c r="AG606" i="5" a="1"/>
  <c r="AG606" i="5" s="1"/>
  <c r="AH606" i="5" a="1"/>
  <c r="AH606" i="5" s="1"/>
  <c r="AI606" i="5" a="1"/>
  <c r="AI606" i="5" s="1"/>
  <c r="AJ606" i="5" a="1"/>
  <c r="AJ606" i="5" s="1"/>
  <c r="AK606" i="5" a="1"/>
  <c r="AK606" i="5" s="1"/>
  <c r="AL606" i="5" a="1"/>
  <c r="AL606" i="5" s="1"/>
  <c r="AA607" i="5" a="1"/>
  <c r="AA607" i="5" s="1"/>
  <c r="AB607" i="5" a="1"/>
  <c r="AB607" i="5" s="1"/>
  <c r="AC607" i="5" a="1"/>
  <c r="AC607" i="5" s="1"/>
  <c r="AD607" i="5" a="1"/>
  <c r="AD607" i="5" s="1"/>
  <c r="AE607" i="5" a="1"/>
  <c r="AE607" i="5" s="1"/>
  <c r="AF607" i="5" a="1"/>
  <c r="AF607" i="5" s="1"/>
  <c r="AG607" i="5" a="1"/>
  <c r="AG607" i="5" s="1"/>
  <c r="AH607" i="5" a="1"/>
  <c r="AH607" i="5" s="1"/>
  <c r="AI607" i="5" a="1"/>
  <c r="AI607" i="5" s="1"/>
  <c r="AJ607" i="5" a="1"/>
  <c r="AJ607" i="5" s="1"/>
  <c r="AK607" i="5" a="1"/>
  <c r="AK607" i="5" s="1"/>
  <c r="AL607" i="5" a="1"/>
  <c r="AL607" i="5" s="1"/>
  <c r="AA608" i="5" a="1"/>
  <c r="AA608" i="5" s="1"/>
  <c r="AB608" i="5" a="1"/>
  <c r="AB608" i="5" s="1"/>
  <c r="AC608" i="5" a="1"/>
  <c r="AC608" i="5" s="1"/>
  <c r="AD608" i="5" a="1"/>
  <c r="AD608" i="5" s="1"/>
  <c r="AE608" i="5" a="1"/>
  <c r="AE608" i="5" s="1"/>
  <c r="AF608" i="5" a="1"/>
  <c r="AF608" i="5" s="1"/>
  <c r="AG608" i="5" a="1"/>
  <c r="AG608" i="5" s="1"/>
  <c r="AH608" i="5" a="1"/>
  <c r="AH608" i="5" s="1"/>
  <c r="AI608" i="5" a="1"/>
  <c r="AI608" i="5" s="1"/>
  <c r="AJ608" i="5" a="1"/>
  <c r="AJ608" i="5" s="1"/>
  <c r="AK608" i="5" a="1"/>
  <c r="AK608" i="5" s="1"/>
  <c r="AL608" i="5" a="1"/>
  <c r="AL608" i="5" s="1"/>
  <c r="AA609" i="5" a="1"/>
  <c r="AA609" i="5" s="1"/>
  <c r="AB609" i="5" a="1"/>
  <c r="AB609" i="5" s="1"/>
  <c r="AC609" i="5" a="1"/>
  <c r="AC609" i="5" s="1"/>
  <c r="AD609" i="5" a="1"/>
  <c r="AD609" i="5" s="1"/>
  <c r="AE609" i="5" a="1"/>
  <c r="AE609" i="5" s="1"/>
  <c r="AF609" i="5" a="1"/>
  <c r="AF609" i="5" s="1"/>
  <c r="AG609" i="5" a="1"/>
  <c r="AG609" i="5" s="1"/>
  <c r="AH609" i="5" a="1"/>
  <c r="AH609" i="5" s="1"/>
  <c r="AI609" i="5" a="1"/>
  <c r="AI609" i="5" s="1"/>
  <c r="AJ609" i="5" a="1"/>
  <c r="AJ609" i="5" s="1"/>
  <c r="AK609" i="5" a="1"/>
  <c r="AK609" i="5" s="1"/>
  <c r="AL609" i="5" a="1"/>
  <c r="AL609" i="5" s="1"/>
  <c r="AA610" i="5" a="1"/>
  <c r="AA610" i="5" s="1"/>
  <c r="AB610" i="5" a="1"/>
  <c r="AB610" i="5" s="1"/>
  <c r="AC610" i="5" a="1"/>
  <c r="AC610" i="5" s="1"/>
  <c r="AD610" i="5" a="1"/>
  <c r="AD610" i="5" s="1"/>
  <c r="AE610" i="5" a="1"/>
  <c r="AE610" i="5" s="1"/>
  <c r="AF610" i="5" a="1"/>
  <c r="AF610" i="5" s="1"/>
  <c r="AG610" i="5" a="1"/>
  <c r="AG610" i="5" s="1"/>
  <c r="AH610" i="5" a="1"/>
  <c r="AH610" i="5" s="1"/>
  <c r="AI610" i="5" a="1"/>
  <c r="AI610" i="5" s="1"/>
  <c r="AJ610" i="5" a="1"/>
  <c r="AJ610" i="5" s="1"/>
  <c r="AK610" i="5" a="1"/>
  <c r="AK610" i="5" s="1"/>
  <c r="AL610" i="5" a="1"/>
  <c r="AL610" i="5" s="1"/>
  <c r="AA611" i="5" a="1"/>
  <c r="AA611" i="5" s="1"/>
  <c r="AB611" i="5" a="1"/>
  <c r="AB611" i="5" s="1"/>
  <c r="AC611" i="5" a="1"/>
  <c r="AC611" i="5" s="1"/>
  <c r="AD611" i="5" a="1"/>
  <c r="AD611" i="5" s="1"/>
  <c r="AE611" i="5" a="1"/>
  <c r="AE611" i="5" s="1"/>
  <c r="AF611" i="5" a="1"/>
  <c r="AF611" i="5" s="1"/>
  <c r="AG611" i="5" a="1"/>
  <c r="AG611" i="5" s="1"/>
  <c r="AH611" i="5" a="1"/>
  <c r="AH611" i="5" s="1"/>
  <c r="AI611" i="5" a="1"/>
  <c r="AI611" i="5" s="1"/>
  <c r="AJ611" i="5" a="1"/>
  <c r="AJ611" i="5" s="1"/>
  <c r="AK611" i="5" a="1"/>
  <c r="AK611" i="5" s="1"/>
  <c r="AL611" i="5" a="1"/>
  <c r="AL611" i="5" s="1"/>
  <c r="AA612" i="5" a="1"/>
  <c r="AA612" i="5" s="1"/>
  <c r="AB612" i="5" a="1"/>
  <c r="AB612" i="5" s="1"/>
  <c r="AC612" i="5" a="1"/>
  <c r="AC612" i="5" s="1"/>
  <c r="AD612" i="5" a="1"/>
  <c r="AD612" i="5" s="1"/>
  <c r="AE612" i="5" a="1"/>
  <c r="AE612" i="5" s="1"/>
  <c r="AF612" i="5" a="1"/>
  <c r="AF612" i="5" s="1"/>
  <c r="AG612" i="5" a="1"/>
  <c r="AG612" i="5" s="1"/>
  <c r="AH612" i="5" a="1"/>
  <c r="AH612" i="5" s="1"/>
  <c r="AI612" i="5" a="1"/>
  <c r="AI612" i="5" s="1"/>
  <c r="AJ612" i="5" a="1"/>
  <c r="AJ612" i="5" s="1"/>
  <c r="AK612" i="5" a="1"/>
  <c r="AK612" i="5" s="1"/>
  <c r="AL612" i="5" a="1"/>
  <c r="AL612" i="5" s="1"/>
  <c r="AA613" i="5" a="1"/>
  <c r="AA613" i="5" s="1"/>
  <c r="AB613" i="5" a="1"/>
  <c r="AB613" i="5" s="1"/>
  <c r="AC613" i="5" a="1"/>
  <c r="AC613" i="5" s="1"/>
  <c r="AD613" i="5" a="1"/>
  <c r="AD613" i="5" s="1"/>
  <c r="AE613" i="5" a="1"/>
  <c r="AE613" i="5" s="1"/>
  <c r="AF613" i="5" a="1"/>
  <c r="AF613" i="5" s="1"/>
  <c r="AG613" i="5" a="1"/>
  <c r="AG613" i="5" s="1"/>
  <c r="AH613" i="5" a="1"/>
  <c r="AH613" i="5" s="1"/>
  <c r="AI613" i="5" a="1"/>
  <c r="AI613" i="5" s="1"/>
  <c r="AJ613" i="5" a="1"/>
  <c r="AJ613" i="5" s="1"/>
  <c r="AK613" i="5" a="1"/>
  <c r="AK613" i="5" s="1"/>
  <c r="AL613" i="5" a="1"/>
  <c r="AL613" i="5" s="1"/>
  <c r="AA614" i="5" a="1"/>
  <c r="AA614" i="5" s="1"/>
  <c r="AB614" i="5" a="1"/>
  <c r="AB614" i="5" s="1"/>
  <c r="AC614" i="5" a="1"/>
  <c r="AC614" i="5" s="1"/>
  <c r="AD614" i="5" a="1"/>
  <c r="AD614" i="5" s="1"/>
  <c r="AE614" i="5" a="1"/>
  <c r="AE614" i="5" s="1"/>
  <c r="AF614" i="5" a="1"/>
  <c r="AF614" i="5" s="1"/>
  <c r="AG614" i="5" a="1"/>
  <c r="AG614" i="5" s="1"/>
  <c r="AH614" i="5" a="1"/>
  <c r="AH614" i="5" s="1"/>
  <c r="AI614" i="5" a="1"/>
  <c r="AI614" i="5" s="1"/>
  <c r="AJ614" i="5" a="1"/>
  <c r="AJ614" i="5" s="1"/>
  <c r="AK614" i="5" a="1"/>
  <c r="AK614" i="5" s="1"/>
  <c r="AL614" i="5" a="1"/>
  <c r="AL614" i="5" s="1"/>
  <c r="AA615" i="5" a="1"/>
  <c r="AA615" i="5" s="1"/>
  <c r="AB615" i="5" a="1"/>
  <c r="AB615" i="5" s="1"/>
  <c r="AC615" i="5" a="1"/>
  <c r="AC615" i="5" s="1"/>
  <c r="AD615" i="5" a="1"/>
  <c r="AD615" i="5" s="1"/>
  <c r="AE615" i="5" a="1"/>
  <c r="AE615" i="5" s="1"/>
  <c r="AF615" i="5" a="1"/>
  <c r="AF615" i="5" s="1"/>
  <c r="AG615" i="5" a="1"/>
  <c r="AG615" i="5" s="1"/>
  <c r="AH615" i="5" a="1"/>
  <c r="AH615" i="5" s="1"/>
  <c r="AI615" i="5" a="1"/>
  <c r="AI615" i="5" s="1"/>
  <c r="AJ615" i="5" a="1"/>
  <c r="AJ615" i="5" s="1"/>
  <c r="AK615" i="5" a="1"/>
  <c r="AK615" i="5" s="1"/>
  <c r="AL615" i="5" a="1"/>
  <c r="AL615" i="5" s="1"/>
  <c r="AA616" i="5" a="1"/>
  <c r="AA616" i="5" s="1"/>
  <c r="AB616" i="5" a="1"/>
  <c r="AB616" i="5" s="1"/>
  <c r="AC616" i="5" a="1"/>
  <c r="AC616" i="5" s="1"/>
  <c r="AD616" i="5" a="1"/>
  <c r="AD616" i="5" s="1"/>
  <c r="AE616" i="5" a="1"/>
  <c r="AE616" i="5" s="1"/>
  <c r="AF616" i="5" a="1"/>
  <c r="AF616" i="5" s="1"/>
  <c r="AG616" i="5" a="1"/>
  <c r="AG616" i="5" s="1"/>
  <c r="AH616" i="5" a="1"/>
  <c r="AH616" i="5" s="1"/>
  <c r="AI616" i="5" a="1"/>
  <c r="AI616" i="5" s="1"/>
  <c r="AJ616" i="5" a="1"/>
  <c r="AJ616" i="5" s="1"/>
  <c r="AK616" i="5" a="1"/>
  <c r="AK616" i="5" s="1"/>
  <c r="AL616" i="5" a="1"/>
  <c r="AL616" i="5" s="1"/>
  <c r="AA617" i="5" a="1"/>
  <c r="AA617" i="5" s="1"/>
  <c r="AB617" i="5" a="1"/>
  <c r="AB617" i="5" s="1"/>
  <c r="AC617" i="5" a="1"/>
  <c r="AC617" i="5" s="1"/>
  <c r="AD617" i="5" a="1"/>
  <c r="AD617" i="5" s="1"/>
  <c r="AE617" i="5" a="1"/>
  <c r="AE617" i="5" s="1"/>
  <c r="AF617" i="5" a="1"/>
  <c r="AF617" i="5" s="1"/>
  <c r="AG617" i="5" a="1"/>
  <c r="AG617" i="5" s="1"/>
  <c r="AH617" i="5" a="1"/>
  <c r="AH617" i="5" s="1"/>
  <c r="AI617" i="5" a="1"/>
  <c r="AI617" i="5" s="1"/>
  <c r="AJ617" i="5" a="1"/>
  <c r="AJ617" i="5" s="1"/>
  <c r="AK617" i="5" a="1"/>
  <c r="AK617" i="5" s="1"/>
  <c r="AL617" i="5" a="1"/>
  <c r="AL617" i="5" s="1"/>
  <c r="AA618" i="5" a="1"/>
  <c r="AA618" i="5" s="1"/>
  <c r="AB618" i="5" a="1"/>
  <c r="AB618" i="5" s="1"/>
  <c r="AC618" i="5" a="1"/>
  <c r="AC618" i="5" s="1"/>
  <c r="AD618" i="5" a="1"/>
  <c r="AD618" i="5" s="1"/>
  <c r="AE618" i="5" a="1"/>
  <c r="AE618" i="5" s="1"/>
  <c r="AF618" i="5" a="1"/>
  <c r="AF618" i="5" s="1"/>
  <c r="AG618" i="5" a="1"/>
  <c r="AG618" i="5" s="1"/>
  <c r="AH618" i="5" a="1"/>
  <c r="AH618" i="5" s="1"/>
  <c r="AI618" i="5" a="1"/>
  <c r="AI618" i="5" s="1"/>
  <c r="AJ618" i="5" a="1"/>
  <c r="AJ618" i="5" s="1"/>
  <c r="AK618" i="5" a="1"/>
  <c r="AK618" i="5" s="1"/>
  <c r="AL618" i="5" a="1"/>
  <c r="AL618" i="5" s="1"/>
  <c r="AA619" i="5" a="1"/>
  <c r="AA619" i="5" s="1"/>
  <c r="AB619" i="5" a="1"/>
  <c r="AB619" i="5" s="1"/>
  <c r="AC619" i="5" a="1"/>
  <c r="AC619" i="5" s="1"/>
  <c r="AD619" i="5" a="1"/>
  <c r="AD619" i="5" s="1"/>
  <c r="AE619" i="5" a="1"/>
  <c r="AE619" i="5" s="1"/>
  <c r="AF619" i="5" a="1"/>
  <c r="AF619" i="5" s="1"/>
  <c r="AG619" i="5" a="1"/>
  <c r="AG619" i="5" s="1"/>
  <c r="AH619" i="5" a="1"/>
  <c r="AH619" i="5" s="1"/>
  <c r="AI619" i="5" a="1"/>
  <c r="AI619" i="5" s="1"/>
  <c r="AJ619" i="5" a="1"/>
  <c r="AJ619" i="5" s="1"/>
  <c r="AK619" i="5" a="1"/>
  <c r="AK619" i="5" s="1"/>
  <c r="AL619" i="5" a="1"/>
  <c r="AL619" i="5" s="1"/>
  <c r="AA620" i="5" a="1"/>
  <c r="AA620" i="5" s="1"/>
  <c r="AB620" i="5" a="1"/>
  <c r="AB620" i="5" s="1"/>
  <c r="AC620" i="5" a="1"/>
  <c r="AC620" i="5" s="1"/>
  <c r="AD620" i="5" a="1"/>
  <c r="AD620" i="5" s="1"/>
  <c r="AE620" i="5" a="1"/>
  <c r="AE620" i="5" s="1"/>
  <c r="AF620" i="5" a="1"/>
  <c r="AF620" i="5" s="1"/>
  <c r="AG620" i="5" a="1"/>
  <c r="AG620" i="5" s="1"/>
  <c r="AH620" i="5" a="1"/>
  <c r="AH620" i="5" s="1"/>
  <c r="AI620" i="5" a="1"/>
  <c r="AI620" i="5" s="1"/>
  <c r="AJ620" i="5" a="1"/>
  <c r="AJ620" i="5" s="1"/>
  <c r="AK620" i="5" a="1"/>
  <c r="AK620" i="5" s="1"/>
  <c r="AL620" i="5" a="1"/>
  <c r="AL620" i="5" s="1"/>
  <c r="AA621" i="5" a="1"/>
  <c r="AA621" i="5" s="1"/>
  <c r="AB621" i="5" a="1"/>
  <c r="AB621" i="5" s="1"/>
  <c r="AC621" i="5" a="1"/>
  <c r="AC621" i="5" s="1"/>
  <c r="AD621" i="5" a="1"/>
  <c r="AD621" i="5" s="1"/>
  <c r="AE621" i="5" a="1"/>
  <c r="AE621" i="5" s="1"/>
  <c r="AF621" i="5" a="1"/>
  <c r="AF621" i="5" s="1"/>
  <c r="AG621" i="5" a="1"/>
  <c r="AG621" i="5" s="1"/>
  <c r="AH621" i="5" a="1"/>
  <c r="AH621" i="5" s="1"/>
  <c r="AI621" i="5" a="1"/>
  <c r="AI621" i="5" s="1"/>
  <c r="AJ621" i="5" a="1"/>
  <c r="AJ621" i="5" s="1"/>
  <c r="AK621" i="5" a="1"/>
  <c r="AK621" i="5" s="1"/>
  <c r="AL621" i="5" a="1"/>
  <c r="AL621" i="5" s="1"/>
  <c r="AA622" i="5" a="1"/>
  <c r="AA622" i="5" s="1"/>
  <c r="AB622" i="5" a="1"/>
  <c r="AB622" i="5" s="1"/>
  <c r="AC622" i="5" a="1"/>
  <c r="AC622" i="5" s="1"/>
  <c r="AD622" i="5" a="1"/>
  <c r="AD622" i="5" s="1"/>
  <c r="AE622" i="5" a="1"/>
  <c r="AE622" i="5" s="1"/>
  <c r="AF622" i="5" a="1"/>
  <c r="AF622" i="5" s="1"/>
  <c r="AG622" i="5" a="1"/>
  <c r="AG622" i="5" s="1"/>
  <c r="AH622" i="5" a="1"/>
  <c r="AH622" i="5" s="1"/>
  <c r="AI622" i="5" a="1"/>
  <c r="AI622" i="5" s="1"/>
  <c r="AJ622" i="5" a="1"/>
  <c r="AJ622" i="5" s="1"/>
  <c r="AK622" i="5" a="1"/>
  <c r="AK622" i="5" s="1"/>
  <c r="AL622" i="5" a="1"/>
  <c r="AL622" i="5" s="1"/>
  <c r="AA623" i="5" a="1"/>
  <c r="AA623" i="5" s="1"/>
  <c r="AB623" i="5" a="1"/>
  <c r="AB623" i="5" s="1"/>
  <c r="AC623" i="5" a="1"/>
  <c r="AC623" i="5" s="1"/>
  <c r="AD623" i="5" a="1"/>
  <c r="AD623" i="5" s="1"/>
  <c r="AE623" i="5" a="1"/>
  <c r="AE623" i="5" s="1"/>
  <c r="AF623" i="5" a="1"/>
  <c r="AF623" i="5" s="1"/>
  <c r="AG623" i="5" a="1"/>
  <c r="AG623" i="5" s="1"/>
  <c r="AH623" i="5" a="1"/>
  <c r="AH623" i="5" s="1"/>
  <c r="AI623" i="5" a="1"/>
  <c r="AI623" i="5" s="1"/>
  <c r="AJ623" i="5" a="1"/>
  <c r="AJ623" i="5" s="1"/>
  <c r="AK623" i="5" a="1"/>
  <c r="AK623" i="5" s="1"/>
  <c r="AL623" i="5" a="1"/>
  <c r="AL623" i="5" s="1"/>
  <c r="AA624" i="5" a="1"/>
  <c r="AA624" i="5" s="1"/>
  <c r="AB624" i="5" a="1"/>
  <c r="AB624" i="5" s="1"/>
  <c r="AC624" i="5" a="1"/>
  <c r="AC624" i="5" s="1"/>
  <c r="AD624" i="5" a="1"/>
  <c r="AD624" i="5" s="1"/>
  <c r="AE624" i="5" a="1"/>
  <c r="AE624" i="5" s="1"/>
  <c r="AF624" i="5" a="1"/>
  <c r="AF624" i="5" s="1"/>
  <c r="AG624" i="5" a="1"/>
  <c r="AG624" i="5" s="1"/>
  <c r="AH624" i="5" a="1"/>
  <c r="AH624" i="5" s="1"/>
  <c r="AI624" i="5" a="1"/>
  <c r="AI624" i="5" s="1"/>
  <c r="AJ624" i="5" a="1"/>
  <c r="AJ624" i="5" s="1"/>
  <c r="AK624" i="5" a="1"/>
  <c r="AK624" i="5" s="1"/>
  <c r="AL624" i="5" a="1"/>
  <c r="AL624" i="5" s="1"/>
  <c r="AA625" i="5" a="1"/>
  <c r="AA625" i="5" s="1"/>
  <c r="AB625" i="5" a="1"/>
  <c r="AB625" i="5" s="1"/>
  <c r="AC625" i="5" a="1"/>
  <c r="AC625" i="5" s="1"/>
  <c r="AD625" i="5" a="1"/>
  <c r="AD625" i="5" s="1"/>
  <c r="AE625" i="5" a="1"/>
  <c r="AE625" i="5" s="1"/>
  <c r="AF625" i="5" a="1"/>
  <c r="AF625" i="5" s="1"/>
  <c r="AG625" i="5" a="1"/>
  <c r="AG625" i="5" s="1"/>
  <c r="AH625" i="5" a="1"/>
  <c r="AH625" i="5" s="1"/>
  <c r="AI625" i="5" a="1"/>
  <c r="AI625" i="5" s="1"/>
  <c r="AJ625" i="5" a="1"/>
  <c r="AJ625" i="5" s="1"/>
  <c r="AK625" i="5" a="1"/>
  <c r="AK625" i="5" s="1"/>
  <c r="AL625" i="5" a="1"/>
  <c r="AL625" i="5" s="1"/>
  <c r="AA626" i="5" a="1"/>
  <c r="AA626" i="5" s="1"/>
  <c r="AB626" i="5" a="1"/>
  <c r="AB626" i="5" s="1"/>
  <c r="AC626" i="5" a="1"/>
  <c r="AC626" i="5" s="1"/>
  <c r="AD626" i="5" a="1"/>
  <c r="AD626" i="5" s="1"/>
  <c r="AE626" i="5" a="1"/>
  <c r="AE626" i="5" s="1"/>
  <c r="AF626" i="5" a="1"/>
  <c r="AF626" i="5" s="1"/>
  <c r="AG626" i="5" a="1"/>
  <c r="AG626" i="5" s="1"/>
  <c r="AH626" i="5" a="1"/>
  <c r="AH626" i="5" s="1"/>
  <c r="AI626" i="5" a="1"/>
  <c r="AI626" i="5" s="1"/>
  <c r="AJ626" i="5" a="1"/>
  <c r="AJ626" i="5" s="1"/>
  <c r="AK626" i="5" a="1"/>
  <c r="AK626" i="5" s="1"/>
  <c r="AL626" i="5" a="1"/>
  <c r="AL626" i="5" s="1"/>
  <c r="AA627" i="5" a="1"/>
  <c r="AA627" i="5" s="1"/>
  <c r="AB627" i="5" a="1"/>
  <c r="AB627" i="5" s="1"/>
  <c r="AC627" i="5" a="1"/>
  <c r="AC627" i="5" s="1"/>
  <c r="AD627" i="5" a="1"/>
  <c r="AD627" i="5" s="1"/>
  <c r="AE627" i="5" a="1"/>
  <c r="AE627" i="5" s="1"/>
  <c r="AF627" i="5" a="1"/>
  <c r="AF627" i="5" s="1"/>
  <c r="AG627" i="5" a="1"/>
  <c r="AG627" i="5" s="1"/>
  <c r="AH627" i="5" a="1"/>
  <c r="AH627" i="5" s="1"/>
  <c r="AI627" i="5" a="1"/>
  <c r="AI627" i="5" s="1"/>
  <c r="AJ627" i="5" a="1"/>
  <c r="AJ627" i="5" s="1"/>
  <c r="AK627" i="5" a="1"/>
  <c r="AK627" i="5" s="1"/>
  <c r="AL627" i="5" a="1"/>
  <c r="AL627" i="5" s="1"/>
  <c r="AA628" i="5" a="1"/>
  <c r="AA628" i="5" s="1"/>
  <c r="AB628" i="5" a="1"/>
  <c r="AB628" i="5" s="1"/>
  <c r="AC628" i="5" a="1"/>
  <c r="AC628" i="5" s="1"/>
  <c r="AD628" i="5" a="1"/>
  <c r="AD628" i="5" s="1"/>
  <c r="AE628" i="5" a="1"/>
  <c r="AE628" i="5" s="1"/>
  <c r="AF628" i="5" a="1"/>
  <c r="AF628" i="5" s="1"/>
  <c r="AG628" i="5" a="1"/>
  <c r="AG628" i="5" s="1"/>
  <c r="AH628" i="5" a="1"/>
  <c r="AH628" i="5" s="1"/>
  <c r="AI628" i="5" a="1"/>
  <c r="AI628" i="5" s="1"/>
  <c r="AJ628" i="5" a="1"/>
  <c r="AJ628" i="5" s="1"/>
  <c r="AK628" i="5" a="1"/>
  <c r="AK628" i="5" s="1"/>
  <c r="AL628" i="5" a="1"/>
  <c r="AL628" i="5" s="1"/>
  <c r="AA629" i="5" a="1"/>
  <c r="AA629" i="5" s="1"/>
  <c r="AB629" i="5" a="1"/>
  <c r="AB629" i="5" s="1"/>
  <c r="AC629" i="5" a="1"/>
  <c r="AC629" i="5" s="1"/>
  <c r="AD629" i="5" a="1"/>
  <c r="AD629" i="5" s="1"/>
  <c r="AE629" i="5" a="1"/>
  <c r="AE629" i="5" s="1"/>
  <c r="AF629" i="5" a="1"/>
  <c r="AF629" i="5" s="1"/>
  <c r="AG629" i="5" a="1"/>
  <c r="AG629" i="5" s="1"/>
  <c r="AH629" i="5" a="1"/>
  <c r="AH629" i="5" s="1"/>
  <c r="AI629" i="5" a="1"/>
  <c r="AI629" i="5" s="1"/>
  <c r="AJ629" i="5" a="1"/>
  <c r="AJ629" i="5" s="1"/>
  <c r="AK629" i="5" a="1"/>
  <c r="AK629" i="5" s="1"/>
  <c r="AL629" i="5" a="1"/>
  <c r="AL629" i="5" s="1"/>
  <c r="AA630" i="5" a="1"/>
  <c r="AA630" i="5" s="1"/>
  <c r="AB630" i="5" a="1"/>
  <c r="AB630" i="5" s="1"/>
  <c r="AC630" i="5" a="1"/>
  <c r="AC630" i="5" s="1"/>
  <c r="AD630" i="5" a="1"/>
  <c r="AD630" i="5" s="1"/>
  <c r="AE630" i="5" a="1"/>
  <c r="AE630" i="5" s="1"/>
  <c r="AF630" i="5" a="1"/>
  <c r="AF630" i="5" s="1"/>
  <c r="AG630" i="5" a="1"/>
  <c r="AG630" i="5" s="1"/>
  <c r="AH630" i="5" a="1"/>
  <c r="AH630" i="5" s="1"/>
  <c r="AI630" i="5" a="1"/>
  <c r="AI630" i="5" s="1"/>
  <c r="AJ630" i="5" a="1"/>
  <c r="AJ630" i="5" s="1"/>
  <c r="AK630" i="5" a="1"/>
  <c r="AK630" i="5" s="1"/>
  <c r="AL630" i="5" a="1"/>
  <c r="AL630" i="5" s="1"/>
  <c r="AA631" i="5" a="1"/>
  <c r="AA631" i="5" s="1"/>
  <c r="AB631" i="5" a="1"/>
  <c r="AB631" i="5" s="1"/>
  <c r="AC631" i="5" a="1"/>
  <c r="AC631" i="5" s="1"/>
  <c r="AD631" i="5" a="1"/>
  <c r="AD631" i="5" s="1"/>
  <c r="AE631" i="5" a="1"/>
  <c r="AE631" i="5" s="1"/>
  <c r="AF631" i="5" a="1"/>
  <c r="AF631" i="5" s="1"/>
  <c r="AG631" i="5" a="1"/>
  <c r="AG631" i="5" s="1"/>
  <c r="AH631" i="5" a="1"/>
  <c r="AH631" i="5" s="1"/>
  <c r="AI631" i="5" a="1"/>
  <c r="AI631" i="5" s="1"/>
  <c r="AJ631" i="5" a="1"/>
  <c r="AJ631" i="5" s="1"/>
  <c r="AK631" i="5" a="1"/>
  <c r="AK631" i="5" s="1"/>
  <c r="AL631" i="5" a="1"/>
  <c r="AL631" i="5" s="1"/>
  <c r="AA632" i="5" a="1"/>
  <c r="AA632" i="5" s="1"/>
  <c r="AB632" i="5" a="1"/>
  <c r="AB632" i="5" s="1"/>
  <c r="AC632" i="5" a="1"/>
  <c r="AC632" i="5" s="1"/>
  <c r="AD632" i="5" a="1"/>
  <c r="AD632" i="5" s="1"/>
  <c r="AE632" i="5" a="1"/>
  <c r="AE632" i="5" s="1"/>
  <c r="AF632" i="5" a="1"/>
  <c r="AF632" i="5" s="1"/>
  <c r="AG632" i="5" a="1"/>
  <c r="AG632" i="5" s="1"/>
  <c r="AH632" i="5" a="1"/>
  <c r="AH632" i="5" s="1"/>
  <c r="AI632" i="5" a="1"/>
  <c r="AI632" i="5" s="1"/>
  <c r="AJ632" i="5" a="1"/>
  <c r="AJ632" i="5" s="1"/>
  <c r="AK632" i="5" a="1"/>
  <c r="AK632" i="5" s="1"/>
  <c r="AL632" i="5" a="1"/>
  <c r="AL632" i="5" s="1"/>
  <c r="AA633" i="5" a="1"/>
  <c r="AA633" i="5" s="1"/>
  <c r="AB633" i="5" a="1"/>
  <c r="AB633" i="5" s="1"/>
  <c r="AC633" i="5" a="1"/>
  <c r="AC633" i="5" s="1"/>
  <c r="AD633" i="5" a="1"/>
  <c r="AD633" i="5" s="1"/>
  <c r="AE633" i="5" a="1"/>
  <c r="AE633" i="5" s="1"/>
  <c r="AF633" i="5" a="1"/>
  <c r="AF633" i="5" s="1"/>
  <c r="AG633" i="5" a="1"/>
  <c r="AG633" i="5" s="1"/>
  <c r="AH633" i="5" a="1"/>
  <c r="AH633" i="5" s="1"/>
  <c r="AI633" i="5" a="1"/>
  <c r="AI633" i="5" s="1"/>
  <c r="AJ633" i="5" a="1"/>
  <c r="AJ633" i="5" s="1"/>
  <c r="AK633" i="5" a="1"/>
  <c r="AK633" i="5" s="1"/>
  <c r="AL633" i="5" a="1"/>
  <c r="AL633" i="5" s="1"/>
  <c r="AA634" i="5" a="1"/>
  <c r="AA634" i="5" s="1"/>
  <c r="AB634" i="5" a="1"/>
  <c r="AB634" i="5" s="1"/>
  <c r="AC634" i="5" a="1"/>
  <c r="AC634" i="5" s="1"/>
  <c r="AD634" i="5" a="1"/>
  <c r="AD634" i="5" s="1"/>
  <c r="AE634" i="5" a="1"/>
  <c r="AE634" i="5" s="1"/>
  <c r="AF634" i="5" a="1"/>
  <c r="AF634" i="5" s="1"/>
  <c r="AG634" i="5" a="1"/>
  <c r="AG634" i="5" s="1"/>
  <c r="AH634" i="5" a="1"/>
  <c r="AH634" i="5" s="1"/>
  <c r="AI634" i="5" a="1"/>
  <c r="AI634" i="5" s="1"/>
  <c r="AJ634" i="5" a="1"/>
  <c r="AJ634" i="5" s="1"/>
  <c r="AK634" i="5" a="1"/>
  <c r="AK634" i="5" s="1"/>
  <c r="AL634" i="5" a="1"/>
  <c r="AL634" i="5" s="1"/>
  <c r="AA635" i="5" a="1"/>
  <c r="AA635" i="5" s="1"/>
  <c r="AB635" i="5" a="1"/>
  <c r="AB635" i="5" s="1"/>
  <c r="AC635" i="5" a="1"/>
  <c r="AC635" i="5" s="1"/>
  <c r="AD635" i="5" a="1"/>
  <c r="AD635" i="5" s="1"/>
  <c r="AE635" i="5" a="1"/>
  <c r="AE635" i="5" s="1"/>
  <c r="AF635" i="5" a="1"/>
  <c r="AF635" i="5" s="1"/>
  <c r="AG635" i="5" a="1"/>
  <c r="AG635" i="5" s="1"/>
  <c r="AH635" i="5" a="1"/>
  <c r="AH635" i="5" s="1"/>
  <c r="AI635" i="5" a="1"/>
  <c r="AI635" i="5" s="1"/>
  <c r="AJ635" i="5" a="1"/>
  <c r="AJ635" i="5" s="1"/>
  <c r="AK635" i="5" a="1"/>
  <c r="AK635" i="5" s="1"/>
  <c r="AL635" i="5" a="1"/>
  <c r="AL635" i="5" s="1"/>
  <c r="AA636" i="5" a="1"/>
  <c r="AA636" i="5" s="1"/>
  <c r="AB636" i="5" a="1"/>
  <c r="AB636" i="5" s="1"/>
  <c r="AC636" i="5" a="1"/>
  <c r="AC636" i="5" s="1"/>
  <c r="AD636" i="5" a="1"/>
  <c r="AD636" i="5" s="1"/>
  <c r="AE636" i="5" a="1"/>
  <c r="AE636" i="5" s="1"/>
  <c r="AF636" i="5" a="1"/>
  <c r="AF636" i="5" s="1"/>
  <c r="AG636" i="5" a="1"/>
  <c r="AG636" i="5" s="1"/>
  <c r="AH636" i="5" a="1"/>
  <c r="AH636" i="5" s="1"/>
  <c r="AI636" i="5" a="1"/>
  <c r="AI636" i="5" s="1"/>
  <c r="AJ636" i="5" a="1"/>
  <c r="AJ636" i="5" s="1"/>
  <c r="AK636" i="5" a="1"/>
  <c r="AK636" i="5" s="1"/>
  <c r="AL636" i="5" a="1"/>
  <c r="AL636" i="5" s="1"/>
  <c r="AA637" i="5" a="1"/>
  <c r="AA637" i="5" s="1"/>
  <c r="AB637" i="5" a="1"/>
  <c r="AB637" i="5" s="1"/>
  <c r="AC637" i="5" a="1"/>
  <c r="AC637" i="5" s="1"/>
  <c r="AD637" i="5" a="1"/>
  <c r="AD637" i="5" s="1"/>
  <c r="AE637" i="5" a="1"/>
  <c r="AE637" i="5" s="1"/>
  <c r="AF637" i="5" a="1"/>
  <c r="AF637" i="5" s="1"/>
  <c r="AG637" i="5" a="1"/>
  <c r="AG637" i="5" s="1"/>
  <c r="AH637" i="5" a="1"/>
  <c r="AH637" i="5" s="1"/>
  <c r="AI637" i="5" a="1"/>
  <c r="AI637" i="5" s="1"/>
  <c r="AJ637" i="5" a="1"/>
  <c r="AJ637" i="5" s="1"/>
  <c r="AK637" i="5" a="1"/>
  <c r="AK637" i="5" s="1"/>
  <c r="AL637" i="5" a="1"/>
  <c r="AL637" i="5" s="1"/>
  <c r="AA638" i="5" a="1"/>
  <c r="AA638" i="5" s="1"/>
  <c r="AB638" i="5" a="1"/>
  <c r="AB638" i="5" s="1"/>
  <c r="AC638" i="5" a="1"/>
  <c r="AC638" i="5" s="1"/>
  <c r="AD638" i="5" a="1"/>
  <c r="AD638" i="5" s="1"/>
  <c r="AE638" i="5" a="1"/>
  <c r="AE638" i="5" s="1"/>
  <c r="AF638" i="5" a="1"/>
  <c r="AF638" i="5" s="1"/>
  <c r="AG638" i="5" a="1"/>
  <c r="AG638" i="5" s="1"/>
  <c r="AH638" i="5" a="1"/>
  <c r="AH638" i="5" s="1"/>
  <c r="AI638" i="5" a="1"/>
  <c r="AI638" i="5" s="1"/>
  <c r="AJ638" i="5" a="1"/>
  <c r="AJ638" i="5" s="1"/>
  <c r="AK638" i="5" a="1"/>
  <c r="AK638" i="5" s="1"/>
  <c r="AL638" i="5" a="1"/>
  <c r="AL638" i="5" s="1"/>
  <c r="AA639" i="5" a="1"/>
  <c r="AA639" i="5" s="1"/>
  <c r="AB639" i="5" a="1"/>
  <c r="AB639" i="5" s="1"/>
  <c r="AC639" i="5" a="1"/>
  <c r="AC639" i="5" s="1"/>
  <c r="AD639" i="5" a="1"/>
  <c r="AD639" i="5" s="1"/>
  <c r="AE639" i="5" a="1"/>
  <c r="AE639" i="5" s="1"/>
  <c r="AF639" i="5" a="1"/>
  <c r="AF639" i="5" s="1"/>
  <c r="AG639" i="5" a="1"/>
  <c r="AG639" i="5" s="1"/>
  <c r="AH639" i="5" a="1"/>
  <c r="AH639" i="5" s="1"/>
  <c r="AI639" i="5" a="1"/>
  <c r="AI639" i="5" s="1"/>
  <c r="AJ639" i="5" a="1"/>
  <c r="AJ639" i="5" s="1"/>
  <c r="AK639" i="5" a="1"/>
  <c r="AK639" i="5" s="1"/>
  <c r="AL639" i="5" a="1"/>
  <c r="AL639" i="5" s="1"/>
  <c r="AA640" i="5" a="1"/>
  <c r="AA640" i="5" s="1"/>
  <c r="AB640" i="5" a="1"/>
  <c r="AB640" i="5" s="1"/>
  <c r="AC640" i="5" a="1"/>
  <c r="AC640" i="5" s="1"/>
  <c r="AD640" i="5" a="1"/>
  <c r="AD640" i="5" s="1"/>
  <c r="AE640" i="5" a="1"/>
  <c r="AE640" i="5" s="1"/>
  <c r="AF640" i="5" a="1"/>
  <c r="AF640" i="5" s="1"/>
  <c r="AG640" i="5" a="1"/>
  <c r="AG640" i="5" s="1"/>
  <c r="AH640" i="5" a="1"/>
  <c r="AH640" i="5" s="1"/>
  <c r="AI640" i="5" a="1"/>
  <c r="AI640" i="5" s="1"/>
  <c r="AJ640" i="5" a="1"/>
  <c r="AJ640" i="5" s="1"/>
  <c r="AK640" i="5" a="1"/>
  <c r="AK640" i="5" s="1"/>
  <c r="AL640" i="5" a="1"/>
  <c r="AL640" i="5" s="1"/>
  <c r="AA641" i="5" a="1"/>
  <c r="AA641" i="5" s="1"/>
  <c r="AB641" i="5" a="1"/>
  <c r="AB641" i="5" s="1"/>
  <c r="AC641" i="5" a="1"/>
  <c r="AC641" i="5" s="1"/>
  <c r="AD641" i="5" a="1"/>
  <c r="AD641" i="5" s="1"/>
  <c r="AE641" i="5" a="1"/>
  <c r="AE641" i="5" s="1"/>
  <c r="AF641" i="5" a="1"/>
  <c r="AF641" i="5" s="1"/>
  <c r="AG641" i="5" a="1"/>
  <c r="AG641" i="5" s="1"/>
  <c r="AH641" i="5" a="1"/>
  <c r="AH641" i="5" s="1"/>
  <c r="AI641" i="5" a="1"/>
  <c r="AI641" i="5" s="1"/>
  <c r="AJ641" i="5" a="1"/>
  <c r="AJ641" i="5" s="1"/>
  <c r="AK641" i="5" a="1"/>
  <c r="AK641" i="5" s="1"/>
  <c r="AL641" i="5" a="1"/>
  <c r="AL641" i="5" s="1"/>
  <c r="AA642" i="5" a="1"/>
  <c r="AA642" i="5" s="1"/>
  <c r="AB642" i="5" a="1"/>
  <c r="AB642" i="5" s="1"/>
  <c r="AC642" i="5" a="1"/>
  <c r="AC642" i="5" s="1"/>
  <c r="AD642" i="5" a="1"/>
  <c r="AD642" i="5" s="1"/>
  <c r="AE642" i="5" a="1"/>
  <c r="AE642" i="5" s="1"/>
  <c r="AF642" i="5" a="1"/>
  <c r="AF642" i="5" s="1"/>
  <c r="AG642" i="5" a="1"/>
  <c r="AG642" i="5" s="1"/>
  <c r="AH642" i="5" a="1"/>
  <c r="AH642" i="5" s="1"/>
  <c r="AI642" i="5" a="1"/>
  <c r="AI642" i="5" s="1"/>
  <c r="AJ642" i="5" a="1"/>
  <c r="AJ642" i="5" s="1"/>
  <c r="AK642" i="5" a="1"/>
  <c r="AK642" i="5" s="1"/>
  <c r="AL642" i="5" a="1"/>
  <c r="AL642" i="5" s="1"/>
  <c r="AA643" i="5" a="1"/>
  <c r="AA643" i="5" s="1"/>
  <c r="AB643" i="5" a="1"/>
  <c r="AB643" i="5" s="1"/>
  <c r="AC643" i="5" a="1"/>
  <c r="AC643" i="5" s="1"/>
  <c r="AD643" i="5" a="1"/>
  <c r="AD643" i="5" s="1"/>
  <c r="AE643" i="5" a="1"/>
  <c r="AE643" i="5" s="1"/>
  <c r="AF643" i="5" a="1"/>
  <c r="AF643" i="5" s="1"/>
  <c r="AG643" i="5" a="1"/>
  <c r="AG643" i="5" s="1"/>
  <c r="AH643" i="5" a="1"/>
  <c r="AH643" i="5" s="1"/>
  <c r="AI643" i="5" a="1"/>
  <c r="AI643" i="5" s="1"/>
  <c r="AJ643" i="5" a="1"/>
  <c r="AJ643" i="5" s="1"/>
  <c r="AK643" i="5" a="1"/>
  <c r="AK643" i="5" s="1"/>
  <c r="AL643" i="5" a="1"/>
  <c r="AL643" i="5" s="1"/>
  <c r="AA644" i="5" a="1"/>
  <c r="AA644" i="5" s="1"/>
  <c r="AB644" i="5" a="1"/>
  <c r="AB644" i="5" s="1"/>
  <c r="AC644" i="5" a="1"/>
  <c r="AC644" i="5" s="1"/>
  <c r="AD644" i="5" a="1"/>
  <c r="AD644" i="5" s="1"/>
  <c r="AE644" i="5" a="1"/>
  <c r="AE644" i="5" s="1"/>
  <c r="AF644" i="5" a="1"/>
  <c r="AF644" i="5" s="1"/>
  <c r="AG644" i="5" a="1"/>
  <c r="AG644" i="5" s="1"/>
  <c r="AH644" i="5" a="1"/>
  <c r="AH644" i="5" s="1"/>
  <c r="AI644" i="5" a="1"/>
  <c r="AI644" i="5" s="1"/>
  <c r="AJ644" i="5" a="1"/>
  <c r="AJ644" i="5" s="1"/>
  <c r="AK644" i="5" a="1"/>
  <c r="AK644" i="5" s="1"/>
  <c r="AL644" i="5" a="1"/>
  <c r="AL644" i="5" s="1"/>
  <c r="AA645" i="5" a="1"/>
  <c r="AA645" i="5" s="1"/>
  <c r="AB645" i="5" a="1"/>
  <c r="AB645" i="5" s="1"/>
  <c r="AC645" i="5" a="1"/>
  <c r="AC645" i="5" s="1"/>
  <c r="AD645" i="5" a="1"/>
  <c r="AD645" i="5" s="1"/>
  <c r="AE645" i="5" a="1"/>
  <c r="AE645" i="5" s="1"/>
  <c r="AF645" i="5" a="1"/>
  <c r="AF645" i="5" s="1"/>
  <c r="AG645" i="5" a="1"/>
  <c r="AG645" i="5" s="1"/>
  <c r="AH645" i="5" a="1"/>
  <c r="AH645" i="5" s="1"/>
  <c r="AI645" i="5" a="1"/>
  <c r="AI645" i="5" s="1"/>
  <c r="AJ645" i="5" a="1"/>
  <c r="AJ645" i="5" s="1"/>
  <c r="AK645" i="5" a="1"/>
  <c r="AK645" i="5" s="1"/>
  <c r="AL645" i="5" a="1"/>
  <c r="AL645" i="5" s="1"/>
  <c r="AA646" i="5" a="1"/>
  <c r="AA646" i="5" s="1"/>
  <c r="AB646" i="5" a="1"/>
  <c r="AB646" i="5" s="1"/>
  <c r="AC646" i="5" a="1"/>
  <c r="AC646" i="5" s="1"/>
  <c r="AD646" i="5" a="1"/>
  <c r="AD646" i="5" s="1"/>
  <c r="AE646" i="5" a="1"/>
  <c r="AE646" i="5" s="1"/>
  <c r="AF646" i="5" a="1"/>
  <c r="AF646" i="5" s="1"/>
  <c r="AG646" i="5" a="1"/>
  <c r="AG646" i="5" s="1"/>
  <c r="AH646" i="5" a="1"/>
  <c r="AH646" i="5" s="1"/>
  <c r="AI646" i="5" a="1"/>
  <c r="AI646" i="5" s="1"/>
  <c r="AJ646" i="5" a="1"/>
  <c r="AJ646" i="5" s="1"/>
  <c r="AK646" i="5" a="1"/>
  <c r="AK646" i="5" s="1"/>
  <c r="AL646" i="5" a="1"/>
  <c r="AL646" i="5" s="1"/>
  <c r="AA647" i="5" a="1"/>
  <c r="AA647" i="5" s="1"/>
  <c r="AB647" i="5" a="1"/>
  <c r="AB647" i="5" s="1"/>
  <c r="AC647" i="5" a="1"/>
  <c r="AC647" i="5" s="1"/>
  <c r="AD647" i="5" a="1"/>
  <c r="AD647" i="5" s="1"/>
  <c r="AE647" i="5" a="1"/>
  <c r="AE647" i="5" s="1"/>
  <c r="AF647" i="5" a="1"/>
  <c r="AF647" i="5" s="1"/>
  <c r="AG647" i="5" a="1"/>
  <c r="AG647" i="5" s="1"/>
  <c r="AH647" i="5" a="1"/>
  <c r="AH647" i="5" s="1"/>
  <c r="AI647" i="5" a="1"/>
  <c r="AI647" i="5" s="1"/>
  <c r="AJ647" i="5" a="1"/>
  <c r="AJ647" i="5" s="1"/>
  <c r="AK647" i="5" a="1"/>
  <c r="AK647" i="5" s="1"/>
  <c r="AL647" i="5" a="1"/>
  <c r="AL647" i="5" s="1"/>
  <c r="AA648" i="5" a="1"/>
  <c r="AA648" i="5" s="1"/>
  <c r="AB648" i="5" a="1"/>
  <c r="AB648" i="5" s="1"/>
  <c r="AC648" i="5" a="1"/>
  <c r="AC648" i="5" s="1"/>
  <c r="AD648" i="5" a="1"/>
  <c r="AD648" i="5" s="1"/>
  <c r="AE648" i="5" a="1"/>
  <c r="AE648" i="5" s="1"/>
  <c r="AF648" i="5" a="1"/>
  <c r="AF648" i="5" s="1"/>
  <c r="AG648" i="5" a="1"/>
  <c r="AG648" i="5" s="1"/>
  <c r="AH648" i="5" a="1"/>
  <c r="AH648" i="5" s="1"/>
  <c r="AI648" i="5" a="1"/>
  <c r="AI648" i="5" s="1"/>
  <c r="AJ648" i="5" a="1"/>
  <c r="AJ648" i="5" s="1"/>
  <c r="AK648" i="5" a="1"/>
  <c r="AK648" i="5" s="1"/>
  <c r="AL648" i="5" a="1"/>
  <c r="AL648" i="5" s="1"/>
  <c r="AA649" i="5" a="1"/>
  <c r="AA649" i="5" s="1"/>
  <c r="AB649" i="5" a="1"/>
  <c r="AB649" i="5" s="1"/>
  <c r="AC649" i="5" a="1"/>
  <c r="AC649" i="5" s="1"/>
  <c r="AD649" i="5" a="1"/>
  <c r="AD649" i="5" s="1"/>
  <c r="AE649" i="5" a="1"/>
  <c r="AE649" i="5" s="1"/>
  <c r="AF649" i="5" a="1"/>
  <c r="AF649" i="5" s="1"/>
  <c r="AG649" i="5" a="1"/>
  <c r="AG649" i="5" s="1"/>
  <c r="AH649" i="5" a="1"/>
  <c r="AH649" i="5" s="1"/>
  <c r="AI649" i="5" a="1"/>
  <c r="AI649" i="5" s="1"/>
  <c r="AJ649" i="5" a="1"/>
  <c r="AJ649" i="5" s="1"/>
  <c r="AK649" i="5" a="1"/>
  <c r="AK649" i="5" s="1"/>
  <c r="AL649" i="5" a="1"/>
  <c r="AL649" i="5" s="1"/>
  <c r="AA650" i="5" a="1"/>
  <c r="AA650" i="5" s="1"/>
  <c r="AB650" i="5" a="1"/>
  <c r="AB650" i="5" s="1"/>
  <c r="AC650" i="5" a="1"/>
  <c r="AC650" i="5" s="1"/>
  <c r="AD650" i="5" a="1"/>
  <c r="AD650" i="5" s="1"/>
  <c r="AE650" i="5" a="1"/>
  <c r="AE650" i="5" s="1"/>
  <c r="AF650" i="5" a="1"/>
  <c r="AF650" i="5" s="1"/>
  <c r="AG650" i="5" a="1"/>
  <c r="AG650" i="5" s="1"/>
  <c r="AH650" i="5" a="1"/>
  <c r="AH650" i="5" s="1"/>
  <c r="AI650" i="5" a="1"/>
  <c r="AI650" i="5" s="1"/>
  <c r="AJ650" i="5" a="1"/>
  <c r="AJ650" i="5" s="1"/>
  <c r="AK650" i="5" a="1"/>
  <c r="AK650" i="5" s="1"/>
  <c r="AL650" i="5" a="1"/>
  <c r="AL650" i="5" s="1"/>
  <c r="AA651" i="5" a="1"/>
  <c r="AA651" i="5" s="1"/>
  <c r="AB651" i="5" a="1"/>
  <c r="AB651" i="5" s="1"/>
  <c r="AC651" i="5" a="1"/>
  <c r="AC651" i="5" s="1"/>
  <c r="AD651" i="5" a="1"/>
  <c r="AD651" i="5" s="1"/>
  <c r="AE651" i="5" a="1"/>
  <c r="AE651" i="5" s="1"/>
  <c r="AF651" i="5" a="1"/>
  <c r="AF651" i="5" s="1"/>
  <c r="AG651" i="5" a="1"/>
  <c r="AG651" i="5" s="1"/>
  <c r="AH651" i="5" a="1"/>
  <c r="AH651" i="5" s="1"/>
  <c r="AI651" i="5" a="1"/>
  <c r="AI651" i="5" s="1"/>
  <c r="AJ651" i="5" a="1"/>
  <c r="AJ651" i="5" s="1"/>
  <c r="AK651" i="5" a="1"/>
  <c r="AK651" i="5" s="1"/>
  <c r="AL651" i="5" a="1"/>
  <c r="AL651" i="5" s="1"/>
  <c r="AA652" i="5" a="1"/>
  <c r="AA652" i="5" s="1"/>
  <c r="AB652" i="5" a="1"/>
  <c r="AB652" i="5" s="1"/>
  <c r="AC652" i="5" a="1"/>
  <c r="AC652" i="5" s="1"/>
  <c r="AD652" i="5" a="1"/>
  <c r="AD652" i="5" s="1"/>
  <c r="AE652" i="5" a="1"/>
  <c r="AE652" i="5" s="1"/>
  <c r="AF652" i="5" a="1"/>
  <c r="AF652" i="5" s="1"/>
  <c r="AG652" i="5" a="1"/>
  <c r="AG652" i="5" s="1"/>
  <c r="AH652" i="5" a="1"/>
  <c r="AH652" i="5" s="1"/>
  <c r="AI652" i="5" a="1"/>
  <c r="AI652" i="5" s="1"/>
  <c r="AJ652" i="5" a="1"/>
  <c r="AJ652" i="5" s="1"/>
  <c r="AK652" i="5" a="1"/>
  <c r="AK652" i="5" s="1"/>
  <c r="AL652" i="5" a="1"/>
  <c r="AL652" i="5" s="1"/>
  <c r="AA653" i="5" a="1"/>
  <c r="AA653" i="5" s="1"/>
  <c r="AB653" i="5" a="1"/>
  <c r="AB653" i="5" s="1"/>
  <c r="AC653" i="5" a="1"/>
  <c r="AC653" i="5" s="1"/>
  <c r="AD653" i="5" a="1"/>
  <c r="AD653" i="5" s="1"/>
  <c r="AE653" i="5" a="1"/>
  <c r="AE653" i="5" s="1"/>
  <c r="AF653" i="5" a="1"/>
  <c r="AF653" i="5" s="1"/>
  <c r="AG653" i="5" a="1"/>
  <c r="AG653" i="5" s="1"/>
  <c r="AH653" i="5" a="1"/>
  <c r="AH653" i="5" s="1"/>
  <c r="AI653" i="5" a="1"/>
  <c r="AI653" i="5" s="1"/>
  <c r="AJ653" i="5" a="1"/>
  <c r="AJ653" i="5" s="1"/>
  <c r="AK653" i="5" a="1"/>
  <c r="AK653" i="5" s="1"/>
  <c r="AL653" i="5" a="1"/>
  <c r="AL653" i="5" s="1"/>
  <c r="AA654" i="5" a="1"/>
  <c r="AA654" i="5" s="1"/>
  <c r="AB654" i="5" a="1"/>
  <c r="AB654" i="5" s="1"/>
  <c r="AC654" i="5" a="1"/>
  <c r="AC654" i="5" s="1"/>
  <c r="AD654" i="5" a="1"/>
  <c r="AD654" i="5" s="1"/>
  <c r="AE654" i="5" a="1"/>
  <c r="AE654" i="5" s="1"/>
  <c r="AF654" i="5" a="1"/>
  <c r="AF654" i="5" s="1"/>
  <c r="AG654" i="5" a="1"/>
  <c r="AG654" i="5" s="1"/>
  <c r="AH654" i="5" a="1"/>
  <c r="AH654" i="5" s="1"/>
  <c r="AI654" i="5" a="1"/>
  <c r="AI654" i="5" s="1"/>
  <c r="AJ654" i="5" a="1"/>
  <c r="AJ654" i="5" s="1"/>
  <c r="AK654" i="5" a="1"/>
  <c r="AK654" i="5" s="1"/>
  <c r="AL654" i="5" a="1"/>
  <c r="AL654" i="5" s="1"/>
  <c r="AA655" i="5" a="1"/>
  <c r="AA655" i="5" s="1"/>
  <c r="AB655" i="5" a="1"/>
  <c r="AB655" i="5" s="1"/>
  <c r="AC655" i="5" a="1"/>
  <c r="AC655" i="5" s="1"/>
  <c r="AD655" i="5" a="1"/>
  <c r="AD655" i="5" s="1"/>
  <c r="AE655" i="5" a="1"/>
  <c r="AE655" i="5" s="1"/>
  <c r="AF655" i="5" a="1"/>
  <c r="AF655" i="5" s="1"/>
  <c r="AG655" i="5" a="1"/>
  <c r="AG655" i="5" s="1"/>
  <c r="AH655" i="5" a="1"/>
  <c r="AH655" i="5" s="1"/>
  <c r="AI655" i="5" a="1"/>
  <c r="AI655" i="5" s="1"/>
  <c r="AJ655" i="5" a="1"/>
  <c r="AJ655" i="5" s="1"/>
  <c r="AK655" i="5" a="1"/>
  <c r="AK655" i="5" s="1"/>
  <c r="AL655" i="5" a="1"/>
  <c r="AL655" i="5" s="1"/>
  <c r="AA656" i="5" a="1"/>
  <c r="AA656" i="5" s="1"/>
  <c r="AB656" i="5" a="1"/>
  <c r="AB656" i="5" s="1"/>
  <c r="AC656" i="5" a="1"/>
  <c r="AC656" i="5" s="1"/>
  <c r="AD656" i="5" a="1"/>
  <c r="AD656" i="5" s="1"/>
  <c r="AE656" i="5" a="1"/>
  <c r="AE656" i="5" s="1"/>
  <c r="AF656" i="5" a="1"/>
  <c r="AF656" i="5" s="1"/>
  <c r="AG656" i="5" a="1"/>
  <c r="AG656" i="5" s="1"/>
  <c r="AH656" i="5" a="1"/>
  <c r="AH656" i="5" s="1"/>
  <c r="AI656" i="5" a="1"/>
  <c r="AI656" i="5" s="1"/>
  <c r="AJ656" i="5" a="1"/>
  <c r="AJ656" i="5" s="1"/>
  <c r="AK656" i="5" a="1"/>
  <c r="AK656" i="5" s="1"/>
  <c r="AL656" i="5" a="1"/>
  <c r="AL656" i="5" s="1"/>
  <c r="AA657" i="5" a="1"/>
  <c r="AA657" i="5" s="1"/>
  <c r="AB657" i="5" a="1"/>
  <c r="AB657" i="5" s="1"/>
  <c r="AC657" i="5" a="1"/>
  <c r="AC657" i="5" s="1"/>
  <c r="AD657" i="5" a="1"/>
  <c r="AD657" i="5" s="1"/>
  <c r="AE657" i="5" a="1"/>
  <c r="AE657" i="5" s="1"/>
  <c r="AF657" i="5" a="1"/>
  <c r="AF657" i="5" s="1"/>
  <c r="AG657" i="5" a="1"/>
  <c r="AG657" i="5" s="1"/>
  <c r="AH657" i="5" a="1"/>
  <c r="AH657" i="5" s="1"/>
  <c r="AI657" i="5" a="1"/>
  <c r="AI657" i="5" s="1"/>
  <c r="AJ657" i="5" a="1"/>
  <c r="AJ657" i="5" s="1"/>
  <c r="AK657" i="5" a="1"/>
  <c r="AK657" i="5" s="1"/>
  <c r="AL657" i="5" a="1"/>
  <c r="AL657" i="5" s="1"/>
  <c r="AA658" i="5" a="1"/>
  <c r="AA658" i="5" s="1"/>
  <c r="AB658" i="5" a="1"/>
  <c r="AB658" i="5" s="1"/>
  <c r="AC658" i="5" a="1"/>
  <c r="AC658" i="5" s="1"/>
  <c r="AD658" i="5" a="1"/>
  <c r="AD658" i="5" s="1"/>
  <c r="AE658" i="5" a="1"/>
  <c r="AE658" i="5" s="1"/>
  <c r="AF658" i="5" a="1"/>
  <c r="AF658" i="5" s="1"/>
  <c r="AG658" i="5" a="1"/>
  <c r="AG658" i="5" s="1"/>
  <c r="AH658" i="5" a="1"/>
  <c r="AH658" i="5" s="1"/>
  <c r="AI658" i="5" a="1"/>
  <c r="AI658" i="5" s="1"/>
  <c r="AJ658" i="5" a="1"/>
  <c r="AJ658" i="5" s="1"/>
  <c r="AK658" i="5" a="1"/>
  <c r="AK658" i="5" s="1"/>
  <c r="AL658" i="5" a="1"/>
  <c r="AL658" i="5" s="1"/>
  <c r="AA659" i="5" a="1"/>
  <c r="AA659" i="5" s="1"/>
  <c r="AB659" i="5" a="1"/>
  <c r="AB659" i="5" s="1"/>
  <c r="AC659" i="5" a="1"/>
  <c r="AC659" i="5" s="1"/>
  <c r="AD659" i="5" a="1"/>
  <c r="AD659" i="5" s="1"/>
  <c r="AE659" i="5" a="1"/>
  <c r="AE659" i="5" s="1"/>
  <c r="AF659" i="5" a="1"/>
  <c r="AF659" i="5" s="1"/>
  <c r="AG659" i="5" a="1"/>
  <c r="AG659" i="5" s="1"/>
  <c r="AH659" i="5" a="1"/>
  <c r="AH659" i="5" s="1"/>
  <c r="AI659" i="5" a="1"/>
  <c r="AI659" i="5" s="1"/>
  <c r="AJ659" i="5" a="1"/>
  <c r="AJ659" i="5" s="1"/>
  <c r="AK659" i="5" a="1"/>
  <c r="AK659" i="5" s="1"/>
  <c r="AL659" i="5" a="1"/>
  <c r="AL659" i="5" s="1"/>
  <c r="AA660" i="5" a="1"/>
  <c r="AA660" i="5" s="1"/>
  <c r="AB660" i="5" a="1"/>
  <c r="AB660" i="5" s="1"/>
  <c r="AC660" i="5" a="1"/>
  <c r="AC660" i="5" s="1"/>
  <c r="AD660" i="5" a="1"/>
  <c r="AD660" i="5" s="1"/>
  <c r="AE660" i="5" a="1"/>
  <c r="AE660" i="5" s="1"/>
  <c r="AF660" i="5" a="1"/>
  <c r="AF660" i="5" s="1"/>
  <c r="AG660" i="5" a="1"/>
  <c r="AG660" i="5" s="1"/>
  <c r="AH660" i="5" a="1"/>
  <c r="AH660" i="5" s="1"/>
  <c r="AI660" i="5" a="1"/>
  <c r="AI660" i="5" s="1"/>
  <c r="AJ660" i="5" a="1"/>
  <c r="AJ660" i="5" s="1"/>
  <c r="AK660" i="5" a="1"/>
  <c r="AK660" i="5" s="1"/>
  <c r="AL660" i="5" a="1"/>
  <c r="AL660" i="5" s="1"/>
  <c r="AA661" i="5" a="1"/>
  <c r="AA661" i="5" s="1"/>
  <c r="AB661" i="5" a="1"/>
  <c r="AB661" i="5" s="1"/>
  <c r="AC661" i="5" a="1"/>
  <c r="AC661" i="5" s="1"/>
  <c r="AD661" i="5" a="1"/>
  <c r="AD661" i="5" s="1"/>
  <c r="AE661" i="5" a="1"/>
  <c r="AE661" i="5" s="1"/>
  <c r="AF661" i="5" a="1"/>
  <c r="AF661" i="5" s="1"/>
  <c r="AG661" i="5" a="1"/>
  <c r="AG661" i="5" s="1"/>
  <c r="AH661" i="5" a="1"/>
  <c r="AH661" i="5" s="1"/>
  <c r="AI661" i="5" a="1"/>
  <c r="AI661" i="5" s="1"/>
  <c r="AJ661" i="5" a="1"/>
  <c r="AJ661" i="5" s="1"/>
  <c r="AK661" i="5" a="1"/>
  <c r="AK661" i="5" s="1"/>
  <c r="AL661" i="5" a="1"/>
  <c r="AL661" i="5" s="1"/>
  <c r="AA662" i="5" a="1"/>
  <c r="AA662" i="5" s="1"/>
  <c r="AB662" i="5" a="1"/>
  <c r="AB662" i="5" s="1"/>
  <c r="AC662" i="5" a="1"/>
  <c r="AC662" i="5" s="1"/>
  <c r="AD662" i="5" a="1"/>
  <c r="AD662" i="5" s="1"/>
  <c r="AE662" i="5" a="1"/>
  <c r="AE662" i="5" s="1"/>
  <c r="AF662" i="5" a="1"/>
  <c r="AF662" i="5" s="1"/>
  <c r="AG662" i="5" a="1"/>
  <c r="AG662" i="5" s="1"/>
  <c r="AH662" i="5" a="1"/>
  <c r="AH662" i="5" s="1"/>
  <c r="AI662" i="5" a="1"/>
  <c r="AI662" i="5" s="1"/>
  <c r="AJ662" i="5" a="1"/>
  <c r="AJ662" i="5" s="1"/>
  <c r="AK662" i="5" a="1"/>
  <c r="AK662" i="5" s="1"/>
  <c r="AL662" i="5" a="1"/>
  <c r="AL662" i="5" s="1"/>
  <c r="AA663" i="5" a="1"/>
  <c r="AA663" i="5" s="1"/>
  <c r="AB663" i="5" a="1"/>
  <c r="AB663" i="5" s="1"/>
  <c r="AC663" i="5" a="1"/>
  <c r="AC663" i="5" s="1"/>
  <c r="AD663" i="5" a="1"/>
  <c r="AD663" i="5" s="1"/>
  <c r="AE663" i="5" a="1"/>
  <c r="AE663" i="5" s="1"/>
  <c r="AF663" i="5" a="1"/>
  <c r="AF663" i="5" s="1"/>
  <c r="AG663" i="5" a="1"/>
  <c r="AG663" i="5" s="1"/>
  <c r="AH663" i="5" a="1"/>
  <c r="AH663" i="5" s="1"/>
  <c r="AI663" i="5" a="1"/>
  <c r="AI663" i="5" s="1"/>
  <c r="AJ663" i="5" a="1"/>
  <c r="AJ663" i="5" s="1"/>
  <c r="AK663" i="5" a="1"/>
  <c r="AK663" i="5" s="1"/>
  <c r="AL663" i="5" a="1"/>
  <c r="AL663" i="5" s="1"/>
  <c r="AA664" i="5" a="1"/>
  <c r="AA664" i="5" s="1"/>
  <c r="AB664" i="5" a="1"/>
  <c r="AB664" i="5" s="1"/>
  <c r="AC664" i="5" a="1"/>
  <c r="AC664" i="5" s="1"/>
  <c r="AD664" i="5" a="1"/>
  <c r="AD664" i="5" s="1"/>
  <c r="AE664" i="5" a="1"/>
  <c r="AE664" i="5" s="1"/>
  <c r="AF664" i="5" a="1"/>
  <c r="AF664" i="5" s="1"/>
  <c r="AG664" i="5" a="1"/>
  <c r="AG664" i="5" s="1"/>
  <c r="AH664" i="5" a="1"/>
  <c r="AH664" i="5" s="1"/>
  <c r="AI664" i="5" a="1"/>
  <c r="AI664" i="5" s="1"/>
  <c r="AJ664" i="5" a="1"/>
  <c r="AJ664" i="5" s="1"/>
  <c r="AK664" i="5" a="1"/>
  <c r="AK664" i="5" s="1"/>
  <c r="AL664" i="5" a="1"/>
  <c r="AL664" i="5" s="1"/>
  <c r="AA665" i="5" a="1"/>
  <c r="AA665" i="5" s="1"/>
  <c r="AB665" i="5" a="1"/>
  <c r="AB665" i="5" s="1"/>
  <c r="AC665" i="5" a="1"/>
  <c r="AC665" i="5" s="1"/>
  <c r="AD665" i="5" a="1"/>
  <c r="AD665" i="5" s="1"/>
  <c r="AE665" i="5" a="1"/>
  <c r="AE665" i="5" s="1"/>
  <c r="AF665" i="5" a="1"/>
  <c r="AF665" i="5" s="1"/>
  <c r="AG665" i="5" a="1"/>
  <c r="AG665" i="5" s="1"/>
  <c r="AH665" i="5" a="1"/>
  <c r="AH665" i="5" s="1"/>
  <c r="AI665" i="5" a="1"/>
  <c r="AI665" i="5" s="1"/>
  <c r="AJ665" i="5" a="1"/>
  <c r="AJ665" i="5" s="1"/>
  <c r="AK665" i="5" a="1"/>
  <c r="AK665" i="5" s="1"/>
  <c r="AL665" i="5" a="1"/>
  <c r="AL665" i="5" s="1"/>
  <c r="AA666" i="5" a="1"/>
  <c r="AA666" i="5" s="1"/>
  <c r="AB666" i="5" a="1"/>
  <c r="AB666" i="5" s="1"/>
  <c r="AC666" i="5" a="1"/>
  <c r="AC666" i="5" s="1"/>
  <c r="AD666" i="5" a="1"/>
  <c r="AD666" i="5" s="1"/>
  <c r="AE666" i="5" a="1"/>
  <c r="AE666" i="5" s="1"/>
  <c r="AF666" i="5" a="1"/>
  <c r="AF666" i="5" s="1"/>
  <c r="AG666" i="5" a="1"/>
  <c r="AG666" i="5" s="1"/>
  <c r="AH666" i="5" a="1"/>
  <c r="AH666" i="5" s="1"/>
  <c r="AI666" i="5" a="1"/>
  <c r="AI666" i="5" s="1"/>
  <c r="AJ666" i="5" a="1"/>
  <c r="AJ666" i="5" s="1"/>
  <c r="AK666" i="5" a="1"/>
  <c r="AK666" i="5" s="1"/>
  <c r="AL666" i="5" a="1"/>
  <c r="AL666" i="5" s="1"/>
  <c r="AA667" i="5" a="1"/>
  <c r="AA667" i="5" s="1"/>
  <c r="AB667" i="5" a="1"/>
  <c r="AB667" i="5" s="1"/>
  <c r="AC667" i="5" a="1"/>
  <c r="AC667" i="5" s="1"/>
  <c r="AD667" i="5" a="1"/>
  <c r="AD667" i="5" s="1"/>
  <c r="AE667" i="5" a="1"/>
  <c r="AE667" i="5" s="1"/>
  <c r="AF667" i="5" a="1"/>
  <c r="AF667" i="5" s="1"/>
  <c r="AG667" i="5" a="1"/>
  <c r="AG667" i="5" s="1"/>
  <c r="AH667" i="5" a="1"/>
  <c r="AH667" i="5" s="1"/>
  <c r="AI667" i="5" a="1"/>
  <c r="AI667" i="5" s="1"/>
  <c r="AJ667" i="5" a="1"/>
  <c r="AJ667" i="5" s="1"/>
  <c r="AK667" i="5" a="1"/>
  <c r="AK667" i="5" s="1"/>
  <c r="AL667" i="5" a="1"/>
  <c r="AL667" i="5" s="1"/>
  <c r="AA668" i="5" a="1"/>
  <c r="AA668" i="5" s="1"/>
  <c r="AB668" i="5" a="1"/>
  <c r="AB668" i="5" s="1"/>
  <c r="AC668" i="5" a="1"/>
  <c r="AC668" i="5" s="1"/>
  <c r="AD668" i="5" a="1"/>
  <c r="AD668" i="5" s="1"/>
  <c r="AE668" i="5" a="1"/>
  <c r="AE668" i="5" s="1"/>
  <c r="AF668" i="5" a="1"/>
  <c r="AF668" i="5" s="1"/>
  <c r="AG668" i="5" a="1"/>
  <c r="AG668" i="5" s="1"/>
  <c r="AH668" i="5" a="1"/>
  <c r="AH668" i="5" s="1"/>
  <c r="AI668" i="5" a="1"/>
  <c r="AI668" i="5" s="1"/>
  <c r="AJ668" i="5" a="1"/>
  <c r="AJ668" i="5" s="1"/>
  <c r="AK668" i="5" a="1"/>
  <c r="AK668" i="5" s="1"/>
  <c r="AL668" i="5" a="1"/>
  <c r="AL668" i="5" s="1"/>
  <c r="AA669" i="5" a="1"/>
  <c r="AA669" i="5" s="1"/>
  <c r="AB669" i="5" a="1"/>
  <c r="AB669" i="5" s="1"/>
  <c r="AC669" i="5" a="1"/>
  <c r="AC669" i="5" s="1"/>
  <c r="AD669" i="5" a="1"/>
  <c r="AD669" i="5" s="1"/>
  <c r="AE669" i="5" a="1"/>
  <c r="AE669" i="5" s="1"/>
  <c r="AF669" i="5" a="1"/>
  <c r="AF669" i="5" s="1"/>
  <c r="AG669" i="5" a="1"/>
  <c r="AG669" i="5" s="1"/>
  <c r="AH669" i="5" a="1"/>
  <c r="AH669" i="5" s="1"/>
  <c r="AI669" i="5" a="1"/>
  <c r="AI669" i="5" s="1"/>
  <c r="AJ669" i="5" a="1"/>
  <c r="AJ669" i="5" s="1"/>
  <c r="AK669" i="5" a="1"/>
  <c r="AK669" i="5" s="1"/>
  <c r="AL669" i="5" a="1"/>
  <c r="AL669" i="5" s="1"/>
  <c r="AA670" i="5" a="1"/>
  <c r="AA670" i="5" s="1"/>
  <c r="AB670" i="5" a="1"/>
  <c r="AB670" i="5" s="1"/>
  <c r="AC670" i="5" a="1"/>
  <c r="AC670" i="5" s="1"/>
  <c r="AD670" i="5" a="1"/>
  <c r="AD670" i="5" s="1"/>
  <c r="AE670" i="5" a="1"/>
  <c r="AE670" i="5" s="1"/>
  <c r="AF670" i="5" a="1"/>
  <c r="AF670" i="5" s="1"/>
  <c r="AG670" i="5" a="1"/>
  <c r="AG670" i="5" s="1"/>
  <c r="AH670" i="5" a="1"/>
  <c r="AH670" i="5" s="1"/>
  <c r="AI670" i="5" a="1"/>
  <c r="AI670" i="5" s="1"/>
  <c r="AJ670" i="5" a="1"/>
  <c r="AJ670" i="5" s="1"/>
  <c r="AK670" i="5" a="1"/>
  <c r="AK670" i="5" s="1"/>
  <c r="AL670" i="5" a="1"/>
  <c r="AL670" i="5" s="1"/>
  <c r="AA671" i="5" a="1"/>
  <c r="AA671" i="5" s="1"/>
  <c r="AB671" i="5" a="1"/>
  <c r="AB671" i="5" s="1"/>
  <c r="AC671" i="5" a="1"/>
  <c r="AC671" i="5" s="1"/>
  <c r="AD671" i="5" a="1"/>
  <c r="AD671" i="5" s="1"/>
  <c r="AE671" i="5" a="1"/>
  <c r="AE671" i="5" s="1"/>
  <c r="AF671" i="5" a="1"/>
  <c r="AF671" i="5" s="1"/>
  <c r="AG671" i="5" a="1"/>
  <c r="AG671" i="5" s="1"/>
  <c r="AH671" i="5" a="1"/>
  <c r="AH671" i="5" s="1"/>
  <c r="AI671" i="5" a="1"/>
  <c r="AI671" i="5" s="1"/>
  <c r="AJ671" i="5" a="1"/>
  <c r="AJ671" i="5" s="1"/>
  <c r="AK671" i="5" a="1"/>
  <c r="AK671" i="5" s="1"/>
  <c r="AL671" i="5" a="1"/>
  <c r="AL671" i="5" s="1"/>
  <c r="AA672" i="5" a="1"/>
  <c r="AA672" i="5" s="1"/>
  <c r="AB672" i="5" a="1"/>
  <c r="AB672" i="5" s="1"/>
  <c r="AC672" i="5" a="1"/>
  <c r="AC672" i="5" s="1"/>
  <c r="AD672" i="5" a="1"/>
  <c r="AD672" i="5" s="1"/>
  <c r="AE672" i="5" a="1"/>
  <c r="AE672" i="5" s="1"/>
  <c r="AF672" i="5" a="1"/>
  <c r="AF672" i="5" s="1"/>
  <c r="AG672" i="5" a="1"/>
  <c r="AG672" i="5" s="1"/>
  <c r="AH672" i="5" a="1"/>
  <c r="AH672" i="5" s="1"/>
  <c r="AI672" i="5" a="1"/>
  <c r="AI672" i="5" s="1"/>
  <c r="AJ672" i="5" a="1"/>
  <c r="AJ672" i="5" s="1"/>
  <c r="AK672" i="5" a="1"/>
  <c r="AK672" i="5" s="1"/>
  <c r="AL672" i="5" a="1"/>
  <c r="AL672" i="5" s="1"/>
  <c r="AA673" i="5" a="1"/>
  <c r="AA673" i="5" s="1"/>
  <c r="AB673" i="5" a="1"/>
  <c r="AB673" i="5" s="1"/>
  <c r="AC673" i="5" a="1"/>
  <c r="AC673" i="5" s="1"/>
  <c r="AD673" i="5" a="1"/>
  <c r="AD673" i="5" s="1"/>
  <c r="AE673" i="5" a="1"/>
  <c r="AE673" i="5" s="1"/>
  <c r="AF673" i="5" a="1"/>
  <c r="AF673" i="5" s="1"/>
  <c r="AG673" i="5" a="1"/>
  <c r="AG673" i="5" s="1"/>
  <c r="AH673" i="5" a="1"/>
  <c r="AH673" i="5" s="1"/>
  <c r="AI673" i="5" a="1"/>
  <c r="AI673" i="5" s="1"/>
  <c r="AJ673" i="5" a="1"/>
  <c r="AJ673" i="5" s="1"/>
  <c r="AK673" i="5" a="1"/>
  <c r="AK673" i="5" s="1"/>
  <c r="AL673" i="5" a="1"/>
  <c r="AL673" i="5" s="1"/>
  <c r="AA674" i="5" a="1"/>
  <c r="AA674" i="5" s="1"/>
  <c r="AB674" i="5" a="1"/>
  <c r="AB674" i="5" s="1"/>
  <c r="AC674" i="5" a="1"/>
  <c r="AC674" i="5" s="1"/>
  <c r="AD674" i="5" a="1"/>
  <c r="AD674" i="5" s="1"/>
  <c r="AE674" i="5" a="1"/>
  <c r="AE674" i="5" s="1"/>
  <c r="AF674" i="5" a="1"/>
  <c r="AF674" i="5" s="1"/>
  <c r="AG674" i="5" a="1"/>
  <c r="AG674" i="5" s="1"/>
  <c r="AH674" i="5" a="1"/>
  <c r="AH674" i="5" s="1"/>
  <c r="AI674" i="5" a="1"/>
  <c r="AI674" i="5" s="1"/>
  <c r="AJ674" i="5" a="1"/>
  <c r="AJ674" i="5" s="1"/>
  <c r="AK674" i="5" a="1"/>
  <c r="AK674" i="5" s="1"/>
  <c r="AL674" i="5" a="1"/>
  <c r="AL674" i="5" s="1"/>
  <c r="AA675" i="5" a="1"/>
  <c r="AA675" i="5" s="1"/>
  <c r="AB675" i="5" a="1"/>
  <c r="AB675" i="5" s="1"/>
  <c r="AC675" i="5" a="1"/>
  <c r="AC675" i="5" s="1"/>
  <c r="AD675" i="5" a="1"/>
  <c r="AD675" i="5" s="1"/>
  <c r="AE675" i="5" a="1"/>
  <c r="AE675" i="5" s="1"/>
  <c r="AF675" i="5" a="1"/>
  <c r="AF675" i="5" s="1"/>
  <c r="AG675" i="5" a="1"/>
  <c r="AG675" i="5" s="1"/>
  <c r="AH675" i="5" a="1"/>
  <c r="AH675" i="5" s="1"/>
  <c r="AI675" i="5" a="1"/>
  <c r="AI675" i="5" s="1"/>
  <c r="AJ675" i="5" a="1"/>
  <c r="AJ675" i="5" s="1"/>
  <c r="AK675" i="5" a="1"/>
  <c r="AK675" i="5" s="1"/>
  <c r="AL675" i="5" a="1"/>
  <c r="AL675" i="5" s="1"/>
  <c r="AA676" i="5" a="1"/>
  <c r="AA676" i="5" s="1"/>
  <c r="AB676" i="5" a="1"/>
  <c r="AB676" i="5" s="1"/>
  <c r="AC676" i="5" a="1"/>
  <c r="AC676" i="5" s="1"/>
  <c r="AD676" i="5" a="1"/>
  <c r="AD676" i="5" s="1"/>
  <c r="AE676" i="5" a="1"/>
  <c r="AE676" i="5" s="1"/>
  <c r="AF676" i="5" a="1"/>
  <c r="AF676" i="5" s="1"/>
  <c r="AG676" i="5" a="1"/>
  <c r="AG676" i="5" s="1"/>
  <c r="AH676" i="5" a="1"/>
  <c r="AH676" i="5" s="1"/>
  <c r="AI676" i="5" a="1"/>
  <c r="AI676" i="5" s="1"/>
  <c r="AJ676" i="5" a="1"/>
  <c r="AJ676" i="5" s="1"/>
  <c r="AK676" i="5" a="1"/>
  <c r="AK676" i="5" s="1"/>
  <c r="AL676" i="5" a="1"/>
  <c r="AL676" i="5" s="1"/>
  <c r="AA677" i="5" a="1"/>
  <c r="AA677" i="5" s="1"/>
  <c r="AB677" i="5" a="1"/>
  <c r="AB677" i="5" s="1"/>
  <c r="AC677" i="5" a="1"/>
  <c r="AC677" i="5" s="1"/>
  <c r="AD677" i="5" a="1"/>
  <c r="AD677" i="5" s="1"/>
  <c r="AE677" i="5" a="1"/>
  <c r="AE677" i="5" s="1"/>
  <c r="AF677" i="5" a="1"/>
  <c r="AF677" i="5" s="1"/>
  <c r="AG677" i="5" a="1"/>
  <c r="AG677" i="5" s="1"/>
  <c r="AH677" i="5" a="1"/>
  <c r="AH677" i="5" s="1"/>
  <c r="AI677" i="5" a="1"/>
  <c r="AI677" i="5" s="1"/>
  <c r="AJ677" i="5" a="1"/>
  <c r="AJ677" i="5" s="1"/>
  <c r="AK677" i="5" a="1"/>
  <c r="AK677" i="5" s="1"/>
  <c r="AL677" i="5" a="1"/>
  <c r="AL677" i="5" s="1"/>
  <c r="AA678" i="5" a="1"/>
  <c r="AA678" i="5" s="1"/>
  <c r="AB678" i="5" a="1"/>
  <c r="AB678" i="5" s="1"/>
  <c r="AC678" i="5" a="1"/>
  <c r="AC678" i="5" s="1"/>
  <c r="AD678" i="5" a="1"/>
  <c r="AD678" i="5" s="1"/>
  <c r="AE678" i="5" a="1"/>
  <c r="AE678" i="5" s="1"/>
  <c r="AF678" i="5" a="1"/>
  <c r="AF678" i="5" s="1"/>
  <c r="AG678" i="5" a="1"/>
  <c r="AG678" i="5" s="1"/>
  <c r="AH678" i="5" a="1"/>
  <c r="AH678" i="5" s="1"/>
  <c r="AI678" i="5" a="1"/>
  <c r="AI678" i="5" s="1"/>
  <c r="AJ678" i="5" a="1"/>
  <c r="AJ678" i="5" s="1"/>
  <c r="AK678" i="5" a="1"/>
  <c r="AK678" i="5" s="1"/>
  <c r="AL678" i="5" a="1"/>
  <c r="AL678" i="5" s="1"/>
  <c r="AA679" i="5" a="1"/>
  <c r="AA679" i="5" s="1"/>
  <c r="AB679" i="5" a="1"/>
  <c r="AB679" i="5" s="1"/>
  <c r="AC679" i="5" a="1"/>
  <c r="AC679" i="5" s="1"/>
  <c r="AD679" i="5" a="1"/>
  <c r="AD679" i="5" s="1"/>
  <c r="AE679" i="5" a="1"/>
  <c r="AE679" i="5" s="1"/>
  <c r="AF679" i="5" a="1"/>
  <c r="AF679" i="5" s="1"/>
  <c r="AG679" i="5" a="1"/>
  <c r="AG679" i="5" s="1"/>
  <c r="AH679" i="5" a="1"/>
  <c r="AH679" i="5" s="1"/>
  <c r="AI679" i="5" a="1"/>
  <c r="AI679" i="5" s="1"/>
  <c r="AJ679" i="5" a="1"/>
  <c r="AJ679" i="5" s="1"/>
  <c r="AK679" i="5" a="1"/>
  <c r="AK679" i="5" s="1"/>
  <c r="AL679" i="5" a="1"/>
  <c r="AL679" i="5" s="1"/>
  <c r="AA680" i="5" a="1"/>
  <c r="AA680" i="5" s="1"/>
  <c r="AB680" i="5" a="1"/>
  <c r="AB680" i="5" s="1"/>
  <c r="AC680" i="5" a="1"/>
  <c r="AC680" i="5" s="1"/>
  <c r="AD680" i="5" a="1"/>
  <c r="AD680" i="5" s="1"/>
  <c r="AE680" i="5" a="1"/>
  <c r="AE680" i="5" s="1"/>
  <c r="AF680" i="5" a="1"/>
  <c r="AF680" i="5" s="1"/>
  <c r="AG680" i="5" a="1"/>
  <c r="AG680" i="5" s="1"/>
  <c r="AH680" i="5" a="1"/>
  <c r="AH680" i="5" s="1"/>
  <c r="AI680" i="5" a="1"/>
  <c r="AI680" i="5" s="1"/>
  <c r="AJ680" i="5" a="1"/>
  <c r="AJ680" i="5" s="1"/>
  <c r="AK680" i="5" a="1"/>
  <c r="AK680" i="5" s="1"/>
  <c r="AL680" i="5" a="1"/>
  <c r="AL680" i="5" s="1"/>
  <c r="AA681" i="5" a="1"/>
  <c r="AA681" i="5" s="1"/>
  <c r="AB681" i="5" a="1"/>
  <c r="AB681" i="5" s="1"/>
  <c r="AC681" i="5" a="1"/>
  <c r="AC681" i="5" s="1"/>
  <c r="AD681" i="5" a="1"/>
  <c r="AD681" i="5" s="1"/>
  <c r="AE681" i="5" a="1"/>
  <c r="AE681" i="5" s="1"/>
  <c r="AF681" i="5" a="1"/>
  <c r="AF681" i="5" s="1"/>
  <c r="AG681" i="5" a="1"/>
  <c r="AG681" i="5" s="1"/>
  <c r="AH681" i="5" a="1"/>
  <c r="AH681" i="5" s="1"/>
  <c r="AI681" i="5" a="1"/>
  <c r="AI681" i="5" s="1"/>
  <c r="AJ681" i="5" a="1"/>
  <c r="AJ681" i="5" s="1"/>
  <c r="AK681" i="5" a="1"/>
  <c r="AK681" i="5" s="1"/>
  <c r="AL681" i="5" a="1"/>
  <c r="AL681" i="5" s="1"/>
  <c r="AA682" i="5" a="1"/>
  <c r="AA682" i="5" s="1"/>
  <c r="AB682" i="5" a="1"/>
  <c r="AB682" i="5" s="1"/>
  <c r="AC682" i="5" a="1"/>
  <c r="AC682" i="5" s="1"/>
  <c r="AD682" i="5" a="1"/>
  <c r="AD682" i="5" s="1"/>
  <c r="AE682" i="5" a="1"/>
  <c r="AE682" i="5" s="1"/>
  <c r="AF682" i="5" a="1"/>
  <c r="AF682" i="5" s="1"/>
  <c r="AG682" i="5" a="1"/>
  <c r="AG682" i="5" s="1"/>
  <c r="AH682" i="5" a="1"/>
  <c r="AH682" i="5" s="1"/>
  <c r="AI682" i="5" a="1"/>
  <c r="AI682" i="5" s="1"/>
  <c r="AJ682" i="5" a="1"/>
  <c r="AJ682" i="5" s="1"/>
  <c r="AK682" i="5" a="1"/>
  <c r="AK682" i="5" s="1"/>
  <c r="AL682" i="5" a="1"/>
  <c r="AL682" i="5" s="1"/>
  <c r="AA683" i="5" a="1"/>
  <c r="AA683" i="5" s="1"/>
  <c r="AB683" i="5" a="1"/>
  <c r="AB683" i="5" s="1"/>
  <c r="AC683" i="5" a="1"/>
  <c r="AC683" i="5" s="1"/>
  <c r="AD683" i="5" a="1"/>
  <c r="AD683" i="5" s="1"/>
  <c r="AE683" i="5" a="1"/>
  <c r="AE683" i="5" s="1"/>
  <c r="AF683" i="5" a="1"/>
  <c r="AF683" i="5" s="1"/>
  <c r="AG683" i="5" a="1"/>
  <c r="AG683" i="5" s="1"/>
  <c r="AH683" i="5" a="1"/>
  <c r="AH683" i="5" s="1"/>
  <c r="AI683" i="5" a="1"/>
  <c r="AI683" i="5" s="1"/>
  <c r="AJ683" i="5" a="1"/>
  <c r="AJ683" i="5" s="1"/>
  <c r="AK683" i="5" a="1"/>
  <c r="AK683" i="5" s="1"/>
  <c r="AL683" i="5" a="1"/>
  <c r="AL683" i="5" s="1"/>
  <c r="AA684" i="5" a="1"/>
  <c r="AA684" i="5" s="1"/>
  <c r="AB684" i="5" a="1"/>
  <c r="AB684" i="5" s="1"/>
  <c r="AC684" i="5" a="1"/>
  <c r="AC684" i="5" s="1"/>
  <c r="AD684" i="5" a="1"/>
  <c r="AD684" i="5" s="1"/>
  <c r="AE684" i="5" a="1"/>
  <c r="AE684" i="5" s="1"/>
  <c r="AF684" i="5" a="1"/>
  <c r="AF684" i="5" s="1"/>
  <c r="AG684" i="5" a="1"/>
  <c r="AG684" i="5" s="1"/>
  <c r="AH684" i="5" a="1"/>
  <c r="AH684" i="5" s="1"/>
  <c r="AI684" i="5" a="1"/>
  <c r="AI684" i="5" s="1"/>
  <c r="AJ684" i="5" a="1"/>
  <c r="AJ684" i="5" s="1"/>
  <c r="AK684" i="5" a="1"/>
  <c r="AK684" i="5" s="1"/>
  <c r="AL684" i="5" a="1"/>
  <c r="AL684" i="5" s="1"/>
  <c r="AA685" i="5" a="1"/>
  <c r="AA685" i="5" s="1"/>
  <c r="AB685" i="5" a="1"/>
  <c r="AB685" i="5" s="1"/>
  <c r="AC685" i="5" a="1"/>
  <c r="AC685" i="5" s="1"/>
  <c r="AD685" i="5" a="1"/>
  <c r="AD685" i="5" s="1"/>
  <c r="AE685" i="5" a="1"/>
  <c r="AE685" i="5" s="1"/>
  <c r="AF685" i="5" a="1"/>
  <c r="AF685" i="5" s="1"/>
  <c r="AG685" i="5" a="1"/>
  <c r="AG685" i="5" s="1"/>
  <c r="AH685" i="5" a="1"/>
  <c r="AH685" i="5" s="1"/>
  <c r="AI685" i="5" a="1"/>
  <c r="AI685" i="5" s="1"/>
  <c r="AJ685" i="5" a="1"/>
  <c r="AJ685" i="5" s="1"/>
  <c r="AK685" i="5" a="1"/>
  <c r="AK685" i="5" s="1"/>
  <c r="AL685" i="5" a="1"/>
  <c r="AL685" i="5" s="1"/>
  <c r="AA686" i="5" a="1"/>
  <c r="AA686" i="5" s="1"/>
  <c r="AB686" i="5" a="1"/>
  <c r="AB686" i="5" s="1"/>
  <c r="AC686" i="5" a="1"/>
  <c r="AC686" i="5" s="1"/>
  <c r="AD686" i="5" a="1"/>
  <c r="AD686" i="5" s="1"/>
  <c r="AE686" i="5" a="1"/>
  <c r="AE686" i="5" s="1"/>
  <c r="AF686" i="5" a="1"/>
  <c r="AF686" i="5" s="1"/>
  <c r="AG686" i="5" a="1"/>
  <c r="AG686" i="5" s="1"/>
  <c r="AH686" i="5" a="1"/>
  <c r="AH686" i="5" s="1"/>
  <c r="AI686" i="5" a="1"/>
  <c r="AI686" i="5" s="1"/>
  <c r="AJ686" i="5" a="1"/>
  <c r="AJ686" i="5" s="1"/>
  <c r="AK686" i="5" a="1"/>
  <c r="AK686" i="5" s="1"/>
  <c r="AL686" i="5" a="1"/>
  <c r="AL686" i="5" s="1"/>
  <c r="AA687" i="5" a="1"/>
  <c r="AA687" i="5" s="1"/>
  <c r="AB687" i="5" a="1"/>
  <c r="AB687" i="5" s="1"/>
  <c r="AC687" i="5" a="1"/>
  <c r="AC687" i="5" s="1"/>
  <c r="AD687" i="5" a="1"/>
  <c r="AD687" i="5" s="1"/>
  <c r="AE687" i="5" a="1"/>
  <c r="AE687" i="5" s="1"/>
  <c r="AF687" i="5" a="1"/>
  <c r="AF687" i="5" s="1"/>
  <c r="AG687" i="5" a="1"/>
  <c r="AG687" i="5" s="1"/>
  <c r="AH687" i="5" a="1"/>
  <c r="AH687" i="5" s="1"/>
  <c r="AI687" i="5" a="1"/>
  <c r="AI687" i="5" s="1"/>
  <c r="AJ687" i="5" a="1"/>
  <c r="AJ687" i="5" s="1"/>
  <c r="AK687" i="5" a="1"/>
  <c r="AK687" i="5" s="1"/>
  <c r="AL687" i="5" a="1"/>
  <c r="AL687" i="5" s="1"/>
  <c r="AA688" i="5" a="1"/>
  <c r="AA688" i="5" s="1"/>
  <c r="AB688" i="5" a="1"/>
  <c r="AB688" i="5" s="1"/>
  <c r="AC688" i="5" a="1"/>
  <c r="AC688" i="5" s="1"/>
  <c r="AD688" i="5" a="1"/>
  <c r="AD688" i="5" s="1"/>
  <c r="AE688" i="5" a="1"/>
  <c r="AE688" i="5" s="1"/>
  <c r="AF688" i="5" a="1"/>
  <c r="AF688" i="5" s="1"/>
  <c r="AG688" i="5" a="1"/>
  <c r="AG688" i="5" s="1"/>
  <c r="AH688" i="5" a="1"/>
  <c r="AH688" i="5" s="1"/>
  <c r="AI688" i="5" a="1"/>
  <c r="AI688" i="5" s="1"/>
  <c r="AJ688" i="5" a="1"/>
  <c r="AJ688" i="5" s="1"/>
  <c r="AK688" i="5" a="1"/>
  <c r="AK688" i="5" s="1"/>
  <c r="AL688" i="5" a="1"/>
  <c r="AL688" i="5" s="1"/>
  <c r="AA689" i="5" a="1"/>
  <c r="AA689" i="5" s="1"/>
  <c r="AB689" i="5" a="1"/>
  <c r="AB689" i="5" s="1"/>
  <c r="AC689" i="5" a="1"/>
  <c r="AC689" i="5" s="1"/>
  <c r="AD689" i="5" a="1"/>
  <c r="AD689" i="5" s="1"/>
  <c r="AE689" i="5" a="1"/>
  <c r="AE689" i="5" s="1"/>
  <c r="AF689" i="5" a="1"/>
  <c r="AF689" i="5" s="1"/>
  <c r="AG689" i="5" a="1"/>
  <c r="AG689" i="5" s="1"/>
  <c r="AH689" i="5" a="1"/>
  <c r="AH689" i="5" s="1"/>
  <c r="AI689" i="5" a="1"/>
  <c r="AI689" i="5" s="1"/>
  <c r="AJ689" i="5" a="1"/>
  <c r="AJ689" i="5" s="1"/>
  <c r="AK689" i="5" a="1"/>
  <c r="AK689" i="5" s="1"/>
  <c r="AL689" i="5" a="1"/>
  <c r="AL689" i="5" s="1"/>
  <c r="AA690" i="5" a="1"/>
  <c r="AA690" i="5" s="1"/>
  <c r="AB690" i="5" a="1"/>
  <c r="AB690" i="5" s="1"/>
  <c r="AC690" i="5" a="1"/>
  <c r="AC690" i="5" s="1"/>
  <c r="AD690" i="5" a="1"/>
  <c r="AD690" i="5" s="1"/>
  <c r="AE690" i="5" a="1"/>
  <c r="AE690" i="5" s="1"/>
  <c r="AF690" i="5" a="1"/>
  <c r="AF690" i="5" s="1"/>
  <c r="AG690" i="5" a="1"/>
  <c r="AG690" i="5" s="1"/>
  <c r="AH690" i="5" a="1"/>
  <c r="AH690" i="5" s="1"/>
  <c r="AI690" i="5" a="1"/>
  <c r="AI690" i="5" s="1"/>
  <c r="AJ690" i="5" a="1"/>
  <c r="AJ690" i="5" s="1"/>
  <c r="AK690" i="5" a="1"/>
  <c r="AK690" i="5" s="1"/>
  <c r="AL690" i="5" a="1"/>
  <c r="AL690" i="5" s="1"/>
  <c r="AA691" i="5" a="1"/>
  <c r="AA691" i="5" s="1"/>
  <c r="AB691" i="5" a="1"/>
  <c r="AB691" i="5" s="1"/>
  <c r="AC691" i="5" a="1"/>
  <c r="AC691" i="5" s="1"/>
  <c r="AD691" i="5" a="1"/>
  <c r="AD691" i="5" s="1"/>
  <c r="AE691" i="5" a="1"/>
  <c r="AE691" i="5" s="1"/>
  <c r="AF691" i="5" a="1"/>
  <c r="AF691" i="5" s="1"/>
  <c r="AG691" i="5" a="1"/>
  <c r="AG691" i="5" s="1"/>
  <c r="AH691" i="5" a="1"/>
  <c r="AH691" i="5" s="1"/>
  <c r="AI691" i="5" a="1"/>
  <c r="AI691" i="5" s="1"/>
  <c r="AJ691" i="5" a="1"/>
  <c r="AJ691" i="5" s="1"/>
  <c r="AK691" i="5" a="1"/>
  <c r="AK691" i="5" s="1"/>
  <c r="AL691" i="5" a="1"/>
  <c r="AL691" i="5" s="1"/>
  <c r="AA692" i="5" a="1"/>
  <c r="AA692" i="5" s="1"/>
  <c r="AB692" i="5" a="1"/>
  <c r="AB692" i="5" s="1"/>
  <c r="AC692" i="5" a="1"/>
  <c r="AC692" i="5" s="1"/>
  <c r="AD692" i="5" a="1"/>
  <c r="AD692" i="5" s="1"/>
  <c r="AE692" i="5" a="1"/>
  <c r="AE692" i="5" s="1"/>
  <c r="AF692" i="5" a="1"/>
  <c r="AF692" i="5" s="1"/>
  <c r="AG692" i="5" a="1"/>
  <c r="AG692" i="5" s="1"/>
  <c r="AH692" i="5" a="1"/>
  <c r="AH692" i="5" s="1"/>
  <c r="AI692" i="5" a="1"/>
  <c r="AI692" i="5" s="1"/>
  <c r="AJ692" i="5" a="1"/>
  <c r="AJ692" i="5" s="1"/>
  <c r="AK692" i="5" a="1"/>
  <c r="AK692" i="5" s="1"/>
  <c r="AL692" i="5" a="1"/>
  <c r="AL692" i="5" s="1"/>
  <c r="AA693" i="5" a="1"/>
  <c r="AA693" i="5" s="1"/>
  <c r="AB693" i="5" a="1"/>
  <c r="AB693" i="5" s="1"/>
  <c r="AC693" i="5" a="1"/>
  <c r="AC693" i="5" s="1"/>
  <c r="AD693" i="5" a="1"/>
  <c r="AD693" i="5" s="1"/>
  <c r="AE693" i="5" a="1"/>
  <c r="AE693" i="5" s="1"/>
  <c r="AF693" i="5" a="1"/>
  <c r="AF693" i="5" s="1"/>
  <c r="AG693" i="5" a="1"/>
  <c r="AG693" i="5" s="1"/>
  <c r="AH693" i="5" a="1"/>
  <c r="AH693" i="5" s="1"/>
  <c r="AI693" i="5" a="1"/>
  <c r="AI693" i="5" s="1"/>
  <c r="AJ693" i="5" a="1"/>
  <c r="AJ693" i="5" s="1"/>
  <c r="AK693" i="5" a="1"/>
  <c r="AK693" i="5" s="1"/>
  <c r="AL693" i="5" a="1"/>
  <c r="AL693" i="5" s="1"/>
  <c r="AA694" i="5" a="1"/>
  <c r="AA694" i="5" s="1"/>
  <c r="AB694" i="5" a="1"/>
  <c r="AB694" i="5" s="1"/>
  <c r="AC694" i="5" a="1"/>
  <c r="AC694" i="5" s="1"/>
  <c r="AD694" i="5" a="1"/>
  <c r="AD694" i="5" s="1"/>
  <c r="AE694" i="5" a="1"/>
  <c r="AE694" i="5" s="1"/>
  <c r="AF694" i="5" a="1"/>
  <c r="AF694" i="5" s="1"/>
  <c r="AG694" i="5" a="1"/>
  <c r="AG694" i="5" s="1"/>
  <c r="AH694" i="5" a="1"/>
  <c r="AH694" i="5" s="1"/>
  <c r="AI694" i="5" a="1"/>
  <c r="AI694" i="5" s="1"/>
  <c r="AJ694" i="5" a="1"/>
  <c r="AJ694" i="5" s="1"/>
  <c r="AK694" i="5" a="1"/>
  <c r="AK694" i="5" s="1"/>
  <c r="AL694" i="5" a="1"/>
  <c r="AL694" i="5" s="1"/>
  <c r="AA695" i="5" a="1"/>
  <c r="AA695" i="5" s="1"/>
  <c r="AB695" i="5" a="1"/>
  <c r="AB695" i="5" s="1"/>
  <c r="AC695" i="5" a="1"/>
  <c r="AC695" i="5" s="1"/>
  <c r="AD695" i="5" a="1"/>
  <c r="AD695" i="5" s="1"/>
  <c r="AE695" i="5" a="1"/>
  <c r="AE695" i="5" s="1"/>
  <c r="AF695" i="5" a="1"/>
  <c r="AF695" i="5" s="1"/>
  <c r="AG695" i="5" a="1"/>
  <c r="AG695" i="5" s="1"/>
  <c r="AH695" i="5" a="1"/>
  <c r="AH695" i="5" s="1"/>
  <c r="AI695" i="5" a="1"/>
  <c r="AI695" i="5" s="1"/>
  <c r="AJ695" i="5" a="1"/>
  <c r="AJ695" i="5" s="1"/>
  <c r="AK695" i="5" a="1"/>
  <c r="AK695" i="5" s="1"/>
  <c r="AL695" i="5" a="1"/>
  <c r="AL695" i="5" s="1"/>
  <c r="AA696" i="5" a="1"/>
  <c r="AA696" i="5" s="1"/>
  <c r="AB696" i="5" a="1"/>
  <c r="AB696" i="5" s="1"/>
  <c r="AC696" i="5" a="1"/>
  <c r="AC696" i="5" s="1"/>
  <c r="AD696" i="5" a="1"/>
  <c r="AD696" i="5" s="1"/>
  <c r="AE696" i="5" a="1"/>
  <c r="AE696" i="5" s="1"/>
  <c r="AF696" i="5" a="1"/>
  <c r="AF696" i="5" s="1"/>
  <c r="AG696" i="5" a="1"/>
  <c r="AG696" i="5" s="1"/>
  <c r="AH696" i="5" a="1"/>
  <c r="AH696" i="5" s="1"/>
  <c r="AI696" i="5" a="1"/>
  <c r="AI696" i="5" s="1"/>
  <c r="AJ696" i="5" a="1"/>
  <c r="AJ696" i="5" s="1"/>
  <c r="AK696" i="5" a="1"/>
  <c r="AK696" i="5" s="1"/>
  <c r="AL696" i="5" a="1"/>
  <c r="AL696" i="5" s="1"/>
  <c r="AA697" i="5" a="1"/>
  <c r="AA697" i="5" s="1"/>
  <c r="AB697" i="5" a="1"/>
  <c r="AB697" i="5" s="1"/>
  <c r="AC697" i="5" a="1"/>
  <c r="AC697" i="5" s="1"/>
  <c r="AD697" i="5" a="1"/>
  <c r="AD697" i="5" s="1"/>
  <c r="AE697" i="5" a="1"/>
  <c r="AE697" i="5" s="1"/>
  <c r="AF697" i="5" a="1"/>
  <c r="AF697" i="5" s="1"/>
  <c r="AG697" i="5" a="1"/>
  <c r="AG697" i="5" s="1"/>
  <c r="AH697" i="5" a="1"/>
  <c r="AH697" i="5" s="1"/>
  <c r="AI697" i="5" a="1"/>
  <c r="AI697" i="5" s="1"/>
  <c r="AJ697" i="5" a="1"/>
  <c r="AJ697" i="5" s="1"/>
  <c r="AK697" i="5" a="1"/>
  <c r="AK697" i="5" s="1"/>
  <c r="AL697" i="5" a="1"/>
  <c r="AL697" i="5" s="1"/>
  <c r="AA698" i="5" a="1"/>
  <c r="AA698" i="5" s="1"/>
  <c r="AB698" i="5" a="1"/>
  <c r="AB698" i="5" s="1"/>
  <c r="AC698" i="5" a="1"/>
  <c r="AC698" i="5" s="1"/>
  <c r="AD698" i="5" a="1"/>
  <c r="AD698" i="5" s="1"/>
  <c r="AE698" i="5" a="1"/>
  <c r="AE698" i="5" s="1"/>
  <c r="AF698" i="5" a="1"/>
  <c r="AF698" i="5" s="1"/>
  <c r="AG698" i="5" a="1"/>
  <c r="AG698" i="5" s="1"/>
  <c r="AH698" i="5" a="1"/>
  <c r="AH698" i="5" s="1"/>
  <c r="AI698" i="5" a="1"/>
  <c r="AI698" i="5" s="1"/>
  <c r="AJ698" i="5" a="1"/>
  <c r="AJ698" i="5" s="1"/>
  <c r="AK698" i="5" a="1"/>
  <c r="AK698" i="5" s="1"/>
  <c r="AL698" i="5" a="1"/>
  <c r="AL698" i="5" s="1"/>
  <c r="AA699" i="5" a="1"/>
  <c r="AA699" i="5" s="1"/>
  <c r="AB699" i="5" a="1"/>
  <c r="AB699" i="5" s="1"/>
  <c r="AC699" i="5" a="1"/>
  <c r="AC699" i="5" s="1"/>
  <c r="AD699" i="5" a="1"/>
  <c r="AD699" i="5" s="1"/>
  <c r="AE699" i="5" a="1"/>
  <c r="AE699" i="5" s="1"/>
  <c r="AF699" i="5" a="1"/>
  <c r="AF699" i="5" s="1"/>
  <c r="AG699" i="5" a="1"/>
  <c r="AG699" i="5" s="1"/>
  <c r="AH699" i="5" a="1"/>
  <c r="AH699" i="5" s="1"/>
  <c r="AI699" i="5" a="1"/>
  <c r="AI699" i="5" s="1"/>
  <c r="AJ699" i="5" a="1"/>
  <c r="AJ699" i="5" s="1"/>
  <c r="AK699" i="5" a="1"/>
  <c r="AK699" i="5" s="1"/>
  <c r="AL699" i="5" a="1"/>
  <c r="AL699" i="5" s="1"/>
  <c r="AA700" i="5" a="1"/>
  <c r="AA700" i="5" s="1"/>
  <c r="AB700" i="5" a="1"/>
  <c r="AB700" i="5" s="1"/>
  <c r="AC700" i="5" a="1"/>
  <c r="AC700" i="5" s="1"/>
  <c r="AD700" i="5" a="1"/>
  <c r="AD700" i="5" s="1"/>
  <c r="AE700" i="5" a="1"/>
  <c r="AE700" i="5" s="1"/>
  <c r="AF700" i="5" a="1"/>
  <c r="AF700" i="5" s="1"/>
  <c r="AG700" i="5" a="1"/>
  <c r="AG700" i="5" s="1"/>
  <c r="AH700" i="5" a="1"/>
  <c r="AH700" i="5" s="1"/>
  <c r="AI700" i="5" a="1"/>
  <c r="AI700" i="5" s="1"/>
  <c r="AJ700" i="5" a="1"/>
  <c r="AJ700" i="5" s="1"/>
  <c r="AK700" i="5" a="1"/>
  <c r="AK700" i="5" s="1"/>
  <c r="AL700" i="5" a="1"/>
  <c r="AL700" i="5" s="1"/>
  <c r="AA701" i="5" a="1"/>
  <c r="AA701" i="5" s="1"/>
  <c r="AB701" i="5" a="1"/>
  <c r="AB701" i="5" s="1"/>
  <c r="AC701" i="5" a="1"/>
  <c r="AC701" i="5" s="1"/>
  <c r="AD701" i="5" a="1"/>
  <c r="AD701" i="5" s="1"/>
  <c r="AE701" i="5" a="1"/>
  <c r="AE701" i="5" s="1"/>
  <c r="AF701" i="5" a="1"/>
  <c r="AF701" i="5" s="1"/>
  <c r="AG701" i="5" a="1"/>
  <c r="AG701" i="5" s="1"/>
  <c r="AH701" i="5" a="1"/>
  <c r="AH701" i="5" s="1"/>
  <c r="AI701" i="5" a="1"/>
  <c r="AI701" i="5" s="1"/>
  <c r="AJ701" i="5" a="1"/>
  <c r="AJ701" i="5" s="1"/>
  <c r="AK701" i="5" a="1"/>
  <c r="AK701" i="5" s="1"/>
  <c r="AL701" i="5" a="1"/>
  <c r="AL701" i="5" s="1"/>
  <c r="AA702" i="5" a="1"/>
  <c r="AA702" i="5" s="1"/>
  <c r="AB702" i="5" a="1"/>
  <c r="AB702" i="5" s="1"/>
  <c r="AC702" i="5" a="1"/>
  <c r="AC702" i="5" s="1"/>
  <c r="AD702" i="5" a="1"/>
  <c r="AD702" i="5" s="1"/>
  <c r="AE702" i="5" a="1"/>
  <c r="AE702" i="5" s="1"/>
  <c r="AF702" i="5" a="1"/>
  <c r="AF702" i="5" s="1"/>
  <c r="AG702" i="5" a="1"/>
  <c r="AG702" i="5" s="1"/>
  <c r="AH702" i="5" a="1"/>
  <c r="AH702" i="5" s="1"/>
  <c r="AI702" i="5" a="1"/>
  <c r="AI702" i="5" s="1"/>
  <c r="AJ702" i="5" a="1"/>
  <c r="AJ702" i="5" s="1"/>
  <c r="AK702" i="5" a="1"/>
  <c r="AK702" i="5" s="1"/>
  <c r="AL702" i="5" a="1"/>
  <c r="AL702" i="5" s="1"/>
  <c r="AA703" i="5" a="1"/>
  <c r="AA703" i="5" s="1"/>
  <c r="AB703" i="5" a="1"/>
  <c r="AB703" i="5" s="1"/>
  <c r="AC703" i="5" a="1"/>
  <c r="AC703" i="5" s="1"/>
  <c r="AD703" i="5" a="1"/>
  <c r="AD703" i="5" s="1"/>
  <c r="AE703" i="5" a="1"/>
  <c r="AE703" i="5" s="1"/>
  <c r="AF703" i="5" a="1"/>
  <c r="AF703" i="5" s="1"/>
  <c r="AG703" i="5" a="1"/>
  <c r="AG703" i="5" s="1"/>
  <c r="AH703" i="5" a="1"/>
  <c r="AH703" i="5" s="1"/>
  <c r="AI703" i="5" a="1"/>
  <c r="AI703" i="5" s="1"/>
  <c r="AJ703" i="5" a="1"/>
  <c r="AJ703" i="5" s="1"/>
  <c r="AK703" i="5" a="1"/>
  <c r="AK703" i="5" s="1"/>
  <c r="AL703" i="5" a="1"/>
  <c r="AL703" i="5" s="1"/>
  <c r="AA704" i="5" a="1"/>
  <c r="AA704" i="5" s="1"/>
  <c r="AB704" i="5" a="1"/>
  <c r="AB704" i="5" s="1"/>
  <c r="AC704" i="5" a="1"/>
  <c r="AC704" i="5" s="1"/>
  <c r="AD704" i="5" a="1"/>
  <c r="AD704" i="5" s="1"/>
  <c r="AE704" i="5" a="1"/>
  <c r="AE704" i="5" s="1"/>
  <c r="AF704" i="5" a="1"/>
  <c r="AF704" i="5" s="1"/>
  <c r="AG704" i="5" a="1"/>
  <c r="AG704" i="5" s="1"/>
  <c r="AH704" i="5" a="1"/>
  <c r="AH704" i="5" s="1"/>
  <c r="AI704" i="5" a="1"/>
  <c r="AI704" i="5" s="1"/>
  <c r="AJ704" i="5" a="1"/>
  <c r="AJ704" i="5" s="1"/>
  <c r="AK704" i="5" a="1"/>
  <c r="AK704" i="5" s="1"/>
  <c r="AL704" i="5" a="1"/>
  <c r="AL704" i="5" s="1"/>
  <c r="AA705" i="5" a="1"/>
  <c r="AA705" i="5" s="1"/>
  <c r="AB705" i="5" a="1"/>
  <c r="AB705" i="5" s="1"/>
  <c r="AC705" i="5" a="1"/>
  <c r="AC705" i="5" s="1"/>
  <c r="AD705" i="5" a="1"/>
  <c r="AD705" i="5" s="1"/>
  <c r="AE705" i="5" a="1"/>
  <c r="AE705" i="5" s="1"/>
  <c r="AF705" i="5" a="1"/>
  <c r="AF705" i="5" s="1"/>
  <c r="AG705" i="5" a="1"/>
  <c r="AG705" i="5" s="1"/>
  <c r="AH705" i="5" a="1"/>
  <c r="AH705" i="5" s="1"/>
  <c r="AI705" i="5" a="1"/>
  <c r="AI705" i="5" s="1"/>
  <c r="AJ705" i="5" a="1"/>
  <c r="AJ705" i="5" s="1"/>
  <c r="AK705" i="5" a="1"/>
  <c r="AK705" i="5" s="1"/>
  <c r="AL705" i="5" a="1"/>
  <c r="AL705" i="5" s="1"/>
  <c r="AA706" i="5" a="1"/>
  <c r="AA706" i="5" s="1"/>
  <c r="AB706" i="5" a="1"/>
  <c r="AB706" i="5" s="1"/>
  <c r="AC706" i="5" a="1"/>
  <c r="AC706" i="5" s="1"/>
  <c r="AD706" i="5" a="1"/>
  <c r="AD706" i="5" s="1"/>
  <c r="AE706" i="5" a="1"/>
  <c r="AE706" i="5" s="1"/>
  <c r="AF706" i="5" a="1"/>
  <c r="AF706" i="5" s="1"/>
  <c r="AG706" i="5" a="1"/>
  <c r="AG706" i="5" s="1"/>
  <c r="AH706" i="5" a="1"/>
  <c r="AH706" i="5" s="1"/>
  <c r="AI706" i="5" a="1"/>
  <c r="AI706" i="5" s="1"/>
  <c r="AJ706" i="5" a="1"/>
  <c r="AJ706" i="5" s="1"/>
  <c r="AK706" i="5" a="1"/>
  <c r="AK706" i="5" s="1"/>
  <c r="AL706" i="5" a="1"/>
  <c r="AL706" i="5" s="1"/>
  <c r="AA707" i="5" a="1"/>
  <c r="AA707" i="5" s="1"/>
  <c r="AB707" i="5" a="1"/>
  <c r="AB707" i="5" s="1"/>
  <c r="AC707" i="5" a="1"/>
  <c r="AC707" i="5" s="1"/>
  <c r="AD707" i="5" a="1"/>
  <c r="AD707" i="5" s="1"/>
  <c r="AE707" i="5" a="1"/>
  <c r="AE707" i="5" s="1"/>
  <c r="AF707" i="5" a="1"/>
  <c r="AF707" i="5" s="1"/>
  <c r="AG707" i="5" a="1"/>
  <c r="AG707" i="5" s="1"/>
  <c r="AH707" i="5" a="1"/>
  <c r="AH707" i="5" s="1"/>
  <c r="AI707" i="5" a="1"/>
  <c r="AI707" i="5" s="1"/>
  <c r="AJ707" i="5" a="1"/>
  <c r="AJ707" i="5" s="1"/>
  <c r="AK707" i="5" a="1"/>
  <c r="AK707" i="5" s="1"/>
  <c r="AL707" i="5" a="1"/>
  <c r="AL707" i="5" s="1"/>
  <c r="AA708" i="5" a="1"/>
  <c r="AA708" i="5" s="1"/>
  <c r="AB708" i="5" a="1"/>
  <c r="AB708" i="5" s="1"/>
  <c r="AC708" i="5" a="1"/>
  <c r="AC708" i="5" s="1"/>
  <c r="AD708" i="5" a="1"/>
  <c r="AD708" i="5" s="1"/>
  <c r="AE708" i="5" a="1"/>
  <c r="AE708" i="5" s="1"/>
  <c r="AF708" i="5" a="1"/>
  <c r="AF708" i="5" s="1"/>
  <c r="AG708" i="5" a="1"/>
  <c r="AG708" i="5" s="1"/>
  <c r="AH708" i="5" a="1"/>
  <c r="AH708" i="5" s="1"/>
  <c r="AI708" i="5" a="1"/>
  <c r="AI708" i="5" s="1"/>
  <c r="AJ708" i="5" a="1"/>
  <c r="AJ708" i="5" s="1"/>
  <c r="AK708" i="5" a="1"/>
  <c r="AK708" i="5" s="1"/>
  <c r="AL708" i="5" a="1"/>
  <c r="AL708" i="5" s="1"/>
  <c r="AA709" i="5" a="1"/>
  <c r="AA709" i="5" s="1"/>
  <c r="AB709" i="5" a="1"/>
  <c r="AB709" i="5" s="1"/>
  <c r="AC709" i="5" a="1"/>
  <c r="AC709" i="5" s="1"/>
  <c r="AD709" i="5" a="1"/>
  <c r="AD709" i="5" s="1"/>
  <c r="AE709" i="5" a="1"/>
  <c r="AE709" i="5" s="1"/>
  <c r="AF709" i="5" a="1"/>
  <c r="AF709" i="5" s="1"/>
  <c r="AG709" i="5" a="1"/>
  <c r="AG709" i="5" s="1"/>
  <c r="AH709" i="5" a="1"/>
  <c r="AH709" i="5" s="1"/>
  <c r="AI709" i="5" a="1"/>
  <c r="AI709" i="5" s="1"/>
  <c r="AJ709" i="5" a="1"/>
  <c r="AJ709" i="5" s="1"/>
  <c r="AK709" i="5" a="1"/>
  <c r="AK709" i="5" s="1"/>
  <c r="AL709" i="5" a="1"/>
  <c r="AL709" i="5" s="1"/>
  <c r="AA710" i="5" a="1"/>
  <c r="AA710" i="5" s="1"/>
  <c r="AB710" i="5" a="1"/>
  <c r="AB710" i="5" s="1"/>
  <c r="AC710" i="5" a="1"/>
  <c r="AC710" i="5" s="1"/>
  <c r="AD710" i="5" a="1"/>
  <c r="AD710" i="5" s="1"/>
  <c r="AE710" i="5" a="1"/>
  <c r="AE710" i="5" s="1"/>
  <c r="AF710" i="5" a="1"/>
  <c r="AF710" i="5" s="1"/>
  <c r="AG710" i="5" a="1"/>
  <c r="AG710" i="5" s="1"/>
  <c r="AH710" i="5" a="1"/>
  <c r="AH710" i="5" s="1"/>
  <c r="AI710" i="5" a="1"/>
  <c r="AI710" i="5" s="1"/>
  <c r="AJ710" i="5" a="1"/>
  <c r="AJ710" i="5" s="1"/>
  <c r="AK710" i="5" a="1"/>
  <c r="AK710" i="5" s="1"/>
  <c r="AL710" i="5" a="1"/>
  <c r="AL710" i="5" s="1"/>
  <c r="AA711" i="5" a="1"/>
  <c r="AA711" i="5" s="1"/>
  <c r="AB711" i="5" a="1"/>
  <c r="AB711" i="5" s="1"/>
  <c r="AC711" i="5" a="1"/>
  <c r="AC711" i="5" s="1"/>
  <c r="AD711" i="5" a="1"/>
  <c r="AD711" i="5" s="1"/>
  <c r="AE711" i="5" a="1"/>
  <c r="AE711" i="5" s="1"/>
  <c r="AF711" i="5" a="1"/>
  <c r="AF711" i="5" s="1"/>
  <c r="AG711" i="5" a="1"/>
  <c r="AG711" i="5" s="1"/>
  <c r="AH711" i="5" a="1"/>
  <c r="AH711" i="5" s="1"/>
  <c r="AI711" i="5" a="1"/>
  <c r="AI711" i="5" s="1"/>
  <c r="AJ711" i="5" a="1"/>
  <c r="AJ711" i="5" s="1"/>
  <c r="AK711" i="5" a="1"/>
  <c r="AK711" i="5" s="1"/>
  <c r="AL711" i="5" a="1"/>
  <c r="AL711" i="5" s="1"/>
  <c r="AA712" i="5" a="1"/>
  <c r="AA712" i="5" s="1"/>
  <c r="AB712" i="5" a="1"/>
  <c r="AB712" i="5" s="1"/>
  <c r="AC712" i="5" a="1"/>
  <c r="AC712" i="5" s="1"/>
  <c r="AD712" i="5" a="1"/>
  <c r="AD712" i="5" s="1"/>
  <c r="AE712" i="5" a="1"/>
  <c r="AE712" i="5" s="1"/>
  <c r="AF712" i="5" a="1"/>
  <c r="AF712" i="5" s="1"/>
  <c r="AG712" i="5" a="1"/>
  <c r="AG712" i="5" s="1"/>
  <c r="AH712" i="5" a="1"/>
  <c r="AH712" i="5" s="1"/>
  <c r="AI712" i="5" a="1"/>
  <c r="AI712" i="5" s="1"/>
  <c r="AJ712" i="5" a="1"/>
  <c r="AJ712" i="5" s="1"/>
  <c r="AK712" i="5" a="1"/>
  <c r="AK712" i="5" s="1"/>
  <c r="AL712" i="5" a="1"/>
  <c r="AL712" i="5" s="1"/>
  <c r="AA713" i="5" a="1"/>
  <c r="AA713" i="5" s="1"/>
  <c r="AB713" i="5" a="1"/>
  <c r="AB713" i="5" s="1"/>
  <c r="AC713" i="5" a="1"/>
  <c r="AC713" i="5" s="1"/>
  <c r="AD713" i="5" a="1"/>
  <c r="AD713" i="5" s="1"/>
  <c r="AE713" i="5" a="1"/>
  <c r="AE713" i="5" s="1"/>
  <c r="AF713" i="5" a="1"/>
  <c r="AF713" i="5" s="1"/>
  <c r="AG713" i="5" a="1"/>
  <c r="AG713" i="5" s="1"/>
  <c r="AH713" i="5" a="1"/>
  <c r="AH713" i="5" s="1"/>
  <c r="AI713" i="5" a="1"/>
  <c r="AI713" i="5" s="1"/>
  <c r="AJ713" i="5" a="1"/>
  <c r="AJ713" i="5" s="1"/>
  <c r="AK713" i="5" a="1"/>
  <c r="AK713" i="5" s="1"/>
  <c r="AL713" i="5" a="1"/>
  <c r="AL713" i="5" s="1"/>
  <c r="AA714" i="5" a="1"/>
  <c r="AA714" i="5" s="1"/>
  <c r="AB714" i="5" a="1"/>
  <c r="AB714" i="5" s="1"/>
  <c r="AC714" i="5" a="1"/>
  <c r="AC714" i="5" s="1"/>
  <c r="AD714" i="5" a="1"/>
  <c r="AD714" i="5" s="1"/>
  <c r="AE714" i="5" a="1"/>
  <c r="AE714" i="5" s="1"/>
  <c r="AF714" i="5" a="1"/>
  <c r="AF714" i="5" s="1"/>
  <c r="AG714" i="5" a="1"/>
  <c r="AG714" i="5" s="1"/>
  <c r="AH714" i="5" a="1"/>
  <c r="AH714" i="5" s="1"/>
  <c r="AI714" i="5" a="1"/>
  <c r="AI714" i="5" s="1"/>
  <c r="AJ714" i="5" a="1"/>
  <c r="AJ714" i="5" s="1"/>
  <c r="AK714" i="5" a="1"/>
  <c r="AK714" i="5" s="1"/>
  <c r="AL714" i="5" a="1"/>
  <c r="AL714" i="5" s="1"/>
  <c r="AA715" i="5" a="1"/>
  <c r="AA715" i="5" s="1"/>
  <c r="AB715" i="5" a="1"/>
  <c r="AB715" i="5" s="1"/>
  <c r="AC715" i="5" a="1"/>
  <c r="AC715" i="5" s="1"/>
  <c r="AD715" i="5" a="1"/>
  <c r="AD715" i="5" s="1"/>
  <c r="AE715" i="5" a="1"/>
  <c r="AE715" i="5" s="1"/>
  <c r="AF715" i="5" a="1"/>
  <c r="AF715" i="5" s="1"/>
  <c r="AG715" i="5" a="1"/>
  <c r="AG715" i="5" s="1"/>
  <c r="AH715" i="5" a="1"/>
  <c r="AH715" i="5" s="1"/>
  <c r="AI715" i="5" a="1"/>
  <c r="AI715" i="5" s="1"/>
  <c r="AJ715" i="5" a="1"/>
  <c r="AJ715" i="5" s="1"/>
  <c r="AK715" i="5" a="1"/>
  <c r="AK715" i="5" s="1"/>
  <c r="AL715" i="5" a="1"/>
  <c r="AL715" i="5" s="1"/>
  <c r="AA716" i="5" a="1"/>
  <c r="AA716" i="5" s="1"/>
  <c r="AB716" i="5" a="1"/>
  <c r="AB716" i="5" s="1"/>
  <c r="AC716" i="5" a="1"/>
  <c r="AC716" i="5" s="1"/>
  <c r="AD716" i="5" a="1"/>
  <c r="AD716" i="5" s="1"/>
  <c r="AE716" i="5" a="1"/>
  <c r="AE716" i="5" s="1"/>
  <c r="AF716" i="5" a="1"/>
  <c r="AF716" i="5" s="1"/>
  <c r="AG716" i="5" a="1"/>
  <c r="AG716" i="5" s="1"/>
  <c r="AH716" i="5" a="1"/>
  <c r="AH716" i="5" s="1"/>
  <c r="AI716" i="5" a="1"/>
  <c r="AI716" i="5" s="1"/>
  <c r="AJ716" i="5" a="1"/>
  <c r="AJ716" i="5" s="1"/>
  <c r="AK716" i="5" a="1"/>
  <c r="AK716" i="5" s="1"/>
  <c r="AL716" i="5" a="1"/>
  <c r="AL716" i="5" s="1"/>
  <c r="AA717" i="5" a="1"/>
  <c r="AA717" i="5" s="1"/>
  <c r="AB717" i="5" a="1"/>
  <c r="AB717" i="5" s="1"/>
  <c r="AC717" i="5" a="1"/>
  <c r="AC717" i="5" s="1"/>
  <c r="AD717" i="5" a="1"/>
  <c r="AD717" i="5" s="1"/>
  <c r="AE717" i="5" a="1"/>
  <c r="AE717" i="5" s="1"/>
  <c r="AF717" i="5" a="1"/>
  <c r="AF717" i="5" s="1"/>
  <c r="AG717" i="5" a="1"/>
  <c r="AG717" i="5" s="1"/>
  <c r="AH717" i="5" a="1"/>
  <c r="AH717" i="5" s="1"/>
  <c r="AI717" i="5" a="1"/>
  <c r="AI717" i="5" s="1"/>
  <c r="AJ717" i="5" a="1"/>
  <c r="AJ717" i="5" s="1"/>
  <c r="AK717" i="5" a="1"/>
  <c r="AK717" i="5" s="1"/>
  <c r="AL717" i="5" a="1"/>
  <c r="AL717" i="5" s="1"/>
  <c r="AA718" i="5" a="1"/>
  <c r="AA718" i="5" s="1"/>
  <c r="AB718" i="5" a="1"/>
  <c r="AB718" i="5" s="1"/>
  <c r="AC718" i="5" a="1"/>
  <c r="AC718" i="5" s="1"/>
  <c r="AD718" i="5" a="1"/>
  <c r="AD718" i="5" s="1"/>
  <c r="AE718" i="5" a="1"/>
  <c r="AE718" i="5" s="1"/>
  <c r="AF718" i="5" a="1"/>
  <c r="AF718" i="5" s="1"/>
  <c r="AG718" i="5" a="1"/>
  <c r="AG718" i="5" s="1"/>
  <c r="AH718" i="5" a="1"/>
  <c r="AH718" i="5" s="1"/>
  <c r="AI718" i="5" a="1"/>
  <c r="AI718" i="5" s="1"/>
  <c r="AJ718" i="5" a="1"/>
  <c r="AJ718" i="5" s="1"/>
  <c r="AK718" i="5" a="1"/>
  <c r="AK718" i="5" s="1"/>
  <c r="AL718" i="5" a="1"/>
  <c r="AL718" i="5" s="1"/>
  <c r="AA719" i="5" a="1"/>
  <c r="AA719" i="5" s="1"/>
  <c r="AB719" i="5" a="1"/>
  <c r="AB719" i="5" s="1"/>
  <c r="AC719" i="5" a="1"/>
  <c r="AC719" i="5" s="1"/>
  <c r="AD719" i="5" a="1"/>
  <c r="AD719" i="5" s="1"/>
  <c r="AE719" i="5" a="1"/>
  <c r="AE719" i="5" s="1"/>
  <c r="AF719" i="5" a="1"/>
  <c r="AF719" i="5" s="1"/>
  <c r="AG719" i="5" a="1"/>
  <c r="AG719" i="5" s="1"/>
  <c r="AH719" i="5" a="1"/>
  <c r="AH719" i="5" s="1"/>
  <c r="AI719" i="5" a="1"/>
  <c r="AI719" i="5" s="1"/>
  <c r="AJ719" i="5" a="1"/>
  <c r="AJ719" i="5" s="1"/>
  <c r="AK719" i="5" a="1"/>
  <c r="AK719" i="5" s="1"/>
  <c r="AL719" i="5" a="1"/>
  <c r="AL719" i="5" s="1"/>
  <c r="AA720" i="5" a="1"/>
  <c r="AA720" i="5" s="1"/>
  <c r="AB720" i="5" a="1"/>
  <c r="AB720" i="5" s="1"/>
  <c r="AC720" i="5" a="1"/>
  <c r="AC720" i="5" s="1"/>
  <c r="AD720" i="5" a="1"/>
  <c r="AD720" i="5" s="1"/>
  <c r="AE720" i="5" a="1"/>
  <c r="AE720" i="5" s="1"/>
  <c r="AF720" i="5" a="1"/>
  <c r="AF720" i="5" s="1"/>
  <c r="AG720" i="5" a="1"/>
  <c r="AG720" i="5" s="1"/>
  <c r="AH720" i="5" a="1"/>
  <c r="AH720" i="5" s="1"/>
  <c r="AI720" i="5" a="1"/>
  <c r="AI720" i="5" s="1"/>
  <c r="AJ720" i="5" a="1"/>
  <c r="AJ720" i="5" s="1"/>
  <c r="AK720" i="5" a="1"/>
  <c r="AK720" i="5" s="1"/>
  <c r="AL720" i="5" a="1"/>
  <c r="AL720" i="5" s="1"/>
  <c r="AA721" i="5" a="1"/>
  <c r="AA721" i="5" s="1"/>
  <c r="AB721" i="5" a="1"/>
  <c r="AB721" i="5" s="1"/>
  <c r="AC721" i="5" a="1"/>
  <c r="AC721" i="5" s="1"/>
  <c r="AD721" i="5" a="1"/>
  <c r="AD721" i="5" s="1"/>
  <c r="AE721" i="5" a="1"/>
  <c r="AE721" i="5" s="1"/>
  <c r="AF721" i="5" a="1"/>
  <c r="AF721" i="5" s="1"/>
  <c r="AG721" i="5" a="1"/>
  <c r="AG721" i="5" s="1"/>
  <c r="AH721" i="5" a="1"/>
  <c r="AH721" i="5" s="1"/>
  <c r="AI721" i="5" a="1"/>
  <c r="AI721" i="5" s="1"/>
  <c r="AJ721" i="5" a="1"/>
  <c r="AJ721" i="5" s="1"/>
  <c r="AK721" i="5" a="1"/>
  <c r="AK721" i="5" s="1"/>
  <c r="AL721" i="5" a="1"/>
  <c r="AL721" i="5" s="1"/>
  <c r="AA722" i="5" a="1"/>
  <c r="AA722" i="5" s="1"/>
  <c r="AB722" i="5" a="1"/>
  <c r="AB722" i="5" s="1"/>
  <c r="AC722" i="5" a="1"/>
  <c r="AC722" i="5" s="1"/>
  <c r="AD722" i="5" a="1"/>
  <c r="AD722" i="5" s="1"/>
  <c r="AE722" i="5" a="1"/>
  <c r="AE722" i="5" s="1"/>
  <c r="AF722" i="5" a="1"/>
  <c r="AF722" i="5" s="1"/>
  <c r="AG722" i="5" a="1"/>
  <c r="AG722" i="5" s="1"/>
  <c r="AH722" i="5" a="1"/>
  <c r="AH722" i="5" s="1"/>
  <c r="AI722" i="5" a="1"/>
  <c r="AI722" i="5" s="1"/>
  <c r="AJ722" i="5" a="1"/>
  <c r="AJ722" i="5" s="1"/>
  <c r="AK722" i="5" a="1"/>
  <c r="AK722" i="5" s="1"/>
  <c r="AL722" i="5" a="1"/>
  <c r="AL722" i="5" s="1"/>
  <c r="AA723" i="5" a="1"/>
  <c r="AA723" i="5" s="1"/>
  <c r="AB723" i="5" a="1"/>
  <c r="AB723" i="5" s="1"/>
  <c r="AC723" i="5" a="1"/>
  <c r="AC723" i="5" s="1"/>
  <c r="AD723" i="5" a="1"/>
  <c r="AD723" i="5" s="1"/>
  <c r="AE723" i="5" a="1"/>
  <c r="AE723" i="5" s="1"/>
  <c r="AF723" i="5" a="1"/>
  <c r="AF723" i="5" s="1"/>
  <c r="AG723" i="5" a="1"/>
  <c r="AG723" i="5" s="1"/>
  <c r="AH723" i="5" a="1"/>
  <c r="AH723" i="5" s="1"/>
  <c r="AI723" i="5" a="1"/>
  <c r="AI723" i="5" s="1"/>
  <c r="AJ723" i="5" a="1"/>
  <c r="AJ723" i="5" s="1"/>
  <c r="AK723" i="5" a="1"/>
  <c r="AK723" i="5" s="1"/>
  <c r="AL723" i="5" a="1"/>
  <c r="AL723" i="5" s="1"/>
  <c r="AA724" i="5" a="1"/>
  <c r="AA724" i="5" s="1"/>
  <c r="AB724" i="5" a="1"/>
  <c r="AB724" i="5" s="1"/>
  <c r="AC724" i="5" a="1"/>
  <c r="AC724" i="5" s="1"/>
  <c r="AD724" i="5" a="1"/>
  <c r="AD724" i="5" s="1"/>
  <c r="AE724" i="5" a="1"/>
  <c r="AE724" i="5" s="1"/>
  <c r="AF724" i="5" a="1"/>
  <c r="AF724" i="5" s="1"/>
  <c r="AG724" i="5" a="1"/>
  <c r="AG724" i="5" s="1"/>
  <c r="AH724" i="5" a="1"/>
  <c r="AH724" i="5" s="1"/>
  <c r="AI724" i="5" a="1"/>
  <c r="AI724" i="5" s="1"/>
  <c r="AJ724" i="5" a="1"/>
  <c r="AJ724" i="5" s="1"/>
  <c r="AK724" i="5" a="1"/>
  <c r="AK724" i="5" s="1"/>
  <c r="AL724" i="5" a="1"/>
  <c r="AL724" i="5" s="1"/>
  <c r="AA725" i="5" a="1"/>
  <c r="AA725" i="5" s="1"/>
  <c r="AB725" i="5" a="1"/>
  <c r="AB725" i="5" s="1"/>
  <c r="AC725" i="5" a="1"/>
  <c r="AC725" i="5" s="1"/>
  <c r="AD725" i="5" a="1"/>
  <c r="AD725" i="5" s="1"/>
  <c r="AE725" i="5" a="1"/>
  <c r="AE725" i="5" s="1"/>
  <c r="AF725" i="5" a="1"/>
  <c r="AF725" i="5" s="1"/>
  <c r="AG725" i="5" a="1"/>
  <c r="AG725" i="5" s="1"/>
  <c r="AH725" i="5" a="1"/>
  <c r="AH725" i="5" s="1"/>
  <c r="AI725" i="5" a="1"/>
  <c r="AI725" i="5" s="1"/>
  <c r="AJ725" i="5" a="1"/>
  <c r="AJ725" i="5" s="1"/>
  <c r="AK725" i="5" a="1"/>
  <c r="AK725" i="5" s="1"/>
  <c r="AL725" i="5" a="1"/>
  <c r="AL725" i="5" s="1"/>
  <c r="AA726" i="5" a="1"/>
  <c r="AA726" i="5" s="1"/>
  <c r="AB726" i="5" a="1"/>
  <c r="AB726" i="5" s="1"/>
  <c r="AC726" i="5" a="1"/>
  <c r="AC726" i="5" s="1"/>
  <c r="AD726" i="5" a="1"/>
  <c r="AD726" i="5" s="1"/>
  <c r="AE726" i="5" a="1"/>
  <c r="AE726" i="5" s="1"/>
  <c r="AF726" i="5" a="1"/>
  <c r="AF726" i="5" s="1"/>
  <c r="AG726" i="5" a="1"/>
  <c r="AG726" i="5" s="1"/>
  <c r="AH726" i="5" a="1"/>
  <c r="AH726" i="5" s="1"/>
  <c r="AI726" i="5" a="1"/>
  <c r="AI726" i="5" s="1"/>
  <c r="AJ726" i="5" a="1"/>
  <c r="AJ726" i="5" s="1"/>
  <c r="AK726" i="5" a="1"/>
  <c r="AK726" i="5" s="1"/>
  <c r="AL726" i="5" a="1"/>
  <c r="AL726" i="5" s="1"/>
  <c r="AA727" i="5" a="1"/>
  <c r="AA727" i="5" s="1"/>
  <c r="AB727" i="5" a="1"/>
  <c r="AB727" i="5" s="1"/>
  <c r="AC727" i="5" a="1"/>
  <c r="AC727" i="5" s="1"/>
  <c r="AD727" i="5" a="1"/>
  <c r="AD727" i="5" s="1"/>
  <c r="AE727" i="5" a="1"/>
  <c r="AE727" i="5" s="1"/>
  <c r="AF727" i="5" a="1"/>
  <c r="AF727" i="5" s="1"/>
  <c r="AG727" i="5" a="1"/>
  <c r="AG727" i="5" s="1"/>
  <c r="AH727" i="5" a="1"/>
  <c r="AH727" i="5" s="1"/>
  <c r="AI727" i="5" a="1"/>
  <c r="AI727" i="5" s="1"/>
  <c r="AJ727" i="5" a="1"/>
  <c r="AJ727" i="5" s="1"/>
  <c r="AK727" i="5" a="1"/>
  <c r="AK727" i="5" s="1"/>
  <c r="AL727" i="5" a="1"/>
  <c r="AL727" i="5" s="1"/>
  <c r="AA728" i="5" a="1"/>
  <c r="AA728" i="5" s="1"/>
  <c r="AB728" i="5" a="1"/>
  <c r="AB728" i="5" s="1"/>
  <c r="AC728" i="5" a="1"/>
  <c r="AC728" i="5" s="1"/>
  <c r="AD728" i="5" a="1"/>
  <c r="AD728" i="5" s="1"/>
  <c r="AE728" i="5" a="1"/>
  <c r="AE728" i="5" s="1"/>
  <c r="AF728" i="5" a="1"/>
  <c r="AF728" i="5" s="1"/>
  <c r="AG728" i="5" a="1"/>
  <c r="AG728" i="5" s="1"/>
  <c r="AH728" i="5" a="1"/>
  <c r="AH728" i="5" s="1"/>
  <c r="AI728" i="5" a="1"/>
  <c r="AI728" i="5" s="1"/>
  <c r="AJ728" i="5" a="1"/>
  <c r="AJ728" i="5" s="1"/>
  <c r="AK728" i="5" a="1"/>
  <c r="AK728" i="5" s="1"/>
  <c r="AL728" i="5" a="1"/>
  <c r="AL728" i="5" s="1"/>
  <c r="AA729" i="5" a="1"/>
  <c r="AA729" i="5" s="1"/>
  <c r="AB729" i="5" a="1"/>
  <c r="AB729" i="5" s="1"/>
  <c r="AC729" i="5" a="1"/>
  <c r="AC729" i="5" s="1"/>
  <c r="AD729" i="5" a="1"/>
  <c r="AD729" i="5" s="1"/>
  <c r="AE729" i="5" a="1"/>
  <c r="AE729" i="5" s="1"/>
  <c r="AF729" i="5" a="1"/>
  <c r="AF729" i="5" s="1"/>
  <c r="AG729" i="5" a="1"/>
  <c r="AG729" i="5" s="1"/>
  <c r="AH729" i="5" a="1"/>
  <c r="AH729" i="5" s="1"/>
  <c r="AI729" i="5" a="1"/>
  <c r="AI729" i="5" s="1"/>
  <c r="AJ729" i="5" a="1"/>
  <c r="AJ729" i="5" s="1"/>
  <c r="AK729" i="5" a="1"/>
  <c r="AK729" i="5" s="1"/>
  <c r="AL729" i="5" a="1"/>
  <c r="AL729" i="5" s="1"/>
  <c r="AA730" i="5" a="1"/>
  <c r="AA730" i="5" s="1"/>
  <c r="AB730" i="5" a="1"/>
  <c r="AB730" i="5" s="1"/>
  <c r="AC730" i="5" a="1"/>
  <c r="AC730" i="5" s="1"/>
  <c r="AD730" i="5" a="1"/>
  <c r="AD730" i="5" s="1"/>
  <c r="AE730" i="5" a="1"/>
  <c r="AE730" i="5" s="1"/>
  <c r="AF730" i="5" a="1"/>
  <c r="AF730" i="5" s="1"/>
  <c r="AG730" i="5" a="1"/>
  <c r="AG730" i="5" s="1"/>
  <c r="AH730" i="5" a="1"/>
  <c r="AH730" i="5" s="1"/>
  <c r="AI730" i="5" a="1"/>
  <c r="AI730" i="5" s="1"/>
  <c r="AJ730" i="5" a="1"/>
  <c r="AJ730" i="5" s="1"/>
  <c r="AK730" i="5" a="1"/>
  <c r="AK730" i="5" s="1"/>
  <c r="AL730" i="5" a="1"/>
  <c r="AL730" i="5" s="1"/>
  <c r="AA731" i="5" a="1"/>
  <c r="AA731" i="5" s="1"/>
  <c r="AB731" i="5" a="1"/>
  <c r="AB731" i="5" s="1"/>
  <c r="AC731" i="5" a="1"/>
  <c r="AC731" i="5" s="1"/>
  <c r="AD731" i="5" a="1"/>
  <c r="AD731" i="5" s="1"/>
  <c r="AE731" i="5" a="1"/>
  <c r="AE731" i="5" s="1"/>
  <c r="AF731" i="5" a="1"/>
  <c r="AF731" i="5" s="1"/>
  <c r="AG731" i="5" a="1"/>
  <c r="AG731" i="5" s="1"/>
  <c r="AH731" i="5" a="1"/>
  <c r="AH731" i="5" s="1"/>
  <c r="AI731" i="5" a="1"/>
  <c r="AI731" i="5" s="1"/>
  <c r="AJ731" i="5" a="1"/>
  <c r="AJ731" i="5" s="1"/>
  <c r="AK731" i="5" a="1"/>
  <c r="AK731" i="5" s="1"/>
  <c r="AL731" i="5" a="1"/>
  <c r="AL731" i="5" s="1"/>
  <c r="AA732" i="5" a="1"/>
  <c r="AA732" i="5" s="1"/>
  <c r="AB732" i="5" a="1"/>
  <c r="AB732" i="5" s="1"/>
  <c r="AC732" i="5" a="1"/>
  <c r="AC732" i="5" s="1"/>
  <c r="AD732" i="5" a="1"/>
  <c r="AD732" i="5" s="1"/>
  <c r="AE732" i="5" a="1"/>
  <c r="AE732" i="5" s="1"/>
  <c r="AF732" i="5" a="1"/>
  <c r="AF732" i="5" s="1"/>
  <c r="AG732" i="5" a="1"/>
  <c r="AG732" i="5" s="1"/>
  <c r="AH732" i="5" a="1"/>
  <c r="AH732" i="5" s="1"/>
  <c r="AI732" i="5" a="1"/>
  <c r="AI732" i="5" s="1"/>
  <c r="AJ732" i="5" a="1"/>
  <c r="AJ732" i="5" s="1"/>
  <c r="AK732" i="5" a="1"/>
  <c r="AK732" i="5" s="1"/>
  <c r="AL732" i="5" a="1"/>
  <c r="AL732" i="5" s="1"/>
  <c r="AA733" i="5" a="1"/>
  <c r="AA733" i="5" s="1"/>
  <c r="AB733" i="5" a="1"/>
  <c r="AB733" i="5" s="1"/>
  <c r="AC733" i="5" a="1"/>
  <c r="AC733" i="5" s="1"/>
  <c r="AD733" i="5" a="1"/>
  <c r="AD733" i="5" s="1"/>
  <c r="AE733" i="5" a="1"/>
  <c r="AE733" i="5" s="1"/>
  <c r="AF733" i="5" a="1"/>
  <c r="AF733" i="5" s="1"/>
  <c r="AG733" i="5" a="1"/>
  <c r="AG733" i="5" s="1"/>
  <c r="AH733" i="5" a="1"/>
  <c r="AH733" i="5" s="1"/>
  <c r="AI733" i="5" a="1"/>
  <c r="AI733" i="5" s="1"/>
  <c r="AJ733" i="5" a="1"/>
  <c r="AJ733" i="5" s="1"/>
  <c r="AK733" i="5" a="1"/>
  <c r="AK733" i="5" s="1"/>
  <c r="AL733" i="5" a="1"/>
  <c r="AL733" i="5" s="1"/>
  <c r="AA734" i="5" a="1"/>
  <c r="AA734" i="5" s="1"/>
  <c r="AB734" i="5" a="1"/>
  <c r="AB734" i="5" s="1"/>
  <c r="AC734" i="5" a="1"/>
  <c r="AC734" i="5" s="1"/>
  <c r="AD734" i="5" a="1"/>
  <c r="AD734" i="5" s="1"/>
  <c r="AE734" i="5" a="1"/>
  <c r="AE734" i="5" s="1"/>
  <c r="AF734" i="5" a="1"/>
  <c r="AF734" i="5" s="1"/>
  <c r="AG734" i="5" a="1"/>
  <c r="AG734" i="5" s="1"/>
  <c r="AH734" i="5" a="1"/>
  <c r="AH734" i="5" s="1"/>
  <c r="AI734" i="5" a="1"/>
  <c r="AI734" i="5" s="1"/>
  <c r="AJ734" i="5" a="1"/>
  <c r="AJ734" i="5" s="1"/>
  <c r="AK734" i="5" a="1"/>
  <c r="AK734" i="5" s="1"/>
  <c r="AL734" i="5" a="1"/>
  <c r="AL734" i="5" s="1"/>
  <c r="AA735" i="5" a="1"/>
  <c r="AA735" i="5" s="1"/>
  <c r="AB735" i="5" a="1"/>
  <c r="AB735" i="5" s="1"/>
  <c r="AC735" i="5" a="1"/>
  <c r="AC735" i="5" s="1"/>
  <c r="AD735" i="5" a="1"/>
  <c r="AD735" i="5" s="1"/>
  <c r="AE735" i="5" a="1"/>
  <c r="AE735" i="5" s="1"/>
  <c r="AF735" i="5" a="1"/>
  <c r="AF735" i="5" s="1"/>
  <c r="AG735" i="5" a="1"/>
  <c r="AG735" i="5" s="1"/>
  <c r="AH735" i="5" a="1"/>
  <c r="AH735" i="5" s="1"/>
  <c r="AI735" i="5" a="1"/>
  <c r="AI735" i="5" s="1"/>
  <c r="AJ735" i="5" a="1"/>
  <c r="AJ735" i="5" s="1"/>
  <c r="AK735" i="5" a="1"/>
  <c r="AK735" i="5" s="1"/>
  <c r="AL735" i="5" a="1"/>
  <c r="AL735" i="5" s="1"/>
  <c r="AA736" i="5" a="1"/>
  <c r="AA736" i="5" s="1"/>
  <c r="AB736" i="5" a="1"/>
  <c r="AB736" i="5" s="1"/>
  <c r="AC736" i="5" a="1"/>
  <c r="AC736" i="5" s="1"/>
  <c r="AD736" i="5" a="1"/>
  <c r="AD736" i="5" s="1"/>
  <c r="AE736" i="5" a="1"/>
  <c r="AE736" i="5" s="1"/>
  <c r="AF736" i="5" a="1"/>
  <c r="AF736" i="5" s="1"/>
  <c r="AG736" i="5" a="1"/>
  <c r="AG736" i="5" s="1"/>
  <c r="AH736" i="5" a="1"/>
  <c r="AH736" i="5" s="1"/>
  <c r="AI736" i="5" a="1"/>
  <c r="AI736" i="5" s="1"/>
  <c r="AJ736" i="5" a="1"/>
  <c r="AJ736" i="5" s="1"/>
  <c r="AK736" i="5" a="1"/>
  <c r="AK736" i="5" s="1"/>
  <c r="AL736" i="5" a="1"/>
  <c r="AL736" i="5" s="1"/>
  <c r="AA737" i="5" a="1"/>
  <c r="AA737" i="5" s="1"/>
  <c r="AB737" i="5" a="1"/>
  <c r="AB737" i="5" s="1"/>
  <c r="AC737" i="5" a="1"/>
  <c r="AC737" i="5" s="1"/>
  <c r="AD737" i="5" a="1"/>
  <c r="AD737" i="5" s="1"/>
  <c r="AE737" i="5" a="1"/>
  <c r="AE737" i="5" s="1"/>
  <c r="AF737" i="5" a="1"/>
  <c r="AF737" i="5" s="1"/>
  <c r="AG737" i="5" a="1"/>
  <c r="AG737" i="5" s="1"/>
  <c r="AH737" i="5" a="1"/>
  <c r="AH737" i="5" s="1"/>
  <c r="AI737" i="5" a="1"/>
  <c r="AI737" i="5" s="1"/>
  <c r="AJ737" i="5" a="1"/>
  <c r="AJ737" i="5" s="1"/>
  <c r="AK737" i="5" a="1"/>
  <c r="AK737" i="5" s="1"/>
  <c r="AL737" i="5" a="1"/>
  <c r="AL737" i="5" s="1"/>
  <c r="AA738" i="5" a="1"/>
  <c r="AA738" i="5" s="1"/>
  <c r="AB738" i="5" a="1"/>
  <c r="AB738" i="5" s="1"/>
  <c r="AC738" i="5" a="1"/>
  <c r="AC738" i="5" s="1"/>
  <c r="AD738" i="5" a="1"/>
  <c r="AD738" i="5" s="1"/>
  <c r="AE738" i="5" a="1"/>
  <c r="AE738" i="5" s="1"/>
  <c r="AF738" i="5" a="1"/>
  <c r="AF738" i="5" s="1"/>
  <c r="AG738" i="5" a="1"/>
  <c r="AG738" i="5" s="1"/>
  <c r="AH738" i="5" a="1"/>
  <c r="AH738" i="5" s="1"/>
  <c r="AI738" i="5" a="1"/>
  <c r="AI738" i="5" s="1"/>
  <c r="AJ738" i="5" a="1"/>
  <c r="AJ738" i="5" s="1"/>
  <c r="AK738" i="5" a="1"/>
  <c r="AK738" i="5" s="1"/>
  <c r="AL738" i="5" a="1"/>
  <c r="AL738" i="5" s="1"/>
  <c r="AA739" i="5" a="1"/>
  <c r="AA739" i="5" s="1"/>
  <c r="AB739" i="5" a="1"/>
  <c r="AB739" i="5" s="1"/>
  <c r="AC739" i="5" a="1"/>
  <c r="AC739" i="5" s="1"/>
  <c r="AD739" i="5" a="1"/>
  <c r="AD739" i="5" s="1"/>
  <c r="AE739" i="5" a="1"/>
  <c r="AE739" i="5" s="1"/>
  <c r="AF739" i="5" a="1"/>
  <c r="AF739" i="5" s="1"/>
  <c r="AG739" i="5" a="1"/>
  <c r="AG739" i="5" s="1"/>
  <c r="AH739" i="5" a="1"/>
  <c r="AH739" i="5" s="1"/>
  <c r="AI739" i="5" a="1"/>
  <c r="AI739" i="5" s="1"/>
  <c r="AJ739" i="5" a="1"/>
  <c r="AJ739" i="5" s="1"/>
  <c r="AK739" i="5" a="1"/>
  <c r="AK739" i="5" s="1"/>
  <c r="AL739" i="5" a="1"/>
  <c r="AL739" i="5" s="1"/>
  <c r="AA740" i="5" a="1"/>
  <c r="AA740" i="5" s="1"/>
  <c r="AB740" i="5" a="1"/>
  <c r="AB740" i="5" s="1"/>
  <c r="AC740" i="5" a="1"/>
  <c r="AC740" i="5" s="1"/>
  <c r="AD740" i="5" a="1"/>
  <c r="AD740" i="5" s="1"/>
  <c r="AE740" i="5" a="1"/>
  <c r="AE740" i="5" s="1"/>
  <c r="AF740" i="5" a="1"/>
  <c r="AF740" i="5" s="1"/>
  <c r="AG740" i="5" a="1"/>
  <c r="AG740" i="5" s="1"/>
  <c r="AH740" i="5" a="1"/>
  <c r="AH740" i="5" s="1"/>
  <c r="AI740" i="5" a="1"/>
  <c r="AI740" i="5" s="1"/>
  <c r="AJ740" i="5" a="1"/>
  <c r="AJ740" i="5" s="1"/>
  <c r="AK740" i="5" a="1"/>
  <c r="AK740" i="5" s="1"/>
  <c r="AL740" i="5" a="1"/>
  <c r="AL740" i="5" s="1"/>
  <c r="AA741" i="5" a="1"/>
  <c r="AA741" i="5" s="1"/>
  <c r="AB741" i="5" a="1"/>
  <c r="AB741" i="5" s="1"/>
  <c r="AC741" i="5" a="1"/>
  <c r="AC741" i="5" s="1"/>
  <c r="AD741" i="5" a="1"/>
  <c r="AD741" i="5" s="1"/>
  <c r="AE741" i="5" a="1"/>
  <c r="AE741" i="5" s="1"/>
  <c r="AF741" i="5" a="1"/>
  <c r="AF741" i="5" s="1"/>
  <c r="AG741" i="5" a="1"/>
  <c r="AG741" i="5" s="1"/>
  <c r="AH741" i="5" a="1"/>
  <c r="AH741" i="5" s="1"/>
  <c r="AI741" i="5" a="1"/>
  <c r="AI741" i="5" s="1"/>
  <c r="AJ741" i="5" a="1"/>
  <c r="AJ741" i="5" s="1"/>
  <c r="AK741" i="5" a="1"/>
  <c r="AK741" i="5" s="1"/>
  <c r="AL741" i="5" a="1"/>
  <c r="AL741" i="5" s="1"/>
  <c r="AA742" i="5" a="1"/>
  <c r="AA742" i="5" s="1"/>
  <c r="AB742" i="5" a="1"/>
  <c r="AB742" i="5" s="1"/>
  <c r="AC742" i="5" a="1"/>
  <c r="AC742" i="5" s="1"/>
  <c r="AD742" i="5" a="1"/>
  <c r="AD742" i="5" s="1"/>
  <c r="AE742" i="5" a="1"/>
  <c r="AE742" i="5" s="1"/>
  <c r="AF742" i="5" a="1"/>
  <c r="AF742" i="5" s="1"/>
  <c r="AG742" i="5" a="1"/>
  <c r="AG742" i="5" s="1"/>
  <c r="AH742" i="5" a="1"/>
  <c r="AH742" i="5" s="1"/>
  <c r="AI742" i="5" a="1"/>
  <c r="AI742" i="5" s="1"/>
  <c r="AJ742" i="5" a="1"/>
  <c r="AJ742" i="5" s="1"/>
  <c r="AK742" i="5" a="1"/>
  <c r="AK742" i="5" s="1"/>
  <c r="AL742" i="5" a="1"/>
  <c r="AL742" i="5" s="1"/>
  <c r="AA743" i="5" a="1"/>
  <c r="AA743" i="5" s="1"/>
  <c r="AB743" i="5" a="1"/>
  <c r="AB743" i="5" s="1"/>
  <c r="AC743" i="5" a="1"/>
  <c r="AC743" i="5" s="1"/>
  <c r="AD743" i="5" a="1"/>
  <c r="AD743" i="5" s="1"/>
  <c r="AE743" i="5" a="1"/>
  <c r="AE743" i="5" s="1"/>
  <c r="AF743" i="5" a="1"/>
  <c r="AF743" i="5" s="1"/>
  <c r="AG743" i="5" a="1"/>
  <c r="AG743" i="5" s="1"/>
  <c r="AH743" i="5" a="1"/>
  <c r="AH743" i="5" s="1"/>
  <c r="AI743" i="5" a="1"/>
  <c r="AI743" i="5" s="1"/>
  <c r="AJ743" i="5" a="1"/>
  <c r="AJ743" i="5" s="1"/>
  <c r="AK743" i="5" a="1"/>
  <c r="AK743" i="5" s="1"/>
  <c r="AL743" i="5" a="1"/>
  <c r="AL743" i="5" s="1"/>
  <c r="AA744" i="5" a="1"/>
  <c r="AA744" i="5" s="1"/>
  <c r="AB744" i="5" a="1"/>
  <c r="AB744" i="5" s="1"/>
  <c r="AC744" i="5" a="1"/>
  <c r="AC744" i="5" s="1"/>
  <c r="AD744" i="5" a="1"/>
  <c r="AD744" i="5" s="1"/>
  <c r="AE744" i="5" a="1"/>
  <c r="AE744" i="5" s="1"/>
  <c r="AF744" i="5" a="1"/>
  <c r="AF744" i="5" s="1"/>
  <c r="AG744" i="5" a="1"/>
  <c r="AG744" i="5" s="1"/>
  <c r="AH744" i="5" a="1"/>
  <c r="AH744" i="5" s="1"/>
  <c r="AI744" i="5" a="1"/>
  <c r="AI744" i="5" s="1"/>
  <c r="AJ744" i="5" a="1"/>
  <c r="AJ744" i="5" s="1"/>
  <c r="AK744" i="5" a="1"/>
  <c r="AK744" i="5" s="1"/>
  <c r="AL744" i="5" a="1"/>
  <c r="AL744" i="5" s="1"/>
  <c r="AA745" i="5" a="1"/>
  <c r="AA745" i="5" s="1"/>
  <c r="AB745" i="5" a="1"/>
  <c r="AB745" i="5" s="1"/>
  <c r="AC745" i="5" a="1"/>
  <c r="AC745" i="5" s="1"/>
  <c r="AD745" i="5" a="1"/>
  <c r="AD745" i="5" s="1"/>
  <c r="AE745" i="5" a="1"/>
  <c r="AE745" i="5" s="1"/>
  <c r="AF745" i="5" a="1"/>
  <c r="AF745" i="5" s="1"/>
  <c r="AG745" i="5" a="1"/>
  <c r="AG745" i="5" s="1"/>
  <c r="AH745" i="5" a="1"/>
  <c r="AH745" i="5" s="1"/>
  <c r="AI745" i="5" a="1"/>
  <c r="AI745" i="5" s="1"/>
  <c r="AJ745" i="5" a="1"/>
  <c r="AJ745" i="5" s="1"/>
  <c r="AK745" i="5" a="1"/>
  <c r="AK745" i="5" s="1"/>
  <c r="AL745" i="5" a="1"/>
  <c r="AL745" i="5" s="1"/>
  <c r="AA746" i="5" a="1"/>
  <c r="AA746" i="5" s="1"/>
  <c r="AB746" i="5" a="1"/>
  <c r="AB746" i="5" s="1"/>
  <c r="AC746" i="5" a="1"/>
  <c r="AC746" i="5" s="1"/>
  <c r="AD746" i="5" a="1"/>
  <c r="AD746" i="5" s="1"/>
  <c r="AE746" i="5" a="1"/>
  <c r="AE746" i="5" s="1"/>
  <c r="AF746" i="5" a="1"/>
  <c r="AF746" i="5" s="1"/>
  <c r="AG746" i="5" a="1"/>
  <c r="AG746" i="5" s="1"/>
  <c r="AH746" i="5" a="1"/>
  <c r="AH746" i="5" s="1"/>
  <c r="AI746" i="5" a="1"/>
  <c r="AI746" i="5" s="1"/>
  <c r="AJ746" i="5" a="1"/>
  <c r="AJ746" i="5" s="1"/>
  <c r="AK746" i="5" a="1"/>
  <c r="AK746" i="5" s="1"/>
  <c r="AL746" i="5" a="1"/>
  <c r="AL746" i="5" s="1"/>
  <c r="AA747" i="5" a="1"/>
  <c r="AA747" i="5" s="1"/>
  <c r="AB747" i="5" a="1"/>
  <c r="AB747" i="5" s="1"/>
  <c r="AC747" i="5" a="1"/>
  <c r="AC747" i="5" s="1"/>
  <c r="AD747" i="5" a="1"/>
  <c r="AD747" i="5" s="1"/>
  <c r="AE747" i="5" a="1"/>
  <c r="AE747" i="5" s="1"/>
  <c r="AF747" i="5" a="1"/>
  <c r="AF747" i="5" s="1"/>
  <c r="AG747" i="5" a="1"/>
  <c r="AG747" i="5" s="1"/>
  <c r="AH747" i="5" a="1"/>
  <c r="AH747" i="5" s="1"/>
  <c r="AI747" i="5" a="1"/>
  <c r="AI747" i="5" s="1"/>
  <c r="AJ747" i="5" a="1"/>
  <c r="AJ747" i="5" s="1"/>
  <c r="AK747" i="5" a="1"/>
  <c r="AK747" i="5" s="1"/>
  <c r="AL747" i="5" a="1"/>
  <c r="AL747" i="5" s="1"/>
  <c r="AA748" i="5" a="1"/>
  <c r="AA748" i="5" s="1"/>
  <c r="AB748" i="5" a="1"/>
  <c r="AB748" i="5" s="1"/>
  <c r="AC748" i="5" a="1"/>
  <c r="AC748" i="5" s="1"/>
  <c r="AD748" i="5" a="1"/>
  <c r="AD748" i="5" s="1"/>
  <c r="AE748" i="5" a="1"/>
  <c r="AE748" i="5" s="1"/>
  <c r="AF748" i="5" a="1"/>
  <c r="AF748" i="5" s="1"/>
  <c r="AG748" i="5" a="1"/>
  <c r="AG748" i="5" s="1"/>
  <c r="AH748" i="5" a="1"/>
  <c r="AH748" i="5" s="1"/>
  <c r="AI748" i="5" a="1"/>
  <c r="AI748" i="5" s="1"/>
  <c r="AJ748" i="5" a="1"/>
  <c r="AJ748" i="5" s="1"/>
  <c r="AK748" i="5" a="1"/>
  <c r="AK748" i="5" s="1"/>
  <c r="AL748" i="5" a="1"/>
  <c r="AL748" i="5" s="1"/>
  <c r="AA749" i="5" a="1"/>
  <c r="AA749" i="5" s="1"/>
  <c r="AB749" i="5" a="1"/>
  <c r="AB749" i="5" s="1"/>
  <c r="AC749" i="5" a="1"/>
  <c r="AC749" i="5" s="1"/>
  <c r="AD749" i="5" a="1"/>
  <c r="AD749" i="5" s="1"/>
  <c r="AE749" i="5" a="1"/>
  <c r="AE749" i="5" s="1"/>
  <c r="AF749" i="5" a="1"/>
  <c r="AF749" i="5" s="1"/>
  <c r="AG749" i="5" a="1"/>
  <c r="AG749" i="5" s="1"/>
  <c r="AH749" i="5" a="1"/>
  <c r="AH749" i="5" s="1"/>
  <c r="AI749" i="5" a="1"/>
  <c r="AI749" i="5" s="1"/>
  <c r="AJ749" i="5" a="1"/>
  <c r="AJ749" i="5" s="1"/>
  <c r="AK749" i="5" a="1"/>
  <c r="AK749" i="5" s="1"/>
  <c r="AL749" i="5" a="1"/>
  <c r="AL749" i="5" s="1"/>
  <c r="AA750" i="5" a="1"/>
  <c r="AA750" i="5" s="1"/>
  <c r="AB750" i="5" a="1"/>
  <c r="AB750" i="5" s="1"/>
  <c r="AC750" i="5" a="1"/>
  <c r="AC750" i="5" s="1"/>
  <c r="AD750" i="5" a="1"/>
  <c r="AD750" i="5" s="1"/>
  <c r="AE750" i="5" a="1"/>
  <c r="AE750" i="5" s="1"/>
  <c r="AF750" i="5" a="1"/>
  <c r="AF750" i="5" s="1"/>
  <c r="AG750" i="5" a="1"/>
  <c r="AG750" i="5" s="1"/>
  <c r="AH750" i="5" a="1"/>
  <c r="AH750" i="5" s="1"/>
  <c r="AI750" i="5" a="1"/>
  <c r="AI750" i="5" s="1"/>
  <c r="AJ750" i="5" a="1"/>
  <c r="AJ750" i="5" s="1"/>
  <c r="AK750" i="5" a="1"/>
  <c r="AK750" i="5" s="1"/>
  <c r="AL750" i="5" a="1"/>
  <c r="AL750" i="5" s="1"/>
  <c r="AA751" i="5" a="1"/>
  <c r="AA751" i="5" s="1"/>
  <c r="AB751" i="5" a="1"/>
  <c r="AB751" i="5" s="1"/>
  <c r="AC751" i="5" a="1"/>
  <c r="AC751" i="5" s="1"/>
  <c r="AD751" i="5" a="1"/>
  <c r="AD751" i="5" s="1"/>
  <c r="AE751" i="5" a="1"/>
  <c r="AE751" i="5" s="1"/>
  <c r="AF751" i="5" a="1"/>
  <c r="AF751" i="5" s="1"/>
  <c r="AG751" i="5" a="1"/>
  <c r="AG751" i="5" s="1"/>
  <c r="AH751" i="5" a="1"/>
  <c r="AH751" i="5" s="1"/>
  <c r="AI751" i="5" a="1"/>
  <c r="AI751" i="5" s="1"/>
  <c r="AJ751" i="5" a="1"/>
  <c r="AJ751" i="5" s="1"/>
  <c r="AK751" i="5" a="1"/>
  <c r="AK751" i="5" s="1"/>
  <c r="AL751" i="5" a="1"/>
  <c r="AL751" i="5" s="1"/>
  <c r="AA752" i="5" a="1"/>
  <c r="AA752" i="5" s="1"/>
  <c r="AB752" i="5" a="1"/>
  <c r="AB752" i="5" s="1"/>
  <c r="AC752" i="5" a="1"/>
  <c r="AC752" i="5" s="1"/>
  <c r="AD752" i="5" a="1"/>
  <c r="AD752" i="5" s="1"/>
  <c r="AE752" i="5" a="1"/>
  <c r="AE752" i="5" s="1"/>
  <c r="AF752" i="5" a="1"/>
  <c r="AF752" i="5" s="1"/>
  <c r="AG752" i="5" a="1"/>
  <c r="AG752" i="5" s="1"/>
  <c r="AH752" i="5" a="1"/>
  <c r="AH752" i="5" s="1"/>
  <c r="AI752" i="5" a="1"/>
  <c r="AI752" i="5" s="1"/>
  <c r="AJ752" i="5" a="1"/>
  <c r="AJ752" i="5" s="1"/>
  <c r="AK752" i="5" a="1"/>
  <c r="AK752" i="5" s="1"/>
  <c r="AL752" i="5" a="1"/>
  <c r="AL752" i="5" s="1"/>
  <c r="AA753" i="5" a="1"/>
  <c r="AA753" i="5" s="1"/>
  <c r="AB753" i="5" a="1"/>
  <c r="AB753" i="5" s="1"/>
  <c r="AC753" i="5" a="1"/>
  <c r="AC753" i="5" s="1"/>
  <c r="AD753" i="5" a="1"/>
  <c r="AD753" i="5" s="1"/>
  <c r="AE753" i="5" a="1"/>
  <c r="AE753" i="5" s="1"/>
  <c r="AF753" i="5" a="1"/>
  <c r="AF753" i="5" s="1"/>
  <c r="AG753" i="5" a="1"/>
  <c r="AG753" i="5" s="1"/>
  <c r="AH753" i="5" a="1"/>
  <c r="AH753" i="5" s="1"/>
  <c r="AI753" i="5" a="1"/>
  <c r="AI753" i="5" s="1"/>
  <c r="AJ753" i="5" a="1"/>
  <c r="AJ753" i="5" s="1"/>
  <c r="AK753" i="5" a="1"/>
  <c r="AK753" i="5" s="1"/>
  <c r="AL753" i="5" a="1"/>
  <c r="AL753" i="5" s="1"/>
  <c r="AA754" i="5" a="1"/>
  <c r="AA754" i="5" s="1"/>
  <c r="AB754" i="5" a="1"/>
  <c r="AB754" i="5" s="1"/>
  <c r="AC754" i="5" a="1"/>
  <c r="AC754" i="5" s="1"/>
  <c r="AD754" i="5" a="1"/>
  <c r="AD754" i="5" s="1"/>
  <c r="AE754" i="5" a="1"/>
  <c r="AE754" i="5" s="1"/>
  <c r="AF754" i="5" a="1"/>
  <c r="AF754" i="5" s="1"/>
  <c r="AG754" i="5" a="1"/>
  <c r="AG754" i="5" s="1"/>
  <c r="AH754" i="5" a="1"/>
  <c r="AH754" i="5" s="1"/>
  <c r="AI754" i="5" a="1"/>
  <c r="AI754" i="5" s="1"/>
  <c r="AJ754" i="5" a="1"/>
  <c r="AJ754" i="5" s="1"/>
  <c r="AK754" i="5" a="1"/>
  <c r="AK754" i="5" s="1"/>
  <c r="AL754" i="5" a="1"/>
  <c r="AL754" i="5" s="1"/>
  <c r="AA755" i="5" a="1"/>
  <c r="AA755" i="5" s="1"/>
  <c r="AB755" i="5" a="1"/>
  <c r="AB755" i="5" s="1"/>
  <c r="AC755" i="5" a="1"/>
  <c r="AC755" i="5" s="1"/>
  <c r="AD755" i="5" a="1"/>
  <c r="AD755" i="5" s="1"/>
  <c r="AE755" i="5" a="1"/>
  <c r="AE755" i="5" s="1"/>
  <c r="AF755" i="5" a="1"/>
  <c r="AF755" i="5" s="1"/>
  <c r="AG755" i="5" a="1"/>
  <c r="AG755" i="5" s="1"/>
  <c r="AH755" i="5" a="1"/>
  <c r="AH755" i="5" s="1"/>
  <c r="AI755" i="5" a="1"/>
  <c r="AI755" i="5" s="1"/>
  <c r="AJ755" i="5" a="1"/>
  <c r="AJ755" i="5" s="1"/>
  <c r="AK755" i="5" a="1"/>
  <c r="AK755" i="5" s="1"/>
  <c r="AL755" i="5" a="1"/>
  <c r="AL755" i="5" s="1"/>
  <c r="AA756" i="5" a="1"/>
  <c r="AA756" i="5" s="1"/>
  <c r="AB756" i="5" a="1"/>
  <c r="AB756" i="5" s="1"/>
  <c r="AC756" i="5" a="1"/>
  <c r="AC756" i="5" s="1"/>
  <c r="AD756" i="5" a="1"/>
  <c r="AD756" i="5" s="1"/>
  <c r="AE756" i="5" a="1"/>
  <c r="AE756" i="5" s="1"/>
  <c r="AF756" i="5" a="1"/>
  <c r="AF756" i="5" s="1"/>
  <c r="AG756" i="5" a="1"/>
  <c r="AG756" i="5" s="1"/>
  <c r="AH756" i="5" a="1"/>
  <c r="AH756" i="5" s="1"/>
  <c r="AI756" i="5" a="1"/>
  <c r="AI756" i="5" s="1"/>
  <c r="AJ756" i="5" a="1"/>
  <c r="AJ756" i="5" s="1"/>
  <c r="AK756" i="5" a="1"/>
  <c r="AK756" i="5" s="1"/>
  <c r="AL756" i="5" a="1"/>
  <c r="AL756" i="5" s="1"/>
  <c r="AA757" i="5" a="1"/>
  <c r="AA757" i="5" s="1"/>
  <c r="AB757" i="5" a="1"/>
  <c r="AB757" i="5" s="1"/>
  <c r="AC757" i="5" a="1"/>
  <c r="AC757" i="5" s="1"/>
  <c r="AD757" i="5" a="1"/>
  <c r="AD757" i="5" s="1"/>
  <c r="AE757" i="5" a="1"/>
  <c r="AE757" i="5" s="1"/>
  <c r="AF757" i="5" a="1"/>
  <c r="AF757" i="5" s="1"/>
  <c r="AG757" i="5" a="1"/>
  <c r="AG757" i="5" s="1"/>
  <c r="AH757" i="5" a="1"/>
  <c r="AH757" i="5" s="1"/>
  <c r="AI757" i="5" a="1"/>
  <c r="AI757" i="5" s="1"/>
  <c r="AJ757" i="5" a="1"/>
  <c r="AJ757" i="5" s="1"/>
  <c r="AK757" i="5" a="1"/>
  <c r="AK757" i="5" s="1"/>
  <c r="AL757" i="5" a="1"/>
  <c r="AL757" i="5" s="1"/>
  <c r="AA758" i="5" a="1"/>
  <c r="AA758" i="5" s="1"/>
  <c r="AB758" i="5" a="1"/>
  <c r="AB758" i="5" s="1"/>
  <c r="AC758" i="5" a="1"/>
  <c r="AC758" i="5" s="1"/>
  <c r="AD758" i="5" a="1"/>
  <c r="AD758" i="5" s="1"/>
  <c r="AE758" i="5" a="1"/>
  <c r="AE758" i="5" s="1"/>
  <c r="AF758" i="5" a="1"/>
  <c r="AF758" i="5" s="1"/>
  <c r="AG758" i="5" a="1"/>
  <c r="AG758" i="5" s="1"/>
  <c r="AH758" i="5" a="1"/>
  <c r="AH758" i="5" s="1"/>
  <c r="AI758" i="5" a="1"/>
  <c r="AI758" i="5" s="1"/>
  <c r="AJ758" i="5" a="1"/>
  <c r="AJ758" i="5" s="1"/>
  <c r="AK758" i="5" a="1"/>
  <c r="AK758" i="5" s="1"/>
  <c r="AL758" i="5" a="1"/>
  <c r="AL758" i="5" s="1"/>
  <c r="AA759" i="5" a="1"/>
  <c r="AA759" i="5" s="1"/>
  <c r="AB759" i="5" a="1"/>
  <c r="AB759" i="5" s="1"/>
  <c r="AC759" i="5" a="1"/>
  <c r="AC759" i="5" s="1"/>
  <c r="AD759" i="5" a="1"/>
  <c r="AD759" i="5" s="1"/>
  <c r="AE759" i="5" a="1"/>
  <c r="AE759" i="5" s="1"/>
  <c r="AF759" i="5" a="1"/>
  <c r="AF759" i="5" s="1"/>
  <c r="AG759" i="5" a="1"/>
  <c r="AG759" i="5" s="1"/>
  <c r="AH759" i="5" a="1"/>
  <c r="AH759" i="5" s="1"/>
  <c r="AI759" i="5" a="1"/>
  <c r="AI759" i="5" s="1"/>
  <c r="AJ759" i="5" a="1"/>
  <c r="AJ759" i="5" s="1"/>
  <c r="AK759" i="5" a="1"/>
  <c r="AK759" i="5" s="1"/>
  <c r="AL759" i="5" a="1"/>
  <c r="AL759" i="5" s="1"/>
  <c r="AA760" i="5" a="1"/>
  <c r="AA760" i="5" s="1"/>
  <c r="AB760" i="5" a="1"/>
  <c r="AB760" i="5" s="1"/>
  <c r="AC760" i="5" a="1"/>
  <c r="AC760" i="5" s="1"/>
  <c r="AD760" i="5" a="1"/>
  <c r="AD760" i="5" s="1"/>
  <c r="AE760" i="5" a="1"/>
  <c r="AE760" i="5" s="1"/>
  <c r="AF760" i="5" a="1"/>
  <c r="AF760" i="5" s="1"/>
  <c r="AG760" i="5" a="1"/>
  <c r="AG760" i="5" s="1"/>
  <c r="AH760" i="5" a="1"/>
  <c r="AH760" i="5" s="1"/>
  <c r="AI760" i="5" a="1"/>
  <c r="AI760" i="5" s="1"/>
  <c r="AJ760" i="5" a="1"/>
  <c r="AJ760" i="5" s="1"/>
  <c r="AK760" i="5" a="1"/>
  <c r="AK760" i="5" s="1"/>
  <c r="AL760" i="5" a="1"/>
  <c r="AL760" i="5" s="1"/>
  <c r="AA761" i="5" a="1"/>
  <c r="AA761" i="5" s="1"/>
  <c r="AB761" i="5" a="1"/>
  <c r="AB761" i="5" s="1"/>
  <c r="AC761" i="5" a="1"/>
  <c r="AC761" i="5" s="1"/>
  <c r="AD761" i="5" a="1"/>
  <c r="AD761" i="5" s="1"/>
  <c r="AE761" i="5" a="1"/>
  <c r="AE761" i="5" s="1"/>
  <c r="AF761" i="5" a="1"/>
  <c r="AF761" i="5" s="1"/>
  <c r="AG761" i="5" a="1"/>
  <c r="AG761" i="5" s="1"/>
  <c r="AH761" i="5" a="1"/>
  <c r="AH761" i="5" s="1"/>
  <c r="AI761" i="5" a="1"/>
  <c r="AI761" i="5" s="1"/>
  <c r="AJ761" i="5" a="1"/>
  <c r="AJ761" i="5" s="1"/>
  <c r="AK761" i="5" a="1"/>
  <c r="AK761" i="5" s="1"/>
  <c r="AL761" i="5" a="1"/>
  <c r="AL761" i="5" s="1"/>
  <c r="AA762" i="5" a="1"/>
  <c r="AA762" i="5" s="1"/>
  <c r="AB762" i="5" a="1"/>
  <c r="AB762" i="5" s="1"/>
  <c r="AC762" i="5" a="1"/>
  <c r="AC762" i="5" s="1"/>
  <c r="AD762" i="5" a="1"/>
  <c r="AD762" i="5" s="1"/>
  <c r="AE762" i="5" a="1"/>
  <c r="AE762" i="5" s="1"/>
  <c r="AF762" i="5" a="1"/>
  <c r="AF762" i="5" s="1"/>
  <c r="AG762" i="5" a="1"/>
  <c r="AG762" i="5" s="1"/>
  <c r="AH762" i="5" a="1"/>
  <c r="AH762" i="5" s="1"/>
  <c r="AI762" i="5" a="1"/>
  <c r="AI762" i="5" s="1"/>
  <c r="AJ762" i="5" a="1"/>
  <c r="AJ762" i="5" s="1"/>
  <c r="AK762" i="5" a="1"/>
  <c r="AK762" i="5" s="1"/>
  <c r="AL762" i="5" a="1"/>
  <c r="AL762" i="5" s="1"/>
  <c r="AA763" i="5" a="1"/>
  <c r="AA763" i="5" s="1"/>
  <c r="AB763" i="5" a="1"/>
  <c r="AB763" i="5" s="1"/>
  <c r="AC763" i="5" a="1"/>
  <c r="AC763" i="5" s="1"/>
  <c r="AD763" i="5" a="1"/>
  <c r="AD763" i="5" s="1"/>
  <c r="AE763" i="5" a="1"/>
  <c r="AE763" i="5" s="1"/>
  <c r="AF763" i="5" a="1"/>
  <c r="AF763" i="5" s="1"/>
  <c r="AG763" i="5" a="1"/>
  <c r="AG763" i="5" s="1"/>
  <c r="AH763" i="5" a="1"/>
  <c r="AH763" i="5" s="1"/>
  <c r="AI763" i="5" a="1"/>
  <c r="AI763" i="5" s="1"/>
  <c r="AJ763" i="5" a="1"/>
  <c r="AJ763" i="5" s="1"/>
  <c r="AK763" i="5" a="1"/>
  <c r="AK763" i="5" s="1"/>
  <c r="AL763" i="5" a="1"/>
  <c r="AL763" i="5" s="1"/>
  <c r="AA764" i="5" a="1"/>
  <c r="AA764" i="5" s="1"/>
  <c r="AB764" i="5" a="1"/>
  <c r="AB764" i="5" s="1"/>
  <c r="AC764" i="5" a="1"/>
  <c r="AC764" i="5" s="1"/>
  <c r="AD764" i="5" a="1"/>
  <c r="AD764" i="5" s="1"/>
  <c r="AE764" i="5" a="1"/>
  <c r="AE764" i="5" s="1"/>
  <c r="AF764" i="5" a="1"/>
  <c r="AF764" i="5" s="1"/>
  <c r="AG764" i="5" a="1"/>
  <c r="AG764" i="5" s="1"/>
  <c r="AH764" i="5" a="1"/>
  <c r="AH764" i="5" s="1"/>
  <c r="AI764" i="5" a="1"/>
  <c r="AI764" i="5" s="1"/>
  <c r="AJ764" i="5" a="1"/>
  <c r="AJ764" i="5" s="1"/>
  <c r="AK764" i="5" a="1"/>
  <c r="AK764" i="5" s="1"/>
  <c r="AL764" i="5" a="1"/>
  <c r="AL764" i="5" s="1"/>
  <c r="AA765" i="5" a="1"/>
  <c r="AA765" i="5" s="1"/>
  <c r="AB765" i="5" a="1"/>
  <c r="AB765" i="5" s="1"/>
  <c r="AC765" i="5" a="1"/>
  <c r="AC765" i="5" s="1"/>
  <c r="AD765" i="5" a="1"/>
  <c r="AD765" i="5" s="1"/>
  <c r="AE765" i="5" a="1"/>
  <c r="AE765" i="5" s="1"/>
  <c r="AF765" i="5" a="1"/>
  <c r="AF765" i="5" s="1"/>
  <c r="AG765" i="5" a="1"/>
  <c r="AG765" i="5" s="1"/>
  <c r="AH765" i="5" a="1"/>
  <c r="AH765" i="5" s="1"/>
  <c r="AI765" i="5" a="1"/>
  <c r="AI765" i="5" s="1"/>
  <c r="AJ765" i="5" a="1"/>
  <c r="AJ765" i="5" s="1"/>
  <c r="AK765" i="5" a="1"/>
  <c r="AK765" i="5" s="1"/>
  <c r="AL765" i="5" a="1"/>
  <c r="AL765" i="5" s="1"/>
  <c r="AA766" i="5" a="1"/>
  <c r="AA766" i="5" s="1"/>
  <c r="AB766" i="5" a="1"/>
  <c r="AB766" i="5" s="1"/>
  <c r="AC766" i="5" a="1"/>
  <c r="AC766" i="5" s="1"/>
  <c r="AD766" i="5" a="1"/>
  <c r="AD766" i="5" s="1"/>
  <c r="AE766" i="5" a="1"/>
  <c r="AE766" i="5" s="1"/>
  <c r="AF766" i="5" a="1"/>
  <c r="AF766" i="5" s="1"/>
  <c r="AG766" i="5" a="1"/>
  <c r="AG766" i="5" s="1"/>
  <c r="AH766" i="5" a="1"/>
  <c r="AH766" i="5" s="1"/>
  <c r="AI766" i="5" a="1"/>
  <c r="AI766" i="5" s="1"/>
  <c r="AJ766" i="5" a="1"/>
  <c r="AJ766" i="5" s="1"/>
  <c r="AK766" i="5" a="1"/>
  <c r="AK766" i="5" s="1"/>
  <c r="AL766" i="5" a="1"/>
  <c r="AL766" i="5" s="1"/>
  <c r="AA767" i="5" a="1"/>
  <c r="AA767" i="5" s="1"/>
  <c r="AB767" i="5" a="1"/>
  <c r="AB767" i="5" s="1"/>
  <c r="AC767" i="5" a="1"/>
  <c r="AC767" i="5" s="1"/>
  <c r="AD767" i="5" a="1"/>
  <c r="AD767" i="5" s="1"/>
  <c r="AE767" i="5" a="1"/>
  <c r="AE767" i="5" s="1"/>
  <c r="AF767" i="5" a="1"/>
  <c r="AF767" i="5" s="1"/>
  <c r="AG767" i="5" a="1"/>
  <c r="AG767" i="5" s="1"/>
  <c r="AH767" i="5" a="1"/>
  <c r="AH767" i="5" s="1"/>
  <c r="AI767" i="5" a="1"/>
  <c r="AI767" i="5" s="1"/>
  <c r="AJ767" i="5" a="1"/>
  <c r="AJ767" i="5" s="1"/>
  <c r="AK767" i="5" a="1"/>
  <c r="AK767" i="5" s="1"/>
  <c r="AL767" i="5" a="1"/>
  <c r="AL767" i="5" s="1"/>
  <c r="AA768" i="5" a="1"/>
  <c r="AA768" i="5" s="1"/>
  <c r="AB768" i="5" a="1"/>
  <c r="AB768" i="5" s="1"/>
  <c r="AC768" i="5" a="1"/>
  <c r="AC768" i="5" s="1"/>
  <c r="AD768" i="5" a="1"/>
  <c r="AD768" i="5" s="1"/>
  <c r="AE768" i="5" a="1"/>
  <c r="AE768" i="5" s="1"/>
  <c r="AF768" i="5" a="1"/>
  <c r="AF768" i="5" s="1"/>
  <c r="AG768" i="5" a="1"/>
  <c r="AG768" i="5" s="1"/>
  <c r="AH768" i="5" a="1"/>
  <c r="AH768" i="5" s="1"/>
  <c r="AI768" i="5" a="1"/>
  <c r="AI768" i="5" s="1"/>
  <c r="AJ768" i="5" a="1"/>
  <c r="AJ768" i="5" s="1"/>
  <c r="AK768" i="5" a="1"/>
  <c r="AK768" i="5" s="1"/>
  <c r="AL768" i="5" a="1"/>
  <c r="AL768" i="5" s="1"/>
  <c r="AA769" i="5" a="1"/>
  <c r="AA769" i="5" s="1"/>
  <c r="AB769" i="5" a="1"/>
  <c r="AB769" i="5" s="1"/>
  <c r="AC769" i="5" a="1"/>
  <c r="AC769" i="5" s="1"/>
  <c r="AD769" i="5" a="1"/>
  <c r="AD769" i="5" s="1"/>
  <c r="AE769" i="5" a="1"/>
  <c r="AE769" i="5" s="1"/>
  <c r="AF769" i="5" a="1"/>
  <c r="AF769" i="5" s="1"/>
  <c r="AG769" i="5" a="1"/>
  <c r="AG769" i="5" s="1"/>
  <c r="AH769" i="5" a="1"/>
  <c r="AH769" i="5" s="1"/>
  <c r="AI769" i="5" a="1"/>
  <c r="AI769" i="5" s="1"/>
  <c r="AJ769" i="5" a="1"/>
  <c r="AJ769" i="5" s="1"/>
  <c r="AK769" i="5" a="1"/>
  <c r="AK769" i="5" s="1"/>
  <c r="AL769" i="5" a="1"/>
  <c r="AL769" i="5" s="1"/>
  <c r="AA770" i="5" a="1"/>
  <c r="AA770" i="5" s="1"/>
  <c r="AB770" i="5" a="1"/>
  <c r="AB770" i="5" s="1"/>
  <c r="AC770" i="5" a="1"/>
  <c r="AC770" i="5" s="1"/>
  <c r="AD770" i="5" a="1"/>
  <c r="AD770" i="5" s="1"/>
  <c r="AE770" i="5" a="1"/>
  <c r="AE770" i="5" s="1"/>
  <c r="AF770" i="5" a="1"/>
  <c r="AF770" i="5" s="1"/>
  <c r="AG770" i="5" a="1"/>
  <c r="AG770" i="5" s="1"/>
  <c r="AH770" i="5" a="1"/>
  <c r="AH770" i="5" s="1"/>
  <c r="AI770" i="5" a="1"/>
  <c r="AI770" i="5" s="1"/>
  <c r="AJ770" i="5" a="1"/>
  <c r="AJ770" i="5" s="1"/>
  <c r="AK770" i="5" a="1"/>
  <c r="AK770" i="5" s="1"/>
  <c r="AL770" i="5" a="1"/>
  <c r="AL770" i="5" s="1"/>
  <c r="AA771" i="5" a="1"/>
  <c r="AA771" i="5" s="1"/>
  <c r="AB771" i="5" a="1"/>
  <c r="AB771" i="5" s="1"/>
  <c r="AC771" i="5" a="1"/>
  <c r="AC771" i="5" s="1"/>
  <c r="AD771" i="5" a="1"/>
  <c r="AD771" i="5" s="1"/>
  <c r="AE771" i="5" a="1"/>
  <c r="AE771" i="5" s="1"/>
  <c r="AF771" i="5" a="1"/>
  <c r="AF771" i="5" s="1"/>
  <c r="AG771" i="5" a="1"/>
  <c r="AG771" i="5" s="1"/>
  <c r="AH771" i="5" a="1"/>
  <c r="AH771" i="5" s="1"/>
  <c r="AI771" i="5" a="1"/>
  <c r="AI771" i="5" s="1"/>
  <c r="AJ771" i="5" a="1"/>
  <c r="AJ771" i="5" s="1"/>
  <c r="AK771" i="5" a="1"/>
  <c r="AK771" i="5" s="1"/>
  <c r="AL771" i="5" a="1"/>
  <c r="AL771" i="5" s="1"/>
  <c r="AA772" i="5" a="1"/>
  <c r="AA772" i="5" s="1"/>
  <c r="AB772" i="5" a="1"/>
  <c r="AB772" i="5" s="1"/>
  <c r="AC772" i="5" a="1"/>
  <c r="AC772" i="5" s="1"/>
  <c r="AD772" i="5" a="1"/>
  <c r="AD772" i="5" s="1"/>
  <c r="AE772" i="5" a="1"/>
  <c r="AE772" i="5" s="1"/>
  <c r="AF772" i="5" a="1"/>
  <c r="AF772" i="5" s="1"/>
  <c r="AG772" i="5" a="1"/>
  <c r="AG772" i="5" s="1"/>
  <c r="AH772" i="5" a="1"/>
  <c r="AH772" i="5" s="1"/>
  <c r="AI772" i="5" a="1"/>
  <c r="AI772" i="5" s="1"/>
  <c r="AJ772" i="5" a="1"/>
  <c r="AJ772" i="5" s="1"/>
  <c r="AK772" i="5" a="1"/>
  <c r="AK772" i="5" s="1"/>
  <c r="AL772" i="5" a="1"/>
  <c r="AL772" i="5" s="1"/>
  <c r="AA773" i="5" a="1"/>
  <c r="AA773" i="5" s="1"/>
  <c r="AB773" i="5" a="1"/>
  <c r="AB773" i="5" s="1"/>
  <c r="AC773" i="5" a="1"/>
  <c r="AC773" i="5" s="1"/>
  <c r="AD773" i="5" a="1"/>
  <c r="AD773" i="5" s="1"/>
  <c r="AE773" i="5" a="1"/>
  <c r="AE773" i="5" s="1"/>
  <c r="AF773" i="5" a="1"/>
  <c r="AF773" i="5" s="1"/>
  <c r="AG773" i="5" a="1"/>
  <c r="AG773" i="5" s="1"/>
  <c r="AH773" i="5" a="1"/>
  <c r="AH773" i="5" s="1"/>
  <c r="AI773" i="5" a="1"/>
  <c r="AI773" i="5" s="1"/>
  <c r="AJ773" i="5" a="1"/>
  <c r="AJ773" i="5" s="1"/>
  <c r="AK773" i="5" a="1"/>
  <c r="AK773" i="5" s="1"/>
  <c r="AL773" i="5" a="1"/>
  <c r="AL773" i="5" s="1"/>
  <c r="AA774" i="5" a="1"/>
  <c r="AA774" i="5" s="1"/>
  <c r="AB774" i="5" a="1"/>
  <c r="AB774" i="5" s="1"/>
  <c r="AC774" i="5" a="1"/>
  <c r="AC774" i="5" s="1"/>
  <c r="AD774" i="5" a="1"/>
  <c r="AD774" i="5" s="1"/>
  <c r="AE774" i="5" a="1"/>
  <c r="AE774" i="5" s="1"/>
  <c r="AF774" i="5" a="1"/>
  <c r="AF774" i="5" s="1"/>
  <c r="AG774" i="5" a="1"/>
  <c r="AG774" i="5" s="1"/>
  <c r="AH774" i="5" a="1"/>
  <c r="AH774" i="5" s="1"/>
  <c r="AI774" i="5" a="1"/>
  <c r="AI774" i="5" s="1"/>
  <c r="AJ774" i="5" a="1"/>
  <c r="AJ774" i="5" s="1"/>
  <c r="AK774" i="5" a="1"/>
  <c r="AK774" i="5" s="1"/>
  <c r="AL774" i="5" a="1"/>
  <c r="AL774" i="5" s="1"/>
  <c r="AA775" i="5" a="1"/>
  <c r="AA775" i="5" s="1"/>
  <c r="AB775" i="5" a="1"/>
  <c r="AB775" i="5" s="1"/>
  <c r="AC775" i="5" a="1"/>
  <c r="AC775" i="5" s="1"/>
  <c r="AD775" i="5" a="1"/>
  <c r="AD775" i="5" s="1"/>
  <c r="AE775" i="5" a="1"/>
  <c r="AE775" i="5" s="1"/>
  <c r="AF775" i="5" a="1"/>
  <c r="AF775" i="5" s="1"/>
  <c r="AG775" i="5" a="1"/>
  <c r="AG775" i="5" s="1"/>
  <c r="AH775" i="5" a="1"/>
  <c r="AH775" i="5" s="1"/>
  <c r="AI775" i="5" a="1"/>
  <c r="AI775" i="5" s="1"/>
  <c r="AJ775" i="5" a="1"/>
  <c r="AJ775" i="5" s="1"/>
  <c r="AK775" i="5" a="1"/>
  <c r="AK775" i="5" s="1"/>
  <c r="AL775" i="5" a="1"/>
  <c r="AL775" i="5" s="1"/>
  <c r="AA776" i="5" a="1"/>
  <c r="AA776" i="5" s="1"/>
  <c r="AB776" i="5" a="1"/>
  <c r="AB776" i="5" s="1"/>
  <c r="AC776" i="5" a="1"/>
  <c r="AC776" i="5" s="1"/>
  <c r="AD776" i="5" a="1"/>
  <c r="AD776" i="5" s="1"/>
  <c r="AE776" i="5" a="1"/>
  <c r="AE776" i="5" s="1"/>
  <c r="AF776" i="5" a="1"/>
  <c r="AF776" i="5" s="1"/>
  <c r="AG776" i="5" a="1"/>
  <c r="AG776" i="5" s="1"/>
  <c r="AH776" i="5" a="1"/>
  <c r="AH776" i="5" s="1"/>
  <c r="AI776" i="5" a="1"/>
  <c r="AI776" i="5" s="1"/>
  <c r="AJ776" i="5" a="1"/>
  <c r="AJ776" i="5" s="1"/>
  <c r="AK776" i="5" a="1"/>
  <c r="AK776" i="5" s="1"/>
  <c r="AL776" i="5" a="1"/>
  <c r="AL776" i="5" s="1"/>
  <c r="AA777" i="5" a="1"/>
  <c r="AA777" i="5" s="1"/>
  <c r="AB777" i="5" a="1"/>
  <c r="AB777" i="5" s="1"/>
  <c r="AC777" i="5" a="1"/>
  <c r="AC777" i="5" s="1"/>
  <c r="AD777" i="5" a="1"/>
  <c r="AD777" i="5" s="1"/>
  <c r="AE777" i="5" a="1"/>
  <c r="AE777" i="5" s="1"/>
  <c r="AF777" i="5" a="1"/>
  <c r="AF777" i="5" s="1"/>
  <c r="AG777" i="5" a="1"/>
  <c r="AG777" i="5" s="1"/>
  <c r="AH777" i="5" a="1"/>
  <c r="AH777" i="5" s="1"/>
  <c r="AI777" i="5" a="1"/>
  <c r="AI777" i="5" s="1"/>
  <c r="AJ777" i="5" a="1"/>
  <c r="AJ777" i="5" s="1"/>
  <c r="AK777" i="5" a="1"/>
  <c r="AK777" i="5" s="1"/>
  <c r="AL777" i="5" a="1"/>
  <c r="AL777" i="5" s="1"/>
  <c r="AA778" i="5" a="1"/>
  <c r="AA778" i="5" s="1"/>
  <c r="AB778" i="5" a="1"/>
  <c r="AB778" i="5" s="1"/>
  <c r="AC778" i="5" a="1"/>
  <c r="AC778" i="5" s="1"/>
  <c r="AD778" i="5" a="1"/>
  <c r="AD778" i="5" s="1"/>
  <c r="AE778" i="5" a="1"/>
  <c r="AE778" i="5" s="1"/>
  <c r="AF778" i="5" a="1"/>
  <c r="AF778" i="5" s="1"/>
  <c r="AG778" i="5" a="1"/>
  <c r="AG778" i="5" s="1"/>
  <c r="AH778" i="5" a="1"/>
  <c r="AH778" i="5" s="1"/>
  <c r="AI778" i="5" a="1"/>
  <c r="AI778" i="5" s="1"/>
  <c r="AJ778" i="5" a="1"/>
  <c r="AJ778" i="5" s="1"/>
  <c r="AK778" i="5" a="1"/>
  <c r="AK778" i="5" s="1"/>
  <c r="AL778" i="5" a="1"/>
  <c r="AL778" i="5" s="1"/>
  <c r="AA779" i="5" a="1"/>
  <c r="AA779" i="5" s="1"/>
  <c r="AB779" i="5" a="1"/>
  <c r="AB779" i="5" s="1"/>
  <c r="AC779" i="5" a="1"/>
  <c r="AC779" i="5" s="1"/>
  <c r="AD779" i="5" a="1"/>
  <c r="AD779" i="5" s="1"/>
  <c r="AE779" i="5" a="1"/>
  <c r="AE779" i="5" s="1"/>
  <c r="AF779" i="5" a="1"/>
  <c r="AF779" i="5" s="1"/>
  <c r="AG779" i="5" a="1"/>
  <c r="AG779" i="5" s="1"/>
  <c r="AH779" i="5" a="1"/>
  <c r="AH779" i="5" s="1"/>
  <c r="AI779" i="5" a="1"/>
  <c r="AI779" i="5" s="1"/>
  <c r="AJ779" i="5" a="1"/>
  <c r="AJ779" i="5" s="1"/>
  <c r="AK779" i="5" a="1"/>
  <c r="AK779" i="5" s="1"/>
  <c r="AL779" i="5" a="1"/>
  <c r="AL779" i="5" s="1"/>
  <c r="AA780" i="5" a="1"/>
  <c r="AA780" i="5" s="1"/>
  <c r="AB780" i="5" a="1"/>
  <c r="AB780" i="5" s="1"/>
  <c r="AC780" i="5" a="1"/>
  <c r="AC780" i="5" s="1"/>
  <c r="AD780" i="5" a="1"/>
  <c r="AD780" i="5" s="1"/>
  <c r="AE780" i="5" a="1"/>
  <c r="AE780" i="5" s="1"/>
  <c r="AF780" i="5" a="1"/>
  <c r="AF780" i="5" s="1"/>
  <c r="AG780" i="5" a="1"/>
  <c r="AG780" i="5" s="1"/>
  <c r="AH780" i="5" a="1"/>
  <c r="AH780" i="5" s="1"/>
  <c r="AI780" i="5" a="1"/>
  <c r="AI780" i="5" s="1"/>
  <c r="AJ780" i="5" a="1"/>
  <c r="AJ780" i="5" s="1"/>
  <c r="AK780" i="5" a="1"/>
  <c r="AK780" i="5" s="1"/>
  <c r="AL780" i="5" a="1"/>
  <c r="AL780" i="5" s="1"/>
  <c r="AA781" i="5" a="1"/>
  <c r="AA781" i="5" s="1"/>
  <c r="AB781" i="5" a="1"/>
  <c r="AB781" i="5" s="1"/>
  <c r="AC781" i="5" a="1"/>
  <c r="AC781" i="5" s="1"/>
  <c r="AD781" i="5" a="1"/>
  <c r="AD781" i="5" s="1"/>
  <c r="AE781" i="5" a="1"/>
  <c r="AE781" i="5" s="1"/>
  <c r="AF781" i="5" a="1"/>
  <c r="AF781" i="5" s="1"/>
  <c r="AG781" i="5" a="1"/>
  <c r="AG781" i="5" s="1"/>
  <c r="AH781" i="5" a="1"/>
  <c r="AH781" i="5" s="1"/>
  <c r="AI781" i="5" a="1"/>
  <c r="AI781" i="5" s="1"/>
  <c r="AJ781" i="5" a="1"/>
  <c r="AJ781" i="5" s="1"/>
  <c r="AK781" i="5" a="1"/>
  <c r="AK781" i="5" s="1"/>
  <c r="AL781" i="5" a="1"/>
  <c r="AL781" i="5" s="1"/>
  <c r="AA782" i="5" a="1"/>
  <c r="AA782" i="5" s="1"/>
  <c r="AB782" i="5" a="1"/>
  <c r="AB782" i="5" s="1"/>
  <c r="AC782" i="5" a="1"/>
  <c r="AC782" i="5" s="1"/>
  <c r="AD782" i="5" a="1"/>
  <c r="AD782" i="5" s="1"/>
  <c r="AE782" i="5" a="1"/>
  <c r="AE782" i="5" s="1"/>
  <c r="AF782" i="5" a="1"/>
  <c r="AF782" i="5" s="1"/>
  <c r="AG782" i="5" a="1"/>
  <c r="AG782" i="5" s="1"/>
  <c r="AH782" i="5" a="1"/>
  <c r="AH782" i="5" s="1"/>
  <c r="AI782" i="5" a="1"/>
  <c r="AI782" i="5" s="1"/>
  <c r="AJ782" i="5" a="1"/>
  <c r="AJ782" i="5" s="1"/>
  <c r="AK782" i="5" a="1"/>
  <c r="AK782" i="5" s="1"/>
  <c r="AL782" i="5" a="1"/>
  <c r="AL782" i="5" s="1"/>
  <c r="AA783" i="5" a="1"/>
  <c r="AA783" i="5" s="1"/>
  <c r="AB783" i="5" a="1"/>
  <c r="AB783" i="5" s="1"/>
  <c r="AC783" i="5" a="1"/>
  <c r="AC783" i="5" s="1"/>
  <c r="AD783" i="5" a="1"/>
  <c r="AD783" i="5" s="1"/>
  <c r="AE783" i="5" a="1"/>
  <c r="AE783" i="5" s="1"/>
  <c r="AF783" i="5" a="1"/>
  <c r="AF783" i="5" s="1"/>
  <c r="AG783" i="5" a="1"/>
  <c r="AG783" i="5" s="1"/>
  <c r="AH783" i="5" a="1"/>
  <c r="AH783" i="5" s="1"/>
  <c r="AI783" i="5" a="1"/>
  <c r="AI783" i="5" s="1"/>
  <c r="AJ783" i="5" a="1"/>
  <c r="AJ783" i="5" s="1"/>
  <c r="AK783" i="5" a="1"/>
  <c r="AK783" i="5" s="1"/>
  <c r="AL783" i="5" a="1"/>
  <c r="AL783" i="5" s="1"/>
  <c r="AA784" i="5" a="1"/>
  <c r="AA784" i="5" s="1"/>
  <c r="AB784" i="5" a="1"/>
  <c r="AB784" i="5" s="1"/>
  <c r="AC784" i="5" a="1"/>
  <c r="AC784" i="5" s="1"/>
  <c r="AD784" i="5" a="1"/>
  <c r="AD784" i="5" s="1"/>
  <c r="AE784" i="5" a="1"/>
  <c r="AE784" i="5" s="1"/>
  <c r="AF784" i="5" a="1"/>
  <c r="AF784" i="5" s="1"/>
  <c r="AG784" i="5" a="1"/>
  <c r="AG784" i="5" s="1"/>
  <c r="AH784" i="5" a="1"/>
  <c r="AH784" i="5" s="1"/>
  <c r="AI784" i="5" a="1"/>
  <c r="AI784" i="5" s="1"/>
  <c r="AJ784" i="5" a="1"/>
  <c r="AJ784" i="5" s="1"/>
  <c r="AK784" i="5" a="1"/>
  <c r="AK784" i="5" s="1"/>
  <c r="AL784" i="5" a="1"/>
  <c r="AL784" i="5" s="1"/>
  <c r="AA785" i="5" a="1"/>
  <c r="AA785" i="5" s="1"/>
  <c r="AB785" i="5" a="1"/>
  <c r="AB785" i="5" s="1"/>
  <c r="AC785" i="5" a="1"/>
  <c r="AC785" i="5" s="1"/>
  <c r="AD785" i="5" a="1"/>
  <c r="AD785" i="5" s="1"/>
  <c r="AE785" i="5" a="1"/>
  <c r="AE785" i="5" s="1"/>
  <c r="AF785" i="5" a="1"/>
  <c r="AF785" i="5" s="1"/>
  <c r="AG785" i="5" a="1"/>
  <c r="AG785" i="5" s="1"/>
  <c r="AH785" i="5" a="1"/>
  <c r="AH785" i="5" s="1"/>
  <c r="AI785" i="5" a="1"/>
  <c r="AI785" i="5" s="1"/>
  <c r="AJ785" i="5" a="1"/>
  <c r="AJ785" i="5" s="1"/>
  <c r="AK785" i="5" a="1"/>
  <c r="AK785" i="5" s="1"/>
  <c r="AL785" i="5" a="1"/>
  <c r="AL785" i="5" s="1"/>
  <c r="AA786" i="5" a="1"/>
  <c r="AA786" i="5" s="1"/>
  <c r="AB786" i="5" a="1"/>
  <c r="AB786" i="5" s="1"/>
  <c r="AC786" i="5" a="1"/>
  <c r="AC786" i="5" s="1"/>
  <c r="AD786" i="5" a="1"/>
  <c r="AD786" i="5" s="1"/>
  <c r="AE786" i="5" a="1"/>
  <c r="AE786" i="5" s="1"/>
  <c r="AF786" i="5" a="1"/>
  <c r="AF786" i="5" s="1"/>
  <c r="AG786" i="5" a="1"/>
  <c r="AG786" i="5" s="1"/>
  <c r="AH786" i="5" a="1"/>
  <c r="AH786" i="5" s="1"/>
  <c r="AI786" i="5" a="1"/>
  <c r="AI786" i="5" s="1"/>
  <c r="AJ786" i="5" a="1"/>
  <c r="AJ786" i="5" s="1"/>
  <c r="AK786" i="5" a="1"/>
  <c r="AK786" i="5" s="1"/>
  <c r="AL786" i="5" a="1"/>
  <c r="AL786" i="5" s="1"/>
  <c r="AA787" i="5" a="1"/>
  <c r="AA787" i="5" s="1"/>
  <c r="AB787" i="5" a="1"/>
  <c r="AB787" i="5" s="1"/>
  <c r="AC787" i="5" a="1"/>
  <c r="AC787" i="5" s="1"/>
  <c r="AD787" i="5" a="1"/>
  <c r="AD787" i="5" s="1"/>
  <c r="AE787" i="5" a="1"/>
  <c r="AE787" i="5" s="1"/>
  <c r="AF787" i="5" a="1"/>
  <c r="AF787" i="5" s="1"/>
  <c r="AG787" i="5" a="1"/>
  <c r="AG787" i="5" s="1"/>
  <c r="AH787" i="5" a="1"/>
  <c r="AH787" i="5" s="1"/>
  <c r="AI787" i="5" a="1"/>
  <c r="AI787" i="5" s="1"/>
  <c r="AJ787" i="5" a="1"/>
  <c r="AJ787" i="5" s="1"/>
  <c r="AK787" i="5" a="1"/>
  <c r="AK787" i="5" s="1"/>
  <c r="AL787" i="5" a="1"/>
  <c r="AL787" i="5" s="1"/>
  <c r="AA788" i="5" a="1"/>
  <c r="AA788" i="5" s="1"/>
  <c r="AB788" i="5" a="1"/>
  <c r="AB788" i="5" s="1"/>
  <c r="AC788" i="5" a="1"/>
  <c r="AC788" i="5" s="1"/>
  <c r="AD788" i="5" a="1"/>
  <c r="AD788" i="5" s="1"/>
  <c r="AE788" i="5" a="1"/>
  <c r="AE788" i="5" s="1"/>
  <c r="AF788" i="5" a="1"/>
  <c r="AF788" i="5" s="1"/>
  <c r="AG788" i="5" a="1"/>
  <c r="AG788" i="5" s="1"/>
  <c r="AH788" i="5" a="1"/>
  <c r="AH788" i="5" s="1"/>
  <c r="AI788" i="5" a="1"/>
  <c r="AI788" i="5" s="1"/>
  <c r="AJ788" i="5" a="1"/>
  <c r="AJ788" i="5" s="1"/>
  <c r="AK788" i="5" a="1"/>
  <c r="AK788" i="5" s="1"/>
  <c r="AL788" i="5" a="1"/>
  <c r="AL788" i="5" s="1"/>
  <c r="AA789" i="5" a="1"/>
  <c r="AA789" i="5" s="1"/>
  <c r="AB789" i="5" a="1"/>
  <c r="AB789" i="5" s="1"/>
  <c r="AC789" i="5" a="1"/>
  <c r="AC789" i="5" s="1"/>
  <c r="AD789" i="5" a="1"/>
  <c r="AD789" i="5" s="1"/>
  <c r="AE789" i="5" a="1"/>
  <c r="AE789" i="5" s="1"/>
  <c r="AF789" i="5" a="1"/>
  <c r="AF789" i="5" s="1"/>
  <c r="AG789" i="5" a="1"/>
  <c r="AG789" i="5" s="1"/>
  <c r="AH789" i="5" a="1"/>
  <c r="AH789" i="5" s="1"/>
  <c r="AI789" i="5" a="1"/>
  <c r="AI789" i="5" s="1"/>
  <c r="AJ789" i="5" a="1"/>
  <c r="AJ789" i="5" s="1"/>
  <c r="AK789" i="5" a="1"/>
  <c r="AK789" i="5" s="1"/>
  <c r="AL789" i="5" a="1"/>
  <c r="AL789" i="5" s="1"/>
  <c r="AA790" i="5" a="1"/>
  <c r="AA790" i="5" s="1"/>
  <c r="AB790" i="5" a="1"/>
  <c r="AB790" i="5" s="1"/>
  <c r="AC790" i="5" a="1"/>
  <c r="AC790" i="5" s="1"/>
  <c r="AD790" i="5" a="1"/>
  <c r="AD790" i="5" s="1"/>
  <c r="AE790" i="5" a="1"/>
  <c r="AE790" i="5" s="1"/>
  <c r="AF790" i="5" a="1"/>
  <c r="AF790" i="5" s="1"/>
  <c r="AG790" i="5" a="1"/>
  <c r="AG790" i="5" s="1"/>
  <c r="AH790" i="5" a="1"/>
  <c r="AH790" i="5" s="1"/>
  <c r="AI790" i="5" a="1"/>
  <c r="AI790" i="5" s="1"/>
  <c r="AJ790" i="5" a="1"/>
  <c r="AJ790" i="5" s="1"/>
  <c r="AK790" i="5" a="1"/>
  <c r="AK790" i="5" s="1"/>
  <c r="AL790" i="5" a="1"/>
  <c r="AL790" i="5" s="1"/>
  <c r="AA791" i="5" a="1"/>
  <c r="AA791" i="5" s="1"/>
  <c r="AB791" i="5" a="1"/>
  <c r="AB791" i="5" s="1"/>
  <c r="AC791" i="5" a="1"/>
  <c r="AC791" i="5" s="1"/>
  <c r="AD791" i="5" a="1"/>
  <c r="AD791" i="5" s="1"/>
  <c r="AE791" i="5" a="1"/>
  <c r="AE791" i="5" s="1"/>
  <c r="AF791" i="5" a="1"/>
  <c r="AF791" i="5" s="1"/>
  <c r="AG791" i="5" a="1"/>
  <c r="AG791" i="5" s="1"/>
  <c r="AH791" i="5" a="1"/>
  <c r="AH791" i="5" s="1"/>
  <c r="AI791" i="5" a="1"/>
  <c r="AI791" i="5" s="1"/>
  <c r="AJ791" i="5" a="1"/>
  <c r="AJ791" i="5" s="1"/>
  <c r="AK791" i="5" a="1"/>
  <c r="AK791" i="5" s="1"/>
  <c r="AL791" i="5" a="1"/>
  <c r="AL791" i="5" s="1"/>
  <c r="AA792" i="5" a="1"/>
  <c r="AA792" i="5" s="1"/>
  <c r="AB792" i="5" a="1"/>
  <c r="AB792" i="5" s="1"/>
  <c r="AC792" i="5" a="1"/>
  <c r="AC792" i="5" s="1"/>
  <c r="AD792" i="5" a="1"/>
  <c r="AD792" i="5" s="1"/>
  <c r="AE792" i="5" a="1"/>
  <c r="AE792" i="5" s="1"/>
  <c r="AF792" i="5" a="1"/>
  <c r="AF792" i="5" s="1"/>
  <c r="AG792" i="5" a="1"/>
  <c r="AG792" i="5" s="1"/>
  <c r="AH792" i="5" a="1"/>
  <c r="AH792" i="5" s="1"/>
  <c r="AI792" i="5" a="1"/>
  <c r="AI792" i="5" s="1"/>
  <c r="AJ792" i="5" a="1"/>
  <c r="AJ792" i="5" s="1"/>
  <c r="AK792" i="5" a="1"/>
  <c r="AK792" i="5" s="1"/>
  <c r="AL792" i="5" a="1"/>
  <c r="AL792" i="5" s="1"/>
  <c r="AA793" i="5" a="1"/>
  <c r="AA793" i="5" s="1"/>
  <c r="AB793" i="5" a="1"/>
  <c r="AB793" i="5" s="1"/>
  <c r="AC793" i="5" a="1"/>
  <c r="AC793" i="5" s="1"/>
  <c r="AD793" i="5" a="1"/>
  <c r="AD793" i="5" s="1"/>
  <c r="AE793" i="5" a="1"/>
  <c r="AE793" i="5" s="1"/>
  <c r="AF793" i="5" a="1"/>
  <c r="AF793" i="5" s="1"/>
  <c r="AG793" i="5" a="1"/>
  <c r="AG793" i="5" s="1"/>
  <c r="AH793" i="5" a="1"/>
  <c r="AH793" i="5" s="1"/>
  <c r="AI793" i="5" a="1"/>
  <c r="AI793" i="5" s="1"/>
  <c r="AJ793" i="5" a="1"/>
  <c r="AJ793" i="5" s="1"/>
  <c r="AK793" i="5" a="1"/>
  <c r="AK793" i="5" s="1"/>
  <c r="AL793" i="5" a="1"/>
  <c r="AL793" i="5" s="1"/>
  <c r="AA794" i="5" a="1"/>
  <c r="AA794" i="5" s="1"/>
  <c r="AB794" i="5" a="1"/>
  <c r="AB794" i="5" s="1"/>
  <c r="AC794" i="5" a="1"/>
  <c r="AC794" i="5" s="1"/>
  <c r="AD794" i="5" a="1"/>
  <c r="AD794" i="5" s="1"/>
  <c r="AE794" i="5" a="1"/>
  <c r="AE794" i="5" s="1"/>
  <c r="AF794" i="5" a="1"/>
  <c r="AF794" i="5" s="1"/>
  <c r="AG794" i="5" a="1"/>
  <c r="AG794" i="5" s="1"/>
  <c r="AH794" i="5" a="1"/>
  <c r="AH794" i="5" s="1"/>
  <c r="AI794" i="5" a="1"/>
  <c r="AI794" i="5" s="1"/>
  <c r="AJ794" i="5" a="1"/>
  <c r="AJ794" i="5" s="1"/>
  <c r="AK794" i="5" a="1"/>
  <c r="AK794" i="5" s="1"/>
  <c r="AL794" i="5" a="1"/>
  <c r="AL794" i="5" s="1"/>
  <c r="AA795" i="5" a="1"/>
  <c r="AA795" i="5" s="1"/>
  <c r="AB795" i="5" a="1"/>
  <c r="AB795" i="5" s="1"/>
  <c r="AC795" i="5" a="1"/>
  <c r="AC795" i="5" s="1"/>
  <c r="AD795" i="5" a="1"/>
  <c r="AD795" i="5" s="1"/>
  <c r="AE795" i="5" a="1"/>
  <c r="AE795" i="5" s="1"/>
  <c r="AF795" i="5" a="1"/>
  <c r="AF795" i="5" s="1"/>
  <c r="AG795" i="5" a="1"/>
  <c r="AG795" i="5" s="1"/>
  <c r="AH795" i="5" a="1"/>
  <c r="AH795" i="5" s="1"/>
  <c r="AI795" i="5" a="1"/>
  <c r="AI795" i="5" s="1"/>
  <c r="AJ795" i="5" a="1"/>
  <c r="AJ795" i="5" s="1"/>
  <c r="AK795" i="5" a="1"/>
  <c r="AK795" i="5" s="1"/>
  <c r="AL795" i="5" a="1"/>
  <c r="AL795" i="5" s="1"/>
  <c r="AA796" i="5" a="1"/>
  <c r="AA796" i="5" s="1"/>
  <c r="AB796" i="5" a="1"/>
  <c r="AB796" i="5" s="1"/>
  <c r="AC796" i="5" a="1"/>
  <c r="AC796" i="5" s="1"/>
  <c r="AD796" i="5" a="1"/>
  <c r="AD796" i="5" s="1"/>
  <c r="AE796" i="5" a="1"/>
  <c r="AE796" i="5" s="1"/>
  <c r="AF796" i="5" a="1"/>
  <c r="AF796" i="5" s="1"/>
  <c r="AG796" i="5" a="1"/>
  <c r="AG796" i="5" s="1"/>
  <c r="AH796" i="5" a="1"/>
  <c r="AH796" i="5" s="1"/>
  <c r="AI796" i="5" a="1"/>
  <c r="AI796" i="5" s="1"/>
  <c r="AJ796" i="5" a="1"/>
  <c r="AJ796" i="5" s="1"/>
  <c r="AK796" i="5" a="1"/>
  <c r="AK796" i="5" s="1"/>
  <c r="AL796" i="5" a="1"/>
  <c r="AL796" i="5" s="1"/>
  <c r="AA797" i="5" a="1"/>
  <c r="AA797" i="5" s="1"/>
  <c r="AB797" i="5" a="1"/>
  <c r="AB797" i="5" s="1"/>
  <c r="AC797" i="5" a="1"/>
  <c r="AC797" i="5" s="1"/>
  <c r="AD797" i="5" a="1"/>
  <c r="AD797" i="5" s="1"/>
  <c r="AE797" i="5" a="1"/>
  <c r="AE797" i="5" s="1"/>
  <c r="AF797" i="5" a="1"/>
  <c r="AF797" i="5" s="1"/>
  <c r="AG797" i="5" a="1"/>
  <c r="AG797" i="5" s="1"/>
  <c r="AH797" i="5" a="1"/>
  <c r="AH797" i="5" s="1"/>
  <c r="AI797" i="5" a="1"/>
  <c r="AI797" i="5" s="1"/>
  <c r="AJ797" i="5" a="1"/>
  <c r="AJ797" i="5" s="1"/>
  <c r="AK797" i="5" a="1"/>
  <c r="AK797" i="5" s="1"/>
  <c r="AL797" i="5" a="1"/>
  <c r="AL797" i="5" s="1"/>
  <c r="AA798" i="5" a="1"/>
  <c r="AA798" i="5" s="1"/>
  <c r="AB798" i="5" a="1"/>
  <c r="AB798" i="5" s="1"/>
  <c r="AC798" i="5" a="1"/>
  <c r="AC798" i="5" s="1"/>
  <c r="AD798" i="5" a="1"/>
  <c r="AD798" i="5" s="1"/>
  <c r="AE798" i="5" a="1"/>
  <c r="AE798" i="5" s="1"/>
  <c r="AF798" i="5" a="1"/>
  <c r="AF798" i="5" s="1"/>
  <c r="AG798" i="5" a="1"/>
  <c r="AG798" i="5" s="1"/>
  <c r="AH798" i="5" a="1"/>
  <c r="AH798" i="5" s="1"/>
  <c r="AI798" i="5" a="1"/>
  <c r="AI798" i="5" s="1"/>
  <c r="AJ798" i="5" a="1"/>
  <c r="AJ798" i="5" s="1"/>
  <c r="AK798" i="5" a="1"/>
  <c r="AK798" i="5" s="1"/>
  <c r="AL798" i="5" a="1"/>
  <c r="AL798" i="5" s="1"/>
  <c r="AA799" i="5" a="1"/>
  <c r="AA799" i="5" s="1"/>
  <c r="AB799" i="5" a="1"/>
  <c r="AB799" i="5" s="1"/>
  <c r="AC799" i="5" a="1"/>
  <c r="AC799" i="5" s="1"/>
  <c r="AD799" i="5" a="1"/>
  <c r="AD799" i="5" s="1"/>
  <c r="AE799" i="5" a="1"/>
  <c r="AE799" i="5" s="1"/>
  <c r="AF799" i="5" a="1"/>
  <c r="AF799" i="5" s="1"/>
  <c r="AG799" i="5" a="1"/>
  <c r="AG799" i="5" s="1"/>
  <c r="AH799" i="5" a="1"/>
  <c r="AH799" i="5" s="1"/>
  <c r="AI799" i="5" a="1"/>
  <c r="AI799" i="5" s="1"/>
  <c r="AJ799" i="5" a="1"/>
  <c r="AJ799" i="5" s="1"/>
  <c r="AK799" i="5" a="1"/>
  <c r="AK799" i="5" s="1"/>
  <c r="AL799" i="5" a="1"/>
  <c r="AL799" i="5" s="1"/>
  <c r="AA800" i="5" a="1"/>
  <c r="AA800" i="5" s="1"/>
  <c r="AB800" i="5" a="1"/>
  <c r="AB800" i="5" s="1"/>
  <c r="AC800" i="5" a="1"/>
  <c r="AC800" i="5" s="1"/>
  <c r="AD800" i="5" a="1"/>
  <c r="AD800" i="5" s="1"/>
  <c r="AE800" i="5" a="1"/>
  <c r="AE800" i="5" s="1"/>
  <c r="AF800" i="5" a="1"/>
  <c r="AF800" i="5" s="1"/>
  <c r="AG800" i="5" a="1"/>
  <c r="AG800" i="5" s="1"/>
  <c r="AH800" i="5" a="1"/>
  <c r="AH800" i="5" s="1"/>
  <c r="AI800" i="5" a="1"/>
  <c r="AI800" i="5" s="1"/>
  <c r="AJ800" i="5" a="1"/>
  <c r="AJ800" i="5" s="1"/>
  <c r="AK800" i="5" a="1"/>
  <c r="AK800" i="5" s="1"/>
  <c r="AL800" i="5" a="1"/>
  <c r="AL800" i="5" s="1"/>
  <c r="AA801" i="5" a="1"/>
  <c r="AA801" i="5" s="1"/>
  <c r="AB801" i="5" a="1"/>
  <c r="AB801" i="5" s="1"/>
  <c r="AC801" i="5" a="1"/>
  <c r="AC801" i="5" s="1"/>
  <c r="AD801" i="5" a="1"/>
  <c r="AD801" i="5" s="1"/>
  <c r="AE801" i="5" a="1"/>
  <c r="AE801" i="5" s="1"/>
  <c r="AF801" i="5" a="1"/>
  <c r="AF801" i="5" s="1"/>
  <c r="AG801" i="5" a="1"/>
  <c r="AG801" i="5" s="1"/>
  <c r="AH801" i="5" a="1"/>
  <c r="AH801" i="5" s="1"/>
  <c r="AI801" i="5" a="1"/>
  <c r="AI801" i="5" s="1"/>
  <c r="AJ801" i="5" a="1"/>
  <c r="AJ801" i="5" s="1"/>
  <c r="AK801" i="5" a="1"/>
  <c r="AK801" i="5" s="1"/>
  <c r="AL801" i="5" a="1"/>
  <c r="AL801" i="5" s="1"/>
  <c r="AA802" i="5" a="1"/>
  <c r="AA802" i="5" s="1"/>
  <c r="AB802" i="5" a="1"/>
  <c r="AB802" i="5" s="1"/>
  <c r="AC802" i="5" a="1"/>
  <c r="AC802" i="5" s="1"/>
  <c r="AD802" i="5" a="1"/>
  <c r="AD802" i="5" s="1"/>
  <c r="AE802" i="5" a="1"/>
  <c r="AE802" i="5" s="1"/>
  <c r="AF802" i="5" a="1"/>
  <c r="AF802" i="5" s="1"/>
  <c r="AG802" i="5" a="1"/>
  <c r="AG802" i="5" s="1"/>
  <c r="AH802" i="5" a="1"/>
  <c r="AH802" i="5" s="1"/>
  <c r="AI802" i="5" a="1"/>
  <c r="AI802" i="5" s="1"/>
  <c r="AJ802" i="5" a="1"/>
  <c r="AJ802" i="5" s="1"/>
  <c r="AK802" i="5" a="1"/>
  <c r="AK802" i="5" s="1"/>
  <c r="AL802" i="5" a="1"/>
  <c r="AL802" i="5" s="1"/>
  <c r="AA803" i="5" a="1"/>
  <c r="AA803" i="5" s="1"/>
  <c r="AB803" i="5" a="1"/>
  <c r="AB803" i="5" s="1"/>
  <c r="AC803" i="5" a="1"/>
  <c r="AC803" i="5" s="1"/>
  <c r="AD803" i="5" a="1"/>
  <c r="AD803" i="5" s="1"/>
  <c r="AE803" i="5" a="1"/>
  <c r="AE803" i="5" s="1"/>
  <c r="AF803" i="5" a="1"/>
  <c r="AF803" i="5" s="1"/>
  <c r="AG803" i="5" a="1"/>
  <c r="AG803" i="5" s="1"/>
  <c r="AH803" i="5" a="1"/>
  <c r="AH803" i="5" s="1"/>
  <c r="AI803" i="5" a="1"/>
  <c r="AI803" i="5" s="1"/>
  <c r="AJ803" i="5" a="1"/>
  <c r="AJ803" i="5" s="1"/>
  <c r="AK803" i="5" a="1"/>
  <c r="AK803" i="5" s="1"/>
  <c r="AL803" i="5" a="1"/>
  <c r="AL803" i="5" s="1"/>
  <c r="AA804" i="5" a="1"/>
  <c r="AA804" i="5" s="1"/>
  <c r="AB804" i="5" a="1"/>
  <c r="AB804" i="5" s="1"/>
  <c r="AC804" i="5" a="1"/>
  <c r="AC804" i="5" s="1"/>
  <c r="AD804" i="5" a="1"/>
  <c r="AD804" i="5" s="1"/>
  <c r="AE804" i="5" a="1"/>
  <c r="AE804" i="5" s="1"/>
  <c r="AF804" i="5" a="1"/>
  <c r="AF804" i="5" s="1"/>
  <c r="AG804" i="5" a="1"/>
  <c r="AG804" i="5" s="1"/>
  <c r="AH804" i="5" a="1"/>
  <c r="AH804" i="5" s="1"/>
  <c r="AI804" i="5" a="1"/>
  <c r="AI804" i="5" s="1"/>
  <c r="AJ804" i="5" a="1"/>
  <c r="AJ804" i="5" s="1"/>
  <c r="AK804" i="5" a="1"/>
  <c r="AK804" i="5" s="1"/>
  <c r="AL804" i="5" a="1"/>
  <c r="AL804" i="5" s="1"/>
  <c r="AA805" i="5" a="1"/>
  <c r="AA805" i="5" s="1"/>
  <c r="AB805" i="5" a="1"/>
  <c r="AB805" i="5" s="1"/>
  <c r="AC805" i="5" a="1"/>
  <c r="AC805" i="5" s="1"/>
  <c r="AD805" i="5" a="1"/>
  <c r="AD805" i="5" s="1"/>
  <c r="AE805" i="5" a="1"/>
  <c r="AE805" i="5" s="1"/>
  <c r="AF805" i="5" a="1"/>
  <c r="AF805" i="5" s="1"/>
  <c r="AG805" i="5" a="1"/>
  <c r="AG805" i="5" s="1"/>
  <c r="AH805" i="5" a="1"/>
  <c r="AH805" i="5" s="1"/>
  <c r="AI805" i="5" a="1"/>
  <c r="AI805" i="5" s="1"/>
  <c r="AJ805" i="5" a="1"/>
  <c r="AJ805" i="5" s="1"/>
  <c r="AK805" i="5" a="1"/>
  <c r="AK805" i="5" s="1"/>
  <c r="AL805" i="5" a="1"/>
  <c r="AL805" i="5" s="1"/>
  <c r="AA806" i="5" a="1"/>
  <c r="AA806" i="5" s="1"/>
  <c r="AB806" i="5" a="1"/>
  <c r="AB806" i="5" s="1"/>
  <c r="AC806" i="5" a="1"/>
  <c r="AC806" i="5" s="1"/>
  <c r="AD806" i="5" a="1"/>
  <c r="AD806" i="5" s="1"/>
  <c r="AE806" i="5" a="1"/>
  <c r="AE806" i="5" s="1"/>
  <c r="AF806" i="5" a="1"/>
  <c r="AF806" i="5" s="1"/>
  <c r="AG806" i="5" a="1"/>
  <c r="AG806" i="5" s="1"/>
  <c r="AH806" i="5" a="1"/>
  <c r="AH806" i="5" s="1"/>
  <c r="AI806" i="5" a="1"/>
  <c r="AI806" i="5" s="1"/>
  <c r="AJ806" i="5" a="1"/>
  <c r="AJ806" i="5" s="1"/>
  <c r="AK806" i="5" a="1"/>
  <c r="AK806" i="5" s="1"/>
  <c r="AL806" i="5" a="1"/>
  <c r="AL806" i="5" s="1"/>
  <c r="AA807" i="5" a="1"/>
  <c r="AA807" i="5" s="1"/>
  <c r="AB807" i="5" a="1"/>
  <c r="AB807" i="5" s="1"/>
  <c r="AC807" i="5" a="1"/>
  <c r="AC807" i="5" s="1"/>
  <c r="AD807" i="5" a="1"/>
  <c r="AD807" i="5" s="1"/>
  <c r="AE807" i="5" a="1"/>
  <c r="AE807" i="5" s="1"/>
  <c r="AF807" i="5" a="1"/>
  <c r="AF807" i="5" s="1"/>
  <c r="AG807" i="5" a="1"/>
  <c r="AG807" i="5" s="1"/>
  <c r="AH807" i="5" a="1"/>
  <c r="AH807" i="5" s="1"/>
  <c r="AI807" i="5" a="1"/>
  <c r="AI807" i="5" s="1"/>
  <c r="AJ807" i="5" a="1"/>
  <c r="AJ807" i="5" s="1"/>
  <c r="AK807" i="5" a="1"/>
  <c r="AK807" i="5" s="1"/>
  <c r="AL807" i="5" a="1"/>
  <c r="AL807" i="5" s="1"/>
  <c r="AA808" i="5" a="1"/>
  <c r="AA808" i="5" s="1"/>
  <c r="AB808" i="5" a="1"/>
  <c r="AB808" i="5" s="1"/>
  <c r="AC808" i="5" a="1"/>
  <c r="AC808" i="5" s="1"/>
  <c r="AD808" i="5" a="1"/>
  <c r="AD808" i="5" s="1"/>
  <c r="AE808" i="5" a="1"/>
  <c r="AE808" i="5" s="1"/>
  <c r="AF808" i="5" a="1"/>
  <c r="AF808" i="5" s="1"/>
  <c r="AG808" i="5" a="1"/>
  <c r="AG808" i="5" s="1"/>
  <c r="AH808" i="5" a="1"/>
  <c r="AH808" i="5" s="1"/>
  <c r="AI808" i="5" a="1"/>
  <c r="AI808" i="5" s="1"/>
  <c r="AJ808" i="5" a="1"/>
  <c r="AJ808" i="5" s="1"/>
  <c r="AK808" i="5" a="1"/>
  <c r="AK808" i="5" s="1"/>
  <c r="AL808" i="5" a="1"/>
  <c r="AL808" i="5" s="1"/>
  <c r="AA809" i="5" a="1"/>
  <c r="AA809" i="5" s="1"/>
  <c r="AB809" i="5" a="1"/>
  <c r="AB809" i="5" s="1"/>
  <c r="AC809" i="5" a="1"/>
  <c r="AC809" i="5" s="1"/>
  <c r="AD809" i="5" a="1"/>
  <c r="AD809" i="5" s="1"/>
  <c r="AE809" i="5" a="1"/>
  <c r="AE809" i="5" s="1"/>
  <c r="AF809" i="5" a="1"/>
  <c r="AF809" i="5" s="1"/>
  <c r="AG809" i="5" a="1"/>
  <c r="AG809" i="5" s="1"/>
  <c r="AH809" i="5" a="1"/>
  <c r="AH809" i="5" s="1"/>
  <c r="AI809" i="5" a="1"/>
  <c r="AI809" i="5" s="1"/>
  <c r="AJ809" i="5" a="1"/>
  <c r="AJ809" i="5" s="1"/>
  <c r="AK809" i="5" a="1"/>
  <c r="AK809" i="5" s="1"/>
  <c r="AL809" i="5" a="1"/>
  <c r="AL809" i="5" s="1"/>
  <c r="AA810" i="5" a="1"/>
  <c r="AA810" i="5" s="1"/>
  <c r="AB810" i="5" a="1"/>
  <c r="AB810" i="5" s="1"/>
  <c r="AC810" i="5" a="1"/>
  <c r="AC810" i="5" s="1"/>
  <c r="AD810" i="5" a="1"/>
  <c r="AD810" i="5" s="1"/>
  <c r="AE810" i="5" a="1"/>
  <c r="AE810" i="5" s="1"/>
  <c r="AF810" i="5" a="1"/>
  <c r="AF810" i="5" s="1"/>
  <c r="AG810" i="5" a="1"/>
  <c r="AG810" i="5" s="1"/>
  <c r="AH810" i="5" a="1"/>
  <c r="AH810" i="5" s="1"/>
  <c r="AI810" i="5" a="1"/>
  <c r="AI810" i="5" s="1"/>
  <c r="AJ810" i="5" a="1"/>
  <c r="AJ810" i="5" s="1"/>
  <c r="AK810" i="5" a="1"/>
  <c r="AK810" i="5" s="1"/>
  <c r="AL810" i="5" a="1"/>
  <c r="AL810" i="5" s="1"/>
  <c r="AA811" i="5" a="1"/>
  <c r="AA811" i="5" s="1"/>
  <c r="AB811" i="5" a="1"/>
  <c r="AB811" i="5" s="1"/>
  <c r="AC811" i="5" a="1"/>
  <c r="AC811" i="5" s="1"/>
  <c r="AD811" i="5" a="1"/>
  <c r="AD811" i="5" s="1"/>
  <c r="AE811" i="5" a="1"/>
  <c r="AE811" i="5" s="1"/>
  <c r="AF811" i="5" a="1"/>
  <c r="AF811" i="5" s="1"/>
  <c r="AG811" i="5" a="1"/>
  <c r="AG811" i="5" s="1"/>
  <c r="AH811" i="5" a="1"/>
  <c r="AH811" i="5" s="1"/>
  <c r="AI811" i="5" a="1"/>
  <c r="AI811" i="5" s="1"/>
  <c r="AJ811" i="5" a="1"/>
  <c r="AJ811" i="5" s="1"/>
  <c r="AK811" i="5" a="1"/>
  <c r="AK811" i="5" s="1"/>
  <c r="AL811" i="5" a="1"/>
  <c r="AL811" i="5" s="1"/>
  <c r="AA812" i="5" a="1"/>
  <c r="AA812" i="5" s="1"/>
  <c r="AB812" i="5" a="1"/>
  <c r="AB812" i="5" s="1"/>
  <c r="AC812" i="5" a="1"/>
  <c r="AC812" i="5" s="1"/>
  <c r="AD812" i="5" a="1"/>
  <c r="AD812" i="5" s="1"/>
  <c r="AE812" i="5" a="1"/>
  <c r="AE812" i="5" s="1"/>
  <c r="AF812" i="5" a="1"/>
  <c r="AF812" i="5" s="1"/>
  <c r="AG812" i="5" a="1"/>
  <c r="AG812" i="5" s="1"/>
  <c r="AH812" i="5" a="1"/>
  <c r="AH812" i="5" s="1"/>
  <c r="AI812" i="5" a="1"/>
  <c r="AI812" i="5" s="1"/>
  <c r="AJ812" i="5" a="1"/>
  <c r="AJ812" i="5" s="1"/>
  <c r="AK812" i="5" a="1"/>
  <c r="AK812" i="5" s="1"/>
  <c r="AL812" i="5" a="1"/>
  <c r="AL812" i="5" s="1"/>
  <c r="AA813" i="5" a="1"/>
  <c r="AA813" i="5" s="1"/>
  <c r="AB813" i="5" a="1"/>
  <c r="AB813" i="5" s="1"/>
  <c r="AC813" i="5" a="1"/>
  <c r="AC813" i="5" s="1"/>
  <c r="AD813" i="5" a="1"/>
  <c r="AD813" i="5" s="1"/>
  <c r="AE813" i="5" a="1"/>
  <c r="AE813" i="5" s="1"/>
  <c r="AF813" i="5" a="1"/>
  <c r="AF813" i="5" s="1"/>
  <c r="AG813" i="5" a="1"/>
  <c r="AG813" i="5" s="1"/>
  <c r="AH813" i="5" a="1"/>
  <c r="AH813" i="5" s="1"/>
  <c r="AI813" i="5" a="1"/>
  <c r="AI813" i="5" s="1"/>
  <c r="AJ813" i="5" a="1"/>
  <c r="AJ813" i="5" s="1"/>
  <c r="AK813" i="5" a="1"/>
  <c r="AK813" i="5" s="1"/>
  <c r="AL813" i="5" a="1"/>
  <c r="AL813" i="5" s="1"/>
  <c r="AA814" i="5" a="1"/>
  <c r="AA814" i="5" s="1"/>
  <c r="AB814" i="5" a="1"/>
  <c r="AB814" i="5" s="1"/>
  <c r="AC814" i="5" a="1"/>
  <c r="AC814" i="5" s="1"/>
  <c r="AD814" i="5" a="1"/>
  <c r="AD814" i="5" s="1"/>
  <c r="AE814" i="5" a="1"/>
  <c r="AE814" i="5" s="1"/>
  <c r="AF814" i="5" a="1"/>
  <c r="AF814" i="5" s="1"/>
  <c r="AG814" i="5" a="1"/>
  <c r="AG814" i="5" s="1"/>
  <c r="AH814" i="5" a="1"/>
  <c r="AH814" i="5" s="1"/>
  <c r="AI814" i="5" a="1"/>
  <c r="AI814" i="5" s="1"/>
  <c r="AJ814" i="5" a="1"/>
  <c r="AJ814" i="5" s="1"/>
  <c r="AK814" i="5" a="1"/>
  <c r="AK814" i="5" s="1"/>
  <c r="AL814" i="5" a="1"/>
  <c r="AL814" i="5" s="1"/>
  <c r="AA815" i="5" a="1"/>
  <c r="AA815" i="5" s="1"/>
  <c r="AB815" i="5" a="1"/>
  <c r="AB815" i="5" s="1"/>
  <c r="AC815" i="5" a="1"/>
  <c r="AC815" i="5" s="1"/>
  <c r="AD815" i="5" a="1"/>
  <c r="AD815" i="5" s="1"/>
  <c r="AE815" i="5" a="1"/>
  <c r="AE815" i="5" s="1"/>
  <c r="AF815" i="5" a="1"/>
  <c r="AF815" i="5" s="1"/>
  <c r="AG815" i="5" a="1"/>
  <c r="AG815" i="5" s="1"/>
  <c r="AH815" i="5" a="1"/>
  <c r="AH815" i="5" s="1"/>
  <c r="AI815" i="5" a="1"/>
  <c r="AI815" i="5" s="1"/>
  <c r="AJ815" i="5" a="1"/>
  <c r="AJ815" i="5" s="1"/>
  <c r="AK815" i="5" a="1"/>
  <c r="AK815" i="5" s="1"/>
  <c r="AL815" i="5" a="1"/>
  <c r="AL815" i="5" s="1"/>
  <c r="AA816" i="5" a="1"/>
  <c r="AA816" i="5" s="1"/>
  <c r="AB816" i="5" a="1"/>
  <c r="AB816" i="5" s="1"/>
  <c r="AC816" i="5" a="1"/>
  <c r="AC816" i="5" s="1"/>
  <c r="AD816" i="5" a="1"/>
  <c r="AD816" i="5" s="1"/>
  <c r="AE816" i="5" a="1"/>
  <c r="AE816" i="5" s="1"/>
  <c r="AF816" i="5" a="1"/>
  <c r="AF816" i="5" s="1"/>
  <c r="AG816" i="5" a="1"/>
  <c r="AG816" i="5" s="1"/>
  <c r="AH816" i="5" a="1"/>
  <c r="AH816" i="5" s="1"/>
  <c r="AI816" i="5" a="1"/>
  <c r="AI816" i="5" s="1"/>
  <c r="AJ816" i="5" a="1"/>
  <c r="AJ816" i="5" s="1"/>
  <c r="AK816" i="5" a="1"/>
  <c r="AK816" i="5" s="1"/>
  <c r="AL816" i="5" a="1"/>
  <c r="AL816" i="5" s="1"/>
  <c r="AA817" i="5" a="1"/>
  <c r="AA817" i="5" s="1"/>
  <c r="AB817" i="5" a="1"/>
  <c r="AB817" i="5" s="1"/>
  <c r="AC817" i="5" a="1"/>
  <c r="AC817" i="5" s="1"/>
  <c r="AD817" i="5" a="1"/>
  <c r="AD817" i="5" s="1"/>
  <c r="AE817" i="5" a="1"/>
  <c r="AE817" i="5" s="1"/>
  <c r="AF817" i="5" a="1"/>
  <c r="AF817" i="5" s="1"/>
  <c r="AG817" i="5" a="1"/>
  <c r="AG817" i="5" s="1"/>
  <c r="AH817" i="5" a="1"/>
  <c r="AH817" i="5" s="1"/>
  <c r="AI817" i="5" a="1"/>
  <c r="AI817" i="5" s="1"/>
  <c r="AJ817" i="5" a="1"/>
  <c r="AJ817" i="5" s="1"/>
  <c r="AK817" i="5" a="1"/>
  <c r="AK817" i="5" s="1"/>
  <c r="AL817" i="5" a="1"/>
  <c r="AL817" i="5" s="1"/>
  <c r="AA818" i="5" a="1"/>
  <c r="AA818" i="5" s="1"/>
  <c r="AB818" i="5" a="1"/>
  <c r="AB818" i="5" s="1"/>
  <c r="AC818" i="5" a="1"/>
  <c r="AC818" i="5" s="1"/>
  <c r="AD818" i="5" a="1"/>
  <c r="AD818" i="5" s="1"/>
  <c r="AE818" i="5" a="1"/>
  <c r="AE818" i="5" s="1"/>
  <c r="AF818" i="5" a="1"/>
  <c r="AF818" i="5" s="1"/>
  <c r="AG818" i="5" a="1"/>
  <c r="AG818" i="5" s="1"/>
  <c r="AH818" i="5" a="1"/>
  <c r="AH818" i="5" s="1"/>
  <c r="AI818" i="5" a="1"/>
  <c r="AI818" i="5" s="1"/>
  <c r="AJ818" i="5" a="1"/>
  <c r="AJ818" i="5" s="1"/>
  <c r="AK818" i="5" a="1"/>
  <c r="AK818" i="5" s="1"/>
  <c r="AL818" i="5" a="1"/>
  <c r="AL818" i="5" s="1"/>
  <c r="AA819" i="5" a="1"/>
  <c r="AA819" i="5" s="1"/>
  <c r="AB819" i="5" a="1"/>
  <c r="AB819" i="5" s="1"/>
  <c r="AC819" i="5" a="1"/>
  <c r="AC819" i="5" s="1"/>
  <c r="AD819" i="5" a="1"/>
  <c r="AD819" i="5" s="1"/>
  <c r="AE819" i="5" a="1"/>
  <c r="AE819" i="5" s="1"/>
  <c r="AF819" i="5" a="1"/>
  <c r="AF819" i="5" s="1"/>
  <c r="AG819" i="5" a="1"/>
  <c r="AG819" i="5" s="1"/>
  <c r="AH819" i="5" a="1"/>
  <c r="AH819" i="5" s="1"/>
  <c r="AI819" i="5" a="1"/>
  <c r="AI819" i="5" s="1"/>
  <c r="AJ819" i="5" a="1"/>
  <c r="AJ819" i="5" s="1"/>
  <c r="AK819" i="5" a="1"/>
  <c r="AK819" i="5" s="1"/>
  <c r="AL819" i="5" a="1"/>
  <c r="AL819" i="5" s="1"/>
  <c r="AA820" i="5" a="1"/>
  <c r="AA820" i="5" s="1"/>
  <c r="AB820" i="5" a="1"/>
  <c r="AB820" i="5" s="1"/>
  <c r="AC820" i="5" a="1"/>
  <c r="AC820" i="5" s="1"/>
  <c r="AD820" i="5" a="1"/>
  <c r="AD820" i="5" s="1"/>
  <c r="AE820" i="5" a="1"/>
  <c r="AE820" i="5" s="1"/>
  <c r="AF820" i="5" a="1"/>
  <c r="AF820" i="5" s="1"/>
  <c r="AG820" i="5" a="1"/>
  <c r="AG820" i="5" s="1"/>
  <c r="AH820" i="5" a="1"/>
  <c r="AH820" i="5" s="1"/>
  <c r="AI820" i="5" a="1"/>
  <c r="AI820" i="5" s="1"/>
  <c r="AJ820" i="5" a="1"/>
  <c r="AJ820" i="5" s="1"/>
  <c r="AK820" i="5" a="1"/>
  <c r="AK820" i="5" s="1"/>
  <c r="AL820" i="5" a="1"/>
  <c r="AL820" i="5" s="1"/>
  <c r="AA821" i="5" a="1"/>
  <c r="AA821" i="5" s="1"/>
  <c r="AB821" i="5" a="1"/>
  <c r="AB821" i="5" s="1"/>
  <c r="AC821" i="5" a="1"/>
  <c r="AC821" i="5" s="1"/>
  <c r="AD821" i="5" a="1"/>
  <c r="AD821" i="5" s="1"/>
  <c r="AE821" i="5" a="1"/>
  <c r="AE821" i="5" s="1"/>
  <c r="AF821" i="5" a="1"/>
  <c r="AF821" i="5" s="1"/>
  <c r="AG821" i="5" a="1"/>
  <c r="AG821" i="5" s="1"/>
  <c r="AH821" i="5" a="1"/>
  <c r="AH821" i="5" s="1"/>
  <c r="AI821" i="5" a="1"/>
  <c r="AI821" i="5" s="1"/>
  <c r="AJ821" i="5" a="1"/>
  <c r="AJ821" i="5" s="1"/>
  <c r="AK821" i="5" a="1"/>
  <c r="AK821" i="5" s="1"/>
  <c r="AL821" i="5" a="1"/>
  <c r="AL821" i="5" s="1"/>
  <c r="AA822" i="5" a="1"/>
  <c r="AA822" i="5" s="1"/>
  <c r="AB822" i="5" a="1"/>
  <c r="AB822" i="5" s="1"/>
  <c r="AC822" i="5" a="1"/>
  <c r="AC822" i="5" s="1"/>
  <c r="AD822" i="5" a="1"/>
  <c r="AD822" i="5" s="1"/>
  <c r="AE822" i="5" a="1"/>
  <c r="AE822" i="5" s="1"/>
  <c r="AF822" i="5" a="1"/>
  <c r="AF822" i="5" s="1"/>
  <c r="AG822" i="5" a="1"/>
  <c r="AG822" i="5" s="1"/>
  <c r="AH822" i="5" a="1"/>
  <c r="AH822" i="5" s="1"/>
  <c r="AI822" i="5" a="1"/>
  <c r="AI822" i="5" s="1"/>
  <c r="AJ822" i="5" a="1"/>
  <c r="AJ822" i="5" s="1"/>
  <c r="AK822" i="5" a="1"/>
  <c r="AK822" i="5" s="1"/>
  <c r="AL822" i="5" a="1"/>
  <c r="AL822" i="5" s="1"/>
  <c r="AA823" i="5" a="1"/>
  <c r="AA823" i="5" s="1"/>
  <c r="AB823" i="5" a="1"/>
  <c r="AB823" i="5" s="1"/>
  <c r="AC823" i="5" a="1"/>
  <c r="AC823" i="5" s="1"/>
  <c r="AD823" i="5" a="1"/>
  <c r="AD823" i="5" s="1"/>
  <c r="AE823" i="5" a="1"/>
  <c r="AE823" i="5" s="1"/>
  <c r="AF823" i="5" a="1"/>
  <c r="AF823" i="5" s="1"/>
  <c r="AG823" i="5" a="1"/>
  <c r="AG823" i="5" s="1"/>
  <c r="AH823" i="5" a="1"/>
  <c r="AH823" i="5" s="1"/>
  <c r="AI823" i="5" a="1"/>
  <c r="AI823" i="5" s="1"/>
  <c r="AJ823" i="5" a="1"/>
  <c r="AJ823" i="5" s="1"/>
  <c r="AK823" i="5" a="1"/>
  <c r="AK823" i="5" s="1"/>
  <c r="AL823" i="5" a="1"/>
  <c r="AL823" i="5" s="1"/>
  <c r="AA824" i="5" a="1"/>
  <c r="AA824" i="5" s="1"/>
  <c r="AB824" i="5" a="1"/>
  <c r="AB824" i="5" s="1"/>
  <c r="AC824" i="5" a="1"/>
  <c r="AC824" i="5" s="1"/>
  <c r="AD824" i="5" a="1"/>
  <c r="AD824" i="5" s="1"/>
  <c r="AE824" i="5" a="1"/>
  <c r="AE824" i="5" s="1"/>
  <c r="AF824" i="5" a="1"/>
  <c r="AF824" i="5" s="1"/>
  <c r="AG824" i="5" a="1"/>
  <c r="AG824" i="5" s="1"/>
  <c r="AH824" i="5" a="1"/>
  <c r="AH824" i="5" s="1"/>
  <c r="AI824" i="5" a="1"/>
  <c r="AI824" i="5" s="1"/>
  <c r="AJ824" i="5" a="1"/>
  <c r="AJ824" i="5" s="1"/>
  <c r="AK824" i="5" a="1"/>
  <c r="AK824" i="5" s="1"/>
  <c r="AL824" i="5" a="1"/>
  <c r="AL824" i="5" s="1"/>
  <c r="AA825" i="5" a="1"/>
  <c r="AA825" i="5" s="1"/>
  <c r="AB825" i="5" a="1"/>
  <c r="AB825" i="5" s="1"/>
  <c r="AC825" i="5" a="1"/>
  <c r="AC825" i="5" s="1"/>
  <c r="AD825" i="5" a="1"/>
  <c r="AD825" i="5" s="1"/>
  <c r="AE825" i="5" a="1"/>
  <c r="AE825" i="5" s="1"/>
  <c r="AF825" i="5" a="1"/>
  <c r="AF825" i="5" s="1"/>
  <c r="AG825" i="5" a="1"/>
  <c r="AG825" i="5" s="1"/>
  <c r="AH825" i="5" a="1"/>
  <c r="AH825" i="5" s="1"/>
  <c r="AI825" i="5" a="1"/>
  <c r="AI825" i="5" s="1"/>
  <c r="AJ825" i="5" a="1"/>
  <c r="AJ825" i="5" s="1"/>
  <c r="AK825" i="5" a="1"/>
  <c r="AK825" i="5" s="1"/>
  <c r="AL825" i="5" a="1"/>
  <c r="AL825" i="5" s="1"/>
  <c r="AA826" i="5" a="1"/>
  <c r="AA826" i="5" s="1"/>
  <c r="AB826" i="5" a="1"/>
  <c r="AB826" i="5" s="1"/>
  <c r="AC826" i="5" a="1"/>
  <c r="AC826" i="5" s="1"/>
  <c r="AD826" i="5" a="1"/>
  <c r="AD826" i="5" s="1"/>
  <c r="AE826" i="5" a="1"/>
  <c r="AE826" i="5" s="1"/>
  <c r="AF826" i="5" a="1"/>
  <c r="AF826" i="5" s="1"/>
  <c r="AG826" i="5" a="1"/>
  <c r="AG826" i="5" s="1"/>
  <c r="AH826" i="5" a="1"/>
  <c r="AH826" i="5" s="1"/>
  <c r="AI826" i="5" a="1"/>
  <c r="AI826" i="5" s="1"/>
  <c r="AJ826" i="5" a="1"/>
  <c r="AJ826" i="5" s="1"/>
  <c r="AK826" i="5" a="1"/>
  <c r="AK826" i="5" s="1"/>
  <c r="AL826" i="5" a="1"/>
  <c r="AL826" i="5" s="1"/>
  <c r="AA827" i="5" a="1"/>
  <c r="AA827" i="5" s="1"/>
  <c r="AB827" i="5" a="1"/>
  <c r="AB827" i="5" s="1"/>
  <c r="AC827" i="5" a="1"/>
  <c r="AC827" i="5" s="1"/>
  <c r="AD827" i="5" a="1"/>
  <c r="AD827" i="5" s="1"/>
  <c r="AE827" i="5" a="1"/>
  <c r="AE827" i="5" s="1"/>
  <c r="AF827" i="5" a="1"/>
  <c r="AF827" i="5" s="1"/>
  <c r="AG827" i="5" a="1"/>
  <c r="AG827" i="5" s="1"/>
  <c r="AH827" i="5" a="1"/>
  <c r="AH827" i="5" s="1"/>
  <c r="AI827" i="5" a="1"/>
  <c r="AI827" i="5" s="1"/>
  <c r="AJ827" i="5" a="1"/>
  <c r="AJ827" i="5" s="1"/>
  <c r="AK827" i="5" a="1"/>
  <c r="AK827" i="5" s="1"/>
  <c r="AL827" i="5" a="1"/>
  <c r="AL827" i="5" s="1"/>
  <c r="AA828" i="5" a="1"/>
  <c r="AA828" i="5" s="1"/>
  <c r="AB828" i="5" a="1"/>
  <c r="AB828" i="5" s="1"/>
  <c r="AC828" i="5" a="1"/>
  <c r="AC828" i="5" s="1"/>
  <c r="AD828" i="5" a="1"/>
  <c r="AD828" i="5" s="1"/>
  <c r="AE828" i="5" a="1"/>
  <c r="AE828" i="5" s="1"/>
  <c r="AF828" i="5" a="1"/>
  <c r="AF828" i="5" s="1"/>
  <c r="AG828" i="5" a="1"/>
  <c r="AG828" i="5" s="1"/>
  <c r="AH828" i="5" a="1"/>
  <c r="AH828" i="5" s="1"/>
  <c r="AI828" i="5" a="1"/>
  <c r="AI828" i="5" s="1"/>
  <c r="AJ828" i="5" a="1"/>
  <c r="AJ828" i="5" s="1"/>
  <c r="AK828" i="5" a="1"/>
  <c r="AK828" i="5" s="1"/>
  <c r="AL828" i="5" a="1"/>
  <c r="AL828" i="5" s="1"/>
  <c r="AA829" i="5" a="1"/>
  <c r="AA829" i="5" s="1"/>
  <c r="AB829" i="5" a="1"/>
  <c r="AB829" i="5" s="1"/>
  <c r="AC829" i="5" a="1"/>
  <c r="AC829" i="5" s="1"/>
  <c r="AD829" i="5" a="1"/>
  <c r="AD829" i="5" s="1"/>
  <c r="AE829" i="5" a="1"/>
  <c r="AE829" i="5" s="1"/>
  <c r="AF829" i="5" a="1"/>
  <c r="AF829" i="5" s="1"/>
  <c r="AG829" i="5" a="1"/>
  <c r="AG829" i="5" s="1"/>
  <c r="AH829" i="5" a="1"/>
  <c r="AH829" i="5" s="1"/>
  <c r="AI829" i="5" a="1"/>
  <c r="AI829" i="5" s="1"/>
  <c r="AJ829" i="5" a="1"/>
  <c r="AJ829" i="5" s="1"/>
  <c r="AK829" i="5" a="1"/>
  <c r="AK829" i="5" s="1"/>
  <c r="AL829" i="5" a="1"/>
  <c r="AL829" i="5" s="1"/>
  <c r="AA830" i="5" a="1"/>
  <c r="AA830" i="5" s="1"/>
  <c r="AB830" i="5" a="1"/>
  <c r="AB830" i="5" s="1"/>
  <c r="AC830" i="5" a="1"/>
  <c r="AC830" i="5" s="1"/>
  <c r="AD830" i="5" a="1"/>
  <c r="AD830" i="5" s="1"/>
  <c r="AE830" i="5" a="1"/>
  <c r="AE830" i="5" s="1"/>
  <c r="AF830" i="5" a="1"/>
  <c r="AF830" i="5" s="1"/>
  <c r="AG830" i="5" a="1"/>
  <c r="AG830" i="5" s="1"/>
  <c r="AH830" i="5" a="1"/>
  <c r="AH830" i="5" s="1"/>
  <c r="AI830" i="5" a="1"/>
  <c r="AI830" i="5" s="1"/>
  <c r="AJ830" i="5" a="1"/>
  <c r="AJ830" i="5" s="1"/>
  <c r="AK830" i="5" a="1"/>
  <c r="AK830" i="5" s="1"/>
  <c r="AL830" i="5" a="1"/>
  <c r="AL830" i="5" s="1"/>
  <c r="AA831" i="5" a="1"/>
  <c r="AA831" i="5" s="1"/>
  <c r="AB831" i="5" a="1"/>
  <c r="AB831" i="5" s="1"/>
  <c r="AC831" i="5" a="1"/>
  <c r="AC831" i="5" s="1"/>
  <c r="AD831" i="5" a="1"/>
  <c r="AD831" i="5" s="1"/>
  <c r="AE831" i="5" a="1"/>
  <c r="AE831" i="5" s="1"/>
  <c r="AF831" i="5" a="1"/>
  <c r="AF831" i="5" s="1"/>
  <c r="AG831" i="5" a="1"/>
  <c r="AG831" i="5" s="1"/>
  <c r="AH831" i="5" a="1"/>
  <c r="AH831" i="5" s="1"/>
  <c r="AI831" i="5" a="1"/>
  <c r="AI831" i="5" s="1"/>
  <c r="AJ831" i="5" a="1"/>
  <c r="AJ831" i="5" s="1"/>
  <c r="AK831" i="5" a="1"/>
  <c r="AK831" i="5" s="1"/>
  <c r="AL831" i="5" a="1"/>
  <c r="AL831" i="5" s="1"/>
  <c r="AA832" i="5" a="1"/>
  <c r="AA832" i="5" s="1"/>
  <c r="AB832" i="5" a="1"/>
  <c r="AB832" i="5" s="1"/>
  <c r="AC832" i="5" a="1"/>
  <c r="AC832" i="5" s="1"/>
  <c r="AD832" i="5" a="1"/>
  <c r="AD832" i="5" s="1"/>
  <c r="AE832" i="5" a="1"/>
  <c r="AE832" i="5" s="1"/>
  <c r="AF832" i="5" a="1"/>
  <c r="AF832" i="5" s="1"/>
  <c r="AG832" i="5" a="1"/>
  <c r="AG832" i="5" s="1"/>
  <c r="AH832" i="5" a="1"/>
  <c r="AH832" i="5" s="1"/>
  <c r="AI832" i="5" a="1"/>
  <c r="AI832" i="5" s="1"/>
  <c r="AJ832" i="5" a="1"/>
  <c r="AJ832" i="5" s="1"/>
  <c r="AK832" i="5" a="1"/>
  <c r="AK832" i="5" s="1"/>
  <c r="AL832" i="5" a="1"/>
  <c r="AL832" i="5" s="1"/>
  <c r="AA833" i="5" a="1"/>
  <c r="AA833" i="5" s="1"/>
  <c r="AB833" i="5" a="1"/>
  <c r="AB833" i="5" s="1"/>
  <c r="AC833" i="5" a="1"/>
  <c r="AC833" i="5" s="1"/>
  <c r="AD833" i="5" a="1"/>
  <c r="AD833" i="5" s="1"/>
  <c r="AE833" i="5" a="1"/>
  <c r="AE833" i="5" s="1"/>
  <c r="AF833" i="5" a="1"/>
  <c r="AF833" i="5" s="1"/>
  <c r="AG833" i="5" a="1"/>
  <c r="AG833" i="5" s="1"/>
  <c r="AH833" i="5" a="1"/>
  <c r="AH833" i="5" s="1"/>
  <c r="AI833" i="5" a="1"/>
  <c r="AI833" i="5" s="1"/>
  <c r="AJ833" i="5" a="1"/>
  <c r="AJ833" i="5" s="1"/>
  <c r="AK833" i="5" a="1"/>
  <c r="AK833" i="5" s="1"/>
  <c r="AL833" i="5" a="1"/>
  <c r="AL833" i="5" s="1"/>
  <c r="AA834" i="5" a="1"/>
  <c r="AA834" i="5" s="1"/>
  <c r="AB834" i="5" a="1"/>
  <c r="AB834" i="5" s="1"/>
  <c r="AC834" i="5" a="1"/>
  <c r="AC834" i="5" s="1"/>
  <c r="AD834" i="5" a="1"/>
  <c r="AD834" i="5" s="1"/>
  <c r="AE834" i="5" a="1"/>
  <c r="AE834" i="5" s="1"/>
  <c r="AF834" i="5" a="1"/>
  <c r="AF834" i="5" s="1"/>
  <c r="AG834" i="5" a="1"/>
  <c r="AG834" i="5" s="1"/>
  <c r="AH834" i="5" a="1"/>
  <c r="AH834" i="5" s="1"/>
  <c r="AI834" i="5" a="1"/>
  <c r="AI834" i="5" s="1"/>
  <c r="AJ834" i="5" a="1"/>
  <c r="AJ834" i="5" s="1"/>
  <c r="AK834" i="5" a="1"/>
  <c r="AK834" i="5" s="1"/>
  <c r="AL834" i="5" a="1"/>
  <c r="AL834" i="5" s="1"/>
  <c r="AA835" i="5" a="1"/>
  <c r="AA835" i="5" s="1"/>
  <c r="AB835" i="5" a="1"/>
  <c r="AB835" i="5" s="1"/>
  <c r="AC835" i="5" a="1"/>
  <c r="AC835" i="5" s="1"/>
  <c r="AD835" i="5" a="1"/>
  <c r="AD835" i="5" s="1"/>
  <c r="AE835" i="5" a="1"/>
  <c r="AE835" i="5" s="1"/>
  <c r="AF835" i="5" a="1"/>
  <c r="AF835" i="5" s="1"/>
  <c r="AG835" i="5" a="1"/>
  <c r="AG835" i="5" s="1"/>
  <c r="AH835" i="5" a="1"/>
  <c r="AH835" i="5" s="1"/>
  <c r="AI835" i="5" a="1"/>
  <c r="AI835" i="5" s="1"/>
  <c r="AJ835" i="5" a="1"/>
  <c r="AJ835" i="5" s="1"/>
  <c r="AK835" i="5" a="1"/>
  <c r="AK835" i="5" s="1"/>
  <c r="AL835" i="5" a="1"/>
  <c r="AL835" i="5" s="1"/>
  <c r="AA836" i="5" a="1"/>
  <c r="AA836" i="5" s="1"/>
  <c r="AB836" i="5" a="1"/>
  <c r="AB836" i="5" s="1"/>
  <c r="AC836" i="5" a="1"/>
  <c r="AC836" i="5" s="1"/>
  <c r="AD836" i="5" a="1"/>
  <c r="AD836" i="5" s="1"/>
  <c r="AE836" i="5" a="1"/>
  <c r="AE836" i="5" s="1"/>
  <c r="AF836" i="5" a="1"/>
  <c r="AF836" i="5" s="1"/>
  <c r="AG836" i="5" a="1"/>
  <c r="AG836" i="5" s="1"/>
  <c r="AH836" i="5" a="1"/>
  <c r="AH836" i="5" s="1"/>
  <c r="AI836" i="5" a="1"/>
  <c r="AI836" i="5" s="1"/>
  <c r="AJ836" i="5" a="1"/>
  <c r="AJ836" i="5" s="1"/>
  <c r="AK836" i="5" a="1"/>
  <c r="AK836" i="5" s="1"/>
  <c r="AL836" i="5" a="1"/>
  <c r="AL836" i="5" s="1"/>
  <c r="AA837" i="5" a="1"/>
  <c r="AA837" i="5" s="1"/>
  <c r="AB837" i="5" a="1"/>
  <c r="AB837" i="5" s="1"/>
  <c r="AC837" i="5" a="1"/>
  <c r="AC837" i="5" s="1"/>
  <c r="AD837" i="5" a="1"/>
  <c r="AD837" i="5" s="1"/>
  <c r="AE837" i="5" a="1"/>
  <c r="AE837" i="5" s="1"/>
  <c r="AF837" i="5" a="1"/>
  <c r="AF837" i="5" s="1"/>
  <c r="AG837" i="5" a="1"/>
  <c r="AG837" i="5" s="1"/>
  <c r="AH837" i="5" a="1"/>
  <c r="AH837" i="5" s="1"/>
  <c r="AI837" i="5" a="1"/>
  <c r="AI837" i="5" s="1"/>
  <c r="AJ837" i="5" a="1"/>
  <c r="AJ837" i="5" s="1"/>
  <c r="AK837" i="5" a="1"/>
  <c r="AK837" i="5" s="1"/>
  <c r="AL837" i="5" a="1"/>
  <c r="AL837" i="5" s="1"/>
  <c r="AA838" i="5" a="1"/>
  <c r="AA838" i="5" s="1"/>
  <c r="AB838" i="5" a="1"/>
  <c r="AB838" i="5" s="1"/>
  <c r="AC838" i="5" a="1"/>
  <c r="AC838" i="5" s="1"/>
  <c r="AD838" i="5" a="1"/>
  <c r="AD838" i="5" s="1"/>
  <c r="AE838" i="5" a="1"/>
  <c r="AE838" i="5" s="1"/>
  <c r="AF838" i="5" a="1"/>
  <c r="AF838" i="5" s="1"/>
  <c r="AG838" i="5" a="1"/>
  <c r="AG838" i="5" s="1"/>
  <c r="AH838" i="5" a="1"/>
  <c r="AH838" i="5" s="1"/>
  <c r="AI838" i="5" a="1"/>
  <c r="AI838" i="5" s="1"/>
  <c r="AJ838" i="5" a="1"/>
  <c r="AJ838" i="5" s="1"/>
  <c r="AK838" i="5" a="1"/>
  <c r="AK838" i="5" s="1"/>
  <c r="AL838" i="5" a="1"/>
  <c r="AL838" i="5" s="1"/>
  <c r="AA839" i="5" a="1"/>
  <c r="AA839" i="5" s="1"/>
  <c r="AB839" i="5" a="1"/>
  <c r="AB839" i="5" s="1"/>
  <c r="AC839" i="5" a="1"/>
  <c r="AC839" i="5" s="1"/>
  <c r="AD839" i="5" a="1"/>
  <c r="AD839" i="5" s="1"/>
  <c r="AE839" i="5" a="1"/>
  <c r="AE839" i="5" s="1"/>
  <c r="AF839" i="5" a="1"/>
  <c r="AF839" i="5" s="1"/>
  <c r="AG839" i="5" a="1"/>
  <c r="AG839" i="5" s="1"/>
  <c r="AH839" i="5" a="1"/>
  <c r="AH839" i="5" s="1"/>
  <c r="AI839" i="5" a="1"/>
  <c r="AI839" i="5" s="1"/>
  <c r="AJ839" i="5" a="1"/>
  <c r="AJ839" i="5" s="1"/>
  <c r="AK839" i="5" a="1"/>
  <c r="AK839" i="5" s="1"/>
  <c r="AL839" i="5" a="1"/>
  <c r="AL839" i="5" s="1"/>
  <c r="AA840" i="5" a="1"/>
  <c r="AA840" i="5" s="1"/>
  <c r="AB840" i="5" a="1"/>
  <c r="AB840" i="5" s="1"/>
  <c r="AC840" i="5" a="1"/>
  <c r="AC840" i="5" s="1"/>
  <c r="AD840" i="5" a="1"/>
  <c r="AD840" i="5" s="1"/>
  <c r="AE840" i="5" a="1"/>
  <c r="AE840" i="5" s="1"/>
  <c r="AF840" i="5" a="1"/>
  <c r="AF840" i="5" s="1"/>
  <c r="AG840" i="5" a="1"/>
  <c r="AG840" i="5" s="1"/>
  <c r="AH840" i="5" a="1"/>
  <c r="AH840" i="5" s="1"/>
  <c r="AI840" i="5" a="1"/>
  <c r="AI840" i="5" s="1"/>
  <c r="AJ840" i="5" a="1"/>
  <c r="AJ840" i="5" s="1"/>
  <c r="AK840" i="5" a="1"/>
  <c r="AK840" i="5" s="1"/>
  <c r="AL840" i="5" a="1"/>
  <c r="AL840" i="5" s="1"/>
  <c r="AA841" i="5" a="1"/>
  <c r="AA841" i="5" s="1"/>
  <c r="AB841" i="5" a="1"/>
  <c r="AB841" i="5" s="1"/>
  <c r="AC841" i="5" a="1"/>
  <c r="AC841" i="5" s="1"/>
  <c r="AD841" i="5" a="1"/>
  <c r="AD841" i="5" s="1"/>
  <c r="AE841" i="5" a="1"/>
  <c r="AE841" i="5" s="1"/>
  <c r="AF841" i="5" a="1"/>
  <c r="AF841" i="5" s="1"/>
  <c r="AG841" i="5" a="1"/>
  <c r="AG841" i="5" s="1"/>
  <c r="AH841" i="5" a="1"/>
  <c r="AH841" i="5" s="1"/>
  <c r="AI841" i="5" a="1"/>
  <c r="AI841" i="5" s="1"/>
  <c r="AJ841" i="5" a="1"/>
  <c r="AJ841" i="5" s="1"/>
  <c r="AK841" i="5" a="1"/>
  <c r="AK841" i="5" s="1"/>
  <c r="AL841" i="5" a="1"/>
  <c r="AL841" i="5" s="1"/>
  <c r="AA842" i="5" a="1"/>
  <c r="AA842" i="5" s="1"/>
  <c r="AB842" i="5" a="1"/>
  <c r="AB842" i="5" s="1"/>
  <c r="AC842" i="5" a="1"/>
  <c r="AC842" i="5" s="1"/>
  <c r="AD842" i="5" a="1"/>
  <c r="AD842" i="5" s="1"/>
  <c r="AE842" i="5" a="1"/>
  <c r="AE842" i="5" s="1"/>
  <c r="AF842" i="5" a="1"/>
  <c r="AF842" i="5" s="1"/>
  <c r="AG842" i="5" a="1"/>
  <c r="AG842" i="5" s="1"/>
  <c r="AH842" i="5" a="1"/>
  <c r="AH842" i="5" s="1"/>
  <c r="AI842" i="5" a="1"/>
  <c r="AI842" i="5" s="1"/>
  <c r="AJ842" i="5" a="1"/>
  <c r="AJ842" i="5" s="1"/>
  <c r="AK842" i="5" a="1"/>
  <c r="AK842" i="5" s="1"/>
  <c r="AL842" i="5" a="1"/>
  <c r="AL842" i="5" s="1"/>
  <c r="AA843" i="5" a="1"/>
  <c r="AA843" i="5" s="1"/>
  <c r="AB843" i="5" a="1"/>
  <c r="AB843" i="5" s="1"/>
  <c r="AC843" i="5" a="1"/>
  <c r="AC843" i="5" s="1"/>
  <c r="AD843" i="5" a="1"/>
  <c r="AD843" i="5" s="1"/>
  <c r="AE843" i="5" a="1"/>
  <c r="AE843" i="5" s="1"/>
  <c r="AF843" i="5" a="1"/>
  <c r="AF843" i="5" s="1"/>
  <c r="AG843" i="5" a="1"/>
  <c r="AG843" i="5" s="1"/>
  <c r="AH843" i="5" a="1"/>
  <c r="AH843" i="5" s="1"/>
  <c r="AI843" i="5" a="1"/>
  <c r="AI843" i="5" s="1"/>
  <c r="AJ843" i="5" a="1"/>
  <c r="AJ843" i="5" s="1"/>
  <c r="AK843" i="5" a="1"/>
  <c r="AK843" i="5" s="1"/>
  <c r="AL843" i="5" a="1"/>
  <c r="AL843" i="5" s="1"/>
  <c r="AA844" i="5" a="1"/>
  <c r="AA844" i="5" s="1"/>
  <c r="AB844" i="5" a="1"/>
  <c r="AB844" i="5" s="1"/>
  <c r="AC844" i="5" a="1"/>
  <c r="AC844" i="5" s="1"/>
  <c r="AD844" i="5" a="1"/>
  <c r="AD844" i="5" s="1"/>
  <c r="AE844" i="5" a="1"/>
  <c r="AE844" i="5" s="1"/>
  <c r="AF844" i="5" a="1"/>
  <c r="AF844" i="5" s="1"/>
  <c r="AG844" i="5" a="1"/>
  <c r="AG844" i="5" s="1"/>
  <c r="AH844" i="5" a="1"/>
  <c r="AH844" i="5" s="1"/>
  <c r="AI844" i="5" a="1"/>
  <c r="AI844" i="5" s="1"/>
  <c r="AJ844" i="5" a="1"/>
  <c r="AJ844" i="5" s="1"/>
  <c r="AK844" i="5" a="1"/>
  <c r="AK844" i="5" s="1"/>
  <c r="AL844" i="5" a="1"/>
  <c r="AL844" i="5" s="1"/>
  <c r="AA845" i="5" a="1"/>
  <c r="AA845" i="5" s="1"/>
  <c r="AB845" i="5" a="1"/>
  <c r="AB845" i="5" s="1"/>
  <c r="AC845" i="5" a="1"/>
  <c r="AC845" i="5" s="1"/>
  <c r="AD845" i="5" a="1"/>
  <c r="AD845" i="5" s="1"/>
  <c r="AE845" i="5" a="1"/>
  <c r="AE845" i="5" s="1"/>
  <c r="AF845" i="5" a="1"/>
  <c r="AF845" i="5" s="1"/>
  <c r="AG845" i="5" a="1"/>
  <c r="AG845" i="5" s="1"/>
  <c r="AH845" i="5" a="1"/>
  <c r="AH845" i="5" s="1"/>
  <c r="AI845" i="5" a="1"/>
  <c r="AI845" i="5" s="1"/>
  <c r="AJ845" i="5" a="1"/>
  <c r="AJ845" i="5" s="1"/>
  <c r="AK845" i="5" a="1"/>
  <c r="AK845" i="5" s="1"/>
  <c r="AL845" i="5" a="1"/>
  <c r="AL845" i="5" s="1"/>
  <c r="AA846" i="5" a="1"/>
  <c r="AA846" i="5" s="1"/>
  <c r="AB846" i="5" a="1"/>
  <c r="AB846" i="5" s="1"/>
  <c r="AC846" i="5" a="1"/>
  <c r="AC846" i="5" s="1"/>
  <c r="AD846" i="5" a="1"/>
  <c r="AD846" i="5" s="1"/>
  <c r="AE846" i="5" a="1"/>
  <c r="AE846" i="5" s="1"/>
  <c r="AF846" i="5" a="1"/>
  <c r="AF846" i="5" s="1"/>
  <c r="AG846" i="5" a="1"/>
  <c r="AG846" i="5" s="1"/>
  <c r="AH846" i="5" a="1"/>
  <c r="AH846" i="5" s="1"/>
  <c r="AI846" i="5" a="1"/>
  <c r="AI846" i="5" s="1"/>
  <c r="AJ846" i="5" a="1"/>
  <c r="AJ846" i="5" s="1"/>
  <c r="AK846" i="5" a="1"/>
  <c r="AK846" i="5" s="1"/>
  <c r="AL846" i="5" a="1"/>
  <c r="AL846" i="5" s="1"/>
  <c r="AA847" i="5" a="1"/>
  <c r="AA847" i="5" s="1"/>
  <c r="AB847" i="5" a="1"/>
  <c r="AB847" i="5" s="1"/>
  <c r="AC847" i="5" a="1"/>
  <c r="AC847" i="5" s="1"/>
  <c r="AD847" i="5" a="1"/>
  <c r="AD847" i="5" s="1"/>
  <c r="AE847" i="5" a="1"/>
  <c r="AE847" i="5" s="1"/>
  <c r="AF847" i="5" a="1"/>
  <c r="AF847" i="5" s="1"/>
  <c r="AG847" i="5" a="1"/>
  <c r="AG847" i="5" s="1"/>
  <c r="AH847" i="5" a="1"/>
  <c r="AH847" i="5" s="1"/>
  <c r="AI847" i="5" a="1"/>
  <c r="AI847" i="5" s="1"/>
  <c r="AJ847" i="5" a="1"/>
  <c r="AJ847" i="5" s="1"/>
  <c r="AK847" i="5" a="1"/>
  <c r="AK847" i="5" s="1"/>
  <c r="AL847" i="5" a="1"/>
  <c r="AL847" i="5" s="1"/>
  <c r="AA848" i="5" a="1"/>
  <c r="AA848" i="5" s="1"/>
  <c r="AB848" i="5" a="1"/>
  <c r="AB848" i="5" s="1"/>
  <c r="AC848" i="5" a="1"/>
  <c r="AC848" i="5" s="1"/>
  <c r="AD848" i="5" a="1"/>
  <c r="AD848" i="5" s="1"/>
  <c r="AE848" i="5" a="1"/>
  <c r="AE848" i="5" s="1"/>
  <c r="AF848" i="5" a="1"/>
  <c r="AF848" i="5" s="1"/>
  <c r="AG848" i="5" a="1"/>
  <c r="AG848" i="5" s="1"/>
  <c r="AH848" i="5" a="1"/>
  <c r="AH848" i="5" s="1"/>
  <c r="AI848" i="5" a="1"/>
  <c r="AI848" i="5" s="1"/>
  <c r="AJ848" i="5" a="1"/>
  <c r="AJ848" i="5" s="1"/>
  <c r="AK848" i="5" a="1"/>
  <c r="AK848" i="5" s="1"/>
  <c r="AL848" i="5" a="1"/>
  <c r="AL848" i="5" s="1"/>
  <c r="AA849" i="5" a="1"/>
  <c r="AA849" i="5" s="1"/>
  <c r="AB849" i="5" a="1"/>
  <c r="AB849" i="5" s="1"/>
  <c r="AC849" i="5" a="1"/>
  <c r="AC849" i="5" s="1"/>
  <c r="AD849" i="5" a="1"/>
  <c r="AD849" i="5" s="1"/>
  <c r="AE849" i="5" a="1"/>
  <c r="AE849" i="5" s="1"/>
  <c r="AF849" i="5" a="1"/>
  <c r="AF849" i="5" s="1"/>
  <c r="AG849" i="5" a="1"/>
  <c r="AG849" i="5" s="1"/>
  <c r="AH849" i="5" a="1"/>
  <c r="AH849" i="5" s="1"/>
  <c r="AI849" i="5" a="1"/>
  <c r="AI849" i="5" s="1"/>
  <c r="AJ849" i="5" a="1"/>
  <c r="AJ849" i="5" s="1"/>
  <c r="AK849" i="5" a="1"/>
  <c r="AK849" i="5" s="1"/>
  <c r="AL849" i="5" a="1"/>
  <c r="AL849" i="5" s="1"/>
  <c r="AA850" i="5" a="1"/>
  <c r="AA850" i="5" s="1"/>
  <c r="AB850" i="5" a="1"/>
  <c r="AB850" i="5" s="1"/>
  <c r="AC850" i="5" a="1"/>
  <c r="AC850" i="5" s="1"/>
  <c r="AD850" i="5" a="1"/>
  <c r="AD850" i="5" s="1"/>
  <c r="AE850" i="5" a="1"/>
  <c r="AE850" i="5" s="1"/>
  <c r="AF850" i="5" a="1"/>
  <c r="AF850" i="5" s="1"/>
  <c r="AG850" i="5" a="1"/>
  <c r="AG850" i="5" s="1"/>
  <c r="AH850" i="5" a="1"/>
  <c r="AH850" i="5" s="1"/>
  <c r="AI850" i="5" a="1"/>
  <c r="AI850" i="5" s="1"/>
  <c r="AJ850" i="5" a="1"/>
  <c r="AJ850" i="5" s="1"/>
  <c r="AK850" i="5" a="1"/>
  <c r="AK850" i="5" s="1"/>
  <c r="AL850" i="5" a="1"/>
  <c r="AL850" i="5" s="1"/>
  <c r="AA851" i="5" a="1"/>
  <c r="AA851" i="5" s="1"/>
  <c r="AB851" i="5" a="1"/>
  <c r="AB851" i="5" s="1"/>
  <c r="AC851" i="5" a="1"/>
  <c r="AC851" i="5" s="1"/>
  <c r="AD851" i="5" a="1"/>
  <c r="AD851" i="5" s="1"/>
  <c r="AE851" i="5" a="1"/>
  <c r="AE851" i="5" s="1"/>
  <c r="AF851" i="5" a="1"/>
  <c r="AF851" i="5" s="1"/>
  <c r="AG851" i="5" a="1"/>
  <c r="AG851" i="5" s="1"/>
  <c r="AH851" i="5" a="1"/>
  <c r="AH851" i="5" s="1"/>
  <c r="AI851" i="5" a="1"/>
  <c r="AI851" i="5" s="1"/>
  <c r="AJ851" i="5" a="1"/>
  <c r="AJ851" i="5" s="1"/>
  <c r="AK851" i="5" a="1"/>
  <c r="AK851" i="5" s="1"/>
  <c r="AL851" i="5" a="1"/>
  <c r="AL851" i="5" s="1"/>
  <c r="AA852" i="5" a="1"/>
  <c r="AA852" i="5" s="1"/>
  <c r="AB852" i="5" a="1"/>
  <c r="AB852" i="5" s="1"/>
  <c r="AC852" i="5" a="1"/>
  <c r="AC852" i="5" s="1"/>
  <c r="AD852" i="5" a="1"/>
  <c r="AD852" i="5" s="1"/>
  <c r="AE852" i="5" a="1"/>
  <c r="AE852" i="5" s="1"/>
  <c r="AF852" i="5" a="1"/>
  <c r="AF852" i="5" s="1"/>
  <c r="AG852" i="5" a="1"/>
  <c r="AG852" i="5" s="1"/>
  <c r="AH852" i="5" a="1"/>
  <c r="AH852" i="5" s="1"/>
  <c r="AI852" i="5" a="1"/>
  <c r="AI852" i="5" s="1"/>
  <c r="AJ852" i="5" a="1"/>
  <c r="AJ852" i="5" s="1"/>
  <c r="AK852" i="5" a="1"/>
  <c r="AK852" i="5" s="1"/>
  <c r="AL852" i="5" a="1"/>
  <c r="AL852" i="5" s="1"/>
  <c r="AA853" i="5" a="1"/>
  <c r="AA853" i="5" s="1"/>
  <c r="AB853" i="5" a="1"/>
  <c r="AB853" i="5" s="1"/>
  <c r="AC853" i="5" a="1"/>
  <c r="AC853" i="5" s="1"/>
  <c r="AD853" i="5" a="1"/>
  <c r="AD853" i="5" s="1"/>
  <c r="AE853" i="5" a="1"/>
  <c r="AE853" i="5" s="1"/>
  <c r="AF853" i="5" a="1"/>
  <c r="AF853" i="5" s="1"/>
  <c r="AG853" i="5" a="1"/>
  <c r="AG853" i="5" s="1"/>
  <c r="AH853" i="5" a="1"/>
  <c r="AH853" i="5" s="1"/>
  <c r="AI853" i="5" a="1"/>
  <c r="AI853" i="5" s="1"/>
  <c r="AJ853" i="5" a="1"/>
  <c r="AJ853" i="5" s="1"/>
  <c r="AK853" i="5" a="1"/>
  <c r="AK853" i="5" s="1"/>
  <c r="AL853" i="5" a="1"/>
  <c r="AL853" i="5" s="1"/>
  <c r="AA854" i="5" a="1"/>
  <c r="AA854" i="5" s="1"/>
  <c r="AB854" i="5" a="1"/>
  <c r="AB854" i="5" s="1"/>
  <c r="AC854" i="5" a="1"/>
  <c r="AC854" i="5" s="1"/>
  <c r="AD854" i="5" a="1"/>
  <c r="AD854" i="5" s="1"/>
  <c r="AE854" i="5" a="1"/>
  <c r="AE854" i="5" s="1"/>
  <c r="AF854" i="5" a="1"/>
  <c r="AF854" i="5" s="1"/>
  <c r="AG854" i="5" a="1"/>
  <c r="AG854" i="5" s="1"/>
  <c r="AH854" i="5" a="1"/>
  <c r="AH854" i="5" s="1"/>
  <c r="AI854" i="5" a="1"/>
  <c r="AI854" i="5" s="1"/>
  <c r="AJ854" i="5" a="1"/>
  <c r="AJ854" i="5" s="1"/>
  <c r="AK854" i="5" a="1"/>
  <c r="AK854" i="5" s="1"/>
  <c r="AL854" i="5" a="1"/>
  <c r="AL854" i="5" s="1"/>
  <c r="AA855" i="5" a="1"/>
  <c r="AA855" i="5" s="1"/>
  <c r="AB855" i="5" a="1"/>
  <c r="AB855" i="5" s="1"/>
  <c r="AC855" i="5" a="1"/>
  <c r="AC855" i="5" s="1"/>
  <c r="AD855" i="5" a="1"/>
  <c r="AD855" i="5" s="1"/>
  <c r="AE855" i="5" a="1"/>
  <c r="AE855" i="5" s="1"/>
  <c r="AF855" i="5" a="1"/>
  <c r="AF855" i="5" s="1"/>
  <c r="AG855" i="5" a="1"/>
  <c r="AG855" i="5" s="1"/>
  <c r="AH855" i="5" a="1"/>
  <c r="AH855" i="5" s="1"/>
  <c r="AI855" i="5" a="1"/>
  <c r="AI855" i="5" s="1"/>
  <c r="AJ855" i="5" a="1"/>
  <c r="AJ855" i="5" s="1"/>
  <c r="AK855" i="5" a="1"/>
  <c r="AK855" i="5" s="1"/>
  <c r="AL855" i="5" a="1"/>
  <c r="AL855" i="5" s="1"/>
  <c r="AA856" i="5" a="1"/>
  <c r="AA856" i="5" s="1"/>
  <c r="AB856" i="5" a="1"/>
  <c r="AB856" i="5" s="1"/>
  <c r="AC856" i="5" a="1"/>
  <c r="AC856" i="5" s="1"/>
  <c r="AD856" i="5" a="1"/>
  <c r="AD856" i="5" s="1"/>
  <c r="AE856" i="5" a="1"/>
  <c r="AE856" i="5" s="1"/>
  <c r="AF856" i="5" a="1"/>
  <c r="AF856" i="5" s="1"/>
  <c r="AG856" i="5" a="1"/>
  <c r="AG856" i="5" s="1"/>
  <c r="AH856" i="5" a="1"/>
  <c r="AH856" i="5" s="1"/>
  <c r="AI856" i="5" a="1"/>
  <c r="AI856" i="5" s="1"/>
  <c r="AJ856" i="5" a="1"/>
  <c r="AJ856" i="5" s="1"/>
  <c r="AK856" i="5" a="1"/>
  <c r="AK856" i="5" s="1"/>
  <c r="AL856" i="5" a="1"/>
  <c r="AL856" i="5" s="1"/>
  <c r="AA857" i="5" a="1"/>
  <c r="AA857" i="5" s="1"/>
  <c r="AB857" i="5" a="1"/>
  <c r="AB857" i="5" s="1"/>
  <c r="AC857" i="5" a="1"/>
  <c r="AC857" i="5" s="1"/>
  <c r="AD857" i="5" a="1"/>
  <c r="AD857" i="5" s="1"/>
  <c r="AE857" i="5" a="1"/>
  <c r="AE857" i="5" s="1"/>
  <c r="AF857" i="5" a="1"/>
  <c r="AF857" i="5" s="1"/>
  <c r="AG857" i="5" a="1"/>
  <c r="AG857" i="5" s="1"/>
  <c r="AH857" i="5" a="1"/>
  <c r="AH857" i="5" s="1"/>
  <c r="AI857" i="5" a="1"/>
  <c r="AI857" i="5" s="1"/>
  <c r="AJ857" i="5" a="1"/>
  <c r="AJ857" i="5" s="1"/>
  <c r="AK857" i="5" a="1"/>
  <c r="AK857" i="5" s="1"/>
  <c r="AL857" i="5" a="1"/>
  <c r="AL857" i="5" s="1"/>
  <c r="AA858" i="5" a="1"/>
  <c r="AA858" i="5" s="1"/>
  <c r="AB858" i="5" a="1"/>
  <c r="AB858" i="5" s="1"/>
  <c r="AC858" i="5" a="1"/>
  <c r="AC858" i="5" s="1"/>
  <c r="AD858" i="5" a="1"/>
  <c r="AD858" i="5" s="1"/>
  <c r="AE858" i="5" a="1"/>
  <c r="AE858" i="5" s="1"/>
  <c r="AF858" i="5" a="1"/>
  <c r="AF858" i="5" s="1"/>
  <c r="AG858" i="5" a="1"/>
  <c r="AG858" i="5" s="1"/>
  <c r="AH858" i="5" a="1"/>
  <c r="AH858" i="5" s="1"/>
  <c r="AI858" i="5" a="1"/>
  <c r="AI858" i="5" s="1"/>
  <c r="AJ858" i="5" a="1"/>
  <c r="AJ858" i="5" s="1"/>
  <c r="AK858" i="5" a="1"/>
  <c r="AK858" i="5" s="1"/>
  <c r="AL858" i="5" a="1"/>
  <c r="AL858" i="5" s="1"/>
  <c r="AA859" i="5" a="1"/>
  <c r="AA859" i="5" s="1"/>
  <c r="AB859" i="5" a="1"/>
  <c r="AB859" i="5" s="1"/>
  <c r="AC859" i="5" a="1"/>
  <c r="AC859" i="5" s="1"/>
  <c r="AD859" i="5" a="1"/>
  <c r="AD859" i="5" s="1"/>
  <c r="AE859" i="5" a="1"/>
  <c r="AE859" i="5" s="1"/>
  <c r="AF859" i="5" a="1"/>
  <c r="AF859" i="5" s="1"/>
  <c r="AG859" i="5" a="1"/>
  <c r="AG859" i="5" s="1"/>
  <c r="AH859" i="5" a="1"/>
  <c r="AH859" i="5" s="1"/>
  <c r="AI859" i="5" a="1"/>
  <c r="AI859" i="5" s="1"/>
  <c r="AJ859" i="5" a="1"/>
  <c r="AJ859" i="5" s="1"/>
  <c r="AK859" i="5" a="1"/>
  <c r="AK859" i="5" s="1"/>
  <c r="AL859" i="5" a="1"/>
  <c r="AL859" i="5" s="1"/>
  <c r="AA860" i="5" a="1"/>
  <c r="AA860" i="5" s="1"/>
  <c r="AB860" i="5" a="1"/>
  <c r="AB860" i="5" s="1"/>
  <c r="AC860" i="5" a="1"/>
  <c r="AC860" i="5" s="1"/>
  <c r="AD860" i="5" a="1"/>
  <c r="AD860" i="5" s="1"/>
  <c r="AE860" i="5" a="1"/>
  <c r="AE860" i="5" s="1"/>
  <c r="AF860" i="5" a="1"/>
  <c r="AF860" i="5" s="1"/>
  <c r="AG860" i="5" a="1"/>
  <c r="AG860" i="5" s="1"/>
  <c r="AH860" i="5" a="1"/>
  <c r="AH860" i="5" s="1"/>
  <c r="AI860" i="5" a="1"/>
  <c r="AI860" i="5" s="1"/>
  <c r="AJ860" i="5" a="1"/>
  <c r="AJ860" i="5" s="1"/>
  <c r="AK860" i="5" a="1"/>
  <c r="AK860" i="5" s="1"/>
  <c r="AL860" i="5" a="1"/>
  <c r="AL860" i="5" s="1"/>
  <c r="AA861" i="5" a="1"/>
  <c r="AA861" i="5" s="1"/>
  <c r="AB861" i="5" a="1"/>
  <c r="AB861" i="5" s="1"/>
  <c r="AC861" i="5" a="1"/>
  <c r="AC861" i="5" s="1"/>
  <c r="AD861" i="5" a="1"/>
  <c r="AD861" i="5" s="1"/>
  <c r="AE861" i="5" a="1"/>
  <c r="AE861" i="5" s="1"/>
  <c r="AF861" i="5" a="1"/>
  <c r="AF861" i="5" s="1"/>
  <c r="AG861" i="5" a="1"/>
  <c r="AG861" i="5" s="1"/>
  <c r="AH861" i="5" a="1"/>
  <c r="AH861" i="5" s="1"/>
  <c r="AI861" i="5" a="1"/>
  <c r="AI861" i="5" s="1"/>
  <c r="AJ861" i="5" a="1"/>
  <c r="AJ861" i="5" s="1"/>
  <c r="AK861" i="5" a="1"/>
  <c r="AK861" i="5" s="1"/>
  <c r="AL861" i="5" a="1"/>
  <c r="AL861" i="5" s="1"/>
  <c r="AA862" i="5" a="1"/>
  <c r="AA862" i="5" s="1"/>
  <c r="AB862" i="5" a="1"/>
  <c r="AB862" i="5" s="1"/>
  <c r="AC862" i="5" a="1"/>
  <c r="AC862" i="5" s="1"/>
  <c r="AD862" i="5" a="1"/>
  <c r="AD862" i="5" s="1"/>
  <c r="AE862" i="5" a="1"/>
  <c r="AE862" i="5" s="1"/>
  <c r="AF862" i="5" a="1"/>
  <c r="AF862" i="5" s="1"/>
  <c r="AG862" i="5" a="1"/>
  <c r="AG862" i="5" s="1"/>
  <c r="AH862" i="5" a="1"/>
  <c r="AH862" i="5" s="1"/>
  <c r="AI862" i="5" a="1"/>
  <c r="AI862" i="5" s="1"/>
  <c r="AJ862" i="5" a="1"/>
  <c r="AJ862" i="5" s="1"/>
  <c r="AK862" i="5" a="1"/>
  <c r="AK862" i="5" s="1"/>
  <c r="AL862" i="5" a="1"/>
  <c r="AL862" i="5" s="1"/>
  <c r="AA863" i="5" a="1"/>
  <c r="AA863" i="5" s="1"/>
  <c r="AB863" i="5" a="1"/>
  <c r="AB863" i="5" s="1"/>
  <c r="AC863" i="5" a="1"/>
  <c r="AC863" i="5" s="1"/>
  <c r="AD863" i="5" a="1"/>
  <c r="AD863" i="5" s="1"/>
  <c r="AE863" i="5" a="1"/>
  <c r="AE863" i="5" s="1"/>
  <c r="AF863" i="5" a="1"/>
  <c r="AF863" i="5" s="1"/>
  <c r="AG863" i="5" a="1"/>
  <c r="AG863" i="5" s="1"/>
  <c r="AH863" i="5" a="1"/>
  <c r="AH863" i="5" s="1"/>
  <c r="AI863" i="5" a="1"/>
  <c r="AI863" i="5" s="1"/>
  <c r="AJ863" i="5" a="1"/>
  <c r="AJ863" i="5" s="1"/>
  <c r="AK863" i="5" a="1"/>
  <c r="AK863" i="5" s="1"/>
  <c r="AL863" i="5" a="1"/>
  <c r="AL863" i="5" s="1"/>
  <c r="AA864" i="5" a="1"/>
  <c r="AA864" i="5" s="1"/>
  <c r="AB864" i="5" a="1"/>
  <c r="AB864" i="5" s="1"/>
  <c r="AC864" i="5" a="1"/>
  <c r="AC864" i="5" s="1"/>
  <c r="AD864" i="5" a="1"/>
  <c r="AD864" i="5" s="1"/>
  <c r="AE864" i="5" a="1"/>
  <c r="AE864" i="5" s="1"/>
  <c r="AF864" i="5" a="1"/>
  <c r="AF864" i="5" s="1"/>
  <c r="AG864" i="5" a="1"/>
  <c r="AG864" i="5" s="1"/>
  <c r="AH864" i="5" a="1"/>
  <c r="AH864" i="5" s="1"/>
  <c r="AI864" i="5" a="1"/>
  <c r="AI864" i="5" s="1"/>
  <c r="AJ864" i="5" a="1"/>
  <c r="AJ864" i="5" s="1"/>
  <c r="AK864" i="5" a="1"/>
  <c r="AK864" i="5" s="1"/>
  <c r="AL864" i="5" a="1"/>
  <c r="AL864" i="5" s="1"/>
  <c r="AA865" i="5" a="1"/>
  <c r="AA865" i="5" s="1"/>
  <c r="AB865" i="5" a="1"/>
  <c r="AB865" i="5" s="1"/>
  <c r="AC865" i="5" a="1"/>
  <c r="AC865" i="5" s="1"/>
  <c r="AD865" i="5" a="1"/>
  <c r="AD865" i="5" s="1"/>
  <c r="AE865" i="5" a="1"/>
  <c r="AE865" i="5" s="1"/>
  <c r="AF865" i="5" a="1"/>
  <c r="AF865" i="5" s="1"/>
  <c r="AG865" i="5" a="1"/>
  <c r="AG865" i="5" s="1"/>
  <c r="AH865" i="5" a="1"/>
  <c r="AH865" i="5" s="1"/>
  <c r="AI865" i="5" a="1"/>
  <c r="AI865" i="5" s="1"/>
  <c r="AJ865" i="5" a="1"/>
  <c r="AJ865" i="5" s="1"/>
  <c r="AK865" i="5" a="1"/>
  <c r="AK865" i="5" s="1"/>
  <c r="AL865" i="5" a="1"/>
  <c r="AL865" i="5" s="1"/>
  <c r="AA866" i="5" a="1"/>
  <c r="AA866" i="5" s="1"/>
  <c r="AB866" i="5" a="1"/>
  <c r="AB866" i="5" s="1"/>
  <c r="AC866" i="5" a="1"/>
  <c r="AC866" i="5" s="1"/>
  <c r="AD866" i="5" a="1"/>
  <c r="AD866" i="5" s="1"/>
  <c r="AE866" i="5" a="1"/>
  <c r="AE866" i="5" s="1"/>
  <c r="AF866" i="5" a="1"/>
  <c r="AF866" i="5" s="1"/>
  <c r="AG866" i="5" a="1"/>
  <c r="AG866" i="5" s="1"/>
  <c r="AH866" i="5" a="1"/>
  <c r="AH866" i="5" s="1"/>
  <c r="AI866" i="5" a="1"/>
  <c r="AI866" i="5" s="1"/>
  <c r="AJ866" i="5" a="1"/>
  <c r="AJ866" i="5" s="1"/>
  <c r="AK866" i="5" a="1"/>
  <c r="AK866" i="5" s="1"/>
  <c r="AL866" i="5" a="1"/>
  <c r="AL866" i="5" s="1"/>
  <c r="AA867" i="5" a="1"/>
  <c r="AA867" i="5" s="1"/>
  <c r="AB867" i="5" a="1"/>
  <c r="AB867" i="5" s="1"/>
  <c r="AC867" i="5" a="1"/>
  <c r="AC867" i="5" s="1"/>
  <c r="AD867" i="5" a="1"/>
  <c r="AD867" i="5" s="1"/>
  <c r="AE867" i="5" a="1"/>
  <c r="AE867" i="5" s="1"/>
  <c r="AF867" i="5" a="1"/>
  <c r="AF867" i="5" s="1"/>
  <c r="AG867" i="5" a="1"/>
  <c r="AG867" i="5" s="1"/>
  <c r="AH867" i="5" a="1"/>
  <c r="AH867" i="5" s="1"/>
  <c r="AI867" i="5" a="1"/>
  <c r="AI867" i="5" s="1"/>
  <c r="AJ867" i="5" a="1"/>
  <c r="AJ867" i="5" s="1"/>
  <c r="AK867" i="5" a="1"/>
  <c r="AK867" i="5" s="1"/>
  <c r="AL867" i="5" a="1"/>
  <c r="AL867" i="5" s="1"/>
  <c r="AA868" i="5" a="1"/>
  <c r="AA868" i="5" s="1"/>
  <c r="AB868" i="5" a="1"/>
  <c r="AB868" i="5" s="1"/>
  <c r="AC868" i="5" a="1"/>
  <c r="AC868" i="5" s="1"/>
  <c r="AD868" i="5" a="1"/>
  <c r="AD868" i="5" s="1"/>
  <c r="AE868" i="5" a="1"/>
  <c r="AE868" i="5" s="1"/>
  <c r="AF868" i="5" a="1"/>
  <c r="AF868" i="5" s="1"/>
  <c r="AG868" i="5" a="1"/>
  <c r="AG868" i="5" s="1"/>
  <c r="AH868" i="5" a="1"/>
  <c r="AH868" i="5" s="1"/>
  <c r="AI868" i="5" a="1"/>
  <c r="AI868" i="5" s="1"/>
  <c r="AJ868" i="5" a="1"/>
  <c r="AJ868" i="5" s="1"/>
  <c r="AK868" i="5" a="1"/>
  <c r="AK868" i="5" s="1"/>
  <c r="AL868" i="5" a="1"/>
  <c r="AL868" i="5" s="1"/>
  <c r="AA869" i="5" a="1"/>
  <c r="AA869" i="5" s="1"/>
  <c r="AB869" i="5" a="1"/>
  <c r="AB869" i="5" s="1"/>
  <c r="AC869" i="5" a="1"/>
  <c r="AC869" i="5" s="1"/>
  <c r="AD869" i="5" a="1"/>
  <c r="AD869" i="5" s="1"/>
  <c r="AE869" i="5" a="1"/>
  <c r="AE869" i="5" s="1"/>
  <c r="AF869" i="5" a="1"/>
  <c r="AF869" i="5" s="1"/>
  <c r="AG869" i="5" a="1"/>
  <c r="AG869" i="5" s="1"/>
  <c r="AH869" i="5" a="1"/>
  <c r="AH869" i="5" s="1"/>
  <c r="AI869" i="5" a="1"/>
  <c r="AI869" i="5" s="1"/>
  <c r="AJ869" i="5" a="1"/>
  <c r="AJ869" i="5" s="1"/>
  <c r="AK869" i="5" a="1"/>
  <c r="AK869" i="5" s="1"/>
  <c r="AL869" i="5" a="1"/>
  <c r="AL869" i="5" s="1"/>
  <c r="AA870" i="5" a="1"/>
  <c r="AA870" i="5" s="1"/>
  <c r="AB870" i="5" a="1"/>
  <c r="AB870" i="5" s="1"/>
  <c r="AC870" i="5" a="1"/>
  <c r="AC870" i="5" s="1"/>
  <c r="AD870" i="5" a="1"/>
  <c r="AD870" i="5" s="1"/>
  <c r="AE870" i="5" a="1"/>
  <c r="AE870" i="5" s="1"/>
  <c r="AF870" i="5" a="1"/>
  <c r="AF870" i="5" s="1"/>
  <c r="AG870" i="5" a="1"/>
  <c r="AG870" i="5" s="1"/>
  <c r="AH870" i="5" a="1"/>
  <c r="AH870" i="5" s="1"/>
  <c r="AI870" i="5" a="1"/>
  <c r="AI870" i="5" s="1"/>
  <c r="AJ870" i="5" a="1"/>
  <c r="AJ870" i="5" s="1"/>
  <c r="AK870" i="5" a="1"/>
  <c r="AK870" i="5" s="1"/>
  <c r="AL870" i="5" a="1"/>
  <c r="AL870" i="5" s="1"/>
  <c r="AA871" i="5" a="1"/>
  <c r="AA871" i="5" s="1"/>
  <c r="AB871" i="5" a="1"/>
  <c r="AB871" i="5" s="1"/>
  <c r="AC871" i="5" a="1"/>
  <c r="AC871" i="5" s="1"/>
  <c r="AD871" i="5" a="1"/>
  <c r="AD871" i="5" s="1"/>
  <c r="AE871" i="5" a="1"/>
  <c r="AE871" i="5" s="1"/>
  <c r="AF871" i="5" a="1"/>
  <c r="AF871" i="5" s="1"/>
  <c r="AG871" i="5" a="1"/>
  <c r="AG871" i="5" s="1"/>
  <c r="AH871" i="5" a="1"/>
  <c r="AH871" i="5" s="1"/>
  <c r="AI871" i="5" a="1"/>
  <c r="AI871" i="5" s="1"/>
  <c r="AJ871" i="5" a="1"/>
  <c r="AJ871" i="5" s="1"/>
  <c r="AK871" i="5" a="1"/>
  <c r="AK871" i="5" s="1"/>
  <c r="AL871" i="5" a="1"/>
  <c r="AL871" i="5" s="1"/>
  <c r="AA872" i="5" a="1"/>
  <c r="AA872" i="5" s="1"/>
  <c r="AB872" i="5" a="1"/>
  <c r="AB872" i="5" s="1"/>
  <c r="AC872" i="5" a="1"/>
  <c r="AC872" i="5" s="1"/>
  <c r="AD872" i="5" a="1"/>
  <c r="AD872" i="5" s="1"/>
  <c r="AE872" i="5" a="1"/>
  <c r="AE872" i="5" s="1"/>
  <c r="AF872" i="5" a="1"/>
  <c r="AF872" i="5" s="1"/>
  <c r="AG872" i="5" a="1"/>
  <c r="AG872" i="5" s="1"/>
  <c r="AH872" i="5" a="1"/>
  <c r="AH872" i="5" s="1"/>
  <c r="AI872" i="5" a="1"/>
  <c r="AI872" i="5" s="1"/>
  <c r="AJ872" i="5" a="1"/>
  <c r="AJ872" i="5" s="1"/>
  <c r="AK872" i="5" a="1"/>
  <c r="AK872" i="5" s="1"/>
  <c r="AL872" i="5" a="1"/>
  <c r="AL872" i="5" s="1"/>
  <c r="AA873" i="5" a="1"/>
  <c r="AA873" i="5" s="1"/>
  <c r="AB873" i="5" a="1"/>
  <c r="AB873" i="5" s="1"/>
  <c r="AC873" i="5" a="1"/>
  <c r="AC873" i="5" s="1"/>
  <c r="AD873" i="5" a="1"/>
  <c r="AD873" i="5" s="1"/>
  <c r="AE873" i="5" a="1"/>
  <c r="AE873" i="5" s="1"/>
  <c r="AF873" i="5" a="1"/>
  <c r="AF873" i="5" s="1"/>
  <c r="AG873" i="5" a="1"/>
  <c r="AG873" i="5" s="1"/>
  <c r="AH873" i="5" a="1"/>
  <c r="AH873" i="5" s="1"/>
  <c r="AI873" i="5" a="1"/>
  <c r="AI873" i="5" s="1"/>
  <c r="AJ873" i="5" a="1"/>
  <c r="AJ873" i="5" s="1"/>
  <c r="AK873" i="5" a="1"/>
  <c r="AK873" i="5" s="1"/>
  <c r="AL873" i="5" a="1"/>
  <c r="AL873" i="5" s="1"/>
  <c r="AA874" i="5" a="1"/>
  <c r="AA874" i="5" s="1"/>
  <c r="AB874" i="5" a="1"/>
  <c r="AB874" i="5" s="1"/>
  <c r="AC874" i="5" a="1"/>
  <c r="AC874" i="5" s="1"/>
  <c r="AD874" i="5" a="1"/>
  <c r="AD874" i="5" s="1"/>
  <c r="AE874" i="5" a="1"/>
  <c r="AE874" i="5" s="1"/>
  <c r="AF874" i="5" a="1"/>
  <c r="AF874" i="5" s="1"/>
  <c r="AG874" i="5" a="1"/>
  <c r="AG874" i="5" s="1"/>
  <c r="AH874" i="5" a="1"/>
  <c r="AH874" i="5" s="1"/>
  <c r="AI874" i="5" a="1"/>
  <c r="AI874" i="5" s="1"/>
  <c r="AJ874" i="5" a="1"/>
  <c r="AJ874" i="5" s="1"/>
  <c r="AK874" i="5" a="1"/>
  <c r="AK874" i="5" s="1"/>
  <c r="AL874" i="5" a="1"/>
  <c r="AL874" i="5" s="1"/>
  <c r="AA875" i="5" a="1"/>
  <c r="AA875" i="5" s="1"/>
  <c r="AB875" i="5" a="1"/>
  <c r="AB875" i="5" s="1"/>
  <c r="AC875" i="5" a="1"/>
  <c r="AC875" i="5" s="1"/>
  <c r="AD875" i="5" a="1"/>
  <c r="AD875" i="5" s="1"/>
  <c r="AE875" i="5" a="1"/>
  <c r="AE875" i="5" s="1"/>
  <c r="AF875" i="5" a="1"/>
  <c r="AF875" i="5" s="1"/>
  <c r="AG875" i="5" a="1"/>
  <c r="AG875" i="5" s="1"/>
  <c r="AH875" i="5" a="1"/>
  <c r="AH875" i="5" s="1"/>
  <c r="AI875" i="5" a="1"/>
  <c r="AI875" i="5" s="1"/>
  <c r="AJ875" i="5" a="1"/>
  <c r="AJ875" i="5" s="1"/>
  <c r="AK875" i="5" a="1"/>
  <c r="AK875" i="5" s="1"/>
  <c r="AL875" i="5" a="1"/>
  <c r="AL875" i="5" s="1"/>
  <c r="AA876" i="5" a="1"/>
  <c r="AA876" i="5" s="1"/>
  <c r="AB876" i="5" a="1"/>
  <c r="AB876" i="5" s="1"/>
  <c r="AC876" i="5" a="1"/>
  <c r="AC876" i="5" s="1"/>
  <c r="AD876" i="5" a="1"/>
  <c r="AD876" i="5" s="1"/>
  <c r="AE876" i="5" a="1"/>
  <c r="AE876" i="5" s="1"/>
  <c r="AF876" i="5" a="1"/>
  <c r="AF876" i="5" s="1"/>
  <c r="AG876" i="5" a="1"/>
  <c r="AG876" i="5" s="1"/>
  <c r="AH876" i="5" a="1"/>
  <c r="AH876" i="5" s="1"/>
  <c r="AI876" i="5" a="1"/>
  <c r="AI876" i="5" s="1"/>
  <c r="AJ876" i="5" a="1"/>
  <c r="AJ876" i="5" s="1"/>
  <c r="AK876" i="5" a="1"/>
  <c r="AK876" i="5" s="1"/>
  <c r="AL876" i="5" a="1"/>
  <c r="AL876" i="5" s="1"/>
  <c r="AA877" i="5" a="1"/>
  <c r="AA877" i="5" s="1"/>
  <c r="AB877" i="5" a="1"/>
  <c r="AB877" i="5" s="1"/>
  <c r="AC877" i="5" a="1"/>
  <c r="AC877" i="5" s="1"/>
  <c r="AD877" i="5" a="1"/>
  <c r="AD877" i="5" s="1"/>
  <c r="AE877" i="5" a="1"/>
  <c r="AE877" i="5" s="1"/>
  <c r="AF877" i="5" a="1"/>
  <c r="AF877" i="5" s="1"/>
  <c r="AG877" i="5" a="1"/>
  <c r="AG877" i="5" s="1"/>
  <c r="AH877" i="5" a="1"/>
  <c r="AH877" i="5" s="1"/>
  <c r="AI877" i="5" a="1"/>
  <c r="AI877" i="5" s="1"/>
  <c r="AJ877" i="5" a="1"/>
  <c r="AJ877" i="5" s="1"/>
  <c r="AK877" i="5" a="1"/>
  <c r="AK877" i="5" s="1"/>
  <c r="AL877" i="5" a="1"/>
  <c r="AL877" i="5" s="1"/>
  <c r="AA878" i="5" a="1"/>
  <c r="AA878" i="5" s="1"/>
  <c r="AB878" i="5" a="1"/>
  <c r="AB878" i="5" s="1"/>
  <c r="AC878" i="5" a="1"/>
  <c r="AC878" i="5" s="1"/>
  <c r="AD878" i="5" a="1"/>
  <c r="AD878" i="5" s="1"/>
  <c r="AE878" i="5" a="1"/>
  <c r="AE878" i="5" s="1"/>
  <c r="AF878" i="5" a="1"/>
  <c r="AF878" i="5" s="1"/>
  <c r="AG878" i="5" a="1"/>
  <c r="AG878" i="5" s="1"/>
  <c r="AH878" i="5" a="1"/>
  <c r="AH878" i="5" s="1"/>
  <c r="AI878" i="5" a="1"/>
  <c r="AI878" i="5" s="1"/>
  <c r="AJ878" i="5" a="1"/>
  <c r="AJ878" i="5" s="1"/>
  <c r="AK878" i="5" a="1"/>
  <c r="AK878" i="5" s="1"/>
  <c r="AL878" i="5" a="1"/>
  <c r="AL878" i="5" s="1"/>
  <c r="AA879" i="5" a="1"/>
  <c r="AA879" i="5" s="1"/>
  <c r="AB879" i="5" a="1"/>
  <c r="AB879" i="5" s="1"/>
  <c r="AC879" i="5" a="1"/>
  <c r="AC879" i="5" s="1"/>
  <c r="AD879" i="5" a="1"/>
  <c r="AD879" i="5" s="1"/>
  <c r="AE879" i="5" a="1"/>
  <c r="AE879" i="5" s="1"/>
  <c r="AF879" i="5" a="1"/>
  <c r="AF879" i="5" s="1"/>
  <c r="AG879" i="5" a="1"/>
  <c r="AG879" i="5" s="1"/>
  <c r="AH879" i="5" a="1"/>
  <c r="AH879" i="5" s="1"/>
  <c r="AI879" i="5" a="1"/>
  <c r="AI879" i="5" s="1"/>
  <c r="AJ879" i="5" a="1"/>
  <c r="AJ879" i="5" s="1"/>
  <c r="AK879" i="5" a="1"/>
  <c r="AK879" i="5" s="1"/>
  <c r="AL879" i="5" a="1"/>
  <c r="AL879" i="5" s="1"/>
  <c r="AA880" i="5" a="1"/>
  <c r="AA880" i="5" s="1"/>
  <c r="AB880" i="5" a="1"/>
  <c r="AB880" i="5" s="1"/>
  <c r="AC880" i="5" a="1"/>
  <c r="AC880" i="5" s="1"/>
  <c r="AD880" i="5" a="1"/>
  <c r="AD880" i="5" s="1"/>
  <c r="AE880" i="5" a="1"/>
  <c r="AE880" i="5" s="1"/>
  <c r="AF880" i="5" a="1"/>
  <c r="AF880" i="5" s="1"/>
  <c r="AG880" i="5" a="1"/>
  <c r="AG880" i="5" s="1"/>
  <c r="AH880" i="5" a="1"/>
  <c r="AH880" i="5" s="1"/>
  <c r="AI880" i="5" a="1"/>
  <c r="AI880" i="5" s="1"/>
  <c r="AJ880" i="5" a="1"/>
  <c r="AJ880" i="5" s="1"/>
  <c r="AK880" i="5" a="1"/>
  <c r="AK880" i="5" s="1"/>
  <c r="AL880" i="5" a="1"/>
  <c r="AL880" i="5" s="1"/>
  <c r="AA881" i="5" a="1"/>
  <c r="AA881" i="5" s="1"/>
  <c r="AB881" i="5" a="1"/>
  <c r="AB881" i="5" s="1"/>
  <c r="AC881" i="5" a="1"/>
  <c r="AC881" i="5" s="1"/>
  <c r="AD881" i="5" a="1"/>
  <c r="AD881" i="5" s="1"/>
  <c r="AE881" i="5" a="1"/>
  <c r="AE881" i="5" s="1"/>
  <c r="AF881" i="5" a="1"/>
  <c r="AF881" i="5" s="1"/>
  <c r="AG881" i="5" a="1"/>
  <c r="AG881" i="5" s="1"/>
  <c r="AH881" i="5" a="1"/>
  <c r="AH881" i="5" s="1"/>
  <c r="AI881" i="5" a="1"/>
  <c r="AI881" i="5" s="1"/>
  <c r="AJ881" i="5" a="1"/>
  <c r="AJ881" i="5" s="1"/>
  <c r="AK881" i="5" a="1"/>
  <c r="AK881" i="5" s="1"/>
  <c r="AL881" i="5" a="1"/>
  <c r="AL881" i="5" s="1"/>
  <c r="AA882" i="5" a="1"/>
  <c r="AA882" i="5" s="1"/>
  <c r="AB882" i="5" a="1"/>
  <c r="AB882" i="5" s="1"/>
  <c r="AC882" i="5" a="1"/>
  <c r="AC882" i="5" s="1"/>
  <c r="AD882" i="5" a="1"/>
  <c r="AD882" i="5" s="1"/>
  <c r="AE882" i="5" a="1"/>
  <c r="AE882" i="5" s="1"/>
  <c r="AF882" i="5" a="1"/>
  <c r="AF882" i="5" s="1"/>
  <c r="AG882" i="5" a="1"/>
  <c r="AG882" i="5" s="1"/>
  <c r="AH882" i="5" a="1"/>
  <c r="AH882" i="5" s="1"/>
  <c r="AI882" i="5" a="1"/>
  <c r="AI882" i="5" s="1"/>
  <c r="AJ882" i="5" a="1"/>
  <c r="AJ882" i="5" s="1"/>
  <c r="AK882" i="5" a="1"/>
  <c r="AK882" i="5" s="1"/>
  <c r="AL882" i="5" a="1"/>
  <c r="AL882" i="5" s="1"/>
  <c r="AA883" i="5" a="1"/>
  <c r="AA883" i="5" s="1"/>
  <c r="AB883" i="5" a="1"/>
  <c r="AB883" i="5" s="1"/>
  <c r="AC883" i="5" a="1"/>
  <c r="AC883" i="5" s="1"/>
  <c r="AD883" i="5" a="1"/>
  <c r="AD883" i="5" s="1"/>
  <c r="AE883" i="5" a="1"/>
  <c r="AE883" i="5" s="1"/>
  <c r="AF883" i="5" a="1"/>
  <c r="AF883" i="5" s="1"/>
  <c r="AG883" i="5" a="1"/>
  <c r="AG883" i="5" s="1"/>
  <c r="AH883" i="5" a="1"/>
  <c r="AH883" i="5" s="1"/>
  <c r="AI883" i="5" a="1"/>
  <c r="AI883" i="5" s="1"/>
  <c r="AJ883" i="5" a="1"/>
  <c r="AJ883" i="5" s="1"/>
  <c r="AK883" i="5" a="1"/>
  <c r="AK883" i="5" s="1"/>
  <c r="AL883" i="5" a="1"/>
  <c r="AL883" i="5" s="1"/>
  <c r="AA884" i="5" a="1"/>
  <c r="AA884" i="5" s="1"/>
  <c r="AB884" i="5" a="1"/>
  <c r="AB884" i="5" s="1"/>
  <c r="AC884" i="5" a="1"/>
  <c r="AC884" i="5" s="1"/>
  <c r="AD884" i="5" a="1"/>
  <c r="AD884" i="5" s="1"/>
  <c r="AE884" i="5" a="1"/>
  <c r="AE884" i="5" s="1"/>
  <c r="AF884" i="5" a="1"/>
  <c r="AF884" i="5" s="1"/>
  <c r="AG884" i="5" a="1"/>
  <c r="AG884" i="5" s="1"/>
  <c r="AH884" i="5" a="1"/>
  <c r="AH884" i="5" s="1"/>
  <c r="AI884" i="5" a="1"/>
  <c r="AI884" i="5" s="1"/>
  <c r="AJ884" i="5" a="1"/>
  <c r="AJ884" i="5" s="1"/>
  <c r="AK884" i="5" a="1"/>
  <c r="AK884" i="5" s="1"/>
  <c r="AL884" i="5" a="1"/>
  <c r="AL884" i="5" s="1"/>
  <c r="AA885" i="5" a="1"/>
  <c r="AA885" i="5" s="1"/>
  <c r="AB885" i="5" a="1"/>
  <c r="AB885" i="5" s="1"/>
  <c r="AC885" i="5" a="1"/>
  <c r="AC885" i="5" s="1"/>
  <c r="AD885" i="5" a="1"/>
  <c r="AD885" i="5" s="1"/>
  <c r="AE885" i="5" a="1"/>
  <c r="AE885" i="5" s="1"/>
  <c r="AF885" i="5" a="1"/>
  <c r="AF885" i="5" s="1"/>
  <c r="AG885" i="5" a="1"/>
  <c r="AG885" i="5" s="1"/>
  <c r="AH885" i="5" a="1"/>
  <c r="AH885" i="5" s="1"/>
  <c r="AI885" i="5" a="1"/>
  <c r="AI885" i="5" s="1"/>
  <c r="AJ885" i="5" a="1"/>
  <c r="AJ885" i="5" s="1"/>
  <c r="AK885" i="5" a="1"/>
  <c r="AK885" i="5" s="1"/>
  <c r="AL885" i="5" a="1"/>
  <c r="AL885" i="5" s="1"/>
  <c r="AA886" i="5" a="1"/>
  <c r="AA886" i="5" s="1"/>
  <c r="AB886" i="5" a="1"/>
  <c r="AB886" i="5" s="1"/>
  <c r="AC886" i="5" a="1"/>
  <c r="AC886" i="5" s="1"/>
  <c r="AD886" i="5" a="1"/>
  <c r="AD886" i="5" s="1"/>
  <c r="AE886" i="5" a="1"/>
  <c r="AE886" i="5" s="1"/>
  <c r="AF886" i="5" a="1"/>
  <c r="AF886" i="5" s="1"/>
  <c r="AG886" i="5" a="1"/>
  <c r="AG886" i="5" s="1"/>
  <c r="AH886" i="5" a="1"/>
  <c r="AH886" i="5" s="1"/>
  <c r="AI886" i="5" a="1"/>
  <c r="AI886" i="5" s="1"/>
  <c r="AJ886" i="5" a="1"/>
  <c r="AJ886" i="5" s="1"/>
  <c r="AK886" i="5" a="1"/>
  <c r="AK886" i="5" s="1"/>
  <c r="AL886" i="5" a="1"/>
  <c r="AL886" i="5" s="1"/>
  <c r="AA887" i="5" a="1"/>
  <c r="AA887" i="5" s="1"/>
  <c r="AB887" i="5" a="1"/>
  <c r="AB887" i="5" s="1"/>
  <c r="AC887" i="5" a="1"/>
  <c r="AC887" i="5" s="1"/>
  <c r="AD887" i="5" a="1"/>
  <c r="AD887" i="5" s="1"/>
  <c r="AE887" i="5" a="1"/>
  <c r="AE887" i="5" s="1"/>
  <c r="AF887" i="5" a="1"/>
  <c r="AF887" i="5" s="1"/>
  <c r="AG887" i="5" a="1"/>
  <c r="AG887" i="5" s="1"/>
  <c r="AH887" i="5" a="1"/>
  <c r="AH887" i="5" s="1"/>
  <c r="AI887" i="5" a="1"/>
  <c r="AI887" i="5" s="1"/>
  <c r="AJ887" i="5" a="1"/>
  <c r="AJ887" i="5" s="1"/>
  <c r="AK887" i="5" a="1"/>
  <c r="AK887" i="5" s="1"/>
  <c r="AL887" i="5" a="1"/>
  <c r="AL887" i="5" s="1"/>
  <c r="AA888" i="5" a="1"/>
  <c r="AA888" i="5" s="1"/>
  <c r="AB888" i="5" a="1"/>
  <c r="AB888" i="5" s="1"/>
  <c r="AC888" i="5" a="1"/>
  <c r="AC888" i="5" s="1"/>
  <c r="AD888" i="5" a="1"/>
  <c r="AD888" i="5" s="1"/>
  <c r="AE888" i="5" a="1"/>
  <c r="AE888" i="5" s="1"/>
  <c r="AF888" i="5" a="1"/>
  <c r="AF888" i="5" s="1"/>
  <c r="AG888" i="5" a="1"/>
  <c r="AG888" i="5" s="1"/>
  <c r="AH888" i="5" a="1"/>
  <c r="AH888" i="5" s="1"/>
  <c r="AI888" i="5" a="1"/>
  <c r="AI888" i="5" s="1"/>
  <c r="AJ888" i="5" a="1"/>
  <c r="AJ888" i="5" s="1"/>
  <c r="AK888" i="5" a="1"/>
  <c r="AK888" i="5" s="1"/>
  <c r="AL888" i="5" a="1"/>
  <c r="AL888" i="5" s="1"/>
  <c r="AA889" i="5" a="1"/>
  <c r="AA889" i="5" s="1"/>
  <c r="AB889" i="5" a="1"/>
  <c r="AB889" i="5" s="1"/>
  <c r="AC889" i="5" a="1"/>
  <c r="AC889" i="5" s="1"/>
  <c r="AD889" i="5" a="1"/>
  <c r="AD889" i="5" s="1"/>
  <c r="AE889" i="5" a="1"/>
  <c r="AE889" i="5" s="1"/>
  <c r="AF889" i="5" a="1"/>
  <c r="AF889" i="5" s="1"/>
  <c r="AG889" i="5" a="1"/>
  <c r="AG889" i="5" s="1"/>
  <c r="AH889" i="5" a="1"/>
  <c r="AH889" i="5" s="1"/>
  <c r="AI889" i="5" a="1"/>
  <c r="AI889" i="5" s="1"/>
  <c r="AJ889" i="5" a="1"/>
  <c r="AJ889" i="5" s="1"/>
  <c r="AK889" i="5" a="1"/>
  <c r="AK889" i="5" s="1"/>
  <c r="AL889" i="5" a="1"/>
  <c r="AL889" i="5" s="1"/>
  <c r="AA890" i="5" a="1"/>
  <c r="AA890" i="5" s="1"/>
  <c r="AB890" i="5" a="1"/>
  <c r="AB890" i="5" s="1"/>
  <c r="AC890" i="5" a="1"/>
  <c r="AC890" i="5" s="1"/>
  <c r="AD890" i="5" a="1"/>
  <c r="AD890" i="5" s="1"/>
  <c r="AE890" i="5" a="1"/>
  <c r="AE890" i="5" s="1"/>
  <c r="AF890" i="5" a="1"/>
  <c r="AF890" i="5" s="1"/>
  <c r="AG890" i="5" a="1"/>
  <c r="AG890" i="5" s="1"/>
  <c r="AH890" i="5" a="1"/>
  <c r="AH890" i="5" s="1"/>
  <c r="AI890" i="5" a="1"/>
  <c r="AI890" i="5" s="1"/>
  <c r="AJ890" i="5" a="1"/>
  <c r="AJ890" i="5" s="1"/>
  <c r="AK890" i="5" a="1"/>
  <c r="AK890" i="5" s="1"/>
  <c r="AL890" i="5" a="1"/>
  <c r="AL890" i="5" s="1"/>
  <c r="AA891" i="5" a="1"/>
  <c r="AA891" i="5" s="1"/>
  <c r="AB891" i="5" a="1"/>
  <c r="AB891" i="5" s="1"/>
  <c r="AC891" i="5" a="1"/>
  <c r="AC891" i="5" s="1"/>
  <c r="AD891" i="5" a="1"/>
  <c r="AD891" i="5" s="1"/>
  <c r="AE891" i="5" a="1"/>
  <c r="AE891" i="5" s="1"/>
  <c r="AF891" i="5" a="1"/>
  <c r="AF891" i="5" s="1"/>
  <c r="AG891" i="5" a="1"/>
  <c r="AG891" i="5" s="1"/>
  <c r="AH891" i="5" a="1"/>
  <c r="AH891" i="5" s="1"/>
  <c r="AI891" i="5" a="1"/>
  <c r="AI891" i="5" s="1"/>
  <c r="AJ891" i="5" a="1"/>
  <c r="AJ891" i="5" s="1"/>
  <c r="AK891" i="5" a="1"/>
  <c r="AK891" i="5" s="1"/>
  <c r="AL891" i="5" a="1"/>
  <c r="AL891" i="5" s="1"/>
  <c r="AA892" i="5" a="1"/>
  <c r="AA892" i="5" s="1"/>
  <c r="AB892" i="5" a="1"/>
  <c r="AB892" i="5" s="1"/>
  <c r="AC892" i="5" a="1"/>
  <c r="AC892" i="5" s="1"/>
  <c r="AD892" i="5" a="1"/>
  <c r="AD892" i="5" s="1"/>
  <c r="AE892" i="5" a="1"/>
  <c r="AE892" i="5" s="1"/>
  <c r="AF892" i="5" a="1"/>
  <c r="AF892" i="5" s="1"/>
  <c r="AG892" i="5" a="1"/>
  <c r="AG892" i="5" s="1"/>
  <c r="AH892" i="5" a="1"/>
  <c r="AH892" i="5" s="1"/>
  <c r="AI892" i="5" a="1"/>
  <c r="AI892" i="5" s="1"/>
  <c r="AJ892" i="5" a="1"/>
  <c r="AJ892" i="5" s="1"/>
  <c r="AK892" i="5" a="1"/>
  <c r="AK892" i="5" s="1"/>
  <c r="AL892" i="5" a="1"/>
  <c r="AL892" i="5" s="1"/>
  <c r="AA893" i="5" a="1"/>
  <c r="AA893" i="5" s="1"/>
  <c r="AB893" i="5" a="1"/>
  <c r="AB893" i="5" s="1"/>
  <c r="AC893" i="5" a="1"/>
  <c r="AC893" i="5" s="1"/>
  <c r="AD893" i="5" a="1"/>
  <c r="AD893" i="5" s="1"/>
  <c r="AE893" i="5" a="1"/>
  <c r="AE893" i="5" s="1"/>
  <c r="AF893" i="5" a="1"/>
  <c r="AF893" i="5" s="1"/>
  <c r="AG893" i="5" a="1"/>
  <c r="AG893" i="5" s="1"/>
  <c r="AH893" i="5" a="1"/>
  <c r="AH893" i="5" s="1"/>
  <c r="AI893" i="5" a="1"/>
  <c r="AI893" i="5" s="1"/>
  <c r="AJ893" i="5" a="1"/>
  <c r="AJ893" i="5" s="1"/>
  <c r="AK893" i="5" a="1"/>
  <c r="AK893" i="5" s="1"/>
  <c r="AL893" i="5" a="1"/>
  <c r="AL893" i="5" s="1"/>
  <c r="AA894" i="5" a="1"/>
  <c r="AA894" i="5" s="1"/>
  <c r="AB894" i="5" a="1"/>
  <c r="AB894" i="5" s="1"/>
  <c r="AC894" i="5" a="1"/>
  <c r="AC894" i="5" s="1"/>
  <c r="AD894" i="5" a="1"/>
  <c r="AD894" i="5" s="1"/>
  <c r="AE894" i="5" a="1"/>
  <c r="AE894" i="5" s="1"/>
  <c r="AF894" i="5" a="1"/>
  <c r="AF894" i="5" s="1"/>
  <c r="AG894" i="5" a="1"/>
  <c r="AG894" i="5" s="1"/>
  <c r="AH894" i="5" a="1"/>
  <c r="AH894" i="5" s="1"/>
  <c r="AI894" i="5" a="1"/>
  <c r="AI894" i="5" s="1"/>
  <c r="AJ894" i="5" a="1"/>
  <c r="AJ894" i="5" s="1"/>
  <c r="AK894" i="5" a="1"/>
  <c r="AK894" i="5" s="1"/>
  <c r="AL894" i="5" a="1"/>
  <c r="AL894" i="5" s="1"/>
  <c r="AA895" i="5" a="1"/>
  <c r="AA895" i="5" s="1"/>
  <c r="AB895" i="5" a="1"/>
  <c r="AB895" i="5" s="1"/>
  <c r="AC895" i="5" a="1"/>
  <c r="AC895" i="5" s="1"/>
  <c r="AD895" i="5" a="1"/>
  <c r="AD895" i="5" s="1"/>
  <c r="AE895" i="5" a="1"/>
  <c r="AE895" i="5" s="1"/>
  <c r="AF895" i="5" a="1"/>
  <c r="AF895" i="5" s="1"/>
  <c r="AG895" i="5" a="1"/>
  <c r="AG895" i="5" s="1"/>
  <c r="AH895" i="5" a="1"/>
  <c r="AH895" i="5" s="1"/>
  <c r="AI895" i="5" a="1"/>
  <c r="AI895" i="5" s="1"/>
  <c r="AJ895" i="5" a="1"/>
  <c r="AJ895" i="5" s="1"/>
  <c r="AK895" i="5" a="1"/>
  <c r="AK895" i="5" s="1"/>
  <c r="AL895" i="5" a="1"/>
  <c r="AL895" i="5" s="1"/>
  <c r="AA896" i="5" a="1"/>
  <c r="AA896" i="5" s="1"/>
  <c r="AB896" i="5" a="1"/>
  <c r="AB896" i="5" s="1"/>
  <c r="AC896" i="5" a="1"/>
  <c r="AC896" i="5" s="1"/>
  <c r="AD896" i="5" a="1"/>
  <c r="AD896" i="5" s="1"/>
  <c r="AE896" i="5" a="1"/>
  <c r="AE896" i="5" s="1"/>
  <c r="AF896" i="5" a="1"/>
  <c r="AF896" i="5" s="1"/>
  <c r="AG896" i="5" a="1"/>
  <c r="AG896" i="5" s="1"/>
  <c r="AH896" i="5" a="1"/>
  <c r="AH896" i="5" s="1"/>
  <c r="AI896" i="5" a="1"/>
  <c r="AI896" i="5" s="1"/>
  <c r="AJ896" i="5" a="1"/>
  <c r="AJ896" i="5" s="1"/>
  <c r="AK896" i="5" a="1"/>
  <c r="AK896" i="5" s="1"/>
  <c r="AL896" i="5" a="1"/>
  <c r="AL896" i="5" s="1"/>
  <c r="AA897" i="5" a="1"/>
  <c r="AA897" i="5" s="1"/>
  <c r="AB897" i="5" a="1"/>
  <c r="AB897" i="5" s="1"/>
  <c r="AC897" i="5" a="1"/>
  <c r="AC897" i="5" s="1"/>
  <c r="AD897" i="5" a="1"/>
  <c r="AD897" i="5" s="1"/>
  <c r="AE897" i="5" a="1"/>
  <c r="AE897" i="5" s="1"/>
  <c r="AF897" i="5" a="1"/>
  <c r="AF897" i="5" s="1"/>
  <c r="AG897" i="5" a="1"/>
  <c r="AG897" i="5" s="1"/>
  <c r="AH897" i="5" a="1"/>
  <c r="AH897" i="5" s="1"/>
  <c r="AI897" i="5" a="1"/>
  <c r="AI897" i="5" s="1"/>
  <c r="AJ897" i="5" a="1"/>
  <c r="AJ897" i="5" s="1"/>
  <c r="AK897" i="5" a="1"/>
  <c r="AK897" i="5" s="1"/>
  <c r="AL897" i="5" a="1"/>
  <c r="AL897" i="5" s="1"/>
  <c r="AA898" i="5" a="1"/>
  <c r="AA898" i="5" s="1"/>
  <c r="AB898" i="5" a="1"/>
  <c r="AB898" i="5" s="1"/>
  <c r="AC898" i="5" a="1"/>
  <c r="AC898" i="5" s="1"/>
  <c r="AD898" i="5" a="1"/>
  <c r="AD898" i="5" s="1"/>
  <c r="AE898" i="5" a="1"/>
  <c r="AE898" i="5" s="1"/>
  <c r="AF898" i="5" a="1"/>
  <c r="AF898" i="5" s="1"/>
  <c r="AG898" i="5" a="1"/>
  <c r="AG898" i="5" s="1"/>
  <c r="AH898" i="5" a="1"/>
  <c r="AH898" i="5" s="1"/>
  <c r="AI898" i="5" a="1"/>
  <c r="AI898" i="5" s="1"/>
  <c r="AJ898" i="5" a="1"/>
  <c r="AJ898" i="5" s="1"/>
  <c r="AK898" i="5" a="1"/>
  <c r="AK898" i="5" s="1"/>
  <c r="AL898" i="5" a="1"/>
  <c r="AL898" i="5" s="1"/>
  <c r="AA899" i="5" a="1"/>
  <c r="AA899" i="5" s="1"/>
  <c r="AB899" i="5" a="1"/>
  <c r="AB899" i="5" s="1"/>
  <c r="AC899" i="5" a="1"/>
  <c r="AC899" i="5" s="1"/>
  <c r="AD899" i="5" a="1"/>
  <c r="AD899" i="5" s="1"/>
  <c r="AE899" i="5" a="1"/>
  <c r="AE899" i="5" s="1"/>
  <c r="AF899" i="5" a="1"/>
  <c r="AF899" i="5" s="1"/>
  <c r="AG899" i="5" a="1"/>
  <c r="AG899" i="5" s="1"/>
  <c r="AH899" i="5" a="1"/>
  <c r="AH899" i="5" s="1"/>
  <c r="AI899" i="5" a="1"/>
  <c r="AI899" i="5" s="1"/>
  <c r="AJ899" i="5" a="1"/>
  <c r="AJ899" i="5" s="1"/>
  <c r="AK899" i="5" a="1"/>
  <c r="AK899" i="5" s="1"/>
  <c r="AL899" i="5" a="1"/>
  <c r="AL899" i="5" s="1"/>
  <c r="AA900" i="5" a="1"/>
  <c r="AA900" i="5" s="1"/>
  <c r="AB900" i="5" a="1"/>
  <c r="AB900" i="5" s="1"/>
  <c r="AC900" i="5" a="1"/>
  <c r="AC900" i="5" s="1"/>
  <c r="AD900" i="5" a="1"/>
  <c r="AD900" i="5" s="1"/>
  <c r="AE900" i="5" a="1"/>
  <c r="AE900" i="5" s="1"/>
  <c r="AF900" i="5" a="1"/>
  <c r="AF900" i="5" s="1"/>
  <c r="AG900" i="5" a="1"/>
  <c r="AG900" i="5" s="1"/>
  <c r="AH900" i="5" a="1"/>
  <c r="AH900" i="5" s="1"/>
  <c r="AI900" i="5" a="1"/>
  <c r="AI900" i="5" s="1"/>
  <c r="AJ900" i="5" a="1"/>
  <c r="AJ900" i="5" s="1"/>
  <c r="AK900" i="5" a="1"/>
  <c r="AK900" i="5" s="1"/>
  <c r="AL900" i="5" a="1"/>
  <c r="AL900" i="5" s="1"/>
  <c r="AA901" i="5" a="1"/>
  <c r="AA901" i="5" s="1"/>
  <c r="AB901" i="5" a="1"/>
  <c r="AB901" i="5" s="1"/>
  <c r="AC901" i="5" a="1"/>
  <c r="AC901" i="5" s="1"/>
  <c r="AD901" i="5" a="1"/>
  <c r="AD901" i="5" s="1"/>
  <c r="AE901" i="5" a="1"/>
  <c r="AE901" i="5" s="1"/>
  <c r="AF901" i="5" a="1"/>
  <c r="AF901" i="5" s="1"/>
  <c r="AG901" i="5" a="1"/>
  <c r="AG901" i="5" s="1"/>
  <c r="AH901" i="5" a="1"/>
  <c r="AH901" i="5" s="1"/>
  <c r="AI901" i="5" a="1"/>
  <c r="AI901" i="5" s="1"/>
  <c r="AJ901" i="5" a="1"/>
  <c r="AJ901" i="5" s="1"/>
  <c r="AK901" i="5" a="1"/>
  <c r="AK901" i="5" s="1"/>
  <c r="AL901" i="5" a="1"/>
  <c r="AL901" i="5" s="1"/>
  <c r="AA902" i="5" a="1"/>
  <c r="AA902" i="5" s="1"/>
  <c r="AB902" i="5" a="1"/>
  <c r="AB902" i="5" s="1"/>
  <c r="AC902" i="5" a="1"/>
  <c r="AC902" i="5" s="1"/>
  <c r="AD902" i="5" a="1"/>
  <c r="AD902" i="5" s="1"/>
  <c r="AE902" i="5" a="1"/>
  <c r="AE902" i="5" s="1"/>
  <c r="AF902" i="5" a="1"/>
  <c r="AF902" i="5" s="1"/>
  <c r="AG902" i="5" a="1"/>
  <c r="AG902" i="5" s="1"/>
  <c r="AH902" i="5" a="1"/>
  <c r="AH902" i="5" s="1"/>
  <c r="AI902" i="5" a="1"/>
  <c r="AI902" i="5" s="1"/>
  <c r="AJ902" i="5" a="1"/>
  <c r="AJ902" i="5" s="1"/>
  <c r="AK902" i="5" a="1"/>
  <c r="AK902" i="5" s="1"/>
  <c r="AL902" i="5" a="1"/>
  <c r="AL902" i="5" s="1"/>
  <c r="AA903" i="5" a="1"/>
  <c r="AA903" i="5" s="1"/>
  <c r="AB903" i="5" a="1"/>
  <c r="AB903" i="5" s="1"/>
  <c r="AC903" i="5" a="1"/>
  <c r="AC903" i="5" s="1"/>
  <c r="AD903" i="5" a="1"/>
  <c r="AD903" i="5" s="1"/>
  <c r="AE903" i="5" a="1"/>
  <c r="AE903" i="5" s="1"/>
  <c r="AF903" i="5" a="1"/>
  <c r="AF903" i="5" s="1"/>
  <c r="AG903" i="5" a="1"/>
  <c r="AG903" i="5" s="1"/>
  <c r="AH903" i="5" a="1"/>
  <c r="AH903" i="5" s="1"/>
  <c r="AI903" i="5" a="1"/>
  <c r="AI903" i="5" s="1"/>
  <c r="AJ903" i="5" a="1"/>
  <c r="AJ903" i="5" s="1"/>
  <c r="AK903" i="5" a="1"/>
  <c r="AK903" i="5" s="1"/>
  <c r="AL903" i="5" a="1"/>
  <c r="AL903" i="5" s="1"/>
  <c r="AA904" i="5" a="1"/>
  <c r="AA904" i="5" s="1"/>
  <c r="AB904" i="5" a="1"/>
  <c r="AB904" i="5" s="1"/>
  <c r="AC904" i="5" a="1"/>
  <c r="AC904" i="5" s="1"/>
  <c r="AD904" i="5" a="1"/>
  <c r="AD904" i="5" s="1"/>
  <c r="AE904" i="5" a="1"/>
  <c r="AE904" i="5" s="1"/>
  <c r="AF904" i="5" a="1"/>
  <c r="AF904" i="5" s="1"/>
  <c r="AG904" i="5" a="1"/>
  <c r="AG904" i="5" s="1"/>
  <c r="AH904" i="5" a="1"/>
  <c r="AH904" i="5" s="1"/>
  <c r="AI904" i="5" a="1"/>
  <c r="AI904" i="5" s="1"/>
  <c r="AJ904" i="5" a="1"/>
  <c r="AJ904" i="5" s="1"/>
  <c r="AK904" i="5" a="1"/>
  <c r="AK904" i="5" s="1"/>
  <c r="AL904" i="5" a="1"/>
  <c r="AL904" i="5" s="1"/>
  <c r="AA905" i="5" a="1"/>
  <c r="AA905" i="5" s="1"/>
  <c r="AB905" i="5" a="1"/>
  <c r="AB905" i="5" s="1"/>
  <c r="AC905" i="5" a="1"/>
  <c r="AC905" i="5" s="1"/>
  <c r="AD905" i="5" a="1"/>
  <c r="AD905" i="5" s="1"/>
  <c r="AE905" i="5" a="1"/>
  <c r="AE905" i="5" s="1"/>
  <c r="AF905" i="5" a="1"/>
  <c r="AF905" i="5" s="1"/>
  <c r="AG905" i="5" a="1"/>
  <c r="AG905" i="5" s="1"/>
  <c r="AH905" i="5" a="1"/>
  <c r="AH905" i="5" s="1"/>
  <c r="AI905" i="5" a="1"/>
  <c r="AI905" i="5" s="1"/>
  <c r="AJ905" i="5" a="1"/>
  <c r="AJ905" i="5" s="1"/>
  <c r="AK905" i="5" a="1"/>
  <c r="AK905" i="5" s="1"/>
  <c r="AL905" i="5" a="1"/>
  <c r="AL905" i="5" s="1"/>
  <c r="AA906" i="5" a="1"/>
  <c r="AA906" i="5" s="1"/>
  <c r="AB906" i="5" a="1"/>
  <c r="AB906" i="5" s="1"/>
  <c r="AC906" i="5" a="1"/>
  <c r="AC906" i="5" s="1"/>
  <c r="AD906" i="5" a="1"/>
  <c r="AD906" i="5" s="1"/>
  <c r="AE906" i="5" a="1"/>
  <c r="AE906" i="5" s="1"/>
  <c r="AF906" i="5" a="1"/>
  <c r="AF906" i="5" s="1"/>
  <c r="AG906" i="5" a="1"/>
  <c r="AG906" i="5" s="1"/>
  <c r="AH906" i="5" a="1"/>
  <c r="AH906" i="5" s="1"/>
  <c r="AI906" i="5" a="1"/>
  <c r="AI906" i="5" s="1"/>
  <c r="AJ906" i="5" a="1"/>
  <c r="AJ906" i="5" s="1"/>
  <c r="AK906" i="5" a="1"/>
  <c r="AK906" i="5" s="1"/>
  <c r="AL906" i="5" a="1"/>
  <c r="AL906" i="5" s="1"/>
  <c r="AA907" i="5" a="1"/>
  <c r="AA907" i="5" s="1"/>
  <c r="AB907" i="5" a="1"/>
  <c r="AB907" i="5" s="1"/>
  <c r="AC907" i="5" a="1"/>
  <c r="AC907" i="5" s="1"/>
  <c r="AD907" i="5" a="1"/>
  <c r="AD907" i="5" s="1"/>
  <c r="AE907" i="5" a="1"/>
  <c r="AE907" i="5" s="1"/>
  <c r="AF907" i="5" a="1"/>
  <c r="AF907" i="5" s="1"/>
  <c r="AG907" i="5" a="1"/>
  <c r="AG907" i="5" s="1"/>
  <c r="AH907" i="5" a="1"/>
  <c r="AH907" i="5" s="1"/>
  <c r="AI907" i="5" a="1"/>
  <c r="AI907" i="5" s="1"/>
  <c r="AJ907" i="5" a="1"/>
  <c r="AJ907" i="5" s="1"/>
  <c r="AK907" i="5" a="1"/>
  <c r="AK907" i="5" s="1"/>
  <c r="AL907" i="5" a="1"/>
  <c r="AL907" i="5" s="1"/>
  <c r="AA908" i="5" a="1"/>
  <c r="AA908" i="5" s="1"/>
  <c r="AB908" i="5" a="1"/>
  <c r="AB908" i="5" s="1"/>
  <c r="AC908" i="5" a="1"/>
  <c r="AC908" i="5" s="1"/>
  <c r="AD908" i="5" a="1"/>
  <c r="AD908" i="5" s="1"/>
  <c r="AE908" i="5" a="1"/>
  <c r="AE908" i="5" s="1"/>
  <c r="AF908" i="5" a="1"/>
  <c r="AF908" i="5" s="1"/>
  <c r="AG908" i="5" a="1"/>
  <c r="AG908" i="5" s="1"/>
  <c r="AH908" i="5" a="1"/>
  <c r="AH908" i="5" s="1"/>
  <c r="AI908" i="5" a="1"/>
  <c r="AI908" i="5" s="1"/>
  <c r="AJ908" i="5" a="1"/>
  <c r="AJ908" i="5" s="1"/>
  <c r="AK908" i="5" a="1"/>
  <c r="AK908" i="5" s="1"/>
  <c r="AL908" i="5" a="1"/>
  <c r="AL908" i="5" s="1"/>
  <c r="AA909" i="5" a="1"/>
  <c r="AA909" i="5" s="1"/>
  <c r="AB909" i="5" a="1"/>
  <c r="AB909" i="5" s="1"/>
  <c r="AC909" i="5" a="1"/>
  <c r="AC909" i="5" s="1"/>
  <c r="AD909" i="5" a="1"/>
  <c r="AD909" i="5" s="1"/>
  <c r="AE909" i="5" a="1"/>
  <c r="AE909" i="5" s="1"/>
  <c r="AF909" i="5" a="1"/>
  <c r="AF909" i="5" s="1"/>
  <c r="AG909" i="5" a="1"/>
  <c r="AG909" i="5" s="1"/>
  <c r="AH909" i="5" a="1"/>
  <c r="AH909" i="5" s="1"/>
  <c r="AI909" i="5" a="1"/>
  <c r="AI909" i="5" s="1"/>
  <c r="AJ909" i="5" a="1"/>
  <c r="AJ909" i="5" s="1"/>
  <c r="AK909" i="5" a="1"/>
  <c r="AK909" i="5" s="1"/>
  <c r="AL909" i="5" a="1"/>
  <c r="AL909" i="5" s="1"/>
  <c r="AA910" i="5" a="1"/>
  <c r="AA910" i="5" s="1"/>
  <c r="AB910" i="5" a="1"/>
  <c r="AB910" i="5" s="1"/>
  <c r="AC910" i="5" a="1"/>
  <c r="AC910" i="5" s="1"/>
  <c r="AD910" i="5" a="1"/>
  <c r="AD910" i="5" s="1"/>
  <c r="AE910" i="5" a="1"/>
  <c r="AE910" i="5" s="1"/>
  <c r="AF910" i="5" a="1"/>
  <c r="AF910" i="5" s="1"/>
  <c r="AG910" i="5" a="1"/>
  <c r="AG910" i="5" s="1"/>
  <c r="AH910" i="5" a="1"/>
  <c r="AH910" i="5" s="1"/>
  <c r="AI910" i="5" a="1"/>
  <c r="AI910" i="5" s="1"/>
  <c r="AJ910" i="5" a="1"/>
  <c r="AJ910" i="5" s="1"/>
  <c r="AK910" i="5" a="1"/>
  <c r="AK910" i="5" s="1"/>
  <c r="AL910" i="5" a="1"/>
  <c r="AL910" i="5" s="1"/>
  <c r="AA911" i="5" a="1"/>
  <c r="AA911" i="5" s="1"/>
  <c r="AB911" i="5" a="1"/>
  <c r="AB911" i="5" s="1"/>
  <c r="AC911" i="5" a="1"/>
  <c r="AC911" i="5" s="1"/>
  <c r="AD911" i="5" a="1"/>
  <c r="AD911" i="5" s="1"/>
  <c r="AE911" i="5" a="1"/>
  <c r="AE911" i="5" s="1"/>
  <c r="AF911" i="5" a="1"/>
  <c r="AF911" i="5" s="1"/>
  <c r="AG911" i="5" a="1"/>
  <c r="AG911" i="5" s="1"/>
  <c r="AH911" i="5" a="1"/>
  <c r="AH911" i="5" s="1"/>
  <c r="AI911" i="5" a="1"/>
  <c r="AI911" i="5" s="1"/>
  <c r="AJ911" i="5" a="1"/>
  <c r="AJ911" i="5" s="1"/>
  <c r="AK911" i="5" a="1"/>
  <c r="AK911" i="5" s="1"/>
  <c r="AL911" i="5" a="1"/>
  <c r="AL911" i="5" s="1"/>
  <c r="AA912" i="5" a="1"/>
  <c r="AA912" i="5" s="1"/>
  <c r="AB912" i="5" a="1"/>
  <c r="AB912" i="5" s="1"/>
  <c r="AC912" i="5" a="1"/>
  <c r="AC912" i="5" s="1"/>
  <c r="AD912" i="5" a="1"/>
  <c r="AD912" i="5" s="1"/>
  <c r="AE912" i="5" a="1"/>
  <c r="AE912" i="5" s="1"/>
  <c r="AF912" i="5" a="1"/>
  <c r="AF912" i="5" s="1"/>
  <c r="AG912" i="5" a="1"/>
  <c r="AG912" i="5" s="1"/>
  <c r="AH912" i="5" a="1"/>
  <c r="AH912" i="5" s="1"/>
  <c r="AI912" i="5" a="1"/>
  <c r="AI912" i="5" s="1"/>
  <c r="AJ912" i="5" a="1"/>
  <c r="AJ912" i="5" s="1"/>
  <c r="AK912" i="5" a="1"/>
  <c r="AK912" i="5" s="1"/>
  <c r="AL912" i="5" a="1"/>
  <c r="AL912" i="5" s="1"/>
  <c r="AA913" i="5" a="1"/>
  <c r="AA913" i="5" s="1"/>
  <c r="AB913" i="5" a="1"/>
  <c r="AB913" i="5" s="1"/>
  <c r="AC913" i="5" a="1"/>
  <c r="AC913" i="5" s="1"/>
  <c r="AD913" i="5" a="1"/>
  <c r="AD913" i="5" s="1"/>
  <c r="AE913" i="5" a="1"/>
  <c r="AE913" i="5" s="1"/>
  <c r="AF913" i="5" a="1"/>
  <c r="AF913" i="5" s="1"/>
  <c r="AG913" i="5" a="1"/>
  <c r="AG913" i="5" s="1"/>
  <c r="AH913" i="5" a="1"/>
  <c r="AH913" i="5" s="1"/>
  <c r="AI913" i="5" a="1"/>
  <c r="AI913" i="5" s="1"/>
  <c r="AJ913" i="5" a="1"/>
  <c r="AJ913" i="5" s="1"/>
  <c r="AK913" i="5" a="1"/>
  <c r="AK913" i="5" s="1"/>
  <c r="AL913" i="5" a="1"/>
  <c r="AL913" i="5" s="1"/>
  <c r="AA914" i="5" a="1"/>
  <c r="AA914" i="5" s="1"/>
  <c r="AB914" i="5" a="1"/>
  <c r="AB914" i="5" s="1"/>
  <c r="AC914" i="5" a="1"/>
  <c r="AC914" i="5" s="1"/>
  <c r="AD914" i="5" a="1"/>
  <c r="AD914" i="5" s="1"/>
  <c r="AE914" i="5" a="1"/>
  <c r="AE914" i="5" s="1"/>
  <c r="AF914" i="5" a="1"/>
  <c r="AF914" i="5" s="1"/>
  <c r="AG914" i="5" a="1"/>
  <c r="AG914" i="5" s="1"/>
  <c r="AH914" i="5" a="1"/>
  <c r="AH914" i="5" s="1"/>
  <c r="AI914" i="5" a="1"/>
  <c r="AI914" i="5" s="1"/>
  <c r="AJ914" i="5" a="1"/>
  <c r="AJ914" i="5" s="1"/>
  <c r="AK914" i="5" a="1"/>
  <c r="AK914" i="5" s="1"/>
  <c r="AL914" i="5" a="1"/>
  <c r="AL914" i="5" s="1"/>
  <c r="AA915" i="5" a="1"/>
  <c r="AA915" i="5" s="1"/>
  <c r="AB915" i="5" a="1"/>
  <c r="AB915" i="5" s="1"/>
  <c r="AC915" i="5" a="1"/>
  <c r="AC915" i="5" s="1"/>
  <c r="AD915" i="5" a="1"/>
  <c r="AD915" i="5" s="1"/>
  <c r="AE915" i="5" a="1"/>
  <c r="AE915" i="5" s="1"/>
  <c r="AF915" i="5" a="1"/>
  <c r="AF915" i="5" s="1"/>
  <c r="AG915" i="5" a="1"/>
  <c r="AG915" i="5" s="1"/>
  <c r="AH915" i="5" a="1"/>
  <c r="AH915" i="5" s="1"/>
  <c r="AI915" i="5" a="1"/>
  <c r="AI915" i="5" s="1"/>
  <c r="AJ915" i="5" a="1"/>
  <c r="AJ915" i="5" s="1"/>
  <c r="AK915" i="5" a="1"/>
  <c r="AK915" i="5" s="1"/>
  <c r="AL915" i="5" a="1"/>
  <c r="AL915" i="5" s="1"/>
  <c r="AA916" i="5" a="1"/>
  <c r="AA916" i="5" s="1"/>
  <c r="AB916" i="5" a="1"/>
  <c r="AB916" i="5" s="1"/>
  <c r="AC916" i="5" a="1"/>
  <c r="AC916" i="5" s="1"/>
  <c r="AD916" i="5" a="1"/>
  <c r="AD916" i="5" s="1"/>
  <c r="AE916" i="5" a="1"/>
  <c r="AE916" i="5" s="1"/>
  <c r="AF916" i="5" a="1"/>
  <c r="AF916" i="5" s="1"/>
  <c r="AG916" i="5" a="1"/>
  <c r="AG916" i="5" s="1"/>
  <c r="AH916" i="5" a="1"/>
  <c r="AH916" i="5" s="1"/>
  <c r="AI916" i="5" a="1"/>
  <c r="AI916" i="5" s="1"/>
  <c r="AJ916" i="5" a="1"/>
  <c r="AJ916" i="5" s="1"/>
  <c r="AK916" i="5" a="1"/>
  <c r="AK916" i="5" s="1"/>
  <c r="AL916" i="5" a="1"/>
  <c r="AL916" i="5" s="1"/>
  <c r="AA917" i="5" a="1"/>
  <c r="AA917" i="5" s="1"/>
  <c r="AB917" i="5" a="1"/>
  <c r="AB917" i="5" s="1"/>
  <c r="AC917" i="5" a="1"/>
  <c r="AC917" i="5" s="1"/>
  <c r="AD917" i="5" a="1"/>
  <c r="AD917" i="5" s="1"/>
  <c r="AE917" i="5" a="1"/>
  <c r="AE917" i="5" s="1"/>
  <c r="AF917" i="5" a="1"/>
  <c r="AF917" i="5" s="1"/>
  <c r="AG917" i="5" a="1"/>
  <c r="AG917" i="5" s="1"/>
  <c r="AH917" i="5" a="1"/>
  <c r="AH917" i="5" s="1"/>
  <c r="AI917" i="5" a="1"/>
  <c r="AI917" i="5" s="1"/>
  <c r="AJ917" i="5" a="1"/>
  <c r="AJ917" i="5" s="1"/>
  <c r="AK917" i="5" a="1"/>
  <c r="AK917" i="5" s="1"/>
  <c r="AL917" i="5" a="1"/>
  <c r="AL917" i="5" s="1"/>
  <c r="AA918" i="5" a="1"/>
  <c r="AA918" i="5" s="1"/>
  <c r="AB918" i="5" a="1"/>
  <c r="AB918" i="5" s="1"/>
  <c r="AC918" i="5" a="1"/>
  <c r="AC918" i="5" s="1"/>
  <c r="AD918" i="5" a="1"/>
  <c r="AD918" i="5" s="1"/>
  <c r="AE918" i="5" a="1"/>
  <c r="AE918" i="5" s="1"/>
  <c r="AF918" i="5" a="1"/>
  <c r="AF918" i="5" s="1"/>
  <c r="AG918" i="5" a="1"/>
  <c r="AG918" i="5" s="1"/>
  <c r="AH918" i="5" a="1"/>
  <c r="AH918" i="5" s="1"/>
  <c r="AI918" i="5" a="1"/>
  <c r="AI918" i="5" s="1"/>
  <c r="AJ918" i="5" a="1"/>
  <c r="AJ918" i="5" s="1"/>
  <c r="AK918" i="5" a="1"/>
  <c r="AK918" i="5" s="1"/>
  <c r="AL918" i="5" a="1"/>
  <c r="AL918" i="5" s="1"/>
  <c r="AA919" i="5" a="1"/>
  <c r="AA919" i="5" s="1"/>
  <c r="AB919" i="5" a="1"/>
  <c r="AB919" i="5" s="1"/>
  <c r="AC919" i="5" a="1"/>
  <c r="AC919" i="5" s="1"/>
  <c r="AD919" i="5" a="1"/>
  <c r="AD919" i="5" s="1"/>
  <c r="AE919" i="5" a="1"/>
  <c r="AE919" i="5" s="1"/>
  <c r="AF919" i="5" a="1"/>
  <c r="AF919" i="5" s="1"/>
  <c r="AG919" i="5" a="1"/>
  <c r="AG919" i="5" s="1"/>
  <c r="AH919" i="5" a="1"/>
  <c r="AH919" i="5" s="1"/>
  <c r="AI919" i="5" a="1"/>
  <c r="AI919" i="5" s="1"/>
  <c r="AJ919" i="5" a="1"/>
  <c r="AJ919" i="5" s="1"/>
  <c r="AK919" i="5" a="1"/>
  <c r="AK919" i="5" s="1"/>
  <c r="AL919" i="5" a="1"/>
  <c r="AL919" i="5" s="1"/>
  <c r="AA920" i="5" a="1"/>
  <c r="AA920" i="5" s="1"/>
  <c r="AB920" i="5" a="1"/>
  <c r="AB920" i="5" s="1"/>
  <c r="AC920" i="5" a="1"/>
  <c r="AC920" i="5" s="1"/>
  <c r="AD920" i="5" a="1"/>
  <c r="AD920" i="5" s="1"/>
  <c r="AE920" i="5" a="1"/>
  <c r="AE920" i="5" s="1"/>
  <c r="AF920" i="5" a="1"/>
  <c r="AF920" i="5" s="1"/>
  <c r="AG920" i="5" a="1"/>
  <c r="AG920" i="5" s="1"/>
  <c r="AH920" i="5" a="1"/>
  <c r="AH920" i="5" s="1"/>
  <c r="AI920" i="5" a="1"/>
  <c r="AI920" i="5" s="1"/>
  <c r="AJ920" i="5" a="1"/>
  <c r="AJ920" i="5" s="1"/>
  <c r="AK920" i="5" a="1"/>
  <c r="AK920" i="5" s="1"/>
  <c r="AL920" i="5" a="1"/>
  <c r="AL920" i="5" s="1"/>
  <c r="AA921" i="5" a="1"/>
  <c r="AA921" i="5" s="1"/>
  <c r="AB921" i="5" a="1"/>
  <c r="AB921" i="5" s="1"/>
  <c r="AC921" i="5" a="1"/>
  <c r="AC921" i="5" s="1"/>
  <c r="AD921" i="5" a="1"/>
  <c r="AD921" i="5" s="1"/>
  <c r="AE921" i="5" a="1"/>
  <c r="AE921" i="5" s="1"/>
  <c r="AF921" i="5" a="1"/>
  <c r="AF921" i="5" s="1"/>
  <c r="AG921" i="5" a="1"/>
  <c r="AG921" i="5" s="1"/>
  <c r="AH921" i="5" a="1"/>
  <c r="AH921" i="5" s="1"/>
  <c r="AI921" i="5" a="1"/>
  <c r="AI921" i="5" s="1"/>
  <c r="AJ921" i="5" a="1"/>
  <c r="AJ921" i="5" s="1"/>
  <c r="AK921" i="5" a="1"/>
  <c r="AK921" i="5" s="1"/>
  <c r="AL921" i="5" a="1"/>
  <c r="AL921" i="5" s="1"/>
  <c r="AA922" i="5" a="1"/>
  <c r="AA922" i="5" s="1"/>
  <c r="AB922" i="5" a="1"/>
  <c r="AB922" i="5" s="1"/>
  <c r="AC922" i="5" a="1"/>
  <c r="AC922" i="5" s="1"/>
  <c r="AD922" i="5" a="1"/>
  <c r="AD922" i="5" s="1"/>
  <c r="AE922" i="5" a="1"/>
  <c r="AE922" i="5" s="1"/>
  <c r="AF922" i="5" a="1"/>
  <c r="AF922" i="5" s="1"/>
  <c r="AG922" i="5" a="1"/>
  <c r="AG922" i="5" s="1"/>
  <c r="AH922" i="5" a="1"/>
  <c r="AH922" i="5" s="1"/>
  <c r="AI922" i="5" a="1"/>
  <c r="AI922" i="5" s="1"/>
  <c r="AJ922" i="5" a="1"/>
  <c r="AJ922" i="5" s="1"/>
  <c r="AK922" i="5" a="1"/>
  <c r="AK922" i="5" s="1"/>
  <c r="AL922" i="5" a="1"/>
  <c r="AL922" i="5" s="1"/>
  <c r="AA923" i="5" a="1"/>
  <c r="AA923" i="5" s="1"/>
  <c r="AB923" i="5" a="1"/>
  <c r="AB923" i="5" s="1"/>
  <c r="AC923" i="5" a="1"/>
  <c r="AC923" i="5" s="1"/>
  <c r="AD923" i="5" a="1"/>
  <c r="AD923" i="5" s="1"/>
  <c r="AE923" i="5" a="1"/>
  <c r="AE923" i="5" s="1"/>
  <c r="AF923" i="5" a="1"/>
  <c r="AF923" i="5" s="1"/>
  <c r="AG923" i="5" a="1"/>
  <c r="AG923" i="5" s="1"/>
  <c r="AH923" i="5" a="1"/>
  <c r="AH923" i="5" s="1"/>
  <c r="AI923" i="5" a="1"/>
  <c r="AI923" i="5" s="1"/>
  <c r="AJ923" i="5" a="1"/>
  <c r="AJ923" i="5" s="1"/>
  <c r="AK923" i="5" a="1"/>
  <c r="AK923" i="5" s="1"/>
  <c r="AL923" i="5" a="1"/>
  <c r="AL923" i="5" s="1"/>
  <c r="AA924" i="5" a="1"/>
  <c r="AA924" i="5" s="1"/>
  <c r="AB924" i="5" a="1"/>
  <c r="AB924" i="5" s="1"/>
  <c r="AC924" i="5" a="1"/>
  <c r="AC924" i="5" s="1"/>
  <c r="AD924" i="5" a="1"/>
  <c r="AD924" i="5" s="1"/>
  <c r="AE924" i="5" a="1"/>
  <c r="AE924" i="5" s="1"/>
  <c r="AF924" i="5" a="1"/>
  <c r="AF924" i="5" s="1"/>
  <c r="AG924" i="5" a="1"/>
  <c r="AG924" i="5" s="1"/>
  <c r="AH924" i="5" a="1"/>
  <c r="AH924" i="5" s="1"/>
  <c r="AI924" i="5" a="1"/>
  <c r="AI924" i="5" s="1"/>
  <c r="AJ924" i="5" a="1"/>
  <c r="AJ924" i="5" s="1"/>
  <c r="AK924" i="5" a="1"/>
  <c r="AK924" i="5" s="1"/>
  <c r="AL924" i="5" a="1"/>
  <c r="AL924" i="5" s="1"/>
  <c r="AA925" i="5" a="1"/>
  <c r="AA925" i="5" s="1"/>
  <c r="AB925" i="5" a="1"/>
  <c r="AB925" i="5" s="1"/>
  <c r="AC925" i="5" a="1"/>
  <c r="AC925" i="5" s="1"/>
  <c r="AD925" i="5" a="1"/>
  <c r="AD925" i="5" s="1"/>
  <c r="AE925" i="5" a="1"/>
  <c r="AE925" i="5" s="1"/>
  <c r="AF925" i="5" a="1"/>
  <c r="AF925" i="5" s="1"/>
  <c r="AG925" i="5" a="1"/>
  <c r="AG925" i="5" s="1"/>
  <c r="AH925" i="5" a="1"/>
  <c r="AH925" i="5" s="1"/>
  <c r="AI925" i="5" a="1"/>
  <c r="AI925" i="5" s="1"/>
  <c r="AJ925" i="5" a="1"/>
  <c r="AJ925" i="5" s="1"/>
  <c r="AK925" i="5" a="1"/>
  <c r="AK925" i="5" s="1"/>
  <c r="AL925" i="5" a="1"/>
  <c r="AL925" i="5" s="1"/>
  <c r="AA926" i="5" a="1"/>
  <c r="AA926" i="5" s="1"/>
  <c r="AB926" i="5" a="1"/>
  <c r="AB926" i="5" s="1"/>
  <c r="AC926" i="5" a="1"/>
  <c r="AC926" i="5" s="1"/>
  <c r="AD926" i="5" a="1"/>
  <c r="AD926" i="5" s="1"/>
  <c r="AE926" i="5" a="1"/>
  <c r="AE926" i="5" s="1"/>
  <c r="AF926" i="5" a="1"/>
  <c r="AF926" i="5" s="1"/>
  <c r="AG926" i="5" a="1"/>
  <c r="AG926" i="5" s="1"/>
  <c r="AH926" i="5" a="1"/>
  <c r="AH926" i="5" s="1"/>
  <c r="AI926" i="5" a="1"/>
  <c r="AI926" i="5" s="1"/>
  <c r="AJ926" i="5" a="1"/>
  <c r="AJ926" i="5" s="1"/>
  <c r="AK926" i="5" a="1"/>
  <c r="AK926" i="5" s="1"/>
  <c r="AL926" i="5" a="1"/>
  <c r="AL926" i="5" s="1"/>
  <c r="AA927" i="5" a="1"/>
  <c r="AA927" i="5" s="1"/>
  <c r="AB927" i="5" a="1"/>
  <c r="AB927" i="5" s="1"/>
  <c r="AC927" i="5" a="1"/>
  <c r="AC927" i="5" s="1"/>
  <c r="AD927" i="5" a="1"/>
  <c r="AD927" i="5" s="1"/>
  <c r="AE927" i="5" a="1"/>
  <c r="AE927" i="5" s="1"/>
  <c r="AF927" i="5" a="1"/>
  <c r="AF927" i="5" s="1"/>
  <c r="AG927" i="5" a="1"/>
  <c r="AG927" i="5" s="1"/>
  <c r="AH927" i="5" a="1"/>
  <c r="AH927" i="5" s="1"/>
  <c r="AI927" i="5" a="1"/>
  <c r="AI927" i="5" s="1"/>
  <c r="AJ927" i="5" a="1"/>
  <c r="AJ927" i="5" s="1"/>
  <c r="AK927" i="5" a="1"/>
  <c r="AK927" i="5" s="1"/>
  <c r="AL927" i="5" a="1"/>
  <c r="AL927" i="5" s="1"/>
  <c r="AA928" i="5" a="1"/>
  <c r="AA928" i="5" s="1"/>
  <c r="AB928" i="5" a="1"/>
  <c r="AB928" i="5" s="1"/>
  <c r="AC928" i="5" a="1"/>
  <c r="AC928" i="5" s="1"/>
  <c r="AD928" i="5" a="1"/>
  <c r="AD928" i="5" s="1"/>
  <c r="AE928" i="5" a="1"/>
  <c r="AE928" i="5" s="1"/>
  <c r="AF928" i="5" a="1"/>
  <c r="AF928" i="5" s="1"/>
  <c r="AG928" i="5" a="1"/>
  <c r="AG928" i="5" s="1"/>
  <c r="AH928" i="5" a="1"/>
  <c r="AH928" i="5" s="1"/>
  <c r="AI928" i="5" a="1"/>
  <c r="AI928" i="5" s="1"/>
  <c r="AJ928" i="5" a="1"/>
  <c r="AJ928" i="5" s="1"/>
  <c r="AK928" i="5" a="1"/>
  <c r="AK928" i="5" s="1"/>
  <c r="AL928" i="5" a="1"/>
  <c r="AL928" i="5" s="1"/>
  <c r="AA929" i="5" a="1"/>
  <c r="AA929" i="5" s="1"/>
  <c r="AB929" i="5" a="1"/>
  <c r="AB929" i="5" s="1"/>
  <c r="AC929" i="5" a="1"/>
  <c r="AC929" i="5" s="1"/>
  <c r="AD929" i="5" a="1"/>
  <c r="AD929" i="5" s="1"/>
  <c r="AE929" i="5" a="1"/>
  <c r="AE929" i="5" s="1"/>
  <c r="AF929" i="5" a="1"/>
  <c r="AF929" i="5" s="1"/>
  <c r="AG929" i="5" a="1"/>
  <c r="AG929" i="5" s="1"/>
  <c r="AH929" i="5" a="1"/>
  <c r="AH929" i="5" s="1"/>
  <c r="AI929" i="5" a="1"/>
  <c r="AI929" i="5" s="1"/>
  <c r="AJ929" i="5" a="1"/>
  <c r="AJ929" i="5" s="1"/>
  <c r="AK929" i="5" a="1"/>
  <c r="AK929" i="5" s="1"/>
  <c r="AL929" i="5" a="1"/>
  <c r="AL929" i="5" s="1"/>
  <c r="AA930" i="5" a="1"/>
  <c r="AA930" i="5" s="1"/>
  <c r="AB930" i="5" a="1"/>
  <c r="AB930" i="5" s="1"/>
  <c r="AC930" i="5" a="1"/>
  <c r="AC930" i="5" s="1"/>
  <c r="AD930" i="5" a="1"/>
  <c r="AD930" i="5" s="1"/>
  <c r="AE930" i="5" a="1"/>
  <c r="AE930" i="5" s="1"/>
  <c r="AF930" i="5" a="1"/>
  <c r="AF930" i="5" s="1"/>
  <c r="AG930" i="5" a="1"/>
  <c r="AG930" i="5" s="1"/>
  <c r="AH930" i="5" a="1"/>
  <c r="AH930" i="5" s="1"/>
  <c r="AI930" i="5" a="1"/>
  <c r="AI930" i="5" s="1"/>
  <c r="AJ930" i="5" a="1"/>
  <c r="AJ930" i="5" s="1"/>
  <c r="AK930" i="5" a="1"/>
  <c r="AK930" i="5" s="1"/>
  <c r="AL930" i="5" a="1"/>
  <c r="AL930" i="5" s="1"/>
  <c r="AA931" i="5" a="1"/>
  <c r="AA931" i="5" s="1"/>
  <c r="AB931" i="5" a="1"/>
  <c r="AB931" i="5" s="1"/>
  <c r="AC931" i="5" a="1"/>
  <c r="AC931" i="5" s="1"/>
  <c r="AD931" i="5" a="1"/>
  <c r="AD931" i="5" s="1"/>
  <c r="AE931" i="5" a="1"/>
  <c r="AE931" i="5" s="1"/>
  <c r="AF931" i="5" a="1"/>
  <c r="AF931" i="5" s="1"/>
  <c r="AG931" i="5" a="1"/>
  <c r="AG931" i="5" s="1"/>
  <c r="AH931" i="5" a="1"/>
  <c r="AH931" i="5" s="1"/>
  <c r="AI931" i="5" a="1"/>
  <c r="AI931" i="5" s="1"/>
  <c r="AJ931" i="5" a="1"/>
  <c r="AJ931" i="5" s="1"/>
  <c r="AK931" i="5" a="1"/>
  <c r="AK931" i="5" s="1"/>
  <c r="AL931" i="5" a="1"/>
  <c r="AL931" i="5" s="1"/>
  <c r="AA932" i="5" a="1"/>
  <c r="AA932" i="5" s="1"/>
  <c r="AB932" i="5" a="1"/>
  <c r="AB932" i="5" s="1"/>
  <c r="AC932" i="5" a="1"/>
  <c r="AC932" i="5" s="1"/>
  <c r="AD932" i="5" a="1"/>
  <c r="AD932" i="5" s="1"/>
  <c r="AE932" i="5" a="1"/>
  <c r="AE932" i="5" s="1"/>
  <c r="AF932" i="5" a="1"/>
  <c r="AF932" i="5" s="1"/>
  <c r="AG932" i="5" a="1"/>
  <c r="AG932" i="5" s="1"/>
  <c r="AH932" i="5" a="1"/>
  <c r="AH932" i="5" s="1"/>
  <c r="AI932" i="5" a="1"/>
  <c r="AI932" i="5" s="1"/>
  <c r="AJ932" i="5" a="1"/>
  <c r="AJ932" i="5" s="1"/>
  <c r="AK932" i="5" a="1"/>
  <c r="AK932" i="5" s="1"/>
  <c r="AL932" i="5" a="1"/>
  <c r="AL932" i="5" s="1"/>
  <c r="AA933" i="5" a="1"/>
  <c r="AA933" i="5" s="1"/>
  <c r="AB933" i="5" a="1"/>
  <c r="AB933" i="5" s="1"/>
  <c r="AC933" i="5" a="1"/>
  <c r="AC933" i="5" s="1"/>
  <c r="AD933" i="5" a="1"/>
  <c r="AD933" i="5" s="1"/>
  <c r="AE933" i="5" a="1"/>
  <c r="AE933" i="5" s="1"/>
  <c r="AF933" i="5" a="1"/>
  <c r="AF933" i="5" s="1"/>
  <c r="AG933" i="5" a="1"/>
  <c r="AG933" i="5" s="1"/>
  <c r="AH933" i="5" a="1"/>
  <c r="AH933" i="5" s="1"/>
  <c r="AI933" i="5" a="1"/>
  <c r="AI933" i="5" s="1"/>
  <c r="AJ933" i="5" a="1"/>
  <c r="AJ933" i="5" s="1"/>
  <c r="AK933" i="5" a="1"/>
  <c r="AK933" i="5" s="1"/>
  <c r="AL933" i="5" a="1"/>
  <c r="AL933" i="5" s="1"/>
  <c r="AA934" i="5" a="1"/>
  <c r="AA934" i="5" s="1"/>
  <c r="AB934" i="5" a="1"/>
  <c r="AB934" i="5" s="1"/>
  <c r="AC934" i="5" a="1"/>
  <c r="AC934" i="5" s="1"/>
  <c r="AD934" i="5" a="1"/>
  <c r="AD934" i="5" s="1"/>
  <c r="AE934" i="5" a="1"/>
  <c r="AE934" i="5" s="1"/>
  <c r="AF934" i="5" a="1"/>
  <c r="AF934" i="5" s="1"/>
  <c r="AG934" i="5" a="1"/>
  <c r="AG934" i="5" s="1"/>
  <c r="AH934" i="5" a="1"/>
  <c r="AH934" i="5" s="1"/>
  <c r="AI934" i="5" a="1"/>
  <c r="AI934" i="5" s="1"/>
  <c r="AJ934" i="5" a="1"/>
  <c r="AJ934" i="5" s="1"/>
  <c r="AK934" i="5" a="1"/>
  <c r="AK934" i="5" s="1"/>
  <c r="AL934" i="5" a="1"/>
  <c r="AL934" i="5" s="1"/>
  <c r="AA935" i="5" a="1"/>
  <c r="AA935" i="5" s="1"/>
  <c r="AB935" i="5" a="1"/>
  <c r="AB935" i="5" s="1"/>
  <c r="AC935" i="5" a="1"/>
  <c r="AC935" i="5" s="1"/>
  <c r="AD935" i="5" a="1"/>
  <c r="AD935" i="5" s="1"/>
  <c r="AE935" i="5" a="1"/>
  <c r="AE935" i="5" s="1"/>
  <c r="AF935" i="5" a="1"/>
  <c r="AF935" i="5" s="1"/>
  <c r="AG935" i="5" a="1"/>
  <c r="AG935" i="5" s="1"/>
  <c r="AH935" i="5" a="1"/>
  <c r="AH935" i="5" s="1"/>
  <c r="AI935" i="5" a="1"/>
  <c r="AI935" i="5" s="1"/>
  <c r="AJ935" i="5" a="1"/>
  <c r="AJ935" i="5" s="1"/>
  <c r="AK935" i="5" a="1"/>
  <c r="AK935" i="5" s="1"/>
  <c r="AL935" i="5" a="1"/>
  <c r="AL935" i="5" s="1"/>
  <c r="AA936" i="5" a="1"/>
  <c r="AA936" i="5" s="1"/>
  <c r="AB936" i="5" a="1"/>
  <c r="AB936" i="5" s="1"/>
  <c r="AC936" i="5" a="1"/>
  <c r="AC936" i="5" s="1"/>
  <c r="AD936" i="5" a="1"/>
  <c r="AD936" i="5" s="1"/>
  <c r="AE936" i="5" a="1"/>
  <c r="AE936" i="5" s="1"/>
  <c r="AF936" i="5" a="1"/>
  <c r="AF936" i="5" s="1"/>
  <c r="AG936" i="5" a="1"/>
  <c r="AG936" i="5" s="1"/>
  <c r="AH936" i="5" a="1"/>
  <c r="AH936" i="5" s="1"/>
  <c r="AI936" i="5" a="1"/>
  <c r="AI936" i="5" s="1"/>
  <c r="AJ936" i="5" a="1"/>
  <c r="AJ936" i="5" s="1"/>
  <c r="AK936" i="5" a="1"/>
  <c r="AK936" i="5" s="1"/>
  <c r="AL936" i="5" a="1"/>
  <c r="AL936" i="5" s="1"/>
  <c r="AA937" i="5" a="1"/>
  <c r="AA937" i="5" s="1"/>
  <c r="AB937" i="5" a="1"/>
  <c r="AB937" i="5" s="1"/>
  <c r="AC937" i="5" a="1"/>
  <c r="AC937" i="5" s="1"/>
  <c r="AD937" i="5" a="1"/>
  <c r="AD937" i="5" s="1"/>
  <c r="AE937" i="5" a="1"/>
  <c r="AE937" i="5" s="1"/>
  <c r="AF937" i="5" a="1"/>
  <c r="AF937" i="5" s="1"/>
  <c r="AG937" i="5" a="1"/>
  <c r="AG937" i="5" s="1"/>
  <c r="AH937" i="5" a="1"/>
  <c r="AH937" i="5" s="1"/>
  <c r="AI937" i="5" a="1"/>
  <c r="AI937" i="5" s="1"/>
  <c r="AJ937" i="5" a="1"/>
  <c r="AJ937" i="5" s="1"/>
  <c r="AK937" i="5" a="1"/>
  <c r="AK937" i="5" s="1"/>
  <c r="AL937" i="5" a="1"/>
  <c r="AL937" i="5" s="1"/>
  <c r="AA938" i="5" a="1"/>
  <c r="AA938" i="5" s="1"/>
  <c r="AB938" i="5" a="1"/>
  <c r="AB938" i="5" s="1"/>
  <c r="AC938" i="5" a="1"/>
  <c r="AC938" i="5" s="1"/>
  <c r="AD938" i="5" a="1"/>
  <c r="AD938" i="5" s="1"/>
  <c r="AE938" i="5" a="1"/>
  <c r="AE938" i="5" s="1"/>
  <c r="AF938" i="5" a="1"/>
  <c r="AF938" i="5" s="1"/>
  <c r="AG938" i="5" a="1"/>
  <c r="AG938" i="5" s="1"/>
  <c r="AH938" i="5" a="1"/>
  <c r="AH938" i="5" s="1"/>
  <c r="AI938" i="5" a="1"/>
  <c r="AI938" i="5" s="1"/>
  <c r="AJ938" i="5" a="1"/>
  <c r="AJ938" i="5" s="1"/>
  <c r="AK938" i="5" a="1"/>
  <c r="AK938" i="5" s="1"/>
  <c r="AL938" i="5" a="1"/>
  <c r="AL938" i="5" s="1"/>
  <c r="AA939" i="5" a="1"/>
  <c r="AA939" i="5" s="1"/>
  <c r="AB939" i="5" a="1"/>
  <c r="AB939" i="5" s="1"/>
  <c r="AC939" i="5" a="1"/>
  <c r="AC939" i="5" s="1"/>
  <c r="AD939" i="5" a="1"/>
  <c r="AD939" i="5" s="1"/>
  <c r="AE939" i="5" a="1"/>
  <c r="AE939" i="5" s="1"/>
  <c r="AF939" i="5" a="1"/>
  <c r="AF939" i="5" s="1"/>
  <c r="AG939" i="5" a="1"/>
  <c r="AG939" i="5" s="1"/>
  <c r="AH939" i="5" a="1"/>
  <c r="AH939" i="5" s="1"/>
  <c r="AI939" i="5" a="1"/>
  <c r="AI939" i="5" s="1"/>
  <c r="AJ939" i="5" a="1"/>
  <c r="AJ939" i="5" s="1"/>
  <c r="AK939" i="5" a="1"/>
  <c r="AK939" i="5" s="1"/>
  <c r="AL939" i="5" a="1"/>
  <c r="AL939" i="5" s="1"/>
  <c r="AA940" i="5" a="1"/>
  <c r="AA940" i="5" s="1"/>
  <c r="AB940" i="5" a="1"/>
  <c r="AB940" i="5" s="1"/>
  <c r="AC940" i="5" a="1"/>
  <c r="AC940" i="5" s="1"/>
  <c r="AD940" i="5" a="1"/>
  <c r="AD940" i="5" s="1"/>
  <c r="AE940" i="5" a="1"/>
  <c r="AE940" i="5" s="1"/>
  <c r="AF940" i="5" a="1"/>
  <c r="AF940" i="5" s="1"/>
  <c r="AG940" i="5" a="1"/>
  <c r="AG940" i="5" s="1"/>
  <c r="AH940" i="5" a="1"/>
  <c r="AH940" i="5" s="1"/>
  <c r="AI940" i="5" a="1"/>
  <c r="AI940" i="5" s="1"/>
  <c r="AJ940" i="5" a="1"/>
  <c r="AJ940" i="5" s="1"/>
  <c r="AK940" i="5" a="1"/>
  <c r="AK940" i="5" s="1"/>
  <c r="AL940" i="5" a="1"/>
  <c r="AL940" i="5" s="1"/>
  <c r="AA941" i="5" a="1"/>
  <c r="AA941" i="5" s="1"/>
  <c r="AB941" i="5" a="1"/>
  <c r="AB941" i="5" s="1"/>
  <c r="AC941" i="5" a="1"/>
  <c r="AC941" i="5" s="1"/>
  <c r="AD941" i="5" a="1"/>
  <c r="AD941" i="5" s="1"/>
  <c r="AE941" i="5" a="1"/>
  <c r="AE941" i="5" s="1"/>
  <c r="AF941" i="5" a="1"/>
  <c r="AF941" i="5" s="1"/>
  <c r="AG941" i="5" a="1"/>
  <c r="AG941" i="5" s="1"/>
  <c r="AH941" i="5" a="1"/>
  <c r="AH941" i="5" s="1"/>
  <c r="AI941" i="5" a="1"/>
  <c r="AI941" i="5" s="1"/>
  <c r="AJ941" i="5" a="1"/>
  <c r="AJ941" i="5" s="1"/>
  <c r="AK941" i="5" a="1"/>
  <c r="AK941" i="5" s="1"/>
  <c r="AL941" i="5" a="1"/>
  <c r="AL941" i="5" s="1"/>
  <c r="AA942" i="5" a="1"/>
  <c r="AA942" i="5" s="1"/>
  <c r="AB942" i="5" a="1"/>
  <c r="AB942" i="5" s="1"/>
  <c r="AC942" i="5" a="1"/>
  <c r="AC942" i="5" s="1"/>
  <c r="AD942" i="5" a="1"/>
  <c r="AD942" i="5" s="1"/>
  <c r="AE942" i="5" a="1"/>
  <c r="AE942" i="5" s="1"/>
  <c r="AF942" i="5" a="1"/>
  <c r="AF942" i="5" s="1"/>
  <c r="AG942" i="5" a="1"/>
  <c r="AG942" i="5" s="1"/>
  <c r="AH942" i="5" a="1"/>
  <c r="AH942" i="5" s="1"/>
  <c r="AI942" i="5" a="1"/>
  <c r="AI942" i="5" s="1"/>
  <c r="AJ942" i="5" a="1"/>
  <c r="AJ942" i="5" s="1"/>
  <c r="AK942" i="5" a="1"/>
  <c r="AK942" i="5" s="1"/>
  <c r="AL942" i="5" a="1"/>
  <c r="AL942" i="5" s="1"/>
  <c r="AA943" i="5" a="1"/>
  <c r="AA943" i="5" s="1"/>
  <c r="AB943" i="5" a="1"/>
  <c r="AB943" i="5" s="1"/>
  <c r="AC943" i="5" a="1"/>
  <c r="AC943" i="5" s="1"/>
  <c r="AD943" i="5" a="1"/>
  <c r="AD943" i="5" s="1"/>
  <c r="AE943" i="5" a="1"/>
  <c r="AE943" i="5" s="1"/>
  <c r="AF943" i="5" a="1"/>
  <c r="AF943" i="5" s="1"/>
  <c r="AG943" i="5" a="1"/>
  <c r="AG943" i="5" s="1"/>
  <c r="AH943" i="5" a="1"/>
  <c r="AH943" i="5" s="1"/>
  <c r="AI943" i="5" a="1"/>
  <c r="AI943" i="5" s="1"/>
  <c r="AJ943" i="5" a="1"/>
  <c r="AJ943" i="5" s="1"/>
  <c r="AK943" i="5" a="1"/>
  <c r="AK943" i="5" s="1"/>
  <c r="AL943" i="5" a="1"/>
  <c r="AL943" i="5" s="1"/>
  <c r="AA944" i="5" a="1"/>
  <c r="AA944" i="5" s="1"/>
  <c r="AB944" i="5" a="1"/>
  <c r="AB944" i="5" s="1"/>
  <c r="AC944" i="5" a="1"/>
  <c r="AC944" i="5" s="1"/>
  <c r="AD944" i="5" a="1"/>
  <c r="AD944" i="5" s="1"/>
  <c r="AE944" i="5" a="1"/>
  <c r="AE944" i="5" s="1"/>
  <c r="AF944" i="5" a="1"/>
  <c r="AF944" i="5" s="1"/>
  <c r="AG944" i="5" a="1"/>
  <c r="AG944" i="5" s="1"/>
  <c r="AH944" i="5" a="1"/>
  <c r="AH944" i="5" s="1"/>
  <c r="AI944" i="5" a="1"/>
  <c r="AI944" i="5" s="1"/>
  <c r="AJ944" i="5" a="1"/>
  <c r="AJ944" i="5" s="1"/>
  <c r="AK944" i="5" a="1"/>
  <c r="AK944" i="5" s="1"/>
  <c r="AL944" i="5" a="1"/>
  <c r="AL944" i="5" s="1"/>
  <c r="AA945" i="5" a="1"/>
  <c r="AA945" i="5" s="1"/>
  <c r="AB945" i="5" a="1"/>
  <c r="AB945" i="5" s="1"/>
  <c r="AC945" i="5" a="1"/>
  <c r="AC945" i="5" s="1"/>
  <c r="AD945" i="5" a="1"/>
  <c r="AD945" i="5" s="1"/>
  <c r="AE945" i="5" a="1"/>
  <c r="AE945" i="5" s="1"/>
  <c r="AF945" i="5" a="1"/>
  <c r="AF945" i="5" s="1"/>
  <c r="AG945" i="5" a="1"/>
  <c r="AG945" i="5" s="1"/>
  <c r="AH945" i="5" a="1"/>
  <c r="AH945" i="5" s="1"/>
  <c r="AI945" i="5" a="1"/>
  <c r="AI945" i="5" s="1"/>
  <c r="AJ945" i="5" a="1"/>
  <c r="AJ945" i="5" s="1"/>
  <c r="AK945" i="5" a="1"/>
  <c r="AK945" i="5" s="1"/>
  <c r="AL945" i="5" a="1"/>
  <c r="AL945" i="5" s="1"/>
  <c r="AA946" i="5" a="1"/>
  <c r="AA946" i="5" s="1"/>
  <c r="AB946" i="5" a="1"/>
  <c r="AB946" i="5" s="1"/>
  <c r="AC946" i="5" a="1"/>
  <c r="AC946" i="5" s="1"/>
  <c r="AD946" i="5" a="1"/>
  <c r="AD946" i="5" s="1"/>
  <c r="AE946" i="5" a="1"/>
  <c r="AE946" i="5" s="1"/>
  <c r="AF946" i="5" a="1"/>
  <c r="AF946" i="5" s="1"/>
  <c r="AG946" i="5" a="1"/>
  <c r="AG946" i="5" s="1"/>
  <c r="AH946" i="5" a="1"/>
  <c r="AH946" i="5" s="1"/>
  <c r="AI946" i="5" a="1"/>
  <c r="AI946" i="5" s="1"/>
  <c r="AJ946" i="5" a="1"/>
  <c r="AJ946" i="5" s="1"/>
  <c r="AK946" i="5" a="1"/>
  <c r="AK946" i="5" s="1"/>
  <c r="AL946" i="5" a="1"/>
  <c r="AL946" i="5" s="1"/>
  <c r="AA947" i="5" a="1"/>
  <c r="AA947" i="5" s="1"/>
  <c r="AB947" i="5" a="1"/>
  <c r="AB947" i="5" s="1"/>
  <c r="AC947" i="5" a="1"/>
  <c r="AC947" i="5" s="1"/>
  <c r="AD947" i="5" a="1"/>
  <c r="AD947" i="5" s="1"/>
  <c r="AE947" i="5" a="1"/>
  <c r="AE947" i="5" s="1"/>
  <c r="AF947" i="5" a="1"/>
  <c r="AF947" i="5" s="1"/>
  <c r="AG947" i="5" a="1"/>
  <c r="AG947" i="5" s="1"/>
  <c r="AH947" i="5" a="1"/>
  <c r="AH947" i="5" s="1"/>
  <c r="AI947" i="5" a="1"/>
  <c r="AI947" i="5" s="1"/>
  <c r="AJ947" i="5" a="1"/>
  <c r="AJ947" i="5" s="1"/>
  <c r="AK947" i="5" a="1"/>
  <c r="AK947" i="5" s="1"/>
  <c r="AL947" i="5" a="1"/>
  <c r="AL947" i="5" s="1"/>
  <c r="AA948" i="5" a="1"/>
  <c r="AA948" i="5" s="1"/>
  <c r="AB948" i="5" a="1"/>
  <c r="AB948" i="5" s="1"/>
  <c r="AC948" i="5" a="1"/>
  <c r="AC948" i="5" s="1"/>
  <c r="AD948" i="5" a="1"/>
  <c r="AD948" i="5" s="1"/>
  <c r="AE948" i="5" a="1"/>
  <c r="AE948" i="5" s="1"/>
  <c r="AF948" i="5" a="1"/>
  <c r="AF948" i="5" s="1"/>
  <c r="AG948" i="5" a="1"/>
  <c r="AG948" i="5" s="1"/>
  <c r="AH948" i="5" a="1"/>
  <c r="AH948" i="5" s="1"/>
  <c r="AI948" i="5" a="1"/>
  <c r="AI948" i="5" s="1"/>
  <c r="AJ948" i="5" a="1"/>
  <c r="AJ948" i="5" s="1"/>
  <c r="AK948" i="5" a="1"/>
  <c r="AK948" i="5" s="1"/>
  <c r="AL948" i="5" a="1"/>
  <c r="AL948" i="5" s="1"/>
  <c r="AA949" i="5" a="1"/>
  <c r="AA949" i="5" s="1"/>
  <c r="AB949" i="5" a="1"/>
  <c r="AB949" i="5" s="1"/>
  <c r="AC949" i="5" a="1"/>
  <c r="AC949" i="5" s="1"/>
  <c r="AD949" i="5" a="1"/>
  <c r="AD949" i="5" s="1"/>
  <c r="AE949" i="5" a="1"/>
  <c r="AE949" i="5" s="1"/>
  <c r="AF949" i="5" a="1"/>
  <c r="AF949" i="5" s="1"/>
  <c r="AG949" i="5" a="1"/>
  <c r="AG949" i="5" s="1"/>
  <c r="AH949" i="5" a="1"/>
  <c r="AH949" i="5" s="1"/>
  <c r="AI949" i="5" a="1"/>
  <c r="AI949" i="5" s="1"/>
  <c r="AJ949" i="5" a="1"/>
  <c r="AJ949" i="5" s="1"/>
  <c r="AK949" i="5" a="1"/>
  <c r="AK949" i="5" s="1"/>
  <c r="AL949" i="5" a="1"/>
  <c r="AL949" i="5" s="1"/>
  <c r="AA950" i="5" a="1"/>
  <c r="AA950" i="5" s="1"/>
  <c r="AB950" i="5" a="1"/>
  <c r="AB950" i="5" s="1"/>
  <c r="AC950" i="5" a="1"/>
  <c r="AC950" i="5" s="1"/>
  <c r="AD950" i="5" a="1"/>
  <c r="AD950" i="5" s="1"/>
  <c r="AE950" i="5" a="1"/>
  <c r="AE950" i="5" s="1"/>
  <c r="AF950" i="5" a="1"/>
  <c r="AF950" i="5" s="1"/>
  <c r="AG950" i="5" a="1"/>
  <c r="AG950" i="5" s="1"/>
  <c r="AH950" i="5" a="1"/>
  <c r="AH950" i="5" s="1"/>
  <c r="AI950" i="5" a="1"/>
  <c r="AI950" i="5" s="1"/>
  <c r="AJ950" i="5" a="1"/>
  <c r="AJ950" i="5" s="1"/>
  <c r="AK950" i="5" a="1"/>
  <c r="AK950" i="5" s="1"/>
  <c r="AL950" i="5" a="1"/>
  <c r="AL950" i="5" s="1"/>
  <c r="AA951" i="5" a="1"/>
  <c r="AA951" i="5" s="1"/>
  <c r="AB951" i="5" a="1"/>
  <c r="AB951" i="5" s="1"/>
  <c r="AC951" i="5" a="1"/>
  <c r="AC951" i="5" s="1"/>
  <c r="AD951" i="5" a="1"/>
  <c r="AD951" i="5" s="1"/>
  <c r="AE951" i="5" a="1"/>
  <c r="AE951" i="5" s="1"/>
  <c r="AF951" i="5" a="1"/>
  <c r="AF951" i="5" s="1"/>
  <c r="AG951" i="5" a="1"/>
  <c r="AG951" i="5" s="1"/>
  <c r="AH951" i="5" a="1"/>
  <c r="AH951" i="5" s="1"/>
  <c r="AI951" i="5" a="1"/>
  <c r="AI951" i="5" s="1"/>
  <c r="AJ951" i="5" a="1"/>
  <c r="AJ951" i="5" s="1"/>
  <c r="AK951" i="5" a="1"/>
  <c r="AK951" i="5" s="1"/>
  <c r="AL951" i="5" a="1"/>
  <c r="AL951" i="5" s="1"/>
  <c r="AA952" i="5" a="1"/>
  <c r="AA952" i="5" s="1"/>
  <c r="AB952" i="5" a="1"/>
  <c r="AB952" i="5" s="1"/>
  <c r="AC952" i="5" a="1"/>
  <c r="AC952" i="5" s="1"/>
  <c r="AD952" i="5" a="1"/>
  <c r="AD952" i="5" s="1"/>
  <c r="AE952" i="5" a="1"/>
  <c r="AE952" i="5" s="1"/>
  <c r="AF952" i="5" a="1"/>
  <c r="AF952" i="5" s="1"/>
  <c r="AG952" i="5" a="1"/>
  <c r="AG952" i="5" s="1"/>
  <c r="AH952" i="5" a="1"/>
  <c r="AH952" i="5" s="1"/>
  <c r="AI952" i="5" a="1"/>
  <c r="AI952" i="5" s="1"/>
  <c r="AJ952" i="5" a="1"/>
  <c r="AJ952" i="5" s="1"/>
  <c r="AK952" i="5" a="1"/>
  <c r="AK952" i="5" s="1"/>
  <c r="AL952" i="5" a="1"/>
  <c r="AL952" i="5" s="1"/>
  <c r="AA953" i="5" a="1"/>
  <c r="AA953" i="5" s="1"/>
  <c r="AB953" i="5" a="1"/>
  <c r="AB953" i="5" s="1"/>
  <c r="AC953" i="5" a="1"/>
  <c r="AC953" i="5" s="1"/>
  <c r="AD953" i="5" a="1"/>
  <c r="AD953" i="5" s="1"/>
  <c r="AE953" i="5" a="1"/>
  <c r="AE953" i="5" s="1"/>
  <c r="AF953" i="5" a="1"/>
  <c r="AF953" i="5" s="1"/>
  <c r="AG953" i="5" a="1"/>
  <c r="AG953" i="5" s="1"/>
  <c r="AH953" i="5" a="1"/>
  <c r="AH953" i="5" s="1"/>
  <c r="AI953" i="5" a="1"/>
  <c r="AI953" i="5" s="1"/>
  <c r="AJ953" i="5" a="1"/>
  <c r="AJ953" i="5" s="1"/>
  <c r="AK953" i="5" a="1"/>
  <c r="AK953" i="5" s="1"/>
  <c r="AL953" i="5" a="1"/>
  <c r="AL953" i="5" s="1"/>
  <c r="AA954" i="5" a="1"/>
  <c r="AA954" i="5" s="1"/>
  <c r="AB954" i="5" a="1"/>
  <c r="AB954" i="5" s="1"/>
  <c r="AC954" i="5" a="1"/>
  <c r="AC954" i="5" s="1"/>
  <c r="AD954" i="5" a="1"/>
  <c r="AD954" i="5" s="1"/>
  <c r="AE954" i="5" a="1"/>
  <c r="AE954" i="5" s="1"/>
  <c r="AF954" i="5" a="1"/>
  <c r="AF954" i="5" s="1"/>
  <c r="AG954" i="5" a="1"/>
  <c r="AG954" i="5" s="1"/>
  <c r="AH954" i="5" a="1"/>
  <c r="AH954" i="5" s="1"/>
  <c r="AI954" i="5" a="1"/>
  <c r="AI954" i="5" s="1"/>
  <c r="AJ954" i="5" a="1"/>
  <c r="AJ954" i="5" s="1"/>
  <c r="AK954" i="5" a="1"/>
  <c r="AK954" i="5" s="1"/>
  <c r="AL954" i="5" a="1"/>
  <c r="AL954" i="5" s="1"/>
  <c r="AA955" i="5" a="1"/>
  <c r="AA955" i="5" s="1"/>
  <c r="AB955" i="5" a="1"/>
  <c r="AB955" i="5" s="1"/>
  <c r="AC955" i="5" a="1"/>
  <c r="AC955" i="5" s="1"/>
  <c r="AD955" i="5" a="1"/>
  <c r="AD955" i="5" s="1"/>
  <c r="AE955" i="5" a="1"/>
  <c r="AE955" i="5" s="1"/>
  <c r="AF955" i="5" a="1"/>
  <c r="AF955" i="5" s="1"/>
  <c r="AG955" i="5" a="1"/>
  <c r="AG955" i="5" s="1"/>
  <c r="AH955" i="5" a="1"/>
  <c r="AH955" i="5" s="1"/>
  <c r="AI955" i="5" a="1"/>
  <c r="AI955" i="5" s="1"/>
  <c r="AJ955" i="5" a="1"/>
  <c r="AJ955" i="5" s="1"/>
  <c r="AK955" i="5" a="1"/>
  <c r="AK955" i="5" s="1"/>
  <c r="AL955" i="5" a="1"/>
  <c r="AL955" i="5" s="1"/>
  <c r="AA956" i="5" a="1"/>
  <c r="AA956" i="5" s="1"/>
  <c r="AB956" i="5" a="1"/>
  <c r="AB956" i="5" s="1"/>
  <c r="AC956" i="5" a="1"/>
  <c r="AC956" i="5" s="1"/>
  <c r="AD956" i="5" a="1"/>
  <c r="AD956" i="5" s="1"/>
  <c r="AE956" i="5" a="1"/>
  <c r="AE956" i="5" s="1"/>
  <c r="AF956" i="5" a="1"/>
  <c r="AF956" i="5" s="1"/>
  <c r="AG956" i="5" a="1"/>
  <c r="AG956" i="5" s="1"/>
  <c r="AH956" i="5" a="1"/>
  <c r="AH956" i="5" s="1"/>
  <c r="AI956" i="5" a="1"/>
  <c r="AI956" i="5" s="1"/>
  <c r="AJ956" i="5" a="1"/>
  <c r="AJ956" i="5" s="1"/>
  <c r="AK956" i="5" a="1"/>
  <c r="AK956" i="5" s="1"/>
  <c r="AL956" i="5" a="1"/>
  <c r="AL956" i="5" s="1"/>
  <c r="AA957" i="5" a="1"/>
  <c r="AA957" i="5" s="1"/>
  <c r="AB957" i="5" a="1"/>
  <c r="AB957" i="5" s="1"/>
  <c r="AC957" i="5" a="1"/>
  <c r="AC957" i="5" s="1"/>
  <c r="AD957" i="5" a="1"/>
  <c r="AD957" i="5" s="1"/>
  <c r="AE957" i="5" a="1"/>
  <c r="AE957" i="5" s="1"/>
  <c r="AF957" i="5" a="1"/>
  <c r="AF957" i="5" s="1"/>
  <c r="AG957" i="5" a="1"/>
  <c r="AG957" i="5" s="1"/>
  <c r="AH957" i="5" a="1"/>
  <c r="AH957" i="5" s="1"/>
  <c r="AI957" i="5" a="1"/>
  <c r="AI957" i="5" s="1"/>
  <c r="AJ957" i="5" a="1"/>
  <c r="AJ957" i="5" s="1"/>
  <c r="AK957" i="5" a="1"/>
  <c r="AK957" i="5" s="1"/>
  <c r="AL957" i="5" a="1"/>
  <c r="AL957" i="5" s="1"/>
  <c r="AA958" i="5" a="1"/>
  <c r="AA958" i="5" s="1"/>
  <c r="AB958" i="5" a="1"/>
  <c r="AB958" i="5" s="1"/>
  <c r="AC958" i="5" a="1"/>
  <c r="AC958" i="5" s="1"/>
  <c r="AD958" i="5" a="1"/>
  <c r="AD958" i="5" s="1"/>
  <c r="AE958" i="5" a="1"/>
  <c r="AE958" i="5" s="1"/>
  <c r="AF958" i="5" a="1"/>
  <c r="AF958" i="5" s="1"/>
  <c r="AG958" i="5" a="1"/>
  <c r="AG958" i="5" s="1"/>
  <c r="AH958" i="5" a="1"/>
  <c r="AH958" i="5" s="1"/>
  <c r="AI958" i="5" a="1"/>
  <c r="AI958" i="5" s="1"/>
  <c r="AJ958" i="5" a="1"/>
  <c r="AJ958" i="5" s="1"/>
  <c r="AK958" i="5" a="1"/>
  <c r="AK958" i="5" s="1"/>
  <c r="AL958" i="5" a="1"/>
  <c r="AL958" i="5" s="1"/>
  <c r="AA959" i="5" a="1"/>
  <c r="AA959" i="5" s="1"/>
  <c r="AB959" i="5" a="1"/>
  <c r="AB959" i="5" s="1"/>
  <c r="AC959" i="5" a="1"/>
  <c r="AC959" i="5" s="1"/>
  <c r="AD959" i="5" a="1"/>
  <c r="AD959" i="5" s="1"/>
  <c r="AE959" i="5" a="1"/>
  <c r="AE959" i="5" s="1"/>
  <c r="AF959" i="5" a="1"/>
  <c r="AF959" i="5" s="1"/>
  <c r="AG959" i="5" a="1"/>
  <c r="AG959" i="5" s="1"/>
  <c r="AH959" i="5" a="1"/>
  <c r="AH959" i="5" s="1"/>
  <c r="AI959" i="5" a="1"/>
  <c r="AI959" i="5" s="1"/>
  <c r="AJ959" i="5" a="1"/>
  <c r="AJ959" i="5" s="1"/>
  <c r="AK959" i="5" a="1"/>
  <c r="AK959" i="5" s="1"/>
  <c r="AL959" i="5" a="1"/>
  <c r="AL959" i="5" s="1"/>
  <c r="AA960" i="5" a="1"/>
  <c r="AA960" i="5" s="1"/>
  <c r="AB960" i="5" a="1"/>
  <c r="AB960" i="5" s="1"/>
  <c r="AC960" i="5" a="1"/>
  <c r="AC960" i="5" s="1"/>
  <c r="AD960" i="5" a="1"/>
  <c r="AD960" i="5" s="1"/>
  <c r="AE960" i="5" a="1"/>
  <c r="AE960" i="5" s="1"/>
  <c r="AF960" i="5" a="1"/>
  <c r="AF960" i="5" s="1"/>
  <c r="AG960" i="5" a="1"/>
  <c r="AG960" i="5" s="1"/>
  <c r="AH960" i="5" a="1"/>
  <c r="AH960" i="5" s="1"/>
  <c r="AI960" i="5" a="1"/>
  <c r="AI960" i="5" s="1"/>
  <c r="AJ960" i="5" a="1"/>
  <c r="AJ960" i="5" s="1"/>
  <c r="AK960" i="5" a="1"/>
  <c r="AK960" i="5" s="1"/>
  <c r="AL960" i="5" a="1"/>
  <c r="AL960" i="5" s="1"/>
  <c r="AA961" i="5" a="1"/>
  <c r="AA961" i="5" s="1"/>
  <c r="AB961" i="5" a="1"/>
  <c r="AB961" i="5" s="1"/>
  <c r="AC961" i="5" a="1"/>
  <c r="AC961" i="5" s="1"/>
  <c r="AD961" i="5" a="1"/>
  <c r="AD961" i="5" s="1"/>
  <c r="AE961" i="5" a="1"/>
  <c r="AE961" i="5" s="1"/>
  <c r="AF961" i="5" a="1"/>
  <c r="AF961" i="5" s="1"/>
  <c r="AG961" i="5" a="1"/>
  <c r="AG961" i="5" s="1"/>
  <c r="AH961" i="5" a="1"/>
  <c r="AH961" i="5" s="1"/>
  <c r="AI961" i="5" a="1"/>
  <c r="AI961" i="5" s="1"/>
  <c r="AJ961" i="5" a="1"/>
  <c r="AJ961" i="5" s="1"/>
  <c r="AK961" i="5" a="1"/>
  <c r="AK961" i="5" s="1"/>
  <c r="AL961" i="5" a="1"/>
  <c r="AL961" i="5" s="1"/>
  <c r="AA962" i="5" a="1"/>
  <c r="AA962" i="5" s="1"/>
  <c r="AB962" i="5" a="1"/>
  <c r="AB962" i="5" s="1"/>
  <c r="AC962" i="5" a="1"/>
  <c r="AC962" i="5" s="1"/>
  <c r="AD962" i="5" a="1"/>
  <c r="AD962" i="5" s="1"/>
  <c r="AE962" i="5" a="1"/>
  <c r="AE962" i="5" s="1"/>
  <c r="AF962" i="5" a="1"/>
  <c r="AF962" i="5" s="1"/>
  <c r="AG962" i="5" a="1"/>
  <c r="AG962" i="5" s="1"/>
  <c r="AH962" i="5" a="1"/>
  <c r="AH962" i="5" s="1"/>
  <c r="AI962" i="5" a="1"/>
  <c r="AI962" i="5" s="1"/>
  <c r="AJ962" i="5" a="1"/>
  <c r="AJ962" i="5" s="1"/>
  <c r="AK962" i="5" a="1"/>
  <c r="AK962" i="5" s="1"/>
  <c r="AL962" i="5" a="1"/>
  <c r="AL962" i="5" s="1"/>
  <c r="AA963" i="5" a="1"/>
  <c r="AA963" i="5" s="1"/>
  <c r="AB963" i="5" a="1"/>
  <c r="AB963" i="5" s="1"/>
  <c r="AC963" i="5" a="1"/>
  <c r="AC963" i="5" s="1"/>
  <c r="AD963" i="5" a="1"/>
  <c r="AD963" i="5" s="1"/>
  <c r="AE963" i="5" a="1"/>
  <c r="AE963" i="5" s="1"/>
  <c r="AF963" i="5" a="1"/>
  <c r="AF963" i="5" s="1"/>
  <c r="AG963" i="5" a="1"/>
  <c r="AG963" i="5" s="1"/>
  <c r="AH963" i="5" a="1"/>
  <c r="AH963" i="5" s="1"/>
  <c r="AI963" i="5" a="1"/>
  <c r="AI963" i="5" s="1"/>
  <c r="AJ963" i="5" a="1"/>
  <c r="AJ963" i="5" s="1"/>
  <c r="AK963" i="5" a="1"/>
  <c r="AK963" i="5" s="1"/>
  <c r="AL963" i="5" a="1"/>
  <c r="AL963" i="5" s="1"/>
  <c r="AA964" i="5" a="1"/>
  <c r="AA964" i="5" s="1"/>
  <c r="AB964" i="5" a="1"/>
  <c r="AB964" i="5" s="1"/>
  <c r="AC964" i="5" a="1"/>
  <c r="AC964" i="5" s="1"/>
  <c r="AD964" i="5" a="1"/>
  <c r="AD964" i="5" s="1"/>
  <c r="AE964" i="5" a="1"/>
  <c r="AE964" i="5" s="1"/>
  <c r="AF964" i="5" a="1"/>
  <c r="AF964" i="5" s="1"/>
  <c r="AG964" i="5" a="1"/>
  <c r="AG964" i="5" s="1"/>
  <c r="AH964" i="5" a="1"/>
  <c r="AH964" i="5" s="1"/>
  <c r="AI964" i="5" a="1"/>
  <c r="AI964" i="5" s="1"/>
  <c r="AJ964" i="5" a="1"/>
  <c r="AJ964" i="5" s="1"/>
  <c r="AK964" i="5" a="1"/>
  <c r="AK964" i="5" s="1"/>
  <c r="AL964" i="5" a="1"/>
  <c r="AL964" i="5" s="1"/>
  <c r="AA965" i="5" a="1"/>
  <c r="AA965" i="5" s="1"/>
  <c r="AB965" i="5" a="1"/>
  <c r="AB965" i="5" s="1"/>
  <c r="AC965" i="5" a="1"/>
  <c r="AC965" i="5" s="1"/>
  <c r="AD965" i="5" a="1"/>
  <c r="AD965" i="5" s="1"/>
  <c r="AE965" i="5" a="1"/>
  <c r="AE965" i="5" s="1"/>
  <c r="AF965" i="5" a="1"/>
  <c r="AF965" i="5" s="1"/>
  <c r="AG965" i="5" a="1"/>
  <c r="AG965" i="5" s="1"/>
  <c r="AH965" i="5" a="1"/>
  <c r="AH965" i="5" s="1"/>
  <c r="AI965" i="5" a="1"/>
  <c r="AI965" i="5" s="1"/>
  <c r="AJ965" i="5" a="1"/>
  <c r="AJ965" i="5" s="1"/>
  <c r="AK965" i="5" a="1"/>
  <c r="AK965" i="5" s="1"/>
  <c r="AL965" i="5" a="1"/>
  <c r="AL965" i="5" s="1"/>
  <c r="AA966" i="5" a="1"/>
  <c r="AA966" i="5" s="1"/>
  <c r="AB966" i="5" a="1"/>
  <c r="AB966" i="5" s="1"/>
  <c r="AC966" i="5" a="1"/>
  <c r="AC966" i="5" s="1"/>
  <c r="AD966" i="5" a="1"/>
  <c r="AD966" i="5" s="1"/>
  <c r="AE966" i="5" a="1"/>
  <c r="AE966" i="5" s="1"/>
  <c r="AF966" i="5" a="1"/>
  <c r="AF966" i="5" s="1"/>
  <c r="AG966" i="5" a="1"/>
  <c r="AG966" i="5" s="1"/>
  <c r="AH966" i="5" a="1"/>
  <c r="AH966" i="5" s="1"/>
  <c r="AI966" i="5" a="1"/>
  <c r="AI966" i="5" s="1"/>
  <c r="AJ966" i="5" a="1"/>
  <c r="AJ966" i="5" s="1"/>
  <c r="AK966" i="5" a="1"/>
  <c r="AK966" i="5" s="1"/>
  <c r="AL966" i="5" a="1"/>
  <c r="AL966" i="5" s="1"/>
  <c r="AA967" i="5" a="1"/>
  <c r="AA967" i="5" s="1"/>
  <c r="AB967" i="5" a="1"/>
  <c r="AB967" i="5" s="1"/>
  <c r="AC967" i="5" a="1"/>
  <c r="AC967" i="5" s="1"/>
  <c r="AD967" i="5" a="1"/>
  <c r="AD967" i="5" s="1"/>
  <c r="AE967" i="5" a="1"/>
  <c r="AE967" i="5" s="1"/>
  <c r="AF967" i="5" a="1"/>
  <c r="AF967" i="5" s="1"/>
  <c r="AG967" i="5" a="1"/>
  <c r="AG967" i="5" s="1"/>
  <c r="AH967" i="5" a="1"/>
  <c r="AH967" i="5" s="1"/>
  <c r="AI967" i="5" a="1"/>
  <c r="AI967" i="5" s="1"/>
  <c r="AJ967" i="5" a="1"/>
  <c r="AJ967" i="5" s="1"/>
  <c r="AK967" i="5" a="1"/>
  <c r="AK967" i="5" s="1"/>
  <c r="AL967" i="5" a="1"/>
  <c r="AL967" i="5" s="1"/>
  <c r="AA968" i="5" a="1"/>
  <c r="AA968" i="5" s="1"/>
  <c r="AB968" i="5" a="1"/>
  <c r="AB968" i="5" s="1"/>
  <c r="AC968" i="5" a="1"/>
  <c r="AC968" i="5" s="1"/>
  <c r="AD968" i="5" a="1"/>
  <c r="AD968" i="5" s="1"/>
  <c r="AE968" i="5" a="1"/>
  <c r="AE968" i="5" s="1"/>
  <c r="AF968" i="5" a="1"/>
  <c r="AF968" i="5" s="1"/>
  <c r="AG968" i="5" a="1"/>
  <c r="AG968" i="5" s="1"/>
  <c r="AH968" i="5" a="1"/>
  <c r="AH968" i="5" s="1"/>
  <c r="AI968" i="5" a="1"/>
  <c r="AI968" i="5" s="1"/>
  <c r="AJ968" i="5" a="1"/>
  <c r="AJ968" i="5" s="1"/>
  <c r="AK968" i="5" a="1"/>
  <c r="AK968" i="5" s="1"/>
  <c r="AL968" i="5" a="1"/>
  <c r="AL968" i="5" s="1"/>
  <c r="AA969" i="5" a="1"/>
  <c r="AA969" i="5" s="1"/>
  <c r="AB969" i="5" a="1"/>
  <c r="AB969" i="5" s="1"/>
  <c r="AC969" i="5" a="1"/>
  <c r="AC969" i="5" s="1"/>
  <c r="AD969" i="5" a="1"/>
  <c r="AD969" i="5" s="1"/>
  <c r="AE969" i="5" a="1"/>
  <c r="AE969" i="5" s="1"/>
  <c r="AF969" i="5" a="1"/>
  <c r="AF969" i="5" s="1"/>
  <c r="AG969" i="5" a="1"/>
  <c r="AG969" i="5" s="1"/>
  <c r="AH969" i="5" a="1"/>
  <c r="AH969" i="5" s="1"/>
  <c r="AI969" i="5" a="1"/>
  <c r="AI969" i="5" s="1"/>
  <c r="AJ969" i="5" a="1"/>
  <c r="AJ969" i="5" s="1"/>
  <c r="AK969" i="5" a="1"/>
  <c r="AK969" i="5" s="1"/>
  <c r="AL969" i="5" a="1"/>
  <c r="AL969" i="5" s="1"/>
  <c r="AA970" i="5" a="1"/>
  <c r="AA970" i="5" s="1"/>
  <c r="AB970" i="5" a="1"/>
  <c r="AB970" i="5" s="1"/>
  <c r="AC970" i="5" a="1"/>
  <c r="AC970" i="5" s="1"/>
  <c r="AD970" i="5" a="1"/>
  <c r="AD970" i="5" s="1"/>
  <c r="AE970" i="5" a="1"/>
  <c r="AE970" i="5" s="1"/>
  <c r="AF970" i="5" a="1"/>
  <c r="AF970" i="5" s="1"/>
  <c r="AG970" i="5" a="1"/>
  <c r="AG970" i="5" s="1"/>
  <c r="AH970" i="5" a="1"/>
  <c r="AH970" i="5" s="1"/>
  <c r="AI970" i="5" a="1"/>
  <c r="AI970" i="5" s="1"/>
  <c r="AJ970" i="5" a="1"/>
  <c r="AJ970" i="5" s="1"/>
  <c r="AK970" i="5" a="1"/>
  <c r="AK970" i="5" s="1"/>
  <c r="AL970" i="5" a="1"/>
  <c r="AL970" i="5" s="1"/>
  <c r="AA971" i="5" a="1"/>
  <c r="AA971" i="5" s="1"/>
  <c r="AB971" i="5" a="1"/>
  <c r="AB971" i="5" s="1"/>
  <c r="AC971" i="5" a="1"/>
  <c r="AC971" i="5" s="1"/>
  <c r="AD971" i="5" a="1"/>
  <c r="AD971" i="5" s="1"/>
  <c r="AE971" i="5" a="1"/>
  <c r="AE971" i="5" s="1"/>
  <c r="AF971" i="5" a="1"/>
  <c r="AF971" i="5" s="1"/>
  <c r="AG971" i="5" a="1"/>
  <c r="AG971" i="5" s="1"/>
  <c r="AH971" i="5" a="1"/>
  <c r="AH971" i="5" s="1"/>
  <c r="AI971" i="5" a="1"/>
  <c r="AI971" i="5" s="1"/>
  <c r="AJ971" i="5" a="1"/>
  <c r="AJ971" i="5" s="1"/>
  <c r="AK971" i="5" a="1"/>
  <c r="AK971" i="5" s="1"/>
  <c r="AL971" i="5" a="1"/>
  <c r="AL971" i="5" s="1"/>
  <c r="AA972" i="5" a="1"/>
  <c r="AA972" i="5" s="1"/>
  <c r="AB972" i="5" a="1"/>
  <c r="AB972" i="5" s="1"/>
  <c r="AC972" i="5" a="1"/>
  <c r="AC972" i="5" s="1"/>
  <c r="AD972" i="5" a="1"/>
  <c r="AD972" i="5" s="1"/>
  <c r="AE972" i="5" a="1"/>
  <c r="AE972" i="5" s="1"/>
  <c r="AF972" i="5" a="1"/>
  <c r="AF972" i="5" s="1"/>
  <c r="AG972" i="5" a="1"/>
  <c r="AG972" i="5" s="1"/>
  <c r="AH972" i="5" a="1"/>
  <c r="AH972" i="5" s="1"/>
  <c r="AI972" i="5" a="1"/>
  <c r="AI972" i="5" s="1"/>
  <c r="AJ972" i="5" a="1"/>
  <c r="AJ972" i="5" s="1"/>
  <c r="AK972" i="5" a="1"/>
  <c r="AK972" i="5" s="1"/>
  <c r="AL972" i="5" a="1"/>
  <c r="AL972" i="5" s="1"/>
  <c r="AA973" i="5" a="1"/>
  <c r="AA973" i="5" s="1"/>
  <c r="AB973" i="5" a="1"/>
  <c r="AB973" i="5" s="1"/>
  <c r="AC973" i="5" a="1"/>
  <c r="AC973" i="5" s="1"/>
  <c r="AD973" i="5" a="1"/>
  <c r="AD973" i="5" s="1"/>
  <c r="AE973" i="5" a="1"/>
  <c r="AE973" i="5" s="1"/>
  <c r="AF973" i="5" a="1"/>
  <c r="AF973" i="5" s="1"/>
  <c r="AG973" i="5" a="1"/>
  <c r="AG973" i="5" s="1"/>
  <c r="AH973" i="5" a="1"/>
  <c r="AH973" i="5" s="1"/>
  <c r="AI973" i="5" a="1"/>
  <c r="AI973" i="5" s="1"/>
  <c r="AJ973" i="5" a="1"/>
  <c r="AJ973" i="5" s="1"/>
  <c r="AK973" i="5" a="1"/>
  <c r="AK973" i="5" s="1"/>
  <c r="AL973" i="5" a="1"/>
  <c r="AL973" i="5" s="1"/>
  <c r="AA974" i="5" a="1"/>
  <c r="AA974" i="5" s="1"/>
  <c r="AB974" i="5" a="1"/>
  <c r="AB974" i="5" s="1"/>
  <c r="AC974" i="5" a="1"/>
  <c r="AC974" i="5" s="1"/>
  <c r="AD974" i="5" a="1"/>
  <c r="AD974" i="5" s="1"/>
  <c r="AE974" i="5" a="1"/>
  <c r="AE974" i="5" s="1"/>
  <c r="AF974" i="5" a="1"/>
  <c r="AF974" i="5" s="1"/>
  <c r="AG974" i="5" a="1"/>
  <c r="AG974" i="5" s="1"/>
  <c r="AH974" i="5" a="1"/>
  <c r="AH974" i="5" s="1"/>
  <c r="AI974" i="5" a="1"/>
  <c r="AI974" i="5" s="1"/>
  <c r="AJ974" i="5" a="1"/>
  <c r="AJ974" i="5" s="1"/>
  <c r="AK974" i="5" a="1"/>
  <c r="AK974" i="5" s="1"/>
  <c r="AL974" i="5" a="1"/>
  <c r="AL974" i="5" s="1"/>
  <c r="AA975" i="5" a="1"/>
  <c r="AA975" i="5" s="1"/>
  <c r="AB975" i="5" a="1"/>
  <c r="AB975" i="5" s="1"/>
  <c r="AC975" i="5" a="1"/>
  <c r="AC975" i="5" s="1"/>
  <c r="AD975" i="5" a="1"/>
  <c r="AD975" i="5" s="1"/>
  <c r="AE975" i="5" a="1"/>
  <c r="AE975" i="5" s="1"/>
  <c r="AF975" i="5" a="1"/>
  <c r="AF975" i="5" s="1"/>
  <c r="AG975" i="5" a="1"/>
  <c r="AG975" i="5" s="1"/>
  <c r="AH975" i="5" a="1"/>
  <c r="AH975" i="5" s="1"/>
  <c r="AI975" i="5" a="1"/>
  <c r="AI975" i="5" s="1"/>
  <c r="AJ975" i="5" a="1"/>
  <c r="AJ975" i="5" s="1"/>
  <c r="AK975" i="5" a="1"/>
  <c r="AK975" i="5" s="1"/>
  <c r="AL975" i="5" a="1"/>
  <c r="AL975" i="5" s="1"/>
  <c r="AA976" i="5" a="1"/>
  <c r="AA976" i="5" s="1"/>
  <c r="AB976" i="5" a="1"/>
  <c r="AB976" i="5" s="1"/>
  <c r="AC976" i="5" a="1"/>
  <c r="AC976" i="5" s="1"/>
  <c r="AD976" i="5" a="1"/>
  <c r="AD976" i="5" s="1"/>
  <c r="AE976" i="5" a="1"/>
  <c r="AE976" i="5" s="1"/>
  <c r="AF976" i="5" a="1"/>
  <c r="AF976" i="5" s="1"/>
  <c r="AG976" i="5" a="1"/>
  <c r="AG976" i="5" s="1"/>
  <c r="AH976" i="5" a="1"/>
  <c r="AH976" i="5" s="1"/>
  <c r="AI976" i="5" a="1"/>
  <c r="AI976" i="5" s="1"/>
  <c r="AJ976" i="5" a="1"/>
  <c r="AJ976" i="5" s="1"/>
  <c r="AK976" i="5" a="1"/>
  <c r="AK976" i="5" s="1"/>
  <c r="AL976" i="5" a="1"/>
  <c r="AL976" i="5" s="1"/>
  <c r="AA977" i="5" a="1"/>
  <c r="AA977" i="5" s="1"/>
  <c r="AB977" i="5" a="1"/>
  <c r="AB977" i="5" s="1"/>
  <c r="AC977" i="5" a="1"/>
  <c r="AC977" i="5" s="1"/>
  <c r="AD977" i="5" a="1"/>
  <c r="AD977" i="5" s="1"/>
  <c r="AE977" i="5" a="1"/>
  <c r="AE977" i="5" s="1"/>
  <c r="AF977" i="5" a="1"/>
  <c r="AF977" i="5" s="1"/>
  <c r="AG977" i="5" a="1"/>
  <c r="AG977" i="5" s="1"/>
  <c r="AH977" i="5" a="1"/>
  <c r="AH977" i="5" s="1"/>
  <c r="AI977" i="5" a="1"/>
  <c r="AI977" i="5" s="1"/>
  <c r="AJ977" i="5" a="1"/>
  <c r="AJ977" i="5" s="1"/>
  <c r="AK977" i="5" a="1"/>
  <c r="AK977" i="5" s="1"/>
  <c r="AL977" i="5" a="1"/>
  <c r="AL977" i="5" s="1"/>
  <c r="AA978" i="5" a="1"/>
  <c r="AA978" i="5" s="1"/>
  <c r="AB978" i="5" a="1"/>
  <c r="AB978" i="5" s="1"/>
  <c r="AC978" i="5" a="1"/>
  <c r="AC978" i="5" s="1"/>
  <c r="AD978" i="5" a="1"/>
  <c r="AD978" i="5" s="1"/>
  <c r="AE978" i="5" a="1"/>
  <c r="AE978" i="5" s="1"/>
  <c r="AF978" i="5" a="1"/>
  <c r="AF978" i="5" s="1"/>
  <c r="AG978" i="5" a="1"/>
  <c r="AG978" i="5" s="1"/>
  <c r="AH978" i="5" a="1"/>
  <c r="AH978" i="5" s="1"/>
  <c r="AI978" i="5" a="1"/>
  <c r="AI978" i="5" s="1"/>
  <c r="AJ978" i="5" a="1"/>
  <c r="AJ978" i="5" s="1"/>
  <c r="AK978" i="5" a="1"/>
  <c r="AK978" i="5" s="1"/>
  <c r="AL978" i="5" a="1"/>
  <c r="AL978" i="5" s="1"/>
  <c r="AA979" i="5" a="1"/>
  <c r="AA979" i="5" s="1"/>
  <c r="AB979" i="5" a="1"/>
  <c r="AB979" i="5" s="1"/>
  <c r="AC979" i="5" a="1"/>
  <c r="AC979" i="5" s="1"/>
  <c r="AD979" i="5" a="1"/>
  <c r="AD979" i="5" s="1"/>
  <c r="AE979" i="5" a="1"/>
  <c r="AE979" i="5" s="1"/>
  <c r="AF979" i="5" a="1"/>
  <c r="AF979" i="5" s="1"/>
  <c r="AG979" i="5" a="1"/>
  <c r="AG979" i="5" s="1"/>
  <c r="AH979" i="5" a="1"/>
  <c r="AH979" i="5" s="1"/>
  <c r="AI979" i="5" a="1"/>
  <c r="AI979" i="5" s="1"/>
  <c r="AJ979" i="5" a="1"/>
  <c r="AJ979" i="5" s="1"/>
  <c r="AK979" i="5" a="1"/>
  <c r="AK979" i="5" s="1"/>
  <c r="AL979" i="5" a="1"/>
  <c r="AL979" i="5" s="1"/>
  <c r="AA980" i="5" a="1"/>
  <c r="AA980" i="5" s="1"/>
  <c r="AB980" i="5" a="1"/>
  <c r="AB980" i="5" s="1"/>
  <c r="AC980" i="5" a="1"/>
  <c r="AC980" i="5" s="1"/>
  <c r="AD980" i="5" a="1"/>
  <c r="AD980" i="5" s="1"/>
  <c r="AE980" i="5" a="1"/>
  <c r="AE980" i="5" s="1"/>
  <c r="AF980" i="5" a="1"/>
  <c r="AF980" i="5" s="1"/>
  <c r="AG980" i="5" a="1"/>
  <c r="AG980" i="5" s="1"/>
  <c r="AH980" i="5" a="1"/>
  <c r="AH980" i="5" s="1"/>
  <c r="AI980" i="5" a="1"/>
  <c r="AI980" i="5" s="1"/>
  <c r="AJ980" i="5" a="1"/>
  <c r="AJ980" i="5" s="1"/>
  <c r="AK980" i="5" a="1"/>
  <c r="AK980" i="5" s="1"/>
  <c r="AL980" i="5" a="1"/>
  <c r="AL980" i="5" s="1"/>
  <c r="AA981" i="5" a="1"/>
  <c r="AA981" i="5" s="1"/>
  <c r="AB981" i="5" a="1"/>
  <c r="AB981" i="5" s="1"/>
  <c r="AC981" i="5" a="1"/>
  <c r="AC981" i="5" s="1"/>
  <c r="AD981" i="5" a="1"/>
  <c r="AD981" i="5" s="1"/>
  <c r="AE981" i="5" a="1"/>
  <c r="AE981" i="5" s="1"/>
  <c r="AF981" i="5" a="1"/>
  <c r="AF981" i="5" s="1"/>
  <c r="AG981" i="5" a="1"/>
  <c r="AG981" i="5" s="1"/>
  <c r="AH981" i="5" a="1"/>
  <c r="AH981" i="5" s="1"/>
  <c r="AI981" i="5" a="1"/>
  <c r="AI981" i="5" s="1"/>
  <c r="AJ981" i="5" a="1"/>
  <c r="AJ981" i="5" s="1"/>
  <c r="AK981" i="5" a="1"/>
  <c r="AK981" i="5" s="1"/>
  <c r="AL981" i="5" a="1"/>
  <c r="AL981" i="5" s="1"/>
  <c r="AA982" i="5" a="1"/>
  <c r="AA982" i="5" s="1"/>
  <c r="AB982" i="5" a="1"/>
  <c r="AB982" i="5" s="1"/>
  <c r="AC982" i="5" a="1"/>
  <c r="AC982" i="5" s="1"/>
  <c r="AD982" i="5" a="1"/>
  <c r="AD982" i="5" s="1"/>
  <c r="AE982" i="5" a="1"/>
  <c r="AE982" i="5" s="1"/>
  <c r="AF982" i="5" a="1"/>
  <c r="AF982" i="5" s="1"/>
  <c r="AG982" i="5" a="1"/>
  <c r="AG982" i="5" s="1"/>
  <c r="AH982" i="5" a="1"/>
  <c r="AH982" i="5" s="1"/>
  <c r="AI982" i="5" a="1"/>
  <c r="AI982" i="5" s="1"/>
  <c r="AJ982" i="5" a="1"/>
  <c r="AJ982" i="5" s="1"/>
  <c r="AK982" i="5" a="1"/>
  <c r="AK982" i="5" s="1"/>
  <c r="AL982" i="5" a="1"/>
  <c r="AL982" i="5" s="1"/>
  <c r="AA983" i="5" a="1"/>
  <c r="AA983" i="5" s="1"/>
  <c r="AB983" i="5" a="1"/>
  <c r="AB983" i="5" s="1"/>
  <c r="AC983" i="5" a="1"/>
  <c r="AC983" i="5" s="1"/>
  <c r="AD983" i="5" a="1"/>
  <c r="AD983" i="5" s="1"/>
  <c r="AE983" i="5" a="1"/>
  <c r="AE983" i="5" s="1"/>
  <c r="AF983" i="5" a="1"/>
  <c r="AF983" i="5" s="1"/>
  <c r="AG983" i="5" a="1"/>
  <c r="AG983" i="5" s="1"/>
  <c r="AH983" i="5" a="1"/>
  <c r="AH983" i="5" s="1"/>
  <c r="AI983" i="5" a="1"/>
  <c r="AI983" i="5" s="1"/>
  <c r="AJ983" i="5" a="1"/>
  <c r="AJ983" i="5" s="1"/>
  <c r="AK983" i="5" a="1"/>
  <c r="AK983" i="5" s="1"/>
  <c r="AL983" i="5" a="1"/>
  <c r="AL983" i="5" s="1"/>
  <c r="AA984" i="5" a="1"/>
  <c r="AA984" i="5" s="1"/>
  <c r="AB984" i="5" a="1"/>
  <c r="AB984" i="5" s="1"/>
  <c r="AC984" i="5" a="1"/>
  <c r="AC984" i="5" s="1"/>
  <c r="AD984" i="5" a="1"/>
  <c r="AD984" i="5" s="1"/>
  <c r="AE984" i="5" a="1"/>
  <c r="AE984" i="5" s="1"/>
  <c r="AF984" i="5" a="1"/>
  <c r="AF984" i="5" s="1"/>
  <c r="AG984" i="5" a="1"/>
  <c r="AG984" i="5" s="1"/>
  <c r="AH984" i="5" a="1"/>
  <c r="AH984" i="5" s="1"/>
  <c r="AI984" i="5" a="1"/>
  <c r="AI984" i="5" s="1"/>
  <c r="AJ984" i="5" a="1"/>
  <c r="AJ984" i="5" s="1"/>
  <c r="AK984" i="5" a="1"/>
  <c r="AK984" i="5" s="1"/>
  <c r="AL984" i="5" a="1"/>
  <c r="AL984" i="5" s="1"/>
  <c r="AA985" i="5" a="1"/>
  <c r="AA985" i="5" s="1"/>
  <c r="AB985" i="5" a="1"/>
  <c r="AB985" i="5" s="1"/>
  <c r="AC985" i="5" a="1"/>
  <c r="AC985" i="5" s="1"/>
  <c r="AD985" i="5" a="1"/>
  <c r="AD985" i="5" s="1"/>
  <c r="AE985" i="5" a="1"/>
  <c r="AE985" i="5" s="1"/>
  <c r="AF985" i="5" a="1"/>
  <c r="AF985" i="5" s="1"/>
  <c r="AG985" i="5" a="1"/>
  <c r="AG985" i="5" s="1"/>
  <c r="AH985" i="5" a="1"/>
  <c r="AH985" i="5" s="1"/>
  <c r="AI985" i="5" a="1"/>
  <c r="AI985" i="5" s="1"/>
  <c r="AJ985" i="5" a="1"/>
  <c r="AJ985" i="5" s="1"/>
  <c r="AK985" i="5" a="1"/>
  <c r="AK985" i="5" s="1"/>
  <c r="AL985" i="5" a="1"/>
  <c r="AL985" i="5" s="1"/>
  <c r="AA986" i="5" a="1"/>
  <c r="AA986" i="5" s="1"/>
  <c r="AB986" i="5" a="1"/>
  <c r="AB986" i="5" s="1"/>
  <c r="AC986" i="5" a="1"/>
  <c r="AC986" i="5" s="1"/>
  <c r="AD986" i="5" a="1"/>
  <c r="AD986" i="5" s="1"/>
  <c r="AE986" i="5" a="1"/>
  <c r="AE986" i="5" s="1"/>
  <c r="AF986" i="5" a="1"/>
  <c r="AF986" i="5" s="1"/>
  <c r="AG986" i="5" a="1"/>
  <c r="AG986" i="5" s="1"/>
  <c r="AH986" i="5" a="1"/>
  <c r="AH986" i="5" s="1"/>
  <c r="AI986" i="5" a="1"/>
  <c r="AI986" i="5" s="1"/>
  <c r="AJ986" i="5" a="1"/>
  <c r="AJ986" i="5" s="1"/>
  <c r="AK986" i="5" a="1"/>
  <c r="AK986" i="5" s="1"/>
  <c r="AL986" i="5" a="1"/>
  <c r="AL986" i="5" s="1"/>
  <c r="AA987" i="5" a="1"/>
  <c r="AA987" i="5" s="1"/>
  <c r="AB987" i="5" a="1"/>
  <c r="AB987" i="5" s="1"/>
  <c r="AC987" i="5" a="1"/>
  <c r="AC987" i="5" s="1"/>
  <c r="AD987" i="5" a="1"/>
  <c r="AD987" i="5" s="1"/>
  <c r="AE987" i="5" a="1"/>
  <c r="AE987" i="5" s="1"/>
  <c r="AF987" i="5" a="1"/>
  <c r="AF987" i="5" s="1"/>
  <c r="AG987" i="5" a="1"/>
  <c r="AG987" i="5" s="1"/>
  <c r="AH987" i="5" a="1"/>
  <c r="AH987" i="5" s="1"/>
  <c r="AI987" i="5" a="1"/>
  <c r="AI987" i="5" s="1"/>
  <c r="AJ987" i="5" a="1"/>
  <c r="AJ987" i="5" s="1"/>
  <c r="AK987" i="5" a="1"/>
  <c r="AK987" i="5" s="1"/>
  <c r="AL987" i="5" a="1"/>
  <c r="AL987" i="5" s="1"/>
  <c r="AA988" i="5" a="1"/>
  <c r="AA988" i="5" s="1"/>
  <c r="AB988" i="5" a="1"/>
  <c r="AB988" i="5" s="1"/>
  <c r="AC988" i="5" a="1"/>
  <c r="AC988" i="5" s="1"/>
  <c r="AD988" i="5" a="1"/>
  <c r="AD988" i="5" s="1"/>
  <c r="AE988" i="5" a="1"/>
  <c r="AE988" i="5" s="1"/>
  <c r="AF988" i="5" a="1"/>
  <c r="AF988" i="5" s="1"/>
  <c r="AG988" i="5" a="1"/>
  <c r="AG988" i="5" s="1"/>
  <c r="AH988" i="5" a="1"/>
  <c r="AH988" i="5" s="1"/>
  <c r="AI988" i="5" a="1"/>
  <c r="AI988" i="5" s="1"/>
  <c r="AJ988" i="5" a="1"/>
  <c r="AJ988" i="5" s="1"/>
  <c r="AK988" i="5" a="1"/>
  <c r="AK988" i="5" s="1"/>
  <c r="AL988" i="5" a="1"/>
  <c r="AL988" i="5" s="1"/>
  <c r="AA989" i="5" a="1"/>
  <c r="AA989" i="5" s="1"/>
  <c r="AB989" i="5" a="1"/>
  <c r="AB989" i="5" s="1"/>
  <c r="AC989" i="5" a="1"/>
  <c r="AC989" i="5" s="1"/>
  <c r="AD989" i="5" a="1"/>
  <c r="AD989" i="5" s="1"/>
  <c r="AE989" i="5" a="1"/>
  <c r="AE989" i="5" s="1"/>
  <c r="AF989" i="5" a="1"/>
  <c r="AF989" i="5" s="1"/>
  <c r="AG989" i="5" a="1"/>
  <c r="AG989" i="5" s="1"/>
  <c r="AH989" i="5" a="1"/>
  <c r="AH989" i="5" s="1"/>
  <c r="AI989" i="5" a="1"/>
  <c r="AI989" i="5" s="1"/>
  <c r="AJ989" i="5" a="1"/>
  <c r="AJ989" i="5" s="1"/>
  <c r="AK989" i="5" a="1"/>
  <c r="AK989" i="5" s="1"/>
  <c r="AL989" i="5" a="1"/>
  <c r="AL989" i="5" s="1"/>
  <c r="AA990" i="5" a="1"/>
  <c r="AA990" i="5" s="1"/>
  <c r="AB990" i="5" a="1"/>
  <c r="AB990" i="5" s="1"/>
  <c r="AC990" i="5" a="1"/>
  <c r="AC990" i="5" s="1"/>
  <c r="AD990" i="5" a="1"/>
  <c r="AD990" i="5" s="1"/>
  <c r="AE990" i="5" a="1"/>
  <c r="AE990" i="5" s="1"/>
  <c r="AF990" i="5" a="1"/>
  <c r="AF990" i="5" s="1"/>
  <c r="AG990" i="5" a="1"/>
  <c r="AG990" i="5" s="1"/>
  <c r="AH990" i="5" a="1"/>
  <c r="AH990" i="5" s="1"/>
  <c r="AI990" i="5" a="1"/>
  <c r="AI990" i="5" s="1"/>
  <c r="AJ990" i="5" a="1"/>
  <c r="AJ990" i="5" s="1"/>
  <c r="AK990" i="5" a="1"/>
  <c r="AK990" i="5" s="1"/>
  <c r="AL990" i="5" a="1"/>
  <c r="AL990" i="5" s="1"/>
  <c r="AA991" i="5" a="1"/>
  <c r="AA991" i="5" s="1"/>
  <c r="AB991" i="5" a="1"/>
  <c r="AB991" i="5" s="1"/>
  <c r="AC991" i="5" a="1"/>
  <c r="AC991" i="5" s="1"/>
  <c r="AD991" i="5" a="1"/>
  <c r="AD991" i="5" s="1"/>
  <c r="AE991" i="5" a="1"/>
  <c r="AE991" i="5" s="1"/>
  <c r="AF991" i="5" a="1"/>
  <c r="AF991" i="5" s="1"/>
  <c r="AG991" i="5" a="1"/>
  <c r="AG991" i="5" s="1"/>
  <c r="AH991" i="5" a="1"/>
  <c r="AH991" i="5" s="1"/>
  <c r="AI991" i="5" a="1"/>
  <c r="AI991" i="5" s="1"/>
  <c r="AJ991" i="5" a="1"/>
  <c r="AJ991" i="5" s="1"/>
  <c r="AK991" i="5" a="1"/>
  <c r="AK991" i="5" s="1"/>
  <c r="AL991" i="5" a="1"/>
  <c r="AL991" i="5" s="1"/>
  <c r="AA992" i="5" a="1"/>
  <c r="AA992" i="5" s="1"/>
  <c r="AB992" i="5" a="1"/>
  <c r="AB992" i="5" s="1"/>
  <c r="AC992" i="5" a="1"/>
  <c r="AC992" i="5" s="1"/>
  <c r="AD992" i="5" a="1"/>
  <c r="AD992" i="5" s="1"/>
  <c r="AE992" i="5" a="1"/>
  <c r="AE992" i="5" s="1"/>
  <c r="AF992" i="5" a="1"/>
  <c r="AF992" i="5" s="1"/>
  <c r="AG992" i="5" a="1"/>
  <c r="AG992" i="5" s="1"/>
  <c r="AH992" i="5" a="1"/>
  <c r="AH992" i="5" s="1"/>
  <c r="AI992" i="5" a="1"/>
  <c r="AI992" i="5" s="1"/>
  <c r="AJ992" i="5" a="1"/>
  <c r="AJ992" i="5" s="1"/>
  <c r="AK992" i="5" a="1"/>
  <c r="AK992" i="5" s="1"/>
  <c r="AL992" i="5" a="1"/>
  <c r="AL992" i="5" s="1"/>
  <c r="AA993" i="5" a="1"/>
  <c r="AA993" i="5" s="1"/>
  <c r="AB993" i="5" a="1"/>
  <c r="AB993" i="5" s="1"/>
  <c r="AC993" i="5" a="1"/>
  <c r="AC993" i="5" s="1"/>
  <c r="AD993" i="5" a="1"/>
  <c r="AD993" i="5" s="1"/>
  <c r="AE993" i="5" a="1"/>
  <c r="AE993" i="5" s="1"/>
  <c r="AF993" i="5" a="1"/>
  <c r="AF993" i="5" s="1"/>
  <c r="AG993" i="5" a="1"/>
  <c r="AG993" i="5" s="1"/>
  <c r="AH993" i="5" a="1"/>
  <c r="AH993" i="5" s="1"/>
  <c r="AI993" i="5" a="1"/>
  <c r="AI993" i="5" s="1"/>
  <c r="AJ993" i="5" a="1"/>
  <c r="AJ993" i="5" s="1"/>
  <c r="AK993" i="5" a="1"/>
  <c r="AK993" i="5" s="1"/>
  <c r="AL993" i="5" a="1"/>
  <c r="AL993" i="5" s="1"/>
  <c r="AA994" i="5" a="1"/>
  <c r="AA994" i="5" s="1"/>
  <c r="AB994" i="5" a="1"/>
  <c r="AB994" i="5" s="1"/>
  <c r="AC994" i="5" a="1"/>
  <c r="AC994" i="5" s="1"/>
  <c r="AD994" i="5" a="1"/>
  <c r="AD994" i="5" s="1"/>
  <c r="AE994" i="5" a="1"/>
  <c r="AE994" i="5" s="1"/>
  <c r="AF994" i="5" a="1"/>
  <c r="AF994" i="5" s="1"/>
  <c r="AG994" i="5" a="1"/>
  <c r="AG994" i="5" s="1"/>
  <c r="AH994" i="5" a="1"/>
  <c r="AH994" i="5" s="1"/>
  <c r="AI994" i="5" a="1"/>
  <c r="AI994" i="5" s="1"/>
  <c r="AJ994" i="5" a="1"/>
  <c r="AJ994" i="5" s="1"/>
  <c r="AK994" i="5" a="1"/>
  <c r="AK994" i="5" s="1"/>
  <c r="AL994" i="5" a="1"/>
  <c r="AL994" i="5" s="1"/>
  <c r="AA995" i="5" a="1"/>
  <c r="AA995" i="5" s="1"/>
  <c r="AB995" i="5" a="1"/>
  <c r="AB995" i="5" s="1"/>
  <c r="AC995" i="5" a="1"/>
  <c r="AC995" i="5" s="1"/>
  <c r="AD995" i="5" a="1"/>
  <c r="AD995" i="5" s="1"/>
  <c r="AE995" i="5" a="1"/>
  <c r="AE995" i="5" s="1"/>
  <c r="AF995" i="5" a="1"/>
  <c r="AF995" i="5" s="1"/>
  <c r="AG995" i="5" a="1"/>
  <c r="AG995" i="5" s="1"/>
  <c r="AH995" i="5" a="1"/>
  <c r="AH995" i="5" s="1"/>
  <c r="AI995" i="5" a="1"/>
  <c r="AI995" i="5" s="1"/>
  <c r="AJ995" i="5" a="1"/>
  <c r="AJ995" i="5" s="1"/>
  <c r="AK995" i="5" a="1"/>
  <c r="AK995" i="5" s="1"/>
  <c r="AL995" i="5" a="1"/>
  <c r="AL995" i="5" s="1"/>
  <c r="AA996" i="5" a="1"/>
  <c r="AA996" i="5" s="1"/>
  <c r="AB996" i="5" a="1"/>
  <c r="AB996" i="5" s="1"/>
  <c r="AC996" i="5" a="1"/>
  <c r="AC996" i="5" s="1"/>
  <c r="AD996" i="5" a="1"/>
  <c r="AD996" i="5" s="1"/>
  <c r="AE996" i="5" a="1"/>
  <c r="AE996" i="5" s="1"/>
  <c r="AF996" i="5" a="1"/>
  <c r="AF996" i="5" s="1"/>
  <c r="AG996" i="5" a="1"/>
  <c r="AG996" i="5" s="1"/>
  <c r="AH996" i="5" a="1"/>
  <c r="AH996" i="5" s="1"/>
  <c r="AI996" i="5" a="1"/>
  <c r="AI996" i="5" s="1"/>
  <c r="AJ996" i="5" a="1"/>
  <c r="AJ996" i="5" s="1"/>
  <c r="AK996" i="5" a="1"/>
  <c r="AK996" i="5" s="1"/>
  <c r="AL996" i="5" a="1"/>
  <c r="AL996" i="5" s="1"/>
  <c r="AA997" i="5" a="1"/>
  <c r="AA997" i="5" s="1"/>
  <c r="AB997" i="5" a="1"/>
  <c r="AB997" i="5" s="1"/>
  <c r="AC997" i="5" a="1"/>
  <c r="AC997" i="5" s="1"/>
  <c r="AD997" i="5" a="1"/>
  <c r="AD997" i="5" s="1"/>
  <c r="AE997" i="5" a="1"/>
  <c r="AE997" i="5" s="1"/>
  <c r="AF997" i="5" a="1"/>
  <c r="AF997" i="5" s="1"/>
  <c r="AG997" i="5" a="1"/>
  <c r="AG997" i="5" s="1"/>
  <c r="AH997" i="5" a="1"/>
  <c r="AH997" i="5" s="1"/>
  <c r="AI997" i="5" a="1"/>
  <c r="AI997" i="5" s="1"/>
  <c r="AJ997" i="5" a="1"/>
  <c r="AJ997" i="5" s="1"/>
  <c r="AK997" i="5" a="1"/>
  <c r="AK997" i="5" s="1"/>
  <c r="AL997" i="5" a="1"/>
  <c r="AL997" i="5" s="1"/>
  <c r="AA998" i="5" a="1"/>
  <c r="AA998" i="5" s="1"/>
  <c r="AB998" i="5" a="1"/>
  <c r="AB998" i="5" s="1"/>
  <c r="AC998" i="5" a="1"/>
  <c r="AC998" i="5" s="1"/>
  <c r="AD998" i="5" a="1"/>
  <c r="AD998" i="5" s="1"/>
  <c r="AE998" i="5" a="1"/>
  <c r="AE998" i="5" s="1"/>
  <c r="AF998" i="5" a="1"/>
  <c r="AF998" i="5" s="1"/>
  <c r="AG998" i="5" a="1"/>
  <c r="AG998" i="5" s="1"/>
  <c r="AH998" i="5" a="1"/>
  <c r="AH998" i="5" s="1"/>
  <c r="AI998" i="5" a="1"/>
  <c r="AI998" i="5" s="1"/>
  <c r="AJ998" i="5" a="1"/>
  <c r="AJ998" i="5" s="1"/>
  <c r="AK998" i="5" a="1"/>
  <c r="AK998" i="5" s="1"/>
  <c r="AL998" i="5" a="1"/>
  <c r="AL998" i="5" s="1"/>
  <c r="AA999" i="5" a="1"/>
  <c r="AA999" i="5" s="1"/>
  <c r="AB999" i="5" a="1"/>
  <c r="AB999" i="5" s="1"/>
  <c r="AC999" i="5" a="1"/>
  <c r="AC999" i="5" s="1"/>
  <c r="AD999" i="5" a="1"/>
  <c r="AD999" i="5" s="1"/>
  <c r="AE999" i="5" a="1"/>
  <c r="AE999" i="5" s="1"/>
  <c r="AF999" i="5" a="1"/>
  <c r="AF999" i="5" s="1"/>
  <c r="AG999" i="5" a="1"/>
  <c r="AG999" i="5" s="1"/>
  <c r="AH999" i="5" a="1"/>
  <c r="AH999" i="5" s="1"/>
  <c r="AI999" i="5" a="1"/>
  <c r="AI999" i="5" s="1"/>
  <c r="AJ999" i="5" a="1"/>
  <c r="AJ999" i="5" s="1"/>
  <c r="AK999" i="5" a="1"/>
  <c r="AK999" i="5" s="1"/>
  <c r="AL999" i="5" a="1"/>
  <c r="AL999" i="5" s="1"/>
  <c r="AA1000" i="5" a="1"/>
  <c r="AA1000" i="5" s="1"/>
  <c r="AB1000" i="5" a="1"/>
  <c r="AB1000" i="5" s="1"/>
  <c r="AC1000" i="5" a="1"/>
  <c r="AC1000" i="5" s="1"/>
  <c r="AD1000" i="5" a="1"/>
  <c r="AD1000" i="5" s="1"/>
  <c r="AE1000" i="5" a="1"/>
  <c r="AE1000" i="5" s="1"/>
  <c r="AF1000" i="5" a="1"/>
  <c r="AF1000" i="5" s="1"/>
  <c r="AG1000" i="5" a="1"/>
  <c r="AG1000" i="5" s="1"/>
  <c r="AH1000" i="5" a="1"/>
  <c r="AH1000" i="5" s="1"/>
  <c r="AI1000" i="5" a="1"/>
  <c r="AI1000" i="5" s="1"/>
  <c r="AJ1000" i="5" a="1"/>
  <c r="AJ1000" i="5" s="1"/>
  <c r="AK1000" i="5" a="1"/>
  <c r="AK1000" i="5" s="1"/>
  <c r="AL1000" i="5" a="1"/>
  <c r="AL1000" i="5" s="1"/>
  <c r="AA1001" i="5" a="1"/>
  <c r="AA1001" i="5" s="1"/>
  <c r="AB1001" i="5" a="1"/>
  <c r="AB1001" i="5" s="1"/>
  <c r="AC1001" i="5" a="1"/>
  <c r="AC1001" i="5" s="1"/>
  <c r="AD1001" i="5" a="1"/>
  <c r="AD1001" i="5" s="1"/>
  <c r="AE1001" i="5" a="1"/>
  <c r="AE1001" i="5" s="1"/>
  <c r="AF1001" i="5" a="1"/>
  <c r="AF1001" i="5" s="1"/>
  <c r="AG1001" i="5" a="1"/>
  <c r="AG1001" i="5" s="1"/>
  <c r="AH1001" i="5" a="1"/>
  <c r="AH1001" i="5" s="1"/>
  <c r="AI1001" i="5" a="1"/>
  <c r="AI1001" i="5" s="1"/>
  <c r="AJ1001" i="5" a="1"/>
  <c r="AJ1001" i="5" s="1"/>
  <c r="AK1001" i="5" a="1"/>
  <c r="AK1001" i="5" s="1"/>
  <c r="AL1001" i="5" a="1"/>
  <c r="AL1001" i="5" s="1"/>
  <c r="AA1002" i="5" a="1"/>
  <c r="AA1002" i="5" s="1"/>
  <c r="AB1002" i="5" a="1"/>
  <c r="AB1002" i="5" s="1"/>
  <c r="AC1002" i="5" a="1"/>
  <c r="AC1002" i="5" s="1"/>
  <c r="AD1002" i="5" a="1"/>
  <c r="AD1002" i="5" s="1"/>
  <c r="AE1002" i="5" a="1"/>
  <c r="AE1002" i="5" s="1"/>
  <c r="AF1002" i="5" a="1"/>
  <c r="AF1002" i="5" s="1"/>
  <c r="AG1002" i="5" a="1"/>
  <c r="AG1002" i="5" s="1"/>
  <c r="AH1002" i="5" a="1"/>
  <c r="AH1002" i="5" s="1"/>
  <c r="AI1002" i="5" a="1"/>
  <c r="AI1002" i="5" s="1"/>
  <c r="AJ1002" i="5" a="1"/>
  <c r="AJ1002" i="5" s="1"/>
  <c r="AK1002" i="5" a="1"/>
  <c r="AK1002" i="5" s="1"/>
  <c r="AL1002" i="5" a="1"/>
  <c r="AL1002" i="5" s="1"/>
  <c r="AA1003" i="5" a="1"/>
  <c r="AA1003" i="5" s="1"/>
  <c r="AB1003" i="5" a="1"/>
  <c r="AB1003" i="5" s="1"/>
  <c r="AC1003" i="5" a="1"/>
  <c r="AC1003" i="5" s="1"/>
  <c r="AD1003" i="5" a="1"/>
  <c r="AD1003" i="5" s="1"/>
  <c r="AE1003" i="5" a="1"/>
  <c r="AE1003" i="5" s="1"/>
  <c r="AF1003" i="5" a="1"/>
  <c r="AF1003" i="5" s="1"/>
  <c r="AG1003" i="5" a="1"/>
  <c r="AG1003" i="5" s="1"/>
  <c r="AH1003" i="5" a="1"/>
  <c r="AH1003" i="5" s="1"/>
  <c r="AI1003" i="5" a="1"/>
  <c r="AI1003" i="5" s="1"/>
  <c r="AJ1003" i="5" a="1"/>
  <c r="AJ1003" i="5" s="1"/>
  <c r="AK1003" i="5" a="1"/>
  <c r="AK1003" i="5" s="1"/>
  <c r="AL1003" i="5" a="1"/>
  <c r="AL1003" i="5" s="1"/>
  <c r="AB4" i="5" a="1"/>
  <c r="AB4" i="5" s="1"/>
  <c r="AC4" i="5" a="1"/>
  <c r="AC4" i="5" s="1"/>
  <c r="AD4" i="5" a="1"/>
  <c r="AD4" i="5" s="1"/>
  <c r="AE4" i="5" a="1"/>
  <c r="AE4" i="5" s="1"/>
  <c r="AF4" i="5" a="1"/>
  <c r="AF4" i="5" s="1"/>
  <c r="AG4" i="5" a="1"/>
  <c r="AG4" i="5" s="1"/>
  <c r="AH4" i="5" a="1"/>
  <c r="AH4" i="5" s="1"/>
  <c r="AI4" i="5" a="1"/>
  <c r="AI4" i="5" s="1"/>
  <c r="AJ4" i="5" a="1"/>
  <c r="AJ4" i="5" s="1"/>
  <c r="AK4" i="5" a="1"/>
  <c r="AK4" i="5" s="1"/>
  <c r="AL4" i="5" a="1"/>
  <c r="AL4" i="5" s="1"/>
  <c r="AA4" i="5" a="1"/>
  <c r="AA4" i="5" s="1"/>
  <c r="M5" i="5" a="1"/>
  <c r="M5" i="5" s="1"/>
  <c r="N5" i="5" a="1"/>
  <c r="N5" i="5" s="1"/>
  <c r="O5" i="5" a="1"/>
  <c r="O5" i="5" s="1"/>
  <c r="P5" i="5" a="1"/>
  <c r="P5" i="5" s="1"/>
  <c r="Q5" i="5" a="1"/>
  <c r="Q5" i="5" s="1"/>
  <c r="R5" i="5" a="1"/>
  <c r="R5" i="5" s="1"/>
  <c r="S5" i="5" a="1"/>
  <c r="S5" i="5" s="1"/>
  <c r="T5" i="5" a="1"/>
  <c r="T5" i="5" s="1"/>
  <c r="U5" i="5" a="1"/>
  <c r="U5" i="5" s="1"/>
  <c r="V5" i="5" a="1"/>
  <c r="V5" i="5" s="1"/>
  <c r="W5" i="5" a="1"/>
  <c r="W5" i="5" s="1"/>
  <c r="X5" i="5" a="1"/>
  <c r="X5" i="5" s="1"/>
  <c r="M6" i="5" a="1"/>
  <c r="M6" i="5" s="1"/>
  <c r="N6" i="5" a="1"/>
  <c r="N6" i="5" s="1"/>
  <c r="O6" i="5" a="1"/>
  <c r="O6" i="5" s="1"/>
  <c r="P6" i="5" a="1"/>
  <c r="P6" i="5" s="1"/>
  <c r="Q6" i="5" a="1"/>
  <c r="Q6" i="5" s="1"/>
  <c r="R6" i="5" a="1"/>
  <c r="R6" i="5" s="1"/>
  <c r="S6" i="5" a="1"/>
  <c r="S6" i="5" s="1"/>
  <c r="T6" i="5" a="1"/>
  <c r="T6" i="5" s="1"/>
  <c r="U6" i="5" a="1"/>
  <c r="U6" i="5" s="1"/>
  <c r="V6" i="5" a="1"/>
  <c r="V6" i="5" s="1"/>
  <c r="W6" i="5" a="1"/>
  <c r="W6" i="5" s="1"/>
  <c r="X6" i="5" a="1"/>
  <c r="X6" i="5" s="1"/>
  <c r="M7" i="5" a="1"/>
  <c r="M7" i="5" s="1"/>
  <c r="N7" i="5" a="1"/>
  <c r="N7" i="5" s="1"/>
  <c r="O7" i="5" a="1"/>
  <c r="O7" i="5" s="1"/>
  <c r="P7" i="5" a="1"/>
  <c r="P7" i="5" s="1"/>
  <c r="Q7" i="5" a="1"/>
  <c r="Q7" i="5" s="1"/>
  <c r="R7" i="5" a="1"/>
  <c r="R7" i="5" s="1"/>
  <c r="S7" i="5" a="1"/>
  <c r="S7" i="5" s="1"/>
  <c r="T7" i="5" a="1"/>
  <c r="T7" i="5" s="1"/>
  <c r="U7" i="5" a="1"/>
  <c r="U7" i="5" s="1"/>
  <c r="V7" i="5" a="1"/>
  <c r="V7" i="5" s="1"/>
  <c r="W7" i="5" a="1"/>
  <c r="W7" i="5" s="1"/>
  <c r="X7" i="5" a="1"/>
  <c r="X7" i="5" s="1"/>
  <c r="M8" i="5" a="1"/>
  <c r="M8" i="5" s="1"/>
  <c r="N8" i="5" a="1"/>
  <c r="N8" i="5" s="1"/>
  <c r="O8" i="5" a="1"/>
  <c r="O8" i="5" s="1"/>
  <c r="P8" i="5" a="1"/>
  <c r="P8" i="5" s="1"/>
  <c r="Q8" i="5" a="1"/>
  <c r="Q8" i="5" s="1"/>
  <c r="R8" i="5" a="1"/>
  <c r="R8" i="5" s="1"/>
  <c r="S8" i="5" a="1"/>
  <c r="S8" i="5" s="1"/>
  <c r="T8" i="5" a="1"/>
  <c r="T8" i="5" s="1"/>
  <c r="U8" i="5" a="1"/>
  <c r="U8" i="5" s="1"/>
  <c r="V8" i="5" a="1"/>
  <c r="V8" i="5" s="1"/>
  <c r="W8" i="5" a="1"/>
  <c r="W8" i="5" s="1"/>
  <c r="X8" i="5" a="1"/>
  <c r="X8" i="5" s="1"/>
  <c r="M9" i="5" a="1"/>
  <c r="M9" i="5" s="1"/>
  <c r="N9" i="5" a="1"/>
  <c r="N9" i="5" s="1"/>
  <c r="O9" i="5" a="1"/>
  <c r="O9" i="5" s="1"/>
  <c r="P9" i="5" a="1"/>
  <c r="P9" i="5" s="1"/>
  <c r="Q9" i="5" a="1"/>
  <c r="Q9" i="5" s="1"/>
  <c r="R9" i="5" a="1"/>
  <c r="R9" i="5" s="1"/>
  <c r="S9" i="5" a="1"/>
  <c r="S9" i="5" s="1"/>
  <c r="T9" i="5" a="1"/>
  <c r="T9" i="5" s="1"/>
  <c r="U9" i="5" a="1"/>
  <c r="U9" i="5" s="1"/>
  <c r="V9" i="5" a="1"/>
  <c r="V9" i="5" s="1"/>
  <c r="W9" i="5" a="1"/>
  <c r="W9" i="5" s="1"/>
  <c r="X9" i="5" a="1"/>
  <c r="X9" i="5" s="1"/>
  <c r="M10" i="5" a="1"/>
  <c r="M10" i="5" s="1"/>
  <c r="N10" i="5" a="1"/>
  <c r="N10" i="5" s="1"/>
  <c r="O10" i="5" a="1"/>
  <c r="O10" i="5" s="1"/>
  <c r="P10" i="5" a="1"/>
  <c r="P10" i="5" s="1"/>
  <c r="Q10" i="5" a="1"/>
  <c r="Q10" i="5" s="1"/>
  <c r="R10" i="5" a="1"/>
  <c r="R10" i="5" s="1"/>
  <c r="S10" i="5" a="1"/>
  <c r="S10" i="5" s="1"/>
  <c r="T10" i="5" a="1"/>
  <c r="T10" i="5" s="1"/>
  <c r="U10" i="5" a="1"/>
  <c r="U10" i="5" s="1"/>
  <c r="V10" i="5" a="1"/>
  <c r="V10" i="5" s="1"/>
  <c r="W10" i="5" a="1"/>
  <c r="W10" i="5" s="1"/>
  <c r="X10" i="5" a="1"/>
  <c r="X10" i="5" s="1"/>
  <c r="M11" i="5" a="1"/>
  <c r="M11" i="5" s="1"/>
  <c r="N11" i="5" a="1"/>
  <c r="N11" i="5" s="1"/>
  <c r="O11" i="5" a="1"/>
  <c r="O11" i="5" s="1"/>
  <c r="P11" i="5" a="1"/>
  <c r="P11" i="5" s="1"/>
  <c r="Q11" i="5" a="1"/>
  <c r="Q11" i="5" s="1"/>
  <c r="R11" i="5" a="1"/>
  <c r="R11" i="5" s="1"/>
  <c r="S11" i="5" a="1"/>
  <c r="S11" i="5" s="1"/>
  <c r="T11" i="5" a="1"/>
  <c r="T11" i="5" s="1"/>
  <c r="U11" i="5" a="1"/>
  <c r="U11" i="5" s="1"/>
  <c r="V11" i="5" a="1"/>
  <c r="V11" i="5" s="1"/>
  <c r="W11" i="5" a="1"/>
  <c r="W11" i="5" s="1"/>
  <c r="X11" i="5" a="1"/>
  <c r="X11" i="5" s="1"/>
  <c r="M12" i="5" a="1"/>
  <c r="M12" i="5" s="1"/>
  <c r="N12" i="5" a="1"/>
  <c r="N12" i="5" s="1"/>
  <c r="O12" i="5" a="1"/>
  <c r="O12" i="5" s="1"/>
  <c r="P12" i="5" a="1"/>
  <c r="P12" i="5" s="1"/>
  <c r="Q12" i="5" a="1"/>
  <c r="Q12" i="5" s="1"/>
  <c r="R12" i="5" a="1"/>
  <c r="R12" i="5" s="1"/>
  <c r="S12" i="5" a="1"/>
  <c r="S12" i="5" s="1"/>
  <c r="T12" i="5" a="1"/>
  <c r="T12" i="5" s="1"/>
  <c r="U12" i="5" a="1"/>
  <c r="U12" i="5" s="1"/>
  <c r="V12" i="5" a="1"/>
  <c r="V12" i="5" s="1"/>
  <c r="W12" i="5" a="1"/>
  <c r="W12" i="5" s="1"/>
  <c r="X12" i="5" a="1"/>
  <c r="X12" i="5" s="1"/>
  <c r="M13" i="5" a="1"/>
  <c r="M13" i="5" s="1"/>
  <c r="N13" i="5" a="1"/>
  <c r="N13" i="5" s="1"/>
  <c r="O13" i="5" a="1"/>
  <c r="O13" i="5" s="1"/>
  <c r="P13" i="5" a="1"/>
  <c r="P13" i="5" s="1"/>
  <c r="Q13" i="5" a="1"/>
  <c r="Q13" i="5" s="1"/>
  <c r="R13" i="5" a="1"/>
  <c r="R13" i="5" s="1"/>
  <c r="S13" i="5" a="1"/>
  <c r="S13" i="5" s="1"/>
  <c r="T13" i="5" a="1"/>
  <c r="T13" i="5" s="1"/>
  <c r="U13" i="5" a="1"/>
  <c r="U13" i="5" s="1"/>
  <c r="V13" i="5" a="1"/>
  <c r="V13" i="5" s="1"/>
  <c r="W13" i="5" a="1"/>
  <c r="W13" i="5" s="1"/>
  <c r="X13" i="5" a="1"/>
  <c r="X13" i="5" s="1"/>
  <c r="M14" i="5" a="1"/>
  <c r="M14" i="5" s="1"/>
  <c r="N14" i="5" a="1"/>
  <c r="N14" i="5" s="1"/>
  <c r="O14" i="5" a="1"/>
  <c r="O14" i="5" s="1"/>
  <c r="P14" i="5" a="1"/>
  <c r="P14" i="5" s="1"/>
  <c r="Q14" i="5" a="1"/>
  <c r="Q14" i="5" s="1"/>
  <c r="R14" i="5" a="1"/>
  <c r="R14" i="5" s="1"/>
  <c r="S14" i="5" a="1"/>
  <c r="S14" i="5" s="1"/>
  <c r="T14" i="5" a="1"/>
  <c r="T14" i="5" s="1"/>
  <c r="U14" i="5" a="1"/>
  <c r="U14" i="5" s="1"/>
  <c r="V14" i="5" a="1"/>
  <c r="V14" i="5" s="1"/>
  <c r="W14" i="5" a="1"/>
  <c r="W14" i="5" s="1"/>
  <c r="X14" i="5" a="1"/>
  <c r="X14" i="5" s="1"/>
  <c r="M15" i="5" a="1"/>
  <c r="M15" i="5" s="1"/>
  <c r="N15" i="5" a="1"/>
  <c r="N15" i="5" s="1"/>
  <c r="O15" i="5" a="1"/>
  <c r="O15" i="5" s="1"/>
  <c r="P15" i="5" a="1"/>
  <c r="P15" i="5" s="1"/>
  <c r="Q15" i="5" a="1"/>
  <c r="Q15" i="5" s="1"/>
  <c r="R15" i="5" a="1"/>
  <c r="R15" i="5" s="1"/>
  <c r="S15" i="5" a="1"/>
  <c r="S15" i="5" s="1"/>
  <c r="T15" i="5" a="1"/>
  <c r="T15" i="5" s="1"/>
  <c r="U15" i="5" a="1"/>
  <c r="U15" i="5" s="1"/>
  <c r="V15" i="5" a="1"/>
  <c r="V15" i="5" s="1"/>
  <c r="W15" i="5" a="1"/>
  <c r="W15" i="5" s="1"/>
  <c r="X15" i="5" a="1"/>
  <c r="X15" i="5" s="1"/>
  <c r="M16" i="5" a="1"/>
  <c r="M16" i="5" s="1"/>
  <c r="N16" i="5" a="1"/>
  <c r="N16" i="5" s="1"/>
  <c r="O16" i="5" a="1"/>
  <c r="O16" i="5" s="1"/>
  <c r="P16" i="5" a="1"/>
  <c r="P16" i="5" s="1"/>
  <c r="Q16" i="5" a="1"/>
  <c r="Q16" i="5" s="1"/>
  <c r="R16" i="5" a="1"/>
  <c r="R16" i="5" s="1"/>
  <c r="S16" i="5" a="1"/>
  <c r="S16" i="5" s="1"/>
  <c r="T16" i="5" a="1"/>
  <c r="T16" i="5" s="1"/>
  <c r="U16" i="5" a="1"/>
  <c r="U16" i="5" s="1"/>
  <c r="V16" i="5" a="1"/>
  <c r="V16" i="5" s="1"/>
  <c r="W16" i="5" a="1"/>
  <c r="W16" i="5" s="1"/>
  <c r="X16" i="5" a="1"/>
  <c r="X16" i="5" s="1"/>
  <c r="M17" i="5" a="1"/>
  <c r="M17" i="5" s="1"/>
  <c r="N17" i="5" a="1"/>
  <c r="N17" i="5" s="1"/>
  <c r="O17" i="5" a="1"/>
  <c r="O17" i="5" s="1"/>
  <c r="P17" i="5" a="1"/>
  <c r="P17" i="5" s="1"/>
  <c r="Q17" i="5" a="1"/>
  <c r="Q17" i="5" s="1"/>
  <c r="R17" i="5" a="1"/>
  <c r="R17" i="5" s="1"/>
  <c r="S17" i="5" a="1"/>
  <c r="S17" i="5" s="1"/>
  <c r="T17" i="5" a="1"/>
  <c r="T17" i="5" s="1"/>
  <c r="U17" i="5" a="1"/>
  <c r="U17" i="5" s="1"/>
  <c r="V17" i="5" a="1"/>
  <c r="V17" i="5" s="1"/>
  <c r="W17" i="5" a="1"/>
  <c r="W17" i="5" s="1"/>
  <c r="X17" i="5" a="1"/>
  <c r="X17" i="5" s="1"/>
  <c r="M18" i="5" a="1"/>
  <c r="M18" i="5" s="1"/>
  <c r="N18" i="5" a="1"/>
  <c r="N18" i="5" s="1"/>
  <c r="O18" i="5" a="1"/>
  <c r="O18" i="5" s="1"/>
  <c r="P18" i="5" a="1"/>
  <c r="P18" i="5" s="1"/>
  <c r="Q18" i="5" a="1"/>
  <c r="Q18" i="5" s="1"/>
  <c r="R18" i="5" a="1"/>
  <c r="R18" i="5" s="1"/>
  <c r="S18" i="5" a="1"/>
  <c r="S18" i="5" s="1"/>
  <c r="T18" i="5" a="1"/>
  <c r="T18" i="5" s="1"/>
  <c r="U18" i="5" a="1"/>
  <c r="U18" i="5" s="1"/>
  <c r="V18" i="5" a="1"/>
  <c r="V18" i="5" s="1"/>
  <c r="W18" i="5" a="1"/>
  <c r="W18" i="5" s="1"/>
  <c r="X18" i="5" a="1"/>
  <c r="X18" i="5" s="1"/>
  <c r="M19" i="5" a="1"/>
  <c r="M19" i="5" s="1"/>
  <c r="N19" i="5" a="1"/>
  <c r="N19" i="5" s="1"/>
  <c r="O19" i="5" a="1"/>
  <c r="O19" i="5" s="1"/>
  <c r="P19" i="5" a="1"/>
  <c r="P19" i="5" s="1"/>
  <c r="Q19" i="5" a="1"/>
  <c r="Q19" i="5" s="1"/>
  <c r="R19" i="5" a="1"/>
  <c r="R19" i="5" s="1"/>
  <c r="S19" i="5" a="1"/>
  <c r="S19" i="5" s="1"/>
  <c r="T19" i="5" a="1"/>
  <c r="T19" i="5" s="1"/>
  <c r="U19" i="5" a="1"/>
  <c r="U19" i="5" s="1"/>
  <c r="V19" i="5" a="1"/>
  <c r="V19" i="5" s="1"/>
  <c r="W19" i="5" a="1"/>
  <c r="W19" i="5" s="1"/>
  <c r="X19" i="5" a="1"/>
  <c r="X19" i="5" s="1"/>
  <c r="M20" i="5" a="1"/>
  <c r="M20" i="5" s="1"/>
  <c r="N20" i="5" a="1"/>
  <c r="N20" i="5" s="1"/>
  <c r="O20" i="5" a="1"/>
  <c r="O20" i="5" s="1"/>
  <c r="P20" i="5" a="1"/>
  <c r="P20" i="5" s="1"/>
  <c r="Q20" i="5" a="1"/>
  <c r="Q20" i="5" s="1"/>
  <c r="R20" i="5" a="1"/>
  <c r="R20" i="5" s="1"/>
  <c r="S20" i="5" a="1"/>
  <c r="S20" i="5" s="1"/>
  <c r="T20" i="5" a="1"/>
  <c r="T20" i="5" s="1"/>
  <c r="U20" i="5" a="1"/>
  <c r="U20" i="5" s="1"/>
  <c r="V20" i="5" a="1"/>
  <c r="V20" i="5" s="1"/>
  <c r="W20" i="5" a="1"/>
  <c r="W20" i="5" s="1"/>
  <c r="X20" i="5" a="1"/>
  <c r="X20" i="5" s="1"/>
  <c r="M21" i="5" a="1"/>
  <c r="M21" i="5" s="1"/>
  <c r="N21" i="5" a="1"/>
  <c r="N21" i="5" s="1"/>
  <c r="O21" i="5" a="1"/>
  <c r="O21" i="5" s="1"/>
  <c r="P21" i="5" a="1"/>
  <c r="P21" i="5" s="1"/>
  <c r="Q21" i="5" a="1"/>
  <c r="Q21" i="5" s="1"/>
  <c r="R21" i="5" a="1"/>
  <c r="R21" i="5" s="1"/>
  <c r="S21" i="5" a="1"/>
  <c r="S21" i="5" s="1"/>
  <c r="T21" i="5" a="1"/>
  <c r="T21" i="5" s="1"/>
  <c r="U21" i="5" a="1"/>
  <c r="U21" i="5" s="1"/>
  <c r="V21" i="5" a="1"/>
  <c r="V21" i="5" s="1"/>
  <c r="W21" i="5" a="1"/>
  <c r="W21" i="5" s="1"/>
  <c r="X21" i="5" a="1"/>
  <c r="X21" i="5" s="1"/>
  <c r="M22" i="5" a="1"/>
  <c r="M22" i="5" s="1"/>
  <c r="N22" i="5" a="1"/>
  <c r="N22" i="5" s="1"/>
  <c r="O22" i="5" a="1"/>
  <c r="O22" i="5" s="1"/>
  <c r="P22" i="5" a="1"/>
  <c r="P22" i="5" s="1"/>
  <c r="Q22" i="5" a="1"/>
  <c r="Q22" i="5" s="1"/>
  <c r="R22" i="5" a="1"/>
  <c r="R22" i="5" s="1"/>
  <c r="S22" i="5" a="1"/>
  <c r="S22" i="5" s="1"/>
  <c r="T22" i="5" a="1"/>
  <c r="T22" i="5" s="1"/>
  <c r="U22" i="5" a="1"/>
  <c r="U22" i="5" s="1"/>
  <c r="V22" i="5" a="1"/>
  <c r="V22" i="5" s="1"/>
  <c r="W22" i="5" a="1"/>
  <c r="W22" i="5" s="1"/>
  <c r="X22" i="5" a="1"/>
  <c r="X22" i="5" s="1"/>
  <c r="M23" i="5" a="1"/>
  <c r="M23" i="5" s="1"/>
  <c r="N23" i="5" a="1"/>
  <c r="N23" i="5" s="1"/>
  <c r="O23" i="5" a="1"/>
  <c r="O23" i="5" s="1"/>
  <c r="P23" i="5" a="1"/>
  <c r="P23" i="5" s="1"/>
  <c r="Q23" i="5" a="1"/>
  <c r="Q23" i="5" s="1"/>
  <c r="R23" i="5" a="1"/>
  <c r="R23" i="5" s="1"/>
  <c r="S23" i="5" a="1"/>
  <c r="S23" i="5" s="1"/>
  <c r="T23" i="5" a="1"/>
  <c r="T23" i="5" s="1"/>
  <c r="U23" i="5" a="1"/>
  <c r="U23" i="5" s="1"/>
  <c r="V23" i="5" a="1"/>
  <c r="V23" i="5" s="1"/>
  <c r="W23" i="5" a="1"/>
  <c r="W23" i="5" s="1"/>
  <c r="X23" i="5" a="1"/>
  <c r="X23" i="5" s="1"/>
  <c r="M24" i="5" a="1"/>
  <c r="M24" i="5" s="1"/>
  <c r="N24" i="5" a="1"/>
  <c r="N24" i="5" s="1"/>
  <c r="O24" i="5" a="1"/>
  <c r="O24" i="5" s="1"/>
  <c r="P24" i="5" a="1"/>
  <c r="P24" i="5" s="1"/>
  <c r="Q24" i="5" a="1"/>
  <c r="Q24" i="5" s="1"/>
  <c r="R24" i="5" a="1"/>
  <c r="R24" i="5" s="1"/>
  <c r="S24" i="5" a="1"/>
  <c r="S24" i="5" s="1"/>
  <c r="T24" i="5" a="1"/>
  <c r="T24" i="5" s="1"/>
  <c r="U24" i="5" a="1"/>
  <c r="U24" i="5" s="1"/>
  <c r="V24" i="5" a="1"/>
  <c r="V24" i="5" s="1"/>
  <c r="W24" i="5" a="1"/>
  <c r="W24" i="5" s="1"/>
  <c r="X24" i="5" a="1"/>
  <c r="X24" i="5" s="1"/>
  <c r="M25" i="5" a="1"/>
  <c r="M25" i="5" s="1"/>
  <c r="N25" i="5" a="1"/>
  <c r="N25" i="5" s="1"/>
  <c r="O25" i="5" a="1"/>
  <c r="O25" i="5" s="1"/>
  <c r="P25" i="5" a="1"/>
  <c r="P25" i="5" s="1"/>
  <c r="Q25" i="5" a="1"/>
  <c r="Q25" i="5" s="1"/>
  <c r="R25" i="5" a="1"/>
  <c r="R25" i="5" s="1"/>
  <c r="S25" i="5" a="1"/>
  <c r="S25" i="5" s="1"/>
  <c r="T25" i="5" a="1"/>
  <c r="T25" i="5" s="1"/>
  <c r="U25" i="5" a="1"/>
  <c r="U25" i="5" s="1"/>
  <c r="V25" i="5" a="1"/>
  <c r="V25" i="5" s="1"/>
  <c r="W25" i="5" a="1"/>
  <c r="W25" i="5" s="1"/>
  <c r="X25" i="5" a="1"/>
  <c r="X25" i="5" s="1"/>
  <c r="M26" i="5" a="1"/>
  <c r="M26" i="5" s="1"/>
  <c r="N26" i="5" a="1"/>
  <c r="N26" i="5" s="1"/>
  <c r="O26" i="5" a="1"/>
  <c r="O26" i="5" s="1"/>
  <c r="P26" i="5" a="1"/>
  <c r="P26" i="5" s="1"/>
  <c r="Q26" i="5" a="1"/>
  <c r="Q26" i="5" s="1"/>
  <c r="R26" i="5" a="1"/>
  <c r="R26" i="5" s="1"/>
  <c r="S26" i="5" a="1"/>
  <c r="S26" i="5" s="1"/>
  <c r="T26" i="5" a="1"/>
  <c r="T26" i="5" s="1"/>
  <c r="U26" i="5" a="1"/>
  <c r="U26" i="5" s="1"/>
  <c r="V26" i="5" a="1"/>
  <c r="V26" i="5" s="1"/>
  <c r="W26" i="5" a="1"/>
  <c r="W26" i="5" s="1"/>
  <c r="X26" i="5" a="1"/>
  <c r="X26" i="5" s="1"/>
  <c r="M27" i="5" a="1"/>
  <c r="M27" i="5" s="1"/>
  <c r="N27" i="5" a="1"/>
  <c r="N27" i="5" s="1"/>
  <c r="O27" i="5" a="1"/>
  <c r="O27" i="5" s="1"/>
  <c r="P27" i="5" a="1"/>
  <c r="P27" i="5" s="1"/>
  <c r="Q27" i="5" a="1"/>
  <c r="Q27" i="5" s="1"/>
  <c r="R27" i="5" a="1"/>
  <c r="R27" i="5" s="1"/>
  <c r="S27" i="5" a="1"/>
  <c r="S27" i="5" s="1"/>
  <c r="T27" i="5" a="1"/>
  <c r="T27" i="5" s="1"/>
  <c r="U27" i="5" a="1"/>
  <c r="U27" i="5" s="1"/>
  <c r="V27" i="5" a="1"/>
  <c r="V27" i="5" s="1"/>
  <c r="W27" i="5" a="1"/>
  <c r="W27" i="5" s="1"/>
  <c r="X27" i="5" a="1"/>
  <c r="X27" i="5" s="1"/>
  <c r="M28" i="5" a="1"/>
  <c r="M28" i="5" s="1"/>
  <c r="N28" i="5" a="1"/>
  <c r="N28" i="5" s="1"/>
  <c r="O28" i="5" a="1"/>
  <c r="O28" i="5" s="1"/>
  <c r="P28" i="5" a="1"/>
  <c r="P28" i="5" s="1"/>
  <c r="Q28" i="5" a="1"/>
  <c r="Q28" i="5" s="1"/>
  <c r="R28" i="5" a="1"/>
  <c r="R28" i="5" s="1"/>
  <c r="S28" i="5" a="1"/>
  <c r="S28" i="5" s="1"/>
  <c r="T28" i="5" a="1"/>
  <c r="T28" i="5" s="1"/>
  <c r="U28" i="5" a="1"/>
  <c r="U28" i="5" s="1"/>
  <c r="V28" i="5" a="1"/>
  <c r="V28" i="5" s="1"/>
  <c r="W28" i="5" a="1"/>
  <c r="W28" i="5" s="1"/>
  <c r="X28" i="5" a="1"/>
  <c r="X28" i="5" s="1"/>
  <c r="M29" i="5" a="1"/>
  <c r="M29" i="5" s="1"/>
  <c r="N29" i="5" a="1"/>
  <c r="N29" i="5" s="1"/>
  <c r="O29" i="5" a="1"/>
  <c r="O29" i="5" s="1"/>
  <c r="P29" i="5" a="1"/>
  <c r="P29" i="5" s="1"/>
  <c r="Q29" i="5" a="1"/>
  <c r="Q29" i="5" s="1"/>
  <c r="R29" i="5" a="1"/>
  <c r="R29" i="5" s="1"/>
  <c r="S29" i="5" a="1"/>
  <c r="S29" i="5" s="1"/>
  <c r="T29" i="5" a="1"/>
  <c r="T29" i="5" s="1"/>
  <c r="U29" i="5" a="1"/>
  <c r="U29" i="5" s="1"/>
  <c r="V29" i="5" a="1"/>
  <c r="V29" i="5" s="1"/>
  <c r="W29" i="5" a="1"/>
  <c r="W29" i="5" s="1"/>
  <c r="X29" i="5" a="1"/>
  <c r="X29" i="5" s="1"/>
  <c r="M30" i="5" a="1"/>
  <c r="M30" i="5" s="1"/>
  <c r="N30" i="5" a="1"/>
  <c r="N30" i="5" s="1"/>
  <c r="O30" i="5" a="1"/>
  <c r="O30" i="5" s="1"/>
  <c r="P30" i="5" a="1"/>
  <c r="P30" i="5" s="1"/>
  <c r="Q30" i="5" a="1"/>
  <c r="Q30" i="5" s="1"/>
  <c r="R30" i="5" a="1"/>
  <c r="R30" i="5" s="1"/>
  <c r="S30" i="5" a="1"/>
  <c r="S30" i="5" s="1"/>
  <c r="T30" i="5" a="1"/>
  <c r="T30" i="5" s="1"/>
  <c r="U30" i="5" a="1"/>
  <c r="U30" i="5" s="1"/>
  <c r="V30" i="5" a="1"/>
  <c r="V30" i="5" s="1"/>
  <c r="W30" i="5" a="1"/>
  <c r="W30" i="5" s="1"/>
  <c r="X30" i="5" a="1"/>
  <c r="X30" i="5" s="1"/>
  <c r="M31" i="5" a="1"/>
  <c r="M31" i="5" s="1"/>
  <c r="N31" i="5" a="1"/>
  <c r="N31" i="5" s="1"/>
  <c r="O31" i="5" a="1"/>
  <c r="O31" i="5" s="1"/>
  <c r="P31" i="5" a="1"/>
  <c r="P31" i="5" s="1"/>
  <c r="Q31" i="5" a="1"/>
  <c r="Q31" i="5" s="1"/>
  <c r="R31" i="5" a="1"/>
  <c r="R31" i="5" s="1"/>
  <c r="S31" i="5" a="1"/>
  <c r="S31" i="5" s="1"/>
  <c r="T31" i="5" a="1"/>
  <c r="T31" i="5" s="1"/>
  <c r="U31" i="5" a="1"/>
  <c r="U31" i="5" s="1"/>
  <c r="V31" i="5" a="1"/>
  <c r="V31" i="5" s="1"/>
  <c r="W31" i="5" a="1"/>
  <c r="W31" i="5" s="1"/>
  <c r="X31" i="5" a="1"/>
  <c r="X31" i="5" s="1"/>
  <c r="M32" i="5" a="1"/>
  <c r="M32" i="5" s="1"/>
  <c r="N32" i="5" a="1"/>
  <c r="N32" i="5" s="1"/>
  <c r="O32" i="5" a="1"/>
  <c r="O32" i="5" s="1"/>
  <c r="P32" i="5" a="1"/>
  <c r="P32" i="5" s="1"/>
  <c r="Q32" i="5" a="1"/>
  <c r="Q32" i="5" s="1"/>
  <c r="R32" i="5" a="1"/>
  <c r="R32" i="5" s="1"/>
  <c r="S32" i="5" a="1"/>
  <c r="S32" i="5" s="1"/>
  <c r="T32" i="5" a="1"/>
  <c r="T32" i="5" s="1"/>
  <c r="U32" i="5" a="1"/>
  <c r="U32" i="5" s="1"/>
  <c r="V32" i="5" a="1"/>
  <c r="V32" i="5" s="1"/>
  <c r="W32" i="5" a="1"/>
  <c r="W32" i="5" s="1"/>
  <c r="X32" i="5" a="1"/>
  <c r="X32" i="5" s="1"/>
  <c r="M33" i="5" a="1"/>
  <c r="M33" i="5" s="1"/>
  <c r="N33" i="5" a="1"/>
  <c r="N33" i="5" s="1"/>
  <c r="O33" i="5" a="1"/>
  <c r="O33" i="5" s="1"/>
  <c r="P33" i="5" a="1"/>
  <c r="P33" i="5" s="1"/>
  <c r="Q33" i="5" a="1"/>
  <c r="Q33" i="5" s="1"/>
  <c r="R33" i="5" a="1"/>
  <c r="R33" i="5" s="1"/>
  <c r="S33" i="5" a="1"/>
  <c r="S33" i="5" s="1"/>
  <c r="T33" i="5" a="1"/>
  <c r="T33" i="5" s="1"/>
  <c r="U33" i="5" a="1"/>
  <c r="U33" i="5" s="1"/>
  <c r="V33" i="5" a="1"/>
  <c r="V33" i="5" s="1"/>
  <c r="W33" i="5" a="1"/>
  <c r="W33" i="5" s="1"/>
  <c r="X33" i="5" a="1"/>
  <c r="X33" i="5" s="1"/>
  <c r="M34" i="5" a="1"/>
  <c r="M34" i="5" s="1"/>
  <c r="N34" i="5" a="1"/>
  <c r="N34" i="5" s="1"/>
  <c r="O34" i="5" a="1"/>
  <c r="O34" i="5" s="1"/>
  <c r="P34" i="5" a="1"/>
  <c r="P34" i="5" s="1"/>
  <c r="Q34" i="5" a="1"/>
  <c r="Q34" i="5" s="1"/>
  <c r="R34" i="5" a="1"/>
  <c r="R34" i="5" s="1"/>
  <c r="S34" i="5" a="1"/>
  <c r="S34" i="5" s="1"/>
  <c r="T34" i="5" a="1"/>
  <c r="T34" i="5" s="1"/>
  <c r="U34" i="5" a="1"/>
  <c r="U34" i="5" s="1"/>
  <c r="V34" i="5" a="1"/>
  <c r="V34" i="5" s="1"/>
  <c r="W34" i="5" a="1"/>
  <c r="W34" i="5" s="1"/>
  <c r="X34" i="5" a="1"/>
  <c r="X34" i="5" s="1"/>
  <c r="M35" i="5" a="1"/>
  <c r="M35" i="5" s="1"/>
  <c r="N35" i="5" a="1"/>
  <c r="N35" i="5" s="1"/>
  <c r="O35" i="5" a="1"/>
  <c r="O35" i="5" s="1"/>
  <c r="P35" i="5" a="1"/>
  <c r="P35" i="5" s="1"/>
  <c r="Q35" i="5" a="1"/>
  <c r="Q35" i="5" s="1"/>
  <c r="R35" i="5" a="1"/>
  <c r="R35" i="5" s="1"/>
  <c r="S35" i="5" a="1"/>
  <c r="S35" i="5" s="1"/>
  <c r="T35" i="5" a="1"/>
  <c r="T35" i="5" s="1"/>
  <c r="U35" i="5" a="1"/>
  <c r="U35" i="5" s="1"/>
  <c r="V35" i="5" a="1"/>
  <c r="V35" i="5" s="1"/>
  <c r="W35" i="5" a="1"/>
  <c r="W35" i="5" s="1"/>
  <c r="X35" i="5" a="1"/>
  <c r="X35" i="5" s="1"/>
  <c r="M36" i="5" a="1"/>
  <c r="M36" i="5" s="1"/>
  <c r="N36" i="5" a="1"/>
  <c r="N36" i="5" s="1"/>
  <c r="O36" i="5" a="1"/>
  <c r="O36" i="5" s="1"/>
  <c r="P36" i="5" a="1"/>
  <c r="P36" i="5" s="1"/>
  <c r="Q36" i="5" a="1"/>
  <c r="Q36" i="5" s="1"/>
  <c r="R36" i="5" a="1"/>
  <c r="R36" i="5" s="1"/>
  <c r="S36" i="5" a="1"/>
  <c r="S36" i="5" s="1"/>
  <c r="T36" i="5" a="1"/>
  <c r="T36" i="5" s="1"/>
  <c r="U36" i="5" a="1"/>
  <c r="U36" i="5" s="1"/>
  <c r="V36" i="5" a="1"/>
  <c r="V36" i="5" s="1"/>
  <c r="W36" i="5" a="1"/>
  <c r="W36" i="5" s="1"/>
  <c r="X36" i="5" a="1"/>
  <c r="X36" i="5" s="1"/>
  <c r="M37" i="5" a="1"/>
  <c r="M37" i="5" s="1"/>
  <c r="N37" i="5" a="1"/>
  <c r="N37" i="5" s="1"/>
  <c r="O37" i="5" a="1"/>
  <c r="O37" i="5" s="1"/>
  <c r="P37" i="5" a="1"/>
  <c r="P37" i="5" s="1"/>
  <c r="Q37" i="5" a="1"/>
  <c r="Q37" i="5" s="1"/>
  <c r="R37" i="5" a="1"/>
  <c r="R37" i="5" s="1"/>
  <c r="S37" i="5" a="1"/>
  <c r="S37" i="5" s="1"/>
  <c r="T37" i="5" a="1"/>
  <c r="T37" i="5" s="1"/>
  <c r="U37" i="5" a="1"/>
  <c r="U37" i="5" s="1"/>
  <c r="V37" i="5" a="1"/>
  <c r="V37" i="5" s="1"/>
  <c r="W37" i="5" a="1"/>
  <c r="W37" i="5" s="1"/>
  <c r="X37" i="5" a="1"/>
  <c r="X37" i="5" s="1"/>
  <c r="M38" i="5" a="1"/>
  <c r="M38" i="5" s="1"/>
  <c r="N38" i="5" a="1"/>
  <c r="N38" i="5" s="1"/>
  <c r="O38" i="5" a="1"/>
  <c r="O38" i="5" s="1"/>
  <c r="P38" i="5" a="1"/>
  <c r="P38" i="5" s="1"/>
  <c r="Q38" i="5" a="1"/>
  <c r="Q38" i="5" s="1"/>
  <c r="R38" i="5" a="1"/>
  <c r="R38" i="5" s="1"/>
  <c r="S38" i="5" a="1"/>
  <c r="S38" i="5" s="1"/>
  <c r="T38" i="5" a="1"/>
  <c r="T38" i="5" s="1"/>
  <c r="U38" i="5" a="1"/>
  <c r="U38" i="5" s="1"/>
  <c r="V38" i="5" a="1"/>
  <c r="V38" i="5" s="1"/>
  <c r="W38" i="5" a="1"/>
  <c r="W38" i="5" s="1"/>
  <c r="X38" i="5" a="1"/>
  <c r="X38" i="5" s="1"/>
  <c r="M39" i="5" a="1"/>
  <c r="M39" i="5" s="1"/>
  <c r="N39" i="5" a="1"/>
  <c r="N39" i="5" s="1"/>
  <c r="O39" i="5" a="1"/>
  <c r="O39" i="5" s="1"/>
  <c r="P39" i="5" a="1"/>
  <c r="P39" i="5" s="1"/>
  <c r="Q39" i="5" a="1"/>
  <c r="Q39" i="5" s="1"/>
  <c r="R39" i="5" a="1"/>
  <c r="R39" i="5" s="1"/>
  <c r="S39" i="5" a="1"/>
  <c r="S39" i="5" s="1"/>
  <c r="T39" i="5" a="1"/>
  <c r="T39" i="5" s="1"/>
  <c r="U39" i="5" a="1"/>
  <c r="U39" i="5" s="1"/>
  <c r="V39" i="5" a="1"/>
  <c r="V39" i="5" s="1"/>
  <c r="W39" i="5" a="1"/>
  <c r="W39" i="5" s="1"/>
  <c r="X39" i="5" a="1"/>
  <c r="X39" i="5" s="1"/>
  <c r="M40" i="5" a="1"/>
  <c r="M40" i="5" s="1"/>
  <c r="N40" i="5" a="1"/>
  <c r="N40" i="5" s="1"/>
  <c r="O40" i="5" a="1"/>
  <c r="O40" i="5" s="1"/>
  <c r="P40" i="5" a="1"/>
  <c r="P40" i="5" s="1"/>
  <c r="Q40" i="5" a="1"/>
  <c r="Q40" i="5" s="1"/>
  <c r="R40" i="5" a="1"/>
  <c r="R40" i="5" s="1"/>
  <c r="S40" i="5" a="1"/>
  <c r="S40" i="5" s="1"/>
  <c r="T40" i="5" a="1"/>
  <c r="T40" i="5" s="1"/>
  <c r="U40" i="5" a="1"/>
  <c r="U40" i="5" s="1"/>
  <c r="V40" i="5" a="1"/>
  <c r="V40" i="5" s="1"/>
  <c r="W40" i="5" a="1"/>
  <c r="W40" i="5" s="1"/>
  <c r="X40" i="5" a="1"/>
  <c r="X40" i="5" s="1"/>
  <c r="M41" i="5" a="1"/>
  <c r="M41" i="5" s="1"/>
  <c r="N41" i="5" a="1"/>
  <c r="N41" i="5" s="1"/>
  <c r="O41" i="5" a="1"/>
  <c r="O41" i="5" s="1"/>
  <c r="P41" i="5" a="1"/>
  <c r="P41" i="5" s="1"/>
  <c r="Q41" i="5" a="1"/>
  <c r="Q41" i="5" s="1"/>
  <c r="R41" i="5" a="1"/>
  <c r="R41" i="5" s="1"/>
  <c r="S41" i="5" a="1"/>
  <c r="S41" i="5" s="1"/>
  <c r="T41" i="5" a="1"/>
  <c r="T41" i="5" s="1"/>
  <c r="U41" i="5" a="1"/>
  <c r="U41" i="5" s="1"/>
  <c r="V41" i="5" a="1"/>
  <c r="V41" i="5" s="1"/>
  <c r="W41" i="5" a="1"/>
  <c r="W41" i="5" s="1"/>
  <c r="X41" i="5" a="1"/>
  <c r="X41" i="5" s="1"/>
  <c r="M42" i="5" a="1"/>
  <c r="M42" i="5" s="1"/>
  <c r="N42" i="5" a="1"/>
  <c r="N42" i="5" s="1"/>
  <c r="O42" i="5" a="1"/>
  <c r="O42" i="5" s="1"/>
  <c r="P42" i="5" a="1"/>
  <c r="P42" i="5" s="1"/>
  <c r="Q42" i="5" a="1"/>
  <c r="Q42" i="5" s="1"/>
  <c r="R42" i="5" a="1"/>
  <c r="R42" i="5" s="1"/>
  <c r="S42" i="5" a="1"/>
  <c r="S42" i="5" s="1"/>
  <c r="T42" i="5" a="1"/>
  <c r="T42" i="5" s="1"/>
  <c r="U42" i="5" a="1"/>
  <c r="U42" i="5" s="1"/>
  <c r="V42" i="5" a="1"/>
  <c r="V42" i="5" s="1"/>
  <c r="W42" i="5" a="1"/>
  <c r="W42" i="5" s="1"/>
  <c r="X42" i="5" a="1"/>
  <c r="X42" i="5" s="1"/>
  <c r="M43" i="5" a="1"/>
  <c r="M43" i="5" s="1"/>
  <c r="N43" i="5" a="1"/>
  <c r="N43" i="5" s="1"/>
  <c r="O43" i="5" a="1"/>
  <c r="O43" i="5" s="1"/>
  <c r="P43" i="5" a="1"/>
  <c r="P43" i="5" s="1"/>
  <c r="Q43" i="5" a="1"/>
  <c r="Q43" i="5" s="1"/>
  <c r="R43" i="5" a="1"/>
  <c r="R43" i="5" s="1"/>
  <c r="S43" i="5" a="1"/>
  <c r="S43" i="5" s="1"/>
  <c r="T43" i="5" a="1"/>
  <c r="T43" i="5" s="1"/>
  <c r="U43" i="5" a="1"/>
  <c r="U43" i="5" s="1"/>
  <c r="V43" i="5" a="1"/>
  <c r="V43" i="5" s="1"/>
  <c r="W43" i="5" a="1"/>
  <c r="W43" i="5" s="1"/>
  <c r="X43" i="5" a="1"/>
  <c r="X43" i="5" s="1"/>
  <c r="M44" i="5" a="1"/>
  <c r="M44" i="5" s="1"/>
  <c r="N44" i="5" a="1"/>
  <c r="N44" i="5" s="1"/>
  <c r="O44" i="5" a="1"/>
  <c r="O44" i="5" s="1"/>
  <c r="P44" i="5" a="1"/>
  <c r="P44" i="5" s="1"/>
  <c r="Q44" i="5" a="1"/>
  <c r="Q44" i="5" s="1"/>
  <c r="R44" i="5" a="1"/>
  <c r="R44" i="5" s="1"/>
  <c r="S44" i="5" a="1"/>
  <c r="S44" i="5" s="1"/>
  <c r="T44" i="5" a="1"/>
  <c r="T44" i="5" s="1"/>
  <c r="U44" i="5" a="1"/>
  <c r="U44" i="5" s="1"/>
  <c r="V44" i="5" a="1"/>
  <c r="V44" i="5" s="1"/>
  <c r="W44" i="5" a="1"/>
  <c r="W44" i="5" s="1"/>
  <c r="X44" i="5" a="1"/>
  <c r="X44" i="5" s="1"/>
  <c r="M45" i="5" a="1"/>
  <c r="M45" i="5" s="1"/>
  <c r="N45" i="5" a="1"/>
  <c r="N45" i="5" s="1"/>
  <c r="O45" i="5" a="1"/>
  <c r="O45" i="5" s="1"/>
  <c r="P45" i="5" a="1"/>
  <c r="P45" i="5" s="1"/>
  <c r="Q45" i="5" a="1"/>
  <c r="Q45" i="5" s="1"/>
  <c r="R45" i="5" a="1"/>
  <c r="R45" i="5" s="1"/>
  <c r="S45" i="5" a="1"/>
  <c r="S45" i="5" s="1"/>
  <c r="T45" i="5" a="1"/>
  <c r="T45" i="5" s="1"/>
  <c r="U45" i="5" a="1"/>
  <c r="U45" i="5" s="1"/>
  <c r="V45" i="5" a="1"/>
  <c r="V45" i="5" s="1"/>
  <c r="W45" i="5" a="1"/>
  <c r="W45" i="5" s="1"/>
  <c r="X45" i="5" a="1"/>
  <c r="X45" i="5" s="1"/>
  <c r="M46" i="5" a="1"/>
  <c r="M46" i="5" s="1"/>
  <c r="N46" i="5" a="1"/>
  <c r="N46" i="5" s="1"/>
  <c r="O46" i="5" a="1"/>
  <c r="O46" i="5" s="1"/>
  <c r="P46" i="5" a="1"/>
  <c r="P46" i="5" s="1"/>
  <c r="Q46" i="5" a="1"/>
  <c r="Q46" i="5" s="1"/>
  <c r="R46" i="5" a="1"/>
  <c r="R46" i="5" s="1"/>
  <c r="S46" i="5" a="1"/>
  <c r="S46" i="5" s="1"/>
  <c r="T46" i="5" a="1"/>
  <c r="T46" i="5" s="1"/>
  <c r="U46" i="5" a="1"/>
  <c r="U46" i="5" s="1"/>
  <c r="V46" i="5" a="1"/>
  <c r="V46" i="5" s="1"/>
  <c r="W46" i="5" a="1"/>
  <c r="W46" i="5" s="1"/>
  <c r="X46" i="5" a="1"/>
  <c r="X46" i="5" s="1"/>
  <c r="M47" i="5" a="1"/>
  <c r="M47" i="5" s="1"/>
  <c r="N47" i="5" a="1"/>
  <c r="N47" i="5" s="1"/>
  <c r="O47" i="5" a="1"/>
  <c r="O47" i="5" s="1"/>
  <c r="P47" i="5" a="1"/>
  <c r="P47" i="5" s="1"/>
  <c r="Q47" i="5" a="1"/>
  <c r="Q47" i="5" s="1"/>
  <c r="R47" i="5" a="1"/>
  <c r="R47" i="5" s="1"/>
  <c r="S47" i="5" a="1"/>
  <c r="S47" i="5" s="1"/>
  <c r="T47" i="5" a="1"/>
  <c r="T47" i="5" s="1"/>
  <c r="U47" i="5" a="1"/>
  <c r="U47" i="5" s="1"/>
  <c r="V47" i="5" a="1"/>
  <c r="V47" i="5" s="1"/>
  <c r="W47" i="5" a="1"/>
  <c r="W47" i="5" s="1"/>
  <c r="X47" i="5" a="1"/>
  <c r="X47" i="5" s="1"/>
  <c r="M48" i="5" a="1"/>
  <c r="M48" i="5" s="1"/>
  <c r="N48" i="5" a="1"/>
  <c r="N48" i="5" s="1"/>
  <c r="O48" i="5" a="1"/>
  <c r="O48" i="5" s="1"/>
  <c r="P48" i="5" a="1"/>
  <c r="P48" i="5" s="1"/>
  <c r="Q48" i="5" a="1"/>
  <c r="Q48" i="5" s="1"/>
  <c r="R48" i="5" a="1"/>
  <c r="R48" i="5" s="1"/>
  <c r="S48" i="5" a="1"/>
  <c r="S48" i="5" s="1"/>
  <c r="T48" i="5" a="1"/>
  <c r="T48" i="5" s="1"/>
  <c r="U48" i="5" a="1"/>
  <c r="U48" i="5" s="1"/>
  <c r="V48" i="5" a="1"/>
  <c r="V48" i="5" s="1"/>
  <c r="W48" i="5" a="1"/>
  <c r="W48" i="5" s="1"/>
  <c r="X48" i="5" a="1"/>
  <c r="X48" i="5" s="1"/>
  <c r="M49" i="5" a="1"/>
  <c r="M49" i="5" s="1"/>
  <c r="N49" i="5" a="1"/>
  <c r="N49" i="5" s="1"/>
  <c r="O49" i="5" a="1"/>
  <c r="O49" i="5" s="1"/>
  <c r="P49" i="5" a="1"/>
  <c r="P49" i="5" s="1"/>
  <c r="Q49" i="5" a="1"/>
  <c r="Q49" i="5" s="1"/>
  <c r="R49" i="5" a="1"/>
  <c r="R49" i="5" s="1"/>
  <c r="S49" i="5" a="1"/>
  <c r="S49" i="5" s="1"/>
  <c r="T49" i="5" a="1"/>
  <c r="T49" i="5" s="1"/>
  <c r="U49" i="5" a="1"/>
  <c r="U49" i="5" s="1"/>
  <c r="V49" i="5" a="1"/>
  <c r="V49" i="5" s="1"/>
  <c r="W49" i="5" a="1"/>
  <c r="W49" i="5" s="1"/>
  <c r="X49" i="5" a="1"/>
  <c r="X49" i="5" s="1"/>
  <c r="M50" i="5" a="1"/>
  <c r="M50" i="5" s="1"/>
  <c r="N50" i="5" a="1"/>
  <c r="N50" i="5" s="1"/>
  <c r="O50" i="5" a="1"/>
  <c r="O50" i="5" s="1"/>
  <c r="P50" i="5" a="1"/>
  <c r="P50" i="5" s="1"/>
  <c r="Q50" i="5" a="1"/>
  <c r="Q50" i="5" s="1"/>
  <c r="R50" i="5" a="1"/>
  <c r="R50" i="5" s="1"/>
  <c r="S50" i="5" a="1"/>
  <c r="S50" i="5" s="1"/>
  <c r="T50" i="5" a="1"/>
  <c r="T50" i="5" s="1"/>
  <c r="U50" i="5" a="1"/>
  <c r="U50" i="5" s="1"/>
  <c r="V50" i="5" a="1"/>
  <c r="V50" i="5" s="1"/>
  <c r="W50" i="5" a="1"/>
  <c r="W50" i="5" s="1"/>
  <c r="X50" i="5" a="1"/>
  <c r="X50" i="5" s="1"/>
  <c r="M51" i="5" a="1"/>
  <c r="M51" i="5" s="1"/>
  <c r="N51" i="5" a="1"/>
  <c r="N51" i="5" s="1"/>
  <c r="O51" i="5" a="1"/>
  <c r="O51" i="5" s="1"/>
  <c r="P51" i="5" a="1"/>
  <c r="P51" i="5" s="1"/>
  <c r="Q51" i="5" a="1"/>
  <c r="Q51" i="5" s="1"/>
  <c r="R51" i="5" a="1"/>
  <c r="R51" i="5" s="1"/>
  <c r="S51" i="5" a="1"/>
  <c r="S51" i="5" s="1"/>
  <c r="T51" i="5" a="1"/>
  <c r="T51" i="5" s="1"/>
  <c r="U51" i="5" a="1"/>
  <c r="U51" i="5" s="1"/>
  <c r="V51" i="5" a="1"/>
  <c r="V51" i="5" s="1"/>
  <c r="W51" i="5" a="1"/>
  <c r="W51" i="5" s="1"/>
  <c r="X51" i="5" a="1"/>
  <c r="X51" i="5" s="1"/>
  <c r="M52" i="5" a="1"/>
  <c r="M52" i="5" s="1"/>
  <c r="N52" i="5" a="1"/>
  <c r="N52" i="5" s="1"/>
  <c r="O52" i="5" a="1"/>
  <c r="O52" i="5" s="1"/>
  <c r="P52" i="5" a="1"/>
  <c r="P52" i="5" s="1"/>
  <c r="Q52" i="5" a="1"/>
  <c r="Q52" i="5" s="1"/>
  <c r="R52" i="5" a="1"/>
  <c r="R52" i="5" s="1"/>
  <c r="S52" i="5" a="1"/>
  <c r="S52" i="5" s="1"/>
  <c r="T52" i="5" a="1"/>
  <c r="T52" i="5" s="1"/>
  <c r="U52" i="5" a="1"/>
  <c r="U52" i="5" s="1"/>
  <c r="V52" i="5" a="1"/>
  <c r="V52" i="5" s="1"/>
  <c r="W52" i="5" a="1"/>
  <c r="W52" i="5" s="1"/>
  <c r="X52" i="5" a="1"/>
  <c r="X52" i="5" s="1"/>
  <c r="M53" i="5" a="1"/>
  <c r="M53" i="5" s="1"/>
  <c r="N53" i="5" a="1"/>
  <c r="N53" i="5" s="1"/>
  <c r="O53" i="5" a="1"/>
  <c r="O53" i="5" s="1"/>
  <c r="P53" i="5" a="1"/>
  <c r="P53" i="5" s="1"/>
  <c r="Q53" i="5" a="1"/>
  <c r="Q53" i="5" s="1"/>
  <c r="R53" i="5" a="1"/>
  <c r="R53" i="5" s="1"/>
  <c r="S53" i="5" a="1"/>
  <c r="S53" i="5" s="1"/>
  <c r="T53" i="5" a="1"/>
  <c r="T53" i="5" s="1"/>
  <c r="U53" i="5" a="1"/>
  <c r="U53" i="5" s="1"/>
  <c r="V53" i="5" a="1"/>
  <c r="V53" i="5" s="1"/>
  <c r="W53" i="5" a="1"/>
  <c r="W53" i="5" s="1"/>
  <c r="X53" i="5" a="1"/>
  <c r="X53" i="5" s="1"/>
  <c r="M54" i="5" a="1"/>
  <c r="M54" i="5" s="1"/>
  <c r="N54" i="5" a="1"/>
  <c r="N54" i="5" s="1"/>
  <c r="O54" i="5" a="1"/>
  <c r="O54" i="5" s="1"/>
  <c r="P54" i="5" a="1"/>
  <c r="P54" i="5" s="1"/>
  <c r="Q54" i="5" a="1"/>
  <c r="Q54" i="5" s="1"/>
  <c r="R54" i="5" a="1"/>
  <c r="R54" i="5" s="1"/>
  <c r="S54" i="5" a="1"/>
  <c r="S54" i="5" s="1"/>
  <c r="T54" i="5" a="1"/>
  <c r="T54" i="5" s="1"/>
  <c r="U54" i="5" a="1"/>
  <c r="U54" i="5" s="1"/>
  <c r="V54" i="5" a="1"/>
  <c r="V54" i="5" s="1"/>
  <c r="W54" i="5" a="1"/>
  <c r="W54" i="5" s="1"/>
  <c r="X54" i="5" a="1"/>
  <c r="X54" i="5" s="1"/>
  <c r="M55" i="5" a="1"/>
  <c r="M55" i="5" s="1"/>
  <c r="N55" i="5" a="1"/>
  <c r="N55" i="5" s="1"/>
  <c r="O55" i="5" a="1"/>
  <c r="O55" i="5" s="1"/>
  <c r="P55" i="5" a="1"/>
  <c r="P55" i="5" s="1"/>
  <c r="Q55" i="5" a="1"/>
  <c r="Q55" i="5" s="1"/>
  <c r="R55" i="5" a="1"/>
  <c r="R55" i="5" s="1"/>
  <c r="S55" i="5" a="1"/>
  <c r="S55" i="5" s="1"/>
  <c r="T55" i="5" a="1"/>
  <c r="T55" i="5" s="1"/>
  <c r="U55" i="5" a="1"/>
  <c r="U55" i="5" s="1"/>
  <c r="V55" i="5" a="1"/>
  <c r="V55" i="5" s="1"/>
  <c r="W55" i="5" a="1"/>
  <c r="W55" i="5" s="1"/>
  <c r="X55" i="5" a="1"/>
  <c r="X55" i="5" s="1"/>
  <c r="M56" i="5" a="1"/>
  <c r="M56" i="5" s="1"/>
  <c r="N56" i="5" a="1"/>
  <c r="N56" i="5" s="1"/>
  <c r="O56" i="5" a="1"/>
  <c r="O56" i="5" s="1"/>
  <c r="P56" i="5" a="1"/>
  <c r="P56" i="5" s="1"/>
  <c r="Q56" i="5" a="1"/>
  <c r="Q56" i="5" s="1"/>
  <c r="R56" i="5" a="1"/>
  <c r="R56" i="5" s="1"/>
  <c r="S56" i="5" a="1"/>
  <c r="S56" i="5" s="1"/>
  <c r="T56" i="5" a="1"/>
  <c r="T56" i="5" s="1"/>
  <c r="U56" i="5" a="1"/>
  <c r="U56" i="5" s="1"/>
  <c r="V56" i="5" a="1"/>
  <c r="V56" i="5" s="1"/>
  <c r="W56" i="5" a="1"/>
  <c r="W56" i="5" s="1"/>
  <c r="X56" i="5" a="1"/>
  <c r="X56" i="5" s="1"/>
  <c r="M57" i="5" a="1"/>
  <c r="M57" i="5" s="1"/>
  <c r="N57" i="5" a="1"/>
  <c r="N57" i="5" s="1"/>
  <c r="O57" i="5" a="1"/>
  <c r="O57" i="5" s="1"/>
  <c r="P57" i="5" a="1"/>
  <c r="P57" i="5" s="1"/>
  <c r="Q57" i="5" a="1"/>
  <c r="Q57" i="5" s="1"/>
  <c r="R57" i="5" a="1"/>
  <c r="R57" i="5" s="1"/>
  <c r="S57" i="5" a="1"/>
  <c r="S57" i="5" s="1"/>
  <c r="T57" i="5" a="1"/>
  <c r="T57" i="5" s="1"/>
  <c r="U57" i="5" a="1"/>
  <c r="U57" i="5" s="1"/>
  <c r="V57" i="5" a="1"/>
  <c r="V57" i="5" s="1"/>
  <c r="W57" i="5" a="1"/>
  <c r="W57" i="5" s="1"/>
  <c r="X57" i="5" a="1"/>
  <c r="X57" i="5" s="1"/>
  <c r="M58" i="5" a="1"/>
  <c r="M58" i="5" s="1"/>
  <c r="N58" i="5" a="1"/>
  <c r="N58" i="5" s="1"/>
  <c r="O58" i="5" a="1"/>
  <c r="O58" i="5" s="1"/>
  <c r="P58" i="5" a="1"/>
  <c r="P58" i="5" s="1"/>
  <c r="Q58" i="5" a="1"/>
  <c r="Q58" i="5" s="1"/>
  <c r="R58" i="5" a="1"/>
  <c r="R58" i="5" s="1"/>
  <c r="S58" i="5" a="1"/>
  <c r="S58" i="5" s="1"/>
  <c r="T58" i="5" a="1"/>
  <c r="T58" i="5" s="1"/>
  <c r="U58" i="5" a="1"/>
  <c r="U58" i="5" s="1"/>
  <c r="V58" i="5" a="1"/>
  <c r="V58" i="5" s="1"/>
  <c r="W58" i="5" a="1"/>
  <c r="W58" i="5" s="1"/>
  <c r="X58" i="5" a="1"/>
  <c r="X58" i="5" s="1"/>
  <c r="M59" i="5" a="1"/>
  <c r="M59" i="5" s="1"/>
  <c r="N59" i="5" a="1"/>
  <c r="N59" i="5" s="1"/>
  <c r="O59" i="5" a="1"/>
  <c r="O59" i="5" s="1"/>
  <c r="P59" i="5" a="1"/>
  <c r="P59" i="5" s="1"/>
  <c r="Q59" i="5" a="1"/>
  <c r="Q59" i="5" s="1"/>
  <c r="R59" i="5" a="1"/>
  <c r="R59" i="5" s="1"/>
  <c r="S59" i="5" a="1"/>
  <c r="S59" i="5" s="1"/>
  <c r="T59" i="5" a="1"/>
  <c r="T59" i="5" s="1"/>
  <c r="U59" i="5" a="1"/>
  <c r="U59" i="5" s="1"/>
  <c r="V59" i="5" a="1"/>
  <c r="V59" i="5" s="1"/>
  <c r="W59" i="5" a="1"/>
  <c r="W59" i="5" s="1"/>
  <c r="X59" i="5" a="1"/>
  <c r="X59" i="5" s="1"/>
  <c r="M60" i="5" a="1"/>
  <c r="M60" i="5" s="1"/>
  <c r="N60" i="5" a="1"/>
  <c r="N60" i="5" s="1"/>
  <c r="O60" i="5" a="1"/>
  <c r="O60" i="5" s="1"/>
  <c r="P60" i="5" a="1"/>
  <c r="P60" i="5" s="1"/>
  <c r="Q60" i="5" a="1"/>
  <c r="Q60" i="5" s="1"/>
  <c r="R60" i="5" a="1"/>
  <c r="R60" i="5" s="1"/>
  <c r="S60" i="5" a="1"/>
  <c r="S60" i="5" s="1"/>
  <c r="T60" i="5" a="1"/>
  <c r="T60" i="5" s="1"/>
  <c r="U60" i="5" a="1"/>
  <c r="U60" i="5" s="1"/>
  <c r="V60" i="5" a="1"/>
  <c r="V60" i="5" s="1"/>
  <c r="W60" i="5" a="1"/>
  <c r="W60" i="5" s="1"/>
  <c r="X60" i="5" a="1"/>
  <c r="X60" i="5" s="1"/>
  <c r="M61" i="5" a="1"/>
  <c r="M61" i="5" s="1"/>
  <c r="N61" i="5" a="1"/>
  <c r="N61" i="5" s="1"/>
  <c r="O61" i="5" a="1"/>
  <c r="O61" i="5" s="1"/>
  <c r="P61" i="5" a="1"/>
  <c r="P61" i="5" s="1"/>
  <c r="Q61" i="5" a="1"/>
  <c r="Q61" i="5" s="1"/>
  <c r="R61" i="5" a="1"/>
  <c r="R61" i="5" s="1"/>
  <c r="S61" i="5" a="1"/>
  <c r="S61" i="5" s="1"/>
  <c r="T61" i="5" a="1"/>
  <c r="T61" i="5" s="1"/>
  <c r="U61" i="5" a="1"/>
  <c r="U61" i="5" s="1"/>
  <c r="V61" i="5" a="1"/>
  <c r="V61" i="5" s="1"/>
  <c r="W61" i="5" a="1"/>
  <c r="W61" i="5" s="1"/>
  <c r="X61" i="5" a="1"/>
  <c r="X61" i="5" s="1"/>
  <c r="M62" i="5" a="1"/>
  <c r="M62" i="5" s="1"/>
  <c r="N62" i="5" a="1"/>
  <c r="N62" i="5" s="1"/>
  <c r="O62" i="5" a="1"/>
  <c r="O62" i="5" s="1"/>
  <c r="P62" i="5" a="1"/>
  <c r="P62" i="5" s="1"/>
  <c r="Q62" i="5" a="1"/>
  <c r="Q62" i="5" s="1"/>
  <c r="R62" i="5" a="1"/>
  <c r="R62" i="5" s="1"/>
  <c r="S62" i="5" a="1"/>
  <c r="S62" i="5" s="1"/>
  <c r="T62" i="5" a="1"/>
  <c r="T62" i="5" s="1"/>
  <c r="U62" i="5" a="1"/>
  <c r="U62" i="5" s="1"/>
  <c r="V62" i="5" a="1"/>
  <c r="V62" i="5" s="1"/>
  <c r="W62" i="5" a="1"/>
  <c r="W62" i="5" s="1"/>
  <c r="X62" i="5" a="1"/>
  <c r="X62" i="5" s="1"/>
  <c r="M63" i="5" a="1"/>
  <c r="M63" i="5" s="1"/>
  <c r="N63" i="5" a="1"/>
  <c r="N63" i="5" s="1"/>
  <c r="O63" i="5" a="1"/>
  <c r="O63" i="5" s="1"/>
  <c r="P63" i="5" a="1"/>
  <c r="P63" i="5" s="1"/>
  <c r="Q63" i="5" a="1"/>
  <c r="Q63" i="5" s="1"/>
  <c r="R63" i="5" a="1"/>
  <c r="R63" i="5" s="1"/>
  <c r="S63" i="5" a="1"/>
  <c r="S63" i="5" s="1"/>
  <c r="T63" i="5" a="1"/>
  <c r="T63" i="5" s="1"/>
  <c r="U63" i="5" a="1"/>
  <c r="U63" i="5" s="1"/>
  <c r="V63" i="5" a="1"/>
  <c r="V63" i="5" s="1"/>
  <c r="W63" i="5" a="1"/>
  <c r="W63" i="5" s="1"/>
  <c r="X63" i="5" a="1"/>
  <c r="X63" i="5" s="1"/>
  <c r="M64" i="5" a="1"/>
  <c r="M64" i="5" s="1"/>
  <c r="N64" i="5" a="1"/>
  <c r="N64" i="5" s="1"/>
  <c r="O64" i="5" a="1"/>
  <c r="O64" i="5" s="1"/>
  <c r="P64" i="5" a="1"/>
  <c r="P64" i="5" s="1"/>
  <c r="Q64" i="5" a="1"/>
  <c r="Q64" i="5" s="1"/>
  <c r="R64" i="5" a="1"/>
  <c r="R64" i="5" s="1"/>
  <c r="S64" i="5" a="1"/>
  <c r="S64" i="5" s="1"/>
  <c r="T64" i="5" a="1"/>
  <c r="T64" i="5" s="1"/>
  <c r="U64" i="5" a="1"/>
  <c r="U64" i="5" s="1"/>
  <c r="V64" i="5" a="1"/>
  <c r="V64" i="5" s="1"/>
  <c r="W64" i="5" a="1"/>
  <c r="W64" i="5" s="1"/>
  <c r="X64" i="5" a="1"/>
  <c r="X64" i="5" s="1"/>
  <c r="M65" i="5" a="1"/>
  <c r="M65" i="5" s="1"/>
  <c r="N65" i="5" a="1"/>
  <c r="N65" i="5" s="1"/>
  <c r="O65" i="5" a="1"/>
  <c r="O65" i="5" s="1"/>
  <c r="P65" i="5" a="1"/>
  <c r="P65" i="5" s="1"/>
  <c r="Q65" i="5" a="1"/>
  <c r="Q65" i="5" s="1"/>
  <c r="R65" i="5" a="1"/>
  <c r="R65" i="5" s="1"/>
  <c r="S65" i="5" a="1"/>
  <c r="S65" i="5" s="1"/>
  <c r="T65" i="5" a="1"/>
  <c r="T65" i="5" s="1"/>
  <c r="U65" i="5" a="1"/>
  <c r="U65" i="5" s="1"/>
  <c r="V65" i="5" a="1"/>
  <c r="V65" i="5" s="1"/>
  <c r="W65" i="5" a="1"/>
  <c r="W65" i="5" s="1"/>
  <c r="X65" i="5" a="1"/>
  <c r="X65" i="5" s="1"/>
  <c r="M66" i="5" a="1"/>
  <c r="M66" i="5" s="1"/>
  <c r="N66" i="5" a="1"/>
  <c r="N66" i="5" s="1"/>
  <c r="O66" i="5" a="1"/>
  <c r="O66" i="5" s="1"/>
  <c r="P66" i="5" a="1"/>
  <c r="P66" i="5" s="1"/>
  <c r="Q66" i="5" a="1"/>
  <c r="Q66" i="5" s="1"/>
  <c r="R66" i="5" a="1"/>
  <c r="R66" i="5" s="1"/>
  <c r="S66" i="5" a="1"/>
  <c r="S66" i="5" s="1"/>
  <c r="T66" i="5" a="1"/>
  <c r="T66" i="5" s="1"/>
  <c r="U66" i="5" a="1"/>
  <c r="U66" i="5" s="1"/>
  <c r="V66" i="5" a="1"/>
  <c r="V66" i="5" s="1"/>
  <c r="W66" i="5" a="1"/>
  <c r="W66" i="5" s="1"/>
  <c r="X66" i="5" a="1"/>
  <c r="X66" i="5" s="1"/>
  <c r="M67" i="5" a="1"/>
  <c r="M67" i="5" s="1"/>
  <c r="N67" i="5" a="1"/>
  <c r="N67" i="5" s="1"/>
  <c r="O67" i="5" a="1"/>
  <c r="O67" i="5" s="1"/>
  <c r="P67" i="5" a="1"/>
  <c r="P67" i="5" s="1"/>
  <c r="Q67" i="5" a="1"/>
  <c r="Q67" i="5" s="1"/>
  <c r="R67" i="5" a="1"/>
  <c r="R67" i="5" s="1"/>
  <c r="S67" i="5" a="1"/>
  <c r="S67" i="5" s="1"/>
  <c r="T67" i="5" a="1"/>
  <c r="T67" i="5" s="1"/>
  <c r="U67" i="5" a="1"/>
  <c r="U67" i="5" s="1"/>
  <c r="V67" i="5" a="1"/>
  <c r="V67" i="5" s="1"/>
  <c r="W67" i="5" a="1"/>
  <c r="W67" i="5" s="1"/>
  <c r="X67" i="5" a="1"/>
  <c r="X67" i="5" s="1"/>
  <c r="M68" i="5" a="1"/>
  <c r="M68" i="5" s="1"/>
  <c r="N68" i="5" a="1"/>
  <c r="N68" i="5" s="1"/>
  <c r="O68" i="5" a="1"/>
  <c r="O68" i="5" s="1"/>
  <c r="P68" i="5" a="1"/>
  <c r="P68" i="5" s="1"/>
  <c r="Q68" i="5" a="1"/>
  <c r="Q68" i="5" s="1"/>
  <c r="R68" i="5" a="1"/>
  <c r="R68" i="5" s="1"/>
  <c r="S68" i="5" a="1"/>
  <c r="S68" i="5" s="1"/>
  <c r="T68" i="5" a="1"/>
  <c r="T68" i="5" s="1"/>
  <c r="U68" i="5" a="1"/>
  <c r="U68" i="5" s="1"/>
  <c r="V68" i="5" a="1"/>
  <c r="V68" i="5" s="1"/>
  <c r="W68" i="5" a="1"/>
  <c r="W68" i="5" s="1"/>
  <c r="X68" i="5" a="1"/>
  <c r="X68" i="5" s="1"/>
  <c r="M69" i="5" a="1"/>
  <c r="M69" i="5" s="1"/>
  <c r="N69" i="5" a="1"/>
  <c r="N69" i="5" s="1"/>
  <c r="O69" i="5" a="1"/>
  <c r="O69" i="5" s="1"/>
  <c r="P69" i="5" a="1"/>
  <c r="P69" i="5" s="1"/>
  <c r="Q69" i="5" a="1"/>
  <c r="Q69" i="5" s="1"/>
  <c r="R69" i="5" a="1"/>
  <c r="R69" i="5" s="1"/>
  <c r="S69" i="5" a="1"/>
  <c r="S69" i="5" s="1"/>
  <c r="T69" i="5" a="1"/>
  <c r="T69" i="5" s="1"/>
  <c r="U69" i="5" a="1"/>
  <c r="U69" i="5" s="1"/>
  <c r="V69" i="5" a="1"/>
  <c r="V69" i="5" s="1"/>
  <c r="W69" i="5" a="1"/>
  <c r="W69" i="5" s="1"/>
  <c r="X69" i="5" a="1"/>
  <c r="X69" i="5" s="1"/>
  <c r="M70" i="5" a="1"/>
  <c r="M70" i="5" s="1"/>
  <c r="N70" i="5" a="1"/>
  <c r="N70" i="5" s="1"/>
  <c r="O70" i="5" a="1"/>
  <c r="O70" i="5" s="1"/>
  <c r="P70" i="5" a="1"/>
  <c r="P70" i="5" s="1"/>
  <c r="Q70" i="5" a="1"/>
  <c r="Q70" i="5" s="1"/>
  <c r="R70" i="5" a="1"/>
  <c r="R70" i="5" s="1"/>
  <c r="S70" i="5" a="1"/>
  <c r="S70" i="5" s="1"/>
  <c r="T70" i="5" a="1"/>
  <c r="T70" i="5" s="1"/>
  <c r="U70" i="5" a="1"/>
  <c r="U70" i="5" s="1"/>
  <c r="V70" i="5" a="1"/>
  <c r="V70" i="5" s="1"/>
  <c r="W70" i="5" a="1"/>
  <c r="W70" i="5" s="1"/>
  <c r="X70" i="5" a="1"/>
  <c r="X70" i="5" s="1"/>
  <c r="M71" i="5" a="1"/>
  <c r="M71" i="5" s="1"/>
  <c r="N71" i="5" a="1"/>
  <c r="N71" i="5" s="1"/>
  <c r="O71" i="5" a="1"/>
  <c r="O71" i="5" s="1"/>
  <c r="P71" i="5" a="1"/>
  <c r="P71" i="5" s="1"/>
  <c r="Q71" i="5" a="1"/>
  <c r="Q71" i="5" s="1"/>
  <c r="R71" i="5" a="1"/>
  <c r="R71" i="5" s="1"/>
  <c r="S71" i="5" a="1"/>
  <c r="S71" i="5" s="1"/>
  <c r="T71" i="5" a="1"/>
  <c r="T71" i="5" s="1"/>
  <c r="U71" i="5" a="1"/>
  <c r="U71" i="5" s="1"/>
  <c r="V71" i="5" a="1"/>
  <c r="V71" i="5" s="1"/>
  <c r="W71" i="5" a="1"/>
  <c r="W71" i="5" s="1"/>
  <c r="X71" i="5" a="1"/>
  <c r="X71" i="5" s="1"/>
  <c r="M72" i="5" a="1"/>
  <c r="M72" i="5" s="1"/>
  <c r="N72" i="5" a="1"/>
  <c r="N72" i="5" s="1"/>
  <c r="O72" i="5" a="1"/>
  <c r="O72" i="5" s="1"/>
  <c r="P72" i="5" a="1"/>
  <c r="P72" i="5" s="1"/>
  <c r="Q72" i="5" a="1"/>
  <c r="Q72" i="5" s="1"/>
  <c r="R72" i="5" a="1"/>
  <c r="R72" i="5" s="1"/>
  <c r="S72" i="5" a="1"/>
  <c r="S72" i="5" s="1"/>
  <c r="T72" i="5" a="1"/>
  <c r="T72" i="5" s="1"/>
  <c r="U72" i="5" a="1"/>
  <c r="U72" i="5" s="1"/>
  <c r="V72" i="5" a="1"/>
  <c r="V72" i="5" s="1"/>
  <c r="W72" i="5" a="1"/>
  <c r="W72" i="5" s="1"/>
  <c r="X72" i="5" a="1"/>
  <c r="X72" i="5" s="1"/>
  <c r="M73" i="5" a="1"/>
  <c r="M73" i="5" s="1"/>
  <c r="N73" i="5" a="1"/>
  <c r="N73" i="5" s="1"/>
  <c r="O73" i="5" a="1"/>
  <c r="O73" i="5" s="1"/>
  <c r="P73" i="5" a="1"/>
  <c r="P73" i="5" s="1"/>
  <c r="Q73" i="5" a="1"/>
  <c r="Q73" i="5" s="1"/>
  <c r="R73" i="5" a="1"/>
  <c r="R73" i="5" s="1"/>
  <c r="S73" i="5" a="1"/>
  <c r="S73" i="5" s="1"/>
  <c r="T73" i="5" a="1"/>
  <c r="T73" i="5" s="1"/>
  <c r="U73" i="5" a="1"/>
  <c r="U73" i="5" s="1"/>
  <c r="V73" i="5" a="1"/>
  <c r="V73" i="5" s="1"/>
  <c r="W73" i="5" a="1"/>
  <c r="W73" i="5" s="1"/>
  <c r="X73" i="5" a="1"/>
  <c r="X73" i="5" s="1"/>
  <c r="M74" i="5" a="1"/>
  <c r="M74" i="5" s="1"/>
  <c r="N74" i="5" a="1"/>
  <c r="N74" i="5" s="1"/>
  <c r="O74" i="5" a="1"/>
  <c r="O74" i="5" s="1"/>
  <c r="P74" i="5" a="1"/>
  <c r="P74" i="5" s="1"/>
  <c r="Q74" i="5" a="1"/>
  <c r="Q74" i="5" s="1"/>
  <c r="R74" i="5" a="1"/>
  <c r="R74" i="5" s="1"/>
  <c r="S74" i="5" a="1"/>
  <c r="S74" i="5" s="1"/>
  <c r="T74" i="5" a="1"/>
  <c r="T74" i="5" s="1"/>
  <c r="U74" i="5" a="1"/>
  <c r="U74" i="5" s="1"/>
  <c r="V74" i="5" a="1"/>
  <c r="V74" i="5" s="1"/>
  <c r="W74" i="5" a="1"/>
  <c r="W74" i="5" s="1"/>
  <c r="X74" i="5" a="1"/>
  <c r="X74" i="5" s="1"/>
  <c r="M75" i="5" a="1"/>
  <c r="M75" i="5" s="1"/>
  <c r="N75" i="5" a="1"/>
  <c r="N75" i="5" s="1"/>
  <c r="O75" i="5" a="1"/>
  <c r="O75" i="5" s="1"/>
  <c r="P75" i="5" a="1"/>
  <c r="P75" i="5" s="1"/>
  <c r="Q75" i="5" a="1"/>
  <c r="Q75" i="5" s="1"/>
  <c r="R75" i="5" a="1"/>
  <c r="R75" i="5" s="1"/>
  <c r="S75" i="5" a="1"/>
  <c r="S75" i="5" s="1"/>
  <c r="T75" i="5" a="1"/>
  <c r="T75" i="5" s="1"/>
  <c r="U75" i="5" a="1"/>
  <c r="U75" i="5" s="1"/>
  <c r="V75" i="5" a="1"/>
  <c r="V75" i="5" s="1"/>
  <c r="W75" i="5" a="1"/>
  <c r="W75" i="5" s="1"/>
  <c r="X75" i="5" a="1"/>
  <c r="X75" i="5" s="1"/>
  <c r="M76" i="5" a="1"/>
  <c r="M76" i="5" s="1"/>
  <c r="N76" i="5" a="1"/>
  <c r="N76" i="5" s="1"/>
  <c r="O76" i="5" a="1"/>
  <c r="O76" i="5" s="1"/>
  <c r="P76" i="5" a="1"/>
  <c r="P76" i="5" s="1"/>
  <c r="Q76" i="5" a="1"/>
  <c r="Q76" i="5" s="1"/>
  <c r="R76" i="5" a="1"/>
  <c r="R76" i="5" s="1"/>
  <c r="S76" i="5" a="1"/>
  <c r="S76" i="5" s="1"/>
  <c r="T76" i="5" a="1"/>
  <c r="T76" i="5" s="1"/>
  <c r="U76" i="5" a="1"/>
  <c r="U76" i="5" s="1"/>
  <c r="V76" i="5" a="1"/>
  <c r="V76" i="5" s="1"/>
  <c r="W76" i="5" a="1"/>
  <c r="W76" i="5" s="1"/>
  <c r="X76" i="5" a="1"/>
  <c r="X76" i="5" s="1"/>
  <c r="M77" i="5" a="1"/>
  <c r="M77" i="5" s="1"/>
  <c r="N77" i="5" a="1"/>
  <c r="N77" i="5" s="1"/>
  <c r="O77" i="5" a="1"/>
  <c r="O77" i="5" s="1"/>
  <c r="P77" i="5" a="1"/>
  <c r="P77" i="5" s="1"/>
  <c r="Q77" i="5" a="1"/>
  <c r="Q77" i="5" s="1"/>
  <c r="R77" i="5" a="1"/>
  <c r="R77" i="5" s="1"/>
  <c r="S77" i="5" a="1"/>
  <c r="S77" i="5" s="1"/>
  <c r="T77" i="5" a="1"/>
  <c r="T77" i="5" s="1"/>
  <c r="U77" i="5" a="1"/>
  <c r="U77" i="5" s="1"/>
  <c r="V77" i="5" a="1"/>
  <c r="V77" i="5" s="1"/>
  <c r="W77" i="5" a="1"/>
  <c r="W77" i="5" s="1"/>
  <c r="X77" i="5" a="1"/>
  <c r="X77" i="5" s="1"/>
  <c r="M78" i="5" a="1"/>
  <c r="M78" i="5" s="1"/>
  <c r="N78" i="5" a="1"/>
  <c r="N78" i="5" s="1"/>
  <c r="O78" i="5" a="1"/>
  <c r="O78" i="5" s="1"/>
  <c r="P78" i="5" a="1"/>
  <c r="P78" i="5" s="1"/>
  <c r="Q78" i="5" a="1"/>
  <c r="Q78" i="5" s="1"/>
  <c r="R78" i="5" a="1"/>
  <c r="R78" i="5" s="1"/>
  <c r="S78" i="5" a="1"/>
  <c r="S78" i="5" s="1"/>
  <c r="T78" i="5" a="1"/>
  <c r="T78" i="5" s="1"/>
  <c r="U78" i="5" a="1"/>
  <c r="U78" i="5" s="1"/>
  <c r="V78" i="5" a="1"/>
  <c r="V78" i="5" s="1"/>
  <c r="W78" i="5" a="1"/>
  <c r="W78" i="5" s="1"/>
  <c r="X78" i="5" a="1"/>
  <c r="X78" i="5" s="1"/>
  <c r="M79" i="5" a="1"/>
  <c r="M79" i="5" s="1"/>
  <c r="N79" i="5" a="1"/>
  <c r="N79" i="5" s="1"/>
  <c r="O79" i="5" a="1"/>
  <c r="O79" i="5" s="1"/>
  <c r="P79" i="5" a="1"/>
  <c r="P79" i="5" s="1"/>
  <c r="Q79" i="5" a="1"/>
  <c r="Q79" i="5" s="1"/>
  <c r="R79" i="5" a="1"/>
  <c r="R79" i="5" s="1"/>
  <c r="S79" i="5" a="1"/>
  <c r="S79" i="5" s="1"/>
  <c r="T79" i="5" a="1"/>
  <c r="T79" i="5" s="1"/>
  <c r="U79" i="5" a="1"/>
  <c r="U79" i="5" s="1"/>
  <c r="V79" i="5" a="1"/>
  <c r="V79" i="5" s="1"/>
  <c r="W79" i="5" a="1"/>
  <c r="W79" i="5" s="1"/>
  <c r="X79" i="5" a="1"/>
  <c r="X79" i="5" s="1"/>
  <c r="M80" i="5" a="1"/>
  <c r="M80" i="5" s="1"/>
  <c r="N80" i="5" a="1"/>
  <c r="N80" i="5" s="1"/>
  <c r="O80" i="5" a="1"/>
  <c r="O80" i="5" s="1"/>
  <c r="P80" i="5" a="1"/>
  <c r="P80" i="5" s="1"/>
  <c r="Q80" i="5" a="1"/>
  <c r="Q80" i="5" s="1"/>
  <c r="R80" i="5" a="1"/>
  <c r="R80" i="5" s="1"/>
  <c r="S80" i="5" a="1"/>
  <c r="S80" i="5" s="1"/>
  <c r="T80" i="5" a="1"/>
  <c r="T80" i="5" s="1"/>
  <c r="U80" i="5" a="1"/>
  <c r="U80" i="5" s="1"/>
  <c r="V80" i="5" a="1"/>
  <c r="V80" i="5" s="1"/>
  <c r="W80" i="5" a="1"/>
  <c r="W80" i="5" s="1"/>
  <c r="X80" i="5" a="1"/>
  <c r="X80" i="5" s="1"/>
  <c r="M81" i="5" a="1"/>
  <c r="M81" i="5" s="1"/>
  <c r="N81" i="5" a="1"/>
  <c r="N81" i="5" s="1"/>
  <c r="O81" i="5" a="1"/>
  <c r="O81" i="5" s="1"/>
  <c r="P81" i="5" a="1"/>
  <c r="P81" i="5" s="1"/>
  <c r="Q81" i="5" a="1"/>
  <c r="Q81" i="5" s="1"/>
  <c r="R81" i="5" a="1"/>
  <c r="R81" i="5" s="1"/>
  <c r="S81" i="5" a="1"/>
  <c r="S81" i="5" s="1"/>
  <c r="T81" i="5" a="1"/>
  <c r="T81" i="5" s="1"/>
  <c r="U81" i="5" a="1"/>
  <c r="U81" i="5" s="1"/>
  <c r="V81" i="5" a="1"/>
  <c r="V81" i="5" s="1"/>
  <c r="W81" i="5" a="1"/>
  <c r="W81" i="5" s="1"/>
  <c r="X81" i="5" a="1"/>
  <c r="X81" i="5" s="1"/>
  <c r="M82" i="5" a="1"/>
  <c r="M82" i="5" s="1"/>
  <c r="N82" i="5" a="1"/>
  <c r="N82" i="5" s="1"/>
  <c r="O82" i="5" a="1"/>
  <c r="O82" i="5" s="1"/>
  <c r="P82" i="5" a="1"/>
  <c r="P82" i="5" s="1"/>
  <c r="Q82" i="5" a="1"/>
  <c r="Q82" i="5" s="1"/>
  <c r="R82" i="5" a="1"/>
  <c r="R82" i="5" s="1"/>
  <c r="S82" i="5" a="1"/>
  <c r="S82" i="5" s="1"/>
  <c r="T82" i="5" a="1"/>
  <c r="T82" i="5" s="1"/>
  <c r="U82" i="5" a="1"/>
  <c r="U82" i="5" s="1"/>
  <c r="V82" i="5" a="1"/>
  <c r="V82" i="5" s="1"/>
  <c r="W82" i="5" a="1"/>
  <c r="W82" i="5" s="1"/>
  <c r="X82" i="5" a="1"/>
  <c r="X82" i="5" s="1"/>
  <c r="M83" i="5" a="1"/>
  <c r="M83" i="5" s="1"/>
  <c r="N83" i="5" a="1"/>
  <c r="N83" i="5" s="1"/>
  <c r="O83" i="5" a="1"/>
  <c r="O83" i="5" s="1"/>
  <c r="P83" i="5" a="1"/>
  <c r="P83" i="5" s="1"/>
  <c r="Q83" i="5" a="1"/>
  <c r="Q83" i="5" s="1"/>
  <c r="R83" i="5" a="1"/>
  <c r="R83" i="5" s="1"/>
  <c r="S83" i="5" a="1"/>
  <c r="S83" i="5" s="1"/>
  <c r="T83" i="5" a="1"/>
  <c r="T83" i="5" s="1"/>
  <c r="U83" i="5" a="1"/>
  <c r="U83" i="5" s="1"/>
  <c r="V83" i="5" a="1"/>
  <c r="V83" i="5" s="1"/>
  <c r="W83" i="5" a="1"/>
  <c r="W83" i="5" s="1"/>
  <c r="X83" i="5" a="1"/>
  <c r="X83" i="5" s="1"/>
  <c r="M84" i="5" a="1"/>
  <c r="M84" i="5" s="1"/>
  <c r="N84" i="5" a="1"/>
  <c r="N84" i="5" s="1"/>
  <c r="O84" i="5" a="1"/>
  <c r="O84" i="5" s="1"/>
  <c r="P84" i="5" a="1"/>
  <c r="P84" i="5" s="1"/>
  <c r="Q84" i="5" a="1"/>
  <c r="Q84" i="5" s="1"/>
  <c r="R84" i="5" a="1"/>
  <c r="R84" i="5" s="1"/>
  <c r="S84" i="5" a="1"/>
  <c r="S84" i="5" s="1"/>
  <c r="T84" i="5" a="1"/>
  <c r="T84" i="5" s="1"/>
  <c r="U84" i="5" a="1"/>
  <c r="U84" i="5" s="1"/>
  <c r="V84" i="5" a="1"/>
  <c r="V84" i="5" s="1"/>
  <c r="W84" i="5" a="1"/>
  <c r="W84" i="5" s="1"/>
  <c r="X84" i="5" a="1"/>
  <c r="X84" i="5" s="1"/>
  <c r="M85" i="5" a="1"/>
  <c r="M85" i="5" s="1"/>
  <c r="N85" i="5" a="1"/>
  <c r="N85" i="5" s="1"/>
  <c r="O85" i="5" a="1"/>
  <c r="O85" i="5" s="1"/>
  <c r="P85" i="5" a="1"/>
  <c r="P85" i="5" s="1"/>
  <c r="Q85" i="5" a="1"/>
  <c r="Q85" i="5" s="1"/>
  <c r="R85" i="5" a="1"/>
  <c r="R85" i="5" s="1"/>
  <c r="S85" i="5" a="1"/>
  <c r="S85" i="5" s="1"/>
  <c r="T85" i="5" a="1"/>
  <c r="T85" i="5" s="1"/>
  <c r="U85" i="5" a="1"/>
  <c r="U85" i="5" s="1"/>
  <c r="V85" i="5" a="1"/>
  <c r="V85" i="5" s="1"/>
  <c r="W85" i="5" a="1"/>
  <c r="W85" i="5" s="1"/>
  <c r="X85" i="5" a="1"/>
  <c r="X85" i="5" s="1"/>
  <c r="M86" i="5" a="1"/>
  <c r="M86" i="5" s="1"/>
  <c r="N86" i="5" a="1"/>
  <c r="N86" i="5" s="1"/>
  <c r="O86" i="5" a="1"/>
  <c r="O86" i="5" s="1"/>
  <c r="P86" i="5" a="1"/>
  <c r="P86" i="5" s="1"/>
  <c r="Q86" i="5" a="1"/>
  <c r="Q86" i="5" s="1"/>
  <c r="R86" i="5" a="1"/>
  <c r="R86" i="5" s="1"/>
  <c r="S86" i="5" a="1"/>
  <c r="S86" i="5" s="1"/>
  <c r="T86" i="5" a="1"/>
  <c r="T86" i="5" s="1"/>
  <c r="U86" i="5" a="1"/>
  <c r="U86" i="5" s="1"/>
  <c r="V86" i="5" a="1"/>
  <c r="V86" i="5" s="1"/>
  <c r="W86" i="5" a="1"/>
  <c r="W86" i="5" s="1"/>
  <c r="X86" i="5" a="1"/>
  <c r="X86" i="5" s="1"/>
  <c r="M87" i="5" a="1"/>
  <c r="M87" i="5" s="1"/>
  <c r="N87" i="5" a="1"/>
  <c r="N87" i="5" s="1"/>
  <c r="O87" i="5" a="1"/>
  <c r="O87" i="5" s="1"/>
  <c r="P87" i="5" a="1"/>
  <c r="P87" i="5" s="1"/>
  <c r="Q87" i="5" a="1"/>
  <c r="Q87" i="5" s="1"/>
  <c r="R87" i="5" a="1"/>
  <c r="R87" i="5" s="1"/>
  <c r="S87" i="5" a="1"/>
  <c r="S87" i="5" s="1"/>
  <c r="T87" i="5" a="1"/>
  <c r="T87" i="5" s="1"/>
  <c r="U87" i="5" a="1"/>
  <c r="U87" i="5" s="1"/>
  <c r="V87" i="5" a="1"/>
  <c r="V87" i="5" s="1"/>
  <c r="W87" i="5" a="1"/>
  <c r="W87" i="5" s="1"/>
  <c r="X87" i="5" a="1"/>
  <c r="X87" i="5" s="1"/>
  <c r="M88" i="5" a="1"/>
  <c r="M88" i="5" s="1"/>
  <c r="N88" i="5" a="1"/>
  <c r="N88" i="5" s="1"/>
  <c r="O88" i="5" a="1"/>
  <c r="O88" i="5" s="1"/>
  <c r="P88" i="5" a="1"/>
  <c r="P88" i="5" s="1"/>
  <c r="Q88" i="5" a="1"/>
  <c r="Q88" i="5" s="1"/>
  <c r="R88" i="5" a="1"/>
  <c r="R88" i="5" s="1"/>
  <c r="S88" i="5" a="1"/>
  <c r="S88" i="5" s="1"/>
  <c r="T88" i="5" a="1"/>
  <c r="T88" i="5" s="1"/>
  <c r="U88" i="5" a="1"/>
  <c r="U88" i="5" s="1"/>
  <c r="V88" i="5" a="1"/>
  <c r="V88" i="5" s="1"/>
  <c r="W88" i="5" a="1"/>
  <c r="W88" i="5" s="1"/>
  <c r="X88" i="5" a="1"/>
  <c r="X88" i="5" s="1"/>
  <c r="M89" i="5" a="1"/>
  <c r="M89" i="5" s="1"/>
  <c r="N89" i="5" a="1"/>
  <c r="N89" i="5" s="1"/>
  <c r="O89" i="5" a="1"/>
  <c r="O89" i="5" s="1"/>
  <c r="P89" i="5" a="1"/>
  <c r="P89" i="5" s="1"/>
  <c r="Q89" i="5" a="1"/>
  <c r="Q89" i="5" s="1"/>
  <c r="R89" i="5" a="1"/>
  <c r="R89" i="5" s="1"/>
  <c r="S89" i="5" a="1"/>
  <c r="S89" i="5" s="1"/>
  <c r="T89" i="5" a="1"/>
  <c r="T89" i="5" s="1"/>
  <c r="U89" i="5" a="1"/>
  <c r="U89" i="5" s="1"/>
  <c r="V89" i="5" a="1"/>
  <c r="V89" i="5" s="1"/>
  <c r="W89" i="5" a="1"/>
  <c r="W89" i="5" s="1"/>
  <c r="X89" i="5" a="1"/>
  <c r="X89" i="5" s="1"/>
  <c r="M90" i="5" a="1"/>
  <c r="M90" i="5" s="1"/>
  <c r="N90" i="5" a="1"/>
  <c r="N90" i="5" s="1"/>
  <c r="O90" i="5" a="1"/>
  <c r="O90" i="5" s="1"/>
  <c r="P90" i="5" a="1"/>
  <c r="P90" i="5" s="1"/>
  <c r="Q90" i="5" a="1"/>
  <c r="Q90" i="5" s="1"/>
  <c r="R90" i="5" a="1"/>
  <c r="R90" i="5" s="1"/>
  <c r="S90" i="5" a="1"/>
  <c r="S90" i="5" s="1"/>
  <c r="T90" i="5" a="1"/>
  <c r="T90" i="5" s="1"/>
  <c r="U90" i="5" a="1"/>
  <c r="U90" i="5" s="1"/>
  <c r="V90" i="5" a="1"/>
  <c r="V90" i="5" s="1"/>
  <c r="W90" i="5" a="1"/>
  <c r="W90" i="5" s="1"/>
  <c r="X90" i="5" a="1"/>
  <c r="X90" i="5" s="1"/>
  <c r="M91" i="5" a="1"/>
  <c r="M91" i="5" s="1"/>
  <c r="N91" i="5" a="1"/>
  <c r="N91" i="5" s="1"/>
  <c r="O91" i="5" a="1"/>
  <c r="O91" i="5" s="1"/>
  <c r="P91" i="5" a="1"/>
  <c r="P91" i="5" s="1"/>
  <c r="Q91" i="5" a="1"/>
  <c r="Q91" i="5" s="1"/>
  <c r="R91" i="5" a="1"/>
  <c r="R91" i="5" s="1"/>
  <c r="S91" i="5" a="1"/>
  <c r="S91" i="5" s="1"/>
  <c r="T91" i="5" a="1"/>
  <c r="T91" i="5" s="1"/>
  <c r="U91" i="5" a="1"/>
  <c r="U91" i="5" s="1"/>
  <c r="V91" i="5" a="1"/>
  <c r="V91" i="5" s="1"/>
  <c r="W91" i="5" a="1"/>
  <c r="W91" i="5" s="1"/>
  <c r="X91" i="5" a="1"/>
  <c r="X91" i="5" s="1"/>
  <c r="M92" i="5" a="1"/>
  <c r="M92" i="5" s="1"/>
  <c r="N92" i="5" a="1"/>
  <c r="N92" i="5" s="1"/>
  <c r="O92" i="5" a="1"/>
  <c r="O92" i="5" s="1"/>
  <c r="P92" i="5" a="1"/>
  <c r="P92" i="5" s="1"/>
  <c r="Q92" i="5" a="1"/>
  <c r="Q92" i="5" s="1"/>
  <c r="R92" i="5" a="1"/>
  <c r="R92" i="5" s="1"/>
  <c r="S92" i="5" a="1"/>
  <c r="S92" i="5" s="1"/>
  <c r="T92" i="5" a="1"/>
  <c r="T92" i="5" s="1"/>
  <c r="U92" i="5" a="1"/>
  <c r="U92" i="5" s="1"/>
  <c r="V92" i="5" a="1"/>
  <c r="V92" i="5" s="1"/>
  <c r="W92" i="5" a="1"/>
  <c r="W92" i="5" s="1"/>
  <c r="X92" i="5" a="1"/>
  <c r="X92" i="5" s="1"/>
  <c r="M93" i="5" a="1"/>
  <c r="M93" i="5" s="1"/>
  <c r="N93" i="5" a="1"/>
  <c r="N93" i="5" s="1"/>
  <c r="O93" i="5" a="1"/>
  <c r="O93" i="5" s="1"/>
  <c r="P93" i="5" a="1"/>
  <c r="P93" i="5" s="1"/>
  <c r="Q93" i="5" a="1"/>
  <c r="Q93" i="5" s="1"/>
  <c r="R93" i="5" a="1"/>
  <c r="R93" i="5" s="1"/>
  <c r="S93" i="5" a="1"/>
  <c r="S93" i="5" s="1"/>
  <c r="T93" i="5" a="1"/>
  <c r="T93" i="5" s="1"/>
  <c r="U93" i="5" a="1"/>
  <c r="U93" i="5" s="1"/>
  <c r="V93" i="5" a="1"/>
  <c r="V93" i="5" s="1"/>
  <c r="W93" i="5" a="1"/>
  <c r="W93" i="5" s="1"/>
  <c r="X93" i="5" a="1"/>
  <c r="X93" i="5" s="1"/>
  <c r="M94" i="5" a="1"/>
  <c r="M94" i="5" s="1"/>
  <c r="N94" i="5" a="1"/>
  <c r="N94" i="5" s="1"/>
  <c r="O94" i="5" a="1"/>
  <c r="O94" i="5" s="1"/>
  <c r="P94" i="5" a="1"/>
  <c r="P94" i="5" s="1"/>
  <c r="Q94" i="5" a="1"/>
  <c r="Q94" i="5" s="1"/>
  <c r="R94" i="5" a="1"/>
  <c r="R94" i="5" s="1"/>
  <c r="S94" i="5" a="1"/>
  <c r="S94" i="5" s="1"/>
  <c r="T94" i="5" a="1"/>
  <c r="T94" i="5" s="1"/>
  <c r="U94" i="5" a="1"/>
  <c r="U94" i="5" s="1"/>
  <c r="V94" i="5" a="1"/>
  <c r="V94" i="5" s="1"/>
  <c r="W94" i="5" a="1"/>
  <c r="W94" i="5" s="1"/>
  <c r="X94" i="5" a="1"/>
  <c r="X94" i="5" s="1"/>
  <c r="M95" i="5" a="1"/>
  <c r="M95" i="5" s="1"/>
  <c r="N95" i="5" a="1"/>
  <c r="N95" i="5" s="1"/>
  <c r="O95" i="5" a="1"/>
  <c r="O95" i="5" s="1"/>
  <c r="P95" i="5" a="1"/>
  <c r="P95" i="5" s="1"/>
  <c r="Q95" i="5" a="1"/>
  <c r="Q95" i="5" s="1"/>
  <c r="R95" i="5" a="1"/>
  <c r="R95" i="5" s="1"/>
  <c r="S95" i="5" a="1"/>
  <c r="S95" i="5" s="1"/>
  <c r="T95" i="5" a="1"/>
  <c r="T95" i="5" s="1"/>
  <c r="U95" i="5" a="1"/>
  <c r="U95" i="5" s="1"/>
  <c r="V95" i="5" a="1"/>
  <c r="V95" i="5" s="1"/>
  <c r="W95" i="5" a="1"/>
  <c r="W95" i="5" s="1"/>
  <c r="X95" i="5" a="1"/>
  <c r="X95" i="5" s="1"/>
  <c r="M96" i="5" a="1"/>
  <c r="M96" i="5" s="1"/>
  <c r="N96" i="5" a="1"/>
  <c r="N96" i="5" s="1"/>
  <c r="O96" i="5" a="1"/>
  <c r="O96" i="5" s="1"/>
  <c r="P96" i="5" a="1"/>
  <c r="P96" i="5" s="1"/>
  <c r="Q96" i="5" a="1"/>
  <c r="Q96" i="5" s="1"/>
  <c r="R96" i="5" a="1"/>
  <c r="R96" i="5" s="1"/>
  <c r="S96" i="5" a="1"/>
  <c r="S96" i="5" s="1"/>
  <c r="T96" i="5" a="1"/>
  <c r="T96" i="5" s="1"/>
  <c r="U96" i="5" a="1"/>
  <c r="U96" i="5" s="1"/>
  <c r="V96" i="5" a="1"/>
  <c r="V96" i="5" s="1"/>
  <c r="W96" i="5" a="1"/>
  <c r="W96" i="5" s="1"/>
  <c r="X96" i="5" a="1"/>
  <c r="X96" i="5" s="1"/>
  <c r="M97" i="5" a="1"/>
  <c r="M97" i="5" s="1"/>
  <c r="N97" i="5" a="1"/>
  <c r="N97" i="5" s="1"/>
  <c r="O97" i="5" a="1"/>
  <c r="O97" i="5" s="1"/>
  <c r="P97" i="5" a="1"/>
  <c r="P97" i="5" s="1"/>
  <c r="Q97" i="5" a="1"/>
  <c r="Q97" i="5" s="1"/>
  <c r="R97" i="5" a="1"/>
  <c r="R97" i="5" s="1"/>
  <c r="S97" i="5" a="1"/>
  <c r="S97" i="5" s="1"/>
  <c r="T97" i="5" a="1"/>
  <c r="T97" i="5" s="1"/>
  <c r="U97" i="5" a="1"/>
  <c r="U97" i="5" s="1"/>
  <c r="V97" i="5" a="1"/>
  <c r="V97" i="5" s="1"/>
  <c r="W97" i="5" a="1"/>
  <c r="W97" i="5" s="1"/>
  <c r="X97" i="5" a="1"/>
  <c r="X97" i="5" s="1"/>
  <c r="M98" i="5" a="1"/>
  <c r="M98" i="5" s="1"/>
  <c r="N98" i="5" a="1"/>
  <c r="N98" i="5" s="1"/>
  <c r="O98" i="5" a="1"/>
  <c r="O98" i="5" s="1"/>
  <c r="P98" i="5" a="1"/>
  <c r="P98" i="5" s="1"/>
  <c r="Q98" i="5" a="1"/>
  <c r="Q98" i="5" s="1"/>
  <c r="R98" i="5" a="1"/>
  <c r="R98" i="5" s="1"/>
  <c r="S98" i="5" a="1"/>
  <c r="S98" i="5" s="1"/>
  <c r="T98" i="5" a="1"/>
  <c r="T98" i="5" s="1"/>
  <c r="U98" i="5" a="1"/>
  <c r="U98" i="5" s="1"/>
  <c r="V98" i="5" a="1"/>
  <c r="V98" i="5" s="1"/>
  <c r="W98" i="5" a="1"/>
  <c r="W98" i="5" s="1"/>
  <c r="X98" i="5" a="1"/>
  <c r="X98" i="5" s="1"/>
  <c r="M99" i="5" a="1"/>
  <c r="M99" i="5" s="1"/>
  <c r="N99" i="5" a="1"/>
  <c r="N99" i="5" s="1"/>
  <c r="O99" i="5" a="1"/>
  <c r="O99" i="5" s="1"/>
  <c r="P99" i="5" a="1"/>
  <c r="P99" i="5" s="1"/>
  <c r="Q99" i="5" a="1"/>
  <c r="Q99" i="5" s="1"/>
  <c r="R99" i="5" a="1"/>
  <c r="R99" i="5" s="1"/>
  <c r="S99" i="5" a="1"/>
  <c r="S99" i="5" s="1"/>
  <c r="T99" i="5" a="1"/>
  <c r="T99" i="5" s="1"/>
  <c r="U99" i="5" a="1"/>
  <c r="U99" i="5" s="1"/>
  <c r="V99" i="5" a="1"/>
  <c r="V99" i="5" s="1"/>
  <c r="W99" i="5" a="1"/>
  <c r="W99" i="5" s="1"/>
  <c r="X99" i="5" a="1"/>
  <c r="X99" i="5" s="1"/>
  <c r="M100" i="5" a="1"/>
  <c r="M100" i="5" s="1"/>
  <c r="N100" i="5" a="1"/>
  <c r="N100" i="5" s="1"/>
  <c r="O100" i="5" a="1"/>
  <c r="O100" i="5" s="1"/>
  <c r="P100" i="5" a="1"/>
  <c r="P100" i="5" s="1"/>
  <c r="Q100" i="5" a="1"/>
  <c r="Q100" i="5" s="1"/>
  <c r="R100" i="5" a="1"/>
  <c r="R100" i="5" s="1"/>
  <c r="S100" i="5" a="1"/>
  <c r="S100" i="5" s="1"/>
  <c r="T100" i="5" a="1"/>
  <c r="T100" i="5" s="1"/>
  <c r="U100" i="5" a="1"/>
  <c r="U100" i="5" s="1"/>
  <c r="V100" i="5" a="1"/>
  <c r="V100" i="5" s="1"/>
  <c r="W100" i="5" a="1"/>
  <c r="W100" i="5" s="1"/>
  <c r="X100" i="5" a="1"/>
  <c r="X100" i="5" s="1"/>
  <c r="M101" i="5" a="1"/>
  <c r="M101" i="5" s="1"/>
  <c r="N101" i="5" a="1"/>
  <c r="N101" i="5" s="1"/>
  <c r="O101" i="5" a="1"/>
  <c r="O101" i="5" s="1"/>
  <c r="P101" i="5" a="1"/>
  <c r="P101" i="5" s="1"/>
  <c r="Q101" i="5" a="1"/>
  <c r="Q101" i="5" s="1"/>
  <c r="R101" i="5" a="1"/>
  <c r="R101" i="5" s="1"/>
  <c r="S101" i="5" a="1"/>
  <c r="S101" i="5" s="1"/>
  <c r="T101" i="5" a="1"/>
  <c r="T101" i="5" s="1"/>
  <c r="U101" i="5" a="1"/>
  <c r="U101" i="5" s="1"/>
  <c r="V101" i="5" a="1"/>
  <c r="V101" i="5" s="1"/>
  <c r="W101" i="5" a="1"/>
  <c r="W101" i="5" s="1"/>
  <c r="X101" i="5" a="1"/>
  <c r="X101" i="5" s="1"/>
  <c r="M102" i="5" a="1"/>
  <c r="M102" i="5" s="1"/>
  <c r="N102" i="5" a="1"/>
  <c r="N102" i="5" s="1"/>
  <c r="O102" i="5" a="1"/>
  <c r="O102" i="5" s="1"/>
  <c r="P102" i="5" a="1"/>
  <c r="P102" i="5" s="1"/>
  <c r="Q102" i="5" a="1"/>
  <c r="Q102" i="5" s="1"/>
  <c r="R102" i="5" a="1"/>
  <c r="R102" i="5" s="1"/>
  <c r="S102" i="5" a="1"/>
  <c r="S102" i="5" s="1"/>
  <c r="T102" i="5" a="1"/>
  <c r="T102" i="5" s="1"/>
  <c r="U102" i="5" a="1"/>
  <c r="U102" i="5" s="1"/>
  <c r="V102" i="5" a="1"/>
  <c r="V102" i="5" s="1"/>
  <c r="W102" i="5" a="1"/>
  <c r="W102" i="5" s="1"/>
  <c r="X102" i="5" a="1"/>
  <c r="X102" i="5" s="1"/>
  <c r="M103" i="5" a="1"/>
  <c r="M103" i="5" s="1"/>
  <c r="N103" i="5" a="1"/>
  <c r="N103" i="5" s="1"/>
  <c r="O103" i="5" a="1"/>
  <c r="O103" i="5" s="1"/>
  <c r="P103" i="5" a="1"/>
  <c r="P103" i="5" s="1"/>
  <c r="Q103" i="5" a="1"/>
  <c r="Q103" i="5" s="1"/>
  <c r="R103" i="5" a="1"/>
  <c r="R103" i="5" s="1"/>
  <c r="S103" i="5" a="1"/>
  <c r="S103" i="5" s="1"/>
  <c r="T103" i="5" a="1"/>
  <c r="T103" i="5" s="1"/>
  <c r="U103" i="5" a="1"/>
  <c r="U103" i="5" s="1"/>
  <c r="V103" i="5" a="1"/>
  <c r="V103" i="5" s="1"/>
  <c r="W103" i="5" a="1"/>
  <c r="W103" i="5" s="1"/>
  <c r="X103" i="5" a="1"/>
  <c r="X103" i="5" s="1"/>
  <c r="M104" i="5" a="1"/>
  <c r="M104" i="5" s="1"/>
  <c r="N104" i="5" a="1"/>
  <c r="N104" i="5" s="1"/>
  <c r="O104" i="5" a="1"/>
  <c r="O104" i="5" s="1"/>
  <c r="P104" i="5" a="1"/>
  <c r="P104" i="5" s="1"/>
  <c r="Q104" i="5" a="1"/>
  <c r="Q104" i="5" s="1"/>
  <c r="R104" i="5" a="1"/>
  <c r="R104" i="5" s="1"/>
  <c r="S104" i="5" a="1"/>
  <c r="S104" i="5" s="1"/>
  <c r="T104" i="5" a="1"/>
  <c r="T104" i="5" s="1"/>
  <c r="U104" i="5" a="1"/>
  <c r="U104" i="5" s="1"/>
  <c r="V104" i="5" a="1"/>
  <c r="V104" i="5" s="1"/>
  <c r="W104" i="5" a="1"/>
  <c r="W104" i="5" s="1"/>
  <c r="X104" i="5" a="1"/>
  <c r="X104" i="5" s="1"/>
  <c r="M105" i="5" a="1"/>
  <c r="M105" i="5" s="1"/>
  <c r="N105" i="5" a="1"/>
  <c r="N105" i="5" s="1"/>
  <c r="O105" i="5" a="1"/>
  <c r="O105" i="5" s="1"/>
  <c r="P105" i="5" a="1"/>
  <c r="P105" i="5" s="1"/>
  <c r="Q105" i="5" a="1"/>
  <c r="Q105" i="5" s="1"/>
  <c r="R105" i="5" a="1"/>
  <c r="R105" i="5" s="1"/>
  <c r="S105" i="5" a="1"/>
  <c r="S105" i="5" s="1"/>
  <c r="T105" i="5" a="1"/>
  <c r="T105" i="5" s="1"/>
  <c r="U105" i="5" a="1"/>
  <c r="U105" i="5" s="1"/>
  <c r="V105" i="5" a="1"/>
  <c r="V105" i="5" s="1"/>
  <c r="W105" i="5" a="1"/>
  <c r="W105" i="5" s="1"/>
  <c r="X105" i="5" a="1"/>
  <c r="X105" i="5" s="1"/>
  <c r="M106" i="5" a="1"/>
  <c r="M106" i="5" s="1"/>
  <c r="N106" i="5" a="1"/>
  <c r="N106" i="5" s="1"/>
  <c r="O106" i="5" a="1"/>
  <c r="O106" i="5" s="1"/>
  <c r="P106" i="5" a="1"/>
  <c r="P106" i="5" s="1"/>
  <c r="Q106" i="5" a="1"/>
  <c r="Q106" i="5" s="1"/>
  <c r="R106" i="5" a="1"/>
  <c r="R106" i="5" s="1"/>
  <c r="S106" i="5" a="1"/>
  <c r="S106" i="5" s="1"/>
  <c r="T106" i="5" a="1"/>
  <c r="T106" i="5" s="1"/>
  <c r="U106" i="5" a="1"/>
  <c r="U106" i="5" s="1"/>
  <c r="V106" i="5" a="1"/>
  <c r="V106" i="5" s="1"/>
  <c r="W106" i="5" a="1"/>
  <c r="W106" i="5" s="1"/>
  <c r="X106" i="5" a="1"/>
  <c r="X106" i="5" s="1"/>
  <c r="M107" i="5" a="1"/>
  <c r="M107" i="5" s="1"/>
  <c r="N107" i="5" a="1"/>
  <c r="N107" i="5" s="1"/>
  <c r="O107" i="5" a="1"/>
  <c r="O107" i="5" s="1"/>
  <c r="P107" i="5" a="1"/>
  <c r="P107" i="5" s="1"/>
  <c r="Q107" i="5" a="1"/>
  <c r="Q107" i="5" s="1"/>
  <c r="R107" i="5" a="1"/>
  <c r="R107" i="5" s="1"/>
  <c r="S107" i="5" a="1"/>
  <c r="S107" i="5" s="1"/>
  <c r="T107" i="5" a="1"/>
  <c r="T107" i="5" s="1"/>
  <c r="U107" i="5" a="1"/>
  <c r="U107" i="5" s="1"/>
  <c r="V107" i="5" a="1"/>
  <c r="V107" i="5" s="1"/>
  <c r="W107" i="5" a="1"/>
  <c r="W107" i="5" s="1"/>
  <c r="X107" i="5" a="1"/>
  <c r="X107" i="5" s="1"/>
  <c r="M108" i="5" a="1"/>
  <c r="M108" i="5" s="1"/>
  <c r="N108" i="5" a="1"/>
  <c r="N108" i="5" s="1"/>
  <c r="O108" i="5" a="1"/>
  <c r="O108" i="5" s="1"/>
  <c r="P108" i="5" a="1"/>
  <c r="P108" i="5" s="1"/>
  <c r="Q108" i="5" a="1"/>
  <c r="Q108" i="5" s="1"/>
  <c r="R108" i="5" a="1"/>
  <c r="R108" i="5" s="1"/>
  <c r="S108" i="5" a="1"/>
  <c r="S108" i="5" s="1"/>
  <c r="T108" i="5" a="1"/>
  <c r="T108" i="5" s="1"/>
  <c r="U108" i="5" a="1"/>
  <c r="U108" i="5" s="1"/>
  <c r="V108" i="5" a="1"/>
  <c r="V108" i="5" s="1"/>
  <c r="W108" i="5" a="1"/>
  <c r="W108" i="5" s="1"/>
  <c r="X108" i="5" a="1"/>
  <c r="X108" i="5" s="1"/>
  <c r="M109" i="5" a="1"/>
  <c r="M109" i="5" s="1"/>
  <c r="N109" i="5" a="1"/>
  <c r="N109" i="5" s="1"/>
  <c r="O109" i="5" a="1"/>
  <c r="O109" i="5" s="1"/>
  <c r="P109" i="5" a="1"/>
  <c r="P109" i="5" s="1"/>
  <c r="Q109" i="5" a="1"/>
  <c r="Q109" i="5" s="1"/>
  <c r="R109" i="5" a="1"/>
  <c r="R109" i="5" s="1"/>
  <c r="S109" i="5" a="1"/>
  <c r="S109" i="5" s="1"/>
  <c r="T109" i="5" a="1"/>
  <c r="T109" i="5" s="1"/>
  <c r="U109" i="5" a="1"/>
  <c r="U109" i="5" s="1"/>
  <c r="V109" i="5" a="1"/>
  <c r="V109" i="5" s="1"/>
  <c r="W109" i="5" a="1"/>
  <c r="W109" i="5" s="1"/>
  <c r="X109" i="5" a="1"/>
  <c r="X109" i="5" s="1"/>
  <c r="M110" i="5" a="1"/>
  <c r="M110" i="5" s="1"/>
  <c r="N110" i="5" a="1"/>
  <c r="N110" i="5" s="1"/>
  <c r="O110" i="5" a="1"/>
  <c r="O110" i="5" s="1"/>
  <c r="P110" i="5" a="1"/>
  <c r="P110" i="5" s="1"/>
  <c r="Q110" i="5" a="1"/>
  <c r="Q110" i="5" s="1"/>
  <c r="R110" i="5" a="1"/>
  <c r="R110" i="5" s="1"/>
  <c r="S110" i="5" a="1"/>
  <c r="S110" i="5" s="1"/>
  <c r="T110" i="5" a="1"/>
  <c r="T110" i="5" s="1"/>
  <c r="U110" i="5" a="1"/>
  <c r="U110" i="5" s="1"/>
  <c r="V110" i="5" a="1"/>
  <c r="V110" i="5" s="1"/>
  <c r="W110" i="5" a="1"/>
  <c r="W110" i="5" s="1"/>
  <c r="X110" i="5" a="1"/>
  <c r="X110" i="5" s="1"/>
  <c r="M111" i="5" a="1"/>
  <c r="M111" i="5" s="1"/>
  <c r="N111" i="5" a="1"/>
  <c r="N111" i="5" s="1"/>
  <c r="O111" i="5" a="1"/>
  <c r="O111" i="5" s="1"/>
  <c r="P111" i="5" a="1"/>
  <c r="P111" i="5" s="1"/>
  <c r="Q111" i="5" a="1"/>
  <c r="Q111" i="5" s="1"/>
  <c r="R111" i="5" a="1"/>
  <c r="R111" i="5" s="1"/>
  <c r="S111" i="5" a="1"/>
  <c r="S111" i="5" s="1"/>
  <c r="T111" i="5" a="1"/>
  <c r="T111" i="5" s="1"/>
  <c r="U111" i="5" a="1"/>
  <c r="U111" i="5" s="1"/>
  <c r="V111" i="5" a="1"/>
  <c r="V111" i="5" s="1"/>
  <c r="W111" i="5" a="1"/>
  <c r="W111" i="5" s="1"/>
  <c r="X111" i="5" a="1"/>
  <c r="X111" i="5" s="1"/>
  <c r="M112" i="5" a="1"/>
  <c r="M112" i="5" s="1"/>
  <c r="N112" i="5" a="1"/>
  <c r="N112" i="5" s="1"/>
  <c r="O112" i="5" a="1"/>
  <c r="O112" i="5" s="1"/>
  <c r="P112" i="5" a="1"/>
  <c r="P112" i="5" s="1"/>
  <c r="Q112" i="5" a="1"/>
  <c r="Q112" i="5" s="1"/>
  <c r="R112" i="5" a="1"/>
  <c r="R112" i="5" s="1"/>
  <c r="S112" i="5" a="1"/>
  <c r="S112" i="5" s="1"/>
  <c r="T112" i="5" a="1"/>
  <c r="T112" i="5" s="1"/>
  <c r="U112" i="5" a="1"/>
  <c r="U112" i="5" s="1"/>
  <c r="V112" i="5" a="1"/>
  <c r="V112" i="5" s="1"/>
  <c r="W112" i="5" a="1"/>
  <c r="W112" i="5" s="1"/>
  <c r="X112" i="5" a="1"/>
  <c r="X112" i="5" s="1"/>
  <c r="M113" i="5" a="1"/>
  <c r="M113" i="5" s="1"/>
  <c r="N113" i="5" a="1"/>
  <c r="N113" i="5" s="1"/>
  <c r="O113" i="5" a="1"/>
  <c r="O113" i="5" s="1"/>
  <c r="P113" i="5" a="1"/>
  <c r="P113" i="5" s="1"/>
  <c r="Q113" i="5" a="1"/>
  <c r="Q113" i="5" s="1"/>
  <c r="R113" i="5" a="1"/>
  <c r="R113" i="5" s="1"/>
  <c r="S113" i="5" a="1"/>
  <c r="S113" i="5" s="1"/>
  <c r="T113" i="5" a="1"/>
  <c r="T113" i="5" s="1"/>
  <c r="U113" i="5" a="1"/>
  <c r="U113" i="5" s="1"/>
  <c r="V113" i="5" a="1"/>
  <c r="V113" i="5" s="1"/>
  <c r="W113" i="5" a="1"/>
  <c r="W113" i="5" s="1"/>
  <c r="X113" i="5" a="1"/>
  <c r="X113" i="5" s="1"/>
  <c r="M114" i="5" a="1"/>
  <c r="M114" i="5" s="1"/>
  <c r="N114" i="5" a="1"/>
  <c r="N114" i="5" s="1"/>
  <c r="O114" i="5" a="1"/>
  <c r="O114" i="5" s="1"/>
  <c r="P114" i="5" a="1"/>
  <c r="P114" i="5" s="1"/>
  <c r="Q114" i="5" a="1"/>
  <c r="Q114" i="5" s="1"/>
  <c r="R114" i="5" a="1"/>
  <c r="R114" i="5" s="1"/>
  <c r="S114" i="5" a="1"/>
  <c r="S114" i="5" s="1"/>
  <c r="T114" i="5" a="1"/>
  <c r="T114" i="5" s="1"/>
  <c r="U114" i="5" a="1"/>
  <c r="U114" i="5" s="1"/>
  <c r="V114" i="5" a="1"/>
  <c r="V114" i="5" s="1"/>
  <c r="W114" i="5" a="1"/>
  <c r="W114" i="5" s="1"/>
  <c r="X114" i="5" a="1"/>
  <c r="X114" i="5" s="1"/>
  <c r="M115" i="5" a="1"/>
  <c r="M115" i="5" s="1"/>
  <c r="N115" i="5" a="1"/>
  <c r="N115" i="5" s="1"/>
  <c r="O115" i="5" a="1"/>
  <c r="O115" i="5" s="1"/>
  <c r="P115" i="5" a="1"/>
  <c r="P115" i="5" s="1"/>
  <c r="Q115" i="5" a="1"/>
  <c r="Q115" i="5" s="1"/>
  <c r="R115" i="5" a="1"/>
  <c r="R115" i="5" s="1"/>
  <c r="S115" i="5" a="1"/>
  <c r="S115" i="5" s="1"/>
  <c r="T115" i="5" a="1"/>
  <c r="T115" i="5" s="1"/>
  <c r="U115" i="5" a="1"/>
  <c r="U115" i="5" s="1"/>
  <c r="V115" i="5" a="1"/>
  <c r="V115" i="5" s="1"/>
  <c r="W115" i="5" a="1"/>
  <c r="W115" i="5" s="1"/>
  <c r="X115" i="5" a="1"/>
  <c r="X115" i="5" s="1"/>
  <c r="M116" i="5" a="1"/>
  <c r="M116" i="5" s="1"/>
  <c r="N116" i="5" a="1"/>
  <c r="N116" i="5" s="1"/>
  <c r="O116" i="5" a="1"/>
  <c r="O116" i="5" s="1"/>
  <c r="P116" i="5" a="1"/>
  <c r="P116" i="5" s="1"/>
  <c r="Q116" i="5" a="1"/>
  <c r="Q116" i="5" s="1"/>
  <c r="R116" i="5" a="1"/>
  <c r="R116" i="5" s="1"/>
  <c r="S116" i="5" a="1"/>
  <c r="S116" i="5" s="1"/>
  <c r="T116" i="5" a="1"/>
  <c r="T116" i="5" s="1"/>
  <c r="U116" i="5" a="1"/>
  <c r="U116" i="5" s="1"/>
  <c r="V116" i="5" a="1"/>
  <c r="V116" i="5" s="1"/>
  <c r="W116" i="5" a="1"/>
  <c r="W116" i="5" s="1"/>
  <c r="X116" i="5" a="1"/>
  <c r="X116" i="5" s="1"/>
  <c r="M117" i="5" a="1"/>
  <c r="M117" i="5" s="1"/>
  <c r="N117" i="5" a="1"/>
  <c r="N117" i="5" s="1"/>
  <c r="O117" i="5" a="1"/>
  <c r="O117" i="5" s="1"/>
  <c r="P117" i="5" a="1"/>
  <c r="P117" i="5" s="1"/>
  <c r="Q117" i="5" a="1"/>
  <c r="Q117" i="5" s="1"/>
  <c r="R117" i="5" a="1"/>
  <c r="R117" i="5" s="1"/>
  <c r="S117" i="5" a="1"/>
  <c r="S117" i="5" s="1"/>
  <c r="T117" i="5" a="1"/>
  <c r="T117" i="5" s="1"/>
  <c r="U117" i="5" a="1"/>
  <c r="U117" i="5" s="1"/>
  <c r="V117" i="5" a="1"/>
  <c r="V117" i="5" s="1"/>
  <c r="W117" i="5" a="1"/>
  <c r="W117" i="5" s="1"/>
  <c r="X117" i="5" a="1"/>
  <c r="X117" i="5" s="1"/>
  <c r="M118" i="5" a="1"/>
  <c r="M118" i="5" s="1"/>
  <c r="N118" i="5" a="1"/>
  <c r="N118" i="5" s="1"/>
  <c r="O118" i="5" a="1"/>
  <c r="O118" i="5" s="1"/>
  <c r="P118" i="5" a="1"/>
  <c r="P118" i="5" s="1"/>
  <c r="Q118" i="5" a="1"/>
  <c r="Q118" i="5" s="1"/>
  <c r="R118" i="5" a="1"/>
  <c r="R118" i="5" s="1"/>
  <c r="S118" i="5" a="1"/>
  <c r="S118" i="5" s="1"/>
  <c r="T118" i="5" a="1"/>
  <c r="T118" i="5" s="1"/>
  <c r="U118" i="5" a="1"/>
  <c r="U118" i="5" s="1"/>
  <c r="V118" i="5" a="1"/>
  <c r="V118" i="5" s="1"/>
  <c r="W118" i="5" a="1"/>
  <c r="W118" i="5" s="1"/>
  <c r="X118" i="5" a="1"/>
  <c r="X118" i="5" s="1"/>
  <c r="M119" i="5" a="1"/>
  <c r="M119" i="5" s="1"/>
  <c r="N119" i="5" a="1"/>
  <c r="N119" i="5" s="1"/>
  <c r="O119" i="5" a="1"/>
  <c r="O119" i="5" s="1"/>
  <c r="P119" i="5" a="1"/>
  <c r="P119" i="5" s="1"/>
  <c r="Q119" i="5" a="1"/>
  <c r="Q119" i="5" s="1"/>
  <c r="R119" i="5" a="1"/>
  <c r="R119" i="5" s="1"/>
  <c r="S119" i="5" a="1"/>
  <c r="S119" i="5" s="1"/>
  <c r="T119" i="5" a="1"/>
  <c r="T119" i="5" s="1"/>
  <c r="U119" i="5" a="1"/>
  <c r="U119" i="5" s="1"/>
  <c r="V119" i="5" a="1"/>
  <c r="V119" i="5" s="1"/>
  <c r="W119" i="5" a="1"/>
  <c r="W119" i="5" s="1"/>
  <c r="X119" i="5" a="1"/>
  <c r="X119" i="5" s="1"/>
  <c r="M120" i="5" a="1"/>
  <c r="M120" i="5" s="1"/>
  <c r="N120" i="5" a="1"/>
  <c r="N120" i="5" s="1"/>
  <c r="O120" i="5" a="1"/>
  <c r="O120" i="5" s="1"/>
  <c r="P120" i="5" a="1"/>
  <c r="P120" i="5" s="1"/>
  <c r="Q120" i="5" a="1"/>
  <c r="Q120" i="5" s="1"/>
  <c r="R120" i="5" a="1"/>
  <c r="R120" i="5" s="1"/>
  <c r="S120" i="5" a="1"/>
  <c r="S120" i="5" s="1"/>
  <c r="T120" i="5" a="1"/>
  <c r="T120" i="5" s="1"/>
  <c r="U120" i="5" a="1"/>
  <c r="U120" i="5" s="1"/>
  <c r="V120" i="5" a="1"/>
  <c r="V120" i="5" s="1"/>
  <c r="W120" i="5" a="1"/>
  <c r="W120" i="5" s="1"/>
  <c r="X120" i="5" a="1"/>
  <c r="X120" i="5" s="1"/>
  <c r="M121" i="5" a="1"/>
  <c r="M121" i="5" s="1"/>
  <c r="N121" i="5" a="1"/>
  <c r="N121" i="5" s="1"/>
  <c r="O121" i="5" a="1"/>
  <c r="O121" i="5" s="1"/>
  <c r="P121" i="5" a="1"/>
  <c r="P121" i="5" s="1"/>
  <c r="Q121" i="5" a="1"/>
  <c r="Q121" i="5" s="1"/>
  <c r="R121" i="5" a="1"/>
  <c r="R121" i="5" s="1"/>
  <c r="S121" i="5" a="1"/>
  <c r="S121" i="5" s="1"/>
  <c r="T121" i="5" a="1"/>
  <c r="T121" i="5" s="1"/>
  <c r="U121" i="5" a="1"/>
  <c r="U121" i="5" s="1"/>
  <c r="V121" i="5" a="1"/>
  <c r="V121" i="5" s="1"/>
  <c r="W121" i="5" a="1"/>
  <c r="W121" i="5" s="1"/>
  <c r="X121" i="5" a="1"/>
  <c r="X121" i="5" s="1"/>
  <c r="M122" i="5" a="1"/>
  <c r="M122" i="5" s="1"/>
  <c r="N122" i="5" a="1"/>
  <c r="N122" i="5" s="1"/>
  <c r="O122" i="5" a="1"/>
  <c r="O122" i="5" s="1"/>
  <c r="P122" i="5" a="1"/>
  <c r="P122" i="5" s="1"/>
  <c r="Q122" i="5" a="1"/>
  <c r="Q122" i="5" s="1"/>
  <c r="R122" i="5" a="1"/>
  <c r="R122" i="5" s="1"/>
  <c r="S122" i="5" a="1"/>
  <c r="S122" i="5" s="1"/>
  <c r="T122" i="5" a="1"/>
  <c r="T122" i="5" s="1"/>
  <c r="U122" i="5" a="1"/>
  <c r="U122" i="5" s="1"/>
  <c r="V122" i="5" a="1"/>
  <c r="V122" i="5" s="1"/>
  <c r="W122" i="5" a="1"/>
  <c r="W122" i="5" s="1"/>
  <c r="X122" i="5" a="1"/>
  <c r="X122" i="5" s="1"/>
  <c r="M123" i="5" a="1"/>
  <c r="M123" i="5" s="1"/>
  <c r="N123" i="5" a="1"/>
  <c r="N123" i="5" s="1"/>
  <c r="O123" i="5" a="1"/>
  <c r="O123" i="5" s="1"/>
  <c r="P123" i="5" a="1"/>
  <c r="P123" i="5" s="1"/>
  <c r="Q123" i="5" a="1"/>
  <c r="Q123" i="5" s="1"/>
  <c r="R123" i="5" a="1"/>
  <c r="R123" i="5" s="1"/>
  <c r="S123" i="5" a="1"/>
  <c r="S123" i="5" s="1"/>
  <c r="T123" i="5" a="1"/>
  <c r="T123" i="5" s="1"/>
  <c r="U123" i="5" a="1"/>
  <c r="U123" i="5" s="1"/>
  <c r="V123" i="5" a="1"/>
  <c r="V123" i="5" s="1"/>
  <c r="W123" i="5" a="1"/>
  <c r="W123" i="5" s="1"/>
  <c r="X123" i="5" a="1"/>
  <c r="X123" i="5" s="1"/>
  <c r="M124" i="5" a="1"/>
  <c r="M124" i="5" s="1"/>
  <c r="N124" i="5" a="1"/>
  <c r="N124" i="5" s="1"/>
  <c r="O124" i="5" a="1"/>
  <c r="O124" i="5" s="1"/>
  <c r="P124" i="5" a="1"/>
  <c r="P124" i="5" s="1"/>
  <c r="Q124" i="5" a="1"/>
  <c r="Q124" i="5" s="1"/>
  <c r="R124" i="5" a="1"/>
  <c r="R124" i="5" s="1"/>
  <c r="S124" i="5" a="1"/>
  <c r="S124" i="5" s="1"/>
  <c r="T124" i="5" a="1"/>
  <c r="T124" i="5" s="1"/>
  <c r="U124" i="5" a="1"/>
  <c r="U124" i="5" s="1"/>
  <c r="V124" i="5" a="1"/>
  <c r="V124" i="5" s="1"/>
  <c r="W124" i="5" a="1"/>
  <c r="W124" i="5" s="1"/>
  <c r="X124" i="5" a="1"/>
  <c r="X124" i="5" s="1"/>
  <c r="M125" i="5" a="1"/>
  <c r="M125" i="5" s="1"/>
  <c r="N125" i="5" a="1"/>
  <c r="N125" i="5" s="1"/>
  <c r="O125" i="5" a="1"/>
  <c r="O125" i="5" s="1"/>
  <c r="P125" i="5" a="1"/>
  <c r="P125" i="5" s="1"/>
  <c r="Q125" i="5" a="1"/>
  <c r="Q125" i="5" s="1"/>
  <c r="R125" i="5" a="1"/>
  <c r="R125" i="5" s="1"/>
  <c r="S125" i="5" a="1"/>
  <c r="S125" i="5" s="1"/>
  <c r="T125" i="5" a="1"/>
  <c r="T125" i="5" s="1"/>
  <c r="U125" i="5" a="1"/>
  <c r="U125" i="5" s="1"/>
  <c r="V125" i="5" a="1"/>
  <c r="V125" i="5" s="1"/>
  <c r="W125" i="5" a="1"/>
  <c r="W125" i="5" s="1"/>
  <c r="X125" i="5" a="1"/>
  <c r="X125" i="5" s="1"/>
  <c r="M126" i="5" a="1"/>
  <c r="M126" i="5" s="1"/>
  <c r="N126" i="5" a="1"/>
  <c r="N126" i="5" s="1"/>
  <c r="O126" i="5" a="1"/>
  <c r="O126" i="5" s="1"/>
  <c r="P126" i="5" a="1"/>
  <c r="P126" i="5" s="1"/>
  <c r="Q126" i="5" a="1"/>
  <c r="Q126" i="5" s="1"/>
  <c r="R126" i="5" a="1"/>
  <c r="R126" i="5" s="1"/>
  <c r="S126" i="5" a="1"/>
  <c r="S126" i="5" s="1"/>
  <c r="T126" i="5" a="1"/>
  <c r="T126" i="5" s="1"/>
  <c r="U126" i="5" a="1"/>
  <c r="U126" i="5" s="1"/>
  <c r="V126" i="5" a="1"/>
  <c r="V126" i="5" s="1"/>
  <c r="W126" i="5" a="1"/>
  <c r="W126" i="5" s="1"/>
  <c r="X126" i="5" a="1"/>
  <c r="X126" i="5" s="1"/>
  <c r="M127" i="5" a="1"/>
  <c r="M127" i="5" s="1"/>
  <c r="N127" i="5" a="1"/>
  <c r="N127" i="5" s="1"/>
  <c r="O127" i="5" a="1"/>
  <c r="O127" i="5" s="1"/>
  <c r="P127" i="5" a="1"/>
  <c r="P127" i="5" s="1"/>
  <c r="Q127" i="5" a="1"/>
  <c r="Q127" i="5" s="1"/>
  <c r="R127" i="5" a="1"/>
  <c r="R127" i="5" s="1"/>
  <c r="S127" i="5" a="1"/>
  <c r="S127" i="5" s="1"/>
  <c r="T127" i="5" a="1"/>
  <c r="T127" i="5" s="1"/>
  <c r="U127" i="5" a="1"/>
  <c r="U127" i="5" s="1"/>
  <c r="V127" i="5" a="1"/>
  <c r="V127" i="5" s="1"/>
  <c r="W127" i="5" a="1"/>
  <c r="W127" i="5" s="1"/>
  <c r="X127" i="5" a="1"/>
  <c r="X127" i="5" s="1"/>
  <c r="M128" i="5" a="1"/>
  <c r="M128" i="5" s="1"/>
  <c r="N128" i="5" a="1"/>
  <c r="N128" i="5" s="1"/>
  <c r="O128" i="5" a="1"/>
  <c r="O128" i="5" s="1"/>
  <c r="P128" i="5" a="1"/>
  <c r="P128" i="5" s="1"/>
  <c r="Q128" i="5" a="1"/>
  <c r="Q128" i="5" s="1"/>
  <c r="R128" i="5" a="1"/>
  <c r="R128" i="5" s="1"/>
  <c r="S128" i="5" a="1"/>
  <c r="S128" i="5" s="1"/>
  <c r="T128" i="5" a="1"/>
  <c r="T128" i="5" s="1"/>
  <c r="U128" i="5" a="1"/>
  <c r="U128" i="5" s="1"/>
  <c r="V128" i="5" a="1"/>
  <c r="V128" i="5" s="1"/>
  <c r="W128" i="5" a="1"/>
  <c r="W128" i="5" s="1"/>
  <c r="X128" i="5" a="1"/>
  <c r="X128" i="5" s="1"/>
  <c r="M129" i="5" a="1"/>
  <c r="M129" i="5" s="1"/>
  <c r="N129" i="5" a="1"/>
  <c r="N129" i="5" s="1"/>
  <c r="O129" i="5" a="1"/>
  <c r="O129" i="5" s="1"/>
  <c r="P129" i="5" a="1"/>
  <c r="P129" i="5" s="1"/>
  <c r="Q129" i="5" a="1"/>
  <c r="Q129" i="5" s="1"/>
  <c r="R129" i="5" a="1"/>
  <c r="R129" i="5" s="1"/>
  <c r="S129" i="5" a="1"/>
  <c r="S129" i="5" s="1"/>
  <c r="T129" i="5" a="1"/>
  <c r="T129" i="5" s="1"/>
  <c r="U129" i="5" a="1"/>
  <c r="U129" i="5" s="1"/>
  <c r="V129" i="5" a="1"/>
  <c r="V129" i="5" s="1"/>
  <c r="W129" i="5" a="1"/>
  <c r="W129" i="5" s="1"/>
  <c r="X129" i="5" a="1"/>
  <c r="X129" i="5" s="1"/>
  <c r="M130" i="5" a="1"/>
  <c r="M130" i="5" s="1"/>
  <c r="N130" i="5" a="1"/>
  <c r="N130" i="5" s="1"/>
  <c r="O130" i="5" a="1"/>
  <c r="O130" i="5" s="1"/>
  <c r="P130" i="5" a="1"/>
  <c r="P130" i="5" s="1"/>
  <c r="Q130" i="5" a="1"/>
  <c r="Q130" i="5" s="1"/>
  <c r="R130" i="5" a="1"/>
  <c r="R130" i="5" s="1"/>
  <c r="S130" i="5" a="1"/>
  <c r="S130" i="5" s="1"/>
  <c r="T130" i="5" a="1"/>
  <c r="T130" i="5" s="1"/>
  <c r="U130" i="5" a="1"/>
  <c r="U130" i="5" s="1"/>
  <c r="V130" i="5" a="1"/>
  <c r="V130" i="5" s="1"/>
  <c r="W130" i="5" a="1"/>
  <c r="W130" i="5" s="1"/>
  <c r="X130" i="5" a="1"/>
  <c r="X130" i="5" s="1"/>
  <c r="M131" i="5" a="1"/>
  <c r="M131" i="5" s="1"/>
  <c r="N131" i="5" a="1"/>
  <c r="N131" i="5" s="1"/>
  <c r="O131" i="5" a="1"/>
  <c r="O131" i="5" s="1"/>
  <c r="P131" i="5" a="1"/>
  <c r="P131" i="5" s="1"/>
  <c r="Q131" i="5" a="1"/>
  <c r="Q131" i="5" s="1"/>
  <c r="R131" i="5" a="1"/>
  <c r="R131" i="5" s="1"/>
  <c r="S131" i="5" a="1"/>
  <c r="S131" i="5" s="1"/>
  <c r="T131" i="5" a="1"/>
  <c r="T131" i="5" s="1"/>
  <c r="U131" i="5" a="1"/>
  <c r="U131" i="5" s="1"/>
  <c r="V131" i="5" a="1"/>
  <c r="V131" i="5" s="1"/>
  <c r="W131" i="5" a="1"/>
  <c r="W131" i="5" s="1"/>
  <c r="X131" i="5" a="1"/>
  <c r="X131" i="5" s="1"/>
  <c r="M132" i="5" a="1"/>
  <c r="M132" i="5" s="1"/>
  <c r="N132" i="5" a="1"/>
  <c r="N132" i="5" s="1"/>
  <c r="O132" i="5" a="1"/>
  <c r="O132" i="5" s="1"/>
  <c r="P132" i="5" a="1"/>
  <c r="P132" i="5" s="1"/>
  <c r="Q132" i="5" a="1"/>
  <c r="Q132" i="5" s="1"/>
  <c r="R132" i="5" a="1"/>
  <c r="R132" i="5" s="1"/>
  <c r="S132" i="5" a="1"/>
  <c r="S132" i="5" s="1"/>
  <c r="T132" i="5" a="1"/>
  <c r="T132" i="5" s="1"/>
  <c r="U132" i="5" a="1"/>
  <c r="U132" i="5" s="1"/>
  <c r="V132" i="5" a="1"/>
  <c r="V132" i="5" s="1"/>
  <c r="W132" i="5" a="1"/>
  <c r="W132" i="5" s="1"/>
  <c r="X132" i="5" a="1"/>
  <c r="X132" i="5" s="1"/>
  <c r="M133" i="5" a="1"/>
  <c r="M133" i="5" s="1"/>
  <c r="N133" i="5" a="1"/>
  <c r="N133" i="5" s="1"/>
  <c r="O133" i="5" a="1"/>
  <c r="O133" i="5" s="1"/>
  <c r="P133" i="5" a="1"/>
  <c r="P133" i="5" s="1"/>
  <c r="Q133" i="5" a="1"/>
  <c r="Q133" i="5" s="1"/>
  <c r="R133" i="5" a="1"/>
  <c r="R133" i="5" s="1"/>
  <c r="S133" i="5" a="1"/>
  <c r="S133" i="5" s="1"/>
  <c r="T133" i="5" a="1"/>
  <c r="T133" i="5" s="1"/>
  <c r="U133" i="5" a="1"/>
  <c r="U133" i="5" s="1"/>
  <c r="V133" i="5" a="1"/>
  <c r="V133" i="5" s="1"/>
  <c r="W133" i="5" a="1"/>
  <c r="W133" i="5" s="1"/>
  <c r="X133" i="5" a="1"/>
  <c r="X133" i="5" s="1"/>
  <c r="M134" i="5" a="1"/>
  <c r="M134" i="5" s="1"/>
  <c r="N134" i="5" a="1"/>
  <c r="N134" i="5" s="1"/>
  <c r="O134" i="5" a="1"/>
  <c r="O134" i="5" s="1"/>
  <c r="P134" i="5" a="1"/>
  <c r="P134" i="5" s="1"/>
  <c r="Q134" i="5" a="1"/>
  <c r="Q134" i="5" s="1"/>
  <c r="R134" i="5" a="1"/>
  <c r="R134" i="5" s="1"/>
  <c r="S134" i="5" a="1"/>
  <c r="S134" i="5" s="1"/>
  <c r="T134" i="5" a="1"/>
  <c r="T134" i="5" s="1"/>
  <c r="U134" i="5" a="1"/>
  <c r="U134" i="5" s="1"/>
  <c r="V134" i="5" a="1"/>
  <c r="V134" i="5" s="1"/>
  <c r="W134" i="5" a="1"/>
  <c r="W134" i="5" s="1"/>
  <c r="X134" i="5" a="1"/>
  <c r="X134" i="5" s="1"/>
  <c r="M135" i="5" a="1"/>
  <c r="M135" i="5" s="1"/>
  <c r="N135" i="5" a="1"/>
  <c r="N135" i="5" s="1"/>
  <c r="O135" i="5" a="1"/>
  <c r="O135" i="5" s="1"/>
  <c r="P135" i="5" a="1"/>
  <c r="P135" i="5" s="1"/>
  <c r="Q135" i="5" a="1"/>
  <c r="Q135" i="5" s="1"/>
  <c r="R135" i="5" a="1"/>
  <c r="R135" i="5" s="1"/>
  <c r="S135" i="5" a="1"/>
  <c r="S135" i="5" s="1"/>
  <c r="T135" i="5" a="1"/>
  <c r="T135" i="5" s="1"/>
  <c r="U135" i="5" a="1"/>
  <c r="U135" i="5" s="1"/>
  <c r="V135" i="5" a="1"/>
  <c r="V135" i="5" s="1"/>
  <c r="W135" i="5" a="1"/>
  <c r="W135" i="5" s="1"/>
  <c r="X135" i="5" a="1"/>
  <c r="X135" i="5" s="1"/>
  <c r="M136" i="5" a="1"/>
  <c r="M136" i="5" s="1"/>
  <c r="N136" i="5" a="1"/>
  <c r="N136" i="5" s="1"/>
  <c r="O136" i="5" a="1"/>
  <c r="O136" i="5" s="1"/>
  <c r="P136" i="5" a="1"/>
  <c r="P136" i="5" s="1"/>
  <c r="Q136" i="5" a="1"/>
  <c r="Q136" i="5" s="1"/>
  <c r="R136" i="5" a="1"/>
  <c r="R136" i="5" s="1"/>
  <c r="S136" i="5" a="1"/>
  <c r="S136" i="5" s="1"/>
  <c r="T136" i="5" a="1"/>
  <c r="T136" i="5" s="1"/>
  <c r="U136" i="5" a="1"/>
  <c r="U136" i="5" s="1"/>
  <c r="V136" i="5" a="1"/>
  <c r="V136" i="5" s="1"/>
  <c r="W136" i="5" a="1"/>
  <c r="W136" i="5" s="1"/>
  <c r="X136" i="5" a="1"/>
  <c r="X136" i="5" s="1"/>
  <c r="M137" i="5" a="1"/>
  <c r="M137" i="5" s="1"/>
  <c r="N137" i="5" a="1"/>
  <c r="N137" i="5" s="1"/>
  <c r="O137" i="5" a="1"/>
  <c r="O137" i="5" s="1"/>
  <c r="P137" i="5" a="1"/>
  <c r="P137" i="5" s="1"/>
  <c r="Q137" i="5" a="1"/>
  <c r="Q137" i="5" s="1"/>
  <c r="R137" i="5" a="1"/>
  <c r="R137" i="5" s="1"/>
  <c r="S137" i="5" a="1"/>
  <c r="S137" i="5" s="1"/>
  <c r="T137" i="5" a="1"/>
  <c r="T137" i="5" s="1"/>
  <c r="U137" i="5" a="1"/>
  <c r="U137" i="5" s="1"/>
  <c r="V137" i="5" a="1"/>
  <c r="V137" i="5" s="1"/>
  <c r="W137" i="5" a="1"/>
  <c r="W137" i="5" s="1"/>
  <c r="X137" i="5" a="1"/>
  <c r="X137" i="5" s="1"/>
  <c r="M138" i="5" a="1"/>
  <c r="M138" i="5" s="1"/>
  <c r="N138" i="5" a="1"/>
  <c r="N138" i="5" s="1"/>
  <c r="O138" i="5" a="1"/>
  <c r="O138" i="5" s="1"/>
  <c r="P138" i="5" a="1"/>
  <c r="P138" i="5" s="1"/>
  <c r="Q138" i="5" a="1"/>
  <c r="Q138" i="5" s="1"/>
  <c r="R138" i="5" a="1"/>
  <c r="R138" i="5" s="1"/>
  <c r="S138" i="5" a="1"/>
  <c r="S138" i="5" s="1"/>
  <c r="T138" i="5" a="1"/>
  <c r="T138" i="5" s="1"/>
  <c r="U138" i="5" a="1"/>
  <c r="U138" i="5" s="1"/>
  <c r="V138" i="5" a="1"/>
  <c r="V138" i="5" s="1"/>
  <c r="W138" i="5" a="1"/>
  <c r="W138" i="5" s="1"/>
  <c r="X138" i="5" a="1"/>
  <c r="X138" i="5" s="1"/>
  <c r="M139" i="5" a="1"/>
  <c r="M139" i="5" s="1"/>
  <c r="N139" i="5" a="1"/>
  <c r="N139" i="5" s="1"/>
  <c r="O139" i="5" a="1"/>
  <c r="O139" i="5" s="1"/>
  <c r="P139" i="5" a="1"/>
  <c r="P139" i="5" s="1"/>
  <c r="Q139" i="5" a="1"/>
  <c r="Q139" i="5" s="1"/>
  <c r="R139" i="5" a="1"/>
  <c r="R139" i="5" s="1"/>
  <c r="S139" i="5" a="1"/>
  <c r="S139" i="5" s="1"/>
  <c r="T139" i="5" a="1"/>
  <c r="T139" i="5" s="1"/>
  <c r="U139" i="5" a="1"/>
  <c r="U139" i="5" s="1"/>
  <c r="V139" i="5" a="1"/>
  <c r="V139" i="5" s="1"/>
  <c r="W139" i="5" a="1"/>
  <c r="W139" i="5" s="1"/>
  <c r="X139" i="5" a="1"/>
  <c r="X139" i="5" s="1"/>
  <c r="M140" i="5" a="1"/>
  <c r="M140" i="5" s="1"/>
  <c r="N140" i="5" a="1"/>
  <c r="N140" i="5" s="1"/>
  <c r="O140" i="5" a="1"/>
  <c r="O140" i="5" s="1"/>
  <c r="P140" i="5" a="1"/>
  <c r="P140" i="5" s="1"/>
  <c r="Q140" i="5" a="1"/>
  <c r="Q140" i="5" s="1"/>
  <c r="R140" i="5" a="1"/>
  <c r="R140" i="5" s="1"/>
  <c r="S140" i="5" a="1"/>
  <c r="S140" i="5" s="1"/>
  <c r="T140" i="5" a="1"/>
  <c r="T140" i="5" s="1"/>
  <c r="U140" i="5" a="1"/>
  <c r="U140" i="5" s="1"/>
  <c r="V140" i="5" a="1"/>
  <c r="V140" i="5" s="1"/>
  <c r="W140" i="5" a="1"/>
  <c r="W140" i="5" s="1"/>
  <c r="X140" i="5" a="1"/>
  <c r="X140" i="5" s="1"/>
  <c r="M141" i="5" a="1"/>
  <c r="M141" i="5" s="1"/>
  <c r="N141" i="5" a="1"/>
  <c r="N141" i="5" s="1"/>
  <c r="O141" i="5" a="1"/>
  <c r="O141" i="5" s="1"/>
  <c r="P141" i="5" a="1"/>
  <c r="P141" i="5" s="1"/>
  <c r="Q141" i="5" a="1"/>
  <c r="Q141" i="5" s="1"/>
  <c r="R141" i="5" a="1"/>
  <c r="R141" i="5" s="1"/>
  <c r="S141" i="5" a="1"/>
  <c r="S141" i="5" s="1"/>
  <c r="T141" i="5" a="1"/>
  <c r="T141" i="5" s="1"/>
  <c r="U141" i="5" a="1"/>
  <c r="U141" i="5" s="1"/>
  <c r="V141" i="5" a="1"/>
  <c r="V141" i="5" s="1"/>
  <c r="W141" i="5" a="1"/>
  <c r="W141" i="5" s="1"/>
  <c r="X141" i="5" a="1"/>
  <c r="X141" i="5" s="1"/>
  <c r="M142" i="5" a="1"/>
  <c r="M142" i="5" s="1"/>
  <c r="N142" i="5" a="1"/>
  <c r="N142" i="5" s="1"/>
  <c r="O142" i="5" a="1"/>
  <c r="O142" i="5" s="1"/>
  <c r="P142" i="5" a="1"/>
  <c r="P142" i="5" s="1"/>
  <c r="Q142" i="5" a="1"/>
  <c r="Q142" i="5" s="1"/>
  <c r="R142" i="5" a="1"/>
  <c r="R142" i="5" s="1"/>
  <c r="S142" i="5" a="1"/>
  <c r="S142" i="5" s="1"/>
  <c r="T142" i="5" a="1"/>
  <c r="T142" i="5" s="1"/>
  <c r="U142" i="5" a="1"/>
  <c r="U142" i="5" s="1"/>
  <c r="V142" i="5" a="1"/>
  <c r="V142" i="5" s="1"/>
  <c r="W142" i="5" a="1"/>
  <c r="W142" i="5" s="1"/>
  <c r="X142" i="5" a="1"/>
  <c r="X142" i="5" s="1"/>
  <c r="M143" i="5" a="1"/>
  <c r="M143" i="5" s="1"/>
  <c r="N143" i="5" a="1"/>
  <c r="N143" i="5" s="1"/>
  <c r="O143" i="5" a="1"/>
  <c r="O143" i="5" s="1"/>
  <c r="P143" i="5" a="1"/>
  <c r="P143" i="5" s="1"/>
  <c r="Q143" i="5" a="1"/>
  <c r="Q143" i="5" s="1"/>
  <c r="R143" i="5" a="1"/>
  <c r="R143" i="5" s="1"/>
  <c r="S143" i="5" a="1"/>
  <c r="S143" i="5" s="1"/>
  <c r="T143" i="5" a="1"/>
  <c r="T143" i="5" s="1"/>
  <c r="U143" i="5" a="1"/>
  <c r="U143" i="5" s="1"/>
  <c r="V143" i="5" a="1"/>
  <c r="V143" i="5" s="1"/>
  <c r="W143" i="5" a="1"/>
  <c r="W143" i="5" s="1"/>
  <c r="X143" i="5" a="1"/>
  <c r="X143" i="5" s="1"/>
  <c r="M144" i="5" a="1"/>
  <c r="M144" i="5" s="1"/>
  <c r="N144" i="5" a="1"/>
  <c r="N144" i="5" s="1"/>
  <c r="O144" i="5" a="1"/>
  <c r="O144" i="5" s="1"/>
  <c r="P144" i="5" a="1"/>
  <c r="P144" i="5" s="1"/>
  <c r="Q144" i="5" a="1"/>
  <c r="Q144" i="5" s="1"/>
  <c r="R144" i="5" a="1"/>
  <c r="R144" i="5" s="1"/>
  <c r="S144" i="5" a="1"/>
  <c r="S144" i="5" s="1"/>
  <c r="T144" i="5" a="1"/>
  <c r="T144" i="5" s="1"/>
  <c r="U144" i="5" a="1"/>
  <c r="U144" i="5" s="1"/>
  <c r="V144" i="5" a="1"/>
  <c r="V144" i="5" s="1"/>
  <c r="W144" i="5" a="1"/>
  <c r="W144" i="5" s="1"/>
  <c r="X144" i="5" a="1"/>
  <c r="X144" i="5" s="1"/>
  <c r="M145" i="5" a="1"/>
  <c r="M145" i="5" s="1"/>
  <c r="N145" i="5" a="1"/>
  <c r="N145" i="5" s="1"/>
  <c r="O145" i="5" a="1"/>
  <c r="O145" i="5" s="1"/>
  <c r="P145" i="5" a="1"/>
  <c r="P145" i="5" s="1"/>
  <c r="Q145" i="5" a="1"/>
  <c r="Q145" i="5" s="1"/>
  <c r="R145" i="5" a="1"/>
  <c r="R145" i="5" s="1"/>
  <c r="S145" i="5" a="1"/>
  <c r="S145" i="5" s="1"/>
  <c r="T145" i="5" a="1"/>
  <c r="T145" i="5" s="1"/>
  <c r="U145" i="5" a="1"/>
  <c r="U145" i="5" s="1"/>
  <c r="V145" i="5" a="1"/>
  <c r="V145" i="5" s="1"/>
  <c r="W145" i="5" a="1"/>
  <c r="W145" i="5" s="1"/>
  <c r="X145" i="5" a="1"/>
  <c r="X145" i="5" s="1"/>
  <c r="M146" i="5" a="1"/>
  <c r="M146" i="5" s="1"/>
  <c r="N146" i="5" a="1"/>
  <c r="N146" i="5" s="1"/>
  <c r="O146" i="5" a="1"/>
  <c r="O146" i="5" s="1"/>
  <c r="P146" i="5" a="1"/>
  <c r="P146" i="5" s="1"/>
  <c r="Q146" i="5" a="1"/>
  <c r="Q146" i="5" s="1"/>
  <c r="R146" i="5" a="1"/>
  <c r="R146" i="5" s="1"/>
  <c r="S146" i="5" a="1"/>
  <c r="S146" i="5" s="1"/>
  <c r="T146" i="5" a="1"/>
  <c r="T146" i="5" s="1"/>
  <c r="U146" i="5" a="1"/>
  <c r="U146" i="5" s="1"/>
  <c r="V146" i="5" a="1"/>
  <c r="V146" i="5" s="1"/>
  <c r="W146" i="5" a="1"/>
  <c r="W146" i="5" s="1"/>
  <c r="X146" i="5" a="1"/>
  <c r="X146" i="5" s="1"/>
  <c r="M147" i="5" a="1"/>
  <c r="M147" i="5" s="1"/>
  <c r="N147" i="5" a="1"/>
  <c r="N147" i="5" s="1"/>
  <c r="O147" i="5" a="1"/>
  <c r="O147" i="5" s="1"/>
  <c r="P147" i="5" a="1"/>
  <c r="P147" i="5" s="1"/>
  <c r="Q147" i="5" a="1"/>
  <c r="Q147" i="5" s="1"/>
  <c r="R147" i="5" a="1"/>
  <c r="R147" i="5" s="1"/>
  <c r="S147" i="5" a="1"/>
  <c r="S147" i="5" s="1"/>
  <c r="T147" i="5" a="1"/>
  <c r="T147" i="5" s="1"/>
  <c r="U147" i="5" a="1"/>
  <c r="U147" i="5" s="1"/>
  <c r="V147" i="5" a="1"/>
  <c r="V147" i="5" s="1"/>
  <c r="W147" i="5" a="1"/>
  <c r="W147" i="5" s="1"/>
  <c r="X147" i="5" a="1"/>
  <c r="X147" i="5" s="1"/>
  <c r="M148" i="5" a="1"/>
  <c r="M148" i="5" s="1"/>
  <c r="N148" i="5" a="1"/>
  <c r="N148" i="5" s="1"/>
  <c r="O148" i="5" a="1"/>
  <c r="O148" i="5" s="1"/>
  <c r="P148" i="5" a="1"/>
  <c r="P148" i="5" s="1"/>
  <c r="Q148" i="5" a="1"/>
  <c r="Q148" i="5" s="1"/>
  <c r="R148" i="5" a="1"/>
  <c r="R148" i="5" s="1"/>
  <c r="S148" i="5" a="1"/>
  <c r="S148" i="5" s="1"/>
  <c r="T148" i="5" a="1"/>
  <c r="T148" i="5" s="1"/>
  <c r="U148" i="5" a="1"/>
  <c r="U148" i="5" s="1"/>
  <c r="V148" i="5" a="1"/>
  <c r="V148" i="5" s="1"/>
  <c r="W148" i="5" a="1"/>
  <c r="W148" i="5" s="1"/>
  <c r="X148" i="5" a="1"/>
  <c r="X148" i="5" s="1"/>
  <c r="M149" i="5" a="1"/>
  <c r="M149" i="5" s="1"/>
  <c r="N149" i="5" a="1"/>
  <c r="N149" i="5" s="1"/>
  <c r="O149" i="5" a="1"/>
  <c r="O149" i="5" s="1"/>
  <c r="P149" i="5" a="1"/>
  <c r="P149" i="5" s="1"/>
  <c r="Q149" i="5" a="1"/>
  <c r="Q149" i="5" s="1"/>
  <c r="R149" i="5" a="1"/>
  <c r="R149" i="5" s="1"/>
  <c r="S149" i="5" a="1"/>
  <c r="S149" i="5" s="1"/>
  <c r="T149" i="5" a="1"/>
  <c r="T149" i="5" s="1"/>
  <c r="U149" i="5" a="1"/>
  <c r="U149" i="5" s="1"/>
  <c r="V149" i="5" a="1"/>
  <c r="V149" i="5" s="1"/>
  <c r="W149" i="5" a="1"/>
  <c r="W149" i="5" s="1"/>
  <c r="X149" i="5" a="1"/>
  <c r="X149" i="5" s="1"/>
  <c r="M150" i="5" a="1"/>
  <c r="M150" i="5" s="1"/>
  <c r="N150" i="5" a="1"/>
  <c r="N150" i="5" s="1"/>
  <c r="O150" i="5" a="1"/>
  <c r="O150" i="5" s="1"/>
  <c r="P150" i="5" a="1"/>
  <c r="P150" i="5" s="1"/>
  <c r="Q150" i="5" a="1"/>
  <c r="Q150" i="5" s="1"/>
  <c r="R150" i="5" a="1"/>
  <c r="R150" i="5" s="1"/>
  <c r="S150" i="5" a="1"/>
  <c r="S150" i="5" s="1"/>
  <c r="T150" i="5" a="1"/>
  <c r="T150" i="5" s="1"/>
  <c r="U150" i="5" a="1"/>
  <c r="U150" i="5" s="1"/>
  <c r="V150" i="5" a="1"/>
  <c r="V150" i="5" s="1"/>
  <c r="W150" i="5" a="1"/>
  <c r="W150" i="5" s="1"/>
  <c r="X150" i="5" a="1"/>
  <c r="X150" i="5" s="1"/>
  <c r="M151" i="5" a="1"/>
  <c r="M151" i="5" s="1"/>
  <c r="N151" i="5" a="1"/>
  <c r="N151" i="5" s="1"/>
  <c r="O151" i="5" a="1"/>
  <c r="O151" i="5" s="1"/>
  <c r="P151" i="5" a="1"/>
  <c r="P151" i="5" s="1"/>
  <c r="Q151" i="5" a="1"/>
  <c r="Q151" i="5" s="1"/>
  <c r="R151" i="5" a="1"/>
  <c r="R151" i="5" s="1"/>
  <c r="S151" i="5" a="1"/>
  <c r="S151" i="5" s="1"/>
  <c r="T151" i="5" a="1"/>
  <c r="T151" i="5" s="1"/>
  <c r="U151" i="5" a="1"/>
  <c r="U151" i="5" s="1"/>
  <c r="V151" i="5" a="1"/>
  <c r="V151" i="5" s="1"/>
  <c r="W151" i="5" a="1"/>
  <c r="W151" i="5" s="1"/>
  <c r="X151" i="5" a="1"/>
  <c r="X151" i="5" s="1"/>
  <c r="M152" i="5" a="1"/>
  <c r="M152" i="5" s="1"/>
  <c r="N152" i="5" a="1"/>
  <c r="N152" i="5" s="1"/>
  <c r="O152" i="5" a="1"/>
  <c r="O152" i="5" s="1"/>
  <c r="P152" i="5" a="1"/>
  <c r="P152" i="5" s="1"/>
  <c r="Q152" i="5" a="1"/>
  <c r="Q152" i="5" s="1"/>
  <c r="R152" i="5" a="1"/>
  <c r="R152" i="5" s="1"/>
  <c r="S152" i="5" a="1"/>
  <c r="S152" i="5" s="1"/>
  <c r="T152" i="5" a="1"/>
  <c r="T152" i="5" s="1"/>
  <c r="U152" i="5" a="1"/>
  <c r="U152" i="5" s="1"/>
  <c r="V152" i="5" a="1"/>
  <c r="V152" i="5" s="1"/>
  <c r="W152" i="5" a="1"/>
  <c r="W152" i="5" s="1"/>
  <c r="X152" i="5" a="1"/>
  <c r="X152" i="5" s="1"/>
  <c r="M153" i="5" a="1"/>
  <c r="M153" i="5" s="1"/>
  <c r="N153" i="5" a="1"/>
  <c r="N153" i="5" s="1"/>
  <c r="O153" i="5" a="1"/>
  <c r="O153" i="5" s="1"/>
  <c r="P153" i="5" a="1"/>
  <c r="P153" i="5" s="1"/>
  <c r="Q153" i="5" a="1"/>
  <c r="Q153" i="5" s="1"/>
  <c r="R153" i="5" a="1"/>
  <c r="R153" i="5" s="1"/>
  <c r="S153" i="5" a="1"/>
  <c r="S153" i="5" s="1"/>
  <c r="T153" i="5" a="1"/>
  <c r="T153" i="5" s="1"/>
  <c r="U153" i="5" a="1"/>
  <c r="U153" i="5" s="1"/>
  <c r="V153" i="5" a="1"/>
  <c r="V153" i="5" s="1"/>
  <c r="W153" i="5" a="1"/>
  <c r="W153" i="5" s="1"/>
  <c r="X153" i="5" a="1"/>
  <c r="X153" i="5" s="1"/>
  <c r="M154" i="5" a="1"/>
  <c r="M154" i="5" s="1"/>
  <c r="N154" i="5" a="1"/>
  <c r="N154" i="5" s="1"/>
  <c r="O154" i="5" a="1"/>
  <c r="O154" i="5" s="1"/>
  <c r="P154" i="5" a="1"/>
  <c r="P154" i="5" s="1"/>
  <c r="Q154" i="5" a="1"/>
  <c r="Q154" i="5" s="1"/>
  <c r="R154" i="5" a="1"/>
  <c r="R154" i="5" s="1"/>
  <c r="S154" i="5" a="1"/>
  <c r="S154" i="5" s="1"/>
  <c r="T154" i="5" a="1"/>
  <c r="T154" i="5" s="1"/>
  <c r="U154" i="5" a="1"/>
  <c r="U154" i="5" s="1"/>
  <c r="V154" i="5" a="1"/>
  <c r="V154" i="5" s="1"/>
  <c r="W154" i="5" a="1"/>
  <c r="W154" i="5" s="1"/>
  <c r="X154" i="5" a="1"/>
  <c r="X154" i="5" s="1"/>
  <c r="M155" i="5" a="1"/>
  <c r="M155" i="5" s="1"/>
  <c r="N155" i="5" a="1"/>
  <c r="N155" i="5" s="1"/>
  <c r="O155" i="5" a="1"/>
  <c r="O155" i="5" s="1"/>
  <c r="P155" i="5" a="1"/>
  <c r="P155" i="5" s="1"/>
  <c r="Q155" i="5" a="1"/>
  <c r="Q155" i="5" s="1"/>
  <c r="R155" i="5" a="1"/>
  <c r="R155" i="5" s="1"/>
  <c r="S155" i="5" a="1"/>
  <c r="S155" i="5" s="1"/>
  <c r="T155" i="5" a="1"/>
  <c r="T155" i="5" s="1"/>
  <c r="U155" i="5" a="1"/>
  <c r="U155" i="5" s="1"/>
  <c r="V155" i="5" a="1"/>
  <c r="V155" i="5" s="1"/>
  <c r="W155" i="5" a="1"/>
  <c r="W155" i="5" s="1"/>
  <c r="X155" i="5" a="1"/>
  <c r="X155" i="5" s="1"/>
  <c r="M156" i="5" a="1"/>
  <c r="M156" i="5" s="1"/>
  <c r="N156" i="5" a="1"/>
  <c r="N156" i="5" s="1"/>
  <c r="O156" i="5" a="1"/>
  <c r="O156" i="5" s="1"/>
  <c r="P156" i="5" a="1"/>
  <c r="P156" i="5" s="1"/>
  <c r="Q156" i="5" a="1"/>
  <c r="Q156" i="5" s="1"/>
  <c r="R156" i="5" a="1"/>
  <c r="R156" i="5" s="1"/>
  <c r="S156" i="5" a="1"/>
  <c r="S156" i="5" s="1"/>
  <c r="T156" i="5" a="1"/>
  <c r="T156" i="5" s="1"/>
  <c r="U156" i="5" a="1"/>
  <c r="U156" i="5" s="1"/>
  <c r="V156" i="5" a="1"/>
  <c r="V156" i="5" s="1"/>
  <c r="W156" i="5" a="1"/>
  <c r="W156" i="5" s="1"/>
  <c r="X156" i="5" a="1"/>
  <c r="X156" i="5" s="1"/>
  <c r="M157" i="5" a="1"/>
  <c r="M157" i="5" s="1"/>
  <c r="N157" i="5" a="1"/>
  <c r="N157" i="5" s="1"/>
  <c r="O157" i="5" a="1"/>
  <c r="O157" i="5" s="1"/>
  <c r="P157" i="5" a="1"/>
  <c r="P157" i="5" s="1"/>
  <c r="Q157" i="5" a="1"/>
  <c r="Q157" i="5" s="1"/>
  <c r="R157" i="5" a="1"/>
  <c r="R157" i="5" s="1"/>
  <c r="S157" i="5" a="1"/>
  <c r="S157" i="5" s="1"/>
  <c r="T157" i="5" a="1"/>
  <c r="T157" i="5" s="1"/>
  <c r="U157" i="5" a="1"/>
  <c r="U157" i="5" s="1"/>
  <c r="V157" i="5" a="1"/>
  <c r="V157" i="5" s="1"/>
  <c r="W157" i="5" a="1"/>
  <c r="W157" i="5" s="1"/>
  <c r="X157" i="5" a="1"/>
  <c r="X157" i="5" s="1"/>
  <c r="M158" i="5" a="1"/>
  <c r="M158" i="5" s="1"/>
  <c r="N158" i="5" a="1"/>
  <c r="N158" i="5" s="1"/>
  <c r="O158" i="5" a="1"/>
  <c r="O158" i="5" s="1"/>
  <c r="P158" i="5" a="1"/>
  <c r="P158" i="5" s="1"/>
  <c r="Q158" i="5" a="1"/>
  <c r="Q158" i="5" s="1"/>
  <c r="R158" i="5" a="1"/>
  <c r="R158" i="5" s="1"/>
  <c r="S158" i="5" a="1"/>
  <c r="S158" i="5" s="1"/>
  <c r="T158" i="5" a="1"/>
  <c r="T158" i="5" s="1"/>
  <c r="U158" i="5" a="1"/>
  <c r="U158" i="5" s="1"/>
  <c r="V158" i="5" a="1"/>
  <c r="V158" i="5" s="1"/>
  <c r="W158" i="5" a="1"/>
  <c r="W158" i="5" s="1"/>
  <c r="X158" i="5" a="1"/>
  <c r="X158" i="5" s="1"/>
  <c r="M159" i="5" a="1"/>
  <c r="M159" i="5" s="1"/>
  <c r="N159" i="5" a="1"/>
  <c r="N159" i="5" s="1"/>
  <c r="O159" i="5" a="1"/>
  <c r="O159" i="5" s="1"/>
  <c r="P159" i="5" a="1"/>
  <c r="P159" i="5" s="1"/>
  <c r="Q159" i="5" a="1"/>
  <c r="Q159" i="5" s="1"/>
  <c r="R159" i="5" a="1"/>
  <c r="R159" i="5" s="1"/>
  <c r="S159" i="5" a="1"/>
  <c r="S159" i="5" s="1"/>
  <c r="T159" i="5" a="1"/>
  <c r="T159" i="5" s="1"/>
  <c r="U159" i="5" a="1"/>
  <c r="U159" i="5" s="1"/>
  <c r="V159" i="5" a="1"/>
  <c r="V159" i="5" s="1"/>
  <c r="W159" i="5" a="1"/>
  <c r="W159" i="5" s="1"/>
  <c r="X159" i="5" a="1"/>
  <c r="X159" i="5" s="1"/>
  <c r="M160" i="5" a="1"/>
  <c r="M160" i="5" s="1"/>
  <c r="N160" i="5" a="1"/>
  <c r="N160" i="5" s="1"/>
  <c r="O160" i="5" a="1"/>
  <c r="O160" i="5" s="1"/>
  <c r="P160" i="5" a="1"/>
  <c r="P160" i="5" s="1"/>
  <c r="Q160" i="5" a="1"/>
  <c r="Q160" i="5" s="1"/>
  <c r="R160" i="5" a="1"/>
  <c r="R160" i="5" s="1"/>
  <c r="S160" i="5" a="1"/>
  <c r="S160" i="5" s="1"/>
  <c r="T160" i="5" a="1"/>
  <c r="T160" i="5" s="1"/>
  <c r="U160" i="5" a="1"/>
  <c r="U160" i="5" s="1"/>
  <c r="V160" i="5" a="1"/>
  <c r="V160" i="5" s="1"/>
  <c r="W160" i="5" a="1"/>
  <c r="W160" i="5" s="1"/>
  <c r="X160" i="5" a="1"/>
  <c r="X160" i="5" s="1"/>
  <c r="M161" i="5" a="1"/>
  <c r="M161" i="5" s="1"/>
  <c r="N161" i="5" a="1"/>
  <c r="N161" i="5" s="1"/>
  <c r="O161" i="5" a="1"/>
  <c r="O161" i="5" s="1"/>
  <c r="P161" i="5" a="1"/>
  <c r="P161" i="5" s="1"/>
  <c r="Q161" i="5" a="1"/>
  <c r="Q161" i="5" s="1"/>
  <c r="R161" i="5" a="1"/>
  <c r="R161" i="5" s="1"/>
  <c r="S161" i="5" a="1"/>
  <c r="S161" i="5" s="1"/>
  <c r="T161" i="5" a="1"/>
  <c r="T161" i="5" s="1"/>
  <c r="U161" i="5" a="1"/>
  <c r="U161" i="5" s="1"/>
  <c r="V161" i="5" a="1"/>
  <c r="V161" i="5" s="1"/>
  <c r="W161" i="5" a="1"/>
  <c r="W161" i="5" s="1"/>
  <c r="X161" i="5" a="1"/>
  <c r="X161" i="5" s="1"/>
  <c r="M162" i="5" a="1"/>
  <c r="M162" i="5" s="1"/>
  <c r="N162" i="5" a="1"/>
  <c r="N162" i="5" s="1"/>
  <c r="O162" i="5" a="1"/>
  <c r="O162" i="5" s="1"/>
  <c r="P162" i="5" a="1"/>
  <c r="P162" i="5" s="1"/>
  <c r="Q162" i="5" a="1"/>
  <c r="Q162" i="5" s="1"/>
  <c r="R162" i="5" a="1"/>
  <c r="R162" i="5" s="1"/>
  <c r="S162" i="5" a="1"/>
  <c r="S162" i="5" s="1"/>
  <c r="T162" i="5" a="1"/>
  <c r="T162" i="5" s="1"/>
  <c r="U162" i="5" a="1"/>
  <c r="U162" i="5" s="1"/>
  <c r="V162" i="5" a="1"/>
  <c r="V162" i="5" s="1"/>
  <c r="W162" i="5" a="1"/>
  <c r="W162" i="5" s="1"/>
  <c r="X162" i="5" a="1"/>
  <c r="X162" i="5" s="1"/>
  <c r="M163" i="5" a="1"/>
  <c r="M163" i="5" s="1"/>
  <c r="N163" i="5" a="1"/>
  <c r="N163" i="5" s="1"/>
  <c r="O163" i="5" a="1"/>
  <c r="O163" i="5" s="1"/>
  <c r="P163" i="5" a="1"/>
  <c r="P163" i="5" s="1"/>
  <c r="Q163" i="5" a="1"/>
  <c r="Q163" i="5" s="1"/>
  <c r="R163" i="5" a="1"/>
  <c r="R163" i="5" s="1"/>
  <c r="S163" i="5" a="1"/>
  <c r="S163" i="5" s="1"/>
  <c r="T163" i="5" a="1"/>
  <c r="T163" i="5" s="1"/>
  <c r="U163" i="5" a="1"/>
  <c r="U163" i="5" s="1"/>
  <c r="V163" i="5" a="1"/>
  <c r="V163" i="5" s="1"/>
  <c r="W163" i="5" a="1"/>
  <c r="W163" i="5" s="1"/>
  <c r="X163" i="5" a="1"/>
  <c r="X163" i="5" s="1"/>
  <c r="M164" i="5" a="1"/>
  <c r="M164" i="5" s="1"/>
  <c r="N164" i="5" a="1"/>
  <c r="N164" i="5" s="1"/>
  <c r="O164" i="5" a="1"/>
  <c r="O164" i="5" s="1"/>
  <c r="P164" i="5" a="1"/>
  <c r="P164" i="5" s="1"/>
  <c r="Q164" i="5" a="1"/>
  <c r="Q164" i="5" s="1"/>
  <c r="R164" i="5" a="1"/>
  <c r="R164" i="5" s="1"/>
  <c r="S164" i="5" a="1"/>
  <c r="S164" i="5" s="1"/>
  <c r="T164" i="5" a="1"/>
  <c r="T164" i="5" s="1"/>
  <c r="U164" i="5" a="1"/>
  <c r="U164" i="5" s="1"/>
  <c r="V164" i="5" a="1"/>
  <c r="V164" i="5" s="1"/>
  <c r="W164" i="5" a="1"/>
  <c r="W164" i="5" s="1"/>
  <c r="X164" i="5" a="1"/>
  <c r="X164" i="5" s="1"/>
  <c r="M165" i="5" a="1"/>
  <c r="M165" i="5" s="1"/>
  <c r="N165" i="5" a="1"/>
  <c r="N165" i="5" s="1"/>
  <c r="O165" i="5" a="1"/>
  <c r="O165" i="5" s="1"/>
  <c r="P165" i="5" a="1"/>
  <c r="P165" i="5" s="1"/>
  <c r="Q165" i="5" a="1"/>
  <c r="Q165" i="5" s="1"/>
  <c r="R165" i="5" a="1"/>
  <c r="R165" i="5" s="1"/>
  <c r="S165" i="5" a="1"/>
  <c r="S165" i="5" s="1"/>
  <c r="T165" i="5" a="1"/>
  <c r="T165" i="5" s="1"/>
  <c r="U165" i="5" a="1"/>
  <c r="U165" i="5" s="1"/>
  <c r="V165" i="5" a="1"/>
  <c r="V165" i="5" s="1"/>
  <c r="W165" i="5" a="1"/>
  <c r="W165" i="5" s="1"/>
  <c r="X165" i="5" a="1"/>
  <c r="X165" i="5" s="1"/>
  <c r="M166" i="5" a="1"/>
  <c r="M166" i="5" s="1"/>
  <c r="N166" i="5" a="1"/>
  <c r="N166" i="5" s="1"/>
  <c r="O166" i="5" a="1"/>
  <c r="O166" i="5" s="1"/>
  <c r="P166" i="5" a="1"/>
  <c r="P166" i="5" s="1"/>
  <c r="Q166" i="5" a="1"/>
  <c r="Q166" i="5" s="1"/>
  <c r="R166" i="5" a="1"/>
  <c r="R166" i="5" s="1"/>
  <c r="S166" i="5" a="1"/>
  <c r="S166" i="5" s="1"/>
  <c r="T166" i="5" a="1"/>
  <c r="T166" i="5" s="1"/>
  <c r="U166" i="5" a="1"/>
  <c r="U166" i="5" s="1"/>
  <c r="V166" i="5" a="1"/>
  <c r="V166" i="5" s="1"/>
  <c r="W166" i="5" a="1"/>
  <c r="W166" i="5" s="1"/>
  <c r="X166" i="5" a="1"/>
  <c r="X166" i="5" s="1"/>
  <c r="M167" i="5" a="1"/>
  <c r="M167" i="5" s="1"/>
  <c r="N167" i="5" a="1"/>
  <c r="N167" i="5" s="1"/>
  <c r="O167" i="5" a="1"/>
  <c r="O167" i="5" s="1"/>
  <c r="P167" i="5" a="1"/>
  <c r="P167" i="5" s="1"/>
  <c r="Q167" i="5" a="1"/>
  <c r="Q167" i="5" s="1"/>
  <c r="R167" i="5" a="1"/>
  <c r="R167" i="5" s="1"/>
  <c r="S167" i="5" a="1"/>
  <c r="S167" i="5" s="1"/>
  <c r="T167" i="5" a="1"/>
  <c r="T167" i="5" s="1"/>
  <c r="U167" i="5" a="1"/>
  <c r="U167" i="5" s="1"/>
  <c r="V167" i="5" a="1"/>
  <c r="V167" i="5" s="1"/>
  <c r="W167" i="5" a="1"/>
  <c r="W167" i="5" s="1"/>
  <c r="X167" i="5" a="1"/>
  <c r="X167" i="5" s="1"/>
  <c r="M168" i="5" a="1"/>
  <c r="M168" i="5" s="1"/>
  <c r="N168" i="5" a="1"/>
  <c r="N168" i="5" s="1"/>
  <c r="O168" i="5" a="1"/>
  <c r="O168" i="5" s="1"/>
  <c r="P168" i="5" a="1"/>
  <c r="P168" i="5" s="1"/>
  <c r="Q168" i="5" a="1"/>
  <c r="Q168" i="5" s="1"/>
  <c r="R168" i="5" a="1"/>
  <c r="R168" i="5" s="1"/>
  <c r="S168" i="5" a="1"/>
  <c r="S168" i="5" s="1"/>
  <c r="T168" i="5" a="1"/>
  <c r="T168" i="5" s="1"/>
  <c r="U168" i="5" a="1"/>
  <c r="U168" i="5" s="1"/>
  <c r="V168" i="5" a="1"/>
  <c r="V168" i="5" s="1"/>
  <c r="W168" i="5" a="1"/>
  <c r="W168" i="5" s="1"/>
  <c r="X168" i="5" a="1"/>
  <c r="X168" i="5" s="1"/>
  <c r="M169" i="5" a="1"/>
  <c r="M169" i="5" s="1"/>
  <c r="N169" i="5" a="1"/>
  <c r="N169" i="5" s="1"/>
  <c r="O169" i="5" a="1"/>
  <c r="O169" i="5" s="1"/>
  <c r="P169" i="5" a="1"/>
  <c r="P169" i="5" s="1"/>
  <c r="Q169" i="5" a="1"/>
  <c r="Q169" i="5" s="1"/>
  <c r="R169" i="5" a="1"/>
  <c r="R169" i="5" s="1"/>
  <c r="S169" i="5" a="1"/>
  <c r="S169" i="5" s="1"/>
  <c r="T169" i="5" a="1"/>
  <c r="T169" i="5" s="1"/>
  <c r="U169" i="5" a="1"/>
  <c r="U169" i="5" s="1"/>
  <c r="V169" i="5" a="1"/>
  <c r="V169" i="5" s="1"/>
  <c r="W169" i="5" a="1"/>
  <c r="W169" i="5" s="1"/>
  <c r="X169" i="5" a="1"/>
  <c r="X169" i="5" s="1"/>
  <c r="M170" i="5" a="1"/>
  <c r="M170" i="5" s="1"/>
  <c r="N170" i="5" a="1"/>
  <c r="N170" i="5" s="1"/>
  <c r="O170" i="5" a="1"/>
  <c r="O170" i="5" s="1"/>
  <c r="P170" i="5" a="1"/>
  <c r="P170" i="5" s="1"/>
  <c r="Q170" i="5" a="1"/>
  <c r="Q170" i="5" s="1"/>
  <c r="R170" i="5" a="1"/>
  <c r="R170" i="5" s="1"/>
  <c r="S170" i="5" a="1"/>
  <c r="S170" i="5" s="1"/>
  <c r="T170" i="5" a="1"/>
  <c r="T170" i="5" s="1"/>
  <c r="U170" i="5" a="1"/>
  <c r="U170" i="5" s="1"/>
  <c r="V170" i="5" a="1"/>
  <c r="V170" i="5" s="1"/>
  <c r="W170" i="5" a="1"/>
  <c r="W170" i="5" s="1"/>
  <c r="X170" i="5" a="1"/>
  <c r="X170" i="5" s="1"/>
  <c r="M171" i="5" a="1"/>
  <c r="M171" i="5" s="1"/>
  <c r="N171" i="5" a="1"/>
  <c r="N171" i="5" s="1"/>
  <c r="O171" i="5" a="1"/>
  <c r="O171" i="5" s="1"/>
  <c r="P171" i="5" a="1"/>
  <c r="P171" i="5" s="1"/>
  <c r="Q171" i="5" a="1"/>
  <c r="Q171" i="5" s="1"/>
  <c r="R171" i="5" a="1"/>
  <c r="R171" i="5" s="1"/>
  <c r="S171" i="5" a="1"/>
  <c r="S171" i="5" s="1"/>
  <c r="T171" i="5" a="1"/>
  <c r="T171" i="5" s="1"/>
  <c r="U171" i="5" a="1"/>
  <c r="U171" i="5" s="1"/>
  <c r="V171" i="5" a="1"/>
  <c r="V171" i="5" s="1"/>
  <c r="W171" i="5" a="1"/>
  <c r="W171" i="5" s="1"/>
  <c r="X171" i="5" a="1"/>
  <c r="X171" i="5" s="1"/>
  <c r="M172" i="5" a="1"/>
  <c r="M172" i="5" s="1"/>
  <c r="N172" i="5" a="1"/>
  <c r="N172" i="5" s="1"/>
  <c r="O172" i="5" a="1"/>
  <c r="O172" i="5" s="1"/>
  <c r="P172" i="5" a="1"/>
  <c r="P172" i="5" s="1"/>
  <c r="Q172" i="5" a="1"/>
  <c r="Q172" i="5" s="1"/>
  <c r="R172" i="5" a="1"/>
  <c r="R172" i="5" s="1"/>
  <c r="S172" i="5" a="1"/>
  <c r="S172" i="5" s="1"/>
  <c r="T172" i="5" a="1"/>
  <c r="T172" i="5" s="1"/>
  <c r="U172" i="5" a="1"/>
  <c r="U172" i="5" s="1"/>
  <c r="V172" i="5" a="1"/>
  <c r="V172" i="5" s="1"/>
  <c r="W172" i="5" a="1"/>
  <c r="W172" i="5" s="1"/>
  <c r="X172" i="5" a="1"/>
  <c r="X172" i="5" s="1"/>
  <c r="M173" i="5" a="1"/>
  <c r="M173" i="5" s="1"/>
  <c r="N173" i="5" a="1"/>
  <c r="N173" i="5" s="1"/>
  <c r="O173" i="5" a="1"/>
  <c r="O173" i="5" s="1"/>
  <c r="P173" i="5" a="1"/>
  <c r="P173" i="5" s="1"/>
  <c r="Q173" i="5" a="1"/>
  <c r="Q173" i="5" s="1"/>
  <c r="R173" i="5" a="1"/>
  <c r="R173" i="5" s="1"/>
  <c r="S173" i="5" a="1"/>
  <c r="S173" i="5" s="1"/>
  <c r="T173" i="5" a="1"/>
  <c r="T173" i="5" s="1"/>
  <c r="U173" i="5" a="1"/>
  <c r="U173" i="5" s="1"/>
  <c r="V173" i="5" a="1"/>
  <c r="V173" i="5" s="1"/>
  <c r="W173" i="5" a="1"/>
  <c r="W173" i="5" s="1"/>
  <c r="X173" i="5" a="1"/>
  <c r="X173" i="5" s="1"/>
  <c r="M174" i="5" a="1"/>
  <c r="M174" i="5" s="1"/>
  <c r="N174" i="5" a="1"/>
  <c r="N174" i="5" s="1"/>
  <c r="O174" i="5" a="1"/>
  <c r="O174" i="5" s="1"/>
  <c r="P174" i="5" a="1"/>
  <c r="P174" i="5" s="1"/>
  <c r="Q174" i="5" a="1"/>
  <c r="Q174" i="5" s="1"/>
  <c r="R174" i="5" a="1"/>
  <c r="R174" i="5" s="1"/>
  <c r="S174" i="5" a="1"/>
  <c r="S174" i="5" s="1"/>
  <c r="T174" i="5" a="1"/>
  <c r="T174" i="5" s="1"/>
  <c r="U174" i="5" a="1"/>
  <c r="U174" i="5" s="1"/>
  <c r="V174" i="5" a="1"/>
  <c r="V174" i="5" s="1"/>
  <c r="W174" i="5" a="1"/>
  <c r="W174" i="5" s="1"/>
  <c r="X174" i="5" a="1"/>
  <c r="X174" i="5" s="1"/>
  <c r="M175" i="5" a="1"/>
  <c r="M175" i="5" s="1"/>
  <c r="N175" i="5" a="1"/>
  <c r="N175" i="5" s="1"/>
  <c r="O175" i="5" a="1"/>
  <c r="O175" i="5" s="1"/>
  <c r="P175" i="5" a="1"/>
  <c r="P175" i="5" s="1"/>
  <c r="Q175" i="5" a="1"/>
  <c r="Q175" i="5" s="1"/>
  <c r="R175" i="5" a="1"/>
  <c r="R175" i="5" s="1"/>
  <c r="S175" i="5" a="1"/>
  <c r="S175" i="5" s="1"/>
  <c r="T175" i="5" a="1"/>
  <c r="T175" i="5" s="1"/>
  <c r="U175" i="5" a="1"/>
  <c r="U175" i="5" s="1"/>
  <c r="V175" i="5" a="1"/>
  <c r="V175" i="5" s="1"/>
  <c r="W175" i="5" a="1"/>
  <c r="W175" i="5" s="1"/>
  <c r="X175" i="5" a="1"/>
  <c r="X175" i="5" s="1"/>
  <c r="M176" i="5" a="1"/>
  <c r="M176" i="5" s="1"/>
  <c r="N176" i="5" a="1"/>
  <c r="N176" i="5" s="1"/>
  <c r="O176" i="5" a="1"/>
  <c r="O176" i="5" s="1"/>
  <c r="P176" i="5" a="1"/>
  <c r="P176" i="5" s="1"/>
  <c r="Q176" i="5" a="1"/>
  <c r="Q176" i="5" s="1"/>
  <c r="R176" i="5" a="1"/>
  <c r="R176" i="5" s="1"/>
  <c r="S176" i="5" a="1"/>
  <c r="S176" i="5" s="1"/>
  <c r="T176" i="5" a="1"/>
  <c r="T176" i="5" s="1"/>
  <c r="U176" i="5" a="1"/>
  <c r="U176" i="5" s="1"/>
  <c r="V176" i="5" a="1"/>
  <c r="V176" i="5" s="1"/>
  <c r="W176" i="5" a="1"/>
  <c r="W176" i="5" s="1"/>
  <c r="X176" i="5" a="1"/>
  <c r="X176" i="5" s="1"/>
  <c r="M177" i="5" a="1"/>
  <c r="M177" i="5" s="1"/>
  <c r="N177" i="5" a="1"/>
  <c r="N177" i="5" s="1"/>
  <c r="O177" i="5" a="1"/>
  <c r="O177" i="5" s="1"/>
  <c r="P177" i="5" a="1"/>
  <c r="P177" i="5" s="1"/>
  <c r="Q177" i="5" a="1"/>
  <c r="Q177" i="5" s="1"/>
  <c r="R177" i="5" a="1"/>
  <c r="R177" i="5" s="1"/>
  <c r="S177" i="5" a="1"/>
  <c r="S177" i="5" s="1"/>
  <c r="T177" i="5" a="1"/>
  <c r="T177" i="5" s="1"/>
  <c r="U177" i="5" a="1"/>
  <c r="U177" i="5" s="1"/>
  <c r="V177" i="5" a="1"/>
  <c r="V177" i="5" s="1"/>
  <c r="W177" i="5" a="1"/>
  <c r="W177" i="5" s="1"/>
  <c r="X177" i="5" a="1"/>
  <c r="X177" i="5" s="1"/>
  <c r="M178" i="5" a="1"/>
  <c r="M178" i="5" s="1"/>
  <c r="N178" i="5" a="1"/>
  <c r="N178" i="5" s="1"/>
  <c r="O178" i="5" a="1"/>
  <c r="O178" i="5" s="1"/>
  <c r="P178" i="5" a="1"/>
  <c r="P178" i="5" s="1"/>
  <c r="Q178" i="5" a="1"/>
  <c r="Q178" i="5" s="1"/>
  <c r="R178" i="5" a="1"/>
  <c r="R178" i="5" s="1"/>
  <c r="S178" i="5" a="1"/>
  <c r="S178" i="5" s="1"/>
  <c r="T178" i="5" a="1"/>
  <c r="T178" i="5" s="1"/>
  <c r="U178" i="5" a="1"/>
  <c r="U178" i="5" s="1"/>
  <c r="V178" i="5" a="1"/>
  <c r="V178" i="5" s="1"/>
  <c r="W178" i="5" a="1"/>
  <c r="W178" i="5" s="1"/>
  <c r="X178" i="5" a="1"/>
  <c r="X178" i="5" s="1"/>
  <c r="M179" i="5" a="1"/>
  <c r="M179" i="5" s="1"/>
  <c r="N179" i="5" a="1"/>
  <c r="N179" i="5" s="1"/>
  <c r="O179" i="5" a="1"/>
  <c r="O179" i="5" s="1"/>
  <c r="P179" i="5" a="1"/>
  <c r="P179" i="5" s="1"/>
  <c r="Q179" i="5" a="1"/>
  <c r="Q179" i="5" s="1"/>
  <c r="R179" i="5" a="1"/>
  <c r="R179" i="5" s="1"/>
  <c r="S179" i="5" a="1"/>
  <c r="S179" i="5" s="1"/>
  <c r="T179" i="5" a="1"/>
  <c r="T179" i="5" s="1"/>
  <c r="U179" i="5" a="1"/>
  <c r="U179" i="5" s="1"/>
  <c r="V179" i="5" a="1"/>
  <c r="V179" i="5" s="1"/>
  <c r="W179" i="5" a="1"/>
  <c r="W179" i="5" s="1"/>
  <c r="X179" i="5" a="1"/>
  <c r="X179" i="5" s="1"/>
  <c r="M180" i="5" a="1"/>
  <c r="M180" i="5" s="1"/>
  <c r="N180" i="5" a="1"/>
  <c r="N180" i="5" s="1"/>
  <c r="O180" i="5" a="1"/>
  <c r="O180" i="5" s="1"/>
  <c r="P180" i="5" a="1"/>
  <c r="P180" i="5" s="1"/>
  <c r="Q180" i="5" a="1"/>
  <c r="Q180" i="5" s="1"/>
  <c r="R180" i="5" a="1"/>
  <c r="R180" i="5" s="1"/>
  <c r="S180" i="5" a="1"/>
  <c r="S180" i="5" s="1"/>
  <c r="T180" i="5" a="1"/>
  <c r="T180" i="5" s="1"/>
  <c r="U180" i="5" a="1"/>
  <c r="U180" i="5" s="1"/>
  <c r="V180" i="5" a="1"/>
  <c r="V180" i="5" s="1"/>
  <c r="W180" i="5" a="1"/>
  <c r="W180" i="5" s="1"/>
  <c r="X180" i="5" a="1"/>
  <c r="X180" i="5" s="1"/>
  <c r="M181" i="5" a="1"/>
  <c r="M181" i="5" s="1"/>
  <c r="N181" i="5" a="1"/>
  <c r="N181" i="5" s="1"/>
  <c r="O181" i="5" a="1"/>
  <c r="O181" i="5" s="1"/>
  <c r="P181" i="5" a="1"/>
  <c r="P181" i="5" s="1"/>
  <c r="Q181" i="5" a="1"/>
  <c r="Q181" i="5" s="1"/>
  <c r="R181" i="5" a="1"/>
  <c r="R181" i="5" s="1"/>
  <c r="S181" i="5" a="1"/>
  <c r="S181" i="5" s="1"/>
  <c r="T181" i="5" a="1"/>
  <c r="T181" i="5" s="1"/>
  <c r="U181" i="5" a="1"/>
  <c r="U181" i="5" s="1"/>
  <c r="V181" i="5" a="1"/>
  <c r="V181" i="5" s="1"/>
  <c r="W181" i="5" a="1"/>
  <c r="W181" i="5" s="1"/>
  <c r="X181" i="5" a="1"/>
  <c r="X181" i="5" s="1"/>
  <c r="M182" i="5" a="1"/>
  <c r="M182" i="5" s="1"/>
  <c r="N182" i="5" a="1"/>
  <c r="N182" i="5" s="1"/>
  <c r="O182" i="5" a="1"/>
  <c r="O182" i="5" s="1"/>
  <c r="P182" i="5" a="1"/>
  <c r="P182" i="5" s="1"/>
  <c r="Q182" i="5" a="1"/>
  <c r="Q182" i="5" s="1"/>
  <c r="R182" i="5" a="1"/>
  <c r="R182" i="5" s="1"/>
  <c r="S182" i="5" a="1"/>
  <c r="S182" i="5" s="1"/>
  <c r="T182" i="5" a="1"/>
  <c r="T182" i="5" s="1"/>
  <c r="U182" i="5" a="1"/>
  <c r="U182" i="5" s="1"/>
  <c r="V182" i="5" a="1"/>
  <c r="V182" i="5" s="1"/>
  <c r="W182" i="5" a="1"/>
  <c r="W182" i="5" s="1"/>
  <c r="X182" i="5" a="1"/>
  <c r="X182" i="5" s="1"/>
  <c r="M183" i="5" a="1"/>
  <c r="M183" i="5" s="1"/>
  <c r="N183" i="5" a="1"/>
  <c r="N183" i="5" s="1"/>
  <c r="O183" i="5" a="1"/>
  <c r="O183" i="5" s="1"/>
  <c r="P183" i="5" a="1"/>
  <c r="P183" i="5" s="1"/>
  <c r="Q183" i="5" a="1"/>
  <c r="Q183" i="5" s="1"/>
  <c r="R183" i="5" a="1"/>
  <c r="R183" i="5" s="1"/>
  <c r="S183" i="5" a="1"/>
  <c r="S183" i="5" s="1"/>
  <c r="T183" i="5" a="1"/>
  <c r="T183" i="5" s="1"/>
  <c r="U183" i="5" a="1"/>
  <c r="U183" i="5" s="1"/>
  <c r="V183" i="5" a="1"/>
  <c r="V183" i="5" s="1"/>
  <c r="W183" i="5" a="1"/>
  <c r="W183" i="5" s="1"/>
  <c r="X183" i="5" a="1"/>
  <c r="X183" i="5" s="1"/>
  <c r="M184" i="5" a="1"/>
  <c r="M184" i="5" s="1"/>
  <c r="N184" i="5" a="1"/>
  <c r="N184" i="5" s="1"/>
  <c r="O184" i="5" a="1"/>
  <c r="O184" i="5" s="1"/>
  <c r="P184" i="5" a="1"/>
  <c r="P184" i="5" s="1"/>
  <c r="Q184" i="5" a="1"/>
  <c r="Q184" i="5" s="1"/>
  <c r="R184" i="5" a="1"/>
  <c r="R184" i="5" s="1"/>
  <c r="S184" i="5" a="1"/>
  <c r="S184" i="5" s="1"/>
  <c r="T184" i="5" a="1"/>
  <c r="T184" i="5" s="1"/>
  <c r="U184" i="5" a="1"/>
  <c r="U184" i="5" s="1"/>
  <c r="V184" i="5" a="1"/>
  <c r="V184" i="5" s="1"/>
  <c r="W184" i="5" a="1"/>
  <c r="W184" i="5" s="1"/>
  <c r="X184" i="5" a="1"/>
  <c r="X184" i="5" s="1"/>
  <c r="M185" i="5" a="1"/>
  <c r="M185" i="5" s="1"/>
  <c r="N185" i="5" a="1"/>
  <c r="N185" i="5" s="1"/>
  <c r="O185" i="5" a="1"/>
  <c r="O185" i="5" s="1"/>
  <c r="P185" i="5" a="1"/>
  <c r="P185" i="5" s="1"/>
  <c r="Q185" i="5" a="1"/>
  <c r="Q185" i="5" s="1"/>
  <c r="R185" i="5" a="1"/>
  <c r="R185" i="5" s="1"/>
  <c r="S185" i="5" a="1"/>
  <c r="S185" i="5" s="1"/>
  <c r="T185" i="5" a="1"/>
  <c r="T185" i="5" s="1"/>
  <c r="U185" i="5" a="1"/>
  <c r="U185" i="5" s="1"/>
  <c r="V185" i="5" a="1"/>
  <c r="V185" i="5" s="1"/>
  <c r="W185" i="5" a="1"/>
  <c r="W185" i="5" s="1"/>
  <c r="X185" i="5" a="1"/>
  <c r="X185" i="5" s="1"/>
  <c r="M186" i="5" a="1"/>
  <c r="M186" i="5" s="1"/>
  <c r="N186" i="5" a="1"/>
  <c r="N186" i="5" s="1"/>
  <c r="O186" i="5" a="1"/>
  <c r="O186" i="5" s="1"/>
  <c r="P186" i="5" a="1"/>
  <c r="P186" i="5" s="1"/>
  <c r="Q186" i="5" a="1"/>
  <c r="Q186" i="5" s="1"/>
  <c r="R186" i="5" a="1"/>
  <c r="R186" i="5" s="1"/>
  <c r="S186" i="5" a="1"/>
  <c r="S186" i="5" s="1"/>
  <c r="T186" i="5" a="1"/>
  <c r="T186" i="5" s="1"/>
  <c r="U186" i="5" a="1"/>
  <c r="U186" i="5" s="1"/>
  <c r="V186" i="5" a="1"/>
  <c r="V186" i="5" s="1"/>
  <c r="W186" i="5" a="1"/>
  <c r="W186" i="5" s="1"/>
  <c r="X186" i="5" a="1"/>
  <c r="X186" i="5" s="1"/>
  <c r="M187" i="5" a="1"/>
  <c r="M187" i="5" s="1"/>
  <c r="N187" i="5" a="1"/>
  <c r="N187" i="5" s="1"/>
  <c r="O187" i="5" a="1"/>
  <c r="O187" i="5" s="1"/>
  <c r="P187" i="5" a="1"/>
  <c r="P187" i="5" s="1"/>
  <c r="Q187" i="5" a="1"/>
  <c r="Q187" i="5" s="1"/>
  <c r="R187" i="5" a="1"/>
  <c r="R187" i="5" s="1"/>
  <c r="S187" i="5" a="1"/>
  <c r="S187" i="5" s="1"/>
  <c r="T187" i="5" a="1"/>
  <c r="T187" i="5" s="1"/>
  <c r="U187" i="5" a="1"/>
  <c r="U187" i="5" s="1"/>
  <c r="V187" i="5" a="1"/>
  <c r="V187" i="5" s="1"/>
  <c r="W187" i="5" a="1"/>
  <c r="W187" i="5" s="1"/>
  <c r="X187" i="5" a="1"/>
  <c r="X187" i="5" s="1"/>
  <c r="M188" i="5" a="1"/>
  <c r="M188" i="5" s="1"/>
  <c r="N188" i="5" a="1"/>
  <c r="N188" i="5" s="1"/>
  <c r="O188" i="5" a="1"/>
  <c r="O188" i="5" s="1"/>
  <c r="P188" i="5" a="1"/>
  <c r="P188" i="5" s="1"/>
  <c r="Q188" i="5" a="1"/>
  <c r="Q188" i="5" s="1"/>
  <c r="R188" i="5" a="1"/>
  <c r="R188" i="5" s="1"/>
  <c r="S188" i="5" a="1"/>
  <c r="S188" i="5" s="1"/>
  <c r="T188" i="5" a="1"/>
  <c r="T188" i="5" s="1"/>
  <c r="U188" i="5" a="1"/>
  <c r="U188" i="5" s="1"/>
  <c r="V188" i="5" a="1"/>
  <c r="V188" i="5" s="1"/>
  <c r="W188" i="5" a="1"/>
  <c r="W188" i="5" s="1"/>
  <c r="X188" i="5" a="1"/>
  <c r="X188" i="5" s="1"/>
  <c r="M189" i="5" a="1"/>
  <c r="M189" i="5" s="1"/>
  <c r="N189" i="5" a="1"/>
  <c r="N189" i="5" s="1"/>
  <c r="O189" i="5" a="1"/>
  <c r="O189" i="5" s="1"/>
  <c r="P189" i="5" a="1"/>
  <c r="P189" i="5" s="1"/>
  <c r="Q189" i="5" a="1"/>
  <c r="Q189" i="5" s="1"/>
  <c r="R189" i="5" a="1"/>
  <c r="R189" i="5" s="1"/>
  <c r="S189" i="5" a="1"/>
  <c r="S189" i="5" s="1"/>
  <c r="T189" i="5" a="1"/>
  <c r="T189" i="5" s="1"/>
  <c r="U189" i="5" a="1"/>
  <c r="U189" i="5" s="1"/>
  <c r="V189" i="5" a="1"/>
  <c r="V189" i="5" s="1"/>
  <c r="W189" i="5" a="1"/>
  <c r="W189" i="5" s="1"/>
  <c r="X189" i="5" a="1"/>
  <c r="X189" i="5" s="1"/>
  <c r="M190" i="5" a="1"/>
  <c r="M190" i="5" s="1"/>
  <c r="N190" i="5" a="1"/>
  <c r="N190" i="5" s="1"/>
  <c r="O190" i="5" a="1"/>
  <c r="O190" i="5" s="1"/>
  <c r="P190" i="5" a="1"/>
  <c r="P190" i="5" s="1"/>
  <c r="Q190" i="5" a="1"/>
  <c r="Q190" i="5" s="1"/>
  <c r="R190" i="5" a="1"/>
  <c r="R190" i="5" s="1"/>
  <c r="S190" i="5" a="1"/>
  <c r="S190" i="5" s="1"/>
  <c r="T190" i="5" a="1"/>
  <c r="T190" i="5" s="1"/>
  <c r="U190" i="5" a="1"/>
  <c r="U190" i="5" s="1"/>
  <c r="V190" i="5" a="1"/>
  <c r="V190" i="5" s="1"/>
  <c r="W190" i="5" a="1"/>
  <c r="W190" i="5" s="1"/>
  <c r="X190" i="5" a="1"/>
  <c r="X190" i="5" s="1"/>
  <c r="M191" i="5" a="1"/>
  <c r="M191" i="5" s="1"/>
  <c r="N191" i="5" a="1"/>
  <c r="N191" i="5" s="1"/>
  <c r="O191" i="5" a="1"/>
  <c r="O191" i="5" s="1"/>
  <c r="P191" i="5" a="1"/>
  <c r="P191" i="5" s="1"/>
  <c r="Q191" i="5" a="1"/>
  <c r="Q191" i="5" s="1"/>
  <c r="R191" i="5" a="1"/>
  <c r="R191" i="5" s="1"/>
  <c r="S191" i="5" a="1"/>
  <c r="S191" i="5" s="1"/>
  <c r="T191" i="5" a="1"/>
  <c r="T191" i="5" s="1"/>
  <c r="U191" i="5" a="1"/>
  <c r="U191" i="5" s="1"/>
  <c r="V191" i="5" a="1"/>
  <c r="V191" i="5" s="1"/>
  <c r="W191" i="5" a="1"/>
  <c r="W191" i="5" s="1"/>
  <c r="X191" i="5" a="1"/>
  <c r="X191" i="5" s="1"/>
  <c r="M192" i="5" a="1"/>
  <c r="M192" i="5" s="1"/>
  <c r="N192" i="5" a="1"/>
  <c r="N192" i="5" s="1"/>
  <c r="O192" i="5" a="1"/>
  <c r="O192" i="5" s="1"/>
  <c r="P192" i="5" a="1"/>
  <c r="P192" i="5" s="1"/>
  <c r="Q192" i="5" a="1"/>
  <c r="Q192" i="5" s="1"/>
  <c r="R192" i="5" a="1"/>
  <c r="R192" i="5" s="1"/>
  <c r="S192" i="5" a="1"/>
  <c r="S192" i="5" s="1"/>
  <c r="T192" i="5" a="1"/>
  <c r="T192" i="5" s="1"/>
  <c r="U192" i="5" a="1"/>
  <c r="U192" i="5" s="1"/>
  <c r="V192" i="5" a="1"/>
  <c r="V192" i="5" s="1"/>
  <c r="W192" i="5" a="1"/>
  <c r="W192" i="5" s="1"/>
  <c r="X192" i="5" a="1"/>
  <c r="X192" i="5" s="1"/>
  <c r="M193" i="5" a="1"/>
  <c r="M193" i="5" s="1"/>
  <c r="N193" i="5" a="1"/>
  <c r="N193" i="5" s="1"/>
  <c r="O193" i="5" a="1"/>
  <c r="O193" i="5" s="1"/>
  <c r="P193" i="5" a="1"/>
  <c r="P193" i="5" s="1"/>
  <c r="Q193" i="5" a="1"/>
  <c r="Q193" i="5" s="1"/>
  <c r="R193" i="5" a="1"/>
  <c r="R193" i="5" s="1"/>
  <c r="S193" i="5" a="1"/>
  <c r="S193" i="5" s="1"/>
  <c r="T193" i="5" a="1"/>
  <c r="T193" i="5" s="1"/>
  <c r="U193" i="5" a="1"/>
  <c r="U193" i="5" s="1"/>
  <c r="V193" i="5" a="1"/>
  <c r="V193" i="5" s="1"/>
  <c r="W193" i="5" a="1"/>
  <c r="W193" i="5" s="1"/>
  <c r="X193" i="5" a="1"/>
  <c r="X193" i="5" s="1"/>
  <c r="M194" i="5" a="1"/>
  <c r="M194" i="5" s="1"/>
  <c r="N194" i="5" a="1"/>
  <c r="N194" i="5" s="1"/>
  <c r="O194" i="5" a="1"/>
  <c r="O194" i="5" s="1"/>
  <c r="P194" i="5" a="1"/>
  <c r="P194" i="5" s="1"/>
  <c r="Q194" i="5" a="1"/>
  <c r="Q194" i="5" s="1"/>
  <c r="R194" i="5" a="1"/>
  <c r="R194" i="5" s="1"/>
  <c r="S194" i="5" a="1"/>
  <c r="S194" i="5" s="1"/>
  <c r="T194" i="5" a="1"/>
  <c r="T194" i="5" s="1"/>
  <c r="U194" i="5" a="1"/>
  <c r="U194" i="5" s="1"/>
  <c r="V194" i="5" a="1"/>
  <c r="V194" i="5" s="1"/>
  <c r="W194" i="5" a="1"/>
  <c r="W194" i="5" s="1"/>
  <c r="X194" i="5" a="1"/>
  <c r="X194" i="5" s="1"/>
  <c r="M195" i="5" a="1"/>
  <c r="M195" i="5" s="1"/>
  <c r="N195" i="5" a="1"/>
  <c r="N195" i="5" s="1"/>
  <c r="O195" i="5" a="1"/>
  <c r="O195" i="5" s="1"/>
  <c r="P195" i="5" a="1"/>
  <c r="P195" i="5" s="1"/>
  <c r="Q195" i="5" a="1"/>
  <c r="Q195" i="5" s="1"/>
  <c r="R195" i="5" a="1"/>
  <c r="R195" i="5" s="1"/>
  <c r="S195" i="5" a="1"/>
  <c r="S195" i="5" s="1"/>
  <c r="T195" i="5" a="1"/>
  <c r="T195" i="5" s="1"/>
  <c r="U195" i="5" a="1"/>
  <c r="U195" i="5" s="1"/>
  <c r="V195" i="5" a="1"/>
  <c r="V195" i="5" s="1"/>
  <c r="W195" i="5" a="1"/>
  <c r="W195" i="5" s="1"/>
  <c r="X195" i="5" a="1"/>
  <c r="X195" i="5" s="1"/>
  <c r="M196" i="5" a="1"/>
  <c r="M196" i="5" s="1"/>
  <c r="N196" i="5" a="1"/>
  <c r="N196" i="5" s="1"/>
  <c r="O196" i="5" a="1"/>
  <c r="O196" i="5" s="1"/>
  <c r="P196" i="5" a="1"/>
  <c r="P196" i="5" s="1"/>
  <c r="Q196" i="5" a="1"/>
  <c r="Q196" i="5" s="1"/>
  <c r="R196" i="5" a="1"/>
  <c r="R196" i="5" s="1"/>
  <c r="S196" i="5" a="1"/>
  <c r="S196" i="5" s="1"/>
  <c r="T196" i="5" a="1"/>
  <c r="T196" i="5" s="1"/>
  <c r="U196" i="5" a="1"/>
  <c r="U196" i="5" s="1"/>
  <c r="V196" i="5" a="1"/>
  <c r="V196" i="5" s="1"/>
  <c r="W196" i="5" a="1"/>
  <c r="W196" i="5" s="1"/>
  <c r="X196" i="5" a="1"/>
  <c r="X196" i="5" s="1"/>
  <c r="M197" i="5" a="1"/>
  <c r="M197" i="5" s="1"/>
  <c r="N197" i="5" a="1"/>
  <c r="N197" i="5" s="1"/>
  <c r="O197" i="5" a="1"/>
  <c r="O197" i="5" s="1"/>
  <c r="P197" i="5" a="1"/>
  <c r="P197" i="5" s="1"/>
  <c r="Q197" i="5" a="1"/>
  <c r="Q197" i="5" s="1"/>
  <c r="R197" i="5" a="1"/>
  <c r="R197" i="5" s="1"/>
  <c r="S197" i="5" a="1"/>
  <c r="S197" i="5" s="1"/>
  <c r="T197" i="5" a="1"/>
  <c r="T197" i="5" s="1"/>
  <c r="U197" i="5" a="1"/>
  <c r="U197" i="5" s="1"/>
  <c r="V197" i="5" a="1"/>
  <c r="V197" i="5" s="1"/>
  <c r="W197" i="5" a="1"/>
  <c r="W197" i="5" s="1"/>
  <c r="X197" i="5" a="1"/>
  <c r="X197" i="5" s="1"/>
  <c r="M198" i="5" a="1"/>
  <c r="M198" i="5" s="1"/>
  <c r="N198" i="5" a="1"/>
  <c r="N198" i="5" s="1"/>
  <c r="O198" i="5" a="1"/>
  <c r="O198" i="5" s="1"/>
  <c r="P198" i="5" a="1"/>
  <c r="P198" i="5" s="1"/>
  <c r="Q198" i="5" a="1"/>
  <c r="Q198" i="5" s="1"/>
  <c r="R198" i="5" a="1"/>
  <c r="R198" i="5" s="1"/>
  <c r="S198" i="5" a="1"/>
  <c r="S198" i="5" s="1"/>
  <c r="T198" i="5" a="1"/>
  <c r="T198" i="5" s="1"/>
  <c r="U198" i="5" a="1"/>
  <c r="U198" i="5" s="1"/>
  <c r="V198" i="5" a="1"/>
  <c r="V198" i="5" s="1"/>
  <c r="W198" i="5" a="1"/>
  <c r="W198" i="5" s="1"/>
  <c r="X198" i="5" a="1"/>
  <c r="X198" i="5" s="1"/>
  <c r="M199" i="5" a="1"/>
  <c r="M199" i="5" s="1"/>
  <c r="N199" i="5" a="1"/>
  <c r="N199" i="5" s="1"/>
  <c r="O199" i="5" a="1"/>
  <c r="O199" i="5" s="1"/>
  <c r="P199" i="5" a="1"/>
  <c r="P199" i="5" s="1"/>
  <c r="Q199" i="5" a="1"/>
  <c r="Q199" i="5" s="1"/>
  <c r="R199" i="5" a="1"/>
  <c r="R199" i="5" s="1"/>
  <c r="S199" i="5" a="1"/>
  <c r="S199" i="5" s="1"/>
  <c r="T199" i="5" a="1"/>
  <c r="T199" i="5" s="1"/>
  <c r="U199" i="5" a="1"/>
  <c r="U199" i="5" s="1"/>
  <c r="V199" i="5" a="1"/>
  <c r="V199" i="5" s="1"/>
  <c r="W199" i="5" a="1"/>
  <c r="W199" i="5" s="1"/>
  <c r="X199" i="5" a="1"/>
  <c r="X199" i="5" s="1"/>
  <c r="M200" i="5" a="1"/>
  <c r="M200" i="5" s="1"/>
  <c r="N200" i="5" a="1"/>
  <c r="N200" i="5" s="1"/>
  <c r="O200" i="5" a="1"/>
  <c r="O200" i="5" s="1"/>
  <c r="P200" i="5" a="1"/>
  <c r="P200" i="5" s="1"/>
  <c r="Q200" i="5" a="1"/>
  <c r="Q200" i="5" s="1"/>
  <c r="R200" i="5" a="1"/>
  <c r="R200" i="5" s="1"/>
  <c r="S200" i="5" a="1"/>
  <c r="S200" i="5" s="1"/>
  <c r="T200" i="5" a="1"/>
  <c r="T200" i="5" s="1"/>
  <c r="U200" i="5" a="1"/>
  <c r="U200" i="5" s="1"/>
  <c r="V200" i="5" a="1"/>
  <c r="V200" i="5" s="1"/>
  <c r="W200" i="5" a="1"/>
  <c r="W200" i="5" s="1"/>
  <c r="X200" i="5" a="1"/>
  <c r="X200" i="5" s="1"/>
  <c r="M201" i="5" a="1"/>
  <c r="M201" i="5" s="1"/>
  <c r="N201" i="5" a="1"/>
  <c r="N201" i="5" s="1"/>
  <c r="O201" i="5" a="1"/>
  <c r="O201" i="5" s="1"/>
  <c r="P201" i="5" a="1"/>
  <c r="P201" i="5" s="1"/>
  <c r="Q201" i="5" a="1"/>
  <c r="Q201" i="5" s="1"/>
  <c r="R201" i="5" a="1"/>
  <c r="R201" i="5" s="1"/>
  <c r="S201" i="5" a="1"/>
  <c r="S201" i="5" s="1"/>
  <c r="T201" i="5" a="1"/>
  <c r="T201" i="5" s="1"/>
  <c r="U201" i="5" a="1"/>
  <c r="U201" i="5" s="1"/>
  <c r="V201" i="5" a="1"/>
  <c r="V201" i="5" s="1"/>
  <c r="W201" i="5" a="1"/>
  <c r="W201" i="5" s="1"/>
  <c r="X201" i="5" a="1"/>
  <c r="X201" i="5" s="1"/>
  <c r="M202" i="5" a="1"/>
  <c r="M202" i="5" s="1"/>
  <c r="N202" i="5" a="1"/>
  <c r="N202" i="5" s="1"/>
  <c r="O202" i="5" a="1"/>
  <c r="O202" i="5" s="1"/>
  <c r="P202" i="5" a="1"/>
  <c r="P202" i="5" s="1"/>
  <c r="Q202" i="5" a="1"/>
  <c r="Q202" i="5" s="1"/>
  <c r="R202" i="5" a="1"/>
  <c r="R202" i="5" s="1"/>
  <c r="S202" i="5" a="1"/>
  <c r="S202" i="5" s="1"/>
  <c r="T202" i="5" a="1"/>
  <c r="T202" i="5" s="1"/>
  <c r="U202" i="5" a="1"/>
  <c r="U202" i="5" s="1"/>
  <c r="V202" i="5" a="1"/>
  <c r="V202" i="5" s="1"/>
  <c r="W202" i="5" a="1"/>
  <c r="W202" i="5" s="1"/>
  <c r="X202" i="5" a="1"/>
  <c r="X202" i="5" s="1"/>
  <c r="M203" i="5" a="1"/>
  <c r="M203" i="5" s="1"/>
  <c r="N203" i="5" a="1"/>
  <c r="N203" i="5" s="1"/>
  <c r="O203" i="5" a="1"/>
  <c r="O203" i="5" s="1"/>
  <c r="P203" i="5" a="1"/>
  <c r="P203" i="5" s="1"/>
  <c r="Q203" i="5" a="1"/>
  <c r="Q203" i="5" s="1"/>
  <c r="R203" i="5" a="1"/>
  <c r="R203" i="5" s="1"/>
  <c r="S203" i="5" a="1"/>
  <c r="S203" i="5" s="1"/>
  <c r="T203" i="5" a="1"/>
  <c r="T203" i="5" s="1"/>
  <c r="U203" i="5" a="1"/>
  <c r="U203" i="5" s="1"/>
  <c r="V203" i="5" a="1"/>
  <c r="V203" i="5" s="1"/>
  <c r="W203" i="5" a="1"/>
  <c r="W203" i="5" s="1"/>
  <c r="X203" i="5" a="1"/>
  <c r="X203" i="5" s="1"/>
  <c r="M204" i="5" a="1"/>
  <c r="M204" i="5" s="1"/>
  <c r="N204" i="5" a="1"/>
  <c r="N204" i="5" s="1"/>
  <c r="O204" i="5" a="1"/>
  <c r="O204" i="5" s="1"/>
  <c r="P204" i="5" a="1"/>
  <c r="P204" i="5" s="1"/>
  <c r="Q204" i="5" a="1"/>
  <c r="Q204" i="5" s="1"/>
  <c r="R204" i="5" a="1"/>
  <c r="R204" i="5" s="1"/>
  <c r="S204" i="5" a="1"/>
  <c r="S204" i="5" s="1"/>
  <c r="T204" i="5" a="1"/>
  <c r="T204" i="5" s="1"/>
  <c r="U204" i="5" a="1"/>
  <c r="U204" i="5" s="1"/>
  <c r="V204" i="5" a="1"/>
  <c r="V204" i="5" s="1"/>
  <c r="W204" i="5" a="1"/>
  <c r="W204" i="5" s="1"/>
  <c r="X204" i="5" a="1"/>
  <c r="X204" i="5" s="1"/>
  <c r="M205" i="5" a="1"/>
  <c r="M205" i="5" s="1"/>
  <c r="N205" i="5" a="1"/>
  <c r="N205" i="5" s="1"/>
  <c r="O205" i="5" a="1"/>
  <c r="O205" i="5" s="1"/>
  <c r="P205" i="5" a="1"/>
  <c r="P205" i="5" s="1"/>
  <c r="Q205" i="5" a="1"/>
  <c r="Q205" i="5" s="1"/>
  <c r="R205" i="5" a="1"/>
  <c r="R205" i="5" s="1"/>
  <c r="S205" i="5" a="1"/>
  <c r="S205" i="5" s="1"/>
  <c r="T205" i="5" a="1"/>
  <c r="T205" i="5" s="1"/>
  <c r="U205" i="5" a="1"/>
  <c r="U205" i="5" s="1"/>
  <c r="V205" i="5" a="1"/>
  <c r="V205" i="5" s="1"/>
  <c r="W205" i="5" a="1"/>
  <c r="W205" i="5" s="1"/>
  <c r="X205" i="5" a="1"/>
  <c r="X205" i="5" s="1"/>
  <c r="M206" i="5" a="1"/>
  <c r="M206" i="5" s="1"/>
  <c r="N206" i="5" a="1"/>
  <c r="N206" i="5" s="1"/>
  <c r="O206" i="5" a="1"/>
  <c r="O206" i="5" s="1"/>
  <c r="P206" i="5" a="1"/>
  <c r="P206" i="5" s="1"/>
  <c r="Q206" i="5" a="1"/>
  <c r="Q206" i="5" s="1"/>
  <c r="R206" i="5" a="1"/>
  <c r="R206" i="5" s="1"/>
  <c r="S206" i="5" a="1"/>
  <c r="S206" i="5" s="1"/>
  <c r="T206" i="5" a="1"/>
  <c r="T206" i="5" s="1"/>
  <c r="U206" i="5" a="1"/>
  <c r="U206" i="5" s="1"/>
  <c r="V206" i="5" a="1"/>
  <c r="V206" i="5" s="1"/>
  <c r="W206" i="5" a="1"/>
  <c r="W206" i="5" s="1"/>
  <c r="X206" i="5" a="1"/>
  <c r="X206" i="5" s="1"/>
  <c r="M207" i="5" a="1"/>
  <c r="M207" i="5" s="1"/>
  <c r="N207" i="5" a="1"/>
  <c r="N207" i="5" s="1"/>
  <c r="O207" i="5" a="1"/>
  <c r="O207" i="5" s="1"/>
  <c r="P207" i="5" a="1"/>
  <c r="P207" i="5" s="1"/>
  <c r="Q207" i="5" a="1"/>
  <c r="Q207" i="5" s="1"/>
  <c r="R207" i="5" a="1"/>
  <c r="R207" i="5" s="1"/>
  <c r="S207" i="5" a="1"/>
  <c r="S207" i="5" s="1"/>
  <c r="T207" i="5" a="1"/>
  <c r="T207" i="5" s="1"/>
  <c r="U207" i="5" a="1"/>
  <c r="U207" i="5" s="1"/>
  <c r="V207" i="5" a="1"/>
  <c r="V207" i="5" s="1"/>
  <c r="W207" i="5" a="1"/>
  <c r="W207" i="5" s="1"/>
  <c r="X207" i="5" a="1"/>
  <c r="X207" i="5" s="1"/>
  <c r="M208" i="5" a="1"/>
  <c r="M208" i="5" s="1"/>
  <c r="N208" i="5" a="1"/>
  <c r="N208" i="5" s="1"/>
  <c r="O208" i="5" a="1"/>
  <c r="O208" i="5" s="1"/>
  <c r="P208" i="5" a="1"/>
  <c r="P208" i="5" s="1"/>
  <c r="Q208" i="5" a="1"/>
  <c r="Q208" i="5" s="1"/>
  <c r="R208" i="5" a="1"/>
  <c r="R208" i="5" s="1"/>
  <c r="S208" i="5" a="1"/>
  <c r="S208" i="5" s="1"/>
  <c r="T208" i="5" a="1"/>
  <c r="T208" i="5" s="1"/>
  <c r="U208" i="5" a="1"/>
  <c r="U208" i="5" s="1"/>
  <c r="V208" i="5" a="1"/>
  <c r="V208" i="5" s="1"/>
  <c r="W208" i="5" a="1"/>
  <c r="W208" i="5" s="1"/>
  <c r="X208" i="5" a="1"/>
  <c r="X208" i="5" s="1"/>
  <c r="M209" i="5" a="1"/>
  <c r="M209" i="5" s="1"/>
  <c r="N209" i="5" a="1"/>
  <c r="N209" i="5" s="1"/>
  <c r="O209" i="5" a="1"/>
  <c r="O209" i="5" s="1"/>
  <c r="P209" i="5" a="1"/>
  <c r="P209" i="5" s="1"/>
  <c r="Q209" i="5" a="1"/>
  <c r="Q209" i="5" s="1"/>
  <c r="R209" i="5" a="1"/>
  <c r="R209" i="5" s="1"/>
  <c r="S209" i="5" a="1"/>
  <c r="S209" i="5" s="1"/>
  <c r="T209" i="5" a="1"/>
  <c r="T209" i="5" s="1"/>
  <c r="U209" i="5" a="1"/>
  <c r="U209" i="5" s="1"/>
  <c r="V209" i="5" a="1"/>
  <c r="V209" i="5" s="1"/>
  <c r="W209" i="5" a="1"/>
  <c r="W209" i="5" s="1"/>
  <c r="X209" i="5" a="1"/>
  <c r="X209" i="5" s="1"/>
  <c r="M210" i="5" a="1"/>
  <c r="M210" i="5" s="1"/>
  <c r="N210" i="5" a="1"/>
  <c r="N210" i="5" s="1"/>
  <c r="O210" i="5" a="1"/>
  <c r="O210" i="5" s="1"/>
  <c r="P210" i="5" a="1"/>
  <c r="P210" i="5" s="1"/>
  <c r="Q210" i="5" a="1"/>
  <c r="Q210" i="5" s="1"/>
  <c r="R210" i="5" a="1"/>
  <c r="R210" i="5" s="1"/>
  <c r="S210" i="5" a="1"/>
  <c r="S210" i="5" s="1"/>
  <c r="T210" i="5" a="1"/>
  <c r="T210" i="5" s="1"/>
  <c r="U210" i="5" a="1"/>
  <c r="U210" i="5" s="1"/>
  <c r="V210" i="5" a="1"/>
  <c r="V210" i="5" s="1"/>
  <c r="W210" i="5" a="1"/>
  <c r="W210" i="5" s="1"/>
  <c r="X210" i="5" a="1"/>
  <c r="X210" i="5" s="1"/>
  <c r="M211" i="5" a="1"/>
  <c r="M211" i="5" s="1"/>
  <c r="N211" i="5" a="1"/>
  <c r="N211" i="5" s="1"/>
  <c r="O211" i="5" a="1"/>
  <c r="O211" i="5" s="1"/>
  <c r="P211" i="5" a="1"/>
  <c r="P211" i="5" s="1"/>
  <c r="Q211" i="5" a="1"/>
  <c r="Q211" i="5" s="1"/>
  <c r="R211" i="5" a="1"/>
  <c r="R211" i="5" s="1"/>
  <c r="S211" i="5" a="1"/>
  <c r="S211" i="5" s="1"/>
  <c r="T211" i="5" a="1"/>
  <c r="T211" i="5" s="1"/>
  <c r="U211" i="5" a="1"/>
  <c r="U211" i="5" s="1"/>
  <c r="V211" i="5" a="1"/>
  <c r="V211" i="5" s="1"/>
  <c r="W211" i="5" a="1"/>
  <c r="W211" i="5" s="1"/>
  <c r="X211" i="5" a="1"/>
  <c r="X211" i="5" s="1"/>
  <c r="M212" i="5" a="1"/>
  <c r="M212" i="5" s="1"/>
  <c r="N212" i="5" a="1"/>
  <c r="N212" i="5" s="1"/>
  <c r="O212" i="5" a="1"/>
  <c r="O212" i="5" s="1"/>
  <c r="P212" i="5" a="1"/>
  <c r="P212" i="5" s="1"/>
  <c r="Q212" i="5" a="1"/>
  <c r="Q212" i="5" s="1"/>
  <c r="R212" i="5" a="1"/>
  <c r="R212" i="5" s="1"/>
  <c r="S212" i="5" a="1"/>
  <c r="S212" i="5" s="1"/>
  <c r="T212" i="5" a="1"/>
  <c r="T212" i="5" s="1"/>
  <c r="U212" i="5" a="1"/>
  <c r="U212" i="5" s="1"/>
  <c r="V212" i="5" a="1"/>
  <c r="V212" i="5" s="1"/>
  <c r="W212" i="5" a="1"/>
  <c r="W212" i="5" s="1"/>
  <c r="X212" i="5" a="1"/>
  <c r="X212" i="5" s="1"/>
  <c r="M213" i="5" a="1"/>
  <c r="M213" i="5" s="1"/>
  <c r="N213" i="5" a="1"/>
  <c r="N213" i="5" s="1"/>
  <c r="O213" i="5" a="1"/>
  <c r="O213" i="5" s="1"/>
  <c r="P213" i="5" a="1"/>
  <c r="P213" i="5" s="1"/>
  <c r="Q213" i="5" a="1"/>
  <c r="Q213" i="5" s="1"/>
  <c r="R213" i="5" a="1"/>
  <c r="R213" i="5" s="1"/>
  <c r="S213" i="5" a="1"/>
  <c r="S213" i="5" s="1"/>
  <c r="T213" i="5" a="1"/>
  <c r="T213" i="5" s="1"/>
  <c r="U213" i="5" a="1"/>
  <c r="U213" i="5" s="1"/>
  <c r="V213" i="5" a="1"/>
  <c r="V213" i="5" s="1"/>
  <c r="W213" i="5" a="1"/>
  <c r="W213" i="5" s="1"/>
  <c r="X213" i="5" a="1"/>
  <c r="X213" i="5" s="1"/>
  <c r="M214" i="5" a="1"/>
  <c r="M214" i="5" s="1"/>
  <c r="N214" i="5" a="1"/>
  <c r="N214" i="5" s="1"/>
  <c r="O214" i="5" a="1"/>
  <c r="O214" i="5" s="1"/>
  <c r="P214" i="5" a="1"/>
  <c r="P214" i="5" s="1"/>
  <c r="Q214" i="5" a="1"/>
  <c r="Q214" i="5" s="1"/>
  <c r="R214" i="5" a="1"/>
  <c r="R214" i="5" s="1"/>
  <c r="S214" i="5" a="1"/>
  <c r="S214" i="5" s="1"/>
  <c r="T214" i="5" a="1"/>
  <c r="T214" i="5" s="1"/>
  <c r="U214" i="5" a="1"/>
  <c r="U214" i="5" s="1"/>
  <c r="V214" i="5" a="1"/>
  <c r="V214" i="5" s="1"/>
  <c r="W214" i="5" a="1"/>
  <c r="W214" i="5" s="1"/>
  <c r="X214" i="5" a="1"/>
  <c r="X214" i="5" s="1"/>
  <c r="M215" i="5" a="1"/>
  <c r="M215" i="5" s="1"/>
  <c r="N215" i="5" a="1"/>
  <c r="N215" i="5" s="1"/>
  <c r="O215" i="5" a="1"/>
  <c r="O215" i="5" s="1"/>
  <c r="P215" i="5" a="1"/>
  <c r="P215" i="5" s="1"/>
  <c r="Q215" i="5" a="1"/>
  <c r="Q215" i="5" s="1"/>
  <c r="R215" i="5" a="1"/>
  <c r="R215" i="5" s="1"/>
  <c r="S215" i="5" a="1"/>
  <c r="S215" i="5" s="1"/>
  <c r="T215" i="5" a="1"/>
  <c r="T215" i="5" s="1"/>
  <c r="U215" i="5" a="1"/>
  <c r="U215" i="5" s="1"/>
  <c r="V215" i="5" a="1"/>
  <c r="V215" i="5" s="1"/>
  <c r="W215" i="5" a="1"/>
  <c r="W215" i="5" s="1"/>
  <c r="X215" i="5" a="1"/>
  <c r="X215" i="5" s="1"/>
  <c r="M216" i="5" a="1"/>
  <c r="M216" i="5" s="1"/>
  <c r="N216" i="5" a="1"/>
  <c r="N216" i="5" s="1"/>
  <c r="O216" i="5" a="1"/>
  <c r="O216" i="5" s="1"/>
  <c r="P216" i="5" a="1"/>
  <c r="P216" i="5" s="1"/>
  <c r="Q216" i="5" a="1"/>
  <c r="Q216" i="5" s="1"/>
  <c r="R216" i="5" a="1"/>
  <c r="R216" i="5" s="1"/>
  <c r="S216" i="5" a="1"/>
  <c r="S216" i="5" s="1"/>
  <c r="T216" i="5" a="1"/>
  <c r="T216" i="5" s="1"/>
  <c r="U216" i="5" a="1"/>
  <c r="U216" i="5" s="1"/>
  <c r="V216" i="5" a="1"/>
  <c r="V216" i="5" s="1"/>
  <c r="W216" i="5" a="1"/>
  <c r="W216" i="5" s="1"/>
  <c r="X216" i="5" a="1"/>
  <c r="X216" i="5" s="1"/>
  <c r="M217" i="5" a="1"/>
  <c r="M217" i="5" s="1"/>
  <c r="N217" i="5" a="1"/>
  <c r="N217" i="5" s="1"/>
  <c r="O217" i="5" a="1"/>
  <c r="O217" i="5" s="1"/>
  <c r="P217" i="5" a="1"/>
  <c r="P217" i="5" s="1"/>
  <c r="Q217" i="5" a="1"/>
  <c r="Q217" i="5" s="1"/>
  <c r="R217" i="5" a="1"/>
  <c r="R217" i="5" s="1"/>
  <c r="S217" i="5" a="1"/>
  <c r="S217" i="5" s="1"/>
  <c r="T217" i="5" a="1"/>
  <c r="T217" i="5" s="1"/>
  <c r="U217" i="5" a="1"/>
  <c r="U217" i="5" s="1"/>
  <c r="V217" i="5" a="1"/>
  <c r="V217" i="5" s="1"/>
  <c r="W217" i="5" a="1"/>
  <c r="W217" i="5" s="1"/>
  <c r="X217" i="5" a="1"/>
  <c r="X217" i="5" s="1"/>
  <c r="M218" i="5" a="1"/>
  <c r="M218" i="5" s="1"/>
  <c r="N218" i="5" a="1"/>
  <c r="N218" i="5" s="1"/>
  <c r="O218" i="5" a="1"/>
  <c r="O218" i="5" s="1"/>
  <c r="P218" i="5" a="1"/>
  <c r="P218" i="5" s="1"/>
  <c r="Q218" i="5" a="1"/>
  <c r="Q218" i="5" s="1"/>
  <c r="R218" i="5" a="1"/>
  <c r="R218" i="5" s="1"/>
  <c r="S218" i="5" a="1"/>
  <c r="S218" i="5" s="1"/>
  <c r="T218" i="5" a="1"/>
  <c r="T218" i="5" s="1"/>
  <c r="U218" i="5" a="1"/>
  <c r="U218" i="5" s="1"/>
  <c r="V218" i="5" a="1"/>
  <c r="V218" i="5" s="1"/>
  <c r="W218" i="5" a="1"/>
  <c r="W218" i="5" s="1"/>
  <c r="X218" i="5" a="1"/>
  <c r="X218" i="5" s="1"/>
  <c r="M219" i="5" a="1"/>
  <c r="M219" i="5" s="1"/>
  <c r="N219" i="5" a="1"/>
  <c r="N219" i="5" s="1"/>
  <c r="O219" i="5" a="1"/>
  <c r="O219" i="5" s="1"/>
  <c r="P219" i="5" a="1"/>
  <c r="P219" i="5" s="1"/>
  <c r="Q219" i="5" a="1"/>
  <c r="Q219" i="5" s="1"/>
  <c r="R219" i="5" a="1"/>
  <c r="R219" i="5" s="1"/>
  <c r="S219" i="5" a="1"/>
  <c r="S219" i="5" s="1"/>
  <c r="T219" i="5" a="1"/>
  <c r="T219" i="5" s="1"/>
  <c r="U219" i="5" a="1"/>
  <c r="U219" i="5" s="1"/>
  <c r="V219" i="5" a="1"/>
  <c r="V219" i="5" s="1"/>
  <c r="W219" i="5" a="1"/>
  <c r="W219" i="5" s="1"/>
  <c r="X219" i="5" a="1"/>
  <c r="X219" i="5" s="1"/>
  <c r="M220" i="5" a="1"/>
  <c r="M220" i="5" s="1"/>
  <c r="N220" i="5" a="1"/>
  <c r="N220" i="5" s="1"/>
  <c r="O220" i="5" a="1"/>
  <c r="O220" i="5" s="1"/>
  <c r="P220" i="5" a="1"/>
  <c r="P220" i="5" s="1"/>
  <c r="Q220" i="5" a="1"/>
  <c r="Q220" i="5" s="1"/>
  <c r="R220" i="5" a="1"/>
  <c r="R220" i="5" s="1"/>
  <c r="S220" i="5" a="1"/>
  <c r="S220" i="5" s="1"/>
  <c r="T220" i="5" a="1"/>
  <c r="T220" i="5" s="1"/>
  <c r="U220" i="5" a="1"/>
  <c r="U220" i="5" s="1"/>
  <c r="V220" i="5" a="1"/>
  <c r="V220" i="5" s="1"/>
  <c r="W220" i="5" a="1"/>
  <c r="W220" i="5" s="1"/>
  <c r="X220" i="5" a="1"/>
  <c r="X220" i="5" s="1"/>
  <c r="M221" i="5" a="1"/>
  <c r="M221" i="5" s="1"/>
  <c r="N221" i="5" a="1"/>
  <c r="N221" i="5" s="1"/>
  <c r="O221" i="5" a="1"/>
  <c r="O221" i="5" s="1"/>
  <c r="P221" i="5" a="1"/>
  <c r="P221" i="5" s="1"/>
  <c r="Q221" i="5" a="1"/>
  <c r="Q221" i="5" s="1"/>
  <c r="R221" i="5" a="1"/>
  <c r="R221" i="5" s="1"/>
  <c r="S221" i="5" a="1"/>
  <c r="S221" i="5" s="1"/>
  <c r="T221" i="5" a="1"/>
  <c r="T221" i="5" s="1"/>
  <c r="U221" i="5" a="1"/>
  <c r="U221" i="5" s="1"/>
  <c r="V221" i="5" a="1"/>
  <c r="V221" i="5" s="1"/>
  <c r="W221" i="5" a="1"/>
  <c r="W221" i="5" s="1"/>
  <c r="X221" i="5" a="1"/>
  <c r="X221" i="5" s="1"/>
  <c r="M222" i="5" a="1"/>
  <c r="M222" i="5" s="1"/>
  <c r="N222" i="5" a="1"/>
  <c r="N222" i="5" s="1"/>
  <c r="O222" i="5" a="1"/>
  <c r="O222" i="5" s="1"/>
  <c r="P222" i="5" a="1"/>
  <c r="P222" i="5" s="1"/>
  <c r="Q222" i="5" a="1"/>
  <c r="Q222" i="5" s="1"/>
  <c r="R222" i="5" a="1"/>
  <c r="R222" i="5" s="1"/>
  <c r="S222" i="5" a="1"/>
  <c r="S222" i="5" s="1"/>
  <c r="T222" i="5" a="1"/>
  <c r="T222" i="5" s="1"/>
  <c r="U222" i="5" a="1"/>
  <c r="U222" i="5" s="1"/>
  <c r="V222" i="5" a="1"/>
  <c r="V222" i="5" s="1"/>
  <c r="W222" i="5" a="1"/>
  <c r="W222" i="5" s="1"/>
  <c r="X222" i="5" a="1"/>
  <c r="X222" i="5" s="1"/>
  <c r="M223" i="5" a="1"/>
  <c r="M223" i="5" s="1"/>
  <c r="N223" i="5" a="1"/>
  <c r="N223" i="5" s="1"/>
  <c r="O223" i="5" a="1"/>
  <c r="O223" i="5" s="1"/>
  <c r="P223" i="5" a="1"/>
  <c r="P223" i="5" s="1"/>
  <c r="Q223" i="5" a="1"/>
  <c r="Q223" i="5" s="1"/>
  <c r="R223" i="5" a="1"/>
  <c r="R223" i="5" s="1"/>
  <c r="S223" i="5" a="1"/>
  <c r="S223" i="5" s="1"/>
  <c r="T223" i="5" a="1"/>
  <c r="T223" i="5" s="1"/>
  <c r="U223" i="5" a="1"/>
  <c r="U223" i="5" s="1"/>
  <c r="V223" i="5" a="1"/>
  <c r="V223" i="5" s="1"/>
  <c r="W223" i="5" a="1"/>
  <c r="W223" i="5" s="1"/>
  <c r="X223" i="5" a="1"/>
  <c r="X223" i="5" s="1"/>
  <c r="M224" i="5" a="1"/>
  <c r="M224" i="5" s="1"/>
  <c r="N224" i="5" a="1"/>
  <c r="N224" i="5" s="1"/>
  <c r="O224" i="5" a="1"/>
  <c r="O224" i="5" s="1"/>
  <c r="P224" i="5" a="1"/>
  <c r="P224" i="5" s="1"/>
  <c r="Q224" i="5" a="1"/>
  <c r="Q224" i="5" s="1"/>
  <c r="R224" i="5" a="1"/>
  <c r="R224" i="5" s="1"/>
  <c r="S224" i="5" a="1"/>
  <c r="S224" i="5" s="1"/>
  <c r="T224" i="5" a="1"/>
  <c r="T224" i="5" s="1"/>
  <c r="U224" i="5" a="1"/>
  <c r="U224" i="5" s="1"/>
  <c r="V224" i="5" a="1"/>
  <c r="V224" i="5" s="1"/>
  <c r="W224" i="5" a="1"/>
  <c r="W224" i="5" s="1"/>
  <c r="X224" i="5" a="1"/>
  <c r="X224" i="5" s="1"/>
  <c r="M225" i="5" a="1"/>
  <c r="M225" i="5" s="1"/>
  <c r="N225" i="5" a="1"/>
  <c r="N225" i="5" s="1"/>
  <c r="O225" i="5" a="1"/>
  <c r="O225" i="5" s="1"/>
  <c r="P225" i="5" a="1"/>
  <c r="P225" i="5" s="1"/>
  <c r="Q225" i="5" a="1"/>
  <c r="Q225" i="5" s="1"/>
  <c r="R225" i="5" a="1"/>
  <c r="R225" i="5" s="1"/>
  <c r="S225" i="5" a="1"/>
  <c r="S225" i="5" s="1"/>
  <c r="T225" i="5" a="1"/>
  <c r="T225" i="5" s="1"/>
  <c r="U225" i="5" a="1"/>
  <c r="U225" i="5" s="1"/>
  <c r="V225" i="5" a="1"/>
  <c r="V225" i="5" s="1"/>
  <c r="W225" i="5" a="1"/>
  <c r="W225" i="5" s="1"/>
  <c r="X225" i="5" a="1"/>
  <c r="X225" i="5" s="1"/>
  <c r="M226" i="5" a="1"/>
  <c r="M226" i="5" s="1"/>
  <c r="N226" i="5" a="1"/>
  <c r="N226" i="5" s="1"/>
  <c r="O226" i="5" a="1"/>
  <c r="O226" i="5" s="1"/>
  <c r="P226" i="5" a="1"/>
  <c r="P226" i="5" s="1"/>
  <c r="Q226" i="5" a="1"/>
  <c r="Q226" i="5" s="1"/>
  <c r="R226" i="5" a="1"/>
  <c r="R226" i="5" s="1"/>
  <c r="S226" i="5" a="1"/>
  <c r="S226" i="5" s="1"/>
  <c r="T226" i="5" a="1"/>
  <c r="T226" i="5" s="1"/>
  <c r="U226" i="5" a="1"/>
  <c r="U226" i="5" s="1"/>
  <c r="V226" i="5" a="1"/>
  <c r="V226" i="5" s="1"/>
  <c r="W226" i="5" a="1"/>
  <c r="W226" i="5" s="1"/>
  <c r="X226" i="5" a="1"/>
  <c r="X226" i="5" s="1"/>
  <c r="M227" i="5" a="1"/>
  <c r="M227" i="5" s="1"/>
  <c r="N227" i="5" a="1"/>
  <c r="N227" i="5" s="1"/>
  <c r="O227" i="5" a="1"/>
  <c r="O227" i="5" s="1"/>
  <c r="P227" i="5" a="1"/>
  <c r="P227" i="5" s="1"/>
  <c r="Q227" i="5" a="1"/>
  <c r="Q227" i="5" s="1"/>
  <c r="R227" i="5" a="1"/>
  <c r="R227" i="5" s="1"/>
  <c r="S227" i="5" a="1"/>
  <c r="S227" i="5" s="1"/>
  <c r="T227" i="5" a="1"/>
  <c r="T227" i="5" s="1"/>
  <c r="U227" i="5" a="1"/>
  <c r="U227" i="5" s="1"/>
  <c r="V227" i="5" a="1"/>
  <c r="V227" i="5" s="1"/>
  <c r="W227" i="5" a="1"/>
  <c r="W227" i="5" s="1"/>
  <c r="X227" i="5" a="1"/>
  <c r="X227" i="5" s="1"/>
  <c r="M228" i="5" a="1"/>
  <c r="M228" i="5" s="1"/>
  <c r="N228" i="5" a="1"/>
  <c r="N228" i="5" s="1"/>
  <c r="O228" i="5" a="1"/>
  <c r="O228" i="5" s="1"/>
  <c r="P228" i="5" a="1"/>
  <c r="P228" i="5" s="1"/>
  <c r="Q228" i="5" a="1"/>
  <c r="Q228" i="5" s="1"/>
  <c r="R228" i="5" a="1"/>
  <c r="R228" i="5" s="1"/>
  <c r="S228" i="5" a="1"/>
  <c r="S228" i="5" s="1"/>
  <c r="T228" i="5" a="1"/>
  <c r="T228" i="5" s="1"/>
  <c r="U228" i="5" a="1"/>
  <c r="U228" i="5" s="1"/>
  <c r="V228" i="5" a="1"/>
  <c r="V228" i="5" s="1"/>
  <c r="W228" i="5" a="1"/>
  <c r="W228" i="5" s="1"/>
  <c r="X228" i="5" a="1"/>
  <c r="X228" i="5" s="1"/>
  <c r="M229" i="5" a="1"/>
  <c r="M229" i="5" s="1"/>
  <c r="N229" i="5" a="1"/>
  <c r="N229" i="5" s="1"/>
  <c r="O229" i="5" a="1"/>
  <c r="O229" i="5" s="1"/>
  <c r="P229" i="5" a="1"/>
  <c r="P229" i="5" s="1"/>
  <c r="Q229" i="5" a="1"/>
  <c r="Q229" i="5" s="1"/>
  <c r="R229" i="5" a="1"/>
  <c r="R229" i="5" s="1"/>
  <c r="S229" i="5" a="1"/>
  <c r="S229" i="5" s="1"/>
  <c r="T229" i="5" a="1"/>
  <c r="T229" i="5" s="1"/>
  <c r="U229" i="5" a="1"/>
  <c r="U229" i="5" s="1"/>
  <c r="V229" i="5" a="1"/>
  <c r="V229" i="5" s="1"/>
  <c r="W229" i="5" a="1"/>
  <c r="W229" i="5" s="1"/>
  <c r="X229" i="5" a="1"/>
  <c r="X229" i="5" s="1"/>
  <c r="M230" i="5" a="1"/>
  <c r="M230" i="5" s="1"/>
  <c r="N230" i="5" a="1"/>
  <c r="N230" i="5" s="1"/>
  <c r="O230" i="5" a="1"/>
  <c r="O230" i="5" s="1"/>
  <c r="P230" i="5" a="1"/>
  <c r="P230" i="5" s="1"/>
  <c r="Q230" i="5" a="1"/>
  <c r="Q230" i="5" s="1"/>
  <c r="R230" i="5" a="1"/>
  <c r="R230" i="5" s="1"/>
  <c r="S230" i="5" a="1"/>
  <c r="S230" i="5" s="1"/>
  <c r="T230" i="5" a="1"/>
  <c r="T230" i="5" s="1"/>
  <c r="U230" i="5" a="1"/>
  <c r="U230" i="5" s="1"/>
  <c r="V230" i="5" a="1"/>
  <c r="V230" i="5" s="1"/>
  <c r="W230" i="5" a="1"/>
  <c r="W230" i="5" s="1"/>
  <c r="X230" i="5" a="1"/>
  <c r="X230" i="5" s="1"/>
  <c r="M231" i="5" a="1"/>
  <c r="M231" i="5" s="1"/>
  <c r="N231" i="5" a="1"/>
  <c r="N231" i="5" s="1"/>
  <c r="O231" i="5" a="1"/>
  <c r="O231" i="5" s="1"/>
  <c r="P231" i="5" a="1"/>
  <c r="P231" i="5" s="1"/>
  <c r="Q231" i="5" a="1"/>
  <c r="Q231" i="5" s="1"/>
  <c r="R231" i="5" a="1"/>
  <c r="R231" i="5" s="1"/>
  <c r="S231" i="5" a="1"/>
  <c r="S231" i="5" s="1"/>
  <c r="T231" i="5" a="1"/>
  <c r="T231" i="5" s="1"/>
  <c r="U231" i="5" a="1"/>
  <c r="U231" i="5" s="1"/>
  <c r="V231" i="5" a="1"/>
  <c r="V231" i="5" s="1"/>
  <c r="W231" i="5" a="1"/>
  <c r="W231" i="5" s="1"/>
  <c r="X231" i="5" a="1"/>
  <c r="X231" i="5" s="1"/>
  <c r="M232" i="5" a="1"/>
  <c r="M232" i="5" s="1"/>
  <c r="N232" i="5" a="1"/>
  <c r="N232" i="5" s="1"/>
  <c r="O232" i="5" a="1"/>
  <c r="O232" i="5" s="1"/>
  <c r="P232" i="5" a="1"/>
  <c r="P232" i="5" s="1"/>
  <c r="Q232" i="5" a="1"/>
  <c r="Q232" i="5" s="1"/>
  <c r="R232" i="5" a="1"/>
  <c r="R232" i="5" s="1"/>
  <c r="S232" i="5" a="1"/>
  <c r="S232" i="5" s="1"/>
  <c r="T232" i="5" a="1"/>
  <c r="T232" i="5" s="1"/>
  <c r="U232" i="5" a="1"/>
  <c r="U232" i="5" s="1"/>
  <c r="V232" i="5" a="1"/>
  <c r="V232" i="5" s="1"/>
  <c r="W232" i="5" a="1"/>
  <c r="W232" i="5" s="1"/>
  <c r="X232" i="5" a="1"/>
  <c r="X232" i="5" s="1"/>
  <c r="M233" i="5" a="1"/>
  <c r="M233" i="5" s="1"/>
  <c r="N233" i="5" a="1"/>
  <c r="N233" i="5" s="1"/>
  <c r="O233" i="5" a="1"/>
  <c r="O233" i="5" s="1"/>
  <c r="P233" i="5" a="1"/>
  <c r="P233" i="5" s="1"/>
  <c r="Q233" i="5" a="1"/>
  <c r="Q233" i="5" s="1"/>
  <c r="R233" i="5" a="1"/>
  <c r="R233" i="5" s="1"/>
  <c r="S233" i="5" a="1"/>
  <c r="S233" i="5" s="1"/>
  <c r="T233" i="5" a="1"/>
  <c r="T233" i="5" s="1"/>
  <c r="U233" i="5" a="1"/>
  <c r="U233" i="5" s="1"/>
  <c r="V233" i="5" a="1"/>
  <c r="V233" i="5" s="1"/>
  <c r="W233" i="5" a="1"/>
  <c r="W233" i="5" s="1"/>
  <c r="X233" i="5" a="1"/>
  <c r="X233" i="5" s="1"/>
  <c r="M234" i="5" a="1"/>
  <c r="M234" i="5" s="1"/>
  <c r="N234" i="5" a="1"/>
  <c r="N234" i="5" s="1"/>
  <c r="O234" i="5" a="1"/>
  <c r="O234" i="5" s="1"/>
  <c r="P234" i="5" a="1"/>
  <c r="P234" i="5" s="1"/>
  <c r="Q234" i="5" a="1"/>
  <c r="Q234" i="5" s="1"/>
  <c r="R234" i="5" a="1"/>
  <c r="R234" i="5" s="1"/>
  <c r="S234" i="5" a="1"/>
  <c r="S234" i="5" s="1"/>
  <c r="T234" i="5" a="1"/>
  <c r="T234" i="5" s="1"/>
  <c r="U234" i="5" a="1"/>
  <c r="U234" i="5" s="1"/>
  <c r="V234" i="5" a="1"/>
  <c r="V234" i="5" s="1"/>
  <c r="W234" i="5" a="1"/>
  <c r="W234" i="5" s="1"/>
  <c r="X234" i="5" a="1"/>
  <c r="X234" i="5" s="1"/>
  <c r="M235" i="5" a="1"/>
  <c r="M235" i="5" s="1"/>
  <c r="N235" i="5" a="1"/>
  <c r="N235" i="5" s="1"/>
  <c r="O235" i="5" a="1"/>
  <c r="O235" i="5" s="1"/>
  <c r="P235" i="5" a="1"/>
  <c r="P235" i="5" s="1"/>
  <c r="Q235" i="5" a="1"/>
  <c r="Q235" i="5" s="1"/>
  <c r="R235" i="5" a="1"/>
  <c r="R235" i="5" s="1"/>
  <c r="S235" i="5" a="1"/>
  <c r="S235" i="5" s="1"/>
  <c r="T235" i="5" a="1"/>
  <c r="T235" i="5" s="1"/>
  <c r="U235" i="5" a="1"/>
  <c r="U235" i="5" s="1"/>
  <c r="V235" i="5" a="1"/>
  <c r="V235" i="5" s="1"/>
  <c r="W235" i="5" a="1"/>
  <c r="W235" i="5" s="1"/>
  <c r="X235" i="5" a="1"/>
  <c r="X235" i="5" s="1"/>
  <c r="M236" i="5" a="1"/>
  <c r="M236" i="5" s="1"/>
  <c r="N236" i="5" a="1"/>
  <c r="N236" i="5" s="1"/>
  <c r="O236" i="5" a="1"/>
  <c r="O236" i="5" s="1"/>
  <c r="P236" i="5" a="1"/>
  <c r="P236" i="5" s="1"/>
  <c r="Q236" i="5" a="1"/>
  <c r="Q236" i="5" s="1"/>
  <c r="R236" i="5" a="1"/>
  <c r="R236" i="5" s="1"/>
  <c r="S236" i="5" a="1"/>
  <c r="S236" i="5" s="1"/>
  <c r="T236" i="5" a="1"/>
  <c r="T236" i="5" s="1"/>
  <c r="U236" i="5" a="1"/>
  <c r="U236" i="5" s="1"/>
  <c r="V236" i="5" a="1"/>
  <c r="V236" i="5" s="1"/>
  <c r="W236" i="5" a="1"/>
  <c r="W236" i="5" s="1"/>
  <c r="X236" i="5" a="1"/>
  <c r="X236" i="5" s="1"/>
  <c r="M237" i="5" a="1"/>
  <c r="M237" i="5" s="1"/>
  <c r="N237" i="5" a="1"/>
  <c r="N237" i="5" s="1"/>
  <c r="O237" i="5" a="1"/>
  <c r="O237" i="5" s="1"/>
  <c r="P237" i="5" a="1"/>
  <c r="P237" i="5" s="1"/>
  <c r="Q237" i="5" a="1"/>
  <c r="Q237" i="5" s="1"/>
  <c r="R237" i="5" a="1"/>
  <c r="R237" i="5" s="1"/>
  <c r="S237" i="5" a="1"/>
  <c r="S237" i="5" s="1"/>
  <c r="T237" i="5" a="1"/>
  <c r="T237" i="5" s="1"/>
  <c r="U237" i="5" a="1"/>
  <c r="U237" i="5" s="1"/>
  <c r="V237" i="5" a="1"/>
  <c r="V237" i="5" s="1"/>
  <c r="W237" i="5" a="1"/>
  <c r="W237" i="5" s="1"/>
  <c r="X237" i="5" a="1"/>
  <c r="X237" i="5" s="1"/>
  <c r="M238" i="5" a="1"/>
  <c r="M238" i="5" s="1"/>
  <c r="N238" i="5" a="1"/>
  <c r="N238" i="5" s="1"/>
  <c r="O238" i="5" a="1"/>
  <c r="O238" i="5" s="1"/>
  <c r="P238" i="5" a="1"/>
  <c r="P238" i="5" s="1"/>
  <c r="Q238" i="5" a="1"/>
  <c r="Q238" i="5" s="1"/>
  <c r="R238" i="5" a="1"/>
  <c r="R238" i="5" s="1"/>
  <c r="S238" i="5" a="1"/>
  <c r="S238" i="5" s="1"/>
  <c r="T238" i="5" a="1"/>
  <c r="T238" i="5" s="1"/>
  <c r="U238" i="5" a="1"/>
  <c r="U238" i="5" s="1"/>
  <c r="V238" i="5" a="1"/>
  <c r="V238" i="5" s="1"/>
  <c r="W238" i="5" a="1"/>
  <c r="W238" i="5" s="1"/>
  <c r="X238" i="5" a="1"/>
  <c r="X238" i="5" s="1"/>
  <c r="M239" i="5" a="1"/>
  <c r="M239" i="5" s="1"/>
  <c r="N239" i="5" a="1"/>
  <c r="N239" i="5" s="1"/>
  <c r="O239" i="5" a="1"/>
  <c r="O239" i="5" s="1"/>
  <c r="P239" i="5" a="1"/>
  <c r="P239" i="5" s="1"/>
  <c r="Q239" i="5" a="1"/>
  <c r="Q239" i="5" s="1"/>
  <c r="R239" i="5" a="1"/>
  <c r="R239" i="5" s="1"/>
  <c r="S239" i="5" a="1"/>
  <c r="S239" i="5" s="1"/>
  <c r="T239" i="5" a="1"/>
  <c r="T239" i="5" s="1"/>
  <c r="U239" i="5" a="1"/>
  <c r="U239" i="5" s="1"/>
  <c r="V239" i="5" a="1"/>
  <c r="V239" i="5" s="1"/>
  <c r="W239" i="5" a="1"/>
  <c r="W239" i="5" s="1"/>
  <c r="X239" i="5" a="1"/>
  <c r="X239" i="5" s="1"/>
  <c r="M240" i="5" a="1"/>
  <c r="M240" i="5" s="1"/>
  <c r="N240" i="5" a="1"/>
  <c r="N240" i="5" s="1"/>
  <c r="O240" i="5" a="1"/>
  <c r="O240" i="5" s="1"/>
  <c r="P240" i="5" a="1"/>
  <c r="P240" i="5" s="1"/>
  <c r="Q240" i="5" a="1"/>
  <c r="Q240" i="5" s="1"/>
  <c r="R240" i="5" a="1"/>
  <c r="R240" i="5" s="1"/>
  <c r="S240" i="5" a="1"/>
  <c r="S240" i="5" s="1"/>
  <c r="T240" i="5" a="1"/>
  <c r="T240" i="5" s="1"/>
  <c r="U240" i="5" a="1"/>
  <c r="U240" i="5" s="1"/>
  <c r="V240" i="5" a="1"/>
  <c r="V240" i="5" s="1"/>
  <c r="W240" i="5" a="1"/>
  <c r="W240" i="5" s="1"/>
  <c r="X240" i="5" a="1"/>
  <c r="X240" i="5" s="1"/>
  <c r="M241" i="5" a="1"/>
  <c r="M241" i="5" s="1"/>
  <c r="N241" i="5" a="1"/>
  <c r="N241" i="5" s="1"/>
  <c r="O241" i="5" a="1"/>
  <c r="O241" i="5" s="1"/>
  <c r="P241" i="5" a="1"/>
  <c r="P241" i="5" s="1"/>
  <c r="Q241" i="5" a="1"/>
  <c r="Q241" i="5" s="1"/>
  <c r="R241" i="5" a="1"/>
  <c r="R241" i="5" s="1"/>
  <c r="S241" i="5" a="1"/>
  <c r="S241" i="5" s="1"/>
  <c r="T241" i="5" a="1"/>
  <c r="T241" i="5" s="1"/>
  <c r="U241" i="5" a="1"/>
  <c r="U241" i="5" s="1"/>
  <c r="V241" i="5" a="1"/>
  <c r="V241" i="5" s="1"/>
  <c r="W241" i="5" a="1"/>
  <c r="W241" i="5" s="1"/>
  <c r="X241" i="5" a="1"/>
  <c r="X241" i="5" s="1"/>
  <c r="M242" i="5" a="1"/>
  <c r="M242" i="5" s="1"/>
  <c r="N242" i="5" a="1"/>
  <c r="N242" i="5" s="1"/>
  <c r="O242" i="5" a="1"/>
  <c r="O242" i="5" s="1"/>
  <c r="P242" i="5" a="1"/>
  <c r="P242" i="5" s="1"/>
  <c r="Q242" i="5" a="1"/>
  <c r="Q242" i="5" s="1"/>
  <c r="R242" i="5" a="1"/>
  <c r="R242" i="5" s="1"/>
  <c r="S242" i="5" a="1"/>
  <c r="S242" i="5" s="1"/>
  <c r="T242" i="5" a="1"/>
  <c r="T242" i="5" s="1"/>
  <c r="U242" i="5" a="1"/>
  <c r="U242" i="5" s="1"/>
  <c r="V242" i="5" a="1"/>
  <c r="V242" i="5" s="1"/>
  <c r="W242" i="5" a="1"/>
  <c r="W242" i="5" s="1"/>
  <c r="X242" i="5" a="1"/>
  <c r="X242" i="5" s="1"/>
  <c r="M243" i="5" a="1"/>
  <c r="M243" i="5" s="1"/>
  <c r="N243" i="5" a="1"/>
  <c r="N243" i="5" s="1"/>
  <c r="O243" i="5" a="1"/>
  <c r="O243" i="5" s="1"/>
  <c r="P243" i="5" a="1"/>
  <c r="P243" i="5" s="1"/>
  <c r="Q243" i="5" a="1"/>
  <c r="Q243" i="5" s="1"/>
  <c r="R243" i="5" a="1"/>
  <c r="R243" i="5" s="1"/>
  <c r="S243" i="5" a="1"/>
  <c r="S243" i="5" s="1"/>
  <c r="T243" i="5" a="1"/>
  <c r="T243" i="5" s="1"/>
  <c r="U243" i="5" a="1"/>
  <c r="U243" i="5" s="1"/>
  <c r="V243" i="5" a="1"/>
  <c r="V243" i="5" s="1"/>
  <c r="W243" i="5" a="1"/>
  <c r="W243" i="5" s="1"/>
  <c r="X243" i="5" a="1"/>
  <c r="X243" i="5" s="1"/>
  <c r="M244" i="5" a="1"/>
  <c r="M244" i="5" s="1"/>
  <c r="N244" i="5" a="1"/>
  <c r="N244" i="5" s="1"/>
  <c r="O244" i="5" a="1"/>
  <c r="O244" i="5" s="1"/>
  <c r="P244" i="5" a="1"/>
  <c r="P244" i="5" s="1"/>
  <c r="Q244" i="5" a="1"/>
  <c r="Q244" i="5" s="1"/>
  <c r="R244" i="5" a="1"/>
  <c r="R244" i="5" s="1"/>
  <c r="S244" i="5" a="1"/>
  <c r="S244" i="5" s="1"/>
  <c r="T244" i="5" a="1"/>
  <c r="T244" i="5" s="1"/>
  <c r="U244" i="5" a="1"/>
  <c r="U244" i="5" s="1"/>
  <c r="V244" i="5" a="1"/>
  <c r="V244" i="5" s="1"/>
  <c r="W244" i="5" a="1"/>
  <c r="W244" i="5" s="1"/>
  <c r="X244" i="5" a="1"/>
  <c r="X244" i="5" s="1"/>
  <c r="M245" i="5" a="1"/>
  <c r="M245" i="5" s="1"/>
  <c r="N245" i="5" a="1"/>
  <c r="N245" i="5" s="1"/>
  <c r="O245" i="5" a="1"/>
  <c r="O245" i="5" s="1"/>
  <c r="P245" i="5" a="1"/>
  <c r="P245" i="5" s="1"/>
  <c r="Q245" i="5" a="1"/>
  <c r="Q245" i="5" s="1"/>
  <c r="R245" i="5" a="1"/>
  <c r="R245" i="5" s="1"/>
  <c r="S245" i="5" a="1"/>
  <c r="S245" i="5" s="1"/>
  <c r="T245" i="5" a="1"/>
  <c r="T245" i="5" s="1"/>
  <c r="U245" i="5" a="1"/>
  <c r="U245" i="5" s="1"/>
  <c r="V245" i="5" a="1"/>
  <c r="V245" i="5" s="1"/>
  <c r="W245" i="5" a="1"/>
  <c r="W245" i="5" s="1"/>
  <c r="X245" i="5" a="1"/>
  <c r="X245" i="5" s="1"/>
  <c r="M246" i="5" a="1"/>
  <c r="M246" i="5" s="1"/>
  <c r="N246" i="5" a="1"/>
  <c r="N246" i="5" s="1"/>
  <c r="O246" i="5" a="1"/>
  <c r="O246" i="5" s="1"/>
  <c r="P246" i="5" a="1"/>
  <c r="P246" i="5" s="1"/>
  <c r="Q246" i="5" a="1"/>
  <c r="Q246" i="5" s="1"/>
  <c r="R246" i="5" a="1"/>
  <c r="R246" i="5" s="1"/>
  <c r="S246" i="5" a="1"/>
  <c r="S246" i="5" s="1"/>
  <c r="T246" i="5" a="1"/>
  <c r="T246" i="5" s="1"/>
  <c r="U246" i="5" a="1"/>
  <c r="U246" i="5" s="1"/>
  <c r="V246" i="5" a="1"/>
  <c r="V246" i="5" s="1"/>
  <c r="W246" i="5" a="1"/>
  <c r="W246" i="5" s="1"/>
  <c r="X246" i="5" a="1"/>
  <c r="X246" i="5" s="1"/>
  <c r="M247" i="5" a="1"/>
  <c r="M247" i="5" s="1"/>
  <c r="N247" i="5" a="1"/>
  <c r="N247" i="5" s="1"/>
  <c r="O247" i="5" a="1"/>
  <c r="O247" i="5" s="1"/>
  <c r="P247" i="5" a="1"/>
  <c r="P247" i="5" s="1"/>
  <c r="Q247" i="5" a="1"/>
  <c r="Q247" i="5" s="1"/>
  <c r="R247" i="5" a="1"/>
  <c r="R247" i="5" s="1"/>
  <c r="S247" i="5" a="1"/>
  <c r="S247" i="5" s="1"/>
  <c r="T247" i="5" a="1"/>
  <c r="T247" i="5" s="1"/>
  <c r="U247" i="5" a="1"/>
  <c r="U247" i="5" s="1"/>
  <c r="V247" i="5" a="1"/>
  <c r="V247" i="5" s="1"/>
  <c r="W247" i="5" a="1"/>
  <c r="W247" i="5" s="1"/>
  <c r="X247" i="5" a="1"/>
  <c r="X247" i="5" s="1"/>
  <c r="M248" i="5" a="1"/>
  <c r="M248" i="5" s="1"/>
  <c r="N248" i="5" a="1"/>
  <c r="N248" i="5" s="1"/>
  <c r="O248" i="5" a="1"/>
  <c r="O248" i="5" s="1"/>
  <c r="P248" i="5" a="1"/>
  <c r="P248" i="5" s="1"/>
  <c r="Q248" i="5" a="1"/>
  <c r="Q248" i="5" s="1"/>
  <c r="R248" i="5" a="1"/>
  <c r="R248" i="5" s="1"/>
  <c r="S248" i="5" a="1"/>
  <c r="S248" i="5" s="1"/>
  <c r="T248" i="5" a="1"/>
  <c r="T248" i="5" s="1"/>
  <c r="U248" i="5" a="1"/>
  <c r="U248" i="5" s="1"/>
  <c r="V248" i="5" a="1"/>
  <c r="V248" i="5" s="1"/>
  <c r="W248" i="5" a="1"/>
  <c r="W248" i="5" s="1"/>
  <c r="X248" i="5" a="1"/>
  <c r="X248" i="5" s="1"/>
  <c r="M249" i="5" a="1"/>
  <c r="M249" i="5" s="1"/>
  <c r="N249" i="5" a="1"/>
  <c r="N249" i="5" s="1"/>
  <c r="O249" i="5" a="1"/>
  <c r="O249" i="5" s="1"/>
  <c r="P249" i="5" a="1"/>
  <c r="P249" i="5" s="1"/>
  <c r="Q249" i="5" a="1"/>
  <c r="Q249" i="5" s="1"/>
  <c r="R249" i="5" a="1"/>
  <c r="R249" i="5" s="1"/>
  <c r="S249" i="5" a="1"/>
  <c r="S249" i="5" s="1"/>
  <c r="T249" i="5" a="1"/>
  <c r="T249" i="5" s="1"/>
  <c r="U249" i="5" a="1"/>
  <c r="U249" i="5" s="1"/>
  <c r="V249" i="5" a="1"/>
  <c r="V249" i="5" s="1"/>
  <c r="W249" i="5" a="1"/>
  <c r="W249" i="5" s="1"/>
  <c r="X249" i="5" a="1"/>
  <c r="X249" i="5" s="1"/>
  <c r="M250" i="5" a="1"/>
  <c r="M250" i="5" s="1"/>
  <c r="N250" i="5" a="1"/>
  <c r="N250" i="5" s="1"/>
  <c r="O250" i="5" a="1"/>
  <c r="O250" i="5" s="1"/>
  <c r="P250" i="5" a="1"/>
  <c r="P250" i="5" s="1"/>
  <c r="Q250" i="5" a="1"/>
  <c r="Q250" i="5" s="1"/>
  <c r="R250" i="5" a="1"/>
  <c r="R250" i="5" s="1"/>
  <c r="S250" i="5" a="1"/>
  <c r="S250" i="5" s="1"/>
  <c r="T250" i="5" a="1"/>
  <c r="T250" i="5" s="1"/>
  <c r="U250" i="5" a="1"/>
  <c r="U250" i="5" s="1"/>
  <c r="V250" i="5" a="1"/>
  <c r="V250" i="5" s="1"/>
  <c r="W250" i="5" a="1"/>
  <c r="W250" i="5" s="1"/>
  <c r="X250" i="5" a="1"/>
  <c r="X250" i="5" s="1"/>
  <c r="M251" i="5" a="1"/>
  <c r="M251" i="5" s="1"/>
  <c r="N251" i="5" a="1"/>
  <c r="N251" i="5" s="1"/>
  <c r="O251" i="5" a="1"/>
  <c r="O251" i="5" s="1"/>
  <c r="P251" i="5" a="1"/>
  <c r="P251" i="5" s="1"/>
  <c r="Q251" i="5" a="1"/>
  <c r="Q251" i="5" s="1"/>
  <c r="R251" i="5" a="1"/>
  <c r="R251" i="5" s="1"/>
  <c r="S251" i="5" a="1"/>
  <c r="S251" i="5" s="1"/>
  <c r="T251" i="5" a="1"/>
  <c r="T251" i="5" s="1"/>
  <c r="U251" i="5" a="1"/>
  <c r="U251" i="5" s="1"/>
  <c r="V251" i="5" a="1"/>
  <c r="V251" i="5" s="1"/>
  <c r="W251" i="5" a="1"/>
  <c r="W251" i="5" s="1"/>
  <c r="X251" i="5" a="1"/>
  <c r="X251" i="5" s="1"/>
  <c r="M252" i="5" a="1"/>
  <c r="M252" i="5" s="1"/>
  <c r="N252" i="5" a="1"/>
  <c r="N252" i="5" s="1"/>
  <c r="O252" i="5" a="1"/>
  <c r="O252" i="5" s="1"/>
  <c r="P252" i="5" a="1"/>
  <c r="P252" i="5" s="1"/>
  <c r="Q252" i="5" a="1"/>
  <c r="Q252" i="5" s="1"/>
  <c r="R252" i="5" a="1"/>
  <c r="R252" i="5" s="1"/>
  <c r="S252" i="5" a="1"/>
  <c r="S252" i="5" s="1"/>
  <c r="T252" i="5" a="1"/>
  <c r="T252" i="5" s="1"/>
  <c r="U252" i="5" a="1"/>
  <c r="U252" i="5" s="1"/>
  <c r="V252" i="5" a="1"/>
  <c r="V252" i="5" s="1"/>
  <c r="W252" i="5" a="1"/>
  <c r="W252" i="5" s="1"/>
  <c r="X252" i="5" a="1"/>
  <c r="X252" i="5" s="1"/>
  <c r="M253" i="5" a="1"/>
  <c r="M253" i="5" s="1"/>
  <c r="N253" i="5" a="1"/>
  <c r="N253" i="5" s="1"/>
  <c r="O253" i="5" a="1"/>
  <c r="O253" i="5" s="1"/>
  <c r="P253" i="5" a="1"/>
  <c r="P253" i="5" s="1"/>
  <c r="Q253" i="5" a="1"/>
  <c r="Q253" i="5" s="1"/>
  <c r="R253" i="5" a="1"/>
  <c r="R253" i="5" s="1"/>
  <c r="S253" i="5" a="1"/>
  <c r="S253" i="5" s="1"/>
  <c r="T253" i="5" a="1"/>
  <c r="T253" i="5" s="1"/>
  <c r="U253" i="5" a="1"/>
  <c r="U253" i="5" s="1"/>
  <c r="V253" i="5" a="1"/>
  <c r="V253" i="5" s="1"/>
  <c r="W253" i="5" a="1"/>
  <c r="W253" i="5" s="1"/>
  <c r="X253" i="5" a="1"/>
  <c r="X253" i="5" s="1"/>
  <c r="M254" i="5" a="1"/>
  <c r="M254" i="5" s="1"/>
  <c r="N254" i="5" a="1"/>
  <c r="N254" i="5" s="1"/>
  <c r="O254" i="5" a="1"/>
  <c r="O254" i="5" s="1"/>
  <c r="P254" i="5" a="1"/>
  <c r="P254" i="5" s="1"/>
  <c r="Q254" i="5" a="1"/>
  <c r="Q254" i="5" s="1"/>
  <c r="R254" i="5" a="1"/>
  <c r="R254" i="5" s="1"/>
  <c r="S254" i="5" a="1"/>
  <c r="S254" i="5" s="1"/>
  <c r="T254" i="5" a="1"/>
  <c r="T254" i="5" s="1"/>
  <c r="U254" i="5" a="1"/>
  <c r="U254" i="5" s="1"/>
  <c r="V254" i="5" a="1"/>
  <c r="V254" i="5" s="1"/>
  <c r="W254" i="5" a="1"/>
  <c r="W254" i="5" s="1"/>
  <c r="X254" i="5" a="1"/>
  <c r="X254" i="5" s="1"/>
  <c r="M255" i="5" a="1"/>
  <c r="M255" i="5" s="1"/>
  <c r="N255" i="5" a="1"/>
  <c r="N255" i="5" s="1"/>
  <c r="O255" i="5" a="1"/>
  <c r="O255" i="5" s="1"/>
  <c r="P255" i="5" a="1"/>
  <c r="P255" i="5" s="1"/>
  <c r="Q255" i="5" a="1"/>
  <c r="Q255" i="5" s="1"/>
  <c r="R255" i="5" a="1"/>
  <c r="R255" i="5" s="1"/>
  <c r="S255" i="5" a="1"/>
  <c r="S255" i="5" s="1"/>
  <c r="T255" i="5" a="1"/>
  <c r="T255" i="5" s="1"/>
  <c r="U255" i="5" a="1"/>
  <c r="U255" i="5" s="1"/>
  <c r="V255" i="5" a="1"/>
  <c r="V255" i="5" s="1"/>
  <c r="W255" i="5" a="1"/>
  <c r="W255" i="5" s="1"/>
  <c r="X255" i="5" a="1"/>
  <c r="X255" i="5" s="1"/>
  <c r="M256" i="5" a="1"/>
  <c r="M256" i="5" s="1"/>
  <c r="N256" i="5" a="1"/>
  <c r="N256" i="5" s="1"/>
  <c r="O256" i="5" a="1"/>
  <c r="O256" i="5" s="1"/>
  <c r="P256" i="5" a="1"/>
  <c r="P256" i="5" s="1"/>
  <c r="Q256" i="5" a="1"/>
  <c r="Q256" i="5" s="1"/>
  <c r="R256" i="5" a="1"/>
  <c r="R256" i="5" s="1"/>
  <c r="S256" i="5" a="1"/>
  <c r="S256" i="5" s="1"/>
  <c r="T256" i="5" a="1"/>
  <c r="T256" i="5" s="1"/>
  <c r="U256" i="5" a="1"/>
  <c r="U256" i="5" s="1"/>
  <c r="V256" i="5" a="1"/>
  <c r="V256" i="5" s="1"/>
  <c r="W256" i="5" a="1"/>
  <c r="W256" i="5" s="1"/>
  <c r="X256" i="5" a="1"/>
  <c r="X256" i="5" s="1"/>
  <c r="M257" i="5" a="1"/>
  <c r="M257" i="5" s="1"/>
  <c r="N257" i="5" a="1"/>
  <c r="N257" i="5" s="1"/>
  <c r="O257" i="5" a="1"/>
  <c r="O257" i="5" s="1"/>
  <c r="P257" i="5" a="1"/>
  <c r="P257" i="5" s="1"/>
  <c r="Q257" i="5" a="1"/>
  <c r="Q257" i="5" s="1"/>
  <c r="R257" i="5" a="1"/>
  <c r="R257" i="5" s="1"/>
  <c r="S257" i="5" a="1"/>
  <c r="S257" i="5" s="1"/>
  <c r="T257" i="5" a="1"/>
  <c r="T257" i="5" s="1"/>
  <c r="U257" i="5" a="1"/>
  <c r="U257" i="5" s="1"/>
  <c r="V257" i="5" a="1"/>
  <c r="V257" i="5" s="1"/>
  <c r="W257" i="5" a="1"/>
  <c r="W257" i="5" s="1"/>
  <c r="X257" i="5" a="1"/>
  <c r="X257" i="5" s="1"/>
  <c r="M258" i="5" a="1"/>
  <c r="M258" i="5" s="1"/>
  <c r="N258" i="5" a="1"/>
  <c r="N258" i="5" s="1"/>
  <c r="O258" i="5" a="1"/>
  <c r="O258" i="5" s="1"/>
  <c r="P258" i="5" a="1"/>
  <c r="P258" i="5" s="1"/>
  <c r="Q258" i="5" a="1"/>
  <c r="Q258" i="5" s="1"/>
  <c r="R258" i="5" a="1"/>
  <c r="R258" i="5" s="1"/>
  <c r="S258" i="5" a="1"/>
  <c r="S258" i="5" s="1"/>
  <c r="T258" i="5" a="1"/>
  <c r="T258" i="5" s="1"/>
  <c r="U258" i="5" a="1"/>
  <c r="U258" i="5" s="1"/>
  <c r="V258" i="5" a="1"/>
  <c r="V258" i="5" s="1"/>
  <c r="W258" i="5" a="1"/>
  <c r="W258" i="5" s="1"/>
  <c r="X258" i="5" a="1"/>
  <c r="X258" i="5" s="1"/>
  <c r="M259" i="5" a="1"/>
  <c r="M259" i="5" s="1"/>
  <c r="N259" i="5" a="1"/>
  <c r="N259" i="5" s="1"/>
  <c r="O259" i="5" a="1"/>
  <c r="O259" i="5" s="1"/>
  <c r="P259" i="5" a="1"/>
  <c r="P259" i="5" s="1"/>
  <c r="Q259" i="5" a="1"/>
  <c r="Q259" i="5" s="1"/>
  <c r="R259" i="5" a="1"/>
  <c r="R259" i="5" s="1"/>
  <c r="S259" i="5" a="1"/>
  <c r="S259" i="5" s="1"/>
  <c r="T259" i="5" a="1"/>
  <c r="T259" i="5" s="1"/>
  <c r="U259" i="5" a="1"/>
  <c r="U259" i="5" s="1"/>
  <c r="V259" i="5" a="1"/>
  <c r="V259" i="5" s="1"/>
  <c r="W259" i="5" a="1"/>
  <c r="W259" i="5" s="1"/>
  <c r="X259" i="5" a="1"/>
  <c r="X259" i="5" s="1"/>
  <c r="M260" i="5" a="1"/>
  <c r="M260" i="5" s="1"/>
  <c r="N260" i="5" a="1"/>
  <c r="N260" i="5" s="1"/>
  <c r="O260" i="5" a="1"/>
  <c r="O260" i="5" s="1"/>
  <c r="P260" i="5" a="1"/>
  <c r="P260" i="5" s="1"/>
  <c r="Q260" i="5" a="1"/>
  <c r="Q260" i="5" s="1"/>
  <c r="R260" i="5" a="1"/>
  <c r="R260" i="5" s="1"/>
  <c r="S260" i="5" a="1"/>
  <c r="S260" i="5" s="1"/>
  <c r="T260" i="5" a="1"/>
  <c r="T260" i="5" s="1"/>
  <c r="U260" i="5" a="1"/>
  <c r="U260" i="5" s="1"/>
  <c r="V260" i="5" a="1"/>
  <c r="V260" i="5" s="1"/>
  <c r="W260" i="5" a="1"/>
  <c r="W260" i="5" s="1"/>
  <c r="X260" i="5" a="1"/>
  <c r="X260" i="5" s="1"/>
  <c r="M261" i="5" a="1"/>
  <c r="M261" i="5" s="1"/>
  <c r="N261" i="5" a="1"/>
  <c r="N261" i="5" s="1"/>
  <c r="O261" i="5" a="1"/>
  <c r="O261" i="5" s="1"/>
  <c r="P261" i="5" a="1"/>
  <c r="P261" i="5" s="1"/>
  <c r="Q261" i="5" a="1"/>
  <c r="Q261" i="5" s="1"/>
  <c r="R261" i="5" a="1"/>
  <c r="R261" i="5" s="1"/>
  <c r="S261" i="5" a="1"/>
  <c r="S261" i="5" s="1"/>
  <c r="T261" i="5" a="1"/>
  <c r="T261" i="5" s="1"/>
  <c r="U261" i="5" a="1"/>
  <c r="U261" i="5" s="1"/>
  <c r="V261" i="5" a="1"/>
  <c r="V261" i="5" s="1"/>
  <c r="W261" i="5" a="1"/>
  <c r="W261" i="5" s="1"/>
  <c r="X261" i="5" a="1"/>
  <c r="X261" i="5" s="1"/>
  <c r="M262" i="5" a="1"/>
  <c r="M262" i="5" s="1"/>
  <c r="N262" i="5" a="1"/>
  <c r="N262" i="5" s="1"/>
  <c r="O262" i="5" a="1"/>
  <c r="O262" i="5" s="1"/>
  <c r="P262" i="5" a="1"/>
  <c r="P262" i="5" s="1"/>
  <c r="Q262" i="5" a="1"/>
  <c r="Q262" i="5" s="1"/>
  <c r="R262" i="5" a="1"/>
  <c r="R262" i="5" s="1"/>
  <c r="S262" i="5" a="1"/>
  <c r="S262" i="5" s="1"/>
  <c r="T262" i="5" a="1"/>
  <c r="T262" i="5" s="1"/>
  <c r="U262" i="5" a="1"/>
  <c r="U262" i="5" s="1"/>
  <c r="V262" i="5" a="1"/>
  <c r="V262" i="5" s="1"/>
  <c r="W262" i="5" a="1"/>
  <c r="W262" i="5" s="1"/>
  <c r="X262" i="5" a="1"/>
  <c r="X262" i="5" s="1"/>
  <c r="M263" i="5" a="1"/>
  <c r="M263" i="5" s="1"/>
  <c r="N263" i="5" a="1"/>
  <c r="N263" i="5" s="1"/>
  <c r="O263" i="5" a="1"/>
  <c r="O263" i="5" s="1"/>
  <c r="P263" i="5" a="1"/>
  <c r="P263" i="5" s="1"/>
  <c r="Q263" i="5" a="1"/>
  <c r="Q263" i="5" s="1"/>
  <c r="R263" i="5" a="1"/>
  <c r="R263" i="5" s="1"/>
  <c r="S263" i="5" a="1"/>
  <c r="S263" i="5" s="1"/>
  <c r="T263" i="5" a="1"/>
  <c r="T263" i="5" s="1"/>
  <c r="U263" i="5" a="1"/>
  <c r="U263" i="5" s="1"/>
  <c r="V263" i="5" a="1"/>
  <c r="V263" i="5" s="1"/>
  <c r="W263" i="5" a="1"/>
  <c r="W263" i="5" s="1"/>
  <c r="X263" i="5" a="1"/>
  <c r="X263" i="5" s="1"/>
  <c r="M264" i="5" a="1"/>
  <c r="M264" i="5" s="1"/>
  <c r="N264" i="5" a="1"/>
  <c r="N264" i="5" s="1"/>
  <c r="O264" i="5" a="1"/>
  <c r="O264" i="5" s="1"/>
  <c r="P264" i="5" a="1"/>
  <c r="P264" i="5" s="1"/>
  <c r="Q264" i="5" a="1"/>
  <c r="Q264" i="5" s="1"/>
  <c r="R264" i="5" a="1"/>
  <c r="R264" i="5" s="1"/>
  <c r="S264" i="5" a="1"/>
  <c r="S264" i="5" s="1"/>
  <c r="T264" i="5" a="1"/>
  <c r="T264" i="5" s="1"/>
  <c r="U264" i="5" a="1"/>
  <c r="U264" i="5" s="1"/>
  <c r="V264" i="5" a="1"/>
  <c r="V264" i="5" s="1"/>
  <c r="W264" i="5" a="1"/>
  <c r="W264" i="5" s="1"/>
  <c r="X264" i="5" a="1"/>
  <c r="X264" i="5" s="1"/>
  <c r="M265" i="5" a="1"/>
  <c r="M265" i="5" s="1"/>
  <c r="N265" i="5" a="1"/>
  <c r="N265" i="5" s="1"/>
  <c r="O265" i="5" a="1"/>
  <c r="O265" i="5" s="1"/>
  <c r="P265" i="5" a="1"/>
  <c r="P265" i="5" s="1"/>
  <c r="Q265" i="5" a="1"/>
  <c r="Q265" i="5" s="1"/>
  <c r="R265" i="5" a="1"/>
  <c r="R265" i="5" s="1"/>
  <c r="S265" i="5" a="1"/>
  <c r="S265" i="5" s="1"/>
  <c r="T265" i="5" a="1"/>
  <c r="T265" i="5" s="1"/>
  <c r="U265" i="5" a="1"/>
  <c r="U265" i="5" s="1"/>
  <c r="V265" i="5" a="1"/>
  <c r="V265" i="5" s="1"/>
  <c r="W265" i="5" a="1"/>
  <c r="W265" i="5" s="1"/>
  <c r="X265" i="5" a="1"/>
  <c r="X265" i="5" s="1"/>
  <c r="M266" i="5" a="1"/>
  <c r="M266" i="5" s="1"/>
  <c r="N266" i="5" a="1"/>
  <c r="N266" i="5" s="1"/>
  <c r="O266" i="5" a="1"/>
  <c r="O266" i="5" s="1"/>
  <c r="P266" i="5" a="1"/>
  <c r="P266" i="5" s="1"/>
  <c r="Q266" i="5" a="1"/>
  <c r="Q266" i="5" s="1"/>
  <c r="R266" i="5" a="1"/>
  <c r="R266" i="5" s="1"/>
  <c r="S266" i="5" a="1"/>
  <c r="S266" i="5" s="1"/>
  <c r="T266" i="5" a="1"/>
  <c r="T266" i="5" s="1"/>
  <c r="U266" i="5" a="1"/>
  <c r="U266" i="5" s="1"/>
  <c r="V266" i="5" a="1"/>
  <c r="V266" i="5" s="1"/>
  <c r="W266" i="5" a="1"/>
  <c r="W266" i="5" s="1"/>
  <c r="X266" i="5" a="1"/>
  <c r="X266" i="5" s="1"/>
  <c r="M267" i="5" a="1"/>
  <c r="M267" i="5" s="1"/>
  <c r="N267" i="5" a="1"/>
  <c r="N267" i="5" s="1"/>
  <c r="O267" i="5" a="1"/>
  <c r="O267" i="5" s="1"/>
  <c r="P267" i="5" a="1"/>
  <c r="P267" i="5" s="1"/>
  <c r="Q267" i="5" a="1"/>
  <c r="Q267" i="5" s="1"/>
  <c r="R267" i="5" a="1"/>
  <c r="R267" i="5" s="1"/>
  <c r="S267" i="5" a="1"/>
  <c r="S267" i="5" s="1"/>
  <c r="T267" i="5" a="1"/>
  <c r="T267" i="5" s="1"/>
  <c r="U267" i="5" a="1"/>
  <c r="U267" i="5" s="1"/>
  <c r="V267" i="5" a="1"/>
  <c r="V267" i="5" s="1"/>
  <c r="W267" i="5" a="1"/>
  <c r="W267" i="5" s="1"/>
  <c r="X267" i="5" a="1"/>
  <c r="X267" i="5" s="1"/>
  <c r="M268" i="5" a="1"/>
  <c r="M268" i="5" s="1"/>
  <c r="N268" i="5" a="1"/>
  <c r="N268" i="5" s="1"/>
  <c r="O268" i="5" a="1"/>
  <c r="O268" i="5" s="1"/>
  <c r="P268" i="5" a="1"/>
  <c r="P268" i="5" s="1"/>
  <c r="Q268" i="5" a="1"/>
  <c r="Q268" i="5" s="1"/>
  <c r="R268" i="5" a="1"/>
  <c r="R268" i="5" s="1"/>
  <c r="S268" i="5" a="1"/>
  <c r="S268" i="5" s="1"/>
  <c r="T268" i="5" a="1"/>
  <c r="T268" i="5" s="1"/>
  <c r="U268" i="5" a="1"/>
  <c r="U268" i="5" s="1"/>
  <c r="V268" i="5" a="1"/>
  <c r="V268" i="5" s="1"/>
  <c r="W268" i="5" a="1"/>
  <c r="W268" i="5" s="1"/>
  <c r="X268" i="5" a="1"/>
  <c r="X268" i="5" s="1"/>
  <c r="M269" i="5" a="1"/>
  <c r="M269" i="5" s="1"/>
  <c r="N269" i="5" a="1"/>
  <c r="N269" i="5" s="1"/>
  <c r="O269" i="5" a="1"/>
  <c r="O269" i="5" s="1"/>
  <c r="P269" i="5" a="1"/>
  <c r="P269" i="5" s="1"/>
  <c r="Q269" i="5" a="1"/>
  <c r="Q269" i="5" s="1"/>
  <c r="R269" i="5" a="1"/>
  <c r="R269" i="5" s="1"/>
  <c r="S269" i="5" a="1"/>
  <c r="S269" i="5" s="1"/>
  <c r="T269" i="5" a="1"/>
  <c r="T269" i="5" s="1"/>
  <c r="U269" i="5" a="1"/>
  <c r="U269" i="5" s="1"/>
  <c r="V269" i="5" a="1"/>
  <c r="V269" i="5" s="1"/>
  <c r="W269" i="5" a="1"/>
  <c r="W269" i="5" s="1"/>
  <c r="X269" i="5" a="1"/>
  <c r="X269" i="5" s="1"/>
  <c r="M270" i="5" a="1"/>
  <c r="M270" i="5" s="1"/>
  <c r="N270" i="5" a="1"/>
  <c r="N270" i="5" s="1"/>
  <c r="O270" i="5" a="1"/>
  <c r="O270" i="5" s="1"/>
  <c r="P270" i="5" a="1"/>
  <c r="P270" i="5" s="1"/>
  <c r="Q270" i="5" a="1"/>
  <c r="Q270" i="5" s="1"/>
  <c r="R270" i="5" a="1"/>
  <c r="R270" i="5" s="1"/>
  <c r="S270" i="5" a="1"/>
  <c r="S270" i="5" s="1"/>
  <c r="T270" i="5" a="1"/>
  <c r="T270" i="5" s="1"/>
  <c r="U270" i="5" a="1"/>
  <c r="U270" i="5" s="1"/>
  <c r="V270" i="5" a="1"/>
  <c r="V270" i="5" s="1"/>
  <c r="W270" i="5" a="1"/>
  <c r="W270" i="5" s="1"/>
  <c r="X270" i="5" a="1"/>
  <c r="X270" i="5" s="1"/>
  <c r="M271" i="5" a="1"/>
  <c r="M271" i="5" s="1"/>
  <c r="N271" i="5" a="1"/>
  <c r="N271" i="5" s="1"/>
  <c r="O271" i="5" a="1"/>
  <c r="O271" i="5" s="1"/>
  <c r="P271" i="5" a="1"/>
  <c r="P271" i="5" s="1"/>
  <c r="Q271" i="5" a="1"/>
  <c r="Q271" i="5" s="1"/>
  <c r="R271" i="5" a="1"/>
  <c r="R271" i="5" s="1"/>
  <c r="S271" i="5" a="1"/>
  <c r="S271" i="5" s="1"/>
  <c r="T271" i="5" a="1"/>
  <c r="T271" i="5" s="1"/>
  <c r="U271" i="5" a="1"/>
  <c r="U271" i="5" s="1"/>
  <c r="V271" i="5" a="1"/>
  <c r="V271" i="5" s="1"/>
  <c r="W271" i="5" a="1"/>
  <c r="W271" i="5" s="1"/>
  <c r="X271" i="5" a="1"/>
  <c r="X271" i="5" s="1"/>
  <c r="M272" i="5" a="1"/>
  <c r="M272" i="5" s="1"/>
  <c r="N272" i="5" a="1"/>
  <c r="N272" i="5" s="1"/>
  <c r="O272" i="5" a="1"/>
  <c r="O272" i="5" s="1"/>
  <c r="P272" i="5" a="1"/>
  <c r="P272" i="5" s="1"/>
  <c r="Q272" i="5" a="1"/>
  <c r="Q272" i="5" s="1"/>
  <c r="R272" i="5" a="1"/>
  <c r="R272" i="5" s="1"/>
  <c r="S272" i="5" a="1"/>
  <c r="S272" i="5" s="1"/>
  <c r="T272" i="5" a="1"/>
  <c r="T272" i="5" s="1"/>
  <c r="U272" i="5" a="1"/>
  <c r="U272" i="5" s="1"/>
  <c r="V272" i="5" a="1"/>
  <c r="V272" i="5" s="1"/>
  <c r="W272" i="5" a="1"/>
  <c r="W272" i="5" s="1"/>
  <c r="X272" i="5" a="1"/>
  <c r="X272" i="5" s="1"/>
  <c r="M273" i="5" a="1"/>
  <c r="M273" i="5" s="1"/>
  <c r="N273" i="5" a="1"/>
  <c r="N273" i="5" s="1"/>
  <c r="O273" i="5" a="1"/>
  <c r="O273" i="5" s="1"/>
  <c r="P273" i="5" a="1"/>
  <c r="P273" i="5" s="1"/>
  <c r="Q273" i="5" a="1"/>
  <c r="Q273" i="5" s="1"/>
  <c r="R273" i="5" a="1"/>
  <c r="R273" i="5" s="1"/>
  <c r="S273" i="5" a="1"/>
  <c r="S273" i="5" s="1"/>
  <c r="T273" i="5" a="1"/>
  <c r="T273" i="5" s="1"/>
  <c r="U273" i="5" a="1"/>
  <c r="U273" i="5" s="1"/>
  <c r="V273" i="5" a="1"/>
  <c r="V273" i="5" s="1"/>
  <c r="W273" i="5" a="1"/>
  <c r="W273" i="5" s="1"/>
  <c r="X273" i="5" a="1"/>
  <c r="X273" i="5" s="1"/>
  <c r="M274" i="5" a="1"/>
  <c r="M274" i="5" s="1"/>
  <c r="N274" i="5" a="1"/>
  <c r="N274" i="5" s="1"/>
  <c r="O274" i="5" a="1"/>
  <c r="O274" i="5" s="1"/>
  <c r="P274" i="5" a="1"/>
  <c r="P274" i="5" s="1"/>
  <c r="Q274" i="5" a="1"/>
  <c r="Q274" i="5" s="1"/>
  <c r="R274" i="5" a="1"/>
  <c r="R274" i="5" s="1"/>
  <c r="S274" i="5" a="1"/>
  <c r="S274" i="5" s="1"/>
  <c r="T274" i="5" a="1"/>
  <c r="T274" i="5" s="1"/>
  <c r="U274" i="5" a="1"/>
  <c r="U274" i="5" s="1"/>
  <c r="V274" i="5" a="1"/>
  <c r="V274" i="5" s="1"/>
  <c r="W274" i="5" a="1"/>
  <c r="W274" i="5" s="1"/>
  <c r="X274" i="5" a="1"/>
  <c r="X274" i="5" s="1"/>
  <c r="M275" i="5" a="1"/>
  <c r="M275" i="5" s="1"/>
  <c r="N275" i="5" a="1"/>
  <c r="N275" i="5" s="1"/>
  <c r="O275" i="5" a="1"/>
  <c r="O275" i="5" s="1"/>
  <c r="P275" i="5" a="1"/>
  <c r="P275" i="5" s="1"/>
  <c r="Q275" i="5" a="1"/>
  <c r="Q275" i="5" s="1"/>
  <c r="R275" i="5" a="1"/>
  <c r="R275" i="5" s="1"/>
  <c r="S275" i="5" a="1"/>
  <c r="S275" i="5" s="1"/>
  <c r="T275" i="5" a="1"/>
  <c r="T275" i="5" s="1"/>
  <c r="U275" i="5" a="1"/>
  <c r="U275" i="5" s="1"/>
  <c r="V275" i="5" a="1"/>
  <c r="V275" i="5" s="1"/>
  <c r="W275" i="5" a="1"/>
  <c r="W275" i="5" s="1"/>
  <c r="X275" i="5" a="1"/>
  <c r="X275" i="5" s="1"/>
  <c r="M276" i="5" a="1"/>
  <c r="M276" i="5" s="1"/>
  <c r="N276" i="5" a="1"/>
  <c r="N276" i="5" s="1"/>
  <c r="O276" i="5" a="1"/>
  <c r="O276" i="5" s="1"/>
  <c r="P276" i="5" a="1"/>
  <c r="P276" i="5" s="1"/>
  <c r="Q276" i="5" a="1"/>
  <c r="Q276" i="5" s="1"/>
  <c r="R276" i="5" a="1"/>
  <c r="R276" i="5" s="1"/>
  <c r="S276" i="5" a="1"/>
  <c r="S276" i="5" s="1"/>
  <c r="T276" i="5" a="1"/>
  <c r="T276" i="5" s="1"/>
  <c r="U276" i="5" a="1"/>
  <c r="U276" i="5" s="1"/>
  <c r="V276" i="5" a="1"/>
  <c r="V276" i="5" s="1"/>
  <c r="W276" i="5" a="1"/>
  <c r="W276" i="5" s="1"/>
  <c r="X276" i="5" a="1"/>
  <c r="X276" i="5" s="1"/>
  <c r="M277" i="5" a="1"/>
  <c r="M277" i="5" s="1"/>
  <c r="N277" i="5" a="1"/>
  <c r="N277" i="5" s="1"/>
  <c r="O277" i="5" a="1"/>
  <c r="O277" i="5" s="1"/>
  <c r="P277" i="5" a="1"/>
  <c r="P277" i="5" s="1"/>
  <c r="Q277" i="5" a="1"/>
  <c r="Q277" i="5" s="1"/>
  <c r="R277" i="5" a="1"/>
  <c r="R277" i="5" s="1"/>
  <c r="S277" i="5" a="1"/>
  <c r="S277" i="5" s="1"/>
  <c r="T277" i="5" a="1"/>
  <c r="T277" i="5" s="1"/>
  <c r="U277" i="5" a="1"/>
  <c r="U277" i="5" s="1"/>
  <c r="V277" i="5" a="1"/>
  <c r="V277" i="5" s="1"/>
  <c r="W277" i="5" a="1"/>
  <c r="W277" i="5" s="1"/>
  <c r="X277" i="5" a="1"/>
  <c r="X277" i="5" s="1"/>
  <c r="M278" i="5" a="1"/>
  <c r="M278" i="5" s="1"/>
  <c r="N278" i="5" a="1"/>
  <c r="N278" i="5" s="1"/>
  <c r="O278" i="5" a="1"/>
  <c r="O278" i="5" s="1"/>
  <c r="P278" i="5" a="1"/>
  <c r="P278" i="5" s="1"/>
  <c r="Q278" i="5" a="1"/>
  <c r="Q278" i="5" s="1"/>
  <c r="R278" i="5" a="1"/>
  <c r="R278" i="5" s="1"/>
  <c r="S278" i="5" a="1"/>
  <c r="S278" i="5" s="1"/>
  <c r="T278" i="5" a="1"/>
  <c r="T278" i="5" s="1"/>
  <c r="U278" i="5" a="1"/>
  <c r="U278" i="5" s="1"/>
  <c r="V278" i="5" a="1"/>
  <c r="V278" i="5" s="1"/>
  <c r="W278" i="5" a="1"/>
  <c r="W278" i="5" s="1"/>
  <c r="X278" i="5" a="1"/>
  <c r="X278" i="5" s="1"/>
  <c r="M279" i="5" a="1"/>
  <c r="M279" i="5" s="1"/>
  <c r="N279" i="5" a="1"/>
  <c r="N279" i="5" s="1"/>
  <c r="O279" i="5" a="1"/>
  <c r="O279" i="5" s="1"/>
  <c r="P279" i="5" a="1"/>
  <c r="P279" i="5" s="1"/>
  <c r="Q279" i="5" a="1"/>
  <c r="Q279" i="5" s="1"/>
  <c r="R279" i="5" a="1"/>
  <c r="R279" i="5" s="1"/>
  <c r="S279" i="5" a="1"/>
  <c r="S279" i="5" s="1"/>
  <c r="T279" i="5" a="1"/>
  <c r="T279" i="5" s="1"/>
  <c r="U279" i="5" a="1"/>
  <c r="U279" i="5" s="1"/>
  <c r="V279" i="5" a="1"/>
  <c r="V279" i="5" s="1"/>
  <c r="W279" i="5" a="1"/>
  <c r="W279" i="5" s="1"/>
  <c r="X279" i="5" a="1"/>
  <c r="X279" i="5" s="1"/>
  <c r="M280" i="5" a="1"/>
  <c r="M280" i="5" s="1"/>
  <c r="N280" i="5" a="1"/>
  <c r="N280" i="5" s="1"/>
  <c r="O280" i="5" a="1"/>
  <c r="O280" i="5" s="1"/>
  <c r="P280" i="5" a="1"/>
  <c r="P280" i="5" s="1"/>
  <c r="Q280" i="5" a="1"/>
  <c r="Q280" i="5" s="1"/>
  <c r="R280" i="5" a="1"/>
  <c r="R280" i="5" s="1"/>
  <c r="S280" i="5" a="1"/>
  <c r="S280" i="5" s="1"/>
  <c r="T280" i="5" a="1"/>
  <c r="T280" i="5" s="1"/>
  <c r="U280" i="5" a="1"/>
  <c r="U280" i="5" s="1"/>
  <c r="V280" i="5" a="1"/>
  <c r="V280" i="5" s="1"/>
  <c r="W280" i="5" a="1"/>
  <c r="W280" i="5" s="1"/>
  <c r="X280" i="5" a="1"/>
  <c r="X280" i="5" s="1"/>
  <c r="M281" i="5" a="1"/>
  <c r="M281" i="5" s="1"/>
  <c r="N281" i="5" a="1"/>
  <c r="N281" i="5" s="1"/>
  <c r="O281" i="5" a="1"/>
  <c r="O281" i="5" s="1"/>
  <c r="P281" i="5" a="1"/>
  <c r="P281" i="5" s="1"/>
  <c r="Q281" i="5" a="1"/>
  <c r="Q281" i="5" s="1"/>
  <c r="R281" i="5" a="1"/>
  <c r="R281" i="5" s="1"/>
  <c r="S281" i="5" a="1"/>
  <c r="S281" i="5" s="1"/>
  <c r="T281" i="5" a="1"/>
  <c r="T281" i="5" s="1"/>
  <c r="U281" i="5" a="1"/>
  <c r="U281" i="5" s="1"/>
  <c r="V281" i="5" a="1"/>
  <c r="V281" i="5" s="1"/>
  <c r="W281" i="5" a="1"/>
  <c r="W281" i="5" s="1"/>
  <c r="X281" i="5" a="1"/>
  <c r="X281" i="5" s="1"/>
  <c r="M282" i="5" a="1"/>
  <c r="M282" i="5" s="1"/>
  <c r="N282" i="5" a="1"/>
  <c r="N282" i="5" s="1"/>
  <c r="O282" i="5" a="1"/>
  <c r="O282" i="5" s="1"/>
  <c r="P282" i="5" a="1"/>
  <c r="P282" i="5" s="1"/>
  <c r="Q282" i="5" a="1"/>
  <c r="Q282" i="5" s="1"/>
  <c r="R282" i="5" a="1"/>
  <c r="R282" i="5" s="1"/>
  <c r="S282" i="5" a="1"/>
  <c r="S282" i="5" s="1"/>
  <c r="T282" i="5" a="1"/>
  <c r="T282" i="5" s="1"/>
  <c r="U282" i="5" a="1"/>
  <c r="U282" i="5" s="1"/>
  <c r="V282" i="5" a="1"/>
  <c r="V282" i="5" s="1"/>
  <c r="W282" i="5" a="1"/>
  <c r="W282" i="5" s="1"/>
  <c r="X282" i="5" a="1"/>
  <c r="X282" i="5" s="1"/>
  <c r="M283" i="5" a="1"/>
  <c r="M283" i="5" s="1"/>
  <c r="N283" i="5" a="1"/>
  <c r="N283" i="5" s="1"/>
  <c r="O283" i="5" a="1"/>
  <c r="O283" i="5" s="1"/>
  <c r="P283" i="5" a="1"/>
  <c r="P283" i="5" s="1"/>
  <c r="Q283" i="5" a="1"/>
  <c r="Q283" i="5" s="1"/>
  <c r="R283" i="5" a="1"/>
  <c r="R283" i="5" s="1"/>
  <c r="S283" i="5" a="1"/>
  <c r="S283" i="5" s="1"/>
  <c r="T283" i="5" a="1"/>
  <c r="T283" i="5" s="1"/>
  <c r="U283" i="5" a="1"/>
  <c r="U283" i="5" s="1"/>
  <c r="V283" i="5" a="1"/>
  <c r="V283" i="5" s="1"/>
  <c r="W283" i="5" a="1"/>
  <c r="W283" i="5" s="1"/>
  <c r="X283" i="5" a="1"/>
  <c r="X283" i="5" s="1"/>
  <c r="M284" i="5" a="1"/>
  <c r="M284" i="5" s="1"/>
  <c r="N284" i="5" a="1"/>
  <c r="N284" i="5" s="1"/>
  <c r="O284" i="5" a="1"/>
  <c r="O284" i="5" s="1"/>
  <c r="P284" i="5" a="1"/>
  <c r="P284" i="5" s="1"/>
  <c r="Q284" i="5" a="1"/>
  <c r="Q284" i="5" s="1"/>
  <c r="R284" i="5" a="1"/>
  <c r="R284" i="5" s="1"/>
  <c r="S284" i="5" a="1"/>
  <c r="S284" i="5" s="1"/>
  <c r="T284" i="5" a="1"/>
  <c r="T284" i="5" s="1"/>
  <c r="U284" i="5" a="1"/>
  <c r="U284" i="5" s="1"/>
  <c r="V284" i="5" a="1"/>
  <c r="V284" i="5" s="1"/>
  <c r="W284" i="5" a="1"/>
  <c r="W284" i="5" s="1"/>
  <c r="X284" i="5" a="1"/>
  <c r="X284" i="5" s="1"/>
  <c r="M285" i="5" a="1"/>
  <c r="M285" i="5" s="1"/>
  <c r="N285" i="5" a="1"/>
  <c r="N285" i="5" s="1"/>
  <c r="O285" i="5" a="1"/>
  <c r="O285" i="5" s="1"/>
  <c r="P285" i="5" a="1"/>
  <c r="P285" i="5" s="1"/>
  <c r="Q285" i="5" a="1"/>
  <c r="Q285" i="5" s="1"/>
  <c r="R285" i="5" a="1"/>
  <c r="R285" i="5" s="1"/>
  <c r="S285" i="5" a="1"/>
  <c r="S285" i="5" s="1"/>
  <c r="T285" i="5" a="1"/>
  <c r="T285" i="5" s="1"/>
  <c r="U285" i="5" a="1"/>
  <c r="U285" i="5" s="1"/>
  <c r="V285" i="5" a="1"/>
  <c r="V285" i="5" s="1"/>
  <c r="W285" i="5" a="1"/>
  <c r="W285" i="5" s="1"/>
  <c r="X285" i="5" a="1"/>
  <c r="X285" i="5" s="1"/>
  <c r="M286" i="5" a="1"/>
  <c r="M286" i="5" s="1"/>
  <c r="N286" i="5" a="1"/>
  <c r="N286" i="5" s="1"/>
  <c r="O286" i="5" a="1"/>
  <c r="O286" i="5" s="1"/>
  <c r="P286" i="5" a="1"/>
  <c r="P286" i="5" s="1"/>
  <c r="Q286" i="5" a="1"/>
  <c r="Q286" i="5" s="1"/>
  <c r="R286" i="5" a="1"/>
  <c r="R286" i="5" s="1"/>
  <c r="S286" i="5" a="1"/>
  <c r="S286" i="5" s="1"/>
  <c r="T286" i="5" a="1"/>
  <c r="T286" i="5" s="1"/>
  <c r="U286" i="5" a="1"/>
  <c r="U286" i="5" s="1"/>
  <c r="V286" i="5" a="1"/>
  <c r="V286" i="5" s="1"/>
  <c r="W286" i="5" a="1"/>
  <c r="W286" i="5" s="1"/>
  <c r="X286" i="5" a="1"/>
  <c r="X286" i="5" s="1"/>
  <c r="M287" i="5" a="1"/>
  <c r="M287" i="5" s="1"/>
  <c r="N287" i="5" a="1"/>
  <c r="N287" i="5" s="1"/>
  <c r="O287" i="5" a="1"/>
  <c r="O287" i="5" s="1"/>
  <c r="P287" i="5" a="1"/>
  <c r="P287" i="5" s="1"/>
  <c r="Q287" i="5" a="1"/>
  <c r="Q287" i="5" s="1"/>
  <c r="R287" i="5" a="1"/>
  <c r="R287" i="5" s="1"/>
  <c r="S287" i="5" a="1"/>
  <c r="S287" i="5" s="1"/>
  <c r="T287" i="5" a="1"/>
  <c r="T287" i="5" s="1"/>
  <c r="U287" i="5" a="1"/>
  <c r="U287" i="5" s="1"/>
  <c r="V287" i="5" a="1"/>
  <c r="V287" i="5" s="1"/>
  <c r="W287" i="5" a="1"/>
  <c r="W287" i="5" s="1"/>
  <c r="X287" i="5" a="1"/>
  <c r="X287" i="5" s="1"/>
  <c r="M288" i="5" a="1"/>
  <c r="M288" i="5" s="1"/>
  <c r="N288" i="5" a="1"/>
  <c r="N288" i="5" s="1"/>
  <c r="O288" i="5" a="1"/>
  <c r="O288" i="5" s="1"/>
  <c r="P288" i="5" a="1"/>
  <c r="P288" i="5" s="1"/>
  <c r="Q288" i="5" a="1"/>
  <c r="Q288" i="5" s="1"/>
  <c r="R288" i="5" a="1"/>
  <c r="R288" i="5" s="1"/>
  <c r="S288" i="5" a="1"/>
  <c r="S288" i="5" s="1"/>
  <c r="T288" i="5" a="1"/>
  <c r="T288" i="5" s="1"/>
  <c r="U288" i="5" a="1"/>
  <c r="U288" i="5" s="1"/>
  <c r="V288" i="5" a="1"/>
  <c r="V288" i="5" s="1"/>
  <c r="W288" i="5" a="1"/>
  <c r="W288" i="5" s="1"/>
  <c r="X288" i="5" a="1"/>
  <c r="X288" i="5" s="1"/>
  <c r="M289" i="5" a="1"/>
  <c r="M289" i="5" s="1"/>
  <c r="N289" i="5" a="1"/>
  <c r="N289" i="5" s="1"/>
  <c r="O289" i="5" a="1"/>
  <c r="O289" i="5" s="1"/>
  <c r="P289" i="5" a="1"/>
  <c r="P289" i="5" s="1"/>
  <c r="Q289" i="5" a="1"/>
  <c r="Q289" i="5" s="1"/>
  <c r="R289" i="5" a="1"/>
  <c r="R289" i="5" s="1"/>
  <c r="S289" i="5" a="1"/>
  <c r="S289" i="5" s="1"/>
  <c r="T289" i="5" a="1"/>
  <c r="T289" i="5" s="1"/>
  <c r="U289" i="5" a="1"/>
  <c r="U289" i="5" s="1"/>
  <c r="V289" i="5" a="1"/>
  <c r="V289" i="5" s="1"/>
  <c r="W289" i="5" a="1"/>
  <c r="W289" i="5" s="1"/>
  <c r="X289" i="5" a="1"/>
  <c r="X289" i="5" s="1"/>
  <c r="M290" i="5" a="1"/>
  <c r="M290" i="5" s="1"/>
  <c r="N290" i="5" a="1"/>
  <c r="N290" i="5" s="1"/>
  <c r="O290" i="5" a="1"/>
  <c r="O290" i="5" s="1"/>
  <c r="P290" i="5" a="1"/>
  <c r="P290" i="5" s="1"/>
  <c r="Q290" i="5" a="1"/>
  <c r="Q290" i="5" s="1"/>
  <c r="R290" i="5" a="1"/>
  <c r="R290" i="5" s="1"/>
  <c r="S290" i="5" a="1"/>
  <c r="S290" i="5" s="1"/>
  <c r="T290" i="5" a="1"/>
  <c r="T290" i="5" s="1"/>
  <c r="U290" i="5" a="1"/>
  <c r="U290" i="5" s="1"/>
  <c r="V290" i="5" a="1"/>
  <c r="V290" i="5" s="1"/>
  <c r="W290" i="5" a="1"/>
  <c r="W290" i="5" s="1"/>
  <c r="X290" i="5" a="1"/>
  <c r="X290" i="5" s="1"/>
  <c r="M291" i="5" a="1"/>
  <c r="M291" i="5" s="1"/>
  <c r="N291" i="5" a="1"/>
  <c r="N291" i="5" s="1"/>
  <c r="O291" i="5" a="1"/>
  <c r="O291" i="5" s="1"/>
  <c r="P291" i="5" a="1"/>
  <c r="P291" i="5" s="1"/>
  <c r="Q291" i="5" a="1"/>
  <c r="Q291" i="5" s="1"/>
  <c r="R291" i="5" a="1"/>
  <c r="R291" i="5" s="1"/>
  <c r="S291" i="5" a="1"/>
  <c r="S291" i="5" s="1"/>
  <c r="T291" i="5" a="1"/>
  <c r="T291" i="5" s="1"/>
  <c r="U291" i="5" a="1"/>
  <c r="U291" i="5" s="1"/>
  <c r="V291" i="5" a="1"/>
  <c r="V291" i="5" s="1"/>
  <c r="W291" i="5" a="1"/>
  <c r="W291" i="5" s="1"/>
  <c r="X291" i="5" a="1"/>
  <c r="X291" i="5" s="1"/>
  <c r="M292" i="5" a="1"/>
  <c r="M292" i="5" s="1"/>
  <c r="N292" i="5" a="1"/>
  <c r="N292" i="5" s="1"/>
  <c r="O292" i="5" a="1"/>
  <c r="O292" i="5" s="1"/>
  <c r="P292" i="5" a="1"/>
  <c r="P292" i="5" s="1"/>
  <c r="Q292" i="5" a="1"/>
  <c r="Q292" i="5" s="1"/>
  <c r="R292" i="5" a="1"/>
  <c r="R292" i="5" s="1"/>
  <c r="S292" i="5" a="1"/>
  <c r="S292" i="5" s="1"/>
  <c r="T292" i="5" a="1"/>
  <c r="T292" i="5" s="1"/>
  <c r="U292" i="5" a="1"/>
  <c r="U292" i="5" s="1"/>
  <c r="V292" i="5" a="1"/>
  <c r="V292" i="5" s="1"/>
  <c r="W292" i="5" a="1"/>
  <c r="W292" i="5" s="1"/>
  <c r="X292" i="5" a="1"/>
  <c r="X292" i="5" s="1"/>
  <c r="M293" i="5" a="1"/>
  <c r="M293" i="5" s="1"/>
  <c r="N293" i="5" a="1"/>
  <c r="N293" i="5" s="1"/>
  <c r="O293" i="5" a="1"/>
  <c r="O293" i="5" s="1"/>
  <c r="P293" i="5" a="1"/>
  <c r="P293" i="5" s="1"/>
  <c r="Q293" i="5" a="1"/>
  <c r="Q293" i="5" s="1"/>
  <c r="R293" i="5" a="1"/>
  <c r="R293" i="5" s="1"/>
  <c r="S293" i="5" a="1"/>
  <c r="S293" i="5" s="1"/>
  <c r="T293" i="5" a="1"/>
  <c r="T293" i="5" s="1"/>
  <c r="U293" i="5" a="1"/>
  <c r="U293" i="5" s="1"/>
  <c r="V293" i="5" a="1"/>
  <c r="V293" i="5" s="1"/>
  <c r="W293" i="5" a="1"/>
  <c r="W293" i="5" s="1"/>
  <c r="X293" i="5" a="1"/>
  <c r="X293" i="5" s="1"/>
  <c r="M294" i="5" a="1"/>
  <c r="M294" i="5" s="1"/>
  <c r="N294" i="5" a="1"/>
  <c r="N294" i="5" s="1"/>
  <c r="O294" i="5" a="1"/>
  <c r="O294" i="5" s="1"/>
  <c r="P294" i="5" a="1"/>
  <c r="P294" i="5" s="1"/>
  <c r="Q294" i="5" a="1"/>
  <c r="Q294" i="5" s="1"/>
  <c r="R294" i="5" a="1"/>
  <c r="R294" i="5" s="1"/>
  <c r="S294" i="5" a="1"/>
  <c r="S294" i="5" s="1"/>
  <c r="T294" i="5" a="1"/>
  <c r="T294" i="5" s="1"/>
  <c r="U294" i="5" a="1"/>
  <c r="U294" i="5" s="1"/>
  <c r="V294" i="5" a="1"/>
  <c r="V294" i="5" s="1"/>
  <c r="W294" i="5" a="1"/>
  <c r="W294" i="5" s="1"/>
  <c r="X294" i="5" a="1"/>
  <c r="X294" i="5" s="1"/>
  <c r="M295" i="5" a="1"/>
  <c r="M295" i="5" s="1"/>
  <c r="N295" i="5" a="1"/>
  <c r="N295" i="5" s="1"/>
  <c r="O295" i="5" a="1"/>
  <c r="O295" i="5" s="1"/>
  <c r="P295" i="5" a="1"/>
  <c r="P295" i="5" s="1"/>
  <c r="Q295" i="5" a="1"/>
  <c r="Q295" i="5" s="1"/>
  <c r="R295" i="5" a="1"/>
  <c r="R295" i="5" s="1"/>
  <c r="S295" i="5" a="1"/>
  <c r="S295" i="5" s="1"/>
  <c r="T295" i="5" a="1"/>
  <c r="T295" i="5" s="1"/>
  <c r="U295" i="5" a="1"/>
  <c r="U295" i="5" s="1"/>
  <c r="V295" i="5" a="1"/>
  <c r="V295" i="5" s="1"/>
  <c r="W295" i="5" a="1"/>
  <c r="W295" i="5" s="1"/>
  <c r="X295" i="5" a="1"/>
  <c r="X295" i="5" s="1"/>
  <c r="M296" i="5" a="1"/>
  <c r="M296" i="5" s="1"/>
  <c r="N296" i="5" a="1"/>
  <c r="N296" i="5" s="1"/>
  <c r="O296" i="5" a="1"/>
  <c r="O296" i="5" s="1"/>
  <c r="P296" i="5" a="1"/>
  <c r="P296" i="5" s="1"/>
  <c r="Q296" i="5" a="1"/>
  <c r="Q296" i="5" s="1"/>
  <c r="R296" i="5" a="1"/>
  <c r="R296" i="5" s="1"/>
  <c r="S296" i="5" a="1"/>
  <c r="S296" i="5" s="1"/>
  <c r="T296" i="5" a="1"/>
  <c r="T296" i="5" s="1"/>
  <c r="U296" i="5" a="1"/>
  <c r="U296" i="5" s="1"/>
  <c r="V296" i="5" a="1"/>
  <c r="V296" i="5" s="1"/>
  <c r="W296" i="5" a="1"/>
  <c r="W296" i="5" s="1"/>
  <c r="X296" i="5" a="1"/>
  <c r="X296" i="5" s="1"/>
  <c r="M297" i="5" a="1"/>
  <c r="M297" i="5" s="1"/>
  <c r="N297" i="5" a="1"/>
  <c r="N297" i="5" s="1"/>
  <c r="O297" i="5" a="1"/>
  <c r="O297" i="5" s="1"/>
  <c r="P297" i="5" a="1"/>
  <c r="P297" i="5" s="1"/>
  <c r="Q297" i="5" a="1"/>
  <c r="Q297" i="5" s="1"/>
  <c r="R297" i="5" a="1"/>
  <c r="R297" i="5" s="1"/>
  <c r="S297" i="5" a="1"/>
  <c r="S297" i="5" s="1"/>
  <c r="T297" i="5" a="1"/>
  <c r="T297" i="5" s="1"/>
  <c r="U297" i="5" a="1"/>
  <c r="U297" i="5" s="1"/>
  <c r="V297" i="5" a="1"/>
  <c r="V297" i="5" s="1"/>
  <c r="W297" i="5" a="1"/>
  <c r="W297" i="5" s="1"/>
  <c r="X297" i="5" a="1"/>
  <c r="X297" i="5" s="1"/>
  <c r="M298" i="5" a="1"/>
  <c r="M298" i="5" s="1"/>
  <c r="N298" i="5" a="1"/>
  <c r="N298" i="5" s="1"/>
  <c r="O298" i="5" a="1"/>
  <c r="O298" i="5" s="1"/>
  <c r="P298" i="5" a="1"/>
  <c r="P298" i="5" s="1"/>
  <c r="Q298" i="5" a="1"/>
  <c r="Q298" i="5" s="1"/>
  <c r="R298" i="5" a="1"/>
  <c r="R298" i="5" s="1"/>
  <c r="S298" i="5" a="1"/>
  <c r="S298" i="5" s="1"/>
  <c r="T298" i="5" a="1"/>
  <c r="T298" i="5" s="1"/>
  <c r="U298" i="5" a="1"/>
  <c r="U298" i="5" s="1"/>
  <c r="V298" i="5" a="1"/>
  <c r="V298" i="5" s="1"/>
  <c r="W298" i="5" a="1"/>
  <c r="W298" i="5" s="1"/>
  <c r="X298" i="5" a="1"/>
  <c r="X298" i="5" s="1"/>
  <c r="M299" i="5" a="1"/>
  <c r="M299" i="5" s="1"/>
  <c r="N299" i="5" a="1"/>
  <c r="N299" i="5" s="1"/>
  <c r="O299" i="5" a="1"/>
  <c r="O299" i="5" s="1"/>
  <c r="P299" i="5" a="1"/>
  <c r="P299" i="5" s="1"/>
  <c r="Q299" i="5" a="1"/>
  <c r="Q299" i="5" s="1"/>
  <c r="R299" i="5" a="1"/>
  <c r="R299" i="5" s="1"/>
  <c r="S299" i="5" a="1"/>
  <c r="S299" i="5" s="1"/>
  <c r="T299" i="5" a="1"/>
  <c r="T299" i="5" s="1"/>
  <c r="U299" i="5" a="1"/>
  <c r="U299" i="5" s="1"/>
  <c r="V299" i="5" a="1"/>
  <c r="V299" i="5" s="1"/>
  <c r="W299" i="5" a="1"/>
  <c r="W299" i="5" s="1"/>
  <c r="X299" i="5" a="1"/>
  <c r="X299" i="5" s="1"/>
  <c r="M300" i="5" a="1"/>
  <c r="M300" i="5" s="1"/>
  <c r="N300" i="5" a="1"/>
  <c r="N300" i="5" s="1"/>
  <c r="O300" i="5" a="1"/>
  <c r="O300" i="5" s="1"/>
  <c r="P300" i="5" a="1"/>
  <c r="P300" i="5" s="1"/>
  <c r="Q300" i="5" a="1"/>
  <c r="Q300" i="5" s="1"/>
  <c r="R300" i="5" a="1"/>
  <c r="R300" i="5" s="1"/>
  <c r="S300" i="5" a="1"/>
  <c r="S300" i="5" s="1"/>
  <c r="T300" i="5" a="1"/>
  <c r="T300" i="5" s="1"/>
  <c r="U300" i="5" a="1"/>
  <c r="U300" i="5" s="1"/>
  <c r="V300" i="5" a="1"/>
  <c r="V300" i="5" s="1"/>
  <c r="W300" i="5" a="1"/>
  <c r="W300" i="5" s="1"/>
  <c r="X300" i="5" a="1"/>
  <c r="X300" i="5" s="1"/>
  <c r="M301" i="5" a="1"/>
  <c r="M301" i="5" s="1"/>
  <c r="N301" i="5" a="1"/>
  <c r="N301" i="5" s="1"/>
  <c r="O301" i="5" a="1"/>
  <c r="O301" i="5" s="1"/>
  <c r="P301" i="5" a="1"/>
  <c r="P301" i="5" s="1"/>
  <c r="Q301" i="5" a="1"/>
  <c r="Q301" i="5" s="1"/>
  <c r="R301" i="5" a="1"/>
  <c r="R301" i="5" s="1"/>
  <c r="S301" i="5" a="1"/>
  <c r="S301" i="5" s="1"/>
  <c r="T301" i="5" a="1"/>
  <c r="T301" i="5" s="1"/>
  <c r="U301" i="5" a="1"/>
  <c r="U301" i="5" s="1"/>
  <c r="V301" i="5" a="1"/>
  <c r="V301" i="5" s="1"/>
  <c r="W301" i="5" a="1"/>
  <c r="W301" i="5" s="1"/>
  <c r="X301" i="5" a="1"/>
  <c r="X301" i="5" s="1"/>
  <c r="M302" i="5" a="1"/>
  <c r="M302" i="5" s="1"/>
  <c r="N302" i="5" a="1"/>
  <c r="N302" i="5" s="1"/>
  <c r="O302" i="5" a="1"/>
  <c r="O302" i="5" s="1"/>
  <c r="P302" i="5" a="1"/>
  <c r="P302" i="5" s="1"/>
  <c r="Q302" i="5" a="1"/>
  <c r="Q302" i="5" s="1"/>
  <c r="R302" i="5" a="1"/>
  <c r="R302" i="5" s="1"/>
  <c r="S302" i="5" a="1"/>
  <c r="S302" i="5" s="1"/>
  <c r="T302" i="5" a="1"/>
  <c r="T302" i="5" s="1"/>
  <c r="U302" i="5" a="1"/>
  <c r="U302" i="5" s="1"/>
  <c r="V302" i="5" a="1"/>
  <c r="V302" i="5" s="1"/>
  <c r="W302" i="5" a="1"/>
  <c r="W302" i="5" s="1"/>
  <c r="X302" i="5" a="1"/>
  <c r="X302" i="5" s="1"/>
  <c r="M303" i="5" a="1"/>
  <c r="M303" i="5" s="1"/>
  <c r="N303" i="5" a="1"/>
  <c r="N303" i="5" s="1"/>
  <c r="O303" i="5" a="1"/>
  <c r="O303" i="5" s="1"/>
  <c r="P303" i="5" a="1"/>
  <c r="P303" i="5" s="1"/>
  <c r="Q303" i="5" a="1"/>
  <c r="Q303" i="5" s="1"/>
  <c r="R303" i="5" a="1"/>
  <c r="R303" i="5" s="1"/>
  <c r="S303" i="5" a="1"/>
  <c r="S303" i="5" s="1"/>
  <c r="T303" i="5" a="1"/>
  <c r="T303" i="5" s="1"/>
  <c r="U303" i="5" a="1"/>
  <c r="U303" i="5" s="1"/>
  <c r="V303" i="5" a="1"/>
  <c r="V303" i="5" s="1"/>
  <c r="W303" i="5" a="1"/>
  <c r="W303" i="5" s="1"/>
  <c r="X303" i="5" a="1"/>
  <c r="X303" i="5" s="1"/>
  <c r="M304" i="5" a="1"/>
  <c r="M304" i="5" s="1"/>
  <c r="N304" i="5" a="1"/>
  <c r="N304" i="5" s="1"/>
  <c r="O304" i="5" a="1"/>
  <c r="O304" i="5" s="1"/>
  <c r="P304" i="5" a="1"/>
  <c r="P304" i="5" s="1"/>
  <c r="Q304" i="5" a="1"/>
  <c r="Q304" i="5" s="1"/>
  <c r="R304" i="5" a="1"/>
  <c r="R304" i="5" s="1"/>
  <c r="S304" i="5" a="1"/>
  <c r="S304" i="5" s="1"/>
  <c r="T304" i="5" a="1"/>
  <c r="T304" i="5" s="1"/>
  <c r="U304" i="5" a="1"/>
  <c r="U304" i="5" s="1"/>
  <c r="V304" i="5" a="1"/>
  <c r="V304" i="5" s="1"/>
  <c r="W304" i="5" a="1"/>
  <c r="W304" i="5" s="1"/>
  <c r="X304" i="5" a="1"/>
  <c r="X304" i="5" s="1"/>
  <c r="M305" i="5" a="1"/>
  <c r="M305" i="5" s="1"/>
  <c r="N305" i="5" a="1"/>
  <c r="N305" i="5" s="1"/>
  <c r="O305" i="5" a="1"/>
  <c r="O305" i="5" s="1"/>
  <c r="P305" i="5" a="1"/>
  <c r="P305" i="5" s="1"/>
  <c r="Q305" i="5" a="1"/>
  <c r="Q305" i="5" s="1"/>
  <c r="R305" i="5" a="1"/>
  <c r="R305" i="5" s="1"/>
  <c r="S305" i="5" a="1"/>
  <c r="S305" i="5" s="1"/>
  <c r="T305" i="5" a="1"/>
  <c r="T305" i="5" s="1"/>
  <c r="U305" i="5" a="1"/>
  <c r="U305" i="5" s="1"/>
  <c r="V305" i="5" a="1"/>
  <c r="V305" i="5" s="1"/>
  <c r="W305" i="5" a="1"/>
  <c r="W305" i="5" s="1"/>
  <c r="X305" i="5" a="1"/>
  <c r="X305" i="5" s="1"/>
  <c r="M306" i="5" a="1"/>
  <c r="M306" i="5" s="1"/>
  <c r="N306" i="5" a="1"/>
  <c r="N306" i="5" s="1"/>
  <c r="O306" i="5" a="1"/>
  <c r="O306" i="5" s="1"/>
  <c r="P306" i="5" a="1"/>
  <c r="P306" i="5" s="1"/>
  <c r="Q306" i="5" a="1"/>
  <c r="Q306" i="5" s="1"/>
  <c r="R306" i="5" a="1"/>
  <c r="R306" i="5" s="1"/>
  <c r="S306" i="5" a="1"/>
  <c r="S306" i="5" s="1"/>
  <c r="T306" i="5" a="1"/>
  <c r="T306" i="5" s="1"/>
  <c r="U306" i="5" a="1"/>
  <c r="U306" i="5" s="1"/>
  <c r="V306" i="5" a="1"/>
  <c r="V306" i="5" s="1"/>
  <c r="W306" i="5" a="1"/>
  <c r="W306" i="5" s="1"/>
  <c r="X306" i="5" a="1"/>
  <c r="X306" i="5" s="1"/>
  <c r="M307" i="5" a="1"/>
  <c r="M307" i="5" s="1"/>
  <c r="N307" i="5" a="1"/>
  <c r="N307" i="5" s="1"/>
  <c r="O307" i="5" a="1"/>
  <c r="O307" i="5" s="1"/>
  <c r="P307" i="5" a="1"/>
  <c r="P307" i="5" s="1"/>
  <c r="Q307" i="5" a="1"/>
  <c r="Q307" i="5" s="1"/>
  <c r="R307" i="5" a="1"/>
  <c r="R307" i="5" s="1"/>
  <c r="S307" i="5" a="1"/>
  <c r="S307" i="5" s="1"/>
  <c r="T307" i="5" a="1"/>
  <c r="T307" i="5" s="1"/>
  <c r="U307" i="5" a="1"/>
  <c r="U307" i="5" s="1"/>
  <c r="V307" i="5" a="1"/>
  <c r="V307" i="5" s="1"/>
  <c r="W307" i="5" a="1"/>
  <c r="W307" i="5" s="1"/>
  <c r="X307" i="5" a="1"/>
  <c r="X307" i="5" s="1"/>
  <c r="M308" i="5" a="1"/>
  <c r="M308" i="5" s="1"/>
  <c r="N308" i="5" a="1"/>
  <c r="N308" i="5" s="1"/>
  <c r="O308" i="5" a="1"/>
  <c r="O308" i="5" s="1"/>
  <c r="P308" i="5" a="1"/>
  <c r="P308" i="5" s="1"/>
  <c r="Q308" i="5" a="1"/>
  <c r="Q308" i="5" s="1"/>
  <c r="R308" i="5" a="1"/>
  <c r="R308" i="5" s="1"/>
  <c r="S308" i="5" a="1"/>
  <c r="S308" i="5" s="1"/>
  <c r="T308" i="5" a="1"/>
  <c r="T308" i="5" s="1"/>
  <c r="U308" i="5" a="1"/>
  <c r="U308" i="5" s="1"/>
  <c r="V308" i="5" a="1"/>
  <c r="V308" i="5" s="1"/>
  <c r="W308" i="5" a="1"/>
  <c r="W308" i="5" s="1"/>
  <c r="X308" i="5" a="1"/>
  <c r="X308" i="5" s="1"/>
  <c r="M309" i="5" a="1"/>
  <c r="M309" i="5" s="1"/>
  <c r="N309" i="5" a="1"/>
  <c r="N309" i="5" s="1"/>
  <c r="O309" i="5" a="1"/>
  <c r="O309" i="5" s="1"/>
  <c r="P309" i="5" a="1"/>
  <c r="P309" i="5" s="1"/>
  <c r="Q309" i="5" a="1"/>
  <c r="Q309" i="5" s="1"/>
  <c r="R309" i="5" a="1"/>
  <c r="R309" i="5" s="1"/>
  <c r="S309" i="5" a="1"/>
  <c r="S309" i="5" s="1"/>
  <c r="T309" i="5" a="1"/>
  <c r="T309" i="5" s="1"/>
  <c r="U309" i="5" a="1"/>
  <c r="U309" i="5" s="1"/>
  <c r="V309" i="5" a="1"/>
  <c r="V309" i="5" s="1"/>
  <c r="W309" i="5" a="1"/>
  <c r="W309" i="5" s="1"/>
  <c r="X309" i="5" a="1"/>
  <c r="X309" i="5" s="1"/>
  <c r="M310" i="5" a="1"/>
  <c r="M310" i="5" s="1"/>
  <c r="N310" i="5" a="1"/>
  <c r="N310" i="5" s="1"/>
  <c r="O310" i="5" a="1"/>
  <c r="O310" i="5" s="1"/>
  <c r="P310" i="5" a="1"/>
  <c r="P310" i="5" s="1"/>
  <c r="Q310" i="5" a="1"/>
  <c r="Q310" i="5" s="1"/>
  <c r="R310" i="5" a="1"/>
  <c r="R310" i="5" s="1"/>
  <c r="S310" i="5" a="1"/>
  <c r="S310" i="5" s="1"/>
  <c r="T310" i="5" a="1"/>
  <c r="T310" i="5" s="1"/>
  <c r="U310" i="5" a="1"/>
  <c r="U310" i="5" s="1"/>
  <c r="V310" i="5" a="1"/>
  <c r="V310" i="5" s="1"/>
  <c r="W310" i="5" a="1"/>
  <c r="W310" i="5" s="1"/>
  <c r="X310" i="5" a="1"/>
  <c r="X310" i="5" s="1"/>
  <c r="M311" i="5" a="1"/>
  <c r="M311" i="5" s="1"/>
  <c r="N311" i="5" a="1"/>
  <c r="N311" i="5" s="1"/>
  <c r="O311" i="5" a="1"/>
  <c r="O311" i="5" s="1"/>
  <c r="P311" i="5" a="1"/>
  <c r="P311" i="5" s="1"/>
  <c r="Q311" i="5" a="1"/>
  <c r="Q311" i="5" s="1"/>
  <c r="R311" i="5" a="1"/>
  <c r="R311" i="5" s="1"/>
  <c r="S311" i="5" a="1"/>
  <c r="S311" i="5" s="1"/>
  <c r="T311" i="5" a="1"/>
  <c r="T311" i="5" s="1"/>
  <c r="U311" i="5" a="1"/>
  <c r="U311" i="5" s="1"/>
  <c r="V311" i="5" a="1"/>
  <c r="V311" i="5" s="1"/>
  <c r="W311" i="5" a="1"/>
  <c r="W311" i="5" s="1"/>
  <c r="X311" i="5" a="1"/>
  <c r="X311" i="5" s="1"/>
  <c r="M312" i="5" a="1"/>
  <c r="M312" i="5" s="1"/>
  <c r="N312" i="5" a="1"/>
  <c r="N312" i="5" s="1"/>
  <c r="O312" i="5" a="1"/>
  <c r="O312" i="5" s="1"/>
  <c r="P312" i="5" a="1"/>
  <c r="P312" i="5" s="1"/>
  <c r="Q312" i="5" a="1"/>
  <c r="Q312" i="5" s="1"/>
  <c r="R312" i="5" a="1"/>
  <c r="R312" i="5" s="1"/>
  <c r="S312" i="5" a="1"/>
  <c r="S312" i="5" s="1"/>
  <c r="T312" i="5" a="1"/>
  <c r="T312" i="5" s="1"/>
  <c r="U312" i="5" a="1"/>
  <c r="U312" i="5" s="1"/>
  <c r="V312" i="5" a="1"/>
  <c r="V312" i="5" s="1"/>
  <c r="W312" i="5" a="1"/>
  <c r="W312" i="5" s="1"/>
  <c r="X312" i="5" a="1"/>
  <c r="X312" i="5" s="1"/>
  <c r="M313" i="5" a="1"/>
  <c r="M313" i="5" s="1"/>
  <c r="N313" i="5" a="1"/>
  <c r="N313" i="5" s="1"/>
  <c r="O313" i="5" a="1"/>
  <c r="O313" i="5" s="1"/>
  <c r="P313" i="5" a="1"/>
  <c r="P313" i="5" s="1"/>
  <c r="Q313" i="5" a="1"/>
  <c r="Q313" i="5" s="1"/>
  <c r="R313" i="5" a="1"/>
  <c r="R313" i="5" s="1"/>
  <c r="S313" i="5" a="1"/>
  <c r="S313" i="5" s="1"/>
  <c r="T313" i="5" a="1"/>
  <c r="T313" i="5" s="1"/>
  <c r="U313" i="5" a="1"/>
  <c r="U313" i="5" s="1"/>
  <c r="V313" i="5" a="1"/>
  <c r="V313" i="5" s="1"/>
  <c r="W313" i="5" a="1"/>
  <c r="W313" i="5" s="1"/>
  <c r="X313" i="5" a="1"/>
  <c r="X313" i="5" s="1"/>
  <c r="M314" i="5" a="1"/>
  <c r="M314" i="5" s="1"/>
  <c r="N314" i="5" a="1"/>
  <c r="N314" i="5" s="1"/>
  <c r="O314" i="5" a="1"/>
  <c r="O314" i="5" s="1"/>
  <c r="P314" i="5" a="1"/>
  <c r="P314" i="5" s="1"/>
  <c r="Q314" i="5" a="1"/>
  <c r="Q314" i="5" s="1"/>
  <c r="R314" i="5" a="1"/>
  <c r="R314" i="5" s="1"/>
  <c r="S314" i="5" a="1"/>
  <c r="S314" i="5" s="1"/>
  <c r="T314" i="5" a="1"/>
  <c r="T314" i="5" s="1"/>
  <c r="U314" i="5" a="1"/>
  <c r="U314" i="5" s="1"/>
  <c r="V314" i="5" a="1"/>
  <c r="V314" i="5" s="1"/>
  <c r="W314" i="5" a="1"/>
  <c r="W314" i="5" s="1"/>
  <c r="X314" i="5" a="1"/>
  <c r="X314" i="5" s="1"/>
  <c r="M315" i="5" a="1"/>
  <c r="M315" i="5" s="1"/>
  <c r="N315" i="5" a="1"/>
  <c r="N315" i="5" s="1"/>
  <c r="O315" i="5" a="1"/>
  <c r="O315" i="5" s="1"/>
  <c r="P315" i="5" a="1"/>
  <c r="P315" i="5" s="1"/>
  <c r="Q315" i="5" a="1"/>
  <c r="Q315" i="5" s="1"/>
  <c r="R315" i="5" a="1"/>
  <c r="R315" i="5" s="1"/>
  <c r="S315" i="5" a="1"/>
  <c r="S315" i="5" s="1"/>
  <c r="T315" i="5" a="1"/>
  <c r="T315" i="5" s="1"/>
  <c r="U315" i="5" a="1"/>
  <c r="U315" i="5" s="1"/>
  <c r="V315" i="5" a="1"/>
  <c r="V315" i="5" s="1"/>
  <c r="W315" i="5" a="1"/>
  <c r="W315" i="5" s="1"/>
  <c r="X315" i="5" a="1"/>
  <c r="X315" i="5" s="1"/>
  <c r="M316" i="5" a="1"/>
  <c r="M316" i="5" s="1"/>
  <c r="N316" i="5" a="1"/>
  <c r="N316" i="5" s="1"/>
  <c r="O316" i="5" a="1"/>
  <c r="O316" i="5" s="1"/>
  <c r="P316" i="5" a="1"/>
  <c r="P316" i="5" s="1"/>
  <c r="Q316" i="5" a="1"/>
  <c r="Q316" i="5" s="1"/>
  <c r="R316" i="5" a="1"/>
  <c r="R316" i="5" s="1"/>
  <c r="S316" i="5" a="1"/>
  <c r="S316" i="5" s="1"/>
  <c r="T316" i="5" a="1"/>
  <c r="T316" i="5" s="1"/>
  <c r="U316" i="5" a="1"/>
  <c r="U316" i="5" s="1"/>
  <c r="V316" i="5" a="1"/>
  <c r="V316" i="5" s="1"/>
  <c r="W316" i="5" a="1"/>
  <c r="W316" i="5" s="1"/>
  <c r="X316" i="5" a="1"/>
  <c r="X316" i="5" s="1"/>
  <c r="M317" i="5" a="1"/>
  <c r="M317" i="5" s="1"/>
  <c r="N317" i="5" a="1"/>
  <c r="N317" i="5" s="1"/>
  <c r="O317" i="5" a="1"/>
  <c r="O317" i="5" s="1"/>
  <c r="P317" i="5" a="1"/>
  <c r="P317" i="5" s="1"/>
  <c r="Q317" i="5" a="1"/>
  <c r="Q317" i="5" s="1"/>
  <c r="R317" i="5" a="1"/>
  <c r="R317" i="5" s="1"/>
  <c r="S317" i="5" a="1"/>
  <c r="S317" i="5" s="1"/>
  <c r="T317" i="5" a="1"/>
  <c r="T317" i="5" s="1"/>
  <c r="U317" i="5" a="1"/>
  <c r="U317" i="5" s="1"/>
  <c r="V317" i="5" a="1"/>
  <c r="V317" i="5" s="1"/>
  <c r="W317" i="5" a="1"/>
  <c r="W317" i="5" s="1"/>
  <c r="X317" i="5" a="1"/>
  <c r="X317" i="5" s="1"/>
  <c r="M318" i="5" a="1"/>
  <c r="M318" i="5" s="1"/>
  <c r="N318" i="5" a="1"/>
  <c r="N318" i="5" s="1"/>
  <c r="O318" i="5" a="1"/>
  <c r="O318" i="5" s="1"/>
  <c r="P318" i="5" a="1"/>
  <c r="P318" i="5" s="1"/>
  <c r="Q318" i="5" a="1"/>
  <c r="Q318" i="5" s="1"/>
  <c r="R318" i="5" a="1"/>
  <c r="R318" i="5" s="1"/>
  <c r="S318" i="5" a="1"/>
  <c r="S318" i="5" s="1"/>
  <c r="T318" i="5" a="1"/>
  <c r="T318" i="5" s="1"/>
  <c r="U318" i="5" a="1"/>
  <c r="U318" i="5" s="1"/>
  <c r="V318" i="5" a="1"/>
  <c r="V318" i="5" s="1"/>
  <c r="W318" i="5" a="1"/>
  <c r="W318" i="5" s="1"/>
  <c r="X318" i="5" a="1"/>
  <c r="X318" i="5" s="1"/>
  <c r="M319" i="5" a="1"/>
  <c r="M319" i="5" s="1"/>
  <c r="N319" i="5" a="1"/>
  <c r="N319" i="5" s="1"/>
  <c r="O319" i="5" a="1"/>
  <c r="O319" i="5" s="1"/>
  <c r="P319" i="5" a="1"/>
  <c r="P319" i="5" s="1"/>
  <c r="Q319" i="5" a="1"/>
  <c r="Q319" i="5" s="1"/>
  <c r="R319" i="5" a="1"/>
  <c r="R319" i="5" s="1"/>
  <c r="S319" i="5" a="1"/>
  <c r="S319" i="5" s="1"/>
  <c r="T319" i="5" a="1"/>
  <c r="T319" i="5" s="1"/>
  <c r="U319" i="5" a="1"/>
  <c r="U319" i="5" s="1"/>
  <c r="V319" i="5" a="1"/>
  <c r="V319" i="5" s="1"/>
  <c r="W319" i="5" a="1"/>
  <c r="W319" i="5" s="1"/>
  <c r="X319" i="5" a="1"/>
  <c r="X319" i="5" s="1"/>
  <c r="M320" i="5" a="1"/>
  <c r="M320" i="5" s="1"/>
  <c r="N320" i="5" a="1"/>
  <c r="N320" i="5" s="1"/>
  <c r="O320" i="5" a="1"/>
  <c r="O320" i="5" s="1"/>
  <c r="P320" i="5" a="1"/>
  <c r="P320" i="5" s="1"/>
  <c r="Q320" i="5" a="1"/>
  <c r="Q320" i="5" s="1"/>
  <c r="R320" i="5" a="1"/>
  <c r="R320" i="5" s="1"/>
  <c r="S320" i="5" a="1"/>
  <c r="S320" i="5" s="1"/>
  <c r="T320" i="5" a="1"/>
  <c r="T320" i="5" s="1"/>
  <c r="U320" i="5" a="1"/>
  <c r="U320" i="5" s="1"/>
  <c r="V320" i="5" a="1"/>
  <c r="V320" i="5" s="1"/>
  <c r="W320" i="5" a="1"/>
  <c r="W320" i="5" s="1"/>
  <c r="X320" i="5" a="1"/>
  <c r="X320" i="5" s="1"/>
  <c r="M321" i="5" a="1"/>
  <c r="M321" i="5" s="1"/>
  <c r="N321" i="5" a="1"/>
  <c r="N321" i="5" s="1"/>
  <c r="O321" i="5" a="1"/>
  <c r="O321" i="5" s="1"/>
  <c r="P321" i="5" a="1"/>
  <c r="P321" i="5" s="1"/>
  <c r="Q321" i="5" a="1"/>
  <c r="Q321" i="5" s="1"/>
  <c r="R321" i="5" a="1"/>
  <c r="R321" i="5" s="1"/>
  <c r="S321" i="5" a="1"/>
  <c r="S321" i="5" s="1"/>
  <c r="T321" i="5" a="1"/>
  <c r="T321" i="5" s="1"/>
  <c r="U321" i="5" a="1"/>
  <c r="U321" i="5" s="1"/>
  <c r="V321" i="5" a="1"/>
  <c r="V321" i="5" s="1"/>
  <c r="W321" i="5" a="1"/>
  <c r="W321" i="5" s="1"/>
  <c r="X321" i="5" a="1"/>
  <c r="X321" i="5" s="1"/>
  <c r="M322" i="5" a="1"/>
  <c r="M322" i="5" s="1"/>
  <c r="N322" i="5" a="1"/>
  <c r="N322" i="5" s="1"/>
  <c r="O322" i="5" a="1"/>
  <c r="O322" i="5" s="1"/>
  <c r="P322" i="5" a="1"/>
  <c r="P322" i="5" s="1"/>
  <c r="Q322" i="5" a="1"/>
  <c r="Q322" i="5" s="1"/>
  <c r="R322" i="5" a="1"/>
  <c r="R322" i="5" s="1"/>
  <c r="S322" i="5" a="1"/>
  <c r="S322" i="5" s="1"/>
  <c r="T322" i="5" a="1"/>
  <c r="T322" i="5" s="1"/>
  <c r="U322" i="5" a="1"/>
  <c r="U322" i="5" s="1"/>
  <c r="V322" i="5" a="1"/>
  <c r="V322" i="5" s="1"/>
  <c r="W322" i="5" a="1"/>
  <c r="W322" i="5" s="1"/>
  <c r="X322" i="5" a="1"/>
  <c r="X322" i="5" s="1"/>
  <c r="M323" i="5" a="1"/>
  <c r="M323" i="5" s="1"/>
  <c r="N323" i="5" a="1"/>
  <c r="N323" i="5" s="1"/>
  <c r="O323" i="5" a="1"/>
  <c r="O323" i="5" s="1"/>
  <c r="P323" i="5" a="1"/>
  <c r="P323" i="5" s="1"/>
  <c r="Q323" i="5" a="1"/>
  <c r="Q323" i="5" s="1"/>
  <c r="R323" i="5" a="1"/>
  <c r="R323" i="5" s="1"/>
  <c r="S323" i="5" a="1"/>
  <c r="S323" i="5" s="1"/>
  <c r="T323" i="5" a="1"/>
  <c r="T323" i="5" s="1"/>
  <c r="U323" i="5" a="1"/>
  <c r="U323" i="5" s="1"/>
  <c r="V323" i="5" a="1"/>
  <c r="V323" i="5" s="1"/>
  <c r="W323" i="5" a="1"/>
  <c r="W323" i="5" s="1"/>
  <c r="X323" i="5" a="1"/>
  <c r="X323" i="5" s="1"/>
  <c r="M324" i="5" a="1"/>
  <c r="M324" i="5" s="1"/>
  <c r="N324" i="5" a="1"/>
  <c r="N324" i="5" s="1"/>
  <c r="O324" i="5" a="1"/>
  <c r="O324" i="5" s="1"/>
  <c r="P324" i="5" a="1"/>
  <c r="P324" i="5" s="1"/>
  <c r="Q324" i="5" a="1"/>
  <c r="Q324" i="5" s="1"/>
  <c r="R324" i="5" a="1"/>
  <c r="R324" i="5" s="1"/>
  <c r="S324" i="5" a="1"/>
  <c r="S324" i="5" s="1"/>
  <c r="T324" i="5" a="1"/>
  <c r="T324" i="5" s="1"/>
  <c r="U324" i="5" a="1"/>
  <c r="U324" i="5" s="1"/>
  <c r="V324" i="5" a="1"/>
  <c r="V324" i="5" s="1"/>
  <c r="W324" i="5" a="1"/>
  <c r="W324" i="5" s="1"/>
  <c r="X324" i="5" a="1"/>
  <c r="X324" i="5" s="1"/>
  <c r="M325" i="5" a="1"/>
  <c r="M325" i="5" s="1"/>
  <c r="N325" i="5" a="1"/>
  <c r="N325" i="5" s="1"/>
  <c r="O325" i="5" a="1"/>
  <c r="O325" i="5" s="1"/>
  <c r="P325" i="5" a="1"/>
  <c r="P325" i="5" s="1"/>
  <c r="Q325" i="5" a="1"/>
  <c r="Q325" i="5" s="1"/>
  <c r="R325" i="5" a="1"/>
  <c r="R325" i="5" s="1"/>
  <c r="S325" i="5" a="1"/>
  <c r="S325" i="5" s="1"/>
  <c r="T325" i="5" a="1"/>
  <c r="T325" i="5" s="1"/>
  <c r="U325" i="5" a="1"/>
  <c r="U325" i="5" s="1"/>
  <c r="V325" i="5" a="1"/>
  <c r="V325" i="5" s="1"/>
  <c r="W325" i="5" a="1"/>
  <c r="W325" i="5" s="1"/>
  <c r="X325" i="5" a="1"/>
  <c r="X325" i="5" s="1"/>
  <c r="M326" i="5" a="1"/>
  <c r="M326" i="5" s="1"/>
  <c r="N326" i="5" a="1"/>
  <c r="N326" i="5" s="1"/>
  <c r="O326" i="5" a="1"/>
  <c r="O326" i="5" s="1"/>
  <c r="P326" i="5" a="1"/>
  <c r="P326" i="5" s="1"/>
  <c r="Q326" i="5" a="1"/>
  <c r="Q326" i="5" s="1"/>
  <c r="R326" i="5" a="1"/>
  <c r="R326" i="5" s="1"/>
  <c r="S326" i="5" a="1"/>
  <c r="S326" i="5" s="1"/>
  <c r="T326" i="5" a="1"/>
  <c r="T326" i="5" s="1"/>
  <c r="U326" i="5" a="1"/>
  <c r="U326" i="5" s="1"/>
  <c r="V326" i="5" a="1"/>
  <c r="V326" i="5" s="1"/>
  <c r="W326" i="5" a="1"/>
  <c r="W326" i="5" s="1"/>
  <c r="X326" i="5" a="1"/>
  <c r="X326" i="5" s="1"/>
  <c r="M327" i="5" a="1"/>
  <c r="M327" i="5" s="1"/>
  <c r="N327" i="5" a="1"/>
  <c r="N327" i="5" s="1"/>
  <c r="O327" i="5" a="1"/>
  <c r="O327" i="5" s="1"/>
  <c r="P327" i="5" a="1"/>
  <c r="P327" i="5" s="1"/>
  <c r="Q327" i="5" a="1"/>
  <c r="Q327" i="5" s="1"/>
  <c r="R327" i="5" a="1"/>
  <c r="R327" i="5" s="1"/>
  <c r="S327" i="5" a="1"/>
  <c r="S327" i="5" s="1"/>
  <c r="T327" i="5" a="1"/>
  <c r="T327" i="5" s="1"/>
  <c r="U327" i="5" a="1"/>
  <c r="U327" i="5" s="1"/>
  <c r="V327" i="5" a="1"/>
  <c r="V327" i="5" s="1"/>
  <c r="W327" i="5" a="1"/>
  <c r="W327" i="5" s="1"/>
  <c r="X327" i="5" a="1"/>
  <c r="X327" i="5" s="1"/>
  <c r="M328" i="5" a="1"/>
  <c r="M328" i="5" s="1"/>
  <c r="N328" i="5" a="1"/>
  <c r="N328" i="5" s="1"/>
  <c r="O328" i="5" a="1"/>
  <c r="O328" i="5" s="1"/>
  <c r="P328" i="5" a="1"/>
  <c r="P328" i="5" s="1"/>
  <c r="Q328" i="5" a="1"/>
  <c r="Q328" i="5" s="1"/>
  <c r="R328" i="5" a="1"/>
  <c r="R328" i="5" s="1"/>
  <c r="S328" i="5" a="1"/>
  <c r="S328" i="5" s="1"/>
  <c r="T328" i="5" a="1"/>
  <c r="T328" i="5" s="1"/>
  <c r="U328" i="5" a="1"/>
  <c r="U328" i="5" s="1"/>
  <c r="V328" i="5" a="1"/>
  <c r="V328" i="5" s="1"/>
  <c r="W328" i="5" a="1"/>
  <c r="W328" i="5" s="1"/>
  <c r="X328" i="5" a="1"/>
  <c r="X328" i="5" s="1"/>
  <c r="M329" i="5" a="1"/>
  <c r="M329" i="5" s="1"/>
  <c r="N329" i="5" a="1"/>
  <c r="N329" i="5" s="1"/>
  <c r="O329" i="5" a="1"/>
  <c r="O329" i="5" s="1"/>
  <c r="P329" i="5" a="1"/>
  <c r="P329" i="5" s="1"/>
  <c r="Q329" i="5" a="1"/>
  <c r="Q329" i="5" s="1"/>
  <c r="R329" i="5" a="1"/>
  <c r="R329" i="5" s="1"/>
  <c r="S329" i="5" a="1"/>
  <c r="S329" i="5" s="1"/>
  <c r="T329" i="5" a="1"/>
  <c r="T329" i="5" s="1"/>
  <c r="U329" i="5" a="1"/>
  <c r="U329" i="5" s="1"/>
  <c r="V329" i="5" a="1"/>
  <c r="V329" i="5" s="1"/>
  <c r="W329" i="5" a="1"/>
  <c r="W329" i="5" s="1"/>
  <c r="X329" i="5" a="1"/>
  <c r="X329" i="5" s="1"/>
  <c r="M330" i="5" a="1"/>
  <c r="M330" i="5" s="1"/>
  <c r="N330" i="5" a="1"/>
  <c r="N330" i="5" s="1"/>
  <c r="O330" i="5" a="1"/>
  <c r="O330" i="5" s="1"/>
  <c r="P330" i="5" a="1"/>
  <c r="P330" i="5" s="1"/>
  <c r="Q330" i="5" a="1"/>
  <c r="Q330" i="5" s="1"/>
  <c r="R330" i="5" a="1"/>
  <c r="R330" i="5" s="1"/>
  <c r="S330" i="5" a="1"/>
  <c r="S330" i="5" s="1"/>
  <c r="T330" i="5" a="1"/>
  <c r="T330" i="5" s="1"/>
  <c r="U330" i="5" a="1"/>
  <c r="U330" i="5" s="1"/>
  <c r="V330" i="5" a="1"/>
  <c r="V330" i="5" s="1"/>
  <c r="W330" i="5" a="1"/>
  <c r="W330" i="5" s="1"/>
  <c r="X330" i="5" a="1"/>
  <c r="X330" i="5" s="1"/>
  <c r="M331" i="5" a="1"/>
  <c r="M331" i="5" s="1"/>
  <c r="N331" i="5" a="1"/>
  <c r="N331" i="5" s="1"/>
  <c r="O331" i="5" a="1"/>
  <c r="O331" i="5" s="1"/>
  <c r="P331" i="5" a="1"/>
  <c r="P331" i="5" s="1"/>
  <c r="Q331" i="5" a="1"/>
  <c r="Q331" i="5" s="1"/>
  <c r="R331" i="5" a="1"/>
  <c r="R331" i="5" s="1"/>
  <c r="S331" i="5" a="1"/>
  <c r="S331" i="5" s="1"/>
  <c r="T331" i="5" a="1"/>
  <c r="T331" i="5" s="1"/>
  <c r="U331" i="5" a="1"/>
  <c r="U331" i="5" s="1"/>
  <c r="V331" i="5" a="1"/>
  <c r="V331" i="5" s="1"/>
  <c r="W331" i="5" a="1"/>
  <c r="W331" i="5" s="1"/>
  <c r="X331" i="5" a="1"/>
  <c r="X331" i="5" s="1"/>
  <c r="M332" i="5" a="1"/>
  <c r="M332" i="5" s="1"/>
  <c r="N332" i="5" a="1"/>
  <c r="N332" i="5" s="1"/>
  <c r="O332" i="5" a="1"/>
  <c r="O332" i="5" s="1"/>
  <c r="P332" i="5" a="1"/>
  <c r="P332" i="5" s="1"/>
  <c r="Q332" i="5" a="1"/>
  <c r="Q332" i="5" s="1"/>
  <c r="R332" i="5" a="1"/>
  <c r="R332" i="5" s="1"/>
  <c r="S332" i="5" a="1"/>
  <c r="S332" i="5" s="1"/>
  <c r="T332" i="5" a="1"/>
  <c r="T332" i="5" s="1"/>
  <c r="U332" i="5" a="1"/>
  <c r="U332" i="5" s="1"/>
  <c r="V332" i="5" a="1"/>
  <c r="V332" i="5" s="1"/>
  <c r="W332" i="5" a="1"/>
  <c r="W332" i="5" s="1"/>
  <c r="X332" i="5" a="1"/>
  <c r="X332" i="5" s="1"/>
  <c r="M333" i="5" a="1"/>
  <c r="M333" i="5" s="1"/>
  <c r="N333" i="5" a="1"/>
  <c r="N333" i="5" s="1"/>
  <c r="O333" i="5" a="1"/>
  <c r="O333" i="5" s="1"/>
  <c r="P333" i="5" a="1"/>
  <c r="P333" i="5" s="1"/>
  <c r="Q333" i="5" a="1"/>
  <c r="Q333" i="5" s="1"/>
  <c r="R333" i="5" a="1"/>
  <c r="R333" i="5" s="1"/>
  <c r="S333" i="5" a="1"/>
  <c r="S333" i="5" s="1"/>
  <c r="T333" i="5" a="1"/>
  <c r="T333" i="5" s="1"/>
  <c r="U333" i="5" a="1"/>
  <c r="U333" i="5" s="1"/>
  <c r="V333" i="5" a="1"/>
  <c r="V333" i="5" s="1"/>
  <c r="W333" i="5" a="1"/>
  <c r="W333" i="5" s="1"/>
  <c r="X333" i="5" a="1"/>
  <c r="X333" i="5" s="1"/>
  <c r="M334" i="5" a="1"/>
  <c r="M334" i="5" s="1"/>
  <c r="N334" i="5" a="1"/>
  <c r="N334" i="5" s="1"/>
  <c r="O334" i="5" a="1"/>
  <c r="O334" i="5" s="1"/>
  <c r="P334" i="5" a="1"/>
  <c r="P334" i="5" s="1"/>
  <c r="Q334" i="5" a="1"/>
  <c r="Q334" i="5" s="1"/>
  <c r="R334" i="5" a="1"/>
  <c r="R334" i="5" s="1"/>
  <c r="S334" i="5" a="1"/>
  <c r="S334" i="5" s="1"/>
  <c r="T334" i="5" a="1"/>
  <c r="T334" i="5" s="1"/>
  <c r="U334" i="5" a="1"/>
  <c r="U334" i="5" s="1"/>
  <c r="V334" i="5" a="1"/>
  <c r="V334" i="5" s="1"/>
  <c r="W334" i="5" a="1"/>
  <c r="W334" i="5" s="1"/>
  <c r="X334" i="5" a="1"/>
  <c r="X334" i="5" s="1"/>
  <c r="M335" i="5" a="1"/>
  <c r="M335" i="5" s="1"/>
  <c r="N335" i="5" a="1"/>
  <c r="N335" i="5" s="1"/>
  <c r="O335" i="5" a="1"/>
  <c r="O335" i="5" s="1"/>
  <c r="P335" i="5" a="1"/>
  <c r="P335" i="5" s="1"/>
  <c r="Q335" i="5" a="1"/>
  <c r="Q335" i="5" s="1"/>
  <c r="R335" i="5" a="1"/>
  <c r="R335" i="5" s="1"/>
  <c r="S335" i="5" a="1"/>
  <c r="S335" i="5" s="1"/>
  <c r="T335" i="5" a="1"/>
  <c r="T335" i="5" s="1"/>
  <c r="U335" i="5" a="1"/>
  <c r="U335" i="5" s="1"/>
  <c r="V335" i="5" a="1"/>
  <c r="V335" i="5" s="1"/>
  <c r="W335" i="5" a="1"/>
  <c r="W335" i="5" s="1"/>
  <c r="X335" i="5" a="1"/>
  <c r="X335" i="5" s="1"/>
  <c r="M336" i="5" a="1"/>
  <c r="M336" i="5" s="1"/>
  <c r="N336" i="5" a="1"/>
  <c r="N336" i="5" s="1"/>
  <c r="O336" i="5" a="1"/>
  <c r="O336" i="5" s="1"/>
  <c r="P336" i="5" a="1"/>
  <c r="P336" i="5" s="1"/>
  <c r="Q336" i="5" a="1"/>
  <c r="Q336" i="5" s="1"/>
  <c r="R336" i="5" a="1"/>
  <c r="R336" i="5" s="1"/>
  <c r="S336" i="5" a="1"/>
  <c r="S336" i="5" s="1"/>
  <c r="T336" i="5" a="1"/>
  <c r="T336" i="5" s="1"/>
  <c r="U336" i="5" a="1"/>
  <c r="U336" i="5" s="1"/>
  <c r="V336" i="5" a="1"/>
  <c r="V336" i="5" s="1"/>
  <c r="W336" i="5" a="1"/>
  <c r="W336" i="5" s="1"/>
  <c r="X336" i="5" a="1"/>
  <c r="X336" i="5" s="1"/>
  <c r="M337" i="5" a="1"/>
  <c r="M337" i="5" s="1"/>
  <c r="N337" i="5" a="1"/>
  <c r="N337" i="5" s="1"/>
  <c r="O337" i="5" a="1"/>
  <c r="O337" i="5" s="1"/>
  <c r="P337" i="5" a="1"/>
  <c r="P337" i="5" s="1"/>
  <c r="Q337" i="5" a="1"/>
  <c r="Q337" i="5" s="1"/>
  <c r="R337" i="5" a="1"/>
  <c r="R337" i="5" s="1"/>
  <c r="S337" i="5" a="1"/>
  <c r="S337" i="5" s="1"/>
  <c r="T337" i="5" a="1"/>
  <c r="T337" i="5" s="1"/>
  <c r="U337" i="5" a="1"/>
  <c r="U337" i="5" s="1"/>
  <c r="V337" i="5" a="1"/>
  <c r="V337" i="5" s="1"/>
  <c r="W337" i="5" a="1"/>
  <c r="W337" i="5" s="1"/>
  <c r="X337" i="5" a="1"/>
  <c r="X337" i="5" s="1"/>
  <c r="M338" i="5" a="1"/>
  <c r="M338" i="5" s="1"/>
  <c r="N338" i="5" a="1"/>
  <c r="N338" i="5" s="1"/>
  <c r="O338" i="5" a="1"/>
  <c r="O338" i="5" s="1"/>
  <c r="P338" i="5" a="1"/>
  <c r="P338" i="5" s="1"/>
  <c r="Q338" i="5" a="1"/>
  <c r="Q338" i="5" s="1"/>
  <c r="R338" i="5" a="1"/>
  <c r="R338" i="5" s="1"/>
  <c r="S338" i="5" a="1"/>
  <c r="S338" i="5" s="1"/>
  <c r="T338" i="5" a="1"/>
  <c r="T338" i="5" s="1"/>
  <c r="U338" i="5" a="1"/>
  <c r="U338" i="5" s="1"/>
  <c r="V338" i="5" a="1"/>
  <c r="V338" i="5" s="1"/>
  <c r="W338" i="5" a="1"/>
  <c r="W338" i="5" s="1"/>
  <c r="X338" i="5" a="1"/>
  <c r="X338" i="5" s="1"/>
  <c r="M339" i="5" a="1"/>
  <c r="M339" i="5" s="1"/>
  <c r="N339" i="5" a="1"/>
  <c r="N339" i="5" s="1"/>
  <c r="O339" i="5" a="1"/>
  <c r="O339" i="5" s="1"/>
  <c r="P339" i="5" a="1"/>
  <c r="P339" i="5" s="1"/>
  <c r="Q339" i="5" a="1"/>
  <c r="Q339" i="5" s="1"/>
  <c r="R339" i="5" a="1"/>
  <c r="R339" i="5" s="1"/>
  <c r="S339" i="5" a="1"/>
  <c r="S339" i="5" s="1"/>
  <c r="T339" i="5" a="1"/>
  <c r="T339" i="5" s="1"/>
  <c r="U339" i="5" a="1"/>
  <c r="U339" i="5" s="1"/>
  <c r="V339" i="5" a="1"/>
  <c r="V339" i="5" s="1"/>
  <c r="W339" i="5" a="1"/>
  <c r="W339" i="5" s="1"/>
  <c r="X339" i="5" a="1"/>
  <c r="X339" i="5" s="1"/>
  <c r="M340" i="5" a="1"/>
  <c r="M340" i="5" s="1"/>
  <c r="N340" i="5" a="1"/>
  <c r="N340" i="5" s="1"/>
  <c r="O340" i="5" a="1"/>
  <c r="O340" i="5" s="1"/>
  <c r="P340" i="5" a="1"/>
  <c r="P340" i="5" s="1"/>
  <c r="Q340" i="5" a="1"/>
  <c r="Q340" i="5" s="1"/>
  <c r="R340" i="5" a="1"/>
  <c r="R340" i="5" s="1"/>
  <c r="S340" i="5" a="1"/>
  <c r="S340" i="5" s="1"/>
  <c r="T340" i="5" a="1"/>
  <c r="T340" i="5" s="1"/>
  <c r="U340" i="5" a="1"/>
  <c r="U340" i="5" s="1"/>
  <c r="V340" i="5" a="1"/>
  <c r="V340" i="5" s="1"/>
  <c r="W340" i="5" a="1"/>
  <c r="W340" i="5" s="1"/>
  <c r="X340" i="5" a="1"/>
  <c r="X340" i="5" s="1"/>
  <c r="M341" i="5" a="1"/>
  <c r="M341" i="5" s="1"/>
  <c r="N341" i="5" a="1"/>
  <c r="N341" i="5" s="1"/>
  <c r="O341" i="5" a="1"/>
  <c r="O341" i="5" s="1"/>
  <c r="P341" i="5" a="1"/>
  <c r="P341" i="5" s="1"/>
  <c r="Q341" i="5" a="1"/>
  <c r="Q341" i="5" s="1"/>
  <c r="R341" i="5" a="1"/>
  <c r="R341" i="5" s="1"/>
  <c r="S341" i="5" a="1"/>
  <c r="S341" i="5" s="1"/>
  <c r="T341" i="5" a="1"/>
  <c r="T341" i="5" s="1"/>
  <c r="U341" i="5" a="1"/>
  <c r="U341" i="5" s="1"/>
  <c r="V341" i="5" a="1"/>
  <c r="V341" i="5" s="1"/>
  <c r="W341" i="5" a="1"/>
  <c r="W341" i="5" s="1"/>
  <c r="X341" i="5" a="1"/>
  <c r="X341" i="5" s="1"/>
  <c r="M342" i="5" a="1"/>
  <c r="M342" i="5" s="1"/>
  <c r="N342" i="5" a="1"/>
  <c r="N342" i="5" s="1"/>
  <c r="O342" i="5" a="1"/>
  <c r="O342" i="5" s="1"/>
  <c r="P342" i="5" a="1"/>
  <c r="P342" i="5" s="1"/>
  <c r="Q342" i="5" a="1"/>
  <c r="Q342" i="5" s="1"/>
  <c r="R342" i="5" a="1"/>
  <c r="R342" i="5" s="1"/>
  <c r="S342" i="5" a="1"/>
  <c r="S342" i="5" s="1"/>
  <c r="T342" i="5" a="1"/>
  <c r="T342" i="5" s="1"/>
  <c r="U342" i="5" a="1"/>
  <c r="U342" i="5" s="1"/>
  <c r="V342" i="5" a="1"/>
  <c r="V342" i="5" s="1"/>
  <c r="W342" i="5" a="1"/>
  <c r="W342" i="5" s="1"/>
  <c r="X342" i="5" a="1"/>
  <c r="X342" i="5" s="1"/>
  <c r="M343" i="5" a="1"/>
  <c r="M343" i="5" s="1"/>
  <c r="N343" i="5" a="1"/>
  <c r="N343" i="5" s="1"/>
  <c r="O343" i="5" a="1"/>
  <c r="O343" i="5" s="1"/>
  <c r="P343" i="5" a="1"/>
  <c r="P343" i="5" s="1"/>
  <c r="Q343" i="5" a="1"/>
  <c r="Q343" i="5" s="1"/>
  <c r="R343" i="5" a="1"/>
  <c r="R343" i="5" s="1"/>
  <c r="S343" i="5" a="1"/>
  <c r="S343" i="5" s="1"/>
  <c r="T343" i="5" a="1"/>
  <c r="T343" i="5" s="1"/>
  <c r="U343" i="5" a="1"/>
  <c r="U343" i="5" s="1"/>
  <c r="V343" i="5" a="1"/>
  <c r="V343" i="5" s="1"/>
  <c r="W343" i="5" a="1"/>
  <c r="W343" i="5" s="1"/>
  <c r="X343" i="5" a="1"/>
  <c r="X343" i="5" s="1"/>
  <c r="M344" i="5" a="1"/>
  <c r="M344" i="5" s="1"/>
  <c r="N344" i="5" a="1"/>
  <c r="N344" i="5" s="1"/>
  <c r="O344" i="5" a="1"/>
  <c r="O344" i="5" s="1"/>
  <c r="P344" i="5" a="1"/>
  <c r="P344" i="5" s="1"/>
  <c r="Q344" i="5" a="1"/>
  <c r="Q344" i="5" s="1"/>
  <c r="R344" i="5" a="1"/>
  <c r="R344" i="5" s="1"/>
  <c r="S344" i="5" a="1"/>
  <c r="S344" i="5" s="1"/>
  <c r="T344" i="5" a="1"/>
  <c r="T344" i="5" s="1"/>
  <c r="U344" i="5" a="1"/>
  <c r="U344" i="5" s="1"/>
  <c r="V344" i="5" a="1"/>
  <c r="V344" i="5" s="1"/>
  <c r="W344" i="5" a="1"/>
  <c r="W344" i="5" s="1"/>
  <c r="X344" i="5" a="1"/>
  <c r="X344" i="5" s="1"/>
  <c r="M345" i="5" a="1"/>
  <c r="M345" i="5" s="1"/>
  <c r="N345" i="5" a="1"/>
  <c r="N345" i="5" s="1"/>
  <c r="O345" i="5" a="1"/>
  <c r="O345" i="5" s="1"/>
  <c r="P345" i="5" a="1"/>
  <c r="P345" i="5" s="1"/>
  <c r="Q345" i="5" a="1"/>
  <c r="Q345" i="5" s="1"/>
  <c r="R345" i="5" a="1"/>
  <c r="R345" i="5" s="1"/>
  <c r="S345" i="5" a="1"/>
  <c r="S345" i="5" s="1"/>
  <c r="T345" i="5" a="1"/>
  <c r="T345" i="5" s="1"/>
  <c r="U345" i="5" a="1"/>
  <c r="U345" i="5" s="1"/>
  <c r="V345" i="5" a="1"/>
  <c r="V345" i="5" s="1"/>
  <c r="W345" i="5" a="1"/>
  <c r="W345" i="5" s="1"/>
  <c r="X345" i="5" a="1"/>
  <c r="X345" i="5" s="1"/>
  <c r="M346" i="5" a="1"/>
  <c r="M346" i="5" s="1"/>
  <c r="N346" i="5" a="1"/>
  <c r="N346" i="5" s="1"/>
  <c r="O346" i="5" a="1"/>
  <c r="O346" i="5" s="1"/>
  <c r="P346" i="5" a="1"/>
  <c r="P346" i="5" s="1"/>
  <c r="Q346" i="5" a="1"/>
  <c r="Q346" i="5" s="1"/>
  <c r="R346" i="5" a="1"/>
  <c r="R346" i="5" s="1"/>
  <c r="S346" i="5" a="1"/>
  <c r="S346" i="5" s="1"/>
  <c r="T346" i="5" a="1"/>
  <c r="T346" i="5" s="1"/>
  <c r="U346" i="5" a="1"/>
  <c r="U346" i="5" s="1"/>
  <c r="V346" i="5" a="1"/>
  <c r="V346" i="5" s="1"/>
  <c r="W346" i="5" a="1"/>
  <c r="W346" i="5" s="1"/>
  <c r="X346" i="5" a="1"/>
  <c r="X346" i="5" s="1"/>
  <c r="M347" i="5" a="1"/>
  <c r="M347" i="5" s="1"/>
  <c r="N347" i="5" a="1"/>
  <c r="N347" i="5" s="1"/>
  <c r="O347" i="5" a="1"/>
  <c r="O347" i="5" s="1"/>
  <c r="P347" i="5" a="1"/>
  <c r="P347" i="5" s="1"/>
  <c r="Q347" i="5" a="1"/>
  <c r="Q347" i="5" s="1"/>
  <c r="R347" i="5" a="1"/>
  <c r="R347" i="5" s="1"/>
  <c r="S347" i="5" a="1"/>
  <c r="S347" i="5" s="1"/>
  <c r="T347" i="5" a="1"/>
  <c r="T347" i="5" s="1"/>
  <c r="U347" i="5" a="1"/>
  <c r="U347" i="5" s="1"/>
  <c r="V347" i="5" a="1"/>
  <c r="V347" i="5" s="1"/>
  <c r="W347" i="5" a="1"/>
  <c r="W347" i="5" s="1"/>
  <c r="X347" i="5" a="1"/>
  <c r="X347" i="5" s="1"/>
  <c r="M348" i="5" a="1"/>
  <c r="M348" i="5" s="1"/>
  <c r="N348" i="5" a="1"/>
  <c r="N348" i="5" s="1"/>
  <c r="O348" i="5" a="1"/>
  <c r="O348" i="5" s="1"/>
  <c r="P348" i="5" a="1"/>
  <c r="P348" i="5" s="1"/>
  <c r="Q348" i="5" a="1"/>
  <c r="Q348" i="5" s="1"/>
  <c r="R348" i="5" a="1"/>
  <c r="R348" i="5" s="1"/>
  <c r="S348" i="5" a="1"/>
  <c r="S348" i="5" s="1"/>
  <c r="T348" i="5" a="1"/>
  <c r="T348" i="5" s="1"/>
  <c r="U348" i="5" a="1"/>
  <c r="U348" i="5" s="1"/>
  <c r="V348" i="5" a="1"/>
  <c r="V348" i="5" s="1"/>
  <c r="W348" i="5" a="1"/>
  <c r="W348" i="5" s="1"/>
  <c r="X348" i="5" a="1"/>
  <c r="X348" i="5" s="1"/>
  <c r="M349" i="5" a="1"/>
  <c r="M349" i="5" s="1"/>
  <c r="N349" i="5" a="1"/>
  <c r="N349" i="5" s="1"/>
  <c r="O349" i="5" a="1"/>
  <c r="O349" i="5" s="1"/>
  <c r="P349" i="5" a="1"/>
  <c r="P349" i="5" s="1"/>
  <c r="Q349" i="5" a="1"/>
  <c r="Q349" i="5" s="1"/>
  <c r="R349" i="5" a="1"/>
  <c r="R349" i="5" s="1"/>
  <c r="S349" i="5" a="1"/>
  <c r="S349" i="5" s="1"/>
  <c r="T349" i="5" a="1"/>
  <c r="T349" i="5" s="1"/>
  <c r="U349" i="5" a="1"/>
  <c r="U349" i="5" s="1"/>
  <c r="V349" i="5" a="1"/>
  <c r="V349" i="5" s="1"/>
  <c r="W349" i="5" a="1"/>
  <c r="W349" i="5" s="1"/>
  <c r="X349" i="5" a="1"/>
  <c r="X349" i="5" s="1"/>
  <c r="M350" i="5" a="1"/>
  <c r="M350" i="5" s="1"/>
  <c r="N350" i="5" a="1"/>
  <c r="N350" i="5" s="1"/>
  <c r="O350" i="5" a="1"/>
  <c r="O350" i="5" s="1"/>
  <c r="P350" i="5" a="1"/>
  <c r="P350" i="5" s="1"/>
  <c r="Q350" i="5" a="1"/>
  <c r="Q350" i="5" s="1"/>
  <c r="R350" i="5" a="1"/>
  <c r="R350" i="5" s="1"/>
  <c r="S350" i="5" a="1"/>
  <c r="S350" i="5" s="1"/>
  <c r="T350" i="5" a="1"/>
  <c r="T350" i="5" s="1"/>
  <c r="U350" i="5" a="1"/>
  <c r="U350" i="5" s="1"/>
  <c r="V350" i="5" a="1"/>
  <c r="V350" i="5" s="1"/>
  <c r="W350" i="5" a="1"/>
  <c r="W350" i="5" s="1"/>
  <c r="X350" i="5" a="1"/>
  <c r="X350" i="5" s="1"/>
  <c r="M351" i="5" a="1"/>
  <c r="M351" i="5" s="1"/>
  <c r="N351" i="5" a="1"/>
  <c r="N351" i="5" s="1"/>
  <c r="O351" i="5" a="1"/>
  <c r="O351" i="5" s="1"/>
  <c r="P351" i="5" a="1"/>
  <c r="P351" i="5" s="1"/>
  <c r="Q351" i="5" a="1"/>
  <c r="Q351" i="5" s="1"/>
  <c r="R351" i="5" a="1"/>
  <c r="R351" i="5" s="1"/>
  <c r="S351" i="5" a="1"/>
  <c r="S351" i="5" s="1"/>
  <c r="T351" i="5" a="1"/>
  <c r="T351" i="5" s="1"/>
  <c r="U351" i="5" a="1"/>
  <c r="U351" i="5" s="1"/>
  <c r="V351" i="5" a="1"/>
  <c r="V351" i="5" s="1"/>
  <c r="W351" i="5" a="1"/>
  <c r="W351" i="5" s="1"/>
  <c r="X351" i="5" a="1"/>
  <c r="X351" i="5" s="1"/>
  <c r="M352" i="5" a="1"/>
  <c r="M352" i="5" s="1"/>
  <c r="N352" i="5" a="1"/>
  <c r="N352" i="5" s="1"/>
  <c r="O352" i="5" a="1"/>
  <c r="O352" i="5" s="1"/>
  <c r="P352" i="5" a="1"/>
  <c r="P352" i="5" s="1"/>
  <c r="Q352" i="5" a="1"/>
  <c r="Q352" i="5" s="1"/>
  <c r="R352" i="5" a="1"/>
  <c r="R352" i="5" s="1"/>
  <c r="S352" i="5" a="1"/>
  <c r="S352" i="5" s="1"/>
  <c r="T352" i="5" a="1"/>
  <c r="T352" i="5" s="1"/>
  <c r="U352" i="5" a="1"/>
  <c r="U352" i="5" s="1"/>
  <c r="V352" i="5" a="1"/>
  <c r="V352" i="5" s="1"/>
  <c r="W352" i="5" a="1"/>
  <c r="W352" i="5" s="1"/>
  <c r="X352" i="5" a="1"/>
  <c r="X352" i="5" s="1"/>
  <c r="M353" i="5" a="1"/>
  <c r="M353" i="5" s="1"/>
  <c r="N353" i="5" a="1"/>
  <c r="N353" i="5" s="1"/>
  <c r="O353" i="5" a="1"/>
  <c r="O353" i="5" s="1"/>
  <c r="P353" i="5" a="1"/>
  <c r="P353" i="5" s="1"/>
  <c r="Q353" i="5" a="1"/>
  <c r="Q353" i="5" s="1"/>
  <c r="R353" i="5" a="1"/>
  <c r="R353" i="5" s="1"/>
  <c r="S353" i="5" a="1"/>
  <c r="S353" i="5" s="1"/>
  <c r="T353" i="5" a="1"/>
  <c r="T353" i="5" s="1"/>
  <c r="U353" i="5" a="1"/>
  <c r="U353" i="5" s="1"/>
  <c r="V353" i="5" a="1"/>
  <c r="V353" i="5" s="1"/>
  <c r="W353" i="5" a="1"/>
  <c r="W353" i="5" s="1"/>
  <c r="X353" i="5" a="1"/>
  <c r="X353" i="5" s="1"/>
  <c r="M354" i="5" a="1"/>
  <c r="M354" i="5" s="1"/>
  <c r="N354" i="5" a="1"/>
  <c r="N354" i="5" s="1"/>
  <c r="O354" i="5" a="1"/>
  <c r="O354" i="5" s="1"/>
  <c r="P354" i="5" a="1"/>
  <c r="P354" i="5" s="1"/>
  <c r="Q354" i="5" a="1"/>
  <c r="Q354" i="5" s="1"/>
  <c r="R354" i="5" a="1"/>
  <c r="R354" i="5" s="1"/>
  <c r="S354" i="5" a="1"/>
  <c r="S354" i="5" s="1"/>
  <c r="T354" i="5" a="1"/>
  <c r="T354" i="5" s="1"/>
  <c r="U354" i="5" a="1"/>
  <c r="U354" i="5" s="1"/>
  <c r="V354" i="5" a="1"/>
  <c r="V354" i="5" s="1"/>
  <c r="W354" i="5" a="1"/>
  <c r="W354" i="5" s="1"/>
  <c r="X354" i="5" a="1"/>
  <c r="X354" i="5" s="1"/>
  <c r="M355" i="5" a="1"/>
  <c r="M355" i="5" s="1"/>
  <c r="N355" i="5" a="1"/>
  <c r="N355" i="5" s="1"/>
  <c r="O355" i="5" a="1"/>
  <c r="O355" i="5" s="1"/>
  <c r="P355" i="5" a="1"/>
  <c r="P355" i="5" s="1"/>
  <c r="Q355" i="5" a="1"/>
  <c r="Q355" i="5" s="1"/>
  <c r="R355" i="5" a="1"/>
  <c r="R355" i="5" s="1"/>
  <c r="S355" i="5" a="1"/>
  <c r="S355" i="5" s="1"/>
  <c r="T355" i="5" a="1"/>
  <c r="T355" i="5" s="1"/>
  <c r="U355" i="5" a="1"/>
  <c r="U355" i="5" s="1"/>
  <c r="V355" i="5" a="1"/>
  <c r="V355" i="5" s="1"/>
  <c r="W355" i="5" a="1"/>
  <c r="W355" i="5" s="1"/>
  <c r="X355" i="5" a="1"/>
  <c r="X355" i="5" s="1"/>
  <c r="M356" i="5" a="1"/>
  <c r="M356" i="5" s="1"/>
  <c r="N356" i="5" a="1"/>
  <c r="N356" i="5" s="1"/>
  <c r="O356" i="5" a="1"/>
  <c r="O356" i="5" s="1"/>
  <c r="P356" i="5" a="1"/>
  <c r="P356" i="5" s="1"/>
  <c r="Q356" i="5" a="1"/>
  <c r="Q356" i="5" s="1"/>
  <c r="R356" i="5" a="1"/>
  <c r="R356" i="5" s="1"/>
  <c r="S356" i="5" a="1"/>
  <c r="S356" i="5" s="1"/>
  <c r="T356" i="5" a="1"/>
  <c r="T356" i="5" s="1"/>
  <c r="U356" i="5" a="1"/>
  <c r="U356" i="5" s="1"/>
  <c r="V356" i="5" a="1"/>
  <c r="V356" i="5" s="1"/>
  <c r="W356" i="5" a="1"/>
  <c r="W356" i="5" s="1"/>
  <c r="X356" i="5" a="1"/>
  <c r="X356" i="5" s="1"/>
  <c r="M357" i="5" a="1"/>
  <c r="M357" i="5" s="1"/>
  <c r="N357" i="5" a="1"/>
  <c r="N357" i="5" s="1"/>
  <c r="O357" i="5" a="1"/>
  <c r="O357" i="5" s="1"/>
  <c r="P357" i="5" a="1"/>
  <c r="P357" i="5" s="1"/>
  <c r="Q357" i="5" a="1"/>
  <c r="Q357" i="5" s="1"/>
  <c r="R357" i="5" a="1"/>
  <c r="R357" i="5" s="1"/>
  <c r="S357" i="5" a="1"/>
  <c r="S357" i="5" s="1"/>
  <c r="T357" i="5" a="1"/>
  <c r="T357" i="5" s="1"/>
  <c r="U357" i="5" a="1"/>
  <c r="U357" i="5" s="1"/>
  <c r="V357" i="5" a="1"/>
  <c r="V357" i="5" s="1"/>
  <c r="W357" i="5" a="1"/>
  <c r="W357" i="5" s="1"/>
  <c r="X357" i="5" a="1"/>
  <c r="X357" i="5" s="1"/>
  <c r="M358" i="5" a="1"/>
  <c r="M358" i="5" s="1"/>
  <c r="N358" i="5" a="1"/>
  <c r="N358" i="5" s="1"/>
  <c r="O358" i="5" a="1"/>
  <c r="O358" i="5" s="1"/>
  <c r="P358" i="5" a="1"/>
  <c r="P358" i="5" s="1"/>
  <c r="Q358" i="5" a="1"/>
  <c r="Q358" i="5" s="1"/>
  <c r="R358" i="5" a="1"/>
  <c r="R358" i="5" s="1"/>
  <c r="S358" i="5" a="1"/>
  <c r="S358" i="5" s="1"/>
  <c r="T358" i="5" a="1"/>
  <c r="T358" i="5" s="1"/>
  <c r="U358" i="5" a="1"/>
  <c r="U358" i="5" s="1"/>
  <c r="V358" i="5" a="1"/>
  <c r="V358" i="5" s="1"/>
  <c r="W358" i="5" a="1"/>
  <c r="W358" i="5" s="1"/>
  <c r="X358" i="5" a="1"/>
  <c r="X358" i="5" s="1"/>
  <c r="M359" i="5" a="1"/>
  <c r="M359" i="5" s="1"/>
  <c r="N359" i="5" a="1"/>
  <c r="N359" i="5" s="1"/>
  <c r="O359" i="5" a="1"/>
  <c r="O359" i="5" s="1"/>
  <c r="P359" i="5" a="1"/>
  <c r="P359" i="5" s="1"/>
  <c r="Q359" i="5" a="1"/>
  <c r="Q359" i="5" s="1"/>
  <c r="R359" i="5" a="1"/>
  <c r="R359" i="5" s="1"/>
  <c r="S359" i="5" a="1"/>
  <c r="S359" i="5" s="1"/>
  <c r="T359" i="5" a="1"/>
  <c r="T359" i="5" s="1"/>
  <c r="U359" i="5" a="1"/>
  <c r="U359" i="5" s="1"/>
  <c r="V359" i="5" a="1"/>
  <c r="V359" i="5" s="1"/>
  <c r="W359" i="5" a="1"/>
  <c r="W359" i="5" s="1"/>
  <c r="X359" i="5" a="1"/>
  <c r="X359" i="5" s="1"/>
  <c r="M360" i="5" a="1"/>
  <c r="M360" i="5" s="1"/>
  <c r="N360" i="5" a="1"/>
  <c r="N360" i="5" s="1"/>
  <c r="O360" i="5" a="1"/>
  <c r="O360" i="5" s="1"/>
  <c r="P360" i="5" a="1"/>
  <c r="P360" i="5" s="1"/>
  <c r="Q360" i="5" a="1"/>
  <c r="Q360" i="5" s="1"/>
  <c r="R360" i="5" a="1"/>
  <c r="R360" i="5" s="1"/>
  <c r="S360" i="5" a="1"/>
  <c r="S360" i="5" s="1"/>
  <c r="T360" i="5" a="1"/>
  <c r="T360" i="5" s="1"/>
  <c r="U360" i="5" a="1"/>
  <c r="U360" i="5" s="1"/>
  <c r="V360" i="5" a="1"/>
  <c r="V360" i="5" s="1"/>
  <c r="W360" i="5" a="1"/>
  <c r="W360" i="5" s="1"/>
  <c r="X360" i="5" a="1"/>
  <c r="X360" i="5" s="1"/>
  <c r="M361" i="5" a="1"/>
  <c r="M361" i="5" s="1"/>
  <c r="N361" i="5" a="1"/>
  <c r="N361" i="5" s="1"/>
  <c r="O361" i="5" a="1"/>
  <c r="O361" i="5" s="1"/>
  <c r="P361" i="5" a="1"/>
  <c r="P361" i="5" s="1"/>
  <c r="Q361" i="5" a="1"/>
  <c r="Q361" i="5" s="1"/>
  <c r="R361" i="5" a="1"/>
  <c r="R361" i="5" s="1"/>
  <c r="S361" i="5" a="1"/>
  <c r="S361" i="5" s="1"/>
  <c r="T361" i="5" a="1"/>
  <c r="T361" i="5" s="1"/>
  <c r="U361" i="5" a="1"/>
  <c r="U361" i="5" s="1"/>
  <c r="V361" i="5" a="1"/>
  <c r="V361" i="5" s="1"/>
  <c r="W361" i="5" a="1"/>
  <c r="W361" i="5" s="1"/>
  <c r="X361" i="5" a="1"/>
  <c r="X361" i="5" s="1"/>
  <c r="M362" i="5" a="1"/>
  <c r="M362" i="5" s="1"/>
  <c r="N362" i="5" a="1"/>
  <c r="N362" i="5" s="1"/>
  <c r="O362" i="5" a="1"/>
  <c r="O362" i="5" s="1"/>
  <c r="P362" i="5" a="1"/>
  <c r="P362" i="5" s="1"/>
  <c r="Q362" i="5" a="1"/>
  <c r="Q362" i="5" s="1"/>
  <c r="R362" i="5" a="1"/>
  <c r="R362" i="5" s="1"/>
  <c r="S362" i="5" a="1"/>
  <c r="S362" i="5" s="1"/>
  <c r="T362" i="5" a="1"/>
  <c r="T362" i="5" s="1"/>
  <c r="U362" i="5" a="1"/>
  <c r="U362" i="5" s="1"/>
  <c r="V362" i="5" a="1"/>
  <c r="V362" i="5" s="1"/>
  <c r="W362" i="5" a="1"/>
  <c r="W362" i="5" s="1"/>
  <c r="X362" i="5" a="1"/>
  <c r="X362" i="5" s="1"/>
  <c r="M363" i="5" a="1"/>
  <c r="M363" i="5" s="1"/>
  <c r="N363" i="5" a="1"/>
  <c r="N363" i="5" s="1"/>
  <c r="O363" i="5" a="1"/>
  <c r="O363" i="5" s="1"/>
  <c r="P363" i="5" a="1"/>
  <c r="P363" i="5" s="1"/>
  <c r="Q363" i="5" a="1"/>
  <c r="Q363" i="5" s="1"/>
  <c r="R363" i="5" a="1"/>
  <c r="R363" i="5" s="1"/>
  <c r="S363" i="5" a="1"/>
  <c r="S363" i="5" s="1"/>
  <c r="T363" i="5" a="1"/>
  <c r="T363" i="5" s="1"/>
  <c r="U363" i="5" a="1"/>
  <c r="U363" i="5" s="1"/>
  <c r="V363" i="5" a="1"/>
  <c r="V363" i="5" s="1"/>
  <c r="W363" i="5" a="1"/>
  <c r="W363" i="5" s="1"/>
  <c r="X363" i="5" a="1"/>
  <c r="X363" i="5" s="1"/>
  <c r="M364" i="5" a="1"/>
  <c r="M364" i="5" s="1"/>
  <c r="N364" i="5" a="1"/>
  <c r="N364" i="5" s="1"/>
  <c r="O364" i="5" a="1"/>
  <c r="O364" i="5" s="1"/>
  <c r="P364" i="5" a="1"/>
  <c r="P364" i="5" s="1"/>
  <c r="Q364" i="5" a="1"/>
  <c r="Q364" i="5" s="1"/>
  <c r="R364" i="5" a="1"/>
  <c r="R364" i="5" s="1"/>
  <c r="S364" i="5" a="1"/>
  <c r="S364" i="5" s="1"/>
  <c r="T364" i="5" a="1"/>
  <c r="T364" i="5" s="1"/>
  <c r="U364" i="5" a="1"/>
  <c r="U364" i="5" s="1"/>
  <c r="V364" i="5" a="1"/>
  <c r="V364" i="5" s="1"/>
  <c r="W364" i="5" a="1"/>
  <c r="W364" i="5" s="1"/>
  <c r="X364" i="5" a="1"/>
  <c r="X364" i="5" s="1"/>
  <c r="M365" i="5" a="1"/>
  <c r="M365" i="5" s="1"/>
  <c r="N365" i="5" a="1"/>
  <c r="N365" i="5" s="1"/>
  <c r="O365" i="5" a="1"/>
  <c r="O365" i="5" s="1"/>
  <c r="P365" i="5" a="1"/>
  <c r="P365" i="5" s="1"/>
  <c r="Q365" i="5" a="1"/>
  <c r="Q365" i="5" s="1"/>
  <c r="R365" i="5" a="1"/>
  <c r="R365" i="5" s="1"/>
  <c r="S365" i="5" a="1"/>
  <c r="S365" i="5" s="1"/>
  <c r="T365" i="5" a="1"/>
  <c r="T365" i="5" s="1"/>
  <c r="U365" i="5" a="1"/>
  <c r="U365" i="5" s="1"/>
  <c r="V365" i="5" a="1"/>
  <c r="V365" i="5" s="1"/>
  <c r="W365" i="5" a="1"/>
  <c r="W365" i="5" s="1"/>
  <c r="X365" i="5" a="1"/>
  <c r="X365" i="5" s="1"/>
  <c r="M366" i="5" a="1"/>
  <c r="M366" i="5" s="1"/>
  <c r="N366" i="5" a="1"/>
  <c r="N366" i="5" s="1"/>
  <c r="O366" i="5" a="1"/>
  <c r="O366" i="5" s="1"/>
  <c r="P366" i="5" a="1"/>
  <c r="P366" i="5" s="1"/>
  <c r="Q366" i="5" a="1"/>
  <c r="Q366" i="5" s="1"/>
  <c r="R366" i="5" a="1"/>
  <c r="R366" i="5" s="1"/>
  <c r="S366" i="5" a="1"/>
  <c r="S366" i="5" s="1"/>
  <c r="T366" i="5" a="1"/>
  <c r="T366" i="5" s="1"/>
  <c r="U366" i="5" a="1"/>
  <c r="U366" i="5" s="1"/>
  <c r="V366" i="5" a="1"/>
  <c r="V366" i="5" s="1"/>
  <c r="W366" i="5" a="1"/>
  <c r="W366" i="5" s="1"/>
  <c r="X366" i="5" a="1"/>
  <c r="X366" i="5" s="1"/>
  <c r="M367" i="5" a="1"/>
  <c r="M367" i="5" s="1"/>
  <c r="N367" i="5" a="1"/>
  <c r="N367" i="5" s="1"/>
  <c r="O367" i="5" a="1"/>
  <c r="O367" i="5" s="1"/>
  <c r="P367" i="5" a="1"/>
  <c r="P367" i="5" s="1"/>
  <c r="Q367" i="5" a="1"/>
  <c r="Q367" i="5" s="1"/>
  <c r="R367" i="5" a="1"/>
  <c r="R367" i="5" s="1"/>
  <c r="S367" i="5" a="1"/>
  <c r="S367" i="5" s="1"/>
  <c r="T367" i="5" a="1"/>
  <c r="T367" i="5" s="1"/>
  <c r="U367" i="5" a="1"/>
  <c r="U367" i="5" s="1"/>
  <c r="V367" i="5" a="1"/>
  <c r="V367" i="5" s="1"/>
  <c r="W367" i="5" a="1"/>
  <c r="W367" i="5" s="1"/>
  <c r="X367" i="5" a="1"/>
  <c r="X367" i="5" s="1"/>
  <c r="M368" i="5" a="1"/>
  <c r="M368" i="5" s="1"/>
  <c r="N368" i="5" a="1"/>
  <c r="N368" i="5" s="1"/>
  <c r="O368" i="5" a="1"/>
  <c r="O368" i="5" s="1"/>
  <c r="P368" i="5" a="1"/>
  <c r="P368" i="5" s="1"/>
  <c r="Q368" i="5" a="1"/>
  <c r="Q368" i="5" s="1"/>
  <c r="R368" i="5" a="1"/>
  <c r="R368" i="5" s="1"/>
  <c r="S368" i="5" a="1"/>
  <c r="S368" i="5" s="1"/>
  <c r="T368" i="5" a="1"/>
  <c r="T368" i="5" s="1"/>
  <c r="U368" i="5" a="1"/>
  <c r="U368" i="5" s="1"/>
  <c r="V368" i="5" a="1"/>
  <c r="V368" i="5" s="1"/>
  <c r="W368" i="5" a="1"/>
  <c r="W368" i="5" s="1"/>
  <c r="X368" i="5" a="1"/>
  <c r="X368" i="5" s="1"/>
  <c r="M369" i="5" a="1"/>
  <c r="M369" i="5" s="1"/>
  <c r="N369" i="5" a="1"/>
  <c r="N369" i="5" s="1"/>
  <c r="O369" i="5" a="1"/>
  <c r="O369" i="5" s="1"/>
  <c r="P369" i="5" a="1"/>
  <c r="P369" i="5" s="1"/>
  <c r="Q369" i="5" a="1"/>
  <c r="Q369" i="5" s="1"/>
  <c r="R369" i="5" a="1"/>
  <c r="R369" i="5" s="1"/>
  <c r="S369" i="5" a="1"/>
  <c r="S369" i="5" s="1"/>
  <c r="T369" i="5" a="1"/>
  <c r="T369" i="5" s="1"/>
  <c r="U369" i="5" a="1"/>
  <c r="U369" i="5" s="1"/>
  <c r="V369" i="5" a="1"/>
  <c r="V369" i="5" s="1"/>
  <c r="W369" i="5" a="1"/>
  <c r="W369" i="5" s="1"/>
  <c r="X369" i="5" a="1"/>
  <c r="X369" i="5" s="1"/>
  <c r="M370" i="5" a="1"/>
  <c r="M370" i="5" s="1"/>
  <c r="N370" i="5" a="1"/>
  <c r="N370" i="5" s="1"/>
  <c r="O370" i="5" a="1"/>
  <c r="O370" i="5" s="1"/>
  <c r="P370" i="5" a="1"/>
  <c r="P370" i="5" s="1"/>
  <c r="Q370" i="5" a="1"/>
  <c r="Q370" i="5" s="1"/>
  <c r="R370" i="5" a="1"/>
  <c r="R370" i="5" s="1"/>
  <c r="S370" i="5" a="1"/>
  <c r="S370" i="5" s="1"/>
  <c r="T370" i="5" a="1"/>
  <c r="T370" i="5" s="1"/>
  <c r="U370" i="5" a="1"/>
  <c r="U370" i="5" s="1"/>
  <c r="V370" i="5" a="1"/>
  <c r="V370" i="5" s="1"/>
  <c r="W370" i="5" a="1"/>
  <c r="W370" i="5" s="1"/>
  <c r="X370" i="5" a="1"/>
  <c r="X370" i="5" s="1"/>
  <c r="M371" i="5" a="1"/>
  <c r="M371" i="5" s="1"/>
  <c r="N371" i="5" a="1"/>
  <c r="N371" i="5" s="1"/>
  <c r="O371" i="5" a="1"/>
  <c r="O371" i="5" s="1"/>
  <c r="P371" i="5" a="1"/>
  <c r="P371" i="5" s="1"/>
  <c r="Q371" i="5" a="1"/>
  <c r="Q371" i="5" s="1"/>
  <c r="R371" i="5" a="1"/>
  <c r="R371" i="5" s="1"/>
  <c r="S371" i="5" a="1"/>
  <c r="S371" i="5" s="1"/>
  <c r="T371" i="5" a="1"/>
  <c r="T371" i="5" s="1"/>
  <c r="U371" i="5" a="1"/>
  <c r="U371" i="5" s="1"/>
  <c r="V371" i="5" a="1"/>
  <c r="V371" i="5" s="1"/>
  <c r="W371" i="5" a="1"/>
  <c r="W371" i="5" s="1"/>
  <c r="X371" i="5" a="1"/>
  <c r="X371" i="5" s="1"/>
  <c r="M372" i="5" a="1"/>
  <c r="M372" i="5" s="1"/>
  <c r="N372" i="5" a="1"/>
  <c r="N372" i="5" s="1"/>
  <c r="O372" i="5" a="1"/>
  <c r="O372" i="5" s="1"/>
  <c r="P372" i="5" a="1"/>
  <c r="P372" i="5" s="1"/>
  <c r="Q372" i="5" a="1"/>
  <c r="Q372" i="5" s="1"/>
  <c r="R372" i="5" a="1"/>
  <c r="R372" i="5" s="1"/>
  <c r="S372" i="5" a="1"/>
  <c r="S372" i="5" s="1"/>
  <c r="T372" i="5" a="1"/>
  <c r="T372" i="5" s="1"/>
  <c r="U372" i="5" a="1"/>
  <c r="U372" i="5" s="1"/>
  <c r="V372" i="5" a="1"/>
  <c r="V372" i="5" s="1"/>
  <c r="W372" i="5" a="1"/>
  <c r="W372" i="5" s="1"/>
  <c r="X372" i="5" a="1"/>
  <c r="X372" i="5" s="1"/>
  <c r="M373" i="5" a="1"/>
  <c r="M373" i="5" s="1"/>
  <c r="N373" i="5" a="1"/>
  <c r="N373" i="5" s="1"/>
  <c r="O373" i="5" a="1"/>
  <c r="O373" i="5" s="1"/>
  <c r="P373" i="5" a="1"/>
  <c r="P373" i="5" s="1"/>
  <c r="Q373" i="5" a="1"/>
  <c r="Q373" i="5" s="1"/>
  <c r="R373" i="5" a="1"/>
  <c r="R373" i="5" s="1"/>
  <c r="S373" i="5" a="1"/>
  <c r="S373" i="5" s="1"/>
  <c r="T373" i="5" a="1"/>
  <c r="T373" i="5" s="1"/>
  <c r="U373" i="5" a="1"/>
  <c r="U373" i="5" s="1"/>
  <c r="V373" i="5" a="1"/>
  <c r="V373" i="5" s="1"/>
  <c r="W373" i="5" a="1"/>
  <c r="W373" i="5" s="1"/>
  <c r="X373" i="5" a="1"/>
  <c r="X373" i="5" s="1"/>
  <c r="M374" i="5" a="1"/>
  <c r="M374" i="5" s="1"/>
  <c r="N374" i="5" a="1"/>
  <c r="N374" i="5" s="1"/>
  <c r="O374" i="5" a="1"/>
  <c r="O374" i="5" s="1"/>
  <c r="P374" i="5" a="1"/>
  <c r="P374" i="5" s="1"/>
  <c r="Q374" i="5" a="1"/>
  <c r="Q374" i="5" s="1"/>
  <c r="R374" i="5" a="1"/>
  <c r="R374" i="5" s="1"/>
  <c r="S374" i="5" a="1"/>
  <c r="S374" i="5" s="1"/>
  <c r="T374" i="5" a="1"/>
  <c r="T374" i="5" s="1"/>
  <c r="U374" i="5" a="1"/>
  <c r="U374" i="5" s="1"/>
  <c r="V374" i="5" a="1"/>
  <c r="V374" i="5" s="1"/>
  <c r="W374" i="5" a="1"/>
  <c r="W374" i="5" s="1"/>
  <c r="X374" i="5" a="1"/>
  <c r="X374" i="5" s="1"/>
  <c r="M375" i="5" a="1"/>
  <c r="M375" i="5" s="1"/>
  <c r="N375" i="5" a="1"/>
  <c r="N375" i="5" s="1"/>
  <c r="O375" i="5" a="1"/>
  <c r="O375" i="5" s="1"/>
  <c r="P375" i="5" a="1"/>
  <c r="P375" i="5" s="1"/>
  <c r="Q375" i="5" a="1"/>
  <c r="Q375" i="5" s="1"/>
  <c r="R375" i="5" a="1"/>
  <c r="R375" i="5" s="1"/>
  <c r="S375" i="5" a="1"/>
  <c r="S375" i="5" s="1"/>
  <c r="T375" i="5" a="1"/>
  <c r="T375" i="5" s="1"/>
  <c r="U375" i="5" a="1"/>
  <c r="U375" i="5" s="1"/>
  <c r="V375" i="5" a="1"/>
  <c r="V375" i="5" s="1"/>
  <c r="W375" i="5" a="1"/>
  <c r="W375" i="5" s="1"/>
  <c r="X375" i="5" a="1"/>
  <c r="X375" i="5" s="1"/>
  <c r="M376" i="5" a="1"/>
  <c r="M376" i="5" s="1"/>
  <c r="N376" i="5" a="1"/>
  <c r="N376" i="5" s="1"/>
  <c r="O376" i="5" a="1"/>
  <c r="O376" i="5" s="1"/>
  <c r="P376" i="5" a="1"/>
  <c r="P376" i="5" s="1"/>
  <c r="Q376" i="5" a="1"/>
  <c r="Q376" i="5" s="1"/>
  <c r="R376" i="5" a="1"/>
  <c r="R376" i="5" s="1"/>
  <c r="S376" i="5" a="1"/>
  <c r="S376" i="5" s="1"/>
  <c r="T376" i="5" a="1"/>
  <c r="T376" i="5" s="1"/>
  <c r="U376" i="5" a="1"/>
  <c r="U376" i="5" s="1"/>
  <c r="V376" i="5" a="1"/>
  <c r="V376" i="5" s="1"/>
  <c r="W376" i="5" a="1"/>
  <c r="W376" i="5" s="1"/>
  <c r="X376" i="5" a="1"/>
  <c r="X376" i="5" s="1"/>
  <c r="M377" i="5" a="1"/>
  <c r="M377" i="5" s="1"/>
  <c r="N377" i="5" a="1"/>
  <c r="N377" i="5" s="1"/>
  <c r="O377" i="5" a="1"/>
  <c r="O377" i="5" s="1"/>
  <c r="P377" i="5" a="1"/>
  <c r="P377" i="5" s="1"/>
  <c r="Q377" i="5" a="1"/>
  <c r="Q377" i="5" s="1"/>
  <c r="R377" i="5" a="1"/>
  <c r="R377" i="5" s="1"/>
  <c r="S377" i="5" a="1"/>
  <c r="S377" i="5" s="1"/>
  <c r="T377" i="5" a="1"/>
  <c r="T377" i="5" s="1"/>
  <c r="U377" i="5" a="1"/>
  <c r="U377" i="5" s="1"/>
  <c r="V377" i="5" a="1"/>
  <c r="V377" i="5" s="1"/>
  <c r="W377" i="5" a="1"/>
  <c r="W377" i="5" s="1"/>
  <c r="X377" i="5" a="1"/>
  <c r="X377" i="5" s="1"/>
  <c r="M378" i="5" a="1"/>
  <c r="M378" i="5" s="1"/>
  <c r="N378" i="5" a="1"/>
  <c r="N378" i="5" s="1"/>
  <c r="O378" i="5" a="1"/>
  <c r="O378" i="5" s="1"/>
  <c r="P378" i="5" a="1"/>
  <c r="P378" i="5" s="1"/>
  <c r="Q378" i="5" a="1"/>
  <c r="Q378" i="5" s="1"/>
  <c r="R378" i="5" a="1"/>
  <c r="R378" i="5" s="1"/>
  <c r="S378" i="5" a="1"/>
  <c r="S378" i="5" s="1"/>
  <c r="T378" i="5" a="1"/>
  <c r="T378" i="5" s="1"/>
  <c r="U378" i="5" a="1"/>
  <c r="U378" i="5" s="1"/>
  <c r="V378" i="5" a="1"/>
  <c r="V378" i="5" s="1"/>
  <c r="W378" i="5" a="1"/>
  <c r="W378" i="5" s="1"/>
  <c r="X378" i="5" a="1"/>
  <c r="X378" i="5" s="1"/>
  <c r="M379" i="5" a="1"/>
  <c r="M379" i="5" s="1"/>
  <c r="N379" i="5" a="1"/>
  <c r="N379" i="5" s="1"/>
  <c r="O379" i="5" a="1"/>
  <c r="O379" i="5" s="1"/>
  <c r="P379" i="5" a="1"/>
  <c r="P379" i="5" s="1"/>
  <c r="Q379" i="5" a="1"/>
  <c r="Q379" i="5" s="1"/>
  <c r="R379" i="5" a="1"/>
  <c r="R379" i="5" s="1"/>
  <c r="S379" i="5" a="1"/>
  <c r="S379" i="5" s="1"/>
  <c r="T379" i="5" a="1"/>
  <c r="T379" i="5" s="1"/>
  <c r="U379" i="5" a="1"/>
  <c r="U379" i="5" s="1"/>
  <c r="V379" i="5" a="1"/>
  <c r="V379" i="5" s="1"/>
  <c r="W379" i="5" a="1"/>
  <c r="W379" i="5" s="1"/>
  <c r="X379" i="5" a="1"/>
  <c r="X379" i="5" s="1"/>
  <c r="M380" i="5" a="1"/>
  <c r="M380" i="5" s="1"/>
  <c r="N380" i="5" a="1"/>
  <c r="N380" i="5" s="1"/>
  <c r="O380" i="5" a="1"/>
  <c r="O380" i="5" s="1"/>
  <c r="P380" i="5" a="1"/>
  <c r="P380" i="5" s="1"/>
  <c r="Q380" i="5" a="1"/>
  <c r="Q380" i="5" s="1"/>
  <c r="R380" i="5" a="1"/>
  <c r="R380" i="5" s="1"/>
  <c r="S380" i="5" a="1"/>
  <c r="S380" i="5" s="1"/>
  <c r="T380" i="5" a="1"/>
  <c r="T380" i="5" s="1"/>
  <c r="U380" i="5" a="1"/>
  <c r="U380" i="5" s="1"/>
  <c r="V380" i="5" a="1"/>
  <c r="V380" i="5" s="1"/>
  <c r="W380" i="5" a="1"/>
  <c r="W380" i="5" s="1"/>
  <c r="X380" i="5" a="1"/>
  <c r="X380" i="5" s="1"/>
  <c r="M381" i="5" a="1"/>
  <c r="M381" i="5" s="1"/>
  <c r="N381" i="5" a="1"/>
  <c r="N381" i="5" s="1"/>
  <c r="O381" i="5" a="1"/>
  <c r="O381" i="5" s="1"/>
  <c r="P381" i="5" a="1"/>
  <c r="P381" i="5" s="1"/>
  <c r="Q381" i="5" a="1"/>
  <c r="Q381" i="5" s="1"/>
  <c r="R381" i="5" a="1"/>
  <c r="R381" i="5" s="1"/>
  <c r="S381" i="5" a="1"/>
  <c r="S381" i="5" s="1"/>
  <c r="T381" i="5" a="1"/>
  <c r="T381" i="5" s="1"/>
  <c r="U381" i="5" a="1"/>
  <c r="U381" i="5" s="1"/>
  <c r="V381" i="5" a="1"/>
  <c r="V381" i="5" s="1"/>
  <c r="W381" i="5" a="1"/>
  <c r="W381" i="5" s="1"/>
  <c r="X381" i="5" a="1"/>
  <c r="X381" i="5" s="1"/>
  <c r="M382" i="5" a="1"/>
  <c r="M382" i="5" s="1"/>
  <c r="N382" i="5" a="1"/>
  <c r="N382" i="5" s="1"/>
  <c r="O382" i="5" a="1"/>
  <c r="O382" i="5" s="1"/>
  <c r="P382" i="5" a="1"/>
  <c r="P382" i="5" s="1"/>
  <c r="Q382" i="5" a="1"/>
  <c r="Q382" i="5" s="1"/>
  <c r="R382" i="5" a="1"/>
  <c r="R382" i="5" s="1"/>
  <c r="S382" i="5" a="1"/>
  <c r="S382" i="5" s="1"/>
  <c r="T382" i="5" a="1"/>
  <c r="T382" i="5" s="1"/>
  <c r="U382" i="5" a="1"/>
  <c r="U382" i="5" s="1"/>
  <c r="V382" i="5" a="1"/>
  <c r="V382" i="5" s="1"/>
  <c r="W382" i="5" a="1"/>
  <c r="W382" i="5" s="1"/>
  <c r="X382" i="5" a="1"/>
  <c r="X382" i="5" s="1"/>
  <c r="M383" i="5" a="1"/>
  <c r="M383" i="5" s="1"/>
  <c r="N383" i="5" a="1"/>
  <c r="N383" i="5" s="1"/>
  <c r="O383" i="5" a="1"/>
  <c r="O383" i="5" s="1"/>
  <c r="P383" i="5" a="1"/>
  <c r="P383" i="5" s="1"/>
  <c r="Q383" i="5" a="1"/>
  <c r="Q383" i="5" s="1"/>
  <c r="R383" i="5" a="1"/>
  <c r="R383" i="5" s="1"/>
  <c r="S383" i="5" a="1"/>
  <c r="S383" i="5" s="1"/>
  <c r="T383" i="5" a="1"/>
  <c r="T383" i="5" s="1"/>
  <c r="U383" i="5" a="1"/>
  <c r="U383" i="5" s="1"/>
  <c r="V383" i="5" a="1"/>
  <c r="V383" i="5" s="1"/>
  <c r="W383" i="5" a="1"/>
  <c r="W383" i="5" s="1"/>
  <c r="X383" i="5" a="1"/>
  <c r="X383" i="5" s="1"/>
  <c r="M384" i="5" a="1"/>
  <c r="M384" i="5" s="1"/>
  <c r="N384" i="5" a="1"/>
  <c r="N384" i="5" s="1"/>
  <c r="O384" i="5" a="1"/>
  <c r="O384" i="5" s="1"/>
  <c r="P384" i="5" a="1"/>
  <c r="P384" i="5" s="1"/>
  <c r="Q384" i="5" a="1"/>
  <c r="Q384" i="5" s="1"/>
  <c r="R384" i="5" a="1"/>
  <c r="R384" i="5" s="1"/>
  <c r="S384" i="5" a="1"/>
  <c r="S384" i="5" s="1"/>
  <c r="T384" i="5" a="1"/>
  <c r="T384" i="5" s="1"/>
  <c r="U384" i="5" a="1"/>
  <c r="U384" i="5" s="1"/>
  <c r="V384" i="5" a="1"/>
  <c r="V384" i="5" s="1"/>
  <c r="W384" i="5" a="1"/>
  <c r="W384" i="5" s="1"/>
  <c r="X384" i="5" a="1"/>
  <c r="X384" i="5" s="1"/>
  <c r="M385" i="5" a="1"/>
  <c r="M385" i="5" s="1"/>
  <c r="N385" i="5" a="1"/>
  <c r="N385" i="5" s="1"/>
  <c r="O385" i="5" a="1"/>
  <c r="O385" i="5" s="1"/>
  <c r="P385" i="5" a="1"/>
  <c r="P385" i="5" s="1"/>
  <c r="Q385" i="5" a="1"/>
  <c r="Q385" i="5" s="1"/>
  <c r="R385" i="5" a="1"/>
  <c r="R385" i="5" s="1"/>
  <c r="S385" i="5" a="1"/>
  <c r="S385" i="5" s="1"/>
  <c r="T385" i="5" a="1"/>
  <c r="T385" i="5" s="1"/>
  <c r="U385" i="5" a="1"/>
  <c r="U385" i="5" s="1"/>
  <c r="V385" i="5" a="1"/>
  <c r="V385" i="5" s="1"/>
  <c r="W385" i="5" a="1"/>
  <c r="W385" i="5" s="1"/>
  <c r="X385" i="5" a="1"/>
  <c r="X385" i="5" s="1"/>
  <c r="M386" i="5" a="1"/>
  <c r="M386" i="5" s="1"/>
  <c r="N386" i="5" a="1"/>
  <c r="N386" i="5" s="1"/>
  <c r="O386" i="5" a="1"/>
  <c r="O386" i="5" s="1"/>
  <c r="P386" i="5" a="1"/>
  <c r="P386" i="5" s="1"/>
  <c r="Q386" i="5" a="1"/>
  <c r="Q386" i="5" s="1"/>
  <c r="R386" i="5" a="1"/>
  <c r="R386" i="5" s="1"/>
  <c r="S386" i="5" a="1"/>
  <c r="S386" i="5" s="1"/>
  <c r="T386" i="5" a="1"/>
  <c r="T386" i="5" s="1"/>
  <c r="U386" i="5" a="1"/>
  <c r="U386" i="5" s="1"/>
  <c r="V386" i="5" a="1"/>
  <c r="V386" i="5" s="1"/>
  <c r="W386" i="5" a="1"/>
  <c r="W386" i="5" s="1"/>
  <c r="X386" i="5" a="1"/>
  <c r="X386" i="5" s="1"/>
  <c r="M387" i="5" a="1"/>
  <c r="M387" i="5" s="1"/>
  <c r="N387" i="5" a="1"/>
  <c r="N387" i="5" s="1"/>
  <c r="O387" i="5" a="1"/>
  <c r="O387" i="5" s="1"/>
  <c r="P387" i="5" a="1"/>
  <c r="P387" i="5" s="1"/>
  <c r="Q387" i="5" a="1"/>
  <c r="Q387" i="5" s="1"/>
  <c r="R387" i="5" a="1"/>
  <c r="R387" i="5" s="1"/>
  <c r="S387" i="5" a="1"/>
  <c r="S387" i="5" s="1"/>
  <c r="T387" i="5" a="1"/>
  <c r="T387" i="5" s="1"/>
  <c r="U387" i="5" a="1"/>
  <c r="U387" i="5" s="1"/>
  <c r="V387" i="5" a="1"/>
  <c r="V387" i="5" s="1"/>
  <c r="W387" i="5" a="1"/>
  <c r="W387" i="5" s="1"/>
  <c r="X387" i="5" a="1"/>
  <c r="X387" i="5" s="1"/>
  <c r="M388" i="5" a="1"/>
  <c r="M388" i="5" s="1"/>
  <c r="N388" i="5" a="1"/>
  <c r="N388" i="5" s="1"/>
  <c r="O388" i="5" a="1"/>
  <c r="O388" i="5" s="1"/>
  <c r="P388" i="5" a="1"/>
  <c r="P388" i="5" s="1"/>
  <c r="Q388" i="5" a="1"/>
  <c r="Q388" i="5" s="1"/>
  <c r="R388" i="5" a="1"/>
  <c r="R388" i="5" s="1"/>
  <c r="S388" i="5" a="1"/>
  <c r="S388" i="5" s="1"/>
  <c r="T388" i="5" a="1"/>
  <c r="T388" i="5" s="1"/>
  <c r="U388" i="5" a="1"/>
  <c r="U388" i="5" s="1"/>
  <c r="V388" i="5" a="1"/>
  <c r="V388" i="5" s="1"/>
  <c r="W388" i="5" a="1"/>
  <c r="W388" i="5" s="1"/>
  <c r="X388" i="5" a="1"/>
  <c r="X388" i="5" s="1"/>
  <c r="M389" i="5" a="1"/>
  <c r="M389" i="5" s="1"/>
  <c r="N389" i="5" a="1"/>
  <c r="N389" i="5" s="1"/>
  <c r="O389" i="5" a="1"/>
  <c r="O389" i="5" s="1"/>
  <c r="P389" i="5" a="1"/>
  <c r="P389" i="5" s="1"/>
  <c r="Q389" i="5" a="1"/>
  <c r="Q389" i="5" s="1"/>
  <c r="R389" i="5" a="1"/>
  <c r="R389" i="5" s="1"/>
  <c r="S389" i="5" a="1"/>
  <c r="S389" i="5" s="1"/>
  <c r="T389" i="5" a="1"/>
  <c r="T389" i="5" s="1"/>
  <c r="U389" i="5" a="1"/>
  <c r="U389" i="5" s="1"/>
  <c r="V389" i="5" a="1"/>
  <c r="V389" i="5" s="1"/>
  <c r="W389" i="5" a="1"/>
  <c r="W389" i="5" s="1"/>
  <c r="X389" i="5" a="1"/>
  <c r="X389" i="5" s="1"/>
  <c r="M390" i="5" a="1"/>
  <c r="M390" i="5" s="1"/>
  <c r="N390" i="5" a="1"/>
  <c r="N390" i="5" s="1"/>
  <c r="O390" i="5" a="1"/>
  <c r="O390" i="5" s="1"/>
  <c r="P390" i="5" a="1"/>
  <c r="P390" i="5" s="1"/>
  <c r="Q390" i="5" a="1"/>
  <c r="Q390" i="5" s="1"/>
  <c r="R390" i="5" a="1"/>
  <c r="R390" i="5" s="1"/>
  <c r="S390" i="5" a="1"/>
  <c r="S390" i="5" s="1"/>
  <c r="T390" i="5" a="1"/>
  <c r="T390" i="5" s="1"/>
  <c r="U390" i="5" a="1"/>
  <c r="U390" i="5" s="1"/>
  <c r="V390" i="5" a="1"/>
  <c r="V390" i="5" s="1"/>
  <c r="W390" i="5" a="1"/>
  <c r="W390" i="5" s="1"/>
  <c r="X390" i="5" a="1"/>
  <c r="X390" i="5" s="1"/>
  <c r="M391" i="5" a="1"/>
  <c r="M391" i="5" s="1"/>
  <c r="N391" i="5" a="1"/>
  <c r="N391" i="5" s="1"/>
  <c r="O391" i="5" a="1"/>
  <c r="O391" i="5" s="1"/>
  <c r="P391" i="5" a="1"/>
  <c r="P391" i="5" s="1"/>
  <c r="Q391" i="5" a="1"/>
  <c r="Q391" i="5" s="1"/>
  <c r="R391" i="5" a="1"/>
  <c r="R391" i="5" s="1"/>
  <c r="S391" i="5" a="1"/>
  <c r="S391" i="5" s="1"/>
  <c r="T391" i="5" a="1"/>
  <c r="T391" i="5" s="1"/>
  <c r="U391" i="5" a="1"/>
  <c r="U391" i="5" s="1"/>
  <c r="V391" i="5" a="1"/>
  <c r="V391" i="5" s="1"/>
  <c r="W391" i="5" a="1"/>
  <c r="W391" i="5" s="1"/>
  <c r="X391" i="5" a="1"/>
  <c r="X391" i="5" s="1"/>
  <c r="M392" i="5" a="1"/>
  <c r="M392" i="5" s="1"/>
  <c r="N392" i="5" a="1"/>
  <c r="N392" i="5" s="1"/>
  <c r="O392" i="5" a="1"/>
  <c r="O392" i="5" s="1"/>
  <c r="P392" i="5" a="1"/>
  <c r="P392" i="5" s="1"/>
  <c r="Q392" i="5" a="1"/>
  <c r="Q392" i="5" s="1"/>
  <c r="R392" i="5" a="1"/>
  <c r="R392" i="5" s="1"/>
  <c r="S392" i="5" a="1"/>
  <c r="S392" i="5" s="1"/>
  <c r="T392" i="5" a="1"/>
  <c r="T392" i="5" s="1"/>
  <c r="U392" i="5" a="1"/>
  <c r="U392" i="5" s="1"/>
  <c r="V392" i="5" a="1"/>
  <c r="V392" i="5" s="1"/>
  <c r="W392" i="5" a="1"/>
  <c r="W392" i="5" s="1"/>
  <c r="X392" i="5" a="1"/>
  <c r="X392" i="5" s="1"/>
  <c r="M393" i="5" a="1"/>
  <c r="M393" i="5" s="1"/>
  <c r="N393" i="5" a="1"/>
  <c r="N393" i="5" s="1"/>
  <c r="O393" i="5" a="1"/>
  <c r="O393" i="5" s="1"/>
  <c r="P393" i="5" a="1"/>
  <c r="P393" i="5" s="1"/>
  <c r="Q393" i="5" a="1"/>
  <c r="Q393" i="5" s="1"/>
  <c r="R393" i="5" a="1"/>
  <c r="R393" i="5" s="1"/>
  <c r="S393" i="5" a="1"/>
  <c r="S393" i="5" s="1"/>
  <c r="T393" i="5" a="1"/>
  <c r="T393" i="5" s="1"/>
  <c r="U393" i="5" a="1"/>
  <c r="U393" i="5" s="1"/>
  <c r="V393" i="5" a="1"/>
  <c r="V393" i="5" s="1"/>
  <c r="W393" i="5" a="1"/>
  <c r="W393" i="5" s="1"/>
  <c r="X393" i="5" a="1"/>
  <c r="X393" i="5" s="1"/>
  <c r="M394" i="5" a="1"/>
  <c r="M394" i="5" s="1"/>
  <c r="N394" i="5" a="1"/>
  <c r="N394" i="5" s="1"/>
  <c r="O394" i="5" a="1"/>
  <c r="O394" i="5" s="1"/>
  <c r="P394" i="5" a="1"/>
  <c r="P394" i="5" s="1"/>
  <c r="Q394" i="5" a="1"/>
  <c r="Q394" i="5" s="1"/>
  <c r="R394" i="5" a="1"/>
  <c r="R394" i="5" s="1"/>
  <c r="S394" i="5" a="1"/>
  <c r="S394" i="5" s="1"/>
  <c r="T394" i="5" a="1"/>
  <c r="T394" i="5" s="1"/>
  <c r="U394" i="5" a="1"/>
  <c r="U394" i="5" s="1"/>
  <c r="V394" i="5" a="1"/>
  <c r="V394" i="5" s="1"/>
  <c r="W394" i="5" a="1"/>
  <c r="W394" i="5" s="1"/>
  <c r="X394" i="5" a="1"/>
  <c r="X394" i="5" s="1"/>
  <c r="M395" i="5" a="1"/>
  <c r="M395" i="5" s="1"/>
  <c r="N395" i="5" a="1"/>
  <c r="N395" i="5" s="1"/>
  <c r="O395" i="5" a="1"/>
  <c r="O395" i="5" s="1"/>
  <c r="P395" i="5" a="1"/>
  <c r="P395" i="5" s="1"/>
  <c r="Q395" i="5" a="1"/>
  <c r="Q395" i="5" s="1"/>
  <c r="R395" i="5" a="1"/>
  <c r="R395" i="5" s="1"/>
  <c r="S395" i="5" a="1"/>
  <c r="S395" i="5" s="1"/>
  <c r="T395" i="5" a="1"/>
  <c r="T395" i="5" s="1"/>
  <c r="U395" i="5" a="1"/>
  <c r="U395" i="5" s="1"/>
  <c r="V395" i="5" a="1"/>
  <c r="V395" i="5" s="1"/>
  <c r="W395" i="5" a="1"/>
  <c r="W395" i="5" s="1"/>
  <c r="X395" i="5" a="1"/>
  <c r="X395" i="5" s="1"/>
  <c r="M396" i="5" a="1"/>
  <c r="M396" i="5" s="1"/>
  <c r="N396" i="5" a="1"/>
  <c r="N396" i="5" s="1"/>
  <c r="O396" i="5" a="1"/>
  <c r="O396" i="5" s="1"/>
  <c r="P396" i="5" a="1"/>
  <c r="P396" i="5" s="1"/>
  <c r="Q396" i="5" a="1"/>
  <c r="Q396" i="5" s="1"/>
  <c r="R396" i="5" a="1"/>
  <c r="R396" i="5" s="1"/>
  <c r="S396" i="5" a="1"/>
  <c r="S396" i="5" s="1"/>
  <c r="T396" i="5" a="1"/>
  <c r="T396" i="5" s="1"/>
  <c r="U396" i="5" a="1"/>
  <c r="U396" i="5" s="1"/>
  <c r="V396" i="5" a="1"/>
  <c r="V396" i="5" s="1"/>
  <c r="W396" i="5" a="1"/>
  <c r="W396" i="5" s="1"/>
  <c r="X396" i="5" a="1"/>
  <c r="X396" i="5" s="1"/>
  <c r="M397" i="5" a="1"/>
  <c r="M397" i="5" s="1"/>
  <c r="N397" i="5" a="1"/>
  <c r="N397" i="5" s="1"/>
  <c r="O397" i="5" a="1"/>
  <c r="O397" i="5" s="1"/>
  <c r="P397" i="5" a="1"/>
  <c r="P397" i="5" s="1"/>
  <c r="Q397" i="5" a="1"/>
  <c r="Q397" i="5" s="1"/>
  <c r="R397" i="5" a="1"/>
  <c r="R397" i="5" s="1"/>
  <c r="S397" i="5" a="1"/>
  <c r="S397" i="5" s="1"/>
  <c r="T397" i="5" a="1"/>
  <c r="T397" i="5" s="1"/>
  <c r="U397" i="5" a="1"/>
  <c r="U397" i="5" s="1"/>
  <c r="V397" i="5" a="1"/>
  <c r="V397" i="5" s="1"/>
  <c r="W397" i="5" a="1"/>
  <c r="W397" i="5" s="1"/>
  <c r="X397" i="5" a="1"/>
  <c r="X397" i="5" s="1"/>
  <c r="M398" i="5" a="1"/>
  <c r="M398" i="5" s="1"/>
  <c r="N398" i="5" a="1"/>
  <c r="N398" i="5" s="1"/>
  <c r="O398" i="5" a="1"/>
  <c r="O398" i="5" s="1"/>
  <c r="P398" i="5" a="1"/>
  <c r="P398" i="5" s="1"/>
  <c r="Q398" i="5" a="1"/>
  <c r="Q398" i="5" s="1"/>
  <c r="R398" i="5" a="1"/>
  <c r="R398" i="5" s="1"/>
  <c r="S398" i="5" a="1"/>
  <c r="S398" i="5" s="1"/>
  <c r="T398" i="5" a="1"/>
  <c r="T398" i="5" s="1"/>
  <c r="U398" i="5" a="1"/>
  <c r="U398" i="5" s="1"/>
  <c r="V398" i="5" a="1"/>
  <c r="V398" i="5" s="1"/>
  <c r="W398" i="5" a="1"/>
  <c r="W398" i="5" s="1"/>
  <c r="X398" i="5" a="1"/>
  <c r="X398" i="5" s="1"/>
  <c r="M399" i="5" a="1"/>
  <c r="M399" i="5" s="1"/>
  <c r="N399" i="5" a="1"/>
  <c r="N399" i="5" s="1"/>
  <c r="O399" i="5" a="1"/>
  <c r="O399" i="5" s="1"/>
  <c r="P399" i="5" a="1"/>
  <c r="P399" i="5" s="1"/>
  <c r="Q399" i="5" a="1"/>
  <c r="Q399" i="5" s="1"/>
  <c r="R399" i="5" a="1"/>
  <c r="R399" i="5" s="1"/>
  <c r="S399" i="5" a="1"/>
  <c r="S399" i="5" s="1"/>
  <c r="T399" i="5" a="1"/>
  <c r="T399" i="5" s="1"/>
  <c r="U399" i="5" a="1"/>
  <c r="U399" i="5" s="1"/>
  <c r="V399" i="5" a="1"/>
  <c r="V399" i="5" s="1"/>
  <c r="W399" i="5" a="1"/>
  <c r="W399" i="5" s="1"/>
  <c r="X399" i="5" a="1"/>
  <c r="X399" i="5" s="1"/>
  <c r="M400" i="5" a="1"/>
  <c r="M400" i="5" s="1"/>
  <c r="N400" i="5" a="1"/>
  <c r="N400" i="5" s="1"/>
  <c r="O400" i="5" a="1"/>
  <c r="O400" i="5" s="1"/>
  <c r="P400" i="5" a="1"/>
  <c r="P400" i="5" s="1"/>
  <c r="Q400" i="5" a="1"/>
  <c r="Q400" i="5" s="1"/>
  <c r="R400" i="5" a="1"/>
  <c r="R400" i="5" s="1"/>
  <c r="S400" i="5" a="1"/>
  <c r="S400" i="5" s="1"/>
  <c r="T400" i="5" a="1"/>
  <c r="T400" i="5" s="1"/>
  <c r="U400" i="5" a="1"/>
  <c r="U400" i="5" s="1"/>
  <c r="V400" i="5" a="1"/>
  <c r="V400" i="5" s="1"/>
  <c r="W400" i="5" a="1"/>
  <c r="W400" i="5" s="1"/>
  <c r="X400" i="5" a="1"/>
  <c r="X400" i="5" s="1"/>
  <c r="M401" i="5" a="1"/>
  <c r="M401" i="5" s="1"/>
  <c r="N401" i="5" a="1"/>
  <c r="N401" i="5" s="1"/>
  <c r="O401" i="5" a="1"/>
  <c r="O401" i="5" s="1"/>
  <c r="P401" i="5" a="1"/>
  <c r="P401" i="5" s="1"/>
  <c r="Q401" i="5" a="1"/>
  <c r="Q401" i="5" s="1"/>
  <c r="R401" i="5" a="1"/>
  <c r="R401" i="5" s="1"/>
  <c r="S401" i="5" a="1"/>
  <c r="S401" i="5" s="1"/>
  <c r="T401" i="5" a="1"/>
  <c r="T401" i="5" s="1"/>
  <c r="U401" i="5" a="1"/>
  <c r="U401" i="5" s="1"/>
  <c r="V401" i="5" a="1"/>
  <c r="V401" i="5" s="1"/>
  <c r="W401" i="5" a="1"/>
  <c r="W401" i="5" s="1"/>
  <c r="X401" i="5" a="1"/>
  <c r="X401" i="5" s="1"/>
  <c r="M402" i="5" a="1"/>
  <c r="M402" i="5" s="1"/>
  <c r="N402" i="5" a="1"/>
  <c r="N402" i="5" s="1"/>
  <c r="O402" i="5" a="1"/>
  <c r="O402" i="5" s="1"/>
  <c r="P402" i="5" a="1"/>
  <c r="P402" i="5" s="1"/>
  <c r="Q402" i="5" a="1"/>
  <c r="Q402" i="5" s="1"/>
  <c r="R402" i="5" a="1"/>
  <c r="R402" i="5" s="1"/>
  <c r="S402" i="5" a="1"/>
  <c r="S402" i="5" s="1"/>
  <c r="T402" i="5" a="1"/>
  <c r="T402" i="5" s="1"/>
  <c r="U402" i="5" a="1"/>
  <c r="U402" i="5" s="1"/>
  <c r="V402" i="5" a="1"/>
  <c r="V402" i="5" s="1"/>
  <c r="W402" i="5" a="1"/>
  <c r="W402" i="5" s="1"/>
  <c r="X402" i="5" a="1"/>
  <c r="X402" i="5" s="1"/>
  <c r="M403" i="5" a="1"/>
  <c r="M403" i="5" s="1"/>
  <c r="N403" i="5" a="1"/>
  <c r="N403" i="5" s="1"/>
  <c r="O403" i="5" a="1"/>
  <c r="O403" i="5" s="1"/>
  <c r="P403" i="5" a="1"/>
  <c r="P403" i="5" s="1"/>
  <c r="Q403" i="5" a="1"/>
  <c r="Q403" i="5" s="1"/>
  <c r="R403" i="5" a="1"/>
  <c r="R403" i="5" s="1"/>
  <c r="S403" i="5" a="1"/>
  <c r="S403" i="5" s="1"/>
  <c r="T403" i="5" a="1"/>
  <c r="T403" i="5" s="1"/>
  <c r="U403" i="5" a="1"/>
  <c r="U403" i="5" s="1"/>
  <c r="V403" i="5" a="1"/>
  <c r="V403" i="5" s="1"/>
  <c r="W403" i="5" a="1"/>
  <c r="W403" i="5" s="1"/>
  <c r="X403" i="5" a="1"/>
  <c r="X403" i="5" s="1"/>
  <c r="M404" i="5" a="1"/>
  <c r="M404" i="5" s="1"/>
  <c r="N404" i="5" a="1"/>
  <c r="N404" i="5" s="1"/>
  <c r="O404" i="5" a="1"/>
  <c r="O404" i="5" s="1"/>
  <c r="P404" i="5" a="1"/>
  <c r="P404" i="5" s="1"/>
  <c r="Q404" i="5" a="1"/>
  <c r="Q404" i="5" s="1"/>
  <c r="R404" i="5" a="1"/>
  <c r="R404" i="5" s="1"/>
  <c r="S404" i="5" a="1"/>
  <c r="S404" i="5" s="1"/>
  <c r="T404" i="5" a="1"/>
  <c r="T404" i="5" s="1"/>
  <c r="U404" i="5" a="1"/>
  <c r="U404" i="5" s="1"/>
  <c r="V404" i="5" a="1"/>
  <c r="V404" i="5" s="1"/>
  <c r="W404" i="5" a="1"/>
  <c r="W404" i="5" s="1"/>
  <c r="X404" i="5" a="1"/>
  <c r="X404" i="5" s="1"/>
  <c r="M405" i="5" a="1"/>
  <c r="M405" i="5" s="1"/>
  <c r="N405" i="5" a="1"/>
  <c r="N405" i="5" s="1"/>
  <c r="O405" i="5" a="1"/>
  <c r="O405" i="5" s="1"/>
  <c r="P405" i="5" a="1"/>
  <c r="P405" i="5" s="1"/>
  <c r="Q405" i="5" a="1"/>
  <c r="Q405" i="5" s="1"/>
  <c r="R405" i="5" a="1"/>
  <c r="R405" i="5" s="1"/>
  <c r="S405" i="5" a="1"/>
  <c r="S405" i="5" s="1"/>
  <c r="T405" i="5" a="1"/>
  <c r="T405" i="5" s="1"/>
  <c r="U405" i="5" a="1"/>
  <c r="U405" i="5" s="1"/>
  <c r="V405" i="5" a="1"/>
  <c r="V405" i="5" s="1"/>
  <c r="W405" i="5" a="1"/>
  <c r="W405" i="5" s="1"/>
  <c r="X405" i="5" a="1"/>
  <c r="X405" i="5" s="1"/>
  <c r="M406" i="5" a="1"/>
  <c r="M406" i="5" s="1"/>
  <c r="N406" i="5" a="1"/>
  <c r="N406" i="5" s="1"/>
  <c r="O406" i="5" a="1"/>
  <c r="O406" i="5" s="1"/>
  <c r="P406" i="5" a="1"/>
  <c r="P406" i="5" s="1"/>
  <c r="Q406" i="5" a="1"/>
  <c r="Q406" i="5" s="1"/>
  <c r="R406" i="5" a="1"/>
  <c r="R406" i="5" s="1"/>
  <c r="S406" i="5" a="1"/>
  <c r="S406" i="5" s="1"/>
  <c r="T406" i="5" a="1"/>
  <c r="T406" i="5" s="1"/>
  <c r="U406" i="5" a="1"/>
  <c r="U406" i="5" s="1"/>
  <c r="V406" i="5" a="1"/>
  <c r="V406" i="5" s="1"/>
  <c r="W406" i="5" a="1"/>
  <c r="W406" i="5" s="1"/>
  <c r="X406" i="5" a="1"/>
  <c r="X406" i="5" s="1"/>
  <c r="M407" i="5" a="1"/>
  <c r="M407" i="5" s="1"/>
  <c r="N407" i="5" a="1"/>
  <c r="N407" i="5" s="1"/>
  <c r="O407" i="5" a="1"/>
  <c r="O407" i="5" s="1"/>
  <c r="P407" i="5" a="1"/>
  <c r="P407" i="5" s="1"/>
  <c r="Q407" i="5" a="1"/>
  <c r="Q407" i="5" s="1"/>
  <c r="R407" i="5" a="1"/>
  <c r="R407" i="5" s="1"/>
  <c r="S407" i="5" a="1"/>
  <c r="S407" i="5" s="1"/>
  <c r="T407" i="5" a="1"/>
  <c r="T407" i="5" s="1"/>
  <c r="U407" i="5" a="1"/>
  <c r="U407" i="5" s="1"/>
  <c r="V407" i="5" a="1"/>
  <c r="V407" i="5" s="1"/>
  <c r="W407" i="5" a="1"/>
  <c r="W407" i="5" s="1"/>
  <c r="X407" i="5" a="1"/>
  <c r="X407" i="5" s="1"/>
  <c r="M408" i="5" a="1"/>
  <c r="M408" i="5" s="1"/>
  <c r="N408" i="5" a="1"/>
  <c r="N408" i="5" s="1"/>
  <c r="O408" i="5" a="1"/>
  <c r="O408" i="5" s="1"/>
  <c r="P408" i="5" a="1"/>
  <c r="P408" i="5" s="1"/>
  <c r="Q408" i="5" a="1"/>
  <c r="Q408" i="5" s="1"/>
  <c r="R408" i="5" a="1"/>
  <c r="R408" i="5" s="1"/>
  <c r="S408" i="5" a="1"/>
  <c r="S408" i="5" s="1"/>
  <c r="T408" i="5" a="1"/>
  <c r="T408" i="5" s="1"/>
  <c r="U408" i="5" a="1"/>
  <c r="U408" i="5" s="1"/>
  <c r="V408" i="5" a="1"/>
  <c r="V408" i="5" s="1"/>
  <c r="W408" i="5" a="1"/>
  <c r="W408" i="5" s="1"/>
  <c r="X408" i="5" a="1"/>
  <c r="X408" i="5" s="1"/>
  <c r="M409" i="5" a="1"/>
  <c r="M409" i="5" s="1"/>
  <c r="N409" i="5" a="1"/>
  <c r="N409" i="5" s="1"/>
  <c r="O409" i="5" a="1"/>
  <c r="O409" i="5" s="1"/>
  <c r="P409" i="5" a="1"/>
  <c r="P409" i="5" s="1"/>
  <c r="Q409" i="5" a="1"/>
  <c r="Q409" i="5" s="1"/>
  <c r="R409" i="5" a="1"/>
  <c r="R409" i="5" s="1"/>
  <c r="S409" i="5" a="1"/>
  <c r="S409" i="5" s="1"/>
  <c r="T409" i="5" a="1"/>
  <c r="T409" i="5" s="1"/>
  <c r="U409" i="5" a="1"/>
  <c r="U409" i="5" s="1"/>
  <c r="V409" i="5" a="1"/>
  <c r="V409" i="5" s="1"/>
  <c r="W409" i="5" a="1"/>
  <c r="W409" i="5" s="1"/>
  <c r="X409" i="5" a="1"/>
  <c r="X409" i="5" s="1"/>
  <c r="M410" i="5" a="1"/>
  <c r="M410" i="5" s="1"/>
  <c r="N410" i="5" a="1"/>
  <c r="N410" i="5" s="1"/>
  <c r="O410" i="5" a="1"/>
  <c r="O410" i="5" s="1"/>
  <c r="P410" i="5" a="1"/>
  <c r="P410" i="5" s="1"/>
  <c r="Q410" i="5" a="1"/>
  <c r="Q410" i="5" s="1"/>
  <c r="R410" i="5" a="1"/>
  <c r="R410" i="5" s="1"/>
  <c r="S410" i="5" a="1"/>
  <c r="S410" i="5" s="1"/>
  <c r="T410" i="5" a="1"/>
  <c r="T410" i="5" s="1"/>
  <c r="U410" i="5" a="1"/>
  <c r="U410" i="5" s="1"/>
  <c r="V410" i="5" a="1"/>
  <c r="V410" i="5" s="1"/>
  <c r="W410" i="5" a="1"/>
  <c r="W410" i="5" s="1"/>
  <c r="X410" i="5" a="1"/>
  <c r="X410" i="5" s="1"/>
  <c r="M411" i="5" a="1"/>
  <c r="M411" i="5" s="1"/>
  <c r="N411" i="5" a="1"/>
  <c r="N411" i="5" s="1"/>
  <c r="O411" i="5" a="1"/>
  <c r="O411" i="5" s="1"/>
  <c r="P411" i="5" a="1"/>
  <c r="P411" i="5" s="1"/>
  <c r="Q411" i="5" a="1"/>
  <c r="Q411" i="5" s="1"/>
  <c r="R411" i="5" a="1"/>
  <c r="R411" i="5" s="1"/>
  <c r="S411" i="5" a="1"/>
  <c r="S411" i="5" s="1"/>
  <c r="T411" i="5" a="1"/>
  <c r="T411" i="5" s="1"/>
  <c r="U411" i="5" a="1"/>
  <c r="U411" i="5" s="1"/>
  <c r="V411" i="5" a="1"/>
  <c r="V411" i="5" s="1"/>
  <c r="W411" i="5" a="1"/>
  <c r="W411" i="5" s="1"/>
  <c r="X411" i="5" a="1"/>
  <c r="X411" i="5" s="1"/>
  <c r="M412" i="5" a="1"/>
  <c r="M412" i="5" s="1"/>
  <c r="N412" i="5" a="1"/>
  <c r="N412" i="5" s="1"/>
  <c r="O412" i="5" a="1"/>
  <c r="O412" i="5" s="1"/>
  <c r="P412" i="5" a="1"/>
  <c r="P412" i="5" s="1"/>
  <c r="Q412" i="5" a="1"/>
  <c r="Q412" i="5" s="1"/>
  <c r="R412" i="5" a="1"/>
  <c r="R412" i="5" s="1"/>
  <c r="S412" i="5" a="1"/>
  <c r="S412" i="5" s="1"/>
  <c r="T412" i="5" a="1"/>
  <c r="T412" i="5" s="1"/>
  <c r="U412" i="5" a="1"/>
  <c r="U412" i="5" s="1"/>
  <c r="V412" i="5" a="1"/>
  <c r="V412" i="5" s="1"/>
  <c r="W412" i="5" a="1"/>
  <c r="W412" i="5" s="1"/>
  <c r="X412" i="5" a="1"/>
  <c r="X412" i="5" s="1"/>
  <c r="M413" i="5" a="1"/>
  <c r="M413" i="5" s="1"/>
  <c r="N413" i="5" a="1"/>
  <c r="N413" i="5" s="1"/>
  <c r="O413" i="5" a="1"/>
  <c r="O413" i="5" s="1"/>
  <c r="P413" i="5" a="1"/>
  <c r="P413" i="5" s="1"/>
  <c r="Q413" i="5" a="1"/>
  <c r="Q413" i="5" s="1"/>
  <c r="R413" i="5" a="1"/>
  <c r="R413" i="5" s="1"/>
  <c r="S413" i="5" a="1"/>
  <c r="S413" i="5" s="1"/>
  <c r="T413" i="5" a="1"/>
  <c r="T413" i="5" s="1"/>
  <c r="U413" i="5" a="1"/>
  <c r="U413" i="5" s="1"/>
  <c r="V413" i="5" a="1"/>
  <c r="V413" i="5" s="1"/>
  <c r="W413" i="5" a="1"/>
  <c r="W413" i="5" s="1"/>
  <c r="X413" i="5" a="1"/>
  <c r="X413" i="5" s="1"/>
  <c r="M414" i="5" a="1"/>
  <c r="M414" i="5" s="1"/>
  <c r="N414" i="5" a="1"/>
  <c r="N414" i="5" s="1"/>
  <c r="O414" i="5" a="1"/>
  <c r="O414" i="5" s="1"/>
  <c r="P414" i="5" a="1"/>
  <c r="P414" i="5" s="1"/>
  <c r="Q414" i="5" a="1"/>
  <c r="Q414" i="5" s="1"/>
  <c r="R414" i="5" a="1"/>
  <c r="R414" i="5" s="1"/>
  <c r="S414" i="5" a="1"/>
  <c r="S414" i="5" s="1"/>
  <c r="T414" i="5" a="1"/>
  <c r="T414" i="5" s="1"/>
  <c r="U414" i="5" a="1"/>
  <c r="U414" i="5" s="1"/>
  <c r="V414" i="5" a="1"/>
  <c r="V414" i="5" s="1"/>
  <c r="W414" i="5" a="1"/>
  <c r="W414" i="5" s="1"/>
  <c r="X414" i="5" a="1"/>
  <c r="X414" i="5" s="1"/>
  <c r="M415" i="5" a="1"/>
  <c r="M415" i="5" s="1"/>
  <c r="N415" i="5" a="1"/>
  <c r="N415" i="5" s="1"/>
  <c r="O415" i="5" a="1"/>
  <c r="O415" i="5" s="1"/>
  <c r="P415" i="5" a="1"/>
  <c r="P415" i="5" s="1"/>
  <c r="Q415" i="5" a="1"/>
  <c r="Q415" i="5" s="1"/>
  <c r="R415" i="5" a="1"/>
  <c r="R415" i="5" s="1"/>
  <c r="S415" i="5" a="1"/>
  <c r="S415" i="5" s="1"/>
  <c r="T415" i="5" a="1"/>
  <c r="T415" i="5" s="1"/>
  <c r="U415" i="5" a="1"/>
  <c r="U415" i="5" s="1"/>
  <c r="V415" i="5" a="1"/>
  <c r="V415" i="5" s="1"/>
  <c r="W415" i="5" a="1"/>
  <c r="W415" i="5" s="1"/>
  <c r="X415" i="5" a="1"/>
  <c r="X415" i="5" s="1"/>
  <c r="M416" i="5" a="1"/>
  <c r="M416" i="5" s="1"/>
  <c r="N416" i="5" a="1"/>
  <c r="N416" i="5" s="1"/>
  <c r="O416" i="5" a="1"/>
  <c r="O416" i="5" s="1"/>
  <c r="P416" i="5" a="1"/>
  <c r="P416" i="5" s="1"/>
  <c r="Q416" i="5" a="1"/>
  <c r="Q416" i="5" s="1"/>
  <c r="R416" i="5" a="1"/>
  <c r="R416" i="5" s="1"/>
  <c r="S416" i="5" a="1"/>
  <c r="S416" i="5" s="1"/>
  <c r="T416" i="5" a="1"/>
  <c r="T416" i="5" s="1"/>
  <c r="U416" i="5" a="1"/>
  <c r="U416" i="5" s="1"/>
  <c r="V416" i="5" a="1"/>
  <c r="V416" i="5" s="1"/>
  <c r="W416" i="5" a="1"/>
  <c r="W416" i="5" s="1"/>
  <c r="X416" i="5" a="1"/>
  <c r="X416" i="5" s="1"/>
  <c r="M417" i="5" a="1"/>
  <c r="M417" i="5" s="1"/>
  <c r="N417" i="5" a="1"/>
  <c r="N417" i="5" s="1"/>
  <c r="O417" i="5" a="1"/>
  <c r="O417" i="5" s="1"/>
  <c r="P417" i="5" a="1"/>
  <c r="P417" i="5" s="1"/>
  <c r="Q417" i="5" a="1"/>
  <c r="Q417" i="5" s="1"/>
  <c r="R417" i="5" a="1"/>
  <c r="R417" i="5" s="1"/>
  <c r="S417" i="5" a="1"/>
  <c r="S417" i="5" s="1"/>
  <c r="T417" i="5" a="1"/>
  <c r="T417" i="5" s="1"/>
  <c r="U417" i="5" a="1"/>
  <c r="U417" i="5" s="1"/>
  <c r="V417" i="5" a="1"/>
  <c r="V417" i="5" s="1"/>
  <c r="W417" i="5" a="1"/>
  <c r="W417" i="5" s="1"/>
  <c r="X417" i="5" a="1"/>
  <c r="X417" i="5" s="1"/>
  <c r="M418" i="5" a="1"/>
  <c r="M418" i="5" s="1"/>
  <c r="N418" i="5" a="1"/>
  <c r="N418" i="5" s="1"/>
  <c r="O418" i="5" a="1"/>
  <c r="O418" i="5" s="1"/>
  <c r="P418" i="5" a="1"/>
  <c r="P418" i="5" s="1"/>
  <c r="Q418" i="5" a="1"/>
  <c r="Q418" i="5" s="1"/>
  <c r="R418" i="5" a="1"/>
  <c r="R418" i="5" s="1"/>
  <c r="S418" i="5" a="1"/>
  <c r="S418" i="5" s="1"/>
  <c r="T418" i="5" a="1"/>
  <c r="T418" i="5" s="1"/>
  <c r="U418" i="5" a="1"/>
  <c r="U418" i="5" s="1"/>
  <c r="V418" i="5" a="1"/>
  <c r="V418" i="5" s="1"/>
  <c r="W418" i="5" a="1"/>
  <c r="W418" i="5" s="1"/>
  <c r="X418" i="5" a="1"/>
  <c r="X418" i="5" s="1"/>
  <c r="M419" i="5" a="1"/>
  <c r="M419" i="5" s="1"/>
  <c r="N419" i="5" a="1"/>
  <c r="N419" i="5" s="1"/>
  <c r="O419" i="5" a="1"/>
  <c r="O419" i="5" s="1"/>
  <c r="P419" i="5" a="1"/>
  <c r="P419" i="5" s="1"/>
  <c r="Q419" i="5" a="1"/>
  <c r="Q419" i="5" s="1"/>
  <c r="R419" i="5" a="1"/>
  <c r="R419" i="5" s="1"/>
  <c r="S419" i="5" a="1"/>
  <c r="S419" i="5" s="1"/>
  <c r="T419" i="5" a="1"/>
  <c r="T419" i="5" s="1"/>
  <c r="U419" i="5" a="1"/>
  <c r="U419" i="5" s="1"/>
  <c r="V419" i="5" a="1"/>
  <c r="V419" i="5" s="1"/>
  <c r="W419" i="5" a="1"/>
  <c r="W419" i="5" s="1"/>
  <c r="X419" i="5" a="1"/>
  <c r="X419" i="5" s="1"/>
  <c r="M420" i="5" a="1"/>
  <c r="M420" i="5" s="1"/>
  <c r="N420" i="5" a="1"/>
  <c r="N420" i="5" s="1"/>
  <c r="O420" i="5" a="1"/>
  <c r="O420" i="5" s="1"/>
  <c r="P420" i="5" a="1"/>
  <c r="P420" i="5" s="1"/>
  <c r="Q420" i="5" a="1"/>
  <c r="Q420" i="5" s="1"/>
  <c r="R420" i="5" a="1"/>
  <c r="R420" i="5" s="1"/>
  <c r="S420" i="5" a="1"/>
  <c r="S420" i="5" s="1"/>
  <c r="T420" i="5" a="1"/>
  <c r="T420" i="5" s="1"/>
  <c r="U420" i="5" a="1"/>
  <c r="U420" i="5" s="1"/>
  <c r="V420" i="5" a="1"/>
  <c r="V420" i="5" s="1"/>
  <c r="W420" i="5" a="1"/>
  <c r="W420" i="5" s="1"/>
  <c r="X420" i="5" a="1"/>
  <c r="X420" i="5" s="1"/>
  <c r="M421" i="5" a="1"/>
  <c r="M421" i="5" s="1"/>
  <c r="N421" i="5" a="1"/>
  <c r="N421" i="5" s="1"/>
  <c r="O421" i="5" a="1"/>
  <c r="O421" i="5" s="1"/>
  <c r="P421" i="5" a="1"/>
  <c r="P421" i="5" s="1"/>
  <c r="Q421" i="5" a="1"/>
  <c r="Q421" i="5" s="1"/>
  <c r="R421" i="5" a="1"/>
  <c r="R421" i="5" s="1"/>
  <c r="S421" i="5" a="1"/>
  <c r="S421" i="5" s="1"/>
  <c r="T421" i="5" a="1"/>
  <c r="T421" i="5" s="1"/>
  <c r="U421" i="5" a="1"/>
  <c r="U421" i="5" s="1"/>
  <c r="V421" i="5" a="1"/>
  <c r="V421" i="5" s="1"/>
  <c r="W421" i="5" a="1"/>
  <c r="W421" i="5" s="1"/>
  <c r="X421" i="5" a="1"/>
  <c r="X421" i="5" s="1"/>
  <c r="M422" i="5" a="1"/>
  <c r="M422" i="5" s="1"/>
  <c r="N422" i="5" a="1"/>
  <c r="N422" i="5" s="1"/>
  <c r="O422" i="5" a="1"/>
  <c r="O422" i="5" s="1"/>
  <c r="P422" i="5" a="1"/>
  <c r="P422" i="5" s="1"/>
  <c r="Q422" i="5" a="1"/>
  <c r="Q422" i="5" s="1"/>
  <c r="R422" i="5" a="1"/>
  <c r="R422" i="5" s="1"/>
  <c r="S422" i="5" a="1"/>
  <c r="S422" i="5" s="1"/>
  <c r="T422" i="5" a="1"/>
  <c r="T422" i="5" s="1"/>
  <c r="U422" i="5" a="1"/>
  <c r="U422" i="5" s="1"/>
  <c r="V422" i="5" a="1"/>
  <c r="V422" i="5" s="1"/>
  <c r="W422" i="5" a="1"/>
  <c r="W422" i="5" s="1"/>
  <c r="X422" i="5" a="1"/>
  <c r="X422" i="5" s="1"/>
  <c r="M423" i="5" a="1"/>
  <c r="M423" i="5" s="1"/>
  <c r="N423" i="5" a="1"/>
  <c r="N423" i="5" s="1"/>
  <c r="O423" i="5" a="1"/>
  <c r="O423" i="5" s="1"/>
  <c r="P423" i="5" a="1"/>
  <c r="P423" i="5" s="1"/>
  <c r="Q423" i="5" a="1"/>
  <c r="Q423" i="5" s="1"/>
  <c r="R423" i="5" a="1"/>
  <c r="R423" i="5" s="1"/>
  <c r="S423" i="5" a="1"/>
  <c r="S423" i="5" s="1"/>
  <c r="T423" i="5" a="1"/>
  <c r="T423" i="5" s="1"/>
  <c r="U423" i="5" a="1"/>
  <c r="U423" i="5" s="1"/>
  <c r="V423" i="5" a="1"/>
  <c r="V423" i="5" s="1"/>
  <c r="W423" i="5" a="1"/>
  <c r="W423" i="5" s="1"/>
  <c r="X423" i="5" a="1"/>
  <c r="X423" i="5" s="1"/>
  <c r="M424" i="5" a="1"/>
  <c r="M424" i="5" s="1"/>
  <c r="N424" i="5" a="1"/>
  <c r="N424" i="5" s="1"/>
  <c r="O424" i="5" a="1"/>
  <c r="O424" i="5" s="1"/>
  <c r="P424" i="5" a="1"/>
  <c r="P424" i="5" s="1"/>
  <c r="Q424" i="5" a="1"/>
  <c r="Q424" i="5" s="1"/>
  <c r="R424" i="5" a="1"/>
  <c r="R424" i="5" s="1"/>
  <c r="S424" i="5" a="1"/>
  <c r="S424" i="5" s="1"/>
  <c r="T424" i="5" a="1"/>
  <c r="T424" i="5" s="1"/>
  <c r="U424" i="5" a="1"/>
  <c r="U424" i="5" s="1"/>
  <c r="V424" i="5" a="1"/>
  <c r="V424" i="5" s="1"/>
  <c r="W424" i="5" a="1"/>
  <c r="W424" i="5" s="1"/>
  <c r="X424" i="5" a="1"/>
  <c r="X424" i="5" s="1"/>
  <c r="M425" i="5" a="1"/>
  <c r="M425" i="5" s="1"/>
  <c r="N425" i="5" a="1"/>
  <c r="N425" i="5" s="1"/>
  <c r="O425" i="5" a="1"/>
  <c r="O425" i="5" s="1"/>
  <c r="P425" i="5" a="1"/>
  <c r="P425" i="5" s="1"/>
  <c r="Q425" i="5" a="1"/>
  <c r="Q425" i="5" s="1"/>
  <c r="R425" i="5" a="1"/>
  <c r="R425" i="5" s="1"/>
  <c r="S425" i="5" a="1"/>
  <c r="S425" i="5" s="1"/>
  <c r="T425" i="5" a="1"/>
  <c r="T425" i="5" s="1"/>
  <c r="U425" i="5" a="1"/>
  <c r="U425" i="5" s="1"/>
  <c r="V425" i="5" a="1"/>
  <c r="V425" i="5" s="1"/>
  <c r="W425" i="5" a="1"/>
  <c r="W425" i="5" s="1"/>
  <c r="X425" i="5" a="1"/>
  <c r="X425" i="5" s="1"/>
  <c r="M426" i="5" a="1"/>
  <c r="M426" i="5" s="1"/>
  <c r="N426" i="5" a="1"/>
  <c r="N426" i="5" s="1"/>
  <c r="O426" i="5" a="1"/>
  <c r="O426" i="5" s="1"/>
  <c r="P426" i="5" a="1"/>
  <c r="P426" i="5" s="1"/>
  <c r="Q426" i="5" a="1"/>
  <c r="Q426" i="5" s="1"/>
  <c r="R426" i="5" a="1"/>
  <c r="R426" i="5" s="1"/>
  <c r="S426" i="5" a="1"/>
  <c r="S426" i="5" s="1"/>
  <c r="T426" i="5" a="1"/>
  <c r="T426" i="5" s="1"/>
  <c r="U426" i="5" a="1"/>
  <c r="U426" i="5" s="1"/>
  <c r="V426" i="5" a="1"/>
  <c r="V426" i="5" s="1"/>
  <c r="W426" i="5" a="1"/>
  <c r="W426" i="5" s="1"/>
  <c r="X426" i="5" a="1"/>
  <c r="X426" i="5" s="1"/>
  <c r="M427" i="5" a="1"/>
  <c r="M427" i="5" s="1"/>
  <c r="N427" i="5" a="1"/>
  <c r="N427" i="5" s="1"/>
  <c r="O427" i="5" a="1"/>
  <c r="O427" i="5" s="1"/>
  <c r="P427" i="5" a="1"/>
  <c r="P427" i="5" s="1"/>
  <c r="Q427" i="5" a="1"/>
  <c r="Q427" i="5" s="1"/>
  <c r="R427" i="5" a="1"/>
  <c r="R427" i="5" s="1"/>
  <c r="S427" i="5" a="1"/>
  <c r="S427" i="5" s="1"/>
  <c r="T427" i="5" a="1"/>
  <c r="T427" i="5" s="1"/>
  <c r="U427" i="5" a="1"/>
  <c r="U427" i="5" s="1"/>
  <c r="V427" i="5" a="1"/>
  <c r="V427" i="5" s="1"/>
  <c r="W427" i="5" a="1"/>
  <c r="W427" i="5" s="1"/>
  <c r="X427" i="5" a="1"/>
  <c r="X427" i="5" s="1"/>
  <c r="M428" i="5" a="1"/>
  <c r="M428" i="5" s="1"/>
  <c r="N428" i="5" a="1"/>
  <c r="N428" i="5" s="1"/>
  <c r="O428" i="5" a="1"/>
  <c r="O428" i="5" s="1"/>
  <c r="P428" i="5" a="1"/>
  <c r="P428" i="5" s="1"/>
  <c r="Q428" i="5" a="1"/>
  <c r="Q428" i="5" s="1"/>
  <c r="R428" i="5" a="1"/>
  <c r="R428" i="5" s="1"/>
  <c r="S428" i="5" a="1"/>
  <c r="S428" i="5" s="1"/>
  <c r="T428" i="5" a="1"/>
  <c r="T428" i="5" s="1"/>
  <c r="U428" i="5" a="1"/>
  <c r="U428" i="5" s="1"/>
  <c r="V428" i="5" a="1"/>
  <c r="V428" i="5" s="1"/>
  <c r="W428" i="5" a="1"/>
  <c r="W428" i="5" s="1"/>
  <c r="X428" i="5" a="1"/>
  <c r="X428" i="5" s="1"/>
  <c r="M429" i="5" a="1"/>
  <c r="M429" i="5" s="1"/>
  <c r="N429" i="5" a="1"/>
  <c r="N429" i="5" s="1"/>
  <c r="O429" i="5" a="1"/>
  <c r="O429" i="5" s="1"/>
  <c r="P429" i="5" a="1"/>
  <c r="P429" i="5" s="1"/>
  <c r="Q429" i="5" a="1"/>
  <c r="Q429" i="5" s="1"/>
  <c r="R429" i="5" a="1"/>
  <c r="R429" i="5" s="1"/>
  <c r="S429" i="5" a="1"/>
  <c r="S429" i="5" s="1"/>
  <c r="T429" i="5" a="1"/>
  <c r="T429" i="5" s="1"/>
  <c r="U429" i="5" a="1"/>
  <c r="U429" i="5" s="1"/>
  <c r="V429" i="5" a="1"/>
  <c r="V429" i="5" s="1"/>
  <c r="W429" i="5" a="1"/>
  <c r="W429" i="5" s="1"/>
  <c r="X429" i="5" a="1"/>
  <c r="X429" i="5" s="1"/>
  <c r="M430" i="5" a="1"/>
  <c r="M430" i="5" s="1"/>
  <c r="N430" i="5" a="1"/>
  <c r="N430" i="5" s="1"/>
  <c r="O430" i="5" a="1"/>
  <c r="O430" i="5" s="1"/>
  <c r="P430" i="5" a="1"/>
  <c r="P430" i="5" s="1"/>
  <c r="Q430" i="5" a="1"/>
  <c r="Q430" i="5" s="1"/>
  <c r="R430" i="5" a="1"/>
  <c r="R430" i="5" s="1"/>
  <c r="S430" i="5" a="1"/>
  <c r="S430" i="5" s="1"/>
  <c r="T430" i="5" a="1"/>
  <c r="T430" i="5" s="1"/>
  <c r="U430" i="5" a="1"/>
  <c r="U430" i="5" s="1"/>
  <c r="V430" i="5" a="1"/>
  <c r="V430" i="5" s="1"/>
  <c r="W430" i="5" a="1"/>
  <c r="W430" i="5" s="1"/>
  <c r="X430" i="5" a="1"/>
  <c r="X430" i="5" s="1"/>
  <c r="M431" i="5" a="1"/>
  <c r="M431" i="5" s="1"/>
  <c r="N431" i="5" a="1"/>
  <c r="N431" i="5" s="1"/>
  <c r="O431" i="5" a="1"/>
  <c r="O431" i="5" s="1"/>
  <c r="P431" i="5" a="1"/>
  <c r="P431" i="5" s="1"/>
  <c r="Q431" i="5" a="1"/>
  <c r="Q431" i="5" s="1"/>
  <c r="R431" i="5" a="1"/>
  <c r="R431" i="5" s="1"/>
  <c r="S431" i="5" a="1"/>
  <c r="S431" i="5" s="1"/>
  <c r="T431" i="5" a="1"/>
  <c r="T431" i="5" s="1"/>
  <c r="U431" i="5" a="1"/>
  <c r="U431" i="5" s="1"/>
  <c r="V431" i="5" a="1"/>
  <c r="V431" i="5" s="1"/>
  <c r="W431" i="5" a="1"/>
  <c r="W431" i="5" s="1"/>
  <c r="X431" i="5" a="1"/>
  <c r="X431" i="5" s="1"/>
  <c r="M432" i="5" a="1"/>
  <c r="M432" i="5" s="1"/>
  <c r="N432" i="5" a="1"/>
  <c r="N432" i="5" s="1"/>
  <c r="O432" i="5" a="1"/>
  <c r="O432" i="5" s="1"/>
  <c r="P432" i="5" a="1"/>
  <c r="P432" i="5" s="1"/>
  <c r="Q432" i="5" a="1"/>
  <c r="Q432" i="5" s="1"/>
  <c r="R432" i="5" a="1"/>
  <c r="R432" i="5" s="1"/>
  <c r="S432" i="5" a="1"/>
  <c r="S432" i="5" s="1"/>
  <c r="T432" i="5" a="1"/>
  <c r="T432" i="5" s="1"/>
  <c r="U432" i="5" a="1"/>
  <c r="U432" i="5" s="1"/>
  <c r="V432" i="5" a="1"/>
  <c r="V432" i="5" s="1"/>
  <c r="W432" i="5" a="1"/>
  <c r="W432" i="5" s="1"/>
  <c r="X432" i="5" a="1"/>
  <c r="X432" i="5" s="1"/>
  <c r="M433" i="5" a="1"/>
  <c r="M433" i="5" s="1"/>
  <c r="N433" i="5" a="1"/>
  <c r="N433" i="5" s="1"/>
  <c r="O433" i="5" a="1"/>
  <c r="O433" i="5" s="1"/>
  <c r="P433" i="5" a="1"/>
  <c r="P433" i="5" s="1"/>
  <c r="Q433" i="5" a="1"/>
  <c r="Q433" i="5" s="1"/>
  <c r="R433" i="5" a="1"/>
  <c r="R433" i="5" s="1"/>
  <c r="S433" i="5" a="1"/>
  <c r="S433" i="5" s="1"/>
  <c r="T433" i="5" a="1"/>
  <c r="T433" i="5" s="1"/>
  <c r="U433" i="5" a="1"/>
  <c r="U433" i="5" s="1"/>
  <c r="V433" i="5" a="1"/>
  <c r="V433" i="5" s="1"/>
  <c r="W433" i="5" a="1"/>
  <c r="W433" i="5" s="1"/>
  <c r="X433" i="5" a="1"/>
  <c r="X433" i="5" s="1"/>
  <c r="M434" i="5" a="1"/>
  <c r="M434" i="5" s="1"/>
  <c r="N434" i="5" a="1"/>
  <c r="N434" i="5" s="1"/>
  <c r="O434" i="5" a="1"/>
  <c r="O434" i="5" s="1"/>
  <c r="P434" i="5" a="1"/>
  <c r="P434" i="5" s="1"/>
  <c r="Q434" i="5" a="1"/>
  <c r="Q434" i="5" s="1"/>
  <c r="R434" i="5" a="1"/>
  <c r="R434" i="5" s="1"/>
  <c r="S434" i="5" a="1"/>
  <c r="S434" i="5" s="1"/>
  <c r="T434" i="5" a="1"/>
  <c r="T434" i="5" s="1"/>
  <c r="U434" i="5" a="1"/>
  <c r="U434" i="5" s="1"/>
  <c r="V434" i="5" a="1"/>
  <c r="V434" i="5" s="1"/>
  <c r="W434" i="5" a="1"/>
  <c r="W434" i="5" s="1"/>
  <c r="X434" i="5" a="1"/>
  <c r="X434" i="5" s="1"/>
  <c r="M435" i="5" a="1"/>
  <c r="M435" i="5" s="1"/>
  <c r="N435" i="5" a="1"/>
  <c r="N435" i="5" s="1"/>
  <c r="O435" i="5" a="1"/>
  <c r="O435" i="5" s="1"/>
  <c r="P435" i="5" a="1"/>
  <c r="P435" i="5" s="1"/>
  <c r="Q435" i="5" a="1"/>
  <c r="Q435" i="5" s="1"/>
  <c r="R435" i="5" a="1"/>
  <c r="R435" i="5" s="1"/>
  <c r="S435" i="5" a="1"/>
  <c r="S435" i="5" s="1"/>
  <c r="T435" i="5" a="1"/>
  <c r="T435" i="5" s="1"/>
  <c r="U435" i="5" a="1"/>
  <c r="U435" i="5" s="1"/>
  <c r="V435" i="5" a="1"/>
  <c r="V435" i="5" s="1"/>
  <c r="W435" i="5" a="1"/>
  <c r="W435" i="5" s="1"/>
  <c r="X435" i="5" a="1"/>
  <c r="X435" i="5" s="1"/>
  <c r="M436" i="5" a="1"/>
  <c r="M436" i="5" s="1"/>
  <c r="N436" i="5" a="1"/>
  <c r="N436" i="5" s="1"/>
  <c r="O436" i="5" a="1"/>
  <c r="O436" i="5" s="1"/>
  <c r="P436" i="5" a="1"/>
  <c r="P436" i="5" s="1"/>
  <c r="Q436" i="5" a="1"/>
  <c r="Q436" i="5" s="1"/>
  <c r="R436" i="5" a="1"/>
  <c r="R436" i="5" s="1"/>
  <c r="S436" i="5" a="1"/>
  <c r="S436" i="5" s="1"/>
  <c r="T436" i="5" a="1"/>
  <c r="T436" i="5" s="1"/>
  <c r="U436" i="5" a="1"/>
  <c r="U436" i="5" s="1"/>
  <c r="V436" i="5" a="1"/>
  <c r="V436" i="5" s="1"/>
  <c r="W436" i="5" a="1"/>
  <c r="W436" i="5" s="1"/>
  <c r="X436" i="5" a="1"/>
  <c r="X436" i="5" s="1"/>
  <c r="M437" i="5" a="1"/>
  <c r="M437" i="5" s="1"/>
  <c r="N437" i="5" a="1"/>
  <c r="N437" i="5" s="1"/>
  <c r="O437" i="5" a="1"/>
  <c r="O437" i="5" s="1"/>
  <c r="P437" i="5" a="1"/>
  <c r="P437" i="5" s="1"/>
  <c r="Q437" i="5" a="1"/>
  <c r="Q437" i="5" s="1"/>
  <c r="R437" i="5" a="1"/>
  <c r="R437" i="5" s="1"/>
  <c r="S437" i="5" a="1"/>
  <c r="S437" i="5" s="1"/>
  <c r="T437" i="5" a="1"/>
  <c r="T437" i="5" s="1"/>
  <c r="U437" i="5" a="1"/>
  <c r="U437" i="5" s="1"/>
  <c r="V437" i="5" a="1"/>
  <c r="V437" i="5" s="1"/>
  <c r="W437" i="5" a="1"/>
  <c r="W437" i="5" s="1"/>
  <c r="X437" i="5" a="1"/>
  <c r="X437" i="5" s="1"/>
  <c r="M438" i="5" a="1"/>
  <c r="M438" i="5" s="1"/>
  <c r="N438" i="5" a="1"/>
  <c r="N438" i="5" s="1"/>
  <c r="O438" i="5" a="1"/>
  <c r="O438" i="5" s="1"/>
  <c r="P438" i="5" a="1"/>
  <c r="P438" i="5" s="1"/>
  <c r="Q438" i="5" a="1"/>
  <c r="Q438" i="5" s="1"/>
  <c r="R438" i="5" a="1"/>
  <c r="R438" i="5" s="1"/>
  <c r="S438" i="5" a="1"/>
  <c r="S438" i="5" s="1"/>
  <c r="T438" i="5" a="1"/>
  <c r="T438" i="5" s="1"/>
  <c r="U438" i="5" a="1"/>
  <c r="U438" i="5" s="1"/>
  <c r="V438" i="5" a="1"/>
  <c r="V438" i="5" s="1"/>
  <c r="W438" i="5" a="1"/>
  <c r="W438" i="5" s="1"/>
  <c r="X438" i="5" a="1"/>
  <c r="X438" i="5" s="1"/>
  <c r="M439" i="5" a="1"/>
  <c r="M439" i="5" s="1"/>
  <c r="N439" i="5" a="1"/>
  <c r="N439" i="5" s="1"/>
  <c r="O439" i="5" a="1"/>
  <c r="O439" i="5" s="1"/>
  <c r="P439" i="5" a="1"/>
  <c r="P439" i="5" s="1"/>
  <c r="Q439" i="5" a="1"/>
  <c r="Q439" i="5" s="1"/>
  <c r="R439" i="5" a="1"/>
  <c r="R439" i="5" s="1"/>
  <c r="S439" i="5" a="1"/>
  <c r="S439" i="5" s="1"/>
  <c r="T439" i="5" a="1"/>
  <c r="T439" i="5" s="1"/>
  <c r="U439" i="5" a="1"/>
  <c r="U439" i="5" s="1"/>
  <c r="V439" i="5" a="1"/>
  <c r="V439" i="5" s="1"/>
  <c r="W439" i="5" a="1"/>
  <c r="W439" i="5" s="1"/>
  <c r="X439" i="5" a="1"/>
  <c r="X439" i="5" s="1"/>
  <c r="M440" i="5" a="1"/>
  <c r="M440" i="5" s="1"/>
  <c r="N440" i="5" a="1"/>
  <c r="N440" i="5" s="1"/>
  <c r="O440" i="5" a="1"/>
  <c r="O440" i="5" s="1"/>
  <c r="P440" i="5" a="1"/>
  <c r="P440" i="5" s="1"/>
  <c r="Q440" i="5" a="1"/>
  <c r="Q440" i="5" s="1"/>
  <c r="R440" i="5" a="1"/>
  <c r="R440" i="5" s="1"/>
  <c r="S440" i="5" a="1"/>
  <c r="S440" i="5" s="1"/>
  <c r="T440" i="5" a="1"/>
  <c r="T440" i="5" s="1"/>
  <c r="U440" i="5" a="1"/>
  <c r="U440" i="5" s="1"/>
  <c r="V440" i="5" a="1"/>
  <c r="V440" i="5" s="1"/>
  <c r="W440" i="5" a="1"/>
  <c r="W440" i="5" s="1"/>
  <c r="X440" i="5" a="1"/>
  <c r="X440" i="5" s="1"/>
  <c r="M441" i="5" a="1"/>
  <c r="M441" i="5" s="1"/>
  <c r="N441" i="5" a="1"/>
  <c r="N441" i="5" s="1"/>
  <c r="O441" i="5" a="1"/>
  <c r="O441" i="5" s="1"/>
  <c r="P441" i="5" a="1"/>
  <c r="P441" i="5" s="1"/>
  <c r="Q441" i="5" a="1"/>
  <c r="Q441" i="5" s="1"/>
  <c r="R441" i="5" a="1"/>
  <c r="R441" i="5" s="1"/>
  <c r="S441" i="5" a="1"/>
  <c r="S441" i="5" s="1"/>
  <c r="T441" i="5" a="1"/>
  <c r="T441" i="5" s="1"/>
  <c r="U441" i="5" a="1"/>
  <c r="U441" i="5" s="1"/>
  <c r="V441" i="5" a="1"/>
  <c r="V441" i="5" s="1"/>
  <c r="W441" i="5" a="1"/>
  <c r="W441" i="5" s="1"/>
  <c r="X441" i="5" a="1"/>
  <c r="X441" i="5" s="1"/>
  <c r="M442" i="5" a="1"/>
  <c r="M442" i="5" s="1"/>
  <c r="N442" i="5" a="1"/>
  <c r="N442" i="5" s="1"/>
  <c r="O442" i="5" a="1"/>
  <c r="O442" i="5" s="1"/>
  <c r="P442" i="5" a="1"/>
  <c r="P442" i="5" s="1"/>
  <c r="Q442" i="5" a="1"/>
  <c r="Q442" i="5" s="1"/>
  <c r="R442" i="5" a="1"/>
  <c r="R442" i="5" s="1"/>
  <c r="S442" i="5" a="1"/>
  <c r="S442" i="5" s="1"/>
  <c r="T442" i="5" a="1"/>
  <c r="T442" i="5" s="1"/>
  <c r="U442" i="5" a="1"/>
  <c r="U442" i="5" s="1"/>
  <c r="V442" i="5" a="1"/>
  <c r="V442" i="5" s="1"/>
  <c r="W442" i="5" a="1"/>
  <c r="W442" i="5" s="1"/>
  <c r="X442" i="5" a="1"/>
  <c r="X442" i="5" s="1"/>
  <c r="M443" i="5" a="1"/>
  <c r="M443" i="5" s="1"/>
  <c r="N443" i="5" a="1"/>
  <c r="N443" i="5" s="1"/>
  <c r="O443" i="5" a="1"/>
  <c r="O443" i="5" s="1"/>
  <c r="P443" i="5" a="1"/>
  <c r="P443" i="5" s="1"/>
  <c r="Q443" i="5" a="1"/>
  <c r="Q443" i="5" s="1"/>
  <c r="R443" i="5" a="1"/>
  <c r="R443" i="5" s="1"/>
  <c r="S443" i="5" a="1"/>
  <c r="S443" i="5" s="1"/>
  <c r="T443" i="5" a="1"/>
  <c r="T443" i="5" s="1"/>
  <c r="U443" i="5" a="1"/>
  <c r="U443" i="5" s="1"/>
  <c r="V443" i="5" a="1"/>
  <c r="V443" i="5" s="1"/>
  <c r="W443" i="5" a="1"/>
  <c r="W443" i="5" s="1"/>
  <c r="X443" i="5" a="1"/>
  <c r="X443" i="5" s="1"/>
  <c r="M444" i="5" a="1"/>
  <c r="M444" i="5" s="1"/>
  <c r="N444" i="5" a="1"/>
  <c r="N444" i="5" s="1"/>
  <c r="O444" i="5" a="1"/>
  <c r="O444" i="5" s="1"/>
  <c r="P444" i="5" a="1"/>
  <c r="P444" i="5" s="1"/>
  <c r="Q444" i="5" a="1"/>
  <c r="Q444" i="5" s="1"/>
  <c r="R444" i="5" a="1"/>
  <c r="R444" i="5" s="1"/>
  <c r="S444" i="5" a="1"/>
  <c r="S444" i="5" s="1"/>
  <c r="T444" i="5" a="1"/>
  <c r="T444" i="5" s="1"/>
  <c r="U444" i="5" a="1"/>
  <c r="U444" i="5" s="1"/>
  <c r="V444" i="5" a="1"/>
  <c r="V444" i="5" s="1"/>
  <c r="W444" i="5" a="1"/>
  <c r="W444" i="5" s="1"/>
  <c r="X444" i="5" a="1"/>
  <c r="X444" i="5" s="1"/>
  <c r="M445" i="5" a="1"/>
  <c r="M445" i="5" s="1"/>
  <c r="N445" i="5" a="1"/>
  <c r="N445" i="5" s="1"/>
  <c r="O445" i="5" a="1"/>
  <c r="O445" i="5" s="1"/>
  <c r="P445" i="5" a="1"/>
  <c r="P445" i="5" s="1"/>
  <c r="Q445" i="5" a="1"/>
  <c r="Q445" i="5" s="1"/>
  <c r="R445" i="5" a="1"/>
  <c r="R445" i="5" s="1"/>
  <c r="S445" i="5" a="1"/>
  <c r="S445" i="5" s="1"/>
  <c r="T445" i="5" a="1"/>
  <c r="T445" i="5" s="1"/>
  <c r="U445" i="5" a="1"/>
  <c r="U445" i="5" s="1"/>
  <c r="V445" i="5" a="1"/>
  <c r="V445" i="5" s="1"/>
  <c r="W445" i="5" a="1"/>
  <c r="W445" i="5" s="1"/>
  <c r="X445" i="5" a="1"/>
  <c r="X445" i="5" s="1"/>
  <c r="M446" i="5" a="1"/>
  <c r="M446" i="5" s="1"/>
  <c r="N446" i="5" a="1"/>
  <c r="N446" i="5" s="1"/>
  <c r="O446" i="5" a="1"/>
  <c r="O446" i="5" s="1"/>
  <c r="P446" i="5" a="1"/>
  <c r="P446" i="5" s="1"/>
  <c r="Q446" i="5" a="1"/>
  <c r="Q446" i="5" s="1"/>
  <c r="R446" i="5" a="1"/>
  <c r="R446" i="5" s="1"/>
  <c r="S446" i="5" a="1"/>
  <c r="S446" i="5" s="1"/>
  <c r="T446" i="5" a="1"/>
  <c r="T446" i="5" s="1"/>
  <c r="U446" i="5" a="1"/>
  <c r="U446" i="5" s="1"/>
  <c r="V446" i="5" a="1"/>
  <c r="V446" i="5" s="1"/>
  <c r="W446" i="5" a="1"/>
  <c r="W446" i="5" s="1"/>
  <c r="X446" i="5" a="1"/>
  <c r="X446" i="5" s="1"/>
  <c r="M447" i="5" a="1"/>
  <c r="M447" i="5" s="1"/>
  <c r="N447" i="5" a="1"/>
  <c r="N447" i="5" s="1"/>
  <c r="O447" i="5" a="1"/>
  <c r="O447" i="5" s="1"/>
  <c r="P447" i="5" a="1"/>
  <c r="P447" i="5" s="1"/>
  <c r="Q447" i="5" a="1"/>
  <c r="Q447" i="5" s="1"/>
  <c r="R447" i="5" a="1"/>
  <c r="R447" i="5" s="1"/>
  <c r="S447" i="5" a="1"/>
  <c r="S447" i="5" s="1"/>
  <c r="T447" i="5" a="1"/>
  <c r="T447" i="5" s="1"/>
  <c r="U447" i="5" a="1"/>
  <c r="U447" i="5" s="1"/>
  <c r="V447" i="5" a="1"/>
  <c r="V447" i="5" s="1"/>
  <c r="W447" i="5" a="1"/>
  <c r="W447" i="5" s="1"/>
  <c r="X447" i="5" a="1"/>
  <c r="X447" i="5" s="1"/>
  <c r="M448" i="5" a="1"/>
  <c r="M448" i="5" s="1"/>
  <c r="N448" i="5" a="1"/>
  <c r="N448" i="5" s="1"/>
  <c r="O448" i="5" a="1"/>
  <c r="O448" i="5" s="1"/>
  <c r="P448" i="5" a="1"/>
  <c r="P448" i="5" s="1"/>
  <c r="Q448" i="5" a="1"/>
  <c r="Q448" i="5" s="1"/>
  <c r="R448" i="5" a="1"/>
  <c r="R448" i="5" s="1"/>
  <c r="S448" i="5" a="1"/>
  <c r="S448" i="5" s="1"/>
  <c r="T448" i="5" a="1"/>
  <c r="T448" i="5" s="1"/>
  <c r="U448" i="5" a="1"/>
  <c r="U448" i="5" s="1"/>
  <c r="V448" i="5" a="1"/>
  <c r="V448" i="5" s="1"/>
  <c r="W448" i="5" a="1"/>
  <c r="W448" i="5" s="1"/>
  <c r="X448" i="5" a="1"/>
  <c r="X448" i="5" s="1"/>
  <c r="M449" i="5" a="1"/>
  <c r="M449" i="5" s="1"/>
  <c r="N449" i="5" a="1"/>
  <c r="N449" i="5" s="1"/>
  <c r="O449" i="5" a="1"/>
  <c r="O449" i="5" s="1"/>
  <c r="P449" i="5" a="1"/>
  <c r="P449" i="5" s="1"/>
  <c r="Q449" i="5" a="1"/>
  <c r="Q449" i="5" s="1"/>
  <c r="R449" i="5" a="1"/>
  <c r="R449" i="5" s="1"/>
  <c r="S449" i="5" a="1"/>
  <c r="S449" i="5" s="1"/>
  <c r="T449" i="5" a="1"/>
  <c r="T449" i="5" s="1"/>
  <c r="U449" i="5" a="1"/>
  <c r="U449" i="5" s="1"/>
  <c r="V449" i="5" a="1"/>
  <c r="V449" i="5" s="1"/>
  <c r="W449" i="5" a="1"/>
  <c r="W449" i="5" s="1"/>
  <c r="X449" i="5" a="1"/>
  <c r="X449" i="5" s="1"/>
  <c r="M450" i="5" a="1"/>
  <c r="M450" i="5" s="1"/>
  <c r="N450" i="5" a="1"/>
  <c r="N450" i="5" s="1"/>
  <c r="O450" i="5" a="1"/>
  <c r="O450" i="5" s="1"/>
  <c r="P450" i="5" a="1"/>
  <c r="P450" i="5" s="1"/>
  <c r="Q450" i="5" a="1"/>
  <c r="Q450" i="5" s="1"/>
  <c r="R450" i="5" a="1"/>
  <c r="R450" i="5" s="1"/>
  <c r="S450" i="5" a="1"/>
  <c r="S450" i="5" s="1"/>
  <c r="T450" i="5" a="1"/>
  <c r="T450" i="5" s="1"/>
  <c r="U450" i="5" a="1"/>
  <c r="U450" i="5" s="1"/>
  <c r="V450" i="5" a="1"/>
  <c r="V450" i="5" s="1"/>
  <c r="W450" i="5" a="1"/>
  <c r="W450" i="5" s="1"/>
  <c r="X450" i="5" a="1"/>
  <c r="X450" i="5" s="1"/>
  <c r="M451" i="5" a="1"/>
  <c r="M451" i="5" s="1"/>
  <c r="N451" i="5" a="1"/>
  <c r="N451" i="5" s="1"/>
  <c r="O451" i="5" a="1"/>
  <c r="O451" i="5" s="1"/>
  <c r="P451" i="5" a="1"/>
  <c r="P451" i="5" s="1"/>
  <c r="Q451" i="5" a="1"/>
  <c r="Q451" i="5" s="1"/>
  <c r="R451" i="5" a="1"/>
  <c r="R451" i="5" s="1"/>
  <c r="S451" i="5" a="1"/>
  <c r="S451" i="5" s="1"/>
  <c r="T451" i="5" a="1"/>
  <c r="T451" i="5" s="1"/>
  <c r="U451" i="5" a="1"/>
  <c r="U451" i="5" s="1"/>
  <c r="V451" i="5" a="1"/>
  <c r="V451" i="5" s="1"/>
  <c r="W451" i="5" a="1"/>
  <c r="W451" i="5" s="1"/>
  <c r="X451" i="5" a="1"/>
  <c r="X451" i="5" s="1"/>
  <c r="M452" i="5" a="1"/>
  <c r="M452" i="5" s="1"/>
  <c r="N452" i="5" a="1"/>
  <c r="N452" i="5" s="1"/>
  <c r="O452" i="5" a="1"/>
  <c r="O452" i="5" s="1"/>
  <c r="P452" i="5" a="1"/>
  <c r="P452" i="5" s="1"/>
  <c r="Q452" i="5" a="1"/>
  <c r="Q452" i="5" s="1"/>
  <c r="R452" i="5" a="1"/>
  <c r="R452" i="5" s="1"/>
  <c r="S452" i="5" a="1"/>
  <c r="S452" i="5" s="1"/>
  <c r="T452" i="5" a="1"/>
  <c r="T452" i="5" s="1"/>
  <c r="U452" i="5" a="1"/>
  <c r="U452" i="5" s="1"/>
  <c r="V452" i="5" a="1"/>
  <c r="V452" i="5" s="1"/>
  <c r="W452" i="5" a="1"/>
  <c r="W452" i="5" s="1"/>
  <c r="X452" i="5" a="1"/>
  <c r="X452" i="5" s="1"/>
  <c r="M453" i="5" a="1"/>
  <c r="M453" i="5" s="1"/>
  <c r="N453" i="5" a="1"/>
  <c r="N453" i="5" s="1"/>
  <c r="O453" i="5" a="1"/>
  <c r="O453" i="5" s="1"/>
  <c r="P453" i="5" a="1"/>
  <c r="P453" i="5" s="1"/>
  <c r="Q453" i="5" a="1"/>
  <c r="Q453" i="5" s="1"/>
  <c r="R453" i="5" a="1"/>
  <c r="R453" i="5" s="1"/>
  <c r="S453" i="5" a="1"/>
  <c r="S453" i="5" s="1"/>
  <c r="T453" i="5" a="1"/>
  <c r="T453" i="5" s="1"/>
  <c r="U453" i="5" a="1"/>
  <c r="U453" i="5" s="1"/>
  <c r="V453" i="5" a="1"/>
  <c r="V453" i="5" s="1"/>
  <c r="W453" i="5" a="1"/>
  <c r="W453" i="5" s="1"/>
  <c r="X453" i="5" a="1"/>
  <c r="X453" i="5" s="1"/>
  <c r="M454" i="5" a="1"/>
  <c r="M454" i="5" s="1"/>
  <c r="N454" i="5" a="1"/>
  <c r="N454" i="5" s="1"/>
  <c r="O454" i="5" a="1"/>
  <c r="O454" i="5" s="1"/>
  <c r="P454" i="5" a="1"/>
  <c r="P454" i="5" s="1"/>
  <c r="Q454" i="5" a="1"/>
  <c r="Q454" i="5" s="1"/>
  <c r="R454" i="5" a="1"/>
  <c r="R454" i="5" s="1"/>
  <c r="S454" i="5" a="1"/>
  <c r="S454" i="5" s="1"/>
  <c r="T454" i="5" a="1"/>
  <c r="T454" i="5" s="1"/>
  <c r="U454" i="5" a="1"/>
  <c r="U454" i="5" s="1"/>
  <c r="V454" i="5" a="1"/>
  <c r="V454" i="5" s="1"/>
  <c r="W454" i="5" a="1"/>
  <c r="W454" i="5" s="1"/>
  <c r="X454" i="5" a="1"/>
  <c r="X454" i="5" s="1"/>
  <c r="M455" i="5" a="1"/>
  <c r="M455" i="5" s="1"/>
  <c r="N455" i="5" a="1"/>
  <c r="N455" i="5" s="1"/>
  <c r="O455" i="5" a="1"/>
  <c r="O455" i="5" s="1"/>
  <c r="P455" i="5" a="1"/>
  <c r="P455" i="5" s="1"/>
  <c r="Q455" i="5" a="1"/>
  <c r="Q455" i="5" s="1"/>
  <c r="R455" i="5" a="1"/>
  <c r="R455" i="5" s="1"/>
  <c r="S455" i="5" a="1"/>
  <c r="S455" i="5" s="1"/>
  <c r="T455" i="5" a="1"/>
  <c r="T455" i="5" s="1"/>
  <c r="U455" i="5" a="1"/>
  <c r="U455" i="5" s="1"/>
  <c r="V455" i="5" a="1"/>
  <c r="V455" i="5" s="1"/>
  <c r="W455" i="5" a="1"/>
  <c r="W455" i="5" s="1"/>
  <c r="X455" i="5" a="1"/>
  <c r="X455" i="5" s="1"/>
  <c r="M456" i="5" a="1"/>
  <c r="M456" i="5" s="1"/>
  <c r="N456" i="5" a="1"/>
  <c r="N456" i="5" s="1"/>
  <c r="O456" i="5" a="1"/>
  <c r="O456" i="5" s="1"/>
  <c r="P456" i="5" a="1"/>
  <c r="P456" i="5" s="1"/>
  <c r="Q456" i="5" a="1"/>
  <c r="Q456" i="5" s="1"/>
  <c r="R456" i="5" a="1"/>
  <c r="R456" i="5" s="1"/>
  <c r="S456" i="5" a="1"/>
  <c r="S456" i="5" s="1"/>
  <c r="T456" i="5" a="1"/>
  <c r="T456" i="5" s="1"/>
  <c r="U456" i="5" a="1"/>
  <c r="U456" i="5" s="1"/>
  <c r="V456" i="5" a="1"/>
  <c r="V456" i="5" s="1"/>
  <c r="W456" i="5" a="1"/>
  <c r="W456" i="5" s="1"/>
  <c r="X456" i="5" a="1"/>
  <c r="X456" i="5" s="1"/>
  <c r="M457" i="5" a="1"/>
  <c r="M457" i="5" s="1"/>
  <c r="N457" i="5" a="1"/>
  <c r="N457" i="5" s="1"/>
  <c r="O457" i="5" a="1"/>
  <c r="O457" i="5" s="1"/>
  <c r="P457" i="5" a="1"/>
  <c r="P457" i="5" s="1"/>
  <c r="Q457" i="5" a="1"/>
  <c r="Q457" i="5" s="1"/>
  <c r="R457" i="5" a="1"/>
  <c r="R457" i="5" s="1"/>
  <c r="S457" i="5" a="1"/>
  <c r="S457" i="5" s="1"/>
  <c r="T457" i="5" a="1"/>
  <c r="T457" i="5" s="1"/>
  <c r="U457" i="5" a="1"/>
  <c r="U457" i="5" s="1"/>
  <c r="V457" i="5" a="1"/>
  <c r="V457" i="5" s="1"/>
  <c r="W457" i="5" a="1"/>
  <c r="W457" i="5" s="1"/>
  <c r="X457" i="5" a="1"/>
  <c r="X457" i="5" s="1"/>
  <c r="M458" i="5" a="1"/>
  <c r="M458" i="5" s="1"/>
  <c r="N458" i="5" a="1"/>
  <c r="N458" i="5" s="1"/>
  <c r="O458" i="5" a="1"/>
  <c r="O458" i="5" s="1"/>
  <c r="P458" i="5" a="1"/>
  <c r="P458" i="5" s="1"/>
  <c r="Q458" i="5" a="1"/>
  <c r="Q458" i="5" s="1"/>
  <c r="R458" i="5" a="1"/>
  <c r="R458" i="5" s="1"/>
  <c r="S458" i="5" a="1"/>
  <c r="S458" i="5" s="1"/>
  <c r="T458" i="5" a="1"/>
  <c r="T458" i="5" s="1"/>
  <c r="U458" i="5" a="1"/>
  <c r="U458" i="5" s="1"/>
  <c r="V458" i="5" a="1"/>
  <c r="V458" i="5" s="1"/>
  <c r="W458" i="5" a="1"/>
  <c r="W458" i="5" s="1"/>
  <c r="X458" i="5" a="1"/>
  <c r="X458" i="5" s="1"/>
  <c r="M459" i="5" a="1"/>
  <c r="M459" i="5" s="1"/>
  <c r="N459" i="5" a="1"/>
  <c r="N459" i="5" s="1"/>
  <c r="O459" i="5" a="1"/>
  <c r="O459" i="5" s="1"/>
  <c r="P459" i="5" a="1"/>
  <c r="P459" i="5" s="1"/>
  <c r="Q459" i="5" a="1"/>
  <c r="Q459" i="5" s="1"/>
  <c r="R459" i="5" a="1"/>
  <c r="R459" i="5" s="1"/>
  <c r="S459" i="5" a="1"/>
  <c r="S459" i="5" s="1"/>
  <c r="T459" i="5" a="1"/>
  <c r="T459" i="5" s="1"/>
  <c r="U459" i="5" a="1"/>
  <c r="U459" i="5" s="1"/>
  <c r="V459" i="5" a="1"/>
  <c r="V459" i="5" s="1"/>
  <c r="W459" i="5" a="1"/>
  <c r="W459" i="5" s="1"/>
  <c r="X459" i="5" a="1"/>
  <c r="X459" i="5" s="1"/>
  <c r="M460" i="5" a="1"/>
  <c r="M460" i="5" s="1"/>
  <c r="N460" i="5" a="1"/>
  <c r="N460" i="5" s="1"/>
  <c r="O460" i="5" a="1"/>
  <c r="O460" i="5" s="1"/>
  <c r="P460" i="5" a="1"/>
  <c r="P460" i="5" s="1"/>
  <c r="Q460" i="5" a="1"/>
  <c r="Q460" i="5" s="1"/>
  <c r="R460" i="5" a="1"/>
  <c r="R460" i="5" s="1"/>
  <c r="S460" i="5" a="1"/>
  <c r="S460" i="5" s="1"/>
  <c r="T460" i="5" a="1"/>
  <c r="T460" i="5" s="1"/>
  <c r="U460" i="5" a="1"/>
  <c r="U460" i="5" s="1"/>
  <c r="V460" i="5" a="1"/>
  <c r="V460" i="5" s="1"/>
  <c r="W460" i="5" a="1"/>
  <c r="W460" i="5" s="1"/>
  <c r="X460" i="5" a="1"/>
  <c r="X460" i="5" s="1"/>
  <c r="M461" i="5" a="1"/>
  <c r="M461" i="5" s="1"/>
  <c r="N461" i="5" a="1"/>
  <c r="N461" i="5" s="1"/>
  <c r="O461" i="5" a="1"/>
  <c r="O461" i="5" s="1"/>
  <c r="P461" i="5" a="1"/>
  <c r="P461" i="5" s="1"/>
  <c r="Q461" i="5" a="1"/>
  <c r="Q461" i="5" s="1"/>
  <c r="R461" i="5" a="1"/>
  <c r="R461" i="5" s="1"/>
  <c r="S461" i="5" a="1"/>
  <c r="S461" i="5" s="1"/>
  <c r="T461" i="5" a="1"/>
  <c r="T461" i="5" s="1"/>
  <c r="U461" i="5" a="1"/>
  <c r="U461" i="5" s="1"/>
  <c r="V461" i="5" a="1"/>
  <c r="V461" i="5" s="1"/>
  <c r="W461" i="5" a="1"/>
  <c r="W461" i="5" s="1"/>
  <c r="X461" i="5" a="1"/>
  <c r="X461" i="5" s="1"/>
  <c r="M462" i="5" a="1"/>
  <c r="M462" i="5" s="1"/>
  <c r="N462" i="5" a="1"/>
  <c r="N462" i="5" s="1"/>
  <c r="O462" i="5" a="1"/>
  <c r="O462" i="5" s="1"/>
  <c r="P462" i="5" a="1"/>
  <c r="P462" i="5" s="1"/>
  <c r="Q462" i="5" a="1"/>
  <c r="Q462" i="5" s="1"/>
  <c r="R462" i="5" a="1"/>
  <c r="R462" i="5" s="1"/>
  <c r="S462" i="5" a="1"/>
  <c r="S462" i="5" s="1"/>
  <c r="T462" i="5" a="1"/>
  <c r="T462" i="5" s="1"/>
  <c r="U462" i="5" a="1"/>
  <c r="U462" i="5" s="1"/>
  <c r="V462" i="5" a="1"/>
  <c r="V462" i="5" s="1"/>
  <c r="W462" i="5" a="1"/>
  <c r="W462" i="5" s="1"/>
  <c r="X462" i="5" a="1"/>
  <c r="X462" i="5" s="1"/>
  <c r="M463" i="5" a="1"/>
  <c r="M463" i="5" s="1"/>
  <c r="N463" i="5" a="1"/>
  <c r="N463" i="5" s="1"/>
  <c r="O463" i="5" a="1"/>
  <c r="O463" i="5" s="1"/>
  <c r="P463" i="5" a="1"/>
  <c r="P463" i="5" s="1"/>
  <c r="Q463" i="5" a="1"/>
  <c r="Q463" i="5" s="1"/>
  <c r="R463" i="5" a="1"/>
  <c r="R463" i="5" s="1"/>
  <c r="S463" i="5" a="1"/>
  <c r="S463" i="5" s="1"/>
  <c r="T463" i="5" a="1"/>
  <c r="T463" i="5" s="1"/>
  <c r="U463" i="5" a="1"/>
  <c r="U463" i="5" s="1"/>
  <c r="V463" i="5" a="1"/>
  <c r="V463" i="5" s="1"/>
  <c r="W463" i="5" a="1"/>
  <c r="W463" i="5" s="1"/>
  <c r="X463" i="5" a="1"/>
  <c r="X463" i="5" s="1"/>
  <c r="M464" i="5" a="1"/>
  <c r="M464" i="5" s="1"/>
  <c r="N464" i="5" a="1"/>
  <c r="N464" i="5" s="1"/>
  <c r="O464" i="5" a="1"/>
  <c r="O464" i="5" s="1"/>
  <c r="P464" i="5" a="1"/>
  <c r="P464" i="5" s="1"/>
  <c r="Q464" i="5" a="1"/>
  <c r="Q464" i="5" s="1"/>
  <c r="R464" i="5" a="1"/>
  <c r="R464" i="5" s="1"/>
  <c r="S464" i="5" a="1"/>
  <c r="S464" i="5" s="1"/>
  <c r="T464" i="5" a="1"/>
  <c r="T464" i="5" s="1"/>
  <c r="U464" i="5" a="1"/>
  <c r="U464" i="5" s="1"/>
  <c r="V464" i="5" a="1"/>
  <c r="V464" i="5" s="1"/>
  <c r="W464" i="5" a="1"/>
  <c r="W464" i="5" s="1"/>
  <c r="X464" i="5" a="1"/>
  <c r="X464" i="5" s="1"/>
  <c r="M465" i="5" a="1"/>
  <c r="M465" i="5" s="1"/>
  <c r="N465" i="5" a="1"/>
  <c r="N465" i="5" s="1"/>
  <c r="O465" i="5" a="1"/>
  <c r="O465" i="5" s="1"/>
  <c r="P465" i="5" a="1"/>
  <c r="P465" i="5" s="1"/>
  <c r="Q465" i="5" a="1"/>
  <c r="Q465" i="5" s="1"/>
  <c r="R465" i="5" a="1"/>
  <c r="R465" i="5" s="1"/>
  <c r="S465" i="5" a="1"/>
  <c r="S465" i="5" s="1"/>
  <c r="T465" i="5" a="1"/>
  <c r="T465" i="5" s="1"/>
  <c r="U465" i="5" a="1"/>
  <c r="U465" i="5" s="1"/>
  <c r="V465" i="5" a="1"/>
  <c r="V465" i="5" s="1"/>
  <c r="W465" i="5" a="1"/>
  <c r="W465" i="5" s="1"/>
  <c r="X465" i="5" a="1"/>
  <c r="X465" i="5" s="1"/>
  <c r="M466" i="5" a="1"/>
  <c r="M466" i="5" s="1"/>
  <c r="N466" i="5" a="1"/>
  <c r="N466" i="5" s="1"/>
  <c r="O466" i="5" a="1"/>
  <c r="O466" i="5" s="1"/>
  <c r="P466" i="5" a="1"/>
  <c r="P466" i="5" s="1"/>
  <c r="Q466" i="5" a="1"/>
  <c r="Q466" i="5" s="1"/>
  <c r="R466" i="5" a="1"/>
  <c r="R466" i="5" s="1"/>
  <c r="S466" i="5" a="1"/>
  <c r="S466" i="5" s="1"/>
  <c r="T466" i="5" a="1"/>
  <c r="T466" i="5" s="1"/>
  <c r="U466" i="5" a="1"/>
  <c r="U466" i="5" s="1"/>
  <c r="V466" i="5" a="1"/>
  <c r="V466" i="5" s="1"/>
  <c r="W466" i="5" a="1"/>
  <c r="W466" i="5" s="1"/>
  <c r="X466" i="5" a="1"/>
  <c r="X466" i="5" s="1"/>
  <c r="M467" i="5" a="1"/>
  <c r="M467" i="5" s="1"/>
  <c r="N467" i="5" a="1"/>
  <c r="N467" i="5" s="1"/>
  <c r="O467" i="5" a="1"/>
  <c r="O467" i="5" s="1"/>
  <c r="P467" i="5" a="1"/>
  <c r="P467" i="5" s="1"/>
  <c r="Q467" i="5" a="1"/>
  <c r="Q467" i="5" s="1"/>
  <c r="R467" i="5" a="1"/>
  <c r="R467" i="5" s="1"/>
  <c r="S467" i="5" a="1"/>
  <c r="S467" i="5" s="1"/>
  <c r="T467" i="5" a="1"/>
  <c r="T467" i="5" s="1"/>
  <c r="U467" i="5" a="1"/>
  <c r="U467" i="5" s="1"/>
  <c r="V467" i="5" a="1"/>
  <c r="V467" i="5" s="1"/>
  <c r="W467" i="5" a="1"/>
  <c r="W467" i="5" s="1"/>
  <c r="X467" i="5" a="1"/>
  <c r="X467" i="5" s="1"/>
  <c r="M468" i="5" a="1"/>
  <c r="M468" i="5" s="1"/>
  <c r="N468" i="5" a="1"/>
  <c r="N468" i="5" s="1"/>
  <c r="O468" i="5" a="1"/>
  <c r="O468" i="5" s="1"/>
  <c r="P468" i="5" a="1"/>
  <c r="P468" i="5" s="1"/>
  <c r="Q468" i="5" a="1"/>
  <c r="Q468" i="5" s="1"/>
  <c r="R468" i="5" a="1"/>
  <c r="R468" i="5" s="1"/>
  <c r="S468" i="5" a="1"/>
  <c r="S468" i="5" s="1"/>
  <c r="T468" i="5" a="1"/>
  <c r="T468" i="5" s="1"/>
  <c r="U468" i="5" a="1"/>
  <c r="U468" i="5" s="1"/>
  <c r="V468" i="5" a="1"/>
  <c r="V468" i="5" s="1"/>
  <c r="W468" i="5" a="1"/>
  <c r="W468" i="5" s="1"/>
  <c r="X468" i="5" a="1"/>
  <c r="X468" i="5" s="1"/>
  <c r="M469" i="5" a="1"/>
  <c r="M469" i="5" s="1"/>
  <c r="N469" i="5" a="1"/>
  <c r="N469" i="5" s="1"/>
  <c r="O469" i="5" a="1"/>
  <c r="O469" i="5" s="1"/>
  <c r="P469" i="5" a="1"/>
  <c r="P469" i="5" s="1"/>
  <c r="Q469" i="5" a="1"/>
  <c r="Q469" i="5" s="1"/>
  <c r="R469" i="5" a="1"/>
  <c r="R469" i="5" s="1"/>
  <c r="S469" i="5" a="1"/>
  <c r="S469" i="5" s="1"/>
  <c r="T469" i="5" a="1"/>
  <c r="T469" i="5" s="1"/>
  <c r="U469" i="5" a="1"/>
  <c r="U469" i="5" s="1"/>
  <c r="V469" i="5" a="1"/>
  <c r="V469" i="5" s="1"/>
  <c r="W469" i="5" a="1"/>
  <c r="W469" i="5" s="1"/>
  <c r="X469" i="5" a="1"/>
  <c r="X469" i="5" s="1"/>
  <c r="M470" i="5" a="1"/>
  <c r="M470" i="5" s="1"/>
  <c r="N470" i="5" a="1"/>
  <c r="N470" i="5" s="1"/>
  <c r="O470" i="5" a="1"/>
  <c r="O470" i="5" s="1"/>
  <c r="P470" i="5" a="1"/>
  <c r="P470" i="5" s="1"/>
  <c r="Q470" i="5" a="1"/>
  <c r="Q470" i="5" s="1"/>
  <c r="R470" i="5" a="1"/>
  <c r="R470" i="5" s="1"/>
  <c r="S470" i="5" a="1"/>
  <c r="S470" i="5" s="1"/>
  <c r="T470" i="5" a="1"/>
  <c r="T470" i="5" s="1"/>
  <c r="U470" i="5" a="1"/>
  <c r="U470" i="5" s="1"/>
  <c r="V470" i="5" a="1"/>
  <c r="V470" i="5" s="1"/>
  <c r="W470" i="5" a="1"/>
  <c r="W470" i="5" s="1"/>
  <c r="X470" i="5" a="1"/>
  <c r="X470" i="5" s="1"/>
  <c r="M471" i="5" a="1"/>
  <c r="M471" i="5" s="1"/>
  <c r="N471" i="5" a="1"/>
  <c r="N471" i="5" s="1"/>
  <c r="O471" i="5" a="1"/>
  <c r="O471" i="5" s="1"/>
  <c r="P471" i="5" a="1"/>
  <c r="P471" i="5" s="1"/>
  <c r="Q471" i="5" a="1"/>
  <c r="Q471" i="5" s="1"/>
  <c r="R471" i="5" a="1"/>
  <c r="R471" i="5" s="1"/>
  <c r="S471" i="5" a="1"/>
  <c r="S471" i="5" s="1"/>
  <c r="T471" i="5" a="1"/>
  <c r="T471" i="5" s="1"/>
  <c r="U471" i="5" a="1"/>
  <c r="U471" i="5" s="1"/>
  <c r="V471" i="5" a="1"/>
  <c r="V471" i="5" s="1"/>
  <c r="W471" i="5" a="1"/>
  <c r="W471" i="5" s="1"/>
  <c r="X471" i="5" a="1"/>
  <c r="X471" i="5" s="1"/>
  <c r="M472" i="5" a="1"/>
  <c r="M472" i="5" s="1"/>
  <c r="N472" i="5" a="1"/>
  <c r="N472" i="5" s="1"/>
  <c r="O472" i="5" a="1"/>
  <c r="O472" i="5" s="1"/>
  <c r="P472" i="5" a="1"/>
  <c r="P472" i="5" s="1"/>
  <c r="Q472" i="5" a="1"/>
  <c r="Q472" i="5" s="1"/>
  <c r="R472" i="5" a="1"/>
  <c r="R472" i="5" s="1"/>
  <c r="S472" i="5" a="1"/>
  <c r="S472" i="5" s="1"/>
  <c r="T472" i="5" a="1"/>
  <c r="T472" i="5" s="1"/>
  <c r="U472" i="5" a="1"/>
  <c r="U472" i="5" s="1"/>
  <c r="V472" i="5" a="1"/>
  <c r="V472" i="5" s="1"/>
  <c r="W472" i="5" a="1"/>
  <c r="W472" i="5" s="1"/>
  <c r="X472" i="5" a="1"/>
  <c r="X472" i="5" s="1"/>
  <c r="M473" i="5" a="1"/>
  <c r="M473" i="5" s="1"/>
  <c r="N473" i="5" a="1"/>
  <c r="N473" i="5" s="1"/>
  <c r="O473" i="5" a="1"/>
  <c r="O473" i="5" s="1"/>
  <c r="P473" i="5" a="1"/>
  <c r="P473" i="5" s="1"/>
  <c r="Q473" i="5" a="1"/>
  <c r="Q473" i="5" s="1"/>
  <c r="R473" i="5" a="1"/>
  <c r="R473" i="5" s="1"/>
  <c r="S473" i="5" a="1"/>
  <c r="S473" i="5" s="1"/>
  <c r="T473" i="5" a="1"/>
  <c r="T473" i="5" s="1"/>
  <c r="U473" i="5" a="1"/>
  <c r="U473" i="5" s="1"/>
  <c r="V473" i="5" a="1"/>
  <c r="V473" i="5" s="1"/>
  <c r="W473" i="5" a="1"/>
  <c r="W473" i="5" s="1"/>
  <c r="X473" i="5" a="1"/>
  <c r="X473" i="5" s="1"/>
  <c r="M474" i="5" a="1"/>
  <c r="M474" i="5" s="1"/>
  <c r="N474" i="5" a="1"/>
  <c r="N474" i="5" s="1"/>
  <c r="O474" i="5" a="1"/>
  <c r="O474" i="5" s="1"/>
  <c r="P474" i="5" a="1"/>
  <c r="P474" i="5" s="1"/>
  <c r="Q474" i="5" a="1"/>
  <c r="Q474" i="5" s="1"/>
  <c r="R474" i="5" a="1"/>
  <c r="R474" i="5" s="1"/>
  <c r="S474" i="5" a="1"/>
  <c r="S474" i="5" s="1"/>
  <c r="T474" i="5" a="1"/>
  <c r="T474" i="5" s="1"/>
  <c r="U474" i="5" a="1"/>
  <c r="U474" i="5" s="1"/>
  <c r="V474" i="5" a="1"/>
  <c r="V474" i="5" s="1"/>
  <c r="W474" i="5" a="1"/>
  <c r="W474" i="5" s="1"/>
  <c r="X474" i="5" a="1"/>
  <c r="X474" i="5" s="1"/>
  <c r="M475" i="5" a="1"/>
  <c r="M475" i="5" s="1"/>
  <c r="N475" i="5" a="1"/>
  <c r="N475" i="5" s="1"/>
  <c r="O475" i="5" a="1"/>
  <c r="O475" i="5" s="1"/>
  <c r="P475" i="5" a="1"/>
  <c r="P475" i="5" s="1"/>
  <c r="Q475" i="5" a="1"/>
  <c r="Q475" i="5" s="1"/>
  <c r="R475" i="5" a="1"/>
  <c r="R475" i="5" s="1"/>
  <c r="S475" i="5" a="1"/>
  <c r="S475" i="5" s="1"/>
  <c r="T475" i="5" a="1"/>
  <c r="T475" i="5" s="1"/>
  <c r="U475" i="5" a="1"/>
  <c r="U475" i="5" s="1"/>
  <c r="V475" i="5" a="1"/>
  <c r="V475" i="5" s="1"/>
  <c r="W475" i="5" a="1"/>
  <c r="W475" i="5" s="1"/>
  <c r="X475" i="5" a="1"/>
  <c r="X475" i="5" s="1"/>
  <c r="M476" i="5" a="1"/>
  <c r="M476" i="5" s="1"/>
  <c r="N476" i="5" a="1"/>
  <c r="N476" i="5" s="1"/>
  <c r="O476" i="5" a="1"/>
  <c r="O476" i="5" s="1"/>
  <c r="P476" i="5" a="1"/>
  <c r="P476" i="5" s="1"/>
  <c r="Q476" i="5" a="1"/>
  <c r="Q476" i="5" s="1"/>
  <c r="R476" i="5" a="1"/>
  <c r="R476" i="5" s="1"/>
  <c r="S476" i="5" a="1"/>
  <c r="S476" i="5" s="1"/>
  <c r="T476" i="5" a="1"/>
  <c r="T476" i="5" s="1"/>
  <c r="U476" i="5" a="1"/>
  <c r="U476" i="5" s="1"/>
  <c r="V476" i="5" a="1"/>
  <c r="V476" i="5" s="1"/>
  <c r="W476" i="5" a="1"/>
  <c r="W476" i="5" s="1"/>
  <c r="X476" i="5" a="1"/>
  <c r="X476" i="5" s="1"/>
  <c r="M477" i="5" a="1"/>
  <c r="M477" i="5" s="1"/>
  <c r="N477" i="5" a="1"/>
  <c r="N477" i="5" s="1"/>
  <c r="O477" i="5" a="1"/>
  <c r="O477" i="5" s="1"/>
  <c r="P477" i="5" a="1"/>
  <c r="P477" i="5" s="1"/>
  <c r="Q477" i="5" a="1"/>
  <c r="Q477" i="5" s="1"/>
  <c r="R477" i="5" a="1"/>
  <c r="R477" i="5" s="1"/>
  <c r="S477" i="5" a="1"/>
  <c r="S477" i="5" s="1"/>
  <c r="T477" i="5" a="1"/>
  <c r="T477" i="5" s="1"/>
  <c r="U477" i="5" a="1"/>
  <c r="U477" i="5" s="1"/>
  <c r="V477" i="5" a="1"/>
  <c r="V477" i="5" s="1"/>
  <c r="W477" i="5" a="1"/>
  <c r="W477" i="5" s="1"/>
  <c r="X477" i="5" a="1"/>
  <c r="X477" i="5" s="1"/>
  <c r="M478" i="5" a="1"/>
  <c r="M478" i="5" s="1"/>
  <c r="N478" i="5" a="1"/>
  <c r="N478" i="5" s="1"/>
  <c r="O478" i="5" a="1"/>
  <c r="O478" i="5" s="1"/>
  <c r="P478" i="5" a="1"/>
  <c r="P478" i="5" s="1"/>
  <c r="Q478" i="5" a="1"/>
  <c r="Q478" i="5" s="1"/>
  <c r="R478" i="5" a="1"/>
  <c r="R478" i="5" s="1"/>
  <c r="S478" i="5" a="1"/>
  <c r="S478" i="5" s="1"/>
  <c r="T478" i="5" a="1"/>
  <c r="T478" i="5" s="1"/>
  <c r="U478" i="5" a="1"/>
  <c r="U478" i="5" s="1"/>
  <c r="V478" i="5" a="1"/>
  <c r="V478" i="5" s="1"/>
  <c r="W478" i="5" a="1"/>
  <c r="W478" i="5" s="1"/>
  <c r="X478" i="5" a="1"/>
  <c r="X478" i="5" s="1"/>
  <c r="M479" i="5" a="1"/>
  <c r="M479" i="5" s="1"/>
  <c r="N479" i="5" a="1"/>
  <c r="N479" i="5" s="1"/>
  <c r="O479" i="5" a="1"/>
  <c r="O479" i="5" s="1"/>
  <c r="P479" i="5" a="1"/>
  <c r="P479" i="5" s="1"/>
  <c r="Q479" i="5" a="1"/>
  <c r="Q479" i="5" s="1"/>
  <c r="R479" i="5" a="1"/>
  <c r="R479" i="5" s="1"/>
  <c r="S479" i="5" a="1"/>
  <c r="S479" i="5" s="1"/>
  <c r="T479" i="5" a="1"/>
  <c r="T479" i="5" s="1"/>
  <c r="U479" i="5" a="1"/>
  <c r="U479" i="5" s="1"/>
  <c r="V479" i="5" a="1"/>
  <c r="V479" i="5" s="1"/>
  <c r="W479" i="5" a="1"/>
  <c r="W479" i="5" s="1"/>
  <c r="X479" i="5" a="1"/>
  <c r="X479" i="5" s="1"/>
  <c r="M480" i="5" a="1"/>
  <c r="M480" i="5" s="1"/>
  <c r="N480" i="5" a="1"/>
  <c r="N480" i="5" s="1"/>
  <c r="O480" i="5" a="1"/>
  <c r="O480" i="5" s="1"/>
  <c r="P480" i="5" a="1"/>
  <c r="P480" i="5" s="1"/>
  <c r="Q480" i="5" a="1"/>
  <c r="Q480" i="5" s="1"/>
  <c r="R480" i="5" a="1"/>
  <c r="R480" i="5" s="1"/>
  <c r="S480" i="5" a="1"/>
  <c r="S480" i="5" s="1"/>
  <c r="T480" i="5" a="1"/>
  <c r="T480" i="5" s="1"/>
  <c r="U480" i="5" a="1"/>
  <c r="U480" i="5" s="1"/>
  <c r="V480" i="5" a="1"/>
  <c r="V480" i="5" s="1"/>
  <c r="W480" i="5" a="1"/>
  <c r="W480" i="5" s="1"/>
  <c r="X480" i="5" a="1"/>
  <c r="X480" i="5" s="1"/>
  <c r="M481" i="5" a="1"/>
  <c r="M481" i="5" s="1"/>
  <c r="N481" i="5" a="1"/>
  <c r="N481" i="5" s="1"/>
  <c r="O481" i="5" a="1"/>
  <c r="O481" i="5" s="1"/>
  <c r="P481" i="5" a="1"/>
  <c r="P481" i="5" s="1"/>
  <c r="Q481" i="5" a="1"/>
  <c r="Q481" i="5" s="1"/>
  <c r="R481" i="5" a="1"/>
  <c r="R481" i="5" s="1"/>
  <c r="S481" i="5" a="1"/>
  <c r="S481" i="5" s="1"/>
  <c r="T481" i="5" a="1"/>
  <c r="T481" i="5" s="1"/>
  <c r="U481" i="5" a="1"/>
  <c r="U481" i="5" s="1"/>
  <c r="V481" i="5" a="1"/>
  <c r="V481" i="5" s="1"/>
  <c r="W481" i="5" a="1"/>
  <c r="W481" i="5" s="1"/>
  <c r="X481" i="5" a="1"/>
  <c r="X481" i="5" s="1"/>
  <c r="M482" i="5" a="1"/>
  <c r="M482" i="5" s="1"/>
  <c r="N482" i="5" a="1"/>
  <c r="N482" i="5" s="1"/>
  <c r="O482" i="5" a="1"/>
  <c r="O482" i="5" s="1"/>
  <c r="P482" i="5" a="1"/>
  <c r="P482" i="5" s="1"/>
  <c r="Q482" i="5" a="1"/>
  <c r="Q482" i="5" s="1"/>
  <c r="R482" i="5" a="1"/>
  <c r="R482" i="5" s="1"/>
  <c r="S482" i="5" a="1"/>
  <c r="S482" i="5" s="1"/>
  <c r="T482" i="5" a="1"/>
  <c r="T482" i="5" s="1"/>
  <c r="U482" i="5" a="1"/>
  <c r="U482" i="5" s="1"/>
  <c r="V482" i="5" a="1"/>
  <c r="V482" i="5" s="1"/>
  <c r="W482" i="5" a="1"/>
  <c r="W482" i="5" s="1"/>
  <c r="X482" i="5" a="1"/>
  <c r="X482" i="5" s="1"/>
  <c r="M483" i="5" a="1"/>
  <c r="M483" i="5" s="1"/>
  <c r="N483" i="5" a="1"/>
  <c r="N483" i="5" s="1"/>
  <c r="O483" i="5" a="1"/>
  <c r="O483" i="5" s="1"/>
  <c r="P483" i="5" a="1"/>
  <c r="P483" i="5" s="1"/>
  <c r="Q483" i="5" a="1"/>
  <c r="Q483" i="5" s="1"/>
  <c r="R483" i="5" a="1"/>
  <c r="R483" i="5" s="1"/>
  <c r="S483" i="5" a="1"/>
  <c r="S483" i="5" s="1"/>
  <c r="T483" i="5" a="1"/>
  <c r="T483" i="5" s="1"/>
  <c r="U483" i="5" a="1"/>
  <c r="U483" i="5" s="1"/>
  <c r="V483" i="5" a="1"/>
  <c r="V483" i="5" s="1"/>
  <c r="W483" i="5" a="1"/>
  <c r="W483" i="5" s="1"/>
  <c r="X483" i="5" a="1"/>
  <c r="X483" i="5" s="1"/>
  <c r="M484" i="5" a="1"/>
  <c r="M484" i="5" s="1"/>
  <c r="N484" i="5" a="1"/>
  <c r="N484" i="5" s="1"/>
  <c r="O484" i="5" a="1"/>
  <c r="O484" i="5" s="1"/>
  <c r="P484" i="5" a="1"/>
  <c r="P484" i="5" s="1"/>
  <c r="Q484" i="5" a="1"/>
  <c r="Q484" i="5" s="1"/>
  <c r="R484" i="5" a="1"/>
  <c r="R484" i="5" s="1"/>
  <c r="S484" i="5" a="1"/>
  <c r="S484" i="5" s="1"/>
  <c r="T484" i="5" a="1"/>
  <c r="T484" i="5" s="1"/>
  <c r="U484" i="5" a="1"/>
  <c r="U484" i="5" s="1"/>
  <c r="V484" i="5" a="1"/>
  <c r="V484" i="5" s="1"/>
  <c r="W484" i="5" a="1"/>
  <c r="W484" i="5" s="1"/>
  <c r="X484" i="5" a="1"/>
  <c r="X484" i="5" s="1"/>
  <c r="M485" i="5" a="1"/>
  <c r="M485" i="5" s="1"/>
  <c r="N485" i="5" a="1"/>
  <c r="N485" i="5" s="1"/>
  <c r="O485" i="5" a="1"/>
  <c r="O485" i="5" s="1"/>
  <c r="P485" i="5" a="1"/>
  <c r="P485" i="5" s="1"/>
  <c r="Q485" i="5" a="1"/>
  <c r="Q485" i="5" s="1"/>
  <c r="R485" i="5" a="1"/>
  <c r="R485" i="5" s="1"/>
  <c r="S485" i="5" a="1"/>
  <c r="S485" i="5" s="1"/>
  <c r="T485" i="5" a="1"/>
  <c r="T485" i="5" s="1"/>
  <c r="U485" i="5" a="1"/>
  <c r="U485" i="5" s="1"/>
  <c r="V485" i="5" a="1"/>
  <c r="V485" i="5" s="1"/>
  <c r="W485" i="5" a="1"/>
  <c r="W485" i="5" s="1"/>
  <c r="X485" i="5" a="1"/>
  <c r="X485" i="5" s="1"/>
  <c r="M486" i="5" a="1"/>
  <c r="M486" i="5" s="1"/>
  <c r="N486" i="5" a="1"/>
  <c r="N486" i="5" s="1"/>
  <c r="O486" i="5" a="1"/>
  <c r="O486" i="5" s="1"/>
  <c r="P486" i="5" a="1"/>
  <c r="P486" i="5" s="1"/>
  <c r="Q486" i="5" a="1"/>
  <c r="Q486" i="5" s="1"/>
  <c r="R486" i="5" a="1"/>
  <c r="R486" i="5" s="1"/>
  <c r="S486" i="5" a="1"/>
  <c r="S486" i="5" s="1"/>
  <c r="T486" i="5" a="1"/>
  <c r="T486" i="5" s="1"/>
  <c r="U486" i="5" a="1"/>
  <c r="U486" i="5" s="1"/>
  <c r="V486" i="5" a="1"/>
  <c r="V486" i="5" s="1"/>
  <c r="W486" i="5" a="1"/>
  <c r="W486" i="5" s="1"/>
  <c r="X486" i="5" a="1"/>
  <c r="X486" i="5" s="1"/>
  <c r="M487" i="5" a="1"/>
  <c r="M487" i="5" s="1"/>
  <c r="N487" i="5" a="1"/>
  <c r="N487" i="5" s="1"/>
  <c r="O487" i="5" a="1"/>
  <c r="O487" i="5" s="1"/>
  <c r="P487" i="5" a="1"/>
  <c r="P487" i="5" s="1"/>
  <c r="Q487" i="5" a="1"/>
  <c r="Q487" i="5" s="1"/>
  <c r="R487" i="5" a="1"/>
  <c r="R487" i="5" s="1"/>
  <c r="S487" i="5" a="1"/>
  <c r="S487" i="5" s="1"/>
  <c r="T487" i="5" a="1"/>
  <c r="T487" i="5" s="1"/>
  <c r="U487" i="5" a="1"/>
  <c r="U487" i="5" s="1"/>
  <c r="V487" i="5" a="1"/>
  <c r="V487" i="5" s="1"/>
  <c r="W487" i="5" a="1"/>
  <c r="W487" i="5" s="1"/>
  <c r="X487" i="5" a="1"/>
  <c r="X487" i="5" s="1"/>
  <c r="M488" i="5" a="1"/>
  <c r="M488" i="5" s="1"/>
  <c r="N488" i="5" a="1"/>
  <c r="N488" i="5" s="1"/>
  <c r="O488" i="5" a="1"/>
  <c r="O488" i="5" s="1"/>
  <c r="P488" i="5" a="1"/>
  <c r="P488" i="5" s="1"/>
  <c r="Q488" i="5" a="1"/>
  <c r="Q488" i="5" s="1"/>
  <c r="R488" i="5" a="1"/>
  <c r="R488" i="5" s="1"/>
  <c r="S488" i="5" a="1"/>
  <c r="S488" i="5" s="1"/>
  <c r="T488" i="5" a="1"/>
  <c r="T488" i="5" s="1"/>
  <c r="U488" i="5" a="1"/>
  <c r="U488" i="5" s="1"/>
  <c r="V488" i="5" a="1"/>
  <c r="V488" i="5" s="1"/>
  <c r="W488" i="5" a="1"/>
  <c r="W488" i="5" s="1"/>
  <c r="X488" i="5" a="1"/>
  <c r="X488" i="5" s="1"/>
  <c r="M489" i="5" a="1"/>
  <c r="M489" i="5" s="1"/>
  <c r="N489" i="5" a="1"/>
  <c r="N489" i="5" s="1"/>
  <c r="O489" i="5" a="1"/>
  <c r="O489" i="5" s="1"/>
  <c r="P489" i="5" a="1"/>
  <c r="P489" i="5" s="1"/>
  <c r="Q489" i="5" a="1"/>
  <c r="Q489" i="5" s="1"/>
  <c r="R489" i="5" a="1"/>
  <c r="R489" i="5" s="1"/>
  <c r="S489" i="5" a="1"/>
  <c r="S489" i="5" s="1"/>
  <c r="T489" i="5" a="1"/>
  <c r="T489" i="5" s="1"/>
  <c r="U489" i="5" a="1"/>
  <c r="U489" i="5" s="1"/>
  <c r="V489" i="5" a="1"/>
  <c r="V489" i="5" s="1"/>
  <c r="W489" i="5" a="1"/>
  <c r="W489" i="5" s="1"/>
  <c r="X489" i="5" a="1"/>
  <c r="X489" i="5" s="1"/>
  <c r="M490" i="5" a="1"/>
  <c r="M490" i="5" s="1"/>
  <c r="N490" i="5" a="1"/>
  <c r="N490" i="5" s="1"/>
  <c r="O490" i="5" a="1"/>
  <c r="O490" i="5" s="1"/>
  <c r="P490" i="5" a="1"/>
  <c r="P490" i="5" s="1"/>
  <c r="Q490" i="5" a="1"/>
  <c r="Q490" i="5" s="1"/>
  <c r="R490" i="5" a="1"/>
  <c r="R490" i="5" s="1"/>
  <c r="S490" i="5" a="1"/>
  <c r="S490" i="5" s="1"/>
  <c r="T490" i="5" a="1"/>
  <c r="T490" i="5" s="1"/>
  <c r="U490" i="5" a="1"/>
  <c r="U490" i="5" s="1"/>
  <c r="V490" i="5" a="1"/>
  <c r="V490" i="5" s="1"/>
  <c r="W490" i="5" a="1"/>
  <c r="W490" i="5" s="1"/>
  <c r="X490" i="5" a="1"/>
  <c r="X490" i="5" s="1"/>
  <c r="M491" i="5" a="1"/>
  <c r="M491" i="5" s="1"/>
  <c r="N491" i="5" a="1"/>
  <c r="N491" i="5" s="1"/>
  <c r="O491" i="5" a="1"/>
  <c r="O491" i="5" s="1"/>
  <c r="P491" i="5" a="1"/>
  <c r="P491" i="5" s="1"/>
  <c r="Q491" i="5" a="1"/>
  <c r="Q491" i="5" s="1"/>
  <c r="R491" i="5" a="1"/>
  <c r="R491" i="5" s="1"/>
  <c r="S491" i="5" a="1"/>
  <c r="S491" i="5" s="1"/>
  <c r="T491" i="5" a="1"/>
  <c r="T491" i="5" s="1"/>
  <c r="U491" i="5" a="1"/>
  <c r="U491" i="5" s="1"/>
  <c r="V491" i="5" a="1"/>
  <c r="V491" i="5" s="1"/>
  <c r="W491" i="5" a="1"/>
  <c r="W491" i="5" s="1"/>
  <c r="X491" i="5" a="1"/>
  <c r="X491" i="5" s="1"/>
  <c r="M492" i="5" a="1"/>
  <c r="M492" i="5" s="1"/>
  <c r="N492" i="5" a="1"/>
  <c r="N492" i="5" s="1"/>
  <c r="O492" i="5" a="1"/>
  <c r="O492" i="5" s="1"/>
  <c r="P492" i="5" a="1"/>
  <c r="P492" i="5" s="1"/>
  <c r="Q492" i="5" a="1"/>
  <c r="Q492" i="5" s="1"/>
  <c r="R492" i="5" a="1"/>
  <c r="R492" i="5" s="1"/>
  <c r="S492" i="5" a="1"/>
  <c r="S492" i="5" s="1"/>
  <c r="T492" i="5" a="1"/>
  <c r="T492" i="5" s="1"/>
  <c r="U492" i="5" a="1"/>
  <c r="U492" i="5" s="1"/>
  <c r="V492" i="5" a="1"/>
  <c r="V492" i="5" s="1"/>
  <c r="W492" i="5" a="1"/>
  <c r="W492" i="5" s="1"/>
  <c r="X492" i="5" a="1"/>
  <c r="X492" i="5" s="1"/>
  <c r="M493" i="5" a="1"/>
  <c r="M493" i="5" s="1"/>
  <c r="N493" i="5" a="1"/>
  <c r="N493" i="5" s="1"/>
  <c r="O493" i="5" a="1"/>
  <c r="O493" i="5" s="1"/>
  <c r="P493" i="5" a="1"/>
  <c r="P493" i="5" s="1"/>
  <c r="Q493" i="5" a="1"/>
  <c r="Q493" i="5" s="1"/>
  <c r="R493" i="5" a="1"/>
  <c r="R493" i="5" s="1"/>
  <c r="S493" i="5" a="1"/>
  <c r="S493" i="5" s="1"/>
  <c r="T493" i="5" a="1"/>
  <c r="T493" i="5" s="1"/>
  <c r="U493" i="5" a="1"/>
  <c r="U493" i="5" s="1"/>
  <c r="V493" i="5" a="1"/>
  <c r="V493" i="5" s="1"/>
  <c r="W493" i="5" a="1"/>
  <c r="W493" i="5" s="1"/>
  <c r="X493" i="5" a="1"/>
  <c r="X493" i="5" s="1"/>
  <c r="M494" i="5" a="1"/>
  <c r="M494" i="5" s="1"/>
  <c r="N494" i="5" a="1"/>
  <c r="N494" i="5" s="1"/>
  <c r="O494" i="5" a="1"/>
  <c r="O494" i="5" s="1"/>
  <c r="P494" i="5" a="1"/>
  <c r="P494" i="5" s="1"/>
  <c r="Q494" i="5" a="1"/>
  <c r="Q494" i="5" s="1"/>
  <c r="R494" i="5" a="1"/>
  <c r="R494" i="5" s="1"/>
  <c r="S494" i="5" a="1"/>
  <c r="S494" i="5" s="1"/>
  <c r="T494" i="5" a="1"/>
  <c r="T494" i="5" s="1"/>
  <c r="U494" i="5" a="1"/>
  <c r="U494" i="5" s="1"/>
  <c r="V494" i="5" a="1"/>
  <c r="V494" i="5" s="1"/>
  <c r="W494" i="5" a="1"/>
  <c r="W494" i="5" s="1"/>
  <c r="X494" i="5" a="1"/>
  <c r="X494" i="5" s="1"/>
  <c r="M495" i="5" a="1"/>
  <c r="M495" i="5" s="1"/>
  <c r="N495" i="5" a="1"/>
  <c r="N495" i="5" s="1"/>
  <c r="O495" i="5" a="1"/>
  <c r="O495" i="5" s="1"/>
  <c r="P495" i="5" a="1"/>
  <c r="P495" i="5" s="1"/>
  <c r="Q495" i="5" a="1"/>
  <c r="Q495" i="5" s="1"/>
  <c r="R495" i="5" a="1"/>
  <c r="R495" i="5" s="1"/>
  <c r="S495" i="5" a="1"/>
  <c r="S495" i="5" s="1"/>
  <c r="T495" i="5" a="1"/>
  <c r="T495" i="5" s="1"/>
  <c r="U495" i="5" a="1"/>
  <c r="U495" i="5" s="1"/>
  <c r="V495" i="5" a="1"/>
  <c r="V495" i="5" s="1"/>
  <c r="W495" i="5" a="1"/>
  <c r="W495" i="5" s="1"/>
  <c r="X495" i="5" a="1"/>
  <c r="X495" i="5" s="1"/>
  <c r="M496" i="5" a="1"/>
  <c r="M496" i="5" s="1"/>
  <c r="N496" i="5" a="1"/>
  <c r="N496" i="5" s="1"/>
  <c r="O496" i="5" a="1"/>
  <c r="O496" i="5" s="1"/>
  <c r="P496" i="5" a="1"/>
  <c r="P496" i="5" s="1"/>
  <c r="Q496" i="5" a="1"/>
  <c r="Q496" i="5" s="1"/>
  <c r="R496" i="5" a="1"/>
  <c r="R496" i="5" s="1"/>
  <c r="S496" i="5" a="1"/>
  <c r="S496" i="5" s="1"/>
  <c r="T496" i="5" a="1"/>
  <c r="T496" i="5" s="1"/>
  <c r="U496" i="5" a="1"/>
  <c r="U496" i="5" s="1"/>
  <c r="V496" i="5" a="1"/>
  <c r="V496" i="5" s="1"/>
  <c r="W496" i="5" a="1"/>
  <c r="W496" i="5" s="1"/>
  <c r="X496" i="5" a="1"/>
  <c r="X496" i="5" s="1"/>
  <c r="M497" i="5" a="1"/>
  <c r="M497" i="5" s="1"/>
  <c r="N497" i="5" a="1"/>
  <c r="N497" i="5" s="1"/>
  <c r="O497" i="5" a="1"/>
  <c r="O497" i="5" s="1"/>
  <c r="P497" i="5" a="1"/>
  <c r="P497" i="5" s="1"/>
  <c r="Q497" i="5" a="1"/>
  <c r="Q497" i="5" s="1"/>
  <c r="R497" i="5" a="1"/>
  <c r="R497" i="5" s="1"/>
  <c r="S497" i="5" a="1"/>
  <c r="S497" i="5" s="1"/>
  <c r="T497" i="5" a="1"/>
  <c r="T497" i="5" s="1"/>
  <c r="U497" i="5" a="1"/>
  <c r="U497" i="5" s="1"/>
  <c r="V497" i="5" a="1"/>
  <c r="V497" i="5" s="1"/>
  <c r="W497" i="5" a="1"/>
  <c r="W497" i="5" s="1"/>
  <c r="X497" i="5" a="1"/>
  <c r="X497" i="5" s="1"/>
  <c r="M498" i="5" a="1"/>
  <c r="M498" i="5" s="1"/>
  <c r="N498" i="5" a="1"/>
  <c r="N498" i="5" s="1"/>
  <c r="O498" i="5" a="1"/>
  <c r="O498" i="5" s="1"/>
  <c r="P498" i="5" a="1"/>
  <c r="P498" i="5" s="1"/>
  <c r="Q498" i="5" a="1"/>
  <c r="Q498" i="5" s="1"/>
  <c r="R498" i="5" a="1"/>
  <c r="R498" i="5" s="1"/>
  <c r="S498" i="5" a="1"/>
  <c r="S498" i="5" s="1"/>
  <c r="T498" i="5" a="1"/>
  <c r="T498" i="5" s="1"/>
  <c r="U498" i="5" a="1"/>
  <c r="U498" i="5" s="1"/>
  <c r="V498" i="5" a="1"/>
  <c r="V498" i="5" s="1"/>
  <c r="W498" i="5" a="1"/>
  <c r="W498" i="5" s="1"/>
  <c r="X498" i="5" a="1"/>
  <c r="X498" i="5" s="1"/>
  <c r="M499" i="5" a="1"/>
  <c r="M499" i="5" s="1"/>
  <c r="N499" i="5" a="1"/>
  <c r="N499" i="5" s="1"/>
  <c r="O499" i="5" a="1"/>
  <c r="O499" i="5" s="1"/>
  <c r="P499" i="5" a="1"/>
  <c r="P499" i="5" s="1"/>
  <c r="Q499" i="5" a="1"/>
  <c r="Q499" i="5" s="1"/>
  <c r="R499" i="5" a="1"/>
  <c r="R499" i="5" s="1"/>
  <c r="S499" i="5" a="1"/>
  <c r="S499" i="5" s="1"/>
  <c r="T499" i="5" a="1"/>
  <c r="T499" i="5" s="1"/>
  <c r="U499" i="5" a="1"/>
  <c r="U499" i="5" s="1"/>
  <c r="V499" i="5" a="1"/>
  <c r="V499" i="5" s="1"/>
  <c r="W499" i="5" a="1"/>
  <c r="W499" i="5" s="1"/>
  <c r="X499" i="5" a="1"/>
  <c r="X499" i="5" s="1"/>
  <c r="M500" i="5" a="1"/>
  <c r="M500" i="5" s="1"/>
  <c r="N500" i="5" a="1"/>
  <c r="N500" i="5" s="1"/>
  <c r="O500" i="5" a="1"/>
  <c r="O500" i="5" s="1"/>
  <c r="P500" i="5" a="1"/>
  <c r="P500" i="5" s="1"/>
  <c r="Q500" i="5" a="1"/>
  <c r="Q500" i="5" s="1"/>
  <c r="R500" i="5" a="1"/>
  <c r="R500" i="5" s="1"/>
  <c r="S500" i="5" a="1"/>
  <c r="S500" i="5" s="1"/>
  <c r="T500" i="5" a="1"/>
  <c r="T500" i="5" s="1"/>
  <c r="U500" i="5" a="1"/>
  <c r="U500" i="5" s="1"/>
  <c r="V500" i="5" a="1"/>
  <c r="V500" i="5" s="1"/>
  <c r="W500" i="5" a="1"/>
  <c r="W500" i="5" s="1"/>
  <c r="X500" i="5" a="1"/>
  <c r="X500" i="5" s="1"/>
  <c r="M501" i="5" a="1"/>
  <c r="M501" i="5" s="1"/>
  <c r="N501" i="5" a="1"/>
  <c r="N501" i="5" s="1"/>
  <c r="O501" i="5" a="1"/>
  <c r="O501" i="5" s="1"/>
  <c r="P501" i="5" a="1"/>
  <c r="P501" i="5" s="1"/>
  <c r="Q501" i="5" a="1"/>
  <c r="Q501" i="5" s="1"/>
  <c r="R501" i="5" a="1"/>
  <c r="R501" i="5" s="1"/>
  <c r="S501" i="5" a="1"/>
  <c r="S501" i="5" s="1"/>
  <c r="T501" i="5" a="1"/>
  <c r="T501" i="5" s="1"/>
  <c r="U501" i="5" a="1"/>
  <c r="U501" i="5" s="1"/>
  <c r="V501" i="5" a="1"/>
  <c r="V501" i="5" s="1"/>
  <c r="W501" i="5" a="1"/>
  <c r="W501" i="5" s="1"/>
  <c r="X501" i="5" a="1"/>
  <c r="X501" i="5" s="1"/>
  <c r="M502" i="5" a="1"/>
  <c r="M502" i="5" s="1"/>
  <c r="N502" i="5" a="1"/>
  <c r="N502" i="5" s="1"/>
  <c r="O502" i="5" a="1"/>
  <c r="O502" i="5" s="1"/>
  <c r="P502" i="5" a="1"/>
  <c r="P502" i="5" s="1"/>
  <c r="Q502" i="5" a="1"/>
  <c r="Q502" i="5" s="1"/>
  <c r="R502" i="5" a="1"/>
  <c r="R502" i="5" s="1"/>
  <c r="S502" i="5" a="1"/>
  <c r="S502" i="5" s="1"/>
  <c r="T502" i="5" a="1"/>
  <c r="T502" i="5" s="1"/>
  <c r="U502" i="5" a="1"/>
  <c r="U502" i="5" s="1"/>
  <c r="V502" i="5" a="1"/>
  <c r="V502" i="5" s="1"/>
  <c r="W502" i="5" a="1"/>
  <c r="W502" i="5" s="1"/>
  <c r="X502" i="5" a="1"/>
  <c r="X502" i="5" s="1"/>
  <c r="M503" i="5" a="1"/>
  <c r="M503" i="5" s="1"/>
  <c r="N503" i="5" a="1"/>
  <c r="N503" i="5" s="1"/>
  <c r="O503" i="5" a="1"/>
  <c r="O503" i="5" s="1"/>
  <c r="P503" i="5" a="1"/>
  <c r="P503" i="5" s="1"/>
  <c r="Q503" i="5" a="1"/>
  <c r="Q503" i="5" s="1"/>
  <c r="R503" i="5" a="1"/>
  <c r="R503" i="5" s="1"/>
  <c r="S503" i="5" a="1"/>
  <c r="S503" i="5" s="1"/>
  <c r="T503" i="5" a="1"/>
  <c r="T503" i="5" s="1"/>
  <c r="U503" i="5" a="1"/>
  <c r="U503" i="5" s="1"/>
  <c r="V503" i="5" a="1"/>
  <c r="V503" i="5" s="1"/>
  <c r="W503" i="5" a="1"/>
  <c r="W503" i="5" s="1"/>
  <c r="X503" i="5" a="1"/>
  <c r="X503" i="5" s="1"/>
  <c r="M504" i="5" a="1"/>
  <c r="M504" i="5" s="1"/>
  <c r="N504" i="5" a="1"/>
  <c r="N504" i="5" s="1"/>
  <c r="O504" i="5" a="1"/>
  <c r="O504" i="5" s="1"/>
  <c r="P504" i="5" a="1"/>
  <c r="P504" i="5" s="1"/>
  <c r="Q504" i="5" a="1"/>
  <c r="Q504" i="5" s="1"/>
  <c r="R504" i="5" a="1"/>
  <c r="R504" i="5" s="1"/>
  <c r="S504" i="5" a="1"/>
  <c r="S504" i="5" s="1"/>
  <c r="T504" i="5" a="1"/>
  <c r="T504" i="5" s="1"/>
  <c r="U504" i="5" a="1"/>
  <c r="U504" i="5" s="1"/>
  <c r="V504" i="5" a="1"/>
  <c r="V504" i="5" s="1"/>
  <c r="W504" i="5" a="1"/>
  <c r="W504" i="5" s="1"/>
  <c r="X504" i="5" a="1"/>
  <c r="X504" i="5" s="1"/>
  <c r="M505" i="5" a="1"/>
  <c r="M505" i="5" s="1"/>
  <c r="N505" i="5" a="1"/>
  <c r="N505" i="5" s="1"/>
  <c r="O505" i="5" a="1"/>
  <c r="O505" i="5" s="1"/>
  <c r="P505" i="5" a="1"/>
  <c r="P505" i="5" s="1"/>
  <c r="Q505" i="5" a="1"/>
  <c r="Q505" i="5" s="1"/>
  <c r="R505" i="5" a="1"/>
  <c r="R505" i="5" s="1"/>
  <c r="S505" i="5" a="1"/>
  <c r="S505" i="5" s="1"/>
  <c r="T505" i="5" a="1"/>
  <c r="T505" i="5" s="1"/>
  <c r="U505" i="5" a="1"/>
  <c r="U505" i="5" s="1"/>
  <c r="V505" i="5" a="1"/>
  <c r="V505" i="5" s="1"/>
  <c r="W505" i="5" a="1"/>
  <c r="W505" i="5" s="1"/>
  <c r="X505" i="5" a="1"/>
  <c r="X505" i="5" s="1"/>
  <c r="M506" i="5" a="1"/>
  <c r="M506" i="5" s="1"/>
  <c r="N506" i="5" a="1"/>
  <c r="N506" i="5" s="1"/>
  <c r="O506" i="5" a="1"/>
  <c r="O506" i="5" s="1"/>
  <c r="P506" i="5" a="1"/>
  <c r="P506" i="5" s="1"/>
  <c r="Q506" i="5" a="1"/>
  <c r="Q506" i="5" s="1"/>
  <c r="R506" i="5" a="1"/>
  <c r="R506" i="5" s="1"/>
  <c r="S506" i="5" a="1"/>
  <c r="S506" i="5" s="1"/>
  <c r="T506" i="5" a="1"/>
  <c r="T506" i="5" s="1"/>
  <c r="U506" i="5" a="1"/>
  <c r="U506" i="5" s="1"/>
  <c r="V506" i="5" a="1"/>
  <c r="V506" i="5" s="1"/>
  <c r="W506" i="5" a="1"/>
  <c r="W506" i="5" s="1"/>
  <c r="X506" i="5" a="1"/>
  <c r="X506" i="5" s="1"/>
  <c r="M507" i="5" a="1"/>
  <c r="M507" i="5" s="1"/>
  <c r="N507" i="5" a="1"/>
  <c r="N507" i="5" s="1"/>
  <c r="O507" i="5" a="1"/>
  <c r="O507" i="5" s="1"/>
  <c r="P507" i="5" a="1"/>
  <c r="P507" i="5" s="1"/>
  <c r="Q507" i="5" a="1"/>
  <c r="Q507" i="5" s="1"/>
  <c r="R507" i="5" a="1"/>
  <c r="R507" i="5" s="1"/>
  <c r="S507" i="5" a="1"/>
  <c r="S507" i="5" s="1"/>
  <c r="T507" i="5" a="1"/>
  <c r="T507" i="5" s="1"/>
  <c r="U507" i="5" a="1"/>
  <c r="U507" i="5" s="1"/>
  <c r="V507" i="5" a="1"/>
  <c r="V507" i="5" s="1"/>
  <c r="W507" i="5" a="1"/>
  <c r="W507" i="5" s="1"/>
  <c r="X507" i="5" a="1"/>
  <c r="X507" i="5" s="1"/>
  <c r="M508" i="5" a="1"/>
  <c r="M508" i="5" s="1"/>
  <c r="N508" i="5" a="1"/>
  <c r="N508" i="5" s="1"/>
  <c r="O508" i="5" a="1"/>
  <c r="O508" i="5" s="1"/>
  <c r="P508" i="5" a="1"/>
  <c r="P508" i="5" s="1"/>
  <c r="Q508" i="5" a="1"/>
  <c r="Q508" i="5" s="1"/>
  <c r="R508" i="5" a="1"/>
  <c r="R508" i="5" s="1"/>
  <c r="S508" i="5" a="1"/>
  <c r="S508" i="5" s="1"/>
  <c r="T508" i="5" a="1"/>
  <c r="T508" i="5" s="1"/>
  <c r="U508" i="5" a="1"/>
  <c r="U508" i="5" s="1"/>
  <c r="V508" i="5" a="1"/>
  <c r="V508" i="5" s="1"/>
  <c r="W508" i="5" a="1"/>
  <c r="W508" i="5" s="1"/>
  <c r="X508" i="5" a="1"/>
  <c r="X508" i="5" s="1"/>
  <c r="M509" i="5" a="1"/>
  <c r="M509" i="5" s="1"/>
  <c r="N509" i="5" a="1"/>
  <c r="N509" i="5" s="1"/>
  <c r="O509" i="5" a="1"/>
  <c r="O509" i="5" s="1"/>
  <c r="P509" i="5" a="1"/>
  <c r="P509" i="5" s="1"/>
  <c r="Q509" i="5" a="1"/>
  <c r="Q509" i="5" s="1"/>
  <c r="R509" i="5" a="1"/>
  <c r="R509" i="5" s="1"/>
  <c r="S509" i="5" a="1"/>
  <c r="S509" i="5" s="1"/>
  <c r="T509" i="5" a="1"/>
  <c r="T509" i="5" s="1"/>
  <c r="U509" i="5" a="1"/>
  <c r="U509" i="5" s="1"/>
  <c r="V509" i="5" a="1"/>
  <c r="V509" i="5" s="1"/>
  <c r="W509" i="5" a="1"/>
  <c r="W509" i="5" s="1"/>
  <c r="X509" i="5" a="1"/>
  <c r="X509" i="5" s="1"/>
  <c r="M510" i="5" a="1"/>
  <c r="M510" i="5" s="1"/>
  <c r="N510" i="5" a="1"/>
  <c r="N510" i="5" s="1"/>
  <c r="O510" i="5" a="1"/>
  <c r="O510" i="5" s="1"/>
  <c r="P510" i="5" a="1"/>
  <c r="P510" i="5" s="1"/>
  <c r="Q510" i="5" a="1"/>
  <c r="Q510" i="5" s="1"/>
  <c r="R510" i="5" a="1"/>
  <c r="R510" i="5" s="1"/>
  <c r="S510" i="5" a="1"/>
  <c r="S510" i="5" s="1"/>
  <c r="T510" i="5" a="1"/>
  <c r="T510" i="5" s="1"/>
  <c r="U510" i="5" a="1"/>
  <c r="U510" i="5" s="1"/>
  <c r="V510" i="5" a="1"/>
  <c r="V510" i="5" s="1"/>
  <c r="W510" i="5" a="1"/>
  <c r="W510" i="5" s="1"/>
  <c r="X510" i="5" a="1"/>
  <c r="X510" i="5" s="1"/>
  <c r="M511" i="5" a="1"/>
  <c r="M511" i="5" s="1"/>
  <c r="N511" i="5" a="1"/>
  <c r="N511" i="5" s="1"/>
  <c r="O511" i="5" a="1"/>
  <c r="O511" i="5" s="1"/>
  <c r="P511" i="5" a="1"/>
  <c r="P511" i="5" s="1"/>
  <c r="Q511" i="5" a="1"/>
  <c r="Q511" i="5" s="1"/>
  <c r="R511" i="5" a="1"/>
  <c r="R511" i="5" s="1"/>
  <c r="S511" i="5" a="1"/>
  <c r="S511" i="5" s="1"/>
  <c r="T511" i="5" a="1"/>
  <c r="T511" i="5" s="1"/>
  <c r="U511" i="5" a="1"/>
  <c r="U511" i="5" s="1"/>
  <c r="V511" i="5" a="1"/>
  <c r="V511" i="5" s="1"/>
  <c r="W511" i="5" a="1"/>
  <c r="W511" i="5" s="1"/>
  <c r="X511" i="5" a="1"/>
  <c r="X511" i="5" s="1"/>
  <c r="M512" i="5" a="1"/>
  <c r="M512" i="5" s="1"/>
  <c r="N512" i="5" a="1"/>
  <c r="N512" i="5" s="1"/>
  <c r="O512" i="5" a="1"/>
  <c r="O512" i="5" s="1"/>
  <c r="P512" i="5" a="1"/>
  <c r="P512" i="5" s="1"/>
  <c r="Q512" i="5" a="1"/>
  <c r="Q512" i="5" s="1"/>
  <c r="R512" i="5" a="1"/>
  <c r="R512" i="5" s="1"/>
  <c r="S512" i="5" a="1"/>
  <c r="S512" i="5" s="1"/>
  <c r="T512" i="5" a="1"/>
  <c r="T512" i="5" s="1"/>
  <c r="U512" i="5" a="1"/>
  <c r="U512" i="5" s="1"/>
  <c r="V512" i="5" a="1"/>
  <c r="V512" i="5" s="1"/>
  <c r="W512" i="5" a="1"/>
  <c r="W512" i="5" s="1"/>
  <c r="X512" i="5" a="1"/>
  <c r="X512" i="5" s="1"/>
  <c r="M513" i="5" a="1"/>
  <c r="M513" i="5" s="1"/>
  <c r="N513" i="5" a="1"/>
  <c r="N513" i="5" s="1"/>
  <c r="O513" i="5" a="1"/>
  <c r="O513" i="5" s="1"/>
  <c r="P513" i="5" a="1"/>
  <c r="P513" i="5" s="1"/>
  <c r="Q513" i="5" a="1"/>
  <c r="Q513" i="5" s="1"/>
  <c r="R513" i="5" a="1"/>
  <c r="R513" i="5" s="1"/>
  <c r="S513" i="5" a="1"/>
  <c r="S513" i="5" s="1"/>
  <c r="T513" i="5" a="1"/>
  <c r="T513" i="5" s="1"/>
  <c r="U513" i="5" a="1"/>
  <c r="U513" i="5" s="1"/>
  <c r="V513" i="5" a="1"/>
  <c r="V513" i="5" s="1"/>
  <c r="W513" i="5" a="1"/>
  <c r="W513" i="5" s="1"/>
  <c r="X513" i="5" a="1"/>
  <c r="X513" i="5" s="1"/>
  <c r="M514" i="5" a="1"/>
  <c r="M514" i="5" s="1"/>
  <c r="N514" i="5" a="1"/>
  <c r="N514" i="5" s="1"/>
  <c r="O514" i="5" a="1"/>
  <c r="O514" i="5" s="1"/>
  <c r="P514" i="5" a="1"/>
  <c r="P514" i="5" s="1"/>
  <c r="Q514" i="5" a="1"/>
  <c r="Q514" i="5" s="1"/>
  <c r="R514" i="5" a="1"/>
  <c r="R514" i="5" s="1"/>
  <c r="S514" i="5" a="1"/>
  <c r="S514" i="5" s="1"/>
  <c r="T514" i="5" a="1"/>
  <c r="T514" i="5" s="1"/>
  <c r="U514" i="5" a="1"/>
  <c r="U514" i="5" s="1"/>
  <c r="V514" i="5" a="1"/>
  <c r="V514" i="5" s="1"/>
  <c r="W514" i="5" a="1"/>
  <c r="W514" i="5" s="1"/>
  <c r="X514" i="5" a="1"/>
  <c r="X514" i="5" s="1"/>
  <c r="M515" i="5" a="1"/>
  <c r="M515" i="5" s="1"/>
  <c r="N515" i="5" a="1"/>
  <c r="N515" i="5" s="1"/>
  <c r="O515" i="5" a="1"/>
  <c r="O515" i="5" s="1"/>
  <c r="P515" i="5" a="1"/>
  <c r="P515" i="5" s="1"/>
  <c r="Q515" i="5" a="1"/>
  <c r="Q515" i="5" s="1"/>
  <c r="R515" i="5" a="1"/>
  <c r="R515" i="5" s="1"/>
  <c r="S515" i="5" a="1"/>
  <c r="S515" i="5" s="1"/>
  <c r="T515" i="5" a="1"/>
  <c r="T515" i="5" s="1"/>
  <c r="U515" i="5" a="1"/>
  <c r="U515" i="5" s="1"/>
  <c r="V515" i="5" a="1"/>
  <c r="V515" i="5" s="1"/>
  <c r="W515" i="5" a="1"/>
  <c r="W515" i="5" s="1"/>
  <c r="X515" i="5" a="1"/>
  <c r="X515" i="5" s="1"/>
  <c r="M516" i="5" a="1"/>
  <c r="M516" i="5" s="1"/>
  <c r="N516" i="5" a="1"/>
  <c r="N516" i="5" s="1"/>
  <c r="O516" i="5" a="1"/>
  <c r="O516" i="5" s="1"/>
  <c r="P516" i="5" a="1"/>
  <c r="P516" i="5" s="1"/>
  <c r="Q516" i="5" a="1"/>
  <c r="Q516" i="5" s="1"/>
  <c r="R516" i="5" a="1"/>
  <c r="R516" i="5" s="1"/>
  <c r="S516" i="5" a="1"/>
  <c r="S516" i="5" s="1"/>
  <c r="T516" i="5" a="1"/>
  <c r="T516" i="5" s="1"/>
  <c r="U516" i="5" a="1"/>
  <c r="U516" i="5" s="1"/>
  <c r="V516" i="5" a="1"/>
  <c r="V516" i="5" s="1"/>
  <c r="W516" i="5" a="1"/>
  <c r="W516" i="5" s="1"/>
  <c r="X516" i="5" a="1"/>
  <c r="X516" i="5" s="1"/>
  <c r="M517" i="5" a="1"/>
  <c r="M517" i="5" s="1"/>
  <c r="N517" i="5" a="1"/>
  <c r="N517" i="5" s="1"/>
  <c r="O517" i="5" a="1"/>
  <c r="O517" i="5" s="1"/>
  <c r="P517" i="5" a="1"/>
  <c r="P517" i="5" s="1"/>
  <c r="Q517" i="5" a="1"/>
  <c r="Q517" i="5" s="1"/>
  <c r="R517" i="5" a="1"/>
  <c r="R517" i="5" s="1"/>
  <c r="S517" i="5" a="1"/>
  <c r="S517" i="5" s="1"/>
  <c r="T517" i="5" a="1"/>
  <c r="T517" i="5" s="1"/>
  <c r="U517" i="5" a="1"/>
  <c r="U517" i="5" s="1"/>
  <c r="V517" i="5" a="1"/>
  <c r="V517" i="5" s="1"/>
  <c r="W517" i="5" a="1"/>
  <c r="W517" i="5" s="1"/>
  <c r="X517" i="5" a="1"/>
  <c r="X517" i="5" s="1"/>
  <c r="M518" i="5" a="1"/>
  <c r="M518" i="5" s="1"/>
  <c r="N518" i="5" a="1"/>
  <c r="N518" i="5" s="1"/>
  <c r="O518" i="5" a="1"/>
  <c r="O518" i="5" s="1"/>
  <c r="P518" i="5" a="1"/>
  <c r="P518" i="5" s="1"/>
  <c r="Q518" i="5" a="1"/>
  <c r="Q518" i="5" s="1"/>
  <c r="R518" i="5" a="1"/>
  <c r="R518" i="5" s="1"/>
  <c r="S518" i="5" a="1"/>
  <c r="S518" i="5" s="1"/>
  <c r="T518" i="5" a="1"/>
  <c r="T518" i="5" s="1"/>
  <c r="U518" i="5" a="1"/>
  <c r="U518" i="5" s="1"/>
  <c r="V518" i="5" a="1"/>
  <c r="V518" i="5" s="1"/>
  <c r="W518" i="5" a="1"/>
  <c r="W518" i="5" s="1"/>
  <c r="X518" i="5" a="1"/>
  <c r="X518" i="5" s="1"/>
  <c r="M519" i="5" a="1"/>
  <c r="M519" i="5" s="1"/>
  <c r="N519" i="5" a="1"/>
  <c r="N519" i="5" s="1"/>
  <c r="O519" i="5" a="1"/>
  <c r="O519" i="5" s="1"/>
  <c r="P519" i="5" a="1"/>
  <c r="P519" i="5" s="1"/>
  <c r="Q519" i="5" a="1"/>
  <c r="Q519" i="5" s="1"/>
  <c r="R519" i="5" a="1"/>
  <c r="R519" i="5" s="1"/>
  <c r="S519" i="5" a="1"/>
  <c r="S519" i="5" s="1"/>
  <c r="T519" i="5" a="1"/>
  <c r="T519" i="5" s="1"/>
  <c r="U519" i="5" a="1"/>
  <c r="U519" i="5" s="1"/>
  <c r="V519" i="5" a="1"/>
  <c r="V519" i="5" s="1"/>
  <c r="W519" i="5" a="1"/>
  <c r="W519" i="5" s="1"/>
  <c r="X519" i="5" a="1"/>
  <c r="X519" i="5" s="1"/>
  <c r="M520" i="5" a="1"/>
  <c r="M520" i="5" s="1"/>
  <c r="N520" i="5" a="1"/>
  <c r="N520" i="5" s="1"/>
  <c r="O520" i="5" a="1"/>
  <c r="O520" i="5" s="1"/>
  <c r="P520" i="5" a="1"/>
  <c r="P520" i="5" s="1"/>
  <c r="Q520" i="5" a="1"/>
  <c r="Q520" i="5" s="1"/>
  <c r="R520" i="5" a="1"/>
  <c r="R520" i="5" s="1"/>
  <c r="S520" i="5" a="1"/>
  <c r="S520" i="5" s="1"/>
  <c r="T520" i="5" a="1"/>
  <c r="T520" i="5" s="1"/>
  <c r="U520" i="5" a="1"/>
  <c r="U520" i="5" s="1"/>
  <c r="V520" i="5" a="1"/>
  <c r="V520" i="5" s="1"/>
  <c r="W520" i="5" a="1"/>
  <c r="W520" i="5" s="1"/>
  <c r="X520" i="5" a="1"/>
  <c r="X520" i="5" s="1"/>
  <c r="M521" i="5" a="1"/>
  <c r="M521" i="5" s="1"/>
  <c r="N521" i="5" a="1"/>
  <c r="N521" i="5" s="1"/>
  <c r="O521" i="5" a="1"/>
  <c r="O521" i="5" s="1"/>
  <c r="P521" i="5" a="1"/>
  <c r="P521" i="5" s="1"/>
  <c r="Q521" i="5" a="1"/>
  <c r="Q521" i="5" s="1"/>
  <c r="R521" i="5" a="1"/>
  <c r="R521" i="5" s="1"/>
  <c r="S521" i="5" a="1"/>
  <c r="S521" i="5" s="1"/>
  <c r="T521" i="5" a="1"/>
  <c r="T521" i="5" s="1"/>
  <c r="U521" i="5" a="1"/>
  <c r="U521" i="5" s="1"/>
  <c r="V521" i="5" a="1"/>
  <c r="V521" i="5" s="1"/>
  <c r="W521" i="5" a="1"/>
  <c r="W521" i="5" s="1"/>
  <c r="X521" i="5" a="1"/>
  <c r="X521" i="5" s="1"/>
  <c r="M522" i="5" a="1"/>
  <c r="M522" i="5" s="1"/>
  <c r="N522" i="5" a="1"/>
  <c r="N522" i="5" s="1"/>
  <c r="O522" i="5" a="1"/>
  <c r="O522" i="5" s="1"/>
  <c r="P522" i="5" a="1"/>
  <c r="P522" i="5" s="1"/>
  <c r="Q522" i="5" a="1"/>
  <c r="Q522" i="5" s="1"/>
  <c r="R522" i="5" a="1"/>
  <c r="R522" i="5" s="1"/>
  <c r="S522" i="5" a="1"/>
  <c r="S522" i="5" s="1"/>
  <c r="T522" i="5" a="1"/>
  <c r="T522" i="5" s="1"/>
  <c r="U522" i="5" a="1"/>
  <c r="U522" i="5" s="1"/>
  <c r="V522" i="5" a="1"/>
  <c r="V522" i="5" s="1"/>
  <c r="W522" i="5" a="1"/>
  <c r="W522" i="5" s="1"/>
  <c r="X522" i="5" a="1"/>
  <c r="X522" i="5" s="1"/>
  <c r="M523" i="5" a="1"/>
  <c r="M523" i="5" s="1"/>
  <c r="N523" i="5" a="1"/>
  <c r="N523" i="5" s="1"/>
  <c r="O523" i="5" a="1"/>
  <c r="O523" i="5" s="1"/>
  <c r="P523" i="5" a="1"/>
  <c r="P523" i="5" s="1"/>
  <c r="Q523" i="5" a="1"/>
  <c r="Q523" i="5" s="1"/>
  <c r="R523" i="5" a="1"/>
  <c r="R523" i="5" s="1"/>
  <c r="S523" i="5" a="1"/>
  <c r="S523" i="5" s="1"/>
  <c r="T523" i="5" a="1"/>
  <c r="T523" i="5" s="1"/>
  <c r="U523" i="5" a="1"/>
  <c r="U523" i="5" s="1"/>
  <c r="V523" i="5" a="1"/>
  <c r="V523" i="5" s="1"/>
  <c r="W523" i="5" a="1"/>
  <c r="W523" i="5" s="1"/>
  <c r="X523" i="5" a="1"/>
  <c r="X523" i="5" s="1"/>
  <c r="M524" i="5" a="1"/>
  <c r="M524" i="5" s="1"/>
  <c r="N524" i="5" a="1"/>
  <c r="N524" i="5" s="1"/>
  <c r="O524" i="5" a="1"/>
  <c r="O524" i="5" s="1"/>
  <c r="P524" i="5" a="1"/>
  <c r="P524" i="5" s="1"/>
  <c r="Q524" i="5" a="1"/>
  <c r="Q524" i="5" s="1"/>
  <c r="R524" i="5" a="1"/>
  <c r="R524" i="5" s="1"/>
  <c r="S524" i="5" a="1"/>
  <c r="S524" i="5" s="1"/>
  <c r="T524" i="5" a="1"/>
  <c r="T524" i="5" s="1"/>
  <c r="U524" i="5" a="1"/>
  <c r="U524" i="5" s="1"/>
  <c r="V524" i="5" a="1"/>
  <c r="V524" i="5" s="1"/>
  <c r="W524" i="5" a="1"/>
  <c r="W524" i="5" s="1"/>
  <c r="X524" i="5" a="1"/>
  <c r="X524" i="5" s="1"/>
  <c r="M525" i="5" a="1"/>
  <c r="M525" i="5" s="1"/>
  <c r="N525" i="5" a="1"/>
  <c r="N525" i="5" s="1"/>
  <c r="O525" i="5" a="1"/>
  <c r="O525" i="5" s="1"/>
  <c r="P525" i="5" a="1"/>
  <c r="P525" i="5" s="1"/>
  <c r="Q525" i="5" a="1"/>
  <c r="Q525" i="5" s="1"/>
  <c r="R525" i="5" a="1"/>
  <c r="R525" i="5" s="1"/>
  <c r="S525" i="5" a="1"/>
  <c r="S525" i="5" s="1"/>
  <c r="T525" i="5" a="1"/>
  <c r="T525" i="5" s="1"/>
  <c r="U525" i="5" a="1"/>
  <c r="U525" i="5" s="1"/>
  <c r="V525" i="5" a="1"/>
  <c r="V525" i="5" s="1"/>
  <c r="W525" i="5" a="1"/>
  <c r="W525" i="5" s="1"/>
  <c r="X525" i="5" a="1"/>
  <c r="X525" i="5" s="1"/>
  <c r="M526" i="5" a="1"/>
  <c r="M526" i="5" s="1"/>
  <c r="N526" i="5" a="1"/>
  <c r="N526" i="5" s="1"/>
  <c r="O526" i="5" a="1"/>
  <c r="O526" i="5" s="1"/>
  <c r="P526" i="5" a="1"/>
  <c r="P526" i="5" s="1"/>
  <c r="Q526" i="5" a="1"/>
  <c r="Q526" i="5" s="1"/>
  <c r="R526" i="5" a="1"/>
  <c r="R526" i="5" s="1"/>
  <c r="S526" i="5" a="1"/>
  <c r="S526" i="5" s="1"/>
  <c r="T526" i="5" a="1"/>
  <c r="T526" i="5" s="1"/>
  <c r="U526" i="5" a="1"/>
  <c r="U526" i="5" s="1"/>
  <c r="V526" i="5" a="1"/>
  <c r="V526" i="5" s="1"/>
  <c r="W526" i="5" a="1"/>
  <c r="W526" i="5" s="1"/>
  <c r="X526" i="5" a="1"/>
  <c r="X526" i="5" s="1"/>
  <c r="M527" i="5" a="1"/>
  <c r="M527" i="5" s="1"/>
  <c r="N527" i="5" a="1"/>
  <c r="N527" i="5" s="1"/>
  <c r="O527" i="5" a="1"/>
  <c r="O527" i="5" s="1"/>
  <c r="P527" i="5" a="1"/>
  <c r="P527" i="5" s="1"/>
  <c r="Q527" i="5" a="1"/>
  <c r="Q527" i="5" s="1"/>
  <c r="R527" i="5" a="1"/>
  <c r="R527" i="5" s="1"/>
  <c r="S527" i="5" a="1"/>
  <c r="S527" i="5" s="1"/>
  <c r="T527" i="5" a="1"/>
  <c r="T527" i="5" s="1"/>
  <c r="U527" i="5" a="1"/>
  <c r="U527" i="5" s="1"/>
  <c r="V527" i="5" a="1"/>
  <c r="V527" i="5" s="1"/>
  <c r="W527" i="5" a="1"/>
  <c r="W527" i="5" s="1"/>
  <c r="X527" i="5" a="1"/>
  <c r="X527" i="5" s="1"/>
  <c r="M528" i="5" a="1"/>
  <c r="M528" i="5" s="1"/>
  <c r="N528" i="5" a="1"/>
  <c r="N528" i="5" s="1"/>
  <c r="O528" i="5" a="1"/>
  <c r="O528" i="5" s="1"/>
  <c r="P528" i="5" a="1"/>
  <c r="P528" i="5" s="1"/>
  <c r="Q528" i="5" a="1"/>
  <c r="Q528" i="5" s="1"/>
  <c r="R528" i="5" a="1"/>
  <c r="R528" i="5" s="1"/>
  <c r="S528" i="5" a="1"/>
  <c r="S528" i="5" s="1"/>
  <c r="T528" i="5" a="1"/>
  <c r="T528" i="5" s="1"/>
  <c r="U528" i="5" a="1"/>
  <c r="U528" i="5" s="1"/>
  <c r="V528" i="5" a="1"/>
  <c r="V528" i="5" s="1"/>
  <c r="W528" i="5" a="1"/>
  <c r="W528" i="5" s="1"/>
  <c r="X528" i="5" a="1"/>
  <c r="X528" i="5" s="1"/>
  <c r="M529" i="5" a="1"/>
  <c r="M529" i="5" s="1"/>
  <c r="N529" i="5" a="1"/>
  <c r="N529" i="5" s="1"/>
  <c r="O529" i="5" a="1"/>
  <c r="O529" i="5" s="1"/>
  <c r="P529" i="5" a="1"/>
  <c r="P529" i="5" s="1"/>
  <c r="Q529" i="5" a="1"/>
  <c r="Q529" i="5" s="1"/>
  <c r="R529" i="5" a="1"/>
  <c r="R529" i="5" s="1"/>
  <c r="S529" i="5" a="1"/>
  <c r="S529" i="5" s="1"/>
  <c r="T529" i="5" a="1"/>
  <c r="T529" i="5" s="1"/>
  <c r="U529" i="5" a="1"/>
  <c r="U529" i="5" s="1"/>
  <c r="V529" i="5" a="1"/>
  <c r="V529" i="5" s="1"/>
  <c r="W529" i="5" a="1"/>
  <c r="W529" i="5" s="1"/>
  <c r="X529" i="5" a="1"/>
  <c r="X529" i="5" s="1"/>
  <c r="M530" i="5" a="1"/>
  <c r="M530" i="5" s="1"/>
  <c r="N530" i="5" a="1"/>
  <c r="N530" i="5" s="1"/>
  <c r="O530" i="5" a="1"/>
  <c r="O530" i="5" s="1"/>
  <c r="P530" i="5" a="1"/>
  <c r="P530" i="5" s="1"/>
  <c r="Q530" i="5" a="1"/>
  <c r="Q530" i="5" s="1"/>
  <c r="R530" i="5" a="1"/>
  <c r="R530" i="5" s="1"/>
  <c r="S530" i="5" a="1"/>
  <c r="S530" i="5" s="1"/>
  <c r="T530" i="5" a="1"/>
  <c r="T530" i="5" s="1"/>
  <c r="U530" i="5" a="1"/>
  <c r="U530" i="5" s="1"/>
  <c r="V530" i="5" a="1"/>
  <c r="V530" i="5" s="1"/>
  <c r="W530" i="5" a="1"/>
  <c r="W530" i="5" s="1"/>
  <c r="X530" i="5" a="1"/>
  <c r="X530" i="5" s="1"/>
  <c r="M531" i="5" a="1"/>
  <c r="M531" i="5" s="1"/>
  <c r="N531" i="5" a="1"/>
  <c r="N531" i="5" s="1"/>
  <c r="O531" i="5" a="1"/>
  <c r="O531" i="5" s="1"/>
  <c r="P531" i="5" a="1"/>
  <c r="P531" i="5" s="1"/>
  <c r="Q531" i="5" a="1"/>
  <c r="Q531" i="5" s="1"/>
  <c r="R531" i="5" a="1"/>
  <c r="R531" i="5" s="1"/>
  <c r="S531" i="5" a="1"/>
  <c r="S531" i="5" s="1"/>
  <c r="T531" i="5" a="1"/>
  <c r="T531" i="5" s="1"/>
  <c r="U531" i="5" a="1"/>
  <c r="U531" i="5" s="1"/>
  <c r="V531" i="5" a="1"/>
  <c r="V531" i="5" s="1"/>
  <c r="W531" i="5" a="1"/>
  <c r="W531" i="5" s="1"/>
  <c r="X531" i="5" a="1"/>
  <c r="X531" i="5" s="1"/>
  <c r="M532" i="5" a="1"/>
  <c r="M532" i="5" s="1"/>
  <c r="N532" i="5" a="1"/>
  <c r="N532" i="5" s="1"/>
  <c r="O532" i="5" a="1"/>
  <c r="O532" i="5" s="1"/>
  <c r="P532" i="5" a="1"/>
  <c r="P532" i="5" s="1"/>
  <c r="Q532" i="5" a="1"/>
  <c r="Q532" i="5" s="1"/>
  <c r="R532" i="5" a="1"/>
  <c r="R532" i="5" s="1"/>
  <c r="S532" i="5" a="1"/>
  <c r="S532" i="5" s="1"/>
  <c r="T532" i="5" a="1"/>
  <c r="T532" i="5" s="1"/>
  <c r="U532" i="5" a="1"/>
  <c r="U532" i="5" s="1"/>
  <c r="V532" i="5" a="1"/>
  <c r="V532" i="5" s="1"/>
  <c r="W532" i="5" a="1"/>
  <c r="W532" i="5" s="1"/>
  <c r="X532" i="5" a="1"/>
  <c r="X532" i="5" s="1"/>
  <c r="M533" i="5" a="1"/>
  <c r="M533" i="5" s="1"/>
  <c r="N533" i="5" a="1"/>
  <c r="N533" i="5" s="1"/>
  <c r="O533" i="5" a="1"/>
  <c r="O533" i="5" s="1"/>
  <c r="P533" i="5" a="1"/>
  <c r="P533" i="5" s="1"/>
  <c r="Q533" i="5" a="1"/>
  <c r="Q533" i="5" s="1"/>
  <c r="R533" i="5" a="1"/>
  <c r="R533" i="5" s="1"/>
  <c r="S533" i="5" a="1"/>
  <c r="S533" i="5" s="1"/>
  <c r="T533" i="5" a="1"/>
  <c r="T533" i="5" s="1"/>
  <c r="U533" i="5" a="1"/>
  <c r="U533" i="5" s="1"/>
  <c r="V533" i="5" a="1"/>
  <c r="V533" i="5" s="1"/>
  <c r="W533" i="5" a="1"/>
  <c r="W533" i="5" s="1"/>
  <c r="X533" i="5" a="1"/>
  <c r="X533" i="5" s="1"/>
  <c r="M534" i="5" a="1"/>
  <c r="M534" i="5" s="1"/>
  <c r="N534" i="5" a="1"/>
  <c r="N534" i="5" s="1"/>
  <c r="O534" i="5" a="1"/>
  <c r="O534" i="5" s="1"/>
  <c r="P534" i="5" a="1"/>
  <c r="P534" i="5" s="1"/>
  <c r="Q534" i="5" a="1"/>
  <c r="Q534" i="5" s="1"/>
  <c r="R534" i="5" a="1"/>
  <c r="R534" i="5" s="1"/>
  <c r="S534" i="5" a="1"/>
  <c r="S534" i="5" s="1"/>
  <c r="T534" i="5" a="1"/>
  <c r="T534" i="5" s="1"/>
  <c r="U534" i="5" a="1"/>
  <c r="U534" i="5" s="1"/>
  <c r="V534" i="5" a="1"/>
  <c r="V534" i="5" s="1"/>
  <c r="W534" i="5" a="1"/>
  <c r="W534" i="5" s="1"/>
  <c r="X534" i="5" a="1"/>
  <c r="X534" i="5" s="1"/>
  <c r="M535" i="5" a="1"/>
  <c r="M535" i="5" s="1"/>
  <c r="N535" i="5" a="1"/>
  <c r="N535" i="5" s="1"/>
  <c r="O535" i="5" a="1"/>
  <c r="O535" i="5" s="1"/>
  <c r="P535" i="5" a="1"/>
  <c r="P535" i="5" s="1"/>
  <c r="Q535" i="5" a="1"/>
  <c r="Q535" i="5" s="1"/>
  <c r="R535" i="5" a="1"/>
  <c r="R535" i="5" s="1"/>
  <c r="S535" i="5" a="1"/>
  <c r="S535" i="5" s="1"/>
  <c r="T535" i="5" a="1"/>
  <c r="T535" i="5" s="1"/>
  <c r="U535" i="5" a="1"/>
  <c r="U535" i="5" s="1"/>
  <c r="V535" i="5" a="1"/>
  <c r="V535" i="5" s="1"/>
  <c r="W535" i="5" a="1"/>
  <c r="W535" i="5" s="1"/>
  <c r="X535" i="5" a="1"/>
  <c r="X535" i="5" s="1"/>
  <c r="M536" i="5" a="1"/>
  <c r="M536" i="5" s="1"/>
  <c r="N536" i="5" a="1"/>
  <c r="N536" i="5" s="1"/>
  <c r="O536" i="5" a="1"/>
  <c r="O536" i="5" s="1"/>
  <c r="P536" i="5" a="1"/>
  <c r="P536" i="5" s="1"/>
  <c r="Q536" i="5" a="1"/>
  <c r="Q536" i="5" s="1"/>
  <c r="R536" i="5" a="1"/>
  <c r="R536" i="5" s="1"/>
  <c r="S536" i="5" a="1"/>
  <c r="S536" i="5" s="1"/>
  <c r="T536" i="5" a="1"/>
  <c r="T536" i="5" s="1"/>
  <c r="U536" i="5" a="1"/>
  <c r="U536" i="5" s="1"/>
  <c r="V536" i="5" a="1"/>
  <c r="V536" i="5" s="1"/>
  <c r="W536" i="5" a="1"/>
  <c r="W536" i="5" s="1"/>
  <c r="X536" i="5" a="1"/>
  <c r="X536" i="5" s="1"/>
  <c r="M537" i="5" a="1"/>
  <c r="M537" i="5" s="1"/>
  <c r="N537" i="5" a="1"/>
  <c r="N537" i="5" s="1"/>
  <c r="O537" i="5" a="1"/>
  <c r="O537" i="5" s="1"/>
  <c r="P537" i="5" a="1"/>
  <c r="P537" i="5" s="1"/>
  <c r="Q537" i="5" a="1"/>
  <c r="Q537" i="5" s="1"/>
  <c r="R537" i="5" a="1"/>
  <c r="R537" i="5" s="1"/>
  <c r="S537" i="5" a="1"/>
  <c r="S537" i="5" s="1"/>
  <c r="T537" i="5" a="1"/>
  <c r="T537" i="5" s="1"/>
  <c r="U537" i="5" a="1"/>
  <c r="U537" i="5" s="1"/>
  <c r="V537" i="5" a="1"/>
  <c r="V537" i="5" s="1"/>
  <c r="W537" i="5" a="1"/>
  <c r="W537" i="5" s="1"/>
  <c r="X537" i="5" a="1"/>
  <c r="X537" i="5" s="1"/>
  <c r="M538" i="5" a="1"/>
  <c r="M538" i="5" s="1"/>
  <c r="N538" i="5" a="1"/>
  <c r="N538" i="5" s="1"/>
  <c r="O538" i="5" a="1"/>
  <c r="O538" i="5" s="1"/>
  <c r="P538" i="5" a="1"/>
  <c r="P538" i="5" s="1"/>
  <c r="Q538" i="5" a="1"/>
  <c r="Q538" i="5" s="1"/>
  <c r="R538" i="5" a="1"/>
  <c r="R538" i="5" s="1"/>
  <c r="S538" i="5" a="1"/>
  <c r="S538" i="5" s="1"/>
  <c r="T538" i="5" a="1"/>
  <c r="T538" i="5" s="1"/>
  <c r="U538" i="5" a="1"/>
  <c r="U538" i="5" s="1"/>
  <c r="V538" i="5" a="1"/>
  <c r="V538" i="5" s="1"/>
  <c r="W538" i="5" a="1"/>
  <c r="W538" i="5" s="1"/>
  <c r="X538" i="5" a="1"/>
  <c r="X538" i="5" s="1"/>
  <c r="M539" i="5" a="1"/>
  <c r="M539" i="5" s="1"/>
  <c r="N539" i="5" a="1"/>
  <c r="N539" i="5" s="1"/>
  <c r="O539" i="5" a="1"/>
  <c r="O539" i="5" s="1"/>
  <c r="P539" i="5" a="1"/>
  <c r="P539" i="5" s="1"/>
  <c r="Q539" i="5" a="1"/>
  <c r="Q539" i="5" s="1"/>
  <c r="R539" i="5" a="1"/>
  <c r="R539" i="5" s="1"/>
  <c r="S539" i="5" a="1"/>
  <c r="S539" i="5" s="1"/>
  <c r="T539" i="5" a="1"/>
  <c r="T539" i="5" s="1"/>
  <c r="U539" i="5" a="1"/>
  <c r="U539" i="5" s="1"/>
  <c r="V539" i="5" a="1"/>
  <c r="V539" i="5" s="1"/>
  <c r="W539" i="5" a="1"/>
  <c r="W539" i="5" s="1"/>
  <c r="X539" i="5" a="1"/>
  <c r="X539" i="5" s="1"/>
  <c r="M540" i="5" a="1"/>
  <c r="M540" i="5" s="1"/>
  <c r="N540" i="5" a="1"/>
  <c r="N540" i="5" s="1"/>
  <c r="O540" i="5" a="1"/>
  <c r="O540" i="5" s="1"/>
  <c r="P540" i="5" a="1"/>
  <c r="P540" i="5" s="1"/>
  <c r="Q540" i="5" a="1"/>
  <c r="Q540" i="5" s="1"/>
  <c r="R540" i="5" a="1"/>
  <c r="R540" i="5" s="1"/>
  <c r="S540" i="5" a="1"/>
  <c r="S540" i="5" s="1"/>
  <c r="T540" i="5" a="1"/>
  <c r="T540" i="5" s="1"/>
  <c r="U540" i="5" a="1"/>
  <c r="U540" i="5" s="1"/>
  <c r="V540" i="5" a="1"/>
  <c r="V540" i="5" s="1"/>
  <c r="W540" i="5" a="1"/>
  <c r="W540" i="5" s="1"/>
  <c r="X540" i="5" a="1"/>
  <c r="X540" i="5" s="1"/>
  <c r="M541" i="5" a="1"/>
  <c r="M541" i="5" s="1"/>
  <c r="N541" i="5" a="1"/>
  <c r="N541" i="5" s="1"/>
  <c r="O541" i="5" a="1"/>
  <c r="O541" i="5" s="1"/>
  <c r="P541" i="5" a="1"/>
  <c r="P541" i="5" s="1"/>
  <c r="Q541" i="5" a="1"/>
  <c r="Q541" i="5" s="1"/>
  <c r="R541" i="5" a="1"/>
  <c r="R541" i="5" s="1"/>
  <c r="S541" i="5" a="1"/>
  <c r="S541" i="5" s="1"/>
  <c r="T541" i="5" a="1"/>
  <c r="T541" i="5" s="1"/>
  <c r="U541" i="5" a="1"/>
  <c r="U541" i="5" s="1"/>
  <c r="V541" i="5" a="1"/>
  <c r="V541" i="5" s="1"/>
  <c r="W541" i="5" a="1"/>
  <c r="W541" i="5" s="1"/>
  <c r="X541" i="5" a="1"/>
  <c r="X541" i="5" s="1"/>
  <c r="M542" i="5" a="1"/>
  <c r="M542" i="5" s="1"/>
  <c r="N542" i="5" a="1"/>
  <c r="N542" i="5" s="1"/>
  <c r="O542" i="5" a="1"/>
  <c r="O542" i="5" s="1"/>
  <c r="P542" i="5" a="1"/>
  <c r="P542" i="5" s="1"/>
  <c r="Q542" i="5" a="1"/>
  <c r="Q542" i="5" s="1"/>
  <c r="R542" i="5" a="1"/>
  <c r="R542" i="5" s="1"/>
  <c r="S542" i="5" a="1"/>
  <c r="S542" i="5" s="1"/>
  <c r="T542" i="5" a="1"/>
  <c r="T542" i="5" s="1"/>
  <c r="U542" i="5" a="1"/>
  <c r="U542" i="5" s="1"/>
  <c r="V542" i="5" a="1"/>
  <c r="V542" i="5" s="1"/>
  <c r="W542" i="5" a="1"/>
  <c r="W542" i="5" s="1"/>
  <c r="X542" i="5" a="1"/>
  <c r="X542" i="5" s="1"/>
  <c r="M543" i="5" a="1"/>
  <c r="M543" i="5" s="1"/>
  <c r="N543" i="5" a="1"/>
  <c r="N543" i="5" s="1"/>
  <c r="O543" i="5" a="1"/>
  <c r="O543" i="5" s="1"/>
  <c r="P543" i="5" a="1"/>
  <c r="P543" i="5" s="1"/>
  <c r="Q543" i="5" a="1"/>
  <c r="Q543" i="5" s="1"/>
  <c r="R543" i="5" a="1"/>
  <c r="R543" i="5" s="1"/>
  <c r="S543" i="5" a="1"/>
  <c r="S543" i="5" s="1"/>
  <c r="T543" i="5" a="1"/>
  <c r="T543" i="5" s="1"/>
  <c r="U543" i="5" a="1"/>
  <c r="U543" i="5" s="1"/>
  <c r="V543" i="5" a="1"/>
  <c r="V543" i="5" s="1"/>
  <c r="W543" i="5" a="1"/>
  <c r="W543" i="5" s="1"/>
  <c r="X543" i="5" a="1"/>
  <c r="X543" i="5" s="1"/>
  <c r="M544" i="5" a="1"/>
  <c r="M544" i="5" s="1"/>
  <c r="N544" i="5" a="1"/>
  <c r="N544" i="5" s="1"/>
  <c r="O544" i="5" a="1"/>
  <c r="O544" i="5" s="1"/>
  <c r="P544" i="5" a="1"/>
  <c r="P544" i="5" s="1"/>
  <c r="Q544" i="5" a="1"/>
  <c r="Q544" i="5" s="1"/>
  <c r="R544" i="5" a="1"/>
  <c r="R544" i="5" s="1"/>
  <c r="S544" i="5" a="1"/>
  <c r="S544" i="5" s="1"/>
  <c r="T544" i="5" a="1"/>
  <c r="T544" i="5" s="1"/>
  <c r="U544" i="5" a="1"/>
  <c r="U544" i="5" s="1"/>
  <c r="V544" i="5" a="1"/>
  <c r="V544" i="5" s="1"/>
  <c r="W544" i="5" a="1"/>
  <c r="W544" i="5" s="1"/>
  <c r="X544" i="5" a="1"/>
  <c r="X544" i="5" s="1"/>
  <c r="M545" i="5" a="1"/>
  <c r="M545" i="5" s="1"/>
  <c r="N545" i="5" a="1"/>
  <c r="N545" i="5" s="1"/>
  <c r="O545" i="5" a="1"/>
  <c r="O545" i="5" s="1"/>
  <c r="P545" i="5" a="1"/>
  <c r="P545" i="5" s="1"/>
  <c r="Q545" i="5" a="1"/>
  <c r="Q545" i="5" s="1"/>
  <c r="R545" i="5" a="1"/>
  <c r="R545" i="5" s="1"/>
  <c r="S545" i="5" a="1"/>
  <c r="S545" i="5" s="1"/>
  <c r="T545" i="5" a="1"/>
  <c r="T545" i="5" s="1"/>
  <c r="U545" i="5" a="1"/>
  <c r="U545" i="5" s="1"/>
  <c r="V545" i="5" a="1"/>
  <c r="V545" i="5" s="1"/>
  <c r="W545" i="5" a="1"/>
  <c r="W545" i="5" s="1"/>
  <c r="X545" i="5" a="1"/>
  <c r="X545" i="5" s="1"/>
  <c r="M546" i="5" a="1"/>
  <c r="M546" i="5" s="1"/>
  <c r="N546" i="5" a="1"/>
  <c r="N546" i="5" s="1"/>
  <c r="O546" i="5" a="1"/>
  <c r="O546" i="5" s="1"/>
  <c r="P546" i="5" a="1"/>
  <c r="P546" i="5" s="1"/>
  <c r="Q546" i="5" a="1"/>
  <c r="Q546" i="5" s="1"/>
  <c r="R546" i="5" a="1"/>
  <c r="R546" i="5" s="1"/>
  <c r="S546" i="5" a="1"/>
  <c r="S546" i="5" s="1"/>
  <c r="T546" i="5" a="1"/>
  <c r="T546" i="5" s="1"/>
  <c r="U546" i="5" a="1"/>
  <c r="U546" i="5" s="1"/>
  <c r="V546" i="5" a="1"/>
  <c r="V546" i="5" s="1"/>
  <c r="W546" i="5" a="1"/>
  <c r="W546" i="5" s="1"/>
  <c r="X546" i="5" a="1"/>
  <c r="X546" i="5" s="1"/>
  <c r="M547" i="5" a="1"/>
  <c r="M547" i="5" s="1"/>
  <c r="N547" i="5" a="1"/>
  <c r="N547" i="5" s="1"/>
  <c r="O547" i="5" a="1"/>
  <c r="O547" i="5" s="1"/>
  <c r="P547" i="5" a="1"/>
  <c r="P547" i="5" s="1"/>
  <c r="Q547" i="5" a="1"/>
  <c r="Q547" i="5" s="1"/>
  <c r="R547" i="5" a="1"/>
  <c r="R547" i="5" s="1"/>
  <c r="S547" i="5" a="1"/>
  <c r="S547" i="5" s="1"/>
  <c r="T547" i="5" a="1"/>
  <c r="T547" i="5" s="1"/>
  <c r="U547" i="5" a="1"/>
  <c r="U547" i="5" s="1"/>
  <c r="V547" i="5" a="1"/>
  <c r="V547" i="5" s="1"/>
  <c r="W547" i="5" a="1"/>
  <c r="W547" i="5" s="1"/>
  <c r="X547" i="5" a="1"/>
  <c r="X547" i="5" s="1"/>
  <c r="M548" i="5" a="1"/>
  <c r="M548" i="5" s="1"/>
  <c r="N548" i="5" a="1"/>
  <c r="N548" i="5" s="1"/>
  <c r="O548" i="5" a="1"/>
  <c r="O548" i="5" s="1"/>
  <c r="P548" i="5" a="1"/>
  <c r="P548" i="5" s="1"/>
  <c r="Q548" i="5" a="1"/>
  <c r="Q548" i="5" s="1"/>
  <c r="R548" i="5" a="1"/>
  <c r="R548" i="5" s="1"/>
  <c r="S548" i="5" a="1"/>
  <c r="S548" i="5" s="1"/>
  <c r="T548" i="5" a="1"/>
  <c r="T548" i="5" s="1"/>
  <c r="U548" i="5" a="1"/>
  <c r="U548" i="5" s="1"/>
  <c r="V548" i="5" a="1"/>
  <c r="V548" i="5" s="1"/>
  <c r="W548" i="5" a="1"/>
  <c r="W548" i="5" s="1"/>
  <c r="X548" i="5" a="1"/>
  <c r="X548" i="5" s="1"/>
  <c r="M549" i="5" a="1"/>
  <c r="M549" i="5" s="1"/>
  <c r="N549" i="5" a="1"/>
  <c r="N549" i="5" s="1"/>
  <c r="O549" i="5" a="1"/>
  <c r="O549" i="5" s="1"/>
  <c r="P549" i="5" a="1"/>
  <c r="P549" i="5" s="1"/>
  <c r="Q549" i="5" a="1"/>
  <c r="Q549" i="5" s="1"/>
  <c r="R549" i="5" a="1"/>
  <c r="R549" i="5" s="1"/>
  <c r="S549" i="5" a="1"/>
  <c r="S549" i="5" s="1"/>
  <c r="T549" i="5" a="1"/>
  <c r="T549" i="5" s="1"/>
  <c r="U549" i="5" a="1"/>
  <c r="U549" i="5" s="1"/>
  <c r="V549" i="5" a="1"/>
  <c r="V549" i="5" s="1"/>
  <c r="W549" i="5" a="1"/>
  <c r="W549" i="5" s="1"/>
  <c r="X549" i="5" a="1"/>
  <c r="X549" i="5" s="1"/>
  <c r="M550" i="5" a="1"/>
  <c r="M550" i="5" s="1"/>
  <c r="N550" i="5" a="1"/>
  <c r="N550" i="5" s="1"/>
  <c r="O550" i="5" a="1"/>
  <c r="O550" i="5" s="1"/>
  <c r="P550" i="5" a="1"/>
  <c r="P550" i="5" s="1"/>
  <c r="Q550" i="5" a="1"/>
  <c r="Q550" i="5" s="1"/>
  <c r="R550" i="5" a="1"/>
  <c r="R550" i="5" s="1"/>
  <c r="S550" i="5" a="1"/>
  <c r="S550" i="5" s="1"/>
  <c r="T550" i="5" a="1"/>
  <c r="T550" i="5" s="1"/>
  <c r="U550" i="5" a="1"/>
  <c r="U550" i="5" s="1"/>
  <c r="V550" i="5" a="1"/>
  <c r="V550" i="5" s="1"/>
  <c r="W550" i="5" a="1"/>
  <c r="W550" i="5" s="1"/>
  <c r="X550" i="5" a="1"/>
  <c r="X550" i="5" s="1"/>
  <c r="M551" i="5" a="1"/>
  <c r="M551" i="5" s="1"/>
  <c r="N551" i="5" a="1"/>
  <c r="N551" i="5" s="1"/>
  <c r="O551" i="5" a="1"/>
  <c r="O551" i="5" s="1"/>
  <c r="P551" i="5" a="1"/>
  <c r="P551" i="5" s="1"/>
  <c r="Q551" i="5" a="1"/>
  <c r="Q551" i="5" s="1"/>
  <c r="R551" i="5" a="1"/>
  <c r="R551" i="5" s="1"/>
  <c r="S551" i="5" a="1"/>
  <c r="S551" i="5" s="1"/>
  <c r="T551" i="5" a="1"/>
  <c r="T551" i="5" s="1"/>
  <c r="U551" i="5" a="1"/>
  <c r="U551" i="5" s="1"/>
  <c r="V551" i="5" a="1"/>
  <c r="V551" i="5" s="1"/>
  <c r="W551" i="5" a="1"/>
  <c r="W551" i="5" s="1"/>
  <c r="X551" i="5" a="1"/>
  <c r="X551" i="5" s="1"/>
  <c r="M552" i="5" a="1"/>
  <c r="M552" i="5" s="1"/>
  <c r="N552" i="5" a="1"/>
  <c r="N552" i="5" s="1"/>
  <c r="O552" i="5" a="1"/>
  <c r="O552" i="5" s="1"/>
  <c r="P552" i="5" a="1"/>
  <c r="P552" i="5" s="1"/>
  <c r="Q552" i="5" a="1"/>
  <c r="Q552" i="5" s="1"/>
  <c r="R552" i="5" a="1"/>
  <c r="R552" i="5" s="1"/>
  <c r="S552" i="5" a="1"/>
  <c r="S552" i="5" s="1"/>
  <c r="T552" i="5" a="1"/>
  <c r="T552" i="5" s="1"/>
  <c r="U552" i="5" a="1"/>
  <c r="U552" i="5" s="1"/>
  <c r="V552" i="5" a="1"/>
  <c r="V552" i="5" s="1"/>
  <c r="W552" i="5" a="1"/>
  <c r="W552" i="5" s="1"/>
  <c r="X552" i="5" a="1"/>
  <c r="X552" i="5" s="1"/>
  <c r="M553" i="5" a="1"/>
  <c r="M553" i="5" s="1"/>
  <c r="N553" i="5" a="1"/>
  <c r="N553" i="5" s="1"/>
  <c r="O553" i="5" a="1"/>
  <c r="O553" i="5" s="1"/>
  <c r="P553" i="5" a="1"/>
  <c r="P553" i="5" s="1"/>
  <c r="Q553" i="5" a="1"/>
  <c r="Q553" i="5" s="1"/>
  <c r="R553" i="5" a="1"/>
  <c r="R553" i="5" s="1"/>
  <c r="S553" i="5" a="1"/>
  <c r="S553" i="5" s="1"/>
  <c r="T553" i="5" a="1"/>
  <c r="T553" i="5" s="1"/>
  <c r="U553" i="5" a="1"/>
  <c r="U553" i="5" s="1"/>
  <c r="V553" i="5" a="1"/>
  <c r="V553" i="5" s="1"/>
  <c r="W553" i="5" a="1"/>
  <c r="W553" i="5" s="1"/>
  <c r="X553" i="5" a="1"/>
  <c r="X553" i="5" s="1"/>
  <c r="M554" i="5" a="1"/>
  <c r="M554" i="5" s="1"/>
  <c r="N554" i="5" a="1"/>
  <c r="N554" i="5" s="1"/>
  <c r="O554" i="5" a="1"/>
  <c r="O554" i="5" s="1"/>
  <c r="P554" i="5" a="1"/>
  <c r="P554" i="5" s="1"/>
  <c r="Q554" i="5" a="1"/>
  <c r="Q554" i="5" s="1"/>
  <c r="R554" i="5" a="1"/>
  <c r="R554" i="5" s="1"/>
  <c r="S554" i="5" a="1"/>
  <c r="S554" i="5" s="1"/>
  <c r="T554" i="5" a="1"/>
  <c r="T554" i="5" s="1"/>
  <c r="U554" i="5" a="1"/>
  <c r="U554" i="5" s="1"/>
  <c r="V554" i="5" a="1"/>
  <c r="V554" i="5" s="1"/>
  <c r="W554" i="5" a="1"/>
  <c r="W554" i="5" s="1"/>
  <c r="X554" i="5" a="1"/>
  <c r="X554" i="5" s="1"/>
  <c r="M555" i="5" a="1"/>
  <c r="M555" i="5" s="1"/>
  <c r="N555" i="5" a="1"/>
  <c r="N555" i="5" s="1"/>
  <c r="O555" i="5" a="1"/>
  <c r="O555" i="5" s="1"/>
  <c r="P555" i="5" a="1"/>
  <c r="P555" i="5" s="1"/>
  <c r="Q555" i="5" a="1"/>
  <c r="Q555" i="5" s="1"/>
  <c r="R555" i="5" a="1"/>
  <c r="R555" i="5" s="1"/>
  <c r="S555" i="5" a="1"/>
  <c r="S555" i="5" s="1"/>
  <c r="T555" i="5" a="1"/>
  <c r="T555" i="5" s="1"/>
  <c r="U555" i="5" a="1"/>
  <c r="U555" i="5" s="1"/>
  <c r="V555" i="5" a="1"/>
  <c r="V555" i="5" s="1"/>
  <c r="W555" i="5" a="1"/>
  <c r="W555" i="5" s="1"/>
  <c r="X555" i="5" a="1"/>
  <c r="X555" i="5" s="1"/>
  <c r="M556" i="5" a="1"/>
  <c r="M556" i="5" s="1"/>
  <c r="N556" i="5" a="1"/>
  <c r="N556" i="5" s="1"/>
  <c r="O556" i="5" a="1"/>
  <c r="O556" i="5" s="1"/>
  <c r="P556" i="5" a="1"/>
  <c r="P556" i="5" s="1"/>
  <c r="Q556" i="5" a="1"/>
  <c r="Q556" i="5" s="1"/>
  <c r="R556" i="5" a="1"/>
  <c r="R556" i="5" s="1"/>
  <c r="S556" i="5" a="1"/>
  <c r="S556" i="5" s="1"/>
  <c r="T556" i="5" a="1"/>
  <c r="T556" i="5" s="1"/>
  <c r="U556" i="5" a="1"/>
  <c r="U556" i="5" s="1"/>
  <c r="V556" i="5" a="1"/>
  <c r="V556" i="5" s="1"/>
  <c r="W556" i="5" a="1"/>
  <c r="W556" i="5" s="1"/>
  <c r="X556" i="5" a="1"/>
  <c r="X556" i="5" s="1"/>
  <c r="M557" i="5" a="1"/>
  <c r="M557" i="5" s="1"/>
  <c r="N557" i="5" a="1"/>
  <c r="N557" i="5" s="1"/>
  <c r="O557" i="5" a="1"/>
  <c r="O557" i="5" s="1"/>
  <c r="P557" i="5" a="1"/>
  <c r="P557" i="5" s="1"/>
  <c r="Q557" i="5" a="1"/>
  <c r="Q557" i="5" s="1"/>
  <c r="R557" i="5" a="1"/>
  <c r="R557" i="5" s="1"/>
  <c r="S557" i="5" a="1"/>
  <c r="S557" i="5" s="1"/>
  <c r="T557" i="5" a="1"/>
  <c r="T557" i="5" s="1"/>
  <c r="U557" i="5" a="1"/>
  <c r="U557" i="5" s="1"/>
  <c r="V557" i="5" a="1"/>
  <c r="V557" i="5" s="1"/>
  <c r="W557" i="5" a="1"/>
  <c r="W557" i="5" s="1"/>
  <c r="X557" i="5" a="1"/>
  <c r="X557" i="5" s="1"/>
  <c r="M558" i="5" a="1"/>
  <c r="M558" i="5" s="1"/>
  <c r="N558" i="5" a="1"/>
  <c r="N558" i="5" s="1"/>
  <c r="O558" i="5" a="1"/>
  <c r="O558" i="5" s="1"/>
  <c r="P558" i="5" a="1"/>
  <c r="P558" i="5" s="1"/>
  <c r="Q558" i="5" a="1"/>
  <c r="Q558" i="5" s="1"/>
  <c r="R558" i="5" a="1"/>
  <c r="R558" i="5" s="1"/>
  <c r="S558" i="5" a="1"/>
  <c r="S558" i="5" s="1"/>
  <c r="T558" i="5" a="1"/>
  <c r="T558" i="5" s="1"/>
  <c r="U558" i="5" a="1"/>
  <c r="U558" i="5" s="1"/>
  <c r="V558" i="5" a="1"/>
  <c r="V558" i="5" s="1"/>
  <c r="W558" i="5" a="1"/>
  <c r="W558" i="5" s="1"/>
  <c r="X558" i="5" a="1"/>
  <c r="X558" i="5" s="1"/>
  <c r="M559" i="5" a="1"/>
  <c r="M559" i="5" s="1"/>
  <c r="N559" i="5" a="1"/>
  <c r="N559" i="5" s="1"/>
  <c r="O559" i="5" a="1"/>
  <c r="O559" i="5" s="1"/>
  <c r="P559" i="5" a="1"/>
  <c r="P559" i="5" s="1"/>
  <c r="Q559" i="5" a="1"/>
  <c r="Q559" i="5" s="1"/>
  <c r="R559" i="5" a="1"/>
  <c r="R559" i="5" s="1"/>
  <c r="S559" i="5" a="1"/>
  <c r="S559" i="5" s="1"/>
  <c r="T559" i="5" a="1"/>
  <c r="T559" i="5" s="1"/>
  <c r="U559" i="5" a="1"/>
  <c r="U559" i="5" s="1"/>
  <c r="V559" i="5" a="1"/>
  <c r="V559" i="5" s="1"/>
  <c r="W559" i="5" a="1"/>
  <c r="W559" i="5" s="1"/>
  <c r="X559" i="5" a="1"/>
  <c r="X559" i="5" s="1"/>
  <c r="M560" i="5" a="1"/>
  <c r="M560" i="5" s="1"/>
  <c r="N560" i="5" a="1"/>
  <c r="N560" i="5" s="1"/>
  <c r="O560" i="5" a="1"/>
  <c r="O560" i="5" s="1"/>
  <c r="P560" i="5" a="1"/>
  <c r="P560" i="5" s="1"/>
  <c r="Q560" i="5" a="1"/>
  <c r="Q560" i="5" s="1"/>
  <c r="R560" i="5" a="1"/>
  <c r="R560" i="5" s="1"/>
  <c r="S560" i="5" a="1"/>
  <c r="S560" i="5" s="1"/>
  <c r="T560" i="5" a="1"/>
  <c r="T560" i="5" s="1"/>
  <c r="U560" i="5" a="1"/>
  <c r="U560" i="5" s="1"/>
  <c r="V560" i="5" a="1"/>
  <c r="V560" i="5" s="1"/>
  <c r="W560" i="5" a="1"/>
  <c r="W560" i="5" s="1"/>
  <c r="X560" i="5" a="1"/>
  <c r="X560" i="5" s="1"/>
  <c r="M561" i="5" a="1"/>
  <c r="M561" i="5" s="1"/>
  <c r="N561" i="5" a="1"/>
  <c r="N561" i="5" s="1"/>
  <c r="O561" i="5" a="1"/>
  <c r="O561" i="5" s="1"/>
  <c r="P561" i="5" a="1"/>
  <c r="P561" i="5" s="1"/>
  <c r="Q561" i="5" a="1"/>
  <c r="Q561" i="5" s="1"/>
  <c r="R561" i="5" a="1"/>
  <c r="R561" i="5" s="1"/>
  <c r="S561" i="5" a="1"/>
  <c r="S561" i="5" s="1"/>
  <c r="T561" i="5" a="1"/>
  <c r="T561" i="5" s="1"/>
  <c r="U561" i="5" a="1"/>
  <c r="U561" i="5" s="1"/>
  <c r="V561" i="5" a="1"/>
  <c r="V561" i="5" s="1"/>
  <c r="W561" i="5" a="1"/>
  <c r="W561" i="5" s="1"/>
  <c r="X561" i="5" a="1"/>
  <c r="X561" i="5" s="1"/>
  <c r="M562" i="5" a="1"/>
  <c r="M562" i="5" s="1"/>
  <c r="N562" i="5" a="1"/>
  <c r="N562" i="5" s="1"/>
  <c r="O562" i="5" a="1"/>
  <c r="O562" i="5" s="1"/>
  <c r="P562" i="5" a="1"/>
  <c r="P562" i="5" s="1"/>
  <c r="Q562" i="5" a="1"/>
  <c r="Q562" i="5" s="1"/>
  <c r="R562" i="5" a="1"/>
  <c r="R562" i="5" s="1"/>
  <c r="S562" i="5" a="1"/>
  <c r="S562" i="5" s="1"/>
  <c r="T562" i="5" a="1"/>
  <c r="T562" i="5" s="1"/>
  <c r="U562" i="5" a="1"/>
  <c r="U562" i="5" s="1"/>
  <c r="V562" i="5" a="1"/>
  <c r="V562" i="5" s="1"/>
  <c r="W562" i="5" a="1"/>
  <c r="W562" i="5" s="1"/>
  <c r="X562" i="5" a="1"/>
  <c r="X562" i="5" s="1"/>
  <c r="M563" i="5" a="1"/>
  <c r="M563" i="5" s="1"/>
  <c r="N563" i="5" a="1"/>
  <c r="N563" i="5" s="1"/>
  <c r="O563" i="5" a="1"/>
  <c r="O563" i="5" s="1"/>
  <c r="P563" i="5" a="1"/>
  <c r="P563" i="5" s="1"/>
  <c r="Q563" i="5" a="1"/>
  <c r="Q563" i="5" s="1"/>
  <c r="R563" i="5" a="1"/>
  <c r="R563" i="5" s="1"/>
  <c r="S563" i="5" a="1"/>
  <c r="S563" i="5" s="1"/>
  <c r="T563" i="5" a="1"/>
  <c r="T563" i="5" s="1"/>
  <c r="U563" i="5" a="1"/>
  <c r="U563" i="5" s="1"/>
  <c r="V563" i="5" a="1"/>
  <c r="V563" i="5" s="1"/>
  <c r="W563" i="5" a="1"/>
  <c r="W563" i="5" s="1"/>
  <c r="X563" i="5" a="1"/>
  <c r="X563" i="5" s="1"/>
  <c r="M564" i="5" a="1"/>
  <c r="M564" i="5" s="1"/>
  <c r="N564" i="5" a="1"/>
  <c r="N564" i="5" s="1"/>
  <c r="O564" i="5" a="1"/>
  <c r="O564" i="5" s="1"/>
  <c r="P564" i="5" a="1"/>
  <c r="P564" i="5" s="1"/>
  <c r="Q564" i="5" a="1"/>
  <c r="Q564" i="5" s="1"/>
  <c r="R564" i="5" a="1"/>
  <c r="R564" i="5" s="1"/>
  <c r="S564" i="5" a="1"/>
  <c r="S564" i="5" s="1"/>
  <c r="T564" i="5" a="1"/>
  <c r="T564" i="5" s="1"/>
  <c r="U564" i="5" a="1"/>
  <c r="U564" i="5" s="1"/>
  <c r="V564" i="5" a="1"/>
  <c r="V564" i="5" s="1"/>
  <c r="W564" i="5" a="1"/>
  <c r="W564" i="5" s="1"/>
  <c r="X564" i="5" a="1"/>
  <c r="X564" i="5" s="1"/>
  <c r="M565" i="5" a="1"/>
  <c r="M565" i="5" s="1"/>
  <c r="N565" i="5" a="1"/>
  <c r="N565" i="5" s="1"/>
  <c r="O565" i="5" a="1"/>
  <c r="O565" i="5" s="1"/>
  <c r="P565" i="5" a="1"/>
  <c r="P565" i="5" s="1"/>
  <c r="Q565" i="5" a="1"/>
  <c r="Q565" i="5" s="1"/>
  <c r="R565" i="5" a="1"/>
  <c r="R565" i="5" s="1"/>
  <c r="S565" i="5" a="1"/>
  <c r="S565" i="5" s="1"/>
  <c r="T565" i="5" a="1"/>
  <c r="T565" i="5" s="1"/>
  <c r="U565" i="5" a="1"/>
  <c r="U565" i="5" s="1"/>
  <c r="V565" i="5" a="1"/>
  <c r="V565" i="5" s="1"/>
  <c r="W565" i="5" a="1"/>
  <c r="W565" i="5" s="1"/>
  <c r="X565" i="5" a="1"/>
  <c r="X565" i="5" s="1"/>
  <c r="M566" i="5" a="1"/>
  <c r="M566" i="5" s="1"/>
  <c r="N566" i="5" a="1"/>
  <c r="N566" i="5" s="1"/>
  <c r="O566" i="5" a="1"/>
  <c r="O566" i="5" s="1"/>
  <c r="P566" i="5" a="1"/>
  <c r="P566" i="5" s="1"/>
  <c r="Q566" i="5" a="1"/>
  <c r="Q566" i="5" s="1"/>
  <c r="R566" i="5" a="1"/>
  <c r="R566" i="5" s="1"/>
  <c r="S566" i="5" a="1"/>
  <c r="S566" i="5" s="1"/>
  <c r="T566" i="5" a="1"/>
  <c r="T566" i="5" s="1"/>
  <c r="U566" i="5" a="1"/>
  <c r="U566" i="5" s="1"/>
  <c r="V566" i="5" a="1"/>
  <c r="V566" i="5" s="1"/>
  <c r="W566" i="5" a="1"/>
  <c r="W566" i="5" s="1"/>
  <c r="X566" i="5" a="1"/>
  <c r="X566" i="5" s="1"/>
  <c r="M567" i="5" a="1"/>
  <c r="M567" i="5" s="1"/>
  <c r="N567" i="5" a="1"/>
  <c r="N567" i="5" s="1"/>
  <c r="O567" i="5" a="1"/>
  <c r="O567" i="5" s="1"/>
  <c r="P567" i="5" a="1"/>
  <c r="P567" i="5" s="1"/>
  <c r="Q567" i="5" a="1"/>
  <c r="Q567" i="5" s="1"/>
  <c r="R567" i="5" a="1"/>
  <c r="R567" i="5" s="1"/>
  <c r="S567" i="5" a="1"/>
  <c r="S567" i="5" s="1"/>
  <c r="T567" i="5" a="1"/>
  <c r="T567" i="5" s="1"/>
  <c r="U567" i="5" a="1"/>
  <c r="U567" i="5" s="1"/>
  <c r="V567" i="5" a="1"/>
  <c r="V567" i="5" s="1"/>
  <c r="W567" i="5" a="1"/>
  <c r="W567" i="5" s="1"/>
  <c r="X567" i="5" a="1"/>
  <c r="X567" i="5" s="1"/>
  <c r="M568" i="5" a="1"/>
  <c r="M568" i="5" s="1"/>
  <c r="N568" i="5" a="1"/>
  <c r="N568" i="5" s="1"/>
  <c r="O568" i="5" a="1"/>
  <c r="O568" i="5" s="1"/>
  <c r="P568" i="5" a="1"/>
  <c r="P568" i="5" s="1"/>
  <c r="Q568" i="5" a="1"/>
  <c r="Q568" i="5" s="1"/>
  <c r="R568" i="5" a="1"/>
  <c r="R568" i="5" s="1"/>
  <c r="S568" i="5" a="1"/>
  <c r="S568" i="5" s="1"/>
  <c r="T568" i="5" a="1"/>
  <c r="T568" i="5" s="1"/>
  <c r="U568" i="5" a="1"/>
  <c r="U568" i="5" s="1"/>
  <c r="V568" i="5" a="1"/>
  <c r="V568" i="5" s="1"/>
  <c r="W568" i="5" a="1"/>
  <c r="W568" i="5" s="1"/>
  <c r="X568" i="5" a="1"/>
  <c r="X568" i="5" s="1"/>
  <c r="M569" i="5" a="1"/>
  <c r="M569" i="5" s="1"/>
  <c r="N569" i="5" a="1"/>
  <c r="N569" i="5" s="1"/>
  <c r="O569" i="5" a="1"/>
  <c r="O569" i="5" s="1"/>
  <c r="P569" i="5" a="1"/>
  <c r="P569" i="5" s="1"/>
  <c r="Q569" i="5" a="1"/>
  <c r="Q569" i="5" s="1"/>
  <c r="R569" i="5" a="1"/>
  <c r="R569" i="5" s="1"/>
  <c r="S569" i="5" a="1"/>
  <c r="S569" i="5" s="1"/>
  <c r="T569" i="5" a="1"/>
  <c r="T569" i="5" s="1"/>
  <c r="U569" i="5" a="1"/>
  <c r="U569" i="5" s="1"/>
  <c r="V569" i="5" a="1"/>
  <c r="V569" i="5" s="1"/>
  <c r="W569" i="5" a="1"/>
  <c r="W569" i="5" s="1"/>
  <c r="X569" i="5" a="1"/>
  <c r="X569" i="5" s="1"/>
  <c r="M570" i="5" a="1"/>
  <c r="M570" i="5" s="1"/>
  <c r="N570" i="5" a="1"/>
  <c r="N570" i="5" s="1"/>
  <c r="O570" i="5" a="1"/>
  <c r="O570" i="5" s="1"/>
  <c r="P570" i="5" a="1"/>
  <c r="P570" i="5" s="1"/>
  <c r="Q570" i="5" a="1"/>
  <c r="Q570" i="5" s="1"/>
  <c r="R570" i="5" a="1"/>
  <c r="R570" i="5" s="1"/>
  <c r="S570" i="5" a="1"/>
  <c r="S570" i="5" s="1"/>
  <c r="T570" i="5" a="1"/>
  <c r="T570" i="5" s="1"/>
  <c r="U570" i="5" a="1"/>
  <c r="U570" i="5" s="1"/>
  <c r="V570" i="5" a="1"/>
  <c r="V570" i="5" s="1"/>
  <c r="W570" i="5" a="1"/>
  <c r="W570" i="5" s="1"/>
  <c r="X570" i="5" a="1"/>
  <c r="X570" i="5" s="1"/>
  <c r="M571" i="5" a="1"/>
  <c r="M571" i="5" s="1"/>
  <c r="N571" i="5" a="1"/>
  <c r="N571" i="5" s="1"/>
  <c r="O571" i="5" a="1"/>
  <c r="O571" i="5" s="1"/>
  <c r="P571" i="5" a="1"/>
  <c r="P571" i="5" s="1"/>
  <c r="Q571" i="5" a="1"/>
  <c r="Q571" i="5" s="1"/>
  <c r="R571" i="5" a="1"/>
  <c r="R571" i="5" s="1"/>
  <c r="S571" i="5" a="1"/>
  <c r="S571" i="5" s="1"/>
  <c r="T571" i="5" a="1"/>
  <c r="T571" i="5" s="1"/>
  <c r="U571" i="5" a="1"/>
  <c r="U571" i="5" s="1"/>
  <c r="V571" i="5" a="1"/>
  <c r="V571" i="5" s="1"/>
  <c r="W571" i="5" a="1"/>
  <c r="W571" i="5" s="1"/>
  <c r="X571" i="5" a="1"/>
  <c r="X571" i="5" s="1"/>
  <c r="M572" i="5" a="1"/>
  <c r="M572" i="5" s="1"/>
  <c r="N572" i="5" a="1"/>
  <c r="N572" i="5" s="1"/>
  <c r="O572" i="5" a="1"/>
  <c r="O572" i="5" s="1"/>
  <c r="P572" i="5" a="1"/>
  <c r="P572" i="5" s="1"/>
  <c r="Q572" i="5" a="1"/>
  <c r="Q572" i="5" s="1"/>
  <c r="R572" i="5" a="1"/>
  <c r="R572" i="5" s="1"/>
  <c r="S572" i="5" a="1"/>
  <c r="S572" i="5" s="1"/>
  <c r="T572" i="5" a="1"/>
  <c r="T572" i="5" s="1"/>
  <c r="U572" i="5" a="1"/>
  <c r="U572" i="5" s="1"/>
  <c r="V572" i="5" a="1"/>
  <c r="V572" i="5" s="1"/>
  <c r="W572" i="5" a="1"/>
  <c r="W572" i="5" s="1"/>
  <c r="X572" i="5" a="1"/>
  <c r="X572" i="5" s="1"/>
  <c r="M573" i="5" a="1"/>
  <c r="M573" i="5" s="1"/>
  <c r="N573" i="5" a="1"/>
  <c r="N573" i="5" s="1"/>
  <c r="O573" i="5" a="1"/>
  <c r="O573" i="5" s="1"/>
  <c r="P573" i="5" a="1"/>
  <c r="P573" i="5" s="1"/>
  <c r="Q573" i="5" a="1"/>
  <c r="Q573" i="5" s="1"/>
  <c r="R573" i="5" a="1"/>
  <c r="R573" i="5" s="1"/>
  <c r="S573" i="5" a="1"/>
  <c r="S573" i="5" s="1"/>
  <c r="T573" i="5" a="1"/>
  <c r="T573" i="5" s="1"/>
  <c r="U573" i="5" a="1"/>
  <c r="U573" i="5" s="1"/>
  <c r="V573" i="5" a="1"/>
  <c r="V573" i="5" s="1"/>
  <c r="W573" i="5" a="1"/>
  <c r="W573" i="5" s="1"/>
  <c r="X573" i="5" a="1"/>
  <c r="X573" i="5" s="1"/>
  <c r="M574" i="5" a="1"/>
  <c r="M574" i="5" s="1"/>
  <c r="N574" i="5" a="1"/>
  <c r="N574" i="5" s="1"/>
  <c r="O574" i="5" a="1"/>
  <c r="O574" i="5" s="1"/>
  <c r="P574" i="5" a="1"/>
  <c r="P574" i="5" s="1"/>
  <c r="Q574" i="5" a="1"/>
  <c r="Q574" i="5" s="1"/>
  <c r="R574" i="5" a="1"/>
  <c r="R574" i="5" s="1"/>
  <c r="S574" i="5" a="1"/>
  <c r="S574" i="5" s="1"/>
  <c r="T574" i="5" a="1"/>
  <c r="T574" i="5" s="1"/>
  <c r="U574" i="5" a="1"/>
  <c r="U574" i="5" s="1"/>
  <c r="V574" i="5" a="1"/>
  <c r="V574" i="5" s="1"/>
  <c r="W574" i="5" a="1"/>
  <c r="W574" i="5" s="1"/>
  <c r="X574" i="5" a="1"/>
  <c r="X574" i="5" s="1"/>
  <c r="M575" i="5" a="1"/>
  <c r="M575" i="5" s="1"/>
  <c r="N575" i="5" a="1"/>
  <c r="N575" i="5" s="1"/>
  <c r="O575" i="5" a="1"/>
  <c r="O575" i="5" s="1"/>
  <c r="P575" i="5" a="1"/>
  <c r="P575" i="5" s="1"/>
  <c r="Q575" i="5" a="1"/>
  <c r="Q575" i="5" s="1"/>
  <c r="R575" i="5" a="1"/>
  <c r="R575" i="5" s="1"/>
  <c r="S575" i="5" a="1"/>
  <c r="S575" i="5" s="1"/>
  <c r="T575" i="5" a="1"/>
  <c r="T575" i="5" s="1"/>
  <c r="U575" i="5" a="1"/>
  <c r="U575" i="5" s="1"/>
  <c r="V575" i="5" a="1"/>
  <c r="V575" i="5" s="1"/>
  <c r="W575" i="5" a="1"/>
  <c r="W575" i="5" s="1"/>
  <c r="X575" i="5" a="1"/>
  <c r="X575" i="5" s="1"/>
  <c r="M576" i="5" a="1"/>
  <c r="M576" i="5" s="1"/>
  <c r="N576" i="5" a="1"/>
  <c r="N576" i="5" s="1"/>
  <c r="O576" i="5" a="1"/>
  <c r="O576" i="5" s="1"/>
  <c r="P576" i="5" a="1"/>
  <c r="P576" i="5" s="1"/>
  <c r="Q576" i="5" a="1"/>
  <c r="Q576" i="5" s="1"/>
  <c r="R576" i="5" a="1"/>
  <c r="R576" i="5" s="1"/>
  <c r="S576" i="5" a="1"/>
  <c r="S576" i="5" s="1"/>
  <c r="T576" i="5" a="1"/>
  <c r="T576" i="5" s="1"/>
  <c r="U576" i="5" a="1"/>
  <c r="U576" i="5" s="1"/>
  <c r="V576" i="5" a="1"/>
  <c r="V576" i="5" s="1"/>
  <c r="W576" i="5" a="1"/>
  <c r="W576" i="5" s="1"/>
  <c r="X576" i="5" a="1"/>
  <c r="X576" i="5" s="1"/>
  <c r="M577" i="5" a="1"/>
  <c r="M577" i="5" s="1"/>
  <c r="N577" i="5" a="1"/>
  <c r="N577" i="5" s="1"/>
  <c r="O577" i="5" a="1"/>
  <c r="O577" i="5" s="1"/>
  <c r="P577" i="5" a="1"/>
  <c r="P577" i="5" s="1"/>
  <c r="Q577" i="5" a="1"/>
  <c r="Q577" i="5" s="1"/>
  <c r="R577" i="5" a="1"/>
  <c r="R577" i="5" s="1"/>
  <c r="S577" i="5" a="1"/>
  <c r="S577" i="5" s="1"/>
  <c r="T577" i="5" a="1"/>
  <c r="T577" i="5" s="1"/>
  <c r="U577" i="5" a="1"/>
  <c r="U577" i="5" s="1"/>
  <c r="V577" i="5" a="1"/>
  <c r="V577" i="5" s="1"/>
  <c r="W577" i="5" a="1"/>
  <c r="W577" i="5" s="1"/>
  <c r="X577" i="5" a="1"/>
  <c r="X577" i="5" s="1"/>
  <c r="M578" i="5" a="1"/>
  <c r="M578" i="5" s="1"/>
  <c r="N578" i="5" a="1"/>
  <c r="N578" i="5" s="1"/>
  <c r="O578" i="5" a="1"/>
  <c r="O578" i="5" s="1"/>
  <c r="P578" i="5" a="1"/>
  <c r="P578" i="5" s="1"/>
  <c r="Q578" i="5" a="1"/>
  <c r="Q578" i="5" s="1"/>
  <c r="R578" i="5" a="1"/>
  <c r="R578" i="5" s="1"/>
  <c r="S578" i="5" a="1"/>
  <c r="S578" i="5" s="1"/>
  <c r="T578" i="5" a="1"/>
  <c r="T578" i="5" s="1"/>
  <c r="U578" i="5" a="1"/>
  <c r="U578" i="5" s="1"/>
  <c r="V578" i="5" a="1"/>
  <c r="V578" i="5" s="1"/>
  <c r="W578" i="5" a="1"/>
  <c r="W578" i="5" s="1"/>
  <c r="X578" i="5" a="1"/>
  <c r="X578" i="5" s="1"/>
  <c r="M579" i="5" a="1"/>
  <c r="M579" i="5" s="1"/>
  <c r="N579" i="5" a="1"/>
  <c r="N579" i="5" s="1"/>
  <c r="O579" i="5" a="1"/>
  <c r="O579" i="5" s="1"/>
  <c r="P579" i="5" a="1"/>
  <c r="P579" i="5" s="1"/>
  <c r="Q579" i="5" a="1"/>
  <c r="Q579" i="5" s="1"/>
  <c r="R579" i="5" a="1"/>
  <c r="R579" i="5" s="1"/>
  <c r="S579" i="5" a="1"/>
  <c r="S579" i="5" s="1"/>
  <c r="T579" i="5" a="1"/>
  <c r="T579" i="5" s="1"/>
  <c r="U579" i="5" a="1"/>
  <c r="U579" i="5" s="1"/>
  <c r="V579" i="5" a="1"/>
  <c r="V579" i="5" s="1"/>
  <c r="W579" i="5" a="1"/>
  <c r="W579" i="5" s="1"/>
  <c r="X579" i="5" a="1"/>
  <c r="X579" i="5" s="1"/>
  <c r="M580" i="5" a="1"/>
  <c r="M580" i="5" s="1"/>
  <c r="N580" i="5" a="1"/>
  <c r="N580" i="5" s="1"/>
  <c r="O580" i="5" a="1"/>
  <c r="O580" i="5" s="1"/>
  <c r="P580" i="5" a="1"/>
  <c r="P580" i="5" s="1"/>
  <c r="Q580" i="5" a="1"/>
  <c r="Q580" i="5" s="1"/>
  <c r="R580" i="5" a="1"/>
  <c r="R580" i="5" s="1"/>
  <c r="S580" i="5" a="1"/>
  <c r="S580" i="5" s="1"/>
  <c r="T580" i="5" a="1"/>
  <c r="T580" i="5" s="1"/>
  <c r="U580" i="5" a="1"/>
  <c r="U580" i="5" s="1"/>
  <c r="V580" i="5" a="1"/>
  <c r="V580" i="5" s="1"/>
  <c r="W580" i="5" a="1"/>
  <c r="W580" i="5" s="1"/>
  <c r="X580" i="5" a="1"/>
  <c r="X580" i="5" s="1"/>
  <c r="M581" i="5" a="1"/>
  <c r="M581" i="5" s="1"/>
  <c r="N581" i="5" a="1"/>
  <c r="N581" i="5" s="1"/>
  <c r="O581" i="5" a="1"/>
  <c r="O581" i="5" s="1"/>
  <c r="P581" i="5" a="1"/>
  <c r="P581" i="5" s="1"/>
  <c r="Q581" i="5" a="1"/>
  <c r="Q581" i="5" s="1"/>
  <c r="R581" i="5" a="1"/>
  <c r="R581" i="5" s="1"/>
  <c r="S581" i="5" a="1"/>
  <c r="S581" i="5" s="1"/>
  <c r="T581" i="5" a="1"/>
  <c r="T581" i="5" s="1"/>
  <c r="U581" i="5" a="1"/>
  <c r="U581" i="5" s="1"/>
  <c r="V581" i="5" a="1"/>
  <c r="V581" i="5" s="1"/>
  <c r="W581" i="5" a="1"/>
  <c r="W581" i="5" s="1"/>
  <c r="X581" i="5" a="1"/>
  <c r="X581" i="5" s="1"/>
  <c r="M582" i="5" a="1"/>
  <c r="M582" i="5" s="1"/>
  <c r="N582" i="5" a="1"/>
  <c r="N582" i="5" s="1"/>
  <c r="O582" i="5" a="1"/>
  <c r="O582" i="5" s="1"/>
  <c r="P582" i="5" a="1"/>
  <c r="P582" i="5" s="1"/>
  <c r="Q582" i="5" a="1"/>
  <c r="Q582" i="5" s="1"/>
  <c r="R582" i="5" a="1"/>
  <c r="R582" i="5" s="1"/>
  <c r="S582" i="5" a="1"/>
  <c r="S582" i="5" s="1"/>
  <c r="T582" i="5" a="1"/>
  <c r="T582" i="5" s="1"/>
  <c r="U582" i="5" a="1"/>
  <c r="U582" i="5" s="1"/>
  <c r="V582" i="5" a="1"/>
  <c r="V582" i="5" s="1"/>
  <c r="W582" i="5" a="1"/>
  <c r="W582" i="5" s="1"/>
  <c r="X582" i="5" a="1"/>
  <c r="X582" i="5" s="1"/>
  <c r="M583" i="5" a="1"/>
  <c r="M583" i="5" s="1"/>
  <c r="N583" i="5" a="1"/>
  <c r="N583" i="5" s="1"/>
  <c r="O583" i="5" a="1"/>
  <c r="O583" i="5" s="1"/>
  <c r="P583" i="5" a="1"/>
  <c r="P583" i="5" s="1"/>
  <c r="Q583" i="5" a="1"/>
  <c r="Q583" i="5" s="1"/>
  <c r="R583" i="5" a="1"/>
  <c r="R583" i="5" s="1"/>
  <c r="S583" i="5" a="1"/>
  <c r="S583" i="5" s="1"/>
  <c r="T583" i="5" a="1"/>
  <c r="T583" i="5" s="1"/>
  <c r="U583" i="5" a="1"/>
  <c r="U583" i="5" s="1"/>
  <c r="V583" i="5" a="1"/>
  <c r="V583" i="5" s="1"/>
  <c r="W583" i="5" a="1"/>
  <c r="W583" i="5" s="1"/>
  <c r="X583" i="5" a="1"/>
  <c r="X583" i="5" s="1"/>
  <c r="M584" i="5" a="1"/>
  <c r="M584" i="5" s="1"/>
  <c r="N584" i="5" a="1"/>
  <c r="N584" i="5" s="1"/>
  <c r="O584" i="5" a="1"/>
  <c r="O584" i="5" s="1"/>
  <c r="P584" i="5" a="1"/>
  <c r="P584" i="5" s="1"/>
  <c r="Q584" i="5" a="1"/>
  <c r="Q584" i="5" s="1"/>
  <c r="R584" i="5" a="1"/>
  <c r="R584" i="5" s="1"/>
  <c r="S584" i="5" a="1"/>
  <c r="S584" i="5" s="1"/>
  <c r="T584" i="5" a="1"/>
  <c r="T584" i="5" s="1"/>
  <c r="U584" i="5" a="1"/>
  <c r="U584" i="5" s="1"/>
  <c r="V584" i="5" a="1"/>
  <c r="V584" i="5" s="1"/>
  <c r="W584" i="5" a="1"/>
  <c r="W584" i="5" s="1"/>
  <c r="X584" i="5" a="1"/>
  <c r="X584" i="5" s="1"/>
  <c r="M585" i="5" a="1"/>
  <c r="M585" i="5" s="1"/>
  <c r="N585" i="5" a="1"/>
  <c r="N585" i="5" s="1"/>
  <c r="O585" i="5" a="1"/>
  <c r="O585" i="5" s="1"/>
  <c r="P585" i="5" a="1"/>
  <c r="P585" i="5" s="1"/>
  <c r="Q585" i="5" a="1"/>
  <c r="Q585" i="5" s="1"/>
  <c r="R585" i="5" a="1"/>
  <c r="R585" i="5" s="1"/>
  <c r="S585" i="5" a="1"/>
  <c r="S585" i="5" s="1"/>
  <c r="T585" i="5" a="1"/>
  <c r="T585" i="5" s="1"/>
  <c r="U585" i="5" a="1"/>
  <c r="U585" i="5" s="1"/>
  <c r="V585" i="5" a="1"/>
  <c r="V585" i="5" s="1"/>
  <c r="W585" i="5" a="1"/>
  <c r="W585" i="5" s="1"/>
  <c r="X585" i="5" a="1"/>
  <c r="X585" i="5" s="1"/>
  <c r="M586" i="5" a="1"/>
  <c r="M586" i="5" s="1"/>
  <c r="N586" i="5" a="1"/>
  <c r="N586" i="5" s="1"/>
  <c r="O586" i="5" a="1"/>
  <c r="O586" i="5" s="1"/>
  <c r="P586" i="5" a="1"/>
  <c r="P586" i="5" s="1"/>
  <c r="Q586" i="5" a="1"/>
  <c r="Q586" i="5" s="1"/>
  <c r="R586" i="5" a="1"/>
  <c r="R586" i="5" s="1"/>
  <c r="S586" i="5" a="1"/>
  <c r="S586" i="5" s="1"/>
  <c r="T586" i="5" a="1"/>
  <c r="T586" i="5" s="1"/>
  <c r="U586" i="5" a="1"/>
  <c r="U586" i="5" s="1"/>
  <c r="V586" i="5" a="1"/>
  <c r="V586" i="5" s="1"/>
  <c r="W586" i="5" a="1"/>
  <c r="W586" i="5" s="1"/>
  <c r="X586" i="5" a="1"/>
  <c r="X586" i="5" s="1"/>
  <c r="M587" i="5" a="1"/>
  <c r="M587" i="5" s="1"/>
  <c r="N587" i="5" a="1"/>
  <c r="N587" i="5" s="1"/>
  <c r="O587" i="5" a="1"/>
  <c r="O587" i="5" s="1"/>
  <c r="P587" i="5" a="1"/>
  <c r="P587" i="5" s="1"/>
  <c r="Q587" i="5" a="1"/>
  <c r="Q587" i="5" s="1"/>
  <c r="R587" i="5" a="1"/>
  <c r="R587" i="5" s="1"/>
  <c r="S587" i="5" a="1"/>
  <c r="S587" i="5" s="1"/>
  <c r="T587" i="5" a="1"/>
  <c r="T587" i="5" s="1"/>
  <c r="U587" i="5" a="1"/>
  <c r="U587" i="5" s="1"/>
  <c r="V587" i="5" a="1"/>
  <c r="V587" i="5" s="1"/>
  <c r="W587" i="5" a="1"/>
  <c r="W587" i="5" s="1"/>
  <c r="X587" i="5" a="1"/>
  <c r="X587" i="5" s="1"/>
  <c r="M588" i="5" a="1"/>
  <c r="M588" i="5" s="1"/>
  <c r="N588" i="5" a="1"/>
  <c r="N588" i="5" s="1"/>
  <c r="O588" i="5" a="1"/>
  <c r="O588" i="5" s="1"/>
  <c r="P588" i="5" a="1"/>
  <c r="P588" i="5" s="1"/>
  <c r="Q588" i="5" a="1"/>
  <c r="Q588" i="5" s="1"/>
  <c r="R588" i="5" a="1"/>
  <c r="R588" i="5" s="1"/>
  <c r="S588" i="5" a="1"/>
  <c r="S588" i="5" s="1"/>
  <c r="T588" i="5" a="1"/>
  <c r="T588" i="5" s="1"/>
  <c r="U588" i="5" a="1"/>
  <c r="U588" i="5" s="1"/>
  <c r="V588" i="5" a="1"/>
  <c r="V588" i="5" s="1"/>
  <c r="W588" i="5" a="1"/>
  <c r="W588" i="5" s="1"/>
  <c r="X588" i="5" a="1"/>
  <c r="X588" i="5" s="1"/>
  <c r="M589" i="5" a="1"/>
  <c r="M589" i="5" s="1"/>
  <c r="N589" i="5" a="1"/>
  <c r="N589" i="5" s="1"/>
  <c r="O589" i="5" a="1"/>
  <c r="O589" i="5" s="1"/>
  <c r="P589" i="5" a="1"/>
  <c r="P589" i="5" s="1"/>
  <c r="Q589" i="5" a="1"/>
  <c r="Q589" i="5" s="1"/>
  <c r="R589" i="5" a="1"/>
  <c r="R589" i="5" s="1"/>
  <c r="S589" i="5" a="1"/>
  <c r="S589" i="5" s="1"/>
  <c r="T589" i="5" a="1"/>
  <c r="T589" i="5" s="1"/>
  <c r="U589" i="5" a="1"/>
  <c r="U589" i="5" s="1"/>
  <c r="V589" i="5" a="1"/>
  <c r="V589" i="5" s="1"/>
  <c r="W589" i="5" a="1"/>
  <c r="W589" i="5" s="1"/>
  <c r="X589" i="5" a="1"/>
  <c r="X589" i="5" s="1"/>
  <c r="M590" i="5" a="1"/>
  <c r="M590" i="5" s="1"/>
  <c r="N590" i="5" a="1"/>
  <c r="N590" i="5" s="1"/>
  <c r="O590" i="5" a="1"/>
  <c r="O590" i="5" s="1"/>
  <c r="P590" i="5" a="1"/>
  <c r="P590" i="5" s="1"/>
  <c r="Q590" i="5" a="1"/>
  <c r="Q590" i="5" s="1"/>
  <c r="R590" i="5" a="1"/>
  <c r="R590" i="5" s="1"/>
  <c r="S590" i="5" a="1"/>
  <c r="S590" i="5" s="1"/>
  <c r="T590" i="5" a="1"/>
  <c r="T590" i="5" s="1"/>
  <c r="U590" i="5" a="1"/>
  <c r="U590" i="5" s="1"/>
  <c r="V590" i="5" a="1"/>
  <c r="V590" i="5" s="1"/>
  <c r="W590" i="5" a="1"/>
  <c r="W590" i="5" s="1"/>
  <c r="X590" i="5" a="1"/>
  <c r="X590" i="5" s="1"/>
  <c r="M591" i="5" a="1"/>
  <c r="M591" i="5" s="1"/>
  <c r="N591" i="5" a="1"/>
  <c r="N591" i="5" s="1"/>
  <c r="O591" i="5" a="1"/>
  <c r="O591" i="5" s="1"/>
  <c r="P591" i="5" a="1"/>
  <c r="P591" i="5" s="1"/>
  <c r="Q591" i="5" a="1"/>
  <c r="Q591" i="5" s="1"/>
  <c r="R591" i="5" a="1"/>
  <c r="R591" i="5" s="1"/>
  <c r="S591" i="5" a="1"/>
  <c r="S591" i="5" s="1"/>
  <c r="T591" i="5" a="1"/>
  <c r="T591" i="5" s="1"/>
  <c r="U591" i="5" a="1"/>
  <c r="U591" i="5" s="1"/>
  <c r="V591" i="5" a="1"/>
  <c r="V591" i="5" s="1"/>
  <c r="W591" i="5" a="1"/>
  <c r="W591" i="5" s="1"/>
  <c r="X591" i="5" a="1"/>
  <c r="X591" i="5" s="1"/>
  <c r="M592" i="5" a="1"/>
  <c r="M592" i="5" s="1"/>
  <c r="N592" i="5" a="1"/>
  <c r="N592" i="5" s="1"/>
  <c r="O592" i="5" a="1"/>
  <c r="O592" i="5" s="1"/>
  <c r="P592" i="5" a="1"/>
  <c r="P592" i="5" s="1"/>
  <c r="Q592" i="5" a="1"/>
  <c r="Q592" i="5" s="1"/>
  <c r="R592" i="5" a="1"/>
  <c r="R592" i="5" s="1"/>
  <c r="S592" i="5" a="1"/>
  <c r="S592" i="5" s="1"/>
  <c r="T592" i="5" a="1"/>
  <c r="T592" i="5" s="1"/>
  <c r="U592" i="5" a="1"/>
  <c r="U592" i="5" s="1"/>
  <c r="V592" i="5" a="1"/>
  <c r="V592" i="5" s="1"/>
  <c r="W592" i="5" a="1"/>
  <c r="W592" i="5" s="1"/>
  <c r="X592" i="5" a="1"/>
  <c r="X592" i="5" s="1"/>
  <c r="M593" i="5" a="1"/>
  <c r="M593" i="5" s="1"/>
  <c r="N593" i="5" a="1"/>
  <c r="N593" i="5" s="1"/>
  <c r="O593" i="5" a="1"/>
  <c r="O593" i="5" s="1"/>
  <c r="P593" i="5" a="1"/>
  <c r="P593" i="5" s="1"/>
  <c r="Q593" i="5" a="1"/>
  <c r="Q593" i="5" s="1"/>
  <c r="R593" i="5" a="1"/>
  <c r="R593" i="5" s="1"/>
  <c r="S593" i="5" a="1"/>
  <c r="S593" i="5" s="1"/>
  <c r="T593" i="5" a="1"/>
  <c r="T593" i="5" s="1"/>
  <c r="U593" i="5" a="1"/>
  <c r="U593" i="5" s="1"/>
  <c r="V593" i="5" a="1"/>
  <c r="V593" i="5" s="1"/>
  <c r="W593" i="5" a="1"/>
  <c r="W593" i="5" s="1"/>
  <c r="X593" i="5" a="1"/>
  <c r="X593" i="5" s="1"/>
  <c r="M594" i="5" a="1"/>
  <c r="M594" i="5" s="1"/>
  <c r="N594" i="5" a="1"/>
  <c r="N594" i="5" s="1"/>
  <c r="O594" i="5" a="1"/>
  <c r="O594" i="5" s="1"/>
  <c r="P594" i="5" a="1"/>
  <c r="P594" i="5" s="1"/>
  <c r="Q594" i="5" a="1"/>
  <c r="Q594" i="5" s="1"/>
  <c r="R594" i="5" a="1"/>
  <c r="R594" i="5" s="1"/>
  <c r="S594" i="5" a="1"/>
  <c r="S594" i="5" s="1"/>
  <c r="T594" i="5" a="1"/>
  <c r="T594" i="5" s="1"/>
  <c r="U594" i="5" a="1"/>
  <c r="U594" i="5" s="1"/>
  <c r="V594" i="5" a="1"/>
  <c r="V594" i="5" s="1"/>
  <c r="W594" i="5" a="1"/>
  <c r="W594" i="5" s="1"/>
  <c r="X594" i="5" a="1"/>
  <c r="X594" i="5" s="1"/>
  <c r="M595" i="5" a="1"/>
  <c r="M595" i="5" s="1"/>
  <c r="N595" i="5" a="1"/>
  <c r="N595" i="5" s="1"/>
  <c r="O595" i="5" a="1"/>
  <c r="O595" i="5" s="1"/>
  <c r="P595" i="5" a="1"/>
  <c r="P595" i="5" s="1"/>
  <c r="Q595" i="5" a="1"/>
  <c r="Q595" i="5" s="1"/>
  <c r="R595" i="5" a="1"/>
  <c r="R595" i="5" s="1"/>
  <c r="S595" i="5" a="1"/>
  <c r="S595" i="5" s="1"/>
  <c r="T595" i="5" a="1"/>
  <c r="T595" i="5" s="1"/>
  <c r="U595" i="5" a="1"/>
  <c r="U595" i="5" s="1"/>
  <c r="V595" i="5" a="1"/>
  <c r="V595" i="5" s="1"/>
  <c r="W595" i="5" a="1"/>
  <c r="W595" i="5" s="1"/>
  <c r="X595" i="5" a="1"/>
  <c r="X595" i="5" s="1"/>
  <c r="M596" i="5" a="1"/>
  <c r="M596" i="5" s="1"/>
  <c r="N596" i="5" a="1"/>
  <c r="N596" i="5" s="1"/>
  <c r="O596" i="5" a="1"/>
  <c r="O596" i="5" s="1"/>
  <c r="P596" i="5" a="1"/>
  <c r="P596" i="5" s="1"/>
  <c r="Q596" i="5" a="1"/>
  <c r="Q596" i="5" s="1"/>
  <c r="R596" i="5" a="1"/>
  <c r="R596" i="5" s="1"/>
  <c r="S596" i="5" a="1"/>
  <c r="S596" i="5" s="1"/>
  <c r="T596" i="5" a="1"/>
  <c r="T596" i="5" s="1"/>
  <c r="U596" i="5" a="1"/>
  <c r="U596" i="5" s="1"/>
  <c r="V596" i="5" a="1"/>
  <c r="V596" i="5" s="1"/>
  <c r="W596" i="5" a="1"/>
  <c r="W596" i="5" s="1"/>
  <c r="X596" i="5" a="1"/>
  <c r="X596" i="5" s="1"/>
  <c r="M597" i="5" a="1"/>
  <c r="M597" i="5" s="1"/>
  <c r="N597" i="5" a="1"/>
  <c r="N597" i="5" s="1"/>
  <c r="O597" i="5" a="1"/>
  <c r="O597" i="5" s="1"/>
  <c r="P597" i="5" a="1"/>
  <c r="P597" i="5" s="1"/>
  <c r="Q597" i="5" a="1"/>
  <c r="Q597" i="5" s="1"/>
  <c r="R597" i="5" a="1"/>
  <c r="R597" i="5" s="1"/>
  <c r="S597" i="5" a="1"/>
  <c r="S597" i="5" s="1"/>
  <c r="T597" i="5" a="1"/>
  <c r="T597" i="5" s="1"/>
  <c r="U597" i="5" a="1"/>
  <c r="U597" i="5" s="1"/>
  <c r="V597" i="5" a="1"/>
  <c r="V597" i="5" s="1"/>
  <c r="W597" i="5" a="1"/>
  <c r="W597" i="5" s="1"/>
  <c r="X597" i="5" a="1"/>
  <c r="X597" i="5" s="1"/>
  <c r="M598" i="5" a="1"/>
  <c r="M598" i="5" s="1"/>
  <c r="N598" i="5" a="1"/>
  <c r="N598" i="5" s="1"/>
  <c r="O598" i="5" a="1"/>
  <c r="O598" i="5" s="1"/>
  <c r="P598" i="5" a="1"/>
  <c r="P598" i="5" s="1"/>
  <c r="Q598" i="5" a="1"/>
  <c r="Q598" i="5" s="1"/>
  <c r="R598" i="5" a="1"/>
  <c r="R598" i="5" s="1"/>
  <c r="S598" i="5" a="1"/>
  <c r="S598" i="5" s="1"/>
  <c r="T598" i="5" a="1"/>
  <c r="T598" i="5" s="1"/>
  <c r="U598" i="5" a="1"/>
  <c r="U598" i="5" s="1"/>
  <c r="V598" i="5" a="1"/>
  <c r="V598" i="5" s="1"/>
  <c r="W598" i="5" a="1"/>
  <c r="W598" i="5" s="1"/>
  <c r="X598" i="5" a="1"/>
  <c r="X598" i="5" s="1"/>
  <c r="M599" i="5" a="1"/>
  <c r="M599" i="5" s="1"/>
  <c r="N599" i="5" a="1"/>
  <c r="N599" i="5" s="1"/>
  <c r="O599" i="5" a="1"/>
  <c r="O599" i="5" s="1"/>
  <c r="P599" i="5" a="1"/>
  <c r="P599" i="5" s="1"/>
  <c r="Q599" i="5" a="1"/>
  <c r="Q599" i="5" s="1"/>
  <c r="R599" i="5" a="1"/>
  <c r="R599" i="5" s="1"/>
  <c r="S599" i="5" a="1"/>
  <c r="S599" i="5" s="1"/>
  <c r="T599" i="5" a="1"/>
  <c r="T599" i="5" s="1"/>
  <c r="U599" i="5" a="1"/>
  <c r="U599" i="5" s="1"/>
  <c r="V599" i="5" a="1"/>
  <c r="V599" i="5" s="1"/>
  <c r="W599" i="5" a="1"/>
  <c r="W599" i="5" s="1"/>
  <c r="X599" i="5" a="1"/>
  <c r="X599" i="5" s="1"/>
  <c r="M600" i="5" a="1"/>
  <c r="M600" i="5" s="1"/>
  <c r="N600" i="5" a="1"/>
  <c r="N600" i="5" s="1"/>
  <c r="O600" i="5" a="1"/>
  <c r="O600" i="5" s="1"/>
  <c r="P600" i="5" a="1"/>
  <c r="P600" i="5" s="1"/>
  <c r="Q600" i="5" a="1"/>
  <c r="Q600" i="5" s="1"/>
  <c r="R600" i="5" a="1"/>
  <c r="R600" i="5" s="1"/>
  <c r="S600" i="5" a="1"/>
  <c r="S600" i="5" s="1"/>
  <c r="T600" i="5" a="1"/>
  <c r="T600" i="5" s="1"/>
  <c r="U600" i="5" a="1"/>
  <c r="U600" i="5" s="1"/>
  <c r="V600" i="5" a="1"/>
  <c r="V600" i="5" s="1"/>
  <c r="W600" i="5" a="1"/>
  <c r="W600" i="5" s="1"/>
  <c r="X600" i="5" a="1"/>
  <c r="X600" i="5" s="1"/>
  <c r="M601" i="5" a="1"/>
  <c r="M601" i="5" s="1"/>
  <c r="N601" i="5" a="1"/>
  <c r="N601" i="5" s="1"/>
  <c r="O601" i="5" a="1"/>
  <c r="O601" i="5" s="1"/>
  <c r="P601" i="5" a="1"/>
  <c r="P601" i="5" s="1"/>
  <c r="Q601" i="5" a="1"/>
  <c r="Q601" i="5" s="1"/>
  <c r="R601" i="5" a="1"/>
  <c r="R601" i="5" s="1"/>
  <c r="S601" i="5" a="1"/>
  <c r="S601" i="5" s="1"/>
  <c r="T601" i="5" a="1"/>
  <c r="T601" i="5" s="1"/>
  <c r="U601" i="5" a="1"/>
  <c r="U601" i="5" s="1"/>
  <c r="V601" i="5" a="1"/>
  <c r="V601" i="5" s="1"/>
  <c r="W601" i="5" a="1"/>
  <c r="W601" i="5" s="1"/>
  <c r="X601" i="5" a="1"/>
  <c r="X601" i="5" s="1"/>
  <c r="M602" i="5" a="1"/>
  <c r="M602" i="5" s="1"/>
  <c r="N602" i="5" a="1"/>
  <c r="N602" i="5" s="1"/>
  <c r="O602" i="5" a="1"/>
  <c r="O602" i="5" s="1"/>
  <c r="P602" i="5" a="1"/>
  <c r="P602" i="5" s="1"/>
  <c r="Q602" i="5" a="1"/>
  <c r="Q602" i="5" s="1"/>
  <c r="R602" i="5" a="1"/>
  <c r="R602" i="5" s="1"/>
  <c r="S602" i="5" a="1"/>
  <c r="S602" i="5" s="1"/>
  <c r="T602" i="5" a="1"/>
  <c r="T602" i="5" s="1"/>
  <c r="U602" i="5" a="1"/>
  <c r="U602" i="5" s="1"/>
  <c r="V602" i="5" a="1"/>
  <c r="V602" i="5" s="1"/>
  <c r="W602" i="5" a="1"/>
  <c r="W602" i="5" s="1"/>
  <c r="X602" i="5" a="1"/>
  <c r="X602" i="5" s="1"/>
  <c r="M603" i="5" a="1"/>
  <c r="M603" i="5" s="1"/>
  <c r="N603" i="5" a="1"/>
  <c r="N603" i="5" s="1"/>
  <c r="O603" i="5" a="1"/>
  <c r="O603" i="5" s="1"/>
  <c r="P603" i="5" a="1"/>
  <c r="P603" i="5" s="1"/>
  <c r="Q603" i="5" a="1"/>
  <c r="Q603" i="5" s="1"/>
  <c r="R603" i="5" a="1"/>
  <c r="R603" i="5" s="1"/>
  <c r="S603" i="5" a="1"/>
  <c r="S603" i="5" s="1"/>
  <c r="T603" i="5" a="1"/>
  <c r="T603" i="5" s="1"/>
  <c r="U603" i="5" a="1"/>
  <c r="U603" i="5" s="1"/>
  <c r="V603" i="5" a="1"/>
  <c r="V603" i="5" s="1"/>
  <c r="W603" i="5" a="1"/>
  <c r="W603" i="5" s="1"/>
  <c r="X603" i="5" a="1"/>
  <c r="X603" i="5" s="1"/>
  <c r="M604" i="5" a="1"/>
  <c r="M604" i="5" s="1"/>
  <c r="N604" i="5" a="1"/>
  <c r="N604" i="5" s="1"/>
  <c r="O604" i="5" a="1"/>
  <c r="O604" i="5" s="1"/>
  <c r="P604" i="5" a="1"/>
  <c r="P604" i="5" s="1"/>
  <c r="Q604" i="5" a="1"/>
  <c r="Q604" i="5" s="1"/>
  <c r="R604" i="5" a="1"/>
  <c r="R604" i="5" s="1"/>
  <c r="S604" i="5" a="1"/>
  <c r="S604" i="5" s="1"/>
  <c r="T604" i="5" a="1"/>
  <c r="T604" i="5" s="1"/>
  <c r="U604" i="5" a="1"/>
  <c r="U604" i="5" s="1"/>
  <c r="V604" i="5" a="1"/>
  <c r="V604" i="5" s="1"/>
  <c r="W604" i="5" a="1"/>
  <c r="W604" i="5" s="1"/>
  <c r="X604" i="5" a="1"/>
  <c r="X604" i="5" s="1"/>
  <c r="M605" i="5" a="1"/>
  <c r="M605" i="5" s="1"/>
  <c r="N605" i="5" a="1"/>
  <c r="N605" i="5" s="1"/>
  <c r="O605" i="5" a="1"/>
  <c r="O605" i="5" s="1"/>
  <c r="P605" i="5" a="1"/>
  <c r="P605" i="5" s="1"/>
  <c r="Q605" i="5" a="1"/>
  <c r="Q605" i="5" s="1"/>
  <c r="R605" i="5" a="1"/>
  <c r="R605" i="5" s="1"/>
  <c r="S605" i="5" a="1"/>
  <c r="S605" i="5" s="1"/>
  <c r="T605" i="5" a="1"/>
  <c r="T605" i="5" s="1"/>
  <c r="U605" i="5" a="1"/>
  <c r="U605" i="5" s="1"/>
  <c r="V605" i="5" a="1"/>
  <c r="V605" i="5" s="1"/>
  <c r="W605" i="5" a="1"/>
  <c r="W605" i="5" s="1"/>
  <c r="X605" i="5" a="1"/>
  <c r="X605" i="5" s="1"/>
  <c r="M606" i="5" a="1"/>
  <c r="M606" i="5" s="1"/>
  <c r="N606" i="5" a="1"/>
  <c r="N606" i="5" s="1"/>
  <c r="O606" i="5" a="1"/>
  <c r="O606" i="5" s="1"/>
  <c r="P606" i="5" a="1"/>
  <c r="P606" i="5" s="1"/>
  <c r="Q606" i="5" a="1"/>
  <c r="Q606" i="5" s="1"/>
  <c r="R606" i="5" a="1"/>
  <c r="R606" i="5" s="1"/>
  <c r="S606" i="5" a="1"/>
  <c r="S606" i="5" s="1"/>
  <c r="T606" i="5" a="1"/>
  <c r="T606" i="5" s="1"/>
  <c r="U606" i="5" a="1"/>
  <c r="U606" i="5" s="1"/>
  <c r="V606" i="5" a="1"/>
  <c r="V606" i="5" s="1"/>
  <c r="W606" i="5" a="1"/>
  <c r="W606" i="5" s="1"/>
  <c r="X606" i="5" a="1"/>
  <c r="X606" i="5" s="1"/>
  <c r="M607" i="5" a="1"/>
  <c r="M607" i="5" s="1"/>
  <c r="N607" i="5" a="1"/>
  <c r="N607" i="5" s="1"/>
  <c r="O607" i="5" a="1"/>
  <c r="O607" i="5" s="1"/>
  <c r="P607" i="5" a="1"/>
  <c r="P607" i="5" s="1"/>
  <c r="Q607" i="5" a="1"/>
  <c r="Q607" i="5" s="1"/>
  <c r="R607" i="5" a="1"/>
  <c r="R607" i="5" s="1"/>
  <c r="S607" i="5" a="1"/>
  <c r="S607" i="5" s="1"/>
  <c r="T607" i="5" a="1"/>
  <c r="T607" i="5" s="1"/>
  <c r="U607" i="5" a="1"/>
  <c r="U607" i="5" s="1"/>
  <c r="V607" i="5" a="1"/>
  <c r="V607" i="5" s="1"/>
  <c r="W607" i="5" a="1"/>
  <c r="W607" i="5" s="1"/>
  <c r="X607" i="5" a="1"/>
  <c r="X607" i="5" s="1"/>
  <c r="M608" i="5" a="1"/>
  <c r="M608" i="5" s="1"/>
  <c r="N608" i="5" a="1"/>
  <c r="N608" i="5" s="1"/>
  <c r="O608" i="5" a="1"/>
  <c r="O608" i="5" s="1"/>
  <c r="P608" i="5" a="1"/>
  <c r="P608" i="5" s="1"/>
  <c r="Q608" i="5" a="1"/>
  <c r="Q608" i="5" s="1"/>
  <c r="R608" i="5" a="1"/>
  <c r="R608" i="5" s="1"/>
  <c r="S608" i="5" a="1"/>
  <c r="S608" i="5" s="1"/>
  <c r="T608" i="5" a="1"/>
  <c r="T608" i="5" s="1"/>
  <c r="U608" i="5" a="1"/>
  <c r="U608" i="5" s="1"/>
  <c r="V608" i="5" a="1"/>
  <c r="V608" i="5" s="1"/>
  <c r="W608" i="5" a="1"/>
  <c r="W608" i="5" s="1"/>
  <c r="X608" i="5" a="1"/>
  <c r="X608" i="5" s="1"/>
  <c r="M609" i="5" a="1"/>
  <c r="M609" i="5" s="1"/>
  <c r="N609" i="5" a="1"/>
  <c r="N609" i="5" s="1"/>
  <c r="O609" i="5" a="1"/>
  <c r="O609" i="5" s="1"/>
  <c r="P609" i="5" a="1"/>
  <c r="P609" i="5" s="1"/>
  <c r="Q609" i="5" a="1"/>
  <c r="Q609" i="5" s="1"/>
  <c r="R609" i="5" a="1"/>
  <c r="R609" i="5" s="1"/>
  <c r="S609" i="5" a="1"/>
  <c r="S609" i="5" s="1"/>
  <c r="T609" i="5" a="1"/>
  <c r="T609" i="5" s="1"/>
  <c r="U609" i="5" a="1"/>
  <c r="U609" i="5" s="1"/>
  <c r="V609" i="5" a="1"/>
  <c r="V609" i="5" s="1"/>
  <c r="W609" i="5" a="1"/>
  <c r="W609" i="5" s="1"/>
  <c r="X609" i="5" a="1"/>
  <c r="X609" i="5" s="1"/>
  <c r="M610" i="5" a="1"/>
  <c r="M610" i="5" s="1"/>
  <c r="N610" i="5" a="1"/>
  <c r="N610" i="5" s="1"/>
  <c r="O610" i="5" a="1"/>
  <c r="O610" i="5" s="1"/>
  <c r="P610" i="5" a="1"/>
  <c r="P610" i="5" s="1"/>
  <c r="Q610" i="5" a="1"/>
  <c r="Q610" i="5" s="1"/>
  <c r="R610" i="5" a="1"/>
  <c r="R610" i="5" s="1"/>
  <c r="S610" i="5" a="1"/>
  <c r="S610" i="5" s="1"/>
  <c r="T610" i="5" a="1"/>
  <c r="T610" i="5" s="1"/>
  <c r="U610" i="5" a="1"/>
  <c r="U610" i="5" s="1"/>
  <c r="V610" i="5" a="1"/>
  <c r="V610" i="5" s="1"/>
  <c r="W610" i="5" a="1"/>
  <c r="W610" i="5" s="1"/>
  <c r="X610" i="5" a="1"/>
  <c r="X610" i="5" s="1"/>
  <c r="M611" i="5" a="1"/>
  <c r="M611" i="5" s="1"/>
  <c r="N611" i="5" a="1"/>
  <c r="N611" i="5" s="1"/>
  <c r="O611" i="5" a="1"/>
  <c r="O611" i="5" s="1"/>
  <c r="P611" i="5" a="1"/>
  <c r="P611" i="5" s="1"/>
  <c r="Q611" i="5" a="1"/>
  <c r="Q611" i="5" s="1"/>
  <c r="R611" i="5" a="1"/>
  <c r="R611" i="5" s="1"/>
  <c r="S611" i="5" a="1"/>
  <c r="S611" i="5" s="1"/>
  <c r="T611" i="5" a="1"/>
  <c r="T611" i="5" s="1"/>
  <c r="U611" i="5" a="1"/>
  <c r="U611" i="5" s="1"/>
  <c r="V611" i="5" a="1"/>
  <c r="V611" i="5" s="1"/>
  <c r="W611" i="5" a="1"/>
  <c r="W611" i="5" s="1"/>
  <c r="X611" i="5" a="1"/>
  <c r="X611" i="5" s="1"/>
  <c r="M612" i="5" a="1"/>
  <c r="M612" i="5" s="1"/>
  <c r="N612" i="5" a="1"/>
  <c r="N612" i="5" s="1"/>
  <c r="O612" i="5" a="1"/>
  <c r="O612" i="5" s="1"/>
  <c r="P612" i="5" a="1"/>
  <c r="P612" i="5" s="1"/>
  <c r="Q612" i="5" a="1"/>
  <c r="Q612" i="5" s="1"/>
  <c r="R612" i="5" a="1"/>
  <c r="R612" i="5" s="1"/>
  <c r="S612" i="5" a="1"/>
  <c r="S612" i="5" s="1"/>
  <c r="T612" i="5" a="1"/>
  <c r="T612" i="5" s="1"/>
  <c r="U612" i="5" a="1"/>
  <c r="U612" i="5" s="1"/>
  <c r="V612" i="5" a="1"/>
  <c r="V612" i="5" s="1"/>
  <c r="W612" i="5" a="1"/>
  <c r="W612" i="5" s="1"/>
  <c r="X612" i="5" a="1"/>
  <c r="X612" i="5" s="1"/>
  <c r="M613" i="5" a="1"/>
  <c r="M613" i="5" s="1"/>
  <c r="N613" i="5" a="1"/>
  <c r="N613" i="5" s="1"/>
  <c r="O613" i="5" a="1"/>
  <c r="O613" i="5" s="1"/>
  <c r="P613" i="5" a="1"/>
  <c r="P613" i="5" s="1"/>
  <c r="Q613" i="5" a="1"/>
  <c r="Q613" i="5" s="1"/>
  <c r="R613" i="5" a="1"/>
  <c r="R613" i="5" s="1"/>
  <c r="S613" i="5" a="1"/>
  <c r="S613" i="5" s="1"/>
  <c r="T613" i="5" a="1"/>
  <c r="T613" i="5" s="1"/>
  <c r="U613" i="5" a="1"/>
  <c r="U613" i="5" s="1"/>
  <c r="V613" i="5" a="1"/>
  <c r="V613" i="5" s="1"/>
  <c r="W613" i="5" a="1"/>
  <c r="W613" i="5" s="1"/>
  <c r="X613" i="5" a="1"/>
  <c r="X613" i="5" s="1"/>
  <c r="M614" i="5" a="1"/>
  <c r="M614" i="5" s="1"/>
  <c r="N614" i="5" a="1"/>
  <c r="N614" i="5" s="1"/>
  <c r="O614" i="5" a="1"/>
  <c r="O614" i="5" s="1"/>
  <c r="P614" i="5" a="1"/>
  <c r="P614" i="5" s="1"/>
  <c r="Q614" i="5" a="1"/>
  <c r="Q614" i="5" s="1"/>
  <c r="R614" i="5" a="1"/>
  <c r="R614" i="5" s="1"/>
  <c r="S614" i="5" a="1"/>
  <c r="S614" i="5" s="1"/>
  <c r="T614" i="5" a="1"/>
  <c r="T614" i="5" s="1"/>
  <c r="U614" i="5" a="1"/>
  <c r="U614" i="5" s="1"/>
  <c r="V614" i="5" a="1"/>
  <c r="V614" i="5" s="1"/>
  <c r="W614" i="5" a="1"/>
  <c r="W614" i="5" s="1"/>
  <c r="X614" i="5" a="1"/>
  <c r="X614" i="5" s="1"/>
  <c r="M615" i="5" a="1"/>
  <c r="M615" i="5" s="1"/>
  <c r="N615" i="5" a="1"/>
  <c r="N615" i="5" s="1"/>
  <c r="O615" i="5" a="1"/>
  <c r="O615" i="5" s="1"/>
  <c r="P615" i="5" a="1"/>
  <c r="P615" i="5" s="1"/>
  <c r="Q615" i="5" a="1"/>
  <c r="Q615" i="5" s="1"/>
  <c r="R615" i="5" a="1"/>
  <c r="R615" i="5" s="1"/>
  <c r="S615" i="5" a="1"/>
  <c r="S615" i="5" s="1"/>
  <c r="T615" i="5" a="1"/>
  <c r="T615" i="5" s="1"/>
  <c r="U615" i="5" a="1"/>
  <c r="U615" i="5" s="1"/>
  <c r="V615" i="5" a="1"/>
  <c r="V615" i="5" s="1"/>
  <c r="W615" i="5" a="1"/>
  <c r="W615" i="5" s="1"/>
  <c r="X615" i="5" a="1"/>
  <c r="X615" i="5" s="1"/>
  <c r="M616" i="5" a="1"/>
  <c r="M616" i="5" s="1"/>
  <c r="N616" i="5" a="1"/>
  <c r="N616" i="5" s="1"/>
  <c r="O616" i="5" a="1"/>
  <c r="O616" i="5" s="1"/>
  <c r="P616" i="5" a="1"/>
  <c r="P616" i="5" s="1"/>
  <c r="Q616" i="5" a="1"/>
  <c r="Q616" i="5" s="1"/>
  <c r="R616" i="5" a="1"/>
  <c r="R616" i="5" s="1"/>
  <c r="S616" i="5" a="1"/>
  <c r="S616" i="5" s="1"/>
  <c r="T616" i="5" a="1"/>
  <c r="T616" i="5" s="1"/>
  <c r="U616" i="5" a="1"/>
  <c r="U616" i="5" s="1"/>
  <c r="V616" i="5" a="1"/>
  <c r="V616" i="5" s="1"/>
  <c r="W616" i="5" a="1"/>
  <c r="W616" i="5" s="1"/>
  <c r="X616" i="5" a="1"/>
  <c r="X616" i="5" s="1"/>
  <c r="M617" i="5" a="1"/>
  <c r="M617" i="5" s="1"/>
  <c r="N617" i="5" a="1"/>
  <c r="N617" i="5" s="1"/>
  <c r="O617" i="5" a="1"/>
  <c r="O617" i="5" s="1"/>
  <c r="P617" i="5" a="1"/>
  <c r="P617" i="5" s="1"/>
  <c r="Q617" i="5" a="1"/>
  <c r="Q617" i="5" s="1"/>
  <c r="R617" i="5" a="1"/>
  <c r="R617" i="5" s="1"/>
  <c r="S617" i="5" a="1"/>
  <c r="S617" i="5" s="1"/>
  <c r="T617" i="5" a="1"/>
  <c r="T617" i="5" s="1"/>
  <c r="U617" i="5" a="1"/>
  <c r="U617" i="5" s="1"/>
  <c r="V617" i="5" a="1"/>
  <c r="V617" i="5" s="1"/>
  <c r="W617" i="5" a="1"/>
  <c r="W617" i="5" s="1"/>
  <c r="X617" i="5" a="1"/>
  <c r="X617" i="5" s="1"/>
  <c r="M618" i="5" a="1"/>
  <c r="M618" i="5" s="1"/>
  <c r="N618" i="5" a="1"/>
  <c r="N618" i="5" s="1"/>
  <c r="O618" i="5" a="1"/>
  <c r="O618" i="5" s="1"/>
  <c r="P618" i="5" a="1"/>
  <c r="P618" i="5" s="1"/>
  <c r="Q618" i="5" a="1"/>
  <c r="Q618" i="5" s="1"/>
  <c r="R618" i="5" a="1"/>
  <c r="R618" i="5" s="1"/>
  <c r="S618" i="5" a="1"/>
  <c r="S618" i="5" s="1"/>
  <c r="T618" i="5" a="1"/>
  <c r="T618" i="5" s="1"/>
  <c r="U618" i="5" a="1"/>
  <c r="U618" i="5" s="1"/>
  <c r="V618" i="5" a="1"/>
  <c r="V618" i="5" s="1"/>
  <c r="W618" i="5" a="1"/>
  <c r="W618" i="5" s="1"/>
  <c r="X618" i="5" a="1"/>
  <c r="X618" i="5" s="1"/>
  <c r="M619" i="5" a="1"/>
  <c r="M619" i="5" s="1"/>
  <c r="N619" i="5" a="1"/>
  <c r="N619" i="5" s="1"/>
  <c r="O619" i="5" a="1"/>
  <c r="O619" i="5" s="1"/>
  <c r="P619" i="5" a="1"/>
  <c r="P619" i="5" s="1"/>
  <c r="Q619" i="5" a="1"/>
  <c r="Q619" i="5" s="1"/>
  <c r="R619" i="5" a="1"/>
  <c r="R619" i="5" s="1"/>
  <c r="S619" i="5" a="1"/>
  <c r="S619" i="5" s="1"/>
  <c r="T619" i="5" a="1"/>
  <c r="T619" i="5" s="1"/>
  <c r="U619" i="5" a="1"/>
  <c r="U619" i="5" s="1"/>
  <c r="V619" i="5" a="1"/>
  <c r="V619" i="5" s="1"/>
  <c r="W619" i="5" a="1"/>
  <c r="W619" i="5" s="1"/>
  <c r="X619" i="5" a="1"/>
  <c r="X619" i="5" s="1"/>
  <c r="M620" i="5" a="1"/>
  <c r="M620" i="5" s="1"/>
  <c r="N620" i="5" a="1"/>
  <c r="N620" i="5" s="1"/>
  <c r="O620" i="5" a="1"/>
  <c r="O620" i="5" s="1"/>
  <c r="P620" i="5" a="1"/>
  <c r="P620" i="5" s="1"/>
  <c r="Q620" i="5" a="1"/>
  <c r="Q620" i="5" s="1"/>
  <c r="R620" i="5" a="1"/>
  <c r="R620" i="5" s="1"/>
  <c r="S620" i="5" a="1"/>
  <c r="S620" i="5" s="1"/>
  <c r="T620" i="5" a="1"/>
  <c r="T620" i="5" s="1"/>
  <c r="U620" i="5" a="1"/>
  <c r="U620" i="5" s="1"/>
  <c r="V620" i="5" a="1"/>
  <c r="V620" i="5" s="1"/>
  <c r="W620" i="5" a="1"/>
  <c r="W620" i="5" s="1"/>
  <c r="X620" i="5" a="1"/>
  <c r="X620" i="5" s="1"/>
  <c r="M621" i="5" a="1"/>
  <c r="M621" i="5" s="1"/>
  <c r="N621" i="5" a="1"/>
  <c r="N621" i="5" s="1"/>
  <c r="O621" i="5" a="1"/>
  <c r="O621" i="5" s="1"/>
  <c r="P621" i="5" a="1"/>
  <c r="P621" i="5" s="1"/>
  <c r="Q621" i="5" a="1"/>
  <c r="Q621" i="5" s="1"/>
  <c r="R621" i="5" a="1"/>
  <c r="R621" i="5" s="1"/>
  <c r="S621" i="5" a="1"/>
  <c r="S621" i="5" s="1"/>
  <c r="T621" i="5" a="1"/>
  <c r="T621" i="5" s="1"/>
  <c r="U621" i="5" a="1"/>
  <c r="U621" i="5" s="1"/>
  <c r="V621" i="5" a="1"/>
  <c r="V621" i="5" s="1"/>
  <c r="W621" i="5" a="1"/>
  <c r="W621" i="5" s="1"/>
  <c r="X621" i="5" a="1"/>
  <c r="X621" i="5" s="1"/>
  <c r="M622" i="5" a="1"/>
  <c r="M622" i="5" s="1"/>
  <c r="N622" i="5" a="1"/>
  <c r="N622" i="5" s="1"/>
  <c r="O622" i="5" a="1"/>
  <c r="O622" i="5" s="1"/>
  <c r="P622" i="5" a="1"/>
  <c r="P622" i="5" s="1"/>
  <c r="Q622" i="5" a="1"/>
  <c r="Q622" i="5" s="1"/>
  <c r="R622" i="5" a="1"/>
  <c r="R622" i="5" s="1"/>
  <c r="S622" i="5" a="1"/>
  <c r="S622" i="5" s="1"/>
  <c r="T622" i="5" a="1"/>
  <c r="T622" i="5" s="1"/>
  <c r="U622" i="5" a="1"/>
  <c r="U622" i="5" s="1"/>
  <c r="V622" i="5" a="1"/>
  <c r="V622" i="5" s="1"/>
  <c r="W622" i="5" a="1"/>
  <c r="W622" i="5" s="1"/>
  <c r="X622" i="5" a="1"/>
  <c r="X622" i="5" s="1"/>
  <c r="M623" i="5" a="1"/>
  <c r="M623" i="5" s="1"/>
  <c r="N623" i="5" a="1"/>
  <c r="N623" i="5" s="1"/>
  <c r="O623" i="5" a="1"/>
  <c r="O623" i="5" s="1"/>
  <c r="P623" i="5" a="1"/>
  <c r="P623" i="5" s="1"/>
  <c r="Q623" i="5" a="1"/>
  <c r="Q623" i="5" s="1"/>
  <c r="R623" i="5" a="1"/>
  <c r="R623" i="5" s="1"/>
  <c r="S623" i="5" a="1"/>
  <c r="S623" i="5" s="1"/>
  <c r="T623" i="5" a="1"/>
  <c r="T623" i="5" s="1"/>
  <c r="U623" i="5" a="1"/>
  <c r="U623" i="5" s="1"/>
  <c r="V623" i="5" a="1"/>
  <c r="V623" i="5" s="1"/>
  <c r="W623" i="5" a="1"/>
  <c r="W623" i="5" s="1"/>
  <c r="X623" i="5" a="1"/>
  <c r="X623" i="5" s="1"/>
  <c r="M624" i="5" a="1"/>
  <c r="M624" i="5" s="1"/>
  <c r="N624" i="5" a="1"/>
  <c r="N624" i="5" s="1"/>
  <c r="O624" i="5" a="1"/>
  <c r="O624" i="5" s="1"/>
  <c r="P624" i="5" a="1"/>
  <c r="P624" i="5" s="1"/>
  <c r="Q624" i="5" a="1"/>
  <c r="Q624" i="5" s="1"/>
  <c r="R624" i="5" a="1"/>
  <c r="R624" i="5" s="1"/>
  <c r="S624" i="5" a="1"/>
  <c r="S624" i="5" s="1"/>
  <c r="T624" i="5" a="1"/>
  <c r="T624" i="5" s="1"/>
  <c r="U624" i="5" a="1"/>
  <c r="U624" i="5" s="1"/>
  <c r="V624" i="5" a="1"/>
  <c r="V624" i="5" s="1"/>
  <c r="W624" i="5" a="1"/>
  <c r="W624" i="5" s="1"/>
  <c r="X624" i="5" a="1"/>
  <c r="X624" i="5" s="1"/>
  <c r="M625" i="5" a="1"/>
  <c r="M625" i="5" s="1"/>
  <c r="N625" i="5" a="1"/>
  <c r="N625" i="5" s="1"/>
  <c r="O625" i="5" a="1"/>
  <c r="O625" i="5" s="1"/>
  <c r="P625" i="5" a="1"/>
  <c r="P625" i="5" s="1"/>
  <c r="Q625" i="5" a="1"/>
  <c r="Q625" i="5" s="1"/>
  <c r="R625" i="5" a="1"/>
  <c r="R625" i="5" s="1"/>
  <c r="S625" i="5" a="1"/>
  <c r="S625" i="5" s="1"/>
  <c r="T625" i="5" a="1"/>
  <c r="T625" i="5" s="1"/>
  <c r="U625" i="5" a="1"/>
  <c r="U625" i="5" s="1"/>
  <c r="V625" i="5" a="1"/>
  <c r="V625" i="5" s="1"/>
  <c r="W625" i="5" a="1"/>
  <c r="W625" i="5" s="1"/>
  <c r="X625" i="5" a="1"/>
  <c r="X625" i="5" s="1"/>
  <c r="M626" i="5" a="1"/>
  <c r="M626" i="5" s="1"/>
  <c r="N626" i="5" a="1"/>
  <c r="N626" i="5" s="1"/>
  <c r="O626" i="5" a="1"/>
  <c r="O626" i="5" s="1"/>
  <c r="P626" i="5" a="1"/>
  <c r="P626" i="5" s="1"/>
  <c r="Q626" i="5" a="1"/>
  <c r="Q626" i="5" s="1"/>
  <c r="R626" i="5" a="1"/>
  <c r="R626" i="5" s="1"/>
  <c r="S626" i="5" a="1"/>
  <c r="S626" i="5" s="1"/>
  <c r="T626" i="5" a="1"/>
  <c r="T626" i="5" s="1"/>
  <c r="U626" i="5" a="1"/>
  <c r="U626" i="5" s="1"/>
  <c r="V626" i="5" a="1"/>
  <c r="V626" i="5" s="1"/>
  <c r="W626" i="5" a="1"/>
  <c r="W626" i="5" s="1"/>
  <c r="X626" i="5" a="1"/>
  <c r="X626" i="5" s="1"/>
  <c r="M627" i="5" a="1"/>
  <c r="M627" i="5" s="1"/>
  <c r="N627" i="5" a="1"/>
  <c r="N627" i="5" s="1"/>
  <c r="O627" i="5" a="1"/>
  <c r="O627" i="5" s="1"/>
  <c r="P627" i="5" a="1"/>
  <c r="P627" i="5" s="1"/>
  <c r="Q627" i="5" a="1"/>
  <c r="Q627" i="5" s="1"/>
  <c r="R627" i="5" a="1"/>
  <c r="R627" i="5" s="1"/>
  <c r="S627" i="5" a="1"/>
  <c r="S627" i="5" s="1"/>
  <c r="T627" i="5" a="1"/>
  <c r="T627" i="5" s="1"/>
  <c r="U627" i="5" a="1"/>
  <c r="U627" i="5" s="1"/>
  <c r="V627" i="5" a="1"/>
  <c r="V627" i="5" s="1"/>
  <c r="W627" i="5" a="1"/>
  <c r="W627" i="5" s="1"/>
  <c r="X627" i="5" a="1"/>
  <c r="X627" i="5" s="1"/>
  <c r="M628" i="5" a="1"/>
  <c r="M628" i="5" s="1"/>
  <c r="N628" i="5" a="1"/>
  <c r="N628" i="5" s="1"/>
  <c r="O628" i="5" a="1"/>
  <c r="O628" i="5" s="1"/>
  <c r="P628" i="5" a="1"/>
  <c r="P628" i="5" s="1"/>
  <c r="Q628" i="5" a="1"/>
  <c r="Q628" i="5" s="1"/>
  <c r="R628" i="5" a="1"/>
  <c r="R628" i="5" s="1"/>
  <c r="S628" i="5" a="1"/>
  <c r="S628" i="5" s="1"/>
  <c r="T628" i="5" a="1"/>
  <c r="T628" i="5" s="1"/>
  <c r="U628" i="5" a="1"/>
  <c r="U628" i="5" s="1"/>
  <c r="V628" i="5" a="1"/>
  <c r="V628" i="5" s="1"/>
  <c r="W628" i="5" a="1"/>
  <c r="W628" i="5" s="1"/>
  <c r="X628" i="5" a="1"/>
  <c r="X628" i="5" s="1"/>
  <c r="M629" i="5" a="1"/>
  <c r="M629" i="5" s="1"/>
  <c r="N629" i="5" a="1"/>
  <c r="N629" i="5" s="1"/>
  <c r="O629" i="5" a="1"/>
  <c r="O629" i="5" s="1"/>
  <c r="P629" i="5" a="1"/>
  <c r="P629" i="5" s="1"/>
  <c r="Q629" i="5" a="1"/>
  <c r="Q629" i="5" s="1"/>
  <c r="R629" i="5" a="1"/>
  <c r="R629" i="5" s="1"/>
  <c r="S629" i="5" a="1"/>
  <c r="S629" i="5" s="1"/>
  <c r="T629" i="5" a="1"/>
  <c r="T629" i="5" s="1"/>
  <c r="U629" i="5" a="1"/>
  <c r="U629" i="5" s="1"/>
  <c r="V629" i="5" a="1"/>
  <c r="V629" i="5" s="1"/>
  <c r="W629" i="5" a="1"/>
  <c r="W629" i="5" s="1"/>
  <c r="X629" i="5" a="1"/>
  <c r="X629" i="5" s="1"/>
  <c r="M630" i="5" a="1"/>
  <c r="M630" i="5" s="1"/>
  <c r="N630" i="5" a="1"/>
  <c r="N630" i="5" s="1"/>
  <c r="O630" i="5" a="1"/>
  <c r="O630" i="5" s="1"/>
  <c r="P630" i="5" a="1"/>
  <c r="P630" i="5" s="1"/>
  <c r="Q630" i="5" a="1"/>
  <c r="Q630" i="5" s="1"/>
  <c r="R630" i="5" a="1"/>
  <c r="R630" i="5" s="1"/>
  <c r="S630" i="5" a="1"/>
  <c r="S630" i="5" s="1"/>
  <c r="T630" i="5" a="1"/>
  <c r="T630" i="5" s="1"/>
  <c r="U630" i="5" a="1"/>
  <c r="U630" i="5" s="1"/>
  <c r="V630" i="5" a="1"/>
  <c r="V630" i="5" s="1"/>
  <c r="W630" i="5" a="1"/>
  <c r="W630" i="5" s="1"/>
  <c r="X630" i="5" a="1"/>
  <c r="X630" i="5" s="1"/>
  <c r="M631" i="5" a="1"/>
  <c r="M631" i="5" s="1"/>
  <c r="N631" i="5" a="1"/>
  <c r="N631" i="5" s="1"/>
  <c r="O631" i="5" a="1"/>
  <c r="O631" i="5" s="1"/>
  <c r="P631" i="5" a="1"/>
  <c r="P631" i="5" s="1"/>
  <c r="Q631" i="5" a="1"/>
  <c r="Q631" i="5" s="1"/>
  <c r="R631" i="5" a="1"/>
  <c r="R631" i="5" s="1"/>
  <c r="S631" i="5" a="1"/>
  <c r="S631" i="5" s="1"/>
  <c r="T631" i="5" a="1"/>
  <c r="T631" i="5" s="1"/>
  <c r="U631" i="5" a="1"/>
  <c r="U631" i="5" s="1"/>
  <c r="V631" i="5" a="1"/>
  <c r="V631" i="5" s="1"/>
  <c r="W631" i="5" a="1"/>
  <c r="W631" i="5" s="1"/>
  <c r="X631" i="5" a="1"/>
  <c r="X631" i="5" s="1"/>
  <c r="M632" i="5" a="1"/>
  <c r="M632" i="5" s="1"/>
  <c r="N632" i="5" a="1"/>
  <c r="N632" i="5" s="1"/>
  <c r="O632" i="5" a="1"/>
  <c r="O632" i="5" s="1"/>
  <c r="P632" i="5" a="1"/>
  <c r="P632" i="5" s="1"/>
  <c r="Q632" i="5" a="1"/>
  <c r="Q632" i="5" s="1"/>
  <c r="R632" i="5" a="1"/>
  <c r="R632" i="5" s="1"/>
  <c r="S632" i="5" a="1"/>
  <c r="S632" i="5" s="1"/>
  <c r="T632" i="5" a="1"/>
  <c r="T632" i="5" s="1"/>
  <c r="U632" i="5" a="1"/>
  <c r="U632" i="5" s="1"/>
  <c r="V632" i="5" a="1"/>
  <c r="V632" i="5" s="1"/>
  <c r="W632" i="5" a="1"/>
  <c r="W632" i="5" s="1"/>
  <c r="X632" i="5" a="1"/>
  <c r="X632" i="5" s="1"/>
  <c r="M633" i="5" a="1"/>
  <c r="M633" i="5" s="1"/>
  <c r="N633" i="5" a="1"/>
  <c r="N633" i="5" s="1"/>
  <c r="O633" i="5" a="1"/>
  <c r="O633" i="5" s="1"/>
  <c r="P633" i="5" a="1"/>
  <c r="P633" i="5" s="1"/>
  <c r="Q633" i="5" a="1"/>
  <c r="Q633" i="5" s="1"/>
  <c r="R633" i="5" a="1"/>
  <c r="R633" i="5" s="1"/>
  <c r="S633" i="5" a="1"/>
  <c r="S633" i="5" s="1"/>
  <c r="T633" i="5" a="1"/>
  <c r="T633" i="5" s="1"/>
  <c r="U633" i="5" a="1"/>
  <c r="U633" i="5" s="1"/>
  <c r="V633" i="5" a="1"/>
  <c r="V633" i="5" s="1"/>
  <c r="W633" i="5" a="1"/>
  <c r="W633" i="5" s="1"/>
  <c r="X633" i="5" a="1"/>
  <c r="X633" i="5" s="1"/>
  <c r="M634" i="5" a="1"/>
  <c r="M634" i="5" s="1"/>
  <c r="N634" i="5" a="1"/>
  <c r="N634" i="5" s="1"/>
  <c r="O634" i="5" a="1"/>
  <c r="O634" i="5" s="1"/>
  <c r="P634" i="5" a="1"/>
  <c r="P634" i="5" s="1"/>
  <c r="Q634" i="5" a="1"/>
  <c r="Q634" i="5" s="1"/>
  <c r="R634" i="5" a="1"/>
  <c r="R634" i="5" s="1"/>
  <c r="S634" i="5" a="1"/>
  <c r="S634" i="5" s="1"/>
  <c r="T634" i="5" a="1"/>
  <c r="T634" i="5" s="1"/>
  <c r="U634" i="5" a="1"/>
  <c r="U634" i="5" s="1"/>
  <c r="V634" i="5" a="1"/>
  <c r="V634" i="5" s="1"/>
  <c r="W634" i="5" a="1"/>
  <c r="W634" i="5" s="1"/>
  <c r="X634" i="5" a="1"/>
  <c r="X634" i="5" s="1"/>
  <c r="M635" i="5" a="1"/>
  <c r="M635" i="5" s="1"/>
  <c r="N635" i="5" a="1"/>
  <c r="N635" i="5" s="1"/>
  <c r="O635" i="5" a="1"/>
  <c r="O635" i="5" s="1"/>
  <c r="P635" i="5" a="1"/>
  <c r="P635" i="5" s="1"/>
  <c r="Q635" i="5" a="1"/>
  <c r="Q635" i="5" s="1"/>
  <c r="R635" i="5" a="1"/>
  <c r="R635" i="5" s="1"/>
  <c r="S635" i="5" a="1"/>
  <c r="S635" i="5" s="1"/>
  <c r="T635" i="5" a="1"/>
  <c r="T635" i="5" s="1"/>
  <c r="U635" i="5" a="1"/>
  <c r="U635" i="5" s="1"/>
  <c r="V635" i="5" a="1"/>
  <c r="V635" i="5" s="1"/>
  <c r="W635" i="5" a="1"/>
  <c r="W635" i="5" s="1"/>
  <c r="X635" i="5" a="1"/>
  <c r="X635" i="5" s="1"/>
  <c r="M636" i="5" a="1"/>
  <c r="M636" i="5" s="1"/>
  <c r="N636" i="5" a="1"/>
  <c r="N636" i="5" s="1"/>
  <c r="O636" i="5" a="1"/>
  <c r="O636" i="5" s="1"/>
  <c r="P636" i="5" a="1"/>
  <c r="P636" i="5" s="1"/>
  <c r="Q636" i="5" a="1"/>
  <c r="Q636" i="5" s="1"/>
  <c r="R636" i="5" a="1"/>
  <c r="R636" i="5" s="1"/>
  <c r="S636" i="5" a="1"/>
  <c r="S636" i="5" s="1"/>
  <c r="T636" i="5" a="1"/>
  <c r="T636" i="5" s="1"/>
  <c r="U636" i="5" a="1"/>
  <c r="U636" i="5" s="1"/>
  <c r="V636" i="5" a="1"/>
  <c r="V636" i="5" s="1"/>
  <c r="W636" i="5" a="1"/>
  <c r="W636" i="5" s="1"/>
  <c r="X636" i="5" a="1"/>
  <c r="X636" i="5" s="1"/>
  <c r="M637" i="5" a="1"/>
  <c r="M637" i="5" s="1"/>
  <c r="N637" i="5" a="1"/>
  <c r="N637" i="5" s="1"/>
  <c r="O637" i="5" a="1"/>
  <c r="O637" i="5" s="1"/>
  <c r="P637" i="5" a="1"/>
  <c r="P637" i="5" s="1"/>
  <c r="Q637" i="5" a="1"/>
  <c r="Q637" i="5" s="1"/>
  <c r="R637" i="5" a="1"/>
  <c r="R637" i="5" s="1"/>
  <c r="S637" i="5" a="1"/>
  <c r="S637" i="5" s="1"/>
  <c r="T637" i="5" a="1"/>
  <c r="T637" i="5" s="1"/>
  <c r="U637" i="5" a="1"/>
  <c r="U637" i="5" s="1"/>
  <c r="V637" i="5" a="1"/>
  <c r="V637" i="5" s="1"/>
  <c r="W637" i="5" a="1"/>
  <c r="W637" i="5" s="1"/>
  <c r="X637" i="5" a="1"/>
  <c r="X637" i="5" s="1"/>
  <c r="M638" i="5" a="1"/>
  <c r="M638" i="5" s="1"/>
  <c r="N638" i="5" a="1"/>
  <c r="N638" i="5" s="1"/>
  <c r="O638" i="5" a="1"/>
  <c r="O638" i="5" s="1"/>
  <c r="P638" i="5" a="1"/>
  <c r="P638" i="5" s="1"/>
  <c r="Q638" i="5" a="1"/>
  <c r="Q638" i="5" s="1"/>
  <c r="R638" i="5" a="1"/>
  <c r="R638" i="5" s="1"/>
  <c r="S638" i="5" a="1"/>
  <c r="S638" i="5" s="1"/>
  <c r="T638" i="5" a="1"/>
  <c r="T638" i="5" s="1"/>
  <c r="U638" i="5" a="1"/>
  <c r="U638" i="5" s="1"/>
  <c r="V638" i="5" a="1"/>
  <c r="V638" i="5" s="1"/>
  <c r="W638" i="5" a="1"/>
  <c r="W638" i="5" s="1"/>
  <c r="X638" i="5" a="1"/>
  <c r="X638" i="5" s="1"/>
  <c r="M639" i="5" a="1"/>
  <c r="M639" i="5" s="1"/>
  <c r="N639" i="5" a="1"/>
  <c r="N639" i="5" s="1"/>
  <c r="O639" i="5" a="1"/>
  <c r="O639" i="5" s="1"/>
  <c r="P639" i="5" a="1"/>
  <c r="P639" i="5" s="1"/>
  <c r="Q639" i="5" a="1"/>
  <c r="Q639" i="5" s="1"/>
  <c r="R639" i="5" a="1"/>
  <c r="R639" i="5" s="1"/>
  <c r="S639" i="5" a="1"/>
  <c r="S639" i="5" s="1"/>
  <c r="T639" i="5" a="1"/>
  <c r="T639" i="5" s="1"/>
  <c r="U639" i="5" a="1"/>
  <c r="U639" i="5" s="1"/>
  <c r="V639" i="5" a="1"/>
  <c r="V639" i="5" s="1"/>
  <c r="W639" i="5" a="1"/>
  <c r="W639" i="5" s="1"/>
  <c r="X639" i="5" a="1"/>
  <c r="X639" i="5" s="1"/>
  <c r="M640" i="5" a="1"/>
  <c r="M640" i="5" s="1"/>
  <c r="N640" i="5" a="1"/>
  <c r="N640" i="5" s="1"/>
  <c r="O640" i="5" a="1"/>
  <c r="O640" i="5" s="1"/>
  <c r="P640" i="5" a="1"/>
  <c r="P640" i="5" s="1"/>
  <c r="Q640" i="5" a="1"/>
  <c r="Q640" i="5" s="1"/>
  <c r="R640" i="5" a="1"/>
  <c r="R640" i="5" s="1"/>
  <c r="S640" i="5" a="1"/>
  <c r="S640" i="5" s="1"/>
  <c r="T640" i="5" a="1"/>
  <c r="T640" i="5" s="1"/>
  <c r="U640" i="5" a="1"/>
  <c r="U640" i="5" s="1"/>
  <c r="V640" i="5" a="1"/>
  <c r="V640" i="5" s="1"/>
  <c r="W640" i="5" a="1"/>
  <c r="W640" i="5" s="1"/>
  <c r="X640" i="5" a="1"/>
  <c r="X640" i="5" s="1"/>
  <c r="M641" i="5" a="1"/>
  <c r="M641" i="5" s="1"/>
  <c r="N641" i="5" a="1"/>
  <c r="N641" i="5" s="1"/>
  <c r="O641" i="5" a="1"/>
  <c r="O641" i="5" s="1"/>
  <c r="P641" i="5" a="1"/>
  <c r="P641" i="5" s="1"/>
  <c r="Q641" i="5" a="1"/>
  <c r="Q641" i="5" s="1"/>
  <c r="R641" i="5" a="1"/>
  <c r="R641" i="5" s="1"/>
  <c r="S641" i="5" a="1"/>
  <c r="S641" i="5" s="1"/>
  <c r="T641" i="5" a="1"/>
  <c r="T641" i="5" s="1"/>
  <c r="U641" i="5" a="1"/>
  <c r="U641" i="5" s="1"/>
  <c r="V641" i="5" a="1"/>
  <c r="V641" i="5" s="1"/>
  <c r="W641" i="5" a="1"/>
  <c r="W641" i="5" s="1"/>
  <c r="X641" i="5" a="1"/>
  <c r="X641" i="5" s="1"/>
  <c r="M642" i="5" a="1"/>
  <c r="M642" i="5" s="1"/>
  <c r="N642" i="5" a="1"/>
  <c r="N642" i="5" s="1"/>
  <c r="O642" i="5" a="1"/>
  <c r="O642" i="5" s="1"/>
  <c r="P642" i="5" a="1"/>
  <c r="P642" i="5" s="1"/>
  <c r="Q642" i="5" a="1"/>
  <c r="Q642" i="5" s="1"/>
  <c r="R642" i="5" a="1"/>
  <c r="R642" i="5" s="1"/>
  <c r="S642" i="5" a="1"/>
  <c r="S642" i="5" s="1"/>
  <c r="T642" i="5" a="1"/>
  <c r="T642" i="5" s="1"/>
  <c r="U642" i="5" a="1"/>
  <c r="U642" i="5" s="1"/>
  <c r="V642" i="5" a="1"/>
  <c r="V642" i="5" s="1"/>
  <c r="W642" i="5" a="1"/>
  <c r="W642" i="5" s="1"/>
  <c r="X642" i="5" a="1"/>
  <c r="X642" i="5" s="1"/>
  <c r="M643" i="5" a="1"/>
  <c r="M643" i="5" s="1"/>
  <c r="N643" i="5" a="1"/>
  <c r="N643" i="5" s="1"/>
  <c r="O643" i="5" a="1"/>
  <c r="O643" i="5" s="1"/>
  <c r="P643" i="5" a="1"/>
  <c r="P643" i="5" s="1"/>
  <c r="Q643" i="5" a="1"/>
  <c r="Q643" i="5" s="1"/>
  <c r="R643" i="5" a="1"/>
  <c r="R643" i="5" s="1"/>
  <c r="S643" i="5" a="1"/>
  <c r="S643" i="5" s="1"/>
  <c r="T643" i="5" a="1"/>
  <c r="T643" i="5" s="1"/>
  <c r="U643" i="5" a="1"/>
  <c r="U643" i="5" s="1"/>
  <c r="V643" i="5" a="1"/>
  <c r="V643" i="5" s="1"/>
  <c r="W643" i="5" a="1"/>
  <c r="W643" i="5" s="1"/>
  <c r="X643" i="5" a="1"/>
  <c r="X643" i="5" s="1"/>
  <c r="M644" i="5" a="1"/>
  <c r="M644" i="5" s="1"/>
  <c r="N644" i="5" a="1"/>
  <c r="N644" i="5" s="1"/>
  <c r="O644" i="5" a="1"/>
  <c r="O644" i="5" s="1"/>
  <c r="P644" i="5" a="1"/>
  <c r="P644" i="5" s="1"/>
  <c r="Q644" i="5" a="1"/>
  <c r="Q644" i="5" s="1"/>
  <c r="R644" i="5" a="1"/>
  <c r="R644" i="5" s="1"/>
  <c r="S644" i="5" a="1"/>
  <c r="S644" i="5" s="1"/>
  <c r="T644" i="5" a="1"/>
  <c r="T644" i="5" s="1"/>
  <c r="U644" i="5" a="1"/>
  <c r="U644" i="5" s="1"/>
  <c r="V644" i="5" a="1"/>
  <c r="V644" i="5" s="1"/>
  <c r="W644" i="5" a="1"/>
  <c r="W644" i="5" s="1"/>
  <c r="X644" i="5" a="1"/>
  <c r="X644" i="5" s="1"/>
  <c r="M645" i="5" a="1"/>
  <c r="M645" i="5" s="1"/>
  <c r="N645" i="5" a="1"/>
  <c r="N645" i="5" s="1"/>
  <c r="O645" i="5" a="1"/>
  <c r="O645" i="5" s="1"/>
  <c r="P645" i="5" a="1"/>
  <c r="P645" i="5" s="1"/>
  <c r="Q645" i="5" a="1"/>
  <c r="Q645" i="5" s="1"/>
  <c r="R645" i="5" a="1"/>
  <c r="R645" i="5" s="1"/>
  <c r="S645" i="5" a="1"/>
  <c r="S645" i="5" s="1"/>
  <c r="T645" i="5" a="1"/>
  <c r="T645" i="5" s="1"/>
  <c r="U645" i="5" a="1"/>
  <c r="U645" i="5" s="1"/>
  <c r="V645" i="5" a="1"/>
  <c r="V645" i="5" s="1"/>
  <c r="W645" i="5" a="1"/>
  <c r="W645" i="5" s="1"/>
  <c r="X645" i="5" a="1"/>
  <c r="X645" i="5" s="1"/>
  <c r="M646" i="5" a="1"/>
  <c r="M646" i="5" s="1"/>
  <c r="N646" i="5" a="1"/>
  <c r="N646" i="5" s="1"/>
  <c r="O646" i="5" a="1"/>
  <c r="O646" i="5" s="1"/>
  <c r="P646" i="5" a="1"/>
  <c r="P646" i="5" s="1"/>
  <c r="Q646" i="5" a="1"/>
  <c r="Q646" i="5" s="1"/>
  <c r="R646" i="5" a="1"/>
  <c r="R646" i="5" s="1"/>
  <c r="S646" i="5" a="1"/>
  <c r="S646" i="5" s="1"/>
  <c r="T646" i="5" a="1"/>
  <c r="T646" i="5" s="1"/>
  <c r="U646" i="5" a="1"/>
  <c r="U646" i="5" s="1"/>
  <c r="V646" i="5" a="1"/>
  <c r="V646" i="5" s="1"/>
  <c r="W646" i="5" a="1"/>
  <c r="W646" i="5" s="1"/>
  <c r="X646" i="5" a="1"/>
  <c r="X646" i="5" s="1"/>
  <c r="M647" i="5" a="1"/>
  <c r="M647" i="5" s="1"/>
  <c r="N647" i="5" a="1"/>
  <c r="N647" i="5" s="1"/>
  <c r="O647" i="5" a="1"/>
  <c r="O647" i="5" s="1"/>
  <c r="P647" i="5" a="1"/>
  <c r="P647" i="5" s="1"/>
  <c r="Q647" i="5" a="1"/>
  <c r="Q647" i="5" s="1"/>
  <c r="R647" i="5" a="1"/>
  <c r="R647" i="5" s="1"/>
  <c r="S647" i="5" a="1"/>
  <c r="S647" i="5" s="1"/>
  <c r="T647" i="5" a="1"/>
  <c r="T647" i="5" s="1"/>
  <c r="U647" i="5" a="1"/>
  <c r="U647" i="5" s="1"/>
  <c r="V647" i="5" a="1"/>
  <c r="V647" i="5" s="1"/>
  <c r="W647" i="5" a="1"/>
  <c r="W647" i="5" s="1"/>
  <c r="X647" i="5" a="1"/>
  <c r="X647" i="5" s="1"/>
  <c r="M648" i="5" a="1"/>
  <c r="M648" i="5" s="1"/>
  <c r="N648" i="5" a="1"/>
  <c r="N648" i="5" s="1"/>
  <c r="O648" i="5" a="1"/>
  <c r="O648" i="5" s="1"/>
  <c r="P648" i="5" a="1"/>
  <c r="P648" i="5" s="1"/>
  <c r="Q648" i="5" a="1"/>
  <c r="Q648" i="5" s="1"/>
  <c r="R648" i="5" a="1"/>
  <c r="R648" i="5" s="1"/>
  <c r="S648" i="5" a="1"/>
  <c r="S648" i="5" s="1"/>
  <c r="T648" i="5" a="1"/>
  <c r="T648" i="5" s="1"/>
  <c r="U648" i="5" a="1"/>
  <c r="U648" i="5" s="1"/>
  <c r="V648" i="5" a="1"/>
  <c r="V648" i="5" s="1"/>
  <c r="W648" i="5" a="1"/>
  <c r="W648" i="5" s="1"/>
  <c r="X648" i="5" a="1"/>
  <c r="X648" i="5" s="1"/>
  <c r="M649" i="5" a="1"/>
  <c r="M649" i="5" s="1"/>
  <c r="N649" i="5" a="1"/>
  <c r="N649" i="5" s="1"/>
  <c r="O649" i="5" a="1"/>
  <c r="O649" i="5" s="1"/>
  <c r="P649" i="5" a="1"/>
  <c r="P649" i="5" s="1"/>
  <c r="Q649" i="5" a="1"/>
  <c r="Q649" i="5" s="1"/>
  <c r="R649" i="5" a="1"/>
  <c r="R649" i="5" s="1"/>
  <c r="S649" i="5" a="1"/>
  <c r="S649" i="5" s="1"/>
  <c r="T649" i="5" a="1"/>
  <c r="T649" i="5" s="1"/>
  <c r="U649" i="5" a="1"/>
  <c r="U649" i="5" s="1"/>
  <c r="V649" i="5" a="1"/>
  <c r="V649" i="5" s="1"/>
  <c r="W649" i="5" a="1"/>
  <c r="W649" i="5" s="1"/>
  <c r="X649" i="5" a="1"/>
  <c r="X649" i="5" s="1"/>
  <c r="M650" i="5" a="1"/>
  <c r="M650" i="5" s="1"/>
  <c r="N650" i="5" a="1"/>
  <c r="N650" i="5" s="1"/>
  <c r="O650" i="5" a="1"/>
  <c r="O650" i="5" s="1"/>
  <c r="P650" i="5" a="1"/>
  <c r="P650" i="5" s="1"/>
  <c r="Q650" i="5" a="1"/>
  <c r="Q650" i="5" s="1"/>
  <c r="R650" i="5" a="1"/>
  <c r="R650" i="5" s="1"/>
  <c r="S650" i="5" a="1"/>
  <c r="S650" i="5" s="1"/>
  <c r="T650" i="5" a="1"/>
  <c r="T650" i="5" s="1"/>
  <c r="U650" i="5" a="1"/>
  <c r="U650" i="5" s="1"/>
  <c r="V650" i="5" a="1"/>
  <c r="V650" i="5" s="1"/>
  <c r="W650" i="5" a="1"/>
  <c r="W650" i="5" s="1"/>
  <c r="X650" i="5" a="1"/>
  <c r="X650" i="5" s="1"/>
  <c r="M651" i="5" a="1"/>
  <c r="M651" i="5" s="1"/>
  <c r="N651" i="5" a="1"/>
  <c r="N651" i="5" s="1"/>
  <c r="O651" i="5" a="1"/>
  <c r="O651" i="5" s="1"/>
  <c r="P651" i="5" a="1"/>
  <c r="P651" i="5" s="1"/>
  <c r="Q651" i="5" a="1"/>
  <c r="Q651" i="5" s="1"/>
  <c r="R651" i="5" a="1"/>
  <c r="R651" i="5" s="1"/>
  <c r="S651" i="5" a="1"/>
  <c r="S651" i="5" s="1"/>
  <c r="T651" i="5" a="1"/>
  <c r="T651" i="5" s="1"/>
  <c r="U651" i="5" a="1"/>
  <c r="U651" i="5" s="1"/>
  <c r="V651" i="5" a="1"/>
  <c r="V651" i="5" s="1"/>
  <c r="W651" i="5" a="1"/>
  <c r="W651" i="5" s="1"/>
  <c r="X651" i="5" a="1"/>
  <c r="X651" i="5" s="1"/>
  <c r="M652" i="5" a="1"/>
  <c r="M652" i="5" s="1"/>
  <c r="N652" i="5" a="1"/>
  <c r="N652" i="5" s="1"/>
  <c r="O652" i="5" a="1"/>
  <c r="O652" i="5" s="1"/>
  <c r="P652" i="5" a="1"/>
  <c r="P652" i="5" s="1"/>
  <c r="Q652" i="5" a="1"/>
  <c r="Q652" i="5" s="1"/>
  <c r="R652" i="5" a="1"/>
  <c r="R652" i="5" s="1"/>
  <c r="S652" i="5" a="1"/>
  <c r="S652" i="5" s="1"/>
  <c r="T652" i="5" a="1"/>
  <c r="T652" i="5" s="1"/>
  <c r="U652" i="5" a="1"/>
  <c r="U652" i="5" s="1"/>
  <c r="V652" i="5" a="1"/>
  <c r="V652" i="5" s="1"/>
  <c r="W652" i="5" a="1"/>
  <c r="W652" i="5" s="1"/>
  <c r="X652" i="5" a="1"/>
  <c r="X652" i="5" s="1"/>
  <c r="M653" i="5" a="1"/>
  <c r="M653" i="5" s="1"/>
  <c r="N653" i="5" a="1"/>
  <c r="N653" i="5" s="1"/>
  <c r="O653" i="5" a="1"/>
  <c r="O653" i="5" s="1"/>
  <c r="P653" i="5" a="1"/>
  <c r="P653" i="5" s="1"/>
  <c r="Q653" i="5" a="1"/>
  <c r="Q653" i="5" s="1"/>
  <c r="R653" i="5" a="1"/>
  <c r="R653" i="5" s="1"/>
  <c r="S653" i="5" a="1"/>
  <c r="S653" i="5" s="1"/>
  <c r="T653" i="5" a="1"/>
  <c r="T653" i="5" s="1"/>
  <c r="U653" i="5" a="1"/>
  <c r="U653" i="5" s="1"/>
  <c r="V653" i="5" a="1"/>
  <c r="V653" i="5" s="1"/>
  <c r="W653" i="5" a="1"/>
  <c r="W653" i="5" s="1"/>
  <c r="X653" i="5" a="1"/>
  <c r="X653" i="5" s="1"/>
  <c r="M654" i="5" a="1"/>
  <c r="M654" i="5" s="1"/>
  <c r="N654" i="5" a="1"/>
  <c r="N654" i="5" s="1"/>
  <c r="O654" i="5" a="1"/>
  <c r="O654" i="5" s="1"/>
  <c r="P654" i="5" a="1"/>
  <c r="P654" i="5" s="1"/>
  <c r="Q654" i="5" a="1"/>
  <c r="Q654" i="5" s="1"/>
  <c r="R654" i="5" a="1"/>
  <c r="R654" i="5" s="1"/>
  <c r="S654" i="5" a="1"/>
  <c r="S654" i="5" s="1"/>
  <c r="T654" i="5" a="1"/>
  <c r="T654" i="5" s="1"/>
  <c r="U654" i="5" a="1"/>
  <c r="U654" i="5" s="1"/>
  <c r="V654" i="5" a="1"/>
  <c r="V654" i="5" s="1"/>
  <c r="W654" i="5" a="1"/>
  <c r="W654" i="5" s="1"/>
  <c r="X654" i="5" a="1"/>
  <c r="X654" i="5" s="1"/>
  <c r="M655" i="5" a="1"/>
  <c r="M655" i="5" s="1"/>
  <c r="N655" i="5" a="1"/>
  <c r="N655" i="5" s="1"/>
  <c r="O655" i="5" a="1"/>
  <c r="O655" i="5" s="1"/>
  <c r="P655" i="5" a="1"/>
  <c r="P655" i="5" s="1"/>
  <c r="Q655" i="5" a="1"/>
  <c r="Q655" i="5" s="1"/>
  <c r="R655" i="5" a="1"/>
  <c r="R655" i="5" s="1"/>
  <c r="S655" i="5" a="1"/>
  <c r="S655" i="5" s="1"/>
  <c r="T655" i="5" a="1"/>
  <c r="T655" i="5" s="1"/>
  <c r="U655" i="5" a="1"/>
  <c r="U655" i="5" s="1"/>
  <c r="V655" i="5" a="1"/>
  <c r="V655" i="5" s="1"/>
  <c r="W655" i="5" a="1"/>
  <c r="W655" i="5" s="1"/>
  <c r="X655" i="5" a="1"/>
  <c r="X655" i="5" s="1"/>
  <c r="M656" i="5" a="1"/>
  <c r="M656" i="5" s="1"/>
  <c r="N656" i="5" a="1"/>
  <c r="N656" i="5" s="1"/>
  <c r="O656" i="5" a="1"/>
  <c r="O656" i="5" s="1"/>
  <c r="P656" i="5" a="1"/>
  <c r="P656" i="5" s="1"/>
  <c r="Q656" i="5" a="1"/>
  <c r="Q656" i="5" s="1"/>
  <c r="R656" i="5" a="1"/>
  <c r="R656" i="5" s="1"/>
  <c r="S656" i="5" a="1"/>
  <c r="S656" i="5" s="1"/>
  <c r="T656" i="5" a="1"/>
  <c r="T656" i="5" s="1"/>
  <c r="U656" i="5" a="1"/>
  <c r="U656" i="5" s="1"/>
  <c r="V656" i="5" a="1"/>
  <c r="V656" i="5" s="1"/>
  <c r="W656" i="5" a="1"/>
  <c r="W656" i="5" s="1"/>
  <c r="X656" i="5" a="1"/>
  <c r="X656" i="5" s="1"/>
  <c r="M657" i="5" a="1"/>
  <c r="M657" i="5" s="1"/>
  <c r="N657" i="5" a="1"/>
  <c r="N657" i="5" s="1"/>
  <c r="O657" i="5" a="1"/>
  <c r="O657" i="5" s="1"/>
  <c r="P657" i="5" a="1"/>
  <c r="P657" i="5" s="1"/>
  <c r="Q657" i="5" a="1"/>
  <c r="Q657" i="5" s="1"/>
  <c r="R657" i="5" a="1"/>
  <c r="R657" i="5" s="1"/>
  <c r="S657" i="5" a="1"/>
  <c r="S657" i="5" s="1"/>
  <c r="T657" i="5" a="1"/>
  <c r="T657" i="5" s="1"/>
  <c r="U657" i="5" a="1"/>
  <c r="U657" i="5" s="1"/>
  <c r="V657" i="5" a="1"/>
  <c r="V657" i="5" s="1"/>
  <c r="W657" i="5" a="1"/>
  <c r="W657" i="5" s="1"/>
  <c r="X657" i="5" a="1"/>
  <c r="X657" i="5" s="1"/>
  <c r="M658" i="5" a="1"/>
  <c r="M658" i="5" s="1"/>
  <c r="N658" i="5" a="1"/>
  <c r="N658" i="5" s="1"/>
  <c r="O658" i="5" a="1"/>
  <c r="O658" i="5" s="1"/>
  <c r="P658" i="5" a="1"/>
  <c r="P658" i="5" s="1"/>
  <c r="Q658" i="5" a="1"/>
  <c r="Q658" i="5" s="1"/>
  <c r="R658" i="5" a="1"/>
  <c r="R658" i="5" s="1"/>
  <c r="S658" i="5" a="1"/>
  <c r="S658" i="5" s="1"/>
  <c r="T658" i="5" a="1"/>
  <c r="T658" i="5" s="1"/>
  <c r="U658" i="5" a="1"/>
  <c r="U658" i="5" s="1"/>
  <c r="V658" i="5" a="1"/>
  <c r="V658" i="5" s="1"/>
  <c r="W658" i="5" a="1"/>
  <c r="W658" i="5" s="1"/>
  <c r="X658" i="5" a="1"/>
  <c r="X658" i="5" s="1"/>
  <c r="M659" i="5" a="1"/>
  <c r="M659" i="5" s="1"/>
  <c r="N659" i="5" a="1"/>
  <c r="N659" i="5" s="1"/>
  <c r="O659" i="5" a="1"/>
  <c r="O659" i="5" s="1"/>
  <c r="P659" i="5" a="1"/>
  <c r="P659" i="5" s="1"/>
  <c r="Q659" i="5" a="1"/>
  <c r="Q659" i="5" s="1"/>
  <c r="R659" i="5" a="1"/>
  <c r="R659" i="5" s="1"/>
  <c r="S659" i="5" a="1"/>
  <c r="S659" i="5" s="1"/>
  <c r="T659" i="5" a="1"/>
  <c r="T659" i="5" s="1"/>
  <c r="U659" i="5" a="1"/>
  <c r="U659" i="5" s="1"/>
  <c r="V659" i="5" a="1"/>
  <c r="V659" i="5" s="1"/>
  <c r="W659" i="5" a="1"/>
  <c r="W659" i="5" s="1"/>
  <c r="X659" i="5" a="1"/>
  <c r="X659" i="5" s="1"/>
  <c r="M660" i="5" a="1"/>
  <c r="M660" i="5" s="1"/>
  <c r="N660" i="5" a="1"/>
  <c r="N660" i="5" s="1"/>
  <c r="O660" i="5" a="1"/>
  <c r="O660" i="5" s="1"/>
  <c r="P660" i="5" a="1"/>
  <c r="P660" i="5" s="1"/>
  <c r="Q660" i="5" a="1"/>
  <c r="Q660" i="5" s="1"/>
  <c r="R660" i="5" a="1"/>
  <c r="R660" i="5" s="1"/>
  <c r="S660" i="5" a="1"/>
  <c r="S660" i="5" s="1"/>
  <c r="T660" i="5" a="1"/>
  <c r="T660" i="5" s="1"/>
  <c r="U660" i="5" a="1"/>
  <c r="U660" i="5" s="1"/>
  <c r="V660" i="5" a="1"/>
  <c r="V660" i="5" s="1"/>
  <c r="W660" i="5" a="1"/>
  <c r="W660" i="5" s="1"/>
  <c r="X660" i="5" a="1"/>
  <c r="X660" i="5" s="1"/>
  <c r="M661" i="5" a="1"/>
  <c r="M661" i="5" s="1"/>
  <c r="N661" i="5" a="1"/>
  <c r="N661" i="5" s="1"/>
  <c r="O661" i="5" a="1"/>
  <c r="O661" i="5" s="1"/>
  <c r="P661" i="5" a="1"/>
  <c r="P661" i="5" s="1"/>
  <c r="Q661" i="5" a="1"/>
  <c r="Q661" i="5" s="1"/>
  <c r="R661" i="5" a="1"/>
  <c r="R661" i="5" s="1"/>
  <c r="S661" i="5" a="1"/>
  <c r="S661" i="5" s="1"/>
  <c r="T661" i="5" a="1"/>
  <c r="T661" i="5" s="1"/>
  <c r="U661" i="5" a="1"/>
  <c r="U661" i="5" s="1"/>
  <c r="V661" i="5" a="1"/>
  <c r="V661" i="5" s="1"/>
  <c r="W661" i="5" a="1"/>
  <c r="W661" i="5" s="1"/>
  <c r="X661" i="5" a="1"/>
  <c r="X661" i="5" s="1"/>
  <c r="M662" i="5" a="1"/>
  <c r="M662" i="5" s="1"/>
  <c r="N662" i="5" a="1"/>
  <c r="N662" i="5" s="1"/>
  <c r="O662" i="5" a="1"/>
  <c r="O662" i="5" s="1"/>
  <c r="P662" i="5" a="1"/>
  <c r="P662" i="5" s="1"/>
  <c r="Q662" i="5" a="1"/>
  <c r="Q662" i="5" s="1"/>
  <c r="R662" i="5" a="1"/>
  <c r="R662" i="5" s="1"/>
  <c r="S662" i="5" a="1"/>
  <c r="S662" i="5" s="1"/>
  <c r="T662" i="5" a="1"/>
  <c r="T662" i="5" s="1"/>
  <c r="U662" i="5" a="1"/>
  <c r="U662" i="5" s="1"/>
  <c r="V662" i="5" a="1"/>
  <c r="V662" i="5" s="1"/>
  <c r="W662" i="5" a="1"/>
  <c r="W662" i="5" s="1"/>
  <c r="X662" i="5" a="1"/>
  <c r="X662" i="5" s="1"/>
  <c r="M663" i="5" a="1"/>
  <c r="M663" i="5" s="1"/>
  <c r="N663" i="5" a="1"/>
  <c r="N663" i="5" s="1"/>
  <c r="O663" i="5" a="1"/>
  <c r="O663" i="5" s="1"/>
  <c r="P663" i="5" a="1"/>
  <c r="P663" i="5" s="1"/>
  <c r="Q663" i="5" a="1"/>
  <c r="Q663" i="5" s="1"/>
  <c r="R663" i="5" a="1"/>
  <c r="R663" i="5" s="1"/>
  <c r="S663" i="5" a="1"/>
  <c r="S663" i="5" s="1"/>
  <c r="T663" i="5" a="1"/>
  <c r="T663" i="5" s="1"/>
  <c r="U663" i="5" a="1"/>
  <c r="U663" i="5" s="1"/>
  <c r="V663" i="5" a="1"/>
  <c r="V663" i="5" s="1"/>
  <c r="W663" i="5" a="1"/>
  <c r="W663" i="5" s="1"/>
  <c r="X663" i="5" a="1"/>
  <c r="X663" i="5" s="1"/>
  <c r="M664" i="5" a="1"/>
  <c r="M664" i="5" s="1"/>
  <c r="N664" i="5" a="1"/>
  <c r="N664" i="5" s="1"/>
  <c r="O664" i="5" a="1"/>
  <c r="O664" i="5" s="1"/>
  <c r="P664" i="5" a="1"/>
  <c r="P664" i="5" s="1"/>
  <c r="Q664" i="5" a="1"/>
  <c r="Q664" i="5" s="1"/>
  <c r="R664" i="5" a="1"/>
  <c r="R664" i="5" s="1"/>
  <c r="S664" i="5" a="1"/>
  <c r="S664" i="5" s="1"/>
  <c r="T664" i="5" a="1"/>
  <c r="T664" i="5" s="1"/>
  <c r="U664" i="5" a="1"/>
  <c r="U664" i="5" s="1"/>
  <c r="V664" i="5" a="1"/>
  <c r="V664" i="5" s="1"/>
  <c r="W664" i="5" a="1"/>
  <c r="W664" i="5" s="1"/>
  <c r="X664" i="5" a="1"/>
  <c r="X664" i="5" s="1"/>
  <c r="M665" i="5" a="1"/>
  <c r="M665" i="5" s="1"/>
  <c r="N665" i="5" a="1"/>
  <c r="N665" i="5" s="1"/>
  <c r="O665" i="5" a="1"/>
  <c r="O665" i="5" s="1"/>
  <c r="P665" i="5" a="1"/>
  <c r="P665" i="5" s="1"/>
  <c r="Q665" i="5" a="1"/>
  <c r="Q665" i="5" s="1"/>
  <c r="R665" i="5" a="1"/>
  <c r="R665" i="5" s="1"/>
  <c r="S665" i="5" a="1"/>
  <c r="S665" i="5" s="1"/>
  <c r="T665" i="5" a="1"/>
  <c r="T665" i="5" s="1"/>
  <c r="U665" i="5" a="1"/>
  <c r="U665" i="5" s="1"/>
  <c r="V665" i="5" a="1"/>
  <c r="V665" i="5" s="1"/>
  <c r="W665" i="5" a="1"/>
  <c r="W665" i="5" s="1"/>
  <c r="X665" i="5" a="1"/>
  <c r="X665" i="5" s="1"/>
  <c r="M666" i="5" a="1"/>
  <c r="M666" i="5" s="1"/>
  <c r="N666" i="5" a="1"/>
  <c r="N666" i="5" s="1"/>
  <c r="O666" i="5" a="1"/>
  <c r="O666" i="5" s="1"/>
  <c r="P666" i="5" a="1"/>
  <c r="P666" i="5" s="1"/>
  <c r="Q666" i="5" a="1"/>
  <c r="Q666" i="5" s="1"/>
  <c r="R666" i="5" a="1"/>
  <c r="R666" i="5" s="1"/>
  <c r="S666" i="5" a="1"/>
  <c r="S666" i="5" s="1"/>
  <c r="T666" i="5" a="1"/>
  <c r="T666" i="5" s="1"/>
  <c r="U666" i="5" a="1"/>
  <c r="U666" i="5" s="1"/>
  <c r="V666" i="5" a="1"/>
  <c r="V666" i="5" s="1"/>
  <c r="W666" i="5" a="1"/>
  <c r="W666" i="5" s="1"/>
  <c r="X666" i="5" a="1"/>
  <c r="X666" i="5" s="1"/>
  <c r="M667" i="5" a="1"/>
  <c r="M667" i="5" s="1"/>
  <c r="N667" i="5" a="1"/>
  <c r="N667" i="5" s="1"/>
  <c r="O667" i="5" a="1"/>
  <c r="O667" i="5" s="1"/>
  <c r="P667" i="5" a="1"/>
  <c r="P667" i="5" s="1"/>
  <c r="Q667" i="5" a="1"/>
  <c r="Q667" i="5" s="1"/>
  <c r="R667" i="5" a="1"/>
  <c r="R667" i="5" s="1"/>
  <c r="S667" i="5" a="1"/>
  <c r="S667" i="5" s="1"/>
  <c r="T667" i="5" a="1"/>
  <c r="T667" i="5" s="1"/>
  <c r="U667" i="5" a="1"/>
  <c r="U667" i="5" s="1"/>
  <c r="V667" i="5" a="1"/>
  <c r="V667" i="5" s="1"/>
  <c r="W667" i="5" a="1"/>
  <c r="W667" i="5" s="1"/>
  <c r="X667" i="5" a="1"/>
  <c r="X667" i="5" s="1"/>
  <c r="M668" i="5" a="1"/>
  <c r="M668" i="5" s="1"/>
  <c r="N668" i="5" a="1"/>
  <c r="N668" i="5" s="1"/>
  <c r="O668" i="5" a="1"/>
  <c r="O668" i="5" s="1"/>
  <c r="P668" i="5" a="1"/>
  <c r="P668" i="5" s="1"/>
  <c r="Q668" i="5" a="1"/>
  <c r="Q668" i="5" s="1"/>
  <c r="R668" i="5" a="1"/>
  <c r="R668" i="5" s="1"/>
  <c r="S668" i="5" a="1"/>
  <c r="S668" i="5" s="1"/>
  <c r="T668" i="5" a="1"/>
  <c r="T668" i="5" s="1"/>
  <c r="U668" i="5" a="1"/>
  <c r="U668" i="5" s="1"/>
  <c r="V668" i="5" a="1"/>
  <c r="V668" i="5" s="1"/>
  <c r="W668" i="5" a="1"/>
  <c r="W668" i="5" s="1"/>
  <c r="X668" i="5" a="1"/>
  <c r="X668" i="5" s="1"/>
  <c r="M669" i="5" a="1"/>
  <c r="M669" i="5" s="1"/>
  <c r="N669" i="5" a="1"/>
  <c r="N669" i="5" s="1"/>
  <c r="O669" i="5" a="1"/>
  <c r="O669" i="5" s="1"/>
  <c r="P669" i="5" a="1"/>
  <c r="P669" i="5" s="1"/>
  <c r="Q669" i="5" a="1"/>
  <c r="Q669" i="5" s="1"/>
  <c r="R669" i="5" a="1"/>
  <c r="R669" i="5" s="1"/>
  <c r="S669" i="5" a="1"/>
  <c r="S669" i="5" s="1"/>
  <c r="T669" i="5" a="1"/>
  <c r="T669" i="5" s="1"/>
  <c r="U669" i="5" a="1"/>
  <c r="U669" i="5" s="1"/>
  <c r="V669" i="5" a="1"/>
  <c r="V669" i="5" s="1"/>
  <c r="W669" i="5" a="1"/>
  <c r="W669" i="5" s="1"/>
  <c r="X669" i="5" a="1"/>
  <c r="X669" i="5" s="1"/>
  <c r="M670" i="5" a="1"/>
  <c r="M670" i="5" s="1"/>
  <c r="N670" i="5" a="1"/>
  <c r="N670" i="5" s="1"/>
  <c r="O670" i="5" a="1"/>
  <c r="O670" i="5" s="1"/>
  <c r="P670" i="5" a="1"/>
  <c r="P670" i="5" s="1"/>
  <c r="Q670" i="5" a="1"/>
  <c r="Q670" i="5" s="1"/>
  <c r="R670" i="5" a="1"/>
  <c r="R670" i="5" s="1"/>
  <c r="S670" i="5" a="1"/>
  <c r="S670" i="5" s="1"/>
  <c r="T670" i="5" a="1"/>
  <c r="T670" i="5" s="1"/>
  <c r="U670" i="5" a="1"/>
  <c r="U670" i="5" s="1"/>
  <c r="V670" i="5" a="1"/>
  <c r="V670" i="5" s="1"/>
  <c r="W670" i="5" a="1"/>
  <c r="W670" i="5" s="1"/>
  <c r="X670" i="5" a="1"/>
  <c r="X670" i="5" s="1"/>
  <c r="M671" i="5" a="1"/>
  <c r="M671" i="5" s="1"/>
  <c r="N671" i="5" a="1"/>
  <c r="N671" i="5" s="1"/>
  <c r="O671" i="5" a="1"/>
  <c r="O671" i="5" s="1"/>
  <c r="P671" i="5" a="1"/>
  <c r="P671" i="5" s="1"/>
  <c r="Q671" i="5" a="1"/>
  <c r="Q671" i="5" s="1"/>
  <c r="R671" i="5" a="1"/>
  <c r="R671" i="5" s="1"/>
  <c r="S671" i="5" a="1"/>
  <c r="S671" i="5" s="1"/>
  <c r="T671" i="5" a="1"/>
  <c r="T671" i="5" s="1"/>
  <c r="U671" i="5" a="1"/>
  <c r="U671" i="5" s="1"/>
  <c r="V671" i="5" a="1"/>
  <c r="V671" i="5" s="1"/>
  <c r="W671" i="5" a="1"/>
  <c r="W671" i="5" s="1"/>
  <c r="X671" i="5" a="1"/>
  <c r="X671" i="5" s="1"/>
  <c r="M672" i="5" a="1"/>
  <c r="M672" i="5" s="1"/>
  <c r="N672" i="5" a="1"/>
  <c r="N672" i="5" s="1"/>
  <c r="O672" i="5" a="1"/>
  <c r="O672" i="5" s="1"/>
  <c r="P672" i="5" a="1"/>
  <c r="P672" i="5" s="1"/>
  <c r="Q672" i="5" a="1"/>
  <c r="Q672" i="5" s="1"/>
  <c r="R672" i="5" a="1"/>
  <c r="R672" i="5" s="1"/>
  <c r="S672" i="5" a="1"/>
  <c r="S672" i="5" s="1"/>
  <c r="T672" i="5" a="1"/>
  <c r="T672" i="5" s="1"/>
  <c r="U672" i="5" a="1"/>
  <c r="U672" i="5" s="1"/>
  <c r="V672" i="5" a="1"/>
  <c r="V672" i="5" s="1"/>
  <c r="W672" i="5" a="1"/>
  <c r="W672" i="5" s="1"/>
  <c r="X672" i="5" a="1"/>
  <c r="X672" i="5" s="1"/>
  <c r="M673" i="5" a="1"/>
  <c r="M673" i="5" s="1"/>
  <c r="N673" i="5" a="1"/>
  <c r="N673" i="5" s="1"/>
  <c r="O673" i="5" a="1"/>
  <c r="O673" i="5" s="1"/>
  <c r="P673" i="5" a="1"/>
  <c r="P673" i="5" s="1"/>
  <c r="Q673" i="5" a="1"/>
  <c r="Q673" i="5" s="1"/>
  <c r="R673" i="5" a="1"/>
  <c r="R673" i="5" s="1"/>
  <c r="S673" i="5" a="1"/>
  <c r="S673" i="5" s="1"/>
  <c r="T673" i="5" a="1"/>
  <c r="T673" i="5" s="1"/>
  <c r="U673" i="5" a="1"/>
  <c r="U673" i="5" s="1"/>
  <c r="V673" i="5" a="1"/>
  <c r="V673" i="5" s="1"/>
  <c r="W673" i="5" a="1"/>
  <c r="W673" i="5" s="1"/>
  <c r="X673" i="5" a="1"/>
  <c r="X673" i="5" s="1"/>
  <c r="M674" i="5" a="1"/>
  <c r="M674" i="5" s="1"/>
  <c r="N674" i="5" a="1"/>
  <c r="N674" i="5" s="1"/>
  <c r="O674" i="5" a="1"/>
  <c r="O674" i="5" s="1"/>
  <c r="P674" i="5" a="1"/>
  <c r="P674" i="5" s="1"/>
  <c r="Q674" i="5" a="1"/>
  <c r="Q674" i="5" s="1"/>
  <c r="R674" i="5" a="1"/>
  <c r="R674" i="5" s="1"/>
  <c r="S674" i="5" a="1"/>
  <c r="S674" i="5" s="1"/>
  <c r="T674" i="5" a="1"/>
  <c r="T674" i="5" s="1"/>
  <c r="U674" i="5" a="1"/>
  <c r="U674" i="5" s="1"/>
  <c r="V674" i="5" a="1"/>
  <c r="V674" i="5" s="1"/>
  <c r="W674" i="5" a="1"/>
  <c r="W674" i="5" s="1"/>
  <c r="X674" i="5" a="1"/>
  <c r="X674" i="5" s="1"/>
  <c r="M675" i="5" a="1"/>
  <c r="M675" i="5" s="1"/>
  <c r="N675" i="5" a="1"/>
  <c r="N675" i="5" s="1"/>
  <c r="O675" i="5" a="1"/>
  <c r="O675" i="5" s="1"/>
  <c r="P675" i="5" a="1"/>
  <c r="P675" i="5" s="1"/>
  <c r="Q675" i="5" a="1"/>
  <c r="Q675" i="5" s="1"/>
  <c r="R675" i="5" a="1"/>
  <c r="R675" i="5" s="1"/>
  <c r="S675" i="5" a="1"/>
  <c r="S675" i="5" s="1"/>
  <c r="T675" i="5" a="1"/>
  <c r="T675" i="5" s="1"/>
  <c r="U675" i="5" a="1"/>
  <c r="U675" i="5" s="1"/>
  <c r="V675" i="5" a="1"/>
  <c r="V675" i="5" s="1"/>
  <c r="W675" i="5" a="1"/>
  <c r="W675" i="5" s="1"/>
  <c r="X675" i="5" a="1"/>
  <c r="X675" i="5" s="1"/>
  <c r="M676" i="5" a="1"/>
  <c r="M676" i="5" s="1"/>
  <c r="N676" i="5" a="1"/>
  <c r="N676" i="5" s="1"/>
  <c r="O676" i="5" a="1"/>
  <c r="O676" i="5" s="1"/>
  <c r="P676" i="5" a="1"/>
  <c r="P676" i="5" s="1"/>
  <c r="Q676" i="5" a="1"/>
  <c r="Q676" i="5" s="1"/>
  <c r="R676" i="5" a="1"/>
  <c r="R676" i="5" s="1"/>
  <c r="S676" i="5" a="1"/>
  <c r="S676" i="5" s="1"/>
  <c r="T676" i="5" a="1"/>
  <c r="T676" i="5" s="1"/>
  <c r="U676" i="5" a="1"/>
  <c r="U676" i="5" s="1"/>
  <c r="V676" i="5" a="1"/>
  <c r="V676" i="5" s="1"/>
  <c r="W676" i="5" a="1"/>
  <c r="W676" i="5" s="1"/>
  <c r="X676" i="5" a="1"/>
  <c r="X676" i="5" s="1"/>
  <c r="M677" i="5" a="1"/>
  <c r="M677" i="5" s="1"/>
  <c r="N677" i="5" a="1"/>
  <c r="N677" i="5" s="1"/>
  <c r="O677" i="5" a="1"/>
  <c r="O677" i="5" s="1"/>
  <c r="P677" i="5" a="1"/>
  <c r="P677" i="5" s="1"/>
  <c r="Q677" i="5" a="1"/>
  <c r="Q677" i="5" s="1"/>
  <c r="R677" i="5" a="1"/>
  <c r="R677" i="5" s="1"/>
  <c r="S677" i="5" a="1"/>
  <c r="S677" i="5" s="1"/>
  <c r="T677" i="5" a="1"/>
  <c r="T677" i="5" s="1"/>
  <c r="U677" i="5" a="1"/>
  <c r="U677" i="5" s="1"/>
  <c r="V677" i="5" a="1"/>
  <c r="V677" i="5" s="1"/>
  <c r="W677" i="5" a="1"/>
  <c r="W677" i="5" s="1"/>
  <c r="X677" i="5" a="1"/>
  <c r="X677" i="5" s="1"/>
  <c r="M678" i="5" a="1"/>
  <c r="M678" i="5" s="1"/>
  <c r="N678" i="5" a="1"/>
  <c r="N678" i="5" s="1"/>
  <c r="O678" i="5" a="1"/>
  <c r="O678" i="5" s="1"/>
  <c r="P678" i="5" a="1"/>
  <c r="P678" i="5" s="1"/>
  <c r="Q678" i="5" a="1"/>
  <c r="Q678" i="5" s="1"/>
  <c r="R678" i="5" a="1"/>
  <c r="R678" i="5" s="1"/>
  <c r="S678" i="5" a="1"/>
  <c r="S678" i="5" s="1"/>
  <c r="T678" i="5" a="1"/>
  <c r="T678" i="5" s="1"/>
  <c r="U678" i="5" a="1"/>
  <c r="U678" i="5" s="1"/>
  <c r="V678" i="5" a="1"/>
  <c r="V678" i="5" s="1"/>
  <c r="W678" i="5" a="1"/>
  <c r="W678" i="5" s="1"/>
  <c r="X678" i="5" a="1"/>
  <c r="X678" i="5" s="1"/>
  <c r="M679" i="5" a="1"/>
  <c r="M679" i="5" s="1"/>
  <c r="N679" i="5" a="1"/>
  <c r="N679" i="5" s="1"/>
  <c r="O679" i="5" a="1"/>
  <c r="O679" i="5" s="1"/>
  <c r="P679" i="5" a="1"/>
  <c r="P679" i="5" s="1"/>
  <c r="Q679" i="5" a="1"/>
  <c r="Q679" i="5" s="1"/>
  <c r="R679" i="5" a="1"/>
  <c r="R679" i="5" s="1"/>
  <c r="S679" i="5" a="1"/>
  <c r="S679" i="5" s="1"/>
  <c r="T679" i="5" a="1"/>
  <c r="T679" i="5" s="1"/>
  <c r="U679" i="5" a="1"/>
  <c r="U679" i="5" s="1"/>
  <c r="V679" i="5" a="1"/>
  <c r="V679" i="5" s="1"/>
  <c r="W679" i="5" a="1"/>
  <c r="W679" i="5" s="1"/>
  <c r="X679" i="5" a="1"/>
  <c r="X679" i="5" s="1"/>
  <c r="M680" i="5" a="1"/>
  <c r="M680" i="5" s="1"/>
  <c r="N680" i="5" a="1"/>
  <c r="N680" i="5" s="1"/>
  <c r="O680" i="5" a="1"/>
  <c r="O680" i="5" s="1"/>
  <c r="P680" i="5" a="1"/>
  <c r="P680" i="5" s="1"/>
  <c r="Q680" i="5" a="1"/>
  <c r="Q680" i="5" s="1"/>
  <c r="R680" i="5" a="1"/>
  <c r="R680" i="5" s="1"/>
  <c r="S680" i="5" a="1"/>
  <c r="S680" i="5" s="1"/>
  <c r="T680" i="5" a="1"/>
  <c r="T680" i="5" s="1"/>
  <c r="U680" i="5" a="1"/>
  <c r="U680" i="5" s="1"/>
  <c r="V680" i="5" a="1"/>
  <c r="V680" i="5" s="1"/>
  <c r="W680" i="5" a="1"/>
  <c r="W680" i="5" s="1"/>
  <c r="X680" i="5" a="1"/>
  <c r="X680" i="5" s="1"/>
  <c r="M681" i="5" a="1"/>
  <c r="M681" i="5" s="1"/>
  <c r="N681" i="5" a="1"/>
  <c r="N681" i="5" s="1"/>
  <c r="O681" i="5" a="1"/>
  <c r="O681" i="5" s="1"/>
  <c r="P681" i="5" a="1"/>
  <c r="P681" i="5" s="1"/>
  <c r="Q681" i="5" a="1"/>
  <c r="Q681" i="5" s="1"/>
  <c r="R681" i="5" a="1"/>
  <c r="R681" i="5" s="1"/>
  <c r="S681" i="5" a="1"/>
  <c r="S681" i="5" s="1"/>
  <c r="T681" i="5" a="1"/>
  <c r="T681" i="5" s="1"/>
  <c r="U681" i="5" a="1"/>
  <c r="U681" i="5" s="1"/>
  <c r="V681" i="5" a="1"/>
  <c r="V681" i="5" s="1"/>
  <c r="W681" i="5" a="1"/>
  <c r="W681" i="5" s="1"/>
  <c r="X681" i="5" a="1"/>
  <c r="X681" i="5" s="1"/>
  <c r="M682" i="5" a="1"/>
  <c r="M682" i="5" s="1"/>
  <c r="N682" i="5" a="1"/>
  <c r="N682" i="5" s="1"/>
  <c r="O682" i="5" a="1"/>
  <c r="O682" i="5" s="1"/>
  <c r="P682" i="5" a="1"/>
  <c r="P682" i="5" s="1"/>
  <c r="Q682" i="5" a="1"/>
  <c r="Q682" i="5" s="1"/>
  <c r="R682" i="5" a="1"/>
  <c r="R682" i="5" s="1"/>
  <c r="S682" i="5" a="1"/>
  <c r="S682" i="5" s="1"/>
  <c r="T682" i="5" a="1"/>
  <c r="T682" i="5" s="1"/>
  <c r="U682" i="5" a="1"/>
  <c r="U682" i="5" s="1"/>
  <c r="V682" i="5" a="1"/>
  <c r="V682" i="5" s="1"/>
  <c r="W682" i="5" a="1"/>
  <c r="W682" i="5" s="1"/>
  <c r="X682" i="5" a="1"/>
  <c r="X682" i="5" s="1"/>
  <c r="M683" i="5" a="1"/>
  <c r="M683" i="5" s="1"/>
  <c r="N683" i="5" a="1"/>
  <c r="N683" i="5" s="1"/>
  <c r="O683" i="5" a="1"/>
  <c r="O683" i="5" s="1"/>
  <c r="P683" i="5" a="1"/>
  <c r="P683" i="5" s="1"/>
  <c r="Q683" i="5" a="1"/>
  <c r="Q683" i="5" s="1"/>
  <c r="R683" i="5" a="1"/>
  <c r="R683" i="5" s="1"/>
  <c r="S683" i="5" a="1"/>
  <c r="S683" i="5" s="1"/>
  <c r="T683" i="5" a="1"/>
  <c r="T683" i="5" s="1"/>
  <c r="U683" i="5" a="1"/>
  <c r="U683" i="5" s="1"/>
  <c r="V683" i="5" a="1"/>
  <c r="V683" i="5" s="1"/>
  <c r="W683" i="5" a="1"/>
  <c r="W683" i="5" s="1"/>
  <c r="X683" i="5" a="1"/>
  <c r="X683" i="5" s="1"/>
  <c r="M684" i="5" a="1"/>
  <c r="M684" i="5" s="1"/>
  <c r="N684" i="5" a="1"/>
  <c r="N684" i="5" s="1"/>
  <c r="O684" i="5" a="1"/>
  <c r="O684" i="5" s="1"/>
  <c r="P684" i="5" a="1"/>
  <c r="P684" i="5" s="1"/>
  <c r="Q684" i="5" a="1"/>
  <c r="Q684" i="5" s="1"/>
  <c r="R684" i="5" a="1"/>
  <c r="R684" i="5" s="1"/>
  <c r="S684" i="5" a="1"/>
  <c r="S684" i="5" s="1"/>
  <c r="T684" i="5" a="1"/>
  <c r="T684" i="5" s="1"/>
  <c r="U684" i="5" a="1"/>
  <c r="U684" i="5" s="1"/>
  <c r="V684" i="5" a="1"/>
  <c r="V684" i="5" s="1"/>
  <c r="W684" i="5" a="1"/>
  <c r="W684" i="5" s="1"/>
  <c r="X684" i="5" a="1"/>
  <c r="X684" i="5" s="1"/>
  <c r="M685" i="5" a="1"/>
  <c r="M685" i="5" s="1"/>
  <c r="N685" i="5" a="1"/>
  <c r="N685" i="5" s="1"/>
  <c r="O685" i="5" a="1"/>
  <c r="O685" i="5" s="1"/>
  <c r="P685" i="5" a="1"/>
  <c r="P685" i="5" s="1"/>
  <c r="Q685" i="5" a="1"/>
  <c r="Q685" i="5" s="1"/>
  <c r="R685" i="5" a="1"/>
  <c r="R685" i="5" s="1"/>
  <c r="S685" i="5" a="1"/>
  <c r="S685" i="5" s="1"/>
  <c r="T685" i="5" a="1"/>
  <c r="T685" i="5" s="1"/>
  <c r="U685" i="5" a="1"/>
  <c r="U685" i="5" s="1"/>
  <c r="V685" i="5" a="1"/>
  <c r="V685" i="5" s="1"/>
  <c r="W685" i="5" a="1"/>
  <c r="W685" i="5" s="1"/>
  <c r="X685" i="5" a="1"/>
  <c r="X685" i="5" s="1"/>
  <c r="M686" i="5" a="1"/>
  <c r="M686" i="5" s="1"/>
  <c r="N686" i="5" a="1"/>
  <c r="N686" i="5" s="1"/>
  <c r="O686" i="5" a="1"/>
  <c r="O686" i="5" s="1"/>
  <c r="P686" i="5" a="1"/>
  <c r="P686" i="5" s="1"/>
  <c r="Q686" i="5" a="1"/>
  <c r="Q686" i="5" s="1"/>
  <c r="R686" i="5" a="1"/>
  <c r="R686" i="5" s="1"/>
  <c r="S686" i="5" a="1"/>
  <c r="S686" i="5" s="1"/>
  <c r="T686" i="5" a="1"/>
  <c r="T686" i="5" s="1"/>
  <c r="U686" i="5" a="1"/>
  <c r="U686" i="5" s="1"/>
  <c r="V686" i="5" a="1"/>
  <c r="V686" i="5" s="1"/>
  <c r="W686" i="5" a="1"/>
  <c r="W686" i="5" s="1"/>
  <c r="X686" i="5" a="1"/>
  <c r="X686" i="5" s="1"/>
  <c r="M687" i="5" a="1"/>
  <c r="M687" i="5" s="1"/>
  <c r="N687" i="5" a="1"/>
  <c r="N687" i="5" s="1"/>
  <c r="O687" i="5" a="1"/>
  <c r="O687" i="5" s="1"/>
  <c r="P687" i="5" a="1"/>
  <c r="P687" i="5" s="1"/>
  <c r="Q687" i="5" a="1"/>
  <c r="Q687" i="5" s="1"/>
  <c r="R687" i="5" a="1"/>
  <c r="R687" i="5" s="1"/>
  <c r="S687" i="5" a="1"/>
  <c r="S687" i="5" s="1"/>
  <c r="T687" i="5" a="1"/>
  <c r="T687" i="5" s="1"/>
  <c r="U687" i="5" a="1"/>
  <c r="U687" i="5" s="1"/>
  <c r="V687" i="5" a="1"/>
  <c r="V687" i="5" s="1"/>
  <c r="W687" i="5" a="1"/>
  <c r="W687" i="5" s="1"/>
  <c r="X687" i="5" a="1"/>
  <c r="X687" i="5" s="1"/>
  <c r="M688" i="5" a="1"/>
  <c r="M688" i="5" s="1"/>
  <c r="N688" i="5" a="1"/>
  <c r="N688" i="5" s="1"/>
  <c r="O688" i="5" a="1"/>
  <c r="O688" i="5" s="1"/>
  <c r="P688" i="5" a="1"/>
  <c r="P688" i="5" s="1"/>
  <c r="Q688" i="5" a="1"/>
  <c r="Q688" i="5" s="1"/>
  <c r="R688" i="5" a="1"/>
  <c r="R688" i="5" s="1"/>
  <c r="S688" i="5" a="1"/>
  <c r="S688" i="5" s="1"/>
  <c r="T688" i="5" a="1"/>
  <c r="T688" i="5" s="1"/>
  <c r="U688" i="5" a="1"/>
  <c r="U688" i="5" s="1"/>
  <c r="V688" i="5" a="1"/>
  <c r="V688" i="5" s="1"/>
  <c r="W688" i="5" a="1"/>
  <c r="W688" i="5" s="1"/>
  <c r="X688" i="5" a="1"/>
  <c r="X688" i="5" s="1"/>
  <c r="M689" i="5" a="1"/>
  <c r="M689" i="5" s="1"/>
  <c r="N689" i="5" a="1"/>
  <c r="N689" i="5" s="1"/>
  <c r="O689" i="5" a="1"/>
  <c r="O689" i="5" s="1"/>
  <c r="P689" i="5" a="1"/>
  <c r="P689" i="5" s="1"/>
  <c r="Q689" i="5" a="1"/>
  <c r="Q689" i="5" s="1"/>
  <c r="R689" i="5" a="1"/>
  <c r="R689" i="5" s="1"/>
  <c r="S689" i="5" a="1"/>
  <c r="S689" i="5" s="1"/>
  <c r="T689" i="5" a="1"/>
  <c r="T689" i="5" s="1"/>
  <c r="U689" i="5" a="1"/>
  <c r="U689" i="5" s="1"/>
  <c r="V689" i="5" a="1"/>
  <c r="V689" i="5" s="1"/>
  <c r="W689" i="5" a="1"/>
  <c r="W689" i="5" s="1"/>
  <c r="X689" i="5" a="1"/>
  <c r="X689" i="5" s="1"/>
  <c r="M690" i="5" a="1"/>
  <c r="M690" i="5" s="1"/>
  <c r="N690" i="5" a="1"/>
  <c r="N690" i="5" s="1"/>
  <c r="O690" i="5" a="1"/>
  <c r="O690" i="5" s="1"/>
  <c r="P690" i="5" a="1"/>
  <c r="P690" i="5" s="1"/>
  <c r="Q690" i="5" a="1"/>
  <c r="Q690" i="5" s="1"/>
  <c r="R690" i="5" a="1"/>
  <c r="R690" i="5" s="1"/>
  <c r="S690" i="5" a="1"/>
  <c r="S690" i="5" s="1"/>
  <c r="T690" i="5" a="1"/>
  <c r="T690" i="5" s="1"/>
  <c r="U690" i="5" a="1"/>
  <c r="U690" i="5" s="1"/>
  <c r="V690" i="5" a="1"/>
  <c r="V690" i="5" s="1"/>
  <c r="W690" i="5" a="1"/>
  <c r="W690" i="5" s="1"/>
  <c r="X690" i="5" a="1"/>
  <c r="X690" i="5" s="1"/>
  <c r="M691" i="5" a="1"/>
  <c r="M691" i="5" s="1"/>
  <c r="N691" i="5" a="1"/>
  <c r="N691" i="5" s="1"/>
  <c r="O691" i="5" a="1"/>
  <c r="O691" i="5" s="1"/>
  <c r="P691" i="5" a="1"/>
  <c r="P691" i="5" s="1"/>
  <c r="Q691" i="5" a="1"/>
  <c r="Q691" i="5" s="1"/>
  <c r="R691" i="5" a="1"/>
  <c r="R691" i="5" s="1"/>
  <c r="S691" i="5" a="1"/>
  <c r="S691" i="5" s="1"/>
  <c r="T691" i="5" a="1"/>
  <c r="T691" i="5" s="1"/>
  <c r="U691" i="5" a="1"/>
  <c r="U691" i="5" s="1"/>
  <c r="V691" i="5" a="1"/>
  <c r="V691" i="5" s="1"/>
  <c r="W691" i="5" a="1"/>
  <c r="W691" i="5" s="1"/>
  <c r="X691" i="5" a="1"/>
  <c r="X691" i="5" s="1"/>
  <c r="M692" i="5" a="1"/>
  <c r="M692" i="5" s="1"/>
  <c r="N692" i="5" a="1"/>
  <c r="N692" i="5" s="1"/>
  <c r="O692" i="5" a="1"/>
  <c r="O692" i="5" s="1"/>
  <c r="P692" i="5" a="1"/>
  <c r="P692" i="5" s="1"/>
  <c r="Q692" i="5" a="1"/>
  <c r="Q692" i="5" s="1"/>
  <c r="R692" i="5" a="1"/>
  <c r="R692" i="5" s="1"/>
  <c r="S692" i="5" a="1"/>
  <c r="S692" i="5" s="1"/>
  <c r="T692" i="5" a="1"/>
  <c r="T692" i="5" s="1"/>
  <c r="U692" i="5" a="1"/>
  <c r="U692" i="5" s="1"/>
  <c r="V692" i="5" a="1"/>
  <c r="V692" i="5" s="1"/>
  <c r="W692" i="5" a="1"/>
  <c r="W692" i="5" s="1"/>
  <c r="X692" i="5" a="1"/>
  <c r="X692" i="5" s="1"/>
  <c r="M693" i="5" a="1"/>
  <c r="M693" i="5" s="1"/>
  <c r="N693" i="5" a="1"/>
  <c r="N693" i="5" s="1"/>
  <c r="O693" i="5" a="1"/>
  <c r="O693" i="5" s="1"/>
  <c r="P693" i="5" a="1"/>
  <c r="P693" i="5" s="1"/>
  <c r="Q693" i="5" a="1"/>
  <c r="Q693" i="5" s="1"/>
  <c r="R693" i="5" a="1"/>
  <c r="R693" i="5" s="1"/>
  <c r="S693" i="5" a="1"/>
  <c r="S693" i="5" s="1"/>
  <c r="T693" i="5" a="1"/>
  <c r="T693" i="5" s="1"/>
  <c r="U693" i="5" a="1"/>
  <c r="U693" i="5" s="1"/>
  <c r="V693" i="5" a="1"/>
  <c r="V693" i="5" s="1"/>
  <c r="W693" i="5" a="1"/>
  <c r="W693" i="5" s="1"/>
  <c r="X693" i="5" a="1"/>
  <c r="X693" i="5" s="1"/>
  <c r="M694" i="5" a="1"/>
  <c r="M694" i="5" s="1"/>
  <c r="N694" i="5" a="1"/>
  <c r="N694" i="5" s="1"/>
  <c r="O694" i="5" a="1"/>
  <c r="O694" i="5" s="1"/>
  <c r="P694" i="5" a="1"/>
  <c r="P694" i="5" s="1"/>
  <c r="Q694" i="5" a="1"/>
  <c r="Q694" i="5" s="1"/>
  <c r="R694" i="5" a="1"/>
  <c r="R694" i="5" s="1"/>
  <c r="S694" i="5" a="1"/>
  <c r="S694" i="5" s="1"/>
  <c r="T694" i="5" a="1"/>
  <c r="T694" i="5" s="1"/>
  <c r="U694" i="5" a="1"/>
  <c r="U694" i="5" s="1"/>
  <c r="V694" i="5" a="1"/>
  <c r="V694" i="5" s="1"/>
  <c r="W694" i="5" a="1"/>
  <c r="W694" i="5" s="1"/>
  <c r="X694" i="5" a="1"/>
  <c r="X694" i="5" s="1"/>
  <c r="M695" i="5" a="1"/>
  <c r="M695" i="5" s="1"/>
  <c r="N695" i="5" a="1"/>
  <c r="N695" i="5" s="1"/>
  <c r="O695" i="5" a="1"/>
  <c r="O695" i="5" s="1"/>
  <c r="P695" i="5" a="1"/>
  <c r="P695" i="5" s="1"/>
  <c r="Q695" i="5" a="1"/>
  <c r="Q695" i="5" s="1"/>
  <c r="R695" i="5" a="1"/>
  <c r="R695" i="5" s="1"/>
  <c r="S695" i="5" a="1"/>
  <c r="S695" i="5" s="1"/>
  <c r="T695" i="5" a="1"/>
  <c r="T695" i="5" s="1"/>
  <c r="U695" i="5" a="1"/>
  <c r="U695" i="5" s="1"/>
  <c r="V695" i="5" a="1"/>
  <c r="V695" i="5" s="1"/>
  <c r="W695" i="5" a="1"/>
  <c r="W695" i="5" s="1"/>
  <c r="X695" i="5" a="1"/>
  <c r="X695" i="5" s="1"/>
  <c r="M696" i="5" a="1"/>
  <c r="M696" i="5" s="1"/>
  <c r="N696" i="5" a="1"/>
  <c r="N696" i="5" s="1"/>
  <c r="O696" i="5" a="1"/>
  <c r="O696" i="5" s="1"/>
  <c r="P696" i="5" a="1"/>
  <c r="P696" i="5" s="1"/>
  <c r="Q696" i="5" a="1"/>
  <c r="Q696" i="5" s="1"/>
  <c r="R696" i="5" a="1"/>
  <c r="R696" i="5" s="1"/>
  <c r="S696" i="5" a="1"/>
  <c r="S696" i="5" s="1"/>
  <c r="T696" i="5" a="1"/>
  <c r="T696" i="5" s="1"/>
  <c r="U696" i="5" a="1"/>
  <c r="U696" i="5" s="1"/>
  <c r="V696" i="5" a="1"/>
  <c r="V696" i="5" s="1"/>
  <c r="W696" i="5" a="1"/>
  <c r="W696" i="5" s="1"/>
  <c r="X696" i="5" a="1"/>
  <c r="X696" i="5" s="1"/>
  <c r="M697" i="5" a="1"/>
  <c r="M697" i="5" s="1"/>
  <c r="N697" i="5" a="1"/>
  <c r="N697" i="5" s="1"/>
  <c r="O697" i="5" a="1"/>
  <c r="O697" i="5" s="1"/>
  <c r="P697" i="5" a="1"/>
  <c r="P697" i="5" s="1"/>
  <c r="Q697" i="5" a="1"/>
  <c r="Q697" i="5" s="1"/>
  <c r="R697" i="5" a="1"/>
  <c r="R697" i="5" s="1"/>
  <c r="S697" i="5" a="1"/>
  <c r="S697" i="5" s="1"/>
  <c r="T697" i="5" a="1"/>
  <c r="T697" i="5" s="1"/>
  <c r="U697" i="5" a="1"/>
  <c r="U697" i="5" s="1"/>
  <c r="V697" i="5" a="1"/>
  <c r="V697" i="5" s="1"/>
  <c r="W697" i="5" a="1"/>
  <c r="W697" i="5" s="1"/>
  <c r="X697" i="5" a="1"/>
  <c r="X697" i="5" s="1"/>
  <c r="M698" i="5" a="1"/>
  <c r="M698" i="5" s="1"/>
  <c r="N698" i="5" a="1"/>
  <c r="N698" i="5" s="1"/>
  <c r="O698" i="5" a="1"/>
  <c r="O698" i="5" s="1"/>
  <c r="P698" i="5" a="1"/>
  <c r="P698" i="5" s="1"/>
  <c r="Q698" i="5" a="1"/>
  <c r="Q698" i="5" s="1"/>
  <c r="R698" i="5" a="1"/>
  <c r="R698" i="5" s="1"/>
  <c r="S698" i="5" a="1"/>
  <c r="S698" i="5" s="1"/>
  <c r="T698" i="5" a="1"/>
  <c r="T698" i="5" s="1"/>
  <c r="U698" i="5" a="1"/>
  <c r="U698" i="5" s="1"/>
  <c r="V698" i="5" a="1"/>
  <c r="V698" i="5" s="1"/>
  <c r="W698" i="5" a="1"/>
  <c r="W698" i="5" s="1"/>
  <c r="X698" i="5" a="1"/>
  <c r="X698" i="5" s="1"/>
  <c r="M699" i="5" a="1"/>
  <c r="M699" i="5" s="1"/>
  <c r="N699" i="5" a="1"/>
  <c r="N699" i="5" s="1"/>
  <c r="O699" i="5" a="1"/>
  <c r="O699" i="5" s="1"/>
  <c r="P699" i="5" a="1"/>
  <c r="P699" i="5" s="1"/>
  <c r="Q699" i="5" a="1"/>
  <c r="Q699" i="5" s="1"/>
  <c r="R699" i="5" a="1"/>
  <c r="R699" i="5" s="1"/>
  <c r="S699" i="5" a="1"/>
  <c r="S699" i="5" s="1"/>
  <c r="T699" i="5" a="1"/>
  <c r="T699" i="5" s="1"/>
  <c r="U699" i="5" a="1"/>
  <c r="U699" i="5" s="1"/>
  <c r="V699" i="5" a="1"/>
  <c r="V699" i="5" s="1"/>
  <c r="W699" i="5" a="1"/>
  <c r="W699" i="5" s="1"/>
  <c r="X699" i="5" a="1"/>
  <c r="X699" i="5" s="1"/>
  <c r="M700" i="5" a="1"/>
  <c r="M700" i="5" s="1"/>
  <c r="N700" i="5" a="1"/>
  <c r="N700" i="5" s="1"/>
  <c r="O700" i="5" a="1"/>
  <c r="O700" i="5" s="1"/>
  <c r="P700" i="5" a="1"/>
  <c r="P700" i="5" s="1"/>
  <c r="Q700" i="5" a="1"/>
  <c r="Q700" i="5" s="1"/>
  <c r="R700" i="5" a="1"/>
  <c r="R700" i="5" s="1"/>
  <c r="S700" i="5" a="1"/>
  <c r="S700" i="5" s="1"/>
  <c r="T700" i="5" a="1"/>
  <c r="T700" i="5" s="1"/>
  <c r="U700" i="5" a="1"/>
  <c r="U700" i="5" s="1"/>
  <c r="V700" i="5" a="1"/>
  <c r="V700" i="5" s="1"/>
  <c r="W700" i="5" a="1"/>
  <c r="W700" i="5" s="1"/>
  <c r="X700" i="5" a="1"/>
  <c r="X700" i="5" s="1"/>
  <c r="M701" i="5" a="1"/>
  <c r="M701" i="5" s="1"/>
  <c r="N701" i="5" a="1"/>
  <c r="N701" i="5" s="1"/>
  <c r="O701" i="5" a="1"/>
  <c r="O701" i="5" s="1"/>
  <c r="P701" i="5" a="1"/>
  <c r="P701" i="5" s="1"/>
  <c r="Q701" i="5" a="1"/>
  <c r="Q701" i="5" s="1"/>
  <c r="R701" i="5" a="1"/>
  <c r="R701" i="5" s="1"/>
  <c r="S701" i="5" a="1"/>
  <c r="S701" i="5" s="1"/>
  <c r="T701" i="5" a="1"/>
  <c r="T701" i="5" s="1"/>
  <c r="U701" i="5" a="1"/>
  <c r="U701" i="5" s="1"/>
  <c r="V701" i="5" a="1"/>
  <c r="V701" i="5" s="1"/>
  <c r="W701" i="5" a="1"/>
  <c r="W701" i="5" s="1"/>
  <c r="X701" i="5" a="1"/>
  <c r="X701" i="5" s="1"/>
  <c r="M702" i="5" a="1"/>
  <c r="M702" i="5" s="1"/>
  <c r="N702" i="5" a="1"/>
  <c r="N702" i="5" s="1"/>
  <c r="O702" i="5" a="1"/>
  <c r="O702" i="5" s="1"/>
  <c r="P702" i="5" a="1"/>
  <c r="P702" i="5" s="1"/>
  <c r="Q702" i="5" a="1"/>
  <c r="Q702" i="5" s="1"/>
  <c r="R702" i="5" a="1"/>
  <c r="R702" i="5" s="1"/>
  <c r="S702" i="5" a="1"/>
  <c r="S702" i="5" s="1"/>
  <c r="T702" i="5" a="1"/>
  <c r="T702" i="5" s="1"/>
  <c r="U702" i="5" a="1"/>
  <c r="U702" i="5" s="1"/>
  <c r="V702" i="5" a="1"/>
  <c r="V702" i="5" s="1"/>
  <c r="W702" i="5" a="1"/>
  <c r="W702" i="5" s="1"/>
  <c r="X702" i="5" a="1"/>
  <c r="X702" i="5" s="1"/>
  <c r="M703" i="5" a="1"/>
  <c r="M703" i="5" s="1"/>
  <c r="N703" i="5" a="1"/>
  <c r="N703" i="5" s="1"/>
  <c r="O703" i="5" a="1"/>
  <c r="O703" i="5" s="1"/>
  <c r="P703" i="5" a="1"/>
  <c r="P703" i="5" s="1"/>
  <c r="Q703" i="5" a="1"/>
  <c r="Q703" i="5" s="1"/>
  <c r="R703" i="5" a="1"/>
  <c r="R703" i="5" s="1"/>
  <c r="S703" i="5" a="1"/>
  <c r="S703" i="5" s="1"/>
  <c r="T703" i="5" a="1"/>
  <c r="T703" i="5" s="1"/>
  <c r="U703" i="5" a="1"/>
  <c r="U703" i="5" s="1"/>
  <c r="V703" i="5" a="1"/>
  <c r="V703" i="5" s="1"/>
  <c r="W703" i="5" a="1"/>
  <c r="W703" i="5" s="1"/>
  <c r="X703" i="5" a="1"/>
  <c r="X703" i="5" s="1"/>
  <c r="M704" i="5" a="1"/>
  <c r="M704" i="5" s="1"/>
  <c r="N704" i="5" a="1"/>
  <c r="N704" i="5" s="1"/>
  <c r="O704" i="5" a="1"/>
  <c r="O704" i="5" s="1"/>
  <c r="P704" i="5" a="1"/>
  <c r="P704" i="5" s="1"/>
  <c r="Q704" i="5" a="1"/>
  <c r="Q704" i="5" s="1"/>
  <c r="R704" i="5" a="1"/>
  <c r="R704" i="5" s="1"/>
  <c r="S704" i="5" a="1"/>
  <c r="S704" i="5" s="1"/>
  <c r="T704" i="5" a="1"/>
  <c r="T704" i="5" s="1"/>
  <c r="U704" i="5" a="1"/>
  <c r="U704" i="5" s="1"/>
  <c r="V704" i="5" a="1"/>
  <c r="V704" i="5" s="1"/>
  <c r="W704" i="5" a="1"/>
  <c r="W704" i="5" s="1"/>
  <c r="X704" i="5" a="1"/>
  <c r="X704" i="5" s="1"/>
  <c r="M705" i="5" a="1"/>
  <c r="M705" i="5" s="1"/>
  <c r="N705" i="5" a="1"/>
  <c r="N705" i="5" s="1"/>
  <c r="O705" i="5" a="1"/>
  <c r="O705" i="5" s="1"/>
  <c r="P705" i="5" a="1"/>
  <c r="P705" i="5" s="1"/>
  <c r="Q705" i="5" a="1"/>
  <c r="Q705" i="5" s="1"/>
  <c r="R705" i="5" a="1"/>
  <c r="R705" i="5" s="1"/>
  <c r="S705" i="5" a="1"/>
  <c r="S705" i="5" s="1"/>
  <c r="T705" i="5" a="1"/>
  <c r="T705" i="5" s="1"/>
  <c r="U705" i="5" a="1"/>
  <c r="U705" i="5" s="1"/>
  <c r="V705" i="5" a="1"/>
  <c r="V705" i="5" s="1"/>
  <c r="W705" i="5" a="1"/>
  <c r="W705" i="5" s="1"/>
  <c r="X705" i="5" a="1"/>
  <c r="X705" i="5" s="1"/>
  <c r="M706" i="5" a="1"/>
  <c r="M706" i="5" s="1"/>
  <c r="N706" i="5" a="1"/>
  <c r="N706" i="5" s="1"/>
  <c r="O706" i="5" a="1"/>
  <c r="O706" i="5" s="1"/>
  <c r="P706" i="5" a="1"/>
  <c r="P706" i="5" s="1"/>
  <c r="Q706" i="5" a="1"/>
  <c r="Q706" i="5" s="1"/>
  <c r="R706" i="5" a="1"/>
  <c r="R706" i="5" s="1"/>
  <c r="S706" i="5" a="1"/>
  <c r="S706" i="5" s="1"/>
  <c r="T706" i="5" a="1"/>
  <c r="T706" i="5" s="1"/>
  <c r="U706" i="5" a="1"/>
  <c r="U706" i="5" s="1"/>
  <c r="V706" i="5" a="1"/>
  <c r="V706" i="5" s="1"/>
  <c r="W706" i="5" a="1"/>
  <c r="W706" i="5" s="1"/>
  <c r="X706" i="5" a="1"/>
  <c r="X706" i="5" s="1"/>
  <c r="M707" i="5" a="1"/>
  <c r="M707" i="5" s="1"/>
  <c r="N707" i="5" a="1"/>
  <c r="N707" i="5" s="1"/>
  <c r="O707" i="5" a="1"/>
  <c r="O707" i="5" s="1"/>
  <c r="P707" i="5" a="1"/>
  <c r="P707" i="5" s="1"/>
  <c r="Q707" i="5" a="1"/>
  <c r="Q707" i="5" s="1"/>
  <c r="R707" i="5" a="1"/>
  <c r="R707" i="5" s="1"/>
  <c r="S707" i="5" a="1"/>
  <c r="S707" i="5" s="1"/>
  <c r="T707" i="5" a="1"/>
  <c r="T707" i="5" s="1"/>
  <c r="U707" i="5" a="1"/>
  <c r="U707" i="5" s="1"/>
  <c r="V707" i="5" a="1"/>
  <c r="V707" i="5" s="1"/>
  <c r="W707" i="5" a="1"/>
  <c r="W707" i="5" s="1"/>
  <c r="X707" i="5" a="1"/>
  <c r="X707" i="5" s="1"/>
  <c r="M708" i="5" a="1"/>
  <c r="M708" i="5" s="1"/>
  <c r="N708" i="5" a="1"/>
  <c r="N708" i="5" s="1"/>
  <c r="O708" i="5" a="1"/>
  <c r="O708" i="5" s="1"/>
  <c r="P708" i="5" a="1"/>
  <c r="P708" i="5" s="1"/>
  <c r="Q708" i="5" a="1"/>
  <c r="Q708" i="5" s="1"/>
  <c r="R708" i="5" a="1"/>
  <c r="R708" i="5" s="1"/>
  <c r="S708" i="5" a="1"/>
  <c r="S708" i="5" s="1"/>
  <c r="T708" i="5" a="1"/>
  <c r="T708" i="5" s="1"/>
  <c r="U708" i="5" a="1"/>
  <c r="U708" i="5" s="1"/>
  <c r="V708" i="5" a="1"/>
  <c r="V708" i="5" s="1"/>
  <c r="W708" i="5" a="1"/>
  <c r="W708" i="5" s="1"/>
  <c r="X708" i="5" a="1"/>
  <c r="X708" i="5" s="1"/>
  <c r="M709" i="5" a="1"/>
  <c r="M709" i="5" s="1"/>
  <c r="N709" i="5" a="1"/>
  <c r="N709" i="5" s="1"/>
  <c r="O709" i="5" a="1"/>
  <c r="O709" i="5" s="1"/>
  <c r="P709" i="5" a="1"/>
  <c r="P709" i="5" s="1"/>
  <c r="Q709" i="5" a="1"/>
  <c r="Q709" i="5" s="1"/>
  <c r="R709" i="5" a="1"/>
  <c r="R709" i="5" s="1"/>
  <c r="S709" i="5" a="1"/>
  <c r="S709" i="5" s="1"/>
  <c r="T709" i="5" a="1"/>
  <c r="T709" i="5" s="1"/>
  <c r="U709" i="5" a="1"/>
  <c r="U709" i="5" s="1"/>
  <c r="V709" i="5" a="1"/>
  <c r="V709" i="5" s="1"/>
  <c r="W709" i="5" a="1"/>
  <c r="W709" i="5" s="1"/>
  <c r="X709" i="5" a="1"/>
  <c r="X709" i="5" s="1"/>
  <c r="M710" i="5" a="1"/>
  <c r="M710" i="5" s="1"/>
  <c r="N710" i="5" a="1"/>
  <c r="N710" i="5" s="1"/>
  <c r="O710" i="5" a="1"/>
  <c r="O710" i="5" s="1"/>
  <c r="P710" i="5" a="1"/>
  <c r="P710" i="5" s="1"/>
  <c r="Q710" i="5" a="1"/>
  <c r="Q710" i="5" s="1"/>
  <c r="R710" i="5" a="1"/>
  <c r="R710" i="5" s="1"/>
  <c r="S710" i="5" a="1"/>
  <c r="S710" i="5" s="1"/>
  <c r="T710" i="5" a="1"/>
  <c r="T710" i="5" s="1"/>
  <c r="U710" i="5" a="1"/>
  <c r="U710" i="5" s="1"/>
  <c r="V710" i="5" a="1"/>
  <c r="V710" i="5" s="1"/>
  <c r="W710" i="5" a="1"/>
  <c r="W710" i="5" s="1"/>
  <c r="X710" i="5" a="1"/>
  <c r="X710" i="5" s="1"/>
  <c r="M711" i="5" a="1"/>
  <c r="M711" i="5" s="1"/>
  <c r="N711" i="5" a="1"/>
  <c r="N711" i="5" s="1"/>
  <c r="O711" i="5" a="1"/>
  <c r="O711" i="5" s="1"/>
  <c r="P711" i="5" a="1"/>
  <c r="P711" i="5" s="1"/>
  <c r="Q711" i="5" a="1"/>
  <c r="Q711" i="5" s="1"/>
  <c r="R711" i="5" a="1"/>
  <c r="R711" i="5" s="1"/>
  <c r="S711" i="5" a="1"/>
  <c r="S711" i="5" s="1"/>
  <c r="T711" i="5" a="1"/>
  <c r="T711" i="5" s="1"/>
  <c r="U711" i="5" a="1"/>
  <c r="U711" i="5" s="1"/>
  <c r="V711" i="5" a="1"/>
  <c r="V711" i="5" s="1"/>
  <c r="W711" i="5" a="1"/>
  <c r="W711" i="5" s="1"/>
  <c r="X711" i="5" a="1"/>
  <c r="X711" i="5" s="1"/>
  <c r="M712" i="5" a="1"/>
  <c r="M712" i="5" s="1"/>
  <c r="N712" i="5" a="1"/>
  <c r="N712" i="5" s="1"/>
  <c r="O712" i="5" a="1"/>
  <c r="O712" i="5" s="1"/>
  <c r="P712" i="5" a="1"/>
  <c r="P712" i="5" s="1"/>
  <c r="Q712" i="5" a="1"/>
  <c r="Q712" i="5" s="1"/>
  <c r="R712" i="5" a="1"/>
  <c r="R712" i="5" s="1"/>
  <c r="S712" i="5" a="1"/>
  <c r="S712" i="5" s="1"/>
  <c r="T712" i="5" a="1"/>
  <c r="T712" i="5" s="1"/>
  <c r="U712" i="5" a="1"/>
  <c r="U712" i="5" s="1"/>
  <c r="V712" i="5" a="1"/>
  <c r="V712" i="5" s="1"/>
  <c r="W712" i="5" a="1"/>
  <c r="W712" i="5" s="1"/>
  <c r="X712" i="5" a="1"/>
  <c r="X712" i="5" s="1"/>
  <c r="M713" i="5" a="1"/>
  <c r="M713" i="5" s="1"/>
  <c r="N713" i="5" a="1"/>
  <c r="N713" i="5" s="1"/>
  <c r="O713" i="5" a="1"/>
  <c r="O713" i="5" s="1"/>
  <c r="P713" i="5" a="1"/>
  <c r="P713" i="5" s="1"/>
  <c r="Q713" i="5" a="1"/>
  <c r="Q713" i="5" s="1"/>
  <c r="R713" i="5" a="1"/>
  <c r="R713" i="5" s="1"/>
  <c r="S713" i="5" a="1"/>
  <c r="S713" i="5" s="1"/>
  <c r="T713" i="5" a="1"/>
  <c r="T713" i="5" s="1"/>
  <c r="U713" i="5" a="1"/>
  <c r="U713" i="5" s="1"/>
  <c r="V713" i="5" a="1"/>
  <c r="V713" i="5" s="1"/>
  <c r="W713" i="5" a="1"/>
  <c r="W713" i="5" s="1"/>
  <c r="X713" i="5" a="1"/>
  <c r="X713" i="5" s="1"/>
  <c r="M714" i="5" a="1"/>
  <c r="M714" i="5" s="1"/>
  <c r="N714" i="5" a="1"/>
  <c r="N714" i="5" s="1"/>
  <c r="O714" i="5" a="1"/>
  <c r="O714" i="5" s="1"/>
  <c r="P714" i="5" a="1"/>
  <c r="P714" i="5" s="1"/>
  <c r="Q714" i="5" a="1"/>
  <c r="Q714" i="5" s="1"/>
  <c r="R714" i="5" a="1"/>
  <c r="R714" i="5" s="1"/>
  <c r="S714" i="5" a="1"/>
  <c r="S714" i="5" s="1"/>
  <c r="T714" i="5" a="1"/>
  <c r="T714" i="5" s="1"/>
  <c r="U714" i="5" a="1"/>
  <c r="U714" i="5" s="1"/>
  <c r="V714" i="5" a="1"/>
  <c r="V714" i="5" s="1"/>
  <c r="W714" i="5" a="1"/>
  <c r="W714" i="5" s="1"/>
  <c r="X714" i="5" a="1"/>
  <c r="X714" i="5" s="1"/>
  <c r="M715" i="5" a="1"/>
  <c r="M715" i="5" s="1"/>
  <c r="N715" i="5" a="1"/>
  <c r="N715" i="5" s="1"/>
  <c r="O715" i="5" a="1"/>
  <c r="O715" i="5" s="1"/>
  <c r="P715" i="5" a="1"/>
  <c r="P715" i="5" s="1"/>
  <c r="Q715" i="5" a="1"/>
  <c r="Q715" i="5" s="1"/>
  <c r="R715" i="5" a="1"/>
  <c r="R715" i="5" s="1"/>
  <c r="S715" i="5" a="1"/>
  <c r="S715" i="5" s="1"/>
  <c r="T715" i="5" a="1"/>
  <c r="T715" i="5" s="1"/>
  <c r="U715" i="5" a="1"/>
  <c r="U715" i="5" s="1"/>
  <c r="V715" i="5" a="1"/>
  <c r="V715" i="5" s="1"/>
  <c r="W715" i="5" a="1"/>
  <c r="W715" i="5" s="1"/>
  <c r="X715" i="5" a="1"/>
  <c r="X715" i="5" s="1"/>
  <c r="M716" i="5" a="1"/>
  <c r="M716" i="5" s="1"/>
  <c r="N716" i="5" a="1"/>
  <c r="N716" i="5" s="1"/>
  <c r="O716" i="5" a="1"/>
  <c r="O716" i="5" s="1"/>
  <c r="P716" i="5" a="1"/>
  <c r="P716" i="5" s="1"/>
  <c r="Q716" i="5" a="1"/>
  <c r="Q716" i="5" s="1"/>
  <c r="R716" i="5" a="1"/>
  <c r="R716" i="5" s="1"/>
  <c r="S716" i="5" a="1"/>
  <c r="S716" i="5" s="1"/>
  <c r="T716" i="5" a="1"/>
  <c r="T716" i="5" s="1"/>
  <c r="U716" i="5" a="1"/>
  <c r="U716" i="5" s="1"/>
  <c r="V716" i="5" a="1"/>
  <c r="V716" i="5" s="1"/>
  <c r="W716" i="5" a="1"/>
  <c r="W716" i="5" s="1"/>
  <c r="X716" i="5" a="1"/>
  <c r="X716" i="5" s="1"/>
  <c r="M717" i="5" a="1"/>
  <c r="M717" i="5" s="1"/>
  <c r="N717" i="5" a="1"/>
  <c r="N717" i="5" s="1"/>
  <c r="O717" i="5" a="1"/>
  <c r="O717" i="5" s="1"/>
  <c r="P717" i="5" a="1"/>
  <c r="P717" i="5" s="1"/>
  <c r="Q717" i="5" a="1"/>
  <c r="Q717" i="5" s="1"/>
  <c r="R717" i="5" a="1"/>
  <c r="R717" i="5" s="1"/>
  <c r="S717" i="5" a="1"/>
  <c r="S717" i="5" s="1"/>
  <c r="T717" i="5" a="1"/>
  <c r="T717" i="5" s="1"/>
  <c r="U717" i="5" a="1"/>
  <c r="U717" i="5" s="1"/>
  <c r="V717" i="5" a="1"/>
  <c r="V717" i="5" s="1"/>
  <c r="W717" i="5" a="1"/>
  <c r="W717" i="5" s="1"/>
  <c r="X717" i="5" a="1"/>
  <c r="X717" i="5" s="1"/>
  <c r="M718" i="5" a="1"/>
  <c r="M718" i="5" s="1"/>
  <c r="N718" i="5" a="1"/>
  <c r="N718" i="5" s="1"/>
  <c r="O718" i="5" a="1"/>
  <c r="O718" i="5" s="1"/>
  <c r="P718" i="5" a="1"/>
  <c r="P718" i="5" s="1"/>
  <c r="Q718" i="5" a="1"/>
  <c r="Q718" i="5" s="1"/>
  <c r="R718" i="5" a="1"/>
  <c r="R718" i="5" s="1"/>
  <c r="S718" i="5" a="1"/>
  <c r="S718" i="5" s="1"/>
  <c r="T718" i="5" a="1"/>
  <c r="T718" i="5" s="1"/>
  <c r="U718" i="5" a="1"/>
  <c r="U718" i="5" s="1"/>
  <c r="V718" i="5" a="1"/>
  <c r="V718" i="5" s="1"/>
  <c r="W718" i="5" a="1"/>
  <c r="W718" i="5" s="1"/>
  <c r="X718" i="5" a="1"/>
  <c r="X718" i="5" s="1"/>
  <c r="M719" i="5" a="1"/>
  <c r="M719" i="5" s="1"/>
  <c r="N719" i="5" a="1"/>
  <c r="N719" i="5" s="1"/>
  <c r="O719" i="5" a="1"/>
  <c r="O719" i="5" s="1"/>
  <c r="P719" i="5" a="1"/>
  <c r="P719" i="5" s="1"/>
  <c r="Q719" i="5" a="1"/>
  <c r="Q719" i="5" s="1"/>
  <c r="R719" i="5" a="1"/>
  <c r="R719" i="5" s="1"/>
  <c r="S719" i="5" a="1"/>
  <c r="S719" i="5" s="1"/>
  <c r="T719" i="5" a="1"/>
  <c r="T719" i="5" s="1"/>
  <c r="U719" i="5" a="1"/>
  <c r="U719" i="5" s="1"/>
  <c r="V719" i="5" a="1"/>
  <c r="V719" i="5" s="1"/>
  <c r="W719" i="5" a="1"/>
  <c r="W719" i="5" s="1"/>
  <c r="X719" i="5" a="1"/>
  <c r="X719" i="5" s="1"/>
  <c r="M720" i="5" a="1"/>
  <c r="M720" i="5" s="1"/>
  <c r="N720" i="5" a="1"/>
  <c r="N720" i="5" s="1"/>
  <c r="O720" i="5" a="1"/>
  <c r="O720" i="5" s="1"/>
  <c r="P720" i="5" a="1"/>
  <c r="P720" i="5" s="1"/>
  <c r="Q720" i="5" a="1"/>
  <c r="Q720" i="5" s="1"/>
  <c r="R720" i="5" a="1"/>
  <c r="R720" i="5" s="1"/>
  <c r="S720" i="5" a="1"/>
  <c r="S720" i="5" s="1"/>
  <c r="T720" i="5" a="1"/>
  <c r="T720" i="5" s="1"/>
  <c r="U720" i="5" a="1"/>
  <c r="U720" i="5" s="1"/>
  <c r="V720" i="5" a="1"/>
  <c r="V720" i="5" s="1"/>
  <c r="W720" i="5" a="1"/>
  <c r="W720" i="5" s="1"/>
  <c r="X720" i="5" a="1"/>
  <c r="X720" i="5" s="1"/>
  <c r="M721" i="5" a="1"/>
  <c r="M721" i="5" s="1"/>
  <c r="N721" i="5" a="1"/>
  <c r="N721" i="5" s="1"/>
  <c r="O721" i="5" a="1"/>
  <c r="O721" i="5" s="1"/>
  <c r="P721" i="5" a="1"/>
  <c r="P721" i="5" s="1"/>
  <c r="Q721" i="5" a="1"/>
  <c r="Q721" i="5" s="1"/>
  <c r="R721" i="5" a="1"/>
  <c r="R721" i="5" s="1"/>
  <c r="S721" i="5" a="1"/>
  <c r="S721" i="5" s="1"/>
  <c r="T721" i="5" a="1"/>
  <c r="T721" i="5" s="1"/>
  <c r="U721" i="5" a="1"/>
  <c r="U721" i="5" s="1"/>
  <c r="V721" i="5" a="1"/>
  <c r="V721" i="5" s="1"/>
  <c r="W721" i="5" a="1"/>
  <c r="W721" i="5" s="1"/>
  <c r="X721" i="5" a="1"/>
  <c r="X721" i="5" s="1"/>
  <c r="M722" i="5" a="1"/>
  <c r="M722" i="5" s="1"/>
  <c r="N722" i="5" a="1"/>
  <c r="N722" i="5" s="1"/>
  <c r="O722" i="5" a="1"/>
  <c r="O722" i="5" s="1"/>
  <c r="P722" i="5" a="1"/>
  <c r="P722" i="5" s="1"/>
  <c r="Q722" i="5" a="1"/>
  <c r="Q722" i="5" s="1"/>
  <c r="R722" i="5" a="1"/>
  <c r="R722" i="5" s="1"/>
  <c r="S722" i="5" a="1"/>
  <c r="S722" i="5" s="1"/>
  <c r="T722" i="5" a="1"/>
  <c r="T722" i="5" s="1"/>
  <c r="U722" i="5" a="1"/>
  <c r="U722" i="5" s="1"/>
  <c r="V722" i="5" a="1"/>
  <c r="V722" i="5" s="1"/>
  <c r="W722" i="5" a="1"/>
  <c r="W722" i="5" s="1"/>
  <c r="X722" i="5" a="1"/>
  <c r="X722" i="5" s="1"/>
  <c r="M723" i="5" a="1"/>
  <c r="M723" i="5" s="1"/>
  <c r="N723" i="5" a="1"/>
  <c r="N723" i="5" s="1"/>
  <c r="O723" i="5" a="1"/>
  <c r="O723" i="5" s="1"/>
  <c r="P723" i="5" a="1"/>
  <c r="P723" i="5" s="1"/>
  <c r="Q723" i="5" a="1"/>
  <c r="Q723" i="5" s="1"/>
  <c r="R723" i="5" a="1"/>
  <c r="R723" i="5" s="1"/>
  <c r="S723" i="5" a="1"/>
  <c r="S723" i="5" s="1"/>
  <c r="T723" i="5" a="1"/>
  <c r="T723" i="5" s="1"/>
  <c r="U723" i="5" a="1"/>
  <c r="U723" i="5" s="1"/>
  <c r="V723" i="5" a="1"/>
  <c r="V723" i="5" s="1"/>
  <c r="W723" i="5" a="1"/>
  <c r="W723" i="5" s="1"/>
  <c r="X723" i="5" a="1"/>
  <c r="X723" i="5" s="1"/>
  <c r="M724" i="5" a="1"/>
  <c r="M724" i="5" s="1"/>
  <c r="N724" i="5" a="1"/>
  <c r="N724" i="5" s="1"/>
  <c r="O724" i="5" a="1"/>
  <c r="O724" i="5" s="1"/>
  <c r="P724" i="5" a="1"/>
  <c r="P724" i="5" s="1"/>
  <c r="Q724" i="5" a="1"/>
  <c r="Q724" i="5" s="1"/>
  <c r="R724" i="5" a="1"/>
  <c r="R724" i="5" s="1"/>
  <c r="S724" i="5" a="1"/>
  <c r="S724" i="5" s="1"/>
  <c r="T724" i="5" a="1"/>
  <c r="T724" i="5" s="1"/>
  <c r="U724" i="5" a="1"/>
  <c r="U724" i="5" s="1"/>
  <c r="V724" i="5" a="1"/>
  <c r="V724" i="5" s="1"/>
  <c r="W724" i="5" a="1"/>
  <c r="W724" i="5" s="1"/>
  <c r="X724" i="5" a="1"/>
  <c r="X724" i="5" s="1"/>
  <c r="M725" i="5" a="1"/>
  <c r="M725" i="5" s="1"/>
  <c r="N725" i="5" a="1"/>
  <c r="N725" i="5" s="1"/>
  <c r="O725" i="5" a="1"/>
  <c r="O725" i="5" s="1"/>
  <c r="P725" i="5" a="1"/>
  <c r="P725" i="5" s="1"/>
  <c r="Q725" i="5" a="1"/>
  <c r="Q725" i="5" s="1"/>
  <c r="R725" i="5" a="1"/>
  <c r="R725" i="5" s="1"/>
  <c r="S725" i="5" a="1"/>
  <c r="S725" i="5" s="1"/>
  <c r="T725" i="5" a="1"/>
  <c r="T725" i="5" s="1"/>
  <c r="U725" i="5" a="1"/>
  <c r="U725" i="5" s="1"/>
  <c r="V725" i="5" a="1"/>
  <c r="V725" i="5" s="1"/>
  <c r="W725" i="5" a="1"/>
  <c r="W725" i="5" s="1"/>
  <c r="X725" i="5" a="1"/>
  <c r="X725" i="5" s="1"/>
  <c r="M726" i="5" a="1"/>
  <c r="M726" i="5" s="1"/>
  <c r="N726" i="5" a="1"/>
  <c r="N726" i="5" s="1"/>
  <c r="O726" i="5" a="1"/>
  <c r="O726" i="5" s="1"/>
  <c r="P726" i="5" a="1"/>
  <c r="P726" i="5" s="1"/>
  <c r="Q726" i="5" a="1"/>
  <c r="Q726" i="5" s="1"/>
  <c r="R726" i="5" a="1"/>
  <c r="R726" i="5" s="1"/>
  <c r="S726" i="5" a="1"/>
  <c r="S726" i="5" s="1"/>
  <c r="T726" i="5" a="1"/>
  <c r="T726" i="5" s="1"/>
  <c r="U726" i="5" a="1"/>
  <c r="U726" i="5" s="1"/>
  <c r="V726" i="5" a="1"/>
  <c r="V726" i="5" s="1"/>
  <c r="W726" i="5" a="1"/>
  <c r="W726" i="5" s="1"/>
  <c r="X726" i="5" a="1"/>
  <c r="X726" i="5" s="1"/>
  <c r="M727" i="5" a="1"/>
  <c r="M727" i="5" s="1"/>
  <c r="N727" i="5" a="1"/>
  <c r="N727" i="5" s="1"/>
  <c r="O727" i="5" a="1"/>
  <c r="O727" i="5" s="1"/>
  <c r="P727" i="5" a="1"/>
  <c r="P727" i="5" s="1"/>
  <c r="Q727" i="5" a="1"/>
  <c r="Q727" i="5" s="1"/>
  <c r="R727" i="5" a="1"/>
  <c r="R727" i="5" s="1"/>
  <c r="S727" i="5" a="1"/>
  <c r="S727" i="5" s="1"/>
  <c r="T727" i="5" a="1"/>
  <c r="T727" i="5" s="1"/>
  <c r="U727" i="5" a="1"/>
  <c r="U727" i="5" s="1"/>
  <c r="V727" i="5" a="1"/>
  <c r="V727" i="5" s="1"/>
  <c r="W727" i="5" a="1"/>
  <c r="W727" i="5" s="1"/>
  <c r="X727" i="5" a="1"/>
  <c r="X727" i="5" s="1"/>
  <c r="M728" i="5" a="1"/>
  <c r="M728" i="5" s="1"/>
  <c r="N728" i="5" a="1"/>
  <c r="N728" i="5" s="1"/>
  <c r="O728" i="5" a="1"/>
  <c r="O728" i="5" s="1"/>
  <c r="P728" i="5" a="1"/>
  <c r="P728" i="5" s="1"/>
  <c r="Q728" i="5" a="1"/>
  <c r="Q728" i="5" s="1"/>
  <c r="R728" i="5" a="1"/>
  <c r="R728" i="5" s="1"/>
  <c r="S728" i="5" a="1"/>
  <c r="S728" i="5" s="1"/>
  <c r="T728" i="5" a="1"/>
  <c r="T728" i="5" s="1"/>
  <c r="U728" i="5" a="1"/>
  <c r="U728" i="5" s="1"/>
  <c r="V728" i="5" a="1"/>
  <c r="V728" i="5" s="1"/>
  <c r="W728" i="5" a="1"/>
  <c r="W728" i="5" s="1"/>
  <c r="X728" i="5" a="1"/>
  <c r="X728" i="5" s="1"/>
  <c r="M729" i="5" a="1"/>
  <c r="M729" i="5" s="1"/>
  <c r="N729" i="5" a="1"/>
  <c r="N729" i="5" s="1"/>
  <c r="O729" i="5" a="1"/>
  <c r="O729" i="5" s="1"/>
  <c r="P729" i="5" a="1"/>
  <c r="P729" i="5" s="1"/>
  <c r="Q729" i="5" a="1"/>
  <c r="Q729" i="5" s="1"/>
  <c r="R729" i="5" a="1"/>
  <c r="R729" i="5" s="1"/>
  <c r="S729" i="5" a="1"/>
  <c r="S729" i="5" s="1"/>
  <c r="T729" i="5" a="1"/>
  <c r="T729" i="5" s="1"/>
  <c r="U729" i="5" a="1"/>
  <c r="U729" i="5" s="1"/>
  <c r="V729" i="5" a="1"/>
  <c r="V729" i="5" s="1"/>
  <c r="W729" i="5" a="1"/>
  <c r="W729" i="5" s="1"/>
  <c r="X729" i="5" a="1"/>
  <c r="X729" i="5" s="1"/>
  <c r="M730" i="5" a="1"/>
  <c r="M730" i="5" s="1"/>
  <c r="N730" i="5" a="1"/>
  <c r="N730" i="5" s="1"/>
  <c r="O730" i="5" a="1"/>
  <c r="O730" i="5" s="1"/>
  <c r="P730" i="5" a="1"/>
  <c r="P730" i="5" s="1"/>
  <c r="Q730" i="5" a="1"/>
  <c r="Q730" i="5" s="1"/>
  <c r="R730" i="5" a="1"/>
  <c r="R730" i="5" s="1"/>
  <c r="S730" i="5" a="1"/>
  <c r="S730" i="5" s="1"/>
  <c r="T730" i="5" a="1"/>
  <c r="T730" i="5" s="1"/>
  <c r="U730" i="5" a="1"/>
  <c r="U730" i="5" s="1"/>
  <c r="V730" i="5" a="1"/>
  <c r="V730" i="5" s="1"/>
  <c r="W730" i="5" a="1"/>
  <c r="W730" i="5" s="1"/>
  <c r="X730" i="5" a="1"/>
  <c r="X730" i="5" s="1"/>
  <c r="M731" i="5" a="1"/>
  <c r="M731" i="5" s="1"/>
  <c r="N731" i="5" a="1"/>
  <c r="N731" i="5" s="1"/>
  <c r="O731" i="5" a="1"/>
  <c r="O731" i="5" s="1"/>
  <c r="P731" i="5" a="1"/>
  <c r="P731" i="5" s="1"/>
  <c r="Q731" i="5" a="1"/>
  <c r="Q731" i="5" s="1"/>
  <c r="R731" i="5" a="1"/>
  <c r="R731" i="5" s="1"/>
  <c r="S731" i="5" a="1"/>
  <c r="S731" i="5" s="1"/>
  <c r="T731" i="5" a="1"/>
  <c r="T731" i="5" s="1"/>
  <c r="U731" i="5" a="1"/>
  <c r="U731" i="5" s="1"/>
  <c r="V731" i="5" a="1"/>
  <c r="V731" i="5" s="1"/>
  <c r="W731" i="5" a="1"/>
  <c r="W731" i="5" s="1"/>
  <c r="X731" i="5" a="1"/>
  <c r="X731" i="5" s="1"/>
  <c r="M732" i="5" a="1"/>
  <c r="M732" i="5" s="1"/>
  <c r="N732" i="5" a="1"/>
  <c r="N732" i="5" s="1"/>
  <c r="O732" i="5" a="1"/>
  <c r="O732" i="5" s="1"/>
  <c r="P732" i="5" a="1"/>
  <c r="P732" i="5" s="1"/>
  <c r="Q732" i="5" a="1"/>
  <c r="Q732" i="5" s="1"/>
  <c r="R732" i="5" a="1"/>
  <c r="R732" i="5" s="1"/>
  <c r="S732" i="5" a="1"/>
  <c r="S732" i="5" s="1"/>
  <c r="T732" i="5" a="1"/>
  <c r="T732" i="5" s="1"/>
  <c r="U732" i="5" a="1"/>
  <c r="U732" i="5" s="1"/>
  <c r="V732" i="5" a="1"/>
  <c r="V732" i="5" s="1"/>
  <c r="W732" i="5" a="1"/>
  <c r="W732" i="5" s="1"/>
  <c r="X732" i="5" a="1"/>
  <c r="X732" i="5" s="1"/>
  <c r="M733" i="5" a="1"/>
  <c r="M733" i="5" s="1"/>
  <c r="N733" i="5" a="1"/>
  <c r="N733" i="5" s="1"/>
  <c r="O733" i="5" a="1"/>
  <c r="O733" i="5" s="1"/>
  <c r="P733" i="5" a="1"/>
  <c r="P733" i="5" s="1"/>
  <c r="Q733" i="5" a="1"/>
  <c r="Q733" i="5" s="1"/>
  <c r="R733" i="5" a="1"/>
  <c r="R733" i="5" s="1"/>
  <c r="S733" i="5" a="1"/>
  <c r="S733" i="5" s="1"/>
  <c r="T733" i="5" a="1"/>
  <c r="T733" i="5" s="1"/>
  <c r="U733" i="5" a="1"/>
  <c r="U733" i="5" s="1"/>
  <c r="V733" i="5" a="1"/>
  <c r="V733" i="5" s="1"/>
  <c r="W733" i="5" a="1"/>
  <c r="W733" i="5" s="1"/>
  <c r="X733" i="5" a="1"/>
  <c r="X733" i="5" s="1"/>
  <c r="M734" i="5" a="1"/>
  <c r="M734" i="5" s="1"/>
  <c r="N734" i="5" a="1"/>
  <c r="N734" i="5" s="1"/>
  <c r="O734" i="5" a="1"/>
  <c r="O734" i="5" s="1"/>
  <c r="P734" i="5" a="1"/>
  <c r="P734" i="5" s="1"/>
  <c r="Q734" i="5" a="1"/>
  <c r="Q734" i="5" s="1"/>
  <c r="R734" i="5" a="1"/>
  <c r="R734" i="5" s="1"/>
  <c r="S734" i="5" a="1"/>
  <c r="S734" i="5" s="1"/>
  <c r="T734" i="5" a="1"/>
  <c r="T734" i="5" s="1"/>
  <c r="U734" i="5" a="1"/>
  <c r="U734" i="5" s="1"/>
  <c r="V734" i="5" a="1"/>
  <c r="V734" i="5" s="1"/>
  <c r="W734" i="5" a="1"/>
  <c r="W734" i="5" s="1"/>
  <c r="X734" i="5" a="1"/>
  <c r="X734" i="5" s="1"/>
  <c r="M735" i="5" a="1"/>
  <c r="M735" i="5" s="1"/>
  <c r="N735" i="5" a="1"/>
  <c r="N735" i="5" s="1"/>
  <c r="O735" i="5" a="1"/>
  <c r="O735" i="5" s="1"/>
  <c r="P735" i="5" a="1"/>
  <c r="P735" i="5" s="1"/>
  <c r="Q735" i="5" a="1"/>
  <c r="Q735" i="5" s="1"/>
  <c r="R735" i="5" a="1"/>
  <c r="R735" i="5" s="1"/>
  <c r="S735" i="5" a="1"/>
  <c r="S735" i="5" s="1"/>
  <c r="T735" i="5" a="1"/>
  <c r="T735" i="5" s="1"/>
  <c r="U735" i="5" a="1"/>
  <c r="U735" i="5" s="1"/>
  <c r="V735" i="5" a="1"/>
  <c r="V735" i="5" s="1"/>
  <c r="W735" i="5" a="1"/>
  <c r="W735" i="5" s="1"/>
  <c r="X735" i="5" a="1"/>
  <c r="X735" i="5" s="1"/>
  <c r="M736" i="5" a="1"/>
  <c r="M736" i="5" s="1"/>
  <c r="N736" i="5" a="1"/>
  <c r="N736" i="5" s="1"/>
  <c r="O736" i="5" a="1"/>
  <c r="O736" i="5" s="1"/>
  <c r="P736" i="5" a="1"/>
  <c r="P736" i="5" s="1"/>
  <c r="Q736" i="5" a="1"/>
  <c r="Q736" i="5" s="1"/>
  <c r="R736" i="5" a="1"/>
  <c r="R736" i="5" s="1"/>
  <c r="S736" i="5" a="1"/>
  <c r="S736" i="5" s="1"/>
  <c r="T736" i="5" a="1"/>
  <c r="T736" i="5" s="1"/>
  <c r="U736" i="5" a="1"/>
  <c r="U736" i="5" s="1"/>
  <c r="V736" i="5" a="1"/>
  <c r="V736" i="5" s="1"/>
  <c r="W736" i="5" a="1"/>
  <c r="W736" i="5" s="1"/>
  <c r="X736" i="5" a="1"/>
  <c r="X736" i="5" s="1"/>
  <c r="M737" i="5" a="1"/>
  <c r="M737" i="5" s="1"/>
  <c r="N737" i="5" a="1"/>
  <c r="N737" i="5" s="1"/>
  <c r="O737" i="5" a="1"/>
  <c r="O737" i="5" s="1"/>
  <c r="P737" i="5" a="1"/>
  <c r="P737" i="5" s="1"/>
  <c r="Q737" i="5" a="1"/>
  <c r="Q737" i="5" s="1"/>
  <c r="R737" i="5" a="1"/>
  <c r="R737" i="5" s="1"/>
  <c r="S737" i="5" a="1"/>
  <c r="S737" i="5" s="1"/>
  <c r="T737" i="5" a="1"/>
  <c r="T737" i="5" s="1"/>
  <c r="U737" i="5" a="1"/>
  <c r="U737" i="5" s="1"/>
  <c r="V737" i="5" a="1"/>
  <c r="V737" i="5" s="1"/>
  <c r="W737" i="5" a="1"/>
  <c r="W737" i="5" s="1"/>
  <c r="X737" i="5" a="1"/>
  <c r="X737" i="5" s="1"/>
  <c r="M738" i="5" a="1"/>
  <c r="M738" i="5" s="1"/>
  <c r="N738" i="5" a="1"/>
  <c r="N738" i="5" s="1"/>
  <c r="O738" i="5" a="1"/>
  <c r="O738" i="5" s="1"/>
  <c r="P738" i="5" a="1"/>
  <c r="P738" i="5" s="1"/>
  <c r="Q738" i="5" a="1"/>
  <c r="Q738" i="5" s="1"/>
  <c r="R738" i="5" a="1"/>
  <c r="R738" i="5" s="1"/>
  <c r="S738" i="5" a="1"/>
  <c r="S738" i="5" s="1"/>
  <c r="T738" i="5" a="1"/>
  <c r="T738" i="5" s="1"/>
  <c r="U738" i="5" a="1"/>
  <c r="U738" i="5" s="1"/>
  <c r="V738" i="5" a="1"/>
  <c r="V738" i="5" s="1"/>
  <c r="W738" i="5" a="1"/>
  <c r="W738" i="5" s="1"/>
  <c r="X738" i="5" a="1"/>
  <c r="X738" i="5" s="1"/>
  <c r="M739" i="5" a="1"/>
  <c r="M739" i="5" s="1"/>
  <c r="N739" i="5" a="1"/>
  <c r="N739" i="5" s="1"/>
  <c r="O739" i="5" a="1"/>
  <c r="O739" i="5" s="1"/>
  <c r="P739" i="5" a="1"/>
  <c r="P739" i="5" s="1"/>
  <c r="Q739" i="5" a="1"/>
  <c r="Q739" i="5" s="1"/>
  <c r="R739" i="5" a="1"/>
  <c r="R739" i="5" s="1"/>
  <c r="S739" i="5" a="1"/>
  <c r="S739" i="5" s="1"/>
  <c r="T739" i="5" a="1"/>
  <c r="T739" i="5" s="1"/>
  <c r="U739" i="5" a="1"/>
  <c r="U739" i="5" s="1"/>
  <c r="V739" i="5" a="1"/>
  <c r="V739" i="5" s="1"/>
  <c r="W739" i="5" a="1"/>
  <c r="W739" i="5" s="1"/>
  <c r="X739" i="5" a="1"/>
  <c r="X739" i="5" s="1"/>
  <c r="M740" i="5" a="1"/>
  <c r="M740" i="5" s="1"/>
  <c r="N740" i="5" a="1"/>
  <c r="N740" i="5" s="1"/>
  <c r="O740" i="5" a="1"/>
  <c r="O740" i="5" s="1"/>
  <c r="P740" i="5" a="1"/>
  <c r="P740" i="5" s="1"/>
  <c r="Q740" i="5" a="1"/>
  <c r="Q740" i="5" s="1"/>
  <c r="R740" i="5" a="1"/>
  <c r="R740" i="5" s="1"/>
  <c r="S740" i="5" a="1"/>
  <c r="S740" i="5" s="1"/>
  <c r="T740" i="5" a="1"/>
  <c r="T740" i="5" s="1"/>
  <c r="U740" i="5" a="1"/>
  <c r="U740" i="5" s="1"/>
  <c r="V740" i="5" a="1"/>
  <c r="V740" i="5" s="1"/>
  <c r="W740" i="5" a="1"/>
  <c r="W740" i="5" s="1"/>
  <c r="X740" i="5" a="1"/>
  <c r="X740" i="5" s="1"/>
  <c r="M741" i="5" a="1"/>
  <c r="M741" i="5" s="1"/>
  <c r="N741" i="5" a="1"/>
  <c r="N741" i="5" s="1"/>
  <c r="O741" i="5" a="1"/>
  <c r="O741" i="5" s="1"/>
  <c r="P741" i="5" a="1"/>
  <c r="P741" i="5" s="1"/>
  <c r="Q741" i="5" a="1"/>
  <c r="Q741" i="5" s="1"/>
  <c r="R741" i="5" a="1"/>
  <c r="R741" i="5" s="1"/>
  <c r="S741" i="5" a="1"/>
  <c r="S741" i="5" s="1"/>
  <c r="T741" i="5" a="1"/>
  <c r="T741" i="5" s="1"/>
  <c r="U741" i="5" a="1"/>
  <c r="U741" i="5" s="1"/>
  <c r="V741" i="5" a="1"/>
  <c r="V741" i="5" s="1"/>
  <c r="W741" i="5" a="1"/>
  <c r="W741" i="5" s="1"/>
  <c r="X741" i="5" a="1"/>
  <c r="X741" i="5" s="1"/>
  <c r="M742" i="5" a="1"/>
  <c r="M742" i="5" s="1"/>
  <c r="N742" i="5" a="1"/>
  <c r="N742" i="5" s="1"/>
  <c r="O742" i="5" a="1"/>
  <c r="O742" i="5" s="1"/>
  <c r="P742" i="5" a="1"/>
  <c r="P742" i="5" s="1"/>
  <c r="Q742" i="5" a="1"/>
  <c r="Q742" i="5" s="1"/>
  <c r="R742" i="5" a="1"/>
  <c r="R742" i="5" s="1"/>
  <c r="S742" i="5" a="1"/>
  <c r="S742" i="5" s="1"/>
  <c r="T742" i="5" a="1"/>
  <c r="T742" i="5" s="1"/>
  <c r="U742" i="5" a="1"/>
  <c r="U742" i="5" s="1"/>
  <c r="V742" i="5" a="1"/>
  <c r="V742" i="5" s="1"/>
  <c r="W742" i="5" a="1"/>
  <c r="W742" i="5" s="1"/>
  <c r="X742" i="5" a="1"/>
  <c r="X742" i="5" s="1"/>
  <c r="M743" i="5" a="1"/>
  <c r="M743" i="5" s="1"/>
  <c r="N743" i="5" a="1"/>
  <c r="N743" i="5" s="1"/>
  <c r="O743" i="5" a="1"/>
  <c r="O743" i="5" s="1"/>
  <c r="P743" i="5" a="1"/>
  <c r="P743" i="5" s="1"/>
  <c r="Q743" i="5" a="1"/>
  <c r="Q743" i="5" s="1"/>
  <c r="R743" i="5" a="1"/>
  <c r="R743" i="5" s="1"/>
  <c r="S743" i="5" a="1"/>
  <c r="S743" i="5" s="1"/>
  <c r="T743" i="5" a="1"/>
  <c r="T743" i="5" s="1"/>
  <c r="U743" i="5" a="1"/>
  <c r="U743" i="5" s="1"/>
  <c r="V743" i="5" a="1"/>
  <c r="V743" i="5" s="1"/>
  <c r="W743" i="5" a="1"/>
  <c r="W743" i="5" s="1"/>
  <c r="X743" i="5" a="1"/>
  <c r="X743" i="5" s="1"/>
  <c r="M744" i="5" a="1"/>
  <c r="M744" i="5" s="1"/>
  <c r="N744" i="5" a="1"/>
  <c r="N744" i="5" s="1"/>
  <c r="O744" i="5" a="1"/>
  <c r="O744" i="5" s="1"/>
  <c r="P744" i="5" a="1"/>
  <c r="P744" i="5" s="1"/>
  <c r="Q744" i="5" a="1"/>
  <c r="Q744" i="5" s="1"/>
  <c r="R744" i="5" a="1"/>
  <c r="R744" i="5" s="1"/>
  <c r="S744" i="5" a="1"/>
  <c r="S744" i="5" s="1"/>
  <c r="T744" i="5" a="1"/>
  <c r="T744" i="5" s="1"/>
  <c r="U744" i="5" a="1"/>
  <c r="U744" i="5" s="1"/>
  <c r="V744" i="5" a="1"/>
  <c r="V744" i="5" s="1"/>
  <c r="W744" i="5" a="1"/>
  <c r="W744" i="5" s="1"/>
  <c r="X744" i="5" a="1"/>
  <c r="X744" i="5" s="1"/>
  <c r="M745" i="5" a="1"/>
  <c r="M745" i="5" s="1"/>
  <c r="N745" i="5" a="1"/>
  <c r="N745" i="5" s="1"/>
  <c r="O745" i="5" a="1"/>
  <c r="O745" i="5" s="1"/>
  <c r="P745" i="5" a="1"/>
  <c r="P745" i="5" s="1"/>
  <c r="Q745" i="5" a="1"/>
  <c r="Q745" i="5" s="1"/>
  <c r="R745" i="5" a="1"/>
  <c r="R745" i="5" s="1"/>
  <c r="S745" i="5" a="1"/>
  <c r="S745" i="5" s="1"/>
  <c r="T745" i="5" a="1"/>
  <c r="T745" i="5" s="1"/>
  <c r="U745" i="5" a="1"/>
  <c r="U745" i="5" s="1"/>
  <c r="V745" i="5" a="1"/>
  <c r="V745" i="5" s="1"/>
  <c r="W745" i="5" a="1"/>
  <c r="W745" i="5" s="1"/>
  <c r="X745" i="5" a="1"/>
  <c r="X745" i="5" s="1"/>
  <c r="M746" i="5" a="1"/>
  <c r="M746" i="5" s="1"/>
  <c r="N746" i="5" a="1"/>
  <c r="N746" i="5" s="1"/>
  <c r="O746" i="5" a="1"/>
  <c r="O746" i="5" s="1"/>
  <c r="P746" i="5" a="1"/>
  <c r="P746" i="5" s="1"/>
  <c r="Q746" i="5" a="1"/>
  <c r="Q746" i="5" s="1"/>
  <c r="R746" i="5" a="1"/>
  <c r="R746" i="5" s="1"/>
  <c r="S746" i="5" a="1"/>
  <c r="S746" i="5" s="1"/>
  <c r="T746" i="5" a="1"/>
  <c r="T746" i="5" s="1"/>
  <c r="U746" i="5" a="1"/>
  <c r="U746" i="5" s="1"/>
  <c r="V746" i="5" a="1"/>
  <c r="V746" i="5" s="1"/>
  <c r="W746" i="5" a="1"/>
  <c r="W746" i="5" s="1"/>
  <c r="X746" i="5" a="1"/>
  <c r="X746" i="5" s="1"/>
  <c r="M747" i="5" a="1"/>
  <c r="M747" i="5" s="1"/>
  <c r="N747" i="5" a="1"/>
  <c r="N747" i="5" s="1"/>
  <c r="O747" i="5" a="1"/>
  <c r="O747" i="5" s="1"/>
  <c r="P747" i="5" a="1"/>
  <c r="P747" i="5" s="1"/>
  <c r="Q747" i="5" a="1"/>
  <c r="Q747" i="5" s="1"/>
  <c r="R747" i="5" a="1"/>
  <c r="R747" i="5" s="1"/>
  <c r="S747" i="5" a="1"/>
  <c r="S747" i="5" s="1"/>
  <c r="T747" i="5" a="1"/>
  <c r="T747" i="5" s="1"/>
  <c r="U747" i="5" a="1"/>
  <c r="U747" i="5" s="1"/>
  <c r="V747" i="5" a="1"/>
  <c r="V747" i="5" s="1"/>
  <c r="W747" i="5" a="1"/>
  <c r="W747" i="5" s="1"/>
  <c r="X747" i="5" a="1"/>
  <c r="X747" i="5" s="1"/>
  <c r="M748" i="5" a="1"/>
  <c r="M748" i="5" s="1"/>
  <c r="N748" i="5" a="1"/>
  <c r="N748" i="5" s="1"/>
  <c r="O748" i="5" a="1"/>
  <c r="O748" i="5" s="1"/>
  <c r="P748" i="5" a="1"/>
  <c r="P748" i="5" s="1"/>
  <c r="Q748" i="5" a="1"/>
  <c r="Q748" i="5" s="1"/>
  <c r="R748" i="5" a="1"/>
  <c r="R748" i="5" s="1"/>
  <c r="S748" i="5" a="1"/>
  <c r="S748" i="5" s="1"/>
  <c r="T748" i="5" a="1"/>
  <c r="T748" i="5" s="1"/>
  <c r="U748" i="5" a="1"/>
  <c r="U748" i="5" s="1"/>
  <c r="V748" i="5" a="1"/>
  <c r="V748" i="5" s="1"/>
  <c r="W748" i="5" a="1"/>
  <c r="W748" i="5" s="1"/>
  <c r="X748" i="5" a="1"/>
  <c r="X748" i="5" s="1"/>
  <c r="M749" i="5" a="1"/>
  <c r="M749" i="5" s="1"/>
  <c r="N749" i="5" a="1"/>
  <c r="N749" i="5" s="1"/>
  <c r="O749" i="5" a="1"/>
  <c r="O749" i="5" s="1"/>
  <c r="P749" i="5" a="1"/>
  <c r="P749" i="5" s="1"/>
  <c r="Q749" i="5" a="1"/>
  <c r="Q749" i="5" s="1"/>
  <c r="R749" i="5" a="1"/>
  <c r="R749" i="5" s="1"/>
  <c r="S749" i="5" a="1"/>
  <c r="S749" i="5" s="1"/>
  <c r="T749" i="5" a="1"/>
  <c r="T749" i="5" s="1"/>
  <c r="U749" i="5" a="1"/>
  <c r="U749" i="5" s="1"/>
  <c r="V749" i="5" a="1"/>
  <c r="V749" i="5" s="1"/>
  <c r="W749" i="5" a="1"/>
  <c r="W749" i="5" s="1"/>
  <c r="X749" i="5" a="1"/>
  <c r="X749" i="5" s="1"/>
  <c r="M750" i="5" a="1"/>
  <c r="M750" i="5" s="1"/>
  <c r="N750" i="5" a="1"/>
  <c r="N750" i="5" s="1"/>
  <c r="O750" i="5" a="1"/>
  <c r="O750" i="5" s="1"/>
  <c r="P750" i="5" a="1"/>
  <c r="P750" i="5" s="1"/>
  <c r="Q750" i="5" a="1"/>
  <c r="Q750" i="5" s="1"/>
  <c r="R750" i="5" a="1"/>
  <c r="R750" i="5" s="1"/>
  <c r="S750" i="5" a="1"/>
  <c r="S750" i="5" s="1"/>
  <c r="T750" i="5" a="1"/>
  <c r="T750" i="5" s="1"/>
  <c r="U750" i="5" a="1"/>
  <c r="U750" i="5" s="1"/>
  <c r="V750" i="5" a="1"/>
  <c r="V750" i="5" s="1"/>
  <c r="W750" i="5" a="1"/>
  <c r="W750" i="5" s="1"/>
  <c r="X750" i="5" a="1"/>
  <c r="X750" i="5" s="1"/>
  <c r="M751" i="5" a="1"/>
  <c r="M751" i="5" s="1"/>
  <c r="N751" i="5" a="1"/>
  <c r="N751" i="5" s="1"/>
  <c r="O751" i="5" a="1"/>
  <c r="O751" i="5" s="1"/>
  <c r="P751" i="5" a="1"/>
  <c r="P751" i="5" s="1"/>
  <c r="Q751" i="5" a="1"/>
  <c r="Q751" i="5" s="1"/>
  <c r="R751" i="5" a="1"/>
  <c r="R751" i="5" s="1"/>
  <c r="S751" i="5" a="1"/>
  <c r="S751" i="5" s="1"/>
  <c r="T751" i="5" a="1"/>
  <c r="T751" i="5" s="1"/>
  <c r="U751" i="5" a="1"/>
  <c r="U751" i="5" s="1"/>
  <c r="V751" i="5" a="1"/>
  <c r="V751" i="5" s="1"/>
  <c r="W751" i="5" a="1"/>
  <c r="W751" i="5" s="1"/>
  <c r="X751" i="5" a="1"/>
  <c r="X751" i="5" s="1"/>
  <c r="M752" i="5" a="1"/>
  <c r="M752" i="5" s="1"/>
  <c r="N752" i="5" a="1"/>
  <c r="N752" i="5" s="1"/>
  <c r="O752" i="5" a="1"/>
  <c r="O752" i="5" s="1"/>
  <c r="P752" i="5" a="1"/>
  <c r="P752" i="5" s="1"/>
  <c r="Q752" i="5" a="1"/>
  <c r="Q752" i="5" s="1"/>
  <c r="R752" i="5" a="1"/>
  <c r="R752" i="5" s="1"/>
  <c r="S752" i="5" a="1"/>
  <c r="S752" i="5" s="1"/>
  <c r="T752" i="5" a="1"/>
  <c r="T752" i="5" s="1"/>
  <c r="U752" i="5" a="1"/>
  <c r="U752" i="5" s="1"/>
  <c r="V752" i="5" a="1"/>
  <c r="V752" i="5" s="1"/>
  <c r="W752" i="5" a="1"/>
  <c r="W752" i="5" s="1"/>
  <c r="X752" i="5" a="1"/>
  <c r="X752" i="5" s="1"/>
  <c r="M753" i="5" a="1"/>
  <c r="M753" i="5" s="1"/>
  <c r="N753" i="5" a="1"/>
  <c r="N753" i="5" s="1"/>
  <c r="O753" i="5" a="1"/>
  <c r="O753" i="5" s="1"/>
  <c r="P753" i="5" a="1"/>
  <c r="P753" i="5" s="1"/>
  <c r="Q753" i="5" a="1"/>
  <c r="Q753" i="5" s="1"/>
  <c r="R753" i="5" a="1"/>
  <c r="R753" i="5" s="1"/>
  <c r="S753" i="5" a="1"/>
  <c r="S753" i="5" s="1"/>
  <c r="T753" i="5" a="1"/>
  <c r="T753" i="5" s="1"/>
  <c r="U753" i="5" a="1"/>
  <c r="U753" i="5" s="1"/>
  <c r="V753" i="5" a="1"/>
  <c r="V753" i="5" s="1"/>
  <c r="W753" i="5" a="1"/>
  <c r="W753" i="5" s="1"/>
  <c r="X753" i="5" a="1"/>
  <c r="X753" i="5" s="1"/>
  <c r="M754" i="5" a="1"/>
  <c r="M754" i="5" s="1"/>
  <c r="N754" i="5" a="1"/>
  <c r="N754" i="5" s="1"/>
  <c r="O754" i="5" a="1"/>
  <c r="O754" i="5" s="1"/>
  <c r="P754" i="5" a="1"/>
  <c r="P754" i="5" s="1"/>
  <c r="Q754" i="5" a="1"/>
  <c r="Q754" i="5" s="1"/>
  <c r="R754" i="5" a="1"/>
  <c r="R754" i="5" s="1"/>
  <c r="S754" i="5" a="1"/>
  <c r="S754" i="5" s="1"/>
  <c r="T754" i="5" a="1"/>
  <c r="T754" i="5" s="1"/>
  <c r="U754" i="5" a="1"/>
  <c r="U754" i="5" s="1"/>
  <c r="V754" i="5" a="1"/>
  <c r="V754" i="5" s="1"/>
  <c r="W754" i="5" a="1"/>
  <c r="W754" i="5" s="1"/>
  <c r="X754" i="5" a="1"/>
  <c r="X754" i="5" s="1"/>
  <c r="M755" i="5" a="1"/>
  <c r="M755" i="5" s="1"/>
  <c r="N755" i="5" a="1"/>
  <c r="N755" i="5" s="1"/>
  <c r="O755" i="5" a="1"/>
  <c r="O755" i="5" s="1"/>
  <c r="P755" i="5" a="1"/>
  <c r="P755" i="5" s="1"/>
  <c r="Q755" i="5" a="1"/>
  <c r="Q755" i="5" s="1"/>
  <c r="R755" i="5" a="1"/>
  <c r="R755" i="5" s="1"/>
  <c r="S755" i="5" a="1"/>
  <c r="S755" i="5" s="1"/>
  <c r="T755" i="5" a="1"/>
  <c r="T755" i="5" s="1"/>
  <c r="U755" i="5" a="1"/>
  <c r="U755" i="5" s="1"/>
  <c r="V755" i="5" a="1"/>
  <c r="V755" i="5" s="1"/>
  <c r="W755" i="5" a="1"/>
  <c r="W755" i="5" s="1"/>
  <c r="X755" i="5" a="1"/>
  <c r="X755" i="5" s="1"/>
  <c r="M756" i="5" a="1"/>
  <c r="M756" i="5" s="1"/>
  <c r="N756" i="5" a="1"/>
  <c r="N756" i="5" s="1"/>
  <c r="O756" i="5" a="1"/>
  <c r="O756" i="5" s="1"/>
  <c r="P756" i="5" a="1"/>
  <c r="P756" i="5" s="1"/>
  <c r="Q756" i="5" a="1"/>
  <c r="Q756" i="5" s="1"/>
  <c r="R756" i="5" a="1"/>
  <c r="R756" i="5" s="1"/>
  <c r="S756" i="5" a="1"/>
  <c r="S756" i="5" s="1"/>
  <c r="T756" i="5" a="1"/>
  <c r="T756" i="5" s="1"/>
  <c r="U756" i="5" a="1"/>
  <c r="U756" i="5" s="1"/>
  <c r="V756" i="5" a="1"/>
  <c r="V756" i="5" s="1"/>
  <c r="W756" i="5" a="1"/>
  <c r="W756" i="5" s="1"/>
  <c r="X756" i="5" a="1"/>
  <c r="X756" i="5" s="1"/>
  <c r="M757" i="5" a="1"/>
  <c r="M757" i="5" s="1"/>
  <c r="N757" i="5" a="1"/>
  <c r="N757" i="5" s="1"/>
  <c r="O757" i="5" a="1"/>
  <c r="O757" i="5" s="1"/>
  <c r="P757" i="5" a="1"/>
  <c r="P757" i="5" s="1"/>
  <c r="Q757" i="5" a="1"/>
  <c r="Q757" i="5" s="1"/>
  <c r="R757" i="5" a="1"/>
  <c r="R757" i="5" s="1"/>
  <c r="S757" i="5" a="1"/>
  <c r="S757" i="5" s="1"/>
  <c r="T757" i="5" a="1"/>
  <c r="T757" i="5" s="1"/>
  <c r="U757" i="5" a="1"/>
  <c r="U757" i="5" s="1"/>
  <c r="V757" i="5" a="1"/>
  <c r="V757" i="5" s="1"/>
  <c r="W757" i="5" a="1"/>
  <c r="W757" i="5" s="1"/>
  <c r="X757" i="5" a="1"/>
  <c r="X757" i="5" s="1"/>
  <c r="M758" i="5" a="1"/>
  <c r="M758" i="5" s="1"/>
  <c r="N758" i="5" a="1"/>
  <c r="N758" i="5" s="1"/>
  <c r="O758" i="5" a="1"/>
  <c r="O758" i="5" s="1"/>
  <c r="P758" i="5" a="1"/>
  <c r="P758" i="5" s="1"/>
  <c r="Q758" i="5" a="1"/>
  <c r="Q758" i="5" s="1"/>
  <c r="R758" i="5" a="1"/>
  <c r="R758" i="5" s="1"/>
  <c r="S758" i="5" a="1"/>
  <c r="S758" i="5" s="1"/>
  <c r="T758" i="5" a="1"/>
  <c r="T758" i="5" s="1"/>
  <c r="U758" i="5" a="1"/>
  <c r="U758" i="5" s="1"/>
  <c r="V758" i="5" a="1"/>
  <c r="V758" i="5" s="1"/>
  <c r="W758" i="5" a="1"/>
  <c r="W758" i="5" s="1"/>
  <c r="X758" i="5" a="1"/>
  <c r="X758" i="5" s="1"/>
  <c r="M759" i="5" a="1"/>
  <c r="M759" i="5" s="1"/>
  <c r="N759" i="5" a="1"/>
  <c r="N759" i="5" s="1"/>
  <c r="O759" i="5" a="1"/>
  <c r="O759" i="5" s="1"/>
  <c r="P759" i="5" a="1"/>
  <c r="P759" i="5" s="1"/>
  <c r="Q759" i="5" a="1"/>
  <c r="Q759" i="5" s="1"/>
  <c r="R759" i="5" a="1"/>
  <c r="R759" i="5" s="1"/>
  <c r="S759" i="5" a="1"/>
  <c r="S759" i="5" s="1"/>
  <c r="T759" i="5" a="1"/>
  <c r="T759" i="5" s="1"/>
  <c r="U759" i="5" a="1"/>
  <c r="U759" i="5" s="1"/>
  <c r="V759" i="5" a="1"/>
  <c r="V759" i="5" s="1"/>
  <c r="W759" i="5" a="1"/>
  <c r="W759" i="5" s="1"/>
  <c r="X759" i="5" a="1"/>
  <c r="X759" i="5" s="1"/>
  <c r="M760" i="5" a="1"/>
  <c r="M760" i="5" s="1"/>
  <c r="N760" i="5" a="1"/>
  <c r="N760" i="5" s="1"/>
  <c r="O760" i="5" a="1"/>
  <c r="O760" i="5" s="1"/>
  <c r="P760" i="5" a="1"/>
  <c r="P760" i="5" s="1"/>
  <c r="Q760" i="5" a="1"/>
  <c r="Q760" i="5" s="1"/>
  <c r="R760" i="5" a="1"/>
  <c r="R760" i="5" s="1"/>
  <c r="S760" i="5" a="1"/>
  <c r="S760" i="5" s="1"/>
  <c r="T760" i="5" a="1"/>
  <c r="T760" i="5" s="1"/>
  <c r="U760" i="5" a="1"/>
  <c r="U760" i="5" s="1"/>
  <c r="V760" i="5" a="1"/>
  <c r="V760" i="5" s="1"/>
  <c r="W760" i="5" a="1"/>
  <c r="W760" i="5" s="1"/>
  <c r="X760" i="5" a="1"/>
  <c r="X760" i="5" s="1"/>
  <c r="M761" i="5" a="1"/>
  <c r="M761" i="5" s="1"/>
  <c r="N761" i="5" a="1"/>
  <c r="N761" i="5" s="1"/>
  <c r="O761" i="5" a="1"/>
  <c r="O761" i="5" s="1"/>
  <c r="P761" i="5" a="1"/>
  <c r="P761" i="5" s="1"/>
  <c r="Q761" i="5" a="1"/>
  <c r="Q761" i="5" s="1"/>
  <c r="R761" i="5" a="1"/>
  <c r="R761" i="5" s="1"/>
  <c r="S761" i="5" a="1"/>
  <c r="S761" i="5" s="1"/>
  <c r="T761" i="5" a="1"/>
  <c r="T761" i="5" s="1"/>
  <c r="U761" i="5" a="1"/>
  <c r="U761" i="5" s="1"/>
  <c r="V761" i="5" a="1"/>
  <c r="V761" i="5" s="1"/>
  <c r="W761" i="5" a="1"/>
  <c r="W761" i="5" s="1"/>
  <c r="X761" i="5" a="1"/>
  <c r="X761" i="5" s="1"/>
  <c r="M762" i="5" a="1"/>
  <c r="M762" i="5" s="1"/>
  <c r="N762" i="5" a="1"/>
  <c r="N762" i="5" s="1"/>
  <c r="O762" i="5" a="1"/>
  <c r="O762" i="5" s="1"/>
  <c r="P762" i="5" a="1"/>
  <c r="P762" i="5" s="1"/>
  <c r="Q762" i="5" a="1"/>
  <c r="Q762" i="5" s="1"/>
  <c r="R762" i="5" a="1"/>
  <c r="R762" i="5" s="1"/>
  <c r="S762" i="5" a="1"/>
  <c r="S762" i="5" s="1"/>
  <c r="T762" i="5" a="1"/>
  <c r="T762" i="5" s="1"/>
  <c r="U762" i="5" a="1"/>
  <c r="U762" i="5" s="1"/>
  <c r="V762" i="5" a="1"/>
  <c r="V762" i="5" s="1"/>
  <c r="W762" i="5" a="1"/>
  <c r="W762" i="5" s="1"/>
  <c r="X762" i="5" a="1"/>
  <c r="X762" i="5" s="1"/>
  <c r="M763" i="5" a="1"/>
  <c r="M763" i="5" s="1"/>
  <c r="N763" i="5" a="1"/>
  <c r="N763" i="5" s="1"/>
  <c r="O763" i="5" a="1"/>
  <c r="O763" i="5" s="1"/>
  <c r="P763" i="5" a="1"/>
  <c r="P763" i="5" s="1"/>
  <c r="Q763" i="5" a="1"/>
  <c r="Q763" i="5" s="1"/>
  <c r="R763" i="5" a="1"/>
  <c r="R763" i="5" s="1"/>
  <c r="S763" i="5" a="1"/>
  <c r="S763" i="5" s="1"/>
  <c r="T763" i="5" a="1"/>
  <c r="T763" i="5" s="1"/>
  <c r="U763" i="5" a="1"/>
  <c r="U763" i="5" s="1"/>
  <c r="V763" i="5" a="1"/>
  <c r="V763" i="5" s="1"/>
  <c r="W763" i="5" a="1"/>
  <c r="W763" i="5" s="1"/>
  <c r="X763" i="5" a="1"/>
  <c r="X763" i="5" s="1"/>
  <c r="M764" i="5" a="1"/>
  <c r="M764" i="5" s="1"/>
  <c r="N764" i="5" a="1"/>
  <c r="N764" i="5" s="1"/>
  <c r="O764" i="5" a="1"/>
  <c r="O764" i="5" s="1"/>
  <c r="P764" i="5" a="1"/>
  <c r="P764" i="5" s="1"/>
  <c r="Q764" i="5" a="1"/>
  <c r="Q764" i="5" s="1"/>
  <c r="R764" i="5" a="1"/>
  <c r="R764" i="5" s="1"/>
  <c r="S764" i="5" a="1"/>
  <c r="S764" i="5" s="1"/>
  <c r="T764" i="5" a="1"/>
  <c r="T764" i="5" s="1"/>
  <c r="U764" i="5" a="1"/>
  <c r="U764" i="5" s="1"/>
  <c r="V764" i="5" a="1"/>
  <c r="V764" i="5" s="1"/>
  <c r="W764" i="5" a="1"/>
  <c r="W764" i="5" s="1"/>
  <c r="X764" i="5" a="1"/>
  <c r="X764" i="5" s="1"/>
  <c r="M765" i="5" a="1"/>
  <c r="M765" i="5" s="1"/>
  <c r="N765" i="5" a="1"/>
  <c r="N765" i="5" s="1"/>
  <c r="O765" i="5" a="1"/>
  <c r="O765" i="5" s="1"/>
  <c r="P765" i="5" a="1"/>
  <c r="P765" i="5" s="1"/>
  <c r="Q765" i="5" a="1"/>
  <c r="Q765" i="5" s="1"/>
  <c r="R765" i="5" a="1"/>
  <c r="R765" i="5" s="1"/>
  <c r="S765" i="5" a="1"/>
  <c r="S765" i="5" s="1"/>
  <c r="T765" i="5" a="1"/>
  <c r="T765" i="5" s="1"/>
  <c r="U765" i="5" a="1"/>
  <c r="U765" i="5" s="1"/>
  <c r="V765" i="5" a="1"/>
  <c r="V765" i="5" s="1"/>
  <c r="W765" i="5" a="1"/>
  <c r="W765" i="5" s="1"/>
  <c r="X765" i="5" a="1"/>
  <c r="X765" i="5" s="1"/>
  <c r="M766" i="5" a="1"/>
  <c r="M766" i="5" s="1"/>
  <c r="N766" i="5" a="1"/>
  <c r="N766" i="5" s="1"/>
  <c r="O766" i="5" a="1"/>
  <c r="O766" i="5" s="1"/>
  <c r="P766" i="5" a="1"/>
  <c r="P766" i="5" s="1"/>
  <c r="Q766" i="5" a="1"/>
  <c r="Q766" i="5" s="1"/>
  <c r="R766" i="5" a="1"/>
  <c r="R766" i="5" s="1"/>
  <c r="S766" i="5" a="1"/>
  <c r="S766" i="5" s="1"/>
  <c r="T766" i="5" a="1"/>
  <c r="T766" i="5" s="1"/>
  <c r="U766" i="5" a="1"/>
  <c r="U766" i="5" s="1"/>
  <c r="V766" i="5" a="1"/>
  <c r="V766" i="5" s="1"/>
  <c r="W766" i="5" a="1"/>
  <c r="W766" i="5" s="1"/>
  <c r="X766" i="5" a="1"/>
  <c r="X766" i="5" s="1"/>
  <c r="M767" i="5" a="1"/>
  <c r="M767" i="5" s="1"/>
  <c r="N767" i="5" a="1"/>
  <c r="N767" i="5" s="1"/>
  <c r="O767" i="5" a="1"/>
  <c r="O767" i="5" s="1"/>
  <c r="P767" i="5" a="1"/>
  <c r="P767" i="5" s="1"/>
  <c r="Q767" i="5" a="1"/>
  <c r="Q767" i="5" s="1"/>
  <c r="R767" i="5" a="1"/>
  <c r="R767" i="5" s="1"/>
  <c r="S767" i="5" a="1"/>
  <c r="S767" i="5" s="1"/>
  <c r="T767" i="5" a="1"/>
  <c r="T767" i="5" s="1"/>
  <c r="U767" i="5" a="1"/>
  <c r="U767" i="5" s="1"/>
  <c r="V767" i="5" a="1"/>
  <c r="V767" i="5" s="1"/>
  <c r="W767" i="5" a="1"/>
  <c r="W767" i="5" s="1"/>
  <c r="X767" i="5" a="1"/>
  <c r="X767" i="5" s="1"/>
  <c r="M768" i="5" a="1"/>
  <c r="M768" i="5" s="1"/>
  <c r="N768" i="5" a="1"/>
  <c r="N768" i="5" s="1"/>
  <c r="O768" i="5" a="1"/>
  <c r="O768" i="5" s="1"/>
  <c r="P768" i="5" a="1"/>
  <c r="P768" i="5" s="1"/>
  <c r="Q768" i="5" a="1"/>
  <c r="Q768" i="5" s="1"/>
  <c r="R768" i="5" a="1"/>
  <c r="R768" i="5" s="1"/>
  <c r="S768" i="5" a="1"/>
  <c r="S768" i="5" s="1"/>
  <c r="T768" i="5" a="1"/>
  <c r="T768" i="5" s="1"/>
  <c r="U768" i="5" a="1"/>
  <c r="U768" i="5" s="1"/>
  <c r="V768" i="5" a="1"/>
  <c r="V768" i="5" s="1"/>
  <c r="W768" i="5" a="1"/>
  <c r="W768" i="5" s="1"/>
  <c r="X768" i="5" a="1"/>
  <c r="X768" i="5" s="1"/>
  <c r="M769" i="5" a="1"/>
  <c r="M769" i="5" s="1"/>
  <c r="N769" i="5" a="1"/>
  <c r="N769" i="5" s="1"/>
  <c r="O769" i="5" a="1"/>
  <c r="O769" i="5" s="1"/>
  <c r="P769" i="5" a="1"/>
  <c r="P769" i="5" s="1"/>
  <c r="Q769" i="5" a="1"/>
  <c r="Q769" i="5" s="1"/>
  <c r="R769" i="5" a="1"/>
  <c r="R769" i="5" s="1"/>
  <c r="S769" i="5" a="1"/>
  <c r="S769" i="5" s="1"/>
  <c r="T769" i="5" a="1"/>
  <c r="T769" i="5" s="1"/>
  <c r="U769" i="5" a="1"/>
  <c r="U769" i="5" s="1"/>
  <c r="V769" i="5" a="1"/>
  <c r="V769" i="5" s="1"/>
  <c r="W769" i="5" a="1"/>
  <c r="W769" i="5" s="1"/>
  <c r="X769" i="5" a="1"/>
  <c r="X769" i="5" s="1"/>
  <c r="M770" i="5" a="1"/>
  <c r="M770" i="5" s="1"/>
  <c r="N770" i="5" a="1"/>
  <c r="N770" i="5" s="1"/>
  <c r="O770" i="5" a="1"/>
  <c r="O770" i="5" s="1"/>
  <c r="P770" i="5" a="1"/>
  <c r="P770" i="5" s="1"/>
  <c r="Q770" i="5" a="1"/>
  <c r="Q770" i="5" s="1"/>
  <c r="R770" i="5" a="1"/>
  <c r="R770" i="5" s="1"/>
  <c r="S770" i="5" a="1"/>
  <c r="S770" i="5" s="1"/>
  <c r="T770" i="5" a="1"/>
  <c r="T770" i="5" s="1"/>
  <c r="U770" i="5" a="1"/>
  <c r="U770" i="5" s="1"/>
  <c r="V770" i="5" a="1"/>
  <c r="V770" i="5" s="1"/>
  <c r="W770" i="5" a="1"/>
  <c r="W770" i="5" s="1"/>
  <c r="X770" i="5" a="1"/>
  <c r="X770" i="5" s="1"/>
  <c r="M771" i="5" a="1"/>
  <c r="M771" i="5" s="1"/>
  <c r="N771" i="5" a="1"/>
  <c r="N771" i="5" s="1"/>
  <c r="O771" i="5" a="1"/>
  <c r="O771" i="5" s="1"/>
  <c r="P771" i="5" a="1"/>
  <c r="P771" i="5" s="1"/>
  <c r="Q771" i="5" a="1"/>
  <c r="Q771" i="5" s="1"/>
  <c r="R771" i="5" a="1"/>
  <c r="R771" i="5" s="1"/>
  <c r="S771" i="5" a="1"/>
  <c r="S771" i="5" s="1"/>
  <c r="T771" i="5" a="1"/>
  <c r="T771" i="5" s="1"/>
  <c r="U771" i="5" a="1"/>
  <c r="U771" i="5" s="1"/>
  <c r="V771" i="5" a="1"/>
  <c r="V771" i="5" s="1"/>
  <c r="W771" i="5" a="1"/>
  <c r="W771" i="5" s="1"/>
  <c r="X771" i="5" a="1"/>
  <c r="X771" i="5" s="1"/>
  <c r="M772" i="5" a="1"/>
  <c r="M772" i="5" s="1"/>
  <c r="N772" i="5" a="1"/>
  <c r="N772" i="5" s="1"/>
  <c r="O772" i="5" a="1"/>
  <c r="O772" i="5" s="1"/>
  <c r="P772" i="5" a="1"/>
  <c r="P772" i="5" s="1"/>
  <c r="Q772" i="5" a="1"/>
  <c r="Q772" i="5" s="1"/>
  <c r="R772" i="5" a="1"/>
  <c r="R772" i="5" s="1"/>
  <c r="S772" i="5" a="1"/>
  <c r="S772" i="5" s="1"/>
  <c r="T772" i="5" a="1"/>
  <c r="T772" i="5" s="1"/>
  <c r="U772" i="5" a="1"/>
  <c r="U772" i="5" s="1"/>
  <c r="V772" i="5" a="1"/>
  <c r="V772" i="5" s="1"/>
  <c r="W772" i="5" a="1"/>
  <c r="W772" i="5" s="1"/>
  <c r="X772" i="5" a="1"/>
  <c r="X772" i="5" s="1"/>
  <c r="M773" i="5" a="1"/>
  <c r="M773" i="5" s="1"/>
  <c r="N773" i="5" a="1"/>
  <c r="N773" i="5" s="1"/>
  <c r="O773" i="5" a="1"/>
  <c r="O773" i="5" s="1"/>
  <c r="P773" i="5" a="1"/>
  <c r="P773" i="5" s="1"/>
  <c r="Q773" i="5" a="1"/>
  <c r="Q773" i="5" s="1"/>
  <c r="R773" i="5" a="1"/>
  <c r="R773" i="5" s="1"/>
  <c r="S773" i="5" a="1"/>
  <c r="S773" i="5" s="1"/>
  <c r="T773" i="5" a="1"/>
  <c r="T773" i="5" s="1"/>
  <c r="U773" i="5" a="1"/>
  <c r="U773" i="5" s="1"/>
  <c r="V773" i="5" a="1"/>
  <c r="V773" i="5" s="1"/>
  <c r="W773" i="5" a="1"/>
  <c r="W773" i="5" s="1"/>
  <c r="X773" i="5" a="1"/>
  <c r="X773" i="5" s="1"/>
  <c r="M774" i="5" a="1"/>
  <c r="M774" i="5" s="1"/>
  <c r="N774" i="5" a="1"/>
  <c r="N774" i="5" s="1"/>
  <c r="O774" i="5" a="1"/>
  <c r="O774" i="5" s="1"/>
  <c r="P774" i="5" a="1"/>
  <c r="P774" i="5" s="1"/>
  <c r="Q774" i="5" a="1"/>
  <c r="Q774" i="5" s="1"/>
  <c r="R774" i="5" a="1"/>
  <c r="R774" i="5" s="1"/>
  <c r="S774" i="5" a="1"/>
  <c r="S774" i="5" s="1"/>
  <c r="T774" i="5" a="1"/>
  <c r="T774" i="5" s="1"/>
  <c r="U774" i="5" a="1"/>
  <c r="U774" i="5" s="1"/>
  <c r="V774" i="5" a="1"/>
  <c r="V774" i="5" s="1"/>
  <c r="W774" i="5" a="1"/>
  <c r="W774" i="5" s="1"/>
  <c r="X774" i="5" a="1"/>
  <c r="X774" i="5" s="1"/>
  <c r="M775" i="5" a="1"/>
  <c r="M775" i="5" s="1"/>
  <c r="N775" i="5" a="1"/>
  <c r="N775" i="5" s="1"/>
  <c r="O775" i="5" a="1"/>
  <c r="O775" i="5" s="1"/>
  <c r="P775" i="5" a="1"/>
  <c r="P775" i="5" s="1"/>
  <c r="Q775" i="5" a="1"/>
  <c r="Q775" i="5" s="1"/>
  <c r="R775" i="5" a="1"/>
  <c r="R775" i="5" s="1"/>
  <c r="S775" i="5" a="1"/>
  <c r="S775" i="5" s="1"/>
  <c r="T775" i="5" a="1"/>
  <c r="T775" i="5" s="1"/>
  <c r="U775" i="5" a="1"/>
  <c r="U775" i="5" s="1"/>
  <c r="V775" i="5" a="1"/>
  <c r="V775" i="5" s="1"/>
  <c r="W775" i="5" a="1"/>
  <c r="W775" i="5" s="1"/>
  <c r="X775" i="5" a="1"/>
  <c r="X775" i="5" s="1"/>
  <c r="M776" i="5" a="1"/>
  <c r="M776" i="5" s="1"/>
  <c r="N776" i="5" a="1"/>
  <c r="N776" i="5" s="1"/>
  <c r="O776" i="5" a="1"/>
  <c r="O776" i="5" s="1"/>
  <c r="P776" i="5" a="1"/>
  <c r="P776" i="5" s="1"/>
  <c r="Q776" i="5" a="1"/>
  <c r="Q776" i="5" s="1"/>
  <c r="R776" i="5" a="1"/>
  <c r="R776" i="5" s="1"/>
  <c r="S776" i="5" a="1"/>
  <c r="S776" i="5" s="1"/>
  <c r="T776" i="5" a="1"/>
  <c r="T776" i="5" s="1"/>
  <c r="U776" i="5" a="1"/>
  <c r="U776" i="5" s="1"/>
  <c r="V776" i="5" a="1"/>
  <c r="V776" i="5" s="1"/>
  <c r="W776" i="5" a="1"/>
  <c r="W776" i="5" s="1"/>
  <c r="X776" i="5" a="1"/>
  <c r="X776" i="5" s="1"/>
  <c r="M777" i="5" a="1"/>
  <c r="M777" i="5" s="1"/>
  <c r="N777" i="5" a="1"/>
  <c r="N777" i="5" s="1"/>
  <c r="O777" i="5" a="1"/>
  <c r="O777" i="5" s="1"/>
  <c r="P777" i="5" a="1"/>
  <c r="P777" i="5" s="1"/>
  <c r="Q777" i="5" a="1"/>
  <c r="Q777" i="5" s="1"/>
  <c r="R777" i="5" a="1"/>
  <c r="R777" i="5" s="1"/>
  <c r="S777" i="5" a="1"/>
  <c r="S777" i="5" s="1"/>
  <c r="T777" i="5" a="1"/>
  <c r="T777" i="5" s="1"/>
  <c r="U777" i="5" a="1"/>
  <c r="U777" i="5" s="1"/>
  <c r="V777" i="5" a="1"/>
  <c r="V777" i="5" s="1"/>
  <c r="W777" i="5" a="1"/>
  <c r="W777" i="5" s="1"/>
  <c r="X777" i="5" a="1"/>
  <c r="X777" i="5" s="1"/>
  <c r="M778" i="5" a="1"/>
  <c r="M778" i="5" s="1"/>
  <c r="N778" i="5" a="1"/>
  <c r="N778" i="5" s="1"/>
  <c r="O778" i="5" a="1"/>
  <c r="O778" i="5" s="1"/>
  <c r="P778" i="5" a="1"/>
  <c r="P778" i="5" s="1"/>
  <c r="Q778" i="5" a="1"/>
  <c r="Q778" i="5" s="1"/>
  <c r="R778" i="5" a="1"/>
  <c r="R778" i="5" s="1"/>
  <c r="S778" i="5" a="1"/>
  <c r="S778" i="5" s="1"/>
  <c r="T778" i="5" a="1"/>
  <c r="T778" i="5" s="1"/>
  <c r="U778" i="5" a="1"/>
  <c r="U778" i="5" s="1"/>
  <c r="V778" i="5" a="1"/>
  <c r="V778" i="5" s="1"/>
  <c r="W778" i="5" a="1"/>
  <c r="W778" i="5" s="1"/>
  <c r="X778" i="5" a="1"/>
  <c r="X778" i="5" s="1"/>
  <c r="M779" i="5" a="1"/>
  <c r="M779" i="5" s="1"/>
  <c r="N779" i="5" a="1"/>
  <c r="N779" i="5" s="1"/>
  <c r="O779" i="5" a="1"/>
  <c r="O779" i="5" s="1"/>
  <c r="P779" i="5" a="1"/>
  <c r="P779" i="5" s="1"/>
  <c r="Q779" i="5" a="1"/>
  <c r="Q779" i="5" s="1"/>
  <c r="R779" i="5" a="1"/>
  <c r="R779" i="5" s="1"/>
  <c r="S779" i="5" a="1"/>
  <c r="S779" i="5" s="1"/>
  <c r="T779" i="5" a="1"/>
  <c r="T779" i="5" s="1"/>
  <c r="U779" i="5" a="1"/>
  <c r="U779" i="5" s="1"/>
  <c r="V779" i="5" a="1"/>
  <c r="V779" i="5" s="1"/>
  <c r="W779" i="5" a="1"/>
  <c r="W779" i="5" s="1"/>
  <c r="X779" i="5" a="1"/>
  <c r="X779" i="5" s="1"/>
  <c r="M780" i="5" a="1"/>
  <c r="M780" i="5" s="1"/>
  <c r="N780" i="5" a="1"/>
  <c r="N780" i="5" s="1"/>
  <c r="O780" i="5" a="1"/>
  <c r="O780" i="5" s="1"/>
  <c r="P780" i="5" a="1"/>
  <c r="P780" i="5" s="1"/>
  <c r="Q780" i="5" a="1"/>
  <c r="Q780" i="5" s="1"/>
  <c r="R780" i="5" a="1"/>
  <c r="R780" i="5" s="1"/>
  <c r="S780" i="5" a="1"/>
  <c r="S780" i="5" s="1"/>
  <c r="T780" i="5" a="1"/>
  <c r="T780" i="5" s="1"/>
  <c r="U780" i="5" a="1"/>
  <c r="U780" i="5" s="1"/>
  <c r="V780" i="5" a="1"/>
  <c r="V780" i="5" s="1"/>
  <c r="W780" i="5" a="1"/>
  <c r="W780" i="5" s="1"/>
  <c r="X780" i="5" a="1"/>
  <c r="X780" i="5" s="1"/>
  <c r="M781" i="5" a="1"/>
  <c r="M781" i="5" s="1"/>
  <c r="N781" i="5" a="1"/>
  <c r="N781" i="5" s="1"/>
  <c r="O781" i="5" a="1"/>
  <c r="O781" i="5" s="1"/>
  <c r="P781" i="5" a="1"/>
  <c r="P781" i="5" s="1"/>
  <c r="Q781" i="5" a="1"/>
  <c r="Q781" i="5" s="1"/>
  <c r="R781" i="5" a="1"/>
  <c r="R781" i="5" s="1"/>
  <c r="S781" i="5" a="1"/>
  <c r="S781" i="5" s="1"/>
  <c r="T781" i="5" a="1"/>
  <c r="T781" i="5" s="1"/>
  <c r="U781" i="5" a="1"/>
  <c r="U781" i="5" s="1"/>
  <c r="V781" i="5" a="1"/>
  <c r="V781" i="5" s="1"/>
  <c r="W781" i="5" a="1"/>
  <c r="W781" i="5" s="1"/>
  <c r="X781" i="5" a="1"/>
  <c r="X781" i="5" s="1"/>
  <c r="M782" i="5" a="1"/>
  <c r="M782" i="5" s="1"/>
  <c r="N782" i="5" a="1"/>
  <c r="N782" i="5" s="1"/>
  <c r="O782" i="5" a="1"/>
  <c r="O782" i="5" s="1"/>
  <c r="P782" i="5" a="1"/>
  <c r="P782" i="5" s="1"/>
  <c r="Q782" i="5" a="1"/>
  <c r="Q782" i="5" s="1"/>
  <c r="R782" i="5" a="1"/>
  <c r="R782" i="5" s="1"/>
  <c r="S782" i="5" a="1"/>
  <c r="S782" i="5" s="1"/>
  <c r="T782" i="5" a="1"/>
  <c r="T782" i="5" s="1"/>
  <c r="U782" i="5" a="1"/>
  <c r="U782" i="5" s="1"/>
  <c r="V782" i="5" a="1"/>
  <c r="V782" i="5" s="1"/>
  <c r="W782" i="5" a="1"/>
  <c r="W782" i="5" s="1"/>
  <c r="X782" i="5" a="1"/>
  <c r="X782" i="5" s="1"/>
  <c r="M783" i="5" a="1"/>
  <c r="M783" i="5" s="1"/>
  <c r="N783" i="5" a="1"/>
  <c r="N783" i="5" s="1"/>
  <c r="O783" i="5" a="1"/>
  <c r="O783" i="5" s="1"/>
  <c r="P783" i="5" a="1"/>
  <c r="P783" i="5" s="1"/>
  <c r="Q783" i="5" a="1"/>
  <c r="Q783" i="5" s="1"/>
  <c r="R783" i="5" a="1"/>
  <c r="R783" i="5" s="1"/>
  <c r="S783" i="5" a="1"/>
  <c r="S783" i="5" s="1"/>
  <c r="T783" i="5" a="1"/>
  <c r="T783" i="5" s="1"/>
  <c r="U783" i="5" a="1"/>
  <c r="U783" i="5" s="1"/>
  <c r="V783" i="5" a="1"/>
  <c r="V783" i="5" s="1"/>
  <c r="W783" i="5" a="1"/>
  <c r="W783" i="5" s="1"/>
  <c r="X783" i="5" a="1"/>
  <c r="X783" i="5" s="1"/>
  <c r="M784" i="5" a="1"/>
  <c r="M784" i="5" s="1"/>
  <c r="N784" i="5" a="1"/>
  <c r="N784" i="5" s="1"/>
  <c r="O784" i="5" a="1"/>
  <c r="O784" i="5" s="1"/>
  <c r="P784" i="5" a="1"/>
  <c r="P784" i="5" s="1"/>
  <c r="Q784" i="5" a="1"/>
  <c r="Q784" i="5" s="1"/>
  <c r="R784" i="5" a="1"/>
  <c r="R784" i="5" s="1"/>
  <c r="S784" i="5" a="1"/>
  <c r="S784" i="5" s="1"/>
  <c r="T784" i="5" a="1"/>
  <c r="T784" i="5" s="1"/>
  <c r="U784" i="5" a="1"/>
  <c r="U784" i="5" s="1"/>
  <c r="V784" i="5" a="1"/>
  <c r="V784" i="5" s="1"/>
  <c r="W784" i="5" a="1"/>
  <c r="W784" i="5" s="1"/>
  <c r="X784" i="5" a="1"/>
  <c r="X784" i="5" s="1"/>
  <c r="M785" i="5" a="1"/>
  <c r="M785" i="5" s="1"/>
  <c r="N785" i="5" a="1"/>
  <c r="N785" i="5" s="1"/>
  <c r="O785" i="5" a="1"/>
  <c r="O785" i="5" s="1"/>
  <c r="P785" i="5" a="1"/>
  <c r="P785" i="5" s="1"/>
  <c r="Q785" i="5" a="1"/>
  <c r="Q785" i="5" s="1"/>
  <c r="R785" i="5" a="1"/>
  <c r="R785" i="5" s="1"/>
  <c r="S785" i="5" a="1"/>
  <c r="S785" i="5" s="1"/>
  <c r="T785" i="5" a="1"/>
  <c r="T785" i="5" s="1"/>
  <c r="U785" i="5" a="1"/>
  <c r="U785" i="5" s="1"/>
  <c r="V785" i="5" a="1"/>
  <c r="V785" i="5" s="1"/>
  <c r="W785" i="5" a="1"/>
  <c r="W785" i="5" s="1"/>
  <c r="X785" i="5" a="1"/>
  <c r="X785" i="5" s="1"/>
  <c r="M786" i="5" a="1"/>
  <c r="M786" i="5" s="1"/>
  <c r="N786" i="5" a="1"/>
  <c r="N786" i="5" s="1"/>
  <c r="O786" i="5" a="1"/>
  <c r="O786" i="5" s="1"/>
  <c r="P786" i="5" a="1"/>
  <c r="P786" i="5" s="1"/>
  <c r="Q786" i="5" a="1"/>
  <c r="Q786" i="5" s="1"/>
  <c r="R786" i="5" a="1"/>
  <c r="R786" i="5" s="1"/>
  <c r="S786" i="5" a="1"/>
  <c r="S786" i="5" s="1"/>
  <c r="T786" i="5" a="1"/>
  <c r="T786" i="5" s="1"/>
  <c r="U786" i="5" a="1"/>
  <c r="U786" i="5" s="1"/>
  <c r="V786" i="5" a="1"/>
  <c r="V786" i="5" s="1"/>
  <c r="W786" i="5" a="1"/>
  <c r="W786" i="5" s="1"/>
  <c r="X786" i="5" a="1"/>
  <c r="X786" i="5" s="1"/>
  <c r="M787" i="5" a="1"/>
  <c r="M787" i="5" s="1"/>
  <c r="N787" i="5" a="1"/>
  <c r="N787" i="5" s="1"/>
  <c r="O787" i="5" a="1"/>
  <c r="O787" i="5" s="1"/>
  <c r="P787" i="5" a="1"/>
  <c r="P787" i="5" s="1"/>
  <c r="Q787" i="5" a="1"/>
  <c r="Q787" i="5" s="1"/>
  <c r="R787" i="5" a="1"/>
  <c r="R787" i="5" s="1"/>
  <c r="S787" i="5" a="1"/>
  <c r="S787" i="5" s="1"/>
  <c r="T787" i="5" a="1"/>
  <c r="T787" i="5" s="1"/>
  <c r="U787" i="5" a="1"/>
  <c r="U787" i="5" s="1"/>
  <c r="V787" i="5" a="1"/>
  <c r="V787" i="5" s="1"/>
  <c r="W787" i="5" a="1"/>
  <c r="W787" i="5" s="1"/>
  <c r="X787" i="5" a="1"/>
  <c r="X787" i="5" s="1"/>
  <c r="M788" i="5" a="1"/>
  <c r="M788" i="5" s="1"/>
  <c r="N788" i="5" a="1"/>
  <c r="N788" i="5" s="1"/>
  <c r="O788" i="5" a="1"/>
  <c r="O788" i="5" s="1"/>
  <c r="P788" i="5" a="1"/>
  <c r="P788" i="5" s="1"/>
  <c r="Q788" i="5" a="1"/>
  <c r="Q788" i="5" s="1"/>
  <c r="R788" i="5" a="1"/>
  <c r="R788" i="5" s="1"/>
  <c r="S788" i="5" a="1"/>
  <c r="S788" i="5" s="1"/>
  <c r="T788" i="5" a="1"/>
  <c r="T788" i="5" s="1"/>
  <c r="U788" i="5" a="1"/>
  <c r="U788" i="5" s="1"/>
  <c r="V788" i="5" a="1"/>
  <c r="V788" i="5" s="1"/>
  <c r="W788" i="5" a="1"/>
  <c r="W788" i="5" s="1"/>
  <c r="X788" i="5" a="1"/>
  <c r="X788" i="5" s="1"/>
  <c r="M789" i="5" a="1"/>
  <c r="M789" i="5" s="1"/>
  <c r="N789" i="5" a="1"/>
  <c r="N789" i="5" s="1"/>
  <c r="O789" i="5" a="1"/>
  <c r="O789" i="5" s="1"/>
  <c r="P789" i="5" a="1"/>
  <c r="P789" i="5" s="1"/>
  <c r="Q789" i="5" a="1"/>
  <c r="Q789" i="5" s="1"/>
  <c r="R789" i="5" a="1"/>
  <c r="R789" i="5" s="1"/>
  <c r="S789" i="5" a="1"/>
  <c r="S789" i="5" s="1"/>
  <c r="T789" i="5" a="1"/>
  <c r="T789" i="5" s="1"/>
  <c r="U789" i="5" a="1"/>
  <c r="U789" i="5" s="1"/>
  <c r="V789" i="5" a="1"/>
  <c r="V789" i="5" s="1"/>
  <c r="W789" i="5" a="1"/>
  <c r="W789" i="5" s="1"/>
  <c r="X789" i="5" a="1"/>
  <c r="X789" i="5" s="1"/>
  <c r="M790" i="5" a="1"/>
  <c r="M790" i="5" s="1"/>
  <c r="N790" i="5" a="1"/>
  <c r="N790" i="5" s="1"/>
  <c r="O790" i="5" a="1"/>
  <c r="O790" i="5" s="1"/>
  <c r="P790" i="5" a="1"/>
  <c r="P790" i="5" s="1"/>
  <c r="Q790" i="5" a="1"/>
  <c r="Q790" i="5" s="1"/>
  <c r="R790" i="5" a="1"/>
  <c r="R790" i="5" s="1"/>
  <c r="S790" i="5" a="1"/>
  <c r="S790" i="5" s="1"/>
  <c r="T790" i="5" a="1"/>
  <c r="T790" i="5" s="1"/>
  <c r="U790" i="5" a="1"/>
  <c r="U790" i="5" s="1"/>
  <c r="V790" i="5" a="1"/>
  <c r="V790" i="5" s="1"/>
  <c r="W790" i="5" a="1"/>
  <c r="W790" i="5" s="1"/>
  <c r="X790" i="5" a="1"/>
  <c r="X790" i="5" s="1"/>
  <c r="M791" i="5" a="1"/>
  <c r="M791" i="5" s="1"/>
  <c r="N791" i="5" a="1"/>
  <c r="N791" i="5" s="1"/>
  <c r="O791" i="5" a="1"/>
  <c r="O791" i="5" s="1"/>
  <c r="P791" i="5" a="1"/>
  <c r="P791" i="5" s="1"/>
  <c r="Q791" i="5" a="1"/>
  <c r="Q791" i="5" s="1"/>
  <c r="R791" i="5" a="1"/>
  <c r="R791" i="5" s="1"/>
  <c r="S791" i="5" a="1"/>
  <c r="S791" i="5" s="1"/>
  <c r="T791" i="5" a="1"/>
  <c r="T791" i="5" s="1"/>
  <c r="U791" i="5" a="1"/>
  <c r="U791" i="5" s="1"/>
  <c r="V791" i="5" a="1"/>
  <c r="V791" i="5" s="1"/>
  <c r="W791" i="5" a="1"/>
  <c r="W791" i="5" s="1"/>
  <c r="X791" i="5" a="1"/>
  <c r="X791" i="5" s="1"/>
  <c r="M792" i="5" a="1"/>
  <c r="M792" i="5" s="1"/>
  <c r="N792" i="5" a="1"/>
  <c r="N792" i="5" s="1"/>
  <c r="O792" i="5" a="1"/>
  <c r="O792" i="5" s="1"/>
  <c r="P792" i="5" a="1"/>
  <c r="P792" i="5" s="1"/>
  <c r="Q792" i="5" a="1"/>
  <c r="Q792" i="5" s="1"/>
  <c r="R792" i="5" a="1"/>
  <c r="R792" i="5" s="1"/>
  <c r="S792" i="5" a="1"/>
  <c r="S792" i="5" s="1"/>
  <c r="T792" i="5" a="1"/>
  <c r="T792" i="5" s="1"/>
  <c r="U792" i="5" a="1"/>
  <c r="U792" i="5" s="1"/>
  <c r="V792" i="5" a="1"/>
  <c r="V792" i="5" s="1"/>
  <c r="W792" i="5" a="1"/>
  <c r="W792" i="5" s="1"/>
  <c r="X792" i="5" a="1"/>
  <c r="X792" i="5" s="1"/>
  <c r="M793" i="5" a="1"/>
  <c r="M793" i="5" s="1"/>
  <c r="N793" i="5" a="1"/>
  <c r="N793" i="5" s="1"/>
  <c r="O793" i="5" a="1"/>
  <c r="O793" i="5" s="1"/>
  <c r="P793" i="5" a="1"/>
  <c r="P793" i="5" s="1"/>
  <c r="Q793" i="5" a="1"/>
  <c r="Q793" i="5" s="1"/>
  <c r="R793" i="5" a="1"/>
  <c r="R793" i="5" s="1"/>
  <c r="S793" i="5" a="1"/>
  <c r="S793" i="5" s="1"/>
  <c r="T793" i="5" a="1"/>
  <c r="T793" i="5" s="1"/>
  <c r="U793" i="5" a="1"/>
  <c r="U793" i="5" s="1"/>
  <c r="V793" i="5" a="1"/>
  <c r="V793" i="5" s="1"/>
  <c r="W793" i="5" a="1"/>
  <c r="W793" i="5" s="1"/>
  <c r="X793" i="5" a="1"/>
  <c r="X793" i="5" s="1"/>
  <c r="M794" i="5" a="1"/>
  <c r="M794" i="5" s="1"/>
  <c r="N794" i="5" a="1"/>
  <c r="N794" i="5" s="1"/>
  <c r="O794" i="5" a="1"/>
  <c r="O794" i="5" s="1"/>
  <c r="P794" i="5" a="1"/>
  <c r="P794" i="5" s="1"/>
  <c r="Q794" i="5" a="1"/>
  <c r="Q794" i="5" s="1"/>
  <c r="R794" i="5" a="1"/>
  <c r="R794" i="5" s="1"/>
  <c r="S794" i="5" a="1"/>
  <c r="S794" i="5" s="1"/>
  <c r="T794" i="5" a="1"/>
  <c r="T794" i="5" s="1"/>
  <c r="U794" i="5" a="1"/>
  <c r="U794" i="5" s="1"/>
  <c r="V794" i="5" a="1"/>
  <c r="V794" i="5" s="1"/>
  <c r="W794" i="5" a="1"/>
  <c r="W794" i="5" s="1"/>
  <c r="X794" i="5" a="1"/>
  <c r="X794" i="5" s="1"/>
  <c r="M795" i="5" a="1"/>
  <c r="M795" i="5" s="1"/>
  <c r="N795" i="5" a="1"/>
  <c r="N795" i="5" s="1"/>
  <c r="O795" i="5" a="1"/>
  <c r="O795" i="5" s="1"/>
  <c r="P795" i="5" a="1"/>
  <c r="P795" i="5" s="1"/>
  <c r="Q795" i="5" a="1"/>
  <c r="Q795" i="5" s="1"/>
  <c r="R795" i="5" a="1"/>
  <c r="R795" i="5" s="1"/>
  <c r="S795" i="5" a="1"/>
  <c r="S795" i="5" s="1"/>
  <c r="T795" i="5" a="1"/>
  <c r="T795" i="5" s="1"/>
  <c r="U795" i="5" a="1"/>
  <c r="U795" i="5" s="1"/>
  <c r="V795" i="5" a="1"/>
  <c r="V795" i="5" s="1"/>
  <c r="W795" i="5" a="1"/>
  <c r="W795" i="5" s="1"/>
  <c r="X795" i="5" a="1"/>
  <c r="X795" i="5" s="1"/>
  <c r="M796" i="5" a="1"/>
  <c r="M796" i="5" s="1"/>
  <c r="N796" i="5" a="1"/>
  <c r="N796" i="5" s="1"/>
  <c r="O796" i="5" a="1"/>
  <c r="O796" i="5" s="1"/>
  <c r="P796" i="5" a="1"/>
  <c r="P796" i="5" s="1"/>
  <c r="Q796" i="5" a="1"/>
  <c r="Q796" i="5" s="1"/>
  <c r="R796" i="5" a="1"/>
  <c r="R796" i="5" s="1"/>
  <c r="S796" i="5" a="1"/>
  <c r="S796" i="5" s="1"/>
  <c r="T796" i="5" a="1"/>
  <c r="T796" i="5" s="1"/>
  <c r="U796" i="5" a="1"/>
  <c r="U796" i="5" s="1"/>
  <c r="V796" i="5" a="1"/>
  <c r="V796" i="5" s="1"/>
  <c r="W796" i="5" a="1"/>
  <c r="W796" i="5" s="1"/>
  <c r="X796" i="5" a="1"/>
  <c r="X796" i="5" s="1"/>
  <c r="M797" i="5" a="1"/>
  <c r="M797" i="5" s="1"/>
  <c r="N797" i="5" a="1"/>
  <c r="N797" i="5" s="1"/>
  <c r="O797" i="5" a="1"/>
  <c r="O797" i="5" s="1"/>
  <c r="P797" i="5" a="1"/>
  <c r="P797" i="5" s="1"/>
  <c r="Q797" i="5" a="1"/>
  <c r="Q797" i="5" s="1"/>
  <c r="R797" i="5" a="1"/>
  <c r="R797" i="5" s="1"/>
  <c r="S797" i="5" a="1"/>
  <c r="S797" i="5" s="1"/>
  <c r="T797" i="5" a="1"/>
  <c r="T797" i="5" s="1"/>
  <c r="U797" i="5" a="1"/>
  <c r="U797" i="5" s="1"/>
  <c r="V797" i="5" a="1"/>
  <c r="V797" i="5" s="1"/>
  <c r="W797" i="5" a="1"/>
  <c r="W797" i="5" s="1"/>
  <c r="X797" i="5" a="1"/>
  <c r="X797" i="5" s="1"/>
  <c r="M798" i="5" a="1"/>
  <c r="M798" i="5" s="1"/>
  <c r="N798" i="5" a="1"/>
  <c r="N798" i="5" s="1"/>
  <c r="O798" i="5" a="1"/>
  <c r="O798" i="5" s="1"/>
  <c r="P798" i="5" a="1"/>
  <c r="P798" i="5" s="1"/>
  <c r="Q798" i="5" a="1"/>
  <c r="Q798" i="5" s="1"/>
  <c r="R798" i="5" a="1"/>
  <c r="R798" i="5" s="1"/>
  <c r="S798" i="5" a="1"/>
  <c r="S798" i="5" s="1"/>
  <c r="T798" i="5" a="1"/>
  <c r="T798" i="5" s="1"/>
  <c r="U798" i="5" a="1"/>
  <c r="U798" i="5" s="1"/>
  <c r="V798" i="5" a="1"/>
  <c r="V798" i="5" s="1"/>
  <c r="W798" i="5" a="1"/>
  <c r="W798" i="5" s="1"/>
  <c r="X798" i="5" a="1"/>
  <c r="X798" i="5" s="1"/>
  <c r="M799" i="5" a="1"/>
  <c r="M799" i="5" s="1"/>
  <c r="N799" i="5" a="1"/>
  <c r="N799" i="5" s="1"/>
  <c r="O799" i="5" a="1"/>
  <c r="O799" i="5" s="1"/>
  <c r="P799" i="5" a="1"/>
  <c r="P799" i="5" s="1"/>
  <c r="Q799" i="5" a="1"/>
  <c r="Q799" i="5" s="1"/>
  <c r="R799" i="5" a="1"/>
  <c r="R799" i="5" s="1"/>
  <c r="S799" i="5" a="1"/>
  <c r="S799" i="5" s="1"/>
  <c r="T799" i="5" a="1"/>
  <c r="T799" i="5" s="1"/>
  <c r="U799" i="5" a="1"/>
  <c r="U799" i="5" s="1"/>
  <c r="V799" i="5" a="1"/>
  <c r="V799" i="5" s="1"/>
  <c r="W799" i="5" a="1"/>
  <c r="W799" i="5" s="1"/>
  <c r="X799" i="5" a="1"/>
  <c r="X799" i="5" s="1"/>
  <c r="M800" i="5" a="1"/>
  <c r="M800" i="5" s="1"/>
  <c r="N800" i="5" a="1"/>
  <c r="N800" i="5" s="1"/>
  <c r="O800" i="5" a="1"/>
  <c r="O800" i="5" s="1"/>
  <c r="P800" i="5" a="1"/>
  <c r="P800" i="5" s="1"/>
  <c r="Q800" i="5" a="1"/>
  <c r="Q800" i="5" s="1"/>
  <c r="R800" i="5" a="1"/>
  <c r="R800" i="5" s="1"/>
  <c r="S800" i="5" a="1"/>
  <c r="S800" i="5" s="1"/>
  <c r="T800" i="5" a="1"/>
  <c r="T800" i="5" s="1"/>
  <c r="U800" i="5" a="1"/>
  <c r="U800" i="5" s="1"/>
  <c r="V800" i="5" a="1"/>
  <c r="V800" i="5" s="1"/>
  <c r="W800" i="5" a="1"/>
  <c r="W800" i="5" s="1"/>
  <c r="X800" i="5" a="1"/>
  <c r="X800" i="5" s="1"/>
  <c r="M801" i="5" a="1"/>
  <c r="M801" i="5" s="1"/>
  <c r="N801" i="5" a="1"/>
  <c r="N801" i="5" s="1"/>
  <c r="O801" i="5" a="1"/>
  <c r="O801" i="5" s="1"/>
  <c r="P801" i="5" a="1"/>
  <c r="P801" i="5" s="1"/>
  <c r="Q801" i="5" a="1"/>
  <c r="Q801" i="5" s="1"/>
  <c r="R801" i="5" a="1"/>
  <c r="R801" i="5" s="1"/>
  <c r="S801" i="5" a="1"/>
  <c r="S801" i="5" s="1"/>
  <c r="T801" i="5" a="1"/>
  <c r="T801" i="5" s="1"/>
  <c r="U801" i="5" a="1"/>
  <c r="U801" i="5" s="1"/>
  <c r="V801" i="5" a="1"/>
  <c r="V801" i="5" s="1"/>
  <c r="W801" i="5" a="1"/>
  <c r="W801" i="5" s="1"/>
  <c r="X801" i="5" a="1"/>
  <c r="X801" i="5" s="1"/>
  <c r="M802" i="5" a="1"/>
  <c r="M802" i="5" s="1"/>
  <c r="N802" i="5" a="1"/>
  <c r="N802" i="5" s="1"/>
  <c r="O802" i="5" a="1"/>
  <c r="O802" i="5" s="1"/>
  <c r="P802" i="5" a="1"/>
  <c r="P802" i="5" s="1"/>
  <c r="Q802" i="5" a="1"/>
  <c r="Q802" i="5" s="1"/>
  <c r="R802" i="5" a="1"/>
  <c r="R802" i="5" s="1"/>
  <c r="S802" i="5" a="1"/>
  <c r="S802" i="5" s="1"/>
  <c r="T802" i="5" a="1"/>
  <c r="T802" i="5" s="1"/>
  <c r="U802" i="5" a="1"/>
  <c r="U802" i="5" s="1"/>
  <c r="V802" i="5" a="1"/>
  <c r="V802" i="5" s="1"/>
  <c r="W802" i="5" a="1"/>
  <c r="W802" i="5" s="1"/>
  <c r="X802" i="5" a="1"/>
  <c r="X802" i="5" s="1"/>
  <c r="M803" i="5" a="1"/>
  <c r="M803" i="5" s="1"/>
  <c r="N803" i="5" a="1"/>
  <c r="N803" i="5" s="1"/>
  <c r="O803" i="5" a="1"/>
  <c r="O803" i="5" s="1"/>
  <c r="P803" i="5" a="1"/>
  <c r="P803" i="5" s="1"/>
  <c r="Q803" i="5" a="1"/>
  <c r="Q803" i="5" s="1"/>
  <c r="R803" i="5" a="1"/>
  <c r="R803" i="5" s="1"/>
  <c r="S803" i="5" a="1"/>
  <c r="S803" i="5" s="1"/>
  <c r="T803" i="5" a="1"/>
  <c r="T803" i="5" s="1"/>
  <c r="U803" i="5" a="1"/>
  <c r="U803" i="5" s="1"/>
  <c r="V803" i="5" a="1"/>
  <c r="V803" i="5" s="1"/>
  <c r="W803" i="5" a="1"/>
  <c r="W803" i="5" s="1"/>
  <c r="X803" i="5" a="1"/>
  <c r="X803" i="5" s="1"/>
  <c r="M804" i="5" a="1"/>
  <c r="M804" i="5" s="1"/>
  <c r="N804" i="5" a="1"/>
  <c r="N804" i="5" s="1"/>
  <c r="O804" i="5" a="1"/>
  <c r="O804" i="5" s="1"/>
  <c r="P804" i="5" a="1"/>
  <c r="P804" i="5" s="1"/>
  <c r="Q804" i="5" a="1"/>
  <c r="Q804" i="5" s="1"/>
  <c r="R804" i="5" a="1"/>
  <c r="R804" i="5" s="1"/>
  <c r="S804" i="5" a="1"/>
  <c r="S804" i="5" s="1"/>
  <c r="T804" i="5" a="1"/>
  <c r="T804" i="5" s="1"/>
  <c r="U804" i="5" a="1"/>
  <c r="U804" i="5" s="1"/>
  <c r="V804" i="5" a="1"/>
  <c r="V804" i="5" s="1"/>
  <c r="W804" i="5" a="1"/>
  <c r="W804" i="5" s="1"/>
  <c r="X804" i="5" a="1"/>
  <c r="X804" i="5" s="1"/>
  <c r="M805" i="5" a="1"/>
  <c r="M805" i="5" s="1"/>
  <c r="N805" i="5" a="1"/>
  <c r="N805" i="5" s="1"/>
  <c r="O805" i="5" a="1"/>
  <c r="O805" i="5" s="1"/>
  <c r="P805" i="5" a="1"/>
  <c r="P805" i="5" s="1"/>
  <c r="Q805" i="5" a="1"/>
  <c r="Q805" i="5" s="1"/>
  <c r="R805" i="5" a="1"/>
  <c r="R805" i="5" s="1"/>
  <c r="S805" i="5" a="1"/>
  <c r="S805" i="5" s="1"/>
  <c r="T805" i="5" a="1"/>
  <c r="T805" i="5" s="1"/>
  <c r="U805" i="5" a="1"/>
  <c r="U805" i="5" s="1"/>
  <c r="V805" i="5" a="1"/>
  <c r="V805" i="5" s="1"/>
  <c r="W805" i="5" a="1"/>
  <c r="W805" i="5" s="1"/>
  <c r="X805" i="5" a="1"/>
  <c r="X805" i="5" s="1"/>
  <c r="M806" i="5" a="1"/>
  <c r="M806" i="5" s="1"/>
  <c r="N806" i="5" a="1"/>
  <c r="N806" i="5" s="1"/>
  <c r="O806" i="5" a="1"/>
  <c r="O806" i="5" s="1"/>
  <c r="P806" i="5" a="1"/>
  <c r="P806" i="5" s="1"/>
  <c r="Q806" i="5" a="1"/>
  <c r="Q806" i="5" s="1"/>
  <c r="R806" i="5" a="1"/>
  <c r="R806" i="5" s="1"/>
  <c r="S806" i="5" a="1"/>
  <c r="S806" i="5" s="1"/>
  <c r="T806" i="5" a="1"/>
  <c r="T806" i="5" s="1"/>
  <c r="U806" i="5" a="1"/>
  <c r="U806" i="5" s="1"/>
  <c r="V806" i="5" a="1"/>
  <c r="V806" i="5" s="1"/>
  <c r="W806" i="5" a="1"/>
  <c r="W806" i="5" s="1"/>
  <c r="X806" i="5" a="1"/>
  <c r="X806" i="5" s="1"/>
  <c r="M807" i="5" a="1"/>
  <c r="M807" i="5" s="1"/>
  <c r="N807" i="5" a="1"/>
  <c r="N807" i="5" s="1"/>
  <c r="O807" i="5" a="1"/>
  <c r="O807" i="5" s="1"/>
  <c r="P807" i="5" a="1"/>
  <c r="P807" i="5" s="1"/>
  <c r="Q807" i="5" a="1"/>
  <c r="Q807" i="5" s="1"/>
  <c r="R807" i="5" a="1"/>
  <c r="R807" i="5" s="1"/>
  <c r="S807" i="5" a="1"/>
  <c r="S807" i="5" s="1"/>
  <c r="T807" i="5" a="1"/>
  <c r="T807" i="5" s="1"/>
  <c r="U807" i="5" a="1"/>
  <c r="U807" i="5" s="1"/>
  <c r="V807" i="5" a="1"/>
  <c r="V807" i="5" s="1"/>
  <c r="W807" i="5" a="1"/>
  <c r="W807" i="5" s="1"/>
  <c r="X807" i="5" a="1"/>
  <c r="X807" i="5" s="1"/>
  <c r="M808" i="5" a="1"/>
  <c r="M808" i="5" s="1"/>
  <c r="N808" i="5" a="1"/>
  <c r="N808" i="5" s="1"/>
  <c r="O808" i="5" a="1"/>
  <c r="O808" i="5" s="1"/>
  <c r="P808" i="5" a="1"/>
  <c r="P808" i="5" s="1"/>
  <c r="Q808" i="5" a="1"/>
  <c r="Q808" i="5" s="1"/>
  <c r="R808" i="5" a="1"/>
  <c r="R808" i="5" s="1"/>
  <c r="S808" i="5" a="1"/>
  <c r="S808" i="5" s="1"/>
  <c r="T808" i="5" a="1"/>
  <c r="T808" i="5" s="1"/>
  <c r="U808" i="5" a="1"/>
  <c r="U808" i="5" s="1"/>
  <c r="V808" i="5" a="1"/>
  <c r="V808" i="5" s="1"/>
  <c r="W808" i="5" a="1"/>
  <c r="W808" i="5" s="1"/>
  <c r="X808" i="5" a="1"/>
  <c r="X808" i="5" s="1"/>
  <c r="M809" i="5" a="1"/>
  <c r="M809" i="5" s="1"/>
  <c r="N809" i="5" a="1"/>
  <c r="N809" i="5" s="1"/>
  <c r="O809" i="5" a="1"/>
  <c r="O809" i="5" s="1"/>
  <c r="P809" i="5" a="1"/>
  <c r="P809" i="5" s="1"/>
  <c r="Q809" i="5" a="1"/>
  <c r="Q809" i="5" s="1"/>
  <c r="R809" i="5" a="1"/>
  <c r="R809" i="5" s="1"/>
  <c r="S809" i="5" a="1"/>
  <c r="S809" i="5" s="1"/>
  <c r="T809" i="5" a="1"/>
  <c r="T809" i="5" s="1"/>
  <c r="U809" i="5" a="1"/>
  <c r="U809" i="5" s="1"/>
  <c r="V809" i="5" a="1"/>
  <c r="V809" i="5" s="1"/>
  <c r="W809" i="5" a="1"/>
  <c r="W809" i="5" s="1"/>
  <c r="X809" i="5" a="1"/>
  <c r="X809" i="5" s="1"/>
  <c r="M810" i="5" a="1"/>
  <c r="M810" i="5" s="1"/>
  <c r="N810" i="5" a="1"/>
  <c r="N810" i="5" s="1"/>
  <c r="O810" i="5" a="1"/>
  <c r="O810" i="5" s="1"/>
  <c r="P810" i="5" a="1"/>
  <c r="P810" i="5" s="1"/>
  <c r="Q810" i="5" a="1"/>
  <c r="Q810" i="5" s="1"/>
  <c r="R810" i="5" a="1"/>
  <c r="R810" i="5" s="1"/>
  <c r="S810" i="5" a="1"/>
  <c r="S810" i="5" s="1"/>
  <c r="T810" i="5" a="1"/>
  <c r="T810" i="5" s="1"/>
  <c r="U810" i="5" a="1"/>
  <c r="U810" i="5" s="1"/>
  <c r="V810" i="5" a="1"/>
  <c r="V810" i="5" s="1"/>
  <c r="W810" i="5" a="1"/>
  <c r="W810" i="5" s="1"/>
  <c r="X810" i="5" a="1"/>
  <c r="X810" i="5" s="1"/>
  <c r="M811" i="5" a="1"/>
  <c r="M811" i="5" s="1"/>
  <c r="N811" i="5" a="1"/>
  <c r="N811" i="5" s="1"/>
  <c r="O811" i="5" a="1"/>
  <c r="O811" i="5" s="1"/>
  <c r="P811" i="5" a="1"/>
  <c r="P811" i="5" s="1"/>
  <c r="Q811" i="5" a="1"/>
  <c r="Q811" i="5" s="1"/>
  <c r="R811" i="5" a="1"/>
  <c r="R811" i="5" s="1"/>
  <c r="S811" i="5" a="1"/>
  <c r="S811" i="5" s="1"/>
  <c r="T811" i="5" a="1"/>
  <c r="T811" i="5" s="1"/>
  <c r="U811" i="5" a="1"/>
  <c r="U811" i="5" s="1"/>
  <c r="V811" i="5" a="1"/>
  <c r="V811" i="5" s="1"/>
  <c r="W811" i="5" a="1"/>
  <c r="W811" i="5" s="1"/>
  <c r="X811" i="5" a="1"/>
  <c r="X811" i="5" s="1"/>
  <c r="M812" i="5" a="1"/>
  <c r="M812" i="5" s="1"/>
  <c r="N812" i="5" a="1"/>
  <c r="N812" i="5" s="1"/>
  <c r="O812" i="5" a="1"/>
  <c r="O812" i="5" s="1"/>
  <c r="P812" i="5" a="1"/>
  <c r="P812" i="5" s="1"/>
  <c r="Q812" i="5" a="1"/>
  <c r="Q812" i="5" s="1"/>
  <c r="R812" i="5" a="1"/>
  <c r="R812" i="5" s="1"/>
  <c r="S812" i="5" a="1"/>
  <c r="S812" i="5" s="1"/>
  <c r="T812" i="5" a="1"/>
  <c r="T812" i="5" s="1"/>
  <c r="U812" i="5" a="1"/>
  <c r="U812" i="5" s="1"/>
  <c r="V812" i="5" a="1"/>
  <c r="V812" i="5" s="1"/>
  <c r="W812" i="5" a="1"/>
  <c r="W812" i="5" s="1"/>
  <c r="X812" i="5" a="1"/>
  <c r="X812" i="5" s="1"/>
  <c r="M813" i="5" a="1"/>
  <c r="M813" i="5" s="1"/>
  <c r="N813" i="5" a="1"/>
  <c r="N813" i="5" s="1"/>
  <c r="O813" i="5" a="1"/>
  <c r="O813" i="5" s="1"/>
  <c r="P813" i="5" a="1"/>
  <c r="P813" i="5" s="1"/>
  <c r="Q813" i="5" a="1"/>
  <c r="Q813" i="5" s="1"/>
  <c r="R813" i="5" a="1"/>
  <c r="R813" i="5" s="1"/>
  <c r="S813" i="5" a="1"/>
  <c r="S813" i="5" s="1"/>
  <c r="T813" i="5" a="1"/>
  <c r="T813" i="5" s="1"/>
  <c r="U813" i="5" a="1"/>
  <c r="U813" i="5" s="1"/>
  <c r="V813" i="5" a="1"/>
  <c r="V813" i="5" s="1"/>
  <c r="W813" i="5" a="1"/>
  <c r="W813" i="5" s="1"/>
  <c r="X813" i="5" a="1"/>
  <c r="X813" i="5" s="1"/>
  <c r="M814" i="5" a="1"/>
  <c r="M814" i="5" s="1"/>
  <c r="N814" i="5" a="1"/>
  <c r="N814" i="5" s="1"/>
  <c r="O814" i="5" a="1"/>
  <c r="O814" i="5" s="1"/>
  <c r="P814" i="5" a="1"/>
  <c r="P814" i="5" s="1"/>
  <c r="Q814" i="5" a="1"/>
  <c r="Q814" i="5" s="1"/>
  <c r="R814" i="5" a="1"/>
  <c r="R814" i="5" s="1"/>
  <c r="S814" i="5" a="1"/>
  <c r="S814" i="5" s="1"/>
  <c r="T814" i="5" a="1"/>
  <c r="T814" i="5" s="1"/>
  <c r="U814" i="5" a="1"/>
  <c r="U814" i="5" s="1"/>
  <c r="V814" i="5" a="1"/>
  <c r="V814" i="5" s="1"/>
  <c r="W814" i="5" a="1"/>
  <c r="W814" i="5" s="1"/>
  <c r="X814" i="5" a="1"/>
  <c r="X814" i="5" s="1"/>
  <c r="M815" i="5" a="1"/>
  <c r="M815" i="5" s="1"/>
  <c r="N815" i="5" a="1"/>
  <c r="N815" i="5" s="1"/>
  <c r="O815" i="5" a="1"/>
  <c r="O815" i="5" s="1"/>
  <c r="P815" i="5" a="1"/>
  <c r="P815" i="5" s="1"/>
  <c r="Q815" i="5" a="1"/>
  <c r="Q815" i="5" s="1"/>
  <c r="R815" i="5" a="1"/>
  <c r="R815" i="5" s="1"/>
  <c r="S815" i="5" a="1"/>
  <c r="S815" i="5" s="1"/>
  <c r="T815" i="5" a="1"/>
  <c r="T815" i="5" s="1"/>
  <c r="U815" i="5" a="1"/>
  <c r="U815" i="5" s="1"/>
  <c r="V815" i="5" a="1"/>
  <c r="V815" i="5" s="1"/>
  <c r="W815" i="5" a="1"/>
  <c r="W815" i="5" s="1"/>
  <c r="X815" i="5" a="1"/>
  <c r="X815" i="5" s="1"/>
  <c r="M816" i="5" a="1"/>
  <c r="M816" i="5" s="1"/>
  <c r="N816" i="5" a="1"/>
  <c r="N816" i="5" s="1"/>
  <c r="O816" i="5" a="1"/>
  <c r="O816" i="5" s="1"/>
  <c r="P816" i="5" a="1"/>
  <c r="P816" i="5" s="1"/>
  <c r="Q816" i="5" a="1"/>
  <c r="Q816" i="5" s="1"/>
  <c r="R816" i="5" a="1"/>
  <c r="R816" i="5" s="1"/>
  <c r="S816" i="5" a="1"/>
  <c r="S816" i="5" s="1"/>
  <c r="T816" i="5" a="1"/>
  <c r="T816" i="5" s="1"/>
  <c r="U816" i="5" a="1"/>
  <c r="U816" i="5" s="1"/>
  <c r="V816" i="5" a="1"/>
  <c r="V816" i="5" s="1"/>
  <c r="W816" i="5" a="1"/>
  <c r="W816" i="5" s="1"/>
  <c r="X816" i="5" a="1"/>
  <c r="X816" i="5" s="1"/>
  <c r="M817" i="5" a="1"/>
  <c r="M817" i="5" s="1"/>
  <c r="N817" i="5" a="1"/>
  <c r="N817" i="5" s="1"/>
  <c r="O817" i="5" a="1"/>
  <c r="O817" i="5" s="1"/>
  <c r="P817" i="5" a="1"/>
  <c r="P817" i="5" s="1"/>
  <c r="Q817" i="5" a="1"/>
  <c r="Q817" i="5" s="1"/>
  <c r="R817" i="5" a="1"/>
  <c r="R817" i="5" s="1"/>
  <c r="S817" i="5" a="1"/>
  <c r="S817" i="5" s="1"/>
  <c r="T817" i="5" a="1"/>
  <c r="T817" i="5" s="1"/>
  <c r="U817" i="5" a="1"/>
  <c r="U817" i="5" s="1"/>
  <c r="V817" i="5" a="1"/>
  <c r="V817" i="5" s="1"/>
  <c r="W817" i="5" a="1"/>
  <c r="W817" i="5" s="1"/>
  <c r="X817" i="5" a="1"/>
  <c r="X817" i="5" s="1"/>
  <c r="M818" i="5" a="1"/>
  <c r="M818" i="5" s="1"/>
  <c r="N818" i="5" a="1"/>
  <c r="N818" i="5" s="1"/>
  <c r="O818" i="5" a="1"/>
  <c r="O818" i="5" s="1"/>
  <c r="P818" i="5" a="1"/>
  <c r="P818" i="5" s="1"/>
  <c r="Q818" i="5" a="1"/>
  <c r="Q818" i="5" s="1"/>
  <c r="R818" i="5" a="1"/>
  <c r="R818" i="5" s="1"/>
  <c r="S818" i="5" a="1"/>
  <c r="S818" i="5" s="1"/>
  <c r="T818" i="5" a="1"/>
  <c r="T818" i="5" s="1"/>
  <c r="U818" i="5" a="1"/>
  <c r="U818" i="5" s="1"/>
  <c r="V818" i="5" a="1"/>
  <c r="V818" i="5" s="1"/>
  <c r="W818" i="5" a="1"/>
  <c r="W818" i="5" s="1"/>
  <c r="X818" i="5" a="1"/>
  <c r="X818" i="5" s="1"/>
  <c r="M819" i="5" a="1"/>
  <c r="M819" i="5" s="1"/>
  <c r="N819" i="5" a="1"/>
  <c r="N819" i="5" s="1"/>
  <c r="O819" i="5" a="1"/>
  <c r="O819" i="5" s="1"/>
  <c r="P819" i="5" a="1"/>
  <c r="P819" i="5" s="1"/>
  <c r="Q819" i="5" a="1"/>
  <c r="Q819" i="5" s="1"/>
  <c r="R819" i="5" a="1"/>
  <c r="R819" i="5" s="1"/>
  <c r="S819" i="5" a="1"/>
  <c r="S819" i="5" s="1"/>
  <c r="T819" i="5" a="1"/>
  <c r="T819" i="5" s="1"/>
  <c r="U819" i="5" a="1"/>
  <c r="U819" i="5" s="1"/>
  <c r="V819" i="5" a="1"/>
  <c r="V819" i="5" s="1"/>
  <c r="W819" i="5" a="1"/>
  <c r="W819" i="5" s="1"/>
  <c r="X819" i="5" a="1"/>
  <c r="X819" i="5" s="1"/>
  <c r="M820" i="5" a="1"/>
  <c r="M820" i="5" s="1"/>
  <c r="N820" i="5" a="1"/>
  <c r="N820" i="5" s="1"/>
  <c r="O820" i="5" a="1"/>
  <c r="O820" i="5" s="1"/>
  <c r="P820" i="5" a="1"/>
  <c r="P820" i="5" s="1"/>
  <c r="Q820" i="5" a="1"/>
  <c r="Q820" i="5" s="1"/>
  <c r="R820" i="5" a="1"/>
  <c r="R820" i="5" s="1"/>
  <c r="S820" i="5" a="1"/>
  <c r="S820" i="5" s="1"/>
  <c r="T820" i="5" a="1"/>
  <c r="T820" i="5" s="1"/>
  <c r="U820" i="5" a="1"/>
  <c r="U820" i="5" s="1"/>
  <c r="V820" i="5" a="1"/>
  <c r="V820" i="5" s="1"/>
  <c r="W820" i="5" a="1"/>
  <c r="W820" i="5" s="1"/>
  <c r="X820" i="5" a="1"/>
  <c r="X820" i="5" s="1"/>
  <c r="M821" i="5" a="1"/>
  <c r="M821" i="5" s="1"/>
  <c r="N821" i="5" a="1"/>
  <c r="N821" i="5" s="1"/>
  <c r="O821" i="5" a="1"/>
  <c r="O821" i="5" s="1"/>
  <c r="P821" i="5" a="1"/>
  <c r="P821" i="5" s="1"/>
  <c r="Q821" i="5" a="1"/>
  <c r="Q821" i="5" s="1"/>
  <c r="R821" i="5" a="1"/>
  <c r="R821" i="5" s="1"/>
  <c r="S821" i="5" a="1"/>
  <c r="S821" i="5" s="1"/>
  <c r="T821" i="5" a="1"/>
  <c r="T821" i="5" s="1"/>
  <c r="U821" i="5" a="1"/>
  <c r="U821" i="5" s="1"/>
  <c r="V821" i="5" a="1"/>
  <c r="V821" i="5" s="1"/>
  <c r="W821" i="5" a="1"/>
  <c r="W821" i="5" s="1"/>
  <c r="X821" i="5" a="1"/>
  <c r="X821" i="5" s="1"/>
  <c r="M822" i="5" a="1"/>
  <c r="M822" i="5" s="1"/>
  <c r="N822" i="5" a="1"/>
  <c r="N822" i="5" s="1"/>
  <c r="O822" i="5" a="1"/>
  <c r="O822" i="5" s="1"/>
  <c r="P822" i="5" a="1"/>
  <c r="P822" i="5" s="1"/>
  <c r="Q822" i="5" a="1"/>
  <c r="Q822" i="5" s="1"/>
  <c r="R822" i="5" a="1"/>
  <c r="R822" i="5" s="1"/>
  <c r="S822" i="5" a="1"/>
  <c r="S822" i="5" s="1"/>
  <c r="T822" i="5" a="1"/>
  <c r="T822" i="5" s="1"/>
  <c r="U822" i="5" a="1"/>
  <c r="U822" i="5" s="1"/>
  <c r="V822" i="5" a="1"/>
  <c r="V822" i="5" s="1"/>
  <c r="W822" i="5" a="1"/>
  <c r="W822" i="5" s="1"/>
  <c r="X822" i="5" a="1"/>
  <c r="X822" i="5" s="1"/>
  <c r="M823" i="5" a="1"/>
  <c r="M823" i="5" s="1"/>
  <c r="N823" i="5" a="1"/>
  <c r="N823" i="5" s="1"/>
  <c r="O823" i="5" a="1"/>
  <c r="O823" i="5" s="1"/>
  <c r="P823" i="5" a="1"/>
  <c r="P823" i="5" s="1"/>
  <c r="Q823" i="5" a="1"/>
  <c r="Q823" i="5" s="1"/>
  <c r="R823" i="5" a="1"/>
  <c r="R823" i="5" s="1"/>
  <c r="S823" i="5" a="1"/>
  <c r="S823" i="5" s="1"/>
  <c r="T823" i="5" a="1"/>
  <c r="T823" i="5" s="1"/>
  <c r="U823" i="5" a="1"/>
  <c r="U823" i="5" s="1"/>
  <c r="V823" i="5" a="1"/>
  <c r="V823" i="5" s="1"/>
  <c r="W823" i="5" a="1"/>
  <c r="W823" i="5" s="1"/>
  <c r="X823" i="5" a="1"/>
  <c r="X823" i="5" s="1"/>
  <c r="M824" i="5" a="1"/>
  <c r="M824" i="5" s="1"/>
  <c r="N824" i="5" a="1"/>
  <c r="N824" i="5" s="1"/>
  <c r="O824" i="5" a="1"/>
  <c r="O824" i="5" s="1"/>
  <c r="P824" i="5" a="1"/>
  <c r="P824" i="5" s="1"/>
  <c r="Q824" i="5" a="1"/>
  <c r="Q824" i="5" s="1"/>
  <c r="R824" i="5" a="1"/>
  <c r="R824" i="5" s="1"/>
  <c r="S824" i="5" a="1"/>
  <c r="S824" i="5" s="1"/>
  <c r="T824" i="5" a="1"/>
  <c r="T824" i="5" s="1"/>
  <c r="U824" i="5" a="1"/>
  <c r="U824" i="5" s="1"/>
  <c r="V824" i="5" a="1"/>
  <c r="V824" i="5" s="1"/>
  <c r="W824" i="5" a="1"/>
  <c r="W824" i="5" s="1"/>
  <c r="X824" i="5" a="1"/>
  <c r="X824" i="5" s="1"/>
  <c r="M825" i="5" a="1"/>
  <c r="M825" i="5" s="1"/>
  <c r="N825" i="5" a="1"/>
  <c r="N825" i="5" s="1"/>
  <c r="O825" i="5" a="1"/>
  <c r="O825" i="5" s="1"/>
  <c r="P825" i="5" a="1"/>
  <c r="P825" i="5" s="1"/>
  <c r="Q825" i="5" a="1"/>
  <c r="Q825" i="5" s="1"/>
  <c r="R825" i="5" a="1"/>
  <c r="R825" i="5" s="1"/>
  <c r="S825" i="5" a="1"/>
  <c r="S825" i="5" s="1"/>
  <c r="T825" i="5" a="1"/>
  <c r="T825" i="5" s="1"/>
  <c r="U825" i="5" a="1"/>
  <c r="U825" i="5" s="1"/>
  <c r="V825" i="5" a="1"/>
  <c r="V825" i="5" s="1"/>
  <c r="W825" i="5" a="1"/>
  <c r="W825" i="5" s="1"/>
  <c r="X825" i="5" a="1"/>
  <c r="X825" i="5" s="1"/>
  <c r="M826" i="5" a="1"/>
  <c r="M826" i="5" s="1"/>
  <c r="N826" i="5" a="1"/>
  <c r="N826" i="5" s="1"/>
  <c r="O826" i="5" a="1"/>
  <c r="O826" i="5" s="1"/>
  <c r="P826" i="5" a="1"/>
  <c r="P826" i="5" s="1"/>
  <c r="Q826" i="5" a="1"/>
  <c r="Q826" i="5" s="1"/>
  <c r="R826" i="5" a="1"/>
  <c r="R826" i="5" s="1"/>
  <c r="S826" i="5" a="1"/>
  <c r="S826" i="5" s="1"/>
  <c r="T826" i="5" a="1"/>
  <c r="T826" i="5" s="1"/>
  <c r="U826" i="5" a="1"/>
  <c r="U826" i="5" s="1"/>
  <c r="V826" i="5" a="1"/>
  <c r="V826" i="5" s="1"/>
  <c r="W826" i="5" a="1"/>
  <c r="W826" i="5" s="1"/>
  <c r="X826" i="5" a="1"/>
  <c r="X826" i="5" s="1"/>
  <c r="M827" i="5" a="1"/>
  <c r="M827" i="5" s="1"/>
  <c r="N827" i="5" a="1"/>
  <c r="N827" i="5" s="1"/>
  <c r="O827" i="5" a="1"/>
  <c r="O827" i="5" s="1"/>
  <c r="P827" i="5" a="1"/>
  <c r="P827" i="5" s="1"/>
  <c r="Q827" i="5" a="1"/>
  <c r="Q827" i="5" s="1"/>
  <c r="R827" i="5" a="1"/>
  <c r="R827" i="5" s="1"/>
  <c r="S827" i="5" a="1"/>
  <c r="S827" i="5" s="1"/>
  <c r="T827" i="5" a="1"/>
  <c r="T827" i="5" s="1"/>
  <c r="U827" i="5" a="1"/>
  <c r="U827" i="5" s="1"/>
  <c r="V827" i="5" a="1"/>
  <c r="V827" i="5" s="1"/>
  <c r="W827" i="5" a="1"/>
  <c r="W827" i="5" s="1"/>
  <c r="X827" i="5" a="1"/>
  <c r="X827" i="5" s="1"/>
  <c r="M828" i="5" a="1"/>
  <c r="M828" i="5" s="1"/>
  <c r="N828" i="5" a="1"/>
  <c r="N828" i="5" s="1"/>
  <c r="O828" i="5" a="1"/>
  <c r="O828" i="5" s="1"/>
  <c r="P828" i="5" a="1"/>
  <c r="P828" i="5" s="1"/>
  <c r="Q828" i="5" a="1"/>
  <c r="Q828" i="5" s="1"/>
  <c r="R828" i="5" a="1"/>
  <c r="R828" i="5" s="1"/>
  <c r="S828" i="5" a="1"/>
  <c r="S828" i="5" s="1"/>
  <c r="T828" i="5" a="1"/>
  <c r="T828" i="5" s="1"/>
  <c r="U828" i="5" a="1"/>
  <c r="U828" i="5" s="1"/>
  <c r="V828" i="5" a="1"/>
  <c r="V828" i="5" s="1"/>
  <c r="W828" i="5" a="1"/>
  <c r="W828" i="5" s="1"/>
  <c r="X828" i="5" a="1"/>
  <c r="X828" i="5" s="1"/>
  <c r="M829" i="5" a="1"/>
  <c r="M829" i="5" s="1"/>
  <c r="N829" i="5" a="1"/>
  <c r="N829" i="5" s="1"/>
  <c r="O829" i="5" a="1"/>
  <c r="O829" i="5" s="1"/>
  <c r="P829" i="5" a="1"/>
  <c r="P829" i="5" s="1"/>
  <c r="Q829" i="5" a="1"/>
  <c r="Q829" i="5" s="1"/>
  <c r="R829" i="5" a="1"/>
  <c r="R829" i="5" s="1"/>
  <c r="S829" i="5" a="1"/>
  <c r="S829" i="5" s="1"/>
  <c r="T829" i="5" a="1"/>
  <c r="T829" i="5" s="1"/>
  <c r="U829" i="5" a="1"/>
  <c r="U829" i="5" s="1"/>
  <c r="V829" i="5" a="1"/>
  <c r="V829" i="5" s="1"/>
  <c r="W829" i="5" a="1"/>
  <c r="W829" i="5" s="1"/>
  <c r="X829" i="5" a="1"/>
  <c r="X829" i="5" s="1"/>
  <c r="M830" i="5" a="1"/>
  <c r="M830" i="5" s="1"/>
  <c r="N830" i="5" a="1"/>
  <c r="N830" i="5" s="1"/>
  <c r="O830" i="5" a="1"/>
  <c r="O830" i="5" s="1"/>
  <c r="P830" i="5" a="1"/>
  <c r="P830" i="5" s="1"/>
  <c r="Q830" i="5" a="1"/>
  <c r="Q830" i="5" s="1"/>
  <c r="R830" i="5" a="1"/>
  <c r="R830" i="5" s="1"/>
  <c r="S830" i="5" a="1"/>
  <c r="S830" i="5" s="1"/>
  <c r="T830" i="5" a="1"/>
  <c r="T830" i="5" s="1"/>
  <c r="U830" i="5" a="1"/>
  <c r="U830" i="5" s="1"/>
  <c r="V830" i="5" a="1"/>
  <c r="V830" i="5" s="1"/>
  <c r="W830" i="5" a="1"/>
  <c r="W830" i="5" s="1"/>
  <c r="X830" i="5" a="1"/>
  <c r="X830" i="5" s="1"/>
  <c r="M831" i="5" a="1"/>
  <c r="M831" i="5" s="1"/>
  <c r="N831" i="5" a="1"/>
  <c r="N831" i="5" s="1"/>
  <c r="O831" i="5" a="1"/>
  <c r="O831" i="5" s="1"/>
  <c r="P831" i="5" a="1"/>
  <c r="P831" i="5" s="1"/>
  <c r="Q831" i="5" a="1"/>
  <c r="Q831" i="5" s="1"/>
  <c r="R831" i="5" a="1"/>
  <c r="R831" i="5" s="1"/>
  <c r="S831" i="5" a="1"/>
  <c r="S831" i="5" s="1"/>
  <c r="T831" i="5" a="1"/>
  <c r="T831" i="5" s="1"/>
  <c r="U831" i="5" a="1"/>
  <c r="U831" i="5" s="1"/>
  <c r="V831" i="5" a="1"/>
  <c r="V831" i="5" s="1"/>
  <c r="W831" i="5" a="1"/>
  <c r="W831" i="5" s="1"/>
  <c r="X831" i="5" a="1"/>
  <c r="X831" i="5" s="1"/>
  <c r="M832" i="5" a="1"/>
  <c r="M832" i="5" s="1"/>
  <c r="N832" i="5" a="1"/>
  <c r="N832" i="5" s="1"/>
  <c r="O832" i="5" a="1"/>
  <c r="O832" i="5" s="1"/>
  <c r="P832" i="5" a="1"/>
  <c r="P832" i="5" s="1"/>
  <c r="Q832" i="5" a="1"/>
  <c r="Q832" i="5" s="1"/>
  <c r="R832" i="5" a="1"/>
  <c r="R832" i="5" s="1"/>
  <c r="S832" i="5" a="1"/>
  <c r="S832" i="5" s="1"/>
  <c r="T832" i="5" a="1"/>
  <c r="T832" i="5" s="1"/>
  <c r="U832" i="5" a="1"/>
  <c r="U832" i="5" s="1"/>
  <c r="V832" i="5" a="1"/>
  <c r="V832" i="5" s="1"/>
  <c r="W832" i="5" a="1"/>
  <c r="W832" i="5" s="1"/>
  <c r="X832" i="5" a="1"/>
  <c r="X832" i="5" s="1"/>
  <c r="M833" i="5" a="1"/>
  <c r="M833" i="5" s="1"/>
  <c r="N833" i="5" a="1"/>
  <c r="N833" i="5" s="1"/>
  <c r="O833" i="5" a="1"/>
  <c r="O833" i="5" s="1"/>
  <c r="P833" i="5" a="1"/>
  <c r="P833" i="5" s="1"/>
  <c r="Q833" i="5" a="1"/>
  <c r="Q833" i="5" s="1"/>
  <c r="R833" i="5" a="1"/>
  <c r="R833" i="5" s="1"/>
  <c r="S833" i="5" a="1"/>
  <c r="S833" i="5" s="1"/>
  <c r="T833" i="5" a="1"/>
  <c r="T833" i="5" s="1"/>
  <c r="U833" i="5" a="1"/>
  <c r="U833" i="5" s="1"/>
  <c r="V833" i="5" a="1"/>
  <c r="V833" i="5" s="1"/>
  <c r="W833" i="5" a="1"/>
  <c r="W833" i="5" s="1"/>
  <c r="X833" i="5" a="1"/>
  <c r="X833" i="5" s="1"/>
  <c r="M834" i="5" a="1"/>
  <c r="M834" i="5" s="1"/>
  <c r="N834" i="5" a="1"/>
  <c r="N834" i="5" s="1"/>
  <c r="O834" i="5" a="1"/>
  <c r="O834" i="5" s="1"/>
  <c r="P834" i="5" a="1"/>
  <c r="P834" i="5" s="1"/>
  <c r="Q834" i="5" a="1"/>
  <c r="Q834" i="5" s="1"/>
  <c r="R834" i="5" a="1"/>
  <c r="R834" i="5" s="1"/>
  <c r="S834" i="5" a="1"/>
  <c r="S834" i="5" s="1"/>
  <c r="T834" i="5" a="1"/>
  <c r="T834" i="5" s="1"/>
  <c r="U834" i="5" a="1"/>
  <c r="U834" i="5" s="1"/>
  <c r="V834" i="5" a="1"/>
  <c r="V834" i="5" s="1"/>
  <c r="W834" i="5" a="1"/>
  <c r="W834" i="5" s="1"/>
  <c r="X834" i="5" a="1"/>
  <c r="X834" i="5" s="1"/>
  <c r="M835" i="5" a="1"/>
  <c r="M835" i="5" s="1"/>
  <c r="N835" i="5" a="1"/>
  <c r="N835" i="5" s="1"/>
  <c r="O835" i="5" a="1"/>
  <c r="O835" i="5" s="1"/>
  <c r="P835" i="5" a="1"/>
  <c r="P835" i="5" s="1"/>
  <c r="Q835" i="5" a="1"/>
  <c r="Q835" i="5" s="1"/>
  <c r="R835" i="5" a="1"/>
  <c r="R835" i="5" s="1"/>
  <c r="S835" i="5" a="1"/>
  <c r="S835" i="5" s="1"/>
  <c r="T835" i="5" a="1"/>
  <c r="T835" i="5" s="1"/>
  <c r="U835" i="5" a="1"/>
  <c r="U835" i="5" s="1"/>
  <c r="V835" i="5" a="1"/>
  <c r="V835" i="5" s="1"/>
  <c r="W835" i="5" a="1"/>
  <c r="W835" i="5" s="1"/>
  <c r="X835" i="5" a="1"/>
  <c r="X835" i="5" s="1"/>
  <c r="M836" i="5" a="1"/>
  <c r="M836" i="5" s="1"/>
  <c r="N836" i="5" a="1"/>
  <c r="N836" i="5" s="1"/>
  <c r="O836" i="5" a="1"/>
  <c r="O836" i="5" s="1"/>
  <c r="P836" i="5" a="1"/>
  <c r="P836" i="5" s="1"/>
  <c r="Q836" i="5" a="1"/>
  <c r="Q836" i="5" s="1"/>
  <c r="R836" i="5" a="1"/>
  <c r="R836" i="5" s="1"/>
  <c r="S836" i="5" a="1"/>
  <c r="S836" i="5" s="1"/>
  <c r="T836" i="5" a="1"/>
  <c r="T836" i="5" s="1"/>
  <c r="U836" i="5" a="1"/>
  <c r="U836" i="5" s="1"/>
  <c r="V836" i="5" a="1"/>
  <c r="V836" i="5" s="1"/>
  <c r="W836" i="5" a="1"/>
  <c r="W836" i="5" s="1"/>
  <c r="X836" i="5" a="1"/>
  <c r="X836" i="5" s="1"/>
  <c r="M837" i="5" a="1"/>
  <c r="M837" i="5" s="1"/>
  <c r="N837" i="5" a="1"/>
  <c r="N837" i="5" s="1"/>
  <c r="O837" i="5" a="1"/>
  <c r="O837" i="5" s="1"/>
  <c r="P837" i="5" a="1"/>
  <c r="P837" i="5" s="1"/>
  <c r="Q837" i="5" a="1"/>
  <c r="Q837" i="5" s="1"/>
  <c r="R837" i="5" a="1"/>
  <c r="R837" i="5" s="1"/>
  <c r="S837" i="5" a="1"/>
  <c r="S837" i="5" s="1"/>
  <c r="T837" i="5" a="1"/>
  <c r="T837" i="5" s="1"/>
  <c r="U837" i="5" a="1"/>
  <c r="U837" i="5" s="1"/>
  <c r="V837" i="5" a="1"/>
  <c r="V837" i="5" s="1"/>
  <c r="W837" i="5" a="1"/>
  <c r="W837" i="5" s="1"/>
  <c r="X837" i="5" a="1"/>
  <c r="X837" i="5" s="1"/>
  <c r="M838" i="5" a="1"/>
  <c r="M838" i="5" s="1"/>
  <c r="N838" i="5" a="1"/>
  <c r="N838" i="5" s="1"/>
  <c r="O838" i="5" a="1"/>
  <c r="O838" i="5" s="1"/>
  <c r="P838" i="5" a="1"/>
  <c r="P838" i="5" s="1"/>
  <c r="Q838" i="5" a="1"/>
  <c r="Q838" i="5" s="1"/>
  <c r="R838" i="5" a="1"/>
  <c r="R838" i="5" s="1"/>
  <c r="S838" i="5" a="1"/>
  <c r="S838" i="5" s="1"/>
  <c r="T838" i="5" a="1"/>
  <c r="T838" i="5" s="1"/>
  <c r="U838" i="5" a="1"/>
  <c r="U838" i="5" s="1"/>
  <c r="V838" i="5" a="1"/>
  <c r="V838" i="5" s="1"/>
  <c r="W838" i="5" a="1"/>
  <c r="W838" i="5" s="1"/>
  <c r="X838" i="5" a="1"/>
  <c r="X838" i="5" s="1"/>
  <c r="M839" i="5" a="1"/>
  <c r="M839" i="5" s="1"/>
  <c r="N839" i="5" a="1"/>
  <c r="N839" i="5" s="1"/>
  <c r="O839" i="5" a="1"/>
  <c r="O839" i="5" s="1"/>
  <c r="P839" i="5" a="1"/>
  <c r="P839" i="5" s="1"/>
  <c r="Q839" i="5" a="1"/>
  <c r="Q839" i="5" s="1"/>
  <c r="R839" i="5" a="1"/>
  <c r="R839" i="5" s="1"/>
  <c r="S839" i="5" a="1"/>
  <c r="S839" i="5" s="1"/>
  <c r="T839" i="5" a="1"/>
  <c r="T839" i="5" s="1"/>
  <c r="U839" i="5" a="1"/>
  <c r="U839" i="5" s="1"/>
  <c r="V839" i="5" a="1"/>
  <c r="V839" i="5" s="1"/>
  <c r="W839" i="5" a="1"/>
  <c r="W839" i="5" s="1"/>
  <c r="X839" i="5" a="1"/>
  <c r="X839" i="5" s="1"/>
  <c r="M840" i="5" a="1"/>
  <c r="M840" i="5" s="1"/>
  <c r="N840" i="5" a="1"/>
  <c r="N840" i="5" s="1"/>
  <c r="O840" i="5" a="1"/>
  <c r="O840" i="5" s="1"/>
  <c r="P840" i="5" a="1"/>
  <c r="P840" i="5" s="1"/>
  <c r="Q840" i="5" a="1"/>
  <c r="Q840" i="5" s="1"/>
  <c r="R840" i="5" a="1"/>
  <c r="R840" i="5" s="1"/>
  <c r="S840" i="5" a="1"/>
  <c r="S840" i="5" s="1"/>
  <c r="T840" i="5" a="1"/>
  <c r="T840" i="5" s="1"/>
  <c r="U840" i="5" a="1"/>
  <c r="U840" i="5" s="1"/>
  <c r="V840" i="5" a="1"/>
  <c r="V840" i="5" s="1"/>
  <c r="W840" i="5" a="1"/>
  <c r="W840" i="5" s="1"/>
  <c r="X840" i="5" a="1"/>
  <c r="X840" i="5" s="1"/>
  <c r="M841" i="5" a="1"/>
  <c r="M841" i="5" s="1"/>
  <c r="N841" i="5" a="1"/>
  <c r="N841" i="5" s="1"/>
  <c r="O841" i="5" a="1"/>
  <c r="O841" i="5" s="1"/>
  <c r="P841" i="5" a="1"/>
  <c r="P841" i="5" s="1"/>
  <c r="Q841" i="5" a="1"/>
  <c r="Q841" i="5" s="1"/>
  <c r="R841" i="5" a="1"/>
  <c r="R841" i="5" s="1"/>
  <c r="S841" i="5" a="1"/>
  <c r="S841" i="5" s="1"/>
  <c r="T841" i="5" a="1"/>
  <c r="T841" i="5" s="1"/>
  <c r="U841" i="5" a="1"/>
  <c r="U841" i="5" s="1"/>
  <c r="V841" i="5" a="1"/>
  <c r="V841" i="5" s="1"/>
  <c r="W841" i="5" a="1"/>
  <c r="W841" i="5" s="1"/>
  <c r="X841" i="5" a="1"/>
  <c r="X841" i="5" s="1"/>
  <c r="M842" i="5" a="1"/>
  <c r="M842" i="5" s="1"/>
  <c r="N842" i="5" a="1"/>
  <c r="N842" i="5" s="1"/>
  <c r="O842" i="5" a="1"/>
  <c r="O842" i="5" s="1"/>
  <c r="P842" i="5" a="1"/>
  <c r="P842" i="5" s="1"/>
  <c r="Q842" i="5" a="1"/>
  <c r="Q842" i="5" s="1"/>
  <c r="R842" i="5" a="1"/>
  <c r="R842" i="5" s="1"/>
  <c r="S842" i="5" a="1"/>
  <c r="S842" i="5" s="1"/>
  <c r="T842" i="5" a="1"/>
  <c r="T842" i="5" s="1"/>
  <c r="U842" i="5" a="1"/>
  <c r="U842" i="5" s="1"/>
  <c r="V842" i="5" a="1"/>
  <c r="V842" i="5" s="1"/>
  <c r="W842" i="5" a="1"/>
  <c r="W842" i="5" s="1"/>
  <c r="X842" i="5" a="1"/>
  <c r="X842" i="5" s="1"/>
  <c r="M843" i="5" a="1"/>
  <c r="M843" i="5" s="1"/>
  <c r="N843" i="5" a="1"/>
  <c r="N843" i="5" s="1"/>
  <c r="O843" i="5" a="1"/>
  <c r="O843" i="5" s="1"/>
  <c r="P843" i="5" a="1"/>
  <c r="P843" i="5" s="1"/>
  <c r="Q843" i="5" a="1"/>
  <c r="Q843" i="5" s="1"/>
  <c r="R843" i="5" a="1"/>
  <c r="R843" i="5" s="1"/>
  <c r="S843" i="5" a="1"/>
  <c r="S843" i="5" s="1"/>
  <c r="T843" i="5" a="1"/>
  <c r="T843" i="5" s="1"/>
  <c r="U843" i="5" a="1"/>
  <c r="U843" i="5" s="1"/>
  <c r="V843" i="5" a="1"/>
  <c r="V843" i="5" s="1"/>
  <c r="W843" i="5" a="1"/>
  <c r="W843" i="5" s="1"/>
  <c r="X843" i="5" a="1"/>
  <c r="X843" i="5" s="1"/>
  <c r="M844" i="5" a="1"/>
  <c r="M844" i="5" s="1"/>
  <c r="N844" i="5" a="1"/>
  <c r="N844" i="5" s="1"/>
  <c r="O844" i="5" a="1"/>
  <c r="O844" i="5" s="1"/>
  <c r="P844" i="5" a="1"/>
  <c r="P844" i="5" s="1"/>
  <c r="Q844" i="5" a="1"/>
  <c r="Q844" i="5" s="1"/>
  <c r="R844" i="5" a="1"/>
  <c r="R844" i="5" s="1"/>
  <c r="S844" i="5" a="1"/>
  <c r="S844" i="5" s="1"/>
  <c r="T844" i="5" a="1"/>
  <c r="T844" i="5" s="1"/>
  <c r="U844" i="5" a="1"/>
  <c r="U844" i="5" s="1"/>
  <c r="V844" i="5" a="1"/>
  <c r="V844" i="5" s="1"/>
  <c r="W844" i="5" a="1"/>
  <c r="W844" i="5" s="1"/>
  <c r="X844" i="5" a="1"/>
  <c r="X844" i="5" s="1"/>
  <c r="M845" i="5" a="1"/>
  <c r="M845" i="5" s="1"/>
  <c r="N845" i="5" a="1"/>
  <c r="N845" i="5" s="1"/>
  <c r="O845" i="5" a="1"/>
  <c r="O845" i="5" s="1"/>
  <c r="P845" i="5" a="1"/>
  <c r="P845" i="5" s="1"/>
  <c r="Q845" i="5" a="1"/>
  <c r="Q845" i="5" s="1"/>
  <c r="R845" i="5" a="1"/>
  <c r="R845" i="5" s="1"/>
  <c r="S845" i="5" a="1"/>
  <c r="S845" i="5" s="1"/>
  <c r="T845" i="5" a="1"/>
  <c r="T845" i="5" s="1"/>
  <c r="U845" i="5" a="1"/>
  <c r="U845" i="5" s="1"/>
  <c r="V845" i="5" a="1"/>
  <c r="V845" i="5" s="1"/>
  <c r="W845" i="5" a="1"/>
  <c r="W845" i="5" s="1"/>
  <c r="X845" i="5" a="1"/>
  <c r="X845" i="5" s="1"/>
  <c r="M846" i="5" a="1"/>
  <c r="M846" i="5" s="1"/>
  <c r="N846" i="5" a="1"/>
  <c r="N846" i="5" s="1"/>
  <c r="O846" i="5" a="1"/>
  <c r="O846" i="5" s="1"/>
  <c r="P846" i="5" a="1"/>
  <c r="P846" i="5" s="1"/>
  <c r="Q846" i="5" a="1"/>
  <c r="Q846" i="5" s="1"/>
  <c r="R846" i="5" a="1"/>
  <c r="R846" i="5" s="1"/>
  <c r="S846" i="5" a="1"/>
  <c r="S846" i="5" s="1"/>
  <c r="T846" i="5" a="1"/>
  <c r="T846" i="5" s="1"/>
  <c r="U846" i="5" a="1"/>
  <c r="U846" i="5" s="1"/>
  <c r="V846" i="5" a="1"/>
  <c r="V846" i="5" s="1"/>
  <c r="W846" i="5" a="1"/>
  <c r="W846" i="5" s="1"/>
  <c r="X846" i="5" a="1"/>
  <c r="X846" i="5" s="1"/>
  <c r="M847" i="5" a="1"/>
  <c r="M847" i="5" s="1"/>
  <c r="N847" i="5" a="1"/>
  <c r="N847" i="5" s="1"/>
  <c r="O847" i="5" a="1"/>
  <c r="O847" i="5" s="1"/>
  <c r="P847" i="5" a="1"/>
  <c r="P847" i="5" s="1"/>
  <c r="Q847" i="5" a="1"/>
  <c r="Q847" i="5" s="1"/>
  <c r="R847" i="5" a="1"/>
  <c r="R847" i="5" s="1"/>
  <c r="S847" i="5" a="1"/>
  <c r="S847" i="5" s="1"/>
  <c r="T847" i="5" a="1"/>
  <c r="T847" i="5" s="1"/>
  <c r="U847" i="5" a="1"/>
  <c r="U847" i="5" s="1"/>
  <c r="V847" i="5" a="1"/>
  <c r="V847" i="5" s="1"/>
  <c r="W847" i="5" a="1"/>
  <c r="W847" i="5" s="1"/>
  <c r="X847" i="5" a="1"/>
  <c r="X847" i="5" s="1"/>
  <c r="M848" i="5" a="1"/>
  <c r="M848" i="5" s="1"/>
  <c r="N848" i="5" a="1"/>
  <c r="N848" i="5" s="1"/>
  <c r="O848" i="5" a="1"/>
  <c r="O848" i="5" s="1"/>
  <c r="P848" i="5" a="1"/>
  <c r="P848" i="5" s="1"/>
  <c r="Q848" i="5" a="1"/>
  <c r="Q848" i="5" s="1"/>
  <c r="R848" i="5" a="1"/>
  <c r="R848" i="5" s="1"/>
  <c r="S848" i="5" a="1"/>
  <c r="S848" i="5" s="1"/>
  <c r="T848" i="5" a="1"/>
  <c r="T848" i="5" s="1"/>
  <c r="U848" i="5" a="1"/>
  <c r="U848" i="5" s="1"/>
  <c r="V848" i="5" a="1"/>
  <c r="V848" i="5" s="1"/>
  <c r="W848" i="5" a="1"/>
  <c r="W848" i="5" s="1"/>
  <c r="X848" i="5" a="1"/>
  <c r="X848" i="5" s="1"/>
  <c r="M849" i="5" a="1"/>
  <c r="M849" i="5" s="1"/>
  <c r="N849" i="5" a="1"/>
  <c r="N849" i="5" s="1"/>
  <c r="O849" i="5" a="1"/>
  <c r="O849" i="5" s="1"/>
  <c r="P849" i="5" a="1"/>
  <c r="P849" i="5" s="1"/>
  <c r="Q849" i="5" a="1"/>
  <c r="Q849" i="5" s="1"/>
  <c r="R849" i="5" a="1"/>
  <c r="R849" i="5" s="1"/>
  <c r="S849" i="5" a="1"/>
  <c r="S849" i="5" s="1"/>
  <c r="T849" i="5" a="1"/>
  <c r="T849" i="5" s="1"/>
  <c r="U849" i="5" a="1"/>
  <c r="U849" i="5" s="1"/>
  <c r="V849" i="5" a="1"/>
  <c r="V849" i="5" s="1"/>
  <c r="W849" i="5" a="1"/>
  <c r="W849" i="5" s="1"/>
  <c r="X849" i="5" a="1"/>
  <c r="X849" i="5" s="1"/>
  <c r="M850" i="5" a="1"/>
  <c r="M850" i="5" s="1"/>
  <c r="N850" i="5" a="1"/>
  <c r="N850" i="5" s="1"/>
  <c r="O850" i="5" a="1"/>
  <c r="O850" i="5" s="1"/>
  <c r="P850" i="5" a="1"/>
  <c r="P850" i="5" s="1"/>
  <c r="Q850" i="5" a="1"/>
  <c r="Q850" i="5" s="1"/>
  <c r="R850" i="5" a="1"/>
  <c r="R850" i="5" s="1"/>
  <c r="S850" i="5" a="1"/>
  <c r="S850" i="5" s="1"/>
  <c r="T850" i="5" a="1"/>
  <c r="T850" i="5" s="1"/>
  <c r="U850" i="5" a="1"/>
  <c r="U850" i="5" s="1"/>
  <c r="V850" i="5" a="1"/>
  <c r="V850" i="5" s="1"/>
  <c r="W850" i="5" a="1"/>
  <c r="W850" i="5" s="1"/>
  <c r="X850" i="5" a="1"/>
  <c r="X850" i="5" s="1"/>
  <c r="M851" i="5" a="1"/>
  <c r="M851" i="5" s="1"/>
  <c r="N851" i="5" a="1"/>
  <c r="N851" i="5" s="1"/>
  <c r="O851" i="5" a="1"/>
  <c r="O851" i="5" s="1"/>
  <c r="P851" i="5" a="1"/>
  <c r="P851" i="5" s="1"/>
  <c r="Q851" i="5" a="1"/>
  <c r="Q851" i="5" s="1"/>
  <c r="R851" i="5" a="1"/>
  <c r="R851" i="5" s="1"/>
  <c r="S851" i="5" a="1"/>
  <c r="S851" i="5" s="1"/>
  <c r="T851" i="5" a="1"/>
  <c r="T851" i="5" s="1"/>
  <c r="U851" i="5" a="1"/>
  <c r="U851" i="5" s="1"/>
  <c r="V851" i="5" a="1"/>
  <c r="V851" i="5" s="1"/>
  <c r="W851" i="5" a="1"/>
  <c r="W851" i="5" s="1"/>
  <c r="X851" i="5" a="1"/>
  <c r="X851" i="5" s="1"/>
  <c r="M852" i="5" a="1"/>
  <c r="M852" i="5" s="1"/>
  <c r="N852" i="5" a="1"/>
  <c r="N852" i="5" s="1"/>
  <c r="O852" i="5" a="1"/>
  <c r="O852" i="5" s="1"/>
  <c r="P852" i="5" a="1"/>
  <c r="P852" i="5" s="1"/>
  <c r="Q852" i="5" a="1"/>
  <c r="Q852" i="5" s="1"/>
  <c r="R852" i="5" a="1"/>
  <c r="R852" i="5" s="1"/>
  <c r="S852" i="5" a="1"/>
  <c r="S852" i="5" s="1"/>
  <c r="T852" i="5" a="1"/>
  <c r="T852" i="5" s="1"/>
  <c r="U852" i="5" a="1"/>
  <c r="U852" i="5" s="1"/>
  <c r="V852" i="5" a="1"/>
  <c r="V852" i="5" s="1"/>
  <c r="W852" i="5" a="1"/>
  <c r="W852" i="5" s="1"/>
  <c r="X852" i="5" a="1"/>
  <c r="X852" i="5" s="1"/>
  <c r="M853" i="5" a="1"/>
  <c r="M853" i="5" s="1"/>
  <c r="N853" i="5" a="1"/>
  <c r="N853" i="5" s="1"/>
  <c r="O853" i="5" a="1"/>
  <c r="O853" i="5" s="1"/>
  <c r="P853" i="5" a="1"/>
  <c r="P853" i="5" s="1"/>
  <c r="Q853" i="5" a="1"/>
  <c r="Q853" i="5" s="1"/>
  <c r="R853" i="5" a="1"/>
  <c r="R853" i="5" s="1"/>
  <c r="S853" i="5" a="1"/>
  <c r="S853" i="5" s="1"/>
  <c r="T853" i="5" a="1"/>
  <c r="T853" i="5" s="1"/>
  <c r="U853" i="5" a="1"/>
  <c r="U853" i="5" s="1"/>
  <c r="V853" i="5" a="1"/>
  <c r="V853" i="5" s="1"/>
  <c r="W853" i="5" a="1"/>
  <c r="W853" i="5" s="1"/>
  <c r="X853" i="5" a="1"/>
  <c r="X853" i="5" s="1"/>
  <c r="M854" i="5" a="1"/>
  <c r="M854" i="5" s="1"/>
  <c r="N854" i="5" a="1"/>
  <c r="N854" i="5" s="1"/>
  <c r="O854" i="5" a="1"/>
  <c r="O854" i="5" s="1"/>
  <c r="P854" i="5" a="1"/>
  <c r="P854" i="5" s="1"/>
  <c r="Q854" i="5" a="1"/>
  <c r="Q854" i="5" s="1"/>
  <c r="R854" i="5" a="1"/>
  <c r="R854" i="5" s="1"/>
  <c r="S854" i="5" a="1"/>
  <c r="S854" i="5" s="1"/>
  <c r="T854" i="5" a="1"/>
  <c r="T854" i="5" s="1"/>
  <c r="U854" i="5" a="1"/>
  <c r="U854" i="5" s="1"/>
  <c r="V854" i="5" a="1"/>
  <c r="V854" i="5" s="1"/>
  <c r="W854" i="5" a="1"/>
  <c r="W854" i="5" s="1"/>
  <c r="X854" i="5" a="1"/>
  <c r="X854" i="5" s="1"/>
  <c r="M855" i="5" a="1"/>
  <c r="M855" i="5" s="1"/>
  <c r="N855" i="5" a="1"/>
  <c r="N855" i="5" s="1"/>
  <c r="O855" i="5" a="1"/>
  <c r="O855" i="5" s="1"/>
  <c r="P855" i="5" a="1"/>
  <c r="P855" i="5" s="1"/>
  <c r="Q855" i="5" a="1"/>
  <c r="Q855" i="5" s="1"/>
  <c r="R855" i="5" a="1"/>
  <c r="R855" i="5" s="1"/>
  <c r="S855" i="5" a="1"/>
  <c r="S855" i="5" s="1"/>
  <c r="T855" i="5" a="1"/>
  <c r="T855" i="5" s="1"/>
  <c r="U855" i="5" a="1"/>
  <c r="U855" i="5" s="1"/>
  <c r="V855" i="5" a="1"/>
  <c r="V855" i="5" s="1"/>
  <c r="W855" i="5" a="1"/>
  <c r="W855" i="5" s="1"/>
  <c r="X855" i="5" a="1"/>
  <c r="X855" i="5" s="1"/>
  <c r="M856" i="5" a="1"/>
  <c r="M856" i="5" s="1"/>
  <c r="N856" i="5" a="1"/>
  <c r="N856" i="5" s="1"/>
  <c r="O856" i="5" a="1"/>
  <c r="O856" i="5" s="1"/>
  <c r="P856" i="5" a="1"/>
  <c r="P856" i="5" s="1"/>
  <c r="Q856" i="5" a="1"/>
  <c r="Q856" i="5" s="1"/>
  <c r="R856" i="5" a="1"/>
  <c r="R856" i="5" s="1"/>
  <c r="S856" i="5" a="1"/>
  <c r="S856" i="5" s="1"/>
  <c r="T856" i="5" a="1"/>
  <c r="T856" i="5" s="1"/>
  <c r="U856" i="5" a="1"/>
  <c r="U856" i="5" s="1"/>
  <c r="V856" i="5" a="1"/>
  <c r="V856" i="5" s="1"/>
  <c r="W856" i="5" a="1"/>
  <c r="W856" i="5" s="1"/>
  <c r="X856" i="5" a="1"/>
  <c r="X856" i="5" s="1"/>
  <c r="M857" i="5" a="1"/>
  <c r="M857" i="5" s="1"/>
  <c r="N857" i="5" a="1"/>
  <c r="N857" i="5" s="1"/>
  <c r="O857" i="5" a="1"/>
  <c r="O857" i="5" s="1"/>
  <c r="P857" i="5" a="1"/>
  <c r="P857" i="5" s="1"/>
  <c r="Q857" i="5" a="1"/>
  <c r="Q857" i="5" s="1"/>
  <c r="R857" i="5" a="1"/>
  <c r="R857" i="5" s="1"/>
  <c r="S857" i="5" a="1"/>
  <c r="S857" i="5" s="1"/>
  <c r="T857" i="5" a="1"/>
  <c r="T857" i="5" s="1"/>
  <c r="U857" i="5" a="1"/>
  <c r="U857" i="5" s="1"/>
  <c r="V857" i="5" a="1"/>
  <c r="V857" i="5" s="1"/>
  <c r="W857" i="5" a="1"/>
  <c r="W857" i="5" s="1"/>
  <c r="X857" i="5" a="1"/>
  <c r="X857" i="5" s="1"/>
  <c r="M858" i="5" a="1"/>
  <c r="M858" i="5" s="1"/>
  <c r="N858" i="5" a="1"/>
  <c r="N858" i="5" s="1"/>
  <c r="O858" i="5" a="1"/>
  <c r="O858" i="5" s="1"/>
  <c r="P858" i="5" a="1"/>
  <c r="P858" i="5" s="1"/>
  <c r="Q858" i="5" a="1"/>
  <c r="Q858" i="5" s="1"/>
  <c r="R858" i="5" a="1"/>
  <c r="R858" i="5" s="1"/>
  <c r="S858" i="5" a="1"/>
  <c r="S858" i="5" s="1"/>
  <c r="T858" i="5" a="1"/>
  <c r="T858" i="5" s="1"/>
  <c r="U858" i="5" a="1"/>
  <c r="U858" i="5" s="1"/>
  <c r="V858" i="5" a="1"/>
  <c r="V858" i="5" s="1"/>
  <c r="W858" i="5" a="1"/>
  <c r="W858" i="5" s="1"/>
  <c r="X858" i="5" a="1"/>
  <c r="X858" i="5" s="1"/>
  <c r="M859" i="5" a="1"/>
  <c r="M859" i="5" s="1"/>
  <c r="N859" i="5" a="1"/>
  <c r="N859" i="5" s="1"/>
  <c r="O859" i="5" a="1"/>
  <c r="O859" i="5" s="1"/>
  <c r="P859" i="5" a="1"/>
  <c r="P859" i="5" s="1"/>
  <c r="Q859" i="5" a="1"/>
  <c r="Q859" i="5" s="1"/>
  <c r="R859" i="5" a="1"/>
  <c r="R859" i="5" s="1"/>
  <c r="S859" i="5" a="1"/>
  <c r="S859" i="5" s="1"/>
  <c r="T859" i="5" a="1"/>
  <c r="T859" i="5" s="1"/>
  <c r="U859" i="5" a="1"/>
  <c r="U859" i="5" s="1"/>
  <c r="V859" i="5" a="1"/>
  <c r="V859" i="5" s="1"/>
  <c r="W859" i="5" a="1"/>
  <c r="W859" i="5" s="1"/>
  <c r="X859" i="5" a="1"/>
  <c r="X859" i="5" s="1"/>
  <c r="M860" i="5" a="1"/>
  <c r="M860" i="5" s="1"/>
  <c r="N860" i="5" a="1"/>
  <c r="N860" i="5" s="1"/>
  <c r="O860" i="5" a="1"/>
  <c r="O860" i="5" s="1"/>
  <c r="P860" i="5" a="1"/>
  <c r="P860" i="5" s="1"/>
  <c r="Q860" i="5" a="1"/>
  <c r="Q860" i="5" s="1"/>
  <c r="R860" i="5" a="1"/>
  <c r="R860" i="5" s="1"/>
  <c r="S860" i="5" a="1"/>
  <c r="S860" i="5" s="1"/>
  <c r="T860" i="5" a="1"/>
  <c r="T860" i="5" s="1"/>
  <c r="U860" i="5" a="1"/>
  <c r="U860" i="5" s="1"/>
  <c r="V860" i="5" a="1"/>
  <c r="V860" i="5" s="1"/>
  <c r="W860" i="5" a="1"/>
  <c r="W860" i="5" s="1"/>
  <c r="X860" i="5" a="1"/>
  <c r="X860" i="5" s="1"/>
  <c r="M861" i="5" a="1"/>
  <c r="M861" i="5" s="1"/>
  <c r="N861" i="5" a="1"/>
  <c r="N861" i="5" s="1"/>
  <c r="O861" i="5" a="1"/>
  <c r="O861" i="5" s="1"/>
  <c r="P861" i="5" a="1"/>
  <c r="P861" i="5" s="1"/>
  <c r="Q861" i="5" a="1"/>
  <c r="Q861" i="5" s="1"/>
  <c r="R861" i="5" a="1"/>
  <c r="R861" i="5" s="1"/>
  <c r="S861" i="5" a="1"/>
  <c r="S861" i="5" s="1"/>
  <c r="T861" i="5" a="1"/>
  <c r="T861" i="5" s="1"/>
  <c r="U861" i="5" a="1"/>
  <c r="U861" i="5" s="1"/>
  <c r="V861" i="5" a="1"/>
  <c r="V861" i="5" s="1"/>
  <c r="W861" i="5" a="1"/>
  <c r="W861" i="5" s="1"/>
  <c r="X861" i="5" a="1"/>
  <c r="X861" i="5" s="1"/>
  <c r="M862" i="5" a="1"/>
  <c r="M862" i="5" s="1"/>
  <c r="N862" i="5" a="1"/>
  <c r="N862" i="5" s="1"/>
  <c r="O862" i="5" a="1"/>
  <c r="O862" i="5" s="1"/>
  <c r="P862" i="5" a="1"/>
  <c r="P862" i="5" s="1"/>
  <c r="Q862" i="5" a="1"/>
  <c r="Q862" i="5" s="1"/>
  <c r="R862" i="5" a="1"/>
  <c r="R862" i="5" s="1"/>
  <c r="S862" i="5" a="1"/>
  <c r="S862" i="5" s="1"/>
  <c r="T862" i="5" a="1"/>
  <c r="T862" i="5" s="1"/>
  <c r="U862" i="5" a="1"/>
  <c r="U862" i="5" s="1"/>
  <c r="V862" i="5" a="1"/>
  <c r="V862" i="5" s="1"/>
  <c r="W862" i="5" a="1"/>
  <c r="W862" i="5" s="1"/>
  <c r="X862" i="5" a="1"/>
  <c r="X862" i="5" s="1"/>
  <c r="M863" i="5" a="1"/>
  <c r="M863" i="5" s="1"/>
  <c r="N863" i="5" a="1"/>
  <c r="N863" i="5" s="1"/>
  <c r="O863" i="5" a="1"/>
  <c r="O863" i="5" s="1"/>
  <c r="P863" i="5" a="1"/>
  <c r="P863" i="5" s="1"/>
  <c r="Q863" i="5" a="1"/>
  <c r="Q863" i="5" s="1"/>
  <c r="R863" i="5" a="1"/>
  <c r="R863" i="5" s="1"/>
  <c r="S863" i="5" a="1"/>
  <c r="S863" i="5" s="1"/>
  <c r="T863" i="5" a="1"/>
  <c r="T863" i="5" s="1"/>
  <c r="U863" i="5" a="1"/>
  <c r="U863" i="5" s="1"/>
  <c r="V863" i="5" a="1"/>
  <c r="V863" i="5" s="1"/>
  <c r="W863" i="5" a="1"/>
  <c r="W863" i="5" s="1"/>
  <c r="X863" i="5" a="1"/>
  <c r="X863" i="5" s="1"/>
  <c r="M864" i="5" a="1"/>
  <c r="M864" i="5" s="1"/>
  <c r="N864" i="5" a="1"/>
  <c r="N864" i="5" s="1"/>
  <c r="O864" i="5" a="1"/>
  <c r="O864" i="5" s="1"/>
  <c r="P864" i="5" a="1"/>
  <c r="P864" i="5" s="1"/>
  <c r="Q864" i="5" a="1"/>
  <c r="Q864" i="5" s="1"/>
  <c r="R864" i="5" a="1"/>
  <c r="R864" i="5" s="1"/>
  <c r="S864" i="5" a="1"/>
  <c r="S864" i="5" s="1"/>
  <c r="T864" i="5" a="1"/>
  <c r="T864" i="5" s="1"/>
  <c r="U864" i="5" a="1"/>
  <c r="U864" i="5" s="1"/>
  <c r="V864" i="5" a="1"/>
  <c r="V864" i="5" s="1"/>
  <c r="W864" i="5" a="1"/>
  <c r="W864" i="5" s="1"/>
  <c r="X864" i="5" a="1"/>
  <c r="X864" i="5" s="1"/>
  <c r="M865" i="5" a="1"/>
  <c r="M865" i="5" s="1"/>
  <c r="N865" i="5" a="1"/>
  <c r="N865" i="5" s="1"/>
  <c r="O865" i="5" a="1"/>
  <c r="O865" i="5" s="1"/>
  <c r="P865" i="5" a="1"/>
  <c r="P865" i="5" s="1"/>
  <c r="Q865" i="5" a="1"/>
  <c r="Q865" i="5" s="1"/>
  <c r="R865" i="5" a="1"/>
  <c r="R865" i="5" s="1"/>
  <c r="S865" i="5" a="1"/>
  <c r="S865" i="5" s="1"/>
  <c r="T865" i="5" a="1"/>
  <c r="T865" i="5" s="1"/>
  <c r="U865" i="5" a="1"/>
  <c r="U865" i="5" s="1"/>
  <c r="V865" i="5" a="1"/>
  <c r="V865" i="5" s="1"/>
  <c r="W865" i="5" a="1"/>
  <c r="W865" i="5" s="1"/>
  <c r="X865" i="5" a="1"/>
  <c r="X865" i="5" s="1"/>
  <c r="M866" i="5" a="1"/>
  <c r="M866" i="5" s="1"/>
  <c r="N866" i="5" a="1"/>
  <c r="N866" i="5" s="1"/>
  <c r="O866" i="5" a="1"/>
  <c r="O866" i="5" s="1"/>
  <c r="P866" i="5" a="1"/>
  <c r="P866" i="5" s="1"/>
  <c r="Q866" i="5" a="1"/>
  <c r="Q866" i="5" s="1"/>
  <c r="R866" i="5" a="1"/>
  <c r="R866" i="5" s="1"/>
  <c r="S866" i="5" a="1"/>
  <c r="S866" i="5" s="1"/>
  <c r="T866" i="5" a="1"/>
  <c r="T866" i="5" s="1"/>
  <c r="U866" i="5" a="1"/>
  <c r="U866" i="5" s="1"/>
  <c r="V866" i="5" a="1"/>
  <c r="V866" i="5" s="1"/>
  <c r="W866" i="5" a="1"/>
  <c r="W866" i="5" s="1"/>
  <c r="X866" i="5" a="1"/>
  <c r="X866" i="5" s="1"/>
  <c r="M867" i="5" a="1"/>
  <c r="M867" i="5" s="1"/>
  <c r="N867" i="5" a="1"/>
  <c r="N867" i="5" s="1"/>
  <c r="O867" i="5" a="1"/>
  <c r="O867" i="5" s="1"/>
  <c r="P867" i="5" a="1"/>
  <c r="P867" i="5" s="1"/>
  <c r="Q867" i="5" a="1"/>
  <c r="Q867" i="5" s="1"/>
  <c r="R867" i="5" a="1"/>
  <c r="R867" i="5" s="1"/>
  <c r="S867" i="5" a="1"/>
  <c r="S867" i="5" s="1"/>
  <c r="T867" i="5" a="1"/>
  <c r="T867" i="5" s="1"/>
  <c r="U867" i="5" a="1"/>
  <c r="U867" i="5" s="1"/>
  <c r="V867" i="5" a="1"/>
  <c r="V867" i="5" s="1"/>
  <c r="W867" i="5" a="1"/>
  <c r="W867" i="5" s="1"/>
  <c r="X867" i="5" a="1"/>
  <c r="X867" i="5" s="1"/>
  <c r="M868" i="5" a="1"/>
  <c r="M868" i="5" s="1"/>
  <c r="N868" i="5" a="1"/>
  <c r="N868" i="5" s="1"/>
  <c r="O868" i="5" a="1"/>
  <c r="O868" i="5" s="1"/>
  <c r="P868" i="5" a="1"/>
  <c r="P868" i="5" s="1"/>
  <c r="Q868" i="5" a="1"/>
  <c r="Q868" i="5" s="1"/>
  <c r="R868" i="5" a="1"/>
  <c r="R868" i="5" s="1"/>
  <c r="S868" i="5" a="1"/>
  <c r="S868" i="5" s="1"/>
  <c r="T868" i="5" a="1"/>
  <c r="T868" i="5" s="1"/>
  <c r="U868" i="5" a="1"/>
  <c r="U868" i="5" s="1"/>
  <c r="V868" i="5" a="1"/>
  <c r="V868" i="5" s="1"/>
  <c r="W868" i="5" a="1"/>
  <c r="W868" i="5" s="1"/>
  <c r="X868" i="5" a="1"/>
  <c r="X868" i="5" s="1"/>
  <c r="M869" i="5" a="1"/>
  <c r="M869" i="5" s="1"/>
  <c r="N869" i="5" a="1"/>
  <c r="N869" i="5" s="1"/>
  <c r="O869" i="5" a="1"/>
  <c r="O869" i="5" s="1"/>
  <c r="P869" i="5" a="1"/>
  <c r="P869" i="5" s="1"/>
  <c r="Q869" i="5" a="1"/>
  <c r="Q869" i="5" s="1"/>
  <c r="R869" i="5" a="1"/>
  <c r="R869" i="5" s="1"/>
  <c r="S869" i="5" a="1"/>
  <c r="S869" i="5" s="1"/>
  <c r="T869" i="5" a="1"/>
  <c r="T869" i="5" s="1"/>
  <c r="U869" i="5" a="1"/>
  <c r="U869" i="5" s="1"/>
  <c r="V869" i="5" a="1"/>
  <c r="V869" i="5" s="1"/>
  <c r="W869" i="5" a="1"/>
  <c r="W869" i="5" s="1"/>
  <c r="X869" i="5" a="1"/>
  <c r="X869" i="5" s="1"/>
  <c r="M870" i="5" a="1"/>
  <c r="M870" i="5" s="1"/>
  <c r="N870" i="5" a="1"/>
  <c r="N870" i="5" s="1"/>
  <c r="O870" i="5" a="1"/>
  <c r="O870" i="5" s="1"/>
  <c r="P870" i="5" a="1"/>
  <c r="P870" i="5" s="1"/>
  <c r="Q870" i="5" a="1"/>
  <c r="Q870" i="5" s="1"/>
  <c r="R870" i="5" a="1"/>
  <c r="R870" i="5" s="1"/>
  <c r="S870" i="5" a="1"/>
  <c r="S870" i="5" s="1"/>
  <c r="T870" i="5" a="1"/>
  <c r="T870" i="5" s="1"/>
  <c r="U870" i="5" a="1"/>
  <c r="U870" i="5" s="1"/>
  <c r="V870" i="5" a="1"/>
  <c r="V870" i="5" s="1"/>
  <c r="W870" i="5" a="1"/>
  <c r="W870" i="5" s="1"/>
  <c r="X870" i="5" a="1"/>
  <c r="X870" i="5" s="1"/>
  <c r="M871" i="5" a="1"/>
  <c r="M871" i="5" s="1"/>
  <c r="N871" i="5" a="1"/>
  <c r="N871" i="5" s="1"/>
  <c r="O871" i="5" a="1"/>
  <c r="O871" i="5" s="1"/>
  <c r="P871" i="5" a="1"/>
  <c r="P871" i="5" s="1"/>
  <c r="Q871" i="5" a="1"/>
  <c r="Q871" i="5" s="1"/>
  <c r="R871" i="5" a="1"/>
  <c r="R871" i="5" s="1"/>
  <c r="S871" i="5" a="1"/>
  <c r="S871" i="5" s="1"/>
  <c r="T871" i="5" a="1"/>
  <c r="T871" i="5" s="1"/>
  <c r="U871" i="5" a="1"/>
  <c r="U871" i="5" s="1"/>
  <c r="V871" i="5" a="1"/>
  <c r="V871" i="5" s="1"/>
  <c r="W871" i="5" a="1"/>
  <c r="W871" i="5" s="1"/>
  <c r="X871" i="5" a="1"/>
  <c r="X871" i="5" s="1"/>
  <c r="M872" i="5" a="1"/>
  <c r="M872" i="5" s="1"/>
  <c r="N872" i="5" a="1"/>
  <c r="N872" i="5" s="1"/>
  <c r="O872" i="5" a="1"/>
  <c r="O872" i="5" s="1"/>
  <c r="P872" i="5" a="1"/>
  <c r="P872" i="5" s="1"/>
  <c r="Q872" i="5" a="1"/>
  <c r="Q872" i="5" s="1"/>
  <c r="R872" i="5" a="1"/>
  <c r="R872" i="5" s="1"/>
  <c r="S872" i="5" a="1"/>
  <c r="S872" i="5" s="1"/>
  <c r="T872" i="5" a="1"/>
  <c r="T872" i="5" s="1"/>
  <c r="U872" i="5" a="1"/>
  <c r="U872" i="5" s="1"/>
  <c r="V872" i="5" a="1"/>
  <c r="V872" i="5" s="1"/>
  <c r="W872" i="5" a="1"/>
  <c r="W872" i="5" s="1"/>
  <c r="X872" i="5" a="1"/>
  <c r="X872" i="5" s="1"/>
  <c r="M873" i="5" a="1"/>
  <c r="M873" i="5" s="1"/>
  <c r="N873" i="5" a="1"/>
  <c r="N873" i="5" s="1"/>
  <c r="O873" i="5" a="1"/>
  <c r="O873" i="5" s="1"/>
  <c r="P873" i="5" a="1"/>
  <c r="P873" i="5" s="1"/>
  <c r="Q873" i="5" a="1"/>
  <c r="Q873" i="5" s="1"/>
  <c r="R873" i="5" a="1"/>
  <c r="R873" i="5" s="1"/>
  <c r="S873" i="5" a="1"/>
  <c r="S873" i="5" s="1"/>
  <c r="T873" i="5" a="1"/>
  <c r="T873" i="5" s="1"/>
  <c r="U873" i="5" a="1"/>
  <c r="U873" i="5" s="1"/>
  <c r="V873" i="5" a="1"/>
  <c r="V873" i="5" s="1"/>
  <c r="W873" i="5" a="1"/>
  <c r="W873" i="5" s="1"/>
  <c r="X873" i="5" a="1"/>
  <c r="X873" i="5" s="1"/>
  <c r="M874" i="5" a="1"/>
  <c r="M874" i="5" s="1"/>
  <c r="N874" i="5" a="1"/>
  <c r="N874" i="5" s="1"/>
  <c r="O874" i="5" a="1"/>
  <c r="O874" i="5" s="1"/>
  <c r="P874" i="5" a="1"/>
  <c r="P874" i="5" s="1"/>
  <c r="Q874" i="5" a="1"/>
  <c r="Q874" i="5" s="1"/>
  <c r="R874" i="5" a="1"/>
  <c r="R874" i="5" s="1"/>
  <c r="S874" i="5" a="1"/>
  <c r="S874" i="5" s="1"/>
  <c r="T874" i="5" a="1"/>
  <c r="T874" i="5" s="1"/>
  <c r="U874" i="5" a="1"/>
  <c r="U874" i="5" s="1"/>
  <c r="V874" i="5" a="1"/>
  <c r="V874" i="5" s="1"/>
  <c r="W874" i="5" a="1"/>
  <c r="W874" i="5" s="1"/>
  <c r="X874" i="5" a="1"/>
  <c r="X874" i="5" s="1"/>
  <c r="M875" i="5" a="1"/>
  <c r="M875" i="5" s="1"/>
  <c r="N875" i="5" a="1"/>
  <c r="N875" i="5" s="1"/>
  <c r="O875" i="5" a="1"/>
  <c r="O875" i="5" s="1"/>
  <c r="P875" i="5" a="1"/>
  <c r="P875" i="5" s="1"/>
  <c r="Q875" i="5" a="1"/>
  <c r="Q875" i="5" s="1"/>
  <c r="R875" i="5" a="1"/>
  <c r="R875" i="5" s="1"/>
  <c r="S875" i="5" a="1"/>
  <c r="S875" i="5" s="1"/>
  <c r="T875" i="5" a="1"/>
  <c r="T875" i="5" s="1"/>
  <c r="U875" i="5" a="1"/>
  <c r="U875" i="5" s="1"/>
  <c r="V875" i="5" a="1"/>
  <c r="V875" i="5" s="1"/>
  <c r="W875" i="5" a="1"/>
  <c r="W875" i="5" s="1"/>
  <c r="X875" i="5" a="1"/>
  <c r="X875" i="5" s="1"/>
  <c r="M876" i="5" a="1"/>
  <c r="M876" i="5" s="1"/>
  <c r="N876" i="5" a="1"/>
  <c r="N876" i="5" s="1"/>
  <c r="O876" i="5" a="1"/>
  <c r="O876" i="5" s="1"/>
  <c r="P876" i="5" a="1"/>
  <c r="P876" i="5" s="1"/>
  <c r="Q876" i="5" a="1"/>
  <c r="Q876" i="5" s="1"/>
  <c r="R876" i="5" a="1"/>
  <c r="R876" i="5" s="1"/>
  <c r="S876" i="5" a="1"/>
  <c r="S876" i="5" s="1"/>
  <c r="T876" i="5" a="1"/>
  <c r="T876" i="5" s="1"/>
  <c r="U876" i="5" a="1"/>
  <c r="U876" i="5" s="1"/>
  <c r="V876" i="5" a="1"/>
  <c r="V876" i="5" s="1"/>
  <c r="W876" i="5" a="1"/>
  <c r="W876" i="5" s="1"/>
  <c r="X876" i="5" a="1"/>
  <c r="X876" i="5" s="1"/>
  <c r="M877" i="5" a="1"/>
  <c r="M877" i="5" s="1"/>
  <c r="N877" i="5" a="1"/>
  <c r="N877" i="5" s="1"/>
  <c r="O877" i="5" a="1"/>
  <c r="O877" i="5" s="1"/>
  <c r="P877" i="5" a="1"/>
  <c r="P877" i="5" s="1"/>
  <c r="Q877" i="5" a="1"/>
  <c r="Q877" i="5" s="1"/>
  <c r="R877" i="5" a="1"/>
  <c r="R877" i="5" s="1"/>
  <c r="S877" i="5" a="1"/>
  <c r="S877" i="5" s="1"/>
  <c r="T877" i="5" a="1"/>
  <c r="T877" i="5" s="1"/>
  <c r="U877" i="5" a="1"/>
  <c r="U877" i="5" s="1"/>
  <c r="V877" i="5" a="1"/>
  <c r="V877" i="5" s="1"/>
  <c r="W877" i="5" a="1"/>
  <c r="W877" i="5" s="1"/>
  <c r="X877" i="5" a="1"/>
  <c r="X877" i="5" s="1"/>
  <c r="M878" i="5" a="1"/>
  <c r="M878" i="5" s="1"/>
  <c r="N878" i="5" a="1"/>
  <c r="N878" i="5" s="1"/>
  <c r="O878" i="5" a="1"/>
  <c r="O878" i="5" s="1"/>
  <c r="P878" i="5" a="1"/>
  <c r="P878" i="5" s="1"/>
  <c r="Q878" i="5" a="1"/>
  <c r="Q878" i="5" s="1"/>
  <c r="R878" i="5" a="1"/>
  <c r="R878" i="5" s="1"/>
  <c r="S878" i="5" a="1"/>
  <c r="S878" i="5" s="1"/>
  <c r="T878" i="5" a="1"/>
  <c r="T878" i="5" s="1"/>
  <c r="U878" i="5" a="1"/>
  <c r="U878" i="5" s="1"/>
  <c r="V878" i="5" a="1"/>
  <c r="V878" i="5" s="1"/>
  <c r="W878" i="5" a="1"/>
  <c r="W878" i="5" s="1"/>
  <c r="X878" i="5" a="1"/>
  <c r="X878" i="5" s="1"/>
  <c r="M879" i="5" a="1"/>
  <c r="M879" i="5" s="1"/>
  <c r="N879" i="5" a="1"/>
  <c r="N879" i="5" s="1"/>
  <c r="O879" i="5" a="1"/>
  <c r="O879" i="5" s="1"/>
  <c r="P879" i="5" a="1"/>
  <c r="P879" i="5" s="1"/>
  <c r="Q879" i="5" a="1"/>
  <c r="Q879" i="5" s="1"/>
  <c r="R879" i="5" a="1"/>
  <c r="R879" i="5" s="1"/>
  <c r="S879" i="5" a="1"/>
  <c r="S879" i="5" s="1"/>
  <c r="T879" i="5" a="1"/>
  <c r="T879" i="5" s="1"/>
  <c r="U879" i="5" a="1"/>
  <c r="U879" i="5" s="1"/>
  <c r="V879" i="5" a="1"/>
  <c r="V879" i="5" s="1"/>
  <c r="W879" i="5" a="1"/>
  <c r="W879" i="5" s="1"/>
  <c r="X879" i="5" a="1"/>
  <c r="X879" i="5" s="1"/>
  <c r="M880" i="5" a="1"/>
  <c r="M880" i="5" s="1"/>
  <c r="N880" i="5" a="1"/>
  <c r="N880" i="5" s="1"/>
  <c r="O880" i="5" a="1"/>
  <c r="O880" i="5" s="1"/>
  <c r="P880" i="5" a="1"/>
  <c r="P880" i="5" s="1"/>
  <c r="Q880" i="5" a="1"/>
  <c r="Q880" i="5" s="1"/>
  <c r="R880" i="5" a="1"/>
  <c r="R880" i="5" s="1"/>
  <c r="S880" i="5" a="1"/>
  <c r="S880" i="5" s="1"/>
  <c r="T880" i="5" a="1"/>
  <c r="T880" i="5" s="1"/>
  <c r="U880" i="5" a="1"/>
  <c r="U880" i="5" s="1"/>
  <c r="V880" i="5" a="1"/>
  <c r="V880" i="5" s="1"/>
  <c r="W880" i="5" a="1"/>
  <c r="W880" i="5" s="1"/>
  <c r="X880" i="5" a="1"/>
  <c r="X880" i="5" s="1"/>
  <c r="M881" i="5" a="1"/>
  <c r="M881" i="5" s="1"/>
  <c r="N881" i="5" a="1"/>
  <c r="N881" i="5" s="1"/>
  <c r="O881" i="5" a="1"/>
  <c r="O881" i="5" s="1"/>
  <c r="P881" i="5" a="1"/>
  <c r="P881" i="5" s="1"/>
  <c r="Q881" i="5" a="1"/>
  <c r="Q881" i="5" s="1"/>
  <c r="R881" i="5" a="1"/>
  <c r="R881" i="5" s="1"/>
  <c r="S881" i="5" a="1"/>
  <c r="S881" i="5" s="1"/>
  <c r="T881" i="5" a="1"/>
  <c r="T881" i="5" s="1"/>
  <c r="U881" i="5" a="1"/>
  <c r="U881" i="5" s="1"/>
  <c r="V881" i="5" a="1"/>
  <c r="V881" i="5" s="1"/>
  <c r="W881" i="5" a="1"/>
  <c r="W881" i="5" s="1"/>
  <c r="X881" i="5" a="1"/>
  <c r="X881" i="5" s="1"/>
  <c r="M882" i="5" a="1"/>
  <c r="M882" i="5" s="1"/>
  <c r="N882" i="5" a="1"/>
  <c r="N882" i="5" s="1"/>
  <c r="O882" i="5" a="1"/>
  <c r="O882" i="5" s="1"/>
  <c r="P882" i="5" a="1"/>
  <c r="P882" i="5" s="1"/>
  <c r="Q882" i="5" a="1"/>
  <c r="Q882" i="5" s="1"/>
  <c r="R882" i="5" a="1"/>
  <c r="R882" i="5" s="1"/>
  <c r="S882" i="5" a="1"/>
  <c r="S882" i="5" s="1"/>
  <c r="T882" i="5" a="1"/>
  <c r="T882" i="5" s="1"/>
  <c r="U882" i="5" a="1"/>
  <c r="U882" i="5" s="1"/>
  <c r="V882" i="5" a="1"/>
  <c r="V882" i="5" s="1"/>
  <c r="W882" i="5" a="1"/>
  <c r="W882" i="5" s="1"/>
  <c r="X882" i="5" a="1"/>
  <c r="X882" i="5" s="1"/>
  <c r="M883" i="5" a="1"/>
  <c r="M883" i="5" s="1"/>
  <c r="N883" i="5" a="1"/>
  <c r="N883" i="5" s="1"/>
  <c r="O883" i="5" a="1"/>
  <c r="O883" i="5" s="1"/>
  <c r="P883" i="5" a="1"/>
  <c r="P883" i="5" s="1"/>
  <c r="Q883" i="5" a="1"/>
  <c r="Q883" i="5" s="1"/>
  <c r="R883" i="5" a="1"/>
  <c r="R883" i="5" s="1"/>
  <c r="S883" i="5" a="1"/>
  <c r="S883" i="5" s="1"/>
  <c r="T883" i="5" a="1"/>
  <c r="T883" i="5" s="1"/>
  <c r="U883" i="5" a="1"/>
  <c r="U883" i="5" s="1"/>
  <c r="V883" i="5" a="1"/>
  <c r="V883" i="5" s="1"/>
  <c r="W883" i="5" a="1"/>
  <c r="W883" i="5" s="1"/>
  <c r="X883" i="5" a="1"/>
  <c r="X883" i="5" s="1"/>
  <c r="M884" i="5" a="1"/>
  <c r="M884" i="5" s="1"/>
  <c r="N884" i="5" a="1"/>
  <c r="N884" i="5" s="1"/>
  <c r="O884" i="5" a="1"/>
  <c r="O884" i="5" s="1"/>
  <c r="P884" i="5" a="1"/>
  <c r="P884" i="5" s="1"/>
  <c r="Q884" i="5" a="1"/>
  <c r="Q884" i="5" s="1"/>
  <c r="R884" i="5" a="1"/>
  <c r="R884" i="5" s="1"/>
  <c r="S884" i="5" a="1"/>
  <c r="S884" i="5" s="1"/>
  <c r="T884" i="5" a="1"/>
  <c r="T884" i="5" s="1"/>
  <c r="U884" i="5" a="1"/>
  <c r="U884" i="5" s="1"/>
  <c r="V884" i="5" a="1"/>
  <c r="V884" i="5" s="1"/>
  <c r="W884" i="5" a="1"/>
  <c r="W884" i="5" s="1"/>
  <c r="X884" i="5" a="1"/>
  <c r="X884" i="5" s="1"/>
  <c r="M885" i="5" a="1"/>
  <c r="M885" i="5" s="1"/>
  <c r="N885" i="5" a="1"/>
  <c r="N885" i="5" s="1"/>
  <c r="O885" i="5" a="1"/>
  <c r="O885" i="5" s="1"/>
  <c r="P885" i="5" a="1"/>
  <c r="P885" i="5" s="1"/>
  <c r="Q885" i="5" a="1"/>
  <c r="Q885" i="5" s="1"/>
  <c r="R885" i="5" a="1"/>
  <c r="R885" i="5" s="1"/>
  <c r="S885" i="5" a="1"/>
  <c r="S885" i="5" s="1"/>
  <c r="T885" i="5" a="1"/>
  <c r="T885" i="5" s="1"/>
  <c r="U885" i="5" a="1"/>
  <c r="U885" i="5" s="1"/>
  <c r="V885" i="5" a="1"/>
  <c r="V885" i="5" s="1"/>
  <c r="W885" i="5" a="1"/>
  <c r="W885" i="5" s="1"/>
  <c r="X885" i="5" a="1"/>
  <c r="X885" i="5" s="1"/>
  <c r="M886" i="5" a="1"/>
  <c r="M886" i="5" s="1"/>
  <c r="N886" i="5" a="1"/>
  <c r="N886" i="5" s="1"/>
  <c r="O886" i="5" a="1"/>
  <c r="O886" i="5" s="1"/>
  <c r="P886" i="5" a="1"/>
  <c r="P886" i="5" s="1"/>
  <c r="Q886" i="5" a="1"/>
  <c r="Q886" i="5" s="1"/>
  <c r="R886" i="5" a="1"/>
  <c r="R886" i="5" s="1"/>
  <c r="S886" i="5" a="1"/>
  <c r="S886" i="5" s="1"/>
  <c r="T886" i="5" a="1"/>
  <c r="T886" i="5" s="1"/>
  <c r="U886" i="5" a="1"/>
  <c r="U886" i="5" s="1"/>
  <c r="V886" i="5" a="1"/>
  <c r="V886" i="5" s="1"/>
  <c r="W886" i="5" a="1"/>
  <c r="W886" i="5" s="1"/>
  <c r="X886" i="5" a="1"/>
  <c r="X886" i="5" s="1"/>
  <c r="M887" i="5" a="1"/>
  <c r="M887" i="5" s="1"/>
  <c r="N887" i="5" a="1"/>
  <c r="N887" i="5" s="1"/>
  <c r="O887" i="5" a="1"/>
  <c r="O887" i="5" s="1"/>
  <c r="P887" i="5" a="1"/>
  <c r="P887" i="5" s="1"/>
  <c r="Q887" i="5" a="1"/>
  <c r="Q887" i="5" s="1"/>
  <c r="R887" i="5" a="1"/>
  <c r="R887" i="5" s="1"/>
  <c r="S887" i="5" a="1"/>
  <c r="S887" i="5" s="1"/>
  <c r="T887" i="5" a="1"/>
  <c r="T887" i="5" s="1"/>
  <c r="U887" i="5" a="1"/>
  <c r="U887" i="5" s="1"/>
  <c r="V887" i="5" a="1"/>
  <c r="V887" i="5" s="1"/>
  <c r="W887" i="5" a="1"/>
  <c r="W887" i="5" s="1"/>
  <c r="X887" i="5" a="1"/>
  <c r="X887" i="5" s="1"/>
  <c r="M888" i="5" a="1"/>
  <c r="M888" i="5" s="1"/>
  <c r="N888" i="5" a="1"/>
  <c r="N888" i="5" s="1"/>
  <c r="O888" i="5" a="1"/>
  <c r="O888" i="5" s="1"/>
  <c r="P888" i="5" a="1"/>
  <c r="P888" i="5" s="1"/>
  <c r="Q888" i="5" a="1"/>
  <c r="Q888" i="5" s="1"/>
  <c r="R888" i="5" a="1"/>
  <c r="R888" i="5" s="1"/>
  <c r="S888" i="5" a="1"/>
  <c r="S888" i="5" s="1"/>
  <c r="T888" i="5" a="1"/>
  <c r="T888" i="5" s="1"/>
  <c r="U888" i="5" a="1"/>
  <c r="U888" i="5" s="1"/>
  <c r="V888" i="5" a="1"/>
  <c r="V888" i="5" s="1"/>
  <c r="W888" i="5" a="1"/>
  <c r="W888" i="5" s="1"/>
  <c r="X888" i="5" a="1"/>
  <c r="X888" i="5" s="1"/>
  <c r="M889" i="5" a="1"/>
  <c r="M889" i="5" s="1"/>
  <c r="N889" i="5" a="1"/>
  <c r="N889" i="5" s="1"/>
  <c r="O889" i="5" a="1"/>
  <c r="O889" i="5" s="1"/>
  <c r="P889" i="5" a="1"/>
  <c r="P889" i="5" s="1"/>
  <c r="Q889" i="5" a="1"/>
  <c r="Q889" i="5" s="1"/>
  <c r="R889" i="5" a="1"/>
  <c r="R889" i="5" s="1"/>
  <c r="S889" i="5" a="1"/>
  <c r="S889" i="5" s="1"/>
  <c r="T889" i="5" a="1"/>
  <c r="T889" i="5" s="1"/>
  <c r="U889" i="5" a="1"/>
  <c r="U889" i="5" s="1"/>
  <c r="V889" i="5" a="1"/>
  <c r="V889" i="5" s="1"/>
  <c r="W889" i="5" a="1"/>
  <c r="W889" i="5" s="1"/>
  <c r="X889" i="5" a="1"/>
  <c r="X889" i="5" s="1"/>
  <c r="M890" i="5" a="1"/>
  <c r="M890" i="5" s="1"/>
  <c r="N890" i="5" a="1"/>
  <c r="N890" i="5" s="1"/>
  <c r="O890" i="5" a="1"/>
  <c r="O890" i="5" s="1"/>
  <c r="P890" i="5" a="1"/>
  <c r="P890" i="5" s="1"/>
  <c r="Q890" i="5" a="1"/>
  <c r="Q890" i="5" s="1"/>
  <c r="R890" i="5" a="1"/>
  <c r="R890" i="5" s="1"/>
  <c r="S890" i="5" a="1"/>
  <c r="S890" i="5" s="1"/>
  <c r="T890" i="5" a="1"/>
  <c r="T890" i="5" s="1"/>
  <c r="U890" i="5" a="1"/>
  <c r="U890" i="5" s="1"/>
  <c r="V890" i="5" a="1"/>
  <c r="V890" i="5" s="1"/>
  <c r="W890" i="5" a="1"/>
  <c r="W890" i="5" s="1"/>
  <c r="X890" i="5" a="1"/>
  <c r="X890" i="5" s="1"/>
  <c r="M891" i="5" a="1"/>
  <c r="M891" i="5" s="1"/>
  <c r="N891" i="5" a="1"/>
  <c r="N891" i="5" s="1"/>
  <c r="O891" i="5" a="1"/>
  <c r="O891" i="5" s="1"/>
  <c r="P891" i="5" a="1"/>
  <c r="P891" i="5" s="1"/>
  <c r="Q891" i="5" a="1"/>
  <c r="Q891" i="5" s="1"/>
  <c r="R891" i="5" a="1"/>
  <c r="R891" i="5" s="1"/>
  <c r="S891" i="5" a="1"/>
  <c r="S891" i="5" s="1"/>
  <c r="T891" i="5" a="1"/>
  <c r="T891" i="5" s="1"/>
  <c r="U891" i="5" a="1"/>
  <c r="U891" i="5" s="1"/>
  <c r="V891" i="5" a="1"/>
  <c r="V891" i="5" s="1"/>
  <c r="W891" i="5" a="1"/>
  <c r="W891" i="5" s="1"/>
  <c r="X891" i="5" a="1"/>
  <c r="X891" i="5" s="1"/>
  <c r="M892" i="5" a="1"/>
  <c r="M892" i="5" s="1"/>
  <c r="N892" i="5" a="1"/>
  <c r="N892" i="5" s="1"/>
  <c r="O892" i="5" a="1"/>
  <c r="O892" i="5" s="1"/>
  <c r="P892" i="5" a="1"/>
  <c r="P892" i="5" s="1"/>
  <c r="Q892" i="5" a="1"/>
  <c r="Q892" i="5" s="1"/>
  <c r="R892" i="5" a="1"/>
  <c r="R892" i="5" s="1"/>
  <c r="S892" i="5" a="1"/>
  <c r="S892" i="5" s="1"/>
  <c r="T892" i="5" a="1"/>
  <c r="T892" i="5" s="1"/>
  <c r="U892" i="5" a="1"/>
  <c r="U892" i="5" s="1"/>
  <c r="V892" i="5" a="1"/>
  <c r="V892" i="5" s="1"/>
  <c r="W892" i="5" a="1"/>
  <c r="W892" i="5" s="1"/>
  <c r="X892" i="5" a="1"/>
  <c r="X892" i="5" s="1"/>
  <c r="M893" i="5" a="1"/>
  <c r="M893" i="5" s="1"/>
  <c r="N893" i="5" a="1"/>
  <c r="N893" i="5" s="1"/>
  <c r="O893" i="5" a="1"/>
  <c r="O893" i="5" s="1"/>
  <c r="P893" i="5" a="1"/>
  <c r="P893" i="5" s="1"/>
  <c r="Q893" i="5" a="1"/>
  <c r="Q893" i="5" s="1"/>
  <c r="R893" i="5" a="1"/>
  <c r="R893" i="5" s="1"/>
  <c r="S893" i="5" a="1"/>
  <c r="S893" i="5" s="1"/>
  <c r="T893" i="5" a="1"/>
  <c r="T893" i="5" s="1"/>
  <c r="U893" i="5" a="1"/>
  <c r="U893" i="5" s="1"/>
  <c r="V893" i="5" a="1"/>
  <c r="V893" i="5" s="1"/>
  <c r="W893" i="5" a="1"/>
  <c r="W893" i="5" s="1"/>
  <c r="X893" i="5" a="1"/>
  <c r="X893" i="5" s="1"/>
  <c r="M894" i="5" a="1"/>
  <c r="M894" i="5" s="1"/>
  <c r="N894" i="5" a="1"/>
  <c r="N894" i="5" s="1"/>
  <c r="O894" i="5" a="1"/>
  <c r="O894" i="5" s="1"/>
  <c r="P894" i="5" a="1"/>
  <c r="P894" i="5" s="1"/>
  <c r="Q894" i="5" a="1"/>
  <c r="Q894" i="5" s="1"/>
  <c r="R894" i="5" a="1"/>
  <c r="R894" i="5" s="1"/>
  <c r="S894" i="5" a="1"/>
  <c r="S894" i="5" s="1"/>
  <c r="T894" i="5" a="1"/>
  <c r="T894" i="5" s="1"/>
  <c r="U894" i="5" a="1"/>
  <c r="U894" i="5" s="1"/>
  <c r="V894" i="5" a="1"/>
  <c r="V894" i="5" s="1"/>
  <c r="W894" i="5" a="1"/>
  <c r="W894" i="5" s="1"/>
  <c r="X894" i="5" a="1"/>
  <c r="X894" i="5" s="1"/>
  <c r="M895" i="5" a="1"/>
  <c r="M895" i="5" s="1"/>
  <c r="N895" i="5" a="1"/>
  <c r="N895" i="5" s="1"/>
  <c r="O895" i="5" a="1"/>
  <c r="O895" i="5" s="1"/>
  <c r="P895" i="5" a="1"/>
  <c r="P895" i="5" s="1"/>
  <c r="Q895" i="5" a="1"/>
  <c r="Q895" i="5" s="1"/>
  <c r="R895" i="5" a="1"/>
  <c r="R895" i="5" s="1"/>
  <c r="S895" i="5" a="1"/>
  <c r="S895" i="5" s="1"/>
  <c r="T895" i="5" a="1"/>
  <c r="T895" i="5" s="1"/>
  <c r="U895" i="5" a="1"/>
  <c r="U895" i="5" s="1"/>
  <c r="V895" i="5" a="1"/>
  <c r="V895" i="5" s="1"/>
  <c r="W895" i="5" a="1"/>
  <c r="W895" i="5" s="1"/>
  <c r="X895" i="5" a="1"/>
  <c r="X895" i="5" s="1"/>
  <c r="M896" i="5" a="1"/>
  <c r="M896" i="5" s="1"/>
  <c r="N896" i="5" a="1"/>
  <c r="N896" i="5" s="1"/>
  <c r="O896" i="5" a="1"/>
  <c r="O896" i="5" s="1"/>
  <c r="P896" i="5" a="1"/>
  <c r="P896" i="5" s="1"/>
  <c r="Q896" i="5" a="1"/>
  <c r="Q896" i="5" s="1"/>
  <c r="R896" i="5" a="1"/>
  <c r="R896" i="5" s="1"/>
  <c r="S896" i="5" a="1"/>
  <c r="S896" i="5" s="1"/>
  <c r="T896" i="5" a="1"/>
  <c r="T896" i="5" s="1"/>
  <c r="U896" i="5" a="1"/>
  <c r="U896" i="5" s="1"/>
  <c r="V896" i="5" a="1"/>
  <c r="V896" i="5" s="1"/>
  <c r="W896" i="5" a="1"/>
  <c r="W896" i="5" s="1"/>
  <c r="X896" i="5" a="1"/>
  <c r="X896" i="5" s="1"/>
  <c r="M897" i="5" a="1"/>
  <c r="M897" i="5" s="1"/>
  <c r="N897" i="5" a="1"/>
  <c r="N897" i="5" s="1"/>
  <c r="O897" i="5" a="1"/>
  <c r="O897" i="5" s="1"/>
  <c r="P897" i="5" a="1"/>
  <c r="P897" i="5" s="1"/>
  <c r="Q897" i="5" a="1"/>
  <c r="Q897" i="5" s="1"/>
  <c r="R897" i="5" a="1"/>
  <c r="R897" i="5" s="1"/>
  <c r="S897" i="5" a="1"/>
  <c r="S897" i="5" s="1"/>
  <c r="T897" i="5" a="1"/>
  <c r="T897" i="5" s="1"/>
  <c r="U897" i="5" a="1"/>
  <c r="U897" i="5" s="1"/>
  <c r="V897" i="5" a="1"/>
  <c r="V897" i="5" s="1"/>
  <c r="W897" i="5" a="1"/>
  <c r="W897" i="5" s="1"/>
  <c r="X897" i="5" a="1"/>
  <c r="X897" i="5" s="1"/>
  <c r="M898" i="5" a="1"/>
  <c r="M898" i="5" s="1"/>
  <c r="N898" i="5" a="1"/>
  <c r="N898" i="5" s="1"/>
  <c r="O898" i="5" a="1"/>
  <c r="O898" i="5" s="1"/>
  <c r="P898" i="5" a="1"/>
  <c r="P898" i="5" s="1"/>
  <c r="Q898" i="5" a="1"/>
  <c r="Q898" i="5" s="1"/>
  <c r="R898" i="5" a="1"/>
  <c r="R898" i="5" s="1"/>
  <c r="S898" i="5" a="1"/>
  <c r="S898" i="5" s="1"/>
  <c r="T898" i="5" a="1"/>
  <c r="T898" i="5" s="1"/>
  <c r="U898" i="5" a="1"/>
  <c r="U898" i="5" s="1"/>
  <c r="V898" i="5" a="1"/>
  <c r="V898" i="5" s="1"/>
  <c r="W898" i="5" a="1"/>
  <c r="W898" i="5" s="1"/>
  <c r="X898" i="5" a="1"/>
  <c r="X898" i="5" s="1"/>
  <c r="M899" i="5" a="1"/>
  <c r="M899" i="5" s="1"/>
  <c r="N899" i="5" a="1"/>
  <c r="N899" i="5" s="1"/>
  <c r="O899" i="5" a="1"/>
  <c r="O899" i="5" s="1"/>
  <c r="P899" i="5" a="1"/>
  <c r="P899" i="5" s="1"/>
  <c r="Q899" i="5" a="1"/>
  <c r="Q899" i="5" s="1"/>
  <c r="R899" i="5" a="1"/>
  <c r="R899" i="5" s="1"/>
  <c r="S899" i="5" a="1"/>
  <c r="S899" i="5" s="1"/>
  <c r="T899" i="5" a="1"/>
  <c r="T899" i="5" s="1"/>
  <c r="U899" i="5" a="1"/>
  <c r="U899" i="5" s="1"/>
  <c r="V899" i="5" a="1"/>
  <c r="V899" i="5" s="1"/>
  <c r="W899" i="5" a="1"/>
  <c r="W899" i="5" s="1"/>
  <c r="X899" i="5" a="1"/>
  <c r="X899" i="5" s="1"/>
  <c r="M900" i="5" a="1"/>
  <c r="M900" i="5" s="1"/>
  <c r="N900" i="5" a="1"/>
  <c r="N900" i="5" s="1"/>
  <c r="O900" i="5" a="1"/>
  <c r="O900" i="5" s="1"/>
  <c r="P900" i="5" a="1"/>
  <c r="P900" i="5" s="1"/>
  <c r="Q900" i="5" a="1"/>
  <c r="Q900" i="5" s="1"/>
  <c r="R900" i="5" a="1"/>
  <c r="R900" i="5" s="1"/>
  <c r="S900" i="5" a="1"/>
  <c r="S900" i="5" s="1"/>
  <c r="T900" i="5" a="1"/>
  <c r="T900" i="5" s="1"/>
  <c r="U900" i="5" a="1"/>
  <c r="U900" i="5" s="1"/>
  <c r="V900" i="5" a="1"/>
  <c r="V900" i="5" s="1"/>
  <c r="W900" i="5" a="1"/>
  <c r="W900" i="5" s="1"/>
  <c r="X900" i="5" a="1"/>
  <c r="X900" i="5" s="1"/>
  <c r="M901" i="5" a="1"/>
  <c r="M901" i="5" s="1"/>
  <c r="N901" i="5" a="1"/>
  <c r="N901" i="5" s="1"/>
  <c r="O901" i="5" a="1"/>
  <c r="O901" i="5" s="1"/>
  <c r="P901" i="5" a="1"/>
  <c r="P901" i="5" s="1"/>
  <c r="Q901" i="5" a="1"/>
  <c r="Q901" i="5" s="1"/>
  <c r="R901" i="5" a="1"/>
  <c r="R901" i="5" s="1"/>
  <c r="S901" i="5" a="1"/>
  <c r="S901" i="5" s="1"/>
  <c r="T901" i="5" a="1"/>
  <c r="T901" i="5" s="1"/>
  <c r="U901" i="5" a="1"/>
  <c r="U901" i="5" s="1"/>
  <c r="V901" i="5" a="1"/>
  <c r="V901" i="5" s="1"/>
  <c r="W901" i="5" a="1"/>
  <c r="W901" i="5" s="1"/>
  <c r="X901" i="5" a="1"/>
  <c r="X901" i="5" s="1"/>
  <c r="M902" i="5" a="1"/>
  <c r="M902" i="5" s="1"/>
  <c r="N902" i="5" a="1"/>
  <c r="N902" i="5" s="1"/>
  <c r="O902" i="5" a="1"/>
  <c r="O902" i="5" s="1"/>
  <c r="P902" i="5" a="1"/>
  <c r="P902" i="5" s="1"/>
  <c r="Q902" i="5" a="1"/>
  <c r="Q902" i="5" s="1"/>
  <c r="R902" i="5" a="1"/>
  <c r="R902" i="5" s="1"/>
  <c r="S902" i="5" a="1"/>
  <c r="S902" i="5" s="1"/>
  <c r="T902" i="5" a="1"/>
  <c r="T902" i="5" s="1"/>
  <c r="U902" i="5" a="1"/>
  <c r="U902" i="5" s="1"/>
  <c r="V902" i="5" a="1"/>
  <c r="V902" i="5" s="1"/>
  <c r="W902" i="5" a="1"/>
  <c r="W902" i="5" s="1"/>
  <c r="X902" i="5" a="1"/>
  <c r="X902" i="5" s="1"/>
  <c r="M903" i="5" a="1"/>
  <c r="M903" i="5" s="1"/>
  <c r="N903" i="5" a="1"/>
  <c r="N903" i="5" s="1"/>
  <c r="O903" i="5" a="1"/>
  <c r="O903" i="5" s="1"/>
  <c r="P903" i="5" a="1"/>
  <c r="P903" i="5" s="1"/>
  <c r="Q903" i="5" a="1"/>
  <c r="Q903" i="5" s="1"/>
  <c r="R903" i="5" a="1"/>
  <c r="R903" i="5" s="1"/>
  <c r="S903" i="5" a="1"/>
  <c r="S903" i="5" s="1"/>
  <c r="T903" i="5" a="1"/>
  <c r="T903" i="5" s="1"/>
  <c r="U903" i="5" a="1"/>
  <c r="U903" i="5" s="1"/>
  <c r="V903" i="5" a="1"/>
  <c r="V903" i="5" s="1"/>
  <c r="W903" i="5" a="1"/>
  <c r="W903" i="5" s="1"/>
  <c r="X903" i="5" a="1"/>
  <c r="X903" i="5" s="1"/>
  <c r="M904" i="5" a="1"/>
  <c r="M904" i="5" s="1"/>
  <c r="N904" i="5" a="1"/>
  <c r="N904" i="5" s="1"/>
  <c r="O904" i="5" a="1"/>
  <c r="O904" i="5" s="1"/>
  <c r="P904" i="5" a="1"/>
  <c r="P904" i="5" s="1"/>
  <c r="Q904" i="5" a="1"/>
  <c r="Q904" i="5" s="1"/>
  <c r="R904" i="5" a="1"/>
  <c r="R904" i="5" s="1"/>
  <c r="S904" i="5" a="1"/>
  <c r="S904" i="5" s="1"/>
  <c r="T904" i="5" a="1"/>
  <c r="T904" i="5" s="1"/>
  <c r="U904" i="5" a="1"/>
  <c r="U904" i="5" s="1"/>
  <c r="V904" i="5" a="1"/>
  <c r="V904" i="5" s="1"/>
  <c r="W904" i="5" a="1"/>
  <c r="W904" i="5" s="1"/>
  <c r="X904" i="5" a="1"/>
  <c r="X904" i="5" s="1"/>
  <c r="M905" i="5" a="1"/>
  <c r="M905" i="5" s="1"/>
  <c r="N905" i="5" a="1"/>
  <c r="N905" i="5" s="1"/>
  <c r="O905" i="5" a="1"/>
  <c r="O905" i="5" s="1"/>
  <c r="P905" i="5" a="1"/>
  <c r="P905" i="5" s="1"/>
  <c r="Q905" i="5" a="1"/>
  <c r="Q905" i="5" s="1"/>
  <c r="R905" i="5" a="1"/>
  <c r="R905" i="5" s="1"/>
  <c r="S905" i="5" a="1"/>
  <c r="S905" i="5" s="1"/>
  <c r="T905" i="5" a="1"/>
  <c r="T905" i="5" s="1"/>
  <c r="U905" i="5" a="1"/>
  <c r="U905" i="5" s="1"/>
  <c r="V905" i="5" a="1"/>
  <c r="V905" i="5" s="1"/>
  <c r="W905" i="5" a="1"/>
  <c r="W905" i="5" s="1"/>
  <c r="X905" i="5" a="1"/>
  <c r="X905" i="5" s="1"/>
  <c r="M906" i="5" a="1"/>
  <c r="M906" i="5" s="1"/>
  <c r="N906" i="5" a="1"/>
  <c r="N906" i="5" s="1"/>
  <c r="O906" i="5" a="1"/>
  <c r="O906" i="5" s="1"/>
  <c r="P906" i="5" a="1"/>
  <c r="P906" i="5" s="1"/>
  <c r="Q906" i="5" a="1"/>
  <c r="Q906" i="5" s="1"/>
  <c r="R906" i="5" a="1"/>
  <c r="R906" i="5" s="1"/>
  <c r="S906" i="5" a="1"/>
  <c r="S906" i="5" s="1"/>
  <c r="T906" i="5" a="1"/>
  <c r="T906" i="5" s="1"/>
  <c r="U906" i="5" a="1"/>
  <c r="U906" i="5" s="1"/>
  <c r="V906" i="5" a="1"/>
  <c r="V906" i="5" s="1"/>
  <c r="W906" i="5" a="1"/>
  <c r="W906" i="5" s="1"/>
  <c r="X906" i="5" a="1"/>
  <c r="X906" i="5" s="1"/>
  <c r="M907" i="5" a="1"/>
  <c r="M907" i="5" s="1"/>
  <c r="N907" i="5" a="1"/>
  <c r="N907" i="5" s="1"/>
  <c r="O907" i="5" a="1"/>
  <c r="O907" i="5" s="1"/>
  <c r="P907" i="5" a="1"/>
  <c r="P907" i="5" s="1"/>
  <c r="Q907" i="5" a="1"/>
  <c r="Q907" i="5" s="1"/>
  <c r="R907" i="5" a="1"/>
  <c r="R907" i="5" s="1"/>
  <c r="S907" i="5" a="1"/>
  <c r="S907" i="5" s="1"/>
  <c r="T907" i="5" a="1"/>
  <c r="T907" i="5" s="1"/>
  <c r="U907" i="5" a="1"/>
  <c r="U907" i="5" s="1"/>
  <c r="V907" i="5" a="1"/>
  <c r="V907" i="5" s="1"/>
  <c r="W907" i="5" a="1"/>
  <c r="W907" i="5" s="1"/>
  <c r="X907" i="5" a="1"/>
  <c r="X907" i="5" s="1"/>
  <c r="M908" i="5" a="1"/>
  <c r="M908" i="5" s="1"/>
  <c r="N908" i="5" a="1"/>
  <c r="N908" i="5" s="1"/>
  <c r="O908" i="5" a="1"/>
  <c r="O908" i="5" s="1"/>
  <c r="P908" i="5" a="1"/>
  <c r="P908" i="5" s="1"/>
  <c r="Q908" i="5" a="1"/>
  <c r="Q908" i="5" s="1"/>
  <c r="R908" i="5" a="1"/>
  <c r="R908" i="5" s="1"/>
  <c r="S908" i="5" a="1"/>
  <c r="S908" i="5" s="1"/>
  <c r="T908" i="5" a="1"/>
  <c r="T908" i="5" s="1"/>
  <c r="U908" i="5" a="1"/>
  <c r="U908" i="5" s="1"/>
  <c r="V908" i="5" a="1"/>
  <c r="V908" i="5" s="1"/>
  <c r="W908" i="5" a="1"/>
  <c r="W908" i="5" s="1"/>
  <c r="X908" i="5" a="1"/>
  <c r="X908" i="5" s="1"/>
  <c r="M909" i="5" a="1"/>
  <c r="M909" i="5" s="1"/>
  <c r="N909" i="5" a="1"/>
  <c r="N909" i="5" s="1"/>
  <c r="O909" i="5" a="1"/>
  <c r="O909" i="5" s="1"/>
  <c r="P909" i="5" a="1"/>
  <c r="P909" i="5" s="1"/>
  <c r="Q909" i="5" a="1"/>
  <c r="Q909" i="5" s="1"/>
  <c r="R909" i="5" a="1"/>
  <c r="R909" i="5" s="1"/>
  <c r="S909" i="5" a="1"/>
  <c r="S909" i="5" s="1"/>
  <c r="T909" i="5" a="1"/>
  <c r="T909" i="5" s="1"/>
  <c r="U909" i="5" a="1"/>
  <c r="U909" i="5" s="1"/>
  <c r="V909" i="5" a="1"/>
  <c r="V909" i="5" s="1"/>
  <c r="W909" i="5" a="1"/>
  <c r="W909" i="5" s="1"/>
  <c r="X909" i="5" a="1"/>
  <c r="X909" i="5" s="1"/>
  <c r="M910" i="5" a="1"/>
  <c r="M910" i="5" s="1"/>
  <c r="N910" i="5" a="1"/>
  <c r="N910" i="5" s="1"/>
  <c r="O910" i="5" a="1"/>
  <c r="O910" i="5" s="1"/>
  <c r="P910" i="5" a="1"/>
  <c r="P910" i="5" s="1"/>
  <c r="Q910" i="5" a="1"/>
  <c r="Q910" i="5" s="1"/>
  <c r="R910" i="5" a="1"/>
  <c r="R910" i="5" s="1"/>
  <c r="S910" i="5" a="1"/>
  <c r="S910" i="5" s="1"/>
  <c r="T910" i="5" a="1"/>
  <c r="T910" i="5" s="1"/>
  <c r="U910" i="5" a="1"/>
  <c r="U910" i="5" s="1"/>
  <c r="V910" i="5" a="1"/>
  <c r="V910" i="5" s="1"/>
  <c r="W910" i="5" a="1"/>
  <c r="W910" i="5" s="1"/>
  <c r="X910" i="5" a="1"/>
  <c r="X910" i="5" s="1"/>
  <c r="M911" i="5" a="1"/>
  <c r="M911" i="5" s="1"/>
  <c r="N911" i="5" a="1"/>
  <c r="N911" i="5" s="1"/>
  <c r="O911" i="5" a="1"/>
  <c r="O911" i="5" s="1"/>
  <c r="P911" i="5" a="1"/>
  <c r="P911" i="5" s="1"/>
  <c r="Q911" i="5" a="1"/>
  <c r="Q911" i="5" s="1"/>
  <c r="R911" i="5" a="1"/>
  <c r="R911" i="5" s="1"/>
  <c r="S911" i="5" a="1"/>
  <c r="S911" i="5" s="1"/>
  <c r="T911" i="5" a="1"/>
  <c r="T911" i="5" s="1"/>
  <c r="U911" i="5" a="1"/>
  <c r="U911" i="5" s="1"/>
  <c r="V911" i="5" a="1"/>
  <c r="V911" i="5" s="1"/>
  <c r="W911" i="5" a="1"/>
  <c r="W911" i="5" s="1"/>
  <c r="X911" i="5" a="1"/>
  <c r="X911" i="5" s="1"/>
  <c r="M912" i="5" a="1"/>
  <c r="M912" i="5" s="1"/>
  <c r="N912" i="5" a="1"/>
  <c r="N912" i="5" s="1"/>
  <c r="O912" i="5" a="1"/>
  <c r="O912" i="5" s="1"/>
  <c r="P912" i="5" a="1"/>
  <c r="P912" i="5" s="1"/>
  <c r="Q912" i="5" a="1"/>
  <c r="Q912" i="5" s="1"/>
  <c r="R912" i="5" a="1"/>
  <c r="R912" i="5" s="1"/>
  <c r="S912" i="5" a="1"/>
  <c r="S912" i="5" s="1"/>
  <c r="T912" i="5" a="1"/>
  <c r="T912" i="5" s="1"/>
  <c r="U912" i="5" a="1"/>
  <c r="U912" i="5" s="1"/>
  <c r="V912" i="5" a="1"/>
  <c r="V912" i="5" s="1"/>
  <c r="W912" i="5" a="1"/>
  <c r="W912" i="5" s="1"/>
  <c r="X912" i="5" a="1"/>
  <c r="X912" i="5" s="1"/>
  <c r="M913" i="5" a="1"/>
  <c r="M913" i="5" s="1"/>
  <c r="N913" i="5" a="1"/>
  <c r="N913" i="5" s="1"/>
  <c r="O913" i="5" a="1"/>
  <c r="O913" i="5" s="1"/>
  <c r="P913" i="5" a="1"/>
  <c r="P913" i="5" s="1"/>
  <c r="Q913" i="5" a="1"/>
  <c r="Q913" i="5" s="1"/>
  <c r="R913" i="5" a="1"/>
  <c r="R913" i="5" s="1"/>
  <c r="S913" i="5" a="1"/>
  <c r="S913" i="5" s="1"/>
  <c r="T913" i="5" a="1"/>
  <c r="T913" i="5" s="1"/>
  <c r="U913" i="5" a="1"/>
  <c r="U913" i="5" s="1"/>
  <c r="V913" i="5" a="1"/>
  <c r="V913" i="5" s="1"/>
  <c r="W913" i="5" a="1"/>
  <c r="W913" i="5" s="1"/>
  <c r="X913" i="5" a="1"/>
  <c r="X913" i="5" s="1"/>
  <c r="M914" i="5" a="1"/>
  <c r="M914" i="5" s="1"/>
  <c r="N914" i="5" a="1"/>
  <c r="N914" i="5" s="1"/>
  <c r="O914" i="5" a="1"/>
  <c r="O914" i="5" s="1"/>
  <c r="P914" i="5" a="1"/>
  <c r="P914" i="5" s="1"/>
  <c r="Q914" i="5" a="1"/>
  <c r="Q914" i="5" s="1"/>
  <c r="R914" i="5" a="1"/>
  <c r="R914" i="5" s="1"/>
  <c r="S914" i="5" a="1"/>
  <c r="S914" i="5" s="1"/>
  <c r="T914" i="5" a="1"/>
  <c r="T914" i="5" s="1"/>
  <c r="U914" i="5" a="1"/>
  <c r="U914" i="5" s="1"/>
  <c r="V914" i="5" a="1"/>
  <c r="V914" i="5" s="1"/>
  <c r="W914" i="5" a="1"/>
  <c r="W914" i="5" s="1"/>
  <c r="X914" i="5" a="1"/>
  <c r="X914" i="5" s="1"/>
  <c r="M915" i="5" a="1"/>
  <c r="M915" i="5" s="1"/>
  <c r="N915" i="5" a="1"/>
  <c r="N915" i="5" s="1"/>
  <c r="O915" i="5" a="1"/>
  <c r="O915" i="5" s="1"/>
  <c r="P915" i="5" a="1"/>
  <c r="P915" i="5" s="1"/>
  <c r="Q915" i="5" a="1"/>
  <c r="Q915" i="5" s="1"/>
  <c r="R915" i="5" a="1"/>
  <c r="R915" i="5" s="1"/>
  <c r="S915" i="5" a="1"/>
  <c r="S915" i="5" s="1"/>
  <c r="T915" i="5" a="1"/>
  <c r="T915" i="5" s="1"/>
  <c r="U915" i="5" a="1"/>
  <c r="U915" i="5" s="1"/>
  <c r="V915" i="5" a="1"/>
  <c r="V915" i="5" s="1"/>
  <c r="W915" i="5" a="1"/>
  <c r="W915" i="5" s="1"/>
  <c r="X915" i="5" a="1"/>
  <c r="X915" i="5" s="1"/>
  <c r="M916" i="5" a="1"/>
  <c r="M916" i="5" s="1"/>
  <c r="N916" i="5" a="1"/>
  <c r="N916" i="5" s="1"/>
  <c r="O916" i="5" a="1"/>
  <c r="O916" i="5" s="1"/>
  <c r="P916" i="5" a="1"/>
  <c r="P916" i="5" s="1"/>
  <c r="Q916" i="5" a="1"/>
  <c r="Q916" i="5" s="1"/>
  <c r="R916" i="5" a="1"/>
  <c r="R916" i="5" s="1"/>
  <c r="S916" i="5" a="1"/>
  <c r="S916" i="5" s="1"/>
  <c r="T916" i="5" a="1"/>
  <c r="T916" i="5" s="1"/>
  <c r="U916" i="5" a="1"/>
  <c r="U916" i="5" s="1"/>
  <c r="V916" i="5" a="1"/>
  <c r="V916" i="5" s="1"/>
  <c r="W916" i="5" a="1"/>
  <c r="W916" i="5" s="1"/>
  <c r="X916" i="5" a="1"/>
  <c r="X916" i="5" s="1"/>
  <c r="M917" i="5" a="1"/>
  <c r="M917" i="5" s="1"/>
  <c r="N917" i="5" a="1"/>
  <c r="N917" i="5" s="1"/>
  <c r="O917" i="5" a="1"/>
  <c r="O917" i="5" s="1"/>
  <c r="P917" i="5" a="1"/>
  <c r="P917" i="5" s="1"/>
  <c r="Q917" i="5" a="1"/>
  <c r="Q917" i="5" s="1"/>
  <c r="R917" i="5" a="1"/>
  <c r="R917" i="5" s="1"/>
  <c r="S917" i="5" a="1"/>
  <c r="S917" i="5" s="1"/>
  <c r="T917" i="5" a="1"/>
  <c r="T917" i="5" s="1"/>
  <c r="U917" i="5" a="1"/>
  <c r="U917" i="5" s="1"/>
  <c r="V917" i="5" a="1"/>
  <c r="V917" i="5" s="1"/>
  <c r="W917" i="5" a="1"/>
  <c r="W917" i="5" s="1"/>
  <c r="X917" i="5" a="1"/>
  <c r="X917" i="5" s="1"/>
  <c r="M918" i="5" a="1"/>
  <c r="M918" i="5" s="1"/>
  <c r="N918" i="5" a="1"/>
  <c r="N918" i="5" s="1"/>
  <c r="O918" i="5" a="1"/>
  <c r="O918" i="5" s="1"/>
  <c r="P918" i="5" a="1"/>
  <c r="P918" i="5" s="1"/>
  <c r="Q918" i="5" a="1"/>
  <c r="Q918" i="5" s="1"/>
  <c r="R918" i="5" a="1"/>
  <c r="R918" i="5" s="1"/>
  <c r="S918" i="5" a="1"/>
  <c r="S918" i="5" s="1"/>
  <c r="T918" i="5" a="1"/>
  <c r="T918" i="5" s="1"/>
  <c r="U918" i="5" a="1"/>
  <c r="U918" i="5" s="1"/>
  <c r="V918" i="5" a="1"/>
  <c r="V918" i="5" s="1"/>
  <c r="W918" i="5" a="1"/>
  <c r="W918" i="5" s="1"/>
  <c r="X918" i="5" a="1"/>
  <c r="X918" i="5" s="1"/>
  <c r="M919" i="5" a="1"/>
  <c r="M919" i="5" s="1"/>
  <c r="N919" i="5" a="1"/>
  <c r="N919" i="5" s="1"/>
  <c r="O919" i="5" a="1"/>
  <c r="O919" i="5" s="1"/>
  <c r="P919" i="5" a="1"/>
  <c r="P919" i="5" s="1"/>
  <c r="Q919" i="5" a="1"/>
  <c r="Q919" i="5" s="1"/>
  <c r="R919" i="5" a="1"/>
  <c r="R919" i="5" s="1"/>
  <c r="S919" i="5" a="1"/>
  <c r="S919" i="5" s="1"/>
  <c r="T919" i="5" a="1"/>
  <c r="T919" i="5" s="1"/>
  <c r="U919" i="5" a="1"/>
  <c r="U919" i="5" s="1"/>
  <c r="V919" i="5" a="1"/>
  <c r="V919" i="5" s="1"/>
  <c r="W919" i="5" a="1"/>
  <c r="W919" i="5" s="1"/>
  <c r="X919" i="5" a="1"/>
  <c r="X919" i="5" s="1"/>
  <c r="M920" i="5" a="1"/>
  <c r="M920" i="5" s="1"/>
  <c r="N920" i="5" a="1"/>
  <c r="N920" i="5" s="1"/>
  <c r="O920" i="5" a="1"/>
  <c r="O920" i="5" s="1"/>
  <c r="P920" i="5" a="1"/>
  <c r="P920" i="5" s="1"/>
  <c r="Q920" i="5" a="1"/>
  <c r="Q920" i="5" s="1"/>
  <c r="R920" i="5" a="1"/>
  <c r="R920" i="5" s="1"/>
  <c r="S920" i="5" a="1"/>
  <c r="S920" i="5" s="1"/>
  <c r="T920" i="5" a="1"/>
  <c r="T920" i="5" s="1"/>
  <c r="U920" i="5" a="1"/>
  <c r="U920" i="5" s="1"/>
  <c r="V920" i="5" a="1"/>
  <c r="V920" i="5" s="1"/>
  <c r="W920" i="5" a="1"/>
  <c r="W920" i="5" s="1"/>
  <c r="X920" i="5" a="1"/>
  <c r="X920" i="5" s="1"/>
  <c r="M921" i="5" a="1"/>
  <c r="M921" i="5" s="1"/>
  <c r="N921" i="5" a="1"/>
  <c r="N921" i="5" s="1"/>
  <c r="O921" i="5" a="1"/>
  <c r="O921" i="5" s="1"/>
  <c r="P921" i="5" a="1"/>
  <c r="P921" i="5" s="1"/>
  <c r="Q921" i="5" a="1"/>
  <c r="Q921" i="5" s="1"/>
  <c r="R921" i="5" a="1"/>
  <c r="R921" i="5" s="1"/>
  <c r="S921" i="5" a="1"/>
  <c r="S921" i="5" s="1"/>
  <c r="T921" i="5" a="1"/>
  <c r="T921" i="5" s="1"/>
  <c r="U921" i="5" a="1"/>
  <c r="U921" i="5" s="1"/>
  <c r="V921" i="5" a="1"/>
  <c r="V921" i="5" s="1"/>
  <c r="W921" i="5" a="1"/>
  <c r="W921" i="5" s="1"/>
  <c r="X921" i="5" a="1"/>
  <c r="X921" i="5" s="1"/>
  <c r="M922" i="5" a="1"/>
  <c r="M922" i="5" s="1"/>
  <c r="N922" i="5" a="1"/>
  <c r="N922" i="5" s="1"/>
  <c r="O922" i="5" a="1"/>
  <c r="O922" i="5" s="1"/>
  <c r="P922" i="5" a="1"/>
  <c r="P922" i="5" s="1"/>
  <c r="Q922" i="5" a="1"/>
  <c r="Q922" i="5" s="1"/>
  <c r="R922" i="5" a="1"/>
  <c r="R922" i="5" s="1"/>
  <c r="S922" i="5" a="1"/>
  <c r="S922" i="5" s="1"/>
  <c r="T922" i="5" a="1"/>
  <c r="T922" i="5" s="1"/>
  <c r="U922" i="5" a="1"/>
  <c r="U922" i="5" s="1"/>
  <c r="V922" i="5" a="1"/>
  <c r="V922" i="5" s="1"/>
  <c r="W922" i="5" a="1"/>
  <c r="W922" i="5" s="1"/>
  <c r="X922" i="5" a="1"/>
  <c r="X922" i="5" s="1"/>
  <c r="M923" i="5" a="1"/>
  <c r="M923" i="5" s="1"/>
  <c r="N923" i="5" a="1"/>
  <c r="N923" i="5" s="1"/>
  <c r="O923" i="5" a="1"/>
  <c r="O923" i="5" s="1"/>
  <c r="P923" i="5" a="1"/>
  <c r="P923" i="5" s="1"/>
  <c r="Q923" i="5" a="1"/>
  <c r="Q923" i="5" s="1"/>
  <c r="R923" i="5" a="1"/>
  <c r="R923" i="5" s="1"/>
  <c r="S923" i="5" a="1"/>
  <c r="S923" i="5" s="1"/>
  <c r="T923" i="5" a="1"/>
  <c r="T923" i="5" s="1"/>
  <c r="U923" i="5" a="1"/>
  <c r="U923" i="5" s="1"/>
  <c r="V923" i="5" a="1"/>
  <c r="V923" i="5" s="1"/>
  <c r="W923" i="5" a="1"/>
  <c r="W923" i="5" s="1"/>
  <c r="X923" i="5" a="1"/>
  <c r="X923" i="5" s="1"/>
  <c r="M924" i="5" a="1"/>
  <c r="M924" i="5" s="1"/>
  <c r="N924" i="5" a="1"/>
  <c r="N924" i="5" s="1"/>
  <c r="O924" i="5" a="1"/>
  <c r="O924" i="5" s="1"/>
  <c r="P924" i="5" a="1"/>
  <c r="P924" i="5" s="1"/>
  <c r="Q924" i="5" a="1"/>
  <c r="Q924" i="5" s="1"/>
  <c r="R924" i="5" a="1"/>
  <c r="R924" i="5" s="1"/>
  <c r="S924" i="5" a="1"/>
  <c r="S924" i="5" s="1"/>
  <c r="T924" i="5" a="1"/>
  <c r="T924" i="5" s="1"/>
  <c r="U924" i="5" a="1"/>
  <c r="U924" i="5" s="1"/>
  <c r="V924" i="5" a="1"/>
  <c r="V924" i="5" s="1"/>
  <c r="W924" i="5" a="1"/>
  <c r="W924" i="5" s="1"/>
  <c r="X924" i="5" a="1"/>
  <c r="X924" i="5" s="1"/>
  <c r="M925" i="5" a="1"/>
  <c r="M925" i="5" s="1"/>
  <c r="N925" i="5" a="1"/>
  <c r="N925" i="5" s="1"/>
  <c r="O925" i="5" a="1"/>
  <c r="O925" i="5" s="1"/>
  <c r="P925" i="5" a="1"/>
  <c r="P925" i="5" s="1"/>
  <c r="Q925" i="5" a="1"/>
  <c r="Q925" i="5" s="1"/>
  <c r="R925" i="5" a="1"/>
  <c r="R925" i="5" s="1"/>
  <c r="S925" i="5" a="1"/>
  <c r="S925" i="5" s="1"/>
  <c r="T925" i="5" a="1"/>
  <c r="T925" i="5" s="1"/>
  <c r="U925" i="5" a="1"/>
  <c r="U925" i="5" s="1"/>
  <c r="V925" i="5" a="1"/>
  <c r="V925" i="5" s="1"/>
  <c r="W925" i="5" a="1"/>
  <c r="W925" i="5" s="1"/>
  <c r="X925" i="5" a="1"/>
  <c r="X925" i="5" s="1"/>
  <c r="M926" i="5" a="1"/>
  <c r="M926" i="5" s="1"/>
  <c r="N926" i="5" a="1"/>
  <c r="N926" i="5" s="1"/>
  <c r="O926" i="5" a="1"/>
  <c r="O926" i="5" s="1"/>
  <c r="P926" i="5" a="1"/>
  <c r="P926" i="5" s="1"/>
  <c r="Q926" i="5" a="1"/>
  <c r="Q926" i="5" s="1"/>
  <c r="R926" i="5" a="1"/>
  <c r="R926" i="5" s="1"/>
  <c r="S926" i="5" a="1"/>
  <c r="S926" i="5" s="1"/>
  <c r="T926" i="5" a="1"/>
  <c r="T926" i="5" s="1"/>
  <c r="U926" i="5" a="1"/>
  <c r="U926" i="5" s="1"/>
  <c r="V926" i="5" a="1"/>
  <c r="V926" i="5" s="1"/>
  <c r="W926" i="5" a="1"/>
  <c r="W926" i="5" s="1"/>
  <c r="X926" i="5" a="1"/>
  <c r="X926" i="5" s="1"/>
  <c r="M927" i="5" a="1"/>
  <c r="M927" i="5" s="1"/>
  <c r="N927" i="5" a="1"/>
  <c r="N927" i="5" s="1"/>
  <c r="O927" i="5" a="1"/>
  <c r="O927" i="5" s="1"/>
  <c r="P927" i="5" a="1"/>
  <c r="P927" i="5" s="1"/>
  <c r="Q927" i="5" a="1"/>
  <c r="Q927" i="5" s="1"/>
  <c r="R927" i="5" a="1"/>
  <c r="R927" i="5" s="1"/>
  <c r="S927" i="5" a="1"/>
  <c r="S927" i="5" s="1"/>
  <c r="T927" i="5" a="1"/>
  <c r="T927" i="5" s="1"/>
  <c r="U927" i="5" a="1"/>
  <c r="U927" i="5" s="1"/>
  <c r="V927" i="5" a="1"/>
  <c r="V927" i="5" s="1"/>
  <c r="W927" i="5" a="1"/>
  <c r="W927" i="5" s="1"/>
  <c r="X927" i="5" a="1"/>
  <c r="X927" i="5" s="1"/>
  <c r="M928" i="5" a="1"/>
  <c r="M928" i="5" s="1"/>
  <c r="N928" i="5" a="1"/>
  <c r="N928" i="5" s="1"/>
  <c r="O928" i="5" a="1"/>
  <c r="O928" i="5" s="1"/>
  <c r="P928" i="5" a="1"/>
  <c r="P928" i="5" s="1"/>
  <c r="Q928" i="5" a="1"/>
  <c r="Q928" i="5" s="1"/>
  <c r="R928" i="5" a="1"/>
  <c r="R928" i="5" s="1"/>
  <c r="S928" i="5" a="1"/>
  <c r="S928" i="5" s="1"/>
  <c r="T928" i="5" a="1"/>
  <c r="T928" i="5" s="1"/>
  <c r="U928" i="5" a="1"/>
  <c r="U928" i="5" s="1"/>
  <c r="V928" i="5" a="1"/>
  <c r="V928" i="5" s="1"/>
  <c r="W928" i="5" a="1"/>
  <c r="W928" i="5" s="1"/>
  <c r="X928" i="5" a="1"/>
  <c r="X928" i="5" s="1"/>
  <c r="M929" i="5" a="1"/>
  <c r="M929" i="5" s="1"/>
  <c r="N929" i="5" a="1"/>
  <c r="N929" i="5" s="1"/>
  <c r="O929" i="5" a="1"/>
  <c r="O929" i="5" s="1"/>
  <c r="P929" i="5" a="1"/>
  <c r="P929" i="5" s="1"/>
  <c r="Q929" i="5" a="1"/>
  <c r="Q929" i="5" s="1"/>
  <c r="R929" i="5" a="1"/>
  <c r="R929" i="5" s="1"/>
  <c r="S929" i="5" a="1"/>
  <c r="S929" i="5" s="1"/>
  <c r="T929" i="5" a="1"/>
  <c r="T929" i="5" s="1"/>
  <c r="U929" i="5" a="1"/>
  <c r="U929" i="5" s="1"/>
  <c r="V929" i="5" a="1"/>
  <c r="V929" i="5" s="1"/>
  <c r="W929" i="5" a="1"/>
  <c r="W929" i="5" s="1"/>
  <c r="X929" i="5" a="1"/>
  <c r="X929" i="5" s="1"/>
  <c r="M930" i="5" a="1"/>
  <c r="M930" i="5" s="1"/>
  <c r="N930" i="5" a="1"/>
  <c r="N930" i="5" s="1"/>
  <c r="O930" i="5" a="1"/>
  <c r="O930" i="5" s="1"/>
  <c r="P930" i="5" a="1"/>
  <c r="P930" i="5" s="1"/>
  <c r="Q930" i="5" a="1"/>
  <c r="Q930" i="5" s="1"/>
  <c r="R930" i="5" a="1"/>
  <c r="R930" i="5" s="1"/>
  <c r="S930" i="5" a="1"/>
  <c r="S930" i="5" s="1"/>
  <c r="T930" i="5" a="1"/>
  <c r="T930" i="5" s="1"/>
  <c r="U930" i="5" a="1"/>
  <c r="U930" i="5" s="1"/>
  <c r="V930" i="5" a="1"/>
  <c r="V930" i="5" s="1"/>
  <c r="W930" i="5" a="1"/>
  <c r="W930" i="5" s="1"/>
  <c r="X930" i="5" a="1"/>
  <c r="X930" i="5" s="1"/>
  <c r="M931" i="5" a="1"/>
  <c r="M931" i="5" s="1"/>
  <c r="N931" i="5" a="1"/>
  <c r="N931" i="5" s="1"/>
  <c r="O931" i="5" a="1"/>
  <c r="O931" i="5" s="1"/>
  <c r="P931" i="5" a="1"/>
  <c r="P931" i="5" s="1"/>
  <c r="Q931" i="5" a="1"/>
  <c r="Q931" i="5" s="1"/>
  <c r="R931" i="5" a="1"/>
  <c r="R931" i="5" s="1"/>
  <c r="S931" i="5" a="1"/>
  <c r="S931" i="5" s="1"/>
  <c r="T931" i="5" a="1"/>
  <c r="T931" i="5" s="1"/>
  <c r="U931" i="5" a="1"/>
  <c r="U931" i="5" s="1"/>
  <c r="V931" i="5" a="1"/>
  <c r="V931" i="5" s="1"/>
  <c r="W931" i="5" a="1"/>
  <c r="W931" i="5" s="1"/>
  <c r="X931" i="5" a="1"/>
  <c r="X931" i="5" s="1"/>
  <c r="M932" i="5" a="1"/>
  <c r="M932" i="5" s="1"/>
  <c r="N932" i="5" a="1"/>
  <c r="N932" i="5" s="1"/>
  <c r="O932" i="5" a="1"/>
  <c r="O932" i="5" s="1"/>
  <c r="P932" i="5" a="1"/>
  <c r="P932" i="5" s="1"/>
  <c r="Q932" i="5" a="1"/>
  <c r="Q932" i="5" s="1"/>
  <c r="R932" i="5" a="1"/>
  <c r="R932" i="5" s="1"/>
  <c r="S932" i="5" a="1"/>
  <c r="S932" i="5" s="1"/>
  <c r="T932" i="5" a="1"/>
  <c r="T932" i="5" s="1"/>
  <c r="U932" i="5" a="1"/>
  <c r="U932" i="5" s="1"/>
  <c r="V932" i="5" a="1"/>
  <c r="V932" i="5" s="1"/>
  <c r="W932" i="5" a="1"/>
  <c r="W932" i="5" s="1"/>
  <c r="X932" i="5" a="1"/>
  <c r="X932" i="5" s="1"/>
  <c r="M933" i="5" a="1"/>
  <c r="M933" i="5" s="1"/>
  <c r="N933" i="5" a="1"/>
  <c r="N933" i="5" s="1"/>
  <c r="O933" i="5" a="1"/>
  <c r="O933" i="5" s="1"/>
  <c r="P933" i="5" a="1"/>
  <c r="P933" i="5" s="1"/>
  <c r="Q933" i="5" a="1"/>
  <c r="Q933" i="5" s="1"/>
  <c r="R933" i="5" a="1"/>
  <c r="R933" i="5" s="1"/>
  <c r="S933" i="5" a="1"/>
  <c r="S933" i="5" s="1"/>
  <c r="T933" i="5" a="1"/>
  <c r="T933" i="5" s="1"/>
  <c r="U933" i="5" a="1"/>
  <c r="U933" i="5" s="1"/>
  <c r="V933" i="5" a="1"/>
  <c r="V933" i="5" s="1"/>
  <c r="W933" i="5" a="1"/>
  <c r="W933" i="5" s="1"/>
  <c r="X933" i="5" a="1"/>
  <c r="X933" i="5" s="1"/>
  <c r="M934" i="5" a="1"/>
  <c r="M934" i="5" s="1"/>
  <c r="N934" i="5" a="1"/>
  <c r="N934" i="5" s="1"/>
  <c r="O934" i="5" a="1"/>
  <c r="O934" i="5" s="1"/>
  <c r="P934" i="5" a="1"/>
  <c r="P934" i="5" s="1"/>
  <c r="Q934" i="5" a="1"/>
  <c r="Q934" i="5" s="1"/>
  <c r="R934" i="5" a="1"/>
  <c r="R934" i="5" s="1"/>
  <c r="S934" i="5" a="1"/>
  <c r="S934" i="5" s="1"/>
  <c r="T934" i="5" a="1"/>
  <c r="T934" i="5" s="1"/>
  <c r="U934" i="5" a="1"/>
  <c r="U934" i="5" s="1"/>
  <c r="V934" i="5" a="1"/>
  <c r="V934" i="5" s="1"/>
  <c r="W934" i="5" a="1"/>
  <c r="W934" i="5" s="1"/>
  <c r="X934" i="5" a="1"/>
  <c r="X934" i="5" s="1"/>
  <c r="M935" i="5" a="1"/>
  <c r="M935" i="5" s="1"/>
  <c r="N935" i="5" a="1"/>
  <c r="N935" i="5" s="1"/>
  <c r="O935" i="5" a="1"/>
  <c r="O935" i="5" s="1"/>
  <c r="P935" i="5" a="1"/>
  <c r="P935" i="5" s="1"/>
  <c r="Q935" i="5" a="1"/>
  <c r="Q935" i="5" s="1"/>
  <c r="R935" i="5" a="1"/>
  <c r="R935" i="5" s="1"/>
  <c r="S935" i="5" a="1"/>
  <c r="S935" i="5" s="1"/>
  <c r="T935" i="5" a="1"/>
  <c r="T935" i="5" s="1"/>
  <c r="U935" i="5" a="1"/>
  <c r="U935" i="5" s="1"/>
  <c r="V935" i="5" a="1"/>
  <c r="V935" i="5" s="1"/>
  <c r="W935" i="5" a="1"/>
  <c r="W935" i="5" s="1"/>
  <c r="X935" i="5" a="1"/>
  <c r="X935" i="5" s="1"/>
  <c r="M936" i="5" a="1"/>
  <c r="M936" i="5" s="1"/>
  <c r="N936" i="5" a="1"/>
  <c r="N936" i="5" s="1"/>
  <c r="O936" i="5" a="1"/>
  <c r="O936" i="5" s="1"/>
  <c r="P936" i="5" a="1"/>
  <c r="P936" i="5" s="1"/>
  <c r="Q936" i="5" a="1"/>
  <c r="Q936" i="5" s="1"/>
  <c r="R936" i="5" a="1"/>
  <c r="R936" i="5" s="1"/>
  <c r="S936" i="5" a="1"/>
  <c r="S936" i="5" s="1"/>
  <c r="T936" i="5" a="1"/>
  <c r="T936" i="5" s="1"/>
  <c r="U936" i="5" a="1"/>
  <c r="U936" i="5" s="1"/>
  <c r="V936" i="5" a="1"/>
  <c r="V936" i="5" s="1"/>
  <c r="W936" i="5" a="1"/>
  <c r="W936" i="5" s="1"/>
  <c r="X936" i="5" a="1"/>
  <c r="X936" i="5" s="1"/>
  <c r="M937" i="5" a="1"/>
  <c r="M937" i="5" s="1"/>
  <c r="N937" i="5" a="1"/>
  <c r="N937" i="5" s="1"/>
  <c r="O937" i="5" a="1"/>
  <c r="O937" i="5" s="1"/>
  <c r="P937" i="5" a="1"/>
  <c r="P937" i="5" s="1"/>
  <c r="Q937" i="5" a="1"/>
  <c r="Q937" i="5" s="1"/>
  <c r="R937" i="5" a="1"/>
  <c r="R937" i="5" s="1"/>
  <c r="S937" i="5" a="1"/>
  <c r="S937" i="5" s="1"/>
  <c r="T937" i="5" a="1"/>
  <c r="T937" i="5" s="1"/>
  <c r="U937" i="5" a="1"/>
  <c r="U937" i="5" s="1"/>
  <c r="V937" i="5" a="1"/>
  <c r="V937" i="5" s="1"/>
  <c r="W937" i="5" a="1"/>
  <c r="W937" i="5" s="1"/>
  <c r="X937" i="5" a="1"/>
  <c r="X937" i="5" s="1"/>
  <c r="M938" i="5" a="1"/>
  <c r="M938" i="5" s="1"/>
  <c r="N938" i="5" a="1"/>
  <c r="N938" i="5" s="1"/>
  <c r="O938" i="5" a="1"/>
  <c r="O938" i="5" s="1"/>
  <c r="P938" i="5" a="1"/>
  <c r="P938" i="5" s="1"/>
  <c r="Q938" i="5" a="1"/>
  <c r="Q938" i="5" s="1"/>
  <c r="R938" i="5" a="1"/>
  <c r="R938" i="5" s="1"/>
  <c r="S938" i="5" a="1"/>
  <c r="S938" i="5" s="1"/>
  <c r="T938" i="5" a="1"/>
  <c r="T938" i="5" s="1"/>
  <c r="U938" i="5" a="1"/>
  <c r="U938" i="5" s="1"/>
  <c r="V938" i="5" a="1"/>
  <c r="V938" i="5" s="1"/>
  <c r="W938" i="5" a="1"/>
  <c r="W938" i="5" s="1"/>
  <c r="X938" i="5" a="1"/>
  <c r="X938" i="5" s="1"/>
  <c r="M939" i="5" a="1"/>
  <c r="M939" i="5" s="1"/>
  <c r="N939" i="5" a="1"/>
  <c r="N939" i="5" s="1"/>
  <c r="O939" i="5" a="1"/>
  <c r="O939" i="5" s="1"/>
  <c r="P939" i="5" a="1"/>
  <c r="P939" i="5" s="1"/>
  <c r="Q939" i="5" a="1"/>
  <c r="Q939" i="5" s="1"/>
  <c r="R939" i="5" a="1"/>
  <c r="R939" i="5" s="1"/>
  <c r="S939" i="5" a="1"/>
  <c r="S939" i="5" s="1"/>
  <c r="T939" i="5" a="1"/>
  <c r="T939" i="5" s="1"/>
  <c r="U939" i="5" a="1"/>
  <c r="U939" i="5" s="1"/>
  <c r="V939" i="5" a="1"/>
  <c r="V939" i="5" s="1"/>
  <c r="W939" i="5" a="1"/>
  <c r="W939" i="5" s="1"/>
  <c r="X939" i="5" a="1"/>
  <c r="X939" i="5" s="1"/>
  <c r="M940" i="5" a="1"/>
  <c r="M940" i="5" s="1"/>
  <c r="N940" i="5" a="1"/>
  <c r="N940" i="5" s="1"/>
  <c r="O940" i="5" a="1"/>
  <c r="O940" i="5" s="1"/>
  <c r="P940" i="5" a="1"/>
  <c r="P940" i="5" s="1"/>
  <c r="Q940" i="5" a="1"/>
  <c r="Q940" i="5" s="1"/>
  <c r="R940" i="5" a="1"/>
  <c r="R940" i="5" s="1"/>
  <c r="S940" i="5" a="1"/>
  <c r="S940" i="5" s="1"/>
  <c r="T940" i="5" a="1"/>
  <c r="T940" i="5" s="1"/>
  <c r="U940" i="5" a="1"/>
  <c r="U940" i="5" s="1"/>
  <c r="V940" i="5" a="1"/>
  <c r="V940" i="5" s="1"/>
  <c r="W940" i="5" a="1"/>
  <c r="W940" i="5" s="1"/>
  <c r="X940" i="5" a="1"/>
  <c r="X940" i="5" s="1"/>
  <c r="M941" i="5" a="1"/>
  <c r="M941" i="5" s="1"/>
  <c r="N941" i="5" a="1"/>
  <c r="N941" i="5" s="1"/>
  <c r="O941" i="5" a="1"/>
  <c r="O941" i="5" s="1"/>
  <c r="P941" i="5" a="1"/>
  <c r="P941" i="5" s="1"/>
  <c r="Q941" i="5" a="1"/>
  <c r="Q941" i="5" s="1"/>
  <c r="R941" i="5" a="1"/>
  <c r="R941" i="5" s="1"/>
  <c r="S941" i="5" a="1"/>
  <c r="S941" i="5" s="1"/>
  <c r="T941" i="5" a="1"/>
  <c r="T941" i="5" s="1"/>
  <c r="U941" i="5" a="1"/>
  <c r="U941" i="5" s="1"/>
  <c r="V941" i="5" a="1"/>
  <c r="V941" i="5" s="1"/>
  <c r="W941" i="5" a="1"/>
  <c r="W941" i="5" s="1"/>
  <c r="X941" i="5" a="1"/>
  <c r="X941" i="5" s="1"/>
  <c r="M942" i="5" a="1"/>
  <c r="M942" i="5" s="1"/>
  <c r="N942" i="5" a="1"/>
  <c r="N942" i="5" s="1"/>
  <c r="O942" i="5" a="1"/>
  <c r="O942" i="5" s="1"/>
  <c r="P942" i="5" a="1"/>
  <c r="P942" i="5" s="1"/>
  <c r="Q942" i="5" a="1"/>
  <c r="Q942" i="5" s="1"/>
  <c r="R942" i="5" a="1"/>
  <c r="R942" i="5" s="1"/>
  <c r="S942" i="5" a="1"/>
  <c r="S942" i="5" s="1"/>
  <c r="T942" i="5" a="1"/>
  <c r="T942" i="5" s="1"/>
  <c r="U942" i="5" a="1"/>
  <c r="U942" i="5" s="1"/>
  <c r="V942" i="5" a="1"/>
  <c r="V942" i="5" s="1"/>
  <c r="W942" i="5" a="1"/>
  <c r="W942" i="5" s="1"/>
  <c r="X942" i="5" a="1"/>
  <c r="X942" i="5" s="1"/>
  <c r="M943" i="5" a="1"/>
  <c r="M943" i="5" s="1"/>
  <c r="N943" i="5" a="1"/>
  <c r="N943" i="5" s="1"/>
  <c r="O943" i="5" a="1"/>
  <c r="O943" i="5" s="1"/>
  <c r="P943" i="5" a="1"/>
  <c r="P943" i="5" s="1"/>
  <c r="Q943" i="5" a="1"/>
  <c r="Q943" i="5" s="1"/>
  <c r="R943" i="5" a="1"/>
  <c r="R943" i="5" s="1"/>
  <c r="S943" i="5" a="1"/>
  <c r="S943" i="5" s="1"/>
  <c r="T943" i="5" a="1"/>
  <c r="T943" i="5" s="1"/>
  <c r="U943" i="5" a="1"/>
  <c r="U943" i="5" s="1"/>
  <c r="V943" i="5" a="1"/>
  <c r="V943" i="5" s="1"/>
  <c r="W943" i="5" a="1"/>
  <c r="W943" i="5" s="1"/>
  <c r="X943" i="5" a="1"/>
  <c r="X943" i="5" s="1"/>
  <c r="M944" i="5" a="1"/>
  <c r="M944" i="5" s="1"/>
  <c r="N944" i="5" a="1"/>
  <c r="N944" i="5" s="1"/>
  <c r="O944" i="5" a="1"/>
  <c r="O944" i="5" s="1"/>
  <c r="P944" i="5" a="1"/>
  <c r="P944" i="5" s="1"/>
  <c r="Q944" i="5" a="1"/>
  <c r="Q944" i="5" s="1"/>
  <c r="R944" i="5" a="1"/>
  <c r="R944" i="5" s="1"/>
  <c r="S944" i="5" a="1"/>
  <c r="S944" i="5" s="1"/>
  <c r="T944" i="5" a="1"/>
  <c r="T944" i="5" s="1"/>
  <c r="U944" i="5" a="1"/>
  <c r="U944" i="5" s="1"/>
  <c r="V944" i="5" a="1"/>
  <c r="V944" i="5" s="1"/>
  <c r="W944" i="5" a="1"/>
  <c r="W944" i="5" s="1"/>
  <c r="X944" i="5" a="1"/>
  <c r="X944" i="5" s="1"/>
  <c r="M945" i="5" a="1"/>
  <c r="M945" i="5" s="1"/>
  <c r="N945" i="5" a="1"/>
  <c r="N945" i="5" s="1"/>
  <c r="O945" i="5" a="1"/>
  <c r="O945" i="5" s="1"/>
  <c r="P945" i="5" a="1"/>
  <c r="P945" i="5" s="1"/>
  <c r="Q945" i="5" a="1"/>
  <c r="Q945" i="5" s="1"/>
  <c r="R945" i="5" a="1"/>
  <c r="R945" i="5" s="1"/>
  <c r="S945" i="5" a="1"/>
  <c r="S945" i="5" s="1"/>
  <c r="T945" i="5" a="1"/>
  <c r="T945" i="5" s="1"/>
  <c r="U945" i="5" a="1"/>
  <c r="U945" i="5" s="1"/>
  <c r="V945" i="5" a="1"/>
  <c r="V945" i="5" s="1"/>
  <c r="W945" i="5" a="1"/>
  <c r="W945" i="5" s="1"/>
  <c r="X945" i="5" a="1"/>
  <c r="X945" i="5" s="1"/>
  <c r="M946" i="5" a="1"/>
  <c r="M946" i="5" s="1"/>
  <c r="N946" i="5" a="1"/>
  <c r="N946" i="5" s="1"/>
  <c r="O946" i="5" a="1"/>
  <c r="O946" i="5" s="1"/>
  <c r="P946" i="5" a="1"/>
  <c r="P946" i="5" s="1"/>
  <c r="Q946" i="5" a="1"/>
  <c r="Q946" i="5" s="1"/>
  <c r="R946" i="5" a="1"/>
  <c r="R946" i="5" s="1"/>
  <c r="S946" i="5" a="1"/>
  <c r="S946" i="5" s="1"/>
  <c r="T946" i="5" a="1"/>
  <c r="T946" i="5" s="1"/>
  <c r="U946" i="5" a="1"/>
  <c r="U946" i="5" s="1"/>
  <c r="V946" i="5" a="1"/>
  <c r="V946" i="5" s="1"/>
  <c r="W946" i="5" a="1"/>
  <c r="W946" i="5" s="1"/>
  <c r="X946" i="5" a="1"/>
  <c r="X946" i="5" s="1"/>
  <c r="M947" i="5" a="1"/>
  <c r="M947" i="5" s="1"/>
  <c r="N947" i="5" a="1"/>
  <c r="N947" i="5" s="1"/>
  <c r="O947" i="5" a="1"/>
  <c r="O947" i="5" s="1"/>
  <c r="P947" i="5" a="1"/>
  <c r="P947" i="5" s="1"/>
  <c r="Q947" i="5" a="1"/>
  <c r="Q947" i="5" s="1"/>
  <c r="R947" i="5" a="1"/>
  <c r="R947" i="5" s="1"/>
  <c r="S947" i="5" a="1"/>
  <c r="S947" i="5" s="1"/>
  <c r="T947" i="5" a="1"/>
  <c r="T947" i="5" s="1"/>
  <c r="U947" i="5" a="1"/>
  <c r="U947" i="5" s="1"/>
  <c r="V947" i="5" a="1"/>
  <c r="V947" i="5" s="1"/>
  <c r="W947" i="5" a="1"/>
  <c r="W947" i="5" s="1"/>
  <c r="X947" i="5" a="1"/>
  <c r="X947" i="5" s="1"/>
  <c r="M948" i="5" a="1"/>
  <c r="M948" i="5" s="1"/>
  <c r="N948" i="5" a="1"/>
  <c r="N948" i="5" s="1"/>
  <c r="O948" i="5" a="1"/>
  <c r="O948" i="5" s="1"/>
  <c r="P948" i="5" a="1"/>
  <c r="P948" i="5" s="1"/>
  <c r="Q948" i="5" a="1"/>
  <c r="Q948" i="5" s="1"/>
  <c r="R948" i="5" a="1"/>
  <c r="R948" i="5" s="1"/>
  <c r="S948" i="5" a="1"/>
  <c r="S948" i="5" s="1"/>
  <c r="T948" i="5" a="1"/>
  <c r="T948" i="5" s="1"/>
  <c r="U948" i="5" a="1"/>
  <c r="U948" i="5" s="1"/>
  <c r="V948" i="5" a="1"/>
  <c r="V948" i="5" s="1"/>
  <c r="W948" i="5" a="1"/>
  <c r="W948" i="5" s="1"/>
  <c r="X948" i="5" a="1"/>
  <c r="X948" i="5" s="1"/>
  <c r="M949" i="5" a="1"/>
  <c r="M949" i="5" s="1"/>
  <c r="N949" i="5" a="1"/>
  <c r="N949" i="5" s="1"/>
  <c r="O949" i="5" a="1"/>
  <c r="O949" i="5" s="1"/>
  <c r="P949" i="5" a="1"/>
  <c r="P949" i="5" s="1"/>
  <c r="Q949" i="5" a="1"/>
  <c r="Q949" i="5" s="1"/>
  <c r="R949" i="5" a="1"/>
  <c r="R949" i="5" s="1"/>
  <c r="S949" i="5" a="1"/>
  <c r="S949" i="5" s="1"/>
  <c r="T949" i="5" a="1"/>
  <c r="T949" i="5" s="1"/>
  <c r="U949" i="5" a="1"/>
  <c r="U949" i="5" s="1"/>
  <c r="V949" i="5" a="1"/>
  <c r="V949" i="5" s="1"/>
  <c r="W949" i="5" a="1"/>
  <c r="W949" i="5" s="1"/>
  <c r="X949" i="5" a="1"/>
  <c r="X949" i="5" s="1"/>
  <c r="M950" i="5" a="1"/>
  <c r="M950" i="5" s="1"/>
  <c r="N950" i="5" a="1"/>
  <c r="N950" i="5" s="1"/>
  <c r="O950" i="5" a="1"/>
  <c r="O950" i="5" s="1"/>
  <c r="P950" i="5" a="1"/>
  <c r="P950" i="5" s="1"/>
  <c r="Q950" i="5" a="1"/>
  <c r="Q950" i="5" s="1"/>
  <c r="R950" i="5" a="1"/>
  <c r="R950" i="5" s="1"/>
  <c r="S950" i="5" a="1"/>
  <c r="S950" i="5" s="1"/>
  <c r="T950" i="5" a="1"/>
  <c r="T950" i="5" s="1"/>
  <c r="U950" i="5" a="1"/>
  <c r="U950" i="5" s="1"/>
  <c r="V950" i="5" a="1"/>
  <c r="V950" i="5" s="1"/>
  <c r="W950" i="5" a="1"/>
  <c r="W950" i="5" s="1"/>
  <c r="X950" i="5" a="1"/>
  <c r="X950" i="5" s="1"/>
  <c r="M951" i="5" a="1"/>
  <c r="M951" i="5" s="1"/>
  <c r="N951" i="5" a="1"/>
  <c r="N951" i="5" s="1"/>
  <c r="O951" i="5" a="1"/>
  <c r="O951" i="5" s="1"/>
  <c r="P951" i="5" a="1"/>
  <c r="P951" i="5" s="1"/>
  <c r="Q951" i="5" a="1"/>
  <c r="Q951" i="5" s="1"/>
  <c r="R951" i="5" a="1"/>
  <c r="R951" i="5" s="1"/>
  <c r="S951" i="5" a="1"/>
  <c r="S951" i="5" s="1"/>
  <c r="T951" i="5" a="1"/>
  <c r="T951" i="5" s="1"/>
  <c r="U951" i="5" a="1"/>
  <c r="U951" i="5" s="1"/>
  <c r="V951" i="5" a="1"/>
  <c r="V951" i="5" s="1"/>
  <c r="W951" i="5" a="1"/>
  <c r="W951" i="5" s="1"/>
  <c r="X951" i="5" a="1"/>
  <c r="X951" i="5" s="1"/>
  <c r="M952" i="5" a="1"/>
  <c r="M952" i="5" s="1"/>
  <c r="N952" i="5" a="1"/>
  <c r="N952" i="5" s="1"/>
  <c r="O952" i="5" a="1"/>
  <c r="O952" i="5" s="1"/>
  <c r="P952" i="5" a="1"/>
  <c r="P952" i="5" s="1"/>
  <c r="Q952" i="5" a="1"/>
  <c r="Q952" i="5" s="1"/>
  <c r="R952" i="5" a="1"/>
  <c r="R952" i="5" s="1"/>
  <c r="S952" i="5" a="1"/>
  <c r="S952" i="5" s="1"/>
  <c r="T952" i="5" a="1"/>
  <c r="T952" i="5" s="1"/>
  <c r="U952" i="5" a="1"/>
  <c r="U952" i="5" s="1"/>
  <c r="V952" i="5" a="1"/>
  <c r="V952" i="5" s="1"/>
  <c r="W952" i="5" a="1"/>
  <c r="W952" i="5" s="1"/>
  <c r="X952" i="5" a="1"/>
  <c r="X952" i="5" s="1"/>
  <c r="M953" i="5" a="1"/>
  <c r="M953" i="5" s="1"/>
  <c r="N953" i="5" a="1"/>
  <c r="N953" i="5" s="1"/>
  <c r="O953" i="5" a="1"/>
  <c r="O953" i="5" s="1"/>
  <c r="P953" i="5" a="1"/>
  <c r="P953" i="5" s="1"/>
  <c r="Q953" i="5" a="1"/>
  <c r="Q953" i="5" s="1"/>
  <c r="R953" i="5" a="1"/>
  <c r="R953" i="5" s="1"/>
  <c r="S953" i="5" a="1"/>
  <c r="S953" i="5" s="1"/>
  <c r="T953" i="5" a="1"/>
  <c r="T953" i="5" s="1"/>
  <c r="U953" i="5" a="1"/>
  <c r="U953" i="5" s="1"/>
  <c r="V953" i="5" a="1"/>
  <c r="V953" i="5" s="1"/>
  <c r="W953" i="5" a="1"/>
  <c r="W953" i="5" s="1"/>
  <c r="X953" i="5" a="1"/>
  <c r="X953" i="5" s="1"/>
  <c r="M954" i="5" a="1"/>
  <c r="M954" i="5" s="1"/>
  <c r="N954" i="5" a="1"/>
  <c r="N954" i="5" s="1"/>
  <c r="O954" i="5" a="1"/>
  <c r="O954" i="5" s="1"/>
  <c r="P954" i="5" a="1"/>
  <c r="P954" i="5" s="1"/>
  <c r="Q954" i="5" a="1"/>
  <c r="Q954" i="5" s="1"/>
  <c r="R954" i="5" a="1"/>
  <c r="R954" i="5" s="1"/>
  <c r="S954" i="5" a="1"/>
  <c r="S954" i="5" s="1"/>
  <c r="T954" i="5" a="1"/>
  <c r="T954" i="5" s="1"/>
  <c r="U954" i="5" a="1"/>
  <c r="U954" i="5" s="1"/>
  <c r="V954" i="5" a="1"/>
  <c r="V954" i="5" s="1"/>
  <c r="W954" i="5" a="1"/>
  <c r="W954" i="5" s="1"/>
  <c r="X954" i="5" a="1"/>
  <c r="X954" i="5" s="1"/>
  <c r="M955" i="5" a="1"/>
  <c r="M955" i="5" s="1"/>
  <c r="N955" i="5" a="1"/>
  <c r="N955" i="5" s="1"/>
  <c r="O955" i="5" a="1"/>
  <c r="O955" i="5" s="1"/>
  <c r="P955" i="5" a="1"/>
  <c r="P955" i="5" s="1"/>
  <c r="Q955" i="5" a="1"/>
  <c r="Q955" i="5" s="1"/>
  <c r="R955" i="5" a="1"/>
  <c r="R955" i="5" s="1"/>
  <c r="S955" i="5" a="1"/>
  <c r="S955" i="5" s="1"/>
  <c r="T955" i="5" a="1"/>
  <c r="T955" i="5" s="1"/>
  <c r="U955" i="5" a="1"/>
  <c r="U955" i="5" s="1"/>
  <c r="V955" i="5" a="1"/>
  <c r="V955" i="5" s="1"/>
  <c r="W955" i="5" a="1"/>
  <c r="W955" i="5" s="1"/>
  <c r="X955" i="5" a="1"/>
  <c r="X955" i="5" s="1"/>
  <c r="M956" i="5" a="1"/>
  <c r="M956" i="5" s="1"/>
  <c r="N956" i="5" a="1"/>
  <c r="N956" i="5" s="1"/>
  <c r="O956" i="5" a="1"/>
  <c r="O956" i="5" s="1"/>
  <c r="P956" i="5" a="1"/>
  <c r="P956" i="5" s="1"/>
  <c r="Q956" i="5" a="1"/>
  <c r="Q956" i="5" s="1"/>
  <c r="R956" i="5" a="1"/>
  <c r="R956" i="5" s="1"/>
  <c r="S956" i="5" a="1"/>
  <c r="S956" i="5" s="1"/>
  <c r="T956" i="5" a="1"/>
  <c r="T956" i="5" s="1"/>
  <c r="U956" i="5" a="1"/>
  <c r="U956" i="5" s="1"/>
  <c r="V956" i="5" a="1"/>
  <c r="V956" i="5" s="1"/>
  <c r="W956" i="5" a="1"/>
  <c r="W956" i="5" s="1"/>
  <c r="X956" i="5" a="1"/>
  <c r="X956" i="5" s="1"/>
  <c r="M957" i="5" a="1"/>
  <c r="M957" i="5" s="1"/>
  <c r="N957" i="5" a="1"/>
  <c r="N957" i="5" s="1"/>
  <c r="O957" i="5" a="1"/>
  <c r="O957" i="5" s="1"/>
  <c r="P957" i="5" a="1"/>
  <c r="P957" i="5" s="1"/>
  <c r="Q957" i="5" a="1"/>
  <c r="Q957" i="5" s="1"/>
  <c r="R957" i="5" a="1"/>
  <c r="R957" i="5" s="1"/>
  <c r="S957" i="5" a="1"/>
  <c r="S957" i="5" s="1"/>
  <c r="T957" i="5" a="1"/>
  <c r="T957" i="5" s="1"/>
  <c r="U957" i="5" a="1"/>
  <c r="U957" i="5" s="1"/>
  <c r="V957" i="5" a="1"/>
  <c r="V957" i="5" s="1"/>
  <c r="W957" i="5" a="1"/>
  <c r="W957" i="5" s="1"/>
  <c r="X957" i="5" a="1"/>
  <c r="X957" i="5" s="1"/>
  <c r="M958" i="5" a="1"/>
  <c r="M958" i="5" s="1"/>
  <c r="N958" i="5" a="1"/>
  <c r="N958" i="5" s="1"/>
  <c r="O958" i="5" a="1"/>
  <c r="O958" i="5" s="1"/>
  <c r="P958" i="5" a="1"/>
  <c r="P958" i="5" s="1"/>
  <c r="Q958" i="5" a="1"/>
  <c r="Q958" i="5" s="1"/>
  <c r="R958" i="5" a="1"/>
  <c r="R958" i="5" s="1"/>
  <c r="S958" i="5" a="1"/>
  <c r="S958" i="5" s="1"/>
  <c r="T958" i="5" a="1"/>
  <c r="T958" i="5" s="1"/>
  <c r="U958" i="5" a="1"/>
  <c r="U958" i="5" s="1"/>
  <c r="V958" i="5" a="1"/>
  <c r="V958" i="5" s="1"/>
  <c r="W958" i="5" a="1"/>
  <c r="W958" i="5" s="1"/>
  <c r="X958" i="5" a="1"/>
  <c r="X958" i="5" s="1"/>
  <c r="M959" i="5" a="1"/>
  <c r="M959" i="5" s="1"/>
  <c r="N959" i="5" a="1"/>
  <c r="N959" i="5" s="1"/>
  <c r="O959" i="5" a="1"/>
  <c r="O959" i="5" s="1"/>
  <c r="P959" i="5" a="1"/>
  <c r="P959" i="5" s="1"/>
  <c r="Q959" i="5" a="1"/>
  <c r="Q959" i="5" s="1"/>
  <c r="R959" i="5" a="1"/>
  <c r="R959" i="5" s="1"/>
  <c r="S959" i="5" a="1"/>
  <c r="S959" i="5" s="1"/>
  <c r="T959" i="5" a="1"/>
  <c r="T959" i="5" s="1"/>
  <c r="U959" i="5" a="1"/>
  <c r="U959" i="5" s="1"/>
  <c r="V959" i="5" a="1"/>
  <c r="V959" i="5" s="1"/>
  <c r="W959" i="5" a="1"/>
  <c r="W959" i="5" s="1"/>
  <c r="X959" i="5" a="1"/>
  <c r="X959" i="5" s="1"/>
  <c r="M960" i="5" a="1"/>
  <c r="M960" i="5" s="1"/>
  <c r="N960" i="5" a="1"/>
  <c r="N960" i="5" s="1"/>
  <c r="O960" i="5" a="1"/>
  <c r="O960" i="5" s="1"/>
  <c r="P960" i="5" a="1"/>
  <c r="P960" i="5" s="1"/>
  <c r="Q960" i="5" a="1"/>
  <c r="Q960" i="5" s="1"/>
  <c r="R960" i="5" a="1"/>
  <c r="R960" i="5" s="1"/>
  <c r="S960" i="5" a="1"/>
  <c r="S960" i="5" s="1"/>
  <c r="T960" i="5" a="1"/>
  <c r="T960" i="5" s="1"/>
  <c r="U960" i="5" a="1"/>
  <c r="U960" i="5" s="1"/>
  <c r="V960" i="5" a="1"/>
  <c r="V960" i="5" s="1"/>
  <c r="W960" i="5" a="1"/>
  <c r="W960" i="5" s="1"/>
  <c r="X960" i="5" a="1"/>
  <c r="X960" i="5" s="1"/>
  <c r="M961" i="5" a="1"/>
  <c r="M961" i="5" s="1"/>
  <c r="N961" i="5" a="1"/>
  <c r="N961" i="5" s="1"/>
  <c r="O961" i="5" a="1"/>
  <c r="O961" i="5" s="1"/>
  <c r="P961" i="5" a="1"/>
  <c r="P961" i="5" s="1"/>
  <c r="Q961" i="5" a="1"/>
  <c r="Q961" i="5" s="1"/>
  <c r="R961" i="5" a="1"/>
  <c r="R961" i="5" s="1"/>
  <c r="S961" i="5" a="1"/>
  <c r="S961" i="5" s="1"/>
  <c r="T961" i="5" a="1"/>
  <c r="T961" i="5" s="1"/>
  <c r="U961" i="5" a="1"/>
  <c r="U961" i="5" s="1"/>
  <c r="V961" i="5" a="1"/>
  <c r="V961" i="5" s="1"/>
  <c r="W961" i="5" a="1"/>
  <c r="W961" i="5" s="1"/>
  <c r="X961" i="5" a="1"/>
  <c r="X961" i="5" s="1"/>
  <c r="M962" i="5" a="1"/>
  <c r="M962" i="5" s="1"/>
  <c r="N962" i="5" a="1"/>
  <c r="N962" i="5" s="1"/>
  <c r="O962" i="5" a="1"/>
  <c r="O962" i="5" s="1"/>
  <c r="P962" i="5" a="1"/>
  <c r="P962" i="5" s="1"/>
  <c r="Q962" i="5" a="1"/>
  <c r="Q962" i="5" s="1"/>
  <c r="R962" i="5" a="1"/>
  <c r="R962" i="5" s="1"/>
  <c r="S962" i="5" a="1"/>
  <c r="S962" i="5" s="1"/>
  <c r="T962" i="5" a="1"/>
  <c r="T962" i="5" s="1"/>
  <c r="U962" i="5" a="1"/>
  <c r="U962" i="5" s="1"/>
  <c r="V962" i="5" a="1"/>
  <c r="V962" i="5" s="1"/>
  <c r="W962" i="5" a="1"/>
  <c r="W962" i="5" s="1"/>
  <c r="X962" i="5" a="1"/>
  <c r="X962" i="5" s="1"/>
  <c r="M963" i="5" a="1"/>
  <c r="M963" i="5" s="1"/>
  <c r="N963" i="5" a="1"/>
  <c r="N963" i="5" s="1"/>
  <c r="O963" i="5" a="1"/>
  <c r="O963" i="5" s="1"/>
  <c r="P963" i="5" a="1"/>
  <c r="P963" i="5" s="1"/>
  <c r="Q963" i="5" a="1"/>
  <c r="Q963" i="5" s="1"/>
  <c r="R963" i="5" a="1"/>
  <c r="R963" i="5" s="1"/>
  <c r="S963" i="5" a="1"/>
  <c r="S963" i="5" s="1"/>
  <c r="T963" i="5" a="1"/>
  <c r="T963" i="5" s="1"/>
  <c r="U963" i="5" a="1"/>
  <c r="U963" i="5" s="1"/>
  <c r="V963" i="5" a="1"/>
  <c r="V963" i="5" s="1"/>
  <c r="W963" i="5" a="1"/>
  <c r="W963" i="5" s="1"/>
  <c r="X963" i="5" a="1"/>
  <c r="X963" i="5" s="1"/>
  <c r="M964" i="5" a="1"/>
  <c r="M964" i="5" s="1"/>
  <c r="N964" i="5" a="1"/>
  <c r="N964" i="5" s="1"/>
  <c r="O964" i="5" a="1"/>
  <c r="O964" i="5" s="1"/>
  <c r="P964" i="5" a="1"/>
  <c r="P964" i="5" s="1"/>
  <c r="Q964" i="5" a="1"/>
  <c r="Q964" i="5" s="1"/>
  <c r="R964" i="5" a="1"/>
  <c r="R964" i="5" s="1"/>
  <c r="S964" i="5" a="1"/>
  <c r="S964" i="5" s="1"/>
  <c r="T964" i="5" a="1"/>
  <c r="T964" i="5" s="1"/>
  <c r="U964" i="5" a="1"/>
  <c r="U964" i="5" s="1"/>
  <c r="V964" i="5" a="1"/>
  <c r="V964" i="5" s="1"/>
  <c r="W964" i="5" a="1"/>
  <c r="W964" i="5" s="1"/>
  <c r="X964" i="5" a="1"/>
  <c r="X964" i="5" s="1"/>
  <c r="M965" i="5" a="1"/>
  <c r="M965" i="5" s="1"/>
  <c r="N965" i="5" a="1"/>
  <c r="N965" i="5" s="1"/>
  <c r="O965" i="5" a="1"/>
  <c r="O965" i="5" s="1"/>
  <c r="P965" i="5" a="1"/>
  <c r="P965" i="5" s="1"/>
  <c r="Q965" i="5" a="1"/>
  <c r="Q965" i="5" s="1"/>
  <c r="R965" i="5" a="1"/>
  <c r="R965" i="5" s="1"/>
  <c r="S965" i="5" a="1"/>
  <c r="S965" i="5" s="1"/>
  <c r="T965" i="5" a="1"/>
  <c r="T965" i="5" s="1"/>
  <c r="U965" i="5" a="1"/>
  <c r="U965" i="5" s="1"/>
  <c r="V965" i="5" a="1"/>
  <c r="V965" i="5" s="1"/>
  <c r="W965" i="5" a="1"/>
  <c r="W965" i="5" s="1"/>
  <c r="X965" i="5" a="1"/>
  <c r="X965" i="5" s="1"/>
  <c r="M966" i="5" a="1"/>
  <c r="M966" i="5" s="1"/>
  <c r="N966" i="5" a="1"/>
  <c r="N966" i="5" s="1"/>
  <c r="O966" i="5" a="1"/>
  <c r="O966" i="5" s="1"/>
  <c r="P966" i="5" a="1"/>
  <c r="P966" i="5" s="1"/>
  <c r="Q966" i="5" a="1"/>
  <c r="Q966" i="5" s="1"/>
  <c r="R966" i="5" a="1"/>
  <c r="R966" i="5" s="1"/>
  <c r="S966" i="5" a="1"/>
  <c r="S966" i="5" s="1"/>
  <c r="T966" i="5" a="1"/>
  <c r="T966" i="5" s="1"/>
  <c r="U966" i="5" a="1"/>
  <c r="U966" i="5" s="1"/>
  <c r="V966" i="5" a="1"/>
  <c r="V966" i="5" s="1"/>
  <c r="W966" i="5" a="1"/>
  <c r="W966" i="5" s="1"/>
  <c r="X966" i="5" a="1"/>
  <c r="X966" i="5" s="1"/>
  <c r="M967" i="5" a="1"/>
  <c r="M967" i="5" s="1"/>
  <c r="N967" i="5" a="1"/>
  <c r="N967" i="5" s="1"/>
  <c r="O967" i="5" a="1"/>
  <c r="O967" i="5" s="1"/>
  <c r="P967" i="5" a="1"/>
  <c r="P967" i="5" s="1"/>
  <c r="Q967" i="5" a="1"/>
  <c r="Q967" i="5" s="1"/>
  <c r="R967" i="5" a="1"/>
  <c r="R967" i="5" s="1"/>
  <c r="S967" i="5" a="1"/>
  <c r="S967" i="5" s="1"/>
  <c r="T967" i="5" a="1"/>
  <c r="T967" i="5" s="1"/>
  <c r="U967" i="5" a="1"/>
  <c r="U967" i="5" s="1"/>
  <c r="V967" i="5" a="1"/>
  <c r="V967" i="5" s="1"/>
  <c r="W967" i="5" a="1"/>
  <c r="W967" i="5" s="1"/>
  <c r="X967" i="5" a="1"/>
  <c r="X967" i="5" s="1"/>
  <c r="M968" i="5" a="1"/>
  <c r="M968" i="5" s="1"/>
  <c r="N968" i="5" a="1"/>
  <c r="N968" i="5" s="1"/>
  <c r="O968" i="5" a="1"/>
  <c r="O968" i="5" s="1"/>
  <c r="P968" i="5" a="1"/>
  <c r="P968" i="5" s="1"/>
  <c r="Q968" i="5" a="1"/>
  <c r="Q968" i="5" s="1"/>
  <c r="R968" i="5" a="1"/>
  <c r="R968" i="5" s="1"/>
  <c r="S968" i="5" a="1"/>
  <c r="S968" i="5" s="1"/>
  <c r="T968" i="5" a="1"/>
  <c r="T968" i="5" s="1"/>
  <c r="U968" i="5" a="1"/>
  <c r="U968" i="5" s="1"/>
  <c r="V968" i="5" a="1"/>
  <c r="V968" i="5" s="1"/>
  <c r="W968" i="5" a="1"/>
  <c r="W968" i="5" s="1"/>
  <c r="X968" i="5" a="1"/>
  <c r="X968" i="5" s="1"/>
  <c r="M969" i="5" a="1"/>
  <c r="M969" i="5" s="1"/>
  <c r="N969" i="5" a="1"/>
  <c r="N969" i="5" s="1"/>
  <c r="O969" i="5" a="1"/>
  <c r="O969" i="5" s="1"/>
  <c r="P969" i="5" a="1"/>
  <c r="P969" i="5" s="1"/>
  <c r="Q969" i="5" a="1"/>
  <c r="Q969" i="5" s="1"/>
  <c r="R969" i="5" a="1"/>
  <c r="R969" i="5" s="1"/>
  <c r="S969" i="5" a="1"/>
  <c r="S969" i="5" s="1"/>
  <c r="T969" i="5" a="1"/>
  <c r="T969" i="5" s="1"/>
  <c r="U969" i="5" a="1"/>
  <c r="U969" i="5" s="1"/>
  <c r="V969" i="5" a="1"/>
  <c r="V969" i="5" s="1"/>
  <c r="W969" i="5" a="1"/>
  <c r="W969" i="5" s="1"/>
  <c r="X969" i="5" a="1"/>
  <c r="X969" i="5" s="1"/>
  <c r="M970" i="5" a="1"/>
  <c r="M970" i="5" s="1"/>
  <c r="N970" i="5" a="1"/>
  <c r="N970" i="5" s="1"/>
  <c r="O970" i="5" a="1"/>
  <c r="O970" i="5" s="1"/>
  <c r="P970" i="5" a="1"/>
  <c r="P970" i="5" s="1"/>
  <c r="Q970" i="5" a="1"/>
  <c r="Q970" i="5" s="1"/>
  <c r="R970" i="5" a="1"/>
  <c r="R970" i="5" s="1"/>
  <c r="S970" i="5" a="1"/>
  <c r="S970" i="5" s="1"/>
  <c r="T970" i="5" a="1"/>
  <c r="T970" i="5" s="1"/>
  <c r="U970" i="5" a="1"/>
  <c r="U970" i="5" s="1"/>
  <c r="V970" i="5" a="1"/>
  <c r="V970" i="5" s="1"/>
  <c r="W970" i="5" a="1"/>
  <c r="W970" i="5" s="1"/>
  <c r="X970" i="5" a="1"/>
  <c r="X970" i="5" s="1"/>
  <c r="M971" i="5" a="1"/>
  <c r="M971" i="5" s="1"/>
  <c r="N971" i="5" a="1"/>
  <c r="N971" i="5" s="1"/>
  <c r="O971" i="5" a="1"/>
  <c r="O971" i="5" s="1"/>
  <c r="P971" i="5" a="1"/>
  <c r="P971" i="5" s="1"/>
  <c r="Q971" i="5" a="1"/>
  <c r="Q971" i="5" s="1"/>
  <c r="R971" i="5" a="1"/>
  <c r="R971" i="5" s="1"/>
  <c r="S971" i="5" a="1"/>
  <c r="S971" i="5" s="1"/>
  <c r="T971" i="5" a="1"/>
  <c r="T971" i="5" s="1"/>
  <c r="U971" i="5" a="1"/>
  <c r="U971" i="5" s="1"/>
  <c r="V971" i="5" a="1"/>
  <c r="V971" i="5" s="1"/>
  <c r="W971" i="5" a="1"/>
  <c r="W971" i="5" s="1"/>
  <c r="X971" i="5" a="1"/>
  <c r="X971" i="5" s="1"/>
  <c r="M972" i="5" a="1"/>
  <c r="M972" i="5" s="1"/>
  <c r="N972" i="5" a="1"/>
  <c r="N972" i="5" s="1"/>
  <c r="O972" i="5" a="1"/>
  <c r="O972" i="5" s="1"/>
  <c r="P972" i="5" a="1"/>
  <c r="P972" i="5" s="1"/>
  <c r="Q972" i="5" a="1"/>
  <c r="Q972" i="5" s="1"/>
  <c r="R972" i="5" a="1"/>
  <c r="R972" i="5" s="1"/>
  <c r="S972" i="5" a="1"/>
  <c r="S972" i="5" s="1"/>
  <c r="T972" i="5" a="1"/>
  <c r="T972" i="5" s="1"/>
  <c r="U972" i="5" a="1"/>
  <c r="U972" i="5" s="1"/>
  <c r="V972" i="5" a="1"/>
  <c r="V972" i="5" s="1"/>
  <c r="W972" i="5" a="1"/>
  <c r="W972" i="5" s="1"/>
  <c r="X972" i="5" a="1"/>
  <c r="X972" i="5" s="1"/>
  <c r="M973" i="5" a="1"/>
  <c r="M973" i="5" s="1"/>
  <c r="N973" i="5" a="1"/>
  <c r="N973" i="5" s="1"/>
  <c r="O973" i="5" a="1"/>
  <c r="O973" i="5" s="1"/>
  <c r="P973" i="5" a="1"/>
  <c r="P973" i="5" s="1"/>
  <c r="Q973" i="5" a="1"/>
  <c r="Q973" i="5" s="1"/>
  <c r="R973" i="5" a="1"/>
  <c r="R973" i="5" s="1"/>
  <c r="S973" i="5" a="1"/>
  <c r="S973" i="5" s="1"/>
  <c r="T973" i="5" a="1"/>
  <c r="T973" i="5" s="1"/>
  <c r="U973" i="5" a="1"/>
  <c r="U973" i="5" s="1"/>
  <c r="V973" i="5" a="1"/>
  <c r="V973" i="5" s="1"/>
  <c r="W973" i="5" a="1"/>
  <c r="W973" i="5" s="1"/>
  <c r="X973" i="5" a="1"/>
  <c r="X973" i="5" s="1"/>
  <c r="M974" i="5" a="1"/>
  <c r="M974" i="5" s="1"/>
  <c r="N974" i="5" a="1"/>
  <c r="N974" i="5" s="1"/>
  <c r="O974" i="5" a="1"/>
  <c r="O974" i="5" s="1"/>
  <c r="P974" i="5" a="1"/>
  <c r="P974" i="5" s="1"/>
  <c r="Q974" i="5" a="1"/>
  <c r="Q974" i="5" s="1"/>
  <c r="R974" i="5" a="1"/>
  <c r="R974" i="5" s="1"/>
  <c r="S974" i="5" a="1"/>
  <c r="S974" i="5" s="1"/>
  <c r="T974" i="5" a="1"/>
  <c r="T974" i="5" s="1"/>
  <c r="U974" i="5" a="1"/>
  <c r="U974" i="5" s="1"/>
  <c r="V974" i="5" a="1"/>
  <c r="V974" i="5" s="1"/>
  <c r="W974" i="5" a="1"/>
  <c r="W974" i="5" s="1"/>
  <c r="X974" i="5" a="1"/>
  <c r="X974" i="5" s="1"/>
  <c r="M975" i="5" a="1"/>
  <c r="M975" i="5" s="1"/>
  <c r="N975" i="5" a="1"/>
  <c r="N975" i="5" s="1"/>
  <c r="O975" i="5" a="1"/>
  <c r="O975" i="5" s="1"/>
  <c r="P975" i="5" a="1"/>
  <c r="P975" i="5" s="1"/>
  <c r="Q975" i="5" a="1"/>
  <c r="Q975" i="5" s="1"/>
  <c r="R975" i="5" a="1"/>
  <c r="R975" i="5" s="1"/>
  <c r="S975" i="5" a="1"/>
  <c r="S975" i="5" s="1"/>
  <c r="T975" i="5" a="1"/>
  <c r="T975" i="5" s="1"/>
  <c r="U975" i="5" a="1"/>
  <c r="U975" i="5" s="1"/>
  <c r="V975" i="5" a="1"/>
  <c r="V975" i="5" s="1"/>
  <c r="W975" i="5" a="1"/>
  <c r="W975" i="5" s="1"/>
  <c r="X975" i="5" a="1"/>
  <c r="X975" i="5" s="1"/>
  <c r="M976" i="5" a="1"/>
  <c r="M976" i="5" s="1"/>
  <c r="N976" i="5" a="1"/>
  <c r="N976" i="5" s="1"/>
  <c r="O976" i="5" a="1"/>
  <c r="O976" i="5" s="1"/>
  <c r="P976" i="5" a="1"/>
  <c r="P976" i="5" s="1"/>
  <c r="Q976" i="5" a="1"/>
  <c r="Q976" i="5" s="1"/>
  <c r="R976" i="5" a="1"/>
  <c r="R976" i="5" s="1"/>
  <c r="S976" i="5" a="1"/>
  <c r="S976" i="5" s="1"/>
  <c r="T976" i="5" a="1"/>
  <c r="T976" i="5" s="1"/>
  <c r="U976" i="5" a="1"/>
  <c r="U976" i="5" s="1"/>
  <c r="V976" i="5" a="1"/>
  <c r="V976" i="5" s="1"/>
  <c r="W976" i="5" a="1"/>
  <c r="W976" i="5" s="1"/>
  <c r="X976" i="5" a="1"/>
  <c r="X976" i="5" s="1"/>
  <c r="M977" i="5" a="1"/>
  <c r="M977" i="5" s="1"/>
  <c r="N977" i="5" a="1"/>
  <c r="N977" i="5" s="1"/>
  <c r="O977" i="5" a="1"/>
  <c r="O977" i="5" s="1"/>
  <c r="P977" i="5" a="1"/>
  <c r="P977" i="5" s="1"/>
  <c r="Q977" i="5" a="1"/>
  <c r="Q977" i="5" s="1"/>
  <c r="R977" i="5" a="1"/>
  <c r="R977" i="5" s="1"/>
  <c r="S977" i="5" a="1"/>
  <c r="S977" i="5" s="1"/>
  <c r="T977" i="5" a="1"/>
  <c r="T977" i="5" s="1"/>
  <c r="U977" i="5" a="1"/>
  <c r="U977" i="5" s="1"/>
  <c r="V977" i="5" a="1"/>
  <c r="V977" i="5" s="1"/>
  <c r="W977" i="5" a="1"/>
  <c r="W977" i="5" s="1"/>
  <c r="X977" i="5" a="1"/>
  <c r="X977" i="5" s="1"/>
  <c r="M978" i="5" a="1"/>
  <c r="M978" i="5" s="1"/>
  <c r="N978" i="5" a="1"/>
  <c r="N978" i="5" s="1"/>
  <c r="O978" i="5" a="1"/>
  <c r="O978" i="5" s="1"/>
  <c r="P978" i="5" a="1"/>
  <c r="P978" i="5" s="1"/>
  <c r="Q978" i="5" a="1"/>
  <c r="Q978" i="5" s="1"/>
  <c r="R978" i="5" a="1"/>
  <c r="R978" i="5" s="1"/>
  <c r="S978" i="5" a="1"/>
  <c r="S978" i="5" s="1"/>
  <c r="T978" i="5" a="1"/>
  <c r="T978" i="5" s="1"/>
  <c r="U978" i="5" a="1"/>
  <c r="U978" i="5" s="1"/>
  <c r="V978" i="5" a="1"/>
  <c r="V978" i="5" s="1"/>
  <c r="W978" i="5" a="1"/>
  <c r="W978" i="5" s="1"/>
  <c r="X978" i="5" a="1"/>
  <c r="X978" i="5" s="1"/>
  <c r="M979" i="5" a="1"/>
  <c r="M979" i="5" s="1"/>
  <c r="N979" i="5" a="1"/>
  <c r="N979" i="5" s="1"/>
  <c r="O979" i="5" a="1"/>
  <c r="O979" i="5" s="1"/>
  <c r="P979" i="5" a="1"/>
  <c r="P979" i="5" s="1"/>
  <c r="Q979" i="5" a="1"/>
  <c r="Q979" i="5" s="1"/>
  <c r="R979" i="5" a="1"/>
  <c r="R979" i="5" s="1"/>
  <c r="S979" i="5" a="1"/>
  <c r="S979" i="5" s="1"/>
  <c r="T979" i="5" a="1"/>
  <c r="T979" i="5" s="1"/>
  <c r="U979" i="5" a="1"/>
  <c r="U979" i="5" s="1"/>
  <c r="V979" i="5" a="1"/>
  <c r="V979" i="5" s="1"/>
  <c r="W979" i="5" a="1"/>
  <c r="W979" i="5" s="1"/>
  <c r="X979" i="5" a="1"/>
  <c r="X979" i="5" s="1"/>
  <c r="M980" i="5" a="1"/>
  <c r="M980" i="5" s="1"/>
  <c r="N980" i="5" a="1"/>
  <c r="N980" i="5" s="1"/>
  <c r="O980" i="5" a="1"/>
  <c r="O980" i="5" s="1"/>
  <c r="P980" i="5" a="1"/>
  <c r="P980" i="5" s="1"/>
  <c r="Q980" i="5" a="1"/>
  <c r="Q980" i="5" s="1"/>
  <c r="R980" i="5" a="1"/>
  <c r="R980" i="5" s="1"/>
  <c r="S980" i="5" a="1"/>
  <c r="S980" i="5" s="1"/>
  <c r="T980" i="5" a="1"/>
  <c r="T980" i="5" s="1"/>
  <c r="U980" i="5" a="1"/>
  <c r="U980" i="5" s="1"/>
  <c r="V980" i="5" a="1"/>
  <c r="V980" i="5" s="1"/>
  <c r="W980" i="5" a="1"/>
  <c r="W980" i="5" s="1"/>
  <c r="X980" i="5" a="1"/>
  <c r="X980" i="5" s="1"/>
  <c r="M981" i="5" a="1"/>
  <c r="M981" i="5" s="1"/>
  <c r="N981" i="5" a="1"/>
  <c r="N981" i="5" s="1"/>
  <c r="O981" i="5" a="1"/>
  <c r="O981" i="5" s="1"/>
  <c r="P981" i="5" a="1"/>
  <c r="P981" i="5" s="1"/>
  <c r="Q981" i="5" a="1"/>
  <c r="Q981" i="5" s="1"/>
  <c r="R981" i="5" a="1"/>
  <c r="R981" i="5" s="1"/>
  <c r="S981" i="5" a="1"/>
  <c r="S981" i="5" s="1"/>
  <c r="T981" i="5" a="1"/>
  <c r="T981" i="5" s="1"/>
  <c r="U981" i="5" a="1"/>
  <c r="U981" i="5" s="1"/>
  <c r="V981" i="5" a="1"/>
  <c r="V981" i="5" s="1"/>
  <c r="W981" i="5" a="1"/>
  <c r="W981" i="5" s="1"/>
  <c r="X981" i="5" a="1"/>
  <c r="X981" i="5" s="1"/>
  <c r="M982" i="5" a="1"/>
  <c r="M982" i="5" s="1"/>
  <c r="N982" i="5" a="1"/>
  <c r="N982" i="5" s="1"/>
  <c r="O982" i="5" a="1"/>
  <c r="O982" i="5" s="1"/>
  <c r="P982" i="5" a="1"/>
  <c r="P982" i="5" s="1"/>
  <c r="Q982" i="5" a="1"/>
  <c r="Q982" i="5" s="1"/>
  <c r="R982" i="5" a="1"/>
  <c r="R982" i="5" s="1"/>
  <c r="S982" i="5" a="1"/>
  <c r="S982" i="5" s="1"/>
  <c r="T982" i="5" a="1"/>
  <c r="T982" i="5" s="1"/>
  <c r="U982" i="5" a="1"/>
  <c r="U982" i="5" s="1"/>
  <c r="V982" i="5" a="1"/>
  <c r="V982" i="5" s="1"/>
  <c r="W982" i="5" a="1"/>
  <c r="W982" i="5" s="1"/>
  <c r="X982" i="5" a="1"/>
  <c r="X982" i="5" s="1"/>
  <c r="M983" i="5" a="1"/>
  <c r="M983" i="5" s="1"/>
  <c r="N983" i="5" a="1"/>
  <c r="N983" i="5" s="1"/>
  <c r="O983" i="5" a="1"/>
  <c r="O983" i="5" s="1"/>
  <c r="P983" i="5" a="1"/>
  <c r="P983" i="5" s="1"/>
  <c r="Q983" i="5" a="1"/>
  <c r="Q983" i="5" s="1"/>
  <c r="R983" i="5" a="1"/>
  <c r="R983" i="5" s="1"/>
  <c r="S983" i="5" a="1"/>
  <c r="S983" i="5" s="1"/>
  <c r="T983" i="5" a="1"/>
  <c r="T983" i="5" s="1"/>
  <c r="U983" i="5" a="1"/>
  <c r="U983" i="5" s="1"/>
  <c r="V983" i="5" a="1"/>
  <c r="V983" i="5" s="1"/>
  <c r="W983" i="5" a="1"/>
  <c r="W983" i="5" s="1"/>
  <c r="X983" i="5" a="1"/>
  <c r="X983" i="5" s="1"/>
  <c r="M984" i="5" a="1"/>
  <c r="M984" i="5" s="1"/>
  <c r="N984" i="5" a="1"/>
  <c r="N984" i="5" s="1"/>
  <c r="O984" i="5" a="1"/>
  <c r="O984" i="5" s="1"/>
  <c r="P984" i="5" a="1"/>
  <c r="P984" i="5" s="1"/>
  <c r="Q984" i="5" a="1"/>
  <c r="Q984" i="5" s="1"/>
  <c r="R984" i="5" a="1"/>
  <c r="R984" i="5" s="1"/>
  <c r="S984" i="5" a="1"/>
  <c r="S984" i="5" s="1"/>
  <c r="T984" i="5" a="1"/>
  <c r="T984" i="5" s="1"/>
  <c r="U984" i="5" a="1"/>
  <c r="U984" i="5" s="1"/>
  <c r="V984" i="5" a="1"/>
  <c r="V984" i="5" s="1"/>
  <c r="W984" i="5" a="1"/>
  <c r="W984" i="5" s="1"/>
  <c r="X984" i="5" a="1"/>
  <c r="X984" i="5" s="1"/>
  <c r="M985" i="5" a="1"/>
  <c r="M985" i="5" s="1"/>
  <c r="N985" i="5" a="1"/>
  <c r="N985" i="5" s="1"/>
  <c r="O985" i="5" a="1"/>
  <c r="O985" i="5" s="1"/>
  <c r="P985" i="5" a="1"/>
  <c r="P985" i="5" s="1"/>
  <c r="Q985" i="5" a="1"/>
  <c r="Q985" i="5" s="1"/>
  <c r="R985" i="5" a="1"/>
  <c r="R985" i="5" s="1"/>
  <c r="S985" i="5" a="1"/>
  <c r="S985" i="5" s="1"/>
  <c r="T985" i="5" a="1"/>
  <c r="T985" i="5" s="1"/>
  <c r="U985" i="5" a="1"/>
  <c r="U985" i="5" s="1"/>
  <c r="V985" i="5" a="1"/>
  <c r="V985" i="5" s="1"/>
  <c r="W985" i="5" a="1"/>
  <c r="W985" i="5" s="1"/>
  <c r="X985" i="5" a="1"/>
  <c r="X985" i="5" s="1"/>
  <c r="M986" i="5" a="1"/>
  <c r="M986" i="5" s="1"/>
  <c r="N986" i="5" a="1"/>
  <c r="N986" i="5" s="1"/>
  <c r="O986" i="5" a="1"/>
  <c r="O986" i="5" s="1"/>
  <c r="P986" i="5" a="1"/>
  <c r="P986" i="5" s="1"/>
  <c r="Q986" i="5" a="1"/>
  <c r="Q986" i="5" s="1"/>
  <c r="R986" i="5" a="1"/>
  <c r="R986" i="5" s="1"/>
  <c r="S986" i="5" a="1"/>
  <c r="S986" i="5" s="1"/>
  <c r="T986" i="5" a="1"/>
  <c r="T986" i="5" s="1"/>
  <c r="U986" i="5" a="1"/>
  <c r="U986" i="5" s="1"/>
  <c r="V986" i="5" a="1"/>
  <c r="V986" i="5" s="1"/>
  <c r="W986" i="5" a="1"/>
  <c r="W986" i="5" s="1"/>
  <c r="X986" i="5" a="1"/>
  <c r="X986" i="5" s="1"/>
  <c r="M987" i="5" a="1"/>
  <c r="M987" i="5" s="1"/>
  <c r="N987" i="5" a="1"/>
  <c r="N987" i="5" s="1"/>
  <c r="O987" i="5" a="1"/>
  <c r="O987" i="5" s="1"/>
  <c r="P987" i="5" a="1"/>
  <c r="P987" i="5" s="1"/>
  <c r="Q987" i="5" a="1"/>
  <c r="Q987" i="5" s="1"/>
  <c r="R987" i="5" a="1"/>
  <c r="R987" i="5" s="1"/>
  <c r="S987" i="5" a="1"/>
  <c r="S987" i="5" s="1"/>
  <c r="T987" i="5" a="1"/>
  <c r="T987" i="5" s="1"/>
  <c r="U987" i="5" a="1"/>
  <c r="U987" i="5" s="1"/>
  <c r="V987" i="5" a="1"/>
  <c r="V987" i="5" s="1"/>
  <c r="W987" i="5" a="1"/>
  <c r="W987" i="5" s="1"/>
  <c r="X987" i="5" a="1"/>
  <c r="X987" i="5" s="1"/>
  <c r="M988" i="5" a="1"/>
  <c r="M988" i="5" s="1"/>
  <c r="N988" i="5" a="1"/>
  <c r="N988" i="5" s="1"/>
  <c r="O988" i="5" a="1"/>
  <c r="O988" i="5" s="1"/>
  <c r="P988" i="5" a="1"/>
  <c r="P988" i="5" s="1"/>
  <c r="Q988" i="5" a="1"/>
  <c r="Q988" i="5" s="1"/>
  <c r="R988" i="5" a="1"/>
  <c r="R988" i="5" s="1"/>
  <c r="S988" i="5" a="1"/>
  <c r="S988" i="5" s="1"/>
  <c r="T988" i="5" a="1"/>
  <c r="T988" i="5" s="1"/>
  <c r="U988" i="5" a="1"/>
  <c r="U988" i="5" s="1"/>
  <c r="V988" i="5" a="1"/>
  <c r="V988" i="5" s="1"/>
  <c r="W988" i="5" a="1"/>
  <c r="W988" i="5" s="1"/>
  <c r="X988" i="5" a="1"/>
  <c r="X988" i="5" s="1"/>
  <c r="M989" i="5" a="1"/>
  <c r="M989" i="5" s="1"/>
  <c r="N989" i="5" a="1"/>
  <c r="N989" i="5" s="1"/>
  <c r="O989" i="5" a="1"/>
  <c r="O989" i="5" s="1"/>
  <c r="P989" i="5" a="1"/>
  <c r="P989" i="5" s="1"/>
  <c r="Q989" i="5" a="1"/>
  <c r="Q989" i="5" s="1"/>
  <c r="R989" i="5" a="1"/>
  <c r="R989" i="5" s="1"/>
  <c r="S989" i="5" a="1"/>
  <c r="S989" i="5" s="1"/>
  <c r="T989" i="5" a="1"/>
  <c r="T989" i="5" s="1"/>
  <c r="U989" i="5" a="1"/>
  <c r="U989" i="5" s="1"/>
  <c r="V989" i="5" a="1"/>
  <c r="V989" i="5" s="1"/>
  <c r="W989" i="5" a="1"/>
  <c r="W989" i="5" s="1"/>
  <c r="X989" i="5" a="1"/>
  <c r="X989" i="5" s="1"/>
  <c r="M990" i="5" a="1"/>
  <c r="M990" i="5" s="1"/>
  <c r="N990" i="5" a="1"/>
  <c r="N990" i="5" s="1"/>
  <c r="O990" i="5" a="1"/>
  <c r="O990" i="5" s="1"/>
  <c r="P990" i="5" a="1"/>
  <c r="P990" i="5" s="1"/>
  <c r="Q990" i="5" a="1"/>
  <c r="Q990" i="5" s="1"/>
  <c r="R990" i="5" a="1"/>
  <c r="R990" i="5" s="1"/>
  <c r="S990" i="5" a="1"/>
  <c r="S990" i="5" s="1"/>
  <c r="T990" i="5" a="1"/>
  <c r="T990" i="5" s="1"/>
  <c r="U990" i="5" a="1"/>
  <c r="U990" i="5" s="1"/>
  <c r="V990" i="5" a="1"/>
  <c r="V990" i="5" s="1"/>
  <c r="W990" i="5" a="1"/>
  <c r="W990" i="5" s="1"/>
  <c r="X990" i="5" a="1"/>
  <c r="X990" i="5" s="1"/>
  <c r="M991" i="5" a="1"/>
  <c r="M991" i="5" s="1"/>
  <c r="N991" i="5" a="1"/>
  <c r="N991" i="5" s="1"/>
  <c r="O991" i="5" a="1"/>
  <c r="O991" i="5" s="1"/>
  <c r="P991" i="5" a="1"/>
  <c r="P991" i="5" s="1"/>
  <c r="Q991" i="5" a="1"/>
  <c r="Q991" i="5" s="1"/>
  <c r="R991" i="5" a="1"/>
  <c r="R991" i="5" s="1"/>
  <c r="S991" i="5" a="1"/>
  <c r="S991" i="5" s="1"/>
  <c r="T991" i="5" a="1"/>
  <c r="T991" i="5" s="1"/>
  <c r="U991" i="5" a="1"/>
  <c r="U991" i="5" s="1"/>
  <c r="V991" i="5" a="1"/>
  <c r="V991" i="5" s="1"/>
  <c r="W991" i="5" a="1"/>
  <c r="W991" i="5" s="1"/>
  <c r="X991" i="5" a="1"/>
  <c r="X991" i="5" s="1"/>
  <c r="M992" i="5" a="1"/>
  <c r="M992" i="5" s="1"/>
  <c r="N992" i="5" a="1"/>
  <c r="N992" i="5" s="1"/>
  <c r="O992" i="5" a="1"/>
  <c r="O992" i="5" s="1"/>
  <c r="P992" i="5" a="1"/>
  <c r="P992" i="5" s="1"/>
  <c r="Q992" i="5" a="1"/>
  <c r="Q992" i="5" s="1"/>
  <c r="R992" i="5" a="1"/>
  <c r="R992" i="5" s="1"/>
  <c r="S992" i="5" a="1"/>
  <c r="S992" i="5" s="1"/>
  <c r="T992" i="5" a="1"/>
  <c r="T992" i="5" s="1"/>
  <c r="U992" i="5" a="1"/>
  <c r="U992" i="5" s="1"/>
  <c r="V992" i="5" a="1"/>
  <c r="V992" i="5" s="1"/>
  <c r="W992" i="5" a="1"/>
  <c r="W992" i="5" s="1"/>
  <c r="X992" i="5" a="1"/>
  <c r="X992" i="5" s="1"/>
  <c r="M993" i="5" a="1"/>
  <c r="M993" i="5" s="1"/>
  <c r="N993" i="5" a="1"/>
  <c r="N993" i="5" s="1"/>
  <c r="O993" i="5" a="1"/>
  <c r="O993" i="5" s="1"/>
  <c r="P993" i="5" a="1"/>
  <c r="P993" i="5" s="1"/>
  <c r="Q993" i="5" a="1"/>
  <c r="Q993" i="5" s="1"/>
  <c r="R993" i="5" a="1"/>
  <c r="R993" i="5" s="1"/>
  <c r="S993" i="5" a="1"/>
  <c r="S993" i="5" s="1"/>
  <c r="T993" i="5" a="1"/>
  <c r="T993" i="5" s="1"/>
  <c r="U993" i="5" a="1"/>
  <c r="U993" i="5" s="1"/>
  <c r="V993" i="5" a="1"/>
  <c r="V993" i="5" s="1"/>
  <c r="W993" i="5" a="1"/>
  <c r="W993" i="5" s="1"/>
  <c r="X993" i="5" a="1"/>
  <c r="X993" i="5" s="1"/>
  <c r="M994" i="5" a="1"/>
  <c r="M994" i="5" s="1"/>
  <c r="N994" i="5" a="1"/>
  <c r="N994" i="5" s="1"/>
  <c r="O994" i="5" a="1"/>
  <c r="O994" i="5" s="1"/>
  <c r="P994" i="5" a="1"/>
  <c r="P994" i="5" s="1"/>
  <c r="Q994" i="5" a="1"/>
  <c r="Q994" i="5" s="1"/>
  <c r="R994" i="5" a="1"/>
  <c r="R994" i="5" s="1"/>
  <c r="S994" i="5" a="1"/>
  <c r="S994" i="5" s="1"/>
  <c r="T994" i="5" a="1"/>
  <c r="T994" i="5" s="1"/>
  <c r="U994" i="5" a="1"/>
  <c r="U994" i="5" s="1"/>
  <c r="V994" i="5" a="1"/>
  <c r="V994" i="5" s="1"/>
  <c r="W994" i="5" a="1"/>
  <c r="W994" i="5" s="1"/>
  <c r="X994" i="5" a="1"/>
  <c r="X994" i="5" s="1"/>
  <c r="M995" i="5" a="1"/>
  <c r="M995" i="5" s="1"/>
  <c r="N995" i="5" a="1"/>
  <c r="N995" i="5" s="1"/>
  <c r="O995" i="5" a="1"/>
  <c r="O995" i="5" s="1"/>
  <c r="P995" i="5" a="1"/>
  <c r="P995" i="5" s="1"/>
  <c r="Q995" i="5" a="1"/>
  <c r="Q995" i="5" s="1"/>
  <c r="R995" i="5" a="1"/>
  <c r="R995" i="5" s="1"/>
  <c r="S995" i="5" a="1"/>
  <c r="S995" i="5" s="1"/>
  <c r="T995" i="5" a="1"/>
  <c r="T995" i="5" s="1"/>
  <c r="U995" i="5" a="1"/>
  <c r="U995" i="5" s="1"/>
  <c r="V995" i="5" a="1"/>
  <c r="V995" i="5" s="1"/>
  <c r="W995" i="5" a="1"/>
  <c r="W995" i="5" s="1"/>
  <c r="X995" i="5" a="1"/>
  <c r="X995" i="5" s="1"/>
  <c r="M996" i="5" a="1"/>
  <c r="M996" i="5" s="1"/>
  <c r="N996" i="5" a="1"/>
  <c r="N996" i="5" s="1"/>
  <c r="O996" i="5" a="1"/>
  <c r="O996" i="5" s="1"/>
  <c r="P996" i="5" a="1"/>
  <c r="P996" i="5" s="1"/>
  <c r="Q996" i="5" a="1"/>
  <c r="Q996" i="5" s="1"/>
  <c r="R996" i="5" a="1"/>
  <c r="R996" i="5" s="1"/>
  <c r="S996" i="5" a="1"/>
  <c r="S996" i="5" s="1"/>
  <c r="T996" i="5" a="1"/>
  <c r="T996" i="5" s="1"/>
  <c r="U996" i="5" a="1"/>
  <c r="U996" i="5" s="1"/>
  <c r="V996" i="5" a="1"/>
  <c r="V996" i="5" s="1"/>
  <c r="W996" i="5" a="1"/>
  <c r="W996" i="5" s="1"/>
  <c r="X996" i="5" a="1"/>
  <c r="X996" i="5" s="1"/>
  <c r="M997" i="5" a="1"/>
  <c r="M997" i="5" s="1"/>
  <c r="N997" i="5" a="1"/>
  <c r="N997" i="5" s="1"/>
  <c r="O997" i="5" a="1"/>
  <c r="O997" i="5" s="1"/>
  <c r="P997" i="5" a="1"/>
  <c r="P997" i="5" s="1"/>
  <c r="Q997" i="5" a="1"/>
  <c r="Q997" i="5" s="1"/>
  <c r="R997" i="5" a="1"/>
  <c r="R997" i="5" s="1"/>
  <c r="S997" i="5" a="1"/>
  <c r="S997" i="5" s="1"/>
  <c r="T997" i="5" a="1"/>
  <c r="T997" i="5" s="1"/>
  <c r="U997" i="5" a="1"/>
  <c r="U997" i="5" s="1"/>
  <c r="V997" i="5" a="1"/>
  <c r="V997" i="5" s="1"/>
  <c r="W997" i="5" a="1"/>
  <c r="W997" i="5" s="1"/>
  <c r="X997" i="5" a="1"/>
  <c r="X997" i="5" s="1"/>
  <c r="M998" i="5" a="1"/>
  <c r="M998" i="5" s="1"/>
  <c r="N998" i="5" a="1"/>
  <c r="N998" i="5" s="1"/>
  <c r="O998" i="5" a="1"/>
  <c r="O998" i="5" s="1"/>
  <c r="P998" i="5" a="1"/>
  <c r="P998" i="5" s="1"/>
  <c r="Q998" i="5" a="1"/>
  <c r="Q998" i="5" s="1"/>
  <c r="R998" i="5" a="1"/>
  <c r="R998" i="5" s="1"/>
  <c r="S998" i="5" a="1"/>
  <c r="S998" i="5" s="1"/>
  <c r="T998" i="5" a="1"/>
  <c r="T998" i="5" s="1"/>
  <c r="U998" i="5" a="1"/>
  <c r="U998" i="5" s="1"/>
  <c r="V998" i="5" a="1"/>
  <c r="V998" i="5" s="1"/>
  <c r="W998" i="5" a="1"/>
  <c r="W998" i="5" s="1"/>
  <c r="X998" i="5" a="1"/>
  <c r="X998" i="5" s="1"/>
  <c r="M999" i="5" a="1"/>
  <c r="M999" i="5" s="1"/>
  <c r="N999" i="5" a="1"/>
  <c r="N999" i="5" s="1"/>
  <c r="O999" i="5" a="1"/>
  <c r="O999" i="5" s="1"/>
  <c r="P999" i="5" a="1"/>
  <c r="P999" i="5" s="1"/>
  <c r="Q999" i="5" a="1"/>
  <c r="Q999" i="5" s="1"/>
  <c r="R999" i="5" a="1"/>
  <c r="R999" i="5" s="1"/>
  <c r="S999" i="5" a="1"/>
  <c r="S999" i="5" s="1"/>
  <c r="T999" i="5" a="1"/>
  <c r="T999" i="5" s="1"/>
  <c r="U999" i="5" a="1"/>
  <c r="U999" i="5" s="1"/>
  <c r="V999" i="5" a="1"/>
  <c r="V999" i="5" s="1"/>
  <c r="W999" i="5" a="1"/>
  <c r="W999" i="5" s="1"/>
  <c r="X999" i="5" a="1"/>
  <c r="X999" i="5" s="1"/>
  <c r="M1000" i="5" a="1"/>
  <c r="M1000" i="5" s="1"/>
  <c r="N1000" i="5" a="1"/>
  <c r="N1000" i="5" s="1"/>
  <c r="O1000" i="5" a="1"/>
  <c r="O1000" i="5" s="1"/>
  <c r="P1000" i="5" a="1"/>
  <c r="P1000" i="5" s="1"/>
  <c r="Q1000" i="5" a="1"/>
  <c r="Q1000" i="5" s="1"/>
  <c r="R1000" i="5" a="1"/>
  <c r="R1000" i="5" s="1"/>
  <c r="S1000" i="5" a="1"/>
  <c r="S1000" i="5" s="1"/>
  <c r="T1000" i="5" a="1"/>
  <c r="T1000" i="5" s="1"/>
  <c r="U1000" i="5" a="1"/>
  <c r="U1000" i="5" s="1"/>
  <c r="V1000" i="5" a="1"/>
  <c r="V1000" i="5" s="1"/>
  <c r="W1000" i="5" a="1"/>
  <c r="W1000" i="5" s="1"/>
  <c r="X1000" i="5" a="1"/>
  <c r="X1000" i="5" s="1"/>
  <c r="M1001" i="5" a="1"/>
  <c r="M1001" i="5" s="1"/>
  <c r="N1001" i="5" a="1"/>
  <c r="N1001" i="5" s="1"/>
  <c r="O1001" i="5" a="1"/>
  <c r="O1001" i="5" s="1"/>
  <c r="P1001" i="5" a="1"/>
  <c r="P1001" i="5" s="1"/>
  <c r="Q1001" i="5" a="1"/>
  <c r="Q1001" i="5" s="1"/>
  <c r="R1001" i="5" a="1"/>
  <c r="R1001" i="5" s="1"/>
  <c r="S1001" i="5" a="1"/>
  <c r="S1001" i="5" s="1"/>
  <c r="T1001" i="5" a="1"/>
  <c r="T1001" i="5" s="1"/>
  <c r="U1001" i="5" a="1"/>
  <c r="U1001" i="5" s="1"/>
  <c r="V1001" i="5" a="1"/>
  <c r="V1001" i="5" s="1"/>
  <c r="W1001" i="5" a="1"/>
  <c r="W1001" i="5" s="1"/>
  <c r="X1001" i="5" a="1"/>
  <c r="X1001" i="5" s="1"/>
  <c r="M1002" i="5" a="1"/>
  <c r="M1002" i="5" s="1"/>
  <c r="N1002" i="5" a="1"/>
  <c r="N1002" i="5" s="1"/>
  <c r="O1002" i="5" a="1"/>
  <c r="O1002" i="5" s="1"/>
  <c r="P1002" i="5" a="1"/>
  <c r="P1002" i="5" s="1"/>
  <c r="Q1002" i="5" a="1"/>
  <c r="Q1002" i="5" s="1"/>
  <c r="R1002" i="5" a="1"/>
  <c r="R1002" i="5" s="1"/>
  <c r="S1002" i="5" a="1"/>
  <c r="S1002" i="5" s="1"/>
  <c r="T1002" i="5" a="1"/>
  <c r="T1002" i="5" s="1"/>
  <c r="U1002" i="5" a="1"/>
  <c r="U1002" i="5" s="1"/>
  <c r="V1002" i="5" a="1"/>
  <c r="V1002" i="5" s="1"/>
  <c r="W1002" i="5" a="1"/>
  <c r="W1002" i="5" s="1"/>
  <c r="X1002" i="5" a="1"/>
  <c r="X1002" i="5" s="1"/>
  <c r="M1003" i="5" a="1"/>
  <c r="M1003" i="5" s="1"/>
  <c r="N1003" i="5" a="1"/>
  <c r="N1003" i="5" s="1"/>
  <c r="O1003" i="5" a="1"/>
  <c r="O1003" i="5" s="1"/>
  <c r="P1003" i="5" a="1"/>
  <c r="P1003" i="5" s="1"/>
  <c r="Q1003" i="5" a="1"/>
  <c r="Q1003" i="5" s="1"/>
  <c r="R1003" i="5" a="1"/>
  <c r="R1003" i="5" s="1"/>
  <c r="S1003" i="5" a="1"/>
  <c r="S1003" i="5" s="1"/>
  <c r="T1003" i="5" a="1"/>
  <c r="T1003" i="5" s="1"/>
  <c r="U1003" i="5" a="1"/>
  <c r="U1003" i="5" s="1"/>
  <c r="V1003" i="5" a="1"/>
  <c r="V1003" i="5" s="1"/>
  <c r="W1003" i="5" a="1"/>
  <c r="W1003" i="5" s="1"/>
  <c r="X1003" i="5" a="1"/>
  <c r="X1003" i="5" s="1"/>
  <c r="N4" i="5" a="1"/>
  <c r="N4" i="5" s="1"/>
  <c r="O4" i="5" a="1"/>
  <c r="O4" i="5" s="1"/>
  <c r="P4" i="5" a="1"/>
  <c r="P4" i="5" s="1"/>
  <c r="Q4" i="5" a="1"/>
  <c r="Q4" i="5" s="1"/>
  <c r="R4" i="5" a="1"/>
  <c r="R4" i="5" s="1"/>
  <c r="S4" i="5" a="1"/>
  <c r="S4" i="5" s="1"/>
  <c r="T4" i="5" a="1"/>
  <c r="T4" i="5" s="1"/>
  <c r="U4" i="5" a="1"/>
  <c r="U4" i="5" s="1"/>
  <c r="V4" i="5" a="1"/>
  <c r="V4" i="5" s="1"/>
  <c r="W4" i="5" a="1"/>
  <c r="W4" i="5" s="1"/>
  <c r="X4" i="5" a="1"/>
  <c r="X4" i="5" s="1"/>
  <c r="M4" i="5" a="1"/>
  <c r="M4" i="5" s="1"/>
  <c r="G46" i="8" a="1"/>
  <c r="G46" i="8" s="1"/>
  <c r="I42" i="8"/>
  <c r="J42" i="8"/>
  <c r="K42" i="8"/>
  <c r="H42" i="8"/>
  <c r="B56" i="8"/>
  <c r="D44" i="8"/>
  <c r="C44" i="8"/>
  <c r="B44" i="8"/>
  <c r="E44" i="8" s="1"/>
  <c r="B38" i="8"/>
  <c r="B37" i="8"/>
  <c r="B36" i="8"/>
  <c r="I32" i="8"/>
  <c r="C50" i="8" s="1"/>
  <c r="B32" i="8"/>
  <c r="R31" i="8"/>
  <c r="Q31" i="8"/>
  <c r="P31" i="8"/>
  <c r="N31" i="8"/>
  <c r="M31" i="8"/>
  <c r="L31" i="8"/>
  <c r="J31" i="8"/>
  <c r="I31" i="8"/>
  <c r="H31" i="8"/>
  <c r="F31" i="8"/>
  <c r="E31" i="8"/>
  <c r="D31" i="8"/>
  <c r="R30" i="8"/>
  <c r="Q30" i="8"/>
  <c r="P30" i="8"/>
  <c r="N30" i="8"/>
  <c r="M30" i="8"/>
  <c r="L30" i="8"/>
  <c r="J30" i="8"/>
  <c r="I30" i="8"/>
  <c r="H30" i="8"/>
  <c r="F30" i="8"/>
  <c r="E30" i="8"/>
  <c r="D30" i="8"/>
  <c r="R29" i="8"/>
  <c r="Q29" i="8"/>
  <c r="P29" i="8"/>
  <c r="N29" i="8"/>
  <c r="M29" i="8"/>
  <c r="L29" i="8"/>
  <c r="J29" i="8"/>
  <c r="I29" i="8"/>
  <c r="H29" i="8"/>
  <c r="F29" i="8"/>
  <c r="E29" i="8"/>
  <c r="D29" i="8"/>
  <c r="R28" i="8"/>
  <c r="Q28" i="8"/>
  <c r="P28" i="8"/>
  <c r="N28" i="8"/>
  <c r="M28" i="8"/>
  <c r="L28" i="8"/>
  <c r="J28" i="8"/>
  <c r="I28" i="8"/>
  <c r="H28" i="8"/>
  <c r="F28" i="8"/>
  <c r="E28" i="8"/>
  <c r="D28" i="8"/>
  <c r="R27" i="8"/>
  <c r="Q27" i="8"/>
  <c r="P27" i="8"/>
  <c r="N27" i="8"/>
  <c r="M27" i="8"/>
  <c r="L27" i="8"/>
  <c r="J27" i="8"/>
  <c r="I27" i="8"/>
  <c r="H27" i="8"/>
  <c r="F27" i="8"/>
  <c r="E27" i="8"/>
  <c r="D27" i="8"/>
  <c r="R26" i="8"/>
  <c r="Q26" i="8"/>
  <c r="P26" i="8"/>
  <c r="N26" i="8"/>
  <c r="M26" i="8"/>
  <c r="L26" i="8"/>
  <c r="J26" i="8"/>
  <c r="I26" i="8"/>
  <c r="H26" i="8"/>
  <c r="F26" i="8"/>
  <c r="E26" i="8"/>
  <c r="D26" i="8"/>
  <c r="R25" i="8"/>
  <c r="Q25" i="8"/>
  <c r="P25" i="8"/>
  <c r="N25" i="8"/>
  <c r="M25" i="8"/>
  <c r="L25" i="8"/>
  <c r="J25" i="8"/>
  <c r="I25" i="8"/>
  <c r="H25" i="8"/>
  <c r="F25" i="8"/>
  <c r="E25" i="8"/>
  <c r="D25" i="8"/>
  <c r="R24" i="8"/>
  <c r="Q24" i="8"/>
  <c r="P24" i="8"/>
  <c r="N24" i="8"/>
  <c r="M24" i="8"/>
  <c r="L24" i="8"/>
  <c r="J24" i="8"/>
  <c r="I24" i="8"/>
  <c r="H24" i="8"/>
  <c r="F24" i="8"/>
  <c r="E24" i="8"/>
  <c r="D24" i="8"/>
  <c r="R23" i="8"/>
  <c r="Q23" i="8"/>
  <c r="P23" i="8"/>
  <c r="N23" i="8"/>
  <c r="M23" i="8"/>
  <c r="L23" i="8"/>
  <c r="J23" i="8"/>
  <c r="I23" i="8"/>
  <c r="H23" i="8"/>
  <c r="F23" i="8"/>
  <c r="E23" i="8"/>
  <c r="D23" i="8"/>
  <c r="R22" i="8"/>
  <c r="Q22" i="8"/>
  <c r="P22" i="8"/>
  <c r="N22" i="8"/>
  <c r="M22" i="8"/>
  <c r="L22" i="8"/>
  <c r="J22" i="8"/>
  <c r="I22" i="8"/>
  <c r="H22" i="8"/>
  <c r="F22" i="8"/>
  <c r="E22" i="8"/>
  <c r="D22" i="8"/>
  <c r="R21" i="8"/>
  <c r="Q21" i="8"/>
  <c r="P21" i="8"/>
  <c r="N21" i="8"/>
  <c r="M21" i="8"/>
  <c r="L21" i="8"/>
  <c r="J21" i="8"/>
  <c r="I21" i="8"/>
  <c r="H21" i="8"/>
  <c r="F21" i="8"/>
  <c r="E21" i="8"/>
  <c r="D21" i="8"/>
  <c r="R20" i="8"/>
  <c r="Q20" i="8"/>
  <c r="Q32" i="8" s="1"/>
  <c r="C52" i="8" s="1"/>
  <c r="P20" i="8"/>
  <c r="N20" i="8"/>
  <c r="N32" i="8" s="1"/>
  <c r="D51" i="8" s="1"/>
  <c r="M20" i="8"/>
  <c r="M32" i="8" s="1"/>
  <c r="C51" i="8" s="1"/>
  <c r="L20" i="8"/>
  <c r="J20" i="8"/>
  <c r="J32" i="8" s="1"/>
  <c r="D50" i="8" s="1"/>
  <c r="I20" i="8"/>
  <c r="H20" i="8"/>
  <c r="F20" i="8"/>
  <c r="F32" i="8" s="1"/>
  <c r="D49" i="8" s="1"/>
  <c r="E20" i="8"/>
  <c r="D20" i="8"/>
  <c r="D32" i="8" s="1"/>
  <c r="B49" i="8" s="1"/>
  <c r="BD4" i="5" a="1"/>
  <c r="BD4" i="5" s="1"/>
  <c r="J31" i="5"/>
  <c r="J30" i="5"/>
  <c r="J29" i="5"/>
  <c r="J28" i="5"/>
  <c r="J27" i="5"/>
  <c r="J26" i="5"/>
  <c r="J25" i="5"/>
  <c r="J24" i="5"/>
  <c r="J23" i="5"/>
  <c r="J22" i="5"/>
  <c r="J20" i="5"/>
  <c r="J21" i="5"/>
  <c r="J15" i="5"/>
  <c r="J14" i="5"/>
  <c r="J13" i="5"/>
  <c r="J12" i="5"/>
  <c r="J11" i="5"/>
  <c r="J10" i="5"/>
  <c r="J9" i="5"/>
  <c r="J8" i="5"/>
  <c r="J7" i="5"/>
  <c r="J6" i="5"/>
  <c r="J5" i="5"/>
  <c r="N3" i="9" l="1"/>
  <c r="N998" i="9"/>
  <c r="N990" i="9"/>
  <c r="N982" i="9"/>
  <c r="N974" i="9"/>
  <c r="N966" i="9"/>
  <c r="N958" i="9"/>
  <c r="N950" i="9"/>
  <c r="N942" i="9"/>
  <c r="N934" i="9"/>
  <c r="N926" i="9"/>
  <c r="N918" i="9"/>
  <c r="N910" i="9"/>
  <c r="N902" i="9"/>
  <c r="N894" i="9"/>
  <c r="N886" i="9"/>
  <c r="N878" i="9"/>
  <c r="N870" i="9"/>
  <c r="N862" i="9"/>
  <c r="N854" i="9"/>
  <c r="N846" i="9"/>
  <c r="N838" i="9"/>
  <c r="N830" i="9"/>
  <c r="N822" i="9"/>
  <c r="N814" i="9"/>
  <c r="N806" i="9"/>
  <c r="N798" i="9"/>
  <c r="N790" i="9"/>
  <c r="N782" i="9"/>
  <c r="N774" i="9"/>
  <c r="N766" i="9"/>
  <c r="N758" i="9"/>
  <c r="N750" i="9"/>
  <c r="N742" i="9"/>
  <c r="N734" i="9"/>
  <c r="N726" i="9"/>
  <c r="N718" i="9"/>
  <c r="N710" i="9"/>
  <c r="N702" i="9"/>
  <c r="N694" i="9"/>
  <c r="N686" i="9"/>
  <c r="N513" i="9"/>
  <c r="N257" i="9"/>
  <c r="N193" i="9"/>
  <c r="N129" i="9"/>
  <c r="N65" i="9"/>
  <c r="N641" i="9"/>
  <c r="N577" i="9"/>
  <c r="N449" i="9"/>
  <c r="N385" i="9"/>
  <c r="N321" i="9"/>
  <c r="N995" i="9"/>
  <c r="N987" i="9"/>
  <c r="N979" i="9"/>
  <c r="N971" i="9"/>
  <c r="N963" i="9"/>
  <c r="N955" i="9"/>
  <c r="N947" i="9"/>
  <c r="N939" i="9"/>
  <c r="N931" i="9"/>
  <c r="N923" i="9"/>
  <c r="N915" i="9"/>
  <c r="N907" i="9"/>
  <c r="N899" i="9"/>
  <c r="N891" i="9"/>
  <c r="N883" i="9"/>
  <c r="N875" i="9"/>
  <c r="N867" i="9"/>
  <c r="N859" i="9"/>
  <c r="N851" i="9"/>
  <c r="N843" i="9"/>
  <c r="N835" i="9"/>
  <c r="N827" i="9"/>
  <c r="N819" i="9"/>
  <c r="N811" i="9"/>
  <c r="N803" i="9"/>
  <c r="N795" i="9"/>
  <c r="N787" i="9"/>
  <c r="N779" i="9"/>
  <c r="N771" i="9"/>
  <c r="N763" i="9"/>
  <c r="N755" i="9"/>
  <c r="N747" i="9"/>
  <c r="N739" i="9"/>
  <c r="N731" i="9"/>
  <c r="N723" i="9"/>
  <c r="N715" i="9"/>
  <c r="N707" i="9"/>
  <c r="N699" i="9"/>
  <c r="N691" i="9"/>
  <c r="N683" i="9"/>
  <c r="N675" i="9"/>
  <c r="N667" i="9"/>
  <c r="N659" i="9"/>
  <c r="N651" i="9"/>
  <c r="N643" i="9"/>
  <c r="N635" i="9"/>
  <c r="N627" i="9"/>
  <c r="N619" i="9"/>
  <c r="N611" i="9"/>
  <c r="N603" i="9"/>
  <c r="N595" i="9"/>
  <c r="N587" i="9"/>
  <c r="N579" i="9"/>
  <c r="N571" i="9"/>
  <c r="N563" i="9"/>
  <c r="N555" i="9"/>
  <c r="N547" i="9"/>
  <c r="N539" i="9"/>
  <c r="N531" i="9"/>
  <c r="N523" i="9"/>
  <c r="N515" i="9"/>
  <c r="N507" i="9"/>
  <c r="N499" i="9"/>
  <c r="N491" i="9"/>
  <c r="N483" i="9"/>
  <c r="N475" i="9"/>
  <c r="N467" i="9"/>
  <c r="N459" i="9"/>
  <c r="N451" i="9"/>
  <c r="N443" i="9"/>
  <c r="N435" i="9"/>
  <c r="N427" i="9"/>
  <c r="N419" i="9"/>
  <c r="N411" i="9"/>
  <c r="N403" i="9"/>
  <c r="N395" i="9"/>
  <c r="N387" i="9"/>
  <c r="N379" i="9"/>
  <c r="N371" i="9"/>
  <c r="N363" i="9"/>
  <c r="N355" i="9"/>
  <c r="N347" i="9"/>
  <c r="N339" i="9"/>
  <c r="N331" i="9"/>
  <c r="N323" i="9"/>
  <c r="N315" i="9"/>
  <c r="N307" i="9"/>
  <c r="N299" i="9"/>
  <c r="N291" i="9"/>
  <c r="N283" i="9"/>
  <c r="N1000" i="9"/>
  <c r="N992" i="9"/>
  <c r="N984" i="9"/>
  <c r="N976" i="9"/>
  <c r="N968" i="9"/>
  <c r="N960" i="9"/>
  <c r="N952" i="9"/>
  <c r="N944" i="9"/>
  <c r="N936" i="9"/>
  <c r="N928" i="9"/>
  <c r="N920" i="9"/>
  <c r="N912" i="9"/>
  <c r="N904" i="9"/>
  <c r="N896" i="9"/>
  <c r="N888" i="9"/>
  <c r="N880" i="9"/>
  <c r="N872" i="9"/>
  <c r="N864" i="9"/>
  <c r="N856" i="9"/>
  <c r="N848" i="9"/>
  <c r="N840" i="9"/>
  <c r="N832" i="9"/>
  <c r="N824" i="9"/>
  <c r="N816" i="9"/>
  <c r="N808" i="9"/>
  <c r="N800" i="9"/>
  <c r="N792" i="9"/>
  <c r="N784" i="9"/>
  <c r="N776" i="9"/>
  <c r="N768" i="9"/>
  <c r="N760" i="9"/>
  <c r="N752" i="9"/>
  <c r="N744" i="9"/>
  <c r="N736" i="9"/>
  <c r="N728" i="9"/>
  <c r="N720" i="9"/>
  <c r="N712" i="9"/>
  <c r="N704" i="9"/>
  <c r="N696" i="9"/>
  <c r="N688" i="9"/>
  <c r="N680" i="9"/>
  <c r="N672" i="9"/>
  <c r="N664" i="9"/>
  <c r="N656" i="9"/>
  <c r="N648" i="9"/>
  <c r="N640" i="9"/>
  <c r="N632" i="9"/>
  <c r="N624" i="9"/>
  <c r="N616" i="9"/>
  <c r="N608" i="9"/>
  <c r="N600" i="9"/>
  <c r="N592" i="9"/>
  <c r="N584" i="9"/>
  <c r="N576" i="9"/>
  <c r="N568" i="9"/>
  <c r="N560" i="9"/>
  <c r="N552" i="9"/>
  <c r="N544" i="9"/>
  <c r="N536" i="9"/>
  <c r="N528" i="9"/>
  <c r="N520" i="9"/>
  <c r="N512" i="9"/>
  <c r="N504" i="9"/>
  <c r="N496" i="9"/>
  <c r="N488" i="9"/>
  <c r="N480" i="9"/>
  <c r="N472" i="9"/>
  <c r="N464" i="9"/>
  <c r="N456" i="9"/>
  <c r="N448" i="9"/>
  <c r="N440" i="9"/>
  <c r="N432" i="9"/>
  <c r="N424" i="9"/>
  <c r="N416" i="9"/>
  <c r="N408" i="9"/>
  <c r="N400" i="9"/>
  <c r="N392" i="9"/>
  <c r="N384" i="9"/>
  <c r="N376" i="9"/>
  <c r="N368" i="9"/>
  <c r="N360" i="9"/>
  <c r="N352" i="9"/>
  <c r="N344" i="9"/>
  <c r="N336" i="9"/>
  <c r="N328" i="9"/>
  <c r="N320" i="9"/>
  <c r="N312" i="9"/>
  <c r="N304" i="9"/>
  <c r="N296" i="9"/>
  <c r="N288" i="9"/>
  <c r="N280" i="9"/>
  <c r="N272" i="9"/>
  <c r="N997" i="9"/>
  <c r="N989" i="9"/>
  <c r="N981" i="9"/>
  <c r="N973" i="9"/>
  <c r="N965" i="9"/>
  <c r="N957" i="9"/>
  <c r="N949" i="9"/>
  <c r="N941" i="9"/>
  <c r="N933" i="9"/>
  <c r="N925" i="9"/>
  <c r="N917" i="9"/>
  <c r="N909" i="9"/>
  <c r="N901" i="9"/>
  <c r="N893" i="9"/>
  <c r="N885" i="9"/>
  <c r="N877" i="9"/>
  <c r="N869" i="9"/>
  <c r="N861" i="9"/>
  <c r="N853" i="9"/>
  <c r="N845" i="9"/>
  <c r="N837" i="9"/>
  <c r="N829" i="9"/>
  <c r="N821" i="9"/>
  <c r="N813" i="9"/>
  <c r="N805" i="9"/>
  <c r="N797" i="9"/>
  <c r="N789" i="9"/>
  <c r="N781" i="9"/>
  <c r="N773" i="9"/>
  <c r="N765" i="9"/>
  <c r="N757" i="9"/>
  <c r="N749" i="9"/>
  <c r="N741" i="9"/>
  <c r="N733" i="9"/>
  <c r="N725" i="9"/>
  <c r="N717" i="9"/>
  <c r="N709" i="9"/>
  <c r="N701" i="9"/>
  <c r="N693" i="9"/>
  <c r="N685" i="9"/>
  <c r="N677" i="9"/>
  <c r="N669" i="9"/>
  <c r="N661" i="9"/>
  <c r="N653" i="9"/>
  <c r="N645" i="9"/>
  <c r="N637" i="9"/>
  <c r="N629" i="9"/>
  <c r="N621" i="9"/>
  <c r="N613" i="9"/>
  <c r="N605" i="9"/>
  <c r="N597" i="9"/>
  <c r="N589" i="9"/>
  <c r="N581" i="9"/>
  <c r="N573" i="9"/>
  <c r="N565" i="9"/>
  <c r="N557" i="9"/>
  <c r="N549" i="9"/>
  <c r="N541" i="9"/>
  <c r="N533" i="9"/>
  <c r="N525" i="9"/>
  <c r="N517" i="9"/>
  <c r="N509" i="9"/>
  <c r="N501" i="9"/>
  <c r="N493" i="9"/>
  <c r="N485" i="9"/>
  <c r="N477" i="9"/>
  <c r="N469" i="9"/>
  <c r="N461" i="9"/>
  <c r="N453" i="9"/>
  <c r="N445" i="9"/>
  <c r="N437" i="9"/>
  <c r="N429" i="9"/>
  <c r="N421" i="9"/>
  <c r="N413" i="9"/>
  <c r="N405" i="9"/>
  <c r="N397" i="9"/>
  <c r="N389" i="9"/>
  <c r="N381" i="9"/>
  <c r="N373" i="9"/>
  <c r="N365" i="9"/>
  <c r="N357" i="9"/>
  <c r="N349" i="9"/>
  <c r="N341" i="9"/>
  <c r="N333" i="9"/>
  <c r="N325" i="9"/>
  <c r="N317" i="9"/>
  <c r="N309" i="9"/>
  <c r="N301" i="9"/>
  <c r="N293" i="9"/>
  <c r="N285" i="9"/>
  <c r="N277" i="9"/>
  <c r="N269" i="9"/>
  <c r="N261" i="9"/>
  <c r="N253" i="9"/>
  <c r="N245" i="9"/>
  <c r="N237" i="9"/>
  <c r="N229" i="9"/>
  <c r="N221" i="9"/>
  <c r="N213" i="9"/>
  <c r="N205" i="9"/>
  <c r="N197" i="9"/>
  <c r="N189" i="9"/>
  <c r="N181" i="9"/>
  <c r="N173" i="9"/>
  <c r="N165" i="9"/>
  <c r="N157" i="9"/>
  <c r="N149" i="9"/>
  <c r="N141" i="9"/>
  <c r="N133" i="9"/>
  <c r="N125" i="9"/>
  <c r="N117" i="9"/>
  <c r="N109" i="9"/>
  <c r="N101" i="9"/>
  <c r="N93" i="9"/>
  <c r="N85" i="9"/>
  <c r="N77" i="9"/>
  <c r="N69" i="9"/>
  <c r="N61" i="9"/>
  <c r="N53" i="9"/>
  <c r="N45" i="9"/>
  <c r="N37" i="9"/>
  <c r="N29" i="9"/>
  <c r="N21" i="9"/>
  <c r="N13" i="9"/>
  <c r="N5" i="9"/>
  <c r="N1002" i="9"/>
  <c r="N994" i="9"/>
  <c r="N986" i="9"/>
  <c r="N978" i="9"/>
  <c r="N970" i="9"/>
  <c r="N962" i="9"/>
  <c r="N954" i="9"/>
  <c r="N946" i="9"/>
  <c r="N938" i="9"/>
  <c r="N930" i="9"/>
  <c r="N922" i="9"/>
  <c r="N914" i="9"/>
  <c r="N906" i="9"/>
  <c r="N898" i="9"/>
  <c r="N890" i="9"/>
  <c r="N882" i="9"/>
  <c r="N874" i="9"/>
  <c r="N866" i="9"/>
  <c r="N858" i="9"/>
  <c r="N850" i="9"/>
  <c r="N842" i="9"/>
  <c r="N834" i="9"/>
  <c r="N826" i="9"/>
  <c r="N818" i="9"/>
  <c r="N810" i="9"/>
  <c r="N802" i="9"/>
  <c r="N794" i="9"/>
  <c r="N786" i="9"/>
  <c r="N778" i="9"/>
  <c r="N770" i="9"/>
  <c r="N762" i="9"/>
  <c r="N754" i="9"/>
  <c r="N746" i="9"/>
  <c r="N738" i="9"/>
  <c r="N730" i="9"/>
  <c r="N722" i="9"/>
  <c r="N714" i="9"/>
  <c r="N706" i="9"/>
  <c r="N698" i="9"/>
  <c r="N690" i="9"/>
  <c r="N682" i="9"/>
  <c r="N674" i="9"/>
  <c r="N666" i="9"/>
  <c r="N658" i="9"/>
  <c r="N650" i="9"/>
  <c r="N642" i="9"/>
  <c r="N634" i="9"/>
  <c r="N626" i="9"/>
  <c r="N618" i="9"/>
  <c r="N610" i="9"/>
  <c r="N602" i="9"/>
  <c r="N594" i="9"/>
  <c r="N586" i="9"/>
  <c r="N578" i="9"/>
  <c r="N570" i="9"/>
  <c r="N562" i="9"/>
  <c r="N554" i="9"/>
  <c r="N546" i="9"/>
  <c r="N538" i="9"/>
  <c r="N530" i="9"/>
  <c r="N522" i="9"/>
  <c r="N514" i="9"/>
  <c r="N506" i="9"/>
  <c r="N498" i="9"/>
  <c r="N490" i="9"/>
  <c r="N482" i="9"/>
  <c r="N474" i="9"/>
  <c r="N466" i="9"/>
  <c r="N458" i="9"/>
  <c r="N450" i="9"/>
  <c r="N442" i="9"/>
  <c r="N434" i="9"/>
  <c r="N426" i="9"/>
  <c r="N418" i="9"/>
  <c r="N410" i="9"/>
  <c r="N402" i="9"/>
  <c r="N394" i="9"/>
  <c r="N386" i="9"/>
  <c r="N378" i="9"/>
  <c r="N370" i="9"/>
  <c r="N362" i="9"/>
  <c r="N354" i="9"/>
  <c r="N346" i="9"/>
  <c r="N338" i="9"/>
  <c r="N330" i="9"/>
  <c r="N322" i="9"/>
  <c r="N314" i="9"/>
  <c r="N306" i="9"/>
  <c r="N298" i="9"/>
  <c r="N290" i="9"/>
  <c r="N999" i="9"/>
  <c r="N991" i="9"/>
  <c r="N983" i="9"/>
  <c r="N975" i="9"/>
  <c r="N967" i="9"/>
  <c r="N959" i="9"/>
  <c r="N951" i="9"/>
  <c r="N943" i="9"/>
  <c r="N935" i="9"/>
  <c r="N927" i="9"/>
  <c r="N919" i="9"/>
  <c r="N911" i="9"/>
  <c r="N903" i="9"/>
  <c r="N895" i="9"/>
  <c r="N887" i="9"/>
  <c r="N879" i="9"/>
  <c r="N871" i="9"/>
  <c r="N863" i="9"/>
  <c r="N855" i="9"/>
  <c r="N847" i="9"/>
  <c r="N839" i="9"/>
  <c r="N831" i="9"/>
  <c r="N823" i="9"/>
  <c r="N815" i="9"/>
  <c r="N807" i="9"/>
  <c r="N799" i="9"/>
  <c r="N791" i="9"/>
  <c r="N783" i="9"/>
  <c r="N775" i="9"/>
  <c r="N767" i="9"/>
  <c r="N759" i="9"/>
  <c r="N751" i="9"/>
  <c r="N743" i="9"/>
  <c r="N735" i="9"/>
  <c r="N727" i="9"/>
  <c r="N719" i="9"/>
  <c r="N711" i="9"/>
  <c r="N703" i="9"/>
  <c r="N695" i="9"/>
  <c r="N687" i="9"/>
  <c r="N679" i="9"/>
  <c r="N671" i="9"/>
  <c r="N663" i="9"/>
  <c r="N655" i="9"/>
  <c r="N647" i="9"/>
  <c r="N639" i="9"/>
  <c r="N631" i="9"/>
  <c r="N623" i="9"/>
  <c r="N615" i="9"/>
  <c r="N607" i="9"/>
  <c r="N599" i="9"/>
  <c r="N591" i="9"/>
  <c r="N583" i="9"/>
  <c r="N575" i="9"/>
  <c r="N567" i="9"/>
  <c r="N559" i="9"/>
  <c r="N551" i="9"/>
  <c r="N543" i="9"/>
  <c r="N535" i="9"/>
  <c r="N527" i="9"/>
  <c r="N519" i="9"/>
  <c r="N511" i="9"/>
  <c r="N503" i="9"/>
  <c r="N495" i="9"/>
  <c r="N487" i="9"/>
  <c r="N479" i="9"/>
  <c r="N471" i="9"/>
  <c r="N463" i="9"/>
  <c r="N455" i="9"/>
  <c r="N447" i="9"/>
  <c r="N439" i="9"/>
  <c r="N431" i="9"/>
  <c r="N423" i="9"/>
  <c r="N415" i="9"/>
  <c r="N407" i="9"/>
  <c r="N399" i="9"/>
  <c r="N391" i="9"/>
  <c r="N383" i="9"/>
  <c r="N375" i="9"/>
  <c r="N367" i="9"/>
  <c r="N359" i="9"/>
  <c r="N351" i="9"/>
  <c r="N343" i="9"/>
  <c r="N335" i="9"/>
  <c r="N327" i="9"/>
  <c r="N319" i="9"/>
  <c r="N311" i="9"/>
  <c r="N303" i="9"/>
  <c r="N295" i="9"/>
  <c r="N287" i="9"/>
  <c r="N996" i="9"/>
  <c r="N988" i="9"/>
  <c r="N980" i="9"/>
  <c r="N972" i="9"/>
  <c r="N964" i="9"/>
  <c r="N956" i="9"/>
  <c r="N948" i="9"/>
  <c r="N940" i="9"/>
  <c r="N932" i="9"/>
  <c r="N924" i="9"/>
  <c r="N916" i="9"/>
  <c r="N908" i="9"/>
  <c r="N900" i="9"/>
  <c r="N892" i="9"/>
  <c r="N884" i="9"/>
  <c r="N876" i="9"/>
  <c r="N868" i="9"/>
  <c r="N860" i="9"/>
  <c r="N852" i="9"/>
  <c r="N844" i="9"/>
  <c r="N836" i="9"/>
  <c r="N828" i="9"/>
  <c r="N820" i="9"/>
  <c r="N812" i="9"/>
  <c r="N804" i="9"/>
  <c r="N796" i="9"/>
  <c r="N788" i="9"/>
  <c r="N780" i="9"/>
  <c r="N772" i="9"/>
  <c r="N764" i="9"/>
  <c r="N756" i="9"/>
  <c r="N748" i="9"/>
  <c r="N740" i="9"/>
  <c r="N732" i="9"/>
  <c r="N724" i="9"/>
  <c r="N716" i="9"/>
  <c r="N708" i="9"/>
  <c r="N700" i="9"/>
  <c r="N692" i="9"/>
  <c r="N684" i="9"/>
  <c r="N676" i="9"/>
  <c r="N668" i="9"/>
  <c r="N660" i="9"/>
  <c r="N652" i="9"/>
  <c r="N644" i="9"/>
  <c r="N636" i="9"/>
  <c r="N628" i="9"/>
  <c r="N620" i="9"/>
  <c r="N612" i="9"/>
  <c r="N604" i="9"/>
  <c r="N596" i="9"/>
  <c r="N588" i="9"/>
  <c r="N580" i="9"/>
  <c r="N572" i="9"/>
  <c r="N564" i="9"/>
  <c r="N556" i="9"/>
  <c r="N548" i="9"/>
  <c r="N540" i="9"/>
  <c r="N532" i="9"/>
  <c r="N524" i="9"/>
  <c r="N516" i="9"/>
  <c r="N508" i="9"/>
  <c r="N500" i="9"/>
  <c r="N492" i="9"/>
  <c r="N484" i="9"/>
  <c r="N476" i="9"/>
  <c r="N468" i="9"/>
  <c r="N460" i="9"/>
  <c r="N452" i="9"/>
  <c r="N444" i="9"/>
  <c r="N436" i="9"/>
  <c r="N428" i="9"/>
  <c r="N420" i="9"/>
  <c r="N412" i="9"/>
  <c r="N404" i="9"/>
  <c r="N396" i="9"/>
  <c r="N388" i="9"/>
  <c r="N380" i="9"/>
  <c r="N372" i="9"/>
  <c r="N364" i="9"/>
  <c r="N356" i="9"/>
  <c r="N348" i="9"/>
  <c r="N340" i="9"/>
  <c r="N332" i="9"/>
  <c r="N324" i="9"/>
  <c r="N316" i="9"/>
  <c r="N308" i="9"/>
  <c r="N300" i="9"/>
  <c r="N292" i="9"/>
  <c r="N1001" i="9"/>
  <c r="N993" i="9"/>
  <c r="N985" i="9"/>
  <c r="N977" i="9"/>
  <c r="N969" i="9"/>
  <c r="N961" i="9"/>
  <c r="N953" i="9"/>
  <c r="N945" i="9"/>
  <c r="N937" i="9"/>
  <c r="N929" i="9"/>
  <c r="N921" i="9"/>
  <c r="N913" i="9"/>
  <c r="N905" i="9"/>
  <c r="N897" i="9"/>
  <c r="N889" i="9"/>
  <c r="N881" i="9"/>
  <c r="N873" i="9"/>
  <c r="N865" i="9"/>
  <c r="N857" i="9"/>
  <c r="N849" i="9"/>
  <c r="N841" i="9"/>
  <c r="N833" i="9"/>
  <c r="N825" i="9"/>
  <c r="N817" i="9"/>
  <c r="N809" i="9"/>
  <c r="N801" i="9"/>
  <c r="N793" i="9"/>
  <c r="N785" i="9"/>
  <c r="N777" i="9"/>
  <c r="N769" i="9"/>
  <c r="N761" i="9"/>
  <c r="N753" i="9"/>
  <c r="N745" i="9"/>
  <c r="N737" i="9"/>
  <c r="N729" i="9"/>
  <c r="N721" i="9"/>
  <c r="N713" i="9"/>
  <c r="N705" i="9"/>
  <c r="N697" i="9"/>
  <c r="N689" i="9"/>
  <c r="N681" i="9"/>
  <c r="N673" i="9"/>
  <c r="N665" i="9"/>
  <c r="N657" i="9"/>
  <c r="N649" i="9"/>
  <c r="N633" i="9"/>
  <c r="N625" i="9"/>
  <c r="N617" i="9"/>
  <c r="N609" i="9"/>
  <c r="N601" i="9"/>
  <c r="N593" i="9"/>
  <c r="N585" i="9"/>
  <c r="N569" i="9"/>
  <c r="N561" i="9"/>
  <c r="N553" i="9"/>
  <c r="N545" i="9"/>
  <c r="N537" i="9"/>
  <c r="N529" i="9"/>
  <c r="N521" i="9"/>
  <c r="N505" i="9"/>
  <c r="N497" i="9"/>
  <c r="N489" i="9"/>
  <c r="N481" i="9"/>
  <c r="N473" i="9"/>
  <c r="N465" i="9"/>
  <c r="N457" i="9"/>
  <c r="N441" i="9"/>
  <c r="N433" i="9"/>
  <c r="N425" i="9"/>
  <c r="N417" i="9"/>
  <c r="N409" i="9"/>
  <c r="N401" i="9"/>
  <c r="N393" i="9"/>
  <c r="N377" i="9"/>
  <c r="N369" i="9"/>
  <c r="N361" i="9"/>
  <c r="N353" i="9"/>
  <c r="N345" i="9"/>
  <c r="N337" i="9"/>
  <c r="N329" i="9"/>
  <c r="N313" i="9"/>
  <c r="N305" i="9"/>
  <c r="N297" i="9"/>
  <c r="N289" i="9"/>
  <c r="N281" i="9"/>
  <c r="N273" i="9"/>
  <c r="N265" i="9"/>
  <c r="N249" i="9"/>
  <c r="N241" i="9"/>
  <c r="N233" i="9"/>
  <c r="N225" i="9"/>
  <c r="N217" i="9"/>
  <c r="N209" i="9"/>
  <c r="N201" i="9"/>
  <c r="N185" i="9"/>
  <c r="N177" i="9"/>
  <c r="N169" i="9"/>
  <c r="N161" i="9"/>
  <c r="N153" i="9"/>
  <c r="N145" i="9"/>
  <c r="N137" i="9"/>
  <c r="N121" i="9"/>
  <c r="N113" i="9"/>
  <c r="N105" i="9"/>
  <c r="N97" i="9"/>
  <c r="N89" i="9"/>
  <c r="N81" i="9"/>
  <c r="N73" i="9"/>
  <c r="N57" i="9"/>
  <c r="N49" i="9"/>
  <c r="N41" i="9"/>
  <c r="N33" i="9"/>
  <c r="N25" i="9"/>
  <c r="N17" i="9"/>
  <c r="N9" i="9"/>
  <c r="N678" i="9"/>
  <c r="N670" i="9"/>
  <c r="N662" i="9"/>
  <c r="N654" i="9"/>
  <c r="N646" i="9"/>
  <c r="N638" i="9"/>
  <c r="N630" i="9"/>
  <c r="N622" i="9"/>
  <c r="N614" i="9"/>
  <c r="N606" i="9"/>
  <c r="N598" i="9"/>
  <c r="N590" i="9"/>
  <c r="N582" i="9"/>
  <c r="N574" i="9"/>
  <c r="N566" i="9"/>
  <c r="N558" i="9"/>
  <c r="N550" i="9"/>
  <c r="N542" i="9"/>
  <c r="N534" i="9"/>
  <c r="N526" i="9"/>
  <c r="N518" i="9"/>
  <c r="N510" i="9"/>
  <c r="N502" i="9"/>
  <c r="N494" i="9"/>
  <c r="N486" i="9"/>
  <c r="N478" i="9"/>
  <c r="N470" i="9"/>
  <c r="N462" i="9"/>
  <c r="N454" i="9"/>
  <c r="N446" i="9"/>
  <c r="N438" i="9"/>
  <c r="N430" i="9"/>
  <c r="N422" i="9"/>
  <c r="N414" i="9"/>
  <c r="N406" i="9"/>
  <c r="N398" i="9"/>
  <c r="N390" i="9"/>
  <c r="N382" i="9"/>
  <c r="N374" i="9"/>
  <c r="N366" i="9"/>
  <c r="N358" i="9"/>
  <c r="N350" i="9"/>
  <c r="N342" i="9"/>
  <c r="N334" i="9"/>
  <c r="N326" i="9"/>
  <c r="N318" i="9"/>
  <c r="N310" i="9"/>
  <c r="N302" i="9"/>
  <c r="N294" i="9"/>
  <c r="N286" i="9"/>
  <c r="N282" i="9"/>
  <c r="N274" i="9"/>
  <c r="N266" i="9"/>
  <c r="N258" i="9"/>
  <c r="N250" i="9"/>
  <c r="N242" i="9"/>
  <c r="N234" i="9"/>
  <c r="N226" i="9"/>
  <c r="N218" i="9"/>
  <c r="N210" i="9"/>
  <c r="N202" i="9"/>
  <c r="N194" i="9"/>
  <c r="N186" i="9"/>
  <c r="N178" i="9"/>
  <c r="N170" i="9"/>
  <c r="N162" i="9"/>
  <c r="N154" i="9"/>
  <c r="N146" i="9"/>
  <c r="N138" i="9"/>
  <c r="N130" i="9"/>
  <c r="N122" i="9"/>
  <c r="N114" i="9"/>
  <c r="N106" i="9"/>
  <c r="N98" i="9"/>
  <c r="N90" i="9"/>
  <c r="N82" i="9"/>
  <c r="N74" i="9"/>
  <c r="N66" i="9"/>
  <c r="N58" i="9"/>
  <c r="N50" i="9"/>
  <c r="N42" i="9"/>
  <c r="N34" i="9"/>
  <c r="N26" i="9"/>
  <c r="N18" i="9"/>
  <c r="N10" i="9"/>
  <c r="N279" i="9"/>
  <c r="N271" i="9"/>
  <c r="N263" i="9"/>
  <c r="N255" i="9"/>
  <c r="N247" i="9"/>
  <c r="N239" i="9"/>
  <c r="N231" i="9"/>
  <c r="N223" i="9"/>
  <c r="N215" i="9"/>
  <c r="N207" i="9"/>
  <c r="N199" i="9"/>
  <c r="N191" i="9"/>
  <c r="N183" i="9"/>
  <c r="N175" i="9"/>
  <c r="N167" i="9"/>
  <c r="N159" i="9"/>
  <c r="N151" i="9"/>
  <c r="N143" i="9"/>
  <c r="N135" i="9"/>
  <c r="N127" i="9"/>
  <c r="N119" i="9"/>
  <c r="N111" i="9"/>
  <c r="N103" i="9"/>
  <c r="N95" i="9"/>
  <c r="N87" i="9"/>
  <c r="N79" i="9"/>
  <c r="N71" i="9"/>
  <c r="N63" i="9"/>
  <c r="N55" i="9"/>
  <c r="N47" i="9"/>
  <c r="N39" i="9"/>
  <c r="N31" i="9"/>
  <c r="N23" i="9"/>
  <c r="N15" i="9"/>
  <c r="N7" i="9"/>
  <c r="N284" i="9"/>
  <c r="N276" i="9"/>
  <c r="N268" i="9"/>
  <c r="N260" i="9"/>
  <c r="N252" i="9"/>
  <c r="N244" i="9"/>
  <c r="N236" i="9"/>
  <c r="N228" i="9"/>
  <c r="N220" i="9"/>
  <c r="N212" i="9"/>
  <c r="N204" i="9"/>
  <c r="N196" i="9"/>
  <c r="N188" i="9"/>
  <c r="N180" i="9"/>
  <c r="N172" i="9"/>
  <c r="N164" i="9"/>
  <c r="N156" i="9"/>
  <c r="N148" i="9"/>
  <c r="N140" i="9"/>
  <c r="N132" i="9"/>
  <c r="N124" i="9"/>
  <c r="N116" i="9"/>
  <c r="N108" i="9"/>
  <c r="N100" i="9"/>
  <c r="N92" i="9"/>
  <c r="N84" i="9"/>
  <c r="N76" i="9"/>
  <c r="N68" i="9"/>
  <c r="N60" i="9"/>
  <c r="N52" i="9"/>
  <c r="N44" i="9"/>
  <c r="N36" i="9"/>
  <c r="N28" i="9"/>
  <c r="N20" i="9"/>
  <c r="N12" i="9"/>
  <c r="N4" i="9"/>
  <c r="N278" i="9"/>
  <c r="N270" i="9"/>
  <c r="N262" i="9"/>
  <c r="N254" i="9"/>
  <c r="N246" i="9"/>
  <c r="N238" i="9"/>
  <c r="N230" i="9"/>
  <c r="N222" i="9"/>
  <c r="N214" i="9"/>
  <c r="N206" i="9"/>
  <c r="N198" i="9"/>
  <c r="N190" i="9"/>
  <c r="N182" i="9"/>
  <c r="N174" i="9"/>
  <c r="N166" i="9"/>
  <c r="N158" i="9"/>
  <c r="N150" i="9"/>
  <c r="N142" i="9"/>
  <c r="N134" i="9"/>
  <c r="N126" i="9"/>
  <c r="N118" i="9"/>
  <c r="N110" i="9"/>
  <c r="N102" i="9"/>
  <c r="N94" i="9"/>
  <c r="N86" i="9"/>
  <c r="N78" i="9"/>
  <c r="N70" i="9"/>
  <c r="N62" i="9"/>
  <c r="N54" i="9"/>
  <c r="N46" i="9"/>
  <c r="N38" i="9"/>
  <c r="N30" i="9"/>
  <c r="N22" i="9"/>
  <c r="N14" i="9"/>
  <c r="N6" i="9"/>
  <c r="N275" i="9"/>
  <c r="N267" i="9"/>
  <c r="N259" i="9"/>
  <c r="N251" i="9"/>
  <c r="N243" i="9"/>
  <c r="N235" i="9"/>
  <c r="N227" i="9"/>
  <c r="N219" i="9"/>
  <c r="N211" i="9"/>
  <c r="N203" i="9"/>
  <c r="N195" i="9"/>
  <c r="N187" i="9"/>
  <c r="N179" i="9"/>
  <c r="N171" i="9"/>
  <c r="N163" i="9"/>
  <c r="N155" i="9"/>
  <c r="N147" i="9"/>
  <c r="N139" i="9"/>
  <c r="N131" i="9"/>
  <c r="N123" i="9"/>
  <c r="N115" i="9"/>
  <c r="N107" i="9"/>
  <c r="N99" i="9"/>
  <c r="N91" i="9"/>
  <c r="N83" i="9"/>
  <c r="N75" i="9"/>
  <c r="N67" i="9"/>
  <c r="N59" i="9"/>
  <c r="N51" i="9"/>
  <c r="N43" i="9"/>
  <c r="N35" i="9"/>
  <c r="N27" i="9"/>
  <c r="N19" i="9"/>
  <c r="N11" i="9"/>
  <c r="N264" i="9"/>
  <c r="N256" i="9"/>
  <c r="N248" i="9"/>
  <c r="N240" i="9"/>
  <c r="N232" i="9"/>
  <c r="N224" i="9"/>
  <c r="N216" i="9"/>
  <c r="N208" i="9"/>
  <c r="N200" i="9"/>
  <c r="N192" i="9"/>
  <c r="N184" i="9"/>
  <c r="N176" i="9"/>
  <c r="N168" i="9"/>
  <c r="N160" i="9"/>
  <c r="N152" i="9"/>
  <c r="N144" i="9"/>
  <c r="N136" i="9"/>
  <c r="N128" i="9"/>
  <c r="N120" i="9"/>
  <c r="N112" i="9"/>
  <c r="N104" i="9"/>
  <c r="N96" i="9"/>
  <c r="N88" i="9"/>
  <c r="N80" i="9"/>
  <c r="N72" i="9"/>
  <c r="N64" i="9"/>
  <c r="N56" i="9"/>
  <c r="N48" i="9"/>
  <c r="N40" i="9"/>
  <c r="N32" i="9"/>
  <c r="N24" i="9"/>
  <c r="N16" i="9"/>
  <c r="N8" i="9"/>
  <c r="H1002" i="9"/>
  <c r="H1000" i="9"/>
  <c r="H998" i="9"/>
  <c r="H996" i="9"/>
  <c r="H994" i="9"/>
  <c r="H992" i="9"/>
  <c r="H990" i="9"/>
  <c r="H988" i="9"/>
  <c r="H986" i="9"/>
  <c r="H984" i="9"/>
  <c r="H982" i="9"/>
  <c r="H980" i="9"/>
  <c r="H978" i="9"/>
  <c r="H976" i="9"/>
  <c r="H974" i="9"/>
  <c r="H972" i="9"/>
  <c r="H970" i="9"/>
  <c r="H968" i="9"/>
  <c r="H966" i="9"/>
  <c r="H964" i="9"/>
  <c r="H962" i="9"/>
  <c r="H960" i="9"/>
  <c r="H958" i="9"/>
  <c r="H956" i="9"/>
  <c r="H954" i="9"/>
  <c r="H952" i="9"/>
  <c r="H950" i="9"/>
  <c r="H948" i="9"/>
  <c r="H946" i="9"/>
  <c r="H944" i="9"/>
  <c r="H942" i="9"/>
  <c r="H940" i="9"/>
  <c r="H938" i="9"/>
  <c r="H936" i="9"/>
  <c r="H934" i="9"/>
  <c r="H932" i="9"/>
  <c r="H930" i="9"/>
  <c r="H928" i="9"/>
  <c r="H926" i="9"/>
  <c r="H924" i="9"/>
  <c r="H922" i="9"/>
  <c r="H920" i="9"/>
  <c r="H918" i="9"/>
  <c r="H916" i="9"/>
  <c r="H914" i="9"/>
  <c r="H912" i="9"/>
  <c r="H910" i="9"/>
  <c r="H908" i="9"/>
  <c r="H906" i="9"/>
  <c r="H904" i="9"/>
  <c r="H902" i="9"/>
  <c r="H900" i="9"/>
  <c r="H898" i="9"/>
  <c r="H896" i="9"/>
  <c r="H894" i="9"/>
  <c r="H892" i="9"/>
  <c r="H890" i="9"/>
  <c r="H888" i="9"/>
  <c r="H886" i="9"/>
  <c r="H884" i="9"/>
  <c r="H882" i="9"/>
  <c r="H880" i="9"/>
  <c r="H878" i="9"/>
  <c r="H876" i="9"/>
  <c r="H874" i="9"/>
  <c r="H872" i="9"/>
  <c r="H870" i="9"/>
  <c r="H868" i="9"/>
  <c r="H866" i="9"/>
  <c r="H864" i="9"/>
  <c r="H862" i="9"/>
  <c r="H860" i="9"/>
  <c r="H858" i="9"/>
  <c r="H856" i="9"/>
  <c r="H854" i="9"/>
  <c r="H852" i="9"/>
  <c r="H850" i="9"/>
  <c r="H848" i="9"/>
  <c r="H846" i="9"/>
  <c r="H844" i="9"/>
  <c r="H842" i="9"/>
  <c r="H840" i="9"/>
  <c r="H838" i="9"/>
  <c r="H836" i="9"/>
  <c r="H834" i="9"/>
  <c r="H832" i="9"/>
  <c r="H830" i="9"/>
  <c r="H828" i="9"/>
  <c r="H826" i="9"/>
  <c r="H824" i="9"/>
  <c r="H822" i="9"/>
  <c r="H820" i="9"/>
  <c r="H818" i="9"/>
  <c r="H816" i="9"/>
  <c r="H814" i="9"/>
  <c r="H812" i="9"/>
  <c r="H810" i="9"/>
  <c r="H808" i="9"/>
  <c r="H806" i="9"/>
  <c r="H804" i="9"/>
  <c r="H802" i="9"/>
  <c r="H800" i="9"/>
  <c r="H798" i="9"/>
  <c r="H796" i="9"/>
  <c r="H794" i="9"/>
  <c r="H792" i="9"/>
  <c r="H790" i="9"/>
  <c r="H788" i="9"/>
  <c r="H786" i="9"/>
  <c r="H784" i="9"/>
  <c r="H782" i="9"/>
  <c r="H780" i="9"/>
  <c r="H778" i="9"/>
  <c r="H776" i="9"/>
  <c r="H774" i="9"/>
  <c r="H3" i="9"/>
  <c r="H1001" i="9"/>
  <c r="H999" i="9"/>
  <c r="H997" i="9"/>
  <c r="H995" i="9"/>
  <c r="H993" i="9"/>
  <c r="H991" i="9"/>
  <c r="H989" i="9"/>
  <c r="H987" i="9"/>
  <c r="H985" i="9"/>
  <c r="H983" i="9"/>
  <c r="H981" i="9"/>
  <c r="H979" i="9"/>
  <c r="H977" i="9"/>
  <c r="H975" i="9"/>
  <c r="H973" i="9"/>
  <c r="H971" i="9"/>
  <c r="H969" i="9"/>
  <c r="H967" i="9"/>
  <c r="H965" i="9"/>
  <c r="H963" i="9"/>
  <c r="H961" i="9"/>
  <c r="H959" i="9"/>
  <c r="H957" i="9"/>
  <c r="H955" i="9"/>
  <c r="H953" i="9"/>
  <c r="H951" i="9"/>
  <c r="H949" i="9"/>
  <c r="H947" i="9"/>
  <c r="H945" i="9"/>
  <c r="H943" i="9"/>
  <c r="H941" i="9"/>
  <c r="H939" i="9"/>
  <c r="H937" i="9"/>
  <c r="H935" i="9"/>
  <c r="H933" i="9"/>
  <c r="H931" i="9"/>
  <c r="H929" i="9"/>
  <c r="H927" i="9"/>
  <c r="H925" i="9"/>
  <c r="H923" i="9"/>
  <c r="H921" i="9"/>
  <c r="H919" i="9"/>
  <c r="H917" i="9"/>
  <c r="H915" i="9"/>
  <c r="H913" i="9"/>
  <c r="H911" i="9"/>
  <c r="H909" i="9"/>
  <c r="H907" i="9"/>
  <c r="H905" i="9"/>
  <c r="H903" i="9"/>
  <c r="H901" i="9"/>
  <c r="H899" i="9"/>
  <c r="H897" i="9"/>
  <c r="H895" i="9"/>
  <c r="H893" i="9"/>
  <c r="H891" i="9"/>
  <c r="H889" i="9"/>
  <c r="H887" i="9"/>
  <c r="H885" i="9"/>
  <c r="H883" i="9"/>
  <c r="H881" i="9"/>
  <c r="H879" i="9"/>
  <c r="H877" i="9"/>
  <c r="H875" i="9"/>
  <c r="H873" i="9"/>
  <c r="H871" i="9"/>
  <c r="H869" i="9"/>
  <c r="H867" i="9"/>
  <c r="H865" i="9"/>
  <c r="H863" i="9"/>
  <c r="H861" i="9"/>
  <c r="H859" i="9"/>
  <c r="H857" i="9"/>
  <c r="H855" i="9"/>
  <c r="H853" i="9"/>
  <c r="H851" i="9"/>
  <c r="H849" i="9"/>
  <c r="H847" i="9"/>
  <c r="H845" i="9"/>
  <c r="H843" i="9"/>
  <c r="H841" i="9"/>
  <c r="H839" i="9"/>
  <c r="H837" i="9"/>
  <c r="H835" i="9"/>
  <c r="H833" i="9"/>
  <c r="H831" i="9"/>
  <c r="H829" i="9"/>
  <c r="H827" i="9"/>
  <c r="H825" i="9"/>
  <c r="H823" i="9"/>
  <c r="H821" i="9"/>
  <c r="H819" i="9"/>
  <c r="H817" i="9"/>
  <c r="H815" i="9"/>
  <c r="H813" i="9"/>
  <c r="H811" i="9"/>
  <c r="H809" i="9"/>
  <c r="H807" i="9"/>
  <c r="H805" i="9"/>
  <c r="H803" i="9"/>
  <c r="H801" i="9"/>
  <c r="H799" i="9"/>
  <c r="H797" i="9"/>
  <c r="H795" i="9"/>
  <c r="H793" i="9"/>
  <c r="H791" i="9"/>
  <c r="H789" i="9"/>
  <c r="H787" i="9"/>
  <c r="H785" i="9"/>
  <c r="H783" i="9"/>
  <c r="H781" i="9"/>
  <c r="H779" i="9"/>
  <c r="H777" i="9"/>
  <c r="H775" i="9"/>
  <c r="H773" i="9"/>
  <c r="H771" i="9"/>
  <c r="H769" i="9"/>
  <c r="H767" i="9"/>
  <c r="H765" i="9"/>
  <c r="H763" i="9"/>
  <c r="H772" i="9"/>
  <c r="H770" i="9"/>
  <c r="H768" i="9"/>
  <c r="H766" i="9"/>
  <c r="H764" i="9"/>
  <c r="H762" i="9"/>
  <c r="H760" i="9"/>
  <c r="H758" i="9"/>
  <c r="H756" i="9"/>
  <c r="H754" i="9"/>
  <c r="H752" i="9"/>
  <c r="H750" i="9"/>
  <c r="H748" i="9"/>
  <c r="H746" i="9"/>
  <c r="H744" i="9"/>
  <c r="H742" i="9"/>
  <c r="H740" i="9"/>
  <c r="H738" i="9"/>
  <c r="H736" i="9"/>
  <c r="H734" i="9"/>
  <c r="H732" i="9"/>
  <c r="H730" i="9"/>
  <c r="H728" i="9"/>
  <c r="H726" i="9"/>
  <c r="H724" i="9"/>
  <c r="H722" i="9"/>
  <c r="H720" i="9"/>
  <c r="H718" i="9"/>
  <c r="H716" i="9"/>
  <c r="H714" i="9"/>
  <c r="H712" i="9"/>
  <c r="H710" i="9"/>
  <c r="H708" i="9"/>
  <c r="H706" i="9"/>
  <c r="H704" i="9"/>
  <c r="H702" i="9"/>
  <c r="H700" i="9"/>
  <c r="H698" i="9"/>
  <c r="H696" i="9"/>
  <c r="H694" i="9"/>
  <c r="H692" i="9"/>
  <c r="H690" i="9"/>
  <c r="H688" i="9"/>
  <c r="H686" i="9"/>
  <c r="H684" i="9"/>
  <c r="H682" i="9"/>
  <c r="H680" i="9"/>
  <c r="H678" i="9"/>
  <c r="H676" i="9"/>
  <c r="H674" i="9"/>
  <c r="H672" i="9"/>
  <c r="H670" i="9"/>
  <c r="H668" i="9"/>
  <c r="H666" i="9"/>
  <c r="H664" i="9"/>
  <c r="H662" i="9"/>
  <c r="H660" i="9"/>
  <c r="H658" i="9"/>
  <c r="H656" i="9"/>
  <c r="H654" i="9"/>
  <c r="H652" i="9"/>
  <c r="H650" i="9"/>
  <c r="H648" i="9"/>
  <c r="H646" i="9"/>
  <c r="H644" i="9"/>
  <c r="H642" i="9"/>
  <c r="H640" i="9"/>
  <c r="H638" i="9"/>
  <c r="H636" i="9"/>
  <c r="H634" i="9"/>
  <c r="H632" i="9"/>
  <c r="H630" i="9"/>
  <c r="H628" i="9"/>
  <c r="H626" i="9"/>
  <c r="H624" i="9"/>
  <c r="H622" i="9"/>
  <c r="H620" i="9"/>
  <c r="H618" i="9"/>
  <c r="H616" i="9"/>
  <c r="H614" i="9"/>
  <c r="H612" i="9"/>
  <c r="H610" i="9"/>
  <c r="H608" i="9"/>
  <c r="H606" i="9"/>
  <c r="H604" i="9"/>
  <c r="H602" i="9"/>
  <c r="H600" i="9"/>
  <c r="H598" i="9"/>
  <c r="H596" i="9"/>
  <c r="H594" i="9"/>
  <c r="H592" i="9"/>
  <c r="H590" i="9"/>
  <c r="H588" i="9"/>
  <c r="H586" i="9"/>
  <c r="H584" i="9"/>
  <c r="H582" i="9"/>
  <c r="H580" i="9"/>
  <c r="H578" i="9"/>
  <c r="H576" i="9"/>
  <c r="H574" i="9"/>
  <c r="H572" i="9"/>
  <c r="H570" i="9"/>
  <c r="H568" i="9"/>
  <c r="H566" i="9"/>
  <c r="H564" i="9"/>
  <c r="H562" i="9"/>
  <c r="H560" i="9"/>
  <c r="H558" i="9"/>
  <c r="H556" i="9"/>
  <c r="H554" i="9"/>
  <c r="H552" i="9"/>
  <c r="H550" i="9"/>
  <c r="H548" i="9"/>
  <c r="H546" i="9"/>
  <c r="H544" i="9"/>
  <c r="H542" i="9"/>
  <c r="H540" i="9"/>
  <c r="H538" i="9"/>
  <c r="H536" i="9"/>
  <c r="H534" i="9"/>
  <c r="H532" i="9"/>
  <c r="H530" i="9"/>
  <c r="H528" i="9"/>
  <c r="H526" i="9"/>
  <c r="H524" i="9"/>
  <c r="H522" i="9"/>
  <c r="H520" i="9"/>
  <c r="H518" i="9"/>
  <c r="H516" i="9"/>
  <c r="H514" i="9"/>
  <c r="H512" i="9"/>
  <c r="H510" i="9"/>
  <c r="H508" i="9"/>
  <c r="H506" i="9"/>
  <c r="H504" i="9"/>
  <c r="H502" i="9"/>
  <c r="H500" i="9"/>
  <c r="H498" i="9"/>
  <c r="H496" i="9"/>
  <c r="H494" i="9"/>
  <c r="H492" i="9"/>
  <c r="H490" i="9"/>
  <c r="H488" i="9"/>
  <c r="H486" i="9"/>
  <c r="H484" i="9"/>
  <c r="H482" i="9"/>
  <c r="H480" i="9"/>
  <c r="H478" i="9"/>
  <c r="H476" i="9"/>
  <c r="H474" i="9"/>
  <c r="H472" i="9"/>
  <c r="H470" i="9"/>
  <c r="H468" i="9"/>
  <c r="H466" i="9"/>
  <c r="H464" i="9"/>
  <c r="H462" i="9"/>
  <c r="H460" i="9"/>
  <c r="H458" i="9"/>
  <c r="H456" i="9"/>
  <c r="H454" i="9"/>
  <c r="H452" i="9"/>
  <c r="H450" i="9"/>
  <c r="H448" i="9"/>
  <c r="H446" i="9"/>
  <c r="H444" i="9"/>
  <c r="H442" i="9"/>
  <c r="H440" i="9"/>
  <c r="H438" i="9"/>
  <c r="H436" i="9"/>
  <c r="H434" i="9"/>
  <c r="H761" i="9"/>
  <c r="H759" i="9"/>
  <c r="H757" i="9"/>
  <c r="H755" i="9"/>
  <c r="H753" i="9"/>
  <c r="H751" i="9"/>
  <c r="H749" i="9"/>
  <c r="H747" i="9"/>
  <c r="H745" i="9"/>
  <c r="H743" i="9"/>
  <c r="H741" i="9"/>
  <c r="H739" i="9"/>
  <c r="H737" i="9"/>
  <c r="H735" i="9"/>
  <c r="H733" i="9"/>
  <c r="H731" i="9"/>
  <c r="H729" i="9"/>
  <c r="H727" i="9"/>
  <c r="H725" i="9"/>
  <c r="H723" i="9"/>
  <c r="H721" i="9"/>
  <c r="H719" i="9"/>
  <c r="H717" i="9"/>
  <c r="H715" i="9"/>
  <c r="H713" i="9"/>
  <c r="H711" i="9"/>
  <c r="H709" i="9"/>
  <c r="H707" i="9"/>
  <c r="H705" i="9"/>
  <c r="H703" i="9"/>
  <c r="H701" i="9"/>
  <c r="H699" i="9"/>
  <c r="H697" i="9"/>
  <c r="H695" i="9"/>
  <c r="H693" i="9"/>
  <c r="H691" i="9"/>
  <c r="H689" i="9"/>
  <c r="H687" i="9"/>
  <c r="H685" i="9"/>
  <c r="H683" i="9"/>
  <c r="H681" i="9"/>
  <c r="H679" i="9"/>
  <c r="H677" i="9"/>
  <c r="H675" i="9"/>
  <c r="H673" i="9"/>
  <c r="H671" i="9"/>
  <c r="H669" i="9"/>
  <c r="H667" i="9"/>
  <c r="H665" i="9"/>
  <c r="H663" i="9"/>
  <c r="H661" i="9"/>
  <c r="H659" i="9"/>
  <c r="H657" i="9"/>
  <c r="H655" i="9"/>
  <c r="H653" i="9"/>
  <c r="H651" i="9"/>
  <c r="H649" i="9"/>
  <c r="H647" i="9"/>
  <c r="H645" i="9"/>
  <c r="H643" i="9"/>
  <c r="H641" i="9"/>
  <c r="H639" i="9"/>
  <c r="H637" i="9"/>
  <c r="H635" i="9"/>
  <c r="H633" i="9"/>
  <c r="H631" i="9"/>
  <c r="H629" i="9"/>
  <c r="H627" i="9"/>
  <c r="H625" i="9"/>
  <c r="H623" i="9"/>
  <c r="H621" i="9"/>
  <c r="H619" i="9"/>
  <c r="H617" i="9"/>
  <c r="H615" i="9"/>
  <c r="H613" i="9"/>
  <c r="H611" i="9"/>
  <c r="H609" i="9"/>
  <c r="H607" i="9"/>
  <c r="H605" i="9"/>
  <c r="H603" i="9"/>
  <c r="H601" i="9"/>
  <c r="H599" i="9"/>
  <c r="H597" i="9"/>
  <c r="H595" i="9"/>
  <c r="H593" i="9"/>
  <c r="H591" i="9"/>
  <c r="H589" i="9"/>
  <c r="H587" i="9"/>
  <c r="H585" i="9"/>
  <c r="H583" i="9"/>
  <c r="H581" i="9"/>
  <c r="H579" i="9"/>
  <c r="H577" i="9"/>
  <c r="H575" i="9"/>
  <c r="H573" i="9"/>
  <c r="H571" i="9"/>
  <c r="H569" i="9"/>
  <c r="H567" i="9"/>
  <c r="H565" i="9"/>
  <c r="H563" i="9"/>
  <c r="H561" i="9"/>
  <c r="H559" i="9"/>
  <c r="H557" i="9"/>
  <c r="H555" i="9"/>
  <c r="H553" i="9"/>
  <c r="H551" i="9"/>
  <c r="H549" i="9"/>
  <c r="H547" i="9"/>
  <c r="H545" i="9"/>
  <c r="H543" i="9"/>
  <c r="H541" i="9"/>
  <c r="H539" i="9"/>
  <c r="H537" i="9"/>
  <c r="H535" i="9"/>
  <c r="H533" i="9"/>
  <c r="H531" i="9"/>
  <c r="H529" i="9"/>
  <c r="H527" i="9"/>
  <c r="H525" i="9"/>
  <c r="H523" i="9"/>
  <c r="H521" i="9"/>
  <c r="H519" i="9"/>
  <c r="H517" i="9"/>
  <c r="H515" i="9"/>
  <c r="H513" i="9"/>
  <c r="H511" i="9"/>
  <c r="H509" i="9"/>
  <c r="H507" i="9"/>
  <c r="H505" i="9"/>
  <c r="H503" i="9"/>
  <c r="H501" i="9"/>
  <c r="H499" i="9"/>
  <c r="H497" i="9"/>
  <c r="H495" i="9"/>
  <c r="H493" i="9"/>
  <c r="H491" i="9"/>
  <c r="H489" i="9"/>
  <c r="H487" i="9"/>
  <c r="H485" i="9"/>
  <c r="H483" i="9"/>
  <c r="H481" i="9"/>
  <c r="H479" i="9"/>
  <c r="H477" i="9"/>
  <c r="H475" i="9"/>
  <c r="H473" i="9"/>
  <c r="H471" i="9"/>
  <c r="H469" i="9"/>
  <c r="H467" i="9"/>
  <c r="H465" i="9"/>
  <c r="H463" i="9"/>
  <c r="H461" i="9"/>
  <c r="H459" i="9"/>
  <c r="H457" i="9"/>
  <c r="H455" i="9"/>
  <c r="H453" i="9"/>
  <c r="H451" i="9"/>
  <c r="H449" i="9"/>
  <c r="H447" i="9"/>
  <c r="H445" i="9"/>
  <c r="H443" i="9"/>
  <c r="H441" i="9"/>
  <c r="H439" i="9"/>
  <c r="H437" i="9"/>
  <c r="H435" i="9"/>
  <c r="H433" i="9"/>
  <c r="H431" i="9"/>
  <c r="H429" i="9"/>
  <c r="H427" i="9"/>
  <c r="H425" i="9"/>
  <c r="H423" i="9"/>
  <c r="H421" i="9"/>
  <c r="H419" i="9"/>
  <c r="H417" i="9"/>
  <c r="H415" i="9"/>
  <c r="H432" i="9"/>
  <c r="H430" i="9"/>
  <c r="H428" i="9"/>
  <c r="H426" i="9"/>
  <c r="H424" i="9"/>
  <c r="H422" i="9"/>
  <c r="H420" i="9"/>
  <c r="H418" i="9"/>
  <c r="H416" i="9"/>
  <c r="H414" i="9"/>
  <c r="H412" i="9"/>
  <c r="H410" i="9"/>
  <c r="H408" i="9"/>
  <c r="H406" i="9"/>
  <c r="H404" i="9"/>
  <c r="H402" i="9"/>
  <c r="H400" i="9"/>
  <c r="H398" i="9"/>
  <c r="H396" i="9"/>
  <c r="H394" i="9"/>
  <c r="H392" i="9"/>
  <c r="H390" i="9"/>
  <c r="H388" i="9"/>
  <c r="H386" i="9"/>
  <c r="H384" i="9"/>
  <c r="H382" i="9"/>
  <c r="H380" i="9"/>
  <c r="H378" i="9"/>
  <c r="H376" i="9"/>
  <c r="H374" i="9"/>
  <c r="H372" i="9"/>
  <c r="H370" i="9"/>
  <c r="H368" i="9"/>
  <c r="H366" i="9"/>
  <c r="H364" i="9"/>
  <c r="H362" i="9"/>
  <c r="H360" i="9"/>
  <c r="H358" i="9"/>
  <c r="H356" i="9"/>
  <c r="H354" i="9"/>
  <c r="H352" i="9"/>
  <c r="H350" i="9"/>
  <c r="H348" i="9"/>
  <c r="H346" i="9"/>
  <c r="H344" i="9"/>
  <c r="H342" i="9"/>
  <c r="H340" i="9"/>
  <c r="H338" i="9"/>
  <c r="H336" i="9"/>
  <c r="H334" i="9"/>
  <c r="H332" i="9"/>
  <c r="H330" i="9"/>
  <c r="H328" i="9"/>
  <c r="H326" i="9"/>
  <c r="H324" i="9"/>
  <c r="H322" i="9"/>
  <c r="H320" i="9"/>
  <c r="H318" i="9"/>
  <c r="H316" i="9"/>
  <c r="H314" i="9"/>
  <c r="H312" i="9"/>
  <c r="H310" i="9"/>
  <c r="H308" i="9"/>
  <c r="H306" i="9"/>
  <c r="H304" i="9"/>
  <c r="H302" i="9"/>
  <c r="H300" i="9"/>
  <c r="H298" i="9"/>
  <c r="H296" i="9"/>
  <c r="H294" i="9"/>
  <c r="H292" i="9"/>
  <c r="H290" i="9"/>
  <c r="H288" i="9"/>
  <c r="H286" i="9"/>
  <c r="H284" i="9"/>
  <c r="H282" i="9"/>
  <c r="H280" i="9"/>
  <c r="H278" i="9"/>
  <c r="H276" i="9"/>
  <c r="H274" i="9"/>
  <c r="H272" i="9"/>
  <c r="H270" i="9"/>
  <c r="H268" i="9"/>
  <c r="H266" i="9"/>
  <c r="H264" i="9"/>
  <c r="H262" i="9"/>
  <c r="H260" i="9"/>
  <c r="H258" i="9"/>
  <c r="H256" i="9"/>
  <c r="H254" i="9"/>
  <c r="H252" i="9"/>
  <c r="H250" i="9"/>
  <c r="H248" i="9"/>
  <c r="H246" i="9"/>
  <c r="H244" i="9"/>
  <c r="H242" i="9"/>
  <c r="H240" i="9"/>
  <c r="H238" i="9"/>
  <c r="H236" i="9"/>
  <c r="H234" i="9"/>
  <c r="H232" i="9"/>
  <c r="H230" i="9"/>
  <c r="H228" i="9"/>
  <c r="H226" i="9"/>
  <c r="H224" i="9"/>
  <c r="H222" i="9"/>
  <c r="H220" i="9"/>
  <c r="H218" i="9"/>
  <c r="H216" i="9"/>
  <c r="H214" i="9"/>
  <c r="H212" i="9"/>
  <c r="H210" i="9"/>
  <c r="H208" i="9"/>
  <c r="H206" i="9"/>
  <c r="H204" i="9"/>
  <c r="H202" i="9"/>
  <c r="H200" i="9"/>
  <c r="H198" i="9"/>
  <c r="H196" i="9"/>
  <c r="H194" i="9"/>
  <c r="H192" i="9"/>
  <c r="H190" i="9"/>
  <c r="H188" i="9"/>
  <c r="H186" i="9"/>
  <c r="H184" i="9"/>
  <c r="H182" i="9"/>
  <c r="H180" i="9"/>
  <c r="H178" i="9"/>
  <c r="H176" i="9"/>
  <c r="H174" i="9"/>
  <c r="H172" i="9"/>
  <c r="H170" i="9"/>
  <c r="H168" i="9"/>
  <c r="H166" i="9"/>
  <c r="H164" i="9"/>
  <c r="H162" i="9"/>
  <c r="H160" i="9"/>
  <c r="H158" i="9"/>
  <c r="H156" i="9"/>
  <c r="H154" i="9"/>
  <c r="H152" i="9"/>
  <c r="H413" i="9"/>
  <c r="H411" i="9"/>
  <c r="H409" i="9"/>
  <c r="H407" i="9"/>
  <c r="H405" i="9"/>
  <c r="H403" i="9"/>
  <c r="H401" i="9"/>
  <c r="H399" i="9"/>
  <c r="H397" i="9"/>
  <c r="H395" i="9"/>
  <c r="H393" i="9"/>
  <c r="H391" i="9"/>
  <c r="H389" i="9"/>
  <c r="H387" i="9"/>
  <c r="H385" i="9"/>
  <c r="H383" i="9"/>
  <c r="H381" i="9"/>
  <c r="H379" i="9"/>
  <c r="H377" i="9"/>
  <c r="H375" i="9"/>
  <c r="H373" i="9"/>
  <c r="H371" i="9"/>
  <c r="H369" i="9"/>
  <c r="H367" i="9"/>
  <c r="H365" i="9"/>
  <c r="H363" i="9"/>
  <c r="H361" i="9"/>
  <c r="H359" i="9"/>
  <c r="H357" i="9"/>
  <c r="H355" i="9"/>
  <c r="H353" i="9"/>
  <c r="H351" i="9"/>
  <c r="H349" i="9"/>
  <c r="H347" i="9"/>
  <c r="H345" i="9"/>
  <c r="H343" i="9"/>
  <c r="H341" i="9"/>
  <c r="H339" i="9"/>
  <c r="H337" i="9"/>
  <c r="H335" i="9"/>
  <c r="H333" i="9"/>
  <c r="H331" i="9"/>
  <c r="H329" i="9"/>
  <c r="H327" i="9"/>
  <c r="H325" i="9"/>
  <c r="H323" i="9"/>
  <c r="H321" i="9"/>
  <c r="H319" i="9"/>
  <c r="H317" i="9"/>
  <c r="H315" i="9"/>
  <c r="H313" i="9"/>
  <c r="H311" i="9"/>
  <c r="H309" i="9"/>
  <c r="H307" i="9"/>
  <c r="H305" i="9"/>
  <c r="H303" i="9"/>
  <c r="H301" i="9"/>
  <c r="H299" i="9"/>
  <c r="H297" i="9"/>
  <c r="H295" i="9"/>
  <c r="H293" i="9"/>
  <c r="H291" i="9"/>
  <c r="H289" i="9"/>
  <c r="H287" i="9"/>
  <c r="H285" i="9"/>
  <c r="H283" i="9"/>
  <c r="H281" i="9"/>
  <c r="H279" i="9"/>
  <c r="H277" i="9"/>
  <c r="H275" i="9"/>
  <c r="H273" i="9"/>
  <c r="H271" i="9"/>
  <c r="H269" i="9"/>
  <c r="H267" i="9"/>
  <c r="H265" i="9"/>
  <c r="H263" i="9"/>
  <c r="H261" i="9"/>
  <c r="H259" i="9"/>
  <c r="H257" i="9"/>
  <c r="H255" i="9"/>
  <c r="H253" i="9"/>
  <c r="H251" i="9"/>
  <c r="H249" i="9"/>
  <c r="H247" i="9"/>
  <c r="H245" i="9"/>
  <c r="H243" i="9"/>
  <c r="H241" i="9"/>
  <c r="H239" i="9"/>
  <c r="H237" i="9"/>
  <c r="H235" i="9"/>
  <c r="H233" i="9"/>
  <c r="H231" i="9"/>
  <c r="H229" i="9"/>
  <c r="H227" i="9"/>
  <c r="H225" i="9"/>
  <c r="H223" i="9"/>
  <c r="H221" i="9"/>
  <c r="H219" i="9"/>
  <c r="H217" i="9"/>
  <c r="H215" i="9"/>
  <c r="H213" i="9"/>
  <c r="H211" i="9"/>
  <c r="H209" i="9"/>
  <c r="H207" i="9"/>
  <c r="H205" i="9"/>
  <c r="H203" i="9"/>
  <c r="H201" i="9"/>
  <c r="H199" i="9"/>
  <c r="H197" i="9"/>
  <c r="H195" i="9"/>
  <c r="H193" i="9"/>
  <c r="H191" i="9"/>
  <c r="H189" i="9"/>
  <c r="H187" i="9"/>
  <c r="H185" i="9"/>
  <c r="H183" i="9"/>
  <c r="H181" i="9"/>
  <c r="H179" i="9"/>
  <c r="H177" i="9"/>
  <c r="H175" i="9"/>
  <c r="H173" i="9"/>
  <c r="H171" i="9"/>
  <c r="H169" i="9"/>
  <c r="H167" i="9"/>
  <c r="H165" i="9"/>
  <c r="H163" i="9"/>
  <c r="H161" i="9"/>
  <c r="H159" i="9"/>
  <c r="H157" i="9"/>
  <c r="H155" i="9"/>
  <c r="H153" i="9"/>
  <c r="H151" i="9"/>
  <c r="H149" i="9"/>
  <c r="H147" i="9"/>
  <c r="H145" i="9"/>
  <c r="H143" i="9"/>
  <c r="H141" i="9"/>
  <c r="H139" i="9"/>
  <c r="H137" i="9"/>
  <c r="H135" i="9"/>
  <c r="H133" i="9"/>
  <c r="H131" i="9"/>
  <c r="H129" i="9"/>
  <c r="H127" i="9"/>
  <c r="H125" i="9"/>
  <c r="H123" i="9"/>
  <c r="H121" i="9"/>
  <c r="H119" i="9"/>
  <c r="H117" i="9"/>
  <c r="H115" i="9"/>
  <c r="H113" i="9"/>
  <c r="H111" i="9"/>
  <c r="H109" i="9"/>
  <c r="H107" i="9"/>
  <c r="H105" i="9"/>
  <c r="H103" i="9"/>
  <c r="H101" i="9"/>
  <c r="H99" i="9"/>
  <c r="H97" i="9"/>
  <c r="H91" i="9"/>
  <c r="H83" i="9"/>
  <c r="H75" i="9"/>
  <c r="H67" i="9"/>
  <c r="H59" i="9"/>
  <c r="H51" i="9"/>
  <c r="H43" i="9"/>
  <c r="H35" i="9"/>
  <c r="H27" i="9"/>
  <c r="H19" i="9"/>
  <c r="H11" i="9"/>
  <c r="H95" i="9"/>
  <c r="H93" i="9"/>
  <c r="H89" i="9"/>
  <c r="H87" i="9"/>
  <c r="H85" i="9"/>
  <c r="H81" i="9"/>
  <c r="H79" i="9"/>
  <c r="H77" i="9"/>
  <c r="H73" i="9"/>
  <c r="H71" i="9"/>
  <c r="H69" i="9"/>
  <c r="H65" i="9"/>
  <c r="H63" i="9"/>
  <c r="H61" i="9"/>
  <c r="H57" i="9"/>
  <c r="H55" i="9"/>
  <c r="H53" i="9"/>
  <c r="H49" i="9"/>
  <c r="H47" i="9"/>
  <c r="H45" i="9"/>
  <c r="H41" i="9"/>
  <c r="H39" i="9"/>
  <c r="H37" i="9"/>
  <c r="H33" i="9"/>
  <c r="H31" i="9"/>
  <c r="H29" i="9"/>
  <c r="H25" i="9"/>
  <c r="H23" i="9"/>
  <c r="H21" i="9"/>
  <c r="H17" i="9"/>
  <c r="H15" i="9"/>
  <c r="H13" i="9"/>
  <c r="H9" i="9"/>
  <c r="H7" i="9"/>
  <c r="H5" i="9"/>
  <c r="H150" i="9"/>
  <c r="H148" i="9"/>
  <c r="H146" i="9"/>
  <c r="H144" i="9"/>
  <c r="H142" i="9"/>
  <c r="H140" i="9"/>
  <c r="H138" i="9"/>
  <c r="H136" i="9"/>
  <c r="H134" i="9"/>
  <c r="H132" i="9"/>
  <c r="H130" i="9"/>
  <c r="H128" i="9"/>
  <c r="H126" i="9"/>
  <c r="H124" i="9"/>
  <c r="H122" i="9"/>
  <c r="H120" i="9"/>
  <c r="H118" i="9"/>
  <c r="H116" i="9"/>
  <c r="H114" i="9"/>
  <c r="H112" i="9"/>
  <c r="H110" i="9"/>
  <c r="H108" i="9"/>
  <c r="H106" i="9"/>
  <c r="H104" i="9"/>
  <c r="H102" i="9"/>
  <c r="H100" i="9"/>
  <c r="H98" i="9"/>
  <c r="H96" i="9"/>
  <c r="H94" i="9"/>
  <c r="H92" i="9"/>
  <c r="H90" i="9"/>
  <c r="H88" i="9"/>
  <c r="H86" i="9"/>
  <c r="H84" i="9"/>
  <c r="H82" i="9"/>
  <c r="H80" i="9"/>
  <c r="H78" i="9"/>
  <c r="H76" i="9"/>
  <c r="H74" i="9"/>
  <c r="H72" i="9"/>
  <c r="H70" i="9"/>
  <c r="H68" i="9"/>
  <c r="H66" i="9"/>
  <c r="H64" i="9"/>
  <c r="H62" i="9"/>
  <c r="H60" i="9"/>
  <c r="H58" i="9"/>
  <c r="H56" i="9"/>
  <c r="H54" i="9"/>
  <c r="H52" i="9"/>
  <c r="H50" i="9"/>
  <c r="H48" i="9"/>
  <c r="H46" i="9"/>
  <c r="H44" i="9"/>
  <c r="H42" i="9"/>
  <c r="H40" i="9"/>
  <c r="H38" i="9"/>
  <c r="H36" i="9"/>
  <c r="H34" i="9"/>
  <c r="H32" i="9"/>
  <c r="H30" i="9"/>
  <c r="H28" i="9"/>
  <c r="H26" i="9"/>
  <c r="H24" i="9"/>
  <c r="H22" i="9"/>
  <c r="H20" i="9"/>
  <c r="H18" i="9"/>
  <c r="H16" i="9"/>
  <c r="H14" i="9"/>
  <c r="H12" i="9"/>
  <c r="H10" i="9"/>
  <c r="H8" i="9"/>
  <c r="H6" i="9"/>
  <c r="H4" i="9"/>
  <c r="B882" i="9"/>
  <c r="B758" i="9"/>
  <c r="B756" i="9"/>
  <c r="B744" i="9"/>
  <c r="B740" i="9"/>
  <c r="B724" i="9"/>
  <c r="B690" i="9"/>
  <c r="B628" i="9"/>
  <c r="B606" i="9"/>
  <c r="B904" i="9"/>
  <c r="B812" i="9"/>
  <c r="B802" i="9"/>
  <c r="B944" i="9"/>
  <c r="B992" i="9"/>
  <c r="B896" i="9"/>
  <c r="B806" i="9"/>
  <c r="B742" i="9"/>
  <c r="B998" i="9"/>
  <c r="B930" i="9"/>
  <c r="B852" i="9"/>
  <c r="B810" i="9"/>
  <c r="B800" i="9"/>
  <c r="B778" i="9"/>
  <c r="B700" i="9"/>
  <c r="B698" i="9"/>
  <c r="B682" i="9"/>
  <c r="B680" i="9"/>
  <c r="B666" i="9"/>
  <c r="B660" i="9"/>
  <c r="B630" i="9"/>
  <c r="B596" i="9"/>
  <c r="B594" i="9"/>
  <c r="B592" i="9"/>
  <c r="B572" i="9"/>
  <c r="B568" i="9"/>
  <c r="B564" i="9"/>
  <c r="B864" i="9"/>
  <c r="B842" i="9"/>
  <c r="B784" i="9"/>
  <c r="B762" i="9"/>
  <c r="B688" i="9"/>
  <c r="B686" i="9"/>
  <c r="B650" i="9"/>
  <c r="B616" i="9"/>
  <c r="B614" i="9"/>
  <c r="B600" i="9"/>
  <c r="B938" i="9"/>
  <c r="B906" i="9"/>
  <c r="B856" i="9"/>
  <c r="B804" i="9"/>
  <c r="B720" i="9"/>
  <c r="B684" i="9"/>
  <c r="B674" i="9"/>
  <c r="B672" i="9"/>
  <c r="B654" i="9"/>
  <c r="B946" i="9"/>
  <c r="B936" i="9"/>
  <c r="B796" i="9"/>
  <c r="B932" i="9"/>
  <c r="B848" i="9"/>
  <c r="B814" i="9"/>
  <c r="B774" i="9"/>
  <c r="B940" i="9"/>
  <c r="B924" i="9"/>
  <c r="B766" i="9"/>
  <c r="B732" i="9"/>
  <c r="B792" i="9"/>
  <c r="B560" i="9"/>
  <c r="B558" i="9"/>
  <c r="B552" i="9"/>
  <c r="B550" i="9"/>
  <c r="B540" i="9"/>
  <c r="B538" i="9"/>
  <c r="B536" i="9"/>
  <c r="B526" i="9"/>
  <c r="B516" i="9"/>
  <c r="B514" i="9"/>
  <c r="B512" i="9"/>
  <c r="B510" i="9"/>
  <c r="B508" i="9"/>
  <c r="B502" i="9"/>
  <c r="B500" i="9"/>
  <c r="B490" i="9"/>
  <c r="B484" i="9"/>
  <c r="B478" i="9"/>
  <c r="B476" i="9"/>
  <c r="B464" i="9"/>
  <c r="B452" i="9"/>
  <c r="B446" i="9"/>
  <c r="B444" i="9"/>
  <c r="B440" i="9"/>
  <c r="B438" i="9"/>
  <c r="B430" i="9"/>
  <c r="B422" i="9"/>
  <c r="B418" i="9"/>
  <c r="B414" i="9"/>
  <c r="B410" i="9"/>
  <c r="B408" i="9"/>
  <c r="B404" i="9"/>
  <c r="B400" i="9"/>
  <c r="B394" i="9"/>
  <c r="B388" i="9"/>
  <c r="B386" i="9"/>
  <c r="B384" i="9"/>
  <c r="B376" i="9"/>
  <c r="B370" i="9"/>
  <c r="B366" i="9"/>
  <c r="B360" i="9"/>
  <c r="B358" i="9"/>
  <c r="B356" i="9"/>
  <c r="B346" i="9"/>
  <c r="B340" i="9"/>
  <c r="B336" i="9"/>
  <c r="B332" i="9"/>
  <c r="B330" i="9"/>
  <c r="B326" i="9"/>
  <c r="B320" i="9"/>
  <c r="B318" i="9"/>
  <c r="B308" i="9"/>
  <c r="B304" i="9"/>
  <c r="B296" i="9"/>
  <c r="B294" i="9"/>
  <c r="B292" i="9"/>
  <c r="B290" i="9"/>
  <c r="B280" i="9"/>
  <c r="B270" i="9"/>
  <c r="B264" i="9"/>
  <c r="B252" i="9"/>
  <c r="B246" i="9"/>
  <c r="B232" i="9"/>
  <c r="B224" i="9"/>
  <c r="B212" i="9"/>
  <c r="B210" i="9"/>
  <c r="B190" i="9"/>
  <c r="S190" i="9" s="1"/>
  <c r="B186" i="9"/>
  <c r="B182" i="9"/>
  <c r="B178" i="9"/>
  <c r="B154" i="9"/>
  <c r="B150" i="9"/>
  <c r="B148" i="9"/>
  <c r="B132" i="9"/>
  <c r="B126" i="9"/>
  <c r="B114" i="9"/>
  <c r="B104" i="9"/>
  <c r="B100" i="9"/>
  <c r="B94" i="9"/>
  <c r="B88" i="9"/>
  <c r="B86" i="9"/>
  <c r="B82" i="9"/>
  <c r="B74" i="9"/>
  <c r="B72" i="9"/>
  <c r="B70" i="9"/>
  <c r="B1002" i="9"/>
  <c r="B986" i="9"/>
  <c r="B982" i="9"/>
  <c r="B972" i="9"/>
  <c r="B962" i="9"/>
  <c r="B950" i="9"/>
  <c r="B934" i="9"/>
  <c r="B928" i="9"/>
  <c r="B918" i="9"/>
  <c r="B908" i="9"/>
  <c r="B876" i="9"/>
  <c r="B844" i="9"/>
  <c r="B838" i="9"/>
  <c r="B752" i="9"/>
  <c r="B748" i="9"/>
  <c r="B736" i="9"/>
  <c r="B718" i="9"/>
  <c r="B708" i="9"/>
  <c r="B702" i="9"/>
  <c r="B670" i="9"/>
  <c r="B664" i="9"/>
  <c r="B638" i="9"/>
  <c r="B632" i="9"/>
  <c r="B586" i="9"/>
  <c r="B580" i="9"/>
  <c r="B506" i="9"/>
  <c r="B494" i="9"/>
  <c r="B1000" i="9"/>
  <c r="B994" i="9"/>
  <c r="B978" i="9"/>
  <c r="B956" i="9"/>
  <c r="B902" i="9"/>
  <c r="B890" i="9"/>
  <c r="B878" i="9"/>
  <c r="B872" i="9"/>
  <c r="B866" i="9"/>
  <c r="B828" i="9"/>
  <c r="B824" i="9"/>
  <c r="B818" i="9"/>
  <c r="B782" i="9"/>
  <c r="B772" i="9"/>
  <c r="B754" i="9"/>
  <c r="B738" i="9"/>
  <c r="B722" i="9"/>
  <c r="B678" i="9"/>
  <c r="B658" i="9"/>
  <c r="B642" i="9"/>
  <c r="B636" i="9"/>
  <c r="B582" i="9"/>
  <c r="B566" i="9"/>
  <c r="B544" i="9"/>
  <c r="B522" i="9"/>
  <c r="B482" i="9"/>
  <c r="B462" i="9"/>
  <c r="B448" i="9"/>
  <c r="B434" i="9"/>
  <c r="B420" i="9"/>
  <c r="B416" i="9"/>
  <c r="B390" i="9"/>
  <c r="B364" i="9"/>
  <c r="B348" i="9"/>
  <c r="B338" i="9"/>
  <c r="B324" i="9"/>
  <c r="B272" i="9"/>
  <c r="B254" i="9"/>
  <c r="B240" i="9"/>
  <c r="B226" i="9"/>
  <c r="B188" i="9"/>
  <c r="B174" i="9"/>
  <c r="B160" i="9"/>
  <c r="B140" i="9"/>
  <c r="B122" i="9"/>
  <c r="B108" i="9"/>
  <c r="B102" i="9"/>
  <c r="B78" i="9"/>
  <c r="B76" i="9"/>
  <c r="B68" i="9"/>
  <c r="B66" i="9"/>
  <c r="B64" i="9"/>
  <c r="B62" i="9"/>
  <c r="B60" i="9"/>
  <c r="B58" i="9"/>
  <c r="B56" i="9"/>
  <c r="B54" i="9"/>
  <c r="B52" i="9"/>
  <c r="B50" i="9"/>
  <c r="B48" i="9"/>
  <c r="B46" i="9"/>
  <c r="B44" i="9"/>
  <c r="B42" i="9"/>
  <c r="B40" i="9"/>
  <c r="B38" i="9"/>
  <c r="B36" i="9"/>
  <c r="B34" i="9"/>
  <c r="B32" i="9"/>
  <c r="B30" i="9"/>
  <c r="B28" i="9"/>
  <c r="B26" i="9"/>
  <c r="B24" i="9"/>
  <c r="B22" i="9"/>
  <c r="B20" i="9"/>
  <c r="B18" i="9"/>
  <c r="B16" i="9"/>
  <c r="B14" i="9"/>
  <c r="B12" i="9"/>
  <c r="B10" i="9"/>
  <c r="B8" i="9"/>
  <c r="B6" i="9"/>
  <c r="B4" i="9"/>
  <c r="B976" i="9"/>
  <c r="B964" i="9"/>
  <c r="B926" i="9"/>
  <c r="B910" i="9"/>
  <c r="B894" i="9"/>
  <c r="B884" i="9"/>
  <c r="B846" i="9"/>
  <c r="B836" i="9"/>
  <c r="B820" i="9"/>
  <c r="B788" i="9"/>
  <c r="B750" i="9"/>
  <c r="B710" i="9"/>
  <c r="B692" i="9"/>
  <c r="B646" i="9"/>
  <c r="B620" i="9"/>
  <c r="B610" i="9"/>
  <c r="B578" i="9"/>
  <c r="B554" i="9"/>
  <c r="B548" i="9"/>
  <c r="B504" i="9"/>
  <c r="B496" i="9"/>
  <c r="B486" i="9"/>
  <c r="B472" i="9"/>
  <c r="B454" i="9"/>
  <c r="B426" i="9"/>
  <c r="B412" i="9"/>
  <c r="B402" i="9"/>
  <c r="B372" i="9"/>
  <c r="B352" i="9"/>
  <c r="B322" i="9"/>
  <c r="B312" i="9"/>
  <c r="B306" i="9"/>
  <c r="B288" i="9"/>
  <c r="B274" i="9"/>
  <c r="B260" i="9"/>
  <c r="B238" i="9"/>
  <c r="B228" i="9"/>
  <c r="B218" i="9"/>
  <c r="B204" i="9"/>
  <c r="B180" i="9"/>
  <c r="B164" i="9"/>
  <c r="B142" i="9"/>
  <c r="B128" i="9"/>
  <c r="B110" i="9"/>
  <c r="B96" i="9"/>
  <c r="B996" i="9"/>
  <c r="B980" i="9"/>
  <c r="B954" i="9"/>
  <c r="B922" i="9"/>
  <c r="B840" i="9"/>
  <c r="B786" i="9"/>
  <c r="B780" i="9"/>
  <c r="B730" i="9"/>
  <c r="B696" i="9"/>
  <c r="B644" i="9"/>
  <c r="B622" i="9"/>
  <c r="B602" i="9"/>
  <c r="B530" i="9"/>
  <c r="B524" i="9"/>
  <c r="B480" i="9"/>
  <c r="B470" i="9"/>
  <c r="B424" i="9"/>
  <c r="B374" i="9"/>
  <c r="B342" i="9"/>
  <c r="B300" i="9"/>
  <c r="B276" i="9"/>
  <c r="B244" i="9"/>
  <c r="B234" i="9"/>
  <c r="B194" i="9"/>
  <c r="B172" i="9"/>
  <c r="B134" i="9"/>
  <c r="B112" i="9"/>
  <c r="B84" i="9"/>
  <c r="B988" i="9"/>
  <c r="B966" i="9"/>
  <c r="B912" i="9"/>
  <c r="B900" i="9"/>
  <c r="B874" i="9"/>
  <c r="B868" i="9"/>
  <c r="B862" i="9"/>
  <c r="B858" i="9"/>
  <c r="B822" i="9"/>
  <c r="B794" i="9"/>
  <c r="B790" i="9"/>
  <c r="B764" i="9"/>
  <c r="B726" i="9"/>
  <c r="B714" i="9"/>
  <c r="B668" i="9"/>
  <c r="B634" i="9"/>
  <c r="B618" i="9"/>
  <c r="B608" i="9"/>
  <c r="B576" i="9"/>
  <c r="B556" i="9"/>
  <c r="B534" i="9"/>
  <c r="B528" i="9"/>
  <c r="B518" i="9"/>
  <c r="B474" i="9"/>
  <c r="B460" i="9"/>
  <c r="B396" i="9"/>
  <c r="B392" i="9"/>
  <c r="B380" i="9"/>
  <c r="B362" i="9"/>
  <c r="B334" i="9"/>
  <c r="B286" i="9"/>
  <c r="B266" i="9"/>
  <c r="B262" i="9"/>
  <c r="B236" i="9"/>
  <c r="B214" i="9"/>
  <c r="B168" i="9"/>
  <c r="B136" i="9"/>
  <c r="B116" i="9"/>
  <c r="B98" i="9"/>
  <c r="B958" i="9"/>
  <c r="B948" i="9"/>
  <c r="B942" i="9"/>
  <c r="B920" i="9"/>
  <c r="B860" i="9"/>
  <c r="B854" i="9"/>
  <c r="B768" i="9"/>
  <c r="B746" i="9"/>
  <c r="B716" i="9"/>
  <c r="B704" i="9"/>
  <c r="B694" i="9"/>
  <c r="B652" i="9"/>
  <c r="B626" i="9"/>
  <c r="B604" i="9"/>
  <c r="B598" i="9"/>
  <c r="B570" i="9"/>
  <c r="B546" i="9"/>
  <c r="B466" i="9"/>
  <c r="B456" i="9"/>
  <c r="B442" i="9"/>
  <c r="B428" i="9"/>
  <c r="B398" i="9"/>
  <c r="B350" i="9"/>
  <c r="B328" i="9"/>
  <c r="B314" i="9"/>
  <c r="B298" i="9"/>
  <c r="B284" i="9"/>
  <c r="B256" i="9"/>
  <c r="B242" i="9"/>
  <c r="B220" i="9"/>
  <c r="B206" i="9"/>
  <c r="B192" i="9"/>
  <c r="B176" i="9"/>
  <c r="B152" i="9"/>
  <c r="B138" i="9"/>
  <c r="B124" i="9"/>
  <c r="B90" i="9"/>
  <c r="B80" i="9"/>
  <c r="B1001" i="9"/>
  <c r="B991" i="9"/>
  <c r="B989" i="9"/>
  <c r="B987" i="9"/>
  <c r="B985" i="9"/>
  <c r="B977" i="9"/>
  <c r="B973" i="9"/>
  <c r="B969" i="9"/>
  <c r="B965" i="9"/>
  <c r="B963" i="9"/>
  <c r="B959" i="9"/>
  <c r="B957" i="9"/>
  <c r="B945" i="9"/>
  <c r="B943" i="9"/>
  <c r="B941" i="9"/>
  <c r="B939" i="9"/>
  <c r="B937" i="9"/>
  <c r="B935" i="9"/>
  <c r="B933" i="9"/>
  <c r="B931" i="9"/>
  <c r="B929" i="9"/>
  <c r="B927" i="9"/>
  <c r="B925" i="9"/>
  <c r="B923" i="9"/>
  <c r="B921" i="9"/>
  <c r="B919" i="9"/>
  <c r="B917" i="9"/>
  <c r="B915" i="9"/>
  <c r="B913" i="9"/>
  <c r="B911" i="9"/>
  <c r="B909" i="9"/>
  <c r="B907" i="9"/>
  <c r="B905" i="9"/>
  <c r="B903" i="9"/>
  <c r="B901" i="9"/>
  <c r="B899" i="9"/>
  <c r="B897" i="9"/>
  <c r="B895" i="9"/>
  <c r="B893" i="9"/>
  <c r="B891" i="9"/>
  <c r="B889" i="9"/>
  <c r="B887" i="9"/>
  <c r="B885" i="9"/>
  <c r="B883" i="9"/>
  <c r="B881" i="9"/>
  <c r="B879" i="9"/>
  <c r="B877" i="9"/>
  <c r="B875" i="9"/>
  <c r="B873" i="9"/>
  <c r="B871" i="9"/>
  <c r="B869" i="9"/>
  <c r="B867" i="9"/>
  <c r="B865" i="9"/>
  <c r="B863" i="9"/>
  <c r="B861" i="9"/>
  <c r="B859" i="9"/>
  <c r="B857" i="9"/>
  <c r="B855" i="9"/>
  <c r="B853" i="9"/>
  <c r="B851" i="9"/>
  <c r="B849" i="9"/>
  <c r="B847" i="9"/>
  <c r="B845" i="9"/>
  <c r="B843" i="9"/>
  <c r="B841" i="9"/>
  <c r="B839" i="9"/>
  <c r="B837" i="9"/>
  <c r="B835" i="9"/>
  <c r="B833" i="9"/>
  <c r="B831" i="9"/>
  <c r="B829" i="9"/>
  <c r="B827" i="9"/>
  <c r="B825" i="9"/>
  <c r="B823" i="9"/>
  <c r="B821" i="9"/>
  <c r="B819" i="9"/>
  <c r="B817" i="9"/>
  <c r="B815" i="9"/>
  <c r="B813" i="9"/>
  <c r="B811" i="9"/>
  <c r="B809" i="9"/>
  <c r="B807" i="9"/>
  <c r="B805" i="9"/>
  <c r="B803" i="9"/>
  <c r="B801" i="9"/>
  <c r="B799" i="9"/>
  <c r="B797" i="9"/>
  <c r="B795" i="9"/>
  <c r="B793" i="9"/>
  <c r="B791" i="9"/>
  <c r="B789" i="9"/>
  <c r="B787" i="9"/>
  <c r="B785" i="9"/>
  <c r="B783" i="9"/>
  <c r="B781" i="9"/>
  <c r="B779" i="9"/>
  <c r="B777" i="9"/>
  <c r="B775" i="9"/>
  <c r="B773" i="9"/>
  <c r="B771" i="9"/>
  <c r="B769" i="9"/>
  <c r="B767" i="9"/>
  <c r="B765" i="9"/>
  <c r="B763" i="9"/>
  <c r="B761" i="9"/>
  <c r="B759" i="9"/>
  <c r="B757" i="9"/>
  <c r="B755" i="9"/>
  <c r="B753" i="9"/>
  <c r="B751" i="9"/>
  <c r="B749" i="9"/>
  <c r="B747" i="9"/>
  <c r="B745" i="9"/>
  <c r="B743" i="9"/>
  <c r="B741" i="9"/>
  <c r="B739" i="9"/>
  <c r="B737" i="9"/>
  <c r="B735" i="9"/>
  <c r="B733" i="9"/>
  <c r="B731" i="9"/>
  <c r="B729" i="9"/>
  <c r="B727" i="9"/>
  <c r="B725" i="9"/>
  <c r="B723" i="9"/>
  <c r="B721" i="9"/>
  <c r="B719" i="9"/>
  <c r="B717" i="9"/>
  <c r="B715" i="9"/>
  <c r="B713" i="9"/>
  <c r="B711" i="9"/>
  <c r="B709" i="9"/>
  <c r="B707" i="9"/>
  <c r="B705" i="9"/>
  <c r="B703" i="9"/>
  <c r="B701" i="9"/>
  <c r="B699" i="9"/>
  <c r="B697" i="9"/>
  <c r="B695" i="9"/>
  <c r="B693" i="9"/>
  <c r="B691" i="9"/>
  <c r="B689" i="9"/>
  <c r="B687" i="9"/>
  <c r="B685" i="9"/>
  <c r="B683" i="9"/>
  <c r="B681" i="9"/>
  <c r="B679" i="9"/>
  <c r="B677" i="9"/>
  <c r="B675" i="9"/>
  <c r="B673" i="9"/>
  <c r="B671" i="9"/>
  <c r="B669" i="9"/>
  <c r="B667" i="9"/>
  <c r="B665" i="9"/>
  <c r="B663" i="9"/>
  <c r="B661" i="9"/>
  <c r="B659" i="9"/>
  <c r="B657" i="9"/>
  <c r="B655" i="9"/>
  <c r="B653" i="9"/>
  <c r="B651" i="9"/>
  <c r="B649" i="9"/>
  <c r="B647" i="9"/>
  <c r="B645" i="9"/>
  <c r="B643" i="9"/>
  <c r="B641" i="9"/>
  <c r="B639" i="9"/>
  <c r="B637" i="9"/>
  <c r="B635" i="9"/>
  <c r="B633" i="9"/>
  <c r="B631" i="9"/>
  <c r="B629" i="9"/>
  <c r="B627" i="9"/>
  <c r="B625" i="9"/>
  <c r="B623" i="9"/>
  <c r="B621" i="9"/>
  <c r="B619" i="9"/>
  <c r="B617" i="9"/>
  <c r="B615" i="9"/>
  <c r="B613" i="9"/>
  <c r="B611" i="9"/>
  <c r="B609" i="9"/>
  <c r="B607" i="9"/>
  <c r="B605" i="9"/>
  <c r="B603" i="9"/>
  <c r="B601" i="9"/>
  <c r="B599" i="9"/>
  <c r="B597" i="9"/>
  <c r="B595" i="9"/>
  <c r="B593" i="9"/>
  <c r="B591" i="9"/>
  <c r="B589" i="9"/>
  <c r="B587" i="9"/>
  <c r="B585" i="9"/>
  <c r="B583" i="9"/>
  <c r="B990" i="9"/>
  <c r="B974" i="9"/>
  <c r="B970" i="9"/>
  <c r="B960" i="9"/>
  <c r="B916" i="9"/>
  <c r="B892" i="9"/>
  <c r="B886" i="9"/>
  <c r="B880" i="9"/>
  <c r="B850" i="9"/>
  <c r="B834" i="9"/>
  <c r="B830" i="9"/>
  <c r="B808" i="9"/>
  <c r="B770" i="9"/>
  <c r="B734" i="9"/>
  <c r="B728" i="9"/>
  <c r="B676" i="9"/>
  <c r="B648" i="9"/>
  <c r="B612" i="9"/>
  <c r="B588" i="9"/>
  <c r="B562" i="9"/>
  <c r="B520" i="9"/>
  <c r="B488" i="9"/>
  <c r="B450" i="9"/>
  <c r="B436" i="9"/>
  <c r="B432" i="9"/>
  <c r="B406" i="9"/>
  <c r="B354" i="9"/>
  <c r="B344" i="9"/>
  <c r="B310" i="9"/>
  <c r="B282" i="9"/>
  <c r="B258" i="9"/>
  <c r="B248" i="9"/>
  <c r="B230" i="9"/>
  <c r="B200" i="9"/>
  <c r="B196" i="9"/>
  <c r="B170" i="9"/>
  <c r="B166" i="9"/>
  <c r="B156" i="9"/>
  <c r="B146" i="9"/>
  <c r="B118" i="9"/>
  <c r="B92" i="9"/>
  <c r="B3" i="9"/>
  <c r="B993" i="9"/>
  <c r="B979" i="9"/>
  <c r="B953" i="9"/>
  <c r="B951" i="9"/>
  <c r="B949" i="9"/>
  <c r="B947" i="9"/>
  <c r="B984" i="9"/>
  <c r="B968" i="9"/>
  <c r="B952" i="9"/>
  <c r="B914" i="9"/>
  <c r="B898" i="9"/>
  <c r="B888" i="9"/>
  <c r="B870" i="9"/>
  <c r="B832" i="9"/>
  <c r="B826" i="9"/>
  <c r="B816" i="9"/>
  <c r="B798" i="9"/>
  <c r="B776" i="9"/>
  <c r="B760" i="9"/>
  <c r="B712" i="9"/>
  <c r="B706" i="9"/>
  <c r="B662" i="9"/>
  <c r="B656" i="9"/>
  <c r="B640" i="9"/>
  <c r="B624" i="9"/>
  <c r="B590" i="9"/>
  <c r="B584" i="9"/>
  <c r="B574" i="9"/>
  <c r="B542" i="9"/>
  <c r="B532" i="9"/>
  <c r="B498" i="9"/>
  <c r="B492" i="9"/>
  <c r="B468" i="9"/>
  <c r="B458" i="9"/>
  <c r="B382" i="9"/>
  <c r="B378" i="9"/>
  <c r="B368" i="9"/>
  <c r="B316" i="9"/>
  <c r="B302" i="9"/>
  <c r="B278" i="9"/>
  <c r="B268" i="9"/>
  <c r="B250" i="9"/>
  <c r="B222" i="9"/>
  <c r="B216" i="9"/>
  <c r="B208" i="9"/>
  <c r="B202" i="9"/>
  <c r="B198" i="9"/>
  <c r="B184" i="9"/>
  <c r="B162" i="9"/>
  <c r="B158" i="9"/>
  <c r="B144" i="9"/>
  <c r="B130" i="9"/>
  <c r="B120" i="9"/>
  <c r="B106" i="9"/>
  <c r="B999" i="9"/>
  <c r="B997" i="9"/>
  <c r="B995" i="9"/>
  <c r="B983" i="9"/>
  <c r="B981" i="9"/>
  <c r="B975" i="9"/>
  <c r="B971" i="9"/>
  <c r="B967" i="9"/>
  <c r="B961" i="9"/>
  <c r="B955" i="9"/>
  <c r="B581" i="9"/>
  <c r="B579" i="9"/>
  <c r="B577" i="9"/>
  <c r="B575" i="9"/>
  <c r="B573" i="9"/>
  <c r="B571" i="9"/>
  <c r="B569" i="9"/>
  <c r="B567" i="9"/>
  <c r="B565" i="9"/>
  <c r="B563" i="9"/>
  <c r="B561" i="9"/>
  <c r="B559" i="9"/>
  <c r="B557" i="9"/>
  <c r="B555" i="9"/>
  <c r="B553" i="9"/>
  <c r="B551" i="9"/>
  <c r="B549" i="9"/>
  <c r="B547" i="9"/>
  <c r="B545" i="9"/>
  <c r="B543" i="9"/>
  <c r="B541" i="9"/>
  <c r="B539" i="9"/>
  <c r="B537" i="9"/>
  <c r="B535" i="9"/>
  <c r="B533" i="9"/>
  <c r="B531" i="9"/>
  <c r="B529" i="9"/>
  <c r="B527" i="9"/>
  <c r="B525" i="9"/>
  <c r="B523" i="9"/>
  <c r="B521" i="9"/>
  <c r="B519" i="9"/>
  <c r="B517" i="9"/>
  <c r="B515" i="9"/>
  <c r="B513" i="9"/>
  <c r="B511" i="9"/>
  <c r="B509" i="9"/>
  <c r="B507" i="9"/>
  <c r="B505" i="9"/>
  <c r="B503" i="9"/>
  <c r="B501" i="9"/>
  <c r="B499" i="9"/>
  <c r="B497" i="9"/>
  <c r="B495" i="9"/>
  <c r="B493" i="9"/>
  <c r="B491" i="9"/>
  <c r="B489" i="9"/>
  <c r="B487" i="9"/>
  <c r="B485" i="9"/>
  <c r="B483" i="9"/>
  <c r="B481" i="9"/>
  <c r="B479" i="9"/>
  <c r="B477" i="9"/>
  <c r="B475" i="9"/>
  <c r="B473" i="9"/>
  <c r="B471" i="9"/>
  <c r="B469" i="9"/>
  <c r="B467" i="9"/>
  <c r="B465" i="9"/>
  <c r="B463" i="9"/>
  <c r="B461" i="9"/>
  <c r="B459" i="9"/>
  <c r="B457" i="9"/>
  <c r="B455" i="9"/>
  <c r="B453" i="9"/>
  <c r="B451" i="9"/>
  <c r="B449" i="9"/>
  <c r="B447" i="9"/>
  <c r="B445" i="9"/>
  <c r="B443" i="9"/>
  <c r="B441" i="9"/>
  <c r="B439" i="9"/>
  <c r="B437" i="9"/>
  <c r="B435" i="9"/>
  <c r="B433" i="9"/>
  <c r="B431" i="9"/>
  <c r="B429" i="9"/>
  <c r="B427" i="9"/>
  <c r="B425" i="9"/>
  <c r="B423" i="9"/>
  <c r="B421" i="9"/>
  <c r="B419" i="9"/>
  <c r="B417" i="9"/>
  <c r="B415" i="9"/>
  <c r="B413" i="9"/>
  <c r="B411" i="9"/>
  <c r="B409" i="9"/>
  <c r="B407" i="9"/>
  <c r="B405" i="9"/>
  <c r="B403" i="9"/>
  <c r="B401" i="9"/>
  <c r="B399" i="9"/>
  <c r="B397" i="9"/>
  <c r="B395" i="9"/>
  <c r="B393" i="9"/>
  <c r="B391" i="9"/>
  <c r="B389" i="9"/>
  <c r="B387" i="9"/>
  <c r="B385" i="9"/>
  <c r="B383" i="9"/>
  <c r="B381" i="9"/>
  <c r="B379" i="9"/>
  <c r="B377" i="9"/>
  <c r="B375" i="9"/>
  <c r="B373" i="9"/>
  <c r="B371" i="9"/>
  <c r="B369" i="9"/>
  <c r="B367" i="9"/>
  <c r="B365" i="9"/>
  <c r="B363" i="9"/>
  <c r="B361" i="9"/>
  <c r="B359" i="9"/>
  <c r="B357" i="9"/>
  <c r="B355" i="9"/>
  <c r="B353" i="9"/>
  <c r="B351" i="9"/>
  <c r="B349" i="9"/>
  <c r="B347" i="9"/>
  <c r="B345" i="9"/>
  <c r="B343" i="9"/>
  <c r="B341" i="9"/>
  <c r="B339" i="9"/>
  <c r="B337" i="9"/>
  <c r="B335" i="9"/>
  <c r="B333" i="9"/>
  <c r="B331" i="9"/>
  <c r="B329" i="9"/>
  <c r="B327" i="9"/>
  <c r="B325" i="9"/>
  <c r="B323" i="9"/>
  <c r="B321" i="9"/>
  <c r="B315" i="9"/>
  <c r="B307" i="9"/>
  <c r="B299" i="9"/>
  <c r="B291" i="9"/>
  <c r="B283" i="9"/>
  <c r="B275" i="9"/>
  <c r="B267" i="9"/>
  <c r="B259" i="9"/>
  <c r="B251" i="9"/>
  <c r="B243" i="9"/>
  <c r="B235" i="9"/>
  <c r="B227" i="9"/>
  <c r="B219" i="9"/>
  <c r="B211" i="9"/>
  <c r="B203" i="9"/>
  <c r="B195" i="9"/>
  <c r="B187" i="9"/>
  <c r="B179" i="9"/>
  <c r="B171" i="9"/>
  <c r="B163" i="9"/>
  <c r="B155" i="9"/>
  <c r="B147" i="9"/>
  <c r="B139" i="9"/>
  <c r="B131" i="9"/>
  <c r="B123" i="9"/>
  <c r="B115" i="9"/>
  <c r="B107" i="9"/>
  <c r="B99" i="9"/>
  <c r="B91" i="9"/>
  <c r="B83" i="9"/>
  <c r="B75" i="9"/>
  <c r="B67" i="9"/>
  <c r="B59" i="9"/>
  <c r="B51" i="9"/>
  <c r="B43" i="9"/>
  <c r="B35" i="9"/>
  <c r="B27" i="9"/>
  <c r="B19" i="9"/>
  <c r="B11" i="9"/>
  <c r="B319" i="9"/>
  <c r="B317" i="9"/>
  <c r="B313" i="9"/>
  <c r="B311" i="9"/>
  <c r="B309" i="9"/>
  <c r="B305" i="9"/>
  <c r="B303" i="9"/>
  <c r="B301" i="9"/>
  <c r="B297" i="9"/>
  <c r="B295" i="9"/>
  <c r="B293" i="9"/>
  <c r="B289" i="9"/>
  <c r="B287" i="9"/>
  <c r="B285" i="9"/>
  <c r="B281" i="9"/>
  <c r="B279" i="9"/>
  <c r="B277" i="9"/>
  <c r="B273" i="9"/>
  <c r="B271" i="9"/>
  <c r="B269" i="9"/>
  <c r="B265" i="9"/>
  <c r="B263" i="9"/>
  <c r="B261" i="9"/>
  <c r="B257" i="9"/>
  <c r="B255" i="9"/>
  <c r="B253" i="9"/>
  <c r="B249" i="9"/>
  <c r="B247" i="9"/>
  <c r="B245" i="9"/>
  <c r="B241" i="9"/>
  <c r="B239" i="9"/>
  <c r="B237" i="9"/>
  <c r="B233" i="9"/>
  <c r="B231" i="9"/>
  <c r="B229" i="9"/>
  <c r="B225" i="9"/>
  <c r="B223" i="9"/>
  <c r="B221" i="9"/>
  <c r="B217" i="9"/>
  <c r="B215" i="9"/>
  <c r="B213" i="9"/>
  <c r="B209" i="9"/>
  <c r="B207" i="9"/>
  <c r="B205" i="9"/>
  <c r="B201" i="9"/>
  <c r="B199" i="9"/>
  <c r="B197" i="9"/>
  <c r="B193" i="9"/>
  <c r="B191" i="9"/>
  <c r="B189" i="9"/>
  <c r="B185" i="9"/>
  <c r="B183" i="9"/>
  <c r="B181" i="9"/>
  <c r="B177" i="9"/>
  <c r="B175" i="9"/>
  <c r="B173" i="9"/>
  <c r="B169" i="9"/>
  <c r="B167" i="9"/>
  <c r="B165" i="9"/>
  <c r="B161" i="9"/>
  <c r="B159" i="9"/>
  <c r="B157" i="9"/>
  <c r="B153" i="9"/>
  <c r="B151" i="9"/>
  <c r="B149" i="9"/>
  <c r="B145" i="9"/>
  <c r="B143" i="9"/>
  <c r="B141" i="9"/>
  <c r="B137" i="9"/>
  <c r="B135" i="9"/>
  <c r="B133" i="9"/>
  <c r="B129" i="9"/>
  <c r="B127" i="9"/>
  <c r="B125" i="9"/>
  <c r="B121" i="9"/>
  <c r="B119" i="9"/>
  <c r="B117" i="9"/>
  <c r="B113" i="9"/>
  <c r="B111" i="9"/>
  <c r="B109" i="9"/>
  <c r="B105" i="9"/>
  <c r="B103" i="9"/>
  <c r="B101" i="9"/>
  <c r="B97" i="9"/>
  <c r="B95" i="9"/>
  <c r="B93" i="9"/>
  <c r="B89" i="9"/>
  <c r="B87" i="9"/>
  <c r="B85" i="9"/>
  <c r="B81" i="9"/>
  <c r="B79" i="9"/>
  <c r="B77" i="9"/>
  <c r="B73" i="9"/>
  <c r="B71" i="9"/>
  <c r="B69" i="9"/>
  <c r="B65" i="9"/>
  <c r="B63" i="9"/>
  <c r="B61" i="9"/>
  <c r="B57" i="9"/>
  <c r="B55" i="9"/>
  <c r="B53" i="9"/>
  <c r="B49" i="9"/>
  <c r="B47" i="9"/>
  <c r="B45" i="9"/>
  <c r="B41" i="9"/>
  <c r="B39" i="9"/>
  <c r="B37" i="9"/>
  <c r="B33" i="9"/>
  <c r="B31" i="9"/>
  <c r="B29" i="9"/>
  <c r="B25" i="9"/>
  <c r="B23" i="9"/>
  <c r="B21" i="9"/>
  <c r="B17" i="9"/>
  <c r="B15" i="9"/>
  <c r="B13" i="9"/>
  <c r="B9" i="9"/>
  <c r="B7" i="9"/>
  <c r="B5" i="9"/>
  <c r="BO4" i="5" a="1"/>
  <c r="BO4" i="5" s="1"/>
  <c r="BO6" i="5" a="1"/>
  <c r="BO6" i="5" s="1"/>
  <c r="BO11" i="5" a="1"/>
  <c r="BO11" i="5" s="1"/>
  <c r="BO19" i="5" a="1"/>
  <c r="BO19" i="5" s="1"/>
  <c r="BO27" i="5" a="1"/>
  <c r="BO27" i="5" s="1"/>
  <c r="BO8" i="5" a="1"/>
  <c r="BO8" i="5" s="1"/>
  <c r="BO16" i="5" a="1"/>
  <c r="BO16" i="5" s="1"/>
  <c r="BO24" i="5" a="1"/>
  <c r="BO24" i="5" s="1"/>
  <c r="BO13" i="5" a="1"/>
  <c r="BO13" i="5" s="1"/>
  <c r="BO21" i="5" a="1"/>
  <c r="BO21" i="5" s="1"/>
  <c r="BO29" i="5" a="1"/>
  <c r="BO29" i="5" s="1"/>
  <c r="BO10" i="5" a="1"/>
  <c r="BO10" i="5" s="1"/>
  <c r="BO18" i="5" a="1"/>
  <c r="BO18" i="5" s="1"/>
  <c r="BO26" i="5" a="1"/>
  <c r="BO26" i="5" s="1"/>
  <c r="BO7" i="5" a="1"/>
  <c r="BO7" i="5" s="1"/>
  <c r="BO15" i="5" a="1"/>
  <c r="BO15" i="5" s="1"/>
  <c r="BO23" i="5" a="1"/>
  <c r="BO23" i="5" s="1"/>
  <c r="BO12" i="5" a="1"/>
  <c r="BO12" i="5" s="1"/>
  <c r="BO20" i="5" a="1"/>
  <c r="BO20" i="5" s="1"/>
  <c r="BO28" i="5" a="1"/>
  <c r="BO28" i="5" s="1"/>
  <c r="BO5" i="5" a="1"/>
  <c r="BO5" i="5" s="1"/>
  <c r="BO9" i="5" a="1"/>
  <c r="BO9" i="5" s="1"/>
  <c r="BO17" i="5" a="1"/>
  <c r="BO17" i="5" s="1"/>
  <c r="BO25" i="5" a="1"/>
  <c r="BO25" i="5" s="1"/>
  <c r="BO22" i="5" a="1"/>
  <c r="BO22" i="5" s="1"/>
  <c r="BO30" i="5" a="1"/>
  <c r="BO30" i="5" s="1"/>
  <c r="BO31" i="5" a="1"/>
  <c r="BO31" i="5" s="1"/>
  <c r="BO38" i="5" a="1"/>
  <c r="BO38" i="5" s="1"/>
  <c r="BO46" i="5" a="1"/>
  <c r="BO46" i="5" s="1"/>
  <c r="BO54" i="5" a="1"/>
  <c r="BO54" i="5" s="1"/>
  <c r="BO62" i="5" a="1"/>
  <c r="BO62" i="5" s="1"/>
  <c r="BO70" i="5" a="1"/>
  <c r="BO70" i="5" s="1"/>
  <c r="BO14" i="5" a="1"/>
  <c r="BO14" i="5" s="1"/>
  <c r="BO35" i="5" a="1"/>
  <c r="BO35" i="5" s="1"/>
  <c r="BO43" i="5" a="1"/>
  <c r="BO43" i="5" s="1"/>
  <c r="BO51" i="5" a="1"/>
  <c r="BO51" i="5" s="1"/>
  <c r="BO59" i="5" a="1"/>
  <c r="BO59" i="5" s="1"/>
  <c r="BO67" i="5" a="1"/>
  <c r="BO67" i="5" s="1"/>
  <c r="BO32" i="5" a="1"/>
  <c r="BO32" i="5" s="1"/>
  <c r="BO40" i="5" a="1"/>
  <c r="BO40" i="5" s="1"/>
  <c r="BO48" i="5" a="1"/>
  <c r="BO48" i="5" s="1"/>
  <c r="BO56" i="5" a="1"/>
  <c r="BO56" i="5" s="1"/>
  <c r="BO64" i="5" a="1"/>
  <c r="BO64" i="5" s="1"/>
  <c r="BO72" i="5" a="1"/>
  <c r="BO72" i="5" s="1"/>
  <c r="BO37" i="5" a="1"/>
  <c r="BO37" i="5" s="1"/>
  <c r="BO45" i="5" a="1"/>
  <c r="BO45" i="5" s="1"/>
  <c r="BO53" i="5" a="1"/>
  <c r="BO53" i="5" s="1"/>
  <c r="BO61" i="5" a="1"/>
  <c r="BO61" i="5" s="1"/>
  <c r="BO69" i="5" a="1"/>
  <c r="BO69" i="5" s="1"/>
  <c r="BO34" i="5" a="1"/>
  <c r="BO34" i="5" s="1"/>
  <c r="BO42" i="5" a="1"/>
  <c r="BO42" i="5" s="1"/>
  <c r="BO50" i="5" a="1"/>
  <c r="BO50" i="5" s="1"/>
  <c r="BO58" i="5" a="1"/>
  <c r="BO58" i="5" s="1"/>
  <c r="BO66" i="5" a="1"/>
  <c r="BO66" i="5" s="1"/>
  <c r="BO74" i="5" a="1"/>
  <c r="BO74" i="5" s="1"/>
  <c r="BO75" i="5" a="1"/>
  <c r="BO75" i="5" s="1"/>
  <c r="BO39" i="5" a="1"/>
  <c r="BO39" i="5" s="1"/>
  <c r="BO47" i="5" a="1"/>
  <c r="BO47" i="5" s="1"/>
  <c r="BO55" i="5" a="1"/>
  <c r="BO55" i="5" s="1"/>
  <c r="BO63" i="5" a="1"/>
  <c r="BO63" i="5" s="1"/>
  <c r="BO71" i="5" a="1"/>
  <c r="BO71" i="5" s="1"/>
  <c r="BO36" i="5" a="1"/>
  <c r="BO36" i="5" s="1"/>
  <c r="BO44" i="5" a="1"/>
  <c r="BO44" i="5" s="1"/>
  <c r="BO52" i="5" a="1"/>
  <c r="BO52" i="5" s="1"/>
  <c r="BO60" i="5" a="1"/>
  <c r="BO60" i="5" s="1"/>
  <c r="BO68" i="5" a="1"/>
  <c r="BO68" i="5" s="1"/>
  <c r="BO95" i="5" a="1"/>
  <c r="BO95" i="5" s="1"/>
  <c r="BO103" i="5" a="1"/>
  <c r="BO103" i="5" s="1"/>
  <c r="BO111" i="5" a="1"/>
  <c r="BO111" i="5" s="1"/>
  <c r="BO119" i="5" a="1"/>
  <c r="BO119" i="5" s="1"/>
  <c r="BO57" i="5" a="1"/>
  <c r="BO57" i="5" s="1"/>
  <c r="BO78" i="5" a="1"/>
  <c r="BO78" i="5" s="1"/>
  <c r="BO82" i="5" a="1"/>
  <c r="BO82" i="5" s="1"/>
  <c r="BO86" i="5" a="1"/>
  <c r="BO86" i="5" s="1"/>
  <c r="BO92" i="5" a="1"/>
  <c r="BO92" i="5" s="1"/>
  <c r="BO100" i="5" a="1"/>
  <c r="BO100" i="5" s="1"/>
  <c r="BO108" i="5" a="1"/>
  <c r="BO108" i="5" s="1"/>
  <c r="BO116" i="5" a="1"/>
  <c r="BO116" i="5" s="1"/>
  <c r="BO124" i="5" a="1"/>
  <c r="BO124" i="5" s="1"/>
  <c r="BO89" i="5" a="1"/>
  <c r="BO89" i="5" s="1"/>
  <c r="BO97" i="5" a="1"/>
  <c r="BO97" i="5" s="1"/>
  <c r="BO105" i="5" a="1"/>
  <c r="BO105" i="5" s="1"/>
  <c r="BO113" i="5" a="1"/>
  <c r="BO113" i="5" s="1"/>
  <c r="BO73" i="5" a="1"/>
  <c r="BO73" i="5" s="1"/>
  <c r="BO79" i="5" a="1"/>
  <c r="BO79" i="5" s="1"/>
  <c r="BO83" i="5" a="1"/>
  <c r="BO83" i="5" s="1"/>
  <c r="BO87" i="5" a="1"/>
  <c r="BO87" i="5" s="1"/>
  <c r="BO94" i="5" a="1"/>
  <c r="BO94" i="5" s="1"/>
  <c r="BO102" i="5" a="1"/>
  <c r="BO102" i="5" s="1"/>
  <c r="BO110" i="5" a="1"/>
  <c r="BO110" i="5" s="1"/>
  <c r="BO118" i="5" a="1"/>
  <c r="BO118" i="5" s="1"/>
  <c r="BO126" i="5" a="1"/>
  <c r="BO126" i="5" s="1"/>
  <c r="BO49" i="5" a="1"/>
  <c r="BO49" i="5" s="1"/>
  <c r="BO91" i="5" a="1"/>
  <c r="BO91" i="5" s="1"/>
  <c r="BO99" i="5" a="1"/>
  <c r="BO99" i="5" s="1"/>
  <c r="BO107" i="5" a="1"/>
  <c r="BO107" i="5" s="1"/>
  <c r="BO115" i="5" a="1"/>
  <c r="BO115" i="5" s="1"/>
  <c r="BO41" i="5" a="1"/>
  <c r="BO41" i="5" s="1"/>
  <c r="BO76" i="5" a="1"/>
  <c r="BO76" i="5" s="1"/>
  <c r="BO80" i="5" a="1"/>
  <c r="BO80" i="5" s="1"/>
  <c r="BO84" i="5" a="1"/>
  <c r="BO84" i="5" s="1"/>
  <c r="BO88" i="5" a="1"/>
  <c r="BO88" i="5" s="1"/>
  <c r="BO96" i="5" a="1"/>
  <c r="BO96" i="5" s="1"/>
  <c r="BO104" i="5" a="1"/>
  <c r="BO104" i="5" s="1"/>
  <c r="BO112" i="5" a="1"/>
  <c r="BO112" i="5" s="1"/>
  <c r="BO120" i="5" a="1"/>
  <c r="BO120" i="5" s="1"/>
  <c r="BO128" i="5" a="1"/>
  <c r="BO128" i="5" s="1"/>
  <c r="BO33" i="5" a="1"/>
  <c r="BO33" i="5" s="1"/>
  <c r="BO93" i="5" a="1"/>
  <c r="BO93" i="5" s="1"/>
  <c r="BO101" i="5" a="1"/>
  <c r="BO101" i="5" s="1"/>
  <c r="BO109" i="5" a="1"/>
  <c r="BO109" i="5" s="1"/>
  <c r="BO117" i="5" a="1"/>
  <c r="BO117" i="5" s="1"/>
  <c r="BO106" i="5" a="1"/>
  <c r="BO106" i="5" s="1"/>
  <c r="BO123" i="5" a="1"/>
  <c r="BO123" i="5" s="1"/>
  <c r="BO130" i="5" a="1"/>
  <c r="BO130" i="5" s="1"/>
  <c r="BO135" i="5" a="1"/>
  <c r="BO135" i="5" s="1"/>
  <c r="BO143" i="5" a="1"/>
  <c r="BO143" i="5" s="1"/>
  <c r="BO151" i="5" a="1"/>
  <c r="BO151" i="5" s="1"/>
  <c r="BO132" i="5" a="1"/>
  <c r="BO132" i="5" s="1"/>
  <c r="BO140" i="5" a="1"/>
  <c r="BO140" i="5" s="1"/>
  <c r="BO148" i="5" a="1"/>
  <c r="BO148" i="5" s="1"/>
  <c r="BO77" i="5" a="1"/>
  <c r="BO77" i="5" s="1"/>
  <c r="BO114" i="5" a="1"/>
  <c r="BO114" i="5" s="1"/>
  <c r="BO127" i="5" a="1"/>
  <c r="BO127" i="5" s="1"/>
  <c r="BO137" i="5" a="1"/>
  <c r="BO137" i="5" s="1"/>
  <c r="BO145" i="5" a="1"/>
  <c r="BO145" i="5" s="1"/>
  <c r="BO134" i="5" a="1"/>
  <c r="BO134" i="5" s="1"/>
  <c r="BO142" i="5" a="1"/>
  <c r="BO142" i="5" s="1"/>
  <c r="BO150" i="5" a="1"/>
  <c r="BO150" i="5" s="1"/>
  <c r="BO90" i="5" a="1"/>
  <c r="BO90" i="5" s="1"/>
  <c r="BO139" i="5" a="1"/>
  <c r="BO139" i="5" s="1"/>
  <c r="BO147" i="5" a="1"/>
  <c r="BO147" i="5" s="1"/>
  <c r="BO65" i="5" a="1"/>
  <c r="BO65" i="5" s="1"/>
  <c r="BO85" i="5" a="1"/>
  <c r="BO85" i="5" s="1"/>
  <c r="BO131" i="5" a="1"/>
  <c r="BO131" i="5" s="1"/>
  <c r="BO136" i="5" a="1"/>
  <c r="BO136" i="5" s="1"/>
  <c r="BO144" i="5" a="1"/>
  <c r="BO144" i="5" s="1"/>
  <c r="BO152" i="5" a="1"/>
  <c r="BO152" i="5" s="1"/>
  <c r="BO81" i="5" a="1"/>
  <c r="BO81" i="5" s="1"/>
  <c r="BO98" i="5" a="1"/>
  <c r="BO98" i="5" s="1"/>
  <c r="BO129" i="5" a="1"/>
  <c r="BO129" i="5" s="1"/>
  <c r="BO133" i="5" a="1"/>
  <c r="BO133" i="5" s="1"/>
  <c r="BO141" i="5" a="1"/>
  <c r="BO141" i="5" s="1"/>
  <c r="BO149" i="5" a="1"/>
  <c r="BO149" i="5" s="1"/>
  <c r="BO153" i="5" a="1"/>
  <c r="BO153" i="5" s="1"/>
  <c r="BO155" i="5" a="1"/>
  <c r="BO155" i="5" s="1"/>
  <c r="BO163" i="5" a="1"/>
  <c r="BO163" i="5" s="1"/>
  <c r="BO171" i="5" a="1"/>
  <c r="BO171" i="5" s="1"/>
  <c r="BO179" i="5" a="1"/>
  <c r="BO179" i="5" s="1"/>
  <c r="BO187" i="5" a="1"/>
  <c r="BO187" i="5" s="1"/>
  <c r="BO195" i="5" a="1"/>
  <c r="BO195" i="5" s="1"/>
  <c r="BO122" i="5" a="1"/>
  <c r="BO122" i="5" s="1"/>
  <c r="BO160" i="5" a="1"/>
  <c r="BO160" i="5" s="1"/>
  <c r="BO168" i="5" a="1"/>
  <c r="BO168" i="5" s="1"/>
  <c r="BO176" i="5" a="1"/>
  <c r="BO176" i="5" s="1"/>
  <c r="BO184" i="5" a="1"/>
  <c r="BO184" i="5" s="1"/>
  <c r="BO192" i="5" a="1"/>
  <c r="BO192" i="5" s="1"/>
  <c r="BO138" i="5" a="1"/>
  <c r="BO138" i="5" s="1"/>
  <c r="BO157" i="5" a="1"/>
  <c r="BO157" i="5" s="1"/>
  <c r="BO165" i="5" a="1"/>
  <c r="BO165" i="5" s="1"/>
  <c r="BO173" i="5" a="1"/>
  <c r="BO173" i="5" s="1"/>
  <c r="BO181" i="5" a="1"/>
  <c r="BO181" i="5" s="1"/>
  <c r="BO189" i="5" a="1"/>
  <c r="BO189" i="5" s="1"/>
  <c r="BO154" i="5" a="1"/>
  <c r="BO154" i="5" s="1"/>
  <c r="BO162" i="5" a="1"/>
  <c r="BO162" i="5" s="1"/>
  <c r="BO170" i="5" a="1"/>
  <c r="BO170" i="5" s="1"/>
  <c r="BO178" i="5" a="1"/>
  <c r="BO178" i="5" s="1"/>
  <c r="BO186" i="5" a="1"/>
  <c r="BO186" i="5" s="1"/>
  <c r="BO194" i="5" a="1"/>
  <c r="BO194" i="5" s="1"/>
  <c r="BO121" i="5" a="1"/>
  <c r="BO121" i="5" s="1"/>
  <c r="BO159" i="5" a="1"/>
  <c r="BO159" i="5" s="1"/>
  <c r="BO167" i="5" a="1"/>
  <c r="BO167" i="5" s="1"/>
  <c r="BO175" i="5" a="1"/>
  <c r="BO175" i="5" s="1"/>
  <c r="BO183" i="5" a="1"/>
  <c r="BO183" i="5" s="1"/>
  <c r="BO191" i="5" a="1"/>
  <c r="BO191" i="5" s="1"/>
  <c r="BO146" i="5" a="1"/>
  <c r="BO146" i="5" s="1"/>
  <c r="BO156" i="5" a="1"/>
  <c r="BO156" i="5" s="1"/>
  <c r="BO164" i="5" a="1"/>
  <c r="BO164" i="5" s="1"/>
  <c r="BO172" i="5" a="1"/>
  <c r="BO172" i="5" s="1"/>
  <c r="BO180" i="5" a="1"/>
  <c r="BO180" i="5" s="1"/>
  <c r="BO188" i="5" a="1"/>
  <c r="BO188" i="5" s="1"/>
  <c r="BO125" i="5" a="1"/>
  <c r="BO125" i="5" s="1"/>
  <c r="BO161" i="5" a="1"/>
  <c r="BO161" i="5" s="1"/>
  <c r="BO169" i="5" a="1"/>
  <c r="BO169" i="5" s="1"/>
  <c r="BO177" i="5" a="1"/>
  <c r="BO177" i="5" s="1"/>
  <c r="BO185" i="5" a="1"/>
  <c r="BO185" i="5" s="1"/>
  <c r="BO193" i="5" a="1"/>
  <c r="BO193" i="5" s="1"/>
  <c r="BO166" i="5" a="1"/>
  <c r="BO166" i="5" s="1"/>
  <c r="BO196" i="5" a="1"/>
  <c r="BO196" i="5" s="1"/>
  <c r="BO197" i="5" a="1"/>
  <c r="BO197" i="5" s="1"/>
  <c r="BO202" i="5" a="1"/>
  <c r="BO202" i="5" s="1"/>
  <c r="BO210" i="5" a="1"/>
  <c r="BO210" i="5" s="1"/>
  <c r="BO218" i="5" a="1"/>
  <c r="BO218" i="5" s="1"/>
  <c r="BO226" i="5" a="1"/>
  <c r="BO226" i="5" s="1"/>
  <c r="BO234" i="5" a="1"/>
  <c r="BO234" i="5" s="1"/>
  <c r="BO242" i="5" a="1"/>
  <c r="BO242" i="5" s="1"/>
  <c r="BO158" i="5" a="1"/>
  <c r="BO158" i="5" s="1"/>
  <c r="BO198" i="5" a="1"/>
  <c r="BO198" i="5" s="1"/>
  <c r="BO207" i="5" a="1"/>
  <c r="BO207" i="5" s="1"/>
  <c r="BO215" i="5" a="1"/>
  <c r="BO215" i="5" s="1"/>
  <c r="BO223" i="5" a="1"/>
  <c r="BO223" i="5" s="1"/>
  <c r="BO231" i="5" a="1"/>
  <c r="BO231" i="5" s="1"/>
  <c r="BO239" i="5" a="1"/>
  <c r="BO239" i="5" s="1"/>
  <c r="BO204" i="5" a="1"/>
  <c r="BO204" i="5" s="1"/>
  <c r="BO212" i="5" a="1"/>
  <c r="BO212" i="5" s="1"/>
  <c r="BO220" i="5" a="1"/>
  <c r="BO220" i="5" s="1"/>
  <c r="BO228" i="5" a="1"/>
  <c r="BO228" i="5" s="1"/>
  <c r="BO236" i="5" a="1"/>
  <c r="BO236" i="5" s="1"/>
  <c r="BO244" i="5" a="1"/>
  <c r="BO244" i="5" s="1"/>
  <c r="BO201" i="5" a="1"/>
  <c r="BO201" i="5" s="1"/>
  <c r="BO209" i="5" a="1"/>
  <c r="BO209" i="5" s="1"/>
  <c r="BO217" i="5" a="1"/>
  <c r="BO217" i="5" s="1"/>
  <c r="BO225" i="5" a="1"/>
  <c r="BO225" i="5" s="1"/>
  <c r="BO233" i="5" a="1"/>
  <c r="BO233" i="5" s="1"/>
  <c r="BO241" i="5" a="1"/>
  <c r="BO241" i="5" s="1"/>
  <c r="BO249" i="5" a="1"/>
  <c r="BO249" i="5" s="1"/>
  <c r="BO199" i="5" a="1"/>
  <c r="BO199" i="5" s="1"/>
  <c r="BO206" i="5" a="1"/>
  <c r="BO206" i="5" s="1"/>
  <c r="BO214" i="5" a="1"/>
  <c r="BO214" i="5" s="1"/>
  <c r="BO222" i="5" a="1"/>
  <c r="BO222" i="5" s="1"/>
  <c r="BO230" i="5" a="1"/>
  <c r="BO230" i="5" s="1"/>
  <c r="BO238" i="5" a="1"/>
  <c r="BO238" i="5" s="1"/>
  <c r="BO246" i="5" a="1"/>
  <c r="BO246" i="5" s="1"/>
  <c r="BO190" i="5" a="1"/>
  <c r="BO190" i="5" s="1"/>
  <c r="BO203" i="5" a="1"/>
  <c r="BO203" i="5" s="1"/>
  <c r="BO211" i="5" a="1"/>
  <c r="BO211" i="5" s="1"/>
  <c r="BO219" i="5" a="1"/>
  <c r="BO219" i="5" s="1"/>
  <c r="BO227" i="5" a="1"/>
  <c r="BO227" i="5" s="1"/>
  <c r="BO235" i="5" a="1"/>
  <c r="BO235" i="5" s="1"/>
  <c r="BO243" i="5" a="1"/>
  <c r="BO243" i="5" s="1"/>
  <c r="BO182" i="5" a="1"/>
  <c r="BO182" i="5" s="1"/>
  <c r="BO208" i="5" a="1"/>
  <c r="BO208" i="5" s="1"/>
  <c r="BO216" i="5" a="1"/>
  <c r="BO216" i="5" s="1"/>
  <c r="BO224" i="5" a="1"/>
  <c r="BO224" i="5" s="1"/>
  <c r="BO232" i="5" a="1"/>
  <c r="BO232" i="5" s="1"/>
  <c r="BO240" i="5" a="1"/>
  <c r="BO240" i="5" s="1"/>
  <c r="BO252" i="5" a="1"/>
  <c r="BO252" i="5" s="1"/>
  <c r="BO253" i="5" a="1"/>
  <c r="BO253" i="5" s="1"/>
  <c r="BO237" i="5" a="1"/>
  <c r="BO237" i="5" s="1"/>
  <c r="BO200" i="5" a="1"/>
  <c r="BO200" i="5" s="1"/>
  <c r="BO229" i="5" a="1"/>
  <c r="BO229" i="5" s="1"/>
  <c r="BO251" i="5" a="1"/>
  <c r="BO251" i="5" s="1"/>
  <c r="BO174" i="5" a="1"/>
  <c r="BO174" i="5" s="1"/>
  <c r="BO221" i="5" a="1"/>
  <c r="BO221" i="5" s="1"/>
  <c r="BO213" i="5" a="1"/>
  <c r="BO213" i="5" s="1"/>
  <c r="BO245" i="5" a="1"/>
  <c r="BO245" i="5" s="1"/>
  <c r="BO247" i="5" a="1"/>
  <c r="BO247" i="5" s="1"/>
  <c r="BO205" i="5" a="1"/>
  <c r="BO205" i="5" s="1"/>
  <c r="BO248" i="5" a="1"/>
  <c r="BO248" i="5" s="1"/>
  <c r="BO250" i="5" a="1"/>
  <c r="BO250" i="5" s="1"/>
  <c r="BO254" i="5" a="1"/>
  <c r="BO254" i="5" s="1"/>
  <c r="BO258" i="5" a="1"/>
  <c r="BO258" i="5" s="1"/>
  <c r="BO262" i="5" a="1"/>
  <c r="BO262" i="5" s="1"/>
  <c r="BO266" i="5" a="1"/>
  <c r="BO266" i="5" s="1"/>
  <c r="BO270" i="5" a="1"/>
  <c r="BO270" i="5" s="1"/>
  <c r="BO274" i="5" a="1"/>
  <c r="BO274" i="5" s="1"/>
  <c r="BO278" i="5" a="1"/>
  <c r="BO278" i="5" s="1"/>
  <c r="BO282" i="5" a="1"/>
  <c r="BO282" i="5" s="1"/>
  <c r="BO286" i="5" a="1"/>
  <c r="BO286" i="5" s="1"/>
  <c r="BO291" i="5" a="1"/>
  <c r="BO291" i="5" s="1"/>
  <c r="BO299" i="5" a="1"/>
  <c r="BO299" i="5" s="1"/>
  <c r="BO307" i="5" a="1"/>
  <c r="BO307" i="5" s="1"/>
  <c r="BO315" i="5" a="1"/>
  <c r="BO315" i="5" s="1"/>
  <c r="BO296" i="5" a="1"/>
  <c r="BO296" i="5" s="1"/>
  <c r="BO304" i="5" a="1"/>
  <c r="BO304" i="5" s="1"/>
  <c r="BO312" i="5" a="1"/>
  <c r="BO312" i="5" s="1"/>
  <c r="BO320" i="5" a="1"/>
  <c r="BO320" i="5" s="1"/>
  <c r="BO328" i="5" a="1"/>
  <c r="BO328" i="5" s="1"/>
  <c r="BO336" i="5" a="1"/>
  <c r="BO336" i="5" s="1"/>
  <c r="BO344" i="5" a="1"/>
  <c r="BO344" i="5" s="1"/>
  <c r="BO255" i="5" a="1"/>
  <c r="BO255" i="5" s="1"/>
  <c r="BO259" i="5" a="1"/>
  <c r="BO259" i="5" s="1"/>
  <c r="BO263" i="5" a="1"/>
  <c r="BO263" i="5" s="1"/>
  <c r="BO267" i="5" a="1"/>
  <c r="BO267" i="5" s="1"/>
  <c r="BO271" i="5" a="1"/>
  <c r="BO271" i="5" s="1"/>
  <c r="BO275" i="5" a="1"/>
  <c r="BO275" i="5" s="1"/>
  <c r="BO279" i="5" a="1"/>
  <c r="BO279" i="5" s="1"/>
  <c r="BO283" i="5" a="1"/>
  <c r="BO283" i="5" s="1"/>
  <c r="BO287" i="5" a="1"/>
  <c r="BO287" i="5" s="1"/>
  <c r="BO293" i="5" a="1"/>
  <c r="BO293" i="5" s="1"/>
  <c r="BO301" i="5" a="1"/>
  <c r="BO301" i="5" s="1"/>
  <c r="BO309" i="5" a="1"/>
  <c r="BO309" i="5" s="1"/>
  <c r="BO317" i="5" a="1"/>
  <c r="BO317" i="5" s="1"/>
  <c r="BO290" i="5" a="1"/>
  <c r="BO290" i="5" s="1"/>
  <c r="BO298" i="5" a="1"/>
  <c r="BO298" i="5" s="1"/>
  <c r="BO306" i="5" a="1"/>
  <c r="BO306" i="5" s="1"/>
  <c r="BO314" i="5" a="1"/>
  <c r="BO314" i="5" s="1"/>
  <c r="BO322" i="5" a="1"/>
  <c r="BO322" i="5" s="1"/>
  <c r="BO330" i="5" a="1"/>
  <c r="BO330" i="5" s="1"/>
  <c r="BO338" i="5" a="1"/>
  <c r="BO338" i="5" s="1"/>
  <c r="BO346" i="5" a="1"/>
  <c r="BO346" i="5" s="1"/>
  <c r="BO256" i="5" a="1"/>
  <c r="BO256" i="5" s="1"/>
  <c r="BO260" i="5" a="1"/>
  <c r="BO260" i="5" s="1"/>
  <c r="BO264" i="5" a="1"/>
  <c r="BO264" i="5" s="1"/>
  <c r="BO268" i="5" a="1"/>
  <c r="BO268" i="5" s="1"/>
  <c r="BO272" i="5" a="1"/>
  <c r="BO272" i="5" s="1"/>
  <c r="BO276" i="5" a="1"/>
  <c r="BO276" i="5" s="1"/>
  <c r="BO280" i="5" a="1"/>
  <c r="BO280" i="5" s="1"/>
  <c r="BO284" i="5" a="1"/>
  <c r="BO284" i="5" s="1"/>
  <c r="BO288" i="5" a="1"/>
  <c r="BO288" i="5" s="1"/>
  <c r="BO295" i="5" a="1"/>
  <c r="BO295" i="5" s="1"/>
  <c r="BO303" i="5" a="1"/>
  <c r="BO303" i="5" s="1"/>
  <c r="BO311" i="5" a="1"/>
  <c r="BO311" i="5" s="1"/>
  <c r="BO292" i="5" a="1"/>
  <c r="BO292" i="5" s="1"/>
  <c r="BO300" i="5" a="1"/>
  <c r="BO300" i="5" s="1"/>
  <c r="BO308" i="5" a="1"/>
  <c r="BO308" i="5" s="1"/>
  <c r="BO316" i="5" a="1"/>
  <c r="BO316" i="5" s="1"/>
  <c r="BO324" i="5" a="1"/>
  <c r="BO324" i="5" s="1"/>
  <c r="BO332" i="5" a="1"/>
  <c r="BO332" i="5" s="1"/>
  <c r="BO340" i="5" a="1"/>
  <c r="BO340" i="5" s="1"/>
  <c r="BO348" i="5" a="1"/>
  <c r="BO348" i="5" s="1"/>
  <c r="BO257" i="5" a="1"/>
  <c r="BO257" i="5" s="1"/>
  <c r="BO261" i="5" a="1"/>
  <c r="BO261" i="5" s="1"/>
  <c r="BO265" i="5" a="1"/>
  <c r="BO265" i="5" s="1"/>
  <c r="BO269" i="5" a="1"/>
  <c r="BO269" i="5" s="1"/>
  <c r="BO273" i="5" a="1"/>
  <c r="BO273" i="5" s="1"/>
  <c r="BO277" i="5" a="1"/>
  <c r="BO277" i="5" s="1"/>
  <c r="BO281" i="5" a="1"/>
  <c r="BO281" i="5" s="1"/>
  <c r="BO285" i="5" a="1"/>
  <c r="BO285" i="5" s="1"/>
  <c r="BO289" i="5" a="1"/>
  <c r="BO289" i="5" s="1"/>
  <c r="BO297" i="5" a="1"/>
  <c r="BO297" i="5" s="1"/>
  <c r="BO305" i="5" a="1"/>
  <c r="BO305" i="5" s="1"/>
  <c r="BO339" i="5" a="1"/>
  <c r="BO339" i="5" s="1"/>
  <c r="BO349" i="5" a="1"/>
  <c r="BO349" i="5" s="1"/>
  <c r="BO357" i="5" a="1"/>
  <c r="BO357" i="5" s="1"/>
  <c r="BO365" i="5" a="1"/>
  <c r="BO365" i="5" s="1"/>
  <c r="BO373" i="5" a="1"/>
  <c r="BO373" i="5" s="1"/>
  <c r="BO381" i="5" a="1"/>
  <c r="BO381" i="5" s="1"/>
  <c r="BO389" i="5" a="1"/>
  <c r="BO389" i="5" s="1"/>
  <c r="BO397" i="5" a="1"/>
  <c r="BO397" i="5" s="1"/>
  <c r="BO405" i="5" a="1"/>
  <c r="BO405" i="5" s="1"/>
  <c r="BO413" i="5" a="1"/>
  <c r="BO413" i="5" s="1"/>
  <c r="BO347" i="5" a="1"/>
  <c r="BO347" i="5" s="1"/>
  <c r="BO350" i="5" a="1"/>
  <c r="BO350" i="5" s="1"/>
  <c r="BO354" i="5" a="1"/>
  <c r="BO354" i="5" s="1"/>
  <c r="BO362" i="5" a="1"/>
  <c r="BO362" i="5" s="1"/>
  <c r="BO370" i="5" a="1"/>
  <c r="BO370" i="5" s="1"/>
  <c r="BO378" i="5" a="1"/>
  <c r="BO378" i="5" s="1"/>
  <c r="BO386" i="5" a="1"/>
  <c r="BO386" i="5" s="1"/>
  <c r="BO394" i="5" a="1"/>
  <c r="BO394" i="5" s="1"/>
  <c r="BO402" i="5" a="1"/>
  <c r="BO402" i="5" s="1"/>
  <c r="BO410" i="5" a="1"/>
  <c r="BO410" i="5" s="1"/>
  <c r="BO302" i="5" a="1"/>
  <c r="BO302" i="5" s="1"/>
  <c r="BO310" i="5" a="1"/>
  <c r="BO310" i="5" s="1"/>
  <c r="BO359" i="5" a="1"/>
  <c r="BO359" i="5" s="1"/>
  <c r="BO367" i="5" a="1"/>
  <c r="BO367" i="5" s="1"/>
  <c r="BO375" i="5" a="1"/>
  <c r="BO375" i="5" s="1"/>
  <c r="BO383" i="5" a="1"/>
  <c r="BO383" i="5" s="1"/>
  <c r="BO391" i="5" a="1"/>
  <c r="BO391" i="5" s="1"/>
  <c r="BO399" i="5" a="1"/>
  <c r="BO399" i="5" s="1"/>
  <c r="BO351" i="5" a="1"/>
  <c r="BO351" i="5" s="1"/>
  <c r="BO356" i="5" a="1"/>
  <c r="BO356" i="5" s="1"/>
  <c r="BO364" i="5" a="1"/>
  <c r="BO364" i="5" s="1"/>
  <c r="BO372" i="5" a="1"/>
  <c r="BO372" i="5" s="1"/>
  <c r="BO380" i="5" a="1"/>
  <c r="BO380" i="5" s="1"/>
  <c r="BO388" i="5" a="1"/>
  <c r="BO388" i="5" s="1"/>
  <c r="BO396" i="5" a="1"/>
  <c r="BO396" i="5" s="1"/>
  <c r="BO404" i="5" a="1"/>
  <c r="BO404" i="5" s="1"/>
  <c r="BO412" i="5" a="1"/>
  <c r="BO412" i="5" s="1"/>
  <c r="BO319" i="5" a="1"/>
  <c r="BO319" i="5" s="1"/>
  <c r="BO321" i="5" a="1"/>
  <c r="BO321" i="5" s="1"/>
  <c r="BO353" i="5" a="1"/>
  <c r="BO353" i="5" s="1"/>
  <c r="BO361" i="5" a="1"/>
  <c r="BO361" i="5" s="1"/>
  <c r="BO369" i="5" a="1"/>
  <c r="BO369" i="5" s="1"/>
  <c r="BO377" i="5" a="1"/>
  <c r="BO377" i="5" s="1"/>
  <c r="BO385" i="5" a="1"/>
  <c r="BO385" i="5" s="1"/>
  <c r="BO393" i="5" a="1"/>
  <c r="BO393" i="5" s="1"/>
  <c r="BO401" i="5" a="1"/>
  <c r="BO401" i="5" s="1"/>
  <c r="BO325" i="5" a="1"/>
  <c r="BO325" i="5" s="1"/>
  <c r="BO326" i="5" a="1"/>
  <c r="BO326" i="5" s="1"/>
  <c r="BO327" i="5" a="1"/>
  <c r="BO327" i="5" s="1"/>
  <c r="BO329" i="5" a="1"/>
  <c r="BO329" i="5" s="1"/>
  <c r="BO358" i="5" a="1"/>
  <c r="BO358" i="5" s="1"/>
  <c r="BO366" i="5" a="1"/>
  <c r="BO366" i="5" s="1"/>
  <c r="BO374" i="5" a="1"/>
  <c r="BO374" i="5" s="1"/>
  <c r="BO382" i="5" a="1"/>
  <c r="BO382" i="5" s="1"/>
  <c r="BO390" i="5" a="1"/>
  <c r="BO390" i="5" s="1"/>
  <c r="BO398" i="5" a="1"/>
  <c r="BO398" i="5" s="1"/>
  <c r="BO406" i="5" a="1"/>
  <c r="BO406" i="5" s="1"/>
  <c r="BO294" i="5" a="1"/>
  <c r="BO294" i="5" s="1"/>
  <c r="BO313" i="5" a="1"/>
  <c r="BO313" i="5" s="1"/>
  <c r="BO323" i="5" a="1"/>
  <c r="BO323" i="5" s="1"/>
  <c r="BO333" i="5" a="1"/>
  <c r="BO333" i="5" s="1"/>
  <c r="BO334" i="5" a="1"/>
  <c r="BO334" i="5" s="1"/>
  <c r="BO335" i="5" a="1"/>
  <c r="BO335" i="5" s="1"/>
  <c r="BO337" i="5" a="1"/>
  <c r="BO337" i="5" s="1"/>
  <c r="BO355" i="5" a="1"/>
  <c r="BO355" i="5" s="1"/>
  <c r="BO363" i="5" a="1"/>
  <c r="BO363" i="5" s="1"/>
  <c r="BO371" i="5" a="1"/>
  <c r="BO371" i="5" s="1"/>
  <c r="BO379" i="5" a="1"/>
  <c r="BO379" i="5" s="1"/>
  <c r="BO387" i="5" a="1"/>
  <c r="BO387" i="5" s="1"/>
  <c r="BO395" i="5" a="1"/>
  <c r="BO395" i="5" s="1"/>
  <c r="BO403" i="5" a="1"/>
  <c r="BO403" i="5" s="1"/>
  <c r="BO341" i="5" a="1"/>
  <c r="BO341" i="5" s="1"/>
  <c r="BO368" i="5" a="1"/>
  <c r="BO368" i="5" s="1"/>
  <c r="BO408" i="5" a="1"/>
  <c r="BO408" i="5" s="1"/>
  <c r="BO419" i="5" a="1"/>
  <c r="BO419" i="5" s="1"/>
  <c r="BO427" i="5" a="1"/>
  <c r="BO427" i="5" s="1"/>
  <c r="BO435" i="5" a="1"/>
  <c r="BO435" i="5" s="1"/>
  <c r="BO443" i="5" a="1"/>
  <c r="BO443" i="5" s="1"/>
  <c r="BO451" i="5" a="1"/>
  <c r="BO451" i="5" s="1"/>
  <c r="BO459" i="5" a="1"/>
  <c r="BO459" i="5" s="1"/>
  <c r="BO467" i="5" a="1"/>
  <c r="BO467" i="5" s="1"/>
  <c r="BO376" i="5" a="1"/>
  <c r="BO376" i="5" s="1"/>
  <c r="BO411" i="5" a="1"/>
  <c r="BO411" i="5" s="1"/>
  <c r="BO416" i="5" a="1"/>
  <c r="BO416" i="5" s="1"/>
  <c r="BO424" i="5" a="1"/>
  <c r="BO424" i="5" s="1"/>
  <c r="BO432" i="5" a="1"/>
  <c r="BO432" i="5" s="1"/>
  <c r="BO440" i="5" a="1"/>
  <c r="BO440" i="5" s="1"/>
  <c r="BO448" i="5" a="1"/>
  <c r="BO448" i="5" s="1"/>
  <c r="BO456" i="5" a="1"/>
  <c r="BO456" i="5" s="1"/>
  <c r="BO464" i="5" a="1"/>
  <c r="BO464" i="5" s="1"/>
  <c r="BO472" i="5" a="1"/>
  <c r="BO472" i="5" s="1"/>
  <c r="BO384" i="5" a="1"/>
  <c r="BO384" i="5" s="1"/>
  <c r="BO421" i="5" a="1"/>
  <c r="BO421" i="5" s="1"/>
  <c r="BO429" i="5" a="1"/>
  <c r="BO429" i="5" s="1"/>
  <c r="BO437" i="5" a="1"/>
  <c r="BO437" i="5" s="1"/>
  <c r="BO445" i="5" a="1"/>
  <c r="BO445" i="5" s="1"/>
  <c r="BO453" i="5" a="1"/>
  <c r="BO453" i="5" s="1"/>
  <c r="BO461" i="5" a="1"/>
  <c r="BO461" i="5" s="1"/>
  <c r="BO469" i="5" a="1"/>
  <c r="BO469" i="5" s="1"/>
  <c r="BO392" i="5" a="1"/>
  <c r="BO392" i="5" s="1"/>
  <c r="BO407" i="5" a="1"/>
  <c r="BO407" i="5" s="1"/>
  <c r="BO418" i="5" a="1"/>
  <c r="BO418" i="5" s="1"/>
  <c r="BO426" i="5" a="1"/>
  <c r="BO426" i="5" s="1"/>
  <c r="BO434" i="5" a="1"/>
  <c r="BO434" i="5" s="1"/>
  <c r="BO442" i="5" a="1"/>
  <c r="BO442" i="5" s="1"/>
  <c r="BO450" i="5" a="1"/>
  <c r="BO450" i="5" s="1"/>
  <c r="BO458" i="5" a="1"/>
  <c r="BO458" i="5" s="1"/>
  <c r="BO466" i="5" a="1"/>
  <c r="BO466" i="5" s="1"/>
  <c r="BO474" i="5" a="1"/>
  <c r="BO474" i="5" s="1"/>
  <c r="BO342" i="5" a="1"/>
  <c r="BO342" i="5" s="1"/>
  <c r="BO400" i="5" a="1"/>
  <c r="BO400" i="5" s="1"/>
  <c r="BO415" i="5" a="1"/>
  <c r="BO415" i="5" s="1"/>
  <c r="BO423" i="5" a="1"/>
  <c r="BO423" i="5" s="1"/>
  <c r="BO431" i="5" a="1"/>
  <c r="BO431" i="5" s="1"/>
  <c r="BO439" i="5" a="1"/>
  <c r="BO439" i="5" s="1"/>
  <c r="BO447" i="5" a="1"/>
  <c r="BO447" i="5" s="1"/>
  <c r="BO455" i="5" a="1"/>
  <c r="BO455" i="5" s="1"/>
  <c r="BO463" i="5" a="1"/>
  <c r="BO463" i="5" s="1"/>
  <c r="BO471" i="5" a="1"/>
  <c r="BO471" i="5" s="1"/>
  <c r="BO318" i="5" a="1"/>
  <c r="BO318" i="5" s="1"/>
  <c r="BO331" i="5" a="1"/>
  <c r="BO331" i="5" s="1"/>
  <c r="BO409" i="5" a="1"/>
  <c r="BO409" i="5" s="1"/>
  <c r="BO420" i="5" a="1"/>
  <c r="BO420" i="5" s="1"/>
  <c r="BO428" i="5" a="1"/>
  <c r="BO428" i="5" s="1"/>
  <c r="BO436" i="5" a="1"/>
  <c r="BO436" i="5" s="1"/>
  <c r="BO444" i="5" a="1"/>
  <c r="BO444" i="5" s="1"/>
  <c r="BO452" i="5" a="1"/>
  <c r="BO452" i="5" s="1"/>
  <c r="BO460" i="5" a="1"/>
  <c r="BO460" i="5" s="1"/>
  <c r="BO468" i="5" a="1"/>
  <c r="BO468" i="5" s="1"/>
  <c r="BO345" i="5" a="1"/>
  <c r="BO345" i="5" s="1"/>
  <c r="BO352" i="5" a="1"/>
  <c r="BO352" i="5" s="1"/>
  <c r="BO417" i="5" a="1"/>
  <c r="BO417" i="5" s="1"/>
  <c r="BO425" i="5" a="1"/>
  <c r="BO425" i="5" s="1"/>
  <c r="BO433" i="5" a="1"/>
  <c r="BO433" i="5" s="1"/>
  <c r="BO441" i="5" a="1"/>
  <c r="BO441" i="5" s="1"/>
  <c r="BO449" i="5" a="1"/>
  <c r="BO449" i="5" s="1"/>
  <c r="BO457" i="5" a="1"/>
  <c r="BO457" i="5" s="1"/>
  <c r="BO465" i="5" a="1"/>
  <c r="BO465" i="5" s="1"/>
  <c r="BO473" i="5" a="1"/>
  <c r="BO473" i="5" s="1"/>
  <c r="BO480" i="5" a="1"/>
  <c r="BO480" i="5" s="1"/>
  <c r="BO488" i="5" a="1"/>
  <c r="BO488" i="5" s="1"/>
  <c r="BO477" i="5" a="1"/>
  <c r="BO477" i="5" s="1"/>
  <c r="BO485" i="5" a="1"/>
  <c r="BO485" i="5" s="1"/>
  <c r="BO493" i="5" a="1"/>
  <c r="BO493" i="5" s="1"/>
  <c r="BO462" i="5" a="1"/>
  <c r="BO462" i="5" s="1"/>
  <c r="BO482" i="5" a="1"/>
  <c r="BO482" i="5" s="1"/>
  <c r="BO490" i="5" a="1"/>
  <c r="BO490" i="5" s="1"/>
  <c r="BO454" i="5" a="1"/>
  <c r="BO454" i="5" s="1"/>
  <c r="BO479" i="5" a="1"/>
  <c r="BO479" i="5" s="1"/>
  <c r="BO487" i="5" a="1"/>
  <c r="BO487" i="5" s="1"/>
  <c r="BO446" i="5" a="1"/>
  <c r="BO446" i="5" s="1"/>
  <c r="BO475" i="5" a="1"/>
  <c r="BO475" i="5" s="1"/>
  <c r="BO476" i="5" a="1"/>
  <c r="BO476" i="5" s="1"/>
  <c r="BO484" i="5" a="1"/>
  <c r="BO484" i="5" s="1"/>
  <c r="BO492" i="5" a="1"/>
  <c r="BO492" i="5" s="1"/>
  <c r="BO360" i="5" a="1"/>
  <c r="BO360" i="5" s="1"/>
  <c r="BO438" i="5" a="1"/>
  <c r="BO438" i="5" s="1"/>
  <c r="BO470" i="5" a="1"/>
  <c r="BO470" i="5" s="1"/>
  <c r="BO481" i="5" a="1"/>
  <c r="BO481" i="5" s="1"/>
  <c r="BO489" i="5" a="1"/>
  <c r="BO489" i="5" s="1"/>
  <c r="BO343" i="5" a="1"/>
  <c r="BO343" i="5" s="1"/>
  <c r="BO430" i="5" a="1"/>
  <c r="BO430" i="5" s="1"/>
  <c r="BO478" i="5" a="1"/>
  <c r="BO478" i="5" s="1"/>
  <c r="BO486" i="5" a="1"/>
  <c r="BO486" i="5" s="1"/>
  <c r="BO494" i="5" a="1"/>
  <c r="BO494" i="5" s="1"/>
  <c r="BO497" i="5" a="1"/>
  <c r="BO497" i="5" s="1"/>
  <c r="BO501" i="5" a="1"/>
  <c r="BO501" i="5" s="1"/>
  <c r="BO505" i="5" a="1"/>
  <c r="BO505" i="5" s="1"/>
  <c r="BO509" i="5" a="1"/>
  <c r="BO509" i="5" s="1"/>
  <c r="BO513" i="5" a="1"/>
  <c r="BO513" i="5" s="1"/>
  <c r="BO517" i="5" a="1"/>
  <c r="BO517" i="5" s="1"/>
  <c r="BO521" i="5" a="1"/>
  <c r="BO521" i="5" s="1"/>
  <c r="BO525" i="5" a="1"/>
  <c r="BO525" i="5" s="1"/>
  <c r="BO529" i="5" a="1"/>
  <c r="BO529" i="5" s="1"/>
  <c r="BO533" i="5" a="1"/>
  <c r="BO533" i="5" s="1"/>
  <c r="BO537" i="5" a="1"/>
  <c r="BO537" i="5" s="1"/>
  <c r="BO548" i="5" a="1"/>
  <c r="BO548" i="5" s="1"/>
  <c r="BO556" i="5" a="1"/>
  <c r="BO556" i="5" s="1"/>
  <c r="BO564" i="5" a="1"/>
  <c r="BO564" i="5" s="1"/>
  <c r="BO572" i="5" a="1"/>
  <c r="BO572" i="5" s="1"/>
  <c r="BO580" i="5" a="1"/>
  <c r="BO580" i="5" s="1"/>
  <c r="BO498" i="5" a="1"/>
  <c r="BO498" i="5" s="1"/>
  <c r="BO502" i="5" a="1"/>
  <c r="BO502" i="5" s="1"/>
  <c r="BO506" i="5" a="1"/>
  <c r="BO506" i="5" s="1"/>
  <c r="BO510" i="5" a="1"/>
  <c r="BO510" i="5" s="1"/>
  <c r="BO514" i="5" a="1"/>
  <c r="BO514" i="5" s="1"/>
  <c r="BO518" i="5" a="1"/>
  <c r="BO518" i="5" s="1"/>
  <c r="BO522" i="5" a="1"/>
  <c r="BO522" i="5" s="1"/>
  <c r="BO526" i="5" a="1"/>
  <c r="BO526" i="5" s="1"/>
  <c r="BO530" i="5" a="1"/>
  <c r="BO530" i="5" s="1"/>
  <c r="BO534" i="5" a="1"/>
  <c r="BO534" i="5" s="1"/>
  <c r="BO538" i="5" a="1"/>
  <c r="BO538" i="5" s="1"/>
  <c r="BO491" i="5" a="1"/>
  <c r="BO491" i="5" s="1"/>
  <c r="BO542" i="5" a="1"/>
  <c r="BO542" i="5" s="1"/>
  <c r="BO550" i="5" a="1"/>
  <c r="BO550" i="5" s="1"/>
  <c r="BO558" i="5" a="1"/>
  <c r="BO558" i="5" s="1"/>
  <c r="BO566" i="5" a="1"/>
  <c r="BO566" i="5" s="1"/>
  <c r="BO574" i="5" a="1"/>
  <c r="BO574" i="5" s="1"/>
  <c r="BO582" i="5" a="1"/>
  <c r="BO582" i="5" s="1"/>
  <c r="BO414" i="5" a="1"/>
  <c r="BO414" i="5" s="1"/>
  <c r="BO495" i="5" a="1"/>
  <c r="BO495" i="5" s="1"/>
  <c r="BO499" i="5" a="1"/>
  <c r="BO499" i="5" s="1"/>
  <c r="BO503" i="5" a="1"/>
  <c r="BO503" i="5" s="1"/>
  <c r="BO507" i="5" a="1"/>
  <c r="BO507" i="5" s="1"/>
  <c r="BO511" i="5" a="1"/>
  <c r="BO511" i="5" s="1"/>
  <c r="BO515" i="5" a="1"/>
  <c r="BO515" i="5" s="1"/>
  <c r="BO519" i="5" a="1"/>
  <c r="BO519" i="5" s="1"/>
  <c r="BO523" i="5" a="1"/>
  <c r="BO523" i="5" s="1"/>
  <c r="BO527" i="5" a="1"/>
  <c r="BO527" i="5" s="1"/>
  <c r="BO531" i="5" a="1"/>
  <c r="BO531" i="5" s="1"/>
  <c r="BO535" i="5" a="1"/>
  <c r="BO535" i="5" s="1"/>
  <c r="BO539" i="5" a="1"/>
  <c r="BO539" i="5" s="1"/>
  <c r="BO422" i="5" a="1"/>
  <c r="BO422" i="5" s="1"/>
  <c r="BO544" i="5" a="1"/>
  <c r="BO544" i="5" s="1"/>
  <c r="BO552" i="5" a="1"/>
  <c r="BO552" i="5" s="1"/>
  <c r="BO560" i="5" a="1"/>
  <c r="BO560" i="5" s="1"/>
  <c r="BO568" i="5" a="1"/>
  <c r="BO568" i="5" s="1"/>
  <c r="BO576" i="5" a="1"/>
  <c r="BO576" i="5" s="1"/>
  <c r="BO584" i="5" a="1"/>
  <c r="BO584" i="5" s="1"/>
  <c r="BO496" i="5" a="1"/>
  <c r="BO496" i="5" s="1"/>
  <c r="BO500" i="5" a="1"/>
  <c r="BO500" i="5" s="1"/>
  <c r="BO504" i="5" a="1"/>
  <c r="BO504" i="5" s="1"/>
  <c r="BO508" i="5" a="1"/>
  <c r="BO508" i="5" s="1"/>
  <c r="BO512" i="5" a="1"/>
  <c r="BO512" i="5" s="1"/>
  <c r="BO516" i="5" a="1"/>
  <c r="BO516" i="5" s="1"/>
  <c r="BO520" i="5" a="1"/>
  <c r="BO520" i="5" s="1"/>
  <c r="BO524" i="5" a="1"/>
  <c r="BO524" i="5" s="1"/>
  <c r="BO528" i="5" a="1"/>
  <c r="BO528" i="5" s="1"/>
  <c r="BO532" i="5" a="1"/>
  <c r="BO532" i="5" s="1"/>
  <c r="BO536" i="5" a="1"/>
  <c r="BO536" i="5" s="1"/>
  <c r="BO540" i="5" a="1"/>
  <c r="BO540" i="5" s="1"/>
  <c r="BO583" i="5" a="1"/>
  <c r="BO583" i="5" s="1"/>
  <c r="BO593" i="5" a="1"/>
  <c r="BO593" i="5" s="1"/>
  <c r="BO601" i="5" a="1"/>
  <c r="BO601" i="5" s="1"/>
  <c r="BO609" i="5" a="1"/>
  <c r="BO609" i="5" s="1"/>
  <c r="BO617" i="5" a="1"/>
  <c r="BO617" i="5" s="1"/>
  <c r="BO625" i="5" a="1"/>
  <c r="BO625" i="5" s="1"/>
  <c r="BO633" i="5" a="1"/>
  <c r="BO633" i="5" s="1"/>
  <c r="BO590" i="5" a="1"/>
  <c r="BO590" i="5" s="1"/>
  <c r="BO598" i="5" a="1"/>
  <c r="BO598" i="5" s="1"/>
  <c r="BO606" i="5" a="1"/>
  <c r="BO606" i="5" s="1"/>
  <c r="BO614" i="5" a="1"/>
  <c r="BO614" i="5" s="1"/>
  <c r="BO622" i="5" a="1"/>
  <c r="BO622" i="5" s="1"/>
  <c r="BO630" i="5" a="1"/>
  <c r="BO630" i="5" s="1"/>
  <c r="BO638" i="5" a="1"/>
  <c r="BO638" i="5" s="1"/>
  <c r="BO543" i="5" a="1"/>
  <c r="BO543" i="5" s="1"/>
  <c r="BO545" i="5" a="1"/>
  <c r="BO545" i="5" s="1"/>
  <c r="BO546" i="5" a="1"/>
  <c r="BO546" i="5" s="1"/>
  <c r="BO547" i="5" a="1"/>
  <c r="BO547" i="5" s="1"/>
  <c r="BO549" i="5" a="1"/>
  <c r="BO549" i="5" s="1"/>
  <c r="BO587" i="5" a="1"/>
  <c r="BO587" i="5" s="1"/>
  <c r="BO595" i="5" a="1"/>
  <c r="BO595" i="5" s="1"/>
  <c r="BO603" i="5" a="1"/>
  <c r="BO603" i="5" s="1"/>
  <c r="BO611" i="5" a="1"/>
  <c r="BO611" i="5" s="1"/>
  <c r="BO619" i="5" a="1"/>
  <c r="BO619" i="5" s="1"/>
  <c r="BO627" i="5" a="1"/>
  <c r="BO627" i="5" s="1"/>
  <c r="BO635" i="5" a="1"/>
  <c r="BO635" i="5" s="1"/>
  <c r="BO643" i="5" a="1"/>
  <c r="BO643" i="5" s="1"/>
  <c r="BO551" i="5" a="1"/>
  <c r="BO551" i="5" s="1"/>
  <c r="BO553" i="5" a="1"/>
  <c r="BO553" i="5" s="1"/>
  <c r="BO554" i="5" a="1"/>
  <c r="BO554" i="5" s="1"/>
  <c r="BO555" i="5" a="1"/>
  <c r="BO555" i="5" s="1"/>
  <c r="BO557" i="5" a="1"/>
  <c r="BO557" i="5" s="1"/>
  <c r="BO585" i="5" a="1"/>
  <c r="BO585" i="5" s="1"/>
  <c r="BO592" i="5" a="1"/>
  <c r="BO592" i="5" s="1"/>
  <c r="BO600" i="5" a="1"/>
  <c r="BO600" i="5" s="1"/>
  <c r="BO608" i="5" a="1"/>
  <c r="BO608" i="5" s="1"/>
  <c r="BO616" i="5" a="1"/>
  <c r="BO616" i="5" s="1"/>
  <c r="BO624" i="5" a="1"/>
  <c r="BO624" i="5" s="1"/>
  <c r="BO632" i="5" a="1"/>
  <c r="BO632" i="5" s="1"/>
  <c r="BO559" i="5" a="1"/>
  <c r="BO559" i="5" s="1"/>
  <c r="BO561" i="5" a="1"/>
  <c r="BO561" i="5" s="1"/>
  <c r="BO562" i="5" a="1"/>
  <c r="BO562" i="5" s="1"/>
  <c r="BO563" i="5" a="1"/>
  <c r="BO563" i="5" s="1"/>
  <c r="BO565" i="5" a="1"/>
  <c r="BO565" i="5" s="1"/>
  <c r="BO589" i="5" a="1"/>
  <c r="BO589" i="5" s="1"/>
  <c r="BO597" i="5" a="1"/>
  <c r="BO597" i="5" s="1"/>
  <c r="BO605" i="5" a="1"/>
  <c r="BO605" i="5" s="1"/>
  <c r="BO613" i="5" a="1"/>
  <c r="BO613" i="5" s="1"/>
  <c r="BO621" i="5" a="1"/>
  <c r="BO621" i="5" s="1"/>
  <c r="BO629" i="5" a="1"/>
  <c r="BO629" i="5" s="1"/>
  <c r="BO637" i="5" a="1"/>
  <c r="BO637" i="5" s="1"/>
  <c r="BO541" i="5" a="1"/>
  <c r="BO541" i="5" s="1"/>
  <c r="BO567" i="5" a="1"/>
  <c r="BO567" i="5" s="1"/>
  <c r="BO569" i="5" a="1"/>
  <c r="BO569" i="5" s="1"/>
  <c r="BO570" i="5" a="1"/>
  <c r="BO570" i="5" s="1"/>
  <c r="BO571" i="5" a="1"/>
  <c r="BO571" i="5" s="1"/>
  <c r="BO573" i="5" a="1"/>
  <c r="BO573" i="5" s="1"/>
  <c r="BO586" i="5" a="1"/>
  <c r="BO586" i="5" s="1"/>
  <c r="BO594" i="5" a="1"/>
  <c r="BO594" i="5" s="1"/>
  <c r="BO602" i="5" a="1"/>
  <c r="BO602" i="5" s="1"/>
  <c r="BO610" i="5" a="1"/>
  <c r="BO610" i="5" s="1"/>
  <c r="BO618" i="5" a="1"/>
  <c r="BO618" i="5" s="1"/>
  <c r="BO626" i="5" a="1"/>
  <c r="BO626" i="5" s="1"/>
  <c r="BO634" i="5" a="1"/>
  <c r="BO634" i="5" s="1"/>
  <c r="BO642" i="5" a="1"/>
  <c r="BO642" i="5" s="1"/>
  <c r="BO575" i="5" a="1"/>
  <c r="BO575" i="5" s="1"/>
  <c r="BO577" i="5" a="1"/>
  <c r="BO577" i="5" s="1"/>
  <c r="BO578" i="5" a="1"/>
  <c r="BO578" i="5" s="1"/>
  <c r="BO579" i="5" a="1"/>
  <c r="BO579" i="5" s="1"/>
  <c r="BO581" i="5" a="1"/>
  <c r="BO581" i="5" s="1"/>
  <c r="BO591" i="5" a="1"/>
  <c r="BO591" i="5" s="1"/>
  <c r="BO599" i="5" a="1"/>
  <c r="BO599" i="5" s="1"/>
  <c r="BO607" i="5" a="1"/>
  <c r="BO607" i="5" s="1"/>
  <c r="BO615" i="5" a="1"/>
  <c r="BO615" i="5" s="1"/>
  <c r="BO623" i="5" a="1"/>
  <c r="BO623" i="5" s="1"/>
  <c r="BO636" i="5" a="1"/>
  <c r="BO636" i="5" s="1"/>
  <c r="BO644" i="5" a="1"/>
  <c r="BO644" i="5" s="1"/>
  <c r="BO648" i="5" a="1"/>
  <c r="BO648" i="5" s="1"/>
  <c r="BO652" i="5" a="1"/>
  <c r="BO652" i="5" s="1"/>
  <c r="BO656" i="5" a="1"/>
  <c r="BO656" i="5" s="1"/>
  <c r="BO660" i="5" a="1"/>
  <c r="BO660" i="5" s="1"/>
  <c r="BO664" i="5" a="1"/>
  <c r="BO664" i="5" s="1"/>
  <c r="BO668" i="5" a="1"/>
  <c r="BO668" i="5" s="1"/>
  <c r="BO672" i="5" a="1"/>
  <c r="BO672" i="5" s="1"/>
  <c r="BO676" i="5" a="1"/>
  <c r="BO676" i="5" s="1"/>
  <c r="BO680" i="5" a="1"/>
  <c r="BO680" i="5" s="1"/>
  <c r="BO684" i="5" a="1"/>
  <c r="BO684" i="5" s="1"/>
  <c r="BO688" i="5" a="1"/>
  <c r="BO688" i="5" s="1"/>
  <c r="BO692" i="5" a="1"/>
  <c r="BO692" i="5" s="1"/>
  <c r="BO696" i="5" a="1"/>
  <c r="BO696" i="5" s="1"/>
  <c r="BO705" i="5" a="1"/>
  <c r="BO705" i="5" s="1"/>
  <c r="BO702" i="5" a="1"/>
  <c r="BO702" i="5" s="1"/>
  <c r="BO710" i="5" a="1"/>
  <c r="BO710" i="5" s="1"/>
  <c r="BO628" i="5" a="1"/>
  <c r="BO628" i="5" s="1"/>
  <c r="BO639" i="5" a="1"/>
  <c r="BO639" i="5" s="1"/>
  <c r="BO640" i="5" a="1"/>
  <c r="BO640" i="5" s="1"/>
  <c r="BO641" i="5" a="1"/>
  <c r="BO641" i="5" s="1"/>
  <c r="BO645" i="5" a="1"/>
  <c r="BO645" i="5" s="1"/>
  <c r="BO649" i="5" a="1"/>
  <c r="BO649" i="5" s="1"/>
  <c r="BO653" i="5" a="1"/>
  <c r="BO653" i="5" s="1"/>
  <c r="BO657" i="5" a="1"/>
  <c r="BO657" i="5" s="1"/>
  <c r="BO661" i="5" a="1"/>
  <c r="BO661" i="5" s="1"/>
  <c r="BO665" i="5" a="1"/>
  <c r="BO665" i="5" s="1"/>
  <c r="BO669" i="5" a="1"/>
  <c r="BO669" i="5" s="1"/>
  <c r="BO673" i="5" a="1"/>
  <c r="BO673" i="5" s="1"/>
  <c r="BO677" i="5" a="1"/>
  <c r="BO677" i="5" s="1"/>
  <c r="BO681" i="5" a="1"/>
  <c r="BO681" i="5" s="1"/>
  <c r="BO685" i="5" a="1"/>
  <c r="BO685" i="5" s="1"/>
  <c r="BO689" i="5" a="1"/>
  <c r="BO689" i="5" s="1"/>
  <c r="BO693" i="5" a="1"/>
  <c r="BO693" i="5" s="1"/>
  <c r="BO697" i="5" a="1"/>
  <c r="BO697" i="5" s="1"/>
  <c r="BO699" i="5" a="1"/>
  <c r="BO699" i="5" s="1"/>
  <c r="BO707" i="5" a="1"/>
  <c r="BO707" i="5" s="1"/>
  <c r="BO620" i="5" a="1"/>
  <c r="BO620" i="5" s="1"/>
  <c r="BO631" i="5" a="1"/>
  <c r="BO631" i="5" s="1"/>
  <c r="BO704" i="5" a="1"/>
  <c r="BO704" i="5" s="1"/>
  <c r="BO712" i="5" a="1"/>
  <c r="BO712" i="5" s="1"/>
  <c r="BO612" i="5" a="1"/>
  <c r="BO612" i="5" s="1"/>
  <c r="BO646" i="5" a="1"/>
  <c r="BO646" i="5" s="1"/>
  <c r="BO650" i="5" a="1"/>
  <c r="BO650" i="5" s="1"/>
  <c r="BO654" i="5" a="1"/>
  <c r="BO654" i="5" s="1"/>
  <c r="BO658" i="5" a="1"/>
  <c r="BO658" i="5" s="1"/>
  <c r="BO662" i="5" a="1"/>
  <c r="BO662" i="5" s="1"/>
  <c r="BO666" i="5" a="1"/>
  <c r="BO666" i="5" s="1"/>
  <c r="BO670" i="5" a="1"/>
  <c r="BO670" i="5" s="1"/>
  <c r="BO674" i="5" a="1"/>
  <c r="BO674" i="5" s="1"/>
  <c r="BO678" i="5" a="1"/>
  <c r="BO678" i="5" s="1"/>
  <c r="BO682" i="5" a="1"/>
  <c r="BO682" i="5" s="1"/>
  <c r="BO686" i="5" a="1"/>
  <c r="BO686" i="5" s="1"/>
  <c r="BO690" i="5" a="1"/>
  <c r="BO690" i="5" s="1"/>
  <c r="BO694" i="5" a="1"/>
  <c r="BO694" i="5" s="1"/>
  <c r="BO701" i="5" a="1"/>
  <c r="BO701" i="5" s="1"/>
  <c r="BO709" i="5" a="1"/>
  <c r="BO709" i="5" s="1"/>
  <c r="BO604" i="5" a="1"/>
  <c r="BO604" i="5" s="1"/>
  <c r="BO698" i="5" a="1"/>
  <c r="BO698" i="5" s="1"/>
  <c r="BO706" i="5" a="1"/>
  <c r="BO706" i="5" s="1"/>
  <c r="BO714" i="5" a="1"/>
  <c r="BO714" i="5" s="1"/>
  <c r="BO596" i="5" a="1"/>
  <c r="BO596" i="5" s="1"/>
  <c r="BO647" i="5" a="1"/>
  <c r="BO647" i="5" s="1"/>
  <c r="BO651" i="5" a="1"/>
  <c r="BO651" i="5" s="1"/>
  <c r="BO655" i="5" a="1"/>
  <c r="BO655" i="5" s="1"/>
  <c r="BO659" i="5" a="1"/>
  <c r="BO659" i="5" s="1"/>
  <c r="BO663" i="5" a="1"/>
  <c r="BO663" i="5" s="1"/>
  <c r="BO667" i="5" a="1"/>
  <c r="BO667" i="5" s="1"/>
  <c r="BO671" i="5" a="1"/>
  <c r="BO671" i="5" s="1"/>
  <c r="BO675" i="5" a="1"/>
  <c r="BO675" i="5" s="1"/>
  <c r="BO679" i="5" a="1"/>
  <c r="BO679" i="5" s="1"/>
  <c r="BO683" i="5" a="1"/>
  <c r="BO683" i="5" s="1"/>
  <c r="BO687" i="5" a="1"/>
  <c r="BO687" i="5" s="1"/>
  <c r="BO691" i="5" a="1"/>
  <c r="BO691" i="5" s="1"/>
  <c r="BO695" i="5" a="1"/>
  <c r="BO695" i="5" s="1"/>
  <c r="BO703" i="5" a="1"/>
  <c r="BO703" i="5" s="1"/>
  <c r="BO711" i="5" a="1"/>
  <c r="BO711" i="5" s="1"/>
  <c r="BO715" i="5" a="1"/>
  <c r="BO715" i="5" s="1"/>
  <c r="BO723" i="5" a="1"/>
  <c r="BO723" i="5" s="1"/>
  <c r="BO731" i="5" a="1"/>
  <c r="BO731" i="5" s="1"/>
  <c r="BO739" i="5" a="1"/>
  <c r="BO739" i="5" s="1"/>
  <c r="BO747" i="5" a="1"/>
  <c r="BO747" i="5" s="1"/>
  <c r="BO755" i="5" a="1"/>
  <c r="BO755" i="5" s="1"/>
  <c r="BO763" i="5" a="1"/>
  <c r="BO763" i="5" s="1"/>
  <c r="BO771" i="5" a="1"/>
  <c r="BO771" i="5" s="1"/>
  <c r="BO779" i="5" a="1"/>
  <c r="BO779" i="5" s="1"/>
  <c r="BO787" i="5" a="1"/>
  <c r="BO787" i="5" s="1"/>
  <c r="BO795" i="5" a="1"/>
  <c r="BO795" i="5" s="1"/>
  <c r="BO803" i="5" a="1"/>
  <c r="BO803" i="5" s="1"/>
  <c r="BO811" i="5" a="1"/>
  <c r="BO811" i="5" s="1"/>
  <c r="BO819" i="5" a="1"/>
  <c r="BO819" i="5" s="1"/>
  <c r="BO827" i="5" a="1"/>
  <c r="BO827" i="5" s="1"/>
  <c r="BO835" i="5" a="1"/>
  <c r="BO835" i="5" s="1"/>
  <c r="BO843" i="5" a="1"/>
  <c r="BO843" i="5" s="1"/>
  <c r="BO851" i="5" a="1"/>
  <c r="BO851" i="5" s="1"/>
  <c r="BO859" i="5" a="1"/>
  <c r="BO859" i="5" s="1"/>
  <c r="BO867" i="5" a="1"/>
  <c r="BO867" i="5" s="1"/>
  <c r="BO875" i="5" a="1"/>
  <c r="BO875" i="5" s="1"/>
  <c r="BO883" i="5" a="1"/>
  <c r="BO883" i="5" s="1"/>
  <c r="BO891" i="5" a="1"/>
  <c r="BO891" i="5" s="1"/>
  <c r="BO713" i="5" a="1"/>
  <c r="BO713" i="5" s="1"/>
  <c r="BO722" i="5" a="1"/>
  <c r="BO722" i="5" s="1"/>
  <c r="BO730" i="5" a="1"/>
  <c r="BO730" i="5" s="1"/>
  <c r="BO738" i="5" a="1"/>
  <c r="BO738" i="5" s="1"/>
  <c r="BO746" i="5" a="1"/>
  <c r="BO746" i="5" s="1"/>
  <c r="BO754" i="5" a="1"/>
  <c r="BO754" i="5" s="1"/>
  <c r="BO762" i="5" a="1"/>
  <c r="BO762" i="5" s="1"/>
  <c r="BO770" i="5" a="1"/>
  <c r="BO770" i="5" s="1"/>
  <c r="BO778" i="5" a="1"/>
  <c r="BO778" i="5" s="1"/>
  <c r="BO786" i="5" a="1"/>
  <c r="BO786" i="5" s="1"/>
  <c r="BO794" i="5" a="1"/>
  <c r="BO794" i="5" s="1"/>
  <c r="BO802" i="5" a="1"/>
  <c r="BO802" i="5" s="1"/>
  <c r="BO810" i="5" a="1"/>
  <c r="BO810" i="5" s="1"/>
  <c r="BO818" i="5" a="1"/>
  <c r="BO818" i="5" s="1"/>
  <c r="BO826" i="5" a="1"/>
  <c r="BO826" i="5" s="1"/>
  <c r="BO834" i="5" a="1"/>
  <c r="BO834" i="5" s="1"/>
  <c r="BO842" i="5" a="1"/>
  <c r="BO842" i="5" s="1"/>
  <c r="BO850" i="5" a="1"/>
  <c r="BO850" i="5" s="1"/>
  <c r="BO858" i="5" a="1"/>
  <c r="BO858" i="5" s="1"/>
  <c r="BO866" i="5" a="1"/>
  <c r="BO866" i="5" s="1"/>
  <c r="BO874" i="5" a="1"/>
  <c r="BO874" i="5" s="1"/>
  <c r="BO882" i="5" a="1"/>
  <c r="BO882" i="5" s="1"/>
  <c r="BO890" i="5" a="1"/>
  <c r="BO890" i="5" s="1"/>
  <c r="BO708" i="5" a="1"/>
  <c r="BO708" i="5" s="1"/>
  <c r="BO721" i="5" a="1"/>
  <c r="BO721" i="5" s="1"/>
  <c r="BO729" i="5" a="1"/>
  <c r="BO729" i="5" s="1"/>
  <c r="BO737" i="5" a="1"/>
  <c r="BO737" i="5" s="1"/>
  <c r="BO745" i="5" a="1"/>
  <c r="BO745" i="5" s="1"/>
  <c r="BO753" i="5" a="1"/>
  <c r="BO753" i="5" s="1"/>
  <c r="BO761" i="5" a="1"/>
  <c r="BO761" i="5" s="1"/>
  <c r="BO769" i="5" a="1"/>
  <c r="BO769" i="5" s="1"/>
  <c r="BO777" i="5" a="1"/>
  <c r="BO777" i="5" s="1"/>
  <c r="BO785" i="5" a="1"/>
  <c r="BO785" i="5" s="1"/>
  <c r="BO793" i="5" a="1"/>
  <c r="BO793" i="5" s="1"/>
  <c r="BO801" i="5" a="1"/>
  <c r="BO801" i="5" s="1"/>
  <c r="BO809" i="5" a="1"/>
  <c r="BO809" i="5" s="1"/>
  <c r="BO817" i="5" a="1"/>
  <c r="BO817" i="5" s="1"/>
  <c r="BO825" i="5" a="1"/>
  <c r="BO825" i="5" s="1"/>
  <c r="BO833" i="5" a="1"/>
  <c r="BO833" i="5" s="1"/>
  <c r="BO841" i="5" a="1"/>
  <c r="BO841" i="5" s="1"/>
  <c r="BO849" i="5" a="1"/>
  <c r="BO849" i="5" s="1"/>
  <c r="BO857" i="5" a="1"/>
  <c r="BO857" i="5" s="1"/>
  <c r="BO865" i="5" a="1"/>
  <c r="BO865" i="5" s="1"/>
  <c r="BO873" i="5" a="1"/>
  <c r="BO873" i="5" s="1"/>
  <c r="BO881" i="5" a="1"/>
  <c r="BO881" i="5" s="1"/>
  <c r="BO889" i="5" a="1"/>
  <c r="BO889" i="5" s="1"/>
  <c r="BO897" i="5" a="1"/>
  <c r="BO897" i="5" s="1"/>
  <c r="BO700" i="5" a="1"/>
  <c r="BO700" i="5" s="1"/>
  <c r="BO720" i="5" a="1"/>
  <c r="BO720" i="5" s="1"/>
  <c r="BO728" i="5" a="1"/>
  <c r="BO728" i="5" s="1"/>
  <c r="BO736" i="5" a="1"/>
  <c r="BO736" i="5" s="1"/>
  <c r="BO744" i="5" a="1"/>
  <c r="BO744" i="5" s="1"/>
  <c r="BO752" i="5" a="1"/>
  <c r="BO752" i="5" s="1"/>
  <c r="BO760" i="5" a="1"/>
  <c r="BO760" i="5" s="1"/>
  <c r="BO768" i="5" a="1"/>
  <c r="BO768" i="5" s="1"/>
  <c r="BO776" i="5" a="1"/>
  <c r="BO776" i="5" s="1"/>
  <c r="BO784" i="5" a="1"/>
  <c r="BO784" i="5" s="1"/>
  <c r="BO792" i="5" a="1"/>
  <c r="BO792" i="5" s="1"/>
  <c r="BO719" i="5" a="1"/>
  <c r="BO719" i="5" s="1"/>
  <c r="BO727" i="5" a="1"/>
  <c r="BO727" i="5" s="1"/>
  <c r="BO735" i="5" a="1"/>
  <c r="BO735" i="5" s="1"/>
  <c r="BO743" i="5" a="1"/>
  <c r="BO743" i="5" s="1"/>
  <c r="BO751" i="5" a="1"/>
  <c r="BO751" i="5" s="1"/>
  <c r="BO759" i="5" a="1"/>
  <c r="BO759" i="5" s="1"/>
  <c r="BO767" i="5" a="1"/>
  <c r="BO767" i="5" s="1"/>
  <c r="BO775" i="5" a="1"/>
  <c r="BO775" i="5" s="1"/>
  <c r="BO783" i="5" a="1"/>
  <c r="BO783" i="5" s="1"/>
  <c r="BO791" i="5" a="1"/>
  <c r="BO791" i="5" s="1"/>
  <c r="BO799" i="5" a="1"/>
  <c r="BO799" i="5" s="1"/>
  <c r="BO807" i="5" a="1"/>
  <c r="BO807" i="5" s="1"/>
  <c r="BO815" i="5" a="1"/>
  <c r="BO815" i="5" s="1"/>
  <c r="BO823" i="5" a="1"/>
  <c r="BO823" i="5" s="1"/>
  <c r="BO831" i="5" a="1"/>
  <c r="BO831" i="5" s="1"/>
  <c r="BO839" i="5" a="1"/>
  <c r="BO839" i="5" s="1"/>
  <c r="BO847" i="5" a="1"/>
  <c r="BO847" i="5" s="1"/>
  <c r="BO855" i="5" a="1"/>
  <c r="BO855" i="5" s="1"/>
  <c r="BO863" i="5" a="1"/>
  <c r="BO863" i="5" s="1"/>
  <c r="BO871" i="5" a="1"/>
  <c r="BO871" i="5" s="1"/>
  <c r="BO879" i="5" a="1"/>
  <c r="BO879" i="5" s="1"/>
  <c r="BO887" i="5" a="1"/>
  <c r="BO887" i="5" s="1"/>
  <c r="BO895" i="5" a="1"/>
  <c r="BO895" i="5" s="1"/>
  <c r="BO718" i="5" a="1"/>
  <c r="BO718" i="5" s="1"/>
  <c r="BO726" i="5" a="1"/>
  <c r="BO726" i="5" s="1"/>
  <c r="BO734" i="5" a="1"/>
  <c r="BO734" i="5" s="1"/>
  <c r="BO742" i="5" a="1"/>
  <c r="BO742" i="5" s="1"/>
  <c r="BO750" i="5" a="1"/>
  <c r="BO750" i="5" s="1"/>
  <c r="BO758" i="5" a="1"/>
  <c r="BO758" i="5" s="1"/>
  <c r="BO766" i="5" a="1"/>
  <c r="BO766" i="5" s="1"/>
  <c r="BO774" i="5" a="1"/>
  <c r="BO774" i="5" s="1"/>
  <c r="BO782" i="5" a="1"/>
  <c r="BO782" i="5" s="1"/>
  <c r="BO790" i="5" a="1"/>
  <c r="BO790" i="5" s="1"/>
  <c r="BO798" i="5" a="1"/>
  <c r="BO798" i="5" s="1"/>
  <c r="BO806" i="5" a="1"/>
  <c r="BO806" i="5" s="1"/>
  <c r="BO814" i="5" a="1"/>
  <c r="BO814" i="5" s="1"/>
  <c r="BO822" i="5" a="1"/>
  <c r="BO822" i="5" s="1"/>
  <c r="BO830" i="5" a="1"/>
  <c r="BO830" i="5" s="1"/>
  <c r="BO838" i="5" a="1"/>
  <c r="BO838" i="5" s="1"/>
  <c r="BO846" i="5" a="1"/>
  <c r="BO846" i="5" s="1"/>
  <c r="BO854" i="5" a="1"/>
  <c r="BO854" i="5" s="1"/>
  <c r="BO862" i="5" a="1"/>
  <c r="BO862" i="5" s="1"/>
  <c r="BO870" i="5" a="1"/>
  <c r="BO870" i="5" s="1"/>
  <c r="BO878" i="5" a="1"/>
  <c r="BO878" i="5" s="1"/>
  <c r="BO886" i="5" a="1"/>
  <c r="BO886" i="5" s="1"/>
  <c r="BO588" i="5" a="1"/>
  <c r="BO588" i="5" s="1"/>
  <c r="BO717" i="5" a="1"/>
  <c r="BO717" i="5" s="1"/>
  <c r="BO725" i="5" a="1"/>
  <c r="BO725" i="5" s="1"/>
  <c r="BO733" i="5" a="1"/>
  <c r="BO733" i="5" s="1"/>
  <c r="BO741" i="5" a="1"/>
  <c r="BO741" i="5" s="1"/>
  <c r="BO749" i="5" a="1"/>
  <c r="BO749" i="5" s="1"/>
  <c r="BO757" i="5" a="1"/>
  <c r="BO757" i="5" s="1"/>
  <c r="BO765" i="5" a="1"/>
  <c r="BO765" i="5" s="1"/>
  <c r="BO773" i="5" a="1"/>
  <c r="BO773" i="5" s="1"/>
  <c r="BO781" i="5" a="1"/>
  <c r="BO781" i="5" s="1"/>
  <c r="BO789" i="5" a="1"/>
  <c r="BO789" i="5" s="1"/>
  <c r="BO797" i="5" a="1"/>
  <c r="BO797" i="5" s="1"/>
  <c r="BO805" i="5" a="1"/>
  <c r="BO805" i="5" s="1"/>
  <c r="BO813" i="5" a="1"/>
  <c r="BO813" i="5" s="1"/>
  <c r="BO821" i="5" a="1"/>
  <c r="BO821" i="5" s="1"/>
  <c r="BO829" i="5" a="1"/>
  <c r="BO829" i="5" s="1"/>
  <c r="BO837" i="5" a="1"/>
  <c r="BO837" i="5" s="1"/>
  <c r="BO845" i="5" a="1"/>
  <c r="BO845" i="5" s="1"/>
  <c r="BO853" i="5" a="1"/>
  <c r="BO853" i="5" s="1"/>
  <c r="BO861" i="5" a="1"/>
  <c r="BO861" i="5" s="1"/>
  <c r="BO869" i="5" a="1"/>
  <c r="BO869" i="5" s="1"/>
  <c r="BO877" i="5" a="1"/>
  <c r="BO877" i="5" s="1"/>
  <c r="BO885" i="5" a="1"/>
  <c r="BO885" i="5" s="1"/>
  <c r="BO483" i="5" a="1"/>
  <c r="BO483" i="5" s="1"/>
  <c r="BO716" i="5" a="1"/>
  <c r="BO716" i="5" s="1"/>
  <c r="BO724" i="5" a="1"/>
  <c r="BO724" i="5" s="1"/>
  <c r="BO732" i="5" a="1"/>
  <c r="BO732" i="5" s="1"/>
  <c r="BO740" i="5" a="1"/>
  <c r="BO740" i="5" s="1"/>
  <c r="BO748" i="5" a="1"/>
  <c r="BO748" i="5" s="1"/>
  <c r="BO756" i="5" a="1"/>
  <c r="BO756" i="5" s="1"/>
  <c r="BO764" i="5" a="1"/>
  <c r="BO764" i="5" s="1"/>
  <c r="BO772" i="5" a="1"/>
  <c r="BO772" i="5" s="1"/>
  <c r="BO780" i="5" a="1"/>
  <c r="BO780" i="5" s="1"/>
  <c r="BO788" i="5" a="1"/>
  <c r="BO788" i="5" s="1"/>
  <c r="BO796" i="5" a="1"/>
  <c r="BO796" i="5" s="1"/>
  <c r="BO820" i="5" a="1"/>
  <c r="BO820" i="5" s="1"/>
  <c r="BO852" i="5" a="1"/>
  <c r="BO852" i="5" s="1"/>
  <c r="BO884" i="5" a="1"/>
  <c r="BO884" i="5" s="1"/>
  <c r="BO894" i="5" a="1"/>
  <c r="BO894" i="5" s="1"/>
  <c r="BO896" i="5" a="1"/>
  <c r="BO896" i="5" s="1"/>
  <c r="BO902" i="5" a="1"/>
  <c r="BO902" i="5" s="1"/>
  <c r="BO910" i="5" a="1"/>
  <c r="BO910" i="5" s="1"/>
  <c r="BO911" i="5" a="1"/>
  <c r="BO911" i="5" s="1"/>
  <c r="BO824" i="5" a="1"/>
  <c r="BO824" i="5" s="1"/>
  <c r="BO856" i="5" a="1"/>
  <c r="BO856" i="5" s="1"/>
  <c r="BO901" i="5" a="1"/>
  <c r="BO901" i="5" s="1"/>
  <c r="BO909" i="5" a="1"/>
  <c r="BO909" i="5" s="1"/>
  <c r="BO828" i="5" a="1"/>
  <c r="BO828" i="5" s="1"/>
  <c r="BO860" i="5" a="1"/>
  <c r="BO860" i="5" s="1"/>
  <c r="BO888" i="5" a="1"/>
  <c r="BO888" i="5" s="1"/>
  <c r="BO900" i="5" a="1"/>
  <c r="BO900" i="5" s="1"/>
  <c r="BO832" i="5" a="1"/>
  <c r="BO832" i="5" s="1"/>
  <c r="BO864" i="5" a="1"/>
  <c r="BO864" i="5" s="1"/>
  <c r="BO899" i="5" a="1"/>
  <c r="BO899" i="5" s="1"/>
  <c r="BO907" i="5" a="1"/>
  <c r="BO907" i="5" s="1"/>
  <c r="BO800" i="5" a="1"/>
  <c r="BO800" i="5" s="1"/>
  <c r="BO804" i="5" a="1"/>
  <c r="BO804" i="5" s="1"/>
  <c r="BO836" i="5" a="1"/>
  <c r="BO836" i="5" s="1"/>
  <c r="BO868" i="5" a="1"/>
  <c r="BO868" i="5" s="1"/>
  <c r="BO893" i="5" a="1"/>
  <c r="BO893" i="5" s="1"/>
  <c r="BO898" i="5" a="1"/>
  <c r="BO898" i="5" s="1"/>
  <c r="BO906" i="5" a="1"/>
  <c r="BO906" i="5" s="1"/>
  <c r="BO808" i="5" a="1"/>
  <c r="BO808" i="5" s="1"/>
  <c r="BO840" i="5" a="1"/>
  <c r="BO840" i="5" s="1"/>
  <c r="BO872" i="5" a="1"/>
  <c r="BO872" i="5" s="1"/>
  <c r="BO905" i="5" a="1"/>
  <c r="BO905" i="5" s="1"/>
  <c r="BO812" i="5" a="1"/>
  <c r="BO812" i="5" s="1"/>
  <c r="BO844" i="5" a="1"/>
  <c r="BO844" i="5" s="1"/>
  <c r="BO876" i="5" a="1"/>
  <c r="BO876" i="5" s="1"/>
  <c r="BO904" i="5" a="1"/>
  <c r="BO904" i="5" s="1"/>
  <c r="BO921" i="5" a="1"/>
  <c r="BO921" i="5" s="1"/>
  <c r="BO929" i="5" a="1"/>
  <c r="BO929" i="5" s="1"/>
  <c r="BO937" i="5" a="1"/>
  <c r="BO937" i="5" s="1"/>
  <c r="BO945" i="5" a="1"/>
  <c r="BO945" i="5" s="1"/>
  <c r="BO953" i="5" a="1"/>
  <c r="BO953" i="5" s="1"/>
  <c r="BO959" i="5" a="1"/>
  <c r="BO959" i="5" s="1"/>
  <c r="BO960" i="5" a="1"/>
  <c r="BO960" i="5" s="1"/>
  <c r="BO961" i="5" a="1"/>
  <c r="BO961" i="5" s="1"/>
  <c r="BO962" i="5" a="1"/>
  <c r="BO962" i="5" s="1"/>
  <c r="BO963" i="5" a="1"/>
  <c r="BO963" i="5" s="1"/>
  <c r="BO964" i="5" a="1"/>
  <c r="BO964" i="5" s="1"/>
  <c r="BO965" i="5" a="1"/>
  <c r="BO965" i="5" s="1"/>
  <c r="BO966" i="5" a="1"/>
  <c r="BO966" i="5" s="1"/>
  <c r="BO967" i="5" a="1"/>
  <c r="BO967" i="5" s="1"/>
  <c r="BO968" i="5" a="1"/>
  <c r="BO968" i="5" s="1"/>
  <c r="BO969" i="5" a="1"/>
  <c r="BO969" i="5" s="1"/>
  <c r="BO970" i="5" a="1"/>
  <c r="BO970" i="5" s="1"/>
  <c r="BO971" i="5" a="1"/>
  <c r="BO971" i="5" s="1"/>
  <c r="BO972" i="5" a="1"/>
  <c r="BO972" i="5" s="1"/>
  <c r="BO973" i="5" a="1"/>
  <c r="BO973" i="5" s="1"/>
  <c r="BO974" i="5" a="1"/>
  <c r="BO974" i="5" s="1"/>
  <c r="BO975" i="5" a="1"/>
  <c r="BO975" i="5" s="1"/>
  <c r="BO976" i="5" a="1"/>
  <c r="BO976" i="5" s="1"/>
  <c r="BO977" i="5" a="1"/>
  <c r="BO977" i="5" s="1"/>
  <c r="BO978" i="5" a="1"/>
  <c r="BO978" i="5" s="1"/>
  <c r="BO979" i="5" a="1"/>
  <c r="BO979" i="5" s="1"/>
  <c r="BO980" i="5" a="1"/>
  <c r="BO980" i="5" s="1"/>
  <c r="BO981" i="5" a="1"/>
  <c r="BO981" i="5" s="1"/>
  <c r="BO982" i="5" a="1"/>
  <c r="BO982" i="5" s="1"/>
  <c r="BO983" i="5" a="1"/>
  <c r="BO983" i="5" s="1"/>
  <c r="BO984" i="5" a="1"/>
  <c r="BO984" i="5" s="1"/>
  <c r="BO985" i="5" a="1"/>
  <c r="BO985" i="5" s="1"/>
  <c r="BO986" i="5" a="1"/>
  <c r="BO986" i="5" s="1"/>
  <c r="BO987" i="5" a="1"/>
  <c r="BO987" i="5" s="1"/>
  <c r="BO988" i="5" a="1"/>
  <c r="BO988" i="5" s="1"/>
  <c r="BO989" i="5" a="1"/>
  <c r="BO989" i="5" s="1"/>
  <c r="BO990" i="5" a="1"/>
  <c r="BO990" i="5" s="1"/>
  <c r="BO991" i="5" a="1"/>
  <c r="BO991" i="5" s="1"/>
  <c r="BO992" i="5" a="1"/>
  <c r="BO992" i="5" s="1"/>
  <c r="BO993" i="5" a="1"/>
  <c r="BO993" i="5" s="1"/>
  <c r="BO994" i="5" a="1"/>
  <c r="BO994" i="5" s="1"/>
  <c r="BO995" i="5" a="1"/>
  <c r="BO995" i="5" s="1"/>
  <c r="BO996" i="5" a="1"/>
  <c r="BO996" i="5" s="1"/>
  <c r="BO997" i="5" a="1"/>
  <c r="BO997" i="5" s="1"/>
  <c r="BO998" i="5" a="1"/>
  <c r="BO998" i="5" s="1"/>
  <c r="BO999" i="5" a="1"/>
  <c r="BO999" i="5" s="1"/>
  <c r="BO1000" i="5" a="1"/>
  <c r="BO1000" i="5" s="1"/>
  <c r="BO1001" i="5" a="1"/>
  <c r="BO1001" i="5" s="1"/>
  <c r="BO1002" i="5" a="1"/>
  <c r="BO1002" i="5" s="1"/>
  <c r="BO1003" i="5" a="1"/>
  <c r="BO1003" i="5" s="1"/>
  <c r="BO918" i="5" a="1"/>
  <c r="BO918" i="5" s="1"/>
  <c r="BO926" i="5" a="1"/>
  <c r="BO926" i="5" s="1"/>
  <c r="BO934" i="5" a="1"/>
  <c r="BO934" i="5" s="1"/>
  <c r="BO942" i="5" a="1"/>
  <c r="BO942" i="5" s="1"/>
  <c r="BO950" i="5" a="1"/>
  <c r="BO950" i="5" s="1"/>
  <c r="BO958" i="5" a="1"/>
  <c r="BO958" i="5" s="1"/>
  <c r="BO816" i="5" a="1"/>
  <c r="BO816" i="5" s="1"/>
  <c r="BO880" i="5" a="1"/>
  <c r="BO880" i="5" s="1"/>
  <c r="BO912" i="5" a="1"/>
  <c r="BO912" i="5" s="1"/>
  <c r="BO913" i="5" a="1"/>
  <c r="BO913" i="5" s="1"/>
  <c r="BO915" i="5" a="1"/>
  <c r="BO915" i="5" s="1"/>
  <c r="BO923" i="5" a="1"/>
  <c r="BO923" i="5" s="1"/>
  <c r="BO931" i="5" a="1"/>
  <c r="BO931" i="5" s="1"/>
  <c r="BO939" i="5" a="1"/>
  <c r="BO939" i="5" s="1"/>
  <c r="BO947" i="5" a="1"/>
  <c r="BO947" i="5" s="1"/>
  <c r="BO955" i="5" a="1"/>
  <c r="BO955" i="5" s="1"/>
  <c r="BO908" i="5" a="1"/>
  <c r="BO908" i="5" s="1"/>
  <c r="BO920" i="5" a="1"/>
  <c r="BO920" i="5" s="1"/>
  <c r="BO928" i="5" a="1"/>
  <c r="BO928" i="5" s="1"/>
  <c r="BO936" i="5" a="1"/>
  <c r="BO936" i="5" s="1"/>
  <c r="BO944" i="5" a="1"/>
  <c r="BO944" i="5" s="1"/>
  <c r="BO952" i="5" a="1"/>
  <c r="BO952" i="5" s="1"/>
  <c r="BO903" i="5" a="1"/>
  <c r="BO903" i="5" s="1"/>
  <c r="BO917" i="5" a="1"/>
  <c r="BO917" i="5" s="1"/>
  <c r="BO925" i="5" a="1"/>
  <c r="BO925" i="5" s="1"/>
  <c r="BO933" i="5" a="1"/>
  <c r="BO933" i="5" s="1"/>
  <c r="BO941" i="5" a="1"/>
  <c r="BO941" i="5" s="1"/>
  <c r="BO949" i="5" a="1"/>
  <c r="BO949" i="5" s="1"/>
  <c r="BO957" i="5" a="1"/>
  <c r="BO957" i="5" s="1"/>
  <c r="BO914" i="5" a="1"/>
  <c r="BO914" i="5" s="1"/>
  <c r="BO922" i="5" a="1"/>
  <c r="BO922" i="5" s="1"/>
  <c r="BO930" i="5" a="1"/>
  <c r="BO930" i="5" s="1"/>
  <c r="BO938" i="5" a="1"/>
  <c r="BO938" i="5" s="1"/>
  <c r="BO946" i="5" a="1"/>
  <c r="BO946" i="5" s="1"/>
  <c r="BO954" i="5" a="1"/>
  <c r="BO954" i="5" s="1"/>
  <c r="BO848" i="5" a="1"/>
  <c r="BO848" i="5" s="1"/>
  <c r="BO892" i="5" a="1"/>
  <c r="BO892" i="5" s="1"/>
  <c r="BO919" i="5" a="1"/>
  <c r="BO919" i="5" s="1"/>
  <c r="BO927" i="5" a="1"/>
  <c r="BO927" i="5" s="1"/>
  <c r="BO935" i="5" a="1"/>
  <c r="BO935" i="5" s="1"/>
  <c r="BO943" i="5" a="1"/>
  <c r="BO943" i="5" s="1"/>
  <c r="BO951" i="5" a="1"/>
  <c r="BO951" i="5" s="1"/>
  <c r="BO916" i="5" a="1"/>
  <c r="BO916" i="5" s="1"/>
  <c r="BO924" i="5" a="1"/>
  <c r="BO924" i="5" s="1"/>
  <c r="BO932" i="5" a="1"/>
  <c r="BO932" i="5" s="1"/>
  <c r="BO940" i="5" a="1"/>
  <c r="BO940" i="5" s="1"/>
  <c r="BO948" i="5" a="1"/>
  <c r="BO948" i="5" s="1"/>
  <c r="BO956" i="5" a="1"/>
  <c r="BO956" i="5" s="1"/>
  <c r="BM4" i="5" a="1"/>
  <c r="BM4" i="5" s="1"/>
  <c r="BM10" i="5" a="1"/>
  <c r="BM10" i="5" s="1"/>
  <c r="BM18" i="5" a="1"/>
  <c r="BM18" i="5" s="1"/>
  <c r="BM26" i="5" a="1"/>
  <c r="BM26" i="5" s="1"/>
  <c r="BM7" i="5" a="1"/>
  <c r="BM7" i="5" s="1"/>
  <c r="BM15" i="5" a="1"/>
  <c r="BM15" i="5" s="1"/>
  <c r="BM23" i="5" a="1"/>
  <c r="BM23" i="5" s="1"/>
  <c r="BM31" i="5" a="1"/>
  <c r="BM31" i="5" s="1"/>
  <c r="BM12" i="5" a="1"/>
  <c r="BM12" i="5" s="1"/>
  <c r="BM20" i="5" a="1"/>
  <c r="BM20" i="5" s="1"/>
  <c r="BM28" i="5" a="1"/>
  <c r="BM28" i="5" s="1"/>
  <c r="BM5" i="5" a="1"/>
  <c r="BM5" i="5" s="1"/>
  <c r="BM9" i="5" a="1"/>
  <c r="BM9" i="5" s="1"/>
  <c r="BM17" i="5" a="1"/>
  <c r="BM17" i="5" s="1"/>
  <c r="BM25" i="5" a="1"/>
  <c r="BM25" i="5" s="1"/>
  <c r="BM14" i="5" a="1"/>
  <c r="BM14" i="5" s="1"/>
  <c r="BM22" i="5" a="1"/>
  <c r="BM22" i="5" s="1"/>
  <c r="BM30" i="5" a="1"/>
  <c r="BM30" i="5" s="1"/>
  <c r="BM6" i="5" a="1"/>
  <c r="BM6" i="5" s="1"/>
  <c r="BM11" i="5" a="1"/>
  <c r="BM11" i="5" s="1"/>
  <c r="BM19" i="5" a="1"/>
  <c r="BM19" i="5" s="1"/>
  <c r="BM27" i="5" a="1"/>
  <c r="BM27" i="5" s="1"/>
  <c r="BM8" i="5" a="1"/>
  <c r="BM8" i="5" s="1"/>
  <c r="BM16" i="5" a="1"/>
  <c r="BM16" i="5" s="1"/>
  <c r="BM24" i="5" a="1"/>
  <c r="BM24" i="5" s="1"/>
  <c r="BM34" i="5" a="1"/>
  <c r="BM34" i="5" s="1"/>
  <c r="BM42" i="5" a="1"/>
  <c r="BM42" i="5" s="1"/>
  <c r="BM50" i="5" a="1"/>
  <c r="BM50" i="5" s="1"/>
  <c r="BM58" i="5" a="1"/>
  <c r="BM58" i="5" s="1"/>
  <c r="BM66" i="5" a="1"/>
  <c r="BM66" i="5" s="1"/>
  <c r="BM39" i="5" a="1"/>
  <c r="BM39" i="5" s="1"/>
  <c r="BM47" i="5" a="1"/>
  <c r="BM47" i="5" s="1"/>
  <c r="BM55" i="5" a="1"/>
  <c r="BM55" i="5" s="1"/>
  <c r="BM63" i="5" a="1"/>
  <c r="BM63" i="5" s="1"/>
  <c r="BM71" i="5" a="1"/>
  <c r="BM71" i="5" s="1"/>
  <c r="BM36" i="5" a="1"/>
  <c r="BM36" i="5" s="1"/>
  <c r="BM44" i="5" a="1"/>
  <c r="BM44" i="5" s="1"/>
  <c r="BM52" i="5" a="1"/>
  <c r="BM52" i="5" s="1"/>
  <c r="BM60" i="5" a="1"/>
  <c r="BM60" i="5" s="1"/>
  <c r="BM68" i="5" a="1"/>
  <c r="BM68" i="5" s="1"/>
  <c r="BM29" i="5" a="1"/>
  <c r="BM29" i="5" s="1"/>
  <c r="BM33" i="5" a="1"/>
  <c r="BM33" i="5" s="1"/>
  <c r="BM41" i="5" a="1"/>
  <c r="BM41" i="5" s="1"/>
  <c r="BM49" i="5" a="1"/>
  <c r="BM49" i="5" s="1"/>
  <c r="BM57" i="5" a="1"/>
  <c r="BM57" i="5" s="1"/>
  <c r="BM65" i="5" a="1"/>
  <c r="BM65" i="5" s="1"/>
  <c r="BM73" i="5" a="1"/>
  <c r="BM73" i="5" s="1"/>
  <c r="BM21" i="5" a="1"/>
  <c r="BM21" i="5" s="1"/>
  <c r="BM38" i="5" a="1"/>
  <c r="BM38" i="5" s="1"/>
  <c r="BM46" i="5" a="1"/>
  <c r="BM46" i="5" s="1"/>
  <c r="BM54" i="5" a="1"/>
  <c r="BM54" i="5" s="1"/>
  <c r="BM62" i="5" a="1"/>
  <c r="BM62" i="5" s="1"/>
  <c r="BM70" i="5" a="1"/>
  <c r="BM70" i="5" s="1"/>
  <c r="BM13" i="5" a="1"/>
  <c r="BM13" i="5" s="1"/>
  <c r="BM35" i="5" a="1"/>
  <c r="BM35" i="5" s="1"/>
  <c r="BM43" i="5" a="1"/>
  <c r="BM43" i="5" s="1"/>
  <c r="BM51" i="5" a="1"/>
  <c r="BM51" i="5" s="1"/>
  <c r="BM59" i="5" a="1"/>
  <c r="BM59" i="5" s="1"/>
  <c r="BM67" i="5" a="1"/>
  <c r="BM67" i="5" s="1"/>
  <c r="BM40" i="5" a="1"/>
  <c r="BM40" i="5" s="1"/>
  <c r="BM48" i="5" a="1"/>
  <c r="BM48" i="5" s="1"/>
  <c r="BM56" i="5" a="1"/>
  <c r="BM56" i="5" s="1"/>
  <c r="BM64" i="5" a="1"/>
  <c r="BM64" i="5" s="1"/>
  <c r="BM72" i="5" a="1"/>
  <c r="BM72" i="5" s="1"/>
  <c r="BM45" i="5" a="1"/>
  <c r="BM45" i="5" s="1"/>
  <c r="BM79" i="5" a="1"/>
  <c r="BM79" i="5" s="1"/>
  <c r="BM83" i="5" a="1"/>
  <c r="BM83" i="5" s="1"/>
  <c r="BM87" i="5" a="1"/>
  <c r="BM87" i="5" s="1"/>
  <c r="BM94" i="5" a="1"/>
  <c r="BM94" i="5" s="1"/>
  <c r="BM102" i="5" a="1"/>
  <c r="BM102" i="5" s="1"/>
  <c r="BM110" i="5" a="1"/>
  <c r="BM110" i="5" s="1"/>
  <c r="BM118" i="5" a="1"/>
  <c r="BM118" i="5" s="1"/>
  <c r="BM37" i="5" a="1"/>
  <c r="BM37" i="5" s="1"/>
  <c r="BM69" i="5" a="1"/>
  <c r="BM69" i="5" s="1"/>
  <c r="BM75" i="5" a="1"/>
  <c r="BM75" i="5" s="1"/>
  <c r="BM91" i="5" a="1"/>
  <c r="BM91" i="5" s="1"/>
  <c r="BM99" i="5" a="1"/>
  <c r="BM99" i="5" s="1"/>
  <c r="BM107" i="5" a="1"/>
  <c r="BM107" i="5" s="1"/>
  <c r="BM115" i="5" a="1"/>
  <c r="BM115" i="5" s="1"/>
  <c r="BM123" i="5" a="1"/>
  <c r="BM123" i="5" s="1"/>
  <c r="BM32" i="5" a="1"/>
  <c r="BM32" i="5" s="1"/>
  <c r="BM76" i="5" a="1"/>
  <c r="BM76" i="5" s="1"/>
  <c r="BM80" i="5" a="1"/>
  <c r="BM80" i="5" s="1"/>
  <c r="BM84" i="5" a="1"/>
  <c r="BM84" i="5" s="1"/>
  <c r="BM88" i="5" a="1"/>
  <c r="BM88" i="5" s="1"/>
  <c r="BM96" i="5" a="1"/>
  <c r="BM96" i="5" s="1"/>
  <c r="BM104" i="5" a="1"/>
  <c r="BM104" i="5" s="1"/>
  <c r="BM112" i="5" a="1"/>
  <c r="BM112" i="5" s="1"/>
  <c r="BM61" i="5" a="1"/>
  <c r="BM61" i="5" s="1"/>
  <c r="BM93" i="5" a="1"/>
  <c r="BM93" i="5" s="1"/>
  <c r="BM101" i="5" a="1"/>
  <c r="BM101" i="5" s="1"/>
  <c r="BM109" i="5" a="1"/>
  <c r="BM109" i="5" s="1"/>
  <c r="BM117" i="5" a="1"/>
  <c r="BM117" i="5" s="1"/>
  <c r="BM125" i="5" a="1"/>
  <c r="BM125" i="5" s="1"/>
  <c r="BM77" i="5" a="1"/>
  <c r="BM77" i="5" s="1"/>
  <c r="BM81" i="5" a="1"/>
  <c r="BM81" i="5" s="1"/>
  <c r="BM85" i="5" a="1"/>
  <c r="BM85" i="5" s="1"/>
  <c r="BM90" i="5" a="1"/>
  <c r="BM90" i="5" s="1"/>
  <c r="BM98" i="5" a="1"/>
  <c r="BM98" i="5" s="1"/>
  <c r="BM106" i="5" a="1"/>
  <c r="BM106" i="5" s="1"/>
  <c r="BM114" i="5" a="1"/>
  <c r="BM114" i="5" s="1"/>
  <c r="BM95" i="5" a="1"/>
  <c r="BM95" i="5" s="1"/>
  <c r="BM103" i="5" a="1"/>
  <c r="BM103" i="5" s="1"/>
  <c r="BM111" i="5" a="1"/>
  <c r="BM111" i="5" s="1"/>
  <c r="BM119" i="5" a="1"/>
  <c r="BM119" i="5" s="1"/>
  <c r="BM127" i="5" a="1"/>
  <c r="BM127" i="5" s="1"/>
  <c r="BM78" i="5" a="1"/>
  <c r="BM78" i="5" s="1"/>
  <c r="BM82" i="5" a="1"/>
  <c r="BM82" i="5" s="1"/>
  <c r="BM86" i="5" a="1"/>
  <c r="BM86" i="5" s="1"/>
  <c r="BM92" i="5" a="1"/>
  <c r="BM92" i="5" s="1"/>
  <c r="BM100" i="5" a="1"/>
  <c r="BM100" i="5" s="1"/>
  <c r="BM108" i="5" a="1"/>
  <c r="BM108" i="5" s="1"/>
  <c r="BM116" i="5" a="1"/>
  <c r="BM116" i="5" s="1"/>
  <c r="BM53" i="5" a="1"/>
  <c r="BM53" i="5" s="1"/>
  <c r="BM97" i="5" a="1"/>
  <c r="BM97" i="5" s="1"/>
  <c r="BM134" i="5" a="1"/>
  <c r="BM134" i="5" s="1"/>
  <c r="BM142" i="5" a="1"/>
  <c r="BM142" i="5" s="1"/>
  <c r="BM150" i="5" a="1"/>
  <c r="BM150" i="5" s="1"/>
  <c r="BM128" i="5" a="1"/>
  <c r="BM128" i="5" s="1"/>
  <c r="BM139" i="5" a="1"/>
  <c r="BM139" i="5" s="1"/>
  <c r="BM147" i="5" a="1"/>
  <c r="BM147" i="5" s="1"/>
  <c r="BM105" i="5" a="1"/>
  <c r="BM105" i="5" s="1"/>
  <c r="BM131" i="5" a="1"/>
  <c r="BM131" i="5" s="1"/>
  <c r="BM136" i="5" a="1"/>
  <c r="BM136" i="5" s="1"/>
  <c r="BM144" i="5" a="1"/>
  <c r="BM144" i="5" s="1"/>
  <c r="BM129" i="5" a="1"/>
  <c r="BM129" i="5" s="1"/>
  <c r="BM133" i="5" a="1"/>
  <c r="BM133" i="5" s="1"/>
  <c r="BM141" i="5" a="1"/>
  <c r="BM141" i="5" s="1"/>
  <c r="BM149" i="5" a="1"/>
  <c r="BM149" i="5" s="1"/>
  <c r="BM113" i="5" a="1"/>
  <c r="BM113" i="5" s="1"/>
  <c r="BM120" i="5" a="1"/>
  <c r="BM120" i="5" s="1"/>
  <c r="BM138" i="5" a="1"/>
  <c r="BM138" i="5" s="1"/>
  <c r="BM146" i="5" a="1"/>
  <c r="BM146" i="5" s="1"/>
  <c r="BM74" i="5" a="1"/>
  <c r="BM74" i="5" s="1"/>
  <c r="BM121" i="5" a="1"/>
  <c r="BM121" i="5" s="1"/>
  <c r="BM122" i="5" a="1"/>
  <c r="BM122" i="5" s="1"/>
  <c r="BM124" i="5" a="1"/>
  <c r="BM124" i="5" s="1"/>
  <c r="BM135" i="5" a="1"/>
  <c r="BM135" i="5" s="1"/>
  <c r="BM143" i="5" a="1"/>
  <c r="BM143" i="5" s="1"/>
  <c r="BM151" i="5" a="1"/>
  <c r="BM151" i="5" s="1"/>
  <c r="BM89" i="5" a="1"/>
  <c r="BM89" i="5" s="1"/>
  <c r="BM126" i="5" a="1"/>
  <c r="BM126" i="5" s="1"/>
  <c r="BM130" i="5" a="1"/>
  <c r="BM130" i="5" s="1"/>
  <c r="BM132" i="5" a="1"/>
  <c r="BM132" i="5" s="1"/>
  <c r="BM140" i="5" a="1"/>
  <c r="BM140" i="5" s="1"/>
  <c r="BM148" i="5" a="1"/>
  <c r="BM148" i="5" s="1"/>
  <c r="BM145" i="5" a="1"/>
  <c r="BM145" i="5" s="1"/>
  <c r="BM154" i="5" a="1"/>
  <c r="BM154" i="5" s="1"/>
  <c r="BM162" i="5" a="1"/>
  <c r="BM162" i="5" s="1"/>
  <c r="BM170" i="5" a="1"/>
  <c r="BM170" i="5" s="1"/>
  <c r="BM178" i="5" a="1"/>
  <c r="BM178" i="5" s="1"/>
  <c r="BM186" i="5" a="1"/>
  <c r="BM186" i="5" s="1"/>
  <c r="BM194" i="5" a="1"/>
  <c r="BM194" i="5" s="1"/>
  <c r="BM159" i="5" a="1"/>
  <c r="BM159" i="5" s="1"/>
  <c r="BM167" i="5" a="1"/>
  <c r="BM167" i="5" s="1"/>
  <c r="BM175" i="5" a="1"/>
  <c r="BM175" i="5" s="1"/>
  <c r="BM183" i="5" a="1"/>
  <c r="BM183" i="5" s="1"/>
  <c r="BM191" i="5" a="1"/>
  <c r="BM191" i="5" s="1"/>
  <c r="BM156" i="5" a="1"/>
  <c r="BM156" i="5" s="1"/>
  <c r="BM164" i="5" a="1"/>
  <c r="BM164" i="5" s="1"/>
  <c r="BM172" i="5" a="1"/>
  <c r="BM172" i="5" s="1"/>
  <c r="BM180" i="5" a="1"/>
  <c r="BM180" i="5" s="1"/>
  <c r="BM188" i="5" a="1"/>
  <c r="BM188" i="5" s="1"/>
  <c r="BM161" i="5" a="1"/>
  <c r="BM161" i="5" s="1"/>
  <c r="BM169" i="5" a="1"/>
  <c r="BM169" i="5" s="1"/>
  <c r="BM177" i="5" a="1"/>
  <c r="BM177" i="5" s="1"/>
  <c r="BM185" i="5" a="1"/>
  <c r="BM185" i="5" s="1"/>
  <c r="BM193" i="5" a="1"/>
  <c r="BM193" i="5" s="1"/>
  <c r="BM152" i="5" a="1"/>
  <c r="BM152" i="5" s="1"/>
  <c r="BM158" i="5" a="1"/>
  <c r="BM158" i="5" s="1"/>
  <c r="BM166" i="5" a="1"/>
  <c r="BM166" i="5" s="1"/>
  <c r="BM174" i="5" a="1"/>
  <c r="BM174" i="5" s="1"/>
  <c r="BM182" i="5" a="1"/>
  <c r="BM182" i="5" s="1"/>
  <c r="BM190" i="5" a="1"/>
  <c r="BM190" i="5" s="1"/>
  <c r="BM137" i="5" a="1"/>
  <c r="BM137" i="5" s="1"/>
  <c r="BM153" i="5" a="1"/>
  <c r="BM153" i="5" s="1"/>
  <c r="BM155" i="5" a="1"/>
  <c r="BM155" i="5" s="1"/>
  <c r="BM163" i="5" a="1"/>
  <c r="BM163" i="5" s="1"/>
  <c r="BM171" i="5" a="1"/>
  <c r="BM171" i="5" s="1"/>
  <c r="BM179" i="5" a="1"/>
  <c r="BM179" i="5" s="1"/>
  <c r="BM187" i="5" a="1"/>
  <c r="BM187" i="5" s="1"/>
  <c r="BM195" i="5" a="1"/>
  <c r="BM195" i="5" s="1"/>
  <c r="BM160" i="5" a="1"/>
  <c r="BM160" i="5" s="1"/>
  <c r="BM168" i="5" a="1"/>
  <c r="BM168" i="5" s="1"/>
  <c r="BM176" i="5" a="1"/>
  <c r="BM176" i="5" s="1"/>
  <c r="BM184" i="5" a="1"/>
  <c r="BM184" i="5" s="1"/>
  <c r="BM192" i="5" a="1"/>
  <c r="BM192" i="5" s="1"/>
  <c r="BM200" i="5" a="1"/>
  <c r="BM200" i="5" s="1"/>
  <c r="BM189" i="5" a="1"/>
  <c r="BM189" i="5" s="1"/>
  <c r="BM201" i="5" a="1"/>
  <c r="BM201" i="5" s="1"/>
  <c r="BM209" i="5" a="1"/>
  <c r="BM209" i="5" s="1"/>
  <c r="BM217" i="5" a="1"/>
  <c r="BM217" i="5" s="1"/>
  <c r="BM225" i="5" a="1"/>
  <c r="BM225" i="5" s="1"/>
  <c r="BM233" i="5" a="1"/>
  <c r="BM233" i="5" s="1"/>
  <c r="BM241" i="5" a="1"/>
  <c r="BM241" i="5" s="1"/>
  <c r="BM181" i="5" a="1"/>
  <c r="BM181" i="5" s="1"/>
  <c r="BM199" i="5" a="1"/>
  <c r="BM199" i="5" s="1"/>
  <c r="BM206" i="5" a="1"/>
  <c r="BM206" i="5" s="1"/>
  <c r="BM214" i="5" a="1"/>
  <c r="BM214" i="5" s="1"/>
  <c r="BM222" i="5" a="1"/>
  <c r="BM222" i="5" s="1"/>
  <c r="BM230" i="5" a="1"/>
  <c r="BM230" i="5" s="1"/>
  <c r="BM238" i="5" a="1"/>
  <c r="BM238" i="5" s="1"/>
  <c r="BM173" i="5" a="1"/>
  <c r="BM173" i="5" s="1"/>
  <c r="BM203" i="5" a="1"/>
  <c r="BM203" i="5" s="1"/>
  <c r="BM211" i="5" a="1"/>
  <c r="BM211" i="5" s="1"/>
  <c r="BM219" i="5" a="1"/>
  <c r="BM219" i="5" s="1"/>
  <c r="BM227" i="5" a="1"/>
  <c r="BM227" i="5" s="1"/>
  <c r="BM235" i="5" a="1"/>
  <c r="BM235" i="5" s="1"/>
  <c r="BM243" i="5" a="1"/>
  <c r="BM243" i="5" s="1"/>
  <c r="BM165" i="5" a="1"/>
  <c r="BM165" i="5" s="1"/>
  <c r="BM208" i="5" a="1"/>
  <c r="BM208" i="5" s="1"/>
  <c r="BM216" i="5" a="1"/>
  <c r="BM216" i="5" s="1"/>
  <c r="BM224" i="5" a="1"/>
  <c r="BM224" i="5" s="1"/>
  <c r="BM232" i="5" a="1"/>
  <c r="BM232" i="5" s="1"/>
  <c r="BM240" i="5" a="1"/>
  <c r="BM240" i="5" s="1"/>
  <c r="BM248" i="5" a="1"/>
  <c r="BM248" i="5" s="1"/>
  <c r="BM157" i="5" a="1"/>
  <c r="BM157" i="5" s="1"/>
  <c r="BM205" i="5" a="1"/>
  <c r="BM205" i="5" s="1"/>
  <c r="BM213" i="5" a="1"/>
  <c r="BM213" i="5" s="1"/>
  <c r="BM221" i="5" a="1"/>
  <c r="BM221" i="5" s="1"/>
  <c r="BM229" i="5" a="1"/>
  <c r="BM229" i="5" s="1"/>
  <c r="BM237" i="5" a="1"/>
  <c r="BM237" i="5" s="1"/>
  <c r="BM245" i="5" a="1"/>
  <c r="BM245" i="5" s="1"/>
  <c r="BM197" i="5" a="1"/>
  <c r="BM197" i="5" s="1"/>
  <c r="BM202" i="5" a="1"/>
  <c r="BM202" i="5" s="1"/>
  <c r="BM210" i="5" a="1"/>
  <c r="BM210" i="5" s="1"/>
  <c r="BM218" i="5" a="1"/>
  <c r="BM218" i="5" s="1"/>
  <c r="BM226" i="5" a="1"/>
  <c r="BM226" i="5" s="1"/>
  <c r="BM234" i="5" a="1"/>
  <c r="BM234" i="5" s="1"/>
  <c r="BM242" i="5" a="1"/>
  <c r="BM242" i="5" s="1"/>
  <c r="BM207" i="5" a="1"/>
  <c r="BM207" i="5" s="1"/>
  <c r="BM215" i="5" a="1"/>
  <c r="BM215" i="5" s="1"/>
  <c r="BM223" i="5" a="1"/>
  <c r="BM223" i="5" s="1"/>
  <c r="BM231" i="5" a="1"/>
  <c r="BM231" i="5" s="1"/>
  <c r="BM239" i="5" a="1"/>
  <c r="BM239" i="5" s="1"/>
  <c r="BM247" i="5" a="1"/>
  <c r="BM247" i="5" s="1"/>
  <c r="BM196" i="5" a="1"/>
  <c r="BM196" i="5" s="1"/>
  <c r="BM220" i="5" a="1"/>
  <c r="BM220" i="5" s="1"/>
  <c r="BM251" i="5" a="1"/>
  <c r="BM251" i="5" s="1"/>
  <c r="BM212" i="5" a="1"/>
  <c r="BM212" i="5" s="1"/>
  <c r="BM198" i="5" a="1"/>
  <c r="BM198" i="5" s="1"/>
  <c r="BM204" i="5" a="1"/>
  <c r="BM204" i="5" s="1"/>
  <c r="BM250" i="5" a="1"/>
  <c r="BM250" i="5" s="1"/>
  <c r="BM246" i="5" a="1"/>
  <c r="BM246" i="5" s="1"/>
  <c r="BM253" i="5" a="1"/>
  <c r="BM253" i="5" s="1"/>
  <c r="BM236" i="5" a="1"/>
  <c r="BM236" i="5" s="1"/>
  <c r="BM228" i="5" a="1"/>
  <c r="BM228" i="5" s="1"/>
  <c r="BM244" i="5" a="1"/>
  <c r="BM244" i="5" s="1"/>
  <c r="BM256" i="5" a="1"/>
  <c r="BM256" i="5" s="1"/>
  <c r="BM260" i="5" a="1"/>
  <c r="BM260" i="5" s="1"/>
  <c r="BM264" i="5" a="1"/>
  <c r="BM264" i="5" s="1"/>
  <c r="BM268" i="5" a="1"/>
  <c r="BM268" i="5" s="1"/>
  <c r="BM272" i="5" a="1"/>
  <c r="BM272" i="5" s="1"/>
  <c r="BM276" i="5" a="1"/>
  <c r="BM276" i="5" s="1"/>
  <c r="BM280" i="5" a="1"/>
  <c r="BM280" i="5" s="1"/>
  <c r="BM284" i="5" a="1"/>
  <c r="BM284" i="5" s="1"/>
  <c r="BM288" i="5" a="1"/>
  <c r="BM288" i="5" s="1"/>
  <c r="BM295" i="5" a="1"/>
  <c r="BM295" i="5" s="1"/>
  <c r="BM303" i="5" a="1"/>
  <c r="BM303" i="5" s="1"/>
  <c r="BM311" i="5" a="1"/>
  <c r="BM311" i="5" s="1"/>
  <c r="BM319" i="5" a="1"/>
  <c r="BM319" i="5" s="1"/>
  <c r="BM252" i="5" a="1"/>
  <c r="BM252" i="5" s="1"/>
  <c r="BM292" i="5" a="1"/>
  <c r="BM292" i="5" s="1"/>
  <c r="BM300" i="5" a="1"/>
  <c r="BM300" i="5" s="1"/>
  <c r="BM308" i="5" a="1"/>
  <c r="BM308" i="5" s="1"/>
  <c r="BM316" i="5" a="1"/>
  <c r="BM316" i="5" s="1"/>
  <c r="BM324" i="5" a="1"/>
  <c r="BM324" i="5" s="1"/>
  <c r="BM332" i="5" a="1"/>
  <c r="BM332" i="5" s="1"/>
  <c r="BM340" i="5" a="1"/>
  <c r="BM340" i="5" s="1"/>
  <c r="BM348" i="5" a="1"/>
  <c r="BM348" i="5" s="1"/>
  <c r="BM257" i="5" a="1"/>
  <c r="BM257" i="5" s="1"/>
  <c r="BM261" i="5" a="1"/>
  <c r="BM261" i="5" s="1"/>
  <c r="BM265" i="5" a="1"/>
  <c r="BM265" i="5" s="1"/>
  <c r="BM269" i="5" a="1"/>
  <c r="BM269" i="5" s="1"/>
  <c r="BM273" i="5" a="1"/>
  <c r="BM273" i="5" s="1"/>
  <c r="BM277" i="5" a="1"/>
  <c r="BM277" i="5" s="1"/>
  <c r="BM281" i="5" a="1"/>
  <c r="BM281" i="5" s="1"/>
  <c r="BM285" i="5" a="1"/>
  <c r="BM285" i="5" s="1"/>
  <c r="BM289" i="5" a="1"/>
  <c r="BM289" i="5" s="1"/>
  <c r="BM297" i="5" a="1"/>
  <c r="BM297" i="5" s="1"/>
  <c r="BM305" i="5" a="1"/>
  <c r="BM305" i="5" s="1"/>
  <c r="BM313" i="5" a="1"/>
  <c r="BM313" i="5" s="1"/>
  <c r="BM294" i="5" a="1"/>
  <c r="BM294" i="5" s="1"/>
  <c r="BM302" i="5" a="1"/>
  <c r="BM302" i="5" s="1"/>
  <c r="BM310" i="5" a="1"/>
  <c r="BM310" i="5" s="1"/>
  <c r="BM318" i="5" a="1"/>
  <c r="BM318" i="5" s="1"/>
  <c r="BM326" i="5" a="1"/>
  <c r="BM326" i="5" s="1"/>
  <c r="BM334" i="5" a="1"/>
  <c r="BM334" i="5" s="1"/>
  <c r="BM342" i="5" a="1"/>
  <c r="BM342" i="5" s="1"/>
  <c r="BM350" i="5" a="1"/>
  <c r="BM350" i="5" s="1"/>
  <c r="BM254" i="5" a="1"/>
  <c r="BM254" i="5" s="1"/>
  <c r="BM258" i="5" a="1"/>
  <c r="BM258" i="5" s="1"/>
  <c r="BM262" i="5" a="1"/>
  <c r="BM262" i="5" s="1"/>
  <c r="BM266" i="5" a="1"/>
  <c r="BM266" i="5" s="1"/>
  <c r="BM270" i="5" a="1"/>
  <c r="BM270" i="5" s="1"/>
  <c r="BM274" i="5" a="1"/>
  <c r="BM274" i="5" s="1"/>
  <c r="BM278" i="5" a="1"/>
  <c r="BM278" i="5" s="1"/>
  <c r="BM282" i="5" a="1"/>
  <c r="BM282" i="5" s="1"/>
  <c r="BM286" i="5" a="1"/>
  <c r="BM286" i="5" s="1"/>
  <c r="BM291" i="5" a="1"/>
  <c r="BM291" i="5" s="1"/>
  <c r="BM299" i="5" a="1"/>
  <c r="BM299" i="5" s="1"/>
  <c r="BM307" i="5" a="1"/>
  <c r="BM307" i="5" s="1"/>
  <c r="BM315" i="5" a="1"/>
  <c r="BM315" i="5" s="1"/>
  <c r="BM249" i="5" a="1"/>
  <c r="BM249" i="5" s="1"/>
  <c r="BM296" i="5" a="1"/>
  <c r="BM296" i="5" s="1"/>
  <c r="BM304" i="5" a="1"/>
  <c r="BM304" i="5" s="1"/>
  <c r="BM312" i="5" a="1"/>
  <c r="BM312" i="5" s="1"/>
  <c r="BM320" i="5" a="1"/>
  <c r="BM320" i="5" s="1"/>
  <c r="BM328" i="5" a="1"/>
  <c r="BM328" i="5" s="1"/>
  <c r="BM336" i="5" a="1"/>
  <c r="BM336" i="5" s="1"/>
  <c r="BM344" i="5" a="1"/>
  <c r="BM344" i="5" s="1"/>
  <c r="BM255" i="5" a="1"/>
  <c r="BM255" i="5" s="1"/>
  <c r="BM259" i="5" a="1"/>
  <c r="BM259" i="5" s="1"/>
  <c r="BM263" i="5" a="1"/>
  <c r="BM263" i="5" s="1"/>
  <c r="BM267" i="5" a="1"/>
  <c r="BM267" i="5" s="1"/>
  <c r="BM271" i="5" a="1"/>
  <c r="BM271" i="5" s="1"/>
  <c r="BM275" i="5" a="1"/>
  <c r="BM275" i="5" s="1"/>
  <c r="BM279" i="5" a="1"/>
  <c r="BM279" i="5" s="1"/>
  <c r="BM283" i="5" a="1"/>
  <c r="BM283" i="5" s="1"/>
  <c r="BM287" i="5" a="1"/>
  <c r="BM287" i="5" s="1"/>
  <c r="BM293" i="5" a="1"/>
  <c r="BM293" i="5" s="1"/>
  <c r="BM301" i="5" a="1"/>
  <c r="BM301" i="5" s="1"/>
  <c r="BM290" i="5" a="1"/>
  <c r="BM290" i="5" s="1"/>
  <c r="BM306" i="5" a="1"/>
  <c r="BM306" i="5" s="1"/>
  <c r="BM353" i="5" a="1"/>
  <c r="BM353" i="5" s="1"/>
  <c r="BM361" i="5" a="1"/>
  <c r="BM361" i="5" s="1"/>
  <c r="BM369" i="5" a="1"/>
  <c r="BM369" i="5" s="1"/>
  <c r="BM377" i="5" a="1"/>
  <c r="BM377" i="5" s="1"/>
  <c r="BM385" i="5" a="1"/>
  <c r="BM385" i="5" s="1"/>
  <c r="BM393" i="5" a="1"/>
  <c r="BM393" i="5" s="1"/>
  <c r="BM401" i="5" a="1"/>
  <c r="BM401" i="5" s="1"/>
  <c r="BM409" i="5" a="1"/>
  <c r="BM409" i="5" s="1"/>
  <c r="BM358" i="5" a="1"/>
  <c r="BM358" i="5" s="1"/>
  <c r="BM366" i="5" a="1"/>
  <c r="BM366" i="5" s="1"/>
  <c r="BM374" i="5" a="1"/>
  <c r="BM374" i="5" s="1"/>
  <c r="BM382" i="5" a="1"/>
  <c r="BM382" i="5" s="1"/>
  <c r="BM390" i="5" a="1"/>
  <c r="BM390" i="5" s="1"/>
  <c r="BM398" i="5" a="1"/>
  <c r="BM398" i="5" s="1"/>
  <c r="BM406" i="5" a="1"/>
  <c r="BM406" i="5" s="1"/>
  <c r="BM321" i="5" a="1"/>
  <c r="BM321" i="5" s="1"/>
  <c r="BM322" i="5" a="1"/>
  <c r="BM322" i="5" s="1"/>
  <c r="BM325" i="5" a="1"/>
  <c r="BM325" i="5" s="1"/>
  <c r="BM355" i="5" a="1"/>
  <c r="BM355" i="5" s="1"/>
  <c r="BM363" i="5" a="1"/>
  <c r="BM363" i="5" s="1"/>
  <c r="BM371" i="5" a="1"/>
  <c r="BM371" i="5" s="1"/>
  <c r="BM379" i="5" a="1"/>
  <c r="BM379" i="5" s="1"/>
  <c r="BM387" i="5" a="1"/>
  <c r="BM387" i="5" s="1"/>
  <c r="BM395" i="5" a="1"/>
  <c r="BM395" i="5" s="1"/>
  <c r="BM403" i="5" a="1"/>
  <c r="BM403" i="5" s="1"/>
  <c r="BM309" i="5" a="1"/>
  <c r="BM309" i="5" s="1"/>
  <c r="BM314" i="5" a="1"/>
  <c r="BM314" i="5" s="1"/>
  <c r="BM323" i="5" a="1"/>
  <c r="BM323" i="5" s="1"/>
  <c r="BM327" i="5" a="1"/>
  <c r="BM327" i="5" s="1"/>
  <c r="BM329" i="5" a="1"/>
  <c r="BM329" i="5" s="1"/>
  <c r="BM330" i="5" a="1"/>
  <c r="BM330" i="5" s="1"/>
  <c r="BM333" i="5" a="1"/>
  <c r="BM333" i="5" s="1"/>
  <c r="BM352" i="5" a="1"/>
  <c r="BM352" i="5" s="1"/>
  <c r="BM360" i="5" a="1"/>
  <c r="BM360" i="5" s="1"/>
  <c r="BM368" i="5" a="1"/>
  <c r="BM368" i="5" s="1"/>
  <c r="BM376" i="5" a="1"/>
  <c r="BM376" i="5" s="1"/>
  <c r="BM384" i="5" a="1"/>
  <c r="BM384" i="5" s="1"/>
  <c r="BM392" i="5" a="1"/>
  <c r="BM392" i="5" s="1"/>
  <c r="BM400" i="5" a="1"/>
  <c r="BM400" i="5" s="1"/>
  <c r="BM408" i="5" a="1"/>
  <c r="BM408" i="5" s="1"/>
  <c r="BM298" i="5" a="1"/>
  <c r="BM298" i="5" s="1"/>
  <c r="BM331" i="5" a="1"/>
  <c r="BM331" i="5" s="1"/>
  <c r="BM335" i="5" a="1"/>
  <c r="BM335" i="5" s="1"/>
  <c r="BM337" i="5" a="1"/>
  <c r="BM337" i="5" s="1"/>
  <c r="BM338" i="5" a="1"/>
  <c r="BM338" i="5" s="1"/>
  <c r="BM341" i="5" a="1"/>
  <c r="BM341" i="5" s="1"/>
  <c r="BM357" i="5" a="1"/>
  <c r="BM357" i="5" s="1"/>
  <c r="BM365" i="5" a="1"/>
  <c r="BM365" i="5" s="1"/>
  <c r="BM373" i="5" a="1"/>
  <c r="BM373" i="5" s="1"/>
  <c r="BM381" i="5" a="1"/>
  <c r="BM381" i="5" s="1"/>
  <c r="BM389" i="5" a="1"/>
  <c r="BM389" i="5" s="1"/>
  <c r="BM397" i="5" a="1"/>
  <c r="BM397" i="5" s="1"/>
  <c r="BM405" i="5" a="1"/>
  <c r="BM405" i="5" s="1"/>
  <c r="BM339" i="5" a="1"/>
  <c r="BM339" i="5" s="1"/>
  <c r="BM343" i="5" a="1"/>
  <c r="BM343" i="5" s="1"/>
  <c r="BM345" i="5" a="1"/>
  <c r="BM345" i="5" s="1"/>
  <c r="BM346" i="5" a="1"/>
  <c r="BM346" i="5" s="1"/>
  <c r="BM349" i="5" a="1"/>
  <c r="BM349" i="5" s="1"/>
  <c r="BM354" i="5" a="1"/>
  <c r="BM354" i="5" s="1"/>
  <c r="BM362" i="5" a="1"/>
  <c r="BM362" i="5" s="1"/>
  <c r="BM370" i="5" a="1"/>
  <c r="BM370" i="5" s="1"/>
  <c r="BM378" i="5" a="1"/>
  <c r="BM378" i="5" s="1"/>
  <c r="BM386" i="5" a="1"/>
  <c r="BM386" i="5" s="1"/>
  <c r="BM394" i="5" a="1"/>
  <c r="BM394" i="5" s="1"/>
  <c r="BM402" i="5" a="1"/>
  <c r="BM402" i="5" s="1"/>
  <c r="BM410" i="5" a="1"/>
  <c r="BM410" i="5" s="1"/>
  <c r="BM347" i="5" a="1"/>
  <c r="BM347" i="5" s="1"/>
  <c r="BM359" i="5" a="1"/>
  <c r="BM359" i="5" s="1"/>
  <c r="BM367" i="5" a="1"/>
  <c r="BM367" i="5" s="1"/>
  <c r="BM375" i="5" a="1"/>
  <c r="BM375" i="5" s="1"/>
  <c r="BM383" i="5" a="1"/>
  <c r="BM383" i="5" s="1"/>
  <c r="BM391" i="5" a="1"/>
  <c r="BM391" i="5" s="1"/>
  <c r="BM399" i="5" a="1"/>
  <c r="BM399" i="5" s="1"/>
  <c r="BM407" i="5" a="1"/>
  <c r="BM407" i="5" s="1"/>
  <c r="BM372" i="5" a="1"/>
  <c r="BM372" i="5" s="1"/>
  <c r="BM412" i="5" a="1"/>
  <c r="BM412" i="5" s="1"/>
  <c r="BM415" i="5" a="1"/>
  <c r="BM415" i="5" s="1"/>
  <c r="BM423" i="5" a="1"/>
  <c r="BM423" i="5" s="1"/>
  <c r="BM431" i="5" a="1"/>
  <c r="BM431" i="5" s="1"/>
  <c r="BM439" i="5" a="1"/>
  <c r="BM439" i="5" s="1"/>
  <c r="BM447" i="5" a="1"/>
  <c r="BM447" i="5" s="1"/>
  <c r="BM455" i="5" a="1"/>
  <c r="BM455" i="5" s="1"/>
  <c r="BM463" i="5" a="1"/>
  <c r="BM463" i="5" s="1"/>
  <c r="BM471" i="5" a="1"/>
  <c r="BM471" i="5" s="1"/>
  <c r="BM351" i="5" a="1"/>
  <c r="BM351" i="5" s="1"/>
  <c r="BM380" i="5" a="1"/>
  <c r="BM380" i="5" s="1"/>
  <c r="BM413" i="5" a="1"/>
  <c r="BM413" i="5" s="1"/>
  <c r="BM420" i="5" a="1"/>
  <c r="BM420" i="5" s="1"/>
  <c r="BM428" i="5" a="1"/>
  <c r="BM428" i="5" s="1"/>
  <c r="BM436" i="5" a="1"/>
  <c r="BM436" i="5" s="1"/>
  <c r="BM444" i="5" a="1"/>
  <c r="BM444" i="5" s="1"/>
  <c r="BM452" i="5" a="1"/>
  <c r="BM452" i="5" s="1"/>
  <c r="BM460" i="5" a="1"/>
  <c r="BM460" i="5" s="1"/>
  <c r="BM468" i="5" a="1"/>
  <c r="BM468" i="5" s="1"/>
  <c r="BM317" i="5" a="1"/>
  <c r="BM317" i="5" s="1"/>
  <c r="BM388" i="5" a="1"/>
  <c r="BM388" i="5" s="1"/>
  <c r="BM417" i="5" a="1"/>
  <c r="BM417" i="5" s="1"/>
  <c r="BM425" i="5" a="1"/>
  <c r="BM425" i="5" s="1"/>
  <c r="BM433" i="5" a="1"/>
  <c r="BM433" i="5" s="1"/>
  <c r="BM441" i="5" a="1"/>
  <c r="BM441" i="5" s="1"/>
  <c r="BM449" i="5" a="1"/>
  <c r="BM449" i="5" s="1"/>
  <c r="BM457" i="5" a="1"/>
  <c r="BM457" i="5" s="1"/>
  <c r="BM465" i="5" a="1"/>
  <c r="BM465" i="5" s="1"/>
  <c r="BM473" i="5" a="1"/>
  <c r="BM473" i="5" s="1"/>
  <c r="BM476" i="5" a="1"/>
  <c r="BM476" i="5" s="1"/>
  <c r="BM396" i="5" a="1"/>
  <c r="BM396" i="5" s="1"/>
  <c r="BM414" i="5" a="1"/>
  <c r="BM414" i="5" s="1"/>
  <c r="BM422" i="5" a="1"/>
  <c r="BM422" i="5" s="1"/>
  <c r="BM430" i="5" a="1"/>
  <c r="BM430" i="5" s="1"/>
  <c r="BM438" i="5" a="1"/>
  <c r="BM438" i="5" s="1"/>
  <c r="BM446" i="5" a="1"/>
  <c r="BM446" i="5" s="1"/>
  <c r="BM454" i="5" a="1"/>
  <c r="BM454" i="5" s="1"/>
  <c r="BM462" i="5" a="1"/>
  <c r="BM462" i="5" s="1"/>
  <c r="BM470" i="5" a="1"/>
  <c r="BM470" i="5" s="1"/>
  <c r="BM404" i="5" a="1"/>
  <c r="BM404" i="5" s="1"/>
  <c r="BM419" i="5" a="1"/>
  <c r="BM419" i="5" s="1"/>
  <c r="BM427" i="5" a="1"/>
  <c r="BM427" i="5" s="1"/>
  <c r="BM435" i="5" a="1"/>
  <c r="BM435" i="5" s="1"/>
  <c r="BM443" i="5" a="1"/>
  <c r="BM443" i="5" s="1"/>
  <c r="BM451" i="5" a="1"/>
  <c r="BM451" i="5" s="1"/>
  <c r="BM459" i="5" a="1"/>
  <c r="BM459" i="5" s="1"/>
  <c r="BM467" i="5" a="1"/>
  <c r="BM467" i="5" s="1"/>
  <c r="BM475" i="5" a="1"/>
  <c r="BM475" i="5" s="1"/>
  <c r="BM416" i="5" a="1"/>
  <c r="BM416" i="5" s="1"/>
  <c r="BM424" i="5" a="1"/>
  <c r="BM424" i="5" s="1"/>
  <c r="BM432" i="5" a="1"/>
  <c r="BM432" i="5" s="1"/>
  <c r="BM440" i="5" a="1"/>
  <c r="BM440" i="5" s="1"/>
  <c r="BM448" i="5" a="1"/>
  <c r="BM448" i="5" s="1"/>
  <c r="BM456" i="5" a="1"/>
  <c r="BM456" i="5" s="1"/>
  <c r="BM464" i="5" a="1"/>
  <c r="BM464" i="5" s="1"/>
  <c r="BM472" i="5" a="1"/>
  <c r="BM472" i="5" s="1"/>
  <c r="BM356" i="5" a="1"/>
  <c r="BM356" i="5" s="1"/>
  <c r="BM421" i="5" a="1"/>
  <c r="BM421" i="5" s="1"/>
  <c r="BM429" i="5" a="1"/>
  <c r="BM429" i="5" s="1"/>
  <c r="BM437" i="5" a="1"/>
  <c r="BM437" i="5" s="1"/>
  <c r="BM445" i="5" a="1"/>
  <c r="BM445" i="5" s="1"/>
  <c r="BM453" i="5" a="1"/>
  <c r="BM453" i="5" s="1"/>
  <c r="BM461" i="5" a="1"/>
  <c r="BM461" i="5" s="1"/>
  <c r="BM469" i="5" a="1"/>
  <c r="BM469" i="5" s="1"/>
  <c r="BM450" i="5" a="1"/>
  <c r="BM450" i="5" s="1"/>
  <c r="BM484" i="5" a="1"/>
  <c r="BM484" i="5" s="1"/>
  <c r="BM492" i="5" a="1"/>
  <c r="BM492" i="5" s="1"/>
  <c r="BM442" i="5" a="1"/>
  <c r="BM442" i="5" s="1"/>
  <c r="BM481" i="5" a="1"/>
  <c r="BM481" i="5" s="1"/>
  <c r="BM489" i="5" a="1"/>
  <c r="BM489" i="5" s="1"/>
  <c r="BM434" i="5" a="1"/>
  <c r="BM434" i="5" s="1"/>
  <c r="BM474" i="5" a="1"/>
  <c r="BM474" i="5" s="1"/>
  <c r="BM478" i="5" a="1"/>
  <c r="BM478" i="5" s="1"/>
  <c r="BM486" i="5" a="1"/>
  <c r="BM486" i="5" s="1"/>
  <c r="BM494" i="5" a="1"/>
  <c r="BM494" i="5" s="1"/>
  <c r="BM495" i="5" a="1"/>
  <c r="BM495" i="5" s="1"/>
  <c r="BM364" i="5" a="1"/>
  <c r="BM364" i="5" s="1"/>
  <c r="BM411" i="5" a="1"/>
  <c r="BM411" i="5" s="1"/>
  <c r="BM426" i="5" a="1"/>
  <c r="BM426" i="5" s="1"/>
  <c r="BM483" i="5" a="1"/>
  <c r="BM483" i="5" s="1"/>
  <c r="BM491" i="5" a="1"/>
  <c r="BM491" i="5" s="1"/>
  <c r="BM418" i="5" a="1"/>
  <c r="BM418" i="5" s="1"/>
  <c r="BM480" i="5" a="1"/>
  <c r="BM480" i="5" s="1"/>
  <c r="BM488" i="5" a="1"/>
  <c r="BM488" i="5" s="1"/>
  <c r="BM477" i="5" a="1"/>
  <c r="BM477" i="5" s="1"/>
  <c r="BM485" i="5" a="1"/>
  <c r="BM485" i="5" s="1"/>
  <c r="BM493" i="5" a="1"/>
  <c r="BM493" i="5" s="1"/>
  <c r="BM466" i="5" a="1"/>
  <c r="BM466" i="5" s="1"/>
  <c r="BM482" i="5" a="1"/>
  <c r="BM482" i="5" s="1"/>
  <c r="BM490" i="5" a="1"/>
  <c r="BM490" i="5" s="1"/>
  <c r="BM479" i="5" a="1"/>
  <c r="BM479" i="5" s="1"/>
  <c r="BM498" i="5" a="1"/>
  <c r="BM498" i="5" s="1"/>
  <c r="BM502" i="5" a="1"/>
  <c r="BM502" i="5" s="1"/>
  <c r="BM506" i="5" a="1"/>
  <c r="BM506" i="5" s="1"/>
  <c r="BM510" i="5" a="1"/>
  <c r="BM510" i="5" s="1"/>
  <c r="BM514" i="5" a="1"/>
  <c r="BM514" i="5" s="1"/>
  <c r="BM518" i="5" a="1"/>
  <c r="BM518" i="5" s="1"/>
  <c r="BM522" i="5" a="1"/>
  <c r="BM522" i="5" s="1"/>
  <c r="BM526" i="5" a="1"/>
  <c r="BM526" i="5" s="1"/>
  <c r="BM530" i="5" a="1"/>
  <c r="BM530" i="5" s="1"/>
  <c r="BM534" i="5" a="1"/>
  <c r="BM534" i="5" s="1"/>
  <c r="BM538" i="5" a="1"/>
  <c r="BM538" i="5" s="1"/>
  <c r="BM547" i="5" a="1"/>
  <c r="BM547" i="5" s="1"/>
  <c r="BM555" i="5" a="1"/>
  <c r="BM555" i="5" s="1"/>
  <c r="BM563" i="5" a="1"/>
  <c r="BM563" i="5" s="1"/>
  <c r="BM571" i="5" a="1"/>
  <c r="BM571" i="5" s="1"/>
  <c r="BM579" i="5" a="1"/>
  <c r="BM579" i="5" s="1"/>
  <c r="BM499" i="5" a="1"/>
  <c r="BM499" i="5" s="1"/>
  <c r="BM503" i="5" a="1"/>
  <c r="BM503" i="5" s="1"/>
  <c r="BM507" i="5" a="1"/>
  <c r="BM507" i="5" s="1"/>
  <c r="BM511" i="5" a="1"/>
  <c r="BM511" i="5" s="1"/>
  <c r="BM515" i="5" a="1"/>
  <c r="BM515" i="5" s="1"/>
  <c r="BM519" i="5" a="1"/>
  <c r="BM519" i="5" s="1"/>
  <c r="BM523" i="5" a="1"/>
  <c r="BM523" i="5" s="1"/>
  <c r="BM527" i="5" a="1"/>
  <c r="BM527" i="5" s="1"/>
  <c r="BM531" i="5" a="1"/>
  <c r="BM531" i="5" s="1"/>
  <c r="BM535" i="5" a="1"/>
  <c r="BM535" i="5" s="1"/>
  <c r="BM539" i="5" a="1"/>
  <c r="BM539" i="5" s="1"/>
  <c r="BM549" i="5" a="1"/>
  <c r="BM549" i="5" s="1"/>
  <c r="BM557" i="5" a="1"/>
  <c r="BM557" i="5" s="1"/>
  <c r="BM565" i="5" a="1"/>
  <c r="BM565" i="5" s="1"/>
  <c r="BM573" i="5" a="1"/>
  <c r="BM573" i="5" s="1"/>
  <c r="BM581" i="5" a="1"/>
  <c r="BM581" i="5" s="1"/>
  <c r="BM487" i="5" a="1"/>
  <c r="BM487" i="5" s="1"/>
  <c r="BM496" i="5" a="1"/>
  <c r="BM496" i="5" s="1"/>
  <c r="BM500" i="5" a="1"/>
  <c r="BM500" i="5" s="1"/>
  <c r="BM504" i="5" a="1"/>
  <c r="BM504" i="5" s="1"/>
  <c r="BM508" i="5" a="1"/>
  <c r="BM508" i="5" s="1"/>
  <c r="BM512" i="5" a="1"/>
  <c r="BM512" i="5" s="1"/>
  <c r="BM516" i="5" a="1"/>
  <c r="BM516" i="5" s="1"/>
  <c r="BM520" i="5" a="1"/>
  <c r="BM520" i="5" s="1"/>
  <c r="BM524" i="5" a="1"/>
  <c r="BM524" i="5" s="1"/>
  <c r="BM528" i="5" a="1"/>
  <c r="BM528" i="5" s="1"/>
  <c r="BM532" i="5" a="1"/>
  <c r="BM532" i="5" s="1"/>
  <c r="BM536" i="5" a="1"/>
  <c r="BM536" i="5" s="1"/>
  <c r="BM543" i="5" a="1"/>
  <c r="BM543" i="5" s="1"/>
  <c r="BM551" i="5" a="1"/>
  <c r="BM551" i="5" s="1"/>
  <c r="BM559" i="5" a="1"/>
  <c r="BM559" i="5" s="1"/>
  <c r="BM567" i="5" a="1"/>
  <c r="BM567" i="5" s="1"/>
  <c r="BM575" i="5" a="1"/>
  <c r="BM575" i="5" s="1"/>
  <c r="BM583" i="5" a="1"/>
  <c r="BM583" i="5" s="1"/>
  <c r="BM458" i="5" a="1"/>
  <c r="BM458" i="5" s="1"/>
  <c r="BM497" i="5" a="1"/>
  <c r="BM497" i="5" s="1"/>
  <c r="BM501" i="5" a="1"/>
  <c r="BM501" i="5" s="1"/>
  <c r="BM505" i="5" a="1"/>
  <c r="BM505" i="5" s="1"/>
  <c r="BM509" i="5" a="1"/>
  <c r="BM509" i="5" s="1"/>
  <c r="BM513" i="5" a="1"/>
  <c r="BM513" i="5" s="1"/>
  <c r="BM517" i="5" a="1"/>
  <c r="BM517" i="5" s="1"/>
  <c r="BM521" i="5" a="1"/>
  <c r="BM521" i="5" s="1"/>
  <c r="BM525" i="5" a="1"/>
  <c r="BM525" i="5" s="1"/>
  <c r="BM529" i="5" a="1"/>
  <c r="BM529" i="5" s="1"/>
  <c r="BM533" i="5" a="1"/>
  <c r="BM533" i="5" s="1"/>
  <c r="BM537" i="5" a="1"/>
  <c r="BM537" i="5" s="1"/>
  <c r="BM541" i="5" a="1"/>
  <c r="BM541" i="5" s="1"/>
  <c r="BM542" i="5" a="1"/>
  <c r="BM542" i="5" s="1"/>
  <c r="BM544" i="5" a="1"/>
  <c r="BM544" i="5" s="1"/>
  <c r="BM545" i="5" a="1"/>
  <c r="BM545" i="5" s="1"/>
  <c r="BM546" i="5" a="1"/>
  <c r="BM546" i="5" s="1"/>
  <c r="BM548" i="5" a="1"/>
  <c r="BM548" i="5" s="1"/>
  <c r="BM589" i="5" a="1"/>
  <c r="BM589" i="5" s="1"/>
  <c r="BM597" i="5" a="1"/>
  <c r="BM597" i="5" s="1"/>
  <c r="BM605" i="5" a="1"/>
  <c r="BM605" i="5" s="1"/>
  <c r="BM613" i="5" a="1"/>
  <c r="BM613" i="5" s="1"/>
  <c r="BM621" i="5" a="1"/>
  <c r="BM621" i="5" s="1"/>
  <c r="BM629" i="5" a="1"/>
  <c r="BM629" i="5" s="1"/>
  <c r="BM637" i="5" a="1"/>
  <c r="BM637" i="5" s="1"/>
  <c r="BM540" i="5" a="1"/>
  <c r="BM540" i="5" s="1"/>
  <c r="BM550" i="5" a="1"/>
  <c r="BM550" i="5" s="1"/>
  <c r="BM552" i="5" a="1"/>
  <c r="BM552" i="5" s="1"/>
  <c r="BM553" i="5" a="1"/>
  <c r="BM553" i="5" s="1"/>
  <c r="BM554" i="5" a="1"/>
  <c r="BM554" i="5" s="1"/>
  <c r="BM556" i="5" a="1"/>
  <c r="BM556" i="5" s="1"/>
  <c r="BM585" i="5" a="1"/>
  <c r="BM585" i="5" s="1"/>
  <c r="BM594" i="5" a="1"/>
  <c r="BM594" i="5" s="1"/>
  <c r="BM602" i="5" a="1"/>
  <c r="BM602" i="5" s="1"/>
  <c r="BM610" i="5" a="1"/>
  <c r="BM610" i="5" s="1"/>
  <c r="BM618" i="5" a="1"/>
  <c r="BM618" i="5" s="1"/>
  <c r="BM626" i="5" a="1"/>
  <c r="BM626" i="5" s="1"/>
  <c r="BM634" i="5" a="1"/>
  <c r="BM634" i="5" s="1"/>
  <c r="BM642" i="5" a="1"/>
  <c r="BM642" i="5" s="1"/>
  <c r="BM558" i="5" a="1"/>
  <c r="BM558" i="5" s="1"/>
  <c r="BM560" i="5" a="1"/>
  <c r="BM560" i="5" s="1"/>
  <c r="BM561" i="5" a="1"/>
  <c r="BM561" i="5" s="1"/>
  <c r="BM562" i="5" a="1"/>
  <c r="BM562" i="5" s="1"/>
  <c r="BM564" i="5" a="1"/>
  <c r="BM564" i="5" s="1"/>
  <c r="BM591" i="5" a="1"/>
  <c r="BM591" i="5" s="1"/>
  <c r="BM599" i="5" a="1"/>
  <c r="BM599" i="5" s="1"/>
  <c r="BM607" i="5" a="1"/>
  <c r="BM607" i="5" s="1"/>
  <c r="BM615" i="5" a="1"/>
  <c r="BM615" i="5" s="1"/>
  <c r="BM623" i="5" a="1"/>
  <c r="BM623" i="5" s="1"/>
  <c r="BM631" i="5" a="1"/>
  <c r="BM631" i="5" s="1"/>
  <c r="BM639" i="5" a="1"/>
  <c r="BM639" i="5" s="1"/>
  <c r="BM566" i="5" a="1"/>
  <c r="BM566" i="5" s="1"/>
  <c r="BM568" i="5" a="1"/>
  <c r="BM568" i="5" s="1"/>
  <c r="BM569" i="5" a="1"/>
  <c r="BM569" i="5" s="1"/>
  <c r="BM570" i="5" a="1"/>
  <c r="BM570" i="5" s="1"/>
  <c r="BM572" i="5" a="1"/>
  <c r="BM572" i="5" s="1"/>
  <c r="BM586" i="5" a="1"/>
  <c r="BM586" i="5" s="1"/>
  <c r="BM588" i="5" a="1"/>
  <c r="BM588" i="5" s="1"/>
  <c r="BM596" i="5" a="1"/>
  <c r="BM596" i="5" s="1"/>
  <c r="BM604" i="5" a="1"/>
  <c r="BM604" i="5" s="1"/>
  <c r="BM612" i="5" a="1"/>
  <c r="BM612" i="5" s="1"/>
  <c r="BM620" i="5" a="1"/>
  <c r="BM620" i="5" s="1"/>
  <c r="BM628" i="5" a="1"/>
  <c r="BM628" i="5" s="1"/>
  <c r="BM636" i="5" a="1"/>
  <c r="BM636" i="5" s="1"/>
  <c r="BM574" i="5" a="1"/>
  <c r="BM574" i="5" s="1"/>
  <c r="BM576" i="5" a="1"/>
  <c r="BM576" i="5" s="1"/>
  <c r="BM577" i="5" a="1"/>
  <c r="BM577" i="5" s="1"/>
  <c r="BM578" i="5" a="1"/>
  <c r="BM578" i="5" s="1"/>
  <c r="BM580" i="5" a="1"/>
  <c r="BM580" i="5" s="1"/>
  <c r="BM593" i="5" a="1"/>
  <c r="BM593" i="5" s="1"/>
  <c r="BM601" i="5" a="1"/>
  <c r="BM601" i="5" s="1"/>
  <c r="BM609" i="5" a="1"/>
  <c r="BM609" i="5" s="1"/>
  <c r="BM617" i="5" a="1"/>
  <c r="BM617" i="5" s="1"/>
  <c r="BM625" i="5" a="1"/>
  <c r="BM625" i="5" s="1"/>
  <c r="BM633" i="5" a="1"/>
  <c r="BM633" i="5" s="1"/>
  <c r="BM641" i="5" a="1"/>
  <c r="BM641" i="5" s="1"/>
  <c r="BM644" i="5" a="1"/>
  <c r="BM644" i="5" s="1"/>
  <c r="BM582" i="5" a="1"/>
  <c r="BM582" i="5" s="1"/>
  <c r="BM590" i="5" a="1"/>
  <c r="BM590" i="5" s="1"/>
  <c r="BM598" i="5" a="1"/>
  <c r="BM598" i="5" s="1"/>
  <c r="BM606" i="5" a="1"/>
  <c r="BM606" i="5" s="1"/>
  <c r="BM614" i="5" a="1"/>
  <c r="BM614" i="5" s="1"/>
  <c r="BM622" i="5" a="1"/>
  <c r="BM622" i="5" s="1"/>
  <c r="BM630" i="5" a="1"/>
  <c r="BM630" i="5" s="1"/>
  <c r="BM638" i="5" a="1"/>
  <c r="BM638" i="5" s="1"/>
  <c r="BM587" i="5" a="1"/>
  <c r="BM587" i="5" s="1"/>
  <c r="BM595" i="5" a="1"/>
  <c r="BM595" i="5" s="1"/>
  <c r="BM603" i="5" a="1"/>
  <c r="BM603" i="5" s="1"/>
  <c r="BM611" i="5" a="1"/>
  <c r="BM611" i="5" s="1"/>
  <c r="BM619" i="5" a="1"/>
  <c r="BM619" i="5" s="1"/>
  <c r="BM627" i="5" a="1"/>
  <c r="BM627" i="5" s="1"/>
  <c r="BM600" i="5" a="1"/>
  <c r="BM600" i="5" s="1"/>
  <c r="BM640" i="5" a="1"/>
  <c r="BM640" i="5" s="1"/>
  <c r="BM704" i="5" a="1"/>
  <c r="BM704" i="5" s="1"/>
  <c r="BM712" i="5" a="1"/>
  <c r="BM712" i="5" s="1"/>
  <c r="BM592" i="5" a="1"/>
  <c r="BM592" i="5" s="1"/>
  <c r="BM646" i="5" a="1"/>
  <c r="BM646" i="5" s="1"/>
  <c r="BM650" i="5" a="1"/>
  <c r="BM650" i="5" s="1"/>
  <c r="BM654" i="5" a="1"/>
  <c r="BM654" i="5" s="1"/>
  <c r="BM658" i="5" a="1"/>
  <c r="BM658" i="5" s="1"/>
  <c r="BM662" i="5" a="1"/>
  <c r="BM662" i="5" s="1"/>
  <c r="BM666" i="5" a="1"/>
  <c r="BM666" i="5" s="1"/>
  <c r="BM670" i="5" a="1"/>
  <c r="BM670" i="5" s="1"/>
  <c r="BM674" i="5" a="1"/>
  <c r="BM674" i="5" s="1"/>
  <c r="BM678" i="5" a="1"/>
  <c r="BM678" i="5" s="1"/>
  <c r="BM682" i="5" a="1"/>
  <c r="BM682" i="5" s="1"/>
  <c r="BM686" i="5" a="1"/>
  <c r="BM686" i="5" s="1"/>
  <c r="BM690" i="5" a="1"/>
  <c r="BM690" i="5" s="1"/>
  <c r="BM694" i="5" a="1"/>
  <c r="BM694" i="5" s="1"/>
  <c r="BM701" i="5" a="1"/>
  <c r="BM701" i="5" s="1"/>
  <c r="BM709" i="5" a="1"/>
  <c r="BM709" i="5" s="1"/>
  <c r="BM635" i="5" a="1"/>
  <c r="BM635" i="5" s="1"/>
  <c r="BM698" i="5" a="1"/>
  <c r="BM698" i="5" s="1"/>
  <c r="BM706" i="5" a="1"/>
  <c r="BM706" i="5" s="1"/>
  <c r="BM647" i="5" a="1"/>
  <c r="BM647" i="5" s="1"/>
  <c r="BM651" i="5" a="1"/>
  <c r="BM651" i="5" s="1"/>
  <c r="BM655" i="5" a="1"/>
  <c r="BM655" i="5" s="1"/>
  <c r="BM659" i="5" a="1"/>
  <c r="BM659" i="5" s="1"/>
  <c r="BM663" i="5" a="1"/>
  <c r="BM663" i="5" s="1"/>
  <c r="BM667" i="5" a="1"/>
  <c r="BM667" i="5" s="1"/>
  <c r="BM671" i="5" a="1"/>
  <c r="BM671" i="5" s="1"/>
  <c r="BM675" i="5" a="1"/>
  <c r="BM675" i="5" s="1"/>
  <c r="BM679" i="5" a="1"/>
  <c r="BM679" i="5" s="1"/>
  <c r="BM683" i="5" a="1"/>
  <c r="BM683" i="5" s="1"/>
  <c r="BM687" i="5" a="1"/>
  <c r="BM687" i="5" s="1"/>
  <c r="BM691" i="5" a="1"/>
  <c r="BM691" i="5" s="1"/>
  <c r="BM695" i="5" a="1"/>
  <c r="BM695" i="5" s="1"/>
  <c r="BM703" i="5" a="1"/>
  <c r="BM703" i="5" s="1"/>
  <c r="BM711" i="5" a="1"/>
  <c r="BM711" i="5" s="1"/>
  <c r="BM584" i="5" a="1"/>
  <c r="BM584" i="5" s="1"/>
  <c r="BM643" i="5" a="1"/>
  <c r="BM643" i="5" s="1"/>
  <c r="BM700" i="5" a="1"/>
  <c r="BM700" i="5" s="1"/>
  <c r="BM708" i="5" a="1"/>
  <c r="BM708" i="5" s="1"/>
  <c r="BM624" i="5" a="1"/>
  <c r="BM624" i="5" s="1"/>
  <c r="BM648" i="5" a="1"/>
  <c r="BM648" i="5" s="1"/>
  <c r="BM652" i="5" a="1"/>
  <c r="BM652" i="5" s="1"/>
  <c r="BM656" i="5" a="1"/>
  <c r="BM656" i="5" s="1"/>
  <c r="BM660" i="5" a="1"/>
  <c r="BM660" i="5" s="1"/>
  <c r="BM664" i="5" a="1"/>
  <c r="BM664" i="5" s="1"/>
  <c r="BM668" i="5" a="1"/>
  <c r="BM668" i="5" s="1"/>
  <c r="BM672" i="5" a="1"/>
  <c r="BM672" i="5" s="1"/>
  <c r="BM676" i="5" a="1"/>
  <c r="BM676" i="5" s="1"/>
  <c r="BM680" i="5" a="1"/>
  <c r="BM680" i="5" s="1"/>
  <c r="BM684" i="5" a="1"/>
  <c r="BM684" i="5" s="1"/>
  <c r="BM688" i="5" a="1"/>
  <c r="BM688" i="5" s="1"/>
  <c r="BM692" i="5" a="1"/>
  <c r="BM692" i="5" s="1"/>
  <c r="BM696" i="5" a="1"/>
  <c r="BM696" i="5" s="1"/>
  <c r="BM705" i="5" a="1"/>
  <c r="BM705" i="5" s="1"/>
  <c r="BM713" i="5" a="1"/>
  <c r="BM713" i="5" s="1"/>
  <c r="BM616" i="5" a="1"/>
  <c r="BM616" i="5" s="1"/>
  <c r="BM632" i="5" a="1"/>
  <c r="BM632" i="5" s="1"/>
  <c r="BM702" i="5" a="1"/>
  <c r="BM702" i="5" s="1"/>
  <c r="BM710" i="5" a="1"/>
  <c r="BM710" i="5" s="1"/>
  <c r="BM653" i="5" a="1"/>
  <c r="BM653" i="5" s="1"/>
  <c r="BM685" i="5" a="1"/>
  <c r="BM685" i="5" s="1"/>
  <c r="BM720" i="5" a="1"/>
  <c r="BM720" i="5" s="1"/>
  <c r="BM728" i="5" a="1"/>
  <c r="BM728" i="5" s="1"/>
  <c r="BM736" i="5" a="1"/>
  <c r="BM736" i="5" s="1"/>
  <c r="BM744" i="5" a="1"/>
  <c r="BM744" i="5" s="1"/>
  <c r="BM752" i="5" a="1"/>
  <c r="BM752" i="5" s="1"/>
  <c r="BM760" i="5" a="1"/>
  <c r="BM760" i="5" s="1"/>
  <c r="BM768" i="5" a="1"/>
  <c r="BM768" i="5" s="1"/>
  <c r="BM776" i="5" a="1"/>
  <c r="BM776" i="5" s="1"/>
  <c r="BM784" i="5" a="1"/>
  <c r="BM784" i="5" s="1"/>
  <c r="BM792" i="5" a="1"/>
  <c r="BM792" i="5" s="1"/>
  <c r="BM800" i="5" a="1"/>
  <c r="BM800" i="5" s="1"/>
  <c r="BM808" i="5" a="1"/>
  <c r="BM808" i="5" s="1"/>
  <c r="BM816" i="5" a="1"/>
  <c r="BM816" i="5" s="1"/>
  <c r="BM824" i="5" a="1"/>
  <c r="BM824" i="5" s="1"/>
  <c r="BM832" i="5" a="1"/>
  <c r="BM832" i="5" s="1"/>
  <c r="BM840" i="5" a="1"/>
  <c r="BM840" i="5" s="1"/>
  <c r="BM848" i="5" a="1"/>
  <c r="BM848" i="5" s="1"/>
  <c r="BM856" i="5" a="1"/>
  <c r="BM856" i="5" s="1"/>
  <c r="BM864" i="5" a="1"/>
  <c r="BM864" i="5" s="1"/>
  <c r="BM872" i="5" a="1"/>
  <c r="BM872" i="5" s="1"/>
  <c r="BM880" i="5" a="1"/>
  <c r="BM880" i="5" s="1"/>
  <c r="BM888" i="5" a="1"/>
  <c r="BM888" i="5" s="1"/>
  <c r="BM673" i="5" a="1"/>
  <c r="BM673" i="5" s="1"/>
  <c r="BM719" i="5" a="1"/>
  <c r="BM719" i="5" s="1"/>
  <c r="BM727" i="5" a="1"/>
  <c r="BM727" i="5" s="1"/>
  <c r="BM735" i="5" a="1"/>
  <c r="BM735" i="5" s="1"/>
  <c r="BM743" i="5" a="1"/>
  <c r="BM743" i="5" s="1"/>
  <c r="BM751" i="5" a="1"/>
  <c r="BM751" i="5" s="1"/>
  <c r="BM759" i="5" a="1"/>
  <c r="BM759" i="5" s="1"/>
  <c r="BM767" i="5" a="1"/>
  <c r="BM767" i="5" s="1"/>
  <c r="BM775" i="5" a="1"/>
  <c r="BM775" i="5" s="1"/>
  <c r="BM783" i="5" a="1"/>
  <c r="BM783" i="5" s="1"/>
  <c r="BM791" i="5" a="1"/>
  <c r="BM791" i="5" s="1"/>
  <c r="BM799" i="5" a="1"/>
  <c r="BM799" i="5" s="1"/>
  <c r="BM807" i="5" a="1"/>
  <c r="BM807" i="5" s="1"/>
  <c r="BM815" i="5" a="1"/>
  <c r="BM815" i="5" s="1"/>
  <c r="BM823" i="5" a="1"/>
  <c r="BM823" i="5" s="1"/>
  <c r="BM831" i="5" a="1"/>
  <c r="BM831" i="5" s="1"/>
  <c r="BM839" i="5" a="1"/>
  <c r="BM839" i="5" s="1"/>
  <c r="BM847" i="5" a="1"/>
  <c r="BM847" i="5" s="1"/>
  <c r="BM855" i="5" a="1"/>
  <c r="BM855" i="5" s="1"/>
  <c r="BM863" i="5" a="1"/>
  <c r="BM863" i="5" s="1"/>
  <c r="BM871" i="5" a="1"/>
  <c r="BM871" i="5" s="1"/>
  <c r="BM879" i="5" a="1"/>
  <c r="BM879" i="5" s="1"/>
  <c r="BM887" i="5" a="1"/>
  <c r="BM887" i="5" s="1"/>
  <c r="BM895" i="5" a="1"/>
  <c r="BM895" i="5" s="1"/>
  <c r="BM661" i="5" a="1"/>
  <c r="BM661" i="5" s="1"/>
  <c r="BM693" i="5" a="1"/>
  <c r="BM693" i="5" s="1"/>
  <c r="BM718" i="5" a="1"/>
  <c r="BM718" i="5" s="1"/>
  <c r="BM726" i="5" a="1"/>
  <c r="BM726" i="5" s="1"/>
  <c r="BM734" i="5" a="1"/>
  <c r="BM734" i="5" s="1"/>
  <c r="BM742" i="5" a="1"/>
  <c r="BM742" i="5" s="1"/>
  <c r="BM750" i="5" a="1"/>
  <c r="BM750" i="5" s="1"/>
  <c r="BM758" i="5" a="1"/>
  <c r="BM758" i="5" s="1"/>
  <c r="BM766" i="5" a="1"/>
  <c r="BM766" i="5" s="1"/>
  <c r="BM774" i="5" a="1"/>
  <c r="BM774" i="5" s="1"/>
  <c r="BM782" i="5" a="1"/>
  <c r="BM782" i="5" s="1"/>
  <c r="BM790" i="5" a="1"/>
  <c r="BM790" i="5" s="1"/>
  <c r="BM798" i="5" a="1"/>
  <c r="BM798" i="5" s="1"/>
  <c r="BM806" i="5" a="1"/>
  <c r="BM806" i="5" s="1"/>
  <c r="BM814" i="5" a="1"/>
  <c r="BM814" i="5" s="1"/>
  <c r="BM822" i="5" a="1"/>
  <c r="BM822" i="5" s="1"/>
  <c r="BM830" i="5" a="1"/>
  <c r="BM830" i="5" s="1"/>
  <c r="BM838" i="5" a="1"/>
  <c r="BM838" i="5" s="1"/>
  <c r="BM846" i="5" a="1"/>
  <c r="BM846" i="5" s="1"/>
  <c r="BM854" i="5" a="1"/>
  <c r="BM854" i="5" s="1"/>
  <c r="BM862" i="5" a="1"/>
  <c r="BM862" i="5" s="1"/>
  <c r="BM870" i="5" a="1"/>
  <c r="BM870" i="5" s="1"/>
  <c r="BM878" i="5" a="1"/>
  <c r="BM878" i="5" s="1"/>
  <c r="BM886" i="5" a="1"/>
  <c r="BM886" i="5" s="1"/>
  <c r="BM894" i="5" a="1"/>
  <c r="BM894" i="5" s="1"/>
  <c r="BM649" i="5" a="1"/>
  <c r="BM649" i="5" s="1"/>
  <c r="BM681" i="5" a="1"/>
  <c r="BM681" i="5" s="1"/>
  <c r="BM717" i="5" a="1"/>
  <c r="BM717" i="5" s="1"/>
  <c r="BM725" i="5" a="1"/>
  <c r="BM725" i="5" s="1"/>
  <c r="BM733" i="5" a="1"/>
  <c r="BM733" i="5" s="1"/>
  <c r="BM741" i="5" a="1"/>
  <c r="BM741" i="5" s="1"/>
  <c r="BM749" i="5" a="1"/>
  <c r="BM749" i="5" s="1"/>
  <c r="BM757" i="5" a="1"/>
  <c r="BM757" i="5" s="1"/>
  <c r="BM765" i="5" a="1"/>
  <c r="BM765" i="5" s="1"/>
  <c r="BM773" i="5" a="1"/>
  <c r="BM773" i="5" s="1"/>
  <c r="BM781" i="5" a="1"/>
  <c r="BM781" i="5" s="1"/>
  <c r="BM789" i="5" a="1"/>
  <c r="BM789" i="5" s="1"/>
  <c r="BM797" i="5" a="1"/>
  <c r="BM797" i="5" s="1"/>
  <c r="BM669" i="5" a="1"/>
  <c r="BM669" i="5" s="1"/>
  <c r="BM716" i="5" a="1"/>
  <c r="BM716" i="5" s="1"/>
  <c r="BM724" i="5" a="1"/>
  <c r="BM724" i="5" s="1"/>
  <c r="BM732" i="5" a="1"/>
  <c r="BM732" i="5" s="1"/>
  <c r="BM740" i="5" a="1"/>
  <c r="BM740" i="5" s="1"/>
  <c r="BM748" i="5" a="1"/>
  <c r="BM748" i="5" s="1"/>
  <c r="BM756" i="5" a="1"/>
  <c r="BM756" i="5" s="1"/>
  <c r="BM764" i="5" a="1"/>
  <c r="BM764" i="5" s="1"/>
  <c r="BM772" i="5" a="1"/>
  <c r="BM772" i="5" s="1"/>
  <c r="BM780" i="5" a="1"/>
  <c r="BM780" i="5" s="1"/>
  <c r="BM788" i="5" a="1"/>
  <c r="BM788" i="5" s="1"/>
  <c r="BM796" i="5" a="1"/>
  <c r="BM796" i="5" s="1"/>
  <c r="BM804" i="5" a="1"/>
  <c r="BM804" i="5" s="1"/>
  <c r="BM812" i="5" a="1"/>
  <c r="BM812" i="5" s="1"/>
  <c r="BM820" i="5" a="1"/>
  <c r="BM820" i="5" s="1"/>
  <c r="BM828" i="5" a="1"/>
  <c r="BM828" i="5" s="1"/>
  <c r="BM836" i="5" a="1"/>
  <c r="BM836" i="5" s="1"/>
  <c r="BM844" i="5" a="1"/>
  <c r="BM844" i="5" s="1"/>
  <c r="BM852" i="5" a="1"/>
  <c r="BM852" i="5" s="1"/>
  <c r="BM860" i="5" a="1"/>
  <c r="BM860" i="5" s="1"/>
  <c r="BM868" i="5" a="1"/>
  <c r="BM868" i="5" s="1"/>
  <c r="BM876" i="5" a="1"/>
  <c r="BM876" i="5" s="1"/>
  <c r="BM884" i="5" a="1"/>
  <c r="BM884" i="5" s="1"/>
  <c r="BM892" i="5" a="1"/>
  <c r="BM892" i="5" s="1"/>
  <c r="BM608" i="5" a="1"/>
  <c r="BM608" i="5" s="1"/>
  <c r="BM657" i="5" a="1"/>
  <c r="BM657" i="5" s="1"/>
  <c r="BM689" i="5" a="1"/>
  <c r="BM689" i="5" s="1"/>
  <c r="BM723" i="5" a="1"/>
  <c r="BM723" i="5" s="1"/>
  <c r="BM731" i="5" a="1"/>
  <c r="BM731" i="5" s="1"/>
  <c r="BM739" i="5" a="1"/>
  <c r="BM739" i="5" s="1"/>
  <c r="BM747" i="5" a="1"/>
  <c r="BM747" i="5" s="1"/>
  <c r="BM755" i="5" a="1"/>
  <c r="BM755" i="5" s="1"/>
  <c r="BM763" i="5" a="1"/>
  <c r="BM763" i="5" s="1"/>
  <c r="BM771" i="5" a="1"/>
  <c r="BM771" i="5" s="1"/>
  <c r="BM779" i="5" a="1"/>
  <c r="BM779" i="5" s="1"/>
  <c r="BM787" i="5" a="1"/>
  <c r="BM787" i="5" s="1"/>
  <c r="BM795" i="5" a="1"/>
  <c r="BM795" i="5" s="1"/>
  <c r="BM803" i="5" a="1"/>
  <c r="BM803" i="5" s="1"/>
  <c r="BM811" i="5" a="1"/>
  <c r="BM811" i="5" s="1"/>
  <c r="BM819" i="5" a="1"/>
  <c r="BM819" i="5" s="1"/>
  <c r="BM827" i="5" a="1"/>
  <c r="BM827" i="5" s="1"/>
  <c r="BM835" i="5" a="1"/>
  <c r="BM835" i="5" s="1"/>
  <c r="BM843" i="5" a="1"/>
  <c r="BM843" i="5" s="1"/>
  <c r="BM851" i="5" a="1"/>
  <c r="BM851" i="5" s="1"/>
  <c r="BM859" i="5" a="1"/>
  <c r="BM859" i="5" s="1"/>
  <c r="BM867" i="5" a="1"/>
  <c r="BM867" i="5" s="1"/>
  <c r="BM875" i="5" a="1"/>
  <c r="BM875" i="5" s="1"/>
  <c r="BM883" i="5" a="1"/>
  <c r="BM883" i="5" s="1"/>
  <c r="BM891" i="5" a="1"/>
  <c r="BM891" i="5" s="1"/>
  <c r="BM645" i="5" a="1"/>
  <c r="BM645" i="5" s="1"/>
  <c r="BM677" i="5" a="1"/>
  <c r="BM677" i="5" s="1"/>
  <c r="BM707" i="5" a="1"/>
  <c r="BM707" i="5" s="1"/>
  <c r="BM714" i="5" a="1"/>
  <c r="BM714" i="5" s="1"/>
  <c r="BM715" i="5" a="1"/>
  <c r="BM715" i="5" s="1"/>
  <c r="BM722" i="5" a="1"/>
  <c r="BM722" i="5" s="1"/>
  <c r="BM730" i="5" a="1"/>
  <c r="BM730" i="5" s="1"/>
  <c r="BM738" i="5" a="1"/>
  <c r="BM738" i="5" s="1"/>
  <c r="BM746" i="5" a="1"/>
  <c r="BM746" i="5" s="1"/>
  <c r="BM754" i="5" a="1"/>
  <c r="BM754" i="5" s="1"/>
  <c r="BM762" i="5" a="1"/>
  <c r="BM762" i="5" s="1"/>
  <c r="BM770" i="5" a="1"/>
  <c r="BM770" i="5" s="1"/>
  <c r="BM778" i="5" a="1"/>
  <c r="BM778" i="5" s="1"/>
  <c r="BM786" i="5" a="1"/>
  <c r="BM786" i="5" s="1"/>
  <c r="BM794" i="5" a="1"/>
  <c r="BM794" i="5" s="1"/>
  <c r="BM802" i="5" a="1"/>
  <c r="BM802" i="5" s="1"/>
  <c r="BM810" i="5" a="1"/>
  <c r="BM810" i="5" s="1"/>
  <c r="BM818" i="5" a="1"/>
  <c r="BM818" i="5" s="1"/>
  <c r="BM826" i="5" a="1"/>
  <c r="BM826" i="5" s="1"/>
  <c r="BM834" i="5" a="1"/>
  <c r="BM834" i="5" s="1"/>
  <c r="BM842" i="5" a="1"/>
  <c r="BM842" i="5" s="1"/>
  <c r="BM850" i="5" a="1"/>
  <c r="BM850" i="5" s="1"/>
  <c r="BM858" i="5" a="1"/>
  <c r="BM858" i="5" s="1"/>
  <c r="BM866" i="5" a="1"/>
  <c r="BM866" i="5" s="1"/>
  <c r="BM874" i="5" a="1"/>
  <c r="BM874" i="5" s="1"/>
  <c r="BM882" i="5" a="1"/>
  <c r="BM882" i="5" s="1"/>
  <c r="BM665" i="5" a="1"/>
  <c r="BM665" i="5" s="1"/>
  <c r="BM697" i="5" a="1"/>
  <c r="BM697" i="5" s="1"/>
  <c r="BM699" i="5" a="1"/>
  <c r="BM699" i="5" s="1"/>
  <c r="BM721" i="5" a="1"/>
  <c r="BM721" i="5" s="1"/>
  <c r="BM729" i="5" a="1"/>
  <c r="BM729" i="5" s="1"/>
  <c r="BM737" i="5" a="1"/>
  <c r="BM737" i="5" s="1"/>
  <c r="BM745" i="5" a="1"/>
  <c r="BM745" i="5" s="1"/>
  <c r="BM753" i="5" a="1"/>
  <c r="BM753" i="5" s="1"/>
  <c r="BM761" i="5" a="1"/>
  <c r="BM761" i="5" s="1"/>
  <c r="BM769" i="5" a="1"/>
  <c r="BM769" i="5" s="1"/>
  <c r="BM777" i="5" a="1"/>
  <c r="BM777" i="5" s="1"/>
  <c r="BM785" i="5" a="1"/>
  <c r="BM785" i="5" s="1"/>
  <c r="BM793" i="5" a="1"/>
  <c r="BM793" i="5" s="1"/>
  <c r="BM801" i="5" a="1"/>
  <c r="BM801" i="5" s="1"/>
  <c r="BM809" i="5" a="1"/>
  <c r="BM809" i="5" s="1"/>
  <c r="BM813" i="5" a="1"/>
  <c r="BM813" i="5" s="1"/>
  <c r="BM841" i="5" a="1"/>
  <c r="BM841" i="5" s="1"/>
  <c r="BM845" i="5" a="1"/>
  <c r="BM845" i="5" s="1"/>
  <c r="BM873" i="5" a="1"/>
  <c r="BM873" i="5" s="1"/>
  <c r="BM877" i="5" a="1"/>
  <c r="BM877" i="5" s="1"/>
  <c r="BM890" i="5" a="1"/>
  <c r="BM890" i="5" s="1"/>
  <c r="BM899" i="5" a="1"/>
  <c r="BM899" i="5" s="1"/>
  <c r="BM907" i="5" a="1"/>
  <c r="BM907" i="5" s="1"/>
  <c r="BM898" i="5" a="1"/>
  <c r="BM898" i="5" s="1"/>
  <c r="BM906" i="5" a="1"/>
  <c r="BM906" i="5" s="1"/>
  <c r="BM912" i="5" a="1"/>
  <c r="BM912" i="5" s="1"/>
  <c r="BM817" i="5" a="1"/>
  <c r="BM817" i="5" s="1"/>
  <c r="BM821" i="5" a="1"/>
  <c r="BM821" i="5" s="1"/>
  <c r="BM849" i="5" a="1"/>
  <c r="BM849" i="5" s="1"/>
  <c r="BM853" i="5" a="1"/>
  <c r="BM853" i="5" s="1"/>
  <c r="BM881" i="5" a="1"/>
  <c r="BM881" i="5" s="1"/>
  <c r="BM885" i="5" a="1"/>
  <c r="BM885" i="5" s="1"/>
  <c r="BM893" i="5" a="1"/>
  <c r="BM893" i="5" s="1"/>
  <c r="BM905" i="5" a="1"/>
  <c r="BM905" i="5" s="1"/>
  <c r="BM897" i="5" a="1"/>
  <c r="BM897" i="5" s="1"/>
  <c r="BM904" i="5" a="1"/>
  <c r="BM904" i="5" s="1"/>
  <c r="BM825" i="5" a="1"/>
  <c r="BM825" i="5" s="1"/>
  <c r="BM829" i="5" a="1"/>
  <c r="BM829" i="5" s="1"/>
  <c r="BM857" i="5" a="1"/>
  <c r="BM857" i="5" s="1"/>
  <c r="BM861" i="5" a="1"/>
  <c r="BM861" i="5" s="1"/>
  <c r="BM903" i="5" a="1"/>
  <c r="BM903" i="5" s="1"/>
  <c r="BM911" i="5" a="1"/>
  <c r="BM911" i="5" s="1"/>
  <c r="BM889" i="5" a="1"/>
  <c r="BM889" i="5" s="1"/>
  <c r="BM902" i="5" a="1"/>
  <c r="BM902" i="5" s="1"/>
  <c r="BM805" i="5" a="1"/>
  <c r="BM805" i="5" s="1"/>
  <c r="BM833" i="5" a="1"/>
  <c r="BM833" i="5" s="1"/>
  <c r="BM837" i="5" a="1"/>
  <c r="BM837" i="5" s="1"/>
  <c r="BM865" i="5" a="1"/>
  <c r="BM865" i="5" s="1"/>
  <c r="BM869" i="5" a="1"/>
  <c r="BM869" i="5" s="1"/>
  <c r="BM901" i="5" a="1"/>
  <c r="BM901" i="5" s="1"/>
  <c r="BM909" i="5" a="1"/>
  <c r="BM909" i="5" s="1"/>
  <c r="BM910" i="5" a="1"/>
  <c r="BM910" i="5" s="1"/>
  <c r="BM913" i="5" a="1"/>
  <c r="BM913" i="5" s="1"/>
  <c r="BM920" i="5" a="1"/>
  <c r="BM920" i="5" s="1"/>
  <c r="BM928" i="5" a="1"/>
  <c r="BM928" i="5" s="1"/>
  <c r="BM936" i="5" a="1"/>
  <c r="BM936" i="5" s="1"/>
  <c r="BM944" i="5" a="1"/>
  <c r="BM944" i="5" s="1"/>
  <c r="BM952" i="5" a="1"/>
  <c r="BM952" i="5" s="1"/>
  <c r="BM917" i="5" a="1"/>
  <c r="BM917" i="5" s="1"/>
  <c r="BM925" i="5" a="1"/>
  <c r="BM925" i="5" s="1"/>
  <c r="BM933" i="5" a="1"/>
  <c r="BM933" i="5" s="1"/>
  <c r="BM941" i="5" a="1"/>
  <c r="BM941" i="5" s="1"/>
  <c r="BM949" i="5" a="1"/>
  <c r="BM949" i="5" s="1"/>
  <c r="BM957" i="5" a="1"/>
  <c r="BM957" i="5" s="1"/>
  <c r="BM908" i="5" a="1"/>
  <c r="BM908" i="5" s="1"/>
  <c r="BM914" i="5" a="1"/>
  <c r="BM914" i="5" s="1"/>
  <c r="BM922" i="5" a="1"/>
  <c r="BM922" i="5" s="1"/>
  <c r="BM930" i="5" a="1"/>
  <c r="BM930" i="5" s="1"/>
  <c r="BM938" i="5" a="1"/>
  <c r="BM938" i="5" s="1"/>
  <c r="BM946" i="5" a="1"/>
  <c r="BM946" i="5" s="1"/>
  <c r="BM954" i="5" a="1"/>
  <c r="BM954" i="5" s="1"/>
  <c r="BM896" i="5" a="1"/>
  <c r="BM896" i="5" s="1"/>
  <c r="BM919" i="5" a="1"/>
  <c r="BM919" i="5" s="1"/>
  <c r="BM927" i="5" a="1"/>
  <c r="BM927" i="5" s="1"/>
  <c r="BM935" i="5" a="1"/>
  <c r="BM935" i="5" s="1"/>
  <c r="BM943" i="5" a="1"/>
  <c r="BM943" i="5" s="1"/>
  <c r="BM951" i="5" a="1"/>
  <c r="BM951" i="5" s="1"/>
  <c r="BM916" i="5" a="1"/>
  <c r="BM916" i="5" s="1"/>
  <c r="BM924" i="5" a="1"/>
  <c r="BM924" i="5" s="1"/>
  <c r="BM932" i="5" a="1"/>
  <c r="BM932" i="5" s="1"/>
  <c r="BM940" i="5" a="1"/>
  <c r="BM940" i="5" s="1"/>
  <c r="BM948" i="5" a="1"/>
  <c r="BM948" i="5" s="1"/>
  <c r="BM956" i="5" a="1"/>
  <c r="BM956" i="5" s="1"/>
  <c r="BM959" i="5" a="1"/>
  <c r="BM959" i="5" s="1"/>
  <c r="BM960" i="5" a="1"/>
  <c r="BM960" i="5" s="1"/>
  <c r="BM961" i="5" a="1"/>
  <c r="BM961" i="5" s="1"/>
  <c r="BM962" i="5" a="1"/>
  <c r="BM962" i="5" s="1"/>
  <c r="BM963" i="5" a="1"/>
  <c r="BM963" i="5" s="1"/>
  <c r="BM964" i="5" a="1"/>
  <c r="BM964" i="5" s="1"/>
  <c r="BM965" i="5" a="1"/>
  <c r="BM965" i="5" s="1"/>
  <c r="BM966" i="5" a="1"/>
  <c r="BM966" i="5" s="1"/>
  <c r="BM967" i="5" a="1"/>
  <c r="BM967" i="5" s="1"/>
  <c r="BM968" i="5" a="1"/>
  <c r="BM968" i="5" s="1"/>
  <c r="BM969" i="5" a="1"/>
  <c r="BM969" i="5" s="1"/>
  <c r="BM970" i="5" a="1"/>
  <c r="BM970" i="5" s="1"/>
  <c r="BM971" i="5" a="1"/>
  <c r="BM971" i="5" s="1"/>
  <c r="BM972" i="5" a="1"/>
  <c r="BM972" i="5" s="1"/>
  <c r="BM973" i="5" a="1"/>
  <c r="BM973" i="5" s="1"/>
  <c r="BM974" i="5" a="1"/>
  <c r="BM974" i="5" s="1"/>
  <c r="BM975" i="5" a="1"/>
  <c r="BM975" i="5" s="1"/>
  <c r="BM976" i="5" a="1"/>
  <c r="BM976" i="5" s="1"/>
  <c r="BM977" i="5" a="1"/>
  <c r="BM977" i="5" s="1"/>
  <c r="BM978" i="5" a="1"/>
  <c r="BM978" i="5" s="1"/>
  <c r="BM979" i="5" a="1"/>
  <c r="BM979" i="5" s="1"/>
  <c r="BM980" i="5" a="1"/>
  <c r="BM980" i="5" s="1"/>
  <c r="BM981" i="5" a="1"/>
  <c r="BM981" i="5" s="1"/>
  <c r="BM982" i="5" a="1"/>
  <c r="BM982" i="5" s="1"/>
  <c r="BM983" i="5" a="1"/>
  <c r="BM983" i="5" s="1"/>
  <c r="BM984" i="5" a="1"/>
  <c r="BM984" i="5" s="1"/>
  <c r="BM985" i="5" a="1"/>
  <c r="BM985" i="5" s="1"/>
  <c r="BM986" i="5" a="1"/>
  <c r="BM986" i="5" s="1"/>
  <c r="BM987" i="5" a="1"/>
  <c r="BM987" i="5" s="1"/>
  <c r="BM988" i="5" a="1"/>
  <c r="BM988" i="5" s="1"/>
  <c r="BM989" i="5" a="1"/>
  <c r="BM989" i="5" s="1"/>
  <c r="BM990" i="5" a="1"/>
  <c r="BM990" i="5" s="1"/>
  <c r="BM991" i="5" a="1"/>
  <c r="BM991" i="5" s="1"/>
  <c r="BM992" i="5" a="1"/>
  <c r="BM992" i="5" s="1"/>
  <c r="BM993" i="5" a="1"/>
  <c r="BM993" i="5" s="1"/>
  <c r="BM994" i="5" a="1"/>
  <c r="BM994" i="5" s="1"/>
  <c r="BM995" i="5" a="1"/>
  <c r="BM995" i="5" s="1"/>
  <c r="BM996" i="5" a="1"/>
  <c r="BM996" i="5" s="1"/>
  <c r="BM997" i="5" a="1"/>
  <c r="BM997" i="5" s="1"/>
  <c r="BM998" i="5" a="1"/>
  <c r="BM998" i="5" s="1"/>
  <c r="BM999" i="5" a="1"/>
  <c r="BM999" i="5" s="1"/>
  <c r="BM1000" i="5" a="1"/>
  <c r="BM1000" i="5" s="1"/>
  <c r="BM1001" i="5" a="1"/>
  <c r="BM1001" i="5" s="1"/>
  <c r="BM1002" i="5" a="1"/>
  <c r="BM1002" i="5" s="1"/>
  <c r="BM1003" i="5" a="1"/>
  <c r="BM1003" i="5" s="1"/>
  <c r="BM921" i="5" a="1"/>
  <c r="BM921" i="5" s="1"/>
  <c r="BM929" i="5" a="1"/>
  <c r="BM929" i="5" s="1"/>
  <c r="BM937" i="5" a="1"/>
  <c r="BM937" i="5" s="1"/>
  <c r="BM945" i="5" a="1"/>
  <c r="BM945" i="5" s="1"/>
  <c r="BM953" i="5" a="1"/>
  <c r="BM953" i="5" s="1"/>
  <c r="BM918" i="5" a="1"/>
  <c r="BM918" i="5" s="1"/>
  <c r="BM926" i="5" a="1"/>
  <c r="BM926" i="5" s="1"/>
  <c r="BM934" i="5" a="1"/>
  <c r="BM934" i="5" s="1"/>
  <c r="BM942" i="5" a="1"/>
  <c r="BM942" i="5" s="1"/>
  <c r="BM950" i="5" a="1"/>
  <c r="BM950" i="5" s="1"/>
  <c r="BM958" i="5" a="1"/>
  <c r="BM958" i="5" s="1"/>
  <c r="BM900" i="5" a="1"/>
  <c r="BM900" i="5" s="1"/>
  <c r="BM915" i="5" a="1"/>
  <c r="BM915" i="5" s="1"/>
  <c r="BM923" i="5" a="1"/>
  <c r="BM923" i="5" s="1"/>
  <c r="BM931" i="5" a="1"/>
  <c r="BM931" i="5" s="1"/>
  <c r="BM939" i="5" a="1"/>
  <c r="BM939" i="5" s="1"/>
  <c r="BM947" i="5" a="1"/>
  <c r="BM947" i="5" s="1"/>
  <c r="BM955" i="5" a="1"/>
  <c r="BM955" i="5" s="1"/>
  <c r="BN4" i="5" a="1"/>
  <c r="BN4" i="5" s="1"/>
  <c r="BN13" i="5" a="1"/>
  <c r="BN13" i="5" s="1"/>
  <c r="BN21" i="5" a="1"/>
  <c r="BN21" i="5" s="1"/>
  <c r="BN29" i="5" a="1"/>
  <c r="BN29" i="5" s="1"/>
  <c r="BN10" i="5" a="1"/>
  <c r="BN10" i="5" s="1"/>
  <c r="BN18" i="5" a="1"/>
  <c r="BN18" i="5" s="1"/>
  <c r="BN26" i="5" a="1"/>
  <c r="BN26" i="5" s="1"/>
  <c r="BN7" i="5" a="1"/>
  <c r="BN7" i="5" s="1"/>
  <c r="BN15" i="5" a="1"/>
  <c r="BN15" i="5" s="1"/>
  <c r="BN23" i="5" a="1"/>
  <c r="BN23" i="5" s="1"/>
  <c r="BN12" i="5" a="1"/>
  <c r="BN12" i="5" s="1"/>
  <c r="BN20" i="5" a="1"/>
  <c r="BN20" i="5" s="1"/>
  <c r="BN28" i="5" a="1"/>
  <c r="BN28" i="5" s="1"/>
  <c r="BN5" i="5" a="1"/>
  <c r="BN5" i="5" s="1"/>
  <c r="BN9" i="5" a="1"/>
  <c r="BN9" i="5" s="1"/>
  <c r="BN17" i="5" a="1"/>
  <c r="BN17" i="5" s="1"/>
  <c r="BN25" i="5" a="1"/>
  <c r="BN25" i="5" s="1"/>
  <c r="BN14" i="5" a="1"/>
  <c r="BN14" i="5" s="1"/>
  <c r="BN22" i="5" a="1"/>
  <c r="BN22" i="5" s="1"/>
  <c r="BN30" i="5" a="1"/>
  <c r="BN30" i="5" s="1"/>
  <c r="BN6" i="5" a="1"/>
  <c r="BN6" i="5" s="1"/>
  <c r="BN11" i="5" a="1"/>
  <c r="BN11" i="5" s="1"/>
  <c r="BN19" i="5" a="1"/>
  <c r="BN19" i="5" s="1"/>
  <c r="BN27" i="5" a="1"/>
  <c r="BN27" i="5" s="1"/>
  <c r="BN24" i="5" a="1"/>
  <c r="BN24" i="5" s="1"/>
  <c r="BN32" i="5" a="1"/>
  <c r="BN32" i="5" s="1"/>
  <c r="BN40" i="5" a="1"/>
  <c r="BN40" i="5" s="1"/>
  <c r="BN48" i="5" a="1"/>
  <c r="BN48" i="5" s="1"/>
  <c r="BN56" i="5" a="1"/>
  <c r="BN56" i="5" s="1"/>
  <c r="BN64" i="5" a="1"/>
  <c r="BN64" i="5" s="1"/>
  <c r="BN72" i="5" a="1"/>
  <c r="BN72" i="5" s="1"/>
  <c r="BN16" i="5" a="1"/>
  <c r="BN16" i="5" s="1"/>
  <c r="BN37" i="5" a="1"/>
  <c r="BN37" i="5" s="1"/>
  <c r="BN45" i="5" a="1"/>
  <c r="BN45" i="5" s="1"/>
  <c r="BN53" i="5" a="1"/>
  <c r="BN53" i="5" s="1"/>
  <c r="BN61" i="5" a="1"/>
  <c r="BN61" i="5" s="1"/>
  <c r="BN69" i="5" a="1"/>
  <c r="BN69" i="5" s="1"/>
  <c r="BN8" i="5" a="1"/>
  <c r="BN8" i="5" s="1"/>
  <c r="BN34" i="5" a="1"/>
  <c r="BN34" i="5" s="1"/>
  <c r="BN42" i="5" a="1"/>
  <c r="BN42" i="5" s="1"/>
  <c r="BN50" i="5" a="1"/>
  <c r="BN50" i="5" s="1"/>
  <c r="BN58" i="5" a="1"/>
  <c r="BN58" i="5" s="1"/>
  <c r="BN66" i="5" a="1"/>
  <c r="BN66" i="5" s="1"/>
  <c r="BN74" i="5" a="1"/>
  <c r="BN74" i="5" s="1"/>
  <c r="BN39" i="5" a="1"/>
  <c r="BN39" i="5" s="1"/>
  <c r="BN47" i="5" a="1"/>
  <c r="BN47" i="5" s="1"/>
  <c r="BN55" i="5" a="1"/>
  <c r="BN55" i="5" s="1"/>
  <c r="BN63" i="5" a="1"/>
  <c r="BN63" i="5" s="1"/>
  <c r="BN71" i="5" a="1"/>
  <c r="BN71" i="5" s="1"/>
  <c r="BN36" i="5" a="1"/>
  <c r="BN36" i="5" s="1"/>
  <c r="BN44" i="5" a="1"/>
  <c r="BN44" i="5" s="1"/>
  <c r="BN52" i="5" a="1"/>
  <c r="BN52" i="5" s="1"/>
  <c r="BN60" i="5" a="1"/>
  <c r="BN60" i="5" s="1"/>
  <c r="BN68" i="5" a="1"/>
  <c r="BN68" i="5" s="1"/>
  <c r="BN33" i="5" a="1"/>
  <c r="BN33" i="5" s="1"/>
  <c r="BN41" i="5" a="1"/>
  <c r="BN41" i="5" s="1"/>
  <c r="BN49" i="5" a="1"/>
  <c r="BN49" i="5" s="1"/>
  <c r="BN57" i="5" a="1"/>
  <c r="BN57" i="5" s="1"/>
  <c r="BN65" i="5" a="1"/>
  <c r="BN65" i="5" s="1"/>
  <c r="BN73" i="5" a="1"/>
  <c r="BN73" i="5" s="1"/>
  <c r="BN38" i="5" a="1"/>
  <c r="BN38" i="5" s="1"/>
  <c r="BN46" i="5" a="1"/>
  <c r="BN46" i="5" s="1"/>
  <c r="BN54" i="5" a="1"/>
  <c r="BN54" i="5" s="1"/>
  <c r="BN62" i="5" a="1"/>
  <c r="BN62" i="5" s="1"/>
  <c r="BN70" i="5" a="1"/>
  <c r="BN70" i="5" s="1"/>
  <c r="BN78" i="5" a="1"/>
  <c r="BN78" i="5" s="1"/>
  <c r="BN82" i="5" a="1"/>
  <c r="BN82" i="5" s="1"/>
  <c r="BN86" i="5" a="1"/>
  <c r="BN86" i="5" s="1"/>
  <c r="BN92" i="5" a="1"/>
  <c r="BN92" i="5" s="1"/>
  <c r="BN100" i="5" a="1"/>
  <c r="BN100" i="5" s="1"/>
  <c r="BN108" i="5" a="1"/>
  <c r="BN108" i="5" s="1"/>
  <c r="BN116" i="5" a="1"/>
  <c r="BN116" i="5" s="1"/>
  <c r="BN89" i="5" a="1"/>
  <c r="BN89" i="5" s="1"/>
  <c r="BN97" i="5" a="1"/>
  <c r="BN97" i="5" s="1"/>
  <c r="BN105" i="5" a="1"/>
  <c r="BN105" i="5" s="1"/>
  <c r="BN113" i="5" a="1"/>
  <c r="BN113" i="5" s="1"/>
  <c r="BN121" i="5" a="1"/>
  <c r="BN121" i="5" s="1"/>
  <c r="BN51" i="5" a="1"/>
  <c r="BN51" i="5" s="1"/>
  <c r="BN79" i="5" a="1"/>
  <c r="BN79" i="5" s="1"/>
  <c r="BN83" i="5" a="1"/>
  <c r="BN83" i="5" s="1"/>
  <c r="BN87" i="5" a="1"/>
  <c r="BN87" i="5" s="1"/>
  <c r="BN94" i="5" a="1"/>
  <c r="BN94" i="5" s="1"/>
  <c r="BN102" i="5" a="1"/>
  <c r="BN102" i="5" s="1"/>
  <c r="BN110" i="5" a="1"/>
  <c r="BN110" i="5" s="1"/>
  <c r="BN118" i="5" a="1"/>
  <c r="BN118" i="5" s="1"/>
  <c r="BN43" i="5" a="1"/>
  <c r="BN43" i="5" s="1"/>
  <c r="BN75" i="5" a="1"/>
  <c r="BN75" i="5" s="1"/>
  <c r="BN91" i="5" a="1"/>
  <c r="BN91" i="5" s="1"/>
  <c r="BN99" i="5" a="1"/>
  <c r="BN99" i="5" s="1"/>
  <c r="BN107" i="5" a="1"/>
  <c r="BN107" i="5" s="1"/>
  <c r="BN115" i="5" a="1"/>
  <c r="BN115" i="5" s="1"/>
  <c r="BN123" i="5" a="1"/>
  <c r="BN123" i="5" s="1"/>
  <c r="BN35" i="5" a="1"/>
  <c r="BN35" i="5" s="1"/>
  <c r="BN67" i="5" a="1"/>
  <c r="BN67" i="5" s="1"/>
  <c r="BN76" i="5" a="1"/>
  <c r="BN76" i="5" s="1"/>
  <c r="BN80" i="5" a="1"/>
  <c r="BN80" i="5" s="1"/>
  <c r="BN84" i="5" a="1"/>
  <c r="BN84" i="5" s="1"/>
  <c r="BN88" i="5" a="1"/>
  <c r="BN88" i="5" s="1"/>
  <c r="BN96" i="5" a="1"/>
  <c r="BN96" i="5" s="1"/>
  <c r="BN104" i="5" a="1"/>
  <c r="BN104" i="5" s="1"/>
  <c r="BN112" i="5" a="1"/>
  <c r="BN112" i="5" s="1"/>
  <c r="BN93" i="5" a="1"/>
  <c r="BN93" i="5" s="1"/>
  <c r="BN101" i="5" a="1"/>
  <c r="BN101" i="5" s="1"/>
  <c r="BN109" i="5" a="1"/>
  <c r="BN109" i="5" s="1"/>
  <c r="BN117" i="5" a="1"/>
  <c r="BN117" i="5" s="1"/>
  <c r="BN125" i="5" a="1"/>
  <c r="BN125" i="5" s="1"/>
  <c r="BN31" i="5" a="1"/>
  <c r="BN31" i="5" s="1"/>
  <c r="BN59" i="5" a="1"/>
  <c r="BN59" i="5" s="1"/>
  <c r="BN77" i="5" a="1"/>
  <c r="BN77" i="5" s="1"/>
  <c r="BN81" i="5" a="1"/>
  <c r="BN81" i="5" s="1"/>
  <c r="BN85" i="5" a="1"/>
  <c r="BN85" i="5" s="1"/>
  <c r="BN90" i="5" a="1"/>
  <c r="BN90" i="5" s="1"/>
  <c r="BN98" i="5" a="1"/>
  <c r="BN98" i="5" s="1"/>
  <c r="BN106" i="5" a="1"/>
  <c r="BN106" i="5" s="1"/>
  <c r="BN114" i="5" a="1"/>
  <c r="BN114" i="5" s="1"/>
  <c r="BN95" i="5" a="1"/>
  <c r="BN95" i="5" s="1"/>
  <c r="BN119" i="5" a="1"/>
  <c r="BN119" i="5" s="1"/>
  <c r="BN126" i="5" a="1"/>
  <c r="BN126" i="5" s="1"/>
  <c r="BN132" i="5" a="1"/>
  <c r="BN132" i="5" s="1"/>
  <c r="BN140" i="5" a="1"/>
  <c r="BN140" i="5" s="1"/>
  <c r="BN148" i="5" a="1"/>
  <c r="BN148" i="5" s="1"/>
  <c r="BN127" i="5" a="1"/>
  <c r="BN127" i="5" s="1"/>
  <c r="BN137" i="5" a="1"/>
  <c r="BN137" i="5" s="1"/>
  <c r="BN145" i="5" a="1"/>
  <c r="BN145" i="5" s="1"/>
  <c r="BN103" i="5" a="1"/>
  <c r="BN103" i="5" s="1"/>
  <c r="BN128" i="5" a="1"/>
  <c r="BN128" i="5" s="1"/>
  <c r="BN134" i="5" a="1"/>
  <c r="BN134" i="5" s="1"/>
  <c r="BN142" i="5" a="1"/>
  <c r="BN142" i="5" s="1"/>
  <c r="BN150" i="5" a="1"/>
  <c r="BN150" i="5" s="1"/>
  <c r="BN139" i="5" a="1"/>
  <c r="BN139" i="5" s="1"/>
  <c r="BN147" i="5" a="1"/>
  <c r="BN147" i="5" s="1"/>
  <c r="BN111" i="5" a="1"/>
  <c r="BN111" i="5" s="1"/>
  <c r="BN131" i="5" a="1"/>
  <c r="BN131" i="5" s="1"/>
  <c r="BN136" i="5" a="1"/>
  <c r="BN136" i="5" s="1"/>
  <c r="BN144" i="5" a="1"/>
  <c r="BN144" i="5" s="1"/>
  <c r="BN120" i="5" a="1"/>
  <c r="BN120" i="5" s="1"/>
  <c r="BN129" i="5" a="1"/>
  <c r="BN129" i="5" s="1"/>
  <c r="BN133" i="5" a="1"/>
  <c r="BN133" i="5" s="1"/>
  <c r="BN141" i="5" a="1"/>
  <c r="BN141" i="5" s="1"/>
  <c r="BN149" i="5" a="1"/>
  <c r="BN149" i="5" s="1"/>
  <c r="BN122" i="5" a="1"/>
  <c r="BN122" i="5" s="1"/>
  <c r="BN138" i="5" a="1"/>
  <c r="BN138" i="5" s="1"/>
  <c r="BN146" i="5" a="1"/>
  <c r="BN146" i="5" s="1"/>
  <c r="BN157" i="5" a="1"/>
  <c r="BN157" i="5" s="1"/>
  <c r="BN165" i="5" a="1"/>
  <c r="BN165" i="5" s="1"/>
  <c r="BN173" i="5" a="1"/>
  <c r="BN173" i="5" s="1"/>
  <c r="BN181" i="5" a="1"/>
  <c r="BN181" i="5" s="1"/>
  <c r="BN189" i="5" a="1"/>
  <c r="BN189" i="5" s="1"/>
  <c r="BN143" i="5" a="1"/>
  <c r="BN143" i="5" s="1"/>
  <c r="BN162" i="5" a="1"/>
  <c r="BN162" i="5" s="1"/>
  <c r="BN170" i="5" a="1"/>
  <c r="BN170" i="5" s="1"/>
  <c r="BN178" i="5" a="1"/>
  <c r="BN178" i="5" s="1"/>
  <c r="BN186" i="5" a="1"/>
  <c r="BN186" i="5" s="1"/>
  <c r="BN194" i="5" a="1"/>
  <c r="BN194" i="5" s="1"/>
  <c r="BN154" i="5" a="1"/>
  <c r="BN154" i="5" s="1"/>
  <c r="BN159" i="5" a="1"/>
  <c r="BN159" i="5" s="1"/>
  <c r="BN167" i="5" a="1"/>
  <c r="BN167" i="5" s="1"/>
  <c r="BN175" i="5" a="1"/>
  <c r="BN175" i="5" s="1"/>
  <c r="BN183" i="5" a="1"/>
  <c r="BN183" i="5" s="1"/>
  <c r="BN191" i="5" a="1"/>
  <c r="BN191" i="5" s="1"/>
  <c r="BN124" i="5" a="1"/>
  <c r="BN124" i="5" s="1"/>
  <c r="BN156" i="5" a="1"/>
  <c r="BN156" i="5" s="1"/>
  <c r="BN164" i="5" a="1"/>
  <c r="BN164" i="5" s="1"/>
  <c r="BN172" i="5" a="1"/>
  <c r="BN172" i="5" s="1"/>
  <c r="BN180" i="5" a="1"/>
  <c r="BN180" i="5" s="1"/>
  <c r="BN188" i="5" a="1"/>
  <c r="BN188" i="5" s="1"/>
  <c r="BN196" i="5" a="1"/>
  <c r="BN196" i="5" s="1"/>
  <c r="BN161" i="5" a="1"/>
  <c r="BN161" i="5" s="1"/>
  <c r="BN169" i="5" a="1"/>
  <c r="BN169" i="5" s="1"/>
  <c r="BN177" i="5" a="1"/>
  <c r="BN177" i="5" s="1"/>
  <c r="BN185" i="5" a="1"/>
  <c r="BN185" i="5" s="1"/>
  <c r="BN193" i="5" a="1"/>
  <c r="BN193" i="5" s="1"/>
  <c r="BN152" i="5" a="1"/>
  <c r="BN152" i="5" s="1"/>
  <c r="BN158" i="5" a="1"/>
  <c r="BN158" i="5" s="1"/>
  <c r="BN166" i="5" a="1"/>
  <c r="BN166" i="5" s="1"/>
  <c r="BN174" i="5" a="1"/>
  <c r="BN174" i="5" s="1"/>
  <c r="BN182" i="5" a="1"/>
  <c r="BN182" i="5" s="1"/>
  <c r="BN190" i="5" a="1"/>
  <c r="BN190" i="5" s="1"/>
  <c r="BN130" i="5" a="1"/>
  <c r="BN130" i="5" s="1"/>
  <c r="BN135" i="5" a="1"/>
  <c r="BN135" i="5" s="1"/>
  <c r="BN151" i="5" a="1"/>
  <c r="BN151" i="5" s="1"/>
  <c r="BN155" i="5" a="1"/>
  <c r="BN155" i="5" s="1"/>
  <c r="BN163" i="5" a="1"/>
  <c r="BN163" i="5" s="1"/>
  <c r="BN171" i="5" a="1"/>
  <c r="BN171" i="5" s="1"/>
  <c r="BN179" i="5" a="1"/>
  <c r="BN179" i="5" s="1"/>
  <c r="BN187" i="5" a="1"/>
  <c r="BN187" i="5" s="1"/>
  <c r="BN195" i="5" a="1"/>
  <c r="BN195" i="5" s="1"/>
  <c r="BN168" i="5" a="1"/>
  <c r="BN168" i="5" s="1"/>
  <c r="BN198" i="5" a="1"/>
  <c r="BN198" i="5" s="1"/>
  <c r="BN204" i="5" a="1"/>
  <c r="BN204" i="5" s="1"/>
  <c r="BN212" i="5" a="1"/>
  <c r="BN212" i="5" s="1"/>
  <c r="BN220" i="5" a="1"/>
  <c r="BN220" i="5" s="1"/>
  <c r="BN228" i="5" a="1"/>
  <c r="BN228" i="5" s="1"/>
  <c r="BN236" i="5" a="1"/>
  <c r="BN236" i="5" s="1"/>
  <c r="BN160" i="5" a="1"/>
  <c r="BN160" i="5" s="1"/>
  <c r="BN201" i="5" a="1"/>
  <c r="BN201" i="5" s="1"/>
  <c r="BN209" i="5" a="1"/>
  <c r="BN209" i="5" s="1"/>
  <c r="BN217" i="5" a="1"/>
  <c r="BN217" i="5" s="1"/>
  <c r="BN225" i="5" a="1"/>
  <c r="BN225" i="5" s="1"/>
  <c r="BN233" i="5" a="1"/>
  <c r="BN233" i="5" s="1"/>
  <c r="BN241" i="5" a="1"/>
  <c r="BN241" i="5" s="1"/>
  <c r="BN199" i="5" a="1"/>
  <c r="BN199" i="5" s="1"/>
  <c r="BN206" i="5" a="1"/>
  <c r="BN206" i="5" s="1"/>
  <c r="BN214" i="5" a="1"/>
  <c r="BN214" i="5" s="1"/>
  <c r="BN222" i="5" a="1"/>
  <c r="BN222" i="5" s="1"/>
  <c r="BN230" i="5" a="1"/>
  <c r="BN230" i="5" s="1"/>
  <c r="BN238" i="5" a="1"/>
  <c r="BN238" i="5" s="1"/>
  <c r="BN246" i="5" a="1"/>
  <c r="BN246" i="5" s="1"/>
  <c r="BN203" i="5" a="1"/>
  <c r="BN203" i="5" s="1"/>
  <c r="BN211" i="5" a="1"/>
  <c r="BN211" i="5" s="1"/>
  <c r="BN219" i="5" a="1"/>
  <c r="BN219" i="5" s="1"/>
  <c r="BN227" i="5" a="1"/>
  <c r="BN227" i="5" s="1"/>
  <c r="BN235" i="5" a="1"/>
  <c r="BN235" i="5" s="1"/>
  <c r="BN243" i="5" a="1"/>
  <c r="BN243" i="5" s="1"/>
  <c r="BN153" i="5" a="1"/>
  <c r="BN153" i="5" s="1"/>
  <c r="BN208" i="5" a="1"/>
  <c r="BN208" i="5" s="1"/>
  <c r="BN216" i="5" a="1"/>
  <c r="BN216" i="5" s="1"/>
  <c r="BN224" i="5" a="1"/>
  <c r="BN224" i="5" s="1"/>
  <c r="BN232" i="5" a="1"/>
  <c r="BN232" i="5" s="1"/>
  <c r="BN240" i="5" a="1"/>
  <c r="BN240" i="5" s="1"/>
  <c r="BN248" i="5" a="1"/>
  <c r="BN248" i="5" s="1"/>
  <c r="BN192" i="5" a="1"/>
  <c r="BN192" i="5" s="1"/>
  <c r="BN200" i="5" a="1"/>
  <c r="BN200" i="5" s="1"/>
  <c r="BN205" i="5" a="1"/>
  <c r="BN205" i="5" s="1"/>
  <c r="BN213" i="5" a="1"/>
  <c r="BN213" i="5" s="1"/>
  <c r="BN221" i="5" a="1"/>
  <c r="BN221" i="5" s="1"/>
  <c r="BN229" i="5" a="1"/>
  <c r="BN229" i="5" s="1"/>
  <c r="BN237" i="5" a="1"/>
  <c r="BN237" i="5" s="1"/>
  <c r="BN245" i="5" a="1"/>
  <c r="BN245" i="5" s="1"/>
  <c r="BN184" i="5" a="1"/>
  <c r="BN184" i="5" s="1"/>
  <c r="BN197" i="5" a="1"/>
  <c r="BN197" i="5" s="1"/>
  <c r="BN202" i="5" a="1"/>
  <c r="BN202" i="5" s="1"/>
  <c r="BN210" i="5" a="1"/>
  <c r="BN210" i="5" s="1"/>
  <c r="BN218" i="5" a="1"/>
  <c r="BN218" i="5" s="1"/>
  <c r="BN226" i="5" a="1"/>
  <c r="BN226" i="5" s="1"/>
  <c r="BN234" i="5" a="1"/>
  <c r="BN234" i="5" s="1"/>
  <c r="BN242" i="5" a="1"/>
  <c r="BN242" i="5" s="1"/>
  <c r="BN249" i="5" a="1"/>
  <c r="BN249" i="5" s="1"/>
  <c r="BN239" i="5" a="1"/>
  <c r="BN239" i="5" s="1"/>
  <c r="BN251" i="5" a="1"/>
  <c r="BN251" i="5" s="1"/>
  <c r="BN231" i="5" a="1"/>
  <c r="BN231" i="5" s="1"/>
  <c r="BN247" i="5" a="1"/>
  <c r="BN247" i="5" s="1"/>
  <c r="BN176" i="5" a="1"/>
  <c r="BN176" i="5" s="1"/>
  <c r="BN223" i="5" a="1"/>
  <c r="BN223" i="5" s="1"/>
  <c r="BN250" i="5" a="1"/>
  <c r="BN250" i="5" s="1"/>
  <c r="BN215" i="5" a="1"/>
  <c r="BN215" i="5" s="1"/>
  <c r="BN207" i="5" a="1"/>
  <c r="BN207" i="5" s="1"/>
  <c r="BN255" i="5" a="1"/>
  <c r="BN255" i="5" s="1"/>
  <c r="BN259" i="5" a="1"/>
  <c r="BN259" i="5" s="1"/>
  <c r="BN263" i="5" a="1"/>
  <c r="BN263" i="5" s="1"/>
  <c r="BN267" i="5" a="1"/>
  <c r="BN267" i="5" s="1"/>
  <c r="BN271" i="5" a="1"/>
  <c r="BN271" i="5" s="1"/>
  <c r="BN275" i="5" a="1"/>
  <c r="BN275" i="5" s="1"/>
  <c r="BN279" i="5" a="1"/>
  <c r="BN279" i="5" s="1"/>
  <c r="BN283" i="5" a="1"/>
  <c r="BN283" i="5" s="1"/>
  <c r="BN287" i="5" a="1"/>
  <c r="BN287" i="5" s="1"/>
  <c r="BN293" i="5" a="1"/>
  <c r="BN293" i="5" s="1"/>
  <c r="BN301" i="5" a="1"/>
  <c r="BN301" i="5" s="1"/>
  <c r="BN309" i="5" a="1"/>
  <c r="BN309" i="5" s="1"/>
  <c r="BN317" i="5" a="1"/>
  <c r="BN317" i="5" s="1"/>
  <c r="BN290" i="5" a="1"/>
  <c r="BN290" i="5" s="1"/>
  <c r="BN298" i="5" a="1"/>
  <c r="BN298" i="5" s="1"/>
  <c r="BN306" i="5" a="1"/>
  <c r="BN306" i="5" s="1"/>
  <c r="BN314" i="5" a="1"/>
  <c r="BN314" i="5" s="1"/>
  <c r="BN322" i="5" a="1"/>
  <c r="BN322" i="5" s="1"/>
  <c r="BN330" i="5" a="1"/>
  <c r="BN330" i="5" s="1"/>
  <c r="BN338" i="5" a="1"/>
  <c r="BN338" i="5" s="1"/>
  <c r="BN346" i="5" a="1"/>
  <c r="BN346" i="5" s="1"/>
  <c r="BN244" i="5" a="1"/>
  <c r="BN244" i="5" s="1"/>
  <c r="BN252" i="5" a="1"/>
  <c r="BN252" i="5" s="1"/>
  <c r="BN256" i="5" a="1"/>
  <c r="BN256" i="5" s="1"/>
  <c r="BN260" i="5" a="1"/>
  <c r="BN260" i="5" s="1"/>
  <c r="BN264" i="5" a="1"/>
  <c r="BN264" i="5" s="1"/>
  <c r="BN268" i="5" a="1"/>
  <c r="BN268" i="5" s="1"/>
  <c r="BN272" i="5" a="1"/>
  <c r="BN272" i="5" s="1"/>
  <c r="BN276" i="5" a="1"/>
  <c r="BN276" i="5" s="1"/>
  <c r="BN280" i="5" a="1"/>
  <c r="BN280" i="5" s="1"/>
  <c r="BN284" i="5" a="1"/>
  <c r="BN284" i="5" s="1"/>
  <c r="BN288" i="5" a="1"/>
  <c r="BN288" i="5" s="1"/>
  <c r="BN295" i="5" a="1"/>
  <c r="BN295" i="5" s="1"/>
  <c r="BN303" i="5" a="1"/>
  <c r="BN303" i="5" s="1"/>
  <c r="BN311" i="5" a="1"/>
  <c r="BN311" i="5" s="1"/>
  <c r="BN319" i="5" a="1"/>
  <c r="BN319" i="5" s="1"/>
  <c r="BN292" i="5" a="1"/>
  <c r="BN292" i="5" s="1"/>
  <c r="BN300" i="5" a="1"/>
  <c r="BN300" i="5" s="1"/>
  <c r="BN308" i="5" a="1"/>
  <c r="BN308" i="5" s="1"/>
  <c r="BN316" i="5" a="1"/>
  <c r="BN316" i="5" s="1"/>
  <c r="BN324" i="5" a="1"/>
  <c r="BN324" i="5" s="1"/>
  <c r="BN332" i="5" a="1"/>
  <c r="BN332" i="5" s="1"/>
  <c r="BN340" i="5" a="1"/>
  <c r="BN340" i="5" s="1"/>
  <c r="BN348" i="5" a="1"/>
  <c r="BN348" i="5" s="1"/>
  <c r="BN253" i="5" a="1"/>
  <c r="BN253" i="5" s="1"/>
  <c r="BN257" i="5" a="1"/>
  <c r="BN257" i="5" s="1"/>
  <c r="BN261" i="5" a="1"/>
  <c r="BN261" i="5" s="1"/>
  <c r="BN265" i="5" a="1"/>
  <c r="BN265" i="5" s="1"/>
  <c r="BN269" i="5" a="1"/>
  <c r="BN269" i="5" s="1"/>
  <c r="BN273" i="5" a="1"/>
  <c r="BN273" i="5" s="1"/>
  <c r="BN277" i="5" a="1"/>
  <c r="BN277" i="5" s="1"/>
  <c r="BN281" i="5" a="1"/>
  <c r="BN281" i="5" s="1"/>
  <c r="BN285" i="5" a="1"/>
  <c r="BN285" i="5" s="1"/>
  <c r="BN289" i="5" a="1"/>
  <c r="BN289" i="5" s="1"/>
  <c r="BN297" i="5" a="1"/>
  <c r="BN297" i="5" s="1"/>
  <c r="BN305" i="5" a="1"/>
  <c r="BN305" i="5" s="1"/>
  <c r="BN313" i="5" a="1"/>
  <c r="BN313" i="5" s="1"/>
  <c r="BN294" i="5" a="1"/>
  <c r="BN294" i="5" s="1"/>
  <c r="BN302" i="5" a="1"/>
  <c r="BN302" i="5" s="1"/>
  <c r="BN310" i="5" a="1"/>
  <c r="BN310" i="5" s="1"/>
  <c r="BN318" i="5" a="1"/>
  <c r="BN318" i="5" s="1"/>
  <c r="BN326" i="5" a="1"/>
  <c r="BN326" i="5" s="1"/>
  <c r="BN334" i="5" a="1"/>
  <c r="BN334" i="5" s="1"/>
  <c r="BN342" i="5" a="1"/>
  <c r="BN342" i="5" s="1"/>
  <c r="BN350" i="5" a="1"/>
  <c r="BN350" i="5" s="1"/>
  <c r="BN254" i="5" a="1"/>
  <c r="BN254" i="5" s="1"/>
  <c r="BN258" i="5" a="1"/>
  <c r="BN258" i="5" s="1"/>
  <c r="BN262" i="5" a="1"/>
  <c r="BN262" i="5" s="1"/>
  <c r="BN266" i="5" a="1"/>
  <c r="BN266" i="5" s="1"/>
  <c r="BN270" i="5" a="1"/>
  <c r="BN270" i="5" s="1"/>
  <c r="BN274" i="5" a="1"/>
  <c r="BN274" i="5" s="1"/>
  <c r="BN278" i="5" a="1"/>
  <c r="BN278" i="5" s="1"/>
  <c r="BN282" i="5" a="1"/>
  <c r="BN282" i="5" s="1"/>
  <c r="BN286" i="5" a="1"/>
  <c r="BN286" i="5" s="1"/>
  <c r="BN291" i="5" a="1"/>
  <c r="BN291" i="5" s="1"/>
  <c r="BN299" i="5" a="1"/>
  <c r="BN299" i="5" s="1"/>
  <c r="BN307" i="5" a="1"/>
  <c r="BN307" i="5" s="1"/>
  <c r="BN315" i="5" a="1"/>
  <c r="BN315" i="5" s="1"/>
  <c r="BN359" i="5" a="1"/>
  <c r="BN359" i="5" s="1"/>
  <c r="BN367" i="5" a="1"/>
  <c r="BN367" i="5" s="1"/>
  <c r="BN375" i="5" a="1"/>
  <c r="BN375" i="5" s="1"/>
  <c r="BN383" i="5" a="1"/>
  <c r="BN383" i="5" s="1"/>
  <c r="BN391" i="5" a="1"/>
  <c r="BN391" i="5" s="1"/>
  <c r="BN399" i="5" a="1"/>
  <c r="BN399" i="5" s="1"/>
  <c r="BN407" i="5" a="1"/>
  <c r="BN407" i="5" s="1"/>
  <c r="BN304" i="5" a="1"/>
  <c r="BN304" i="5" s="1"/>
  <c r="BN351" i="5" a="1"/>
  <c r="BN351" i="5" s="1"/>
  <c r="BN356" i="5" a="1"/>
  <c r="BN356" i="5" s="1"/>
  <c r="BN364" i="5" a="1"/>
  <c r="BN364" i="5" s="1"/>
  <c r="BN372" i="5" a="1"/>
  <c r="BN372" i="5" s="1"/>
  <c r="BN380" i="5" a="1"/>
  <c r="BN380" i="5" s="1"/>
  <c r="BN388" i="5" a="1"/>
  <c r="BN388" i="5" s="1"/>
  <c r="BN396" i="5" a="1"/>
  <c r="BN396" i="5" s="1"/>
  <c r="BN404" i="5" a="1"/>
  <c r="BN404" i="5" s="1"/>
  <c r="BN312" i="5" a="1"/>
  <c r="BN312" i="5" s="1"/>
  <c r="BN353" i="5" a="1"/>
  <c r="BN353" i="5" s="1"/>
  <c r="BN361" i="5" a="1"/>
  <c r="BN361" i="5" s="1"/>
  <c r="BN369" i="5" a="1"/>
  <c r="BN369" i="5" s="1"/>
  <c r="BN377" i="5" a="1"/>
  <c r="BN377" i="5" s="1"/>
  <c r="BN385" i="5" a="1"/>
  <c r="BN385" i="5" s="1"/>
  <c r="BN393" i="5" a="1"/>
  <c r="BN393" i="5" s="1"/>
  <c r="BN401" i="5" a="1"/>
  <c r="BN401" i="5" s="1"/>
  <c r="BN320" i="5" a="1"/>
  <c r="BN320" i="5" s="1"/>
  <c r="BN321" i="5" a="1"/>
  <c r="BN321" i="5" s="1"/>
  <c r="BN358" i="5" a="1"/>
  <c r="BN358" i="5" s="1"/>
  <c r="BN366" i="5" a="1"/>
  <c r="BN366" i="5" s="1"/>
  <c r="BN374" i="5" a="1"/>
  <c r="BN374" i="5" s="1"/>
  <c r="BN382" i="5" a="1"/>
  <c r="BN382" i="5" s="1"/>
  <c r="BN390" i="5" a="1"/>
  <c r="BN390" i="5" s="1"/>
  <c r="BN398" i="5" a="1"/>
  <c r="BN398" i="5" s="1"/>
  <c r="BN406" i="5" a="1"/>
  <c r="BN406" i="5" s="1"/>
  <c r="BN323" i="5" a="1"/>
  <c r="BN323" i="5" s="1"/>
  <c r="BN325" i="5" a="1"/>
  <c r="BN325" i="5" s="1"/>
  <c r="BN327" i="5" a="1"/>
  <c r="BN327" i="5" s="1"/>
  <c r="BN328" i="5" a="1"/>
  <c r="BN328" i="5" s="1"/>
  <c r="BN329" i="5" a="1"/>
  <c r="BN329" i="5" s="1"/>
  <c r="BN355" i="5" a="1"/>
  <c r="BN355" i="5" s="1"/>
  <c r="BN363" i="5" a="1"/>
  <c r="BN363" i="5" s="1"/>
  <c r="BN371" i="5" a="1"/>
  <c r="BN371" i="5" s="1"/>
  <c r="BN379" i="5" a="1"/>
  <c r="BN379" i="5" s="1"/>
  <c r="BN387" i="5" a="1"/>
  <c r="BN387" i="5" s="1"/>
  <c r="BN395" i="5" a="1"/>
  <c r="BN395" i="5" s="1"/>
  <c r="BN403" i="5" a="1"/>
  <c r="BN403" i="5" s="1"/>
  <c r="BN296" i="5" a="1"/>
  <c r="BN296" i="5" s="1"/>
  <c r="BN331" i="5" a="1"/>
  <c r="BN331" i="5" s="1"/>
  <c r="BN333" i="5" a="1"/>
  <c r="BN333" i="5" s="1"/>
  <c r="BN335" i="5" a="1"/>
  <c r="BN335" i="5" s="1"/>
  <c r="BN336" i="5" a="1"/>
  <c r="BN336" i="5" s="1"/>
  <c r="BN337" i="5" a="1"/>
  <c r="BN337" i="5" s="1"/>
  <c r="BN352" i="5" a="1"/>
  <c r="BN352" i="5" s="1"/>
  <c r="BN360" i="5" a="1"/>
  <c r="BN360" i="5" s="1"/>
  <c r="BN368" i="5" a="1"/>
  <c r="BN368" i="5" s="1"/>
  <c r="BN376" i="5" a="1"/>
  <c r="BN376" i="5" s="1"/>
  <c r="BN384" i="5" a="1"/>
  <c r="BN384" i="5" s="1"/>
  <c r="BN392" i="5" a="1"/>
  <c r="BN392" i="5" s="1"/>
  <c r="BN400" i="5" a="1"/>
  <c r="BN400" i="5" s="1"/>
  <c r="BN408" i="5" a="1"/>
  <c r="BN408" i="5" s="1"/>
  <c r="BN339" i="5" a="1"/>
  <c r="BN339" i="5" s="1"/>
  <c r="BN341" i="5" a="1"/>
  <c r="BN341" i="5" s="1"/>
  <c r="BN343" i="5" a="1"/>
  <c r="BN343" i="5" s="1"/>
  <c r="BN344" i="5" a="1"/>
  <c r="BN344" i="5" s="1"/>
  <c r="BN345" i="5" a="1"/>
  <c r="BN345" i="5" s="1"/>
  <c r="BN357" i="5" a="1"/>
  <c r="BN357" i="5" s="1"/>
  <c r="BN365" i="5" a="1"/>
  <c r="BN365" i="5" s="1"/>
  <c r="BN373" i="5" a="1"/>
  <c r="BN373" i="5" s="1"/>
  <c r="BN381" i="5" a="1"/>
  <c r="BN381" i="5" s="1"/>
  <c r="BN389" i="5" a="1"/>
  <c r="BN389" i="5" s="1"/>
  <c r="BN397" i="5" a="1"/>
  <c r="BN397" i="5" s="1"/>
  <c r="BN405" i="5" a="1"/>
  <c r="BN405" i="5" s="1"/>
  <c r="BN378" i="5" a="1"/>
  <c r="BN378" i="5" s="1"/>
  <c r="BN411" i="5" a="1"/>
  <c r="BN411" i="5" s="1"/>
  <c r="BN421" i="5" a="1"/>
  <c r="BN421" i="5" s="1"/>
  <c r="BN429" i="5" a="1"/>
  <c r="BN429" i="5" s="1"/>
  <c r="BN437" i="5" a="1"/>
  <c r="BN437" i="5" s="1"/>
  <c r="BN445" i="5" a="1"/>
  <c r="BN445" i="5" s="1"/>
  <c r="BN453" i="5" a="1"/>
  <c r="BN453" i="5" s="1"/>
  <c r="BN461" i="5" a="1"/>
  <c r="BN461" i="5" s="1"/>
  <c r="BN469" i="5" a="1"/>
  <c r="BN469" i="5" s="1"/>
  <c r="BN386" i="5" a="1"/>
  <c r="BN386" i="5" s="1"/>
  <c r="BN410" i="5" a="1"/>
  <c r="BN410" i="5" s="1"/>
  <c r="BN412" i="5" a="1"/>
  <c r="BN412" i="5" s="1"/>
  <c r="BN418" i="5" a="1"/>
  <c r="BN418" i="5" s="1"/>
  <c r="BN426" i="5" a="1"/>
  <c r="BN426" i="5" s="1"/>
  <c r="BN434" i="5" a="1"/>
  <c r="BN434" i="5" s="1"/>
  <c r="BN442" i="5" a="1"/>
  <c r="BN442" i="5" s="1"/>
  <c r="BN450" i="5" a="1"/>
  <c r="BN450" i="5" s="1"/>
  <c r="BN458" i="5" a="1"/>
  <c r="BN458" i="5" s="1"/>
  <c r="BN466" i="5" a="1"/>
  <c r="BN466" i="5" s="1"/>
  <c r="BN474" i="5" a="1"/>
  <c r="BN474" i="5" s="1"/>
  <c r="BN349" i="5" a="1"/>
  <c r="BN349" i="5" s="1"/>
  <c r="BN394" i="5" a="1"/>
  <c r="BN394" i="5" s="1"/>
  <c r="BN413" i="5" a="1"/>
  <c r="BN413" i="5" s="1"/>
  <c r="BN415" i="5" a="1"/>
  <c r="BN415" i="5" s="1"/>
  <c r="BN423" i="5" a="1"/>
  <c r="BN423" i="5" s="1"/>
  <c r="BN431" i="5" a="1"/>
  <c r="BN431" i="5" s="1"/>
  <c r="BN439" i="5" a="1"/>
  <c r="BN439" i="5" s="1"/>
  <c r="BN447" i="5" a="1"/>
  <c r="BN447" i="5" s="1"/>
  <c r="BN455" i="5" a="1"/>
  <c r="BN455" i="5" s="1"/>
  <c r="BN463" i="5" a="1"/>
  <c r="BN463" i="5" s="1"/>
  <c r="BN471" i="5" a="1"/>
  <c r="BN471" i="5" s="1"/>
  <c r="BN402" i="5" a="1"/>
  <c r="BN402" i="5" s="1"/>
  <c r="BN420" i="5" a="1"/>
  <c r="BN420" i="5" s="1"/>
  <c r="BN428" i="5" a="1"/>
  <c r="BN428" i="5" s="1"/>
  <c r="BN436" i="5" a="1"/>
  <c r="BN436" i="5" s="1"/>
  <c r="BN444" i="5" a="1"/>
  <c r="BN444" i="5" s="1"/>
  <c r="BN452" i="5" a="1"/>
  <c r="BN452" i="5" s="1"/>
  <c r="BN460" i="5" a="1"/>
  <c r="BN460" i="5" s="1"/>
  <c r="BN468" i="5" a="1"/>
  <c r="BN468" i="5" s="1"/>
  <c r="BN409" i="5" a="1"/>
  <c r="BN409" i="5" s="1"/>
  <c r="BN417" i="5" a="1"/>
  <c r="BN417" i="5" s="1"/>
  <c r="BN425" i="5" a="1"/>
  <c r="BN425" i="5" s="1"/>
  <c r="BN433" i="5" a="1"/>
  <c r="BN433" i="5" s="1"/>
  <c r="BN441" i="5" a="1"/>
  <c r="BN441" i="5" s="1"/>
  <c r="BN449" i="5" a="1"/>
  <c r="BN449" i="5" s="1"/>
  <c r="BN457" i="5" a="1"/>
  <c r="BN457" i="5" s="1"/>
  <c r="BN465" i="5" a="1"/>
  <c r="BN465" i="5" s="1"/>
  <c r="BN473" i="5" a="1"/>
  <c r="BN473" i="5" s="1"/>
  <c r="BN476" i="5" a="1"/>
  <c r="BN476" i="5" s="1"/>
  <c r="BN347" i="5" a="1"/>
  <c r="BN347" i="5" s="1"/>
  <c r="BN354" i="5" a="1"/>
  <c r="BN354" i="5" s="1"/>
  <c r="BN414" i="5" a="1"/>
  <c r="BN414" i="5" s="1"/>
  <c r="BN422" i="5" a="1"/>
  <c r="BN422" i="5" s="1"/>
  <c r="BN430" i="5" a="1"/>
  <c r="BN430" i="5" s="1"/>
  <c r="BN438" i="5" a="1"/>
  <c r="BN438" i="5" s="1"/>
  <c r="BN446" i="5" a="1"/>
  <c r="BN446" i="5" s="1"/>
  <c r="BN454" i="5" a="1"/>
  <c r="BN454" i="5" s="1"/>
  <c r="BN462" i="5" a="1"/>
  <c r="BN462" i="5" s="1"/>
  <c r="BN470" i="5" a="1"/>
  <c r="BN470" i="5" s="1"/>
  <c r="BN362" i="5" a="1"/>
  <c r="BN362" i="5" s="1"/>
  <c r="BN419" i="5" a="1"/>
  <c r="BN419" i="5" s="1"/>
  <c r="BN427" i="5" a="1"/>
  <c r="BN427" i="5" s="1"/>
  <c r="BN435" i="5" a="1"/>
  <c r="BN435" i="5" s="1"/>
  <c r="BN443" i="5" a="1"/>
  <c r="BN443" i="5" s="1"/>
  <c r="BN451" i="5" a="1"/>
  <c r="BN451" i="5" s="1"/>
  <c r="BN459" i="5" a="1"/>
  <c r="BN459" i="5" s="1"/>
  <c r="BN467" i="5" a="1"/>
  <c r="BN467" i="5" s="1"/>
  <c r="BN464" i="5" a="1"/>
  <c r="BN464" i="5" s="1"/>
  <c r="BN482" i="5" a="1"/>
  <c r="BN482" i="5" s="1"/>
  <c r="BN490" i="5" a="1"/>
  <c r="BN490" i="5" s="1"/>
  <c r="BN456" i="5" a="1"/>
  <c r="BN456" i="5" s="1"/>
  <c r="BN479" i="5" a="1"/>
  <c r="BN479" i="5" s="1"/>
  <c r="BN487" i="5" a="1"/>
  <c r="BN487" i="5" s="1"/>
  <c r="BN448" i="5" a="1"/>
  <c r="BN448" i="5" s="1"/>
  <c r="BN475" i="5" a="1"/>
  <c r="BN475" i="5" s="1"/>
  <c r="BN484" i="5" a="1"/>
  <c r="BN484" i="5" s="1"/>
  <c r="BN492" i="5" a="1"/>
  <c r="BN492" i="5" s="1"/>
  <c r="BN440" i="5" a="1"/>
  <c r="BN440" i="5" s="1"/>
  <c r="BN481" i="5" a="1"/>
  <c r="BN481" i="5" s="1"/>
  <c r="BN489" i="5" a="1"/>
  <c r="BN489" i="5" s="1"/>
  <c r="BN432" i="5" a="1"/>
  <c r="BN432" i="5" s="1"/>
  <c r="BN472" i="5" a="1"/>
  <c r="BN472" i="5" s="1"/>
  <c r="BN478" i="5" a="1"/>
  <c r="BN478" i="5" s="1"/>
  <c r="BN486" i="5" a="1"/>
  <c r="BN486" i="5" s="1"/>
  <c r="BN494" i="5" a="1"/>
  <c r="BN494" i="5" s="1"/>
  <c r="BN495" i="5" a="1"/>
  <c r="BN495" i="5" s="1"/>
  <c r="BN424" i="5" a="1"/>
  <c r="BN424" i="5" s="1"/>
  <c r="BN483" i="5" a="1"/>
  <c r="BN483" i="5" s="1"/>
  <c r="BN491" i="5" a="1"/>
  <c r="BN491" i="5" s="1"/>
  <c r="BN370" i="5" a="1"/>
  <c r="BN370" i="5" s="1"/>
  <c r="BN416" i="5" a="1"/>
  <c r="BN416" i="5" s="1"/>
  <c r="BN480" i="5" a="1"/>
  <c r="BN480" i="5" s="1"/>
  <c r="BN488" i="5" a="1"/>
  <c r="BN488" i="5" s="1"/>
  <c r="BN477" i="5" a="1"/>
  <c r="BN477" i="5" s="1"/>
  <c r="BN493" i="5" a="1"/>
  <c r="BN493" i="5" s="1"/>
  <c r="BN498" i="5" a="1"/>
  <c r="BN498" i="5" s="1"/>
  <c r="BN502" i="5" a="1"/>
  <c r="BN502" i="5" s="1"/>
  <c r="BN506" i="5" a="1"/>
  <c r="BN506" i="5" s="1"/>
  <c r="BN510" i="5" a="1"/>
  <c r="BN510" i="5" s="1"/>
  <c r="BN514" i="5" a="1"/>
  <c r="BN514" i="5" s="1"/>
  <c r="BN518" i="5" a="1"/>
  <c r="BN518" i="5" s="1"/>
  <c r="BN522" i="5" a="1"/>
  <c r="BN522" i="5" s="1"/>
  <c r="BN526" i="5" a="1"/>
  <c r="BN526" i="5" s="1"/>
  <c r="BN530" i="5" a="1"/>
  <c r="BN530" i="5" s="1"/>
  <c r="BN534" i="5" a="1"/>
  <c r="BN534" i="5" s="1"/>
  <c r="BN538" i="5" a="1"/>
  <c r="BN538" i="5" s="1"/>
  <c r="BN542" i="5" a="1"/>
  <c r="BN542" i="5" s="1"/>
  <c r="BN550" i="5" a="1"/>
  <c r="BN550" i="5" s="1"/>
  <c r="BN558" i="5" a="1"/>
  <c r="BN558" i="5" s="1"/>
  <c r="BN566" i="5" a="1"/>
  <c r="BN566" i="5" s="1"/>
  <c r="BN574" i="5" a="1"/>
  <c r="BN574" i="5" s="1"/>
  <c r="BN582" i="5" a="1"/>
  <c r="BN582" i="5" s="1"/>
  <c r="BN499" i="5" a="1"/>
  <c r="BN499" i="5" s="1"/>
  <c r="BN503" i="5" a="1"/>
  <c r="BN503" i="5" s="1"/>
  <c r="BN507" i="5" a="1"/>
  <c r="BN507" i="5" s="1"/>
  <c r="BN511" i="5" a="1"/>
  <c r="BN511" i="5" s="1"/>
  <c r="BN515" i="5" a="1"/>
  <c r="BN515" i="5" s="1"/>
  <c r="BN519" i="5" a="1"/>
  <c r="BN519" i="5" s="1"/>
  <c r="BN523" i="5" a="1"/>
  <c r="BN523" i="5" s="1"/>
  <c r="BN527" i="5" a="1"/>
  <c r="BN527" i="5" s="1"/>
  <c r="BN531" i="5" a="1"/>
  <c r="BN531" i="5" s="1"/>
  <c r="BN535" i="5" a="1"/>
  <c r="BN535" i="5" s="1"/>
  <c r="BN539" i="5" a="1"/>
  <c r="BN539" i="5" s="1"/>
  <c r="BN544" i="5" a="1"/>
  <c r="BN544" i="5" s="1"/>
  <c r="BN552" i="5" a="1"/>
  <c r="BN552" i="5" s="1"/>
  <c r="BN560" i="5" a="1"/>
  <c r="BN560" i="5" s="1"/>
  <c r="BN568" i="5" a="1"/>
  <c r="BN568" i="5" s="1"/>
  <c r="BN576" i="5" a="1"/>
  <c r="BN576" i="5" s="1"/>
  <c r="BN485" i="5" a="1"/>
  <c r="BN485" i="5" s="1"/>
  <c r="BN496" i="5" a="1"/>
  <c r="BN496" i="5" s="1"/>
  <c r="BN500" i="5" a="1"/>
  <c r="BN500" i="5" s="1"/>
  <c r="BN504" i="5" a="1"/>
  <c r="BN504" i="5" s="1"/>
  <c r="BN508" i="5" a="1"/>
  <c r="BN508" i="5" s="1"/>
  <c r="BN512" i="5" a="1"/>
  <c r="BN512" i="5" s="1"/>
  <c r="BN516" i="5" a="1"/>
  <c r="BN516" i="5" s="1"/>
  <c r="BN520" i="5" a="1"/>
  <c r="BN520" i="5" s="1"/>
  <c r="BN524" i="5" a="1"/>
  <c r="BN524" i="5" s="1"/>
  <c r="BN528" i="5" a="1"/>
  <c r="BN528" i="5" s="1"/>
  <c r="BN532" i="5" a="1"/>
  <c r="BN532" i="5" s="1"/>
  <c r="BN536" i="5" a="1"/>
  <c r="BN536" i="5" s="1"/>
  <c r="BN540" i="5" a="1"/>
  <c r="BN540" i="5" s="1"/>
  <c r="BN546" i="5" a="1"/>
  <c r="BN546" i="5" s="1"/>
  <c r="BN554" i="5" a="1"/>
  <c r="BN554" i="5" s="1"/>
  <c r="BN562" i="5" a="1"/>
  <c r="BN562" i="5" s="1"/>
  <c r="BN570" i="5" a="1"/>
  <c r="BN570" i="5" s="1"/>
  <c r="BN578" i="5" a="1"/>
  <c r="BN578" i="5" s="1"/>
  <c r="BN586" i="5" a="1"/>
  <c r="BN586" i="5" s="1"/>
  <c r="BN543" i="5" a="1"/>
  <c r="BN543" i="5" s="1"/>
  <c r="BN584" i="5" a="1"/>
  <c r="BN584" i="5" s="1"/>
  <c r="BN587" i="5" a="1"/>
  <c r="BN587" i="5" s="1"/>
  <c r="BN595" i="5" a="1"/>
  <c r="BN595" i="5" s="1"/>
  <c r="BN603" i="5" a="1"/>
  <c r="BN603" i="5" s="1"/>
  <c r="BN611" i="5" a="1"/>
  <c r="BN611" i="5" s="1"/>
  <c r="BN619" i="5" a="1"/>
  <c r="BN619" i="5" s="1"/>
  <c r="BN627" i="5" a="1"/>
  <c r="BN627" i="5" s="1"/>
  <c r="BN635" i="5" a="1"/>
  <c r="BN635" i="5" s="1"/>
  <c r="BN545" i="5" a="1"/>
  <c r="BN545" i="5" s="1"/>
  <c r="BN547" i="5" a="1"/>
  <c r="BN547" i="5" s="1"/>
  <c r="BN548" i="5" a="1"/>
  <c r="BN548" i="5" s="1"/>
  <c r="BN549" i="5" a="1"/>
  <c r="BN549" i="5" s="1"/>
  <c r="BN551" i="5" a="1"/>
  <c r="BN551" i="5" s="1"/>
  <c r="BN592" i="5" a="1"/>
  <c r="BN592" i="5" s="1"/>
  <c r="BN600" i="5" a="1"/>
  <c r="BN600" i="5" s="1"/>
  <c r="BN608" i="5" a="1"/>
  <c r="BN608" i="5" s="1"/>
  <c r="BN616" i="5" a="1"/>
  <c r="BN616" i="5" s="1"/>
  <c r="BN624" i="5" a="1"/>
  <c r="BN624" i="5" s="1"/>
  <c r="BN632" i="5" a="1"/>
  <c r="BN632" i="5" s="1"/>
  <c r="BN640" i="5" a="1"/>
  <c r="BN640" i="5" s="1"/>
  <c r="BN553" i="5" a="1"/>
  <c r="BN553" i="5" s="1"/>
  <c r="BN555" i="5" a="1"/>
  <c r="BN555" i="5" s="1"/>
  <c r="BN556" i="5" a="1"/>
  <c r="BN556" i="5" s="1"/>
  <c r="BN557" i="5" a="1"/>
  <c r="BN557" i="5" s="1"/>
  <c r="BN559" i="5" a="1"/>
  <c r="BN559" i="5" s="1"/>
  <c r="BN585" i="5" a="1"/>
  <c r="BN585" i="5" s="1"/>
  <c r="BN589" i="5" a="1"/>
  <c r="BN589" i="5" s="1"/>
  <c r="BN597" i="5" a="1"/>
  <c r="BN597" i="5" s="1"/>
  <c r="BN605" i="5" a="1"/>
  <c r="BN605" i="5" s="1"/>
  <c r="BN613" i="5" a="1"/>
  <c r="BN613" i="5" s="1"/>
  <c r="BN621" i="5" a="1"/>
  <c r="BN621" i="5" s="1"/>
  <c r="BN629" i="5" a="1"/>
  <c r="BN629" i="5" s="1"/>
  <c r="BN637" i="5" a="1"/>
  <c r="BN637" i="5" s="1"/>
  <c r="BN497" i="5" a="1"/>
  <c r="BN497" i="5" s="1"/>
  <c r="BN501" i="5" a="1"/>
  <c r="BN501" i="5" s="1"/>
  <c r="BN505" i="5" a="1"/>
  <c r="BN505" i="5" s="1"/>
  <c r="BN509" i="5" a="1"/>
  <c r="BN509" i="5" s="1"/>
  <c r="BN513" i="5" a="1"/>
  <c r="BN513" i="5" s="1"/>
  <c r="BN517" i="5" a="1"/>
  <c r="BN517" i="5" s="1"/>
  <c r="BN521" i="5" a="1"/>
  <c r="BN521" i="5" s="1"/>
  <c r="BN525" i="5" a="1"/>
  <c r="BN525" i="5" s="1"/>
  <c r="BN529" i="5" a="1"/>
  <c r="BN529" i="5" s="1"/>
  <c r="BN533" i="5" a="1"/>
  <c r="BN533" i="5" s="1"/>
  <c r="BN537" i="5" a="1"/>
  <c r="BN537" i="5" s="1"/>
  <c r="BN561" i="5" a="1"/>
  <c r="BN561" i="5" s="1"/>
  <c r="BN563" i="5" a="1"/>
  <c r="BN563" i="5" s="1"/>
  <c r="BN564" i="5" a="1"/>
  <c r="BN564" i="5" s="1"/>
  <c r="BN565" i="5" a="1"/>
  <c r="BN565" i="5" s="1"/>
  <c r="BN567" i="5" a="1"/>
  <c r="BN567" i="5" s="1"/>
  <c r="BN594" i="5" a="1"/>
  <c r="BN594" i="5" s="1"/>
  <c r="BN602" i="5" a="1"/>
  <c r="BN602" i="5" s="1"/>
  <c r="BN610" i="5" a="1"/>
  <c r="BN610" i="5" s="1"/>
  <c r="BN618" i="5" a="1"/>
  <c r="BN618" i="5" s="1"/>
  <c r="BN626" i="5" a="1"/>
  <c r="BN626" i="5" s="1"/>
  <c r="BN634" i="5" a="1"/>
  <c r="BN634" i="5" s="1"/>
  <c r="BN541" i="5" a="1"/>
  <c r="BN541" i="5" s="1"/>
  <c r="BN569" i="5" a="1"/>
  <c r="BN569" i="5" s="1"/>
  <c r="BN571" i="5" a="1"/>
  <c r="BN571" i="5" s="1"/>
  <c r="BN572" i="5" a="1"/>
  <c r="BN572" i="5" s="1"/>
  <c r="BN573" i="5" a="1"/>
  <c r="BN573" i="5" s="1"/>
  <c r="BN575" i="5" a="1"/>
  <c r="BN575" i="5" s="1"/>
  <c r="BN591" i="5" a="1"/>
  <c r="BN591" i="5" s="1"/>
  <c r="BN599" i="5" a="1"/>
  <c r="BN599" i="5" s="1"/>
  <c r="BN607" i="5" a="1"/>
  <c r="BN607" i="5" s="1"/>
  <c r="BN615" i="5" a="1"/>
  <c r="BN615" i="5" s="1"/>
  <c r="BN623" i="5" a="1"/>
  <c r="BN623" i="5" s="1"/>
  <c r="BN631" i="5" a="1"/>
  <c r="BN631" i="5" s="1"/>
  <c r="BN639" i="5" a="1"/>
  <c r="BN639" i="5" s="1"/>
  <c r="BN577" i="5" a="1"/>
  <c r="BN577" i="5" s="1"/>
  <c r="BN579" i="5" a="1"/>
  <c r="BN579" i="5" s="1"/>
  <c r="BN580" i="5" a="1"/>
  <c r="BN580" i="5" s="1"/>
  <c r="BN581" i="5" a="1"/>
  <c r="BN581" i="5" s="1"/>
  <c r="BN588" i="5" a="1"/>
  <c r="BN588" i="5" s="1"/>
  <c r="BN596" i="5" a="1"/>
  <c r="BN596" i="5" s="1"/>
  <c r="BN604" i="5" a="1"/>
  <c r="BN604" i="5" s="1"/>
  <c r="BN612" i="5" a="1"/>
  <c r="BN612" i="5" s="1"/>
  <c r="BN620" i="5" a="1"/>
  <c r="BN620" i="5" s="1"/>
  <c r="BN628" i="5" a="1"/>
  <c r="BN628" i="5" s="1"/>
  <c r="BN636" i="5" a="1"/>
  <c r="BN636" i="5" s="1"/>
  <c r="BN583" i="5" a="1"/>
  <c r="BN583" i="5" s="1"/>
  <c r="BN593" i="5" a="1"/>
  <c r="BN593" i="5" s="1"/>
  <c r="BN601" i="5" a="1"/>
  <c r="BN601" i="5" s="1"/>
  <c r="BN609" i="5" a="1"/>
  <c r="BN609" i="5" s="1"/>
  <c r="BN617" i="5" a="1"/>
  <c r="BN617" i="5" s="1"/>
  <c r="BN625" i="5" a="1"/>
  <c r="BN625" i="5" s="1"/>
  <c r="BN630" i="5" a="1"/>
  <c r="BN630" i="5" s="1"/>
  <c r="BN641" i="5" a="1"/>
  <c r="BN641" i="5" s="1"/>
  <c r="BN645" i="5" a="1"/>
  <c r="BN645" i="5" s="1"/>
  <c r="BN649" i="5" a="1"/>
  <c r="BN649" i="5" s="1"/>
  <c r="BN653" i="5" a="1"/>
  <c r="BN653" i="5" s="1"/>
  <c r="BN657" i="5" a="1"/>
  <c r="BN657" i="5" s="1"/>
  <c r="BN661" i="5" a="1"/>
  <c r="BN661" i="5" s="1"/>
  <c r="BN665" i="5" a="1"/>
  <c r="BN665" i="5" s="1"/>
  <c r="BN669" i="5" a="1"/>
  <c r="BN669" i="5" s="1"/>
  <c r="BN673" i="5" a="1"/>
  <c r="BN673" i="5" s="1"/>
  <c r="BN677" i="5" a="1"/>
  <c r="BN677" i="5" s="1"/>
  <c r="BN681" i="5" a="1"/>
  <c r="BN681" i="5" s="1"/>
  <c r="BN685" i="5" a="1"/>
  <c r="BN685" i="5" s="1"/>
  <c r="BN689" i="5" a="1"/>
  <c r="BN689" i="5" s="1"/>
  <c r="BN693" i="5" a="1"/>
  <c r="BN693" i="5" s="1"/>
  <c r="BN697" i="5" a="1"/>
  <c r="BN697" i="5" s="1"/>
  <c r="BN699" i="5" a="1"/>
  <c r="BN699" i="5" s="1"/>
  <c r="BN707" i="5" a="1"/>
  <c r="BN707" i="5" s="1"/>
  <c r="BN622" i="5" a="1"/>
  <c r="BN622" i="5" s="1"/>
  <c r="BN704" i="5" a="1"/>
  <c r="BN704" i="5" s="1"/>
  <c r="BN712" i="5" a="1"/>
  <c r="BN712" i="5" s="1"/>
  <c r="BN614" i="5" a="1"/>
  <c r="BN614" i="5" s="1"/>
  <c r="BN646" i="5" a="1"/>
  <c r="BN646" i="5" s="1"/>
  <c r="BN650" i="5" a="1"/>
  <c r="BN650" i="5" s="1"/>
  <c r="BN654" i="5" a="1"/>
  <c r="BN654" i="5" s="1"/>
  <c r="BN658" i="5" a="1"/>
  <c r="BN658" i="5" s="1"/>
  <c r="BN662" i="5" a="1"/>
  <c r="BN662" i="5" s="1"/>
  <c r="BN666" i="5" a="1"/>
  <c r="BN666" i="5" s="1"/>
  <c r="BN670" i="5" a="1"/>
  <c r="BN670" i="5" s="1"/>
  <c r="BN674" i="5" a="1"/>
  <c r="BN674" i="5" s="1"/>
  <c r="BN678" i="5" a="1"/>
  <c r="BN678" i="5" s="1"/>
  <c r="BN682" i="5" a="1"/>
  <c r="BN682" i="5" s="1"/>
  <c r="BN686" i="5" a="1"/>
  <c r="BN686" i="5" s="1"/>
  <c r="BN690" i="5" a="1"/>
  <c r="BN690" i="5" s="1"/>
  <c r="BN694" i="5" a="1"/>
  <c r="BN694" i="5" s="1"/>
  <c r="BN701" i="5" a="1"/>
  <c r="BN701" i="5" s="1"/>
  <c r="BN709" i="5" a="1"/>
  <c r="BN709" i="5" s="1"/>
  <c r="BN606" i="5" a="1"/>
  <c r="BN606" i="5" s="1"/>
  <c r="BN633" i="5" a="1"/>
  <c r="BN633" i="5" s="1"/>
  <c r="BN638" i="5" a="1"/>
  <c r="BN638" i="5" s="1"/>
  <c r="BN698" i="5" a="1"/>
  <c r="BN698" i="5" s="1"/>
  <c r="BN706" i="5" a="1"/>
  <c r="BN706" i="5" s="1"/>
  <c r="BN714" i="5" a="1"/>
  <c r="BN714" i="5" s="1"/>
  <c r="BN598" i="5" a="1"/>
  <c r="BN598" i="5" s="1"/>
  <c r="BN647" i="5" a="1"/>
  <c r="BN647" i="5" s="1"/>
  <c r="BN651" i="5" a="1"/>
  <c r="BN651" i="5" s="1"/>
  <c r="BN655" i="5" a="1"/>
  <c r="BN655" i="5" s="1"/>
  <c r="BN659" i="5" a="1"/>
  <c r="BN659" i="5" s="1"/>
  <c r="BN663" i="5" a="1"/>
  <c r="BN663" i="5" s="1"/>
  <c r="BN667" i="5" a="1"/>
  <c r="BN667" i="5" s="1"/>
  <c r="BN671" i="5" a="1"/>
  <c r="BN671" i="5" s="1"/>
  <c r="BN675" i="5" a="1"/>
  <c r="BN675" i="5" s="1"/>
  <c r="BN679" i="5" a="1"/>
  <c r="BN679" i="5" s="1"/>
  <c r="BN683" i="5" a="1"/>
  <c r="BN683" i="5" s="1"/>
  <c r="BN687" i="5" a="1"/>
  <c r="BN687" i="5" s="1"/>
  <c r="BN691" i="5" a="1"/>
  <c r="BN691" i="5" s="1"/>
  <c r="BN695" i="5" a="1"/>
  <c r="BN695" i="5" s="1"/>
  <c r="BN703" i="5" a="1"/>
  <c r="BN703" i="5" s="1"/>
  <c r="BN711" i="5" a="1"/>
  <c r="BN711" i="5" s="1"/>
  <c r="BN590" i="5" a="1"/>
  <c r="BN590" i="5" s="1"/>
  <c r="BN700" i="5" a="1"/>
  <c r="BN700" i="5" s="1"/>
  <c r="BN708" i="5" a="1"/>
  <c r="BN708" i="5" s="1"/>
  <c r="BN643" i="5" a="1"/>
  <c r="BN643" i="5" s="1"/>
  <c r="BN644" i="5" a="1"/>
  <c r="BN644" i="5" s="1"/>
  <c r="BN648" i="5" a="1"/>
  <c r="BN648" i="5" s="1"/>
  <c r="BN652" i="5" a="1"/>
  <c r="BN652" i="5" s="1"/>
  <c r="BN656" i="5" a="1"/>
  <c r="BN656" i="5" s="1"/>
  <c r="BN660" i="5" a="1"/>
  <c r="BN660" i="5" s="1"/>
  <c r="BN664" i="5" a="1"/>
  <c r="BN664" i="5" s="1"/>
  <c r="BN668" i="5" a="1"/>
  <c r="BN668" i="5" s="1"/>
  <c r="BN672" i="5" a="1"/>
  <c r="BN672" i="5" s="1"/>
  <c r="BN676" i="5" a="1"/>
  <c r="BN676" i="5" s="1"/>
  <c r="BN680" i="5" a="1"/>
  <c r="BN680" i="5" s="1"/>
  <c r="BN684" i="5" a="1"/>
  <c r="BN684" i="5" s="1"/>
  <c r="BN688" i="5" a="1"/>
  <c r="BN688" i="5" s="1"/>
  <c r="BN692" i="5" a="1"/>
  <c r="BN692" i="5" s="1"/>
  <c r="BN696" i="5" a="1"/>
  <c r="BN696" i="5" s="1"/>
  <c r="BN705" i="5" a="1"/>
  <c r="BN705" i="5" s="1"/>
  <c r="BN722" i="5" a="1"/>
  <c r="BN722" i="5" s="1"/>
  <c r="BN730" i="5" a="1"/>
  <c r="BN730" i="5" s="1"/>
  <c r="BN738" i="5" a="1"/>
  <c r="BN738" i="5" s="1"/>
  <c r="BN746" i="5" a="1"/>
  <c r="BN746" i="5" s="1"/>
  <c r="BN754" i="5" a="1"/>
  <c r="BN754" i="5" s="1"/>
  <c r="BN762" i="5" a="1"/>
  <c r="BN762" i="5" s="1"/>
  <c r="BN770" i="5" a="1"/>
  <c r="BN770" i="5" s="1"/>
  <c r="BN778" i="5" a="1"/>
  <c r="BN778" i="5" s="1"/>
  <c r="BN786" i="5" a="1"/>
  <c r="BN786" i="5" s="1"/>
  <c r="BN794" i="5" a="1"/>
  <c r="BN794" i="5" s="1"/>
  <c r="BN802" i="5" a="1"/>
  <c r="BN802" i="5" s="1"/>
  <c r="BN810" i="5" a="1"/>
  <c r="BN810" i="5" s="1"/>
  <c r="BN818" i="5" a="1"/>
  <c r="BN818" i="5" s="1"/>
  <c r="BN826" i="5" a="1"/>
  <c r="BN826" i="5" s="1"/>
  <c r="BN834" i="5" a="1"/>
  <c r="BN834" i="5" s="1"/>
  <c r="BN842" i="5" a="1"/>
  <c r="BN842" i="5" s="1"/>
  <c r="BN850" i="5" a="1"/>
  <c r="BN850" i="5" s="1"/>
  <c r="BN858" i="5" a="1"/>
  <c r="BN858" i="5" s="1"/>
  <c r="BN866" i="5" a="1"/>
  <c r="BN866" i="5" s="1"/>
  <c r="BN874" i="5" a="1"/>
  <c r="BN874" i="5" s="1"/>
  <c r="BN882" i="5" a="1"/>
  <c r="BN882" i="5" s="1"/>
  <c r="BN890" i="5" a="1"/>
  <c r="BN890" i="5" s="1"/>
  <c r="BN721" i="5" a="1"/>
  <c r="BN721" i="5" s="1"/>
  <c r="BN729" i="5" a="1"/>
  <c r="BN729" i="5" s="1"/>
  <c r="BN737" i="5" a="1"/>
  <c r="BN737" i="5" s="1"/>
  <c r="BN745" i="5" a="1"/>
  <c r="BN745" i="5" s="1"/>
  <c r="BN753" i="5" a="1"/>
  <c r="BN753" i="5" s="1"/>
  <c r="BN761" i="5" a="1"/>
  <c r="BN761" i="5" s="1"/>
  <c r="BN769" i="5" a="1"/>
  <c r="BN769" i="5" s="1"/>
  <c r="BN777" i="5" a="1"/>
  <c r="BN777" i="5" s="1"/>
  <c r="BN785" i="5" a="1"/>
  <c r="BN785" i="5" s="1"/>
  <c r="BN793" i="5" a="1"/>
  <c r="BN793" i="5" s="1"/>
  <c r="BN801" i="5" a="1"/>
  <c r="BN801" i="5" s="1"/>
  <c r="BN809" i="5" a="1"/>
  <c r="BN809" i="5" s="1"/>
  <c r="BN817" i="5" a="1"/>
  <c r="BN817" i="5" s="1"/>
  <c r="BN825" i="5" a="1"/>
  <c r="BN825" i="5" s="1"/>
  <c r="BN833" i="5" a="1"/>
  <c r="BN833" i="5" s="1"/>
  <c r="BN841" i="5" a="1"/>
  <c r="BN841" i="5" s="1"/>
  <c r="BN849" i="5" a="1"/>
  <c r="BN849" i="5" s="1"/>
  <c r="BN857" i="5" a="1"/>
  <c r="BN857" i="5" s="1"/>
  <c r="BN865" i="5" a="1"/>
  <c r="BN865" i="5" s="1"/>
  <c r="BN873" i="5" a="1"/>
  <c r="BN873" i="5" s="1"/>
  <c r="BN881" i="5" a="1"/>
  <c r="BN881" i="5" s="1"/>
  <c r="BN889" i="5" a="1"/>
  <c r="BN889" i="5" s="1"/>
  <c r="BN710" i="5" a="1"/>
  <c r="BN710" i="5" s="1"/>
  <c r="BN720" i="5" a="1"/>
  <c r="BN720" i="5" s="1"/>
  <c r="BN728" i="5" a="1"/>
  <c r="BN728" i="5" s="1"/>
  <c r="BN736" i="5" a="1"/>
  <c r="BN736" i="5" s="1"/>
  <c r="BN744" i="5" a="1"/>
  <c r="BN744" i="5" s="1"/>
  <c r="BN752" i="5" a="1"/>
  <c r="BN752" i="5" s="1"/>
  <c r="BN760" i="5" a="1"/>
  <c r="BN760" i="5" s="1"/>
  <c r="BN768" i="5" a="1"/>
  <c r="BN768" i="5" s="1"/>
  <c r="BN776" i="5" a="1"/>
  <c r="BN776" i="5" s="1"/>
  <c r="BN784" i="5" a="1"/>
  <c r="BN784" i="5" s="1"/>
  <c r="BN792" i="5" a="1"/>
  <c r="BN792" i="5" s="1"/>
  <c r="BN800" i="5" a="1"/>
  <c r="BN800" i="5" s="1"/>
  <c r="BN808" i="5" a="1"/>
  <c r="BN808" i="5" s="1"/>
  <c r="BN816" i="5" a="1"/>
  <c r="BN816" i="5" s="1"/>
  <c r="BN824" i="5" a="1"/>
  <c r="BN824" i="5" s="1"/>
  <c r="BN832" i="5" a="1"/>
  <c r="BN832" i="5" s="1"/>
  <c r="BN840" i="5" a="1"/>
  <c r="BN840" i="5" s="1"/>
  <c r="BN848" i="5" a="1"/>
  <c r="BN848" i="5" s="1"/>
  <c r="BN856" i="5" a="1"/>
  <c r="BN856" i="5" s="1"/>
  <c r="BN864" i="5" a="1"/>
  <c r="BN864" i="5" s="1"/>
  <c r="BN872" i="5" a="1"/>
  <c r="BN872" i="5" s="1"/>
  <c r="BN880" i="5" a="1"/>
  <c r="BN880" i="5" s="1"/>
  <c r="BN888" i="5" a="1"/>
  <c r="BN888" i="5" s="1"/>
  <c r="BN896" i="5" a="1"/>
  <c r="BN896" i="5" s="1"/>
  <c r="BN642" i="5" a="1"/>
  <c r="BN642" i="5" s="1"/>
  <c r="BN702" i="5" a="1"/>
  <c r="BN702" i="5" s="1"/>
  <c r="BN719" i="5" a="1"/>
  <c r="BN719" i="5" s="1"/>
  <c r="BN727" i="5" a="1"/>
  <c r="BN727" i="5" s="1"/>
  <c r="BN735" i="5" a="1"/>
  <c r="BN735" i="5" s="1"/>
  <c r="BN743" i="5" a="1"/>
  <c r="BN743" i="5" s="1"/>
  <c r="BN751" i="5" a="1"/>
  <c r="BN751" i="5" s="1"/>
  <c r="BN759" i="5" a="1"/>
  <c r="BN759" i="5" s="1"/>
  <c r="BN767" i="5" a="1"/>
  <c r="BN767" i="5" s="1"/>
  <c r="BN775" i="5" a="1"/>
  <c r="BN775" i="5" s="1"/>
  <c r="BN783" i="5" a="1"/>
  <c r="BN783" i="5" s="1"/>
  <c r="BN791" i="5" a="1"/>
  <c r="BN791" i="5" s="1"/>
  <c r="BN718" i="5" a="1"/>
  <c r="BN718" i="5" s="1"/>
  <c r="BN726" i="5" a="1"/>
  <c r="BN726" i="5" s="1"/>
  <c r="BN734" i="5" a="1"/>
  <c r="BN734" i="5" s="1"/>
  <c r="BN742" i="5" a="1"/>
  <c r="BN742" i="5" s="1"/>
  <c r="BN750" i="5" a="1"/>
  <c r="BN750" i="5" s="1"/>
  <c r="BN758" i="5" a="1"/>
  <c r="BN758" i="5" s="1"/>
  <c r="BN766" i="5" a="1"/>
  <c r="BN766" i="5" s="1"/>
  <c r="BN774" i="5" a="1"/>
  <c r="BN774" i="5" s="1"/>
  <c r="BN782" i="5" a="1"/>
  <c r="BN782" i="5" s="1"/>
  <c r="BN790" i="5" a="1"/>
  <c r="BN790" i="5" s="1"/>
  <c r="BN798" i="5" a="1"/>
  <c r="BN798" i="5" s="1"/>
  <c r="BN806" i="5" a="1"/>
  <c r="BN806" i="5" s="1"/>
  <c r="BN814" i="5" a="1"/>
  <c r="BN814" i="5" s="1"/>
  <c r="BN822" i="5" a="1"/>
  <c r="BN822" i="5" s="1"/>
  <c r="BN830" i="5" a="1"/>
  <c r="BN830" i="5" s="1"/>
  <c r="BN838" i="5" a="1"/>
  <c r="BN838" i="5" s="1"/>
  <c r="BN846" i="5" a="1"/>
  <c r="BN846" i="5" s="1"/>
  <c r="BN854" i="5" a="1"/>
  <c r="BN854" i="5" s="1"/>
  <c r="BN862" i="5" a="1"/>
  <c r="BN862" i="5" s="1"/>
  <c r="BN870" i="5" a="1"/>
  <c r="BN870" i="5" s="1"/>
  <c r="BN878" i="5" a="1"/>
  <c r="BN878" i="5" s="1"/>
  <c r="BN886" i="5" a="1"/>
  <c r="BN886" i="5" s="1"/>
  <c r="BN894" i="5" a="1"/>
  <c r="BN894" i="5" s="1"/>
  <c r="BN717" i="5" a="1"/>
  <c r="BN717" i="5" s="1"/>
  <c r="BN725" i="5" a="1"/>
  <c r="BN725" i="5" s="1"/>
  <c r="BN733" i="5" a="1"/>
  <c r="BN733" i="5" s="1"/>
  <c r="BN741" i="5" a="1"/>
  <c r="BN741" i="5" s="1"/>
  <c r="BN749" i="5" a="1"/>
  <c r="BN749" i="5" s="1"/>
  <c r="BN757" i="5" a="1"/>
  <c r="BN757" i="5" s="1"/>
  <c r="BN765" i="5" a="1"/>
  <c r="BN765" i="5" s="1"/>
  <c r="BN773" i="5" a="1"/>
  <c r="BN773" i="5" s="1"/>
  <c r="BN781" i="5" a="1"/>
  <c r="BN781" i="5" s="1"/>
  <c r="BN789" i="5" a="1"/>
  <c r="BN789" i="5" s="1"/>
  <c r="BN797" i="5" a="1"/>
  <c r="BN797" i="5" s="1"/>
  <c r="BN805" i="5" a="1"/>
  <c r="BN805" i="5" s="1"/>
  <c r="BN813" i="5" a="1"/>
  <c r="BN813" i="5" s="1"/>
  <c r="BN821" i="5" a="1"/>
  <c r="BN821" i="5" s="1"/>
  <c r="BN829" i="5" a="1"/>
  <c r="BN829" i="5" s="1"/>
  <c r="BN837" i="5" a="1"/>
  <c r="BN837" i="5" s="1"/>
  <c r="BN845" i="5" a="1"/>
  <c r="BN845" i="5" s="1"/>
  <c r="BN853" i="5" a="1"/>
  <c r="BN853" i="5" s="1"/>
  <c r="BN861" i="5" a="1"/>
  <c r="BN861" i="5" s="1"/>
  <c r="BN869" i="5" a="1"/>
  <c r="BN869" i="5" s="1"/>
  <c r="BN877" i="5" a="1"/>
  <c r="BN877" i="5" s="1"/>
  <c r="BN885" i="5" a="1"/>
  <c r="BN885" i="5" s="1"/>
  <c r="BN716" i="5" a="1"/>
  <c r="BN716" i="5" s="1"/>
  <c r="BN724" i="5" a="1"/>
  <c r="BN724" i="5" s="1"/>
  <c r="BN732" i="5" a="1"/>
  <c r="BN732" i="5" s="1"/>
  <c r="BN740" i="5" a="1"/>
  <c r="BN740" i="5" s="1"/>
  <c r="BN748" i="5" a="1"/>
  <c r="BN748" i="5" s="1"/>
  <c r="BN756" i="5" a="1"/>
  <c r="BN756" i="5" s="1"/>
  <c r="BN764" i="5" a="1"/>
  <c r="BN764" i="5" s="1"/>
  <c r="BN772" i="5" a="1"/>
  <c r="BN772" i="5" s="1"/>
  <c r="BN780" i="5" a="1"/>
  <c r="BN780" i="5" s="1"/>
  <c r="BN788" i="5" a="1"/>
  <c r="BN788" i="5" s="1"/>
  <c r="BN796" i="5" a="1"/>
  <c r="BN796" i="5" s="1"/>
  <c r="BN804" i="5" a="1"/>
  <c r="BN804" i="5" s="1"/>
  <c r="BN812" i="5" a="1"/>
  <c r="BN812" i="5" s="1"/>
  <c r="BN820" i="5" a="1"/>
  <c r="BN820" i="5" s="1"/>
  <c r="BN828" i="5" a="1"/>
  <c r="BN828" i="5" s="1"/>
  <c r="BN836" i="5" a="1"/>
  <c r="BN836" i="5" s="1"/>
  <c r="BN844" i="5" a="1"/>
  <c r="BN844" i="5" s="1"/>
  <c r="BN852" i="5" a="1"/>
  <c r="BN852" i="5" s="1"/>
  <c r="BN860" i="5" a="1"/>
  <c r="BN860" i="5" s="1"/>
  <c r="BN868" i="5" a="1"/>
  <c r="BN868" i="5" s="1"/>
  <c r="BN876" i="5" a="1"/>
  <c r="BN876" i="5" s="1"/>
  <c r="BN884" i="5" a="1"/>
  <c r="BN884" i="5" s="1"/>
  <c r="BN713" i="5" a="1"/>
  <c r="BN713" i="5" s="1"/>
  <c r="BN715" i="5" a="1"/>
  <c r="BN715" i="5" s="1"/>
  <c r="BN723" i="5" a="1"/>
  <c r="BN723" i="5" s="1"/>
  <c r="BN731" i="5" a="1"/>
  <c r="BN731" i="5" s="1"/>
  <c r="BN739" i="5" a="1"/>
  <c r="BN739" i="5" s="1"/>
  <c r="BN747" i="5" a="1"/>
  <c r="BN747" i="5" s="1"/>
  <c r="BN755" i="5" a="1"/>
  <c r="BN755" i="5" s="1"/>
  <c r="BN763" i="5" a="1"/>
  <c r="BN763" i="5" s="1"/>
  <c r="BN771" i="5" a="1"/>
  <c r="BN771" i="5" s="1"/>
  <c r="BN779" i="5" a="1"/>
  <c r="BN779" i="5" s="1"/>
  <c r="BN787" i="5" a="1"/>
  <c r="BN787" i="5" s="1"/>
  <c r="BN795" i="5" a="1"/>
  <c r="BN795" i="5" s="1"/>
  <c r="BN827" i="5" a="1"/>
  <c r="BN827" i="5" s="1"/>
  <c r="BN859" i="5" a="1"/>
  <c r="BN859" i="5" s="1"/>
  <c r="BN887" i="5" a="1"/>
  <c r="BN887" i="5" s="1"/>
  <c r="BN901" i="5" a="1"/>
  <c r="BN901" i="5" s="1"/>
  <c r="BN909" i="5" a="1"/>
  <c r="BN909" i="5" s="1"/>
  <c r="BN913" i="5" a="1"/>
  <c r="BN913" i="5" s="1"/>
  <c r="BN831" i="5" a="1"/>
  <c r="BN831" i="5" s="1"/>
  <c r="BN863" i="5" a="1"/>
  <c r="BN863" i="5" s="1"/>
  <c r="BN900" i="5" a="1"/>
  <c r="BN900" i="5" s="1"/>
  <c r="BN908" i="5" a="1"/>
  <c r="BN908" i="5" s="1"/>
  <c r="BN799" i="5" a="1"/>
  <c r="BN799" i="5" s="1"/>
  <c r="BN803" i="5" a="1"/>
  <c r="BN803" i="5" s="1"/>
  <c r="BN835" i="5" a="1"/>
  <c r="BN835" i="5" s="1"/>
  <c r="BN867" i="5" a="1"/>
  <c r="BN867" i="5" s="1"/>
  <c r="BN899" i="5" a="1"/>
  <c r="BN899" i="5" s="1"/>
  <c r="BN907" i="5" a="1"/>
  <c r="BN907" i="5" s="1"/>
  <c r="BN807" i="5" a="1"/>
  <c r="BN807" i="5" s="1"/>
  <c r="BN839" i="5" a="1"/>
  <c r="BN839" i="5" s="1"/>
  <c r="BN871" i="5" a="1"/>
  <c r="BN871" i="5" s="1"/>
  <c r="BN891" i="5" a="1"/>
  <c r="BN891" i="5" s="1"/>
  <c r="BN893" i="5" a="1"/>
  <c r="BN893" i="5" s="1"/>
  <c r="BN898" i="5" a="1"/>
  <c r="BN898" i="5" s="1"/>
  <c r="BN906" i="5" a="1"/>
  <c r="BN906" i="5" s="1"/>
  <c r="BN811" i="5" a="1"/>
  <c r="BN811" i="5" s="1"/>
  <c r="BN843" i="5" a="1"/>
  <c r="BN843" i="5" s="1"/>
  <c r="BN875" i="5" a="1"/>
  <c r="BN875" i="5" s="1"/>
  <c r="BN895" i="5" a="1"/>
  <c r="BN895" i="5" s="1"/>
  <c r="BN905" i="5" a="1"/>
  <c r="BN905" i="5" s="1"/>
  <c r="BN815" i="5" a="1"/>
  <c r="BN815" i="5" s="1"/>
  <c r="BN847" i="5" a="1"/>
  <c r="BN847" i="5" s="1"/>
  <c r="BN879" i="5" a="1"/>
  <c r="BN879" i="5" s="1"/>
  <c r="BN897" i="5" a="1"/>
  <c r="BN897" i="5" s="1"/>
  <c r="BN904" i="5" a="1"/>
  <c r="BN904" i="5" s="1"/>
  <c r="BN819" i="5" a="1"/>
  <c r="BN819" i="5" s="1"/>
  <c r="BN851" i="5" a="1"/>
  <c r="BN851" i="5" s="1"/>
  <c r="BN883" i="5" a="1"/>
  <c r="BN883" i="5" s="1"/>
  <c r="BN892" i="5" a="1"/>
  <c r="BN892" i="5" s="1"/>
  <c r="BN903" i="5" a="1"/>
  <c r="BN903" i="5" s="1"/>
  <c r="BN911" i="5" a="1"/>
  <c r="BN911" i="5" s="1"/>
  <c r="BN915" i="5" a="1"/>
  <c r="BN915" i="5" s="1"/>
  <c r="BN923" i="5" a="1"/>
  <c r="BN923" i="5" s="1"/>
  <c r="BN931" i="5" a="1"/>
  <c r="BN931" i="5" s="1"/>
  <c r="BN939" i="5" a="1"/>
  <c r="BN939" i="5" s="1"/>
  <c r="BN947" i="5" a="1"/>
  <c r="BN947" i="5" s="1"/>
  <c r="BN955" i="5" a="1"/>
  <c r="BN955" i="5" s="1"/>
  <c r="BN910" i="5" a="1"/>
  <c r="BN910" i="5" s="1"/>
  <c r="BN912" i="5" a="1"/>
  <c r="BN912" i="5" s="1"/>
  <c r="BN920" i="5" a="1"/>
  <c r="BN920" i="5" s="1"/>
  <c r="BN928" i="5" a="1"/>
  <c r="BN928" i="5" s="1"/>
  <c r="BN936" i="5" a="1"/>
  <c r="BN936" i="5" s="1"/>
  <c r="BN944" i="5" a="1"/>
  <c r="BN944" i="5" s="1"/>
  <c r="BN952" i="5" a="1"/>
  <c r="BN952" i="5" s="1"/>
  <c r="BN823" i="5" a="1"/>
  <c r="BN823" i="5" s="1"/>
  <c r="BN917" i="5" a="1"/>
  <c r="BN917" i="5" s="1"/>
  <c r="BN925" i="5" a="1"/>
  <c r="BN925" i="5" s="1"/>
  <c r="BN933" i="5" a="1"/>
  <c r="BN933" i="5" s="1"/>
  <c r="BN941" i="5" a="1"/>
  <c r="BN941" i="5" s="1"/>
  <c r="BN949" i="5" a="1"/>
  <c r="BN949" i="5" s="1"/>
  <c r="BN957" i="5" a="1"/>
  <c r="BN957" i="5" s="1"/>
  <c r="BN902" i="5" a="1"/>
  <c r="BN902" i="5" s="1"/>
  <c r="BN914" i="5" a="1"/>
  <c r="BN914" i="5" s="1"/>
  <c r="BN922" i="5" a="1"/>
  <c r="BN922" i="5" s="1"/>
  <c r="BN930" i="5" a="1"/>
  <c r="BN930" i="5" s="1"/>
  <c r="BN938" i="5" a="1"/>
  <c r="BN938" i="5" s="1"/>
  <c r="BN946" i="5" a="1"/>
  <c r="BN946" i="5" s="1"/>
  <c r="BN954" i="5" a="1"/>
  <c r="BN954" i="5" s="1"/>
  <c r="BN919" i="5" a="1"/>
  <c r="BN919" i="5" s="1"/>
  <c r="BN927" i="5" a="1"/>
  <c r="BN927" i="5" s="1"/>
  <c r="BN935" i="5" a="1"/>
  <c r="BN935" i="5" s="1"/>
  <c r="BN943" i="5" a="1"/>
  <c r="BN943" i="5" s="1"/>
  <c r="BN951" i="5" a="1"/>
  <c r="BN951" i="5" s="1"/>
  <c r="BN916" i="5" a="1"/>
  <c r="BN916" i="5" s="1"/>
  <c r="BN924" i="5" a="1"/>
  <c r="BN924" i="5" s="1"/>
  <c r="BN932" i="5" a="1"/>
  <c r="BN932" i="5" s="1"/>
  <c r="BN940" i="5" a="1"/>
  <c r="BN940" i="5" s="1"/>
  <c r="BN948" i="5" a="1"/>
  <c r="BN948" i="5" s="1"/>
  <c r="BN956" i="5" a="1"/>
  <c r="BN956" i="5" s="1"/>
  <c r="BN855" i="5" a="1"/>
  <c r="BN855" i="5" s="1"/>
  <c r="BN921" i="5" a="1"/>
  <c r="BN921" i="5" s="1"/>
  <c r="BN929" i="5" a="1"/>
  <c r="BN929" i="5" s="1"/>
  <c r="BN937" i="5" a="1"/>
  <c r="BN937" i="5" s="1"/>
  <c r="BN945" i="5" a="1"/>
  <c r="BN945" i="5" s="1"/>
  <c r="BN953" i="5" a="1"/>
  <c r="BN953" i="5" s="1"/>
  <c r="BN959" i="5" a="1"/>
  <c r="BN959" i="5" s="1"/>
  <c r="BN960" i="5" a="1"/>
  <c r="BN960" i="5" s="1"/>
  <c r="BN961" i="5" a="1"/>
  <c r="BN961" i="5" s="1"/>
  <c r="BN962" i="5" a="1"/>
  <c r="BN962" i="5" s="1"/>
  <c r="BN963" i="5" a="1"/>
  <c r="BN963" i="5" s="1"/>
  <c r="BN964" i="5" a="1"/>
  <c r="BN964" i="5" s="1"/>
  <c r="BN965" i="5" a="1"/>
  <c r="BN965" i="5" s="1"/>
  <c r="BN966" i="5" a="1"/>
  <c r="BN966" i="5" s="1"/>
  <c r="BN967" i="5" a="1"/>
  <c r="BN967" i="5" s="1"/>
  <c r="BN968" i="5" a="1"/>
  <c r="BN968" i="5" s="1"/>
  <c r="BN969" i="5" a="1"/>
  <c r="BN969" i="5" s="1"/>
  <c r="BN970" i="5" a="1"/>
  <c r="BN970" i="5" s="1"/>
  <c r="BN971" i="5" a="1"/>
  <c r="BN971" i="5" s="1"/>
  <c r="BN972" i="5" a="1"/>
  <c r="BN972" i="5" s="1"/>
  <c r="BN973" i="5" a="1"/>
  <c r="BN973" i="5" s="1"/>
  <c r="BN974" i="5" a="1"/>
  <c r="BN974" i="5" s="1"/>
  <c r="BN975" i="5" a="1"/>
  <c r="BN975" i="5" s="1"/>
  <c r="BN976" i="5" a="1"/>
  <c r="BN976" i="5" s="1"/>
  <c r="BN977" i="5" a="1"/>
  <c r="BN977" i="5" s="1"/>
  <c r="BN978" i="5" a="1"/>
  <c r="BN978" i="5" s="1"/>
  <c r="BN979" i="5" a="1"/>
  <c r="BN979" i="5" s="1"/>
  <c r="BN980" i="5" a="1"/>
  <c r="BN980" i="5" s="1"/>
  <c r="BN981" i="5" a="1"/>
  <c r="BN981" i="5" s="1"/>
  <c r="BN982" i="5" a="1"/>
  <c r="BN982" i="5" s="1"/>
  <c r="BN983" i="5" a="1"/>
  <c r="BN983" i="5" s="1"/>
  <c r="BN984" i="5" a="1"/>
  <c r="BN984" i="5" s="1"/>
  <c r="BN985" i="5" a="1"/>
  <c r="BN985" i="5" s="1"/>
  <c r="BN986" i="5" a="1"/>
  <c r="BN986" i="5" s="1"/>
  <c r="BN987" i="5" a="1"/>
  <c r="BN987" i="5" s="1"/>
  <c r="BN988" i="5" a="1"/>
  <c r="BN988" i="5" s="1"/>
  <c r="BN989" i="5" a="1"/>
  <c r="BN989" i="5" s="1"/>
  <c r="BN990" i="5" a="1"/>
  <c r="BN990" i="5" s="1"/>
  <c r="BN991" i="5" a="1"/>
  <c r="BN991" i="5" s="1"/>
  <c r="BN992" i="5" a="1"/>
  <c r="BN992" i="5" s="1"/>
  <c r="BN993" i="5" a="1"/>
  <c r="BN993" i="5" s="1"/>
  <c r="BN994" i="5" a="1"/>
  <c r="BN994" i="5" s="1"/>
  <c r="BN995" i="5" a="1"/>
  <c r="BN995" i="5" s="1"/>
  <c r="BN996" i="5" a="1"/>
  <c r="BN996" i="5" s="1"/>
  <c r="BN997" i="5" a="1"/>
  <c r="BN997" i="5" s="1"/>
  <c r="BN998" i="5" a="1"/>
  <c r="BN998" i="5" s="1"/>
  <c r="BN999" i="5" a="1"/>
  <c r="BN999" i="5" s="1"/>
  <c r="BN1000" i="5" a="1"/>
  <c r="BN1000" i="5" s="1"/>
  <c r="BN1001" i="5" a="1"/>
  <c r="BN1001" i="5" s="1"/>
  <c r="BN1002" i="5" a="1"/>
  <c r="BN1002" i="5" s="1"/>
  <c r="BN1003" i="5" a="1"/>
  <c r="BN1003" i="5" s="1"/>
  <c r="BN918" i="5" a="1"/>
  <c r="BN918" i="5" s="1"/>
  <c r="BN926" i="5" a="1"/>
  <c r="BN926" i="5" s="1"/>
  <c r="BN934" i="5" a="1"/>
  <c r="BN934" i="5" s="1"/>
  <c r="BN942" i="5" a="1"/>
  <c r="BN942" i="5" s="1"/>
  <c r="BN950" i="5" a="1"/>
  <c r="BN950" i="5" s="1"/>
  <c r="BN958" i="5" a="1"/>
  <c r="BN958" i="5" s="1"/>
  <c r="J3" i="9"/>
  <c r="E32" i="8"/>
  <c r="C49" i="8" s="1"/>
  <c r="P32" i="8"/>
  <c r="B52" i="8" s="1"/>
  <c r="H32" i="8"/>
  <c r="B50" i="8" s="1"/>
  <c r="R32" i="8"/>
  <c r="D52" i="8" s="1"/>
  <c r="L32" i="8"/>
  <c r="B51" i="8" s="1"/>
  <c r="S997" i="9" l="1"/>
  <c r="U997" i="9" s="1"/>
  <c r="S904" i="9"/>
  <c r="T904" i="9" s="1"/>
  <c r="S712" i="9"/>
  <c r="U712" i="9" s="1"/>
  <c r="S313" i="9"/>
  <c r="T313" i="9" s="1"/>
  <c r="S302" i="9"/>
  <c r="T302" i="9" s="1"/>
  <c r="S185" i="9"/>
  <c r="T185" i="9" s="1"/>
  <c r="S292" i="9"/>
  <c r="T292" i="9" s="1"/>
  <c r="S532" i="9"/>
  <c r="T532" i="9" s="1"/>
  <c r="S498" i="9"/>
  <c r="T498" i="9" s="1"/>
  <c r="S258" i="9"/>
  <c r="T258" i="9" s="1"/>
  <c r="S658" i="9"/>
  <c r="T658" i="9" s="1"/>
  <c r="S392" i="9"/>
  <c r="T392" i="9" s="1"/>
  <c r="S660" i="9"/>
  <c r="T660" i="9" s="1"/>
  <c r="S968" i="9"/>
  <c r="T968" i="9" s="1"/>
  <c r="S995" i="9"/>
  <c r="U995" i="9" s="1"/>
  <c r="S952" i="9"/>
  <c r="T952" i="9" s="1"/>
  <c r="S924" i="9"/>
  <c r="T924" i="9" s="1"/>
  <c r="S412" i="9"/>
  <c r="U412" i="9" s="1"/>
  <c r="S964" i="9"/>
  <c r="T964" i="9" s="1"/>
  <c r="S421" i="9"/>
  <c r="U421" i="9" s="1"/>
  <c r="S437" i="9"/>
  <c r="U437" i="9" s="1"/>
  <c r="S469" i="9"/>
  <c r="T469" i="9" s="1"/>
  <c r="S485" i="9"/>
  <c r="T485" i="9" s="1"/>
  <c r="S501" i="9"/>
  <c r="U501" i="9" s="1"/>
  <c r="S533" i="9"/>
  <c r="T533" i="9" s="1"/>
  <c r="S549" i="9"/>
  <c r="T549" i="9" s="1"/>
  <c r="S565" i="9"/>
  <c r="T565" i="9" s="1"/>
  <c r="S769" i="9"/>
  <c r="T769" i="9" s="1"/>
  <c r="S833" i="9"/>
  <c r="T833" i="9" s="1"/>
  <c r="S897" i="9"/>
  <c r="T897" i="9" s="1"/>
  <c r="S794" i="9"/>
  <c r="T794" i="9" s="1"/>
  <c r="S750" i="9"/>
  <c r="T750" i="9" s="1"/>
  <c r="S464" i="9"/>
  <c r="T464" i="9" s="1"/>
  <c r="S976" i="9"/>
  <c r="T976" i="9" s="1"/>
  <c r="S315" i="9"/>
  <c r="T315" i="9" s="1"/>
  <c r="S730" i="9"/>
  <c r="T730" i="9" s="1"/>
  <c r="S611" i="9"/>
  <c r="T611" i="9" s="1"/>
  <c r="S627" i="9"/>
  <c r="T627" i="9" s="1"/>
  <c r="S675" i="9"/>
  <c r="T675" i="9" s="1"/>
  <c r="S691" i="9"/>
  <c r="T691" i="9" s="1"/>
  <c r="S739" i="9"/>
  <c r="T739" i="9" s="1"/>
  <c r="S755" i="9"/>
  <c r="U755" i="9" s="1"/>
  <c r="S618" i="9"/>
  <c r="T618" i="9" s="1"/>
  <c r="S840" i="9"/>
  <c r="T840" i="9" s="1"/>
  <c r="S554" i="9"/>
  <c r="T554" i="9" s="1"/>
  <c r="S959" i="9"/>
  <c r="U959" i="9" s="1"/>
  <c r="S602" i="9"/>
  <c r="T602" i="9" s="1"/>
  <c r="S991" i="9"/>
  <c r="T991" i="9" s="1"/>
  <c r="S570" i="9"/>
  <c r="T570" i="9" s="1"/>
  <c r="S650" i="9"/>
  <c r="T650" i="9" s="1"/>
  <c r="S435" i="9"/>
  <c r="T435" i="9" s="1"/>
  <c r="S499" i="9"/>
  <c r="T499" i="9" s="1"/>
  <c r="S563" i="9"/>
  <c r="T563" i="9" s="1"/>
  <c r="S776" i="9"/>
  <c r="T776" i="9" s="1"/>
  <c r="S799" i="9"/>
  <c r="U799" i="9" s="1"/>
  <c r="S863" i="9"/>
  <c r="T863" i="9" s="1"/>
  <c r="S927" i="9"/>
  <c r="T927" i="9" s="1"/>
  <c r="S538" i="9"/>
  <c r="T538" i="9" s="1"/>
  <c r="S970" i="9"/>
  <c r="T970" i="9" s="1"/>
  <c r="S817" i="9"/>
  <c r="U817" i="9" s="1"/>
  <c r="S881" i="9"/>
  <c r="U881" i="9" s="1"/>
  <c r="S945" i="9"/>
  <c r="T945" i="9" s="1"/>
  <c r="S586" i="9"/>
  <c r="T586" i="9" s="1"/>
  <c r="S640" i="9"/>
  <c r="T640" i="9" s="1"/>
  <c r="S704" i="9"/>
  <c r="T704" i="9" s="1"/>
  <c r="S448" i="9"/>
  <c r="T448" i="9" s="1"/>
  <c r="S320" i="9"/>
  <c r="U320" i="9" s="1"/>
  <c r="S249" i="9"/>
  <c r="T249" i="9" s="1"/>
  <c r="S714" i="9"/>
  <c r="U714" i="9" s="1"/>
  <c r="S868" i="9"/>
  <c r="T868" i="9" s="1"/>
  <c r="S522" i="9"/>
  <c r="T522" i="9" s="1"/>
  <c r="S458" i="9"/>
  <c r="T458" i="9" s="1"/>
  <c r="S196" i="9"/>
  <c r="U196" i="9" s="1"/>
  <c r="S609" i="9"/>
  <c r="T609" i="9" s="1"/>
  <c r="S625" i="9"/>
  <c r="T625" i="9" s="1"/>
  <c r="S689" i="9"/>
  <c r="T689" i="9" s="1"/>
  <c r="S705" i="9"/>
  <c r="T705" i="9" s="1"/>
  <c r="S753" i="9"/>
  <c r="U753" i="9" s="1"/>
  <c r="S456" i="9"/>
  <c r="T456" i="9" s="1"/>
  <c r="S634" i="9"/>
  <c r="T634" i="9" s="1"/>
  <c r="S111" i="9"/>
  <c r="T111" i="9" s="1"/>
  <c r="S175" i="9"/>
  <c r="U175" i="9" s="1"/>
  <c r="S239" i="9"/>
  <c r="U239" i="9" s="1"/>
  <c r="S303" i="9"/>
  <c r="U303" i="9" s="1"/>
  <c r="S244" i="9"/>
  <c r="T244" i="9" s="1"/>
  <c r="S260" i="9"/>
  <c r="U260" i="9" s="1"/>
  <c r="S14" i="9"/>
  <c r="T14" i="9" s="1"/>
  <c r="S30" i="9"/>
  <c r="T30" i="9" s="1"/>
  <c r="S46" i="9"/>
  <c r="T46" i="9" s="1"/>
  <c r="S806" i="9"/>
  <c r="U806" i="9" s="1"/>
  <c r="S128" i="9"/>
  <c r="T128" i="9" s="1"/>
  <c r="S157" i="9"/>
  <c r="U157" i="9" s="1"/>
  <c r="S221" i="9"/>
  <c r="T221" i="9" s="1"/>
  <c r="S285" i="9"/>
  <c r="T285" i="9" s="1"/>
  <c r="S278" i="9"/>
  <c r="U278" i="9" s="1"/>
  <c r="S141" i="9"/>
  <c r="T141" i="9" s="1"/>
  <c r="S205" i="9"/>
  <c r="U205" i="9" s="1"/>
  <c r="S269" i="9"/>
  <c r="T269" i="9" s="1"/>
  <c r="S37" i="9"/>
  <c r="T37" i="9" s="1"/>
  <c r="S349" i="9"/>
  <c r="T349" i="9" s="1"/>
  <c r="S365" i="9"/>
  <c r="T365" i="9" s="1"/>
  <c r="S413" i="9"/>
  <c r="T413" i="9" s="1"/>
  <c r="S390" i="9"/>
  <c r="T390" i="9" s="1"/>
  <c r="S109" i="9"/>
  <c r="T109" i="9" s="1"/>
  <c r="S173" i="9"/>
  <c r="T173" i="9" s="1"/>
  <c r="S237" i="9"/>
  <c r="T237" i="9" s="1"/>
  <c r="S301" i="9"/>
  <c r="T301" i="9" s="1"/>
  <c r="S993" i="9"/>
  <c r="T993" i="9" s="1"/>
  <c r="S737" i="9"/>
  <c r="T737" i="9" s="1"/>
  <c r="S801" i="9"/>
  <c r="U801" i="9" s="1"/>
  <c r="S865" i="9"/>
  <c r="U865" i="9" s="1"/>
  <c r="S929" i="9"/>
  <c r="T929" i="9" s="1"/>
  <c r="S340" i="9"/>
  <c r="U340" i="9" s="1"/>
  <c r="S762" i="9"/>
  <c r="T762" i="9" s="1"/>
  <c r="S974" i="9"/>
  <c r="T974" i="9" s="1"/>
  <c r="S333" i="9"/>
  <c r="T333" i="9" s="1"/>
  <c r="S397" i="9"/>
  <c r="T397" i="9" s="1"/>
  <c r="S980" i="9"/>
  <c r="T980" i="9" s="1"/>
  <c r="S852" i="9"/>
  <c r="T852" i="9" s="1"/>
  <c r="S404" i="9"/>
  <c r="T404" i="9" s="1"/>
  <c r="S506" i="9"/>
  <c r="U506" i="9" s="1"/>
  <c r="S442" i="9"/>
  <c r="T442" i="9" s="1"/>
  <c r="S890" i="9"/>
  <c r="T890" i="9" s="1"/>
  <c r="S698" i="9"/>
  <c r="U698" i="9" s="1"/>
  <c r="S578" i="9"/>
  <c r="T578" i="9" s="1"/>
  <c r="S824" i="9"/>
  <c r="U824" i="9" s="1"/>
  <c r="S270" i="9"/>
  <c r="T270" i="9" s="1"/>
  <c r="S318" i="9"/>
  <c r="T318" i="9" s="1"/>
  <c r="S962" i="9"/>
  <c r="U962" i="9" s="1"/>
  <c r="S975" i="9"/>
  <c r="T975" i="9" s="1"/>
  <c r="S888" i="9"/>
  <c r="T888" i="9" s="1"/>
  <c r="S854" i="9"/>
  <c r="T854" i="9" s="1"/>
  <c r="S696" i="9"/>
  <c r="T696" i="9" s="1"/>
  <c r="S996" i="9"/>
  <c r="U996" i="9" s="1"/>
  <c r="S78" i="9"/>
  <c r="T78" i="9" s="1"/>
  <c r="S982" i="9"/>
  <c r="T982" i="9" s="1"/>
  <c r="S440" i="9"/>
  <c r="T440" i="9" s="1"/>
  <c r="S932" i="9"/>
  <c r="T932" i="9" s="1"/>
  <c r="S568" i="9"/>
  <c r="T568" i="9" s="1"/>
  <c r="S419" i="9"/>
  <c r="T419" i="9" s="1"/>
  <c r="S483" i="9"/>
  <c r="T483" i="9" s="1"/>
  <c r="S547" i="9"/>
  <c r="T547" i="9" s="1"/>
  <c r="S783" i="9"/>
  <c r="T783" i="9" s="1"/>
  <c r="S847" i="9"/>
  <c r="T847" i="9" s="1"/>
  <c r="S911" i="9"/>
  <c r="T911" i="9" s="1"/>
  <c r="S376" i="9"/>
  <c r="T376" i="9" s="1"/>
  <c r="S676" i="9"/>
  <c r="T676" i="9" s="1"/>
  <c r="E10" i="10"/>
  <c r="D10" i="10"/>
  <c r="C10" i="10"/>
  <c r="S406" i="9"/>
  <c r="T406" i="9" s="1"/>
  <c r="S948" i="9"/>
  <c r="T948" i="9" s="1"/>
  <c r="S999" i="9"/>
  <c r="T999" i="9" s="1"/>
  <c r="S474" i="9"/>
  <c r="T474" i="9" s="1"/>
  <c r="S436" i="9"/>
  <c r="T436" i="9" s="1"/>
  <c r="S121" i="9"/>
  <c r="T121" i="9" s="1"/>
  <c r="S598" i="9"/>
  <c r="T598" i="9" s="1"/>
  <c r="E9" i="10"/>
  <c r="D9" i="10"/>
  <c r="C9" i="10"/>
  <c r="S468" i="9"/>
  <c r="T468" i="9" s="1"/>
  <c r="S673" i="9"/>
  <c r="U673" i="9" s="1"/>
  <c r="S138" i="9"/>
  <c r="T138" i="9" s="1"/>
  <c r="S786" i="9"/>
  <c r="T786" i="9" s="1"/>
  <c r="S548" i="9"/>
  <c r="T548" i="9" s="1"/>
  <c r="S272" i="9"/>
  <c r="U272" i="9" s="1"/>
  <c r="S304" i="9"/>
  <c r="T304" i="9" s="1"/>
  <c r="S384" i="9"/>
  <c r="T384" i="9" s="1"/>
  <c r="S628" i="9"/>
  <c r="T628" i="9" s="1"/>
  <c r="S29" i="9"/>
  <c r="T29" i="9" s="1"/>
  <c r="S49" i="9"/>
  <c r="T49" i="9" s="1"/>
  <c r="S93" i="9"/>
  <c r="T93" i="9" s="1"/>
  <c r="S327" i="9"/>
  <c r="U327" i="9" s="1"/>
  <c r="S343" i="9"/>
  <c r="U343" i="9" s="1"/>
  <c r="S359" i="9"/>
  <c r="T359" i="9" s="1"/>
  <c r="S375" i="9"/>
  <c r="U375" i="9" s="1"/>
  <c r="S391" i="9"/>
  <c r="T391" i="9" s="1"/>
  <c r="S407" i="9"/>
  <c r="T407" i="9" s="1"/>
  <c r="S612" i="9"/>
  <c r="T612" i="9" s="1"/>
  <c r="S834" i="9"/>
  <c r="T834" i="9" s="1"/>
  <c r="S262" i="9"/>
  <c r="T262" i="9" s="1"/>
  <c r="S596" i="9"/>
  <c r="T596" i="9" s="1"/>
  <c r="S198" i="9"/>
  <c r="U198" i="9" s="1"/>
  <c r="S432" i="9"/>
  <c r="T432" i="9" s="1"/>
  <c r="S850" i="9"/>
  <c r="U850" i="9" s="1"/>
  <c r="S160" i="9"/>
  <c r="T160" i="9" s="1"/>
  <c r="S978" i="9"/>
  <c r="T978" i="9" s="1"/>
  <c r="S724" i="9"/>
  <c r="T724" i="9" s="1"/>
  <c r="S15" i="9"/>
  <c r="T15" i="9" s="1"/>
  <c r="S79" i="9"/>
  <c r="T79" i="9" s="1"/>
  <c r="S429" i="9"/>
  <c r="T429" i="9" s="1"/>
  <c r="S461" i="9"/>
  <c r="T461" i="9" s="1"/>
  <c r="S477" i="9"/>
  <c r="T477" i="9" s="1"/>
  <c r="S493" i="9"/>
  <c r="U493" i="9" s="1"/>
  <c r="S525" i="9"/>
  <c r="T525" i="9" s="1"/>
  <c r="S541" i="9"/>
  <c r="T541" i="9" s="1"/>
  <c r="S557" i="9"/>
  <c r="U557" i="9" s="1"/>
  <c r="S368" i="9"/>
  <c r="T368" i="9" s="1"/>
  <c r="S809" i="9"/>
  <c r="T809" i="9" s="1"/>
  <c r="S825" i="9"/>
  <c r="T825" i="9" s="1"/>
  <c r="S873" i="9"/>
  <c r="U873" i="9" s="1"/>
  <c r="S889" i="9"/>
  <c r="T889" i="9" s="1"/>
  <c r="S937" i="9"/>
  <c r="T937" i="9" s="1"/>
  <c r="S1001" i="9"/>
  <c r="T1001" i="9" s="1"/>
  <c r="S374" i="9"/>
  <c r="U374" i="9" s="1"/>
  <c r="S400" i="9"/>
  <c r="T400" i="9" s="1"/>
  <c r="S438" i="9"/>
  <c r="T438" i="9" s="1"/>
  <c r="S103" i="9"/>
  <c r="U103" i="9" s="1"/>
  <c r="S167" i="9"/>
  <c r="T167" i="9" s="1"/>
  <c r="S231" i="9"/>
  <c r="T231" i="9" s="1"/>
  <c r="S295" i="9"/>
  <c r="T295" i="9" s="1"/>
  <c r="S756" i="9"/>
  <c r="T756" i="9" s="1"/>
  <c r="S898" i="9"/>
  <c r="T898" i="9" s="1"/>
  <c r="S953" i="9"/>
  <c r="T953" i="9" s="1"/>
  <c r="S310" i="9"/>
  <c r="U310" i="9" s="1"/>
  <c r="S589" i="9"/>
  <c r="T589" i="9" s="1"/>
  <c r="S605" i="9"/>
  <c r="T605" i="9" s="1"/>
  <c r="S621" i="9"/>
  <c r="U621" i="9" s="1"/>
  <c r="S653" i="9"/>
  <c r="T653" i="9" s="1"/>
  <c r="S669" i="9"/>
  <c r="T669" i="9" s="1"/>
  <c r="S685" i="9"/>
  <c r="T685" i="9" s="1"/>
  <c r="S717" i="9"/>
  <c r="T717" i="9" s="1"/>
  <c r="S733" i="9"/>
  <c r="T733" i="9" s="1"/>
  <c r="S749" i="9"/>
  <c r="T749" i="9" s="1"/>
  <c r="S96" i="9"/>
  <c r="T96" i="9" s="1"/>
  <c r="S692" i="9"/>
  <c r="T692" i="9" s="1"/>
  <c r="S500" i="9"/>
  <c r="T500" i="9" s="1"/>
  <c r="S151" i="9"/>
  <c r="U151" i="9" s="1"/>
  <c r="S215" i="9"/>
  <c r="U215" i="9" s="1"/>
  <c r="S279" i="9"/>
  <c r="T279" i="9" s="1"/>
  <c r="S914" i="9"/>
  <c r="U914" i="9" s="1"/>
  <c r="S256" i="9"/>
  <c r="T256" i="9" s="1"/>
  <c r="S336" i="9"/>
  <c r="T336" i="9" s="1"/>
  <c r="E8" i="10"/>
  <c r="D8" i="10"/>
  <c r="C8" i="10"/>
  <c r="E7" i="10"/>
  <c r="S155" i="9"/>
  <c r="T155" i="9" s="1"/>
  <c r="S219" i="9"/>
  <c r="T219" i="9" s="1"/>
  <c r="S283" i="9"/>
  <c r="U283" i="9" s="1"/>
  <c r="S957" i="9"/>
  <c r="T957" i="9" s="1"/>
  <c r="S142" i="9"/>
  <c r="U142" i="9" s="1"/>
  <c r="S324" i="9"/>
  <c r="U324" i="9" s="1"/>
  <c r="S632" i="9"/>
  <c r="T632" i="9" s="1"/>
  <c r="S934" i="9"/>
  <c r="T934" i="9" s="1"/>
  <c r="S648" i="9"/>
  <c r="T648" i="9" s="1"/>
  <c r="S989" i="9"/>
  <c r="T989" i="9" s="1"/>
  <c r="S176" i="9"/>
  <c r="T176" i="9" s="1"/>
  <c r="S164" i="9"/>
  <c r="T164" i="9" s="1"/>
  <c r="S74" i="9"/>
  <c r="T74" i="9" s="1"/>
  <c r="S356" i="9"/>
  <c r="T356" i="9" s="1"/>
  <c r="S552" i="9"/>
  <c r="T552" i="9" s="1"/>
  <c r="S774" i="9"/>
  <c r="U774" i="9" s="1"/>
  <c r="S13" i="9"/>
  <c r="U13" i="9" s="1"/>
  <c r="S33" i="9"/>
  <c r="U33" i="9" s="1"/>
  <c r="S77" i="9"/>
  <c r="U77" i="9" s="1"/>
  <c r="S107" i="9"/>
  <c r="U107" i="9" s="1"/>
  <c r="S171" i="9"/>
  <c r="T171" i="9" s="1"/>
  <c r="S235" i="9"/>
  <c r="T235" i="9" s="1"/>
  <c r="S299" i="9"/>
  <c r="T299" i="9" s="1"/>
  <c r="S347" i="9"/>
  <c r="U347" i="9" s="1"/>
  <c r="S363" i="9"/>
  <c r="T363" i="9" s="1"/>
  <c r="S379" i="9"/>
  <c r="T379" i="9" s="1"/>
  <c r="S411" i="9"/>
  <c r="U411" i="9" s="1"/>
  <c r="S180" i="9"/>
  <c r="U180" i="9" s="1"/>
  <c r="S740" i="9"/>
  <c r="U740" i="9" s="1"/>
  <c r="S870" i="9"/>
  <c r="T870" i="9" s="1"/>
  <c r="S484" i="9"/>
  <c r="U484" i="9" s="1"/>
  <c r="D7" i="10"/>
  <c r="S417" i="9"/>
  <c r="T417" i="9" s="1"/>
  <c r="S449" i="9"/>
  <c r="T449" i="9" s="1"/>
  <c r="S465" i="9"/>
  <c r="U465" i="9" s="1"/>
  <c r="S481" i="9"/>
  <c r="T481" i="9" s="1"/>
  <c r="S513" i="9"/>
  <c r="T513" i="9" s="1"/>
  <c r="S529" i="9"/>
  <c r="T529" i="9" s="1"/>
  <c r="S545" i="9"/>
  <c r="U545" i="9" s="1"/>
  <c r="S561" i="9"/>
  <c r="T561" i="9" s="1"/>
  <c r="S584" i="9"/>
  <c r="T584" i="9" s="1"/>
  <c r="S760" i="9"/>
  <c r="U760" i="9" s="1"/>
  <c r="S520" i="9"/>
  <c r="T520" i="9" s="1"/>
  <c r="S781" i="9"/>
  <c r="T781" i="9" s="1"/>
  <c r="S797" i="9"/>
  <c r="T797" i="9" s="1"/>
  <c r="S813" i="9"/>
  <c r="T813" i="9" s="1"/>
  <c r="S845" i="9"/>
  <c r="T845" i="9" s="1"/>
  <c r="S861" i="9"/>
  <c r="T861" i="9" s="1"/>
  <c r="S877" i="9"/>
  <c r="U877" i="9" s="1"/>
  <c r="S909" i="9"/>
  <c r="U909" i="9" s="1"/>
  <c r="S925" i="9"/>
  <c r="T925" i="9" s="1"/>
  <c r="S941" i="9"/>
  <c r="T941" i="9" s="1"/>
  <c r="S973" i="9"/>
  <c r="T973" i="9" s="1"/>
  <c r="S240" i="9"/>
  <c r="T240" i="9" s="1"/>
  <c r="S998" i="9"/>
  <c r="T998" i="9" s="1"/>
  <c r="S214" i="9"/>
  <c r="U214" i="9" s="1"/>
  <c r="S790" i="9"/>
  <c r="T790" i="9" s="1"/>
  <c r="S372" i="9"/>
  <c r="U372" i="9" s="1"/>
  <c r="S504" i="9"/>
  <c r="T504" i="9" s="1"/>
  <c r="S420" i="9"/>
  <c r="U420" i="9" s="1"/>
  <c r="S918" i="9"/>
  <c r="T918" i="9" s="1"/>
  <c r="C7" i="10"/>
  <c r="S636" i="9"/>
  <c r="T636" i="9" s="1"/>
  <c r="S508" i="9"/>
  <c r="U508" i="9" s="1"/>
  <c r="S540" i="9"/>
  <c r="U540" i="9" s="1"/>
  <c r="S906" i="9"/>
  <c r="T906" i="9" s="1"/>
  <c r="S700" i="9"/>
  <c r="U700" i="9" s="1"/>
  <c r="S27" i="9"/>
  <c r="T27" i="9" s="1"/>
  <c r="S91" i="9"/>
  <c r="T91" i="9" s="1"/>
  <c r="S184" i="9"/>
  <c r="T184" i="9" s="1"/>
  <c r="S492" i="9"/>
  <c r="T492" i="9" s="1"/>
  <c r="S16" i="9"/>
  <c r="T16" i="9" s="1"/>
  <c r="S32" i="9"/>
  <c r="T32" i="9" s="1"/>
  <c r="S48" i="9"/>
  <c r="T48" i="9" s="1"/>
  <c r="S64" i="9"/>
  <c r="U64" i="9" s="1"/>
  <c r="S748" i="9"/>
  <c r="U748" i="9" s="1"/>
  <c r="S308" i="9"/>
  <c r="T308" i="9" s="1"/>
  <c r="S938" i="9"/>
  <c r="T938" i="9" s="1"/>
  <c r="S778" i="9"/>
  <c r="T778" i="9" s="1"/>
  <c r="S159" i="9"/>
  <c r="U159" i="9" s="1"/>
  <c r="S223" i="9"/>
  <c r="U223" i="9" s="1"/>
  <c r="S287" i="9"/>
  <c r="T287" i="9" s="1"/>
  <c r="S961" i="9"/>
  <c r="U961" i="9" s="1"/>
  <c r="S826" i="9"/>
  <c r="T826" i="9" s="1"/>
  <c r="S230" i="9"/>
  <c r="U230" i="9" s="1"/>
  <c r="S597" i="9"/>
  <c r="T597" i="9" s="1"/>
  <c r="S613" i="9"/>
  <c r="T613" i="9" s="1"/>
  <c r="S645" i="9"/>
  <c r="T645" i="9" s="1"/>
  <c r="S661" i="9"/>
  <c r="T661" i="9" s="1"/>
  <c r="S677" i="9"/>
  <c r="T677" i="9" s="1"/>
  <c r="S709" i="9"/>
  <c r="U709" i="9" s="1"/>
  <c r="S725" i="9"/>
  <c r="T725" i="9" s="1"/>
  <c r="S741" i="9"/>
  <c r="T741" i="9" s="1"/>
  <c r="S716" i="9"/>
  <c r="T716" i="9" s="1"/>
  <c r="S858" i="9"/>
  <c r="T858" i="9" s="1"/>
  <c r="S922" i="9"/>
  <c r="T922" i="9" s="1"/>
  <c r="S476" i="9"/>
  <c r="T476" i="9" s="1"/>
  <c r="S842" i="9"/>
  <c r="U842" i="9" s="1"/>
  <c r="S248" i="9"/>
  <c r="T248" i="9" s="1"/>
  <c r="S192" i="9"/>
  <c r="T192" i="9" s="1"/>
  <c r="S328" i="9"/>
  <c r="T328" i="9" s="1"/>
  <c r="S668" i="9"/>
  <c r="T668" i="9" s="1"/>
  <c r="S112" i="9"/>
  <c r="U112" i="9" s="1"/>
  <c r="S342" i="9"/>
  <c r="T342" i="9" s="1"/>
  <c r="S954" i="9"/>
  <c r="U954" i="9" s="1"/>
  <c r="S143" i="9"/>
  <c r="T143" i="9" s="1"/>
  <c r="S207" i="9"/>
  <c r="T207" i="9" s="1"/>
  <c r="S271" i="9"/>
  <c r="T271" i="9" s="1"/>
  <c r="S146" i="9"/>
  <c r="U146" i="9" s="1"/>
  <c r="S312" i="9"/>
  <c r="T312" i="9" s="1"/>
  <c r="S620" i="9"/>
  <c r="T620" i="9" s="1"/>
  <c r="S76" i="9"/>
  <c r="T76" i="9" s="1"/>
  <c r="S326" i="9"/>
  <c r="T326" i="9" s="1"/>
  <c r="S684" i="9"/>
  <c r="T684" i="9" s="1"/>
  <c r="S564" i="9"/>
  <c r="T564" i="9" s="1"/>
  <c r="S666" i="9"/>
  <c r="T666" i="9" s="1"/>
  <c r="S17" i="9"/>
  <c r="U17" i="9" s="1"/>
  <c r="S39" i="9"/>
  <c r="T39" i="9" s="1"/>
  <c r="S59" i="9"/>
  <c r="T59" i="9" s="1"/>
  <c r="S123" i="9"/>
  <c r="U123" i="9" s="1"/>
  <c r="S187" i="9"/>
  <c r="T187" i="9" s="1"/>
  <c r="S251" i="9"/>
  <c r="T251" i="9" s="1"/>
  <c r="S335" i="9"/>
  <c r="T335" i="9" s="1"/>
  <c r="S351" i="9"/>
  <c r="T351" i="9" s="1"/>
  <c r="S399" i="9"/>
  <c r="U399" i="9" s="1"/>
  <c r="S130" i="9"/>
  <c r="T130" i="9" s="1"/>
  <c r="S604" i="9"/>
  <c r="T604" i="9" s="1"/>
  <c r="S166" i="9"/>
  <c r="T166" i="9" s="1"/>
  <c r="S90" i="9"/>
  <c r="T90" i="9" s="1"/>
  <c r="S168" i="9"/>
  <c r="T168" i="9" s="1"/>
  <c r="S556" i="9"/>
  <c r="T556" i="9" s="1"/>
  <c r="S986" i="9"/>
  <c r="T986" i="9" s="1"/>
  <c r="S232" i="9"/>
  <c r="U232" i="9" s="1"/>
  <c r="S732" i="9"/>
  <c r="T732" i="9" s="1"/>
  <c r="S268" i="9"/>
  <c r="T268" i="9" s="1"/>
  <c r="S624" i="9"/>
  <c r="T624" i="9" s="1"/>
  <c r="S798" i="9"/>
  <c r="T798" i="9" s="1"/>
  <c r="S830" i="9"/>
  <c r="T830" i="9" s="1"/>
  <c r="S641" i="9"/>
  <c r="T641" i="9" s="1"/>
  <c r="S657" i="9"/>
  <c r="T657" i="9" s="1"/>
  <c r="S721" i="9"/>
  <c r="U721" i="9" s="1"/>
  <c r="S785" i="9"/>
  <c r="T785" i="9" s="1"/>
  <c r="S849" i="9"/>
  <c r="T849" i="9" s="1"/>
  <c r="S913" i="9"/>
  <c r="T913" i="9" s="1"/>
  <c r="S284" i="9"/>
  <c r="T284" i="9" s="1"/>
  <c r="S942" i="9"/>
  <c r="T942" i="9" s="1"/>
  <c r="S236" i="9"/>
  <c r="U236" i="9" s="1"/>
  <c r="S608" i="9"/>
  <c r="T608" i="9" s="1"/>
  <c r="S926" i="9"/>
  <c r="T926" i="9" s="1"/>
  <c r="S782" i="9"/>
  <c r="T782" i="9" s="1"/>
  <c r="S736" i="9"/>
  <c r="T736" i="9" s="1"/>
  <c r="S70" i="9"/>
  <c r="T70" i="9" s="1"/>
  <c r="S182" i="9"/>
  <c r="T182" i="9" s="1"/>
  <c r="S252" i="9"/>
  <c r="T252" i="9" s="1"/>
  <c r="S452" i="9"/>
  <c r="T452" i="9" s="1"/>
  <c r="S126" i="9"/>
  <c r="T126" i="9" s="1"/>
  <c r="S94" i="9"/>
  <c r="U94" i="9" s="1"/>
  <c r="S18" i="9"/>
  <c r="T18" i="9" s="1"/>
  <c r="S50" i="9"/>
  <c r="T50" i="9" s="1"/>
  <c r="S66" i="9"/>
  <c r="T66" i="9" s="1"/>
  <c r="S82" i="9"/>
  <c r="T82" i="9" s="1"/>
  <c r="S217" i="9"/>
  <c r="T217" i="9" s="1"/>
  <c r="S281" i="9"/>
  <c r="T281" i="9" s="1"/>
  <c r="S162" i="9"/>
  <c r="U162" i="9" s="1"/>
  <c r="S354" i="9"/>
  <c r="T354" i="9" s="1"/>
  <c r="S694" i="9"/>
  <c r="T694" i="9" s="1"/>
  <c r="S402" i="9"/>
  <c r="T402" i="9" s="1"/>
  <c r="S955" i="9"/>
  <c r="U955" i="9" s="1"/>
  <c r="S3" i="9"/>
  <c r="S987" i="9"/>
  <c r="U987" i="9" s="1"/>
  <c r="S274" i="9"/>
  <c r="U274" i="9" s="1"/>
  <c r="S788" i="9"/>
  <c r="U788" i="9" s="1"/>
  <c r="S140" i="9"/>
  <c r="T140" i="9" s="1"/>
  <c r="S386" i="9"/>
  <c r="T386" i="9" s="1"/>
  <c r="S550" i="9"/>
  <c r="U550" i="9" s="1"/>
  <c r="S9" i="9"/>
  <c r="T9" i="9" s="1"/>
  <c r="S31" i="9"/>
  <c r="T31" i="9" s="1"/>
  <c r="S95" i="9"/>
  <c r="U95" i="9" s="1"/>
  <c r="S201" i="9"/>
  <c r="U201" i="9" s="1"/>
  <c r="S265" i="9"/>
  <c r="U265" i="9" s="1"/>
  <c r="S329" i="9"/>
  <c r="T329" i="9" s="1"/>
  <c r="S345" i="9"/>
  <c r="T345" i="9" s="1"/>
  <c r="S377" i="9"/>
  <c r="U377" i="9" s="1"/>
  <c r="S393" i="9"/>
  <c r="U393" i="9" s="1"/>
  <c r="S409" i="9"/>
  <c r="T409" i="9" s="1"/>
  <c r="S820" i="9"/>
  <c r="T820" i="9" s="1"/>
  <c r="S338" i="9"/>
  <c r="U338" i="9" s="1"/>
  <c r="S630" i="9"/>
  <c r="T630" i="9" s="1"/>
  <c r="S662" i="9"/>
  <c r="T662" i="9" s="1"/>
  <c r="S518" i="9"/>
  <c r="T518" i="9" s="1"/>
  <c r="S454" i="9"/>
  <c r="T454" i="9" s="1"/>
  <c r="S210" i="9"/>
  <c r="T210" i="9" s="1"/>
  <c r="S415" i="9"/>
  <c r="T415" i="9" s="1"/>
  <c r="S463" i="9"/>
  <c r="T463" i="9" s="1"/>
  <c r="S479" i="9"/>
  <c r="U479" i="9" s="1"/>
  <c r="S527" i="9"/>
  <c r="T527" i="9" s="1"/>
  <c r="S543" i="9"/>
  <c r="T543" i="9" s="1"/>
  <c r="S763" i="9"/>
  <c r="T763" i="9" s="1"/>
  <c r="S795" i="9"/>
  <c r="T795" i="9" s="1"/>
  <c r="S811" i="9"/>
  <c r="U811" i="9" s="1"/>
  <c r="S827" i="9"/>
  <c r="T827" i="9" s="1"/>
  <c r="S859" i="9"/>
  <c r="T859" i="9" s="1"/>
  <c r="S875" i="9"/>
  <c r="U875" i="9" s="1"/>
  <c r="S891" i="9"/>
  <c r="T891" i="9" s="1"/>
  <c r="S923" i="9"/>
  <c r="T923" i="9" s="1"/>
  <c r="S939" i="9"/>
  <c r="T939" i="9" s="1"/>
  <c r="S534" i="9"/>
  <c r="U534" i="9" s="1"/>
  <c r="S726" i="9"/>
  <c r="T726" i="9" s="1"/>
  <c r="S322" i="9"/>
  <c r="T322" i="9" s="1"/>
  <c r="S646" i="9"/>
  <c r="U646" i="9" s="1"/>
  <c r="S884" i="9"/>
  <c r="U884" i="9" s="1"/>
  <c r="S105" i="9"/>
  <c r="U105" i="9" s="1"/>
  <c r="S169" i="9"/>
  <c r="T169" i="9" s="1"/>
  <c r="S233" i="9"/>
  <c r="T233" i="9" s="1"/>
  <c r="S916" i="9"/>
  <c r="U916" i="9" s="1"/>
  <c r="S194" i="9"/>
  <c r="U194" i="9" s="1"/>
  <c r="S470" i="9"/>
  <c r="T470" i="9" s="1"/>
  <c r="S566" i="9"/>
  <c r="T566" i="9" s="1"/>
  <c r="S804" i="9"/>
  <c r="U804" i="9" s="1"/>
  <c r="S591" i="9"/>
  <c r="T591" i="9" s="1"/>
  <c r="S607" i="9"/>
  <c r="T607" i="9" s="1"/>
  <c r="S655" i="9"/>
  <c r="T655" i="9" s="1"/>
  <c r="S671" i="9"/>
  <c r="U671" i="9" s="1"/>
  <c r="S719" i="9"/>
  <c r="T719" i="9" s="1"/>
  <c r="S735" i="9"/>
  <c r="T735" i="9" s="1"/>
  <c r="S124" i="9"/>
  <c r="T124" i="9" s="1"/>
  <c r="S12" i="9"/>
  <c r="T12" i="9" s="1"/>
  <c r="S44" i="9"/>
  <c r="T44" i="9" s="1"/>
  <c r="S60" i="9"/>
  <c r="T60" i="9" s="1"/>
  <c r="S108" i="9"/>
  <c r="T108" i="9" s="1"/>
  <c r="S582" i="9"/>
  <c r="T582" i="9" s="1"/>
  <c r="S502" i="9"/>
  <c r="T502" i="9" s="1"/>
  <c r="S742" i="9"/>
  <c r="T742" i="9" s="1"/>
  <c r="S5" i="9"/>
  <c r="T5" i="9" s="1"/>
  <c r="S25" i="9"/>
  <c r="T25" i="9" s="1"/>
  <c r="S47" i="9"/>
  <c r="U47" i="9" s="1"/>
  <c r="S69" i="9"/>
  <c r="T69" i="9" s="1"/>
  <c r="S89" i="9"/>
  <c r="T89" i="9" s="1"/>
  <c r="S133" i="9"/>
  <c r="T133" i="9" s="1"/>
  <c r="S153" i="9"/>
  <c r="T153" i="9" s="1"/>
  <c r="S197" i="9"/>
  <c r="T197" i="9" s="1"/>
  <c r="S261" i="9"/>
  <c r="T261" i="9" s="1"/>
  <c r="S19" i="9"/>
  <c r="T19" i="9" s="1"/>
  <c r="S83" i="9"/>
  <c r="U83" i="9" s="1"/>
  <c r="S147" i="9"/>
  <c r="T147" i="9" s="1"/>
  <c r="S211" i="9"/>
  <c r="T211" i="9" s="1"/>
  <c r="S275" i="9"/>
  <c r="T275" i="9" s="1"/>
  <c r="S325" i="9"/>
  <c r="U325" i="9" s="1"/>
  <c r="S341" i="9"/>
  <c r="T341" i="9" s="1"/>
  <c r="S357" i="9"/>
  <c r="T357" i="9" s="1"/>
  <c r="S373" i="9"/>
  <c r="T373" i="9" s="1"/>
  <c r="S389" i="9"/>
  <c r="U389" i="9" s="1"/>
  <c r="S405" i="9"/>
  <c r="T405" i="9" s="1"/>
  <c r="S453" i="9"/>
  <c r="T453" i="9" s="1"/>
  <c r="S517" i="9"/>
  <c r="T517" i="9" s="1"/>
  <c r="S581" i="9"/>
  <c r="U581" i="9" s="1"/>
  <c r="S588" i="9"/>
  <c r="T588" i="9" s="1"/>
  <c r="S593" i="9"/>
  <c r="T593" i="9" s="1"/>
  <c r="S985" i="9"/>
  <c r="T985" i="9" s="1"/>
  <c r="S396" i="9"/>
  <c r="T396" i="9" s="1"/>
  <c r="S966" i="9"/>
  <c r="T966" i="9" s="1"/>
  <c r="S524" i="9"/>
  <c r="T524" i="9" s="1"/>
  <c r="S62" i="9"/>
  <c r="T62" i="9" s="1"/>
  <c r="S122" i="9"/>
  <c r="U122" i="9" s="1"/>
  <c r="S434" i="9"/>
  <c r="T434" i="9" s="1"/>
  <c r="S902" i="9"/>
  <c r="T902" i="9" s="1"/>
  <c r="S928" i="9"/>
  <c r="T928" i="9" s="1"/>
  <c r="S104" i="9"/>
  <c r="T104" i="9" s="1"/>
  <c r="S414" i="9"/>
  <c r="T414" i="9" s="1"/>
  <c r="S946" i="9"/>
  <c r="T946" i="9" s="1"/>
  <c r="S594" i="9"/>
  <c r="T594" i="9" s="1"/>
  <c r="S7" i="9"/>
  <c r="T7" i="9" s="1"/>
  <c r="S71" i="9"/>
  <c r="T71" i="9" s="1"/>
  <c r="S135" i="9"/>
  <c r="U135" i="9" s="1"/>
  <c r="S199" i="9"/>
  <c r="T199" i="9" s="1"/>
  <c r="S263" i="9"/>
  <c r="T263" i="9" s="1"/>
  <c r="S816" i="9"/>
  <c r="T816" i="9" s="1"/>
  <c r="S595" i="9"/>
  <c r="T595" i="9" s="1"/>
  <c r="S659" i="9"/>
  <c r="T659" i="9" s="1"/>
  <c r="S723" i="9"/>
  <c r="U723" i="9" s="1"/>
  <c r="S152" i="9"/>
  <c r="T152" i="9" s="1"/>
  <c r="S466" i="9"/>
  <c r="T466" i="9" s="1"/>
  <c r="S460" i="9"/>
  <c r="T460" i="9" s="1"/>
  <c r="S530" i="9"/>
  <c r="U530" i="9" s="1"/>
  <c r="S642" i="9"/>
  <c r="U642" i="9" s="1"/>
  <c r="S818" i="9"/>
  <c r="U818" i="9" s="1"/>
  <c r="S114" i="9"/>
  <c r="U114" i="9" s="1"/>
  <c r="S784" i="9"/>
  <c r="U784" i="9" s="1"/>
  <c r="S896" i="9"/>
  <c r="T896" i="9" s="1"/>
  <c r="S690" i="9"/>
  <c r="T690" i="9" s="1"/>
  <c r="S427" i="9"/>
  <c r="T427" i="9" s="1"/>
  <c r="S443" i="9"/>
  <c r="T443" i="9" s="1"/>
  <c r="S475" i="9"/>
  <c r="T475" i="9" s="1"/>
  <c r="S491" i="9"/>
  <c r="T491" i="9" s="1"/>
  <c r="S507" i="9"/>
  <c r="T507" i="9" s="1"/>
  <c r="S539" i="9"/>
  <c r="T539" i="9" s="1"/>
  <c r="S555" i="9"/>
  <c r="T555" i="9" s="1"/>
  <c r="S571" i="9"/>
  <c r="T571" i="9" s="1"/>
  <c r="S967" i="9"/>
  <c r="U967" i="9" s="1"/>
  <c r="S832" i="9"/>
  <c r="T832" i="9" s="1"/>
  <c r="S880" i="9"/>
  <c r="T880" i="9" s="1"/>
  <c r="S775" i="9"/>
  <c r="T775" i="9" s="1"/>
  <c r="S791" i="9"/>
  <c r="T791" i="9" s="1"/>
  <c r="S807" i="9"/>
  <c r="T807" i="9" s="1"/>
  <c r="S839" i="9"/>
  <c r="T839" i="9" s="1"/>
  <c r="S855" i="9"/>
  <c r="T855" i="9" s="1"/>
  <c r="S871" i="9"/>
  <c r="T871" i="9" s="1"/>
  <c r="S903" i="9"/>
  <c r="T903" i="9" s="1"/>
  <c r="S919" i="9"/>
  <c r="T919" i="9" s="1"/>
  <c r="S935" i="9"/>
  <c r="T935" i="9" s="1"/>
  <c r="S306" i="9"/>
  <c r="T306" i="9" s="1"/>
  <c r="S838" i="9"/>
  <c r="U838" i="9" s="1"/>
  <c r="S430" i="9"/>
  <c r="T430" i="9" s="1"/>
  <c r="S514" i="9"/>
  <c r="T514" i="9" s="1"/>
  <c r="S944" i="9"/>
  <c r="T944" i="9" s="1"/>
  <c r="S101" i="9"/>
  <c r="T101" i="9" s="1"/>
  <c r="S165" i="9"/>
  <c r="T165" i="9" s="1"/>
  <c r="S229" i="9"/>
  <c r="T229" i="9" s="1"/>
  <c r="S293" i="9"/>
  <c r="T293" i="9" s="1"/>
  <c r="S51" i="9"/>
  <c r="T51" i="9" s="1"/>
  <c r="S120" i="9"/>
  <c r="T120" i="9" s="1"/>
  <c r="S706" i="9"/>
  <c r="T706" i="9" s="1"/>
  <c r="S450" i="9"/>
  <c r="T450" i="9" s="1"/>
  <c r="S793" i="9"/>
  <c r="U793" i="9" s="1"/>
  <c r="S857" i="9"/>
  <c r="T857" i="9" s="1"/>
  <c r="S921" i="9"/>
  <c r="T921" i="9" s="1"/>
  <c r="S206" i="9"/>
  <c r="T206" i="9" s="1"/>
  <c r="S334" i="9"/>
  <c r="T334" i="9" s="1"/>
  <c r="S722" i="9"/>
  <c r="T722" i="9" s="1"/>
  <c r="S1000" i="9"/>
  <c r="T1000" i="9" s="1"/>
  <c r="S360" i="9"/>
  <c r="T360" i="9" s="1"/>
  <c r="S848" i="9"/>
  <c r="T848" i="9" s="1"/>
  <c r="S616" i="9"/>
  <c r="T616" i="9" s="1"/>
  <c r="S744" i="9"/>
  <c r="T744" i="9" s="1"/>
  <c r="S81" i="9"/>
  <c r="T81" i="9" s="1"/>
  <c r="S383" i="9"/>
  <c r="T383" i="9" s="1"/>
  <c r="S447" i="9"/>
  <c r="T447" i="9" s="1"/>
  <c r="S511" i="9"/>
  <c r="T511" i="9" s="1"/>
  <c r="S575" i="9"/>
  <c r="U575" i="9" s="1"/>
  <c r="S216" i="9"/>
  <c r="U216" i="9" s="1"/>
  <c r="S488" i="9"/>
  <c r="T488" i="9" s="1"/>
  <c r="S603" i="9"/>
  <c r="T603" i="9" s="1"/>
  <c r="S619" i="9"/>
  <c r="T619" i="9" s="1"/>
  <c r="S635" i="9"/>
  <c r="T635" i="9" s="1"/>
  <c r="S667" i="9"/>
  <c r="T667" i="9" s="1"/>
  <c r="S683" i="9"/>
  <c r="T683" i="9" s="1"/>
  <c r="S699" i="9"/>
  <c r="U699" i="9" s="1"/>
  <c r="S731" i="9"/>
  <c r="T731" i="9" s="1"/>
  <c r="S747" i="9"/>
  <c r="T747" i="9" s="1"/>
  <c r="S398" i="9"/>
  <c r="T398" i="9" s="1"/>
  <c r="S424" i="9"/>
  <c r="T424" i="9" s="1"/>
  <c r="S24" i="9"/>
  <c r="U24" i="9" s="1"/>
  <c r="S40" i="9"/>
  <c r="T40" i="9" s="1"/>
  <c r="S56" i="9"/>
  <c r="U56" i="9" s="1"/>
  <c r="S872" i="9"/>
  <c r="T872" i="9" s="1"/>
  <c r="S88" i="9"/>
  <c r="T88" i="9" s="1"/>
  <c r="S224" i="9"/>
  <c r="T224" i="9" s="1"/>
  <c r="S366" i="9"/>
  <c r="U366" i="9" s="1"/>
  <c r="S680" i="9"/>
  <c r="T680" i="9" s="1"/>
  <c r="S149" i="9"/>
  <c r="U149" i="9" s="1"/>
  <c r="S213" i="9"/>
  <c r="T213" i="9" s="1"/>
  <c r="S277" i="9"/>
  <c r="U277" i="9" s="1"/>
  <c r="S297" i="9"/>
  <c r="U297" i="9" s="1"/>
  <c r="S319" i="9"/>
  <c r="T319" i="9" s="1"/>
  <c r="S222" i="9"/>
  <c r="U222" i="9" s="1"/>
  <c r="S382" i="9"/>
  <c r="U382" i="9" s="1"/>
  <c r="S770" i="9"/>
  <c r="T770" i="9" s="1"/>
  <c r="S242" i="9"/>
  <c r="T242" i="9" s="1"/>
  <c r="S626" i="9"/>
  <c r="T626" i="9" s="1"/>
  <c r="S228" i="9"/>
  <c r="T228" i="9" s="1"/>
  <c r="S10" i="9"/>
  <c r="U10" i="9" s="1"/>
  <c r="S26" i="9"/>
  <c r="U26" i="9" s="1"/>
  <c r="S58" i="9"/>
  <c r="T58" i="9" s="1"/>
  <c r="S754" i="9"/>
  <c r="T754" i="9" s="1"/>
  <c r="S370" i="9"/>
  <c r="T370" i="9" s="1"/>
  <c r="S467" i="9"/>
  <c r="U467" i="9" s="1"/>
  <c r="S531" i="9"/>
  <c r="T531" i="9" s="1"/>
  <c r="S983" i="9"/>
  <c r="T983" i="9" s="1"/>
  <c r="S158" i="9"/>
  <c r="T158" i="9" s="1"/>
  <c r="S562" i="9"/>
  <c r="U562" i="9" s="1"/>
  <c r="S808" i="9"/>
  <c r="T808" i="9" s="1"/>
  <c r="S960" i="9"/>
  <c r="T960" i="9" s="1"/>
  <c r="S639" i="9"/>
  <c r="T639" i="9" s="1"/>
  <c r="S703" i="9"/>
  <c r="U703" i="9" s="1"/>
  <c r="S767" i="9"/>
  <c r="T767" i="9" s="1"/>
  <c r="S831" i="9"/>
  <c r="T831" i="9" s="1"/>
  <c r="S895" i="9"/>
  <c r="U895" i="9" s="1"/>
  <c r="S652" i="9"/>
  <c r="T652" i="9" s="1"/>
  <c r="S912" i="9"/>
  <c r="T912" i="9" s="1"/>
  <c r="S710" i="9"/>
  <c r="T710" i="9" s="1"/>
  <c r="S254" i="9"/>
  <c r="T254" i="9" s="1"/>
  <c r="S178" i="9"/>
  <c r="T178" i="9" s="1"/>
  <c r="S296" i="9"/>
  <c r="T296" i="9" s="1"/>
  <c r="S936" i="9"/>
  <c r="T936" i="9" s="1"/>
  <c r="S882" i="9"/>
  <c r="T882" i="9" s="1"/>
  <c r="U111" i="9"/>
  <c r="T175" i="9"/>
  <c r="T239" i="9"/>
  <c r="T190" i="9"/>
  <c r="U190" i="9"/>
  <c r="S73" i="9"/>
  <c r="S99" i="9"/>
  <c r="S163" i="9"/>
  <c r="S227" i="9"/>
  <c r="S291" i="9"/>
  <c r="S361" i="9"/>
  <c r="S441" i="9"/>
  <c r="S457" i="9"/>
  <c r="S473" i="9"/>
  <c r="S489" i="9"/>
  <c r="S505" i="9"/>
  <c r="S521" i="9"/>
  <c r="S537" i="9"/>
  <c r="S553" i="9"/>
  <c r="S656" i="9"/>
  <c r="S92" i="9"/>
  <c r="S990" i="9"/>
  <c r="S773" i="9"/>
  <c r="S789" i="9"/>
  <c r="S805" i="9"/>
  <c r="S837" i="9"/>
  <c r="S853" i="9"/>
  <c r="S869" i="9"/>
  <c r="S901" i="9"/>
  <c r="S917" i="9"/>
  <c r="S933" i="9"/>
  <c r="S958" i="9"/>
  <c r="S300" i="9"/>
  <c r="S288" i="9"/>
  <c r="S752" i="9"/>
  <c r="S388" i="9"/>
  <c r="S422" i="9"/>
  <c r="S512" i="9"/>
  <c r="S672" i="9"/>
  <c r="S800" i="9"/>
  <c r="S992" i="9"/>
  <c r="S311" i="9"/>
  <c r="S43" i="9"/>
  <c r="S331" i="9"/>
  <c r="S395" i="9"/>
  <c r="S459" i="9"/>
  <c r="S523" i="9"/>
  <c r="S106" i="9"/>
  <c r="S118" i="9"/>
  <c r="S823" i="9"/>
  <c r="S887" i="9"/>
  <c r="S746" i="9"/>
  <c r="S862" i="9"/>
  <c r="S836" i="9"/>
  <c r="S348" i="9"/>
  <c r="S678" i="9"/>
  <c r="S358" i="9"/>
  <c r="S814" i="9"/>
  <c r="S614" i="9"/>
  <c r="S864" i="9"/>
  <c r="S810" i="9"/>
  <c r="S115" i="9"/>
  <c r="S179" i="9"/>
  <c r="S243" i="9"/>
  <c r="S307" i="9"/>
  <c r="S381" i="9"/>
  <c r="S445" i="9"/>
  <c r="S509" i="9"/>
  <c r="S573" i="9"/>
  <c r="S971" i="9"/>
  <c r="S208" i="9"/>
  <c r="S585" i="9"/>
  <c r="S601" i="9"/>
  <c r="S617" i="9"/>
  <c r="S633" i="9"/>
  <c r="S665" i="9"/>
  <c r="S681" i="9"/>
  <c r="S697" i="9"/>
  <c r="S729" i="9"/>
  <c r="S745" i="9"/>
  <c r="S761" i="9"/>
  <c r="S965" i="9"/>
  <c r="S768" i="9"/>
  <c r="S528" i="9"/>
  <c r="S134" i="9"/>
  <c r="S644" i="9"/>
  <c r="S204" i="9"/>
  <c r="S846" i="9"/>
  <c r="S6" i="9"/>
  <c r="S22" i="9"/>
  <c r="S38" i="9"/>
  <c r="S54" i="9"/>
  <c r="S188" i="9"/>
  <c r="S364" i="9"/>
  <c r="S86" i="9"/>
  <c r="S516" i="9"/>
  <c r="S560" i="9"/>
  <c r="S61" i="9"/>
  <c r="S125" i="9"/>
  <c r="S189" i="9"/>
  <c r="S253" i="9"/>
  <c r="S317" i="9"/>
  <c r="S951" i="9"/>
  <c r="S156" i="9"/>
  <c r="S587" i="9"/>
  <c r="S651" i="9"/>
  <c r="S715" i="9"/>
  <c r="S779" i="9"/>
  <c r="S843" i="9"/>
  <c r="S907" i="9"/>
  <c r="S80" i="9"/>
  <c r="S220" i="9"/>
  <c r="S874" i="9"/>
  <c r="S172" i="9"/>
  <c r="S486" i="9"/>
  <c r="S544" i="9"/>
  <c r="S150" i="9"/>
  <c r="S490" i="9"/>
  <c r="S720" i="9"/>
  <c r="S127" i="9"/>
  <c r="S191" i="9"/>
  <c r="S255" i="9"/>
  <c r="S433" i="9"/>
  <c r="S981" i="9"/>
  <c r="S144" i="9"/>
  <c r="S637" i="9"/>
  <c r="S701" i="9"/>
  <c r="S765" i="9"/>
  <c r="S829" i="9"/>
  <c r="S893" i="9"/>
  <c r="S428" i="9"/>
  <c r="S900" i="9"/>
  <c r="S352" i="9"/>
  <c r="S496" i="9"/>
  <c r="S894" i="9"/>
  <c r="S42" i="9"/>
  <c r="S102" i="9"/>
  <c r="S416" i="9"/>
  <c r="S878" i="9"/>
  <c r="S708" i="9"/>
  <c r="S294" i="9"/>
  <c r="S332" i="9"/>
  <c r="S682" i="9"/>
  <c r="S23" i="9"/>
  <c r="S45" i="9"/>
  <c r="S65" i="9"/>
  <c r="S87" i="9"/>
  <c r="S11" i="9"/>
  <c r="S75" i="9"/>
  <c r="S139" i="9"/>
  <c r="S203" i="9"/>
  <c r="S267" i="9"/>
  <c r="S339" i="9"/>
  <c r="S355" i="9"/>
  <c r="S371" i="9"/>
  <c r="S403" i="9"/>
  <c r="S977" i="9"/>
  <c r="S576" i="9"/>
  <c r="S480" i="9"/>
  <c r="S910" i="9"/>
  <c r="S28" i="9"/>
  <c r="S772" i="9"/>
  <c r="S580" i="9"/>
  <c r="S1002" i="9"/>
  <c r="S246" i="9"/>
  <c r="S688" i="9"/>
  <c r="S592" i="9"/>
  <c r="S113" i="9"/>
  <c r="S177" i="9"/>
  <c r="S241" i="9"/>
  <c r="S305" i="9"/>
  <c r="S423" i="9"/>
  <c r="S439" i="9"/>
  <c r="S455" i="9"/>
  <c r="S471" i="9"/>
  <c r="S487" i="9"/>
  <c r="S503" i="9"/>
  <c r="S519" i="9"/>
  <c r="S535" i="9"/>
  <c r="S551" i="9"/>
  <c r="S567" i="9"/>
  <c r="S200" i="9"/>
  <c r="S643" i="9"/>
  <c r="S707" i="9"/>
  <c r="S771" i="9"/>
  <c r="S787" i="9"/>
  <c r="S803" i="9"/>
  <c r="S819" i="9"/>
  <c r="S835" i="9"/>
  <c r="S851" i="9"/>
  <c r="S867" i="9"/>
  <c r="S883" i="9"/>
  <c r="S899" i="9"/>
  <c r="S915" i="9"/>
  <c r="S931" i="9"/>
  <c r="S298" i="9"/>
  <c r="S822" i="9"/>
  <c r="S988" i="9"/>
  <c r="S276" i="9"/>
  <c r="S956" i="9"/>
  <c r="S72" i="9"/>
  <c r="S186" i="9"/>
  <c r="S264" i="9"/>
  <c r="S346" i="9"/>
  <c r="S418" i="9"/>
  <c r="S510" i="9"/>
  <c r="S940" i="9"/>
  <c r="S654" i="9"/>
  <c r="S53" i="9"/>
  <c r="S117" i="9"/>
  <c r="S137" i="9"/>
  <c r="S181" i="9"/>
  <c r="S245" i="9"/>
  <c r="S309" i="9"/>
  <c r="S35" i="9"/>
  <c r="S425" i="9"/>
  <c r="S569" i="9"/>
  <c r="S984" i="9"/>
  <c r="S629" i="9"/>
  <c r="S693" i="9"/>
  <c r="S757" i="9"/>
  <c r="S821" i="9"/>
  <c r="S885" i="9"/>
  <c r="S314" i="9"/>
  <c r="S546" i="9"/>
  <c r="S266" i="9"/>
  <c r="S84" i="9"/>
  <c r="S426" i="9"/>
  <c r="S34" i="9"/>
  <c r="S462" i="9"/>
  <c r="S638" i="9"/>
  <c r="S950" i="9"/>
  <c r="S600" i="9"/>
  <c r="S55" i="9"/>
  <c r="S97" i="9"/>
  <c r="S119" i="9"/>
  <c r="S161" i="9"/>
  <c r="S183" i="9"/>
  <c r="S225" i="9"/>
  <c r="S247" i="9"/>
  <c r="S289" i="9"/>
  <c r="S202" i="9"/>
  <c r="S316" i="9"/>
  <c r="S947" i="9"/>
  <c r="S583" i="9"/>
  <c r="S599" i="9"/>
  <c r="S615" i="9"/>
  <c r="S631" i="9"/>
  <c r="S647" i="9"/>
  <c r="S663" i="9"/>
  <c r="S679" i="9"/>
  <c r="S695" i="9"/>
  <c r="S711" i="9"/>
  <c r="S727" i="9"/>
  <c r="S743" i="9"/>
  <c r="S759" i="9"/>
  <c r="S963" i="9"/>
  <c r="S98" i="9"/>
  <c r="S286" i="9"/>
  <c r="S622" i="9"/>
  <c r="S610" i="9"/>
  <c r="S4" i="9"/>
  <c r="S20" i="9"/>
  <c r="S36" i="9"/>
  <c r="S52" i="9"/>
  <c r="S68" i="9"/>
  <c r="S174" i="9"/>
  <c r="S482" i="9"/>
  <c r="S828" i="9"/>
  <c r="S994" i="9"/>
  <c r="S664" i="9"/>
  <c r="S132" i="9"/>
  <c r="S280" i="9"/>
  <c r="S394" i="9"/>
  <c r="S478" i="9"/>
  <c r="S558" i="9"/>
  <c r="S674" i="9"/>
  <c r="S57" i="9"/>
  <c r="S542" i="9"/>
  <c r="S949" i="9"/>
  <c r="S728" i="9"/>
  <c r="S886" i="9"/>
  <c r="S649" i="9"/>
  <c r="S713" i="9"/>
  <c r="S777" i="9"/>
  <c r="S841" i="9"/>
  <c r="S905" i="9"/>
  <c r="S350" i="9"/>
  <c r="S116" i="9"/>
  <c r="S472" i="9"/>
  <c r="S866" i="9"/>
  <c r="S670" i="9"/>
  <c r="S844" i="9"/>
  <c r="S972" i="9"/>
  <c r="S148" i="9"/>
  <c r="S212" i="9"/>
  <c r="S290" i="9"/>
  <c r="S802" i="9"/>
  <c r="S145" i="9"/>
  <c r="S209" i="9"/>
  <c r="S273" i="9"/>
  <c r="S367" i="9"/>
  <c r="S431" i="9"/>
  <c r="S495" i="9"/>
  <c r="S559" i="9"/>
  <c r="S378" i="9"/>
  <c r="S574" i="9"/>
  <c r="S282" i="9"/>
  <c r="S734" i="9"/>
  <c r="S892" i="9"/>
  <c r="S969" i="9"/>
  <c r="S136" i="9"/>
  <c r="S362" i="9"/>
  <c r="S218" i="9"/>
  <c r="S8" i="9"/>
  <c r="S226" i="9"/>
  <c r="S738" i="9"/>
  <c r="S494" i="9"/>
  <c r="S702" i="9"/>
  <c r="S876" i="9"/>
  <c r="S330" i="9"/>
  <c r="S526" i="9"/>
  <c r="S792" i="9"/>
  <c r="S930" i="9"/>
  <c r="S812" i="9"/>
  <c r="S21" i="9"/>
  <c r="S41" i="9"/>
  <c r="S63" i="9"/>
  <c r="S85" i="9"/>
  <c r="S67" i="9"/>
  <c r="S131" i="9"/>
  <c r="S195" i="9"/>
  <c r="S259" i="9"/>
  <c r="S321" i="9"/>
  <c r="S337" i="9"/>
  <c r="S353" i="9"/>
  <c r="S369" i="9"/>
  <c r="S385" i="9"/>
  <c r="S401" i="9"/>
  <c r="S497" i="9"/>
  <c r="S577" i="9"/>
  <c r="S860" i="9"/>
  <c r="S380" i="9"/>
  <c r="S764" i="9"/>
  <c r="S908" i="9"/>
  <c r="S154" i="9"/>
  <c r="S408" i="9"/>
  <c r="S444" i="9"/>
  <c r="S536" i="9"/>
  <c r="S796" i="9"/>
  <c r="S686" i="9"/>
  <c r="S572" i="9"/>
  <c r="S758" i="9"/>
  <c r="S129" i="9"/>
  <c r="S193" i="9"/>
  <c r="S257" i="9"/>
  <c r="S323" i="9"/>
  <c r="S387" i="9"/>
  <c r="S451" i="9"/>
  <c r="S515" i="9"/>
  <c r="S579" i="9"/>
  <c r="S250" i="9"/>
  <c r="S590" i="9"/>
  <c r="S979" i="9"/>
  <c r="S170" i="9"/>
  <c r="S344" i="9"/>
  <c r="S623" i="9"/>
  <c r="S687" i="9"/>
  <c r="S751" i="9"/>
  <c r="S815" i="9"/>
  <c r="S879" i="9"/>
  <c r="S943" i="9"/>
  <c r="S920" i="9"/>
  <c r="S234" i="9"/>
  <c r="S780" i="9"/>
  <c r="S110" i="9"/>
  <c r="S238" i="9"/>
  <c r="S718" i="9"/>
  <c r="S100" i="9"/>
  <c r="S410" i="9"/>
  <c r="S446" i="9"/>
  <c r="S766" i="9"/>
  <c r="S856" i="9"/>
  <c r="S606" i="9"/>
  <c r="O8" i="9"/>
  <c r="P8" i="9"/>
  <c r="O72" i="9"/>
  <c r="P72" i="9"/>
  <c r="O136" i="9"/>
  <c r="P136" i="9"/>
  <c r="O200" i="9"/>
  <c r="P200" i="9"/>
  <c r="O264" i="9"/>
  <c r="P264" i="9"/>
  <c r="O67" i="9"/>
  <c r="P67" i="9"/>
  <c r="O131" i="9"/>
  <c r="P131" i="9"/>
  <c r="O195" i="9"/>
  <c r="P195" i="9"/>
  <c r="O259" i="9"/>
  <c r="P259" i="9"/>
  <c r="O46" i="9"/>
  <c r="P46" i="9"/>
  <c r="O110" i="9"/>
  <c r="P110" i="9"/>
  <c r="O174" i="9"/>
  <c r="P174" i="9"/>
  <c r="O238" i="9"/>
  <c r="P238" i="9"/>
  <c r="O20" i="9"/>
  <c r="P20" i="9"/>
  <c r="O84" i="9"/>
  <c r="P84" i="9"/>
  <c r="O148" i="9"/>
  <c r="P148" i="9"/>
  <c r="O212" i="9"/>
  <c r="P212" i="9"/>
  <c r="O276" i="9"/>
  <c r="P276" i="9"/>
  <c r="O55" i="9"/>
  <c r="P55" i="9"/>
  <c r="O119" i="9"/>
  <c r="P119" i="9"/>
  <c r="O183" i="9"/>
  <c r="P183" i="9"/>
  <c r="O247" i="9"/>
  <c r="P247" i="9"/>
  <c r="O34" i="9"/>
  <c r="P34" i="9"/>
  <c r="O98" i="9"/>
  <c r="P98" i="9"/>
  <c r="O162" i="9"/>
  <c r="P162" i="9"/>
  <c r="O226" i="9"/>
  <c r="P226" i="9"/>
  <c r="O286" i="9"/>
  <c r="P286" i="9"/>
  <c r="O350" i="9"/>
  <c r="P350" i="9"/>
  <c r="O414" i="9"/>
  <c r="P414" i="9"/>
  <c r="O478" i="9"/>
  <c r="P478" i="9"/>
  <c r="O542" i="9"/>
  <c r="P542" i="9"/>
  <c r="O606" i="9"/>
  <c r="P606" i="9"/>
  <c r="O670" i="9"/>
  <c r="P670" i="9"/>
  <c r="O57" i="9"/>
  <c r="P57" i="9"/>
  <c r="O137" i="9"/>
  <c r="P137" i="9"/>
  <c r="O209" i="9"/>
  <c r="P209" i="9"/>
  <c r="O281" i="9"/>
  <c r="P281" i="9"/>
  <c r="O353" i="9"/>
  <c r="P353" i="9"/>
  <c r="O425" i="9"/>
  <c r="P425" i="9"/>
  <c r="O497" i="9"/>
  <c r="P497" i="9"/>
  <c r="O569" i="9"/>
  <c r="P569" i="9"/>
  <c r="O649" i="9"/>
  <c r="P649" i="9"/>
  <c r="O713" i="9"/>
  <c r="P713" i="9"/>
  <c r="O777" i="9"/>
  <c r="P777" i="9"/>
  <c r="O841" i="9"/>
  <c r="P841" i="9"/>
  <c r="O905" i="9"/>
  <c r="P905" i="9"/>
  <c r="O969" i="9"/>
  <c r="P969" i="9"/>
  <c r="O316" i="9"/>
  <c r="P316" i="9"/>
  <c r="O380" i="9"/>
  <c r="P380" i="9"/>
  <c r="O444" i="9"/>
  <c r="P444" i="9"/>
  <c r="O508" i="9"/>
  <c r="P508" i="9"/>
  <c r="O572" i="9"/>
  <c r="P572" i="9"/>
  <c r="O636" i="9"/>
  <c r="P636" i="9"/>
  <c r="O700" i="9"/>
  <c r="P700" i="9"/>
  <c r="O764" i="9"/>
  <c r="P764" i="9"/>
  <c r="O828" i="9"/>
  <c r="P828" i="9"/>
  <c r="O892" i="9"/>
  <c r="P892" i="9"/>
  <c r="O956" i="9"/>
  <c r="P956" i="9"/>
  <c r="O303" i="9"/>
  <c r="P303" i="9"/>
  <c r="O367" i="9"/>
  <c r="P367" i="9"/>
  <c r="O431" i="9"/>
  <c r="P431" i="9"/>
  <c r="O495" i="9"/>
  <c r="P495" i="9"/>
  <c r="O559" i="9"/>
  <c r="P559" i="9"/>
  <c r="O623" i="9"/>
  <c r="P623" i="9"/>
  <c r="O687" i="9"/>
  <c r="P687" i="9"/>
  <c r="O751" i="9"/>
  <c r="P751" i="9"/>
  <c r="O815" i="9"/>
  <c r="P815" i="9"/>
  <c r="O879" i="9"/>
  <c r="P879" i="9"/>
  <c r="O943" i="9"/>
  <c r="P943" i="9"/>
  <c r="O290" i="9"/>
  <c r="P290" i="9"/>
  <c r="O354" i="9"/>
  <c r="P354" i="9"/>
  <c r="O418" i="9"/>
  <c r="P418" i="9"/>
  <c r="O482" i="9"/>
  <c r="P482" i="9"/>
  <c r="O546" i="9"/>
  <c r="P546" i="9"/>
  <c r="O610" i="9"/>
  <c r="P610" i="9"/>
  <c r="O674" i="9"/>
  <c r="P674" i="9"/>
  <c r="O738" i="9"/>
  <c r="P738" i="9"/>
  <c r="O802" i="9"/>
  <c r="P802" i="9"/>
  <c r="O866" i="9"/>
  <c r="P866" i="9"/>
  <c r="O930" i="9"/>
  <c r="P930" i="9"/>
  <c r="O994" i="9"/>
  <c r="P994" i="9"/>
  <c r="O53" i="9"/>
  <c r="P53" i="9"/>
  <c r="O117" i="9"/>
  <c r="P117" i="9"/>
  <c r="O181" i="9"/>
  <c r="P181" i="9"/>
  <c r="O245" i="9"/>
  <c r="P245" i="9"/>
  <c r="O309" i="9"/>
  <c r="P309" i="9"/>
  <c r="O373" i="9"/>
  <c r="P373" i="9"/>
  <c r="O437" i="9"/>
  <c r="P437" i="9"/>
  <c r="O501" i="9"/>
  <c r="P501" i="9"/>
  <c r="O565" i="9"/>
  <c r="P565" i="9"/>
  <c r="O629" i="9"/>
  <c r="P629" i="9"/>
  <c r="O693" i="9"/>
  <c r="P693" i="9"/>
  <c r="O757" i="9"/>
  <c r="P757" i="9"/>
  <c r="O821" i="9"/>
  <c r="P821" i="9"/>
  <c r="O885" i="9"/>
  <c r="P885" i="9"/>
  <c r="O949" i="9"/>
  <c r="P949" i="9"/>
  <c r="O280" i="9"/>
  <c r="P280" i="9"/>
  <c r="O344" i="9"/>
  <c r="P344" i="9"/>
  <c r="O408" i="9"/>
  <c r="P408" i="9"/>
  <c r="O472" i="9"/>
  <c r="P472" i="9"/>
  <c r="O536" i="9"/>
  <c r="P536" i="9"/>
  <c r="O600" i="9"/>
  <c r="P600" i="9"/>
  <c r="O664" i="9"/>
  <c r="P664" i="9"/>
  <c r="O728" i="9"/>
  <c r="P728" i="9"/>
  <c r="O792" i="9"/>
  <c r="P792" i="9"/>
  <c r="O856" i="9"/>
  <c r="P856" i="9"/>
  <c r="O920" i="9"/>
  <c r="P920" i="9"/>
  <c r="O984" i="9"/>
  <c r="P984" i="9"/>
  <c r="O323" i="9"/>
  <c r="P323" i="9"/>
  <c r="O387" i="9"/>
  <c r="P387" i="9"/>
  <c r="O451" i="9"/>
  <c r="P451" i="9"/>
  <c r="O515" i="9"/>
  <c r="P515" i="9"/>
  <c r="O579" i="9"/>
  <c r="P579" i="9"/>
  <c r="O643" i="9"/>
  <c r="P643" i="9"/>
  <c r="O707" i="9"/>
  <c r="P707" i="9"/>
  <c r="O771" i="9"/>
  <c r="P771" i="9"/>
  <c r="O835" i="9"/>
  <c r="P835" i="9"/>
  <c r="O899" i="9"/>
  <c r="P899" i="9"/>
  <c r="O963" i="9"/>
  <c r="P963" i="9"/>
  <c r="O577" i="9"/>
  <c r="P577" i="9"/>
  <c r="O694" i="9"/>
  <c r="P694" i="9"/>
  <c r="O758" i="9"/>
  <c r="P758" i="9"/>
  <c r="O822" i="9"/>
  <c r="P822" i="9"/>
  <c r="O886" i="9"/>
  <c r="P886" i="9"/>
  <c r="O950" i="9"/>
  <c r="P950" i="9"/>
  <c r="O16" i="9"/>
  <c r="P16" i="9"/>
  <c r="O80" i="9"/>
  <c r="P80" i="9"/>
  <c r="O144" i="9"/>
  <c r="P144" i="9"/>
  <c r="O208" i="9"/>
  <c r="P208" i="9"/>
  <c r="O11" i="9"/>
  <c r="P11" i="9"/>
  <c r="O75" i="9"/>
  <c r="P75" i="9"/>
  <c r="O139" i="9"/>
  <c r="P139" i="9"/>
  <c r="O203" i="9"/>
  <c r="P203" i="9"/>
  <c r="O267" i="9"/>
  <c r="P267" i="9"/>
  <c r="O54" i="9"/>
  <c r="P54" i="9"/>
  <c r="O118" i="9"/>
  <c r="P118" i="9"/>
  <c r="O182" i="9"/>
  <c r="P182" i="9"/>
  <c r="O246" i="9"/>
  <c r="P246" i="9"/>
  <c r="O28" i="9"/>
  <c r="P28" i="9"/>
  <c r="O92" i="9"/>
  <c r="P92" i="9"/>
  <c r="O156" i="9"/>
  <c r="P156" i="9"/>
  <c r="O220" i="9"/>
  <c r="P220" i="9"/>
  <c r="O284" i="9"/>
  <c r="P284" i="9"/>
  <c r="O63" i="9"/>
  <c r="P63" i="9"/>
  <c r="O127" i="9"/>
  <c r="P127" i="9"/>
  <c r="O191" i="9"/>
  <c r="P191" i="9"/>
  <c r="O255" i="9"/>
  <c r="P255" i="9"/>
  <c r="O42" i="9"/>
  <c r="P42" i="9"/>
  <c r="O106" i="9"/>
  <c r="P106" i="9"/>
  <c r="O170" i="9"/>
  <c r="P170" i="9"/>
  <c r="O234" i="9"/>
  <c r="P234" i="9"/>
  <c r="O294" i="9"/>
  <c r="P294" i="9"/>
  <c r="O358" i="9"/>
  <c r="P358" i="9"/>
  <c r="O422" i="9"/>
  <c r="P422" i="9"/>
  <c r="O486" i="9"/>
  <c r="P486" i="9"/>
  <c r="O550" i="9"/>
  <c r="P550" i="9"/>
  <c r="O614" i="9"/>
  <c r="P614" i="9"/>
  <c r="O678" i="9"/>
  <c r="P678" i="9"/>
  <c r="O73" i="9"/>
  <c r="P73" i="9"/>
  <c r="O145" i="9"/>
  <c r="P145" i="9"/>
  <c r="O217" i="9"/>
  <c r="P217" i="9"/>
  <c r="O289" i="9"/>
  <c r="P289" i="9"/>
  <c r="O361" i="9"/>
  <c r="P361" i="9"/>
  <c r="O433" i="9"/>
  <c r="P433" i="9"/>
  <c r="O505" i="9"/>
  <c r="P505" i="9"/>
  <c r="O585" i="9"/>
  <c r="P585" i="9"/>
  <c r="O657" i="9"/>
  <c r="P657" i="9"/>
  <c r="O721" i="9"/>
  <c r="P721" i="9"/>
  <c r="O785" i="9"/>
  <c r="P785" i="9"/>
  <c r="O849" i="9"/>
  <c r="P849" i="9"/>
  <c r="O913" i="9"/>
  <c r="P913" i="9"/>
  <c r="O977" i="9"/>
  <c r="P977" i="9"/>
  <c r="O324" i="9"/>
  <c r="P324" i="9"/>
  <c r="O388" i="9"/>
  <c r="P388" i="9"/>
  <c r="O452" i="9"/>
  <c r="P452" i="9"/>
  <c r="O516" i="9"/>
  <c r="P516" i="9"/>
  <c r="O580" i="9"/>
  <c r="P580" i="9"/>
  <c r="O644" i="9"/>
  <c r="P644" i="9"/>
  <c r="O708" i="9"/>
  <c r="P708" i="9"/>
  <c r="O772" i="9"/>
  <c r="P772" i="9"/>
  <c r="O836" i="9"/>
  <c r="P836" i="9"/>
  <c r="O900" i="9"/>
  <c r="P900" i="9"/>
  <c r="O964" i="9"/>
  <c r="P964" i="9"/>
  <c r="O311" i="9"/>
  <c r="P311" i="9"/>
  <c r="O375" i="9"/>
  <c r="P375" i="9"/>
  <c r="O439" i="9"/>
  <c r="P439" i="9"/>
  <c r="O503" i="9"/>
  <c r="P503" i="9"/>
  <c r="O567" i="9"/>
  <c r="P567" i="9"/>
  <c r="O631" i="9"/>
  <c r="P631" i="9"/>
  <c r="O695" i="9"/>
  <c r="P695" i="9"/>
  <c r="O759" i="9"/>
  <c r="P759" i="9"/>
  <c r="O823" i="9"/>
  <c r="P823" i="9"/>
  <c r="O887" i="9"/>
  <c r="P887" i="9"/>
  <c r="O951" i="9"/>
  <c r="P951" i="9"/>
  <c r="O298" i="9"/>
  <c r="P298" i="9"/>
  <c r="O362" i="9"/>
  <c r="P362" i="9"/>
  <c r="O426" i="9"/>
  <c r="P426" i="9"/>
  <c r="O490" i="9"/>
  <c r="P490" i="9"/>
  <c r="O554" i="9"/>
  <c r="P554" i="9"/>
  <c r="O618" i="9"/>
  <c r="P618" i="9"/>
  <c r="O682" i="9"/>
  <c r="P682" i="9"/>
  <c r="O746" i="9"/>
  <c r="P746" i="9"/>
  <c r="O810" i="9"/>
  <c r="P810" i="9"/>
  <c r="O874" i="9"/>
  <c r="P874" i="9"/>
  <c r="O938" i="9"/>
  <c r="P938" i="9"/>
  <c r="O1002" i="9"/>
  <c r="P1002" i="9"/>
  <c r="O61" i="9"/>
  <c r="P61" i="9"/>
  <c r="O125" i="9"/>
  <c r="P125" i="9"/>
  <c r="O189" i="9"/>
  <c r="P189" i="9"/>
  <c r="O253" i="9"/>
  <c r="P253" i="9"/>
  <c r="O317" i="9"/>
  <c r="P317" i="9"/>
  <c r="O381" i="9"/>
  <c r="P381" i="9"/>
  <c r="O445" i="9"/>
  <c r="P445" i="9"/>
  <c r="O509" i="9"/>
  <c r="P509" i="9"/>
  <c r="O573" i="9"/>
  <c r="P573" i="9"/>
  <c r="O637" i="9"/>
  <c r="P637" i="9"/>
  <c r="O701" i="9"/>
  <c r="P701" i="9"/>
  <c r="O765" i="9"/>
  <c r="P765" i="9"/>
  <c r="O829" i="9"/>
  <c r="P829" i="9"/>
  <c r="O893" i="9"/>
  <c r="P893" i="9"/>
  <c r="O957" i="9"/>
  <c r="P957" i="9"/>
  <c r="O288" i="9"/>
  <c r="P288" i="9"/>
  <c r="O352" i="9"/>
  <c r="P352" i="9"/>
  <c r="O416" i="9"/>
  <c r="P416" i="9"/>
  <c r="O480" i="9"/>
  <c r="P480" i="9"/>
  <c r="O544" i="9"/>
  <c r="P544" i="9"/>
  <c r="O608" i="9"/>
  <c r="P608" i="9"/>
  <c r="O672" i="9"/>
  <c r="P672" i="9"/>
  <c r="O736" i="9"/>
  <c r="P736" i="9"/>
  <c r="O800" i="9"/>
  <c r="P800" i="9"/>
  <c r="O864" i="9"/>
  <c r="P864" i="9"/>
  <c r="O928" i="9"/>
  <c r="P928" i="9"/>
  <c r="O992" i="9"/>
  <c r="P992" i="9"/>
  <c r="O331" i="9"/>
  <c r="P331" i="9"/>
  <c r="O395" i="9"/>
  <c r="P395" i="9"/>
  <c r="O459" i="9"/>
  <c r="P459" i="9"/>
  <c r="O523" i="9"/>
  <c r="P523" i="9"/>
  <c r="O587" i="9"/>
  <c r="P587" i="9"/>
  <c r="O651" i="9"/>
  <c r="P651" i="9"/>
  <c r="O715" i="9"/>
  <c r="P715" i="9"/>
  <c r="O779" i="9"/>
  <c r="P779" i="9"/>
  <c r="O843" i="9"/>
  <c r="P843" i="9"/>
  <c r="O907" i="9"/>
  <c r="P907" i="9"/>
  <c r="O971" i="9"/>
  <c r="P971" i="9"/>
  <c r="O641" i="9"/>
  <c r="P641" i="9"/>
  <c r="O702" i="9"/>
  <c r="P702" i="9"/>
  <c r="O766" i="9"/>
  <c r="P766" i="9"/>
  <c r="O830" i="9"/>
  <c r="P830" i="9"/>
  <c r="O894" i="9"/>
  <c r="P894" i="9"/>
  <c r="O958" i="9"/>
  <c r="P958" i="9"/>
  <c r="O24" i="9"/>
  <c r="P24" i="9"/>
  <c r="O88" i="9"/>
  <c r="P88" i="9"/>
  <c r="O152" i="9"/>
  <c r="P152" i="9"/>
  <c r="O216" i="9"/>
  <c r="P216" i="9"/>
  <c r="O19" i="9"/>
  <c r="P19" i="9"/>
  <c r="O83" i="9"/>
  <c r="P83" i="9"/>
  <c r="O147" i="9"/>
  <c r="P147" i="9"/>
  <c r="O211" i="9"/>
  <c r="P211" i="9"/>
  <c r="O275" i="9"/>
  <c r="P275" i="9"/>
  <c r="O62" i="9"/>
  <c r="P62" i="9"/>
  <c r="O126" i="9"/>
  <c r="P126" i="9"/>
  <c r="O190" i="9"/>
  <c r="P190" i="9"/>
  <c r="O254" i="9"/>
  <c r="P254" i="9"/>
  <c r="O36" i="9"/>
  <c r="P36" i="9"/>
  <c r="O100" i="9"/>
  <c r="P100" i="9"/>
  <c r="O164" i="9"/>
  <c r="P164" i="9"/>
  <c r="O228" i="9"/>
  <c r="P228" i="9"/>
  <c r="O7" i="9"/>
  <c r="P7" i="9"/>
  <c r="O71" i="9"/>
  <c r="P71" i="9"/>
  <c r="O135" i="9"/>
  <c r="P135" i="9"/>
  <c r="O199" i="9"/>
  <c r="P199" i="9"/>
  <c r="O263" i="9"/>
  <c r="P263" i="9"/>
  <c r="O50" i="9"/>
  <c r="P50" i="9"/>
  <c r="O114" i="9"/>
  <c r="P114" i="9"/>
  <c r="O178" i="9"/>
  <c r="P178" i="9"/>
  <c r="O242" i="9"/>
  <c r="P242" i="9"/>
  <c r="O302" i="9"/>
  <c r="P302" i="9"/>
  <c r="O366" i="9"/>
  <c r="P366" i="9"/>
  <c r="O430" i="9"/>
  <c r="P430" i="9"/>
  <c r="O494" i="9"/>
  <c r="P494" i="9"/>
  <c r="O558" i="9"/>
  <c r="P558" i="9"/>
  <c r="O622" i="9"/>
  <c r="P622" i="9"/>
  <c r="O9" i="9"/>
  <c r="P9" i="9"/>
  <c r="O81" i="9"/>
  <c r="P81" i="9"/>
  <c r="O153" i="9"/>
  <c r="P153" i="9"/>
  <c r="O225" i="9"/>
  <c r="P225" i="9"/>
  <c r="O297" i="9"/>
  <c r="P297" i="9"/>
  <c r="O369" i="9"/>
  <c r="P369" i="9"/>
  <c r="O441" i="9"/>
  <c r="P441" i="9"/>
  <c r="O521" i="9"/>
  <c r="P521" i="9"/>
  <c r="O593" i="9"/>
  <c r="P593" i="9"/>
  <c r="O665" i="9"/>
  <c r="P665" i="9"/>
  <c r="O729" i="9"/>
  <c r="P729" i="9"/>
  <c r="O793" i="9"/>
  <c r="P793" i="9"/>
  <c r="O857" i="9"/>
  <c r="P857" i="9"/>
  <c r="O921" i="9"/>
  <c r="P921" i="9"/>
  <c r="O985" i="9"/>
  <c r="P985" i="9"/>
  <c r="O332" i="9"/>
  <c r="P332" i="9"/>
  <c r="O396" i="9"/>
  <c r="P396" i="9"/>
  <c r="O460" i="9"/>
  <c r="P460" i="9"/>
  <c r="O524" i="9"/>
  <c r="P524" i="9"/>
  <c r="O588" i="9"/>
  <c r="P588" i="9"/>
  <c r="O652" i="9"/>
  <c r="P652" i="9"/>
  <c r="O716" i="9"/>
  <c r="P716" i="9"/>
  <c r="O780" i="9"/>
  <c r="P780" i="9"/>
  <c r="O844" i="9"/>
  <c r="P844" i="9"/>
  <c r="O908" i="9"/>
  <c r="P908" i="9"/>
  <c r="O972" i="9"/>
  <c r="P972" i="9"/>
  <c r="O319" i="9"/>
  <c r="P319" i="9"/>
  <c r="O383" i="9"/>
  <c r="P383" i="9"/>
  <c r="O447" i="9"/>
  <c r="P447" i="9"/>
  <c r="O511" i="9"/>
  <c r="P511" i="9"/>
  <c r="O575" i="9"/>
  <c r="P575" i="9"/>
  <c r="O639" i="9"/>
  <c r="P639" i="9"/>
  <c r="O703" i="9"/>
  <c r="P703" i="9"/>
  <c r="O767" i="9"/>
  <c r="P767" i="9"/>
  <c r="O831" i="9"/>
  <c r="P831" i="9"/>
  <c r="O895" i="9"/>
  <c r="P895" i="9"/>
  <c r="O959" i="9"/>
  <c r="P959" i="9"/>
  <c r="O306" i="9"/>
  <c r="P306" i="9"/>
  <c r="O370" i="9"/>
  <c r="P370" i="9"/>
  <c r="O434" i="9"/>
  <c r="P434" i="9"/>
  <c r="O498" i="9"/>
  <c r="P498" i="9"/>
  <c r="O562" i="9"/>
  <c r="P562" i="9"/>
  <c r="O626" i="9"/>
  <c r="P626" i="9"/>
  <c r="O690" i="9"/>
  <c r="P690" i="9"/>
  <c r="O754" i="9"/>
  <c r="P754" i="9"/>
  <c r="O818" i="9"/>
  <c r="P818" i="9"/>
  <c r="O882" i="9"/>
  <c r="P882" i="9"/>
  <c r="O946" i="9"/>
  <c r="P946" i="9"/>
  <c r="O5" i="9"/>
  <c r="P5" i="9"/>
  <c r="O69" i="9"/>
  <c r="P69" i="9"/>
  <c r="O133" i="9"/>
  <c r="P133" i="9"/>
  <c r="O197" i="9"/>
  <c r="P197" i="9"/>
  <c r="O261" i="9"/>
  <c r="P261" i="9"/>
  <c r="O325" i="9"/>
  <c r="P325" i="9"/>
  <c r="O389" i="9"/>
  <c r="P389" i="9"/>
  <c r="O453" i="9"/>
  <c r="P453" i="9"/>
  <c r="O517" i="9"/>
  <c r="P517" i="9"/>
  <c r="O581" i="9"/>
  <c r="P581" i="9"/>
  <c r="O645" i="9"/>
  <c r="P645" i="9"/>
  <c r="O709" i="9"/>
  <c r="P709" i="9"/>
  <c r="O773" i="9"/>
  <c r="P773" i="9"/>
  <c r="O837" i="9"/>
  <c r="P837" i="9"/>
  <c r="O901" i="9"/>
  <c r="P901" i="9"/>
  <c r="O965" i="9"/>
  <c r="P965" i="9"/>
  <c r="O296" i="9"/>
  <c r="P296" i="9"/>
  <c r="O360" i="9"/>
  <c r="P360" i="9"/>
  <c r="O424" i="9"/>
  <c r="P424" i="9"/>
  <c r="O488" i="9"/>
  <c r="P488" i="9"/>
  <c r="O552" i="9"/>
  <c r="P552" i="9"/>
  <c r="O616" i="9"/>
  <c r="P616" i="9"/>
  <c r="O680" i="9"/>
  <c r="P680" i="9"/>
  <c r="O744" i="9"/>
  <c r="P744" i="9"/>
  <c r="O808" i="9"/>
  <c r="P808" i="9"/>
  <c r="O872" i="9"/>
  <c r="P872" i="9"/>
  <c r="O936" i="9"/>
  <c r="P936" i="9"/>
  <c r="O1000" i="9"/>
  <c r="P1000" i="9"/>
  <c r="O339" i="9"/>
  <c r="P339" i="9"/>
  <c r="O403" i="9"/>
  <c r="P403" i="9"/>
  <c r="O467" i="9"/>
  <c r="P467" i="9"/>
  <c r="O531" i="9"/>
  <c r="P531" i="9"/>
  <c r="O595" i="9"/>
  <c r="P595" i="9"/>
  <c r="O659" i="9"/>
  <c r="P659" i="9"/>
  <c r="O723" i="9"/>
  <c r="P723" i="9"/>
  <c r="O787" i="9"/>
  <c r="P787" i="9"/>
  <c r="O851" i="9"/>
  <c r="P851" i="9"/>
  <c r="O915" i="9"/>
  <c r="P915" i="9"/>
  <c r="O979" i="9"/>
  <c r="P979" i="9"/>
  <c r="O65" i="9"/>
  <c r="P65" i="9"/>
  <c r="O710" i="9"/>
  <c r="P710" i="9"/>
  <c r="O774" i="9"/>
  <c r="P774" i="9"/>
  <c r="O838" i="9"/>
  <c r="P838" i="9"/>
  <c r="O902" i="9"/>
  <c r="P902" i="9"/>
  <c r="O966" i="9"/>
  <c r="P966" i="9"/>
  <c r="O32" i="9"/>
  <c r="P32" i="9"/>
  <c r="O96" i="9"/>
  <c r="P96" i="9"/>
  <c r="O160" i="9"/>
  <c r="P160" i="9"/>
  <c r="O224" i="9"/>
  <c r="P224" i="9"/>
  <c r="O27" i="9"/>
  <c r="P27" i="9"/>
  <c r="O91" i="9"/>
  <c r="P91" i="9"/>
  <c r="O155" i="9"/>
  <c r="P155" i="9"/>
  <c r="O219" i="9"/>
  <c r="P219" i="9"/>
  <c r="O6" i="9"/>
  <c r="P6" i="9"/>
  <c r="O70" i="9"/>
  <c r="P70" i="9"/>
  <c r="O134" i="9"/>
  <c r="P134" i="9"/>
  <c r="O198" i="9"/>
  <c r="P198" i="9"/>
  <c r="O262" i="9"/>
  <c r="P262" i="9"/>
  <c r="O44" i="9"/>
  <c r="P44" i="9"/>
  <c r="O108" i="9"/>
  <c r="P108" i="9"/>
  <c r="O172" i="9"/>
  <c r="P172" i="9"/>
  <c r="O236" i="9"/>
  <c r="P236" i="9"/>
  <c r="O15" i="9"/>
  <c r="P15" i="9"/>
  <c r="O79" i="9"/>
  <c r="P79" i="9"/>
  <c r="O143" i="9"/>
  <c r="P143" i="9"/>
  <c r="O207" i="9"/>
  <c r="P207" i="9"/>
  <c r="O271" i="9"/>
  <c r="P271" i="9"/>
  <c r="O58" i="9"/>
  <c r="P58" i="9"/>
  <c r="O122" i="9"/>
  <c r="P122" i="9"/>
  <c r="O186" i="9"/>
  <c r="P186" i="9"/>
  <c r="O250" i="9"/>
  <c r="P250" i="9"/>
  <c r="O310" i="9"/>
  <c r="P310" i="9"/>
  <c r="O374" i="9"/>
  <c r="P374" i="9"/>
  <c r="O438" i="9"/>
  <c r="P438" i="9"/>
  <c r="O502" i="9"/>
  <c r="P502" i="9"/>
  <c r="O566" i="9"/>
  <c r="P566" i="9"/>
  <c r="O630" i="9"/>
  <c r="P630" i="9"/>
  <c r="O17" i="9"/>
  <c r="P17" i="9"/>
  <c r="O89" i="9"/>
  <c r="P89" i="9"/>
  <c r="O161" i="9"/>
  <c r="P161" i="9"/>
  <c r="O233" i="9"/>
  <c r="P233" i="9"/>
  <c r="O305" i="9"/>
  <c r="P305" i="9"/>
  <c r="O377" i="9"/>
  <c r="P377" i="9"/>
  <c r="O457" i="9"/>
  <c r="P457" i="9"/>
  <c r="O529" i="9"/>
  <c r="P529" i="9"/>
  <c r="O601" i="9"/>
  <c r="P601" i="9"/>
  <c r="O673" i="9"/>
  <c r="P673" i="9"/>
  <c r="O737" i="9"/>
  <c r="P737" i="9"/>
  <c r="O801" i="9"/>
  <c r="P801" i="9"/>
  <c r="O865" i="9"/>
  <c r="P865" i="9"/>
  <c r="O929" i="9"/>
  <c r="P929" i="9"/>
  <c r="O993" i="9"/>
  <c r="P993" i="9"/>
  <c r="O340" i="9"/>
  <c r="P340" i="9"/>
  <c r="O404" i="9"/>
  <c r="P404" i="9"/>
  <c r="O468" i="9"/>
  <c r="P468" i="9"/>
  <c r="O532" i="9"/>
  <c r="P532" i="9"/>
  <c r="O596" i="9"/>
  <c r="P596" i="9"/>
  <c r="O660" i="9"/>
  <c r="P660" i="9"/>
  <c r="O724" i="9"/>
  <c r="P724" i="9"/>
  <c r="O788" i="9"/>
  <c r="P788" i="9"/>
  <c r="O852" i="9"/>
  <c r="P852" i="9"/>
  <c r="O916" i="9"/>
  <c r="P916" i="9"/>
  <c r="O980" i="9"/>
  <c r="P980" i="9"/>
  <c r="O327" i="9"/>
  <c r="P327" i="9"/>
  <c r="O391" i="9"/>
  <c r="P391" i="9"/>
  <c r="O455" i="9"/>
  <c r="P455" i="9"/>
  <c r="O519" i="9"/>
  <c r="P519" i="9"/>
  <c r="O583" i="9"/>
  <c r="P583" i="9"/>
  <c r="O647" i="9"/>
  <c r="P647" i="9"/>
  <c r="O711" i="9"/>
  <c r="P711" i="9"/>
  <c r="O775" i="9"/>
  <c r="P775" i="9"/>
  <c r="O839" i="9"/>
  <c r="P839" i="9"/>
  <c r="O903" i="9"/>
  <c r="P903" i="9"/>
  <c r="O967" i="9"/>
  <c r="P967" i="9"/>
  <c r="O314" i="9"/>
  <c r="P314" i="9"/>
  <c r="O378" i="9"/>
  <c r="P378" i="9"/>
  <c r="O442" i="9"/>
  <c r="P442" i="9"/>
  <c r="O506" i="9"/>
  <c r="P506" i="9"/>
  <c r="O570" i="9"/>
  <c r="P570" i="9"/>
  <c r="O634" i="9"/>
  <c r="P634" i="9"/>
  <c r="O698" i="9"/>
  <c r="P698" i="9"/>
  <c r="O762" i="9"/>
  <c r="P762" i="9"/>
  <c r="O826" i="9"/>
  <c r="P826" i="9"/>
  <c r="O890" i="9"/>
  <c r="P890" i="9"/>
  <c r="O954" i="9"/>
  <c r="P954" i="9"/>
  <c r="O13" i="9"/>
  <c r="P13" i="9"/>
  <c r="O77" i="9"/>
  <c r="P77" i="9"/>
  <c r="O141" i="9"/>
  <c r="P141" i="9"/>
  <c r="O205" i="9"/>
  <c r="P205" i="9"/>
  <c r="O269" i="9"/>
  <c r="P269" i="9"/>
  <c r="O333" i="9"/>
  <c r="P333" i="9"/>
  <c r="O397" i="9"/>
  <c r="P397" i="9"/>
  <c r="O461" i="9"/>
  <c r="P461" i="9"/>
  <c r="O525" i="9"/>
  <c r="P525" i="9"/>
  <c r="O589" i="9"/>
  <c r="P589" i="9"/>
  <c r="O653" i="9"/>
  <c r="P653" i="9"/>
  <c r="O717" i="9"/>
  <c r="P717" i="9"/>
  <c r="O781" i="9"/>
  <c r="P781" i="9"/>
  <c r="O845" i="9"/>
  <c r="P845" i="9"/>
  <c r="O909" i="9"/>
  <c r="P909" i="9"/>
  <c r="O973" i="9"/>
  <c r="P973" i="9"/>
  <c r="O304" i="9"/>
  <c r="P304" i="9"/>
  <c r="O368" i="9"/>
  <c r="P368" i="9"/>
  <c r="O432" i="9"/>
  <c r="P432" i="9"/>
  <c r="O496" i="9"/>
  <c r="P496" i="9"/>
  <c r="O560" i="9"/>
  <c r="P560" i="9"/>
  <c r="O624" i="9"/>
  <c r="P624" i="9"/>
  <c r="O688" i="9"/>
  <c r="P688" i="9"/>
  <c r="O752" i="9"/>
  <c r="P752" i="9"/>
  <c r="O816" i="9"/>
  <c r="P816" i="9"/>
  <c r="O880" i="9"/>
  <c r="P880" i="9"/>
  <c r="O944" i="9"/>
  <c r="P944" i="9"/>
  <c r="O283" i="9"/>
  <c r="P283" i="9"/>
  <c r="O347" i="9"/>
  <c r="P347" i="9"/>
  <c r="O411" i="9"/>
  <c r="P411" i="9"/>
  <c r="O475" i="9"/>
  <c r="P475" i="9"/>
  <c r="O539" i="9"/>
  <c r="P539" i="9"/>
  <c r="O603" i="9"/>
  <c r="P603" i="9"/>
  <c r="O667" i="9"/>
  <c r="P667" i="9"/>
  <c r="O731" i="9"/>
  <c r="P731" i="9"/>
  <c r="O795" i="9"/>
  <c r="P795" i="9"/>
  <c r="O859" i="9"/>
  <c r="P859" i="9"/>
  <c r="O923" i="9"/>
  <c r="P923" i="9"/>
  <c r="O987" i="9"/>
  <c r="P987" i="9"/>
  <c r="O129" i="9"/>
  <c r="P129" i="9"/>
  <c r="O718" i="9"/>
  <c r="P718" i="9"/>
  <c r="O782" i="9"/>
  <c r="P782" i="9"/>
  <c r="O846" i="9"/>
  <c r="P846" i="9"/>
  <c r="O910" i="9"/>
  <c r="P910" i="9"/>
  <c r="O974" i="9"/>
  <c r="P974" i="9"/>
  <c r="O40" i="9"/>
  <c r="P40" i="9"/>
  <c r="O104" i="9"/>
  <c r="P104" i="9"/>
  <c r="O168" i="9"/>
  <c r="P168" i="9"/>
  <c r="O232" i="9"/>
  <c r="P232" i="9"/>
  <c r="O35" i="9"/>
  <c r="P35" i="9"/>
  <c r="O99" i="9"/>
  <c r="P99" i="9"/>
  <c r="O163" i="9"/>
  <c r="P163" i="9"/>
  <c r="O227" i="9"/>
  <c r="P227" i="9"/>
  <c r="O14" i="9"/>
  <c r="P14" i="9"/>
  <c r="O78" i="9"/>
  <c r="P78" i="9"/>
  <c r="O142" i="9"/>
  <c r="P142" i="9"/>
  <c r="O206" i="9"/>
  <c r="P206" i="9"/>
  <c r="O270" i="9"/>
  <c r="P270" i="9"/>
  <c r="O52" i="9"/>
  <c r="P52" i="9"/>
  <c r="O116" i="9"/>
  <c r="P116" i="9"/>
  <c r="O180" i="9"/>
  <c r="P180" i="9"/>
  <c r="O244" i="9"/>
  <c r="P244" i="9"/>
  <c r="O23" i="9"/>
  <c r="P23" i="9"/>
  <c r="O87" i="9"/>
  <c r="P87" i="9"/>
  <c r="O151" i="9"/>
  <c r="P151" i="9"/>
  <c r="O215" i="9"/>
  <c r="P215" i="9"/>
  <c r="O279" i="9"/>
  <c r="P279" i="9"/>
  <c r="O66" i="9"/>
  <c r="P66" i="9"/>
  <c r="O130" i="9"/>
  <c r="P130" i="9"/>
  <c r="O194" i="9"/>
  <c r="P194" i="9"/>
  <c r="O258" i="9"/>
  <c r="P258" i="9"/>
  <c r="O318" i="9"/>
  <c r="P318" i="9"/>
  <c r="O382" i="9"/>
  <c r="P382" i="9"/>
  <c r="O446" i="9"/>
  <c r="P446" i="9"/>
  <c r="O510" i="9"/>
  <c r="P510" i="9"/>
  <c r="O574" i="9"/>
  <c r="P574" i="9"/>
  <c r="O638" i="9"/>
  <c r="P638" i="9"/>
  <c r="O25" i="9"/>
  <c r="P25" i="9"/>
  <c r="O97" i="9"/>
  <c r="P97" i="9"/>
  <c r="O169" i="9"/>
  <c r="P169" i="9"/>
  <c r="O241" i="9"/>
  <c r="P241" i="9"/>
  <c r="O313" i="9"/>
  <c r="P313" i="9"/>
  <c r="O393" i="9"/>
  <c r="P393" i="9"/>
  <c r="O465" i="9"/>
  <c r="P465" i="9"/>
  <c r="O537" i="9"/>
  <c r="P537" i="9"/>
  <c r="O609" i="9"/>
  <c r="P609" i="9"/>
  <c r="O681" i="9"/>
  <c r="P681" i="9"/>
  <c r="O745" i="9"/>
  <c r="P745" i="9"/>
  <c r="O809" i="9"/>
  <c r="P809" i="9"/>
  <c r="O873" i="9"/>
  <c r="P873" i="9"/>
  <c r="O937" i="9"/>
  <c r="P937" i="9"/>
  <c r="O1001" i="9"/>
  <c r="P1001" i="9"/>
  <c r="O348" i="9"/>
  <c r="P348" i="9"/>
  <c r="O412" i="9"/>
  <c r="P412" i="9"/>
  <c r="O476" i="9"/>
  <c r="P476" i="9"/>
  <c r="O540" i="9"/>
  <c r="P540" i="9"/>
  <c r="O604" i="9"/>
  <c r="P604" i="9"/>
  <c r="O668" i="9"/>
  <c r="P668" i="9"/>
  <c r="O732" i="9"/>
  <c r="P732" i="9"/>
  <c r="O796" i="9"/>
  <c r="P796" i="9"/>
  <c r="O860" i="9"/>
  <c r="P860" i="9"/>
  <c r="O924" i="9"/>
  <c r="P924" i="9"/>
  <c r="O988" i="9"/>
  <c r="P988" i="9"/>
  <c r="O335" i="9"/>
  <c r="P335" i="9"/>
  <c r="O399" i="9"/>
  <c r="P399" i="9"/>
  <c r="O463" i="9"/>
  <c r="P463" i="9"/>
  <c r="O527" i="9"/>
  <c r="P527" i="9"/>
  <c r="O591" i="9"/>
  <c r="P591" i="9"/>
  <c r="O655" i="9"/>
  <c r="P655" i="9"/>
  <c r="O719" i="9"/>
  <c r="P719" i="9"/>
  <c r="O783" i="9"/>
  <c r="P783" i="9"/>
  <c r="O847" i="9"/>
  <c r="P847" i="9"/>
  <c r="O911" i="9"/>
  <c r="P911" i="9"/>
  <c r="O975" i="9"/>
  <c r="P975" i="9"/>
  <c r="O322" i="9"/>
  <c r="P322" i="9"/>
  <c r="O386" i="9"/>
  <c r="P386" i="9"/>
  <c r="O450" i="9"/>
  <c r="P450" i="9"/>
  <c r="O514" i="9"/>
  <c r="P514" i="9"/>
  <c r="O578" i="9"/>
  <c r="P578" i="9"/>
  <c r="O642" i="9"/>
  <c r="P642" i="9"/>
  <c r="O706" i="9"/>
  <c r="P706" i="9"/>
  <c r="O770" i="9"/>
  <c r="P770" i="9"/>
  <c r="O834" i="9"/>
  <c r="P834" i="9"/>
  <c r="O898" i="9"/>
  <c r="P898" i="9"/>
  <c r="O962" i="9"/>
  <c r="P962" i="9"/>
  <c r="O21" i="9"/>
  <c r="P21" i="9"/>
  <c r="O85" i="9"/>
  <c r="P85" i="9"/>
  <c r="O149" i="9"/>
  <c r="P149" i="9"/>
  <c r="O213" i="9"/>
  <c r="P213" i="9"/>
  <c r="O277" i="9"/>
  <c r="P277" i="9"/>
  <c r="O341" i="9"/>
  <c r="P341" i="9"/>
  <c r="O405" i="9"/>
  <c r="P405" i="9"/>
  <c r="O469" i="9"/>
  <c r="P469" i="9"/>
  <c r="O533" i="9"/>
  <c r="P533" i="9"/>
  <c r="O597" i="9"/>
  <c r="P597" i="9"/>
  <c r="O661" i="9"/>
  <c r="P661" i="9"/>
  <c r="O725" i="9"/>
  <c r="P725" i="9"/>
  <c r="O789" i="9"/>
  <c r="P789" i="9"/>
  <c r="O853" i="9"/>
  <c r="P853" i="9"/>
  <c r="O917" i="9"/>
  <c r="P917" i="9"/>
  <c r="O981" i="9"/>
  <c r="P981" i="9"/>
  <c r="O312" i="9"/>
  <c r="P312" i="9"/>
  <c r="O376" i="9"/>
  <c r="P376" i="9"/>
  <c r="O440" i="9"/>
  <c r="P440" i="9"/>
  <c r="O504" i="9"/>
  <c r="P504" i="9"/>
  <c r="O568" i="9"/>
  <c r="P568" i="9"/>
  <c r="O632" i="9"/>
  <c r="P632" i="9"/>
  <c r="O696" i="9"/>
  <c r="P696" i="9"/>
  <c r="O760" i="9"/>
  <c r="P760" i="9"/>
  <c r="O824" i="9"/>
  <c r="P824" i="9"/>
  <c r="O888" i="9"/>
  <c r="P888" i="9"/>
  <c r="O952" i="9"/>
  <c r="P952" i="9"/>
  <c r="O291" i="9"/>
  <c r="P291" i="9"/>
  <c r="O355" i="9"/>
  <c r="P355" i="9"/>
  <c r="O419" i="9"/>
  <c r="P419" i="9"/>
  <c r="O483" i="9"/>
  <c r="P483" i="9"/>
  <c r="O547" i="9"/>
  <c r="P547" i="9"/>
  <c r="O611" i="9"/>
  <c r="P611" i="9"/>
  <c r="O675" i="9"/>
  <c r="P675" i="9"/>
  <c r="O739" i="9"/>
  <c r="P739" i="9"/>
  <c r="O803" i="9"/>
  <c r="P803" i="9"/>
  <c r="O867" i="9"/>
  <c r="P867" i="9"/>
  <c r="O931" i="9"/>
  <c r="P931" i="9"/>
  <c r="O995" i="9"/>
  <c r="P995" i="9"/>
  <c r="O193" i="9"/>
  <c r="P193" i="9"/>
  <c r="O726" i="9"/>
  <c r="P726" i="9"/>
  <c r="O790" i="9"/>
  <c r="P790" i="9"/>
  <c r="O854" i="9"/>
  <c r="P854" i="9"/>
  <c r="O918" i="9"/>
  <c r="P918" i="9"/>
  <c r="O982" i="9"/>
  <c r="P982" i="9"/>
  <c r="O48" i="9"/>
  <c r="P48" i="9"/>
  <c r="O112" i="9"/>
  <c r="P112" i="9"/>
  <c r="O176" i="9"/>
  <c r="P176" i="9"/>
  <c r="O240" i="9"/>
  <c r="P240" i="9"/>
  <c r="O43" i="9"/>
  <c r="P43" i="9"/>
  <c r="O107" i="9"/>
  <c r="P107" i="9"/>
  <c r="O171" i="9"/>
  <c r="P171" i="9"/>
  <c r="O235" i="9"/>
  <c r="P235" i="9"/>
  <c r="O22" i="9"/>
  <c r="P22" i="9"/>
  <c r="O86" i="9"/>
  <c r="P86" i="9"/>
  <c r="O150" i="9"/>
  <c r="P150" i="9"/>
  <c r="O214" i="9"/>
  <c r="P214" i="9"/>
  <c r="O278" i="9"/>
  <c r="P278" i="9"/>
  <c r="O60" i="9"/>
  <c r="P60" i="9"/>
  <c r="O124" i="9"/>
  <c r="P124" i="9"/>
  <c r="O188" i="9"/>
  <c r="P188" i="9"/>
  <c r="O252" i="9"/>
  <c r="P252" i="9"/>
  <c r="O31" i="9"/>
  <c r="P31" i="9"/>
  <c r="O95" i="9"/>
  <c r="P95" i="9"/>
  <c r="O159" i="9"/>
  <c r="P159" i="9"/>
  <c r="O223" i="9"/>
  <c r="P223" i="9"/>
  <c r="O10" i="9"/>
  <c r="P10" i="9"/>
  <c r="O74" i="9"/>
  <c r="P74" i="9"/>
  <c r="O138" i="9"/>
  <c r="P138" i="9"/>
  <c r="O202" i="9"/>
  <c r="P202" i="9"/>
  <c r="O266" i="9"/>
  <c r="P266" i="9"/>
  <c r="O326" i="9"/>
  <c r="P326" i="9"/>
  <c r="O390" i="9"/>
  <c r="P390" i="9"/>
  <c r="O454" i="9"/>
  <c r="P454" i="9"/>
  <c r="O518" i="9"/>
  <c r="P518" i="9"/>
  <c r="O582" i="9"/>
  <c r="P582" i="9"/>
  <c r="O646" i="9"/>
  <c r="P646" i="9"/>
  <c r="O33" i="9"/>
  <c r="P33" i="9"/>
  <c r="O105" i="9"/>
  <c r="P105" i="9"/>
  <c r="O177" i="9"/>
  <c r="P177" i="9"/>
  <c r="O249" i="9"/>
  <c r="P249" i="9"/>
  <c r="O329" i="9"/>
  <c r="P329" i="9"/>
  <c r="O401" i="9"/>
  <c r="P401" i="9"/>
  <c r="O473" i="9"/>
  <c r="P473" i="9"/>
  <c r="O545" i="9"/>
  <c r="P545" i="9"/>
  <c r="O617" i="9"/>
  <c r="P617" i="9"/>
  <c r="O689" i="9"/>
  <c r="P689" i="9"/>
  <c r="O753" i="9"/>
  <c r="P753" i="9"/>
  <c r="O817" i="9"/>
  <c r="P817" i="9"/>
  <c r="O881" i="9"/>
  <c r="P881" i="9"/>
  <c r="O945" i="9"/>
  <c r="P945" i="9"/>
  <c r="O292" i="9"/>
  <c r="P292" i="9"/>
  <c r="O356" i="9"/>
  <c r="P356" i="9"/>
  <c r="O420" i="9"/>
  <c r="P420" i="9"/>
  <c r="O484" i="9"/>
  <c r="P484" i="9"/>
  <c r="O548" i="9"/>
  <c r="P548" i="9"/>
  <c r="O612" i="9"/>
  <c r="P612" i="9"/>
  <c r="O676" i="9"/>
  <c r="P676" i="9"/>
  <c r="O740" i="9"/>
  <c r="P740" i="9"/>
  <c r="O804" i="9"/>
  <c r="P804" i="9"/>
  <c r="O868" i="9"/>
  <c r="P868" i="9"/>
  <c r="O932" i="9"/>
  <c r="P932" i="9"/>
  <c r="O996" i="9"/>
  <c r="P996" i="9"/>
  <c r="O343" i="9"/>
  <c r="P343" i="9"/>
  <c r="O407" i="9"/>
  <c r="P407" i="9"/>
  <c r="O471" i="9"/>
  <c r="P471" i="9"/>
  <c r="O535" i="9"/>
  <c r="P535" i="9"/>
  <c r="O599" i="9"/>
  <c r="P599" i="9"/>
  <c r="O663" i="9"/>
  <c r="P663" i="9"/>
  <c r="O727" i="9"/>
  <c r="P727" i="9"/>
  <c r="O791" i="9"/>
  <c r="P791" i="9"/>
  <c r="O855" i="9"/>
  <c r="P855" i="9"/>
  <c r="O919" i="9"/>
  <c r="P919" i="9"/>
  <c r="O983" i="9"/>
  <c r="P983" i="9"/>
  <c r="O330" i="9"/>
  <c r="P330" i="9"/>
  <c r="O394" i="9"/>
  <c r="P394" i="9"/>
  <c r="O458" i="9"/>
  <c r="P458" i="9"/>
  <c r="O522" i="9"/>
  <c r="P522" i="9"/>
  <c r="O586" i="9"/>
  <c r="P586" i="9"/>
  <c r="O650" i="9"/>
  <c r="P650" i="9"/>
  <c r="O714" i="9"/>
  <c r="P714" i="9"/>
  <c r="O778" i="9"/>
  <c r="P778" i="9"/>
  <c r="O842" i="9"/>
  <c r="P842" i="9"/>
  <c r="O906" i="9"/>
  <c r="P906" i="9"/>
  <c r="O970" i="9"/>
  <c r="P970" i="9"/>
  <c r="O29" i="9"/>
  <c r="P29" i="9"/>
  <c r="O93" i="9"/>
  <c r="P93" i="9"/>
  <c r="O157" i="9"/>
  <c r="P157" i="9"/>
  <c r="O221" i="9"/>
  <c r="P221" i="9"/>
  <c r="O285" i="9"/>
  <c r="P285" i="9"/>
  <c r="O349" i="9"/>
  <c r="P349" i="9"/>
  <c r="O413" i="9"/>
  <c r="P413" i="9"/>
  <c r="O477" i="9"/>
  <c r="P477" i="9"/>
  <c r="O541" i="9"/>
  <c r="P541" i="9"/>
  <c r="O605" i="9"/>
  <c r="P605" i="9"/>
  <c r="O669" i="9"/>
  <c r="P669" i="9"/>
  <c r="O733" i="9"/>
  <c r="P733" i="9"/>
  <c r="O797" i="9"/>
  <c r="P797" i="9"/>
  <c r="O861" i="9"/>
  <c r="P861" i="9"/>
  <c r="O925" i="9"/>
  <c r="P925" i="9"/>
  <c r="O989" i="9"/>
  <c r="P989" i="9"/>
  <c r="O320" i="9"/>
  <c r="P320" i="9"/>
  <c r="O384" i="9"/>
  <c r="P384" i="9"/>
  <c r="O448" i="9"/>
  <c r="P448" i="9"/>
  <c r="O512" i="9"/>
  <c r="P512" i="9"/>
  <c r="O576" i="9"/>
  <c r="P576" i="9"/>
  <c r="O640" i="9"/>
  <c r="P640" i="9"/>
  <c r="O704" i="9"/>
  <c r="P704" i="9"/>
  <c r="O768" i="9"/>
  <c r="P768" i="9"/>
  <c r="O832" i="9"/>
  <c r="P832" i="9"/>
  <c r="O896" i="9"/>
  <c r="P896" i="9"/>
  <c r="O960" i="9"/>
  <c r="P960" i="9"/>
  <c r="O299" i="9"/>
  <c r="P299" i="9"/>
  <c r="O363" i="9"/>
  <c r="P363" i="9"/>
  <c r="O427" i="9"/>
  <c r="P427" i="9"/>
  <c r="O491" i="9"/>
  <c r="P491" i="9"/>
  <c r="O555" i="9"/>
  <c r="P555" i="9"/>
  <c r="O619" i="9"/>
  <c r="P619" i="9"/>
  <c r="O683" i="9"/>
  <c r="P683" i="9"/>
  <c r="O747" i="9"/>
  <c r="P747" i="9"/>
  <c r="O811" i="9"/>
  <c r="P811" i="9"/>
  <c r="O875" i="9"/>
  <c r="P875" i="9"/>
  <c r="O939" i="9"/>
  <c r="P939" i="9"/>
  <c r="O321" i="9"/>
  <c r="P321" i="9"/>
  <c r="O257" i="9"/>
  <c r="P257" i="9"/>
  <c r="O734" i="9"/>
  <c r="P734" i="9"/>
  <c r="O798" i="9"/>
  <c r="P798" i="9"/>
  <c r="O862" i="9"/>
  <c r="P862" i="9"/>
  <c r="O926" i="9"/>
  <c r="P926" i="9"/>
  <c r="O990" i="9"/>
  <c r="P990" i="9"/>
  <c r="O56" i="9"/>
  <c r="P56" i="9"/>
  <c r="O120" i="9"/>
  <c r="P120" i="9"/>
  <c r="O184" i="9"/>
  <c r="P184" i="9"/>
  <c r="O248" i="9"/>
  <c r="P248" i="9"/>
  <c r="O51" i="9"/>
  <c r="P51" i="9"/>
  <c r="O115" i="9"/>
  <c r="P115" i="9"/>
  <c r="O179" i="9"/>
  <c r="P179" i="9"/>
  <c r="O243" i="9"/>
  <c r="P243" i="9"/>
  <c r="O30" i="9"/>
  <c r="P30" i="9"/>
  <c r="O94" i="9"/>
  <c r="P94" i="9"/>
  <c r="O158" i="9"/>
  <c r="P158" i="9"/>
  <c r="O222" i="9"/>
  <c r="P222" i="9"/>
  <c r="O4" i="9"/>
  <c r="P4" i="9"/>
  <c r="O68" i="9"/>
  <c r="P68" i="9"/>
  <c r="O132" i="9"/>
  <c r="P132" i="9"/>
  <c r="O196" i="9"/>
  <c r="P196" i="9"/>
  <c r="O260" i="9"/>
  <c r="P260" i="9"/>
  <c r="O39" i="9"/>
  <c r="P39" i="9"/>
  <c r="O103" i="9"/>
  <c r="P103" i="9"/>
  <c r="O167" i="9"/>
  <c r="P167" i="9"/>
  <c r="O231" i="9"/>
  <c r="P231" i="9"/>
  <c r="O18" i="9"/>
  <c r="P18" i="9"/>
  <c r="O82" i="9"/>
  <c r="P82" i="9"/>
  <c r="O146" i="9"/>
  <c r="P146" i="9"/>
  <c r="O210" i="9"/>
  <c r="P210" i="9"/>
  <c r="O274" i="9"/>
  <c r="P274" i="9"/>
  <c r="O334" i="9"/>
  <c r="P334" i="9"/>
  <c r="O398" i="9"/>
  <c r="P398" i="9"/>
  <c r="O462" i="9"/>
  <c r="P462" i="9"/>
  <c r="O526" i="9"/>
  <c r="P526" i="9"/>
  <c r="O590" i="9"/>
  <c r="P590" i="9"/>
  <c r="O654" i="9"/>
  <c r="P654" i="9"/>
  <c r="O41" i="9"/>
  <c r="P41" i="9"/>
  <c r="O113" i="9"/>
  <c r="P113" i="9"/>
  <c r="O185" i="9"/>
  <c r="P185" i="9"/>
  <c r="O265" i="9"/>
  <c r="P265" i="9"/>
  <c r="O337" i="9"/>
  <c r="P337" i="9"/>
  <c r="O409" i="9"/>
  <c r="P409" i="9"/>
  <c r="O481" i="9"/>
  <c r="P481" i="9"/>
  <c r="O553" i="9"/>
  <c r="P553" i="9"/>
  <c r="O625" i="9"/>
  <c r="P625" i="9"/>
  <c r="O697" i="9"/>
  <c r="P697" i="9"/>
  <c r="O761" i="9"/>
  <c r="P761" i="9"/>
  <c r="O825" i="9"/>
  <c r="P825" i="9"/>
  <c r="O889" i="9"/>
  <c r="P889" i="9"/>
  <c r="O953" i="9"/>
  <c r="P953" i="9"/>
  <c r="O300" i="9"/>
  <c r="P300" i="9"/>
  <c r="O364" i="9"/>
  <c r="P364" i="9"/>
  <c r="O428" i="9"/>
  <c r="P428" i="9"/>
  <c r="O492" i="9"/>
  <c r="P492" i="9"/>
  <c r="O556" i="9"/>
  <c r="P556" i="9"/>
  <c r="O620" i="9"/>
  <c r="P620" i="9"/>
  <c r="O684" i="9"/>
  <c r="P684" i="9"/>
  <c r="O748" i="9"/>
  <c r="P748" i="9"/>
  <c r="O812" i="9"/>
  <c r="P812" i="9"/>
  <c r="O876" i="9"/>
  <c r="P876" i="9"/>
  <c r="O940" i="9"/>
  <c r="P940" i="9"/>
  <c r="O287" i="9"/>
  <c r="P287" i="9"/>
  <c r="O351" i="9"/>
  <c r="P351" i="9"/>
  <c r="O415" i="9"/>
  <c r="P415" i="9"/>
  <c r="O479" i="9"/>
  <c r="P479" i="9"/>
  <c r="O543" i="9"/>
  <c r="P543" i="9"/>
  <c r="O607" i="9"/>
  <c r="P607" i="9"/>
  <c r="O671" i="9"/>
  <c r="P671" i="9"/>
  <c r="O735" i="9"/>
  <c r="P735" i="9"/>
  <c r="O799" i="9"/>
  <c r="P799" i="9"/>
  <c r="O863" i="9"/>
  <c r="P863" i="9"/>
  <c r="O927" i="9"/>
  <c r="P927" i="9"/>
  <c r="O991" i="9"/>
  <c r="P991" i="9"/>
  <c r="O338" i="9"/>
  <c r="P338" i="9"/>
  <c r="O402" i="9"/>
  <c r="P402" i="9"/>
  <c r="O466" i="9"/>
  <c r="P466" i="9"/>
  <c r="O530" i="9"/>
  <c r="P530" i="9"/>
  <c r="O594" i="9"/>
  <c r="P594" i="9"/>
  <c r="O658" i="9"/>
  <c r="P658" i="9"/>
  <c r="O722" i="9"/>
  <c r="P722" i="9"/>
  <c r="O786" i="9"/>
  <c r="P786" i="9"/>
  <c r="O850" i="9"/>
  <c r="P850" i="9"/>
  <c r="O914" i="9"/>
  <c r="P914" i="9"/>
  <c r="O978" i="9"/>
  <c r="P978" i="9"/>
  <c r="O37" i="9"/>
  <c r="P37" i="9"/>
  <c r="O101" i="9"/>
  <c r="P101" i="9"/>
  <c r="O165" i="9"/>
  <c r="P165" i="9"/>
  <c r="O229" i="9"/>
  <c r="P229" i="9"/>
  <c r="O293" i="9"/>
  <c r="P293" i="9"/>
  <c r="O357" i="9"/>
  <c r="P357" i="9"/>
  <c r="O421" i="9"/>
  <c r="P421" i="9"/>
  <c r="O485" i="9"/>
  <c r="P485" i="9"/>
  <c r="O549" i="9"/>
  <c r="P549" i="9"/>
  <c r="O613" i="9"/>
  <c r="P613" i="9"/>
  <c r="O677" i="9"/>
  <c r="P677" i="9"/>
  <c r="O741" i="9"/>
  <c r="P741" i="9"/>
  <c r="O805" i="9"/>
  <c r="P805" i="9"/>
  <c r="O869" i="9"/>
  <c r="P869" i="9"/>
  <c r="O933" i="9"/>
  <c r="P933" i="9"/>
  <c r="O997" i="9"/>
  <c r="P997" i="9"/>
  <c r="O328" i="9"/>
  <c r="P328" i="9"/>
  <c r="O392" i="9"/>
  <c r="P392" i="9"/>
  <c r="O456" i="9"/>
  <c r="P456" i="9"/>
  <c r="O520" i="9"/>
  <c r="P520" i="9"/>
  <c r="O584" i="9"/>
  <c r="P584" i="9"/>
  <c r="O648" i="9"/>
  <c r="P648" i="9"/>
  <c r="O712" i="9"/>
  <c r="P712" i="9"/>
  <c r="O776" i="9"/>
  <c r="P776" i="9"/>
  <c r="O840" i="9"/>
  <c r="P840" i="9"/>
  <c r="O904" i="9"/>
  <c r="P904" i="9"/>
  <c r="O968" i="9"/>
  <c r="P968" i="9"/>
  <c r="O307" i="9"/>
  <c r="P307" i="9"/>
  <c r="O371" i="9"/>
  <c r="P371" i="9"/>
  <c r="O435" i="9"/>
  <c r="P435" i="9"/>
  <c r="O499" i="9"/>
  <c r="P499" i="9"/>
  <c r="O563" i="9"/>
  <c r="P563" i="9"/>
  <c r="O627" i="9"/>
  <c r="P627" i="9"/>
  <c r="O691" i="9"/>
  <c r="P691" i="9"/>
  <c r="O755" i="9"/>
  <c r="P755" i="9"/>
  <c r="O819" i="9"/>
  <c r="P819" i="9"/>
  <c r="O883" i="9"/>
  <c r="P883" i="9"/>
  <c r="O947" i="9"/>
  <c r="P947" i="9"/>
  <c r="O385" i="9"/>
  <c r="P385" i="9"/>
  <c r="O513" i="9"/>
  <c r="P513" i="9"/>
  <c r="O742" i="9"/>
  <c r="P742" i="9"/>
  <c r="O806" i="9"/>
  <c r="P806" i="9"/>
  <c r="O870" i="9"/>
  <c r="P870" i="9"/>
  <c r="O934" i="9"/>
  <c r="P934" i="9"/>
  <c r="O998" i="9"/>
  <c r="P998" i="9"/>
  <c r="O64" i="9"/>
  <c r="P64" i="9"/>
  <c r="O128" i="9"/>
  <c r="P128" i="9"/>
  <c r="O192" i="9"/>
  <c r="P192" i="9"/>
  <c r="O256" i="9"/>
  <c r="P256" i="9"/>
  <c r="O59" i="9"/>
  <c r="P59" i="9"/>
  <c r="O123" i="9"/>
  <c r="P123" i="9"/>
  <c r="O187" i="9"/>
  <c r="P187" i="9"/>
  <c r="O251" i="9"/>
  <c r="P251" i="9"/>
  <c r="O38" i="9"/>
  <c r="P38" i="9"/>
  <c r="O102" i="9"/>
  <c r="P102" i="9"/>
  <c r="O166" i="9"/>
  <c r="P166" i="9"/>
  <c r="O230" i="9"/>
  <c r="P230" i="9"/>
  <c r="O12" i="9"/>
  <c r="P12" i="9"/>
  <c r="O76" i="9"/>
  <c r="P76" i="9"/>
  <c r="O140" i="9"/>
  <c r="P140" i="9"/>
  <c r="O204" i="9"/>
  <c r="P204" i="9"/>
  <c r="O268" i="9"/>
  <c r="P268" i="9"/>
  <c r="O47" i="9"/>
  <c r="P47" i="9"/>
  <c r="O111" i="9"/>
  <c r="P111" i="9"/>
  <c r="O175" i="9"/>
  <c r="P175" i="9"/>
  <c r="O239" i="9"/>
  <c r="P239" i="9"/>
  <c r="O26" i="9"/>
  <c r="P26" i="9"/>
  <c r="O90" i="9"/>
  <c r="P90" i="9"/>
  <c r="O154" i="9"/>
  <c r="P154" i="9"/>
  <c r="O218" i="9"/>
  <c r="P218" i="9"/>
  <c r="O282" i="9"/>
  <c r="P282" i="9"/>
  <c r="O342" i="9"/>
  <c r="P342" i="9"/>
  <c r="O406" i="9"/>
  <c r="P406" i="9"/>
  <c r="O470" i="9"/>
  <c r="P470" i="9"/>
  <c r="O534" i="9"/>
  <c r="P534" i="9"/>
  <c r="O598" i="9"/>
  <c r="P598" i="9"/>
  <c r="O662" i="9"/>
  <c r="P662" i="9"/>
  <c r="O49" i="9"/>
  <c r="P49" i="9"/>
  <c r="O121" i="9"/>
  <c r="P121" i="9"/>
  <c r="O201" i="9"/>
  <c r="P201" i="9"/>
  <c r="O273" i="9"/>
  <c r="P273" i="9"/>
  <c r="O345" i="9"/>
  <c r="P345" i="9"/>
  <c r="O417" i="9"/>
  <c r="P417" i="9"/>
  <c r="O489" i="9"/>
  <c r="P489" i="9"/>
  <c r="O561" i="9"/>
  <c r="P561" i="9"/>
  <c r="O633" i="9"/>
  <c r="P633" i="9"/>
  <c r="O705" i="9"/>
  <c r="P705" i="9"/>
  <c r="O769" i="9"/>
  <c r="P769" i="9"/>
  <c r="O833" i="9"/>
  <c r="P833" i="9"/>
  <c r="O897" i="9"/>
  <c r="P897" i="9"/>
  <c r="O961" i="9"/>
  <c r="P961" i="9"/>
  <c r="O308" i="9"/>
  <c r="P308" i="9"/>
  <c r="O372" i="9"/>
  <c r="P372" i="9"/>
  <c r="O436" i="9"/>
  <c r="P436" i="9"/>
  <c r="O500" i="9"/>
  <c r="P500" i="9"/>
  <c r="O564" i="9"/>
  <c r="P564" i="9"/>
  <c r="O628" i="9"/>
  <c r="P628" i="9"/>
  <c r="O692" i="9"/>
  <c r="P692" i="9"/>
  <c r="O756" i="9"/>
  <c r="P756" i="9"/>
  <c r="O820" i="9"/>
  <c r="P820" i="9"/>
  <c r="O884" i="9"/>
  <c r="P884" i="9"/>
  <c r="O948" i="9"/>
  <c r="P948" i="9"/>
  <c r="O295" i="9"/>
  <c r="P295" i="9"/>
  <c r="O359" i="9"/>
  <c r="P359" i="9"/>
  <c r="O423" i="9"/>
  <c r="P423" i="9"/>
  <c r="O487" i="9"/>
  <c r="P487" i="9"/>
  <c r="O551" i="9"/>
  <c r="P551" i="9"/>
  <c r="O615" i="9"/>
  <c r="P615" i="9"/>
  <c r="O679" i="9"/>
  <c r="P679" i="9"/>
  <c r="O743" i="9"/>
  <c r="P743" i="9"/>
  <c r="O807" i="9"/>
  <c r="P807" i="9"/>
  <c r="O871" i="9"/>
  <c r="P871" i="9"/>
  <c r="O935" i="9"/>
  <c r="P935" i="9"/>
  <c r="O999" i="9"/>
  <c r="P999" i="9"/>
  <c r="O346" i="9"/>
  <c r="P346" i="9"/>
  <c r="O410" i="9"/>
  <c r="P410" i="9"/>
  <c r="O474" i="9"/>
  <c r="P474" i="9"/>
  <c r="O538" i="9"/>
  <c r="P538" i="9"/>
  <c r="O602" i="9"/>
  <c r="P602" i="9"/>
  <c r="O666" i="9"/>
  <c r="P666" i="9"/>
  <c r="O730" i="9"/>
  <c r="P730" i="9"/>
  <c r="O794" i="9"/>
  <c r="P794" i="9"/>
  <c r="O858" i="9"/>
  <c r="P858" i="9"/>
  <c r="O922" i="9"/>
  <c r="P922" i="9"/>
  <c r="O986" i="9"/>
  <c r="P986" i="9"/>
  <c r="O45" i="9"/>
  <c r="P45" i="9"/>
  <c r="O109" i="9"/>
  <c r="P109" i="9"/>
  <c r="O173" i="9"/>
  <c r="P173" i="9"/>
  <c r="O237" i="9"/>
  <c r="P237" i="9"/>
  <c r="O301" i="9"/>
  <c r="P301" i="9"/>
  <c r="O365" i="9"/>
  <c r="P365" i="9"/>
  <c r="O429" i="9"/>
  <c r="P429" i="9"/>
  <c r="O493" i="9"/>
  <c r="P493" i="9"/>
  <c r="O557" i="9"/>
  <c r="P557" i="9"/>
  <c r="O621" i="9"/>
  <c r="P621" i="9"/>
  <c r="O685" i="9"/>
  <c r="P685" i="9"/>
  <c r="O749" i="9"/>
  <c r="P749" i="9"/>
  <c r="O813" i="9"/>
  <c r="P813" i="9"/>
  <c r="O877" i="9"/>
  <c r="P877" i="9"/>
  <c r="O941" i="9"/>
  <c r="P941" i="9"/>
  <c r="O272" i="9"/>
  <c r="P272" i="9"/>
  <c r="O336" i="9"/>
  <c r="P336" i="9"/>
  <c r="O400" i="9"/>
  <c r="P400" i="9"/>
  <c r="O464" i="9"/>
  <c r="P464" i="9"/>
  <c r="O528" i="9"/>
  <c r="P528" i="9"/>
  <c r="O592" i="9"/>
  <c r="P592" i="9"/>
  <c r="O656" i="9"/>
  <c r="P656" i="9"/>
  <c r="O720" i="9"/>
  <c r="P720" i="9"/>
  <c r="O784" i="9"/>
  <c r="P784" i="9"/>
  <c r="O848" i="9"/>
  <c r="P848" i="9"/>
  <c r="O912" i="9"/>
  <c r="P912" i="9"/>
  <c r="O976" i="9"/>
  <c r="P976" i="9"/>
  <c r="O315" i="9"/>
  <c r="P315" i="9"/>
  <c r="O379" i="9"/>
  <c r="P379" i="9"/>
  <c r="O443" i="9"/>
  <c r="P443" i="9"/>
  <c r="O507" i="9"/>
  <c r="P507" i="9"/>
  <c r="O571" i="9"/>
  <c r="P571" i="9"/>
  <c r="O635" i="9"/>
  <c r="P635" i="9"/>
  <c r="O699" i="9"/>
  <c r="P699" i="9"/>
  <c r="O763" i="9"/>
  <c r="P763" i="9"/>
  <c r="O827" i="9"/>
  <c r="P827" i="9"/>
  <c r="O891" i="9"/>
  <c r="P891" i="9"/>
  <c r="O955" i="9"/>
  <c r="P955" i="9"/>
  <c r="O449" i="9"/>
  <c r="P449" i="9"/>
  <c r="O686" i="9"/>
  <c r="P686" i="9"/>
  <c r="O750" i="9"/>
  <c r="P750" i="9"/>
  <c r="O814" i="9"/>
  <c r="P814" i="9"/>
  <c r="O878" i="9"/>
  <c r="P878" i="9"/>
  <c r="O942" i="9"/>
  <c r="P942" i="9"/>
  <c r="O3" i="9"/>
  <c r="P3" i="9"/>
  <c r="C5" i="9"/>
  <c r="D5" i="9"/>
  <c r="C25" i="9"/>
  <c r="D25" i="9"/>
  <c r="C47" i="9"/>
  <c r="D47" i="9"/>
  <c r="C69" i="9"/>
  <c r="D69" i="9"/>
  <c r="C89" i="9"/>
  <c r="D89" i="9"/>
  <c r="C111" i="9"/>
  <c r="D111" i="9"/>
  <c r="C133" i="9"/>
  <c r="D133" i="9"/>
  <c r="C153" i="9"/>
  <c r="D153" i="9"/>
  <c r="C175" i="9"/>
  <c r="D175" i="9"/>
  <c r="C197" i="9"/>
  <c r="D197" i="9"/>
  <c r="C217" i="9"/>
  <c r="D217" i="9"/>
  <c r="C239" i="9"/>
  <c r="D239" i="9"/>
  <c r="C261" i="9"/>
  <c r="D261" i="9"/>
  <c r="C281" i="9"/>
  <c r="D281" i="9"/>
  <c r="C303" i="9"/>
  <c r="D303" i="9"/>
  <c r="C19" i="9"/>
  <c r="D19" i="9"/>
  <c r="C83" i="9"/>
  <c r="D83" i="9"/>
  <c r="C147" i="9"/>
  <c r="D147" i="9"/>
  <c r="C211" i="9"/>
  <c r="D211" i="9"/>
  <c r="C275" i="9"/>
  <c r="D275" i="9"/>
  <c r="C325" i="9"/>
  <c r="D325" i="9"/>
  <c r="C341" i="9"/>
  <c r="D341" i="9"/>
  <c r="C357" i="9"/>
  <c r="D357" i="9"/>
  <c r="C373" i="9"/>
  <c r="D373" i="9"/>
  <c r="C389" i="9"/>
  <c r="D389" i="9"/>
  <c r="C405" i="9"/>
  <c r="D405" i="9"/>
  <c r="C421" i="9"/>
  <c r="D421" i="9"/>
  <c r="C437" i="9"/>
  <c r="D437" i="9"/>
  <c r="C453" i="9"/>
  <c r="D453" i="9"/>
  <c r="C469" i="9"/>
  <c r="D469" i="9"/>
  <c r="C485" i="9"/>
  <c r="D485" i="9"/>
  <c r="C501" i="9"/>
  <c r="D501" i="9"/>
  <c r="C517" i="9"/>
  <c r="D517" i="9"/>
  <c r="C533" i="9"/>
  <c r="D533" i="9"/>
  <c r="C549" i="9"/>
  <c r="D549" i="9"/>
  <c r="C565" i="9"/>
  <c r="D565" i="9"/>
  <c r="C581" i="9"/>
  <c r="D581" i="9"/>
  <c r="C995" i="9"/>
  <c r="D995" i="9"/>
  <c r="C162" i="9"/>
  <c r="D162" i="9"/>
  <c r="C268" i="9"/>
  <c r="D268" i="9"/>
  <c r="C468" i="9"/>
  <c r="D468" i="9"/>
  <c r="C624" i="9"/>
  <c r="D624" i="9"/>
  <c r="C798" i="9"/>
  <c r="D798" i="9"/>
  <c r="C952" i="9"/>
  <c r="D952" i="9"/>
  <c r="C993" i="9"/>
  <c r="D993" i="9"/>
  <c r="C196" i="9"/>
  <c r="D196" i="9"/>
  <c r="C354" i="9"/>
  <c r="D354" i="9"/>
  <c r="C588" i="9"/>
  <c r="D588" i="9"/>
  <c r="C830" i="9"/>
  <c r="D830" i="9"/>
  <c r="C970" i="9"/>
  <c r="D970" i="9"/>
  <c r="C593" i="9"/>
  <c r="D593" i="9"/>
  <c r="C609" i="9"/>
  <c r="D609" i="9"/>
  <c r="C625" i="9"/>
  <c r="D625" i="9"/>
  <c r="C641" i="9"/>
  <c r="D641" i="9"/>
  <c r="C657" i="9"/>
  <c r="D657" i="9"/>
  <c r="C673" i="9"/>
  <c r="D673" i="9"/>
  <c r="C689" i="9"/>
  <c r="D689" i="9"/>
  <c r="C705" i="9"/>
  <c r="D705" i="9"/>
  <c r="C721" i="9"/>
  <c r="D721" i="9"/>
  <c r="C737" i="9"/>
  <c r="D737" i="9"/>
  <c r="C753" i="9"/>
  <c r="D753" i="9"/>
  <c r="C769" i="9"/>
  <c r="D769" i="9"/>
  <c r="C785" i="9"/>
  <c r="D785" i="9"/>
  <c r="C801" i="9"/>
  <c r="D801" i="9"/>
  <c r="C817" i="9"/>
  <c r="D817" i="9"/>
  <c r="C833" i="9"/>
  <c r="D833" i="9"/>
  <c r="C849" i="9"/>
  <c r="D849" i="9"/>
  <c r="C865" i="9"/>
  <c r="D865" i="9"/>
  <c r="C881" i="9"/>
  <c r="D881" i="9"/>
  <c r="C897" i="9"/>
  <c r="D897" i="9"/>
  <c r="C913" i="9"/>
  <c r="D913" i="9"/>
  <c r="C929" i="9"/>
  <c r="D929" i="9"/>
  <c r="C945" i="9"/>
  <c r="D945" i="9"/>
  <c r="C985" i="9"/>
  <c r="D985" i="9"/>
  <c r="C138" i="9"/>
  <c r="D138" i="9"/>
  <c r="C284" i="9"/>
  <c r="D284" i="9"/>
  <c r="C456" i="9"/>
  <c r="D456" i="9"/>
  <c r="C694" i="9"/>
  <c r="D694" i="9"/>
  <c r="C942" i="9"/>
  <c r="D942" i="9"/>
  <c r="C236" i="9"/>
  <c r="D236" i="9"/>
  <c r="C396" i="9"/>
  <c r="D396" i="9"/>
  <c r="C608" i="9"/>
  <c r="D608" i="9"/>
  <c r="C794" i="9"/>
  <c r="D794" i="9"/>
  <c r="C966" i="9"/>
  <c r="D966" i="9"/>
  <c r="C244" i="9"/>
  <c r="D244" i="9"/>
  <c r="C524" i="9"/>
  <c r="D524" i="9"/>
  <c r="C786" i="9"/>
  <c r="D786" i="9"/>
  <c r="C128" i="9"/>
  <c r="D128" i="9"/>
  <c r="C260" i="9"/>
  <c r="D260" i="9"/>
  <c r="C402" i="9"/>
  <c r="D402" i="9"/>
  <c r="C548" i="9"/>
  <c r="D548" i="9"/>
  <c r="C750" i="9"/>
  <c r="D750" i="9"/>
  <c r="C926" i="9"/>
  <c r="D926" i="9"/>
  <c r="C14" i="9"/>
  <c r="D14" i="9"/>
  <c r="C30" i="9"/>
  <c r="D30" i="9"/>
  <c r="C46" i="9"/>
  <c r="D46" i="9"/>
  <c r="C62" i="9"/>
  <c r="D62" i="9"/>
  <c r="C122" i="9"/>
  <c r="D122" i="9"/>
  <c r="C272" i="9"/>
  <c r="D272" i="9"/>
  <c r="C434" i="9"/>
  <c r="D434" i="9"/>
  <c r="C636" i="9"/>
  <c r="D636" i="9"/>
  <c r="C782" i="9"/>
  <c r="D782" i="9"/>
  <c r="C902" i="9"/>
  <c r="D902" i="9"/>
  <c r="C586" i="9"/>
  <c r="D586" i="9"/>
  <c r="C736" i="9"/>
  <c r="D736" i="9"/>
  <c r="C928" i="9"/>
  <c r="D928" i="9"/>
  <c r="C70" i="9"/>
  <c r="D70" i="9"/>
  <c r="C104" i="9"/>
  <c r="D104" i="9"/>
  <c r="C182" i="9"/>
  <c r="D182" i="9"/>
  <c r="C252" i="9"/>
  <c r="D252" i="9"/>
  <c r="C304" i="9"/>
  <c r="D304" i="9"/>
  <c r="C340" i="9"/>
  <c r="D340" i="9"/>
  <c r="C384" i="9"/>
  <c r="D384" i="9"/>
  <c r="C414" i="9"/>
  <c r="D414" i="9"/>
  <c r="C452" i="9"/>
  <c r="D452" i="9"/>
  <c r="C508" i="9"/>
  <c r="D508" i="9"/>
  <c r="C540" i="9"/>
  <c r="D540" i="9"/>
  <c r="C924" i="9"/>
  <c r="D924" i="9"/>
  <c r="C946" i="9"/>
  <c r="D946" i="9"/>
  <c r="C906" i="9"/>
  <c r="D906" i="9"/>
  <c r="C762" i="9"/>
  <c r="D762" i="9"/>
  <c r="C594" i="9"/>
  <c r="D594" i="9"/>
  <c r="C700" i="9"/>
  <c r="D700" i="9"/>
  <c r="C806" i="9"/>
  <c r="D806" i="9"/>
  <c r="C628" i="9"/>
  <c r="D628" i="9"/>
  <c r="C7" i="9"/>
  <c r="D7" i="9"/>
  <c r="C29" i="9"/>
  <c r="D29" i="9"/>
  <c r="C49" i="9"/>
  <c r="D49" i="9"/>
  <c r="C71" i="9"/>
  <c r="D71" i="9"/>
  <c r="C93" i="9"/>
  <c r="D93" i="9"/>
  <c r="C113" i="9"/>
  <c r="D113" i="9"/>
  <c r="C135" i="9"/>
  <c r="D135" i="9"/>
  <c r="C157" i="9"/>
  <c r="D157" i="9"/>
  <c r="C177" i="9"/>
  <c r="D177" i="9"/>
  <c r="C199" i="9"/>
  <c r="D199" i="9"/>
  <c r="C221" i="9"/>
  <c r="D221" i="9"/>
  <c r="C241" i="9"/>
  <c r="D241" i="9"/>
  <c r="C263" i="9"/>
  <c r="D263" i="9"/>
  <c r="C285" i="9"/>
  <c r="D285" i="9"/>
  <c r="C305" i="9"/>
  <c r="D305" i="9"/>
  <c r="C27" i="9"/>
  <c r="D27" i="9"/>
  <c r="C91" i="9"/>
  <c r="D91" i="9"/>
  <c r="C155" i="9"/>
  <c r="D155" i="9"/>
  <c r="C219" i="9"/>
  <c r="D219" i="9"/>
  <c r="C283" i="9"/>
  <c r="D283" i="9"/>
  <c r="C327" i="9"/>
  <c r="D327" i="9"/>
  <c r="C343" i="9"/>
  <c r="D343" i="9"/>
  <c r="C359" i="9"/>
  <c r="D359" i="9"/>
  <c r="C375" i="9"/>
  <c r="D375" i="9"/>
  <c r="C391" i="9"/>
  <c r="D391" i="9"/>
  <c r="C407" i="9"/>
  <c r="D407" i="9"/>
  <c r="C423" i="9"/>
  <c r="D423" i="9"/>
  <c r="C439" i="9"/>
  <c r="D439" i="9"/>
  <c r="C455" i="9"/>
  <c r="D455" i="9"/>
  <c r="C471" i="9"/>
  <c r="D471" i="9"/>
  <c r="C487" i="9"/>
  <c r="D487" i="9"/>
  <c r="C503" i="9"/>
  <c r="D503" i="9"/>
  <c r="C519" i="9"/>
  <c r="D519" i="9"/>
  <c r="C535" i="9"/>
  <c r="D535" i="9"/>
  <c r="C551" i="9"/>
  <c r="D551" i="9"/>
  <c r="C567" i="9"/>
  <c r="D567" i="9"/>
  <c r="C955" i="9"/>
  <c r="D955" i="9"/>
  <c r="C997" i="9"/>
  <c r="D997" i="9"/>
  <c r="C184" i="9"/>
  <c r="D184" i="9"/>
  <c r="C278" i="9"/>
  <c r="D278" i="9"/>
  <c r="C492" i="9"/>
  <c r="D492" i="9"/>
  <c r="C640" i="9"/>
  <c r="D640" i="9"/>
  <c r="C816" i="9"/>
  <c r="D816" i="9"/>
  <c r="C968" i="9"/>
  <c r="D968" i="9"/>
  <c r="C200" i="9"/>
  <c r="D200" i="9"/>
  <c r="C406" i="9"/>
  <c r="D406" i="9"/>
  <c r="C612" i="9"/>
  <c r="D612" i="9"/>
  <c r="C834" i="9"/>
  <c r="D834" i="9"/>
  <c r="C974" i="9"/>
  <c r="D974" i="9"/>
  <c r="C595" i="9"/>
  <c r="D595" i="9"/>
  <c r="C611" i="9"/>
  <c r="D611" i="9"/>
  <c r="C627" i="9"/>
  <c r="D627" i="9"/>
  <c r="C643" i="9"/>
  <c r="D643" i="9"/>
  <c r="C659" i="9"/>
  <c r="D659" i="9"/>
  <c r="C675" i="9"/>
  <c r="D675" i="9"/>
  <c r="C691" i="9"/>
  <c r="D691" i="9"/>
  <c r="C707" i="9"/>
  <c r="D707" i="9"/>
  <c r="C723" i="9"/>
  <c r="D723" i="9"/>
  <c r="C739" i="9"/>
  <c r="D739" i="9"/>
  <c r="C755" i="9"/>
  <c r="D755" i="9"/>
  <c r="C771" i="9"/>
  <c r="D771" i="9"/>
  <c r="C787" i="9"/>
  <c r="D787" i="9"/>
  <c r="C803" i="9"/>
  <c r="D803" i="9"/>
  <c r="C819" i="9"/>
  <c r="D819" i="9"/>
  <c r="C835" i="9"/>
  <c r="D835" i="9"/>
  <c r="C851" i="9"/>
  <c r="D851" i="9"/>
  <c r="C867" i="9"/>
  <c r="D867" i="9"/>
  <c r="C883" i="9"/>
  <c r="D883" i="9"/>
  <c r="C899" i="9"/>
  <c r="D899" i="9"/>
  <c r="C915" i="9"/>
  <c r="D915" i="9"/>
  <c r="C931" i="9"/>
  <c r="D931" i="9"/>
  <c r="C957" i="9"/>
  <c r="D957" i="9"/>
  <c r="C987" i="9"/>
  <c r="D987" i="9"/>
  <c r="C152" i="9"/>
  <c r="D152" i="9"/>
  <c r="C298" i="9"/>
  <c r="D298" i="9"/>
  <c r="C466" i="9"/>
  <c r="D466" i="9"/>
  <c r="C704" i="9"/>
  <c r="D704" i="9"/>
  <c r="C948" i="9"/>
  <c r="D948" i="9"/>
  <c r="C262" i="9"/>
  <c r="D262" i="9"/>
  <c r="C460" i="9"/>
  <c r="D460" i="9"/>
  <c r="C618" i="9"/>
  <c r="D618" i="9"/>
  <c r="C822" i="9"/>
  <c r="D822" i="9"/>
  <c r="C988" i="9"/>
  <c r="D988" i="9"/>
  <c r="C276" i="9"/>
  <c r="D276" i="9"/>
  <c r="C530" i="9"/>
  <c r="D530" i="9"/>
  <c r="C840" i="9"/>
  <c r="D840" i="9"/>
  <c r="C142" i="9"/>
  <c r="D142" i="9"/>
  <c r="C274" i="9"/>
  <c r="D274" i="9"/>
  <c r="C412" i="9"/>
  <c r="D412" i="9"/>
  <c r="C554" i="9"/>
  <c r="D554" i="9"/>
  <c r="C788" i="9"/>
  <c r="D788" i="9"/>
  <c r="C964" i="9"/>
  <c r="D964" i="9"/>
  <c r="C16" i="9"/>
  <c r="D16" i="9"/>
  <c r="C32" i="9"/>
  <c r="D32" i="9"/>
  <c r="C48" i="9"/>
  <c r="D48" i="9"/>
  <c r="C64" i="9"/>
  <c r="D64" i="9"/>
  <c r="C140" i="9"/>
  <c r="D140" i="9"/>
  <c r="C324" i="9"/>
  <c r="D324" i="9"/>
  <c r="C448" i="9"/>
  <c r="D448" i="9"/>
  <c r="C642" i="9"/>
  <c r="D642" i="9"/>
  <c r="C818" i="9"/>
  <c r="D818" i="9"/>
  <c r="C956" i="9"/>
  <c r="D956" i="9"/>
  <c r="C632" i="9"/>
  <c r="D632" i="9"/>
  <c r="C748" i="9"/>
  <c r="D748" i="9"/>
  <c r="C934" i="9"/>
  <c r="D934" i="9"/>
  <c r="C72" i="9"/>
  <c r="D72" i="9"/>
  <c r="C114" i="9"/>
  <c r="D114" i="9"/>
  <c r="C186" i="9"/>
  <c r="D186" i="9"/>
  <c r="C264" i="9"/>
  <c r="D264" i="9"/>
  <c r="C308" i="9"/>
  <c r="D308" i="9"/>
  <c r="C346" i="9"/>
  <c r="D346" i="9"/>
  <c r="C386" i="9"/>
  <c r="D386" i="9"/>
  <c r="C418" i="9"/>
  <c r="D418" i="9"/>
  <c r="C464" i="9"/>
  <c r="D464" i="9"/>
  <c r="C510" i="9"/>
  <c r="D510" i="9"/>
  <c r="C550" i="9"/>
  <c r="D550" i="9"/>
  <c r="C940" i="9"/>
  <c r="D940" i="9"/>
  <c r="C654" i="9"/>
  <c r="D654" i="9"/>
  <c r="C938" i="9"/>
  <c r="D938" i="9"/>
  <c r="C784" i="9"/>
  <c r="D784" i="9"/>
  <c r="C596" i="9"/>
  <c r="D596" i="9"/>
  <c r="C778" i="9"/>
  <c r="D778" i="9"/>
  <c r="C896" i="9"/>
  <c r="D896" i="9"/>
  <c r="C690" i="9"/>
  <c r="D690" i="9"/>
  <c r="C9" i="9"/>
  <c r="D9" i="9"/>
  <c r="C31" i="9"/>
  <c r="D31" i="9"/>
  <c r="C53" i="9"/>
  <c r="D53" i="9"/>
  <c r="C73" i="9"/>
  <c r="D73" i="9"/>
  <c r="C95" i="9"/>
  <c r="D95" i="9"/>
  <c r="C117" i="9"/>
  <c r="D117" i="9"/>
  <c r="C137" i="9"/>
  <c r="D137" i="9"/>
  <c r="C159" i="9"/>
  <c r="D159" i="9"/>
  <c r="C181" i="9"/>
  <c r="D181" i="9"/>
  <c r="C201" i="9"/>
  <c r="D201" i="9"/>
  <c r="C223" i="9"/>
  <c r="D223" i="9"/>
  <c r="C245" i="9"/>
  <c r="D245" i="9"/>
  <c r="C265" i="9"/>
  <c r="D265" i="9"/>
  <c r="C287" i="9"/>
  <c r="D287" i="9"/>
  <c r="C309" i="9"/>
  <c r="D309" i="9"/>
  <c r="C35" i="9"/>
  <c r="D35" i="9"/>
  <c r="C99" i="9"/>
  <c r="D99" i="9"/>
  <c r="C163" i="9"/>
  <c r="D163" i="9"/>
  <c r="C227" i="9"/>
  <c r="D227" i="9"/>
  <c r="C291" i="9"/>
  <c r="D291" i="9"/>
  <c r="C329" i="9"/>
  <c r="D329" i="9"/>
  <c r="C345" i="9"/>
  <c r="D345" i="9"/>
  <c r="C361" i="9"/>
  <c r="D361" i="9"/>
  <c r="C377" i="9"/>
  <c r="D377" i="9"/>
  <c r="C393" i="9"/>
  <c r="D393" i="9"/>
  <c r="C409" i="9"/>
  <c r="D409" i="9"/>
  <c r="C425" i="9"/>
  <c r="D425" i="9"/>
  <c r="C441" i="9"/>
  <c r="D441" i="9"/>
  <c r="C457" i="9"/>
  <c r="D457" i="9"/>
  <c r="C473" i="9"/>
  <c r="D473" i="9"/>
  <c r="C489" i="9"/>
  <c r="D489" i="9"/>
  <c r="C505" i="9"/>
  <c r="D505" i="9"/>
  <c r="C521" i="9"/>
  <c r="D521" i="9"/>
  <c r="C537" i="9"/>
  <c r="D537" i="9"/>
  <c r="C553" i="9"/>
  <c r="D553" i="9"/>
  <c r="C569" i="9"/>
  <c r="D569" i="9"/>
  <c r="C961" i="9"/>
  <c r="D961" i="9"/>
  <c r="C999" i="9"/>
  <c r="D999" i="9"/>
  <c r="C198" i="9"/>
  <c r="D198" i="9"/>
  <c r="C302" i="9"/>
  <c r="D302" i="9"/>
  <c r="C498" i="9"/>
  <c r="D498" i="9"/>
  <c r="C656" i="9"/>
  <c r="D656" i="9"/>
  <c r="C826" i="9"/>
  <c r="D826" i="9"/>
  <c r="C984" i="9"/>
  <c r="D984" i="9"/>
  <c r="C92" i="9"/>
  <c r="D92" i="9"/>
  <c r="C230" i="9"/>
  <c r="D230" i="9"/>
  <c r="C432" i="9"/>
  <c r="D432" i="9"/>
  <c r="C648" i="9"/>
  <c r="D648" i="9"/>
  <c r="C850" i="9"/>
  <c r="D850" i="9"/>
  <c r="C990" i="9"/>
  <c r="D990" i="9"/>
  <c r="C597" i="9"/>
  <c r="D597" i="9"/>
  <c r="C613" i="9"/>
  <c r="D613" i="9"/>
  <c r="C629" i="9"/>
  <c r="D629" i="9"/>
  <c r="C645" i="9"/>
  <c r="D645" i="9"/>
  <c r="C661" i="9"/>
  <c r="D661" i="9"/>
  <c r="C677" i="9"/>
  <c r="D677" i="9"/>
  <c r="C693" i="9"/>
  <c r="D693" i="9"/>
  <c r="C709" i="9"/>
  <c r="D709" i="9"/>
  <c r="C725" i="9"/>
  <c r="D725" i="9"/>
  <c r="C741" i="9"/>
  <c r="D741" i="9"/>
  <c r="C757" i="9"/>
  <c r="D757" i="9"/>
  <c r="C773" i="9"/>
  <c r="D773" i="9"/>
  <c r="C789" i="9"/>
  <c r="D789" i="9"/>
  <c r="C805" i="9"/>
  <c r="D805" i="9"/>
  <c r="C821" i="9"/>
  <c r="D821" i="9"/>
  <c r="C837" i="9"/>
  <c r="D837" i="9"/>
  <c r="C853" i="9"/>
  <c r="D853" i="9"/>
  <c r="C869" i="9"/>
  <c r="D869" i="9"/>
  <c r="C885" i="9"/>
  <c r="D885" i="9"/>
  <c r="C901" i="9"/>
  <c r="D901" i="9"/>
  <c r="C917" i="9"/>
  <c r="D917" i="9"/>
  <c r="C933" i="9"/>
  <c r="D933" i="9"/>
  <c r="C959" i="9"/>
  <c r="D959" i="9"/>
  <c r="C989" i="9"/>
  <c r="D989" i="9"/>
  <c r="C176" i="9"/>
  <c r="D176" i="9"/>
  <c r="C314" i="9"/>
  <c r="D314" i="9"/>
  <c r="C546" i="9"/>
  <c r="D546" i="9"/>
  <c r="C716" i="9"/>
  <c r="D716" i="9"/>
  <c r="C958" i="9"/>
  <c r="D958" i="9"/>
  <c r="C266" i="9"/>
  <c r="D266" i="9"/>
  <c r="C474" i="9"/>
  <c r="D474" i="9"/>
  <c r="C634" i="9"/>
  <c r="D634" i="9"/>
  <c r="C858" i="9"/>
  <c r="D858" i="9"/>
  <c r="C84" i="9"/>
  <c r="D84" i="9"/>
  <c r="C300" i="9"/>
  <c r="D300" i="9"/>
  <c r="C602" i="9"/>
  <c r="D602" i="9"/>
  <c r="C922" i="9"/>
  <c r="D922" i="9"/>
  <c r="C164" i="9"/>
  <c r="D164" i="9"/>
  <c r="C288" i="9"/>
  <c r="D288" i="9"/>
  <c r="C426" i="9"/>
  <c r="D426" i="9"/>
  <c r="C578" i="9"/>
  <c r="D578" i="9"/>
  <c r="C820" i="9"/>
  <c r="D820" i="9"/>
  <c r="C976" i="9"/>
  <c r="D976" i="9"/>
  <c r="C18" i="9"/>
  <c r="D18" i="9"/>
  <c r="C34" i="9"/>
  <c r="D34" i="9"/>
  <c r="C50" i="9"/>
  <c r="D50" i="9"/>
  <c r="C66" i="9"/>
  <c r="D66" i="9"/>
  <c r="C160" i="9"/>
  <c r="D160" i="9"/>
  <c r="C338" i="9"/>
  <c r="D338" i="9"/>
  <c r="C462" i="9"/>
  <c r="D462" i="9"/>
  <c r="C658" i="9"/>
  <c r="D658" i="9"/>
  <c r="C824" i="9"/>
  <c r="D824" i="9"/>
  <c r="C978" i="9"/>
  <c r="D978" i="9"/>
  <c r="C638" i="9"/>
  <c r="D638" i="9"/>
  <c r="C752" i="9"/>
  <c r="D752" i="9"/>
  <c r="C950" i="9"/>
  <c r="D950" i="9"/>
  <c r="C74" i="9"/>
  <c r="D74" i="9"/>
  <c r="C126" i="9"/>
  <c r="D126" i="9"/>
  <c r="C190" i="9"/>
  <c r="D190" i="9"/>
  <c r="C270" i="9"/>
  <c r="D270" i="9"/>
  <c r="C318" i="9"/>
  <c r="D318" i="9"/>
  <c r="C356" i="9"/>
  <c r="D356" i="9"/>
  <c r="C388" i="9"/>
  <c r="D388" i="9"/>
  <c r="C422" i="9"/>
  <c r="D422" i="9"/>
  <c r="C476" i="9"/>
  <c r="D476" i="9"/>
  <c r="C512" i="9"/>
  <c r="D512" i="9"/>
  <c r="C552" i="9"/>
  <c r="D552" i="9"/>
  <c r="C774" i="9"/>
  <c r="D774" i="9"/>
  <c r="C672" i="9"/>
  <c r="D672" i="9"/>
  <c r="C600" i="9"/>
  <c r="D600" i="9"/>
  <c r="C842" i="9"/>
  <c r="D842" i="9"/>
  <c r="C630" i="9"/>
  <c r="D630" i="9"/>
  <c r="C800" i="9"/>
  <c r="D800" i="9"/>
  <c r="C992" i="9"/>
  <c r="D992" i="9"/>
  <c r="C724" i="9"/>
  <c r="D724" i="9"/>
  <c r="C13" i="9"/>
  <c r="D13" i="9"/>
  <c r="C33" i="9"/>
  <c r="D33" i="9"/>
  <c r="C55" i="9"/>
  <c r="D55" i="9"/>
  <c r="C77" i="9"/>
  <c r="D77" i="9"/>
  <c r="C97" i="9"/>
  <c r="D97" i="9"/>
  <c r="C119" i="9"/>
  <c r="D119" i="9"/>
  <c r="C141" i="9"/>
  <c r="D141" i="9"/>
  <c r="C161" i="9"/>
  <c r="D161" i="9"/>
  <c r="C183" i="9"/>
  <c r="D183" i="9"/>
  <c r="C205" i="9"/>
  <c r="D205" i="9"/>
  <c r="C225" i="9"/>
  <c r="D225" i="9"/>
  <c r="C247" i="9"/>
  <c r="D247" i="9"/>
  <c r="C269" i="9"/>
  <c r="D269" i="9"/>
  <c r="C289" i="9"/>
  <c r="D289" i="9"/>
  <c r="C311" i="9"/>
  <c r="D311" i="9"/>
  <c r="C43" i="9"/>
  <c r="D43" i="9"/>
  <c r="C107" i="9"/>
  <c r="D107" i="9"/>
  <c r="C171" i="9"/>
  <c r="D171" i="9"/>
  <c r="C235" i="9"/>
  <c r="D235" i="9"/>
  <c r="C299" i="9"/>
  <c r="D299" i="9"/>
  <c r="C331" i="9"/>
  <c r="D331" i="9"/>
  <c r="C347" i="9"/>
  <c r="D347" i="9"/>
  <c r="C363" i="9"/>
  <c r="D363" i="9"/>
  <c r="C379" i="9"/>
  <c r="D379" i="9"/>
  <c r="C395" i="9"/>
  <c r="D395" i="9"/>
  <c r="C411" i="9"/>
  <c r="D411" i="9"/>
  <c r="C427" i="9"/>
  <c r="D427" i="9"/>
  <c r="C443" i="9"/>
  <c r="D443" i="9"/>
  <c r="C459" i="9"/>
  <c r="D459" i="9"/>
  <c r="C475" i="9"/>
  <c r="D475" i="9"/>
  <c r="C491" i="9"/>
  <c r="D491" i="9"/>
  <c r="C507" i="9"/>
  <c r="D507" i="9"/>
  <c r="C523" i="9"/>
  <c r="D523" i="9"/>
  <c r="C539" i="9"/>
  <c r="D539" i="9"/>
  <c r="C555" i="9"/>
  <c r="D555" i="9"/>
  <c r="C571" i="9"/>
  <c r="D571" i="9"/>
  <c r="C967" i="9"/>
  <c r="D967" i="9"/>
  <c r="C106" i="9"/>
  <c r="D106" i="9"/>
  <c r="C202" i="9"/>
  <c r="D202" i="9"/>
  <c r="C316" i="9"/>
  <c r="D316" i="9"/>
  <c r="C532" i="9"/>
  <c r="D532" i="9"/>
  <c r="C662" i="9"/>
  <c r="D662" i="9"/>
  <c r="C832" i="9"/>
  <c r="D832" i="9"/>
  <c r="C947" i="9"/>
  <c r="D947" i="9"/>
  <c r="C118" i="9"/>
  <c r="D118" i="9"/>
  <c r="C248" i="9"/>
  <c r="D248" i="9"/>
  <c r="C436" i="9"/>
  <c r="D436" i="9"/>
  <c r="C676" i="9"/>
  <c r="D676" i="9"/>
  <c r="C880" i="9"/>
  <c r="D880" i="9"/>
  <c r="C583" i="9"/>
  <c r="D583" i="9"/>
  <c r="C599" i="9"/>
  <c r="D599" i="9"/>
  <c r="C615" i="9"/>
  <c r="D615" i="9"/>
  <c r="C631" i="9"/>
  <c r="D631" i="9"/>
  <c r="C647" i="9"/>
  <c r="D647" i="9"/>
  <c r="C663" i="9"/>
  <c r="D663" i="9"/>
  <c r="C679" i="9"/>
  <c r="D679" i="9"/>
  <c r="C695" i="9"/>
  <c r="D695" i="9"/>
  <c r="C711" i="9"/>
  <c r="D711" i="9"/>
  <c r="C727" i="9"/>
  <c r="D727" i="9"/>
  <c r="C743" i="9"/>
  <c r="D743" i="9"/>
  <c r="C759" i="9"/>
  <c r="D759" i="9"/>
  <c r="C775" i="9"/>
  <c r="D775" i="9"/>
  <c r="C791" i="9"/>
  <c r="D791" i="9"/>
  <c r="C807" i="9"/>
  <c r="D807" i="9"/>
  <c r="C823" i="9"/>
  <c r="D823" i="9"/>
  <c r="C839" i="9"/>
  <c r="D839" i="9"/>
  <c r="C855" i="9"/>
  <c r="D855" i="9"/>
  <c r="C871" i="9"/>
  <c r="D871" i="9"/>
  <c r="C887" i="9"/>
  <c r="D887" i="9"/>
  <c r="C903" i="9"/>
  <c r="D903" i="9"/>
  <c r="C919" i="9"/>
  <c r="D919" i="9"/>
  <c r="C935" i="9"/>
  <c r="D935" i="9"/>
  <c r="C963" i="9"/>
  <c r="D963" i="9"/>
  <c r="C991" i="9"/>
  <c r="D991" i="9"/>
  <c r="C192" i="9"/>
  <c r="D192" i="9"/>
  <c r="C328" i="9"/>
  <c r="D328" i="9"/>
  <c r="C570" i="9"/>
  <c r="D570" i="9"/>
  <c r="C746" i="9"/>
  <c r="D746" i="9"/>
  <c r="C98" i="9"/>
  <c r="D98" i="9"/>
  <c r="C286" i="9"/>
  <c r="D286" i="9"/>
  <c r="C518" i="9"/>
  <c r="D518" i="9"/>
  <c r="C668" i="9"/>
  <c r="D668" i="9"/>
  <c r="C862" i="9"/>
  <c r="D862" i="9"/>
  <c r="C112" i="9"/>
  <c r="D112" i="9"/>
  <c r="C342" i="9"/>
  <c r="D342" i="9"/>
  <c r="C622" i="9"/>
  <c r="D622" i="9"/>
  <c r="C954" i="9"/>
  <c r="D954" i="9"/>
  <c r="C180" i="9"/>
  <c r="D180" i="9"/>
  <c r="C306" i="9"/>
  <c r="D306" i="9"/>
  <c r="C454" i="9"/>
  <c r="D454" i="9"/>
  <c r="C610" i="9"/>
  <c r="D610" i="9"/>
  <c r="C836" i="9"/>
  <c r="D836" i="9"/>
  <c r="C4" i="9"/>
  <c r="D4" i="9"/>
  <c r="C20" i="9"/>
  <c r="D20" i="9"/>
  <c r="C36" i="9"/>
  <c r="D36" i="9"/>
  <c r="C52" i="9"/>
  <c r="D52" i="9"/>
  <c r="C68" i="9"/>
  <c r="D68" i="9"/>
  <c r="C174" i="9"/>
  <c r="D174" i="9"/>
  <c r="C348" i="9"/>
  <c r="D348" i="9"/>
  <c r="C482" i="9"/>
  <c r="D482" i="9"/>
  <c r="C678" i="9"/>
  <c r="D678" i="9"/>
  <c r="C828" i="9"/>
  <c r="D828" i="9"/>
  <c r="C994" i="9"/>
  <c r="D994" i="9"/>
  <c r="C664" i="9"/>
  <c r="D664" i="9"/>
  <c r="C838" i="9"/>
  <c r="D838" i="9"/>
  <c r="C962" i="9"/>
  <c r="D962" i="9"/>
  <c r="C82" i="9"/>
  <c r="D82" i="9"/>
  <c r="C132" i="9"/>
  <c r="D132" i="9"/>
  <c r="C210" i="9"/>
  <c r="D210" i="9"/>
  <c r="C280" i="9"/>
  <c r="D280" i="9"/>
  <c r="C320" i="9"/>
  <c r="D320" i="9"/>
  <c r="C358" i="9"/>
  <c r="D358" i="9"/>
  <c r="C394" i="9"/>
  <c r="D394" i="9"/>
  <c r="C430" i="9"/>
  <c r="D430" i="9"/>
  <c r="C478" i="9"/>
  <c r="D478" i="9"/>
  <c r="C514" i="9"/>
  <c r="D514" i="9"/>
  <c r="C558" i="9"/>
  <c r="D558" i="9"/>
  <c r="C814" i="9"/>
  <c r="D814" i="9"/>
  <c r="C674" i="9"/>
  <c r="D674" i="9"/>
  <c r="C614" i="9"/>
  <c r="D614" i="9"/>
  <c r="C864" i="9"/>
  <c r="D864" i="9"/>
  <c r="C660" i="9"/>
  <c r="D660" i="9"/>
  <c r="C810" i="9"/>
  <c r="D810" i="9"/>
  <c r="C944" i="9"/>
  <c r="D944" i="9"/>
  <c r="C740" i="9"/>
  <c r="D740" i="9"/>
  <c r="C15" i="9"/>
  <c r="D15" i="9"/>
  <c r="C37" i="9"/>
  <c r="D37" i="9"/>
  <c r="C57" i="9"/>
  <c r="D57" i="9"/>
  <c r="C79" i="9"/>
  <c r="D79" i="9"/>
  <c r="C101" i="9"/>
  <c r="D101" i="9"/>
  <c r="C121" i="9"/>
  <c r="D121" i="9"/>
  <c r="C143" i="9"/>
  <c r="D143" i="9"/>
  <c r="C165" i="9"/>
  <c r="D165" i="9"/>
  <c r="C185" i="9"/>
  <c r="D185" i="9"/>
  <c r="C207" i="9"/>
  <c r="D207" i="9"/>
  <c r="C229" i="9"/>
  <c r="D229" i="9"/>
  <c r="C249" i="9"/>
  <c r="D249" i="9"/>
  <c r="C271" i="9"/>
  <c r="D271" i="9"/>
  <c r="C293" i="9"/>
  <c r="D293" i="9"/>
  <c r="C313" i="9"/>
  <c r="D313" i="9"/>
  <c r="C51" i="9"/>
  <c r="D51" i="9"/>
  <c r="C115" i="9"/>
  <c r="D115" i="9"/>
  <c r="C179" i="9"/>
  <c r="D179" i="9"/>
  <c r="C243" i="9"/>
  <c r="D243" i="9"/>
  <c r="C307" i="9"/>
  <c r="D307" i="9"/>
  <c r="C333" i="9"/>
  <c r="D333" i="9"/>
  <c r="C349" i="9"/>
  <c r="D349" i="9"/>
  <c r="C365" i="9"/>
  <c r="D365" i="9"/>
  <c r="C381" i="9"/>
  <c r="D381" i="9"/>
  <c r="C397" i="9"/>
  <c r="D397" i="9"/>
  <c r="C413" i="9"/>
  <c r="D413" i="9"/>
  <c r="C429" i="9"/>
  <c r="D429" i="9"/>
  <c r="C445" i="9"/>
  <c r="D445" i="9"/>
  <c r="C461" i="9"/>
  <c r="D461" i="9"/>
  <c r="C477" i="9"/>
  <c r="D477" i="9"/>
  <c r="C493" i="9"/>
  <c r="D493" i="9"/>
  <c r="C509" i="9"/>
  <c r="D509" i="9"/>
  <c r="C525" i="9"/>
  <c r="D525" i="9"/>
  <c r="C541" i="9"/>
  <c r="D541" i="9"/>
  <c r="C557" i="9"/>
  <c r="D557" i="9"/>
  <c r="C573" i="9"/>
  <c r="D573" i="9"/>
  <c r="C971" i="9"/>
  <c r="D971" i="9"/>
  <c r="C120" i="9"/>
  <c r="D120" i="9"/>
  <c r="C208" i="9"/>
  <c r="D208" i="9"/>
  <c r="C368" i="9"/>
  <c r="D368" i="9"/>
  <c r="C542" i="9"/>
  <c r="D542" i="9"/>
  <c r="C706" i="9"/>
  <c r="D706" i="9"/>
  <c r="C870" i="9"/>
  <c r="D870" i="9"/>
  <c r="C949" i="9"/>
  <c r="D949" i="9"/>
  <c r="C146" i="9"/>
  <c r="D146" i="9"/>
  <c r="C258" i="9"/>
  <c r="D258" i="9"/>
  <c r="C450" i="9"/>
  <c r="D450" i="9"/>
  <c r="C728" i="9"/>
  <c r="D728" i="9"/>
  <c r="C886" i="9"/>
  <c r="D886" i="9"/>
  <c r="C585" i="9"/>
  <c r="D585" i="9"/>
  <c r="C601" i="9"/>
  <c r="D601" i="9"/>
  <c r="C617" i="9"/>
  <c r="D617" i="9"/>
  <c r="C633" i="9"/>
  <c r="D633" i="9"/>
  <c r="C649" i="9"/>
  <c r="D649" i="9"/>
  <c r="C665" i="9"/>
  <c r="D665" i="9"/>
  <c r="C681" i="9"/>
  <c r="D681" i="9"/>
  <c r="C697" i="9"/>
  <c r="D697" i="9"/>
  <c r="C713" i="9"/>
  <c r="D713" i="9"/>
  <c r="C729" i="9"/>
  <c r="D729" i="9"/>
  <c r="C745" i="9"/>
  <c r="D745" i="9"/>
  <c r="C761" i="9"/>
  <c r="D761" i="9"/>
  <c r="C777" i="9"/>
  <c r="D777" i="9"/>
  <c r="C793" i="9"/>
  <c r="D793" i="9"/>
  <c r="C809" i="9"/>
  <c r="D809" i="9"/>
  <c r="C825" i="9"/>
  <c r="D825" i="9"/>
  <c r="C841" i="9"/>
  <c r="D841" i="9"/>
  <c r="C857" i="9"/>
  <c r="D857" i="9"/>
  <c r="C873" i="9"/>
  <c r="D873" i="9"/>
  <c r="C889" i="9"/>
  <c r="D889" i="9"/>
  <c r="C905" i="9"/>
  <c r="D905" i="9"/>
  <c r="C921" i="9"/>
  <c r="D921" i="9"/>
  <c r="C937" i="9"/>
  <c r="D937" i="9"/>
  <c r="C965" i="9"/>
  <c r="D965" i="9"/>
  <c r="C1001" i="9"/>
  <c r="D1001" i="9"/>
  <c r="C206" i="9"/>
  <c r="D206" i="9"/>
  <c r="C350" i="9"/>
  <c r="D350" i="9"/>
  <c r="C598" i="9"/>
  <c r="D598" i="9"/>
  <c r="C768" i="9"/>
  <c r="D768" i="9"/>
  <c r="C116" i="9"/>
  <c r="D116" i="9"/>
  <c r="C334" i="9"/>
  <c r="D334" i="9"/>
  <c r="C528" i="9"/>
  <c r="D528" i="9"/>
  <c r="C714" i="9"/>
  <c r="D714" i="9"/>
  <c r="C868" i="9"/>
  <c r="D868" i="9"/>
  <c r="C134" i="9"/>
  <c r="D134" i="9"/>
  <c r="C374" i="9"/>
  <c r="D374" i="9"/>
  <c r="C644" i="9"/>
  <c r="D644" i="9"/>
  <c r="C980" i="9"/>
  <c r="D980" i="9"/>
  <c r="C204" i="9"/>
  <c r="D204" i="9"/>
  <c r="C312" i="9"/>
  <c r="D312" i="9"/>
  <c r="C472" i="9"/>
  <c r="D472" i="9"/>
  <c r="C620" i="9"/>
  <c r="D620" i="9"/>
  <c r="C846" i="9"/>
  <c r="D846" i="9"/>
  <c r="C6" i="9"/>
  <c r="D6" i="9"/>
  <c r="C22" i="9"/>
  <c r="D22" i="9"/>
  <c r="C38" i="9"/>
  <c r="D38" i="9"/>
  <c r="C54" i="9"/>
  <c r="D54" i="9"/>
  <c r="C76" i="9"/>
  <c r="D76" i="9"/>
  <c r="C188" i="9"/>
  <c r="D188" i="9"/>
  <c r="C364" i="9"/>
  <c r="D364" i="9"/>
  <c r="C522" i="9"/>
  <c r="D522" i="9"/>
  <c r="C722" i="9"/>
  <c r="D722" i="9"/>
  <c r="C866" i="9"/>
  <c r="D866" i="9"/>
  <c r="C1000" i="9"/>
  <c r="D1000" i="9"/>
  <c r="C670" i="9"/>
  <c r="D670" i="9"/>
  <c r="C844" i="9"/>
  <c r="D844" i="9"/>
  <c r="C972" i="9"/>
  <c r="D972" i="9"/>
  <c r="C86" i="9"/>
  <c r="D86" i="9"/>
  <c r="C148" i="9"/>
  <c r="D148" i="9"/>
  <c r="C212" i="9"/>
  <c r="D212" i="9"/>
  <c r="C290" i="9"/>
  <c r="D290" i="9"/>
  <c r="C326" i="9"/>
  <c r="D326" i="9"/>
  <c r="C360" i="9"/>
  <c r="D360" i="9"/>
  <c r="C400" i="9"/>
  <c r="D400" i="9"/>
  <c r="C438" i="9"/>
  <c r="D438" i="9"/>
  <c r="C484" i="9"/>
  <c r="D484" i="9"/>
  <c r="C516" i="9"/>
  <c r="D516" i="9"/>
  <c r="C560" i="9"/>
  <c r="D560" i="9"/>
  <c r="C848" i="9"/>
  <c r="D848" i="9"/>
  <c r="C684" i="9"/>
  <c r="D684" i="9"/>
  <c r="C616" i="9"/>
  <c r="D616" i="9"/>
  <c r="C564" i="9"/>
  <c r="D564" i="9"/>
  <c r="C666" i="9"/>
  <c r="D666" i="9"/>
  <c r="C852" i="9"/>
  <c r="D852" i="9"/>
  <c r="C802" i="9"/>
  <c r="D802" i="9"/>
  <c r="C744" i="9"/>
  <c r="D744" i="9"/>
  <c r="C17" i="9"/>
  <c r="D17" i="9"/>
  <c r="C39" i="9"/>
  <c r="D39" i="9"/>
  <c r="C61" i="9"/>
  <c r="D61" i="9"/>
  <c r="C81" i="9"/>
  <c r="D81" i="9"/>
  <c r="C103" i="9"/>
  <c r="D103" i="9"/>
  <c r="C125" i="9"/>
  <c r="D125" i="9"/>
  <c r="C145" i="9"/>
  <c r="D145" i="9"/>
  <c r="C167" i="9"/>
  <c r="D167" i="9"/>
  <c r="C189" i="9"/>
  <c r="D189" i="9"/>
  <c r="C209" i="9"/>
  <c r="D209" i="9"/>
  <c r="C231" i="9"/>
  <c r="D231" i="9"/>
  <c r="C253" i="9"/>
  <c r="D253" i="9"/>
  <c r="C273" i="9"/>
  <c r="D273" i="9"/>
  <c r="C295" i="9"/>
  <c r="D295" i="9"/>
  <c r="C317" i="9"/>
  <c r="D317" i="9"/>
  <c r="C59" i="9"/>
  <c r="D59" i="9"/>
  <c r="C123" i="9"/>
  <c r="D123" i="9"/>
  <c r="C187" i="9"/>
  <c r="D187" i="9"/>
  <c r="C251" i="9"/>
  <c r="D251" i="9"/>
  <c r="C315" i="9"/>
  <c r="D315" i="9"/>
  <c r="C335" i="9"/>
  <c r="D335" i="9"/>
  <c r="C351" i="9"/>
  <c r="D351" i="9"/>
  <c r="C367" i="9"/>
  <c r="D367" i="9"/>
  <c r="C383" i="9"/>
  <c r="D383" i="9"/>
  <c r="C399" i="9"/>
  <c r="D399" i="9"/>
  <c r="C415" i="9"/>
  <c r="D415" i="9"/>
  <c r="C431" i="9"/>
  <c r="D431" i="9"/>
  <c r="C447" i="9"/>
  <c r="D447" i="9"/>
  <c r="C463" i="9"/>
  <c r="D463" i="9"/>
  <c r="C479" i="9"/>
  <c r="D479" i="9"/>
  <c r="C495" i="9"/>
  <c r="D495" i="9"/>
  <c r="C511" i="9"/>
  <c r="D511" i="9"/>
  <c r="C527" i="9"/>
  <c r="D527" i="9"/>
  <c r="C543" i="9"/>
  <c r="D543" i="9"/>
  <c r="C559" i="9"/>
  <c r="D559" i="9"/>
  <c r="C575" i="9"/>
  <c r="D575" i="9"/>
  <c r="C975" i="9"/>
  <c r="D975" i="9"/>
  <c r="C130" i="9"/>
  <c r="D130" i="9"/>
  <c r="C216" i="9"/>
  <c r="D216" i="9"/>
  <c r="C378" i="9"/>
  <c r="D378" i="9"/>
  <c r="C574" i="9"/>
  <c r="D574" i="9"/>
  <c r="C712" i="9"/>
  <c r="D712" i="9"/>
  <c r="C888" i="9"/>
  <c r="D888" i="9"/>
  <c r="C951" i="9"/>
  <c r="D951" i="9"/>
  <c r="C156" i="9"/>
  <c r="D156" i="9"/>
  <c r="C282" i="9"/>
  <c r="D282" i="9"/>
  <c r="C488" i="9"/>
  <c r="D488" i="9"/>
  <c r="C734" i="9"/>
  <c r="D734" i="9"/>
  <c r="C892" i="9"/>
  <c r="D892" i="9"/>
  <c r="C587" i="9"/>
  <c r="D587" i="9"/>
  <c r="C603" i="9"/>
  <c r="D603" i="9"/>
  <c r="C619" i="9"/>
  <c r="D619" i="9"/>
  <c r="C635" i="9"/>
  <c r="D635" i="9"/>
  <c r="C651" i="9"/>
  <c r="D651" i="9"/>
  <c r="C667" i="9"/>
  <c r="D667" i="9"/>
  <c r="C683" i="9"/>
  <c r="D683" i="9"/>
  <c r="C699" i="9"/>
  <c r="D699" i="9"/>
  <c r="C715" i="9"/>
  <c r="D715" i="9"/>
  <c r="C731" i="9"/>
  <c r="D731" i="9"/>
  <c r="C747" i="9"/>
  <c r="D747" i="9"/>
  <c r="C763" i="9"/>
  <c r="D763" i="9"/>
  <c r="C779" i="9"/>
  <c r="D779" i="9"/>
  <c r="C795" i="9"/>
  <c r="D795" i="9"/>
  <c r="C811" i="9"/>
  <c r="D811" i="9"/>
  <c r="C827" i="9"/>
  <c r="D827" i="9"/>
  <c r="C843" i="9"/>
  <c r="D843" i="9"/>
  <c r="C859" i="9"/>
  <c r="D859" i="9"/>
  <c r="C875" i="9"/>
  <c r="D875" i="9"/>
  <c r="C891" i="9"/>
  <c r="D891" i="9"/>
  <c r="C907" i="9"/>
  <c r="D907" i="9"/>
  <c r="C923" i="9"/>
  <c r="D923" i="9"/>
  <c r="C939" i="9"/>
  <c r="D939" i="9"/>
  <c r="C969" i="9"/>
  <c r="D969" i="9"/>
  <c r="C80" i="9"/>
  <c r="D80" i="9"/>
  <c r="C220" i="9"/>
  <c r="D220" i="9"/>
  <c r="C398" i="9"/>
  <c r="D398" i="9"/>
  <c r="C604" i="9"/>
  <c r="D604" i="9"/>
  <c r="C854" i="9"/>
  <c r="D854" i="9"/>
  <c r="C136" i="9"/>
  <c r="D136" i="9"/>
  <c r="C362" i="9"/>
  <c r="D362" i="9"/>
  <c r="C534" i="9"/>
  <c r="D534" i="9"/>
  <c r="C726" i="9"/>
  <c r="D726" i="9"/>
  <c r="C874" i="9"/>
  <c r="D874" i="9"/>
  <c r="C172" i="9"/>
  <c r="D172" i="9"/>
  <c r="C424" i="9"/>
  <c r="D424" i="9"/>
  <c r="C696" i="9"/>
  <c r="D696" i="9"/>
  <c r="C996" i="9"/>
  <c r="D996" i="9"/>
  <c r="C218" i="9"/>
  <c r="D218" i="9"/>
  <c r="C322" i="9"/>
  <c r="D322" i="9"/>
  <c r="C486" i="9"/>
  <c r="D486" i="9"/>
  <c r="C646" i="9"/>
  <c r="D646" i="9"/>
  <c r="C884" i="9"/>
  <c r="D884" i="9"/>
  <c r="C8" i="9"/>
  <c r="D8" i="9"/>
  <c r="C24" i="9"/>
  <c r="D24" i="9"/>
  <c r="C40" i="9"/>
  <c r="D40" i="9"/>
  <c r="C56" i="9"/>
  <c r="D56" i="9"/>
  <c r="C78" i="9"/>
  <c r="D78" i="9"/>
  <c r="C226" i="9"/>
  <c r="D226" i="9"/>
  <c r="C390" i="9"/>
  <c r="D390" i="9"/>
  <c r="C544" i="9"/>
  <c r="D544" i="9"/>
  <c r="C738" i="9"/>
  <c r="D738" i="9"/>
  <c r="C872" i="9"/>
  <c r="D872" i="9"/>
  <c r="C494" i="9"/>
  <c r="D494" i="9"/>
  <c r="C702" i="9"/>
  <c r="D702" i="9"/>
  <c r="C876" i="9"/>
  <c r="D876" i="9"/>
  <c r="C982" i="9"/>
  <c r="D982" i="9"/>
  <c r="C88" i="9"/>
  <c r="D88" i="9"/>
  <c r="C150" i="9"/>
  <c r="D150" i="9"/>
  <c r="C224" i="9"/>
  <c r="D224" i="9"/>
  <c r="C292" i="9"/>
  <c r="D292" i="9"/>
  <c r="C330" i="9"/>
  <c r="D330" i="9"/>
  <c r="C366" i="9"/>
  <c r="D366" i="9"/>
  <c r="C404" i="9"/>
  <c r="D404" i="9"/>
  <c r="C440" i="9"/>
  <c r="D440" i="9"/>
  <c r="C490" i="9"/>
  <c r="D490" i="9"/>
  <c r="C526" i="9"/>
  <c r="D526" i="9"/>
  <c r="C792" i="9"/>
  <c r="D792" i="9"/>
  <c r="C932" i="9"/>
  <c r="D932" i="9"/>
  <c r="C720" i="9"/>
  <c r="D720" i="9"/>
  <c r="C650" i="9"/>
  <c r="D650" i="9"/>
  <c r="C568" i="9"/>
  <c r="D568" i="9"/>
  <c r="C680" i="9"/>
  <c r="D680" i="9"/>
  <c r="C930" i="9"/>
  <c r="D930" i="9"/>
  <c r="C812" i="9"/>
  <c r="D812" i="9"/>
  <c r="C756" i="9"/>
  <c r="D756" i="9"/>
  <c r="C21" i="9"/>
  <c r="D21" i="9"/>
  <c r="C41" i="9"/>
  <c r="D41" i="9"/>
  <c r="C63" i="9"/>
  <c r="D63" i="9"/>
  <c r="C85" i="9"/>
  <c r="D85" i="9"/>
  <c r="C105" i="9"/>
  <c r="D105" i="9"/>
  <c r="C127" i="9"/>
  <c r="D127" i="9"/>
  <c r="C149" i="9"/>
  <c r="D149" i="9"/>
  <c r="C169" i="9"/>
  <c r="D169" i="9"/>
  <c r="C191" i="9"/>
  <c r="D191" i="9"/>
  <c r="C213" i="9"/>
  <c r="D213" i="9"/>
  <c r="C233" i="9"/>
  <c r="D233" i="9"/>
  <c r="C255" i="9"/>
  <c r="D255" i="9"/>
  <c r="C277" i="9"/>
  <c r="D277" i="9"/>
  <c r="C297" i="9"/>
  <c r="D297" i="9"/>
  <c r="C319" i="9"/>
  <c r="D319" i="9"/>
  <c r="C67" i="9"/>
  <c r="D67" i="9"/>
  <c r="C131" i="9"/>
  <c r="D131" i="9"/>
  <c r="C195" i="9"/>
  <c r="D195" i="9"/>
  <c r="C259" i="9"/>
  <c r="D259" i="9"/>
  <c r="C321" i="9"/>
  <c r="D321" i="9"/>
  <c r="C337" i="9"/>
  <c r="D337" i="9"/>
  <c r="C353" i="9"/>
  <c r="D353" i="9"/>
  <c r="C369" i="9"/>
  <c r="D369" i="9"/>
  <c r="C385" i="9"/>
  <c r="D385" i="9"/>
  <c r="C401" i="9"/>
  <c r="D401" i="9"/>
  <c r="C417" i="9"/>
  <c r="D417" i="9"/>
  <c r="C433" i="9"/>
  <c r="D433" i="9"/>
  <c r="C449" i="9"/>
  <c r="D449" i="9"/>
  <c r="C465" i="9"/>
  <c r="D465" i="9"/>
  <c r="C481" i="9"/>
  <c r="D481" i="9"/>
  <c r="C497" i="9"/>
  <c r="D497" i="9"/>
  <c r="C513" i="9"/>
  <c r="D513" i="9"/>
  <c r="C529" i="9"/>
  <c r="D529" i="9"/>
  <c r="C545" i="9"/>
  <c r="D545" i="9"/>
  <c r="C561" i="9"/>
  <c r="D561" i="9"/>
  <c r="C577" i="9"/>
  <c r="D577" i="9"/>
  <c r="C981" i="9"/>
  <c r="D981" i="9"/>
  <c r="C144" i="9"/>
  <c r="D144" i="9"/>
  <c r="C222" i="9"/>
  <c r="D222" i="9"/>
  <c r="C382" i="9"/>
  <c r="D382" i="9"/>
  <c r="C584" i="9"/>
  <c r="D584" i="9"/>
  <c r="C760" i="9"/>
  <c r="D760" i="9"/>
  <c r="C898" i="9"/>
  <c r="D898" i="9"/>
  <c r="C953" i="9"/>
  <c r="D953" i="9"/>
  <c r="C166" i="9"/>
  <c r="D166" i="9"/>
  <c r="C310" i="9"/>
  <c r="D310" i="9"/>
  <c r="C520" i="9"/>
  <c r="D520" i="9"/>
  <c r="C770" i="9"/>
  <c r="D770" i="9"/>
  <c r="C916" i="9"/>
  <c r="D916" i="9"/>
  <c r="C589" i="9"/>
  <c r="D589" i="9"/>
  <c r="C605" i="9"/>
  <c r="D605" i="9"/>
  <c r="C621" i="9"/>
  <c r="D621" i="9"/>
  <c r="C637" i="9"/>
  <c r="D637" i="9"/>
  <c r="C653" i="9"/>
  <c r="D653" i="9"/>
  <c r="C669" i="9"/>
  <c r="D669" i="9"/>
  <c r="C685" i="9"/>
  <c r="D685" i="9"/>
  <c r="C701" i="9"/>
  <c r="D701" i="9"/>
  <c r="C717" i="9"/>
  <c r="D717" i="9"/>
  <c r="C733" i="9"/>
  <c r="D733" i="9"/>
  <c r="C749" i="9"/>
  <c r="D749" i="9"/>
  <c r="C765" i="9"/>
  <c r="D765" i="9"/>
  <c r="C781" i="9"/>
  <c r="D781" i="9"/>
  <c r="C797" i="9"/>
  <c r="D797" i="9"/>
  <c r="C813" i="9"/>
  <c r="D813" i="9"/>
  <c r="C829" i="9"/>
  <c r="D829" i="9"/>
  <c r="C845" i="9"/>
  <c r="D845" i="9"/>
  <c r="C861" i="9"/>
  <c r="D861" i="9"/>
  <c r="C877" i="9"/>
  <c r="D877" i="9"/>
  <c r="C893" i="9"/>
  <c r="D893" i="9"/>
  <c r="C909" i="9"/>
  <c r="D909" i="9"/>
  <c r="C925" i="9"/>
  <c r="D925" i="9"/>
  <c r="C941" i="9"/>
  <c r="D941" i="9"/>
  <c r="C973" i="9"/>
  <c r="D973" i="9"/>
  <c r="C90" i="9"/>
  <c r="D90" i="9"/>
  <c r="C242" i="9"/>
  <c r="D242" i="9"/>
  <c r="C428" i="9"/>
  <c r="D428" i="9"/>
  <c r="C626" i="9"/>
  <c r="D626" i="9"/>
  <c r="C860" i="9"/>
  <c r="D860" i="9"/>
  <c r="C168" i="9"/>
  <c r="D168" i="9"/>
  <c r="C380" i="9"/>
  <c r="D380" i="9"/>
  <c r="C556" i="9"/>
  <c r="D556" i="9"/>
  <c r="C764" i="9"/>
  <c r="D764" i="9"/>
  <c r="C900" i="9"/>
  <c r="D900" i="9"/>
  <c r="C194" i="9"/>
  <c r="D194" i="9"/>
  <c r="C470" i="9"/>
  <c r="D470" i="9"/>
  <c r="C730" i="9"/>
  <c r="D730" i="9"/>
  <c r="C96" i="9"/>
  <c r="D96" i="9"/>
  <c r="C228" i="9"/>
  <c r="D228" i="9"/>
  <c r="C352" i="9"/>
  <c r="D352" i="9"/>
  <c r="C496" i="9"/>
  <c r="D496" i="9"/>
  <c r="C692" i="9"/>
  <c r="D692" i="9"/>
  <c r="C894" i="9"/>
  <c r="D894" i="9"/>
  <c r="C10" i="9"/>
  <c r="D10" i="9"/>
  <c r="C26" i="9"/>
  <c r="D26" i="9"/>
  <c r="C42" i="9"/>
  <c r="D42" i="9"/>
  <c r="C58" i="9"/>
  <c r="D58" i="9"/>
  <c r="C102" i="9"/>
  <c r="D102" i="9"/>
  <c r="C240" i="9"/>
  <c r="D240" i="9"/>
  <c r="C416" i="9"/>
  <c r="D416" i="9"/>
  <c r="C566" i="9"/>
  <c r="D566" i="9"/>
  <c r="C754" i="9"/>
  <c r="D754" i="9"/>
  <c r="C878" i="9"/>
  <c r="D878" i="9"/>
  <c r="C506" i="9"/>
  <c r="D506" i="9"/>
  <c r="C708" i="9"/>
  <c r="D708" i="9"/>
  <c r="C908" i="9"/>
  <c r="D908" i="9"/>
  <c r="C986" i="9"/>
  <c r="D986" i="9"/>
  <c r="C94" i="9"/>
  <c r="D94" i="9"/>
  <c r="C154" i="9"/>
  <c r="D154" i="9"/>
  <c r="C232" i="9"/>
  <c r="D232" i="9"/>
  <c r="C294" i="9"/>
  <c r="D294" i="9"/>
  <c r="C332" i="9"/>
  <c r="D332" i="9"/>
  <c r="C370" i="9"/>
  <c r="D370" i="9"/>
  <c r="C408" i="9"/>
  <c r="D408" i="9"/>
  <c r="C444" i="9"/>
  <c r="D444" i="9"/>
  <c r="C500" i="9"/>
  <c r="D500" i="9"/>
  <c r="C536" i="9"/>
  <c r="D536" i="9"/>
  <c r="C732" i="9"/>
  <c r="D732" i="9"/>
  <c r="C796" i="9"/>
  <c r="D796" i="9"/>
  <c r="C804" i="9"/>
  <c r="D804" i="9"/>
  <c r="C686" i="9"/>
  <c r="D686" i="9"/>
  <c r="C572" i="9"/>
  <c r="D572" i="9"/>
  <c r="C682" i="9"/>
  <c r="D682" i="9"/>
  <c r="C998" i="9"/>
  <c r="D998" i="9"/>
  <c r="C904" i="9"/>
  <c r="D904" i="9"/>
  <c r="C758" i="9"/>
  <c r="D758" i="9"/>
  <c r="C23" i="9"/>
  <c r="D23" i="9"/>
  <c r="C45" i="9"/>
  <c r="D45" i="9"/>
  <c r="C65" i="9"/>
  <c r="D65" i="9"/>
  <c r="C87" i="9"/>
  <c r="D87" i="9"/>
  <c r="C109" i="9"/>
  <c r="D109" i="9"/>
  <c r="C129" i="9"/>
  <c r="D129" i="9"/>
  <c r="C151" i="9"/>
  <c r="D151" i="9"/>
  <c r="C173" i="9"/>
  <c r="D173" i="9"/>
  <c r="C193" i="9"/>
  <c r="D193" i="9"/>
  <c r="C215" i="9"/>
  <c r="D215" i="9"/>
  <c r="C237" i="9"/>
  <c r="D237" i="9"/>
  <c r="C257" i="9"/>
  <c r="D257" i="9"/>
  <c r="C279" i="9"/>
  <c r="D279" i="9"/>
  <c r="C301" i="9"/>
  <c r="D301" i="9"/>
  <c r="C11" i="9"/>
  <c r="D11" i="9"/>
  <c r="C75" i="9"/>
  <c r="D75" i="9"/>
  <c r="C139" i="9"/>
  <c r="D139" i="9"/>
  <c r="C203" i="9"/>
  <c r="D203" i="9"/>
  <c r="C267" i="9"/>
  <c r="D267" i="9"/>
  <c r="C323" i="9"/>
  <c r="D323" i="9"/>
  <c r="C339" i="9"/>
  <c r="D339" i="9"/>
  <c r="C355" i="9"/>
  <c r="D355" i="9"/>
  <c r="C371" i="9"/>
  <c r="D371" i="9"/>
  <c r="C387" i="9"/>
  <c r="D387" i="9"/>
  <c r="C403" i="9"/>
  <c r="D403" i="9"/>
  <c r="C419" i="9"/>
  <c r="D419" i="9"/>
  <c r="C435" i="9"/>
  <c r="D435" i="9"/>
  <c r="C451" i="9"/>
  <c r="D451" i="9"/>
  <c r="C467" i="9"/>
  <c r="D467" i="9"/>
  <c r="C483" i="9"/>
  <c r="D483" i="9"/>
  <c r="C499" i="9"/>
  <c r="D499" i="9"/>
  <c r="C515" i="9"/>
  <c r="D515" i="9"/>
  <c r="C531" i="9"/>
  <c r="D531" i="9"/>
  <c r="C547" i="9"/>
  <c r="D547" i="9"/>
  <c r="C563" i="9"/>
  <c r="D563" i="9"/>
  <c r="C579" i="9"/>
  <c r="D579" i="9"/>
  <c r="C983" i="9"/>
  <c r="D983" i="9"/>
  <c r="C158" i="9"/>
  <c r="D158" i="9"/>
  <c r="C250" i="9"/>
  <c r="D250" i="9"/>
  <c r="C458" i="9"/>
  <c r="D458" i="9"/>
  <c r="C590" i="9"/>
  <c r="D590" i="9"/>
  <c r="C776" i="9"/>
  <c r="D776" i="9"/>
  <c r="C914" i="9"/>
  <c r="D914" i="9"/>
  <c r="C979" i="9"/>
  <c r="D979" i="9"/>
  <c r="C170" i="9"/>
  <c r="D170" i="9"/>
  <c r="C344" i="9"/>
  <c r="D344" i="9"/>
  <c r="C562" i="9"/>
  <c r="D562" i="9"/>
  <c r="C808" i="9"/>
  <c r="D808" i="9"/>
  <c r="C960" i="9"/>
  <c r="D960" i="9"/>
  <c r="C591" i="9"/>
  <c r="D591" i="9"/>
  <c r="C607" i="9"/>
  <c r="D607" i="9"/>
  <c r="C623" i="9"/>
  <c r="D623" i="9"/>
  <c r="C639" i="9"/>
  <c r="D639" i="9"/>
  <c r="C655" i="9"/>
  <c r="D655" i="9"/>
  <c r="C671" i="9"/>
  <c r="D671" i="9"/>
  <c r="C687" i="9"/>
  <c r="D687" i="9"/>
  <c r="C703" i="9"/>
  <c r="D703" i="9"/>
  <c r="C719" i="9"/>
  <c r="D719" i="9"/>
  <c r="C735" i="9"/>
  <c r="D735" i="9"/>
  <c r="C751" i="9"/>
  <c r="D751" i="9"/>
  <c r="C767" i="9"/>
  <c r="D767" i="9"/>
  <c r="C783" i="9"/>
  <c r="D783" i="9"/>
  <c r="C799" i="9"/>
  <c r="D799" i="9"/>
  <c r="C815" i="9"/>
  <c r="D815" i="9"/>
  <c r="C831" i="9"/>
  <c r="D831" i="9"/>
  <c r="C847" i="9"/>
  <c r="D847" i="9"/>
  <c r="C863" i="9"/>
  <c r="D863" i="9"/>
  <c r="C879" i="9"/>
  <c r="D879" i="9"/>
  <c r="C895" i="9"/>
  <c r="D895" i="9"/>
  <c r="C911" i="9"/>
  <c r="D911" i="9"/>
  <c r="C927" i="9"/>
  <c r="D927" i="9"/>
  <c r="C943" i="9"/>
  <c r="D943" i="9"/>
  <c r="C977" i="9"/>
  <c r="D977" i="9"/>
  <c r="C124" i="9"/>
  <c r="D124" i="9"/>
  <c r="C256" i="9"/>
  <c r="D256" i="9"/>
  <c r="C442" i="9"/>
  <c r="D442" i="9"/>
  <c r="C652" i="9"/>
  <c r="D652" i="9"/>
  <c r="C920" i="9"/>
  <c r="D920" i="9"/>
  <c r="C214" i="9"/>
  <c r="D214" i="9"/>
  <c r="C392" i="9"/>
  <c r="D392" i="9"/>
  <c r="C576" i="9"/>
  <c r="D576" i="9"/>
  <c r="C790" i="9"/>
  <c r="D790" i="9"/>
  <c r="C912" i="9"/>
  <c r="D912" i="9"/>
  <c r="C234" i="9"/>
  <c r="D234" i="9"/>
  <c r="C480" i="9"/>
  <c r="D480" i="9"/>
  <c r="C780" i="9"/>
  <c r="D780" i="9"/>
  <c r="C110" i="9"/>
  <c r="D110" i="9"/>
  <c r="C238" i="9"/>
  <c r="D238" i="9"/>
  <c r="C372" i="9"/>
  <c r="D372" i="9"/>
  <c r="C504" i="9"/>
  <c r="D504" i="9"/>
  <c r="C710" i="9"/>
  <c r="D710" i="9"/>
  <c r="C910" i="9"/>
  <c r="D910" i="9"/>
  <c r="C12" i="9"/>
  <c r="D12" i="9"/>
  <c r="C28" i="9"/>
  <c r="D28" i="9"/>
  <c r="C44" i="9"/>
  <c r="D44" i="9"/>
  <c r="C60" i="9"/>
  <c r="D60" i="9"/>
  <c r="C108" i="9"/>
  <c r="D108" i="9"/>
  <c r="C254" i="9"/>
  <c r="D254" i="9"/>
  <c r="C420" i="9"/>
  <c r="D420" i="9"/>
  <c r="C582" i="9"/>
  <c r="D582" i="9"/>
  <c r="C772" i="9"/>
  <c r="D772" i="9"/>
  <c r="C890" i="9"/>
  <c r="D890" i="9"/>
  <c r="C580" i="9"/>
  <c r="D580" i="9"/>
  <c r="C718" i="9"/>
  <c r="D718" i="9"/>
  <c r="C918" i="9"/>
  <c r="D918" i="9"/>
  <c r="C1002" i="9"/>
  <c r="D1002" i="9"/>
  <c r="C100" i="9"/>
  <c r="D100" i="9"/>
  <c r="C178" i="9"/>
  <c r="D178" i="9"/>
  <c r="C246" i="9"/>
  <c r="D246" i="9"/>
  <c r="C296" i="9"/>
  <c r="D296" i="9"/>
  <c r="C336" i="9"/>
  <c r="D336" i="9"/>
  <c r="C376" i="9"/>
  <c r="D376" i="9"/>
  <c r="C410" i="9"/>
  <c r="D410" i="9"/>
  <c r="C446" i="9"/>
  <c r="D446" i="9"/>
  <c r="C502" i="9"/>
  <c r="D502" i="9"/>
  <c r="C538" i="9"/>
  <c r="D538" i="9"/>
  <c r="C766" i="9"/>
  <c r="D766" i="9"/>
  <c r="C936" i="9"/>
  <c r="D936" i="9"/>
  <c r="C856" i="9"/>
  <c r="D856" i="9"/>
  <c r="C688" i="9"/>
  <c r="D688" i="9"/>
  <c r="C592" i="9"/>
  <c r="D592" i="9"/>
  <c r="C698" i="9"/>
  <c r="D698" i="9"/>
  <c r="C742" i="9"/>
  <c r="D742" i="9"/>
  <c r="C606" i="9"/>
  <c r="D606" i="9"/>
  <c r="C882" i="9"/>
  <c r="D882" i="9"/>
  <c r="C3" i="9"/>
  <c r="D3" i="9"/>
  <c r="I4" i="9"/>
  <c r="J4" i="9"/>
  <c r="I20" i="9"/>
  <c r="J20" i="9"/>
  <c r="I36" i="9"/>
  <c r="J36" i="9"/>
  <c r="I52" i="9"/>
  <c r="J52" i="9"/>
  <c r="I68" i="9"/>
  <c r="J68" i="9"/>
  <c r="I84" i="9"/>
  <c r="J84" i="9"/>
  <c r="I100" i="9"/>
  <c r="J100" i="9"/>
  <c r="I116" i="9"/>
  <c r="J116" i="9"/>
  <c r="I132" i="9"/>
  <c r="J132" i="9"/>
  <c r="I148" i="9"/>
  <c r="J148" i="9"/>
  <c r="I164" i="9"/>
  <c r="J164" i="9"/>
  <c r="I180" i="9"/>
  <c r="J180" i="9"/>
  <c r="I196" i="9"/>
  <c r="J196" i="9"/>
  <c r="I212" i="9"/>
  <c r="J212" i="9"/>
  <c r="I15" i="9"/>
  <c r="J15" i="9"/>
  <c r="I47" i="9"/>
  <c r="J47" i="9"/>
  <c r="I79" i="9"/>
  <c r="J79" i="9"/>
  <c r="I111" i="9"/>
  <c r="J111" i="9"/>
  <c r="I143" i="9"/>
  <c r="J143" i="9"/>
  <c r="I224" i="9"/>
  <c r="J224" i="9"/>
  <c r="I240" i="9"/>
  <c r="J240" i="9"/>
  <c r="I256" i="9"/>
  <c r="J256" i="9"/>
  <c r="I272" i="9"/>
  <c r="J272" i="9"/>
  <c r="I288" i="9"/>
  <c r="J288" i="9"/>
  <c r="I304" i="9"/>
  <c r="J304" i="9"/>
  <c r="I320" i="9"/>
  <c r="J320" i="9"/>
  <c r="I336" i="9"/>
  <c r="J336" i="9"/>
  <c r="I352" i="9"/>
  <c r="J352" i="9"/>
  <c r="I368" i="9"/>
  <c r="J368" i="9"/>
  <c r="I384" i="9"/>
  <c r="J384" i="9"/>
  <c r="I25" i="9"/>
  <c r="J25" i="9"/>
  <c r="I57" i="9"/>
  <c r="J57" i="9"/>
  <c r="I89" i="9"/>
  <c r="J89" i="9"/>
  <c r="I121" i="9"/>
  <c r="J121" i="9"/>
  <c r="I153" i="9"/>
  <c r="J153" i="9"/>
  <c r="I177" i="9"/>
  <c r="J177" i="9"/>
  <c r="I193" i="9"/>
  <c r="J193" i="9"/>
  <c r="I209" i="9"/>
  <c r="J209" i="9"/>
  <c r="I225" i="9"/>
  <c r="J225" i="9"/>
  <c r="I241" i="9"/>
  <c r="J241" i="9"/>
  <c r="I257" i="9"/>
  <c r="J257" i="9"/>
  <c r="I273" i="9"/>
  <c r="J273" i="9"/>
  <c r="I289" i="9"/>
  <c r="J289" i="9"/>
  <c r="I305" i="9"/>
  <c r="J305" i="9"/>
  <c r="I321" i="9"/>
  <c r="J321" i="9"/>
  <c r="I337" i="9"/>
  <c r="J337" i="9"/>
  <c r="I400" i="9"/>
  <c r="J400" i="9"/>
  <c r="I416" i="9"/>
  <c r="J416" i="9"/>
  <c r="I432" i="9"/>
  <c r="J432" i="9"/>
  <c r="I448" i="9"/>
  <c r="J448" i="9"/>
  <c r="I464" i="9"/>
  <c r="J464" i="9"/>
  <c r="I480" i="9"/>
  <c r="J480" i="9"/>
  <c r="I496" i="9"/>
  <c r="J496" i="9"/>
  <c r="I512" i="9"/>
  <c r="J512" i="9"/>
  <c r="I528" i="9"/>
  <c r="J528" i="9"/>
  <c r="I544" i="9"/>
  <c r="J544" i="9"/>
  <c r="I560" i="9"/>
  <c r="J560" i="9"/>
  <c r="I576" i="9"/>
  <c r="J576" i="9"/>
  <c r="I592" i="9"/>
  <c r="J592" i="9"/>
  <c r="I608" i="9"/>
  <c r="J608" i="9"/>
  <c r="I624" i="9"/>
  <c r="J624" i="9"/>
  <c r="I640" i="9"/>
  <c r="J640" i="9"/>
  <c r="I656" i="9"/>
  <c r="J656" i="9"/>
  <c r="I672" i="9"/>
  <c r="J672" i="9"/>
  <c r="I688" i="9"/>
  <c r="J688" i="9"/>
  <c r="I704" i="9"/>
  <c r="J704" i="9"/>
  <c r="I720" i="9"/>
  <c r="J720" i="9"/>
  <c r="I351" i="9"/>
  <c r="J351" i="9"/>
  <c r="I367" i="9"/>
  <c r="J367" i="9"/>
  <c r="I383" i="9"/>
  <c r="J383" i="9"/>
  <c r="I399" i="9"/>
  <c r="J399" i="9"/>
  <c r="I415" i="9"/>
  <c r="J415" i="9"/>
  <c r="I431" i="9"/>
  <c r="J431" i="9"/>
  <c r="I447" i="9"/>
  <c r="J447" i="9"/>
  <c r="I463" i="9"/>
  <c r="J463" i="9"/>
  <c r="I479" i="9"/>
  <c r="J479" i="9"/>
  <c r="I495" i="9"/>
  <c r="J495" i="9"/>
  <c r="I511" i="9"/>
  <c r="J511" i="9"/>
  <c r="I527" i="9"/>
  <c r="J527" i="9"/>
  <c r="I543" i="9"/>
  <c r="J543" i="9"/>
  <c r="I559" i="9"/>
  <c r="J559" i="9"/>
  <c r="I575" i="9"/>
  <c r="J575" i="9"/>
  <c r="I591" i="9"/>
  <c r="J591" i="9"/>
  <c r="I607" i="9"/>
  <c r="J607" i="9"/>
  <c r="I623" i="9"/>
  <c r="J623" i="9"/>
  <c r="I639" i="9"/>
  <c r="J639" i="9"/>
  <c r="I655" i="9"/>
  <c r="J655" i="9"/>
  <c r="I671" i="9"/>
  <c r="J671" i="9"/>
  <c r="I732" i="9"/>
  <c r="J732" i="9"/>
  <c r="I748" i="9"/>
  <c r="J748" i="9"/>
  <c r="I764" i="9"/>
  <c r="J764" i="9"/>
  <c r="I780" i="9"/>
  <c r="J780" i="9"/>
  <c r="I796" i="9"/>
  <c r="J796" i="9"/>
  <c r="I812" i="9"/>
  <c r="J812" i="9"/>
  <c r="I828" i="9"/>
  <c r="J828" i="9"/>
  <c r="I844" i="9"/>
  <c r="J844" i="9"/>
  <c r="I860" i="9"/>
  <c r="J860" i="9"/>
  <c r="I876" i="9"/>
  <c r="J876" i="9"/>
  <c r="I892" i="9"/>
  <c r="J892" i="9"/>
  <c r="I908" i="9"/>
  <c r="J908" i="9"/>
  <c r="I924" i="9"/>
  <c r="J924" i="9"/>
  <c r="I940" i="9"/>
  <c r="J940" i="9"/>
  <c r="I956" i="9"/>
  <c r="J956" i="9"/>
  <c r="I972" i="9"/>
  <c r="J972" i="9"/>
  <c r="I988" i="9"/>
  <c r="J988" i="9"/>
  <c r="I699" i="9"/>
  <c r="J699" i="9"/>
  <c r="I715" i="9"/>
  <c r="J715" i="9"/>
  <c r="I731" i="9"/>
  <c r="J731" i="9"/>
  <c r="I747" i="9"/>
  <c r="J747" i="9"/>
  <c r="I763" i="9"/>
  <c r="J763" i="9"/>
  <c r="I779" i="9"/>
  <c r="J779" i="9"/>
  <c r="I795" i="9"/>
  <c r="J795" i="9"/>
  <c r="I811" i="9"/>
  <c r="J811" i="9"/>
  <c r="I827" i="9"/>
  <c r="J827" i="9"/>
  <c r="I843" i="9"/>
  <c r="J843" i="9"/>
  <c r="I859" i="9"/>
  <c r="J859" i="9"/>
  <c r="I875" i="9"/>
  <c r="J875" i="9"/>
  <c r="I891" i="9"/>
  <c r="J891" i="9"/>
  <c r="I907" i="9"/>
  <c r="J907" i="9"/>
  <c r="I923" i="9"/>
  <c r="J923" i="9"/>
  <c r="I939" i="9"/>
  <c r="J939" i="9"/>
  <c r="I955" i="9"/>
  <c r="J955" i="9"/>
  <c r="I971" i="9"/>
  <c r="J971" i="9"/>
  <c r="I987" i="9"/>
  <c r="J987" i="9"/>
  <c r="I6" i="9"/>
  <c r="J6" i="9"/>
  <c r="I22" i="9"/>
  <c r="J22" i="9"/>
  <c r="I38" i="9"/>
  <c r="J38" i="9"/>
  <c r="I54" i="9"/>
  <c r="J54" i="9"/>
  <c r="I70" i="9"/>
  <c r="J70" i="9"/>
  <c r="I86" i="9"/>
  <c r="J86" i="9"/>
  <c r="I102" i="9"/>
  <c r="J102" i="9"/>
  <c r="I118" i="9"/>
  <c r="J118" i="9"/>
  <c r="I134" i="9"/>
  <c r="J134" i="9"/>
  <c r="I150" i="9"/>
  <c r="J150" i="9"/>
  <c r="I166" i="9"/>
  <c r="J166" i="9"/>
  <c r="I182" i="9"/>
  <c r="J182" i="9"/>
  <c r="I198" i="9"/>
  <c r="J198" i="9"/>
  <c r="I214" i="9"/>
  <c r="J214" i="9"/>
  <c r="I21" i="9"/>
  <c r="J21" i="9"/>
  <c r="I53" i="9"/>
  <c r="J53" i="9"/>
  <c r="I85" i="9"/>
  <c r="J85" i="9"/>
  <c r="I117" i="9"/>
  <c r="J117" i="9"/>
  <c r="I149" i="9"/>
  <c r="J149" i="9"/>
  <c r="I226" i="9"/>
  <c r="J226" i="9"/>
  <c r="I242" i="9"/>
  <c r="J242" i="9"/>
  <c r="I258" i="9"/>
  <c r="J258" i="9"/>
  <c r="I274" i="9"/>
  <c r="J274" i="9"/>
  <c r="I290" i="9"/>
  <c r="J290" i="9"/>
  <c r="I306" i="9"/>
  <c r="J306" i="9"/>
  <c r="I322" i="9"/>
  <c r="J322" i="9"/>
  <c r="I338" i="9"/>
  <c r="J338" i="9"/>
  <c r="I354" i="9"/>
  <c r="J354" i="9"/>
  <c r="I370" i="9"/>
  <c r="J370" i="9"/>
  <c r="I386" i="9"/>
  <c r="J386" i="9"/>
  <c r="I27" i="9"/>
  <c r="J27" i="9"/>
  <c r="I59" i="9"/>
  <c r="J59" i="9"/>
  <c r="I91" i="9"/>
  <c r="J91" i="9"/>
  <c r="I123" i="9"/>
  <c r="J123" i="9"/>
  <c r="I155" i="9"/>
  <c r="J155" i="9"/>
  <c r="I179" i="9"/>
  <c r="J179" i="9"/>
  <c r="I195" i="9"/>
  <c r="J195" i="9"/>
  <c r="I211" i="9"/>
  <c r="J211" i="9"/>
  <c r="I227" i="9"/>
  <c r="J227" i="9"/>
  <c r="I243" i="9"/>
  <c r="J243" i="9"/>
  <c r="I259" i="9"/>
  <c r="J259" i="9"/>
  <c r="I275" i="9"/>
  <c r="J275" i="9"/>
  <c r="I291" i="9"/>
  <c r="J291" i="9"/>
  <c r="I307" i="9"/>
  <c r="J307" i="9"/>
  <c r="I323" i="9"/>
  <c r="J323" i="9"/>
  <c r="I339" i="9"/>
  <c r="J339" i="9"/>
  <c r="I402" i="9"/>
  <c r="J402" i="9"/>
  <c r="I418" i="9"/>
  <c r="J418" i="9"/>
  <c r="I434" i="9"/>
  <c r="J434" i="9"/>
  <c r="I450" i="9"/>
  <c r="J450" i="9"/>
  <c r="I466" i="9"/>
  <c r="J466" i="9"/>
  <c r="I482" i="9"/>
  <c r="J482" i="9"/>
  <c r="I498" i="9"/>
  <c r="J498" i="9"/>
  <c r="I514" i="9"/>
  <c r="J514" i="9"/>
  <c r="I530" i="9"/>
  <c r="J530" i="9"/>
  <c r="I546" i="9"/>
  <c r="J546" i="9"/>
  <c r="I562" i="9"/>
  <c r="J562" i="9"/>
  <c r="I578" i="9"/>
  <c r="J578" i="9"/>
  <c r="I594" i="9"/>
  <c r="J594" i="9"/>
  <c r="I610" i="9"/>
  <c r="J610" i="9"/>
  <c r="I626" i="9"/>
  <c r="J626" i="9"/>
  <c r="I642" i="9"/>
  <c r="J642" i="9"/>
  <c r="I658" i="9"/>
  <c r="J658" i="9"/>
  <c r="I674" i="9"/>
  <c r="J674" i="9"/>
  <c r="I690" i="9"/>
  <c r="J690" i="9"/>
  <c r="I706" i="9"/>
  <c r="J706" i="9"/>
  <c r="I722" i="9"/>
  <c r="J722" i="9"/>
  <c r="I353" i="9"/>
  <c r="J353" i="9"/>
  <c r="I369" i="9"/>
  <c r="J369" i="9"/>
  <c r="I385" i="9"/>
  <c r="J385" i="9"/>
  <c r="I401" i="9"/>
  <c r="J401" i="9"/>
  <c r="I417" i="9"/>
  <c r="J417" i="9"/>
  <c r="I433" i="9"/>
  <c r="J433" i="9"/>
  <c r="I449" i="9"/>
  <c r="J449" i="9"/>
  <c r="I465" i="9"/>
  <c r="J465" i="9"/>
  <c r="I481" i="9"/>
  <c r="J481" i="9"/>
  <c r="I497" i="9"/>
  <c r="J497" i="9"/>
  <c r="I513" i="9"/>
  <c r="J513" i="9"/>
  <c r="I529" i="9"/>
  <c r="J529" i="9"/>
  <c r="I545" i="9"/>
  <c r="J545" i="9"/>
  <c r="I561" i="9"/>
  <c r="J561" i="9"/>
  <c r="I577" i="9"/>
  <c r="J577" i="9"/>
  <c r="I593" i="9"/>
  <c r="J593" i="9"/>
  <c r="I609" i="9"/>
  <c r="J609" i="9"/>
  <c r="I625" i="9"/>
  <c r="J625" i="9"/>
  <c r="I641" i="9"/>
  <c r="J641" i="9"/>
  <c r="I657" i="9"/>
  <c r="J657" i="9"/>
  <c r="I673" i="9"/>
  <c r="J673" i="9"/>
  <c r="I734" i="9"/>
  <c r="J734" i="9"/>
  <c r="I750" i="9"/>
  <c r="J750" i="9"/>
  <c r="I766" i="9"/>
  <c r="J766" i="9"/>
  <c r="I782" i="9"/>
  <c r="J782" i="9"/>
  <c r="I798" i="9"/>
  <c r="J798" i="9"/>
  <c r="I814" i="9"/>
  <c r="J814" i="9"/>
  <c r="I830" i="9"/>
  <c r="J830" i="9"/>
  <c r="I846" i="9"/>
  <c r="J846" i="9"/>
  <c r="I862" i="9"/>
  <c r="J862" i="9"/>
  <c r="I878" i="9"/>
  <c r="J878" i="9"/>
  <c r="I894" i="9"/>
  <c r="J894" i="9"/>
  <c r="I910" i="9"/>
  <c r="J910" i="9"/>
  <c r="I926" i="9"/>
  <c r="J926" i="9"/>
  <c r="I942" i="9"/>
  <c r="J942" i="9"/>
  <c r="I958" i="9"/>
  <c r="J958" i="9"/>
  <c r="I974" i="9"/>
  <c r="J974" i="9"/>
  <c r="I990" i="9"/>
  <c r="J990" i="9"/>
  <c r="I685" i="9"/>
  <c r="J685" i="9"/>
  <c r="I701" i="9"/>
  <c r="J701" i="9"/>
  <c r="I717" i="9"/>
  <c r="J717" i="9"/>
  <c r="I733" i="9"/>
  <c r="J733" i="9"/>
  <c r="I749" i="9"/>
  <c r="J749" i="9"/>
  <c r="I765" i="9"/>
  <c r="J765" i="9"/>
  <c r="I781" i="9"/>
  <c r="J781" i="9"/>
  <c r="I797" i="9"/>
  <c r="J797" i="9"/>
  <c r="I813" i="9"/>
  <c r="J813" i="9"/>
  <c r="I829" i="9"/>
  <c r="J829" i="9"/>
  <c r="I845" i="9"/>
  <c r="J845" i="9"/>
  <c r="I861" i="9"/>
  <c r="J861" i="9"/>
  <c r="I877" i="9"/>
  <c r="J877" i="9"/>
  <c r="I893" i="9"/>
  <c r="J893" i="9"/>
  <c r="I909" i="9"/>
  <c r="J909" i="9"/>
  <c r="I925" i="9"/>
  <c r="J925" i="9"/>
  <c r="I941" i="9"/>
  <c r="J941" i="9"/>
  <c r="I957" i="9"/>
  <c r="J957" i="9"/>
  <c r="I973" i="9"/>
  <c r="J973" i="9"/>
  <c r="I989" i="9"/>
  <c r="J989" i="9"/>
  <c r="I8" i="9"/>
  <c r="J8" i="9"/>
  <c r="I24" i="9"/>
  <c r="J24" i="9"/>
  <c r="I40" i="9"/>
  <c r="J40" i="9"/>
  <c r="I56" i="9"/>
  <c r="J56" i="9"/>
  <c r="I72" i="9"/>
  <c r="J72" i="9"/>
  <c r="I88" i="9"/>
  <c r="J88" i="9"/>
  <c r="I104" i="9"/>
  <c r="J104" i="9"/>
  <c r="I120" i="9"/>
  <c r="J120" i="9"/>
  <c r="I136" i="9"/>
  <c r="J136" i="9"/>
  <c r="I152" i="9"/>
  <c r="J152" i="9"/>
  <c r="I168" i="9"/>
  <c r="J168" i="9"/>
  <c r="I184" i="9"/>
  <c r="J184" i="9"/>
  <c r="I200" i="9"/>
  <c r="J200" i="9"/>
  <c r="I216" i="9"/>
  <c r="J216" i="9"/>
  <c r="I23" i="9"/>
  <c r="J23" i="9"/>
  <c r="I55" i="9"/>
  <c r="J55" i="9"/>
  <c r="I87" i="9"/>
  <c r="J87" i="9"/>
  <c r="I119" i="9"/>
  <c r="J119" i="9"/>
  <c r="I151" i="9"/>
  <c r="J151" i="9"/>
  <c r="I228" i="9"/>
  <c r="J228" i="9"/>
  <c r="I244" i="9"/>
  <c r="J244" i="9"/>
  <c r="I260" i="9"/>
  <c r="J260" i="9"/>
  <c r="I276" i="9"/>
  <c r="J276" i="9"/>
  <c r="I292" i="9"/>
  <c r="J292" i="9"/>
  <c r="I308" i="9"/>
  <c r="J308" i="9"/>
  <c r="I324" i="9"/>
  <c r="J324" i="9"/>
  <c r="I340" i="9"/>
  <c r="J340" i="9"/>
  <c r="I356" i="9"/>
  <c r="J356" i="9"/>
  <c r="I372" i="9"/>
  <c r="J372" i="9"/>
  <c r="I388" i="9"/>
  <c r="J388" i="9"/>
  <c r="I33" i="9"/>
  <c r="J33" i="9"/>
  <c r="I65" i="9"/>
  <c r="J65" i="9"/>
  <c r="I97" i="9"/>
  <c r="J97" i="9"/>
  <c r="I129" i="9"/>
  <c r="J129" i="9"/>
  <c r="I161" i="9"/>
  <c r="J161" i="9"/>
  <c r="I181" i="9"/>
  <c r="J181" i="9"/>
  <c r="I197" i="9"/>
  <c r="J197" i="9"/>
  <c r="I213" i="9"/>
  <c r="J213" i="9"/>
  <c r="I229" i="9"/>
  <c r="J229" i="9"/>
  <c r="I245" i="9"/>
  <c r="J245" i="9"/>
  <c r="I261" i="9"/>
  <c r="J261" i="9"/>
  <c r="I277" i="9"/>
  <c r="J277" i="9"/>
  <c r="I293" i="9"/>
  <c r="J293" i="9"/>
  <c r="I309" i="9"/>
  <c r="J309" i="9"/>
  <c r="I325" i="9"/>
  <c r="J325" i="9"/>
  <c r="I341" i="9"/>
  <c r="J341" i="9"/>
  <c r="I404" i="9"/>
  <c r="J404" i="9"/>
  <c r="I420" i="9"/>
  <c r="J420" i="9"/>
  <c r="I436" i="9"/>
  <c r="J436" i="9"/>
  <c r="I452" i="9"/>
  <c r="J452" i="9"/>
  <c r="I468" i="9"/>
  <c r="J468" i="9"/>
  <c r="I484" i="9"/>
  <c r="J484" i="9"/>
  <c r="I500" i="9"/>
  <c r="J500" i="9"/>
  <c r="I516" i="9"/>
  <c r="J516" i="9"/>
  <c r="I532" i="9"/>
  <c r="J532" i="9"/>
  <c r="I548" i="9"/>
  <c r="J548" i="9"/>
  <c r="I564" i="9"/>
  <c r="J564" i="9"/>
  <c r="I580" i="9"/>
  <c r="J580" i="9"/>
  <c r="I596" i="9"/>
  <c r="J596" i="9"/>
  <c r="I612" i="9"/>
  <c r="J612" i="9"/>
  <c r="I628" i="9"/>
  <c r="J628" i="9"/>
  <c r="I644" i="9"/>
  <c r="J644" i="9"/>
  <c r="I660" i="9"/>
  <c r="J660" i="9"/>
  <c r="I676" i="9"/>
  <c r="J676" i="9"/>
  <c r="I692" i="9"/>
  <c r="J692" i="9"/>
  <c r="I708" i="9"/>
  <c r="J708" i="9"/>
  <c r="I724" i="9"/>
  <c r="J724" i="9"/>
  <c r="I355" i="9"/>
  <c r="J355" i="9"/>
  <c r="I371" i="9"/>
  <c r="J371" i="9"/>
  <c r="I387" i="9"/>
  <c r="J387" i="9"/>
  <c r="I403" i="9"/>
  <c r="J403" i="9"/>
  <c r="I419" i="9"/>
  <c r="J419" i="9"/>
  <c r="I435" i="9"/>
  <c r="J435" i="9"/>
  <c r="I451" i="9"/>
  <c r="J451" i="9"/>
  <c r="I467" i="9"/>
  <c r="J467" i="9"/>
  <c r="I483" i="9"/>
  <c r="J483" i="9"/>
  <c r="I499" i="9"/>
  <c r="J499" i="9"/>
  <c r="I515" i="9"/>
  <c r="J515" i="9"/>
  <c r="I531" i="9"/>
  <c r="J531" i="9"/>
  <c r="I547" i="9"/>
  <c r="J547" i="9"/>
  <c r="I563" i="9"/>
  <c r="J563" i="9"/>
  <c r="I579" i="9"/>
  <c r="J579" i="9"/>
  <c r="I595" i="9"/>
  <c r="J595" i="9"/>
  <c r="I611" i="9"/>
  <c r="J611" i="9"/>
  <c r="I627" i="9"/>
  <c r="J627" i="9"/>
  <c r="I643" i="9"/>
  <c r="J643" i="9"/>
  <c r="I659" i="9"/>
  <c r="J659" i="9"/>
  <c r="I675" i="9"/>
  <c r="J675" i="9"/>
  <c r="I736" i="9"/>
  <c r="J736" i="9"/>
  <c r="I752" i="9"/>
  <c r="J752" i="9"/>
  <c r="I768" i="9"/>
  <c r="J768" i="9"/>
  <c r="I784" i="9"/>
  <c r="J784" i="9"/>
  <c r="I800" i="9"/>
  <c r="J800" i="9"/>
  <c r="I816" i="9"/>
  <c r="J816" i="9"/>
  <c r="I832" i="9"/>
  <c r="J832" i="9"/>
  <c r="I848" i="9"/>
  <c r="J848" i="9"/>
  <c r="I864" i="9"/>
  <c r="J864" i="9"/>
  <c r="I880" i="9"/>
  <c r="J880" i="9"/>
  <c r="I896" i="9"/>
  <c r="J896" i="9"/>
  <c r="I912" i="9"/>
  <c r="J912" i="9"/>
  <c r="I928" i="9"/>
  <c r="J928" i="9"/>
  <c r="I944" i="9"/>
  <c r="J944" i="9"/>
  <c r="I960" i="9"/>
  <c r="J960" i="9"/>
  <c r="I976" i="9"/>
  <c r="J976" i="9"/>
  <c r="I992" i="9"/>
  <c r="J992" i="9"/>
  <c r="I687" i="9"/>
  <c r="J687" i="9"/>
  <c r="I703" i="9"/>
  <c r="J703" i="9"/>
  <c r="I719" i="9"/>
  <c r="J719" i="9"/>
  <c r="I735" i="9"/>
  <c r="J735" i="9"/>
  <c r="I751" i="9"/>
  <c r="J751" i="9"/>
  <c r="I767" i="9"/>
  <c r="J767" i="9"/>
  <c r="I783" i="9"/>
  <c r="J783" i="9"/>
  <c r="I799" i="9"/>
  <c r="J799" i="9"/>
  <c r="I815" i="9"/>
  <c r="J815" i="9"/>
  <c r="I831" i="9"/>
  <c r="J831" i="9"/>
  <c r="I847" i="9"/>
  <c r="J847" i="9"/>
  <c r="I863" i="9"/>
  <c r="J863" i="9"/>
  <c r="I879" i="9"/>
  <c r="J879" i="9"/>
  <c r="I895" i="9"/>
  <c r="J895" i="9"/>
  <c r="I911" i="9"/>
  <c r="J911" i="9"/>
  <c r="I927" i="9"/>
  <c r="J927" i="9"/>
  <c r="I943" i="9"/>
  <c r="J943" i="9"/>
  <c r="I959" i="9"/>
  <c r="J959" i="9"/>
  <c r="I975" i="9"/>
  <c r="J975" i="9"/>
  <c r="I991" i="9"/>
  <c r="J991" i="9"/>
  <c r="I10" i="9"/>
  <c r="J10" i="9"/>
  <c r="I26" i="9"/>
  <c r="J26" i="9"/>
  <c r="I42" i="9"/>
  <c r="J42" i="9"/>
  <c r="I58" i="9"/>
  <c r="J58" i="9"/>
  <c r="I74" i="9"/>
  <c r="J74" i="9"/>
  <c r="I90" i="9"/>
  <c r="J90" i="9"/>
  <c r="I106" i="9"/>
  <c r="J106" i="9"/>
  <c r="I122" i="9"/>
  <c r="J122" i="9"/>
  <c r="I138" i="9"/>
  <c r="J138" i="9"/>
  <c r="I154" i="9"/>
  <c r="J154" i="9"/>
  <c r="I170" i="9"/>
  <c r="J170" i="9"/>
  <c r="I186" i="9"/>
  <c r="J186" i="9"/>
  <c r="I202" i="9"/>
  <c r="J202" i="9"/>
  <c r="I218" i="9"/>
  <c r="J218" i="9"/>
  <c r="I29" i="9"/>
  <c r="J29" i="9"/>
  <c r="I61" i="9"/>
  <c r="J61" i="9"/>
  <c r="I93" i="9"/>
  <c r="J93" i="9"/>
  <c r="I125" i="9"/>
  <c r="J125" i="9"/>
  <c r="I157" i="9"/>
  <c r="J157" i="9"/>
  <c r="I230" i="9"/>
  <c r="J230" i="9"/>
  <c r="I246" i="9"/>
  <c r="J246" i="9"/>
  <c r="I262" i="9"/>
  <c r="J262" i="9"/>
  <c r="I278" i="9"/>
  <c r="J278" i="9"/>
  <c r="I294" i="9"/>
  <c r="J294" i="9"/>
  <c r="I310" i="9"/>
  <c r="J310" i="9"/>
  <c r="I326" i="9"/>
  <c r="J326" i="9"/>
  <c r="I342" i="9"/>
  <c r="J342" i="9"/>
  <c r="I358" i="9"/>
  <c r="J358" i="9"/>
  <c r="I374" i="9"/>
  <c r="J374" i="9"/>
  <c r="I390" i="9"/>
  <c r="J390" i="9"/>
  <c r="I35" i="9"/>
  <c r="J35" i="9"/>
  <c r="I67" i="9"/>
  <c r="J67" i="9"/>
  <c r="I99" i="9"/>
  <c r="J99" i="9"/>
  <c r="I131" i="9"/>
  <c r="J131" i="9"/>
  <c r="I163" i="9"/>
  <c r="J163" i="9"/>
  <c r="I183" i="9"/>
  <c r="J183" i="9"/>
  <c r="I199" i="9"/>
  <c r="J199" i="9"/>
  <c r="I215" i="9"/>
  <c r="J215" i="9"/>
  <c r="I231" i="9"/>
  <c r="J231" i="9"/>
  <c r="I247" i="9"/>
  <c r="J247" i="9"/>
  <c r="I263" i="9"/>
  <c r="J263" i="9"/>
  <c r="I279" i="9"/>
  <c r="J279" i="9"/>
  <c r="I295" i="9"/>
  <c r="J295" i="9"/>
  <c r="I311" i="9"/>
  <c r="J311" i="9"/>
  <c r="I327" i="9"/>
  <c r="J327" i="9"/>
  <c r="I343" i="9"/>
  <c r="J343" i="9"/>
  <c r="I406" i="9"/>
  <c r="J406" i="9"/>
  <c r="I422" i="9"/>
  <c r="J422" i="9"/>
  <c r="I438" i="9"/>
  <c r="J438" i="9"/>
  <c r="I454" i="9"/>
  <c r="J454" i="9"/>
  <c r="I470" i="9"/>
  <c r="J470" i="9"/>
  <c r="I486" i="9"/>
  <c r="J486" i="9"/>
  <c r="I502" i="9"/>
  <c r="J502" i="9"/>
  <c r="I518" i="9"/>
  <c r="J518" i="9"/>
  <c r="I534" i="9"/>
  <c r="J534" i="9"/>
  <c r="I550" i="9"/>
  <c r="J550" i="9"/>
  <c r="I566" i="9"/>
  <c r="J566" i="9"/>
  <c r="I582" i="9"/>
  <c r="J582" i="9"/>
  <c r="I598" i="9"/>
  <c r="J598" i="9"/>
  <c r="I614" i="9"/>
  <c r="J614" i="9"/>
  <c r="I630" i="9"/>
  <c r="J630" i="9"/>
  <c r="I646" i="9"/>
  <c r="J646" i="9"/>
  <c r="I662" i="9"/>
  <c r="J662" i="9"/>
  <c r="I678" i="9"/>
  <c r="J678" i="9"/>
  <c r="I694" i="9"/>
  <c r="J694" i="9"/>
  <c r="I710" i="9"/>
  <c r="J710" i="9"/>
  <c r="I726" i="9"/>
  <c r="J726" i="9"/>
  <c r="I357" i="9"/>
  <c r="J357" i="9"/>
  <c r="I373" i="9"/>
  <c r="J373" i="9"/>
  <c r="I389" i="9"/>
  <c r="J389" i="9"/>
  <c r="I405" i="9"/>
  <c r="J405" i="9"/>
  <c r="I421" i="9"/>
  <c r="J421" i="9"/>
  <c r="I437" i="9"/>
  <c r="J437" i="9"/>
  <c r="I453" i="9"/>
  <c r="J453" i="9"/>
  <c r="I469" i="9"/>
  <c r="J469" i="9"/>
  <c r="I485" i="9"/>
  <c r="J485" i="9"/>
  <c r="I501" i="9"/>
  <c r="J501" i="9"/>
  <c r="I517" i="9"/>
  <c r="J517" i="9"/>
  <c r="I533" i="9"/>
  <c r="J533" i="9"/>
  <c r="I549" i="9"/>
  <c r="J549" i="9"/>
  <c r="I565" i="9"/>
  <c r="J565" i="9"/>
  <c r="I581" i="9"/>
  <c r="J581" i="9"/>
  <c r="I597" i="9"/>
  <c r="J597" i="9"/>
  <c r="I613" i="9"/>
  <c r="J613" i="9"/>
  <c r="I629" i="9"/>
  <c r="J629" i="9"/>
  <c r="I645" i="9"/>
  <c r="J645" i="9"/>
  <c r="I661" i="9"/>
  <c r="J661" i="9"/>
  <c r="I677" i="9"/>
  <c r="J677" i="9"/>
  <c r="I738" i="9"/>
  <c r="J738" i="9"/>
  <c r="I754" i="9"/>
  <c r="J754" i="9"/>
  <c r="I770" i="9"/>
  <c r="J770" i="9"/>
  <c r="I786" i="9"/>
  <c r="J786" i="9"/>
  <c r="I802" i="9"/>
  <c r="J802" i="9"/>
  <c r="I818" i="9"/>
  <c r="J818" i="9"/>
  <c r="I834" i="9"/>
  <c r="J834" i="9"/>
  <c r="I850" i="9"/>
  <c r="J850" i="9"/>
  <c r="I866" i="9"/>
  <c r="J866" i="9"/>
  <c r="I882" i="9"/>
  <c r="J882" i="9"/>
  <c r="I898" i="9"/>
  <c r="J898" i="9"/>
  <c r="I914" i="9"/>
  <c r="J914" i="9"/>
  <c r="I930" i="9"/>
  <c r="J930" i="9"/>
  <c r="I946" i="9"/>
  <c r="J946" i="9"/>
  <c r="I962" i="9"/>
  <c r="J962" i="9"/>
  <c r="I978" i="9"/>
  <c r="J978" i="9"/>
  <c r="I994" i="9"/>
  <c r="J994" i="9"/>
  <c r="I689" i="9"/>
  <c r="J689" i="9"/>
  <c r="I705" i="9"/>
  <c r="J705" i="9"/>
  <c r="I721" i="9"/>
  <c r="J721" i="9"/>
  <c r="I737" i="9"/>
  <c r="J737" i="9"/>
  <c r="I753" i="9"/>
  <c r="J753" i="9"/>
  <c r="I769" i="9"/>
  <c r="J769" i="9"/>
  <c r="I785" i="9"/>
  <c r="J785" i="9"/>
  <c r="I801" i="9"/>
  <c r="J801" i="9"/>
  <c r="I817" i="9"/>
  <c r="J817" i="9"/>
  <c r="I833" i="9"/>
  <c r="J833" i="9"/>
  <c r="I849" i="9"/>
  <c r="J849" i="9"/>
  <c r="I865" i="9"/>
  <c r="J865" i="9"/>
  <c r="I881" i="9"/>
  <c r="J881" i="9"/>
  <c r="I897" i="9"/>
  <c r="J897" i="9"/>
  <c r="I913" i="9"/>
  <c r="J913" i="9"/>
  <c r="I929" i="9"/>
  <c r="J929" i="9"/>
  <c r="I945" i="9"/>
  <c r="J945" i="9"/>
  <c r="I961" i="9"/>
  <c r="J961" i="9"/>
  <c r="I977" i="9"/>
  <c r="J977" i="9"/>
  <c r="I993" i="9"/>
  <c r="J993" i="9"/>
  <c r="I12" i="9"/>
  <c r="J12" i="9"/>
  <c r="I28" i="9"/>
  <c r="J28" i="9"/>
  <c r="I44" i="9"/>
  <c r="J44" i="9"/>
  <c r="I60" i="9"/>
  <c r="J60" i="9"/>
  <c r="I76" i="9"/>
  <c r="J76" i="9"/>
  <c r="I92" i="9"/>
  <c r="J92" i="9"/>
  <c r="I108" i="9"/>
  <c r="J108" i="9"/>
  <c r="I124" i="9"/>
  <c r="J124" i="9"/>
  <c r="I140" i="9"/>
  <c r="J140" i="9"/>
  <c r="I156" i="9"/>
  <c r="J156" i="9"/>
  <c r="I172" i="9"/>
  <c r="J172" i="9"/>
  <c r="I188" i="9"/>
  <c r="J188" i="9"/>
  <c r="I204" i="9"/>
  <c r="J204" i="9"/>
  <c r="I220" i="9"/>
  <c r="J220" i="9"/>
  <c r="I31" i="9"/>
  <c r="J31" i="9"/>
  <c r="I63" i="9"/>
  <c r="J63" i="9"/>
  <c r="I95" i="9"/>
  <c r="J95" i="9"/>
  <c r="I127" i="9"/>
  <c r="J127" i="9"/>
  <c r="I159" i="9"/>
  <c r="J159" i="9"/>
  <c r="I232" i="9"/>
  <c r="J232" i="9"/>
  <c r="I248" i="9"/>
  <c r="J248" i="9"/>
  <c r="I264" i="9"/>
  <c r="J264" i="9"/>
  <c r="I280" i="9"/>
  <c r="J280" i="9"/>
  <c r="I296" i="9"/>
  <c r="J296" i="9"/>
  <c r="I312" i="9"/>
  <c r="J312" i="9"/>
  <c r="I328" i="9"/>
  <c r="J328" i="9"/>
  <c r="I344" i="9"/>
  <c r="J344" i="9"/>
  <c r="I360" i="9"/>
  <c r="J360" i="9"/>
  <c r="I376" i="9"/>
  <c r="J376" i="9"/>
  <c r="I9" i="9"/>
  <c r="J9" i="9"/>
  <c r="I41" i="9"/>
  <c r="J41" i="9"/>
  <c r="I73" i="9"/>
  <c r="J73" i="9"/>
  <c r="I105" i="9"/>
  <c r="J105" i="9"/>
  <c r="I137" i="9"/>
  <c r="J137" i="9"/>
  <c r="I169" i="9"/>
  <c r="J169" i="9"/>
  <c r="I185" i="9"/>
  <c r="J185" i="9"/>
  <c r="I201" i="9"/>
  <c r="J201" i="9"/>
  <c r="I217" i="9"/>
  <c r="J217" i="9"/>
  <c r="I233" i="9"/>
  <c r="J233" i="9"/>
  <c r="I249" i="9"/>
  <c r="J249" i="9"/>
  <c r="I265" i="9"/>
  <c r="J265" i="9"/>
  <c r="I281" i="9"/>
  <c r="J281" i="9"/>
  <c r="I297" i="9"/>
  <c r="J297" i="9"/>
  <c r="I313" i="9"/>
  <c r="J313" i="9"/>
  <c r="I329" i="9"/>
  <c r="J329" i="9"/>
  <c r="I392" i="9"/>
  <c r="J392" i="9"/>
  <c r="I408" i="9"/>
  <c r="J408" i="9"/>
  <c r="I424" i="9"/>
  <c r="J424" i="9"/>
  <c r="I440" i="9"/>
  <c r="J440" i="9"/>
  <c r="I456" i="9"/>
  <c r="J456" i="9"/>
  <c r="I472" i="9"/>
  <c r="J472" i="9"/>
  <c r="I488" i="9"/>
  <c r="J488" i="9"/>
  <c r="I504" i="9"/>
  <c r="J504" i="9"/>
  <c r="I520" i="9"/>
  <c r="J520" i="9"/>
  <c r="I536" i="9"/>
  <c r="J536" i="9"/>
  <c r="I552" i="9"/>
  <c r="J552" i="9"/>
  <c r="I568" i="9"/>
  <c r="J568" i="9"/>
  <c r="I584" i="9"/>
  <c r="J584" i="9"/>
  <c r="I600" i="9"/>
  <c r="J600" i="9"/>
  <c r="I616" i="9"/>
  <c r="J616" i="9"/>
  <c r="I632" i="9"/>
  <c r="J632" i="9"/>
  <c r="I648" i="9"/>
  <c r="J648" i="9"/>
  <c r="I664" i="9"/>
  <c r="J664" i="9"/>
  <c r="I680" i="9"/>
  <c r="J680" i="9"/>
  <c r="I696" i="9"/>
  <c r="J696" i="9"/>
  <c r="I712" i="9"/>
  <c r="J712" i="9"/>
  <c r="I728" i="9"/>
  <c r="J728" i="9"/>
  <c r="I359" i="9"/>
  <c r="J359" i="9"/>
  <c r="I375" i="9"/>
  <c r="J375" i="9"/>
  <c r="I391" i="9"/>
  <c r="J391" i="9"/>
  <c r="I407" i="9"/>
  <c r="J407" i="9"/>
  <c r="I423" i="9"/>
  <c r="J423" i="9"/>
  <c r="I439" i="9"/>
  <c r="J439" i="9"/>
  <c r="I455" i="9"/>
  <c r="J455" i="9"/>
  <c r="I471" i="9"/>
  <c r="J471" i="9"/>
  <c r="I487" i="9"/>
  <c r="J487" i="9"/>
  <c r="I503" i="9"/>
  <c r="J503" i="9"/>
  <c r="I519" i="9"/>
  <c r="J519" i="9"/>
  <c r="I535" i="9"/>
  <c r="J535" i="9"/>
  <c r="I551" i="9"/>
  <c r="J551" i="9"/>
  <c r="I567" i="9"/>
  <c r="J567" i="9"/>
  <c r="I583" i="9"/>
  <c r="J583" i="9"/>
  <c r="I599" i="9"/>
  <c r="J599" i="9"/>
  <c r="I615" i="9"/>
  <c r="J615" i="9"/>
  <c r="I631" i="9"/>
  <c r="J631" i="9"/>
  <c r="I647" i="9"/>
  <c r="J647" i="9"/>
  <c r="I663" i="9"/>
  <c r="J663" i="9"/>
  <c r="I679" i="9"/>
  <c r="J679" i="9"/>
  <c r="I740" i="9"/>
  <c r="J740" i="9"/>
  <c r="I756" i="9"/>
  <c r="J756" i="9"/>
  <c r="I772" i="9"/>
  <c r="J772" i="9"/>
  <c r="I788" i="9"/>
  <c r="J788" i="9"/>
  <c r="I804" i="9"/>
  <c r="J804" i="9"/>
  <c r="I820" i="9"/>
  <c r="J820" i="9"/>
  <c r="I836" i="9"/>
  <c r="J836" i="9"/>
  <c r="I852" i="9"/>
  <c r="J852" i="9"/>
  <c r="I868" i="9"/>
  <c r="J868" i="9"/>
  <c r="I884" i="9"/>
  <c r="J884" i="9"/>
  <c r="I900" i="9"/>
  <c r="J900" i="9"/>
  <c r="I916" i="9"/>
  <c r="J916" i="9"/>
  <c r="I932" i="9"/>
  <c r="J932" i="9"/>
  <c r="I948" i="9"/>
  <c r="J948" i="9"/>
  <c r="I964" i="9"/>
  <c r="J964" i="9"/>
  <c r="I980" i="9"/>
  <c r="J980" i="9"/>
  <c r="I996" i="9"/>
  <c r="J996" i="9"/>
  <c r="I691" i="9"/>
  <c r="J691" i="9"/>
  <c r="I707" i="9"/>
  <c r="J707" i="9"/>
  <c r="I723" i="9"/>
  <c r="J723" i="9"/>
  <c r="I739" i="9"/>
  <c r="J739" i="9"/>
  <c r="I755" i="9"/>
  <c r="J755" i="9"/>
  <c r="I771" i="9"/>
  <c r="J771" i="9"/>
  <c r="I787" i="9"/>
  <c r="J787" i="9"/>
  <c r="I803" i="9"/>
  <c r="J803" i="9"/>
  <c r="I819" i="9"/>
  <c r="J819" i="9"/>
  <c r="I835" i="9"/>
  <c r="J835" i="9"/>
  <c r="I851" i="9"/>
  <c r="J851" i="9"/>
  <c r="I867" i="9"/>
  <c r="J867" i="9"/>
  <c r="I883" i="9"/>
  <c r="J883" i="9"/>
  <c r="I899" i="9"/>
  <c r="J899" i="9"/>
  <c r="I915" i="9"/>
  <c r="J915" i="9"/>
  <c r="I931" i="9"/>
  <c r="J931" i="9"/>
  <c r="I947" i="9"/>
  <c r="J947" i="9"/>
  <c r="I963" i="9"/>
  <c r="J963" i="9"/>
  <c r="I979" i="9"/>
  <c r="J979" i="9"/>
  <c r="I995" i="9"/>
  <c r="J995" i="9"/>
  <c r="I14" i="9"/>
  <c r="J14" i="9"/>
  <c r="I30" i="9"/>
  <c r="J30" i="9"/>
  <c r="I46" i="9"/>
  <c r="J46" i="9"/>
  <c r="I62" i="9"/>
  <c r="J62" i="9"/>
  <c r="I78" i="9"/>
  <c r="J78" i="9"/>
  <c r="I94" i="9"/>
  <c r="J94" i="9"/>
  <c r="I110" i="9"/>
  <c r="J110" i="9"/>
  <c r="I126" i="9"/>
  <c r="J126" i="9"/>
  <c r="I142" i="9"/>
  <c r="J142" i="9"/>
  <c r="I158" i="9"/>
  <c r="J158" i="9"/>
  <c r="I174" i="9"/>
  <c r="J174" i="9"/>
  <c r="I190" i="9"/>
  <c r="J190" i="9"/>
  <c r="I206" i="9"/>
  <c r="J206" i="9"/>
  <c r="I5" i="9"/>
  <c r="J5" i="9"/>
  <c r="I37" i="9"/>
  <c r="J37" i="9"/>
  <c r="I69" i="9"/>
  <c r="J69" i="9"/>
  <c r="I101" i="9"/>
  <c r="J101" i="9"/>
  <c r="I133" i="9"/>
  <c r="J133" i="9"/>
  <c r="I165" i="9"/>
  <c r="J165" i="9"/>
  <c r="I234" i="9"/>
  <c r="J234" i="9"/>
  <c r="I250" i="9"/>
  <c r="J250" i="9"/>
  <c r="I266" i="9"/>
  <c r="J266" i="9"/>
  <c r="I282" i="9"/>
  <c r="J282" i="9"/>
  <c r="I298" i="9"/>
  <c r="J298" i="9"/>
  <c r="I314" i="9"/>
  <c r="J314" i="9"/>
  <c r="I330" i="9"/>
  <c r="J330" i="9"/>
  <c r="I346" i="9"/>
  <c r="J346" i="9"/>
  <c r="I362" i="9"/>
  <c r="J362" i="9"/>
  <c r="I378" i="9"/>
  <c r="J378" i="9"/>
  <c r="I11" i="9"/>
  <c r="J11" i="9"/>
  <c r="I43" i="9"/>
  <c r="J43" i="9"/>
  <c r="I75" i="9"/>
  <c r="J75" i="9"/>
  <c r="I107" i="9"/>
  <c r="J107" i="9"/>
  <c r="I139" i="9"/>
  <c r="J139" i="9"/>
  <c r="I171" i="9"/>
  <c r="J171" i="9"/>
  <c r="I187" i="9"/>
  <c r="J187" i="9"/>
  <c r="I203" i="9"/>
  <c r="J203" i="9"/>
  <c r="I219" i="9"/>
  <c r="J219" i="9"/>
  <c r="I235" i="9"/>
  <c r="J235" i="9"/>
  <c r="I251" i="9"/>
  <c r="J251" i="9"/>
  <c r="I267" i="9"/>
  <c r="J267" i="9"/>
  <c r="I283" i="9"/>
  <c r="J283" i="9"/>
  <c r="I299" i="9"/>
  <c r="J299" i="9"/>
  <c r="I315" i="9"/>
  <c r="J315" i="9"/>
  <c r="I331" i="9"/>
  <c r="J331" i="9"/>
  <c r="I394" i="9"/>
  <c r="J394" i="9"/>
  <c r="I410" i="9"/>
  <c r="J410" i="9"/>
  <c r="I426" i="9"/>
  <c r="J426" i="9"/>
  <c r="I442" i="9"/>
  <c r="J442" i="9"/>
  <c r="I458" i="9"/>
  <c r="J458" i="9"/>
  <c r="I474" i="9"/>
  <c r="J474" i="9"/>
  <c r="I490" i="9"/>
  <c r="J490" i="9"/>
  <c r="I506" i="9"/>
  <c r="J506" i="9"/>
  <c r="I522" i="9"/>
  <c r="J522" i="9"/>
  <c r="I538" i="9"/>
  <c r="J538" i="9"/>
  <c r="I554" i="9"/>
  <c r="J554" i="9"/>
  <c r="I570" i="9"/>
  <c r="J570" i="9"/>
  <c r="I586" i="9"/>
  <c r="J586" i="9"/>
  <c r="I602" i="9"/>
  <c r="J602" i="9"/>
  <c r="I618" i="9"/>
  <c r="J618" i="9"/>
  <c r="I634" i="9"/>
  <c r="J634" i="9"/>
  <c r="I650" i="9"/>
  <c r="J650" i="9"/>
  <c r="I666" i="9"/>
  <c r="J666" i="9"/>
  <c r="I682" i="9"/>
  <c r="J682" i="9"/>
  <c r="I698" i="9"/>
  <c r="J698" i="9"/>
  <c r="I714" i="9"/>
  <c r="J714" i="9"/>
  <c r="I345" i="9"/>
  <c r="J345" i="9"/>
  <c r="I361" i="9"/>
  <c r="J361" i="9"/>
  <c r="I377" i="9"/>
  <c r="J377" i="9"/>
  <c r="I393" i="9"/>
  <c r="J393" i="9"/>
  <c r="I409" i="9"/>
  <c r="J409" i="9"/>
  <c r="I425" i="9"/>
  <c r="J425" i="9"/>
  <c r="I441" i="9"/>
  <c r="J441" i="9"/>
  <c r="I457" i="9"/>
  <c r="J457" i="9"/>
  <c r="I473" i="9"/>
  <c r="J473" i="9"/>
  <c r="I489" i="9"/>
  <c r="J489" i="9"/>
  <c r="I505" i="9"/>
  <c r="J505" i="9"/>
  <c r="I521" i="9"/>
  <c r="J521" i="9"/>
  <c r="I537" i="9"/>
  <c r="J537" i="9"/>
  <c r="I553" i="9"/>
  <c r="J553" i="9"/>
  <c r="I569" i="9"/>
  <c r="J569" i="9"/>
  <c r="I585" i="9"/>
  <c r="J585" i="9"/>
  <c r="I601" i="9"/>
  <c r="J601" i="9"/>
  <c r="I617" i="9"/>
  <c r="J617" i="9"/>
  <c r="I633" i="9"/>
  <c r="J633" i="9"/>
  <c r="I649" i="9"/>
  <c r="J649" i="9"/>
  <c r="I665" i="9"/>
  <c r="J665" i="9"/>
  <c r="I681" i="9"/>
  <c r="J681" i="9"/>
  <c r="I742" i="9"/>
  <c r="J742" i="9"/>
  <c r="I758" i="9"/>
  <c r="J758" i="9"/>
  <c r="I774" i="9"/>
  <c r="J774" i="9"/>
  <c r="I790" i="9"/>
  <c r="J790" i="9"/>
  <c r="I806" i="9"/>
  <c r="J806" i="9"/>
  <c r="I822" i="9"/>
  <c r="J822" i="9"/>
  <c r="I838" i="9"/>
  <c r="J838" i="9"/>
  <c r="I854" i="9"/>
  <c r="J854" i="9"/>
  <c r="I870" i="9"/>
  <c r="J870" i="9"/>
  <c r="I886" i="9"/>
  <c r="J886" i="9"/>
  <c r="I902" i="9"/>
  <c r="J902" i="9"/>
  <c r="I918" i="9"/>
  <c r="J918" i="9"/>
  <c r="I934" i="9"/>
  <c r="J934" i="9"/>
  <c r="I950" i="9"/>
  <c r="J950" i="9"/>
  <c r="I966" i="9"/>
  <c r="J966" i="9"/>
  <c r="I982" i="9"/>
  <c r="J982" i="9"/>
  <c r="I998" i="9"/>
  <c r="J998" i="9"/>
  <c r="I693" i="9"/>
  <c r="J693" i="9"/>
  <c r="I709" i="9"/>
  <c r="J709" i="9"/>
  <c r="I725" i="9"/>
  <c r="J725" i="9"/>
  <c r="I741" i="9"/>
  <c r="J741" i="9"/>
  <c r="I757" i="9"/>
  <c r="J757" i="9"/>
  <c r="I773" i="9"/>
  <c r="J773" i="9"/>
  <c r="I789" i="9"/>
  <c r="J789" i="9"/>
  <c r="I805" i="9"/>
  <c r="J805" i="9"/>
  <c r="I821" i="9"/>
  <c r="J821" i="9"/>
  <c r="I837" i="9"/>
  <c r="J837" i="9"/>
  <c r="I853" i="9"/>
  <c r="J853" i="9"/>
  <c r="I869" i="9"/>
  <c r="J869" i="9"/>
  <c r="I885" i="9"/>
  <c r="J885" i="9"/>
  <c r="I901" i="9"/>
  <c r="J901" i="9"/>
  <c r="I917" i="9"/>
  <c r="J917" i="9"/>
  <c r="I933" i="9"/>
  <c r="J933" i="9"/>
  <c r="I949" i="9"/>
  <c r="J949" i="9"/>
  <c r="I965" i="9"/>
  <c r="J965" i="9"/>
  <c r="I981" i="9"/>
  <c r="J981" i="9"/>
  <c r="I997" i="9"/>
  <c r="J997" i="9"/>
  <c r="I16" i="9"/>
  <c r="J16" i="9"/>
  <c r="I32" i="9"/>
  <c r="J32" i="9"/>
  <c r="I48" i="9"/>
  <c r="J48" i="9"/>
  <c r="I64" i="9"/>
  <c r="J64" i="9"/>
  <c r="I80" i="9"/>
  <c r="J80" i="9"/>
  <c r="I96" i="9"/>
  <c r="J96" i="9"/>
  <c r="I112" i="9"/>
  <c r="J112" i="9"/>
  <c r="I128" i="9"/>
  <c r="J128" i="9"/>
  <c r="I144" i="9"/>
  <c r="J144" i="9"/>
  <c r="I160" i="9"/>
  <c r="J160" i="9"/>
  <c r="I176" i="9"/>
  <c r="J176" i="9"/>
  <c r="I192" i="9"/>
  <c r="J192" i="9"/>
  <c r="I208" i="9"/>
  <c r="J208" i="9"/>
  <c r="I7" i="9"/>
  <c r="J7" i="9"/>
  <c r="I39" i="9"/>
  <c r="J39" i="9"/>
  <c r="I71" i="9"/>
  <c r="J71" i="9"/>
  <c r="I103" i="9"/>
  <c r="J103" i="9"/>
  <c r="I135" i="9"/>
  <c r="J135" i="9"/>
  <c r="I167" i="9"/>
  <c r="J167" i="9"/>
  <c r="I236" i="9"/>
  <c r="J236" i="9"/>
  <c r="I252" i="9"/>
  <c r="J252" i="9"/>
  <c r="I268" i="9"/>
  <c r="J268" i="9"/>
  <c r="I284" i="9"/>
  <c r="J284" i="9"/>
  <c r="I300" i="9"/>
  <c r="J300" i="9"/>
  <c r="I316" i="9"/>
  <c r="J316" i="9"/>
  <c r="I332" i="9"/>
  <c r="J332" i="9"/>
  <c r="I348" i="9"/>
  <c r="J348" i="9"/>
  <c r="I364" i="9"/>
  <c r="J364" i="9"/>
  <c r="I380" i="9"/>
  <c r="J380" i="9"/>
  <c r="I17" i="9"/>
  <c r="J17" i="9"/>
  <c r="I49" i="9"/>
  <c r="J49" i="9"/>
  <c r="I81" i="9"/>
  <c r="J81" i="9"/>
  <c r="I113" i="9"/>
  <c r="J113" i="9"/>
  <c r="I145" i="9"/>
  <c r="J145" i="9"/>
  <c r="I173" i="9"/>
  <c r="J173" i="9"/>
  <c r="I189" i="9"/>
  <c r="J189" i="9"/>
  <c r="I205" i="9"/>
  <c r="J205" i="9"/>
  <c r="I221" i="9"/>
  <c r="J221" i="9"/>
  <c r="I237" i="9"/>
  <c r="J237" i="9"/>
  <c r="I253" i="9"/>
  <c r="J253" i="9"/>
  <c r="I269" i="9"/>
  <c r="J269" i="9"/>
  <c r="I285" i="9"/>
  <c r="J285" i="9"/>
  <c r="I301" i="9"/>
  <c r="J301" i="9"/>
  <c r="I317" i="9"/>
  <c r="J317" i="9"/>
  <c r="I333" i="9"/>
  <c r="J333" i="9"/>
  <c r="I396" i="9"/>
  <c r="J396" i="9"/>
  <c r="I412" i="9"/>
  <c r="J412" i="9"/>
  <c r="I428" i="9"/>
  <c r="J428" i="9"/>
  <c r="I444" i="9"/>
  <c r="J444" i="9"/>
  <c r="I460" i="9"/>
  <c r="J460" i="9"/>
  <c r="I476" i="9"/>
  <c r="J476" i="9"/>
  <c r="I492" i="9"/>
  <c r="J492" i="9"/>
  <c r="I508" i="9"/>
  <c r="J508" i="9"/>
  <c r="I524" i="9"/>
  <c r="J524" i="9"/>
  <c r="I540" i="9"/>
  <c r="J540" i="9"/>
  <c r="I556" i="9"/>
  <c r="J556" i="9"/>
  <c r="I572" i="9"/>
  <c r="J572" i="9"/>
  <c r="I588" i="9"/>
  <c r="J588" i="9"/>
  <c r="I604" i="9"/>
  <c r="J604" i="9"/>
  <c r="I620" i="9"/>
  <c r="J620" i="9"/>
  <c r="I636" i="9"/>
  <c r="J636" i="9"/>
  <c r="I652" i="9"/>
  <c r="J652" i="9"/>
  <c r="I668" i="9"/>
  <c r="J668" i="9"/>
  <c r="I684" i="9"/>
  <c r="J684" i="9"/>
  <c r="I700" i="9"/>
  <c r="J700" i="9"/>
  <c r="I716" i="9"/>
  <c r="J716" i="9"/>
  <c r="I347" i="9"/>
  <c r="J347" i="9"/>
  <c r="I363" i="9"/>
  <c r="J363" i="9"/>
  <c r="I379" i="9"/>
  <c r="J379" i="9"/>
  <c r="I395" i="9"/>
  <c r="J395" i="9"/>
  <c r="I411" i="9"/>
  <c r="J411" i="9"/>
  <c r="I427" i="9"/>
  <c r="J427" i="9"/>
  <c r="I443" i="9"/>
  <c r="J443" i="9"/>
  <c r="I459" i="9"/>
  <c r="J459" i="9"/>
  <c r="I475" i="9"/>
  <c r="J475" i="9"/>
  <c r="I491" i="9"/>
  <c r="J491" i="9"/>
  <c r="I507" i="9"/>
  <c r="J507" i="9"/>
  <c r="I523" i="9"/>
  <c r="J523" i="9"/>
  <c r="I539" i="9"/>
  <c r="J539" i="9"/>
  <c r="I555" i="9"/>
  <c r="J555" i="9"/>
  <c r="I571" i="9"/>
  <c r="J571" i="9"/>
  <c r="I587" i="9"/>
  <c r="J587" i="9"/>
  <c r="I603" i="9"/>
  <c r="J603" i="9"/>
  <c r="I619" i="9"/>
  <c r="J619" i="9"/>
  <c r="I635" i="9"/>
  <c r="J635" i="9"/>
  <c r="I651" i="9"/>
  <c r="J651" i="9"/>
  <c r="I667" i="9"/>
  <c r="J667" i="9"/>
  <c r="I683" i="9"/>
  <c r="J683" i="9"/>
  <c r="I744" i="9"/>
  <c r="J744" i="9"/>
  <c r="I760" i="9"/>
  <c r="J760" i="9"/>
  <c r="I776" i="9"/>
  <c r="J776" i="9"/>
  <c r="I792" i="9"/>
  <c r="J792" i="9"/>
  <c r="I808" i="9"/>
  <c r="J808" i="9"/>
  <c r="I824" i="9"/>
  <c r="J824" i="9"/>
  <c r="I840" i="9"/>
  <c r="J840" i="9"/>
  <c r="I856" i="9"/>
  <c r="J856" i="9"/>
  <c r="I872" i="9"/>
  <c r="J872" i="9"/>
  <c r="I888" i="9"/>
  <c r="J888" i="9"/>
  <c r="I904" i="9"/>
  <c r="J904" i="9"/>
  <c r="I920" i="9"/>
  <c r="J920" i="9"/>
  <c r="I936" i="9"/>
  <c r="J936" i="9"/>
  <c r="I952" i="9"/>
  <c r="J952" i="9"/>
  <c r="I968" i="9"/>
  <c r="J968" i="9"/>
  <c r="I984" i="9"/>
  <c r="J984" i="9"/>
  <c r="I1000" i="9"/>
  <c r="J1000" i="9"/>
  <c r="I695" i="9"/>
  <c r="J695" i="9"/>
  <c r="I711" i="9"/>
  <c r="J711" i="9"/>
  <c r="I727" i="9"/>
  <c r="J727" i="9"/>
  <c r="I743" i="9"/>
  <c r="J743" i="9"/>
  <c r="I759" i="9"/>
  <c r="J759" i="9"/>
  <c r="I775" i="9"/>
  <c r="J775" i="9"/>
  <c r="I791" i="9"/>
  <c r="J791" i="9"/>
  <c r="I807" i="9"/>
  <c r="J807" i="9"/>
  <c r="I823" i="9"/>
  <c r="J823" i="9"/>
  <c r="I839" i="9"/>
  <c r="J839" i="9"/>
  <c r="I855" i="9"/>
  <c r="J855" i="9"/>
  <c r="I871" i="9"/>
  <c r="J871" i="9"/>
  <c r="I887" i="9"/>
  <c r="J887" i="9"/>
  <c r="I903" i="9"/>
  <c r="J903" i="9"/>
  <c r="I919" i="9"/>
  <c r="J919" i="9"/>
  <c r="I935" i="9"/>
  <c r="J935" i="9"/>
  <c r="I951" i="9"/>
  <c r="J951" i="9"/>
  <c r="I967" i="9"/>
  <c r="J967" i="9"/>
  <c r="I983" i="9"/>
  <c r="J983" i="9"/>
  <c r="I999" i="9"/>
  <c r="J999" i="9"/>
  <c r="I18" i="9"/>
  <c r="J18" i="9"/>
  <c r="I34" i="9"/>
  <c r="J34" i="9"/>
  <c r="I50" i="9"/>
  <c r="J50" i="9"/>
  <c r="I66" i="9"/>
  <c r="J66" i="9"/>
  <c r="I82" i="9"/>
  <c r="J82" i="9"/>
  <c r="I98" i="9"/>
  <c r="J98" i="9"/>
  <c r="I114" i="9"/>
  <c r="J114" i="9"/>
  <c r="I130" i="9"/>
  <c r="J130" i="9"/>
  <c r="I146" i="9"/>
  <c r="J146" i="9"/>
  <c r="I162" i="9"/>
  <c r="J162" i="9"/>
  <c r="I178" i="9"/>
  <c r="J178" i="9"/>
  <c r="I194" i="9"/>
  <c r="J194" i="9"/>
  <c r="I210" i="9"/>
  <c r="J210" i="9"/>
  <c r="I13" i="9"/>
  <c r="J13" i="9"/>
  <c r="I45" i="9"/>
  <c r="J45" i="9"/>
  <c r="I77" i="9"/>
  <c r="J77" i="9"/>
  <c r="I109" i="9"/>
  <c r="J109" i="9"/>
  <c r="I141" i="9"/>
  <c r="J141" i="9"/>
  <c r="I222" i="9"/>
  <c r="J222" i="9"/>
  <c r="I238" i="9"/>
  <c r="J238" i="9"/>
  <c r="I254" i="9"/>
  <c r="J254" i="9"/>
  <c r="I270" i="9"/>
  <c r="J270" i="9"/>
  <c r="I286" i="9"/>
  <c r="J286" i="9"/>
  <c r="I302" i="9"/>
  <c r="J302" i="9"/>
  <c r="I318" i="9"/>
  <c r="J318" i="9"/>
  <c r="I334" i="9"/>
  <c r="J334" i="9"/>
  <c r="I350" i="9"/>
  <c r="J350" i="9"/>
  <c r="I366" i="9"/>
  <c r="J366" i="9"/>
  <c r="I382" i="9"/>
  <c r="J382" i="9"/>
  <c r="I19" i="9"/>
  <c r="J19" i="9"/>
  <c r="I51" i="9"/>
  <c r="J51" i="9"/>
  <c r="I83" i="9"/>
  <c r="J83" i="9"/>
  <c r="I115" i="9"/>
  <c r="J115" i="9"/>
  <c r="I147" i="9"/>
  <c r="J147" i="9"/>
  <c r="I175" i="9"/>
  <c r="J175" i="9"/>
  <c r="I191" i="9"/>
  <c r="J191" i="9"/>
  <c r="I207" i="9"/>
  <c r="J207" i="9"/>
  <c r="I223" i="9"/>
  <c r="J223" i="9"/>
  <c r="I239" i="9"/>
  <c r="J239" i="9"/>
  <c r="I255" i="9"/>
  <c r="J255" i="9"/>
  <c r="I271" i="9"/>
  <c r="J271" i="9"/>
  <c r="I287" i="9"/>
  <c r="J287" i="9"/>
  <c r="I303" i="9"/>
  <c r="J303" i="9"/>
  <c r="I319" i="9"/>
  <c r="J319" i="9"/>
  <c r="I335" i="9"/>
  <c r="J335" i="9"/>
  <c r="I398" i="9"/>
  <c r="J398" i="9"/>
  <c r="I414" i="9"/>
  <c r="J414" i="9"/>
  <c r="I430" i="9"/>
  <c r="J430" i="9"/>
  <c r="I446" i="9"/>
  <c r="J446" i="9"/>
  <c r="I462" i="9"/>
  <c r="J462" i="9"/>
  <c r="I478" i="9"/>
  <c r="J478" i="9"/>
  <c r="I494" i="9"/>
  <c r="J494" i="9"/>
  <c r="I510" i="9"/>
  <c r="J510" i="9"/>
  <c r="I526" i="9"/>
  <c r="J526" i="9"/>
  <c r="I542" i="9"/>
  <c r="J542" i="9"/>
  <c r="I558" i="9"/>
  <c r="J558" i="9"/>
  <c r="I574" i="9"/>
  <c r="J574" i="9"/>
  <c r="I590" i="9"/>
  <c r="J590" i="9"/>
  <c r="I606" i="9"/>
  <c r="J606" i="9"/>
  <c r="I622" i="9"/>
  <c r="J622" i="9"/>
  <c r="I638" i="9"/>
  <c r="J638" i="9"/>
  <c r="I654" i="9"/>
  <c r="J654" i="9"/>
  <c r="I670" i="9"/>
  <c r="J670" i="9"/>
  <c r="I686" i="9"/>
  <c r="J686" i="9"/>
  <c r="I702" i="9"/>
  <c r="J702" i="9"/>
  <c r="I718" i="9"/>
  <c r="J718" i="9"/>
  <c r="I349" i="9"/>
  <c r="J349" i="9"/>
  <c r="I365" i="9"/>
  <c r="J365" i="9"/>
  <c r="I381" i="9"/>
  <c r="J381" i="9"/>
  <c r="I397" i="9"/>
  <c r="J397" i="9"/>
  <c r="I413" i="9"/>
  <c r="J413" i="9"/>
  <c r="I429" i="9"/>
  <c r="J429" i="9"/>
  <c r="I445" i="9"/>
  <c r="J445" i="9"/>
  <c r="I461" i="9"/>
  <c r="J461" i="9"/>
  <c r="I477" i="9"/>
  <c r="J477" i="9"/>
  <c r="I493" i="9"/>
  <c r="J493" i="9"/>
  <c r="I509" i="9"/>
  <c r="J509" i="9"/>
  <c r="I525" i="9"/>
  <c r="J525" i="9"/>
  <c r="I541" i="9"/>
  <c r="J541" i="9"/>
  <c r="I557" i="9"/>
  <c r="J557" i="9"/>
  <c r="I573" i="9"/>
  <c r="J573" i="9"/>
  <c r="I589" i="9"/>
  <c r="J589" i="9"/>
  <c r="I605" i="9"/>
  <c r="J605" i="9"/>
  <c r="I621" i="9"/>
  <c r="J621" i="9"/>
  <c r="I637" i="9"/>
  <c r="J637" i="9"/>
  <c r="I653" i="9"/>
  <c r="J653" i="9"/>
  <c r="I669" i="9"/>
  <c r="J669" i="9"/>
  <c r="I730" i="9"/>
  <c r="J730" i="9"/>
  <c r="I746" i="9"/>
  <c r="J746" i="9"/>
  <c r="I762" i="9"/>
  <c r="J762" i="9"/>
  <c r="I778" i="9"/>
  <c r="J778" i="9"/>
  <c r="I794" i="9"/>
  <c r="J794" i="9"/>
  <c r="I810" i="9"/>
  <c r="J810" i="9"/>
  <c r="I826" i="9"/>
  <c r="J826" i="9"/>
  <c r="I842" i="9"/>
  <c r="J842" i="9"/>
  <c r="I858" i="9"/>
  <c r="J858" i="9"/>
  <c r="I874" i="9"/>
  <c r="J874" i="9"/>
  <c r="I890" i="9"/>
  <c r="J890" i="9"/>
  <c r="I906" i="9"/>
  <c r="J906" i="9"/>
  <c r="I922" i="9"/>
  <c r="J922" i="9"/>
  <c r="I938" i="9"/>
  <c r="J938" i="9"/>
  <c r="I954" i="9"/>
  <c r="J954" i="9"/>
  <c r="I970" i="9"/>
  <c r="J970" i="9"/>
  <c r="I986" i="9"/>
  <c r="J986" i="9"/>
  <c r="I1002" i="9"/>
  <c r="J1002" i="9"/>
  <c r="I697" i="9"/>
  <c r="J697" i="9"/>
  <c r="I713" i="9"/>
  <c r="J713" i="9"/>
  <c r="I729" i="9"/>
  <c r="J729" i="9"/>
  <c r="I745" i="9"/>
  <c r="J745" i="9"/>
  <c r="I761" i="9"/>
  <c r="J761" i="9"/>
  <c r="I777" i="9"/>
  <c r="J777" i="9"/>
  <c r="I793" i="9"/>
  <c r="J793" i="9"/>
  <c r="I809" i="9"/>
  <c r="J809" i="9"/>
  <c r="I825" i="9"/>
  <c r="J825" i="9"/>
  <c r="I841" i="9"/>
  <c r="J841" i="9"/>
  <c r="I857" i="9"/>
  <c r="J857" i="9"/>
  <c r="I873" i="9"/>
  <c r="J873" i="9"/>
  <c r="I889" i="9"/>
  <c r="J889" i="9"/>
  <c r="I905" i="9"/>
  <c r="J905" i="9"/>
  <c r="I921" i="9"/>
  <c r="J921" i="9"/>
  <c r="I937" i="9"/>
  <c r="J937" i="9"/>
  <c r="I953" i="9"/>
  <c r="J953" i="9"/>
  <c r="I969" i="9"/>
  <c r="J969" i="9"/>
  <c r="I985" i="9"/>
  <c r="J985" i="9"/>
  <c r="I1001" i="9"/>
  <c r="J1001" i="9"/>
  <c r="I3" i="9"/>
  <c r="T997" i="9" l="1"/>
  <c r="U968" i="9"/>
  <c r="T501" i="9"/>
  <c r="U660" i="9"/>
  <c r="T712" i="9"/>
  <c r="U904" i="9"/>
  <c r="U532" i="9"/>
  <c r="U313" i="9"/>
  <c r="U302" i="9"/>
  <c r="U185" i="9"/>
  <c r="U258" i="9"/>
  <c r="U292" i="9"/>
  <c r="T995" i="9"/>
  <c r="U522" i="9"/>
  <c r="U658" i="9"/>
  <c r="U392" i="9"/>
  <c r="T437" i="9"/>
  <c r="U498" i="9"/>
  <c r="T421" i="9"/>
  <c r="U863" i="9"/>
  <c r="T412" i="9"/>
  <c r="U964" i="9"/>
  <c r="U924" i="9"/>
  <c r="U554" i="9"/>
  <c r="U833" i="9"/>
  <c r="T817" i="9"/>
  <c r="U499" i="9"/>
  <c r="U769" i="9"/>
  <c r="U730" i="9"/>
  <c r="U249" i="9"/>
  <c r="U952" i="9"/>
  <c r="U991" i="9"/>
  <c r="U691" i="9"/>
  <c r="U750" i="9"/>
  <c r="T959" i="9"/>
  <c r="U897" i="9"/>
  <c r="U776" i="9"/>
  <c r="U868" i="9"/>
  <c r="U627" i="9"/>
  <c r="U469" i="9"/>
  <c r="U945" i="9"/>
  <c r="T753" i="9"/>
  <c r="T799" i="9"/>
  <c r="U675" i="9"/>
  <c r="U485" i="9"/>
  <c r="U602" i="9"/>
  <c r="U586" i="9"/>
  <c r="U794" i="9"/>
  <c r="U464" i="9"/>
  <c r="U976" i="9"/>
  <c r="U549" i="9"/>
  <c r="T320" i="9"/>
  <c r="U618" i="9"/>
  <c r="U625" i="9"/>
  <c r="U565" i="9"/>
  <c r="U435" i="9"/>
  <c r="U37" i="9"/>
  <c r="U128" i="9"/>
  <c r="U970" i="9"/>
  <c r="U301" i="9"/>
  <c r="U315" i="9"/>
  <c r="T196" i="9"/>
  <c r="U704" i="9"/>
  <c r="U533" i="9"/>
  <c r="U739" i="9"/>
  <c r="U927" i="9"/>
  <c r="U570" i="9"/>
  <c r="U689" i="9"/>
  <c r="U840" i="9"/>
  <c r="U611" i="9"/>
  <c r="U563" i="9"/>
  <c r="T755" i="9"/>
  <c r="U538" i="9"/>
  <c r="U650" i="9"/>
  <c r="T714" i="9"/>
  <c r="T881" i="9"/>
  <c r="U705" i="9"/>
  <c r="U458" i="9"/>
  <c r="U640" i="9"/>
  <c r="U609" i="9"/>
  <c r="U448" i="9"/>
  <c r="T806" i="9"/>
  <c r="U634" i="9"/>
  <c r="U456" i="9"/>
  <c r="U46" i="9"/>
  <c r="U173" i="9"/>
  <c r="T205" i="9"/>
  <c r="T47" i="9"/>
  <c r="U429" i="9"/>
  <c r="U304" i="9"/>
  <c r="U78" i="9"/>
  <c r="T278" i="9"/>
  <c r="U578" i="9"/>
  <c r="U483" i="9"/>
  <c r="T303" i="9"/>
  <c r="T310" i="9"/>
  <c r="U783" i="9"/>
  <c r="U359" i="9"/>
  <c r="U270" i="9"/>
  <c r="T914" i="9"/>
  <c r="U390" i="9"/>
  <c r="U852" i="9"/>
  <c r="U14" i="9"/>
  <c r="T865" i="9"/>
  <c r="U733" i="9"/>
  <c r="U438" i="9"/>
  <c r="T198" i="9"/>
  <c r="U413" i="9"/>
  <c r="U221" i="9"/>
  <c r="U696" i="9"/>
  <c r="U244" i="9"/>
  <c r="U934" i="9"/>
  <c r="U397" i="9"/>
  <c r="U365" i="9"/>
  <c r="U737" i="9"/>
  <c r="T327" i="9"/>
  <c r="T260" i="9"/>
  <c r="U809" i="9"/>
  <c r="U406" i="9"/>
  <c r="U30" i="9"/>
  <c r="T996" i="9"/>
  <c r="T824" i="9"/>
  <c r="T272" i="9"/>
  <c r="T801" i="9"/>
  <c r="U547" i="9"/>
  <c r="U980" i="9"/>
  <c r="U285" i="9"/>
  <c r="U368" i="9"/>
  <c r="T557" i="9"/>
  <c r="U15" i="9"/>
  <c r="U262" i="9"/>
  <c r="U548" i="9"/>
  <c r="U898" i="9"/>
  <c r="T374" i="9"/>
  <c r="T215" i="9"/>
  <c r="T347" i="9"/>
  <c r="T774" i="9"/>
  <c r="T157" i="9"/>
  <c r="U333" i="9"/>
  <c r="T698" i="9"/>
  <c r="U993" i="9"/>
  <c r="U349" i="9"/>
  <c r="U685" i="9"/>
  <c r="T506" i="9"/>
  <c r="U911" i="9"/>
  <c r="T962" i="9"/>
  <c r="U237" i="9"/>
  <c r="U442" i="9"/>
  <c r="U269" i="9"/>
  <c r="U762" i="9"/>
  <c r="U404" i="9"/>
  <c r="T214" i="9"/>
  <c r="U847" i="9"/>
  <c r="U141" i="9"/>
  <c r="U166" i="9"/>
  <c r="U929" i="9"/>
  <c r="U318" i="9"/>
  <c r="U109" i="9"/>
  <c r="U982" i="9"/>
  <c r="U561" i="9"/>
  <c r="U279" i="9"/>
  <c r="U568" i="9"/>
  <c r="U890" i="9"/>
  <c r="U888" i="9"/>
  <c r="U676" i="9"/>
  <c r="U974" i="9"/>
  <c r="U999" i="9"/>
  <c r="U628" i="9"/>
  <c r="T340" i="9"/>
  <c r="T850" i="9"/>
  <c r="U440" i="9"/>
  <c r="U419" i="9"/>
  <c r="U376" i="9"/>
  <c r="T151" i="9"/>
  <c r="U724" i="9"/>
  <c r="U932" i="9"/>
  <c r="U975" i="9"/>
  <c r="U299" i="9"/>
  <c r="U854" i="9"/>
  <c r="U756" i="9"/>
  <c r="U121" i="9"/>
  <c r="U76" i="9"/>
  <c r="T493" i="9"/>
  <c r="T673" i="9"/>
  <c r="U948" i="9"/>
  <c r="U502" i="9"/>
  <c r="U436" i="9"/>
  <c r="C13" i="10"/>
  <c r="U1001" i="9"/>
  <c r="U786" i="9"/>
  <c r="U541" i="9"/>
  <c r="T484" i="9"/>
  <c r="U93" i="9"/>
  <c r="U669" i="9"/>
  <c r="U632" i="9"/>
  <c r="U834" i="9"/>
  <c r="T545" i="9"/>
  <c r="D12" i="10"/>
  <c r="D13" i="10"/>
  <c r="E13" i="10"/>
  <c r="E12" i="10"/>
  <c r="C12" i="10"/>
  <c r="F10" i="10"/>
  <c r="T873" i="9"/>
  <c r="U336" i="9"/>
  <c r="U167" i="9"/>
  <c r="U477" i="9"/>
  <c r="U96" i="9"/>
  <c r="U391" i="9"/>
  <c r="U474" i="9"/>
  <c r="U605" i="9"/>
  <c r="U468" i="9"/>
  <c r="U845" i="9"/>
  <c r="U598" i="9"/>
  <c r="U998" i="9"/>
  <c r="U870" i="9"/>
  <c r="U552" i="9"/>
  <c r="U231" i="9"/>
  <c r="T621" i="9"/>
  <c r="U692" i="9"/>
  <c r="U889" i="9"/>
  <c r="T112" i="9"/>
  <c r="U513" i="9"/>
  <c r="U160" i="9"/>
  <c r="U407" i="9"/>
  <c r="U29" i="9"/>
  <c r="F9" i="10"/>
  <c r="T77" i="9"/>
  <c r="T375" i="9"/>
  <c r="T961" i="9"/>
  <c r="T103" i="9"/>
  <c r="T465" i="9"/>
  <c r="U825" i="9"/>
  <c r="T411" i="9"/>
  <c r="T283" i="9"/>
  <c r="T94" i="9"/>
  <c r="U500" i="9"/>
  <c r="U295" i="9"/>
  <c r="U235" i="9"/>
  <c r="U49" i="9"/>
  <c r="U138" i="9"/>
  <c r="U653" i="9"/>
  <c r="U937" i="9"/>
  <c r="U612" i="9"/>
  <c r="U813" i="9"/>
  <c r="U525" i="9"/>
  <c r="U978" i="9"/>
  <c r="U790" i="9"/>
  <c r="T13" i="9"/>
  <c r="U400" i="9"/>
  <c r="T142" i="9"/>
  <c r="U596" i="9"/>
  <c r="U79" i="9"/>
  <c r="T877" i="9"/>
  <c r="U476" i="9"/>
  <c r="T343" i="9"/>
  <c r="U584" i="9"/>
  <c r="U417" i="9"/>
  <c r="U363" i="9"/>
  <c r="U661" i="9"/>
  <c r="U155" i="9"/>
  <c r="T954" i="9"/>
  <c r="U717" i="9"/>
  <c r="U953" i="9"/>
  <c r="U187" i="9"/>
  <c r="U648" i="9"/>
  <c r="U452" i="9"/>
  <c r="U240" i="9"/>
  <c r="U342" i="9"/>
  <c r="T324" i="9"/>
  <c r="U356" i="9"/>
  <c r="U504" i="9"/>
  <c r="U384" i="9"/>
  <c r="U556" i="9"/>
  <c r="U256" i="9"/>
  <c r="U564" i="9"/>
  <c r="U248" i="9"/>
  <c r="U176" i="9"/>
  <c r="T274" i="9"/>
  <c r="T700" i="9"/>
  <c r="U925" i="9"/>
  <c r="U749" i="9"/>
  <c r="U589" i="9"/>
  <c r="U335" i="9"/>
  <c r="U461" i="9"/>
  <c r="T64" i="9"/>
  <c r="U432" i="9"/>
  <c r="U520" i="9"/>
  <c r="U207" i="9"/>
  <c r="T884" i="9"/>
  <c r="T709" i="9"/>
  <c r="U861" i="9"/>
  <c r="U529" i="9"/>
  <c r="T534" i="9"/>
  <c r="T703" i="9"/>
  <c r="U941" i="9"/>
  <c r="U481" i="9"/>
  <c r="T420" i="9"/>
  <c r="T180" i="9"/>
  <c r="T107" i="9"/>
  <c r="U164" i="9"/>
  <c r="U781" i="9"/>
  <c r="U957" i="9"/>
  <c r="F8" i="10"/>
  <c r="T372" i="9"/>
  <c r="T909" i="9"/>
  <c r="T760" i="9"/>
  <c r="T33" i="9"/>
  <c r="U989" i="9"/>
  <c r="U379" i="9"/>
  <c r="U449" i="9"/>
  <c r="U906" i="9"/>
  <c r="T508" i="9"/>
  <c r="U636" i="9"/>
  <c r="T232" i="9"/>
  <c r="U973" i="9"/>
  <c r="U797" i="9"/>
  <c r="T811" i="9"/>
  <c r="T740" i="9"/>
  <c r="T230" i="9"/>
  <c r="U70" i="9"/>
  <c r="T393" i="9"/>
  <c r="U74" i="9"/>
  <c r="U9" i="9"/>
  <c r="T194" i="9"/>
  <c r="T123" i="9"/>
  <c r="U210" i="9"/>
  <c r="U171" i="9"/>
  <c r="U918" i="9"/>
  <c r="U719" i="9"/>
  <c r="T467" i="9"/>
  <c r="T399" i="9"/>
  <c r="T149" i="9"/>
  <c r="U807" i="9"/>
  <c r="T159" i="9"/>
  <c r="T723" i="9"/>
  <c r="U178" i="9"/>
  <c r="U242" i="9"/>
  <c r="U51" i="9"/>
  <c r="T955" i="9"/>
  <c r="U726" i="9"/>
  <c r="U922" i="9"/>
  <c r="U645" i="9"/>
  <c r="T784" i="9"/>
  <c r="T24" i="9"/>
  <c r="T838" i="9"/>
  <c r="T3" i="9"/>
  <c r="F7" i="10"/>
  <c r="T122" i="9"/>
  <c r="T581" i="9"/>
  <c r="T325" i="9"/>
  <c r="U66" i="9"/>
  <c r="U16" i="9"/>
  <c r="U624" i="9"/>
  <c r="U635" i="9"/>
  <c r="U334" i="9"/>
  <c r="U539" i="9"/>
  <c r="U383" i="9"/>
  <c r="U913" i="9"/>
  <c r="T236" i="9"/>
  <c r="U872" i="9"/>
  <c r="T201" i="9"/>
  <c r="U153" i="9"/>
  <c r="U219" i="9"/>
  <c r="U7" i="9"/>
  <c r="U641" i="9"/>
  <c r="T10" i="9"/>
  <c r="U944" i="9"/>
  <c r="T699" i="9"/>
  <c r="U882" i="9"/>
  <c r="T575" i="9"/>
  <c r="U871" i="9"/>
  <c r="T916" i="9"/>
  <c r="U50" i="9"/>
  <c r="U778" i="9"/>
  <c r="U268" i="9"/>
  <c r="U604" i="9"/>
  <c r="U59" i="9"/>
  <c r="U620" i="9"/>
  <c r="T377" i="9"/>
  <c r="U736" i="9"/>
  <c r="U849" i="9"/>
  <c r="U858" i="9"/>
  <c r="U492" i="9"/>
  <c r="U613" i="9"/>
  <c r="T550" i="9"/>
  <c r="T223" i="9"/>
  <c r="T540" i="9"/>
  <c r="U32" i="9"/>
  <c r="U284" i="9"/>
  <c r="U326" i="9"/>
  <c r="U182" i="9"/>
  <c r="U798" i="9"/>
  <c r="U90" i="9"/>
  <c r="T842" i="9"/>
  <c r="T277" i="9"/>
  <c r="T56" i="9"/>
  <c r="U684" i="9"/>
  <c r="U143" i="9"/>
  <c r="U287" i="9"/>
  <c r="U252" i="9"/>
  <c r="T646" i="9"/>
  <c r="U463" i="9"/>
  <c r="U251" i="9"/>
  <c r="U677" i="9"/>
  <c r="U48" i="9"/>
  <c r="U168" i="9"/>
  <c r="T987" i="9"/>
  <c r="E4" i="10"/>
  <c r="T748" i="9"/>
  <c r="E3" i="10"/>
  <c r="U942" i="9"/>
  <c r="T146" i="9"/>
  <c r="D4" i="10"/>
  <c r="T17" i="9"/>
  <c r="U308" i="9"/>
  <c r="U926" i="9"/>
  <c r="U912" i="9"/>
  <c r="U328" i="9"/>
  <c r="T222" i="9"/>
  <c r="U741" i="9"/>
  <c r="U91" i="9"/>
  <c r="D3" i="10"/>
  <c r="U986" i="9"/>
  <c r="U666" i="9"/>
  <c r="U271" i="9"/>
  <c r="U725" i="9"/>
  <c r="U192" i="9"/>
  <c r="U354" i="9"/>
  <c r="U826" i="9"/>
  <c r="T721" i="9"/>
  <c r="U27" i="9"/>
  <c r="U351" i="9"/>
  <c r="C3" i="10"/>
  <c r="T95" i="9"/>
  <c r="C4" i="10"/>
  <c r="U281" i="9"/>
  <c r="U668" i="9"/>
  <c r="T389" i="9"/>
  <c r="U130" i="9"/>
  <c r="U39" i="9"/>
  <c r="U597" i="9"/>
  <c r="U184" i="9"/>
  <c r="U217" i="9"/>
  <c r="U732" i="9"/>
  <c r="U312" i="9"/>
  <c r="U716" i="9"/>
  <c r="U938" i="9"/>
  <c r="T135" i="9"/>
  <c r="U830" i="9"/>
  <c r="T366" i="9"/>
  <c r="T818" i="9"/>
  <c r="T105" i="9"/>
  <c r="U630" i="9"/>
  <c r="U126" i="9"/>
  <c r="T265" i="9"/>
  <c r="U832" i="9"/>
  <c r="T788" i="9"/>
  <c r="U527" i="9"/>
  <c r="T793" i="9"/>
  <c r="U891" i="9"/>
  <c r="T562" i="9"/>
  <c r="U101" i="9"/>
  <c r="T216" i="9"/>
  <c r="T382" i="9"/>
  <c r="T530" i="9"/>
  <c r="T162" i="9"/>
  <c r="T26" i="9"/>
  <c r="U319" i="9"/>
  <c r="U443" i="9"/>
  <c r="U655" i="9"/>
  <c r="U744" i="9"/>
  <c r="U229" i="9"/>
  <c r="U518" i="9"/>
  <c r="U775" i="9"/>
  <c r="U108" i="9"/>
  <c r="U18" i="9"/>
  <c r="U694" i="9"/>
  <c r="U652" i="9"/>
  <c r="U591" i="9"/>
  <c r="U754" i="9"/>
  <c r="U88" i="9"/>
  <c r="U603" i="9"/>
  <c r="U848" i="9"/>
  <c r="U935" i="9"/>
  <c r="U345" i="9"/>
  <c r="T83" i="9"/>
  <c r="U44" i="9"/>
  <c r="U398" i="9"/>
  <c r="U763" i="9"/>
  <c r="U903" i="9"/>
  <c r="U263" i="9"/>
  <c r="U782" i="9"/>
  <c r="U608" i="9"/>
  <c r="U960" i="9"/>
  <c r="U233" i="9"/>
  <c r="U921" i="9"/>
  <c r="U386" i="9"/>
  <c r="U595" i="9"/>
  <c r="U710" i="9"/>
  <c r="U939" i="9"/>
  <c r="U731" i="9"/>
  <c r="U491" i="9"/>
  <c r="U524" i="9"/>
  <c r="U785" i="9"/>
  <c r="U657" i="9"/>
  <c r="U827" i="9"/>
  <c r="T895" i="9"/>
  <c r="U735" i="9"/>
  <c r="U82" i="9"/>
  <c r="U373" i="9"/>
  <c r="U857" i="9"/>
  <c r="U808" i="9"/>
  <c r="U60" i="9"/>
  <c r="U880" i="9"/>
  <c r="T642" i="9"/>
  <c r="U919" i="9"/>
  <c r="U329" i="9"/>
  <c r="U543" i="9"/>
  <c r="U662" i="9"/>
  <c r="U475" i="9"/>
  <c r="U414" i="9"/>
  <c r="U396" i="9"/>
  <c r="U607" i="9"/>
  <c r="U58" i="9"/>
  <c r="U923" i="9"/>
  <c r="U816" i="9"/>
  <c r="U224" i="9"/>
  <c r="U747" i="9"/>
  <c r="U966" i="9"/>
  <c r="U488" i="9"/>
  <c r="U616" i="9"/>
  <c r="U140" i="9"/>
  <c r="U147" i="9"/>
  <c r="U169" i="9"/>
  <c r="U165" i="9"/>
  <c r="U104" i="9"/>
  <c r="U405" i="9"/>
  <c r="U69" i="9"/>
  <c r="U742" i="9"/>
  <c r="U213" i="9"/>
  <c r="U31" i="9"/>
  <c r="U197" i="9"/>
  <c r="U322" i="9"/>
  <c r="U667" i="9"/>
  <c r="U447" i="9"/>
  <c r="U722" i="9"/>
  <c r="U120" i="9"/>
  <c r="U839" i="9"/>
  <c r="U341" i="9"/>
  <c r="U531" i="9"/>
  <c r="U71" i="9"/>
  <c r="U296" i="9"/>
  <c r="U470" i="9"/>
  <c r="U626" i="9"/>
  <c r="U40" i="9"/>
  <c r="U415" i="9"/>
  <c r="U430" i="9"/>
  <c r="U3" i="9"/>
  <c r="U767" i="9"/>
  <c r="U555" i="9"/>
  <c r="U409" i="9"/>
  <c r="U896" i="9"/>
  <c r="U152" i="9"/>
  <c r="U434" i="9"/>
  <c r="U588" i="9"/>
  <c r="U582" i="9"/>
  <c r="T671" i="9"/>
  <c r="T804" i="9"/>
  <c r="T297" i="9"/>
  <c r="T875" i="9"/>
  <c r="T479" i="9"/>
  <c r="U360" i="9"/>
  <c r="U306" i="9"/>
  <c r="T967" i="9"/>
  <c r="T338" i="9"/>
  <c r="U402" i="9"/>
  <c r="U985" i="9"/>
  <c r="U12" i="9"/>
  <c r="U158" i="9"/>
  <c r="U427" i="9"/>
  <c r="U460" i="9"/>
  <c r="U254" i="9"/>
  <c r="U450" i="9"/>
  <c r="U293" i="9"/>
  <c r="U199" i="9"/>
  <c r="U928" i="9"/>
  <c r="U25" i="9"/>
  <c r="U795" i="9"/>
  <c r="U424" i="9"/>
  <c r="U454" i="9"/>
  <c r="U19" i="9"/>
  <c r="U831" i="9"/>
  <c r="U566" i="9"/>
  <c r="U571" i="9"/>
  <c r="U466" i="9"/>
  <c r="U593" i="9"/>
  <c r="U936" i="9"/>
  <c r="U859" i="9"/>
  <c r="U683" i="9"/>
  <c r="U855" i="9"/>
  <c r="U690" i="9"/>
  <c r="U902" i="9"/>
  <c r="U261" i="9"/>
  <c r="U511" i="9"/>
  <c r="U1000" i="9"/>
  <c r="U357" i="9"/>
  <c r="U124" i="9"/>
  <c r="U983" i="9"/>
  <c r="U228" i="9"/>
  <c r="U820" i="9"/>
  <c r="U706" i="9"/>
  <c r="U514" i="9"/>
  <c r="U5" i="9"/>
  <c r="U770" i="9"/>
  <c r="U507" i="9"/>
  <c r="U659" i="9"/>
  <c r="U946" i="9"/>
  <c r="U211" i="9"/>
  <c r="U133" i="9"/>
  <c r="U594" i="9"/>
  <c r="T114" i="9"/>
  <c r="U370" i="9"/>
  <c r="U619" i="9"/>
  <c r="U206" i="9"/>
  <c r="U62" i="9"/>
  <c r="U517" i="9"/>
  <c r="U453" i="9"/>
  <c r="U89" i="9"/>
  <c r="U639" i="9"/>
  <c r="U680" i="9"/>
  <c r="U81" i="9"/>
  <c r="U791" i="9"/>
  <c r="U275" i="9"/>
  <c r="T100" i="9"/>
  <c r="U100" i="9"/>
  <c r="T879" i="9"/>
  <c r="U879" i="9"/>
  <c r="T590" i="9"/>
  <c r="U590" i="9"/>
  <c r="T193" i="9"/>
  <c r="U193" i="9"/>
  <c r="T408" i="9"/>
  <c r="U408" i="9"/>
  <c r="T401" i="9"/>
  <c r="U401" i="9"/>
  <c r="T131" i="9"/>
  <c r="U131" i="9"/>
  <c r="T792" i="9"/>
  <c r="U792" i="9"/>
  <c r="T8" i="9"/>
  <c r="U8" i="9"/>
  <c r="T574" i="9"/>
  <c r="U574" i="9"/>
  <c r="T145" i="9"/>
  <c r="U145" i="9"/>
  <c r="T866" i="9"/>
  <c r="U866" i="9"/>
  <c r="T649" i="9"/>
  <c r="U649" i="9"/>
  <c r="T478" i="9"/>
  <c r="U478" i="9"/>
  <c r="T174" i="9"/>
  <c r="U174" i="9"/>
  <c r="T286" i="9"/>
  <c r="U286" i="9"/>
  <c r="T679" i="9"/>
  <c r="U679" i="9"/>
  <c r="T316" i="9"/>
  <c r="U316" i="9"/>
  <c r="T97" i="9"/>
  <c r="U97" i="9"/>
  <c r="T84" i="9"/>
  <c r="U84" i="9"/>
  <c r="T629" i="9"/>
  <c r="U629" i="9"/>
  <c r="T137" i="9"/>
  <c r="U137" i="9"/>
  <c r="T264" i="9"/>
  <c r="U264" i="9"/>
  <c r="T931" i="9"/>
  <c r="U931" i="9"/>
  <c r="T803" i="9"/>
  <c r="U803" i="9"/>
  <c r="T535" i="9"/>
  <c r="U535" i="9"/>
  <c r="T305" i="9"/>
  <c r="U305" i="9"/>
  <c r="T580" i="9"/>
  <c r="U580" i="9"/>
  <c r="T371" i="9"/>
  <c r="U371" i="9"/>
  <c r="T87" i="9"/>
  <c r="U87" i="9"/>
  <c r="T878" i="9"/>
  <c r="U878" i="9"/>
  <c r="T428" i="9"/>
  <c r="U428" i="9"/>
  <c r="T433" i="9"/>
  <c r="U433" i="9"/>
  <c r="T486" i="9"/>
  <c r="U486" i="9"/>
  <c r="T715" i="9"/>
  <c r="U715" i="9"/>
  <c r="T125" i="9"/>
  <c r="U125" i="9"/>
  <c r="T38" i="9"/>
  <c r="U38" i="9"/>
  <c r="T768" i="9"/>
  <c r="U768" i="9"/>
  <c r="T633" i="9"/>
  <c r="U633" i="9"/>
  <c r="T445" i="9"/>
  <c r="U445" i="9"/>
  <c r="T614" i="9"/>
  <c r="U614" i="9"/>
  <c r="T887" i="9"/>
  <c r="U887" i="9"/>
  <c r="T43" i="9"/>
  <c r="U43" i="9"/>
  <c r="T752" i="9"/>
  <c r="U752" i="9"/>
  <c r="T853" i="9"/>
  <c r="U853" i="9"/>
  <c r="T553" i="9"/>
  <c r="U553" i="9"/>
  <c r="T361" i="9"/>
  <c r="U361" i="9"/>
  <c r="T718" i="9"/>
  <c r="U718" i="9"/>
  <c r="T815" i="9"/>
  <c r="U815" i="9"/>
  <c r="T250" i="9"/>
  <c r="U250" i="9"/>
  <c r="T129" i="9"/>
  <c r="U129" i="9"/>
  <c r="T154" i="9"/>
  <c r="U154" i="9"/>
  <c r="T385" i="9"/>
  <c r="U385" i="9"/>
  <c r="T67" i="9"/>
  <c r="U67" i="9"/>
  <c r="T526" i="9"/>
  <c r="U526" i="9"/>
  <c r="T218" i="9"/>
  <c r="U218" i="9"/>
  <c r="T378" i="9"/>
  <c r="U378" i="9"/>
  <c r="T802" i="9"/>
  <c r="U802" i="9"/>
  <c r="T472" i="9"/>
  <c r="U472" i="9"/>
  <c r="T886" i="9"/>
  <c r="U886" i="9"/>
  <c r="T394" i="9"/>
  <c r="U394" i="9"/>
  <c r="T68" i="9"/>
  <c r="U68" i="9"/>
  <c r="T98" i="9"/>
  <c r="U98" i="9"/>
  <c r="T663" i="9"/>
  <c r="U663" i="9"/>
  <c r="T202" i="9"/>
  <c r="U202" i="9"/>
  <c r="T55" i="9"/>
  <c r="U55" i="9"/>
  <c r="T266" i="9"/>
  <c r="U266" i="9"/>
  <c r="T984" i="9"/>
  <c r="U984" i="9"/>
  <c r="T117" i="9"/>
  <c r="U117" i="9"/>
  <c r="T186" i="9"/>
  <c r="U186" i="9"/>
  <c r="T915" i="9"/>
  <c r="U915" i="9"/>
  <c r="T787" i="9"/>
  <c r="U787" i="9"/>
  <c r="T519" i="9"/>
  <c r="U519" i="9"/>
  <c r="T241" i="9"/>
  <c r="U241" i="9"/>
  <c r="T772" i="9"/>
  <c r="U772" i="9"/>
  <c r="T355" i="9"/>
  <c r="U355" i="9"/>
  <c r="T65" i="9"/>
  <c r="U65" i="9"/>
  <c r="T416" i="9"/>
  <c r="U416" i="9"/>
  <c r="T893" i="9"/>
  <c r="U893" i="9"/>
  <c r="T255" i="9"/>
  <c r="U255" i="9"/>
  <c r="T172" i="9"/>
  <c r="U172" i="9"/>
  <c r="T651" i="9"/>
  <c r="U651" i="9"/>
  <c r="T61" i="9"/>
  <c r="U61" i="9"/>
  <c r="T22" i="9"/>
  <c r="U22" i="9"/>
  <c r="T965" i="9"/>
  <c r="U965" i="9"/>
  <c r="T617" i="9"/>
  <c r="U617" i="9"/>
  <c r="T381" i="9"/>
  <c r="U381" i="9"/>
  <c r="T814" i="9"/>
  <c r="U814" i="9"/>
  <c r="T823" i="9"/>
  <c r="U823" i="9"/>
  <c r="T311" i="9"/>
  <c r="U311" i="9"/>
  <c r="T288" i="9"/>
  <c r="U288" i="9"/>
  <c r="T837" i="9"/>
  <c r="U837" i="9"/>
  <c r="T537" i="9"/>
  <c r="U537" i="9"/>
  <c r="T291" i="9"/>
  <c r="U291" i="9"/>
  <c r="T238" i="9"/>
  <c r="U238" i="9"/>
  <c r="T751" i="9"/>
  <c r="U751" i="9"/>
  <c r="T579" i="9"/>
  <c r="U579" i="9"/>
  <c r="T758" i="9"/>
  <c r="U758" i="9"/>
  <c r="T908" i="9"/>
  <c r="U908" i="9"/>
  <c r="T369" i="9"/>
  <c r="U369" i="9"/>
  <c r="T85" i="9"/>
  <c r="U85" i="9"/>
  <c r="T330" i="9"/>
  <c r="U330" i="9"/>
  <c r="T362" i="9"/>
  <c r="U362" i="9"/>
  <c r="T559" i="9"/>
  <c r="U559" i="9"/>
  <c r="T290" i="9"/>
  <c r="U290" i="9"/>
  <c r="T116" i="9"/>
  <c r="U116" i="9"/>
  <c r="T728" i="9"/>
  <c r="U728" i="9"/>
  <c r="T280" i="9"/>
  <c r="U280" i="9"/>
  <c r="T52" i="9"/>
  <c r="U52" i="9"/>
  <c r="T963" i="9"/>
  <c r="U963" i="9"/>
  <c r="T647" i="9"/>
  <c r="U647" i="9"/>
  <c r="T289" i="9"/>
  <c r="U289" i="9"/>
  <c r="T600" i="9"/>
  <c r="U600" i="9"/>
  <c r="T546" i="9"/>
  <c r="U546" i="9"/>
  <c r="T569" i="9"/>
  <c r="U569" i="9"/>
  <c r="T53" i="9"/>
  <c r="U53" i="9"/>
  <c r="T72" i="9"/>
  <c r="U72" i="9"/>
  <c r="T899" i="9"/>
  <c r="U899" i="9"/>
  <c r="T771" i="9"/>
  <c r="U771" i="9"/>
  <c r="T503" i="9"/>
  <c r="U503" i="9"/>
  <c r="T177" i="9"/>
  <c r="U177" i="9"/>
  <c r="T28" i="9"/>
  <c r="U28" i="9"/>
  <c r="T339" i="9"/>
  <c r="U339" i="9"/>
  <c r="T45" i="9"/>
  <c r="U45" i="9"/>
  <c r="T102" i="9"/>
  <c r="U102" i="9"/>
  <c r="T829" i="9"/>
  <c r="U829" i="9"/>
  <c r="T191" i="9"/>
  <c r="U191" i="9"/>
  <c r="T874" i="9"/>
  <c r="U874" i="9"/>
  <c r="T587" i="9"/>
  <c r="U587" i="9"/>
  <c r="T560" i="9"/>
  <c r="U560" i="9"/>
  <c r="T6" i="9"/>
  <c r="U6" i="9"/>
  <c r="T761" i="9"/>
  <c r="U761" i="9"/>
  <c r="T601" i="9"/>
  <c r="U601" i="9"/>
  <c r="T307" i="9"/>
  <c r="U307" i="9"/>
  <c r="T358" i="9"/>
  <c r="U358" i="9"/>
  <c r="T118" i="9"/>
  <c r="U118" i="9"/>
  <c r="T992" i="9"/>
  <c r="U992" i="9"/>
  <c r="T300" i="9"/>
  <c r="U300" i="9"/>
  <c r="T805" i="9"/>
  <c r="U805" i="9"/>
  <c r="T521" i="9"/>
  <c r="U521" i="9"/>
  <c r="T227" i="9"/>
  <c r="U227" i="9"/>
  <c r="T606" i="9"/>
  <c r="U606" i="9"/>
  <c r="T110" i="9"/>
  <c r="U110" i="9"/>
  <c r="T687" i="9"/>
  <c r="U687" i="9"/>
  <c r="T515" i="9"/>
  <c r="U515" i="9"/>
  <c r="T572" i="9"/>
  <c r="U572" i="9"/>
  <c r="T764" i="9"/>
  <c r="U764" i="9"/>
  <c r="T353" i="9"/>
  <c r="U353" i="9"/>
  <c r="T63" i="9"/>
  <c r="U63" i="9"/>
  <c r="T876" i="9"/>
  <c r="U876" i="9"/>
  <c r="T136" i="9"/>
  <c r="U136" i="9"/>
  <c r="T495" i="9"/>
  <c r="U495" i="9"/>
  <c r="T212" i="9"/>
  <c r="U212" i="9"/>
  <c r="T350" i="9"/>
  <c r="U350" i="9"/>
  <c r="T949" i="9"/>
  <c r="U949" i="9"/>
  <c r="T132" i="9"/>
  <c r="U132" i="9"/>
  <c r="T36" i="9"/>
  <c r="U36" i="9"/>
  <c r="T759" i="9"/>
  <c r="U759" i="9"/>
  <c r="T631" i="9"/>
  <c r="U631" i="9"/>
  <c r="T247" i="9"/>
  <c r="U247" i="9"/>
  <c r="T950" i="9"/>
  <c r="U950" i="9"/>
  <c r="T314" i="9"/>
  <c r="U314" i="9"/>
  <c r="T425" i="9"/>
  <c r="U425" i="9"/>
  <c r="T654" i="9"/>
  <c r="U654" i="9"/>
  <c r="T956" i="9"/>
  <c r="U956" i="9"/>
  <c r="T883" i="9"/>
  <c r="U883" i="9"/>
  <c r="T707" i="9"/>
  <c r="U707" i="9"/>
  <c r="T487" i="9"/>
  <c r="U487" i="9"/>
  <c r="T113" i="9"/>
  <c r="U113" i="9"/>
  <c r="T910" i="9"/>
  <c r="U910" i="9"/>
  <c r="T267" i="9"/>
  <c r="U267" i="9"/>
  <c r="T23" i="9"/>
  <c r="U23" i="9"/>
  <c r="T42" i="9"/>
  <c r="U42" i="9"/>
  <c r="T765" i="9"/>
  <c r="U765" i="9"/>
  <c r="T127" i="9"/>
  <c r="U127" i="9"/>
  <c r="T220" i="9"/>
  <c r="U220" i="9"/>
  <c r="T156" i="9"/>
  <c r="U156" i="9"/>
  <c r="T516" i="9"/>
  <c r="U516" i="9"/>
  <c r="T846" i="9"/>
  <c r="U846" i="9"/>
  <c r="T745" i="9"/>
  <c r="U745" i="9"/>
  <c r="T585" i="9"/>
  <c r="U585" i="9"/>
  <c r="T243" i="9"/>
  <c r="U243" i="9"/>
  <c r="T678" i="9"/>
  <c r="U678" i="9"/>
  <c r="T106" i="9"/>
  <c r="U106" i="9"/>
  <c r="T800" i="9"/>
  <c r="U800" i="9"/>
  <c r="T958" i="9"/>
  <c r="U958" i="9"/>
  <c r="T789" i="9"/>
  <c r="U789" i="9"/>
  <c r="T505" i="9"/>
  <c r="U505" i="9"/>
  <c r="T163" i="9"/>
  <c r="U163" i="9"/>
  <c r="T856" i="9"/>
  <c r="U856" i="9"/>
  <c r="T780" i="9"/>
  <c r="U780" i="9"/>
  <c r="T623" i="9"/>
  <c r="U623" i="9"/>
  <c r="T451" i="9"/>
  <c r="U451" i="9"/>
  <c r="T686" i="9"/>
  <c r="U686" i="9"/>
  <c r="T380" i="9"/>
  <c r="U380" i="9"/>
  <c r="T337" i="9"/>
  <c r="U337" i="9"/>
  <c r="T41" i="9"/>
  <c r="U41" i="9"/>
  <c r="T702" i="9"/>
  <c r="U702" i="9"/>
  <c r="T969" i="9"/>
  <c r="U969" i="9"/>
  <c r="T431" i="9"/>
  <c r="U431" i="9"/>
  <c r="T148" i="9"/>
  <c r="U148" i="9"/>
  <c r="T905" i="9"/>
  <c r="U905" i="9"/>
  <c r="T542" i="9"/>
  <c r="U542" i="9"/>
  <c r="T664" i="9"/>
  <c r="U664" i="9"/>
  <c r="T20" i="9"/>
  <c r="U20" i="9"/>
  <c r="T743" i="9"/>
  <c r="U743" i="9"/>
  <c r="T615" i="9"/>
  <c r="U615" i="9"/>
  <c r="T225" i="9"/>
  <c r="U225" i="9"/>
  <c r="T638" i="9"/>
  <c r="U638" i="9"/>
  <c r="T885" i="9"/>
  <c r="U885" i="9"/>
  <c r="T35" i="9"/>
  <c r="U35" i="9"/>
  <c r="T940" i="9"/>
  <c r="U940" i="9"/>
  <c r="T276" i="9"/>
  <c r="U276" i="9"/>
  <c r="T867" i="9"/>
  <c r="U867" i="9"/>
  <c r="T643" i="9"/>
  <c r="U643" i="9"/>
  <c r="T471" i="9"/>
  <c r="U471" i="9"/>
  <c r="T592" i="9"/>
  <c r="U592" i="9"/>
  <c r="T480" i="9"/>
  <c r="U480" i="9"/>
  <c r="T203" i="9"/>
  <c r="U203" i="9"/>
  <c r="T682" i="9"/>
  <c r="U682" i="9"/>
  <c r="T894" i="9"/>
  <c r="U894" i="9"/>
  <c r="T701" i="9"/>
  <c r="U701" i="9"/>
  <c r="T720" i="9"/>
  <c r="U720" i="9"/>
  <c r="T80" i="9"/>
  <c r="U80" i="9"/>
  <c r="T951" i="9"/>
  <c r="U951" i="9"/>
  <c r="T86" i="9"/>
  <c r="U86" i="9"/>
  <c r="T204" i="9"/>
  <c r="U204" i="9"/>
  <c r="T729" i="9"/>
  <c r="U729" i="9"/>
  <c r="T208" i="9"/>
  <c r="U208" i="9"/>
  <c r="T179" i="9"/>
  <c r="U179" i="9"/>
  <c r="T348" i="9"/>
  <c r="U348" i="9"/>
  <c r="T523" i="9"/>
  <c r="U523" i="9"/>
  <c r="T672" i="9"/>
  <c r="U672" i="9"/>
  <c r="T933" i="9"/>
  <c r="U933" i="9"/>
  <c r="T773" i="9"/>
  <c r="U773" i="9"/>
  <c r="T489" i="9"/>
  <c r="U489" i="9"/>
  <c r="T99" i="9"/>
  <c r="U99" i="9"/>
  <c r="T766" i="9"/>
  <c r="U766" i="9"/>
  <c r="T234" i="9"/>
  <c r="U234" i="9"/>
  <c r="T344" i="9"/>
  <c r="U344" i="9"/>
  <c r="T387" i="9"/>
  <c r="U387" i="9"/>
  <c r="T796" i="9"/>
  <c r="U796" i="9"/>
  <c r="T860" i="9"/>
  <c r="U860" i="9"/>
  <c r="T321" i="9"/>
  <c r="U321" i="9"/>
  <c r="T21" i="9"/>
  <c r="U21" i="9"/>
  <c r="T494" i="9"/>
  <c r="U494" i="9"/>
  <c r="T892" i="9"/>
  <c r="U892" i="9"/>
  <c r="T367" i="9"/>
  <c r="U367" i="9"/>
  <c r="T972" i="9"/>
  <c r="U972" i="9"/>
  <c r="T841" i="9"/>
  <c r="U841" i="9"/>
  <c r="T57" i="9"/>
  <c r="U57" i="9"/>
  <c r="T994" i="9"/>
  <c r="U994" i="9"/>
  <c r="T4" i="9"/>
  <c r="U4" i="9"/>
  <c r="T727" i="9"/>
  <c r="U727" i="9"/>
  <c r="T599" i="9"/>
  <c r="U599" i="9"/>
  <c r="T183" i="9"/>
  <c r="U183" i="9"/>
  <c r="T462" i="9"/>
  <c r="U462" i="9"/>
  <c r="T821" i="9"/>
  <c r="U821" i="9"/>
  <c r="T309" i="9"/>
  <c r="U309" i="9"/>
  <c r="T510" i="9"/>
  <c r="U510" i="9"/>
  <c r="T988" i="9"/>
  <c r="U988" i="9"/>
  <c r="T851" i="9"/>
  <c r="U851" i="9"/>
  <c r="T200" i="9"/>
  <c r="U200" i="9"/>
  <c r="T455" i="9"/>
  <c r="U455" i="9"/>
  <c r="T688" i="9"/>
  <c r="U688" i="9"/>
  <c r="T576" i="9"/>
  <c r="U576" i="9"/>
  <c r="T139" i="9"/>
  <c r="U139" i="9"/>
  <c r="T332" i="9"/>
  <c r="U332" i="9"/>
  <c r="T496" i="9"/>
  <c r="U496" i="9"/>
  <c r="T637" i="9"/>
  <c r="U637" i="9"/>
  <c r="T490" i="9"/>
  <c r="U490" i="9"/>
  <c r="T907" i="9"/>
  <c r="U907" i="9"/>
  <c r="T317" i="9"/>
  <c r="U317" i="9"/>
  <c r="T364" i="9"/>
  <c r="U364" i="9"/>
  <c r="T644" i="9"/>
  <c r="U644" i="9"/>
  <c r="T697" i="9"/>
  <c r="U697" i="9"/>
  <c r="T971" i="9"/>
  <c r="U971" i="9"/>
  <c r="T115" i="9"/>
  <c r="U115" i="9"/>
  <c r="T836" i="9"/>
  <c r="U836" i="9"/>
  <c r="T459" i="9"/>
  <c r="U459" i="9"/>
  <c r="T512" i="9"/>
  <c r="U512" i="9"/>
  <c r="T917" i="9"/>
  <c r="U917" i="9"/>
  <c r="T990" i="9"/>
  <c r="U990" i="9"/>
  <c r="T473" i="9"/>
  <c r="U473" i="9"/>
  <c r="T73" i="9"/>
  <c r="U73" i="9"/>
  <c r="T446" i="9"/>
  <c r="U446" i="9"/>
  <c r="T920" i="9"/>
  <c r="U920" i="9"/>
  <c r="T170" i="9"/>
  <c r="U170" i="9"/>
  <c r="T323" i="9"/>
  <c r="U323" i="9"/>
  <c r="T536" i="9"/>
  <c r="U536" i="9"/>
  <c r="T577" i="9"/>
  <c r="U577" i="9"/>
  <c r="T259" i="9"/>
  <c r="U259" i="9"/>
  <c r="T812" i="9"/>
  <c r="U812" i="9"/>
  <c r="T738" i="9"/>
  <c r="U738" i="9"/>
  <c r="T734" i="9"/>
  <c r="U734" i="9"/>
  <c r="T273" i="9"/>
  <c r="U273" i="9"/>
  <c r="T844" i="9"/>
  <c r="U844" i="9"/>
  <c r="T777" i="9"/>
  <c r="U777" i="9"/>
  <c r="T674" i="9"/>
  <c r="U674" i="9"/>
  <c r="T828" i="9"/>
  <c r="U828" i="9"/>
  <c r="T610" i="9"/>
  <c r="U610" i="9"/>
  <c r="T711" i="9"/>
  <c r="U711" i="9"/>
  <c r="T583" i="9"/>
  <c r="U583" i="9"/>
  <c r="T161" i="9"/>
  <c r="U161" i="9"/>
  <c r="T34" i="9"/>
  <c r="U34" i="9"/>
  <c r="T757" i="9"/>
  <c r="U757" i="9"/>
  <c r="T245" i="9"/>
  <c r="U245" i="9"/>
  <c r="T418" i="9"/>
  <c r="U418" i="9"/>
  <c r="T822" i="9"/>
  <c r="U822" i="9"/>
  <c r="T835" i="9"/>
  <c r="U835" i="9"/>
  <c r="T567" i="9"/>
  <c r="U567" i="9"/>
  <c r="T439" i="9"/>
  <c r="U439" i="9"/>
  <c r="T246" i="9"/>
  <c r="U246" i="9"/>
  <c r="T977" i="9"/>
  <c r="U977" i="9"/>
  <c r="T75" i="9"/>
  <c r="U75" i="9"/>
  <c r="T294" i="9"/>
  <c r="U294" i="9"/>
  <c r="T352" i="9"/>
  <c r="U352" i="9"/>
  <c r="T144" i="9"/>
  <c r="U144" i="9"/>
  <c r="T150" i="9"/>
  <c r="U150" i="9"/>
  <c r="T843" i="9"/>
  <c r="U843" i="9"/>
  <c r="T253" i="9"/>
  <c r="U253" i="9"/>
  <c r="T188" i="9"/>
  <c r="U188" i="9"/>
  <c r="T134" i="9"/>
  <c r="U134" i="9"/>
  <c r="T681" i="9"/>
  <c r="U681" i="9"/>
  <c r="T573" i="9"/>
  <c r="U573" i="9"/>
  <c r="T810" i="9"/>
  <c r="U810" i="9"/>
  <c r="T862" i="9"/>
  <c r="U862" i="9"/>
  <c r="T395" i="9"/>
  <c r="U395" i="9"/>
  <c r="T422" i="9"/>
  <c r="U422" i="9"/>
  <c r="T901" i="9"/>
  <c r="U901" i="9"/>
  <c r="T92" i="9"/>
  <c r="U92" i="9"/>
  <c r="T457" i="9"/>
  <c r="U457" i="9"/>
  <c r="T410" i="9"/>
  <c r="U410" i="9"/>
  <c r="T943" i="9"/>
  <c r="U943" i="9"/>
  <c r="T979" i="9"/>
  <c r="U979" i="9"/>
  <c r="T257" i="9"/>
  <c r="U257" i="9"/>
  <c r="T444" i="9"/>
  <c r="U444" i="9"/>
  <c r="T497" i="9"/>
  <c r="U497" i="9"/>
  <c r="T195" i="9"/>
  <c r="U195" i="9"/>
  <c r="T930" i="9"/>
  <c r="U930" i="9"/>
  <c r="T226" i="9"/>
  <c r="U226" i="9"/>
  <c r="T282" i="9"/>
  <c r="U282" i="9"/>
  <c r="T209" i="9"/>
  <c r="U209" i="9"/>
  <c r="T670" i="9"/>
  <c r="U670" i="9"/>
  <c r="T713" i="9"/>
  <c r="U713" i="9"/>
  <c r="T558" i="9"/>
  <c r="U558" i="9"/>
  <c r="T482" i="9"/>
  <c r="U482" i="9"/>
  <c r="T622" i="9"/>
  <c r="U622" i="9"/>
  <c r="T695" i="9"/>
  <c r="U695" i="9"/>
  <c r="T947" i="9"/>
  <c r="U947" i="9"/>
  <c r="T119" i="9"/>
  <c r="U119" i="9"/>
  <c r="T426" i="9"/>
  <c r="U426" i="9"/>
  <c r="T693" i="9"/>
  <c r="U693" i="9"/>
  <c r="T181" i="9"/>
  <c r="U181" i="9"/>
  <c r="T346" i="9"/>
  <c r="U346" i="9"/>
  <c r="T298" i="9"/>
  <c r="U298" i="9"/>
  <c r="T819" i="9"/>
  <c r="U819" i="9"/>
  <c r="T551" i="9"/>
  <c r="U551" i="9"/>
  <c r="T423" i="9"/>
  <c r="U423" i="9"/>
  <c r="T1002" i="9"/>
  <c r="U1002" i="9"/>
  <c r="T403" i="9"/>
  <c r="U403" i="9"/>
  <c r="T11" i="9"/>
  <c r="U11" i="9"/>
  <c r="T708" i="9"/>
  <c r="U708" i="9"/>
  <c r="T900" i="9"/>
  <c r="U900" i="9"/>
  <c r="T981" i="9"/>
  <c r="U981" i="9"/>
  <c r="T544" i="9"/>
  <c r="U544" i="9"/>
  <c r="T779" i="9"/>
  <c r="U779" i="9"/>
  <c r="T189" i="9"/>
  <c r="U189" i="9"/>
  <c r="T54" i="9"/>
  <c r="U54" i="9"/>
  <c r="T528" i="9"/>
  <c r="U528" i="9"/>
  <c r="T665" i="9"/>
  <c r="U665" i="9"/>
  <c r="T509" i="9"/>
  <c r="U509" i="9"/>
  <c r="T864" i="9"/>
  <c r="U864" i="9"/>
  <c r="T746" i="9"/>
  <c r="U746" i="9"/>
  <c r="T331" i="9"/>
  <c r="U331" i="9"/>
  <c r="T388" i="9"/>
  <c r="U388" i="9"/>
  <c r="T869" i="9"/>
  <c r="U869" i="9"/>
  <c r="T656" i="9"/>
  <c r="U656" i="9"/>
  <c r="T441" i="9"/>
  <c r="U441" i="9"/>
  <c r="C91" i="10" l="1"/>
  <c r="F13" i="10"/>
  <c r="F12" i="10"/>
  <c r="F4" i="10"/>
  <c r="F3" i="10"/>
  <c r="J4" i="5" l="1"/>
  <c r="J52" i="5"/>
  <c r="J53" i="5"/>
  <c r="J54" i="5"/>
  <c r="J55" i="5"/>
  <c r="J56" i="5"/>
  <c r="J57" i="5"/>
  <c r="J58" i="5"/>
  <c r="J59" i="5"/>
  <c r="J60" i="5"/>
  <c r="J61" i="5"/>
  <c r="J62" i="5"/>
  <c r="J63" i="5"/>
  <c r="I53" i="5"/>
  <c r="I54" i="5"/>
  <c r="I55" i="5"/>
  <c r="I56" i="5"/>
  <c r="I57" i="5"/>
  <c r="I58" i="5"/>
  <c r="I59" i="5"/>
  <c r="I60" i="5"/>
  <c r="I61" i="5"/>
  <c r="I62" i="5"/>
  <c r="I63" i="5"/>
  <c r="I52" i="5"/>
  <c r="H53" i="5"/>
  <c r="H54" i="5"/>
  <c r="H55" i="5"/>
  <c r="H56" i="5"/>
  <c r="H57" i="5"/>
  <c r="H58" i="5"/>
  <c r="H59" i="5"/>
  <c r="H60" i="5"/>
  <c r="H61" i="5"/>
  <c r="H62" i="5"/>
  <c r="H63" i="5"/>
  <c r="H52" i="5"/>
  <c r="G53" i="5"/>
  <c r="G54" i="5"/>
  <c r="G55" i="5"/>
  <c r="G56" i="5"/>
  <c r="G57" i="5"/>
  <c r="G58" i="5"/>
  <c r="G59" i="5"/>
  <c r="G60" i="5"/>
  <c r="G61" i="5"/>
  <c r="G62" i="5"/>
  <c r="G63" i="5"/>
  <c r="G52" i="5"/>
  <c r="F53" i="5"/>
  <c r="F54" i="5"/>
  <c r="F55" i="5"/>
  <c r="F56" i="5"/>
  <c r="F57" i="5"/>
  <c r="F58" i="5"/>
  <c r="F59" i="5"/>
  <c r="F60" i="5"/>
  <c r="F61" i="5"/>
  <c r="F62" i="5"/>
  <c r="F63" i="5"/>
  <c r="F52" i="5"/>
  <c r="E53" i="5"/>
  <c r="E54" i="5"/>
  <c r="E55" i="5"/>
  <c r="E56" i="5"/>
  <c r="E57" i="5"/>
  <c r="E58" i="5"/>
  <c r="E59" i="5"/>
  <c r="E60" i="5"/>
  <c r="E61" i="5"/>
  <c r="E62" i="5"/>
  <c r="E63" i="5"/>
  <c r="E52" i="5"/>
  <c r="D53" i="5"/>
  <c r="D54" i="5"/>
  <c r="D55" i="5"/>
  <c r="D56" i="5"/>
  <c r="D57" i="5"/>
  <c r="D58" i="5"/>
  <c r="D59" i="5"/>
  <c r="D60" i="5"/>
  <c r="D61" i="5"/>
  <c r="D62" i="5"/>
  <c r="D63" i="5"/>
  <c r="D52" i="5"/>
  <c r="J36" i="5"/>
  <c r="D20" i="5"/>
  <c r="E20" i="5"/>
  <c r="I20" i="5" s="1"/>
  <c r="F20" i="5"/>
  <c r="G20" i="5"/>
  <c r="H20" i="5" s="1"/>
  <c r="D21" i="5"/>
  <c r="E21" i="5"/>
  <c r="I21" i="5" s="1"/>
  <c r="F21" i="5"/>
  <c r="G21" i="5" s="1"/>
  <c r="H21" i="5" s="1"/>
  <c r="D22" i="5"/>
  <c r="E22" i="5"/>
  <c r="F22" i="5"/>
  <c r="G22" i="5"/>
  <c r="H22" i="5" s="1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5" i="5"/>
  <c r="G25" i="5" s="1"/>
  <c r="E25" i="5"/>
  <c r="F25" i="5"/>
  <c r="D26" i="5"/>
  <c r="G26" i="5" s="1"/>
  <c r="H26" i="5" s="1"/>
  <c r="E26" i="5"/>
  <c r="I26" i="5" s="1"/>
  <c r="F26" i="5"/>
  <c r="D27" i="5"/>
  <c r="G27" i="5" s="1"/>
  <c r="H27" i="5" s="1"/>
  <c r="E27" i="5"/>
  <c r="I27" i="5" s="1"/>
  <c r="F27" i="5"/>
  <c r="D28" i="5"/>
  <c r="E28" i="5"/>
  <c r="I28" i="5" s="1"/>
  <c r="F28" i="5"/>
  <c r="G28" i="5"/>
  <c r="H28" i="5" s="1"/>
  <c r="D29" i="5"/>
  <c r="E29" i="5"/>
  <c r="I29" i="5" s="1"/>
  <c r="F29" i="5"/>
  <c r="G29" i="5"/>
  <c r="H29" i="5"/>
  <c r="D30" i="5"/>
  <c r="E30" i="5"/>
  <c r="F30" i="5"/>
  <c r="G30" i="5"/>
  <c r="H30" i="5"/>
  <c r="I30" i="5"/>
  <c r="D31" i="5"/>
  <c r="E31" i="5"/>
  <c r="F31" i="5"/>
  <c r="G31" i="5"/>
  <c r="H31" i="5"/>
  <c r="I31" i="5"/>
  <c r="D36" i="5"/>
  <c r="E36" i="5"/>
  <c r="I36" i="5" s="1"/>
  <c r="F36" i="5"/>
  <c r="G36" i="5"/>
  <c r="H36" i="5" s="1"/>
  <c r="D37" i="5"/>
  <c r="E37" i="5"/>
  <c r="I37" i="5" s="1"/>
  <c r="F37" i="5"/>
  <c r="G37" i="5"/>
  <c r="H37" i="5"/>
  <c r="D38" i="5"/>
  <c r="J38" i="5" s="1"/>
  <c r="E38" i="5"/>
  <c r="F38" i="5"/>
  <c r="G38" i="5"/>
  <c r="H38" i="5"/>
  <c r="I38" i="5"/>
  <c r="D39" i="5"/>
  <c r="E39" i="5"/>
  <c r="F39" i="5"/>
  <c r="G39" i="5"/>
  <c r="H39" i="5"/>
  <c r="I39" i="5"/>
  <c r="J39" i="5"/>
  <c r="D40" i="5"/>
  <c r="E40" i="5"/>
  <c r="F40" i="5"/>
  <c r="G40" i="5"/>
  <c r="H40" i="5"/>
  <c r="I40" i="5"/>
  <c r="J40" i="5"/>
  <c r="D41" i="5"/>
  <c r="G41" i="5" s="1"/>
  <c r="E41" i="5"/>
  <c r="F41" i="5"/>
  <c r="D42" i="5"/>
  <c r="G42" i="5" s="1"/>
  <c r="H42" i="5" s="1"/>
  <c r="E42" i="5"/>
  <c r="I42" i="5" s="1"/>
  <c r="F42" i="5"/>
  <c r="D43" i="5"/>
  <c r="G43" i="5" s="1"/>
  <c r="H43" i="5" s="1"/>
  <c r="E43" i="5"/>
  <c r="F43" i="5"/>
  <c r="D44" i="5"/>
  <c r="E44" i="5"/>
  <c r="I44" i="5" s="1"/>
  <c r="F44" i="5"/>
  <c r="G44" i="5"/>
  <c r="H44" i="5" s="1"/>
  <c r="D45" i="5"/>
  <c r="E45" i="5"/>
  <c r="I45" i="5" s="1"/>
  <c r="F45" i="5"/>
  <c r="G45" i="5"/>
  <c r="H45" i="5"/>
  <c r="D46" i="5"/>
  <c r="J46" i="5" s="1"/>
  <c r="E46" i="5"/>
  <c r="F46" i="5"/>
  <c r="G46" i="5"/>
  <c r="H46" i="5"/>
  <c r="I46" i="5"/>
  <c r="D47" i="5"/>
  <c r="E47" i="5"/>
  <c r="F47" i="5"/>
  <c r="G47" i="5"/>
  <c r="H47" i="5"/>
  <c r="I47" i="5"/>
  <c r="J47" i="5"/>
  <c r="D5" i="5"/>
  <c r="G5" i="5" s="1"/>
  <c r="H5" i="5" s="1"/>
  <c r="E5" i="5"/>
  <c r="F5" i="5"/>
  <c r="D6" i="5"/>
  <c r="G6" i="5" s="1"/>
  <c r="H6" i="5" s="1"/>
  <c r="E6" i="5"/>
  <c r="F6" i="5"/>
  <c r="D7" i="5"/>
  <c r="G7" i="5" s="1"/>
  <c r="H7" i="5" s="1"/>
  <c r="E7" i="5"/>
  <c r="I7" i="5" s="1"/>
  <c r="F7" i="5"/>
  <c r="D8" i="5"/>
  <c r="E8" i="5"/>
  <c r="F8" i="5"/>
  <c r="G8" i="5"/>
  <c r="H8" i="5" s="1"/>
  <c r="D9" i="5"/>
  <c r="E9" i="5"/>
  <c r="I9" i="5" s="1"/>
  <c r="F9" i="5"/>
  <c r="G9" i="5"/>
  <c r="H9" i="5"/>
  <c r="D10" i="5"/>
  <c r="E10" i="5"/>
  <c r="F10" i="5"/>
  <c r="G10" i="5"/>
  <c r="H10" i="5"/>
  <c r="I10" i="5"/>
  <c r="D11" i="5"/>
  <c r="G11" i="5" s="1"/>
  <c r="E11" i="5"/>
  <c r="F11" i="5"/>
  <c r="D12" i="5"/>
  <c r="E12" i="5"/>
  <c r="F12" i="5"/>
  <c r="D13" i="5"/>
  <c r="G13" i="5" s="1"/>
  <c r="E13" i="5"/>
  <c r="F13" i="5"/>
  <c r="D14" i="5"/>
  <c r="G14" i="5" s="1"/>
  <c r="H14" i="5" s="1"/>
  <c r="E14" i="5"/>
  <c r="I14" i="5" s="1"/>
  <c r="F14" i="5"/>
  <c r="D15" i="5"/>
  <c r="G15" i="5" s="1"/>
  <c r="H15" i="5" s="1"/>
  <c r="E15" i="5"/>
  <c r="I15" i="5" s="1"/>
  <c r="F15" i="5"/>
  <c r="F4" i="5"/>
  <c r="E4" i="5"/>
  <c r="D4" i="5"/>
  <c r="G4" i="5" s="1"/>
  <c r="H4" i="5" s="1"/>
  <c r="B56" i="2"/>
  <c r="BJ4" i="5" l="1" a="1"/>
  <c r="BJ4" i="5" s="1"/>
  <c r="Y3" i="9" s="1"/>
  <c r="BJ6" i="5" a="1"/>
  <c r="BJ6" i="5" s="1"/>
  <c r="Y5" i="9" s="1"/>
  <c r="BJ8" i="5" a="1"/>
  <c r="BJ8" i="5" s="1"/>
  <c r="Y7" i="9" s="1"/>
  <c r="BJ16" i="5" a="1"/>
  <c r="BJ16" i="5" s="1"/>
  <c r="Y15" i="9" s="1"/>
  <c r="BJ24" i="5" a="1"/>
  <c r="BJ24" i="5" s="1"/>
  <c r="Y23" i="9" s="1"/>
  <c r="BJ13" i="5" a="1"/>
  <c r="BJ13" i="5" s="1"/>
  <c r="Y12" i="9" s="1"/>
  <c r="BJ21" i="5" a="1"/>
  <c r="BJ21" i="5" s="1"/>
  <c r="Y20" i="9" s="1"/>
  <c r="BJ29" i="5" a="1"/>
  <c r="BJ29" i="5" s="1"/>
  <c r="Y28" i="9" s="1"/>
  <c r="BJ10" i="5" a="1"/>
  <c r="BJ10" i="5" s="1"/>
  <c r="Y9" i="9" s="1"/>
  <c r="BJ18" i="5" a="1"/>
  <c r="BJ18" i="5" s="1"/>
  <c r="Y17" i="9" s="1"/>
  <c r="BJ26" i="5" a="1"/>
  <c r="BJ26" i="5" s="1"/>
  <c r="Y25" i="9" s="1"/>
  <c r="BJ7" i="5" a="1"/>
  <c r="BJ7" i="5" s="1"/>
  <c r="Y6" i="9" s="1"/>
  <c r="BJ15" i="5" a="1"/>
  <c r="BJ15" i="5" s="1"/>
  <c r="Y14" i="9" s="1"/>
  <c r="BJ23" i="5" a="1"/>
  <c r="BJ23" i="5" s="1"/>
  <c r="Y22" i="9" s="1"/>
  <c r="BJ31" i="5" a="1"/>
  <c r="BJ31" i="5" s="1"/>
  <c r="Y30" i="9" s="1"/>
  <c r="BJ12" i="5" a="1"/>
  <c r="BJ12" i="5" s="1"/>
  <c r="Y11" i="9" s="1"/>
  <c r="BJ20" i="5" a="1"/>
  <c r="BJ20" i="5" s="1"/>
  <c r="Y19" i="9" s="1"/>
  <c r="BJ28" i="5" a="1"/>
  <c r="BJ28" i="5" s="1"/>
  <c r="Y27" i="9" s="1"/>
  <c r="BJ9" i="5" a="1"/>
  <c r="BJ9" i="5" s="1"/>
  <c r="Y8" i="9" s="1"/>
  <c r="BJ17" i="5" a="1"/>
  <c r="BJ17" i="5" s="1"/>
  <c r="Y16" i="9" s="1"/>
  <c r="BJ25" i="5" a="1"/>
  <c r="BJ25" i="5" s="1"/>
  <c r="Y24" i="9" s="1"/>
  <c r="BJ14" i="5" a="1"/>
  <c r="BJ14" i="5" s="1"/>
  <c r="Y13" i="9" s="1"/>
  <c r="BJ22" i="5" a="1"/>
  <c r="BJ22" i="5" s="1"/>
  <c r="Y21" i="9" s="1"/>
  <c r="BJ30" i="5" a="1"/>
  <c r="BJ30" i="5" s="1"/>
  <c r="Y29" i="9" s="1"/>
  <c r="BJ19" i="5" a="1"/>
  <c r="BJ19" i="5" s="1"/>
  <c r="Y18" i="9" s="1"/>
  <c r="BJ35" i="5" a="1"/>
  <c r="BJ35" i="5" s="1"/>
  <c r="Y34" i="9" s="1"/>
  <c r="BJ43" i="5" a="1"/>
  <c r="BJ43" i="5" s="1"/>
  <c r="Y42" i="9" s="1"/>
  <c r="BJ51" i="5" a="1"/>
  <c r="BJ51" i="5" s="1"/>
  <c r="Y50" i="9" s="1"/>
  <c r="BJ59" i="5" a="1"/>
  <c r="BJ59" i="5" s="1"/>
  <c r="Y58" i="9" s="1"/>
  <c r="BJ67" i="5" a="1"/>
  <c r="BJ67" i="5" s="1"/>
  <c r="Y66" i="9" s="1"/>
  <c r="BJ11" i="5" a="1"/>
  <c r="BJ11" i="5" s="1"/>
  <c r="Y10" i="9" s="1"/>
  <c r="BJ40" i="5" a="1"/>
  <c r="BJ40" i="5" s="1"/>
  <c r="Y39" i="9" s="1"/>
  <c r="BJ48" i="5" a="1"/>
  <c r="BJ48" i="5" s="1"/>
  <c r="Y47" i="9" s="1"/>
  <c r="BJ56" i="5" a="1"/>
  <c r="BJ56" i="5" s="1"/>
  <c r="Y55" i="9" s="1"/>
  <c r="BJ64" i="5" a="1"/>
  <c r="BJ64" i="5" s="1"/>
  <c r="Y63" i="9" s="1"/>
  <c r="BJ72" i="5" a="1"/>
  <c r="BJ72" i="5" s="1"/>
  <c r="Y71" i="9" s="1"/>
  <c r="BJ37" i="5" a="1"/>
  <c r="BJ37" i="5" s="1"/>
  <c r="Y36" i="9" s="1"/>
  <c r="BJ45" i="5" a="1"/>
  <c r="BJ45" i="5" s="1"/>
  <c r="Y44" i="9" s="1"/>
  <c r="BJ53" i="5" a="1"/>
  <c r="BJ53" i="5" s="1"/>
  <c r="Y52" i="9" s="1"/>
  <c r="BJ61" i="5" a="1"/>
  <c r="BJ61" i="5" s="1"/>
  <c r="Y60" i="9" s="1"/>
  <c r="BJ69" i="5" a="1"/>
  <c r="BJ69" i="5" s="1"/>
  <c r="Y68" i="9" s="1"/>
  <c r="BJ32" i="5" a="1"/>
  <c r="BJ32" i="5" s="1"/>
  <c r="Y31" i="9" s="1"/>
  <c r="BJ34" i="5" a="1"/>
  <c r="BJ34" i="5" s="1"/>
  <c r="Y33" i="9" s="1"/>
  <c r="BJ42" i="5" a="1"/>
  <c r="BJ42" i="5" s="1"/>
  <c r="Y41" i="9" s="1"/>
  <c r="BJ50" i="5" a="1"/>
  <c r="BJ50" i="5" s="1"/>
  <c r="Y49" i="9" s="1"/>
  <c r="BJ58" i="5" a="1"/>
  <c r="BJ58" i="5" s="1"/>
  <c r="Y57" i="9" s="1"/>
  <c r="BJ66" i="5" a="1"/>
  <c r="BJ66" i="5" s="1"/>
  <c r="Y65" i="9" s="1"/>
  <c r="BJ74" i="5" a="1"/>
  <c r="BJ74" i="5" s="1"/>
  <c r="Y73" i="9" s="1"/>
  <c r="BJ39" i="5" a="1"/>
  <c r="BJ39" i="5" s="1"/>
  <c r="Y38" i="9" s="1"/>
  <c r="BJ47" i="5" a="1"/>
  <c r="BJ47" i="5" s="1"/>
  <c r="Y46" i="9" s="1"/>
  <c r="BJ55" i="5" a="1"/>
  <c r="BJ55" i="5" s="1"/>
  <c r="Y54" i="9" s="1"/>
  <c r="BJ63" i="5" a="1"/>
  <c r="BJ63" i="5" s="1"/>
  <c r="Y62" i="9" s="1"/>
  <c r="BJ71" i="5" a="1"/>
  <c r="BJ71" i="5" s="1"/>
  <c r="Y70" i="9" s="1"/>
  <c r="BJ36" i="5" a="1"/>
  <c r="BJ36" i="5" s="1"/>
  <c r="Y35" i="9" s="1"/>
  <c r="BJ44" i="5" a="1"/>
  <c r="BJ44" i="5" s="1"/>
  <c r="Y43" i="9" s="1"/>
  <c r="BJ52" i="5" a="1"/>
  <c r="BJ52" i="5" s="1"/>
  <c r="Y51" i="9" s="1"/>
  <c r="BJ60" i="5" a="1"/>
  <c r="BJ60" i="5" s="1"/>
  <c r="Y59" i="9" s="1"/>
  <c r="BJ68" i="5" a="1"/>
  <c r="BJ68" i="5" s="1"/>
  <c r="Y67" i="9" s="1"/>
  <c r="BJ33" i="5" a="1"/>
  <c r="BJ33" i="5" s="1"/>
  <c r="Y32" i="9" s="1"/>
  <c r="BJ41" i="5" a="1"/>
  <c r="BJ41" i="5" s="1"/>
  <c r="Y40" i="9" s="1"/>
  <c r="BJ49" i="5" a="1"/>
  <c r="BJ49" i="5" s="1"/>
  <c r="Y48" i="9" s="1"/>
  <c r="BJ57" i="5" a="1"/>
  <c r="BJ57" i="5" s="1"/>
  <c r="Y56" i="9" s="1"/>
  <c r="BJ65" i="5" a="1"/>
  <c r="BJ65" i="5" s="1"/>
  <c r="Y64" i="9" s="1"/>
  <c r="BJ73" i="5" a="1"/>
  <c r="BJ73" i="5" s="1"/>
  <c r="Y72" i="9" s="1"/>
  <c r="BJ54" i="5" a="1"/>
  <c r="BJ54" i="5" s="1"/>
  <c r="Y53" i="9" s="1"/>
  <c r="BJ77" i="5" a="1"/>
  <c r="BJ77" i="5" s="1"/>
  <c r="Y76" i="9" s="1"/>
  <c r="BJ81" i="5" a="1"/>
  <c r="BJ81" i="5" s="1"/>
  <c r="Y80" i="9" s="1"/>
  <c r="BJ85" i="5" a="1"/>
  <c r="BJ85" i="5" s="1"/>
  <c r="Y84" i="9" s="1"/>
  <c r="BJ95" i="5" a="1"/>
  <c r="BJ95" i="5" s="1"/>
  <c r="Y94" i="9" s="1"/>
  <c r="BJ103" i="5" a="1"/>
  <c r="BJ103" i="5" s="1"/>
  <c r="Y102" i="9" s="1"/>
  <c r="BJ111" i="5" a="1"/>
  <c r="BJ111" i="5" s="1"/>
  <c r="Y110" i="9" s="1"/>
  <c r="BJ119" i="5" a="1"/>
  <c r="BJ119" i="5" s="1"/>
  <c r="Y118" i="9" s="1"/>
  <c r="BJ46" i="5" a="1"/>
  <c r="BJ46" i="5" s="1"/>
  <c r="Y45" i="9" s="1"/>
  <c r="BJ70" i="5" a="1"/>
  <c r="BJ70" i="5" s="1"/>
  <c r="Y69" i="9" s="1"/>
  <c r="BJ92" i="5" a="1"/>
  <c r="BJ92" i="5" s="1"/>
  <c r="Y91" i="9" s="1"/>
  <c r="BJ100" i="5" a="1"/>
  <c r="BJ100" i="5" s="1"/>
  <c r="Y99" i="9" s="1"/>
  <c r="BJ108" i="5" a="1"/>
  <c r="BJ108" i="5" s="1"/>
  <c r="Y107" i="9" s="1"/>
  <c r="BJ116" i="5" a="1"/>
  <c r="BJ116" i="5" s="1"/>
  <c r="Y115" i="9" s="1"/>
  <c r="BJ124" i="5" a="1"/>
  <c r="BJ124" i="5" s="1"/>
  <c r="Y123" i="9" s="1"/>
  <c r="BJ38" i="5" a="1"/>
  <c r="BJ38" i="5" s="1"/>
  <c r="Y37" i="9" s="1"/>
  <c r="BJ78" i="5" a="1"/>
  <c r="BJ78" i="5" s="1"/>
  <c r="Y77" i="9" s="1"/>
  <c r="BJ82" i="5" a="1"/>
  <c r="BJ82" i="5" s="1"/>
  <c r="Y81" i="9" s="1"/>
  <c r="BJ86" i="5" a="1"/>
  <c r="BJ86" i="5" s="1"/>
  <c r="Y85" i="9" s="1"/>
  <c r="BJ89" i="5" a="1"/>
  <c r="BJ89" i="5" s="1"/>
  <c r="Y88" i="9" s="1"/>
  <c r="BJ97" i="5" a="1"/>
  <c r="BJ97" i="5" s="1"/>
  <c r="Y96" i="9" s="1"/>
  <c r="BJ105" i="5" a="1"/>
  <c r="BJ105" i="5" s="1"/>
  <c r="Y104" i="9" s="1"/>
  <c r="BJ113" i="5" a="1"/>
  <c r="BJ113" i="5" s="1"/>
  <c r="Y112" i="9" s="1"/>
  <c r="BJ94" i="5" a="1"/>
  <c r="BJ94" i="5" s="1"/>
  <c r="Y93" i="9" s="1"/>
  <c r="BJ102" i="5" a="1"/>
  <c r="BJ102" i="5" s="1"/>
  <c r="Y101" i="9" s="1"/>
  <c r="BJ110" i="5" a="1"/>
  <c r="BJ110" i="5" s="1"/>
  <c r="Y109" i="9" s="1"/>
  <c r="BJ118" i="5" a="1"/>
  <c r="BJ118" i="5" s="1"/>
  <c r="Y117" i="9" s="1"/>
  <c r="BJ126" i="5" a="1"/>
  <c r="BJ126" i="5" s="1"/>
  <c r="Y125" i="9" s="1"/>
  <c r="BJ62" i="5" a="1"/>
  <c r="BJ62" i="5" s="1"/>
  <c r="Y61" i="9" s="1"/>
  <c r="BJ75" i="5" a="1"/>
  <c r="BJ75" i="5" s="1"/>
  <c r="Y74" i="9" s="1"/>
  <c r="BJ79" i="5" a="1"/>
  <c r="BJ79" i="5" s="1"/>
  <c r="Y78" i="9" s="1"/>
  <c r="BJ83" i="5" a="1"/>
  <c r="BJ83" i="5" s="1"/>
  <c r="Y82" i="9" s="1"/>
  <c r="BJ87" i="5" a="1"/>
  <c r="BJ87" i="5" s="1"/>
  <c r="Y86" i="9" s="1"/>
  <c r="BJ91" i="5" a="1"/>
  <c r="BJ91" i="5" s="1"/>
  <c r="Y90" i="9" s="1"/>
  <c r="BJ99" i="5" a="1"/>
  <c r="BJ99" i="5" s="1"/>
  <c r="Y98" i="9" s="1"/>
  <c r="BJ107" i="5" a="1"/>
  <c r="BJ107" i="5" s="1"/>
  <c r="Y106" i="9" s="1"/>
  <c r="BJ115" i="5" a="1"/>
  <c r="BJ115" i="5" s="1"/>
  <c r="Y114" i="9" s="1"/>
  <c r="BJ27" i="5" a="1"/>
  <c r="BJ27" i="5" s="1"/>
  <c r="Y26" i="9" s="1"/>
  <c r="BJ96" i="5" a="1"/>
  <c r="BJ96" i="5" s="1"/>
  <c r="Y95" i="9" s="1"/>
  <c r="BJ104" i="5" a="1"/>
  <c r="BJ104" i="5" s="1"/>
  <c r="Y103" i="9" s="1"/>
  <c r="BJ112" i="5" a="1"/>
  <c r="BJ112" i="5" s="1"/>
  <c r="Y111" i="9" s="1"/>
  <c r="BJ120" i="5" a="1"/>
  <c r="BJ120" i="5" s="1"/>
  <c r="Y119" i="9" s="1"/>
  <c r="BJ128" i="5" a="1"/>
  <c r="BJ128" i="5" s="1"/>
  <c r="Y127" i="9" s="1"/>
  <c r="BJ76" i="5" a="1"/>
  <c r="BJ76" i="5" s="1"/>
  <c r="Y75" i="9" s="1"/>
  <c r="BJ80" i="5" a="1"/>
  <c r="BJ80" i="5" s="1"/>
  <c r="Y79" i="9" s="1"/>
  <c r="BJ84" i="5" a="1"/>
  <c r="BJ84" i="5" s="1"/>
  <c r="Y83" i="9" s="1"/>
  <c r="BJ88" i="5" a="1"/>
  <c r="BJ88" i="5" s="1"/>
  <c r="Y87" i="9" s="1"/>
  <c r="BJ93" i="5" a="1"/>
  <c r="BJ93" i="5" s="1"/>
  <c r="Y92" i="9" s="1"/>
  <c r="BJ101" i="5" a="1"/>
  <c r="BJ101" i="5" s="1"/>
  <c r="Y100" i="9" s="1"/>
  <c r="BJ109" i="5" a="1"/>
  <c r="BJ109" i="5" s="1"/>
  <c r="Y108" i="9" s="1"/>
  <c r="BJ117" i="5" a="1"/>
  <c r="BJ117" i="5" s="1"/>
  <c r="Y116" i="9" s="1"/>
  <c r="BJ121" i="5" a="1"/>
  <c r="BJ121" i="5" s="1"/>
  <c r="Y120" i="9" s="1"/>
  <c r="BJ135" i="5" a="1"/>
  <c r="BJ135" i="5" s="1"/>
  <c r="Y134" i="9" s="1"/>
  <c r="BJ143" i="5" a="1"/>
  <c r="BJ143" i="5" s="1"/>
  <c r="Y142" i="9" s="1"/>
  <c r="BJ151" i="5" a="1"/>
  <c r="BJ151" i="5" s="1"/>
  <c r="Y150" i="9" s="1"/>
  <c r="BJ90" i="5" a="1"/>
  <c r="BJ90" i="5" s="1"/>
  <c r="Y89" i="9" s="1"/>
  <c r="BJ125" i="5" a="1"/>
  <c r="BJ125" i="5" s="1"/>
  <c r="Y124" i="9" s="1"/>
  <c r="BJ130" i="5" a="1"/>
  <c r="BJ130" i="5" s="1"/>
  <c r="Y129" i="9" s="1"/>
  <c r="BJ132" i="5" a="1"/>
  <c r="BJ132" i="5" s="1"/>
  <c r="Y131" i="9" s="1"/>
  <c r="BJ140" i="5" a="1"/>
  <c r="BJ140" i="5" s="1"/>
  <c r="Y139" i="9" s="1"/>
  <c r="BJ148" i="5" a="1"/>
  <c r="BJ148" i="5" s="1"/>
  <c r="Y147" i="9" s="1"/>
  <c r="BJ122" i="5" a="1"/>
  <c r="BJ122" i="5" s="1"/>
  <c r="Y121" i="9" s="1"/>
  <c r="BJ123" i="5" a="1"/>
  <c r="BJ123" i="5" s="1"/>
  <c r="Y122" i="9" s="1"/>
  <c r="BJ137" i="5" a="1"/>
  <c r="BJ137" i="5" s="1"/>
  <c r="Y136" i="9" s="1"/>
  <c r="BJ145" i="5" a="1"/>
  <c r="BJ145" i="5" s="1"/>
  <c r="Y144" i="9" s="1"/>
  <c r="BJ98" i="5" a="1"/>
  <c r="BJ98" i="5" s="1"/>
  <c r="Y97" i="9" s="1"/>
  <c r="BJ127" i="5" a="1"/>
  <c r="BJ127" i="5" s="1"/>
  <c r="Y126" i="9" s="1"/>
  <c r="BJ134" i="5" a="1"/>
  <c r="BJ134" i="5" s="1"/>
  <c r="Y133" i="9" s="1"/>
  <c r="BJ142" i="5" a="1"/>
  <c r="BJ142" i="5" s="1"/>
  <c r="Y141" i="9" s="1"/>
  <c r="BJ150" i="5" a="1"/>
  <c r="BJ150" i="5" s="1"/>
  <c r="Y149" i="9" s="1"/>
  <c r="BJ139" i="5" a="1"/>
  <c r="BJ139" i="5" s="1"/>
  <c r="Y138" i="9" s="1"/>
  <c r="BJ147" i="5" a="1"/>
  <c r="BJ147" i="5" s="1"/>
  <c r="Y146" i="9" s="1"/>
  <c r="BJ106" i="5" a="1"/>
  <c r="BJ106" i="5" s="1"/>
  <c r="Y105" i="9" s="1"/>
  <c r="BJ131" i="5" a="1"/>
  <c r="BJ131" i="5" s="1"/>
  <c r="Y130" i="9" s="1"/>
  <c r="BJ136" i="5" a="1"/>
  <c r="BJ136" i="5" s="1"/>
  <c r="Y135" i="9" s="1"/>
  <c r="BJ144" i="5" a="1"/>
  <c r="BJ144" i="5" s="1"/>
  <c r="Y143" i="9" s="1"/>
  <c r="BJ152" i="5" a="1"/>
  <c r="BJ152" i="5" s="1"/>
  <c r="Y151" i="9" s="1"/>
  <c r="BJ129" i="5" a="1"/>
  <c r="BJ129" i="5" s="1"/>
  <c r="Y128" i="9" s="1"/>
  <c r="BJ133" i="5" a="1"/>
  <c r="BJ133" i="5" s="1"/>
  <c r="Y132" i="9" s="1"/>
  <c r="BJ141" i="5" a="1"/>
  <c r="BJ141" i="5" s="1"/>
  <c r="Y140" i="9" s="1"/>
  <c r="BJ149" i="5" a="1"/>
  <c r="BJ149" i="5" s="1"/>
  <c r="Y148" i="9" s="1"/>
  <c r="BJ160" i="5" a="1"/>
  <c r="BJ160" i="5" s="1"/>
  <c r="Y159" i="9" s="1"/>
  <c r="BJ168" i="5" a="1"/>
  <c r="BJ168" i="5" s="1"/>
  <c r="Y167" i="9" s="1"/>
  <c r="BJ176" i="5" a="1"/>
  <c r="BJ176" i="5" s="1"/>
  <c r="Y175" i="9" s="1"/>
  <c r="BJ184" i="5" a="1"/>
  <c r="BJ184" i="5" s="1"/>
  <c r="Y183" i="9" s="1"/>
  <c r="BJ192" i="5" a="1"/>
  <c r="BJ192" i="5" s="1"/>
  <c r="Y191" i="9" s="1"/>
  <c r="BJ114" i="5" a="1"/>
  <c r="BJ114" i="5" s="1"/>
  <c r="Y113" i="9" s="1"/>
  <c r="BJ153" i="5" a="1"/>
  <c r="BJ153" i="5" s="1"/>
  <c r="Y152" i="9" s="1"/>
  <c r="BJ157" i="5" a="1"/>
  <c r="BJ157" i="5" s="1"/>
  <c r="Y156" i="9" s="1"/>
  <c r="BJ165" i="5" a="1"/>
  <c r="BJ165" i="5" s="1"/>
  <c r="Y164" i="9" s="1"/>
  <c r="BJ173" i="5" a="1"/>
  <c r="BJ173" i="5" s="1"/>
  <c r="Y172" i="9" s="1"/>
  <c r="BJ181" i="5" a="1"/>
  <c r="BJ181" i="5" s="1"/>
  <c r="Y180" i="9" s="1"/>
  <c r="BJ189" i="5" a="1"/>
  <c r="BJ189" i="5" s="1"/>
  <c r="Y188" i="9" s="1"/>
  <c r="BJ197" i="5" a="1"/>
  <c r="BJ197" i="5" s="1"/>
  <c r="Y196" i="9" s="1"/>
  <c r="BJ146" i="5" a="1"/>
  <c r="BJ146" i="5" s="1"/>
  <c r="Y145" i="9" s="1"/>
  <c r="BJ162" i="5" a="1"/>
  <c r="BJ162" i="5" s="1"/>
  <c r="Y161" i="9" s="1"/>
  <c r="BJ170" i="5" a="1"/>
  <c r="BJ170" i="5" s="1"/>
  <c r="Y169" i="9" s="1"/>
  <c r="BJ178" i="5" a="1"/>
  <c r="BJ178" i="5" s="1"/>
  <c r="Y177" i="9" s="1"/>
  <c r="BJ186" i="5" a="1"/>
  <c r="BJ186" i="5" s="1"/>
  <c r="Y185" i="9" s="1"/>
  <c r="BJ159" i="5" a="1"/>
  <c r="BJ159" i="5" s="1"/>
  <c r="Y158" i="9" s="1"/>
  <c r="BJ167" i="5" a="1"/>
  <c r="BJ167" i="5" s="1"/>
  <c r="Y166" i="9" s="1"/>
  <c r="BJ175" i="5" a="1"/>
  <c r="BJ175" i="5" s="1"/>
  <c r="Y174" i="9" s="1"/>
  <c r="BJ183" i="5" a="1"/>
  <c r="BJ183" i="5" s="1"/>
  <c r="Y182" i="9" s="1"/>
  <c r="BJ191" i="5" a="1"/>
  <c r="BJ191" i="5" s="1"/>
  <c r="Y190" i="9" s="1"/>
  <c r="BJ199" i="5" a="1"/>
  <c r="BJ199" i="5" s="1"/>
  <c r="Y198" i="9" s="1"/>
  <c r="BJ154" i="5" a="1"/>
  <c r="BJ154" i="5" s="1"/>
  <c r="Y153" i="9" s="1"/>
  <c r="BJ156" i="5" a="1"/>
  <c r="BJ156" i="5" s="1"/>
  <c r="Y155" i="9" s="1"/>
  <c r="BJ164" i="5" a="1"/>
  <c r="BJ164" i="5" s="1"/>
  <c r="Y163" i="9" s="1"/>
  <c r="BJ172" i="5" a="1"/>
  <c r="BJ172" i="5" s="1"/>
  <c r="Y171" i="9" s="1"/>
  <c r="BJ180" i="5" a="1"/>
  <c r="BJ180" i="5" s="1"/>
  <c r="Y179" i="9" s="1"/>
  <c r="BJ188" i="5" a="1"/>
  <c r="BJ188" i="5" s="1"/>
  <c r="Y187" i="9" s="1"/>
  <c r="BJ196" i="5" a="1"/>
  <c r="BJ196" i="5" s="1"/>
  <c r="Y195" i="9" s="1"/>
  <c r="BJ161" i="5" a="1"/>
  <c r="BJ161" i="5" s="1"/>
  <c r="Y160" i="9" s="1"/>
  <c r="BJ169" i="5" a="1"/>
  <c r="BJ169" i="5" s="1"/>
  <c r="Y168" i="9" s="1"/>
  <c r="BJ177" i="5" a="1"/>
  <c r="BJ177" i="5" s="1"/>
  <c r="Y176" i="9" s="1"/>
  <c r="BJ185" i="5" a="1"/>
  <c r="BJ185" i="5" s="1"/>
  <c r="Y184" i="9" s="1"/>
  <c r="BJ193" i="5" a="1"/>
  <c r="BJ193" i="5" s="1"/>
  <c r="Y192" i="9" s="1"/>
  <c r="BJ158" i="5" a="1"/>
  <c r="BJ158" i="5" s="1"/>
  <c r="Y157" i="9" s="1"/>
  <c r="BJ166" i="5" a="1"/>
  <c r="BJ166" i="5" s="1"/>
  <c r="Y165" i="9" s="1"/>
  <c r="BJ174" i="5" a="1"/>
  <c r="BJ174" i="5" s="1"/>
  <c r="Y173" i="9" s="1"/>
  <c r="BJ182" i="5" a="1"/>
  <c r="BJ182" i="5" s="1"/>
  <c r="Y181" i="9" s="1"/>
  <c r="BJ190" i="5" a="1"/>
  <c r="BJ190" i="5" s="1"/>
  <c r="Y189" i="9" s="1"/>
  <c r="BJ198" i="5" a="1"/>
  <c r="BJ198" i="5" s="1"/>
  <c r="Y197" i="9" s="1"/>
  <c r="BJ138" i="5" a="1"/>
  <c r="BJ138" i="5" s="1"/>
  <c r="Y137" i="9" s="1"/>
  <c r="BJ163" i="5" a="1"/>
  <c r="BJ163" i="5" s="1"/>
  <c r="Y162" i="9" s="1"/>
  <c r="BJ207" i="5" a="1"/>
  <c r="BJ207" i="5" s="1"/>
  <c r="Y206" i="9" s="1"/>
  <c r="BJ215" i="5" a="1"/>
  <c r="BJ215" i="5" s="1"/>
  <c r="Y214" i="9" s="1"/>
  <c r="BJ223" i="5" a="1"/>
  <c r="BJ223" i="5" s="1"/>
  <c r="Y222" i="9" s="1"/>
  <c r="BJ231" i="5" a="1"/>
  <c r="BJ231" i="5" s="1"/>
  <c r="Y230" i="9" s="1"/>
  <c r="BJ239" i="5" a="1"/>
  <c r="BJ239" i="5" s="1"/>
  <c r="Y238" i="9" s="1"/>
  <c r="BJ155" i="5" a="1"/>
  <c r="BJ155" i="5" s="1"/>
  <c r="Y154" i="9" s="1"/>
  <c r="BJ194" i="5" a="1"/>
  <c r="BJ194" i="5" s="1"/>
  <c r="Y193" i="9" s="1"/>
  <c r="BJ204" i="5" a="1"/>
  <c r="BJ204" i="5" s="1"/>
  <c r="Y203" i="9" s="1"/>
  <c r="BJ212" i="5" a="1"/>
  <c r="BJ212" i="5" s="1"/>
  <c r="Y211" i="9" s="1"/>
  <c r="BJ220" i="5" a="1"/>
  <c r="BJ220" i="5" s="1"/>
  <c r="Y219" i="9" s="1"/>
  <c r="BJ228" i="5" a="1"/>
  <c r="BJ228" i="5" s="1"/>
  <c r="Y227" i="9" s="1"/>
  <c r="BJ236" i="5" a="1"/>
  <c r="BJ236" i="5" s="1"/>
  <c r="Y235" i="9" s="1"/>
  <c r="BJ244" i="5" a="1"/>
  <c r="BJ244" i="5" s="1"/>
  <c r="Y243" i="9" s="1"/>
  <c r="BJ209" i="5" a="1"/>
  <c r="BJ209" i="5" s="1"/>
  <c r="Y208" i="9" s="1"/>
  <c r="BJ217" i="5" a="1"/>
  <c r="BJ217" i="5" s="1"/>
  <c r="Y216" i="9" s="1"/>
  <c r="BJ225" i="5" a="1"/>
  <c r="BJ225" i="5" s="1"/>
  <c r="Y224" i="9" s="1"/>
  <c r="BJ233" i="5" a="1"/>
  <c r="BJ233" i="5" s="1"/>
  <c r="Y232" i="9" s="1"/>
  <c r="BJ241" i="5" a="1"/>
  <c r="BJ241" i="5" s="1"/>
  <c r="Y240" i="9" s="1"/>
  <c r="BJ201" i="5" a="1"/>
  <c r="BJ201" i="5" s="1"/>
  <c r="Y200" i="9" s="1"/>
  <c r="BJ206" i="5" a="1"/>
  <c r="BJ206" i="5" s="1"/>
  <c r="Y205" i="9" s="1"/>
  <c r="BJ214" i="5" a="1"/>
  <c r="BJ214" i="5" s="1"/>
  <c r="Y213" i="9" s="1"/>
  <c r="BJ222" i="5" a="1"/>
  <c r="BJ222" i="5" s="1"/>
  <c r="Y221" i="9" s="1"/>
  <c r="BJ230" i="5" a="1"/>
  <c r="BJ230" i="5" s="1"/>
  <c r="Y229" i="9" s="1"/>
  <c r="BJ238" i="5" a="1"/>
  <c r="BJ238" i="5" s="1"/>
  <c r="Y237" i="9" s="1"/>
  <c r="BJ246" i="5" a="1"/>
  <c r="BJ246" i="5" s="1"/>
  <c r="Y245" i="9" s="1"/>
  <c r="BJ203" i="5" a="1"/>
  <c r="BJ203" i="5" s="1"/>
  <c r="Y202" i="9" s="1"/>
  <c r="BJ211" i="5" a="1"/>
  <c r="BJ211" i="5" s="1"/>
  <c r="Y210" i="9" s="1"/>
  <c r="BJ219" i="5" a="1"/>
  <c r="BJ219" i="5" s="1"/>
  <c r="Y218" i="9" s="1"/>
  <c r="BJ227" i="5" a="1"/>
  <c r="BJ227" i="5" s="1"/>
  <c r="Y226" i="9" s="1"/>
  <c r="BJ235" i="5" a="1"/>
  <c r="BJ235" i="5" s="1"/>
  <c r="Y234" i="9" s="1"/>
  <c r="BJ243" i="5" a="1"/>
  <c r="BJ243" i="5" s="1"/>
  <c r="Y242" i="9" s="1"/>
  <c r="BJ187" i="5" a="1"/>
  <c r="BJ187" i="5" s="1"/>
  <c r="Y186" i="9" s="1"/>
  <c r="BJ208" i="5" a="1"/>
  <c r="BJ208" i="5" s="1"/>
  <c r="Y207" i="9" s="1"/>
  <c r="BJ216" i="5" a="1"/>
  <c r="BJ216" i="5" s="1"/>
  <c r="Y215" i="9" s="1"/>
  <c r="BJ224" i="5" a="1"/>
  <c r="BJ224" i="5" s="1"/>
  <c r="Y223" i="9" s="1"/>
  <c r="BJ232" i="5" a="1"/>
  <c r="BJ232" i="5" s="1"/>
  <c r="Y231" i="9" s="1"/>
  <c r="BJ240" i="5" a="1"/>
  <c r="BJ240" i="5" s="1"/>
  <c r="Y239" i="9" s="1"/>
  <c r="BJ179" i="5" a="1"/>
  <c r="BJ179" i="5" s="1"/>
  <c r="Y178" i="9" s="1"/>
  <c r="BJ195" i="5" a="1"/>
  <c r="BJ195" i="5" s="1"/>
  <c r="Y194" i="9" s="1"/>
  <c r="BJ205" i="5" a="1"/>
  <c r="BJ205" i="5" s="1"/>
  <c r="Y204" i="9" s="1"/>
  <c r="BJ213" i="5" a="1"/>
  <c r="BJ213" i="5" s="1"/>
  <c r="Y212" i="9" s="1"/>
  <c r="BJ221" i="5" a="1"/>
  <c r="BJ221" i="5" s="1"/>
  <c r="Y220" i="9" s="1"/>
  <c r="BJ229" i="5" a="1"/>
  <c r="BJ229" i="5" s="1"/>
  <c r="Y228" i="9" s="1"/>
  <c r="BJ237" i="5" a="1"/>
  <c r="BJ237" i="5" s="1"/>
  <c r="Y236" i="9" s="1"/>
  <c r="BJ245" i="5" a="1"/>
  <c r="BJ245" i="5" s="1"/>
  <c r="Y244" i="9" s="1"/>
  <c r="BJ242" i="5" a="1"/>
  <c r="BJ242" i="5" s="1"/>
  <c r="Y241" i="9" s="1"/>
  <c r="BJ234" i="5" a="1"/>
  <c r="BJ234" i="5" s="1"/>
  <c r="Y233" i="9" s="1"/>
  <c r="BJ249" i="5" a="1"/>
  <c r="BJ249" i="5" s="1"/>
  <c r="Y248" i="9" s="1"/>
  <c r="BJ251" i="5" a="1"/>
  <c r="BJ251" i="5" s="1"/>
  <c r="Y250" i="9" s="1"/>
  <c r="BJ226" i="5" a="1"/>
  <c r="BJ226" i="5" s="1"/>
  <c r="Y225" i="9" s="1"/>
  <c r="BJ218" i="5" a="1"/>
  <c r="BJ218" i="5" s="1"/>
  <c r="Y217" i="9" s="1"/>
  <c r="BJ200" i="5" a="1"/>
  <c r="BJ200" i="5" s="1"/>
  <c r="Y199" i="9" s="1"/>
  <c r="BJ210" i="5" a="1"/>
  <c r="BJ210" i="5" s="1"/>
  <c r="Y209" i="9" s="1"/>
  <c r="BJ247" i="5" a="1"/>
  <c r="BJ247" i="5" s="1"/>
  <c r="Y246" i="9" s="1"/>
  <c r="BJ254" i="5" a="1"/>
  <c r="BJ254" i="5" s="1"/>
  <c r="Y253" i="9" s="1"/>
  <c r="BJ258" i="5" a="1"/>
  <c r="BJ258" i="5" s="1"/>
  <c r="Y257" i="9" s="1"/>
  <c r="BJ262" i="5" a="1"/>
  <c r="BJ262" i="5" s="1"/>
  <c r="Y261" i="9" s="1"/>
  <c r="BJ266" i="5" a="1"/>
  <c r="BJ266" i="5" s="1"/>
  <c r="Y265" i="9" s="1"/>
  <c r="BJ270" i="5" a="1"/>
  <c r="BJ270" i="5" s="1"/>
  <c r="Y269" i="9" s="1"/>
  <c r="BJ274" i="5" a="1"/>
  <c r="BJ274" i="5" s="1"/>
  <c r="Y273" i="9" s="1"/>
  <c r="BJ278" i="5" a="1"/>
  <c r="BJ278" i="5" s="1"/>
  <c r="Y277" i="9" s="1"/>
  <c r="BJ282" i="5" a="1"/>
  <c r="BJ282" i="5" s="1"/>
  <c r="Y281" i="9" s="1"/>
  <c r="BJ286" i="5" a="1"/>
  <c r="BJ286" i="5" s="1"/>
  <c r="Y285" i="9" s="1"/>
  <c r="BJ296" i="5" a="1"/>
  <c r="BJ296" i="5" s="1"/>
  <c r="Y295" i="9" s="1"/>
  <c r="BJ304" i="5" a="1"/>
  <c r="BJ304" i="5" s="1"/>
  <c r="Y303" i="9" s="1"/>
  <c r="BJ312" i="5" a="1"/>
  <c r="BJ312" i="5" s="1"/>
  <c r="Y311" i="9" s="1"/>
  <c r="BJ293" i="5" a="1"/>
  <c r="BJ293" i="5" s="1"/>
  <c r="Y292" i="9" s="1"/>
  <c r="BJ301" i="5" a="1"/>
  <c r="BJ301" i="5" s="1"/>
  <c r="Y300" i="9" s="1"/>
  <c r="BJ309" i="5" a="1"/>
  <c r="BJ309" i="5" s="1"/>
  <c r="Y308" i="9" s="1"/>
  <c r="BJ317" i="5" a="1"/>
  <c r="BJ317" i="5" s="1"/>
  <c r="Y316" i="9" s="1"/>
  <c r="BJ325" i="5" a="1"/>
  <c r="BJ325" i="5" s="1"/>
  <c r="Y324" i="9" s="1"/>
  <c r="BJ333" i="5" a="1"/>
  <c r="BJ333" i="5" s="1"/>
  <c r="Y332" i="9" s="1"/>
  <c r="BJ341" i="5" a="1"/>
  <c r="BJ341" i="5" s="1"/>
  <c r="Y340" i="9" s="1"/>
  <c r="BJ349" i="5" a="1"/>
  <c r="BJ349" i="5" s="1"/>
  <c r="Y348" i="9" s="1"/>
  <c r="BJ255" i="5" a="1"/>
  <c r="BJ255" i="5" s="1"/>
  <c r="Y254" i="9" s="1"/>
  <c r="BJ259" i="5" a="1"/>
  <c r="BJ259" i="5" s="1"/>
  <c r="Y258" i="9" s="1"/>
  <c r="BJ263" i="5" a="1"/>
  <c r="BJ263" i="5" s="1"/>
  <c r="Y262" i="9" s="1"/>
  <c r="BJ267" i="5" a="1"/>
  <c r="BJ267" i="5" s="1"/>
  <c r="Y266" i="9" s="1"/>
  <c r="BJ271" i="5" a="1"/>
  <c r="BJ271" i="5" s="1"/>
  <c r="Y270" i="9" s="1"/>
  <c r="BJ275" i="5" a="1"/>
  <c r="BJ275" i="5" s="1"/>
  <c r="Y274" i="9" s="1"/>
  <c r="BJ279" i="5" a="1"/>
  <c r="BJ279" i="5" s="1"/>
  <c r="Y278" i="9" s="1"/>
  <c r="BJ283" i="5" a="1"/>
  <c r="BJ283" i="5" s="1"/>
  <c r="Y282" i="9" s="1"/>
  <c r="BJ287" i="5" a="1"/>
  <c r="BJ287" i="5" s="1"/>
  <c r="Y286" i="9" s="1"/>
  <c r="BJ290" i="5" a="1"/>
  <c r="BJ290" i="5" s="1"/>
  <c r="Y289" i="9" s="1"/>
  <c r="BJ298" i="5" a="1"/>
  <c r="BJ298" i="5" s="1"/>
  <c r="Y297" i="9" s="1"/>
  <c r="BJ306" i="5" a="1"/>
  <c r="BJ306" i="5" s="1"/>
  <c r="Y305" i="9" s="1"/>
  <c r="BJ314" i="5" a="1"/>
  <c r="BJ314" i="5" s="1"/>
  <c r="Y313" i="9" s="1"/>
  <c r="BJ295" i="5" a="1"/>
  <c r="BJ295" i="5" s="1"/>
  <c r="Y294" i="9" s="1"/>
  <c r="BJ303" i="5" a="1"/>
  <c r="BJ303" i="5" s="1"/>
  <c r="Y302" i="9" s="1"/>
  <c r="BJ311" i="5" a="1"/>
  <c r="BJ311" i="5" s="1"/>
  <c r="Y310" i="9" s="1"/>
  <c r="BJ319" i="5" a="1"/>
  <c r="BJ319" i="5" s="1"/>
  <c r="Y318" i="9" s="1"/>
  <c r="BJ327" i="5" a="1"/>
  <c r="BJ327" i="5" s="1"/>
  <c r="Y326" i="9" s="1"/>
  <c r="BJ335" i="5" a="1"/>
  <c r="BJ335" i="5" s="1"/>
  <c r="Y334" i="9" s="1"/>
  <c r="BJ343" i="5" a="1"/>
  <c r="BJ343" i="5" s="1"/>
  <c r="Y342" i="9" s="1"/>
  <c r="BJ351" i="5" a="1"/>
  <c r="BJ351" i="5" s="1"/>
  <c r="Y350" i="9" s="1"/>
  <c r="BJ256" i="5" a="1"/>
  <c r="BJ256" i="5" s="1"/>
  <c r="Y255" i="9" s="1"/>
  <c r="BJ260" i="5" a="1"/>
  <c r="BJ260" i="5" s="1"/>
  <c r="Y259" i="9" s="1"/>
  <c r="BJ264" i="5" a="1"/>
  <c r="BJ264" i="5" s="1"/>
  <c r="Y263" i="9" s="1"/>
  <c r="BJ268" i="5" a="1"/>
  <c r="BJ268" i="5" s="1"/>
  <c r="Y267" i="9" s="1"/>
  <c r="BJ272" i="5" a="1"/>
  <c r="BJ272" i="5" s="1"/>
  <c r="Y271" i="9" s="1"/>
  <c r="BJ276" i="5" a="1"/>
  <c r="BJ276" i="5" s="1"/>
  <c r="Y275" i="9" s="1"/>
  <c r="BJ280" i="5" a="1"/>
  <c r="BJ280" i="5" s="1"/>
  <c r="Y279" i="9" s="1"/>
  <c r="BJ284" i="5" a="1"/>
  <c r="BJ284" i="5" s="1"/>
  <c r="Y283" i="9" s="1"/>
  <c r="BJ288" i="5" a="1"/>
  <c r="BJ288" i="5" s="1"/>
  <c r="Y287" i="9" s="1"/>
  <c r="BJ292" i="5" a="1"/>
  <c r="BJ292" i="5" s="1"/>
  <c r="Y291" i="9" s="1"/>
  <c r="BJ300" i="5" a="1"/>
  <c r="BJ300" i="5" s="1"/>
  <c r="Y299" i="9" s="1"/>
  <c r="BJ308" i="5" a="1"/>
  <c r="BJ308" i="5" s="1"/>
  <c r="Y307" i="9" s="1"/>
  <c r="BJ316" i="5" a="1"/>
  <c r="BJ316" i="5" s="1"/>
  <c r="Y315" i="9" s="1"/>
  <c r="BJ297" i="5" a="1"/>
  <c r="BJ297" i="5" s="1"/>
  <c r="Y296" i="9" s="1"/>
  <c r="BJ305" i="5" a="1"/>
  <c r="BJ305" i="5" s="1"/>
  <c r="Y304" i="9" s="1"/>
  <c r="BJ313" i="5" a="1"/>
  <c r="BJ313" i="5" s="1"/>
  <c r="Y312" i="9" s="1"/>
  <c r="BJ321" i="5" a="1"/>
  <c r="BJ321" i="5" s="1"/>
  <c r="Y320" i="9" s="1"/>
  <c r="BJ329" i="5" a="1"/>
  <c r="BJ329" i="5" s="1"/>
  <c r="Y328" i="9" s="1"/>
  <c r="BJ337" i="5" a="1"/>
  <c r="BJ337" i="5" s="1"/>
  <c r="Y336" i="9" s="1"/>
  <c r="BJ345" i="5" a="1"/>
  <c r="BJ345" i="5" s="1"/>
  <c r="Y344" i="9" s="1"/>
  <c r="BJ171" i="5" a="1"/>
  <c r="BJ171" i="5" s="1"/>
  <c r="Y170" i="9" s="1"/>
  <c r="BJ248" i="5" a="1"/>
  <c r="BJ248" i="5" s="1"/>
  <c r="Y247" i="9" s="1"/>
  <c r="BJ250" i="5" a="1"/>
  <c r="BJ250" i="5" s="1"/>
  <c r="Y249" i="9" s="1"/>
  <c r="BJ252" i="5" a="1"/>
  <c r="BJ252" i="5" s="1"/>
  <c r="Y251" i="9" s="1"/>
  <c r="BJ253" i="5" a="1"/>
  <c r="BJ253" i="5" s="1"/>
  <c r="Y252" i="9" s="1"/>
  <c r="BJ257" i="5" a="1"/>
  <c r="BJ257" i="5" s="1"/>
  <c r="Y256" i="9" s="1"/>
  <c r="BJ261" i="5" a="1"/>
  <c r="BJ261" i="5" s="1"/>
  <c r="Y260" i="9" s="1"/>
  <c r="BJ265" i="5" a="1"/>
  <c r="BJ265" i="5" s="1"/>
  <c r="Y264" i="9" s="1"/>
  <c r="BJ269" i="5" a="1"/>
  <c r="BJ269" i="5" s="1"/>
  <c r="Y268" i="9" s="1"/>
  <c r="BJ273" i="5" a="1"/>
  <c r="BJ273" i="5" s="1"/>
  <c r="Y272" i="9" s="1"/>
  <c r="BJ277" i="5" a="1"/>
  <c r="BJ277" i="5" s="1"/>
  <c r="Y276" i="9" s="1"/>
  <c r="BJ281" i="5" a="1"/>
  <c r="BJ281" i="5" s="1"/>
  <c r="Y280" i="9" s="1"/>
  <c r="BJ285" i="5" a="1"/>
  <c r="BJ285" i="5" s="1"/>
  <c r="Y284" i="9" s="1"/>
  <c r="BJ289" i="5" a="1"/>
  <c r="BJ289" i="5" s="1"/>
  <c r="Y288" i="9" s="1"/>
  <c r="BJ294" i="5" a="1"/>
  <c r="BJ294" i="5" s="1"/>
  <c r="Y293" i="9" s="1"/>
  <c r="BJ302" i="5" a="1"/>
  <c r="BJ302" i="5" s="1"/>
  <c r="Y301" i="9" s="1"/>
  <c r="BJ324" i="5" a="1"/>
  <c r="BJ324" i="5" s="1"/>
  <c r="Y323" i="9" s="1"/>
  <c r="BJ328" i="5" a="1"/>
  <c r="BJ328" i="5" s="1"/>
  <c r="Y327" i="9" s="1"/>
  <c r="BJ330" i="5" a="1"/>
  <c r="BJ330" i="5" s="1"/>
  <c r="Y329" i="9" s="1"/>
  <c r="BJ334" i="5" a="1"/>
  <c r="BJ334" i="5" s="1"/>
  <c r="Y333" i="9" s="1"/>
  <c r="BJ339" i="5" a="1"/>
  <c r="BJ339" i="5" s="1"/>
  <c r="Y338" i="9" s="1"/>
  <c r="BJ354" i="5" a="1"/>
  <c r="BJ354" i="5" s="1"/>
  <c r="Y353" i="9" s="1"/>
  <c r="BJ362" i="5" a="1"/>
  <c r="BJ362" i="5" s="1"/>
  <c r="Y361" i="9" s="1"/>
  <c r="BJ370" i="5" a="1"/>
  <c r="BJ370" i="5" s="1"/>
  <c r="Y369" i="9" s="1"/>
  <c r="BJ378" i="5" a="1"/>
  <c r="BJ378" i="5" s="1"/>
  <c r="Y377" i="9" s="1"/>
  <c r="BJ386" i="5" a="1"/>
  <c r="BJ386" i="5" s="1"/>
  <c r="Y385" i="9" s="1"/>
  <c r="BJ394" i="5" a="1"/>
  <c r="BJ394" i="5" s="1"/>
  <c r="Y393" i="9" s="1"/>
  <c r="BJ402" i="5" a="1"/>
  <c r="BJ402" i="5" s="1"/>
  <c r="Y401" i="9" s="1"/>
  <c r="BJ410" i="5" a="1"/>
  <c r="BJ410" i="5" s="1"/>
  <c r="Y409" i="9" s="1"/>
  <c r="BJ291" i="5" a="1"/>
  <c r="BJ291" i="5" s="1"/>
  <c r="Y290" i="9" s="1"/>
  <c r="BJ307" i="5" a="1"/>
  <c r="BJ307" i="5" s="1"/>
  <c r="Y306" i="9" s="1"/>
  <c r="BJ318" i="5" a="1"/>
  <c r="BJ318" i="5" s="1"/>
  <c r="Y317" i="9" s="1"/>
  <c r="BJ332" i="5" a="1"/>
  <c r="BJ332" i="5" s="1"/>
  <c r="Y331" i="9" s="1"/>
  <c r="BJ336" i="5" a="1"/>
  <c r="BJ336" i="5" s="1"/>
  <c r="Y335" i="9" s="1"/>
  <c r="BJ338" i="5" a="1"/>
  <c r="BJ338" i="5" s="1"/>
  <c r="Y337" i="9" s="1"/>
  <c r="BJ342" i="5" a="1"/>
  <c r="BJ342" i="5" s="1"/>
  <c r="Y341" i="9" s="1"/>
  <c r="BJ347" i="5" a="1"/>
  <c r="BJ347" i="5" s="1"/>
  <c r="Y346" i="9" s="1"/>
  <c r="BJ359" i="5" a="1"/>
  <c r="BJ359" i="5" s="1"/>
  <c r="Y358" i="9" s="1"/>
  <c r="BJ367" i="5" a="1"/>
  <c r="BJ367" i="5" s="1"/>
  <c r="Y366" i="9" s="1"/>
  <c r="BJ375" i="5" a="1"/>
  <c r="BJ375" i="5" s="1"/>
  <c r="Y374" i="9" s="1"/>
  <c r="BJ383" i="5" a="1"/>
  <c r="BJ383" i="5" s="1"/>
  <c r="Y382" i="9" s="1"/>
  <c r="BJ391" i="5" a="1"/>
  <c r="BJ391" i="5" s="1"/>
  <c r="Y390" i="9" s="1"/>
  <c r="BJ399" i="5" a="1"/>
  <c r="BJ399" i="5" s="1"/>
  <c r="Y398" i="9" s="1"/>
  <c r="BJ407" i="5" a="1"/>
  <c r="BJ407" i="5" s="1"/>
  <c r="Y406" i="9" s="1"/>
  <c r="BJ340" i="5" a="1"/>
  <c r="BJ340" i="5" s="1"/>
  <c r="Y339" i="9" s="1"/>
  <c r="BJ344" i="5" a="1"/>
  <c r="BJ344" i="5" s="1"/>
  <c r="Y343" i="9" s="1"/>
  <c r="BJ346" i="5" a="1"/>
  <c r="BJ346" i="5" s="1"/>
  <c r="Y345" i="9" s="1"/>
  <c r="BJ350" i="5" a="1"/>
  <c r="BJ350" i="5" s="1"/>
  <c r="Y349" i="9" s="1"/>
  <c r="BJ356" i="5" a="1"/>
  <c r="BJ356" i="5" s="1"/>
  <c r="Y355" i="9" s="1"/>
  <c r="BJ364" i="5" a="1"/>
  <c r="BJ364" i="5" s="1"/>
  <c r="Y363" i="9" s="1"/>
  <c r="BJ372" i="5" a="1"/>
  <c r="BJ372" i="5" s="1"/>
  <c r="Y371" i="9" s="1"/>
  <c r="BJ380" i="5" a="1"/>
  <c r="BJ380" i="5" s="1"/>
  <c r="Y379" i="9" s="1"/>
  <c r="BJ388" i="5" a="1"/>
  <c r="BJ388" i="5" s="1"/>
  <c r="Y387" i="9" s="1"/>
  <c r="BJ396" i="5" a="1"/>
  <c r="BJ396" i="5" s="1"/>
  <c r="Y395" i="9" s="1"/>
  <c r="BJ404" i="5" a="1"/>
  <c r="BJ404" i="5" s="1"/>
  <c r="Y403" i="9" s="1"/>
  <c r="BJ348" i="5" a="1"/>
  <c r="BJ348" i="5" s="1"/>
  <c r="Y347" i="9" s="1"/>
  <c r="BJ353" i="5" a="1"/>
  <c r="BJ353" i="5" s="1"/>
  <c r="Y352" i="9" s="1"/>
  <c r="BJ361" i="5" a="1"/>
  <c r="BJ361" i="5" s="1"/>
  <c r="Y360" i="9" s="1"/>
  <c r="BJ369" i="5" a="1"/>
  <c r="BJ369" i="5" s="1"/>
  <c r="Y368" i="9" s="1"/>
  <c r="BJ377" i="5" a="1"/>
  <c r="BJ377" i="5" s="1"/>
  <c r="Y376" i="9" s="1"/>
  <c r="BJ385" i="5" a="1"/>
  <c r="BJ385" i="5" s="1"/>
  <c r="Y384" i="9" s="1"/>
  <c r="BJ393" i="5" a="1"/>
  <c r="BJ393" i="5" s="1"/>
  <c r="Y392" i="9" s="1"/>
  <c r="BJ401" i="5" a="1"/>
  <c r="BJ401" i="5" s="1"/>
  <c r="Y400" i="9" s="1"/>
  <c r="BJ409" i="5" a="1"/>
  <c r="BJ409" i="5" s="1"/>
  <c r="Y408" i="9" s="1"/>
  <c r="BJ315" i="5" a="1"/>
  <c r="BJ315" i="5" s="1"/>
  <c r="Y314" i="9" s="1"/>
  <c r="BJ358" i="5" a="1"/>
  <c r="BJ358" i="5" s="1"/>
  <c r="Y357" i="9" s="1"/>
  <c r="BJ366" i="5" a="1"/>
  <c r="BJ366" i="5" s="1"/>
  <c r="Y365" i="9" s="1"/>
  <c r="BJ374" i="5" a="1"/>
  <c r="BJ374" i="5" s="1"/>
  <c r="Y373" i="9" s="1"/>
  <c r="BJ382" i="5" a="1"/>
  <c r="BJ382" i="5" s="1"/>
  <c r="Y381" i="9" s="1"/>
  <c r="BJ390" i="5" a="1"/>
  <c r="BJ390" i="5" s="1"/>
  <c r="Y389" i="9" s="1"/>
  <c r="BJ398" i="5" a="1"/>
  <c r="BJ398" i="5" s="1"/>
  <c r="Y397" i="9" s="1"/>
  <c r="BJ406" i="5" a="1"/>
  <c r="BJ406" i="5" s="1"/>
  <c r="Y405" i="9" s="1"/>
  <c r="BJ299" i="5" a="1"/>
  <c r="BJ299" i="5" s="1"/>
  <c r="Y298" i="9" s="1"/>
  <c r="BJ310" i="5" a="1"/>
  <c r="BJ310" i="5" s="1"/>
  <c r="Y309" i="9" s="1"/>
  <c r="BJ355" i="5" a="1"/>
  <c r="BJ355" i="5" s="1"/>
  <c r="Y354" i="9" s="1"/>
  <c r="BJ363" i="5" a="1"/>
  <c r="BJ363" i="5" s="1"/>
  <c r="Y362" i="9" s="1"/>
  <c r="BJ371" i="5" a="1"/>
  <c r="BJ371" i="5" s="1"/>
  <c r="Y370" i="9" s="1"/>
  <c r="BJ379" i="5" a="1"/>
  <c r="BJ379" i="5" s="1"/>
  <c r="Y378" i="9" s="1"/>
  <c r="BJ387" i="5" a="1"/>
  <c r="BJ387" i="5" s="1"/>
  <c r="Y386" i="9" s="1"/>
  <c r="BJ395" i="5" a="1"/>
  <c r="BJ395" i="5" s="1"/>
  <c r="Y394" i="9" s="1"/>
  <c r="BJ403" i="5" a="1"/>
  <c r="BJ403" i="5" s="1"/>
  <c r="Y402" i="9" s="1"/>
  <c r="BJ411" i="5" a="1"/>
  <c r="BJ411" i="5" s="1"/>
  <c r="Y410" i="9" s="1"/>
  <c r="BJ202" i="5" a="1"/>
  <c r="BJ202" i="5" s="1"/>
  <c r="Y201" i="9" s="1"/>
  <c r="BJ323" i="5" a="1"/>
  <c r="BJ323" i="5" s="1"/>
  <c r="Y322" i="9" s="1"/>
  <c r="BJ352" i="5" a="1"/>
  <c r="BJ352" i="5" s="1"/>
  <c r="Y351" i="9" s="1"/>
  <c r="BJ360" i="5" a="1"/>
  <c r="BJ360" i="5" s="1"/>
  <c r="Y359" i="9" s="1"/>
  <c r="BJ368" i="5" a="1"/>
  <c r="BJ368" i="5" s="1"/>
  <c r="Y367" i="9" s="1"/>
  <c r="BJ376" i="5" a="1"/>
  <c r="BJ376" i="5" s="1"/>
  <c r="Y375" i="9" s="1"/>
  <c r="BJ384" i="5" a="1"/>
  <c r="BJ384" i="5" s="1"/>
  <c r="Y383" i="9" s="1"/>
  <c r="BJ392" i="5" a="1"/>
  <c r="BJ392" i="5" s="1"/>
  <c r="Y391" i="9" s="1"/>
  <c r="BJ400" i="5" a="1"/>
  <c r="BJ400" i="5" s="1"/>
  <c r="Y399" i="9" s="1"/>
  <c r="BJ408" i="5" a="1"/>
  <c r="BJ408" i="5" s="1"/>
  <c r="Y407" i="9" s="1"/>
  <c r="BJ322" i="5" a="1"/>
  <c r="BJ322" i="5" s="1"/>
  <c r="Y321" i="9" s="1"/>
  <c r="BJ357" i="5" a="1"/>
  <c r="BJ357" i="5" s="1"/>
  <c r="Y356" i="9" s="1"/>
  <c r="BJ416" i="5" a="1"/>
  <c r="BJ416" i="5" s="1"/>
  <c r="Y415" i="9" s="1"/>
  <c r="BJ424" i="5" a="1"/>
  <c r="BJ424" i="5" s="1"/>
  <c r="Y423" i="9" s="1"/>
  <c r="BJ432" i="5" a="1"/>
  <c r="BJ432" i="5" s="1"/>
  <c r="Y431" i="9" s="1"/>
  <c r="BJ440" i="5" a="1"/>
  <c r="BJ440" i="5" s="1"/>
  <c r="Y439" i="9" s="1"/>
  <c r="BJ448" i="5" a="1"/>
  <c r="BJ448" i="5" s="1"/>
  <c r="Y447" i="9" s="1"/>
  <c r="BJ456" i="5" a="1"/>
  <c r="BJ456" i="5" s="1"/>
  <c r="Y455" i="9" s="1"/>
  <c r="BJ464" i="5" a="1"/>
  <c r="BJ464" i="5" s="1"/>
  <c r="Y463" i="9" s="1"/>
  <c r="BJ472" i="5" a="1"/>
  <c r="BJ472" i="5" s="1"/>
  <c r="Y471" i="9" s="1"/>
  <c r="BJ331" i="5" a="1"/>
  <c r="BJ331" i="5" s="1"/>
  <c r="Y330" i="9" s="1"/>
  <c r="BJ365" i="5" a="1"/>
  <c r="BJ365" i="5" s="1"/>
  <c r="Y364" i="9" s="1"/>
  <c r="BJ421" i="5" a="1"/>
  <c r="BJ421" i="5" s="1"/>
  <c r="Y420" i="9" s="1"/>
  <c r="BJ429" i="5" a="1"/>
  <c r="BJ429" i="5" s="1"/>
  <c r="Y428" i="9" s="1"/>
  <c r="BJ437" i="5" a="1"/>
  <c r="BJ437" i="5" s="1"/>
  <c r="Y436" i="9" s="1"/>
  <c r="BJ445" i="5" a="1"/>
  <c r="BJ445" i="5" s="1"/>
  <c r="Y444" i="9" s="1"/>
  <c r="BJ453" i="5" a="1"/>
  <c r="BJ453" i="5" s="1"/>
  <c r="Y452" i="9" s="1"/>
  <c r="BJ461" i="5" a="1"/>
  <c r="BJ461" i="5" s="1"/>
  <c r="Y460" i="9" s="1"/>
  <c r="BJ469" i="5" a="1"/>
  <c r="BJ469" i="5" s="1"/>
  <c r="Y468" i="9" s="1"/>
  <c r="BJ373" i="5" a="1"/>
  <c r="BJ373" i="5" s="1"/>
  <c r="Y372" i="9" s="1"/>
  <c r="BJ418" i="5" a="1"/>
  <c r="BJ418" i="5" s="1"/>
  <c r="Y417" i="9" s="1"/>
  <c r="BJ426" i="5" a="1"/>
  <c r="BJ426" i="5" s="1"/>
  <c r="Y425" i="9" s="1"/>
  <c r="BJ434" i="5" a="1"/>
  <c r="BJ434" i="5" s="1"/>
  <c r="Y433" i="9" s="1"/>
  <c r="BJ442" i="5" a="1"/>
  <c r="BJ442" i="5" s="1"/>
  <c r="Y441" i="9" s="1"/>
  <c r="BJ450" i="5" a="1"/>
  <c r="BJ450" i="5" s="1"/>
  <c r="Y449" i="9" s="1"/>
  <c r="BJ458" i="5" a="1"/>
  <c r="BJ458" i="5" s="1"/>
  <c r="Y457" i="9" s="1"/>
  <c r="BJ466" i="5" a="1"/>
  <c r="BJ466" i="5" s="1"/>
  <c r="Y465" i="9" s="1"/>
  <c r="BJ474" i="5" a="1"/>
  <c r="BJ474" i="5" s="1"/>
  <c r="Y473" i="9" s="1"/>
  <c r="BJ320" i="5" a="1"/>
  <c r="BJ320" i="5" s="1"/>
  <c r="Y319" i="9" s="1"/>
  <c r="BJ326" i="5" a="1"/>
  <c r="BJ326" i="5" s="1"/>
  <c r="Y325" i="9" s="1"/>
  <c r="BJ381" i="5" a="1"/>
  <c r="BJ381" i="5" s="1"/>
  <c r="Y380" i="9" s="1"/>
  <c r="BJ415" i="5" a="1"/>
  <c r="BJ415" i="5" s="1"/>
  <c r="Y414" i="9" s="1"/>
  <c r="BJ423" i="5" a="1"/>
  <c r="BJ423" i="5" s="1"/>
  <c r="Y422" i="9" s="1"/>
  <c r="BJ431" i="5" a="1"/>
  <c r="BJ431" i="5" s="1"/>
  <c r="Y430" i="9" s="1"/>
  <c r="BJ439" i="5" a="1"/>
  <c r="BJ439" i="5" s="1"/>
  <c r="Y438" i="9" s="1"/>
  <c r="BJ447" i="5" a="1"/>
  <c r="BJ447" i="5" s="1"/>
  <c r="Y446" i="9" s="1"/>
  <c r="BJ455" i="5" a="1"/>
  <c r="BJ455" i="5" s="1"/>
  <c r="Y454" i="9" s="1"/>
  <c r="BJ463" i="5" a="1"/>
  <c r="BJ463" i="5" s="1"/>
  <c r="Y462" i="9" s="1"/>
  <c r="BJ471" i="5" a="1"/>
  <c r="BJ471" i="5" s="1"/>
  <c r="Y470" i="9" s="1"/>
  <c r="BJ389" i="5" a="1"/>
  <c r="BJ389" i="5" s="1"/>
  <c r="Y388" i="9" s="1"/>
  <c r="BJ420" i="5" a="1"/>
  <c r="BJ420" i="5" s="1"/>
  <c r="Y419" i="9" s="1"/>
  <c r="BJ428" i="5" a="1"/>
  <c r="BJ428" i="5" s="1"/>
  <c r="Y427" i="9" s="1"/>
  <c r="BJ436" i="5" a="1"/>
  <c r="BJ436" i="5" s="1"/>
  <c r="Y435" i="9" s="1"/>
  <c r="BJ444" i="5" a="1"/>
  <c r="BJ444" i="5" s="1"/>
  <c r="Y443" i="9" s="1"/>
  <c r="BJ452" i="5" a="1"/>
  <c r="BJ452" i="5" s="1"/>
  <c r="Y451" i="9" s="1"/>
  <c r="BJ460" i="5" a="1"/>
  <c r="BJ460" i="5" s="1"/>
  <c r="Y459" i="9" s="1"/>
  <c r="BJ468" i="5" a="1"/>
  <c r="BJ468" i="5" s="1"/>
  <c r="Y467" i="9" s="1"/>
  <c r="BJ476" i="5" a="1"/>
  <c r="BJ476" i="5" s="1"/>
  <c r="Y475" i="9" s="1"/>
  <c r="BJ397" i="5" a="1"/>
  <c r="BJ397" i="5" s="1"/>
  <c r="Y396" i="9" s="1"/>
  <c r="BJ412" i="5" a="1"/>
  <c r="BJ412" i="5" s="1"/>
  <c r="Y411" i="9" s="1"/>
  <c r="BJ413" i="5" a="1"/>
  <c r="BJ413" i="5" s="1"/>
  <c r="Y412" i="9" s="1"/>
  <c r="BJ417" i="5" a="1"/>
  <c r="BJ417" i="5" s="1"/>
  <c r="Y416" i="9" s="1"/>
  <c r="BJ425" i="5" a="1"/>
  <c r="BJ425" i="5" s="1"/>
  <c r="Y424" i="9" s="1"/>
  <c r="BJ433" i="5" a="1"/>
  <c r="BJ433" i="5" s="1"/>
  <c r="Y432" i="9" s="1"/>
  <c r="BJ441" i="5" a="1"/>
  <c r="BJ441" i="5" s="1"/>
  <c r="Y440" i="9" s="1"/>
  <c r="BJ449" i="5" a="1"/>
  <c r="BJ449" i="5" s="1"/>
  <c r="Y448" i="9" s="1"/>
  <c r="BJ457" i="5" a="1"/>
  <c r="BJ457" i="5" s="1"/>
  <c r="Y456" i="9" s="1"/>
  <c r="BJ465" i="5" a="1"/>
  <c r="BJ465" i="5" s="1"/>
  <c r="Y464" i="9" s="1"/>
  <c r="BJ473" i="5" a="1"/>
  <c r="BJ473" i="5" s="1"/>
  <c r="Y472" i="9" s="1"/>
  <c r="BJ405" i="5" a="1"/>
  <c r="BJ405" i="5" s="1"/>
  <c r="Y404" i="9" s="1"/>
  <c r="BJ414" i="5" a="1"/>
  <c r="BJ414" i="5" s="1"/>
  <c r="Y413" i="9" s="1"/>
  <c r="BJ422" i="5" a="1"/>
  <c r="BJ422" i="5" s="1"/>
  <c r="Y421" i="9" s="1"/>
  <c r="BJ430" i="5" a="1"/>
  <c r="BJ430" i="5" s="1"/>
  <c r="Y429" i="9" s="1"/>
  <c r="BJ438" i="5" a="1"/>
  <c r="BJ438" i="5" s="1"/>
  <c r="Y437" i="9" s="1"/>
  <c r="BJ446" i="5" a="1"/>
  <c r="BJ446" i="5" s="1"/>
  <c r="Y445" i="9" s="1"/>
  <c r="BJ454" i="5" a="1"/>
  <c r="BJ454" i="5" s="1"/>
  <c r="Y453" i="9" s="1"/>
  <c r="BJ462" i="5" a="1"/>
  <c r="BJ462" i="5" s="1"/>
  <c r="Y461" i="9" s="1"/>
  <c r="BJ470" i="5" a="1"/>
  <c r="BJ470" i="5" s="1"/>
  <c r="Y469" i="9" s="1"/>
  <c r="BJ451" i="5" a="1"/>
  <c r="BJ451" i="5" s="1"/>
  <c r="Y450" i="9" s="1"/>
  <c r="BJ467" i="5" a="1"/>
  <c r="BJ467" i="5" s="1"/>
  <c r="Y466" i="9" s="1"/>
  <c r="BJ477" i="5" a="1"/>
  <c r="BJ477" i="5" s="1"/>
  <c r="Y476" i="9" s="1"/>
  <c r="BJ485" i="5" a="1"/>
  <c r="BJ485" i="5" s="1"/>
  <c r="Y484" i="9" s="1"/>
  <c r="BJ493" i="5" a="1"/>
  <c r="BJ493" i="5" s="1"/>
  <c r="Y492" i="9" s="1"/>
  <c r="BJ443" i="5" a="1"/>
  <c r="BJ443" i="5" s="1"/>
  <c r="Y442" i="9" s="1"/>
  <c r="BJ482" i="5" a="1"/>
  <c r="BJ482" i="5" s="1"/>
  <c r="Y481" i="9" s="1"/>
  <c r="BJ490" i="5" a="1"/>
  <c r="BJ490" i="5" s="1"/>
  <c r="Y489" i="9" s="1"/>
  <c r="BJ435" i="5" a="1"/>
  <c r="BJ435" i="5" s="1"/>
  <c r="Y434" i="9" s="1"/>
  <c r="BJ479" i="5" a="1"/>
  <c r="BJ479" i="5" s="1"/>
  <c r="Y478" i="9" s="1"/>
  <c r="BJ487" i="5" a="1"/>
  <c r="BJ487" i="5" s="1"/>
  <c r="Y486" i="9" s="1"/>
  <c r="BJ427" i="5" a="1"/>
  <c r="BJ427" i="5" s="1"/>
  <c r="Y426" i="9" s="1"/>
  <c r="BJ484" i="5" a="1"/>
  <c r="BJ484" i="5" s="1"/>
  <c r="Y483" i="9" s="1"/>
  <c r="BJ492" i="5" a="1"/>
  <c r="BJ492" i="5" s="1"/>
  <c r="Y491" i="9" s="1"/>
  <c r="BJ419" i="5" a="1"/>
  <c r="BJ419" i="5" s="1"/>
  <c r="Y418" i="9" s="1"/>
  <c r="BJ481" i="5" a="1"/>
  <c r="BJ481" i="5" s="1"/>
  <c r="Y480" i="9" s="1"/>
  <c r="BJ489" i="5" a="1"/>
  <c r="BJ489" i="5" s="1"/>
  <c r="Y488" i="9" s="1"/>
  <c r="BJ495" i="5" a="1"/>
  <c r="BJ495" i="5" s="1"/>
  <c r="Y494" i="9" s="1"/>
  <c r="BJ475" i="5" a="1"/>
  <c r="BJ475" i="5" s="1"/>
  <c r="Y474" i="9" s="1"/>
  <c r="BJ478" i="5" a="1"/>
  <c r="BJ478" i="5" s="1"/>
  <c r="Y477" i="9" s="1"/>
  <c r="BJ486" i="5" a="1"/>
  <c r="BJ486" i="5" s="1"/>
  <c r="Y485" i="9" s="1"/>
  <c r="BJ494" i="5" a="1"/>
  <c r="BJ494" i="5" s="1"/>
  <c r="Y493" i="9" s="1"/>
  <c r="BJ483" i="5" a="1"/>
  <c r="BJ483" i="5" s="1"/>
  <c r="Y482" i="9" s="1"/>
  <c r="BJ491" i="5" a="1"/>
  <c r="BJ491" i="5" s="1"/>
  <c r="Y490" i="9" s="1"/>
  <c r="BJ497" i="5" a="1"/>
  <c r="BJ497" i="5" s="1"/>
  <c r="Y496" i="9" s="1"/>
  <c r="BJ501" i="5" a="1"/>
  <c r="BJ501" i="5" s="1"/>
  <c r="Y500" i="9" s="1"/>
  <c r="BJ505" i="5" a="1"/>
  <c r="BJ505" i="5" s="1"/>
  <c r="Y504" i="9" s="1"/>
  <c r="BJ509" i="5" a="1"/>
  <c r="BJ509" i="5" s="1"/>
  <c r="Y508" i="9" s="1"/>
  <c r="BJ513" i="5" a="1"/>
  <c r="BJ513" i="5" s="1"/>
  <c r="Y512" i="9" s="1"/>
  <c r="BJ517" i="5" a="1"/>
  <c r="BJ517" i="5" s="1"/>
  <c r="Y516" i="9" s="1"/>
  <c r="BJ521" i="5" a="1"/>
  <c r="BJ521" i="5" s="1"/>
  <c r="Y520" i="9" s="1"/>
  <c r="BJ525" i="5" a="1"/>
  <c r="BJ525" i="5" s="1"/>
  <c r="Y524" i="9" s="1"/>
  <c r="BJ529" i="5" a="1"/>
  <c r="BJ529" i="5" s="1"/>
  <c r="Y528" i="9" s="1"/>
  <c r="BJ533" i="5" a="1"/>
  <c r="BJ533" i="5" s="1"/>
  <c r="Y532" i="9" s="1"/>
  <c r="BJ537" i="5" a="1"/>
  <c r="BJ537" i="5" s="1"/>
  <c r="Y536" i="9" s="1"/>
  <c r="BJ541" i="5" a="1"/>
  <c r="BJ541" i="5" s="1"/>
  <c r="Y540" i="9" s="1"/>
  <c r="BJ545" i="5" a="1"/>
  <c r="BJ545" i="5" s="1"/>
  <c r="Y544" i="9" s="1"/>
  <c r="BJ553" i="5" a="1"/>
  <c r="BJ553" i="5" s="1"/>
  <c r="Y552" i="9" s="1"/>
  <c r="BJ561" i="5" a="1"/>
  <c r="BJ561" i="5" s="1"/>
  <c r="Y560" i="9" s="1"/>
  <c r="BJ569" i="5" a="1"/>
  <c r="BJ569" i="5" s="1"/>
  <c r="Y568" i="9" s="1"/>
  <c r="BJ577" i="5" a="1"/>
  <c r="BJ577" i="5" s="1"/>
  <c r="Y576" i="9" s="1"/>
  <c r="BJ585" i="5" a="1"/>
  <c r="BJ585" i="5" s="1"/>
  <c r="Y584" i="9" s="1"/>
  <c r="BJ480" i="5" a="1"/>
  <c r="BJ480" i="5" s="1"/>
  <c r="Y479" i="9" s="1"/>
  <c r="BJ498" i="5" a="1"/>
  <c r="BJ498" i="5" s="1"/>
  <c r="Y497" i="9" s="1"/>
  <c r="BJ502" i="5" a="1"/>
  <c r="BJ502" i="5" s="1"/>
  <c r="Y501" i="9" s="1"/>
  <c r="BJ506" i="5" a="1"/>
  <c r="BJ506" i="5" s="1"/>
  <c r="Y505" i="9" s="1"/>
  <c r="BJ510" i="5" a="1"/>
  <c r="BJ510" i="5" s="1"/>
  <c r="Y509" i="9" s="1"/>
  <c r="BJ514" i="5" a="1"/>
  <c r="BJ514" i="5" s="1"/>
  <c r="Y513" i="9" s="1"/>
  <c r="BJ518" i="5" a="1"/>
  <c r="BJ518" i="5" s="1"/>
  <c r="Y517" i="9" s="1"/>
  <c r="BJ522" i="5" a="1"/>
  <c r="BJ522" i="5" s="1"/>
  <c r="Y521" i="9" s="1"/>
  <c r="BJ526" i="5" a="1"/>
  <c r="BJ526" i="5" s="1"/>
  <c r="Y525" i="9" s="1"/>
  <c r="BJ530" i="5" a="1"/>
  <c r="BJ530" i="5" s="1"/>
  <c r="Y529" i="9" s="1"/>
  <c r="BJ534" i="5" a="1"/>
  <c r="BJ534" i="5" s="1"/>
  <c r="Y533" i="9" s="1"/>
  <c r="BJ538" i="5" a="1"/>
  <c r="BJ538" i="5" s="1"/>
  <c r="Y537" i="9" s="1"/>
  <c r="BJ542" i="5" a="1"/>
  <c r="BJ542" i="5" s="1"/>
  <c r="Y541" i="9" s="1"/>
  <c r="BJ547" i="5" a="1"/>
  <c r="BJ547" i="5" s="1"/>
  <c r="Y546" i="9" s="1"/>
  <c r="BJ555" i="5" a="1"/>
  <c r="BJ555" i="5" s="1"/>
  <c r="Y554" i="9" s="1"/>
  <c r="BJ563" i="5" a="1"/>
  <c r="BJ563" i="5" s="1"/>
  <c r="Y562" i="9" s="1"/>
  <c r="BJ571" i="5" a="1"/>
  <c r="BJ571" i="5" s="1"/>
  <c r="Y570" i="9" s="1"/>
  <c r="BJ579" i="5" a="1"/>
  <c r="BJ579" i="5" s="1"/>
  <c r="Y578" i="9" s="1"/>
  <c r="BJ499" i="5" a="1"/>
  <c r="BJ499" i="5" s="1"/>
  <c r="Y498" i="9" s="1"/>
  <c r="BJ503" i="5" a="1"/>
  <c r="BJ503" i="5" s="1"/>
  <c r="Y502" i="9" s="1"/>
  <c r="BJ507" i="5" a="1"/>
  <c r="BJ507" i="5" s="1"/>
  <c r="Y506" i="9" s="1"/>
  <c r="BJ511" i="5" a="1"/>
  <c r="BJ511" i="5" s="1"/>
  <c r="Y510" i="9" s="1"/>
  <c r="BJ515" i="5" a="1"/>
  <c r="BJ515" i="5" s="1"/>
  <c r="Y514" i="9" s="1"/>
  <c r="BJ519" i="5" a="1"/>
  <c r="BJ519" i="5" s="1"/>
  <c r="Y518" i="9" s="1"/>
  <c r="BJ523" i="5" a="1"/>
  <c r="BJ523" i="5" s="1"/>
  <c r="Y522" i="9" s="1"/>
  <c r="BJ527" i="5" a="1"/>
  <c r="BJ527" i="5" s="1"/>
  <c r="Y526" i="9" s="1"/>
  <c r="BJ531" i="5" a="1"/>
  <c r="BJ531" i="5" s="1"/>
  <c r="Y530" i="9" s="1"/>
  <c r="BJ535" i="5" a="1"/>
  <c r="BJ535" i="5" s="1"/>
  <c r="Y534" i="9" s="1"/>
  <c r="BJ539" i="5" a="1"/>
  <c r="BJ539" i="5" s="1"/>
  <c r="Y538" i="9" s="1"/>
  <c r="BJ549" i="5" a="1"/>
  <c r="BJ549" i="5" s="1"/>
  <c r="Y548" i="9" s="1"/>
  <c r="BJ557" i="5" a="1"/>
  <c r="BJ557" i="5" s="1"/>
  <c r="Y556" i="9" s="1"/>
  <c r="BJ565" i="5" a="1"/>
  <c r="BJ565" i="5" s="1"/>
  <c r="Y564" i="9" s="1"/>
  <c r="BJ573" i="5" a="1"/>
  <c r="BJ573" i="5" s="1"/>
  <c r="Y572" i="9" s="1"/>
  <c r="BJ581" i="5" a="1"/>
  <c r="BJ581" i="5" s="1"/>
  <c r="Y580" i="9" s="1"/>
  <c r="BJ459" i="5" a="1"/>
  <c r="BJ459" i="5" s="1"/>
  <c r="Y458" i="9" s="1"/>
  <c r="BJ488" i="5" a="1"/>
  <c r="BJ488" i="5" s="1"/>
  <c r="Y487" i="9" s="1"/>
  <c r="BJ572" i="5" a="1"/>
  <c r="BJ572" i="5" s="1"/>
  <c r="Y571" i="9" s="1"/>
  <c r="BJ574" i="5" a="1"/>
  <c r="BJ574" i="5" s="1"/>
  <c r="Y573" i="9" s="1"/>
  <c r="BJ576" i="5" a="1"/>
  <c r="BJ576" i="5" s="1"/>
  <c r="Y575" i="9" s="1"/>
  <c r="BJ578" i="5" a="1"/>
  <c r="BJ578" i="5" s="1"/>
  <c r="Y577" i="9" s="1"/>
  <c r="BJ583" i="5" a="1"/>
  <c r="BJ583" i="5" s="1"/>
  <c r="Y582" i="9" s="1"/>
  <c r="BJ590" i="5" a="1"/>
  <c r="BJ590" i="5" s="1"/>
  <c r="Y589" i="9" s="1"/>
  <c r="BJ598" i="5" a="1"/>
  <c r="BJ598" i="5" s="1"/>
  <c r="Y597" i="9" s="1"/>
  <c r="BJ606" i="5" a="1"/>
  <c r="BJ606" i="5" s="1"/>
  <c r="Y605" i="9" s="1"/>
  <c r="BJ614" i="5" a="1"/>
  <c r="BJ614" i="5" s="1"/>
  <c r="Y613" i="9" s="1"/>
  <c r="BJ622" i="5" a="1"/>
  <c r="BJ622" i="5" s="1"/>
  <c r="Y621" i="9" s="1"/>
  <c r="BJ630" i="5" a="1"/>
  <c r="BJ630" i="5" s="1"/>
  <c r="Y629" i="9" s="1"/>
  <c r="BJ580" i="5" a="1"/>
  <c r="BJ580" i="5" s="1"/>
  <c r="Y579" i="9" s="1"/>
  <c r="BJ582" i="5" a="1"/>
  <c r="BJ582" i="5" s="1"/>
  <c r="Y581" i="9" s="1"/>
  <c r="BJ587" i="5" a="1"/>
  <c r="BJ587" i="5" s="1"/>
  <c r="Y586" i="9" s="1"/>
  <c r="BJ595" i="5" a="1"/>
  <c r="BJ595" i="5" s="1"/>
  <c r="Y594" i="9" s="1"/>
  <c r="BJ603" i="5" a="1"/>
  <c r="BJ603" i="5" s="1"/>
  <c r="Y602" i="9" s="1"/>
  <c r="BJ611" i="5" a="1"/>
  <c r="BJ611" i="5" s="1"/>
  <c r="Y610" i="9" s="1"/>
  <c r="BJ619" i="5" a="1"/>
  <c r="BJ619" i="5" s="1"/>
  <c r="Y618" i="9" s="1"/>
  <c r="BJ627" i="5" a="1"/>
  <c r="BJ627" i="5" s="1"/>
  <c r="Y626" i="9" s="1"/>
  <c r="BJ635" i="5" a="1"/>
  <c r="BJ635" i="5" s="1"/>
  <c r="Y634" i="9" s="1"/>
  <c r="BJ643" i="5" a="1"/>
  <c r="BJ643" i="5" s="1"/>
  <c r="Y642" i="9" s="1"/>
  <c r="BJ543" i="5" a="1"/>
  <c r="BJ543" i="5" s="1"/>
  <c r="Y542" i="9" s="1"/>
  <c r="BJ592" i="5" a="1"/>
  <c r="BJ592" i="5" s="1"/>
  <c r="Y591" i="9" s="1"/>
  <c r="BJ600" i="5" a="1"/>
  <c r="BJ600" i="5" s="1"/>
  <c r="Y599" i="9" s="1"/>
  <c r="BJ608" i="5" a="1"/>
  <c r="BJ608" i="5" s="1"/>
  <c r="Y607" i="9" s="1"/>
  <c r="BJ616" i="5" a="1"/>
  <c r="BJ616" i="5" s="1"/>
  <c r="Y615" i="9" s="1"/>
  <c r="BJ624" i="5" a="1"/>
  <c r="BJ624" i="5" s="1"/>
  <c r="Y623" i="9" s="1"/>
  <c r="BJ632" i="5" a="1"/>
  <c r="BJ632" i="5" s="1"/>
  <c r="Y631" i="9" s="1"/>
  <c r="BJ640" i="5" a="1"/>
  <c r="BJ640" i="5" s="1"/>
  <c r="Y639" i="9" s="1"/>
  <c r="BJ551" i="5" a="1"/>
  <c r="BJ551" i="5" s="1"/>
  <c r="Y550" i="9" s="1"/>
  <c r="BJ584" i="5" a="1"/>
  <c r="BJ584" i="5" s="1"/>
  <c r="Y583" i="9" s="1"/>
  <c r="BJ589" i="5" a="1"/>
  <c r="BJ589" i="5" s="1"/>
  <c r="Y588" i="9" s="1"/>
  <c r="BJ597" i="5" a="1"/>
  <c r="BJ597" i="5" s="1"/>
  <c r="Y596" i="9" s="1"/>
  <c r="BJ605" i="5" a="1"/>
  <c r="BJ605" i="5" s="1"/>
  <c r="Y604" i="9" s="1"/>
  <c r="BJ613" i="5" a="1"/>
  <c r="BJ613" i="5" s="1"/>
  <c r="Y612" i="9" s="1"/>
  <c r="BJ621" i="5" a="1"/>
  <c r="BJ621" i="5" s="1"/>
  <c r="Y620" i="9" s="1"/>
  <c r="BJ629" i="5" a="1"/>
  <c r="BJ629" i="5" s="1"/>
  <c r="Y628" i="9" s="1"/>
  <c r="BJ637" i="5" a="1"/>
  <c r="BJ637" i="5" s="1"/>
  <c r="Y636" i="9" s="1"/>
  <c r="BJ496" i="5" a="1"/>
  <c r="BJ496" i="5" s="1"/>
  <c r="Y495" i="9" s="1"/>
  <c r="BJ544" i="5" a="1"/>
  <c r="BJ544" i="5" s="1"/>
  <c r="Y543" i="9" s="1"/>
  <c r="BJ546" i="5" a="1"/>
  <c r="BJ546" i="5" s="1"/>
  <c r="Y545" i="9" s="1"/>
  <c r="BJ559" i="5" a="1"/>
  <c r="BJ559" i="5" s="1"/>
  <c r="Y558" i="9" s="1"/>
  <c r="BJ594" i="5" a="1"/>
  <c r="BJ594" i="5" s="1"/>
  <c r="Y593" i="9" s="1"/>
  <c r="BJ602" i="5" a="1"/>
  <c r="BJ602" i="5" s="1"/>
  <c r="Y601" i="9" s="1"/>
  <c r="BJ610" i="5" a="1"/>
  <c r="BJ610" i="5" s="1"/>
  <c r="Y609" i="9" s="1"/>
  <c r="BJ618" i="5" a="1"/>
  <c r="BJ618" i="5" s="1"/>
  <c r="Y617" i="9" s="1"/>
  <c r="BJ626" i="5" a="1"/>
  <c r="BJ626" i="5" s="1"/>
  <c r="Y625" i="9" s="1"/>
  <c r="BJ634" i="5" a="1"/>
  <c r="BJ634" i="5" s="1"/>
  <c r="Y633" i="9" s="1"/>
  <c r="BJ642" i="5" a="1"/>
  <c r="BJ642" i="5" s="1"/>
  <c r="Y641" i="9" s="1"/>
  <c r="BJ548" i="5" a="1"/>
  <c r="BJ548" i="5" s="1"/>
  <c r="Y547" i="9" s="1"/>
  <c r="BJ550" i="5" a="1"/>
  <c r="BJ550" i="5" s="1"/>
  <c r="Y549" i="9" s="1"/>
  <c r="BJ552" i="5" a="1"/>
  <c r="BJ552" i="5" s="1"/>
  <c r="Y551" i="9" s="1"/>
  <c r="BJ554" i="5" a="1"/>
  <c r="BJ554" i="5" s="1"/>
  <c r="Y553" i="9" s="1"/>
  <c r="BJ567" i="5" a="1"/>
  <c r="BJ567" i="5" s="1"/>
  <c r="Y566" i="9" s="1"/>
  <c r="BJ591" i="5" a="1"/>
  <c r="BJ591" i="5" s="1"/>
  <c r="Y590" i="9" s="1"/>
  <c r="BJ599" i="5" a="1"/>
  <c r="BJ599" i="5" s="1"/>
  <c r="Y598" i="9" s="1"/>
  <c r="BJ607" i="5" a="1"/>
  <c r="BJ607" i="5" s="1"/>
  <c r="Y606" i="9" s="1"/>
  <c r="BJ615" i="5" a="1"/>
  <c r="BJ615" i="5" s="1"/>
  <c r="Y614" i="9" s="1"/>
  <c r="BJ623" i="5" a="1"/>
  <c r="BJ623" i="5" s="1"/>
  <c r="Y622" i="9" s="1"/>
  <c r="BJ631" i="5" a="1"/>
  <c r="BJ631" i="5" s="1"/>
  <c r="Y630" i="9" s="1"/>
  <c r="BJ639" i="5" a="1"/>
  <c r="BJ639" i="5" s="1"/>
  <c r="Y638" i="9" s="1"/>
  <c r="BJ500" i="5" a="1"/>
  <c r="BJ500" i="5" s="1"/>
  <c r="Y499" i="9" s="1"/>
  <c r="BJ504" i="5" a="1"/>
  <c r="BJ504" i="5" s="1"/>
  <c r="Y503" i="9" s="1"/>
  <c r="BJ508" i="5" a="1"/>
  <c r="BJ508" i="5" s="1"/>
  <c r="Y507" i="9" s="1"/>
  <c r="BJ512" i="5" a="1"/>
  <c r="BJ512" i="5" s="1"/>
  <c r="Y511" i="9" s="1"/>
  <c r="BJ516" i="5" a="1"/>
  <c r="BJ516" i="5" s="1"/>
  <c r="Y515" i="9" s="1"/>
  <c r="BJ520" i="5" a="1"/>
  <c r="BJ520" i="5" s="1"/>
  <c r="Y519" i="9" s="1"/>
  <c r="BJ524" i="5" a="1"/>
  <c r="BJ524" i="5" s="1"/>
  <c r="Y523" i="9" s="1"/>
  <c r="BJ528" i="5" a="1"/>
  <c r="BJ528" i="5" s="1"/>
  <c r="Y527" i="9" s="1"/>
  <c r="BJ532" i="5" a="1"/>
  <c r="BJ532" i="5" s="1"/>
  <c r="Y531" i="9" s="1"/>
  <c r="BJ536" i="5" a="1"/>
  <c r="BJ536" i="5" s="1"/>
  <c r="Y535" i="9" s="1"/>
  <c r="BJ540" i="5" a="1"/>
  <c r="BJ540" i="5" s="1"/>
  <c r="Y539" i="9" s="1"/>
  <c r="BJ556" i="5" a="1"/>
  <c r="BJ556" i="5" s="1"/>
  <c r="Y555" i="9" s="1"/>
  <c r="BJ558" i="5" a="1"/>
  <c r="BJ558" i="5" s="1"/>
  <c r="Y557" i="9" s="1"/>
  <c r="BJ560" i="5" a="1"/>
  <c r="BJ560" i="5" s="1"/>
  <c r="Y559" i="9" s="1"/>
  <c r="BJ562" i="5" a="1"/>
  <c r="BJ562" i="5" s="1"/>
  <c r="Y561" i="9" s="1"/>
  <c r="BJ575" i="5" a="1"/>
  <c r="BJ575" i="5" s="1"/>
  <c r="Y574" i="9" s="1"/>
  <c r="BJ586" i="5" a="1"/>
  <c r="BJ586" i="5" s="1"/>
  <c r="Y585" i="9" s="1"/>
  <c r="BJ588" i="5" a="1"/>
  <c r="BJ588" i="5" s="1"/>
  <c r="Y587" i="9" s="1"/>
  <c r="BJ596" i="5" a="1"/>
  <c r="BJ596" i="5" s="1"/>
  <c r="Y595" i="9" s="1"/>
  <c r="BJ604" i="5" a="1"/>
  <c r="BJ604" i="5" s="1"/>
  <c r="Y603" i="9" s="1"/>
  <c r="BJ612" i="5" a="1"/>
  <c r="BJ612" i="5" s="1"/>
  <c r="Y611" i="9" s="1"/>
  <c r="BJ620" i="5" a="1"/>
  <c r="BJ620" i="5" s="1"/>
  <c r="Y619" i="9" s="1"/>
  <c r="BJ628" i="5" a="1"/>
  <c r="BJ628" i="5" s="1"/>
  <c r="Y627" i="9" s="1"/>
  <c r="BJ570" i="5" a="1"/>
  <c r="BJ570" i="5" s="1"/>
  <c r="Y569" i="9" s="1"/>
  <c r="BJ617" i="5" a="1"/>
  <c r="BJ617" i="5" s="1"/>
  <c r="Y616" i="9" s="1"/>
  <c r="BJ633" i="5" a="1"/>
  <c r="BJ633" i="5" s="1"/>
  <c r="Y632" i="9" s="1"/>
  <c r="BJ648" i="5" a="1"/>
  <c r="BJ648" i="5" s="1"/>
  <c r="Y647" i="9" s="1"/>
  <c r="BJ652" i="5" a="1"/>
  <c r="BJ652" i="5" s="1"/>
  <c r="Y651" i="9" s="1"/>
  <c r="BJ656" i="5" a="1"/>
  <c r="BJ656" i="5" s="1"/>
  <c r="Y655" i="9" s="1"/>
  <c r="BJ660" i="5" a="1"/>
  <c r="BJ660" i="5" s="1"/>
  <c r="Y659" i="9" s="1"/>
  <c r="BJ664" i="5" a="1"/>
  <c r="BJ664" i="5" s="1"/>
  <c r="Y663" i="9" s="1"/>
  <c r="BJ668" i="5" a="1"/>
  <c r="BJ668" i="5" s="1"/>
  <c r="Y667" i="9" s="1"/>
  <c r="BJ672" i="5" a="1"/>
  <c r="BJ672" i="5" s="1"/>
  <c r="Y671" i="9" s="1"/>
  <c r="BJ676" i="5" a="1"/>
  <c r="BJ676" i="5" s="1"/>
  <c r="Y675" i="9" s="1"/>
  <c r="BJ680" i="5" a="1"/>
  <c r="BJ680" i="5" s="1"/>
  <c r="Y679" i="9" s="1"/>
  <c r="BJ684" i="5" a="1"/>
  <c r="BJ684" i="5" s="1"/>
  <c r="Y683" i="9" s="1"/>
  <c r="BJ688" i="5" a="1"/>
  <c r="BJ688" i="5" s="1"/>
  <c r="Y687" i="9" s="1"/>
  <c r="BJ692" i="5" a="1"/>
  <c r="BJ692" i="5" s="1"/>
  <c r="Y691" i="9" s="1"/>
  <c r="BJ696" i="5" a="1"/>
  <c r="BJ696" i="5" s="1"/>
  <c r="Y695" i="9" s="1"/>
  <c r="BJ702" i="5" a="1"/>
  <c r="BJ702" i="5" s="1"/>
  <c r="Y701" i="9" s="1"/>
  <c r="BJ710" i="5" a="1"/>
  <c r="BJ710" i="5" s="1"/>
  <c r="Y709" i="9" s="1"/>
  <c r="BJ609" i="5" a="1"/>
  <c r="BJ609" i="5" s="1"/>
  <c r="Y608" i="9" s="1"/>
  <c r="BJ644" i="5" a="1"/>
  <c r="BJ644" i="5" s="1"/>
  <c r="Y643" i="9" s="1"/>
  <c r="BJ699" i="5" a="1"/>
  <c r="BJ699" i="5" s="1"/>
  <c r="Y698" i="9" s="1"/>
  <c r="BJ707" i="5" a="1"/>
  <c r="BJ707" i="5" s="1"/>
  <c r="Y706" i="9" s="1"/>
  <c r="BJ715" i="5" a="1"/>
  <c r="BJ715" i="5" s="1"/>
  <c r="Y714" i="9" s="1"/>
  <c r="BJ568" i="5" a="1"/>
  <c r="BJ568" i="5" s="1"/>
  <c r="Y567" i="9" s="1"/>
  <c r="BJ601" i="5" a="1"/>
  <c r="BJ601" i="5" s="1"/>
  <c r="Y600" i="9" s="1"/>
  <c r="BJ645" i="5" a="1"/>
  <c r="BJ645" i="5" s="1"/>
  <c r="Y644" i="9" s="1"/>
  <c r="BJ649" i="5" a="1"/>
  <c r="BJ649" i="5" s="1"/>
  <c r="Y648" i="9" s="1"/>
  <c r="BJ653" i="5" a="1"/>
  <c r="BJ653" i="5" s="1"/>
  <c r="Y652" i="9" s="1"/>
  <c r="BJ657" i="5" a="1"/>
  <c r="BJ657" i="5" s="1"/>
  <c r="Y656" i="9" s="1"/>
  <c r="BJ661" i="5" a="1"/>
  <c r="BJ661" i="5" s="1"/>
  <c r="Y660" i="9" s="1"/>
  <c r="BJ665" i="5" a="1"/>
  <c r="BJ665" i="5" s="1"/>
  <c r="Y664" i="9" s="1"/>
  <c r="BJ669" i="5" a="1"/>
  <c r="BJ669" i="5" s="1"/>
  <c r="Y668" i="9" s="1"/>
  <c r="BJ673" i="5" a="1"/>
  <c r="BJ673" i="5" s="1"/>
  <c r="Y672" i="9" s="1"/>
  <c r="BJ677" i="5" a="1"/>
  <c r="BJ677" i="5" s="1"/>
  <c r="Y676" i="9" s="1"/>
  <c r="BJ681" i="5" a="1"/>
  <c r="BJ681" i="5" s="1"/>
  <c r="Y680" i="9" s="1"/>
  <c r="BJ685" i="5" a="1"/>
  <c r="BJ685" i="5" s="1"/>
  <c r="Y684" i="9" s="1"/>
  <c r="BJ689" i="5" a="1"/>
  <c r="BJ689" i="5" s="1"/>
  <c r="Y688" i="9" s="1"/>
  <c r="BJ693" i="5" a="1"/>
  <c r="BJ693" i="5" s="1"/>
  <c r="Y692" i="9" s="1"/>
  <c r="BJ697" i="5" a="1"/>
  <c r="BJ697" i="5" s="1"/>
  <c r="Y696" i="9" s="1"/>
  <c r="BJ704" i="5" a="1"/>
  <c r="BJ704" i="5" s="1"/>
  <c r="Y703" i="9" s="1"/>
  <c r="BJ712" i="5" a="1"/>
  <c r="BJ712" i="5" s="1"/>
  <c r="Y711" i="9" s="1"/>
  <c r="BJ566" i="5" a="1"/>
  <c r="BJ566" i="5" s="1"/>
  <c r="Y565" i="9" s="1"/>
  <c r="BJ593" i="5" a="1"/>
  <c r="BJ593" i="5" s="1"/>
  <c r="Y592" i="9" s="1"/>
  <c r="BJ636" i="5" a="1"/>
  <c r="BJ636" i="5" s="1"/>
  <c r="Y635" i="9" s="1"/>
  <c r="BJ701" i="5" a="1"/>
  <c r="BJ701" i="5" s="1"/>
  <c r="Y700" i="9" s="1"/>
  <c r="BJ709" i="5" a="1"/>
  <c r="BJ709" i="5" s="1"/>
  <c r="Y708" i="9" s="1"/>
  <c r="BJ641" i="5" a="1"/>
  <c r="BJ641" i="5" s="1"/>
  <c r="Y640" i="9" s="1"/>
  <c r="BJ646" i="5" a="1"/>
  <c r="BJ646" i="5" s="1"/>
  <c r="Y645" i="9" s="1"/>
  <c r="BJ650" i="5" a="1"/>
  <c r="BJ650" i="5" s="1"/>
  <c r="Y649" i="9" s="1"/>
  <c r="BJ654" i="5" a="1"/>
  <c r="BJ654" i="5" s="1"/>
  <c r="Y653" i="9" s="1"/>
  <c r="BJ658" i="5" a="1"/>
  <c r="BJ658" i="5" s="1"/>
  <c r="Y657" i="9" s="1"/>
  <c r="BJ662" i="5" a="1"/>
  <c r="BJ662" i="5" s="1"/>
  <c r="Y661" i="9" s="1"/>
  <c r="BJ666" i="5" a="1"/>
  <c r="BJ666" i="5" s="1"/>
  <c r="Y665" i="9" s="1"/>
  <c r="BJ670" i="5" a="1"/>
  <c r="BJ670" i="5" s="1"/>
  <c r="Y669" i="9" s="1"/>
  <c r="BJ674" i="5" a="1"/>
  <c r="BJ674" i="5" s="1"/>
  <c r="Y673" i="9" s="1"/>
  <c r="BJ678" i="5" a="1"/>
  <c r="BJ678" i="5" s="1"/>
  <c r="Y677" i="9" s="1"/>
  <c r="BJ682" i="5" a="1"/>
  <c r="BJ682" i="5" s="1"/>
  <c r="Y681" i="9" s="1"/>
  <c r="BJ686" i="5" a="1"/>
  <c r="BJ686" i="5" s="1"/>
  <c r="Y685" i="9" s="1"/>
  <c r="BJ690" i="5" a="1"/>
  <c r="BJ690" i="5" s="1"/>
  <c r="Y689" i="9" s="1"/>
  <c r="BJ694" i="5" a="1"/>
  <c r="BJ694" i="5" s="1"/>
  <c r="Y693" i="9" s="1"/>
  <c r="BJ698" i="5" a="1"/>
  <c r="BJ698" i="5" s="1"/>
  <c r="Y697" i="9" s="1"/>
  <c r="BJ706" i="5" a="1"/>
  <c r="BJ706" i="5" s="1"/>
  <c r="Y705" i="9" s="1"/>
  <c r="BJ714" i="5" a="1"/>
  <c r="BJ714" i="5" s="1"/>
  <c r="Y713" i="9" s="1"/>
  <c r="BJ703" i="5" a="1"/>
  <c r="BJ703" i="5" s="1"/>
  <c r="Y702" i="9" s="1"/>
  <c r="BJ711" i="5" a="1"/>
  <c r="BJ711" i="5" s="1"/>
  <c r="Y710" i="9" s="1"/>
  <c r="BJ564" i="5" a="1"/>
  <c r="BJ564" i="5" s="1"/>
  <c r="Y563" i="9" s="1"/>
  <c r="BJ638" i="5" a="1"/>
  <c r="BJ638" i="5" s="1"/>
  <c r="Y637" i="9" s="1"/>
  <c r="BJ647" i="5" a="1"/>
  <c r="BJ647" i="5" s="1"/>
  <c r="Y646" i="9" s="1"/>
  <c r="BJ651" i="5" a="1"/>
  <c r="BJ651" i="5" s="1"/>
  <c r="Y650" i="9" s="1"/>
  <c r="BJ655" i="5" a="1"/>
  <c r="BJ655" i="5" s="1"/>
  <c r="Y654" i="9" s="1"/>
  <c r="BJ659" i="5" a="1"/>
  <c r="BJ659" i="5" s="1"/>
  <c r="Y658" i="9" s="1"/>
  <c r="BJ663" i="5" a="1"/>
  <c r="BJ663" i="5" s="1"/>
  <c r="Y662" i="9" s="1"/>
  <c r="BJ667" i="5" a="1"/>
  <c r="BJ667" i="5" s="1"/>
  <c r="Y666" i="9" s="1"/>
  <c r="BJ671" i="5" a="1"/>
  <c r="BJ671" i="5" s="1"/>
  <c r="Y670" i="9" s="1"/>
  <c r="BJ675" i="5" a="1"/>
  <c r="BJ675" i="5" s="1"/>
  <c r="Y674" i="9" s="1"/>
  <c r="BJ679" i="5" a="1"/>
  <c r="BJ679" i="5" s="1"/>
  <c r="Y678" i="9" s="1"/>
  <c r="BJ683" i="5" a="1"/>
  <c r="BJ683" i="5" s="1"/>
  <c r="Y682" i="9" s="1"/>
  <c r="BJ687" i="5" a="1"/>
  <c r="BJ687" i="5" s="1"/>
  <c r="Y686" i="9" s="1"/>
  <c r="BJ691" i="5" a="1"/>
  <c r="BJ691" i="5" s="1"/>
  <c r="Y690" i="9" s="1"/>
  <c r="BJ695" i="5" a="1"/>
  <c r="BJ695" i="5" s="1"/>
  <c r="Y694" i="9" s="1"/>
  <c r="BJ700" i="5" a="1"/>
  <c r="BJ700" i="5" s="1"/>
  <c r="Y699" i="9" s="1"/>
  <c r="BJ708" i="5" a="1"/>
  <c r="BJ708" i="5" s="1"/>
  <c r="Y707" i="9" s="1"/>
  <c r="BJ717" i="5" a="1"/>
  <c r="BJ717" i="5" s="1"/>
  <c r="Y716" i="9" s="1"/>
  <c r="BJ725" i="5" a="1"/>
  <c r="BJ725" i="5" s="1"/>
  <c r="Y724" i="9" s="1"/>
  <c r="BJ733" i="5" a="1"/>
  <c r="BJ733" i="5" s="1"/>
  <c r="Y732" i="9" s="1"/>
  <c r="BJ741" i="5" a="1"/>
  <c r="BJ741" i="5" s="1"/>
  <c r="Y740" i="9" s="1"/>
  <c r="BJ749" i="5" a="1"/>
  <c r="BJ749" i="5" s="1"/>
  <c r="Y748" i="9" s="1"/>
  <c r="BJ757" i="5" a="1"/>
  <c r="BJ757" i="5" s="1"/>
  <c r="Y756" i="9" s="1"/>
  <c r="BJ765" i="5" a="1"/>
  <c r="BJ765" i="5" s="1"/>
  <c r="Y764" i="9" s="1"/>
  <c r="BJ773" i="5" a="1"/>
  <c r="BJ773" i="5" s="1"/>
  <c r="Y772" i="9" s="1"/>
  <c r="BJ781" i="5" a="1"/>
  <c r="BJ781" i="5" s="1"/>
  <c r="Y780" i="9" s="1"/>
  <c r="BJ789" i="5" a="1"/>
  <c r="BJ789" i="5" s="1"/>
  <c r="Y788" i="9" s="1"/>
  <c r="BJ797" i="5" a="1"/>
  <c r="BJ797" i="5" s="1"/>
  <c r="Y796" i="9" s="1"/>
  <c r="BJ805" i="5" a="1"/>
  <c r="BJ805" i="5" s="1"/>
  <c r="Y804" i="9" s="1"/>
  <c r="BJ813" i="5" a="1"/>
  <c r="BJ813" i="5" s="1"/>
  <c r="Y812" i="9" s="1"/>
  <c r="BJ821" i="5" a="1"/>
  <c r="BJ821" i="5" s="1"/>
  <c r="Y820" i="9" s="1"/>
  <c r="BJ829" i="5" a="1"/>
  <c r="BJ829" i="5" s="1"/>
  <c r="Y828" i="9" s="1"/>
  <c r="BJ837" i="5" a="1"/>
  <c r="BJ837" i="5" s="1"/>
  <c r="Y836" i="9" s="1"/>
  <c r="BJ845" i="5" a="1"/>
  <c r="BJ845" i="5" s="1"/>
  <c r="Y844" i="9" s="1"/>
  <c r="BJ853" i="5" a="1"/>
  <c r="BJ853" i="5" s="1"/>
  <c r="Y852" i="9" s="1"/>
  <c r="BJ861" i="5" a="1"/>
  <c r="BJ861" i="5" s="1"/>
  <c r="Y860" i="9" s="1"/>
  <c r="BJ869" i="5" a="1"/>
  <c r="BJ869" i="5" s="1"/>
  <c r="Y868" i="9" s="1"/>
  <c r="BJ877" i="5" a="1"/>
  <c r="BJ877" i="5" s="1"/>
  <c r="Y876" i="9" s="1"/>
  <c r="BJ885" i="5" a="1"/>
  <c r="BJ885" i="5" s="1"/>
  <c r="Y884" i="9" s="1"/>
  <c r="BJ713" i="5" a="1"/>
  <c r="BJ713" i="5" s="1"/>
  <c r="Y712" i="9" s="1"/>
  <c r="BJ716" i="5" a="1"/>
  <c r="BJ716" i="5" s="1"/>
  <c r="Y715" i="9" s="1"/>
  <c r="BJ724" i="5" a="1"/>
  <c r="BJ724" i="5" s="1"/>
  <c r="Y723" i="9" s="1"/>
  <c r="BJ732" i="5" a="1"/>
  <c r="BJ732" i="5" s="1"/>
  <c r="Y731" i="9" s="1"/>
  <c r="BJ740" i="5" a="1"/>
  <c r="BJ740" i="5" s="1"/>
  <c r="Y739" i="9" s="1"/>
  <c r="BJ748" i="5" a="1"/>
  <c r="BJ748" i="5" s="1"/>
  <c r="Y747" i="9" s="1"/>
  <c r="BJ756" i="5" a="1"/>
  <c r="BJ756" i="5" s="1"/>
  <c r="Y755" i="9" s="1"/>
  <c r="BJ764" i="5" a="1"/>
  <c r="BJ764" i="5" s="1"/>
  <c r="Y763" i="9" s="1"/>
  <c r="BJ772" i="5" a="1"/>
  <c r="BJ772" i="5" s="1"/>
  <c r="Y771" i="9" s="1"/>
  <c r="BJ780" i="5" a="1"/>
  <c r="BJ780" i="5" s="1"/>
  <c r="Y779" i="9" s="1"/>
  <c r="BJ788" i="5" a="1"/>
  <c r="BJ788" i="5" s="1"/>
  <c r="Y787" i="9" s="1"/>
  <c r="BJ796" i="5" a="1"/>
  <c r="BJ796" i="5" s="1"/>
  <c r="Y795" i="9" s="1"/>
  <c r="BJ804" i="5" a="1"/>
  <c r="BJ804" i="5" s="1"/>
  <c r="Y803" i="9" s="1"/>
  <c r="BJ812" i="5" a="1"/>
  <c r="BJ812" i="5" s="1"/>
  <c r="Y811" i="9" s="1"/>
  <c r="BJ820" i="5" a="1"/>
  <c r="BJ820" i="5" s="1"/>
  <c r="Y819" i="9" s="1"/>
  <c r="BJ828" i="5" a="1"/>
  <c r="BJ828" i="5" s="1"/>
  <c r="Y827" i="9" s="1"/>
  <c r="BJ836" i="5" a="1"/>
  <c r="BJ836" i="5" s="1"/>
  <c r="Y835" i="9" s="1"/>
  <c r="BJ844" i="5" a="1"/>
  <c r="BJ844" i="5" s="1"/>
  <c r="Y843" i="9" s="1"/>
  <c r="BJ852" i="5" a="1"/>
  <c r="BJ852" i="5" s="1"/>
  <c r="Y851" i="9" s="1"/>
  <c r="BJ860" i="5" a="1"/>
  <c r="BJ860" i="5" s="1"/>
  <c r="Y859" i="9" s="1"/>
  <c r="BJ868" i="5" a="1"/>
  <c r="BJ868" i="5" s="1"/>
  <c r="Y867" i="9" s="1"/>
  <c r="BJ876" i="5" a="1"/>
  <c r="BJ876" i="5" s="1"/>
  <c r="Y875" i="9" s="1"/>
  <c r="BJ884" i="5" a="1"/>
  <c r="BJ884" i="5" s="1"/>
  <c r="Y883" i="9" s="1"/>
  <c r="BJ892" i="5" a="1"/>
  <c r="BJ892" i="5" s="1"/>
  <c r="Y891" i="9" s="1"/>
  <c r="BJ705" i="5" a="1"/>
  <c r="BJ705" i="5" s="1"/>
  <c r="Y704" i="9" s="1"/>
  <c r="BJ723" i="5" a="1"/>
  <c r="BJ723" i="5" s="1"/>
  <c r="Y722" i="9" s="1"/>
  <c r="BJ731" i="5" a="1"/>
  <c r="BJ731" i="5" s="1"/>
  <c r="Y730" i="9" s="1"/>
  <c r="BJ739" i="5" a="1"/>
  <c r="BJ739" i="5" s="1"/>
  <c r="Y738" i="9" s="1"/>
  <c r="BJ747" i="5" a="1"/>
  <c r="BJ747" i="5" s="1"/>
  <c r="Y746" i="9" s="1"/>
  <c r="BJ755" i="5" a="1"/>
  <c r="BJ755" i="5" s="1"/>
  <c r="Y754" i="9" s="1"/>
  <c r="BJ763" i="5" a="1"/>
  <c r="BJ763" i="5" s="1"/>
  <c r="Y762" i="9" s="1"/>
  <c r="BJ771" i="5" a="1"/>
  <c r="BJ771" i="5" s="1"/>
  <c r="Y770" i="9" s="1"/>
  <c r="BJ779" i="5" a="1"/>
  <c r="BJ779" i="5" s="1"/>
  <c r="Y778" i="9" s="1"/>
  <c r="BJ787" i="5" a="1"/>
  <c r="BJ787" i="5" s="1"/>
  <c r="Y786" i="9" s="1"/>
  <c r="BJ795" i="5" a="1"/>
  <c r="BJ795" i="5" s="1"/>
  <c r="Y794" i="9" s="1"/>
  <c r="BJ803" i="5" a="1"/>
  <c r="BJ803" i="5" s="1"/>
  <c r="Y802" i="9" s="1"/>
  <c r="BJ811" i="5" a="1"/>
  <c r="BJ811" i="5" s="1"/>
  <c r="Y810" i="9" s="1"/>
  <c r="BJ819" i="5" a="1"/>
  <c r="BJ819" i="5" s="1"/>
  <c r="Y818" i="9" s="1"/>
  <c r="BJ827" i="5" a="1"/>
  <c r="BJ827" i="5" s="1"/>
  <c r="Y826" i="9" s="1"/>
  <c r="BJ835" i="5" a="1"/>
  <c r="BJ835" i="5" s="1"/>
  <c r="Y834" i="9" s="1"/>
  <c r="BJ843" i="5" a="1"/>
  <c r="BJ843" i="5" s="1"/>
  <c r="Y842" i="9" s="1"/>
  <c r="BJ851" i="5" a="1"/>
  <c r="BJ851" i="5" s="1"/>
  <c r="Y850" i="9" s="1"/>
  <c r="BJ859" i="5" a="1"/>
  <c r="BJ859" i="5" s="1"/>
  <c r="Y858" i="9" s="1"/>
  <c r="BJ867" i="5" a="1"/>
  <c r="BJ867" i="5" s="1"/>
  <c r="Y866" i="9" s="1"/>
  <c r="BJ875" i="5" a="1"/>
  <c r="BJ875" i="5" s="1"/>
  <c r="Y874" i="9" s="1"/>
  <c r="BJ883" i="5" a="1"/>
  <c r="BJ883" i="5" s="1"/>
  <c r="Y882" i="9" s="1"/>
  <c r="BJ891" i="5" a="1"/>
  <c r="BJ891" i="5" s="1"/>
  <c r="Y890" i="9" s="1"/>
  <c r="BJ722" i="5" a="1"/>
  <c r="BJ722" i="5" s="1"/>
  <c r="Y721" i="9" s="1"/>
  <c r="BJ730" i="5" a="1"/>
  <c r="BJ730" i="5" s="1"/>
  <c r="Y729" i="9" s="1"/>
  <c r="BJ738" i="5" a="1"/>
  <c r="BJ738" i="5" s="1"/>
  <c r="Y737" i="9" s="1"/>
  <c r="BJ746" i="5" a="1"/>
  <c r="BJ746" i="5" s="1"/>
  <c r="Y745" i="9" s="1"/>
  <c r="BJ754" i="5" a="1"/>
  <c r="BJ754" i="5" s="1"/>
  <c r="Y753" i="9" s="1"/>
  <c r="BJ762" i="5" a="1"/>
  <c r="BJ762" i="5" s="1"/>
  <c r="Y761" i="9" s="1"/>
  <c r="BJ770" i="5" a="1"/>
  <c r="BJ770" i="5" s="1"/>
  <c r="Y769" i="9" s="1"/>
  <c r="BJ778" i="5" a="1"/>
  <c r="BJ778" i="5" s="1"/>
  <c r="Y777" i="9" s="1"/>
  <c r="BJ786" i="5" a="1"/>
  <c r="BJ786" i="5" s="1"/>
  <c r="Y785" i="9" s="1"/>
  <c r="BJ794" i="5" a="1"/>
  <c r="BJ794" i="5" s="1"/>
  <c r="Y793" i="9" s="1"/>
  <c r="BJ721" i="5" a="1"/>
  <c r="BJ721" i="5" s="1"/>
  <c r="Y720" i="9" s="1"/>
  <c r="BJ729" i="5" a="1"/>
  <c r="BJ729" i="5" s="1"/>
  <c r="Y728" i="9" s="1"/>
  <c r="BJ737" i="5" a="1"/>
  <c r="BJ737" i="5" s="1"/>
  <c r="Y736" i="9" s="1"/>
  <c r="BJ745" i="5" a="1"/>
  <c r="BJ745" i="5" s="1"/>
  <c r="Y744" i="9" s="1"/>
  <c r="BJ753" i="5" a="1"/>
  <c r="BJ753" i="5" s="1"/>
  <c r="Y752" i="9" s="1"/>
  <c r="BJ761" i="5" a="1"/>
  <c r="BJ761" i="5" s="1"/>
  <c r="Y760" i="9" s="1"/>
  <c r="BJ769" i="5" a="1"/>
  <c r="BJ769" i="5" s="1"/>
  <c r="Y768" i="9" s="1"/>
  <c r="BJ777" i="5" a="1"/>
  <c r="BJ777" i="5" s="1"/>
  <c r="Y776" i="9" s="1"/>
  <c r="BJ785" i="5" a="1"/>
  <c r="BJ785" i="5" s="1"/>
  <c r="Y784" i="9" s="1"/>
  <c r="BJ793" i="5" a="1"/>
  <c r="BJ793" i="5" s="1"/>
  <c r="Y792" i="9" s="1"/>
  <c r="BJ801" i="5" a="1"/>
  <c r="BJ801" i="5" s="1"/>
  <c r="Y800" i="9" s="1"/>
  <c r="BJ809" i="5" a="1"/>
  <c r="BJ809" i="5" s="1"/>
  <c r="Y808" i="9" s="1"/>
  <c r="BJ817" i="5" a="1"/>
  <c r="BJ817" i="5" s="1"/>
  <c r="Y816" i="9" s="1"/>
  <c r="BJ825" i="5" a="1"/>
  <c r="BJ825" i="5" s="1"/>
  <c r="Y824" i="9" s="1"/>
  <c r="BJ833" i="5" a="1"/>
  <c r="BJ833" i="5" s="1"/>
  <c r="Y832" i="9" s="1"/>
  <c r="BJ841" i="5" a="1"/>
  <c r="BJ841" i="5" s="1"/>
  <c r="Y840" i="9" s="1"/>
  <c r="BJ849" i="5" a="1"/>
  <c r="BJ849" i="5" s="1"/>
  <c r="Y848" i="9" s="1"/>
  <c r="BJ857" i="5" a="1"/>
  <c r="BJ857" i="5" s="1"/>
  <c r="Y856" i="9" s="1"/>
  <c r="BJ865" i="5" a="1"/>
  <c r="BJ865" i="5" s="1"/>
  <c r="Y864" i="9" s="1"/>
  <c r="BJ873" i="5" a="1"/>
  <c r="BJ873" i="5" s="1"/>
  <c r="Y872" i="9" s="1"/>
  <c r="BJ881" i="5" a="1"/>
  <c r="BJ881" i="5" s="1"/>
  <c r="Y880" i="9" s="1"/>
  <c r="BJ889" i="5" a="1"/>
  <c r="BJ889" i="5" s="1"/>
  <c r="Y888" i="9" s="1"/>
  <c r="BJ897" i="5" a="1"/>
  <c r="BJ897" i="5" s="1"/>
  <c r="Y896" i="9" s="1"/>
  <c r="BJ625" i="5" a="1"/>
  <c r="BJ625" i="5" s="1"/>
  <c r="Y624" i="9" s="1"/>
  <c r="BJ720" i="5" a="1"/>
  <c r="BJ720" i="5" s="1"/>
  <c r="Y719" i="9" s="1"/>
  <c r="BJ728" i="5" a="1"/>
  <c r="BJ728" i="5" s="1"/>
  <c r="Y727" i="9" s="1"/>
  <c r="BJ736" i="5" a="1"/>
  <c r="BJ736" i="5" s="1"/>
  <c r="Y735" i="9" s="1"/>
  <c r="BJ744" i="5" a="1"/>
  <c r="BJ744" i="5" s="1"/>
  <c r="Y743" i="9" s="1"/>
  <c r="BJ752" i="5" a="1"/>
  <c r="BJ752" i="5" s="1"/>
  <c r="Y751" i="9" s="1"/>
  <c r="BJ760" i="5" a="1"/>
  <c r="BJ760" i="5" s="1"/>
  <c r="Y759" i="9" s="1"/>
  <c r="BJ768" i="5" a="1"/>
  <c r="BJ768" i="5" s="1"/>
  <c r="Y767" i="9" s="1"/>
  <c r="BJ776" i="5" a="1"/>
  <c r="BJ776" i="5" s="1"/>
  <c r="Y775" i="9" s="1"/>
  <c r="BJ784" i="5" a="1"/>
  <c r="BJ784" i="5" s="1"/>
  <c r="Y783" i="9" s="1"/>
  <c r="BJ792" i="5" a="1"/>
  <c r="BJ792" i="5" s="1"/>
  <c r="Y791" i="9" s="1"/>
  <c r="BJ800" i="5" a="1"/>
  <c r="BJ800" i="5" s="1"/>
  <c r="Y799" i="9" s="1"/>
  <c r="BJ808" i="5" a="1"/>
  <c r="BJ808" i="5" s="1"/>
  <c r="Y807" i="9" s="1"/>
  <c r="BJ816" i="5" a="1"/>
  <c r="BJ816" i="5" s="1"/>
  <c r="Y815" i="9" s="1"/>
  <c r="BJ824" i="5" a="1"/>
  <c r="BJ824" i="5" s="1"/>
  <c r="Y823" i="9" s="1"/>
  <c r="BJ832" i="5" a="1"/>
  <c r="BJ832" i="5" s="1"/>
  <c r="Y831" i="9" s="1"/>
  <c r="BJ840" i="5" a="1"/>
  <c r="BJ840" i="5" s="1"/>
  <c r="Y839" i="9" s="1"/>
  <c r="BJ848" i="5" a="1"/>
  <c r="BJ848" i="5" s="1"/>
  <c r="Y847" i="9" s="1"/>
  <c r="BJ856" i="5" a="1"/>
  <c r="BJ856" i="5" s="1"/>
  <c r="Y855" i="9" s="1"/>
  <c r="BJ864" i="5" a="1"/>
  <c r="BJ864" i="5" s="1"/>
  <c r="Y863" i="9" s="1"/>
  <c r="BJ872" i="5" a="1"/>
  <c r="BJ872" i="5" s="1"/>
  <c r="Y871" i="9" s="1"/>
  <c r="BJ880" i="5" a="1"/>
  <c r="BJ880" i="5" s="1"/>
  <c r="Y879" i="9" s="1"/>
  <c r="BJ888" i="5" a="1"/>
  <c r="BJ888" i="5" s="1"/>
  <c r="Y887" i="9" s="1"/>
  <c r="BJ719" i="5" a="1"/>
  <c r="BJ719" i="5" s="1"/>
  <c r="Y718" i="9" s="1"/>
  <c r="BJ727" i="5" a="1"/>
  <c r="BJ727" i="5" s="1"/>
  <c r="Y726" i="9" s="1"/>
  <c r="BJ735" i="5" a="1"/>
  <c r="BJ735" i="5" s="1"/>
  <c r="Y734" i="9" s="1"/>
  <c r="BJ743" i="5" a="1"/>
  <c r="BJ743" i="5" s="1"/>
  <c r="Y742" i="9" s="1"/>
  <c r="BJ751" i="5" a="1"/>
  <c r="BJ751" i="5" s="1"/>
  <c r="Y750" i="9" s="1"/>
  <c r="BJ759" i="5" a="1"/>
  <c r="BJ759" i="5" s="1"/>
  <c r="Y758" i="9" s="1"/>
  <c r="BJ767" i="5" a="1"/>
  <c r="BJ767" i="5" s="1"/>
  <c r="Y766" i="9" s="1"/>
  <c r="BJ775" i="5" a="1"/>
  <c r="BJ775" i="5" s="1"/>
  <c r="Y774" i="9" s="1"/>
  <c r="BJ783" i="5" a="1"/>
  <c r="BJ783" i="5" s="1"/>
  <c r="Y782" i="9" s="1"/>
  <c r="BJ791" i="5" a="1"/>
  <c r="BJ791" i="5" s="1"/>
  <c r="Y790" i="9" s="1"/>
  <c r="BJ799" i="5" a="1"/>
  <c r="BJ799" i="5" s="1"/>
  <c r="Y798" i="9" s="1"/>
  <c r="BJ807" i="5" a="1"/>
  <c r="BJ807" i="5" s="1"/>
  <c r="Y806" i="9" s="1"/>
  <c r="BJ815" i="5" a="1"/>
  <c r="BJ815" i="5" s="1"/>
  <c r="Y814" i="9" s="1"/>
  <c r="BJ823" i="5" a="1"/>
  <c r="BJ823" i="5" s="1"/>
  <c r="Y822" i="9" s="1"/>
  <c r="BJ831" i="5" a="1"/>
  <c r="BJ831" i="5" s="1"/>
  <c r="Y830" i="9" s="1"/>
  <c r="BJ839" i="5" a="1"/>
  <c r="BJ839" i="5" s="1"/>
  <c r="Y838" i="9" s="1"/>
  <c r="BJ847" i="5" a="1"/>
  <c r="BJ847" i="5" s="1"/>
  <c r="Y846" i="9" s="1"/>
  <c r="BJ855" i="5" a="1"/>
  <c r="BJ855" i="5" s="1"/>
  <c r="Y854" i="9" s="1"/>
  <c r="BJ863" i="5" a="1"/>
  <c r="BJ863" i="5" s="1"/>
  <c r="Y862" i="9" s="1"/>
  <c r="BJ871" i="5" a="1"/>
  <c r="BJ871" i="5" s="1"/>
  <c r="Y870" i="9" s="1"/>
  <c r="BJ879" i="5" a="1"/>
  <c r="BJ879" i="5" s="1"/>
  <c r="Y878" i="9" s="1"/>
  <c r="BJ5" i="5" a="1"/>
  <c r="BJ5" i="5" s="1"/>
  <c r="Y4" i="9" s="1"/>
  <c r="BJ718" i="5" a="1"/>
  <c r="BJ718" i="5" s="1"/>
  <c r="Y717" i="9" s="1"/>
  <c r="BJ726" i="5" a="1"/>
  <c r="BJ726" i="5" s="1"/>
  <c r="Y725" i="9" s="1"/>
  <c r="BJ734" i="5" a="1"/>
  <c r="BJ734" i="5" s="1"/>
  <c r="Y733" i="9" s="1"/>
  <c r="BJ742" i="5" a="1"/>
  <c r="BJ742" i="5" s="1"/>
  <c r="Y741" i="9" s="1"/>
  <c r="BJ750" i="5" a="1"/>
  <c r="BJ750" i="5" s="1"/>
  <c r="Y749" i="9" s="1"/>
  <c r="BJ758" i="5" a="1"/>
  <c r="BJ758" i="5" s="1"/>
  <c r="Y757" i="9" s="1"/>
  <c r="BJ766" i="5" a="1"/>
  <c r="BJ766" i="5" s="1"/>
  <c r="Y765" i="9" s="1"/>
  <c r="BJ774" i="5" a="1"/>
  <c r="BJ774" i="5" s="1"/>
  <c r="Y773" i="9" s="1"/>
  <c r="BJ782" i="5" a="1"/>
  <c r="BJ782" i="5" s="1"/>
  <c r="Y781" i="9" s="1"/>
  <c r="BJ790" i="5" a="1"/>
  <c r="BJ790" i="5" s="1"/>
  <c r="Y789" i="9" s="1"/>
  <c r="BJ798" i="5" a="1"/>
  <c r="BJ798" i="5" s="1"/>
  <c r="Y797" i="9" s="1"/>
  <c r="BJ810" i="5" a="1"/>
  <c r="BJ810" i="5" s="1"/>
  <c r="Y809" i="9" s="1"/>
  <c r="BJ814" i="5" a="1"/>
  <c r="BJ814" i="5" s="1"/>
  <c r="Y813" i="9" s="1"/>
  <c r="BJ842" i="5" a="1"/>
  <c r="BJ842" i="5" s="1"/>
  <c r="Y841" i="9" s="1"/>
  <c r="BJ846" i="5" a="1"/>
  <c r="BJ846" i="5" s="1"/>
  <c r="Y845" i="9" s="1"/>
  <c r="BJ874" i="5" a="1"/>
  <c r="BJ874" i="5" s="1"/>
  <c r="Y873" i="9" s="1"/>
  <c r="BJ878" i="5" a="1"/>
  <c r="BJ878" i="5" s="1"/>
  <c r="Y877" i="9" s="1"/>
  <c r="BJ904" i="5" a="1"/>
  <c r="BJ904" i="5" s="1"/>
  <c r="Y903" i="9" s="1"/>
  <c r="BJ895" i="5" a="1"/>
  <c r="BJ895" i="5" s="1"/>
  <c r="Y894" i="9" s="1"/>
  <c r="BJ903" i="5" a="1"/>
  <c r="BJ903" i="5" s="1"/>
  <c r="Y902" i="9" s="1"/>
  <c r="BJ911" i="5" a="1"/>
  <c r="BJ911" i="5" s="1"/>
  <c r="Y910" i="9" s="1"/>
  <c r="BJ913" i="5" a="1"/>
  <c r="BJ913" i="5" s="1"/>
  <c r="Y912" i="9" s="1"/>
  <c r="BJ818" i="5" a="1"/>
  <c r="BJ818" i="5" s="1"/>
  <c r="Y817" i="9" s="1"/>
  <c r="BJ822" i="5" a="1"/>
  <c r="BJ822" i="5" s="1"/>
  <c r="Y821" i="9" s="1"/>
  <c r="BJ850" i="5" a="1"/>
  <c r="BJ850" i="5" s="1"/>
  <c r="Y849" i="9" s="1"/>
  <c r="BJ854" i="5" a="1"/>
  <c r="BJ854" i="5" s="1"/>
  <c r="Y853" i="9" s="1"/>
  <c r="BJ882" i="5" a="1"/>
  <c r="BJ882" i="5" s="1"/>
  <c r="Y881" i="9" s="1"/>
  <c r="BJ886" i="5" a="1"/>
  <c r="BJ886" i="5" s="1"/>
  <c r="Y885" i="9" s="1"/>
  <c r="BJ902" i="5" a="1"/>
  <c r="BJ902" i="5" s="1"/>
  <c r="Y901" i="9" s="1"/>
  <c r="BJ901" i="5" a="1"/>
  <c r="BJ901" i="5" s="1"/>
  <c r="Y900" i="9" s="1"/>
  <c r="BJ909" i="5" a="1"/>
  <c r="BJ909" i="5" s="1"/>
  <c r="Y908" i="9" s="1"/>
  <c r="BJ826" i="5" a="1"/>
  <c r="BJ826" i="5" s="1"/>
  <c r="Y825" i="9" s="1"/>
  <c r="BJ830" i="5" a="1"/>
  <c r="BJ830" i="5" s="1"/>
  <c r="Y829" i="9" s="1"/>
  <c r="BJ858" i="5" a="1"/>
  <c r="BJ858" i="5" s="1"/>
  <c r="Y857" i="9" s="1"/>
  <c r="BJ862" i="5" a="1"/>
  <c r="BJ862" i="5" s="1"/>
  <c r="Y861" i="9" s="1"/>
  <c r="BJ894" i="5" a="1"/>
  <c r="BJ894" i="5" s="1"/>
  <c r="Y893" i="9" s="1"/>
  <c r="BJ896" i="5" a="1"/>
  <c r="BJ896" i="5" s="1"/>
  <c r="Y895" i="9" s="1"/>
  <c r="BJ900" i="5" a="1"/>
  <c r="BJ900" i="5" s="1"/>
  <c r="Y899" i="9" s="1"/>
  <c r="BJ908" i="5" a="1"/>
  <c r="BJ908" i="5" s="1"/>
  <c r="Y907" i="9" s="1"/>
  <c r="BJ912" i="5" a="1"/>
  <c r="BJ912" i="5" s="1"/>
  <c r="Y911" i="9" s="1"/>
  <c r="BJ887" i="5" a="1"/>
  <c r="BJ887" i="5" s="1"/>
  <c r="Y886" i="9" s="1"/>
  <c r="BJ890" i="5" a="1"/>
  <c r="BJ890" i="5" s="1"/>
  <c r="Y889" i="9" s="1"/>
  <c r="BJ899" i="5" a="1"/>
  <c r="BJ899" i="5" s="1"/>
  <c r="Y898" i="9" s="1"/>
  <c r="BJ907" i="5" a="1"/>
  <c r="BJ907" i="5" s="1"/>
  <c r="Y906" i="9" s="1"/>
  <c r="BJ802" i="5" a="1"/>
  <c r="BJ802" i="5" s="1"/>
  <c r="Y801" i="9" s="1"/>
  <c r="BJ806" i="5" a="1"/>
  <c r="BJ806" i="5" s="1"/>
  <c r="Y805" i="9" s="1"/>
  <c r="BJ834" i="5" a="1"/>
  <c r="BJ834" i="5" s="1"/>
  <c r="Y833" i="9" s="1"/>
  <c r="BJ838" i="5" a="1"/>
  <c r="BJ838" i="5" s="1"/>
  <c r="Y837" i="9" s="1"/>
  <c r="BJ866" i="5" a="1"/>
  <c r="BJ866" i="5" s="1"/>
  <c r="Y865" i="9" s="1"/>
  <c r="BJ870" i="5" a="1"/>
  <c r="BJ870" i="5" s="1"/>
  <c r="Y869" i="9" s="1"/>
  <c r="BJ898" i="5" a="1"/>
  <c r="BJ898" i="5" s="1"/>
  <c r="Y897" i="9" s="1"/>
  <c r="BJ906" i="5" a="1"/>
  <c r="BJ906" i="5" s="1"/>
  <c r="Y905" i="9" s="1"/>
  <c r="BJ918" i="5" a="1"/>
  <c r="BJ918" i="5" s="1"/>
  <c r="Y917" i="9" s="1"/>
  <c r="BJ926" i="5" a="1"/>
  <c r="BJ926" i="5" s="1"/>
  <c r="Y925" i="9" s="1"/>
  <c r="BJ934" i="5" a="1"/>
  <c r="BJ934" i="5" s="1"/>
  <c r="Y933" i="9" s="1"/>
  <c r="BJ942" i="5" a="1"/>
  <c r="BJ942" i="5" s="1"/>
  <c r="Y941" i="9" s="1"/>
  <c r="BJ950" i="5" a="1"/>
  <c r="BJ950" i="5" s="1"/>
  <c r="Y949" i="9" s="1"/>
  <c r="BJ958" i="5" a="1"/>
  <c r="BJ958" i="5" s="1"/>
  <c r="Y957" i="9" s="1"/>
  <c r="BJ915" i="5" a="1"/>
  <c r="BJ915" i="5" s="1"/>
  <c r="Y914" i="9" s="1"/>
  <c r="BJ923" i="5" a="1"/>
  <c r="BJ923" i="5" s="1"/>
  <c r="Y922" i="9" s="1"/>
  <c r="BJ931" i="5" a="1"/>
  <c r="BJ931" i="5" s="1"/>
  <c r="Y930" i="9" s="1"/>
  <c r="BJ939" i="5" a="1"/>
  <c r="BJ939" i="5" s="1"/>
  <c r="Y938" i="9" s="1"/>
  <c r="BJ947" i="5" a="1"/>
  <c r="BJ947" i="5" s="1"/>
  <c r="Y946" i="9" s="1"/>
  <c r="BJ955" i="5" a="1"/>
  <c r="BJ955" i="5" s="1"/>
  <c r="Y954" i="9" s="1"/>
  <c r="BJ920" i="5" a="1"/>
  <c r="BJ920" i="5" s="1"/>
  <c r="Y919" i="9" s="1"/>
  <c r="BJ928" i="5" a="1"/>
  <c r="BJ928" i="5" s="1"/>
  <c r="Y927" i="9" s="1"/>
  <c r="BJ936" i="5" a="1"/>
  <c r="BJ936" i="5" s="1"/>
  <c r="Y935" i="9" s="1"/>
  <c r="BJ944" i="5" a="1"/>
  <c r="BJ944" i="5" s="1"/>
  <c r="Y943" i="9" s="1"/>
  <c r="BJ952" i="5" a="1"/>
  <c r="BJ952" i="5" s="1"/>
  <c r="Y951" i="9" s="1"/>
  <c r="BJ917" i="5" a="1"/>
  <c r="BJ917" i="5" s="1"/>
  <c r="Y916" i="9" s="1"/>
  <c r="BJ925" i="5" a="1"/>
  <c r="BJ925" i="5" s="1"/>
  <c r="Y924" i="9" s="1"/>
  <c r="BJ933" i="5" a="1"/>
  <c r="BJ933" i="5" s="1"/>
  <c r="Y932" i="9" s="1"/>
  <c r="BJ941" i="5" a="1"/>
  <c r="BJ941" i="5" s="1"/>
  <c r="Y940" i="9" s="1"/>
  <c r="BJ949" i="5" a="1"/>
  <c r="BJ949" i="5" s="1"/>
  <c r="Y948" i="9" s="1"/>
  <c r="BJ957" i="5" a="1"/>
  <c r="BJ957" i="5" s="1"/>
  <c r="Y956" i="9" s="1"/>
  <c r="BJ922" i="5" a="1"/>
  <c r="BJ922" i="5" s="1"/>
  <c r="Y921" i="9" s="1"/>
  <c r="BJ930" i="5" a="1"/>
  <c r="BJ930" i="5" s="1"/>
  <c r="Y929" i="9" s="1"/>
  <c r="BJ938" i="5" a="1"/>
  <c r="BJ938" i="5" s="1"/>
  <c r="Y937" i="9" s="1"/>
  <c r="BJ946" i="5" a="1"/>
  <c r="BJ946" i="5" s="1"/>
  <c r="Y945" i="9" s="1"/>
  <c r="BJ954" i="5" a="1"/>
  <c r="BJ954" i="5" s="1"/>
  <c r="Y953" i="9" s="1"/>
  <c r="BJ893" i="5" a="1"/>
  <c r="BJ893" i="5" s="1"/>
  <c r="Y892" i="9" s="1"/>
  <c r="BJ905" i="5" a="1"/>
  <c r="BJ905" i="5" s="1"/>
  <c r="Y904" i="9" s="1"/>
  <c r="BJ910" i="5" a="1"/>
  <c r="BJ910" i="5" s="1"/>
  <c r="Y909" i="9" s="1"/>
  <c r="BJ914" i="5" a="1"/>
  <c r="BJ914" i="5" s="1"/>
  <c r="Y913" i="9" s="1"/>
  <c r="BJ919" i="5" a="1"/>
  <c r="BJ919" i="5" s="1"/>
  <c r="Y918" i="9" s="1"/>
  <c r="BJ927" i="5" a="1"/>
  <c r="BJ927" i="5" s="1"/>
  <c r="Y926" i="9" s="1"/>
  <c r="BJ935" i="5" a="1"/>
  <c r="BJ935" i="5" s="1"/>
  <c r="Y934" i="9" s="1"/>
  <c r="BJ943" i="5" a="1"/>
  <c r="BJ943" i="5" s="1"/>
  <c r="Y942" i="9" s="1"/>
  <c r="BJ951" i="5" a="1"/>
  <c r="BJ951" i="5" s="1"/>
  <c r="Y950" i="9" s="1"/>
  <c r="BJ916" i="5" a="1"/>
  <c r="BJ916" i="5" s="1"/>
  <c r="Y915" i="9" s="1"/>
  <c r="BJ924" i="5" a="1"/>
  <c r="BJ924" i="5" s="1"/>
  <c r="Y923" i="9" s="1"/>
  <c r="BJ932" i="5" a="1"/>
  <c r="BJ932" i="5" s="1"/>
  <c r="Y931" i="9" s="1"/>
  <c r="BJ940" i="5" a="1"/>
  <c r="BJ940" i="5" s="1"/>
  <c r="Y939" i="9" s="1"/>
  <c r="BJ948" i="5" a="1"/>
  <c r="BJ948" i="5" s="1"/>
  <c r="Y947" i="9" s="1"/>
  <c r="BJ956" i="5" a="1"/>
  <c r="BJ956" i="5" s="1"/>
  <c r="Y955" i="9" s="1"/>
  <c r="BJ959" i="5" a="1"/>
  <c r="BJ959" i="5" s="1"/>
  <c r="Y958" i="9" s="1"/>
  <c r="BJ960" i="5" a="1"/>
  <c r="BJ960" i="5" s="1"/>
  <c r="Y959" i="9" s="1"/>
  <c r="BJ961" i="5" a="1"/>
  <c r="BJ961" i="5" s="1"/>
  <c r="Y960" i="9" s="1"/>
  <c r="BJ962" i="5" a="1"/>
  <c r="BJ962" i="5" s="1"/>
  <c r="Y961" i="9" s="1"/>
  <c r="BJ963" i="5" a="1"/>
  <c r="BJ963" i="5" s="1"/>
  <c r="Y962" i="9" s="1"/>
  <c r="BJ964" i="5" a="1"/>
  <c r="BJ964" i="5" s="1"/>
  <c r="Y963" i="9" s="1"/>
  <c r="BJ965" i="5" a="1"/>
  <c r="BJ965" i="5" s="1"/>
  <c r="Y964" i="9" s="1"/>
  <c r="BJ966" i="5" a="1"/>
  <c r="BJ966" i="5" s="1"/>
  <c r="Y965" i="9" s="1"/>
  <c r="BJ967" i="5" a="1"/>
  <c r="BJ967" i="5" s="1"/>
  <c r="Y966" i="9" s="1"/>
  <c r="BJ968" i="5" a="1"/>
  <c r="BJ968" i="5" s="1"/>
  <c r="Y967" i="9" s="1"/>
  <c r="BJ969" i="5" a="1"/>
  <c r="BJ969" i="5" s="1"/>
  <c r="Y968" i="9" s="1"/>
  <c r="BJ970" i="5" a="1"/>
  <c r="BJ970" i="5" s="1"/>
  <c r="Y969" i="9" s="1"/>
  <c r="BJ971" i="5" a="1"/>
  <c r="BJ971" i="5" s="1"/>
  <c r="Y970" i="9" s="1"/>
  <c r="BJ972" i="5" a="1"/>
  <c r="BJ972" i="5" s="1"/>
  <c r="Y971" i="9" s="1"/>
  <c r="BJ973" i="5" a="1"/>
  <c r="BJ973" i="5" s="1"/>
  <c r="Y972" i="9" s="1"/>
  <c r="BJ974" i="5" a="1"/>
  <c r="BJ974" i="5" s="1"/>
  <c r="Y973" i="9" s="1"/>
  <c r="BJ975" i="5" a="1"/>
  <c r="BJ975" i="5" s="1"/>
  <c r="Y974" i="9" s="1"/>
  <c r="BJ976" i="5" a="1"/>
  <c r="BJ976" i="5" s="1"/>
  <c r="Y975" i="9" s="1"/>
  <c r="BJ977" i="5" a="1"/>
  <c r="BJ977" i="5" s="1"/>
  <c r="Y976" i="9" s="1"/>
  <c r="BJ978" i="5" a="1"/>
  <c r="BJ978" i="5" s="1"/>
  <c r="Y977" i="9" s="1"/>
  <c r="BJ979" i="5" a="1"/>
  <c r="BJ979" i="5" s="1"/>
  <c r="Y978" i="9" s="1"/>
  <c r="BJ980" i="5" a="1"/>
  <c r="BJ980" i="5" s="1"/>
  <c r="Y979" i="9" s="1"/>
  <c r="BJ981" i="5" a="1"/>
  <c r="BJ981" i="5" s="1"/>
  <c r="Y980" i="9" s="1"/>
  <c r="BJ982" i="5" a="1"/>
  <c r="BJ982" i="5" s="1"/>
  <c r="Y981" i="9" s="1"/>
  <c r="BJ983" i="5" a="1"/>
  <c r="BJ983" i="5" s="1"/>
  <c r="Y982" i="9" s="1"/>
  <c r="BJ984" i="5" a="1"/>
  <c r="BJ984" i="5" s="1"/>
  <c r="Y983" i="9" s="1"/>
  <c r="BJ985" i="5" a="1"/>
  <c r="BJ985" i="5" s="1"/>
  <c r="Y984" i="9" s="1"/>
  <c r="BJ986" i="5" a="1"/>
  <c r="BJ986" i="5" s="1"/>
  <c r="Y985" i="9" s="1"/>
  <c r="BJ987" i="5" a="1"/>
  <c r="BJ987" i="5" s="1"/>
  <c r="Y986" i="9" s="1"/>
  <c r="BJ988" i="5" a="1"/>
  <c r="BJ988" i="5" s="1"/>
  <c r="Y987" i="9" s="1"/>
  <c r="BJ989" i="5" a="1"/>
  <c r="BJ989" i="5" s="1"/>
  <c r="Y988" i="9" s="1"/>
  <c r="BJ990" i="5" a="1"/>
  <c r="BJ990" i="5" s="1"/>
  <c r="Y989" i="9" s="1"/>
  <c r="BJ991" i="5" a="1"/>
  <c r="BJ991" i="5" s="1"/>
  <c r="Y990" i="9" s="1"/>
  <c r="BJ992" i="5" a="1"/>
  <c r="BJ992" i="5" s="1"/>
  <c r="Y991" i="9" s="1"/>
  <c r="BJ993" i="5" a="1"/>
  <c r="BJ993" i="5" s="1"/>
  <c r="Y992" i="9" s="1"/>
  <c r="BJ994" i="5" a="1"/>
  <c r="BJ994" i="5" s="1"/>
  <c r="Y993" i="9" s="1"/>
  <c r="BJ995" i="5" a="1"/>
  <c r="BJ995" i="5" s="1"/>
  <c r="Y994" i="9" s="1"/>
  <c r="BJ996" i="5" a="1"/>
  <c r="BJ996" i="5" s="1"/>
  <c r="Y995" i="9" s="1"/>
  <c r="BJ997" i="5" a="1"/>
  <c r="BJ997" i="5" s="1"/>
  <c r="Y996" i="9" s="1"/>
  <c r="BJ998" i="5" a="1"/>
  <c r="BJ998" i="5" s="1"/>
  <c r="Y997" i="9" s="1"/>
  <c r="BJ999" i="5" a="1"/>
  <c r="BJ999" i="5" s="1"/>
  <c r="Y998" i="9" s="1"/>
  <c r="BJ1000" i="5" a="1"/>
  <c r="BJ1000" i="5" s="1"/>
  <c r="Y999" i="9" s="1"/>
  <c r="BJ1001" i="5" a="1"/>
  <c r="BJ1001" i="5" s="1"/>
  <c r="Y1000" i="9" s="1"/>
  <c r="BJ1002" i="5" a="1"/>
  <c r="BJ1002" i="5" s="1"/>
  <c r="Y1001" i="9" s="1"/>
  <c r="BJ1003" i="5" a="1"/>
  <c r="BJ1003" i="5" s="1"/>
  <c r="Y1002" i="9" s="1"/>
  <c r="BJ921" i="5" a="1"/>
  <c r="BJ921" i="5" s="1"/>
  <c r="Y920" i="9" s="1"/>
  <c r="BJ929" i="5" a="1"/>
  <c r="BJ929" i="5" s="1"/>
  <c r="Y928" i="9" s="1"/>
  <c r="BJ937" i="5" a="1"/>
  <c r="BJ937" i="5" s="1"/>
  <c r="Y936" i="9" s="1"/>
  <c r="BJ945" i="5" a="1"/>
  <c r="BJ945" i="5" s="1"/>
  <c r="Y944" i="9" s="1"/>
  <c r="BJ953" i="5" a="1"/>
  <c r="BJ953" i="5" s="1"/>
  <c r="Y952" i="9" s="1"/>
  <c r="H25" i="5"/>
  <c r="I25" i="5"/>
  <c r="J44" i="5"/>
  <c r="J45" i="5"/>
  <c r="H41" i="5"/>
  <c r="J41" i="5" s="1"/>
  <c r="I41" i="5"/>
  <c r="I43" i="5"/>
  <c r="J37" i="5"/>
  <c r="J42" i="5"/>
  <c r="J43" i="5"/>
  <c r="H11" i="5"/>
  <c r="I11" i="5"/>
  <c r="H13" i="5"/>
  <c r="I13" i="5"/>
  <c r="I6" i="5"/>
  <c r="I5" i="5"/>
  <c r="G12" i="5"/>
  <c r="H12" i="5" s="1"/>
  <c r="I8" i="5"/>
  <c r="I4" i="5"/>
  <c r="G10" i="10" l="1"/>
  <c r="G9" i="10"/>
  <c r="G8" i="10"/>
  <c r="G7" i="10"/>
  <c r="I12" i="5"/>
  <c r="G13" i="10" l="1"/>
  <c r="G12" i="10"/>
  <c r="D44" i="2"/>
  <c r="C44" i="2"/>
  <c r="B44" i="2"/>
  <c r="E44" i="2" l="1"/>
  <c r="B38" i="2" l="1"/>
  <c r="B37" i="2"/>
  <c r="B36" i="2"/>
  <c r="B32" i="2"/>
  <c r="R31" i="2"/>
  <c r="Q31" i="2"/>
  <c r="P31" i="2"/>
  <c r="N31" i="2"/>
  <c r="M31" i="2"/>
  <c r="L31" i="2"/>
  <c r="J31" i="2"/>
  <c r="I31" i="2"/>
  <c r="H31" i="2"/>
  <c r="F31" i="2"/>
  <c r="E31" i="2"/>
  <c r="D31" i="2"/>
  <c r="R30" i="2"/>
  <c r="Q30" i="2"/>
  <c r="P30" i="2"/>
  <c r="N30" i="2"/>
  <c r="M30" i="2"/>
  <c r="L30" i="2"/>
  <c r="J30" i="2"/>
  <c r="I30" i="2"/>
  <c r="H30" i="2"/>
  <c r="F30" i="2"/>
  <c r="E30" i="2"/>
  <c r="D30" i="2"/>
  <c r="R29" i="2"/>
  <c r="Q29" i="2"/>
  <c r="P29" i="2"/>
  <c r="N29" i="2"/>
  <c r="M29" i="2"/>
  <c r="L29" i="2"/>
  <c r="J29" i="2"/>
  <c r="I29" i="2"/>
  <c r="H29" i="2"/>
  <c r="F29" i="2"/>
  <c r="E29" i="2"/>
  <c r="D29" i="2"/>
  <c r="R28" i="2"/>
  <c r="Q28" i="2"/>
  <c r="P28" i="2"/>
  <c r="N28" i="2"/>
  <c r="M28" i="2"/>
  <c r="L28" i="2"/>
  <c r="J28" i="2"/>
  <c r="I28" i="2"/>
  <c r="H28" i="2"/>
  <c r="F28" i="2"/>
  <c r="E28" i="2"/>
  <c r="D28" i="2"/>
  <c r="R27" i="2"/>
  <c r="Q27" i="2"/>
  <c r="P27" i="2"/>
  <c r="N27" i="2"/>
  <c r="M27" i="2"/>
  <c r="L27" i="2"/>
  <c r="J27" i="2"/>
  <c r="I27" i="2"/>
  <c r="H27" i="2"/>
  <c r="F27" i="2"/>
  <c r="E27" i="2"/>
  <c r="D27" i="2"/>
  <c r="R26" i="2"/>
  <c r="Q26" i="2"/>
  <c r="P26" i="2"/>
  <c r="N26" i="2"/>
  <c r="M26" i="2"/>
  <c r="L26" i="2"/>
  <c r="J26" i="2"/>
  <c r="I26" i="2"/>
  <c r="H26" i="2"/>
  <c r="F26" i="2"/>
  <c r="E26" i="2"/>
  <c r="D26" i="2"/>
  <c r="R25" i="2"/>
  <c r="Q25" i="2"/>
  <c r="P25" i="2"/>
  <c r="N25" i="2"/>
  <c r="M25" i="2"/>
  <c r="L25" i="2"/>
  <c r="J25" i="2"/>
  <c r="I25" i="2"/>
  <c r="H25" i="2"/>
  <c r="F25" i="2"/>
  <c r="E25" i="2"/>
  <c r="D25" i="2"/>
  <c r="R24" i="2"/>
  <c r="Q24" i="2"/>
  <c r="P24" i="2"/>
  <c r="N24" i="2"/>
  <c r="M24" i="2"/>
  <c r="L24" i="2"/>
  <c r="J24" i="2"/>
  <c r="I24" i="2"/>
  <c r="H24" i="2"/>
  <c r="F24" i="2"/>
  <c r="E24" i="2"/>
  <c r="D24" i="2"/>
  <c r="R23" i="2"/>
  <c r="Q23" i="2"/>
  <c r="P23" i="2"/>
  <c r="N23" i="2"/>
  <c r="M23" i="2"/>
  <c r="L23" i="2"/>
  <c r="J23" i="2"/>
  <c r="I23" i="2"/>
  <c r="H23" i="2"/>
  <c r="F23" i="2"/>
  <c r="E23" i="2"/>
  <c r="D23" i="2"/>
  <c r="R22" i="2"/>
  <c r="Q22" i="2"/>
  <c r="P22" i="2"/>
  <c r="N22" i="2"/>
  <c r="M22" i="2"/>
  <c r="L22" i="2"/>
  <c r="J22" i="2"/>
  <c r="I22" i="2"/>
  <c r="H22" i="2"/>
  <c r="F22" i="2"/>
  <c r="E22" i="2"/>
  <c r="D22" i="2"/>
  <c r="R21" i="2"/>
  <c r="Q21" i="2"/>
  <c r="P21" i="2"/>
  <c r="N21" i="2"/>
  <c r="M21" i="2"/>
  <c r="L21" i="2"/>
  <c r="J21" i="2"/>
  <c r="I21" i="2"/>
  <c r="H21" i="2"/>
  <c r="F21" i="2"/>
  <c r="E21" i="2"/>
  <c r="D21" i="2"/>
  <c r="R20" i="2"/>
  <c r="Q20" i="2"/>
  <c r="P20" i="2"/>
  <c r="N20" i="2"/>
  <c r="M20" i="2"/>
  <c r="L20" i="2"/>
  <c r="J20" i="2"/>
  <c r="I20" i="2"/>
  <c r="H20" i="2"/>
  <c r="F20" i="2"/>
  <c r="E20" i="2"/>
  <c r="D20" i="2"/>
  <c r="P21" i="1"/>
  <c r="Q21" i="1"/>
  <c r="R21" i="1"/>
  <c r="P22" i="1"/>
  <c r="Q22" i="1"/>
  <c r="R22" i="1"/>
  <c r="P23" i="1"/>
  <c r="Q23" i="1"/>
  <c r="R23" i="1"/>
  <c r="P24" i="1"/>
  <c r="Q24" i="1"/>
  <c r="R24" i="1"/>
  <c r="P25" i="1"/>
  <c r="Q25" i="1"/>
  <c r="R25" i="1"/>
  <c r="P26" i="1"/>
  <c r="Q26" i="1"/>
  <c r="R26" i="1"/>
  <c r="P27" i="1"/>
  <c r="Q27" i="1"/>
  <c r="R27" i="1"/>
  <c r="P28" i="1"/>
  <c r="Q28" i="1"/>
  <c r="R28" i="1"/>
  <c r="P29" i="1"/>
  <c r="Q29" i="1"/>
  <c r="R29" i="1"/>
  <c r="P30" i="1"/>
  <c r="Q30" i="1"/>
  <c r="R30" i="1"/>
  <c r="P31" i="1"/>
  <c r="Q31" i="1"/>
  <c r="R31" i="1"/>
  <c r="Q20" i="1"/>
  <c r="R20" i="1"/>
  <c r="P20" i="1"/>
  <c r="L21" i="1"/>
  <c r="M21" i="1"/>
  <c r="N21" i="1"/>
  <c r="L22" i="1"/>
  <c r="M22" i="1"/>
  <c r="N22" i="1"/>
  <c r="L23" i="1"/>
  <c r="M23" i="1"/>
  <c r="N23" i="1"/>
  <c r="L24" i="1"/>
  <c r="M24" i="1"/>
  <c r="N24" i="1"/>
  <c r="L25" i="1"/>
  <c r="M25" i="1"/>
  <c r="N25" i="1"/>
  <c r="L26" i="1"/>
  <c r="M26" i="1"/>
  <c r="N26" i="1"/>
  <c r="L27" i="1"/>
  <c r="M27" i="1"/>
  <c r="N27" i="1"/>
  <c r="L28" i="1"/>
  <c r="M28" i="1"/>
  <c r="N28" i="1"/>
  <c r="L29" i="1"/>
  <c r="M29" i="1"/>
  <c r="N29" i="1"/>
  <c r="L30" i="1"/>
  <c r="M30" i="1"/>
  <c r="N30" i="1"/>
  <c r="L31" i="1"/>
  <c r="M31" i="1"/>
  <c r="N31" i="1"/>
  <c r="M20" i="1"/>
  <c r="N20" i="1"/>
  <c r="L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I20" i="1"/>
  <c r="J20" i="1"/>
  <c r="H20" i="1"/>
  <c r="D21" i="1"/>
  <c r="E21" i="1"/>
  <c r="F21" i="1"/>
  <c r="D22" i="1"/>
  <c r="E22" i="1"/>
  <c r="F22" i="1"/>
  <c r="D23" i="1"/>
  <c r="E23" i="1"/>
  <c r="F23" i="1"/>
  <c r="D24" i="1"/>
  <c r="E24" i="1"/>
  <c r="F24" i="1"/>
  <c r="D25" i="1"/>
  <c r="E25" i="1"/>
  <c r="F25" i="1"/>
  <c r="D26" i="1"/>
  <c r="E26" i="1"/>
  <c r="F26" i="1"/>
  <c r="D27" i="1"/>
  <c r="E27" i="1"/>
  <c r="F27" i="1"/>
  <c r="D28" i="1"/>
  <c r="E28" i="1"/>
  <c r="F28" i="1"/>
  <c r="D29" i="1"/>
  <c r="E29" i="1"/>
  <c r="F29" i="1"/>
  <c r="D30" i="1"/>
  <c r="E30" i="1"/>
  <c r="F30" i="1"/>
  <c r="D31" i="1"/>
  <c r="E31" i="1"/>
  <c r="F31" i="1"/>
  <c r="E20" i="1"/>
  <c r="F20" i="1"/>
  <c r="D20" i="1"/>
  <c r="H32" i="2" l="1"/>
  <c r="B50" i="2" s="1"/>
  <c r="R32" i="2"/>
  <c r="D52" i="2" s="1"/>
  <c r="J32" i="2"/>
  <c r="D50" i="2" s="1"/>
  <c r="F32" i="2"/>
  <c r="D49" i="2" s="1"/>
  <c r="I32" i="2"/>
  <c r="C50" i="2" s="1"/>
  <c r="Q32" i="2"/>
  <c r="C52" i="2" s="1"/>
  <c r="L32" i="2"/>
  <c r="B51" i="2" s="1"/>
  <c r="M32" i="2"/>
  <c r="C51" i="2" s="1"/>
  <c r="N32" i="2"/>
  <c r="D51" i="2" s="1"/>
  <c r="P32" i="2"/>
  <c r="B52" i="2" s="1"/>
  <c r="E32" i="2"/>
  <c r="C49" i="2" s="1"/>
  <c r="D32" i="2"/>
  <c r="B49" i="2" s="1"/>
  <c r="B32" i="1"/>
  <c r="E32" i="1" l="1"/>
  <c r="C47" i="1" s="1"/>
  <c r="F32" i="1"/>
  <c r="N32" i="1"/>
  <c r="D49" i="1" s="1"/>
  <c r="M32" i="1"/>
  <c r="C49" i="1" s="1"/>
  <c r="H32" i="1"/>
  <c r="B48" i="1" s="1"/>
  <c r="I32" i="1"/>
  <c r="C48" i="1" s="1"/>
  <c r="R32" i="1"/>
  <c r="D50" i="1" s="1"/>
  <c r="J32" i="1"/>
  <c r="D48" i="1" s="1"/>
  <c r="Q32" i="1"/>
  <c r="C50" i="1" s="1"/>
  <c r="P32" i="1"/>
  <c r="B50" i="1" s="1"/>
  <c r="D32" i="1"/>
  <c r="L32" i="1"/>
  <c r="B49" i="1" s="1"/>
  <c r="B38" i="1"/>
  <c r="B37" i="1"/>
  <c r="B36" i="1"/>
  <c r="D47" i="1" l="1"/>
  <c r="B4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F4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Net present value of future revenue stream.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F4" authorId="0" shapeId="0" xr:uid="{51B90F11-9206-4576-BBC9-F97CC13ACEB3}">
      <text>
        <r>
          <rPr>
            <b/>
            <sz val="9"/>
            <color indexed="81"/>
            <rFont val="Tahoma"/>
            <family val="2"/>
          </rPr>
          <t>Net present value of future revenue stream.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F4" authorId="0" shapeId="0" xr:uid="{7C5EF033-A2A8-455C-835A-EAB5C70D6E19}">
      <text>
        <r>
          <rPr>
            <b/>
            <sz val="9"/>
            <color indexed="81"/>
            <rFont val="Tahoma"/>
            <family val="2"/>
          </rPr>
          <t>Net present value of future revenue stream.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Trudy</author>
    <author>tc={96EF6D0E-7DA9-4215-96E9-04108E923973}</author>
    <author>tc={5D4D7CD3-C71D-48CE-B1A9-E1E8194CE068}</author>
    <author>tc={058C1487-8CB7-4D21-85AA-8F2F56FD5F1C}</author>
    <author>tc={CDE29C22-E953-4CA3-8BB4-6A80521D89AA}</author>
  </authors>
  <commentList>
    <comment ref="D3" authorId="0" shapeId="0" xr:uid="{5F25884B-9E5A-4FE7-8D48-73B80B3310BF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E3" authorId="0" shapeId="0" xr:uid="{B3BD66E0-DECB-4810-A705-930D722157D9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F3" authorId="0" shapeId="0" xr:uid="{3A1F084E-F756-4889-B0CF-7E71C4ED3623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H3" authorId="1" shapeId="0" xr:uid="{96EF6D0E-7DA9-4215-96E9-04108E923973}">
      <text>
        <t>[Threaded comment]
Your version of Excel allows you to read this threaded comment; however, any edits to it will get removed if the file is opened in a newer version of Excel. Learn more: https://go.microsoft.com/fwlink/?linkid=870924
Comment:
    =6* (G5 - D5) / (E5 - D5)</t>
      </text>
    </comment>
    <comment ref="D19" authorId="0" shapeId="0" xr:uid="{CAA48E8D-216E-4238-BD71-FC7ACB246E20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E19" authorId="0" shapeId="0" xr:uid="{5F97BBBE-68BA-47C1-B97F-B5E7140992AA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F19" authorId="0" shapeId="0" xr:uid="{01672CE9-699A-466E-9992-EC468AA2B89A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H19" authorId="2" shapeId="0" xr:uid="{5D4D7CD3-C71D-48CE-B1A9-E1E8194CE068}">
      <text>
        <t>[Threaded comment]
Your version of Excel allows you to read this threaded comment; however, any edits to it will get removed if the file is opened in a newer version of Excel. Learn more: https://go.microsoft.com/fwlink/?linkid=870924
Comment:
    =6* (G5 - D5) / (E5 - D5)</t>
      </text>
    </comment>
    <comment ref="D35" authorId="0" shapeId="0" xr:uid="{A2227EDE-DD7D-4449-9D94-4A0E91A7327B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E35" authorId="0" shapeId="0" xr:uid="{0D26489F-29C6-4D75-B361-721903C8E6FB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F35" authorId="0" shapeId="0" xr:uid="{98D53157-1CF0-45FA-BEF8-8AD7D77BBF8B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H35" authorId="3" shapeId="0" xr:uid="{058C1487-8CB7-4D21-85AA-8F2F56FD5F1C}">
      <text>
        <t>[Threaded comment]
Your version of Excel allows you to read this threaded comment; however, any edits to it will get removed if the file is opened in a newer version of Excel. Learn more: https://go.microsoft.com/fwlink/?linkid=870924
Comment:
    =6* (G5 - D5) / (E5 - D5)</t>
      </text>
    </comment>
    <comment ref="D51" authorId="0" shapeId="0" xr:uid="{B5A9B005-CB64-484D-A70C-E2EECC449C99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20% below the most likely value
</t>
        </r>
      </text>
    </comment>
    <comment ref="E51" authorId="0" shapeId="0" xr:uid="{6FCF7635-DEF9-416C-9999-582A032F4916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15% above the most likely value
</t>
        </r>
      </text>
    </comment>
    <comment ref="F51" authorId="0" shapeId="0" xr:uid="{0C5F344B-4275-47D9-B47D-1E94624BF62E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H51" authorId="4" shapeId="0" xr:uid="{CDE29C22-E953-4CA3-8BB4-6A80521D89AA}">
      <text>
        <t>[Threaded comment]
Your version of Excel allows you to read this threaded comment; however, any edits to it will get removed if the file is opened in a newer version of Excel. Learn more: https://go.microsoft.com/fwlink/?linkid=870924
Comment:
    =6* (G5 - D5) / (E5 - D5)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  <author>Trudy</author>
    <author>tc={3C75189F-E158-4BEF-B3C8-23E70A6730D9}</author>
    <author>tc={0B090D85-BA29-401F-A67D-1AEED85723E8}</author>
    <author>tc={8D13294B-CC8C-44A7-A3EB-AF4482372021}</author>
    <author>tc={1AB757F0-36BD-408C-8E80-E8B899CF96A9}</author>
  </authors>
  <commentList>
    <comment ref="F6" authorId="0" shapeId="0" xr:uid="{1DB2F961-81D0-485F-9096-9E665C4B32A9}">
      <text>
        <r>
          <rPr>
            <b/>
            <sz val="9"/>
            <color indexed="81"/>
            <rFont val="Tahoma"/>
            <family val="2"/>
          </rPr>
          <t>Net present value of future revenue stream.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1" shapeId="0" xr:uid="{733F3592-0668-4399-A4D4-0D236C1F5018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M6" authorId="1" shapeId="0" xr:uid="{F062B06C-CAD7-46A6-A803-9CDD1FE168A6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N6" authorId="1" shapeId="0" xr:uid="{3F2A6E1B-55E5-4842-B5B3-E4F77ABAACAF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P6" authorId="2" shapeId="0" xr:uid="{3C75189F-E158-4BEF-B3C8-23E70A6730D9}">
      <text>
        <t>[Threaded comment]
Your version of Excel allows you to read this threaded comment; however, any edits to it will get removed if the file is opened in a newer version of Excel. Learn more: https://go.microsoft.com/fwlink/?linkid=870924
Comment:
    =6* (G5 - D5) / (E5 - D5)</t>
      </text>
    </comment>
    <comment ref="W6" authorId="1" shapeId="0" xr:uid="{2F0A61C1-DB71-48AD-8A77-BCECCD760C8F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X6" authorId="1" shapeId="0" xr:uid="{6DD7B5D7-9E26-4236-9220-71E328806029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Y6" authorId="1" shapeId="0" xr:uid="{E3448FC0-7904-4344-89F0-949869899EA2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AA6" authorId="3" shapeId="0" xr:uid="{0B090D85-BA29-401F-A67D-1AEED85723E8}">
      <text>
        <t>[Threaded comment]
Your version of Excel allows you to read this threaded comment; however, any edits to it will get removed if the file is opened in a newer version of Excel. Learn more: https://go.microsoft.com/fwlink/?linkid=870924
Comment:
    =6* (G5 - D5) / (E5 - D5)</t>
      </text>
    </comment>
    <comment ref="AH6" authorId="1" shapeId="0" xr:uid="{FA3B23A8-9728-4365-851F-5BE5DFB55F22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AI6" authorId="1" shapeId="0" xr:uid="{663E94A2-48A6-46D4-BCB2-2C3A26D49095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AJ6" authorId="1" shapeId="0" xr:uid="{6169042C-75C5-4762-9F31-44D1F6E6701B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AL6" authorId="4" shapeId="0" xr:uid="{8D13294B-CC8C-44A7-A3EB-AF4482372021}">
      <text>
        <t>[Threaded comment]
Your version of Excel allows you to read this threaded comment; however, any edits to it will get removed if the file is opened in a newer version of Excel. Learn more: https://go.microsoft.com/fwlink/?linkid=870924
Comment:
    =6* (G5 - D5) / (E5 - D5)</t>
      </text>
    </comment>
    <comment ref="AS6" authorId="1" shapeId="0" xr:uid="{6B4F8870-3EDB-43CD-90D5-63ED4DBFD8D6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20% below the most likely value
</t>
        </r>
      </text>
    </comment>
    <comment ref="AT6" authorId="1" shapeId="0" xr:uid="{37CF6C68-BA7B-4AAA-A48A-04866643CBF8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15% above the most likely value
</t>
        </r>
      </text>
    </comment>
    <comment ref="AU6" authorId="1" shapeId="0" xr:uid="{551F5A3E-5323-41B5-A997-B883D88D357A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AW6" authorId="5" shapeId="0" xr:uid="{1AB757F0-36BD-408C-8E80-E8B899CF96A9}">
      <text>
        <t>[Threaded comment]
Your version of Excel allows you to read this threaded comment; however, any edits to it will get removed if the file is opened in a newer version of Excel. Learn more: https://go.microsoft.com/fwlink/?linkid=870924
Comment:
    =6* (G5 - D5) / (E5 - D5)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Trudy</author>
    <author>tc={5312C635-3F5D-42A5-BF43-A1001B775EAE}</author>
    <author>tc={7AF2C281-BECC-4035-A6E4-C131B34AF5F7}</author>
    <author>tc={6F691B15-ED25-47AD-87E0-E4FCE140295F}</author>
    <author>tc={B54AA8E1-EB24-4511-83F4-374FB2C59B9A}</author>
  </authors>
  <commentList>
    <comment ref="D7" authorId="0" shapeId="0" xr:uid="{8DF03769-248D-4643-A474-3478DA63D765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E7" authorId="0" shapeId="0" xr:uid="{CFC222E1-215F-4B41-97EA-32BB7D4A5DC9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F7" authorId="0" shapeId="0" xr:uid="{1E493F65-63F0-4445-9FAA-1A46EF8E3769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H7" authorId="1" shapeId="0" xr:uid="{5312C635-3F5D-42A5-BF43-A1001B775EAE}">
      <text>
        <t>[Threaded comment]
Your version of Excel allows you to read this threaded comment; however, any edits to it will get removed if the file is opened in a newer version of Excel. Learn more: https://go.microsoft.com/fwlink/?linkid=870924
Comment:
    =6* (G5 - D5) / (E5 - D5)</t>
      </text>
    </comment>
    <comment ref="D23" authorId="0" shapeId="0" xr:uid="{8CA70062-02DD-4986-BE75-C847A7ECB490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E23" authorId="0" shapeId="0" xr:uid="{09647FD2-F516-4A50-B8B3-235D50585326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F23" authorId="0" shapeId="0" xr:uid="{426DBD79-4228-4A39-916B-D05EF58ED896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H23" authorId="2" shapeId="0" xr:uid="{7AF2C281-BECC-4035-A6E4-C131B34AF5F7}">
      <text>
        <t>[Threaded comment]
Your version of Excel allows you to read this threaded comment; however, any edits to it will get removed if the file is opened in a newer version of Excel. Learn more: https://go.microsoft.com/fwlink/?linkid=870924
Comment:
    =6* (G5 - D5) / (E5 - D5)</t>
      </text>
    </comment>
    <comment ref="D39" authorId="0" shapeId="0" xr:uid="{65FB1E8B-E6F1-482C-B26F-5BE9895D043B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E39" authorId="0" shapeId="0" xr:uid="{B1B105CB-7E17-4CCB-8209-330A3785C47D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F39" authorId="0" shapeId="0" xr:uid="{DF2BBC04-FE1F-43EC-A30D-161CD59B5E62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H39" authorId="3" shapeId="0" xr:uid="{6F691B15-ED25-47AD-87E0-E4FCE140295F}">
      <text>
        <t>[Threaded comment]
Your version of Excel allows you to read this threaded comment; however, any edits to it will get removed if the file is opened in a newer version of Excel. Learn more: https://go.microsoft.com/fwlink/?linkid=870924
Comment:
    =6* (G5 - D5) / (E5 - D5)</t>
      </text>
    </comment>
    <comment ref="D55" authorId="0" shapeId="0" xr:uid="{74AFB912-CE32-4286-A01C-89C4FB6B3248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20% below the most likely value
</t>
        </r>
      </text>
    </comment>
    <comment ref="E55" authorId="0" shapeId="0" xr:uid="{B2B98DCE-6550-469D-9F58-0217F600D749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15% above the most likely value
</t>
        </r>
      </text>
    </comment>
    <comment ref="F55" authorId="0" shapeId="0" xr:uid="{80766413-13C3-4CCC-9B56-34C571DB06A2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H55" authorId="4" shapeId="0" xr:uid="{B54AA8E1-EB24-4511-83F4-374FB2C59B9A}">
      <text>
        <t>[Threaded comment]
Your version of Excel allows you to read this threaded comment; however, any edits to it will get removed if the file is opened in a newer version of Excel. Learn more: https://go.microsoft.com/fwlink/?linkid=870924
Comment:
    =6* (G5 - D5) / (E5 - D5)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Trudy</author>
    <author>tc={5312C635-3F5D-42A6-BF43-A1001B775EAE}</author>
    <author>tc={7AF2C281-BECC-4036-A6E4-C131B34AF5F7}</author>
    <author>tc={6F691B15-ED25-47AE-87E0-E4FCE140295F}</author>
    <author>tc={B54AA8E1-EB24-4512-83F4-374FB2C59B9A}</author>
  </authors>
  <commentList>
    <comment ref="D7" authorId="0" shapeId="0" xr:uid="{6F0DCF56-BC4A-6443-BBCF-95CC79585D24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E7" authorId="0" shapeId="0" xr:uid="{E9BA4ADA-DBA6-4549-A141-1F543CE3AB4E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F7" authorId="0" shapeId="0" xr:uid="{D0B793B5-A410-5446-BD27-8C5120F9827E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H7" authorId="1" shapeId="0" xr:uid="{CAA00DB5-AB67-764F-A5C6-03FC800EC4FF}">
      <text>
        <t>[Threaded comment]
Your version of Excel allows you to read this threaded comment; however, any edits to it will get removed if the file is opened in a newer version of Excel. Learn more: https://go.microsoft.com/fwlink/?linkid=870924
Comment:
    =6* (G5 - D5) / (E5 - D5)</t>
      </text>
    </comment>
    <comment ref="D23" authorId="0" shapeId="0" xr:uid="{C1A8CADD-48ED-B846-A3FE-0CAF36D82634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E23" authorId="0" shapeId="0" xr:uid="{E59D0567-83B1-E64A-9766-2FCE1F010A7D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F23" authorId="0" shapeId="0" xr:uid="{E55D1BE7-33C6-4940-94BE-41E44E898A94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H23" authorId="2" shapeId="0" xr:uid="{E630DEB3-0490-254A-8451-A91C26AFBB65}">
      <text>
        <t>[Threaded comment]
Your version of Excel allows you to read this threaded comment; however, any edits to it will get removed if the file is opened in a newer version of Excel. Learn more: https://go.microsoft.com/fwlink/?linkid=870924
Comment:
    =6* (G5 - D5) / (E5 - D5)</t>
      </text>
    </comment>
    <comment ref="D39" authorId="0" shapeId="0" xr:uid="{984967DB-9D08-8540-A625-E6243A9276D1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E39" authorId="0" shapeId="0" xr:uid="{16F54DD0-A0F8-7A4C-B31D-9DD09FC70045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F39" authorId="0" shapeId="0" xr:uid="{9C2F7445-DD96-B24E-9E57-BB6907A10E19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H39" authorId="3" shapeId="0" xr:uid="{A156367D-7657-AE41-9C2F-934120ACE461}">
      <text>
        <t>[Threaded comment]
Your version of Excel allows you to read this threaded comment; however, any edits to it will get removed if the file is opened in a newer version of Excel. Learn more: https://go.microsoft.com/fwlink/?linkid=870924
Comment:
    =6* (G5 - D5) / (E5 - D5)</t>
      </text>
    </comment>
    <comment ref="D55" authorId="0" shapeId="0" xr:uid="{4D7CB085-4F9B-0E46-BFC9-75B732D8EC08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20% below the most likely value
</t>
        </r>
      </text>
    </comment>
    <comment ref="E55" authorId="0" shapeId="0" xr:uid="{305747A1-FD2E-674F-938D-553991482502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15% above the most likely value
</t>
        </r>
      </text>
    </comment>
    <comment ref="F55" authorId="0" shapeId="0" xr:uid="{A0A7241A-5B59-B74C-B530-FCF94897B85E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H55" authorId="4" shapeId="0" xr:uid="{91B1B795-FF5B-434B-AEEB-8BBAA4D365FC}">
      <text>
        <t>[Threaded comment]
Your version of Excel allows you to read this threaded comment; however, any edits to it will get removed if the file is opened in a newer version of Excel. Learn more: https://go.microsoft.com/fwlink/?linkid=870924
Comment:
    =6* (G5 - D5) / (E5 - D5)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Trudy</author>
  </authors>
  <commentList>
    <comment ref="CA2" authorId="0" shapeId="0" xr:uid="{3D581216-535B-F04A-8B33-296E3D7FD3EA}">
      <text>
        <r>
          <rPr>
            <b/>
            <sz val="9"/>
            <color rgb="FF000000"/>
            <rFont val="Tahoma"/>
            <family val="2"/>
          </rPr>
          <t>Trudy: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1 for yes and 0 for no</t>
        </r>
      </text>
    </comment>
    <comment ref="D7" authorId="0" shapeId="0" xr:uid="{B9721FA7-1E79-8040-BDDC-498DF1461FFD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E7" authorId="0" shapeId="0" xr:uid="{A19F9E19-AAF5-DA48-B342-AC24DBC71A44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F7" authorId="0" shapeId="0" xr:uid="{2CBA097F-8F95-104F-B531-09F3CC2278C1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D23" authorId="0" shapeId="0" xr:uid="{8D0F6717-3336-5F4E-BA5B-EC0A1B9AF8EF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E23" authorId="0" shapeId="0" xr:uid="{E8A3B3EF-26EC-ED46-8770-AA7959457A3B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F23" authorId="0" shapeId="0" xr:uid="{56349FE8-5992-9941-809F-D745034B48CC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D39" authorId="0" shapeId="0" xr:uid="{9DFB5D61-F2C1-F24E-AE0D-9ABE56B4B054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E39" authorId="0" shapeId="0" xr:uid="{8D461C24-4DA2-8A44-B3C1-E80A7C400111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F39" authorId="0" shapeId="0" xr:uid="{615887DB-3538-664E-B9F5-BB3BB1DED20A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D55" authorId="0" shapeId="0" xr:uid="{B2DFD831-2E44-EC47-9889-39BFAB666135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20% below the most likely value
</t>
        </r>
      </text>
    </comment>
    <comment ref="E55" authorId="0" shapeId="0" xr:uid="{B02A88BC-8A0B-A84B-A5C5-E25DBC8E9BF3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15% above the most likely value
</t>
        </r>
      </text>
    </comment>
    <comment ref="F55" authorId="0" shapeId="0" xr:uid="{05154402-CA35-A741-AFCE-8B6829F3AE5E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Trudy</author>
  </authors>
  <commentList>
    <comment ref="N2" authorId="0" shapeId="0" xr:uid="{DF364486-34F0-4FA9-8FFD-E74884CC75D2}">
      <text>
        <r>
          <rPr>
            <b/>
            <sz val="9"/>
            <color rgb="FF000000"/>
            <rFont val="Tahoma"/>
            <family val="2"/>
          </rPr>
          <t>Trudy: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1 for yes and 0 for no</t>
        </r>
      </text>
    </comment>
    <comment ref="AC2" authorId="0" shapeId="0" xr:uid="{FAAAAA50-B1A0-47AE-A08F-53F46237458E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1 for yes and 0 for no</t>
        </r>
      </text>
    </comment>
    <comment ref="AR2" authorId="0" shapeId="0" xr:uid="{1DF6AEDF-661F-4EB1-BD35-423A7EAEA4BC}">
      <text>
        <r>
          <rPr>
            <b/>
            <sz val="9"/>
            <color rgb="FF000000"/>
            <rFont val="Tahoma"/>
            <family val="2"/>
          </rPr>
          <t>Trudy: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1 for yes and 0 for no</t>
        </r>
      </text>
    </comment>
    <comment ref="BG2" authorId="0" shapeId="0" xr:uid="{3FD7D401-07D5-40F9-A1CE-0ACF288E9860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1 for yes and 0 for no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Trudy</author>
  </authors>
  <commentList>
    <comment ref="CC2" authorId="0" shapeId="0" xr:uid="{334A004D-E185-E640-BF90-40EB6F8A2722}">
      <text>
        <r>
          <rPr>
            <b/>
            <sz val="9"/>
            <color rgb="FF000000"/>
            <rFont val="Tahoma"/>
            <family val="2"/>
          </rPr>
          <t>Trudy: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1 for yes and 0 for no</t>
        </r>
      </text>
    </comment>
    <comment ref="D7" authorId="0" shapeId="0" xr:uid="{3A61661F-8F3F-453A-AFDC-8742C7E84606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E7" authorId="0" shapeId="0" xr:uid="{1BF678B7-523E-4C34-9E9C-17C098D98375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F7" authorId="0" shapeId="0" xr:uid="{790AB5D5-5C18-4D5A-92FF-04EEE4232E3F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D23" authorId="0" shapeId="0" xr:uid="{85FBD501-BFC3-4B52-A3EC-8BA5EE7729A9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E23" authorId="0" shapeId="0" xr:uid="{AC5CECBA-D002-4B3D-B27C-384F013478E6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F23" authorId="0" shapeId="0" xr:uid="{211A4EA3-F7D9-44B7-BAC2-8DD901FE0687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D39" authorId="0" shapeId="0" xr:uid="{6D782B18-5D86-4A9A-9856-027D8177F31B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15% below the most likely value
</t>
        </r>
      </text>
    </comment>
    <comment ref="E39" authorId="0" shapeId="0" xr:uid="{73CCF92C-6716-4DB7-A053-005898437F9A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30% above the most likely value
</t>
        </r>
      </text>
    </comment>
    <comment ref="F39" authorId="0" shapeId="0" xr:uid="{3DB94333-78A1-40DF-895E-B7A0231F6C4C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  <comment ref="D55" authorId="0" shapeId="0" xr:uid="{6187BE2F-2688-4B1E-9CE3-01A6691121AD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min value is 20% below the most likely value
</t>
        </r>
      </text>
    </comment>
    <comment ref="E55" authorId="0" shapeId="0" xr:uid="{F85D51B8-7904-4F8C-97C9-ACDC34D94529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max value is 15% above the most likely value
</t>
        </r>
      </text>
    </comment>
    <comment ref="F55" authorId="0" shapeId="0" xr:uid="{3F66C086-976B-4BA4-89E3-A9B2999AE131}">
      <text>
        <r>
          <rPr>
            <b/>
            <sz val="9"/>
            <color indexed="81"/>
            <rFont val="Tahoma"/>
            <family val="2"/>
          </rPr>
          <t>Trudy:</t>
        </r>
        <r>
          <rPr>
            <sz val="9"/>
            <color indexed="81"/>
            <rFont val="Tahoma"/>
            <family val="2"/>
          </rPr>
          <t xml:space="preserve">
As provided in the question, the value in column C is the most likely value for the distribution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<sst xmlns="http://schemas.openxmlformats.org/spreadsheetml/2006/main" count="2168" uniqueCount="187">
  <si>
    <t>Project index</t>
  </si>
  <si>
    <t>Functional Area (FA)</t>
  </si>
  <si>
    <t>Capex Year 1</t>
  </si>
  <si>
    <t>Capex Year 2</t>
  </si>
  <si>
    <t>Capex Year 3</t>
  </si>
  <si>
    <t>NPV</t>
  </si>
  <si>
    <t>FA1</t>
  </si>
  <si>
    <t>FA2</t>
  </si>
  <si>
    <t>FA3</t>
  </si>
  <si>
    <t>Project Selection at Ewing Natural Gas</t>
  </si>
  <si>
    <t>Undertake project?</t>
  </si>
  <si>
    <t>Totals</t>
  </si>
  <si>
    <t>Total</t>
  </si>
  <si>
    <t>Year 1</t>
  </si>
  <si>
    <t>Year 2</t>
  </si>
  <si>
    <t>Year 3</t>
  </si>
  <si>
    <t>Limit</t>
  </si>
  <si>
    <t>Number of projects undertaken in functional areas</t>
  </si>
  <si>
    <t>Inputs</t>
  </si>
  <si>
    <t>Decisions</t>
  </si>
  <si>
    <t>Capex for company</t>
  </si>
  <si>
    <t>Capex for FA1</t>
  </si>
  <si>
    <t>Capex for FA2</t>
  </si>
  <si>
    <t>Capex for FA3</t>
  </si>
  <si>
    <t>Limits for company capital expenditures</t>
  </si>
  <si>
    <t>Summary of capex for projects undertaken (useful for creating chart)</t>
  </si>
  <si>
    <t>Company</t>
  </si>
  <si>
    <t>All values in $ millions</t>
  </si>
  <si>
    <t>&gt;=</t>
  </si>
  <si>
    <t>Total CAPEX</t>
  </si>
  <si>
    <t>Objective to maximize</t>
  </si>
  <si>
    <t>Total NPV</t>
  </si>
  <si>
    <t>beta-PERT distribution</t>
  </si>
  <si>
    <t>min</t>
  </si>
  <si>
    <t>max</t>
  </si>
  <si>
    <t>most likely</t>
  </si>
  <si>
    <r>
      <t xml:space="preserve">mean </t>
    </r>
    <r>
      <rPr>
        <sz val="11"/>
        <color theme="1"/>
        <rFont val="Calibri"/>
        <family val="2"/>
      </rPr>
      <t>μ</t>
    </r>
  </si>
  <si>
    <t>Alpha 1</t>
  </si>
  <si>
    <t>Alpha 2</t>
  </si>
  <si>
    <t>Sample</t>
  </si>
  <si>
    <t>CAPEX YEAR 1</t>
  </si>
  <si>
    <t>Iteration/Project</t>
  </si>
  <si>
    <t>CAPEX YEAR 2</t>
  </si>
  <si>
    <t>CAPEX YEAR 3</t>
  </si>
  <si>
    <t>Iteration</t>
  </si>
  <si>
    <t xml:space="preserve">Total Capex </t>
  </si>
  <si>
    <t>Over the Budget</t>
  </si>
  <si>
    <t>5% over the budget</t>
  </si>
  <si>
    <t>Decisions-trans</t>
  </si>
  <si>
    <t>Simulation of Total CAPEX Year 1</t>
  </si>
  <si>
    <t>Simulation of Total CAPEX Year 2</t>
  </si>
  <si>
    <t>Simulation of Total CAPEX Year 3</t>
  </si>
  <si>
    <t>Simulation of Total CAPEX Total</t>
  </si>
  <si>
    <t>Simulation of Total NPV</t>
  </si>
  <si>
    <t>Over the budget risk</t>
  </si>
  <si>
    <t>5% over the budget risk</t>
  </si>
  <si>
    <t>year 1</t>
  </si>
  <si>
    <t>year 2</t>
  </si>
  <si>
    <t>year 3</t>
  </si>
  <si>
    <t>Summary measures for simulation below</t>
  </si>
  <si>
    <t>Standard Deviation</t>
  </si>
  <si>
    <t xml:space="preserve">Min of </t>
  </si>
  <si>
    <t>Max of</t>
  </si>
  <si>
    <t>Total Capex year 1</t>
  </si>
  <si>
    <t>Total Capex year 2</t>
  </si>
  <si>
    <t>Total Capex year 3</t>
  </si>
  <si>
    <t>Total Capex 3 years</t>
  </si>
  <si>
    <t>95% confidence interval for expected</t>
  </si>
  <si>
    <t>Upper Limit</t>
  </si>
  <si>
    <t>Lower Limit</t>
  </si>
  <si>
    <t>Question 2b</t>
  </si>
  <si>
    <t>Exact expectation of total NPV</t>
  </si>
  <si>
    <t>Bin</t>
  </si>
  <si>
    <t>More</t>
  </si>
  <si>
    <t>Frequency</t>
  </si>
  <si>
    <t>Probability Distribution of Total CAPEX Y1</t>
  </si>
  <si>
    <t>Probability Distribution of Total CAPEX Y2</t>
  </si>
  <si>
    <t>Probability Distribution of Total CAPEX Y3</t>
  </si>
  <si>
    <t>Probability Distribution of Total CAPEX Total</t>
  </si>
  <si>
    <t>Probability Distribution of NPV</t>
  </si>
  <si>
    <t>CASH RESERVE TECHNIQUE</t>
  </si>
  <si>
    <t>Maximise the mean total NPV under the constraint that the risk of total Capex over limit is within 5%</t>
  </si>
  <si>
    <t>Since total NPV is linear function, the expected value of each project's NPV can be used in the objective</t>
  </si>
  <si>
    <t>Capex Year 1 mean μ</t>
  </si>
  <si>
    <t>Capex Year 2 mean μ</t>
  </si>
  <si>
    <t>Capex Year 3 mean μ</t>
  </si>
  <si>
    <t>NPV mean μ</t>
  </si>
  <si>
    <t>Expected value of total Capex</t>
  </si>
  <si>
    <t xml:space="preserve">GENETIC ALGORITHM </t>
  </si>
  <si>
    <t>Sample needs to be frozen in the optimisation model</t>
  </si>
  <si>
    <t>Total Capex Y1</t>
  </si>
  <si>
    <t>Y1</t>
  </si>
  <si>
    <t>Total Capex Y2</t>
  </si>
  <si>
    <t>Total Capex Y3</t>
  </si>
  <si>
    <t>Y2</t>
  </si>
  <si>
    <t>Y3</t>
  </si>
  <si>
    <t>Total Capex Total 3 years</t>
  </si>
  <si>
    <t>Requirement</t>
  </si>
  <si>
    <t>Estimate of risk</t>
  </si>
  <si>
    <t>&lt;=</t>
  </si>
  <si>
    <t>max risk</t>
  </si>
  <si>
    <t>Total 3YS</t>
  </si>
  <si>
    <t>Expected value of total NPV</t>
  </si>
  <si>
    <t>Upper bound</t>
  </si>
  <si>
    <t>how much over budget</t>
  </si>
  <si>
    <t>Over Budget (binary)?</t>
  </si>
  <si>
    <t>3 Ys</t>
  </si>
  <si>
    <t>CAPEX 3Y</t>
  </si>
  <si>
    <t>Maximise expected value of total NPV under the constraint that the risk of total Capex over limit is within 5%</t>
  </si>
  <si>
    <t>INTEGER PROGRAMMING</t>
  </si>
  <si>
    <t>Microsoft Excel 16.84 Answer Report</t>
  </si>
  <si>
    <t>Worksheet: [assessment3-data(1).xlsx]Q3-Genetic Algorithm (2)</t>
  </si>
  <si>
    <t>Report Created: 14/5/2024 2:16:34 pm</t>
  </si>
  <si>
    <t>Result: Solver cannot improve the current solution.  All constraints are satisfied.</t>
  </si>
  <si>
    <t>Solver Engine</t>
  </si>
  <si>
    <t>Engine: Evolutionary</t>
  </si>
  <si>
    <t>Solution Time: 583262.649 Seconds.</t>
  </si>
  <si>
    <t>Iterations: 0 Subproblems: 56</t>
  </si>
  <si>
    <t>Solver Options</t>
  </si>
  <si>
    <t>Max Time Unlimited, Iterations Unlimited, Precision 0.000001, Use Automatic Scaling</t>
  </si>
  <si>
    <t>Convergence 0.0001, Population Size 100, Random Seed 0, Mutation Rate 0.05, Time w/o Improve 60 sec, Require Bounds</t>
  </si>
  <si>
    <t>Max Subproblems Unlimited, Max Integer Sols Unlimited, Integer Tolerance 1%, Assume NonNegative</t>
  </si>
  <si>
    <t>Objective Cell (Max)</t>
  </si>
  <si>
    <t>Cell</t>
  </si>
  <si>
    <t>Name</t>
  </si>
  <si>
    <t>Original Value</t>
  </si>
  <si>
    <t>Final Value</t>
  </si>
  <si>
    <t>Variable Cells</t>
  </si>
  <si>
    <t>Integer</t>
  </si>
  <si>
    <t>Constraints</t>
  </si>
  <si>
    <t>Cell Value</t>
  </si>
  <si>
    <t>Formula</t>
  </si>
  <si>
    <t>Status</t>
  </si>
  <si>
    <t>Slack</t>
  </si>
  <si>
    <t>$P$23</t>
  </si>
  <si>
    <t>Expected value of total NPV &lt;=</t>
  </si>
  <si>
    <t>$M$8</t>
  </si>
  <si>
    <t>FA1 Undertake project?</t>
  </si>
  <si>
    <t>$M$9</t>
  </si>
  <si>
    <t>$M$10</t>
  </si>
  <si>
    <t>$M$11</t>
  </si>
  <si>
    <t>$M$12</t>
  </si>
  <si>
    <t>$M$13</t>
  </si>
  <si>
    <t>FA2 Undertake project?</t>
  </si>
  <si>
    <t>$M$14</t>
  </si>
  <si>
    <t>$M$15</t>
  </si>
  <si>
    <t>$M$16</t>
  </si>
  <si>
    <t>$M$17</t>
  </si>
  <si>
    <t>FA3 Undertake project?</t>
  </si>
  <si>
    <t>$M$18</t>
  </si>
  <si>
    <t>$M$19</t>
  </si>
  <si>
    <t>$P$16</t>
  </si>
  <si>
    <t>Estimate of risk Year 1</t>
  </si>
  <si>
    <t>$P$16&lt;=$P$18</t>
  </si>
  <si>
    <t>Not Binding</t>
  </si>
  <si>
    <t>$Q$16</t>
  </si>
  <si>
    <t>Estimate of risk Year 2</t>
  </si>
  <si>
    <t>$Q$16&lt;=$Q$18</t>
  </si>
  <si>
    <t>$R$16</t>
  </si>
  <si>
    <t>Estimate of risk Year 3</t>
  </si>
  <si>
    <t>$R$16&lt;=$R$18</t>
  </si>
  <si>
    <t>$S$16</t>
  </si>
  <si>
    <t>Estimate of risk Total 3YS</t>
  </si>
  <si>
    <t>$S$16&lt;=$S$18</t>
  </si>
  <si>
    <t>$P$9</t>
  </si>
  <si>
    <t>FA1 Total</t>
  </si>
  <si>
    <t>$P$9&gt;=$R$9</t>
  </si>
  <si>
    <t>$P$10</t>
  </si>
  <si>
    <t>FA2 Total</t>
  </si>
  <si>
    <t>$P$10&gt;=$R$10</t>
  </si>
  <si>
    <t>$P$11</t>
  </si>
  <si>
    <t>FA3 Total</t>
  </si>
  <si>
    <t>$P$11&gt;=$R$11</t>
  </si>
  <si>
    <t>$M$8:$M$19=Binary</t>
  </si>
  <si>
    <t>Binary</t>
  </si>
  <si>
    <t>Microsoft Excel 16.84 Population Report</t>
  </si>
  <si>
    <t>Report Created: 14/5/2024 2:16:36 pm</t>
  </si>
  <si>
    <t>Best</t>
  </si>
  <si>
    <t>Value</t>
  </si>
  <si>
    <t>Mean</t>
  </si>
  <si>
    <t>Standard</t>
  </si>
  <si>
    <t>Deviation</t>
  </si>
  <si>
    <t>Maximum</t>
  </si>
  <si>
    <t>Minimum</t>
  </si>
  <si>
    <t xml:space="preserve">Mean of </t>
  </si>
  <si>
    <t>95% confidence interval Upper Limit</t>
  </si>
  <si>
    <t>95% confidence interval Lower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</si>
</sst>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0.000"/>
    <numFmt numFmtId="165" formatCode="0.0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indexed="18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25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23"/>
      </top>
      <bottom/>
      <diagonal/>
    </border>
    <border>
      <left/>
      <right/>
      <top/>
      <bottom style="medium">
        <color indexed="23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3" borderId="0" applyNumberFormat="0" applyBorder="0" applyAlignment="0" applyProtection="0"/>
    <xf numFmtId="0" fontId="6" fillId="4" borderId="0" applyNumberFormat="0" applyBorder="0" applyAlignment="0" applyProtection="0"/>
    <xf numFmtId="0" fontId="1" fillId="5" borderId="3" applyNumberFormat="0" applyFont="0" applyAlignment="0" applyProtection="0"/>
  </cellStyleXfs>
  <cellXfs count="202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9" fontId="0" fillId="0" borderId="0" xfId="0" applyNumberFormat="1"/>
    <xf numFmtId="9" fontId="0" fillId="0" borderId="0" xfId="1" applyFont="1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0" fillId="2" borderId="0" xfId="0" applyFill="1"/>
    <xf numFmtId="2" fontId="0" fillId="0" borderId="0" xfId="0" applyNumberFormat="1"/>
    <xf numFmtId="0" fontId="9" fillId="0" borderId="0" xfId="0" applyFont="1"/>
    <xf numFmtId="0" fontId="2" fillId="6" borderId="0" xfId="0" applyFont="1" applyFill="1"/>
    <xf numFmtId="2" fontId="0" fillId="7" borderId="0" xfId="0" applyNumberFormat="1" applyFill="1"/>
    <xf numFmtId="164" fontId="0" fillId="0" borderId="0" xfId="0" applyNumberFormat="1"/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center" vertical="center"/>
    </xf>
    <xf numFmtId="2" fontId="0" fillId="7" borderId="10" xfId="0" applyNumberFormat="1" applyFill="1" applyBorder="1"/>
    <xf numFmtId="164" fontId="0" fillId="0" borderId="10" xfId="0" applyNumberFormat="1" applyBorder="1"/>
    <xf numFmtId="0" fontId="0" fillId="0" borderId="10" xfId="0" applyBorder="1"/>
    <xf numFmtId="0" fontId="10" fillId="0" borderId="10" xfId="3" applyFont="1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1" fontId="1" fillId="7" borderId="0" xfId="2" applyNumberFormat="1" applyFont="1" applyFill="1" applyBorder="1" applyAlignment="1">
      <alignment horizontal="center"/>
    </xf>
    <xf numFmtId="1" fontId="1" fillId="7" borderId="6" xfId="2" applyNumberFormat="1" applyFont="1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10" xfId="0" applyFill="1" applyBorder="1" applyAlignment="1">
      <alignment horizontal="right"/>
    </xf>
    <xf numFmtId="0" fontId="0" fillId="12" borderId="10" xfId="0" applyFill="1" applyBorder="1" applyAlignment="1">
      <alignment horizontal="center"/>
    </xf>
    <xf numFmtId="2" fontId="0" fillId="12" borderId="10" xfId="0" applyNumberFormat="1" applyFill="1" applyBorder="1"/>
    <xf numFmtId="0" fontId="0" fillId="7" borderId="0" xfId="0" applyFill="1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 applyAlignment="1">
      <alignment horizontal="left"/>
    </xf>
    <xf numFmtId="0" fontId="0" fillId="2" borderId="10" xfId="0" applyFill="1" applyBorder="1"/>
    <xf numFmtId="0" fontId="0" fillId="2" borderId="10" xfId="0" applyFill="1" applyBorder="1" applyAlignment="1">
      <alignment horizontal="left"/>
    </xf>
    <xf numFmtId="0" fontId="0" fillId="12" borderId="10" xfId="0" applyFill="1" applyBorder="1"/>
    <xf numFmtId="0" fontId="0" fillId="12" borderId="0" xfId="0" applyFill="1" applyAlignment="1">
      <alignment horizontal="right"/>
    </xf>
    <xf numFmtId="0" fontId="0" fillId="12" borderId="1" xfId="0" applyFill="1" applyBorder="1"/>
    <xf numFmtId="0" fontId="0" fillId="7" borderId="0" xfId="0" applyFill="1"/>
    <xf numFmtId="0" fontId="0" fillId="0" borderId="10" xfId="0" applyBorder="1" applyAlignment="1">
      <alignment horizontal="left"/>
    </xf>
    <xf numFmtId="0" fontId="0" fillId="13" borderId="0" xfId="0" applyFill="1" applyAlignment="1">
      <alignment horizontal="left"/>
    </xf>
    <xf numFmtId="0" fontId="0" fillId="13" borderId="0" xfId="0" applyFill="1"/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left"/>
    </xf>
    <xf numFmtId="0" fontId="0" fillId="12" borderId="0" xfId="0" applyFill="1"/>
    <xf numFmtId="0" fontId="2" fillId="0" borderId="11" xfId="0" applyFont="1" applyBorder="1" applyAlignment="1">
      <alignment horizontal="center"/>
    </xf>
    <xf numFmtId="44" fontId="2" fillId="0" borderId="12" xfId="2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7" borderId="0" xfId="0" applyFont="1" applyFill="1" applyAlignment="1">
      <alignment horizontal="left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10" fontId="0" fillId="8" borderId="10" xfId="1" applyNumberFormat="1" applyFont="1" applyFill="1" applyBorder="1" applyAlignment="1">
      <alignment horizontal="center"/>
    </xf>
    <xf numFmtId="10" fontId="0" fillId="9" borderId="10" xfId="1" applyNumberFormat="1" applyFont="1" applyFill="1" applyBorder="1" applyAlignment="1">
      <alignment horizontal="center"/>
    </xf>
    <xf numFmtId="10" fontId="0" fillId="10" borderId="10" xfId="1" applyNumberFormat="1" applyFont="1" applyFill="1" applyBorder="1" applyAlignment="1">
      <alignment horizontal="center"/>
    </xf>
    <xf numFmtId="10" fontId="0" fillId="14" borderId="10" xfId="1" applyNumberFormat="1" applyFont="1" applyFill="1" applyBorder="1" applyAlignment="1">
      <alignment horizontal="center"/>
    </xf>
    <xf numFmtId="0" fontId="2" fillId="7" borderId="10" xfId="0" applyFont="1" applyFill="1" applyBorder="1"/>
    <xf numFmtId="10" fontId="2" fillId="2" borderId="10" xfId="1" applyNumberFormat="1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wrapText="1"/>
    </xf>
    <xf numFmtId="10" fontId="0" fillId="0" borderId="0" xfId="1" applyNumberFormat="1" applyFont="1" applyFill="1" applyBorder="1" applyAlignment="1">
      <alignment horizontal="center"/>
    </xf>
    <xf numFmtId="0" fontId="6" fillId="0" borderId="0" xfId="4" applyFill="1" applyBorder="1" applyAlignment="1"/>
    <xf numFmtId="0" fontId="0" fillId="8" borderId="10" xfId="0" applyFill="1" applyBorder="1"/>
    <xf numFmtId="165" fontId="0" fillId="8" borderId="10" xfId="0" applyNumberFormat="1" applyFill="1" applyBorder="1"/>
    <xf numFmtId="165" fontId="0" fillId="16" borderId="10" xfId="0" applyNumberFormat="1" applyFill="1" applyBorder="1"/>
    <xf numFmtId="0" fontId="0" fillId="16" borderId="10" xfId="0" applyFill="1" applyBorder="1"/>
    <xf numFmtId="165" fontId="0" fillId="10" borderId="10" xfId="0" applyNumberFormat="1" applyFill="1" applyBorder="1"/>
    <xf numFmtId="0" fontId="0" fillId="10" borderId="10" xfId="0" applyFill="1" applyBorder="1"/>
    <xf numFmtId="165" fontId="0" fillId="14" borderId="10" xfId="0" applyNumberFormat="1" applyFill="1" applyBorder="1"/>
    <xf numFmtId="0" fontId="0" fillId="14" borderId="10" xfId="0" applyFill="1" applyBorder="1"/>
    <xf numFmtId="165" fontId="0" fillId="15" borderId="10" xfId="0" applyNumberFormat="1" applyFill="1" applyBorder="1"/>
    <xf numFmtId="0" fontId="2" fillId="2" borderId="2" xfId="0" applyFont="1" applyFill="1" applyBorder="1" applyAlignment="1">
      <alignment wrapText="1"/>
    </xf>
    <xf numFmtId="0" fontId="2" fillId="12" borderId="10" xfId="0" applyFont="1" applyFill="1" applyBorder="1"/>
    <xf numFmtId="0" fontId="12" fillId="0" borderId="16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0" fillId="0" borderId="19" xfId="0" applyBorder="1"/>
    <xf numFmtId="0" fontId="7" fillId="0" borderId="19" xfId="0" applyFont="1" applyBorder="1"/>
    <xf numFmtId="0" fontId="0" fillId="0" borderId="21" xfId="0" applyBorder="1"/>
    <xf numFmtId="0" fontId="0" fillId="0" borderId="19" xfId="0" applyBorder="1" applyAlignment="1">
      <alignment horizontal="center"/>
    </xf>
    <xf numFmtId="0" fontId="7" fillId="0" borderId="19" xfId="0" applyFont="1" applyBorder="1" applyAlignment="1">
      <alignment horizontal="center"/>
    </xf>
    <xf numFmtId="0" fontId="0" fillId="0" borderId="18" xfId="0" applyBorder="1" applyAlignment="1">
      <alignment horizontal="right"/>
    </xf>
    <xf numFmtId="0" fontId="7" fillId="0" borderId="18" xfId="0" applyFont="1" applyBorder="1" applyAlignment="1">
      <alignment horizontal="right"/>
    </xf>
    <xf numFmtId="0" fontId="0" fillId="0" borderId="20" xfId="0" applyBorder="1" applyAlignment="1">
      <alignment horizontal="right"/>
    </xf>
    <xf numFmtId="0" fontId="12" fillId="0" borderId="20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7" fillId="0" borderId="20" xfId="0" applyFont="1" applyBorder="1" applyAlignment="1">
      <alignment horizontal="right"/>
    </xf>
    <xf numFmtId="0" fontId="7" fillId="0" borderId="21" xfId="0" applyFont="1" applyBorder="1"/>
    <xf numFmtId="0" fontId="0" fillId="7" borderId="0" xfId="0" applyFill="1" applyAlignment="1">
      <alignment horizontal="center" wrapText="1"/>
    </xf>
    <xf numFmtId="0" fontId="0" fillId="13" borderId="0" xfId="0" applyFill="1" applyAlignment="1">
      <alignment horizontal="left" wrapText="1"/>
    </xf>
    <xf numFmtId="0" fontId="2" fillId="18" borderId="0" xfId="0" applyFont="1" applyFill="1"/>
    <xf numFmtId="0" fontId="0" fillId="18" borderId="0" xfId="0" applyFill="1"/>
    <xf numFmtId="2" fontId="0" fillId="0" borderId="10" xfId="0" applyNumberFormat="1" applyBorder="1"/>
    <xf numFmtId="164" fontId="0" fillId="7" borderId="10" xfId="0" applyNumberFormat="1" applyFill="1" applyBorder="1"/>
    <xf numFmtId="10" fontId="2" fillId="2" borderId="10" xfId="1" applyNumberFormat="1" applyFont="1" applyFill="1" applyBorder="1" applyAlignment="1">
      <alignment horizontal="center"/>
    </xf>
    <xf numFmtId="0" fontId="2" fillId="7" borderId="0" xfId="0" applyFont="1" applyFill="1"/>
    <xf numFmtId="0" fontId="2" fillId="0" borderId="0" xfId="0" applyFont="1" applyAlignment="1">
      <alignment horizontal="center"/>
    </xf>
    <xf numFmtId="0" fontId="0" fillId="0" borderId="24" xfId="0" applyBorder="1" applyAlignment="1">
      <alignment horizontal="center"/>
    </xf>
    <xf numFmtId="0" fontId="0" fillId="19" borderId="25" xfId="0" applyFill="1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19" borderId="26" xfId="0" applyFill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0" borderId="0" xfId="0" applyFill="1" applyAlignment="1">
      <alignment horizontal="center"/>
    </xf>
    <xf numFmtId="0" fontId="0" fillId="0" borderId="2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20" borderId="10" xfId="0" applyFill="1" applyBorder="1" applyAlignment="1">
      <alignment horizontal="center"/>
    </xf>
    <xf numFmtId="9" fontId="0" fillId="20" borderId="0" xfId="1" applyFont="1" applyFill="1" applyAlignment="1">
      <alignment horizontal="center"/>
    </xf>
    <xf numFmtId="44" fontId="2" fillId="13" borderId="0" xfId="2" applyFont="1" applyFill="1" applyAlignment="1">
      <alignment horizontal="center"/>
    </xf>
    <xf numFmtId="10" fontId="0" fillId="0" borderId="0" xfId="1" applyNumberFormat="1" applyFont="1" applyAlignment="1">
      <alignment horizontal="center"/>
    </xf>
    <xf numFmtId="164" fontId="0" fillId="13" borderId="10" xfId="0" applyNumberFormat="1" applyFill="1" applyBorder="1"/>
    <xf numFmtId="0" fontId="2" fillId="14" borderId="0" xfId="0" applyFont="1" applyFill="1" applyAlignment="1">
      <alignment horizontal="center"/>
    </xf>
    <xf numFmtId="0" fontId="0" fillId="14" borderId="0" xfId="0" applyFill="1"/>
    <xf numFmtId="0" fontId="0" fillId="10" borderId="19" xfId="0" applyFill="1" applyBorder="1"/>
    <xf numFmtId="0" fontId="0" fillId="10" borderId="0" xfId="0" applyFill="1"/>
    <xf numFmtId="0" fontId="0" fillId="10" borderId="18" xfId="0" applyFill="1" applyBorder="1"/>
    <xf numFmtId="0" fontId="0" fillId="9" borderId="19" xfId="0" applyFill="1" applyBorder="1"/>
    <xf numFmtId="0" fontId="0" fillId="9" borderId="0" xfId="0" applyFill="1"/>
    <xf numFmtId="0" fontId="0" fillId="9" borderId="18" xfId="0" applyFill="1" applyBorder="1"/>
    <xf numFmtId="0" fontId="0" fillId="8" borderId="19" xfId="0" applyFill="1" applyBorder="1"/>
    <xf numFmtId="0" fontId="0" fillId="8" borderId="0" xfId="0" applyFill="1"/>
    <xf numFmtId="0" fontId="0" fillId="8" borderId="18" xfId="0" applyFill="1" applyBorder="1"/>
    <xf numFmtId="0" fontId="0" fillId="21" borderId="0" xfId="0" applyFill="1"/>
    <xf numFmtId="0" fontId="2" fillId="10" borderId="19" xfId="0" applyFont="1" applyFill="1" applyBorder="1" applyAlignment="1">
      <alignment horizontal="center"/>
    </xf>
    <xf numFmtId="0" fontId="2" fillId="10" borderId="18" xfId="0" applyFont="1" applyFill="1" applyBorder="1" applyAlignment="1">
      <alignment horizontal="center"/>
    </xf>
    <xf numFmtId="0" fontId="2" fillId="9" borderId="19" xfId="0" applyFont="1" applyFill="1" applyBorder="1" applyAlignment="1">
      <alignment horizontal="center"/>
    </xf>
    <xf numFmtId="0" fontId="2" fillId="9" borderId="18" xfId="0" applyFont="1" applyFill="1" applyBorder="1" applyAlignment="1">
      <alignment horizontal="center"/>
    </xf>
    <xf numFmtId="0" fontId="2" fillId="8" borderId="19" xfId="0" applyFont="1" applyFill="1" applyBorder="1" applyAlignment="1">
      <alignment horizontal="center"/>
    </xf>
    <xf numFmtId="0" fontId="2" fillId="8" borderId="18" xfId="0" applyFont="1" applyFill="1" applyBorder="1" applyAlignment="1">
      <alignment horizontal="center"/>
    </xf>
    <xf numFmtId="164" fontId="0" fillId="22" borderId="10" xfId="0" applyNumberFormat="1" applyFill="1" applyBorder="1"/>
    <xf numFmtId="0" fontId="0" fillId="0" borderId="34" xfId="0" applyBorder="1"/>
    <xf numFmtId="0" fontId="13" fillId="0" borderId="33" xfId="0" applyFont="1" applyBorder="1" applyAlignment="1">
      <alignment horizontal="center"/>
    </xf>
    <xf numFmtId="0" fontId="0" fillId="0" borderId="35" xfId="0" applyBorder="1"/>
    <xf numFmtId="44" fontId="0" fillId="0" borderId="34" xfId="0" applyNumberFormat="1" applyBorder="1"/>
    <xf numFmtId="10" fontId="0" fillId="0" borderId="35" xfId="0" applyNumberFormat="1" applyBorder="1"/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23" borderId="24" xfId="0" applyFill="1" applyBorder="1" applyAlignment="1">
      <alignment horizontal="center"/>
    </xf>
    <xf numFmtId="0" fontId="0" fillId="24" borderId="24" xfId="0" applyFill="1" applyBorder="1" applyAlignment="1">
      <alignment horizontal="center"/>
    </xf>
    <xf numFmtId="0" fontId="0" fillId="7" borderId="24" xfId="0" applyFill="1" applyBorder="1" applyAlignment="1">
      <alignment horizontal="center"/>
    </xf>
    <xf numFmtId="0" fontId="2" fillId="0" borderId="4" xfId="0" applyFont="1" applyBorder="1"/>
    <xf numFmtId="0" fontId="2" fillId="0" borderId="5" xfId="0" applyFont="1" applyBorder="1"/>
    <xf numFmtId="10" fontId="0" fillId="0" borderId="0" xfId="1" applyNumberFormat="1" applyFont="1" applyAlignment="1">
      <alignment vertical="center"/>
    </xf>
    <xf numFmtId="0" fontId="2" fillId="21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11" borderId="7" xfId="0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/>
    </xf>
    <xf numFmtId="0" fontId="2" fillId="11" borderId="5" xfId="0" applyFont="1" applyFill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2" fillId="0" borderId="10" xfId="0" applyFont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0" fontId="2" fillId="8" borderId="4" xfId="0" applyFont="1" applyFill="1" applyBorder="1" applyAlignment="1">
      <alignment horizontal="center"/>
    </xf>
    <xf numFmtId="0" fontId="2" fillId="8" borderId="5" xfId="0" applyFont="1" applyFill="1" applyBorder="1" applyAlignment="1">
      <alignment horizontal="center"/>
    </xf>
    <xf numFmtId="0" fontId="2" fillId="9" borderId="7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2" fillId="9" borderId="5" xfId="0" applyFont="1" applyFill="1" applyBorder="1" applyAlignment="1">
      <alignment horizontal="center"/>
    </xf>
    <xf numFmtId="0" fontId="2" fillId="10" borderId="7" xfId="0" applyFont="1" applyFill="1" applyBorder="1" applyAlignment="1">
      <alignment horizontal="center"/>
    </xf>
    <xf numFmtId="0" fontId="2" fillId="10" borderId="4" xfId="0" applyFont="1" applyFill="1" applyBorder="1" applyAlignment="1">
      <alignment horizontal="center"/>
    </xf>
    <xf numFmtId="0" fontId="2" fillId="10" borderId="5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2" fillId="8" borderId="9" xfId="0" applyFont="1" applyFill="1" applyBorder="1" applyAlignment="1">
      <alignment horizontal="center"/>
    </xf>
    <xf numFmtId="0" fontId="2" fillId="9" borderId="9" xfId="0" applyFont="1" applyFill="1" applyBorder="1" applyAlignment="1">
      <alignment horizontal="center"/>
    </xf>
    <xf numFmtId="0" fontId="2" fillId="10" borderId="9" xfId="0" applyFont="1" applyFill="1" applyBorder="1" applyAlignment="1">
      <alignment horizontal="center"/>
    </xf>
    <xf numFmtId="0" fontId="2" fillId="14" borderId="9" xfId="0" applyFont="1" applyFill="1" applyBorder="1" applyAlignment="1">
      <alignment horizontal="center"/>
    </xf>
    <xf numFmtId="0" fontId="2" fillId="15" borderId="9" xfId="0" applyFont="1" applyFill="1" applyBorder="1" applyAlignment="1">
      <alignment horizontal="center"/>
    </xf>
    <xf numFmtId="0" fontId="2" fillId="14" borderId="10" xfId="0" applyFont="1" applyFill="1" applyBorder="1" applyAlignment="1">
      <alignment horizontal="center" wrapText="1"/>
    </xf>
    <xf numFmtId="0" fontId="6" fillId="4" borderId="10" xfId="4" applyBorder="1" applyAlignment="1">
      <alignment horizontal="center"/>
    </xf>
    <xf numFmtId="10" fontId="2" fillId="8" borderId="14" xfId="1" applyNumberFormat="1" applyFont="1" applyFill="1" applyBorder="1" applyAlignment="1">
      <alignment horizontal="center" wrapText="1"/>
    </xf>
    <xf numFmtId="10" fontId="2" fillId="8" borderId="15" xfId="1" applyNumberFormat="1" applyFont="1" applyFill="1" applyBorder="1" applyAlignment="1">
      <alignment horizontal="center" wrapText="1"/>
    </xf>
    <xf numFmtId="0" fontId="2" fillId="9" borderId="10" xfId="0" applyFont="1" applyFill="1" applyBorder="1" applyAlignment="1">
      <alignment horizontal="center" wrapText="1"/>
    </xf>
    <xf numFmtId="0" fontId="2" fillId="10" borderId="10" xfId="0" applyFont="1" applyFill="1" applyBorder="1" applyAlignment="1">
      <alignment horizontal="center" wrapText="1"/>
    </xf>
    <xf numFmtId="0" fontId="2" fillId="17" borderId="10" xfId="0" applyFont="1" applyFill="1" applyBorder="1" applyAlignment="1">
      <alignment horizontal="center" wrapText="1"/>
    </xf>
    <xf numFmtId="0" fontId="0" fillId="5" borderId="22" xfId="5" applyFont="1" applyBorder="1" applyAlignment="1">
      <alignment horizontal="center"/>
    </xf>
    <xf numFmtId="0" fontId="0" fillId="5" borderId="0" xfId="5" applyFont="1" applyBorder="1" applyAlignment="1">
      <alignment horizontal="center"/>
    </xf>
    <xf numFmtId="0" fontId="2" fillId="8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2" fillId="10" borderId="0" xfId="0" applyFont="1" applyFill="1" applyAlignment="1">
      <alignment horizontal="center"/>
    </xf>
    <xf numFmtId="0" fontId="2" fillId="14" borderId="0" xfId="0" applyFont="1" applyFill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2" fillId="7" borderId="4" xfId="0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10" borderId="30" xfId="0" applyFont="1" applyFill="1" applyBorder="1" applyAlignment="1">
      <alignment horizontal="center"/>
    </xf>
    <xf numFmtId="0" fontId="2" fillId="10" borderId="29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2" fillId="8" borderId="30" xfId="0" applyFont="1" applyFill="1" applyBorder="1" applyAlignment="1">
      <alignment horizontal="center"/>
    </xf>
    <xf numFmtId="0" fontId="2" fillId="8" borderId="29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2" fillId="9" borderId="30" xfId="0" applyFont="1" applyFill="1" applyBorder="1" applyAlignment="1">
      <alignment horizontal="center"/>
    </xf>
    <xf numFmtId="0" fontId="2" fillId="9" borderId="29" xfId="0" applyFont="1" applyFill="1" applyBorder="1" applyAlignment="1">
      <alignment horizontal="center"/>
    </xf>
    <xf numFmtId="165" fontId="7" fillId="15" borderId="10" xfId="0" applyNumberFormat="1" applyFont="1" applyFill="1" applyBorder="1"/>
    <xf numFmtId="0" fontId="7" fillId="15" borderId="10" xfId="0" applyFont="1" applyFill="1" applyBorder="1"/>
    <xf numFmtId="0" fontId="7" fillId="0" borderId="10" xfId="0" applyFont="1" applyBorder="1"/>
    <xf numFmtId="0" fontId="2" fillId="2" borderId="10" xfId="0" applyFont="1" applyFill="1" applyBorder="1" applyAlignment="1">
      <alignment horizontal="center" wrapText="1"/>
    </xf>
    <xf numFmtId="0" fontId="0" fillId="2" borderId="10" xfId="0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36" xfId="0" applyFont="1" applyFill="1" applyBorder="1" applyAlignment="1">
      <alignment horizontal="center" wrapText="1"/>
    </xf>
    <xf numFmtId="0" fontId="2" fillId="2" borderId="37" xfId="0" applyFont="1" applyFill="1" applyBorder="1" applyAlignment="1">
      <alignment horizontal="center" wrapText="1"/>
    </xf>
  </cellXfs>
  <cellStyles count="6">
    <cellStyle name="Currency" xfId="2" builtinId="4"/>
    <cellStyle name="Good" xfId="3" builtinId="26"/>
    <cellStyle name="Neutral" xfId="4" builtinId="28"/>
    <cellStyle name="Normal" xfId="0" builtinId="0"/>
    <cellStyle name="Note" xfId="5" builtinId="10"/>
    <cellStyle name="Percent" xfId="1" builtinId="5"/>
  </cellStyles>
  <dxfs count="8"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CC9900"/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Probability Distribution of Total CAPEX Y1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dPt>
            <c:idx val="2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1-0AE2-4E40-BC71-09C1B343520D}"/>
              </c:ext>
            </c:extLst>
          </c:dPt>
          <c:dPt>
            <c:idx val="3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3-0AE2-4E40-BC71-09C1B343520D}"/>
              </c:ext>
            </c:extLst>
          </c:dPt>
          <c:dPt>
            <c:idx val="3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5-0AE2-4E40-BC71-09C1B343520D}"/>
              </c:ext>
            </c:extLst>
          </c:dPt>
          <c:cat>
            <c:strRef>
              <c:f>Q2_Risk!$J$13:$J$44</c:f>
              <c:strCache>
                <c:ptCount val="32"/>
                <c:pt idx="0">
                  <c:v>3357.768364</c:v>
                </c:pt>
                <c:pt idx="1">
                  <c:v>3380.188931</c:v>
                </c:pt>
                <c:pt idx="2">
                  <c:v>3402.609497</c:v>
                </c:pt>
                <c:pt idx="3">
                  <c:v>3425.030064</c:v>
                </c:pt>
                <c:pt idx="4">
                  <c:v>3447.450631</c:v>
                </c:pt>
                <c:pt idx="5">
                  <c:v>3469.871197</c:v>
                </c:pt>
                <c:pt idx="6">
                  <c:v>3492.291764</c:v>
                </c:pt>
                <c:pt idx="7">
                  <c:v>3514.712331</c:v>
                </c:pt>
                <c:pt idx="8">
                  <c:v>3537.132897</c:v>
                </c:pt>
                <c:pt idx="9">
                  <c:v>3559.553464</c:v>
                </c:pt>
                <c:pt idx="10">
                  <c:v>3581.974031</c:v>
                </c:pt>
                <c:pt idx="11">
                  <c:v>3604.394597</c:v>
                </c:pt>
                <c:pt idx="12">
                  <c:v>3626.815164</c:v>
                </c:pt>
                <c:pt idx="13">
                  <c:v>3649.235731</c:v>
                </c:pt>
                <c:pt idx="14">
                  <c:v>3671.656297</c:v>
                </c:pt>
                <c:pt idx="15">
                  <c:v>3694.076864</c:v>
                </c:pt>
                <c:pt idx="16">
                  <c:v>3716.497431</c:v>
                </c:pt>
                <c:pt idx="17">
                  <c:v>3738.917997</c:v>
                </c:pt>
                <c:pt idx="18">
                  <c:v>3761.338564</c:v>
                </c:pt>
                <c:pt idx="19">
                  <c:v>3783.759131</c:v>
                </c:pt>
                <c:pt idx="20">
                  <c:v>3806.179697</c:v>
                </c:pt>
                <c:pt idx="21">
                  <c:v>3828.600264</c:v>
                </c:pt>
                <c:pt idx="22">
                  <c:v>3851.02083</c:v>
                </c:pt>
                <c:pt idx="23">
                  <c:v>3873.441397</c:v>
                </c:pt>
                <c:pt idx="24">
                  <c:v>3895.861964</c:v>
                </c:pt>
                <c:pt idx="25">
                  <c:v>3918.28253</c:v>
                </c:pt>
                <c:pt idx="26">
                  <c:v>3940.703097</c:v>
                </c:pt>
                <c:pt idx="27">
                  <c:v>3963.123664</c:v>
                </c:pt>
                <c:pt idx="28">
                  <c:v>3985.54423</c:v>
                </c:pt>
                <c:pt idx="29">
                  <c:v>4007.964797</c:v>
                </c:pt>
                <c:pt idx="30">
                  <c:v>4030.385364</c:v>
                </c:pt>
                <c:pt idx="31">
                  <c:v>More</c:v>
                </c:pt>
              </c:strCache>
            </c:strRef>
          </c:cat>
          <c:val>
            <c:numRef>
              <c:f>Q2_Risk!$K$13:$K$44</c:f>
              <c:numCache>
                <c:formatCode>General</c:formatCode>
                <c:ptCount val="32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12</c:v>
                </c:pt>
                <c:pt idx="5">
                  <c:v>12</c:v>
                </c:pt>
                <c:pt idx="6">
                  <c:v>27</c:v>
                </c:pt>
                <c:pt idx="7">
                  <c:v>37</c:v>
                </c:pt>
                <c:pt idx="8">
                  <c:v>36</c:v>
                </c:pt>
                <c:pt idx="9">
                  <c:v>49</c:v>
                </c:pt>
                <c:pt idx="10">
                  <c:v>52</c:v>
                </c:pt>
                <c:pt idx="11">
                  <c:v>61</c:v>
                </c:pt>
                <c:pt idx="12">
                  <c:v>72</c:v>
                </c:pt>
                <c:pt idx="13">
                  <c:v>55</c:v>
                </c:pt>
                <c:pt idx="14">
                  <c:v>75</c:v>
                </c:pt>
                <c:pt idx="15">
                  <c:v>64</c:v>
                </c:pt>
                <c:pt idx="16">
                  <c:v>78</c:v>
                </c:pt>
                <c:pt idx="17">
                  <c:v>67</c:v>
                </c:pt>
                <c:pt idx="18">
                  <c:v>70</c:v>
                </c:pt>
                <c:pt idx="19">
                  <c:v>57</c:v>
                </c:pt>
                <c:pt idx="20">
                  <c:v>34</c:v>
                </c:pt>
                <c:pt idx="21">
                  <c:v>36</c:v>
                </c:pt>
                <c:pt idx="22">
                  <c:v>17</c:v>
                </c:pt>
                <c:pt idx="23">
                  <c:v>20</c:v>
                </c:pt>
                <c:pt idx="24">
                  <c:v>13</c:v>
                </c:pt>
                <c:pt idx="25">
                  <c:v>9</c:v>
                </c:pt>
                <c:pt idx="26">
                  <c:v>13</c:v>
                </c:pt>
                <c:pt idx="27">
                  <c:v>7</c:v>
                </c:pt>
                <c:pt idx="28">
                  <c:v>5</c:v>
                </c:pt>
                <c:pt idx="29">
                  <c:v>2</c:v>
                </c:pt>
                <c:pt idx="30">
                  <c:v>2</c:v>
                </c:pt>
                <c:pt idx="3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E2-4E40-BC71-09C1B3435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9217215"/>
        <c:axId val="1749214335"/>
      </c:barChart>
      <c:catAx>
        <c:axId val="1749217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214335"/>
        <c:crosses val="autoZero"/>
        <c:auto val="1"/>
        <c:lblAlgn val="ctr"/>
        <c:lblOffset val="100"/>
        <c:noMultiLvlLbl val="0"/>
      </c:catAx>
      <c:valAx>
        <c:axId val="17492143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2172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 sz="1800" b="1" i="0" u="none" strike="noStrike" kern="1200" baseline="0">
                <a:solidFill>
                  <a:sysClr val="windowText" lastClr="000000"/>
                </a:solidFill>
              </a:rPr>
              <a:t>Probability Distribution of Total CAPEX Y2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Q2_Risk!$L$13:$L$44</c:f>
              <c:strCache>
                <c:ptCount val="32"/>
                <c:pt idx="0">
                  <c:v>3095.456392</c:v>
                </c:pt>
                <c:pt idx="1">
                  <c:v>3117.589118</c:v>
                </c:pt>
                <c:pt idx="2">
                  <c:v>3139.721845</c:v>
                </c:pt>
                <c:pt idx="3">
                  <c:v>3161.854571</c:v>
                </c:pt>
                <c:pt idx="4">
                  <c:v>3183.987297</c:v>
                </c:pt>
                <c:pt idx="5">
                  <c:v>3206.120023</c:v>
                </c:pt>
                <c:pt idx="6">
                  <c:v>3228.252749</c:v>
                </c:pt>
                <c:pt idx="7">
                  <c:v>3250.385476</c:v>
                </c:pt>
                <c:pt idx="8">
                  <c:v>3272.518202</c:v>
                </c:pt>
                <c:pt idx="9">
                  <c:v>3294.650928</c:v>
                </c:pt>
                <c:pt idx="10">
                  <c:v>3316.783654</c:v>
                </c:pt>
                <c:pt idx="11">
                  <c:v>3338.91638</c:v>
                </c:pt>
                <c:pt idx="12">
                  <c:v>3361.049107</c:v>
                </c:pt>
                <c:pt idx="13">
                  <c:v>3383.181833</c:v>
                </c:pt>
                <c:pt idx="14">
                  <c:v>3405.314559</c:v>
                </c:pt>
                <c:pt idx="15">
                  <c:v>3427.447285</c:v>
                </c:pt>
                <c:pt idx="16">
                  <c:v>3449.580011</c:v>
                </c:pt>
                <c:pt idx="17">
                  <c:v>3471.712738</c:v>
                </c:pt>
                <c:pt idx="18">
                  <c:v>3493.845464</c:v>
                </c:pt>
                <c:pt idx="19">
                  <c:v>3515.97819</c:v>
                </c:pt>
                <c:pt idx="20">
                  <c:v>3538.110916</c:v>
                </c:pt>
                <c:pt idx="21">
                  <c:v>3560.243642</c:v>
                </c:pt>
                <c:pt idx="22">
                  <c:v>3582.376369</c:v>
                </c:pt>
                <c:pt idx="23">
                  <c:v>3604.509095</c:v>
                </c:pt>
                <c:pt idx="24">
                  <c:v>3626.641821</c:v>
                </c:pt>
                <c:pt idx="25">
                  <c:v>3648.774547</c:v>
                </c:pt>
                <c:pt idx="26">
                  <c:v>3670.907274</c:v>
                </c:pt>
                <c:pt idx="27">
                  <c:v>3693.04</c:v>
                </c:pt>
                <c:pt idx="28">
                  <c:v>3715.172726</c:v>
                </c:pt>
                <c:pt idx="29">
                  <c:v>3737.305452</c:v>
                </c:pt>
                <c:pt idx="30">
                  <c:v>3759.438178</c:v>
                </c:pt>
                <c:pt idx="31">
                  <c:v>More</c:v>
                </c:pt>
              </c:strCache>
            </c:strRef>
          </c:cat>
          <c:val>
            <c:numRef>
              <c:f>Q2_Risk!$M$13:$M$44</c:f>
              <c:numCache>
                <c:formatCode>General</c:formatCode>
                <c:ptCount val="32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18</c:v>
                </c:pt>
                <c:pt idx="5">
                  <c:v>21</c:v>
                </c:pt>
                <c:pt idx="6">
                  <c:v>28</c:v>
                </c:pt>
                <c:pt idx="7">
                  <c:v>36</c:v>
                </c:pt>
                <c:pt idx="8">
                  <c:v>41</c:v>
                </c:pt>
                <c:pt idx="9">
                  <c:v>47</c:v>
                </c:pt>
                <c:pt idx="10">
                  <c:v>68</c:v>
                </c:pt>
                <c:pt idx="11">
                  <c:v>81</c:v>
                </c:pt>
                <c:pt idx="12">
                  <c:v>69</c:v>
                </c:pt>
                <c:pt idx="13">
                  <c:v>84</c:v>
                </c:pt>
                <c:pt idx="14">
                  <c:v>91</c:v>
                </c:pt>
                <c:pt idx="15">
                  <c:v>66</c:v>
                </c:pt>
                <c:pt idx="16">
                  <c:v>64</c:v>
                </c:pt>
                <c:pt idx="17">
                  <c:v>77</c:v>
                </c:pt>
                <c:pt idx="18">
                  <c:v>38</c:v>
                </c:pt>
                <c:pt idx="19">
                  <c:v>38</c:v>
                </c:pt>
                <c:pt idx="20">
                  <c:v>46</c:v>
                </c:pt>
                <c:pt idx="21">
                  <c:v>25</c:v>
                </c:pt>
                <c:pt idx="22">
                  <c:v>13</c:v>
                </c:pt>
                <c:pt idx="23">
                  <c:v>16</c:v>
                </c:pt>
                <c:pt idx="24">
                  <c:v>8</c:v>
                </c:pt>
                <c:pt idx="25">
                  <c:v>4</c:v>
                </c:pt>
                <c:pt idx="26">
                  <c:v>5</c:v>
                </c:pt>
                <c:pt idx="27">
                  <c:v>2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C2-4E70-BDC7-A3F7124C9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8681935"/>
        <c:axId val="1818682415"/>
      </c:barChart>
      <c:catAx>
        <c:axId val="1818681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682415"/>
        <c:crosses val="autoZero"/>
        <c:auto val="1"/>
        <c:lblAlgn val="ctr"/>
        <c:lblOffset val="100"/>
        <c:noMultiLvlLbl val="0"/>
      </c:catAx>
      <c:valAx>
        <c:axId val="18186824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681935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 sz="1800" b="1" i="0" u="none" strike="noStrike" kern="1200" baseline="0">
                <a:solidFill>
                  <a:sysClr val="windowText" lastClr="000000"/>
                </a:solidFill>
              </a:rPr>
              <a:t>Probability Distribution of Total CAPEX Y3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Q2_Risk!$N$13:$N$44</c:f>
              <c:strCache>
                <c:ptCount val="32"/>
                <c:pt idx="0">
                  <c:v>2910.302616</c:v>
                </c:pt>
                <c:pt idx="1">
                  <c:v>2930.514519</c:v>
                </c:pt>
                <c:pt idx="2">
                  <c:v>2950.726422</c:v>
                </c:pt>
                <c:pt idx="3">
                  <c:v>2970.938325</c:v>
                </c:pt>
                <c:pt idx="4">
                  <c:v>2991.150228</c:v>
                </c:pt>
                <c:pt idx="5">
                  <c:v>3011.362131</c:v>
                </c:pt>
                <c:pt idx="6">
                  <c:v>3031.574034</c:v>
                </c:pt>
                <c:pt idx="7">
                  <c:v>3051.785937</c:v>
                </c:pt>
                <c:pt idx="8">
                  <c:v>3071.99784</c:v>
                </c:pt>
                <c:pt idx="9">
                  <c:v>3092.209743</c:v>
                </c:pt>
                <c:pt idx="10">
                  <c:v>3112.421646</c:v>
                </c:pt>
                <c:pt idx="11">
                  <c:v>3132.633549</c:v>
                </c:pt>
                <c:pt idx="12">
                  <c:v>3152.845452</c:v>
                </c:pt>
                <c:pt idx="13">
                  <c:v>3173.057355</c:v>
                </c:pt>
                <c:pt idx="14">
                  <c:v>3193.269258</c:v>
                </c:pt>
                <c:pt idx="15">
                  <c:v>3213.481161</c:v>
                </c:pt>
                <c:pt idx="16">
                  <c:v>3233.693065</c:v>
                </c:pt>
                <c:pt idx="17">
                  <c:v>3253.904968</c:v>
                </c:pt>
                <c:pt idx="18">
                  <c:v>3274.116871</c:v>
                </c:pt>
                <c:pt idx="19">
                  <c:v>3294.328774</c:v>
                </c:pt>
                <c:pt idx="20">
                  <c:v>3314.540677</c:v>
                </c:pt>
                <c:pt idx="21">
                  <c:v>3334.75258</c:v>
                </c:pt>
                <c:pt idx="22">
                  <c:v>3354.964483</c:v>
                </c:pt>
                <c:pt idx="23">
                  <c:v>3375.176386</c:v>
                </c:pt>
                <c:pt idx="24">
                  <c:v>3395.388289</c:v>
                </c:pt>
                <c:pt idx="25">
                  <c:v>3415.600192</c:v>
                </c:pt>
                <c:pt idx="26">
                  <c:v>3435.812095</c:v>
                </c:pt>
                <c:pt idx="27">
                  <c:v>3456.023998</c:v>
                </c:pt>
                <c:pt idx="28">
                  <c:v>3476.235901</c:v>
                </c:pt>
                <c:pt idx="29">
                  <c:v>3496.447804</c:v>
                </c:pt>
                <c:pt idx="30">
                  <c:v>3516.659707</c:v>
                </c:pt>
                <c:pt idx="31">
                  <c:v>More</c:v>
                </c:pt>
              </c:strCache>
            </c:strRef>
          </c:cat>
          <c:val>
            <c:numRef>
              <c:f>Q2_Risk!$O$13:$O$44</c:f>
              <c:numCache>
                <c:formatCode>General</c:formatCode>
                <c:ptCount val="32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14</c:v>
                </c:pt>
                <c:pt idx="5">
                  <c:v>26</c:v>
                </c:pt>
                <c:pt idx="6">
                  <c:v>36</c:v>
                </c:pt>
                <c:pt idx="7">
                  <c:v>61</c:v>
                </c:pt>
                <c:pt idx="8">
                  <c:v>47</c:v>
                </c:pt>
                <c:pt idx="9">
                  <c:v>51</c:v>
                </c:pt>
                <c:pt idx="10">
                  <c:v>74</c:v>
                </c:pt>
                <c:pt idx="11">
                  <c:v>83</c:v>
                </c:pt>
                <c:pt idx="12">
                  <c:v>76</c:v>
                </c:pt>
                <c:pt idx="13">
                  <c:v>60</c:v>
                </c:pt>
                <c:pt idx="14">
                  <c:v>84</c:v>
                </c:pt>
                <c:pt idx="15">
                  <c:v>72</c:v>
                </c:pt>
                <c:pt idx="16">
                  <c:v>70</c:v>
                </c:pt>
                <c:pt idx="17">
                  <c:v>59</c:v>
                </c:pt>
                <c:pt idx="18">
                  <c:v>49</c:v>
                </c:pt>
                <c:pt idx="19">
                  <c:v>33</c:v>
                </c:pt>
                <c:pt idx="20">
                  <c:v>26</c:v>
                </c:pt>
                <c:pt idx="21">
                  <c:v>23</c:v>
                </c:pt>
                <c:pt idx="22">
                  <c:v>18</c:v>
                </c:pt>
                <c:pt idx="23">
                  <c:v>13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A-484E-82AE-19588BDDC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0169920"/>
        <c:axId val="1860170400"/>
      </c:barChart>
      <c:catAx>
        <c:axId val="186016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170400"/>
        <c:crosses val="autoZero"/>
        <c:auto val="1"/>
        <c:lblAlgn val="ctr"/>
        <c:lblOffset val="100"/>
        <c:noMultiLvlLbl val="0"/>
      </c:catAx>
      <c:valAx>
        <c:axId val="18601704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16992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 sz="1800" b="1" i="0" u="none" strike="noStrike" kern="1200" baseline="0">
                <a:solidFill>
                  <a:sysClr val="windowText" lastClr="000000"/>
                </a:solidFill>
              </a:rPr>
              <a:t>Probability Distribution of Total CAPEX Total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1-439F-496B-B67F-F7EBA973BF0E}"/>
              </c:ext>
            </c:extLst>
          </c:dPt>
          <c:dPt>
            <c:idx val="12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2-439F-496B-B67F-F7EBA973BF0E}"/>
              </c:ext>
            </c:extLst>
          </c:dPt>
          <c:dPt>
            <c:idx val="13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3-439F-496B-B67F-F7EBA973BF0E}"/>
              </c:ext>
            </c:extLst>
          </c:dPt>
          <c:dPt>
            <c:idx val="14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4-439F-496B-B67F-F7EBA973BF0E}"/>
              </c:ext>
            </c:extLst>
          </c:dPt>
          <c:dPt>
            <c:idx val="15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5-439F-496B-B67F-F7EBA973BF0E}"/>
              </c:ext>
            </c:extLst>
          </c:dPt>
          <c:dPt>
            <c:idx val="16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6-439F-496B-B67F-F7EBA973BF0E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7-439F-496B-B67F-F7EBA973BF0E}"/>
              </c:ext>
            </c:extLst>
          </c:dPt>
          <c:dPt>
            <c:idx val="1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8-439F-496B-B67F-F7EBA973BF0E}"/>
              </c:ext>
            </c:extLst>
          </c:dPt>
          <c:dPt>
            <c:idx val="1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9-439F-496B-B67F-F7EBA973BF0E}"/>
              </c:ext>
            </c:extLst>
          </c:dPt>
          <c:dPt>
            <c:idx val="2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A-439F-496B-B67F-F7EBA973BF0E}"/>
              </c:ext>
            </c:extLst>
          </c:dPt>
          <c:dPt>
            <c:idx val="2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B-439F-496B-B67F-F7EBA973BF0E}"/>
              </c:ext>
            </c:extLst>
          </c:dPt>
          <c:dPt>
            <c:idx val="22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C-439F-496B-B67F-F7EBA973BF0E}"/>
              </c:ext>
            </c:extLst>
          </c:dPt>
          <c:dPt>
            <c:idx val="23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D-439F-496B-B67F-F7EBA973BF0E}"/>
              </c:ext>
            </c:extLst>
          </c:dPt>
          <c:dPt>
            <c:idx val="24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E-439F-496B-B67F-F7EBA973BF0E}"/>
              </c:ext>
            </c:extLst>
          </c:dPt>
          <c:dPt>
            <c:idx val="25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F-439F-496B-B67F-F7EBA973BF0E}"/>
              </c:ext>
            </c:extLst>
          </c:dPt>
          <c:dPt>
            <c:idx val="26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0-439F-496B-B67F-F7EBA973BF0E}"/>
              </c:ext>
            </c:extLst>
          </c:dPt>
          <c:dPt>
            <c:idx val="27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1-439F-496B-B67F-F7EBA973BF0E}"/>
              </c:ext>
            </c:extLst>
          </c:dPt>
          <c:dPt>
            <c:idx val="2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39F-496B-B67F-F7EBA973BF0E}"/>
              </c:ext>
            </c:extLst>
          </c:dPt>
          <c:dPt>
            <c:idx val="2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3-439F-496B-B67F-F7EBA973BF0E}"/>
              </c:ext>
            </c:extLst>
          </c:dPt>
          <c:dPt>
            <c:idx val="3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39F-496B-B67F-F7EBA973BF0E}"/>
              </c:ext>
            </c:extLst>
          </c:dPt>
          <c:dPt>
            <c:idx val="3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5-439F-496B-B67F-F7EBA973BF0E}"/>
              </c:ext>
            </c:extLst>
          </c:dPt>
          <c:cat>
            <c:strRef>
              <c:f>Q2_Risk!$P$13:$P$44</c:f>
              <c:strCache>
                <c:ptCount val="32"/>
                <c:pt idx="0">
                  <c:v>9580.181043</c:v>
                </c:pt>
                <c:pt idx="1">
                  <c:v>9618.676937</c:v>
                </c:pt>
                <c:pt idx="2">
                  <c:v>9657.172832</c:v>
                </c:pt>
                <c:pt idx="3">
                  <c:v>9695.668727</c:v>
                </c:pt>
                <c:pt idx="4">
                  <c:v>9734.164621</c:v>
                </c:pt>
                <c:pt idx="5">
                  <c:v>9772.660516</c:v>
                </c:pt>
                <c:pt idx="6">
                  <c:v>9811.15641</c:v>
                </c:pt>
                <c:pt idx="7">
                  <c:v>9849.652305</c:v>
                </c:pt>
                <c:pt idx="8">
                  <c:v>9888.1482</c:v>
                </c:pt>
                <c:pt idx="9">
                  <c:v>9926.644094</c:v>
                </c:pt>
                <c:pt idx="10">
                  <c:v>9965.139989</c:v>
                </c:pt>
                <c:pt idx="11">
                  <c:v>10003.63588</c:v>
                </c:pt>
                <c:pt idx="12">
                  <c:v>10042.13178</c:v>
                </c:pt>
                <c:pt idx="13">
                  <c:v>10080.62767</c:v>
                </c:pt>
                <c:pt idx="14">
                  <c:v>10119.12357</c:v>
                </c:pt>
                <c:pt idx="15">
                  <c:v>10157.61946</c:v>
                </c:pt>
                <c:pt idx="16">
                  <c:v>10196.11536</c:v>
                </c:pt>
                <c:pt idx="17">
                  <c:v>10234.61125</c:v>
                </c:pt>
                <c:pt idx="18">
                  <c:v>10273.10715</c:v>
                </c:pt>
                <c:pt idx="19">
                  <c:v>10311.60304</c:v>
                </c:pt>
                <c:pt idx="20">
                  <c:v>10350.09893</c:v>
                </c:pt>
                <c:pt idx="21">
                  <c:v>10388.59483</c:v>
                </c:pt>
                <c:pt idx="22">
                  <c:v>10427.09072</c:v>
                </c:pt>
                <c:pt idx="23">
                  <c:v>10465.58662</c:v>
                </c:pt>
                <c:pt idx="24">
                  <c:v>10504.08251</c:v>
                </c:pt>
                <c:pt idx="25">
                  <c:v>10542.57841</c:v>
                </c:pt>
                <c:pt idx="26">
                  <c:v>10581.0743</c:v>
                </c:pt>
                <c:pt idx="27">
                  <c:v>10619.5702</c:v>
                </c:pt>
                <c:pt idx="28">
                  <c:v>10658.06609</c:v>
                </c:pt>
                <c:pt idx="29">
                  <c:v>10696.56199</c:v>
                </c:pt>
                <c:pt idx="30">
                  <c:v>10735.05788</c:v>
                </c:pt>
                <c:pt idx="31">
                  <c:v>More</c:v>
                </c:pt>
              </c:strCache>
            </c:strRef>
          </c:cat>
          <c:val>
            <c:numRef>
              <c:f>Q2_Risk!$Q$13:$Q$44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28</c:v>
                </c:pt>
                <c:pt idx="9">
                  <c:v>22</c:v>
                </c:pt>
                <c:pt idx="10">
                  <c:v>29</c:v>
                </c:pt>
                <c:pt idx="11">
                  <c:v>31</c:v>
                </c:pt>
                <c:pt idx="12">
                  <c:v>51</c:v>
                </c:pt>
                <c:pt idx="13">
                  <c:v>57</c:v>
                </c:pt>
                <c:pt idx="14">
                  <c:v>73</c:v>
                </c:pt>
                <c:pt idx="15">
                  <c:v>74</c:v>
                </c:pt>
                <c:pt idx="16">
                  <c:v>69</c:v>
                </c:pt>
                <c:pt idx="17">
                  <c:v>78</c:v>
                </c:pt>
                <c:pt idx="18">
                  <c:v>86</c:v>
                </c:pt>
                <c:pt idx="19">
                  <c:v>77</c:v>
                </c:pt>
                <c:pt idx="20">
                  <c:v>57</c:v>
                </c:pt>
                <c:pt idx="21">
                  <c:v>65</c:v>
                </c:pt>
                <c:pt idx="22">
                  <c:v>53</c:v>
                </c:pt>
                <c:pt idx="23">
                  <c:v>38</c:v>
                </c:pt>
                <c:pt idx="24">
                  <c:v>26</c:v>
                </c:pt>
                <c:pt idx="25">
                  <c:v>23</c:v>
                </c:pt>
                <c:pt idx="26">
                  <c:v>15</c:v>
                </c:pt>
                <c:pt idx="27">
                  <c:v>8</c:v>
                </c:pt>
                <c:pt idx="28">
                  <c:v>10</c:v>
                </c:pt>
                <c:pt idx="29">
                  <c:v>4</c:v>
                </c:pt>
                <c:pt idx="30">
                  <c:v>1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F-496B-B67F-F7EBA973B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3482271"/>
        <c:axId val="1973482751"/>
      </c:barChart>
      <c:catAx>
        <c:axId val="1973482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482751"/>
        <c:crosses val="autoZero"/>
        <c:auto val="1"/>
        <c:lblAlgn val="ctr"/>
        <c:lblOffset val="100"/>
        <c:noMultiLvlLbl val="0"/>
      </c:catAx>
      <c:valAx>
        <c:axId val="19734827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482271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AU"/>
              <a:t>Probability Distribution of NPV</a:t>
            </a:r>
          </a:p>
        </c:rich>
      </c:tx>
      <c:layout>
        <c:manualLayout>
          <c:xMode val="edge"/>
          <c:yMode val="edge"/>
          <c:x val="0.34411864161151628"/>
          <c:y val="1.7021276595744681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Q2_Risk!$R$13:$R$44</c:f>
              <c:strCache>
                <c:ptCount val="32"/>
                <c:pt idx="0">
                  <c:v>1494.470138</c:v>
                </c:pt>
                <c:pt idx="1">
                  <c:v>1512.565562</c:v>
                </c:pt>
                <c:pt idx="2">
                  <c:v>1530.660987</c:v>
                </c:pt>
                <c:pt idx="3">
                  <c:v>1548.756411</c:v>
                </c:pt>
                <c:pt idx="4">
                  <c:v>1566.851836</c:v>
                </c:pt>
                <c:pt idx="5">
                  <c:v>1584.94726</c:v>
                </c:pt>
                <c:pt idx="6">
                  <c:v>1603.042685</c:v>
                </c:pt>
                <c:pt idx="7">
                  <c:v>1621.138109</c:v>
                </c:pt>
                <c:pt idx="8">
                  <c:v>1639.233534</c:v>
                </c:pt>
                <c:pt idx="9">
                  <c:v>1657.328959</c:v>
                </c:pt>
                <c:pt idx="10">
                  <c:v>1675.424383</c:v>
                </c:pt>
                <c:pt idx="11">
                  <c:v>1693.519808</c:v>
                </c:pt>
                <c:pt idx="12">
                  <c:v>1711.615232</c:v>
                </c:pt>
                <c:pt idx="13">
                  <c:v>1729.710657</c:v>
                </c:pt>
                <c:pt idx="14">
                  <c:v>1747.806081</c:v>
                </c:pt>
                <c:pt idx="15">
                  <c:v>1765.901506</c:v>
                </c:pt>
                <c:pt idx="16">
                  <c:v>1783.99693</c:v>
                </c:pt>
                <c:pt idx="17">
                  <c:v>1802.092355</c:v>
                </c:pt>
                <c:pt idx="18">
                  <c:v>1820.187779</c:v>
                </c:pt>
                <c:pt idx="19">
                  <c:v>1838.283204</c:v>
                </c:pt>
                <c:pt idx="20">
                  <c:v>1856.378628</c:v>
                </c:pt>
                <c:pt idx="21">
                  <c:v>1874.474053</c:v>
                </c:pt>
                <c:pt idx="22">
                  <c:v>1892.569477</c:v>
                </c:pt>
                <c:pt idx="23">
                  <c:v>1910.664902</c:v>
                </c:pt>
                <c:pt idx="24">
                  <c:v>1928.760327</c:v>
                </c:pt>
                <c:pt idx="25">
                  <c:v>1946.855751</c:v>
                </c:pt>
                <c:pt idx="26">
                  <c:v>1964.951176</c:v>
                </c:pt>
                <c:pt idx="27">
                  <c:v>1983.0466</c:v>
                </c:pt>
                <c:pt idx="28">
                  <c:v>2001.142025</c:v>
                </c:pt>
                <c:pt idx="29">
                  <c:v>2019.237449</c:v>
                </c:pt>
                <c:pt idx="30">
                  <c:v>2037.332874</c:v>
                </c:pt>
                <c:pt idx="31">
                  <c:v>More</c:v>
                </c:pt>
              </c:strCache>
            </c:strRef>
          </c:cat>
          <c:val>
            <c:numRef>
              <c:f>Q2_Risk!$S$13:$S$44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3</c:v>
                </c:pt>
                <c:pt idx="7">
                  <c:v>8</c:v>
                </c:pt>
                <c:pt idx="8">
                  <c:v>10</c:v>
                </c:pt>
                <c:pt idx="9">
                  <c:v>19</c:v>
                </c:pt>
                <c:pt idx="10">
                  <c:v>16</c:v>
                </c:pt>
                <c:pt idx="11">
                  <c:v>23</c:v>
                </c:pt>
                <c:pt idx="12">
                  <c:v>30</c:v>
                </c:pt>
                <c:pt idx="13">
                  <c:v>39</c:v>
                </c:pt>
                <c:pt idx="14">
                  <c:v>49</c:v>
                </c:pt>
                <c:pt idx="15">
                  <c:v>43</c:v>
                </c:pt>
                <c:pt idx="16">
                  <c:v>60</c:v>
                </c:pt>
                <c:pt idx="17">
                  <c:v>73</c:v>
                </c:pt>
                <c:pt idx="18">
                  <c:v>76</c:v>
                </c:pt>
                <c:pt idx="19">
                  <c:v>84</c:v>
                </c:pt>
                <c:pt idx="20">
                  <c:v>79</c:v>
                </c:pt>
                <c:pt idx="21">
                  <c:v>78</c:v>
                </c:pt>
                <c:pt idx="22">
                  <c:v>83</c:v>
                </c:pt>
                <c:pt idx="23">
                  <c:v>49</c:v>
                </c:pt>
                <c:pt idx="24">
                  <c:v>51</c:v>
                </c:pt>
                <c:pt idx="25">
                  <c:v>38</c:v>
                </c:pt>
                <c:pt idx="26">
                  <c:v>29</c:v>
                </c:pt>
                <c:pt idx="27">
                  <c:v>15</c:v>
                </c:pt>
                <c:pt idx="28">
                  <c:v>16</c:v>
                </c:pt>
                <c:pt idx="29">
                  <c:v>11</c:v>
                </c:pt>
                <c:pt idx="30">
                  <c:v>5</c:v>
                </c:pt>
                <c:pt idx="3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F-4DBA-B120-C48BCB30E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7923855"/>
        <c:axId val="1907924335"/>
      </c:barChart>
      <c:catAx>
        <c:axId val="1907923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924335"/>
        <c:crosses val="autoZero"/>
        <c:auto val="1"/>
        <c:lblAlgn val="ctr"/>
        <c:lblOffset val="100"/>
        <c:noMultiLvlLbl val="0"/>
      </c:catAx>
      <c:valAx>
        <c:axId val="19079243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923855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Q2_Risk!$C$90</c:f>
              <c:strCache>
                <c:ptCount val="1"/>
                <c:pt idx="0">
                  <c:v>NPV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Q2_Risk!$A$91:$B$94</c:f>
              <c:strCache>
                <c:ptCount val="4"/>
                <c:pt idx="0">
                  <c:v>Mean of </c:v>
                </c:pt>
                <c:pt idx="1">
                  <c:v>95% confidence interval Upper Limit</c:v>
                </c:pt>
                <c:pt idx="2">
                  <c:v>95% confidence interval Lower Limit</c:v>
                </c:pt>
                <c:pt idx="3">
                  <c:v>Exact expectation of total NPV</c:v>
                </c:pt>
              </c:strCache>
            </c:strRef>
          </c:cat>
          <c:val>
            <c:numRef>
              <c:f>Q2_Risk!$C$91:$C$94</c:f>
              <c:numCache>
                <c:formatCode>General</c:formatCode>
                <c:ptCount val="4"/>
                <c:pt idx="0" formatCode="0.0000">
                  <c:v>7.6419213973799124E-2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1-4C75-9AF4-9FDD5FA6E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7579232"/>
        <c:axId val="417567712"/>
      </c:barChart>
      <c:catAx>
        <c:axId val="41757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67712"/>
        <c:crosses val="autoZero"/>
        <c:auto val="1"/>
        <c:lblAlgn val="ctr"/>
        <c:lblOffset val="100"/>
        <c:noMultiLvlLbl val="0"/>
      </c:catAx>
      <c:valAx>
        <c:axId val="41756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7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</xdr:row>
      <xdr:rowOff>0</xdr:rowOff>
    </xdr:from>
    <xdr:to>
      <xdr:col>7</xdr:col>
      <xdr:colOff>257175</xdr:colOff>
      <xdr:row>41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D5042-6640-4F53-8B9D-A6678AF8E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</xdr:colOff>
      <xdr:row>42</xdr:row>
      <xdr:rowOff>190499</xdr:rowOff>
    </xdr:from>
    <xdr:to>
      <xdr:col>7</xdr:col>
      <xdr:colOff>190500</xdr:colOff>
      <xdr:row>62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5F358F-6EBB-4DFF-9CA4-941E714F5C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7</xdr:col>
      <xdr:colOff>171450</xdr:colOff>
      <xdr:row>84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4511FE-0F27-4347-8626-D4509BE69D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17</xdr:col>
      <xdr:colOff>152400</xdr:colOff>
      <xdr:row>73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FECD6BE-B5A7-4AAC-B2A2-43CB07AD2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609599</xdr:colOff>
      <xdr:row>75</xdr:row>
      <xdr:rowOff>0</xdr:rowOff>
    </xdr:from>
    <xdr:to>
      <xdr:col>17</xdr:col>
      <xdr:colOff>161924</xdr:colOff>
      <xdr:row>97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AF2289-D66A-4619-9B10-690E39102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703791</xdr:colOff>
      <xdr:row>87</xdr:row>
      <xdr:rowOff>57150</xdr:rowOff>
    </xdr:from>
    <xdr:to>
      <xdr:col>6</xdr:col>
      <xdr:colOff>799041</xdr:colOff>
      <xdr:row>99</xdr:row>
      <xdr:rowOff>154516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B487EAA-8004-A4DC-6F46-18A7BB35E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35</xdr:row>
      <xdr:rowOff>161925</xdr:rowOff>
    </xdr:from>
    <xdr:to>
      <xdr:col>12</xdr:col>
      <xdr:colOff>551777</xdr:colOff>
      <xdr:row>64</xdr:row>
      <xdr:rowOff>56449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0CB446-E92C-6658-08C9-CDFBAF2A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5050" y="7077075"/>
          <a:ext cx="5380952" cy="56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647700</xdr:colOff>
      <xdr:row>26</xdr:row>
      <xdr:rowOff>0</xdr:rowOff>
    </xdr:from>
    <xdr:to>
      <xdr:col>14</xdr:col>
      <xdr:colOff>1308100</xdr:colOff>
      <xdr:row>54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2B6A92-61EE-C301-1F71-1D23DAE65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33300" y="5194300"/>
          <a:ext cx="4368800" cy="54737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22</xdr:col>
      <xdr:colOff>580352</xdr:colOff>
      <xdr:row>55</xdr:row>
      <xdr:rowOff>170738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FE99F9-24A6-FCFF-97B8-060EF3EA0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25800" y="5162550"/>
          <a:ext cx="5380952" cy="56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1270000</xdr:colOff>
      <xdr:row>30</xdr:row>
      <xdr:rowOff>31676</xdr:rowOff>
    </xdr:from>
    <xdr:to>
      <xdr:col>18</xdr:col>
      <xdr:colOff>152400</xdr:colOff>
      <xdr:row>59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212EA6-365E-7988-F6A3-A52B4A038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0" y="5987976"/>
          <a:ext cx="4394200" cy="5505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685800</xdr:colOff>
      <xdr:row>37</xdr:row>
      <xdr:rowOff>114300</xdr:rowOff>
    </xdr:from>
    <xdr:to>
      <xdr:col>19</xdr:col>
      <xdr:colOff>266700</xdr:colOff>
      <xdr:row>54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2DF259-62B9-82C3-8F84-E9AA85641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31800" y="7404100"/>
          <a:ext cx="5359400" cy="3124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28</xdr:row>
      <xdr:rowOff>0</xdr:rowOff>
    </xdr:from>
    <xdr:to>
      <xdr:col>14</xdr:col>
      <xdr:colOff>1647146</xdr:colOff>
      <xdr:row>47</xdr:row>
      <xdr:rowOff>9071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A79819-991D-03E2-6A3C-4CD8F1119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96050" y="5495925"/>
          <a:ext cx="5428571" cy="3628571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Hue chi Lam" id="{4626CBCD-E244-4940-963B-FD4AB7E1A010}" userId="2f89519e35769df6" providerId="Windows Live"/>
</personList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3" dT="2020-05-22T02:34:24.88" personId="{4626CBCD-E244-4940-963B-FD4AB7E1A010}" id="{96EF6D0E-7DA9-4215-96E9-04108E923973}">
    <text>=6* (G5 - D5) / (E5 - D5)</text>
  </threadedComment>
  <threadedComment ref="H19" dT="2020-05-22T02:34:24.88" personId="{4626CBCD-E244-4940-963B-FD4AB7E1A010}" id="{5D4D7CD3-C71D-48CE-B1A9-E1E8194CE068}">
    <text>=6* (G5 - D5) / (E5 - D5)</text>
  </threadedComment>
  <threadedComment ref="H35" dT="2020-05-22T02:34:24.88" personId="{4626CBCD-E244-4940-963B-FD4AB7E1A010}" id="{058C1487-8CB7-4D21-85AA-8F2F56FD5F1C}">
    <text>=6* (G5 - D5) / (E5 - D5)</text>
  </threadedComment>
  <threadedComment ref="H51" dT="2020-05-22T02:34:24.88" personId="{4626CBCD-E244-4940-963B-FD4AB7E1A010}" id="{CDE29C22-E953-4CA3-8BB4-6A80521D89AA}">
    <text>=6* (G5 - D5) / (E5 - D5)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P6" dT="2020-05-22T02:34:24.88" personId="{4626CBCD-E244-4940-963B-FD4AB7E1A010}" id="{3C75189F-E158-4BEF-B3C8-23E70A6730D9}">
    <text>=6* (G5 - D5) / (E5 - D5)</text>
  </threadedComment>
  <threadedComment ref="AA6" dT="2020-05-22T02:34:24.88" personId="{4626CBCD-E244-4940-963B-FD4AB7E1A010}" id="{0B090D85-BA29-401F-A67D-1AEED85723E8}">
    <text>=6* (G5 - D5) / (E5 - D5)</text>
  </threadedComment>
  <threadedComment ref="AL6" dT="2020-05-22T02:34:24.88" personId="{4626CBCD-E244-4940-963B-FD4AB7E1A010}" id="{8D13294B-CC8C-44A7-A3EB-AF4482372021}">
    <text>=6* (G5 - D5) / (E5 - D5)</text>
  </threadedComment>
  <threadedComment ref="AW6" dT="2020-05-22T02:34:24.88" personId="{4626CBCD-E244-4940-963B-FD4AB7E1A010}" id="{1AB757F0-36BD-408C-8E80-E8B899CF96A9}">
    <text>=6* (G5 - D5) / (E5 - D5)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H7" dT="2020-05-22T02:34:24.88" personId="{4626CBCD-E244-4940-963B-FD4AB7E1A010}" id="{5312C635-3F5D-42A5-BF43-A1001B775EAE}">
    <text>=6* (G5 - D5) / (E5 - D5)</text>
  </threadedComment>
  <threadedComment ref="H23" dT="2020-05-22T02:34:24.88" personId="{4626CBCD-E244-4940-963B-FD4AB7E1A010}" id="{7AF2C281-BECC-4035-A6E4-C131B34AF5F7}">
    <text>=6* (G5 - D5) / (E5 - D5)</text>
  </threadedComment>
  <threadedComment ref="H39" dT="2020-05-22T02:34:24.88" personId="{4626CBCD-E244-4940-963B-FD4AB7E1A010}" id="{6F691B15-ED25-47AD-87E0-E4FCE140295F}">
    <text>=6* (G5 - D5) / (E5 - D5)</text>
  </threadedComment>
  <threadedComment ref="H55" dT="2020-05-22T02:34:24.88" personId="{4626CBCD-E244-4940-963B-FD4AB7E1A010}" id="{B54AA8E1-EB24-4511-83F4-374FB2C59B9A}">
    <text>=6* (G5 - D5) / (E5 - D5)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H7" dT="2020-05-22T02:34:24.88" personId="{4626CBCD-E244-4940-963B-FD4AB7E1A010}" id="{5312C635-3F5D-42A6-BF43-A1001B775EAE}">
    <text>=6* (G5 - D5) / (E5 - D5)</text>
  </threadedComment>
  <threadedComment ref="H23" dT="2020-05-22T02:34:24.88" personId="{4626CBCD-E244-4940-963B-FD4AB7E1A010}" id="{7AF2C281-BECC-4036-A6E4-C131B34AF5F7}">
    <text>=6* (G5 - D5) / (E5 - D5)</text>
  </threadedComment>
  <threadedComment ref="H39" dT="2020-05-22T02:34:24.88" personId="{4626CBCD-E244-4940-963B-FD4AB7E1A010}" id="{6F691B15-ED25-47AE-87E0-E4FCE140295F}">
    <text>=6* (G5 - D5) / (E5 - D5)</text>
  </threadedComment>
  <threadedComment ref="H55" dT="2020-05-22T02:34:24.88" personId="{4626CBCD-E244-4940-963B-FD4AB7E1A010}" id="{B54AA8E1-EB24-4512-83F4-374FB2C59B9A}">
    <text>=6* (G5 - D5) / (E5 - D5)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0"/>
  <sheetViews>
    <sheetView topLeftCell="A31" workbookViewId="0">
      <selection activeCell="D20" sqref="D20"/>
    </sheetView>
  </sheetViews>
  <sheetFormatPr defaultColWidth="8.85546875" defaultRowHeight="15" x14ac:dyDescent="0.25"/>
  <cols>
    <col min="1" max="1" width="15" style="2" customWidth="1"/>
    <col min="2" max="2" width="19.28515625" bestFit="1" customWidth="1"/>
    <col min="3" max="3" width="13.42578125" bestFit="1" customWidth="1"/>
    <col min="4" max="6" width="13.7109375" customWidth="1"/>
    <col min="7" max="7" width="10.42578125" customWidth="1"/>
    <col min="9" max="9" width="13.42578125" bestFit="1" customWidth="1"/>
    <col min="12" max="12" width="18.28515625" bestFit="1" customWidth="1"/>
  </cols>
  <sheetData>
    <row r="1" spans="1:7" x14ac:dyDescent="0.25">
      <c r="A1" s="1" t="s">
        <v>9</v>
      </c>
    </row>
    <row r="2" spans="1:7" x14ac:dyDescent="0.25">
      <c r="A2" s="1"/>
    </row>
    <row r="3" spans="1:7" x14ac:dyDescent="0.25">
      <c r="A3" s="1" t="s">
        <v>18</v>
      </c>
      <c r="D3" s="148" t="s">
        <v>27</v>
      </c>
      <c r="E3" s="148"/>
      <c r="F3" s="148"/>
      <c r="G3" s="148"/>
    </row>
    <row r="4" spans="1:7" x14ac:dyDescent="0.25">
      <c r="A4" s="26" t="s">
        <v>0</v>
      </c>
      <c r="B4" s="26" t="s">
        <v>1</v>
      </c>
      <c r="C4" s="27" t="s">
        <v>2</v>
      </c>
      <c r="D4" s="27" t="s">
        <v>3</v>
      </c>
      <c r="E4" s="27" t="s">
        <v>4</v>
      </c>
      <c r="F4" s="27" t="s">
        <v>5</v>
      </c>
      <c r="G4" s="3"/>
    </row>
    <row r="5" spans="1:7" x14ac:dyDescent="0.25">
      <c r="A5" s="26">
        <v>1</v>
      </c>
      <c r="B5" s="28" t="s">
        <v>6</v>
      </c>
      <c r="C5" s="29">
        <v>250</v>
      </c>
      <c r="D5" s="29">
        <v>100</v>
      </c>
      <c r="E5" s="29">
        <v>100</v>
      </c>
      <c r="F5" s="29">
        <v>60</v>
      </c>
      <c r="G5" s="9"/>
    </row>
    <row r="6" spans="1:7" x14ac:dyDescent="0.25">
      <c r="A6" s="26">
        <v>2</v>
      </c>
      <c r="B6" s="28" t="s">
        <v>6</v>
      </c>
      <c r="C6" s="29">
        <v>165</v>
      </c>
      <c r="D6" s="29">
        <v>99</v>
      </c>
      <c r="E6" s="29">
        <v>99</v>
      </c>
      <c r="F6" s="29">
        <v>59.400000000000006</v>
      </c>
      <c r="G6" s="9"/>
    </row>
    <row r="7" spans="1:7" x14ac:dyDescent="0.25">
      <c r="A7" s="26">
        <v>3</v>
      </c>
      <c r="B7" s="28" t="s">
        <v>6</v>
      </c>
      <c r="C7" s="29">
        <v>50</v>
      </c>
      <c r="D7" s="29">
        <v>100</v>
      </c>
      <c r="E7" s="29">
        <v>200</v>
      </c>
      <c r="F7" s="29">
        <v>40</v>
      </c>
      <c r="G7" s="9"/>
    </row>
    <row r="8" spans="1:7" x14ac:dyDescent="0.25">
      <c r="A8" s="26">
        <v>4</v>
      </c>
      <c r="B8" s="28" t="s">
        <v>6</v>
      </c>
      <c r="C8" s="29">
        <v>750</v>
      </c>
      <c r="D8" s="29">
        <v>500</v>
      </c>
      <c r="E8" s="29">
        <v>300</v>
      </c>
      <c r="F8" s="29">
        <v>310</v>
      </c>
      <c r="G8" s="9"/>
    </row>
    <row r="9" spans="1:7" x14ac:dyDescent="0.25">
      <c r="A9" s="26">
        <v>5</v>
      </c>
      <c r="B9" s="28" t="s">
        <v>6</v>
      </c>
      <c r="C9" s="29">
        <v>150</v>
      </c>
      <c r="D9" s="29">
        <v>300</v>
      </c>
      <c r="E9" s="29">
        <v>600</v>
      </c>
      <c r="F9" s="29">
        <v>165</v>
      </c>
      <c r="G9" s="9"/>
    </row>
    <row r="10" spans="1:7" x14ac:dyDescent="0.25">
      <c r="A10" s="26">
        <v>6</v>
      </c>
      <c r="B10" s="28" t="s">
        <v>7</v>
      </c>
      <c r="C10" s="29">
        <v>500</v>
      </c>
      <c r="D10" s="29">
        <v>150</v>
      </c>
      <c r="E10" s="29">
        <v>150</v>
      </c>
      <c r="F10" s="29">
        <v>90</v>
      </c>
      <c r="G10" s="9"/>
    </row>
    <row r="11" spans="1:7" x14ac:dyDescent="0.25">
      <c r="A11" s="26">
        <v>7</v>
      </c>
      <c r="B11" s="28" t="s">
        <v>7</v>
      </c>
      <c r="C11" s="29">
        <v>750</v>
      </c>
      <c r="D11" s="29">
        <v>750</v>
      </c>
      <c r="E11" s="29">
        <v>300</v>
      </c>
      <c r="F11" s="29">
        <v>410</v>
      </c>
      <c r="G11" s="9"/>
    </row>
    <row r="12" spans="1:7" x14ac:dyDescent="0.25">
      <c r="A12" s="26">
        <v>8</v>
      </c>
      <c r="B12" s="28" t="s">
        <v>7</v>
      </c>
      <c r="C12" s="29">
        <v>800</v>
      </c>
      <c r="D12" s="29">
        <v>700</v>
      </c>
      <c r="E12" s="29">
        <v>600</v>
      </c>
      <c r="F12" s="29">
        <v>280</v>
      </c>
      <c r="G12" s="9"/>
    </row>
    <row r="13" spans="1:7" x14ac:dyDescent="0.25">
      <c r="A13" s="26">
        <v>9</v>
      </c>
      <c r="B13" s="28" t="s">
        <v>7</v>
      </c>
      <c r="C13" s="29">
        <v>268</v>
      </c>
      <c r="D13" s="29">
        <v>402</v>
      </c>
      <c r="E13" s="29">
        <v>536</v>
      </c>
      <c r="F13" s="29">
        <v>254.60000000000002</v>
      </c>
      <c r="G13" s="9"/>
    </row>
    <row r="14" spans="1:7" x14ac:dyDescent="0.25">
      <c r="A14" s="26">
        <v>10</v>
      </c>
      <c r="B14" s="28" t="s">
        <v>8</v>
      </c>
      <c r="C14" s="29">
        <v>100</v>
      </c>
      <c r="D14" s="29">
        <v>200</v>
      </c>
      <c r="E14" s="29">
        <v>400</v>
      </c>
      <c r="F14" s="29">
        <v>100</v>
      </c>
      <c r="G14" s="9"/>
    </row>
    <row r="15" spans="1:7" x14ac:dyDescent="0.25">
      <c r="A15" s="26">
        <v>11</v>
      </c>
      <c r="B15" s="28" t="s">
        <v>8</v>
      </c>
      <c r="C15" s="29">
        <v>350</v>
      </c>
      <c r="D15" s="29">
        <v>250</v>
      </c>
      <c r="E15" s="29">
        <v>150</v>
      </c>
      <c r="F15" s="29">
        <v>130</v>
      </c>
      <c r="G15" s="9"/>
    </row>
    <row r="16" spans="1:7" x14ac:dyDescent="0.25">
      <c r="A16" s="26">
        <v>12</v>
      </c>
      <c r="B16" s="28" t="s">
        <v>8</v>
      </c>
      <c r="C16" s="29">
        <v>1500</v>
      </c>
      <c r="D16" s="29">
        <v>400</v>
      </c>
      <c r="E16" s="29">
        <v>400</v>
      </c>
      <c r="F16" s="29">
        <v>340</v>
      </c>
      <c r="G16" s="9"/>
    </row>
    <row r="17" spans="1:18" x14ac:dyDescent="0.25">
      <c r="B17" s="2"/>
      <c r="C17" s="4"/>
      <c r="H17" s="5"/>
      <c r="I17" s="5"/>
    </row>
    <row r="18" spans="1:18" x14ac:dyDescent="0.25">
      <c r="A18" s="7" t="s">
        <v>19</v>
      </c>
      <c r="D18" s="1" t="s">
        <v>20</v>
      </c>
      <c r="F18" s="5"/>
      <c r="G18" s="5"/>
      <c r="H18" s="1" t="s">
        <v>21</v>
      </c>
      <c r="L18" s="1" t="s">
        <v>22</v>
      </c>
      <c r="P18" s="1" t="s">
        <v>23</v>
      </c>
    </row>
    <row r="19" spans="1:18" x14ac:dyDescent="0.25">
      <c r="A19" s="26" t="s">
        <v>0</v>
      </c>
      <c r="B19" s="27" t="s">
        <v>10</v>
      </c>
      <c r="C19" s="3"/>
      <c r="D19" s="36" t="s">
        <v>13</v>
      </c>
      <c r="E19" s="36" t="s">
        <v>14</v>
      </c>
      <c r="F19" s="36" t="s">
        <v>15</v>
      </c>
      <c r="G19" s="5"/>
      <c r="H19" s="36" t="s">
        <v>13</v>
      </c>
      <c r="I19" s="36" t="s">
        <v>14</v>
      </c>
      <c r="J19" s="36" t="s">
        <v>15</v>
      </c>
      <c r="L19" s="36" t="s">
        <v>13</v>
      </c>
      <c r="M19" s="36" t="s">
        <v>14</v>
      </c>
      <c r="N19" s="36" t="s">
        <v>15</v>
      </c>
      <c r="P19" s="36" t="s">
        <v>13</v>
      </c>
      <c r="Q19" s="36" t="s">
        <v>14</v>
      </c>
      <c r="R19" s="36" t="s">
        <v>15</v>
      </c>
    </row>
    <row r="20" spans="1:18" x14ac:dyDescent="0.25">
      <c r="A20" s="26">
        <v>1</v>
      </c>
      <c r="B20" s="35">
        <v>1</v>
      </c>
      <c r="D20" s="37">
        <f>C5*$B20</f>
        <v>250</v>
      </c>
      <c r="E20" s="37">
        <f t="shared" ref="E20:F20" si="0">D5*$B20</f>
        <v>100</v>
      </c>
      <c r="F20" s="37">
        <f t="shared" si="0"/>
        <v>100</v>
      </c>
      <c r="G20" s="5"/>
      <c r="H20" s="37">
        <f>IF($B5="FA1",C5*$B20,0)</f>
        <v>250</v>
      </c>
      <c r="I20" s="37">
        <f t="shared" ref="I20:J20" si="1">IF($B5="FA1",D5*$B20,0)</f>
        <v>100</v>
      </c>
      <c r="J20" s="37">
        <f t="shared" si="1"/>
        <v>100</v>
      </c>
      <c r="L20" s="37">
        <f>IF($B5="FA2",C5*$B20,0)</f>
        <v>0</v>
      </c>
      <c r="M20" s="37">
        <f t="shared" ref="M20:N20" si="2">IF($B5="FA2",D5*$B20,0)</f>
        <v>0</v>
      </c>
      <c r="N20" s="37">
        <f t="shared" si="2"/>
        <v>0</v>
      </c>
      <c r="P20" s="37">
        <f>IF($B5="FA3",C5*$B20,0)</f>
        <v>0</v>
      </c>
      <c r="Q20" s="37">
        <f t="shared" ref="Q20:R20" si="3">IF($B5="FA3",D5*$B20,0)</f>
        <v>0</v>
      </c>
      <c r="R20" s="37">
        <f t="shared" si="3"/>
        <v>0</v>
      </c>
    </row>
    <row r="21" spans="1:18" x14ac:dyDescent="0.25">
      <c r="A21" s="26">
        <v>2</v>
      </c>
      <c r="B21" s="35">
        <v>1</v>
      </c>
      <c r="D21" s="37">
        <f t="shared" ref="D21:F21" si="4">C6*$B21</f>
        <v>165</v>
      </c>
      <c r="E21" s="37">
        <f t="shared" si="4"/>
        <v>99</v>
      </c>
      <c r="F21" s="37">
        <f t="shared" si="4"/>
        <v>99</v>
      </c>
      <c r="G21" s="5"/>
      <c r="H21" s="37">
        <f t="shared" ref="H21:H31" si="5">IF($B6="FA1",C6*$B21,0)</f>
        <v>165</v>
      </c>
      <c r="I21" s="37">
        <f t="shared" ref="I21:I31" si="6">IF($B6="FA1",D6*$B21,0)</f>
        <v>99</v>
      </c>
      <c r="J21" s="37">
        <f t="shared" ref="J21:J31" si="7">IF($B6="FA1",E6*$B21,0)</f>
        <v>99</v>
      </c>
      <c r="L21" s="37">
        <f t="shared" ref="L21:L31" si="8">IF($B6="FA2",C6*$B21,0)</f>
        <v>0</v>
      </c>
      <c r="M21" s="37">
        <f t="shared" ref="M21:M31" si="9">IF($B6="FA2",D6*$B21,0)</f>
        <v>0</v>
      </c>
      <c r="N21" s="37">
        <f t="shared" ref="N21:N31" si="10">IF($B6="FA2",E6*$B21,0)</f>
        <v>0</v>
      </c>
      <c r="P21" s="37">
        <f t="shared" ref="P21:P31" si="11">IF($B6="FA3",C6*$B21,0)</f>
        <v>0</v>
      </c>
      <c r="Q21" s="37">
        <f t="shared" ref="Q21:Q31" si="12">IF($B6="FA3",D6*$B21,0)</f>
        <v>0</v>
      </c>
      <c r="R21" s="37">
        <f t="shared" ref="R21:R31" si="13">IF($B6="FA3",E6*$B21,0)</f>
        <v>0</v>
      </c>
    </row>
    <row r="22" spans="1:18" x14ac:dyDescent="0.25">
      <c r="A22" s="26">
        <v>3</v>
      </c>
      <c r="B22" s="35">
        <v>1</v>
      </c>
      <c r="D22" s="37">
        <f t="shared" ref="D22:F22" si="14">C7*$B22</f>
        <v>50</v>
      </c>
      <c r="E22" s="37">
        <f t="shared" si="14"/>
        <v>100</v>
      </c>
      <c r="F22" s="37">
        <f t="shared" si="14"/>
        <v>200</v>
      </c>
      <c r="G22" s="5"/>
      <c r="H22" s="37">
        <f t="shared" si="5"/>
        <v>50</v>
      </c>
      <c r="I22" s="37">
        <f t="shared" si="6"/>
        <v>100</v>
      </c>
      <c r="J22" s="37">
        <f t="shared" si="7"/>
        <v>200</v>
      </c>
      <c r="L22" s="37">
        <f t="shared" si="8"/>
        <v>0</v>
      </c>
      <c r="M22" s="37">
        <f t="shared" si="9"/>
        <v>0</v>
      </c>
      <c r="N22" s="37">
        <f t="shared" si="10"/>
        <v>0</v>
      </c>
      <c r="P22" s="37">
        <f t="shared" si="11"/>
        <v>0</v>
      </c>
      <c r="Q22" s="37">
        <f t="shared" si="12"/>
        <v>0</v>
      </c>
      <c r="R22" s="37">
        <f t="shared" si="13"/>
        <v>0</v>
      </c>
    </row>
    <row r="23" spans="1:18" x14ac:dyDescent="0.25">
      <c r="A23" s="26">
        <v>4</v>
      </c>
      <c r="B23" s="35">
        <v>1</v>
      </c>
      <c r="D23" s="37">
        <f t="shared" ref="D23:F23" si="15">C8*$B23</f>
        <v>750</v>
      </c>
      <c r="E23" s="37">
        <f t="shared" si="15"/>
        <v>500</v>
      </c>
      <c r="F23" s="37">
        <f t="shared" si="15"/>
        <v>300</v>
      </c>
      <c r="G23" s="5"/>
      <c r="H23" s="37">
        <f t="shared" si="5"/>
        <v>750</v>
      </c>
      <c r="I23" s="37">
        <f t="shared" si="6"/>
        <v>500</v>
      </c>
      <c r="J23" s="37">
        <f t="shared" si="7"/>
        <v>300</v>
      </c>
      <c r="L23" s="37">
        <f t="shared" si="8"/>
        <v>0</v>
      </c>
      <c r="M23" s="37">
        <f t="shared" si="9"/>
        <v>0</v>
      </c>
      <c r="N23" s="37">
        <f t="shared" si="10"/>
        <v>0</v>
      </c>
      <c r="P23" s="37">
        <f t="shared" si="11"/>
        <v>0</v>
      </c>
      <c r="Q23" s="37">
        <f t="shared" si="12"/>
        <v>0</v>
      </c>
      <c r="R23" s="37">
        <f t="shared" si="13"/>
        <v>0</v>
      </c>
    </row>
    <row r="24" spans="1:18" x14ac:dyDescent="0.25">
      <c r="A24" s="26">
        <v>5</v>
      </c>
      <c r="B24" s="35">
        <v>1</v>
      </c>
      <c r="D24" s="37">
        <f t="shared" ref="D24:F24" si="16">C9*$B24</f>
        <v>150</v>
      </c>
      <c r="E24" s="37">
        <f t="shared" si="16"/>
        <v>300</v>
      </c>
      <c r="F24" s="37">
        <f t="shared" si="16"/>
        <v>600</v>
      </c>
      <c r="G24" s="5"/>
      <c r="H24" s="37">
        <f t="shared" si="5"/>
        <v>150</v>
      </c>
      <c r="I24" s="37">
        <f t="shared" si="6"/>
        <v>300</v>
      </c>
      <c r="J24" s="37">
        <f t="shared" si="7"/>
        <v>600</v>
      </c>
      <c r="L24" s="37">
        <f t="shared" si="8"/>
        <v>0</v>
      </c>
      <c r="M24" s="37">
        <f t="shared" si="9"/>
        <v>0</v>
      </c>
      <c r="N24" s="37">
        <f t="shared" si="10"/>
        <v>0</v>
      </c>
      <c r="P24" s="37">
        <f t="shared" si="11"/>
        <v>0</v>
      </c>
      <c r="Q24" s="37">
        <f t="shared" si="12"/>
        <v>0</v>
      </c>
      <c r="R24" s="37">
        <f t="shared" si="13"/>
        <v>0</v>
      </c>
    </row>
    <row r="25" spans="1:18" x14ac:dyDescent="0.25">
      <c r="A25" s="26">
        <v>6</v>
      </c>
      <c r="B25" s="35">
        <v>1</v>
      </c>
      <c r="D25" s="37">
        <f t="shared" ref="D25:F25" si="17">C10*$B25</f>
        <v>500</v>
      </c>
      <c r="E25" s="37">
        <f t="shared" si="17"/>
        <v>150</v>
      </c>
      <c r="F25" s="37">
        <f t="shared" si="17"/>
        <v>150</v>
      </c>
      <c r="G25" s="5"/>
      <c r="H25" s="37">
        <f t="shared" si="5"/>
        <v>0</v>
      </c>
      <c r="I25" s="37">
        <f t="shared" si="6"/>
        <v>0</v>
      </c>
      <c r="J25" s="37">
        <f t="shared" si="7"/>
        <v>0</v>
      </c>
      <c r="L25" s="37">
        <f t="shared" si="8"/>
        <v>500</v>
      </c>
      <c r="M25" s="37">
        <f t="shared" si="9"/>
        <v>150</v>
      </c>
      <c r="N25" s="37">
        <f t="shared" si="10"/>
        <v>150</v>
      </c>
      <c r="P25" s="37">
        <f t="shared" si="11"/>
        <v>0</v>
      </c>
      <c r="Q25" s="37">
        <f t="shared" si="12"/>
        <v>0</v>
      </c>
      <c r="R25" s="37">
        <f t="shared" si="13"/>
        <v>0</v>
      </c>
    </row>
    <row r="26" spans="1:18" x14ac:dyDescent="0.25">
      <c r="A26" s="26">
        <v>7</v>
      </c>
      <c r="B26" s="35">
        <v>0</v>
      </c>
      <c r="D26" s="37">
        <f t="shared" ref="D26:F26" si="18">C11*$B26</f>
        <v>0</v>
      </c>
      <c r="E26" s="37">
        <f t="shared" si="18"/>
        <v>0</v>
      </c>
      <c r="F26" s="37">
        <f t="shared" si="18"/>
        <v>0</v>
      </c>
      <c r="G26" s="5"/>
      <c r="H26" s="37">
        <f t="shared" si="5"/>
        <v>0</v>
      </c>
      <c r="I26" s="37">
        <f t="shared" si="6"/>
        <v>0</v>
      </c>
      <c r="J26" s="37">
        <f t="shared" si="7"/>
        <v>0</v>
      </c>
      <c r="L26" s="37">
        <f t="shared" si="8"/>
        <v>0</v>
      </c>
      <c r="M26" s="37">
        <f t="shared" si="9"/>
        <v>0</v>
      </c>
      <c r="N26" s="37">
        <f t="shared" si="10"/>
        <v>0</v>
      </c>
      <c r="P26" s="37">
        <f t="shared" si="11"/>
        <v>0</v>
      </c>
      <c r="Q26" s="37">
        <f t="shared" si="12"/>
        <v>0</v>
      </c>
      <c r="R26" s="37">
        <f t="shared" si="13"/>
        <v>0</v>
      </c>
    </row>
    <row r="27" spans="1:18" x14ac:dyDescent="0.25">
      <c r="A27" s="26">
        <v>8</v>
      </c>
      <c r="B27" s="35">
        <v>0</v>
      </c>
      <c r="D27" s="37">
        <f t="shared" ref="D27:F27" si="19">C12*$B27</f>
        <v>0</v>
      </c>
      <c r="E27" s="37">
        <f t="shared" si="19"/>
        <v>0</v>
      </c>
      <c r="F27" s="37">
        <f t="shared" si="19"/>
        <v>0</v>
      </c>
      <c r="G27" s="5"/>
      <c r="H27" s="37">
        <f t="shared" si="5"/>
        <v>0</v>
      </c>
      <c r="I27" s="37">
        <f t="shared" si="6"/>
        <v>0</v>
      </c>
      <c r="J27" s="37">
        <f t="shared" si="7"/>
        <v>0</v>
      </c>
      <c r="L27" s="37">
        <f t="shared" si="8"/>
        <v>0</v>
      </c>
      <c r="M27" s="37">
        <f t="shared" si="9"/>
        <v>0</v>
      </c>
      <c r="N27" s="37">
        <f t="shared" si="10"/>
        <v>0</v>
      </c>
      <c r="P27" s="37">
        <f t="shared" si="11"/>
        <v>0</v>
      </c>
      <c r="Q27" s="37">
        <f t="shared" si="12"/>
        <v>0</v>
      </c>
      <c r="R27" s="37">
        <f t="shared" si="13"/>
        <v>0</v>
      </c>
    </row>
    <row r="28" spans="1:18" x14ac:dyDescent="0.25">
      <c r="A28" s="26">
        <v>9</v>
      </c>
      <c r="B28" s="35">
        <v>1</v>
      </c>
      <c r="D28" s="37">
        <f t="shared" ref="D28:F28" si="20">C13*$B28</f>
        <v>268</v>
      </c>
      <c r="E28" s="37">
        <f t="shared" si="20"/>
        <v>402</v>
      </c>
      <c r="F28" s="37">
        <f t="shared" si="20"/>
        <v>536</v>
      </c>
      <c r="G28" s="5"/>
      <c r="H28" s="37">
        <f t="shared" si="5"/>
        <v>0</v>
      </c>
      <c r="I28" s="37">
        <f t="shared" si="6"/>
        <v>0</v>
      </c>
      <c r="J28" s="37">
        <f t="shared" si="7"/>
        <v>0</v>
      </c>
      <c r="L28" s="37">
        <f t="shared" si="8"/>
        <v>268</v>
      </c>
      <c r="M28" s="37">
        <f t="shared" si="9"/>
        <v>402</v>
      </c>
      <c r="N28" s="37">
        <f t="shared" si="10"/>
        <v>536</v>
      </c>
      <c r="P28" s="37">
        <f t="shared" si="11"/>
        <v>0</v>
      </c>
      <c r="Q28" s="37">
        <f t="shared" si="12"/>
        <v>0</v>
      </c>
      <c r="R28" s="37">
        <f t="shared" si="13"/>
        <v>0</v>
      </c>
    </row>
    <row r="29" spans="1:18" x14ac:dyDescent="0.25">
      <c r="A29" s="26">
        <v>10</v>
      </c>
      <c r="B29" s="35">
        <v>1</v>
      </c>
      <c r="D29" s="37">
        <f t="shared" ref="D29:F29" si="21">C14*$B29</f>
        <v>100</v>
      </c>
      <c r="E29" s="37">
        <f t="shared" si="21"/>
        <v>200</v>
      </c>
      <c r="F29" s="37">
        <f t="shared" si="21"/>
        <v>400</v>
      </c>
      <c r="G29" s="5"/>
      <c r="H29" s="37">
        <f t="shared" si="5"/>
        <v>0</v>
      </c>
      <c r="I29" s="37">
        <f t="shared" si="6"/>
        <v>0</v>
      </c>
      <c r="J29" s="37">
        <f t="shared" si="7"/>
        <v>0</v>
      </c>
      <c r="L29" s="37">
        <f t="shared" si="8"/>
        <v>0</v>
      </c>
      <c r="M29" s="37">
        <f t="shared" si="9"/>
        <v>0</v>
      </c>
      <c r="N29" s="37">
        <f t="shared" si="10"/>
        <v>0</v>
      </c>
      <c r="P29" s="37">
        <f t="shared" si="11"/>
        <v>100</v>
      </c>
      <c r="Q29" s="37">
        <f t="shared" si="12"/>
        <v>200</v>
      </c>
      <c r="R29" s="37">
        <f t="shared" si="13"/>
        <v>400</v>
      </c>
    </row>
    <row r="30" spans="1:18" x14ac:dyDescent="0.25">
      <c r="A30" s="26">
        <v>11</v>
      </c>
      <c r="B30" s="35">
        <v>1</v>
      </c>
      <c r="D30" s="37">
        <f t="shared" ref="D30:F30" si="22">C15*$B30</f>
        <v>350</v>
      </c>
      <c r="E30" s="37">
        <f t="shared" si="22"/>
        <v>250</v>
      </c>
      <c r="F30" s="37">
        <f t="shared" si="22"/>
        <v>150</v>
      </c>
      <c r="H30" s="37">
        <f t="shared" si="5"/>
        <v>0</v>
      </c>
      <c r="I30" s="37">
        <f t="shared" si="6"/>
        <v>0</v>
      </c>
      <c r="J30" s="37">
        <f t="shared" si="7"/>
        <v>0</v>
      </c>
      <c r="L30" s="37">
        <f t="shared" si="8"/>
        <v>0</v>
      </c>
      <c r="M30" s="37">
        <f t="shared" si="9"/>
        <v>0</v>
      </c>
      <c r="N30" s="37">
        <f t="shared" si="10"/>
        <v>0</v>
      </c>
      <c r="P30" s="37">
        <f t="shared" si="11"/>
        <v>350</v>
      </c>
      <c r="Q30" s="37">
        <f t="shared" si="12"/>
        <v>250</v>
      </c>
      <c r="R30" s="37">
        <f t="shared" si="13"/>
        <v>150</v>
      </c>
    </row>
    <row r="31" spans="1:18" ht="16.5" customHeight="1" x14ac:dyDescent="0.25">
      <c r="A31" s="26">
        <v>12</v>
      </c>
      <c r="B31" s="35">
        <v>1</v>
      </c>
      <c r="D31" s="37">
        <f t="shared" ref="D31:F31" si="23">C16*$B31</f>
        <v>1500</v>
      </c>
      <c r="E31" s="37">
        <f t="shared" si="23"/>
        <v>400</v>
      </c>
      <c r="F31" s="37">
        <f t="shared" si="23"/>
        <v>400</v>
      </c>
      <c r="H31" s="37">
        <f t="shared" si="5"/>
        <v>0</v>
      </c>
      <c r="I31" s="37">
        <f t="shared" si="6"/>
        <v>0</v>
      </c>
      <c r="J31" s="37">
        <f t="shared" si="7"/>
        <v>0</v>
      </c>
      <c r="L31" s="37">
        <f t="shared" si="8"/>
        <v>0</v>
      </c>
      <c r="M31" s="37">
        <f t="shared" si="9"/>
        <v>0</v>
      </c>
      <c r="N31" s="37">
        <f t="shared" si="10"/>
        <v>0</v>
      </c>
      <c r="P31" s="37">
        <f t="shared" si="11"/>
        <v>1500</v>
      </c>
      <c r="Q31" s="37">
        <f t="shared" si="12"/>
        <v>400</v>
      </c>
      <c r="R31" s="37">
        <f t="shared" si="13"/>
        <v>400</v>
      </c>
    </row>
    <row r="32" spans="1:18" x14ac:dyDescent="0.25">
      <c r="A32" s="34" t="s">
        <v>11</v>
      </c>
      <c r="B32" s="33">
        <f>SUM(B20:B31)</f>
        <v>10</v>
      </c>
      <c r="D32" s="38">
        <f t="shared" ref="D32:H32" si="24">SUM(D20:D31)</f>
        <v>4083</v>
      </c>
      <c r="E32" s="38">
        <f t="shared" si="24"/>
        <v>2501</v>
      </c>
      <c r="F32" s="38">
        <f t="shared" si="24"/>
        <v>2935</v>
      </c>
      <c r="H32" s="38">
        <f t="shared" si="24"/>
        <v>1365</v>
      </c>
      <c r="I32" s="38">
        <f t="shared" ref="I32" si="25">SUM(I20:I31)</f>
        <v>1099</v>
      </c>
      <c r="J32" s="38">
        <f t="shared" ref="J32" si="26">SUM(J20:J31)</f>
        <v>1299</v>
      </c>
      <c r="L32" s="38">
        <f t="shared" ref="L32" si="27">SUM(L20:L31)</f>
        <v>768</v>
      </c>
      <c r="M32" s="38">
        <f t="shared" ref="M32" si="28">SUM(M20:M31)</f>
        <v>552</v>
      </c>
      <c r="N32" s="38">
        <f t="shared" ref="N32" si="29">SUM(N20:N31)</f>
        <v>686</v>
      </c>
      <c r="P32" s="38">
        <f t="shared" ref="P32" si="30">SUM(P20:P31)</f>
        <v>1950</v>
      </c>
      <c r="Q32" s="38">
        <f t="shared" ref="Q32" si="31">SUM(Q20:Q31)</f>
        <v>850</v>
      </c>
      <c r="R32" s="38">
        <f t="shared" ref="R32" si="32">SUM(R20:R31)</f>
        <v>950</v>
      </c>
    </row>
    <row r="33" spans="1:24" x14ac:dyDescent="0.25">
      <c r="A33" s="6"/>
    </row>
    <row r="34" spans="1:24" x14ac:dyDescent="0.25">
      <c r="A34" s="7" t="s">
        <v>17</v>
      </c>
    </row>
    <row r="35" spans="1:24" ht="16.5" customHeight="1" x14ac:dyDescent="0.25">
      <c r="A35"/>
      <c r="B35" s="3" t="s">
        <v>12</v>
      </c>
      <c r="C35" s="3"/>
      <c r="H35" s="3"/>
      <c r="I35" s="3"/>
      <c r="J35" s="3"/>
    </row>
    <row r="36" spans="1:24" x14ac:dyDescent="0.25">
      <c r="A36" s="21" t="s">
        <v>6</v>
      </c>
      <c r="B36" s="21">
        <f>SUMIF($B$5:$B$16,$A36,B$20:B$31)</f>
        <v>5</v>
      </c>
    </row>
    <row r="37" spans="1:24" x14ac:dyDescent="0.25">
      <c r="A37" s="21" t="s">
        <v>7</v>
      </c>
      <c r="B37" s="21">
        <f>SUMIF($B$5:$B$16,$A37,B$20:B$31)</f>
        <v>2</v>
      </c>
    </row>
    <row r="38" spans="1:24" x14ac:dyDescent="0.25">
      <c r="A38" s="21" t="s">
        <v>8</v>
      </c>
      <c r="B38" s="21">
        <f>SUMIF($B$5:$B$16,$A38,B$20:B$31)</f>
        <v>3</v>
      </c>
    </row>
    <row r="39" spans="1:24" x14ac:dyDescent="0.25">
      <c r="A39"/>
    </row>
    <row r="40" spans="1:24" x14ac:dyDescent="0.25">
      <c r="A40" s="7" t="s">
        <v>24</v>
      </c>
      <c r="G40" s="7"/>
      <c r="H40" s="1"/>
      <c r="I40" s="1"/>
      <c r="J40" s="1"/>
      <c r="M40" s="7"/>
    </row>
    <row r="41" spans="1:24" x14ac:dyDescent="0.25">
      <c r="A41" s="15"/>
      <c r="B41" s="17" t="s">
        <v>13</v>
      </c>
      <c r="C41" s="17" t="s">
        <v>14</v>
      </c>
      <c r="D41" s="17" t="s">
        <v>15</v>
      </c>
      <c r="E41" s="17" t="s">
        <v>12</v>
      </c>
      <c r="G41" s="3"/>
      <c r="H41" s="3"/>
      <c r="I41" s="3"/>
      <c r="J41" s="3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x14ac:dyDescent="0.25">
      <c r="A42" s="39" t="s">
        <v>16</v>
      </c>
      <c r="B42" s="21">
        <v>4000</v>
      </c>
      <c r="C42" s="21">
        <v>4000</v>
      </c>
      <c r="D42" s="21">
        <v>4000</v>
      </c>
      <c r="E42" s="21">
        <v>10000</v>
      </c>
      <c r="L42" s="3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x14ac:dyDescent="0.25">
      <c r="A43" s="6"/>
    </row>
    <row r="45" spans="1:24" x14ac:dyDescent="0.25">
      <c r="A45" s="6" t="s">
        <v>25</v>
      </c>
    </row>
    <row r="46" spans="1:24" x14ac:dyDescent="0.25">
      <c r="A46" s="15"/>
      <c r="B46" s="17" t="s">
        <v>13</v>
      </c>
      <c r="C46" s="17" t="s">
        <v>14</v>
      </c>
      <c r="D46" s="17" t="s">
        <v>15</v>
      </c>
    </row>
    <row r="47" spans="1:24" x14ac:dyDescent="0.25">
      <c r="A47" s="39" t="s">
        <v>26</v>
      </c>
      <c r="B47" s="33">
        <f>D32</f>
        <v>4083</v>
      </c>
      <c r="C47" s="33">
        <f>E32</f>
        <v>2501</v>
      </c>
      <c r="D47" s="33">
        <f>F32</f>
        <v>2935</v>
      </c>
    </row>
    <row r="48" spans="1:24" x14ac:dyDescent="0.25">
      <c r="A48" s="21" t="s">
        <v>6</v>
      </c>
      <c r="B48" s="33">
        <f>H32</f>
        <v>1365</v>
      </c>
      <c r="C48" s="33">
        <f>I32</f>
        <v>1099</v>
      </c>
      <c r="D48" s="33">
        <f>J32</f>
        <v>1299</v>
      </c>
    </row>
    <row r="49" spans="1:4" x14ac:dyDescent="0.25">
      <c r="A49" s="21" t="s">
        <v>7</v>
      </c>
      <c r="B49" s="33">
        <f>L32</f>
        <v>768</v>
      </c>
      <c r="C49" s="33">
        <f>M32</f>
        <v>552</v>
      </c>
      <c r="D49" s="33">
        <f>N32</f>
        <v>686</v>
      </c>
    </row>
    <row r="50" spans="1:4" x14ac:dyDescent="0.25">
      <c r="A50" s="21" t="s">
        <v>8</v>
      </c>
      <c r="B50" s="33">
        <f>P32</f>
        <v>1950</v>
      </c>
      <c r="C50" s="33">
        <f>Q32</f>
        <v>850</v>
      </c>
      <c r="D50" s="33">
        <f>R32</f>
        <v>950</v>
      </c>
    </row>
  </sheetData>
  <mergeCells count="1">
    <mergeCell ref="D3:G3"/>
  </mergeCells>
  <conditionalFormatting sqref="H17 F18">
    <cfRule type="expression" dxfId="7" priority="13">
      <formula>(F17=MAX($J$5:$J$16))*I17</formula>
    </cfRule>
    <cfRule type="expression" dxfId="6" priority="14">
      <formula>(F17=MIN($J$5:$J$16))*I17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BEE6F-5480-420C-95AA-0F4C7D0B1693}">
  <dimension ref="A1:R56"/>
  <sheetViews>
    <sheetView topLeftCell="A16" workbookViewId="0">
      <selection activeCell="X26" sqref="X26"/>
    </sheetView>
  </sheetViews>
  <sheetFormatPr defaultColWidth="8.85546875" defaultRowHeight="15" x14ac:dyDescent="0.25"/>
  <cols>
    <col min="1" max="1" width="15" style="2" customWidth="1"/>
    <col min="2" max="2" width="19.28515625" bestFit="1" customWidth="1"/>
    <col min="3" max="3" width="13.42578125" bestFit="1" customWidth="1"/>
    <col min="4" max="6" width="13.7109375" customWidth="1"/>
    <col min="7" max="7" width="10.42578125" customWidth="1"/>
    <col min="9" max="9" width="13.42578125" bestFit="1" customWidth="1"/>
    <col min="12" max="12" width="11.140625" bestFit="1" customWidth="1"/>
  </cols>
  <sheetData>
    <row r="1" spans="1:7" x14ac:dyDescent="0.25">
      <c r="A1" s="1" t="s">
        <v>9</v>
      </c>
    </row>
    <row r="2" spans="1:7" x14ac:dyDescent="0.25">
      <c r="A2" s="1"/>
    </row>
    <row r="3" spans="1:7" x14ac:dyDescent="0.25">
      <c r="A3" s="1" t="s">
        <v>18</v>
      </c>
      <c r="D3" s="148" t="s">
        <v>27</v>
      </c>
      <c r="E3" s="148"/>
      <c r="F3" s="148"/>
      <c r="G3" s="148"/>
    </row>
    <row r="4" spans="1:7" x14ac:dyDescent="0.25">
      <c r="A4" s="30" t="s">
        <v>0</v>
      </c>
      <c r="B4" s="30" t="s">
        <v>1</v>
      </c>
      <c r="C4" s="31" t="s">
        <v>2</v>
      </c>
      <c r="D4" s="31" t="s">
        <v>3</v>
      </c>
      <c r="E4" s="31" t="s">
        <v>4</v>
      </c>
      <c r="F4" s="31" t="s">
        <v>5</v>
      </c>
      <c r="G4" s="3"/>
    </row>
    <row r="5" spans="1:7" x14ac:dyDescent="0.25">
      <c r="A5" s="30">
        <v>1</v>
      </c>
      <c r="B5" s="30" t="s">
        <v>6</v>
      </c>
      <c r="C5" s="12">
        <v>250</v>
      </c>
      <c r="D5" s="12">
        <v>100</v>
      </c>
      <c r="E5" s="12">
        <v>100</v>
      </c>
      <c r="F5" s="12">
        <v>60</v>
      </c>
      <c r="G5" s="9"/>
    </row>
    <row r="6" spans="1:7" x14ac:dyDescent="0.25">
      <c r="A6" s="30">
        <v>2</v>
      </c>
      <c r="B6" s="30" t="s">
        <v>6</v>
      </c>
      <c r="C6" s="12">
        <v>165</v>
      </c>
      <c r="D6" s="12">
        <v>99</v>
      </c>
      <c r="E6" s="12">
        <v>99</v>
      </c>
      <c r="F6" s="12">
        <v>59.400000000000006</v>
      </c>
      <c r="G6" s="9"/>
    </row>
    <row r="7" spans="1:7" x14ac:dyDescent="0.25">
      <c r="A7" s="30">
        <v>3</v>
      </c>
      <c r="B7" s="30" t="s">
        <v>6</v>
      </c>
      <c r="C7" s="12">
        <v>50</v>
      </c>
      <c r="D7" s="12">
        <v>100</v>
      </c>
      <c r="E7" s="12">
        <v>200</v>
      </c>
      <c r="F7" s="12">
        <v>40</v>
      </c>
      <c r="G7" s="9"/>
    </row>
    <row r="8" spans="1:7" x14ac:dyDescent="0.25">
      <c r="A8" s="30">
        <v>4</v>
      </c>
      <c r="B8" s="30" t="s">
        <v>6</v>
      </c>
      <c r="C8" s="12">
        <v>750</v>
      </c>
      <c r="D8" s="12">
        <v>500</v>
      </c>
      <c r="E8" s="12">
        <v>300</v>
      </c>
      <c r="F8" s="12">
        <v>310</v>
      </c>
      <c r="G8" s="9"/>
    </row>
    <row r="9" spans="1:7" x14ac:dyDescent="0.25">
      <c r="A9" s="30">
        <v>5</v>
      </c>
      <c r="B9" s="30" t="s">
        <v>6</v>
      </c>
      <c r="C9" s="12">
        <v>150</v>
      </c>
      <c r="D9" s="12">
        <v>300</v>
      </c>
      <c r="E9" s="12">
        <v>600</v>
      </c>
      <c r="F9" s="12">
        <v>165</v>
      </c>
      <c r="G9" s="9"/>
    </row>
    <row r="10" spans="1:7" x14ac:dyDescent="0.25">
      <c r="A10" s="30">
        <v>6</v>
      </c>
      <c r="B10" s="30" t="s">
        <v>7</v>
      </c>
      <c r="C10" s="12">
        <v>500</v>
      </c>
      <c r="D10" s="12">
        <v>150</v>
      </c>
      <c r="E10" s="12">
        <v>150</v>
      </c>
      <c r="F10" s="12">
        <v>90</v>
      </c>
      <c r="G10" s="9"/>
    </row>
    <row r="11" spans="1:7" x14ac:dyDescent="0.25">
      <c r="A11" s="30">
        <v>7</v>
      </c>
      <c r="B11" s="30" t="s">
        <v>7</v>
      </c>
      <c r="C11" s="12">
        <v>750</v>
      </c>
      <c r="D11" s="12">
        <v>750</v>
      </c>
      <c r="E11" s="12">
        <v>300</v>
      </c>
      <c r="F11" s="12">
        <v>410</v>
      </c>
      <c r="G11" s="9"/>
    </row>
    <row r="12" spans="1:7" x14ac:dyDescent="0.25">
      <c r="A12" s="30">
        <v>8</v>
      </c>
      <c r="B12" s="30" t="s">
        <v>7</v>
      </c>
      <c r="C12" s="12">
        <v>800</v>
      </c>
      <c r="D12" s="12">
        <v>700</v>
      </c>
      <c r="E12" s="12">
        <v>600</v>
      </c>
      <c r="F12" s="12">
        <v>280</v>
      </c>
      <c r="G12" s="9"/>
    </row>
    <row r="13" spans="1:7" x14ac:dyDescent="0.25">
      <c r="A13" s="30">
        <v>9</v>
      </c>
      <c r="B13" s="30" t="s">
        <v>7</v>
      </c>
      <c r="C13" s="12">
        <v>268</v>
      </c>
      <c r="D13" s="12">
        <v>402</v>
      </c>
      <c r="E13" s="12">
        <v>536</v>
      </c>
      <c r="F13" s="12">
        <v>254.60000000000002</v>
      </c>
      <c r="G13" s="9"/>
    </row>
    <row r="14" spans="1:7" x14ac:dyDescent="0.25">
      <c r="A14" s="30">
        <v>10</v>
      </c>
      <c r="B14" s="30" t="s">
        <v>8</v>
      </c>
      <c r="C14" s="12">
        <v>100</v>
      </c>
      <c r="D14" s="12">
        <v>200</v>
      </c>
      <c r="E14" s="12">
        <v>400</v>
      </c>
      <c r="F14" s="12">
        <v>100</v>
      </c>
      <c r="G14" s="9"/>
    </row>
    <row r="15" spans="1:7" x14ac:dyDescent="0.25">
      <c r="A15" s="30">
        <v>11</v>
      </c>
      <c r="B15" s="30" t="s">
        <v>8</v>
      </c>
      <c r="C15" s="12">
        <v>350</v>
      </c>
      <c r="D15" s="12">
        <v>250</v>
      </c>
      <c r="E15" s="12">
        <v>150</v>
      </c>
      <c r="F15" s="12">
        <v>130</v>
      </c>
      <c r="G15" s="9"/>
    </row>
    <row r="16" spans="1:7" x14ac:dyDescent="0.25">
      <c r="A16" s="30">
        <v>12</v>
      </c>
      <c r="B16" s="30" t="s">
        <v>8</v>
      </c>
      <c r="C16" s="12">
        <v>1500</v>
      </c>
      <c r="D16" s="12">
        <v>400</v>
      </c>
      <c r="E16" s="12">
        <v>400</v>
      </c>
      <c r="F16" s="12">
        <v>340</v>
      </c>
      <c r="G16" s="9"/>
    </row>
    <row r="17" spans="1:18" x14ac:dyDescent="0.25">
      <c r="B17" s="2"/>
      <c r="C17" s="4"/>
      <c r="H17" s="5"/>
      <c r="I17" s="5"/>
    </row>
    <row r="18" spans="1:18" x14ac:dyDescent="0.25">
      <c r="A18" s="7" t="s">
        <v>19</v>
      </c>
      <c r="D18" s="1" t="s">
        <v>20</v>
      </c>
      <c r="F18" s="5"/>
      <c r="G18" s="5"/>
      <c r="H18" s="1" t="s">
        <v>21</v>
      </c>
      <c r="L18" s="1" t="s">
        <v>22</v>
      </c>
      <c r="P18" s="1" t="s">
        <v>23</v>
      </c>
    </row>
    <row r="19" spans="1:18" x14ac:dyDescent="0.25">
      <c r="A19" s="30" t="s">
        <v>0</v>
      </c>
      <c r="B19" s="31" t="s">
        <v>10</v>
      </c>
      <c r="C19" s="3"/>
      <c r="D19" s="31" t="s">
        <v>13</v>
      </c>
      <c r="E19" s="31" t="s">
        <v>14</v>
      </c>
      <c r="F19" s="31" t="s">
        <v>15</v>
      </c>
      <c r="G19" s="5"/>
      <c r="H19" s="31" t="s">
        <v>13</v>
      </c>
      <c r="I19" s="31" t="s">
        <v>14</v>
      </c>
      <c r="J19" s="31" t="s">
        <v>15</v>
      </c>
      <c r="L19" s="31" t="s">
        <v>13</v>
      </c>
      <c r="M19" s="31" t="s">
        <v>14</v>
      </c>
      <c r="N19" s="31" t="s">
        <v>15</v>
      </c>
      <c r="P19" s="31" t="s">
        <v>13</v>
      </c>
      <c r="Q19" s="31" t="s">
        <v>14</v>
      </c>
      <c r="R19" s="31" t="s">
        <v>15</v>
      </c>
    </row>
    <row r="20" spans="1:18" x14ac:dyDescent="0.25">
      <c r="A20" s="28">
        <v>1</v>
      </c>
      <c r="B20" s="35">
        <v>1</v>
      </c>
      <c r="D20" s="37">
        <f>C5*$B20</f>
        <v>250</v>
      </c>
      <c r="E20" s="37">
        <f t="shared" ref="E20:F20" si="0">D5*$B20</f>
        <v>100</v>
      </c>
      <c r="F20" s="37">
        <f t="shared" si="0"/>
        <v>100</v>
      </c>
      <c r="G20" s="5"/>
      <c r="H20" s="37">
        <f>IF($B5="FA1",C5*$B20,0)</f>
        <v>250</v>
      </c>
      <c r="I20" s="37">
        <f t="shared" ref="I20:J31" si="1">IF($B5="FA1",D5*$B20,0)</f>
        <v>100</v>
      </c>
      <c r="J20" s="37">
        <f t="shared" si="1"/>
        <v>100</v>
      </c>
      <c r="L20" s="35">
        <f>IF($B5="FA2",C5*$B20,0)</f>
        <v>0</v>
      </c>
      <c r="M20" s="35">
        <f t="shared" ref="M20:N31" si="2">IF($B5="FA2",D5*$B20,0)</f>
        <v>0</v>
      </c>
      <c r="N20" s="35">
        <f t="shared" si="2"/>
        <v>0</v>
      </c>
      <c r="P20" s="35">
        <f>IF($B5="FA3",C5*$B20,0)</f>
        <v>0</v>
      </c>
      <c r="Q20" s="35">
        <f t="shared" ref="Q20:R31" si="3">IF($B5="FA3",D5*$B20,0)</f>
        <v>0</v>
      </c>
      <c r="R20" s="35">
        <f t="shared" si="3"/>
        <v>0</v>
      </c>
    </row>
    <row r="21" spans="1:18" x14ac:dyDescent="0.25">
      <c r="A21" s="28">
        <v>2</v>
      </c>
      <c r="B21" s="35">
        <v>1</v>
      </c>
      <c r="D21" s="37">
        <f t="shared" ref="D21:F31" si="4">C6*$B21</f>
        <v>165</v>
      </c>
      <c r="E21" s="37">
        <f t="shared" si="4"/>
        <v>99</v>
      </c>
      <c r="F21" s="37">
        <f t="shared" si="4"/>
        <v>99</v>
      </c>
      <c r="G21" s="5"/>
      <c r="H21" s="37">
        <f t="shared" ref="H21:H31" si="5">IF($B6="FA1",C6*$B21,0)</f>
        <v>165</v>
      </c>
      <c r="I21" s="37">
        <f t="shared" si="1"/>
        <v>99</v>
      </c>
      <c r="J21" s="37">
        <f t="shared" si="1"/>
        <v>99</v>
      </c>
      <c r="L21" s="35">
        <f t="shared" ref="L21:L31" si="6">IF($B6="FA2",C6*$B21,0)</f>
        <v>0</v>
      </c>
      <c r="M21" s="35">
        <f t="shared" si="2"/>
        <v>0</v>
      </c>
      <c r="N21" s="35">
        <f t="shared" si="2"/>
        <v>0</v>
      </c>
      <c r="P21" s="35">
        <f t="shared" ref="P21:P31" si="7">IF($B6="FA3",C6*$B21,0)</f>
        <v>0</v>
      </c>
      <c r="Q21" s="35">
        <f t="shared" si="3"/>
        <v>0</v>
      </c>
      <c r="R21" s="35">
        <f t="shared" si="3"/>
        <v>0</v>
      </c>
    </row>
    <row r="22" spans="1:18" x14ac:dyDescent="0.25">
      <c r="A22" s="28">
        <v>3</v>
      </c>
      <c r="B22" s="35">
        <v>0</v>
      </c>
      <c r="D22" s="37">
        <f t="shared" si="4"/>
        <v>0</v>
      </c>
      <c r="E22" s="37">
        <f t="shared" si="4"/>
        <v>0</v>
      </c>
      <c r="F22" s="37">
        <f t="shared" si="4"/>
        <v>0</v>
      </c>
      <c r="G22" s="5"/>
      <c r="H22" s="37">
        <f t="shared" si="5"/>
        <v>0</v>
      </c>
      <c r="I22" s="37">
        <f t="shared" si="1"/>
        <v>0</v>
      </c>
      <c r="J22" s="37">
        <f t="shared" si="1"/>
        <v>0</v>
      </c>
      <c r="L22" s="35">
        <f t="shared" si="6"/>
        <v>0</v>
      </c>
      <c r="M22" s="35">
        <f t="shared" si="2"/>
        <v>0</v>
      </c>
      <c r="N22" s="35">
        <f t="shared" si="2"/>
        <v>0</v>
      </c>
      <c r="P22" s="35">
        <f t="shared" si="7"/>
        <v>0</v>
      </c>
      <c r="Q22" s="35">
        <f t="shared" si="3"/>
        <v>0</v>
      </c>
      <c r="R22" s="35">
        <f t="shared" si="3"/>
        <v>0</v>
      </c>
    </row>
    <row r="23" spans="1:18" x14ac:dyDescent="0.25">
      <c r="A23" s="28">
        <v>4</v>
      </c>
      <c r="B23" s="35">
        <v>1</v>
      </c>
      <c r="D23" s="37">
        <f t="shared" si="4"/>
        <v>750</v>
      </c>
      <c r="E23" s="37">
        <f t="shared" si="4"/>
        <v>500</v>
      </c>
      <c r="F23" s="37">
        <f t="shared" si="4"/>
        <v>300</v>
      </c>
      <c r="G23" s="5"/>
      <c r="H23" s="37">
        <f t="shared" si="5"/>
        <v>750</v>
      </c>
      <c r="I23" s="37">
        <f t="shared" si="1"/>
        <v>500</v>
      </c>
      <c r="J23" s="37">
        <f t="shared" si="1"/>
        <v>300</v>
      </c>
      <c r="L23" s="35">
        <f t="shared" si="6"/>
        <v>0</v>
      </c>
      <c r="M23" s="35">
        <f t="shared" si="2"/>
        <v>0</v>
      </c>
      <c r="N23" s="35">
        <f t="shared" si="2"/>
        <v>0</v>
      </c>
      <c r="P23" s="35">
        <f t="shared" si="7"/>
        <v>0</v>
      </c>
      <c r="Q23" s="35">
        <f t="shared" si="3"/>
        <v>0</v>
      </c>
      <c r="R23" s="35">
        <f t="shared" si="3"/>
        <v>0</v>
      </c>
    </row>
    <row r="24" spans="1:18" x14ac:dyDescent="0.25">
      <c r="A24" s="28">
        <v>5</v>
      </c>
      <c r="B24" s="35">
        <v>1</v>
      </c>
      <c r="D24" s="37">
        <f t="shared" si="4"/>
        <v>150</v>
      </c>
      <c r="E24" s="37">
        <f t="shared" si="4"/>
        <v>300</v>
      </c>
      <c r="F24" s="37">
        <f t="shared" si="4"/>
        <v>600</v>
      </c>
      <c r="G24" s="5"/>
      <c r="H24" s="37">
        <f t="shared" si="5"/>
        <v>150</v>
      </c>
      <c r="I24" s="37">
        <f t="shared" si="1"/>
        <v>300</v>
      </c>
      <c r="J24" s="37">
        <f t="shared" si="1"/>
        <v>600</v>
      </c>
      <c r="L24" s="35">
        <f t="shared" si="6"/>
        <v>0</v>
      </c>
      <c r="M24" s="35">
        <f t="shared" si="2"/>
        <v>0</v>
      </c>
      <c r="N24" s="35">
        <f t="shared" si="2"/>
        <v>0</v>
      </c>
      <c r="P24" s="35">
        <f t="shared" si="7"/>
        <v>0</v>
      </c>
      <c r="Q24" s="35">
        <f t="shared" si="3"/>
        <v>0</v>
      </c>
      <c r="R24" s="35">
        <f t="shared" si="3"/>
        <v>0</v>
      </c>
    </row>
    <row r="25" spans="1:18" x14ac:dyDescent="0.25">
      <c r="A25" s="28">
        <v>6</v>
      </c>
      <c r="B25" s="35">
        <v>0</v>
      </c>
      <c r="D25" s="37">
        <f t="shared" si="4"/>
        <v>0</v>
      </c>
      <c r="E25" s="37">
        <f t="shared" si="4"/>
        <v>0</v>
      </c>
      <c r="F25" s="37">
        <f t="shared" si="4"/>
        <v>0</v>
      </c>
      <c r="G25" s="5"/>
      <c r="H25" s="37">
        <f t="shared" si="5"/>
        <v>0</v>
      </c>
      <c r="I25" s="37">
        <f t="shared" si="1"/>
        <v>0</v>
      </c>
      <c r="J25" s="37">
        <f t="shared" si="1"/>
        <v>0</v>
      </c>
      <c r="L25" s="35">
        <f t="shared" si="6"/>
        <v>0</v>
      </c>
      <c r="M25" s="35">
        <f t="shared" si="2"/>
        <v>0</v>
      </c>
      <c r="N25" s="35">
        <f t="shared" si="2"/>
        <v>0</v>
      </c>
      <c r="P25" s="35">
        <f t="shared" si="7"/>
        <v>0</v>
      </c>
      <c r="Q25" s="35">
        <f t="shared" si="3"/>
        <v>0</v>
      </c>
      <c r="R25" s="35">
        <f t="shared" si="3"/>
        <v>0</v>
      </c>
    </row>
    <row r="26" spans="1:18" x14ac:dyDescent="0.25">
      <c r="A26" s="28">
        <v>7</v>
      </c>
      <c r="B26" s="35">
        <v>1</v>
      </c>
      <c r="D26" s="37">
        <f t="shared" si="4"/>
        <v>750</v>
      </c>
      <c r="E26" s="37">
        <f t="shared" si="4"/>
        <v>750</v>
      </c>
      <c r="F26" s="37">
        <f t="shared" si="4"/>
        <v>300</v>
      </c>
      <c r="G26" s="5"/>
      <c r="H26" s="37">
        <f t="shared" si="5"/>
        <v>0</v>
      </c>
      <c r="I26" s="37">
        <f t="shared" si="1"/>
        <v>0</v>
      </c>
      <c r="J26" s="37">
        <f t="shared" si="1"/>
        <v>0</v>
      </c>
      <c r="L26" s="35">
        <f t="shared" si="6"/>
        <v>750</v>
      </c>
      <c r="M26" s="35">
        <f t="shared" si="2"/>
        <v>750</v>
      </c>
      <c r="N26" s="35">
        <f t="shared" si="2"/>
        <v>300</v>
      </c>
      <c r="P26" s="35">
        <f t="shared" si="7"/>
        <v>0</v>
      </c>
      <c r="Q26" s="35">
        <f t="shared" si="3"/>
        <v>0</v>
      </c>
      <c r="R26" s="35">
        <f t="shared" si="3"/>
        <v>0</v>
      </c>
    </row>
    <row r="27" spans="1:18" x14ac:dyDescent="0.25">
      <c r="A27" s="28">
        <v>8</v>
      </c>
      <c r="B27" s="35">
        <v>1</v>
      </c>
      <c r="D27" s="37">
        <f t="shared" si="4"/>
        <v>800</v>
      </c>
      <c r="E27" s="37">
        <f t="shared" si="4"/>
        <v>700</v>
      </c>
      <c r="F27" s="37">
        <f t="shared" si="4"/>
        <v>600</v>
      </c>
      <c r="G27" s="5"/>
      <c r="H27" s="37">
        <f t="shared" si="5"/>
        <v>0</v>
      </c>
      <c r="I27" s="37">
        <f t="shared" si="1"/>
        <v>0</v>
      </c>
      <c r="J27" s="37">
        <f t="shared" si="1"/>
        <v>0</v>
      </c>
      <c r="L27" s="35">
        <f t="shared" si="6"/>
        <v>800</v>
      </c>
      <c r="M27" s="35">
        <f t="shared" si="2"/>
        <v>700</v>
      </c>
      <c r="N27" s="35">
        <f t="shared" si="2"/>
        <v>600</v>
      </c>
      <c r="P27" s="35">
        <f t="shared" si="7"/>
        <v>0</v>
      </c>
      <c r="Q27" s="35">
        <f t="shared" si="3"/>
        <v>0</v>
      </c>
      <c r="R27" s="35">
        <f t="shared" si="3"/>
        <v>0</v>
      </c>
    </row>
    <row r="28" spans="1:18" x14ac:dyDescent="0.25">
      <c r="A28" s="28">
        <v>9</v>
      </c>
      <c r="B28" s="35">
        <v>1</v>
      </c>
      <c r="D28" s="37">
        <f t="shared" si="4"/>
        <v>268</v>
      </c>
      <c r="E28" s="37">
        <f t="shared" si="4"/>
        <v>402</v>
      </c>
      <c r="F28" s="37">
        <f t="shared" si="4"/>
        <v>536</v>
      </c>
      <c r="G28" s="5"/>
      <c r="H28" s="37">
        <f t="shared" si="5"/>
        <v>0</v>
      </c>
      <c r="I28" s="37">
        <f t="shared" si="1"/>
        <v>0</v>
      </c>
      <c r="J28" s="37">
        <f t="shared" si="1"/>
        <v>0</v>
      </c>
      <c r="L28" s="35">
        <f t="shared" si="6"/>
        <v>268</v>
      </c>
      <c r="M28" s="35">
        <f t="shared" si="2"/>
        <v>402</v>
      </c>
      <c r="N28" s="35">
        <f t="shared" si="2"/>
        <v>536</v>
      </c>
      <c r="P28" s="35">
        <f t="shared" si="7"/>
        <v>0</v>
      </c>
      <c r="Q28" s="35">
        <f t="shared" si="3"/>
        <v>0</v>
      </c>
      <c r="R28" s="35">
        <f t="shared" si="3"/>
        <v>0</v>
      </c>
    </row>
    <row r="29" spans="1:18" x14ac:dyDescent="0.25">
      <c r="A29" s="28">
        <v>10</v>
      </c>
      <c r="B29" s="35">
        <v>1</v>
      </c>
      <c r="D29" s="37">
        <f t="shared" si="4"/>
        <v>100</v>
      </c>
      <c r="E29" s="37">
        <f t="shared" si="4"/>
        <v>200</v>
      </c>
      <c r="F29" s="37">
        <f t="shared" si="4"/>
        <v>400</v>
      </c>
      <c r="G29" s="5"/>
      <c r="H29" s="37">
        <f t="shared" si="5"/>
        <v>0</v>
      </c>
      <c r="I29" s="37">
        <f t="shared" si="1"/>
        <v>0</v>
      </c>
      <c r="J29" s="37">
        <f t="shared" si="1"/>
        <v>0</v>
      </c>
      <c r="L29" s="35">
        <f t="shared" si="6"/>
        <v>0</v>
      </c>
      <c r="M29" s="35">
        <f t="shared" si="2"/>
        <v>0</v>
      </c>
      <c r="N29" s="35">
        <f t="shared" si="2"/>
        <v>0</v>
      </c>
      <c r="P29" s="35">
        <f t="shared" si="7"/>
        <v>100</v>
      </c>
      <c r="Q29" s="35">
        <f t="shared" si="3"/>
        <v>200</v>
      </c>
      <c r="R29" s="35">
        <f t="shared" si="3"/>
        <v>400</v>
      </c>
    </row>
    <row r="30" spans="1:18" x14ac:dyDescent="0.25">
      <c r="A30" s="28">
        <v>11</v>
      </c>
      <c r="B30" s="35">
        <v>1</v>
      </c>
      <c r="D30" s="37">
        <f t="shared" si="4"/>
        <v>350</v>
      </c>
      <c r="E30" s="37">
        <f t="shared" si="4"/>
        <v>250</v>
      </c>
      <c r="F30" s="37">
        <f t="shared" si="4"/>
        <v>150</v>
      </c>
      <c r="H30" s="37">
        <f t="shared" si="5"/>
        <v>0</v>
      </c>
      <c r="I30" s="37">
        <f t="shared" si="1"/>
        <v>0</v>
      </c>
      <c r="J30" s="37">
        <f t="shared" si="1"/>
        <v>0</v>
      </c>
      <c r="L30" s="35">
        <f t="shared" si="6"/>
        <v>0</v>
      </c>
      <c r="M30" s="35">
        <f t="shared" si="2"/>
        <v>0</v>
      </c>
      <c r="N30" s="35">
        <f t="shared" si="2"/>
        <v>0</v>
      </c>
      <c r="P30" s="35">
        <f t="shared" si="7"/>
        <v>350</v>
      </c>
      <c r="Q30" s="35">
        <f t="shared" si="3"/>
        <v>250</v>
      </c>
      <c r="R30" s="35">
        <f t="shared" si="3"/>
        <v>150</v>
      </c>
    </row>
    <row r="31" spans="1:18" ht="16.5" customHeight="1" x14ac:dyDescent="0.25">
      <c r="A31" s="28">
        <v>12</v>
      </c>
      <c r="B31" s="35">
        <v>0</v>
      </c>
      <c r="D31" s="37">
        <f t="shared" si="4"/>
        <v>0</v>
      </c>
      <c r="E31" s="37">
        <f t="shared" si="4"/>
        <v>0</v>
      </c>
      <c r="F31" s="37">
        <f t="shared" si="4"/>
        <v>0</v>
      </c>
      <c r="H31" s="37">
        <f t="shared" si="5"/>
        <v>0</v>
      </c>
      <c r="I31" s="37">
        <f t="shared" si="1"/>
        <v>0</v>
      </c>
      <c r="J31" s="37">
        <f t="shared" si="1"/>
        <v>0</v>
      </c>
      <c r="L31" s="35">
        <f t="shared" si="6"/>
        <v>0</v>
      </c>
      <c r="M31" s="35">
        <f t="shared" si="2"/>
        <v>0</v>
      </c>
      <c r="N31" s="35">
        <f t="shared" si="2"/>
        <v>0</v>
      </c>
      <c r="P31" s="35">
        <f t="shared" si="7"/>
        <v>0</v>
      </c>
      <c r="Q31" s="35">
        <f t="shared" si="3"/>
        <v>0</v>
      </c>
      <c r="R31" s="35">
        <f t="shared" si="3"/>
        <v>0</v>
      </c>
    </row>
    <row r="32" spans="1:18" x14ac:dyDescent="0.25">
      <c r="A32" s="40" t="s">
        <v>11</v>
      </c>
      <c r="B32" s="41">
        <f>SUM(B20:B31)</f>
        <v>9</v>
      </c>
      <c r="D32" s="38">
        <f t="shared" ref="D32:J32" si="8">SUM(D20:D31)</f>
        <v>3583</v>
      </c>
      <c r="E32" s="38">
        <f t="shared" si="8"/>
        <v>3301</v>
      </c>
      <c r="F32" s="38">
        <f t="shared" si="8"/>
        <v>3085</v>
      </c>
      <c r="H32" s="38">
        <f t="shared" si="8"/>
        <v>1315</v>
      </c>
      <c r="I32" s="38">
        <f t="shared" si="8"/>
        <v>999</v>
      </c>
      <c r="J32" s="38">
        <f t="shared" si="8"/>
        <v>1099</v>
      </c>
      <c r="L32" s="38">
        <f t="shared" ref="L32:N32" si="9">SUM(L20:L31)</f>
        <v>1818</v>
      </c>
      <c r="M32" s="38">
        <f t="shared" si="9"/>
        <v>1852</v>
      </c>
      <c r="N32" s="38">
        <f t="shared" si="9"/>
        <v>1436</v>
      </c>
      <c r="P32" s="38">
        <f t="shared" ref="P32:R32" si="10">SUM(P20:P31)</f>
        <v>450</v>
      </c>
      <c r="Q32" s="38">
        <f t="shared" si="10"/>
        <v>450</v>
      </c>
      <c r="R32" s="38">
        <f t="shared" si="10"/>
        <v>550</v>
      </c>
    </row>
    <row r="33" spans="1:10" x14ac:dyDescent="0.25">
      <c r="A33" s="6"/>
    </row>
    <row r="34" spans="1:10" x14ac:dyDescent="0.25">
      <c r="A34" s="7" t="s">
        <v>17</v>
      </c>
    </row>
    <row r="35" spans="1:10" x14ac:dyDescent="0.25">
      <c r="A35"/>
      <c r="B35" s="3" t="s">
        <v>12</v>
      </c>
      <c r="C35" s="3"/>
      <c r="H35" s="3"/>
      <c r="I35" s="3"/>
      <c r="J35" s="3"/>
    </row>
    <row r="36" spans="1:10" x14ac:dyDescent="0.25">
      <c r="A36" t="s">
        <v>6</v>
      </c>
      <c r="B36">
        <f>SUMIF($B$5:$B$16,$A36,B$20:B$31)</f>
        <v>4</v>
      </c>
      <c r="C36" t="s">
        <v>28</v>
      </c>
      <c r="D36">
        <v>1</v>
      </c>
    </row>
    <row r="37" spans="1:10" x14ac:dyDescent="0.25">
      <c r="A37" t="s">
        <v>7</v>
      </c>
      <c r="B37">
        <f>SUMIF($B$5:$B$16,$A37,B$20:B$31)</f>
        <v>3</v>
      </c>
      <c r="C37" t="s">
        <v>28</v>
      </c>
      <c r="D37">
        <v>1</v>
      </c>
    </row>
    <row r="38" spans="1:10" x14ac:dyDescent="0.25">
      <c r="A38" t="s">
        <v>8</v>
      </c>
      <c r="B38">
        <f>SUMIF($B$5:$B$16,$A38,B$20:B$31)</f>
        <v>2</v>
      </c>
      <c r="C38" t="s">
        <v>28</v>
      </c>
      <c r="D38">
        <v>1</v>
      </c>
    </row>
    <row r="39" spans="1:10" x14ac:dyDescent="0.25">
      <c r="A39"/>
    </row>
    <row r="40" spans="1:10" x14ac:dyDescent="0.25">
      <c r="A40" s="6" t="s">
        <v>24</v>
      </c>
    </row>
    <row r="41" spans="1:10" x14ac:dyDescent="0.25">
      <c r="A41" s="30"/>
      <c r="B41" s="31" t="s">
        <v>13</v>
      </c>
      <c r="C41" s="31" t="s">
        <v>14</v>
      </c>
      <c r="D41" s="31" t="s">
        <v>15</v>
      </c>
      <c r="E41" s="31" t="s">
        <v>12</v>
      </c>
    </row>
    <row r="42" spans="1:10" x14ac:dyDescent="0.25">
      <c r="A42" s="32" t="s">
        <v>16</v>
      </c>
      <c r="B42" s="38">
        <v>4000</v>
      </c>
      <c r="C42" s="38">
        <v>4000</v>
      </c>
      <c r="D42" s="38">
        <v>4000</v>
      </c>
      <c r="E42" s="38">
        <v>10000</v>
      </c>
    </row>
    <row r="43" spans="1:10" x14ac:dyDescent="0.25">
      <c r="A43" s="6"/>
      <c r="B43" s="2" t="s">
        <v>28</v>
      </c>
      <c r="C43" s="2" t="s">
        <v>28</v>
      </c>
      <c r="D43" s="2" t="s">
        <v>28</v>
      </c>
      <c r="E43" s="2" t="s">
        <v>28</v>
      </c>
    </row>
    <row r="44" spans="1:10" x14ac:dyDescent="0.25">
      <c r="A44" s="40" t="s">
        <v>29</v>
      </c>
      <c r="B44" s="41">
        <f>SUMPRODUCT(C5:C16,B20:B31)</f>
        <v>3583</v>
      </c>
      <c r="C44" s="41">
        <f>SUMPRODUCT(D5:D16,B20:B31)</f>
        <v>3301</v>
      </c>
      <c r="D44" s="41">
        <f>SUMPRODUCT(E5:E16,B20:B31)</f>
        <v>3085</v>
      </c>
      <c r="E44" s="41">
        <f>SUM(B44:D44)</f>
        <v>9969</v>
      </c>
    </row>
    <row r="45" spans="1:10" x14ac:dyDescent="0.25">
      <c r="A45" s="6"/>
    </row>
    <row r="47" spans="1:10" x14ac:dyDescent="0.25">
      <c r="A47" s="6" t="s">
        <v>25</v>
      </c>
    </row>
    <row r="48" spans="1:10" x14ac:dyDescent="0.25">
      <c r="A48" s="42"/>
      <c r="B48" s="36" t="s">
        <v>13</v>
      </c>
      <c r="C48" s="36" t="s">
        <v>14</v>
      </c>
      <c r="D48" s="36" t="s">
        <v>15</v>
      </c>
    </row>
    <row r="49" spans="1:7" x14ac:dyDescent="0.25">
      <c r="A49" s="43" t="s">
        <v>26</v>
      </c>
      <c r="B49" s="8">
        <f>D32</f>
        <v>3583</v>
      </c>
      <c r="C49" s="8">
        <f>E32</f>
        <v>3301</v>
      </c>
      <c r="D49" s="8">
        <f>F32</f>
        <v>3085</v>
      </c>
    </row>
    <row r="50" spans="1:7" x14ac:dyDescent="0.25">
      <c r="A50" s="44" t="s">
        <v>6</v>
      </c>
      <c r="B50" s="8">
        <f>H32</f>
        <v>1315</v>
      </c>
      <c r="C50" s="8">
        <f>I32</f>
        <v>999</v>
      </c>
      <c r="D50" s="8">
        <f>J32</f>
        <v>1099</v>
      </c>
    </row>
    <row r="51" spans="1:7" x14ac:dyDescent="0.25">
      <c r="A51" s="44" t="s">
        <v>7</v>
      </c>
      <c r="B51" s="8">
        <f>L32</f>
        <v>1818</v>
      </c>
      <c r="C51" s="8">
        <f>M32</f>
        <v>1852</v>
      </c>
      <c r="D51" s="8">
        <f>N32</f>
        <v>1436</v>
      </c>
    </row>
    <row r="52" spans="1:7" x14ac:dyDescent="0.25">
      <c r="A52" s="44" t="s">
        <v>8</v>
      </c>
      <c r="B52" s="8">
        <f>P32</f>
        <v>450</v>
      </c>
      <c r="C52" s="8">
        <f>Q32</f>
        <v>450</v>
      </c>
      <c r="D52" s="8">
        <f>R32</f>
        <v>550</v>
      </c>
    </row>
    <row r="54" spans="1:7" x14ac:dyDescent="0.25">
      <c r="A54" s="10" t="s">
        <v>30</v>
      </c>
    </row>
    <row r="56" spans="1:7" x14ac:dyDescent="0.25">
      <c r="A56" s="6" t="s">
        <v>31</v>
      </c>
      <c r="B56" s="11">
        <f>SUMPRODUCT(B20:B31,F5:F16)</f>
        <v>1769</v>
      </c>
      <c r="G56" s="1"/>
    </row>
  </sheetData>
  <mergeCells count="1">
    <mergeCell ref="D3:G3"/>
  </mergeCells>
  <conditionalFormatting sqref="H17 F18">
    <cfRule type="expression" dxfId="5" priority="1">
      <formula>(F17=MAX($J$5:$J$16))*I17</formula>
    </cfRule>
    <cfRule type="expression" dxfId="4" priority="2">
      <formula>(F17=MIN($J$5:$J$16))*I17</formula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DE4A3-8145-4682-B95E-8E731A98E2FE}">
  <dimension ref="A1:R56"/>
  <sheetViews>
    <sheetView topLeftCell="A2" workbookViewId="0">
      <selection activeCell="B19" sqref="B19"/>
    </sheetView>
  </sheetViews>
  <sheetFormatPr defaultColWidth="8.85546875" defaultRowHeight="15" x14ac:dyDescent="0.25"/>
  <cols>
    <col min="1" max="1" width="15" style="2" customWidth="1"/>
    <col min="2" max="2" width="19.28515625" bestFit="1" customWidth="1"/>
    <col min="3" max="3" width="13.42578125" bestFit="1" customWidth="1"/>
    <col min="4" max="6" width="13.7109375" customWidth="1"/>
    <col min="7" max="7" width="10.42578125" customWidth="1"/>
    <col min="9" max="9" width="13.42578125" bestFit="1" customWidth="1"/>
    <col min="12" max="12" width="11.140625" bestFit="1" customWidth="1"/>
  </cols>
  <sheetData>
    <row r="1" spans="1:7" x14ac:dyDescent="0.25">
      <c r="A1" s="1" t="s">
        <v>9</v>
      </c>
    </row>
    <row r="2" spans="1:7" x14ac:dyDescent="0.25">
      <c r="A2" s="1"/>
    </row>
    <row r="3" spans="1:7" x14ac:dyDescent="0.25">
      <c r="A3" s="1" t="s">
        <v>18</v>
      </c>
      <c r="D3" s="148" t="s">
        <v>27</v>
      </c>
      <c r="E3" s="148"/>
      <c r="F3" s="148"/>
      <c r="G3" s="148"/>
    </row>
    <row r="4" spans="1:7" x14ac:dyDescent="0.25">
      <c r="A4" s="30" t="s">
        <v>0</v>
      </c>
      <c r="B4" s="30" t="s">
        <v>1</v>
      </c>
      <c r="C4" s="31" t="s">
        <v>2</v>
      </c>
      <c r="D4" s="31" t="s">
        <v>3</v>
      </c>
      <c r="E4" s="31" t="s">
        <v>4</v>
      </c>
      <c r="F4" s="31" t="s">
        <v>5</v>
      </c>
      <c r="G4" s="3"/>
    </row>
    <row r="5" spans="1:7" x14ac:dyDescent="0.25">
      <c r="A5" s="30">
        <v>1</v>
      </c>
      <c r="B5" s="30" t="s">
        <v>6</v>
      </c>
      <c r="C5" s="12">
        <v>250</v>
      </c>
      <c r="D5" s="12">
        <v>100</v>
      </c>
      <c r="E5" s="12">
        <v>100</v>
      </c>
      <c r="F5" s="12">
        <v>60</v>
      </c>
      <c r="G5" s="9"/>
    </row>
    <row r="6" spans="1:7" x14ac:dyDescent="0.25">
      <c r="A6" s="30">
        <v>2</v>
      </c>
      <c r="B6" s="30" t="s">
        <v>6</v>
      </c>
      <c r="C6" s="12">
        <v>165</v>
      </c>
      <c r="D6" s="12">
        <v>99</v>
      </c>
      <c r="E6" s="12">
        <v>99</v>
      </c>
      <c r="F6" s="12">
        <v>59.400000000000006</v>
      </c>
      <c r="G6" s="9"/>
    </row>
    <row r="7" spans="1:7" x14ac:dyDescent="0.25">
      <c r="A7" s="30">
        <v>3</v>
      </c>
      <c r="B7" s="30" t="s">
        <v>6</v>
      </c>
      <c r="C7" s="12">
        <v>50</v>
      </c>
      <c r="D7" s="12">
        <v>100</v>
      </c>
      <c r="E7" s="12">
        <v>200</v>
      </c>
      <c r="F7" s="12">
        <v>40</v>
      </c>
      <c r="G7" s="9"/>
    </row>
    <row r="8" spans="1:7" x14ac:dyDescent="0.25">
      <c r="A8" s="30">
        <v>4</v>
      </c>
      <c r="B8" s="30" t="s">
        <v>6</v>
      </c>
      <c r="C8" s="12">
        <v>750</v>
      </c>
      <c r="D8" s="12">
        <v>500</v>
      </c>
      <c r="E8" s="12">
        <v>300</v>
      </c>
      <c r="F8" s="12">
        <v>310</v>
      </c>
      <c r="G8" s="9"/>
    </row>
    <row r="9" spans="1:7" x14ac:dyDescent="0.25">
      <c r="A9" s="30">
        <v>5</v>
      </c>
      <c r="B9" s="30" t="s">
        <v>6</v>
      </c>
      <c r="C9" s="12">
        <v>150</v>
      </c>
      <c r="D9" s="12">
        <v>300</v>
      </c>
      <c r="E9" s="12">
        <v>600</v>
      </c>
      <c r="F9" s="12">
        <v>165</v>
      </c>
      <c r="G9" s="9"/>
    </row>
    <row r="10" spans="1:7" x14ac:dyDescent="0.25">
      <c r="A10" s="30">
        <v>6</v>
      </c>
      <c r="B10" s="30" t="s">
        <v>7</v>
      </c>
      <c r="C10" s="12">
        <v>500</v>
      </c>
      <c r="D10" s="12">
        <v>150</v>
      </c>
      <c r="E10" s="12">
        <v>150</v>
      </c>
      <c r="F10" s="12">
        <v>90</v>
      </c>
      <c r="G10" s="9"/>
    </row>
    <row r="11" spans="1:7" x14ac:dyDescent="0.25">
      <c r="A11" s="30">
        <v>7</v>
      </c>
      <c r="B11" s="30" t="s">
        <v>7</v>
      </c>
      <c r="C11" s="12">
        <v>750</v>
      </c>
      <c r="D11" s="12">
        <v>750</v>
      </c>
      <c r="E11" s="12">
        <v>300</v>
      </c>
      <c r="F11" s="12">
        <v>410</v>
      </c>
      <c r="G11" s="9"/>
    </row>
    <row r="12" spans="1:7" x14ac:dyDescent="0.25">
      <c r="A12" s="30">
        <v>8</v>
      </c>
      <c r="B12" s="30" t="s">
        <v>7</v>
      </c>
      <c r="C12" s="12">
        <v>800</v>
      </c>
      <c r="D12" s="12">
        <v>700</v>
      </c>
      <c r="E12" s="12">
        <v>600</v>
      </c>
      <c r="F12" s="12">
        <v>280</v>
      </c>
      <c r="G12" s="9"/>
    </row>
    <row r="13" spans="1:7" x14ac:dyDescent="0.25">
      <c r="A13" s="30">
        <v>9</v>
      </c>
      <c r="B13" s="30" t="s">
        <v>7</v>
      </c>
      <c r="C13" s="12">
        <v>268</v>
      </c>
      <c r="D13" s="12">
        <v>402</v>
      </c>
      <c r="E13" s="12">
        <v>536</v>
      </c>
      <c r="F13" s="12">
        <v>254.60000000000002</v>
      </c>
      <c r="G13" s="9"/>
    </row>
    <row r="14" spans="1:7" x14ac:dyDescent="0.25">
      <c r="A14" s="30">
        <v>10</v>
      </c>
      <c r="B14" s="30" t="s">
        <v>8</v>
      </c>
      <c r="C14" s="12">
        <v>100</v>
      </c>
      <c r="D14" s="12">
        <v>200</v>
      </c>
      <c r="E14" s="12">
        <v>400</v>
      </c>
      <c r="F14" s="12">
        <v>100</v>
      </c>
      <c r="G14" s="9"/>
    </row>
    <row r="15" spans="1:7" x14ac:dyDescent="0.25">
      <c r="A15" s="30">
        <v>11</v>
      </c>
      <c r="B15" s="30" t="s">
        <v>8</v>
      </c>
      <c r="C15" s="12">
        <v>350</v>
      </c>
      <c r="D15" s="12">
        <v>250</v>
      </c>
      <c r="E15" s="12">
        <v>150</v>
      </c>
      <c r="F15" s="12">
        <v>130</v>
      </c>
      <c r="G15" s="9"/>
    </row>
    <row r="16" spans="1:7" x14ac:dyDescent="0.25">
      <c r="A16" s="30">
        <v>12</v>
      </c>
      <c r="B16" s="30" t="s">
        <v>8</v>
      </c>
      <c r="C16" s="12">
        <v>1500</v>
      </c>
      <c r="D16" s="12">
        <v>400</v>
      </c>
      <c r="E16" s="12">
        <v>400</v>
      </c>
      <c r="F16" s="12">
        <v>340</v>
      </c>
      <c r="G16" s="9"/>
    </row>
    <row r="17" spans="1:18" x14ac:dyDescent="0.25">
      <c r="B17" s="2"/>
      <c r="C17" s="4"/>
      <c r="H17" s="5"/>
      <c r="I17" s="5"/>
    </row>
    <row r="18" spans="1:18" x14ac:dyDescent="0.25">
      <c r="A18" s="7" t="s">
        <v>19</v>
      </c>
      <c r="D18" s="1" t="s">
        <v>20</v>
      </c>
      <c r="F18" s="5"/>
      <c r="G18" s="5"/>
      <c r="H18" s="1" t="s">
        <v>21</v>
      </c>
      <c r="L18" s="1" t="s">
        <v>22</v>
      </c>
      <c r="P18" s="1" t="s">
        <v>23</v>
      </c>
    </row>
    <row r="19" spans="1:18" x14ac:dyDescent="0.25">
      <c r="A19" s="30" t="s">
        <v>0</v>
      </c>
      <c r="B19" s="31" t="s">
        <v>10</v>
      </c>
      <c r="C19" s="3"/>
      <c r="D19" s="31" t="s">
        <v>13</v>
      </c>
      <c r="E19" s="31" t="s">
        <v>14</v>
      </c>
      <c r="F19" s="31" t="s">
        <v>15</v>
      </c>
      <c r="G19" s="5"/>
      <c r="H19" s="31" t="s">
        <v>13</v>
      </c>
      <c r="I19" s="31" t="s">
        <v>14</v>
      </c>
      <c r="J19" s="31" t="s">
        <v>15</v>
      </c>
      <c r="L19" s="31" t="s">
        <v>13</v>
      </c>
      <c r="M19" s="31" t="s">
        <v>14</v>
      </c>
      <c r="N19" s="31" t="s">
        <v>15</v>
      </c>
      <c r="P19" s="31" t="s">
        <v>13</v>
      </c>
      <c r="Q19" s="31" t="s">
        <v>14</v>
      </c>
      <c r="R19" s="31" t="s">
        <v>15</v>
      </c>
    </row>
    <row r="20" spans="1:18" x14ac:dyDescent="0.25">
      <c r="A20" s="28">
        <v>1</v>
      </c>
      <c r="B20" s="35">
        <v>1</v>
      </c>
      <c r="D20" s="37">
        <f>C5*$B20</f>
        <v>250</v>
      </c>
      <c r="E20" s="37">
        <f t="shared" ref="E20:F20" si="0">D5*$B20</f>
        <v>100</v>
      </c>
      <c r="F20" s="37">
        <f t="shared" si="0"/>
        <v>100</v>
      </c>
      <c r="G20" s="5"/>
      <c r="H20" s="37">
        <f>IF($B5="FA1",C5*$B20,0)</f>
        <v>250</v>
      </c>
      <c r="I20" s="37">
        <f t="shared" ref="I20:J31" si="1">IF($B5="FA1",D5*$B20,0)</f>
        <v>100</v>
      </c>
      <c r="J20" s="37">
        <f t="shared" si="1"/>
        <v>100</v>
      </c>
      <c r="L20" s="35">
        <f>IF($B5="FA2",C5*$B20,0)</f>
        <v>0</v>
      </c>
      <c r="M20" s="35">
        <f t="shared" ref="M20:N31" si="2">IF($B5="FA2",D5*$B20,0)</f>
        <v>0</v>
      </c>
      <c r="N20" s="35">
        <f t="shared" si="2"/>
        <v>0</v>
      </c>
      <c r="P20" s="35">
        <f>IF($B5="FA3",C5*$B20,0)</f>
        <v>0</v>
      </c>
      <c r="Q20" s="35">
        <f t="shared" ref="Q20:R31" si="3">IF($B5="FA3",D5*$B20,0)</f>
        <v>0</v>
      </c>
      <c r="R20" s="35">
        <f t="shared" si="3"/>
        <v>0</v>
      </c>
    </row>
    <row r="21" spans="1:18" x14ac:dyDescent="0.25">
      <c r="A21" s="28">
        <v>2</v>
      </c>
      <c r="B21" s="35">
        <v>1</v>
      </c>
      <c r="D21" s="37">
        <f t="shared" ref="D21:F31" si="4">C6*$B21</f>
        <v>165</v>
      </c>
      <c r="E21" s="37">
        <f t="shared" si="4"/>
        <v>99</v>
      </c>
      <c r="F21" s="37">
        <f t="shared" si="4"/>
        <v>99</v>
      </c>
      <c r="G21" s="5"/>
      <c r="H21" s="37">
        <f t="shared" ref="H21:H31" si="5">IF($B6="FA1",C6*$B21,0)</f>
        <v>165</v>
      </c>
      <c r="I21" s="37">
        <f t="shared" si="1"/>
        <v>99</v>
      </c>
      <c r="J21" s="37">
        <f t="shared" si="1"/>
        <v>99</v>
      </c>
      <c r="L21" s="35">
        <f t="shared" ref="L21:L31" si="6">IF($B6="FA2",C6*$B21,0)</f>
        <v>0</v>
      </c>
      <c r="M21" s="35">
        <f t="shared" si="2"/>
        <v>0</v>
      </c>
      <c r="N21" s="35">
        <f t="shared" si="2"/>
        <v>0</v>
      </c>
      <c r="P21" s="35">
        <f t="shared" ref="P21:P31" si="7">IF($B6="FA3",C6*$B21,0)</f>
        <v>0</v>
      </c>
      <c r="Q21" s="35">
        <f t="shared" si="3"/>
        <v>0</v>
      </c>
      <c r="R21" s="35">
        <f t="shared" si="3"/>
        <v>0</v>
      </c>
    </row>
    <row r="22" spans="1:18" x14ac:dyDescent="0.25">
      <c r="A22" s="28">
        <v>3</v>
      </c>
      <c r="B22" s="35">
        <v>0</v>
      </c>
      <c r="D22" s="37">
        <f t="shared" si="4"/>
        <v>0</v>
      </c>
      <c r="E22" s="37">
        <f t="shared" si="4"/>
        <v>0</v>
      </c>
      <c r="F22" s="37">
        <f t="shared" si="4"/>
        <v>0</v>
      </c>
      <c r="G22" s="5"/>
      <c r="H22" s="37">
        <f t="shared" si="5"/>
        <v>0</v>
      </c>
      <c r="I22" s="37">
        <f t="shared" si="1"/>
        <v>0</v>
      </c>
      <c r="J22" s="37">
        <f t="shared" si="1"/>
        <v>0</v>
      </c>
      <c r="L22" s="35">
        <f t="shared" si="6"/>
        <v>0</v>
      </c>
      <c r="M22" s="35">
        <f t="shared" si="2"/>
        <v>0</v>
      </c>
      <c r="N22" s="35">
        <f t="shared" si="2"/>
        <v>0</v>
      </c>
      <c r="P22" s="35">
        <f t="shared" si="7"/>
        <v>0</v>
      </c>
      <c r="Q22" s="35">
        <f t="shared" si="3"/>
        <v>0</v>
      </c>
      <c r="R22" s="35">
        <f t="shared" si="3"/>
        <v>0</v>
      </c>
    </row>
    <row r="23" spans="1:18" x14ac:dyDescent="0.25">
      <c r="A23" s="28">
        <v>4</v>
      </c>
      <c r="B23" s="35">
        <v>1</v>
      </c>
      <c r="D23" s="37">
        <f t="shared" si="4"/>
        <v>750</v>
      </c>
      <c r="E23" s="37">
        <f t="shared" si="4"/>
        <v>500</v>
      </c>
      <c r="F23" s="37">
        <f t="shared" si="4"/>
        <v>300</v>
      </c>
      <c r="G23" s="5"/>
      <c r="H23" s="37">
        <f t="shared" si="5"/>
        <v>750</v>
      </c>
      <c r="I23" s="37">
        <f t="shared" si="1"/>
        <v>500</v>
      </c>
      <c r="J23" s="37">
        <f t="shared" si="1"/>
        <v>300</v>
      </c>
      <c r="L23" s="35">
        <f t="shared" si="6"/>
        <v>0</v>
      </c>
      <c r="M23" s="35">
        <f t="shared" si="2"/>
        <v>0</v>
      </c>
      <c r="N23" s="35">
        <f t="shared" si="2"/>
        <v>0</v>
      </c>
      <c r="P23" s="35">
        <f t="shared" si="7"/>
        <v>0</v>
      </c>
      <c r="Q23" s="35">
        <f t="shared" si="3"/>
        <v>0</v>
      </c>
      <c r="R23" s="35">
        <f t="shared" si="3"/>
        <v>0</v>
      </c>
    </row>
    <row r="24" spans="1:18" x14ac:dyDescent="0.25">
      <c r="A24" s="28">
        <v>5</v>
      </c>
      <c r="B24" s="35">
        <v>1</v>
      </c>
      <c r="D24" s="37">
        <f t="shared" si="4"/>
        <v>150</v>
      </c>
      <c r="E24" s="37">
        <f t="shared" si="4"/>
        <v>300</v>
      </c>
      <c r="F24" s="37">
        <f t="shared" si="4"/>
        <v>600</v>
      </c>
      <c r="G24" s="5"/>
      <c r="H24" s="37">
        <f t="shared" si="5"/>
        <v>150</v>
      </c>
      <c r="I24" s="37">
        <f t="shared" si="1"/>
        <v>300</v>
      </c>
      <c r="J24" s="37">
        <f t="shared" si="1"/>
        <v>600</v>
      </c>
      <c r="L24" s="35">
        <f t="shared" si="6"/>
        <v>0</v>
      </c>
      <c r="M24" s="35">
        <f t="shared" si="2"/>
        <v>0</v>
      </c>
      <c r="N24" s="35">
        <f t="shared" si="2"/>
        <v>0</v>
      </c>
      <c r="P24" s="35">
        <f t="shared" si="7"/>
        <v>0</v>
      </c>
      <c r="Q24" s="35">
        <f t="shared" si="3"/>
        <v>0</v>
      </c>
      <c r="R24" s="35">
        <f t="shared" si="3"/>
        <v>0</v>
      </c>
    </row>
    <row r="25" spans="1:18" x14ac:dyDescent="0.25">
      <c r="A25" s="28">
        <v>6</v>
      </c>
      <c r="B25" s="35">
        <v>0</v>
      </c>
      <c r="D25" s="37">
        <f t="shared" si="4"/>
        <v>0</v>
      </c>
      <c r="E25" s="37">
        <f t="shared" si="4"/>
        <v>0</v>
      </c>
      <c r="F25" s="37">
        <f t="shared" si="4"/>
        <v>0</v>
      </c>
      <c r="G25" s="5"/>
      <c r="H25" s="37">
        <f t="shared" si="5"/>
        <v>0</v>
      </c>
      <c r="I25" s="37">
        <f t="shared" si="1"/>
        <v>0</v>
      </c>
      <c r="J25" s="37">
        <f t="shared" si="1"/>
        <v>0</v>
      </c>
      <c r="L25" s="35">
        <f t="shared" si="6"/>
        <v>0</v>
      </c>
      <c r="M25" s="35">
        <f t="shared" si="2"/>
        <v>0</v>
      </c>
      <c r="N25" s="35">
        <f t="shared" si="2"/>
        <v>0</v>
      </c>
      <c r="P25" s="35">
        <f t="shared" si="7"/>
        <v>0</v>
      </c>
      <c r="Q25" s="35">
        <f t="shared" si="3"/>
        <v>0</v>
      </c>
      <c r="R25" s="35">
        <f t="shared" si="3"/>
        <v>0</v>
      </c>
    </row>
    <row r="26" spans="1:18" x14ac:dyDescent="0.25">
      <c r="A26" s="28">
        <v>7</v>
      </c>
      <c r="B26" s="35">
        <v>1</v>
      </c>
      <c r="D26" s="37">
        <f t="shared" si="4"/>
        <v>750</v>
      </c>
      <c r="E26" s="37">
        <f t="shared" si="4"/>
        <v>750</v>
      </c>
      <c r="F26" s="37">
        <f t="shared" si="4"/>
        <v>300</v>
      </c>
      <c r="G26" s="5"/>
      <c r="H26" s="37">
        <f t="shared" si="5"/>
        <v>0</v>
      </c>
      <c r="I26" s="37">
        <f t="shared" si="1"/>
        <v>0</v>
      </c>
      <c r="J26" s="37">
        <f t="shared" si="1"/>
        <v>0</v>
      </c>
      <c r="L26" s="35">
        <f t="shared" si="6"/>
        <v>750</v>
      </c>
      <c r="M26" s="35">
        <f t="shared" si="2"/>
        <v>750</v>
      </c>
      <c r="N26" s="35">
        <f t="shared" si="2"/>
        <v>300</v>
      </c>
      <c r="P26" s="35">
        <f t="shared" si="7"/>
        <v>0</v>
      </c>
      <c r="Q26" s="35">
        <f t="shared" si="3"/>
        <v>0</v>
      </c>
      <c r="R26" s="35">
        <f t="shared" si="3"/>
        <v>0</v>
      </c>
    </row>
    <row r="27" spans="1:18" x14ac:dyDescent="0.25">
      <c r="A27" s="28">
        <v>8</v>
      </c>
      <c r="B27" s="35">
        <v>1</v>
      </c>
      <c r="D27" s="37">
        <f t="shared" si="4"/>
        <v>800</v>
      </c>
      <c r="E27" s="37">
        <f t="shared" si="4"/>
        <v>700</v>
      </c>
      <c r="F27" s="37">
        <f t="shared" si="4"/>
        <v>600</v>
      </c>
      <c r="G27" s="5"/>
      <c r="H27" s="37">
        <f t="shared" si="5"/>
        <v>0</v>
      </c>
      <c r="I27" s="37">
        <f t="shared" si="1"/>
        <v>0</v>
      </c>
      <c r="J27" s="37">
        <f t="shared" si="1"/>
        <v>0</v>
      </c>
      <c r="L27" s="35">
        <f t="shared" si="6"/>
        <v>800</v>
      </c>
      <c r="M27" s="35">
        <f t="shared" si="2"/>
        <v>700</v>
      </c>
      <c r="N27" s="35">
        <f t="shared" si="2"/>
        <v>600</v>
      </c>
      <c r="P27" s="35">
        <f t="shared" si="7"/>
        <v>0</v>
      </c>
      <c r="Q27" s="35">
        <f t="shared" si="3"/>
        <v>0</v>
      </c>
      <c r="R27" s="35">
        <f t="shared" si="3"/>
        <v>0</v>
      </c>
    </row>
    <row r="28" spans="1:18" x14ac:dyDescent="0.25">
      <c r="A28" s="28">
        <v>9</v>
      </c>
      <c r="B28" s="35">
        <v>1</v>
      </c>
      <c r="D28" s="37">
        <f t="shared" si="4"/>
        <v>268</v>
      </c>
      <c r="E28" s="37">
        <f t="shared" si="4"/>
        <v>402</v>
      </c>
      <c r="F28" s="37">
        <f t="shared" si="4"/>
        <v>536</v>
      </c>
      <c r="G28" s="5"/>
      <c r="H28" s="37">
        <f t="shared" si="5"/>
        <v>0</v>
      </c>
      <c r="I28" s="37">
        <f t="shared" si="1"/>
        <v>0</v>
      </c>
      <c r="J28" s="37">
        <f t="shared" si="1"/>
        <v>0</v>
      </c>
      <c r="L28" s="35">
        <f t="shared" si="6"/>
        <v>268</v>
      </c>
      <c r="M28" s="35">
        <f t="shared" si="2"/>
        <v>402</v>
      </c>
      <c r="N28" s="35">
        <f t="shared" si="2"/>
        <v>536</v>
      </c>
      <c r="P28" s="35">
        <f t="shared" si="7"/>
        <v>0</v>
      </c>
      <c r="Q28" s="35">
        <f t="shared" si="3"/>
        <v>0</v>
      </c>
      <c r="R28" s="35">
        <f t="shared" si="3"/>
        <v>0</v>
      </c>
    </row>
    <row r="29" spans="1:18" x14ac:dyDescent="0.25">
      <c r="A29" s="28">
        <v>10</v>
      </c>
      <c r="B29" s="35">
        <v>1</v>
      </c>
      <c r="D29" s="37">
        <f t="shared" si="4"/>
        <v>100</v>
      </c>
      <c r="E29" s="37">
        <f t="shared" si="4"/>
        <v>200</v>
      </c>
      <c r="F29" s="37">
        <f t="shared" si="4"/>
        <v>400</v>
      </c>
      <c r="G29" s="5"/>
      <c r="H29" s="37">
        <f t="shared" si="5"/>
        <v>0</v>
      </c>
      <c r="I29" s="37">
        <f t="shared" si="1"/>
        <v>0</v>
      </c>
      <c r="J29" s="37">
        <f t="shared" si="1"/>
        <v>0</v>
      </c>
      <c r="L29" s="35">
        <f t="shared" si="6"/>
        <v>0</v>
      </c>
      <c r="M29" s="35">
        <f t="shared" si="2"/>
        <v>0</v>
      </c>
      <c r="N29" s="35">
        <f t="shared" si="2"/>
        <v>0</v>
      </c>
      <c r="P29" s="35">
        <f t="shared" si="7"/>
        <v>100</v>
      </c>
      <c r="Q29" s="35">
        <f t="shared" si="3"/>
        <v>200</v>
      </c>
      <c r="R29" s="35">
        <f t="shared" si="3"/>
        <v>400</v>
      </c>
    </row>
    <row r="30" spans="1:18" x14ac:dyDescent="0.25">
      <c r="A30" s="28">
        <v>11</v>
      </c>
      <c r="B30" s="35">
        <v>1</v>
      </c>
      <c r="D30" s="37">
        <f t="shared" si="4"/>
        <v>350</v>
      </c>
      <c r="E30" s="37">
        <f t="shared" si="4"/>
        <v>250</v>
      </c>
      <c r="F30" s="37">
        <f t="shared" si="4"/>
        <v>150</v>
      </c>
      <c r="H30" s="37">
        <f t="shared" si="5"/>
        <v>0</v>
      </c>
      <c r="I30" s="37">
        <f t="shared" si="1"/>
        <v>0</v>
      </c>
      <c r="J30" s="37">
        <f t="shared" si="1"/>
        <v>0</v>
      </c>
      <c r="L30" s="35">
        <f t="shared" si="6"/>
        <v>0</v>
      </c>
      <c r="M30" s="35">
        <f t="shared" si="2"/>
        <v>0</v>
      </c>
      <c r="N30" s="35">
        <f t="shared" si="2"/>
        <v>0</v>
      </c>
      <c r="P30" s="35">
        <f t="shared" si="7"/>
        <v>350</v>
      </c>
      <c r="Q30" s="35">
        <f t="shared" si="3"/>
        <v>250</v>
      </c>
      <c r="R30" s="35">
        <f t="shared" si="3"/>
        <v>150</v>
      </c>
    </row>
    <row r="31" spans="1:18" ht="16.5" customHeight="1" x14ac:dyDescent="0.25">
      <c r="A31" s="28">
        <v>12</v>
      </c>
      <c r="B31" s="35">
        <v>0</v>
      </c>
      <c r="D31" s="37">
        <f t="shared" si="4"/>
        <v>0</v>
      </c>
      <c r="E31" s="37">
        <f t="shared" si="4"/>
        <v>0</v>
      </c>
      <c r="F31" s="37">
        <f t="shared" si="4"/>
        <v>0</v>
      </c>
      <c r="H31" s="37">
        <f t="shared" si="5"/>
        <v>0</v>
      </c>
      <c r="I31" s="37">
        <f t="shared" si="1"/>
        <v>0</v>
      </c>
      <c r="J31" s="37">
        <f t="shared" si="1"/>
        <v>0</v>
      </c>
      <c r="L31" s="35">
        <f t="shared" si="6"/>
        <v>0</v>
      </c>
      <c r="M31" s="35">
        <f t="shared" si="2"/>
        <v>0</v>
      </c>
      <c r="N31" s="35">
        <f t="shared" si="2"/>
        <v>0</v>
      </c>
      <c r="P31" s="35">
        <f t="shared" si="7"/>
        <v>0</v>
      </c>
      <c r="Q31" s="35">
        <f t="shared" si="3"/>
        <v>0</v>
      </c>
      <c r="R31" s="35">
        <f t="shared" si="3"/>
        <v>0</v>
      </c>
    </row>
    <row r="32" spans="1:18" x14ac:dyDescent="0.25">
      <c r="A32" s="40" t="s">
        <v>11</v>
      </c>
      <c r="B32" s="41">
        <f>SUM(B20:B31)</f>
        <v>9</v>
      </c>
      <c r="D32" s="38">
        <f t="shared" ref="D32:J32" si="8">SUM(D20:D31)</f>
        <v>3583</v>
      </c>
      <c r="E32" s="38">
        <f t="shared" si="8"/>
        <v>3301</v>
      </c>
      <c r="F32" s="38">
        <f t="shared" si="8"/>
        <v>3085</v>
      </c>
      <c r="H32" s="38">
        <f t="shared" si="8"/>
        <v>1315</v>
      </c>
      <c r="I32" s="38">
        <f t="shared" si="8"/>
        <v>999</v>
      </c>
      <c r="J32" s="38">
        <f t="shared" si="8"/>
        <v>1099</v>
      </c>
      <c r="L32" s="38">
        <f t="shared" ref="L32:N32" si="9">SUM(L20:L31)</f>
        <v>1818</v>
      </c>
      <c r="M32" s="38">
        <f t="shared" si="9"/>
        <v>1852</v>
      </c>
      <c r="N32" s="38">
        <f t="shared" si="9"/>
        <v>1436</v>
      </c>
      <c r="P32" s="38">
        <f t="shared" ref="P32:R32" si="10">SUM(P20:P31)</f>
        <v>450</v>
      </c>
      <c r="Q32" s="38">
        <f t="shared" si="10"/>
        <v>450</v>
      </c>
      <c r="R32" s="38">
        <f t="shared" si="10"/>
        <v>550</v>
      </c>
    </row>
    <row r="33" spans="1:18" x14ac:dyDescent="0.25">
      <c r="A33" s="6"/>
    </row>
    <row r="34" spans="1:18" x14ac:dyDescent="0.25">
      <c r="A34" s="7" t="s">
        <v>17</v>
      </c>
    </row>
    <row r="35" spans="1:18" x14ac:dyDescent="0.25">
      <c r="A35"/>
      <c r="B35" s="3" t="s">
        <v>12</v>
      </c>
      <c r="C35" s="3"/>
      <c r="H35" s="3"/>
      <c r="I35" s="3"/>
      <c r="J35" s="3"/>
    </row>
    <row r="36" spans="1:18" x14ac:dyDescent="0.25">
      <c r="A36" t="s">
        <v>6</v>
      </c>
      <c r="B36">
        <f>SUMIF($B$5:$B$16,$A36,B$20:B$31)</f>
        <v>4</v>
      </c>
      <c r="C36" t="s">
        <v>28</v>
      </c>
      <c r="D36">
        <v>1</v>
      </c>
    </row>
    <row r="37" spans="1:18" x14ac:dyDescent="0.25">
      <c r="A37" t="s">
        <v>7</v>
      </c>
      <c r="B37">
        <f>SUMIF($B$5:$B$16,$A37,B$20:B$31)</f>
        <v>3</v>
      </c>
      <c r="C37" t="s">
        <v>28</v>
      </c>
      <c r="D37">
        <v>1</v>
      </c>
    </row>
    <row r="38" spans="1:18" x14ac:dyDescent="0.25">
      <c r="A38" t="s">
        <v>8</v>
      </c>
      <c r="B38">
        <f>SUMIF($B$5:$B$16,$A38,B$20:B$31)</f>
        <v>2</v>
      </c>
      <c r="C38" t="s">
        <v>28</v>
      </c>
      <c r="D38">
        <v>1</v>
      </c>
    </row>
    <row r="39" spans="1:18" x14ac:dyDescent="0.25">
      <c r="A39"/>
    </row>
    <row r="40" spans="1:18" x14ac:dyDescent="0.25">
      <c r="A40" s="6" t="s">
        <v>24</v>
      </c>
      <c r="G40" t="s">
        <v>24</v>
      </c>
    </row>
    <row r="41" spans="1:18" x14ac:dyDescent="0.25">
      <c r="A41" s="30"/>
      <c r="B41" s="31" t="s">
        <v>13</v>
      </c>
      <c r="C41" s="31" t="s">
        <v>14</v>
      </c>
      <c r="D41" s="31" t="s">
        <v>15</v>
      </c>
      <c r="E41" s="31" t="s">
        <v>12</v>
      </c>
      <c r="G41" s="30"/>
      <c r="H41" s="31" t="s">
        <v>13</v>
      </c>
      <c r="I41" s="31" t="s">
        <v>14</v>
      </c>
      <c r="J41" s="31" t="s">
        <v>15</v>
      </c>
      <c r="K41" s="31" t="s">
        <v>12</v>
      </c>
    </row>
    <row r="42" spans="1:18" x14ac:dyDescent="0.25">
      <c r="A42" s="32" t="s">
        <v>16</v>
      </c>
      <c r="B42" s="38">
        <v>4000</v>
      </c>
      <c r="C42" s="38">
        <v>4000</v>
      </c>
      <c r="D42" s="38">
        <v>4000</v>
      </c>
      <c r="E42" s="38">
        <v>10000</v>
      </c>
      <c r="G42" s="32" t="s">
        <v>16</v>
      </c>
      <c r="H42" s="38">
        <f>B42*1.05</f>
        <v>4200</v>
      </c>
      <c r="I42" s="38">
        <f t="shared" ref="I42:K42" si="11">C42*1.05</f>
        <v>4200</v>
      </c>
      <c r="J42" s="38">
        <f t="shared" si="11"/>
        <v>4200</v>
      </c>
      <c r="K42" s="38">
        <f t="shared" si="11"/>
        <v>10500</v>
      </c>
    </row>
    <row r="43" spans="1:18" x14ac:dyDescent="0.25">
      <c r="A43" s="6"/>
      <c r="B43" s="2" t="s">
        <v>28</v>
      </c>
      <c r="C43" s="2" t="s">
        <v>28</v>
      </c>
      <c r="D43" s="2" t="s">
        <v>28</v>
      </c>
      <c r="E43" s="2" t="s">
        <v>28</v>
      </c>
    </row>
    <row r="44" spans="1:18" x14ac:dyDescent="0.25">
      <c r="A44" s="40" t="s">
        <v>29</v>
      </c>
      <c r="B44" s="41">
        <f>SUMPRODUCT(C5:C16,B20:B31)</f>
        <v>3583</v>
      </c>
      <c r="C44" s="41">
        <f>SUMPRODUCT(D5:D16,B20:B31)</f>
        <v>3301</v>
      </c>
      <c r="D44" s="41">
        <f>SUMPRODUCT(E5:E16,B20:B31)</f>
        <v>3085</v>
      </c>
      <c r="E44" s="41">
        <f>SUM(B44:D44)</f>
        <v>9969</v>
      </c>
    </row>
    <row r="45" spans="1:18" x14ac:dyDescent="0.25">
      <c r="A45" s="6"/>
      <c r="G45" s="49" t="s">
        <v>48</v>
      </c>
    </row>
    <row r="46" spans="1:18" x14ac:dyDescent="0.25">
      <c r="G46" s="44" cm="1">
        <f t="array" ref="G46:R46">TRANSPOSE(B20:B31)</f>
        <v>1</v>
      </c>
      <c r="H46" s="44">
        <v>1</v>
      </c>
      <c r="I46" s="44">
        <v>0</v>
      </c>
      <c r="J46" s="44">
        <v>1</v>
      </c>
      <c r="K46" s="44">
        <v>1</v>
      </c>
      <c r="L46" s="44">
        <v>0</v>
      </c>
      <c r="M46" s="44">
        <v>1</v>
      </c>
      <c r="N46" s="44">
        <v>1</v>
      </c>
      <c r="O46" s="44">
        <v>1</v>
      </c>
      <c r="P46" s="44">
        <v>1</v>
      </c>
      <c r="Q46" s="44">
        <v>1</v>
      </c>
      <c r="R46" s="44">
        <v>0</v>
      </c>
    </row>
    <row r="47" spans="1:18" x14ac:dyDescent="0.25">
      <c r="A47" s="6" t="s">
        <v>25</v>
      </c>
    </row>
    <row r="48" spans="1:18" x14ac:dyDescent="0.25">
      <c r="A48" s="42"/>
      <c r="B48" s="36" t="s">
        <v>13</v>
      </c>
      <c r="C48" s="36" t="s">
        <v>14</v>
      </c>
      <c r="D48" s="36" t="s">
        <v>15</v>
      </c>
    </row>
    <row r="49" spans="1:7" x14ac:dyDescent="0.25">
      <c r="A49" s="43" t="s">
        <v>26</v>
      </c>
      <c r="B49" s="8">
        <f>D32</f>
        <v>3583</v>
      </c>
      <c r="C49" s="8">
        <f>E32</f>
        <v>3301</v>
      </c>
      <c r="D49" s="8">
        <f>F32</f>
        <v>3085</v>
      </c>
    </row>
    <row r="50" spans="1:7" x14ac:dyDescent="0.25">
      <c r="A50" s="44" t="s">
        <v>6</v>
      </c>
      <c r="B50" s="8">
        <f>H32</f>
        <v>1315</v>
      </c>
      <c r="C50" s="8">
        <f>I32</f>
        <v>999</v>
      </c>
      <c r="D50" s="8">
        <f>J32</f>
        <v>1099</v>
      </c>
    </row>
    <row r="51" spans="1:7" x14ac:dyDescent="0.25">
      <c r="A51" s="44" t="s">
        <v>7</v>
      </c>
      <c r="B51" s="8">
        <f>L32</f>
        <v>1818</v>
      </c>
      <c r="C51" s="8">
        <f>M32</f>
        <v>1852</v>
      </c>
      <c r="D51" s="8">
        <f>N32</f>
        <v>1436</v>
      </c>
    </row>
    <row r="52" spans="1:7" x14ac:dyDescent="0.25">
      <c r="A52" s="44" t="s">
        <v>8</v>
      </c>
      <c r="B52" s="8">
        <f>P32</f>
        <v>450</v>
      </c>
      <c r="C52" s="8">
        <f>Q32</f>
        <v>450</v>
      </c>
      <c r="D52" s="8">
        <f>R32</f>
        <v>550</v>
      </c>
    </row>
    <row r="54" spans="1:7" x14ac:dyDescent="0.25">
      <c r="A54" s="10" t="s">
        <v>30</v>
      </c>
    </row>
    <row r="56" spans="1:7" x14ac:dyDescent="0.25">
      <c r="A56" s="6" t="s">
        <v>31</v>
      </c>
      <c r="B56" s="11">
        <f>SUMPRODUCT(B20:B31,F5:F16)</f>
        <v>1769</v>
      </c>
      <c r="G56" s="1"/>
    </row>
  </sheetData>
  <mergeCells count="1">
    <mergeCell ref="D3:G3"/>
  </mergeCells>
  <conditionalFormatting sqref="H17 F18">
    <cfRule type="expression" dxfId="3" priority="1">
      <formula>(F17=MAX($J$5:$J$16))*I17</formula>
    </cfRule>
    <cfRule type="expression" dxfId="2" priority="2">
      <formula>(F17=MIN($J$5:$J$16))*I17</formula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54523-AD71-47E5-90A8-74699AE462C8}">
  <dimension ref="A1:BO1003"/>
  <sheetViews>
    <sheetView zoomScale="60" zoomScaleNormal="60" workbookViewId="0">
      <selection activeCell="D50" sqref="D50:J50"/>
    </sheetView>
  </sheetViews>
  <sheetFormatPr defaultColWidth="8.85546875" defaultRowHeight="15" x14ac:dyDescent="0.25"/>
  <cols>
    <col min="1" max="1" width="12.7109375" bestFit="1" customWidth="1"/>
    <col min="2" max="2" width="21.28515625" bestFit="1" customWidth="1"/>
    <col min="3" max="3" width="13.42578125" bestFit="1" customWidth="1"/>
    <col min="12" max="12" width="17.28515625" bestFit="1" customWidth="1"/>
    <col min="13" max="25" width="9.140625" customWidth="1"/>
    <col min="26" max="26" width="17.28515625" bestFit="1" customWidth="1"/>
    <col min="27" max="39" width="9.140625" customWidth="1"/>
    <col min="40" max="40" width="17.28515625" bestFit="1" customWidth="1"/>
    <col min="41" max="51" width="9.28515625" customWidth="1"/>
    <col min="52" max="52" width="10.28515625" customWidth="1"/>
    <col min="53" max="53" width="9.140625" customWidth="1"/>
    <col min="55" max="55" width="17.28515625" bestFit="1" customWidth="1"/>
  </cols>
  <sheetData>
    <row r="1" spans="1:67" ht="15.75" thickBot="1" x14ac:dyDescent="0.3"/>
    <row r="2" spans="1:67" x14ac:dyDescent="0.25">
      <c r="A2" s="14" t="s">
        <v>18</v>
      </c>
      <c r="B2" s="163" t="s">
        <v>27</v>
      </c>
      <c r="C2" s="163"/>
      <c r="D2" s="153" t="s">
        <v>32</v>
      </c>
      <c r="E2" s="153"/>
      <c r="F2" s="153"/>
      <c r="G2" s="153"/>
      <c r="H2" s="153"/>
      <c r="I2" s="153"/>
      <c r="J2" s="153"/>
      <c r="L2" s="154" t="s">
        <v>40</v>
      </c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6"/>
      <c r="Z2" s="157" t="s">
        <v>42</v>
      </c>
      <c r="AA2" s="158"/>
      <c r="AB2" s="158"/>
      <c r="AC2" s="158"/>
      <c r="AD2" s="158"/>
      <c r="AE2" s="158"/>
      <c r="AF2" s="158"/>
      <c r="AG2" s="158"/>
      <c r="AH2" s="158"/>
      <c r="AI2" s="158"/>
      <c r="AJ2" s="158"/>
      <c r="AK2" s="158"/>
      <c r="AL2" s="159"/>
      <c r="AN2" s="160" t="s">
        <v>43</v>
      </c>
      <c r="AO2" s="161"/>
      <c r="AP2" s="161"/>
      <c r="AQ2" s="161"/>
      <c r="AR2" s="161"/>
      <c r="AS2" s="161"/>
      <c r="AT2" s="161"/>
      <c r="AU2" s="161"/>
      <c r="AV2" s="161"/>
      <c r="AW2" s="161"/>
      <c r="AX2" s="161"/>
      <c r="AY2" s="161"/>
      <c r="AZ2" s="162"/>
      <c r="BC2" s="149" t="s">
        <v>5</v>
      </c>
      <c r="BD2" s="150"/>
      <c r="BE2" s="150"/>
      <c r="BF2" s="150"/>
      <c r="BG2" s="150"/>
      <c r="BH2" s="150"/>
      <c r="BI2" s="150"/>
      <c r="BJ2" s="150"/>
      <c r="BK2" s="150"/>
      <c r="BL2" s="150"/>
      <c r="BM2" s="150"/>
      <c r="BN2" s="150"/>
      <c r="BO2" s="151"/>
    </row>
    <row r="3" spans="1:67" x14ac:dyDescent="0.25">
      <c r="A3" s="15" t="s">
        <v>0</v>
      </c>
      <c r="B3" s="15" t="s">
        <v>1</v>
      </c>
      <c r="C3" s="17" t="s">
        <v>2</v>
      </c>
      <c r="D3" s="18" t="s">
        <v>33</v>
      </c>
      <c r="E3" s="18" t="s">
        <v>34</v>
      </c>
      <c r="F3" s="18" t="s">
        <v>35</v>
      </c>
      <c r="G3" s="18" t="s">
        <v>36</v>
      </c>
      <c r="H3" s="18" t="s">
        <v>37</v>
      </c>
      <c r="I3" s="18" t="s">
        <v>38</v>
      </c>
      <c r="J3" s="18" t="s">
        <v>39</v>
      </c>
      <c r="L3" s="23" t="s">
        <v>41</v>
      </c>
      <c r="M3" s="24">
        <v>1</v>
      </c>
      <c r="N3" s="24">
        <v>2</v>
      </c>
      <c r="O3" s="24">
        <v>3</v>
      </c>
      <c r="P3" s="24">
        <v>4</v>
      </c>
      <c r="Q3" s="24">
        <v>5</v>
      </c>
      <c r="R3" s="24">
        <v>6</v>
      </c>
      <c r="S3" s="24">
        <v>7</v>
      </c>
      <c r="T3" s="24">
        <v>8</v>
      </c>
      <c r="U3" s="24">
        <v>9</v>
      </c>
      <c r="V3" s="24">
        <v>10</v>
      </c>
      <c r="W3" s="24">
        <v>11</v>
      </c>
      <c r="X3" s="25">
        <v>12</v>
      </c>
      <c r="Z3" s="23" t="s">
        <v>41</v>
      </c>
      <c r="AA3" s="24">
        <v>1</v>
      </c>
      <c r="AB3" s="24">
        <v>2</v>
      </c>
      <c r="AC3" s="24">
        <v>3</v>
      </c>
      <c r="AD3" s="24">
        <v>4</v>
      </c>
      <c r="AE3" s="24">
        <v>5</v>
      </c>
      <c r="AF3" s="24">
        <v>6</v>
      </c>
      <c r="AG3" s="24">
        <v>7</v>
      </c>
      <c r="AH3" s="24">
        <v>8</v>
      </c>
      <c r="AI3" s="24">
        <v>9</v>
      </c>
      <c r="AJ3" s="24">
        <v>10</v>
      </c>
      <c r="AK3" s="24">
        <v>11</v>
      </c>
      <c r="AL3" s="25">
        <v>12</v>
      </c>
      <c r="AN3" s="23" t="s">
        <v>41</v>
      </c>
      <c r="AO3" s="24">
        <v>1</v>
      </c>
      <c r="AP3" s="24">
        <v>2</v>
      </c>
      <c r="AQ3" s="24">
        <v>3</v>
      </c>
      <c r="AR3" s="24">
        <v>4</v>
      </c>
      <c r="AS3" s="24">
        <v>5</v>
      </c>
      <c r="AT3" s="24">
        <v>6</v>
      </c>
      <c r="AU3" s="24">
        <v>7</v>
      </c>
      <c r="AV3" s="24">
        <v>8</v>
      </c>
      <c r="AW3" s="24">
        <v>9</v>
      </c>
      <c r="AX3" s="24">
        <v>10</v>
      </c>
      <c r="AY3" s="24">
        <v>11</v>
      </c>
      <c r="AZ3" s="25">
        <v>12</v>
      </c>
      <c r="BC3" s="23" t="s">
        <v>41</v>
      </c>
      <c r="BD3" s="24">
        <v>1</v>
      </c>
      <c r="BE3" s="24">
        <v>2</v>
      </c>
      <c r="BF3" s="24">
        <v>3</v>
      </c>
      <c r="BG3" s="24">
        <v>4</v>
      </c>
      <c r="BH3" s="24">
        <v>5</v>
      </c>
      <c r="BI3" s="24">
        <v>6</v>
      </c>
      <c r="BJ3" s="24">
        <v>7</v>
      </c>
      <c r="BK3" s="24">
        <v>8</v>
      </c>
      <c r="BL3" s="24">
        <v>9</v>
      </c>
      <c r="BM3" s="24">
        <v>10</v>
      </c>
      <c r="BN3" s="24">
        <v>11</v>
      </c>
      <c r="BO3" s="25">
        <v>12</v>
      </c>
    </row>
    <row r="4" spans="1:67" x14ac:dyDescent="0.25">
      <c r="A4" s="15">
        <v>1</v>
      </c>
      <c r="B4" s="15" t="s">
        <v>6</v>
      </c>
      <c r="C4" s="19">
        <v>250</v>
      </c>
      <c r="D4" s="20">
        <f>C4*(1-0.15)</f>
        <v>212.5</v>
      </c>
      <c r="E4" s="20">
        <f>C4*(1+0.3)</f>
        <v>325</v>
      </c>
      <c r="F4" s="20">
        <f>C4</f>
        <v>250</v>
      </c>
      <c r="G4" s="20">
        <f>(D4+E4+4*F4)/6</f>
        <v>256.25</v>
      </c>
      <c r="H4" s="20">
        <f>6*(G4-D4)/(E4-D4)</f>
        <v>2.3333333333333335</v>
      </c>
      <c r="I4" s="20">
        <f>6*(E4-G4)/(E4-D4)</f>
        <v>3.6666666666666665</v>
      </c>
      <c r="J4" s="20">
        <f t="shared" ref="J4:J15" ca="1" si="0">D4+BETAINV(RAND(),H4,I4)*(E4-D4)</f>
        <v>215.70313052000705</v>
      </c>
      <c r="L4">
        <v>1</v>
      </c>
      <c r="M4" cm="1">
        <f t="array" aca="1" ref="M4" ca="1">INDEX($D$4:$I$15,M$3,1)+BETAINV(RAND(),INDEX($D$4:$I$15,M$3,5),INDEX($D$4:$I$15,M$3,6))*(INDEX($D$4:$I$15,M$3,2)-INDEX($D$4:$I$15,M$3,1))</f>
        <v>246.93701263566285</v>
      </c>
      <c r="N4" cm="1">
        <f t="array" aca="1" ref="N4" ca="1">INDEX($D$4:$I$15,N$3,1)+BETAINV(RAND(),INDEX($D$4:$I$15,N$3,5),INDEX($D$4:$I$15,N$3,6))*(INDEX($D$4:$I$15,N$3,2)-INDEX($D$4:$I$15,N$3,1))</f>
        <v>161.36724662827606</v>
      </c>
      <c r="O4" cm="1">
        <f t="array" aca="1" ref="O4" ca="1">INDEX($D$4:$I$15,O$3,1)+BETAINV(RAND(),INDEX($D$4:$I$15,O$3,5),INDEX($D$4:$I$15,O$3,6))*(INDEX($D$4:$I$15,O$3,2)-INDEX($D$4:$I$15,O$3,1))</f>
        <v>50.254241607791471</v>
      </c>
      <c r="P4" cm="1">
        <f t="array" aca="1" ref="P4" ca="1">INDEX($D$4:$I$15,P$3,1)+BETAINV(RAND(),INDEX($D$4:$I$15,P$3,5),INDEX($D$4:$I$15,P$3,6))*(INDEX($D$4:$I$15,P$3,2)-INDEX($D$4:$I$15,P$3,1))</f>
        <v>780.56787877208671</v>
      </c>
      <c r="Q4" cm="1">
        <f t="array" aca="1" ref="Q4" ca="1">INDEX($D$4:$I$15,Q$3,1)+BETAINV(RAND(),INDEX($D$4:$I$15,Q$3,5),INDEX($D$4:$I$15,Q$3,6))*(INDEX($D$4:$I$15,Q$3,2)-INDEX($D$4:$I$15,Q$3,1))</f>
        <v>178.55992524264451</v>
      </c>
      <c r="R4" cm="1">
        <f t="array" aca="1" ref="R4" ca="1">INDEX($D$4:$I$15,R$3,1)+BETAINV(RAND(),INDEX($D$4:$I$15,R$3,5),INDEX($D$4:$I$15,R$3,6))*(INDEX($D$4:$I$15,R$3,2)-INDEX($D$4:$I$15,R$3,1))</f>
        <v>562.92354865676407</v>
      </c>
      <c r="S4" cm="1">
        <f t="array" aca="1" ref="S4" ca="1">INDEX($D$4:$I$15,S$3,1)+BETAINV(RAND(),INDEX($D$4:$I$15,S$3,5),INDEX($D$4:$I$15,S$3,6))*(INDEX($D$4:$I$15,S$3,2)-INDEX($D$4:$I$15,S$3,1))</f>
        <v>783.90266908599483</v>
      </c>
      <c r="T4" cm="1">
        <f t="array" aca="1" ref="T4" ca="1">INDEX($D$4:$I$15,T$3,1)+BETAINV(RAND(),INDEX($D$4:$I$15,T$3,5),INDEX($D$4:$I$15,T$3,6))*(INDEX($D$4:$I$15,T$3,2)-INDEX($D$4:$I$15,T$3,1))</f>
        <v>772.70867061835474</v>
      </c>
      <c r="U4" cm="1">
        <f t="array" aca="1" ref="U4" ca="1">INDEX($D$4:$I$15,U$3,1)+BETAINV(RAND(),INDEX($D$4:$I$15,U$3,5),INDEX($D$4:$I$15,U$3,6))*(INDEX($D$4:$I$15,U$3,2)-INDEX($D$4:$I$15,U$3,1))</f>
        <v>255.24853265360727</v>
      </c>
      <c r="V4" cm="1">
        <f t="array" aca="1" ref="V4" ca="1">INDEX($D$4:$I$15,V$3,1)+BETAINV(RAND(),INDEX($D$4:$I$15,V$3,5),INDEX($D$4:$I$15,V$3,6))*(INDEX($D$4:$I$15,V$3,2)-INDEX($D$4:$I$15,V$3,1))</f>
        <v>94.224042714567631</v>
      </c>
      <c r="W4" cm="1">
        <f t="array" aca="1" ref="W4" ca="1">INDEX($D$4:$I$15,W$3,1)+BETAINV(RAND(),INDEX($D$4:$I$15,W$3,5),INDEX($D$4:$I$15,W$3,6))*(INDEX($D$4:$I$15,W$3,2)-INDEX($D$4:$I$15,W$3,1))</f>
        <v>344.71565034901909</v>
      </c>
      <c r="X4" cm="1">
        <f t="array" aca="1" ref="X4" ca="1">INDEX($D$4:$I$15,X$3,1)+BETAINV(RAND(),INDEX($D$4:$I$15,X$3,5),INDEX($D$4:$I$15,X$3,6))*(INDEX($D$4:$I$15,X$3,2)-INDEX($D$4:$I$15,X$3,1))</f>
        <v>1476.5727733424694</v>
      </c>
      <c r="Z4">
        <v>1</v>
      </c>
      <c r="AA4" cm="1">
        <f t="array" aca="1" ref="AA4" ca="1">INDEX($D$20:$I$31,AA$3,1)+BETAINV(RAND(),INDEX($D$20:$I$31,AA$3,5),INDEX($D$20:$I$31,AA$3,6))*(INDEX($D$20:$I$31,AA$3,2)-INDEX($D$20:$I$31,AA$3,1))</f>
        <v>98.311475382285977</v>
      </c>
      <c r="AB4" cm="1">
        <f t="array" aca="1" ref="AB4" ca="1">INDEX($D$20:$I$31,AB$3,1)+BETAINV(RAND(),INDEX($D$20:$I$31,AB$3,5),INDEX($D$20:$I$31,AB$3,6))*(INDEX($D$20:$I$31,AB$3,2)-INDEX($D$20:$I$31,AB$3,1))</f>
        <v>97.970732817604016</v>
      </c>
      <c r="AC4" cm="1">
        <f t="array" aca="1" ref="AC4" ca="1">INDEX($D$20:$I$31,AC$3,1)+BETAINV(RAND(),INDEX($D$20:$I$31,AC$3,5),INDEX($D$20:$I$31,AC$3,6))*(INDEX($D$20:$I$31,AC$3,2)-INDEX($D$20:$I$31,AC$3,1))</f>
        <v>106.74288671522766</v>
      </c>
      <c r="AD4" cm="1">
        <f t="array" aca="1" ref="AD4" ca="1">INDEX($D$20:$I$31,AD$3,1)+BETAINV(RAND(),INDEX($D$20:$I$31,AD$3,5),INDEX($D$20:$I$31,AD$3,6))*(INDEX($D$20:$I$31,AD$3,2)-INDEX($D$20:$I$31,AD$3,1))</f>
        <v>557.51537453912829</v>
      </c>
      <c r="AE4" cm="1">
        <f t="array" aca="1" ref="AE4" ca="1">INDEX($D$20:$I$31,AE$3,1)+BETAINV(RAND(),INDEX($D$20:$I$31,AE$3,5),INDEX($D$20:$I$31,AE$3,6))*(INDEX($D$20:$I$31,AE$3,2)-INDEX($D$20:$I$31,AE$3,1))</f>
        <v>294.3631048659949</v>
      </c>
      <c r="AF4" cm="1">
        <f t="array" aca="1" ref="AF4" ca="1">INDEX($D$20:$I$31,AF$3,1)+BETAINV(RAND(),INDEX($D$20:$I$31,AF$3,5),INDEX($D$20:$I$31,AF$3,6))*(INDEX($D$20:$I$31,AF$3,2)-INDEX($D$20:$I$31,AF$3,1))</f>
        <v>145.14168582891088</v>
      </c>
      <c r="AG4" cm="1">
        <f t="array" aca="1" ref="AG4" ca="1">INDEX($D$20:$I$31,AG$3,1)+BETAINV(RAND(),INDEX($D$20:$I$31,AG$3,5),INDEX($D$20:$I$31,AG$3,6))*(INDEX($D$20:$I$31,AG$3,2)-INDEX($D$20:$I$31,AG$3,1))</f>
        <v>879.94625343380619</v>
      </c>
      <c r="AH4" cm="1">
        <f t="array" aca="1" ref="AH4" ca="1">INDEX($D$20:$I$31,AH$3,1)+BETAINV(RAND(),INDEX($D$20:$I$31,AH$3,5),INDEX($D$20:$I$31,AH$3,6))*(INDEX($D$20:$I$31,AH$3,2)-INDEX($D$20:$I$31,AH$3,1))</f>
        <v>700.05059072148561</v>
      </c>
      <c r="AI4" cm="1">
        <f t="array" aca="1" ref="AI4" ca="1">INDEX($D$20:$I$31,AI$3,1)+BETAINV(RAND(),INDEX($D$20:$I$31,AI$3,5),INDEX($D$20:$I$31,AI$3,6))*(INDEX($D$20:$I$31,AI$3,2)-INDEX($D$20:$I$31,AI$3,1))</f>
        <v>416.95224549712765</v>
      </c>
      <c r="AJ4" cm="1">
        <f t="array" aca="1" ref="AJ4" ca="1">INDEX($D$20:$I$31,AJ$3,1)+BETAINV(RAND(),INDEX($D$20:$I$31,AJ$3,5),INDEX($D$20:$I$31,AJ$3,6))*(INDEX($D$20:$I$31,AJ$3,2)-INDEX($D$20:$I$31,AJ$3,1))</f>
        <v>199.77450581323416</v>
      </c>
      <c r="AK4" cm="1">
        <f t="array" aca="1" ref="AK4" ca="1">INDEX($D$20:$I$31,AK$3,1)+BETAINV(RAND(),INDEX($D$20:$I$31,AK$3,5),INDEX($D$20:$I$31,AK$3,6))*(INDEX($D$20:$I$31,AK$3,2)-INDEX($D$20:$I$31,AK$3,1))</f>
        <v>239.06335317446894</v>
      </c>
      <c r="AL4" cm="1">
        <f t="array" aca="1" ref="AL4" ca="1">INDEX($D$20:$I$31,AL$3,1)+BETAINV(RAND(),INDEX($D$20:$I$31,AL$3,5),INDEX($D$20:$I$31,AL$3,6))*(INDEX($D$20:$I$31,AL$3,2)-INDEX($D$20:$I$31,AL$3,1))</f>
        <v>407.34589018830752</v>
      </c>
      <c r="AN4">
        <v>1</v>
      </c>
      <c r="AO4" s="13" cm="1">
        <f t="array" aca="1" ref="AO4" ca="1">INDEX($D$36:$I$47,AO$3,1)+BETAINV(RAND(),INDEX($D$36:$I$47,AO$3,5),INDEX($D$36:$I$47,AO$3,6))*(INDEX($D$36:$I$47,AO$3,2)-INDEX($D$36:$I$47,AO$3,1))</f>
        <v>119.24570695976985</v>
      </c>
      <c r="AP4" s="13" cm="1">
        <f t="array" aca="1" ref="AP4" ca="1">INDEX($D$36:$I$47,AP$3,1)+BETAINV(RAND(),INDEX($D$36:$I$47,AP$3,5),INDEX($D$36:$I$47,AP$3,6))*(INDEX($D$36:$I$47,AP$3,2)-INDEX($D$36:$I$47,AP$3,1))</f>
        <v>94.785968430012247</v>
      </c>
      <c r="AQ4" s="13" cm="1">
        <f t="array" aca="1" ref="AQ4" ca="1">INDEX($D$36:$I$47,AQ$3,1)+BETAINV(RAND(),INDEX($D$36:$I$47,AQ$3,5),INDEX($D$36:$I$47,AQ$3,6))*(INDEX($D$36:$I$47,AQ$3,2)-INDEX($D$36:$I$47,AQ$3,1))</f>
        <v>214.18159563074153</v>
      </c>
      <c r="AR4" s="13" cm="1">
        <f t="array" aca="1" ref="AR4" ca="1">INDEX($D$36:$I$47,AR$3,1)+BETAINV(RAND(),INDEX($D$36:$I$47,AR$3,5),INDEX($D$36:$I$47,AR$3,6))*(INDEX($D$36:$I$47,AR$3,2)-INDEX($D$36:$I$47,AR$3,1))</f>
        <v>339.26874077778427</v>
      </c>
      <c r="AS4" s="13" cm="1">
        <f t="array" aca="1" ref="AS4" ca="1">INDEX($D$36:$I$47,AS$3,1)+BETAINV(RAND(),INDEX($D$36:$I$47,AS$3,5),INDEX($D$36:$I$47,AS$3,6))*(INDEX($D$36:$I$47,AS$3,2)-INDEX($D$36:$I$47,AS$3,1))</f>
        <v>651.79779465911952</v>
      </c>
      <c r="AT4" s="13" cm="1">
        <f t="array" aca="1" ref="AT4" ca="1">INDEX($D$36:$I$47,AT$3,1)+BETAINV(RAND(),INDEX($D$36:$I$47,AT$3,5),INDEX($D$36:$I$47,AT$3,6))*(INDEX($D$36:$I$47,AT$3,2)-INDEX($D$36:$I$47,AT$3,1))</f>
        <v>147.11160703512215</v>
      </c>
      <c r="AU4" s="13" cm="1">
        <f t="array" aca="1" ref="AU4" ca="1">INDEX($D$36:$I$47,AU$3,1)+BETAINV(RAND(),INDEX($D$36:$I$47,AU$3,5),INDEX($D$36:$I$47,AU$3,6))*(INDEX($D$36:$I$47,AU$3,2)-INDEX($D$36:$I$47,AU$3,1))</f>
        <v>324.8188035514695</v>
      </c>
      <c r="AV4" s="13" cm="1">
        <f t="array" aca="1" ref="AV4" ca="1">INDEX($D$36:$I$47,AV$3,1)+BETAINV(RAND(),INDEX($D$36:$I$47,AV$3,5),INDEX($D$36:$I$47,AV$3,6))*(INDEX($D$36:$I$47,AV$3,2)-INDEX($D$36:$I$47,AV$3,1))</f>
        <v>514.53996227207995</v>
      </c>
      <c r="AW4" s="13" cm="1">
        <f t="array" aca="1" ref="AW4" ca="1">INDEX($D$36:$I$47,AW$3,1)+BETAINV(RAND(),INDEX($D$36:$I$47,AW$3,5),INDEX($D$36:$I$47,AW$3,6))*(INDEX($D$36:$I$47,AW$3,2)-INDEX($D$36:$I$47,AW$3,1))</f>
        <v>560.3007221831939</v>
      </c>
      <c r="AX4" s="13" cm="1">
        <f t="array" aca="1" ref="AX4" ca="1">INDEX($D$36:$I$47,AX$3,1)+BETAINV(RAND(),INDEX($D$36:$I$47,AX$3,5),INDEX($D$36:$I$47,AX$3,6))*(INDEX($D$36:$I$47,AX$3,2)-INDEX($D$36:$I$47,AX$3,1))</f>
        <v>382.19822510396972</v>
      </c>
      <c r="AY4" s="13" cm="1">
        <f t="array" aca="1" ref="AY4" ca="1">INDEX($D$36:$I$47,AY$3,1)+BETAINV(RAND(),INDEX($D$36:$I$47,AY$3,5),INDEX($D$36:$I$47,AY$3,6))*(INDEX($D$36:$I$47,AY$3,2)-INDEX($D$36:$I$47,AY$3,1))</f>
        <v>167.87441569065382</v>
      </c>
      <c r="AZ4" s="13" cm="1">
        <f t="array" aca="1" ref="AZ4" ca="1">INDEX($D$36:$I$47,AZ$3,1)+BETAINV(RAND(),INDEX($D$36:$I$47,AZ$3,5),INDEX($D$36:$I$47,AZ$3,6))*(INDEX($D$36:$I$47,AZ$3,2)-INDEX($D$36:$I$47,AZ$3,1))</f>
        <v>463.12987661127181</v>
      </c>
      <c r="BC4">
        <v>1</v>
      </c>
      <c r="BD4" cm="1">
        <f t="array" aca="1" ref="BD4" ca="1">INDEX($D$52:$I$63,BD$3,1)+BETAINV(RAND(),INDEX($D$52:$I$63,BD$3,5),INDEX($D$52:$I$63,BD$3,6))*(INDEX($D$52:$I$63,BD$3,2)-INDEX(D$52:I$63,BD$3,1))</f>
        <v>51.338765743632699</v>
      </c>
      <c r="BE4" cm="1">
        <f t="array" aca="1" ref="BE4" ca="1">INDEX($D$52:$I$63,BE$3,1)+BETAINV(RAND(),INDEX($D$52:$I$63,BE$3,5),INDEX($D$52:$I$63,BE$3,6))*(INDEX($D$52:$I$63,BE$3,2)-INDEX(E$52:J$63,BE$3,1))</f>
        <v>47.52000000000001</v>
      </c>
      <c r="BF4" cm="1">
        <f t="array" aca="1" ref="BF4" ca="1">INDEX($D$52:$I$63,BF$3,1)+BETAINV(RAND(),INDEX($D$52:$I$63,BF$3,5),INDEX($D$52:$I$63,BF$3,6))*(INDEX($D$52:$I$63,BF$3,2)-INDEX(F$52:K$63,BF$3,1))</f>
        <v>35.272719782677378</v>
      </c>
      <c r="BG4" cm="1">
        <f t="array" aca="1" ref="BG4" ca="1">INDEX($D$52:$I$63,BG$3,1)+BETAINV(RAND(),INDEX($D$52:$I$63,BG$3,5),INDEX($D$52:$I$63,BG$3,6))*(INDEX($D$52:$I$63,BG$3,2)-INDEX(G$52:L$63,BG$3,1))</f>
        <v>274.43829630114669</v>
      </c>
      <c r="BH4" cm="1">
        <f t="array" aca="1" ref="BH4" ca="1">INDEX($D$52:$I$63,BH$3,1)+BETAINV(RAND(),INDEX($D$52:$I$63,BH$3,5),INDEX($D$52:$I$63,BH$3,6))*(INDEX($D$52:$I$63,BH$3,2)-INDEX(H$52:M$63,BH$3,1))</f>
        <v>205.7659738113515</v>
      </c>
      <c r="BI4" cm="1">
        <f t="array" aca="1" ref="BI4" ca="1">INDEX($D$52:$I$63,BI$3,1)+BETAINV(RAND(),INDEX($D$52:$I$63,BI$3,5),INDEX($D$52:$I$63,BI$3,6))*(INDEX($D$52:$I$63,BI$3,2)-INDEX(I$52:N$63,BI$3,1))</f>
        <v>97.946372364281174</v>
      </c>
      <c r="BJ4" cm="1">
        <f t="array" aca="1" ref="BJ4" ca="1">INDEX($D$52:$I$63,BJ$3,1)+BETAINV(RAND(),INDEX($D$52:$I$63,BJ$3,5),INDEX($D$52:$I$63,BJ$3,6))*(INDEX($D$52:$I$63,BJ$3,2)-INDEX(J$52:O$63,BJ$3,1))</f>
        <v>334.87948026589015</v>
      </c>
      <c r="BK4" cm="1">
        <f t="array" aca="1" ref="BK4" ca="1">INDEX($D$52:$I$63,BK$3,1)+BETAINV(RAND(),INDEX($D$52:$I$63,BK$3,5),INDEX($D$52:$I$63,BK$3,6))*(INDEX($D$52:$I$63,BK$3,2)-INDEX(K$52:P$63,BK$3,1))</f>
        <v>369.06675091236974</v>
      </c>
      <c r="BL4" cm="1">
        <f t="array" aca="1" ref="BL4" ca="1">INDEX($D$52:$I$63,BL$3,1)+BETAINV(RAND(),INDEX($D$52:$I$63,BL$3,5),INDEX($D$52:$I$63,BL$3,6))*(INDEX($D$52:$I$63,BL$3,2)-INDEX(L$52:Q$63,BL$3,1))</f>
        <v>258.64609020919727</v>
      </c>
      <c r="BM4" cm="1">
        <f t="array" aca="1" ref="BM4" ca="1">INDEX($D$52:$I$63,BM$3,1)+BETAINV(RAND(),INDEX($D$52:$I$63,BM$3,5),INDEX($D$52:$I$63,BM$3,6))*(INDEX($D$52:$I$63,BM$3,2)-INDEX(M$52:R$63,BM$3,1))</f>
        <v>-29.620128320072993</v>
      </c>
      <c r="BN4" cm="1">
        <f t="array" aca="1" ref="BN4" ca="1">INDEX($D$52:$I$63,BN$3,1)+BETAINV(RAND(),INDEX($D$52:$I$63,BN$3,5),INDEX($D$52:$I$63,BN$3,6))*(INDEX($D$52:$I$63,BN$3,2)-INDEX(N$52:S$63,BN$3,1))</f>
        <v>105.06840226065262</v>
      </c>
      <c r="BO4" cm="1">
        <f t="array" aca="1" ref="BO4" ca="1">INDEX($D$52:$I$63,BO$3,1)+BETAINV(RAND(),INDEX($D$52:$I$63,BO$3,5),INDEX($D$52:$I$63,BO$3,6))*(INDEX($D$52:$I$63,BO$3,2)-INDEX(O$52:T$63,BO$3,1))</f>
        <v>525.63542565737828</v>
      </c>
    </row>
    <row r="5" spans="1:67" x14ac:dyDescent="0.25">
      <c r="A5" s="15">
        <v>2</v>
      </c>
      <c r="B5" s="15" t="s">
        <v>6</v>
      </c>
      <c r="C5" s="19">
        <v>165</v>
      </c>
      <c r="D5" s="20">
        <f t="shared" ref="D5:D47" si="1">C5*(1-0.15)</f>
        <v>140.25</v>
      </c>
      <c r="E5" s="20">
        <f t="shared" ref="E5:E15" si="2">C5*(1+0.3)</f>
        <v>214.5</v>
      </c>
      <c r="F5" s="20">
        <f t="shared" ref="F5:F15" si="3">C5</f>
        <v>165</v>
      </c>
      <c r="G5" s="20">
        <f t="shared" ref="G5:G15" si="4">(D5+E5+4*F5)/6</f>
        <v>169.125</v>
      </c>
      <c r="H5" s="20">
        <f t="shared" ref="H5:H15" si="5">6*(G5-D5)/(E5-D5)</f>
        <v>2.3333333333333335</v>
      </c>
      <c r="I5" s="20">
        <f t="shared" ref="I5:I15" si="6">6*(E5-G5)/(E5-D5)</f>
        <v>3.6666666666666665</v>
      </c>
      <c r="J5" s="20">
        <f t="shared" ca="1" si="0"/>
        <v>150.72471587443198</v>
      </c>
      <c r="L5">
        <v>2</v>
      </c>
      <c r="M5" cm="1">
        <f t="array" aca="1" ref="M5" ca="1">INDEX($D$4:$I$15,M$3,1)+BETAINV(RAND(),INDEX($D$4:$I$15,M$3,5),INDEX($D$4:$I$15,M$3,6))*(INDEX($D$4:$I$15,M$3,2)-INDEX($D$4:$I$15,M$3,1))</f>
        <v>244.53157603384108</v>
      </c>
      <c r="N5" cm="1">
        <f t="array" aca="1" ref="N5" ca="1">INDEX($D$4:$I$15,N$3,1)+BETAINV(RAND(),INDEX($D$4:$I$15,N$3,5),INDEX($D$4:$I$15,N$3,6))*(INDEX($D$4:$I$15,N$3,2)-INDEX($D$4:$I$15,N$3,1))</f>
        <v>160.38463617613726</v>
      </c>
      <c r="O5" cm="1">
        <f t="array" aca="1" ref="O5" ca="1">INDEX($D$4:$I$15,O$3,1)+BETAINV(RAND(),INDEX($D$4:$I$15,O$3,5),INDEX($D$4:$I$15,O$3,6))*(INDEX($D$4:$I$15,O$3,2)-INDEX($D$4:$I$15,O$3,1))</f>
        <v>46.207552856198959</v>
      </c>
      <c r="P5" cm="1">
        <f t="array" aca="1" ref="P5" ca="1">INDEX($D$4:$I$15,P$3,1)+BETAINV(RAND(),INDEX($D$4:$I$15,P$3,5),INDEX($D$4:$I$15,P$3,6))*(INDEX($D$4:$I$15,P$3,2)-INDEX($D$4:$I$15,P$3,1))</f>
        <v>693.88373799983958</v>
      </c>
      <c r="Q5" cm="1">
        <f t="array" aca="1" ref="Q5" ca="1">INDEX($D$4:$I$15,Q$3,1)+BETAINV(RAND(),INDEX($D$4:$I$15,Q$3,5),INDEX($D$4:$I$15,Q$3,6))*(INDEX($D$4:$I$15,Q$3,2)-INDEX($D$4:$I$15,Q$3,1))</f>
        <v>167.78425745654954</v>
      </c>
      <c r="R5" cm="1">
        <f t="array" aca="1" ref="R5" ca="1">INDEX($D$4:$I$15,R$3,1)+BETAINV(RAND(),INDEX($D$4:$I$15,R$3,5),INDEX($D$4:$I$15,R$3,6))*(INDEX($D$4:$I$15,R$3,2)-INDEX($D$4:$I$15,R$3,1))</f>
        <v>556.64280153693642</v>
      </c>
      <c r="S5" cm="1">
        <f t="array" aca="1" ref="S5" ca="1">INDEX($D$4:$I$15,S$3,1)+BETAINV(RAND(),INDEX($D$4:$I$15,S$3,5),INDEX($D$4:$I$15,S$3,6))*(INDEX($D$4:$I$15,S$3,2)-INDEX($D$4:$I$15,S$3,1))</f>
        <v>703.9967638476229</v>
      </c>
      <c r="T5" cm="1">
        <f t="array" aca="1" ref="T5" ca="1">INDEX($D$4:$I$15,T$3,1)+BETAINV(RAND(),INDEX($D$4:$I$15,T$3,5),INDEX($D$4:$I$15,T$3,6))*(INDEX($D$4:$I$15,T$3,2)-INDEX($D$4:$I$15,T$3,1))</f>
        <v>904.91112838295828</v>
      </c>
      <c r="U5" cm="1">
        <f t="array" aca="1" ref="U5" ca="1">INDEX($D$4:$I$15,U$3,1)+BETAINV(RAND(),INDEX($D$4:$I$15,U$3,5),INDEX($D$4:$I$15,U$3,6))*(INDEX($D$4:$I$15,U$3,2)-INDEX($D$4:$I$15,U$3,1))</f>
        <v>287.25421988524255</v>
      </c>
      <c r="V5" cm="1">
        <f t="array" aca="1" ref="V5" ca="1">INDEX($D$4:$I$15,V$3,1)+BETAINV(RAND(),INDEX($D$4:$I$15,V$3,5),INDEX($D$4:$I$15,V$3,6))*(INDEX($D$4:$I$15,V$3,2)-INDEX($D$4:$I$15,V$3,1))</f>
        <v>97.083972013412762</v>
      </c>
      <c r="W5" cm="1">
        <f t="array" aca="1" ref="W5" ca="1">INDEX($D$4:$I$15,W$3,1)+BETAINV(RAND(),INDEX($D$4:$I$15,W$3,5),INDEX($D$4:$I$15,W$3,6))*(INDEX($D$4:$I$15,W$3,2)-INDEX($D$4:$I$15,W$3,1))</f>
        <v>327.49078884327889</v>
      </c>
      <c r="X5" cm="1">
        <f t="array" aca="1" ref="X5" ca="1">INDEX($D$4:$I$15,X$3,1)+BETAINV(RAND(),INDEX($D$4:$I$15,X$3,5),INDEX($D$4:$I$15,X$3,6))*(INDEX($D$4:$I$15,X$3,2)-INDEX($D$4:$I$15,X$3,1))</f>
        <v>1821.0668494591519</v>
      </c>
      <c r="Z5">
        <v>2</v>
      </c>
      <c r="AA5" cm="1">
        <f t="array" aca="1" ref="AA5" ca="1">INDEX($D$20:$I$31,AA$3,1)+BETAINV(RAND(),INDEX($D$20:$I$31,AA$3,5),INDEX($D$20:$I$31,AA$3,6))*(INDEX($D$20:$I$31,AA$3,2)-INDEX($D$20:$I$31,AA$3,1))</f>
        <v>103.18789597325245</v>
      </c>
      <c r="AB5" cm="1">
        <f t="array" aca="1" ref="AB5" ca="1">INDEX($D$20:$I$31,AB$3,1)+BETAINV(RAND(),INDEX($D$20:$I$31,AB$3,5),INDEX($D$20:$I$31,AB$3,6))*(INDEX($D$20:$I$31,AB$3,2)-INDEX($D$20:$I$31,AB$3,1))</f>
        <v>99.546969870391024</v>
      </c>
      <c r="AC5" cm="1">
        <f t="array" aca="1" ref="AC5" ca="1">INDEX($D$20:$I$31,AC$3,1)+BETAINV(RAND(),INDEX($D$20:$I$31,AC$3,5),INDEX($D$20:$I$31,AC$3,6))*(INDEX($D$20:$I$31,AC$3,2)-INDEX($D$20:$I$31,AC$3,1))</f>
        <v>102.58896083041873</v>
      </c>
      <c r="AD5" cm="1">
        <f t="array" aca="1" ref="AD5" ca="1">INDEX($D$20:$I$31,AD$3,1)+BETAINV(RAND(),INDEX($D$20:$I$31,AD$3,5),INDEX($D$20:$I$31,AD$3,6))*(INDEX($D$20:$I$31,AD$3,2)-INDEX($D$20:$I$31,AD$3,1))</f>
        <v>504.37334672989368</v>
      </c>
      <c r="AE5" cm="1">
        <f t="array" aca="1" ref="AE5" ca="1">INDEX($D$20:$I$31,AE$3,1)+BETAINV(RAND(),INDEX($D$20:$I$31,AE$3,5),INDEX($D$20:$I$31,AE$3,6))*(INDEX($D$20:$I$31,AE$3,2)-INDEX($D$20:$I$31,AE$3,1))</f>
        <v>323.0103294616473</v>
      </c>
      <c r="AF5" cm="1">
        <f t="array" aca="1" ref="AF5" ca="1">INDEX($D$20:$I$31,AF$3,1)+BETAINV(RAND(),INDEX($D$20:$I$31,AF$3,5),INDEX($D$20:$I$31,AF$3,6))*(INDEX($D$20:$I$31,AF$3,2)-INDEX($D$20:$I$31,AF$3,1))</f>
        <v>144.01212190760992</v>
      </c>
      <c r="AG5" cm="1">
        <f t="array" aca="1" ref="AG5" ca="1">INDEX($D$20:$I$31,AG$3,1)+BETAINV(RAND(),INDEX($D$20:$I$31,AG$3,5),INDEX($D$20:$I$31,AG$3,6))*(INDEX($D$20:$I$31,AG$3,2)-INDEX($D$20:$I$31,AG$3,1))</f>
        <v>751.40220822935885</v>
      </c>
      <c r="AH5" cm="1">
        <f t="array" aca="1" ref="AH5" ca="1">INDEX($D$20:$I$31,AH$3,1)+BETAINV(RAND(),INDEX($D$20:$I$31,AH$3,5),INDEX($D$20:$I$31,AH$3,6))*(INDEX($D$20:$I$31,AH$3,2)-INDEX($D$20:$I$31,AH$3,1))</f>
        <v>718.83471811255231</v>
      </c>
      <c r="AI5" cm="1">
        <f t="array" aca="1" ref="AI5" ca="1">INDEX($D$20:$I$31,AI$3,1)+BETAINV(RAND(),INDEX($D$20:$I$31,AI$3,5),INDEX($D$20:$I$31,AI$3,6))*(INDEX($D$20:$I$31,AI$3,2)-INDEX($D$20:$I$31,AI$3,1))</f>
        <v>392.94756023852437</v>
      </c>
      <c r="AJ5" cm="1">
        <f t="array" aca="1" ref="AJ5" ca="1">INDEX($D$20:$I$31,AJ$3,1)+BETAINV(RAND(),INDEX($D$20:$I$31,AJ$3,5),INDEX($D$20:$I$31,AJ$3,6))*(INDEX($D$20:$I$31,AJ$3,2)-INDEX($D$20:$I$31,AJ$3,1))</f>
        <v>204.70146235746697</v>
      </c>
      <c r="AK5" cm="1">
        <f t="array" aca="1" ref="AK5" ca="1">INDEX($D$20:$I$31,AK$3,1)+BETAINV(RAND(),INDEX($D$20:$I$31,AK$3,5),INDEX($D$20:$I$31,AK$3,6))*(INDEX($D$20:$I$31,AK$3,2)-INDEX($D$20:$I$31,AK$3,1))</f>
        <v>231.21863429089376</v>
      </c>
      <c r="AL5" cm="1">
        <f t="array" aca="1" ref="AL5" ca="1">INDEX($D$20:$I$31,AL$3,1)+BETAINV(RAND(),INDEX($D$20:$I$31,AL$3,5),INDEX($D$20:$I$31,AL$3,6))*(INDEX($D$20:$I$31,AL$3,2)-INDEX($D$20:$I$31,AL$3,1))</f>
        <v>410.75994799375735</v>
      </c>
      <c r="AN5">
        <v>2</v>
      </c>
      <c r="AO5" s="13" cm="1">
        <f t="array" aca="1" ref="AO5" ca="1">INDEX($D$36:$I$47,AO$3,1)+BETAINV(RAND(),INDEX($D$36:$I$47,AO$3,5),INDEX($D$36:$I$47,AO$3,6))*(INDEX($D$36:$I$47,AO$3,2)-INDEX($D$36:$I$47,AO$3,1))</f>
        <v>91.478536214826235</v>
      </c>
      <c r="AP5" s="13" cm="1">
        <f t="array" aca="1" ref="AP5" ca="1">INDEX($D$36:$I$47,AP$3,1)+BETAINV(RAND(),INDEX($D$36:$I$47,AP$3,5),INDEX($D$36:$I$47,AP$3,6))*(INDEX($D$36:$I$47,AP$3,2)-INDEX($D$36:$I$47,AP$3,1))</f>
        <v>95.645560483545239</v>
      </c>
      <c r="AQ5" s="13" cm="1">
        <f t="array" aca="1" ref="AQ5" ca="1">INDEX($D$36:$I$47,AQ$3,1)+BETAINV(RAND(),INDEX($D$36:$I$47,AQ$3,5),INDEX($D$36:$I$47,AQ$3,6))*(INDEX($D$36:$I$47,AQ$3,2)-INDEX($D$36:$I$47,AQ$3,1))</f>
        <v>198.8968637231296</v>
      </c>
      <c r="AR5" s="13" cm="1">
        <f t="array" aca="1" ref="AR5" ca="1">INDEX($D$36:$I$47,AR$3,1)+BETAINV(RAND(),INDEX($D$36:$I$47,AR$3,5),INDEX($D$36:$I$47,AR$3,6))*(INDEX($D$36:$I$47,AR$3,2)-INDEX($D$36:$I$47,AR$3,1))</f>
        <v>331.94679747578442</v>
      </c>
      <c r="AS5" s="13" cm="1">
        <f t="array" aca="1" ref="AS5" ca="1">INDEX($D$36:$I$47,AS$3,1)+BETAINV(RAND(),INDEX($D$36:$I$47,AS$3,5),INDEX($D$36:$I$47,AS$3,6))*(INDEX($D$36:$I$47,AS$3,2)-INDEX($D$36:$I$47,AS$3,1))</f>
        <v>526.99631218929926</v>
      </c>
      <c r="AT5" s="13" cm="1">
        <f t="array" aca="1" ref="AT5" ca="1">INDEX($D$36:$I$47,AT$3,1)+BETAINV(RAND(),INDEX($D$36:$I$47,AT$3,5),INDEX($D$36:$I$47,AT$3,6))*(INDEX($D$36:$I$47,AT$3,2)-INDEX($D$36:$I$47,AT$3,1))</f>
        <v>160.92487365984243</v>
      </c>
      <c r="AU5" s="13" cm="1">
        <f t="array" aca="1" ref="AU5" ca="1">INDEX($D$36:$I$47,AU$3,1)+BETAINV(RAND(),INDEX($D$36:$I$47,AU$3,5),INDEX($D$36:$I$47,AU$3,6))*(INDEX($D$36:$I$47,AU$3,2)-INDEX($D$36:$I$47,AU$3,1))</f>
        <v>291.70780886963161</v>
      </c>
      <c r="AV5" s="13" cm="1">
        <f t="array" aca="1" ref="AV5" ca="1">INDEX($D$36:$I$47,AV$3,1)+BETAINV(RAND(),INDEX($D$36:$I$47,AV$3,5),INDEX($D$36:$I$47,AV$3,6))*(INDEX($D$36:$I$47,AV$3,2)-INDEX($D$36:$I$47,AV$3,1))</f>
        <v>641.33087392124264</v>
      </c>
      <c r="AW5" s="13" cm="1">
        <f t="array" aca="1" ref="AW5" ca="1">INDEX($D$36:$I$47,AW$3,1)+BETAINV(RAND(),INDEX($D$36:$I$47,AW$3,5),INDEX($D$36:$I$47,AW$3,6))*(INDEX($D$36:$I$47,AW$3,2)-INDEX($D$36:$I$47,AW$3,1))</f>
        <v>551.12958561607797</v>
      </c>
      <c r="AX5" s="13" cm="1">
        <f t="array" aca="1" ref="AX5" ca="1">INDEX($D$36:$I$47,AX$3,1)+BETAINV(RAND(),INDEX($D$36:$I$47,AX$3,5),INDEX($D$36:$I$47,AX$3,6))*(INDEX($D$36:$I$47,AX$3,2)-INDEX($D$36:$I$47,AX$3,1))</f>
        <v>393.16428129482341</v>
      </c>
      <c r="AY5" s="13" cm="1">
        <f t="array" aca="1" ref="AY5" ca="1">INDEX($D$36:$I$47,AY$3,1)+BETAINV(RAND(),INDEX($D$36:$I$47,AY$3,5),INDEX($D$36:$I$47,AY$3,6))*(INDEX($D$36:$I$47,AY$3,2)-INDEX($D$36:$I$47,AY$3,1))</f>
        <v>150.6518868938289</v>
      </c>
      <c r="AZ5" s="13" cm="1">
        <f t="array" aca="1" ref="AZ5" ca="1">INDEX($D$36:$I$47,AZ$3,1)+BETAINV(RAND(),INDEX($D$36:$I$47,AZ$3,5),INDEX($D$36:$I$47,AZ$3,6))*(INDEX($D$36:$I$47,AZ$3,2)-INDEX($D$36:$I$47,AZ$3,1))</f>
        <v>357.97945532618138</v>
      </c>
      <c r="BC5">
        <v>2</v>
      </c>
      <c r="BD5" cm="1">
        <f t="array" aca="1" ref="BD5" ca="1">INDEX($D$52:$I$63,BD$3,1)+BETAINV(RAND(),INDEX($D$52:$I$63,BD$3,5),INDEX($D$52:$I$63,BD$3,6))*(INDEX($D$52:$I$63,BD$3,2)-INDEX(D$52:I$63,BD$3,1))</f>
        <v>52.331750789980966</v>
      </c>
      <c r="BE5" cm="1">
        <f t="array" aca="1" ref="BE5" ca="1">INDEX($D$52:$I$63,BE$3,1)+BETAINV(RAND(),INDEX($D$52:$I$63,BE$3,5),INDEX($D$52:$I$63,BE$3,6))*(INDEX($D$52:$I$63,BE$3,2)-INDEX(E$52:J$63,BE$3,1))</f>
        <v>47.52000000000001</v>
      </c>
      <c r="BF5" cm="1">
        <f t="array" aca="1" ref="BF5" ca="1">INDEX($D$52:$I$63,BF$3,1)+BETAINV(RAND(),INDEX($D$52:$I$63,BF$3,5),INDEX($D$52:$I$63,BF$3,6))*(INDEX($D$52:$I$63,BF$3,2)-INDEX(F$52:K$63,BF$3,1))</f>
        <v>36.958290025759666</v>
      </c>
      <c r="BG5" cm="1">
        <f t="array" aca="1" ref="BG5" ca="1">INDEX($D$52:$I$63,BG$3,1)+BETAINV(RAND(),INDEX($D$52:$I$63,BG$3,5),INDEX($D$52:$I$63,BG$3,6))*(INDEX($D$52:$I$63,BG$3,2)-INDEX(G$52:L$63,BG$3,1))</f>
        <v>289.31028502248768</v>
      </c>
      <c r="BH5" cm="1">
        <f t="array" aca="1" ref="BH5" ca="1">INDEX($D$52:$I$63,BH$3,1)+BETAINV(RAND(),INDEX($D$52:$I$63,BH$3,5),INDEX($D$52:$I$63,BH$3,6))*(INDEX($D$52:$I$63,BH$3,2)-INDEX(H$52:M$63,BH$3,1))</f>
        <v>254.1704561887982</v>
      </c>
      <c r="BI5" cm="1">
        <f t="array" aca="1" ref="BI5" ca="1">INDEX($D$52:$I$63,BI$3,1)+BETAINV(RAND(),INDEX($D$52:$I$63,BI$3,5),INDEX($D$52:$I$63,BI$3,6))*(INDEX($D$52:$I$63,BI$3,2)-INDEX(I$52:N$63,BI$3,1))</f>
        <v>114.79731022372292</v>
      </c>
      <c r="BJ5" cm="1">
        <f t="array" aca="1" ref="BJ5" ca="1">INDEX($D$52:$I$63,BJ$3,1)+BETAINV(RAND(),INDEX($D$52:$I$63,BJ$3,5),INDEX($D$52:$I$63,BJ$3,6))*(INDEX($D$52:$I$63,BJ$3,2)-INDEX(J$52:O$63,BJ$3,1))</f>
        <v>332.15779605525853</v>
      </c>
      <c r="BK5" cm="1">
        <f t="array" aca="1" ref="BK5" ca="1">INDEX($D$52:$I$63,BK$3,1)+BETAINV(RAND(),INDEX($D$52:$I$63,BK$3,5),INDEX($D$52:$I$63,BK$3,6))*(INDEX($D$52:$I$63,BK$3,2)-INDEX(K$52:P$63,BK$3,1))</f>
        <v>490.9750850298098</v>
      </c>
      <c r="BL5" cm="1">
        <f t="array" aca="1" ref="BL5" ca="1">INDEX($D$52:$I$63,BL$3,1)+BETAINV(RAND(),INDEX($D$52:$I$63,BL$3,5),INDEX($D$52:$I$63,BL$3,6))*(INDEX($D$52:$I$63,BL$3,2)-INDEX(L$52:Q$63,BL$3,1))</f>
        <v>321.24030260024529</v>
      </c>
      <c r="BM5" cm="1">
        <f t="array" aca="1" ref="BM5" ca="1">INDEX($D$52:$I$63,BM$3,1)+BETAINV(RAND(),INDEX($D$52:$I$63,BM$3,5),INDEX($D$52:$I$63,BM$3,6))*(INDEX($D$52:$I$63,BM$3,2)-INDEX(M$52:R$63,BM$3,1))</f>
        <v>-32.778265261122655</v>
      </c>
      <c r="BN5" cm="1">
        <f t="array" aca="1" ref="BN5" ca="1">INDEX($D$52:$I$63,BN$3,1)+BETAINV(RAND(),INDEX($D$52:$I$63,BN$3,5),INDEX($D$52:$I$63,BN$3,6))*(INDEX($D$52:$I$63,BN$3,2)-INDEX(N$52:S$63,BN$3,1))</f>
        <v>104.66489223555224</v>
      </c>
      <c r="BO5" cm="1">
        <f t="array" aca="1" ref="BO5" ca="1">INDEX($D$52:$I$63,BO$3,1)+BETAINV(RAND(),INDEX($D$52:$I$63,BO$3,5),INDEX($D$52:$I$63,BO$3,6))*(INDEX($D$52:$I$63,BO$3,2)-INDEX(O$52:T$63,BO$3,1))</f>
        <v>456.61442438353697</v>
      </c>
    </row>
    <row r="6" spans="1:67" x14ac:dyDescent="0.25">
      <c r="A6" s="15">
        <v>3</v>
      </c>
      <c r="B6" s="15" t="s">
        <v>6</v>
      </c>
      <c r="C6" s="19">
        <v>50</v>
      </c>
      <c r="D6" s="20">
        <f t="shared" si="1"/>
        <v>42.5</v>
      </c>
      <c r="E6" s="20">
        <f t="shared" si="2"/>
        <v>65</v>
      </c>
      <c r="F6" s="20">
        <f t="shared" si="3"/>
        <v>50</v>
      </c>
      <c r="G6" s="20">
        <f t="shared" si="4"/>
        <v>51.25</v>
      </c>
      <c r="H6" s="20">
        <f t="shared" si="5"/>
        <v>2.3333333333333335</v>
      </c>
      <c r="I6" s="20">
        <f t="shared" si="6"/>
        <v>3.6666666666666665</v>
      </c>
      <c r="J6" s="20">
        <f t="shared" ca="1" si="0"/>
        <v>52.927385364881985</v>
      </c>
      <c r="L6">
        <v>3</v>
      </c>
      <c r="M6" cm="1">
        <f t="array" aca="1" ref="M6" ca="1">INDEX($D$4:$I$15,M$3,1)+BETAINV(RAND(),INDEX($D$4:$I$15,M$3,5),INDEX($D$4:$I$15,M$3,6))*(INDEX($D$4:$I$15,M$3,2)-INDEX($D$4:$I$15,M$3,1))</f>
        <v>262.22800435321147</v>
      </c>
      <c r="N6" cm="1">
        <f t="array" aca="1" ref="N6" ca="1">INDEX($D$4:$I$15,N$3,1)+BETAINV(RAND(),INDEX($D$4:$I$15,N$3,5),INDEX($D$4:$I$15,N$3,6))*(INDEX($D$4:$I$15,N$3,2)-INDEX($D$4:$I$15,N$3,1))</f>
        <v>163.0069126487511</v>
      </c>
      <c r="O6" cm="1">
        <f t="array" aca="1" ref="O6" ca="1">INDEX($D$4:$I$15,O$3,1)+BETAINV(RAND(),INDEX($D$4:$I$15,O$3,5),INDEX($D$4:$I$15,O$3,6))*(INDEX($D$4:$I$15,O$3,2)-INDEX($D$4:$I$15,O$3,1))</f>
        <v>47.776510878543476</v>
      </c>
      <c r="P6" cm="1">
        <f t="array" aca="1" ref="P6" ca="1">INDEX($D$4:$I$15,P$3,1)+BETAINV(RAND(),INDEX($D$4:$I$15,P$3,5),INDEX($D$4:$I$15,P$3,6))*(INDEX($D$4:$I$15,P$3,2)-INDEX($D$4:$I$15,P$3,1))</f>
        <v>759.94971408122888</v>
      </c>
      <c r="Q6" cm="1">
        <f t="array" aca="1" ref="Q6" ca="1">INDEX($D$4:$I$15,Q$3,1)+BETAINV(RAND(),INDEX($D$4:$I$15,Q$3,5),INDEX($D$4:$I$15,Q$3,6))*(INDEX($D$4:$I$15,Q$3,2)-INDEX($D$4:$I$15,Q$3,1))</f>
        <v>154.47823695309012</v>
      </c>
      <c r="R6" cm="1">
        <f t="array" aca="1" ref="R6" ca="1">INDEX($D$4:$I$15,R$3,1)+BETAINV(RAND(),INDEX($D$4:$I$15,R$3,5),INDEX($D$4:$I$15,R$3,6))*(INDEX($D$4:$I$15,R$3,2)-INDEX($D$4:$I$15,R$3,1))</f>
        <v>496.03141595314713</v>
      </c>
      <c r="S6" cm="1">
        <f t="array" aca="1" ref="S6" ca="1">INDEX($D$4:$I$15,S$3,1)+BETAINV(RAND(),INDEX($D$4:$I$15,S$3,5),INDEX($D$4:$I$15,S$3,6))*(INDEX($D$4:$I$15,S$3,2)-INDEX($D$4:$I$15,S$3,1))</f>
        <v>778.93565893855293</v>
      </c>
      <c r="T6" cm="1">
        <f t="array" aca="1" ref="T6" ca="1">INDEX($D$4:$I$15,T$3,1)+BETAINV(RAND(),INDEX($D$4:$I$15,T$3,5),INDEX($D$4:$I$15,T$3,6))*(INDEX($D$4:$I$15,T$3,2)-INDEX($D$4:$I$15,T$3,1))</f>
        <v>787.60387007318036</v>
      </c>
      <c r="U6" cm="1">
        <f t="array" aca="1" ref="U6" ca="1">INDEX($D$4:$I$15,U$3,1)+BETAINV(RAND(),INDEX($D$4:$I$15,U$3,5),INDEX($D$4:$I$15,U$3,6))*(INDEX($D$4:$I$15,U$3,2)-INDEX($D$4:$I$15,U$3,1))</f>
        <v>318.38660620627843</v>
      </c>
      <c r="V6" cm="1">
        <f t="array" aca="1" ref="V6" ca="1">INDEX($D$4:$I$15,V$3,1)+BETAINV(RAND(),INDEX($D$4:$I$15,V$3,5),INDEX($D$4:$I$15,V$3,6))*(INDEX($D$4:$I$15,V$3,2)-INDEX($D$4:$I$15,V$3,1))</f>
        <v>102.55935776514821</v>
      </c>
      <c r="W6" cm="1">
        <f t="array" aca="1" ref="W6" ca="1">INDEX($D$4:$I$15,W$3,1)+BETAINV(RAND(),INDEX($D$4:$I$15,W$3,5),INDEX($D$4:$I$15,W$3,6))*(INDEX($D$4:$I$15,W$3,2)-INDEX($D$4:$I$15,W$3,1))</f>
        <v>393.97857762664557</v>
      </c>
      <c r="X6" cm="1">
        <f t="array" aca="1" ref="X6" ca="1">INDEX($D$4:$I$15,X$3,1)+BETAINV(RAND(),INDEX($D$4:$I$15,X$3,5),INDEX($D$4:$I$15,X$3,6))*(INDEX($D$4:$I$15,X$3,2)-INDEX($D$4:$I$15,X$3,1))</f>
        <v>1696.4258080017401</v>
      </c>
      <c r="Z6">
        <v>3</v>
      </c>
      <c r="AA6" cm="1">
        <f t="array" aca="1" ref="AA6" ca="1">INDEX($D$20:$I$31,AA$3,1)+BETAINV(RAND(),INDEX($D$20:$I$31,AA$3,5),INDEX($D$20:$I$31,AA$3,6))*(INDEX($D$20:$I$31,AA$3,2)-INDEX($D$20:$I$31,AA$3,1))</f>
        <v>124.62998911689986</v>
      </c>
      <c r="AB6" cm="1">
        <f t="array" aca="1" ref="AB6" ca="1">INDEX($D$20:$I$31,AB$3,1)+BETAINV(RAND(),INDEX($D$20:$I$31,AB$3,5),INDEX($D$20:$I$31,AB$3,6))*(INDEX($D$20:$I$31,AB$3,2)-INDEX($D$20:$I$31,AB$3,1))</f>
        <v>106.00710101839866</v>
      </c>
      <c r="AC6" cm="1">
        <f t="array" aca="1" ref="AC6" ca="1">INDEX($D$20:$I$31,AC$3,1)+BETAINV(RAND(),INDEX($D$20:$I$31,AC$3,5),INDEX($D$20:$I$31,AC$3,6))*(INDEX($D$20:$I$31,AC$3,2)-INDEX($D$20:$I$31,AC$3,1))</f>
        <v>88.415832370686147</v>
      </c>
      <c r="AD6" cm="1">
        <f t="array" aca="1" ref="AD6" ca="1">INDEX($D$20:$I$31,AD$3,1)+BETAINV(RAND(),INDEX($D$20:$I$31,AD$3,5),INDEX($D$20:$I$31,AD$3,6))*(INDEX($D$20:$I$31,AD$3,2)-INDEX($D$20:$I$31,AD$3,1))</f>
        <v>484.27015298674144</v>
      </c>
      <c r="AE6" cm="1">
        <f t="array" aca="1" ref="AE6" ca="1">INDEX($D$20:$I$31,AE$3,1)+BETAINV(RAND(),INDEX($D$20:$I$31,AE$3,5),INDEX($D$20:$I$31,AE$3,6))*(INDEX($D$20:$I$31,AE$3,2)-INDEX($D$20:$I$31,AE$3,1))</f>
        <v>308.87395175736719</v>
      </c>
      <c r="AF6" cm="1">
        <f t="array" aca="1" ref="AF6" ca="1">INDEX($D$20:$I$31,AF$3,1)+BETAINV(RAND(),INDEX($D$20:$I$31,AF$3,5),INDEX($D$20:$I$31,AF$3,6))*(INDEX($D$20:$I$31,AF$3,2)-INDEX($D$20:$I$31,AF$3,1))</f>
        <v>144.13235162824552</v>
      </c>
      <c r="AG6" cm="1">
        <f t="array" aca="1" ref="AG6" ca="1">INDEX($D$20:$I$31,AG$3,1)+BETAINV(RAND(),INDEX($D$20:$I$31,AG$3,5),INDEX($D$20:$I$31,AG$3,6))*(INDEX($D$20:$I$31,AG$3,2)-INDEX($D$20:$I$31,AG$3,1))</f>
        <v>711.17771257923266</v>
      </c>
      <c r="AH6" cm="1">
        <f t="array" aca="1" ref="AH6" ca="1">INDEX($D$20:$I$31,AH$3,1)+BETAINV(RAND(),INDEX($D$20:$I$31,AH$3,5),INDEX($D$20:$I$31,AH$3,6))*(INDEX($D$20:$I$31,AH$3,2)-INDEX($D$20:$I$31,AH$3,1))</f>
        <v>756.30924595133843</v>
      </c>
      <c r="AI6" cm="1">
        <f t="array" aca="1" ref="AI6" ca="1">INDEX($D$20:$I$31,AI$3,1)+BETAINV(RAND(),INDEX($D$20:$I$31,AI$3,5),INDEX($D$20:$I$31,AI$3,6))*(INDEX($D$20:$I$31,AI$3,2)-INDEX($D$20:$I$31,AI$3,1))</f>
        <v>478.0069445226685</v>
      </c>
      <c r="AJ6" cm="1">
        <f t="array" aca="1" ref="AJ6" ca="1">INDEX($D$20:$I$31,AJ$3,1)+BETAINV(RAND(),INDEX($D$20:$I$31,AJ$3,5),INDEX($D$20:$I$31,AJ$3,6))*(INDEX($D$20:$I$31,AJ$3,2)-INDEX($D$20:$I$31,AJ$3,1))</f>
        <v>175.76093572910895</v>
      </c>
      <c r="AK6" cm="1">
        <f t="array" aca="1" ref="AK6" ca="1">INDEX($D$20:$I$31,AK$3,1)+BETAINV(RAND(),INDEX($D$20:$I$31,AK$3,5),INDEX($D$20:$I$31,AK$3,6))*(INDEX($D$20:$I$31,AK$3,2)-INDEX($D$20:$I$31,AK$3,1))</f>
        <v>270.55648678184446</v>
      </c>
      <c r="AL6" cm="1">
        <f t="array" aca="1" ref="AL6" ca="1">INDEX($D$20:$I$31,AL$3,1)+BETAINV(RAND(),INDEX($D$20:$I$31,AL$3,5),INDEX($D$20:$I$31,AL$3,6))*(INDEX($D$20:$I$31,AL$3,2)-INDEX($D$20:$I$31,AL$3,1))</f>
        <v>354.17518871674639</v>
      </c>
      <c r="AN6">
        <v>3</v>
      </c>
      <c r="AO6" s="13" cm="1">
        <f t="array" aca="1" ref="AO6" ca="1">INDEX($D$36:$I$47,AO$3,1)+BETAINV(RAND(),INDEX($D$36:$I$47,AO$3,5),INDEX($D$36:$I$47,AO$3,6))*(INDEX($D$36:$I$47,AO$3,2)-INDEX($D$36:$I$47,AO$3,1))</f>
        <v>99.352346632646686</v>
      </c>
      <c r="AP6" s="13" cm="1">
        <f t="array" aca="1" ref="AP6" ca="1">INDEX($D$36:$I$47,AP$3,1)+BETAINV(RAND(),INDEX($D$36:$I$47,AP$3,5),INDEX($D$36:$I$47,AP$3,6))*(INDEX($D$36:$I$47,AP$3,2)-INDEX($D$36:$I$47,AP$3,1))</f>
        <v>93.713615874925935</v>
      </c>
      <c r="AQ6" s="13" cm="1">
        <f t="array" aca="1" ref="AQ6" ca="1">INDEX($D$36:$I$47,AQ$3,1)+BETAINV(RAND(),INDEX($D$36:$I$47,AQ$3,5),INDEX($D$36:$I$47,AQ$3,6))*(INDEX($D$36:$I$47,AQ$3,2)-INDEX($D$36:$I$47,AQ$3,1))</f>
        <v>225.56359962231025</v>
      </c>
      <c r="AR6" s="13" cm="1">
        <f t="array" aca="1" ref="AR6" ca="1">INDEX($D$36:$I$47,AR$3,1)+BETAINV(RAND(),INDEX($D$36:$I$47,AR$3,5),INDEX($D$36:$I$47,AR$3,6))*(INDEX($D$36:$I$47,AR$3,2)-INDEX($D$36:$I$47,AR$3,1))</f>
        <v>308.17705468547388</v>
      </c>
      <c r="AS6" s="13" cm="1">
        <f t="array" aca="1" ref="AS6" ca="1">INDEX($D$36:$I$47,AS$3,1)+BETAINV(RAND(),INDEX($D$36:$I$47,AS$3,5),INDEX($D$36:$I$47,AS$3,6))*(INDEX($D$36:$I$47,AS$3,2)-INDEX($D$36:$I$47,AS$3,1))</f>
        <v>585.28772631359573</v>
      </c>
      <c r="AT6" s="13" cm="1">
        <f t="array" aca="1" ref="AT6" ca="1">INDEX($D$36:$I$47,AT$3,1)+BETAINV(RAND(),INDEX($D$36:$I$47,AT$3,5),INDEX($D$36:$I$47,AT$3,6))*(INDEX($D$36:$I$47,AT$3,2)-INDEX($D$36:$I$47,AT$3,1))</f>
        <v>169.17268188628228</v>
      </c>
      <c r="AU6" s="13" cm="1">
        <f t="array" aca="1" ref="AU6" ca="1">INDEX($D$36:$I$47,AU$3,1)+BETAINV(RAND(),INDEX($D$36:$I$47,AU$3,5),INDEX($D$36:$I$47,AU$3,6))*(INDEX($D$36:$I$47,AU$3,2)-INDEX($D$36:$I$47,AU$3,1))</f>
        <v>273.56579696804164</v>
      </c>
      <c r="AV6" s="13" cm="1">
        <f t="array" aca="1" ref="AV6" ca="1">INDEX($D$36:$I$47,AV$3,1)+BETAINV(RAND(),INDEX($D$36:$I$47,AV$3,5),INDEX($D$36:$I$47,AV$3,6))*(INDEX($D$36:$I$47,AV$3,2)-INDEX($D$36:$I$47,AV$3,1))</f>
        <v>515.7445641324399</v>
      </c>
      <c r="AW6" s="13" cm="1">
        <f t="array" aca="1" ref="AW6" ca="1">INDEX($D$36:$I$47,AW$3,1)+BETAINV(RAND(),INDEX($D$36:$I$47,AW$3,5),INDEX($D$36:$I$47,AW$3,6))*(INDEX($D$36:$I$47,AW$3,2)-INDEX($D$36:$I$47,AW$3,1))</f>
        <v>595.81971573095552</v>
      </c>
      <c r="AX6" s="13" cm="1">
        <f t="array" aca="1" ref="AX6" ca="1">INDEX($D$36:$I$47,AX$3,1)+BETAINV(RAND(),INDEX($D$36:$I$47,AX$3,5),INDEX($D$36:$I$47,AX$3,6))*(INDEX($D$36:$I$47,AX$3,2)-INDEX($D$36:$I$47,AX$3,1))</f>
        <v>410.38760208845548</v>
      </c>
      <c r="AY6" s="13" cm="1">
        <f t="array" aca="1" ref="AY6" ca="1">INDEX($D$36:$I$47,AY$3,1)+BETAINV(RAND(),INDEX($D$36:$I$47,AY$3,5),INDEX($D$36:$I$47,AY$3,6))*(INDEX($D$36:$I$47,AY$3,2)-INDEX($D$36:$I$47,AY$3,1))</f>
        <v>145.66947396921984</v>
      </c>
      <c r="AZ6" s="13" cm="1">
        <f t="array" aca="1" ref="AZ6" ca="1">INDEX($D$36:$I$47,AZ$3,1)+BETAINV(RAND(),INDEX($D$36:$I$47,AZ$3,5),INDEX($D$36:$I$47,AZ$3,6))*(INDEX($D$36:$I$47,AZ$3,2)-INDEX($D$36:$I$47,AZ$3,1))</f>
        <v>385.44277856061063</v>
      </c>
      <c r="BC6">
        <v>3</v>
      </c>
      <c r="BD6" cm="1">
        <f t="array" aca="1" ref="BD6" ca="1">INDEX($D$52:$I$63,BD$3,1)+BETAINV(RAND(),INDEX($D$52:$I$63,BD$3,5),INDEX($D$52:$I$63,BD$3,6))*(INDEX($D$52:$I$63,BD$3,2)-INDEX(D$52:I$63,BD$3,1))</f>
        <v>61.285419197857621</v>
      </c>
      <c r="BE6" cm="1">
        <f t="array" aca="1" ref="BE6" ca="1">INDEX($D$52:$I$63,BE$3,1)+BETAINV(RAND(),INDEX($D$52:$I$63,BE$3,5),INDEX($D$52:$I$63,BE$3,6))*(INDEX($D$52:$I$63,BE$3,2)-INDEX(E$52:J$63,BE$3,1))</f>
        <v>47.52000000000001</v>
      </c>
      <c r="BF6" cm="1">
        <f t="array" aca="1" ref="BF6" ca="1">INDEX($D$52:$I$63,BF$3,1)+BETAINV(RAND(),INDEX($D$52:$I$63,BF$3,5),INDEX($D$52:$I$63,BF$3,6))*(INDEX($D$52:$I$63,BF$3,2)-INDEX(F$52:K$63,BF$3,1))</f>
        <v>35.417504034494023</v>
      </c>
      <c r="BG6" cm="1">
        <f t="array" aca="1" ref="BG6" ca="1">INDEX($D$52:$I$63,BG$3,1)+BETAINV(RAND(),INDEX($D$52:$I$63,BG$3,5),INDEX($D$52:$I$63,BG$3,6))*(INDEX($D$52:$I$63,BG$3,2)-INDEX(G$52:L$63,BG$3,1))</f>
        <v>269.91007942099515</v>
      </c>
      <c r="BH6" cm="1">
        <f t="array" aca="1" ref="BH6" ca="1">INDEX($D$52:$I$63,BH$3,1)+BETAINV(RAND(),INDEX($D$52:$I$63,BH$3,5),INDEX($D$52:$I$63,BH$3,6))*(INDEX($D$52:$I$63,BH$3,2)-INDEX(H$52:M$63,BH$3,1))</f>
        <v>254.07450598917254</v>
      </c>
      <c r="BI6" cm="1">
        <f t="array" aca="1" ref="BI6" ca="1">INDEX($D$52:$I$63,BI$3,1)+BETAINV(RAND(),INDEX($D$52:$I$63,BI$3,5),INDEX($D$52:$I$63,BI$3,6))*(INDEX($D$52:$I$63,BI$3,2)-INDEX(I$52:N$63,BI$3,1))</f>
        <v>113.42356327128638</v>
      </c>
      <c r="BJ6" cm="1">
        <f t="array" aca="1" ref="BJ6" ca="1">INDEX($D$52:$I$63,BJ$3,1)+BETAINV(RAND(),INDEX($D$52:$I$63,BJ$3,5),INDEX($D$52:$I$63,BJ$3,6))*(INDEX($D$52:$I$63,BJ$3,2)-INDEX(J$52:O$63,BJ$3,1))</f>
        <v>332.27003093906023</v>
      </c>
      <c r="BK6" cm="1">
        <f t="array" aca="1" ref="BK6" ca="1">INDEX($D$52:$I$63,BK$3,1)+BETAINV(RAND(),INDEX($D$52:$I$63,BK$3,5),INDEX($D$52:$I$63,BK$3,6))*(INDEX($D$52:$I$63,BK$3,2)-INDEX(K$52:P$63,BK$3,1))</f>
        <v>462.18277175325431</v>
      </c>
      <c r="BL6" cm="1">
        <f t="array" aca="1" ref="BL6" ca="1">INDEX($D$52:$I$63,BL$3,1)+BETAINV(RAND(),INDEX($D$52:$I$63,BL$3,5),INDEX($D$52:$I$63,BL$3,6))*(INDEX($D$52:$I$63,BL$3,2)-INDEX(L$52:Q$63,BL$3,1))</f>
        <v>336.21000201100281</v>
      </c>
      <c r="BM6" cm="1">
        <f t="array" aca="1" ref="BM6" ca="1">INDEX($D$52:$I$63,BM$3,1)+BETAINV(RAND(),INDEX($D$52:$I$63,BM$3,5),INDEX($D$52:$I$63,BM$3,6))*(INDEX($D$52:$I$63,BM$3,2)-INDEX(M$52:R$63,BM$3,1))</f>
        <v>43.9798491915965</v>
      </c>
      <c r="BN6" cm="1">
        <f t="array" aca="1" ref="BN6" ca="1">INDEX($D$52:$I$63,BN$3,1)+BETAINV(RAND(),INDEX($D$52:$I$63,BN$3,5),INDEX($D$52:$I$63,BN$3,6))*(INDEX($D$52:$I$63,BN$3,2)-INDEX(N$52:S$63,BN$3,1))</f>
        <v>104.76731957312101</v>
      </c>
      <c r="BO6" cm="1">
        <f t="array" aca="1" ref="BO6" ca="1">INDEX($D$52:$I$63,BO$3,1)+BETAINV(RAND(),INDEX($D$52:$I$63,BO$3,5),INDEX($D$52:$I$63,BO$3,6))*(INDEX($D$52:$I$63,BO$3,2)-INDEX(O$52:T$63,BO$3,1))</f>
        <v>490.04745502965022</v>
      </c>
    </row>
    <row r="7" spans="1:67" x14ac:dyDescent="0.25">
      <c r="A7" s="15">
        <v>4</v>
      </c>
      <c r="B7" s="15" t="s">
        <v>6</v>
      </c>
      <c r="C7" s="19">
        <v>750</v>
      </c>
      <c r="D7" s="20">
        <f t="shared" si="1"/>
        <v>637.5</v>
      </c>
      <c r="E7" s="20">
        <f t="shared" si="2"/>
        <v>975</v>
      </c>
      <c r="F7" s="20">
        <f t="shared" si="3"/>
        <v>750</v>
      </c>
      <c r="G7" s="20">
        <f t="shared" si="4"/>
        <v>768.75</v>
      </c>
      <c r="H7" s="20">
        <f t="shared" si="5"/>
        <v>2.3333333333333335</v>
      </c>
      <c r="I7" s="20">
        <f t="shared" si="6"/>
        <v>3.6666666666666665</v>
      </c>
      <c r="J7" s="20">
        <f t="shared" ca="1" si="0"/>
        <v>730.35110013440692</v>
      </c>
      <c r="L7">
        <v>4</v>
      </c>
      <c r="M7" cm="1">
        <f t="array" aca="1" ref="M7" ca="1">INDEX($D$4:$I$15,M$3,1)+BETAINV(RAND(),INDEX($D$4:$I$15,M$3,5),INDEX($D$4:$I$15,M$3,6))*(INDEX($D$4:$I$15,M$3,2)-INDEX($D$4:$I$15,M$3,1))</f>
        <v>249.18442695973178</v>
      </c>
      <c r="N7" cm="1">
        <f t="array" aca="1" ref="N7" ca="1">INDEX($D$4:$I$15,N$3,1)+BETAINV(RAND(),INDEX($D$4:$I$15,N$3,5),INDEX($D$4:$I$15,N$3,6))*(INDEX($D$4:$I$15,N$3,2)-INDEX($D$4:$I$15,N$3,1))</f>
        <v>176.55778494714161</v>
      </c>
      <c r="O7" cm="1">
        <f t="array" aca="1" ref="O7" ca="1">INDEX($D$4:$I$15,O$3,1)+BETAINV(RAND(),INDEX($D$4:$I$15,O$3,5),INDEX($D$4:$I$15,O$3,6))*(INDEX($D$4:$I$15,O$3,2)-INDEX($D$4:$I$15,O$3,1))</f>
        <v>48.247888407683206</v>
      </c>
      <c r="P7" cm="1">
        <f t="array" aca="1" ref="P7" ca="1">INDEX($D$4:$I$15,P$3,1)+BETAINV(RAND(),INDEX($D$4:$I$15,P$3,5),INDEX($D$4:$I$15,P$3,6))*(INDEX($D$4:$I$15,P$3,2)-INDEX($D$4:$I$15,P$3,1))</f>
        <v>701.97027914370312</v>
      </c>
      <c r="Q7" cm="1">
        <f t="array" aca="1" ref="Q7" ca="1">INDEX($D$4:$I$15,Q$3,1)+BETAINV(RAND(),INDEX($D$4:$I$15,Q$3,5),INDEX($D$4:$I$15,Q$3,6))*(INDEX($D$4:$I$15,Q$3,2)-INDEX($D$4:$I$15,Q$3,1))</f>
        <v>148.36009968629079</v>
      </c>
      <c r="R7" cm="1">
        <f t="array" aca="1" ref="R7" ca="1">INDEX($D$4:$I$15,R$3,1)+BETAINV(RAND(),INDEX($D$4:$I$15,R$3,5),INDEX($D$4:$I$15,R$3,6))*(INDEX($D$4:$I$15,R$3,2)-INDEX($D$4:$I$15,R$3,1))</f>
        <v>572.6789438841347</v>
      </c>
      <c r="S7" cm="1">
        <f t="array" aca="1" ref="S7" ca="1">INDEX($D$4:$I$15,S$3,1)+BETAINV(RAND(),INDEX($D$4:$I$15,S$3,5),INDEX($D$4:$I$15,S$3,6))*(INDEX($D$4:$I$15,S$3,2)-INDEX($D$4:$I$15,S$3,1))</f>
        <v>719.21109373269496</v>
      </c>
      <c r="T7" cm="1">
        <f t="array" aca="1" ref="T7" ca="1">INDEX($D$4:$I$15,T$3,1)+BETAINV(RAND(),INDEX($D$4:$I$15,T$3,5),INDEX($D$4:$I$15,T$3,6))*(INDEX($D$4:$I$15,T$3,2)-INDEX($D$4:$I$15,T$3,1))</f>
        <v>751.24483951281945</v>
      </c>
      <c r="U7" cm="1">
        <f t="array" aca="1" ref="U7" ca="1">INDEX($D$4:$I$15,U$3,1)+BETAINV(RAND(),INDEX($D$4:$I$15,U$3,5),INDEX($D$4:$I$15,U$3,6))*(INDEX($D$4:$I$15,U$3,2)-INDEX($D$4:$I$15,U$3,1))</f>
        <v>260.90634424769922</v>
      </c>
      <c r="V7" cm="1">
        <f t="array" aca="1" ref="V7" ca="1">INDEX($D$4:$I$15,V$3,1)+BETAINV(RAND(),INDEX($D$4:$I$15,V$3,5),INDEX($D$4:$I$15,V$3,6))*(INDEX($D$4:$I$15,V$3,2)-INDEX($D$4:$I$15,V$3,1))</f>
        <v>94.623309700839428</v>
      </c>
      <c r="W7" cm="1">
        <f t="array" aca="1" ref="W7" ca="1">INDEX($D$4:$I$15,W$3,1)+BETAINV(RAND(),INDEX($D$4:$I$15,W$3,5),INDEX($D$4:$I$15,W$3,6))*(INDEX($D$4:$I$15,W$3,2)-INDEX($D$4:$I$15,W$3,1))</f>
        <v>335.07815768447483</v>
      </c>
      <c r="X7" cm="1">
        <f t="array" aca="1" ref="X7" ca="1">INDEX($D$4:$I$15,X$3,1)+BETAINV(RAND(),INDEX($D$4:$I$15,X$3,5),INDEX($D$4:$I$15,X$3,6))*(INDEX($D$4:$I$15,X$3,2)-INDEX($D$4:$I$15,X$3,1))</f>
        <v>1489.6223044120363</v>
      </c>
      <c r="Z7">
        <v>4</v>
      </c>
      <c r="AA7" cm="1">
        <f t="array" aca="1" ref="AA7" ca="1">INDEX($D$20:$I$31,AA$3,1)+BETAINV(RAND(),INDEX($D$20:$I$31,AA$3,5),INDEX($D$20:$I$31,AA$3,6))*(INDEX($D$20:$I$31,AA$3,2)-INDEX($D$20:$I$31,AA$3,1))</f>
        <v>94.284485078263401</v>
      </c>
      <c r="AB7" cm="1">
        <f t="array" aca="1" ref="AB7" ca="1">INDEX($D$20:$I$31,AB$3,1)+BETAINV(RAND(),INDEX($D$20:$I$31,AB$3,5),INDEX($D$20:$I$31,AB$3,6))*(INDEX($D$20:$I$31,AB$3,2)-INDEX($D$20:$I$31,AB$3,1))</f>
        <v>113.92916257184734</v>
      </c>
      <c r="AC7" cm="1">
        <f t="array" aca="1" ref="AC7" ca="1">INDEX($D$20:$I$31,AC$3,1)+BETAINV(RAND(),INDEX($D$20:$I$31,AC$3,5),INDEX($D$20:$I$31,AC$3,6))*(INDEX($D$20:$I$31,AC$3,2)-INDEX($D$20:$I$31,AC$3,1))</f>
        <v>100.06878559024753</v>
      </c>
      <c r="AD7" cm="1">
        <f t="array" aca="1" ref="AD7" ca="1">INDEX($D$20:$I$31,AD$3,1)+BETAINV(RAND(),INDEX($D$20:$I$31,AD$3,5),INDEX($D$20:$I$31,AD$3,6))*(INDEX($D$20:$I$31,AD$3,2)-INDEX($D$20:$I$31,AD$3,1))</f>
        <v>506.9771648636758</v>
      </c>
      <c r="AE7" cm="1">
        <f t="array" aca="1" ref="AE7" ca="1">INDEX($D$20:$I$31,AE$3,1)+BETAINV(RAND(),INDEX($D$20:$I$31,AE$3,5),INDEX($D$20:$I$31,AE$3,6))*(INDEX($D$20:$I$31,AE$3,2)-INDEX($D$20:$I$31,AE$3,1))</f>
        <v>270.42458189013826</v>
      </c>
      <c r="AF7" cm="1">
        <f t="array" aca="1" ref="AF7" ca="1">INDEX($D$20:$I$31,AF$3,1)+BETAINV(RAND(),INDEX($D$20:$I$31,AF$3,5),INDEX($D$20:$I$31,AF$3,6))*(INDEX($D$20:$I$31,AF$3,2)-INDEX($D$20:$I$31,AF$3,1))</f>
        <v>131.59264867574694</v>
      </c>
      <c r="AG7" cm="1">
        <f t="array" aca="1" ref="AG7" ca="1">INDEX($D$20:$I$31,AG$3,1)+BETAINV(RAND(),INDEX($D$20:$I$31,AG$3,5),INDEX($D$20:$I$31,AG$3,6))*(INDEX($D$20:$I$31,AG$3,2)-INDEX($D$20:$I$31,AG$3,1))</f>
        <v>819.4085128637513</v>
      </c>
      <c r="AH7" cm="1">
        <f t="array" aca="1" ref="AH7" ca="1">INDEX($D$20:$I$31,AH$3,1)+BETAINV(RAND(),INDEX($D$20:$I$31,AH$3,5),INDEX($D$20:$I$31,AH$3,6))*(INDEX($D$20:$I$31,AH$3,2)-INDEX($D$20:$I$31,AH$3,1))</f>
        <v>758.46349401395855</v>
      </c>
      <c r="AI7" cm="1">
        <f t="array" aca="1" ref="AI7" ca="1">INDEX($D$20:$I$31,AI$3,1)+BETAINV(RAND(),INDEX($D$20:$I$31,AI$3,5),INDEX($D$20:$I$31,AI$3,6))*(INDEX($D$20:$I$31,AI$3,2)-INDEX($D$20:$I$31,AI$3,1))</f>
        <v>401.35239606282204</v>
      </c>
      <c r="AJ7" cm="1">
        <f t="array" aca="1" ref="AJ7" ca="1">INDEX($D$20:$I$31,AJ$3,1)+BETAINV(RAND(),INDEX($D$20:$I$31,AJ$3,5),INDEX($D$20:$I$31,AJ$3,6))*(INDEX($D$20:$I$31,AJ$3,2)-INDEX($D$20:$I$31,AJ$3,1))</f>
        <v>195.2530516743501</v>
      </c>
      <c r="AK7" cm="1">
        <f t="array" aca="1" ref="AK7" ca="1">INDEX($D$20:$I$31,AK$3,1)+BETAINV(RAND(),INDEX($D$20:$I$31,AK$3,5),INDEX($D$20:$I$31,AK$3,6))*(INDEX($D$20:$I$31,AK$3,2)-INDEX($D$20:$I$31,AK$3,1))</f>
        <v>255.67309594072506</v>
      </c>
      <c r="AL7" cm="1">
        <f t="array" aca="1" ref="AL7" ca="1">INDEX($D$20:$I$31,AL$3,1)+BETAINV(RAND(),INDEX($D$20:$I$31,AL$3,5),INDEX($D$20:$I$31,AL$3,6))*(INDEX($D$20:$I$31,AL$3,2)-INDEX($D$20:$I$31,AL$3,1))</f>
        <v>392.65669732787171</v>
      </c>
      <c r="AN7">
        <v>4</v>
      </c>
      <c r="AO7" s="13" cm="1">
        <f t="array" aca="1" ref="AO7" ca="1">INDEX($D$36:$I$47,AO$3,1)+BETAINV(RAND(),INDEX($D$36:$I$47,AO$3,5),INDEX($D$36:$I$47,AO$3,6))*(INDEX($D$36:$I$47,AO$3,2)-INDEX($D$36:$I$47,AO$3,1))</f>
        <v>94.809090399688571</v>
      </c>
      <c r="AP7" s="13" cm="1">
        <f t="array" aca="1" ref="AP7" ca="1">INDEX($D$36:$I$47,AP$3,1)+BETAINV(RAND(),INDEX($D$36:$I$47,AP$3,5),INDEX($D$36:$I$47,AP$3,6))*(INDEX($D$36:$I$47,AP$3,2)-INDEX($D$36:$I$47,AP$3,1))</f>
        <v>113.41585616328226</v>
      </c>
      <c r="AQ7" s="13" cm="1">
        <f t="array" aca="1" ref="AQ7" ca="1">INDEX($D$36:$I$47,AQ$3,1)+BETAINV(RAND(),INDEX($D$36:$I$47,AQ$3,5),INDEX($D$36:$I$47,AQ$3,6))*(INDEX($D$36:$I$47,AQ$3,2)-INDEX($D$36:$I$47,AQ$3,1))</f>
        <v>188.89583970015664</v>
      </c>
      <c r="AR7" s="13" cm="1">
        <f t="array" aca="1" ref="AR7" ca="1">INDEX($D$36:$I$47,AR$3,1)+BETAINV(RAND(),INDEX($D$36:$I$47,AR$3,5),INDEX($D$36:$I$47,AR$3,6))*(INDEX($D$36:$I$47,AR$3,2)-INDEX($D$36:$I$47,AR$3,1))</f>
        <v>316.28292488944993</v>
      </c>
      <c r="AS7" s="13" cm="1">
        <f t="array" aca="1" ref="AS7" ca="1">INDEX($D$36:$I$47,AS$3,1)+BETAINV(RAND(),INDEX($D$36:$I$47,AS$3,5),INDEX($D$36:$I$47,AS$3,6))*(INDEX($D$36:$I$47,AS$3,2)-INDEX($D$36:$I$47,AS$3,1))</f>
        <v>632.10135600668195</v>
      </c>
      <c r="AT7" s="13" cm="1">
        <f t="array" aca="1" ref="AT7" ca="1">INDEX($D$36:$I$47,AT$3,1)+BETAINV(RAND(),INDEX($D$36:$I$47,AT$3,5),INDEX($D$36:$I$47,AT$3,6))*(INDEX($D$36:$I$47,AT$3,2)-INDEX($D$36:$I$47,AT$3,1))</f>
        <v>179.08465934871873</v>
      </c>
      <c r="AU7" s="13" cm="1">
        <f t="array" aca="1" ref="AU7" ca="1">INDEX($D$36:$I$47,AU$3,1)+BETAINV(RAND(),INDEX($D$36:$I$47,AU$3,5),INDEX($D$36:$I$47,AU$3,6))*(INDEX($D$36:$I$47,AU$3,2)-INDEX($D$36:$I$47,AU$3,1))</f>
        <v>300.38277266259445</v>
      </c>
      <c r="AV7" s="13" cm="1">
        <f t="array" aca="1" ref="AV7" ca="1">INDEX($D$36:$I$47,AV$3,1)+BETAINV(RAND(),INDEX($D$36:$I$47,AV$3,5),INDEX($D$36:$I$47,AV$3,6))*(INDEX($D$36:$I$47,AV$3,2)-INDEX($D$36:$I$47,AV$3,1))</f>
        <v>672.68527822325643</v>
      </c>
      <c r="AW7" s="13" cm="1">
        <f t="array" aca="1" ref="AW7" ca="1">INDEX($D$36:$I$47,AW$3,1)+BETAINV(RAND(),INDEX($D$36:$I$47,AW$3,5),INDEX($D$36:$I$47,AW$3,6))*(INDEX($D$36:$I$47,AW$3,2)-INDEX($D$36:$I$47,AW$3,1))</f>
        <v>571.46482415953017</v>
      </c>
      <c r="AX7" s="13" cm="1">
        <f t="array" aca="1" ref="AX7" ca="1">INDEX($D$36:$I$47,AX$3,1)+BETAINV(RAND(),INDEX($D$36:$I$47,AX$3,5),INDEX($D$36:$I$47,AX$3,6))*(INDEX($D$36:$I$47,AX$3,2)-INDEX($D$36:$I$47,AX$3,1))</f>
        <v>437.16280115665137</v>
      </c>
      <c r="AY7" s="13" cm="1">
        <f t="array" aca="1" ref="AY7" ca="1">INDEX($D$36:$I$47,AY$3,1)+BETAINV(RAND(),INDEX($D$36:$I$47,AY$3,5),INDEX($D$36:$I$47,AY$3,6))*(INDEX($D$36:$I$47,AY$3,2)-INDEX($D$36:$I$47,AY$3,1))</f>
        <v>158.20042874021863</v>
      </c>
      <c r="AZ7" s="13" cm="1">
        <f t="array" aca="1" ref="AZ7" ca="1">INDEX($D$36:$I$47,AZ$3,1)+BETAINV(RAND(),INDEX($D$36:$I$47,AZ$3,5),INDEX($D$36:$I$47,AZ$3,6))*(INDEX($D$36:$I$47,AZ$3,2)-INDEX($D$36:$I$47,AZ$3,1))</f>
        <v>358.69149208955599</v>
      </c>
      <c r="BC7">
        <v>4</v>
      </c>
      <c r="BD7" cm="1">
        <f t="array" aca="1" ref="BD7" ca="1">INDEX($D$52:$I$63,BD$3,1)+BETAINV(RAND(),INDEX($D$52:$I$63,BD$3,5),INDEX($D$52:$I$63,BD$3,6))*(INDEX($D$52:$I$63,BD$3,2)-INDEX(D$52:I$63,BD$3,1))</f>
        <v>58.7137354669606</v>
      </c>
      <c r="BE7" cm="1">
        <f t="array" aca="1" ref="BE7" ca="1">INDEX($D$52:$I$63,BE$3,1)+BETAINV(RAND(),INDEX($D$52:$I$63,BE$3,5),INDEX($D$52:$I$63,BE$3,6))*(INDEX($D$52:$I$63,BE$3,2)-INDEX(E$52:J$63,BE$3,1))</f>
        <v>47.52000000000001</v>
      </c>
      <c r="BF7" cm="1">
        <f t="array" aca="1" ref="BF7" ca="1">INDEX($D$52:$I$63,BF$3,1)+BETAINV(RAND(),INDEX($D$52:$I$63,BF$3,5),INDEX($D$52:$I$63,BF$3,6))*(INDEX($D$52:$I$63,BF$3,2)-INDEX(F$52:K$63,BF$3,1))</f>
        <v>35.955310856350529</v>
      </c>
      <c r="BG7" cm="1">
        <f t="array" aca="1" ref="BG7" ca="1">INDEX($D$52:$I$63,BG$3,1)+BETAINV(RAND(),INDEX($D$52:$I$63,BG$3,5),INDEX($D$52:$I$63,BG$3,6))*(INDEX($D$52:$I$63,BG$3,2)-INDEX(G$52:L$63,BG$3,1))</f>
        <v>274.44518807552282</v>
      </c>
      <c r="BH7" cm="1">
        <f t="array" aca="1" ref="BH7" ca="1">INDEX($D$52:$I$63,BH$3,1)+BETAINV(RAND(),INDEX($D$52:$I$63,BH$3,5),INDEX($D$52:$I$63,BH$3,6))*(INDEX($D$52:$I$63,BH$3,2)-INDEX(H$52:M$63,BH$3,1))</f>
        <v>222.75670029591163</v>
      </c>
      <c r="BI7" cm="1">
        <f t="array" aca="1" ref="BI7" ca="1">INDEX($D$52:$I$63,BI$3,1)+BETAINV(RAND(),INDEX($D$52:$I$63,BI$3,5),INDEX($D$52:$I$63,BI$3,6))*(INDEX($D$52:$I$63,BI$3,2)-INDEX(I$52:N$63,BI$3,1))</f>
        <v>156.54123503374393</v>
      </c>
      <c r="BJ7" cm="1">
        <f t="array" aca="1" ref="BJ7" ca="1">INDEX($D$52:$I$63,BJ$3,1)+BETAINV(RAND(),INDEX($D$52:$I$63,BJ$3,5),INDEX($D$52:$I$63,BJ$3,6))*(INDEX($D$52:$I$63,BJ$3,2)-INDEX(J$52:O$63,BJ$3,1))</f>
        <v>335.74830288752725</v>
      </c>
      <c r="BK7" cm="1">
        <f t="array" aca="1" ref="BK7" ca="1">INDEX($D$52:$I$63,BK$3,1)+BETAINV(RAND(),INDEX($D$52:$I$63,BK$3,5),INDEX($D$52:$I$63,BK$3,6))*(INDEX($D$52:$I$63,BK$3,2)-INDEX(K$52:P$63,BK$3,1))</f>
        <v>317.06979156661021</v>
      </c>
      <c r="BL7" cm="1">
        <f t="array" aca="1" ref="BL7" ca="1">INDEX($D$52:$I$63,BL$3,1)+BETAINV(RAND(),INDEX($D$52:$I$63,BL$3,5),INDEX($D$52:$I$63,BL$3,6))*(INDEX($D$52:$I$63,BL$3,2)-INDEX(L$52:Q$63,BL$3,1))</f>
        <v>398.91287483647835</v>
      </c>
      <c r="BM7" cm="1">
        <f t="array" aca="1" ref="BM7" ca="1">INDEX($D$52:$I$63,BM$3,1)+BETAINV(RAND(),INDEX($D$52:$I$63,BM$3,5),INDEX($D$52:$I$63,BM$3,6))*(INDEX($D$52:$I$63,BM$3,2)-INDEX(M$52:R$63,BM$3,1))</f>
        <v>-1.1698381447485104</v>
      </c>
      <c r="BN7" cm="1">
        <f t="array" aca="1" ref="BN7" ca="1">INDEX($D$52:$I$63,BN$3,1)+BETAINV(RAND(),INDEX($D$52:$I$63,BN$3,5),INDEX($D$52:$I$63,BN$3,6))*(INDEX($D$52:$I$63,BN$3,2)-INDEX(N$52:S$63,BN$3,1))</f>
        <v>104.56642605178325</v>
      </c>
      <c r="BO7" cm="1">
        <f t="array" aca="1" ref="BO7" ca="1">INDEX($D$52:$I$63,BO$3,1)+BETAINV(RAND(),INDEX($D$52:$I$63,BO$3,5),INDEX($D$52:$I$63,BO$3,6))*(INDEX($D$52:$I$63,BO$3,2)-INDEX(O$52:T$63,BO$3,1))</f>
        <v>496.41168710064244</v>
      </c>
    </row>
    <row r="8" spans="1:67" x14ac:dyDescent="0.25">
      <c r="A8" s="15">
        <v>5</v>
      </c>
      <c r="B8" s="15" t="s">
        <v>6</v>
      </c>
      <c r="C8" s="19">
        <v>150</v>
      </c>
      <c r="D8" s="20">
        <f t="shared" si="1"/>
        <v>127.5</v>
      </c>
      <c r="E8" s="20">
        <f t="shared" si="2"/>
        <v>195</v>
      </c>
      <c r="F8" s="20">
        <f t="shared" si="3"/>
        <v>150</v>
      </c>
      <c r="G8" s="20">
        <f t="shared" si="4"/>
        <v>153.75</v>
      </c>
      <c r="H8" s="20">
        <f t="shared" si="5"/>
        <v>2.3333333333333335</v>
      </c>
      <c r="I8" s="20">
        <f t="shared" si="6"/>
        <v>3.6666666666666665</v>
      </c>
      <c r="J8" s="20">
        <f t="shared" ca="1" si="0"/>
        <v>174.93609898023914</v>
      </c>
      <c r="L8">
        <v>5</v>
      </c>
      <c r="M8" cm="1">
        <f t="array" aca="1" ref="M8" ca="1">INDEX($D$4:$I$15,M$3,1)+BETAINV(RAND(),INDEX($D$4:$I$15,M$3,5),INDEX($D$4:$I$15,M$3,6))*(INDEX($D$4:$I$15,M$3,2)-INDEX($D$4:$I$15,M$3,1))</f>
        <v>263.13250256819362</v>
      </c>
      <c r="N8" cm="1">
        <f t="array" aca="1" ref="N8" ca="1">INDEX($D$4:$I$15,N$3,1)+BETAINV(RAND(),INDEX($D$4:$I$15,N$3,5),INDEX($D$4:$I$15,N$3,6))*(INDEX($D$4:$I$15,N$3,2)-INDEX($D$4:$I$15,N$3,1))</f>
        <v>179.65870225406411</v>
      </c>
      <c r="O8" cm="1">
        <f t="array" aca="1" ref="O8" ca="1">INDEX($D$4:$I$15,O$3,1)+BETAINV(RAND(),INDEX($D$4:$I$15,O$3,5),INDEX($D$4:$I$15,O$3,6))*(INDEX($D$4:$I$15,O$3,2)-INDEX($D$4:$I$15,O$3,1))</f>
        <v>46.927426123139121</v>
      </c>
      <c r="P8" cm="1">
        <f t="array" aca="1" ref="P8" ca="1">INDEX($D$4:$I$15,P$3,1)+BETAINV(RAND(),INDEX($D$4:$I$15,P$3,5),INDEX($D$4:$I$15,P$3,6))*(INDEX($D$4:$I$15,P$3,2)-INDEX($D$4:$I$15,P$3,1))</f>
        <v>719.47491072881871</v>
      </c>
      <c r="Q8" cm="1">
        <f t="array" aca="1" ref="Q8" ca="1">INDEX($D$4:$I$15,Q$3,1)+BETAINV(RAND(),INDEX($D$4:$I$15,Q$3,5),INDEX($D$4:$I$15,Q$3,6))*(INDEX($D$4:$I$15,Q$3,2)-INDEX($D$4:$I$15,Q$3,1))</f>
        <v>154.51155909945646</v>
      </c>
      <c r="R8" cm="1">
        <f t="array" aca="1" ref="R8" ca="1">INDEX($D$4:$I$15,R$3,1)+BETAINV(RAND(),INDEX($D$4:$I$15,R$3,5),INDEX($D$4:$I$15,R$3,6))*(INDEX($D$4:$I$15,R$3,2)-INDEX($D$4:$I$15,R$3,1))</f>
        <v>495.95852279628451</v>
      </c>
      <c r="S8" cm="1">
        <f t="array" aca="1" ref="S8" ca="1">INDEX($D$4:$I$15,S$3,1)+BETAINV(RAND(),INDEX($D$4:$I$15,S$3,5),INDEX($D$4:$I$15,S$3,6))*(INDEX($D$4:$I$15,S$3,2)-INDEX($D$4:$I$15,S$3,1))</f>
        <v>714.14942920647081</v>
      </c>
      <c r="T8" cm="1">
        <f t="array" aca="1" ref="T8" ca="1">INDEX($D$4:$I$15,T$3,1)+BETAINV(RAND(),INDEX($D$4:$I$15,T$3,5),INDEX($D$4:$I$15,T$3,6))*(INDEX($D$4:$I$15,T$3,2)-INDEX($D$4:$I$15,T$3,1))</f>
        <v>829.38123680277909</v>
      </c>
      <c r="U8" cm="1">
        <f t="array" aca="1" ref="U8" ca="1">INDEX($D$4:$I$15,U$3,1)+BETAINV(RAND(),INDEX($D$4:$I$15,U$3,5),INDEX($D$4:$I$15,U$3,6))*(INDEX($D$4:$I$15,U$3,2)-INDEX($D$4:$I$15,U$3,1))</f>
        <v>256.91740028981633</v>
      </c>
      <c r="V8" cm="1">
        <f t="array" aca="1" ref="V8" ca="1">INDEX($D$4:$I$15,V$3,1)+BETAINV(RAND(),INDEX($D$4:$I$15,V$3,5),INDEX($D$4:$I$15,V$3,6))*(INDEX($D$4:$I$15,V$3,2)-INDEX($D$4:$I$15,V$3,1))</f>
        <v>93.465863667253672</v>
      </c>
      <c r="W8" cm="1">
        <f t="array" aca="1" ref="W8" ca="1">INDEX($D$4:$I$15,W$3,1)+BETAINV(RAND(),INDEX($D$4:$I$15,W$3,5),INDEX($D$4:$I$15,W$3,6))*(INDEX($D$4:$I$15,W$3,2)-INDEX($D$4:$I$15,W$3,1))</f>
        <v>325.74399626257008</v>
      </c>
      <c r="X8" cm="1">
        <f t="array" aca="1" ref="X8" ca="1">INDEX($D$4:$I$15,X$3,1)+BETAINV(RAND(),INDEX($D$4:$I$15,X$3,5),INDEX($D$4:$I$15,X$3,6))*(INDEX($D$4:$I$15,X$3,2)-INDEX($D$4:$I$15,X$3,1))</f>
        <v>1553.2698740441872</v>
      </c>
      <c r="Z8">
        <v>5</v>
      </c>
      <c r="AA8" cm="1">
        <f t="array" aca="1" ref="AA8" ca="1">INDEX($D$20:$I$31,AA$3,1)+BETAINV(RAND(),INDEX($D$20:$I$31,AA$3,5),INDEX($D$20:$I$31,AA$3,6))*(INDEX($D$20:$I$31,AA$3,2)-INDEX($D$20:$I$31,AA$3,1))</f>
        <v>112.6753566228715</v>
      </c>
      <c r="AB8" cm="1">
        <f t="array" aca="1" ref="AB8" ca="1">INDEX($D$20:$I$31,AB$3,1)+BETAINV(RAND(),INDEX($D$20:$I$31,AB$3,5),INDEX($D$20:$I$31,AB$3,6))*(INDEX($D$20:$I$31,AB$3,2)-INDEX($D$20:$I$31,AB$3,1))</f>
        <v>92.307436193361653</v>
      </c>
      <c r="AC8" cm="1">
        <f t="array" aca="1" ref="AC8" ca="1">INDEX($D$20:$I$31,AC$3,1)+BETAINV(RAND(),INDEX($D$20:$I$31,AC$3,5),INDEX($D$20:$I$31,AC$3,6))*(INDEX($D$20:$I$31,AC$3,2)-INDEX($D$20:$I$31,AC$3,1))</f>
        <v>106.61513038086045</v>
      </c>
      <c r="AD8" cm="1">
        <f t="array" aca="1" ref="AD8" ca="1">INDEX($D$20:$I$31,AD$3,1)+BETAINV(RAND(),INDEX($D$20:$I$31,AD$3,5),INDEX($D$20:$I$31,AD$3,6))*(INDEX($D$20:$I$31,AD$3,2)-INDEX($D$20:$I$31,AD$3,1))</f>
        <v>593.77060205886391</v>
      </c>
      <c r="AE8" cm="1">
        <f t="array" aca="1" ref="AE8" ca="1">INDEX($D$20:$I$31,AE$3,1)+BETAINV(RAND(),INDEX($D$20:$I$31,AE$3,5),INDEX($D$20:$I$31,AE$3,6))*(INDEX($D$20:$I$31,AE$3,2)-INDEX($D$20:$I$31,AE$3,1))</f>
        <v>308.42615453021295</v>
      </c>
      <c r="AF8" cm="1">
        <f t="array" aca="1" ref="AF8" ca="1">INDEX($D$20:$I$31,AF$3,1)+BETAINV(RAND(),INDEX($D$20:$I$31,AF$3,5),INDEX($D$20:$I$31,AF$3,6))*(INDEX($D$20:$I$31,AF$3,2)-INDEX($D$20:$I$31,AF$3,1))</f>
        <v>153.43038686218398</v>
      </c>
      <c r="AG8" cm="1">
        <f t="array" aca="1" ref="AG8" ca="1">INDEX($D$20:$I$31,AG$3,1)+BETAINV(RAND(),INDEX($D$20:$I$31,AG$3,5),INDEX($D$20:$I$31,AG$3,6))*(INDEX($D$20:$I$31,AG$3,2)-INDEX($D$20:$I$31,AG$3,1))</f>
        <v>799.75340130659276</v>
      </c>
      <c r="AH8" cm="1">
        <f t="array" aca="1" ref="AH8" ca="1">INDEX($D$20:$I$31,AH$3,1)+BETAINV(RAND(),INDEX($D$20:$I$31,AH$3,5),INDEX($D$20:$I$31,AH$3,6))*(INDEX($D$20:$I$31,AH$3,2)-INDEX($D$20:$I$31,AH$3,1))</f>
        <v>770.23088588846781</v>
      </c>
      <c r="AI8" cm="1">
        <f t="array" aca="1" ref="AI8" ca="1">INDEX($D$20:$I$31,AI$3,1)+BETAINV(RAND(),INDEX($D$20:$I$31,AI$3,5),INDEX($D$20:$I$31,AI$3,6))*(INDEX($D$20:$I$31,AI$3,2)-INDEX($D$20:$I$31,AI$3,1))</f>
        <v>410.01194173199156</v>
      </c>
      <c r="AJ8" cm="1">
        <f t="array" aca="1" ref="AJ8" ca="1">INDEX($D$20:$I$31,AJ$3,1)+BETAINV(RAND(),INDEX($D$20:$I$31,AJ$3,5),INDEX($D$20:$I$31,AJ$3,6))*(INDEX($D$20:$I$31,AJ$3,2)-INDEX($D$20:$I$31,AJ$3,1))</f>
        <v>210.1012947429704</v>
      </c>
      <c r="AK8" cm="1">
        <f t="array" aca="1" ref="AK8" ca="1">INDEX($D$20:$I$31,AK$3,1)+BETAINV(RAND(),INDEX($D$20:$I$31,AK$3,5),INDEX($D$20:$I$31,AK$3,6))*(INDEX($D$20:$I$31,AK$3,2)-INDEX($D$20:$I$31,AK$3,1))</f>
        <v>279.1003579020437</v>
      </c>
      <c r="AL8" cm="1">
        <f t="array" aca="1" ref="AL8" ca="1">INDEX($D$20:$I$31,AL$3,1)+BETAINV(RAND(),INDEX($D$20:$I$31,AL$3,5),INDEX($D$20:$I$31,AL$3,6))*(INDEX($D$20:$I$31,AL$3,2)-INDEX($D$20:$I$31,AL$3,1))</f>
        <v>422.16549477147839</v>
      </c>
      <c r="AN8">
        <v>5</v>
      </c>
      <c r="AO8" s="13" cm="1">
        <f t="array" aca="1" ref="AO8" ca="1">INDEX($D$36:$I$47,AO$3,1)+BETAINV(RAND(),INDEX($D$36:$I$47,AO$3,5),INDEX($D$36:$I$47,AO$3,6))*(INDEX($D$36:$I$47,AO$3,2)-INDEX($D$36:$I$47,AO$3,1))</f>
        <v>89.517949688972948</v>
      </c>
      <c r="AP8" s="13" cm="1">
        <f t="array" aca="1" ref="AP8" ca="1">INDEX($D$36:$I$47,AP$3,1)+BETAINV(RAND(),INDEX($D$36:$I$47,AP$3,5),INDEX($D$36:$I$47,AP$3,6))*(INDEX($D$36:$I$47,AP$3,2)-INDEX($D$36:$I$47,AP$3,1))</f>
        <v>102.2635128684019</v>
      </c>
      <c r="AQ8" s="13" cm="1">
        <f t="array" aca="1" ref="AQ8" ca="1">INDEX($D$36:$I$47,AQ$3,1)+BETAINV(RAND(),INDEX($D$36:$I$47,AQ$3,5),INDEX($D$36:$I$47,AQ$3,6))*(INDEX($D$36:$I$47,AQ$3,2)-INDEX($D$36:$I$47,AQ$3,1))</f>
        <v>193.67328364097995</v>
      </c>
      <c r="AR8" s="13" cm="1">
        <f t="array" aca="1" ref="AR8" ca="1">INDEX($D$36:$I$47,AR$3,1)+BETAINV(RAND(),INDEX($D$36:$I$47,AR$3,5),INDEX($D$36:$I$47,AR$3,6))*(INDEX($D$36:$I$47,AR$3,2)-INDEX($D$36:$I$47,AR$3,1))</f>
        <v>343.62297059730236</v>
      </c>
      <c r="AS8" s="13" cm="1">
        <f t="array" aca="1" ref="AS8" ca="1">INDEX($D$36:$I$47,AS$3,1)+BETAINV(RAND(),INDEX($D$36:$I$47,AS$3,5),INDEX($D$36:$I$47,AS$3,6))*(INDEX($D$36:$I$47,AS$3,2)-INDEX($D$36:$I$47,AS$3,1))</f>
        <v>552.25108848427976</v>
      </c>
      <c r="AT8" s="13" cm="1">
        <f t="array" aca="1" ref="AT8" ca="1">INDEX($D$36:$I$47,AT$3,1)+BETAINV(RAND(),INDEX($D$36:$I$47,AT$3,5),INDEX($D$36:$I$47,AT$3,6))*(INDEX($D$36:$I$47,AT$3,2)-INDEX($D$36:$I$47,AT$3,1))</f>
        <v>156.12303458341722</v>
      </c>
      <c r="AU8" s="13" cm="1">
        <f t="array" aca="1" ref="AU8" ca="1">INDEX($D$36:$I$47,AU$3,1)+BETAINV(RAND(),INDEX($D$36:$I$47,AU$3,5),INDEX($D$36:$I$47,AU$3,6))*(INDEX($D$36:$I$47,AU$3,2)-INDEX($D$36:$I$47,AU$3,1))</f>
        <v>320.45468577713535</v>
      </c>
      <c r="AV8" s="13" cm="1">
        <f t="array" aca="1" ref="AV8" ca="1">INDEX($D$36:$I$47,AV$3,1)+BETAINV(RAND(),INDEX($D$36:$I$47,AV$3,5),INDEX($D$36:$I$47,AV$3,6))*(INDEX($D$36:$I$47,AV$3,2)-INDEX($D$36:$I$47,AV$3,1))</f>
        <v>605.06905569128742</v>
      </c>
      <c r="AW8" s="13" cm="1">
        <f t="array" aca="1" ref="AW8" ca="1">INDEX($D$36:$I$47,AW$3,1)+BETAINV(RAND(),INDEX($D$36:$I$47,AW$3,5),INDEX($D$36:$I$47,AW$3,6))*(INDEX($D$36:$I$47,AW$3,2)-INDEX($D$36:$I$47,AW$3,1))</f>
        <v>506.13338386716532</v>
      </c>
      <c r="AX8" s="13" cm="1">
        <f t="array" aca="1" ref="AX8" ca="1">INDEX($D$36:$I$47,AX$3,1)+BETAINV(RAND(),INDEX($D$36:$I$47,AX$3,5),INDEX($D$36:$I$47,AX$3,6))*(INDEX($D$36:$I$47,AX$3,2)-INDEX($D$36:$I$47,AX$3,1))</f>
        <v>432.81610493918726</v>
      </c>
      <c r="AY8" s="13" cm="1">
        <f t="array" aca="1" ref="AY8" ca="1">INDEX($D$36:$I$47,AY$3,1)+BETAINV(RAND(),INDEX($D$36:$I$47,AY$3,5),INDEX($D$36:$I$47,AY$3,6))*(INDEX($D$36:$I$47,AY$3,2)-INDEX($D$36:$I$47,AY$3,1))</f>
        <v>161.15724511757381</v>
      </c>
      <c r="AZ8" s="13" cm="1">
        <f t="array" aca="1" ref="AZ8" ca="1">INDEX($D$36:$I$47,AZ$3,1)+BETAINV(RAND(),INDEX($D$36:$I$47,AZ$3,5),INDEX($D$36:$I$47,AZ$3,6))*(INDEX($D$36:$I$47,AZ$3,2)-INDEX($D$36:$I$47,AZ$3,1))</f>
        <v>403.6317220357945</v>
      </c>
      <c r="BC8">
        <v>5</v>
      </c>
      <c r="BD8" cm="1">
        <f t="array" aca="1" ref="BD8" ca="1">INDEX($D$52:$I$63,BD$3,1)+BETAINV(RAND(),INDEX($D$52:$I$63,BD$3,5),INDEX($D$52:$I$63,BD$3,6))*(INDEX($D$52:$I$63,BD$3,2)-INDEX(D$52:I$63,BD$3,1))</f>
        <v>62.857361257944603</v>
      </c>
      <c r="BE8" cm="1">
        <f t="array" aca="1" ref="BE8" ca="1">INDEX($D$52:$I$63,BE$3,1)+BETAINV(RAND(),INDEX($D$52:$I$63,BE$3,5),INDEX($D$52:$I$63,BE$3,6))*(INDEX($D$52:$I$63,BE$3,2)-INDEX(E$52:J$63,BE$3,1))</f>
        <v>47.52000000000001</v>
      </c>
      <c r="BF8" cm="1">
        <f t="array" aca="1" ref="BF8" ca="1">INDEX($D$52:$I$63,BF$3,1)+BETAINV(RAND(),INDEX($D$52:$I$63,BF$3,5),INDEX($D$52:$I$63,BF$3,6))*(INDEX($D$52:$I$63,BF$3,2)-INDEX(F$52:K$63,BF$3,1))</f>
        <v>33.888019659709421</v>
      </c>
      <c r="BG8" cm="1">
        <f t="array" aca="1" ref="BG8" ca="1">INDEX($D$52:$I$63,BG$3,1)+BETAINV(RAND(),INDEX($D$52:$I$63,BG$3,5),INDEX($D$52:$I$63,BG$3,6))*(INDEX($D$52:$I$63,BG$3,2)-INDEX(G$52:L$63,BG$3,1))</f>
        <v>258.32368728115148</v>
      </c>
      <c r="BH8" cm="1">
        <f t="array" aca="1" ref="BH8" ca="1">INDEX($D$52:$I$63,BH$3,1)+BETAINV(RAND(),INDEX($D$52:$I$63,BH$3,5),INDEX($D$52:$I$63,BH$3,6))*(INDEX($D$52:$I$63,BH$3,2)-INDEX(H$52:M$63,BH$3,1))</f>
        <v>234.91533642571784</v>
      </c>
      <c r="BI8" cm="1">
        <f t="array" aca="1" ref="BI8" ca="1">INDEX($D$52:$I$63,BI$3,1)+BETAINV(RAND(),INDEX($D$52:$I$63,BI$3,5),INDEX($D$52:$I$63,BI$3,6))*(INDEX($D$52:$I$63,BI$3,2)-INDEX(I$52:N$63,BI$3,1))</f>
        <v>140.65181986284799</v>
      </c>
      <c r="BJ8" cm="1">
        <f t="array" aca="1" ref="BJ8" ca="1">INDEX($D$52:$I$63,BJ$3,1)+BETAINV(RAND(),INDEX($D$52:$I$63,BJ$3,5),INDEX($D$52:$I$63,BJ$3,6))*(INDEX($D$52:$I$63,BJ$3,2)-INDEX(J$52:O$63,BJ$3,1))</f>
        <v>332.14014494380206</v>
      </c>
      <c r="BK8" cm="1">
        <f t="array" aca="1" ref="BK8" ca="1">INDEX($D$52:$I$63,BK$3,1)+BETAINV(RAND(),INDEX($D$52:$I$63,BK$3,5),INDEX($D$52:$I$63,BK$3,6))*(INDEX($D$52:$I$63,BK$3,2)-INDEX(K$52:P$63,BK$3,1))</f>
        <v>423.20841254732358</v>
      </c>
      <c r="BL8" cm="1">
        <f t="array" aca="1" ref="BL8" ca="1">INDEX($D$52:$I$63,BL$3,1)+BETAINV(RAND(),INDEX($D$52:$I$63,BL$3,5),INDEX($D$52:$I$63,BL$3,6))*(INDEX($D$52:$I$63,BL$3,2)-INDEX(L$52:Q$63,BL$3,1))</f>
        <v>359.3641093995692</v>
      </c>
      <c r="BM8" cm="1">
        <f t="array" aca="1" ref="BM8" ca="1">INDEX($D$52:$I$63,BM$3,1)+BETAINV(RAND(),INDEX($D$52:$I$63,BM$3,5),INDEX($D$52:$I$63,BM$3,6))*(INDEX($D$52:$I$63,BM$3,2)-INDEX(M$52:R$63,BM$3,1))</f>
        <v>40.163423503184355</v>
      </c>
      <c r="BN8" cm="1">
        <f t="array" aca="1" ref="BN8" ca="1">INDEX($D$52:$I$63,BN$3,1)+BETAINV(RAND(),INDEX($D$52:$I$63,BN$3,5),INDEX($D$52:$I$63,BN$3,6))*(INDEX($D$52:$I$63,BN$3,2)-INDEX(N$52:S$63,BN$3,1))</f>
        <v>105.11683623056246</v>
      </c>
      <c r="BO8" cm="1">
        <f t="array" aca="1" ref="BO8" ca="1">INDEX($D$52:$I$63,BO$3,1)+BETAINV(RAND(),INDEX($D$52:$I$63,BO$3,5),INDEX($D$52:$I$63,BO$3,6))*(INDEX($D$52:$I$63,BO$3,2)-INDEX(O$52:T$63,BO$3,1))</f>
        <v>445.00689033534093</v>
      </c>
    </row>
    <row r="9" spans="1:67" x14ac:dyDescent="0.25">
      <c r="A9" s="15">
        <v>6</v>
      </c>
      <c r="B9" s="15" t="s">
        <v>7</v>
      </c>
      <c r="C9" s="19">
        <v>500</v>
      </c>
      <c r="D9" s="20">
        <f t="shared" si="1"/>
        <v>425</v>
      </c>
      <c r="E9" s="20">
        <f t="shared" si="2"/>
        <v>650</v>
      </c>
      <c r="F9" s="20">
        <f t="shared" si="3"/>
        <v>500</v>
      </c>
      <c r="G9" s="20">
        <f t="shared" si="4"/>
        <v>512.5</v>
      </c>
      <c r="H9" s="20">
        <f t="shared" si="5"/>
        <v>2.3333333333333335</v>
      </c>
      <c r="I9" s="20">
        <f t="shared" si="6"/>
        <v>3.6666666666666665</v>
      </c>
      <c r="J9" s="20">
        <f t="shared" ca="1" si="0"/>
        <v>463.02925453399644</v>
      </c>
      <c r="L9">
        <v>6</v>
      </c>
      <c r="M9" cm="1">
        <f t="array" aca="1" ref="M9" ca="1">INDEX($D$4:$I$15,M$3,1)+BETAINV(RAND(),INDEX($D$4:$I$15,M$3,5),INDEX($D$4:$I$15,M$3,6))*(INDEX($D$4:$I$15,M$3,2)-INDEX($D$4:$I$15,M$3,1))</f>
        <v>263.80545600338058</v>
      </c>
      <c r="N9" cm="1">
        <f t="array" aca="1" ref="N9" ca="1">INDEX($D$4:$I$15,N$3,1)+BETAINV(RAND(),INDEX($D$4:$I$15,N$3,5),INDEX($D$4:$I$15,N$3,6))*(INDEX($D$4:$I$15,N$3,2)-INDEX($D$4:$I$15,N$3,1))</f>
        <v>160.95002196646604</v>
      </c>
      <c r="O9" cm="1">
        <f t="array" aca="1" ref="O9" ca="1">INDEX($D$4:$I$15,O$3,1)+BETAINV(RAND(),INDEX($D$4:$I$15,O$3,5),INDEX($D$4:$I$15,O$3,6))*(INDEX($D$4:$I$15,O$3,2)-INDEX($D$4:$I$15,O$3,1))</f>
        <v>47.760058131920154</v>
      </c>
      <c r="P9" cm="1">
        <f t="array" aca="1" ref="P9" ca="1">INDEX($D$4:$I$15,P$3,1)+BETAINV(RAND(),INDEX($D$4:$I$15,P$3,5),INDEX($D$4:$I$15,P$3,6))*(INDEX($D$4:$I$15,P$3,2)-INDEX($D$4:$I$15,P$3,1))</f>
        <v>801.71519959595912</v>
      </c>
      <c r="Q9" cm="1">
        <f t="array" aca="1" ref="Q9" ca="1">INDEX($D$4:$I$15,Q$3,1)+BETAINV(RAND(),INDEX($D$4:$I$15,Q$3,5),INDEX($D$4:$I$15,Q$3,6))*(INDEX($D$4:$I$15,Q$3,2)-INDEX($D$4:$I$15,Q$3,1))</f>
        <v>136.68976817848693</v>
      </c>
      <c r="R9" cm="1">
        <f t="array" aca="1" ref="R9" ca="1">INDEX($D$4:$I$15,R$3,1)+BETAINV(RAND(),INDEX($D$4:$I$15,R$3,5),INDEX($D$4:$I$15,R$3,6))*(INDEX($D$4:$I$15,R$3,2)-INDEX($D$4:$I$15,R$3,1))</f>
        <v>613.14694397263065</v>
      </c>
      <c r="S9" cm="1">
        <f t="array" aca="1" ref="S9" ca="1">INDEX($D$4:$I$15,S$3,1)+BETAINV(RAND(),INDEX($D$4:$I$15,S$3,5),INDEX($D$4:$I$15,S$3,6))*(INDEX($D$4:$I$15,S$3,2)-INDEX($D$4:$I$15,S$3,1))</f>
        <v>737.40016794786698</v>
      </c>
      <c r="T9" cm="1">
        <f t="array" aca="1" ref="T9" ca="1">INDEX($D$4:$I$15,T$3,1)+BETAINV(RAND(),INDEX($D$4:$I$15,T$3,5),INDEX($D$4:$I$15,T$3,6))*(INDEX($D$4:$I$15,T$3,2)-INDEX($D$4:$I$15,T$3,1))</f>
        <v>820.82199702739797</v>
      </c>
      <c r="U9" cm="1">
        <f t="array" aca="1" ref="U9" ca="1">INDEX($D$4:$I$15,U$3,1)+BETAINV(RAND(),INDEX($D$4:$I$15,U$3,5),INDEX($D$4:$I$15,U$3,6))*(INDEX($D$4:$I$15,U$3,2)-INDEX($D$4:$I$15,U$3,1))</f>
        <v>316.27029388806761</v>
      </c>
      <c r="V9" cm="1">
        <f t="array" aca="1" ref="V9" ca="1">INDEX($D$4:$I$15,V$3,1)+BETAINV(RAND(),INDEX($D$4:$I$15,V$3,5),INDEX($D$4:$I$15,V$3,6))*(INDEX($D$4:$I$15,V$3,2)-INDEX($D$4:$I$15,V$3,1))</f>
        <v>106.03684556400952</v>
      </c>
      <c r="W9" cm="1">
        <f t="array" aca="1" ref="W9" ca="1">INDEX($D$4:$I$15,W$3,1)+BETAINV(RAND(),INDEX($D$4:$I$15,W$3,5),INDEX($D$4:$I$15,W$3,6))*(INDEX($D$4:$I$15,W$3,2)-INDEX($D$4:$I$15,W$3,1))</f>
        <v>368.52655060414895</v>
      </c>
      <c r="X9" cm="1">
        <f t="array" aca="1" ref="X9" ca="1">INDEX($D$4:$I$15,X$3,1)+BETAINV(RAND(),INDEX($D$4:$I$15,X$3,5),INDEX($D$4:$I$15,X$3,6))*(INDEX($D$4:$I$15,X$3,2)-INDEX($D$4:$I$15,X$3,1))</f>
        <v>1762.1192455174348</v>
      </c>
      <c r="Z9">
        <v>6</v>
      </c>
      <c r="AA9" cm="1">
        <f t="array" aca="1" ref="AA9" ca="1">INDEX($D$20:$I$31,AA$3,1)+BETAINV(RAND(),INDEX($D$20:$I$31,AA$3,5),INDEX($D$20:$I$31,AA$3,6))*(INDEX($D$20:$I$31,AA$3,2)-INDEX($D$20:$I$31,AA$3,1))</f>
        <v>97.537809877297192</v>
      </c>
      <c r="AB9" cm="1">
        <f t="array" aca="1" ref="AB9" ca="1">INDEX($D$20:$I$31,AB$3,1)+BETAINV(RAND(),INDEX($D$20:$I$31,AB$3,5),INDEX($D$20:$I$31,AB$3,6))*(INDEX($D$20:$I$31,AB$3,2)-INDEX($D$20:$I$31,AB$3,1))</f>
        <v>119.99469841873329</v>
      </c>
      <c r="AC9" cm="1">
        <f t="array" aca="1" ref="AC9" ca="1">INDEX($D$20:$I$31,AC$3,1)+BETAINV(RAND(),INDEX($D$20:$I$31,AC$3,5),INDEX($D$20:$I$31,AC$3,6))*(INDEX($D$20:$I$31,AC$3,2)-INDEX($D$20:$I$31,AC$3,1))</f>
        <v>98.042638812243254</v>
      </c>
      <c r="AD9" cm="1">
        <f t="array" aca="1" ref="AD9" ca="1">INDEX($D$20:$I$31,AD$3,1)+BETAINV(RAND(),INDEX($D$20:$I$31,AD$3,5),INDEX($D$20:$I$31,AD$3,6))*(INDEX($D$20:$I$31,AD$3,2)-INDEX($D$20:$I$31,AD$3,1))</f>
        <v>571.22452123805124</v>
      </c>
      <c r="AE9" cm="1">
        <f t="array" aca="1" ref="AE9" ca="1">INDEX($D$20:$I$31,AE$3,1)+BETAINV(RAND(),INDEX($D$20:$I$31,AE$3,5),INDEX($D$20:$I$31,AE$3,6))*(INDEX($D$20:$I$31,AE$3,2)-INDEX($D$20:$I$31,AE$3,1))</f>
        <v>309.20353218177701</v>
      </c>
      <c r="AF9" cm="1">
        <f t="array" aca="1" ref="AF9" ca="1">INDEX($D$20:$I$31,AF$3,1)+BETAINV(RAND(),INDEX($D$20:$I$31,AF$3,5),INDEX($D$20:$I$31,AF$3,6))*(INDEX($D$20:$I$31,AF$3,2)-INDEX($D$20:$I$31,AF$3,1))</f>
        <v>151.96554080097894</v>
      </c>
      <c r="AG9" cm="1">
        <f t="array" aca="1" ref="AG9" ca="1">INDEX($D$20:$I$31,AG$3,1)+BETAINV(RAND(),INDEX($D$20:$I$31,AG$3,5),INDEX($D$20:$I$31,AG$3,6))*(INDEX($D$20:$I$31,AG$3,2)-INDEX($D$20:$I$31,AG$3,1))</f>
        <v>675.63767383131187</v>
      </c>
      <c r="AH9" cm="1">
        <f t="array" aca="1" ref="AH9" ca="1">INDEX($D$20:$I$31,AH$3,1)+BETAINV(RAND(),INDEX($D$20:$I$31,AH$3,5),INDEX($D$20:$I$31,AH$3,6))*(INDEX($D$20:$I$31,AH$3,2)-INDEX($D$20:$I$31,AH$3,1))</f>
        <v>632.62024183645951</v>
      </c>
      <c r="AI9" cm="1">
        <f t="array" aca="1" ref="AI9" ca="1">INDEX($D$20:$I$31,AI$3,1)+BETAINV(RAND(),INDEX($D$20:$I$31,AI$3,5),INDEX($D$20:$I$31,AI$3,6))*(INDEX($D$20:$I$31,AI$3,2)-INDEX($D$20:$I$31,AI$3,1))</f>
        <v>379.8050377491092</v>
      </c>
      <c r="AJ9" cm="1">
        <f t="array" aca="1" ref="AJ9" ca="1">INDEX($D$20:$I$31,AJ$3,1)+BETAINV(RAND(),INDEX($D$20:$I$31,AJ$3,5),INDEX($D$20:$I$31,AJ$3,6))*(INDEX($D$20:$I$31,AJ$3,2)-INDEX($D$20:$I$31,AJ$3,1))</f>
        <v>210.4623246168579</v>
      </c>
      <c r="AK9" cm="1">
        <f t="array" aca="1" ref="AK9" ca="1">INDEX($D$20:$I$31,AK$3,1)+BETAINV(RAND(),INDEX($D$20:$I$31,AK$3,5),INDEX($D$20:$I$31,AK$3,6))*(INDEX($D$20:$I$31,AK$3,2)-INDEX($D$20:$I$31,AK$3,1))</f>
        <v>264.42475630042037</v>
      </c>
      <c r="AL9" cm="1">
        <f t="array" aca="1" ref="AL9" ca="1">INDEX($D$20:$I$31,AL$3,1)+BETAINV(RAND(),INDEX($D$20:$I$31,AL$3,5),INDEX($D$20:$I$31,AL$3,6))*(INDEX($D$20:$I$31,AL$3,2)-INDEX($D$20:$I$31,AL$3,1))</f>
        <v>441.83879441254027</v>
      </c>
      <c r="AN9">
        <v>6</v>
      </c>
      <c r="AO9" s="13" cm="1">
        <f t="array" aca="1" ref="AO9" ca="1">INDEX($D$36:$I$47,AO$3,1)+BETAINV(RAND(),INDEX($D$36:$I$47,AO$3,5),INDEX($D$36:$I$47,AO$3,6))*(INDEX($D$36:$I$47,AO$3,2)-INDEX($D$36:$I$47,AO$3,1))</f>
        <v>96.654643789743005</v>
      </c>
      <c r="AP9" s="13" cm="1">
        <f t="array" aca="1" ref="AP9" ca="1">INDEX($D$36:$I$47,AP$3,1)+BETAINV(RAND(),INDEX($D$36:$I$47,AP$3,5),INDEX($D$36:$I$47,AP$3,6))*(INDEX($D$36:$I$47,AP$3,2)-INDEX($D$36:$I$47,AP$3,1))</f>
        <v>111.67727491723919</v>
      </c>
      <c r="AQ9" s="13" cm="1">
        <f t="array" aca="1" ref="AQ9" ca="1">INDEX($D$36:$I$47,AQ$3,1)+BETAINV(RAND(),INDEX($D$36:$I$47,AQ$3,5),INDEX($D$36:$I$47,AQ$3,6))*(INDEX($D$36:$I$47,AQ$3,2)-INDEX($D$36:$I$47,AQ$3,1))</f>
        <v>205.18311310801488</v>
      </c>
      <c r="AR9" s="13" cm="1">
        <f t="array" aca="1" ref="AR9" ca="1">INDEX($D$36:$I$47,AR$3,1)+BETAINV(RAND(),INDEX($D$36:$I$47,AR$3,5),INDEX($D$36:$I$47,AR$3,6))*(INDEX($D$36:$I$47,AR$3,2)-INDEX($D$36:$I$47,AR$3,1))</f>
        <v>325.26097478225699</v>
      </c>
      <c r="AS9" s="13" cm="1">
        <f t="array" aca="1" ref="AS9" ca="1">INDEX($D$36:$I$47,AS$3,1)+BETAINV(RAND(),INDEX($D$36:$I$47,AS$3,5),INDEX($D$36:$I$47,AS$3,6))*(INDEX($D$36:$I$47,AS$3,2)-INDEX($D$36:$I$47,AS$3,1))</f>
        <v>558.97298399550198</v>
      </c>
      <c r="AT9" s="13" cm="1">
        <f t="array" aca="1" ref="AT9" ca="1">INDEX($D$36:$I$47,AT$3,1)+BETAINV(RAND(),INDEX($D$36:$I$47,AT$3,5),INDEX($D$36:$I$47,AT$3,6))*(INDEX($D$36:$I$47,AT$3,2)-INDEX($D$36:$I$47,AT$3,1))</f>
        <v>167.22671527984735</v>
      </c>
      <c r="AU9" s="13" cm="1">
        <f t="array" aca="1" ref="AU9" ca="1">INDEX($D$36:$I$47,AU$3,1)+BETAINV(RAND(),INDEX($D$36:$I$47,AU$3,5),INDEX($D$36:$I$47,AU$3,6))*(INDEX($D$36:$I$47,AU$3,2)-INDEX($D$36:$I$47,AU$3,1))</f>
        <v>294.58883052327258</v>
      </c>
      <c r="AV9" s="13" cm="1">
        <f t="array" aca="1" ref="AV9" ca="1">INDEX($D$36:$I$47,AV$3,1)+BETAINV(RAND(),INDEX($D$36:$I$47,AV$3,5),INDEX($D$36:$I$47,AV$3,6))*(INDEX($D$36:$I$47,AV$3,2)-INDEX($D$36:$I$47,AV$3,1))</f>
        <v>728.07150370238526</v>
      </c>
      <c r="AW9" s="13" cm="1">
        <f t="array" aca="1" ref="AW9" ca="1">INDEX($D$36:$I$47,AW$3,1)+BETAINV(RAND(),INDEX($D$36:$I$47,AW$3,5),INDEX($D$36:$I$47,AW$3,6))*(INDEX($D$36:$I$47,AW$3,2)-INDEX($D$36:$I$47,AW$3,1))</f>
        <v>515.97260204834902</v>
      </c>
      <c r="AX9" s="13" cm="1">
        <f t="array" aca="1" ref="AX9" ca="1">INDEX($D$36:$I$47,AX$3,1)+BETAINV(RAND(),INDEX($D$36:$I$47,AX$3,5),INDEX($D$36:$I$47,AX$3,6))*(INDEX($D$36:$I$47,AX$3,2)-INDEX($D$36:$I$47,AX$3,1))</f>
        <v>450.61109492492642</v>
      </c>
      <c r="AY9" s="13" cm="1">
        <f t="array" aca="1" ref="AY9" ca="1">INDEX($D$36:$I$47,AY$3,1)+BETAINV(RAND(),INDEX($D$36:$I$47,AY$3,5),INDEX($D$36:$I$47,AY$3,6))*(INDEX($D$36:$I$47,AY$3,2)-INDEX($D$36:$I$47,AY$3,1))</f>
        <v>132.4628858519722</v>
      </c>
      <c r="AZ9" s="13" cm="1">
        <f t="array" aca="1" ref="AZ9" ca="1">INDEX($D$36:$I$47,AZ$3,1)+BETAINV(RAND(),INDEX($D$36:$I$47,AZ$3,5),INDEX($D$36:$I$47,AZ$3,6))*(INDEX($D$36:$I$47,AZ$3,2)-INDEX($D$36:$I$47,AZ$3,1))</f>
        <v>379.42691380926999</v>
      </c>
      <c r="BC9">
        <v>6</v>
      </c>
      <c r="BD9" cm="1">
        <f t="array" aca="1" ref="BD9" ca="1">INDEX($D$52:$I$63,BD$3,1)+BETAINV(RAND(),INDEX($D$52:$I$63,BD$3,5),INDEX($D$52:$I$63,BD$3,6))*(INDEX($D$52:$I$63,BD$3,2)-INDEX(D$52:I$63,BD$3,1))</f>
        <v>61.690527991129748</v>
      </c>
      <c r="BE9" cm="1">
        <f t="array" aca="1" ref="BE9" ca="1">INDEX($D$52:$I$63,BE$3,1)+BETAINV(RAND(),INDEX($D$52:$I$63,BE$3,5),INDEX($D$52:$I$63,BE$3,6))*(INDEX($D$52:$I$63,BE$3,2)-INDEX(E$52:J$63,BE$3,1))</f>
        <v>47.52000000000001</v>
      </c>
      <c r="BF9" cm="1">
        <f t="array" aca="1" ref="BF9" ca="1">INDEX($D$52:$I$63,BF$3,1)+BETAINV(RAND(),INDEX($D$52:$I$63,BF$3,5),INDEX($D$52:$I$63,BF$3,6))*(INDEX($D$52:$I$63,BF$3,2)-INDEX(F$52:K$63,BF$3,1))</f>
        <v>34.703964702560064</v>
      </c>
      <c r="BG9" cm="1">
        <f t="array" aca="1" ref="BG9" ca="1">INDEX($D$52:$I$63,BG$3,1)+BETAINV(RAND(),INDEX($D$52:$I$63,BG$3,5),INDEX($D$52:$I$63,BG$3,6))*(INDEX($D$52:$I$63,BG$3,2)-INDEX(G$52:L$63,BG$3,1))</f>
        <v>266.41158751168194</v>
      </c>
      <c r="BH9" cm="1">
        <f t="array" aca="1" ref="BH9" ca="1">INDEX($D$52:$I$63,BH$3,1)+BETAINV(RAND(),INDEX($D$52:$I$63,BH$3,5),INDEX($D$52:$I$63,BH$3,6))*(INDEX($D$52:$I$63,BH$3,2)-INDEX(H$52:M$63,BH$3,1))</f>
        <v>257.58738066788447</v>
      </c>
      <c r="BI9" cm="1">
        <f t="array" aca="1" ref="BI9" ca="1">INDEX($D$52:$I$63,BI$3,1)+BETAINV(RAND(),INDEX($D$52:$I$63,BI$3,5),INDEX($D$52:$I$63,BI$3,6))*(INDEX($D$52:$I$63,BI$3,2)-INDEX(I$52:N$63,BI$3,1))</f>
        <v>141.33237367022548</v>
      </c>
      <c r="BJ9" cm="1">
        <f t="array" aca="1" ref="BJ9" ca="1">INDEX($D$52:$I$63,BJ$3,1)+BETAINV(RAND(),INDEX($D$52:$I$63,BJ$3,5),INDEX($D$52:$I$63,BJ$3,6))*(INDEX($D$52:$I$63,BJ$3,2)-INDEX(J$52:O$63,BJ$3,1))</f>
        <v>332.38627154275008</v>
      </c>
      <c r="BK9" cm="1">
        <f t="array" aca="1" ref="BK9" ca="1">INDEX($D$52:$I$63,BK$3,1)+BETAINV(RAND(),INDEX($D$52:$I$63,BK$3,5),INDEX($D$52:$I$63,BK$3,6))*(INDEX($D$52:$I$63,BK$3,2)-INDEX(K$52:P$63,BK$3,1))</f>
        <v>366.5144037709681</v>
      </c>
      <c r="BL9" cm="1">
        <f t="array" aca="1" ref="BL9" ca="1">INDEX($D$52:$I$63,BL$3,1)+BETAINV(RAND(),INDEX($D$52:$I$63,BL$3,5),INDEX($D$52:$I$63,BL$3,6))*(INDEX($D$52:$I$63,BL$3,2)-INDEX(L$52:Q$63,BL$3,1))</f>
        <v>287.55455573830341</v>
      </c>
      <c r="BM9" cm="1">
        <f t="array" aca="1" ref="BM9" ca="1">INDEX($D$52:$I$63,BM$3,1)+BETAINV(RAND(),INDEX($D$52:$I$63,BM$3,5),INDEX($D$52:$I$63,BM$3,6))*(INDEX($D$52:$I$63,BM$3,2)-INDEX(M$52:R$63,BM$3,1))</f>
        <v>-14.547537220916197</v>
      </c>
      <c r="BN9" cm="1">
        <f t="array" aca="1" ref="BN9" ca="1">INDEX($D$52:$I$63,BN$3,1)+BETAINV(RAND(),INDEX($D$52:$I$63,BN$3,5),INDEX($D$52:$I$63,BN$3,6))*(INDEX($D$52:$I$63,BN$3,2)-INDEX(N$52:S$63,BN$3,1))</f>
        <v>105.05016225165649</v>
      </c>
      <c r="BO9" cm="1">
        <f t="array" aca="1" ref="BO9" ca="1">INDEX($D$52:$I$63,BO$3,1)+BETAINV(RAND(),INDEX($D$52:$I$63,BO$3,5),INDEX($D$52:$I$63,BO$3,6))*(INDEX($D$52:$I$63,BO$3,2)-INDEX(O$52:T$63,BO$3,1))</f>
        <v>542.9524321012459</v>
      </c>
    </row>
    <row r="10" spans="1:67" x14ac:dyDescent="0.25">
      <c r="A10" s="15">
        <v>7</v>
      </c>
      <c r="B10" s="15" t="s">
        <v>7</v>
      </c>
      <c r="C10" s="19">
        <v>750</v>
      </c>
      <c r="D10" s="20">
        <f t="shared" si="1"/>
        <v>637.5</v>
      </c>
      <c r="E10" s="20">
        <f t="shared" si="2"/>
        <v>975</v>
      </c>
      <c r="F10" s="20">
        <f t="shared" si="3"/>
        <v>750</v>
      </c>
      <c r="G10" s="20">
        <f t="shared" si="4"/>
        <v>768.75</v>
      </c>
      <c r="H10" s="20">
        <f t="shared" si="5"/>
        <v>2.3333333333333335</v>
      </c>
      <c r="I10" s="20">
        <f t="shared" si="6"/>
        <v>3.6666666666666665</v>
      </c>
      <c r="J10" s="20">
        <f t="shared" ca="1" si="0"/>
        <v>762.69693888741085</v>
      </c>
      <c r="L10">
        <v>7</v>
      </c>
      <c r="M10" cm="1">
        <f t="array" aca="1" ref="M10" ca="1">INDEX($D$4:$I$15,M$3,1)+BETAINV(RAND(),INDEX($D$4:$I$15,M$3,5),INDEX($D$4:$I$15,M$3,6))*(INDEX($D$4:$I$15,M$3,2)-INDEX($D$4:$I$15,M$3,1))</f>
        <v>242.72261854495162</v>
      </c>
      <c r="N10" cm="1">
        <f t="array" aca="1" ref="N10" ca="1">INDEX($D$4:$I$15,N$3,1)+BETAINV(RAND(),INDEX($D$4:$I$15,N$3,5),INDEX($D$4:$I$15,N$3,6))*(INDEX($D$4:$I$15,N$3,2)-INDEX($D$4:$I$15,N$3,1))</f>
        <v>147.18758967098606</v>
      </c>
      <c r="O10" cm="1">
        <f t="array" aca="1" ref="O10" ca="1">INDEX($D$4:$I$15,O$3,1)+BETAINV(RAND(),INDEX($D$4:$I$15,O$3,5),INDEX($D$4:$I$15,O$3,6))*(INDEX($D$4:$I$15,O$3,2)-INDEX($D$4:$I$15,O$3,1))</f>
        <v>52.547600911093738</v>
      </c>
      <c r="P10" cm="1">
        <f t="array" aca="1" ref="P10" ca="1">INDEX($D$4:$I$15,P$3,1)+BETAINV(RAND(),INDEX($D$4:$I$15,P$3,5),INDEX($D$4:$I$15,P$3,6))*(INDEX($D$4:$I$15,P$3,2)-INDEX($D$4:$I$15,P$3,1))</f>
        <v>730.18355053800201</v>
      </c>
      <c r="Q10" cm="1">
        <f t="array" aca="1" ref="Q10" ca="1">INDEX($D$4:$I$15,Q$3,1)+BETAINV(RAND(),INDEX($D$4:$I$15,Q$3,5),INDEX($D$4:$I$15,Q$3,6))*(INDEX($D$4:$I$15,Q$3,2)-INDEX($D$4:$I$15,Q$3,1))</f>
        <v>132.58335659647315</v>
      </c>
      <c r="R10" cm="1">
        <f t="array" aca="1" ref="R10" ca="1">INDEX($D$4:$I$15,R$3,1)+BETAINV(RAND(),INDEX($D$4:$I$15,R$3,5),INDEX($D$4:$I$15,R$3,6))*(INDEX($D$4:$I$15,R$3,2)-INDEX($D$4:$I$15,R$3,1))</f>
        <v>481.54869011365599</v>
      </c>
      <c r="S10" cm="1">
        <f t="array" aca="1" ref="S10" ca="1">INDEX($D$4:$I$15,S$3,1)+BETAINV(RAND(),INDEX($D$4:$I$15,S$3,5),INDEX($D$4:$I$15,S$3,6))*(INDEX($D$4:$I$15,S$3,2)-INDEX($D$4:$I$15,S$3,1))</f>
        <v>830.74040252324653</v>
      </c>
      <c r="T10" cm="1">
        <f t="array" aca="1" ref="T10" ca="1">INDEX($D$4:$I$15,T$3,1)+BETAINV(RAND(),INDEX($D$4:$I$15,T$3,5),INDEX($D$4:$I$15,T$3,6))*(INDEX($D$4:$I$15,T$3,2)-INDEX($D$4:$I$15,T$3,1))</f>
        <v>859.56905248634007</v>
      </c>
      <c r="U10" cm="1">
        <f t="array" aca="1" ref="U10" ca="1">INDEX($D$4:$I$15,U$3,1)+BETAINV(RAND(),INDEX($D$4:$I$15,U$3,5),INDEX($D$4:$I$15,U$3,6))*(INDEX($D$4:$I$15,U$3,2)-INDEX($D$4:$I$15,U$3,1))</f>
        <v>300.01038326506659</v>
      </c>
      <c r="V10" cm="1">
        <f t="array" aca="1" ref="V10" ca="1">INDEX($D$4:$I$15,V$3,1)+BETAINV(RAND(),INDEX($D$4:$I$15,V$3,5),INDEX($D$4:$I$15,V$3,6))*(INDEX($D$4:$I$15,V$3,2)-INDEX($D$4:$I$15,V$3,1))</f>
        <v>106.24101062200049</v>
      </c>
      <c r="W10" cm="1">
        <f t="array" aca="1" ref="W10" ca="1">INDEX($D$4:$I$15,W$3,1)+BETAINV(RAND(),INDEX($D$4:$I$15,W$3,5),INDEX($D$4:$I$15,W$3,6))*(INDEX($D$4:$I$15,W$3,2)-INDEX($D$4:$I$15,W$3,1))</f>
        <v>362.70725512619595</v>
      </c>
      <c r="X10" cm="1">
        <f t="array" aca="1" ref="X10" ca="1">INDEX($D$4:$I$15,X$3,1)+BETAINV(RAND(),INDEX($D$4:$I$15,X$3,5),INDEX($D$4:$I$15,X$3,6))*(INDEX($D$4:$I$15,X$3,2)-INDEX($D$4:$I$15,X$3,1))</f>
        <v>1772.1603746689254</v>
      </c>
      <c r="Z10">
        <v>7</v>
      </c>
      <c r="AA10" cm="1">
        <f t="array" aca="1" ref="AA10" ca="1">INDEX($D$20:$I$31,AA$3,1)+BETAINV(RAND(),INDEX($D$20:$I$31,AA$3,5),INDEX($D$20:$I$31,AA$3,6))*(INDEX($D$20:$I$31,AA$3,2)-INDEX($D$20:$I$31,AA$3,1))</f>
        <v>100.64518509027459</v>
      </c>
      <c r="AB10" cm="1">
        <f t="array" aca="1" ref="AB10" ca="1">INDEX($D$20:$I$31,AB$3,1)+BETAINV(RAND(),INDEX($D$20:$I$31,AB$3,5),INDEX($D$20:$I$31,AB$3,6))*(INDEX($D$20:$I$31,AB$3,2)-INDEX($D$20:$I$31,AB$3,1))</f>
        <v>99.364858579557023</v>
      </c>
      <c r="AC10" cm="1">
        <f t="array" aca="1" ref="AC10" ca="1">INDEX($D$20:$I$31,AC$3,1)+BETAINV(RAND(),INDEX($D$20:$I$31,AC$3,5),INDEX($D$20:$I$31,AC$3,6))*(INDEX($D$20:$I$31,AC$3,2)-INDEX($D$20:$I$31,AC$3,1))</f>
        <v>101.85898455483506</v>
      </c>
      <c r="AD10" cm="1">
        <f t="array" aca="1" ref="AD10" ca="1">INDEX($D$20:$I$31,AD$3,1)+BETAINV(RAND(),INDEX($D$20:$I$31,AD$3,5),INDEX($D$20:$I$31,AD$3,6))*(INDEX($D$20:$I$31,AD$3,2)-INDEX($D$20:$I$31,AD$3,1))</f>
        <v>487.25901832348529</v>
      </c>
      <c r="AE10" cm="1">
        <f t="array" aca="1" ref="AE10" ca="1">INDEX($D$20:$I$31,AE$3,1)+BETAINV(RAND(),INDEX($D$20:$I$31,AE$3,5),INDEX($D$20:$I$31,AE$3,6))*(INDEX($D$20:$I$31,AE$3,2)-INDEX($D$20:$I$31,AE$3,1))</f>
        <v>312.31770336702044</v>
      </c>
      <c r="AF10" cm="1">
        <f t="array" aca="1" ref="AF10" ca="1">INDEX($D$20:$I$31,AF$3,1)+BETAINV(RAND(),INDEX($D$20:$I$31,AF$3,5),INDEX($D$20:$I$31,AF$3,6))*(INDEX($D$20:$I$31,AF$3,2)-INDEX($D$20:$I$31,AF$3,1))</f>
        <v>168.66791815332255</v>
      </c>
      <c r="AG10" cm="1">
        <f t="array" aca="1" ref="AG10" ca="1">INDEX($D$20:$I$31,AG$3,1)+BETAINV(RAND(),INDEX($D$20:$I$31,AG$3,5),INDEX($D$20:$I$31,AG$3,6))*(INDEX($D$20:$I$31,AG$3,2)-INDEX($D$20:$I$31,AG$3,1))</f>
        <v>664.08582117893036</v>
      </c>
      <c r="AH10" cm="1">
        <f t="array" aca="1" ref="AH10" ca="1">INDEX($D$20:$I$31,AH$3,1)+BETAINV(RAND(),INDEX($D$20:$I$31,AH$3,5),INDEX($D$20:$I$31,AH$3,6))*(INDEX($D$20:$I$31,AH$3,2)-INDEX($D$20:$I$31,AH$3,1))</f>
        <v>787.31223804379488</v>
      </c>
      <c r="AI10" cm="1">
        <f t="array" aca="1" ref="AI10" ca="1">INDEX($D$20:$I$31,AI$3,1)+BETAINV(RAND(),INDEX($D$20:$I$31,AI$3,5),INDEX($D$20:$I$31,AI$3,6))*(INDEX($D$20:$I$31,AI$3,2)-INDEX($D$20:$I$31,AI$3,1))</f>
        <v>382.00655434174058</v>
      </c>
      <c r="AJ10" cm="1">
        <f t="array" aca="1" ref="AJ10" ca="1">INDEX($D$20:$I$31,AJ$3,1)+BETAINV(RAND(),INDEX($D$20:$I$31,AJ$3,5),INDEX($D$20:$I$31,AJ$3,6))*(INDEX($D$20:$I$31,AJ$3,2)-INDEX($D$20:$I$31,AJ$3,1))</f>
        <v>214.50936164636801</v>
      </c>
      <c r="AK10" cm="1">
        <f t="array" aca="1" ref="AK10" ca="1">INDEX($D$20:$I$31,AK$3,1)+BETAINV(RAND(),INDEX($D$20:$I$31,AK$3,5),INDEX($D$20:$I$31,AK$3,6))*(INDEX($D$20:$I$31,AK$3,2)-INDEX($D$20:$I$31,AK$3,1))</f>
        <v>275.70053239962863</v>
      </c>
      <c r="AL10" cm="1">
        <f t="array" aca="1" ref="AL10" ca="1">INDEX($D$20:$I$31,AL$3,1)+BETAINV(RAND(),INDEX($D$20:$I$31,AL$3,5),INDEX($D$20:$I$31,AL$3,6))*(INDEX($D$20:$I$31,AL$3,2)-INDEX($D$20:$I$31,AL$3,1))</f>
        <v>474.02764548322659</v>
      </c>
      <c r="AN10">
        <v>7</v>
      </c>
      <c r="AO10" s="13" cm="1">
        <f t="array" aca="1" ref="AO10" ca="1">INDEX($D$36:$I$47,AO$3,1)+BETAINV(RAND(),INDEX($D$36:$I$47,AO$3,5),INDEX($D$36:$I$47,AO$3,6))*(INDEX($D$36:$I$47,AO$3,2)-INDEX($D$36:$I$47,AO$3,1))</f>
        <v>115.1224143306053</v>
      </c>
      <c r="AP10" s="13" cm="1">
        <f t="array" aca="1" ref="AP10" ca="1">INDEX($D$36:$I$47,AP$3,1)+BETAINV(RAND(),INDEX($D$36:$I$47,AP$3,5),INDEX($D$36:$I$47,AP$3,6))*(INDEX($D$36:$I$47,AP$3,2)-INDEX($D$36:$I$47,AP$3,1))</f>
        <v>90.038631923424745</v>
      </c>
      <c r="AQ10" s="13" cm="1">
        <f t="array" aca="1" ref="AQ10" ca="1">INDEX($D$36:$I$47,AQ$3,1)+BETAINV(RAND(),INDEX($D$36:$I$47,AQ$3,5),INDEX($D$36:$I$47,AQ$3,6))*(INDEX($D$36:$I$47,AQ$3,2)-INDEX($D$36:$I$47,AQ$3,1))</f>
        <v>175.31325392698722</v>
      </c>
      <c r="AR10" s="13" cm="1">
        <f t="array" aca="1" ref="AR10" ca="1">INDEX($D$36:$I$47,AR$3,1)+BETAINV(RAND(),INDEX($D$36:$I$47,AR$3,5),INDEX($D$36:$I$47,AR$3,6))*(INDEX($D$36:$I$47,AR$3,2)-INDEX($D$36:$I$47,AR$3,1))</f>
        <v>276.45223782050266</v>
      </c>
      <c r="AS10" s="13" cm="1">
        <f t="array" aca="1" ref="AS10" ca="1">INDEX($D$36:$I$47,AS$3,1)+BETAINV(RAND(),INDEX($D$36:$I$47,AS$3,5),INDEX($D$36:$I$47,AS$3,6))*(INDEX($D$36:$I$47,AS$3,2)-INDEX($D$36:$I$47,AS$3,1))</f>
        <v>570.44399138996403</v>
      </c>
      <c r="AT10" s="13" cm="1">
        <f t="array" aca="1" ref="AT10" ca="1">INDEX($D$36:$I$47,AT$3,1)+BETAINV(RAND(),INDEX($D$36:$I$47,AT$3,5),INDEX($D$36:$I$47,AT$3,6))*(INDEX($D$36:$I$47,AT$3,2)-INDEX($D$36:$I$47,AT$3,1))</f>
        <v>172.19527687277349</v>
      </c>
      <c r="AU10" s="13" cm="1">
        <f t="array" aca="1" ref="AU10" ca="1">INDEX($D$36:$I$47,AU$3,1)+BETAINV(RAND(),INDEX($D$36:$I$47,AU$3,5),INDEX($D$36:$I$47,AU$3,6))*(INDEX($D$36:$I$47,AU$3,2)-INDEX($D$36:$I$47,AU$3,1))</f>
        <v>349.33319731763595</v>
      </c>
      <c r="AV10" s="13" cm="1">
        <f t="array" aca="1" ref="AV10" ca="1">INDEX($D$36:$I$47,AV$3,1)+BETAINV(RAND(),INDEX($D$36:$I$47,AV$3,5),INDEX($D$36:$I$47,AV$3,6))*(INDEX($D$36:$I$47,AV$3,2)-INDEX($D$36:$I$47,AV$3,1))</f>
        <v>573.90106418266919</v>
      </c>
      <c r="AW10" s="13" cm="1">
        <f t="array" aca="1" ref="AW10" ca="1">INDEX($D$36:$I$47,AW$3,1)+BETAINV(RAND(),INDEX($D$36:$I$47,AW$3,5),INDEX($D$36:$I$47,AW$3,6))*(INDEX($D$36:$I$47,AW$3,2)-INDEX($D$36:$I$47,AW$3,1))</f>
        <v>597.70944896754486</v>
      </c>
      <c r="AX10" s="13" cm="1">
        <f t="array" aca="1" ref="AX10" ca="1">INDEX($D$36:$I$47,AX$3,1)+BETAINV(RAND(),INDEX($D$36:$I$47,AX$3,5),INDEX($D$36:$I$47,AX$3,6))*(INDEX($D$36:$I$47,AX$3,2)-INDEX($D$36:$I$47,AX$3,1))</f>
        <v>385.29525092939144</v>
      </c>
      <c r="AY10" s="13" cm="1">
        <f t="array" aca="1" ref="AY10" ca="1">INDEX($D$36:$I$47,AY$3,1)+BETAINV(RAND(),INDEX($D$36:$I$47,AY$3,5),INDEX($D$36:$I$47,AY$3,6))*(INDEX($D$36:$I$47,AY$3,2)-INDEX($D$36:$I$47,AY$3,1))</f>
        <v>169.8537467104494</v>
      </c>
      <c r="AZ10" s="13" cm="1">
        <f t="array" aca="1" ref="AZ10" ca="1">INDEX($D$36:$I$47,AZ$3,1)+BETAINV(RAND(),INDEX($D$36:$I$47,AZ$3,5),INDEX($D$36:$I$47,AZ$3,6))*(INDEX($D$36:$I$47,AZ$3,2)-INDEX($D$36:$I$47,AZ$3,1))</f>
        <v>371.37231026580946</v>
      </c>
      <c r="BC10">
        <v>7</v>
      </c>
      <c r="BD10" cm="1">
        <f t="array" aca="1" ref="BD10" ca="1">INDEX($D$52:$I$63,BD$3,1)+BETAINV(RAND(),INDEX($D$52:$I$63,BD$3,5),INDEX($D$52:$I$63,BD$3,6))*(INDEX($D$52:$I$63,BD$3,2)-INDEX(D$52:I$63,BD$3,1))</f>
        <v>56.385373700708556</v>
      </c>
      <c r="BE10" cm="1">
        <f t="array" aca="1" ref="BE10" ca="1">INDEX($D$52:$I$63,BE$3,1)+BETAINV(RAND(),INDEX($D$52:$I$63,BE$3,5),INDEX($D$52:$I$63,BE$3,6))*(INDEX($D$52:$I$63,BE$3,2)-INDEX(E$52:J$63,BE$3,1))</f>
        <v>47.52000000000001</v>
      </c>
      <c r="BF10" cm="1">
        <f t="array" aca="1" ref="BF10" ca="1">INDEX($D$52:$I$63,BF$3,1)+BETAINV(RAND(),INDEX($D$52:$I$63,BF$3,5),INDEX($D$52:$I$63,BF$3,6))*(INDEX($D$52:$I$63,BF$3,2)-INDEX(F$52:K$63,BF$3,1))</f>
        <v>36.954705858946859</v>
      </c>
      <c r="BG10" cm="1">
        <f t="array" aca="1" ref="BG10" ca="1">INDEX($D$52:$I$63,BG$3,1)+BETAINV(RAND(),INDEX($D$52:$I$63,BG$3,5),INDEX($D$52:$I$63,BG$3,6))*(INDEX($D$52:$I$63,BG$3,2)-INDEX(G$52:L$63,BG$3,1))</f>
        <v>281.99648900088573</v>
      </c>
      <c r="BH10" cm="1">
        <f t="array" aca="1" ref="BH10" ca="1">INDEX($D$52:$I$63,BH$3,1)+BETAINV(RAND(),INDEX($D$52:$I$63,BH$3,5),INDEX($D$52:$I$63,BH$3,6))*(INDEX($D$52:$I$63,BH$3,2)-INDEX(H$52:M$63,BH$3,1))</f>
        <v>283.00155650339866</v>
      </c>
      <c r="BI10" cm="1">
        <f t="array" aca="1" ref="BI10" ca="1">INDEX($D$52:$I$63,BI$3,1)+BETAINV(RAND(),INDEX($D$52:$I$63,BI$3,5),INDEX($D$52:$I$63,BI$3,6))*(INDEX($D$52:$I$63,BI$3,2)-INDEX(I$52:N$63,BI$3,1))</f>
        <v>119.82399180149102</v>
      </c>
      <c r="BJ10" cm="1">
        <f t="array" aca="1" ref="BJ10" ca="1">INDEX($D$52:$I$63,BJ$3,1)+BETAINV(RAND(),INDEX($D$52:$I$63,BJ$3,5),INDEX($D$52:$I$63,BJ$3,6))*(INDEX($D$52:$I$63,BJ$3,2)-INDEX(J$52:O$63,BJ$3,1))</f>
        <v>332.57349150031393</v>
      </c>
      <c r="BK10" cm="1">
        <f t="array" aca="1" ref="BK10" ca="1">INDEX($D$52:$I$63,BK$3,1)+BETAINV(RAND(),INDEX($D$52:$I$63,BK$3,5),INDEX($D$52:$I$63,BK$3,6))*(INDEX($D$52:$I$63,BK$3,2)-INDEX(K$52:P$63,BK$3,1))</f>
        <v>306.4737874199231</v>
      </c>
      <c r="BL10" cm="1">
        <f t="array" aca="1" ref="BL10" ca="1">INDEX($D$52:$I$63,BL$3,1)+BETAINV(RAND(),INDEX($D$52:$I$63,BL$3,5),INDEX($D$52:$I$63,BL$3,6))*(INDEX($D$52:$I$63,BL$3,2)-INDEX(L$52:Q$63,BL$3,1))</f>
        <v>342.54768194408757</v>
      </c>
      <c r="BM10" cm="1">
        <f t="array" aca="1" ref="BM10" ca="1">INDEX($D$52:$I$63,BM$3,1)+BETAINV(RAND(),INDEX($D$52:$I$63,BM$3,5),INDEX($D$52:$I$63,BM$3,6))*(INDEX($D$52:$I$63,BM$3,2)-INDEX(M$52:R$63,BM$3,1))</f>
        <v>-24.012682126559497</v>
      </c>
      <c r="BN10" cm="1">
        <f t="array" aca="1" ref="BN10" ca="1">INDEX($D$52:$I$63,BN$3,1)+BETAINV(RAND(),INDEX($D$52:$I$63,BN$3,5),INDEX($D$52:$I$63,BN$3,6))*(INDEX($D$52:$I$63,BN$3,2)-INDEX(N$52:S$63,BN$3,1))</f>
        <v>105.26174720592073</v>
      </c>
      <c r="BO10" cm="1">
        <f t="array" aca="1" ref="BO10" ca="1">INDEX($D$52:$I$63,BO$3,1)+BETAINV(RAND(),INDEX($D$52:$I$63,BO$3,5),INDEX($D$52:$I$63,BO$3,6))*(INDEX($D$52:$I$63,BO$3,2)-INDEX(O$52:T$63,BO$3,1))</f>
        <v>393.23762617130183</v>
      </c>
    </row>
    <row r="11" spans="1:67" x14ac:dyDescent="0.25">
      <c r="A11" s="15">
        <v>8</v>
      </c>
      <c r="B11" s="15" t="s">
        <v>7</v>
      </c>
      <c r="C11" s="19">
        <v>800</v>
      </c>
      <c r="D11" s="20">
        <f t="shared" si="1"/>
        <v>680</v>
      </c>
      <c r="E11" s="20">
        <f t="shared" si="2"/>
        <v>1040</v>
      </c>
      <c r="F11" s="20">
        <f t="shared" si="3"/>
        <v>800</v>
      </c>
      <c r="G11" s="20">
        <f t="shared" si="4"/>
        <v>820</v>
      </c>
      <c r="H11" s="20">
        <f t="shared" si="5"/>
        <v>2.3333333333333335</v>
      </c>
      <c r="I11" s="20">
        <f t="shared" si="6"/>
        <v>3.6666666666666665</v>
      </c>
      <c r="J11" s="20">
        <f t="shared" ca="1" si="0"/>
        <v>690.91000837618753</v>
      </c>
      <c r="L11">
        <v>8</v>
      </c>
      <c r="M11" cm="1">
        <f t="array" aca="1" ref="M11" ca="1">INDEX($D$4:$I$15,M$3,1)+BETAINV(RAND(),INDEX($D$4:$I$15,M$3,5),INDEX($D$4:$I$15,M$3,6))*(INDEX($D$4:$I$15,M$3,2)-INDEX($D$4:$I$15,M$3,1))</f>
        <v>253.90926586420392</v>
      </c>
      <c r="N11" cm="1">
        <f t="array" aca="1" ref="N11" ca="1">INDEX($D$4:$I$15,N$3,1)+BETAINV(RAND(),INDEX($D$4:$I$15,N$3,5),INDEX($D$4:$I$15,N$3,6))*(INDEX($D$4:$I$15,N$3,2)-INDEX($D$4:$I$15,N$3,1))</f>
        <v>169.28367168923901</v>
      </c>
      <c r="O11" cm="1">
        <f t="array" aca="1" ref="O11" ca="1">INDEX($D$4:$I$15,O$3,1)+BETAINV(RAND(),INDEX($D$4:$I$15,O$3,5),INDEX($D$4:$I$15,O$3,6))*(INDEX($D$4:$I$15,O$3,2)-INDEX($D$4:$I$15,O$3,1))</f>
        <v>51.76517285385782</v>
      </c>
      <c r="P11" cm="1">
        <f t="array" aca="1" ref="P11" ca="1">INDEX($D$4:$I$15,P$3,1)+BETAINV(RAND(),INDEX($D$4:$I$15,P$3,5),INDEX($D$4:$I$15,P$3,6))*(INDEX($D$4:$I$15,P$3,2)-INDEX($D$4:$I$15,P$3,1))</f>
        <v>686.92719494852395</v>
      </c>
      <c r="Q11" cm="1">
        <f t="array" aca="1" ref="Q11" ca="1">INDEX($D$4:$I$15,Q$3,1)+BETAINV(RAND(),INDEX($D$4:$I$15,Q$3,5),INDEX($D$4:$I$15,Q$3,6))*(INDEX($D$4:$I$15,Q$3,2)-INDEX($D$4:$I$15,Q$3,1))</f>
        <v>183.39542452835934</v>
      </c>
      <c r="R11" cm="1">
        <f t="array" aca="1" ref="R11" ca="1">INDEX($D$4:$I$15,R$3,1)+BETAINV(RAND(),INDEX($D$4:$I$15,R$3,5),INDEX($D$4:$I$15,R$3,6))*(INDEX($D$4:$I$15,R$3,2)-INDEX($D$4:$I$15,R$3,1))</f>
        <v>459.1617887286248</v>
      </c>
      <c r="S11" cm="1">
        <f t="array" aca="1" ref="S11" ca="1">INDEX($D$4:$I$15,S$3,1)+BETAINV(RAND(),INDEX($D$4:$I$15,S$3,5),INDEX($D$4:$I$15,S$3,6))*(INDEX($D$4:$I$15,S$3,2)-INDEX($D$4:$I$15,S$3,1))</f>
        <v>762.03644101243037</v>
      </c>
      <c r="T11" cm="1">
        <f t="array" aca="1" ref="T11" ca="1">INDEX($D$4:$I$15,T$3,1)+BETAINV(RAND(),INDEX($D$4:$I$15,T$3,5),INDEX($D$4:$I$15,T$3,6))*(INDEX($D$4:$I$15,T$3,2)-INDEX($D$4:$I$15,T$3,1))</f>
        <v>940.80807600639491</v>
      </c>
      <c r="U11" cm="1">
        <f t="array" aca="1" ref="U11" ca="1">INDEX($D$4:$I$15,U$3,1)+BETAINV(RAND(),INDEX($D$4:$I$15,U$3,5),INDEX($D$4:$I$15,U$3,6))*(INDEX($D$4:$I$15,U$3,2)-INDEX($D$4:$I$15,U$3,1))</f>
        <v>255.5831777679135</v>
      </c>
      <c r="V11" cm="1">
        <f t="array" aca="1" ref="V11" ca="1">INDEX($D$4:$I$15,V$3,1)+BETAINV(RAND(),INDEX($D$4:$I$15,V$3,5),INDEX($D$4:$I$15,V$3,6))*(INDEX($D$4:$I$15,V$3,2)-INDEX($D$4:$I$15,V$3,1))</f>
        <v>99.393578282309562</v>
      </c>
      <c r="W11" cm="1">
        <f t="array" aca="1" ref="W11" ca="1">INDEX($D$4:$I$15,W$3,1)+BETAINV(RAND(),INDEX($D$4:$I$15,W$3,5),INDEX($D$4:$I$15,W$3,6))*(INDEX($D$4:$I$15,W$3,2)-INDEX($D$4:$I$15,W$3,1))</f>
        <v>353.01412507617442</v>
      </c>
      <c r="X11" cm="1">
        <f t="array" aca="1" ref="X11" ca="1">INDEX($D$4:$I$15,X$3,1)+BETAINV(RAND(),INDEX($D$4:$I$15,X$3,5),INDEX($D$4:$I$15,X$3,6))*(INDEX($D$4:$I$15,X$3,2)-INDEX($D$4:$I$15,X$3,1))</f>
        <v>1702.3921422985484</v>
      </c>
      <c r="Z11">
        <v>8</v>
      </c>
      <c r="AA11" cm="1">
        <f t="array" aca="1" ref="AA11" ca="1">INDEX($D$20:$I$31,AA$3,1)+BETAINV(RAND(),INDEX($D$20:$I$31,AA$3,5),INDEX($D$20:$I$31,AA$3,6))*(INDEX($D$20:$I$31,AA$3,2)-INDEX($D$20:$I$31,AA$3,1))</f>
        <v>98.888439918151619</v>
      </c>
      <c r="AB11" cm="1">
        <f t="array" aca="1" ref="AB11" ca="1">INDEX($D$20:$I$31,AB$3,1)+BETAINV(RAND(),INDEX($D$20:$I$31,AB$3,5),INDEX($D$20:$I$31,AB$3,6))*(INDEX($D$20:$I$31,AB$3,2)-INDEX($D$20:$I$31,AB$3,1))</f>
        <v>104.12529066365062</v>
      </c>
      <c r="AC11" cm="1">
        <f t="array" aca="1" ref="AC11" ca="1">INDEX($D$20:$I$31,AC$3,1)+BETAINV(RAND(),INDEX($D$20:$I$31,AC$3,5),INDEX($D$20:$I$31,AC$3,6))*(INDEX($D$20:$I$31,AC$3,2)-INDEX($D$20:$I$31,AC$3,1))</f>
        <v>100.59339537856349</v>
      </c>
      <c r="AD11" cm="1">
        <f t="array" aca="1" ref="AD11" ca="1">INDEX($D$20:$I$31,AD$3,1)+BETAINV(RAND(),INDEX($D$20:$I$31,AD$3,5),INDEX($D$20:$I$31,AD$3,6))*(INDEX($D$20:$I$31,AD$3,2)-INDEX($D$20:$I$31,AD$3,1))</f>
        <v>552.33500436275972</v>
      </c>
      <c r="AE11" cm="1">
        <f t="array" aca="1" ref="AE11" ca="1">INDEX($D$20:$I$31,AE$3,1)+BETAINV(RAND(),INDEX($D$20:$I$31,AE$3,5),INDEX($D$20:$I$31,AE$3,6))*(INDEX($D$20:$I$31,AE$3,2)-INDEX($D$20:$I$31,AE$3,1))</f>
        <v>305.7427939243928</v>
      </c>
      <c r="AF11" cm="1">
        <f t="array" aca="1" ref="AF11" ca="1">INDEX($D$20:$I$31,AF$3,1)+BETAINV(RAND(),INDEX($D$20:$I$31,AF$3,5),INDEX($D$20:$I$31,AF$3,6))*(INDEX($D$20:$I$31,AF$3,2)-INDEX($D$20:$I$31,AF$3,1))</f>
        <v>151.34623887998038</v>
      </c>
      <c r="AG11" cm="1">
        <f t="array" aca="1" ref="AG11" ca="1">INDEX($D$20:$I$31,AG$3,1)+BETAINV(RAND(),INDEX($D$20:$I$31,AG$3,5),INDEX($D$20:$I$31,AG$3,6))*(INDEX($D$20:$I$31,AG$3,2)-INDEX($D$20:$I$31,AG$3,1))</f>
        <v>702.93764695316963</v>
      </c>
      <c r="AH11" cm="1">
        <f t="array" aca="1" ref="AH11" ca="1">INDEX($D$20:$I$31,AH$3,1)+BETAINV(RAND(),INDEX($D$20:$I$31,AH$3,5),INDEX($D$20:$I$31,AH$3,6))*(INDEX($D$20:$I$31,AH$3,2)-INDEX($D$20:$I$31,AH$3,1))</f>
        <v>663.21920050367635</v>
      </c>
      <c r="AI11" cm="1">
        <f t="array" aca="1" ref="AI11" ca="1">INDEX($D$20:$I$31,AI$3,1)+BETAINV(RAND(),INDEX($D$20:$I$31,AI$3,5),INDEX($D$20:$I$31,AI$3,6))*(INDEX($D$20:$I$31,AI$3,2)-INDEX($D$20:$I$31,AI$3,1))</f>
        <v>405.51906319009299</v>
      </c>
      <c r="AJ11" cm="1">
        <f t="array" aca="1" ref="AJ11" ca="1">INDEX($D$20:$I$31,AJ$3,1)+BETAINV(RAND(),INDEX($D$20:$I$31,AJ$3,5),INDEX($D$20:$I$31,AJ$3,6))*(INDEX($D$20:$I$31,AJ$3,2)-INDEX($D$20:$I$31,AJ$3,1))</f>
        <v>222.46210824744696</v>
      </c>
      <c r="AK11" cm="1">
        <f t="array" aca="1" ref="AK11" ca="1">INDEX($D$20:$I$31,AK$3,1)+BETAINV(RAND(),INDEX($D$20:$I$31,AK$3,5),INDEX($D$20:$I$31,AK$3,6))*(INDEX($D$20:$I$31,AK$3,2)-INDEX($D$20:$I$31,AK$3,1))</f>
        <v>264.31000927557335</v>
      </c>
      <c r="AL11" cm="1">
        <f t="array" aca="1" ref="AL11" ca="1">INDEX($D$20:$I$31,AL$3,1)+BETAINV(RAND(),INDEX($D$20:$I$31,AL$3,5),INDEX($D$20:$I$31,AL$3,6))*(INDEX($D$20:$I$31,AL$3,2)-INDEX($D$20:$I$31,AL$3,1))</f>
        <v>366.41933202404465</v>
      </c>
      <c r="AN11">
        <v>8</v>
      </c>
      <c r="AO11" s="13" cm="1">
        <f t="array" aca="1" ref="AO11" ca="1">INDEX($D$36:$I$47,AO$3,1)+BETAINV(RAND(),INDEX($D$36:$I$47,AO$3,5),INDEX($D$36:$I$47,AO$3,6))*(INDEX($D$36:$I$47,AO$3,2)-INDEX($D$36:$I$47,AO$3,1))</f>
        <v>120.61585617830943</v>
      </c>
      <c r="AP11" s="13" cm="1">
        <f t="array" aca="1" ref="AP11" ca="1">INDEX($D$36:$I$47,AP$3,1)+BETAINV(RAND(),INDEX($D$36:$I$47,AP$3,5),INDEX($D$36:$I$47,AP$3,6))*(INDEX($D$36:$I$47,AP$3,2)-INDEX($D$36:$I$47,AP$3,1))</f>
        <v>99.891996139844693</v>
      </c>
      <c r="AQ11" s="13" cm="1">
        <f t="array" aca="1" ref="AQ11" ca="1">INDEX($D$36:$I$47,AQ$3,1)+BETAINV(RAND(),INDEX($D$36:$I$47,AQ$3,5),INDEX($D$36:$I$47,AQ$3,6))*(INDEX($D$36:$I$47,AQ$3,2)-INDEX($D$36:$I$47,AQ$3,1))</f>
        <v>224.35094862529584</v>
      </c>
      <c r="AR11" s="13" cm="1">
        <f t="array" aca="1" ref="AR11" ca="1">INDEX($D$36:$I$47,AR$3,1)+BETAINV(RAND(),INDEX($D$36:$I$47,AR$3,5),INDEX($D$36:$I$47,AR$3,6))*(INDEX($D$36:$I$47,AR$3,2)-INDEX($D$36:$I$47,AR$3,1))</f>
        <v>353.17090919868855</v>
      </c>
      <c r="AS11" s="13" cm="1">
        <f t="array" aca="1" ref="AS11" ca="1">INDEX($D$36:$I$47,AS$3,1)+BETAINV(RAND(),INDEX($D$36:$I$47,AS$3,5),INDEX($D$36:$I$47,AS$3,6))*(INDEX($D$36:$I$47,AS$3,2)-INDEX($D$36:$I$47,AS$3,1))</f>
        <v>624.82491872524088</v>
      </c>
      <c r="AT11" s="13" cm="1">
        <f t="array" aca="1" ref="AT11" ca="1">INDEX($D$36:$I$47,AT$3,1)+BETAINV(RAND(),INDEX($D$36:$I$47,AT$3,5),INDEX($D$36:$I$47,AT$3,6))*(INDEX($D$36:$I$47,AT$3,2)-INDEX($D$36:$I$47,AT$3,1))</f>
        <v>155.4306045808047</v>
      </c>
      <c r="AU11" s="13" cm="1">
        <f t="array" aca="1" ref="AU11" ca="1">INDEX($D$36:$I$47,AU$3,1)+BETAINV(RAND(),INDEX($D$36:$I$47,AU$3,5),INDEX($D$36:$I$47,AU$3,6))*(INDEX($D$36:$I$47,AU$3,2)-INDEX($D$36:$I$47,AU$3,1))</f>
        <v>309.0852546604724</v>
      </c>
      <c r="AV11" s="13" cm="1">
        <f t="array" aca="1" ref="AV11" ca="1">INDEX($D$36:$I$47,AV$3,1)+BETAINV(RAND(),INDEX($D$36:$I$47,AV$3,5),INDEX($D$36:$I$47,AV$3,6))*(INDEX($D$36:$I$47,AV$3,2)-INDEX($D$36:$I$47,AV$3,1))</f>
        <v>692.83717748780305</v>
      </c>
      <c r="AW11" s="13" cm="1">
        <f t="array" aca="1" ref="AW11" ca="1">INDEX($D$36:$I$47,AW$3,1)+BETAINV(RAND(),INDEX($D$36:$I$47,AW$3,5),INDEX($D$36:$I$47,AW$3,6))*(INDEX($D$36:$I$47,AW$3,2)-INDEX($D$36:$I$47,AW$3,1))</f>
        <v>532.3492511459724</v>
      </c>
      <c r="AX11" s="13" cm="1">
        <f t="array" aca="1" ref="AX11" ca="1">INDEX($D$36:$I$47,AX$3,1)+BETAINV(RAND(),INDEX($D$36:$I$47,AX$3,5),INDEX($D$36:$I$47,AX$3,6))*(INDEX($D$36:$I$47,AX$3,2)-INDEX($D$36:$I$47,AX$3,1))</f>
        <v>468.04860762050129</v>
      </c>
      <c r="AY11" s="13" cm="1">
        <f t="array" aca="1" ref="AY11" ca="1">INDEX($D$36:$I$47,AY$3,1)+BETAINV(RAND(),INDEX($D$36:$I$47,AY$3,5),INDEX($D$36:$I$47,AY$3,6))*(INDEX($D$36:$I$47,AY$3,2)-INDEX($D$36:$I$47,AY$3,1))</f>
        <v>185.72664980075933</v>
      </c>
      <c r="AZ11" s="13" cm="1">
        <f t="array" aca="1" ref="AZ11" ca="1">INDEX($D$36:$I$47,AZ$3,1)+BETAINV(RAND(),INDEX($D$36:$I$47,AZ$3,5),INDEX($D$36:$I$47,AZ$3,6))*(INDEX($D$36:$I$47,AZ$3,2)-INDEX($D$36:$I$47,AZ$3,1))</f>
        <v>364.3338133502437</v>
      </c>
      <c r="BC11">
        <v>8</v>
      </c>
      <c r="BD11" cm="1">
        <f t="array" aca="1" ref="BD11" ca="1">INDEX($D$52:$I$63,BD$3,1)+BETAINV(RAND(),INDEX($D$52:$I$63,BD$3,5),INDEX($D$52:$I$63,BD$3,6))*(INDEX($D$52:$I$63,BD$3,2)-INDEX(D$52:I$63,BD$3,1))</f>
        <v>57.171290493478004</v>
      </c>
      <c r="BE11" cm="1">
        <f t="array" aca="1" ref="BE11" ca="1">INDEX($D$52:$I$63,BE$3,1)+BETAINV(RAND(),INDEX($D$52:$I$63,BE$3,5),INDEX($D$52:$I$63,BE$3,6))*(INDEX($D$52:$I$63,BE$3,2)-INDEX(E$52:J$63,BE$3,1))</f>
        <v>47.52000000000001</v>
      </c>
      <c r="BF11" cm="1">
        <f t="array" aca="1" ref="BF11" ca="1">INDEX($D$52:$I$63,BF$3,1)+BETAINV(RAND(),INDEX($D$52:$I$63,BF$3,5),INDEX($D$52:$I$63,BF$3,6))*(INDEX($D$52:$I$63,BF$3,2)-INDEX(F$52:K$63,BF$3,1))</f>
        <v>34.523121106754097</v>
      </c>
      <c r="BG11" cm="1">
        <f t="array" aca="1" ref="BG11" ca="1">INDEX($D$52:$I$63,BG$3,1)+BETAINV(RAND(),INDEX($D$52:$I$63,BG$3,5),INDEX($D$52:$I$63,BG$3,6))*(INDEX($D$52:$I$63,BG$3,2)-INDEX(G$52:L$63,BG$3,1))</f>
        <v>262.37622208836245</v>
      </c>
      <c r="BH11" cm="1">
        <f t="array" aca="1" ref="BH11" ca="1">INDEX($D$52:$I$63,BH$3,1)+BETAINV(RAND(),INDEX($D$52:$I$63,BH$3,5),INDEX($D$52:$I$63,BH$3,6))*(INDEX($D$52:$I$63,BH$3,2)-INDEX(H$52:M$63,BH$3,1))</f>
        <v>241.03396480855358</v>
      </c>
      <c r="BI11" cm="1">
        <f t="array" aca="1" ref="BI11" ca="1">INDEX($D$52:$I$63,BI$3,1)+BETAINV(RAND(),INDEX($D$52:$I$63,BI$3,5),INDEX($D$52:$I$63,BI$3,6))*(INDEX($D$52:$I$63,BI$3,2)-INDEX(I$52:N$63,BI$3,1))</f>
        <v>159.09731056545371</v>
      </c>
      <c r="BJ11" cm="1">
        <f t="array" aca="1" ref="BJ11" ca="1">INDEX($D$52:$I$63,BJ$3,1)+BETAINV(RAND(),INDEX($D$52:$I$63,BJ$3,5),INDEX($D$52:$I$63,BJ$3,6))*(INDEX($D$52:$I$63,BJ$3,2)-INDEX(J$52:O$63,BJ$3,1))</f>
        <v>330.48079024449203</v>
      </c>
      <c r="BK11" cm="1">
        <f t="array" aca="1" ref="BK11" ca="1">INDEX($D$52:$I$63,BK$3,1)+BETAINV(RAND(),INDEX($D$52:$I$63,BK$3,5),INDEX($D$52:$I$63,BK$3,6))*(INDEX($D$52:$I$63,BK$3,2)-INDEX(K$52:P$63,BK$3,1))</f>
        <v>508.43624419757987</v>
      </c>
      <c r="BL11" cm="1">
        <f t="array" aca="1" ref="BL11" ca="1">INDEX($D$52:$I$63,BL$3,1)+BETAINV(RAND(),INDEX($D$52:$I$63,BL$3,5),INDEX($D$52:$I$63,BL$3,6))*(INDEX($D$52:$I$63,BL$3,2)-INDEX(L$52:Q$63,BL$3,1))</f>
        <v>322.73442996475092</v>
      </c>
      <c r="BM11" cm="1">
        <f t="array" aca="1" ref="BM11" ca="1">INDEX($D$52:$I$63,BM$3,1)+BETAINV(RAND(),INDEX($D$52:$I$63,BM$3,5),INDEX($D$52:$I$63,BM$3,6))*(INDEX($D$52:$I$63,BM$3,2)-INDEX(M$52:R$63,BM$3,1))</f>
        <v>-25.747985595276432</v>
      </c>
      <c r="BN11" cm="1">
        <f t="array" aca="1" ref="BN11" ca="1">INDEX($D$52:$I$63,BN$3,1)+BETAINV(RAND(),INDEX($D$52:$I$63,BN$3,5),INDEX($D$52:$I$63,BN$3,6))*(INDEX($D$52:$I$63,BN$3,2)-INDEX(N$52:S$63,BN$3,1))</f>
        <v>104.79699422924287</v>
      </c>
      <c r="BO11" cm="1">
        <f t="array" aca="1" ref="BO11" ca="1">INDEX($D$52:$I$63,BO$3,1)+BETAINV(RAND(),INDEX($D$52:$I$63,BO$3,5),INDEX($D$52:$I$63,BO$3,6))*(INDEX($D$52:$I$63,BO$3,2)-INDEX(O$52:T$63,BO$3,1))</f>
        <v>543.40860041530834</v>
      </c>
    </row>
    <row r="12" spans="1:67" x14ac:dyDescent="0.25">
      <c r="A12" s="15">
        <v>9</v>
      </c>
      <c r="B12" s="15" t="s">
        <v>7</v>
      </c>
      <c r="C12" s="19">
        <v>268</v>
      </c>
      <c r="D12" s="20">
        <f t="shared" si="1"/>
        <v>227.79999999999998</v>
      </c>
      <c r="E12" s="20">
        <f t="shared" si="2"/>
        <v>348.40000000000003</v>
      </c>
      <c r="F12" s="20">
        <f t="shared" si="3"/>
        <v>268</v>
      </c>
      <c r="G12" s="20">
        <f t="shared" si="4"/>
        <v>274.7</v>
      </c>
      <c r="H12" s="20">
        <f t="shared" si="5"/>
        <v>2.3333333333333326</v>
      </c>
      <c r="I12" s="20">
        <f t="shared" si="6"/>
        <v>3.6666666666666674</v>
      </c>
      <c r="J12" s="20">
        <f t="shared" ca="1" si="0"/>
        <v>266.87049957201697</v>
      </c>
      <c r="L12">
        <v>9</v>
      </c>
      <c r="M12" cm="1">
        <f t="array" aca="1" ref="M12" ca="1">INDEX($D$4:$I$15,M$3,1)+BETAINV(RAND(),INDEX($D$4:$I$15,M$3,5),INDEX($D$4:$I$15,M$3,6))*(INDEX($D$4:$I$15,M$3,2)-INDEX($D$4:$I$15,M$3,1))</f>
        <v>255.75122476541409</v>
      </c>
      <c r="N12" cm="1">
        <f t="array" aca="1" ref="N12" ca="1">INDEX($D$4:$I$15,N$3,1)+BETAINV(RAND(),INDEX($D$4:$I$15,N$3,5),INDEX($D$4:$I$15,N$3,6))*(INDEX($D$4:$I$15,N$3,2)-INDEX($D$4:$I$15,N$3,1))</f>
        <v>164.73542356163233</v>
      </c>
      <c r="O12" cm="1">
        <f t="array" aca="1" ref="O12" ca="1">INDEX($D$4:$I$15,O$3,1)+BETAINV(RAND(),INDEX($D$4:$I$15,O$3,5),INDEX($D$4:$I$15,O$3,6))*(INDEX($D$4:$I$15,O$3,2)-INDEX($D$4:$I$15,O$3,1))</f>
        <v>44.225789592050589</v>
      </c>
      <c r="P12" cm="1">
        <f t="array" aca="1" ref="P12" ca="1">INDEX($D$4:$I$15,P$3,1)+BETAINV(RAND(),INDEX($D$4:$I$15,P$3,5),INDEX($D$4:$I$15,P$3,6))*(INDEX($D$4:$I$15,P$3,2)-INDEX($D$4:$I$15,P$3,1))</f>
        <v>681.34858274155044</v>
      </c>
      <c r="Q12" cm="1">
        <f t="array" aca="1" ref="Q12" ca="1">INDEX($D$4:$I$15,Q$3,1)+BETAINV(RAND(),INDEX($D$4:$I$15,Q$3,5),INDEX($D$4:$I$15,Q$3,6))*(INDEX($D$4:$I$15,Q$3,2)-INDEX($D$4:$I$15,Q$3,1))</f>
        <v>155.15604560028444</v>
      </c>
      <c r="R12" cm="1">
        <f t="array" aca="1" ref="R12" ca="1">INDEX($D$4:$I$15,R$3,1)+BETAINV(RAND(),INDEX($D$4:$I$15,R$3,5),INDEX($D$4:$I$15,R$3,6))*(INDEX($D$4:$I$15,R$3,2)-INDEX($D$4:$I$15,R$3,1))</f>
        <v>477.94577031550466</v>
      </c>
      <c r="S12" cm="1">
        <f t="array" aca="1" ref="S12" ca="1">INDEX($D$4:$I$15,S$3,1)+BETAINV(RAND(),INDEX($D$4:$I$15,S$3,5),INDEX($D$4:$I$15,S$3,6))*(INDEX($D$4:$I$15,S$3,2)-INDEX($D$4:$I$15,S$3,1))</f>
        <v>722.0557575096625</v>
      </c>
      <c r="T12" cm="1">
        <f t="array" aca="1" ref="T12" ca="1">INDEX($D$4:$I$15,T$3,1)+BETAINV(RAND(),INDEX($D$4:$I$15,T$3,5),INDEX($D$4:$I$15,T$3,6))*(INDEX($D$4:$I$15,T$3,2)-INDEX($D$4:$I$15,T$3,1))</f>
        <v>784.40719143882643</v>
      </c>
      <c r="U12" cm="1">
        <f t="array" aca="1" ref="U12" ca="1">INDEX($D$4:$I$15,U$3,1)+BETAINV(RAND(),INDEX($D$4:$I$15,U$3,5),INDEX($D$4:$I$15,U$3,6))*(INDEX($D$4:$I$15,U$3,2)-INDEX($D$4:$I$15,U$3,1))</f>
        <v>276.9243808018806</v>
      </c>
      <c r="V12" cm="1">
        <f t="array" aca="1" ref="V12" ca="1">INDEX($D$4:$I$15,V$3,1)+BETAINV(RAND(),INDEX($D$4:$I$15,V$3,5),INDEX($D$4:$I$15,V$3,6))*(INDEX($D$4:$I$15,V$3,2)-INDEX($D$4:$I$15,V$3,1))</f>
        <v>116.03105317873199</v>
      </c>
      <c r="W12" cm="1">
        <f t="array" aca="1" ref="W12" ca="1">INDEX($D$4:$I$15,W$3,1)+BETAINV(RAND(),INDEX($D$4:$I$15,W$3,5),INDEX($D$4:$I$15,W$3,6))*(INDEX($D$4:$I$15,W$3,2)-INDEX($D$4:$I$15,W$3,1))</f>
        <v>344.91946113188516</v>
      </c>
      <c r="X12" cm="1">
        <f t="array" aca="1" ref="X12" ca="1">INDEX($D$4:$I$15,X$3,1)+BETAINV(RAND(),INDEX($D$4:$I$15,X$3,5),INDEX($D$4:$I$15,X$3,6))*(INDEX($D$4:$I$15,X$3,2)-INDEX($D$4:$I$15,X$3,1))</f>
        <v>1380.7028045022048</v>
      </c>
      <c r="Z12">
        <v>9</v>
      </c>
      <c r="AA12" cm="1">
        <f t="array" aca="1" ref="AA12" ca="1">INDEX($D$20:$I$31,AA$3,1)+BETAINV(RAND(),INDEX($D$20:$I$31,AA$3,5),INDEX($D$20:$I$31,AA$3,6))*(INDEX($D$20:$I$31,AA$3,2)-INDEX($D$20:$I$31,AA$3,1))</f>
        <v>99.61271462863526</v>
      </c>
      <c r="AB12" cm="1">
        <f t="array" aca="1" ref="AB12" ca="1">INDEX($D$20:$I$31,AB$3,1)+BETAINV(RAND(),INDEX($D$20:$I$31,AB$3,5),INDEX($D$20:$I$31,AB$3,6))*(INDEX($D$20:$I$31,AB$3,2)-INDEX($D$20:$I$31,AB$3,1))</f>
        <v>100.09132805861969</v>
      </c>
      <c r="AC12" cm="1">
        <f t="array" aca="1" ref="AC12" ca="1">INDEX($D$20:$I$31,AC$3,1)+BETAINV(RAND(),INDEX($D$20:$I$31,AC$3,5),INDEX($D$20:$I$31,AC$3,6))*(INDEX($D$20:$I$31,AC$3,2)-INDEX($D$20:$I$31,AC$3,1))</f>
        <v>98.267197012034231</v>
      </c>
      <c r="AD12" cm="1">
        <f t="array" aca="1" ref="AD12" ca="1">INDEX($D$20:$I$31,AD$3,1)+BETAINV(RAND(),INDEX($D$20:$I$31,AD$3,5),INDEX($D$20:$I$31,AD$3,6))*(INDEX($D$20:$I$31,AD$3,2)-INDEX($D$20:$I$31,AD$3,1))</f>
        <v>532.05712019773625</v>
      </c>
      <c r="AE12" cm="1">
        <f t="array" aca="1" ref="AE12" ca="1">INDEX($D$20:$I$31,AE$3,1)+BETAINV(RAND(),INDEX($D$20:$I$31,AE$3,5),INDEX($D$20:$I$31,AE$3,6))*(INDEX($D$20:$I$31,AE$3,2)-INDEX($D$20:$I$31,AE$3,1))</f>
        <v>332.18341237748416</v>
      </c>
      <c r="AF12" cm="1">
        <f t="array" aca="1" ref="AF12" ca="1">INDEX($D$20:$I$31,AF$3,1)+BETAINV(RAND(),INDEX($D$20:$I$31,AF$3,5),INDEX($D$20:$I$31,AF$3,6))*(INDEX($D$20:$I$31,AF$3,2)-INDEX($D$20:$I$31,AF$3,1))</f>
        <v>138.71136274546282</v>
      </c>
      <c r="AG12" cm="1">
        <f t="array" aca="1" ref="AG12" ca="1">INDEX($D$20:$I$31,AG$3,1)+BETAINV(RAND(),INDEX($D$20:$I$31,AG$3,5),INDEX($D$20:$I$31,AG$3,6))*(INDEX($D$20:$I$31,AG$3,2)-INDEX($D$20:$I$31,AG$3,1))</f>
        <v>744.04705127195302</v>
      </c>
      <c r="AH12" cm="1">
        <f t="array" aca="1" ref="AH12" ca="1">INDEX($D$20:$I$31,AH$3,1)+BETAINV(RAND(),INDEX($D$20:$I$31,AH$3,5),INDEX($D$20:$I$31,AH$3,6))*(INDEX($D$20:$I$31,AH$3,2)-INDEX($D$20:$I$31,AH$3,1))</f>
        <v>683.0304651714863</v>
      </c>
      <c r="AI12" cm="1">
        <f t="array" aca="1" ref="AI12" ca="1">INDEX($D$20:$I$31,AI$3,1)+BETAINV(RAND(),INDEX($D$20:$I$31,AI$3,5),INDEX($D$20:$I$31,AI$3,6))*(INDEX($D$20:$I$31,AI$3,2)-INDEX($D$20:$I$31,AI$3,1))</f>
        <v>461.66780441194499</v>
      </c>
      <c r="AJ12" cm="1">
        <f t="array" aca="1" ref="AJ12" ca="1">INDEX($D$20:$I$31,AJ$3,1)+BETAINV(RAND(),INDEX($D$20:$I$31,AJ$3,5),INDEX($D$20:$I$31,AJ$3,6))*(INDEX($D$20:$I$31,AJ$3,2)-INDEX($D$20:$I$31,AJ$3,1))</f>
        <v>193.74472200323916</v>
      </c>
      <c r="AK12" cm="1">
        <f t="array" aca="1" ref="AK12" ca="1">INDEX($D$20:$I$31,AK$3,1)+BETAINV(RAND(),INDEX($D$20:$I$31,AK$3,5),INDEX($D$20:$I$31,AK$3,6))*(INDEX($D$20:$I$31,AK$3,2)-INDEX($D$20:$I$31,AK$3,1))</f>
        <v>218.98366235872459</v>
      </c>
      <c r="AL12" cm="1">
        <f t="array" aca="1" ref="AL12" ca="1">INDEX($D$20:$I$31,AL$3,1)+BETAINV(RAND(),INDEX($D$20:$I$31,AL$3,5),INDEX($D$20:$I$31,AL$3,6))*(INDEX($D$20:$I$31,AL$3,2)-INDEX($D$20:$I$31,AL$3,1))</f>
        <v>462.35717343994509</v>
      </c>
      <c r="AN12">
        <v>9</v>
      </c>
      <c r="AO12" s="13" cm="1">
        <f t="array" aca="1" ref="AO12" ca="1">INDEX($D$36:$I$47,AO$3,1)+BETAINV(RAND(),INDEX($D$36:$I$47,AO$3,5),INDEX($D$36:$I$47,AO$3,6))*(INDEX($D$36:$I$47,AO$3,2)-INDEX($D$36:$I$47,AO$3,1))</f>
        <v>91.643112378047888</v>
      </c>
      <c r="AP12" s="13" cm="1">
        <f t="array" aca="1" ref="AP12" ca="1">INDEX($D$36:$I$47,AP$3,1)+BETAINV(RAND(),INDEX($D$36:$I$47,AP$3,5),INDEX($D$36:$I$47,AP$3,6))*(INDEX($D$36:$I$47,AP$3,2)-INDEX($D$36:$I$47,AP$3,1))</f>
        <v>101.49161306316594</v>
      </c>
      <c r="AQ12" s="13" cm="1">
        <f t="array" aca="1" ref="AQ12" ca="1">INDEX($D$36:$I$47,AQ$3,1)+BETAINV(RAND(),INDEX($D$36:$I$47,AQ$3,5),INDEX($D$36:$I$47,AQ$3,6))*(INDEX($D$36:$I$47,AQ$3,2)-INDEX($D$36:$I$47,AQ$3,1))</f>
        <v>196.11046228774237</v>
      </c>
      <c r="AR12" s="13" cm="1">
        <f t="array" aca="1" ref="AR12" ca="1">INDEX($D$36:$I$47,AR$3,1)+BETAINV(RAND(),INDEX($D$36:$I$47,AR$3,5),INDEX($D$36:$I$47,AR$3,6))*(INDEX($D$36:$I$47,AR$3,2)-INDEX($D$36:$I$47,AR$3,1))</f>
        <v>307.17492394730334</v>
      </c>
      <c r="AS12" s="13" cm="1">
        <f t="array" aca="1" ref="AS12" ca="1">INDEX($D$36:$I$47,AS$3,1)+BETAINV(RAND(),INDEX($D$36:$I$47,AS$3,5),INDEX($D$36:$I$47,AS$3,6))*(INDEX($D$36:$I$47,AS$3,2)-INDEX($D$36:$I$47,AS$3,1))</f>
        <v>654.96838050899396</v>
      </c>
      <c r="AT12" s="13" cm="1">
        <f t="array" aca="1" ref="AT12" ca="1">INDEX($D$36:$I$47,AT$3,1)+BETAINV(RAND(),INDEX($D$36:$I$47,AT$3,5),INDEX($D$36:$I$47,AT$3,6))*(INDEX($D$36:$I$47,AT$3,2)-INDEX($D$36:$I$47,AT$3,1))</f>
        <v>146.16641026467062</v>
      </c>
      <c r="AU12" s="13" cm="1">
        <f t="array" aca="1" ref="AU12" ca="1">INDEX($D$36:$I$47,AU$3,1)+BETAINV(RAND(),INDEX($D$36:$I$47,AU$3,5),INDEX($D$36:$I$47,AU$3,6))*(INDEX($D$36:$I$47,AU$3,2)-INDEX($D$36:$I$47,AU$3,1))</f>
        <v>274.90791547150229</v>
      </c>
      <c r="AV12" s="13" cm="1">
        <f t="array" aca="1" ref="AV12" ca="1">INDEX($D$36:$I$47,AV$3,1)+BETAINV(RAND(),INDEX($D$36:$I$47,AV$3,5),INDEX($D$36:$I$47,AV$3,6))*(INDEX($D$36:$I$47,AV$3,2)-INDEX($D$36:$I$47,AV$3,1))</f>
        <v>592.9346277092103</v>
      </c>
      <c r="AW12" s="13" cm="1">
        <f t="array" aca="1" ref="AW12" ca="1">INDEX($D$36:$I$47,AW$3,1)+BETAINV(RAND(),INDEX($D$36:$I$47,AW$3,5),INDEX($D$36:$I$47,AW$3,6))*(INDEX($D$36:$I$47,AW$3,2)-INDEX($D$36:$I$47,AW$3,1))</f>
        <v>575.30533417740764</v>
      </c>
      <c r="AX12" s="13" cm="1">
        <f t="array" aca="1" ref="AX12" ca="1">INDEX($D$36:$I$47,AX$3,1)+BETAINV(RAND(),INDEX($D$36:$I$47,AX$3,5),INDEX($D$36:$I$47,AX$3,6))*(INDEX($D$36:$I$47,AX$3,2)-INDEX($D$36:$I$47,AX$3,1))</f>
        <v>389.87884459665815</v>
      </c>
      <c r="AY12" s="13" cm="1">
        <f t="array" aca="1" ref="AY12" ca="1">INDEX($D$36:$I$47,AY$3,1)+BETAINV(RAND(),INDEX($D$36:$I$47,AY$3,5),INDEX($D$36:$I$47,AY$3,6))*(INDEX($D$36:$I$47,AY$3,2)-INDEX($D$36:$I$47,AY$3,1))</f>
        <v>143.27118823410657</v>
      </c>
      <c r="AZ12" s="13" cm="1">
        <f t="array" aca="1" ref="AZ12" ca="1">INDEX($D$36:$I$47,AZ$3,1)+BETAINV(RAND(),INDEX($D$36:$I$47,AZ$3,5),INDEX($D$36:$I$47,AZ$3,6))*(INDEX($D$36:$I$47,AZ$3,2)-INDEX($D$36:$I$47,AZ$3,1))</f>
        <v>369.12349610394944</v>
      </c>
      <c r="BC12">
        <v>9</v>
      </c>
      <c r="BD12" cm="1">
        <f t="array" aca="1" ref="BD12" ca="1">INDEX($D$52:$I$63,BD$3,1)+BETAINV(RAND(),INDEX($D$52:$I$63,BD$3,5),INDEX($D$52:$I$63,BD$3,6))*(INDEX($D$52:$I$63,BD$3,2)-INDEX(D$52:I$63,BD$3,1))</f>
        <v>60.313761699126239</v>
      </c>
      <c r="BE12" cm="1">
        <f t="array" aca="1" ref="BE12" ca="1">INDEX($D$52:$I$63,BE$3,1)+BETAINV(RAND(),INDEX($D$52:$I$63,BE$3,5),INDEX($D$52:$I$63,BE$3,6))*(INDEX($D$52:$I$63,BE$3,2)-INDEX(E$52:J$63,BE$3,1))</f>
        <v>47.52000000000001</v>
      </c>
      <c r="BF12" cm="1">
        <f t="array" aca="1" ref="BF12" ca="1">INDEX($D$52:$I$63,BF$3,1)+BETAINV(RAND(),INDEX($D$52:$I$63,BF$3,5),INDEX($D$52:$I$63,BF$3,6))*(INDEX($D$52:$I$63,BF$3,2)-INDEX(F$52:K$63,BF$3,1))</f>
        <v>36.054313107549525</v>
      </c>
      <c r="BG12" cm="1">
        <f t="array" aca="1" ref="BG12" ca="1">INDEX($D$52:$I$63,BG$3,1)+BETAINV(RAND(),INDEX($D$52:$I$63,BG$3,5),INDEX($D$52:$I$63,BG$3,6))*(INDEX($D$52:$I$63,BG$3,2)-INDEX(G$52:L$63,BG$3,1))</f>
        <v>267.49204391501496</v>
      </c>
      <c r="BH12" cm="1">
        <f t="array" aca="1" ref="BH12" ca="1">INDEX($D$52:$I$63,BH$3,1)+BETAINV(RAND(),INDEX($D$52:$I$63,BH$3,5),INDEX($D$52:$I$63,BH$3,6))*(INDEX($D$52:$I$63,BH$3,2)-INDEX(H$52:M$63,BH$3,1))</f>
        <v>275.15434809909937</v>
      </c>
      <c r="BI12" cm="1">
        <f t="array" aca="1" ref="BI12" ca="1">INDEX($D$52:$I$63,BI$3,1)+BETAINV(RAND(),INDEX($D$52:$I$63,BI$3,5),INDEX($D$52:$I$63,BI$3,6))*(INDEX($D$52:$I$63,BI$3,2)-INDEX(I$52:N$63,BI$3,1))</f>
        <v>125.22837173562361</v>
      </c>
      <c r="BJ12" cm="1">
        <f t="array" aca="1" ref="BJ12" ca="1">INDEX($D$52:$I$63,BJ$3,1)+BETAINV(RAND(),INDEX($D$52:$I$63,BJ$3,5),INDEX($D$52:$I$63,BJ$3,6))*(INDEX($D$52:$I$63,BJ$3,2)-INDEX(J$52:O$63,BJ$3,1))</f>
        <v>332.64270042886665</v>
      </c>
      <c r="BK12" cm="1">
        <f t="array" aca="1" ref="BK12" ca="1">INDEX($D$52:$I$63,BK$3,1)+BETAINV(RAND(),INDEX($D$52:$I$63,BK$3,5),INDEX($D$52:$I$63,BK$3,6))*(INDEX($D$52:$I$63,BK$3,2)-INDEX(K$52:P$63,BK$3,1))</f>
        <v>362.122640938166</v>
      </c>
      <c r="BL12" cm="1">
        <f t="array" aca="1" ref="BL12" ca="1">INDEX($D$52:$I$63,BL$3,1)+BETAINV(RAND(),INDEX($D$52:$I$63,BL$3,5),INDEX($D$52:$I$63,BL$3,6))*(INDEX($D$52:$I$63,BL$3,2)-INDEX(L$52:Q$63,BL$3,1))</f>
        <v>301.63683546552318</v>
      </c>
      <c r="BM12" cm="1">
        <f t="array" aca="1" ref="BM12" ca="1">INDEX($D$52:$I$63,BM$3,1)+BETAINV(RAND(),INDEX($D$52:$I$63,BM$3,5),INDEX($D$52:$I$63,BM$3,6))*(INDEX($D$52:$I$63,BM$3,2)-INDEX(M$52:R$63,BM$3,1))</f>
        <v>-3.6378520697726913</v>
      </c>
      <c r="BN12" cm="1">
        <f t="array" aca="1" ref="BN12" ca="1">INDEX($D$52:$I$63,BN$3,1)+BETAINV(RAND(),INDEX($D$52:$I$63,BN$3,5),INDEX($D$52:$I$63,BN$3,6))*(INDEX($D$52:$I$63,BN$3,2)-INDEX(N$52:S$63,BN$3,1))</f>
        <v>104.50693618834616</v>
      </c>
      <c r="BO12" cm="1">
        <f t="array" aca="1" ref="BO12" ca="1">INDEX($D$52:$I$63,BO$3,1)+BETAINV(RAND(),INDEX($D$52:$I$63,BO$3,5),INDEX($D$52:$I$63,BO$3,6))*(INDEX($D$52:$I$63,BO$3,2)-INDEX(O$52:T$63,BO$3,1))</f>
        <v>473.10800482799868</v>
      </c>
    </row>
    <row r="13" spans="1:67" x14ac:dyDescent="0.25">
      <c r="A13" s="15">
        <v>10</v>
      </c>
      <c r="B13" s="15" t="s">
        <v>8</v>
      </c>
      <c r="C13" s="19">
        <v>100</v>
      </c>
      <c r="D13" s="20">
        <f t="shared" si="1"/>
        <v>85</v>
      </c>
      <c r="E13" s="20">
        <f t="shared" si="2"/>
        <v>130</v>
      </c>
      <c r="F13" s="20">
        <f t="shared" si="3"/>
        <v>100</v>
      </c>
      <c r="G13" s="20">
        <f t="shared" si="4"/>
        <v>102.5</v>
      </c>
      <c r="H13" s="20">
        <f t="shared" si="5"/>
        <v>2.3333333333333335</v>
      </c>
      <c r="I13" s="20">
        <f t="shared" si="6"/>
        <v>3.6666666666666665</v>
      </c>
      <c r="J13" s="20">
        <f t="shared" ca="1" si="0"/>
        <v>109.89733715211122</v>
      </c>
      <c r="L13">
        <v>10</v>
      </c>
      <c r="M13" cm="1">
        <f t="array" aca="1" ref="M13" ca="1">INDEX($D$4:$I$15,M$3,1)+BETAINV(RAND(),INDEX($D$4:$I$15,M$3,5),INDEX($D$4:$I$15,M$3,6))*(INDEX($D$4:$I$15,M$3,2)-INDEX($D$4:$I$15,M$3,1))</f>
        <v>258.57541394966381</v>
      </c>
      <c r="N13" cm="1">
        <f t="array" aca="1" ref="N13" ca="1">INDEX($D$4:$I$15,N$3,1)+BETAINV(RAND(),INDEX($D$4:$I$15,N$3,5),INDEX($D$4:$I$15,N$3,6))*(INDEX($D$4:$I$15,N$3,2)-INDEX($D$4:$I$15,N$3,1))</f>
        <v>185.01075563917163</v>
      </c>
      <c r="O13" cm="1">
        <f t="array" aca="1" ref="O13" ca="1">INDEX($D$4:$I$15,O$3,1)+BETAINV(RAND(),INDEX($D$4:$I$15,O$3,5),INDEX($D$4:$I$15,O$3,6))*(INDEX($D$4:$I$15,O$3,2)-INDEX($D$4:$I$15,O$3,1))</f>
        <v>44.986908765418626</v>
      </c>
      <c r="P13" cm="1">
        <f t="array" aca="1" ref="P13" ca="1">INDEX($D$4:$I$15,P$3,1)+BETAINV(RAND(),INDEX($D$4:$I$15,P$3,5),INDEX($D$4:$I$15,P$3,6))*(INDEX($D$4:$I$15,P$3,2)-INDEX($D$4:$I$15,P$3,1))</f>
        <v>788.70259211599387</v>
      </c>
      <c r="Q13" cm="1">
        <f t="array" aca="1" ref="Q13" ca="1">INDEX($D$4:$I$15,Q$3,1)+BETAINV(RAND(),INDEX($D$4:$I$15,Q$3,5),INDEX($D$4:$I$15,Q$3,6))*(INDEX($D$4:$I$15,Q$3,2)-INDEX($D$4:$I$15,Q$3,1))</f>
        <v>153.13611494661106</v>
      </c>
      <c r="R13" cm="1">
        <f t="array" aca="1" ref="R13" ca="1">INDEX($D$4:$I$15,R$3,1)+BETAINV(RAND(),INDEX($D$4:$I$15,R$3,5),INDEX($D$4:$I$15,R$3,6))*(INDEX($D$4:$I$15,R$3,2)-INDEX($D$4:$I$15,R$3,1))</f>
        <v>538.87200565924627</v>
      </c>
      <c r="S13" cm="1">
        <f t="array" aca="1" ref="S13" ca="1">INDEX($D$4:$I$15,S$3,1)+BETAINV(RAND(),INDEX($D$4:$I$15,S$3,5),INDEX($D$4:$I$15,S$3,6))*(INDEX($D$4:$I$15,S$3,2)-INDEX($D$4:$I$15,S$3,1))</f>
        <v>920.64600795837487</v>
      </c>
      <c r="T13" cm="1">
        <f t="array" aca="1" ref="T13" ca="1">INDEX($D$4:$I$15,T$3,1)+BETAINV(RAND(),INDEX($D$4:$I$15,T$3,5),INDEX($D$4:$I$15,T$3,6))*(INDEX($D$4:$I$15,T$3,2)-INDEX($D$4:$I$15,T$3,1))</f>
        <v>867.67573521695908</v>
      </c>
      <c r="U13" cm="1">
        <f t="array" aca="1" ref="U13" ca="1">INDEX($D$4:$I$15,U$3,1)+BETAINV(RAND(),INDEX($D$4:$I$15,U$3,5),INDEX($D$4:$I$15,U$3,6))*(INDEX($D$4:$I$15,U$3,2)-INDEX($D$4:$I$15,U$3,1))</f>
        <v>266.80753536575588</v>
      </c>
      <c r="V13" cm="1">
        <f t="array" aca="1" ref="V13" ca="1">INDEX($D$4:$I$15,V$3,1)+BETAINV(RAND(),INDEX($D$4:$I$15,V$3,5),INDEX($D$4:$I$15,V$3,6))*(INDEX($D$4:$I$15,V$3,2)-INDEX($D$4:$I$15,V$3,1))</f>
        <v>100.11016919855936</v>
      </c>
      <c r="W13" cm="1">
        <f t="array" aca="1" ref="W13" ca="1">INDEX($D$4:$I$15,W$3,1)+BETAINV(RAND(),INDEX($D$4:$I$15,W$3,5),INDEX($D$4:$I$15,W$3,6))*(INDEX($D$4:$I$15,W$3,2)-INDEX($D$4:$I$15,W$3,1))</f>
        <v>380.02784790166828</v>
      </c>
      <c r="X13" cm="1">
        <f t="array" aca="1" ref="X13" ca="1">INDEX($D$4:$I$15,X$3,1)+BETAINV(RAND(),INDEX($D$4:$I$15,X$3,5),INDEX($D$4:$I$15,X$3,6))*(INDEX($D$4:$I$15,X$3,2)-INDEX($D$4:$I$15,X$3,1))</f>
        <v>1357.4719817079272</v>
      </c>
      <c r="Z13">
        <v>10</v>
      </c>
      <c r="AA13" cm="1">
        <f t="array" aca="1" ref="AA13" ca="1">INDEX($D$20:$I$31,AA$3,1)+BETAINV(RAND(),INDEX($D$20:$I$31,AA$3,5),INDEX($D$20:$I$31,AA$3,6))*(INDEX($D$20:$I$31,AA$3,2)-INDEX($D$20:$I$31,AA$3,1))</f>
        <v>112.38862504824101</v>
      </c>
      <c r="AB13" cm="1">
        <f t="array" aca="1" ref="AB13" ca="1">INDEX($D$20:$I$31,AB$3,1)+BETAINV(RAND(),INDEX($D$20:$I$31,AB$3,5),INDEX($D$20:$I$31,AB$3,6))*(INDEX($D$20:$I$31,AB$3,2)-INDEX($D$20:$I$31,AB$3,1))</f>
        <v>101.87446266034696</v>
      </c>
      <c r="AC13" cm="1">
        <f t="array" aca="1" ref="AC13" ca="1">INDEX($D$20:$I$31,AC$3,1)+BETAINV(RAND(),INDEX($D$20:$I$31,AC$3,5),INDEX($D$20:$I$31,AC$3,6))*(INDEX($D$20:$I$31,AC$3,2)-INDEX($D$20:$I$31,AC$3,1))</f>
        <v>90.166839331795288</v>
      </c>
      <c r="AD13" cm="1">
        <f t="array" aca="1" ref="AD13" ca="1">INDEX($D$20:$I$31,AD$3,1)+BETAINV(RAND(),INDEX($D$20:$I$31,AD$3,5),INDEX($D$20:$I$31,AD$3,6))*(INDEX($D$20:$I$31,AD$3,2)-INDEX($D$20:$I$31,AD$3,1))</f>
        <v>476.45183414932791</v>
      </c>
      <c r="AE13" cm="1">
        <f t="array" aca="1" ref="AE13" ca="1">INDEX($D$20:$I$31,AE$3,1)+BETAINV(RAND(),INDEX($D$20:$I$31,AE$3,5),INDEX($D$20:$I$31,AE$3,6))*(INDEX($D$20:$I$31,AE$3,2)-INDEX($D$20:$I$31,AE$3,1))</f>
        <v>287.43625212125926</v>
      </c>
      <c r="AF13" cm="1">
        <f t="array" aca="1" ref="AF13" ca="1">INDEX($D$20:$I$31,AF$3,1)+BETAINV(RAND(),INDEX($D$20:$I$31,AF$3,5),INDEX($D$20:$I$31,AF$3,6))*(INDEX($D$20:$I$31,AF$3,2)-INDEX($D$20:$I$31,AF$3,1))</f>
        <v>160.83367465266269</v>
      </c>
      <c r="AG13" cm="1">
        <f t="array" aca="1" ref="AG13" ca="1">INDEX($D$20:$I$31,AG$3,1)+BETAINV(RAND(),INDEX($D$20:$I$31,AG$3,5),INDEX($D$20:$I$31,AG$3,6))*(INDEX($D$20:$I$31,AG$3,2)-INDEX($D$20:$I$31,AG$3,1))</f>
        <v>800.50488040065875</v>
      </c>
      <c r="AH13" cm="1">
        <f t="array" aca="1" ref="AH13" ca="1">INDEX($D$20:$I$31,AH$3,1)+BETAINV(RAND(),INDEX($D$20:$I$31,AH$3,5),INDEX($D$20:$I$31,AH$3,6))*(INDEX($D$20:$I$31,AH$3,2)-INDEX($D$20:$I$31,AH$3,1))</f>
        <v>724.30788122569038</v>
      </c>
      <c r="AI13" cm="1">
        <f t="array" aca="1" ref="AI13" ca="1">INDEX($D$20:$I$31,AI$3,1)+BETAINV(RAND(),INDEX($D$20:$I$31,AI$3,5),INDEX($D$20:$I$31,AI$3,6))*(INDEX($D$20:$I$31,AI$3,2)-INDEX($D$20:$I$31,AI$3,1))</f>
        <v>440.44633088233155</v>
      </c>
      <c r="AJ13" cm="1">
        <f t="array" aca="1" ref="AJ13" ca="1">INDEX($D$20:$I$31,AJ$3,1)+BETAINV(RAND(),INDEX($D$20:$I$31,AJ$3,5),INDEX($D$20:$I$31,AJ$3,6))*(INDEX($D$20:$I$31,AJ$3,2)-INDEX($D$20:$I$31,AJ$3,1))</f>
        <v>186.99229121409431</v>
      </c>
      <c r="AK13" cm="1">
        <f t="array" aca="1" ref="AK13" ca="1">INDEX($D$20:$I$31,AK$3,1)+BETAINV(RAND(),INDEX($D$20:$I$31,AK$3,5),INDEX($D$20:$I$31,AK$3,6))*(INDEX($D$20:$I$31,AK$3,2)-INDEX($D$20:$I$31,AK$3,1))</f>
        <v>238.10940795707248</v>
      </c>
      <c r="AL13" cm="1">
        <f t="array" aca="1" ref="AL13" ca="1">INDEX($D$20:$I$31,AL$3,1)+BETAINV(RAND(),INDEX($D$20:$I$31,AL$3,5),INDEX($D$20:$I$31,AL$3,6))*(INDEX($D$20:$I$31,AL$3,2)-INDEX($D$20:$I$31,AL$3,1))</f>
        <v>396.92991336365122</v>
      </c>
      <c r="AN13">
        <v>10</v>
      </c>
      <c r="AO13" s="13" cm="1">
        <f t="array" aca="1" ref="AO13" ca="1">INDEX($D$36:$I$47,AO$3,1)+BETAINV(RAND(),INDEX($D$36:$I$47,AO$3,5),INDEX($D$36:$I$47,AO$3,6))*(INDEX($D$36:$I$47,AO$3,2)-INDEX($D$36:$I$47,AO$3,1))</f>
        <v>96.202792521101742</v>
      </c>
      <c r="AP13" s="13" cm="1">
        <f t="array" aca="1" ref="AP13" ca="1">INDEX($D$36:$I$47,AP$3,1)+BETAINV(RAND(),INDEX($D$36:$I$47,AP$3,5),INDEX($D$36:$I$47,AP$3,6))*(INDEX($D$36:$I$47,AP$3,2)-INDEX($D$36:$I$47,AP$3,1))</f>
        <v>107.09617492526608</v>
      </c>
      <c r="AQ13" s="13" cm="1">
        <f t="array" aca="1" ref="AQ13" ca="1">INDEX($D$36:$I$47,AQ$3,1)+BETAINV(RAND(),INDEX($D$36:$I$47,AQ$3,5),INDEX($D$36:$I$47,AQ$3,6))*(INDEX($D$36:$I$47,AQ$3,2)-INDEX($D$36:$I$47,AQ$3,1))</f>
        <v>204.62521921223282</v>
      </c>
      <c r="AR13" s="13" cm="1">
        <f t="array" aca="1" ref="AR13" ca="1">INDEX($D$36:$I$47,AR$3,1)+BETAINV(RAND(),INDEX($D$36:$I$47,AR$3,5),INDEX($D$36:$I$47,AR$3,6))*(INDEX($D$36:$I$47,AR$3,2)-INDEX($D$36:$I$47,AR$3,1))</f>
        <v>298.38822834900293</v>
      </c>
      <c r="AS13" s="13" cm="1">
        <f t="array" aca="1" ref="AS13" ca="1">INDEX($D$36:$I$47,AS$3,1)+BETAINV(RAND(),INDEX($D$36:$I$47,AS$3,5),INDEX($D$36:$I$47,AS$3,6))*(INDEX($D$36:$I$47,AS$3,2)-INDEX($D$36:$I$47,AS$3,1))</f>
        <v>614.47265855272644</v>
      </c>
      <c r="AT13" s="13" cm="1">
        <f t="array" aca="1" ref="AT13" ca="1">INDEX($D$36:$I$47,AT$3,1)+BETAINV(RAND(),INDEX($D$36:$I$47,AT$3,5),INDEX($D$36:$I$47,AT$3,6))*(INDEX($D$36:$I$47,AT$3,2)-INDEX($D$36:$I$47,AT$3,1))</f>
        <v>143.92963321131066</v>
      </c>
      <c r="AU13" s="13" cm="1">
        <f t="array" aca="1" ref="AU13" ca="1">INDEX($D$36:$I$47,AU$3,1)+BETAINV(RAND(),INDEX($D$36:$I$47,AU$3,5),INDEX($D$36:$I$47,AU$3,6))*(INDEX($D$36:$I$47,AU$3,2)-INDEX($D$36:$I$47,AU$3,1))</f>
        <v>288.20492443434659</v>
      </c>
      <c r="AV13" s="13" cm="1">
        <f t="array" aca="1" ref="AV13" ca="1">INDEX($D$36:$I$47,AV$3,1)+BETAINV(RAND(),INDEX($D$36:$I$47,AV$3,5),INDEX($D$36:$I$47,AV$3,6))*(INDEX($D$36:$I$47,AV$3,2)-INDEX($D$36:$I$47,AV$3,1))</f>
        <v>696.67898302744788</v>
      </c>
      <c r="AW13" s="13" cm="1">
        <f t="array" aca="1" ref="AW13" ca="1">INDEX($D$36:$I$47,AW$3,1)+BETAINV(RAND(),INDEX($D$36:$I$47,AW$3,5),INDEX($D$36:$I$47,AW$3,6))*(INDEX($D$36:$I$47,AW$3,2)-INDEX($D$36:$I$47,AW$3,1))</f>
        <v>541.59963854934517</v>
      </c>
      <c r="AX13" s="13" cm="1">
        <f t="array" aca="1" ref="AX13" ca="1">INDEX($D$36:$I$47,AX$3,1)+BETAINV(RAND(),INDEX($D$36:$I$47,AX$3,5),INDEX($D$36:$I$47,AX$3,6))*(INDEX($D$36:$I$47,AX$3,2)-INDEX($D$36:$I$47,AX$3,1))</f>
        <v>408.08812757031779</v>
      </c>
      <c r="AY13" s="13" cm="1">
        <f t="array" aca="1" ref="AY13" ca="1">INDEX($D$36:$I$47,AY$3,1)+BETAINV(RAND(),INDEX($D$36:$I$47,AY$3,5),INDEX($D$36:$I$47,AY$3,6))*(INDEX($D$36:$I$47,AY$3,2)-INDEX($D$36:$I$47,AY$3,1))</f>
        <v>130.21620451416749</v>
      </c>
      <c r="AZ13" s="13" cm="1">
        <f t="array" aca="1" ref="AZ13" ca="1">INDEX($D$36:$I$47,AZ$3,1)+BETAINV(RAND(),INDEX($D$36:$I$47,AZ$3,5),INDEX($D$36:$I$47,AZ$3,6))*(INDEX($D$36:$I$47,AZ$3,2)-INDEX($D$36:$I$47,AZ$3,1))</f>
        <v>385.11581157691592</v>
      </c>
      <c r="BC13">
        <v>10</v>
      </c>
      <c r="BD13" cm="1">
        <f t="array" aca="1" ref="BD13" ca="1">INDEX($D$52:$I$63,BD$3,1)+BETAINV(RAND(),INDEX($D$52:$I$63,BD$3,5),INDEX($D$52:$I$63,BD$3,6))*(INDEX($D$52:$I$63,BD$3,2)-INDEX(D$52:I$63,BD$3,1))</f>
        <v>54.077486058522737</v>
      </c>
      <c r="BE13" cm="1">
        <f t="array" aca="1" ref="BE13" ca="1">INDEX($D$52:$I$63,BE$3,1)+BETAINV(RAND(),INDEX($D$52:$I$63,BE$3,5),INDEX($D$52:$I$63,BE$3,6))*(INDEX($D$52:$I$63,BE$3,2)-INDEX(E$52:J$63,BE$3,1))</f>
        <v>47.52000000000001</v>
      </c>
      <c r="BF13" cm="1">
        <f t="array" aca="1" ref="BF13" ca="1">INDEX($D$52:$I$63,BF$3,1)+BETAINV(RAND(),INDEX($D$52:$I$63,BF$3,5),INDEX($D$52:$I$63,BF$3,6))*(INDEX($D$52:$I$63,BF$3,2)-INDEX(F$52:K$63,BF$3,1))</f>
        <v>34.983845832498325</v>
      </c>
      <c r="BG13" cm="1">
        <f t="array" aca="1" ref="BG13" ca="1">INDEX($D$52:$I$63,BG$3,1)+BETAINV(RAND(),INDEX($D$52:$I$63,BG$3,5),INDEX($D$52:$I$63,BG$3,6))*(INDEX($D$52:$I$63,BG$3,2)-INDEX(G$52:L$63,BG$3,1))</f>
        <v>282.29375269453487</v>
      </c>
      <c r="BH13" cm="1">
        <f t="array" aca="1" ref="BH13" ca="1">INDEX($D$52:$I$63,BH$3,1)+BETAINV(RAND(),INDEX($D$52:$I$63,BH$3,5),INDEX($D$52:$I$63,BH$3,6))*(INDEX($D$52:$I$63,BH$3,2)-INDEX(H$52:M$63,BH$3,1))</f>
        <v>227.87605406803794</v>
      </c>
      <c r="BI13" cm="1">
        <f t="array" aca="1" ref="BI13" ca="1">INDEX($D$52:$I$63,BI$3,1)+BETAINV(RAND(),INDEX($D$52:$I$63,BI$3,5),INDEX($D$52:$I$63,BI$3,6))*(INDEX($D$52:$I$63,BI$3,2)-INDEX(I$52:N$63,BI$3,1))</f>
        <v>136.00012360496009</v>
      </c>
      <c r="BJ13" cm="1">
        <f t="array" aca="1" ref="BJ13" ca="1">INDEX($D$52:$I$63,BJ$3,1)+BETAINV(RAND(),INDEX($D$52:$I$63,BJ$3,5),INDEX($D$52:$I$63,BJ$3,6))*(INDEX($D$52:$I$63,BJ$3,2)-INDEX(J$52:O$63,BJ$3,1))</f>
        <v>334.26330846788079</v>
      </c>
      <c r="BK13" cm="1">
        <f t="array" aca="1" ref="BK13" ca="1">INDEX($D$52:$I$63,BK$3,1)+BETAINV(RAND(),INDEX($D$52:$I$63,BK$3,5),INDEX($D$52:$I$63,BK$3,6))*(INDEX($D$52:$I$63,BK$3,2)-INDEX(K$52:P$63,BK$3,1))</f>
        <v>359.38902318644301</v>
      </c>
      <c r="BL13" cm="1">
        <f t="array" aca="1" ref="BL13" ca="1">INDEX($D$52:$I$63,BL$3,1)+BETAINV(RAND(),INDEX($D$52:$I$63,BL$3,5),INDEX($D$52:$I$63,BL$3,6))*(INDEX($D$52:$I$63,BL$3,2)-INDEX(L$52:Q$63,BL$3,1))</f>
        <v>344.8728508511623</v>
      </c>
      <c r="BM13" cm="1">
        <f t="array" aca="1" ref="BM13" ca="1">INDEX($D$52:$I$63,BM$3,1)+BETAINV(RAND(),INDEX($D$52:$I$63,BM$3,5),INDEX($D$52:$I$63,BM$3,6))*(INDEX($D$52:$I$63,BM$3,2)-INDEX(M$52:R$63,BM$3,1))</f>
        <v>-17.839874916376317</v>
      </c>
      <c r="BN13" cm="1">
        <f t="array" aca="1" ref="BN13" ca="1">INDEX($D$52:$I$63,BN$3,1)+BETAINV(RAND(),INDEX($D$52:$I$63,BN$3,5),INDEX($D$52:$I$63,BN$3,6))*(INDEX($D$52:$I$63,BN$3,2)-INDEX(N$52:S$63,BN$3,1))</f>
        <v>104.58951292513808</v>
      </c>
      <c r="BO13" cm="1">
        <f t="array" aca="1" ref="BO13" ca="1">INDEX($D$52:$I$63,BO$3,1)+BETAINV(RAND(),INDEX($D$52:$I$63,BO$3,5),INDEX($D$52:$I$63,BO$3,6))*(INDEX($D$52:$I$63,BO$3,2)-INDEX(O$52:T$63,BO$3,1))</f>
        <v>528.11927630575951</v>
      </c>
    </row>
    <row r="14" spans="1:67" x14ac:dyDescent="0.25">
      <c r="A14" s="15">
        <v>11</v>
      </c>
      <c r="B14" s="15" t="s">
        <v>8</v>
      </c>
      <c r="C14" s="19">
        <v>350</v>
      </c>
      <c r="D14" s="20">
        <f t="shared" si="1"/>
        <v>297.5</v>
      </c>
      <c r="E14" s="20">
        <f t="shared" si="2"/>
        <v>455</v>
      </c>
      <c r="F14" s="20">
        <f t="shared" si="3"/>
        <v>350</v>
      </c>
      <c r="G14" s="20">
        <f t="shared" si="4"/>
        <v>358.75</v>
      </c>
      <c r="H14" s="20">
        <f t="shared" si="5"/>
        <v>2.3333333333333335</v>
      </c>
      <c r="I14" s="20">
        <f t="shared" si="6"/>
        <v>3.6666666666666665</v>
      </c>
      <c r="J14" s="20">
        <f t="shared" ca="1" si="0"/>
        <v>388.97238037724816</v>
      </c>
      <c r="L14">
        <v>11</v>
      </c>
      <c r="M14" cm="1">
        <f t="array" aca="1" ref="M14" ca="1">INDEX($D$4:$I$15,M$3,1)+BETAINV(RAND(),INDEX($D$4:$I$15,M$3,5),INDEX($D$4:$I$15,M$3,6))*(INDEX($D$4:$I$15,M$3,2)-INDEX($D$4:$I$15,M$3,1))</f>
        <v>278.5506676018847</v>
      </c>
      <c r="N14" cm="1">
        <f t="array" aca="1" ref="N14" ca="1">INDEX($D$4:$I$15,N$3,1)+BETAINV(RAND(),INDEX($D$4:$I$15,N$3,5),INDEX($D$4:$I$15,N$3,6))*(INDEX($D$4:$I$15,N$3,2)-INDEX($D$4:$I$15,N$3,1))</f>
        <v>173.54734998284115</v>
      </c>
      <c r="O14" cm="1">
        <f t="array" aca="1" ref="O14" ca="1">INDEX($D$4:$I$15,O$3,1)+BETAINV(RAND(),INDEX($D$4:$I$15,O$3,5),INDEX($D$4:$I$15,O$3,6))*(INDEX($D$4:$I$15,O$3,2)-INDEX($D$4:$I$15,O$3,1))</f>
        <v>55.608796103342314</v>
      </c>
      <c r="P14" cm="1">
        <f t="array" aca="1" ref="P14" ca="1">INDEX($D$4:$I$15,P$3,1)+BETAINV(RAND(),INDEX($D$4:$I$15,P$3,5),INDEX($D$4:$I$15,P$3,6))*(INDEX($D$4:$I$15,P$3,2)-INDEX($D$4:$I$15,P$3,1))</f>
        <v>706.77460596581852</v>
      </c>
      <c r="Q14" cm="1">
        <f t="array" aca="1" ref="Q14" ca="1">INDEX($D$4:$I$15,Q$3,1)+BETAINV(RAND(),INDEX($D$4:$I$15,Q$3,5),INDEX($D$4:$I$15,Q$3,6))*(INDEX($D$4:$I$15,Q$3,2)-INDEX($D$4:$I$15,Q$3,1))</f>
        <v>156.00718264040697</v>
      </c>
      <c r="R14" cm="1">
        <f t="array" aca="1" ref="R14" ca="1">INDEX($D$4:$I$15,R$3,1)+BETAINV(RAND(),INDEX($D$4:$I$15,R$3,5),INDEX($D$4:$I$15,R$3,6))*(INDEX($D$4:$I$15,R$3,2)-INDEX($D$4:$I$15,R$3,1))</f>
        <v>566.50491336362779</v>
      </c>
      <c r="S14" cm="1">
        <f t="array" aca="1" ref="S14" ca="1">INDEX($D$4:$I$15,S$3,1)+BETAINV(RAND(),INDEX($D$4:$I$15,S$3,5),INDEX($D$4:$I$15,S$3,6))*(INDEX($D$4:$I$15,S$3,2)-INDEX($D$4:$I$15,S$3,1))</f>
        <v>837.03549182272616</v>
      </c>
      <c r="T14" cm="1">
        <f t="array" aca="1" ref="T14" ca="1">INDEX($D$4:$I$15,T$3,1)+BETAINV(RAND(),INDEX($D$4:$I$15,T$3,5),INDEX($D$4:$I$15,T$3,6))*(INDEX($D$4:$I$15,T$3,2)-INDEX($D$4:$I$15,T$3,1))</f>
        <v>858.74968416058562</v>
      </c>
      <c r="U14" cm="1">
        <f t="array" aca="1" ref="U14" ca="1">INDEX($D$4:$I$15,U$3,1)+BETAINV(RAND(),INDEX($D$4:$I$15,U$3,5),INDEX($D$4:$I$15,U$3,6))*(INDEX($D$4:$I$15,U$3,2)-INDEX($D$4:$I$15,U$3,1))</f>
        <v>250.09883291508112</v>
      </c>
      <c r="V14" cm="1">
        <f t="array" aca="1" ref="V14" ca="1">INDEX($D$4:$I$15,V$3,1)+BETAINV(RAND(),INDEX($D$4:$I$15,V$3,5),INDEX($D$4:$I$15,V$3,6))*(INDEX($D$4:$I$15,V$3,2)-INDEX($D$4:$I$15,V$3,1))</f>
        <v>104.77075580358816</v>
      </c>
      <c r="W14" cm="1">
        <f t="array" aca="1" ref="W14" ca="1">INDEX($D$4:$I$15,W$3,1)+BETAINV(RAND(),INDEX($D$4:$I$15,W$3,5),INDEX($D$4:$I$15,W$3,6))*(INDEX($D$4:$I$15,W$3,2)-INDEX($D$4:$I$15,W$3,1))</f>
        <v>333.32747981218375</v>
      </c>
      <c r="X14" cm="1">
        <f t="array" aca="1" ref="X14" ca="1">INDEX($D$4:$I$15,X$3,1)+BETAINV(RAND(),INDEX($D$4:$I$15,X$3,5),INDEX($D$4:$I$15,X$3,6))*(INDEX($D$4:$I$15,X$3,2)-INDEX($D$4:$I$15,X$3,1))</f>
        <v>1603.1162172471568</v>
      </c>
      <c r="Z14">
        <v>11</v>
      </c>
      <c r="AA14" cm="1">
        <f t="array" aca="1" ref="AA14" ca="1">INDEX($D$20:$I$31,AA$3,1)+BETAINV(RAND(),INDEX($D$20:$I$31,AA$3,5),INDEX($D$20:$I$31,AA$3,6))*(INDEX($D$20:$I$31,AA$3,2)-INDEX($D$20:$I$31,AA$3,1))</f>
        <v>99.638590534783575</v>
      </c>
      <c r="AB14" cm="1">
        <f t="array" aca="1" ref="AB14" ca="1">INDEX($D$20:$I$31,AB$3,1)+BETAINV(RAND(),INDEX($D$20:$I$31,AB$3,5),INDEX($D$20:$I$31,AB$3,6))*(INDEX($D$20:$I$31,AB$3,2)-INDEX($D$20:$I$31,AB$3,1))</f>
        <v>106.2973934515887</v>
      </c>
      <c r="AC14" cm="1">
        <f t="array" aca="1" ref="AC14" ca="1">INDEX($D$20:$I$31,AC$3,1)+BETAINV(RAND(),INDEX($D$20:$I$31,AC$3,5),INDEX($D$20:$I$31,AC$3,6))*(INDEX($D$20:$I$31,AC$3,2)-INDEX($D$20:$I$31,AC$3,1))</f>
        <v>117.46091038019375</v>
      </c>
      <c r="AD14" cm="1">
        <f t="array" aca="1" ref="AD14" ca="1">INDEX($D$20:$I$31,AD$3,1)+BETAINV(RAND(),INDEX($D$20:$I$31,AD$3,5),INDEX($D$20:$I$31,AD$3,6))*(INDEX($D$20:$I$31,AD$3,2)-INDEX($D$20:$I$31,AD$3,1))</f>
        <v>486.79817014649234</v>
      </c>
      <c r="AE14" cm="1">
        <f t="array" aca="1" ref="AE14" ca="1">INDEX($D$20:$I$31,AE$3,1)+BETAINV(RAND(),INDEX($D$20:$I$31,AE$3,5),INDEX($D$20:$I$31,AE$3,6))*(INDEX($D$20:$I$31,AE$3,2)-INDEX($D$20:$I$31,AE$3,1))</f>
        <v>302.7564724658933</v>
      </c>
      <c r="AF14" cm="1">
        <f t="array" aca="1" ref="AF14" ca="1">INDEX($D$20:$I$31,AF$3,1)+BETAINV(RAND(),INDEX($D$20:$I$31,AF$3,5),INDEX($D$20:$I$31,AF$3,6))*(INDEX($D$20:$I$31,AF$3,2)-INDEX($D$20:$I$31,AF$3,1))</f>
        <v>180.74110833369582</v>
      </c>
      <c r="AG14" cm="1">
        <f t="array" aca="1" ref="AG14" ca="1">INDEX($D$20:$I$31,AG$3,1)+BETAINV(RAND(),INDEX($D$20:$I$31,AG$3,5),INDEX($D$20:$I$31,AG$3,6))*(INDEX($D$20:$I$31,AG$3,2)-INDEX($D$20:$I$31,AG$3,1))</f>
        <v>800.3406028987672</v>
      </c>
      <c r="AH14" cm="1">
        <f t="array" aca="1" ref="AH14" ca="1">INDEX($D$20:$I$31,AH$3,1)+BETAINV(RAND(),INDEX($D$20:$I$31,AH$3,5),INDEX($D$20:$I$31,AH$3,6))*(INDEX($D$20:$I$31,AH$3,2)-INDEX($D$20:$I$31,AH$3,1))</f>
        <v>716.43484393653443</v>
      </c>
      <c r="AI14" cm="1">
        <f t="array" aca="1" ref="AI14" ca="1">INDEX($D$20:$I$31,AI$3,1)+BETAINV(RAND(),INDEX($D$20:$I$31,AI$3,5),INDEX($D$20:$I$31,AI$3,6))*(INDEX($D$20:$I$31,AI$3,2)-INDEX($D$20:$I$31,AI$3,1))</f>
        <v>387.53736049248539</v>
      </c>
      <c r="AJ14" cm="1">
        <f t="array" aca="1" ref="AJ14" ca="1">INDEX($D$20:$I$31,AJ$3,1)+BETAINV(RAND(),INDEX($D$20:$I$31,AJ$3,5),INDEX($D$20:$I$31,AJ$3,6))*(INDEX($D$20:$I$31,AJ$3,2)-INDEX($D$20:$I$31,AJ$3,1))</f>
        <v>206.30130369189442</v>
      </c>
      <c r="AK14" cm="1">
        <f t="array" aca="1" ref="AK14" ca="1">INDEX($D$20:$I$31,AK$3,1)+BETAINV(RAND(),INDEX($D$20:$I$31,AK$3,5),INDEX($D$20:$I$31,AK$3,6))*(INDEX($D$20:$I$31,AK$3,2)-INDEX($D$20:$I$31,AK$3,1))</f>
        <v>235.31822355069085</v>
      </c>
      <c r="AL14" cm="1">
        <f t="array" aca="1" ref="AL14" ca="1">INDEX($D$20:$I$31,AL$3,1)+BETAINV(RAND(),INDEX($D$20:$I$31,AL$3,5),INDEX($D$20:$I$31,AL$3,6))*(INDEX($D$20:$I$31,AL$3,2)-INDEX($D$20:$I$31,AL$3,1))</f>
        <v>475.57706459848794</v>
      </c>
      <c r="AN14">
        <v>11</v>
      </c>
      <c r="AO14" s="13" cm="1">
        <f t="array" aca="1" ref="AO14" ca="1">INDEX($D$36:$I$47,AO$3,1)+BETAINV(RAND(),INDEX($D$36:$I$47,AO$3,5),INDEX($D$36:$I$47,AO$3,6))*(INDEX($D$36:$I$47,AO$3,2)-INDEX($D$36:$I$47,AO$3,1))</f>
        <v>108.9460520835537</v>
      </c>
      <c r="AP14" s="13" cm="1">
        <f t="array" aca="1" ref="AP14" ca="1">INDEX($D$36:$I$47,AP$3,1)+BETAINV(RAND(),INDEX($D$36:$I$47,AP$3,5),INDEX($D$36:$I$47,AP$3,6))*(INDEX($D$36:$I$47,AP$3,2)-INDEX($D$36:$I$47,AP$3,1))</f>
        <v>101.41540680898652</v>
      </c>
      <c r="AQ14" s="13" cm="1">
        <f t="array" aca="1" ref="AQ14" ca="1">INDEX($D$36:$I$47,AQ$3,1)+BETAINV(RAND(),INDEX($D$36:$I$47,AQ$3,5),INDEX($D$36:$I$47,AQ$3,6))*(INDEX($D$36:$I$47,AQ$3,2)-INDEX($D$36:$I$47,AQ$3,1))</f>
        <v>243.56582176383699</v>
      </c>
      <c r="AR14" s="13" cm="1">
        <f t="array" aca="1" ref="AR14" ca="1">INDEX($D$36:$I$47,AR$3,1)+BETAINV(RAND(),INDEX($D$36:$I$47,AR$3,5),INDEX($D$36:$I$47,AR$3,6))*(INDEX($D$36:$I$47,AR$3,2)-INDEX($D$36:$I$47,AR$3,1))</f>
        <v>330.8116182383144</v>
      </c>
      <c r="AS14" s="13" cm="1">
        <f t="array" aca="1" ref="AS14" ca="1">INDEX($D$36:$I$47,AS$3,1)+BETAINV(RAND(),INDEX($D$36:$I$47,AS$3,5),INDEX($D$36:$I$47,AS$3,6))*(INDEX($D$36:$I$47,AS$3,2)-INDEX($D$36:$I$47,AS$3,1))</f>
        <v>611.21660580161142</v>
      </c>
      <c r="AT14" s="13" cm="1">
        <f t="array" aca="1" ref="AT14" ca="1">INDEX($D$36:$I$47,AT$3,1)+BETAINV(RAND(),INDEX($D$36:$I$47,AT$3,5),INDEX($D$36:$I$47,AT$3,6))*(INDEX($D$36:$I$47,AT$3,2)-INDEX($D$36:$I$47,AT$3,1))</f>
        <v>166.08965658436273</v>
      </c>
      <c r="AU14" s="13" cm="1">
        <f t="array" aca="1" ref="AU14" ca="1">INDEX($D$36:$I$47,AU$3,1)+BETAINV(RAND(),INDEX($D$36:$I$47,AU$3,5),INDEX($D$36:$I$47,AU$3,6))*(INDEX($D$36:$I$47,AU$3,2)-INDEX($D$36:$I$47,AU$3,1))</f>
        <v>302.28375125429454</v>
      </c>
      <c r="AV14" s="13" cm="1">
        <f t="array" aca="1" ref="AV14" ca="1">INDEX($D$36:$I$47,AV$3,1)+BETAINV(RAND(),INDEX($D$36:$I$47,AV$3,5),INDEX($D$36:$I$47,AV$3,6))*(INDEX($D$36:$I$47,AV$3,2)-INDEX($D$36:$I$47,AV$3,1))</f>
        <v>628.07637761506135</v>
      </c>
      <c r="AW14" s="13" cm="1">
        <f t="array" aca="1" ref="AW14" ca="1">INDEX($D$36:$I$47,AW$3,1)+BETAINV(RAND(),INDEX($D$36:$I$47,AW$3,5),INDEX($D$36:$I$47,AW$3,6))*(INDEX($D$36:$I$47,AW$3,2)-INDEX($D$36:$I$47,AW$3,1))</f>
        <v>653.72407647605405</v>
      </c>
      <c r="AX14" s="13" cm="1">
        <f t="array" aca="1" ref="AX14" ca="1">INDEX($D$36:$I$47,AX$3,1)+BETAINV(RAND(),INDEX($D$36:$I$47,AX$3,5),INDEX($D$36:$I$47,AX$3,6))*(INDEX($D$36:$I$47,AX$3,2)-INDEX($D$36:$I$47,AX$3,1))</f>
        <v>379.06941760718507</v>
      </c>
      <c r="AY14" s="13" cm="1">
        <f t="array" aca="1" ref="AY14" ca="1">INDEX($D$36:$I$47,AY$3,1)+BETAINV(RAND(),INDEX($D$36:$I$47,AY$3,5),INDEX($D$36:$I$47,AY$3,6))*(INDEX($D$36:$I$47,AY$3,2)-INDEX($D$36:$I$47,AY$3,1))</f>
        <v>136.89882079493688</v>
      </c>
      <c r="AZ14" s="13" cm="1">
        <f t="array" aca="1" ref="AZ14" ca="1">INDEX($D$36:$I$47,AZ$3,1)+BETAINV(RAND(),INDEX($D$36:$I$47,AZ$3,5),INDEX($D$36:$I$47,AZ$3,6))*(INDEX($D$36:$I$47,AZ$3,2)-INDEX($D$36:$I$47,AZ$3,1))</f>
        <v>377.64114134755971</v>
      </c>
      <c r="BC14">
        <v>11</v>
      </c>
      <c r="BD14" cm="1">
        <f t="array" aca="1" ref="BD14" ca="1">INDEX($D$52:$I$63,BD$3,1)+BETAINV(RAND(),INDEX($D$52:$I$63,BD$3,5),INDEX($D$52:$I$63,BD$3,6))*(INDEX($D$52:$I$63,BD$3,2)-INDEX(D$52:I$63,BD$3,1))</f>
        <v>63.014420194007087</v>
      </c>
      <c r="BE14" cm="1">
        <f t="array" aca="1" ref="BE14" ca="1">INDEX($D$52:$I$63,BE$3,1)+BETAINV(RAND(),INDEX($D$52:$I$63,BE$3,5),INDEX($D$52:$I$63,BE$3,6))*(INDEX($D$52:$I$63,BE$3,2)-INDEX(E$52:J$63,BE$3,1))</f>
        <v>47.52000000000001</v>
      </c>
      <c r="BF14" cm="1">
        <f t="array" aca="1" ref="BF14" ca="1">INDEX($D$52:$I$63,BF$3,1)+BETAINV(RAND(),INDEX($D$52:$I$63,BF$3,5),INDEX($D$52:$I$63,BF$3,6))*(INDEX($D$52:$I$63,BF$3,2)-INDEX(F$52:K$63,BF$3,1))</f>
        <v>36.648510966712038</v>
      </c>
      <c r="BG14" cm="1">
        <f t="array" aca="1" ref="BG14" ca="1">INDEX($D$52:$I$63,BG$3,1)+BETAINV(RAND(),INDEX($D$52:$I$63,BG$3,5),INDEX($D$52:$I$63,BG$3,6))*(INDEX($D$52:$I$63,BG$3,2)-INDEX(G$52:L$63,BG$3,1))</f>
        <v>263.88522348966109</v>
      </c>
      <c r="BH14" cm="1">
        <f t="array" aca="1" ref="BH14" ca="1">INDEX($D$52:$I$63,BH$3,1)+BETAINV(RAND(),INDEX($D$52:$I$63,BH$3,5),INDEX($D$52:$I$63,BH$3,6))*(INDEX($D$52:$I$63,BH$3,2)-INDEX(H$52:M$63,BH$3,1))</f>
        <v>233.34858451109147</v>
      </c>
      <c r="BI14" cm="1">
        <f t="array" aca="1" ref="BI14" ca="1">INDEX($D$52:$I$63,BI$3,1)+BETAINV(RAND(),INDEX($D$52:$I$63,BI$3,5),INDEX($D$52:$I$63,BI$3,6))*(INDEX($D$52:$I$63,BI$3,2)-INDEX(I$52:N$63,BI$3,1))</f>
        <v>126.41879572342806</v>
      </c>
      <c r="BJ14" cm="1">
        <f t="array" aca="1" ref="BJ14" ca="1">INDEX($D$52:$I$63,BJ$3,1)+BETAINV(RAND(),INDEX($D$52:$I$63,BJ$3,5),INDEX($D$52:$I$63,BJ$3,6))*(INDEX($D$52:$I$63,BJ$3,2)-INDEX(J$52:O$63,BJ$3,1))</f>
        <v>333.4845281567915</v>
      </c>
      <c r="BK14" cm="1">
        <f t="array" aca="1" ref="BK14" ca="1">INDEX($D$52:$I$63,BK$3,1)+BETAINV(RAND(),INDEX($D$52:$I$63,BK$3,5),INDEX($D$52:$I$63,BK$3,6))*(INDEX($D$52:$I$63,BK$3,2)-INDEX(K$52:P$63,BK$3,1))</f>
        <v>364.10115961904739</v>
      </c>
      <c r="BL14" cm="1">
        <f t="array" aca="1" ref="BL14" ca="1">INDEX($D$52:$I$63,BL$3,1)+BETAINV(RAND(),INDEX($D$52:$I$63,BL$3,5),INDEX($D$52:$I$63,BL$3,6))*(INDEX($D$52:$I$63,BL$3,2)-INDEX(L$52:Q$63,BL$3,1))</f>
        <v>339.16785958231878</v>
      </c>
      <c r="BM14" cm="1">
        <f t="array" aca="1" ref="BM14" ca="1">INDEX($D$52:$I$63,BM$3,1)+BETAINV(RAND(),INDEX($D$52:$I$63,BM$3,5),INDEX($D$52:$I$63,BM$3,6))*(INDEX($D$52:$I$63,BM$3,2)-INDEX(M$52:R$63,BM$3,1))</f>
        <v>14.83361199091928</v>
      </c>
      <c r="BN14" cm="1">
        <f t="array" aca="1" ref="BN14" ca="1">INDEX($D$52:$I$63,BN$3,1)+BETAINV(RAND(),INDEX($D$52:$I$63,BN$3,5),INDEX($D$52:$I$63,BN$3,6))*(INDEX($D$52:$I$63,BN$3,2)-INDEX(N$52:S$63,BN$3,1))</f>
        <v>105.25931231244368</v>
      </c>
      <c r="BO14" cm="1">
        <f t="array" aca="1" ref="BO14" ca="1">INDEX($D$52:$I$63,BO$3,1)+BETAINV(RAND(),INDEX($D$52:$I$63,BO$3,5),INDEX($D$52:$I$63,BO$3,6))*(INDEX($D$52:$I$63,BO$3,2)-INDEX(O$52:T$63,BO$3,1))</f>
        <v>474.6525915787837</v>
      </c>
    </row>
    <row r="15" spans="1:67" x14ac:dyDescent="0.25">
      <c r="A15" s="15">
        <v>12</v>
      </c>
      <c r="B15" s="15" t="s">
        <v>8</v>
      </c>
      <c r="C15" s="19">
        <v>1500</v>
      </c>
      <c r="D15" s="20">
        <f t="shared" si="1"/>
        <v>1275</v>
      </c>
      <c r="E15" s="20">
        <f t="shared" si="2"/>
        <v>1950</v>
      </c>
      <c r="F15" s="20">
        <f t="shared" si="3"/>
        <v>1500</v>
      </c>
      <c r="G15" s="20">
        <f t="shared" si="4"/>
        <v>1537.5</v>
      </c>
      <c r="H15" s="20">
        <f t="shared" si="5"/>
        <v>2.3333333333333335</v>
      </c>
      <c r="I15" s="20">
        <f t="shared" si="6"/>
        <v>3.6666666666666665</v>
      </c>
      <c r="J15" s="20">
        <f t="shared" ca="1" si="0"/>
        <v>1554.2151148366058</v>
      </c>
      <c r="L15">
        <v>12</v>
      </c>
      <c r="M15" cm="1">
        <f t="array" aca="1" ref="M15" ca="1">INDEX($D$4:$I$15,M$3,1)+BETAINV(RAND(),INDEX($D$4:$I$15,M$3,5),INDEX($D$4:$I$15,M$3,6))*(INDEX($D$4:$I$15,M$3,2)-INDEX($D$4:$I$15,M$3,1))</f>
        <v>265.85022363044368</v>
      </c>
      <c r="N15" cm="1">
        <f t="array" aca="1" ref="N15" ca="1">INDEX($D$4:$I$15,N$3,1)+BETAINV(RAND(),INDEX($D$4:$I$15,N$3,5),INDEX($D$4:$I$15,N$3,6))*(INDEX($D$4:$I$15,N$3,2)-INDEX($D$4:$I$15,N$3,1))</f>
        <v>160.98135224300302</v>
      </c>
      <c r="O15" cm="1">
        <f t="array" aca="1" ref="O15" ca="1">INDEX($D$4:$I$15,O$3,1)+BETAINV(RAND(),INDEX($D$4:$I$15,O$3,5),INDEX($D$4:$I$15,O$3,6))*(INDEX($D$4:$I$15,O$3,2)-INDEX($D$4:$I$15,O$3,1))</f>
        <v>47.114799086370226</v>
      </c>
      <c r="P15" cm="1">
        <f t="array" aca="1" ref="P15" ca="1">INDEX($D$4:$I$15,P$3,1)+BETAINV(RAND(),INDEX($D$4:$I$15,P$3,5),INDEX($D$4:$I$15,P$3,6))*(INDEX($D$4:$I$15,P$3,2)-INDEX($D$4:$I$15,P$3,1))</f>
        <v>841.29351653004403</v>
      </c>
      <c r="Q15" cm="1">
        <f t="array" aca="1" ref="Q15" ca="1">INDEX($D$4:$I$15,Q$3,1)+BETAINV(RAND(),INDEX($D$4:$I$15,Q$3,5),INDEX($D$4:$I$15,Q$3,6))*(INDEX($D$4:$I$15,Q$3,2)-INDEX($D$4:$I$15,Q$3,1))</f>
        <v>151.85458999100919</v>
      </c>
      <c r="R15" cm="1">
        <f t="array" aca="1" ref="R15" ca="1">INDEX($D$4:$I$15,R$3,1)+BETAINV(RAND(),INDEX($D$4:$I$15,R$3,5),INDEX($D$4:$I$15,R$3,6))*(INDEX($D$4:$I$15,R$3,2)-INDEX($D$4:$I$15,R$3,1))</f>
        <v>513.9167859017258</v>
      </c>
      <c r="S15" cm="1">
        <f t="array" aca="1" ref="S15" ca="1">INDEX($D$4:$I$15,S$3,1)+BETAINV(RAND(),INDEX($D$4:$I$15,S$3,5),INDEX($D$4:$I$15,S$3,6))*(INDEX($D$4:$I$15,S$3,2)-INDEX($D$4:$I$15,S$3,1))</f>
        <v>843.02456666246019</v>
      </c>
      <c r="T15" cm="1">
        <f t="array" aca="1" ref="T15" ca="1">INDEX($D$4:$I$15,T$3,1)+BETAINV(RAND(),INDEX($D$4:$I$15,T$3,5),INDEX($D$4:$I$15,T$3,6))*(INDEX($D$4:$I$15,T$3,2)-INDEX($D$4:$I$15,T$3,1))</f>
        <v>812.92971182817587</v>
      </c>
      <c r="U15" cm="1">
        <f t="array" aca="1" ref="U15" ca="1">INDEX($D$4:$I$15,U$3,1)+BETAINV(RAND(),INDEX($D$4:$I$15,U$3,5),INDEX($D$4:$I$15,U$3,6))*(INDEX($D$4:$I$15,U$3,2)-INDEX($D$4:$I$15,U$3,1))</f>
        <v>275.49653710067389</v>
      </c>
      <c r="V15" cm="1">
        <f t="array" aca="1" ref="V15" ca="1">INDEX($D$4:$I$15,V$3,1)+BETAINV(RAND(),INDEX($D$4:$I$15,V$3,5),INDEX($D$4:$I$15,V$3,6))*(INDEX($D$4:$I$15,V$3,2)-INDEX($D$4:$I$15,V$3,1))</f>
        <v>101.11776309847852</v>
      </c>
      <c r="W15" cm="1">
        <f t="array" aca="1" ref="W15" ca="1">INDEX($D$4:$I$15,W$3,1)+BETAINV(RAND(),INDEX($D$4:$I$15,W$3,5),INDEX($D$4:$I$15,W$3,6))*(INDEX($D$4:$I$15,W$3,2)-INDEX($D$4:$I$15,W$3,1))</f>
        <v>355.33701595974162</v>
      </c>
      <c r="X15" cm="1">
        <f t="array" aca="1" ref="X15" ca="1">INDEX($D$4:$I$15,X$3,1)+BETAINV(RAND(),INDEX($D$4:$I$15,X$3,5),INDEX($D$4:$I$15,X$3,6))*(INDEX($D$4:$I$15,X$3,2)-INDEX($D$4:$I$15,X$3,1))</f>
        <v>1393.3349786095318</v>
      </c>
      <c r="Z15">
        <v>12</v>
      </c>
      <c r="AA15" cm="1">
        <f t="array" aca="1" ref="AA15" ca="1">INDEX($D$20:$I$31,AA$3,1)+BETAINV(RAND(),INDEX($D$20:$I$31,AA$3,5),INDEX($D$20:$I$31,AA$3,6))*(INDEX($D$20:$I$31,AA$3,2)-INDEX($D$20:$I$31,AA$3,1))</f>
        <v>116.78965466716602</v>
      </c>
      <c r="AB15" cm="1">
        <f t="array" aca="1" ref="AB15" ca="1">INDEX($D$20:$I$31,AB$3,1)+BETAINV(RAND(),INDEX($D$20:$I$31,AB$3,5),INDEX($D$20:$I$31,AB$3,6))*(INDEX($D$20:$I$31,AB$3,2)-INDEX($D$20:$I$31,AB$3,1))</f>
        <v>101.93875246163979</v>
      </c>
      <c r="AC15" cm="1">
        <f t="array" aca="1" ref="AC15" ca="1">INDEX($D$20:$I$31,AC$3,1)+BETAINV(RAND(),INDEX($D$20:$I$31,AC$3,5),INDEX($D$20:$I$31,AC$3,6))*(INDEX($D$20:$I$31,AC$3,2)-INDEX($D$20:$I$31,AC$3,1))</f>
        <v>102.82555901405658</v>
      </c>
      <c r="AD15" cm="1">
        <f t="array" aca="1" ref="AD15" ca="1">INDEX($D$20:$I$31,AD$3,1)+BETAINV(RAND(),INDEX($D$20:$I$31,AD$3,5),INDEX($D$20:$I$31,AD$3,6))*(INDEX($D$20:$I$31,AD$3,2)-INDEX($D$20:$I$31,AD$3,1))</f>
        <v>496.03040996990035</v>
      </c>
      <c r="AE15" cm="1">
        <f t="array" aca="1" ref="AE15" ca="1">INDEX($D$20:$I$31,AE$3,1)+BETAINV(RAND(),INDEX($D$20:$I$31,AE$3,5),INDEX($D$20:$I$31,AE$3,6))*(INDEX($D$20:$I$31,AE$3,2)-INDEX($D$20:$I$31,AE$3,1))</f>
        <v>328.61105590204897</v>
      </c>
      <c r="AF15" cm="1">
        <f t="array" aca="1" ref="AF15" ca="1">INDEX($D$20:$I$31,AF$3,1)+BETAINV(RAND(),INDEX($D$20:$I$31,AF$3,5),INDEX($D$20:$I$31,AF$3,6))*(INDEX($D$20:$I$31,AF$3,2)-INDEX($D$20:$I$31,AF$3,1))</f>
        <v>142.8473907209835</v>
      </c>
      <c r="AG15" cm="1">
        <f t="array" aca="1" ref="AG15" ca="1">INDEX($D$20:$I$31,AG$3,1)+BETAINV(RAND(),INDEX($D$20:$I$31,AG$3,5),INDEX($D$20:$I$31,AG$3,6))*(INDEX($D$20:$I$31,AG$3,2)-INDEX($D$20:$I$31,AG$3,1))</f>
        <v>821.82335784991005</v>
      </c>
      <c r="AH15" cm="1">
        <f t="array" aca="1" ref="AH15" ca="1">INDEX($D$20:$I$31,AH$3,1)+BETAINV(RAND(),INDEX($D$20:$I$31,AH$3,5),INDEX($D$20:$I$31,AH$3,6))*(INDEX($D$20:$I$31,AH$3,2)-INDEX($D$20:$I$31,AH$3,1))</f>
        <v>649.65709568056081</v>
      </c>
      <c r="AI15" cm="1">
        <f t="array" aca="1" ref="AI15" ca="1">INDEX($D$20:$I$31,AI$3,1)+BETAINV(RAND(),INDEX($D$20:$I$31,AI$3,5),INDEX($D$20:$I$31,AI$3,6))*(INDEX($D$20:$I$31,AI$3,2)-INDEX($D$20:$I$31,AI$3,1))</f>
        <v>384.23599842071872</v>
      </c>
      <c r="AJ15" cm="1">
        <f t="array" aca="1" ref="AJ15" ca="1">INDEX($D$20:$I$31,AJ$3,1)+BETAINV(RAND(),INDEX($D$20:$I$31,AJ$3,5),INDEX($D$20:$I$31,AJ$3,6))*(INDEX($D$20:$I$31,AJ$3,2)-INDEX($D$20:$I$31,AJ$3,1))</f>
        <v>210.13880134002881</v>
      </c>
      <c r="AK15" cm="1">
        <f t="array" aca="1" ref="AK15" ca="1">INDEX($D$20:$I$31,AK$3,1)+BETAINV(RAND(),INDEX($D$20:$I$31,AK$3,5),INDEX($D$20:$I$31,AK$3,6))*(INDEX($D$20:$I$31,AK$3,2)-INDEX($D$20:$I$31,AK$3,1))</f>
        <v>292.19063531620907</v>
      </c>
      <c r="AL15" cm="1">
        <f t="array" aca="1" ref="AL15" ca="1">INDEX($D$20:$I$31,AL$3,1)+BETAINV(RAND(),INDEX($D$20:$I$31,AL$3,5),INDEX($D$20:$I$31,AL$3,6))*(INDEX($D$20:$I$31,AL$3,2)-INDEX($D$20:$I$31,AL$3,1))</f>
        <v>416.48251381896728</v>
      </c>
      <c r="AN15">
        <v>12</v>
      </c>
      <c r="AO15" s="13" cm="1">
        <f t="array" aca="1" ref="AO15" ca="1">INDEX($D$36:$I$47,AO$3,1)+BETAINV(RAND(),INDEX($D$36:$I$47,AO$3,5),INDEX($D$36:$I$47,AO$3,6))*(INDEX($D$36:$I$47,AO$3,2)-INDEX($D$36:$I$47,AO$3,1))</f>
        <v>110.58020603599429</v>
      </c>
      <c r="AP15" s="13" cm="1">
        <f t="array" aca="1" ref="AP15" ca="1">INDEX($D$36:$I$47,AP$3,1)+BETAINV(RAND(),INDEX($D$36:$I$47,AP$3,5),INDEX($D$36:$I$47,AP$3,6))*(INDEX($D$36:$I$47,AP$3,2)-INDEX($D$36:$I$47,AP$3,1))</f>
        <v>112.7349954914272</v>
      </c>
      <c r="AQ15" s="13" cm="1">
        <f t="array" aca="1" ref="AQ15" ca="1">INDEX($D$36:$I$47,AQ$3,1)+BETAINV(RAND(),INDEX($D$36:$I$47,AQ$3,5),INDEX($D$36:$I$47,AQ$3,6))*(INDEX($D$36:$I$47,AQ$3,2)-INDEX($D$36:$I$47,AQ$3,1))</f>
        <v>193.01276995872263</v>
      </c>
      <c r="AR15" s="13" cm="1">
        <f t="array" aca="1" ref="AR15" ca="1">INDEX($D$36:$I$47,AR$3,1)+BETAINV(RAND(),INDEX($D$36:$I$47,AR$3,5),INDEX($D$36:$I$47,AR$3,6))*(INDEX($D$36:$I$47,AR$3,2)-INDEX($D$36:$I$47,AR$3,1))</f>
        <v>280.19318487175013</v>
      </c>
      <c r="AS15" s="13" cm="1">
        <f t="array" aca="1" ref="AS15" ca="1">INDEX($D$36:$I$47,AS$3,1)+BETAINV(RAND(),INDEX($D$36:$I$47,AS$3,5),INDEX($D$36:$I$47,AS$3,6))*(INDEX($D$36:$I$47,AS$3,2)-INDEX($D$36:$I$47,AS$3,1))</f>
        <v>598.70591385327612</v>
      </c>
      <c r="AT15" s="13" cm="1">
        <f t="array" aca="1" ref="AT15" ca="1">INDEX($D$36:$I$47,AT$3,1)+BETAINV(RAND(),INDEX($D$36:$I$47,AT$3,5),INDEX($D$36:$I$47,AT$3,6))*(INDEX($D$36:$I$47,AT$3,2)-INDEX($D$36:$I$47,AT$3,1))</f>
        <v>156.17632529121585</v>
      </c>
      <c r="AU15" s="13" cm="1">
        <f t="array" aca="1" ref="AU15" ca="1">INDEX($D$36:$I$47,AU$3,1)+BETAINV(RAND(),INDEX($D$36:$I$47,AU$3,5),INDEX($D$36:$I$47,AU$3,6))*(INDEX($D$36:$I$47,AU$3,2)-INDEX($D$36:$I$47,AU$3,1))</f>
        <v>268.04940901840865</v>
      </c>
      <c r="AV15" s="13" cm="1">
        <f t="array" aca="1" ref="AV15" ca="1">INDEX($D$36:$I$47,AV$3,1)+BETAINV(RAND(),INDEX($D$36:$I$47,AV$3,5),INDEX($D$36:$I$47,AV$3,6))*(INDEX($D$36:$I$47,AV$3,2)-INDEX($D$36:$I$47,AV$3,1))</f>
        <v>577.64059249276022</v>
      </c>
      <c r="AW15" s="13" cm="1">
        <f t="array" aca="1" ref="AW15" ca="1">INDEX($D$36:$I$47,AW$3,1)+BETAINV(RAND(),INDEX($D$36:$I$47,AW$3,5),INDEX($D$36:$I$47,AW$3,6))*(INDEX($D$36:$I$47,AW$3,2)-INDEX($D$36:$I$47,AW$3,1))</f>
        <v>524.73804317549673</v>
      </c>
      <c r="AX15" s="13" cm="1">
        <f t="array" aca="1" ref="AX15" ca="1">INDEX($D$36:$I$47,AX$3,1)+BETAINV(RAND(),INDEX($D$36:$I$47,AX$3,5),INDEX($D$36:$I$47,AX$3,6))*(INDEX($D$36:$I$47,AX$3,2)-INDEX($D$36:$I$47,AX$3,1))</f>
        <v>460.17790232381458</v>
      </c>
      <c r="AY15" s="13" cm="1">
        <f t="array" aca="1" ref="AY15" ca="1">INDEX($D$36:$I$47,AY$3,1)+BETAINV(RAND(),INDEX($D$36:$I$47,AY$3,5),INDEX($D$36:$I$47,AY$3,6))*(INDEX($D$36:$I$47,AY$3,2)-INDEX($D$36:$I$47,AY$3,1))</f>
        <v>144.76307809131802</v>
      </c>
      <c r="AZ15" s="13" cm="1">
        <f t="array" aca="1" ref="AZ15" ca="1">INDEX($D$36:$I$47,AZ$3,1)+BETAINV(RAND(),INDEX($D$36:$I$47,AZ$3,5),INDEX($D$36:$I$47,AZ$3,6))*(INDEX($D$36:$I$47,AZ$3,2)-INDEX($D$36:$I$47,AZ$3,1))</f>
        <v>440.0221775882078</v>
      </c>
      <c r="BC15">
        <v>12</v>
      </c>
      <c r="BD15" cm="1">
        <f t="array" aca="1" ref="BD15" ca="1">INDEX($D$52:$I$63,BD$3,1)+BETAINV(RAND(),INDEX($D$52:$I$63,BD$3,5),INDEX($D$52:$I$63,BD$3,6))*(INDEX($D$52:$I$63,BD$3,2)-INDEX(D$52:I$63,BD$3,1))</f>
        <v>60.450989332452828</v>
      </c>
      <c r="BE15" cm="1">
        <f t="array" aca="1" ref="BE15" ca="1">INDEX($D$52:$I$63,BE$3,1)+BETAINV(RAND(),INDEX($D$52:$I$63,BE$3,5),INDEX($D$52:$I$63,BE$3,6))*(INDEX($D$52:$I$63,BE$3,2)-INDEX(E$52:J$63,BE$3,1))</f>
        <v>47.52000000000001</v>
      </c>
      <c r="BF15" cm="1">
        <f t="array" aca="1" ref="BF15" ca="1">INDEX($D$52:$I$63,BF$3,1)+BETAINV(RAND(),INDEX($D$52:$I$63,BF$3,5),INDEX($D$52:$I$63,BF$3,6))*(INDEX($D$52:$I$63,BF$3,2)-INDEX(F$52:K$63,BF$3,1))</f>
        <v>36.44889162263987</v>
      </c>
      <c r="BG15" cm="1">
        <f t="array" aca="1" ref="BG15" ca="1">INDEX($D$52:$I$63,BG$3,1)+BETAINV(RAND(),INDEX($D$52:$I$63,BG$3,5),INDEX($D$52:$I$63,BG$3,6))*(INDEX($D$52:$I$63,BG$3,2)-INDEX(G$52:L$63,BG$3,1))</f>
        <v>285.13937229920225</v>
      </c>
      <c r="BH15" cm="1">
        <f t="array" aca="1" ref="BH15" ca="1">INDEX($D$52:$I$63,BH$3,1)+BETAINV(RAND(),INDEX($D$52:$I$63,BH$3,5),INDEX($D$52:$I$63,BH$3,6))*(INDEX($D$52:$I$63,BH$3,2)-INDEX(H$52:M$63,BH$3,1))</f>
        <v>213.23802515297183</v>
      </c>
      <c r="BI15" cm="1">
        <f t="array" aca="1" ref="BI15" ca="1">INDEX($D$52:$I$63,BI$3,1)+BETAINV(RAND(),INDEX($D$52:$I$63,BI$3,5),INDEX($D$52:$I$63,BI$3,6))*(INDEX($D$52:$I$63,BI$3,2)-INDEX(I$52:N$63,BI$3,1))</f>
        <v>153.95552569971426</v>
      </c>
      <c r="BJ15" cm="1">
        <f t="array" aca="1" ref="BJ15" ca="1">INDEX($D$52:$I$63,BJ$3,1)+BETAINV(RAND(),INDEX($D$52:$I$63,BJ$3,5),INDEX($D$52:$I$63,BJ$3,6))*(INDEX($D$52:$I$63,BJ$3,2)-INDEX(J$52:O$63,BJ$3,1))</f>
        <v>333.16422591425209</v>
      </c>
      <c r="BK15" cm="1">
        <f t="array" aca="1" ref="BK15" ca="1">INDEX($D$52:$I$63,BK$3,1)+BETAINV(RAND(),INDEX($D$52:$I$63,BK$3,5),INDEX($D$52:$I$63,BK$3,6))*(INDEX($D$52:$I$63,BK$3,2)-INDEX(K$52:P$63,BK$3,1))</f>
        <v>369.56514134174245</v>
      </c>
      <c r="BL15" cm="1">
        <f t="array" aca="1" ref="BL15" ca="1">INDEX($D$52:$I$63,BL$3,1)+BETAINV(RAND(),INDEX($D$52:$I$63,BL$3,5),INDEX($D$52:$I$63,BL$3,6))*(INDEX($D$52:$I$63,BL$3,2)-INDEX(L$52:Q$63,BL$3,1))</f>
        <v>326.86328391864754</v>
      </c>
      <c r="BM15" cm="1">
        <f t="array" aca="1" ref="BM15" ca="1">INDEX($D$52:$I$63,BM$3,1)+BETAINV(RAND(),INDEX($D$52:$I$63,BM$3,5),INDEX($D$52:$I$63,BM$3,6))*(INDEX($D$52:$I$63,BM$3,2)-INDEX(M$52:R$63,BM$3,1))</f>
        <v>-71.422420217100353</v>
      </c>
      <c r="BN15" cm="1">
        <f t="array" aca="1" ref="BN15" ca="1">INDEX($D$52:$I$63,BN$3,1)+BETAINV(RAND(),INDEX($D$52:$I$63,BN$3,5),INDEX($D$52:$I$63,BN$3,6))*(INDEX($D$52:$I$63,BN$3,2)-INDEX(N$52:S$63,BN$3,1))</f>
        <v>105.08985074247832</v>
      </c>
      <c r="BO15" cm="1">
        <f t="array" aca="1" ref="BO15" ca="1">INDEX($D$52:$I$63,BO$3,1)+BETAINV(RAND(),INDEX($D$52:$I$63,BO$3,5),INDEX($D$52:$I$63,BO$3,6))*(INDEX($D$52:$I$63,BO$3,2)-INDEX(O$52:T$63,BO$3,1))</f>
        <v>461.34216839186115</v>
      </c>
    </row>
    <row r="16" spans="1:67" x14ac:dyDescent="0.25">
      <c r="D16" s="13"/>
      <c r="E16" s="13"/>
      <c r="F16" s="13"/>
      <c r="G16" s="13"/>
      <c r="H16" s="13"/>
      <c r="I16" s="13"/>
      <c r="J16" s="13"/>
      <c r="L16">
        <v>13</v>
      </c>
      <c r="M16" cm="1">
        <f t="array" aca="1" ref="M16" ca="1">INDEX($D$4:$I$15,M$3,1)+BETAINV(RAND(),INDEX($D$4:$I$15,M$3,5),INDEX($D$4:$I$15,M$3,6))*(INDEX($D$4:$I$15,M$3,2)-INDEX($D$4:$I$15,M$3,1))</f>
        <v>294.58778943321505</v>
      </c>
      <c r="N16" cm="1">
        <f t="array" aca="1" ref="N16" ca="1">INDEX($D$4:$I$15,N$3,1)+BETAINV(RAND(),INDEX($D$4:$I$15,N$3,5),INDEX($D$4:$I$15,N$3,6))*(INDEX($D$4:$I$15,N$3,2)-INDEX($D$4:$I$15,N$3,1))</f>
        <v>185.37112270487023</v>
      </c>
      <c r="O16" cm="1">
        <f t="array" aca="1" ref="O16" ca="1">INDEX($D$4:$I$15,O$3,1)+BETAINV(RAND(),INDEX($D$4:$I$15,O$3,5),INDEX($D$4:$I$15,O$3,6))*(INDEX($D$4:$I$15,O$3,2)-INDEX($D$4:$I$15,O$3,1))</f>
        <v>55.051476824057175</v>
      </c>
      <c r="P16" cm="1">
        <f t="array" aca="1" ref="P16" ca="1">INDEX($D$4:$I$15,P$3,1)+BETAINV(RAND(),INDEX($D$4:$I$15,P$3,5),INDEX($D$4:$I$15,P$3,6))*(INDEX($D$4:$I$15,P$3,2)-INDEX($D$4:$I$15,P$3,1))</f>
        <v>695.90265007121604</v>
      </c>
      <c r="Q16" cm="1">
        <f t="array" aca="1" ref="Q16" ca="1">INDEX($D$4:$I$15,Q$3,1)+BETAINV(RAND(),INDEX($D$4:$I$15,Q$3,5),INDEX($D$4:$I$15,Q$3,6))*(INDEX($D$4:$I$15,Q$3,2)-INDEX($D$4:$I$15,Q$3,1))</f>
        <v>160.8116878576688</v>
      </c>
      <c r="R16" cm="1">
        <f t="array" aca="1" ref="R16" ca="1">INDEX($D$4:$I$15,R$3,1)+BETAINV(RAND(),INDEX($D$4:$I$15,R$3,5),INDEX($D$4:$I$15,R$3,6))*(INDEX($D$4:$I$15,R$3,2)-INDEX($D$4:$I$15,R$3,1))</f>
        <v>463.75087950401934</v>
      </c>
      <c r="S16" cm="1">
        <f t="array" aca="1" ref="S16" ca="1">INDEX($D$4:$I$15,S$3,1)+BETAINV(RAND(),INDEX($D$4:$I$15,S$3,5),INDEX($D$4:$I$15,S$3,6))*(INDEX($D$4:$I$15,S$3,2)-INDEX($D$4:$I$15,S$3,1))</f>
        <v>810.34234115537095</v>
      </c>
      <c r="T16" cm="1">
        <f t="array" aca="1" ref="T16" ca="1">INDEX($D$4:$I$15,T$3,1)+BETAINV(RAND(),INDEX($D$4:$I$15,T$3,5),INDEX($D$4:$I$15,T$3,6))*(INDEX($D$4:$I$15,T$3,2)-INDEX($D$4:$I$15,T$3,1))</f>
        <v>783.52586717491181</v>
      </c>
      <c r="U16" cm="1">
        <f t="array" aca="1" ref="U16" ca="1">INDEX($D$4:$I$15,U$3,1)+BETAINV(RAND(),INDEX($D$4:$I$15,U$3,5),INDEX($D$4:$I$15,U$3,6))*(INDEX($D$4:$I$15,U$3,2)-INDEX($D$4:$I$15,U$3,1))</f>
        <v>246.983167231116</v>
      </c>
      <c r="V16" cm="1">
        <f t="array" aca="1" ref="V16" ca="1">INDEX($D$4:$I$15,V$3,1)+BETAINV(RAND(),INDEX($D$4:$I$15,V$3,5),INDEX($D$4:$I$15,V$3,6))*(INDEX($D$4:$I$15,V$3,2)-INDEX($D$4:$I$15,V$3,1))</f>
        <v>101.52234447275035</v>
      </c>
      <c r="W16" cm="1">
        <f t="array" aca="1" ref="W16" ca="1">INDEX($D$4:$I$15,W$3,1)+BETAINV(RAND(),INDEX($D$4:$I$15,W$3,5),INDEX($D$4:$I$15,W$3,6))*(INDEX($D$4:$I$15,W$3,2)-INDEX($D$4:$I$15,W$3,1))</f>
        <v>332.22175895711314</v>
      </c>
      <c r="X16" cm="1">
        <f t="array" aca="1" ref="X16" ca="1">INDEX($D$4:$I$15,X$3,1)+BETAINV(RAND(),INDEX($D$4:$I$15,X$3,5),INDEX($D$4:$I$15,X$3,6))*(INDEX($D$4:$I$15,X$3,2)-INDEX($D$4:$I$15,X$3,1))</f>
        <v>1770.92165938168</v>
      </c>
      <c r="Z16">
        <v>13</v>
      </c>
      <c r="AA16" cm="1">
        <f t="array" aca="1" ref="AA16" ca="1">INDEX($D$20:$I$31,AA$3,1)+BETAINV(RAND(),INDEX($D$20:$I$31,AA$3,5),INDEX($D$20:$I$31,AA$3,6))*(INDEX($D$20:$I$31,AA$3,2)-INDEX($D$20:$I$31,AA$3,1))</f>
        <v>93.652283381633467</v>
      </c>
      <c r="AB16" cm="1">
        <f t="array" aca="1" ref="AB16" ca="1">INDEX($D$20:$I$31,AB$3,1)+BETAINV(RAND(),INDEX($D$20:$I$31,AB$3,5),INDEX($D$20:$I$31,AB$3,6))*(INDEX($D$20:$I$31,AB$3,2)-INDEX($D$20:$I$31,AB$3,1))</f>
        <v>98.49460901165682</v>
      </c>
      <c r="AC16" cm="1">
        <f t="array" aca="1" ref="AC16" ca="1">INDEX($D$20:$I$31,AC$3,1)+BETAINV(RAND(),INDEX($D$20:$I$31,AC$3,5),INDEX($D$20:$I$31,AC$3,6))*(INDEX($D$20:$I$31,AC$3,2)-INDEX($D$20:$I$31,AC$3,1))</f>
        <v>103.27678471629704</v>
      </c>
      <c r="AD16" cm="1">
        <f t="array" aca="1" ref="AD16" ca="1">INDEX($D$20:$I$31,AD$3,1)+BETAINV(RAND(),INDEX($D$20:$I$31,AD$3,5),INDEX($D$20:$I$31,AD$3,6))*(INDEX($D$20:$I$31,AD$3,2)-INDEX($D$20:$I$31,AD$3,1))</f>
        <v>501.35536617299874</v>
      </c>
      <c r="AE16" cm="1">
        <f t="array" aca="1" ref="AE16" ca="1">INDEX($D$20:$I$31,AE$3,1)+BETAINV(RAND(),INDEX($D$20:$I$31,AE$3,5),INDEX($D$20:$I$31,AE$3,6))*(INDEX($D$20:$I$31,AE$3,2)-INDEX($D$20:$I$31,AE$3,1))</f>
        <v>340.35050299943885</v>
      </c>
      <c r="AF16" cm="1">
        <f t="array" aca="1" ref="AF16" ca="1">INDEX($D$20:$I$31,AF$3,1)+BETAINV(RAND(),INDEX($D$20:$I$31,AF$3,5),INDEX($D$20:$I$31,AF$3,6))*(INDEX($D$20:$I$31,AF$3,2)-INDEX($D$20:$I$31,AF$3,1))</f>
        <v>155.23364447622771</v>
      </c>
      <c r="AG16" cm="1">
        <f t="array" aca="1" ref="AG16" ca="1">INDEX($D$20:$I$31,AG$3,1)+BETAINV(RAND(),INDEX($D$20:$I$31,AG$3,5),INDEX($D$20:$I$31,AG$3,6))*(INDEX($D$20:$I$31,AG$3,2)-INDEX($D$20:$I$31,AG$3,1))</f>
        <v>824.99454947311335</v>
      </c>
      <c r="AH16" cm="1">
        <f t="array" aca="1" ref="AH16" ca="1">INDEX($D$20:$I$31,AH$3,1)+BETAINV(RAND(),INDEX($D$20:$I$31,AH$3,5),INDEX($D$20:$I$31,AH$3,6))*(INDEX($D$20:$I$31,AH$3,2)-INDEX($D$20:$I$31,AH$3,1))</f>
        <v>780.36490582588237</v>
      </c>
      <c r="AI16" cm="1">
        <f t="array" aca="1" ref="AI16" ca="1">INDEX($D$20:$I$31,AI$3,1)+BETAINV(RAND(),INDEX($D$20:$I$31,AI$3,5),INDEX($D$20:$I$31,AI$3,6))*(INDEX($D$20:$I$31,AI$3,2)-INDEX($D$20:$I$31,AI$3,1))</f>
        <v>430.51004239698756</v>
      </c>
      <c r="AJ16" cm="1">
        <f t="array" aca="1" ref="AJ16" ca="1">INDEX($D$20:$I$31,AJ$3,1)+BETAINV(RAND(),INDEX($D$20:$I$31,AJ$3,5),INDEX($D$20:$I$31,AJ$3,6))*(INDEX($D$20:$I$31,AJ$3,2)-INDEX($D$20:$I$31,AJ$3,1))</f>
        <v>186.99572548903984</v>
      </c>
      <c r="AK16" cm="1">
        <f t="array" aca="1" ref="AK16" ca="1">INDEX($D$20:$I$31,AK$3,1)+BETAINV(RAND(),INDEX($D$20:$I$31,AK$3,5),INDEX($D$20:$I$31,AK$3,6))*(INDEX($D$20:$I$31,AK$3,2)-INDEX($D$20:$I$31,AK$3,1))</f>
        <v>245.84109585078005</v>
      </c>
      <c r="AL16" cm="1">
        <f t="array" aca="1" ref="AL16" ca="1">INDEX($D$20:$I$31,AL$3,1)+BETAINV(RAND(),INDEX($D$20:$I$31,AL$3,5),INDEX($D$20:$I$31,AL$3,6))*(INDEX($D$20:$I$31,AL$3,2)-INDEX($D$20:$I$31,AL$3,1))</f>
        <v>472.24091795536606</v>
      </c>
      <c r="AN16">
        <v>13</v>
      </c>
      <c r="AO16" s="13" cm="1">
        <f t="array" aca="1" ref="AO16" ca="1">INDEX($D$36:$I$47,AO$3,1)+BETAINV(RAND(),INDEX($D$36:$I$47,AO$3,5),INDEX($D$36:$I$47,AO$3,6))*(INDEX($D$36:$I$47,AO$3,2)-INDEX($D$36:$I$47,AO$3,1))</f>
        <v>98.540168007903333</v>
      </c>
      <c r="AP16" s="13" cm="1">
        <f t="array" aca="1" ref="AP16" ca="1">INDEX($D$36:$I$47,AP$3,1)+BETAINV(RAND(),INDEX($D$36:$I$47,AP$3,5),INDEX($D$36:$I$47,AP$3,6))*(INDEX($D$36:$I$47,AP$3,2)-INDEX($D$36:$I$47,AP$3,1))</f>
        <v>98.334633967436147</v>
      </c>
      <c r="AQ16" s="13" cm="1">
        <f t="array" aca="1" ref="AQ16" ca="1">INDEX($D$36:$I$47,AQ$3,1)+BETAINV(RAND(),INDEX($D$36:$I$47,AQ$3,5),INDEX($D$36:$I$47,AQ$3,6))*(INDEX($D$36:$I$47,AQ$3,2)-INDEX($D$36:$I$47,AQ$3,1))</f>
        <v>191.17853671809581</v>
      </c>
      <c r="AR16" s="13" cm="1">
        <f t="array" aca="1" ref="AR16" ca="1">INDEX($D$36:$I$47,AR$3,1)+BETAINV(RAND(),INDEX($D$36:$I$47,AR$3,5),INDEX($D$36:$I$47,AR$3,6))*(INDEX($D$36:$I$47,AR$3,2)-INDEX($D$36:$I$47,AR$3,1))</f>
        <v>314.72566927124177</v>
      </c>
      <c r="AS16" s="13" cm="1">
        <f t="array" aca="1" ref="AS16" ca="1">INDEX($D$36:$I$47,AS$3,1)+BETAINV(RAND(),INDEX($D$36:$I$47,AS$3,5),INDEX($D$36:$I$47,AS$3,6))*(INDEX($D$36:$I$47,AS$3,2)-INDEX($D$36:$I$47,AS$3,1))</f>
        <v>651.59781887575878</v>
      </c>
      <c r="AT16" s="13" cm="1">
        <f t="array" aca="1" ref="AT16" ca="1">INDEX($D$36:$I$47,AT$3,1)+BETAINV(RAND(),INDEX($D$36:$I$47,AT$3,5),INDEX($D$36:$I$47,AT$3,6))*(INDEX($D$36:$I$47,AT$3,2)-INDEX($D$36:$I$47,AT$3,1))</f>
        <v>166.43097607431986</v>
      </c>
      <c r="AU16" s="13" cm="1">
        <f t="array" aca="1" ref="AU16" ca="1">INDEX($D$36:$I$47,AU$3,1)+BETAINV(RAND(),INDEX($D$36:$I$47,AU$3,5),INDEX($D$36:$I$47,AU$3,6))*(INDEX($D$36:$I$47,AU$3,2)-INDEX($D$36:$I$47,AU$3,1))</f>
        <v>313.04826695157283</v>
      </c>
      <c r="AV16" s="13" cm="1">
        <f t="array" aca="1" ref="AV16" ca="1">INDEX($D$36:$I$47,AV$3,1)+BETAINV(RAND(),INDEX($D$36:$I$47,AV$3,5),INDEX($D$36:$I$47,AV$3,6))*(INDEX($D$36:$I$47,AV$3,2)-INDEX($D$36:$I$47,AV$3,1))</f>
        <v>544.31020527923886</v>
      </c>
      <c r="AW16" s="13" cm="1">
        <f t="array" aca="1" ref="AW16" ca="1">INDEX($D$36:$I$47,AW$3,1)+BETAINV(RAND(),INDEX($D$36:$I$47,AW$3,5),INDEX($D$36:$I$47,AW$3,6))*(INDEX($D$36:$I$47,AW$3,2)-INDEX($D$36:$I$47,AW$3,1))</f>
        <v>486.1500113266946</v>
      </c>
      <c r="AX16" s="13" cm="1">
        <f t="array" aca="1" ref="AX16" ca="1">INDEX($D$36:$I$47,AX$3,1)+BETAINV(RAND(),INDEX($D$36:$I$47,AX$3,5),INDEX($D$36:$I$47,AX$3,6))*(INDEX($D$36:$I$47,AX$3,2)-INDEX($D$36:$I$47,AX$3,1))</f>
        <v>366.93127404441265</v>
      </c>
      <c r="AY16" s="13" cm="1">
        <f t="array" aca="1" ref="AY16" ca="1">INDEX($D$36:$I$47,AY$3,1)+BETAINV(RAND(),INDEX($D$36:$I$47,AY$3,5),INDEX($D$36:$I$47,AY$3,6))*(INDEX($D$36:$I$47,AY$3,2)-INDEX($D$36:$I$47,AY$3,1))</f>
        <v>150.40777894292356</v>
      </c>
      <c r="AZ16" s="13" cm="1">
        <f t="array" aca="1" ref="AZ16" ca="1">INDEX($D$36:$I$47,AZ$3,1)+BETAINV(RAND(),INDEX($D$36:$I$47,AZ$3,5),INDEX($D$36:$I$47,AZ$3,6))*(INDEX($D$36:$I$47,AZ$3,2)-INDEX($D$36:$I$47,AZ$3,1))</f>
        <v>491.96310389561268</v>
      </c>
      <c r="BC16">
        <v>13</v>
      </c>
      <c r="BD16" cm="1">
        <f t="array" aca="1" ref="BD16" ca="1">INDEX($D$52:$I$63,BD$3,1)+BETAINV(RAND(),INDEX($D$52:$I$63,BD$3,5),INDEX($D$52:$I$63,BD$3,6))*(INDEX($D$52:$I$63,BD$3,2)-INDEX(D$52:I$63,BD$3,1))</f>
        <v>64.106617607184461</v>
      </c>
      <c r="BE16" cm="1">
        <f t="array" aca="1" ref="BE16" ca="1">INDEX($D$52:$I$63,BE$3,1)+BETAINV(RAND(),INDEX($D$52:$I$63,BE$3,5),INDEX($D$52:$I$63,BE$3,6))*(INDEX($D$52:$I$63,BE$3,2)-INDEX(E$52:J$63,BE$3,1))</f>
        <v>47.52000000000001</v>
      </c>
      <c r="BF16" cm="1">
        <f t="array" aca="1" ref="BF16" ca="1">INDEX($D$52:$I$63,BF$3,1)+BETAINV(RAND(),INDEX($D$52:$I$63,BF$3,5),INDEX($D$52:$I$63,BF$3,6))*(INDEX($D$52:$I$63,BF$3,2)-INDEX(F$52:K$63,BF$3,1))</f>
        <v>32.444562919846632</v>
      </c>
      <c r="BG16" cm="1">
        <f t="array" aca="1" ref="BG16" ca="1">INDEX($D$52:$I$63,BG$3,1)+BETAINV(RAND(),INDEX($D$52:$I$63,BG$3,5),INDEX($D$52:$I$63,BG$3,6))*(INDEX($D$52:$I$63,BG$3,2)-INDEX(G$52:L$63,BG$3,1))</f>
        <v>264.90778211117112</v>
      </c>
      <c r="BH16" cm="1">
        <f t="array" aca="1" ref="BH16" ca="1">INDEX($D$52:$I$63,BH$3,1)+BETAINV(RAND(),INDEX($D$52:$I$63,BH$3,5),INDEX($D$52:$I$63,BH$3,6))*(INDEX($D$52:$I$63,BH$3,2)-INDEX(H$52:M$63,BH$3,1))</f>
        <v>258.61838316356153</v>
      </c>
      <c r="BI16" cm="1">
        <f t="array" aca="1" ref="BI16" ca="1">INDEX($D$52:$I$63,BI$3,1)+BETAINV(RAND(),INDEX($D$52:$I$63,BI$3,5),INDEX($D$52:$I$63,BI$3,6))*(INDEX($D$52:$I$63,BI$3,2)-INDEX(I$52:N$63,BI$3,1))</f>
        <v>142.84374194476828</v>
      </c>
      <c r="BJ16" cm="1">
        <f t="array" aca="1" ref="BJ16" ca="1">INDEX($D$52:$I$63,BJ$3,1)+BETAINV(RAND(),INDEX($D$52:$I$63,BJ$3,5),INDEX($D$52:$I$63,BJ$3,6))*(INDEX($D$52:$I$63,BJ$3,2)-INDEX(J$52:O$63,BJ$3,1))</f>
        <v>335.06796019364072</v>
      </c>
      <c r="BK16" cm="1">
        <f t="array" aca="1" ref="BK16" ca="1">INDEX($D$52:$I$63,BK$3,1)+BETAINV(RAND(),INDEX($D$52:$I$63,BK$3,5),INDEX($D$52:$I$63,BK$3,6))*(INDEX($D$52:$I$63,BK$3,2)-INDEX(K$52:P$63,BK$3,1))</f>
        <v>359.55523685522269</v>
      </c>
      <c r="BL16" cm="1">
        <f t="array" aca="1" ref="BL16" ca="1">INDEX($D$52:$I$63,BL$3,1)+BETAINV(RAND(),INDEX($D$52:$I$63,BL$3,5),INDEX($D$52:$I$63,BL$3,6))*(INDEX($D$52:$I$63,BL$3,2)-INDEX(L$52:Q$63,BL$3,1))</f>
        <v>285.82585196743366</v>
      </c>
      <c r="BM16" cm="1">
        <f t="array" aca="1" ref="BM16" ca="1">INDEX($D$52:$I$63,BM$3,1)+BETAINV(RAND(),INDEX($D$52:$I$63,BM$3,5),INDEX($D$52:$I$63,BM$3,6))*(INDEX($D$52:$I$63,BM$3,2)-INDEX(M$52:R$63,BM$3,1))</f>
        <v>-7.6028915204341558</v>
      </c>
      <c r="BN16" cm="1">
        <f t="array" aca="1" ref="BN16" ca="1">INDEX($D$52:$I$63,BN$3,1)+BETAINV(RAND(),INDEX($D$52:$I$63,BN$3,5),INDEX($D$52:$I$63,BN$3,6))*(INDEX($D$52:$I$63,BN$3,2)-INDEX(N$52:S$63,BN$3,1))</f>
        <v>104.63365361784437</v>
      </c>
      <c r="BO16" cm="1">
        <f t="array" aca="1" ref="BO16" ca="1">INDEX($D$52:$I$63,BO$3,1)+BETAINV(RAND(),INDEX($D$52:$I$63,BO$3,5),INDEX($D$52:$I$63,BO$3,6))*(INDEX($D$52:$I$63,BO$3,2)-INDEX(O$52:T$63,BO$3,1))</f>
        <v>350.87615047282316</v>
      </c>
    </row>
    <row r="17" spans="1:67" x14ac:dyDescent="0.25">
      <c r="D17" s="13"/>
      <c r="E17" s="13"/>
      <c r="F17" s="13"/>
      <c r="G17" s="13"/>
      <c r="H17" s="13"/>
      <c r="I17" s="13"/>
      <c r="J17" s="13"/>
      <c r="L17">
        <v>14</v>
      </c>
      <c r="M17" cm="1">
        <f t="array" aca="1" ref="M17" ca="1">INDEX($D$4:$I$15,M$3,1)+BETAINV(RAND(),INDEX($D$4:$I$15,M$3,5),INDEX($D$4:$I$15,M$3,6))*(INDEX($D$4:$I$15,M$3,2)-INDEX($D$4:$I$15,M$3,1))</f>
        <v>248.97892098986924</v>
      </c>
      <c r="N17" cm="1">
        <f t="array" aca="1" ref="N17" ca="1">INDEX($D$4:$I$15,N$3,1)+BETAINV(RAND(),INDEX($D$4:$I$15,N$3,5),INDEX($D$4:$I$15,N$3,6))*(INDEX($D$4:$I$15,N$3,2)-INDEX($D$4:$I$15,N$3,1))</f>
        <v>168.69357053870948</v>
      </c>
      <c r="O17" cm="1">
        <f t="array" aca="1" ref="O17" ca="1">INDEX($D$4:$I$15,O$3,1)+BETAINV(RAND(),INDEX($D$4:$I$15,O$3,5),INDEX($D$4:$I$15,O$3,6))*(INDEX($D$4:$I$15,O$3,2)-INDEX($D$4:$I$15,O$3,1))</f>
        <v>47.961942643938301</v>
      </c>
      <c r="P17" cm="1">
        <f t="array" aca="1" ref="P17" ca="1">INDEX($D$4:$I$15,P$3,1)+BETAINV(RAND(),INDEX($D$4:$I$15,P$3,5),INDEX($D$4:$I$15,P$3,6))*(INDEX($D$4:$I$15,P$3,2)-INDEX($D$4:$I$15,P$3,1))</f>
        <v>816.35353521741774</v>
      </c>
      <c r="Q17" cm="1">
        <f t="array" aca="1" ref="Q17" ca="1">INDEX($D$4:$I$15,Q$3,1)+BETAINV(RAND(),INDEX($D$4:$I$15,Q$3,5),INDEX($D$4:$I$15,Q$3,6))*(INDEX($D$4:$I$15,Q$3,2)-INDEX($D$4:$I$15,Q$3,1))</f>
        <v>140.62595964360304</v>
      </c>
      <c r="R17" cm="1">
        <f t="array" aca="1" ref="R17" ca="1">INDEX($D$4:$I$15,R$3,1)+BETAINV(RAND(),INDEX($D$4:$I$15,R$3,5),INDEX($D$4:$I$15,R$3,6))*(INDEX($D$4:$I$15,R$3,2)-INDEX($D$4:$I$15,R$3,1))</f>
        <v>501.56419444460528</v>
      </c>
      <c r="S17" cm="1">
        <f t="array" aca="1" ref="S17" ca="1">INDEX($D$4:$I$15,S$3,1)+BETAINV(RAND(),INDEX($D$4:$I$15,S$3,5),INDEX($D$4:$I$15,S$3,6))*(INDEX($D$4:$I$15,S$3,2)-INDEX($D$4:$I$15,S$3,1))</f>
        <v>711.57309141506278</v>
      </c>
      <c r="T17" cm="1">
        <f t="array" aca="1" ref="T17" ca="1">INDEX($D$4:$I$15,T$3,1)+BETAINV(RAND(),INDEX($D$4:$I$15,T$3,5),INDEX($D$4:$I$15,T$3,6))*(INDEX($D$4:$I$15,T$3,2)-INDEX($D$4:$I$15,T$3,1))</f>
        <v>816.54556711891098</v>
      </c>
      <c r="U17" cm="1">
        <f t="array" aca="1" ref="U17" ca="1">INDEX($D$4:$I$15,U$3,1)+BETAINV(RAND(),INDEX($D$4:$I$15,U$3,5),INDEX($D$4:$I$15,U$3,6))*(INDEX($D$4:$I$15,U$3,2)-INDEX($D$4:$I$15,U$3,1))</f>
        <v>278.68989092878411</v>
      </c>
      <c r="V17" cm="1">
        <f t="array" aca="1" ref="V17" ca="1">INDEX($D$4:$I$15,V$3,1)+BETAINV(RAND(),INDEX($D$4:$I$15,V$3,5),INDEX($D$4:$I$15,V$3,6))*(INDEX($D$4:$I$15,V$3,2)-INDEX($D$4:$I$15,V$3,1))</f>
        <v>113.6885073912931</v>
      </c>
      <c r="W17" cm="1">
        <f t="array" aca="1" ref="W17" ca="1">INDEX($D$4:$I$15,W$3,1)+BETAINV(RAND(),INDEX($D$4:$I$15,W$3,5),INDEX($D$4:$I$15,W$3,6))*(INDEX($D$4:$I$15,W$3,2)-INDEX($D$4:$I$15,W$3,1))</f>
        <v>364.2295796277582</v>
      </c>
      <c r="X17" cm="1">
        <f t="array" aca="1" ref="X17" ca="1">INDEX($D$4:$I$15,X$3,1)+BETAINV(RAND(),INDEX($D$4:$I$15,X$3,5),INDEX($D$4:$I$15,X$3,6))*(INDEX($D$4:$I$15,X$3,2)-INDEX($D$4:$I$15,X$3,1))</f>
        <v>1534.464356209339</v>
      </c>
      <c r="Z17">
        <v>14</v>
      </c>
      <c r="AA17" cm="1">
        <f t="array" aca="1" ref="AA17" ca="1">INDEX($D$20:$I$31,AA$3,1)+BETAINV(RAND(),INDEX($D$20:$I$31,AA$3,5),INDEX($D$20:$I$31,AA$3,6))*(INDEX($D$20:$I$31,AA$3,2)-INDEX($D$20:$I$31,AA$3,1))</f>
        <v>106.15452787968226</v>
      </c>
      <c r="AB17" cm="1">
        <f t="array" aca="1" ref="AB17" ca="1">INDEX($D$20:$I$31,AB$3,1)+BETAINV(RAND(),INDEX($D$20:$I$31,AB$3,5),INDEX($D$20:$I$31,AB$3,6))*(INDEX($D$20:$I$31,AB$3,2)-INDEX($D$20:$I$31,AB$3,1))</f>
        <v>93.492467102036628</v>
      </c>
      <c r="AC17" cm="1">
        <f t="array" aca="1" ref="AC17" ca="1">INDEX($D$20:$I$31,AC$3,1)+BETAINV(RAND(),INDEX($D$20:$I$31,AC$3,5),INDEX($D$20:$I$31,AC$3,6))*(INDEX($D$20:$I$31,AC$3,2)-INDEX($D$20:$I$31,AC$3,1))</f>
        <v>88.735441579886583</v>
      </c>
      <c r="AD17" cm="1">
        <f t="array" aca="1" ref="AD17" ca="1">INDEX($D$20:$I$31,AD$3,1)+BETAINV(RAND(),INDEX($D$20:$I$31,AD$3,5),INDEX($D$20:$I$31,AD$3,6))*(INDEX($D$20:$I$31,AD$3,2)-INDEX($D$20:$I$31,AD$3,1))</f>
        <v>524.45133604366094</v>
      </c>
      <c r="AE17" cm="1">
        <f t="array" aca="1" ref="AE17" ca="1">INDEX($D$20:$I$31,AE$3,1)+BETAINV(RAND(),INDEX($D$20:$I$31,AE$3,5),INDEX($D$20:$I$31,AE$3,6))*(INDEX($D$20:$I$31,AE$3,2)-INDEX($D$20:$I$31,AE$3,1))</f>
        <v>358.14137894816145</v>
      </c>
      <c r="AF17" cm="1">
        <f t="array" aca="1" ref="AF17" ca="1">INDEX($D$20:$I$31,AF$3,1)+BETAINV(RAND(),INDEX($D$20:$I$31,AF$3,5),INDEX($D$20:$I$31,AF$3,6))*(INDEX($D$20:$I$31,AF$3,2)-INDEX($D$20:$I$31,AF$3,1))</f>
        <v>154.93053246610893</v>
      </c>
      <c r="AG17" cm="1">
        <f t="array" aca="1" ref="AG17" ca="1">INDEX($D$20:$I$31,AG$3,1)+BETAINV(RAND(),INDEX($D$20:$I$31,AG$3,5),INDEX($D$20:$I$31,AG$3,6))*(INDEX($D$20:$I$31,AG$3,2)-INDEX($D$20:$I$31,AG$3,1))</f>
        <v>768.88968764219862</v>
      </c>
      <c r="AH17" cm="1">
        <f t="array" aca="1" ref="AH17" ca="1">INDEX($D$20:$I$31,AH$3,1)+BETAINV(RAND(),INDEX($D$20:$I$31,AH$3,5),INDEX($D$20:$I$31,AH$3,6))*(INDEX($D$20:$I$31,AH$3,2)-INDEX($D$20:$I$31,AH$3,1))</f>
        <v>752.80219962397325</v>
      </c>
      <c r="AI17" cm="1">
        <f t="array" aca="1" ref="AI17" ca="1">INDEX($D$20:$I$31,AI$3,1)+BETAINV(RAND(),INDEX($D$20:$I$31,AI$3,5),INDEX($D$20:$I$31,AI$3,6))*(INDEX($D$20:$I$31,AI$3,2)-INDEX($D$20:$I$31,AI$3,1))</f>
        <v>377.80331344328533</v>
      </c>
      <c r="AJ17" cm="1">
        <f t="array" aca="1" ref="AJ17" ca="1">INDEX($D$20:$I$31,AJ$3,1)+BETAINV(RAND(),INDEX($D$20:$I$31,AJ$3,5),INDEX($D$20:$I$31,AJ$3,6))*(INDEX($D$20:$I$31,AJ$3,2)-INDEX($D$20:$I$31,AJ$3,1))</f>
        <v>206.96166754034917</v>
      </c>
      <c r="AK17" cm="1">
        <f t="array" aca="1" ref="AK17" ca="1">INDEX($D$20:$I$31,AK$3,1)+BETAINV(RAND(),INDEX($D$20:$I$31,AK$3,5),INDEX($D$20:$I$31,AK$3,6))*(INDEX($D$20:$I$31,AK$3,2)-INDEX($D$20:$I$31,AK$3,1))</f>
        <v>250.43854019657439</v>
      </c>
      <c r="AL17" cm="1">
        <f t="array" aca="1" ref="AL17" ca="1">INDEX($D$20:$I$31,AL$3,1)+BETAINV(RAND(),INDEX($D$20:$I$31,AL$3,5),INDEX($D$20:$I$31,AL$3,6))*(INDEX($D$20:$I$31,AL$3,2)-INDEX($D$20:$I$31,AL$3,1))</f>
        <v>418.96237364855796</v>
      </c>
      <c r="AN17">
        <v>14</v>
      </c>
      <c r="AO17" s="13" cm="1">
        <f t="array" aca="1" ref="AO17" ca="1">INDEX($D$36:$I$47,AO$3,1)+BETAINV(RAND(),INDEX($D$36:$I$47,AO$3,5),INDEX($D$36:$I$47,AO$3,6))*(INDEX($D$36:$I$47,AO$3,2)-INDEX($D$36:$I$47,AO$3,1))</f>
        <v>97.766038638300316</v>
      </c>
      <c r="AP17" s="13" cm="1">
        <f t="array" aca="1" ref="AP17" ca="1">INDEX($D$36:$I$47,AP$3,1)+BETAINV(RAND(),INDEX($D$36:$I$47,AP$3,5),INDEX($D$36:$I$47,AP$3,6))*(INDEX($D$36:$I$47,AP$3,2)-INDEX($D$36:$I$47,AP$3,1))</f>
        <v>98.274071588941226</v>
      </c>
      <c r="AQ17" s="13" cm="1">
        <f t="array" aca="1" ref="AQ17" ca="1">INDEX($D$36:$I$47,AQ$3,1)+BETAINV(RAND(),INDEX($D$36:$I$47,AQ$3,5),INDEX($D$36:$I$47,AQ$3,6))*(INDEX($D$36:$I$47,AQ$3,2)-INDEX($D$36:$I$47,AQ$3,1))</f>
        <v>201.0207639411355</v>
      </c>
      <c r="AR17" s="13" cm="1">
        <f t="array" aca="1" ref="AR17" ca="1">INDEX($D$36:$I$47,AR$3,1)+BETAINV(RAND(),INDEX($D$36:$I$47,AR$3,5),INDEX($D$36:$I$47,AR$3,6))*(INDEX($D$36:$I$47,AR$3,2)-INDEX($D$36:$I$47,AR$3,1))</f>
        <v>284.84258134861938</v>
      </c>
      <c r="AS17" s="13" cm="1">
        <f t="array" aca="1" ref="AS17" ca="1">INDEX($D$36:$I$47,AS$3,1)+BETAINV(RAND(),INDEX($D$36:$I$47,AS$3,5),INDEX($D$36:$I$47,AS$3,6))*(INDEX($D$36:$I$47,AS$3,2)-INDEX($D$36:$I$47,AS$3,1))</f>
        <v>670.86796148169412</v>
      </c>
      <c r="AT17" s="13" cm="1">
        <f t="array" aca="1" ref="AT17" ca="1">INDEX($D$36:$I$47,AT$3,1)+BETAINV(RAND(),INDEX($D$36:$I$47,AT$3,5),INDEX($D$36:$I$47,AT$3,6))*(INDEX($D$36:$I$47,AT$3,2)-INDEX($D$36:$I$47,AT$3,1))</f>
        <v>142.72659265655696</v>
      </c>
      <c r="AU17" s="13" cm="1">
        <f t="array" aca="1" ref="AU17" ca="1">INDEX($D$36:$I$47,AU$3,1)+BETAINV(RAND(),INDEX($D$36:$I$47,AU$3,5),INDEX($D$36:$I$47,AU$3,6))*(INDEX($D$36:$I$47,AU$3,2)-INDEX($D$36:$I$47,AU$3,1))</f>
        <v>308.75591577930049</v>
      </c>
      <c r="AV17" s="13" cm="1">
        <f t="array" aca="1" ref="AV17" ca="1">INDEX($D$36:$I$47,AV$3,1)+BETAINV(RAND(),INDEX($D$36:$I$47,AV$3,5),INDEX($D$36:$I$47,AV$3,6))*(INDEX($D$36:$I$47,AV$3,2)-INDEX($D$36:$I$47,AV$3,1))</f>
        <v>570.35242181523563</v>
      </c>
      <c r="AW17" s="13" cm="1">
        <f t="array" aca="1" ref="AW17" ca="1">INDEX($D$36:$I$47,AW$3,1)+BETAINV(RAND(),INDEX($D$36:$I$47,AW$3,5),INDEX($D$36:$I$47,AW$3,6))*(INDEX($D$36:$I$47,AW$3,2)-INDEX($D$36:$I$47,AW$3,1))</f>
        <v>650.51277913527338</v>
      </c>
      <c r="AX17" s="13" cm="1">
        <f t="array" aca="1" ref="AX17" ca="1">INDEX($D$36:$I$47,AX$3,1)+BETAINV(RAND(),INDEX($D$36:$I$47,AX$3,5),INDEX($D$36:$I$47,AX$3,6))*(INDEX($D$36:$I$47,AX$3,2)-INDEX($D$36:$I$47,AX$3,1))</f>
        <v>376.91365011026704</v>
      </c>
      <c r="AY17" s="13" cm="1">
        <f t="array" aca="1" ref="AY17" ca="1">INDEX($D$36:$I$47,AY$3,1)+BETAINV(RAND(),INDEX($D$36:$I$47,AY$3,5),INDEX($D$36:$I$47,AY$3,6))*(INDEX($D$36:$I$47,AY$3,2)-INDEX($D$36:$I$47,AY$3,1))</f>
        <v>164.21201091044242</v>
      </c>
      <c r="AZ17" s="13" cm="1">
        <f t="array" aca="1" ref="AZ17" ca="1">INDEX($D$36:$I$47,AZ$3,1)+BETAINV(RAND(),INDEX($D$36:$I$47,AZ$3,5),INDEX($D$36:$I$47,AZ$3,6))*(INDEX($D$36:$I$47,AZ$3,2)-INDEX($D$36:$I$47,AZ$3,1))</f>
        <v>363.99272002351762</v>
      </c>
      <c r="BC17">
        <v>14</v>
      </c>
      <c r="BD17" cm="1">
        <f t="array" aca="1" ref="BD17" ca="1">INDEX($D$52:$I$63,BD$3,1)+BETAINV(RAND(),INDEX($D$52:$I$63,BD$3,5),INDEX($D$52:$I$63,BD$3,6))*(INDEX($D$52:$I$63,BD$3,2)-INDEX(D$52:I$63,BD$3,1))</f>
        <v>61.448478793154074</v>
      </c>
      <c r="BE17" cm="1">
        <f t="array" aca="1" ref="BE17" ca="1">INDEX($D$52:$I$63,BE$3,1)+BETAINV(RAND(),INDEX($D$52:$I$63,BE$3,5),INDEX($D$52:$I$63,BE$3,6))*(INDEX($D$52:$I$63,BE$3,2)-INDEX(E$52:J$63,BE$3,1))</f>
        <v>47.52000000000001</v>
      </c>
      <c r="BF17" cm="1">
        <f t="array" aca="1" ref="BF17" ca="1">INDEX($D$52:$I$63,BF$3,1)+BETAINV(RAND(),INDEX($D$52:$I$63,BF$3,5),INDEX($D$52:$I$63,BF$3,6))*(INDEX($D$52:$I$63,BF$3,2)-INDEX(F$52:K$63,BF$3,1))</f>
        <v>33.862120323054931</v>
      </c>
      <c r="BG17" cm="1">
        <f t="array" aca="1" ref="BG17" ca="1">INDEX($D$52:$I$63,BG$3,1)+BETAINV(RAND(),INDEX($D$52:$I$63,BG$3,5),INDEX($D$52:$I$63,BG$3,6))*(INDEX($D$52:$I$63,BG$3,2)-INDEX(G$52:L$63,BG$3,1))</f>
        <v>266.51601153628224</v>
      </c>
      <c r="BH17" cm="1">
        <f t="array" aca="1" ref="BH17" ca="1">INDEX($D$52:$I$63,BH$3,1)+BETAINV(RAND(),INDEX($D$52:$I$63,BH$3,5),INDEX($D$52:$I$63,BH$3,6))*(INDEX($D$52:$I$63,BH$3,2)-INDEX(H$52:M$63,BH$3,1))</f>
        <v>240.49777284366584</v>
      </c>
      <c r="BI17" cm="1">
        <f t="array" aca="1" ref="BI17" ca="1">INDEX($D$52:$I$63,BI$3,1)+BETAINV(RAND(),INDEX($D$52:$I$63,BI$3,5),INDEX($D$52:$I$63,BI$3,6))*(INDEX($D$52:$I$63,BI$3,2)-INDEX(I$52:N$63,BI$3,1))</f>
        <v>111.67976058382894</v>
      </c>
      <c r="BJ17" cm="1">
        <f t="array" aca="1" ref="BJ17" ca="1">INDEX($D$52:$I$63,BJ$3,1)+BETAINV(RAND(),INDEX($D$52:$I$63,BJ$3,5),INDEX($D$52:$I$63,BJ$3,6))*(INDEX($D$52:$I$63,BJ$3,2)-INDEX(J$52:O$63,BJ$3,1))</f>
        <v>332.27985668314756</v>
      </c>
      <c r="BK17" cm="1">
        <f t="array" aca="1" ref="BK17" ca="1">INDEX($D$52:$I$63,BK$3,1)+BETAINV(RAND(),INDEX($D$52:$I$63,BK$3,5),INDEX($D$52:$I$63,BK$3,6))*(INDEX($D$52:$I$63,BK$3,2)-INDEX(K$52:P$63,BK$3,1))</f>
        <v>439.93805427434086</v>
      </c>
      <c r="BL17" cm="1">
        <f t="array" aca="1" ref="BL17" ca="1">INDEX($D$52:$I$63,BL$3,1)+BETAINV(RAND(),INDEX($D$52:$I$63,BL$3,5),INDEX($D$52:$I$63,BL$3,6))*(INDEX($D$52:$I$63,BL$3,2)-INDEX(L$52:Q$63,BL$3,1))</f>
        <v>360.0049435739914</v>
      </c>
      <c r="BM17" cm="1">
        <f t="array" aca="1" ref="BM17" ca="1">INDEX($D$52:$I$63,BM$3,1)+BETAINV(RAND(),INDEX($D$52:$I$63,BM$3,5),INDEX($D$52:$I$63,BM$3,6))*(INDEX($D$52:$I$63,BM$3,2)-INDEX(M$52:R$63,BM$3,1))</f>
        <v>13.545806615186507</v>
      </c>
      <c r="BN17" cm="1">
        <f t="array" aca="1" ref="BN17" ca="1">INDEX($D$52:$I$63,BN$3,1)+BETAINV(RAND(),INDEX($D$52:$I$63,BN$3,5),INDEX($D$52:$I$63,BN$3,6))*(INDEX($D$52:$I$63,BN$3,2)-INDEX(N$52:S$63,BN$3,1))</f>
        <v>104.298192109189</v>
      </c>
      <c r="BO17" cm="1">
        <f t="array" aca="1" ref="BO17" ca="1">INDEX($D$52:$I$63,BO$3,1)+BETAINV(RAND(),INDEX($D$52:$I$63,BO$3,5),INDEX($D$52:$I$63,BO$3,6))*(INDEX($D$52:$I$63,BO$3,2)-INDEX(O$52:T$63,BO$3,1))</f>
        <v>449.40695041014266</v>
      </c>
    </row>
    <row r="18" spans="1:67" x14ac:dyDescent="0.25">
      <c r="A18" s="14" t="s">
        <v>18</v>
      </c>
      <c r="B18" s="21"/>
      <c r="C18" s="21"/>
      <c r="D18" s="153" t="s">
        <v>32</v>
      </c>
      <c r="E18" s="153"/>
      <c r="F18" s="153"/>
      <c r="G18" s="153"/>
      <c r="H18" s="153"/>
      <c r="I18" s="153"/>
      <c r="J18" s="153"/>
      <c r="L18">
        <v>15</v>
      </c>
      <c r="M18" cm="1">
        <f t="array" aca="1" ref="M18" ca="1">INDEX($D$4:$I$15,M$3,1)+BETAINV(RAND(),INDEX($D$4:$I$15,M$3,5),INDEX($D$4:$I$15,M$3,6))*(INDEX($D$4:$I$15,M$3,2)-INDEX($D$4:$I$15,M$3,1))</f>
        <v>254.49441237718307</v>
      </c>
      <c r="N18" cm="1">
        <f t="array" aca="1" ref="N18" ca="1">INDEX($D$4:$I$15,N$3,1)+BETAINV(RAND(),INDEX($D$4:$I$15,N$3,5),INDEX($D$4:$I$15,N$3,6))*(INDEX($D$4:$I$15,N$3,2)-INDEX($D$4:$I$15,N$3,1))</f>
        <v>146.45785089233055</v>
      </c>
      <c r="O18" cm="1">
        <f t="array" aca="1" ref="O18" ca="1">INDEX($D$4:$I$15,O$3,1)+BETAINV(RAND(),INDEX($D$4:$I$15,O$3,5),INDEX($D$4:$I$15,O$3,6))*(INDEX($D$4:$I$15,O$3,2)-INDEX($D$4:$I$15,O$3,1))</f>
        <v>51.306995380801666</v>
      </c>
      <c r="P18" cm="1">
        <f t="array" aca="1" ref="P18" ca="1">INDEX($D$4:$I$15,P$3,1)+BETAINV(RAND(),INDEX($D$4:$I$15,P$3,5),INDEX($D$4:$I$15,P$3,6))*(INDEX($D$4:$I$15,P$3,2)-INDEX($D$4:$I$15,P$3,1))</f>
        <v>682.81805746194652</v>
      </c>
      <c r="Q18" cm="1">
        <f t="array" aca="1" ref="Q18" ca="1">INDEX($D$4:$I$15,Q$3,1)+BETAINV(RAND(),INDEX($D$4:$I$15,Q$3,5),INDEX($D$4:$I$15,Q$3,6))*(INDEX($D$4:$I$15,Q$3,2)-INDEX($D$4:$I$15,Q$3,1))</f>
        <v>147.78989816782226</v>
      </c>
      <c r="R18" cm="1">
        <f t="array" aca="1" ref="R18" ca="1">INDEX($D$4:$I$15,R$3,1)+BETAINV(RAND(),INDEX($D$4:$I$15,R$3,5),INDEX($D$4:$I$15,R$3,6))*(INDEX($D$4:$I$15,R$3,2)-INDEX($D$4:$I$15,R$3,1))</f>
        <v>551.50946040394399</v>
      </c>
      <c r="S18" cm="1">
        <f t="array" aca="1" ref="S18" ca="1">INDEX($D$4:$I$15,S$3,1)+BETAINV(RAND(),INDEX($D$4:$I$15,S$3,5),INDEX($D$4:$I$15,S$3,6))*(INDEX($D$4:$I$15,S$3,2)-INDEX($D$4:$I$15,S$3,1))</f>
        <v>826.72450656357887</v>
      </c>
      <c r="T18" cm="1">
        <f t="array" aca="1" ref="T18" ca="1">INDEX($D$4:$I$15,T$3,1)+BETAINV(RAND(),INDEX($D$4:$I$15,T$3,5),INDEX($D$4:$I$15,T$3,6))*(INDEX($D$4:$I$15,T$3,2)-INDEX($D$4:$I$15,T$3,1))</f>
        <v>814.53905732987369</v>
      </c>
      <c r="U18" cm="1">
        <f t="array" aca="1" ref="U18" ca="1">INDEX($D$4:$I$15,U$3,1)+BETAINV(RAND(),INDEX($D$4:$I$15,U$3,5),INDEX($D$4:$I$15,U$3,6))*(INDEX($D$4:$I$15,U$3,2)-INDEX($D$4:$I$15,U$3,1))</f>
        <v>260.78929847555503</v>
      </c>
      <c r="V18" cm="1">
        <f t="array" aca="1" ref="V18" ca="1">INDEX($D$4:$I$15,V$3,1)+BETAINV(RAND(),INDEX($D$4:$I$15,V$3,5),INDEX($D$4:$I$15,V$3,6))*(INDEX($D$4:$I$15,V$3,2)-INDEX($D$4:$I$15,V$3,1))</f>
        <v>98.180122452769936</v>
      </c>
      <c r="W18" cm="1">
        <f t="array" aca="1" ref="W18" ca="1">INDEX($D$4:$I$15,W$3,1)+BETAINV(RAND(),INDEX($D$4:$I$15,W$3,5),INDEX($D$4:$I$15,W$3,6))*(INDEX($D$4:$I$15,W$3,2)-INDEX($D$4:$I$15,W$3,1))</f>
        <v>383.14551113080518</v>
      </c>
      <c r="X18" cm="1">
        <f t="array" aca="1" ref="X18" ca="1">INDEX($D$4:$I$15,X$3,1)+BETAINV(RAND(),INDEX($D$4:$I$15,X$3,5),INDEX($D$4:$I$15,X$3,6))*(INDEX($D$4:$I$15,X$3,2)-INDEX($D$4:$I$15,X$3,1))</f>
        <v>1617.8835786494926</v>
      </c>
      <c r="Z18">
        <v>15</v>
      </c>
      <c r="AA18" cm="1">
        <f t="array" aca="1" ref="AA18" ca="1">INDEX($D$20:$I$31,AA$3,1)+BETAINV(RAND(),INDEX($D$20:$I$31,AA$3,5),INDEX($D$20:$I$31,AA$3,6))*(INDEX($D$20:$I$31,AA$3,2)-INDEX($D$20:$I$31,AA$3,1))</f>
        <v>108.65503618590559</v>
      </c>
      <c r="AB18" cm="1">
        <f t="array" aca="1" ref="AB18" ca="1">INDEX($D$20:$I$31,AB$3,1)+BETAINV(RAND(),INDEX($D$20:$I$31,AB$3,5),INDEX($D$20:$I$31,AB$3,6))*(INDEX($D$20:$I$31,AB$3,2)-INDEX($D$20:$I$31,AB$3,1))</f>
        <v>115.0456714931353</v>
      </c>
      <c r="AC18" cm="1">
        <f t="array" aca="1" ref="AC18" ca="1">INDEX($D$20:$I$31,AC$3,1)+BETAINV(RAND(),INDEX($D$20:$I$31,AC$3,5),INDEX($D$20:$I$31,AC$3,6))*(INDEX($D$20:$I$31,AC$3,2)-INDEX($D$20:$I$31,AC$3,1))</f>
        <v>93.598369938279262</v>
      </c>
      <c r="AD18" cm="1">
        <f t="array" aca="1" ref="AD18" ca="1">INDEX($D$20:$I$31,AD$3,1)+BETAINV(RAND(),INDEX($D$20:$I$31,AD$3,5),INDEX($D$20:$I$31,AD$3,6))*(INDEX($D$20:$I$31,AD$3,2)-INDEX($D$20:$I$31,AD$3,1))</f>
        <v>503.38752429470151</v>
      </c>
      <c r="AE18" cm="1">
        <f t="array" aca="1" ref="AE18" ca="1">INDEX($D$20:$I$31,AE$3,1)+BETAINV(RAND(),INDEX($D$20:$I$31,AE$3,5),INDEX($D$20:$I$31,AE$3,6))*(INDEX($D$20:$I$31,AE$3,2)-INDEX($D$20:$I$31,AE$3,1))</f>
        <v>261.03069369661193</v>
      </c>
      <c r="AF18" cm="1">
        <f t="array" aca="1" ref="AF18" ca="1">INDEX($D$20:$I$31,AF$3,1)+BETAINV(RAND(),INDEX($D$20:$I$31,AF$3,5),INDEX($D$20:$I$31,AF$3,6))*(INDEX($D$20:$I$31,AF$3,2)-INDEX($D$20:$I$31,AF$3,1))</f>
        <v>145.4236894695542</v>
      </c>
      <c r="AG18" cm="1">
        <f t="array" aca="1" ref="AG18" ca="1">INDEX($D$20:$I$31,AG$3,1)+BETAINV(RAND(),INDEX($D$20:$I$31,AG$3,5),INDEX($D$20:$I$31,AG$3,6))*(INDEX($D$20:$I$31,AG$3,2)-INDEX($D$20:$I$31,AG$3,1))</f>
        <v>792.58365731591994</v>
      </c>
      <c r="AH18" cm="1">
        <f t="array" aca="1" ref="AH18" ca="1">INDEX($D$20:$I$31,AH$3,1)+BETAINV(RAND(),INDEX($D$20:$I$31,AH$3,5),INDEX($D$20:$I$31,AH$3,6))*(INDEX($D$20:$I$31,AH$3,2)-INDEX($D$20:$I$31,AH$3,1))</f>
        <v>755.75924366106983</v>
      </c>
      <c r="AI18" cm="1">
        <f t="array" aca="1" ref="AI18" ca="1">INDEX($D$20:$I$31,AI$3,1)+BETAINV(RAND(),INDEX($D$20:$I$31,AI$3,5),INDEX($D$20:$I$31,AI$3,6))*(INDEX($D$20:$I$31,AI$3,2)-INDEX($D$20:$I$31,AI$3,1))</f>
        <v>403.81464869696703</v>
      </c>
      <c r="AJ18" cm="1">
        <f t="array" aca="1" ref="AJ18" ca="1">INDEX($D$20:$I$31,AJ$3,1)+BETAINV(RAND(),INDEX($D$20:$I$31,AJ$3,5),INDEX($D$20:$I$31,AJ$3,6))*(INDEX($D$20:$I$31,AJ$3,2)-INDEX($D$20:$I$31,AJ$3,1))</f>
        <v>190.71220726623014</v>
      </c>
      <c r="AK18" cm="1">
        <f t="array" aca="1" ref="AK18" ca="1">INDEX($D$20:$I$31,AK$3,1)+BETAINV(RAND(),INDEX($D$20:$I$31,AK$3,5),INDEX($D$20:$I$31,AK$3,6))*(INDEX($D$20:$I$31,AK$3,2)-INDEX($D$20:$I$31,AK$3,1))</f>
        <v>253.94504698798707</v>
      </c>
      <c r="AL18" cm="1">
        <f t="array" aca="1" ref="AL18" ca="1">INDEX($D$20:$I$31,AL$3,1)+BETAINV(RAND(),INDEX($D$20:$I$31,AL$3,5),INDEX($D$20:$I$31,AL$3,6))*(INDEX($D$20:$I$31,AL$3,2)-INDEX($D$20:$I$31,AL$3,1))</f>
        <v>389.54482886924455</v>
      </c>
      <c r="AN18">
        <v>15</v>
      </c>
      <c r="AO18" s="13" cm="1">
        <f t="array" aca="1" ref="AO18" ca="1">INDEX($D$36:$I$47,AO$3,1)+BETAINV(RAND(),INDEX($D$36:$I$47,AO$3,5),INDEX($D$36:$I$47,AO$3,6))*(INDEX($D$36:$I$47,AO$3,2)-INDEX($D$36:$I$47,AO$3,1))</f>
        <v>102.03350068074784</v>
      </c>
      <c r="AP18" s="13" cm="1">
        <f t="array" aca="1" ref="AP18" ca="1">INDEX($D$36:$I$47,AP$3,1)+BETAINV(RAND(),INDEX($D$36:$I$47,AP$3,5),INDEX($D$36:$I$47,AP$3,6))*(INDEX($D$36:$I$47,AP$3,2)-INDEX($D$36:$I$47,AP$3,1))</f>
        <v>102.64723732861428</v>
      </c>
      <c r="AQ18" s="13" cm="1">
        <f t="array" aca="1" ref="AQ18" ca="1">INDEX($D$36:$I$47,AQ$3,1)+BETAINV(RAND(),INDEX($D$36:$I$47,AQ$3,5),INDEX($D$36:$I$47,AQ$3,6))*(INDEX($D$36:$I$47,AQ$3,2)-INDEX($D$36:$I$47,AQ$3,1))</f>
        <v>205.86920705754693</v>
      </c>
      <c r="AR18" s="13" cm="1">
        <f t="array" aca="1" ref="AR18" ca="1">INDEX($D$36:$I$47,AR$3,1)+BETAINV(RAND(),INDEX($D$36:$I$47,AR$3,5),INDEX($D$36:$I$47,AR$3,6))*(INDEX($D$36:$I$47,AR$3,2)-INDEX($D$36:$I$47,AR$3,1))</f>
        <v>352.58438096251859</v>
      </c>
      <c r="AS18" s="13" cm="1">
        <f t="array" aca="1" ref="AS18" ca="1">INDEX($D$36:$I$47,AS$3,1)+BETAINV(RAND(),INDEX($D$36:$I$47,AS$3,5),INDEX($D$36:$I$47,AS$3,6))*(INDEX($D$36:$I$47,AS$3,2)-INDEX($D$36:$I$47,AS$3,1))</f>
        <v>637.76307848112856</v>
      </c>
      <c r="AT18" s="13" cm="1">
        <f t="array" aca="1" ref="AT18" ca="1">INDEX($D$36:$I$47,AT$3,1)+BETAINV(RAND(),INDEX($D$36:$I$47,AT$3,5),INDEX($D$36:$I$47,AT$3,6))*(INDEX($D$36:$I$47,AT$3,2)-INDEX($D$36:$I$47,AT$3,1))</f>
        <v>148.84461623416604</v>
      </c>
      <c r="AU18" s="13" cm="1">
        <f t="array" aca="1" ref="AU18" ca="1">INDEX($D$36:$I$47,AU$3,1)+BETAINV(RAND(),INDEX($D$36:$I$47,AU$3,5),INDEX($D$36:$I$47,AU$3,6))*(INDEX($D$36:$I$47,AU$3,2)-INDEX($D$36:$I$47,AU$3,1))</f>
        <v>343.7749366929325</v>
      </c>
      <c r="AV18" s="13" cm="1">
        <f t="array" aca="1" ref="AV18" ca="1">INDEX($D$36:$I$47,AV$3,1)+BETAINV(RAND(),INDEX($D$36:$I$47,AV$3,5),INDEX($D$36:$I$47,AV$3,6))*(INDEX($D$36:$I$47,AV$3,2)-INDEX($D$36:$I$47,AV$3,1))</f>
        <v>660.22097102827979</v>
      </c>
      <c r="AW18" s="13" cm="1">
        <f t="array" aca="1" ref="AW18" ca="1">INDEX($D$36:$I$47,AW$3,1)+BETAINV(RAND(),INDEX($D$36:$I$47,AW$3,5),INDEX($D$36:$I$47,AW$3,6))*(INDEX($D$36:$I$47,AW$3,2)-INDEX($D$36:$I$47,AW$3,1))</f>
        <v>533.48339884258598</v>
      </c>
      <c r="AX18" s="13" cm="1">
        <f t="array" aca="1" ref="AX18" ca="1">INDEX($D$36:$I$47,AX$3,1)+BETAINV(RAND(),INDEX($D$36:$I$47,AX$3,5),INDEX($D$36:$I$47,AX$3,6))*(INDEX($D$36:$I$47,AX$3,2)-INDEX($D$36:$I$47,AX$3,1))</f>
        <v>367.19305938389715</v>
      </c>
      <c r="AY18" s="13" cm="1">
        <f t="array" aca="1" ref="AY18" ca="1">INDEX($D$36:$I$47,AY$3,1)+BETAINV(RAND(),INDEX($D$36:$I$47,AY$3,5),INDEX($D$36:$I$47,AY$3,6))*(INDEX($D$36:$I$47,AY$3,2)-INDEX($D$36:$I$47,AY$3,1))</f>
        <v>133.36733382351198</v>
      </c>
      <c r="AZ18" s="13" cm="1">
        <f t="array" aca="1" ref="AZ18" ca="1">INDEX($D$36:$I$47,AZ$3,1)+BETAINV(RAND(),INDEX($D$36:$I$47,AZ$3,5),INDEX($D$36:$I$47,AZ$3,6))*(INDEX($D$36:$I$47,AZ$3,2)-INDEX($D$36:$I$47,AZ$3,1))</f>
        <v>420.89997352684713</v>
      </c>
      <c r="BC18">
        <v>15</v>
      </c>
      <c r="BD18" cm="1">
        <f t="array" aca="1" ref="BD18" ca="1">INDEX($D$52:$I$63,BD$3,1)+BETAINV(RAND(),INDEX($D$52:$I$63,BD$3,5),INDEX($D$52:$I$63,BD$3,6))*(INDEX($D$52:$I$63,BD$3,2)-INDEX(D$52:I$63,BD$3,1))</f>
        <v>58.97018694670345</v>
      </c>
      <c r="BE18" cm="1">
        <f t="array" aca="1" ref="BE18" ca="1">INDEX($D$52:$I$63,BE$3,1)+BETAINV(RAND(),INDEX($D$52:$I$63,BE$3,5),INDEX($D$52:$I$63,BE$3,6))*(INDEX($D$52:$I$63,BE$3,2)-INDEX(E$52:J$63,BE$3,1))</f>
        <v>47.52000000000001</v>
      </c>
      <c r="BF18" cm="1">
        <f t="array" aca="1" ref="BF18" ca="1">INDEX($D$52:$I$63,BF$3,1)+BETAINV(RAND(),INDEX($D$52:$I$63,BF$3,5),INDEX($D$52:$I$63,BF$3,6))*(INDEX($D$52:$I$63,BF$3,2)-INDEX(F$52:K$63,BF$3,1))</f>
        <v>35.044024658952139</v>
      </c>
      <c r="BG18" cm="1">
        <f t="array" aca="1" ref="BG18" ca="1">INDEX($D$52:$I$63,BG$3,1)+BETAINV(RAND(),INDEX($D$52:$I$63,BG$3,5),INDEX($D$52:$I$63,BG$3,6))*(INDEX($D$52:$I$63,BG$3,2)-INDEX(G$52:L$63,BG$3,1))</f>
        <v>276.69562890888318</v>
      </c>
      <c r="BH18" cm="1">
        <f t="array" aca="1" ref="BH18" ca="1">INDEX($D$52:$I$63,BH$3,1)+BETAINV(RAND(),INDEX($D$52:$I$63,BH$3,5),INDEX($D$52:$I$63,BH$3,6))*(INDEX($D$52:$I$63,BH$3,2)-INDEX(H$52:M$63,BH$3,1))</f>
        <v>280.22285258888081</v>
      </c>
      <c r="BI18" cm="1">
        <f t="array" aca="1" ref="BI18" ca="1">INDEX($D$52:$I$63,BI$3,1)+BETAINV(RAND(),INDEX($D$52:$I$63,BI$3,5),INDEX($D$52:$I$63,BI$3,6))*(INDEX($D$52:$I$63,BI$3,2)-INDEX(I$52:N$63,BI$3,1))</f>
        <v>131.9738313591327</v>
      </c>
      <c r="BJ18" cm="1">
        <f t="array" aca="1" ref="BJ18" ca="1">INDEX($D$52:$I$63,BJ$3,1)+BETAINV(RAND(),INDEX($D$52:$I$63,BJ$3,5),INDEX($D$52:$I$63,BJ$3,6))*(INDEX($D$52:$I$63,BJ$3,2)-INDEX(J$52:O$63,BJ$3,1))</f>
        <v>333.14108146852521</v>
      </c>
      <c r="BK18" cm="1">
        <f t="array" aca="1" ref="BK18" ca="1">INDEX($D$52:$I$63,BK$3,1)+BETAINV(RAND(),INDEX($D$52:$I$63,BK$3,5),INDEX($D$52:$I$63,BK$3,6))*(INDEX($D$52:$I$63,BK$3,2)-INDEX(K$52:P$63,BK$3,1))</f>
        <v>247.89730826786391</v>
      </c>
      <c r="BL18" cm="1">
        <f t="array" aca="1" ref="BL18" ca="1">INDEX($D$52:$I$63,BL$3,1)+BETAINV(RAND(),INDEX($D$52:$I$63,BL$3,5),INDEX($D$52:$I$63,BL$3,6))*(INDEX($D$52:$I$63,BL$3,2)-INDEX(L$52:Q$63,BL$3,1))</f>
        <v>392.84074585703536</v>
      </c>
      <c r="BM18" cm="1">
        <f t="array" aca="1" ref="BM18" ca="1">INDEX($D$52:$I$63,BM$3,1)+BETAINV(RAND(),INDEX($D$52:$I$63,BM$3,5),INDEX($D$52:$I$63,BM$3,6))*(INDEX($D$52:$I$63,BM$3,2)-INDEX(M$52:R$63,BM$3,1))</f>
        <v>-27.688201093433719</v>
      </c>
      <c r="BN18" cm="1">
        <f t="array" aca="1" ref="BN18" ca="1">INDEX($D$52:$I$63,BN$3,1)+BETAINV(RAND(),INDEX($D$52:$I$63,BN$3,5),INDEX($D$52:$I$63,BN$3,6))*(INDEX($D$52:$I$63,BN$3,2)-INDEX(N$52:S$63,BN$3,1))</f>
        <v>104.4063767373495</v>
      </c>
      <c r="BO18" cm="1">
        <f t="array" aca="1" ref="BO18" ca="1">INDEX($D$52:$I$63,BO$3,1)+BETAINV(RAND(),INDEX($D$52:$I$63,BO$3,5),INDEX($D$52:$I$63,BO$3,6))*(INDEX($D$52:$I$63,BO$3,2)-INDEX(O$52:T$63,BO$3,1))</f>
        <v>419.50223016147118</v>
      </c>
    </row>
    <row r="19" spans="1:67" x14ac:dyDescent="0.25">
      <c r="A19" s="15" t="s">
        <v>0</v>
      </c>
      <c r="B19" s="15" t="s">
        <v>1</v>
      </c>
      <c r="C19" s="17" t="s">
        <v>3</v>
      </c>
      <c r="D19" s="18" t="s">
        <v>33</v>
      </c>
      <c r="E19" s="18" t="s">
        <v>34</v>
      </c>
      <c r="F19" s="18" t="s">
        <v>35</v>
      </c>
      <c r="G19" s="18" t="s">
        <v>36</v>
      </c>
      <c r="H19" s="18" t="s">
        <v>37</v>
      </c>
      <c r="I19" s="18" t="s">
        <v>38</v>
      </c>
      <c r="J19" s="18" t="s">
        <v>39</v>
      </c>
      <c r="L19">
        <v>16</v>
      </c>
      <c r="M19" cm="1">
        <f t="array" aca="1" ref="M19" ca="1">INDEX($D$4:$I$15,M$3,1)+BETAINV(RAND(),INDEX($D$4:$I$15,M$3,5),INDEX($D$4:$I$15,M$3,6))*(INDEX($D$4:$I$15,M$3,2)-INDEX($D$4:$I$15,M$3,1))</f>
        <v>249.04273313701998</v>
      </c>
      <c r="N19" cm="1">
        <f t="array" aca="1" ref="N19" ca="1">INDEX($D$4:$I$15,N$3,1)+BETAINV(RAND(),INDEX($D$4:$I$15,N$3,5),INDEX($D$4:$I$15,N$3,6))*(INDEX($D$4:$I$15,N$3,2)-INDEX($D$4:$I$15,N$3,1))</f>
        <v>165.78729283716137</v>
      </c>
      <c r="O19" cm="1">
        <f t="array" aca="1" ref="O19" ca="1">INDEX($D$4:$I$15,O$3,1)+BETAINV(RAND(),INDEX($D$4:$I$15,O$3,5),INDEX($D$4:$I$15,O$3,6))*(INDEX($D$4:$I$15,O$3,2)-INDEX($D$4:$I$15,O$3,1))</f>
        <v>49.227449374193483</v>
      </c>
      <c r="P19" cm="1">
        <f t="array" aca="1" ref="P19" ca="1">INDEX($D$4:$I$15,P$3,1)+BETAINV(RAND(),INDEX($D$4:$I$15,P$3,5),INDEX($D$4:$I$15,P$3,6))*(INDEX($D$4:$I$15,P$3,2)-INDEX($D$4:$I$15,P$3,1))</f>
        <v>817.10122139134842</v>
      </c>
      <c r="Q19" cm="1">
        <f t="array" aca="1" ref="Q19" ca="1">INDEX($D$4:$I$15,Q$3,1)+BETAINV(RAND(),INDEX($D$4:$I$15,Q$3,5),INDEX($D$4:$I$15,Q$3,6))*(INDEX($D$4:$I$15,Q$3,2)-INDEX($D$4:$I$15,Q$3,1))</f>
        <v>165.6655313645949</v>
      </c>
      <c r="R19" cm="1">
        <f t="array" aca="1" ref="R19" ca="1">INDEX($D$4:$I$15,R$3,1)+BETAINV(RAND(),INDEX($D$4:$I$15,R$3,5),INDEX($D$4:$I$15,R$3,6))*(INDEX($D$4:$I$15,R$3,2)-INDEX($D$4:$I$15,R$3,1))</f>
        <v>559.99609380983031</v>
      </c>
      <c r="S19" cm="1">
        <f t="array" aca="1" ref="S19" ca="1">INDEX($D$4:$I$15,S$3,1)+BETAINV(RAND(),INDEX($D$4:$I$15,S$3,5),INDEX($D$4:$I$15,S$3,6))*(INDEX($D$4:$I$15,S$3,2)-INDEX($D$4:$I$15,S$3,1))</f>
        <v>759.78936659460953</v>
      </c>
      <c r="T19" cm="1">
        <f t="array" aca="1" ref="T19" ca="1">INDEX($D$4:$I$15,T$3,1)+BETAINV(RAND(),INDEX($D$4:$I$15,T$3,5),INDEX($D$4:$I$15,T$3,6))*(INDEX($D$4:$I$15,T$3,2)-INDEX($D$4:$I$15,T$3,1))</f>
        <v>800.44005731358448</v>
      </c>
      <c r="U19" cm="1">
        <f t="array" aca="1" ref="U19" ca="1">INDEX($D$4:$I$15,U$3,1)+BETAINV(RAND(),INDEX($D$4:$I$15,U$3,5),INDEX($D$4:$I$15,U$3,6))*(INDEX($D$4:$I$15,U$3,2)-INDEX($D$4:$I$15,U$3,1))</f>
        <v>243.45701303944045</v>
      </c>
      <c r="V19" cm="1">
        <f t="array" aca="1" ref="V19" ca="1">INDEX($D$4:$I$15,V$3,1)+BETAINV(RAND(),INDEX($D$4:$I$15,V$3,5),INDEX($D$4:$I$15,V$3,6))*(INDEX($D$4:$I$15,V$3,2)-INDEX($D$4:$I$15,V$3,1))</f>
        <v>108.85912820670811</v>
      </c>
      <c r="W19" cm="1">
        <f t="array" aca="1" ref="W19" ca="1">INDEX($D$4:$I$15,W$3,1)+BETAINV(RAND(),INDEX($D$4:$I$15,W$3,5),INDEX($D$4:$I$15,W$3,6))*(INDEX($D$4:$I$15,W$3,2)-INDEX($D$4:$I$15,W$3,1))</f>
        <v>347.73910768802671</v>
      </c>
      <c r="X19" cm="1">
        <f t="array" aca="1" ref="X19" ca="1">INDEX($D$4:$I$15,X$3,1)+BETAINV(RAND(),INDEX($D$4:$I$15,X$3,5),INDEX($D$4:$I$15,X$3,6))*(INDEX($D$4:$I$15,X$3,2)-INDEX($D$4:$I$15,X$3,1))</f>
        <v>1397.9717866410815</v>
      </c>
      <c r="Z19">
        <v>16</v>
      </c>
      <c r="AA19" cm="1">
        <f t="array" aca="1" ref="AA19" ca="1">INDEX($D$20:$I$31,AA$3,1)+BETAINV(RAND(),INDEX($D$20:$I$31,AA$3,5),INDEX($D$20:$I$31,AA$3,6))*(INDEX($D$20:$I$31,AA$3,2)-INDEX($D$20:$I$31,AA$3,1))</f>
        <v>92.120423023273588</v>
      </c>
      <c r="AB19" cm="1">
        <f t="array" aca="1" ref="AB19" ca="1">INDEX($D$20:$I$31,AB$3,1)+BETAINV(RAND(),INDEX($D$20:$I$31,AB$3,5),INDEX($D$20:$I$31,AB$3,6))*(INDEX($D$20:$I$31,AB$3,2)-INDEX($D$20:$I$31,AB$3,1))</f>
        <v>102.49754724173077</v>
      </c>
      <c r="AC19" cm="1">
        <f t="array" aca="1" ref="AC19" ca="1">INDEX($D$20:$I$31,AC$3,1)+BETAINV(RAND(),INDEX($D$20:$I$31,AC$3,5),INDEX($D$20:$I$31,AC$3,6))*(INDEX($D$20:$I$31,AC$3,2)-INDEX($D$20:$I$31,AC$3,1))</f>
        <v>107.43818682584026</v>
      </c>
      <c r="AD19" cm="1">
        <f t="array" aca="1" ref="AD19" ca="1">INDEX($D$20:$I$31,AD$3,1)+BETAINV(RAND(),INDEX($D$20:$I$31,AD$3,5),INDEX($D$20:$I$31,AD$3,6))*(INDEX($D$20:$I$31,AD$3,2)-INDEX($D$20:$I$31,AD$3,1))</f>
        <v>523.18408862653359</v>
      </c>
      <c r="AE19" cm="1">
        <f t="array" aca="1" ref="AE19" ca="1">INDEX($D$20:$I$31,AE$3,1)+BETAINV(RAND(),INDEX($D$20:$I$31,AE$3,5),INDEX($D$20:$I$31,AE$3,6))*(INDEX($D$20:$I$31,AE$3,2)-INDEX($D$20:$I$31,AE$3,1))</f>
        <v>263.78658409464327</v>
      </c>
      <c r="AF19" cm="1">
        <f t="array" aca="1" ref="AF19" ca="1">INDEX($D$20:$I$31,AF$3,1)+BETAINV(RAND(),INDEX($D$20:$I$31,AF$3,5),INDEX($D$20:$I$31,AF$3,6))*(INDEX($D$20:$I$31,AF$3,2)-INDEX($D$20:$I$31,AF$3,1))</f>
        <v>142.77264622019001</v>
      </c>
      <c r="AG19" cm="1">
        <f t="array" aca="1" ref="AG19" ca="1">INDEX($D$20:$I$31,AG$3,1)+BETAINV(RAND(),INDEX($D$20:$I$31,AG$3,5),INDEX($D$20:$I$31,AG$3,6))*(INDEX($D$20:$I$31,AG$3,2)-INDEX($D$20:$I$31,AG$3,1))</f>
        <v>738.42822048957726</v>
      </c>
      <c r="AH19" cm="1">
        <f t="array" aca="1" ref="AH19" ca="1">INDEX($D$20:$I$31,AH$3,1)+BETAINV(RAND(),INDEX($D$20:$I$31,AH$3,5),INDEX($D$20:$I$31,AH$3,6))*(INDEX($D$20:$I$31,AH$3,2)-INDEX($D$20:$I$31,AH$3,1))</f>
        <v>803.31638306449793</v>
      </c>
      <c r="AI19" cm="1">
        <f t="array" aca="1" ref="AI19" ca="1">INDEX($D$20:$I$31,AI$3,1)+BETAINV(RAND(),INDEX($D$20:$I$31,AI$3,5),INDEX($D$20:$I$31,AI$3,6))*(INDEX($D$20:$I$31,AI$3,2)-INDEX($D$20:$I$31,AI$3,1))</f>
        <v>455.55278167248485</v>
      </c>
      <c r="AJ19" cm="1">
        <f t="array" aca="1" ref="AJ19" ca="1">INDEX($D$20:$I$31,AJ$3,1)+BETAINV(RAND(),INDEX($D$20:$I$31,AJ$3,5),INDEX($D$20:$I$31,AJ$3,6))*(INDEX($D$20:$I$31,AJ$3,2)-INDEX($D$20:$I$31,AJ$3,1))</f>
        <v>211.91939333140434</v>
      </c>
      <c r="AK19" cm="1">
        <f t="array" aca="1" ref="AK19" ca="1">INDEX($D$20:$I$31,AK$3,1)+BETAINV(RAND(),INDEX($D$20:$I$31,AK$3,5),INDEX($D$20:$I$31,AK$3,6))*(INDEX($D$20:$I$31,AK$3,2)-INDEX($D$20:$I$31,AK$3,1))</f>
        <v>298.42924898666286</v>
      </c>
      <c r="AL19" cm="1">
        <f t="array" aca="1" ref="AL19" ca="1">INDEX($D$20:$I$31,AL$3,1)+BETAINV(RAND(),INDEX($D$20:$I$31,AL$3,5),INDEX($D$20:$I$31,AL$3,6))*(INDEX($D$20:$I$31,AL$3,2)-INDEX($D$20:$I$31,AL$3,1))</f>
        <v>377.75451259330634</v>
      </c>
      <c r="AN19">
        <v>16</v>
      </c>
      <c r="AO19" s="13" cm="1">
        <f t="array" aca="1" ref="AO19" ca="1">INDEX($D$36:$I$47,AO$3,1)+BETAINV(RAND(),INDEX($D$36:$I$47,AO$3,5),INDEX($D$36:$I$47,AO$3,6))*(INDEX($D$36:$I$47,AO$3,2)-INDEX($D$36:$I$47,AO$3,1))</f>
        <v>109.09234797747985</v>
      </c>
      <c r="AP19" s="13" cm="1">
        <f t="array" aca="1" ref="AP19" ca="1">INDEX($D$36:$I$47,AP$3,1)+BETAINV(RAND(),INDEX($D$36:$I$47,AP$3,5),INDEX($D$36:$I$47,AP$3,6))*(INDEX($D$36:$I$47,AP$3,2)-INDEX($D$36:$I$47,AP$3,1))</f>
        <v>96.134957831189553</v>
      </c>
      <c r="AQ19" s="13" cm="1">
        <f t="array" aca="1" ref="AQ19" ca="1">INDEX($D$36:$I$47,AQ$3,1)+BETAINV(RAND(),INDEX($D$36:$I$47,AQ$3,5),INDEX($D$36:$I$47,AQ$3,6))*(INDEX($D$36:$I$47,AQ$3,2)-INDEX($D$36:$I$47,AQ$3,1))</f>
        <v>208.56550932431401</v>
      </c>
      <c r="AR19" s="13" cm="1">
        <f t="array" aca="1" ref="AR19" ca="1">INDEX($D$36:$I$47,AR$3,1)+BETAINV(RAND(),INDEX($D$36:$I$47,AR$3,5),INDEX($D$36:$I$47,AR$3,6))*(INDEX($D$36:$I$47,AR$3,2)-INDEX($D$36:$I$47,AR$3,1))</f>
        <v>282.5874330951367</v>
      </c>
      <c r="AS19" s="13" cm="1">
        <f t="array" aca="1" ref="AS19" ca="1">INDEX($D$36:$I$47,AS$3,1)+BETAINV(RAND(),INDEX($D$36:$I$47,AS$3,5),INDEX($D$36:$I$47,AS$3,6))*(INDEX($D$36:$I$47,AS$3,2)-INDEX($D$36:$I$47,AS$3,1))</f>
        <v>661.17884840351701</v>
      </c>
      <c r="AT19" s="13" cm="1">
        <f t="array" aca="1" ref="AT19" ca="1">INDEX($D$36:$I$47,AT$3,1)+BETAINV(RAND(),INDEX($D$36:$I$47,AT$3,5),INDEX($D$36:$I$47,AT$3,6))*(INDEX($D$36:$I$47,AT$3,2)-INDEX($D$36:$I$47,AT$3,1))</f>
        <v>147.00604034410608</v>
      </c>
      <c r="AU19" s="13" cm="1">
        <f t="array" aca="1" ref="AU19" ca="1">INDEX($D$36:$I$47,AU$3,1)+BETAINV(RAND(),INDEX($D$36:$I$47,AU$3,5),INDEX($D$36:$I$47,AU$3,6))*(INDEX($D$36:$I$47,AU$3,2)-INDEX($D$36:$I$47,AU$3,1))</f>
        <v>335.20322649182617</v>
      </c>
      <c r="AV19" s="13" cm="1">
        <f t="array" aca="1" ref="AV19" ca="1">INDEX($D$36:$I$47,AV$3,1)+BETAINV(RAND(),INDEX($D$36:$I$47,AV$3,5),INDEX($D$36:$I$47,AV$3,6))*(INDEX($D$36:$I$47,AV$3,2)-INDEX($D$36:$I$47,AV$3,1))</f>
        <v>521.53529475834546</v>
      </c>
      <c r="AW19" s="13" cm="1">
        <f t="array" aca="1" ref="AW19" ca="1">INDEX($D$36:$I$47,AW$3,1)+BETAINV(RAND(),INDEX($D$36:$I$47,AW$3,5),INDEX($D$36:$I$47,AW$3,6))*(INDEX($D$36:$I$47,AW$3,2)-INDEX($D$36:$I$47,AW$3,1))</f>
        <v>558.54727098220587</v>
      </c>
      <c r="AX19" s="13" cm="1">
        <f t="array" aca="1" ref="AX19" ca="1">INDEX($D$36:$I$47,AX$3,1)+BETAINV(RAND(),INDEX($D$36:$I$47,AX$3,5),INDEX($D$36:$I$47,AX$3,6))*(INDEX($D$36:$I$47,AX$3,2)-INDEX($D$36:$I$47,AX$3,1))</f>
        <v>370.13859250692144</v>
      </c>
      <c r="AY19" s="13" cm="1">
        <f t="array" aca="1" ref="AY19" ca="1">INDEX($D$36:$I$47,AY$3,1)+BETAINV(RAND(),INDEX($D$36:$I$47,AY$3,5),INDEX($D$36:$I$47,AY$3,6))*(INDEX($D$36:$I$47,AY$3,2)-INDEX($D$36:$I$47,AY$3,1))</f>
        <v>143.68420452510793</v>
      </c>
      <c r="AZ19" s="13" cm="1">
        <f t="array" aca="1" ref="AZ19" ca="1">INDEX($D$36:$I$47,AZ$3,1)+BETAINV(RAND(),INDEX($D$36:$I$47,AZ$3,5),INDEX($D$36:$I$47,AZ$3,6))*(INDEX($D$36:$I$47,AZ$3,2)-INDEX($D$36:$I$47,AZ$3,1))</f>
        <v>416.54853496154516</v>
      </c>
      <c r="BC19">
        <v>16</v>
      </c>
      <c r="BD19" cm="1">
        <f t="array" aca="1" ref="BD19" ca="1">INDEX($D$52:$I$63,BD$3,1)+BETAINV(RAND(),INDEX($D$52:$I$63,BD$3,5),INDEX($D$52:$I$63,BD$3,6))*(INDEX($D$52:$I$63,BD$3,2)-INDEX(D$52:I$63,BD$3,1))</f>
        <v>57.45878320688864</v>
      </c>
      <c r="BE19" cm="1">
        <f t="array" aca="1" ref="BE19" ca="1">INDEX($D$52:$I$63,BE$3,1)+BETAINV(RAND(),INDEX($D$52:$I$63,BE$3,5),INDEX($D$52:$I$63,BE$3,6))*(INDEX($D$52:$I$63,BE$3,2)-INDEX(E$52:J$63,BE$3,1))</f>
        <v>47.52000000000001</v>
      </c>
      <c r="BF19" cm="1">
        <f t="array" aca="1" ref="BF19" ca="1">INDEX($D$52:$I$63,BF$3,1)+BETAINV(RAND(),INDEX($D$52:$I$63,BF$3,5),INDEX($D$52:$I$63,BF$3,6))*(INDEX($D$52:$I$63,BF$3,2)-INDEX(F$52:K$63,BF$3,1))</f>
        <v>33.045697488276446</v>
      </c>
      <c r="BG19" cm="1">
        <f t="array" aca="1" ref="BG19" ca="1">INDEX($D$52:$I$63,BG$3,1)+BETAINV(RAND(),INDEX($D$52:$I$63,BG$3,5),INDEX($D$52:$I$63,BG$3,6))*(INDEX($D$52:$I$63,BG$3,2)-INDEX(G$52:L$63,BG$3,1))</f>
        <v>282.91088758261526</v>
      </c>
      <c r="BH19" cm="1">
        <f t="array" aca="1" ref="BH19" ca="1">INDEX($D$52:$I$63,BH$3,1)+BETAINV(RAND(),INDEX($D$52:$I$63,BH$3,5),INDEX($D$52:$I$63,BH$3,6))*(INDEX($D$52:$I$63,BH$3,2)-INDEX(H$52:M$63,BH$3,1))</f>
        <v>299.71376387727969</v>
      </c>
      <c r="BI19" cm="1">
        <f t="array" aca="1" ref="BI19" ca="1">INDEX($D$52:$I$63,BI$3,1)+BETAINV(RAND(),INDEX($D$52:$I$63,BI$3,5),INDEX($D$52:$I$63,BI$3,6))*(INDEX($D$52:$I$63,BI$3,2)-INDEX(I$52:N$63,BI$3,1))</f>
        <v>130.42669961162068</v>
      </c>
      <c r="BJ19" cm="1">
        <f t="array" aca="1" ref="BJ19" ca="1">INDEX($D$52:$I$63,BJ$3,1)+BETAINV(RAND(),INDEX($D$52:$I$63,BJ$3,5),INDEX($D$52:$I$63,BJ$3,6))*(INDEX($D$52:$I$63,BJ$3,2)-INDEX(J$52:O$63,BJ$3,1))</f>
        <v>334.69899845832634</v>
      </c>
      <c r="BK19" cm="1">
        <f t="array" aca="1" ref="BK19" ca="1">INDEX($D$52:$I$63,BK$3,1)+BETAINV(RAND(),INDEX($D$52:$I$63,BK$3,5),INDEX($D$52:$I$63,BK$3,6))*(INDEX($D$52:$I$63,BK$3,2)-INDEX(K$52:P$63,BK$3,1))</f>
        <v>336.39782739634518</v>
      </c>
      <c r="BL19" cm="1">
        <f t="array" aca="1" ref="BL19" ca="1">INDEX($D$52:$I$63,BL$3,1)+BETAINV(RAND(),INDEX($D$52:$I$63,BL$3,5),INDEX($D$52:$I$63,BL$3,6))*(INDEX($D$52:$I$63,BL$3,2)-INDEX(L$52:Q$63,BL$3,1))</f>
        <v>268.42920862564449</v>
      </c>
      <c r="BM19" cm="1">
        <f t="array" aca="1" ref="BM19" ca="1">INDEX($D$52:$I$63,BM$3,1)+BETAINV(RAND(),INDEX($D$52:$I$63,BM$3,5),INDEX($D$52:$I$63,BM$3,6))*(INDEX($D$52:$I$63,BM$3,2)-INDEX(M$52:R$63,BM$3,1))</f>
        <v>-61.985529354081478</v>
      </c>
      <c r="BN19" cm="1">
        <f t="array" aca="1" ref="BN19" ca="1">INDEX($D$52:$I$63,BN$3,1)+BETAINV(RAND(),INDEX($D$52:$I$63,BN$3,5),INDEX($D$52:$I$63,BN$3,6))*(INDEX($D$52:$I$63,BN$3,2)-INDEX(N$52:S$63,BN$3,1))</f>
        <v>104.96443965447521</v>
      </c>
      <c r="BO19" cm="1">
        <f t="array" aca="1" ref="BO19" ca="1">INDEX($D$52:$I$63,BO$3,1)+BETAINV(RAND(),INDEX($D$52:$I$63,BO$3,5),INDEX($D$52:$I$63,BO$3,6))*(INDEX($D$52:$I$63,BO$3,2)-INDEX(O$52:T$63,BO$3,1))</f>
        <v>445.51546600755989</v>
      </c>
    </row>
    <row r="20" spans="1:67" x14ac:dyDescent="0.25">
      <c r="A20" s="15">
        <v>1</v>
      </c>
      <c r="B20" s="15" t="s">
        <v>6</v>
      </c>
      <c r="C20" s="19">
        <v>100</v>
      </c>
      <c r="D20" s="20">
        <f t="shared" si="1"/>
        <v>85</v>
      </c>
      <c r="E20" s="20">
        <f t="shared" ref="E20:E47" si="7">C20*(1+0.3)</f>
        <v>130</v>
      </c>
      <c r="F20" s="20">
        <f t="shared" ref="F20:F47" si="8">C20</f>
        <v>100</v>
      </c>
      <c r="G20" s="20">
        <f t="shared" ref="G20:G47" si="9">(D20+E20+4*F20)/6</f>
        <v>102.5</v>
      </c>
      <c r="H20" s="20">
        <f t="shared" ref="H20:H47" si="10">6*(G20-D20)/(E20-D20)</f>
        <v>2.3333333333333335</v>
      </c>
      <c r="I20" s="20">
        <f t="shared" ref="I20:I47" si="11">6*(E20-G20)/(E20-D20)</f>
        <v>3.6666666666666665</v>
      </c>
      <c r="J20" s="20">
        <f t="shared" ref="J20:J31" ca="1" si="12">D20+BETAINV(RAND(),H20,I20)*(E20-D20)</f>
        <v>91.831810241098765</v>
      </c>
      <c r="L20">
        <v>17</v>
      </c>
      <c r="M20" cm="1">
        <f t="array" aca="1" ref="M20" ca="1">INDEX($D$4:$I$15,M$3,1)+BETAINV(RAND(),INDEX($D$4:$I$15,M$3,5),INDEX($D$4:$I$15,M$3,6))*(INDEX($D$4:$I$15,M$3,2)-INDEX($D$4:$I$15,M$3,1))</f>
        <v>255.38663882403614</v>
      </c>
      <c r="N20" cm="1">
        <f t="array" aca="1" ref="N20" ca="1">INDEX($D$4:$I$15,N$3,1)+BETAINV(RAND(),INDEX($D$4:$I$15,N$3,5),INDEX($D$4:$I$15,N$3,6))*(INDEX($D$4:$I$15,N$3,2)-INDEX($D$4:$I$15,N$3,1))</f>
        <v>203.41476536271875</v>
      </c>
      <c r="O20" cm="1">
        <f t="array" aca="1" ref="O20" ca="1">INDEX($D$4:$I$15,O$3,1)+BETAINV(RAND(),INDEX($D$4:$I$15,O$3,5),INDEX($D$4:$I$15,O$3,6))*(INDEX($D$4:$I$15,O$3,2)-INDEX($D$4:$I$15,O$3,1))</f>
        <v>60.735385194206543</v>
      </c>
      <c r="P20" cm="1">
        <f t="array" aca="1" ref="P20" ca="1">INDEX($D$4:$I$15,P$3,1)+BETAINV(RAND(),INDEX($D$4:$I$15,P$3,5),INDEX($D$4:$I$15,P$3,6))*(INDEX($D$4:$I$15,P$3,2)-INDEX($D$4:$I$15,P$3,1))</f>
        <v>744.38941903068303</v>
      </c>
      <c r="Q20" cm="1">
        <f t="array" aca="1" ref="Q20" ca="1">INDEX($D$4:$I$15,Q$3,1)+BETAINV(RAND(),INDEX($D$4:$I$15,Q$3,5),INDEX($D$4:$I$15,Q$3,6))*(INDEX($D$4:$I$15,Q$3,2)-INDEX($D$4:$I$15,Q$3,1))</f>
        <v>162.2211945726327</v>
      </c>
      <c r="R20" cm="1">
        <f t="array" aca="1" ref="R20" ca="1">INDEX($D$4:$I$15,R$3,1)+BETAINV(RAND(),INDEX($D$4:$I$15,R$3,5),INDEX($D$4:$I$15,R$3,6))*(INDEX($D$4:$I$15,R$3,2)-INDEX($D$4:$I$15,R$3,1))</f>
        <v>468.37102260732297</v>
      </c>
      <c r="S20" cm="1">
        <f t="array" aca="1" ref="S20" ca="1">INDEX($D$4:$I$15,S$3,1)+BETAINV(RAND(),INDEX($D$4:$I$15,S$3,5),INDEX($D$4:$I$15,S$3,6))*(INDEX($D$4:$I$15,S$3,2)-INDEX($D$4:$I$15,S$3,1))</f>
        <v>772.72550931651324</v>
      </c>
      <c r="T20" cm="1">
        <f t="array" aca="1" ref="T20" ca="1">INDEX($D$4:$I$15,T$3,1)+BETAINV(RAND(),INDEX($D$4:$I$15,T$3,5),INDEX($D$4:$I$15,T$3,6))*(INDEX($D$4:$I$15,T$3,2)-INDEX($D$4:$I$15,T$3,1))</f>
        <v>836.59426486019538</v>
      </c>
      <c r="U20" cm="1">
        <f t="array" aca="1" ref="U20" ca="1">INDEX($D$4:$I$15,U$3,1)+BETAINV(RAND(),INDEX($D$4:$I$15,U$3,5),INDEX($D$4:$I$15,U$3,6))*(INDEX($D$4:$I$15,U$3,2)-INDEX($D$4:$I$15,U$3,1))</f>
        <v>245.86477966866138</v>
      </c>
      <c r="V20" cm="1">
        <f t="array" aca="1" ref="V20" ca="1">INDEX($D$4:$I$15,V$3,1)+BETAINV(RAND(),INDEX($D$4:$I$15,V$3,5),INDEX($D$4:$I$15,V$3,6))*(INDEX($D$4:$I$15,V$3,2)-INDEX($D$4:$I$15,V$3,1))</f>
        <v>112.76676016354952</v>
      </c>
      <c r="W20" cm="1">
        <f t="array" aca="1" ref="W20" ca="1">INDEX($D$4:$I$15,W$3,1)+BETAINV(RAND(),INDEX($D$4:$I$15,W$3,5),INDEX($D$4:$I$15,W$3,6))*(INDEX($D$4:$I$15,W$3,2)-INDEX($D$4:$I$15,W$3,1))</f>
        <v>362.18012857392802</v>
      </c>
      <c r="X20" cm="1">
        <f t="array" aca="1" ref="X20" ca="1">INDEX($D$4:$I$15,X$3,1)+BETAINV(RAND(),INDEX($D$4:$I$15,X$3,5),INDEX($D$4:$I$15,X$3,6))*(INDEX($D$4:$I$15,X$3,2)-INDEX($D$4:$I$15,X$3,1))</f>
        <v>1556.6988238193949</v>
      </c>
      <c r="Z20">
        <v>17</v>
      </c>
      <c r="AA20" cm="1">
        <f t="array" aca="1" ref="AA20" ca="1">INDEX($D$20:$I$31,AA$3,1)+BETAINV(RAND(),INDEX($D$20:$I$31,AA$3,5),INDEX($D$20:$I$31,AA$3,6))*(INDEX($D$20:$I$31,AA$3,2)-INDEX($D$20:$I$31,AA$3,1))</f>
        <v>92.568946860647301</v>
      </c>
      <c r="AB20" cm="1">
        <f t="array" aca="1" ref="AB20" ca="1">INDEX($D$20:$I$31,AB$3,1)+BETAINV(RAND(),INDEX($D$20:$I$31,AB$3,5),INDEX($D$20:$I$31,AB$3,6))*(INDEX($D$20:$I$31,AB$3,2)-INDEX($D$20:$I$31,AB$3,1))</f>
        <v>103.02039711157376</v>
      </c>
      <c r="AC20" cm="1">
        <f t="array" aca="1" ref="AC20" ca="1">INDEX($D$20:$I$31,AC$3,1)+BETAINV(RAND(),INDEX($D$20:$I$31,AC$3,5),INDEX($D$20:$I$31,AC$3,6))*(INDEX($D$20:$I$31,AC$3,2)-INDEX($D$20:$I$31,AC$3,1))</f>
        <v>110.16684822389634</v>
      </c>
      <c r="AD20" cm="1">
        <f t="array" aca="1" ref="AD20" ca="1">INDEX($D$20:$I$31,AD$3,1)+BETAINV(RAND(),INDEX($D$20:$I$31,AD$3,5),INDEX($D$20:$I$31,AD$3,6))*(INDEX($D$20:$I$31,AD$3,2)-INDEX($D$20:$I$31,AD$3,1))</f>
        <v>489.25120162939777</v>
      </c>
      <c r="AE20" cm="1">
        <f t="array" aca="1" ref="AE20" ca="1">INDEX($D$20:$I$31,AE$3,1)+BETAINV(RAND(),INDEX($D$20:$I$31,AE$3,5),INDEX($D$20:$I$31,AE$3,6))*(INDEX($D$20:$I$31,AE$3,2)-INDEX($D$20:$I$31,AE$3,1))</f>
        <v>271.50341947408043</v>
      </c>
      <c r="AF20" cm="1">
        <f t="array" aca="1" ref="AF20" ca="1">INDEX($D$20:$I$31,AF$3,1)+BETAINV(RAND(),INDEX($D$20:$I$31,AF$3,5),INDEX($D$20:$I$31,AF$3,6))*(INDEX($D$20:$I$31,AF$3,2)-INDEX($D$20:$I$31,AF$3,1))</f>
        <v>175.08305277052546</v>
      </c>
      <c r="AG20" cm="1">
        <f t="array" aca="1" ref="AG20" ca="1">INDEX($D$20:$I$31,AG$3,1)+BETAINV(RAND(),INDEX($D$20:$I$31,AG$3,5),INDEX($D$20:$I$31,AG$3,6))*(INDEX($D$20:$I$31,AG$3,2)-INDEX($D$20:$I$31,AG$3,1))</f>
        <v>681.86416430111524</v>
      </c>
      <c r="AH20" cm="1">
        <f t="array" aca="1" ref="AH20" ca="1">INDEX($D$20:$I$31,AH$3,1)+BETAINV(RAND(),INDEX($D$20:$I$31,AH$3,5),INDEX($D$20:$I$31,AH$3,6))*(INDEX($D$20:$I$31,AH$3,2)-INDEX($D$20:$I$31,AH$3,1))</f>
        <v>740.00445075864263</v>
      </c>
      <c r="AI20" cm="1">
        <f t="array" aca="1" ref="AI20" ca="1">INDEX($D$20:$I$31,AI$3,1)+BETAINV(RAND(),INDEX($D$20:$I$31,AI$3,5),INDEX($D$20:$I$31,AI$3,6))*(INDEX($D$20:$I$31,AI$3,2)-INDEX($D$20:$I$31,AI$3,1))</f>
        <v>359.41452054692496</v>
      </c>
      <c r="AJ20" cm="1">
        <f t="array" aca="1" ref="AJ20" ca="1">INDEX($D$20:$I$31,AJ$3,1)+BETAINV(RAND(),INDEX($D$20:$I$31,AJ$3,5),INDEX($D$20:$I$31,AJ$3,6))*(INDEX($D$20:$I$31,AJ$3,2)-INDEX($D$20:$I$31,AJ$3,1))</f>
        <v>206.04470756943871</v>
      </c>
      <c r="AK20" cm="1">
        <f t="array" aca="1" ref="AK20" ca="1">INDEX($D$20:$I$31,AK$3,1)+BETAINV(RAND(),INDEX($D$20:$I$31,AK$3,5),INDEX($D$20:$I$31,AK$3,6))*(INDEX($D$20:$I$31,AK$3,2)-INDEX($D$20:$I$31,AK$3,1))</f>
        <v>254.9708758197221</v>
      </c>
      <c r="AL20" cm="1">
        <f t="array" aca="1" ref="AL20" ca="1">INDEX($D$20:$I$31,AL$3,1)+BETAINV(RAND(),INDEX($D$20:$I$31,AL$3,5),INDEX($D$20:$I$31,AL$3,6))*(INDEX($D$20:$I$31,AL$3,2)-INDEX($D$20:$I$31,AL$3,1))</f>
        <v>447.06314538949039</v>
      </c>
      <c r="AN20">
        <v>17</v>
      </c>
      <c r="AO20" s="13" cm="1">
        <f t="array" aca="1" ref="AO20" ca="1">INDEX($D$36:$I$47,AO$3,1)+BETAINV(RAND(),INDEX($D$36:$I$47,AO$3,5),INDEX($D$36:$I$47,AO$3,6))*(INDEX($D$36:$I$47,AO$3,2)-INDEX($D$36:$I$47,AO$3,1))</f>
        <v>96.865700686927852</v>
      </c>
      <c r="AP20" s="13" cm="1">
        <f t="array" aca="1" ref="AP20" ca="1">INDEX($D$36:$I$47,AP$3,1)+BETAINV(RAND(),INDEX($D$36:$I$47,AP$3,5),INDEX($D$36:$I$47,AP$3,6))*(INDEX($D$36:$I$47,AP$3,2)-INDEX($D$36:$I$47,AP$3,1))</f>
        <v>89.38192978363567</v>
      </c>
      <c r="AQ20" s="13" cm="1">
        <f t="array" aca="1" ref="AQ20" ca="1">INDEX($D$36:$I$47,AQ$3,1)+BETAINV(RAND(),INDEX($D$36:$I$47,AQ$3,5),INDEX($D$36:$I$47,AQ$3,6))*(INDEX($D$36:$I$47,AQ$3,2)-INDEX($D$36:$I$47,AQ$3,1))</f>
        <v>180.74740248308953</v>
      </c>
      <c r="AR20" s="13" cm="1">
        <f t="array" aca="1" ref="AR20" ca="1">INDEX($D$36:$I$47,AR$3,1)+BETAINV(RAND(),INDEX($D$36:$I$47,AR$3,5),INDEX($D$36:$I$47,AR$3,6))*(INDEX($D$36:$I$47,AR$3,2)-INDEX($D$36:$I$47,AR$3,1))</f>
        <v>330.86108543553729</v>
      </c>
      <c r="AS20" s="13" cm="1">
        <f t="array" aca="1" ref="AS20" ca="1">INDEX($D$36:$I$47,AS$3,1)+BETAINV(RAND(),INDEX($D$36:$I$47,AS$3,5),INDEX($D$36:$I$47,AS$3,6))*(INDEX($D$36:$I$47,AS$3,2)-INDEX($D$36:$I$47,AS$3,1))</f>
        <v>589.48395323088334</v>
      </c>
      <c r="AT20" s="13" cm="1">
        <f t="array" aca="1" ref="AT20" ca="1">INDEX($D$36:$I$47,AT$3,1)+BETAINV(RAND(),INDEX($D$36:$I$47,AT$3,5),INDEX($D$36:$I$47,AT$3,6))*(INDEX($D$36:$I$47,AT$3,2)-INDEX($D$36:$I$47,AT$3,1))</f>
        <v>143.56641129144361</v>
      </c>
      <c r="AU20" s="13" cm="1">
        <f t="array" aca="1" ref="AU20" ca="1">INDEX($D$36:$I$47,AU$3,1)+BETAINV(RAND(),INDEX($D$36:$I$47,AU$3,5),INDEX($D$36:$I$47,AU$3,6))*(INDEX($D$36:$I$47,AU$3,2)-INDEX($D$36:$I$47,AU$3,1))</f>
        <v>310.03858055882461</v>
      </c>
      <c r="AV20" s="13" cm="1">
        <f t="array" aca="1" ref="AV20" ca="1">INDEX($D$36:$I$47,AV$3,1)+BETAINV(RAND(),INDEX($D$36:$I$47,AV$3,5),INDEX($D$36:$I$47,AV$3,6))*(INDEX($D$36:$I$47,AV$3,2)-INDEX($D$36:$I$47,AV$3,1))</f>
        <v>618.0839880746945</v>
      </c>
      <c r="AW20" s="13" cm="1">
        <f t="array" aca="1" ref="AW20" ca="1">INDEX($D$36:$I$47,AW$3,1)+BETAINV(RAND(),INDEX($D$36:$I$47,AW$3,5),INDEX($D$36:$I$47,AW$3,6))*(INDEX($D$36:$I$47,AW$3,2)-INDEX($D$36:$I$47,AW$3,1))</f>
        <v>588.87150336967886</v>
      </c>
      <c r="AX20" s="13" cm="1">
        <f t="array" aca="1" ref="AX20" ca="1">INDEX($D$36:$I$47,AX$3,1)+BETAINV(RAND(),INDEX($D$36:$I$47,AX$3,5),INDEX($D$36:$I$47,AX$3,6))*(INDEX($D$36:$I$47,AX$3,2)-INDEX($D$36:$I$47,AX$3,1))</f>
        <v>409.84955007690542</v>
      </c>
      <c r="AY20" s="13" cm="1">
        <f t="array" aca="1" ref="AY20" ca="1">INDEX($D$36:$I$47,AY$3,1)+BETAINV(RAND(),INDEX($D$36:$I$47,AY$3,5),INDEX($D$36:$I$47,AY$3,6))*(INDEX($D$36:$I$47,AY$3,2)-INDEX($D$36:$I$47,AY$3,1))</f>
        <v>132.59561763303643</v>
      </c>
      <c r="AZ20" s="13" cm="1">
        <f t="array" aca="1" ref="AZ20" ca="1">INDEX($D$36:$I$47,AZ$3,1)+BETAINV(RAND(),INDEX($D$36:$I$47,AZ$3,5),INDEX($D$36:$I$47,AZ$3,6))*(INDEX($D$36:$I$47,AZ$3,2)-INDEX($D$36:$I$47,AZ$3,1))</f>
        <v>431.86534304571728</v>
      </c>
      <c r="BC20">
        <v>17</v>
      </c>
      <c r="BD20" cm="1">
        <f t="array" aca="1" ref="BD20" ca="1">INDEX($D$52:$I$63,BD$3,1)+BETAINV(RAND(),INDEX($D$52:$I$63,BD$3,5),INDEX($D$52:$I$63,BD$3,6))*(INDEX($D$52:$I$63,BD$3,2)-INDEX(D$52:I$63,BD$3,1))</f>
        <v>66.280440099021192</v>
      </c>
      <c r="BE20" cm="1">
        <f t="array" aca="1" ref="BE20" ca="1">INDEX($D$52:$I$63,BE$3,1)+BETAINV(RAND(),INDEX($D$52:$I$63,BE$3,5),INDEX($D$52:$I$63,BE$3,6))*(INDEX($D$52:$I$63,BE$3,2)-INDEX(E$52:J$63,BE$3,1))</f>
        <v>47.52000000000001</v>
      </c>
      <c r="BF20" cm="1">
        <f t="array" aca="1" ref="BF20" ca="1">INDEX($D$52:$I$63,BF$3,1)+BETAINV(RAND(),INDEX($D$52:$I$63,BF$3,5),INDEX($D$52:$I$63,BF$3,6))*(INDEX($D$52:$I$63,BF$3,2)-INDEX(F$52:K$63,BF$3,1))</f>
        <v>34.502540518801325</v>
      </c>
      <c r="BG20" cm="1">
        <f t="array" aca="1" ref="BG20" ca="1">INDEX($D$52:$I$63,BG$3,1)+BETAINV(RAND(),INDEX($D$52:$I$63,BG$3,5),INDEX($D$52:$I$63,BG$3,6))*(INDEX($D$52:$I$63,BG$3,2)-INDEX(G$52:L$63,BG$3,1))</f>
        <v>273.79507356139391</v>
      </c>
      <c r="BH20" cm="1">
        <f t="array" aca="1" ref="BH20" ca="1">INDEX($D$52:$I$63,BH$3,1)+BETAINV(RAND(),INDEX($D$52:$I$63,BH$3,5),INDEX($D$52:$I$63,BH$3,6))*(INDEX($D$52:$I$63,BH$3,2)-INDEX(H$52:M$63,BH$3,1))</f>
        <v>218.8957091242018</v>
      </c>
      <c r="BI20" cm="1">
        <f t="array" aca="1" ref="BI20" ca="1">INDEX($D$52:$I$63,BI$3,1)+BETAINV(RAND(),INDEX($D$52:$I$63,BI$3,5),INDEX($D$52:$I$63,BI$3,6))*(INDEX($D$52:$I$63,BI$3,2)-INDEX(I$52:N$63,BI$3,1))</f>
        <v>158.73449515933453</v>
      </c>
      <c r="BJ20" cm="1">
        <f t="array" aca="1" ref="BJ20" ca="1">INDEX($D$52:$I$63,BJ$3,1)+BETAINV(RAND(),INDEX($D$52:$I$63,BJ$3,5),INDEX($D$52:$I$63,BJ$3,6))*(INDEX($D$52:$I$63,BJ$3,2)-INDEX(J$52:O$63,BJ$3,1))</f>
        <v>333.03261767070762</v>
      </c>
      <c r="BK20" cm="1">
        <f t="array" aca="1" ref="BK20" ca="1">INDEX($D$52:$I$63,BK$3,1)+BETAINV(RAND(),INDEX($D$52:$I$63,BK$3,5),INDEX($D$52:$I$63,BK$3,6))*(INDEX($D$52:$I$63,BK$3,2)-INDEX(K$52:P$63,BK$3,1))</f>
        <v>492.02295866937226</v>
      </c>
      <c r="BL20" cm="1">
        <f t="array" aca="1" ref="BL20" ca="1">INDEX($D$52:$I$63,BL$3,1)+BETAINV(RAND(),INDEX($D$52:$I$63,BL$3,5),INDEX($D$52:$I$63,BL$3,6))*(INDEX($D$52:$I$63,BL$3,2)-INDEX(L$52:Q$63,BL$3,1))</f>
        <v>420.5585711458765</v>
      </c>
      <c r="BM20" cm="1">
        <f t="array" aca="1" ref="BM20" ca="1">INDEX($D$52:$I$63,BM$3,1)+BETAINV(RAND(),INDEX($D$52:$I$63,BM$3,5),INDEX($D$52:$I$63,BM$3,6))*(INDEX($D$52:$I$63,BM$3,2)-INDEX(M$52:R$63,BM$3,1))</f>
        <v>-19.435690163191367</v>
      </c>
      <c r="BN20" cm="1">
        <f t="array" aca="1" ref="BN20" ca="1">INDEX($D$52:$I$63,BN$3,1)+BETAINV(RAND(),INDEX($D$52:$I$63,BN$3,5),INDEX($D$52:$I$63,BN$3,6))*(INDEX($D$52:$I$63,BN$3,2)-INDEX(N$52:S$63,BN$3,1))</f>
        <v>104.79156202400726</v>
      </c>
      <c r="BO20" cm="1">
        <f t="array" aca="1" ref="BO20" ca="1">INDEX($D$52:$I$63,BO$3,1)+BETAINV(RAND(),INDEX($D$52:$I$63,BO$3,5),INDEX($D$52:$I$63,BO$3,6))*(INDEX($D$52:$I$63,BO$3,2)-INDEX(O$52:T$63,BO$3,1))</f>
        <v>350.72005622771627</v>
      </c>
    </row>
    <row r="21" spans="1:67" ht="14.25" customHeight="1" x14ac:dyDescent="0.25">
      <c r="A21" s="15">
        <v>2</v>
      </c>
      <c r="B21" s="15" t="s">
        <v>6</v>
      </c>
      <c r="C21" s="19">
        <v>99</v>
      </c>
      <c r="D21" s="20">
        <f t="shared" si="1"/>
        <v>84.149999999999991</v>
      </c>
      <c r="E21" s="20">
        <f t="shared" si="7"/>
        <v>128.70000000000002</v>
      </c>
      <c r="F21" s="20">
        <f t="shared" si="8"/>
        <v>99</v>
      </c>
      <c r="G21" s="20">
        <f t="shared" si="9"/>
        <v>101.47500000000001</v>
      </c>
      <c r="H21" s="20">
        <f t="shared" si="10"/>
        <v>2.3333333333333344</v>
      </c>
      <c r="I21" s="20">
        <f t="shared" si="11"/>
        <v>3.6666666666666656</v>
      </c>
      <c r="J21" s="20">
        <f t="shared" ca="1" si="12"/>
        <v>99.916725618334468</v>
      </c>
      <c r="L21">
        <v>18</v>
      </c>
      <c r="M21" cm="1">
        <f t="array" aca="1" ref="M21" ca="1">INDEX($D$4:$I$15,M$3,1)+BETAINV(RAND(),INDEX($D$4:$I$15,M$3,5),INDEX($D$4:$I$15,M$3,6))*(INDEX($D$4:$I$15,M$3,2)-INDEX($D$4:$I$15,M$3,1))</f>
        <v>279.47623104911838</v>
      </c>
      <c r="N21" cm="1">
        <f t="array" aca="1" ref="N21" ca="1">INDEX($D$4:$I$15,N$3,1)+BETAINV(RAND(),INDEX($D$4:$I$15,N$3,5),INDEX($D$4:$I$15,N$3,6))*(INDEX($D$4:$I$15,N$3,2)-INDEX($D$4:$I$15,N$3,1))</f>
        <v>177.80386605402569</v>
      </c>
      <c r="O21" cm="1">
        <f t="array" aca="1" ref="O21" ca="1">INDEX($D$4:$I$15,O$3,1)+BETAINV(RAND(),INDEX($D$4:$I$15,O$3,5),INDEX($D$4:$I$15,O$3,6))*(INDEX($D$4:$I$15,O$3,2)-INDEX($D$4:$I$15,O$3,1))</f>
        <v>44.091434831365781</v>
      </c>
      <c r="P21" cm="1">
        <f t="array" aca="1" ref="P21" ca="1">INDEX($D$4:$I$15,P$3,1)+BETAINV(RAND(),INDEX($D$4:$I$15,P$3,5),INDEX($D$4:$I$15,P$3,6))*(INDEX($D$4:$I$15,P$3,2)-INDEX($D$4:$I$15,P$3,1))</f>
        <v>758.91451991490658</v>
      </c>
      <c r="Q21" cm="1">
        <f t="array" aca="1" ref="Q21" ca="1">INDEX($D$4:$I$15,Q$3,1)+BETAINV(RAND(),INDEX($D$4:$I$15,Q$3,5),INDEX($D$4:$I$15,Q$3,6))*(INDEX($D$4:$I$15,Q$3,2)-INDEX($D$4:$I$15,Q$3,1))</f>
        <v>142.15190904263187</v>
      </c>
      <c r="R21" cm="1">
        <f t="array" aca="1" ref="R21" ca="1">INDEX($D$4:$I$15,R$3,1)+BETAINV(RAND(),INDEX($D$4:$I$15,R$3,5),INDEX($D$4:$I$15,R$3,6))*(INDEX($D$4:$I$15,R$3,2)-INDEX($D$4:$I$15,R$3,1))</f>
        <v>497.79980815157171</v>
      </c>
      <c r="S21" cm="1">
        <f t="array" aca="1" ref="S21" ca="1">INDEX($D$4:$I$15,S$3,1)+BETAINV(RAND(),INDEX($D$4:$I$15,S$3,5),INDEX($D$4:$I$15,S$3,6))*(INDEX($D$4:$I$15,S$3,2)-INDEX($D$4:$I$15,S$3,1))</f>
        <v>769.06001960397884</v>
      </c>
      <c r="T21" cm="1">
        <f t="array" aca="1" ref="T21" ca="1">INDEX($D$4:$I$15,T$3,1)+BETAINV(RAND(),INDEX($D$4:$I$15,T$3,5),INDEX($D$4:$I$15,T$3,6))*(INDEX($D$4:$I$15,T$3,2)-INDEX($D$4:$I$15,T$3,1))</f>
        <v>897.06138954527114</v>
      </c>
      <c r="U21" cm="1">
        <f t="array" aca="1" ref="U21" ca="1">INDEX($D$4:$I$15,U$3,1)+BETAINV(RAND(),INDEX($D$4:$I$15,U$3,5),INDEX($D$4:$I$15,U$3,6))*(INDEX($D$4:$I$15,U$3,2)-INDEX($D$4:$I$15,U$3,1))</f>
        <v>239.0263102071757</v>
      </c>
      <c r="V21" cm="1">
        <f t="array" aca="1" ref="V21" ca="1">INDEX($D$4:$I$15,V$3,1)+BETAINV(RAND(),INDEX($D$4:$I$15,V$3,5),INDEX($D$4:$I$15,V$3,6))*(INDEX($D$4:$I$15,V$3,2)-INDEX($D$4:$I$15,V$3,1))</f>
        <v>93.651264833337237</v>
      </c>
      <c r="W21" cm="1">
        <f t="array" aca="1" ref="W21" ca="1">INDEX($D$4:$I$15,W$3,1)+BETAINV(RAND(),INDEX($D$4:$I$15,W$3,5),INDEX($D$4:$I$15,W$3,6))*(INDEX($D$4:$I$15,W$3,2)-INDEX($D$4:$I$15,W$3,1))</f>
        <v>353.3778055504747</v>
      </c>
      <c r="X21" cm="1">
        <f t="array" aca="1" ref="X21" ca="1">INDEX($D$4:$I$15,X$3,1)+BETAINV(RAND(),INDEX($D$4:$I$15,X$3,5),INDEX($D$4:$I$15,X$3,6))*(INDEX($D$4:$I$15,X$3,2)-INDEX($D$4:$I$15,X$3,1))</f>
        <v>1547.3598901122095</v>
      </c>
      <c r="Z21">
        <v>18</v>
      </c>
      <c r="AA21" cm="1">
        <f t="array" aca="1" ref="AA21" ca="1">INDEX($D$20:$I$31,AA$3,1)+BETAINV(RAND(),INDEX($D$20:$I$31,AA$3,5),INDEX($D$20:$I$31,AA$3,6))*(INDEX($D$20:$I$31,AA$3,2)-INDEX($D$20:$I$31,AA$3,1))</f>
        <v>86.721330375317166</v>
      </c>
      <c r="AB21" cm="1">
        <f t="array" aca="1" ref="AB21" ca="1">INDEX($D$20:$I$31,AB$3,1)+BETAINV(RAND(),INDEX($D$20:$I$31,AB$3,5),INDEX($D$20:$I$31,AB$3,6))*(INDEX($D$20:$I$31,AB$3,2)-INDEX($D$20:$I$31,AB$3,1))</f>
        <v>105.59198224465624</v>
      </c>
      <c r="AC21" cm="1">
        <f t="array" aca="1" ref="AC21" ca="1">INDEX($D$20:$I$31,AC$3,1)+BETAINV(RAND(),INDEX($D$20:$I$31,AC$3,5),INDEX($D$20:$I$31,AC$3,6))*(INDEX($D$20:$I$31,AC$3,2)-INDEX($D$20:$I$31,AC$3,1))</f>
        <v>102.87714677812126</v>
      </c>
      <c r="AD21" cm="1">
        <f t="array" aca="1" ref="AD21" ca="1">INDEX($D$20:$I$31,AD$3,1)+BETAINV(RAND(),INDEX($D$20:$I$31,AD$3,5),INDEX($D$20:$I$31,AD$3,6))*(INDEX($D$20:$I$31,AD$3,2)-INDEX($D$20:$I$31,AD$3,1))</f>
        <v>484.24241915177072</v>
      </c>
      <c r="AE21" cm="1">
        <f t="array" aca="1" ref="AE21" ca="1">INDEX($D$20:$I$31,AE$3,1)+BETAINV(RAND(),INDEX($D$20:$I$31,AE$3,5),INDEX($D$20:$I$31,AE$3,6))*(INDEX($D$20:$I$31,AE$3,2)-INDEX($D$20:$I$31,AE$3,1))</f>
        <v>315.28625312430211</v>
      </c>
      <c r="AF21" cm="1">
        <f t="array" aca="1" ref="AF21" ca="1">INDEX($D$20:$I$31,AF$3,1)+BETAINV(RAND(),INDEX($D$20:$I$31,AF$3,5),INDEX($D$20:$I$31,AF$3,6))*(INDEX($D$20:$I$31,AF$3,2)-INDEX($D$20:$I$31,AF$3,1))</f>
        <v>150.53496346456168</v>
      </c>
      <c r="AG21" cm="1">
        <f t="array" aca="1" ref="AG21" ca="1">INDEX($D$20:$I$31,AG$3,1)+BETAINV(RAND(),INDEX($D$20:$I$31,AG$3,5),INDEX($D$20:$I$31,AG$3,6))*(INDEX($D$20:$I$31,AG$3,2)-INDEX($D$20:$I$31,AG$3,1))</f>
        <v>696.13008007712199</v>
      </c>
      <c r="AH21" cm="1">
        <f t="array" aca="1" ref="AH21" ca="1">INDEX($D$20:$I$31,AH$3,1)+BETAINV(RAND(),INDEX($D$20:$I$31,AH$3,5),INDEX($D$20:$I$31,AH$3,6))*(INDEX($D$20:$I$31,AH$3,2)-INDEX($D$20:$I$31,AH$3,1))</f>
        <v>854.51158650029083</v>
      </c>
      <c r="AI21" cm="1">
        <f t="array" aca="1" ref="AI21" ca="1">INDEX($D$20:$I$31,AI$3,1)+BETAINV(RAND(),INDEX($D$20:$I$31,AI$3,5),INDEX($D$20:$I$31,AI$3,6))*(INDEX($D$20:$I$31,AI$3,2)-INDEX($D$20:$I$31,AI$3,1))</f>
        <v>437.4737941088851</v>
      </c>
      <c r="AJ21" cm="1">
        <f t="array" aca="1" ref="AJ21" ca="1">INDEX($D$20:$I$31,AJ$3,1)+BETAINV(RAND(),INDEX($D$20:$I$31,AJ$3,5),INDEX($D$20:$I$31,AJ$3,6))*(INDEX($D$20:$I$31,AJ$3,2)-INDEX($D$20:$I$31,AJ$3,1))</f>
        <v>242.35437992160951</v>
      </c>
      <c r="AK21" cm="1">
        <f t="array" aca="1" ref="AK21" ca="1">INDEX($D$20:$I$31,AK$3,1)+BETAINV(RAND(),INDEX($D$20:$I$31,AK$3,5),INDEX($D$20:$I$31,AK$3,6))*(INDEX($D$20:$I$31,AK$3,2)-INDEX($D$20:$I$31,AK$3,1))</f>
        <v>250.38666451394079</v>
      </c>
      <c r="AL21" cm="1">
        <f t="array" aca="1" ref="AL21" ca="1">INDEX($D$20:$I$31,AL$3,1)+BETAINV(RAND(),INDEX($D$20:$I$31,AL$3,5),INDEX($D$20:$I$31,AL$3,6))*(INDEX($D$20:$I$31,AL$3,2)-INDEX($D$20:$I$31,AL$3,1))</f>
        <v>456.39267638316119</v>
      </c>
      <c r="AN21">
        <v>18</v>
      </c>
      <c r="AO21" s="13" cm="1">
        <f t="array" aca="1" ref="AO21" ca="1">INDEX($D$36:$I$47,AO$3,1)+BETAINV(RAND(),INDEX($D$36:$I$47,AO$3,5),INDEX($D$36:$I$47,AO$3,6))*(INDEX($D$36:$I$47,AO$3,2)-INDEX($D$36:$I$47,AO$3,1))</f>
        <v>89.587439573209721</v>
      </c>
      <c r="AP21" s="13" cm="1">
        <f t="array" aca="1" ref="AP21" ca="1">INDEX($D$36:$I$47,AP$3,1)+BETAINV(RAND(),INDEX($D$36:$I$47,AP$3,5),INDEX($D$36:$I$47,AP$3,6))*(INDEX($D$36:$I$47,AP$3,2)-INDEX($D$36:$I$47,AP$3,1))</f>
        <v>97.303479544555898</v>
      </c>
      <c r="AQ21" s="13" cm="1">
        <f t="array" aca="1" ref="AQ21" ca="1">INDEX($D$36:$I$47,AQ$3,1)+BETAINV(RAND(),INDEX($D$36:$I$47,AQ$3,5),INDEX($D$36:$I$47,AQ$3,6))*(INDEX($D$36:$I$47,AQ$3,2)-INDEX($D$36:$I$47,AQ$3,1))</f>
        <v>190.1984624484314</v>
      </c>
      <c r="AR21" s="13" cm="1">
        <f t="array" aca="1" ref="AR21" ca="1">INDEX($D$36:$I$47,AR$3,1)+BETAINV(RAND(),INDEX($D$36:$I$47,AR$3,5),INDEX($D$36:$I$47,AR$3,6))*(INDEX($D$36:$I$47,AR$3,2)-INDEX($D$36:$I$47,AR$3,1))</f>
        <v>317.45554943107607</v>
      </c>
      <c r="AS21" s="13" cm="1">
        <f t="array" aca="1" ref="AS21" ca="1">INDEX($D$36:$I$47,AS$3,1)+BETAINV(RAND(),INDEX($D$36:$I$47,AS$3,5),INDEX($D$36:$I$47,AS$3,6))*(INDEX($D$36:$I$47,AS$3,2)-INDEX($D$36:$I$47,AS$3,1))</f>
        <v>731.16037483392779</v>
      </c>
      <c r="AT21" s="13" cm="1">
        <f t="array" aca="1" ref="AT21" ca="1">INDEX($D$36:$I$47,AT$3,1)+BETAINV(RAND(),INDEX($D$36:$I$47,AT$3,5),INDEX($D$36:$I$47,AT$3,6))*(INDEX($D$36:$I$47,AT$3,2)-INDEX($D$36:$I$47,AT$3,1))</f>
        <v>160.61102403727818</v>
      </c>
      <c r="AU21" s="13" cm="1">
        <f t="array" aca="1" ref="AU21" ca="1">INDEX($D$36:$I$47,AU$3,1)+BETAINV(RAND(),INDEX($D$36:$I$47,AU$3,5),INDEX($D$36:$I$47,AU$3,6))*(INDEX($D$36:$I$47,AU$3,2)-INDEX($D$36:$I$47,AU$3,1))</f>
        <v>315.98621353599589</v>
      </c>
      <c r="AV21" s="13" cm="1">
        <f t="array" aca="1" ref="AV21" ca="1">INDEX($D$36:$I$47,AV$3,1)+BETAINV(RAND(),INDEX($D$36:$I$47,AV$3,5),INDEX($D$36:$I$47,AV$3,6))*(INDEX($D$36:$I$47,AV$3,2)-INDEX($D$36:$I$47,AV$3,1))</f>
        <v>631.30556326306828</v>
      </c>
      <c r="AW21" s="13" cm="1">
        <f t="array" aca="1" ref="AW21" ca="1">INDEX($D$36:$I$47,AW$3,1)+BETAINV(RAND(),INDEX($D$36:$I$47,AW$3,5),INDEX($D$36:$I$47,AW$3,6))*(INDEX($D$36:$I$47,AW$3,2)-INDEX($D$36:$I$47,AW$3,1))</f>
        <v>481.04916833778259</v>
      </c>
      <c r="AX21" s="13" cm="1">
        <f t="array" aca="1" ref="AX21" ca="1">INDEX($D$36:$I$47,AX$3,1)+BETAINV(RAND(),INDEX($D$36:$I$47,AX$3,5),INDEX($D$36:$I$47,AX$3,6))*(INDEX($D$36:$I$47,AX$3,2)-INDEX($D$36:$I$47,AX$3,1))</f>
        <v>401.76153884588575</v>
      </c>
      <c r="AY21" s="13" cm="1">
        <f t="array" aca="1" ref="AY21" ca="1">INDEX($D$36:$I$47,AY$3,1)+BETAINV(RAND(),INDEX($D$36:$I$47,AY$3,5),INDEX($D$36:$I$47,AY$3,6))*(INDEX($D$36:$I$47,AY$3,2)-INDEX($D$36:$I$47,AY$3,1))</f>
        <v>163.94980307453147</v>
      </c>
      <c r="AZ21" s="13" cm="1">
        <f t="array" aca="1" ref="AZ21" ca="1">INDEX($D$36:$I$47,AZ$3,1)+BETAINV(RAND(),INDEX($D$36:$I$47,AZ$3,5),INDEX($D$36:$I$47,AZ$3,6))*(INDEX($D$36:$I$47,AZ$3,2)-INDEX($D$36:$I$47,AZ$3,1))</f>
        <v>416.76879558705349</v>
      </c>
      <c r="BC21">
        <v>18</v>
      </c>
      <c r="BD21" cm="1">
        <f t="array" aca="1" ref="BD21" ca="1">INDEX($D$52:$I$63,BD$3,1)+BETAINV(RAND(),INDEX($D$52:$I$63,BD$3,5),INDEX($D$52:$I$63,BD$3,6))*(INDEX($D$52:$I$63,BD$3,2)-INDEX(D$52:I$63,BD$3,1))</f>
        <v>58.866794589003156</v>
      </c>
      <c r="BE21" cm="1">
        <f t="array" aca="1" ref="BE21" ca="1">INDEX($D$52:$I$63,BE$3,1)+BETAINV(RAND(),INDEX($D$52:$I$63,BE$3,5),INDEX($D$52:$I$63,BE$3,6))*(INDEX($D$52:$I$63,BE$3,2)-INDEX(E$52:J$63,BE$3,1))</f>
        <v>47.52000000000001</v>
      </c>
      <c r="BF21" cm="1">
        <f t="array" aca="1" ref="BF21" ca="1">INDEX($D$52:$I$63,BF$3,1)+BETAINV(RAND(),INDEX($D$52:$I$63,BF$3,5),INDEX($D$52:$I$63,BF$3,6))*(INDEX($D$52:$I$63,BF$3,2)-INDEX(F$52:K$63,BF$3,1))</f>
        <v>35.834732519317441</v>
      </c>
      <c r="BG21" cm="1">
        <f t="array" aca="1" ref="BG21" ca="1">INDEX($D$52:$I$63,BG$3,1)+BETAINV(RAND(),INDEX($D$52:$I$63,BG$3,5),INDEX($D$52:$I$63,BG$3,6))*(INDEX($D$52:$I$63,BG$3,2)-INDEX(G$52:L$63,BG$3,1))</f>
        <v>283.23912834202793</v>
      </c>
      <c r="BH21" cm="1">
        <f t="array" aca="1" ref="BH21" ca="1">INDEX($D$52:$I$63,BH$3,1)+BETAINV(RAND(),INDEX($D$52:$I$63,BH$3,5),INDEX($D$52:$I$63,BH$3,6))*(INDEX($D$52:$I$63,BH$3,2)-INDEX(H$52:M$63,BH$3,1))</f>
        <v>193.22769332727947</v>
      </c>
      <c r="BI21" cm="1">
        <f t="array" aca="1" ref="BI21" ca="1">INDEX($D$52:$I$63,BI$3,1)+BETAINV(RAND(),INDEX($D$52:$I$63,BI$3,5),INDEX($D$52:$I$63,BI$3,6))*(INDEX($D$52:$I$63,BI$3,2)-INDEX(I$52:N$63,BI$3,1))</f>
        <v>126.76590674753801</v>
      </c>
      <c r="BJ21" cm="1">
        <f t="array" aca="1" ref="BJ21" ca="1">INDEX($D$52:$I$63,BJ$3,1)+BETAINV(RAND(),INDEX($D$52:$I$63,BJ$3,5),INDEX($D$52:$I$63,BJ$3,6))*(INDEX($D$52:$I$63,BJ$3,2)-INDEX(J$52:O$63,BJ$3,1))</f>
        <v>332.61672032859752</v>
      </c>
      <c r="BK21" cm="1">
        <f t="array" aca="1" ref="BK21" ca="1">INDEX($D$52:$I$63,BK$3,1)+BETAINV(RAND(),INDEX($D$52:$I$63,BK$3,5),INDEX($D$52:$I$63,BK$3,6))*(INDEX($D$52:$I$63,BK$3,2)-INDEX(K$52:P$63,BK$3,1))</f>
        <v>414.64900342058161</v>
      </c>
      <c r="BL21" cm="1">
        <f t="array" aca="1" ref="BL21" ca="1">INDEX($D$52:$I$63,BL$3,1)+BETAINV(RAND(),INDEX($D$52:$I$63,BL$3,5),INDEX($D$52:$I$63,BL$3,6))*(INDEX($D$52:$I$63,BL$3,2)-INDEX(L$52:Q$63,BL$3,1))</f>
        <v>362.1735148213221</v>
      </c>
      <c r="BM21" cm="1">
        <f t="array" aca="1" ref="BM21" ca="1">INDEX($D$52:$I$63,BM$3,1)+BETAINV(RAND(),INDEX($D$52:$I$63,BM$3,5),INDEX($D$52:$I$63,BM$3,6))*(INDEX($D$52:$I$63,BM$3,2)-INDEX(M$52:R$63,BM$3,1))</f>
        <v>-69.830778941676357</v>
      </c>
      <c r="BN21" cm="1">
        <f t="array" aca="1" ref="BN21" ca="1">INDEX($D$52:$I$63,BN$3,1)+BETAINV(RAND(),INDEX($D$52:$I$63,BN$3,5),INDEX($D$52:$I$63,BN$3,6))*(INDEX($D$52:$I$63,BN$3,2)-INDEX(N$52:S$63,BN$3,1))</f>
        <v>104.81839394532005</v>
      </c>
      <c r="BO21" cm="1">
        <f t="array" aca="1" ref="BO21" ca="1">INDEX($D$52:$I$63,BO$3,1)+BETAINV(RAND(),INDEX($D$52:$I$63,BO$3,5),INDEX($D$52:$I$63,BO$3,6))*(INDEX($D$52:$I$63,BO$3,2)-INDEX(O$52:T$63,BO$3,1))</f>
        <v>504.03728934322635</v>
      </c>
    </row>
    <row r="22" spans="1:67" x14ac:dyDescent="0.25">
      <c r="A22" s="15">
        <v>3</v>
      </c>
      <c r="B22" s="15" t="s">
        <v>6</v>
      </c>
      <c r="C22" s="19">
        <v>100</v>
      </c>
      <c r="D22" s="20">
        <f t="shared" si="1"/>
        <v>85</v>
      </c>
      <c r="E22" s="20">
        <f t="shared" si="7"/>
        <v>130</v>
      </c>
      <c r="F22" s="20">
        <f t="shared" si="8"/>
        <v>100</v>
      </c>
      <c r="G22" s="20">
        <f t="shared" si="9"/>
        <v>102.5</v>
      </c>
      <c r="H22" s="20">
        <f t="shared" si="10"/>
        <v>2.3333333333333335</v>
      </c>
      <c r="I22" s="20">
        <f t="shared" si="11"/>
        <v>3.6666666666666665</v>
      </c>
      <c r="J22" s="20">
        <f t="shared" ca="1" si="12"/>
        <v>110.16481412199843</v>
      </c>
      <c r="L22">
        <v>19</v>
      </c>
      <c r="M22" cm="1">
        <f t="array" aca="1" ref="M22" ca="1">INDEX($D$4:$I$15,M$3,1)+BETAINV(RAND(),INDEX($D$4:$I$15,M$3,5),INDEX($D$4:$I$15,M$3,6))*(INDEX($D$4:$I$15,M$3,2)-INDEX($D$4:$I$15,M$3,1))</f>
        <v>261.58697090417041</v>
      </c>
      <c r="N22" cm="1">
        <f t="array" aca="1" ref="N22" ca="1">INDEX($D$4:$I$15,N$3,1)+BETAINV(RAND(),INDEX($D$4:$I$15,N$3,5),INDEX($D$4:$I$15,N$3,6))*(INDEX($D$4:$I$15,N$3,2)-INDEX($D$4:$I$15,N$3,1))</f>
        <v>160.96281081347598</v>
      </c>
      <c r="O22" cm="1">
        <f t="array" aca="1" ref="O22" ca="1">INDEX($D$4:$I$15,O$3,1)+BETAINV(RAND(),INDEX($D$4:$I$15,O$3,5),INDEX($D$4:$I$15,O$3,6))*(INDEX($D$4:$I$15,O$3,2)-INDEX($D$4:$I$15,O$3,1))</f>
        <v>47.47007155638935</v>
      </c>
      <c r="P22" cm="1">
        <f t="array" aca="1" ref="P22" ca="1">INDEX($D$4:$I$15,P$3,1)+BETAINV(RAND(),INDEX($D$4:$I$15,P$3,5),INDEX($D$4:$I$15,P$3,6))*(INDEX($D$4:$I$15,P$3,2)-INDEX($D$4:$I$15,P$3,1))</f>
        <v>750.26682625575791</v>
      </c>
      <c r="Q22" cm="1">
        <f t="array" aca="1" ref="Q22" ca="1">INDEX($D$4:$I$15,Q$3,1)+BETAINV(RAND(),INDEX($D$4:$I$15,Q$3,5),INDEX($D$4:$I$15,Q$3,6))*(INDEX($D$4:$I$15,Q$3,2)-INDEX($D$4:$I$15,Q$3,1))</f>
        <v>139.57564023957428</v>
      </c>
      <c r="R22" cm="1">
        <f t="array" aca="1" ref="R22" ca="1">INDEX($D$4:$I$15,R$3,1)+BETAINV(RAND(),INDEX($D$4:$I$15,R$3,5),INDEX($D$4:$I$15,R$3,6))*(INDEX($D$4:$I$15,R$3,2)-INDEX($D$4:$I$15,R$3,1))</f>
        <v>466.46441527095078</v>
      </c>
      <c r="S22" cm="1">
        <f t="array" aca="1" ref="S22" ca="1">INDEX($D$4:$I$15,S$3,1)+BETAINV(RAND(),INDEX($D$4:$I$15,S$3,5),INDEX($D$4:$I$15,S$3,6))*(INDEX($D$4:$I$15,S$3,2)-INDEX($D$4:$I$15,S$3,1))</f>
        <v>739.18508185568339</v>
      </c>
      <c r="T22" cm="1">
        <f t="array" aca="1" ref="T22" ca="1">INDEX($D$4:$I$15,T$3,1)+BETAINV(RAND(),INDEX($D$4:$I$15,T$3,5),INDEX($D$4:$I$15,T$3,6))*(INDEX($D$4:$I$15,T$3,2)-INDEX($D$4:$I$15,T$3,1))</f>
        <v>742.59319240562718</v>
      </c>
      <c r="U22" cm="1">
        <f t="array" aca="1" ref="U22" ca="1">INDEX($D$4:$I$15,U$3,1)+BETAINV(RAND(),INDEX($D$4:$I$15,U$3,5),INDEX($D$4:$I$15,U$3,6))*(INDEX($D$4:$I$15,U$3,2)-INDEX($D$4:$I$15,U$3,1))</f>
        <v>279.08866388078775</v>
      </c>
      <c r="V22" cm="1">
        <f t="array" aca="1" ref="V22" ca="1">INDEX($D$4:$I$15,V$3,1)+BETAINV(RAND(),INDEX($D$4:$I$15,V$3,5),INDEX($D$4:$I$15,V$3,6))*(INDEX($D$4:$I$15,V$3,2)-INDEX($D$4:$I$15,V$3,1))</f>
        <v>112.96634613528727</v>
      </c>
      <c r="W22" cm="1">
        <f t="array" aca="1" ref="W22" ca="1">INDEX($D$4:$I$15,W$3,1)+BETAINV(RAND(),INDEX($D$4:$I$15,W$3,5),INDEX($D$4:$I$15,W$3,6))*(INDEX($D$4:$I$15,W$3,2)-INDEX($D$4:$I$15,W$3,1))</f>
        <v>331.2721043035387</v>
      </c>
      <c r="X22" cm="1">
        <f t="array" aca="1" ref="X22" ca="1">INDEX($D$4:$I$15,X$3,1)+BETAINV(RAND(),INDEX($D$4:$I$15,X$3,5),INDEX($D$4:$I$15,X$3,6))*(INDEX($D$4:$I$15,X$3,2)-INDEX($D$4:$I$15,X$3,1))</f>
        <v>1376.1803337902197</v>
      </c>
      <c r="Z22">
        <v>19</v>
      </c>
      <c r="AA22" cm="1">
        <f t="array" aca="1" ref="AA22" ca="1">INDEX($D$20:$I$31,AA$3,1)+BETAINV(RAND(),INDEX($D$20:$I$31,AA$3,5),INDEX($D$20:$I$31,AA$3,6))*(INDEX($D$20:$I$31,AA$3,2)-INDEX($D$20:$I$31,AA$3,1))</f>
        <v>90.263465533479334</v>
      </c>
      <c r="AB22" cm="1">
        <f t="array" aca="1" ref="AB22" ca="1">INDEX($D$20:$I$31,AB$3,1)+BETAINV(RAND(),INDEX($D$20:$I$31,AB$3,5),INDEX($D$20:$I$31,AB$3,6))*(INDEX($D$20:$I$31,AB$3,2)-INDEX($D$20:$I$31,AB$3,1))</f>
        <v>96.119225835153145</v>
      </c>
      <c r="AC22" cm="1">
        <f t="array" aca="1" ref="AC22" ca="1">INDEX($D$20:$I$31,AC$3,1)+BETAINV(RAND(),INDEX($D$20:$I$31,AC$3,5),INDEX($D$20:$I$31,AC$3,6))*(INDEX($D$20:$I$31,AC$3,2)-INDEX($D$20:$I$31,AC$3,1))</f>
        <v>96.018319939904742</v>
      </c>
      <c r="AD22" cm="1">
        <f t="array" aca="1" ref="AD22" ca="1">INDEX($D$20:$I$31,AD$3,1)+BETAINV(RAND(),INDEX($D$20:$I$31,AD$3,5),INDEX($D$20:$I$31,AD$3,6))*(INDEX($D$20:$I$31,AD$3,2)-INDEX($D$20:$I$31,AD$3,1))</f>
        <v>518.88282112512297</v>
      </c>
      <c r="AE22" cm="1">
        <f t="array" aca="1" ref="AE22" ca="1">INDEX($D$20:$I$31,AE$3,1)+BETAINV(RAND(),INDEX($D$20:$I$31,AE$3,5),INDEX($D$20:$I$31,AE$3,6))*(INDEX($D$20:$I$31,AE$3,2)-INDEX($D$20:$I$31,AE$3,1))</f>
        <v>270.27223759462095</v>
      </c>
      <c r="AF22" cm="1">
        <f t="array" aca="1" ref="AF22" ca="1">INDEX($D$20:$I$31,AF$3,1)+BETAINV(RAND(),INDEX($D$20:$I$31,AF$3,5),INDEX($D$20:$I$31,AF$3,6))*(INDEX($D$20:$I$31,AF$3,2)-INDEX($D$20:$I$31,AF$3,1))</f>
        <v>157.23194892627961</v>
      </c>
      <c r="AG22" cm="1">
        <f t="array" aca="1" ref="AG22" ca="1">INDEX($D$20:$I$31,AG$3,1)+BETAINV(RAND(),INDEX($D$20:$I$31,AG$3,5),INDEX($D$20:$I$31,AG$3,6))*(INDEX($D$20:$I$31,AG$3,2)-INDEX($D$20:$I$31,AG$3,1))</f>
        <v>873.18601613464648</v>
      </c>
      <c r="AH22" cm="1">
        <f t="array" aca="1" ref="AH22" ca="1">INDEX($D$20:$I$31,AH$3,1)+BETAINV(RAND(),INDEX($D$20:$I$31,AH$3,5),INDEX($D$20:$I$31,AH$3,6))*(INDEX($D$20:$I$31,AH$3,2)-INDEX($D$20:$I$31,AH$3,1))</f>
        <v>760.14613051868582</v>
      </c>
      <c r="AI22" cm="1">
        <f t="array" aca="1" ref="AI22" ca="1">INDEX($D$20:$I$31,AI$3,1)+BETAINV(RAND(),INDEX($D$20:$I$31,AI$3,5),INDEX($D$20:$I$31,AI$3,6))*(INDEX($D$20:$I$31,AI$3,2)-INDEX($D$20:$I$31,AI$3,1))</f>
        <v>476.53289412820374</v>
      </c>
      <c r="AJ22" cm="1">
        <f t="array" aca="1" ref="AJ22" ca="1">INDEX($D$20:$I$31,AJ$3,1)+BETAINV(RAND(),INDEX($D$20:$I$31,AJ$3,5),INDEX($D$20:$I$31,AJ$3,6))*(INDEX($D$20:$I$31,AJ$3,2)-INDEX($D$20:$I$31,AJ$3,1))</f>
        <v>246.03711227035782</v>
      </c>
      <c r="AK22" cm="1">
        <f t="array" aca="1" ref="AK22" ca="1">INDEX($D$20:$I$31,AK$3,1)+BETAINV(RAND(),INDEX($D$20:$I$31,AK$3,5),INDEX($D$20:$I$31,AK$3,6))*(INDEX($D$20:$I$31,AK$3,2)-INDEX($D$20:$I$31,AK$3,1))</f>
        <v>243.61686779951049</v>
      </c>
      <c r="AL22" cm="1">
        <f t="array" aca="1" ref="AL22" ca="1">INDEX($D$20:$I$31,AL$3,1)+BETAINV(RAND(),INDEX($D$20:$I$31,AL$3,5),INDEX($D$20:$I$31,AL$3,6))*(INDEX($D$20:$I$31,AL$3,2)-INDEX($D$20:$I$31,AL$3,1))</f>
        <v>415.81006091342493</v>
      </c>
      <c r="AN22">
        <v>19</v>
      </c>
      <c r="AO22" s="13" cm="1">
        <f t="array" aca="1" ref="AO22" ca="1">INDEX($D$36:$I$47,AO$3,1)+BETAINV(RAND(),INDEX($D$36:$I$47,AO$3,5),INDEX($D$36:$I$47,AO$3,6))*(INDEX($D$36:$I$47,AO$3,2)-INDEX($D$36:$I$47,AO$3,1))</f>
        <v>102.32047347178494</v>
      </c>
      <c r="AP22" s="13" cm="1">
        <f t="array" aca="1" ref="AP22" ca="1">INDEX($D$36:$I$47,AP$3,1)+BETAINV(RAND(),INDEX($D$36:$I$47,AP$3,5),INDEX($D$36:$I$47,AP$3,6))*(INDEX($D$36:$I$47,AP$3,2)-INDEX($D$36:$I$47,AP$3,1))</f>
        <v>114.01353134347744</v>
      </c>
      <c r="AQ22" s="13" cm="1">
        <f t="array" aca="1" ref="AQ22" ca="1">INDEX($D$36:$I$47,AQ$3,1)+BETAINV(RAND(),INDEX($D$36:$I$47,AQ$3,5),INDEX($D$36:$I$47,AQ$3,6))*(INDEX($D$36:$I$47,AQ$3,2)-INDEX($D$36:$I$47,AQ$3,1))</f>
        <v>230.79385975037803</v>
      </c>
      <c r="AR22" s="13" cm="1">
        <f t="array" aca="1" ref="AR22" ca="1">INDEX($D$36:$I$47,AR$3,1)+BETAINV(RAND(),INDEX($D$36:$I$47,AR$3,5),INDEX($D$36:$I$47,AR$3,6))*(INDEX($D$36:$I$47,AR$3,2)-INDEX($D$36:$I$47,AR$3,1))</f>
        <v>294.42849464689283</v>
      </c>
      <c r="AS22" s="13" cm="1">
        <f t="array" aca="1" ref="AS22" ca="1">INDEX($D$36:$I$47,AS$3,1)+BETAINV(RAND(),INDEX($D$36:$I$47,AS$3,5),INDEX($D$36:$I$47,AS$3,6))*(INDEX($D$36:$I$47,AS$3,2)-INDEX($D$36:$I$47,AS$3,1))</f>
        <v>653.82082366973646</v>
      </c>
      <c r="AT22" s="13" cm="1">
        <f t="array" aca="1" ref="AT22" ca="1">INDEX($D$36:$I$47,AT$3,1)+BETAINV(RAND(),INDEX($D$36:$I$47,AT$3,5),INDEX($D$36:$I$47,AT$3,6))*(INDEX($D$36:$I$47,AT$3,2)-INDEX($D$36:$I$47,AT$3,1))</f>
        <v>165.33016638530961</v>
      </c>
      <c r="AU22" s="13" cm="1">
        <f t="array" aca="1" ref="AU22" ca="1">INDEX($D$36:$I$47,AU$3,1)+BETAINV(RAND(),INDEX($D$36:$I$47,AU$3,5),INDEX($D$36:$I$47,AU$3,6))*(INDEX($D$36:$I$47,AU$3,2)-INDEX($D$36:$I$47,AU$3,1))</f>
        <v>324.06090752763868</v>
      </c>
      <c r="AV22" s="13" cm="1">
        <f t="array" aca="1" ref="AV22" ca="1">INDEX($D$36:$I$47,AV$3,1)+BETAINV(RAND(),INDEX($D$36:$I$47,AV$3,5),INDEX($D$36:$I$47,AV$3,6))*(INDEX($D$36:$I$47,AV$3,2)-INDEX($D$36:$I$47,AV$3,1))</f>
        <v>576.27376520374548</v>
      </c>
      <c r="AW22" s="13" cm="1">
        <f t="array" aca="1" ref="AW22" ca="1">INDEX($D$36:$I$47,AW$3,1)+BETAINV(RAND(),INDEX($D$36:$I$47,AW$3,5),INDEX($D$36:$I$47,AW$3,6))*(INDEX($D$36:$I$47,AW$3,2)-INDEX($D$36:$I$47,AW$3,1))</f>
        <v>563.0200079511917</v>
      </c>
      <c r="AX22" s="13" cm="1">
        <f t="array" aca="1" ref="AX22" ca="1">INDEX($D$36:$I$47,AX$3,1)+BETAINV(RAND(),INDEX($D$36:$I$47,AX$3,5),INDEX($D$36:$I$47,AX$3,6))*(INDEX($D$36:$I$47,AX$3,2)-INDEX($D$36:$I$47,AX$3,1))</f>
        <v>427.05925548907817</v>
      </c>
      <c r="AY22" s="13" cm="1">
        <f t="array" aca="1" ref="AY22" ca="1">INDEX($D$36:$I$47,AY$3,1)+BETAINV(RAND(),INDEX($D$36:$I$47,AY$3,5),INDEX($D$36:$I$47,AY$3,6))*(INDEX($D$36:$I$47,AY$3,2)-INDEX($D$36:$I$47,AY$3,1))</f>
        <v>163.31818570357177</v>
      </c>
      <c r="AZ22" s="13" cm="1">
        <f t="array" aca="1" ref="AZ22" ca="1">INDEX($D$36:$I$47,AZ$3,1)+BETAINV(RAND(),INDEX($D$36:$I$47,AZ$3,5),INDEX($D$36:$I$47,AZ$3,6))*(INDEX($D$36:$I$47,AZ$3,2)-INDEX($D$36:$I$47,AZ$3,1))</f>
        <v>423.52913598469854</v>
      </c>
      <c r="BC22">
        <v>19</v>
      </c>
      <c r="BD22" cm="1">
        <f t="array" aca="1" ref="BD22" ca="1">INDEX($D$52:$I$63,BD$3,1)+BETAINV(RAND(),INDEX($D$52:$I$63,BD$3,5),INDEX($D$52:$I$63,BD$3,6))*(INDEX($D$52:$I$63,BD$3,2)-INDEX(D$52:I$63,BD$3,1))</f>
        <v>61.254126550326902</v>
      </c>
      <c r="BE22" cm="1">
        <f t="array" aca="1" ref="BE22" ca="1">INDEX($D$52:$I$63,BE$3,1)+BETAINV(RAND(),INDEX($D$52:$I$63,BE$3,5),INDEX($D$52:$I$63,BE$3,6))*(INDEX($D$52:$I$63,BE$3,2)-INDEX(E$52:J$63,BE$3,1))</f>
        <v>47.52000000000001</v>
      </c>
      <c r="BF22" cm="1">
        <f t="array" aca="1" ref="BF22" ca="1">INDEX($D$52:$I$63,BF$3,1)+BETAINV(RAND(),INDEX($D$52:$I$63,BF$3,5),INDEX($D$52:$I$63,BF$3,6))*(INDEX($D$52:$I$63,BF$3,2)-INDEX(F$52:K$63,BF$3,1))</f>
        <v>34.304666068513448</v>
      </c>
      <c r="BG22" cm="1">
        <f t="array" aca="1" ref="BG22" ca="1">INDEX($D$52:$I$63,BG$3,1)+BETAINV(RAND(),INDEX($D$52:$I$63,BG$3,5),INDEX($D$52:$I$63,BG$3,6))*(INDEX($D$52:$I$63,BG$3,2)-INDEX(G$52:L$63,BG$3,1))</f>
        <v>260.48549559221891</v>
      </c>
      <c r="BH22" cm="1">
        <f t="array" aca="1" ref="BH22" ca="1">INDEX($D$52:$I$63,BH$3,1)+BETAINV(RAND(),INDEX($D$52:$I$63,BH$3,5),INDEX($D$52:$I$63,BH$3,6))*(INDEX($D$52:$I$63,BH$3,2)-INDEX(H$52:M$63,BH$3,1))</f>
        <v>194.48147521585264</v>
      </c>
      <c r="BI22" cm="1">
        <f t="array" aca="1" ref="BI22" ca="1">INDEX($D$52:$I$63,BI$3,1)+BETAINV(RAND(),INDEX($D$52:$I$63,BI$3,5),INDEX($D$52:$I$63,BI$3,6))*(INDEX($D$52:$I$63,BI$3,2)-INDEX(I$52:N$63,BI$3,1))</f>
        <v>128.25325291735862</v>
      </c>
      <c r="BJ22" cm="1">
        <f t="array" aca="1" ref="BJ22" ca="1">INDEX($D$52:$I$63,BJ$3,1)+BETAINV(RAND(),INDEX($D$52:$I$63,BJ$3,5),INDEX($D$52:$I$63,BJ$3,6))*(INDEX($D$52:$I$63,BJ$3,2)-INDEX(J$52:O$63,BJ$3,1))</f>
        <v>333.82633642578759</v>
      </c>
      <c r="BK22" cm="1">
        <f t="array" aca="1" ref="BK22" ca="1">INDEX($D$52:$I$63,BK$3,1)+BETAINV(RAND(),INDEX($D$52:$I$63,BK$3,5),INDEX($D$52:$I$63,BK$3,6))*(INDEX($D$52:$I$63,BK$3,2)-INDEX(K$52:P$63,BK$3,1))</f>
        <v>430.22587597496579</v>
      </c>
      <c r="BL22" cm="1">
        <f t="array" aca="1" ref="BL22" ca="1">INDEX($D$52:$I$63,BL$3,1)+BETAINV(RAND(),INDEX($D$52:$I$63,BL$3,5),INDEX($D$52:$I$63,BL$3,6))*(INDEX($D$52:$I$63,BL$3,2)-INDEX(L$52:Q$63,BL$3,1))</f>
        <v>398.9316716153445</v>
      </c>
      <c r="BM22" cm="1">
        <f t="array" aca="1" ref="BM22" ca="1">INDEX($D$52:$I$63,BM$3,1)+BETAINV(RAND(),INDEX($D$52:$I$63,BM$3,5),INDEX($D$52:$I$63,BM$3,6))*(INDEX($D$52:$I$63,BM$3,2)-INDEX(M$52:R$63,BM$3,1))</f>
        <v>-29.094038818509006</v>
      </c>
      <c r="BN22" cm="1">
        <f t="array" aca="1" ref="BN22" ca="1">INDEX($D$52:$I$63,BN$3,1)+BETAINV(RAND(),INDEX($D$52:$I$63,BN$3,5),INDEX($D$52:$I$63,BN$3,6))*(INDEX($D$52:$I$63,BN$3,2)-INDEX(N$52:S$63,BN$3,1))</f>
        <v>104.81593579812298</v>
      </c>
      <c r="BO22" cm="1">
        <f t="array" aca="1" ref="BO22" ca="1">INDEX($D$52:$I$63,BO$3,1)+BETAINV(RAND(),INDEX($D$52:$I$63,BO$3,5),INDEX($D$52:$I$63,BO$3,6))*(INDEX($D$52:$I$63,BO$3,2)-INDEX(O$52:T$63,BO$3,1))</f>
        <v>467.57949529063552</v>
      </c>
    </row>
    <row r="23" spans="1:67" x14ac:dyDescent="0.25">
      <c r="A23" s="15">
        <v>4</v>
      </c>
      <c r="B23" s="15" t="s">
        <v>6</v>
      </c>
      <c r="C23" s="19">
        <v>500</v>
      </c>
      <c r="D23" s="20">
        <f t="shared" si="1"/>
        <v>425</v>
      </c>
      <c r="E23" s="20">
        <f t="shared" si="7"/>
        <v>650</v>
      </c>
      <c r="F23" s="20">
        <f t="shared" si="8"/>
        <v>500</v>
      </c>
      <c r="G23" s="20">
        <f t="shared" si="9"/>
        <v>512.5</v>
      </c>
      <c r="H23" s="20">
        <f t="shared" si="10"/>
        <v>2.3333333333333335</v>
      </c>
      <c r="I23" s="20">
        <f t="shared" si="11"/>
        <v>3.6666666666666665</v>
      </c>
      <c r="J23" s="20">
        <f t="shared" ca="1" si="12"/>
        <v>469.45361834102687</v>
      </c>
      <c r="L23">
        <v>20</v>
      </c>
      <c r="M23" cm="1">
        <f t="array" aca="1" ref="M23" ca="1">INDEX($D$4:$I$15,M$3,1)+BETAINV(RAND(),INDEX($D$4:$I$15,M$3,5),INDEX($D$4:$I$15,M$3,6))*(INDEX($D$4:$I$15,M$3,2)-INDEX($D$4:$I$15,M$3,1))</f>
        <v>236.53024918293042</v>
      </c>
      <c r="N23" cm="1">
        <f t="array" aca="1" ref="N23" ca="1">INDEX($D$4:$I$15,N$3,1)+BETAINV(RAND(),INDEX($D$4:$I$15,N$3,5),INDEX($D$4:$I$15,N$3,6))*(INDEX($D$4:$I$15,N$3,2)-INDEX($D$4:$I$15,N$3,1))</f>
        <v>168.8500838280182</v>
      </c>
      <c r="O23" cm="1">
        <f t="array" aca="1" ref="O23" ca="1">INDEX($D$4:$I$15,O$3,1)+BETAINV(RAND(),INDEX($D$4:$I$15,O$3,5),INDEX($D$4:$I$15,O$3,6))*(INDEX($D$4:$I$15,O$3,2)-INDEX($D$4:$I$15,O$3,1))</f>
        <v>50.074776418741507</v>
      </c>
      <c r="P23" cm="1">
        <f t="array" aca="1" ref="P23" ca="1">INDEX($D$4:$I$15,P$3,1)+BETAINV(RAND(),INDEX($D$4:$I$15,P$3,5),INDEX($D$4:$I$15,P$3,6))*(INDEX($D$4:$I$15,P$3,2)-INDEX($D$4:$I$15,P$3,1))</f>
        <v>816.875372252033</v>
      </c>
      <c r="Q23" cm="1">
        <f t="array" aca="1" ref="Q23" ca="1">INDEX($D$4:$I$15,Q$3,1)+BETAINV(RAND(),INDEX($D$4:$I$15,Q$3,5),INDEX($D$4:$I$15,Q$3,6))*(INDEX($D$4:$I$15,Q$3,2)-INDEX($D$4:$I$15,Q$3,1))</f>
        <v>132.99011381405799</v>
      </c>
      <c r="R23" cm="1">
        <f t="array" aca="1" ref="R23" ca="1">INDEX($D$4:$I$15,R$3,1)+BETAINV(RAND(),INDEX($D$4:$I$15,R$3,5),INDEX($D$4:$I$15,R$3,6))*(INDEX($D$4:$I$15,R$3,2)-INDEX($D$4:$I$15,R$3,1))</f>
        <v>503.04861327543074</v>
      </c>
      <c r="S23" cm="1">
        <f t="array" aca="1" ref="S23" ca="1">INDEX($D$4:$I$15,S$3,1)+BETAINV(RAND(),INDEX($D$4:$I$15,S$3,5),INDEX($D$4:$I$15,S$3,6))*(INDEX($D$4:$I$15,S$3,2)-INDEX($D$4:$I$15,S$3,1))</f>
        <v>744.69178944343082</v>
      </c>
      <c r="T23" cm="1">
        <f t="array" aca="1" ref="T23" ca="1">INDEX($D$4:$I$15,T$3,1)+BETAINV(RAND(),INDEX($D$4:$I$15,T$3,5),INDEX($D$4:$I$15,T$3,6))*(INDEX($D$4:$I$15,T$3,2)-INDEX($D$4:$I$15,T$3,1))</f>
        <v>847.44338359691847</v>
      </c>
      <c r="U23" cm="1">
        <f t="array" aca="1" ref="U23" ca="1">INDEX($D$4:$I$15,U$3,1)+BETAINV(RAND(),INDEX($D$4:$I$15,U$3,5),INDEX($D$4:$I$15,U$3,6))*(INDEX($D$4:$I$15,U$3,2)-INDEX($D$4:$I$15,U$3,1))</f>
        <v>258.02711997151118</v>
      </c>
      <c r="V23" cm="1">
        <f t="array" aca="1" ref="V23" ca="1">INDEX($D$4:$I$15,V$3,1)+BETAINV(RAND(),INDEX($D$4:$I$15,V$3,5),INDEX($D$4:$I$15,V$3,6))*(INDEX($D$4:$I$15,V$3,2)-INDEX($D$4:$I$15,V$3,1))</f>
        <v>107.40998672169449</v>
      </c>
      <c r="W23" cm="1">
        <f t="array" aca="1" ref="W23" ca="1">INDEX($D$4:$I$15,W$3,1)+BETAINV(RAND(),INDEX($D$4:$I$15,W$3,5),INDEX($D$4:$I$15,W$3,6))*(INDEX($D$4:$I$15,W$3,2)-INDEX($D$4:$I$15,W$3,1))</f>
        <v>375.74738395092118</v>
      </c>
      <c r="X23" cm="1">
        <f t="array" aca="1" ref="X23" ca="1">INDEX($D$4:$I$15,X$3,1)+BETAINV(RAND(),INDEX($D$4:$I$15,X$3,5),INDEX($D$4:$I$15,X$3,6))*(INDEX($D$4:$I$15,X$3,2)-INDEX($D$4:$I$15,X$3,1))</f>
        <v>1742.7715139068791</v>
      </c>
      <c r="Z23">
        <v>20</v>
      </c>
      <c r="AA23" cm="1">
        <f t="array" aca="1" ref="AA23" ca="1">INDEX($D$20:$I$31,AA$3,1)+BETAINV(RAND(),INDEX($D$20:$I$31,AA$3,5),INDEX($D$20:$I$31,AA$3,6))*(INDEX($D$20:$I$31,AA$3,2)-INDEX($D$20:$I$31,AA$3,1))</f>
        <v>96.028812086668282</v>
      </c>
      <c r="AB23" cm="1">
        <f t="array" aca="1" ref="AB23" ca="1">INDEX($D$20:$I$31,AB$3,1)+BETAINV(RAND(),INDEX($D$20:$I$31,AB$3,5),INDEX($D$20:$I$31,AB$3,6))*(INDEX($D$20:$I$31,AB$3,2)-INDEX($D$20:$I$31,AB$3,1))</f>
        <v>96.258722913893664</v>
      </c>
      <c r="AC23" cm="1">
        <f t="array" aca="1" ref="AC23" ca="1">INDEX($D$20:$I$31,AC$3,1)+BETAINV(RAND(),INDEX($D$20:$I$31,AC$3,5),INDEX($D$20:$I$31,AC$3,6))*(INDEX($D$20:$I$31,AC$3,2)-INDEX($D$20:$I$31,AC$3,1))</f>
        <v>108.235006058615</v>
      </c>
      <c r="AD23" cm="1">
        <f t="array" aca="1" ref="AD23" ca="1">INDEX($D$20:$I$31,AD$3,1)+BETAINV(RAND(),INDEX($D$20:$I$31,AD$3,5),INDEX($D$20:$I$31,AD$3,6))*(INDEX($D$20:$I$31,AD$3,2)-INDEX($D$20:$I$31,AD$3,1))</f>
        <v>522.34112071796494</v>
      </c>
      <c r="AE23" cm="1">
        <f t="array" aca="1" ref="AE23" ca="1">INDEX($D$20:$I$31,AE$3,1)+BETAINV(RAND(),INDEX($D$20:$I$31,AE$3,5),INDEX($D$20:$I$31,AE$3,6))*(INDEX($D$20:$I$31,AE$3,2)-INDEX($D$20:$I$31,AE$3,1))</f>
        <v>300.17035477372696</v>
      </c>
      <c r="AF23" cm="1">
        <f t="array" aca="1" ref="AF23" ca="1">INDEX($D$20:$I$31,AF$3,1)+BETAINV(RAND(),INDEX($D$20:$I$31,AF$3,5),INDEX($D$20:$I$31,AF$3,6))*(INDEX($D$20:$I$31,AF$3,2)-INDEX($D$20:$I$31,AF$3,1))</f>
        <v>165.35023044393748</v>
      </c>
      <c r="AG23" cm="1">
        <f t="array" aca="1" ref="AG23" ca="1">INDEX($D$20:$I$31,AG$3,1)+BETAINV(RAND(),INDEX($D$20:$I$31,AG$3,5),INDEX($D$20:$I$31,AG$3,6))*(INDEX($D$20:$I$31,AG$3,2)-INDEX($D$20:$I$31,AG$3,1))</f>
        <v>778.78880324949534</v>
      </c>
      <c r="AH23" cm="1">
        <f t="array" aca="1" ref="AH23" ca="1">INDEX($D$20:$I$31,AH$3,1)+BETAINV(RAND(),INDEX($D$20:$I$31,AH$3,5),INDEX($D$20:$I$31,AH$3,6))*(INDEX($D$20:$I$31,AH$3,2)-INDEX($D$20:$I$31,AH$3,1))</f>
        <v>785.62643149919211</v>
      </c>
      <c r="AI23" cm="1">
        <f t="array" aca="1" ref="AI23" ca="1">INDEX($D$20:$I$31,AI$3,1)+BETAINV(RAND(),INDEX($D$20:$I$31,AI$3,5),INDEX($D$20:$I$31,AI$3,6))*(INDEX($D$20:$I$31,AI$3,2)-INDEX($D$20:$I$31,AI$3,1))</f>
        <v>422.17777742217828</v>
      </c>
      <c r="AJ23" cm="1">
        <f t="array" aca="1" ref="AJ23" ca="1">INDEX($D$20:$I$31,AJ$3,1)+BETAINV(RAND(),INDEX($D$20:$I$31,AJ$3,5),INDEX($D$20:$I$31,AJ$3,6))*(INDEX($D$20:$I$31,AJ$3,2)-INDEX($D$20:$I$31,AJ$3,1))</f>
        <v>204.64817112684952</v>
      </c>
      <c r="AK23" cm="1">
        <f t="array" aca="1" ref="AK23" ca="1">INDEX($D$20:$I$31,AK$3,1)+BETAINV(RAND(),INDEX($D$20:$I$31,AK$3,5),INDEX($D$20:$I$31,AK$3,6))*(INDEX($D$20:$I$31,AK$3,2)-INDEX($D$20:$I$31,AK$3,1))</f>
        <v>237.443361724184</v>
      </c>
      <c r="AL23" cm="1">
        <f t="array" aca="1" ref="AL23" ca="1">INDEX($D$20:$I$31,AL$3,1)+BETAINV(RAND(),INDEX($D$20:$I$31,AL$3,5),INDEX($D$20:$I$31,AL$3,6))*(INDEX($D$20:$I$31,AL$3,2)-INDEX($D$20:$I$31,AL$3,1))</f>
        <v>420.14601669142172</v>
      </c>
      <c r="AN23">
        <v>20</v>
      </c>
      <c r="AO23" s="13" cm="1">
        <f t="array" aca="1" ref="AO23" ca="1">INDEX($D$36:$I$47,AO$3,1)+BETAINV(RAND(),INDEX($D$36:$I$47,AO$3,5),INDEX($D$36:$I$47,AO$3,6))*(INDEX($D$36:$I$47,AO$3,2)-INDEX($D$36:$I$47,AO$3,1))</f>
        <v>113.35084361175061</v>
      </c>
      <c r="AP23" s="13" cm="1">
        <f t="array" aca="1" ref="AP23" ca="1">INDEX($D$36:$I$47,AP$3,1)+BETAINV(RAND(),INDEX($D$36:$I$47,AP$3,5),INDEX($D$36:$I$47,AP$3,6))*(INDEX($D$36:$I$47,AP$3,2)-INDEX($D$36:$I$47,AP$3,1))</f>
        <v>95.349010141865563</v>
      </c>
      <c r="AQ23" s="13" cm="1">
        <f t="array" aca="1" ref="AQ23" ca="1">INDEX($D$36:$I$47,AQ$3,1)+BETAINV(RAND(),INDEX($D$36:$I$47,AQ$3,5),INDEX($D$36:$I$47,AQ$3,6))*(INDEX($D$36:$I$47,AQ$3,2)-INDEX($D$36:$I$47,AQ$3,1))</f>
        <v>211.25343195876931</v>
      </c>
      <c r="AR23" s="13" cm="1">
        <f t="array" aca="1" ref="AR23" ca="1">INDEX($D$36:$I$47,AR$3,1)+BETAINV(RAND(),INDEX($D$36:$I$47,AR$3,5),INDEX($D$36:$I$47,AR$3,6))*(INDEX($D$36:$I$47,AR$3,2)-INDEX($D$36:$I$47,AR$3,1))</f>
        <v>330.36468559809089</v>
      </c>
      <c r="AS23" s="13" cm="1">
        <f t="array" aca="1" ref="AS23" ca="1">INDEX($D$36:$I$47,AS$3,1)+BETAINV(RAND(),INDEX($D$36:$I$47,AS$3,5),INDEX($D$36:$I$47,AS$3,6))*(INDEX($D$36:$I$47,AS$3,2)-INDEX($D$36:$I$47,AS$3,1))</f>
        <v>573.28282819098922</v>
      </c>
      <c r="AT23" s="13" cm="1">
        <f t="array" aca="1" ref="AT23" ca="1">INDEX($D$36:$I$47,AT$3,1)+BETAINV(RAND(),INDEX($D$36:$I$47,AT$3,5),INDEX($D$36:$I$47,AT$3,6))*(INDEX($D$36:$I$47,AT$3,2)-INDEX($D$36:$I$47,AT$3,1))</f>
        <v>155.36518172662343</v>
      </c>
      <c r="AU23" s="13" cm="1">
        <f t="array" aca="1" ref="AU23" ca="1">INDEX($D$36:$I$47,AU$3,1)+BETAINV(RAND(),INDEX($D$36:$I$47,AU$3,5),INDEX($D$36:$I$47,AU$3,6))*(INDEX($D$36:$I$47,AU$3,2)-INDEX($D$36:$I$47,AU$3,1))</f>
        <v>272.64948913166336</v>
      </c>
      <c r="AV23" s="13" cm="1">
        <f t="array" aca="1" ref="AV23" ca="1">INDEX($D$36:$I$47,AV$3,1)+BETAINV(RAND(),INDEX($D$36:$I$47,AV$3,5),INDEX($D$36:$I$47,AV$3,6))*(INDEX($D$36:$I$47,AV$3,2)-INDEX($D$36:$I$47,AV$3,1))</f>
        <v>637.68481660490579</v>
      </c>
      <c r="AW23" s="13" cm="1">
        <f t="array" aca="1" ref="AW23" ca="1">INDEX($D$36:$I$47,AW$3,1)+BETAINV(RAND(),INDEX($D$36:$I$47,AW$3,5),INDEX($D$36:$I$47,AW$3,6))*(INDEX($D$36:$I$47,AW$3,2)-INDEX($D$36:$I$47,AW$3,1))</f>
        <v>537.1205760831358</v>
      </c>
      <c r="AX23" s="13" cm="1">
        <f t="array" aca="1" ref="AX23" ca="1">INDEX($D$36:$I$47,AX$3,1)+BETAINV(RAND(),INDEX($D$36:$I$47,AX$3,5),INDEX($D$36:$I$47,AX$3,6))*(INDEX($D$36:$I$47,AX$3,2)-INDEX($D$36:$I$47,AX$3,1))</f>
        <v>418.08110766488517</v>
      </c>
      <c r="AY23" s="13" cm="1">
        <f t="array" aca="1" ref="AY23" ca="1">INDEX($D$36:$I$47,AY$3,1)+BETAINV(RAND(),INDEX($D$36:$I$47,AY$3,5),INDEX($D$36:$I$47,AY$3,6))*(INDEX($D$36:$I$47,AY$3,2)-INDEX($D$36:$I$47,AY$3,1))</f>
        <v>170.52157476012968</v>
      </c>
      <c r="AZ23" s="13" cm="1">
        <f t="array" aca="1" ref="AZ23" ca="1">INDEX($D$36:$I$47,AZ$3,1)+BETAINV(RAND(),INDEX($D$36:$I$47,AZ$3,5),INDEX($D$36:$I$47,AZ$3,6))*(INDEX($D$36:$I$47,AZ$3,2)-INDEX($D$36:$I$47,AZ$3,1))</f>
        <v>424.25533517607596</v>
      </c>
      <c r="BC23">
        <v>20</v>
      </c>
      <c r="BD23" cm="1">
        <f t="array" aca="1" ref="BD23" ca="1">INDEX($D$52:$I$63,BD$3,1)+BETAINV(RAND(),INDEX($D$52:$I$63,BD$3,5),INDEX($D$52:$I$63,BD$3,6))*(INDEX($D$52:$I$63,BD$3,2)-INDEX(D$52:I$63,BD$3,1))</f>
        <v>64.075210982198911</v>
      </c>
      <c r="BE23" cm="1">
        <f t="array" aca="1" ref="BE23" ca="1">INDEX($D$52:$I$63,BE$3,1)+BETAINV(RAND(),INDEX($D$52:$I$63,BE$3,5),INDEX($D$52:$I$63,BE$3,6))*(INDEX($D$52:$I$63,BE$3,2)-INDEX(E$52:J$63,BE$3,1))</f>
        <v>47.52000000000001</v>
      </c>
      <c r="BF23" cm="1">
        <f t="array" aca="1" ref="BF23" ca="1">INDEX($D$52:$I$63,BF$3,1)+BETAINV(RAND(),INDEX($D$52:$I$63,BF$3,5),INDEX($D$52:$I$63,BF$3,6))*(INDEX($D$52:$I$63,BF$3,2)-INDEX(F$52:K$63,BF$3,1))</f>
        <v>35.148490631480257</v>
      </c>
      <c r="BG23" cm="1">
        <f t="array" aca="1" ref="BG23" ca="1">INDEX($D$52:$I$63,BG$3,1)+BETAINV(RAND(),INDEX($D$52:$I$63,BG$3,5),INDEX($D$52:$I$63,BG$3,6))*(INDEX($D$52:$I$63,BG$3,2)-INDEX(G$52:L$63,BG$3,1))</f>
        <v>266.62319817282508</v>
      </c>
      <c r="BH23" cm="1">
        <f t="array" aca="1" ref="BH23" ca="1">INDEX($D$52:$I$63,BH$3,1)+BETAINV(RAND(),INDEX($D$52:$I$63,BH$3,5),INDEX($D$52:$I$63,BH$3,6))*(INDEX($D$52:$I$63,BH$3,2)-INDEX(H$52:M$63,BH$3,1))</f>
        <v>268.54731172032803</v>
      </c>
      <c r="BI23" cm="1">
        <f t="array" aca="1" ref="BI23" ca="1">INDEX($D$52:$I$63,BI$3,1)+BETAINV(RAND(),INDEX($D$52:$I$63,BI$3,5),INDEX($D$52:$I$63,BI$3,6))*(INDEX($D$52:$I$63,BI$3,2)-INDEX(I$52:N$63,BI$3,1))</f>
        <v>121.27699681450684</v>
      </c>
      <c r="BJ23" cm="1">
        <f t="array" aca="1" ref="BJ23" ca="1">INDEX($D$52:$I$63,BJ$3,1)+BETAINV(RAND(),INDEX($D$52:$I$63,BJ$3,5),INDEX($D$52:$I$63,BJ$3,6))*(INDEX($D$52:$I$63,BJ$3,2)-INDEX(J$52:O$63,BJ$3,1))</f>
        <v>333.98983358635826</v>
      </c>
      <c r="BK23" cm="1">
        <f t="array" aca="1" ref="BK23" ca="1">INDEX($D$52:$I$63,BK$3,1)+BETAINV(RAND(),INDEX($D$52:$I$63,BK$3,5),INDEX($D$52:$I$63,BK$3,6))*(INDEX($D$52:$I$63,BK$3,2)-INDEX(K$52:P$63,BK$3,1))</f>
        <v>398.68911199528429</v>
      </c>
      <c r="BL23" cm="1">
        <f t="array" aca="1" ref="BL23" ca="1">INDEX($D$52:$I$63,BL$3,1)+BETAINV(RAND(),INDEX($D$52:$I$63,BL$3,5),INDEX($D$52:$I$63,BL$3,6))*(INDEX($D$52:$I$63,BL$3,2)-INDEX(L$52:Q$63,BL$3,1))</f>
        <v>406.28060572599748</v>
      </c>
      <c r="BM23" cm="1">
        <f t="array" aca="1" ref="BM23" ca="1">INDEX($D$52:$I$63,BM$3,1)+BETAINV(RAND(),INDEX($D$52:$I$63,BM$3,5),INDEX($D$52:$I$63,BM$3,6))*(INDEX($D$52:$I$63,BM$3,2)-INDEX(M$52:R$63,BM$3,1))</f>
        <v>-1.5014617913549841</v>
      </c>
      <c r="BN23" cm="1">
        <f t="array" aca="1" ref="BN23" ca="1">INDEX($D$52:$I$63,BN$3,1)+BETAINV(RAND(),INDEX($D$52:$I$63,BN$3,5),INDEX($D$52:$I$63,BN$3,6))*(INDEX($D$52:$I$63,BN$3,2)-INDEX(N$52:S$63,BN$3,1))</f>
        <v>104.87943562579898</v>
      </c>
      <c r="BO23" cm="1">
        <f t="array" aca="1" ref="BO23" ca="1">INDEX($D$52:$I$63,BO$3,1)+BETAINV(RAND(),INDEX($D$52:$I$63,BO$3,5),INDEX($D$52:$I$63,BO$3,6))*(INDEX($D$52:$I$63,BO$3,2)-INDEX(O$52:T$63,BO$3,1))</f>
        <v>486.63790965426097</v>
      </c>
    </row>
    <row r="24" spans="1:67" x14ac:dyDescent="0.25">
      <c r="A24" s="15">
        <v>5</v>
      </c>
      <c r="B24" s="15" t="s">
        <v>6</v>
      </c>
      <c r="C24" s="19">
        <v>300</v>
      </c>
      <c r="D24" s="20">
        <f t="shared" si="1"/>
        <v>255</v>
      </c>
      <c r="E24" s="20">
        <f t="shared" si="7"/>
        <v>390</v>
      </c>
      <c r="F24" s="20">
        <f t="shared" si="8"/>
        <v>300</v>
      </c>
      <c r="G24" s="20">
        <f t="shared" si="9"/>
        <v>307.5</v>
      </c>
      <c r="H24" s="20">
        <f t="shared" si="10"/>
        <v>2.3333333333333335</v>
      </c>
      <c r="I24" s="20">
        <f t="shared" si="11"/>
        <v>3.6666666666666665</v>
      </c>
      <c r="J24" s="20">
        <f t="shared" ca="1" si="12"/>
        <v>278.50703263503397</v>
      </c>
      <c r="L24">
        <v>21</v>
      </c>
      <c r="M24" cm="1">
        <f t="array" aca="1" ref="M24" ca="1">INDEX($D$4:$I$15,M$3,1)+BETAINV(RAND(),INDEX($D$4:$I$15,M$3,5),INDEX($D$4:$I$15,M$3,6))*(INDEX($D$4:$I$15,M$3,2)-INDEX($D$4:$I$15,M$3,1))</f>
        <v>237.04870266545552</v>
      </c>
      <c r="N24" cm="1">
        <f t="array" aca="1" ref="N24" ca="1">INDEX($D$4:$I$15,N$3,1)+BETAINV(RAND(),INDEX($D$4:$I$15,N$3,5),INDEX($D$4:$I$15,N$3,6))*(INDEX($D$4:$I$15,N$3,2)-INDEX($D$4:$I$15,N$3,1))</f>
        <v>155.02250031242301</v>
      </c>
      <c r="O24" cm="1">
        <f t="array" aca="1" ref="O24" ca="1">INDEX($D$4:$I$15,O$3,1)+BETAINV(RAND(),INDEX($D$4:$I$15,O$3,5),INDEX($D$4:$I$15,O$3,6))*(INDEX($D$4:$I$15,O$3,2)-INDEX($D$4:$I$15,O$3,1))</f>
        <v>50.17636301319093</v>
      </c>
      <c r="P24" cm="1">
        <f t="array" aca="1" ref="P24" ca="1">INDEX($D$4:$I$15,P$3,1)+BETAINV(RAND(),INDEX($D$4:$I$15,P$3,5),INDEX($D$4:$I$15,P$3,6))*(INDEX($D$4:$I$15,P$3,2)-INDEX($D$4:$I$15,P$3,1))</f>
        <v>811.26108981686275</v>
      </c>
      <c r="Q24" cm="1">
        <f t="array" aca="1" ref="Q24" ca="1">INDEX($D$4:$I$15,Q$3,1)+BETAINV(RAND(),INDEX($D$4:$I$15,Q$3,5),INDEX($D$4:$I$15,Q$3,6))*(INDEX($D$4:$I$15,Q$3,2)-INDEX($D$4:$I$15,Q$3,1))</f>
        <v>136.88581405000718</v>
      </c>
      <c r="R24" cm="1">
        <f t="array" aca="1" ref="R24" ca="1">INDEX($D$4:$I$15,R$3,1)+BETAINV(RAND(),INDEX($D$4:$I$15,R$3,5),INDEX($D$4:$I$15,R$3,6))*(INDEX($D$4:$I$15,R$3,2)-INDEX($D$4:$I$15,R$3,1))</f>
        <v>525.67482479421835</v>
      </c>
      <c r="S24" cm="1">
        <f t="array" aca="1" ref="S24" ca="1">INDEX($D$4:$I$15,S$3,1)+BETAINV(RAND(),INDEX($D$4:$I$15,S$3,5),INDEX($D$4:$I$15,S$3,6))*(INDEX($D$4:$I$15,S$3,2)-INDEX($D$4:$I$15,S$3,1))</f>
        <v>733.35125058686481</v>
      </c>
      <c r="T24" cm="1">
        <f t="array" aca="1" ref="T24" ca="1">INDEX($D$4:$I$15,T$3,1)+BETAINV(RAND(),INDEX($D$4:$I$15,T$3,5),INDEX($D$4:$I$15,T$3,6))*(INDEX($D$4:$I$15,T$3,2)-INDEX($D$4:$I$15,T$3,1))</f>
        <v>809.65851432716761</v>
      </c>
      <c r="U24" cm="1">
        <f t="array" aca="1" ref="U24" ca="1">INDEX($D$4:$I$15,U$3,1)+BETAINV(RAND(),INDEX($D$4:$I$15,U$3,5),INDEX($D$4:$I$15,U$3,6))*(INDEX($D$4:$I$15,U$3,2)-INDEX($D$4:$I$15,U$3,1))</f>
        <v>335.05319524962829</v>
      </c>
      <c r="V24" cm="1">
        <f t="array" aca="1" ref="V24" ca="1">INDEX($D$4:$I$15,V$3,1)+BETAINV(RAND(),INDEX($D$4:$I$15,V$3,5),INDEX($D$4:$I$15,V$3,6))*(INDEX($D$4:$I$15,V$3,2)-INDEX($D$4:$I$15,V$3,1))</f>
        <v>91.40364647596428</v>
      </c>
      <c r="W24" cm="1">
        <f t="array" aca="1" ref="W24" ca="1">INDEX($D$4:$I$15,W$3,1)+BETAINV(RAND(),INDEX($D$4:$I$15,W$3,5),INDEX($D$4:$I$15,W$3,6))*(INDEX($D$4:$I$15,W$3,2)-INDEX($D$4:$I$15,W$3,1))</f>
        <v>355.03907517859375</v>
      </c>
      <c r="X24" cm="1">
        <f t="array" aca="1" ref="X24" ca="1">INDEX($D$4:$I$15,X$3,1)+BETAINV(RAND(),INDEX($D$4:$I$15,X$3,5),INDEX($D$4:$I$15,X$3,6))*(INDEX($D$4:$I$15,X$3,2)-INDEX($D$4:$I$15,X$3,1))</f>
        <v>1612.4918041655615</v>
      </c>
      <c r="Z24">
        <v>21</v>
      </c>
      <c r="AA24" cm="1">
        <f t="array" aca="1" ref="AA24" ca="1">INDEX($D$20:$I$31,AA$3,1)+BETAINV(RAND(),INDEX($D$20:$I$31,AA$3,5),INDEX($D$20:$I$31,AA$3,6))*(INDEX($D$20:$I$31,AA$3,2)-INDEX($D$20:$I$31,AA$3,1))</f>
        <v>111.7155822812668</v>
      </c>
      <c r="AB24" cm="1">
        <f t="array" aca="1" ref="AB24" ca="1">INDEX($D$20:$I$31,AB$3,1)+BETAINV(RAND(),INDEX($D$20:$I$31,AB$3,5),INDEX($D$20:$I$31,AB$3,6))*(INDEX($D$20:$I$31,AB$3,2)-INDEX($D$20:$I$31,AB$3,1))</f>
        <v>91.354514855615406</v>
      </c>
      <c r="AC24" cm="1">
        <f t="array" aca="1" ref="AC24" ca="1">INDEX($D$20:$I$31,AC$3,1)+BETAINV(RAND(),INDEX($D$20:$I$31,AC$3,5),INDEX($D$20:$I$31,AC$3,6))*(INDEX($D$20:$I$31,AC$3,2)-INDEX($D$20:$I$31,AC$3,1))</f>
        <v>105.76994569072238</v>
      </c>
      <c r="AD24" cm="1">
        <f t="array" aca="1" ref="AD24" ca="1">INDEX($D$20:$I$31,AD$3,1)+BETAINV(RAND(),INDEX($D$20:$I$31,AD$3,5),INDEX($D$20:$I$31,AD$3,6))*(INDEX($D$20:$I$31,AD$3,2)-INDEX($D$20:$I$31,AD$3,1))</f>
        <v>584.82819863664372</v>
      </c>
      <c r="AE24" cm="1">
        <f t="array" aca="1" ref="AE24" ca="1">INDEX($D$20:$I$31,AE$3,1)+BETAINV(RAND(),INDEX($D$20:$I$31,AE$3,5),INDEX($D$20:$I$31,AE$3,6))*(INDEX($D$20:$I$31,AE$3,2)-INDEX($D$20:$I$31,AE$3,1))</f>
        <v>276.05797078745888</v>
      </c>
      <c r="AF24" cm="1">
        <f t="array" aca="1" ref="AF24" ca="1">INDEX($D$20:$I$31,AF$3,1)+BETAINV(RAND(),INDEX($D$20:$I$31,AF$3,5),INDEX($D$20:$I$31,AF$3,6))*(INDEX($D$20:$I$31,AF$3,2)-INDEX($D$20:$I$31,AF$3,1))</f>
        <v>136.45036323253834</v>
      </c>
      <c r="AG24" cm="1">
        <f t="array" aca="1" ref="AG24" ca="1">INDEX($D$20:$I$31,AG$3,1)+BETAINV(RAND(),INDEX($D$20:$I$31,AG$3,5),INDEX($D$20:$I$31,AG$3,6))*(INDEX($D$20:$I$31,AG$3,2)-INDEX($D$20:$I$31,AG$3,1))</f>
        <v>903.8701459782701</v>
      </c>
      <c r="AH24" cm="1">
        <f t="array" aca="1" ref="AH24" ca="1">INDEX($D$20:$I$31,AH$3,1)+BETAINV(RAND(),INDEX($D$20:$I$31,AH$3,5),INDEX($D$20:$I$31,AH$3,6))*(INDEX($D$20:$I$31,AH$3,2)-INDEX($D$20:$I$31,AH$3,1))</f>
        <v>672.35685963019841</v>
      </c>
      <c r="AI24" cm="1">
        <f t="array" aca="1" ref="AI24" ca="1">INDEX($D$20:$I$31,AI$3,1)+BETAINV(RAND(),INDEX($D$20:$I$31,AI$3,5),INDEX($D$20:$I$31,AI$3,6))*(INDEX($D$20:$I$31,AI$3,2)-INDEX($D$20:$I$31,AI$3,1))</f>
        <v>446.14128231442248</v>
      </c>
      <c r="AJ24" cm="1">
        <f t="array" aca="1" ref="AJ24" ca="1">INDEX($D$20:$I$31,AJ$3,1)+BETAINV(RAND(),INDEX($D$20:$I$31,AJ$3,5),INDEX($D$20:$I$31,AJ$3,6))*(INDEX($D$20:$I$31,AJ$3,2)-INDEX($D$20:$I$31,AJ$3,1))</f>
        <v>200.62269591407551</v>
      </c>
      <c r="AK24" cm="1">
        <f t="array" aca="1" ref="AK24" ca="1">INDEX($D$20:$I$31,AK$3,1)+BETAINV(RAND(),INDEX($D$20:$I$31,AK$3,5),INDEX($D$20:$I$31,AK$3,6))*(INDEX($D$20:$I$31,AK$3,2)-INDEX($D$20:$I$31,AK$3,1))</f>
        <v>233.68311138923661</v>
      </c>
      <c r="AL24" cm="1">
        <f t="array" aca="1" ref="AL24" ca="1">INDEX($D$20:$I$31,AL$3,1)+BETAINV(RAND(),INDEX($D$20:$I$31,AL$3,5),INDEX($D$20:$I$31,AL$3,6))*(INDEX($D$20:$I$31,AL$3,2)-INDEX($D$20:$I$31,AL$3,1))</f>
        <v>367.62405875253415</v>
      </c>
      <c r="AN24">
        <v>21</v>
      </c>
      <c r="AO24" s="13" cm="1">
        <f t="array" aca="1" ref="AO24" ca="1">INDEX($D$36:$I$47,AO$3,1)+BETAINV(RAND(),INDEX($D$36:$I$47,AO$3,5),INDEX($D$36:$I$47,AO$3,6))*(INDEX($D$36:$I$47,AO$3,2)-INDEX($D$36:$I$47,AO$3,1))</f>
        <v>116.35438152260586</v>
      </c>
      <c r="AP24" s="13" cm="1">
        <f t="array" aca="1" ref="AP24" ca="1">INDEX($D$36:$I$47,AP$3,1)+BETAINV(RAND(),INDEX($D$36:$I$47,AP$3,5),INDEX($D$36:$I$47,AP$3,6))*(INDEX($D$36:$I$47,AP$3,2)-INDEX($D$36:$I$47,AP$3,1))</f>
        <v>110.72692182505554</v>
      </c>
      <c r="AQ24" s="13" cm="1">
        <f t="array" aca="1" ref="AQ24" ca="1">INDEX($D$36:$I$47,AQ$3,1)+BETAINV(RAND(),INDEX($D$36:$I$47,AQ$3,5),INDEX($D$36:$I$47,AQ$3,6))*(INDEX($D$36:$I$47,AQ$3,2)-INDEX($D$36:$I$47,AQ$3,1))</f>
        <v>197.65535366273267</v>
      </c>
      <c r="AR24" s="13" cm="1">
        <f t="array" aca="1" ref="AR24" ca="1">INDEX($D$36:$I$47,AR$3,1)+BETAINV(RAND(),INDEX($D$36:$I$47,AR$3,5),INDEX($D$36:$I$47,AR$3,6))*(INDEX($D$36:$I$47,AR$3,2)-INDEX($D$36:$I$47,AR$3,1))</f>
        <v>290.38511348674382</v>
      </c>
      <c r="AS24" s="13" cm="1">
        <f t="array" aca="1" ref="AS24" ca="1">INDEX($D$36:$I$47,AS$3,1)+BETAINV(RAND(),INDEX($D$36:$I$47,AS$3,5),INDEX($D$36:$I$47,AS$3,6))*(INDEX($D$36:$I$47,AS$3,2)-INDEX($D$36:$I$47,AS$3,1))</f>
        <v>647.82928418973916</v>
      </c>
      <c r="AT24" s="13" cm="1">
        <f t="array" aca="1" ref="AT24" ca="1">INDEX($D$36:$I$47,AT$3,1)+BETAINV(RAND(),INDEX($D$36:$I$47,AT$3,5),INDEX($D$36:$I$47,AT$3,6))*(INDEX($D$36:$I$47,AT$3,2)-INDEX($D$36:$I$47,AT$3,1))</f>
        <v>149.99257390477743</v>
      </c>
      <c r="AU24" s="13" cm="1">
        <f t="array" aca="1" ref="AU24" ca="1">INDEX($D$36:$I$47,AU$3,1)+BETAINV(RAND(),INDEX($D$36:$I$47,AU$3,5),INDEX($D$36:$I$47,AU$3,6))*(INDEX($D$36:$I$47,AU$3,2)-INDEX($D$36:$I$47,AU$3,1))</f>
        <v>289.30603834097838</v>
      </c>
      <c r="AV24" s="13" cm="1">
        <f t="array" aca="1" ref="AV24" ca="1">INDEX($D$36:$I$47,AV$3,1)+BETAINV(RAND(),INDEX($D$36:$I$47,AV$3,5),INDEX($D$36:$I$47,AV$3,6))*(INDEX($D$36:$I$47,AV$3,2)-INDEX($D$36:$I$47,AV$3,1))</f>
        <v>607.744660429909</v>
      </c>
      <c r="AW24" s="13" cm="1">
        <f t="array" aca="1" ref="AW24" ca="1">INDEX($D$36:$I$47,AW$3,1)+BETAINV(RAND(),INDEX($D$36:$I$47,AW$3,5),INDEX($D$36:$I$47,AW$3,6))*(INDEX($D$36:$I$47,AW$3,2)-INDEX($D$36:$I$47,AW$3,1))</f>
        <v>566.32150707715164</v>
      </c>
      <c r="AX24" s="13" cm="1">
        <f t="array" aca="1" ref="AX24" ca="1">INDEX($D$36:$I$47,AX$3,1)+BETAINV(RAND(),INDEX($D$36:$I$47,AX$3,5),INDEX($D$36:$I$47,AX$3,6))*(INDEX($D$36:$I$47,AX$3,2)-INDEX($D$36:$I$47,AX$3,1))</f>
        <v>424.7183678002512</v>
      </c>
      <c r="AY24" s="13" cm="1">
        <f t="array" aca="1" ref="AY24" ca="1">INDEX($D$36:$I$47,AY$3,1)+BETAINV(RAND(),INDEX($D$36:$I$47,AY$3,5),INDEX($D$36:$I$47,AY$3,6))*(INDEX($D$36:$I$47,AY$3,2)-INDEX($D$36:$I$47,AY$3,1))</f>
        <v>150.71168745433587</v>
      </c>
      <c r="AZ24" s="13" cm="1">
        <f t="array" aca="1" ref="AZ24" ca="1">INDEX($D$36:$I$47,AZ$3,1)+BETAINV(RAND(),INDEX($D$36:$I$47,AZ$3,5),INDEX($D$36:$I$47,AZ$3,6))*(INDEX($D$36:$I$47,AZ$3,2)-INDEX($D$36:$I$47,AZ$3,1))</f>
        <v>363.82423979340922</v>
      </c>
      <c r="BC24">
        <v>21</v>
      </c>
      <c r="BD24" cm="1">
        <f t="array" aca="1" ref="BD24" ca="1">INDEX($D$52:$I$63,BD$3,1)+BETAINV(RAND(),INDEX($D$52:$I$63,BD$3,5),INDEX($D$52:$I$63,BD$3,6))*(INDEX($D$52:$I$63,BD$3,2)-INDEX(D$52:I$63,BD$3,1))</f>
        <v>53.449384302128877</v>
      </c>
      <c r="BE24" cm="1">
        <f t="array" aca="1" ref="BE24" ca="1">INDEX($D$52:$I$63,BE$3,1)+BETAINV(RAND(),INDEX($D$52:$I$63,BE$3,5),INDEX($D$52:$I$63,BE$3,6))*(INDEX($D$52:$I$63,BE$3,2)-INDEX(E$52:J$63,BE$3,1))</f>
        <v>47.52000000000001</v>
      </c>
      <c r="BF24" cm="1">
        <f t="array" aca="1" ref="BF24" ca="1">INDEX($D$52:$I$63,BF$3,1)+BETAINV(RAND(),INDEX($D$52:$I$63,BF$3,5),INDEX($D$52:$I$63,BF$3,6))*(INDEX($D$52:$I$63,BF$3,2)-INDEX(F$52:K$63,BF$3,1))</f>
        <v>33.594291888201568</v>
      </c>
      <c r="BG24" cm="1">
        <f t="array" aca="1" ref="BG24" ca="1">INDEX($D$52:$I$63,BG$3,1)+BETAINV(RAND(),INDEX($D$52:$I$63,BG$3,5),INDEX($D$52:$I$63,BG$3,6))*(INDEX($D$52:$I$63,BG$3,2)-INDEX(G$52:L$63,BG$3,1))</f>
        <v>272.15758061864051</v>
      </c>
      <c r="BH24" cm="1">
        <f t="array" aca="1" ref="BH24" ca="1">INDEX($D$52:$I$63,BH$3,1)+BETAINV(RAND(),INDEX($D$52:$I$63,BH$3,5),INDEX($D$52:$I$63,BH$3,6))*(INDEX($D$52:$I$63,BH$3,2)-INDEX(H$52:M$63,BH$3,1))</f>
        <v>266.7212931833177</v>
      </c>
      <c r="BI24" cm="1">
        <f t="array" aca="1" ref="BI24" ca="1">INDEX($D$52:$I$63,BI$3,1)+BETAINV(RAND(),INDEX($D$52:$I$63,BI$3,5),INDEX($D$52:$I$63,BI$3,6))*(INDEX($D$52:$I$63,BI$3,2)-INDEX(I$52:N$63,BI$3,1))</f>
        <v>104.28418113729181</v>
      </c>
      <c r="BJ24" cm="1">
        <f t="array" aca="1" ref="BJ24" ca="1">INDEX($D$52:$I$63,BJ$3,1)+BETAINV(RAND(),INDEX($D$52:$I$63,BJ$3,5),INDEX($D$52:$I$63,BJ$3,6))*(INDEX($D$52:$I$63,BJ$3,2)-INDEX(J$52:O$63,BJ$3,1))</f>
        <v>331.81905946507567</v>
      </c>
      <c r="BK24" cm="1">
        <f t="array" aca="1" ref="BK24" ca="1">INDEX($D$52:$I$63,BK$3,1)+BETAINV(RAND(),INDEX($D$52:$I$63,BK$3,5),INDEX($D$52:$I$63,BK$3,6))*(INDEX($D$52:$I$63,BK$3,2)-INDEX(K$52:P$63,BK$3,1))</f>
        <v>441.05879509804799</v>
      </c>
      <c r="BL24" cm="1">
        <f t="array" aca="1" ref="BL24" ca="1">INDEX($D$52:$I$63,BL$3,1)+BETAINV(RAND(),INDEX($D$52:$I$63,BL$3,5),INDEX($D$52:$I$63,BL$3,6))*(INDEX($D$52:$I$63,BL$3,2)-INDEX(L$52:Q$63,BL$3,1))</f>
        <v>303.27198909895384</v>
      </c>
      <c r="BM24" cm="1">
        <f t="array" aca="1" ref="BM24" ca="1">INDEX($D$52:$I$63,BM$3,1)+BETAINV(RAND(),INDEX($D$52:$I$63,BM$3,5),INDEX($D$52:$I$63,BM$3,6))*(INDEX($D$52:$I$63,BM$3,2)-INDEX(M$52:R$63,BM$3,1))</f>
        <v>-44.737573951347159</v>
      </c>
      <c r="BN24" cm="1">
        <f t="array" aca="1" ref="BN24" ca="1">INDEX($D$52:$I$63,BN$3,1)+BETAINV(RAND(),INDEX($D$52:$I$63,BN$3,5),INDEX($D$52:$I$63,BN$3,6))*(INDEX($D$52:$I$63,BN$3,2)-INDEX(N$52:S$63,BN$3,1))</f>
        <v>104.45524249703269</v>
      </c>
      <c r="BO24" cm="1">
        <f t="array" aca="1" ref="BO24" ca="1">INDEX($D$52:$I$63,BO$3,1)+BETAINV(RAND(),INDEX($D$52:$I$63,BO$3,5),INDEX($D$52:$I$63,BO$3,6))*(INDEX($D$52:$I$63,BO$3,2)-INDEX(O$52:T$63,BO$3,1))</f>
        <v>460.03558742398991</v>
      </c>
    </row>
    <row r="25" spans="1:67" x14ac:dyDescent="0.25">
      <c r="A25" s="15">
        <v>6</v>
      </c>
      <c r="B25" s="15" t="s">
        <v>7</v>
      </c>
      <c r="C25" s="19">
        <v>150</v>
      </c>
      <c r="D25" s="20">
        <f t="shared" si="1"/>
        <v>127.5</v>
      </c>
      <c r="E25" s="20">
        <f t="shared" si="7"/>
        <v>195</v>
      </c>
      <c r="F25" s="20">
        <f t="shared" si="8"/>
        <v>150</v>
      </c>
      <c r="G25" s="20">
        <f t="shared" si="9"/>
        <v>153.75</v>
      </c>
      <c r="H25" s="20">
        <f t="shared" si="10"/>
        <v>2.3333333333333335</v>
      </c>
      <c r="I25" s="20">
        <f t="shared" si="11"/>
        <v>3.6666666666666665</v>
      </c>
      <c r="J25" s="20">
        <f t="shared" ca="1" si="12"/>
        <v>158.78735863123109</v>
      </c>
      <c r="L25">
        <v>22</v>
      </c>
      <c r="M25" cm="1">
        <f t="array" aca="1" ref="M25" ca="1">INDEX($D$4:$I$15,M$3,1)+BETAINV(RAND(),INDEX($D$4:$I$15,M$3,5),INDEX($D$4:$I$15,M$3,6))*(INDEX($D$4:$I$15,M$3,2)-INDEX($D$4:$I$15,M$3,1))</f>
        <v>238.01938054925301</v>
      </c>
      <c r="N25" cm="1">
        <f t="array" aca="1" ref="N25" ca="1">INDEX($D$4:$I$15,N$3,1)+BETAINV(RAND(),INDEX($D$4:$I$15,N$3,5),INDEX($D$4:$I$15,N$3,6))*(INDEX($D$4:$I$15,N$3,2)-INDEX($D$4:$I$15,N$3,1))</f>
        <v>185.90776476600647</v>
      </c>
      <c r="O25" cm="1">
        <f t="array" aca="1" ref="O25" ca="1">INDEX($D$4:$I$15,O$3,1)+BETAINV(RAND(),INDEX($D$4:$I$15,O$3,5),INDEX($D$4:$I$15,O$3,6))*(INDEX($D$4:$I$15,O$3,2)-INDEX($D$4:$I$15,O$3,1))</f>
        <v>43.68672690191022</v>
      </c>
      <c r="P25" cm="1">
        <f t="array" aca="1" ref="P25" ca="1">INDEX($D$4:$I$15,P$3,1)+BETAINV(RAND(),INDEX($D$4:$I$15,P$3,5),INDEX($D$4:$I$15,P$3,6))*(INDEX($D$4:$I$15,P$3,2)-INDEX($D$4:$I$15,P$3,1))</f>
        <v>724.06837887042582</v>
      </c>
      <c r="Q25" cm="1">
        <f t="array" aca="1" ref="Q25" ca="1">INDEX($D$4:$I$15,Q$3,1)+BETAINV(RAND(),INDEX($D$4:$I$15,Q$3,5),INDEX($D$4:$I$15,Q$3,6))*(INDEX($D$4:$I$15,Q$3,2)-INDEX($D$4:$I$15,Q$3,1))</f>
        <v>144.95775348211097</v>
      </c>
      <c r="R25" cm="1">
        <f t="array" aca="1" ref="R25" ca="1">INDEX($D$4:$I$15,R$3,1)+BETAINV(RAND(),INDEX($D$4:$I$15,R$3,5),INDEX($D$4:$I$15,R$3,6))*(INDEX($D$4:$I$15,R$3,2)-INDEX($D$4:$I$15,R$3,1))</f>
        <v>440.95292466759446</v>
      </c>
      <c r="S25" cm="1">
        <f t="array" aca="1" ref="S25" ca="1">INDEX($D$4:$I$15,S$3,1)+BETAINV(RAND(),INDEX($D$4:$I$15,S$3,5),INDEX($D$4:$I$15,S$3,6))*(INDEX($D$4:$I$15,S$3,2)-INDEX($D$4:$I$15,S$3,1))</f>
        <v>795.90368444896671</v>
      </c>
      <c r="T25" cm="1">
        <f t="array" aca="1" ref="T25" ca="1">INDEX($D$4:$I$15,T$3,1)+BETAINV(RAND(),INDEX($D$4:$I$15,T$3,5),INDEX($D$4:$I$15,T$3,6))*(INDEX($D$4:$I$15,T$3,2)-INDEX($D$4:$I$15,T$3,1))</f>
        <v>869.46383480046063</v>
      </c>
      <c r="U25" cm="1">
        <f t="array" aca="1" ref="U25" ca="1">INDEX($D$4:$I$15,U$3,1)+BETAINV(RAND(),INDEX($D$4:$I$15,U$3,5),INDEX($D$4:$I$15,U$3,6))*(INDEX($D$4:$I$15,U$3,2)-INDEX($D$4:$I$15,U$3,1))</f>
        <v>247.54816810840603</v>
      </c>
      <c r="V25" cm="1">
        <f t="array" aca="1" ref="V25" ca="1">INDEX($D$4:$I$15,V$3,1)+BETAINV(RAND(),INDEX($D$4:$I$15,V$3,5),INDEX($D$4:$I$15,V$3,6))*(INDEX($D$4:$I$15,V$3,2)-INDEX($D$4:$I$15,V$3,1))</f>
        <v>95.460129572616836</v>
      </c>
      <c r="W25" cm="1">
        <f t="array" aca="1" ref="W25" ca="1">INDEX($D$4:$I$15,W$3,1)+BETAINV(RAND(),INDEX($D$4:$I$15,W$3,5),INDEX($D$4:$I$15,W$3,6))*(INDEX($D$4:$I$15,W$3,2)-INDEX($D$4:$I$15,W$3,1))</f>
        <v>336.14101577764814</v>
      </c>
      <c r="X25" cm="1">
        <f t="array" aca="1" ref="X25" ca="1">INDEX($D$4:$I$15,X$3,1)+BETAINV(RAND(),INDEX($D$4:$I$15,X$3,5),INDEX($D$4:$I$15,X$3,6))*(INDEX($D$4:$I$15,X$3,2)-INDEX($D$4:$I$15,X$3,1))</f>
        <v>1721.0831896071513</v>
      </c>
      <c r="Z25">
        <v>22</v>
      </c>
      <c r="AA25" cm="1">
        <f t="array" aca="1" ref="AA25" ca="1">INDEX($D$20:$I$31,AA$3,1)+BETAINV(RAND(),INDEX($D$20:$I$31,AA$3,5),INDEX($D$20:$I$31,AA$3,6))*(INDEX($D$20:$I$31,AA$3,2)-INDEX($D$20:$I$31,AA$3,1))</f>
        <v>108.00279711907683</v>
      </c>
      <c r="AB25" cm="1">
        <f t="array" aca="1" ref="AB25" ca="1">INDEX($D$20:$I$31,AB$3,1)+BETAINV(RAND(),INDEX($D$20:$I$31,AB$3,5),INDEX($D$20:$I$31,AB$3,6))*(INDEX($D$20:$I$31,AB$3,2)-INDEX($D$20:$I$31,AB$3,1))</f>
        <v>88.374978271011145</v>
      </c>
      <c r="AC25" cm="1">
        <f t="array" aca="1" ref="AC25" ca="1">INDEX($D$20:$I$31,AC$3,1)+BETAINV(RAND(),INDEX($D$20:$I$31,AC$3,5),INDEX($D$20:$I$31,AC$3,6))*(INDEX($D$20:$I$31,AC$3,2)-INDEX($D$20:$I$31,AC$3,1))</f>
        <v>99.898689584127894</v>
      </c>
      <c r="AD25" cm="1">
        <f t="array" aca="1" ref="AD25" ca="1">INDEX($D$20:$I$31,AD$3,1)+BETAINV(RAND(),INDEX($D$20:$I$31,AD$3,5),INDEX($D$20:$I$31,AD$3,6))*(INDEX($D$20:$I$31,AD$3,2)-INDEX($D$20:$I$31,AD$3,1))</f>
        <v>489.08379619245619</v>
      </c>
      <c r="AE25" cm="1">
        <f t="array" aca="1" ref="AE25" ca="1">INDEX($D$20:$I$31,AE$3,1)+BETAINV(RAND(),INDEX($D$20:$I$31,AE$3,5),INDEX($D$20:$I$31,AE$3,6))*(INDEX($D$20:$I$31,AE$3,2)-INDEX($D$20:$I$31,AE$3,1))</f>
        <v>353.27009436250955</v>
      </c>
      <c r="AF25" cm="1">
        <f t="array" aca="1" ref="AF25" ca="1">INDEX($D$20:$I$31,AF$3,1)+BETAINV(RAND(),INDEX($D$20:$I$31,AF$3,5),INDEX($D$20:$I$31,AF$3,6))*(INDEX($D$20:$I$31,AF$3,2)-INDEX($D$20:$I$31,AF$3,1))</f>
        <v>159.86886949105451</v>
      </c>
      <c r="AG25" cm="1">
        <f t="array" aca="1" ref="AG25" ca="1">INDEX($D$20:$I$31,AG$3,1)+BETAINV(RAND(),INDEX($D$20:$I$31,AG$3,5),INDEX($D$20:$I$31,AG$3,6))*(INDEX($D$20:$I$31,AG$3,2)-INDEX($D$20:$I$31,AG$3,1))</f>
        <v>760.93372524088295</v>
      </c>
      <c r="AH25" cm="1">
        <f t="array" aca="1" ref="AH25" ca="1">INDEX($D$20:$I$31,AH$3,1)+BETAINV(RAND(),INDEX($D$20:$I$31,AH$3,5),INDEX($D$20:$I$31,AH$3,6))*(INDEX($D$20:$I$31,AH$3,2)-INDEX($D$20:$I$31,AH$3,1))</f>
        <v>762.44700384898397</v>
      </c>
      <c r="AI25" cm="1">
        <f t="array" aca="1" ref="AI25" ca="1">INDEX($D$20:$I$31,AI$3,1)+BETAINV(RAND(),INDEX($D$20:$I$31,AI$3,5),INDEX($D$20:$I$31,AI$3,6))*(INDEX($D$20:$I$31,AI$3,2)-INDEX($D$20:$I$31,AI$3,1))</f>
        <v>398.53478711512219</v>
      </c>
      <c r="AJ25" cm="1">
        <f t="array" aca="1" ref="AJ25" ca="1">INDEX($D$20:$I$31,AJ$3,1)+BETAINV(RAND(),INDEX($D$20:$I$31,AJ$3,5),INDEX($D$20:$I$31,AJ$3,6))*(INDEX($D$20:$I$31,AJ$3,2)-INDEX($D$20:$I$31,AJ$3,1))</f>
        <v>209.03811780505686</v>
      </c>
      <c r="AK25" cm="1">
        <f t="array" aca="1" ref="AK25" ca="1">INDEX($D$20:$I$31,AK$3,1)+BETAINV(RAND(),INDEX($D$20:$I$31,AK$3,5),INDEX($D$20:$I$31,AK$3,6))*(INDEX($D$20:$I$31,AK$3,2)-INDEX($D$20:$I$31,AK$3,1))</f>
        <v>266.72588451278699</v>
      </c>
      <c r="AL25" cm="1">
        <f t="array" aca="1" ref="AL25" ca="1">INDEX($D$20:$I$31,AL$3,1)+BETAINV(RAND(),INDEX($D$20:$I$31,AL$3,5),INDEX($D$20:$I$31,AL$3,6))*(INDEX($D$20:$I$31,AL$3,2)-INDEX($D$20:$I$31,AL$3,1))</f>
        <v>474.24185748217826</v>
      </c>
      <c r="AN25">
        <v>22</v>
      </c>
      <c r="AO25" s="13" cm="1">
        <f t="array" aca="1" ref="AO25" ca="1">INDEX($D$36:$I$47,AO$3,1)+BETAINV(RAND(),INDEX($D$36:$I$47,AO$3,5),INDEX($D$36:$I$47,AO$3,6))*(INDEX($D$36:$I$47,AO$3,2)-INDEX($D$36:$I$47,AO$3,1))</f>
        <v>86.762926610450521</v>
      </c>
      <c r="AP25" s="13" cm="1">
        <f t="array" aca="1" ref="AP25" ca="1">INDEX($D$36:$I$47,AP$3,1)+BETAINV(RAND(),INDEX($D$36:$I$47,AP$3,5),INDEX($D$36:$I$47,AP$3,6))*(INDEX($D$36:$I$47,AP$3,2)-INDEX($D$36:$I$47,AP$3,1))</f>
        <v>101.47591976464582</v>
      </c>
      <c r="AQ25" s="13" cm="1">
        <f t="array" aca="1" ref="AQ25" ca="1">INDEX($D$36:$I$47,AQ$3,1)+BETAINV(RAND(),INDEX($D$36:$I$47,AQ$3,5),INDEX($D$36:$I$47,AQ$3,6))*(INDEX($D$36:$I$47,AQ$3,2)-INDEX($D$36:$I$47,AQ$3,1))</f>
        <v>208.55519810502128</v>
      </c>
      <c r="AR25" s="13" cm="1">
        <f t="array" aca="1" ref="AR25" ca="1">INDEX($D$36:$I$47,AR$3,1)+BETAINV(RAND(),INDEX($D$36:$I$47,AR$3,5),INDEX($D$36:$I$47,AR$3,6))*(INDEX($D$36:$I$47,AR$3,2)-INDEX($D$36:$I$47,AR$3,1))</f>
        <v>282.54699803362917</v>
      </c>
      <c r="AS25" s="13" cm="1">
        <f t="array" aca="1" ref="AS25" ca="1">INDEX($D$36:$I$47,AS$3,1)+BETAINV(RAND(),INDEX($D$36:$I$47,AS$3,5),INDEX($D$36:$I$47,AS$3,6))*(INDEX($D$36:$I$47,AS$3,2)-INDEX($D$36:$I$47,AS$3,1))</f>
        <v>560.87793821982564</v>
      </c>
      <c r="AT25" s="13" cm="1">
        <f t="array" aca="1" ref="AT25" ca="1">INDEX($D$36:$I$47,AT$3,1)+BETAINV(RAND(),INDEX($D$36:$I$47,AT$3,5),INDEX($D$36:$I$47,AT$3,6))*(INDEX($D$36:$I$47,AT$3,2)-INDEX($D$36:$I$47,AT$3,1))</f>
        <v>157.35244077647121</v>
      </c>
      <c r="AU25" s="13" cm="1">
        <f t="array" aca="1" ref="AU25" ca="1">INDEX($D$36:$I$47,AU$3,1)+BETAINV(RAND(),INDEX($D$36:$I$47,AU$3,5),INDEX($D$36:$I$47,AU$3,6))*(INDEX($D$36:$I$47,AU$3,2)-INDEX($D$36:$I$47,AU$3,1))</f>
        <v>285.79351184370125</v>
      </c>
      <c r="AV25" s="13" cm="1">
        <f t="array" aca="1" ref="AV25" ca="1">INDEX($D$36:$I$47,AV$3,1)+BETAINV(RAND(),INDEX($D$36:$I$47,AV$3,5),INDEX($D$36:$I$47,AV$3,6))*(INDEX($D$36:$I$47,AV$3,2)-INDEX($D$36:$I$47,AV$3,1))</f>
        <v>685.54511875235266</v>
      </c>
      <c r="AW25" s="13" cm="1">
        <f t="array" aca="1" ref="AW25" ca="1">INDEX($D$36:$I$47,AW$3,1)+BETAINV(RAND(),INDEX($D$36:$I$47,AW$3,5),INDEX($D$36:$I$47,AW$3,6))*(INDEX($D$36:$I$47,AW$3,2)-INDEX($D$36:$I$47,AW$3,1))</f>
        <v>538.80588745521993</v>
      </c>
      <c r="AX25" s="13" cm="1">
        <f t="array" aca="1" ref="AX25" ca="1">INDEX($D$36:$I$47,AX$3,1)+BETAINV(RAND(),INDEX($D$36:$I$47,AX$3,5),INDEX($D$36:$I$47,AX$3,6))*(INDEX($D$36:$I$47,AX$3,2)-INDEX($D$36:$I$47,AX$3,1))</f>
        <v>460.84907545307544</v>
      </c>
      <c r="AY25" s="13" cm="1">
        <f t="array" aca="1" ref="AY25" ca="1">INDEX($D$36:$I$47,AY$3,1)+BETAINV(RAND(),INDEX($D$36:$I$47,AY$3,5),INDEX($D$36:$I$47,AY$3,6))*(INDEX($D$36:$I$47,AY$3,2)-INDEX($D$36:$I$47,AY$3,1))</f>
        <v>146.90888393898479</v>
      </c>
      <c r="AZ25" s="13" cm="1">
        <f t="array" aca="1" ref="AZ25" ca="1">INDEX($D$36:$I$47,AZ$3,1)+BETAINV(RAND(),INDEX($D$36:$I$47,AZ$3,5),INDEX($D$36:$I$47,AZ$3,6))*(INDEX($D$36:$I$47,AZ$3,2)-INDEX($D$36:$I$47,AZ$3,1))</f>
        <v>358.35253146375373</v>
      </c>
      <c r="BC25">
        <v>22</v>
      </c>
      <c r="BD25" cm="1">
        <f t="array" aca="1" ref="BD25" ca="1">INDEX($D$52:$I$63,BD$3,1)+BETAINV(RAND(),INDEX($D$52:$I$63,BD$3,5),INDEX($D$52:$I$63,BD$3,6))*(INDEX($D$52:$I$63,BD$3,2)-INDEX(D$52:I$63,BD$3,1))</f>
        <v>60.992732680796536</v>
      </c>
      <c r="BE25" cm="1">
        <f t="array" aca="1" ref="BE25" ca="1">INDEX($D$52:$I$63,BE$3,1)+BETAINV(RAND(),INDEX($D$52:$I$63,BE$3,5),INDEX($D$52:$I$63,BE$3,6))*(INDEX($D$52:$I$63,BE$3,2)-INDEX(E$52:J$63,BE$3,1))</f>
        <v>47.52000000000001</v>
      </c>
      <c r="BF25" cm="1">
        <f t="array" aca="1" ref="BF25" ca="1">INDEX($D$52:$I$63,BF$3,1)+BETAINV(RAND(),INDEX($D$52:$I$63,BF$3,5),INDEX($D$52:$I$63,BF$3,6))*(INDEX($D$52:$I$63,BF$3,2)-INDEX(F$52:K$63,BF$3,1))</f>
        <v>33.701060062586961</v>
      </c>
      <c r="BG25" cm="1">
        <f t="array" aca="1" ref="BG25" ca="1">INDEX($D$52:$I$63,BG$3,1)+BETAINV(RAND(),INDEX($D$52:$I$63,BG$3,5),INDEX($D$52:$I$63,BG$3,6))*(INDEX($D$52:$I$63,BG$3,2)-INDEX(G$52:L$63,BG$3,1))</f>
        <v>272.6459616555328</v>
      </c>
      <c r="BH25" cm="1">
        <f t="array" aca="1" ref="BH25" ca="1">INDEX($D$52:$I$63,BH$3,1)+BETAINV(RAND(),INDEX($D$52:$I$63,BH$3,5),INDEX($D$52:$I$63,BH$3,6))*(INDEX($D$52:$I$63,BH$3,2)-INDEX(H$52:M$63,BH$3,1))</f>
        <v>286.23640528424392</v>
      </c>
      <c r="BI25" cm="1">
        <f t="array" aca="1" ref="BI25" ca="1">INDEX($D$52:$I$63,BI$3,1)+BETAINV(RAND(),INDEX($D$52:$I$63,BI$3,5),INDEX($D$52:$I$63,BI$3,6))*(INDEX($D$52:$I$63,BI$3,2)-INDEX(I$52:N$63,BI$3,1))</f>
        <v>165.25018935937993</v>
      </c>
      <c r="BJ25" cm="1">
        <f t="array" aca="1" ref="BJ25" ca="1">INDEX($D$52:$I$63,BJ$3,1)+BETAINV(RAND(),INDEX($D$52:$I$63,BJ$3,5),INDEX($D$52:$I$63,BJ$3,6))*(INDEX($D$52:$I$63,BJ$3,2)-INDEX(J$52:O$63,BJ$3,1))</f>
        <v>332.94363660570497</v>
      </c>
      <c r="BK25" cm="1">
        <f t="array" aca="1" ref="BK25" ca="1">INDEX($D$52:$I$63,BK$3,1)+BETAINV(RAND(),INDEX($D$52:$I$63,BK$3,5),INDEX($D$52:$I$63,BK$3,6))*(INDEX($D$52:$I$63,BK$3,2)-INDEX(K$52:P$63,BK$3,1))</f>
        <v>343.67548678287659</v>
      </c>
      <c r="BL25" cm="1">
        <f t="array" aca="1" ref="BL25" ca="1">INDEX($D$52:$I$63,BL$3,1)+BETAINV(RAND(),INDEX($D$52:$I$63,BL$3,5),INDEX($D$52:$I$63,BL$3,6))*(INDEX($D$52:$I$63,BL$3,2)-INDEX(L$52:Q$63,BL$3,1))</f>
        <v>377.02615534108315</v>
      </c>
      <c r="BM25" cm="1">
        <f t="array" aca="1" ref="BM25" ca="1">INDEX($D$52:$I$63,BM$3,1)+BETAINV(RAND(),INDEX($D$52:$I$63,BM$3,5),INDEX($D$52:$I$63,BM$3,6))*(INDEX($D$52:$I$63,BM$3,2)-INDEX(M$52:R$63,BM$3,1))</f>
        <v>-41.022458832212948</v>
      </c>
      <c r="BN25" cm="1">
        <f t="array" aca="1" ref="BN25" ca="1">INDEX($D$52:$I$63,BN$3,1)+BETAINV(RAND(),INDEX($D$52:$I$63,BN$3,5),INDEX($D$52:$I$63,BN$3,6))*(INDEX($D$52:$I$63,BN$3,2)-INDEX(N$52:S$63,BN$3,1))</f>
        <v>104.74751093061195</v>
      </c>
      <c r="BO25" cm="1">
        <f t="array" aca="1" ref="BO25" ca="1">INDEX($D$52:$I$63,BO$3,1)+BETAINV(RAND(),INDEX($D$52:$I$63,BO$3,5),INDEX($D$52:$I$63,BO$3,6))*(INDEX($D$52:$I$63,BO$3,2)-INDEX(O$52:T$63,BO$3,1))</f>
        <v>520.83908594434774</v>
      </c>
    </row>
    <row r="26" spans="1:67" x14ac:dyDescent="0.25">
      <c r="A26" s="15">
        <v>7</v>
      </c>
      <c r="B26" s="15" t="s">
        <v>7</v>
      </c>
      <c r="C26" s="19">
        <v>750</v>
      </c>
      <c r="D26" s="20">
        <f t="shared" si="1"/>
        <v>637.5</v>
      </c>
      <c r="E26" s="20">
        <f t="shared" si="7"/>
        <v>975</v>
      </c>
      <c r="F26" s="20">
        <f t="shared" si="8"/>
        <v>750</v>
      </c>
      <c r="G26" s="20">
        <f t="shared" si="9"/>
        <v>768.75</v>
      </c>
      <c r="H26" s="20">
        <f t="shared" si="10"/>
        <v>2.3333333333333335</v>
      </c>
      <c r="I26" s="20">
        <f t="shared" si="11"/>
        <v>3.6666666666666665</v>
      </c>
      <c r="J26" s="20">
        <f t="shared" ca="1" si="12"/>
        <v>902.44574706075264</v>
      </c>
      <c r="L26">
        <v>23</v>
      </c>
      <c r="M26" cm="1">
        <f t="array" aca="1" ref="M26" ca="1">INDEX($D$4:$I$15,M$3,1)+BETAINV(RAND(),INDEX($D$4:$I$15,M$3,5),INDEX($D$4:$I$15,M$3,6))*(INDEX($D$4:$I$15,M$3,2)-INDEX($D$4:$I$15,M$3,1))</f>
        <v>227.43960505826354</v>
      </c>
      <c r="N26" cm="1">
        <f t="array" aca="1" ref="N26" ca="1">INDEX($D$4:$I$15,N$3,1)+BETAINV(RAND(),INDEX($D$4:$I$15,N$3,5),INDEX($D$4:$I$15,N$3,6))*(INDEX($D$4:$I$15,N$3,2)-INDEX($D$4:$I$15,N$3,1))</f>
        <v>163.69368981977971</v>
      </c>
      <c r="O26" cm="1">
        <f t="array" aca="1" ref="O26" ca="1">INDEX($D$4:$I$15,O$3,1)+BETAINV(RAND(),INDEX($D$4:$I$15,O$3,5),INDEX($D$4:$I$15,O$3,6))*(INDEX($D$4:$I$15,O$3,2)-INDEX($D$4:$I$15,O$3,1))</f>
        <v>52.843245694598046</v>
      </c>
      <c r="P26" cm="1">
        <f t="array" aca="1" ref="P26" ca="1">INDEX($D$4:$I$15,P$3,1)+BETAINV(RAND(),INDEX($D$4:$I$15,P$3,5),INDEX($D$4:$I$15,P$3,6))*(INDEX($D$4:$I$15,P$3,2)-INDEX($D$4:$I$15,P$3,1))</f>
        <v>735.18982912603781</v>
      </c>
      <c r="Q26" cm="1">
        <f t="array" aca="1" ref="Q26" ca="1">INDEX($D$4:$I$15,Q$3,1)+BETAINV(RAND(),INDEX($D$4:$I$15,Q$3,5),INDEX($D$4:$I$15,Q$3,6))*(INDEX($D$4:$I$15,Q$3,2)-INDEX($D$4:$I$15,Q$3,1))</f>
        <v>153.91118592591397</v>
      </c>
      <c r="R26" cm="1">
        <f t="array" aca="1" ref="R26" ca="1">INDEX($D$4:$I$15,R$3,1)+BETAINV(RAND(),INDEX($D$4:$I$15,R$3,5),INDEX($D$4:$I$15,R$3,6))*(INDEX($D$4:$I$15,R$3,2)-INDEX($D$4:$I$15,R$3,1))</f>
        <v>482.21504145486801</v>
      </c>
      <c r="S26" cm="1">
        <f t="array" aca="1" ref="S26" ca="1">INDEX($D$4:$I$15,S$3,1)+BETAINV(RAND(),INDEX($D$4:$I$15,S$3,5),INDEX($D$4:$I$15,S$3,6))*(INDEX($D$4:$I$15,S$3,2)-INDEX($D$4:$I$15,S$3,1))</f>
        <v>755.83684278644705</v>
      </c>
      <c r="T26" cm="1">
        <f t="array" aca="1" ref="T26" ca="1">INDEX($D$4:$I$15,T$3,1)+BETAINV(RAND(),INDEX($D$4:$I$15,T$3,5),INDEX($D$4:$I$15,T$3,6))*(INDEX($D$4:$I$15,T$3,2)-INDEX($D$4:$I$15,T$3,1))</f>
        <v>874.98581968492624</v>
      </c>
      <c r="U26" cm="1">
        <f t="array" aca="1" ref="U26" ca="1">INDEX($D$4:$I$15,U$3,1)+BETAINV(RAND(),INDEX($D$4:$I$15,U$3,5),INDEX($D$4:$I$15,U$3,6))*(INDEX($D$4:$I$15,U$3,2)-INDEX($D$4:$I$15,U$3,1))</f>
        <v>248.51208619537294</v>
      </c>
      <c r="V26" cm="1">
        <f t="array" aca="1" ref="V26" ca="1">INDEX($D$4:$I$15,V$3,1)+BETAINV(RAND(),INDEX($D$4:$I$15,V$3,5),INDEX($D$4:$I$15,V$3,6))*(INDEX($D$4:$I$15,V$3,2)-INDEX($D$4:$I$15,V$3,1))</f>
        <v>94.680228257971109</v>
      </c>
      <c r="W26" cm="1">
        <f t="array" aca="1" ref="W26" ca="1">INDEX($D$4:$I$15,W$3,1)+BETAINV(RAND(),INDEX($D$4:$I$15,W$3,5),INDEX($D$4:$I$15,W$3,6))*(INDEX($D$4:$I$15,W$3,2)-INDEX($D$4:$I$15,W$3,1))</f>
        <v>411.17019445225873</v>
      </c>
      <c r="X26" cm="1">
        <f t="array" aca="1" ref="X26" ca="1">INDEX($D$4:$I$15,X$3,1)+BETAINV(RAND(),INDEX($D$4:$I$15,X$3,5),INDEX($D$4:$I$15,X$3,6))*(INDEX($D$4:$I$15,X$3,2)-INDEX($D$4:$I$15,X$3,1))</f>
        <v>1624.5602097324015</v>
      </c>
      <c r="Z26">
        <v>23</v>
      </c>
      <c r="AA26" cm="1">
        <f t="array" aca="1" ref="AA26" ca="1">INDEX($D$20:$I$31,AA$3,1)+BETAINV(RAND(),INDEX($D$20:$I$31,AA$3,5),INDEX($D$20:$I$31,AA$3,6))*(INDEX($D$20:$I$31,AA$3,2)-INDEX($D$20:$I$31,AA$3,1))</f>
        <v>107.35106702588429</v>
      </c>
      <c r="AB26" cm="1">
        <f t="array" aca="1" ref="AB26" ca="1">INDEX($D$20:$I$31,AB$3,1)+BETAINV(RAND(),INDEX($D$20:$I$31,AB$3,5),INDEX($D$20:$I$31,AB$3,6))*(INDEX($D$20:$I$31,AB$3,2)-INDEX($D$20:$I$31,AB$3,1))</f>
        <v>105.80299002524079</v>
      </c>
      <c r="AC26" cm="1">
        <f t="array" aca="1" ref="AC26" ca="1">INDEX($D$20:$I$31,AC$3,1)+BETAINV(RAND(),INDEX($D$20:$I$31,AC$3,5),INDEX($D$20:$I$31,AC$3,6))*(INDEX($D$20:$I$31,AC$3,2)-INDEX($D$20:$I$31,AC$3,1))</f>
        <v>119.11471092717386</v>
      </c>
      <c r="AD26" cm="1">
        <f t="array" aca="1" ref="AD26" ca="1">INDEX($D$20:$I$31,AD$3,1)+BETAINV(RAND(),INDEX($D$20:$I$31,AD$3,5),INDEX($D$20:$I$31,AD$3,6))*(INDEX($D$20:$I$31,AD$3,2)-INDEX($D$20:$I$31,AD$3,1))</f>
        <v>451.0205829083306</v>
      </c>
      <c r="AE26" cm="1">
        <f t="array" aca="1" ref="AE26" ca="1">INDEX($D$20:$I$31,AE$3,1)+BETAINV(RAND(),INDEX($D$20:$I$31,AE$3,5),INDEX($D$20:$I$31,AE$3,6))*(INDEX($D$20:$I$31,AE$3,2)-INDEX($D$20:$I$31,AE$3,1))</f>
        <v>297.9605351756698</v>
      </c>
      <c r="AF26" cm="1">
        <f t="array" aca="1" ref="AF26" ca="1">INDEX($D$20:$I$31,AF$3,1)+BETAINV(RAND(),INDEX($D$20:$I$31,AF$3,5),INDEX($D$20:$I$31,AF$3,6))*(INDEX($D$20:$I$31,AF$3,2)-INDEX($D$20:$I$31,AF$3,1))</f>
        <v>158.87895830825883</v>
      </c>
      <c r="AG26" cm="1">
        <f t="array" aca="1" ref="AG26" ca="1">INDEX($D$20:$I$31,AG$3,1)+BETAINV(RAND(),INDEX($D$20:$I$31,AG$3,5),INDEX($D$20:$I$31,AG$3,6))*(INDEX($D$20:$I$31,AG$3,2)-INDEX($D$20:$I$31,AG$3,1))</f>
        <v>751.072620814159</v>
      </c>
      <c r="AH26" cm="1">
        <f t="array" aca="1" ref="AH26" ca="1">INDEX($D$20:$I$31,AH$3,1)+BETAINV(RAND(),INDEX($D$20:$I$31,AH$3,5),INDEX($D$20:$I$31,AH$3,6))*(INDEX($D$20:$I$31,AH$3,2)-INDEX($D$20:$I$31,AH$3,1))</f>
        <v>773.02723400406467</v>
      </c>
      <c r="AI26" cm="1">
        <f t="array" aca="1" ref="AI26" ca="1">INDEX($D$20:$I$31,AI$3,1)+BETAINV(RAND(),INDEX($D$20:$I$31,AI$3,5),INDEX($D$20:$I$31,AI$3,6))*(INDEX($D$20:$I$31,AI$3,2)-INDEX($D$20:$I$31,AI$3,1))</f>
        <v>432.33804946265076</v>
      </c>
      <c r="AJ26" cm="1">
        <f t="array" aca="1" ref="AJ26" ca="1">INDEX($D$20:$I$31,AJ$3,1)+BETAINV(RAND(),INDEX($D$20:$I$31,AJ$3,5),INDEX($D$20:$I$31,AJ$3,6))*(INDEX($D$20:$I$31,AJ$3,2)-INDEX($D$20:$I$31,AJ$3,1))</f>
        <v>195.2550426771376</v>
      </c>
      <c r="AK26" cm="1">
        <f t="array" aca="1" ref="AK26" ca="1">INDEX($D$20:$I$31,AK$3,1)+BETAINV(RAND(),INDEX($D$20:$I$31,AK$3,5),INDEX($D$20:$I$31,AK$3,6))*(INDEX($D$20:$I$31,AK$3,2)-INDEX($D$20:$I$31,AK$3,1))</f>
        <v>256.88155906253451</v>
      </c>
      <c r="AL26" cm="1">
        <f t="array" aca="1" ref="AL26" ca="1">INDEX($D$20:$I$31,AL$3,1)+BETAINV(RAND(),INDEX($D$20:$I$31,AL$3,5),INDEX($D$20:$I$31,AL$3,6))*(INDEX($D$20:$I$31,AL$3,2)-INDEX($D$20:$I$31,AL$3,1))</f>
        <v>353.21207705257729</v>
      </c>
      <c r="AN26">
        <v>23</v>
      </c>
      <c r="AO26" s="13" cm="1">
        <f t="array" aca="1" ref="AO26" ca="1">INDEX($D$36:$I$47,AO$3,1)+BETAINV(RAND(),INDEX($D$36:$I$47,AO$3,5),INDEX($D$36:$I$47,AO$3,6))*(INDEX($D$36:$I$47,AO$3,2)-INDEX($D$36:$I$47,AO$3,1))</f>
        <v>104.99831479622603</v>
      </c>
      <c r="AP26" s="13" cm="1">
        <f t="array" aca="1" ref="AP26" ca="1">INDEX($D$36:$I$47,AP$3,1)+BETAINV(RAND(),INDEX($D$36:$I$47,AP$3,5),INDEX($D$36:$I$47,AP$3,6))*(INDEX($D$36:$I$47,AP$3,2)-INDEX($D$36:$I$47,AP$3,1))</f>
        <v>108.6258161725849</v>
      </c>
      <c r="AQ26" s="13" cm="1">
        <f t="array" aca="1" ref="AQ26" ca="1">INDEX($D$36:$I$47,AQ$3,1)+BETAINV(RAND(),INDEX($D$36:$I$47,AQ$3,5),INDEX($D$36:$I$47,AQ$3,6))*(INDEX($D$36:$I$47,AQ$3,2)-INDEX($D$36:$I$47,AQ$3,1))</f>
        <v>215.08486267207996</v>
      </c>
      <c r="AR26" s="13" cm="1">
        <f t="array" aca="1" ref="AR26" ca="1">INDEX($D$36:$I$47,AR$3,1)+BETAINV(RAND(),INDEX($D$36:$I$47,AR$3,5),INDEX($D$36:$I$47,AR$3,6))*(INDEX($D$36:$I$47,AR$3,2)-INDEX($D$36:$I$47,AR$3,1))</f>
        <v>292.70370332285444</v>
      </c>
      <c r="AS26" s="13" cm="1">
        <f t="array" aca="1" ref="AS26" ca="1">INDEX($D$36:$I$47,AS$3,1)+BETAINV(RAND(),INDEX($D$36:$I$47,AS$3,5),INDEX($D$36:$I$47,AS$3,6))*(INDEX($D$36:$I$47,AS$3,2)-INDEX($D$36:$I$47,AS$3,1))</f>
        <v>557.98587486338124</v>
      </c>
      <c r="AT26" s="13" cm="1">
        <f t="array" aca="1" ref="AT26" ca="1">INDEX($D$36:$I$47,AT$3,1)+BETAINV(RAND(),INDEX($D$36:$I$47,AT$3,5),INDEX($D$36:$I$47,AT$3,6))*(INDEX($D$36:$I$47,AT$3,2)-INDEX($D$36:$I$47,AT$3,1))</f>
        <v>151.30469312081956</v>
      </c>
      <c r="AU26" s="13" cm="1">
        <f t="array" aca="1" ref="AU26" ca="1">INDEX($D$36:$I$47,AU$3,1)+BETAINV(RAND(),INDEX($D$36:$I$47,AU$3,5),INDEX($D$36:$I$47,AU$3,6))*(INDEX($D$36:$I$47,AU$3,2)-INDEX($D$36:$I$47,AU$3,1))</f>
        <v>266.87041494526278</v>
      </c>
      <c r="AV26" s="13" cm="1">
        <f t="array" aca="1" ref="AV26" ca="1">INDEX($D$36:$I$47,AV$3,1)+BETAINV(RAND(),INDEX($D$36:$I$47,AV$3,5),INDEX($D$36:$I$47,AV$3,6))*(INDEX($D$36:$I$47,AV$3,2)-INDEX($D$36:$I$47,AV$3,1))</f>
        <v>622.09229456758533</v>
      </c>
      <c r="AW26" s="13" cm="1">
        <f t="array" aca="1" ref="AW26" ca="1">INDEX($D$36:$I$47,AW$3,1)+BETAINV(RAND(),INDEX($D$36:$I$47,AW$3,5),INDEX($D$36:$I$47,AW$3,6))*(INDEX($D$36:$I$47,AW$3,2)-INDEX($D$36:$I$47,AW$3,1))</f>
        <v>511.03418721909736</v>
      </c>
      <c r="AX26" s="13" cm="1">
        <f t="array" aca="1" ref="AX26" ca="1">INDEX($D$36:$I$47,AX$3,1)+BETAINV(RAND(),INDEX($D$36:$I$47,AX$3,5),INDEX($D$36:$I$47,AX$3,6))*(INDEX($D$36:$I$47,AX$3,2)-INDEX($D$36:$I$47,AX$3,1))</f>
        <v>423.4096422500478</v>
      </c>
      <c r="AY26" s="13" cm="1">
        <f t="array" aca="1" ref="AY26" ca="1">INDEX($D$36:$I$47,AY$3,1)+BETAINV(RAND(),INDEX($D$36:$I$47,AY$3,5),INDEX($D$36:$I$47,AY$3,6))*(INDEX($D$36:$I$47,AY$3,2)-INDEX($D$36:$I$47,AY$3,1))</f>
        <v>161.43798415186248</v>
      </c>
      <c r="AZ26" s="13" cm="1">
        <f t="array" aca="1" ref="AZ26" ca="1">INDEX($D$36:$I$47,AZ$3,1)+BETAINV(RAND(),INDEX($D$36:$I$47,AZ$3,5),INDEX($D$36:$I$47,AZ$3,6))*(INDEX($D$36:$I$47,AZ$3,2)-INDEX($D$36:$I$47,AZ$3,1))</f>
        <v>343.98745743748322</v>
      </c>
      <c r="BC26">
        <v>23</v>
      </c>
      <c r="BD26" cm="1">
        <f t="array" aca="1" ref="BD26" ca="1">INDEX($D$52:$I$63,BD$3,1)+BETAINV(RAND(),INDEX($D$52:$I$63,BD$3,5),INDEX($D$52:$I$63,BD$3,6))*(INDEX($D$52:$I$63,BD$3,2)-INDEX(D$52:I$63,BD$3,1))</f>
        <v>66.311394622244208</v>
      </c>
      <c r="BE26" cm="1">
        <f t="array" aca="1" ref="BE26" ca="1">INDEX($D$52:$I$63,BE$3,1)+BETAINV(RAND(),INDEX($D$52:$I$63,BE$3,5),INDEX($D$52:$I$63,BE$3,6))*(INDEX($D$52:$I$63,BE$3,2)-INDEX(E$52:J$63,BE$3,1))</f>
        <v>47.52000000000001</v>
      </c>
      <c r="BF26" cm="1">
        <f t="array" aca="1" ref="BF26" ca="1">INDEX($D$52:$I$63,BF$3,1)+BETAINV(RAND(),INDEX($D$52:$I$63,BF$3,5),INDEX($D$52:$I$63,BF$3,6))*(INDEX($D$52:$I$63,BF$3,2)-INDEX(F$52:K$63,BF$3,1))</f>
        <v>35.745873460048053</v>
      </c>
      <c r="BG26" cm="1">
        <f t="array" aca="1" ref="BG26" ca="1">INDEX($D$52:$I$63,BG$3,1)+BETAINV(RAND(),INDEX($D$52:$I$63,BG$3,5),INDEX($D$52:$I$63,BG$3,6))*(INDEX($D$52:$I$63,BG$3,2)-INDEX(G$52:L$63,BG$3,1))</f>
        <v>286.04071910164919</v>
      </c>
      <c r="BH26" cm="1">
        <f t="array" aca="1" ref="BH26" ca="1">INDEX($D$52:$I$63,BH$3,1)+BETAINV(RAND(),INDEX($D$52:$I$63,BH$3,5),INDEX($D$52:$I$63,BH$3,6))*(INDEX($D$52:$I$63,BH$3,2)-INDEX(H$52:M$63,BH$3,1))</f>
        <v>260.96308878422127</v>
      </c>
      <c r="BI26" cm="1">
        <f t="array" aca="1" ref="BI26" ca="1">INDEX($D$52:$I$63,BI$3,1)+BETAINV(RAND(),INDEX($D$52:$I$63,BI$3,5),INDEX($D$52:$I$63,BI$3,6))*(INDEX($D$52:$I$63,BI$3,2)-INDEX(I$52:N$63,BI$3,1))</f>
        <v>124.93635249657341</v>
      </c>
      <c r="BJ26" cm="1">
        <f t="array" aca="1" ref="BJ26" ca="1">INDEX($D$52:$I$63,BJ$3,1)+BETAINV(RAND(),INDEX($D$52:$I$63,BJ$3,5),INDEX($D$52:$I$63,BJ$3,6))*(INDEX($D$52:$I$63,BJ$3,2)-INDEX(J$52:O$63,BJ$3,1))</f>
        <v>331.80781022608824</v>
      </c>
      <c r="BK26" cm="1">
        <f t="array" aca="1" ref="BK26" ca="1">INDEX($D$52:$I$63,BK$3,1)+BETAINV(RAND(),INDEX($D$52:$I$63,BK$3,5),INDEX($D$52:$I$63,BK$3,6))*(INDEX($D$52:$I$63,BK$3,2)-INDEX(K$52:P$63,BK$3,1))</f>
        <v>414.27263635579448</v>
      </c>
      <c r="BL26" cm="1">
        <f t="array" aca="1" ref="BL26" ca="1">INDEX($D$52:$I$63,BL$3,1)+BETAINV(RAND(),INDEX($D$52:$I$63,BL$3,5),INDEX($D$52:$I$63,BL$3,6))*(INDEX($D$52:$I$63,BL$3,2)-INDEX(L$52:Q$63,BL$3,1))</f>
        <v>302.53370637860121</v>
      </c>
      <c r="BM26" cm="1">
        <f t="array" aca="1" ref="BM26" ca="1">INDEX($D$52:$I$63,BM$3,1)+BETAINV(RAND(),INDEX($D$52:$I$63,BM$3,5),INDEX($D$52:$I$63,BM$3,6))*(INDEX($D$52:$I$63,BM$3,2)-INDEX(M$52:R$63,BM$3,1))</f>
        <v>-54.2037481832852</v>
      </c>
      <c r="BN26" cm="1">
        <f t="array" aca="1" ref="BN26" ca="1">INDEX($D$52:$I$63,BN$3,1)+BETAINV(RAND(),INDEX($D$52:$I$63,BN$3,5),INDEX($D$52:$I$63,BN$3,6))*(INDEX($D$52:$I$63,BN$3,2)-INDEX(N$52:S$63,BN$3,1))</f>
        <v>105.3117385867823</v>
      </c>
      <c r="BO26" cm="1">
        <f t="array" aca="1" ref="BO26" ca="1">INDEX($D$52:$I$63,BO$3,1)+BETAINV(RAND(),INDEX($D$52:$I$63,BO$3,5),INDEX($D$52:$I$63,BO$3,6))*(INDEX($D$52:$I$63,BO$3,2)-INDEX(O$52:T$63,BO$3,1))</f>
        <v>458.81998265206084</v>
      </c>
    </row>
    <row r="27" spans="1:67" x14ac:dyDescent="0.25">
      <c r="A27" s="15">
        <v>8</v>
      </c>
      <c r="B27" s="15" t="s">
        <v>7</v>
      </c>
      <c r="C27" s="19">
        <v>700</v>
      </c>
      <c r="D27" s="20">
        <f t="shared" si="1"/>
        <v>595</v>
      </c>
      <c r="E27" s="20">
        <f t="shared" si="7"/>
        <v>910</v>
      </c>
      <c r="F27" s="20">
        <f t="shared" si="8"/>
        <v>700</v>
      </c>
      <c r="G27" s="20">
        <f t="shared" si="9"/>
        <v>717.5</v>
      </c>
      <c r="H27" s="20">
        <f t="shared" si="10"/>
        <v>2.3333333333333335</v>
      </c>
      <c r="I27" s="20">
        <f t="shared" si="11"/>
        <v>3.6666666666666665</v>
      </c>
      <c r="J27" s="20">
        <f t="shared" ca="1" si="12"/>
        <v>691.47557809631371</v>
      </c>
      <c r="L27">
        <v>24</v>
      </c>
      <c r="M27" cm="1">
        <f t="array" aca="1" ref="M27" ca="1">INDEX($D$4:$I$15,M$3,1)+BETAINV(RAND(),INDEX($D$4:$I$15,M$3,5),INDEX($D$4:$I$15,M$3,6))*(INDEX($D$4:$I$15,M$3,2)-INDEX($D$4:$I$15,M$3,1))</f>
        <v>280.73625445226247</v>
      </c>
      <c r="N27" cm="1">
        <f t="array" aca="1" ref="N27" ca="1">INDEX($D$4:$I$15,N$3,1)+BETAINV(RAND(),INDEX($D$4:$I$15,N$3,5),INDEX($D$4:$I$15,N$3,6))*(INDEX($D$4:$I$15,N$3,2)-INDEX($D$4:$I$15,N$3,1))</f>
        <v>157.92041317087978</v>
      </c>
      <c r="O27" cm="1">
        <f t="array" aca="1" ref="O27" ca="1">INDEX($D$4:$I$15,O$3,1)+BETAINV(RAND(),INDEX($D$4:$I$15,O$3,5),INDEX($D$4:$I$15,O$3,6))*(INDEX($D$4:$I$15,O$3,2)-INDEX($D$4:$I$15,O$3,1))</f>
        <v>50.592864460469485</v>
      </c>
      <c r="P27" cm="1">
        <f t="array" aca="1" ref="P27" ca="1">INDEX($D$4:$I$15,P$3,1)+BETAINV(RAND(),INDEX($D$4:$I$15,P$3,5),INDEX($D$4:$I$15,P$3,6))*(INDEX($D$4:$I$15,P$3,2)-INDEX($D$4:$I$15,P$3,1))</f>
        <v>899.70893563469861</v>
      </c>
      <c r="Q27" cm="1">
        <f t="array" aca="1" ref="Q27" ca="1">INDEX($D$4:$I$15,Q$3,1)+BETAINV(RAND(),INDEX($D$4:$I$15,Q$3,5),INDEX($D$4:$I$15,Q$3,6))*(INDEX($D$4:$I$15,Q$3,2)-INDEX($D$4:$I$15,Q$3,1))</f>
        <v>133.52077852660187</v>
      </c>
      <c r="R27" cm="1">
        <f t="array" aca="1" ref="R27" ca="1">INDEX($D$4:$I$15,R$3,1)+BETAINV(RAND(),INDEX($D$4:$I$15,R$3,5),INDEX($D$4:$I$15,R$3,6))*(INDEX($D$4:$I$15,R$3,2)-INDEX($D$4:$I$15,R$3,1))</f>
        <v>468.14855848756832</v>
      </c>
      <c r="S27" cm="1">
        <f t="array" aca="1" ref="S27" ca="1">INDEX($D$4:$I$15,S$3,1)+BETAINV(RAND(),INDEX($D$4:$I$15,S$3,5),INDEX($D$4:$I$15,S$3,6))*(INDEX($D$4:$I$15,S$3,2)-INDEX($D$4:$I$15,S$3,1))</f>
        <v>756.486507049941</v>
      </c>
      <c r="T27" cm="1">
        <f t="array" aca="1" ref="T27" ca="1">INDEX($D$4:$I$15,T$3,1)+BETAINV(RAND(),INDEX($D$4:$I$15,T$3,5),INDEX($D$4:$I$15,T$3,6))*(INDEX($D$4:$I$15,T$3,2)-INDEX($D$4:$I$15,T$3,1))</f>
        <v>801.82271762567007</v>
      </c>
      <c r="U27" cm="1">
        <f t="array" aca="1" ref="U27" ca="1">INDEX($D$4:$I$15,U$3,1)+BETAINV(RAND(),INDEX($D$4:$I$15,U$3,5),INDEX($D$4:$I$15,U$3,6))*(INDEX($D$4:$I$15,U$3,2)-INDEX($D$4:$I$15,U$3,1))</f>
        <v>244.95879970552471</v>
      </c>
      <c r="V27" cm="1">
        <f t="array" aca="1" ref="V27" ca="1">INDEX($D$4:$I$15,V$3,1)+BETAINV(RAND(),INDEX($D$4:$I$15,V$3,5),INDEX($D$4:$I$15,V$3,6))*(INDEX($D$4:$I$15,V$3,2)-INDEX($D$4:$I$15,V$3,1))</f>
        <v>94.899133689608178</v>
      </c>
      <c r="W27" cm="1">
        <f t="array" aca="1" ref="W27" ca="1">INDEX($D$4:$I$15,W$3,1)+BETAINV(RAND(),INDEX($D$4:$I$15,W$3,5),INDEX($D$4:$I$15,W$3,6))*(INDEX($D$4:$I$15,W$3,2)-INDEX($D$4:$I$15,W$3,1))</f>
        <v>377.62566945961908</v>
      </c>
      <c r="X27" cm="1">
        <f t="array" aca="1" ref="X27" ca="1">INDEX($D$4:$I$15,X$3,1)+BETAINV(RAND(),INDEX($D$4:$I$15,X$3,5),INDEX($D$4:$I$15,X$3,6))*(INDEX($D$4:$I$15,X$3,2)-INDEX($D$4:$I$15,X$3,1))</f>
        <v>1484.2671025661396</v>
      </c>
      <c r="Z27">
        <v>24</v>
      </c>
      <c r="AA27" cm="1">
        <f t="array" aca="1" ref="AA27" ca="1">INDEX($D$20:$I$31,AA$3,1)+BETAINV(RAND(),INDEX($D$20:$I$31,AA$3,5),INDEX($D$20:$I$31,AA$3,6))*(INDEX($D$20:$I$31,AA$3,2)-INDEX($D$20:$I$31,AA$3,1))</f>
        <v>104.34650698427038</v>
      </c>
      <c r="AB27" cm="1">
        <f t="array" aca="1" ref="AB27" ca="1">INDEX($D$20:$I$31,AB$3,1)+BETAINV(RAND(),INDEX($D$20:$I$31,AB$3,5),INDEX($D$20:$I$31,AB$3,6))*(INDEX($D$20:$I$31,AB$3,2)-INDEX($D$20:$I$31,AB$3,1))</f>
        <v>98.480834097774647</v>
      </c>
      <c r="AC27" cm="1">
        <f t="array" aca="1" ref="AC27" ca="1">INDEX($D$20:$I$31,AC$3,1)+BETAINV(RAND(),INDEX($D$20:$I$31,AC$3,5),INDEX($D$20:$I$31,AC$3,6))*(INDEX($D$20:$I$31,AC$3,2)-INDEX($D$20:$I$31,AC$3,1))</f>
        <v>87.095402822343516</v>
      </c>
      <c r="AD27" cm="1">
        <f t="array" aca="1" ref="AD27" ca="1">INDEX($D$20:$I$31,AD$3,1)+BETAINV(RAND(),INDEX($D$20:$I$31,AD$3,5),INDEX($D$20:$I$31,AD$3,6))*(INDEX($D$20:$I$31,AD$3,2)-INDEX($D$20:$I$31,AD$3,1))</f>
        <v>463.66613807049225</v>
      </c>
      <c r="AE27" cm="1">
        <f t="array" aca="1" ref="AE27" ca="1">INDEX($D$20:$I$31,AE$3,1)+BETAINV(RAND(),INDEX($D$20:$I$31,AE$3,5),INDEX($D$20:$I$31,AE$3,6))*(INDEX($D$20:$I$31,AE$3,2)-INDEX($D$20:$I$31,AE$3,1))</f>
        <v>326.83101432213584</v>
      </c>
      <c r="AF27" cm="1">
        <f t="array" aca="1" ref="AF27" ca="1">INDEX($D$20:$I$31,AF$3,1)+BETAINV(RAND(),INDEX($D$20:$I$31,AF$3,5),INDEX($D$20:$I$31,AF$3,6))*(INDEX($D$20:$I$31,AF$3,2)-INDEX($D$20:$I$31,AF$3,1))</f>
        <v>156.50294955382074</v>
      </c>
      <c r="AG27" cm="1">
        <f t="array" aca="1" ref="AG27" ca="1">INDEX($D$20:$I$31,AG$3,1)+BETAINV(RAND(),INDEX($D$20:$I$31,AG$3,5),INDEX($D$20:$I$31,AG$3,6))*(INDEX($D$20:$I$31,AG$3,2)-INDEX($D$20:$I$31,AG$3,1))</f>
        <v>704.21040703650908</v>
      </c>
      <c r="AH27" cm="1">
        <f t="array" aca="1" ref="AH27" ca="1">INDEX($D$20:$I$31,AH$3,1)+BETAINV(RAND(),INDEX($D$20:$I$31,AH$3,5),INDEX($D$20:$I$31,AH$3,6))*(INDEX($D$20:$I$31,AH$3,2)-INDEX($D$20:$I$31,AH$3,1))</f>
        <v>728.29671706780744</v>
      </c>
      <c r="AI27" cm="1">
        <f t="array" aca="1" ref="AI27" ca="1">INDEX($D$20:$I$31,AI$3,1)+BETAINV(RAND(),INDEX($D$20:$I$31,AI$3,5),INDEX($D$20:$I$31,AI$3,6))*(INDEX($D$20:$I$31,AI$3,2)-INDEX($D$20:$I$31,AI$3,1))</f>
        <v>448.58975341839425</v>
      </c>
      <c r="AJ27" cm="1">
        <f t="array" aca="1" ref="AJ27" ca="1">INDEX($D$20:$I$31,AJ$3,1)+BETAINV(RAND(),INDEX($D$20:$I$31,AJ$3,5),INDEX($D$20:$I$31,AJ$3,6))*(INDEX($D$20:$I$31,AJ$3,2)-INDEX($D$20:$I$31,AJ$3,1))</f>
        <v>204.60263639985689</v>
      </c>
      <c r="AK27" cm="1">
        <f t="array" aca="1" ref="AK27" ca="1">INDEX($D$20:$I$31,AK$3,1)+BETAINV(RAND(),INDEX($D$20:$I$31,AK$3,5),INDEX($D$20:$I$31,AK$3,6))*(INDEX($D$20:$I$31,AK$3,2)-INDEX($D$20:$I$31,AK$3,1))</f>
        <v>265.1844653705503</v>
      </c>
      <c r="AL27" cm="1">
        <f t="array" aca="1" ref="AL27" ca="1">INDEX($D$20:$I$31,AL$3,1)+BETAINV(RAND(),INDEX($D$20:$I$31,AL$3,5),INDEX($D$20:$I$31,AL$3,6))*(INDEX($D$20:$I$31,AL$3,2)-INDEX($D$20:$I$31,AL$3,1))</f>
        <v>435.78852775226881</v>
      </c>
      <c r="AN27">
        <v>24</v>
      </c>
      <c r="AO27" s="13" cm="1">
        <f t="array" aca="1" ref="AO27" ca="1">INDEX($D$36:$I$47,AO$3,1)+BETAINV(RAND(),INDEX($D$36:$I$47,AO$3,5),INDEX($D$36:$I$47,AO$3,6))*(INDEX($D$36:$I$47,AO$3,2)-INDEX($D$36:$I$47,AO$3,1))</f>
        <v>108.69340133358556</v>
      </c>
      <c r="AP27" s="13" cm="1">
        <f t="array" aca="1" ref="AP27" ca="1">INDEX($D$36:$I$47,AP$3,1)+BETAINV(RAND(),INDEX($D$36:$I$47,AP$3,5),INDEX($D$36:$I$47,AP$3,6))*(INDEX($D$36:$I$47,AP$3,2)-INDEX($D$36:$I$47,AP$3,1))</f>
        <v>109.41238604179918</v>
      </c>
      <c r="AQ27" s="13" cm="1">
        <f t="array" aca="1" ref="AQ27" ca="1">INDEX($D$36:$I$47,AQ$3,1)+BETAINV(RAND(),INDEX($D$36:$I$47,AQ$3,5),INDEX($D$36:$I$47,AQ$3,6))*(INDEX($D$36:$I$47,AQ$3,2)-INDEX($D$36:$I$47,AQ$3,1))</f>
        <v>183.54939479382273</v>
      </c>
      <c r="AR27" s="13" cm="1">
        <f t="array" aca="1" ref="AR27" ca="1">INDEX($D$36:$I$47,AR$3,1)+BETAINV(RAND(),INDEX($D$36:$I$47,AR$3,5),INDEX($D$36:$I$47,AR$3,6))*(INDEX($D$36:$I$47,AR$3,2)-INDEX($D$36:$I$47,AR$3,1))</f>
        <v>288.6881045896352</v>
      </c>
      <c r="AS27" s="13" cm="1">
        <f t="array" aca="1" ref="AS27" ca="1">INDEX($D$36:$I$47,AS$3,1)+BETAINV(RAND(),INDEX($D$36:$I$47,AS$3,5),INDEX($D$36:$I$47,AS$3,6))*(INDEX($D$36:$I$47,AS$3,2)-INDEX($D$36:$I$47,AS$3,1))</f>
        <v>666.42924941587717</v>
      </c>
      <c r="AT27" s="13" cm="1">
        <f t="array" aca="1" ref="AT27" ca="1">INDEX($D$36:$I$47,AT$3,1)+BETAINV(RAND(),INDEX($D$36:$I$47,AT$3,5),INDEX($D$36:$I$47,AT$3,6))*(INDEX($D$36:$I$47,AT$3,2)-INDEX($D$36:$I$47,AT$3,1))</f>
        <v>150.09591341990907</v>
      </c>
      <c r="AU27" s="13" cm="1">
        <f t="array" aca="1" ref="AU27" ca="1">INDEX($D$36:$I$47,AU$3,1)+BETAINV(RAND(),INDEX($D$36:$I$47,AU$3,5),INDEX($D$36:$I$47,AU$3,6))*(INDEX($D$36:$I$47,AU$3,2)-INDEX($D$36:$I$47,AU$3,1))</f>
        <v>263.79583906490763</v>
      </c>
      <c r="AV27" s="13" cm="1">
        <f t="array" aca="1" ref="AV27" ca="1">INDEX($D$36:$I$47,AV$3,1)+BETAINV(RAND(),INDEX($D$36:$I$47,AV$3,5),INDEX($D$36:$I$47,AV$3,6))*(INDEX($D$36:$I$47,AV$3,2)-INDEX($D$36:$I$47,AV$3,1))</f>
        <v>707.4142623790683</v>
      </c>
      <c r="AW27" s="13" cm="1">
        <f t="array" aca="1" ref="AW27" ca="1">INDEX($D$36:$I$47,AW$3,1)+BETAINV(RAND(),INDEX($D$36:$I$47,AW$3,5),INDEX($D$36:$I$47,AW$3,6))*(INDEX($D$36:$I$47,AW$3,2)-INDEX($D$36:$I$47,AW$3,1))</f>
        <v>524.41856013064091</v>
      </c>
      <c r="AX27" s="13" cm="1">
        <f t="array" aca="1" ref="AX27" ca="1">INDEX($D$36:$I$47,AX$3,1)+BETAINV(RAND(),INDEX($D$36:$I$47,AX$3,5),INDEX($D$36:$I$47,AX$3,6))*(INDEX($D$36:$I$47,AX$3,2)-INDEX($D$36:$I$47,AX$3,1))</f>
        <v>405.96384537302242</v>
      </c>
      <c r="AY27" s="13" cm="1">
        <f t="array" aca="1" ref="AY27" ca="1">INDEX($D$36:$I$47,AY$3,1)+BETAINV(RAND(),INDEX($D$36:$I$47,AY$3,5),INDEX($D$36:$I$47,AY$3,6))*(INDEX($D$36:$I$47,AY$3,2)-INDEX($D$36:$I$47,AY$3,1))</f>
        <v>163.16992573074617</v>
      </c>
      <c r="AZ27" s="13" cm="1">
        <f t="array" aca="1" ref="AZ27" ca="1">INDEX($D$36:$I$47,AZ$3,1)+BETAINV(RAND(),INDEX($D$36:$I$47,AZ$3,5),INDEX($D$36:$I$47,AZ$3,6))*(INDEX($D$36:$I$47,AZ$3,2)-INDEX($D$36:$I$47,AZ$3,1))</f>
        <v>344.14679177053875</v>
      </c>
      <c r="BC27">
        <v>24</v>
      </c>
      <c r="BD27" cm="1">
        <f t="array" aca="1" ref="BD27" ca="1">INDEX($D$52:$I$63,BD$3,1)+BETAINV(RAND(),INDEX($D$52:$I$63,BD$3,5),INDEX($D$52:$I$63,BD$3,6))*(INDEX($D$52:$I$63,BD$3,2)-INDEX(D$52:I$63,BD$3,1))</f>
        <v>63.034942614284923</v>
      </c>
      <c r="BE27" cm="1">
        <f t="array" aca="1" ref="BE27" ca="1">INDEX($D$52:$I$63,BE$3,1)+BETAINV(RAND(),INDEX($D$52:$I$63,BE$3,5),INDEX($D$52:$I$63,BE$3,6))*(INDEX($D$52:$I$63,BE$3,2)-INDEX(E$52:J$63,BE$3,1))</f>
        <v>47.52000000000001</v>
      </c>
      <c r="BF27" cm="1">
        <f t="array" aca="1" ref="BF27" ca="1">INDEX($D$52:$I$63,BF$3,1)+BETAINV(RAND(),INDEX($D$52:$I$63,BF$3,5),INDEX($D$52:$I$63,BF$3,6))*(INDEX($D$52:$I$63,BF$3,2)-INDEX(F$52:K$63,BF$3,1))</f>
        <v>33.002529015429516</v>
      </c>
      <c r="BG27" cm="1">
        <f t="array" aca="1" ref="BG27" ca="1">INDEX($D$52:$I$63,BG$3,1)+BETAINV(RAND(),INDEX($D$52:$I$63,BG$3,5),INDEX($D$52:$I$63,BG$3,6))*(INDEX($D$52:$I$63,BG$3,2)-INDEX(G$52:L$63,BG$3,1))</f>
        <v>279.02480687465777</v>
      </c>
      <c r="BH27" cm="1">
        <f t="array" aca="1" ref="BH27" ca="1">INDEX($D$52:$I$63,BH$3,1)+BETAINV(RAND(),INDEX($D$52:$I$63,BH$3,5),INDEX($D$52:$I$63,BH$3,6))*(INDEX($D$52:$I$63,BH$3,2)-INDEX(H$52:M$63,BH$3,1))</f>
        <v>303.90358352984686</v>
      </c>
      <c r="BI27" cm="1">
        <f t="array" aca="1" ref="BI27" ca="1">INDEX($D$52:$I$63,BI$3,1)+BETAINV(RAND(),INDEX($D$52:$I$63,BI$3,5),INDEX($D$52:$I$63,BI$3,6))*(INDEX($D$52:$I$63,BI$3,2)-INDEX(I$52:N$63,BI$3,1))</f>
        <v>92.429883543646469</v>
      </c>
      <c r="BJ27" cm="1">
        <f t="array" aca="1" ref="BJ27" ca="1">INDEX($D$52:$I$63,BJ$3,1)+BETAINV(RAND(),INDEX($D$52:$I$63,BJ$3,5),INDEX($D$52:$I$63,BJ$3,6))*(INDEX($D$52:$I$63,BJ$3,2)-INDEX(J$52:O$63,BJ$3,1))</f>
        <v>330.93204198596374</v>
      </c>
      <c r="BK27" cm="1">
        <f t="array" aca="1" ref="BK27" ca="1">INDEX($D$52:$I$63,BK$3,1)+BETAINV(RAND(),INDEX($D$52:$I$63,BK$3,5),INDEX($D$52:$I$63,BK$3,6))*(INDEX($D$52:$I$63,BK$3,2)-INDEX(K$52:P$63,BK$3,1))</f>
        <v>427.59634042253265</v>
      </c>
      <c r="BL27" cm="1">
        <f t="array" aca="1" ref="BL27" ca="1">INDEX($D$52:$I$63,BL$3,1)+BETAINV(RAND(),INDEX($D$52:$I$63,BL$3,5),INDEX($D$52:$I$63,BL$3,6))*(INDEX($D$52:$I$63,BL$3,2)-INDEX(L$52:Q$63,BL$3,1))</f>
        <v>374.46629746638723</v>
      </c>
      <c r="BM27" cm="1">
        <f t="array" aca="1" ref="BM27" ca="1">INDEX($D$52:$I$63,BM$3,1)+BETAINV(RAND(),INDEX($D$52:$I$63,BM$3,5),INDEX($D$52:$I$63,BM$3,6))*(INDEX($D$52:$I$63,BM$3,2)-INDEX(M$52:R$63,BM$3,1))</f>
        <v>-43.466444456955003</v>
      </c>
      <c r="BN27" cm="1">
        <f t="array" aca="1" ref="BN27" ca="1">INDEX($D$52:$I$63,BN$3,1)+BETAINV(RAND(),INDEX($D$52:$I$63,BN$3,5),INDEX($D$52:$I$63,BN$3,6))*(INDEX($D$52:$I$63,BN$3,2)-INDEX(N$52:S$63,BN$3,1))</f>
        <v>104.60776731438004</v>
      </c>
      <c r="BO27" cm="1">
        <f t="array" aca="1" ref="BO27" ca="1">INDEX($D$52:$I$63,BO$3,1)+BETAINV(RAND(),INDEX($D$52:$I$63,BO$3,5),INDEX($D$52:$I$63,BO$3,6))*(INDEX($D$52:$I$63,BO$3,2)-INDEX(O$52:T$63,BO$3,1))</f>
        <v>482.50319780611295</v>
      </c>
    </row>
    <row r="28" spans="1:67" x14ac:dyDescent="0.25">
      <c r="A28" s="15">
        <v>9</v>
      </c>
      <c r="B28" s="15" t="s">
        <v>7</v>
      </c>
      <c r="C28" s="19">
        <v>402</v>
      </c>
      <c r="D28" s="20">
        <f t="shared" si="1"/>
        <v>341.7</v>
      </c>
      <c r="E28" s="20">
        <f t="shared" si="7"/>
        <v>522.6</v>
      </c>
      <c r="F28" s="20">
        <f t="shared" si="8"/>
        <v>402</v>
      </c>
      <c r="G28" s="20">
        <f t="shared" si="9"/>
        <v>412.05</v>
      </c>
      <c r="H28" s="20">
        <f t="shared" si="10"/>
        <v>2.3333333333333335</v>
      </c>
      <c r="I28" s="20">
        <f t="shared" si="11"/>
        <v>3.6666666666666665</v>
      </c>
      <c r="J28" s="20">
        <f t="shared" ca="1" si="12"/>
        <v>419.4380123424599</v>
      </c>
      <c r="L28">
        <v>25</v>
      </c>
      <c r="M28" cm="1">
        <f t="array" aca="1" ref="M28" ca="1">INDEX($D$4:$I$15,M$3,1)+BETAINV(RAND(),INDEX($D$4:$I$15,M$3,5),INDEX($D$4:$I$15,M$3,6))*(INDEX($D$4:$I$15,M$3,2)-INDEX($D$4:$I$15,M$3,1))</f>
        <v>234.33020484144333</v>
      </c>
      <c r="N28" cm="1">
        <f t="array" aca="1" ref="N28" ca="1">INDEX($D$4:$I$15,N$3,1)+BETAINV(RAND(),INDEX($D$4:$I$15,N$3,5),INDEX($D$4:$I$15,N$3,6))*(INDEX($D$4:$I$15,N$3,2)-INDEX($D$4:$I$15,N$3,1))</f>
        <v>164.03790761721504</v>
      </c>
      <c r="O28" cm="1">
        <f t="array" aca="1" ref="O28" ca="1">INDEX($D$4:$I$15,O$3,1)+BETAINV(RAND(),INDEX($D$4:$I$15,O$3,5),INDEX($D$4:$I$15,O$3,6))*(INDEX($D$4:$I$15,O$3,2)-INDEX($D$4:$I$15,O$3,1))</f>
        <v>56.851401994812235</v>
      </c>
      <c r="P28" cm="1">
        <f t="array" aca="1" ref="P28" ca="1">INDEX($D$4:$I$15,P$3,1)+BETAINV(RAND(),INDEX($D$4:$I$15,P$3,5),INDEX($D$4:$I$15,P$3,6))*(INDEX($D$4:$I$15,P$3,2)-INDEX($D$4:$I$15,P$3,1))</f>
        <v>834.98411732784461</v>
      </c>
      <c r="Q28" cm="1">
        <f t="array" aca="1" ref="Q28" ca="1">INDEX($D$4:$I$15,Q$3,1)+BETAINV(RAND(),INDEX($D$4:$I$15,Q$3,5),INDEX($D$4:$I$15,Q$3,6))*(INDEX($D$4:$I$15,Q$3,2)-INDEX($D$4:$I$15,Q$3,1))</f>
        <v>151.79226585083262</v>
      </c>
      <c r="R28" cm="1">
        <f t="array" aca="1" ref="R28" ca="1">INDEX($D$4:$I$15,R$3,1)+BETAINV(RAND(),INDEX($D$4:$I$15,R$3,5),INDEX($D$4:$I$15,R$3,6))*(INDEX($D$4:$I$15,R$3,2)-INDEX($D$4:$I$15,R$3,1))</f>
        <v>464.71905868196103</v>
      </c>
      <c r="S28" cm="1">
        <f t="array" aca="1" ref="S28" ca="1">INDEX($D$4:$I$15,S$3,1)+BETAINV(RAND(),INDEX($D$4:$I$15,S$3,5),INDEX($D$4:$I$15,S$3,6))*(INDEX($D$4:$I$15,S$3,2)-INDEX($D$4:$I$15,S$3,1))</f>
        <v>890.49318842586581</v>
      </c>
      <c r="T28" cm="1">
        <f t="array" aca="1" ref="T28" ca="1">INDEX($D$4:$I$15,T$3,1)+BETAINV(RAND(),INDEX($D$4:$I$15,T$3,5),INDEX($D$4:$I$15,T$3,6))*(INDEX($D$4:$I$15,T$3,2)-INDEX($D$4:$I$15,T$3,1))</f>
        <v>721.67566289168667</v>
      </c>
      <c r="U28" cm="1">
        <f t="array" aca="1" ref="U28" ca="1">INDEX($D$4:$I$15,U$3,1)+BETAINV(RAND(),INDEX($D$4:$I$15,U$3,5),INDEX($D$4:$I$15,U$3,6))*(INDEX($D$4:$I$15,U$3,2)-INDEX($D$4:$I$15,U$3,1))</f>
        <v>243.00987721695549</v>
      </c>
      <c r="V28" cm="1">
        <f t="array" aca="1" ref="V28" ca="1">INDEX($D$4:$I$15,V$3,1)+BETAINV(RAND(),INDEX($D$4:$I$15,V$3,5),INDEX($D$4:$I$15,V$3,6))*(INDEX($D$4:$I$15,V$3,2)-INDEX($D$4:$I$15,V$3,1))</f>
        <v>92.923345497316078</v>
      </c>
      <c r="W28" cm="1">
        <f t="array" aca="1" ref="W28" ca="1">INDEX($D$4:$I$15,W$3,1)+BETAINV(RAND(),INDEX($D$4:$I$15,W$3,5),INDEX($D$4:$I$15,W$3,6))*(INDEX($D$4:$I$15,W$3,2)-INDEX($D$4:$I$15,W$3,1))</f>
        <v>312.4433511930099</v>
      </c>
      <c r="X28" cm="1">
        <f t="array" aca="1" ref="X28" ca="1">INDEX($D$4:$I$15,X$3,1)+BETAINV(RAND(),INDEX($D$4:$I$15,X$3,5),INDEX($D$4:$I$15,X$3,6))*(INDEX($D$4:$I$15,X$3,2)-INDEX($D$4:$I$15,X$3,1))</f>
        <v>1523.9547431101487</v>
      </c>
      <c r="Z28">
        <v>25</v>
      </c>
      <c r="AA28" cm="1">
        <f t="array" aca="1" ref="AA28" ca="1">INDEX($D$20:$I$31,AA$3,1)+BETAINV(RAND(),INDEX($D$20:$I$31,AA$3,5),INDEX($D$20:$I$31,AA$3,6))*(INDEX($D$20:$I$31,AA$3,2)-INDEX($D$20:$I$31,AA$3,1))</f>
        <v>104.16693687607682</v>
      </c>
      <c r="AB28" cm="1">
        <f t="array" aca="1" ref="AB28" ca="1">INDEX($D$20:$I$31,AB$3,1)+BETAINV(RAND(),INDEX($D$20:$I$31,AB$3,5),INDEX($D$20:$I$31,AB$3,6))*(INDEX($D$20:$I$31,AB$3,2)-INDEX($D$20:$I$31,AB$3,1))</f>
        <v>116.14642282037282</v>
      </c>
      <c r="AC28" cm="1">
        <f t="array" aca="1" ref="AC28" ca="1">INDEX($D$20:$I$31,AC$3,1)+BETAINV(RAND(),INDEX($D$20:$I$31,AC$3,5),INDEX($D$20:$I$31,AC$3,6))*(INDEX($D$20:$I$31,AC$3,2)-INDEX($D$20:$I$31,AC$3,1))</f>
        <v>114.37596823085769</v>
      </c>
      <c r="AD28" cm="1">
        <f t="array" aca="1" ref="AD28" ca="1">INDEX($D$20:$I$31,AD$3,1)+BETAINV(RAND(),INDEX($D$20:$I$31,AD$3,5),INDEX($D$20:$I$31,AD$3,6))*(INDEX($D$20:$I$31,AD$3,2)-INDEX($D$20:$I$31,AD$3,1))</f>
        <v>486.33063869722656</v>
      </c>
      <c r="AE28" cm="1">
        <f t="array" aca="1" ref="AE28" ca="1">INDEX($D$20:$I$31,AE$3,1)+BETAINV(RAND(),INDEX($D$20:$I$31,AE$3,5),INDEX($D$20:$I$31,AE$3,6))*(INDEX($D$20:$I$31,AE$3,2)-INDEX($D$20:$I$31,AE$3,1))</f>
        <v>303.95852900007799</v>
      </c>
      <c r="AF28" cm="1">
        <f t="array" aca="1" ref="AF28" ca="1">INDEX($D$20:$I$31,AF$3,1)+BETAINV(RAND(),INDEX($D$20:$I$31,AF$3,5),INDEX($D$20:$I$31,AF$3,6))*(INDEX($D$20:$I$31,AF$3,2)-INDEX($D$20:$I$31,AF$3,1))</f>
        <v>158.6233400189123</v>
      </c>
      <c r="AG28" cm="1">
        <f t="array" aca="1" ref="AG28" ca="1">INDEX($D$20:$I$31,AG$3,1)+BETAINV(RAND(),INDEX($D$20:$I$31,AG$3,5),INDEX($D$20:$I$31,AG$3,6))*(INDEX($D$20:$I$31,AG$3,2)-INDEX($D$20:$I$31,AG$3,1))</f>
        <v>721.84148992686028</v>
      </c>
      <c r="AH28" cm="1">
        <f t="array" aca="1" ref="AH28" ca="1">INDEX($D$20:$I$31,AH$3,1)+BETAINV(RAND(),INDEX($D$20:$I$31,AH$3,5),INDEX($D$20:$I$31,AH$3,6))*(INDEX($D$20:$I$31,AH$3,2)-INDEX($D$20:$I$31,AH$3,1))</f>
        <v>740.62180608757251</v>
      </c>
      <c r="AI28" cm="1">
        <f t="array" aca="1" ref="AI28" ca="1">INDEX($D$20:$I$31,AI$3,1)+BETAINV(RAND(),INDEX($D$20:$I$31,AI$3,5),INDEX($D$20:$I$31,AI$3,6))*(INDEX($D$20:$I$31,AI$3,2)-INDEX($D$20:$I$31,AI$3,1))</f>
        <v>402.50589480890716</v>
      </c>
      <c r="AJ28" cm="1">
        <f t="array" aca="1" ref="AJ28" ca="1">INDEX($D$20:$I$31,AJ$3,1)+BETAINV(RAND(),INDEX($D$20:$I$31,AJ$3,5),INDEX($D$20:$I$31,AJ$3,6))*(INDEX($D$20:$I$31,AJ$3,2)-INDEX($D$20:$I$31,AJ$3,1))</f>
        <v>204.14683935724844</v>
      </c>
      <c r="AK28" cm="1">
        <f t="array" aca="1" ref="AK28" ca="1">INDEX($D$20:$I$31,AK$3,1)+BETAINV(RAND(),INDEX($D$20:$I$31,AK$3,5),INDEX($D$20:$I$31,AK$3,6))*(INDEX($D$20:$I$31,AK$3,2)-INDEX($D$20:$I$31,AK$3,1))</f>
        <v>245.70736845316364</v>
      </c>
      <c r="AL28" cm="1">
        <f t="array" aca="1" ref="AL28" ca="1">INDEX($D$20:$I$31,AL$3,1)+BETAINV(RAND(),INDEX($D$20:$I$31,AL$3,5),INDEX($D$20:$I$31,AL$3,6))*(INDEX($D$20:$I$31,AL$3,2)-INDEX($D$20:$I$31,AL$3,1))</f>
        <v>409.99574194151296</v>
      </c>
      <c r="AN28">
        <v>25</v>
      </c>
      <c r="AO28" s="13" cm="1">
        <f t="array" aca="1" ref="AO28" ca="1">INDEX($D$36:$I$47,AO$3,1)+BETAINV(RAND(),INDEX($D$36:$I$47,AO$3,5),INDEX($D$36:$I$47,AO$3,6))*(INDEX($D$36:$I$47,AO$3,2)-INDEX($D$36:$I$47,AO$3,1))</f>
        <v>113.29146216770337</v>
      </c>
      <c r="AP28" s="13" cm="1">
        <f t="array" aca="1" ref="AP28" ca="1">INDEX($D$36:$I$47,AP$3,1)+BETAINV(RAND(),INDEX($D$36:$I$47,AP$3,5),INDEX($D$36:$I$47,AP$3,6))*(INDEX($D$36:$I$47,AP$3,2)-INDEX($D$36:$I$47,AP$3,1))</f>
        <v>105.98803926850013</v>
      </c>
      <c r="AQ28" s="13" cm="1">
        <f t="array" aca="1" ref="AQ28" ca="1">INDEX($D$36:$I$47,AQ$3,1)+BETAINV(RAND(),INDEX($D$36:$I$47,AQ$3,5),INDEX($D$36:$I$47,AQ$3,6))*(INDEX($D$36:$I$47,AQ$3,2)-INDEX($D$36:$I$47,AQ$3,1))</f>
        <v>195.03714774672738</v>
      </c>
      <c r="AR28" s="13" cm="1">
        <f t="array" aca="1" ref="AR28" ca="1">INDEX($D$36:$I$47,AR$3,1)+BETAINV(RAND(),INDEX($D$36:$I$47,AR$3,5),INDEX($D$36:$I$47,AR$3,6))*(INDEX($D$36:$I$47,AR$3,2)-INDEX($D$36:$I$47,AR$3,1))</f>
        <v>309.85223097498152</v>
      </c>
      <c r="AS28" s="13" cm="1">
        <f t="array" aca="1" ref="AS28" ca="1">INDEX($D$36:$I$47,AS$3,1)+BETAINV(RAND(),INDEX($D$36:$I$47,AS$3,5),INDEX($D$36:$I$47,AS$3,6))*(INDEX($D$36:$I$47,AS$3,2)-INDEX($D$36:$I$47,AS$3,1))</f>
        <v>622.11089471117111</v>
      </c>
      <c r="AT28" s="13" cm="1">
        <f t="array" aca="1" ref="AT28" ca="1">INDEX($D$36:$I$47,AT$3,1)+BETAINV(RAND(),INDEX($D$36:$I$47,AT$3,5),INDEX($D$36:$I$47,AT$3,6))*(INDEX($D$36:$I$47,AT$3,2)-INDEX($D$36:$I$47,AT$3,1))</f>
        <v>170.61826208014966</v>
      </c>
      <c r="AU28" s="13" cm="1">
        <f t="array" aca="1" ref="AU28" ca="1">INDEX($D$36:$I$47,AU$3,1)+BETAINV(RAND(),INDEX($D$36:$I$47,AU$3,5),INDEX($D$36:$I$47,AU$3,6))*(INDEX($D$36:$I$47,AU$3,2)-INDEX($D$36:$I$47,AU$3,1))</f>
        <v>303.56161472198607</v>
      </c>
      <c r="AV28" s="13" cm="1">
        <f t="array" aca="1" ref="AV28" ca="1">INDEX($D$36:$I$47,AV$3,1)+BETAINV(RAND(),INDEX($D$36:$I$47,AV$3,5),INDEX($D$36:$I$47,AV$3,6))*(INDEX($D$36:$I$47,AV$3,2)-INDEX($D$36:$I$47,AV$3,1))</f>
        <v>527.45895904863858</v>
      </c>
      <c r="AW28" s="13" cm="1">
        <f t="array" aca="1" ref="AW28" ca="1">INDEX($D$36:$I$47,AW$3,1)+BETAINV(RAND(),INDEX($D$36:$I$47,AW$3,5),INDEX($D$36:$I$47,AW$3,6))*(INDEX($D$36:$I$47,AW$3,2)-INDEX($D$36:$I$47,AW$3,1))</f>
        <v>514.21216231908068</v>
      </c>
      <c r="AX28" s="13" cm="1">
        <f t="array" aca="1" ref="AX28" ca="1">INDEX($D$36:$I$47,AX$3,1)+BETAINV(RAND(),INDEX($D$36:$I$47,AX$3,5),INDEX($D$36:$I$47,AX$3,6))*(INDEX($D$36:$I$47,AX$3,2)-INDEX($D$36:$I$47,AX$3,1))</f>
        <v>376.41826920677505</v>
      </c>
      <c r="AY28" s="13" cm="1">
        <f t="array" aca="1" ref="AY28" ca="1">INDEX($D$36:$I$47,AY$3,1)+BETAINV(RAND(),INDEX($D$36:$I$47,AY$3,5),INDEX($D$36:$I$47,AY$3,6))*(INDEX($D$36:$I$47,AY$3,2)-INDEX($D$36:$I$47,AY$3,1))</f>
        <v>140.47921550137048</v>
      </c>
      <c r="AZ28" s="13" cm="1">
        <f t="array" aca="1" ref="AZ28" ca="1">INDEX($D$36:$I$47,AZ$3,1)+BETAINV(RAND(),INDEX($D$36:$I$47,AZ$3,5),INDEX($D$36:$I$47,AZ$3,6))*(INDEX($D$36:$I$47,AZ$3,2)-INDEX($D$36:$I$47,AZ$3,1))</f>
        <v>452.55191068825309</v>
      </c>
      <c r="BC28">
        <v>25</v>
      </c>
      <c r="BD28" cm="1">
        <f t="array" aca="1" ref="BD28" ca="1">INDEX($D$52:$I$63,BD$3,1)+BETAINV(RAND(),INDEX($D$52:$I$63,BD$3,5),INDEX($D$52:$I$63,BD$3,6))*(INDEX($D$52:$I$63,BD$3,2)-INDEX(D$52:I$63,BD$3,1))</f>
        <v>61.06693534807092</v>
      </c>
      <c r="BE28" cm="1">
        <f t="array" aca="1" ref="BE28" ca="1">INDEX($D$52:$I$63,BE$3,1)+BETAINV(RAND(),INDEX($D$52:$I$63,BE$3,5),INDEX($D$52:$I$63,BE$3,6))*(INDEX($D$52:$I$63,BE$3,2)-INDEX(E$52:J$63,BE$3,1))</f>
        <v>47.52000000000001</v>
      </c>
      <c r="BF28" cm="1">
        <f t="array" aca="1" ref="BF28" ca="1">INDEX($D$52:$I$63,BF$3,1)+BETAINV(RAND(),INDEX($D$52:$I$63,BF$3,5),INDEX($D$52:$I$63,BF$3,6))*(INDEX($D$52:$I$63,BF$3,2)-INDEX(F$52:K$63,BF$3,1))</f>
        <v>37.037888908485016</v>
      </c>
      <c r="BG28" cm="1">
        <f t="array" aca="1" ref="BG28" ca="1">INDEX($D$52:$I$63,BG$3,1)+BETAINV(RAND(),INDEX($D$52:$I$63,BG$3,5),INDEX($D$52:$I$63,BG$3,6))*(INDEX($D$52:$I$63,BG$3,2)-INDEX(G$52:L$63,BG$3,1))</f>
        <v>280.17835142513616</v>
      </c>
      <c r="BH28" cm="1">
        <f t="array" aca="1" ref="BH28" ca="1">INDEX($D$52:$I$63,BH$3,1)+BETAINV(RAND(),INDEX($D$52:$I$63,BH$3,5),INDEX($D$52:$I$63,BH$3,6))*(INDEX($D$52:$I$63,BH$3,2)-INDEX(H$52:M$63,BH$3,1))</f>
        <v>272.14799047348481</v>
      </c>
      <c r="BI28" cm="1">
        <f t="array" aca="1" ref="BI28" ca="1">INDEX($D$52:$I$63,BI$3,1)+BETAINV(RAND(),INDEX($D$52:$I$63,BI$3,5),INDEX($D$52:$I$63,BI$3,6))*(INDEX($D$52:$I$63,BI$3,2)-INDEX(I$52:N$63,BI$3,1))</f>
        <v>128.71788960346962</v>
      </c>
      <c r="BJ28" cm="1">
        <f t="array" aca="1" ref="BJ28" ca="1">INDEX($D$52:$I$63,BJ$3,1)+BETAINV(RAND(),INDEX($D$52:$I$63,BJ$3,5),INDEX($D$52:$I$63,BJ$3,6))*(INDEX($D$52:$I$63,BJ$3,2)-INDEX(J$52:O$63,BJ$3,1))</f>
        <v>330.40145905874471</v>
      </c>
      <c r="BK28" cm="1">
        <f t="array" aca="1" ref="BK28" ca="1">INDEX($D$52:$I$63,BK$3,1)+BETAINV(RAND(),INDEX($D$52:$I$63,BK$3,5),INDEX($D$52:$I$63,BK$3,6))*(INDEX($D$52:$I$63,BK$3,2)-INDEX(K$52:P$63,BK$3,1))</f>
        <v>336.49501324841145</v>
      </c>
      <c r="BL28" cm="1">
        <f t="array" aca="1" ref="BL28" ca="1">INDEX($D$52:$I$63,BL$3,1)+BETAINV(RAND(),INDEX($D$52:$I$63,BL$3,5),INDEX($D$52:$I$63,BL$3,6))*(INDEX($D$52:$I$63,BL$3,2)-INDEX(L$52:Q$63,BL$3,1))</f>
        <v>397.26318454897046</v>
      </c>
      <c r="BM28" cm="1">
        <f t="array" aca="1" ref="BM28" ca="1">INDEX($D$52:$I$63,BM$3,1)+BETAINV(RAND(),INDEX($D$52:$I$63,BM$3,5),INDEX($D$52:$I$63,BM$3,6))*(INDEX($D$52:$I$63,BM$3,2)-INDEX(M$52:R$63,BM$3,1))</f>
        <v>-23.307082748980321</v>
      </c>
      <c r="BN28" cm="1">
        <f t="array" aca="1" ref="BN28" ca="1">INDEX($D$52:$I$63,BN$3,1)+BETAINV(RAND(),INDEX($D$52:$I$63,BN$3,5),INDEX($D$52:$I$63,BN$3,6))*(INDEX($D$52:$I$63,BN$3,2)-INDEX(N$52:S$63,BN$3,1))</f>
        <v>105.18713067426413</v>
      </c>
      <c r="BO28" cm="1">
        <f t="array" aca="1" ref="BO28" ca="1">INDEX($D$52:$I$63,BO$3,1)+BETAINV(RAND(),INDEX($D$52:$I$63,BO$3,5),INDEX($D$52:$I$63,BO$3,6))*(INDEX($D$52:$I$63,BO$3,2)-INDEX(O$52:T$63,BO$3,1))</f>
        <v>421.69978613485029</v>
      </c>
    </row>
    <row r="29" spans="1:67" x14ac:dyDescent="0.25">
      <c r="A29" s="15">
        <v>10</v>
      </c>
      <c r="B29" s="15" t="s">
        <v>8</v>
      </c>
      <c r="C29" s="19">
        <v>200</v>
      </c>
      <c r="D29" s="20">
        <f t="shared" si="1"/>
        <v>170</v>
      </c>
      <c r="E29" s="20">
        <f t="shared" si="7"/>
        <v>260</v>
      </c>
      <c r="F29" s="20">
        <f t="shared" si="8"/>
        <v>200</v>
      </c>
      <c r="G29" s="20">
        <f t="shared" si="9"/>
        <v>205</v>
      </c>
      <c r="H29" s="20">
        <f t="shared" si="10"/>
        <v>2.3333333333333335</v>
      </c>
      <c r="I29" s="20">
        <f t="shared" si="11"/>
        <v>3.6666666666666665</v>
      </c>
      <c r="J29" s="20">
        <f t="shared" ca="1" si="12"/>
        <v>236.26034462882629</v>
      </c>
      <c r="L29">
        <v>26</v>
      </c>
      <c r="M29" cm="1">
        <f t="array" aca="1" ref="M29" ca="1">INDEX($D$4:$I$15,M$3,1)+BETAINV(RAND(),INDEX($D$4:$I$15,M$3,5),INDEX($D$4:$I$15,M$3,6))*(INDEX($D$4:$I$15,M$3,2)-INDEX($D$4:$I$15,M$3,1))</f>
        <v>223.65599886575947</v>
      </c>
      <c r="N29" cm="1">
        <f t="array" aca="1" ref="N29" ca="1">INDEX($D$4:$I$15,N$3,1)+BETAINV(RAND(),INDEX($D$4:$I$15,N$3,5),INDEX($D$4:$I$15,N$3,6))*(INDEX($D$4:$I$15,N$3,2)-INDEX($D$4:$I$15,N$3,1))</f>
        <v>200.88252894478319</v>
      </c>
      <c r="O29" cm="1">
        <f t="array" aca="1" ref="O29" ca="1">INDEX($D$4:$I$15,O$3,1)+BETAINV(RAND(),INDEX($D$4:$I$15,O$3,5),INDEX($D$4:$I$15,O$3,6))*(INDEX($D$4:$I$15,O$3,2)-INDEX($D$4:$I$15,O$3,1))</f>
        <v>47.384570735274131</v>
      </c>
      <c r="P29" cm="1">
        <f t="array" aca="1" ref="P29" ca="1">INDEX($D$4:$I$15,P$3,1)+BETAINV(RAND(),INDEX($D$4:$I$15,P$3,5),INDEX($D$4:$I$15,P$3,6))*(INDEX($D$4:$I$15,P$3,2)-INDEX($D$4:$I$15,P$3,1))</f>
        <v>815.77077089253316</v>
      </c>
      <c r="Q29" cm="1">
        <f t="array" aca="1" ref="Q29" ca="1">INDEX($D$4:$I$15,Q$3,1)+BETAINV(RAND(),INDEX($D$4:$I$15,Q$3,5),INDEX($D$4:$I$15,Q$3,6))*(INDEX($D$4:$I$15,Q$3,2)-INDEX($D$4:$I$15,Q$3,1))</f>
        <v>160.30763147357112</v>
      </c>
      <c r="R29" cm="1">
        <f t="array" aca="1" ref="R29" ca="1">INDEX($D$4:$I$15,R$3,1)+BETAINV(RAND(),INDEX($D$4:$I$15,R$3,5),INDEX($D$4:$I$15,R$3,6))*(INDEX($D$4:$I$15,R$3,2)-INDEX($D$4:$I$15,R$3,1))</f>
        <v>551.58418297220237</v>
      </c>
      <c r="S29" cm="1">
        <f t="array" aca="1" ref="S29" ca="1">INDEX($D$4:$I$15,S$3,1)+BETAINV(RAND(),INDEX($D$4:$I$15,S$3,5),INDEX($D$4:$I$15,S$3,6))*(INDEX($D$4:$I$15,S$3,2)-INDEX($D$4:$I$15,S$3,1))</f>
        <v>657.04408870117118</v>
      </c>
      <c r="T29" cm="1">
        <f t="array" aca="1" ref="T29" ca="1">INDEX($D$4:$I$15,T$3,1)+BETAINV(RAND(),INDEX($D$4:$I$15,T$3,5),INDEX($D$4:$I$15,T$3,6))*(INDEX($D$4:$I$15,T$3,2)-INDEX($D$4:$I$15,T$3,1))</f>
        <v>848.23593240023752</v>
      </c>
      <c r="U29" cm="1">
        <f t="array" aca="1" ref="U29" ca="1">INDEX($D$4:$I$15,U$3,1)+BETAINV(RAND(),INDEX($D$4:$I$15,U$3,5),INDEX($D$4:$I$15,U$3,6))*(INDEX($D$4:$I$15,U$3,2)-INDEX($D$4:$I$15,U$3,1))</f>
        <v>285.61924385830571</v>
      </c>
      <c r="V29" cm="1">
        <f t="array" aca="1" ref="V29" ca="1">INDEX($D$4:$I$15,V$3,1)+BETAINV(RAND(),INDEX($D$4:$I$15,V$3,5),INDEX($D$4:$I$15,V$3,6))*(INDEX($D$4:$I$15,V$3,2)-INDEX($D$4:$I$15,V$3,1))</f>
        <v>115.24915646858271</v>
      </c>
      <c r="W29" cm="1">
        <f t="array" aca="1" ref="W29" ca="1">INDEX($D$4:$I$15,W$3,1)+BETAINV(RAND(),INDEX($D$4:$I$15,W$3,5),INDEX($D$4:$I$15,W$3,6))*(INDEX($D$4:$I$15,W$3,2)-INDEX($D$4:$I$15,W$3,1))</f>
        <v>401.24786294965168</v>
      </c>
      <c r="X29" cm="1">
        <f t="array" aca="1" ref="X29" ca="1">INDEX($D$4:$I$15,X$3,1)+BETAINV(RAND(),INDEX($D$4:$I$15,X$3,5),INDEX($D$4:$I$15,X$3,6))*(INDEX($D$4:$I$15,X$3,2)-INDEX($D$4:$I$15,X$3,1))</f>
        <v>1741.5028688146601</v>
      </c>
      <c r="Z29">
        <v>26</v>
      </c>
      <c r="AA29" cm="1">
        <f t="array" aca="1" ref="AA29" ca="1">INDEX($D$20:$I$31,AA$3,1)+BETAINV(RAND(),INDEX($D$20:$I$31,AA$3,5),INDEX($D$20:$I$31,AA$3,6))*(INDEX($D$20:$I$31,AA$3,2)-INDEX($D$20:$I$31,AA$3,1))</f>
        <v>88.040557810517342</v>
      </c>
      <c r="AB29" cm="1">
        <f t="array" aca="1" ref="AB29" ca="1">INDEX($D$20:$I$31,AB$3,1)+BETAINV(RAND(),INDEX($D$20:$I$31,AB$3,5),INDEX($D$20:$I$31,AB$3,6))*(INDEX($D$20:$I$31,AB$3,2)-INDEX($D$20:$I$31,AB$3,1))</f>
        <v>96.904640894595431</v>
      </c>
      <c r="AC29" cm="1">
        <f t="array" aca="1" ref="AC29" ca="1">INDEX($D$20:$I$31,AC$3,1)+BETAINV(RAND(),INDEX($D$20:$I$31,AC$3,5),INDEX($D$20:$I$31,AC$3,6))*(INDEX($D$20:$I$31,AC$3,2)-INDEX($D$20:$I$31,AC$3,1))</f>
        <v>103.56264690172488</v>
      </c>
      <c r="AD29" cm="1">
        <f t="array" aca="1" ref="AD29" ca="1">INDEX($D$20:$I$31,AD$3,1)+BETAINV(RAND(),INDEX($D$20:$I$31,AD$3,5),INDEX($D$20:$I$31,AD$3,6))*(INDEX($D$20:$I$31,AD$3,2)-INDEX($D$20:$I$31,AD$3,1))</f>
        <v>569.45713363688583</v>
      </c>
      <c r="AE29" cm="1">
        <f t="array" aca="1" ref="AE29" ca="1">INDEX($D$20:$I$31,AE$3,1)+BETAINV(RAND(),INDEX($D$20:$I$31,AE$3,5),INDEX($D$20:$I$31,AE$3,6))*(INDEX($D$20:$I$31,AE$3,2)-INDEX($D$20:$I$31,AE$3,1))</f>
        <v>312.33327150864369</v>
      </c>
      <c r="AF29" cm="1">
        <f t="array" aca="1" ref="AF29" ca="1">INDEX($D$20:$I$31,AF$3,1)+BETAINV(RAND(),INDEX($D$20:$I$31,AF$3,5),INDEX($D$20:$I$31,AF$3,6))*(INDEX($D$20:$I$31,AF$3,2)-INDEX($D$20:$I$31,AF$3,1))</f>
        <v>175.08768237058814</v>
      </c>
      <c r="AG29" cm="1">
        <f t="array" aca="1" ref="AG29" ca="1">INDEX($D$20:$I$31,AG$3,1)+BETAINV(RAND(),INDEX($D$20:$I$31,AG$3,5),INDEX($D$20:$I$31,AG$3,6))*(INDEX($D$20:$I$31,AG$3,2)-INDEX($D$20:$I$31,AG$3,1))</f>
        <v>712.00548304072231</v>
      </c>
      <c r="AH29" cm="1">
        <f t="array" aca="1" ref="AH29" ca="1">INDEX($D$20:$I$31,AH$3,1)+BETAINV(RAND(),INDEX($D$20:$I$31,AH$3,5),INDEX($D$20:$I$31,AH$3,6))*(INDEX($D$20:$I$31,AH$3,2)-INDEX($D$20:$I$31,AH$3,1))</f>
        <v>749.60124889449241</v>
      </c>
      <c r="AI29" cm="1">
        <f t="array" aca="1" ref="AI29" ca="1">INDEX($D$20:$I$31,AI$3,1)+BETAINV(RAND(),INDEX($D$20:$I$31,AI$3,5),INDEX($D$20:$I$31,AI$3,6))*(INDEX($D$20:$I$31,AI$3,2)-INDEX($D$20:$I$31,AI$3,1))</f>
        <v>376.26424653107426</v>
      </c>
      <c r="AJ29" cm="1">
        <f t="array" aca="1" ref="AJ29" ca="1">INDEX($D$20:$I$31,AJ$3,1)+BETAINV(RAND(),INDEX($D$20:$I$31,AJ$3,5),INDEX($D$20:$I$31,AJ$3,6))*(INDEX($D$20:$I$31,AJ$3,2)-INDEX($D$20:$I$31,AJ$3,1))</f>
        <v>227.10973148516501</v>
      </c>
      <c r="AK29" cm="1">
        <f t="array" aca="1" ref="AK29" ca="1">INDEX($D$20:$I$31,AK$3,1)+BETAINV(RAND(),INDEX($D$20:$I$31,AK$3,5),INDEX($D$20:$I$31,AK$3,6))*(INDEX($D$20:$I$31,AK$3,2)-INDEX($D$20:$I$31,AK$3,1))</f>
        <v>312.39379339834244</v>
      </c>
      <c r="AL29" cm="1">
        <f t="array" aca="1" ref="AL29" ca="1">INDEX($D$20:$I$31,AL$3,1)+BETAINV(RAND(),INDEX($D$20:$I$31,AL$3,5),INDEX($D$20:$I$31,AL$3,6))*(INDEX($D$20:$I$31,AL$3,2)-INDEX($D$20:$I$31,AL$3,1))</f>
        <v>458.60141707938794</v>
      </c>
      <c r="AN29">
        <v>26</v>
      </c>
      <c r="AO29" s="13" cm="1">
        <f t="array" aca="1" ref="AO29" ca="1">INDEX($D$36:$I$47,AO$3,1)+BETAINV(RAND(),INDEX($D$36:$I$47,AO$3,5),INDEX($D$36:$I$47,AO$3,6))*(INDEX($D$36:$I$47,AO$3,2)-INDEX($D$36:$I$47,AO$3,1))</f>
        <v>89.79888942529935</v>
      </c>
      <c r="AP29" s="13" cm="1">
        <f t="array" aca="1" ref="AP29" ca="1">INDEX($D$36:$I$47,AP$3,1)+BETAINV(RAND(),INDEX($D$36:$I$47,AP$3,5),INDEX($D$36:$I$47,AP$3,6))*(INDEX($D$36:$I$47,AP$3,2)-INDEX($D$36:$I$47,AP$3,1))</f>
        <v>112.65929881962698</v>
      </c>
      <c r="AQ29" s="13" cm="1">
        <f t="array" aca="1" ref="AQ29" ca="1">INDEX($D$36:$I$47,AQ$3,1)+BETAINV(RAND(),INDEX($D$36:$I$47,AQ$3,5),INDEX($D$36:$I$47,AQ$3,6))*(INDEX($D$36:$I$47,AQ$3,2)-INDEX($D$36:$I$47,AQ$3,1))</f>
        <v>217.45380585938744</v>
      </c>
      <c r="AR29" s="13" cm="1">
        <f t="array" aca="1" ref="AR29" ca="1">INDEX($D$36:$I$47,AR$3,1)+BETAINV(RAND(),INDEX($D$36:$I$47,AR$3,5),INDEX($D$36:$I$47,AR$3,6))*(INDEX($D$36:$I$47,AR$3,2)-INDEX($D$36:$I$47,AR$3,1))</f>
        <v>306.78262684631665</v>
      </c>
      <c r="AS29" s="13" cm="1">
        <f t="array" aca="1" ref="AS29" ca="1">INDEX($D$36:$I$47,AS$3,1)+BETAINV(RAND(),INDEX($D$36:$I$47,AS$3,5),INDEX($D$36:$I$47,AS$3,6))*(INDEX($D$36:$I$47,AS$3,2)-INDEX($D$36:$I$47,AS$3,1))</f>
        <v>572.18769929998916</v>
      </c>
      <c r="AT29" s="13" cm="1">
        <f t="array" aca="1" ref="AT29" ca="1">INDEX($D$36:$I$47,AT$3,1)+BETAINV(RAND(),INDEX($D$36:$I$47,AT$3,5),INDEX($D$36:$I$47,AT$3,6))*(INDEX($D$36:$I$47,AT$3,2)-INDEX($D$36:$I$47,AT$3,1))</f>
        <v>147.660689393648</v>
      </c>
      <c r="AU29" s="13" cm="1">
        <f t="array" aca="1" ref="AU29" ca="1">INDEX($D$36:$I$47,AU$3,1)+BETAINV(RAND(),INDEX($D$36:$I$47,AU$3,5),INDEX($D$36:$I$47,AU$3,6))*(INDEX($D$36:$I$47,AU$3,2)-INDEX($D$36:$I$47,AU$3,1))</f>
        <v>297.98303959853178</v>
      </c>
      <c r="AV29" s="13" cm="1">
        <f t="array" aca="1" ref="AV29" ca="1">INDEX($D$36:$I$47,AV$3,1)+BETAINV(RAND(),INDEX($D$36:$I$47,AV$3,5),INDEX($D$36:$I$47,AV$3,6))*(INDEX($D$36:$I$47,AV$3,2)-INDEX($D$36:$I$47,AV$3,1))</f>
        <v>571.45507563285673</v>
      </c>
      <c r="AW29" s="13" cm="1">
        <f t="array" aca="1" ref="AW29" ca="1">INDEX($D$36:$I$47,AW$3,1)+BETAINV(RAND(),INDEX($D$36:$I$47,AW$3,5),INDEX($D$36:$I$47,AW$3,6))*(INDEX($D$36:$I$47,AW$3,2)-INDEX($D$36:$I$47,AW$3,1))</f>
        <v>574.03645229382812</v>
      </c>
      <c r="AX29" s="13" cm="1">
        <f t="array" aca="1" ref="AX29" ca="1">INDEX($D$36:$I$47,AX$3,1)+BETAINV(RAND(),INDEX($D$36:$I$47,AX$3,5),INDEX($D$36:$I$47,AX$3,6))*(INDEX($D$36:$I$47,AX$3,2)-INDEX($D$36:$I$47,AX$3,1))</f>
        <v>373.54750134764106</v>
      </c>
      <c r="AY29" s="13" cm="1">
        <f t="array" aca="1" ref="AY29" ca="1">INDEX($D$36:$I$47,AY$3,1)+BETAINV(RAND(),INDEX($D$36:$I$47,AY$3,5),INDEX($D$36:$I$47,AY$3,6))*(INDEX($D$36:$I$47,AY$3,2)-INDEX($D$36:$I$47,AY$3,1))</f>
        <v>153.32249624893063</v>
      </c>
      <c r="AZ29" s="13" cm="1">
        <f t="array" aca="1" ref="AZ29" ca="1">INDEX($D$36:$I$47,AZ$3,1)+BETAINV(RAND(),INDEX($D$36:$I$47,AZ$3,5),INDEX($D$36:$I$47,AZ$3,6))*(INDEX($D$36:$I$47,AZ$3,2)-INDEX($D$36:$I$47,AZ$3,1))</f>
        <v>355.26743376130338</v>
      </c>
      <c r="BC29">
        <v>26</v>
      </c>
      <c r="BD29" cm="1">
        <f t="array" aca="1" ref="BD29" ca="1">INDEX($D$52:$I$63,BD$3,1)+BETAINV(RAND(),INDEX($D$52:$I$63,BD$3,5),INDEX($D$52:$I$63,BD$3,6))*(INDEX($D$52:$I$63,BD$3,2)-INDEX(D$52:I$63,BD$3,1))</f>
        <v>59.774804050509239</v>
      </c>
      <c r="BE29" cm="1">
        <f t="array" aca="1" ref="BE29" ca="1">INDEX($D$52:$I$63,BE$3,1)+BETAINV(RAND(),INDEX($D$52:$I$63,BE$3,5),INDEX($D$52:$I$63,BE$3,6))*(INDEX($D$52:$I$63,BE$3,2)-INDEX(E$52:J$63,BE$3,1))</f>
        <v>47.52000000000001</v>
      </c>
      <c r="BF29" cm="1">
        <f t="array" aca="1" ref="BF29" ca="1">INDEX($D$52:$I$63,BF$3,1)+BETAINV(RAND(),INDEX($D$52:$I$63,BF$3,5),INDEX($D$52:$I$63,BF$3,6))*(INDEX($D$52:$I$63,BF$3,2)-INDEX(F$52:K$63,BF$3,1))</f>
        <v>33.400700091929984</v>
      </c>
      <c r="BG29" cm="1">
        <f t="array" aca="1" ref="BG29" ca="1">INDEX($D$52:$I$63,BG$3,1)+BETAINV(RAND(),INDEX($D$52:$I$63,BG$3,5),INDEX($D$52:$I$63,BG$3,6))*(INDEX($D$52:$I$63,BG$3,2)-INDEX(G$52:L$63,BG$3,1))</f>
        <v>268.25397785635107</v>
      </c>
      <c r="BH29" cm="1">
        <f t="array" aca="1" ref="BH29" ca="1">INDEX($D$52:$I$63,BH$3,1)+BETAINV(RAND(),INDEX($D$52:$I$63,BH$3,5),INDEX($D$52:$I$63,BH$3,6))*(INDEX($D$52:$I$63,BH$3,2)-INDEX(H$52:M$63,BH$3,1))</f>
        <v>255.19497163305232</v>
      </c>
      <c r="BI29" cm="1">
        <f t="array" aca="1" ref="BI29" ca="1">INDEX($D$52:$I$63,BI$3,1)+BETAINV(RAND(),INDEX($D$52:$I$63,BI$3,5),INDEX($D$52:$I$63,BI$3,6))*(INDEX($D$52:$I$63,BI$3,2)-INDEX(I$52:N$63,BI$3,1))</f>
        <v>161.94938123373271</v>
      </c>
      <c r="BJ29" cm="1">
        <f t="array" aca="1" ref="BJ29" ca="1">INDEX($D$52:$I$63,BJ$3,1)+BETAINV(RAND(),INDEX($D$52:$I$63,BJ$3,5),INDEX($D$52:$I$63,BJ$3,6))*(INDEX($D$52:$I$63,BJ$3,2)-INDEX(J$52:O$63,BJ$3,1))</f>
        <v>330.24429761354975</v>
      </c>
      <c r="BK29" cm="1">
        <f t="array" aca="1" ref="BK29" ca="1">INDEX($D$52:$I$63,BK$3,1)+BETAINV(RAND(),INDEX($D$52:$I$63,BK$3,5),INDEX($D$52:$I$63,BK$3,6))*(INDEX($D$52:$I$63,BK$3,2)-INDEX(K$52:P$63,BK$3,1))</f>
        <v>312.2563852422918</v>
      </c>
      <c r="BL29" cm="1">
        <f t="array" aca="1" ref="BL29" ca="1">INDEX($D$52:$I$63,BL$3,1)+BETAINV(RAND(),INDEX($D$52:$I$63,BL$3,5),INDEX($D$52:$I$63,BL$3,6))*(INDEX($D$52:$I$63,BL$3,2)-INDEX(L$52:Q$63,BL$3,1))</f>
        <v>357.02422189056483</v>
      </c>
      <c r="BM29" cm="1">
        <f t="array" aca="1" ref="BM29" ca="1">INDEX($D$52:$I$63,BM$3,1)+BETAINV(RAND(),INDEX($D$52:$I$63,BM$3,5),INDEX($D$52:$I$63,BM$3,6))*(INDEX($D$52:$I$63,BM$3,2)-INDEX(M$52:R$63,BM$3,1))</f>
        <v>-5.9280756573213438</v>
      </c>
      <c r="BN29" cm="1">
        <f t="array" aca="1" ref="BN29" ca="1">INDEX($D$52:$I$63,BN$3,1)+BETAINV(RAND(),INDEX($D$52:$I$63,BN$3,5),INDEX($D$52:$I$63,BN$3,6))*(INDEX($D$52:$I$63,BN$3,2)-INDEX(N$52:S$63,BN$3,1))</f>
        <v>104.97368020944788</v>
      </c>
      <c r="BO29" cm="1">
        <f t="array" aca="1" ref="BO29" ca="1">INDEX($D$52:$I$63,BO$3,1)+BETAINV(RAND(),INDEX($D$52:$I$63,BO$3,5),INDEX($D$52:$I$63,BO$3,6))*(INDEX($D$52:$I$63,BO$3,2)-INDEX(O$52:T$63,BO$3,1))</f>
        <v>377.36970605127664</v>
      </c>
    </row>
    <row r="30" spans="1:67" x14ac:dyDescent="0.25">
      <c r="A30" s="15">
        <v>11</v>
      </c>
      <c r="B30" s="15" t="s">
        <v>8</v>
      </c>
      <c r="C30" s="19">
        <v>250</v>
      </c>
      <c r="D30" s="20">
        <f t="shared" si="1"/>
        <v>212.5</v>
      </c>
      <c r="E30" s="20">
        <f t="shared" si="7"/>
        <v>325</v>
      </c>
      <c r="F30" s="20">
        <f t="shared" si="8"/>
        <v>250</v>
      </c>
      <c r="G30" s="20">
        <f t="shared" si="9"/>
        <v>256.25</v>
      </c>
      <c r="H30" s="20">
        <f t="shared" si="10"/>
        <v>2.3333333333333335</v>
      </c>
      <c r="I30" s="20">
        <f t="shared" si="11"/>
        <v>3.6666666666666665</v>
      </c>
      <c r="J30" s="20">
        <f t="shared" ca="1" si="12"/>
        <v>231.6931269075896</v>
      </c>
      <c r="L30">
        <v>27</v>
      </c>
      <c r="M30" cm="1">
        <f t="array" aca="1" ref="M30" ca="1">INDEX($D$4:$I$15,M$3,1)+BETAINV(RAND(),INDEX($D$4:$I$15,M$3,5),INDEX($D$4:$I$15,M$3,6))*(INDEX($D$4:$I$15,M$3,2)-INDEX($D$4:$I$15,M$3,1))</f>
        <v>283.70539163591008</v>
      </c>
      <c r="N30" cm="1">
        <f t="array" aca="1" ref="N30" ca="1">INDEX($D$4:$I$15,N$3,1)+BETAINV(RAND(),INDEX($D$4:$I$15,N$3,5),INDEX($D$4:$I$15,N$3,6))*(INDEX($D$4:$I$15,N$3,2)-INDEX($D$4:$I$15,N$3,1))</f>
        <v>152.47021357329555</v>
      </c>
      <c r="O30" cm="1">
        <f t="array" aca="1" ref="O30" ca="1">INDEX($D$4:$I$15,O$3,1)+BETAINV(RAND(),INDEX($D$4:$I$15,O$3,5),INDEX($D$4:$I$15,O$3,6))*(INDEX($D$4:$I$15,O$3,2)-INDEX($D$4:$I$15,O$3,1))</f>
        <v>49.900638668040095</v>
      </c>
      <c r="P30" cm="1">
        <f t="array" aca="1" ref="P30" ca="1">INDEX($D$4:$I$15,P$3,1)+BETAINV(RAND(),INDEX($D$4:$I$15,P$3,5),INDEX($D$4:$I$15,P$3,6))*(INDEX($D$4:$I$15,P$3,2)-INDEX($D$4:$I$15,P$3,1))</f>
        <v>739.58391136013586</v>
      </c>
      <c r="Q30" cm="1">
        <f t="array" aca="1" ref="Q30" ca="1">INDEX($D$4:$I$15,Q$3,1)+BETAINV(RAND(),INDEX($D$4:$I$15,Q$3,5),INDEX($D$4:$I$15,Q$3,6))*(INDEX($D$4:$I$15,Q$3,2)-INDEX($D$4:$I$15,Q$3,1))</f>
        <v>135.95161953351135</v>
      </c>
      <c r="R30" cm="1">
        <f t="array" aca="1" ref="R30" ca="1">INDEX($D$4:$I$15,R$3,1)+BETAINV(RAND(),INDEX($D$4:$I$15,R$3,5),INDEX($D$4:$I$15,R$3,6))*(INDEX($D$4:$I$15,R$3,2)-INDEX($D$4:$I$15,R$3,1))</f>
        <v>611.04476715805129</v>
      </c>
      <c r="S30" cm="1">
        <f t="array" aca="1" ref="S30" ca="1">INDEX($D$4:$I$15,S$3,1)+BETAINV(RAND(),INDEX($D$4:$I$15,S$3,5),INDEX($D$4:$I$15,S$3,6))*(INDEX($D$4:$I$15,S$3,2)-INDEX($D$4:$I$15,S$3,1))</f>
        <v>812.97263806226817</v>
      </c>
      <c r="T30" cm="1">
        <f t="array" aca="1" ref="T30" ca="1">INDEX($D$4:$I$15,T$3,1)+BETAINV(RAND(),INDEX($D$4:$I$15,T$3,5),INDEX($D$4:$I$15,T$3,6))*(INDEX($D$4:$I$15,T$3,2)-INDEX($D$4:$I$15,T$3,1))</f>
        <v>869.24565926171681</v>
      </c>
      <c r="U30" cm="1">
        <f t="array" aca="1" ref="U30" ca="1">INDEX($D$4:$I$15,U$3,1)+BETAINV(RAND(),INDEX($D$4:$I$15,U$3,5),INDEX($D$4:$I$15,U$3,6))*(INDEX($D$4:$I$15,U$3,2)-INDEX($D$4:$I$15,U$3,1))</f>
        <v>255.21770924217765</v>
      </c>
      <c r="V30" cm="1">
        <f t="array" aca="1" ref="V30" ca="1">INDEX($D$4:$I$15,V$3,1)+BETAINV(RAND(),INDEX($D$4:$I$15,V$3,5),INDEX($D$4:$I$15,V$3,6))*(INDEX($D$4:$I$15,V$3,2)-INDEX($D$4:$I$15,V$3,1))</f>
        <v>110.32575106059305</v>
      </c>
      <c r="W30" cm="1">
        <f t="array" aca="1" ref="W30" ca="1">INDEX($D$4:$I$15,W$3,1)+BETAINV(RAND(),INDEX($D$4:$I$15,W$3,5),INDEX($D$4:$I$15,W$3,6))*(INDEX($D$4:$I$15,W$3,2)-INDEX($D$4:$I$15,W$3,1))</f>
        <v>320.40667141539893</v>
      </c>
      <c r="X30" cm="1">
        <f t="array" aca="1" ref="X30" ca="1">INDEX($D$4:$I$15,X$3,1)+BETAINV(RAND(),INDEX($D$4:$I$15,X$3,5),INDEX($D$4:$I$15,X$3,6))*(INDEX($D$4:$I$15,X$3,2)-INDEX($D$4:$I$15,X$3,1))</f>
        <v>1432.5097271877557</v>
      </c>
      <c r="Z30">
        <v>27</v>
      </c>
      <c r="AA30" cm="1">
        <f t="array" aca="1" ref="AA30" ca="1">INDEX($D$20:$I$31,AA$3,1)+BETAINV(RAND(),INDEX($D$20:$I$31,AA$3,5),INDEX($D$20:$I$31,AA$3,6))*(INDEX($D$20:$I$31,AA$3,2)-INDEX($D$20:$I$31,AA$3,1))</f>
        <v>101.45682817306124</v>
      </c>
      <c r="AB30" cm="1">
        <f t="array" aca="1" ref="AB30" ca="1">INDEX($D$20:$I$31,AB$3,1)+BETAINV(RAND(),INDEX($D$20:$I$31,AB$3,5),INDEX($D$20:$I$31,AB$3,6))*(INDEX($D$20:$I$31,AB$3,2)-INDEX($D$20:$I$31,AB$3,1))</f>
        <v>112.80558588157143</v>
      </c>
      <c r="AC30" cm="1">
        <f t="array" aca="1" ref="AC30" ca="1">INDEX($D$20:$I$31,AC$3,1)+BETAINV(RAND(),INDEX($D$20:$I$31,AC$3,5),INDEX($D$20:$I$31,AC$3,6))*(INDEX($D$20:$I$31,AC$3,2)-INDEX($D$20:$I$31,AC$3,1))</f>
        <v>107.32884315395106</v>
      </c>
      <c r="AD30" cm="1">
        <f t="array" aca="1" ref="AD30" ca="1">INDEX($D$20:$I$31,AD$3,1)+BETAINV(RAND(),INDEX($D$20:$I$31,AD$3,5),INDEX($D$20:$I$31,AD$3,6))*(INDEX($D$20:$I$31,AD$3,2)-INDEX($D$20:$I$31,AD$3,1))</f>
        <v>516.01589495594874</v>
      </c>
      <c r="AE30" cm="1">
        <f t="array" aca="1" ref="AE30" ca="1">INDEX($D$20:$I$31,AE$3,1)+BETAINV(RAND(),INDEX($D$20:$I$31,AE$3,5),INDEX($D$20:$I$31,AE$3,6))*(INDEX($D$20:$I$31,AE$3,2)-INDEX($D$20:$I$31,AE$3,1))</f>
        <v>303.59338673580021</v>
      </c>
      <c r="AF30" cm="1">
        <f t="array" aca="1" ref="AF30" ca="1">INDEX($D$20:$I$31,AF$3,1)+BETAINV(RAND(),INDEX($D$20:$I$31,AF$3,5),INDEX($D$20:$I$31,AF$3,6))*(INDEX($D$20:$I$31,AF$3,2)-INDEX($D$20:$I$31,AF$3,1))</f>
        <v>167.72341887329301</v>
      </c>
      <c r="AG30" cm="1">
        <f t="array" aca="1" ref="AG30" ca="1">INDEX($D$20:$I$31,AG$3,1)+BETAINV(RAND(),INDEX($D$20:$I$31,AG$3,5),INDEX($D$20:$I$31,AG$3,6))*(INDEX($D$20:$I$31,AG$3,2)-INDEX($D$20:$I$31,AG$3,1))</f>
        <v>760.04792422631158</v>
      </c>
      <c r="AH30" cm="1">
        <f t="array" aca="1" ref="AH30" ca="1">INDEX($D$20:$I$31,AH$3,1)+BETAINV(RAND(),INDEX($D$20:$I$31,AH$3,5),INDEX($D$20:$I$31,AH$3,6))*(INDEX($D$20:$I$31,AH$3,2)-INDEX($D$20:$I$31,AH$3,1))</f>
        <v>683.9739685099961</v>
      </c>
      <c r="AI30" cm="1">
        <f t="array" aca="1" ref="AI30" ca="1">INDEX($D$20:$I$31,AI$3,1)+BETAINV(RAND(),INDEX($D$20:$I$31,AI$3,5),INDEX($D$20:$I$31,AI$3,6))*(INDEX($D$20:$I$31,AI$3,2)-INDEX($D$20:$I$31,AI$3,1))</f>
        <v>429.57587662323272</v>
      </c>
      <c r="AJ30" cm="1">
        <f t="array" aca="1" ref="AJ30" ca="1">INDEX($D$20:$I$31,AJ$3,1)+BETAINV(RAND(),INDEX($D$20:$I$31,AJ$3,5),INDEX($D$20:$I$31,AJ$3,6))*(INDEX($D$20:$I$31,AJ$3,2)-INDEX($D$20:$I$31,AJ$3,1))</f>
        <v>201.1844364752028</v>
      </c>
      <c r="AK30" cm="1">
        <f t="array" aca="1" ref="AK30" ca="1">INDEX($D$20:$I$31,AK$3,1)+BETAINV(RAND(),INDEX($D$20:$I$31,AK$3,5),INDEX($D$20:$I$31,AK$3,6))*(INDEX($D$20:$I$31,AK$3,2)-INDEX($D$20:$I$31,AK$3,1))</f>
        <v>239.73872172197093</v>
      </c>
      <c r="AL30" cm="1">
        <f t="array" aca="1" ref="AL30" ca="1">INDEX($D$20:$I$31,AL$3,1)+BETAINV(RAND(),INDEX($D$20:$I$31,AL$3,5),INDEX($D$20:$I$31,AL$3,6))*(INDEX($D$20:$I$31,AL$3,2)-INDEX($D$20:$I$31,AL$3,1))</f>
        <v>364.00589679166785</v>
      </c>
      <c r="AN30">
        <v>27</v>
      </c>
      <c r="AO30" s="13" cm="1">
        <f t="array" aca="1" ref="AO30" ca="1">INDEX($D$36:$I$47,AO$3,1)+BETAINV(RAND(),INDEX($D$36:$I$47,AO$3,5),INDEX($D$36:$I$47,AO$3,6))*(INDEX($D$36:$I$47,AO$3,2)-INDEX($D$36:$I$47,AO$3,1))</f>
        <v>89.618007137068389</v>
      </c>
      <c r="AP30" s="13" cm="1">
        <f t="array" aca="1" ref="AP30" ca="1">INDEX($D$36:$I$47,AP$3,1)+BETAINV(RAND(),INDEX($D$36:$I$47,AP$3,5),INDEX($D$36:$I$47,AP$3,6))*(INDEX($D$36:$I$47,AP$3,2)-INDEX($D$36:$I$47,AP$3,1))</f>
        <v>98.116694795455203</v>
      </c>
      <c r="AQ30" s="13" cm="1">
        <f t="array" aca="1" ref="AQ30" ca="1">INDEX($D$36:$I$47,AQ$3,1)+BETAINV(RAND(),INDEX($D$36:$I$47,AQ$3,5),INDEX($D$36:$I$47,AQ$3,6))*(INDEX($D$36:$I$47,AQ$3,2)-INDEX($D$36:$I$47,AQ$3,1))</f>
        <v>191.34933027843783</v>
      </c>
      <c r="AR30" s="13" cm="1">
        <f t="array" aca="1" ref="AR30" ca="1">INDEX($D$36:$I$47,AR$3,1)+BETAINV(RAND(),INDEX($D$36:$I$47,AR$3,5),INDEX($D$36:$I$47,AR$3,6))*(INDEX($D$36:$I$47,AR$3,2)-INDEX($D$36:$I$47,AR$3,1))</f>
        <v>312.40348960743563</v>
      </c>
      <c r="AS30" s="13" cm="1">
        <f t="array" aca="1" ref="AS30" ca="1">INDEX($D$36:$I$47,AS$3,1)+BETAINV(RAND(),INDEX($D$36:$I$47,AS$3,5),INDEX($D$36:$I$47,AS$3,6))*(INDEX($D$36:$I$47,AS$3,2)-INDEX($D$36:$I$47,AS$3,1))</f>
        <v>621.27128184049502</v>
      </c>
      <c r="AT30" s="13" cm="1">
        <f t="array" aca="1" ref="AT30" ca="1">INDEX($D$36:$I$47,AT$3,1)+BETAINV(RAND(),INDEX($D$36:$I$47,AT$3,5),INDEX($D$36:$I$47,AT$3,6))*(INDEX($D$36:$I$47,AT$3,2)-INDEX($D$36:$I$47,AT$3,1))</f>
        <v>159.89878559321443</v>
      </c>
      <c r="AU30" s="13" cm="1">
        <f t="array" aca="1" ref="AU30" ca="1">INDEX($D$36:$I$47,AU$3,1)+BETAINV(RAND(),INDEX($D$36:$I$47,AU$3,5),INDEX($D$36:$I$47,AU$3,6))*(INDEX($D$36:$I$47,AU$3,2)-INDEX($D$36:$I$47,AU$3,1))</f>
        <v>290.55507589697675</v>
      </c>
      <c r="AV30" s="13" cm="1">
        <f t="array" aca="1" ref="AV30" ca="1">INDEX($D$36:$I$47,AV$3,1)+BETAINV(RAND(),INDEX($D$36:$I$47,AV$3,5),INDEX($D$36:$I$47,AV$3,6))*(INDEX($D$36:$I$47,AV$3,2)-INDEX($D$36:$I$47,AV$3,1))</f>
        <v>596.00704398953337</v>
      </c>
      <c r="AW30" s="13" cm="1">
        <f t="array" aca="1" ref="AW30" ca="1">INDEX($D$36:$I$47,AW$3,1)+BETAINV(RAND(),INDEX($D$36:$I$47,AW$3,5),INDEX($D$36:$I$47,AW$3,6))*(INDEX($D$36:$I$47,AW$3,2)-INDEX($D$36:$I$47,AW$3,1))</f>
        <v>481.04234959119032</v>
      </c>
      <c r="AX30" s="13" cm="1">
        <f t="array" aca="1" ref="AX30" ca="1">INDEX($D$36:$I$47,AX$3,1)+BETAINV(RAND(),INDEX($D$36:$I$47,AX$3,5),INDEX($D$36:$I$47,AX$3,6))*(INDEX($D$36:$I$47,AX$3,2)-INDEX($D$36:$I$47,AX$3,1))</f>
        <v>460.6413011446291</v>
      </c>
      <c r="AY30" s="13" cm="1">
        <f t="array" aca="1" ref="AY30" ca="1">INDEX($D$36:$I$47,AY$3,1)+BETAINV(RAND(),INDEX($D$36:$I$47,AY$3,5),INDEX($D$36:$I$47,AY$3,6))*(INDEX($D$36:$I$47,AY$3,2)-INDEX($D$36:$I$47,AY$3,1))</f>
        <v>149.49871293651688</v>
      </c>
      <c r="AZ30" s="13" cm="1">
        <f t="array" aca="1" ref="AZ30" ca="1">INDEX($D$36:$I$47,AZ$3,1)+BETAINV(RAND(),INDEX($D$36:$I$47,AZ$3,5),INDEX($D$36:$I$47,AZ$3,6))*(INDEX($D$36:$I$47,AZ$3,2)-INDEX($D$36:$I$47,AZ$3,1))</f>
        <v>431.21349408942046</v>
      </c>
      <c r="BC30">
        <v>27</v>
      </c>
      <c r="BD30" cm="1">
        <f t="array" aca="1" ref="BD30" ca="1">INDEX($D$52:$I$63,BD$3,1)+BETAINV(RAND(),INDEX($D$52:$I$63,BD$3,5),INDEX($D$52:$I$63,BD$3,6))*(INDEX($D$52:$I$63,BD$3,2)-INDEX(D$52:I$63,BD$3,1))</f>
        <v>58.269004798911325</v>
      </c>
      <c r="BE30" cm="1">
        <f t="array" aca="1" ref="BE30" ca="1">INDEX($D$52:$I$63,BE$3,1)+BETAINV(RAND(),INDEX($D$52:$I$63,BE$3,5),INDEX($D$52:$I$63,BE$3,6))*(INDEX($D$52:$I$63,BE$3,2)-INDEX(E$52:J$63,BE$3,1))</f>
        <v>47.52000000000001</v>
      </c>
      <c r="BF30" cm="1">
        <f t="array" aca="1" ref="BF30" ca="1">INDEX($D$52:$I$63,BF$3,1)+BETAINV(RAND(),INDEX($D$52:$I$63,BF$3,5),INDEX($D$52:$I$63,BF$3,6))*(INDEX($D$52:$I$63,BF$3,2)-INDEX(F$52:K$63,BF$3,1))</f>
        <v>35.253887904004799</v>
      </c>
      <c r="BG30" cm="1">
        <f t="array" aca="1" ref="BG30" ca="1">INDEX($D$52:$I$63,BG$3,1)+BETAINV(RAND(),INDEX($D$52:$I$63,BG$3,5),INDEX($D$52:$I$63,BG$3,6))*(INDEX($D$52:$I$63,BG$3,2)-INDEX(G$52:L$63,BG$3,1))</f>
        <v>293.48289610832364</v>
      </c>
      <c r="BH30" cm="1">
        <f t="array" aca="1" ref="BH30" ca="1">INDEX($D$52:$I$63,BH$3,1)+BETAINV(RAND(),INDEX($D$52:$I$63,BH$3,5),INDEX($D$52:$I$63,BH$3,6))*(INDEX($D$52:$I$63,BH$3,2)-INDEX(H$52:M$63,BH$3,1))</f>
        <v>175.65898021518001</v>
      </c>
      <c r="BI30" cm="1">
        <f t="array" aca="1" ref="BI30" ca="1">INDEX($D$52:$I$63,BI$3,1)+BETAINV(RAND(),INDEX($D$52:$I$63,BI$3,5),INDEX($D$52:$I$63,BI$3,6))*(INDEX($D$52:$I$63,BI$3,2)-INDEX(I$52:N$63,BI$3,1))</f>
        <v>115.82995664020928</v>
      </c>
      <c r="BJ30" cm="1">
        <f t="array" aca="1" ref="BJ30" ca="1">INDEX($D$52:$I$63,BJ$3,1)+BETAINV(RAND(),INDEX($D$52:$I$63,BJ$3,5),INDEX($D$52:$I$63,BJ$3,6))*(INDEX($D$52:$I$63,BJ$3,2)-INDEX(J$52:O$63,BJ$3,1))</f>
        <v>335.04801049953517</v>
      </c>
      <c r="BK30" cm="1">
        <f t="array" aca="1" ref="BK30" ca="1">INDEX($D$52:$I$63,BK$3,1)+BETAINV(RAND(),INDEX($D$52:$I$63,BK$3,5),INDEX($D$52:$I$63,BK$3,6))*(INDEX($D$52:$I$63,BK$3,2)-INDEX(K$52:P$63,BK$3,1))</f>
        <v>497.29321267796627</v>
      </c>
      <c r="BL30" cm="1">
        <f t="array" aca="1" ref="BL30" ca="1">INDEX($D$52:$I$63,BL$3,1)+BETAINV(RAND(),INDEX($D$52:$I$63,BL$3,5),INDEX($D$52:$I$63,BL$3,6))*(INDEX($D$52:$I$63,BL$3,2)-INDEX(L$52:Q$63,BL$3,1))</f>
        <v>396.04494644311126</v>
      </c>
      <c r="BM30" cm="1">
        <f t="array" aca="1" ref="BM30" ca="1">INDEX($D$52:$I$63,BM$3,1)+BETAINV(RAND(),INDEX($D$52:$I$63,BM$3,5),INDEX($D$52:$I$63,BM$3,6))*(INDEX($D$52:$I$63,BM$3,2)-INDEX(M$52:R$63,BM$3,1))</f>
        <v>-7.994843570592721</v>
      </c>
      <c r="BN30" cm="1">
        <f t="array" aca="1" ref="BN30" ca="1">INDEX($D$52:$I$63,BN$3,1)+BETAINV(RAND(),INDEX($D$52:$I$63,BN$3,5),INDEX($D$52:$I$63,BN$3,6))*(INDEX($D$52:$I$63,BN$3,2)-INDEX(N$52:S$63,BN$3,1))</f>
        <v>105.14650368639904</v>
      </c>
      <c r="BO30" cm="1">
        <f t="array" aca="1" ref="BO30" ca="1">INDEX($D$52:$I$63,BO$3,1)+BETAINV(RAND(),INDEX($D$52:$I$63,BO$3,5),INDEX($D$52:$I$63,BO$3,6))*(INDEX($D$52:$I$63,BO$3,2)-INDEX(O$52:T$63,BO$3,1))</f>
        <v>448.31371319667085</v>
      </c>
    </row>
    <row r="31" spans="1:67" x14ac:dyDescent="0.25">
      <c r="A31" s="15">
        <v>12</v>
      </c>
      <c r="B31" s="15" t="s">
        <v>8</v>
      </c>
      <c r="C31" s="19">
        <v>400</v>
      </c>
      <c r="D31" s="20">
        <f t="shared" si="1"/>
        <v>340</v>
      </c>
      <c r="E31" s="20">
        <f t="shared" si="7"/>
        <v>520</v>
      </c>
      <c r="F31" s="20">
        <f t="shared" si="8"/>
        <v>400</v>
      </c>
      <c r="G31" s="20">
        <f t="shared" si="9"/>
        <v>410</v>
      </c>
      <c r="H31" s="20">
        <f t="shared" si="10"/>
        <v>2.3333333333333335</v>
      </c>
      <c r="I31" s="20">
        <f t="shared" si="11"/>
        <v>3.6666666666666665</v>
      </c>
      <c r="J31" s="20">
        <f t="shared" ca="1" si="12"/>
        <v>434.87112890795248</v>
      </c>
      <c r="L31">
        <v>28</v>
      </c>
      <c r="M31" cm="1">
        <f t="array" aca="1" ref="M31" ca="1">INDEX($D$4:$I$15,M$3,1)+BETAINV(RAND(),INDEX($D$4:$I$15,M$3,5),INDEX($D$4:$I$15,M$3,6))*(INDEX($D$4:$I$15,M$3,2)-INDEX($D$4:$I$15,M$3,1))</f>
        <v>255.55223141601661</v>
      </c>
      <c r="N31" cm="1">
        <f t="array" aca="1" ref="N31" ca="1">INDEX($D$4:$I$15,N$3,1)+BETAINV(RAND(),INDEX($D$4:$I$15,N$3,5),INDEX($D$4:$I$15,N$3,6))*(INDEX($D$4:$I$15,N$3,2)-INDEX($D$4:$I$15,N$3,1))</f>
        <v>187.96098550596474</v>
      </c>
      <c r="O31" cm="1">
        <f t="array" aca="1" ref="O31" ca="1">INDEX($D$4:$I$15,O$3,1)+BETAINV(RAND(),INDEX($D$4:$I$15,O$3,5),INDEX($D$4:$I$15,O$3,6))*(INDEX($D$4:$I$15,O$3,2)-INDEX($D$4:$I$15,O$3,1))</f>
        <v>47.767333735436857</v>
      </c>
      <c r="P31" cm="1">
        <f t="array" aca="1" ref="P31" ca="1">INDEX($D$4:$I$15,P$3,1)+BETAINV(RAND(),INDEX($D$4:$I$15,P$3,5),INDEX($D$4:$I$15,P$3,6))*(INDEX($D$4:$I$15,P$3,2)-INDEX($D$4:$I$15,P$3,1))</f>
        <v>802.0703702084304</v>
      </c>
      <c r="Q31" cm="1">
        <f t="array" aca="1" ref="Q31" ca="1">INDEX($D$4:$I$15,Q$3,1)+BETAINV(RAND(),INDEX($D$4:$I$15,Q$3,5),INDEX($D$4:$I$15,Q$3,6))*(INDEX($D$4:$I$15,Q$3,2)-INDEX($D$4:$I$15,Q$3,1))</f>
        <v>143.91860952535166</v>
      </c>
      <c r="R31" cm="1">
        <f t="array" aca="1" ref="R31" ca="1">INDEX($D$4:$I$15,R$3,1)+BETAINV(RAND(),INDEX($D$4:$I$15,R$3,5),INDEX($D$4:$I$15,R$3,6))*(INDEX($D$4:$I$15,R$3,2)-INDEX($D$4:$I$15,R$3,1))</f>
        <v>530.39912175272775</v>
      </c>
      <c r="S31" cm="1">
        <f t="array" aca="1" ref="S31" ca="1">INDEX($D$4:$I$15,S$3,1)+BETAINV(RAND(),INDEX($D$4:$I$15,S$3,5),INDEX($D$4:$I$15,S$3,6))*(INDEX($D$4:$I$15,S$3,2)-INDEX($D$4:$I$15,S$3,1))</f>
        <v>731.43864854991136</v>
      </c>
      <c r="T31" cm="1">
        <f t="array" aca="1" ref="T31" ca="1">INDEX($D$4:$I$15,T$3,1)+BETAINV(RAND(),INDEX($D$4:$I$15,T$3,5),INDEX($D$4:$I$15,T$3,6))*(INDEX($D$4:$I$15,T$3,2)-INDEX($D$4:$I$15,T$3,1))</f>
        <v>801.96937550723828</v>
      </c>
      <c r="U31" cm="1">
        <f t="array" aca="1" ref="U31" ca="1">INDEX($D$4:$I$15,U$3,1)+BETAINV(RAND(),INDEX($D$4:$I$15,U$3,5),INDEX($D$4:$I$15,U$3,6))*(INDEX($D$4:$I$15,U$3,2)-INDEX($D$4:$I$15,U$3,1))</f>
        <v>299.4994376211996</v>
      </c>
      <c r="V31" cm="1">
        <f t="array" aca="1" ref="V31" ca="1">INDEX($D$4:$I$15,V$3,1)+BETAINV(RAND(),INDEX($D$4:$I$15,V$3,5),INDEX($D$4:$I$15,V$3,6))*(INDEX($D$4:$I$15,V$3,2)-INDEX($D$4:$I$15,V$3,1))</f>
        <v>103.04487862897622</v>
      </c>
      <c r="W31" cm="1">
        <f t="array" aca="1" ref="W31" ca="1">INDEX($D$4:$I$15,W$3,1)+BETAINV(RAND(),INDEX($D$4:$I$15,W$3,5),INDEX($D$4:$I$15,W$3,6))*(INDEX($D$4:$I$15,W$3,2)-INDEX($D$4:$I$15,W$3,1))</f>
        <v>338.96439846310659</v>
      </c>
      <c r="X31" cm="1">
        <f t="array" aca="1" ref="X31" ca="1">INDEX($D$4:$I$15,X$3,1)+BETAINV(RAND(),INDEX($D$4:$I$15,X$3,5),INDEX($D$4:$I$15,X$3,6))*(INDEX($D$4:$I$15,X$3,2)-INDEX($D$4:$I$15,X$3,1))</f>
        <v>1635.3567865489608</v>
      </c>
      <c r="Z31">
        <v>28</v>
      </c>
      <c r="AA31" cm="1">
        <f t="array" aca="1" ref="AA31" ca="1">INDEX($D$20:$I$31,AA$3,1)+BETAINV(RAND(),INDEX($D$20:$I$31,AA$3,5),INDEX($D$20:$I$31,AA$3,6))*(INDEX($D$20:$I$31,AA$3,2)-INDEX($D$20:$I$31,AA$3,1))</f>
        <v>110.6223136743891</v>
      </c>
      <c r="AB31" cm="1">
        <f t="array" aca="1" ref="AB31" ca="1">INDEX($D$20:$I$31,AB$3,1)+BETAINV(RAND(),INDEX($D$20:$I$31,AB$3,5),INDEX($D$20:$I$31,AB$3,6))*(INDEX($D$20:$I$31,AB$3,2)-INDEX($D$20:$I$31,AB$3,1))</f>
        <v>108.54062673588373</v>
      </c>
      <c r="AC31" cm="1">
        <f t="array" aca="1" ref="AC31" ca="1">INDEX($D$20:$I$31,AC$3,1)+BETAINV(RAND(),INDEX($D$20:$I$31,AC$3,5),INDEX($D$20:$I$31,AC$3,6))*(INDEX($D$20:$I$31,AC$3,2)-INDEX($D$20:$I$31,AC$3,1))</f>
        <v>98.491842295075926</v>
      </c>
      <c r="AD31" cm="1">
        <f t="array" aca="1" ref="AD31" ca="1">INDEX($D$20:$I$31,AD$3,1)+BETAINV(RAND(),INDEX($D$20:$I$31,AD$3,5),INDEX($D$20:$I$31,AD$3,6))*(INDEX($D$20:$I$31,AD$3,2)-INDEX($D$20:$I$31,AD$3,1))</f>
        <v>579.1446590060782</v>
      </c>
      <c r="AE31" cm="1">
        <f t="array" aca="1" ref="AE31" ca="1">INDEX($D$20:$I$31,AE$3,1)+BETAINV(RAND(),INDEX($D$20:$I$31,AE$3,5),INDEX($D$20:$I$31,AE$3,6))*(INDEX($D$20:$I$31,AE$3,2)-INDEX($D$20:$I$31,AE$3,1))</f>
        <v>340.82508568526021</v>
      </c>
      <c r="AF31" cm="1">
        <f t="array" aca="1" ref="AF31" ca="1">INDEX($D$20:$I$31,AF$3,1)+BETAINV(RAND(),INDEX($D$20:$I$31,AF$3,5),INDEX($D$20:$I$31,AF$3,6))*(INDEX($D$20:$I$31,AF$3,2)-INDEX($D$20:$I$31,AF$3,1))</f>
        <v>170.97982896304302</v>
      </c>
      <c r="AG31" cm="1">
        <f t="array" aca="1" ref="AG31" ca="1">INDEX($D$20:$I$31,AG$3,1)+BETAINV(RAND(),INDEX($D$20:$I$31,AG$3,5),INDEX($D$20:$I$31,AG$3,6))*(INDEX($D$20:$I$31,AG$3,2)-INDEX($D$20:$I$31,AG$3,1))</f>
        <v>778.32758891062588</v>
      </c>
      <c r="AH31" cm="1">
        <f t="array" aca="1" ref="AH31" ca="1">INDEX($D$20:$I$31,AH$3,1)+BETAINV(RAND(),INDEX($D$20:$I$31,AH$3,5),INDEX($D$20:$I$31,AH$3,6))*(INDEX($D$20:$I$31,AH$3,2)-INDEX($D$20:$I$31,AH$3,1))</f>
        <v>672.21285733663171</v>
      </c>
      <c r="AI31" cm="1">
        <f t="array" aca="1" ref="AI31" ca="1">INDEX($D$20:$I$31,AI$3,1)+BETAINV(RAND(),INDEX($D$20:$I$31,AI$3,5),INDEX($D$20:$I$31,AI$3,6))*(INDEX($D$20:$I$31,AI$3,2)-INDEX($D$20:$I$31,AI$3,1))</f>
        <v>349.72312050405463</v>
      </c>
      <c r="AJ31" cm="1">
        <f t="array" aca="1" ref="AJ31" ca="1">INDEX($D$20:$I$31,AJ$3,1)+BETAINV(RAND(),INDEX($D$20:$I$31,AJ$3,5),INDEX($D$20:$I$31,AJ$3,6))*(INDEX($D$20:$I$31,AJ$3,2)-INDEX($D$20:$I$31,AJ$3,1))</f>
        <v>215.7542515137612</v>
      </c>
      <c r="AK31" cm="1">
        <f t="array" aca="1" ref="AK31" ca="1">INDEX($D$20:$I$31,AK$3,1)+BETAINV(RAND(),INDEX($D$20:$I$31,AK$3,5),INDEX($D$20:$I$31,AK$3,6))*(INDEX($D$20:$I$31,AK$3,2)-INDEX($D$20:$I$31,AK$3,1))</f>
        <v>259.93934433043563</v>
      </c>
      <c r="AL31" cm="1">
        <f t="array" aca="1" ref="AL31" ca="1">INDEX($D$20:$I$31,AL$3,1)+BETAINV(RAND(),INDEX($D$20:$I$31,AL$3,5),INDEX($D$20:$I$31,AL$3,6))*(INDEX($D$20:$I$31,AL$3,2)-INDEX($D$20:$I$31,AL$3,1))</f>
        <v>388.51324112225547</v>
      </c>
      <c r="AN31">
        <v>28</v>
      </c>
      <c r="AO31" s="13" cm="1">
        <f t="array" aca="1" ref="AO31" ca="1">INDEX($D$36:$I$47,AO$3,1)+BETAINV(RAND(),INDEX($D$36:$I$47,AO$3,5),INDEX($D$36:$I$47,AO$3,6))*(INDEX($D$36:$I$47,AO$3,2)-INDEX($D$36:$I$47,AO$3,1))</f>
        <v>115.03193548979198</v>
      </c>
      <c r="AP31" s="13" cm="1">
        <f t="array" aca="1" ref="AP31" ca="1">INDEX($D$36:$I$47,AP$3,1)+BETAINV(RAND(),INDEX($D$36:$I$47,AP$3,5),INDEX($D$36:$I$47,AP$3,6))*(INDEX($D$36:$I$47,AP$3,2)-INDEX($D$36:$I$47,AP$3,1))</f>
        <v>109.61083954061763</v>
      </c>
      <c r="AQ31" s="13" cm="1">
        <f t="array" aca="1" ref="AQ31" ca="1">INDEX($D$36:$I$47,AQ$3,1)+BETAINV(RAND(),INDEX($D$36:$I$47,AQ$3,5),INDEX($D$36:$I$47,AQ$3,6))*(INDEX($D$36:$I$47,AQ$3,2)-INDEX($D$36:$I$47,AQ$3,1))</f>
        <v>199.8000787024406</v>
      </c>
      <c r="AR31" s="13" cm="1">
        <f t="array" aca="1" ref="AR31" ca="1">INDEX($D$36:$I$47,AR$3,1)+BETAINV(RAND(),INDEX($D$36:$I$47,AR$3,5),INDEX($D$36:$I$47,AR$3,6))*(INDEX($D$36:$I$47,AR$3,2)-INDEX($D$36:$I$47,AR$3,1))</f>
        <v>271.71958741320208</v>
      </c>
      <c r="AS31" s="13" cm="1">
        <f t="array" aca="1" ref="AS31" ca="1">INDEX($D$36:$I$47,AS$3,1)+BETAINV(RAND(),INDEX($D$36:$I$47,AS$3,5),INDEX($D$36:$I$47,AS$3,6))*(INDEX($D$36:$I$47,AS$3,2)-INDEX($D$36:$I$47,AS$3,1))</f>
        <v>647.10220560680091</v>
      </c>
      <c r="AT31" s="13" cm="1">
        <f t="array" aca="1" ref="AT31" ca="1">INDEX($D$36:$I$47,AT$3,1)+BETAINV(RAND(),INDEX($D$36:$I$47,AT$3,5),INDEX($D$36:$I$47,AT$3,6))*(INDEX($D$36:$I$47,AT$3,2)-INDEX($D$36:$I$47,AT$3,1))</f>
        <v>150.54684066914956</v>
      </c>
      <c r="AU31" s="13" cm="1">
        <f t="array" aca="1" ref="AU31" ca="1">INDEX($D$36:$I$47,AU$3,1)+BETAINV(RAND(),INDEX($D$36:$I$47,AU$3,5),INDEX($D$36:$I$47,AU$3,6))*(INDEX($D$36:$I$47,AU$3,2)-INDEX($D$36:$I$47,AU$3,1))</f>
        <v>336.31742943329454</v>
      </c>
      <c r="AV31" s="13" cm="1">
        <f t="array" aca="1" ref="AV31" ca="1">INDEX($D$36:$I$47,AV$3,1)+BETAINV(RAND(),INDEX($D$36:$I$47,AV$3,5),INDEX($D$36:$I$47,AV$3,6))*(INDEX($D$36:$I$47,AV$3,2)-INDEX($D$36:$I$47,AV$3,1))</f>
        <v>580.76003622652854</v>
      </c>
      <c r="AW31" s="13" cm="1">
        <f t="array" aca="1" ref="AW31" ca="1">INDEX($D$36:$I$47,AW$3,1)+BETAINV(RAND(),INDEX($D$36:$I$47,AW$3,5),INDEX($D$36:$I$47,AW$3,6))*(INDEX($D$36:$I$47,AW$3,2)-INDEX($D$36:$I$47,AW$3,1))</f>
        <v>566.74213800634061</v>
      </c>
      <c r="AX31" s="13" cm="1">
        <f t="array" aca="1" ref="AX31" ca="1">INDEX($D$36:$I$47,AX$3,1)+BETAINV(RAND(),INDEX($D$36:$I$47,AX$3,5),INDEX($D$36:$I$47,AX$3,6))*(INDEX($D$36:$I$47,AX$3,2)-INDEX($D$36:$I$47,AX$3,1))</f>
        <v>370.79728975616717</v>
      </c>
      <c r="AY31" s="13" cm="1">
        <f t="array" aca="1" ref="AY31" ca="1">INDEX($D$36:$I$47,AY$3,1)+BETAINV(RAND(),INDEX($D$36:$I$47,AY$3,5),INDEX($D$36:$I$47,AY$3,6))*(INDEX($D$36:$I$47,AY$3,2)-INDEX($D$36:$I$47,AY$3,1))</f>
        <v>152.88204238744393</v>
      </c>
      <c r="AZ31" s="13" cm="1">
        <f t="array" aca="1" ref="AZ31" ca="1">INDEX($D$36:$I$47,AZ$3,1)+BETAINV(RAND(),INDEX($D$36:$I$47,AZ$3,5),INDEX($D$36:$I$47,AZ$3,6))*(INDEX($D$36:$I$47,AZ$3,2)-INDEX($D$36:$I$47,AZ$3,1))</f>
        <v>402.53183353133517</v>
      </c>
      <c r="BC31">
        <v>28</v>
      </c>
      <c r="BD31" cm="1">
        <f t="array" aca="1" ref="BD31" ca="1">INDEX($D$52:$I$63,BD$3,1)+BETAINV(RAND(),INDEX($D$52:$I$63,BD$3,5),INDEX($D$52:$I$63,BD$3,6))*(INDEX($D$52:$I$63,BD$3,2)-INDEX(D$52:I$63,BD$3,1))</f>
        <v>57.705441466951761</v>
      </c>
      <c r="BE31" cm="1">
        <f t="array" aca="1" ref="BE31" ca="1">INDEX($D$52:$I$63,BE$3,1)+BETAINV(RAND(),INDEX($D$52:$I$63,BE$3,5),INDEX($D$52:$I$63,BE$3,6))*(INDEX($D$52:$I$63,BE$3,2)-INDEX(E$52:J$63,BE$3,1))</f>
        <v>47.52000000000001</v>
      </c>
      <c r="BF31" cm="1">
        <f t="array" aca="1" ref="BF31" ca="1">INDEX($D$52:$I$63,BF$3,1)+BETAINV(RAND(),INDEX($D$52:$I$63,BF$3,5),INDEX($D$52:$I$63,BF$3,6))*(INDEX($D$52:$I$63,BF$3,2)-INDEX(F$52:K$63,BF$3,1))</f>
        <v>34.517002154016772</v>
      </c>
      <c r="BG31" cm="1">
        <f t="array" aca="1" ref="BG31" ca="1">INDEX($D$52:$I$63,BG$3,1)+BETAINV(RAND(),INDEX($D$52:$I$63,BG$3,5),INDEX($D$52:$I$63,BG$3,6))*(INDEX($D$52:$I$63,BG$3,2)-INDEX(G$52:L$63,BG$3,1))</f>
        <v>289.92459857009351</v>
      </c>
      <c r="BH31" cm="1">
        <f t="array" aca="1" ref="BH31" ca="1">INDEX($D$52:$I$63,BH$3,1)+BETAINV(RAND(),INDEX($D$52:$I$63,BH$3,5),INDEX($D$52:$I$63,BH$3,6))*(INDEX($D$52:$I$63,BH$3,2)-INDEX(H$52:M$63,BH$3,1))</f>
        <v>269.1611986346411</v>
      </c>
      <c r="BI31" cm="1">
        <f t="array" aca="1" ref="BI31" ca="1">INDEX($D$52:$I$63,BI$3,1)+BETAINV(RAND(),INDEX($D$52:$I$63,BI$3,5),INDEX($D$52:$I$63,BI$3,6))*(INDEX($D$52:$I$63,BI$3,2)-INDEX(I$52:N$63,BI$3,1))</f>
        <v>121.28443444551856</v>
      </c>
      <c r="BJ31" cm="1">
        <f t="array" aca="1" ref="BJ31" ca="1">INDEX($D$52:$I$63,BJ$3,1)+BETAINV(RAND(),INDEX($D$52:$I$63,BJ$3,5),INDEX($D$52:$I$63,BJ$3,6))*(INDEX($D$52:$I$63,BJ$3,2)-INDEX(J$52:O$63,BJ$3,1))</f>
        <v>333.50174371255503</v>
      </c>
      <c r="BK31" cm="1">
        <f t="array" aca="1" ref="BK31" ca="1">INDEX($D$52:$I$63,BK$3,1)+BETAINV(RAND(),INDEX($D$52:$I$63,BK$3,5),INDEX($D$52:$I$63,BK$3,6))*(INDEX($D$52:$I$63,BK$3,2)-INDEX(K$52:P$63,BK$3,1))</f>
        <v>470.20296354502432</v>
      </c>
      <c r="BL31" cm="1">
        <f t="array" aca="1" ref="BL31" ca="1">INDEX($D$52:$I$63,BL$3,1)+BETAINV(RAND(),INDEX($D$52:$I$63,BL$3,5),INDEX($D$52:$I$63,BL$3,6))*(INDEX($D$52:$I$63,BL$3,2)-INDEX(L$52:Q$63,BL$3,1))</f>
        <v>375.07019110186252</v>
      </c>
      <c r="BM31" cm="1">
        <f t="array" aca="1" ref="BM31" ca="1">INDEX($D$52:$I$63,BM$3,1)+BETAINV(RAND(),INDEX($D$52:$I$63,BM$3,5),INDEX($D$52:$I$63,BM$3,6))*(INDEX($D$52:$I$63,BM$3,2)-INDEX(M$52:R$63,BM$3,1))</f>
        <v>33.462757514427267</v>
      </c>
      <c r="BN31" cm="1">
        <f t="array" aca="1" ref="BN31" ca="1">INDEX($D$52:$I$63,BN$3,1)+BETAINV(RAND(),INDEX($D$52:$I$63,BN$3,5),INDEX($D$52:$I$63,BN$3,6))*(INDEX($D$52:$I$63,BN$3,2)-INDEX(N$52:S$63,BN$3,1))</f>
        <v>104.8604413830415</v>
      </c>
      <c r="BO31" cm="1">
        <f t="array" aca="1" ref="BO31" ca="1">INDEX($D$52:$I$63,BO$3,1)+BETAINV(RAND(),INDEX($D$52:$I$63,BO$3,5),INDEX($D$52:$I$63,BO$3,6))*(INDEX($D$52:$I$63,BO$3,2)-INDEX(O$52:T$63,BO$3,1))</f>
        <v>370.99324070551916</v>
      </c>
    </row>
    <row r="32" spans="1:67" x14ac:dyDescent="0.25">
      <c r="D32" s="13"/>
      <c r="E32" s="13"/>
      <c r="F32" s="13"/>
      <c r="G32" s="13"/>
      <c r="H32" s="13"/>
      <c r="I32" s="13"/>
      <c r="J32" s="13"/>
      <c r="L32">
        <v>29</v>
      </c>
      <c r="M32" cm="1">
        <f t="array" aca="1" ref="M32" ca="1">INDEX($D$4:$I$15,M$3,1)+BETAINV(RAND(),INDEX($D$4:$I$15,M$3,5),INDEX($D$4:$I$15,M$3,6))*(INDEX($D$4:$I$15,M$3,2)-INDEX($D$4:$I$15,M$3,1))</f>
        <v>233.54106133747047</v>
      </c>
      <c r="N32" cm="1">
        <f t="array" aca="1" ref="N32" ca="1">INDEX($D$4:$I$15,N$3,1)+BETAINV(RAND(),INDEX($D$4:$I$15,N$3,5),INDEX($D$4:$I$15,N$3,6))*(INDEX($D$4:$I$15,N$3,2)-INDEX($D$4:$I$15,N$3,1))</f>
        <v>172.49542263086178</v>
      </c>
      <c r="O32" cm="1">
        <f t="array" aca="1" ref="O32" ca="1">INDEX($D$4:$I$15,O$3,1)+BETAINV(RAND(),INDEX($D$4:$I$15,O$3,5),INDEX($D$4:$I$15,O$3,6))*(INDEX($D$4:$I$15,O$3,2)-INDEX($D$4:$I$15,O$3,1))</f>
        <v>51.827312444698322</v>
      </c>
      <c r="P32" cm="1">
        <f t="array" aca="1" ref="P32" ca="1">INDEX($D$4:$I$15,P$3,1)+BETAINV(RAND(),INDEX($D$4:$I$15,P$3,5),INDEX($D$4:$I$15,P$3,6))*(INDEX($D$4:$I$15,P$3,2)-INDEX($D$4:$I$15,P$3,1))</f>
        <v>804.47388113036936</v>
      </c>
      <c r="Q32" cm="1">
        <f t="array" aca="1" ref="Q32" ca="1">INDEX($D$4:$I$15,Q$3,1)+BETAINV(RAND(),INDEX($D$4:$I$15,Q$3,5),INDEX($D$4:$I$15,Q$3,6))*(INDEX($D$4:$I$15,Q$3,2)-INDEX($D$4:$I$15,Q$3,1))</f>
        <v>160.12707818605412</v>
      </c>
      <c r="R32" cm="1">
        <f t="array" aca="1" ref="R32" ca="1">INDEX($D$4:$I$15,R$3,1)+BETAINV(RAND(),INDEX($D$4:$I$15,R$3,5),INDEX($D$4:$I$15,R$3,6))*(INDEX($D$4:$I$15,R$3,2)-INDEX($D$4:$I$15,R$3,1))</f>
        <v>560.92850658000793</v>
      </c>
      <c r="S32" cm="1">
        <f t="array" aca="1" ref="S32" ca="1">INDEX($D$4:$I$15,S$3,1)+BETAINV(RAND(),INDEX($D$4:$I$15,S$3,5),INDEX($D$4:$I$15,S$3,6))*(INDEX($D$4:$I$15,S$3,2)-INDEX($D$4:$I$15,S$3,1))</f>
        <v>813.42762789709923</v>
      </c>
      <c r="T32" cm="1">
        <f t="array" aca="1" ref="T32" ca="1">INDEX($D$4:$I$15,T$3,1)+BETAINV(RAND(),INDEX($D$4:$I$15,T$3,5),INDEX($D$4:$I$15,T$3,6))*(INDEX($D$4:$I$15,T$3,2)-INDEX($D$4:$I$15,T$3,1))</f>
        <v>806.09633053067387</v>
      </c>
      <c r="U32" cm="1">
        <f t="array" aca="1" ref="U32" ca="1">INDEX($D$4:$I$15,U$3,1)+BETAINV(RAND(),INDEX($D$4:$I$15,U$3,5),INDEX($D$4:$I$15,U$3,6))*(INDEX($D$4:$I$15,U$3,2)-INDEX($D$4:$I$15,U$3,1))</f>
        <v>285.52455073781232</v>
      </c>
      <c r="V32" cm="1">
        <f t="array" aca="1" ref="V32" ca="1">INDEX($D$4:$I$15,V$3,1)+BETAINV(RAND(),INDEX($D$4:$I$15,V$3,5),INDEX($D$4:$I$15,V$3,6))*(INDEX($D$4:$I$15,V$3,2)-INDEX($D$4:$I$15,V$3,1))</f>
        <v>99.095921613210834</v>
      </c>
      <c r="W32" cm="1">
        <f t="array" aca="1" ref="W32" ca="1">INDEX($D$4:$I$15,W$3,1)+BETAINV(RAND(),INDEX($D$4:$I$15,W$3,5),INDEX($D$4:$I$15,W$3,6))*(INDEX($D$4:$I$15,W$3,2)-INDEX($D$4:$I$15,W$3,1))</f>
        <v>355.3897647736311</v>
      </c>
      <c r="X32" cm="1">
        <f t="array" aca="1" ref="X32" ca="1">INDEX($D$4:$I$15,X$3,1)+BETAINV(RAND(),INDEX($D$4:$I$15,X$3,5),INDEX($D$4:$I$15,X$3,6))*(INDEX($D$4:$I$15,X$3,2)-INDEX($D$4:$I$15,X$3,1))</f>
        <v>1764.0677077950359</v>
      </c>
      <c r="Z32">
        <v>29</v>
      </c>
      <c r="AA32" cm="1">
        <f t="array" aca="1" ref="AA32" ca="1">INDEX($D$20:$I$31,AA$3,1)+BETAINV(RAND(),INDEX($D$20:$I$31,AA$3,5),INDEX($D$20:$I$31,AA$3,6))*(INDEX($D$20:$I$31,AA$3,2)-INDEX($D$20:$I$31,AA$3,1))</f>
        <v>99.771707603890064</v>
      </c>
      <c r="AB32" cm="1">
        <f t="array" aca="1" ref="AB32" ca="1">INDEX($D$20:$I$31,AB$3,1)+BETAINV(RAND(),INDEX($D$20:$I$31,AB$3,5),INDEX($D$20:$I$31,AB$3,6))*(INDEX($D$20:$I$31,AB$3,2)-INDEX($D$20:$I$31,AB$3,1))</f>
        <v>103.39808349337781</v>
      </c>
      <c r="AC32" cm="1">
        <f t="array" aca="1" ref="AC32" ca="1">INDEX($D$20:$I$31,AC$3,1)+BETAINV(RAND(),INDEX($D$20:$I$31,AC$3,5),INDEX($D$20:$I$31,AC$3,6))*(INDEX($D$20:$I$31,AC$3,2)-INDEX($D$20:$I$31,AC$3,1))</f>
        <v>101.38585267794662</v>
      </c>
      <c r="AD32" cm="1">
        <f t="array" aca="1" ref="AD32" ca="1">INDEX($D$20:$I$31,AD$3,1)+BETAINV(RAND(),INDEX($D$20:$I$31,AD$3,5),INDEX($D$20:$I$31,AD$3,6))*(INDEX($D$20:$I$31,AD$3,2)-INDEX($D$20:$I$31,AD$3,1))</f>
        <v>603.71655754742062</v>
      </c>
      <c r="AE32" cm="1">
        <f t="array" aca="1" ref="AE32" ca="1">INDEX($D$20:$I$31,AE$3,1)+BETAINV(RAND(),INDEX($D$20:$I$31,AE$3,5),INDEX($D$20:$I$31,AE$3,6))*(INDEX($D$20:$I$31,AE$3,2)-INDEX($D$20:$I$31,AE$3,1))</f>
        <v>319.72017506742276</v>
      </c>
      <c r="AF32" cm="1">
        <f t="array" aca="1" ref="AF32" ca="1">INDEX($D$20:$I$31,AF$3,1)+BETAINV(RAND(),INDEX($D$20:$I$31,AF$3,5),INDEX($D$20:$I$31,AF$3,6))*(INDEX($D$20:$I$31,AF$3,2)-INDEX($D$20:$I$31,AF$3,1))</f>
        <v>149.21064795929357</v>
      </c>
      <c r="AG32" cm="1">
        <f t="array" aca="1" ref="AG32" ca="1">INDEX($D$20:$I$31,AG$3,1)+BETAINV(RAND(),INDEX($D$20:$I$31,AG$3,5),INDEX($D$20:$I$31,AG$3,6))*(INDEX($D$20:$I$31,AG$3,2)-INDEX($D$20:$I$31,AG$3,1))</f>
        <v>678.49782156328013</v>
      </c>
      <c r="AH32" cm="1">
        <f t="array" aca="1" ref="AH32" ca="1">INDEX($D$20:$I$31,AH$3,1)+BETAINV(RAND(),INDEX($D$20:$I$31,AH$3,5),INDEX($D$20:$I$31,AH$3,6))*(INDEX($D$20:$I$31,AH$3,2)-INDEX($D$20:$I$31,AH$3,1))</f>
        <v>663.47737733565407</v>
      </c>
      <c r="AI32" cm="1">
        <f t="array" aca="1" ref="AI32" ca="1">INDEX($D$20:$I$31,AI$3,1)+BETAINV(RAND(),INDEX($D$20:$I$31,AI$3,5),INDEX($D$20:$I$31,AI$3,6))*(INDEX($D$20:$I$31,AI$3,2)-INDEX($D$20:$I$31,AI$3,1))</f>
        <v>377.73900713260701</v>
      </c>
      <c r="AJ32" cm="1">
        <f t="array" aca="1" ref="AJ32" ca="1">INDEX($D$20:$I$31,AJ$3,1)+BETAINV(RAND(),INDEX($D$20:$I$31,AJ$3,5),INDEX($D$20:$I$31,AJ$3,6))*(INDEX($D$20:$I$31,AJ$3,2)-INDEX($D$20:$I$31,AJ$3,1))</f>
        <v>222.2182581055549</v>
      </c>
      <c r="AK32" cm="1">
        <f t="array" aca="1" ref="AK32" ca="1">INDEX($D$20:$I$31,AK$3,1)+BETAINV(RAND(),INDEX($D$20:$I$31,AK$3,5),INDEX($D$20:$I$31,AK$3,6))*(INDEX($D$20:$I$31,AK$3,2)-INDEX($D$20:$I$31,AK$3,1))</f>
        <v>243.66617902041952</v>
      </c>
      <c r="AL32" cm="1">
        <f t="array" aca="1" ref="AL32" ca="1">INDEX($D$20:$I$31,AL$3,1)+BETAINV(RAND(),INDEX($D$20:$I$31,AL$3,5),INDEX($D$20:$I$31,AL$3,6))*(INDEX($D$20:$I$31,AL$3,2)-INDEX($D$20:$I$31,AL$3,1))</f>
        <v>401.89114645886553</v>
      </c>
      <c r="AN32">
        <v>29</v>
      </c>
      <c r="AO32" s="13" cm="1">
        <f t="array" aca="1" ref="AO32" ca="1">INDEX($D$36:$I$47,AO$3,1)+BETAINV(RAND(),INDEX($D$36:$I$47,AO$3,5),INDEX($D$36:$I$47,AO$3,6))*(INDEX($D$36:$I$47,AO$3,2)-INDEX($D$36:$I$47,AO$3,1))</f>
        <v>109.0418467172484</v>
      </c>
      <c r="AP32" s="13" cm="1">
        <f t="array" aca="1" ref="AP32" ca="1">INDEX($D$36:$I$47,AP$3,1)+BETAINV(RAND(),INDEX($D$36:$I$47,AP$3,5),INDEX($D$36:$I$47,AP$3,6))*(INDEX($D$36:$I$47,AP$3,2)-INDEX($D$36:$I$47,AP$3,1))</f>
        <v>102.67526539631319</v>
      </c>
      <c r="AQ32" s="13" cm="1">
        <f t="array" aca="1" ref="AQ32" ca="1">INDEX($D$36:$I$47,AQ$3,1)+BETAINV(RAND(),INDEX($D$36:$I$47,AQ$3,5),INDEX($D$36:$I$47,AQ$3,6))*(INDEX($D$36:$I$47,AQ$3,2)-INDEX($D$36:$I$47,AQ$3,1))</f>
        <v>193.37189682918637</v>
      </c>
      <c r="AR32" s="13" cm="1">
        <f t="array" aca="1" ref="AR32" ca="1">INDEX($D$36:$I$47,AR$3,1)+BETAINV(RAND(),INDEX($D$36:$I$47,AR$3,5),INDEX($D$36:$I$47,AR$3,6))*(INDEX($D$36:$I$47,AR$3,2)-INDEX($D$36:$I$47,AR$3,1))</f>
        <v>310.06771382422568</v>
      </c>
      <c r="AS32" s="13" cm="1">
        <f t="array" aca="1" ref="AS32" ca="1">INDEX($D$36:$I$47,AS$3,1)+BETAINV(RAND(),INDEX($D$36:$I$47,AS$3,5),INDEX($D$36:$I$47,AS$3,6))*(INDEX($D$36:$I$47,AS$3,2)-INDEX($D$36:$I$47,AS$3,1))</f>
        <v>692.57532188838388</v>
      </c>
      <c r="AT32" s="13" cm="1">
        <f t="array" aca="1" ref="AT32" ca="1">INDEX($D$36:$I$47,AT$3,1)+BETAINV(RAND(),INDEX($D$36:$I$47,AT$3,5),INDEX($D$36:$I$47,AT$3,6))*(INDEX($D$36:$I$47,AT$3,2)-INDEX($D$36:$I$47,AT$3,1))</f>
        <v>154.78963966895336</v>
      </c>
      <c r="AU32" s="13" cm="1">
        <f t="array" aca="1" ref="AU32" ca="1">INDEX($D$36:$I$47,AU$3,1)+BETAINV(RAND(),INDEX($D$36:$I$47,AU$3,5),INDEX($D$36:$I$47,AU$3,6))*(INDEX($D$36:$I$47,AU$3,2)-INDEX($D$36:$I$47,AU$3,1))</f>
        <v>310.95467577982527</v>
      </c>
      <c r="AV32" s="13" cm="1">
        <f t="array" aca="1" ref="AV32" ca="1">INDEX($D$36:$I$47,AV$3,1)+BETAINV(RAND(),INDEX($D$36:$I$47,AV$3,5),INDEX($D$36:$I$47,AV$3,6))*(INDEX($D$36:$I$47,AV$3,2)-INDEX($D$36:$I$47,AV$3,1))</f>
        <v>705.95917881572097</v>
      </c>
      <c r="AW32" s="13" cm="1">
        <f t="array" aca="1" ref="AW32" ca="1">INDEX($D$36:$I$47,AW$3,1)+BETAINV(RAND(),INDEX($D$36:$I$47,AW$3,5),INDEX($D$36:$I$47,AW$3,6))*(INDEX($D$36:$I$47,AW$3,2)-INDEX($D$36:$I$47,AW$3,1))</f>
        <v>527.84921847049395</v>
      </c>
      <c r="AX32" s="13" cm="1">
        <f t="array" aca="1" ref="AX32" ca="1">INDEX($D$36:$I$47,AX$3,1)+BETAINV(RAND(),INDEX($D$36:$I$47,AX$3,5),INDEX($D$36:$I$47,AX$3,6))*(INDEX($D$36:$I$47,AX$3,2)-INDEX($D$36:$I$47,AX$3,1))</f>
        <v>419.37448708572583</v>
      </c>
      <c r="AY32" s="13" cm="1">
        <f t="array" aca="1" ref="AY32" ca="1">INDEX($D$36:$I$47,AY$3,1)+BETAINV(RAND(),INDEX($D$36:$I$47,AY$3,5),INDEX($D$36:$I$47,AY$3,6))*(INDEX($D$36:$I$47,AY$3,2)-INDEX($D$36:$I$47,AY$3,1))</f>
        <v>173.00765156327083</v>
      </c>
      <c r="AZ32" s="13" cm="1">
        <f t="array" aca="1" ref="AZ32" ca="1">INDEX($D$36:$I$47,AZ$3,1)+BETAINV(RAND(),INDEX($D$36:$I$47,AZ$3,5),INDEX($D$36:$I$47,AZ$3,6))*(INDEX($D$36:$I$47,AZ$3,2)-INDEX($D$36:$I$47,AZ$3,1))</f>
        <v>423.49606749466426</v>
      </c>
      <c r="BC32">
        <v>29</v>
      </c>
      <c r="BD32" cm="1">
        <f t="array" aca="1" ref="BD32" ca="1">INDEX($D$52:$I$63,BD$3,1)+BETAINV(RAND(),INDEX($D$52:$I$63,BD$3,5),INDEX($D$52:$I$63,BD$3,6))*(INDEX($D$52:$I$63,BD$3,2)-INDEX(D$52:I$63,BD$3,1))</f>
        <v>54.564845989215783</v>
      </c>
      <c r="BE32" cm="1">
        <f t="array" aca="1" ref="BE32" ca="1">INDEX($D$52:$I$63,BE$3,1)+BETAINV(RAND(),INDEX($D$52:$I$63,BE$3,5),INDEX($D$52:$I$63,BE$3,6))*(INDEX($D$52:$I$63,BE$3,2)-INDEX(E$52:J$63,BE$3,1))</f>
        <v>47.52000000000001</v>
      </c>
      <c r="BF32" cm="1">
        <f t="array" aca="1" ref="BF32" ca="1">INDEX($D$52:$I$63,BF$3,1)+BETAINV(RAND(),INDEX($D$52:$I$63,BF$3,5),INDEX($D$52:$I$63,BF$3,6))*(INDEX($D$52:$I$63,BF$3,2)-INDEX(F$52:K$63,BF$3,1))</f>
        <v>34.670497534828577</v>
      </c>
      <c r="BG32" cm="1">
        <f t="array" aca="1" ref="BG32" ca="1">INDEX($D$52:$I$63,BG$3,1)+BETAINV(RAND(),INDEX($D$52:$I$63,BG$3,5),INDEX($D$52:$I$63,BG$3,6))*(INDEX($D$52:$I$63,BG$3,2)-INDEX(G$52:L$63,BG$3,1))</f>
        <v>286.64927370288819</v>
      </c>
      <c r="BH32" cm="1">
        <f t="array" aca="1" ref="BH32" ca="1">INDEX($D$52:$I$63,BH$3,1)+BETAINV(RAND(),INDEX($D$52:$I$63,BH$3,5),INDEX($D$52:$I$63,BH$3,6))*(INDEX($D$52:$I$63,BH$3,2)-INDEX(H$52:M$63,BH$3,1))</f>
        <v>260.80917873238724</v>
      </c>
      <c r="BI32" cm="1">
        <f t="array" aca="1" ref="BI32" ca="1">INDEX($D$52:$I$63,BI$3,1)+BETAINV(RAND(),INDEX($D$52:$I$63,BI$3,5),INDEX($D$52:$I$63,BI$3,6))*(INDEX($D$52:$I$63,BI$3,2)-INDEX(I$52:N$63,BI$3,1))</f>
        <v>137.79553558363432</v>
      </c>
      <c r="BJ32" cm="1">
        <f t="array" aca="1" ref="BJ32" ca="1">INDEX($D$52:$I$63,BJ$3,1)+BETAINV(RAND(),INDEX($D$52:$I$63,BJ$3,5),INDEX($D$52:$I$63,BJ$3,6))*(INDEX($D$52:$I$63,BJ$3,2)-INDEX(J$52:O$63,BJ$3,1))</f>
        <v>329.3809480348001</v>
      </c>
      <c r="BK32" cm="1">
        <f t="array" aca="1" ref="BK32" ca="1">INDEX($D$52:$I$63,BK$3,1)+BETAINV(RAND(),INDEX($D$52:$I$63,BK$3,5),INDEX($D$52:$I$63,BK$3,6))*(INDEX($D$52:$I$63,BK$3,2)-INDEX(K$52:P$63,BK$3,1))</f>
        <v>427.49228607163184</v>
      </c>
      <c r="BL32" cm="1">
        <f t="array" aca="1" ref="BL32" ca="1">INDEX($D$52:$I$63,BL$3,1)+BETAINV(RAND(),INDEX($D$52:$I$63,BL$3,5),INDEX($D$52:$I$63,BL$3,6))*(INDEX($D$52:$I$63,BL$3,2)-INDEX(L$52:Q$63,BL$3,1))</f>
        <v>351.94084144722592</v>
      </c>
      <c r="BM32" cm="1">
        <f t="array" aca="1" ref="BM32" ca="1">INDEX($D$52:$I$63,BM$3,1)+BETAINV(RAND(),INDEX($D$52:$I$63,BM$3,5),INDEX($D$52:$I$63,BM$3,6))*(INDEX($D$52:$I$63,BM$3,2)-INDEX(M$52:R$63,BM$3,1))</f>
        <v>-54.461899003337749</v>
      </c>
      <c r="BN32" cm="1">
        <f t="array" aca="1" ref="BN32" ca="1">INDEX($D$52:$I$63,BN$3,1)+BETAINV(RAND(),INDEX($D$52:$I$63,BN$3,5),INDEX($D$52:$I$63,BN$3,6))*(INDEX($D$52:$I$63,BN$3,2)-INDEX(N$52:S$63,BN$3,1))</f>
        <v>104.94371693374512</v>
      </c>
      <c r="BO32" cm="1">
        <f t="array" aca="1" ref="BO32" ca="1">INDEX($D$52:$I$63,BO$3,1)+BETAINV(RAND(),INDEX($D$52:$I$63,BO$3,5),INDEX($D$52:$I$63,BO$3,6))*(INDEX($D$52:$I$63,BO$3,2)-INDEX(O$52:T$63,BO$3,1))</f>
        <v>471.22013957250795</v>
      </c>
    </row>
    <row r="33" spans="1:67" x14ac:dyDescent="0.25">
      <c r="D33" s="13"/>
      <c r="E33" s="13"/>
      <c r="F33" s="13"/>
      <c r="G33" s="13"/>
      <c r="H33" s="13"/>
      <c r="I33" s="13"/>
      <c r="J33" s="13"/>
      <c r="L33">
        <v>30</v>
      </c>
      <c r="M33" cm="1">
        <f t="array" aca="1" ref="M33" ca="1">INDEX($D$4:$I$15,M$3,1)+BETAINV(RAND(),INDEX($D$4:$I$15,M$3,5),INDEX($D$4:$I$15,M$3,6))*(INDEX($D$4:$I$15,M$3,2)-INDEX($D$4:$I$15,M$3,1))</f>
        <v>280.90767456098797</v>
      </c>
      <c r="N33" cm="1">
        <f t="array" aca="1" ref="N33" ca="1">INDEX($D$4:$I$15,N$3,1)+BETAINV(RAND(),INDEX($D$4:$I$15,N$3,5),INDEX($D$4:$I$15,N$3,6))*(INDEX($D$4:$I$15,N$3,2)-INDEX($D$4:$I$15,N$3,1))</f>
        <v>165.78583244103831</v>
      </c>
      <c r="O33" cm="1">
        <f t="array" aca="1" ref="O33" ca="1">INDEX($D$4:$I$15,O$3,1)+BETAINV(RAND(),INDEX($D$4:$I$15,O$3,5),INDEX($D$4:$I$15,O$3,6))*(INDEX($D$4:$I$15,O$3,2)-INDEX($D$4:$I$15,O$3,1))</f>
        <v>51.689861182648421</v>
      </c>
      <c r="P33" cm="1">
        <f t="array" aca="1" ref="P33" ca="1">INDEX($D$4:$I$15,P$3,1)+BETAINV(RAND(),INDEX($D$4:$I$15,P$3,5),INDEX($D$4:$I$15,P$3,6))*(INDEX($D$4:$I$15,P$3,2)-INDEX($D$4:$I$15,P$3,1))</f>
        <v>745.051009327516</v>
      </c>
      <c r="Q33" cm="1">
        <f t="array" aca="1" ref="Q33" ca="1">INDEX($D$4:$I$15,Q$3,1)+BETAINV(RAND(),INDEX($D$4:$I$15,Q$3,5),INDEX($D$4:$I$15,Q$3,6))*(INDEX($D$4:$I$15,Q$3,2)-INDEX($D$4:$I$15,Q$3,1))</f>
        <v>157.79485428989875</v>
      </c>
      <c r="R33" cm="1">
        <f t="array" aca="1" ref="R33" ca="1">INDEX($D$4:$I$15,R$3,1)+BETAINV(RAND(),INDEX($D$4:$I$15,R$3,5),INDEX($D$4:$I$15,R$3,6))*(INDEX($D$4:$I$15,R$3,2)-INDEX($D$4:$I$15,R$3,1))</f>
        <v>577.13474549911723</v>
      </c>
      <c r="S33" cm="1">
        <f t="array" aca="1" ref="S33" ca="1">INDEX($D$4:$I$15,S$3,1)+BETAINV(RAND(),INDEX($D$4:$I$15,S$3,5),INDEX($D$4:$I$15,S$3,6))*(INDEX($D$4:$I$15,S$3,2)-INDEX($D$4:$I$15,S$3,1))</f>
        <v>695.64968408199832</v>
      </c>
      <c r="T33" cm="1">
        <f t="array" aca="1" ref="T33" ca="1">INDEX($D$4:$I$15,T$3,1)+BETAINV(RAND(),INDEX($D$4:$I$15,T$3,5),INDEX($D$4:$I$15,T$3,6))*(INDEX($D$4:$I$15,T$3,2)-INDEX($D$4:$I$15,T$3,1))</f>
        <v>767.04788058783856</v>
      </c>
      <c r="U33" cm="1">
        <f t="array" aca="1" ref="U33" ca="1">INDEX($D$4:$I$15,U$3,1)+BETAINV(RAND(),INDEX($D$4:$I$15,U$3,5),INDEX($D$4:$I$15,U$3,6))*(INDEX($D$4:$I$15,U$3,2)-INDEX($D$4:$I$15,U$3,1))</f>
        <v>242.76965602510717</v>
      </c>
      <c r="V33" cm="1">
        <f t="array" aca="1" ref="V33" ca="1">INDEX($D$4:$I$15,V$3,1)+BETAINV(RAND(),INDEX($D$4:$I$15,V$3,5),INDEX($D$4:$I$15,V$3,6))*(INDEX($D$4:$I$15,V$3,2)-INDEX($D$4:$I$15,V$3,1))</f>
        <v>96.863003361652048</v>
      </c>
      <c r="W33" cm="1">
        <f t="array" aca="1" ref="W33" ca="1">INDEX($D$4:$I$15,W$3,1)+BETAINV(RAND(),INDEX($D$4:$I$15,W$3,5),INDEX($D$4:$I$15,W$3,6))*(INDEX($D$4:$I$15,W$3,2)-INDEX($D$4:$I$15,W$3,1))</f>
        <v>356.16214528506509</v>
      </c>
      <c r="X33" cm="1">
        <f t="array" aca="1" ref="X33" ca="1">INDEX($D$4:$I$15,X$3,1)+BETAINV(RAND(),INDEX($D$4:$I$15,X$3,5),INDEX($D$4:$I$15,X$3,6))*(INDEX($D$4:$I$15,X$3,2)-INDEX($D$4:$I$15,X$3,1))</f>
        <v>1619.9379235993281</v>
      </c>
      <c r="Z33">
        <v>30</v>
      </c>
      <c r="AA33" cm="1">
        <f t="array" aca="1" ref="AA33" ca="1">INDEX($D$20:$I$31,AA$3,1)+BETAINV(RAND(),INDEX($D$20:$I$31,AA$3,5),INDEX($D$20:$I$31,AA$3,6))*(INDEX($D$20:$I$31,AA$3,2)-INDEX($D$20:$I$31,AA$3,1))</f>
        <v>91.299949224478723</v>
      </c>
      <c r="AB33" cm="1">
        <f t="array" aca="1" ref="AB33" ca="1">INDEX($D$20:$I$31,AB$3,1)+BETAINV(RAND(),INDEX($D$20:$I$31,AB$3,5),INDEX($D$20:$I$31,AB$3,6))*(INDEX($D$20:$I$31,AB$3,2)-INDEX($D$20:$I$31,AB$3,1))</f>
        <v>102.90014765020575</v>
      </c>
      <c r="AC33" cm="1">
        <f t="array" aca="1" ref="AC33" ca="1">INDEX($D$20:$I$31,AC$3,1)+BETAINV(RAND(),INDEX($D$20:$I$31,AC$3,5),INDEX($D$20:$I$31,AC$3,6))*(INDEX($D$20:$I$31,AC$3,2)-INDEX($D$20:$I$31,AC$3,1))</f>
        <v>113.40412854089013</v>
      </c>
      <c r="AD33" cm="1">
        <f t="array" aca="1" ref="AD33" ca="1">INDEX($D$20:$I$31,AD$3,1)+BETAINV(RAND(),INDEX($D$20:$I$31,AD$3,5),INDEX($D$20:$I$31,AD$3,6))*(INDEX($D$20:$I$31,AD$3,2)-INDEX($D$20:$I$31,AD$3,1))</f>
        <v>562.70127948497566</v>
      </c>
      <c r="AE33" cm="1">
        <f t="array" aca="1" ref="AE33" ca="1">INDEX($D$20:$I$31,AE$3,1)+BETAINV(RAND(),INDEX($D$20:$I$31,AE$3,5),INDEX($D$20:$I$31,AE$3,6))*(INDEX($D$20:$I$31,AE$3,2)-INDEX($D$20:$I$31,AE$3,1))</f>
        <v>276.17785642315414</v>
      </c>
      <c r="AF33" cm="1">
        <f t="array" aca="1" ref="AF33" ca="1">INDEX($D$20:$I$31,AF$3,1)+BETAINV(RAND(),INDEX($D$20:$I$31,AF$3,5),INDEX($D$20:$I$31,AF$3,6))*(INDEX($D$20:$I$31,AF$3,2)-INDEX($D$20:$I$31,AF$3,1))</f>
        <v>134.39274380180936</v>
      </c>
      <c r="AG33" cm="1">
        <f t="array" aca="1" ref="AG33" ca="1">INDEX($D$20:$I$31,AG$3,1)+BETAINV(RAND(),INDEX($D$20:$I$31,AG$3,5),INDEX($D$20:$I$31,AG$3,6))*(INDEX($D$20:$I$31,AG$3,2)-INDEX($D$20:$I$31,AG$3,1))</f>
        <v>876.42634817688554</v>
      </c>
      <c r="AH33" cm="1">
        <f t="array" aca="1" ref="AH33" ca="1">INDEX($D$20:$I$31,AH$3,1)+BETAINV(RAND(),INDEX($D$20:$I$31,AH$3,5),INDEX($D$20:$I$31,AH$3,6))*(INDEX($D$20:$I$31,AH$3,2)-INDEX($D$20:$I$31,AH$3,1))</f>
        <v>710.48997242462656</v>
      </c>
      <c r="AI33" cm="1">
        <f t="array" aca="1" ref="AI33" ca="1">INDEX($D$20:$I$31,AI$3,1)+BETAINV(RAND(),INDEX($D$20:$I$31,AI$3,5),INDEX($D$20:$I$31,AI$3,6))*(INDEX($D$20:$I$31,AI$3,2)-INDEX($D$20:$I$31,AI$3,1))</f>
        <v>375.90880743275341</v>
      </c>
      <c r="AJ33" cm="1">
        <f t="array" aca="1" ref="AJ33" ca="1">INDEX($D$20:$I$31,AJ$3,1)+BETAINV(RAND(),INDEX($D$20:$I$31,AJ$3,5),INDEX($D$20:$I$31,AJ$3,6))*(INDEX($D$20:$I$31,AJ$3,2)-INDEX($D$20:$I$31,AJ$3,1))</f>
        <v>201.56758331037224</v>
      </c>
      <c r="AK33" cm="1">
        <f t="array" aca="1" ref="AK33" ca="1">INDEX($D$20:$I$31,AK$3,1)+BETAINV(RAND(),INDEX($D$20:$I$31,AK$3,5),INDEX($D$20:$I$31,AK$3,6))*(INDEX($D$20:$I$31,AK$3,2)-INDEX($D$20:$I$31,AK$3,1))</f>
        <v>263.10780857514578</v>
      </c>
      <c r="AL33" cm="1">
        <f t="array" aca="1" ref="AL33" ca="1">INDEX($D$20:$I$31,AL$3,1)+BETAINV(RAND(),INDEX($D$20:$I$31,AL$3,5),INDEX($D$20:$I$31,AL$3,6))*(INDEX($D$20:$I$31,AL$3,2)-INDEX($D$20:$I$31,AL$3,1))</f>
        <v>438.08233881976821</v>
      </c>
      <c r="AN33">
        <v>30</v>
      </c>
      <c r="AO33" s="13" cm="1">
        <f t="array" aca="1" ref="AO33" ca="1">INDEX($D$36:$I$47,AO$3,1)+BETAINV(RAND(),INDEX($D$36:$I$47,AO$3,5),INDEX($D$36:$I$47,AO$3,6))*(INDEX($D$36:$I$47,AO$3,2)-INDEX($D$36:$I$47,AO$3,1))</f>
        <v>113.81089296127458</v>
      </c>
      <c r="AP33" s="13" cm="1">
        <f t="array" aca="1" ref="AP33" ca="1">INDEX($D$36:$I$47,AP$3,1)+BETAINV(RAND(),INDEX($D$36:$I$47,AP$3,5),INDEX($D$36:$I$47,AP$3,6))*(INDEX($D$36:$I$47,AP$3,2)-INDEX($D$36:$I$47,AP$3,1))</f>
        <v>94.079121261310974</v>
      </c>
      <c r="AQ33" s="13" cm="1">
        <f t="array" aca="1" ref="AQ33" ca="1">INDEX($D$36:$I$47,AQ$3,1)+BETAINV(RAND(),INDEX($D$36:$I$47,AQ$3,5),INDEX($D$36:$I$47,AQ$3,6))*(INDEX($D$36:$I$47,AQ$3,2)-INDEX($D$36:$I$47,AQ$3,1))</f>
        <v>181.70438274048638</v>
      </c>
      <c r="AR33" s="13" cm="1">
        <f t="array" aca="1" ref="AR33" ca="1">INDEX($D$36:$I$47,AR$3,1)+BETAINV(RAND(),INDEX($D$36:$I$47,AR$3,5),INDEX($D$36:$I$47,AR$3,6))*(INDEX($D$36:$I$47,AR$3,2)-INDEX($D$36:$I$47,AR$3,1))</f>
        <v>327.75280691881477</v>
      </c>
      <c r="AS33" s="13" cm="1">
        <f t="array" aca="1" ref="AS33" ca="1">INDEX($D$36:$I$47,AS$3,1)+BETAINV(RAND(),INDEX($D$36:$I$47,AS$3,5),INDEX($D$36:$I$47,AS$3,6))*(INDEX($D$36:$I$47,AS$3,2)-INDEX($D$36:$I$47,AS$3,1))</f>
        <v>544.8932434597873</v>
      </c>
      <c r="AT33" s="13" cm="1">
        <f t="array" aca="1" ref="AT33" ca="1">INDEX($D$36:$I$47,AT$3,1)+BETAINV(RAND(),INDEX($D$36:$I$47,AT$3,5),INDEX($D$36:$I$47,AT$3,6))*(INDEX($D$36:$I$47,AT$3,2)-INDEX($D$36:$I$47,AT$3,1))</f>
        <v>156.33378054705497</v>
      </c>
      <c r="AU33" s="13" cm="1">
        <f t="array" aca="1" ref="AU33" ca="1">INDEX($D$36:$I$47,AU$3,1)+BETAINV(RAND(),INDEX($D$36:$I$47,AU$3,5),INDEX($D$36:$I$47,AU$3,6))*(INDEX($D$36:$I$47,AU$3,2)-INDEX($D$36:$I$47,AU$3,1))</f>
        <v>299.38235725558178</v>
      </c>
      <c r="AV33" s="13" cm="1">
        <f t="array" aca="1" ref="AV33" ca="1">INDEX($D$36:$I$47,AV$3,1)+BETAINV(RAND(),INDEX($D$36:$I$47,AV$3,5),INDEX($D$36:$I$47,AV$3,6))*(INDEX($D$36:$I$47,AV$3,2)-INDEX($D$36:$I$47,AV$3,1))</f>
        <v>620.95577092447422</v>
      </c>
      <c r="AW33" s="13" cm="1">
        <f t="array" aca="1" ref="AW33" ca="1">INDEX($D$36:$I$47,AW$3,1)+BETAINV(RAND(),INDEX($D$36:$I$47,AW$3,5),INDEX($D$36:$I$47,AW$3,6))*(INDEX($D$36:$I$47,AW$3,2)-INDEX($D$36:$I$47,AW$3,1))</f>
        <v>506.20999998305956</v>
      </c>
      <c r="AX33" s="13" cm="1">
        <f t="array" aca="1" ref="AX33" ca="1">INDEX($D$36:$I$47,AX$3,1)+BETAINV(RAND(),INDEX($D$36:$I$47,AX$3,5),INDEX($D$36:$I$47,AX$3,6))*(INDEX($D$36:$I$47,AX$3,2)-INDEX($D$36:$I$47,AX$3,1))</f>
        <v>495.37444366747343</v>
      </c>
      <c r="AY33" s="13" cm="1">
        <f t="array" aca="1" ref="AY33" ca="1">INDEX($D$36:$I$47,AY$3,1)+BETAINV(RAND(),INDEX($D$36:$I$47,AY$3,5),INDEX($D$36:$I$47,AY$3,6))*(INDEX($D$36:$I$47,AY$3,2)-INDEX($D$36:$I$47,AY$3,1))</f>
        <v>158.57793754440658</v>
      </c>
      <c r="AZ33" s="13" cm="1">
        <f t="array" aca="1" ref="AZ33" ca="1">INDEX($D$36:$I$47,AZ$3,1)+BETAINV(RAND(),INDEX($D$36:$I$47,AZ$3,5),INDEX($D$36:$I$47,AZ$3,6))*(INDEX($D$36:$I$47,AZ$3,2)-INDEX($D$36:$I$47,AZ$3,1))</f>
        <v>376.98793310315273</v>
      </c>
      <c r="BC33">
        <v>30</v>
      </c>
      <c r="BD33" cm="1">
        <f t="array" aca="1" ref="BD33" ca="1">INDEX($D$52:$I$63,BD$3,1)+BETAINV(RAND(),INDEX($D$52:$I$63,BD$3,5),INDEX($D$52:$I$63,BD$3,6))*(INDEX($D$52:$I$63,BD$3,2)-INDEX(D$52:I$63,BD$3,1))</f>
        <v>61.703875852445975</v>
      </c>
      <c r="BE33" cm="1">
        <f t="array" aca="1" ref="BE33" ca="1">INDEX($D$52:$I$63,BE$3,1)+BETAINV(RAND(),INDEX($D$52:$I$63,BE$3,5),INDEX($D$52:$I$63,BE$3,6))*(INDEX($D$52:$I$63,BE$3,2)-INDEX(E$52:J$63,BE$3,1))</f>
        <v>47.52000000000001</v>
      </c>
      <c r="BF33" cm="1">
        <f t="array" aca="1" ref="BF33" ca="1">INDEX($D$52:$I$63,BF$3,1)+BETAINV(RAND(),INDEX($D$52:$I$63,BF$3,5),INDEX($D$52:$I$63,BF$3,6))*(INDEX($D$52:$I$63,BF$3,2)-INDEX(F$52:K$63,BF$3,1))</f>
        <v>33.282175377189041</v>
      </c>
      <c r="BG33" cm="1">
        <f t="array" aca="1" ref="BG33" ca="1">INDEX($D$52:$I$63,BG$3,1)+BETAINV(RAND(),INDEX($D$52:$I$63,BG$3,5),INDEX($D$52:$I$63,BG$3,6))*(INDEX($D$52:$I$63,BG$3,2)-INDEX(G$52:L$63,BG$3,1))</f>
        <v>278.79183878557814</v>
      </c>
      <c r="BH33" cm="1">
        <f t="array" aca="1" ref="BH33" ca="1">INDEX($D$52:$I$63,BH$3,1)+BETAINV(RAND(),INDEX($D$52:$I$63,BH$3,5),INDEX($D$52:$I$63,BH$3,6))*(INDEX($D$52:$I$63,BH$3,2)-INDEX(H$52:M$63,BH$3,1))</f>
        <v>243.75665661527586</v>
      </c>
      <c r="BI33" cm="1">
        <f t="array" aca="1" ref="BI33" ca="1">INDEX($D$52:$I$63,BI$3,1)+BETAINV(RAND(),INDEX($D$52:$I$63,BI$3,5),INDEX($D$52:$I$63,BI$3,6))*(INDEX($D$52:$I$63,BI$3,2)-INDEX(I$52:N$63,BI$3,1))</f>
        <v>149.60364021357353</v>
      </c>
      <c r="BJ33" cm="1">
        <f t="array" aca="1" ref="BJ33" ca="1">INDEX($D$52:$I$63,BJ$3,1)+BETAINV(RAND(),INDEX($D$52:$I$63,BJ$3,5),INDEX($D$52:$I$63,BJ$3,6))*(INDEX($D$52:$I$63,BJ$3,2)-INDEX(J$52:O$63,BJ$3,1))</f>
        <v>331.58083454852817</v>
      </c>
      <c r="BK33" cm="1">
        <f t="array" aca="1" ref="BK33" ca="1">INDEX($D$52:$I$63,BK$3,1)+BETAINV(RAND(),INDEX($D$52:$I$63,BK$3,5),INDEX($D$52:$I$63,BK$3,6))*(INDEX($D$52:$I$63,BK$3,2)-INDEX(K$52:P$63,BK$3,1))</f>
        <v>335.1501718981724</v>
      </c>
      <c r="BL33" cm="1">
        <f t="array" aca="1" ref="BL33" ca="1">INDEX($D$52:$I$63,BL$3,1)+BETAINV(RAND(),INDEX($D$52:$I$63,BL$3,5),INDEX($D$52:$I$63,BL$3,6))*(INDEX($D$52:$I$63,BL$3,2)-INDEX(L$52:Q$63,BL$3,1))</f>
        <v>325.90594016420761</v>
      </c>
      <c r="BM33" cm="1">
        <f t="array" aca="1" ref="BM33" ca="1">INDEX($D$52:$I$63,BM$3,1)+BETAINV(RAND(),INDEX($D$52:$I$63,BM$3,5),INDEX($D$52:$I$63,BM$3,6))*(INDEX($D$52:$I$63,BM$3,2)-INDEX(M$52:R$63,BM$3,1))</f>
        <v>-46.868058866419332</v>
      </c>
      <c r="BN33" cm="1">
        <f t="array" aca="1" ref="BN33" ca="1">INDEX($D$52:$I$63,BN$3,1)+BETAINV(RAND(),INDEX($D$52:$I$63,BN$3,5),INDEX($D$52:$I$63,BN$3,6))*(INDEX($D$52:$I$63,BN$3,2)-INDEX(N$52:S$63,BN$3,1))</f>
        <v>104.46003382092007</v>
      </c>
      <c r="BO33" cm="1">
        <f t="array" aca="1" ref="BO33" ca="1">INDEX($D$52:$I$63,BO$3,1)+BETAINV(RAND(),INDEX($D$52:$I$63,BO$3,5),INDEX($D$52:$I$63,BO$3,6))*(INDEX($D$52:$I$63,BO$3,2)-INDEX(O$52:T$63,BO$3,1))</f>
        <v>489.83783512478828</v>
      </c>
    </row>
    <row r="34" spans="1:67" x14ac:dyDescent="0.25">
      <c r="A34" s="14" t="s">
        <v>18</v>
      </c>
      <c r="B34" s="21"/>
      <c r="C34" s="21"/>
      <c r="D34" s="153" t="s">
        <v>32</v>
      </c>
      <c r="E34" s="153"/>
      <c r="F34" s="153"/>
      <c r="G34" s="153"/>
      <c r="H34" s="153"/>
      <c r="I34" s="153"/>
      <c r="J34" s="153"/>
      <c r="L34">
        <v>31</v>
      </c>
      <c r="M34" cm="1">
        <f t="array" aca="1" ref="M34" ca="1">INDEX($D$4:$I$15,M$3,1)+BETAINV(RAND(),INDEX($D$4:$I$15,M$3,5),INDEX($D$4:$I$15,M$3,6))*(INDEX($D$4:$I$15,M$3,2)-INDEX($D$4:$I$15,M$3,1))</f>
        <v>250.72496714760206</v>
      </c>
      <c r="N34" cm="1">
        <f t="array" aca="1" ref="N34" ca="1">INDEX($D$4:$I$15,N$3,1)+BETAINV(RAND(),INDEX($D$4:$I$15,N$3,5),INDEX($D$4:$I$15,N$3,6))*(INDEX($D$4:$I$15,N$3,2)-INDEX($D$4:$I$15,N$3,1))</f>
        <v>156.38717390339571</v>
      </c>
      <c r="O34" cm="1">
        <f t="array" aca="1" ref="O34" ca="1">INDEX($D$4:$I$15,O$3,1)+BETAINV(RAND(),INDEX($D$4:$I$15,O$3,5),INDEX($D$4:$I$15,O$3,6))*(INDEX($D$4:$I$15,O$3,2)-INDEX($D$4:$I$15,O$3,1))</f>
        <v>51.828037645588587</v>
      </c>
      <c r="P34" cm="1">
        <f t="array" aca="1" ref="P34" ca="1">INDEX($D$4:$I$15,P$3,1)+BETAINV(RAND(),INDEX($D$4:$I$15,P$3,5),INDEX($D$4:$I$15,P$3,6))*(INDEX($D$4:$I$15,P$3,2)-INDEX($D$4:$I$15,P$3,1))</f>
        <v>707.91372973130728</v>
      </c>
      <c r="Q34" cm="1">
        <f t="array" aca="1" ref="Q34" ca="1">INDEX($D$4:$I$15,Q$3,1)+BETAINV(RAND(),INDEX($D$4:$I$15,Q$3,5),INDEX($D$4:$I$15,Q$3,6))*(INDEX($D$4:$I$15,Q$3,2)-INDEX($D$4:$I$15,Q$3,1))</f>
        <v>144.40786345900628</v>
      </c>
      <c r="R34" cm="1">
        <f t="array" aca="1" ref="R34" ca="1">INDEX($D$4:$I$15,R$3,1)+BETAINV(RAND(),INDEX($D$4:$I$15,R$3,5),INDEX($D$4:$I$15,R$3,6))*(INDEX($D$4:$I$15,R$3,2)-INDEX($D$4:$I$15,R$3,1))</f>
        <v>527.00161196031127</v>
      </c>
      <c r="S34" cm="1">
        <f t="array" aca="1" ref="S34" ca="1">INDEX($D$4:$I$15,S$3,1)+BETAINV(RAND(),INDEX($D$4:$I$15,S$3,5),INDEX($D$4:$I$15,S$3,6))*(INDEX($D$4:$I$15,S$3,2)-INDEX($D$4:$I$15,S$3,1))</f>
        <v>717.11309721758198</v>
      </c>
      <c r="T34" cm="1">
        <f t="array" aca="1" ref="T34" ca="1">INDEX($D$4:$I$15,T$3,1)+BETAINV(RAND(),INDEX($D$4:$I$15,T$3,5),INDEX($D$4:$I$15,T$3,6))*(INDEX($D$4:$I$15,T$3,2)-INDEX($D$4:$I$15,T$3,1))</f>
        <v>772.58654965718245</v>
      </c>
      <c r="U34" cm="1">
        <f t="array" aca="1" ref="U34" ca="1">INDEX($D$4:$I$15,U$3,1)+BETAINV(RAND(),INDEX($D$4:$I$15,U$3,5),INDEX($D$4:$I$15,U$3,6))*(INDEX($D$4:$I$15,U$3,2)-INDEX($D$4:$I$15,U$3,1))</f>
        <v>253.07692404465334</v>
      </c>
      <c r="V34" cm="1">
        <f t="array" aca="1" ref="V34" ca="1">INDEX($D$4:$I$15,V$3,1)+BETAINV(RAND(),INDEX($D$4:$I$15,V$3,5),INDEX($D$4:$I$15,V$3,6))*(INDEX($D$4:$I$15,V$3,2)-INDEX($D$4:$I$15,V$3,1))</f>
        <v>93.43369192382147</v>
      </c>
      <c r="W34" cm="1">
        <f t="array" aca="1" ref="W34" ca="1">INDEX($D$4:$I$15,W$3,1)+BETAINV(RAND(),INDEX($D$4:$I$15,W$3,5),INDEX($D$4:$I$15,W$3,6))*(INDEX($D$4:$I$15,W$3,2)-INDEX($D$4:$I$15,W$3,1))</f>
        <v>371.51377557115717</v>
      </c>
      <c r="X34" cm="1">
        <f t="array" aca="1" ref="X34" ca="1">INDEX($D$4:$I$15,X$3,1)+BETAINV(RAND(),INDEX($D$4:$I$15,X$3,5),INDEX($D$4:$I$15,X$3,6))*(INDEX($D$4:$I$15,X$3,2)-INDEX($D$4:$I$15,X$3,1))</f>
        <v>1576.7203634509342</v>
      </c>
      <c r="Z34">
        <v>31</v>
      </c>
      <c r="AA34" cm="1">
        <f t="array" aca="1" ref="AA34" ca="1">INDEX($D$20:$I$31,AA$3,1)+BETAINV(RAND(),INDEX($D$20:$I$31,AA$3,5),INDEX($D$20:$I$31,AA$3,6))*(INDEX($D$20:$I$31,AA$3,2)-INDEX($D$20:$I$31,AA$3,1))</f>
        <v>95.645903363243974</v>
      </c>
      <c r="AB34" cm="1">
        <f t="array" aca="1" ref="AB34" ca="1">INDEX($D$20:$I$31,AB$3,1)+BETAINV(RAND(),INDEX($D$20:$I$31,AB$3,5),INDEX($D$20:$I$31,AB$3,6))*(INDEX($D$20:$I$31,AB$3,2)-INDEX($D$20:$I$31,AB$3,1))</f>
        <v>105.84440675041469</v>
      </c>
      <c r="AC34" cm="1">
        <f t="array" aca="1" ref="AC34" ca="1">INDEX($D$20:$I$31,AC$3,1)+BETAINV(RAND(),INDEX($D$20:$I$31,AC$3,5),INDEX($D$20:$I$31,AC$3,6))*(INDEX($D$20:$I$31,AC$3,2)-INDEX($D$20:$I$31,AC$3,1))</f>
        <v>91.028792859186325</v>
      </c>
      <c r="AD34" cm="1">
        <f t="array" aca="1" ref="AD34" ca="1">INDEX($D$20:$I$31,AD$3,1)+BETAINV(RAND(),INDEX($D$20:$I$31,AD$3,5),INDEX($D$20:$I$31,AD$3,6))*(INDEX($D$20:$I$31,AD$3,2)-INDEX($D$20:$I$31,AD$3,1))</f>
        <v>557.60187555382049</v>
      </c>
      <c r="AE34" cm="1">
        <f t="array" aca="1" ref="AE34" ca="1">INDEX($D$20:$I$31,AE$3,1)+BETAINV(RAND(),INDEX($D$20:$I$31,AE$3,5),INDEX($D$20:$I$31,AE$3,6))*(INDEX($D$20:$I$31,AE$3,2)-INDEX($D$20:$I$31,AE$3,1))</f>
        <v>338.22286243726046</v>
      </c>
      <c r="AF34" cm="1">
        <f t="array" aca="1" ref="AF34" ca="1">INDEX($D$20:$I$31,AF$3,1)+BETAINV(RAND(),INDEX($D$20:$I$31,AF$3,5),INDEX($D$20:$I$31,AF$3,6))*(INDEX($D$20:$I$31,AF$3,2)-INDEX($D$20:$I$31,AF$3,1))</f>
        <v>129.25959422573055</v>
      </c>
      <c r="AG34" cm="1">
        <f t="array" aca="1" ref="AG34" ca="1">INDEX($D$20:$I$31,AG$3,1)+BETAINV(RAND(),INDEX($D$20:$I$31,AG$3,5),INDEX($D$20:$I$31,AG$3,6))*(INDEX($D$20:$I$31,AG$3,2)-INDEX($D$20:$I$31,AG$3,1))</f>
        <v>771.07159926414442</v>
      </c>
      <c r="AH34" cm="1">
        <f t="array" aca="1" ref="AH34" ca="1">INDEX($D$20:$I$31,AH$3,1)+BETAINV(RAND(),INDEX($D$20:$I$31,AH$3,5),INDEX($D$20:$I$31,AH$3,6))*(INDEX($D$20:$I$31,AH$3,2)-INDEX($D$20:$I$31,AH$3,1))</f>
        <v>727.73122872138322</v>
      </c>
      <c r="AI34" cm="1">
        <f t="array" aca="1" ref="AI34" ca="1">INDEX($D$20:$I$31,AI$3,1)+BETAINV(RAND(),INDEX($D$20:$I$31,AI$3,5),INDEX($D$20:$I$31,AI$3,6))*(INDEX($D$20:$I$31,AI$3,2)-INDEX($D$20:$I$31,AI$3,1))</f>
        <v>459.30391973215808</v>
      </c>
      <c r="AJ34" cm="1">
        <f t="array" aca="1" ref="AJ34" ca="1">INDEX($D$20:$I$31,AJ$3,1)+BETAINV(RAND(),INDEX($D$20:$I$31,AJ$3,5),INDEX($D$20:$I$31,AJ$3,6))*(INDEX($D$20:$I$31,AJ$3,2)-INDEX($D$20:$I$31,AJ$3,1))</f>
        <v>202.77130204062212</v>
      </c>
      <c r="AK34" cm="1">
        <f t="array" aca="1" ref="AK34" ca="1">INDEX($D$20:$I$31,AK$3,1)+BETAINV(RAND(),INDEX($D$20:$I$31,AK$3,5),INDEX($D$20:$I$31,AK$3,6))*(INDEX($D$20:$I$31,AK$3,2)-INDEX($D$20:$I$31,AK$3,1))</f>
        <v>252.18315259142386</v>
      </c>
      <c r="AL34" cm="1">
        <f t="array" aca="1" ref="AL34" ca="1">INDEX($D$20:$I$31,AL$3,1)+BETAINV(RAND(),INDEX($D$20:$I$31,AL$3,5),INDEX($D$20:$I$31,AL$3,6))*(INDEX($D$20:$I$31,AL$3,2)-INDEX($D$20:$I$31,AL$3,1))</f>
        <v>501.51774641585655</v>
      </c>
      <c r="AN34">
        <v>31</v>
      </c>
      <c r="AO34" s="13" cm="1">
        <f t="array" aca="1" ref="AO34" ca="1">INDEX($D$36:$I$47,AO$3,1)+BETAINV(RAND(),INDEX($D$36:$I$47,AO$3,5),INDEX($D$36:$I$47,AO$3,6))*(INDEX($D$36:$I$47,AO$3,2)-INDEX($D$36:$I$47,AO$3,1))</f>
        <v>102.42469184237603</v>
      </c>
      <c r="AP34" s="13" cm="1">
        <f t="array" aca="1" ref="AP34" ca="1">INDEX($D$36:$I$47,AP$3,1)+BETAINV(RAND(),INDEX($D$36:$I$47,AP$3,5),INDEX($D$36:$I$47,AP$3,6))*(INDEX($D$36:$I$47,AP$3,2)-INDEX($D$36:$I$47,AP$3,1))</f>
        <v>97.83792625310015</v>
      </c>
      <c r="AQ34" s="13" cm="1">
        <f t="array" aca="1" ref="AQ34" ca="1">INDEX($D$36:$I$47,AQ$3,1)+BETAINV(RAND(),INDEX($D$36:$I$47,AQ$3,5),INDEX($D$36:$I$47,AQ$3,6))*(INDEX($D$36:$I$47,AQ$3,2)-INDEX($D$36:$I$47,AQ$3,1))</f>
        <v>210.22111613502156</v>
      </c>
      <c r="AR34" s="13" cm="1">
        <f t="array" aca="1" ref="AR34" ca="1">INDEX($D$36:$I$47,AR$3,1)+BETAINV(RAND(),INDEX($D$36:$I$47,AR$3,5),INDEX($D$36:$I$47,AR$3,6))*(INDEX($D$36:$I$47,AR$3,2)-INDEX($D$36:$I$47,AR$3,1))</f>
        <v>274.06863367140039</v>
      </c>
      <c r="AS34" s="13" cm="1">
        <f t="array" aca="1" ref="AS34" ca="1">INDEX($D$36:$I$47,AS$3,1)+BETAINV(RAND(),INDEX($D$36:$I$47,AS$3,5),INDEX($D$36:$I$47,AS$3,6))*(INDEX($D$36:$I$47,AS$3,2)-INDEX($D$36:$I$47,AS$3,1))</f>
        <v>597.21299087679995</v>
      </c>
      <c r="AT34" s="13" cm="1">
        <f t="array" aca="1" ref="AT34" ca="1">INDEX($D$36:$I$47,AT$3,1)+BETAINV(RAND(),INDEX($D$36:$I$47,AT$3,5),INDEX($D$36:$I$47,AT$3,6))*(INDEX($D$36:$I$47,AT$3,2)-INDEX($D$36:$I$47,AT$3,1))</f>
        <v>148.10397178543136</v>
      </c>
      <c r="AU34" s="13" cm="1">
        <f t="array" aca="1" ref="AU34" ca="1">INDEX($D$36:$I$47,AU$3,1)+BETAINV(RAND(),INDEX($D$36:$I$47,AU$3,5),INDEX($D$36:$I$47,AU$3,6))*(INDEX($D$36:$I$47,AU$3,2)-INDEX($D$36:$I$47,AU$3,1))</f>
        <v>326.51289064911202</v>
      </c>
      <c r="AV34" s="13" cm="1">
        <f t="array" aca="1" ref="AV34" ca="1">INDEX($D$36:$I$47,AV$3,1)+BETAINV(RAND(),INDEX($D$36:$I$47,AV$3,5),INDEX($D$36:$I$47,AV$3,6))*(INDEX($D$36:$I$47,AV$3,2)-INDEX($D$36:$I$47,AV$3,1))</f>
        <v>597.62363213816263</v>
      </c>
      <c r="AW34" s="13" cm="1">
        <f t="array" aca="1" ref="AW34" ca="1">INDEX($D$36:$I$47,AW$3,1)+BETAINV(RAND(),INDEX($D$36:$I$47,AW$3,5),INDEX($D$36:$I$47,AW$3,6))*(INDEX($D$36:$I$47,AW$3,2)-INDEX($D$36:$I$47,AW$3,1))</f>
        <v>511.33353852535862</v>
      </c>
      <c r="AX34" s="13" cm="1">
        <f t="array" aca="1" ref="AX34" ca="1">INDEX($D$36:$I$47,AX$3,1)+BETAINV(RAND(),INDEX($D$36:$I$47,AX$3,5),INDEX($D$36:$I$47,AX$3,6))*(INDEX($D$36:$I$47,AX$3,2)-INDEX($D$36:$I$47,AX$3,1))</f>
        <v>457.08266537702173</v>
      </c>
      <c r="AY34" s="13" cm="1">
        <f t="array" aca="1" ref="AY34" ca="1">INDEX($D$36:$I$47,AY$3,1)+BETAINV(RAND(),INDEX($D$36:$I$47,AY$3,5),INDEX($D$36:$I$47,AY$3,6))*(INDEX($D$36:$I$47,AY$3,2)-INDEX($D$36:$I$47,AY$3,1))</f>
        <v>174.28759170891172</v>
      </c>
      <c r="AZ34" s="13" cm="1">
        <f t="array" aca="1" ref="AZ34" ca="1">INDEX($D$36:$I$47,AZ$3,1)+BETAINV(RAND(),INDEX($D$36:$I$47,AZ$3,5),INDEX($D$36:$I$47,AZ$3,6))*(INDEX($D$36:$I$47,AZ$3,2)-INDEX($D$36:$I$47,AZ$3,1))</f>
        <v>449.95148988040671</v>
      </c>
      <c r="BC34">
        <v>31</v>
      </c>
      <c r="BD34" cm="1">
        <f t="array" aca="1" ref="BD34" ca="1">INDEX($D$52:$I$63,BD$3,1)+BETAINV(RAND(),INDEX($D$52:$I$63,BD$3,5),INDEX($D$52:$I$63,BD$3,6))*(INDEX($D$52:$I$63,BD$3,2)-INDEX(D$52:I$63,BD$3,1))</f>
        <v>57.992849031820413</v>
      </c>
      <c r="BE34" cm="1">
        <f t="array" aca="1" ref="BE34" ca="1">INDEX($D$52:$I$63,BE$3,1)+BETAINV(RAND(),INDEX($D$52:$I$63,BE$3,5),INDEX($D$52:$I$63,BE$3,6))*(INDEX($D$52:$I$63,BE$3,2)-INDEX(E$52:J$63,BE$3,1))</f>
        <v>47.52000000000001</v>
      </c>
      <c r="BF34" cm="1">
        <f t="array" aca="1" ref="BF34" ca="1">INDEX($D$52:$I$63,BF$3,1)+BETAINV(RAND(),INDEX($D$52:$I$63,BF$3,5),INDEX($D$52:$I$63,BF$3,6))*(INDEX($D$52:$I$63,BF$3,2)-INDEX(F$52:K$63,BF$3,1))</f>
        <v>35.763248390942373</v>
      </c>
      <c r="BG34" cm="1">
        <f t="array" aca="1" ref="BG34" ca="1">INDEX($D$52:$I$63,BG$3,1)+BETAINV(RAND(),INDEX($D$52:$I$63,BG$3,5),INDEX($D$52:$I$63,BG$3,6))*(INDEX($D$52:$I$63,BG$3,2)-INDEX(G$52:L$63,BG$3,1))</f>
        <v>269.423803314937</v>
      </c>
      <c r="BH34" cm="1">
        <f t="array" aca="1" ref="BH34" ca="1">INDEX($D$52:$I$63,BH$3,1)+BETAINV(RAND(),INDEX($D$52:$I$63,BH$3,5),INDEX($D$52:$I$63,BH$3,6))*(INDEX($D$52:$I$63,BH$3,2)-INDEX(H$52:M$63,BH$3,1))</f>
        <v>286.51445182249608</v>
      </c>
      <c r="BI34" cm="1">
        <f t="array" aca="1" ref="BI34" ca="1">INDEX($D$52:$I$63,BI$3,1)+BETAINV(RAND(),INDEX($D$52:$I$63,BI$3,5),INDEX($D$52:$I$63,BI$3,6))*(INDEX($D$52:$I$63,BI$3,2)-INDEX(I$52:N$63,BI$3,1))</f>
        <v>131.46564656611625</v>
      </c>
      <c r="BJ34" cm="1">
        <f t="array" aca="1" ref="BJ34" ca="1">INDEX($D$52:$I$63,BJ$3,1)+BETAINV(RAND(),INDEX($D$52:$I$63,BJ$3,5),INDEX($D$52:$I$63,BJ$3,6))*(INDEX($D$52:$I$63,BJ$3,2)-INDEX(J$52:O$63,BJ$3,1))</f>
        <v>334.87594113863537</v>
      </c>
      <c r="BK34" cm="1">
        <f t="array" aca="1" ref="BK34" ca="1">INDEX($D$52:$I$63,BK$3,1)+BETAINV(RAND(),INDEX($D$52:$I$63,BK$3,5),INDEX($D$52:$I$63,BK$3,6))*(INDEX($D$52:$I$63,BK$3,2)-INDEX(K$52:P$63,BK$3,1))</f>
        <v>380.54494553829977</v>
      </c>
      <c r="BL34" cm="1">
        <f t="array" aca="1" ref="BL34" ca="1">INDEX($D$52:$I$63,BL$3,1)+BETAINV(RAND(),INDEX($D$52:$I$63,BL$3,5),INDEX($D$52:$I$63,BL$3,6))*(INDEX($D$52:$I$63,BL$3,2)-INDEX(L$52:Q$63,BL$3,1))</f>
        <v>290.66840336116087</v>
      </c>
      <c r="BM34" cm="1">
        <f t="array" aca="1" ref="BM34" ca="1">INDEX($D$52:$I$63,BM$3,1)+BETAINV(RAND(),INDEX($D$52:$I$63,BM$3,5),INDEX($D$52:$I$63,BM$3,6))*(INDEX($D$52:$I$63,BM$3,2)-INDEX(M$52:R$63,BM$3,1))</f>
        <v>-59.494790380948103</v>
      </c>
      <c r="BN34" cm="1">
        <f t="array" aca="1" ref="BN34" ca="1">INDEX($D$52:$I$63,BN$3,1)+BETAINV(RAND(),INDEX($D$52:$I$63,BN$3,5),INDEX($D$52:$I$63,BN$3,6))*(INDEX($D$52:$I$63,BN$3,2)-INDEX(N$52:S$63,BN$3,1))</f>
        <v>104.24973277546003</v>
      </c>
      <c r="BO34" cm="1">
        <f t="array" aca="1" ref="BO34" ca="1">INDEX($D$52:$I$63,BO$3,1)+BETAINV(RAND(),INDEX($D$52:$I$63,BO$3,5),INDEX($D$52:$I$63,BO$3,6))*(INDEX($D$52:$I$63,BO$3,2)-INDEX(O$52:T$63,BO$3,1))</f>
        <v>432.89524881270836</v>
      </c>
    </row>
    <row r="35" spans="1:67" x14ac:dyDescent="0.25">
      <c r="A35" s="15" t="s">
        <v>0</v>
      </c>
      <c r="B35" s="15" t="s">
        <v>1</v>
      </c>
      <c r="C35" s="17" t="s">
        <v>4</v>
      </c>
      <c r="D35" s="18" t="s">
        <v>33</v>
      </c>
      <c r="E35" s="18" t="s">
        <v>34</v>
      </c>
      <c r="F35" s="18" t="s">
        <v>35</v>
      </c>
      <c r="G35" s="18" t="s">
        <v>36</v>
      </c>
      <c r="H35" s="18" t="s">
        <v>37</v>
      </c>
      <c r="I35" s="18" t="s">
        <v>38</v>
      </c>
      <c r="J35" s="18" t="s">
        <v>39</v>
      </c>
      <c r="L35">
        <v>32</v>
      </c>
      <c r="M35" cm="1">
        <f t="array" aca="1" ref="M35" ca="1">INDEX($D$4:$I$15,M$3,1)+BETAINV(RAND(),INDEX($D$4:$I$15,M$3,5),INDEX($D$4:$I$15,M$3,6))*(INDEX($D$4:$I$15,M$3,2)-INDEX($D$4:$I$15,M$3,1))</f>
        <v>236.94241449131184</v>
      </c>
      <c r="N35" cm="1">
        <f t="array" aca="1" ref="N35" ca="1">INDEX($D$4:$I$15,N$3,1)+BETAINV(RAND(),INDEX($D$4:$I$15,N$3,5),INDEX($D$4:$I$15,N$3,6))*(INDEX($D$4:$I$15,N$3,2)-INDEX($D$4:$I$15,N$3,1))</f>
        <v>174.0952826010809</v>
      </c>
      <c r="O35" cm="1">
        <f t="array" aca="1" ref="O35" ca="1">INDEX($D$4:$I$15,O$3,1)+BETAINV(RAND(),INDEX($D$4:$I$15,O$3,5),INDEX($D$4:$I$15,O$3,6))*(INDEX($D$4:$I$15,O$3,2)-INDEX($D$4:$I$15,O$3,1))</f>
        <v>52.428177815330606</v>
      </c>
      <c r="P35" cm="1">
        <f t="array" aca="1" ref="P35" ca="1">INDEX($D$4:$I$15,P$3,1)+BETAINV(RAND(),INDEX($D$4:$I$15,P$3,5),INDEX($D$4:$I$15,P$3,6))*(INDEX($D$4:$I$15,P$3,2)-INDEX($D$4:$I$15,P$3,1))</f>
        <v>712.16608705550902</v>
      </c>
      <c r="Q35" cm="1">
        <f t="array" aca="1" ref="Q35" ca="1">INDEX($D$4:$I$15,Q$3,1)+BETAINV(RAND(),INDEX($D$4:$I$15,Q$3,5),INDEX($D$4:$I$15,Q$3,6))*(INDEX($D$4:$I$15,Q$3,2)-INDEX($D$4:$I$15,Q$3,1))</f>
        <v>169.05919018405783</v>
      </c>
      <c r="R35" cm="1">
        <f t="array" aca="1" ref="R35" ca="1">INDEX($D$4:$I$15,R$3,1)+BETAINV(RAND(),INDEX($D$4:$I$15,R$3,5),INDEX($D$4:$I$15,R$3,6))*(INDEX($D$4:$I$15,R$3,2)-INDEX($D$4:$I$15,R$3,1))</f>
        <v>602.13537100624944</v>
      </c>
      <c r="S35" cm="1">
        <f t="array" aca="1" ref="S35" ca="1">INDEX($D$4:$I$15,S$3,1)+BETAINV(RAND(),INDEX($D$4:$I$15,S$3,5),INDEX($D$4:$I$15,S$3,6))*(INDEX($D$4:$I$15,S$3,2)-INDEX($D$4:$I$15,S$3,1))</f>
        <v>724.65942121732621</v>
      </c>
      <c r="T35" cm="1">
        <f t="array" aca="1" ref="T35" ca="1">INDEX($D$4:$I$15,T$3,1)+BETAINV(RAND(),INDEX($D$4:$I$15,T$3,5),INDEX($D$4:$I$15,T$3,6))*(INDEX($D$4:$I$15,T$3,2)-INDEX($D$4:$I$15,T$3,1))</f>
        <v>752.47912007998036</v>
      </c>
      <c r="U35" cm="1">
        <f t="array" aca="1" ref="U35" ca="1">INDEX($D$4:$I$15,U$3,1)+BETAINV(RAND(),INDEX($D$4:$I$15,U$3,5),INDEX($D$4:$I$15,U$3,6))*(INDEX($D$4:$I$15,U$3,2)-INDEX($D$4:$I$15,U$3,1))</f>
        <v>271.7823568161279</v>
      </c>
      <c r="V35" cm="1">
        <f t="array" aca="1" ref="V35" ca="1">INDEX($D$4:$I$15,V$3,1)+BETAINV(RAND(),INDEX($D$4:$I$15,V$3,5),INDEX($D$4:$I$15,V$3,6))*(INDEX($D$4:$I$15,V$3,2)-INDEX($D$4:$I$15,V$3,1))</f>
        <v>103.10405807719135</v>
      </c>
      <c r="W35" cm="1">
        <f t="array" aca="1" ref="W35" ca="1">INDEX($D$4:$I$15,W$3,1)+BETAINV(RAND(),INDEX($D$4:$I$15,W$3,5),INDEX($D$4:$I$15,W$3,6))*(INDEX($D$4:$I$15,W$3,2)-INDEX($D$4:$I$15,W$3,1))</f>
        <v>329.43857405892936</v>
      </c>
      <c r="X35" cm="1">
        <f t="array" aca="1" ref="X35" ca="1">INDEX($D$4:$I$15,X$3,1)+BETAINV(RAND(),INDEX($D$4:$I$15,X$3,5),INDEX($D$4:$I$15,X$3,6))*(INDEX($D$4:$I$15,X$3,2)-INDEX($D$4:$I$15,X$3,1))</f>
        <v>1484.550133641397</v>
      </c>
      <c r="Z35">
        <v>32</v>
      </c>
      <c r="AA35" cm="1">
        <f t="array" aca="1" ref="AA35" ca="1">INDEX($D$20:$I$31,AA$3,1)+BETAINV(RAND(),INDEX($D$20:$I$31,AA$3,5),INDEX($D$20:$I$31,AA$3,6))*(INDEX($D$20:$I$31,AA$3,2)-INDEX($D$20:$I$31,AA$3,1))</f>
        <v>100.35729772946834</v>
      </c>
      <c r="AB35" cm="1">
        <f t="array" aca="1" ref="AB35" ca="1">INDEX($D$20:$I$31,AB$3,1)+BETAINV(RAND(),INDEX($D$20:$I$31,AB$3,5),INDEX($D$20:$I$31,AB$3,6))*(INDEX($D$20:$I$31,AB$3,2)-INDEX($D$20:$I$31,AB$3,1))</f>
        <v>95.012152712254093</v>
      </c>
      <c r="AC35" cm="1">
        <f t="array" aca="1" ref="AC35" ca="1">INDEX($D$20:$I$31,AC$3,1)+BETAINV(RAND(),INDEX($D$20:$I$31,AC$3,5),INDEX($D$20:$I$31,AC$3,6))*(INDEX($D$20:$I$31,AC$3,2)-INDEX($D$20:$I$31,AC$3,1))</f>
        <v>97.717285697039273</v>
      </c>
      <c r="AD35" cm="1">
        <f t="array" aca="1" ref="AD35" ca="1">INDEX($D$20:$I$31,AD$3,1)+BETAINV(RAND(),INDEX($D$20:$I$31,AD$3,5),INDEX($D$20:$I$31,AD$3,6))*(INDEX($D$20:$I$31,AD$3,2)-INDEX($D$20:$I$31,AD$3,1))</f>
        <v>526.26845552214081</v>
      </c>
      <c r="AE35" cm="1">
        <f t="array" aca="1" ref="AE35" ca="1">INDEX($D$20:$I$31,AE$3,1)+BETAINV(RAND(),INDEX($D$20:$I$31,AE$3,5),INDEX($D$20:$I$31,AE$3,6))*(INDEX($D$20:$I$31,AE$3,2)-INDEX($D$20:$I$31,AE$3,1))</f>
        <v>326.10569772944348</v>
      </c>
      <c r="AF35" cm="1">
        <f t="array" aca="1" ref="AF35" ca="1">INDEX($D$20:$I$31,AF$3,1)+BETAINV(RAND(),INDEX($D$20:$I$31,AF$3,5),INDEX($D$20:$I$31,AF$3,6))*(INDEX($D$20:$I$31,AF$3,2)-INDEX($D$20:$I$31,AF$3,1))</f>
        <v>155.08608240899775</v>
      </c>
      <c r="AG35" cm="1">
        <f t="array" aca="1" ref="AG35" ca="1">INDEX($D$20:$I$31,AG$3,1)+BETAINV(RAND(),INDEX($D$20:$I$31,AG$3,5),INDEX($D$20:$I$31,AG$3,6))*(INDEX($D$20:$I$31,AG$3,2)-INDEX($D$20:$I$31,AG$3,1))</f>
        <v>713.94253801946411</v>
      </c>
      <c r="AH35" cm="1">
        <f t="array" aca="1" ref="AH35" ca="1">INDEX($D$20:$I$31,AH$3,1)+BETAINV(RAND(),INDEX($D$20:$I$31,AH$3,5),INDEX($D$20:$I$31,AH$3,6))*(INDEX($D$20:$I$31,AH$3,2)-INDEX($D$20:$I$31,AH$3,1))</f>
        <v>624.24888195825133</v>
      </c>
      <c r="AI35" cm="1">
        <f t="array" aca="1" ref="AI35" ca="1">INDEX($D$20:$I$31,AI$3,1)+BETAINV(RAND(),INDEX($D$20:$I$31,AI$3,5),INDEX($D$20:$I$31,AI$3,6))*(INDEX($D$20:$I$31,AI$3,2)-INDEX($D$20:$I$31,AI$3,1))</f>
        <v>441.17753595888291</v>
      </c>
      <c r="AJ35" cm="1">
        <f t="array" aca="1" ref="AJ35" ca="1">INDEX($D$20:$I$31,AJ$3,1)+BETAINV(RAND(),INDEX($D$20:$I$31,AJ$3,5),INDEX($D$20:$I$31,AJ$3,6))*(INDEX($D$20:$I$31,AJ$3,2)-INDEX($D$20:$I$31,AJ$3,1))</f>
        <v>198.86995162704932</v>
      </c>
      <c r="AK35" cm="1">
        <f t="array" aca="1" ref="AK35" ca="1">INDEX($D$20:$I$31,AK$3,1)+BETAINV(RAND(),INDEX($D$20:$I$31,AK$3,5),INDEX($D$20:$I$31,AK$3,6))*(INDEX($D$20:$I$31,AK$3,2)-INDEX($D$20:$I$31,AK$3,1))</f>
        <v>225.87149276349703</v>
      </c>
      <c r="AL35" cm="1">
        <f t="array" aca="1" ref="AL35" ca="1">INDEX($D$20:$I$31,AL$3,1)+BETAINV(RAND(),INDEX($D$20:$I$31,AL$3,5),INDEX($D$20:$I$31,AL$3,6))*(INDEX($D$20:$I$31,AL$3,2)-INDEX($D$20:$I$31,AL$3,1))</f>
        <v>450.31982728857349</v>
      </c>
      <c r="AN35">
        <v>32</v>
      </c>
      <c r="AO35" s="13" cm="1">
        <f t="array" aca="1" ref="AO35" ca="1">INDEX($D$36:$I$47,AO$3,1)+BETAINV(RAND(),INDEX($D$36:$I$47,AO$3,5),INDEX($D$36:$I$47,AO$3,6))*(INDEX($D$36:$I$47,AO$3,2)-INDEX($D$36:$I$47,AO$3,1))</f>
        <v>102.93792599395768</v>
      </c>
      <c r="AP35" s="13" cm="1">
        <f t="array" aca="1" ref="AP35" ca="1">INDEX($D$36:$I$47,AP$3,1)+BETAINV(RAND(),INDEX($D$36:$I$47,AP$3,5),INDEX($D$36:$I$47,AP$3,6))*(INDEX($D$36:$I$47,AP$3,2)-INDEX($D$36:$I$47,AP$3,1))</f>
        <v>117.11065848754389</v>
      </c>
      <c r="AQ35" s="13" cm="1">
        <f t="array" aca="1" ref="AQ35" ca="1">INDEX($D$36:$I$47,AQ$3,1)+BETAINV(RAND(),INDEX($D$36:$I$47,AQ$3,5),INDEX($D$36:$I$47,AQ$3,6))*(INDEX($D$36:$I$47,AQ$3,2)-INDEX($D$36:$I$47,AQ$3,1))</f>
        <v>199.10098434115855</v>
      </c>
      <c r="AR35" s="13" cm="1">
        <f t="array" aca="1" ref="AR35" ca="1">INDEX($D$36:$I$47,AR$3,1)+BETAINV(RAND(),INDEX($D$36:$I$47,AR$3,5),INDEX($D$36:$I$47,AR$3,6))*(INDEX($D$36:$I$47,AR$3,2)-INDEX($D$36:$I$47,AR$3,1))</f>
        <v>337.5017680439197</v>
      </c>
      <c r="AS35" s="13" cm="1">
        <f t="array" aca="1" ref="AS35" ca="1">INDEX($D$36:$I$47,AS$3,1)+BETAINV(RAND(),INDEX($D$36:$I$47,AS$3,5),INDEX($D$36:$I$47,AS$3,6))*(INDEX($D$36:$I$47,AS$3,2)-INDEX($D$36:$I$47,AS$3,1))</f>
        <v>579.94008899880146</v>
      </c>
      <c r="AT35" s="13" cm="1">
        <f t="array" aca="1" ref="AT35" ca="1">INDEX($D$36:$I$47,AT$3,1)+BETAINV(RAND(),INDEX($D$36:$I$47,AT$3,5),INDEX($D$36:$I$47,AT$3,6))*(INDEX($D$36:$I$47,AT$3,2)-INDEX($D$36:$I$47,AT$3,1))</f>
        <v>167.56370969289517</v>
      </c>
      <c r="AU35" s="13" cm="1">
        <f t="array" aca="1" ref="AU35" ca="1">INDEX($D$36:$I$47,AU$3,1)+BETAINV(RAND(),INDEX($D$36:$I$47,AU$3,5),INDEX($D$36:$I$47,AU$3,6))*(INDEX($D$36:$I$47,AU$3,2)-INDEX($D$36:$I$47,AU$3,1))</f>
        <v>321.39944579447382</v>
      </c>
      <c r="AV35" s="13" cm="1">
        <f t="array" aca="1" ref="AV35" ca="1">INDEX($D$36:$I$47,AV$3,1)+BETAINV(RAND(),INDEX($D$36:$I$47,AV$3,5),INDEX($D$36:$I$47,AV$3,6))*(INDEX($D$36:$I$47,AV$3,2)-INDEX($D$36:$I$47,AV$3,1))</f>
        <v>637.7448069410666</v>
      </c>
      <c r="AW35" s="13" cm="1">
        <f t="array" aca="1" ref="AW35" ca="1">INDEX($D$36:$I$47,AW$3,1)+BETAINV(RAND(),INDEX($D$36:$I$47,AW$3,5),INDEX($D$36:$I$47,AW$3,6))*(INDEX($D$36:$I$47,AW$3,2)-INDEX($D$36:$I$47,AW$3,1))</f>
        <v>503.85861208884035</v>
      </c>
      <c r="AX35" s="13" cm="1">
        <f t="array" aca="1" ref="AX35" ca="1">INDEX($D$36:$I$47,AX$3,1)+BETAINV(RAND(),INDEX($D$36:$I$47,AX$3,5),INDEX($D$36:$I$47,AX$3,6))*(INDEX($D$36:$I$47,AX$3,2)-INDEX($D$36:$I$47,AX$3,1))</f>
        <v>439.17039740047449</v>
      </c>
      <c r="AY35" s="13" cm="1">
        <f t="array" aca="1" ref="AY35" ca="1">INDEX($D$36:$I$47,AY$3,1)+BETAINV(RAND(),INDEX($D$36:$I$47,AY$3,5),INDEX($D$36:$I$47,AY$3,6))*(INDEX($D$36:$I$47,AY$3,2)-INDEX($D$36:$I$47,AY$3,1))</f>
        <v>164.55898881368739</v>
      </c>
      <c r="AZ35" s="13" cm="1">
        <f t="array" aca="1" ref="AZ35" ca="1">INDEX($D$36:$I$47,AZ$3,1)+BETAINV(RAND(),INDEX($D$36:$I$47,AZ$3,5),INDEX($D$36:$I$47,AZ$3,6))*(INDEX($D$36:$I$47,AZ$3,2)-INDEX($D$36:$I$47,AZ$3,1))</f>
        <v>389.94139849202645</v>
      </c>
      <c r="BC35">
        <v>32</v>
      </c>
      <c r="BD35" cm="1">
        <f t="array" aca="1" ref="BD35" ca="1">INDEX($D$52:$I$63,BD$3,1)+BETAINV(RAND(),INDEX($D$52:$I$63,BD$3,5),INDEX($D$52:$I$63,BD$3,6))*(INDEX($D$52:$I$63,BD$3,2)-INDEX(D$52:I$63,BD$3,1))</f>
        <v>62.258523201811172</v>
      </c>
      <c r="BE35" cm="1">
        <f t="array" aca="1" ref="BE35" ca="1">INDEX($D$52:$I$63,BE$3,1)+BETAINV(RAND(),INDEX($D$52:$I$63,BE$3,5),INDEX($D$52:$I$63,BE$3,6))*(INDEX($D$52:$I$63,BE$3,2)-INDEX(E$52:J$63,BE$3,1))</f>
        <v>47.52000000000001</v>
      </c>
      <c r="BF35" cm="1">
        <f t="array" aca="1" ref="BF35" ca="1">INDEX($D$52:$I$63,BF$3,1)+BETAINV(RAND(),INDEX($D$52:$I$63,BF$3,5),INDEX($D$52:$I$63,BF$3,6))*(INDEX($D$52:$I$63,BF$3,2)-INDEX(F$52:K$63,BF$3,1))</f>
        <v>36.848101666711443</v>
      </c>
      <c r="BG35" cm="1">
        <f t="array" aca="1" ref="BG35" ca="1">INDEX($D$52:$I$63,BG$3,1)+BETAINV(RAND(),INDEX($D$52:$I$63,BG$3,5),INDEX($D$52:$I$63,BG$3,6))*(INDEX($D$52:$I$63,BG$3,2)-INDEX(G$52:L$63,BG$3,1))</f>
        <v>275.00232326856229</v>
      </c>
      <c r="BH35" cm="1">
        <f t="array" aca="1" ref="BH35" ca="1">INDEX($D$52:$I$63,BH$3,1)+BETAINV(RAND(),INDEX($D$52:$I$63,BH$3,5),INDEX($D$52:$I$63,BH$3,6))*(INDEX($D$52:$I$63,BH$3,2)-INDEX(H$52:M$63,BH$3,1))</f>
        <v>249.92479332086972</v>
      </c>
      <c r="BI35" cm="1">
        <f t="array" aca="1" ref="BI35" ca="1">INDEX($D$52:$I$63,BI$3,1)+BETAINV(RAND(),INDEX($D$52:$I$63,BI$3,5),INDEX($D$52:$I$63,BI$3,6))*(INDEX($D$52:$I$63,BI$3,2)-INDEX(I$52:N$63,BI$3,1))</f>
        <v>123.60279467402026</v>
      </c>
      <c r="BJ35" cm="1">
        <f t="array" aca="1" ref="BJ35" ca="1">INDEX($D$52:$I$63,BJ$3,1)+BETAINV(RAND(),INDEX($D$52:$I$63,BJ$3,5),INDEX($D$52:$I$63,BJ$3,6))*(INDEX($D$52:$I$63,BJ$3,2)-INDEX(J$52:O$63,BJ$3,1))</f>
        <v>332.00521567259688</v>
      </c>
      <c r="BK35" cm="1">
        <f t="array" aca="1" ref="BK35" ca="1">INDEX($D$52:$I$63,BK$3,1)+BETAINV(RAND(),INDEX($D$52:$I$63,BK$3,5),INDEX($D$52:$I$63,BK$3,6))*(INDEX($D$52:$I$63,BK$3,2)-INDEX(K$52:P$63,BK$3,1))</f>
        <v>448.39540543776218</v>
      </c>
      <c r="BL35" cm="1">
        <f t="array" aca="1" ref="BL35" ca="1">INDEX($D$52:$I$63,BL$3,1)+BETAINV(RAND(),INDEX($D$52:$I$63,BL$3,5),INDEX($D$52:$I$63,BL$3,6))*(INDEX($D$52:$I$63,BL$3,2)-INDEX(L$52:Q$63,BL$3,1))</f>
        <v>281.52951584682114</v>
      </c>
      <c r="BM35" cm="1">
        <f t="array" aca="1" ref="BM35" ca="1">INDEX($D$52:$I$63,BM$3,1)+BETAINV(RAND(),INDEX($D$52:$I$63,BM$3,5),INDEX($D$52:$I$63,BM$3,6))*(INDEX($D$52:$I$63,BM$3,2)-INDEX(M$52:R$63,BM$3,1))</f>
        <v>-8.3391387698324735</v>
      </c>
      <c r="BN35" cm="1">
        <f t="array" aca="1" ref="BN35" ca="1">INDEX($D$52:$I$63,BN$3,1)+BETAINV(RAND(),INDEX($D$52:$I$63,BN$3,5),INDEX($D$52:$I$63,BN$3,6))*(INDEX($D$52:$I$63,BN$3,2)-INDEX(N$52:S$63,BN$3,1))</f>
        <v>104.91527451112901</v>
      </c>
      <c r="BO35" cm="1">
        <f t="array" aca="1" ref="BO35" ca="1">INDEX($D$52:$I$63,BO$3,1)+BETAINV(RAND(),INDEX($D$52:$I$63,BO$3,5),INDEX($D$52:$I$63,BO$3,6))*(INDEX($D$52:$I$63,BO$3,2)-INDEX(O$52:T$63,BO$3,1))</f>
        <v>447.3453127458364</v>
      </c>
    </row>
    <row r="36" spans="1:67" x14ac:dyDescent="0.25">
      <c r="A36" s="15">
        <v>1</v>
      </c>
      <c r="B36" s="15" t="s">
        <v>6</v>
      </c>
      <c r="C36" s="19">
        <v>100</v>
      </c>
      <c r="D36" s="20">
        <f t="shared" si="1"/>
        <v>85</v>
      </c>
      <c r="E36" s="20">
        <f t="shared" si="7"/>
        <v>130</v>
      </c>
      <c r="F36" s="20">
        <f t="shared" si="8"/>
        <v>100</v>
      </c>
      <c r="G36" s="20">
        <f t="shared" si="9"/>
        <v>102.5</v>
      </c>
      <c r="H36" s="20">
        <f t="shared" si="10"/>
        <v>2.3333333333333335</v>
      </c>
      <c r="I36" s="20">
        <f t="shared" si="11"/>
        <v>3.6666666666666665</v>
      </c>
      <c r="J36" s="20">
        <f ca="1">D36+BETAINV(RAND(),H36,I36)*(E36-D36)</f>
        <v>107.04385851681455</v>
      </c>
      <c r="L36">
        <v>33</v>
      </c>
      <c r="M36" cm="1">
        <f t="array" aca="1" ref="M36" ca="1">INDEX($D$4:$I$15,M$3,1)+BETAINV(RAND(),INDEX($D$4:$I$15,M$3,5),INDEX($D$4:$I$15,M$3,6))*(INDEX($D$4:$I$15,M$3,2)-INDEX($D$4:$I$15,M$3,1))</f>
        <v>240.07916003388539</v>
      </c>
      <c r="N36" cm="1">
        <f t="array" aca="1" ref="N36" ca="1">INDEX($D$4:$I$15,N$3,1)+BETAINV(RAND(),INDEX($D$4:$I$15,N$3,5),INDEX($D$4:$I$15,N$3,6))*(INDEX($D$4:$I$15,N$3,2)-INDEX($D$4:$I$15,N$3,1))</f>
        <v>177.74819113496258</v>
      </c>
      <c r="O36" cm="1">
        <f t="array" aca="1" ref="O36" ca="1">INDEX($D$4:$I$15,O$3,1)+BETAINV(RAND(),INDEX($D$4:$I$15,O$3,5),INDEX($D$4:$I$15,O$3,6))*(INDEX($D$4:$I$15,O$3,2)-INDEX($D$4:$I$15,O$3,1))</f>
        <v>47.718693347616252</v>
      </c>
      <c r="P36" cm="1">
        <f t="array" aca="1" ref="P36" ca="1">INDEX($D$4:$I$15,P$3,1)+BETAINV(RAND(),INDEX($D$4:$I$15,P$3,5),INDEX($D$4:$I$15,P$3,6))*(INDEX($D$4:$I$15,P$3,2)-INDEX($D$4:$I$15,P$3,1))</f>
        <v>843.59458991695601</v>
      </c>
      <c r="Q36" cm="1">
        <f t="array" aca="1" ref="Q36" ca="1">INDEX($D$4:$I$15,Q$3,1)+BETAINV(RAND(),INDEX($D$4:$I$15,Q$3,5),INDEX($D$4:$I$15,Q$3,6))*(INDEX($D$4:$I$15,Q$3,2)-INDEX($D$4:$I$15,Q$3,1))</f>
        <v>141.76560223083561</v>
      </c>
      <c r="R36" cm="1">
        <f t="array" aca="1" ref="R36" ca="1">INDEX($D$4:$I$15,R$3,1)+BETAINV(RAND(),INDEX($D$4:$I$15,R$3,5),INDEX($D$4:$I$15,R$3,6))*(INDEX($D$4:$I$15,R$3,2)-INDEX($D$4:$I$15,R$3,1))</f>
        <v>517.56344081322004</v>
      </c>
      <c r="S36" cm="1">
        <f t="array" aca="1" ref="S36" ca="1">INDEX($D$4:$I$15,S$3,1)+BETAINV(RAND(),INDEX($D$4:$I$15,S$3,5),INDEX($D$4:$I$15,S$3,6))*(INDEX($D$4:$I$15,S$3,2)-INDEX($D$4:$I$15,S$3,1))</f>
        <v>767.10047886263465</v>
      </c>
      <c r="T36" cm="1">
        <f t="array" aca="1" ref="T36" ca="1">INDEX($D$4:$I$15,T$3,1)+BETAINV(RAND(),INDEX($D$4:$I$15,T$3,5),INDEX($D$4:$I$15,T$3,6))*(INDEX($D$4:$I$15,T$3,2)-INDEX($D$4:$I$15,T$3,1))</f>
        <v>850.97963453286229</v>
      </c>
      <c r="U36" cm="1">
        <f t="array" aca="1" ref="U36" ca="1">INDEX($D$4:$I$15,U$3,1)+BETAINV(RAND(),INDEX($D$4:$I$15,U$3,5),INDEX($D$4:$I$15,U$3,6))*(INDEX($D$4:$I$15,U$3,2)-INDEX($D$4:$I$15,U$3,1))</f>
        <v>256.18839309162439</v>
      </c>
      <c r="V36" cm="1">
        <f t="array" aca="1" ref="V36" ca="1">INDEX($D$4:$I$15,V$3,1)+BETAINV(RAND(),INDEX($D$4:$I$15,V$3,5),INDEX($D$4:$I$15,V$3,6))*(INDEX($D$4:$I$15,V$3,2)-INDEX($D$4:$I$15,V$3,1))</f>
        <v>93.817501470254214</v>
      </c>
      <c r="W36" cm="1">
        <f t="array" aca="1" ref="W36" ca="1">INDEX($D$4:$I$15,W$3,1)+BETAINV(RAND(),INDEX($D$4:$I$15,W$3,5),INDEX($D$4:$I$15,W$3,6))*(INDEX($D$4:$I$15,W$3,2)-INDEX($D$4:$I$15,W$3,1))</f>
        <v>375.13592681539717</v>
      </c>
      <c r="X36" cm="1">
        <f t="array" aca="1" ref="X36" ca="1">INDEX($D$4:$I$15,X$3,1)+BETAINV(RAND(),INDEX($D$4:$I$15,X$3,5),INDEX($D$4:$I$15,X$3,6))*(INDEX($D$4:$I$15,X$3,2)-INDEX($D$4:$I$15,X$3,1))</f>
        <v>1621.0414159677603</v>
      </c>
      <c r="Z36">
        <v>33</v>
      </c>
      <c r="AA36" cm="1">
        <f t="array" aca="1" ref="AA36" ca="1">INDEX($D$20:$I$31,AA$3,1)+BETAINV(RAND(),INDEX($D$20:$I$31,AA$3,5),INDEX($D$20:$I$31,AA$3,6))*(INDEX($D$20:$I$31,AA$3,2)-INDEX($D$20:$I$31,AA$3,1))</f>
        <v>105.42758704229747</v>
      </c>
      <c r="AB36" cm="1">
        <f t="array" aca="1" ref="AB36" ca="1">INDEX($D$20:$I$31,AB$3,1)+BETAINV(RAND(),INDEX($D$20:$I$31,AB$3,5),INDEX($D$20:$I$31,AB$3,6))*(INDEX($D$20:$I$31,AB$3,2)-INDEX($D$20:$I$31,AB$3,1))</f>
        <v>90.172993484952713</v>
      </c>
      <c r="AC36" cm="1">
        <f t="array" aca="1" ref="AC36" ca="1">INDEX($D$20:$I$31,AC$3,1)+BETAINV(RAND(),INDEX($D$20:$I$31,AC$3,5),INDEX($D$20:$I$31,AC$3,6))*(INDEX($D$20:$I$31,AC$3,2)-INDEX($D$20:$I$31,AC$3,1))</f>
        <v>97.155978948607313</v>
      </c>
      <c r="AD36" cm="1">
        <f t="array" aca="1" ref="AD36" ca="1">INDEX($D$20:$I$31,AD$3,1)+BETAINV(RAND(),INDEX($D$20:$I$31,AD$3,5),INDEX($D$20:$I$31,AD$3,6))*(INDEX($D$20:$I$31,AD$3,2)-INDEX($D$20:$I$31,AD$3,1))</f>
        <v>440.47245096435904</v>
      </c>
      <c r="AE36" cm="1">
        <f t="array" aca="1" ref="AE36" ca="1">INDEX($D$20:$I$31,AE$3,1)+BETAINV(RAND(),INDEX($D$20:$I$31,AE$3,5),INDEX($D$20:$I$31,AE$3,6))*(INDEX($D$20:$I$31,AE$3,2)-INDEX($D$20:$I$31,AE$3,1))</f>
        <v>338.80382143379563</v>
      </c>
      <c r="AF36" cm="1">
        <f t="array" aca="1" ref="AF36" ca="1">INDEX($D$20:$I$31,AF$3,1)+BETAINV(RAND(),INDEX($D$20:$I$31,AF$3,5),INDEX($D$20:$I$31,AF$3,6))*(INDEX($D$20:$I$31,AF$3,2)-INDEX($D$20:$I$31,AF$3,1))</f>
        <v>149.55374191375748</v>
      </c>
      <c r="AG36" cm="1">
        <f t="array" aca="1" ref="AG36" ca="1">INDEX($D$20:$I$31,AG$3,1)+BETAINV(RAND(),INDEX($D$20:$I$31,AG$3,5),INDEX($D$20:$I$31,AG$3,6))*(INDEX($D$20:$I$31,AG$3,2)-INDEX($D$20:$I$31,AG$3,1))</f>
        <v>776.6978421698301</v>
      </c>
      <c r="AH36" cm="1">
        <f t="array" aca="1" ref="AH36" ca="1">INDEX($D$20:$I$31,AH$3,1)+BETAINV(RAND(),INDEX($D$20:$I$31,AH$3,5),INDEX($D$20:$I$31,AH$3,6))*(INDEX($D$20:$I$31,AH$3,2)-INDEX($D$20:$I$31,AH$3,1))</f>
        <v>631.93960467750514</v>
      </c>
      <c r="AI36" cm="1">
        <f t="array" aca="1" ref="AI36" ca="1">INDEX($D$20:$I$31,AI$3,1)+BETAINV(RAND(),INDEX($D$20:$I$31,AI$3,5),INDEX($D$20:$I$31,AI$3,6))*(INDEX($D$20:$I$31,AI$3,2)-INDEX($D$20:$I$31,AI$3,1))</f>
        <v>431.91068904293661</v>
      </c>
      <c r="AJ36" cm="1">
        <f t="array" aca="1" ref="AJ36" ca="1">INDEX($D$20:$I$31,AJ$3,1)+BETAINV(RAND(),INDEX($D$20:$I$31,AJ$3,5),INDEX($D$20:$I$31,AJ$3,6))*(INDEX($D$20:$I$31,AJ$3,2)-INDEX($D$20:$I$31,AJ$3,1))</f>
        <v>218.16080900378526</v>
      </c>
      <c r="AK36" cm="1">
        <f t="array" aca="1" ref="AK36" ca="1">INDEX($D$20:$I$31,AK$3,1)+BETAINV(RAND(),INDEX($D$20:$I$31,AK$3,5),INDEX($D$20:$I$31,AK$3,6))*(INDEX($D$20:$I$31,AK$3,2)-INDEX($D$20:$I$31,AK$3,1))</f>
        <v>251.00703238401493</v>
      </c>
      <c r="AL36" cm="1">
        <f t="array" aca="1" ref="AL36" ca="1">INDEX($D$20:$I$31,AL$3,1)+BETAINV(RAND(),INDEX($D$20:$I$31,AL$3,5),INDEX($D$20:$I$31,AL$3,6))*(INDEX($D$20:$I$31,AL$3,2)-INDEX($D$20:$I$31,AL$3,1))</f>
        <v>398.0095493587134</v>
      </c>
      <c r="AN36">
        <v>33</v>
      </c>
      <c r="AO36" s="13" cm="1">
        <f t="array" aca="1" ref="AO36" ca="1">INDEX($D$36:$I$47,AO$3,1)+BETAINV(RAND(),INDEX($D$36:$I$47,AO$3,5),INDEX($D$36:$I$47,AO$3,6))*(INDEX($D$36:$I$47,AO$3,2)-INDEX($D$36:$I$47,AO$3,1))</f>
        <v>101.96451954912965</v>
      </c>
      <c r="AP36" s="13" cm="1">
        <f t="array" aca="1" ref="AP36" ca="1">INDEX($D$36:$I$47,AP$3,1)+BETAINV(RAND(),INDEX($D$36:$I$47,AP$3,5),INDEX($D$36:$I$47,AP$3,6))*(INDEX($D$36:$I$47,AP$3,2)-INDEX($D$36:$I$47,AP$3,1))</f>
        <v>110.06499907112907</v>
      </c>
      <c r="AQ36" s="13" cm="1">
        <f t="array" aca="1" ref="AQ36" ca="1">INDEX($D$36:$I$47,AQ$3,1)+BETAINV(RAND(),INDEX($D$36:$I$47,AQ$3,5),INDEX($D$36:$I$47,AQ$3,6))*(INDEX($D$36:$I$47,AQ$3,2)-INDEX($D$36:$I$47,AQ$3,1))</f>
        <v>191.81032900617473</v>
      </c>
      <c r="AR36" s="13" cm="1">
        <f t="array" aca="1" ref="AR36" ca="1">INDEX($D$36:$I$47,AR$3,1)+BETAINV(RAND(),INDEX($D$36:$I$47,AR$3,5),INDEX($D$36:$I$47,AR$3,6))*(INDEX($D$36:$I$47,AR$3,2)-INDEX($D$36:$I$47,AR$3,1))</f>
        <v>365.10108206012865</v>
      </c>
      <c r="AS36" s="13" cm="1">
        <f t="array" aca="1" ref="AS36" ca="1">INDEX($D$36:$I$47,AS$3,1)+BETAINV(RAND(),INDEX($D$36:$I$47,AS$3,5),INDEX($D$36:$I$47,AS$3,6))*(INDEX($D$36:$I$47,AS$3,2)-INDEX($D$36:$I$47,AS$3,1))</f>
        <v>668.76802007031063</v>
      </c>
      <c r="AT36" s="13" cm="1">
        <f t="array" aca="1" ref="AT36" ca="1">INDEX($D$36:$I$47,AT$3,1)+BETAINV(RAND(),INDEX($D$36:$I$47,AT$3,5),INDEX($D$36:$I$47,AT$3,6))*(INDEX($D$36:$I$47,AT$3,2)-INDEX($D$36:$I$47,AT$3,1))</f>
        <v>143.18048966822806</v>
      </c>
      <c r="AU36" s="13" cm="1">
        <f t="array" aca="1" ref="AU36" ca="1">INDEX($D$36:$I$47,AU$3,1)+BETAINV(RAND(),INDEX($D$36:$I$47,AU$3,5),INDEX($D$36:$I$47,AU$3,6))*(INDEX($D$36:$I$47,AU$3,2)-INDEX($D$36:$I$47,AU$3,1))</f>
        <v>328.00136060402576</v>
      </c>
      <c r="AV36" s="13" cm="1">
        <f t="array" aca="1" ref="AV36" ca="1">INDEX($D$36:$I$47,AV$3,1)+BETAINV(RAND(),INDEX($D$36:$I$47,AV$3,5),INDEX($D$36:$I$47,AV$3,6))*(INDEX($D$36:$I$47,AV$3,2)-INDEX($D$36:$I$47,AV$3,1))</f>
        <v>608.87215708631027</v>
      </c>
      <c r="AW36" s="13" cm="1">
        <f t="array" aca="1" ref="AW36" ca="1">INDEX($D$36:$I$47,AW$3,1)+BETAINV(RAND(),INDEX($D$36:$I$47,AW$3,5),INDEX($D$36:$I$47,AW$3,6))*(INDEX($D$36:$I$47,AW$3,2)-INDEX($D$36:$I$47,AW$3,1))</f>
        <v>602.32129340064216</v>
      </c>
      <c r="AX36" s="13" cm="1">
        <f t="array" aca="1" ref="AX36" ca="1">INDEX($D$36:$I$47,AX$3,1)+BETAINV(RAND(),INDEX($D$36:$I$47,AX$3,5),INDEX($D$36:$I$47,AX$3,6))*(INDEX($D$36:$I$47,AX$3,2)-INDEX($D$36:$I$47,AX$3,1))</f>
        <v>440.84848394356516</v>
      </c>
      <c r="AY36" s="13" cm="1">
        <f t="array" aca="1" ref="AY36" ca="1">INDEX($D$36:$I$47,AY$3,1)+BETAINV(RAND(),INDEX($D$36:$I$47,AY$3,5),INDEX($D$36:$I$47,AY$3,6))*(INDEX($D$36:$I$47,AY$3,2)-INDEX($D$36:$I$47,AY$3,1))</f>
        <v>147.22054459098206</v>
      </c>
      <c r="AZ36" s="13" cm="1">
        <f t="array" aca="1" ref="AZ36" ca="1">INDEX($D$36:$I$47,AZ$3,1)+BETAINV(RAND(),INDEX($D$36:$I$47,AZ$3,5),INDEX($D$36:$I$47,AZ$3,6))*(INDEX($D$36:$I$47,AZ$3,2)-INDEX($D$36:$I$47,AZ$3,1))</f>
        <v>436.21224515814185</v>
      </c>
      <c r="BC36">
        <v>33</v>
      </c>
      <c r="BD36" cm="1">
        <f t="array" aca="1" ref="BD36" ca="1">INDEX($D$52:$I$63,BD$3,1)+BETAINV(RAND(),INDEX($D$52:$I$63,BD$3,5),INDEX($D$52:$I$63,BD$3,6))*(INDEX($D$52:$I$63,BD$3,2)-INDEX(D$52:I$63,BD$3,1))</f>
        <v>64.477079784586294</v>
      </c>
      <c r="BE36" cm="1">
        <f t="array" aca="1" ref="BE36" ca="1">INDEX($D$52:$I$63,BE$3,1)+BETAINV(RAND(),INDEX($D$52:$I$63,BE$3,5),INDEX($D$52:$I$63,BE$3,6))*(INDEX($D$52:$I$63,BE$3,2)-INDEX(E$52:J$63,BE$3,1))</f>
        <v>47.52000000000001</v>
      </c>
      <c r="BF36" cm="1">
        <f t="array" aca="1" ref="BF36" ca="1">INDEX($D$52:$I$63,BF$3,1)+BETAINV(RAND(),INDEX($D$52:$I$63,BF$3,5),INDEX($D$52:$I$63,BF$3,6))*(INDEX($D$52:$I$63,BF$3,2)-INDEX(F$52:K$63,BF$3,1))</f>
        <v>35.382422855466046</v>
      </c>
      <c r="BG36" cm="1">
        <f t="array" aca="1" ref="BG36" ca="1">INDEX($D$52:$I$63,BG$3,1)+BETAINV(RAND(),INDEX($D$52:$I$63,BG$3,5),INDEX($D$52:$I$63,BG$3,6))*(INDEX($D$52:$I$63,BG$3,2)-INDEX(G$52:L$63,BG$3,1))</f>
        <v>274.40815658870406</v>
      </c>
      <c r="BH36" cm="1">
        <f t="array" aca="1" ref="BH36" ca="1">INDEX($D$52:$I$63,BH$3,1)+BETAINV(RAND(),INDEX($D$52:$I$63,BH$3,5),INDEX($D$52:$I$63,BH$3,6))*(INDEX($D$52:$I$63,BH$3,2)-INDEX(H$52:M$63,BH$3,1))</f>
        <v>222.59697035404804</v>
      </c>
      <c r="BI36" cm="1">
        <f t="array" aca="1" ref="BI36" ca="1">INDEX($D$52:$I$63,BI$3,1)+BETAINV(RAND(),INDEX($D$52:$I$63,BI$3,5),INDEX($D$52:$I$63,BI$3,6))*(INDEX($D$52:$I$63,BI$3,2)-INDEX(I$52:N$63,BI$3,1))</f>
        <v>111.64843085818899</v>
      </c>
      <c r="BJ36" cm="1">
        <f t="array" aca="1" ref="BJ36" ca="1">INDEX($D$52:$I$63,BJ$3,1)+BETAINV(RAND(),INDEX($D$52:$I$63,BJ$3,5),INDEX($D$52:$I$63,BJ$3,6))*(INDEX($D$52:$I$63,BJ$3,2)-INDEX(J$52:O$63,BJ$3,1))</f>
        <v>332.75782586912072</v>
      </c>
      <c r="BK36" cm="1">
        <f t="array" aca="1" ref="BK36" ca="1">INDEX($D$52:$I$63,BK$3,1)+BETAINV(RAND(),INDEX($D$52:$I$63,BK$3,5),INDEX($D$52:$I$63,BK$3,6))*(INDEX($D$52:$I$63,BK$3,2)-INDEX(K$52:P$63,BK$3,1))</f>
        <v>424.22852704846775</v>
      </c>
      <c r="BL36" cm="1">
        <f t="array" aca="1" ref="BL36" ca="1">INDEX($D$52:$I$63,BL$3,1)+BETAINV(RAND(),INDEX($D$52:$I$63,BL$3,5),INDEX($D$52:$I$63,BL$3,6))*(INDEX($D$52:$I$63,BL$3,2)-INDEX(L$52:Q$63,BL$3,1))</f>
        <v>362.82674919385789</v>
      </c>
      <c r="BM36" cm="1">
        <f t="array" aca="1" ref="BM36" ca="1">INDEX($D$52:$I$63,BM$3,1)+BETAINV(RAND(),INDEX($D$52:$I$63,BM$3,5),INDEX($D$52:$I$63,BM$3,6))*(INDEX($D$52:$I$63,BM$3,2)-INDEX(M$52:R$63,BM$3,1))</f>
        <v>-57.865404303633426</v>
      </c>
      <c r="BN36" cm="1">
        <f t="array" aca="1" ref="BN36" ca="1">INDEX($D$52:$I$63,BN$3,1)+BETAINV(RAND(),INDEX($D$52:$I$63,BN$3,5),INDEX($D$52:$I$63,BN$3,6))*(INDEX($D$52:$I$63,BN$3,2)-INDEX(N$52:S$63,BN$3,1))</f>
        <v>104.40954147949591</v>
      </c>
      <c r="BO36" cm="1">
        <f t="array" aca="1" ref="BO36" ca="1">INDEX($D$52:$I$63,BO$3,1)+BETAINV(RAND(),INDEX($D$52:$I$63,BO$3,5),INDEX($D$52:$I$63,BO$3,6))*(INDEX($D$52:$I$63,BO$3,2)-INDEX(O$52:T$63,BO$3,1))</f>
        <v>469.6613685670809</v>
      </c>
    </row>
    <row r="37" spans="1:67" x14ac:dyDescent="0.25">
      <c r="A37" s="15">
        <v>2</v>
      </c>
      <c r="B37" s="15" t="s">
        <v>6</v>
      </c>
      <c r="C37" s="19">
        <v>99</v>
      </c>
      <c r="D37" s="20">
        <f t="shared" si="1"/>
        <v>84.149999999999991</v>
      </c>
      <c r="E37" s="20">
        <f t="shared" si="7"/>
        <v>128.70000000000002</v>
      </c>
      <c r="F37" s="20">
        <f t="shared" si="8"/>
        <v>99</v>
      </c>
      <c r="G37" s="20">
        <f t="shared" si="9"/>
        <v>101.47500000000001</v>
      </c>
      <c r="H37" s="20">
        <f t="shared" si="10"/>
        <v>2.3333333333333344</v>
      </c>
      <c r="I37" s="20">
        <f t="shared" si="11"/>
        <v>3.6666666666666656</v>
      </c>
      <c r="J37" s="20">
        <f t="shared" ref="J37:J47" ca="1" si="13">D37+BETAINV(RAND(),H37,I37)*(E37-D37)</f>
        <v>109.19880137128409</v>
      </c>
      <c r="L37">
        <v>34</v>
      </c>
      <c r="M37" cm="1">
        <f t="array" aca="1" ref="M37" ca="1">INDEX($D$4:$I$15,M$3,1)+BETAINV(RAND(),INDEX($D$4:$I$15,M$3,5),INDEX($D$4:$I$15,M$3,6))*(INDEX($D$4:$I$15,M$3,2)-INDEX($D$4:$I$15,M$3,1))</f>
        <v>232.19247448505749</v>
      </c>
      <c r="N37" cm="1">
        <f t="array" aca="1" ref="N37" ca="1">INDEX($D$4:$I$15,N$3,1)+BETAINV(RAND(),INDEX($D$4:$I$15,N$3,5),INDEX($D$4:$I$15,N$3,6))*(INDEX($D$4:$I$15,N$3,2)-INDEX($D$4:$I$15,N$3,1))</f>
        <v>167.55050067340144</v>
      </c>
      <c r="O37" cm="1">
        <f t="array" aca="1" ref="O37" ca="1">INDEX($D$4:$I$15,O$3,1)+BETAINV(RAND(),INDEX($D$4:$I$15,O$3,5),INDEX($D$4:$I$15,O$3,6))*(INDEX($D$4:$I$15,O$3,2)-INDEX($D$4:$I$15,O$3,1))</f>
        <v>48.664521683707655</v>
      </c>
      <c r="P37" cm="1">
        <f t="array" aca="1" ref="P37" ca="1">INDEX($D$4:$I$15,P$3,1)+BETAINV(RAND(),INDEX($D$4:$I$15,P$3,5),INDEX($D$4:$I$15,P$3,6))*(INDEX($D$4:$I$15,P$3,2)-INDEX($D$4:$I$15,P$3,1))</f>
        <v>742.08799486221221</v>
      </c>
      <c r="Q37" cm="1">
        <f t="array" aca="1" ref="Q37" ca="1">INDEX($D$4:$I$15,Q$3,1)+BETAINV(RAND(),INDEX($D$4:$I$15,Q$3,5),INDEX($D$4:$I$15,Q$3,6))*(INDEX($D$4:$I$15,Q$3,2)-INDEX($D$4:$I$15,Q$3,1))</f>
        <v>150.71843058394163</v>
      </c>
      <c r="R37" cm="1">
        <f t="array" aca="1" ref="R37" ca="1">INDEX($D$4:$I$15,R$3,1)+BETAINV(RAND(),INDEX($D$4:$I$15,R$3,5),INDEX($D$4:$I$15,R$3,6))*(INDEX($D$4:$I$15,R$3,2)-INDEX($D$4:$I$15,R$3,1))</f>
        <v>544.94293671446292</v>
      </c>
      <c r="S37" cm="1">
        <f t="array" aca="1" ref="S37" ca="1">INDEX($D$4:$I$15,S$3,1)+BETAINV(RAND(),INDEX($D$4:$I$15,S$3,5),INDEX($D$4:$I$15,S$3,6))*(INDEX($D$4:$I$15,S$3,2)-INDEX($D$4:$I$15,S$3,1))</f>
        <v>794.7001760296348</v>
      </c>
      <c r="T37" cm="1">
        <f t="array" aca="1" ref="T37" ca="1">INDEX($D$4:$I$15,T$3,1)+BETAINV(RAND(),INDEX($D$4:$I$15,T$3,5),INDEX($D$4:$I$15,T$3,6))*(INDEX($D$4:$I$15,T$3,2)-INDEX($D$4:$I$15,T$3,1))</f>
        <v>844.30390689819762</v>
      </c>
      <c r="U37" cm="1">
        <f t="array" aca="1" ref="U37" ca="1">INDEX($D$4:$I$15,U$3,1)+BETAINV(RAND(),INDEX($D$4:$I$15,U$3,5),INDEX($D$4:$I$15,U$3,6))*(INDEX($D$4:$I$15,U$3,2)-INDEX($D$4:$I$15,U$3,1))</f>
        <v>292.44478071176508</v>
      </c>
      <c r="V37" cm="1">
        <f t="array" aca="1" ref="V37" ca="1">INDEX($D$4:$I$15,V$3,1)+BETAINV(RAND(),INDEX($D$4:$I$15,V$3,5),INDEX($D$4:$I$15,V$3,6))*(INDEX($D$4:$I$15,V$3,2)-INDEX($D$4:$I$15,V$3,1))</f>
        <v>109.02983039863247</v>
      </c>
      <c r="W37" cm="1">
        <f t="array" aca="1" ref="W37" ca="1">INDEX($D$4:$I$15,W$3,1)+BETAINV(RAND(),INDEX($D$4:$I$15,W$3,5),INDEX($D$4:$I$15,W$3,6))*(INDEX($D$4:$I$15,W$3,2)-INDEX($D$4:$I$15,W$3,1))</f>
        <v>393.05652027279876</v>
      </c>
      <c r="X37" cm="1">
        <f t="array" aca="1" ref="X37" ca="1">INDEX($D$4:$I$15,X$3,1)+BETAINV(RAND(),INDEX($D$4:$I$15,X$3,5),INDEX($D$4:$I$15,X$3,6))*(INDEX($D$4:$I$15,X$3,2)-INDEX($D$4:$I$15,X$3,1))</f>
        <v>1525.758124777456</v>
      </c>
      <c r="Z37">
        <v>34</v>
      </c>
      <c r="AA37" cm="1">
        <f t="array" aca="1" ref="AA37" ca="1">INDEX($D$20:$I$31,AA$3,1)+BETAINV(RAND(),INDEX($D$20:$I$31,AA$3,5),INDEX($D$20:$I$31,AA$3,6))*(INDEX($D$20:$I$31,AA$3,2)-INDEX($D$20:$I$31,AA$3,1))</f>
        <v>108.03762066514876</v>
      </c>
      <c r="AB37" cm="1">
        <f t="array" aca="1" ref="AB37" ca="1">INDEX($D$20:$I$31,AB$3,1)+BETAINV(RAND(),INDEX($D$20:$I$31,AB$3,5),INDEX($D$20:$I$31,AB$3,6))*(INDEX($D$20:$I$31,AB$3,2)-INDEX($D$20:$I$31,AB$3,1))</f>
        <v>95.180077588683687</v>
      </c>
      <c r="AC37" cm="1">
        <f t="array" aca="1" ref="AC37" ca="1">INDEX($D$20:$I$31,AC$3,1)+BETAINV(RAND(),INDEX($D$20:$I$31,AC$3,5),INDEX($D$20:$I$31,AC$3,6))*(INDEX($D$20:$I$31,AC$3,2)-INDEX($D$20:$I$31,AC$3,1))</f>
        <v>104.23477550050404</v>
      </c>
      <c r="AD37" cm="1">
        <f t="array" aca="1" ref="AD37" ca="1">INDEX($D$20:$I$31,AD$3,1)+BETAINV(RAND(),INDEX($D$20:$I$31,AD$3,5),INDEX($D$20:$I$31,AD$3,6))*(INDEX($D$20:$I$31,AD$3,2)-INDEX($D$20:$I$31,AD$3,1))</f>
        <v>490.75354298174392</v>
      </c>
      <c r="AE37" cm="1">
        <f t="array" aca="1" ref="AE37" ca="1">INDEX($D$20:$I$31,AE$3,1)+BETAINV(RAND(),INDEX($D$20:$I$31,AE$3,5),INDEX($D$20:$I$31,AE$3,6))*(INDEX($D$20:$I$31,AE$3,2)-INDEX($D$20:$I$31,AE$3,1))</f>
        <v>275.37579084792588</v>
      </c>
      <c r="AF37" cm="1">
        <f t="array" aca="1" ref="AF37" ca="1">INDEX($D$20:$I$31,AF$3,1)+BETAINV(RAND(),INDEX($D$20:$I$31,AF$3,5),INDEX($D$20:$I$31,AF$3,6))*(INDEX($D$20:$I$31,AF$3,2)-INDEX($D$20:$I$31,AF$3,1))</f>
        <v>166.44676223844792</v>
      </c>
      <c r="AG37" cm="1">
        <f t="array" aca="1" ref="AG37" ca="1">INDEX($D$20:$I$31,AG$3,1)+BETAINV(RAND(),INDEX($D$20:$I$31,AG$3,5),INDEX($D$20:$I$31,AG$3,6))*(INDEX($D$20:$I$31,AG$3,2)-INDEX($D$20:$I$31,AG$3,1))</f>
        <v>711.11838443790464</v>
      </c>
      <c r="AH37" cm="1">
        <f t="array" aca="1" ref="AH37" ca="1">INDEX($D$20:$I$31,AH$3,1)+BETAINV(RAND(),INDEX($D$20:$I$31,AH$3,5),INDEX($D$20:$I$31,AH$3,6))*(INDEX($D$20:$I$31,AH$3,2)-INDEX($D$20:$I$31,AH$3,1))</f>
        <v>609.87256793587915</v>
      </c>
      <c r="AI37" cm="1">
        <f t="array" aca="1" ref="AI37" ca="1">INDEX($D$20:$I$31,AI$3,1)+BETAINV(RAND(),INDEX($D$20:$I$31,AI$3,5),INDEX($D$20:$I$31,AI$3,6))*(INDEX($D$20:$I$31,AI$3,2)-INDEX($D$20:$I$31,AI$3,1))</f>
        <v>361.03751885968649</v>
      </c>
      <c r="AJ37" cm="1">
        <f t="array" aca="1" ref="AJ37" ca="1">INDEX($D$20:$I$31,AJ$3,1)+BETAINV(RAND(),INDEX($D$20:$I$31,AJ$3,5),INDEX($D$20:$I$31,AJ$3,6))*(INDEX($D$20:$I$31,AJ$3,2)-INDEX($D$20:$I$31,AJ$3,1))</f>
        <v>185.30126153115359</v>
      </c>
      <c r="AK37" cm="1">
        <f t="array" aca="1" ref="AK37" ca="1">INDEX($D$20:$I$31,AK$3,1)+BETAINV(RAND(),INDEX($D$20:$I$31,AK$3,5),INDEX($D$20:$I$31,AK$3,6))*(INDEX($D$20:$I$31,AK$3,2)-INDEX($D$20:$I$31,AK$3,1))</f>
        <v>291.6961759580409</v>
      </c>
      <c r="AL37" cm="1">
        <f t="array" aca="1" ref="AL37" ca="1">INDEX($D$20:$I$31,AL$3,1)+BETAINV(RAND(),INDEX($D$20:$I$31,AL$3,5),INDEX($D$20:$I$31,AL$3,6))*(INDEX($D$20:$I$31,AL$3,2)-INDEX($D$20:$I$31,AL$3,1))</f>
        <v>445.46912110655762</v>
      </c>
      <c r="AN37">
        <v>34</v>
      </c>
      <c r="AO37" s="13" cm="1">
        <f t="array" aca="1" ref="AO37" ca="1">INDEX($D$36:$I$47,AO$3,1)+BETAINV(RAND(),INDEX($D$36:$I$47,AO$3,5),INDEX($D$36:$I$47,AO$3,6))*(INDEX($D$36:$I$47,AO$3,2)-INDEX($D$36:$I$47,AO$3,1))</f>
        <v>120.86190460993912</v>
      </c>
      <c r="AP37" s="13" cm="1">
        <f t="array" aca="1" ref="AP37" ca="1">INDEX($D$36:$I$47,AP$3,1)+BETAINV(RAND(),INDEX($D$36:$I$47,AP$3,5),INDEX($D$36:$I$47,AP$3,6))*(INDEX($D$36:$I$47,AP$3,2)-INDEX($D$36:$I$47,AP$3,1))</f>
        <v>87.589375606295192</v>
      </c>
      <c r="AQ37" s="13" cm="1">
        <f t="array" aca="1" ref="AQ37" ca="1">INDEX($D$36:$I$47,AQ$3,1)+BETAINV(RAND(),INDEX($D$36:$I$47,AQ$3,5),INDEX($D$36:$I$47,AQ$3,6))*(INDEX($D$36:$I$47,AQ$3,2)-INDEX($D$36:$I$47,AQ$3,1))</f>
        <v>175.8656366780248</v>
      </c>
      <c r="AR37" s="13" cm="1">
        <f t="array" aca="1" ref="AR37" ca="1">INDEX($D$36:$I$47,AR$3,1)+BETAINV(RAND(),INDEX($D$36:$I$47,AR$3,5),INDEX($D$36:$I$47,AR$3,6))*(INDEX($D$36:$I$47,AR$3,2)-INDEX($D$36:$I$47,AR$3,1))</f>
        <v>303.87062473705782</v>
      </c>
      <c r="AS37" s="13" cm="1">
        <f t="array" aca="1" ref="AS37" ca="1">INDEX($D$36:$I$47,AS$3,1)+BETAINV(RAND(),INDEX($D$36:$I$47,AS$3,5),INDEX($D$36:$I$47,AS$3,6))*(INDEX($D$36:$I$47,AS$3,2)-INDEX($D$36:$I$47,AS$3,1))</f>
        <v>544.1319526327909</v>
      </c>
      <c r="AT37" s="13" cm="1">
        <f t="array" aca="1" ref="AT37" ca="1">INDEX($D$36:$I$47,AT$3,1)+BETAINV(RAND(),INDEX($D$36:$I$47,AT$3,5),INDEX($D$36:$I$47,AT$3,6))*(INDEX($D$36:$I$47,AT$3,2)-INDEX($D$36:$I$47,AT$3,1))</f>
        <v>177.72167076300263</v>
      </c>
      <c r="AU37" s="13" cm="1">
        <f t="array" aca="1" ref="AU37" ca="1">INDEX($D$36:$I$47,AU$3,1)+BETAINV(RAND(),INDEX($D$36:$I$47,AU$3,5),INDEX($D$36:$I$47,AU$3,6))*(INDEX($D$36:$I$47,AU$3,2)-INDEX($D$36:$I$47,AU$3,1))</f>
        <v>376.94767330253535</v>
      </c>
      <c r="AV37" s="13" cm="1">
        <f t="array" aca="1" ref="AV37" ca="1">INDEX($D$36:$I$47,AV$3,1)+BETAINV(RAND(),INDEX($D$36:$I$47,AV$3,5),INDEX($D$36:$I$47,AV$3,6))*(INDEX($D$36:$I$47,AV$3,2)-INDEX($D$36:$I$47,AV$3,1))</f>
        <v>554.18594609766183</v>
      </c>
      <c r="AW37" s="13" cm="1">
        <f t="array" aca="1" ref="AW37" ca="1">INDEX($D$36:$I$47,AW$3,1)+BETAINV(RAND(),INDEX($D$36:$I$47,AW$3,5),INDEX($D$36:$I$47,AW$3,6))*(INDEX($D$36:$I$47,AW$3,2)-INDEX($D$36:$I$47,AW$3,1))</f>
        <v>578.76383182862241</v>
      </c>
      <c r="AX37" s="13" cm="1">
        <f t="array" aca="1" ref="AX37" ca="1">INDEX($D$36:$I$47,AX$3,1)+BETAINV(RAND(),INDEX($D$36:$I$47,AX$3,5),INDEX($D$36:$I$47,AX$3,6))*(INDEX($D$36:$I$47,AX$3,2)-INDEX($D$36:$I$47,AX$3,1))</f>
        <v>420.33759715370087</v>
      </c>
      <c r="AY37" s="13" cm="1">
        <f t="array" aca="1" ref="AY37" ca="1">INDEX($D$36:$I$47,AY$3,1)+BETAINV(RAND(),INDEX($D$36:$I$47,AY$3,5),INDEX($D$36:$I$47,AY$3,6))*(INDEX($D$36:$I$47,AY$3,2)-INDEX($D$36:$I$47,AY$3,1))</f>
        <v>162.47993379489438</v>
      </c>
      <c r="AZ37" s="13" cm="1">
        <f t="array" aca="1" ref="AZ37" ca="1">INDEX($D$36:$I$47,AZ$3,1)+BETAINV(RAND(),INDEX($D$36:$I$47,AZ$3,5),INDEX($D$36:$I$47,AZ$3,6))*(INDEX($D$36:$I$47,AZ$3,2)-INDEX($D$36:$I$47,AZ$3,1))</f>
        <v>383.21793826290167</v>
      </c>
      <c r="BC37">
        <v>34</v>
      </c>
      <c r="BD37" cm="1">
        <f t="array" aca="1" ref="BD37" ca="1">INDEX($D$52:$I$63,BD$3,1)+BETAINV(RAND(),INDEX($D$52:$I$63,BD$3,5),INDEX($D$52:$I$63,BD$3,6))*(INDEX($D$52:$I$63,BD$3,2)-INDEX(D$52:I$63,BD$3,1))</f>
        <v>57.742882375913965</v>
      </c>
      <c r="BE37" cm="1">
        <f t="array" aca="1" ref="BE37" ca="1">INDEX($D$52:$I$63,BE$3,1)+BETAINV(RAND(),INDEX($D$52:$I$63,BE$3,5),INDEX($D$52:$I$63,BE$3,6))*(INDEX($D$52:$I$63,BE$3,2)-INDEX(E$52:J$63,BE$3,1))</f>
        <v>47.52000000000001</v>
      </c>
      <c r="BF37" cm="1">
        <f t="array" aca="1" ref="BF37" ca="1">INDEX($D$52:$I$63,BF$3,1)+BETAINV(RAND(),INDEX($D$52:$I$63,BF$3,5),INDEX($D$52:$I$63,BF$3,6))*(INDEX($D$52:$I$63,BF$3,2)-INDEX(F$52:K$63,BF$3,1))</f>
        <v>34.38953621179968</v>
      </c>
      <c r="BG37" cm="1">
        <f t="array" aca="1" ref="BG37" ca="1">INDEX($D$52:$I$63,BG$3,1)+BETAINV(RAND(),INDEX($D$52:$I$63,BG$3,5),INDEX($D$52:$I$63,BG$3,6))*(INDEX($D$52:$I$63,BG$3,2)-INDEX(G$52:L$63,BG$3,1))</f>
        <v>273.93063892354644</v>
      </c>
      <c r="BH37" cm="1">
        <f t="array" aca="1" ref="BH37" ca="1">INDEX($D$52:$I$63,BH$3,1)+BETAINV(RAND(),INDEX($D$52:$I$63,BH$3,5),INDEX($D$52:$I$63,BH$3,6))*(INDEX($D$52:$I$63,BH$3,2)-INDEX(H$52:M$63,BH$3,1))</f>
        <v>178.16672007505576</v>
      </c>
      <c r="BI37" cm="1">
        <f t="array" aca="1" ref="BI37" ca="1">INDEX($D$52:$I$63,BI$3,1)+BETAINV(RAND(),INDEX($D$52:$I$63,BI$3,5),INDEX($D$52:$I$63,BI$3,6))*(INDEX($D$52:$I$63,BI$3,2)-INDEX(I$52:N$63,BI$3,1))</f>
        <v>147.41807917724663</v>
      </c>
      <c r="BJ37" cm="1">
        <f t="array" aca="1" ref="BJ37" ca="1">INDEX($D$52:$I$63,BJ$3,1)+BETAINV(RAND(),INDEX($D$52:$I$63,BJ$3,5),INDEX($D$52:$I$63,BJ$3,6))*(INDEX($D$52:$I$63,BJ$3,2)-INDEX(J$52:O$63,BJ$3,1))</f>
        <v>335.67682644250704</v>
      </c>
      <c r="BK37" cm="1">
        <f t="array" aca="1" ref="BK37" ca="1">INDEX($D$52:$I$63,BK$3,1)+BETAINV(RAND(),INDEX($D$52:$I$63,BK$3,5),INDEX($D$52:$I$63,BK$3,6))*(INDEX($D$52:$I$63,BK$3,2)-INDEX(K$52:P$63,BK$3,1))</f>
        <v>345.74214433329411</v>
      </c>
      <c r="BL37" cm="1">
        <f t="array" aca="1" ref="BL37" ca="1">INDEX($D$52:$I$63,BL$3,1)+BETAINV(RAND(),INDEX($D$52:$I$63,BL$3,5),INDEX($D$52:$I$63,BL$3,6))*(INDEX($D$52:$I$63,BL$3,2)-INDEX(L$52:Q$63,BL$3,1))</f>
        <v>399.50415734869125</v>
      </c>
      <c r="BM37" cm="1">
        <f t="array" aca="1" ref="BM37" ca="1">INDEX($D$52:$I$63,BM$3,1)+BETAINV(RAND(),INDEX($D$52:$I$63,BM$3,5),INDEX($D$52:$I$63,BM$3,6))*(INDEX($D$52:$I$63,BM$3,2)-INDEX(M$52:R$63,BM$3,1))</f>
        <v>-38.461851141783441</v>
      </c>
      <c r="BN37" cm="1">
        <f t="array" aca="1" ref="BN37" ca="1">INDEX($D$52:$I$63,BN$3,1)+BETAINV(RAND(),INDEX($D$52:$I$63,BN$3,5),INDEX($D$52:$I$63,BN$3,6))*(INDEX($D$52:$I$63,BN$3,2)-INDEX(N$52:S$63,BN$3,1))</f>
        <v>104.60701123060882</v>
      </c>
      <c r="BO37" cm="1">
        <f t="array" aca="1" ref="BO37" ca="1">INDEX($D$52:$I$63,BO$3,1)+BETAINV(RAND(),INDEX($D$52:$I$63,BO$3,5),INDEX($D$52:$I$63,BO$3,6))*(INDEX($D$52:$I$63,BO$3,2)-INDEX(O$52:T$63,BO$3,1))</f>
        <v>455.68996113941284</v>
      </c>
    </row>
    <row r="38" spans="1:67" x14ac:dyDescent="0.25">
      <c r="A38" s="15">
        <v>3</v>
      </c>
      <c r="B38" s="15" t="s">
        <v>6</v>
      </c>
      <c r="C38" s="19">
        <v>200</v>
      </c>
      <c r="D38" s="20">
        <f t="shared" si="1"/>
        <v>170</v>
      </c>
      <c r="E38" s="20">
        <f t="shared" si="7"/>
        <v>260</v>
      </c>
      <c r="F38" s="20">
        <f t="shared" si="8"/>
        <v>200</v>
      </c>
      <c r="G38" s="20">
        <f t="shared" si="9"/>
        <v>205</v>
      </c>
      <c r="H38" s="20">
        <f t="shared" si="10"/>
        <v>2.3333333333333335</v>
      </c>
      <c r="I38" s="20">
        <f t="shared" si="11"/>
        <v>3.6666666666666665</v>
      </c>
      <c r="J38" s="20">
        <f t="shared" ca="1" si="13"/>
        <v>211.6423878015699</v>
      </c>
      <c r="L38">
        <v>35</v>
      </c>
      <c r="M38" cm="1">
        <f t="array" aca="1" ref="M38" ca="1">INDEX($D$4:$I$15,M$3,1)+BETAINV(RAND(),INDEX($D$4:$I$15,M$3,5),INDEX($D$4:$I$15,M$3,6))*(INDEX($D$4:$I$15,M$3,2)-INDEX($D$4:$I$15,M$3,1))</f>
        <v>221.43018710895043</v>
      </c>
      <c r="N38" cm="1">
        <f t="array" aca="1" ref="N38" ca="1">INDEX($D$4:$I$15,N$3,1)+BETAINV(RAND(),INDEX($D$4:$I$15,N$3,5),INDEX($D$4:$I$15,N$3,6))*(INDEX($D$4:$I$15,N$3,2)-INDEX($D$4:$I$15,N$3,1))</f>
        <v>160.8340379266144</v>
      </c>
      <c r="O38" cm="1">
        <f t="array" aca="1" ref="O38" ca="1">INDEX($D$4:$I$15,O$3,1)+BETAINV(RAND(),INDEX($D$4:$I$15,O$3,5),INDEX($D$4:$I$15,O$3,6))*(INDEX($D$4:$I$15,O$3,2)-INDEX($D$4:$I$15,O$3,1))</f>
        <v>47.881439561087817</v>
      </c>
      <c r="P38" cm="1">
        <f t="array" aca="1" ref="P38" ca="1">INDEX($D$4:$I$15,P$3,1)+BETAINV(RAND(),INDEX($D$4:$I$15,P$3,5),INDEX($D$4:$I$15,P$3,6))*(INDEX($D$4:$I$15,P$3,2)-INDEX($D$4:$I$15,P$3,1))</f>
        <v>770.4701438841613</v>
      </c>
      <c r="Q38" cm="1">
        <f t="array" aca="1" ref="Q38" ca="1">INDEX($D$4:$I$15,Q$3,1)+BETAINV(RAND(),INDEX($D$4:$I$15,Q$3,5),INDEX($D$4:$I$15,Q$3,6))*(INDEX($D$4:$I$15,Q$3,2)-INDEX($D$4:$I$15,Q$3,1))</f>
        <v>165.93558057241509</v>
      </c>
      <c r="R38" cm="1">
        <f t="array" aca="1" ref="R38" ca="1">INDEX($D$4:$I$15,R$3,1)+BETAINV(RAND(),INDEX($D$4:$I$15,R$3,5),INDEX($D$4:$I$15,R$3,6))*(INDEX($D$4:$I$15,R$3,2)-INDEX($D$4:$I$15,R$3,1))</f>
        <v>488.9905828599604</v>
      </c>
      <c r="S38" cm="1">
        <f t="array" aca="1" ref="S38" ca="1">INDEX($D$4:$I$15,S$3,1)+BETAINV(RAND(),INDEX($D$4:$I$15,S$3,5),INDEX($D$4:$I$15,S$3,6))*(INDEX($D$4:$I$15,S$3,2)-INDEX($D$4:$I$15,S$3,1))</f>
        <v>664.00514023433357</v>
      </c>
      <c r="T38" cm="1">
        <f t="array" aca="1" ref="T38" ca="1">INDEX($D$4:$I$15,T$3,1)+BETAINV(RAND(),INDEX($D$4:$I$15,T$3,5),INDEX($D$4:$I$15,T$3,6))*(INDEX($D$4:$I$15,T$3,2)-INDEX($D$4:$I$15,T$3,1))</f>
        <v>792.73598540842249</v>
      </c>
      <c r="U38" cm="1">
        <f t="array" aca="1" ref="U38" ca="1">INDEX($D$4:$I$15,U$3,1)+BETAINV(RAND(),INDEX($D$4:$I$15,U$3,5),INDEX($D$4:$I$15,U$3,6))*(INDEX($D$4:$I$15,U$3,2)-INDEX($D$4:$I$15,U$3,1))</f>
        <v>243.93036686004152</v>
      </c>
      <c r="V38" cm="1">
        <f t="array" aca="1" ref="V38" ca="1">INDEX($D$4:$I$15,V$3,1)+BETAINV(RAND(),INDEX($D$4:$I$15,V$3,5),INDEX($D$4:$I$15,V$3,6))*(INDEX($D$4:$I$15,V$3,2)-INDEX($D$4:$I$15,V$3,1))</f>
        <v>109.24808619329004</v>
      </c>
      <c r="W38" cm="1">
        <f t="array" aca="1" ref="W38" ca="1">INDEX($D$4:$I$15,W$3,1)+BETAINV(RAND(),INDEX($D$4:$I$15,W$3,5),INDEX($D$4:$I$15,W$3,6))*(INDEX($D$4:$I$15,W$3,2)-INDEX($D$4:$I$15,W$3,1))</f>
        <v>343.89821443767312</v>
      </c>
      <c r="X38" cm="1">
        <f t="array" aca="1" ref="X38" ca="1">INDEX($D$4:$I$15,X$3,1)+BETAINV(RAND(),INDEX($D$4:$I$15,X$3,5),INDEX($D$4:$I$15,X$3,6))*(INDEX($D$4:$I$15,X$3,2)-INDEX($D$4:$I$15,X$3,1))</f>
        <v>1357.7476019251212</v>
      </c>
      <c r="Z38">
        <v>35</v>
      </c>
      <c r="AA38" cm="1">
        <f t="array" aca="1" ref="AA38" ca="1">INDEX($D$20:$I$31,AA$3,1)+BETAINV(RAND(),INDEX($D$20:$I$31,AA$3,5),INDEX($D$20:$I$31,AA$3,6))*(INDEX($D$20:$I$31,AA$3,2)-INDEX($D$20:$I$31,AA$3,1))</f>
        <v>111.84703152152866</v>
      </c>
      <c r="AB38" cm="1">
        <f t="array" aca="1" ref="AB38" ca="1">INDEX($D$20:$I$31,AB$3,1)+BETAINV(RAND(),INDEX($D$20:$I$31,AB$3,5),INDEX($D$20:$I$31,AB$3,6))*(INDEX($D$20:$I$31,AB$3,2)-INDEX($D$20:$I$31,AB$3,1))</f>
        <v>100.59607273857199</v>
      </c>
      <c r="AC38" cm="1">
        <f t="array" aca="1" ref="AC38" ca="1">INDEX($D$20:$I$31,AC$3,1)+BETAINV(RAND(),INDEX($D$20:$I$31,AC$3,5),INDEX($D$20:$I$31,AC$3,6))*(INDEX($D$20:$I$31,AC$3,2)-INDEX($D$20:$I$31,AC$3,1))</f>
        <v>96.757996971112078</v>
      </c>
      <c r="AD38" cm="1">
        <f t="array" aca="1" ref="AD38" ca="1">INDEX($D$20:$I$31,AD$3,1)+BETAINV(RAND(),INDEX($D$20:$I$31,AD$3,5),INDEX($D$20:$I$31,AD$3,6))*(INDEX($D$20:$I$31,AD$3,2)-INDEX($D$20:$I$31,AD$3,1))</f>
        <v>498.85312086237241</v>
      </c>
      <c r="AE38" cm="1">
        <f t="array" aca="1" ref="AE38" ca="1">INDEX($D$20:$I$31,AE$3,1)+BETAINV(RAND(),INDEX($D$20:$I$31,AE$3,5),INDEX($D$20:$I$31,AE$3,6))*(INDEX($D$20:$I$31,AE$3,2)-INDEX($D$20:$I$31,AE$3,1))</f>
        <v>296.33961195974808</v>
      </c>
      <c r="AF38" cm="1">
        <f t="array" aca="1" ref="AF38" ca="1">INDEX($D$20:$I$31,AF$3,1)+BETAINV(RAND(),INDEX($D$20:$I$31,AF$3,5),INDEX($D$20:$I$31,AF$3,6))*(INDEX($D$20:$I$31,AF$3,2)-INDEX($D$20:$I$31,AF$3,1))</f>
        <v>145.3053739336932</v>
      </c>
      <c r="AG38" cm="1">
        <f t="array" aca="1" ref="AG38" ca="1">INDEX($D$20:$I$31,AG$3,1)+BETAINV(RAND(),INDEX($D$20:$I$31,AG$3,5),INDEX($D$20:$I$31,AG$3,6))*(INDEX($D$20:$I$31,AG$3,2)-INDEX($D$20:$I$31,AG$3,1))</f>
        <v>807.12191114601842</v>
      </c>
      <c r="AH38" cm="1">
        <f t="array" aca="1" ref="AH38" ca="1">INDEX($D$20:$I$31,AH$3,1)+BETAINV(RAND(),INDEX($D$20:$I$31,AH$3,5),INDEX($D$20:$I$31,AH$3,6))*(INDEX($D$20:$I$31,AH$3,2)-INDEX($D$20:$I$31,AH$3,1))</f>
        <v>682.2658564756739</v>
      </c>
      <c r="AI38" cm="1">
        <f t="array" aca="1" ref="AI38" ca="1">INDEX($D$20:$I$31,AI$3,1)+BETAINV(RAND(),INDEX($D$20:$I$31,AI$3,5),INDEX($D$20:$I$31,AI$3,6))*(INDEX($D$20:$I$31,AI$3,2)-INDEX($D$20:$I$31,AI$3,1))</f>
        <v>369.64405406405882</v>
      </c>
      <c r="AJ38" cm="1">
        <f t="array" aca="1" ref="AJ38" ca="1">INDEX($D$20:$I$31,AJ$3,1)+BETAINV(RAND(),INDEX($D$20:$I$31,AJ$3,5),INDEX($D$20:$I$31,AJ$3,6))*(INDEX($D$20:$I$31,AJ$3,2)-INDEX($D$20:$I$31,AJ$3,1))</f>
        <v>197.75785506136606</v>
      </c>
      <c r="AK38" cm="1">
        <f t="array" aca="1" ref="AK38" ca="1">INDEX($D$20:$I$31,AK$3,1)+BETAINV(RAND(),INDEX($D$20:$I$31,AK$3,5),INDEX($D$20:$I$31,AK$3,6))*(INDEX($D$20:$I$31,AK$3,2)-INDEX($D$20:$I$31,AK$3,1))</f>
        <v>242.61713648466366</v>
      </c>
      <c r="AL38" cm="1">
        <f t="array" aca="1" ref="AL38" ca="1">INDEX($D$20:$I$31,AL$3,1)+BETAINV(RAND(),INDEX($D$20:$I$31,AL$3,5),INDEX($D$20:$I$31,AL$3,6))*(INDEX($D$20:$I$31,AL$3,2)-INDEX($D$20:$I$31,AL$3,1))</f>
        <v>438.76679048542019</v>
      </c>
      <c r="AN38">
        <v>35</v>
      </c>
      <c r="AO38" s="13" cm="1">
        <f t="array" aca="1" ref="AO38" ca="1">INDEX($D$36:$I$47,AO$3,1)+BETAINV(RAND(),INDEX($D$36:$I$47,AO$3,5),INDEX($D$36:$I$47,AO$3,6))*(INDEX($D$36:$I$47,AO$3,2)-INDEX($D$36:$I$47,AO$3,1))</f>
        <v>119.87767117921331</v>
      </c>
      <c r="AP38" s="13" cm="1">
        <f t="array" aca="1" ref="AP38" ca="1">INDEX($D$36:$I$47,AP$3,1)+BETAINV(RAND(),INDEX($D$36:$I$47,AP$3,5),INDEX($D$36:$I$47,AP$3,6))*(INDEX($D$36:$I$47,AP$3,2)-INDEX($D$36:$I$47,AP$3,1))</f>
        <v>98.885297037410382</v>
      </c>
      <c r="AQ38" s="13" cm="1">
        <f t="array" aca="1" ref="AQ38" ca="1">INDEX($D$36:$I$47,AQ$3,1)+BETAINV(RAND(),INDEX($D$36:$I$47,AQ$3,5),INDEX($D$36:$I$47,AQ$3,6))*(INDEX($D$36:$I$47,AQ$3,2)-INDEX($D$36:$I$47,AQ$3,1))</f>
        <v>209.50404274109934</v>
      </c>
      <c r="AR38" s="13" cm="1">
        <f t="array" aca="1" ref="AR38" ca="1">INDEX($D$36:$I$47,AR$3,1)+BETAINV(RAND(),INDEX($D$36:$I$47,AR$3,5),INDEX($D$36:$I$47,AR$3,6))*(INDEX($D$36:$I$47,AR$3,2)-INDEX($D$36:$I$47,AR$3,1))</f>
        <v>299.93185736327564</v>
      </c>
      <c r="AS38" s="13" cm="1">
        <f t="array" aca="1" ref="AS38" ca="1">INDEX($D$36:$I$47,AS$3,1)+BETAINV(RAND(),INDEX($D$36:$I$47,AS$3,5),INDEX($D$36:$I$47,AS$3,6))*(INDEX($D$36:$I$47,AS$3,2)-INDEX($D$36:$I$47,AS$3,1))</f>
        <v>633.12958590628728</v>
      </c>
      <c r="AT38" s="13" cm="1">
        <f t="array" aca="1" ref="AT38" ca="1">INDEX($D$36:$I$47,AT$3,1)+BETAINV(RAND(),INDEX($D$36:$I$47,AT$3,5),INDEX($D$36:$I$47,AT$3,6))*(INDEX($D$36:$I$47,AT$3,2)-INDEX($D$36:$I$47,AT$3,1))</f>
        <v>154.74900754598511</v>
      </c>
      <c r="AU38" s="13" cm="1">
        <f t="array" aca="1" ref="AU38" ca="1">INDEX($D$36:$I$47,AU$3,1)+BETAINV(RAND(),INDEX($D$36:$I$47,AU$3,5),INDEX($D$36:$I$47,AU$3,6))*(INDEX($D$36:$I$47,AU$3,2)-INDEX($D$36:$I$47,AU$3,1))</f>
        <v>329.96732154615506</v>
      </c>
      <c r="AV38" s="13" cm="1">
        <f t="array" aca="1" ref="AV38" ca="1">INDEX($D$36:$I$47,AV$3,1)+BETAINV(RAND(),INDEX($D$36:$I$47,AV$3,5),INDEX($D$36:$I$47,AV$3,6))*(INDEX($D$36:$I$47,AV$3,2)-INDEX($D$36:$I$47,AV$3,1))</f>
        <v>699.21683487738119</v>
      </c>
      <c r="AW38" s="13" cm="1">
        <f t="array" aca="1" ref="AW38" ca="1">INDEX($D$36:$I$47,AW$3,1)+BETAINV(RAND(),INDEX($D$36:$I$47,AW$3,5),INDEX($D$36:$I$47,AW$3,6))*(INDEX($D$36:$I$47,AW$3,2)-INDEX($D$36:$I$47,AW$3,1))</f>
        <v>539.38147421796725</v>
      </c>
      <c r="AX38" s="13" cm="1">
        <f t="array" aca="1" ref="AX38" ca="1">INDEX($D$36:$I$47,AX$3,1)+BETAINV(RAND(),INDEX($D$36:$I$47,AX$3,5),INDEX($D$36:$I$47,AX$3,6))*(INDEX($D$36:$I$47,AX$3,2)-INDEX($D$36:$I$47,AX$3,1))</f>
        <v>421.99175458113075</v>
      </c>
      <c r="AY38" s="13" cm="1">
        <f t="array" aca="1" ref="AY38" ca="1">INDEX($D$36:$I$47,AY$3,1)+BETAINV(RAND(),INDEX($D$36:$I$47,AY$3,5),INDEX($D$36:$I$47,AY$3,6))*(INDEX($D$36:$I$47,AY$3,2)-INDEX($D$36:$I$47,AY$3,1))</f>
        <v>137.43609233758477</v>
      </c>
      <c r="AZ38" s="13" cm="1">
        <f t="array" aca="1" ref="AZ38" ca="1">INDEX($D$36:$I$47,AZ$3,1)+BETAINV(RAND(),INDEX($D$36:$I$47,AZ$3,5),INDEX($D$36:$I$47,AZ$3,6))*(INDEX($D$36:$I$47,AZ$3,2)-INDEX($D$36:$I$47,AZ$3,1))</f>
        <v>345.58405568056509</v>
      </c>
      <c r="BC38">
        <v>35</v>
      </c>
      <c r="BD38" cm="1">
        <f t="array" aca="1" ref="BD38" ca="1">INDEX($D$52:$I$63,BD$3,1)+BETAINV(RAND(),INDEX($D$52:$I$63,BD$3,5),INDEX($D$52:$I$63,BD$3,6))*(INDEX($D$52:$I$63,BD$3,2)-INDEX(D$52:I$63,BD$3,1))</f>
        <v>59.009283872249235</v>
      </c>
      <c r="BE38" cm="1">
        <f t="array" aca="1" ref="BE38" ca="1">INDEX($D$52:$I$63,BE$3,1)+BETAINV(RAND(),INDEX($D$52:$I$63,BE$3,5),INDEX($D$52:$I$63,BE$3,6))*(INDEX($D$52:$I$63,BE$3,2)-INDEX(E$52:J$63,BE$3,1))</f>
        <v>47.52000000000001</v>
      </c>
      <c r="BF38" cm="1">
        <f t="array" aca="1" ref="BF38" ca="1">INDEX($D$52:$I$63,BF$3,1)+BETAINV(RAND(),INDEX($D$52:$I$63,BF$3,5),INDEX($D$52:$I$63,BF$3,6))*(INDEX($D$52:$I$63,BF$3,2)-INDEX(F$52:K$63,BF$3,1))</f>
        <v>36.573305149460602</v>
      </c>
      <c r="BG38" cm="1">
        <f t="array" aca="1" ref="BG38" ca="1">INDEX($D$52:$I$63,BG$3,1)+BETAINV(RAND(),INDEX($D$52:$I$63,BG$3,5),INDEX($D$52:$I$63,BG$3,6))*(INDEX($D$52:$I$63,BG$3,2)-INDEX(G$52:L$63,BG$3,1))</f>
        <v>285.71449147552192</v>
      </c>
      <c r="BH38" cm="1">
        <f t="array" aca="1" ref="BH38" ca="1">INDEX($D$52:$I$63,BH$3,1)+BETAINV(RAND(),INDEX($D$52:$I$63,BH$3,5),INDEX($D$52:$I$63,BH$3,6))*(INDEX($D$52:$I$63,BH$3,2)-INDEX(H$52:M$63,BH$3,1))</f>
        <v>256.95482174052029</v>
      </c>
      <c r="BI38" cm="1">
        <f t="array" aca="1" ref="BI38" ca="1">INDEX($D$52:$I$63,BI$3,1)+BETAINV(RAND(),INDEX($D$52:$I$63,BI$3,5),INDEX($D$52:$I$63,BI$3,6))*(INDEX($D$52:$I$63,BI$3,2)-INDEX(I$52:N$63,BI$3,1))</f>
        <v>111.16403029836127</v>
      </c>
      <c r="BJ38" cm="1">
        <f t="array" aca="1" ref="BJ38" ca="1">INDEX($D$52:$I$63,BJ$3,1)+BETAINV(RAND(),INDEX($D$52:$I$63,BJ$3,5),INDEX($D$52:$I$63,BJ$3,6))*(INDEX($D$52:$I$63,BJ$3,2)-INDEX(J$52:O$63,BJ$3,1))</f>
        <v>335.89034766424533</v>
      </c>
      <c r="BK38" cm="1">
        <f t="array" aca="1" ref="BK38" ca="1">INDEX($D$52:$I$63,BK$3,1)+BETAINV(RAND(),INDEX($D$52:$I$63,BK$3,5),INDEX($D$52:$I$63,BK$3,6))*(INDEX($D$52:$I$63,BK$3,2)-INDEX(K$52:P$63,BK$3,1))</f>
        <v>410.33442057046022</v>
      </c>
      <c r="BL38" cm="1">
        <f t="array" aca="1" ref="BL38" ca="1">INDEX($D$52:$I$63,BL$3,1)+BETAINV(RAND(),INDEX($D$52:$I$63,BL$3,5),INDEX($D$52:$I$63,BL$3,6))*(INDEX($D$52:$I$63,BL$3,2)-INDEX(L$52:Q$63,BL$3,1))</f>
        <v>323.01180062261449</v>
      </c>
      <c r="BM38" cm="1">
        <f t="array" aca="1" ref="BM38" ca="1">INDEX($D$52:$I$63,BM$3,1)+BETAINV(RAND(),INDEX($D$52:$I$63,BM$3,5),INDEX($D$52:$I$63,BM$3,6))*(INDEX($D$52:$I$63,BM$3,2)-INDEX(M$52:R$63,BM$3,1))</f>
        <v>-12.875715732209372</v>
      </c>
      <c r="BN38" cm="1">
        <f t="array" aca="1" ref="BN38" ca="1">INDEX($D$52:$I$63,BN$3,1)+BETAINV(RAND(),INDEX($D$52:$I$63,BN$3,5),INDEX($D$52:$I$63,BN$3,6))*(INDEX($D$52:$I$63,BN$3,2)-INDEX(N$52:S$63,BN$3,1))</f>
        <v>105.0610399119023</v>
      </c>
      <c r="BO38" cm="1">
        <f t="array" aca="1" ref="BO38" ca="1">INDEX($D$52:$I$63,BO$3,1)+BETAINV(RAND(),INDEX($D$52:$I$63,BO$3,5),INDEX($D$52:$I$63,BO$3,6))*(INDEX($D$52:$I$63,BO$3,2)-INDEX(O$52:T$63,BO$3,1))</f>
        <v>538.13993106308999</v>
      </c>
    </row>
    <row r="39" spans="1:67" x14ac:dyDescent="0.25">
      <c r="A39" s="15">
        <v>4</v>
      </c>
      <c r="B39" s="15" t="s">
        <v>6</v>
      </c>
      <c r="C39" s="19">
        <v>300</v>
      </c>
      <c r="D39" s="20">
        <f t="shared" si="1"/>
        <v>255</v>
      </c>
      <c r="E39" s="20">
        <f t="shared" si="7"/>
        <v>390</v>
      </c>
      <c r="F39" s="20">
        <f t="shared" si="8"/>
        <v>300</v>
      </c>
      <c r="G39" s="20">
        <f t="shared" si="9"/>
        <v>307.5</v>
      </c>
      <c r="H39" s="20">
        <f t="shared" si="10"/>
        <v>2.3333333333333335</v>
      </c>
      <c r="I39" s="20">
        <f t="shared" si="11"/>
        <v>3.6666666666666665</v>
      </c>
      <c r="J39" s="20">
        <f t="shared" ca="1" si="13"/>
        <v>319.62585413757279</v>
      </c>
      <c r="L39">
        <v>36</v>
      </c>
      <c r="M39" cm="1">
        <f t="array" aca="1" ref="M39" ca="1">INDEX($D$4:$I$15,M$3,1)+BETAINV(RAND(),INDEX($D$4:$I$15,M$3,5),INDEX($D$4:$I$15,M$3,6))*(INDEX($D$4:$I$15,M$3,2)-INDEX($D$4:$I$15,M$3,1))</f>
        <v>234.12246924969003</v>
      </c>
      <c r="N39" cm="1">
        <f t="array" aca="1" ref="N39" ca="1">INDEX($D$4:$I$15,N$3,1)+BETAINV(RAND(),INDEX($D$4:$I$15,N$3,5),INDEX($D$4:$I$15,N$3,6))*(INDEX($D$4:$I$15,N$3,2)-INDEX($D$4:$I$15,N$3,1))</f>
        <v>159.16323497236715</v>
      </c>
      <c r="O39" cm="1">
        <f t="array" aca="1" ref="O39" ca="1">INDEX($D$4:$I$15,O$3,1)+BETAINV(RAND(),INDEX($D$4:$I$15,O$3,5),INDEX($D$4:$I$15,O$3,6))*(INDEX($D$4:$I$15,O$3,2)-INDEX($D$4:$I$15,O$3,1))</f>
        <v>45.50495517542074</v>
      </c>
      <c r="P39" cm="1">
        <f t="array" aca="1" ref="P39" ca="1">INDEX($D$4:$I$15,P$3,1)+BETAINV(RAND(),INDEX($D$4:$I$15,P$3,5),INDEX($D$4:$I$15,P$3,6))*(INDEX($D$4:$I$15,P$3,2)-INDEX($D$4:$I$15,P$3,1))</f>
        <v>881.85849223177934</v>
      </c>
      <c r="Q39" cm="1">
        <f t="array" aca="1" ref="Q39" ca="1">INDEX($D$4:$I$15,Q$3,1)+BETAINV(RAND(),INDEX($D$4:$I$15,Q$3,5),INDEX($D$4:$I$15,Q$3,6))*(INDEX($D$4:$I$15,Q$3,2)-INDEX($D$4:$I$15,Q$3,1))</f>
        <v>136.60395660094048</v>
      </c>
      <c r="R39" cm="1">
        <f t="array" aca="1" ref="R39" ca="1">INDEX($D$4:$I$15,R$3,1)+BETAINV(RAND(),INDEX($D$4:$I$15,R$3,5),INDEX($D$4:$I$15,R$3,6))*(INDEX($D$4:$I$15,R$3,2)-INDEX($D$4:$I$15,R$3,1))</f>
        <v>481.59677525814618</v>
      </c>
      <c r="S39" cm="1">
        <f t="array" aca="1" ref="S39" ca="1">INDEX($D$4:$I$15,S$3,1)+BETAINV(RAND(),INDEX($D$4:$I$15,S$3,5),INDEX($D$4:$I$15,S$3,6))*(INDEX($D$4:$I$15,S$3,2)-INDEX($D$4:$I$15,S$3,1))</f>
        <v>742.82849932471902</v>
      </c>
      <c r="T39" cm="1">
        <f t="array" aca="1" ref="T39" ca="1">INDEX($D$4:$I$15,T$3,1)+BETAINV(RAND(),INDEX($D$4:$I$15,T$3,5),INDEX($D$4:$I$15,T$3,6))*(INDEX($D$4:$I$15,T$3,2)-INDEX($D$4:$I$15,T$3,1))</f>
        <v>757.03521093934148</v>
      </c>
      <c r="U39" cm="1">
        <f t="array" aca="1" ref="U39" ca="1">INDEX($D$4:$I$15,U$3,1)+BETAINV(RAND(),INDEX($D$4:$I$15,U$3,5),INDEX($D$4:$I$15,U$3,6))*(INDEX($D$4:$I$15,U$3,2)-INDEX($D$4:$I$15,U$3,1))</f>
        <v>237.84500119910473</v>
      </c>
      <c r="V39" cm="1">
        <f t="array" aca="1" ref="V39" ca="1">INDEX($D$4:$I$15,V$3,1)+BETAINV(RAND(),INDEX($D$4:$I$15,V$3,5),INDEX($D$4:$I$15,V$3,6))*(INDEX($D$4:$I$15,V$3,2)-INDEX($D$4:$I$15,V$3,1))</f>
        <v>92.345742960913384</v>
      </c>
      <c r="W39" cm="1">
        <f t="array" aca="1" ref="W39" ca="1">INDEX($D$4:$I$15,W$3,1)+BETAINV(RAND(),INDEX($D$4:$I$15,W$3,5),INDEX($D$4:$I$15,W$3,6))*(INDEX($D$4:$I$15,W$3,2)-INDEX($D$4:$I$15,W$3,1))</f>
        <v>389.16890435938933</v>
      </c>
      <c r="X39" cm="1">
        <f t="array" aca="1" ref="X39" ca="1">INDEX($D$4:$I$15,X$3,1)+BETAINV(RAND(),INDEX($D$4:$I$15,X$3,5),INDEX($D$4:$I$15,X$3,6))*(INDEX($D$4:$I$15,X$3,2)-INDEX($D$4:$I$15,X$3,1))</f>
        <v>1572.2498152054363</v>
      </c>
      <c r="Z39">
        <v>36</v>
      </c>
      <c r="AA39" cm="1">
        <f t="array" aca="1" ref="AA39" ca="1">INDEX($D$20:$I$31,AA$3,1)+BETAINV(RAND(),INDEX($D$20:$I$31,AA$3,5),INDEX($D$20:$I$31,AA$3,6))*(INDEX($D$20:$I$31,AA$3,2)-INDEX($D$20:$I$31,AA$3,1))</f>
        <v>99.565946274363426</v>
      </c>
      <c r="AB39" cm="1">
        <f t="array" aca="1" ref="AB39" ca="1">INDEX($D$20:$I$31,AB$3,1)+BETAINV(RAND(),INDEX($D$20:$I$31,AB$3,5),INDEX($D$20:$I$31,AB$3,6))*(INDEX($D$20:$I$31,AB$3,2)-INDEX($D$20:$I$31,AB$3,1))</f>
        <v>97.999447705853271</v>
      </c>
      <c r="AC39" cm="1">
        <f t="array" aca="1" ref="AC39" ca="1">INDEX($D$20:$I$31,AC$3,1)+BETAINV(RAND(),INDEX($D$20:$I$31,AC$3,5),INDEX($D$20:$I$31,AC$3,6))*(INDEX($D$20:$I$31,AC$3,2)-INDEX($D$20:$I$31,AC$3,1))</f>
        <v>91.146615672254228</v>
      </c>
      <c r="AD39" cm="1">
        <f t="array" aca="1" ref="AD39" ca="1">INDEX($D$20:$I$31,AD$3,1)+BETAINV(RAND(),INDEX($D$20:$I$31,AD$3,5),INDEX($D$20:$I$31,AD$3,6))*(INDEX($D$20:$I$31,AD$3,2)-INDEX($D$20:$I$31,AD$3,1))</f>
        <v>551.68494126441044</v>
      </c>
      <c r="AE39" cm="1">
        <f t="array" aca="1" ref="AE39" ca="1">INDEX($D$20:$I$31,AE$3,1)+BETAINV(RAND(),INDEX($D$20:$I$31,AE$3,5),INDEX($D$20:$I$31,AE$3,6))*(INDEX($D$20:$I$31,AE$3,2)-INDEX($D$20:$I$31,AE$3,1))</f>
        <v>335.10981439114806</v>
      </c>
      <c r="AF39" cm="1">
        <f t="array" aca="1" ref="AF39" ca="1">INDEX($D$20:$I$31,AF$3,1)+BETAINV(RAND(),INDEX($D$20:$I$31,AF$3,5),INDEX($D$20:$I$31,AF$3,6))*(INDEX($D$20:$I$31,AF$3,2)-INDEX($D$20:$I$31,AF$3,1))</f>
        <v>139.99622658248927</v>
      </c>
      <c r="AG39" cm="1">
        <f t="array" aca="1" ref="AG39" ca="1">INDEX($D$20:$I$31,AG$3,1)+BETAINV(RAND(),INDEX($D$20:$I$31,AG$3,5),INDEX($D$20:$I$31,AG$3,6))*(INDEX($D$20:$I$31,AG$3,2)-INDEX($D$20:$I$31,AG$3,1))</f>
        <v>746.28855525749816</v>
      </c>
      <c r="AH39" cm="1">
        <f t="array" aca="1" ref="AH39" ca="1">INDEX($D$20:$I$31,AH$3,1)+BETAINV(RAND(),INDEX($D$20:$I$31,AH$3,5),INDEX($D$20:$I$31,AH$3,6))*(INDEX($D$20:$I$31,AH$3,2)-INDEX($D$20:$I$31,AH$3,1))</f>
        <v>760.50661249536074</v>
      </c>
      <c r="AI39" cm="1">
        <f t="array" aca="1" ref="AI39" ca="1">INDEX($D$20:$I$31,AI$3,1)+BETAINV(RAND(),INDEX($D$20:$I$31,AI$3,5),INDEX($D$20:$I$31,AI$3,6))*(INDEX($D$20:$I$31,AI$3,2)-INDEX($D$20:$I$31,AI$3,1))</f>
        <v>352.62480200775616</v>
      </c>
      <c r="AJ39" cm="1">
        <f t="array" aca="1" ref="AJ39" ca="1">INDEX($D$20:$I$31,AJ$3,1)+BETAINV(RAND(),INDEX($D$20:$I$31,AJ$3,5),INDEX($D$20:$I$31,AJ$3,6))*(INDEX($D$20:$I$31,AJ$3,2)-INDEX($D$20:$I$31,AJ$3,1))</f>
        <v>182.67589410697778</v>
      </c>
      <c r="AK39" cm="1">
        <f t="array" aca="1" ref="AK39" ca="1">INDEX($D$20:$I$31,AK$3,1)+BETAINV(RAND(),INDEX($D$20:$I$31,AK$3,5),INDEX($D$20:$I$31,AK$3,6))*(INDEX($D$20:$I$31,AK$3,2)-INDEX($D$20:$I$31,AK$3,1))</f>
        <v>258.44347964667503</v>
      </c>
      <c r="AL39" cm="1">
        <f t="array" aca="1" ref="AL39" ca="1">INDEX($D$20:$I$31,AL$3,1)+BETAINV(RAND(),INDEX($D$20:$I$31,AL$3,5),INDEX($D$20:$I$31,AL$3,6))*(INDEX($D$20:$I$31,AL$3,2)-INDEX($D$20:$I$31,AL$3,1))</f>
        <v>404.95865619538637</v>
      </c>
      <c r="AN39">
        <v>36</v>
      </c>
      <c r="AO39" s="13" cm="1">
        <f t="array" aca="1" ref="AO39" ca="1">INDEX($D$36:$I$47,AO$3,1)+BETAINV(RAND(),INDEX($D$36:$I$47,AO$3,5),INDEX($D$36:$I$47,AO$3,6))*(INDEX($D$36:$I$47,AO$3,2)-INDEX($D$36:$I$47,AO$3,1))</f>
        <v>121.77017787498659</v>
      </c>
      <c r="AP39" s="13" cm="1">
        <f t="array" aca="1" ref="AP39" ca="1">INDEX($D$36:$I$47,AP$3,1)+BETAINV(RAND(),INDEX($D$36:$I$47,AP$3,5),INDEX($D$36:$I$47,AP$3,6))*(INDEX($D$36:$I$47,AP$3,2)-INDEX($D$36:$I$47,AP$3,1))</f>
        <v>105.10611099262823</v>
      </c>
      <c r="AQ39" s="13" cm="1">
        <f t="array" aca="1" ref="AQ39" ca="1">INDEX($D$36:$I$47,AQ$3,1)+BETAINV(RAND(),INDEX($D$36:$I$47,AQ$3,5),INDEX($D$36:$I$47,AQ$3,6))*(INDEX($D$36:$I$47,AQ$3,2)-INDEX($D$36:$I$47,AQ$3,1))</f>
        <v>228.63224109929277</v>
      </c>
      <c r="AR39" s="13" cm="1">
        <f t="array" aca="1" ref="AR39" ca="1">INDEX($D$36:$I$47,AR$3,1)+BETAINV(RAND(),INDEX($D$36:$I$47,AR$3,5),INDEX($D$36:$I$47,AR$3,6))*(INDEX($D$36:$I$47,AR$3,2)-INDEX($D$36:$I$47,AR$3,1))</f>
        <v>307.03936206253547</v>
      </c>
      <c r="AS39" s="13" cm="1">
        <f t="array" aca="1" ref="AS39" ca="1">INDEX($D$36:$I$47,AS$3,1)+BETAINV(RAND(),INDEX($D$36:$I$47,AS$3,5),INDEX($D$36:$I$47,AS$3,6))*(INDEX($D$36:$I$47,AS$3,2)-INDEX($D$36:$I$47,AS$3,1))</f>
        <v>611.70988888572208</v>
      </c>
      <c r="AT39" s="13" cm="1">
        <f t="array" aca="1" ref="AT39" ca="1">INDEX($D$36:$I$47,AT$3,1)+BETAINV(RAND(),INDEX($D$36:$I$47,AT$3,5),INDEX($D$36:$I$47,AT$3,6))*(INDEX($D$36:$I$47,AT$3,2)-INDEX($D$36:$I$47,AT$3,1))</f>
        <v>175.6595531439047</v>
      </c>
      <c r="AU39" s="13" cm="1">
        <f t="array" aca="1" ref="AU39" ca="1">INDEX($D$36:$I$47,AU$3,1)+BETAINV(RAND(),INDEX($D$36:$I$47,AU$3,5),INDEX($D$36:$I$47,AU$3,6))*(INDEX($D$36:$I$47,AU$3,2)-INDEX($D$36:$I$47,AU$3,1))</f>
        <v>287.5984549929683</v>
      </c>
      <c r="AV39" s="13" cm="1">
        <f t="array" aca="1" ref="AV39" ca="1">INDEX($D$36:$I$47,AV$3,1)+BETAINV(RAND(),INDEX($D$36:$I$47,AV$3,5),INDEX($D$36:$I$47,AV$3,6))*(INDEX($D$36:$I$47,AV$3,2)-INDEX($D$36:$I$47,AV$3,1))</f>
        <v>560.81284281674209</v>
      </c>
      <c r="AW39" s="13" cm="1">
        <f t="array" aca="1" ref="AW39" ca="1">INDEX($D$36:$I$47,AW$3,1)+BETAINV(RAND(),INDEX($D$36:$I$47,AW$3,5),INDEX($D$36:$I$47,AW$3,6))*(INDEX($D$36:$I$47,AW$3,2)-INDEX($D$36:$I$47,AW$3,1))</f>
        <v>517.54343656453852</v>
      </c>
      <c r="AX39" s="13" cm="1">
        <f t="array" aca="1" ref="AX39" ca="1">INDEX($D$36:$I$47,AX$3,1)+BETAINV(RAND(),INDEX($D$36:$I$47,AX$3,5),INDEX($D$36:$I$47,AX$3,6))*(INDEX($D$36:$I$47,AX$3,2)-INDEX($D$36:$I$47,AX$3,1))</f>
        <v>436.74538054806533</v>
      </c>
      <c r="AY39" s="13" cm="1">
        <f t="array" aca="1" ref="AY39" ca="1">INDEX($D$36:$I$47,AY$3,1)+BETAINV(RAND(),INDEX($D$36:$I$47,AY$3,5),INDEX($D$36:$I$47,AY$3,6))*(INDEX($D$36:$I$47,AY$3,2)-INDEX($D$36:$I$47,AY$3,1))</f>
        <v>159.50700414931504</v>
      </c>
      <c r="AZ39" s="13" cm="1">
        <f t="array" aca="1" ref="AZ39" ca="1">INDEX($D$36:$I$47,AZ$3,1)+BETAINV(RAND(),INDEX($D$36:$I$47,AZ$3,5),INDEX($D$36:$I$47,AZ$3,6))*(INDEX($D$36:$I$47,AZ$3,2)-INDEX($D$36:$I$47,AZ$3,1))</f>
        <v>388.40309168147036</v>
      </c>
      <c r="BC39">
        <v>36</v>
      </c>
      <c r="BD39" cm="1">
        <f t="array" aca="1" ref="BD39" ca="1">INDEX($D$52:$I$63,BD$3,1)+BETAINV(RAND(),INDEX($D$52:$I$63,BD$3,5),INDEX($D$52:$I$63,BD$3,6))*(INDEX($D$52:$I$63,BD$3,2)-INDEX(D$52:I$63,BD$3,1))</f>
        <v>52.536417467329606</v>
      </c>
      <c r="BE39" cm="1">
        <f t="array" aca="1" ref="BE39" ca="1">INDEX($D$52:$I$63,BE$3,1)+BETAINV(RAND(),INDEX($D$52:$I$63,BE$3,5),INDEX($D$52:$I$63,BE$3,6))*(INDEX($D$52:$I$63,BE$3,2)-INDEX(E$52:J$63,BE$3,1))</f>
        <v>47.52000000000001</v>
      </c>
      <c r="BF39" cm="1">
        <f t="array" aca="1" ref="BF39" ca="1">INDEX($D$52:$I$63,BF$3,1)+BETAINV(RAND(),INDEX($D$52:$I$63,BF$3,5),INDEX($D$52:$I$63,BF$3,6))*(INDEX($D$52:$I$63,BF$3,2)-INDEX(F$52:K$63,BF$3,1))</f>
        <v>36.685841603674291</v>
      </c>
      <c r="BG39" cm="1">
        <f t="array" aca="1" ref="BG39" ca="1">INDEX($D$52:$I$63,BG$3,1)+BETAINV(RAND(),INDEX($D$52:$I$63,BG$3,5),INDEX($D$52:$I$63,BG$3,6))*(INDEX($D$52:$I$63,BG$3,2)-INDEX(G$52:L$63,BG$3,1))</f>
        <v>284.51513050412728</v>
      </c>
      <c r="BH39" cm="1">
        <f t="array" aca="1" ref="BH39" ca="1">INDEX($D$52:$I$63,BH$3,1)+BETAINV(RAND(),INDEX($D$52:$I$63,BH$3,5),INDEX($D$52:$I$63,BH$3,6))*(INDEX($D$52:$I$63,BH$3,2)-INDEX(H$52:M$63,BH$3,1))</f>
        <v>277.41861247649882</v>
      </c>
      <c r="BI39" cm="1">
        <f t="array" aca="1" ref="BI39" ca="1">INDEX($D$52:$I$63,BI$3,1)+BETAINV(RAND(),INDEX($D$52:$I$63,BI$3,5),INDEX($D$52:$I$63,BI$3,6))*(INDEX($D$52:$I$63,BI$3,2)-INDEX(I$52:N$63,BI$3,1))</f>
        <v>131.35485290775279</v>
      </c>
      <c r="BJ39" cm="1">
        <f t="array" aca="1" ref="BJ39" ca="1">INDEX($D$52:$I$63,BJ$3,1)+BETAINV(RAND(),INDEX($D$52:$I$63,BJ$3,5),INDEX($D$52:$I$63,BJ$3,6))*(INDEX($D$52:$I$63,BJ$3,2)-INDEX(J$52:O$63,BJ$3,1))</f>
        <v>330.43203887562709</v>
      </c>
      <c r="BK39" cm="1">
        <f t="array" aca="1" ref="BK39" ca="1">INDEX($D$52:$I$63,BK$3,1)+BETAINV(RAND(),INDEX($D$52:$I$63,BK$3,5),INDEX($D$52:$I$63,BK$3,6))*(INDEX($D$52:$I$63,BK$3,2)-INDEX(K$52:P$63,BK$3,1))</f>
        <v>495.05685106352507</v>
      </c>
      <c r="BL39" cm="1">
        <f t="array" aca="1" ref="BL39" ca="1">INDEX($D$52:$I$63,BL$3,1)+BETAINV(RAND(),INDEX($D$52:$I$63,BL$3,5),INDEX($D$52:$I$63,BL$3,6))*(INDEX($D$52:$I$63,BL$3,2)-INDEX(L$52:Q$63,BL$3,1))</f>
        <v>324.1843134885093</v>
      </c>
      <c r="BM39" cm="1">
        <f t="array" aca="1" ref="BM39" ca="1">INDEX($D$52:$I$63,BM$3,1)+BETAINV(RAND(),INDEX($D$52:$I$63,BM$3,5),INDEX($D$52:$I$63,BM$3,6))*(INDEX($D$52:$I$63,BM$3,2)-INDEX(M$52:R$63,BM$3,1))</f>
        <v>15.963894042936317</v>
      </c>
      <c r="BN39" cm="1">
        <f t="array" aca="1" ref="BN39" ca="1">INDEX($D$52:$I$63,BN$3,1)+BETAINV(RAND(),INDEX($D$52:$I$63,BN$3,5),INDEX($D$52:$I$63,BN$3,6))*(INDEX($D$52:$I$63,BN$3,2)-INDEX(N$52:S$63,BN$3,1))</f>
        <v>104.85773797347736</v>
      </c>
      <c r="BO39" cm="1">
        <f t="array" aca="1" ref="BO39" ca="1">INDEX($D$52:$I$63,BO$3,1)+BETAINV(RAND(),INDEX($D$52:$I$63,BO$3,5),INDEX($D$52:$I$63,BO$3,6))*(INDEX($D$52:$I$63,BO$3,2)-INDEX(O$52:T$63,BO$3,1))</f>
        <v>420.43009116476117</v>
      </c>
    </row>
    <row r="40" spans="1:67" x14ac:dyDescent="0.25">
      <c r="A40" s="15">
        <v>5</v>
      </c>
      <c r="B40" s="15" t="s">
        <v>6</v>
      </c>
      <c r="C40" s="19">
        <v>600</v>
      </c>
      <c r="D40" s="20">
        <f t="shared" si="1"/>
        <v>510</v>
      </c>
      <c r="E40" s="20">
        <f t="shared" si="7"/>
        <v>780</v>
      </c>
      <c r="F40" s="20">
        <f t="shared" si="8"/>
        <v>600</v>
      </c>
      <c r="G40" s="20">
        <f t="shared" si="9"/>
        <v>615</v>
      </c>
      <c r="H40" s="20">
        <f t="shared" si="10"/>
        <v>2.3333333333333335</v>
      </c>
      <c r="I40" s="20">
        <f t="shared" si="11"/>
        <v>3.6666666666666665</v>
      </c>
      <c r="J40" s="20">
        <f t="shared" ca="1" si="13"/>
        <v>598.48025410687205</v>
      </c>
      <c r="L40">
        <v>37</v>
      </c>
      <c r="M40" cm="1">
        <f t="array" aca="1" ref="M40" ca="1">INDEX($D$4:$I$15,M$3,1)+BETAINV(RAND(),INDEX($D$4:$I$15,M$3,5),INDEX($D$4:$I$15,M$3,6))*(INDEX($D$4:$I$15,M$3,2)-INDEX($D$4:$I$15,M$3,1))</f>
        <v>245.69914900707778</v>
      </c>
      <c r="N40" cm="1">
        <f t="array" aca="1" ref="N40" ca="1">INDEX($D$4:$I$15,N$3,1)+BETAINV(RAND(),INDEX($D$4:$I$15,N$3,5),INDEX($D$4:$I$15,N$3,6))*(INDEX($D$4:$I$15,N$3,2)-INDEX($D$4:$I$15,N$3,1))</f>
        <v>164.89322303931496</v>
      </c>
      <c r="O40" cm="1">
        <f t="array" aca="1" ref="O40" ca="1">INDEX($D$4:$I$15,O$3,1)+BETAINV(RAND(),INDEX($D$4:$I$15,O$3,5),INDEX($D$4:$I$15,O$3,6))*(INDEX($D$4:$I$15,O$3,2)-INDEX($D$4:$I$15,O$3,1))</f>
        <v>50.197796406093531</v>
      </c>
      <c r="P40" cm="1">
        <f t="array" aca="1" ref="P40" ca="1">INDEX($D$4:$I$15,P$3,1)+BETAINV(RAND(),INDEX($D$4:$I$15,P$3,5),INDEX($D$4:$I$15,P$3,6))*(INDEX($D$4:$I$15,P$3,2)-INDEX($D$4:$I$15,P$3,1))</f>
        <v>743.02275921400155</v>
      </c>
      <c r="Q40" cm="1">
        <f t="array" aca="1" ref="Q40" ca="1">INDEX($D$4:$I$15,Q$3,1)+BETAINV(RAND(),INDEX($D$4:$I$15,Q$3,5),INDEX($D$4:$I$15,Q$3,6))*(INDEX($D$4:$I$15,Q$3,2)-INDEX($D$4:$I$15,Q$3,1))</f>
        <v>162.03794504707105</v>
      </c>
      <c r="R40" cm="1">
        <f t="array" aca="1" ref="R40" ca="1">INDEX($D$4:$I$15,R$3,1)+BETAINV(RAND(),INDEX($D$4:$I$15,R$3,5),INDEX($D$4:$I$15,R$3,6))*(INDEX($D$4:$I$15,R$3,2)-INDEX($D$4:$I$15,R$3,1))</f>
        <v>466.76141496148892</v>
      </c>
      <c r="S40" cm="1">
        <f t="array" aca="1" ref="S40" ca="1">INDEX($D$4:$I$15,S$3,1)+BETAINV(RAND(),INDEX($D$4:$I$15,S$3,5),INDEX($D$4:$I$15,S$3,6))*(INDEX($D$4:$I$15,S$3,2)-INDEX($D$4:$I$15,S$3,1))</f>
        <v>766.92373015031137</v>
      </c>
      <c r="T40" cm="1">
        <f t="array" aca="1" ref="T40" ca="1">INDEX($D$4:$I$15,T$3,1)+BETAINV(RAND(),INDEX($D$4:$I$15,T$3,5),INDEX($D$4:$I$15,T$3,6))*(INDEX($D$4:$I$15,T$3,2)-INDEX($D$4:$I$15,T$3,1))</f>
        <v>857.79570249056826</v>
      </c>
      <c r="U40" cm="1">
        <f t="array" aca="1" ref="U40" ca="1">INDEX($D$4:$I$15,U$3,1)+BETAINV(RAND(),INDEX($D$4:$I$15,U$3,5),INDEX($D$4:$I$15,U$3,6))*(INDEX($D$4:$I$15,U$3,2)-INDEX($D$4:$I$15,U$3,1))</f>
        <v>252.69755053418135</v>
      </c>
      <c r="V40" cm="1">
        <f t="array" aca="1" ref="V40" ca="1">INDEX($D$4:$I$15,V$3,1)+BETAINV(RAND(),INDEX($D$4:$I$15,V$3,5),INDEX($D$4:$I$15,V$3,6))*(INDEX($D$4:$I$15,V$3,2)-INDEX($D$4:$I$15,V$3,1))</f>
        <v>119.51789019244409</v>
      </c>
      <c r="W40" cm="1">
        <f t="array" aca="1" ref="W40" ca="1">INDEX($D$4:$I$15,W$3,1)+BETAINV(RAND(),INDEX($D$4:$I$15,W$3,5),INDEX($D$4:$I$15,W$3,6))*(INDEX($D$4:$I$15,W$3,2)-INDEX($D$4:$I$15,W$3,1))</f>
        <v>395.27408268266561</v>
      </c>
      <c r="X40" cm="1">
        <f t="array" aca="1" ref="X40" ca="1">INDEX($D$4:$I$15,X$3,1)+BETAINV(RAND(),INDEX($D$4:$I$15,X$3,5),INDEX($D$4:$I$15,X$3,6))*(INDEX($D$4:$I$15,X$3,2)-INDEX($D$4:$I$15,X$3,1))</f>
        <v>1681.3105666740212</v>
      </c>
      <c r="Z40">
        <v>37</v>
      </c>
      <c r="AA40" cm="1">
        <f t="array" aca="1" ref="AA40" ca="1">INDEX($D$20:$I$31,AA$3,1)+BETAINV(RAND(),INDEX($D$20:$I$31,AA$3,5),INDEX($D$20:$I$31,AA$3,6))*(INDEX($D$20:$I$31,AA$3,2)-INDEX($D$20:$I$31,AA$3,1))</f>
        <v>96.55489209294737</v>
      </c>
      <c r="AB40" cm="1">
        <f t="array" aca="1" ref="AB40" ca="1">INDEX($D$20:$I$31,AB$3,1)+BETAINV(RAND(),INDEX($D$20:$I$31,AB$3,5),INDEX($D$20:$I$31,AB$3,6))*(INDEX($D$20:$I$31,AB$3,2)-INDEX($D$20:$I$31,AB$3,1))</f>
        <v>89.750196842225606</v>
      </c>
      <c r="AC40" cm="1">
        <f t="array" aca="1" ref="AC40" ca="1">INDEX($D$20:$I$31,AC$3,1)+BETAINV(RAND(),INDEX($D$20:$I$31,AC$3,5),INDEX($D$20:$I$31,AC$3,6))*(INDEX($D$20:$I$31,AC$3,2)-INDEX($D$20:$I$31,AC$3,1))</f>
        <v>88.226397559259979</v>
      </c>
      <c r="AD40" cm="1">
        <f t="array" aca="1" ref="AD40" ca="1">INDEX($D$20:$I$31,AD$3,1)+BETAINV(RAND(),INDEX($D$20:$I$31,AD$3,5),INDEX($D$20:$I$31,AD$3,6))*(INDEX($D$20:$I$31,AD$3,2)-INDEX($D$20:$I$31,AD$3,1))</f>
        <v>485.17544490194598</v>
      </c>
      <c r="AE40" cm="1">
        <f t="array" aca="1" ref="AE40" ca="1">INDEX($D$20:$I$31,AE$3,1)+BETAINV(RAND(),INDEX($D$20:$I$31,AE$3,5),INDEX($D$20:$I$31,AE$3,6))*(INDEX($D$20:$I$31,AE$3,2)-INDEX($D$20:$I$31,AE$3,1))</f>
        <v>323.63770653227743</v>
      </c>
      <c r="AF40" cm="1">
        <f t="array" aca="1" ref="AF40" ca="1">INDEX($D$20:$I$31,AF$3,1)+BETAINV(RAND(),INDEX($D$20:$I$31,AF$3,5),INDEX($D$20:$I$31,AF$3,6))*(INDEX($D$20:$I$31,AF$3,2)-INDEX($D$20:$I$31,AF$3,1))</f>
        <v>160.12463926429814</v>
      </c>
      <c r="AG40" cm="1">
        <f t="array" aca="1" ref="AG40" ca="1">INDEX($D$20:$I$31,AG$3,1)+BETAINV(RAND(),INDEX($D$20:$I$31,AG$3,5),INDEX($D$20:$I$31,AG$3,6))*(INDEX($D$20:$I$31,AG$3,2)-INDEX($D$20:$I$31,AG$3,1))</f>
        <v>688.29530049492371</v>
      </c>
      <c r="AH40" cm="1">
        <f t="array" aca="1" ref="AH40" ca="1">INDEX($D$20:$I$31,AH$3,1)+BETAINV(RAND(),INDEX($D$20:$I$31,AH$3,5),INDEX($D$20:$I$31,AH$3,6))*(INDEX($D$20:$I$31,AH$3,2)-INDEX($D$20:$I$31,AH$3,1))</f>
        <v>707.80031792372256</v>
      </c>
      <c r="AI40" cm="1">
        <f t="array" aca="1" ref="AI40" ca="1">INDEX($D$20:$I$31,AI$3,1)+BETAINV(RAND(),INDEX($D$20:$I$31,AI$3,5),INDEX($D$20:$I$31,AI$3,6))*(INDEX($D$20:$I$31,AI$3,2)-INDEX($D$20:$I$31,AI$3,1))</f>
        <v>443.24219828477578</v>
      </c>
      <c r="AJ40" cm="1">
        <f t="array" aca="1" ref="AJ40" ca="1">INDEX($D$20:$I$31,AJ$3,1)+BETAINV(RAND(),INDEX($D$20:$I$31,AJ$3,5),INDEX($D$20:$I$31,AJ$3,6))*(INDEX($D$20:$I$31,AJ$3,2)-INDEX($D$20:$I$31,AJ$3,1))</f>
        <v>174.88343238734967</v>
      </c>
      <c r="AK40" cm="1">
        <f t="array" aca="1" ref="AK40" ca="1">INDEX($D$20:$I$31,AK$3,1)+BETAINV(RAND(),INDEX($D$20:$I$31,AK$3,5),INDEX($D$20:$I$31,AK$3,6))*(INDEX($D$20:$I$31,AK$3,2)-INDEX($D$20:$I$31,AK$3,1))</f>
        <v>227.87397944839262</v>
      </c>
      <c r="AL40" cm="1">
        <f t="array" aca="1" ref="AL40" ca="1">INDEX($D$20:$I$31,AL$3,1)+BETAINV(RAND(),INDEX($D$20:$I$31,AL$3,5),INDEX($D$20:$I$31,AL$3,6))*(INDEX($D$20:$I$31,AL$3,2)-INDEX($D$20:$I$31,AL$3,1))</f>
        <v>434.13067266519886</v>
      </c>
      <c r="AN40">
        <v>37</v>
      </c>
      <c r="AO40" s="13" cm="1">
        <f t="array" aca="1" ref="AO40" ca="1">INDEX($D$36:$I$47,AO$3,1)+BETAINV(RAND(),INDEX($D$36:$I$47,AO$3,5),INDEX($D$36:$I$47,AO$3,6))*(INDEX($D$36:$I$47,AO$3,2)-INDEX($D$36:$I$47,AO$3,1))</f>
        <v>102.45502257025504</v>
      </c>
      <c r="AP40" s="13" cm="1">
        <f t="array" aca="1" ref="AP40" ca="1">INDEX($D$36:$I$47,AP$3,1)+BETAINV(RAND(),INDEX($D$36:$I$47,AP$3,5),INDEX($D$36:$I$47,AP$3,6))*(INDEX($D$36:$I$47,AP$3,2)-INDEX($D$36:$I$47,AP$3,1))</f>
        <v>100.85858680997013</v>
      </c>
      <c r="AQ40" s="13" cm="1">
        <f t="array" aca="1" ref="AQ40" ca="1">INDEX($D$36:$I$47,AQ$3,1)+BETAINV(RAND(),INDEX($D$36:$I$47,AQ$3,5),INDEX($D$36:$I$47,AQ$3,6))*(INDEX($D$36:$I$47,AQ$3,2)-INDEX($D$36:$I$47,AQ$3,1))</f>
        <v>198.45547754766034</v>
      </c>
      <c r="AR40" s="13" cm="1">
        <f t="array" aca="1" ref="AR40" ca="1">INDEX($D$36:$I$47,AR$3,1)+BETAINV(RAND(),INDEX($D$36:$I$47,AR$3,5),INDEX($D$36:$I$47,AR$3,6))*(INDEX($D$36:$I$47,AR$3,2)-INDEX($D$36:$I$47,AR$3,1))</f>
        <v>283.48185008623773</v>
      </c>
      <c r="AS40" s="13" cm="1">
        <f t="array" aca="1" ref="AS40" ca="1">INDEX($D$36:$I$47,AS$3,1)+BETAINV(RAND(),INDEX($D$36:$I$47,AS$3,5),INDEX($D$36:$I$47,AS$3,6))*(INDEX($D$36:$I$47,AS$3,2)-INDEX($D$36:$I$47,AS$3,1))</f>
        <v>556.9481998680709</v>
      </c>
      <c r="AT40" s="13" cm="1">
        <f t="array" aca="1" ref="AT40" ca="1">INDEX($D$36:$I$47,AT$3,1)+BETAINV(RAND(),INDEX($D$36:$I$47,AT$3,5),INDEX($D$36:$I$47,AT$3,6))*(INDEX($D$36:$I$47,AT$3,2)-INDEX($D$36:$I$47,AT$3,1))</f>
        <v>154.74314399546523</v>
      </c>
      <c r="AU40" s="13" cm="1">
        <f t="array" aca="1" ref="AU40" ca="1">INDEX($D$36:$I$47,AU$3,1)+BETAINV(RAND(),INDEX($D$36:$I$47,AU$3,5),INDEX($D$36:$I$47,AU$3,6))*(INDEX($D$36:$I$47,AU$3,2)-INDEX($D$36:$I$47,AU$3,1))</f>
        <v>291.267401098829</v>
      </c>
      <c r="AV40" s="13" cm="1">
        <f t="array" aca="1" ref="AV40" ca="1">INDEX($D$36:$I$47,AV$3,1)+BETAINV(RAND(),INDEX($D$36:$I$47,AV$3,5),INDEX($D$36:$I$47,AV$3,6))*(INDEX($D$36:$I$47,AV$3,2)-INDEX($D$36:$I$47,AV$3,1))</f>
        <v>537.29815124577374</v>
      </c>
      <c r="AW40" s="13" cm="1">
        <f t="array" aca="1" ref="AW40" ca="1">INDEX($D$36:$I$47,AW$3,1)+BETAINV(RAND(),INDEX($D$36:$I$47,AW$3,5),INDEX($D$36:$I$47,AW$3,6))*(INDEX($D$36:$I$47,AW$3,2)-INDEX($D$36:$I$47,AW$3,1))</f>
        <v>619.04434041162312</v>
      </c>
      <c r="AX40" s="13" cm="1">
        <f t="array" aca="1" ref="AX40" ca="1">INDEX($D$36:$I$47,AX$3,1)+BETAINV(RAND(),INDEX($D$36:$I$47,AX$3,5),INDEX($D$36:$I$47,AX$3,6))*(INDEX($D$36:$I$47,AX$3,2)-INDEX($D$36:$I$47,AX$3,1))</f>
        <v>360.06640584633652</v>
      </c>
      <c r="AY40" s="13" cm="1">
        <f t="array" aca="1" ref="AY40" ca="1">INDEX($D$36:$I$47,AY$3,1)+BETAINV(RAND(),INDEX($D$36:$I$47,AY$3,5),INDEX($D$36:$I$47,AY$3,6))*(INDEX($D$36:$I$47,AY$3,2)-INDEX($D$36:$I$47,AY$3,1))</f>
        <v>135.74523263148882</v>
      </c>
      <c r="AZ40" s="13" cm="1">
        <f t="array" aca="1" ref="AZ40" ca="1">INDEX($D$36:$I$47,AZ$3,1)+BETAINV(RAND(),INDEX($D$36:$I$47,AZ$3,5),INDEX($D$36:$I$47,AZ$3,6))*(INDEX($D$36:$I$47,AZ$3,2)-INDEX($D$36:$I$47,AZ$3,1))</f>
        <v>366.97759619637691</v>
      </c>
      <c r="BC40">
        <v>37</v>
      </c>
      <c r="BD40" cm="1">
        <f t="array" aca="1" ref="BD40" ca="1">INDEX($D$52:$I$63,BD$3,1)+BETAINV(RAND(),INDEX($D$52:$I$63,BD$3,5),INDEX($D$52:$I$63,BD$3,6))*(INDEX($D$52:$I$63,BD$3,2)-INDEX(D$52:I$63,BD$3,1))</f>
        <v>61.070168960225004</v>
      </c>
      <c r="BE40" cm="1">
        <f t="array" aca="1" ref="BE40" ca="1">INDEX($D$52:$I$63,BE$3,1)+BETAINV(RAND(),INDEX($D$52:$I$63,BE$3,5),INDEX($D$52:$I$63,BE$3,6))*(INDEX($D$52:$I$63,BE$3,2)-INDEX(E$52:J$63,BE$3,1))</f>
        <v>47.52000000000001</v>
      </c>
      <c r="BF40" cm="1">
        <f t="array" aca="1" ref="BF40" ca="1">INDEX($D$52:$I$63,BF$3,1)+BETAINV(RAND(),INDEX($D$52:$I$63,BF$3,5),INDEX($D$52:$I$63,BF$3,6))*(INDEX($D$52:$I$63,BF$3,2)-INDEX(F$52:K$63,BF$3,1))</f>
        <v>33.655973833137608</v>
      </c>
      <c r="BG40" cm="1">
        <f t="array" aca="1" ref="BG40" ca="1">INDEX($D$52:$I$63,BG$3,1)+BETAINV(RAND(),INDEX($D$52:$I$63,BG$3,5),INDEX($D$52:$I$63,BG$3,6))*(INDEX($D$52:$I$63,BG$3,2)-INDEX(G$52:L$63,BG$3,1))</f>
        <v>275.33016609928029</v>
      </c>
      <c r="BH40" cm="1">
        <f t="array" aca="1" ref="BH40" ca="1">INDEX($D$52:$I$63,BH$3,1)+BETAINV(RAND(),INDEX($D$52:$I$63,BH$3,5),INDEX($D$52:$I$63,BH$3,6))*(INDEX($D$52:$I$63,BH$3,2)-INDEX(H$52:M$63,BH$3,1))</f>
        <v>193.85382403264578</v>
      </c>
      <c r="BI40" cm="1">
        <f t="array" aca="1" ref="BI40" ca="1">INDEX($D$52:$I$63,BI$3,1)+BETAINV(RAND(),INDEX($D$52:$I$63,BI$3,5),INDEX($D$52:$I$63,BI$3,6))*(INDEX($D$52:$I$63,BI$3,2)-INDEX(I$52:N$63,BI$3,1))</f>
        <v>100.43313093577116</v>
      </c>
      <c r="BJ40" cm="1">
        <f t="array" aca="1" ref="BJ40" ca="1">INDEX($D$52:$I$63,BJ$3,1)+BETAINV(RAND(),INDEX($D$52:$I$63,BJ$3,5),INDEX($D$52:$I$63,BJ$3,6))*(INDEX($D$52:$I$63,BJ$3,2)-INDEX(J$52:O$63,BJ$3,1))</f>
        <v>332.237262333334</v>
      </c>
      <c r="BK40" cm="1">
        <f t="array" aca="1" ref="BK40" ca="1">INDEX($D$52:$I$63,BK$3,1)+BETAINV(RAND(),INDEX($D$52:$I$63,BK$3,5),INDEX($D$52:$I$63,BK$3,6))*(INDEX($D$52:$I$63,BK$3,2)-INDEX(K$52:P$63,BK$3,1))</f>
        <v>364.72677332588864</v>
      </c>
      <c r="BL40" cm="1">
        <f t="array" aca="1" ref="BL40" ca="1">INDEX($D$52:$I$63,BL$3,1)+BETAINV(RAND(),INDEX($D$52:$I$63,BL$3,5),INDEX($D$52:$I$63,BL$3,6))*(INDEX($D$52:$I$63,BL$3,2)-INDEX(L$52:Q$63,BL$3,1))</f>
        <v>411.44051900935062</v>
      </c>
      <c r="BM40" cm="1">
        <f t="array" aca="1" ref="BM40" ca="1">INDEX($D$52:$I$63,BM$3,1)+BETAINV(RAND(),INDEX($D$52:$I$63,BM$3,5),INDEX($D$52:$I$63,BM$3,6))*(INDEX($D$52:$I$63,BM$3,2)-INDEX(M$52:R$63,BM$3,1))</f>
        <v>31.563135459594399</v>
      </c>
      <c r="BN40" cm="1">
        <f t="array" aca="1" ref="BN40" ca="1">INDEX($D$52:$I$63,BN$3,1)+BETAINV(RAND(),INDEX($D$52:$I$63,BN$3,5),INDEX($D$52:$I$63,BN$3,6))*(INDEX($D$52:$I$63,BN$3,2)-INDEX(N$52:S$63,BN$3,1))</f>
        <v>104.48288793300888</v>
      </c>
      <c r="BO40" cm="1">
        <f t="array" aca="1" ref="BO40" ca="1">INDEX($D$52:$I$63,BO$3,1)+BETAINV(RAND(),INDEX($D$52:$I$63,BO$3,5),INDEX($D$52:$I$63,BO$3,6))*(INDEX($D$52:$I$63,BO$3,2)-INDEX(O$52:T$63,BO$3,1))</f>
        <v>405.26220791571279</v>
      </c>
    </row>
    <row r="41" spans="1:67" x14ac:dyDescent="0.25">
      <c r="A41" s="15">
        <v>6</v>
      </c>
      <c r="B41" s="15" t="s">
        <v>7</v>
      </c>
      <c r="C41" s="19">
        <v>150</v>
      </c>
      <c r="D41" s="20">
        <f t="shared" si="1"/>
        <v>127.5</v>
      </c>
      <c r="E41" s="20">
        <f t="shared" si="7"/>
        <v>195</v>
      </c>
      <c r="F41" s="20">
        <f t="shared" si="8"/>
        <v>150</v>
      </c>
      <c r="G41" s="20">
        <f t="shared" si="9"/>
        <v>153.75</v>
      </c>
      <c r="H41" s="20">
        <f t="shared" si="10"/>
        <v>2.3333333333333335</v>
      </c>
      <c r="I41" s="20">
        <f t="shared" si="11"/>
        <v>3.6666666666666665</v>
      </c>
      <c r="J41" s="20">
        <f t="shared" ca="1" si="13"/>
        <v>168.0376889680289</v>
      </c>
      <c r="L41">
        <v>38</v>
      </c>
      <c r="M41" cm="1">
        <f t="array" aca="1" ref="M41" ca="1">INDEX($D$4:$I$15,M$3,1)+BETAINV(RAND(),INDEX($D$4:$I$15,M$3,5),INDEX($D$4:$I$15,M$3,6))*(INDEX($D$4:$I$15,M$3,2)-INDEX($D$4:$I$15,M$3,1))</f>
        <v>237.06769494184223</v>
      </c>
      <c r="N41" cm="1">
        <f t="array" aca="1" ref="N41" ca="1">INDEX($D$4:$I$15,N$3,1)+BETAINV(RAND(),INDEX($D$4:$I$15,N$3,5),INDEX($D$4:$I$15,N$3,6))*(INDEX($D$4:$I$15,N$3,2)-INDEX($D$4:$I$15,N$3,1))</f>
        <v>188.75925017045856</v>
      </c>
      <c r="O41" cm="1">
        <f t="array" aca="1" ref="O41" ca="1">INDEX($D$4:$I$15,O$3,1)+BETAINV(RAND(),INDEX($D$4:$I$15,O$3,5),INDEX($D$4:$I$15,O$3,6))*(INDEX($D$4:$I$15,O$3,2)-INDEX($D$4:$I$15,O$3,1))</f>
        <v>55.080002570975608</v>
      </c>
      <c r="P41" cm="1">
        <f t="array" aca="1" ref="P41" ca="1">INDEX($D$4:$I$15,P$3,1)+BETAINV(RAND(),INDEX($D$4:$I$15,P$3,5),INDEX($D$4:$I$15,P$3,6))*(INDEX($D$4:$I$15,P$3,2)-INDEX($D$4:$I$15,P$3,1))</f>
        <v>672.48051793173488</v>
      </c>
      <c r="Q41" cm="1">
        <f t="array" aca="1" ref="Q41" ca="1">INDEX($D$4:$I$15,Q$3,1)+BETAINV(RAND(),INDEX($D$4:$I$15,Q$3,5),INDEX($D$4:$I$15,Q$3,6))*(INDEX($D$4:$I$15,Q$3,2)-INDEX($D$4:$I$15,Q$3,1))</f>
        <v>159.5230886492879</v>
      </c>
      <c r="R41" cm="1">
        <f t="array" aca="1" ref="R41" ca="1">INDEX($D$4:$I$15,R$3,1)+BETAINV(RAND(),INDEX($D$4:$I$15,R$3,5),INDEX($D$4:$I$15,R$3,6))*(INDEX($D$4:$I$15,R$3,2)-INDEX($D$4:$I$15,R$3,1))</f>
        <v>549.92823865176047</v>
      </c>
      <c r="S41" cm="1">
        <f t="array" aca="1" ref="S41" ca="1">INDEX($D$4:$I$15,S$3,1)+BETAINV(RAND(),INDEX($D$4:$I$15,S$3,5),INDEX($D$4:$I$15,S$3,6))*(INDEX($D$4:$I$15,S$3,2)-INDEX($D$4:$I$15,S$3,1))</f>
        <v>810.26432125259225</v>
      </c>
      <c r="T41" cm="1">
        <f t="array" aca="1" ref="T41" ca="1">INDEX($D$4:$I$15,T$3,1)+BETAINV(RAND(),INDEX($D$4:$I$15,T$3,5),INDEX($D$4:$I$15,T$3,6))*(INDEX($D$4:$I$15,T$3,2)-INDEX($D$4:$I$15,T$3,1))</f>
        <v>870.94880324497649</v>
      </c>
      <c r="U41" cm="1">
        <f t="array" aca="1" ref="U41" ca="1">INDEX($D$4:$I$15,U$3,1)+BETAINV(RAND(),INDEX($D$4:$I$15,U$3,5),INDEX($D$4:$I$15,U$3,6))*(INDEX($D$4:$I$15,U$3,2)-INDEX($D$4:$I$15,U$3,1))</f>
        <v>282.50081085742858</v>
      </c>
      <c r="V41" cm="1">
        <f t="array" aca="1" ref="V41" ca="1">INDEX($D$4:$I$15,V$3,1)+BETAINV(RAND(),INDEX($D$4:$I$15,V$3,5),INDEX($D$4:$I$15,V$3,6))*(INDEX($D$4:$I$15,V$3,2)-INDEX($D$4:$I$15,V$3,1))</f>
        <v>110.21254647229919</v>
      </c>
      <c r="W41" cm="1">
        <f t="array" aca="1" ref="W41" ca="1">INDEX($D$4:$I$15,W$3,1)+BETAINV(RAND(),INDEX($D$4:$I$15,W$3,5),INDEX($D$4:$I$15,W$3,6))*(INDEX($D$4:$I$15,W$3,2)-INDEX($D$4:$I$15,W$3,1))</f>
        <v>343.77005525928945</v>
      </c>
      <c r="X41" cm="1">
        <f t="array" aca="1" ref="X41" ca="1">INDEX($D$4:$I$15,X$3,1)+BETAINV(RAND(),INDEX($D$4:$I$15,X$3,5),INDEX($D$4:$I$15,X$3,6))*(INDEX($D$4:$I$15,X$3,2)-INDEX($D$4:$I$15,X$3,1))</f>
        <v>1554.4499128316147</v>
      </c>
      <c r="Z41">
        <v>38</v>
      </c>
      <c r="AA41" cm="1">
        <f t="array" aca="1" ref="AA41" ca="1">INDEX($D$20:$I$31,AA$3,1)+BETAINV(RAND(),INDEX($D$20:$I$31,AA$3,5),INDEX($D$20:$I$31,AA$3,6))*(INDEX($D$20:$I$31,AA$3,2)-INDEX($D$20:$I$31,AA$3,1))</f>
        <v>106.03957815934561</v>
      </c>
      <c r="AB41" cm="1">
        <f t="array" aca="1" ref="AB41" ca="1">INDEX($D$20:$I$31,AB$3,1)+BETAINV(RAND(),INDEX($D$20:$I$31,AB$3,5),INDEX($D$20:$I$31,AB$3,6))*(INDEX($D$20:$I$31,AB$3,2)-INDEX($D$20:$I$31,AB$3,1))</f>
        <v>96.033198623593364</v>
      </c>
      <c r="AC41" cm="1">
        <f t="array" aca="1" ref="AC41" ca="1">INDEX($D$20:$I$31,AC$3,1)+BETAINV(RAND(),INDEX($D$20:$I$31,AC$3,5),INDEX($D$20:$I$31,AC$3,6))*(INDEX($D$20:$I$31,AC$3,2)-INDEX($D$20:$I$31,AC$3,1))</f>
        <v>94.805036438233614</v>
      </c>
      <c r="AD41" cm="1">
        <f t="array" aca="1" ref="AD41" ca="1">INDEX($D$20:$I$31,AD$3,1)+BETAINV(RAND(),INDEX($D$20:$I$31,AD$3,5),INDEX($D$20:$I$31,AD$3,6))*(INDEX($D$20:$I$31,AD$3,2)-INDEX($D$20:$I$31,AD$3,1))</f>
        <v>563.40507567117254</v>
      </c>
      <c r="AE41" cm="1">
        <f t="array" aca="1" ref="AE41" ca="1">INDEX($D$20:$I$31,AE$3,1)+BETAINV(RAND(),INDEX($D$20:$I$31,AE$3,5),INDEX($D$20:$I$31,AE$3,6))*(INDEX($D$20:$I$31,AE$3,2)-INDEX($D$20:$I$31,AE$3,1))</f>
        <v>294.56852417129215</v>
      </c>
      <c r="AF41" cm="1">
        <f t="array" aca="1" ref="AF41" ca="1">INDEX($D$20:$I$31,AF$3,1)+BETAINV(RAND(),INDEX($D$20:$I$31,AF$3,5),INDEX($D$20:$I$31,AF$3,6))*(INDEX($D$20:$I$31,AF$3,2)-INDEX($D$20:$I$31,AF$3,1))</f>
        <v>164.66365077531464</v>
      </c>
      <c r="AG41" cm="1">
        <f t="array" aca="1" ref="AG41" ca="1">INDEX($D$20:$I$31,AG$3,1)+BETAINV(RAND(),INDEX($D$20:$I$31,AG$3,5),INDEX($D$20:$I$31,AG$3,6))*(INDEX($D$20:$I$31,AG$3,2)-INDEX($D$20:$I$31,AG$3,1))</f>
        <v>737.46949373556652</v>
      </c>
      <c r="AH41" cm="1">
        <f t="array" aca="1" ref="AH41" ca="1">INDEX($D$20:$I$31,AH$3,1)+BETAINV(RAND(),INDEX($D$20:$I$31,AH$3,5),INDEX($D$20:$I$31,AH$3,6))*(INDEX($D$20:$I$31,AH$3,2)-INDEX($D$20:$I$31,AH$3,1))</f>
        <v>680.13915467348329</v>
      </c>
      <c r="AI41" cm="1">
        <f t="array" aca="1" ref="AI41" ca="1">INDEX($D$20:$I$31,AI$3,1)+BETAINV(RAND(),INDEX($D$20:$I$31,AI$3,5),INDEX($D$20:$I$31,AI$3,6))*(INDEX($D$20:$I$31,AI$3,2)-INDEX($D$20:$I$31,AI$3,1))</f>
        <v>366.60108161122679</v>
      </c>
      <c r="AJ41" cm="1">
        <f t="array" aca="1" ref="AJ41" ca="1">INDEX($D$20:$I$31,AJ$3,1)+BETAINV(RAND(),INDEX($D$20:$I$31,AJ$3,5),INDEX($D$20:$I$31,AJ$3,6))*(INDEX($D$20:$I$31,AJ$3,2)-INDEX($D$20:$I$31,AJ$3,1))</f>
        <v>182.96078477624607</v>
      </c>
      <c r="AK41" cm="1">
        <f t="array" aca="1" ref="AK41" ca="1">INDEX($D$20:$I$31,AK$3,1)+BETAINV(RAND(),INDEX($D$20:$I$31,AK$3,5),INDEX($D$20:$I$31,AK$3,6))*(INDEX($D$20:$I$31,AK$3,2)-INDEX($D$20:$I$31,AK$3,1))</f>
        <v>282.79193442780729</v>
      </c>
      <c r="AL41" cm="1">
        <f t="array" aca="1" ref="AL41" ca="1">INDEX($D$20:$I$31,AL$3,1)+BETAINV(RAND(),INDEX($D$20:$I$31,AL$3,5),INDEX($D$20:$I$31,AL$3,6))*(INDEX($D$20:$I$31,AL$3,2)-INDEX($D$20:$I$31,AL$3,1))</f>
        <v>368.9033658013397</v>
      </c>
      <c r="AN41">
        <v>38</v>
      </c>
      <c r="AO41" s="13" cm="1">
        <f t="array" aca="1" ref="AO41" ca="1">INDEX($D$36:$I$47,AO$3,1)+BETAINV(RAND(),INDEX($D$36:$I$47,AO$3,5),INDEX($D$36:$I$47,AO$3,6))*(INDEX($D$36:$I$47,AO$3,2)-INDEX($D$36:$I$47,AO$3,1))</f>
        <v>103.57640386864642</v>
      </c>
      <c r="AP41" s="13" cm="1">
        <f t="array" aca="1" ref="AP41" ca="1">INDEX($D$36:$I$47,AP$3,1)+BETAINV(RAND(),INDEX($D$36:$I$47,AP$3,5),INDEX($D$36:$I$47,AP$3,6))*(INDEX($D$36:$I$47,AP$3,2)-INDEX($D$36:$I$47,AP$3,1))</f>
        <v>98.744276996435389</v>
      </c>
      <c r="AQ41" s="13" cm="1">
        <f t="array" aca="1" ref="AQ41" ca="1">INDEX($D$36:$I$47,AQ$3,1)+BETAINV(RAND(),INDEX($D$36:$I$47,AQ$3,5),INDEX($D$36:$I$47,AQ$3,6))*(INDEX($D$36:$I$47,AQ$3,2)-INDEX($D$36:$I$47,AQ$3,1))</f>
        <v>185.56521872218508</v>
      </c>
      <c r="AR41" s="13" cm="1">
        <f t="array" aca="1" ref="AR41" ca="1">INDEX($D$36:$I$47,AR$3,1)+BETAINV(RAND(),INDEX($D$36:$I$47,AR$3,5),INDEX($D$36:$I$47,AR$3,6))*(INDEX($D$36:$I$47,AR$3,2)-INDEX($D$36:$I$47,AR$3,1))</f>
        <v>295.85909269648073</v>
      </c>
      <c r="AS41" s="13" cm="1">
        <f t="array" aca="1" ref="AS41" ca="1">INDEX($D$36:$I$47,AS$3,1)+BETAINV(RAND(),INDEX($D$36:$I$47,AS$3,5),INDEX($D$36:$I$47,AS$3,6))*(INDEX($D$36:$I$47,AS$3,2)-INDEX($D$36:$I$47,AS$3,1))</f>
        <v>543.53248357267648</v>
      </c>
      <c r="AT41" s="13" cm="1">
        <f t="array" aca="1" ref="AT41" ca="1">INDEX($D$36:$I$47,AT$3,1)+BETAINV(RAND(),INDEX($D$36:$I$47,AT$3,5),INDEX($D$36:$I$47,AT$3,6))*(INDEX($D$36:$I$47,AT$3,2)-INDEX($D$36:$I$47,AT$3,1))</f>
        <v>167.6848247987466</v>
      </c>
      <c r="AU41" s="13" cm="1">
        <f t="array" aca="1" ref="AU41" ca="1">INDEX($D$36:$I$47,AU$3,1)+BETAINV(RAND(),INDEX($D$36:$I$47,AU$3,5),INDEX($D$36:$I$47,AU$3,6))*(INDEX($D$36:$I$47,AU$3,2)-INDEX($D$36:$I$47,AU$3,1))</f>
        <v>298.70403717831869</v>
      </c>
      <c r="AV41" s="13" cm="1">
        <f t="array" aca="1" ref="AV41" ca="1">INDEX($D$36:$I$47,AV$3,1)+BETAINV(RAND(),INDEX($D$36:$I$47,AV$3,5),INDEX($D$36:$I$47,AV$3,6))*(INDEX($D$36:$I$47,AV$3,2)-INDEX($D$36:$I$47,AV$3,1))</f>
        <v>542.26964057705868</v>
      </c>
      <c r="AW41" s="13" cm="1">
        <f t="array" aca="1" ref="AW41" ca="1">INDEX($D$36:$I$47,AW$3,1)+BETAINV(RAND(),INDEX($D$36:$I$47,AW$3,5),INDEX($D$36:$I$47,AW$3,6))*(INDEX($D$36:$I$47,AW$3,2)-INDEX($D$36:$I$47,AW$3,1))</f>
        <v>550.25387239264364</v>
      </c>
      <c r="AX41" s="13" cm="1">
        <f t="array" aca="1" ref="AX41" ca="1">INDEX($D$36:$I$47,AX$3,1)+BETAINV(RAND(),INDEX($D$36:$I$47,AX$3,5),INDEX($D$36:$I$47,AX$3,6))*(INDEX($D$36:$I$47,AX$3,2)-INDEX($D$36:$I$47,AX$3,1))</f>
        <v>413.78965909935891</v>
      </c>
      <c r="AY41" s="13" cm="1">
        <f t="array" aca="1" ref="AY41" ca="1">INDEX($D$36:$I$47,AY$3,1)+BETAINV(RAND(),INDEX($D$36:$I$47,AY$3,5),INDEX($D$36:$I$47,AY$3,6))*(INDEX($D$36:$I$47,AY$3,2)-INDEX($D$36:$I$47,AY$3,1))</f>
        <v>176.64603429589971</v>
      </c>
      <c r="AZ41" s="13" cm="1">
        <f t="array" aca="1" ref="AZ41" ca="1">INDEX($D$36:$I$47,AZ$3,1)+BETAINV(RAND(),INDEX($D$36:$I$47,AZ$3,5),INDEX($D$36:$I$47,AZ$3,6))*(INDEX($D$36:$I$47,AZ$3,2)-INDEX($D$36:$I$47,AZ$3,1))</f>
        <v>407.64060843568905</v>
      </c>
      <c r="BC41">
        <v>38</v>
      </c>
      <c r="BD41" cm="1">
        <f t="array" aca="1" ref="BD41" ca="1">INDEX($D$52:$I$63,BD$3,1)+BETAINV(RAND(),INDEX($D$52:$I$63,BD$3,5),INDEX($D$52:$I$63,BD$3,6))*(INDEX($D$52:$I$63,BD$3,2)-INDEX(D$52:I$63,BD$3,1))</f>
        <v>58.458860263398535</v>
      </c>
      <c r="BE41" cm="1">
        <f t="array" aca="1" ref="BE41" ca="1">INDEX($D$52:$I$63,BE$3,1)+BETAINV(RAND(),INDEX($D$52:$I$63,BE$3,5),INDEX($D$52:$I$63,BE$3,6))*(INDEX($D$52:$I$63,BE$3,2)-INDEX(E$52:J$63,BE$3,1))</f>
        <v>47.52000000000001</v>
      </c>
      <c r="BF41" cm="1">
        <f t="array" aca="1" ref="BF41" ca="1">INDEX($D$52:$I$63,BF$3,1)+BETAINV(RAND(),INDEX($D$52:$I$63,BF$3,5),INDEX($D$52:$I$63,BF$3,6))*(INDEX($D$52:$I$63,BF$3,2)-INDEX(F$52:K$63,BF$3,1))</f>
        <v>35.221893086264885</v>
      </c>
      <c r="BG41" cm="1">
        <f t="array" aca="1" ref="BG41" ca="1">INDEX($D$52:$I$63,BG$3,1)+BETAINV(RAND(),INDEX($D$52:$I$63,BG$3,5),INDEX($D$52:$I$63,BG$3,6))*(INDEX($D$52:$I$63,BG$3,2)-INDEX(G$52:L$63,BG$3,1))</f>
        <v>269.08886060983735</v>
      </c>
      <c r="BH41" cm="1">
        <f t="array" aca="1" ref="BH41" ca="1">INDEX($D$52:$I$63,BH$3,1)+BETAINV(RAND(),INDEX($D$52:$I$63,BH$3,5),INDEX($D$52:$I$63,BH$3,6))*(INDEX($D$52:$I$63,BH$3,2)-INDEX(H$52:M$63,BH$3,1))</f>
        <v>236.63187789111572</v>
      </c>
      <c r="BI41" cm="1">
        <f t="array" aca="1" ref="BI41" ca="1">INDEX($D$52:$I$63,BI$3,1)+BETAINV(RAND(),INDEX($D$52:$I$63,BI$3,5),INDEX($D$52:$I$63,BI$3,6))*(INDEX($D$52:$I$63,BI$3,2)-INDEX(I$52:N$63,BI$3,1))</f>
        <v>141.23421081896677</v>
      </c>
      <c r="BJ41" cm="1">
        <f t="array" aca="1" ref="BJ41" ca="1">INDEX($D$52:$I$63,BJ$3,1)+BETAINV(RAND(),INDEX($D$52:$I$63,BJ$3,5),INDEX($D$52:$I$63,BJ$3,6))*(INDEX($D$52:$I$63,BJ$3,2)-INDEX(J$52:O$63,BJ$3,1))</f>
        <v>332.94059617391491</v>
      </c>
      <c r="BK41" cm="1">
        <f t="array" aca="1" ref="BK41" ca="1">INDEX($D$52:$I$63,BK$3,1)+BETAINV(RAND(),INDEX($D$52:$I$63,BK$3,5),INDEX($D$52:$I$63,BK$3,6))*(INDEX($D$52:$I$63,BK$3,2)-INDEX(K$52:P$63,BK$3,1))</f>
        <v>477.14971767390477</v>
      </c>
      <c r="BL41" cm="1">
        <f t="array" aca="1" ref="BL41" ca="1">INDEX($D$52:$I$63,BL$3,1)+BETAINV(RAND(),INDEX($D$52:$I$63,BL$3,5),INDEX($D$52:$I$63,BL$3,6))*(INDEX($D$52:$I$63,BL$3,2)-INDEX(L$52:Q$63,BL$3,1))</f>
        <v>379.77147686177761</v>
      </c>
      <c r="BM41" cm="1">
        <f t="array" aca="1" ref="BM41" ca="1">INDEX($D$52:$I$63,BM$3,1)+BETAINV(RAND(),INDEX($D$52:$I$63,BM$3,5),INDEX($D$52:$I$63,BM$3,6))*(INDEX($D$52:$I$63,BM$3,2)-INDEX(M$52:R$63,BM$3,1))</f>
        <v>9.6424798636926283</v>
      </c>
      <c r="BN41" cm="1">
        <f t="array" aca="1" ref="BN41" ca="1">INDEX($D$52:$I$63,BN$3,1)+BETAINV(RAND(),INDEX($D$52:$I$63,BN$3,5),INDEX($D$52:$I$63,BN$3,6))*(INDEX($D$52:$I$63,BN$3,2)-INDEX(N$52:S$63,BN$3,1))</f>
        <v>104.89877010136499</v>
      </c>
      <c r="BO41" cm="1">
        <f t="array" aca="1" ref="BO41" ca="1">INDEX($D$52:$I$63,BO$3,1)+BETAINV(RAND(),INDEX($D$52:$I$63,BO$3,5),INDEX($D$52:$I$63,BO$3,6))*(INDEX($D$52:$I$63,BO$3,2)-INDEX(O$52:T$63,BO$3,1))</f>
        <v>433.33796820127316</v>
      </c>
    </row>
    <row r="42" spans="1:67" x14ac:dyDescent="0.25">
      <c r="A42" s="15">
        <v>7</v>
      </c>
      <c r="B42" s="15" t="s">
        <v>7</v>
      </c>
      <c r="C42" s="19">
        <v>300</v>
      </c>
      <c r="D42" s="20">
        <f t="shared" si="1"/>
        <v>255</v>
      </c>
      <c r="E42" s="20">
        <f t="shared" si="7"/>
        <v>390</v>
      </c>
      <c r="F42" s="20">
        <f t="shared" si="8"/>
        <v>300</v>
      </c>
      <c r="G42" s="20">
        <f t="shared" si="9"/>
        <v>307.5</v>
      </c>
      <c r="H42" s="20">
        <f t="shared" si="10"/>
        <v>2.3333333333333335</v>
      </c>
      <c r="I42" s="20">
        <f t="shared" si="11"/>
        <v>3.6666666666666665</v>
      </c>
      <c r="J42" s="20">
        <f t="shared" ca="1" si="13"/>
        <v>340.48121934737162</v>
      </c>
      <c r="L42">
        <v>39</v>
      </c>
      <c r="M42" cm="1">
        <f t="array" aca="1" ref="M42" ca="1">INDEX($D$4:$I$15,M$3,1)+BETAINV(RAND(),INDEX($D$4:$I$15,M$3,5),INDEX($D$4:$I$15,M$3,6))*(INDEX($D$4:$I$15,M$3,2)-INDEX($D$4:$I$15,M$3,1))</f>
        <v>255.39324662402714</v>
      </c>
      <c r="N42" cm="1">
        <f t="array" aca="1" ref="N42" ca="1">INDEX($D$4:$I$15,N$3,1)+BETAINV(RAND(),INDEX($D$4:$I$15,N$3,5),INDEX($D$4:$I$15,N$3,6))*(INDEX($D$4:$I$15,N$3,2)-INDEX($D$4:$I$15,N$3,1))</f>
        <v>152.54228425957706</v>
      </c>
      <c r="O42" cm="1">
        <f t="array" aca="1" ref="O42" ca="1">INDEX($D$4:$I$15,O$3,1)+BETAINV(RAND(),INDEX($D$4:$I$15,O$3,5),INDEX($D$4:$I$15,O$3,6))*(INDEX($D$4:$I$15,O$3,2)-INDEX($D$4:$I$15,O$3,1))</f>
        <v>48.56073602035454</v>
      </c>
      <c r="P42" cm="1">
        <f t="array" aca="1" ref="P42" ca="1">INDEX($D$4:$I$15,P$3,1)+BETAINV(RAND(),INDEX($D$4:$I$15,P$3,5),INDEX($D$4:$I$15,P$3,6))*(INDEX($D$4:$I$15,P$3,2)-INDEX($D$4:$I$15,P$3,1))</f>
        <v>688.21868575569067</v>
      </c>
      <c r="Q42" cm="1">
        <f t="array" aca="1" ref="Q42" ca="1">INDEX($D$4:$I$15,Q$3,1)+BETAINV(RAND(),INDEX($D$4:$I$15,Q$3,5),INDEX($D$4:$I$15,Q$3,6))*(INDEX($D$4:$I$15,Q$3,2)-INDEX($D$4:$I$15,Q$3,1))</f>
        <v>171.78856239219004</v>
      </c>
      <c r="R42" cm="1">
        <f t="array" aca="1" ref="R42" ca="1">INDEX($D$4:$I$15,R$3,1)+BETAINV(RAND(),INDEX($D$4:$I$15,R$3,5),INDEX($D$4:$I$15,R$3,6))*(INDEX($D$4:$I$15,R$3,2)-INDEX($D$4:$I$15,R$3,1))</f>
        <v>499.85626923853937</v>
      </c>
      <c r="S42" cm="1">
        <f t="array" aca="1" ref="S42" ca="1">INDEX($D$4:$I$15,S$3,1)+BETAINV(RAND(),INDEX($D$4:$I$15,S$3,5),INDEX($D$4:$I$15,S$3,6))*(INDEX($D$4:$I$15,S$3,2)-INDEX($D$4:$I$15,S$3,1))</f>
        <v>811.58553974102779</v>
      </c>
      <c r="T42" cm="1">
        <f t="array" aca="1" ref="T42" ca="1">INDEX($D$4:$I$15,T$3,1)+BETAINV(RAND(),INDEX($D$4:$I$15,T$3,5),INDEX($D$4:$I$15,T$3,6))*(INDEX($D$4:$I$15,T$3,2)-INDEX($D$4:$I$15,T$3,1))</f>
        <v>801.58530405578404</v>
      </c>
      <c r="U42" cm="1">
        <f t="array" aca="1" ref="U42" ca="1">INDEX($D$4:$I$15,U$3,1)+BETAINV(RAND(),INDEX($D$4:$I$15,U$3,5),INDEX($D$4:$I$15,U$3,6))*(INDEX($D$4:$I$15,U$3,2)-INDEX($D$4:$I$15,U$3,1))</f>
        <v>268.73721590104833</v>
      </c>
      <c r="V42" cm="1">
        <f t="array" aca="1" ref="V42" ca="1">INDEX($D$4:$I$15,V$3,1)+BETAINV(RAND(),INDEX($D$4:$I$15,V$3,5),INDEX($D$4:$I$15,V$3,6))*(INDEX($D$4:$I$15,V$3,2)-INDEX($D$4:$I$15,V$3,1))</f>
        <v>100.98853355852258</v>
      </c>
      <c r="W42" cm="1">
        <f t="array" aca="1" ref="W42" ca="1">INDEX($D$4:$I$15,W$3,1)+BETAINV(RAND(),INDEX($D$4:$I$15,W$3,5),INDEX($D$4:$I$15,W$3,6))*(INDEX($D$4:$I$15,W$3,2)-INDEX($D$4:$I$15,W$3,1))</f>
        <v>387.18077779983957</v>
      </c>
      <c r="X42" cm="1">
        <f t="array" aca="1" ref="X42" ca="1">INDEX($D$4:$I$15,X$3,1)+BETAINV(RAND(),INDEX($D$4:$I$15,X$3,5),INDEX($D$4:$I$15,X$3,6))*(INDEX($D$4:$I$15,X$3,2)-INDEX($D$4:$I$15,X$3,1))</f>
        <v>1595.3997769390435</v>
      </c>
      <c r="Z42">
        <v>39</v>
      </c>
      <c r="AA42" cm="1">
        <f t="array" aca="1" ref="AA42" ca="1">INDEX($D$20:$I$31,AA$3,1)+BETAINV(RAND(),INDEX($D$20:$I$31,AA$3,5),INDEX($D$20:$I$31,AA$3,6))*(INDEX($D$20:$I$31,AA$3,2)-INDEX($D$20:$I$31,AA$3,1))</f>
        <v>103.88060612783578</v>
      </c>
      <c r="AB42" cm="1">
        <f t="array" aca="1" ref="AB42" ca="1">INDEX($D$20:$I$31,AB$3,1)+BETAINV(RAND(),INDEX($D$20:$I$31,AB$3,5),INDEX($D$20:$I$31,AB$3,6))*(INDEX($D$20:$I$31,AB$3,2)-INDEX($D$20:$I$31,AB$3,1))</f>
        <v>90.371560254856433</v>
      </c>
      <c r="AC42" cm="1">
        <f t="array" aca="1" ref="AC42" ca="1">INDEX($D$20:$I$31,AC$3,1)+BETAINV(RAND(),INDEX($D$20:$I$31,AC$3,5),INDEX($D$20:$I$31,AC$3,6))*(INDEX($D$20:$I$31,AC$3,2)-INDEX($D$20:$I$31,AC$3,1))</f>
        <v>103.83772426921256</v>
      </c>
      <c r="AD42" cm="1">
        <f t="array" aca="1" ref="AD42" ca="1">INDEX($D$20:$I$31,AD$3,1)+BETAINV(RAND(),INDEX($D$20:$I$31,AD$3,5),INDEX($D$20:$I$31,AD$3,6))*(INDEX($D$20:$I$31,AD$3,2)-INDEX($D$20:$I$31,AD$3,1))</f>
        <v>495.19837009254189</v>
      </c>
      <c r="AE42" cm="1">
        <f t="array" aca="1" ref="AE42" ca="1">INDEX($D$20:$I$31,AE$3,1)+BETAINV(RAND(),INDEX($D$20:$I$31,AE$3,5),INDEX($D$20:$I$31,AE$3,6))*(INDEX($D$20:$I$31,AE$3,2)-INDEX($D$20:$I$31,AE$3,1))</f>
        <v>360.46440056334797</v>
      </c>
      <c r="AF42" cm="1">
        <f t="array" aca="1" ref="AF42" ca="1">INDEX($D$20:$I$31,AF$3,1)+BETAINV(RAND(),INDEX($D$20:$I$31,AF$3,5),INDEX($D$20:$I$31,AF$3,6))*(INDEX($D$20:$I$31,AF$3,2)-INDEX($D$20:$I$31,AF$3,1))</f>
        <v>140.94141560524631</v>
      </c>
      <c r="AG42" cm="1">
        <f t="array" aca="1" ref="AG42" ca="1">INDEX($D$20:$I$31,AG$3,1)+BETAINV(RAND(),INDEX($D$20:$I$31,AG$3,5),INDEX($D$20:$I$31,AG$3,6))*(INDEX($D$20:$I$31,AG$3,2)-INDEX($D$20:$I$31,AG$3,1))</f>
        <v>853.44607355422954</v>
      </c>
      <c r="AH42" cm="1">
        <f t="array" aca="1" ref="AH42" ca="1">INDEX($D$20:$I$31,AH$3,1)+BETAINV(RAND(),INDEX($D$20:$I$31,AH$3,5),INDEX($D$20:$I$31,AH$3,6))*(INDEX($D$20:$I$31,AH$3,2)-INDEX($D$20:$I$31,AH$3,1))</f>
        <v>720.30732186132957</v>
      </c>
      <c r="AI42" cm="1">
        <f t="array" aca="1" ref="AI42" ca="1">INDEX($D$20:$I$31,AI$3,1)+BETAINV(RAND(),INDEX($D$20:$I$31,AI$3,5),INDEX($D$20:$I$31,AI$3,6))*(INDEX($D$20:$I$31,AI$3,2)-INDEX($D$20:$I$31,AI$3,1))</f>
        <v>439.27814129743069</v>
      </c>
      <c r="AJ42" cm="1">
        <f t="array" aca="1" ref="AJ42" ca="1">INDEX($D$20:$I$31,AJ$3,1)+BETAINV(RAND(),INDEX($D$20:$I$31,AJ$3,5),INDEX($D$20:$I$31,AJ$3,6))*(INDEX($D$20:$I$31,AJ$3,2)-INDEX($D$20:$I$31,AJ$3,1))</f>
        <v>181.25225285581564</v>
      </c>
      <c r="AK42" cm="1">
        <f t="array" aca="1" ref="AK42" ca="1">INDEX($D$20:$I$31,AK$3,1)+BETAINV(RAND(),INDEX($D$20:$I$31,AK$3,5),INDEX($D$20:$I$31,AK$3,6))*(INDEX($D$20:$I$31,AK$3,2)-INDEX($D$20:$I$31,AK$3,1))</f>
        <v>242.15228947269736</v>
      </c>
      <c r="AL42" cm="1">
        <f t="array" aca="1" ref="AL42" ca="1">INDEX($D$20:$I$31,AL$3,1)+BETAINV(RAND(),INDEX($D$20:$I$31,AL$3,5),INDEX($D$20:$I$31,AL$3,6))*(INDEX($D$20:$I$31,AL$3,2)-INDEX($D$20:$I$31,AL$3,1))</f>
        <v>398.5893544924059</v>
      </c>
      <c r="AN42">
        <v>39</v>
      </c>
      <c r="AO42" s="13" cm="1">
        <f t="array" aca="1" ref="AO42" ca="1">INDEX($D$36:$I$47,AO$3,1)+BETAINV(RAND(),INDEX($D$36:$I$47,AO$3,5),INDEX($D$36:$I$47,AO$3,6))*(INDEX($D$36:$I$47,AO$3,2)-INDEX($D$36:$I$47,AO$3,1))</f>
        <v>103.76800507190302</v>
      </c>
      <c r="AP42" s="13" cm="1">
        <f t="array" aca="1" ref="AP42" ca="1">INDEX($D$36:$I$47,AP$3,1)+BETAINV(RAND(),INDEX($D$36:$I$47,AP$3,5),INDEX($D$36:$I$47,AP$3,6))*(INDEX($D$36:$I$47,AP$3,2)-INDEX($D$36:$I$47,AP$3,1))</f>
        <v>97.45749713371508</v>
      </c>
      <c r="AQ42" s="13" cm="1">
        <f t="array" aca="1" ref="AQ42" ca="1">INDEX($D$36:$I$47,AQ$3,1)+BETAINV(RAND(),INDEX($D$36:$I$47,AQ$3,5),INDEX($D$36:$I$47,AQ$3,6))*(INDEX($D$36:$I$47,AQ$3,2)-INDEX($D$36:$I$47,AQ$3,1))</f>
        <v>211.16188791482787</v>
      </c>
      <c r="AR42" s="13" cm="1">
        <f t="array" aca="1" ref="AR42" ca="1">INDEX($D$36:$I$47,AR$3,1)+BETAINV(RAND(),INDEX($D$36:$I$47,AR$3,5),INDEX($D$36:$I$47,AR$3,6))*(INDEX($D$36:$I$47,AR$3,2)-INDEX($D$36:$I$47,AR$3,1))</f>
        <v>306.96080409002786</v>
      </c>
      <c r="AS42" s="13" cm="1">
        <f t="array" aca="1" ref="AS42" ca="1">INDEX($D$36:$I$47,AS$3,1)+BETAINV(RAND(),INDEX($D$36:$I$47,AS$3,5),INDEX($D$36:$I$47,AS$3,6))*(INDEX($D$36:$I$47,AS$3,2)-INDEX($D$36:$I$47,AS$3,1))</f>
        <v>681.30337367945492</v>
      </c>
      <c r="AT42" s="13" cm="1">
        <f t="array" aca="1" ref="AT42" ca="1">INDEX($D$36:$I$47,AT$3,1)+BETAINV(RAND(),INDEX($D$36:$I$47,AT$3,5),INDEX($D$36:$I$47,AT$3,6))*(INDEX($D$36:$I$47,AT$3,2)-INDEX($D$36:$I$47,AT$3,1))</f>
        <v>147.40035925533039</v>
      </c>
      <c r="AU42" s="13" cm="1">
        <f t="array" aca="1" ref="AU42" ca="1">INDEX($D$36:$I$47,AU$3,1)+BETAINV(RAND(),INDEX($D$36:$I$47,AU$3,5),INDEX($D$36:$I$47,AU$3,6))*(INDEX($D$36:$I$47,AU$3,2)-INDEX($D$36:$I$47,AU$3,1))</f>
        <v>305.19666649617892</v>
      </c>
      <c r="AV42" s="13" cm="1">
        <f t="array" aca="1" ref="AV42" ca="1">INDEX($D$36:$I$47,AV$3,1)+BETAINV(RAND(),INDEX($D$36:$I$47,AV$3,5),INDEX($D$36:$I$47,AV$3,6))*(INDEX($D$36:$I$47,AV$3,2)-INDEX($D$36:$I$47,AV$3,1))</f>
        <v>572.09758176376977</v>
      </c>
      <c r="AW42" s="13" cm="1">
        <f t="array" aca="1" ref="AW42" ca="1">INDEX($D$36:$I$47,AW$3,1)+BETAINV(RAND(),INDEX($D$36:$I$47,AW$3,5),INDEX($D$36:$I$47,AW$3,6))*(INDEX($D$36:$I$47,AW$3,2)-INDEX($D$36:$I$47,AW$3,1))</f>
        <v>605.55418168549079</v>
      </c>
      <c r="AX42" s="13" cm="1">
        <f t="array" aca="1" ref="AX42" ca="1">INDEX($D$36:$I$47,AX$3,1)+BETAINV(RAND(),INDEX($D$36:$I$47,AX$3,5),INDEX($D$36:$I$47,AX$3,6))*(INDEX($D$36:$I$47,AX$3,2)-INDEX($D$36:$I$47,AX$3,1))</f>
        <v>441.53327224332844</v>
      </c>
      <c r="AY42" s="13" cm="1">
        <f t="array" aca="1" ref="AY42" ca="1">INDEX($D$36:$I$47,AY$3,1)+BETAINV(RAND(),INDEX($D$36:$I$47,AY$3,5),INDEX($D$36:$I$47,AY$3,6))*(INDEX($D$36:$I$47,AY$3,2)-INDEX($D$36:$I$47,AY$3,1))</f>
        <v>142.16037920857994</v>
      </c>
      <c r="AZ42" s="13" cm="1">
        <f t="array" aca="1" ref="AZ42" ca="1">INDEX($D$36:$I$47,AZ$3,1)+BETAINV(RAND(),INDEX($D$36:$I$47,AZ$3,5),INDEX($D$36:$I$47,AZ$3,6))*(INDEX($D$36:$I$47,AZ$3,2)-INDEX($D$36:$I$47,AZ$3,1))</f>
        <v>421.03754855679756</v>
      </c>
      <c r="BC42">
        <v>39</v>
      </c>
      <c r="BD42" cm="1">
        <f t="array" aca="1" ref="BD42" ca="1">INDEX($D$52:$I$63,BD$3,1)+BETAINV(RAND(),INDEX($D$52:$I$63,BD$3,5),INDEX($D$52:$I$63,BD$3,6))*(INDEX($D$52:$I$63,BD$3,2)-INDEX(D$52:I$63,BD$3,1))</f>
        <v>65.899339728212254</v>
      </c>
      <c r="BE42" cm="1">
        <f t="array" aca="1" ref="BE42" ca="1">INDEX($D$52:$I$63,BE$3,1)+BETAINV(RAND(),INDEX($D$52:$I$63,BE$3,5),INDEX($D$52:$I$63,BE$3,6))*(INDEX($D$52:$I$63,BE$3,2)-INDEX(E$52:J$63,BE$3,1))</f>
        <v>47.52000000000001</v>
      </c>
      <c r="BF42" cm="1">
        <f t="array" aca="1" ref="BF42" ca="1">INDEX($D$52:$I$63,BF$3,1)+BETAINV(RAND(),INDEX($D$52:$I$63,BF$3,5),INDEX($D$52:$I$63,BF$3,6))*(INDEX($D$52:$I$63,BF$3,2)-INDEX(F$52:K$63,BF$3,1))</f>
        <v>35.052011729631772</v>
      </c>
      <c r="BG42" cm="1">
        <f t="array" aca="1" ref="BG42" ca="1">INDEX($D$52:$I$63,BG$3,1)+BETAINV(RAND(),INDEX($D$52:$I$63,BG$3,5),INDEX($D$52:$I$63,BG$3,6))*(INDEX($D$52:$I$63,BG$3,2)-INDEX(G$52:L$63,BG$3,1))</f>
        <v>270.11293327405804</v>
      </c>
      <c r="BH42" cm="1">
        <f t="array" aca="1" ref="BH42" ca="1">INDEX($D$52:$I$63,BH$3,1)+BETAINV(RAND(),INDEX($D$52:$I$63,BH$3,5),INDEX($D$52:$I$63,BH$3,6))*(INDEX($D$52:$I$63,BH$3,2)-INDEX(H$52:M$63,BH$3,1))</f>
        <v>225.51554897174981</v>
      </c>
      <c r="BI42" cm="1">
        <f t="array" aca="1" ref="BI42" ca="1">INDEX($D$52:$I$63,BI$3,1)+BETAINV(RAND(),INDEX($D$52:$I$63,BI$3,5),INDEX($D$52:$I$63,BI$3,6))*(INDEX($D$52:$I$63,BI$3,2)-INDEX(I$52:N$63,BI$3,1))</f>
        <v>128.28600457867347</v>
      </c>
      <c r="BJ42" cm="1">
        <f t="array" aca="1" ref="BJ42" ca="1">INDEX($D$52:$I$63,BJ$3,1)+BETAINV(RAND(),INDEX($D$52:$I$63,BJ$3,5),INDEX($D$52:$I$63,BJ$3,6))*(INDEX($D$52:$I$63,BJ$3,2)-INDEX(J$52:O$63,BJ$3,1))</f>
        <v>332.94654116238928</v>
      </c>
      <c r="BK42" cm="1">
        <f t="array" aca="1" ref="BK42" ca="1">INDEX($D$52:$I$63,BK$3,1)+BETAINV(RAND(),INDEX($D$52:$I$63,BK$3,5),INDEX($D$52:$I$63,BK$3,6))*(INDEX($D$52:$I$63,BK$3,2)-INDEX(K$52:P$63,BK$3,1))</f>
        <v>421.70740772493087</v>
      </c>
      <c r="BL42" cm="1">
        <f t="array" aca="1" ref="BL42" ca="1">INDEX($D$52:$I$63,BL$3,1)+BETAINV(RAND(),INDEX($D$52:$I$63,BL$3,5),INDEX($D$52:$I$63,BL$3,6))*(INDEX($D$52:$I$63,BL$3,2)-INDEX(L$52:Q$63,BL$3,1))</f>
        <v>294.85553107478859</v>
      </c>
      <c r="BM42" cm="1">
        <f t="array" aca="1" ref="BM42" ca="1">INDEX($D$52:$I$63,BM$3,1)+BETAINV(RAND(),INDEX($D$52:$I$63,BM$3,5),INDEX($D$52:$I$63,BM$3,6))*(INDEX($D$52:$I$63,BM$3,2)-INDEX(M$52:R$63,BM$3,1))</f>
        <v>45.807774104880608</v>
      </c>
      <c r="BN42" cm="1">
        <f t="array" aca="1" ref="BN42" ca="1">INDEX($D$52:$I$63,BN$3,1)+BETAINV(RAND(),INDEX($D$52:$I$63,BN$3,5),INDEX($D$52:$I$63,BN$3,6))*(INDEX($D$52:$I$63,BN$3,2)-INDEX(N$52:S$63,BN$3,1))</f>
        <v>104.71463377320231</v>
      </c>
      <c r="BO42" cm="1">
        <f t="array" aca="1" ref="BO42" ca="1">INDEX($D$52:$I$63,BO$3,1)+BETAINV(RAND(),INDEX($D$52:$I$63,BO$3,5),INDEX($D$52:$I$63,BO$3,6))*(INDEX($D$52:$I$63,BO$3,2)-INDEX(O$52:T$63,BO$3,1))</f>
        <v>493.19485056294809</v>
      </c>
    </row>
    <row r="43" spans="1:67" x14ac:dyDescent="0.25">
      <c r="A43" s="15">
        <v>8</v>
      </c>
      <c r="B43" s="15" t="s">
        <v>7</v>
      </c>
      <c r="C43" s="19">
        <v>600</v>
      </c>
      <c r="D43" s="20">
        <f t="shared" si="1"/>
        <v>510</v>
      </c>
      <c r="E43" s="20">
        <f t="shared" si="7"/>
        <v>780</v>
      </c>
      <c r="F43" s="20">
        <f t="shared" si="8"/>
        <v>600</v>
      </c>
      <c r="G43" s="20">
        <f t="shared" si="9"/>
        <v>615</v>
      </c>
      <c r="H43" s="20">
        <f t="shared" si="10"/>
        <v>2.3333333333333335</v>
      </c>
      <c r="I43" s="20">
        <f t="shared" si="11"/>
        <v>3.6666666666666665</v>
      </c>
      <c r="J43" s="20">
        <f t="shared" ca="1" si="13"/>
        <v>552.12049949399818</v>
      </c>
      <c r="L43">
        <v>40</v>
      </c>
      <c r="M43" cm="1">
        <f t="array" aca="1" ref="M43" ca="1">INDEX($D$4:$I$15,M$3,1)+BETAINV(RAND(),INDEX($D$4:$I$15,M$3,5),INDEX($D$4:$I$15,M$3,6))*(INDEX($D$4:$I$15,M$3,2)-INDEX($D$4:$I$15,M$3,1))</f>
        <v>240.65632685024431</v>
      </c>
      <c r="N43" cm="1">
        <f t="array" aca="1" ref="N43" ca="1">INDEX($D$4:$I$15,N$3,1)+BETAINV(RAND(),INDEX($D$4:$I$15,N$3,5),INDEX($D$4:$I$15,N$3,6))*(INDEX($D$4:$I$15,N$3,2)-INDEX($D$4:$I$15,N$3,1))</f>
        <v>161.52114296271506</v>
      </c>
      <c r="O43" cm="1">
        <f t="array" aca="1" ref="O43" ca="1">INDEX($D$4:$I$15,O$3,1)+BETAINV(RAND(),INDEX($D$4:$I$15,O$3,5),INDEX($D$4:$I$15,O$3,6))*(INDEX($D$4:$I$15,O$3,2)-INDEX($D$4:$I$15,O$3,1))</f>
        <v>49.0679260641516</v>
      </c>
      <c r="P43" cm="1">
        <f t="array" aca="1" ref="P43" ca="1">INDEX($D$4:$I$15,P$3,1)+BETAINV(RAND(),INDEX($D$4:$I$15,P$3,5),INDEX($D$4:$I$15,P$3,6))*(INDEX($D$4:$I$15,P$3,2)-INDEX($D$4:$I$15,P$3,1))</f>
        <v>696.76787380749988</v>
      </c>
      <c r="Q43" cm="1">
        <f t="array" aca="1" ref="Q43" ca="1">INDEX($D$4:$I$15,Q$3,1)+BETAINV(RAND(),INDEX($D$4:$I$15,Q$3,5),INDEX($D$4:$I$15,Q$3,6))*(INDEX($D$4:$I$15,Q$3,2)-INDEX($D$4:$I$15,Q$3,1))</f>
        <v>146.18538433740301</v>
      </c>
      <c r="R43" cm="1">
        <f t="array" aca="1" ref="R43" ca="1">INDEX($D$4:$I$15,R$3,1)+BETAINV(RAND(),INDEX($D$4:$I$15,R$3,5),INDEX($D$4:$I$15,R$3,6))*(INDEX($D$4:$I$15,R$3,2)-INDEX($D$4:$I$15,R$3,1))</f>
        <v>554.28564125410298</v>
      </c>
      <c r="S43" cm="1">
        <f t="array" aca="1" ref="S43" ca="1">INDEX($D$4:$I$15,S$3,1)+BETAINV(RAND(),INDEX($D$4:$I$15,S$3,5),INDEX($D$4:$I$15,S$3,6))*(INDEX($D$4:$I$15,S$3,2)-INDEX($D$4:$I$15,S$3,1))</f>
        <v>821.2332030679795</v>
      </c>
      <c r="T43" cm="1">
        <f t="array" aca="1" ref="T43" ca="1">INDEX($D$4:$I$15,T$3,1)+BETAINV(RAND(),INDEX($D$4:$I$15,T$3,5),INDEX($D$4:$I$15,T$3,6))*(INDEX($D$4:$I$15,T$3,2)-INDEX($D$4:$I$15,T$3,1))</f>
        <v>926.48803858635495</v>
      </c>
      <c r="U43" cm="1">
        <f t="array" aca="1" ref="U43" ca="1">INDEX($D$4:$I$15,U$3,1)+BETAINV(RAND(),INDEX($D$4:$I$15,U$3,5),INDEX($D$4:$I$15,U$3,6))*(INDEX($D$4:$I$15,U$3,2)-INDEX($D$4:$I$15,U$3,1))</f>
        <v>300.11478268247708</v>
      </c>
      <c r="V43" cm="1">
        <f t="array" aca="1" ref="V43" ca="1">INDEX($D$4:$I$15,V$3,1)+BETAINV(RAND(),INDEX($D$4:$I$15,V$3,5),INDEX($D$4:$I$15,V$3,6))*(INDEX($D$4:$I$15,V$3,2)-INDEX($D$4:$I$15,V$3,1))</f>
        <v>102.13454268016737</v>
      </c>
      <c r="W43" cm="1">
        <f t="array" aca="1" ref="W43" ca="1">INDEX($D$4:$I$15,W$3,1)+BETAINV(RAND(),INDEX($D$4:$I$15,W$3,5),INDEX($D$4:$I$15,W$3,6))*(INDEX($D$4:$I$15,W$3,2)-INDEX($D$4:$I$15,W$3,1))</f>
        <v>357.86097749114424</v>
      </c>
      <c r="X43" cm="1">
        <f t="array" aca="1" ref="X43" ca="1">INDEX($D$4:$I$15,X$3,1)+BETAINV(RAND(),INDEX($D$4:$I$15,X$3,5),INDEX($D$4:$I$15,X$3,6))*(INDEX($D$4:$I$15,X$3,2)-INDEX($D$4:$I$15,X$3,1))</f>
        <v>1469.2417202005681</v>
      </c>
      <c r="Z43">
        <v>40</v>
      </c>
      <c r="AA43" cm="1">
        <f t="array" aca="1" ref="AA43" ca="1">INDEX($D$20:$I$31,AA$3,1)+BETAINV(RAND(),INDEX($D$20:$I$31,AA$3,5),INDEX($D$20:$I$31,AA$3,6))*(INDEX($D$20:$I$31,AA$3,2)-INDEX($D$20:$I$31,AA$3,1))</f>
        <v>108.63854851939378</v>
      </c>
      <c r="AB43" cm="1">
        <f t="array" aca="1" ref="AB43" ca="1">INDEX($D$20:$I$31,AB$3,1)+BETAINV(RAND(),INDEX($D$20:$I$31,AB$3,5),INDEX($D$20:$I$31,AB$3,6))*(INDEX($D$20:$I$31,AB$3,2)-INDEX($D$20:$I$31,AB$3,1))</f>
        <v>95.7017966217836</v>
      </c>
      <c r="AC43" cm="1">
        <f t="array" aca="1" ref="AC43" ca="1">INDEX($D$20:$I$31,AC$3,1)+BETAINV(RAND(),INDEX($D$20:$I$31,AC$3,5),INDEX($D$20:$I$31,AC$3,6))*(INDEX($D$20:$I$31,AC$3,2)-INDEX($D$20:$I$31,AC$3,1))</f>
        <v>96.247015228756112</v>
      </c>
      <c r="AD43" cm="1">
        <f t="array" aca="1" ref="AD43" ca="1">INDEX($D$20:$I$31,AD$3,1)+BETAINV(RAND(),INDEX($D$20:$I$31,AD$3,5),INDEX($D$20:$I$31,AD$3,6))*(INDEX($D$20:$I$31,AD$3,2)-INDEX($D$20:$I$31,AD$3,1))</f>
        <v>570.5558658006488</v>
      </c>
      <c r="AE43" cm="1">
        <f t="array" aca="1" ref="AE43" ca="1">INDEX($D$20:$I$31,AE$3,1)+BETAINV(RAND(),INDEX($D$20:$I$31,AE$3,5),INDEX($D$20:$I$31,AE$3,6))*(INDEX($D$20:$I$31,AE$3,2)-INDEX($D$20:$I$31,AE$3,1))</f>
        <v>302.93599675738687</v>
      </c>
      <c r="AF43" cm="1">
        <f t="array" aca="1" ref="AF43" ca="1">INDEX($D$20:$I$31,AF$3,1)+BETAINV(RAND(),INDEX($D$20:$I$31,AF$3,5),INDEX($D$20:$I$31,AF$3,6))*(INDEX($D$20:$I$31,AF$3,2)-INDEX($D$20:$I$31,AF$3,1))</f>
        <v>149.58903259920515</v>
      </c>
      <c r="AG43" cm="1">
        <f t="array" aca="1" ref="AG43" ca="1">INDEX($D$20:$I$31,AG$3,1)+BETAINV(RAND(),INDEX($D$20:$I$31,AG$3,5),INDEX($D$20:$I$31,AG$3,6))*(INDEX($D$20:$I$31,AG$3,2)-INDEX($D$20:$I$31,AG$3,1))</f>
        <v>781.96504932174457</v>
      </c>
      <c r="AH43" cm="1">
        <f t="array" aca="1" ref="AH43" ca="1">INDEX($D$20:$I$31,AH$3,1)+BETAINV(RAND(),INDEX($D$20:$I$31,AH$3,5),INDEX($D$20:$I$31,AH$3,6))*(INDEX($D$20:$I$31,AH$3,2)-INDEX($D$20:$I$31,AH$3,1))</f>
        <v>723.67931672092163</v>
      </c>
      <c r="AI43" cm="1">
        <f t="array" aca="1" ref="AI43" ca="1">INDEX($D$20:$I$31,AI$3,1)+BETAINV(RAND(),INDEX($D$20:$I$31,AI$3,5),INDEX($D$20:$I$31,AI$3,6))*(INDEX($D$20:$I$31,AI$3,2)-INDEX($D$20:$I$31,AI$3,1))</f>
        <v>453.81764913403777</v>
      </c>
      <c r="AJ43" cm="1">
        <f t="array" aca="1" ref="AJ43" ca="1">INDEX($D$20:$I$31,AJ$3,1)+BETAINV(RAND(),INDEX($D$20:$I$31,AJ$3,5),INDEX($D$20:$I$31,AJ$3,6))*(INDEX($D$20:$I$31,AJ$3,2)-INDEX($D$20:$I$31,AJ$3,1))</f>
        <v>224.03550762968115</v>
      </c>
      <c r="AK43" cm="1">
        <f t="array" aca="1" ref="AK43" ca="1">INDEX($D$20:$I$31,AK$3,1)+BETAINV(RAND(),INDEX($D$20:$I$31,AK$3,5),INDEX($D$20:$I$31,AK$3,6))*(INDEX($D$20:$I$31,AK$3,2)-INDEX($D$20:$I$31,AK$3,1))</f>
        <v>247.13590836409963</v>
      </c>
      <c r="AL43" cm="1">
        <f t="array" aca="1" ref="AL43" ca="1">INDEX($D$20:$I$31,AL$3,1)+BETAINV(RAND(),INDEX($D$20:$I$31,AL$3,5),INDEX($D$20:$I$31,AL$3,6))*(INDEX($D$20:$I$31,AL$3,2)-INDEX($D$20:$I$31,AL$3,1))</f>
        <v>504.55214501634373</v>
      </c>
      <c r="AN43">
        <v>40</v>
      </c>
      <c r="AO43" s="13" cm="1">
        <f t="array" aca="1" ref="AO43" ca="1">INDEX($D$36:$I$47,AO$3,1)+BETAINV(RAND(),INDEX($D$36:$I$47,AO$3,5),INDEX($D$36:$I$47,AO$3,6))*(INDEX($D$36:$I$47,AO$3,2)-INDEX($D$36:$I$47,AO$3,1))</f>
        <v>107.63669433770322</v>
      </c>
      <c r="AP43" s="13" cm="1">
        <f t="array" aca="1" ref="AP43" ca="1">INDEX($D$36:$I$47,AP$3,1)+BETAINV(RAND(),INDEX($D$36:$I$47,AP$3,5),INDEX($D$36:$I$47,AP$3,6))*(INDEX($D$36:$I$47,AP$3,2)-INDEX($D$36:$I$47,AP$3,1))</f>
        <v>95.742677025215201</v>
      </c>
      <c r="AQ43" s="13" cm="1">
        <f t="array" aca="1" ref="AQ43" ca="1">INDEX($D$36:$I$47,AQ$3,1)+BETAINV(RAND(),INDEX($D$36:$I$47,AQ$3,5),INDEX($D$36:$I$47,AQ$3,6))*(INDEX($D$36:$I$47,AQ$3,2)-INDEX($D$36:$I$47,AQ$3,1))</f>
        <v>212.411626363078</v>
      </c>
      <c r="AR43" s="13" cm="1">
        <f t="array" aca="1" ref="AR43" ca="1">INDEX($D$36:$I$47,AR$3,1)+BETAINV(RAND(),INDEX($D$36:$I$47,AR$3,5),INDEX($D$36:$I$47,AR$3,6))*(INDEX($D$36:$I$47,AR$3,2)-INDEX($D$36:$I$47,AR$3,1))</f>
        <v>370.41803102630433</v>
      </c>
      <c r="AS43" s="13" cm="1">
        <f t="array" aca="1" ref="AS43" ca="1">INDEX($D$36:$I$47,AS$3,1)+BETAINV(RAND(),INDEX($D$36:$I$47,AS$3,5),INDEX($D$36:$I$47,AS$3,6))*(INDEX($D$36:$I$47,AS$3,2)-INDEX($D$36:$I$47,AS$3,1))</f>
        <v>582.26707830646444</v>
      </c>
      <c r="AT43" s="13" cm="1">
        <f t="array" aca="1" ref="AT43" ca="1">INDEX($D$36:$I$47,AT$3,1)+BETAINV(RAND(),INDEX($D$36:$I$47,AT$3,5),INDEX($D$36:$I$47,AT$3,6))*(INDEX($D$36:$I$47,AT$3,2)-INDEX($D$36:$I$47,AT$3,1))</f>
        <v>133.92274857302948</v>
      </c>
      <c r="AU43" s="13" cm="1">
        <f t="array" aca="1" ref="AU43" ca="1">INDEX($D$36:$I$47,AU$3,1)+BETAINV(RAND(),INDEX($D$36:$I$47,AU$3,5),INDEX($D$36:$I$47,AU$3,6))*(INDEX($D$36:$I$47,AU$3,2)-INDEX($D$36:$I$47,AU$3,1))</f>
        <v>296.80082139621686</v>
      </c>
      <c r="AV43" s="13" cm="1">
        <f t="array" aca="1" ref="AV43" ca="1">INDEX($D$36:$I$47,AV$3,1)+BETAINV(RAND(),INDEX($D$36:$I$47,AV$3,5),INDEX($D$36:$I$47,AV$3,6))*(INDEX($D$36:$I$47,AV$3,2)-INDEX($D$36:$I$47,AV$3,1))</f>
        <v>653.36094756254602</v>
      </c>
      <c r="AW43" s="13" cm="1">
        <f t="array" aca="1" ref="AW43" ca="1">INDEX($D$36:$I$47,AW$3,1)+BETAINV(RAND(),INDEX($D$36:$I$47,AW$3,5),INDEX($D$36:$I$47,AW$3,6))*(INDEX($D$36:$I$47,AW$3,2)-INDEX($D$36:$I$47,AW$3,1))</f>
        <v>491.96341336001581</v>
      </c>
      <c r="AX43" s="13" cm="1">
        <f t="array" aca="1" ref="AX43" ca="1">INDEX($D$36:$I$47,AX$3,1)+BETAINV(RAND(),INDEX($D$36:$I$47,AX$3,5),INDEX($D$36:$I$47,AX$3,6))*(INDEX($D$36:$I$47,AX$3,2)-INDEX($D$36:$I$47,AX$3,1))</f>
        <v>460.38256898699609</v>
      </c>
      <c r="AY43" s="13" cm="1">
        <f t="array" aca="1" ref="AY43" ca="1">INDEX($D$36:$I$47,AY$3,1)+BETAINV(RAND(),INDEX($D$36:$I$47,AY$3,5),INDEX($D$36:$I$47,AY$3,6))*(INDEX($D$36:$I$47,AY$3,2)-INDEX($D$36:$I$47,AY$3,1))</f>
        <v>141.04394124663844</v>
      </c>
      <c r="AZ43" s="13" cm="1">
        <f t="array" aca="1" ref="AZ43" ca="1">INDEX($D$36:$I$47,AZ$3,1)+BETAINV(RAND(),INDEX($D$36:$I$47,AZ$3,5),INDEX($D$36:$I$47,AZ$3,6))*(INDEX($D$36:$I$47,AZ$3,2)-INDEX($D$36:$I$47,AZ$3,1))</f>
        <v>417.91257548489358</v>
      </c>
      <c r="BC43">
        <v>40</v>
      </c>
      <c r="BD43" cm="1">
        <f t="array" aca="1" ref="BD43" ca="1">INDEX($D$52:$I$63,BD$3,1)+BETAINV(RAND(),INDEX($D$52:$I$63,BD$3,5),INDEX($D$52:$I$63,BD$3,6))*(INDEX($D$52:$I$63,BD$3,2)-INDEX(D$52:I$63,BD$3,1))</f>
        <v>63.047385682875166</v>
      </c>
      <c r="BE43" cm="1">
        <f t="array" aca="1" ref="BE43" ca="1">INDEX($D$52:$I$63,BE$3,1)+BETAINV(RAND(),INDEX($D$52:$I$63,BE$3,5),INDEX($D$52:$I$63,BE$3,6))*(INDEX($D$52:$I$63,BE$3,2)-INDEX(E$52:J$63,BE$3,1))</f>
        <v>47.52000000000001</v>
      </c>
      <c r="BF43" cm="1">
        <f t="array" aca="1" ref="BF43" ca="1">INDEX($D$52:$I$63,BF$3,1)+BETAINV(RAND(),INDEX($D$52:$I$63,BF$3,5),INDEX($D$52:$I$63,BF$3,6))*(INDEX($D$52:$I$63,BF$3,2)-INDEX(F$52:K$63,BF$3,1))</f>
        <v>35.615733056572275</v>
      </c>
      <c r="BG43" cm="1">
        <f t="array" aca="1" ref="BG43" ca="1">INDEX($D$52:$I$63,BG$3,1)+BETAINV(RAND(),INDEX($D$52:$I$63,BG$3,5),INDEX($D$52:$I$63,BG$3,6))*(INDEX($D$52:$I$63,BG$3,2)-INDEX(G$52:L$63,BG$3,1))</f>
        <v>282.07864203446309</v>
      </c>
      <c r="BH43" cm="1">
        <f t="array" aca="1" ref="BH43" ca="1">INDEX($D$52:$I$63,BH$3,1)+BETAINV(RAND(),INDEX($D$52:$I$63,BH$3,5),INDEX($D$52:$I$63,BH$3,6))*(INDEX($D$52:$I$63,BH$3,2)-INDEX(H$52:M$63,BH$3,1))</f>
        <v>183.1757988150589</v>
      </c>
      <c r="BI43" cm="1">
        <f t="array" aca="1" ref="BI43" ca="1">INDEX($D$52:$I$63,BI$3,1)+BETAINV(RAND(),INDEX($D$52:$I$63,BI$3,5),INDEX($D$52:$I$63,BI$3,6))*(INDEX($D$52:$I$63,BI$3,2)-INDEX(I$52:N$63,BI$3,1))</f>
        <v>112.39231611031687</v>
      </c>
      <c r="BJ43" cm="1">
        <f t="array" aca="1" ref="BJ43" ca="1">INDEX($D$52:$I$63,BJ$3,1)+BETAINV(RAND(),INDEX($D$52:$I$63,BJ$3,5),INDEX($D$52:$I$63,BJ$3,6))*(INDEX($D$52:$I$63,BJ$3,2)-INDEX(J$52:O$63,BJ$3,1))</f>
        <v>334.87850222353831</v>
      </c>
      <c r="BK43" cm="1">
        <f t="array" aca="1" ref="BK43" ca="1">INDEX($D$52:$I$63,BK$3,1)+BETAINV(RAND(),INDEX($D$52:$I$63,BK$3,5),INDEX($D$52:$I$63,BK$3,6))*(INDEX($D$52:$I$63,BK$3,2)-INDEX(K$52:P$63,BK$3,1))</f>
        <v>336.3649924014581</v>
      </c>
      <c r="BL43" cm="1">
        <f t="array" aca="1" ref="BL43" ca="1">INDEX($D$52:$I$63,BL$3,1)+BETAINV(RAND(),INDEX($D$52:$I$63,BL$3,5),INDEX($D$52:$I$63,BL$3,6))*(INDEX($D$52:$I$63,BL$3,2)-INDEX(L$52:Q$63,BL$3,1))</f>
        <v>307.60162026125084</v>
      </c>
      <c r="BM43" cm="1">
        <f t="array" aca="1" ref="BM43" ca="1">INDEX($D$52:$I$63,BM$3,1)+BETAINV(RAND(),INDEX($D$52:$I$63,BM$3,5),INDEX($D$52:$I$63,BM$3,6))*(INDEX($D$52:$I$63,BM$3,2)-INDEX(M$52:R$63,BM$3,1))</f>
        <v>3.5912385467849077</v>
      </c>
      <c r="BN43" cm="1">
        <f t="array" aca="1" ref="BN43" ca="1">INDEX($D$52:$I$63,BN$3,1)+BETAINV(RAND(),INDEX($D$52:$I$63,BN$3,5),INDEX($D$52:$I$63,BN$3,6))*(INDEX($D$52:$I$63,BN$3,2)-INDEX(N$52:S$63,BN$3,1))</f>
        <v>105.27784678362696</v>
      </c>
      <c r="BO43" cm="1">
        <f t="array" aca="1" ref="BO43" ca="1">INDEX($D$52:$I$63,BO$3,1)+BETAINV(RAND(),INDEX($D$52:$I$63,BO$3,5),INDEX($D$52:$I$63,BO$3,6))*(INDEX($D$52:$I$63,BO$3,2)-INDEX(O$52:T$63,BO$3,1))</f>
        <v>421.28031426762703</v>
      </c>
    </row>
    <row r="44" spans="1:67" x14ac:dyDescent="0.25">
      <c r="A44" s="15">
        <v>9</v>
      </c>
      <c r="B44" s="15" t="s">
        <v>7</v>
      </c>
      <c r="C44" s="19">
        <v>536</v>
      </c>
      <c r="D44" s="20">
        <f t="shared" si="1"/>
        <v>455.59999999999997</v>
      </c>
      <c r="E44" s="20">
        <f t="shared" si="7"/>
        <v>696.80000000000007</v>
      </c>
      <c r="F44" s="20">
        <f t="shared" si="8"/>
        <v>536</v>
      </c>
      <c r="G44" s="20">
        <f t="shared" si="9"/>
        <v>549.4</v>
      </c>
      <c r="H44" s="20">
        <f t="shared" si="10"/>
        <v>2.3333333333333326</v>
      </c>
      <c r="I44" s="20">
        <f t="shared" si="11"/>
        <v>3.6666666666666674</v>
      </c>
      <c r="J44" s="20">
        <f t="shared" ca="1" si="13"/>
        <v>515.98474548029822</v>
      </c>
      <c r="L44">
        <v>41</v>
      </c>
      <c r="M44" cm="1">
        <f t="array" aca="1" ref="M44" ca="1">INDEX($D$4:$I$15,M$3,1)+BETAINV(RAND(),INDEX($D$4:$I$15,M$3,5),INDEX($D$4:$I$15,M$3,6))*(INDEX($D$4:$I$15,M$3,2)-INDEX($D$4:$I$15,M$3,1))</f>
        <v>277.55553579439822</v>
      </c>
      <c r="N44" cm="1">
        <f t="array" aca="1" ref="N44" ca="1">INDEX($D$4:$I$15,N$3,1)+BETAINV(RAND(),INDEX($D$4:$I$15,N$3,5),INDEX($D$4:$I$15,N$3,6))*(INDEX($D$4:$I$15,N$3,2)-INDEX($D$4:$I$15,N$3,1))</f>
        <v>151.73995610437709</v>
      </c>
      <c r="O44" cm="1">
        <f t="array" aca="1" ref="O44" ca="1">INDEX($D$4:$I$15,O$3,1)+BETAINV(RAND(),INDEX($D$4:$I$15,O$3,5),INDEX($D$4:$I$15,O$3,6))*(INDEX($D$4:$I$15,O$3,2)-INDEX($D$4:$I$15,O$3,1))</f>
        <v>52.2120608684275</v>
      </c>
      <c r="P44" cm="1">
        <f t="array" aca="1" ref="P44" ca="1">INDEX($D$4:$I$15,P$3,1)+BETAINV(RAND(),INDEX($D$4:$I$15,P$3,5),INDEX($D$4:$I$15,P$3,6))*(INDEX($D$4:$I$15,P$3,2)-INDEX($D$4:$I$15,P$3,1))</f>
        <v>699.12218962780685</v>
      </c>
      <c r="Q44" cm="1">
        <f t="array" aca="1" ref="Q44" ca="1">INDEX($D$4:$I$15,Q$3,1)+BETAINV(RAND(),INDEX($D$4:$I$15,Q$3,5),INDEX($D$4:$I$15,Q$3,6))*(INDEX($D$4:$I$15,Q$3,2)-INDEX($D$4:$I$15,Q$3,1))</f>
        <v>131.70305231700738</v>
      </c>
      <c r="R44" cm="1">
        <f t="array" aca="1" ref="R44" ca="1">INDEX($D$4:$I$15,R$3,1)+BETAINV(RAND(),INDEX($D$4:$I$15,R$3,5),INDEX($D$4:$I$15,R$3,6))*(INDEX($D$4:$I$15,R$3,2)-INDEX($D$4:$I$15,R$3,1))</f>
        <v>600.50242030209733</v>
      </c>
      <c r="S44" cm="1">
        <f t="array" aca="1" ref="S44" ca="1">INDEX($D$4:$I$15,S$3,1)+BETAINV(RAND(),INDEX($D$4:$I$15,S$3,5),INDEX($D$4:$I$15,S$3,6))*(INDEX($D$4:$I$15,S$3,2)-INDEX($D$4:$I$15,S$3,1))</f>
        <v>738.89747511386247</v>
      </c>
      <c r="T44" cm="1">
        <f t="array" aca="1" ref="T44" ca="1">INDEX($D$4:$I$15,T$3,1)+BETAINV(RAND(),INDEX($D$4:$I$15,T$3,5),INDEX($D$4:$I$15,T$3,6))*(INDEX($D$4:$I$15,T$3,2)-INDEX($D$4:$I$15,T$3,1))</f>
        <v>732.84016201836164</v>
      </c>
      <c r="U44" cm="1">
        <f t="array" aca="1" ref="U44" ca="1">INDEX($D$4:$I$15,U$3,1)+BETAINV(RAND(),INDEX($D$4:$I$15,U$3,5),INDEX($D$4:$I$15,U$3,6))*(INDEX($D$4:$I$15,U$3,2)-INDEX($D$4:$I$15,U$3,1))</f>
        <v>246.68892942172218</v>
      </c>
      <c r="V44" cm="1">
        <f t="array" aca="1" ref="V44" ca="1">INDEX($D$4:$I$15,V$3,1)+BETAINV(RAND(),INDEX($D$4:$I$15,V$3,5),INDEX($D$4:$I$15,V$3,6))*(INDEX($D$4:$I$15,V$3,2)-INDEX($D$4:$I$15,V$3,1))</f>
        <v>95.700998304592048</v>
      </c>
      <c r="W44" cm="1">
        <f t="array" aca="1" ref="W44" ca="1">INDEX($D$4:$I$15,W$3,1)+BETAINV(RAND(),INDEX($D$4:$I$15,W$3,5),INDEX($D$4:$I$15,W$3,6))*(INDEX($D$4:$I$15,W$3,2)-INDEX($D$4:$I$15,W$3,1))</f>
        <v>320.19646932359939</v>
      </c>
      <c r="X44" cm="1">
        <f t="array" aca="1" ref="X44" ca="1">INDEX($D$4:$I$15,X$3,1)+BETAINV(RAND(),INDEX($D$4:$I$15,X$3,5),INDEX($D$4:$I$15,X$3,6))*(INDEX($D$4:$I$15,X$3,2)-INDEX($D$4:$I$15,X$3,1))</f>
        <v>1506.5220732799089</v>
      </c>
      <c r="Z44">
        <v>41</v>
      </c>
      <c r="AA44" cm="1">
        <f t="array" aca="1" ref="AA44" ca="1">INDEX($D$20:$I$31,AA$3,1)+BETAINV(RAND(),INDEX($D$20:$I$31,AA$3,5),INDEX($D$20:$I$31,AA$3,6))*(INDEX($D$20:$I$31,AA$3,2)-INDEX($D$20:$I$31,AA$3,1))</f>
        <v>100.78572752720058</v>
      </c>
      <c r="AB44" cm="1">
        <f t="array" aca="1" ref="AB44" ca="1">INDEX($D$20:$I$31,AB$3,1)+BETAINV(RAND(),INDEX($D$20:$I$31,AB$3,5),INDEX($D$20:$I$31,AB$3,6))*(INDEX($D$20:$I$31,AB$3,2)-INDEX($D$20:$I$31,AB$3,1))</f>
        <v>97.676816334814134</v>
      </c>
      <c r="AC44" cm="1">
        <f t="array" aca="1" ref="AC44" ca="1">INDEX($D$20:$I$31,AC$3,1)+BETAINV(RAND(),INDEX($D$20:$I$31,AC$3,5),INDEX($D$20:$I$31,AC$3,6))*(INDEX($D$20:$I$31,AC$3,2)-INDEX($D$20:$I$31,AC$3,1))</f>
        <v>114.55738190781396</v>
      </c>
      <c r="AD44" cm="1">
        <f t="array" aca="1" ref="AD44" ca="1">INDEX($D$20:$I$31,AD$3,1)+BETAINV(RAND(),INDEX($D$20:$I$31,AD$3,5),INDEX($D$20:$I$31,AD$3,6))*(INDEX($D$20:$I$31,AD$3,2)-INDEX($D$20:$I$31,AD$3,1))</f>
        <v>504.25934122255546</v>
      </c>
      <c r="AE44" cm="1">
        <f t="array" aca="1" ref="AE44" ca="1">INDEX($D$20:$I$31,AE$3,1)+BETAINV(RAND(),INDEX($D$20:$I$31,AE$3,5),INDEX($D$20:$I$31,AE$3,6))*(INDEX($D$20:$I$31,AE$3,2)-INDEX($D$20:$I$31,AE$3,1))</f>
        <v>292.09894400189006</v>
      </c>
      <c r="AF44" cm="1">
        <f t="array" aca="1" ref="AF44" ca="1">INDEX($D$20:$I$31,AF$3,1)+BETAINV(RAND(),INDEX($D$20:$I$31,AF$3,5),INDEX($D$20:$I$31,AF$3,6))*(INDEX($D$20:$I$31,AF$3,2)-INDEX($D$20:$I$31,AF$3,1))</f>
        <v>134.99336193668302</v>
      </c>
      <c r="AG44" cm="1">
        <f t="array" aca="1" ref="AG44" ca="1">INDEX($D$20:$I$31,AG$3,1)+BETAINV(RAND(),INDEX($D$20:$I$31,AG$3,5),INDEX($D$20:$I$31,AG$3,6))*(INDEX($D$20:$I$31,AG$3,2)-INDEX($D$20:$I$31,AG$3,1))</f>
        <v>864.11500076539369</v>
      </c>
      <c r="AH44" cm="1">
        <f t="array" aca="1" ref="AH44" ca="1">INDEX($D$20:$I$31,AH$3,1)+BETAINV(RAND(),INDEX($D$20:$I$31,AH$3,5),INDEX($D$20:$I$31,AH$3,6))*(INDEX($D$20:$I$31,AH$3,2)-INDEX($D$20:$I$31,AH$3,1))</f>
        <v>679.11816379747199</v>
      </c>
      <c r="AI44" cm="1">
        <f t="array" aca="1" ref="AI44" ca="1">INDEX($D$20:$I$31,AI$3,1)+BETAINV(RAND(),INDEX($D$20:$I$31,AI$3,5),INDEX($D$20:$I$31,AI$3,6))*(INDEX($D$20:$I$31,AI$3,2)-INDEX($D$20:$I$31,AI$3,1))</f>
        <v>389.63757017651574</v>
      </c>
      <c r="AJ44" cm="1">
        <f t="array" aca="1" ref="AJ44" ca="1">INDEX($D$20:$I$31,AJ$3,1)+BETAINV(RAND(),INDEX($D$20:$I$31,AJ$3,5),INDEX($D$20:$I$31,AJ$3,6))*(INDEX($D$20:$I$31,AJ$3,2)-INDEX($D$20:$I$31,AJ$3,1))</f>
        <v>222.32234162071757</v>
      </c>
      <c r="AK44" cm="1">
        <f t="array" aca="1" ref="AK44" ca="1">INDEX($D$20:$I$31,AK$3,1)+BETAINV(RAND(),INDEX($D$20:$I$31,AK$3,5),INDEX($D$20:$I$31,AK$3,6))*(INDEX($D$20:$I$31,AK$3,2)-INDEX($D$20:$I$31,AK$3,1))</f>
        <v>221.01208943348217</v>
      </c>
      <c r="AL44" cm="1">
        <f t="array" aca="1" ref="AL44" ca="1">INDEX($D$20:$I$31,AL$3,1)+BETAINV(RAND(),INDEX($D$20:$I$31,AL$3,5),INDEX($D$20:$I$31,AL$3,6))*(INDEX($D$20:$I$31,AL$3,2)-INDEX($D$20:$I$31,AL$3,1))</f>
        <v>416.03439531768652</v>
      </c>
      <c r="AN44">
        <v>41</v>
      </c>
      <c r="AO44" s="13" cm="1">
        <f t="array" aca="1" ref="AO44" ca="1">INDEX($D$36:$I$47,AO$3,1)+BETAINV(RAND(),INDEX($D$36:$I$47,AO$3,5),INDEX($D$36:$I$47,AO$3,6))*(INDEX($D$36:$I$47,AO$3,2)-INDEX($D$36:$I$47,AO$3,1))</f>
        <v>95.10389333056321</v>
      </c>
      <c r="AP44" s="13" cm="1">
        <f t="array" aca="1" ref="AP44" ca="1">INDEX($D$36:$I$47,AP$3,1)+BETAINV(RAND(),INDEX($D$36:$I$47,AP$3,5),INDEX($D$36:$I$47,AP$3,6))*(INDEX($D$36:$I$47,AP$3,2)-INDEX($D$36:$I$47,AP$3,1))</f>
        <v>90.882833355848888</v>
      </c>
      <c r="AQ44" s="13" cm="1">
        <f t="array" aca="1" ref="AQ44" ca="1">INDEX($D$36:$I$47,AQ$3,1)+BETAINV(RAND(),INDEX($D$36:$I$47,AQ$3,5),INDEX($D$36:$I$47,AQ$3,6))*(INDEX($D$36:$I$47,AQ$3,2)-INDEX($D$36:$I$47,AQ$3,1))</f>
        <v>204.76925006455326</v>
      </c>
      <c r="AR44" s="13" cm="1">
        <f t="array" aca="1" ref="AR44" ca="1">INDEX($D$36:$I$47,AR$3,1)+BETAINV(RAND(),INDEX($D$36:$I$47,AR$3,5),INDEX($D$36:$I$47,AR$3,6))*(INDEX($D$36:$I$47,AR$3,2)-INDEX($D$36:$I$47,AR$3,1))</f>
        <v>299.66334608623401</v>
      </c>
      <c r="AS44" s="13" cm="1">
        <f t="array" aca="1" ref="AS44" ca="1">INDEX($D$36:$I$47,AS$3,1)+BETAINV(RAND(),INDEX($D$36:$I$47,AS$3,5),INDEX($D$36:$I$47,AS$3,6))*(INDEX($D$36:$I$47,AS$3,2)-INDEX($D$36:$I$47,AS$3,1))</f>
        <v>594.84047619798196</v>
      </c>
      <c r="AT44" s="13" cm="1">
        <f t="array" aca="1" ref="AT44" ca="1">INDEX($D$36:$I$47,AT$3,1)+BETAINV(RAND(),INDEX($D$36:$I$47,AT$3,5),INDEX($D$36:$I$47,AT$3,6))*(INDEX($D$36:$I$47,AT$3,2)-INDEX($D$36:$I$47,AT$3,1))</f>
        <v>165.04437013617724</v>
      </c>
      <c r="AU44" s="13" cm="1">
        <f t="array" aca="1" ref="AU44" ca="1">INDEX($D$36:$I$47,AU$3,1)+BETAINV(RAND(),INDEX($D$36:$I$47,AU$3,5),INDEX($D$36:$I$47,AU$3,6))*(INDEX($D$36:$I$47,AU$3,2)-INDEX($D$36:$I$47,AU$3,1))</f>
        <v>306.78271402190916</v>
      </c>
      <c r="AV44" s="13" cm="1">
        <f t="array" aca="1" ref="AV44" ca="1">INDEX($D$36:$I$47,AV$3,1)+BETAINV(RAND(),INDEX($D$36:$I$47,AV$3,5),INDEX($D$36:$I$47,AV$3,6))*(INDEX($D$36:$I$47,AV$3,2)-INDEX($D$36:$I$47,AV$3,1))</f>
        <v>638.57179737890522</v>
      </c>
      <c r="AW44" s="13" cm="1">
        <f t="array" aca="1" ref="AW44" ca="1">INDEX($D$36:$I$47,AW$3,1)+BETAINV(RAND(),INDEX($D$36:$I$47,AW$3,5),INDEX($D$36:$I$47,AW$3,6))*(INDEX($D$36:$I$47,AW$3,2)-INDEX($D$36:$I$47,AW$3,1))</f>
        <v>548.31364994767887</v>
      </c>
      <c r="AX44" s="13" cm="1">
        <f t="array" aca="1" ref="AX44" ca="1">INDEX($D$36:$I$47,AX$3,1)+BETAINV(RAND(),INDEX($D$36:$I$47,AX$3,5),INDEX($D$36:$I$47,AX$3,6))*(INDEX($D$36:$I$47,AX$3,2)-INDEX($D$36:$I$47,AX$3,1))</f>
        <v>415.62838540597897</v>
      </c>
      <c r="AY44" s="13" cm="1">
        <f t="array" aca="1" ref="AY44" ca="1">INDEX($D$36:$I$47,AY$3,1)+BETAINV(RAND(),INDEX($D$36:$I$47,AY$3,5),INDEX($D$36:$I$47,AY$3,6))*(INDEX($D$36:$I$47,AY$3,2)-INDEX($D$36:$I$47,AY$3,1))</f>
        <v>138.81417718452479</v>
      </c>
      <c r="AZ44" s="13" cm="1">
        <f t="array" aca="1" ref="AZ44" ca="1">INDEX($D$36:$I$47,AZ$3,1)+BETAINV(RAND(),INDEX($D$36:$I$47,AZ$3,5),INDEX($D$36:$I$47,AZ$3,6))*(INDEX($D$36:$I$47,AZ$3,2)-INDEX($D$36:$I$47,AZ$3,1))</f>
        <v>408.2837882258944</v>
      </c>
      <c r="BC44">
        <v>41</v>
      </c>
      <c r="BD44" cm="1">
        <f t="array" aca="1" ref="BD44" ca="1">INDEX($D$52:$I$63,BD$3,1)+BETAINV(RAND(),INDEX($D$52:$I$63,BD$3,5),INDEX($D$52:$I$63,BD$3,6))*(INDEX($D$52:$I$63,BD$3,2)-INDEX(D$52:I$63,BD$3,1))</f>
        <v>62.876338322137762</v>
      </c>
      <c r="BE44" cm="1">
        <f t="array" aca="1" ref="BE44" ca="1">INDEX($D$52:$I$63,BE$3,1)+BETAINV(RAND(),INDEX($D$52:$I$63,BE$3,5),INDEX($D$52:$I$63,BE$3,6))*(INDEX($D$52:$I$63,BE$3,2)-INDEX(E$52:J$63,BE$3,1))</f>
        <v>47.52000000000001</v>
      </c>
      <c r="BF44" cm="1">
        <f t="array" aca="1" ref="BF44" ca="1">INDEX($D$52:$I$63,BF$3,1)+BETAINV(RAND(),INDEX($D$52:$I$63,BF$3,5),INDEX($D$52:$I$63,BF$3,6))*(INDEX($D$52:$I$63,BF$3,2)-INDEX(F$52:K$63,BF$3,1))</f>
        <v>34.288949658884349</v>
      </c>
      <c r="BG44" cm="1">
        <f t="array" aca="1" ref="BG44" ca="1">INDEX($D$52:$I$63,BG$3,1)+BETAINV(RAND(),INDEX($D$52:$I$63,BG$3,5),INDEX($D$52:$I$63,BG$3,6))*(INDEX($D$52:$I$63,BG$3,2)-INDEX(G$52:L$63,BG$3,1))</f>
        <v>275.73101044439215</v>
      </c>
      <c r="BH44" cm="1">
        <f t="array" aca="1" ref="BH44" ca="1">INDEX($D$52:$I$63,BH$3,1)+BETAINV(RAND(),INDEX($D$52:$I$63,BH$3,5),INDEX($D$52:$I$63,BH$3,6))*(INDEX($D$52:$I$63,BH$3,2)-INDEX(H$52:M$63,BH$3,1))</f>
        <v>180.01510081339018</v>
      </c>
      <c r="BI44" cm="1">
        <f t="array" aca="1" ref="BI44" ca="1">INDEX($D$52:$I$63,BI$3,1)+BETAINV(RAND(),INDEX($D$52:$I$63,BI$3,5),INDEX($D$52:$I$63,BI$3,6))*(INDEX($D$52:$I$63,BI$3,2)-INDEX(I$52:N$63,BI$3,1))</f>
        <v>82.033980404024661</v>
      </c>
      <c r="BJ44" cm="1">
        <f t="array" aca="1" ref="BJ44" ca="1">INDEX($D$52:$I$63,BJ$3,1)+BETAINV(RAND(),INDEX($D$52:$I$63,BJ$3,5),INDEX($D$52:$I$63,BJ$3,6))*(INDEX($D$52:$I$63,BJ$3,2)-INDEX(J$52:O$63,BJ$3,1))</f>
        <v>335.75365479557627</v>
      </c>
      <c r="BK44" cm="1">
        <f t="array" aca="1" ref="BK44" ca="1">INDEX($D$52:$I$63,BK$3,1)+BETAINV(RAND(),INDEX($D$52:$I$63,BK$3,5),INDEX($D$52:$I$63,BK$3,6))*(INDEX($D$52:$I$63,BK$3,2)-INDEX(K$52:P$63,BK$3,1))</f>
        <v>390.13234549787489</v>
      </c>
      <c r="BL44" cm="1">
        <f t="array" aca="1" ref="BL44" ca="1">INDEX($D$52:$I$63,BL$3,1)+BETAINV(RAND(),INDEX($D$52:$I$63,BL$3,5),INDEX($D$52:$I$63,BL$3,6))*(INDEX($D$52:$I$63,BL$3,2)-INDEX(L$52:Q$63,BL$3,1))</f>
        <v>372.78870907158478</v>
      </c>
      <c r="BM44" cm="1">
        <f t="array" aca="1" ref="BM44" ca="1">INDEX($D$52:$I$63,BM$3,1)+BETAINV(RAND(),INDEX($D$52:$I$63,BM$3,5),INDEX($D$52:$I$63,BM$3,6))*(INDEX($D$52:$I$63,BM$3,2)-INDEX(M$52:R$63,BM$3,1))</f>
        <v>-47.832201602846553</v>
      </c>
      <c r="BN44" cm="1">
        <f t="array" aca="1" ref="BN44" ca="1">INDEX($D$52:$I$63,BN$3,1)+BETAINV(RAND(),INDEX($D$52:$I$63,BN$3,5),INDEX($D$52:$I$63,BN$3,6))*(INDEX($D$52:$I$63,BN$3,2)-INDEX(N$52:S$63,BN$3,1))</f>
        <v>104.35139056511976</v>
      </c>
      <c r="BO44" cm="1">
        <f t="array" aca="1" ref="BO44" ca="1">INDEX($D$52:$I$63,BO$3,1)+BETAINV(RAND(),INDEX($D$52:$I$63,BO$3,5),INDEX($D$52:$I$63,BO$3,6))*(INDEX($D$52:$I$63,BO$3,2)-INDEX(O$52:T$63,BO$3,1))</f>
        <v>553.47476797745958</v>
      </c>
    </row>
    <row r="45" spans="1:67" x14ac:dyDescent="0.25">
      <c r="A45" s="15">
        <v>10</v>
      </c>
      <c r="B45" s="15" t="s">
        <v>8</v>
      </c>
      <c r="C45" s="19">
        <v>400</v>
      </c>
      <c r="D45" s="20">
        <f t="shared" si="1"/>
        <v>340</v>
      </c>
      <c r="E45" s="20">
        <f t="shared" si="7"/>
        <v>520</v>
      </c>
      <c r="F45" s="20">
        <f t="shared" si="8"/>
        <v>400</v>
      </c>
      <c r="G45" s="20">
        <f t="shared" si="9"/>
        <v>410</v>
      </c>
      <c r="H45" s="20">
        <f t="shared" si="10"/>
        <v>2.3333333333333335</v>
      </c>
      <c r="I45" s="20">
        <f t="shared" si="11"/>
        <v>3.6666666666666665</v>
      </c>
      <c r="J45" s="20">
        <f t="shared" ca="1" si="13"/>
        <v>461.50642550915512</v>
      </c>
      <c r="L45">
        <v>42</v>
      </c>
      <c r="M45" cm="1">
        <f t="array" aca="1" ref="M45" ca="1">INDEX($D$4:$I$15,M$3,1)+BETAINV(RAND(),INDEX($D$4:$I$15,M$3,5),INDEX($D$4:$I$15,M$3,6))*(INDEX($D$4:$I$15,M$3,2)-INDEX($D$4:$I$15,M$3,1))</f>
        <v>289.62246490789738</v>
      </c>
      <c r="N45" cm="1">
        <f t="array" aca="1" ref="N45" ca="1">INDEX($D$4:$I$15,N$3,1)+BETAINV(RAND(),INDEX($D$4:$I$15,N$3,5),INDEX($D$4:$I$15,N$3,6))*(INDEX($D$4:$I$15,N$3,2)-INDEX($D$4:$I$15,N$3,1))</f>
        <v>158.07376049476824</v>
      </c>
      <c r="O45" cm="1">
        <f t="array" aca="1" ref="O45" ca="1">INDEX($D$4:$I$15,O$3,1)+BETAINV(RAND(),INDEX($D$4:$I$15,O$3,5),INDEX($D$4:$I$15,O$3,6))*(INDEX($D$4:$I$15,O$3,2)-INDEX($D$4:$I$15,O$3,1))</f>
        <v>54.083737103752391</v>
      </c>
      <c r="P45" cm="1">
        <f t="array" aca="1" ref="P45" ca="1">INDEX($D$4:$I$15,P$3,1)+BETAINV(RAND(),INDEX($D$4:$I$15,P$3,5),INDEX($D$4:$I$15,P$3,6))*(INDEX($D$4:$I$15,P$3,2)-INDEX($D$4:$I$15,P$3,1))</f>
        <v>735.72750018542251</v>
      </c>
      <c r="Q45" cm="1">
        <f t="array" aca="1" ref="Q45" ca="1">INDEX($D$4:$I$15,Q$3,1)+BETAINV(RAND(),INDEX($D$4:$I$15,Q$3,5),INDEX($D$4:$I$15,Q$3,6))*(INDEX($D$4:$I$15,Q$3,2)-INDEX($D$4:$I$15,Q$3,1))</f>
        <v>166.54944250830971</v>
      </c>
      <c r="R45" cm="1">
        <f t="array" aca="1" ref="R45" ca="1">INDEX($D$4:$I$15,R$3,1)+BETAINV(RAND(),INDEX($D$4:$I$15,R$3,5),INDEX($D$4:$I$15,R$3,6))*(INDEX($D$4:$I$15,R$3,2)-INDEX($D$4:$I$15,R$3,1))</f>
        <v>531.33920013027307</v>
      </c>
      <c r="S45" cm="1">
        <f t="array" aca="1" ref="S45" ca="1">INDEX($D$4:$I$15,S$3,1)+BETAINV(RAND(),INDEX($D$4:$I$15,S$3,5),INDEX($D$4:$I$15,S$3,6))*(INDEX($D$4:$I$15,S$3,2)-INDEX($D$4:$I$15,S$3,1))</f>
        <v>803.98299292095783</v>
      </c>
      <c r="T45" cm="1">
        <f t="array" aca="1" ref="T45" ca="1">INDEX($D$4:$I$15,T$3,1)+BETAINV(RAND(),INDEX($D$4:$I$15,T$3,5),INDEX($D$4:$I$15,T$3,6))*(INDEX($D$4:$I$15,T$3,2)-INDEX($D$4:$I$15,T$3,1))</f>
        <v>890.09747683857813</v>
      </c>
      <c r="U45" cm="1">
        <f t="array" aca="1" ref="U45" ca="1">INDEX($D$4:$I$15,U$3,1)+BETAINV(RAND(),INDEX($D$4:$I$15,U$3,5),INDEX($D$4:$I$15,U$3,6))*(INDEX($D$4:$I$15,U$3,2)-INDEX($D$4:$I$15,U$3,1))</f>
        <v>250.06005567560203</v>
      </c>
      <c r="V45" cm="1">
        <f t="array" aca="1" ref="V45" ca="1">INDEX($D$4:$I$15,V$3,1)+BETAINV(RAND(),INDEX($D$4:$I$15,V$3,5),INDEX($D$4:$I$15,V$3,6))*(INDEX($D$4:$I$15,V$3,2)-INDEX($D$4:$I$15,V$3,1))</f>
        <v>97.061893571639686</v>
      </c>
      <c r="W45" cm="1">
        <f t="array" aca="1" ref="W45" ca="1">INDEX($D$4:$I$15,W$3,1)+BETAINV(RAND(),INDEX($D$4:$I$15,W$3,5),INDEX($D$4:$I$15,W$3,6))*(INDEX($D$4:$I$15,W$3,2)-INDEX($D$4:$I$15,W$3,1))</f>
        <v>317.5331176413863</v>
      </c>
      <c r="X45" cm="1">
        <f t="array" aca="1" ref="X45" ca="1">INDEX($D$4:$I$15,X$3,1)+BETAINV(RAND(),INDEX($D$4:$I$15,X$3,5),INDEX($D$4:$I$15,X$3,6))*(INDEX($D$4:$I$15,X$3,2)-INDEX($D$4:$I$15,X$3,1))</f>
        <v>1387.0321991944959</v>
      </c>
      <c r="Z45">
        <v>42</v>
      </c>
      <c r="AA45" cm="1">
        <f t="array" aca="1" ref="AA45" ca="1">INDEX($D$20:$I$31,AA$3,1)+BETAINV(RAND(),INDEX($D$20:$I$31,AA$3,5),INDEX($D$20:$I$31,AA$3,6))*(INDEX($D$20:$I$31,AA$3,2)-INDEX($D$20:$I$31,AA$3,1))</f>
        <v>98.509946205676357</v>
      </c>
      <c r="AB45" cm="1">
        <f t="array" aca="1" ref="AB45" ca="1">INDEX($D$20:$I$31,AB$3,1)+BETAINV(RAND(),INDEX($D$20:$I$31,AB$3,5),INDEX($D$20:$I$31,AB$3,6))*(INDEX($D$20:$I$31,AB$3,2)-INDEX($D$20:$I$31,AB$3,1))</f>
        <v>85.218624252934561</v>
      </c>
      <c r="AC45" cm="1">
        <f t="array" aca="1" ref="AC45" ca="1">INDEX($D$20:$I$31,AC$3,1)+BETAINV(RAND(),INDEX($D$20:$I$31,AC$3,5),INDEX($D$20:$I$31,AC$3,6))*(INDEX($D$20:$I$31,AC$3,2)-INDEX($D$20:$I$31,AC$3,1))</f>
        <v>107.89547807576709</v>
      </c>
      <c r="AD45" cm="1">
        <f t="array" aca="1" ref="AD45" ca="1">INDEX($D$20:$I$31,AD$3,1)+BETAINV(RAND(),INDEX($D$20:$I$31,AD$3,5),INDEX($D$20:$I$31,AD$3,6))*(INDEX($D$20:$I$31,AD$3,2)-INDEX($D$20:$I$31,AD$3,1))</f>
        <v>494.48190238934922</v>
      </c>
      <c r="AE45" cm="1">
        <f t="array" aca="1" ref="AE45" ca="1">INDEX($D$20:$I$31,AE$3,1)+BETAINV(RAND(),INDEX($D$20:$I$31,AE$3,5),INDEX($D$20:$I$31,AE$3,6))*(INDEX($D$20:$I$31,AE$3,2)-INDEX($D$20:$I$31,AE$3,1))</f>
        <v>324.9874311803307</v>
      </c>
      <c r="AF45" cm="1">
        <f t="array" aca="1" ref="AF45" ca="1">INDEX($D$20:$I$31,AF$3,1)+BETAINV(RAND(),INDEX($D$20:$I$31,AF$3,5),INDEX($D$20:$I$31,AF$3,6))*(INDEX($D$20:$I$31,AF$3,2)-INDEX($D$20:$I$31,AF$3,1))</f>
        <v>166.8953531928982</v>
      </c>
      <c r="AG45" cm="1">
        <f t="array" aca="1" ref="AG45" ca="1">INDEX($D$20:$I$31,AG$3,1)+BETAINV(RAND(),INDEX($D$20:$I$31,AG$3,5),INDEX($D$20:$I$31,AG$3,6))*(INDEX($D$20:$I$31,AG$3,2)-INDEX($D$20:$I$31,AG$3,1))</f>
        <v>843.39619375900725</v>
      </c>
      <c r="AH45" cm="1">
        <f t="array" aca="1" ref="AH45" ca="1">INDEX($D$20:$I$31,AH$3,1)+BETAINV(RAND(),INDEX($D$20:$I$31,AH$3,5),INDEX($D$20:$I$31,AH$3,6))*(INDEX($D$20:$I$31,AH$3,2)-INDEX($D$20:$I$31,AH$3,1))</f>
        <v>755.44359308496428</v>
      </c>
      <c r="AI45" cm="1">
        <f t="array" aca="1" ref="AI45" ca="1">INDEX($D$20:$I$31,AI$3,1)+BETAINV(RAND(),INDEX($D$20:$I$31,AI$3,5),INDEX($D$20:$I$31,AI$3,6))*(INDEX($D$20:$I$31,AI$3,2)-INDEX($D$20:$I$31,AI$3,1))</f>
        <v>433.3618674281318</v>
      </c>
      <c r="AJ45" cm="1">
        <f t="array" aca="1" ref="AJ45" ca="1">INDEX($D$20:$I$31,AJ$3,1)+BETAINV(RAND(),INDEX($D$20:$I$31,AJ$3,5),INDEX($D$20:$I$31,AJ$3,6))*(INDEX($D$20:$I$31,AJ$3,2)-INDEX($D$20:$I$31,AJ$3,1))</f>
        <v>187.18644783646863</v>
      </c>
      <c r="AK45" cm="1">
        <f t="array" aca="1" ref="AK45" ca="1">INDEX($D$20:$I$31,AK$3,1)+BETAINV(RAND(),INDEX($D$20:$I$31,AK$3,5),INDEX($D$20:$I$31,AK$3,6))*(INDEX($D$20:$I$31,AK$3,2)-INDEX($D$20:$I$31,AK$3,1))</f>
        <v>219.2484728545052</v>
      </c>
      <c r="AL45" cm="1">
        <f t="array" aca="1" ref="AL45" ca="1">INDEX($D$20:$I$31,AL$3,1)+BETAINV(RAND(),INDEX($D$20:$I$31,AL$3,5),INDEX($D$20:$I$31,AL$3,6))*(INDEX($D$20:$I$31,AL$3,2)-INDEX($D$20:$I$31,AL$3,1))</f>
        <v>404.1626608682846</v>
      </c>
      <c r="AN45">
        <v>42</v>
      </c>
      <c r="AO45" s="13" cm="1">
        <f t="array" aca="1" ref="AO45" ca="1">INDEX($D$36:$I$47,AO$3,1)+BETAINV(RAND(),INDEX($D$36:$I$47,AO$3,5),INDEX($D$36:$I$47,AO$3,6))*(INDEX($D$36:$I$47,AO$3,2)-INDEX($D$36:$I$47,AO$3,1))</f>
        <v>107.39704238828543</v>
      </c>
      <c r="AP45" s="13" cm="1">
        <f t="array" aca="1" ref="AP45" ca="1">INDEX($D$36:$I$47,AP$3,1)+BETAINV(RAND(),INDEX($D$36:$I$47,AP$3,5),INDEX($D$36:$I$47,AP$3,6))*(INDEX($D$36:$I$47,AP$3,2)-INDEX($D$36:$I$47,AP$3,1))</f>
        <v>100.82980814873778</v>
      </c>
      <c r="AQ45" s="13" cm="1">
        <f t="array" aca="1" ref="AQ45" ca="1">INDEX($D$36:$I$47,AQ$3,1)+BETAINV(RAND(),INDEX($D$36:$I$47,AQ$3,5),INDEX($D$36:$I$47,AQ$3,6))*(INDEX($D$36:$I$47,AQ$3,2)-INDEX($D$36:$I$47,AQ$3,1))</f>
        <v>222.72903977633558</v>
      </c>
      <c r="AR45" s="13" cm="1">
        <f t="array" aca="1" ref="AR45" ca="1">INDEX($D$36:$I$47,AR$3,1)+BETAINV(RAND(),INDEX($D$36:$I$47,AR$3,5),INDEX($D$36:$I$47,AR$3,6))*(INDEX($D$36:$I$47,AR$3,2)-INDEX($D$36:$I$47,AR$3,1))</f>
        <v>293.53535130420562</v>
      </c>
      <c r="AS45" s="13" cm="1">
        <f t="array" aca="1" ref="AS45" ca="1">INDEX($D$36:$I$47,AS$3,1)+BETAINV(RAND(),INDEX($D$36:$I$47,AS$3,5),INDEX($D$36:$I$47,AS$3,6))*(INDEX($D$36:$I$47,AS$3,2)-INDEX($D$36:$I$47,AS$3,1))</f>
        <v>587.4482138092477</v>
      </c>
      <c r="AT45" s="13" cm="1">
        <f t="array" aca="1" ref="AT45" ca="1">INDEX($D$36:$I$47,AT$3,1)+BETAINV(RAND(),INDEX($D$36:$I$47,AT$3,5),INDEX($D$36:$I$47,AT$3,6))*(INDEX($D$36:$I$47,AT$3,2)-INDEX($D$36:$I$47,AT$3,1))</f>
        <v>151.2886178160131</v>
      </c>
      <c r="AU45" s="13" cm="1">
        <f t="array" aca="1" ref="AU45" ca="1">INDEX($D$36:$I$47,AU$3,1)+BETAINV(RAND(),INDEX($D$36:$I$47,AU$3,5),INDEX($D$36:$I$47,AU$3,6))*(INDEX($D$36:$I$47,AU$3,2)-INDEX($D$36:$I$47,AU$3,1))</f>
        <v>295.94659814343277</v>
      </c>
      <c r="AV45" s="13" cm="1">
        <f t="array" aca="1" ref="AV45" ca="1">INDEX($D$36:$I$47,AV$3,1)+BETAINV(RAND(),INDEX($D$36:$I$47,AV$3,5),INDEX($D$36:$I$47,AV$3,6))*(INDEX($D$36:$I$47,AV$3,2)-INDEX($D$36:$I$47,AV$3,1))</f>
        <v>593.64069542890718</v>
      </c>
      <c r="AW45" s="13" cm="1">
        <f t="array" aca="1" ref="AW45" ca="1">INDEX($D$36:$I$47,AW$3,1)+BETAINV(RAND(),INDEX($D$36:$I$47,AW$3,5),INDEX($D$36:$I$47,AW$3,6))*(INDEX($D$36:$I$47,AW$3,2)-INDEX($D$36:$I$47,AW$3,1))</f>
        <v>500.11510039661226</v>
      </c>
      <c r="AX45" s="13" cm="1">
        <f t="array" aca="1" ref="AX45" ca="1">INDEX($D$36:$I$47,AX$3,1)+BETAINV(RAND(),INDEX($D$36:$I$47,AX$3,5),INDEX($D$36:$I$47,AX$3,6))*(INDEX($D$36:$I$47,AX$3,2)-INDEX($D$36:$I$47,AX$3,1))</f>
        <v>438.34937083777811</v>
      </c>
      <c r="AY45" s="13" cm="1">
        <f t="array" aca="1" ref="AY45" ca="1">INDEX($D$36:$I$47,AY$3,1)+BETAINV(RAND(),INDEX($D$36:$I$47,AY$3,5),INDEX($D$36:$I$47,AY$3,6))*(INDEX($D$36:$I$47,AY$3,2)-INDEX($D$36:$I$47,AY$3,1))</f>
        <v>157.26632643428971</v>
      </c>
      <c r="AZ45" s="13" cm="1">
        <f t="array" aca="1" ref="AZ45" ca="1">INDEX($D$36:$I$47,AZ$3,1)+BETAINV(RAND(),INDEX($D$36:$I$47,AZ$3,5),INDEX($D$36:$I$47,AZ$3,6))*(INDEX($D$36:$I$47,AZ$3,2)-INDEX($D$36:$I$47,AZ$3,1))</f>
        <v>441.28556712975978</v>
      </c>
      <c r="BC45">
        <v>42</v>
      </c>
      <c r="BD45" cm="1">
        <f t="array" aca="1" ref="BD45" ca="1">INDEX($D$52:$I$63,BD$3,1)+BETAINV(RAND(),INDEX($D$52:$I$63,BD$3,5),INDEX($D$52:$I$63,BD$3,6))*(INDEX($D$52:$I$63,BD$3,2)-INDEX(D$52:I$63,BD$3,1))</f>
        <v>60.584558016759701</v>
      </c>
      <c r="BE45" cm="1">
        <f t="array" aca="1" ref="BE45" ca="1">INDEX($D$52:$I$63,BE$3,1)+BETAINV(RAND(),INDEX($D$52:$I$63,BE$3,5),INDEX($D$52:$I$63,BE$3,6))*(INDEX($D$52:$I$63,BE$3,2)-INDEX(E$52:J$63,BE$3,1))</f>
        <v>47.52000000000001</v>
      </c>
      <c r="BF45" cm="1">
        <f t="array" aca="1" ref="BF45" ca="1">INDEX($D$52:$I$63,BF$3,1)+BETAINV(RAND(),INDEX($D$52:$I$63,BF$3,5),INDEX($D$52:$I$63,BF$3,6))*(INDEX($D$52:$I$63,BF$3,2)-INDEX(F$52:K$63,BF$3,1))</f>
        <v>37.402927676286161</v>
      </c>
      <c r="BG45" cm="1">
        <f t="array" aca="1" ref="BG45" ca="1">INDEX($D$52:$I$63,BG$3,1)+BETAINV(RAND(),INDEX($D$52:$I$63,BG$3,5),INDEX($D$52:$I$63,BG$3,6))*(INDEX($D$52:$I$63,BG$3,2)-INDEX(G$52:L$63,BG$3,1))</f>
        <v>277.59930238719653</v>
      </c>
      <c r="BH45" cm="1">
        <f t="array" aca="1" ref="BH45" ca="1">INDEX($D$52:$I$63,BH$3,1)+BETAINV(RAND(),INDEX($D$52:$I$63,BH$3,5),INDEX($D$52:$I$63,BH$3,6))*(INDEX($D$52:$I$63,BH$3,2)-INDEX(H$52:M$63,BH$3,1))</f>
        <v>233.15577783765926</v>
      </c>
      <c r="BI45" cm="1">
        <f t="array" aca="1" ref="BI45" ca="1">INDEX($D$52:$I$63,BI$3,1)+BETAINV(RAND(),INDEX($D$52:$I$63,BI$3,5),INDEX($D$52:$I$63,BI$3,6))*(INDEX($D$52:$I$63,BI$3,2)-INDEX(I$52:N$63,BI$3,1))</f>
        <v>124.21048674572828</v>
      </c>
      <c r="BJ45" cm="1">
        <f t="array" aca="1" ref="BJ45" ca="1">INDEX($D$52:$I$63,BJ$3,1)+BETAINV(RAND(),INDEX($D$52:$I$63,BJ$3,5),INDEX($D$52:$I$63,BJ$3,6))*(INDEX($D$52:$I$63,BJ$3,2)-INDEX(J$52:O$63,BJ$3,1))</f>
        <v>333.39378449962697</v>
      </c>
      <c r="BK45" cm="1">
        <f t="array" aca="1" ref="BK45" ca="1">INDEX($D$52:$I$63,BK$3,1)+BETAINV(RAND(),INDEX($D$52:$I$63,BK$3,5),INDEX($D$52:$I$63,BK$3,6))*(INDEX($D$52:$I$63,BK$3,2)-INDEX(K$52:P$63,BK$3,1))</f>
        <v>450.20167768556814</v>
      </c>
      <c r="BL45" cm="1">
        <f t="array" aca="1" ref="BL45" ca="1">INDEX($D$52:$I$63,BL$3,1)+BETAINV(RAND(),INDEX($D$52:$I$63,BL$3,5),INDEX($D$52:$I$63,BL$3,6))*(INDEX($D$52:$I$63,BL$3,2)-INDEX(L$52:Q$63,BL$3,1))</f>
        <v>263.43339998844203</v>
      </c>
      <c r="BM45" cm="1">
        <f t="array" aca="1" ref="BM45" ca="1">INDEX($D$52:$I$63,BM$3,1)+BETAINV(RAND(),INDEX($D$52:$I$63,BM$3,5),INDEX($D$52:$I$63,BM$3,6))*(INDEX($D$52:$I$63,BM$3,2)-INDEX(M$52:R$63,BM$3,1))</f>
        <v>57.569004960484833</v>
      </c>
      <c r="BN45" cm="1">
        <f t="array" aca="1" ref="BN45" ca="1">INDEX($D$52:$I$63,BN$3,1)+BETAINV(RAND(),INDEX($D$52:$I$63,BN$3,5),INDEX($D$52:$I$63,BN$3,6))*(INDEX($D$52:$I$63,BN$3,2)-INDEX(N$52:S$63,BN$3,1))</f>
        <v>104.33818307813773</v>
      </c>
      <c r="BO45" cm="1">
        <f t="array" aca="1" ref="BO45" ca="1">INDEX($D$52:$I$63,BO$3,1)+BETAINV(RAND(),INDEX($D$52:$I$63,BO$3,5),INDEX($D$52:$I$63,BO$3,6))*(INDEX($D$52:$I$63,BO$3,2)-INDEX(O$52:T$63,BO$3,1))</f>
        <v>459.30288422578576</v>
      </c>
    </row>
    <row r="46" spans="1:67" x14ac:dyDescent="0.25">
      <c r="A46" s="15">
        <v>11</v>
      </c>
      <c r="B46" s="15" t="s">
        <v>8</v>
      </c>
      <c r="C46" s="19">
        <v>150</v>
      </c>
      <c r="D46" s="20">
        <f t="shared" si="1"/>
        <v>127.5</v>
      </c>
      <c r="E46" s="20">
        <f t="shared" si="7"/>
        <v>195</v>
      </c>
      <c r="F46" s="20">
        <f t="shared" si="8"/>
        <v>150</v>
      </c>
      <c r="G46" s="20">
        <f t="shared" si="9"/>
        <v>153.75</v>
      </c>
      <c r="H46" s="20">
        <f t="shared" si="10"/>
        <v>2.3333333333333335</v>
      </c>
      <c r="I46" s="20">
        <f t="shared" si="11"/>
        <v>3.6666666666666665</v>
      </c>
      <c r="J46" s="20">
        <f t="shared" ca="1" si="13"/>
        <v>155.62315701008521</v>
      </c>
      <c r="L46">
        <v>43</v>
      </c>
      <c r="M46" cm="1">
        <f t="array" aca="1" ref="M46" ca="1">INDEX($D$4:$I$15,M$3,1)+BETAINV(RAND(),INDEX($D$4:$I$15,M$3,5),INDEX($D$4:$I$15,M$3,6))*(INDEX($D$4:$I$15,M$3,2)-INDEX($D$4:$I$15,M$3,1))</f>
        <v>243.74520193423959</v>
      </c>
      <c r="N46" cm="1">
        <f t="array" aca="1" ref="N46" ca="1">INDEX($D$4:$I$15,N$3,1)+BETAINV(RAND(),INDEX($D$4:$I$15,N$3,5),INDEX($D$4:$I$15,N$3,6))*(INDEX($D$4:$I$15,N$3,2)-INDEX($D$4:$I$15,N$3,1))</f>
        <v>175.88150578848922</v>
      </c>
      <c r="O46" cm="1">
        <f t="array" aca="1" ref="O46" ca="1">INDEX($D$4:$I$15,O$3,1)+BETAINV(RAND(),INDEX($D$4:$I$15,O$3,5),INDEX($D$4:$I$15,O$3,6))*(INDEX($D$4:$I$15,O$3,2)-INDEX($D$4:$I$15,O$3,1))</f>
        <v>56.513490184835291</v>
      </c>
      <c r="P46" cm="1">
        <f t="array" aca="1" ref="P46" ca="1">INDEX($D$4:$I$15,P$3,1)+BETAINV(RAND(),INDEX($D$4:$I$15,P$3,5),INDEX($D$4:$I$15,P$3,6))*(INDEX($D$4:$I$15,P$3,2)-INDEX($D$4:$I$15,P$3,1))</f>
        <v>729.27529239364992</v>
      </c>
      <c r="Q46" cm="1">
        <f t="array" aca="1" ref="Q46" ca="1">INDEX($D$4:$I$15,Q$3,1)+BETAINV(RAND(),INDEX($D$4:$I$15,Q$3,5),INDEX($D$4:$I$15,Q$3,6))*(INDEX($D$4:$I$15,Q$3,2)-INDEX($D$4:$I$15,Q$3,1))</f>
        <v>164.89560887539568</v>
      </c>
      <c r="R46" cm="1">
        <f t="array" aca="1" ref="R46" ca="1">INDEX($D$4:$I$15,R$3,1)+BETAINV(RAND(),INDEX($D$4:$I$15,R$3,5),INDEX($D$4:$I$15,R$3,6))*(INDEX($D$4:$I$15,R$3,2)-INDEX($D$4:$I$15,R$3,1))</f>
        <v>550.57549929493109</v>
      </c>
      <c r="S46" cm="1">
        <f t="array" aca="1" ref="S46" ca="1">INDEX($D$4:$I$15,S$3,1)+BETAINV(RAND(),INDEX($D$4:$I$15,S$3,5),INDEX($D$4:$I$15,S$3,6))*(INDEX($D$4:$I$15,S$3,2)-INDEX($D$4:$I$15,S$3,1))</f>
        <v>838.36615550077772</v>
      </c>
      <c r="T46" cm="1">
        <f t="array" aca="1" ref="T46" ca="1">INDEX($D$4:$I$15,T$3,1)+BETAINV(RAND(),INDEX($D$4:$I$15,T$3,5),INDEX($D$4:$I$15,T$3,6))*(INDEX($D$4:$I$15,T$3,2)-INDEX($D$4:$I$15,T$3,1))</f>
        <v>757.30303974881622</v>
      </c>
      <c r="U46" cm="1">
        <f t="array" aca="1" ref="U46" ca="1">INDEX($D$4:$I$15,U$3,1)+BETAINV(RAND(),INDEX($D$4:$I$15,U$3,5),INDEX($D$4:$I$15,U$3,6))*(INDEX($D$4:$I$15,U$3,2)-INDEX($D$4:$I$15,U$3,1))</f>
        <v>255.25970804727001</v>
      </c>
      <c r="V46" cm="1">
        <f t="array" aca="1" ref="V46" ca="1">INDEX($D$4:$I$15,V$3,1)+BETAINV(RAND(),INDEX($D$4:$I$15,V$3,5),INDEX($D$4:$I$15,V$3,6))*(INDEX($D$4:$I$15,V$3,2)-INDEX($D$4:$I$15,V$3,1))</f>
        <v>108.51938200883238</v>
      </c>
      <c r="W46" cm="1">
        <f t="array" aca="1" ref="W46" ca="1">INDEX($D$4:$I$15,W$3,1)+BETAINV(RAND(),INDEX($D$4:$I$15,W$3,5),INDEX($D$4:$I$15,W$3,6))*(INDEX($D$4:$I$15,W$3,2)-INDEX($D$4:$I$15,W$3,1))</f>
        <v>322.86646717268417</v>
      </c>
      <c r="X46" cm="1">
        <f t="array" aca="1" ref="X46" ca="1">INDEX($D$4:$I$15,X$3,1)+BETAINV(RAND(),INDEX($D$4:$I$15,X$3,5),INDEX($D$4:$I$15,X$3,6))*(INDEX($D$4:$I$15,X$3,2)-INDEX($D$4:$I$15,X$3,1))</f>
        <v>1447.2710664087556</v>
      </c>
      <c r="Z46">
        <v>43</v>
      </c>
      <c r="AA46" cm="1">
        <f t="array" aca="1" ref="AA46" ca="1">INDEX($D$20:$I$31,AA$3,1)+BETAINV(RAND(),INDEX($D$20:$I$31,AA$3,5),INDEX($D$20:$I$31,AA$3,6))*(INDEX($D$20:$I$31,AA$3,2)-INDEX($D$20:$I$31,AA$3,1))</f>
        <v>114.27292188032146</v>
      </c>
      <c r="AB46" cm="1">
        <f t="array" aca="1" ref="AB46" ca="1">INDEX($D$20:$I$31,AB$3,1)+BETAINV(RAND(),INDEX($D$20:$I$31,AB$3,5),INDEX($D$20:$I$31,AB$3,6))*(INDEX($D$20:$I$31,AB$3,2)-INDEX($D$20:$I$31,AB$3,1))</f>
        <v>89.672465497027659</v>
      </c>
      <c r="AC46" cm="1">
        <f t="array" aca="1" ref="AC46" ca="1">INDEX($D$20:$I$31,AC$3,1)+BETAINV(RAND(),INDEX($D$20:$I$31,AC$3,5),INDEX($D$20:$I$31,AC$3,6))*(INDEX($D$20:$I$31,AC$3,2)-INDEX($D$20:$I$31,AC$3,1))</f>
        <v>102.49231900170741</v>
      </c>
      <c r="AD46" cm="1">
        <f t="array" aca="1" ref="AD46" ca="1">INDEX($D$20:$I$31,AD$3,1)+BETAINV(RAND(),INDEX($D$20:$I$31,AD$3,5),INDEX($D$20:$I$31,AD$3,6))*(INDEX($D$20:$I$31,AD$3,2)-INDEX($D$20:$I$31,AD$3,1))</f>
        <v>528.81870929326692</v>
      </c>
      <c r="AE46" cm="1">
        <f t="array" aca="1" ref="AE46" ca="1">INDEX($D$20:$I$31,AE$3,1)+BETAINV(RAND(),INDEX($D$20:$I$31,AE$3,5),INDEX($D$20:$I$31,AE$3,6))*(INDEX($D$20:$I$31,AE$3,2)-INDEX($D$20:$I$31,AE$3,1))</f>
        <v>304.51871063804219</v>
      </c>
      <c r="AF46" cm="1">
        <f t="array" aca="1" ref="AF46" ca="1">INDEX($D$20:$I$31,AF$3,1)+BETAINV(RAND(),INDEX($D$20:$I$31,AF$3,5),INDEX($D$20:$I$31,AF$3,6))*(INDEX($D$20:$I$31,AF$3,2)-INDEX($D$20:$I$31,AF$3,1))</f>
        <v>159.23906689698975</v>
      </c>
      <c r="AG46" cm="1">
        <f t="array" aca="1" ref="AG46" ca="1">INDEX($D$20:$I$31,AG$3,1)+BETAINV(RAND(),INDEX($D$20:$I$31,AG$3,5),INDEX($D$20:$I$31,AG$3,6))*(INDEX($D$20:$I$31,AG$3,2)-INDEX($D$20:$I$31,AG$3,1))</f>
        <v>774.36387892052653</v>
      </c>
      <c r="AH46" cm="1">
        <f t="array" aca="1" ref="AH46" ca="1">INDEX($D$20:$I$31,AH$3,1)+BETAINV(RAND(),INDEX($D$20:$I$31,AH$3,5),INDEX($D$20:$I$31,AH$3,6))*(INDEX($D$20:$I$31,AH$3,2)-INDEX($D$20:$I$31,AH$3,1))</f>
        <v>724.71353867849143</v>
      </c>
      <c r="AI46" cm="1">
        <f t="array" aca="1" ref="AI46" ca="1">INDEX($D$20:$I$31,AI$3,1)+BETAINV(RAND(),INDEX($D$20:$I$31,AI$3,5),INDEX($D$20:$I$31,AI$3,6))*(INDEX($D$20:$I$31,AI$3,2)-INDEX($D$20:$I$31,AI$3,1))</f>
        <v>448.37861691694161</v>
      </c>
      <c r="AJ46" cm="1">
        <f t="array" aca="1" ref="AJ46" ca="1">INDEX($D$20:$I$31,AJ$3,1)+BETAINV(RAND(),INDEX($D$20:$I$31,AJ$3,5),INDEX($D$20:$I$31,AJ$3,6))*(INDEX($D$20:$I$31,AJ$3,2)-INDEX($D$20:$I$31,AJ$3,1))</f>
        <v>188.06643736485429</v>
      </c>
      <c r="AK46" cm="1">
        <f t="array" aca="1" ref="AK46" ca="1">INDEX($D$20:$I$31,AK$3,1)+BETAINV(RAND(),INDEX($D$20:$I$31,AK$3,5),INDEX($D$20:$I$31,AK$3,6))*(INDEX($D$20:$I$31,AK$3,2)-INDEX($D$20:$I$31,AK$3,1))</f>
        <v>246.2444936632605</v>
      </c>
      <c r="AL46" cm="1">
        <f t="array" aca="1" ref="AL46" ca="1">INDEX($D$20:$I$31,AL$3,1)+BETAINV(RAND(),INDEX($D$20:$I$31,AL$3,5),INDEX($D$20:$I$31,AL$3,6))*(INDEX($D$20:$I$31,AL$3,2)-INDEX($D$20:$I$31,AL$3,1))</f>
        <v>465.75445602171391</v>
      </c>
      <c r="AN46">
        <v>43</v>
      </c>
      <c r="AO46" s="13" cm="1">
        <f t="array" aca="1" ref="AO46" ca="1">INDEX($D$36:$I$47,AO$3,1)+BETAINV(RAND(),INDEX($D$36:$I$47,AO$3,5),INDEX($D$36:$I$47,AO$3,6))*(INDEX($D$36:$I$47,AO$3,2)-INDEX($D$36:$I$47,AO$3,1))</f>
        <v>103.925869068358</v>
      </c>
      <c r="AP46" s="13" cm="1">
        <f t="array" aca="1" ref="AP46" ca="1">INDEX($D$36:$I$47,AP$3,1)+BETAINV(RAND(),INDEX($D$36:$I$47,AP$3,5),INDEX($D$36:$I$47,AP$3,6))*(INDEX($D$36:$I$47,AP$3,2)-INDEX($D$36:$I$47,AP$3,1))</f>
        <v>109.82580590849223</v>
      </c>
      <c r="AQ46" s="13" cm="1">
        <f t="array" aca="1" ref="AQ46" ca="1">INDEX($D$36:$I$47,AQ$3,1)+BETAINV(RAND(),INDEX($D$36:$I$47,AQ$3,5),INDEX($D$36:$I$47,AQ$3,6))*(INDEX($D$36:$I$47,AQ$3,2)-INDEX($D$36:$I$47,AQ$3,1))</f>
        <v>197.62361058860566</v>
      </c>
      <c r="AR46" s="13" cm="1">
        <f t="array" aca="1" ref="AR46" ca="1">INDEX($D$36:$I$47,AR$3,1)+BETAINV(RAND(),INDEX($D$36:$I$47,AR$3,5),INDEX($D$36:$I$47,AR$3,6))*(INDEX($D$36:$I$47,AR$3,2)-INDEX($D$36:$I$47,AR$3,1))</f>
        <v>281.54051540289964</v>
      </c>
      <c r="AS46" s="13" cm="1">
        <f t="array" aca="1" ref="AS46" ca="1">INDEX($D$36:$I$47,AS$3,1)+BETAINV(RAND(),INDEX($D$36:$I$47,AS$3,5),INDEX($D$36:$I$47,AS$3,6))*(INDEX($D$36:$I$47,AS$3,2)-INDEX($D$36:$I$47,AS$3,1))</f>
        <v>690.09535616509572</v>
      </c>
      <c r="AT46" s="13" cm="1">
        <f t="array" aca="1" ref="AT46" ca="1">INDEX($D$36:$I$47,AT$3,1)+BETAINV(RAND(),INDEX($D$36:$I$47,AT$3,5),INDEX($D$36:$I$47,AT$3,6))*(INDEX($D$36:$I$47,AT$3,2)-INDEX($D$36:$I$47,AT$3,1))</f>
        <v>157.85656856097097</v>
      </c>
      <c r="AU46" s="13" cm="1">
        <f t="array" aca="1" ref="AU46" ca="1">INDEX($D$36:$I$47,AU$3,1)+BETAINV(RAND(),INDEX($D$36:$I$47,AU$3,5),INDEX($D$36:$I$47,AU$3,6))*(INDEX($D$36:$I$47,AU$3,2)-INDEX($D$36:$I$47,AU$3,1))</f>
        <v>290.8540494494992</v>
      </c>
      <c r="AV46" s="13" cm="1">
        <f t="array" aca="1" ref="AV46" ca="1">INDEX($D$36:$I$47,AV$3,1)+BETAINV(RAND(),INDEX($D$36:$I$47,AV$3,5),INDEX($D$36:$I$47,AV$3,6))*(INDEX($D$36:$I$47,AV$3,2)-INDEX($D$36:$I$47,AV$3,1))</f>
        <v>545.29906515399387</v>
      </c>
      <c r="AW46" s="13" cm="1">
        <f t="array" aca="1" ref="AW46" ca="1">INDEX($D$36:$I$47,AW$3,1)+BETAINV(RAND(),INDEX($D$36:$I$47,AW$3,5),INDEX($D$36:$I$47,AW$3,6))*(INDEX($D$36:$I$47,AW$3,2)-INDEX($D$36:$I$47,AW$3,1))</f>
        <v>578.14315341795691</v>
      </c>
      <c r="AX46" s="13" cm="1">
        <f t="array" aca="1" ref="AX46" ca="1">INDEX($D$36:$I$47,AX$3,1)+BETAINV(RAND(),INDEX($D$36:$I$47,AX$3,5),INDEX($D$36:$I$47,AX$3,6))*(INDEX($D$36:$I$47,AX$3,2)-INDEX($D$36:$I$47,AX$3,1))</f>
        <v>400.23087704848734</v>
      </c>
      <c r="AY46" s="13" cm="1">
        <f t="array" aca="1" ref="AY46" ca="1">INDEX($D$36:$I$47,AY$3,1)+BETAINV(RAND(),INDEX($D$36:$I$47,AY$3,5),INDEX($D$36:$I$47,AY$3,6))*(INDEX($D$36:$I$47,AY$3,2)-INDEX($D$36:$I$47,AY$3,1))</f>
        <v>160.47435294289508</v>
      </c>
      <c r="AZ46" s="13" cm="1">
        <f t="array" aca="1" ref="AZ46" ca="1">INDEX($D$36:$I$47,AZ$3,1)+BETAINV(RAND(),INDEX($D$36:$I$47,AZ$3,5),INDEX($D$36:$I$47,AZ$3,6))*(INDEX($D$36:$I$47,AZ$3,2)-INDEX($D$36:$I$47,AZ$3,1))</f>
        <v>396.44179546272591</v>
      </c>
      <c r="BC46">
        <v>43</v>
      </c>
      <c r="BD46" cm="1">
        <f t="array" aca="1" ref="BD46" ca="1">INDEX($D$52:$I$63,BD$3,1)+BETAINV(RAND(),INDEX($D$52:$I$63,BD$3,5),INDEX($D$52:$I$63,BD$3,6))*(INDEX($D$52:$I$63,BD$3,2)-INDEX(D$52:I$63,BD$3,1))</f>
        <v>61.890987029201582</v>
      </c>
      <c r="BE46" cm="1">
        <f t="array" aca="1" ref="BE46" ca="1">INDEX($D$52:$I$63,BE$3,1)+BETAINV(RAND(),INDEX($D$52:$I$63,BE$3,5),INDEX($D$52:$I$63,BE$3,6))*(INDEX($D$52:$I$63,BE$3,2)-INDEX(E$52:J$63,BE$3,1))</f>
        <v>47.52000000000001</v>
      </c>
      <c r="BF46" cm="1">
        <f t="array" aca="1" ref="BF46" ca="1">INDEX($D$52:$I$63,BF$3,1)+BETAINV(RAND(),INDEX($D$52:$I$63,BF$3,5),INDEX($D$52:$I$63,BF$3,6))*(INDEX($D$52:$I$63,BF$3,2)-INDEX(F$52:K$63,BF$3,1))</f>
        <v>34.252040023050739</v>
      </c>
      <c r="BG46" cm="1">
        <f t="array" aca="1" ref="BG46" ca="1">INDEX($D$52:$I$63,BG$3,1)+BETAINV(RAND(),INDEX($D$52:$I$63,BG$3,5),INDEX($D$52:$I$63,BG$3,6))*(INDEX($D$52:$I$63,BG$3,2)-INDEX(G$52:L$63,BG$3,1))</f>
        <v>264.88423848949918</v>
      </c>
      <c r="BH46" cm="1">
        <f t="array" aca="1" ref="BH46" ca="1">INDEX($D$52:$I$63,BH$3,1)+BETAINV(RAND(),INDEX($D$52:$I$63,BH$3,5),INDEX($D$52:$I$63,BH$3,6))*(INDEX($D$52:$I$63,BH$3,2)-INDEX(H$52:M$63,BH$3,1))</f>
        <v>247.74197531889047</v>
      </c>
      <c r="BI46" cm="1">
        <f t="array" aca="1" ref="BI46" ca="1">INDEX($D$52:$I$63,BI$3,1)+BETAINV(RAND(),INDEX($D$52:$I$63,BI$3,5),INDEX($D$52:$I$63,BI$3,6))*(INDEX($D$52:$I$63,BI$3,2)-INDEX(I$52:N$63,BI$3,1))</f>
        <v>143.36010148111899</v>
      </c>
      <c r="BJ46" cm="1">
        <f t="array" aca="1" ref="BJ46" ca="1">INDEX($D$52:$I$63,BJ$3,1)+BETAINV(RAND(),INDEX($D$52:$I$63,BJ$3,5),INDEX($D$52:$I$63,BJ$3,6))*(INDEX($D$52:$I$63,BJ$3,2)-INDEX(J$52:O$63,BJ$3,1))</f>
        <v>331.80054984362334</v>
      </c>
      <c r="BK46" cm="1">
        <f t="array" aca="1" ref="BK46" ca="1">INDEX($D$52:$I$63,BK$3,1)+BETAINV(RAND(),INDEX($D$52:$I$63,BK$3,5),INDEX($D$52:$I$63,BK$3,6))*(INDEX($D$52:$I$63,BK$3,2)-INDEX(K$52:P$63,BK$3,1))</f>
        <v>442.82634739954466</v>
      </c>
      <c r="BL46" cm="1">
        <f t="array" aca="1" ref="BL46" ca="1">INDEX($D$52:$I$63,BL$3,1)+BETAINV(RAND(),INDEX($D$52:$I$63,BL$3,5),INDEX($D$52:$I$63,BL$3,6))*(INDEX($D$52:$I$63,BL$3,2)-INDEX(L$52:Q$63,BL$3,1))</f>
        <v>374.68887113273598</v>
      </c>
      <c r="BM46" cm="1">
        <f t="array" aca="1" ref="BM46" ca="1">INDEX($D$52:$I$63,BM$3,1)+BETAINV(RAND(),INDEX($D$52:$I$63,BM$3,5),INDEX($D$52:$I$63,BM$3,6))*(INDEX($D$52:$I$63,BM$3,2)-INDEX(M$52:R$63,BM$3,1))</f>
        <v>-22.819552500707019</v>
      </c>
      <c r="BN46" cm="1">
        <f t="array" aca="1" ref="BN46" ca="1">INDEX($D$52:$I$63,BN$3,1)+BETAINV(RAND(),INDEX($D$52:$I$63,BN$3,5),INDEX($D$52:$I$63,BN$3,6))*(INDEX($D$52:$I$63,BN$3,2)-INDEX(N$52:S$63,BN$3,1))</f>
        <v>104.76034992965175</v>
      </c>
      <c r="BO46" cm="1">
        <f t="array" aca="1" ref="BO46" ca="1">INDEX($D$52:$I$63,BO$3,1)+BETAINV(RAND(),INDEX($D$52:$I$63,BO$3,5),INDEX($D$52:$I$63,BO$3,6))*(INDEX($D$52:$I$63,BO$3,2)-INDEX(O$52:T$63,BO$3,1))</f>
        <v>361.47370240478341</v>
      </c>
    </row>
    <row r="47" spans="1:67" x14ac:dyDescent="0.25">
      <c r="A47" s="15">
        <v>12</v>
      </c>
      <c r="B47" s="15" t="s">
        <v>8</v>
      </c>
      <c r="C47" s="19">
        <v>400</v>
      </c>
      <c r="D47" s="20">
        <f t="shared" si="1"/>
        <v>340</v>
      </c>
      <c r="E47" s="20">
        <f t="shared" si="7"/>
        <v>520</v>
      </c>
      <c r="F47" s="20">
        <f t="shared" si="8"/>
        <v>400</v>
      </c>
      <c r="G47" s="20">
        <f t="shared" si="9"/>
        <v>410</v>
      </c>
      <c r="H47" s="20">
        <f t="shared" si="10"/>
        <v>2.3333333333333335</v>
      </c>
      <c r="I47" s="20">
        <f t="shared" si="11"/>
        <v>3.6666666666666665</v>
      </c>
      <c r="J47" s="20">
        <f t="shared" ca="1" si="13"/>
        <v>479.09803794847903</v>
      </c>
      <c r="L47">
        <v>44</v>
      </c>
      <c r="M47" cm="1">
        <f t="array" aca="1" ref="M47" ca="1">INDEX($D$4:$I$15,M$3,1)+BETAINV(RAND(),INDEX($D$4:$I$15,M$3,5),INDEX($D$4:$I$15,M$3,6))*(INDEX($D$4:$I$15,M$3,2)-INDEX($D$4:$I$15,M$3,1))</f>
        <v>233.31546932621529</v>
      </c>
      <c r="N47" cm="1">
        <f t="array" aca="1" ref="N47" ca="1">INDEX($D$4:$I$15,N$3,1)+BETAINV(RAND(),INDEX($D$4:$I$15,N$3,5),INDEX($D$4:$I$15,N$3,6))*(INDEX($D$4:$I$15,N$3,2)-INDEX($D$4:$I$15,N$3,1))</f>
        <v>147.757488245095</v>
      </c>
      <c r="O47" cm="1">
        <f t="array" aca="1" ref="O47" ca="1">INDEX($D$4:$I$15,O$3,1)+BETAINV(RAND(),INDEX($D$4:$I$15,O$3,5),INDEX($D$4:$I$15,O$3,6))*(INDEX($D$4:$I$15,O$3,2)-INDEX($D$4:$I$15,O$3,1))</f>
        <v>51.781270697628706</v>
      </c>
      <c r="P47" cm="1">
        <f t="array" aca="1" ref="P47" ca="1">INDEX($D$4:$I$15,P$3,1)+BETAINV(RAND(),INDEX($D$4:$I$15,P$3,5),INDEX($D$4:$I$15,P$3,6))*(INDEX($D$4:$I$15,P$3,2)-INDEX($D$4:$I$15,P$3,1))</f>
        <v>786.15948569083571</v>
      </c>
      <c r="Q47" cm="1">
        <f t="array" aca="1" ref="Q47" ca="1">INDEX($D$4:$I$15,Q$3,1)+BETAINV(RAND(),INDEX($D$4:$I$15,Q$3,5),INDEX($D$4:$I$15,Q$3,6))*(INDEX($D$4:$I$15,Q$3,2)-INDEX($D$4:$I$15,Q$3,1))</f>
        <v>131.99112021719944</v>
      </c>
      <c r="R47" cm="1">
        <f t="array" aca="1" ref="R47" ca="1">INDEX($D$4:$I$15,R$3,1)+BETAINV(RAND(),INDEX($D$4:$I$15,R$3,5),INDEX($D$4:$I$15,R$3,6))*(INDEX($D$4:$I$15,R$3,2)-INDEX($D$4:$I$15,R$3,1))</f>
        <v>518.29376371874378</v>
      </c>
      <c r="S47" cm="1">
        <f t="array" aca="1" ref="S47" ca="1">INDEX($D$4:$I$15,S$3,1)+BETAINV(RAND(),INDEX($D$4:$I$15,S$3,5),INDEX($D$4:$I$15,S$3,6))*(INDEX($D$4:$I$15,S$3,2)-INDEX($D$4:$I$15,S$3,1))</f>
        <v>789.09549181196098</v>
      </c>
      <c r="T47" cm="1">
        <f t="array" aca="1" ref="T47" ca="1">INDEX($D$4:$I$15,T$3,1)+BETAINV(RAND(),INDEX($D$4:$I$15,T$3,5),INDEX($D$4:$I$15,T$3,6))*(INDEX($D$4:$I$15,T$3,2)-INDEX($D$4:$I$15,T$3,1))</f>
        <v>861.3305431681755</v>
      </c>
      <c r="U47" cm="1">
        <f t="array" aca="1" ref="U47" ca="1">INDEX($D$4:$I$15,U$3,1)+BETAINV(RAND(),INDEX($D$4:$I$15,U$3,5),INDEX($D$4:$I$15,U$3,6))*(INDEX($D$4:$I$15,U$3,2)-INDEX($D$4:$I$15,U$3,1))</f>
        <v>276.0052214379653</v>
      </c>
      <c r="V47" cm="1">
        <f t="array" aca="1" ref="V47" ca="1">INDEX($D$4:$I$15,V$3,1)+BETAINV(RAND(),INDEX($D$4:$I$15,V$3,5),INDEX($D$4:$I$15,V$3,6))*(INDEX($D$4:$I$15,V$3,2)-INDEX($D$4:$I$15,V$3,1))</f>
        <v>106.52300509448042</v>
      </c>
      <c r="W47" cm="1">
        <f t="array" aca="1" ref="W47" ca="1">INDEX($D$4:$I$15,W$3,1)+BETAINV(RAND(),INDEX($D$4:$I$15,W$3,5),INDEX($D$4:$I$15,W$3,6))*(INDEX($D$4:$I$15,W$3,2)-INDEX($D$4:$I$15,W$3,1))</f>
        <v>390.75252876929602</v>
      </c>
      <c r="X47" cm="1">
        <f t="array" aca="1" ref="X47" ca="1">INDEX($D$4:$I$15,X$3,1)+BETAINV(RAND(),INDEX($D$4:$I$15,X$3,5),INDEX($D$4:$I$15,X$3,6))*(INDEX($D$4:$I$15,X$3,2)-INDEX($D$4:$I$15,X$3,1))</f>
        <v>1507.4894476426689</v>
      </c>
      <c r="Z47">
        <v>44</v>
      </c>
      <c r="AA47" cm="1">
        <f t="array" aca="1" ref="AA47" ca="1">INDEX($D$20:$I$31,AA$3,1)+BETAINV(RAND(),INDEX($D$20:$I$31,AA$3,5),INDEX($D$20:$I$31,AA$3,6))*(INDEX($D$20:$I$31,AA$3,2)-INDEX($D$20:$I$31,AA$3,1))</f>
        <v>102.73883188579335</v>
      </c>
      <c r="AB47" cm="1">
        <f t="array" aca="1" ref="AB47" ca="1">INDEX($D$20:$I$31,AB$3,1)+BETAINV(RAND(),INDEX($D$20:$I$31,AB$3,5),INDEX($D$20:$I$31,AB$3,6))*(INDEX($D$20:$I$31,AB$3,2)-INDEX($D$20:$I$31,AB$3,1))</f>
        <v>107.89029324062736</v>
      </c>
      <c r="AC47" cm="1">
        <f t="array" aca="1" ref="AC47" ca="1">INDEX($D$20:$I$31,AC$3,1)+BETAINV(RAND(),INDEX($D$20:$I$31,AC$3,5),INDEX($D$20:$I$31,AC$3,6))*(INDEX($D$20:$I$31,AC$3,2)-INDEX($D$20:$I$31,AC$3,1))</f>
        <v>101.23802210276664</v>
      </c>
      <c r="AD47" cm="1">
        <f t="array" aca="1" ref="AD47" ca="1">INDEX($D$20:$I$31,AD$3,1)+BETAINV(RAND(),INDEX($D$20:$I$31,AD$3,5),INDEX($D$20:$I$31,AD$3,6))*(INDEX($D$20:$I$31,AD$3,2)-INDEX($D$20:$I$31,AD$3,1))</f>
        <v>547.17923000679707</v>
      </c>
      <c r="AE47" cm="1">
        <f t="array" aca="1" ref="AE47" ca="1">INDEX($D$20:$I$31,AE$3,1)+BETAINV(RAND(),INDEX($D$20:$I$31,AE$3,5),INDEX($D$20:$I$31,AE$3,6))*(INDEX($D$20:$I$31,AE$3,2)-INDEX($D$20:$I$31,AE$3,1))</f>
        <v>287.06103364562034</v>
      </c>
      <c r="AF47" cm="1">
        <f t="array" aca="1" ref="AF47" ca="1">INDEX($D$20:$I$31,AF$3,1)+BETAINV(RAND(),INDEX($D$20:$I$31,AF$3,5),INDEX($D$20:$I$31,AF$3,6))*(INDEX($D$20:$I$31,AF$3,2)-INDEX($D$20:$I$31,AF$3,1))</f>
        <v>154.04381011743004</v>
      </c>
      <c r="AG47" cm="1">
        <f t="array" aca="1" ref="AG47" ca="1">INDEX($D$20:$I$31,AG$3,1)+BETAINV(RAND(),INDEX($D$20:$I$31,AG$3,5),INDEX($D$20:$I$31,AG$3,6))*(INDEX($D$20:$I$31,AG$3,2)-INDEX($D$20:$I$31,AG$3,1))</f>
        <v>793.00171494041945</v>
      </c>
      <c r="AH47" cm="1">
        <f t="array" aca="1" ref="AH47" ca="1">INDEX($D$20:$I$31,AH$3,1)+BETAINV(RAND(),INDEX($D$20:$I$31,AH$3,5),INDEX($D$20:$I$31,AH$3,6))*(INDEX($D$20:$I$31,AH$3,2)-INDEX($D$20:$I$31,AH$3,1))</f>
        <v>632.37137212895902</v>
      </c>
      <c r="AI47" cm="1">
        <f t="array" aca="1" ref="AI47" ca="1">INDEX($D$20:$I$31,AI$3,1)+BETAINV(RAND(),INDEX($D$20:$I$31,AI$3,5),INDEX($D$20:$I$31,AI$3,6))*(INDEX($D$20:$I$31,AI$3,2)-INDEX($D$20:$I$31,AI$3,1))</f>
        <v>432.49059094656855</v>
      </c>
      <c r="AJ47" cm="1">
        <f t="array" aca="1" ref="AJ47" ca="1">INDEX($D$20:$I$31,AJ$3,1)+BETAINV(RAND(),INDEX($D$20:$I$31,AJ$3,5),INDEX($D$20:$I$31,AJ$3,6))*(INDEX($D$20:$I$31,AJ$3,2)-INDEX($D$20:$I$31,AJ$3,1))</f>
        <v>208.11246541414732</v>
      </c>
      <c r="AK47" cm="1">
        <f t="array" aca="1" ref="AK47" ca="1">INDEX($D$20:$I$31,AK$3,1)+BETAINV(RAND(),INDEX($D$20:$I$31,AK$3,5),INDEX($D$20:$I$31,AK$3,6))*(INDEX($D$20:$I$31,AK$3,2)-INDEX($D$20:$I$31,AK$3,1))</f>
        <v>244.56520475663842</v>
      </c>
      <c r="AL47" cm="1">
        <f t="array" aca="1" ref="AL47" ca="1">INDEX($D$20:$I$31,AL$3,1)+BETAINV(RAND(),INDEX($D$20:$I$31,AL$3,5),INDEX($D$20:$I$31,AL$3,6))*(INDEX($D$20:$I$31,AL$3,2)-INDEX($D$20:$I$31,AL$3,1))</f>
        <v>421.02390391862883</v>
      </c>
      <c r="AN47">
        <v>44</v>
      </c>
      <c r="AO47" s="13" cm="1">
        <f t="array" aca="1" ref="AO47" ca="1">INDEX($D$36:$I$47,AO$3,1)+BETAINV(RAND(),INDEX($D$36:$I$47,AO$3,5),INDEX($D$36:$I$47,AO$3,6))*(INDEX($D$36:$I$47,AO$3,2)-INDEX($D$36:$I$47,AO$3,1))</f>
        <v>104.45416096672969</v>
      </c>
      <c r="AP47" s="13" cm="1">
        <f t="array" aca="1" ref="AP47" ca="1">INDEX($D$36:$I$47,AP$3,1)+BETAINV(RAND(),INDEX($D$36:$I$47,AP$3,5),INDEX($D$36:$I$47,AP$3,6))*(INDEX($D$36:$I$47,AP$3,2)-INDEX($D$36:$I$47,AP$3,1))</f>
        <v>110.75828547320131</v>
      </c>
      <c r="AQ47" s="13" cm="1">
        <f t="array" aca="1" ref="AQ47" ca="1">INDEX($D$36:$I$47,AQ$3,1)+BETAINV(RAND(),INDEX($D$36:$I$47,AQ$3,5),INDEX($D$36:$I$47,AQ$3,6))*(INDEX($D$36:$I$47,AQ$3,2)-INDEX($D$36:$I$47,AQ$3,1))</f>
        <v>194.68050973304835</v>
      </c>
      <c r="AR47" s="13" cm="1">
        <f t="array" aca="1" ref="AR47" ca="1">INDEX($D$36:$I$47,AR$3,1)+BETAINV(RAND(),INDEX($D$36:$I$47,AR$3,5),INDEX($D$36:$I$47,AR$3,6))*(INDEX($D$36:$I$47,AR$3,2)-INDEX($D$36:$I$47,AR$3,1))</f>
        <v>283.33974251318892</v>
      </c>
      <c r="AS47" s="13" cm="1">
        <f t="array" aca="1" ref="AS47" ca="1">INDEX($D$36:$I$47,AS$3,1)+BETAINV(RAND(),INDEX($D$36:$I$47,AS$3,5),INDEX($D$36:$I$47,AS$3,6))*(INDEX($D$36:$I$47,AS$3,2)-INDEX($D$36:$I$47,AS$3,1))</f>
        <v>563.84639812689545</v>
      </c>
      <c r="AT47" s="13" cm="1">
        <f t="array" aca="1" ref="AT47" ca="1">INDEX($D$36:$I$47,AT$3,1)+BETAINV(RAND(),INDEX($D$36:$I$47,AT$3,5),INDEX($D$36:$I$47,AT$3,6))*(INDEX($D$36:$I$47,AT$3,2)-INDEX($D$36:$I$47,AT$3,1))</f>
        <v>176.95434147201308</v>
      </c>
      <c r="AU47" s="13" cm="1">
        <f t="array" aca="1" ref="AU47" ca="1">INDEX($D$36:$I$47,AU$3,1)+BETAINV(RAND(),INDEX($D$36:$I$47,AU$3,5),INDEX($D$36:$I$47,AU$3,6))*(INDEX($D$36:$I$47,AU$3,2)-INDEX($D$36:$I$47,AU$3,1))</f>
        <v>287.12358392974141</v>
      </c>
      <c r="AV47" s="13" cm="1">
        <f t="array" aca="1" ref="AV47" ca="1">INDEX($D$36:$I$47,AV$3,1)+BETAINV(RAND(),INDEX($D$36:$I$47,AV$3,5),INDEX($D$36:$I$47,AV$3,6))*(INDEX($D$36:$I$47,AV$3,2)-INDEX($D$36:$I$47,AV$3,1))</f>
        <v>568.95554585200807</v>
      </c>
      <c r="AW47" s="13" cm="1">
        <f t="array" aca="1" ref="AW47" ca="1">INDEX($D$36:$I$47,AW$3,1)+BETAINV(RAND(),INDEX($D$36:$I$47,AW$3,5),INDEX($D$36:$I$47,AW$3,6))*(INDEX($D$36:$I$47,AW$3,2)-INDEX($D$36:$I$47,AW$3,1))</f>
        <v>581.30809063273944</v>
      </c>
      <c r="AX47" s="13" cm="1">
        <f t="array" aca="1" ref="AX47" ca="1">INDEX($D$36:$I$47,AX$3,1)+BETAINV(RAND(),INDEX($D$36:$I$47,AX$3,5),INDEX($D$36:$I$47,AX$3,6))*(INDEX($D$36:$I$47,AX$3,2)-INDEX($D$36:$I$47,AX$3,1))</f>
        <v>422.41582573698076</v>
      </c>
      <c r="AY47" s="13" cm="1">
        <f t="array" aca="1" ref="AY47" ca="1">INDEX($D$36:$I$47,AY$3,1)+BETAINV(RAND(),INDEX($D$36:$I$47,AY$3,5),INDEX($D$36:$I$47,AY$3,6))*(INDEX($D$36:$I$47,AY$3,2)-INDEX($D$36:$I$47,AY$3,1))</f>
        <v>130.21741481452852</v>
      </c>
      <c r="AZ47" s="13" cm="1">
        <f t="array" aca="1" ref="AZ47" ca="1">INDEX($D$36:$I$47,AZ$3,1)+BETAINV(RAND(),INDEX($D$36:$I$47,AZ$3,5),INDEX($D$36:$I$47,AZ$3,6))*(INDEX($D$36:$I$47,AZ$3,2)-INDEX($D$36:$I$47,AZ$3,1))</f>
        <v>376.59704867254726</v>
      </c>
      <c r="BC47">
        <v>44</v>
      </c>
      <c r="BD47" cm="1">
        <f t="array" aca="1" ref="BD47" ca="1">INDEX($D$52:$I$63,BD$3,1)+BETAINV(RAND(),INDEX($D$52:$I$63,BD$3,5),INDEX($D$52:$I$63,BD$3,6))*(INDEX($D$52:$I$63,BD$3,2)-INDEX(D$52:I$63,BD$3,1))</f>
        <v>59.53111658647061</v>
      </c>
      <c r="BE47" cm="1">
        <f t="array" aca="1" ref="BE47" ca="1">INDEX($D$52:$I$63,BE$3,1)+BETAINV(RAND(),INDEX($D$52:$I$63,BE$3,5),INDEX($D$52:$I$63,BE$3,6))*(INDEX($D$52:$I$63,BE$3,2)-INDEX(E$52:J$63,BE$3,1))</f>
        <v>47.52000000000001</v>
      </c>
      <c r="BF47" cm="1">
        <f t="array" aca="1" ref="BF47" ca="1">INDEX($D$52:$I$63,BF$3,1)+BETAINV(RAND(),INDEX($D$52:$I$63,BF$3,5),INDEX($D$52:$I$63,BF$3,6))*(INDEX($D$52:$I$63,BF$3,2)-INDEX(F$52:K$63,BF$3,1))</f>
        <v>33.658051678801279</v>
      </c>
      <c r="BG47" cm="1">
        <f t="array" aca="1" ref="BG47" ca="1">INDEX($D$52:$I$63,BG$3,1)+BETAINV(RAND(),INDEX($D$52:$I$63,BG$3,5),INDEX($D$52:$I$63,BG$3,6))*(INDEX($D$52:$I$63,BG$3,2)-INDEX(G$52:L$63,BG$3,1))</f>
        <v>282.93390217531237</v>
      </c>
      <c r="BH47" cm="1">
        <f t="array" aca="1" ref="BH47" ca="1">INDEX($D$52:$I$63,BH$3,1)+BETAINV(RAND(),INDEX($D$52:$I$63,BH$3,5),INDEX($D$52:$I$63,BH$3,6))*(INDEX($D$52:$I$63,BH$3,2)-INDEX(H$52:M$63,BH$3,1))</f>
        <v>212.97571150588468</v>
      </c>
      <c r="BI47" cm="1">
        <f t="array" aca="1" ref="BI47" ca="1">INDEX($D$52:$I$63,BI$3,1)+BETAINV(RAND(),INDEX($D$52:$I$63,BI$3,5),INDEX($D$52:$I$63,BI$3,6))*(INDEX($D$52:$I$63,BI$3,2)-INDEX(I$52:N$63,BI$3,1))</f>
        <v>155.5011629363328</v>
      </c>
      <c r="BJ47" cm="1">
        <f t="array" aca="1" ref="BJ47" ca="1">INDEX($D$52:$I$63,BJ$3,1)+BETAINV(RAND(),INDEX($D$52:$I$63,BJ$3,5),INDEX($D$52:$I$63,BJ$3,6))*(INDEX($D$52:$I$63,BJ$3,2)-INDEX(J$52:O$63,BJ$3,1))</f>
        <v>334.1603547642294</v>
      </c>
      <c r="BK47" cm="1">
        <f t="array" aca="1" ref="BK47" ca="1">INDEX($D$52:$I$63,BK$3,1)+BETAINV(RAND(),INDEX($D$52:$I$63,BK$3,5),INDEX($D$52:$I$63,BK$3,6))*(INDEX($D$52:$I$63,BK$3,2)-INDEX(K$52:P$63,BK$3,1))</f>
        <v>336.73930129765444</v>
      </c>
      <c r="BL47" cm="1">
        <f t="array" aca="1" ref="BL47" ca="1">INDEX($D$52:$I$63,BL$3,1)+BETAINV(RAND(),INDEX($D$52:$I$63,BL$3,5),INDEX($D$52:$I$63,BL$3,6))*(INDEX($D$52:$I$63,BL$3,2)-INDEX(L$52:Q$63,BL$3,1))</f>
        <v>333.59634401138123</v>
      </c>
      <c r="BM47" cm="1">
        <f t="array" aca="1" ref="BM47" ca="1">INDEX($D$52:$I$63,BM$3,1)+BETAINV(RAND(),INDEX($D$52:$I$63,BM$3,5),INDEX($D$52:$I$63,BM$3,6))*(INDEX($D$52:$I$63,BM$3,2)-INDEX(M$52:R$63,BM$3,1))</f>
        <v>4.9066906862796031</v>
      </c>
      <c r="BN47" cm="1">
        <f t="array" aca="1" ref="BN47" ca="1">INDEX($D$52:$I$63,BN$3,1)+BETAINV(RAND(),INDEX($D$52:$I$63,BN$3,5),INDEX($D$52:$I$63,BN$3,6))*(INDEX($D$52:$I$63,BN$3,2)-INDEX(N$52:S$63,BN$3,1))</f>
        <v>105.12557224387965</v>
      </c>
      <c r="BO47" cm="1">
        <f t="array" aca="1" ref="BO47" ca="1">INDEX($D$52:$I$63,BO$3,1)+BETAINV(RAND(),INDEX($D$52:$I$63,BO$3,5),INDEX($D$52:$I$63,BO$3,6))*(INDEX($D$52:$I$63,BO$3,2)-INDEX(O$52:T$63,BO$3,1))</f>
        <v>453.29015892581077</v>
      </c>
    </row>
    <row r="48" spans="1:67" x14ac:dyDescent="0.25">
      <c r="L48">
        <v>45</v>
      </c>
      <c r="M48" cm="1">
        <f t="array" aca="1" ref="M48" ca="1">INDEX($D$4:$I$15,M$3,1)+BETAINV(RAND(),INDEX($D$4:$I$15,M$3,5),INDEX($D$4:$I$15,M$3,6))*(INDEX($D$4:$I$15,M$3,2)-INDEX($D$4:$I$15,M$3,1))</f>
        <v>237.29319413923355</v>
      </c>
      <c r="N48" cm="1">
        <f t="array" aca="1" ref="N48" ca="1">INDEX($D$4:$I$15,N$3,1)+BETAINV(RAND(),INDEX($D$4:$I$15,N$3,5),INDEX($D$4:$I$15,N$3,6))*(INDEX($D$4:$I$15,N$3,2)-INDEX($D$4:$I$15,N$3,1))</f>
        <v>156.19932334898104</v>
      </c>
      <c r="O48" cm="1">
        <f t="array" aca="1" ref="O48" ca="1">INDEX($D$4:$I$15,O$3,1)+BETAINV(RAND(),INDEX($D$4:$I$15,O$3,5),INDEX($D$4:$I$15,O$3,6))*(INDEX($D$4:$I$15,O$3,2)-INDEX($D$4:$I$15,O$3,1))</f>
        <v>49.44838998061762</v>
      </c>
      <c r="P48" cm="1">
        <f t="array" aca="1" ref="P48" ca="1">INDEX($D$4:$I$15,P$3,1)+BETAINV(RAND(),INDEX($D$4:$I$15,P$3,5),INDEX($D$4:$I$15,P$3,6))*(INDEX($D$4:$I$15,P$3,2)-INDEX($D$4:$I$15,P$3,1))</f>
        <v>846.37653473735429</v>
      </c>
      <c r="Q48" cm="1">
        <f t="array" aca="1" ref="Q48" ca="1">INDEX($D$4:$I$15,Q$3,1)+BETAINV(RAND(),INDEX($D$4:$I$15,Q$3,5),INDEX($D$4:$I$15,Q$3,6))*(INDEX($D$4:$I$15,Q$3,2)-INDEX($D$4:$I$15,Q$3,1))</f>
        <v>148.70930683131928</v>
      </c>
      <c r="R48" cm="1">
        <f t="array" aca="1" ref="R48" ca="1">INDEX($D$4:$I$15,R$3,1)+BETAINV(RAND(),INDEX($D$4:$I$15,R$3,5),INDEX($D$4:$I$15,R$3,6))*(INDEX($D$4:$I$15,R$3,2)-INDEX($D$4:$I$15,R$3,1))</f>
        <v>441.77159536439183</v>
      </c>
      <c r="S48" cm="1">
        <f t="array" aca="1" ref="S48" ca="1">INDEX($D$4:$I$15,S$3,1)+BETAINV(RAND(),INDEX($D$4:$I$15,S$3,5),INDEX($D$4:$I$15,S$3,6))*(INDEX($D$4:$I$15,S$3,2)-INDEX($D$4:$I$15,S$3,1))</f>
        <v>792.56347334758095</v>
      </c>
      <c r="T48" cm="1">
        <f t="array" aca="1" ref="T48" ca="1">INDEX($D$4:$I$15,T$3,1)+BETAINV(RAND(),INDEX($D$4:$I$15,T$3,5),INDEX($D$4:$I$15,T$3,6))*(INDEX($D$4:$I$15,T$3,2)-INDEX($D$4:$I$15,T$3,1))</f>
        <v>910.53768833881531</v>
      </c>
      <c r="U48" cm="1">
        <f t="array" aca="1" ref="U48" ca="1">INDEX($D$4:$I$15,U$3,1)+BETAINV(RAND(),INDEX($D$4:$I$15,U$3,5),INDEX($D$4:$I$15,U$3,6))*(INDEX($D$4:$I$15,U$3,2)-INDEX($D$4:$I$15,U$3,1))</f>
        <v>270.2690220021554</v>
      </c>
      <c r="V48" cm="1">
        <f t="array" aca="1" ref="V48" ca="1">INDEX($D$4:$I$15,V$3,1)+BETAINV(RAND(),INDEX($D$4:$I$15,V$3,5),INDEX($D$4:$I$15,V$3,6))*(INDEX($D$4:$I$15,V$3,2)-INDEX($D$4:$I$15,V$3,1))</f>
        <v>103.99682246733934</v>
      </c>
      <c r="W48" cm="1">
        <f t="array" aca="1" ref="W48" ca="1">INDEX($D$4:$I$15,W$3,1)+BETAINV(RAND(),INDEX($D$4:$I$15,W$3,5),INDEX($D$4:$I$15,W$3,6))*(INDEX($D$4:$I$15,W$3,2)-INDEX($D$4:$I$15,W$3,1))</f>
        <v>320.6907452095104</v>
      </c>
      <c r="X48" cm="1">
        <f t="array" aca="1" ref="X48" ca="1">INDEX($D$4:$I$15,X$3,1)+BETAINV(RAND(),INDEX($D$4:$I$15,X$3,5),INDEX($D$4:$I$15,X$3,6))*(INDEX($D$4:$I$15,X$3,2)-INDEX($D$4:$I$15,X$3,1))</f>
        <v>1523.9919837272519</v>
      </c>
      <c r="Z48">
        <v>45</v>
      </c>
      <c r="AA48" cm="1">
        <f t="array" aca="1" ref="AA48" ca="1">INDEX($D$20:$I$31,AA$3,1)+BETAINV(RAND(),INDEX($D$20:$I$31,AA$3,5),INDEX($D$20:$I$31,AA$3,6))*(INDEX($D$20:$I$31,AA$3,2)-INDEX($D$20:$I$31,AA$3,1))</f>
        <v>100.12416217662395</v>
      </c>
      <c r="AB48" cm="1">
        <f t="array" aca="1" ref="AB48" ca="1">INDEX($D$20:$I$31,AB$3,1)+BETAINV(RAND(),INDEX($D$20:$I$31,AB$3,5),INDEX($D$20:$I$31,AB$3,6))*(INDEX($D$20:$I$31,AB$3,2)-INDEX($D$20:$I$31,AB$3,1))</f>
        <v>95.050072734843951</v>
      </c>
      <c r="AC48" cm="1">
        <f t="array" aca="1" ref="AC48" ca="1">INDEX($D$20:$I$31,AC$3,1)+BETAINV(RAND(),INDEX($D$20:$I$31,AC$3,5),INDEX($D$20:$I$31,AC$3,6))*(INDEX($D$20:$I$31,AC$3,2)-INDEX($D$20:$I$31,AC$3,1))</f>
        <v>102.55818403797396</v>
      </c>
      <c r="AD48" cm="1">
        <f t="array" aca="1" ref="AD48" ca="1">INDEX($D$20:$I$31,AD$3,1)+BETAINV(RAND(),INDEX($D$20:$I$31,AD$3,5),INDEX($D$20:$I$31,AD$3,6))*(INDEX($D$20:$I$31,AD$3,2)-INDEX($D$20:$I$31,AD$3,1))</f>
        <v>539.29236992868186</v>
      </c>
      <c r="AE48" cm="1">
        <f t="array" aca="1" ref="AE48" ca="1">INDEX($D$20:$I$31,AE$3,1)+BETAINV(RAND(),INDEX($D$20:$I$31,AE$3,5),INDEX($D$20:$I$31,AE$3,6))*(INDEX($D$20:$I$31,AE$3,2)-INDEX($D$20:$I$31,AE$3,1))</f>
        <v>305.20821385797456</v>
      </c>
      <c r="AF48" cm="1">
        <f t="array" aca="1" ref="AF48" ca="1">INDEX($D$20:$I$31,AF$3,1)+BETAINV(RAND(),INDEX($D$20:$I$31,AF$3,5),INDEX($D$20:$I$31,AF$3,6))*(INDEX($D$20:$I$31,AF$3,2)-INDEX($D$20:$I$31,AF$3,1))</f>
        <v>135.590789878338</v>
      </c>
      <c r="AG48" cm="1">
        <f t="array" aca="1" ref="AG48" ca="1">INDEX($D$20:$I$31,AG$3,1)+BETAINV(RAND(),INDEX($D$20:$I$31,AG$3,5),INDEX($D$20:$I$31,AG$3,6))*(INDEX($D$20:$I$31,AG$3,2)-INDEX($D$20:$I$31,AG$3,1))</f>
        <v>909.90103663604009</v>
      </c>
      <c r="AH48" cm="1">
        <f t="array" aca="1" ref="AH48" ca="1">INDEX($D$20:$I$31,AH$3,1)+BETAINV(RAND(),INDEX($D$20:$I$31,AH$3,5),INDEX($D$20:$I$31,AH$3,6))*(INDEX($D$20:$I$31,AH$3,2)-INDEX($D$20:$I$31,AH$3,1))</f>
        <v>719.44319017788985</v>
      </c>
      <c r="AI48" cm="1">
        <f t="array" aca="1" ref="AI48" ca="1">INDEX($D$20:$I$31,AI$3,1)+BETAINV(RAND(),INDEX($D$20:$I$31,AI$3,5),INDEX($D$20:$I$31,AI$3,6))*(INDEX($D$20:$I$31,AI$3,2)-INDEX($D$20:$I$31,AI$3,1))</f>
        <v>364.89214836640843</v>
      </c>
      <c r="AJ48" cm="1">
        <f t="array" aca="1" ref="AJ48" ca="1">INDEX($D$20:$I$31,AJ$3,1)+BETAINV(RAND(),INDEX($D$20:$I$31,AJ$3,5),INDEX($D$20:$I$31,AJ$3,6))*(INDEX($D$20:$I$31,AJ$3,2)-INDEX($D$20:$I$31,AJ$3,1))</f>
        <v>179.06551819989795</v>
      </c>
      <c r="AK48" cm="1">
        <f t="array" aca="1" ref="AK48" ca="1">INDEX($D$20:$I$31,AK$3,1)+BETAINV(RAND(),INDEX($D$20:$I$31,AK$3,5),INDEX($D$20:$I$31,AK$3,6))*(INDEX($D$20:$I$31,AK$3,2)-INDEX($D$20:$I$31,AK$3,1))</f>
        <v>280.54892062854822</v>
      </c>
      <c r="AL48" cm="1">
        <f t="array" aca="1" ref="AL48" ca="1">INDEX($D$20:$I$31,AL$3,1)+BETAINV(RAND(),INDEX($D$20:$I$31,AL$3,5),INDEX($D$20:$I$31,AL$3,6))*(INDEX($D$20:$I$31,AL$3,2)-INDEX($D$20:$I$31,AL$3,1))</f>
        <v>362.18043783196566</v>
      </c>
      <c r="AN48">
        <v>45</v>
      </c>
      <c r="AO48" s="13" cm="1">
        <f t="array" aca="1" ref="AO48" ca="1">INDEX($D$36:$I$47,AO$3,1)+BETAINV(RAND(),INDEX($D$36:$I$47,AO$3,5),INDEX($D$36:$I$47,AO$3,6))*(INDEX($D$36:$I$47,AO$3,2)-INDEX($D$36:$I$47,AO$3,1))</f>
        <v>116.5230308980625</v>
      </c>
      <c r="AP48" s="13" cm="1">
        <f t="array" aca="1" ref="AP48" ca="1">INDEX($D$36:$I$47,AP$3,1)+BETAINV(RAND(),INDEX($D$36:$I$47,AP$3,5),INDEX($D$36:$I$47,AP$3,6))*(INDEX($D$36:$I$47,AP$3,2)-INDEX($D$36:$I$47,AP$3,1))</f>
        <v>100.81398621946346</v>
      </c>
      <c r="AQ48" s="13" cm="1">
        <f t="array" aca="1" ref="AQ48" ca="1">INDEX($D$36:$I$47,AQ$3,1)+BETAINV(RAND(),INDEX($D$36:$I$47,AQ$3,5),INDEX($D$36:$I$47,AQ$3,6))*(INDEX($D$36:$I$47,AQ$3,2)-INDEX($D$36:$I$47,AQ$3,1))</f>
        <v>200.28534940084572</v>
      </c>
      <c r="AR48" s="13" cm="1">
        <f t="array" aca="1" ref="AR48" ca="1">INDEX($D$36:$I$47,AR$3,1)+BETAINV(RAND(),INDEX($D$36:$I$47,AR$3,5),INDEX($D$36:$I$47,AR$3,6))*(INDEX($D$36:$I$47,AR$3,2)-INDEX($D$36:$I$47,AR$3,1))</f>
        <v>279.18418800366425</v>
      </c>
      <c r="AS48" s="13" cm="1">
        <f t="array" aca="1" ref="AS48" ca="1">INDEX($D$36:$I$47,AS$3,1)+BETAINV(RAND(),INDEX($D$36:$I$47,AS$3,5),INDEX($D$36:$I$47,AS$3,6))*(INDEX($D$36:$I$47,AS$3,2)-INDEX($D$36:$I$47,AS$3,1))</f>
        <v>612.49530439166131</v>
      </c>
      <c r="AT48" s="13" cm="1">
        <f t="array" aca="1" ref="AT48" ca="1">INDEX($D$36:$I$47,AT$3,1)+BETAINV(RAND(),INDEX($D$36:$I$47,AT$3,5),INDEX($D$36:$I$47,AT$3,6))*(INDEX($D$36:$I$47,AT$3,2)-INDEX($D$36:$I$47,AT$3,1))</f>
        <v>144.86822346463373</v>
      </c>
      <c r="AU48" s="13" cm="1">
        <f t="array" aca="1" ref="AU48" ca="1">INDEX($D$36:$I$47,AU$3,1)+BETAINV(RAND(),INDEX($D$36:$I$47,AU$3,5),INDEX($D$36:$I$47,AU$3,6))*(INDEX($D$36:$I$47,AU$3,2)-INDEX($D$36:$I$47,AU$3,1))</f>
        <v>267.34116216402072</v>
      </c>
      <c r="AV48" s="13" cm="1">
        <f t="array" aca="1" ref="AV48" ca="1">INDEX($D$36:$I$47,AV$3,1)+BETAINV(RAND(),INDEX($D$36:$I$47,AV$3,5),INDEX($D$36:$I$47,AV$3,6))*(INDEX($D$36:$I$47,AV$3,2)-INDEX($D$36:$I$47,AV$3,1))</f>
        <v>593.25346717704872</v>
      </c>
      <c r="AW48" s="13" cm="1">
        <f t="array" aca="1" ref="AW48" ca="1">INDEX($D$36:$I$47,AW$3,1)+BETAINV(RAND(),INDEX($D$36:$I$47,AW$3,5),INDEX($D$36:$I$47,AW$3,6))*(INDEX($D$36:$I$47,AW$3,2)-INDEX($D$36:$I$47,AW$3,1))</f>
        <v>626.12141880334957</v>
      </c>
      <c r="AX48" s="13" cm="1">
        <f t="array" aca="1" ref="AX48" ca="1">INDEX($D$36:$I$47,AX$3,1)+BETAINV(RAND(),INDEX($D$36:$I$47,AX$3,5),INDEX($D$36:$I$47,AX$3,6))*(INDEX($D$36:$I$47,AX$3,2)-INDEX($D$36:$I$47,AX$3,1))</f>
        <v>460.04436346629939</v>
      </c>
      <c r="AY48" s="13" cm="1">
        <f t="array" aca="1" ref="AY48" ca="1">INDEX($D$36:$I$47,AY$3,1)+BETAINV(RAND(),INDEX($D$36:$I$47,AY$3,5),INDEX($D$36:$I$47,AY$3,6))*(INDEX($D$36:$I$47,AY$3,2)-INDEX($D$36:$I$47,AY$3,1))</f>
        <v>144.63542985938378</v>
      </c>
      <c r="AZ48" s="13" cm="1">
        <f t="array" aca="1" ref="AZ48" ca="1">INDEX($D$36:$I$47,AZ$3,1)+BETAINV(RAND(),INDEX($D$36:$I$47,AZ$3,5),INDEX($D$36:$I$47,AZ$3,6))*(INDEX($D$36:$I$47,AZ$3,2)-INDEX($D$36:$I$47,AZ$3,1))</f>
        <v>473.66559499553722</v>
      </c>
      <c r="BC48">
        <v>45</v>
      </c>
      <c r="BD48" cm="1">
        <f t="array" aca="1" ref="BD48" ca="1">INDEX($D$52:$I$63,BD$3,1)+BETAINV(RAND(),INDEX($D$52:$I$63,BD$3,5),INDEX($D$52:$I$63,BD$3,6))*(INDEX($D$52:$I$63,BD$3,2)-INDEX(D$52:I$63,BD$3,1))</f>
        <v>60.762343989052873</v>
      </c>
      <c r="BE48" cm="1">
        <f t="array" aca="1" ref="BE48" ca="1">INDEX($D$52:$I$63,BE$3,1)+BETAINV(RAND(),INDEX($D$52:$I$63,BE$3,5),INDEX($D$52:$I$63,BE$3,6))*(INDEX($D$52:$I$63,BE$3,2)-INDEX(E$52:J$63,BE$3,1))</f>
        <v>47.52000000000001</v>
      </c>
      <c r="BF48" cm="1">
        <f t="array" aca="1" ref="BF48" ca="1">INDEX($D$52:$I$63,BF$3,1)+BETAINV(RAND(),INDEX($D$52:$I$63,BF$3,5),INDEX($D$52:$I$63,BF$3,6))*(INDEX($D$52:$I$63,BF$3,2)-INDEX(F$52:K$63,BF$3,1))</f>
        <v>33.819559478303475</v>
      </c>
      <c r="BG48" cm="1">
        <f t="array" aca="1" ref="BG48" ca="1">INDEX($D$52:$I$63,BG$3,1)+BETAINV(RAND(),INDEX($D$52:$I$63,BG$3,5),INDEX($D$52:$I$63,BG$3,6))*(INDEX($D$52:$I$63,BG$3,2)-INDEX(G$52:L$63,BG$3,1))</f>
        <v>269.93881456051463</v>
      </c>
      <c r="BH48" cm="1">
        <f t="array" aca="1" ref="BH48" ca="1">INDEX($D$52:$I$63,BH$3,1)+BETAINV(RAND(),INDEX($D$52:$I$63,BH$3,5),INDEX($D$52:$I$63,BH$3,6))*(INDEX($D$52:$I$63,BH$3,2)-INDEX(H$52:M$63,BH$3,1))</f>
        <v>186.81796160518465</v>
      </c>
      <c r="BI48" cm="1">
        <f t="array" aca="1" ref="BI48" ca="1">INDEX($D$52:$I$63,BI$3,1)+BETAINV(RAND(),INDEX($D$52:$I$63,BI$3,5),INDEX($D$52:$I$63,BI$3,6))*(INDEX($D$52:$I$63,BI$3,2)-INDEX(I$52:N$63,BI$3,1))</f>
        <v>145.03587542259373</v>
      </c>
      <c r="BJ48" cm="1">
        <f t="array" aca="1" ref="BJ48" ca="1">INDEX($D$52:$I$63,BJ$3,1)+BETAINV(RAND(),INDEX($D$52:$I$63,BJ$3,5),INDEX($D$52:$I$63,BJ$3,6))*(INDEX($D$52:$I$63,BJ$3,2)-INDEX(J$52:O$63,BJ$3,1))</f>
        <v>334.53090024024368</v>
      </c>
      <c r="BK48" cm="1">
        <f t="array" aca="1" ref="BK48" ca="1">INDEX($D$52:$I$63,BK$3,1)+BETAINV(RAND(),INDEX($D$52:$I$63,BK$3,5),INDEX($D$52:$I$63,BK$3,6))*(INDEX($D$52:$I$63,BK$3,2)-INDEX(K$52:P$63,BK$3,1))</f>
        <v>452.61871887582555</v>
      </c>
      <c r="BL48" cm="1">
        <f t="array" aca="1" ref="BL48" ca="1">INDEX($D$52:$I$63,BL$3,1)+BETAINV(RAND(),INDEX($D$52:$I$63,BL$3,5),INDEX($D$52:$I$63,BL$3,6))*(INDEX($D$52:$I$63,BL$3,2)-INDEX(L$52:Q$63,BL$3,1))</f>
        <v>318.77035316128536</v>
      </c>
      <c r="BM48" cm="1">
        <f t="array" aca="1" ref="BM48" ca="1">INDEX($D$52:$I$63,BM$3,1)+BETAINV(RAND(),INDEX($D$52:$I$63,BM$3,5),INDEX($D$52:$I$63,BM$3,6))*(INDEX($D$52:$I$63,BM$3,2)-INDEX(M$52:R$63,BM$3,1))</f>
        <v>-43.84760247499517</v>
      </c>
      <c r="BN48" cm="1">
        <f t="array" aca="1" ref="BN48" ca="1">INDEX($D$52:$I$63,BN$3,1)+BETAINV(RAND(),INDEX($D$52:$I$63,BN$3,5),INDEX($D$52:$I$63,BN$3,6))*(INDEX($D$52:$I$63,BN$3,2)-INDEX(N$52:S$63,BN$3,1))</f>
        <v>104.84013433422668</v>
      </c>
      <c r="BO48" cm="1">
        <f t="array" aca="1" ref="BO48" ca="1">INDEX($D$52:$I$63,BO$3,1)+BETAINV(RAND(),INDEX($D$52:$I$63,BO$3,5),INDEX($D$52:$I$63,BO$3,6))*(INDEX($D$52:$I$63,BO$3,2)-INDEX(O$52:T$63,BO$3,1))</f>
        <v>531.9650044416228</v>
      </c>
    </row>
    <row r="49" spans="1:67" x14ac:dyDescent="0.25">
      <c r="L49">
        <v>46</v>
      </c>
      <c r="M49" cm="1">
        <f t="array" aca="1" ref="M49" ca="1">INDEX($D$4:$I$15,M$3,1)+BETAINV(RAND(),INDEX($D$4:$I$15,M$3,5),INDEX($D$4:$I$15,M$3,6))*(INDEX($D$4:$I$15,M$3,2)-INDEX($D$4:$I$15,M$3,1))</f>
        <v>275.20798328883245</v>
      </c>
      <c r="N49" cm="1">
        <f t="array" aca="1" ref="N49" ca="1">INDEX($D$4:$I$15,N$3,1)+BETAINV(RAND(),INDEX($D$4:$I$15,N$3,5),INDEX($D$4:$I$15,N$3,6))*(INDEX($D$4:$I$15,N$3,2)-INDEX($D$4:$I$15,N$3,1))</f>
        <v>179.71498008070714</v>
      </c>
      <c r="O49" cm="1">
        <f t="array" aca="1" ref="O49" ca="1">INDEX($D$4:$I$15,O$3,1)+BETAINV(RAND(),INDEX($D$4:$I$15,O$3,5),INDEX($D$4:$I$15,O$3,6))*(INDEX($D$4:$I$15,O$3,2)-INDEX($D$4:$I$15,O$3,1))</f>
        <v>52.833780221332013</v>
      </c>
      <c r="P49" cm="1">
        <f t="array" aca="1" ref="P49" ca="1">INDEX($D$4:$I$15,P$3,1)+BETAINV(RAND(),INDEX($D$4:$I$15,P$3,5),INDEX($D$4:$I$15,P$3,6))*(INDEX($D$4:$I$15,P$3,2)-INDEX($D$4:$I$15,P$3,1))</f>
        <v>705.57199753000339</v>
      </c>
      <c r="Q49" cm="1">
        <f t="array" aca="1" ref="Q49" ca="1">INDEX($D$4:$I$15,Q$3,1)+BETAINV(RAND(),INDEX($D$4:$I$15,Q$3,5),INDEX($D$4:$I$15,Q$3,6))*(INDEX($D$4:$I$15,Q$3,2)-INDEX($D$4:$I$15,Q$3,1))</f>
        <v>151.76551681170307</v>
      </c>
      <c r="R49" cm="1">
        <f t="array" aca="1" ref="R49" ca="1">INDEX($D$4:$I$15,R$3,1)+BETAINV(RAND(),INDEX($D$4:$I$15,R$3,5),INDEX($D$4:$I$15,R$3,6))*(INDEX($D$4:$I$15,R$3,2)-INDEX($D$4:$I$15,R$3,1))</f>
        <v>467.63225103934565</v>
      </c>
      <c r="S49" cm="1">
        <f t="array" aca="1" ref="S49" ca="1">INDEX($D$4:$I$15,S$3,1)+BETAINV(RAND(),INDEX($D$4:$I$15,S$3,5),INDEX($D$4:$I$15,S$3,6))*(INDEX($D$4:$I$15,S$3,2)-INDEX($D$4:$I$15,S$3,1))</f>
        <v>830.29648792432272</v>
      </c>
      <c r="T49" cm="1">
        <f t="array" aca="1" ref="T49" ca="1">INDEX($D$4:$I$15,T$3,1)+BETAINV(RAND(),INDEX($D$4:$I$15,T$3,5),INDEX($D$4:$I$15,T$3,6))*(INDEX($D$4:$I$15,T$3,2)-INDEX($D$4:$I$15,T$3,1))</f>
        <v>808.36202913791999</v>
      </c>
      <c r="U49" cm="1">
        <f t="array" aca="1" ref="U49" ca="1">INDEX($D$4:$I$15,U$3,1)+BETAINV(RAND(),INDEX($D$4:$I$15,U$3,5),INDEX($D$4:$I$15,U$3,6))*(INDEX($D$4:$I$15,U$3,2)-INDEX($D$4:$I$15,U$3,1))</f>
        <v>277.08526028828624</v>
      </c>
      <c r="V49" cm="1">
        <f t="array" aca="1" ref="V49" ca="1">INDEX($D$4:$I$15,V$3,1)+BETAINV(RAND(),INDEX($D$4:$I$15,V$3,5),INDEX($D$4:$I$15,V$3,6))*(INDEX($D$4:$I$15,V$3,2)-INDEX($D$4:$I$15,V$3,1))</f>
        <v>91.656325547543588</v>
      </c>
      <c r="W49" cm="1">
        <f t="array" aca="1" ref="W49" ca="1">INDEX($D$4:$I$15,W$3,1)+BETAINV(RAND(),INDEX($D$4:$I$15,W$3,5),INDEX($D$4:$I$15,W$3,6))*(INDEX($D$4:$I$15,W$3,2)-INDEX($D$4:$I$15,W$3,1))</f>
        <v>397.74565559474371</v>
      </c>
      <c r="X49" cm="1">
        <f t="array" aca="1" ref="X49" ca="1">INDEX($D$4:$I$15,X$3,1)+BETAINV(RAND(),INDEX($D$4:$I$15,X$3,5),INDEX($D$4:$I$15,X$3,6))*(INDEX($D$4:$I$15,X$3,2)-INDEX($D$4:$I$15,X$3,1))</f>
        <v>1479.1599062030236</v>
      </c>
      <c r="Z49">
        <v>46</v>
      </c>
      <c r="AA49" cm="1">
        <f t="array" aca="1" ref="AA49" ca="1">INDEX($D$20:$I$31,AA$3,1)+BETAINV(RAND(),INDEX($D$20:$I$31,AA$3,5),INDEX($D$20:$I$31,AA$3,6))*(INDEX($D$20:$I$31,AA$3,2)-INDEX($D$20:$I$31,AA$3,1))</f>
        <v>110.62332295523024</v>
      </c>
      <c r="AB49" cm="1">
        <f t="array" aca="1" ref="AB49" ca="1">INDEX($D$20:$I$31,AB$3,1)+BETAINV(RAND(),INDEX($D$20:$I$31,AB$3,5),INDEX($D$20:$I$31,AB$3,6))*(INDEX($D$20:$I$31,AB$3,2)-INDEX($D$20:$I$31,AB$3,1))</f>
        <v>101.82931280627865</v>
      </c>
      <c r="AC49" cm="1">
        <f t="array" aca="1" ref="AC49" ca="1">INDEX($D$20:$I$31,AC$3,1)+BETAINV(RAND(),INDEX($D$20:$I$31,AC$3,5),INDEX($D$20:$I$31,AC$3,6))*(INDEX($D$20:$I$31,AC$3,2)-INDEX($D$20:$I$31,AC$3,1))</f>
        <v>91.33925850854574</v>
      </c>
      <c r="AD49" cm="1">
        <f t="array" aca="1" ref="AD49" ca="1">INDEX($D$20:$I$31,AD$3,1)+BETAINV(RAND(),INDEX($D$20:$I$31,AD$3,5),INDEX($D$20:$I$31,AD$3,6))*(INDEX($D$20:$I$31,AD$3,2)-INDEX($D$20:$I$31,AD$3,1))</f>
        <v>450.43588897187522</v>
      </c>
      <c r="AE49" cm="1">
        <f t="array" aca="1" ref="AE49" ca="1">INDEX($D$20:$I$31,AE$3,1)+BETAINV(RAND(),INDEX($D$20:$I$31,AE$3,5),INDEX($D$20:$I$31,AE$3,6))*(INDEX($D$20:$I$31,AE$3,2)-INDEX($D$20:$I$31,AE$3,1))</f>
        <v>362.02989473832679</v>
      </c>
      <c r="AF49" cm="1">
        <f t="array" aca="1" ref="AF49" ca="1">INDEX($D$20:$I$31,AF$3,1)+BETAINV(RAND(),INDEX($D$20:$I$31,AF$3,5),INDEX($D$20:$I$31,AF$3,6))*(INDEX($D$20:$I$31,AF$3,2)-INDEX($D$20:$I$31,AF$3,1))</f>
        <v>145.80680759481339</v>
      </c>
      <c r="AG49" cm="1">
        <f t="array" aca="1" ref="AG49" ca="1">INDEX($D$20:$I$31,AG$3,1)+BETAINV(RAND(),INDEX($D$20:$I$31,AG$3,5),INDEX($D$20:$I$31,AG$3,6))*(INDEX($D$20:$I$31,AG$3,2)-INDEX($D$20:$I$31,AG$3,1))</f>
        <v>717.14020853023919</v>
      </c>
      <c r="AH49" cm="1">
        <f t="array" aca="1" ref="AH49" ca="1">INDEX($D$20:$I$31,AH$3,1)+BETAINV(RAND(),INDEX($D$20:$I$31,AH$3,5),INDEX($D$20:$I$31,AH$3,6))*(INDEX($D$20:$I$31,AH$3,2)-INDEX($D$20:$I$31,AH$3,1))</f>
        <v>698.86423467698899</v>
      </c>
      <c r="AI49" cm="1">
        <f t="array" aca="1" ref="AI49" ca="1">INDEX($D$20:$I$31,AI$3,1)+BETAINV(RAND(),INDEX($D$20:$I$31,AI$3,5),INDEX($D$20:$I$31,AI$3,6))*(INDEX($D$20:$I$31,AI$3,2)-INDEX($D$20:$I$31,AI$3,1))</f>
        <v>402.84602975879181</v>
      </c>
      <c r="AJ49" cm="1">
        <f t="array" aca="1" ref="AJ49" ca="1">INDEX($D$20:$I$31,AJ$3,1)+BETAINV(RAND(),INDEX($D$20:$I$31,AJ$3,5),INDEX($D$20:$I$31,AJ$3,6))*(INDEX($D$20:$I$31,AJ$3,2)-INDEX($D$20:$I$31,AJ$3,1))</f>
        <v>184.10942833087245</v>
      </c>
      <c r="AK49" cm="1">
        <f t="array" aca="1" ref="AK49" ca="1">INDEX($D$20:$I$31,AK$3,1)+BETAINV(RAND(),INDEX($D$20:$I$31,AK$3,5),INDEX($D$20:$I$31,AK$3,6))*(INDEX($D$20:$I$31,AK$3,2)-INDEX($D$20:$I$31,AK$3,1))</f>
        <v>252.58862284882463</v>
      </c>
      <c r="AL49" cm="1">
        <f t="array" aca="1" ref="AL49" ca="1">INDEX($D$20:$I$31,AL$3,1)+BETAINV(RAND(),INDEX($D$20:$I$31,AL$3,5),INDEX($D$20:$I$31,AL$3,6))*(INDEX($D$20:$I$31,AL$3,2)-INDEX($D$20:$I$31,AL$3,1))</f>
        <v>457.70603793327729</v>
      </c>
      <c r="AN49">
        <v>46</v>
      </c>
      <c r="AO49" s="13" cm="1">
        <f t="array" aca="1" ref="AO49" ca="1">INDEX($D$36:$I$47,AO$3,1)+BETAINV(RAND(),INDEX($D$36:$I$47,AO$3,5),INDEX($D$36:$I$47,AO$3,6))*(INDEX($D$36:$I$47,AO$3,2)-INDEX($D$36:$I$47,AO$3,1))</f>
        <v>100.46863806031452</v>
      </c>
      <c r="AP49" s="13" cm="1">
        <f t="array" aca="1" ref="AP49" ca="1">INDEX($D$36:$I$47,AP$3,1)+BETAINV(RAND(),INDEX($D$36:$I$47,AP$3,5),INDEX($D$36:$I$47,AP$3,6))*(INDEX($D$36:$I$47,AP$3,2)-INDEX($D$36:$I$47,AP$3,1))</f>
        <v>110.45537886140413</v>
      </c>
      <c r="AQ49" s="13" cm="1">
        <f t="array" aca="1" ref="AQ49" ca="1">INDEX($D$36:$I$47,AQ$3,1)+BETAINV(RAND(),INDEX($D$36:$I$47,AQ$3,5),INDEX($D$36:$I$47,AQ$3,6))*(INDEX($D$36:$I$47,AQ$3,2)-INDEX($D$36:$I$47,AQ$3,1))</f>
        <v>187.49442284346134</v>
      </c>
      <c r="AR49" s="13" cm="1">
        <f t="array" aca="1" ref="AR49" ca="1">INDEX($D$36:$I$47,AR$3,1)+BETAINV(RAND(),INDEX($D$36:$I$47,AR$3,5),INDEX($D$36:$I$47,AR$3,6))*(INDEX($D$36:$I$47,AR$3,2)-INDEX($D$36:$I$47,AR$3,1))</f>
        <v>319.49098585086614</v>
      </c>
      <c r="AS49" s="13" cm="1">
        <f t="array" aca="1" ref="AS49" ca="1">INDEX($D$36:$I$47,AS$3,1)+BETAINV(RAND(),INDEX($D$36:$I$47,AS$3,5),INDEX($D$36:$I$47,AS$3,6))*(INDEX($D$36:$I$47,AS$3,2)-INDEX($D$36:$I$47,AS$3,1))</f>
        <v>614.98443173804833</v>
      </c>
      <c r="AT49" s="13" cm="1">
        <f t="array" aca="1" ref="AT49" ca="1">INDEX($D$36:$I$47,AT$3,1)+BETAINV(RAND(),INDEX($D$36:$I$47,AT$3,5),INDEX($D$36:$I$47,AT$3,6))*(INDEX($D$36:$I$47,AT$3,2)-INDEX($D$36:$I$47,AT$3,1))</f>
        <v>155.63673768707787</v>
      </c>
      <c r="AU49" s="13" cm="1">
        <f t="array" aca="1" ref="AU49" ca="1">INDEX($D$36:$I$47,AU$3,1)+BETAINV(RAND(),INDEX($D$36:$I$47,AU$3,5),INDEX($D$36:$I$47,AU$3,6))*(INDEX($D$36:$I$47,AU$3,2)-INDEX($D$36:$I$47,AU$3,1))</f>
        <v>321.57146399161036</v>
      </c>
      <c r="AV49" s="13" cm="1">
        <f t="array" aca="1" ref="AV49" ca="1">INDEX($D$36:$I$47,AV$3,1)+BETAINV(RAND(),INDEX($D$36:$I$47,AV$3,5),INDEX($D$36:$I$47,AV$3,6))*(INDEX($D$36:$I$47,AV$3,2)-INDEX($D$36:$I$47,AV$3,1))</f>
        <v>631.59104497094643</v>
      </c>
      <c r="AW49" s="13" cm="1">
        <f t="array" aca="1" ref="AW49" ca="1">INDEX($D$36:$I$47,AW$3,1)+BETAINV(RAND(),INDEX($D$36:$I$47,AW$3,5),INDEX($D$36:$I$47,AW$3,6))*(INDEX($D$36:$I$47,AW$3,2)-INDEX($D$36:$I$47,AW$3,1))</f>
        <v>597.10391769371677</v>
      </c>
      <c r="AX49" s="13" cm="1">
        <f t="array" aca="1" ref="AX49" ca="1">INDEX($D$36:$I$47,AX$3,1)+BETAINV(RAND(),INDEX($D$36:$I$47,AX$3,5),INDEX($D$36:$I$47,AX$3,6))*(INDEX($D$36:$I$47,AX$3,2)-INDEX($D$36:$I$47,AX$3,1))</f>
        <v>448.58973208119733</v>
      </c>
      <c r="AY49" s="13" cm="1">
        <f t="array" aca="1" ref="AY49" ca="1">INDEX($D$36:$I$47,AY$3,1)+BETAINV(RAND(),INDEX($D$36:$I$47,AY$3,5),INDEX($D$36:$I$47,AY$3,6))*(INDEX($D$36:$I$47,AY$3,2)-INDEX($D$36:$I$47,AY$3,1))</f>
        <v>135.16158490656724</v>
      </c>
      <c r="AZ49" s="13" cm="1">
        <f t="array" aca="1" ref="AZ49" ca="1">INDEX($D$36:$I$47,AZ$3,1)+BETAINV(RAND(),INDEX($D$36:$I$47,AZ$3,5),INDEX($D$36:$I$47,AZ$3,6))*(INDEX($D$36:$I$47,AZ$3,2)-INDEX($D$36:$I$47,AZ$3,1))</f>
        <v>425.8469614866508</v>
      </c>
      <c r="BC49">
        <v>46</v>
      </c>
      <c r="BD49" cm="1">
        <f t="array" aca="1" ref="BD49" ca="1">INDEX($D$52:$I$63,BD$3,1)+BETAINV(RAND(),INDEX($D$52:$I$63,BD$3,5),INDEX($D$52:$I$63,BD$3,6))*(INDEX($D$52:$I$63,BD$3,2)-INDEX(D$52:I$63,BD$3,1))</f>
        <v>64.17054372557881</v>
      </c>
      <c r="BE49" cm="1">
        <f t="array" aca="1" ref="BE49" ca="1">INDEX($D$52:$I$63,BE$3,1)+BETAINV(RAND(),INDEX($D$52:$I$63,BE$3,5),INDEX($D$52:$I$63,BE$3,6))*(INDEX($D$52:$I$63,BE$3,2)-INDEX(E$52:J$63,BE$3,1))</f>
        <v>47.52000000000001</v>
      </c>
      <c r="BF49" cm="1">
        <f t="array" aca="1" ref="BF49" ca="1">INDEX($D$52:$I$63,BF$3,1)+BETAINV(RAND(),INDEX($D$52:$I$63,BF$3,5),INDEX($D$52:$I$63,BF$3,6))*(INDEX($D$52:$I$63,BF$3,2)-INDEX(F$52:K$63,BF$3,1))</f>
        <v>35.877705421402119</v>
      </c>
      <c r="BG49" cm="1">
        <f t="array" aca="1" ref="BG49" ca="1">INDEX($D$52:$I$63,BG$3,1)+BETAINV(RAND(),INDEX($D$52:$I$63,BG$3,5),INDEX($D$52:$I$63,BG$3,6))*(INDEX($D$52:$I$63,BG$3,2)-INDEX(G$52:L$63,BG$3,1))</f>
        <v>271.59826856193757</v>
      </c>
      <c r="BH49" cm="1">
        <f t="array" aca="1" ref="BH49" ca="1">INDEX($D$52:$I$63,BH$3,1)+BETAINV(RAND(),INDEX($D$52:$I$63,BH$3,5),INDEX($D$52:$I$63,BH$3,6))*(INDEX($D$52:$I$63,BH$3,2)-INDEX(H$52:M$63,BH$3,1))</f>
        <v>273.13111072616243</v>
      </c>
      <c r="BI49" cm="1">
        <f t="array" aca="1" ref="BI49" ca="1">INDEX($D$52:$I$63,BI$3,1)+BETAINV(RAND(),INDEX($D$52:$I$63,BI$3,5),INDEX($D$52:$I$63,BI$3,6))*(INDEX($D$52:$I$63,BI$3,2)-INDEX(I$52:N$63,BI$3,1))</f>
        <v>106.64870181803187</v>
      </c>
      <c r="BJ49" cm="1">
        <f t="array" aca="1" ref="BJ49" ca="1">INDEX($D$52:$I$63,BJ$3,1)+BETAINV(RAND(),INDEX($D$52:$I$63,BJ$3,5),INDEX($D$52:$I$63,BJ$3,6))*(INDEX($D$52:$I$63,BJ$3,2)-INDEX(J$52:O$63,BJ$3,1))</f>
        <v>333.73801501602236</v>
      </c>
      <c r="BK49" cm="1">
        <f t="array" aca="1" ref="BK49" ca="1">INDEX($D$52:$I$63,BK$3,1)+BETAINV(RAND(),INDEX($D$52:$I$63,BK$3,5),INDEX($D$52:$I$63,BK$3,6))*(INDEX($D$52:$I$63,BK$3,2)-INDEX(K$52:P$63,BK$3,1))</f>
        <v>311.86609496632565</v>
      </c>
      <c r="BL49" cm="1">
        <f t="array" aca="1" ref="BL49" ca="1">INDEX($D$52:$I$63,BL$3,1)+BETAINV(RAND(),INDEX($D$52:$I$63,BL$3,5),INDEX($D$52:$I$63,BL$3,6))*(INDEX($D$52:$I$63,BL$3,2)-INDEX(L$52:Q$63,BL$3,1))</f>
        <v>408.31275188621106</v>
      </c>
      <c r="BM49" cm="1">
        <f t="array" aca="1" ref="BM49" ca="1">INDEX($D$52:$I$63,BM$3,1)+BETAINV(RAND(),INDEX($D$52:$I$63,BM$3,5),INDEX($D$52:$I$63,BM$3,6))*(INDEX($D$52:$I$63,BM$3,2)-INDEX(M$52:R$63,BM$3,1))</f>
        <v>-7.9551266282725805</v>
      </c>
      <c r="BN49" cm="1">
        <f t="array" aca="1" ref="BN49" ca="1">INDEX($D$52:$I$63,BN$3,1)+BETAINV(RAND(),INDEX($D$52:$I$63,BN$3,5),INDEX($D$52:$I$63,BN$3,6))*(INDEX($D$52:$I$63,BN$3,2)-INDEX(N$52:S$63,BN$3,1))</f>
        <v>104.7349223592725</v>
      </c>
      <c r="BO49" cm="1">
        <f t="array" aca="1" ref="BO49" ca="1">INDEX($D$52:$I$63,BO$3,1)+BETAINV(RAND(),INDEX($D$52:$I$63,BO$3,5),INDEX($D$52:$I$63,BO$3,6))*(INDEX($D$52:$I$63,BO$3,2)-INDEX(O$52:T$63,BO$3,1))</f>
        <v>485.9055640479786</v>
      </c>
    </row>
    <row r="50" spans="1:67" x14ac:dyDescent="0.25">
      <c r="A50" s="152" t="s">
        <v>0</v>
      </c>
      <c r="B50" s="152" t="s">
        <v>1</v>
      </c>
      <c r="C50" s="21"/>
      <c r="D50" s="153" t="s">
        <v>32</v>
      </c>
      <c r="E50" s="153"/>
      <c r="F50" s="153"/>
      <c r="G50" s="153"/>
      <c r="H50" s="153"/>
      <c r="I50" s="153"/>
      <c r="J50" s="153"/>
      <c r="L50">
        <v>47</v>
      </c>
      <c r="M50" cm="1">
        <f t="array" aca="1" ref="M50" ca="1">INDEX($D$4:$I$15,M$3,1)+BETAINV(RAND(),INDEX($D$4:$I$15,M$3,5),INDEX($D$4:$I$15,M$3,6))*(INDEX($D$4:$I$15,M$3,2)-INDEX($D$4:$I$15,M$3,1))</f>
        <v>269.18479862496707</v>
      </c>
      <c r="N50" cm="1">
        <f t="array" aca="1" ref="N50" ca="1">INDEX($D$4:$I$15,N$3,1)+BETAINV(RAND(),INDEX($D$4:$I$15,N$3,5),INDEX($D$4:$I$15,N$3,6))*(INDEX($D$4:$I$15,N$3,2)-INDEX($D$4:$I$15,N$3,1))</f>
        <v>196.47069164244769</v>
      </c>
      <c r="O50" cm="1">
        <f t="array" aca="1" ref="O50" ca="1">INDEX($D$4:$I$15,O$3,1)+BETAINV(RAND(),INDEX($D$4:$I$15,O$3,5),INDEX($D$4:$I$15,O$3,6))*(INDEX($D$4:$I$15,O$3,2)-INDEX($D$4:$I$15,O$3,1))</f>
        <v>49.202104109958732</v>
      </c>
      <c r="P50" cm="1">
        <f t="array" aca="1" ref="P50" ca="1">INDEX($D$4:$I$15,P$3,1)+BETAINV(RAND(),INDEX($D$4:$I$15,P$3,5),INDEX($D$4:$I$15,P$3,6))*(INDEX($D$4:$I$15,P$3,2)-INDEX($D$4:$I$15,P$3,1))</f>
        <v>697.18413967654828</v>
      </c>
      <c r="Q50" cm="1">
        <f t="array" aca="1" ref="Q50" ca="1">INDEX($D$4:$I$15,Q$3,1)+BETAINV(RAND(),INDEX($D$4:$I$15,Q$3,5),INDEX($D$4:$I$15,Q$3,6))*(INDEX($D$4:$I$15,Q$3,2)-INDEX($D$4:$I$15,Q$3,1))</f>
        <v>144.92618339714963</v>
      </c>
      <c r="R50" cm="1">
        <f t="array" aca="1" ref="R50" ca="1">INDEX($D$4:$I$15,R$3,1)+BETAINV(RAND(),INDEX($D$4:$I$15,R$3,5),INDEX($D$4:$I$15,R$3,6))*(INDEX($D$4:$I$15,R$3,2)-INDEX($D$4:$I$15,R$3,1))</f>
        <v>554.93636185910611</v>
      </c>
      <c r="S50" cm="1">
        <f t="array" aca="1" ref="S50" ca="1">INDEX($D$4:$I$15,S$3,1)+BETAINV(RAND(),INDEX($D$4:$I$15,S$3,5),INDEX($D$4:$I$15,S$3,6))*(INDEX($D$4:$I$15,S$3,2)-INDEX($D$4:$I$15,S$3,1))</f>
        <v>664.45649453409783</v>
      </c>
      <c r="T50" cm="1">
        <f t="array" aca="1" ref="T50" ca="1">INDEX($D$4:$I$15,T$3,1)+BETAINV(RAND(),INDEX($D$4:$I$15,T$3,5),INDEX($D$4:$I$15,T$3,6))*(INDEX($D$4:$I$15,T$3,2)-INDEX($D$4:$I$15,T$3,1))</f>
        <v>818.94080621853186</v>
      </c>
      <c r="U50" cm="1">
        <f t="array" aca="1" ref="U50" ca="1">INDEX($D$4:$I$15,U$3,1)+BETAINV(RAND(),INDEX($D$4:$I$15,U$3,5),INDEX($D$4:$I$15,U$3,6))*(INDEX($D$4:$I$15,U$3,2)-INDEX($D$4:$I$15,U$3,1))</f>
        <v>313.17314262007665</v>
      </c>
      <c r="V50" cm="1">
        <f t="array" aca="1" ref="V50" ca="1">INDEX($D$4:$I$15,V$3,1)+BETAINV(RAND(),INDEX($D$4:$I$15,V$3,5),INDEX($D$4:$I$15,V$3,6))*(INDEX($D$4:$I$15,V$3,2)-INDEX($D$4:$I$15,V$3,1))</f>
        <v>98.827546156784209</v>
      </c>
      <c r="W50" cm="1">
        <f t="array" aca="1" ref="W50" ca="1">INDEX($D$4:$I$15,W$3,1)+BETAINV(RAND(),INDEX($D$4:$I$15,W$3,5),INDEX($D$4:$I$15,W$3,6))*(INDEX($D$4:$I$15,W$3,2)-INDEX($D$4:$I$15,W$3,1))</f>
        <v>364.7474077359189</v>
      </c>
      <c r="X50" cm="1">
        <f t="array" aca="1" ref="X50" ca="1">INDEX($D$4:$I$15,X$3,1)+BETAINV(RAND(),INDEX($D$4:$I$15,X$3,5),INDEX($D$4:$I$15,X$3,6))*(INDEX($D$4:$I$15,X$3,2)-INDEX($D$4:$I$15,X$3,1))</f>
        <v>1584.0357373238021</v>
      </c>
      <c r="Z50">
        <v>47</v>
      </c>
      <c r="AA50" cm="1">
        <f t="array" aca="1" ref="AA50" ca="1">INDEX($D$20:$I$31,AA$3,1)+BETAINV(RAND(),INDEX($D$20:$I$31,AA$3,5),INDEX($D$20:$I$31,AA$3,6))*(INDEX($D$20:$I$31,AA$3,2)-INDEX($D$20:$I$31,AA$3,1))</f>
        <v>107.07923047151202</v>
      </c>
      <c r="AB50" cm="1">
        <f t="array" aca="1" ref="AB50" ca="1">INDEX($D$20:$I$31,AB$3,1)+BETAINV(RAND(),INDEX($D$20:$I$31,AB$3,5),INDEX($D$20:$I$31,AB$3,6))*(INDEX($D$20:$I$31,AB$3,2)-INDEX($D$20:$I$31,AB$3,1))</f>
        <v>90.691016520808702</v>
      </c>
      <c r="AC50" cm="1">
        <f t="array" aca="1" ref="AC50" ca="1">INDEX($D$20:$I$31,AC$3,1)+BETAINV(RAND(),INDEX($D$20:$I$31,AC$3,5),INDEX($D$20:$I$31,AC$3,6))*(INDEX($D$20:$I$31,AC$3,2)-INDEX($D$20:$I$31,AC$3,1))</f>
        <v>111.97257092052114</v>
      </c>
      <c r="AD50" cm="1">
        <f t="array" aca="1" ref="AD50" ca="1">INDEX($D$20:$I$31,AD$3,1)+BETAINV(RAND(),INDEX($D$20:$I$31,AD$3,5),INDEX($D$20:$I$31,AD$3,6))*(INDEX($D$20:$I$31,AD$3,2)-INDEX($D$20:$I$31,AD$3,1))</f>
        <v>455.26878547611983</v>
      </c>
      <c r="AE50" cm="1">
        <f t="array" aca="1" ref="AE50" ca="1">INDEX($D$20:$I$31,AE$3,1)+BETAINV(RAND(),INDEX($D$20:$I$31,AE$3,5),INDEX($D$20:$I$31,AE$3,6))*(INDEX($D$20:$I$31,AE$3,2)-INDEX($D$20:$I$31,AE$3,1))</f>
        <v>280.55542557750363</v>
      </c>
      <c r="AF50" cm="1">
        <f t="array" aca="1" ref="AF50" ca="1">INDEX($D$20:$I$31,AF$3,1)+BETAINV(RAND(),INDEX($D$20:$I$31,AF$3,5),INDEX($D$20:$I$31,AF$3,6))*(INDEX($D$20:$I$31,AF$3,2)-INDEX($D$20:$I$31,AF$3,1))</f>
        <v>164.83973540567405</v>
      </c>
      <c r="AG50" cm="1">
        <f t="array" aca="1" ref="AG50" ca="1">INDEX($D$20:$I$31,AG$3,1)+BETAINV(RAND(),INDEX($D$20:$I$31,AG$3,5),INDEX($D$20:$I$31,AG$3,6))*(INDEX($D$20:$I$31,AG$3,2)-INDEX($D$20:$I$31,AG$3,1))</f>
        <v>696.50939725134026</v>
      </c>
      <c r="AH50" cm="1">
        <f t="array" aca="1" ref="AH50" ca="1">INDEX($D$20:$I$31,AH$3,1)+BETAINV(RAND(),INDEX($D$20:$I$31,AH$3,5),INDEX($D$20:$I$31,AH$3,6))*(INDEX($D$20:$I$31,AH$3,2)-INDEX($D$20:$I$31,AH$3,1))</f>
        <v>667.17188214691078</v>
      </c>
      <c r="AI50" cm="1">
        <f t="array" aca="1" ref="AI50" ca="1">INDEX($D$20:$I$31,AI$3,1)+BETAINV(RAND(),INDEX($D$20:$I$31,AI$3,5),INDEX($D$20:$I$31,AI$3,6))*(INDEX($D$20:$I$31,AI$3,2)-INDEX($D$20:$I$31,AI$3,1))</f>
        <v>448.55628711279394</v>
      </c>
      <c r="AJ50" cm="1">
        <f t="array" aca="1" ref="AJ50" ca="1">INDEX($D$20:$I$31,AJ$3,1)+BETAINV(RAND(),INDEX($D$20:$I$31,AJ$3,5),INDEX($D$20:$I$31,AJ$3,6))*(INDEX($D$20:$I$31,AJ$3,2)-INDEX($D$20:$I$31,AJ$3,1))</f>
        <v>205.07580367339017</v>
      </c>
      <c r="AK50" cm="1">
        <f t="array" aca="1" ref="AK50" ca="1">INDEX($D$20:$I$31,AK$3,1)+BETAINV(RAND(),INDEX($D$20:$I$31,AK$3,5),INDEX($D$20:$I$31,AK$3,6))*(INDEX($D$20:$I$31,AK$3,2)-INDEX($D$20:$I$31,AK$3,1))</f>
        <v>261.09578757172545</v>
      </c>
      <c r="AL50" cm="1">
        <f t="array" aca="1" ref="AL50" ca="1">INDEX($D$20:$I$31,AL$3,1)+BETAINV(RAND(),INDEX($D$20:$I$31,AL$3,5),INDEX($D$20:$I$31,AL$3,6))*(INDEX($D$20:$I$31,AL$3,2)-INDEX($D$20:$I$31,AL$3,1))</f>
        <v>452.31732770084193</v>
      </c>
      <c r="AN50">
        <v>47</v>
      </c>
      <c r="AO50" s="13" cm="1">
        <f t="array" aca="1" ref="AO50" ca="1">INDEX($D$36:$I$47,AO$3,1)+BETAINV(RAND(),INDEX($D$36:$I$47,AO$3,5),INDEX($D$36:$I$47,AO$3,6))*(INDEX($D$36:$I$47,AO$3,2)-INDEX($D$36:$I$47,AO$3,1))</f>
        <v>115.67129739865086</v>
      </c>
      <c r="AP50" s="13" cm="1">
        <f t="array" aca="1" ref="AP50" ca="1">INDEX($D$36:$I$47,AP$3,1)+BETAINV(RAND(),INDEX($D$36:$I$47,AP$3,5),INDEX($D$36:$I$47,AP$3,6))*(INDEX($D$36:$I$47,AP$3,2)-INDEX($D$36:$I$47,AP$3,1))</f>
        <v>114.40432827552169</v>
      </c>
      <c r="AQ50" s="13" cm="1">
        <f t="array" aca="1" ref="AQ50" ca="1">INDEX($D$36:$I$47,AQ$3,1)+BETAINV(RAND(),INDEX($D$36:$I$47,AQ$3,5),INDEX($D$36:$I$47,AQ$3,6))*(INDEX($D$36:$I$47,AQ$3,2)-INDEX($D$36:$I$47,AQ$3,1))</f>
        <v>185.28153545569231</v>
      </c>
      <c r="AR50" s="13" cm="1">
        <f t="array" aca="1" ref="AR50" ca="1">INDEX($D$36:$I$47,AR$3,1)+BETAINV(RAND(),INDEX($D$36:$I$47,AR$3,5),INDEX($D$36:$I$47,AR$3,6))*(INDEX($D$36:$I$47,AR$3,2)-INDEX($D$36:$I$47,AR$3,1))</f>
        <v>299.6422793518617</v>
      </c>
      <c r="AS50" s="13" cm="1">
        <f t="array" aca="1" ref="AS50" ca="1">INDEX($D$36:$I$47,AS$3,1)+BETAINV(RAND(),INDEX($D$36:$I$47,AS$3,5),INDEX($D$36:$I$47,AS$3,6))*(INDEX($D$36:$I$47,AS$3,2)-INDEX($D$36:$I$47,AS$3,1))</f>
        <v>590.92482431210328</v>
      </c>
      <c r="AT50" s="13" cm="1">
        <f t="array" aca="1" ref="AT50" ca="1">INDEX($D$36:$I$47,AT$3,1)+BETAINV(RAND(),INDEX($D$36:$I$47,AT$3,5),INDEX($D$36:$I$47,AT$3,6))*(INDEX($D$36:$I$47,AT$3,2)-INDEX($D$36:$I$47,AT$3,1))</f>
        <v>172.95958459010069</v>
      </c>
      <c r="AU50" s="13" cm="1">
        <f t="array" aca="1" ref="AU50" ca="1">INDEX($D$36:$I$47,AU$3,1)+BETAINV(RAND(),INDEX($D$36:$I$47,AU$3,5),INDEX($D$36:$I$47,AU$3,6))*(INDEX($D$36:$I$47,AU$3,2)-INDEX($D$36:$I$47,AU$3,1))</f>
        <v>264.13759434172312</v>
      </c>
      <c r="AV50" s="13" cm="1">
        <f t="array" aca="1" ref="AV50" ca="1">INDEX($D$36:$I$47,AV$3,1)+BETAINV(RAND(),INDEX($D$36:$I$47,AV$3,5),INDEX($D$36:$I$47,AV$3,6))*(INDEX($D$36:$I$47,AV$3,2)-INDEX($D$36:$I$47,AV$3,1))</f>
        <v>562.88001276156115</v>
      </c>
      <c r="AW50" s="13" cm="1">
        <f t="array" aca="1" ref="AW50" ca="1">INDEX($D$36:$I$47,AW$3,1)+BETAINV(RAND(),INDEX($D$36:$I$47,AW$3,5),INDEX($D$36:$I$47,AW$3,6))*(INDEX($D$36:$I$47,AW$3,2)-INDEX($D$36:$I$47,AW$3,1))</f>
        <v>488.89738045685044</v>
      </c>
      <c r="AX50" s="13" cm="1">
        <f t="array" aca="1" ref="AX50" ca="1">INDEX($D$36:$I$47,AX$3,1)+BETAINV(RAND(),INDEX($D$36:$I$47,AX$3,5),INDEX($D$36:$I$47,AX$3,6))*(INDEX($D$36:$I$47,AX$3,2)-INDEX($D$36:$I$47,AX$3,1))</f>
        <v>350.27309637952584</v>
      </c>
      <c r="AY50" s="13" cm="1">
        <f t="array" aca="1" ref="AY50" ca="1">INDEX($D$36:$I$47,AY$3,1)+BETAINV(RAND(),INDEX($D$36:$I$47,AY$3,5),INDEX($D$36:$I$47,AY$3,6))*(INDEX($D$36:$I$47,AY$3,2)-INDEX($D$36:$I$47,AY$3,1))</f>
        <v>152.04340572383191</v>
      </c>
      <c r="AZ50" s="13" cm="1">
        <f t="array" aca="1" ref="AZ50" ca="1">INDEX($D$36:$I$47,AZ$3,1)+BETAINV(RAND(),INDEX($D$36:$I$47,AZ$3,5),INDEX($D$36:$I$47,AZ$3,6))*(INDEX($D$36:$I$47,AZ$3,2)-INDEX($D$36:$I$47,AZ$3,1))</f>
        <v>395.34978136288305</v>
      </c>
      <c r="BC50">
        <v>47</v>
      </c>
      <c r="BD50" cm="1">
        <f t="array" aca="1" ref="BD50" ca="1">INDEX($D$52:$I$63,BD$3,1)+BETAINV(RAND(),INDEX($D$52:$I$63,BD$3,5),INDEX($D$52:$I$63,BD$3,6))*(INDEX($D$52:$I$63,BD$3,2)-INDEX(D$52:I$63,BD$3,1))</f>
        <v>59.981607409007154</v>
      </c>
      <c r="BE50" cm="1">
        <f t="array" aca="1" ref="BE50" ca="1">INDEX($D$52:$I$63,BE$3,1)+BETAINV(RAND(),INDEX($D$52:$I$63,BE$3,5),INDEX($D$52:$I$63,BE$3,6))*(INDEX($D$52:$I$63,BE$3,2)-INDEX(E$52:J$63,BE$3,1))</f>
        <v>47.52000000000001</v>
      </c>
      <c r="BF50" cm="1">
        <f t="array" aca="1" ref="BF50" ca="1">INDEX($D$52:$I$63,BF$3,1)+BETAINV(RAND(),INDEX($D$52:$I$63,BF$3,5),INDEX($D$52:$I$63,BF$3,6))*(INDEX($D$52:$I$63,BF$3,2)-INDEX(F$52:K$63,BF$3,1))</f>
        <v>33.871963003840051</v>
      </c>
      <c r="BG50" cm="1">
        <f t="array" aca="1" ref="BG50" ca="1">INDEX($D$52:$I$63,BG$3,1)+BETAINV(RAND(),INDEX($D$52:$I$63,BG$3,5),INDEX($D$52:$I$63,BG$3,6))*(INDEX($D$52:$I$63,BG$3,2)-INDEX(G$52:L$63,BG$3,1))</f>
        <v>279.90411239708834</v>
      </c>
      <c r="BH50" cm="1">
        <f t="array" aca="1" ref="BH50" ca="1">INDEX($D$52:$I$63,BH$3,1)+BETAINV(RAND(),INDEX($D$52:$I$63,BH$3,5),INDEX($D$52:$I$63,BH$3,6))*(INDEX($D$52:$I$63,BH$3,2)-INDEX(H$52:M$63,BH$3,1))</f>
        <v>247.339853791601</v>
      </c>
      <c r="BI50" cm="1">
        <f t="array" aca="1" ref="BI50" ca="1">INDEX($D$52:$I$63,BI$3,1)+BETAINV(RAND(),INDEX($D$52:$I$63,BI$3,5),INDEX($D$52:$I$63,BI$3,6))*(INDEX($D$52:$I$63,BI$3,2)-INDEX(I$52:N$63,BI$3,1))</f>
        <v>161.35004830454884</v>
      </c>
      <c r="BJ50" cm="1">
        <f t="array" aca="1" ref="BJ50" ca="1">INDEX($D$52:$I$63,BJ$3,1)+BETAINV(RAND(),INDEX($D$52:$I$63,BJ$3,5),INDEX($D$52:$I$63,BJ$3,6))*(INDEX($D$52:$I$63,BJ$3,2)-INDEX(J$52:O$63,BJ$3,1))</f>
        <v>333.27469502112558</v>
      </c>
      <c r="BK50" cm="1">
        <f t="array" aca="1" ref="BK50" ca="1">INDEX($D$52:$I$63,BK$3,1)+BETAINV(RAND(),INDEX($D$52:$I$63,BK$3,5),INDEX($D$52:$I$63,BK$3,6))*(INDEX($D$52:$I$63,BK$3,2)-INDEX(K$52:P$63,BK$3,1))</f>
        <v>294.51525019010478</v>
      </c>
      <c r="BL50" cm="1">
        <f t="array" aca="1" ref="BL50" ca="1">INDEX($D$52:$I$63,BL$3,1)+BETAINV(RAND(),INDEX($D$52:$I$63,BL$3,5),INDEX($D$52:$I$63,BL$3,6))*(INDEX($D$52:$I$63,BL$3,2)-INDEX(L$52:Q$63,BL$3,1))</f>
        <v>332.04838730379083</v>
      </c>
      <c r="BM50" cm="1">
        <f t="array" aca="1" ref="BM50" ca="1">INDEX($D$52:$I$63,BM$3,1)+BETAINV(RAND(),INDEX($D$52:$I$63,BM$3,5),INDEX($D$52:$I$63,BM$3,6))*(INDEX($D$52:$I$63,BM$3,2)-INDEX(M$52:R$63,BM$3,1))</f>
        <v>-28.24437672656255</v>
      </c>
      <c r="BN50" cm="1">
        <f t="array" aca="1" ref="BN50" ca="1">INDEX($D$52:$I$63,BN$3,1)+BETAINV(RAND(),INDEX($D$52:$I$63,BN$3,5),INDEX($D$52:$I$63,BN$3,6))*(INDEX($D$52:$I$63,BN$3,2)-INDEX(N$52:S$63,BN$3,1))</f>
        <v>104.5076803443614</v>
      </c>
      <c r="BO50" cm="1">
        <f t="array" aca="1" ref="BO50" ca="1">INDEX($D$52:$I$63,BO$3,1)+BETAINV(RAND(),INDEX($D$52:$I$63,BO$3,5),INDEX($D$52:$I$63,BO$3,6))*(INDEX($D$52:$I$63,BO$3,2)-INDEX(O$52:T$63,BO$3,1))</f>
        <v>555.94959498968933</v>
      </c>
    </row>
    <row r="51" spans="1:67" x14ac:dyDescent="0.25">
      <c r="A51" s="152"/>
      <c r="B51" s="152"/>
      <c r="C51" s="18" t="s">
        <v>5</v>
      </c>
      <c r="D51" s="18" t="s">
        <v>33</v>
      </c>
      <c r="E51" s="18" t="s">
        <v>34</v>
      </c>
      <c r="F51" s="18" t="s">
        <v>35</v>
      </c>
      <c r="G51" s="18" t="s">
        <v>36</v>
      </c>
      <c r="H51" s="18" t="s">
        <v>37</v>
      </c>
      <c r="I51" s="18" t="s">
        <v>38</v>
      </c>
      <c r="J51" s="18" t="s">
        <v>39</v>
      </c>
      <c r="L51">
        <v>48</v>
      </c>
      <c r="M51" cm="1">
        <f t="array" aca="1" ref="M51" ca="1">INDEX($D$4:$I$15,M$3,1)+BETAINV(RAND(),INDEX($D$4:$I$15,M$3,5),INDEX($D$4:$I$15,M$3,6))*(INDEX($D$4:$I$15,M$3,2)-INDEX($D$4:$I$15,M$3,1))</f>
        <v>279.99233004697214</v>
      </c>
      <c r="N51" cm="1">
        <f t="array" aca="1" ref="N51" ca="1">INDEX($D$4:$I$15,N$3,1)+BETAINV(RAND(),INDEX($D$4:$I$15,N$3,5),INDEX($D$4:$I$15,N$3,6))*(INDEX($D$4:$I$15,N$3,2)-INDEX($D$4:$I$15,N$3,1))</f>
        <v>191.29931299906968</v>
      </c>
      <c r="O51" cm="1">
        <f t="array" aca="1" ref="O51" ca="1">INDEX($D$4:$I$15,O$3,1)+BETAINV(RAND(),INDEX($D$4:$I$15,O$3,5),INDEX($D$4:$I$15,O$3,6))*(INDEX($D$4:$I$15,O$3,2)-INDEX($D$4:$I$15,O$3,1))</f>
        <v>51.007355582304839</v>
      </c>
      <c r="P51" cm="1">
        <f t="array" aca="1" ref="P51" ca="1">INDEX($D$4:$I$15,P$3,1)+BETAINV(RAND(),INDEX($D$4:$I$15,P$3,5),INDEX($D$4:$I$15,P$3,6))*(INDEX($D$4:$I$15,P$3,2)-INDEX($D$4:$I$15,P$3,1))</f>
        <v>766.61483897212111</v>
      </c>
      <c r="Q51" cm="1">
        <f t="array" aca="1" ref="Q51" ca="1">INDEX($D$4:$I$15,Q$3,1)+BETAINV(RAND(),INDEX($D$4:$I$15,Q$3,5),INDEX($D$4:$I$15,Q$3,6))*(INDEX($D$4:$I$15,Q$3,2)-INDEX($D$4:$I$15,Q$3,1))</f>
        <v>135.32111071334367</v>
      </c>
      <c r="R51" cm="1">
        <f t="array" aca="1" ref="R51" ca="1">INDEX($D$4:$I$15,R$3,1)+BETAINV(RAND(),INDEX($D$4:$I$15,R$3,5),INDEX($D$4:$I$15,R$3,6))*(INDEX($D$4:$I$15,R$3,2)-INDEX($D$4:$I$15,R$3,1))</f>
        <v>510.31504331648762</v>
      </c>
      <c r="S51" cm="1">
        <f t="array" aca="1" ref="S51" ca="1">INDEX($D$4:$I$15,S$3,1)+BETAINV(RAND(),INDEX($D$4:$I$15,S$3,5),INDEX($D$4:$I$15,S$3,6))*(INDEX($D$4:$I$15,S$3,2)-INDEX($D$4:$I$15,S$3,1))</f>
        <v>678.62647068108492</v>
      </c>
      <c r="T51" cm="1">
        <f t="array" aca="1" ref="T51" ca="1">INDEX($D$4:$I$15,T$3,1)+BETAINV(RAND(),INDEX($D$4:$I$15,T$3,5),INDEX($D$4:$I$15,T$3,6))*(INDEX($D$4:$I$15,T$3,2)-INDEX($D$4:$I$15,T$3,1))</f>
        <v>834.58589329294921</v>
      </c>
      <c r="U51" cm="1">
        <f t="array" aca="1" ref="U51" ca="1">INDEX($D$4:$I$15,U$3,1)+BETAINV(RAND(),INDEX($D$4:$I$15,U$3,5),INDEX($D$4:$I$15,U$3,6))*(INDEX($D$4:$I$15,U$3,2)-INDEX($D$4:$I$15,U$3,1))</f>
        <v>241.86458812594492</v>
      </c>
      <c r="V51" cm="1">
        <f t="array" aca="1" ref="V51" ca="1">INDEX($D$4:$I$15,V$3,1)+BETAINV(RAND(),INDEX($D$4:$I$15,V$3,5),INDEX($D$4:$I$15,V$3,6))*(INDEX($D$4:$I$15,V$3,2)-INDEX($D$4:$I$15,V$3,1))</f>
        <v>106.03331368002011</v>
      </c>
      <c r="W51" cm="1">
        <f t="array" aca="1" ref="W51" ca="1">INDEX($D$4:$I$15,W$3,1)+BETAINV(RAND(),INDEX($D$4:$I$15,W$3,5),INDEX($D$4:$I$15,W$3,6))*(INDEX($D$4:$I$15,W$3,2)-INDEX($D$4:$I$15,W$3,1))</f>
        <v>416.50858683976799</v>
      </c>
      <c r="X51" cm="1">
        <f t="array" aca="1" ref="X51" ca="1">INDEX($D$4:$I$15,X$3,1)+BETAINV(RAND(),INDEX($D$4:$I$15,X$3,5),INDEX($D$4:$I$15,X$3,6))*(INDEX($D$4:$I$15,X$3,2)-INDEX($D$4:$I$15,X$3,1))</f>
        <v>1690.9265661051825</v>
      </c>
      <c r="Z51">
        <v>48</v>
      </c>
      <c r="AA51" cm="1">
        <f t="array" aca="1" ref="AA51" ca="1">INDEX($D$20:$I$31,AA$3,1)+BETAINV(RAND(),INDEX($D$20:$I$31,AA$3,5),INDEX($D$20:$I$31,AA$3,6))*(INDEX($D$20:$I$31,AA$3,2)-INDEX($D$20:$I$31,AA$3,1))</f>
        <v>98.294968466823491</v>
      </c>
      <c r="AB51" cm="1">
        <f t="array" aca="1" ref="AB51" ca="1">INDEX($D$20:$I$31,AB$3,1)+BETAINV(RAND(),INDEX($D$20:$I$31,AB$3,5),INDEX($D$20:$I$31,AB$3,6))*(INDEX($D$20:$I$31,AB$3,2)-INDEX($D$20:$I$31,AB$3,1))</f>
        <v>107.09945403306781</v>
      </c>
      <c r="AC51" cm="1">
        <f t="array" aca="1" ref="AC51" ca="1">INDEX($D$20:$I$31,AC$3,1)+BETAINV(RAND(),INDEX($D$20:$I$31,AC$3,5),INDEX($D$20:$I$31,AC$3,6))*(INDEX($D$20:$I$31,AC$3,2)-INDEX($D$20:$I$31,AC$3,1))</f>
        <v>93.462858515997311</v>
      </c>
      <c r="AD51" cm="1">
        <f t="array" aca="1" ref="AD51" ca="1">INDEX($D$20:$I$31,AD$3,1)+BETAINV(RAND(),INDEX($D$20:$I$31,AD$3,5),INDEX($D$20:$I$31,AD$3,6))*(INDEX($D$20:$I$31,AD$3,2)-INDEX($D$20:$I$31,AD$3,1))</f>
        <v>480.64435527022613</v>
      </c>
      <c r="AE51" cm="1">
        <f t="array" aca="1" ref="AE51" ca="1">INDEX($D$20:$I$31,AE$3,1)+BETAINV(RAND(),INDEX($D$20:$I$31,AE$3,5),INDEX($D$20:$I$31,AE$3,6))*(INDEX($D$20:$I$31,AE$3,2)-INDEX($D$20:$I$31,AE$3,1))</f>
        <v>298.62746136857055</v>
      </c>
      <c r="AF51" cm="1">
        <f t="array" aca="1" ref="AF51" ca="1">INDEX($D$20:$I$31,AF$3,1)+BETAINV(RAND(),INDEX($D$20:$I$31,AF$3,5),INDEX($D$20:$I$31,AF$3,6))*(INDEX($D$20:$I$31,AF$3,2)-INDEX($D$20:$I$31,AF$3,1))</f>
        <v>169.91364390563734</v>
      </c>
      <c r="AG51" cm="1">
        <f t="array" aca="1" ref="AG51" ca="1">INDEX($D$20:$I$31,AG$3,1)+BETAINV(RAND(),INDEX($D$20:$I$31,AG$3,5),INDEX($D$20:$I$31,AG$3,6))*(INDEX($D$20:$I$31,AG$3,2)-INDEX($D$20:$I$31,AG$3,1))</f>
        <v>697.25869689996409</v>
      </c>
      <c r="AH51" cm="1">
        <f t="array" aca="1" ref="AH51" ca="1">INDEX($D$20:$I$31,AH$3,1)+BETAINV(RAND(),INDEX($D$20:$I$31,AH$3,5),INDEX($D$20:$I$31,AH$3,6))*(INDEX($D$20:$I$31,AH$3,2)-INDEX($D$20:$I$31,AH$3,1))</f>
        <v>676.02465926170748</v>
      </c>
      <c r="AI51" cm="1">
        <f t="array" aca="1" ref="AI51" ca="1">INDEX($D$20:$I$31,AI$3,1)+BETAINV(RAND(),INDEX($D$20:$I$31,AI$3,5),INDEX($D$20:$I$31,AI$3,6))*(INDEX($D$20:$I$31,AI$3,2)-INDEX($D$20:$I$31,AI$3,1))</f>
        <v>465.39754301556866</v>
      </c>
      <c r="AJ51" cm="1">
        <f t="array" aca="1" ref="AJ51" ca="1">INDEX($D$20:$I$31,AJ$3,1)+BETAINV(RAND(),INDEX($D$20:$I$31,AJ$3,5),INDEX($D$20:$I$31,AJ$3,6))*(INDEX($D$20:$I$31,AJ$3,2)-INDEX($D$20:$I$31,AJ$3,1))</f>
        <v>181.19505612263794</v>
      </c>
      <c r="AK51" cm="1">
        <f t="array" aca="1" ref="AK51" ca="1">INDEX($D$20:$I$31,AK$3,1)+BETAINV(RAND(),INDEX($D$20:$I$31,AK$3,5),INDEX($D$20:$I$31,AK$3,6))*(INDEX($D$20:$I$31,AK$3,2)-INDEX($D$20:$I$31,AK$3,1))</f>
        <v>260.41245482684599</v>
      </c>
      <c r="AL51" cm="1">
        <f t="array" aca="1" ref="AL51" ca="1">INDEX($D$20:$I$31,AL$3,1)+BETAINV(RAND(),INDEX($D$20:$I$31,AL$3,5),INDEX($D$20:$I$31,AL$3,6))*(INDEX($D$20:$I$31,AL$3,2)-INDEX($D$20:$I$31,AL$3,1))</f>
        <v>382.03303093830266</v>
      </c>
      <c r="AN51">
        <v>48</v>
      </c>
      <c r="AO51" s="13" cm="1">
        <f t="array" aca="1" ref="AO51" ca="1">INDEX($D$36:$I$47,AO$3,1)+BETAINV(RAND(),INDEX($D$36:$I$47,AO$3,5),INDEX($D$36:$I$47,AO$3,6))*(INDEX($D$36:$I$47,AO$3,2)-INDEX($D$36:$I$47,AO$3,1))</f>
        <v>88.546947203943262</v>
      </c>
      <c r="AP51" s="13" cm="1">
        <f t="array" aca="1" ref="AP51" ca="1">INDEX($D$36:$I$47,AP$3,1)+BETAINV(RAND(),INDEX($D$36:$I$47,AP$3,5),INDEX($D$36:$I$47,AP$3,6))*(INDEX($D$36:$I$47,AP$3,2)-INDEX($D$36:$I$47,AP$3,1))</f>
        <v>96.71047594025498</v>
      </c>
      <c r="AQ51" s="13" cm="1">
        <f t="array" aca="1" ref="AQ51" ca="1">INDEX($D$36:$I$47,AQ$3,1)+BETAINV(RAND(),INDEX($D$36:$I$47,AQ$3,5),INDEX($D$36:$I$47,AQ$3,6))*(INDEX($D$36:$I$47,AQ$3,2)-INDEX($D$36:$I$47,AQ$3,1))</f>
        <v>238.47054712653897</v>
      </c>
      <c r="AR51" s="13" cm="1">
        <f t="array" aca="1" ref="AR51" ca="1">INDEX($D$36:$I$47,AR$3,1)+BETAINV(RAND(),INDEX($D$36:$I$47,AR$3,5),INDEX($D$36:$I$47,AR$3,6))*(INDEX($D$36:$I$47,AR$3,2)-INDEX($D$36:$I$47,AR$3,1))</f>
        <v>312.01154615314022</v>
      </c>
      <c r="AS51" s="13" cm="1">
        <f t="array" aca="1" ref="AS51" ca="1">INDEX($D$36:$I$47,AS$3,1)+BETAINV(RAND(),INDEX($D$36:$I$47,AS$3,5),INDEX($D$36:$I$47,AS$3,6))*(INDEX($D$36:$I$47,AS$3,2)-INDEX($D$36:$I$47,AS$3,1))</f>
        <v>714.28524848772065</v>
      </c>
      <c r="AT51" s="13" cm="1">
        <f t="array" aca="1" ref="AT51" ca="1">INDEX($D$36:$I$47,AT$3,1)+BETAINV(RAND(),INDEX($D$36:$I$47,AT$3,5),INDEX($D$36:$I$47,AT$3,6))*(INDEX($D$36:$I$47,AT$3,2)-INDEX($D$36:$I$47,AT$3,1))</f>
        <v>159.74195414426003</v>
      </c>
      <c r="AU51" s="13" cm="1">
        <f t="array" aca="1" ref="AU51" ca="1">INDEX($D$36:$I$47,AU$3,1)+BETAINV(RAND(),INDEX($D$36:$I$47,AU$3,5),INDEX($D$36:$I$47,AU$3,6))*(INDEX($D$36:$I$47,AU$3,2)-INDEX($D$36:$I$47,AU$3,1))</f>
        <v>360.03653338274592</v>
      </c>
      <c r="AV51" s="13" cm="1">
        <f t="array" aca="1" ref="AV51" ca="1">INDEX($D$36:$I$47,AV$3,1)+BETAINV(RAND(),INDEX($D$36:$I$47,AV$3,5),INDEX($D$36:$I$47,AV$3,6))*(INDEX($D$36:$I$47,AV$3,2)-INDEX($D$36:$I$47,AV$3,1))</f>
        <v>551.2988641381819</v>
      </c>
      <c r="AW51" s="13" cm="1">
        <f t="array" aca="1" ref="AW51" ca="1">INDEX($D$36:$I$47,AW$3,1)+BETAINV(RAND(),INDEX($D$36:$I$47,AW$3,5),INDEX($D$36:$I$47,AW$3,6))*(INDEX($D$36:$I$47,AW$3,2)-INDEX($D$36:$I$47,AW$3,1))</f>
        <v>489.46943341430108</v>
      </c>
      <c r="AX51" s="13" cm="1">
        <f t="array" aca="1" ref="AX51" ca="1">INDEX($D$36:$I$47,AX$3,1)+BETAINV(RAND(),INDEX($D$36:$I$47,AX$3,5),INDEX($D$36:$I$47,AX$3,6))*(INDEX($D$36:$I$47,AX$3,2)-INDEX($D$36:$I$47,AX$3,1))</f>
        <v>437.75619738882187</v>
      </c>
      <c r="AY51" s="13" cm="1">
        <f t="array" aca="1" ref="AY51" ca="1">INDEX($D$36:$I$47,AY$3,1)+BETAINV(RAND(),INDEX($D$36:$I$47,AY$3,5),INDEX($D$36:$I$47,AY$3,6))*(INDEX($D$36:$I$47,AY$3,2)-INDEX($D$36:$I$47,AY$3,1))</f>
        <v>159.58796232945798</v>
      </c>
      <c r="AZ51" s="13" cm="1">
        <f t="array" aca="1" ref="AZ51" ca="1">INDEX($D$36:$I$47,AZ$3,1)+BETAINV(RAND(),INDEX($D$36:$I$47,AZ$3,5),INDEX($D$36:$I$47,AZ$3,6))*(INDEX($D$36:$I$47,AZ$3,2)-INDEX($D$36:$I$47,AZ$3,1))</f>
        <v>445.63057727898683</v>
      </c>
      <c r="BC51">
        <v>48</v>
      </c>
      <c r="BD51" cm="1">
        <f t="array" aca="1" ref="BD51" ca="1">INDEX($D$52:$I$63,BD$3,1)+BETAINV(RAND(),INDEX($D$52:$I$63,BD$3,5),INDEX($D$52:$I$63,BD$3,6))*(INDEX($D$52:$I$63,BD$3,2)-INDEX(D$52:I$63,BD$3,1))</f>
        <v>61.842407894231052</v>
      </c>
      <c r="BE51" cm="1">
        <f t="array" aca="1" ref="BE51" ca="1">INDEX($D$52:$I$63,BE$3,1)+BETAINV(RAND(),INDEX($D$52:$I$63,BE$3,5),INDEX($D$52:$I$63,BE$3,6))*(INDEX($D$52:$I$63,BE$3,2)-INDEX(E$52:J$63,BE$3,1))</f>
        <v>47.52000000000001</v>
      </c>
      <c r="BF51" cm="1">
        <f t="array" aca="1" ref="BF51" ca="1">INDEX($D$52:$I$63,BF$3,1)+BETAINV(RAND(),INDEX($D$52:$I$63,BF$3,5),INDEX($D$52:$I$63,BF$3,6))*(INDEX($D$52:$I$63,BF$3,2)-INDEX(F$52:K$63,BF$3,1))</f>
        <v>36.64993613812026</v>
      </c>
      <c r="BG51" cm="1">
        <f t="array" aca="1" ref="BG51" ca="1">INDEX($D$52:$I$63,BG$3,1)+BETAINV(RAND(),INDEX($D$52:$I$63,BG$3,5),INDEX($D$52:$I$63,BG$3,6))*(INDEX($D$52:$I$63,BG$3,2)-INDEX(G$52:L$63,BG$3,1))</f>
        <v>289.53681681300856</v>
      </c>
      <c r="BH51" cm="1">
        <f t="array" aca="1" ref="BH51" ca="1">INDEX($D$52:$I$63,BH$3,1)+BETAINV(RAND(),INDEX($D$52:$I$63,BH$3,5),INDEX($D$52:$I$63,BH$3,6))*(INDEX($D$52:$I$63,BH$3,2)-INDEX(H$52:M$63,BH$3,1))</f>
        <v>177.12867046230278</v>
      </c>
      <c r="BI51" cm="1">
        <f t="array" aca="1" ref="BI51" ca="1">INDEX($D$52:$I$63,BI$3,1)+BETAINV(RAND(),INDEX($D$52:$I$63,BI$3,5),INDEX($D$52:$I$63,BI$3,6))*(INDEX($D$52:$I$63,BI$3,2)-INDEX(I$52:N$63,BI$3,1))</f>
        <v>116.26161818907606</v>
      </c>
      <c r="BJ51" cm="1">
        <f t="array" aca="1" ref="BJ51" ca="1">INDEX($D$52:$I$63,BJ$3,1)+BETAINV(RAND(),INDEX($D$52:$I$63,BJ$3,5),INDEX($D$52:$I$63,BJ$3,6))*(INDEX($D$52:$I$63,BJ$3,2)-INDEX(J$52:O$63,BJ$3,1))</f>
        <v>332.57974495618055</v>
      </c>
      <c r="BK51" cm="1">
        <f t="array" aca="1" ref="BK51" ca="1">INDEX($D$52:$I$63,BK$3,1)+BETAINV(RAND(),INDEX($D$52:$I$63,BK$3,5),INDEX($D$52:$I$63,BK$3,6))*(INDEX($D$52:$I$63,BK$3,2)-INDEX(K$52:P$63,BK$3,1))</f>
        <v>471.38657257719723</v>
      </c>
      <c r="BL51" cm="1">
        <f t="array" aca="1" ref="BL51" ca="1">INDEX($D$52:$I$63,BL$3,1)+BETAINV(RAND(),INDEX($D$52:$I$63,BL$3,5),INDEX($D$52:$I$63,BL$3,6))*(INDEX($D$52:$I$63,BL$3,2)-INDEX(L$52:Q$63,BL$3,1))</f>
        <v>383.60081587618328</v>
      </c>
      <c r="BM51" cm="1">
        <f t="array" aca="1" ref="BM51" ca="1">INDEX($D$52:$I$63,BM$3,1)+BETAINV(RAND(),INDEX($D$52:$I$63,BM$3,5),INDEX($D$52:$I$63,BM$3,6))*(INDEX($D$52:$I$63,BM$3,2)-INDEX(M$52:R$63,BM$3,1))</f>
        <v>-79.000072606335493</v>
      </c>
      <c r="BN51" cm="1">
        <f t="array" aca="1" ref="BN51" ca="1">INDEX($D$52:$I$63,BN$3,1)+BETAINV(RAND(),INDEX($D$52:$I$63,BN$3,5),INDEX($D$52:$I$63,BN$3,6))*(INDEX($D$52:$I$63,BN$3,2)-INDEX(N$52:S$63,BN$3,1))</f>
        <v>104.60101350201258</v>
      </c>
      <c r="BO51" cm="1">
        <f t="array" aca="1" ref="BO51" ca="1">INDEX($D$52:$I$63,BO$3,1)+BETAINV(RAND(),INDEX($D$52:$I$63,BO$3,5),INDEX($D$52:$I$63,BO$3,6))*(INDEX($D$52:$I$63,BO$3,2)-INDEX(O$52:T$63,BO$3,1))</f>
        <v>428.06868712477342</v>
      </c>
    </row>
    <row r="52" spans="1:67" x14ac:dyDescent="0.25">
      <c r="A52" s="22">
        <v>1</v>
      </c>
      <c r="B52" s="22" t="s">
        <v>6</v>
      </c>
      <c r="C52" s="19">
        <v>60</v>
      </c>
      <c r="D52" s="20">
        <f>C52*(1-0.2)</f>
        <v>48</v>
      </c>
      <c r="E52" s="20">
        <f>C52*(1+0.15)</f>
        <v>69</v>
      </c>
      <c r="F52" s="20">
        <f>C52</f>
        <v>60</v>
      </c>
      <c r="G52" s="20">
        <f>(D52+E52+4*F52)/6</f>
        <v>59.5</v>
      </c>
      <c r="H52" s="20">
        <f>6*(G52-D52)/(E52-D52)</f>
        <v>3.2857142857142856</v>
      </c>
      <c r="I52" s="20">
        <f>6*(E52-G52)/(E52-D52)</f>
        <v>2.7142857142857144</v>
      </c>
      <c r="J52" s="21">
        <f ca="1">D52+BETAINV(RAND(),H52,I52)*(E52-D52)</f>
        <v>61.06234784203005</v>
      </c>
      <c r="L52">
        <v>49</v>
      </c>
      <c r="M52" cm="1">
        <f t="array" aca="1" ref="M52" ca="1">INDEX($D$4:$I$15,M$3,1)+BETAINV(RAND(),INDEX($D$4:$I$15,M$3,5),INDEX($D$4:$I$15,M$3,6))*(INDEX($D$4:$I$15,M$3,2)-INDEX($D$4:$I$15,M$3,1))</f>
        <v>252.54668913923271</v>
      </c>
      <c r="N52" cm="1">
        <f t="array" aca="1" ref="N52" ca="1">INDEX($D$4:$I$15,N$3,1)+BETAINV(RAND(),INDEX($D$4:$I$15,N$3,5),INDEX($D$4:$I$15,N$3,6))*(INDEX($D$4:$I$15,N$3,2)-INDEX($D$4:$I$15,N$3,1))</f>
        <v>161.9778515153279</v>
      </c>
      <c r="O52" cm="1">
        <f t="array" aca="1" ref="O52" ca="1">INDEX($D$4:$I$15,O$3,1)+BETAINV(RAND(),INDEX($D$4:$I$15,O$3,5),INDEX($D$4:$I$15,O$3,6))*(INDEX($D$4:$I$15,O$3,2)-INDEX($D$4:$I$15,O$3,1))</f>
        <v>47.408470181957604</v>
      </c>
      <c r="P52" cm="1">
        <f t="array" aca="1" ref="P52" ca="1">INDEX($D$4:$I$15,P$3,1)+BETAINV(RAND(),INDEX($D$4:$I$15,P$3,5),INDEX($D$4:$I$15,P$3,6))*(INDEX($D$4:$I$15,P$3,2)-INDEX($D$4:$I$15,P$3,1))</f>
        <v>814.99215556943818</v>
      </c>
      <c r="Q52" cm="1">
        <f t="array" aca="1" ref="Q52" ca="1">INDEX($D$4:$I$15,Q$3,1)+BETAINV(RAND(),INDEX($D$4:$I$15,Q$3,5),INDEX($D$4:$I$15,Q$3,6))*(INDEX($D$4:$I$15,Q$3,2)-INDEX($D$4:$I$15,Q$3,1))</f>
        <v>137.63263387501689</v>
      </c>
      <c r="R52" cm="1">
        <f t="array" aca="1" ref="R52" ca="1">INDEX($D$4:$I$15,R$3,1)+BETAINV(RAND(),INDEX($D$4:$I$15,R$3,5),INDEX($D$4:$I$15,R$3,6))*(INDEX($D$4:$I$15,R$3,2)-INDEX($D$4:$I$15,R$3,1))</f>
        <v>563.09058248294696</v>
      </c>
      <c r="S52" cm="1">
        <f t="array" aca="1" ref="S52" ca="1">INDEX($D$4:$I$15,S$3,1)+BETAINV(RAND(),INDEX($D$4:$I$15,S$3,5),INDEX($D$4:$I$15,S$3,6))*(INDEX($D$4:$I$15,S$3,2)-INDEX($D$4:$I$15,S$3,1))</f>
        <v>664.94190668688589</v>
      </c>
      <c r="T52" cm="1">
        <f t="array" aca="1" ref="T52" ca="1">INDEX($D$4:$I$15,T$3,1)+BETAINV(RAND(),INDEX($D$4:$I$15,T$3,5),INDEX($D$4:$I$15,T$3,6))*(INDEX($D$4:$I$15,T$3,2)-INDEX($D$4:$I$15,T$3,1))</f>
        <v>769.33281938436403</v>
      </c>
      <c r="U52" cm="1">
        <f t="array" aca="1" ref="U52" ca="1">INDEX($D$4:$I$15,U$3,1)+BETAINV(RAND(),INDEX($D$4:$I$15,U$3,5),INDEX($D$4:$I$15,U$3,6))*(INDEX($D$4:$I$15,U$3,2)-INDEX($D$4:$I$15,U$3,1))</f>
        <v>294.43593575863542</v>
      </c>
      <c r="V52" cm="1">
        <f t="array" aca="1" ref="V52" ca="1">INDEX($D$4:$I$15,V$3,1)+BETAINV(RAND(),INDEX($D$4:$I$15,V$3,5),INDEX($D$4:$I$15,V$3,6))*(INDEX($D$4:$I$15,V$3,2)-INDEX($D$4:$I$15,V$3,1))</f>
        <v>100.8441140374085</v>
      </c>
      <c r="W52" cm="1">
        <f t="array" aca="1" ref="W52" ca="1">INDEX($D$4:$I$15,W$3,1)+BETAINV(RAND(),INDEX($D$4:$I$15,W$3,5),INDEX($D$4:$I$15,W$3,6))*(INDEX($D$4:$I$15,W$3,2)-INDEX($D$4:$I$15,W$3,1))</f>
        <v>379.00631796201355</v>
      </c>
      <c r="X52" cm="1">
        <f t="array" aca="1" ref="X52" ca="1">INDEX($D$4:$I$15,X$3,1)+BETAINV(RAND(),INDEX($D$4:$I$15,X$3,5),INDEX($D$4:$I$15,X$3,6))*(INDEX($D$4:$I$15,X$3,2)-INDEX($D$4:$I$15,X$3,1))</f>
        <v>1603.7808181776602</v>
      </c>
      <c r="Z52">
        <v>49</v>
      </c>
      <c r="AA52" cm="1">
        <f t="array" aca="1" ref="AA52" ca="1">INDEX($D$20:$I$31,AA$3,1)+BETAINV(RAND(),INDEX($D$20:$I$31,AA$3,5),INDEX($D$20:$I$31,AA$3,6))*(INDEX($D$20:$I$31,AA$3,2)-INDEX($D$20:$I$31,AA$3,1))</f>
        <v>100.47335935886935</v>
      </c>
      <c r="AB52" cm="1">
        <f t="array" aca="1" ref="AB52" ca="1">INDEX($D$20:$I$31,AB$3,1)+BETAINV(RAND(),INDEX($D$20:$I$31,AB$3,5),INDEX($D$20:$I$31,AB$3,6))*(INDEX($D$20:$I$31,AB$3,2)-INDEX($D$20:$I$31,AB$3,1))</f>
        <v>100.48337916329902</v>
      </c>
      <c r="AC52" cm="1">
        <f t="array" aca="1" ref="AC52" ca="1">INDEX($D$20:$I$31,AC$3,1)+BETAINV(RAND(),INDEX($D$20:$I$31,AC$3,5),INDEX($D$20:$I$31,AC$3,6))*(INDEX($D$20:$I$31,AC$3,2)-INDEX($D$20:$I$31,AC$3,1))</f>
        <v>106.35795563783597</v>
      </c>
      <c r="AD52" cm="1">
        <f t="array" aca="1" ref="AD52" ca="1">INDEX($D$20:$I$31,AD$3,1)+BETAINV(RAND(),INDEX($D$20:$I$31,AD$3,5),INDEX($D$20:$I$31,AD$3,6))*(INDEX($D$20:$I$31,AD$3,2)-INDEX($D$20:$I$31,AD$3,1))</f>
        <v>444.26183042541277</v>
      </c>
      <c r="AE52" cm="1">
        <f t="array" aca="1" ref="AE52" ca="1">INDEX($D$20:$I$31,AE$3,1)+BETAINV(RAND(),INDEX($D$20:$I$31,AE$3,5),INDEX($D$20:$I$31,AE$3,6))*(INDEX($D$20:$I$31,AE$3,2)-INDEX($D$20:$I$31,AE$3,1))</f>
        <v>273.08912803330071</v>
      </c>
      <c r="AF52" cm="1">
        <f t="array" aca="1" ref="AF52" ca="1">INDEX($D$20:$I$31,AF$3,1)+BETAINV(RAND(),INDEX($D$20:$I$31,AF$3,5),INDEX($D$20:$I$31,AF$3,6))*(INDEX($D$20:$I$31,AF$3,2)-INDEX($D$20:$I$31,AF$3,1))</f>
        <v>146.78544142029648</v>
      </c>
      <c r="AG52" cm="1">
        <f t="array" aca="1" ref="AG52" ca="1">INDEX($D$20:$I$31,AG$3,1)+BETAINV(RAND(),INDEX($D$20:$I$31,AG$3,5),INDEX($D$20:$I$31,AG$3,6))*(INDEX($D$20:$I$31,AG$3,2)-INDEX($D$20:$I$31,AG$3,1))</f>
        <v>707.16876244161256</v>
      </c>
      <c r="AH52" cm="1">
        <f t="array" aca="1" ref="AH52" ca="1">INDEX($D$20:$I$31,AH$3,1)+BETAINV(RAND(),INDEX($D$20:$I$31,AH$3,5),INDEX($D$20:$I$31,AH$3,6))*(INDEX($D$20:$I$31,AH$3,2)-INDEX($D$20:$I$31,AH$3,1))</f>
        <v>735.07163331716185</v>
      </c>
      <c r="AI52" cm="1">
        <f t="array" aca="1" ref="AI52" ca="1">INDEX($D$20:$I$31,AI$3,1)+BETAINV(RAND(),INDEX($D$20:$I$31,AI$3,5),INDEX($D$20:$I$31,AI$3,6))*(INDEX($D$20:$I$31,AI$3,2)-INDEX($D$20:$I$31,AI$3,1))</f>
        <v>351.36234159576298</v>
      </c>
      <c r="AJ52" cm="1">
        <f t="array" aca="1" ref="AJ52" ca="1">INDEX($D$20:$I$31,AJ$3,1)+BETAINV(RAND(),INDEX($D$20:$I$31,AJ$3,5),INDEX($D$20:$I$31,AJ$3,6))*(INDEX($D$20:$I$31,AJ$3,2)-INDEX($D$20:$I$31,AJ$3,1))</f>
        <v>196.03439983963261</v>
      </c>
      <c r="AK52" cm="1">
        <f t="array" aca="1" ref="AK52" ca="1">INDEX($D$20:$I$31,AK$3,1)+BETAINV(RAND(),INDEX($D$20:$I$31,AK$3,5),INDEX($D$20:$I$31,AK$3,6))*(INDEX($D$20:$I$31,AK$3,2)-INDEX($D$20:$I$31,AK$3,1))</f>
        <v>268.34183889084568</v>
      </c>
      <c r="AL52" cm="1">
        <f t="array" aca="1" ref="AL52" ca="1">INDEX($D$20:$I$31,AL$3,1)+BETAINV(RAND(),INDEX($D$20:$I$31,AL$3,5),INDEX($D$20:$I$31,AL$3,6))*(INDEX($D$20:$I$31,AL$3,2)-INDEX($D$20:$I$31,AL$3,1))</f>
        <v>443.51508983654384</v>
      </c>
      <c r="AN52">
        <v>49</v>
      </c>
      <c r="AO52" s="13" cm="1">
        <f t="array" aca="1" ref="AO52" ca="1">INDEX($D$36:$I$47,AO$3,1)+BETAINV(RAND(),INDEX($D$36:$I$47,AO$3,5),INDEX($D$36:$I$47,AO$3,6))*(INDEX($D$36:$I$47,AO$3,2)-INDEX($D$36:$I$47,AO$3,1))</f>
        <v>91.293975338729979</v>
      </c>
      <c r="AP52" s="13" cm="1">
        <f t="array" aca="1" ref="AP52" ca="1">INDEX($D$36:$I$47,AP$3,1)+BETAINV(RAND(),INDEX($D$36:$I$47,AP$3,5),INDEX($D$36:$I$47,AP$3,6))*(INDEX($D$36:$I$47,AP$3,2)-INDEX($D$36:$I$47,AP$3,1))</f>
        <v>109.88900967684572</v>
      </c>
      <c r="AQ52" s="13" cm="1">
        <f t="array" aca="1" ref="AQ52" ca="1">INDEX($D$36:$I$47,AQ$3,1)+BETAINV(RAND(),INDEX($D$36:$I$47,AQ$3,5),INDEX($D$36:$I$47,AQ$3,6))*(INDEX($D$36:$I$47,AQ$3,2)-INDEX($D$36:$I$47,AQ$3,1))</f>
        <v>185.03174058664703</v>
      </c>
      <c r="AR52" s="13" cm="1">
        <f t="array" aca="1" ref="AR52" ca="1">INDEX($D$36:$I$47,AR$3,1)+BETAINV(RAND(),INDEX($D$36:$I$47,AR$3,5),INDEX($D$36:$I$47,AR$3,6))*(INDEX($D$36:$I$47,AR$3,2)-INDEX($D$36:$I$47,AR$3,1))</f>
        <v>342.70878974661753</v>
      </c>
      <c r="AS52" s="13" cm="1">
        <f t="array" aca="1" ref="AS52" ca="1">INDEX($D$36:$I$47,AS$3,1)+BETAINV(RAND(),INDEX($D$36:$I$47,AS$3,5),INDEX($D$36:$I$47,AS$3,6))*(INDEX($D$36:$I$47,AS$3,2)-INDEX($D$36:$I$47,AS$3,1))</f>
        <v>545.03260321408095</v>
      </c>
      <c r="AT52" s="13" cm="1">
        <f t="array" aca="1" ref="AT52" ca="1">INDEX($D$36:$I$47,AT$3,1)+BETAINV(RAND(),INDEX($D$36:$I$47,AT$3,5),INDEX($D$36:$I$47,AT$3,6))*(INDEX($D$36:$I$47,AT$3,2)-INDEX($D$36:$I$47,AT$3,1))</f>
        <v>145.81112351787064</v>
      </c>
      <c r="AU52" s="13" cm="1">
        <f t="array" aca="1" ref="AU52" ca="1">INDEX($D$36:$I$47,AU$3,1)+BETAINV(RAND(),INDEX($D$36:$I$47,AU$3,5),INDEX($D$36:$I$47,AU$3,6))*(INDEX($D$36:$I$47,AU$3,2)-INDEX($D$36:$I$47,AU$3,1))</f>
        <v>269.85785766005938</v>
      </c>
      <c r="AV52" s="13" cm="1">
        <f t="array" aca="1" ref="AV52" ca="1">INDEX($D$36:$I$47,AV$3,1)+BETAINV(RAND(),INDEX($D$36:$I$47,AV$3,5),INDEX($D$36:$I$47,AV$3,6))*(INDEX($D$36:$I$47,AV$3,2)-INDEX($D$36:$I$47,AV$3,1))</f>
        <v>697.77304660593745</v>
      </c>
      <c r="AW52" s="13" cm="1">
        <f t="array" aca="1" ref="AW52" ca="1">INDEX($D$36:$I$47,AW$3,1)+BETAINV(RAND(),INDEX($D$36:$I$47,AW$3,5),INDEX($D$36:$I$47,AW$3,6))*(INDEX($D$36:$I$47,AW$3,2)-INDEX($D$36:$I$47,AW$3,1))</f>
        <v>586.37560063483409</v>
      </c>
      <c r="AX52" s="13" cm="1">
        <f t="array" aca="1" ref="AX52" ca="1">INDEX($D$36:$I$47,AX$3,1)+BETAINV(RAND(),INDEX($D$36:$I$47,AX$3,5),INDEX($D$36:$I$47,AX$3,6))*(INDEX($D$36:$I$47,AX$3,2)-INDEX($D$36:$I$47,AX$3,1))</f>
        <v>489.70212050738184</v>
      </c>
      <c r="AY52" s="13" cm="1">
        <f t="array" aca="1" ref="AY52" ca="1">INDEX($D$36:$I$47,AY$3,1)+BETAINV(RAND(),INDEX($D$36:$I$47,AY$3,5),INDEX($D$36:$I$47,AY$3,6))*(INDEX($D$36:$I$47,AY$3,2)-INDEX($D$36:$I$47,AY$3,1))</f>
        <v>168.01900099995356</v>
      </c>
      <c r="AZ52" s="13" cm="1">
        <f t="array" aca="1" ref="AZ52" ca="1">INDEX($D$36:$I$47,AZ$3,1)+BETAINV(RAND(),INDEX($D$36:$I$47,AZ$3,5),INDEX($D$36:$I$47,AZ$3,6))*(INDEX($D$36:$I$47,AZ$3,2)-INDEX($D$36:$I$47,AZ$3,1))</f>
        <v>362.39811868544467</v>
      </c>
      <c r="BC52">
        <v>49</v>
      </c>
      <c r="BD52" cm="1">
        <f t="array" aca="1" ref="BD52" ca="1">INDEX($D$52:$I$63,BD$3,1)+BETAINV(RAND(),INDEX($D$52:$I$63,BD$3,5),INDEX($D$52:$I$63,BD$3,6))*(INDEX($D$52:$I$63,BD$3,2)-INDEX(D$52:I$63,BD$3,1))</f>
        <v>61.092888714129487</v>
      </c>
      <c r="BE52" cm="1">
        <f t="array" aca="1" ref="BE52" ca="1">INDEX($D$52:$I$63,BE$3,1)+BETAINV(RAND(),INDEX($D$52:$I$63,BE$3,5),INDEX($D$52:$I$63,BE$3,6))*(INDEX($D$52:$I$63,BE$3,2)-INDEX(E$52:J$63,BE$3,1))</f>
        <v>47.52000000000001</v>
      </c>
      <c r="BF52" cm="1">
        <f t="array" aca="1" ref="BF52" ca="1">INDEX($D$52:$I$63,BF$3,1)+BETAINV(RAND(),INDEX($D$52:$I$63,BF$3,5),INDEX($D$52:$I$63,BF$3,6))*(INDEX($D$52:$I$63,BF$3,2)-INDEX(F$52:K$63,BF$3,1))</f>
        <v>37.025413103555834</v>
      </c>
      <c r="BG52" cm="1">
        <f t="array" aca="1" ref="BG52" ca="1">INDEX($D$52:$I$63,BG$3,1)+BETAINV(RAND(),INDEX($D$52:$I$63,BG$3,5),INDEX($D$52:$I$63,BG$3,6))*(INDEX($D$52:$I$63,BG$3,2)-INDEX(G$52:L$63,BG$3,1))</f>
        <v>277.01366954671278</v>
      </c>
      <c r="BH52" cm="1">
        <f t="array" aca="1" ref="BH52" ca="1">INDEX($D$52:$I$63,BH$3,1)+BETAINV(RAND(),INDEX($D$52:$I$63,BH$3,5),INDEX($D$52:$I$63,BH$3,6))*(INDEX($D$52:$I$63,BH$3,2)-INDEX(H$52:M$63,BH$3,1))</f>
        <v>224.91405091771</v>
      </c>
      <c r="BI52" cm="1">
        <f t="array" aca="1" ref="BI52" ca="1">INDEX($D$52:$I$63,BI$3,1)+BETAINV(RAND(),INDEX($D$52:$I$63,BI$3,5),INDEX($D$52:$I$63,BI$3,6))*(INDEX($D$52:$I$63,BI$3,2)-INDEX(I$52:N$63,BI$3,1))</f>
        <v>152.67906893104345</v>
      </c>
      <c r="BJ52" cm="1">
        <f t="array" aca="1" ref="BJ52" ca="1">INDEX($D$52:$I$63,BJ$3,1)+BETAINV(RAND(),INDEX($D$52:$I$63,BJ$3,5),INDEX($D$52:$I$63,BJ$3,6))*(INDEX($D$52:$I$63,BJ$3,2)-INDEX(J$52:O$63,BJ$3,1))</f>
        <v>330.74895726527689</v>
      </c>
      <c r="BK52" cm="1">
        <f t="array" aca="1" ref="BK52" ca="1">INDEX($D$52:$I$63,BK$3,1)+BETAINV(RAND(),INDEX($D$52:$I$63,BK$3,5),INDEX($D$52:$I$63,BK$3,6))*(INDEX($D$52:$I$63,BK$3,2)-INDEX(K$52:P$63,BK$3,1))</f>
        <v>424.4093851786908</v>
      </c>
      <c r="BL52" cm="1">
        <f t="array" aca="1" ref="BL52" ca="1">INDEX($D$52:$I$63,BL$3,1)+BETAINV(RAND(),INDEX($D$52:$I$63,BL$3,5),INDEX($D$52:$I$63,BL$3,6))*(INDEX($D$52:$I$63,BL$3,2)-INDEX(L$52:Q$63,BL$3,1))</f>
        <v>367.70910097441924</v>
      </c>
      <c r="BM52" cm="1">
        <f t="array" aca="1" ref="BM52" ca="1">INDEX($D$52:$I$63,BM$3,1)+BETAINV(RAND(),INDEX($D$52:$I$63,BM$3,5),INDEX($D$52:$I$63,BM$3,6))*(INDEX($D$52:$I$63,BM$3,2)-INDEX(M$52:R$63,BM$3,1))</f>
        <v>-31.465144893715561</v>
      </c>
      <c r="BN52" cm="1">
        <f t="array" aca="1" ref="BN52" ca="1">INDEX($D$52:$I$63,BN$3,1)+BETAINV(RAND(),INDEX($D$52:$I$63,BN$3,5),INDEX($D$52:$I$63,BN$3,6))*(INDEX($D$52:$I$63,BN$3,2)-INDEX(N$52:S$63,BN$3,1))</f>
        <v>104.84141602202004</v>
      </c>
      <c r="BO52" cm="1">
        <f t="array" aca="1" ref="BO52" ca="1">INDEX($D$52:$I$63,BO$3,1)+BETAINV(RAND(),INDEX($D$52:$I$63,BO$3,5),INDEX($D$52:$I$63,BO$3,6))*(INDEX($D$52:$I$63,BO$3,2)-INDEX(O$52:T$63,BO$3,1))</f>
        <v>564.98908855668958</v>
      </c>
    </row>
    <row r="53" spans="1:67" x14ac:dyDescent="0.25">
      <c r="A53" s="22">
        <v>2</v>
      </c>
      <c r="B53" s="22" t="s">
        <v>6</v>
      </c>
      <c r="C53" s="19">
        <v>59.400000000000006</v>
      </c>
      <c r="D53" s="20">
        <f t="shared" ref="D53:D63" si="14">C53*(1-0.2)</f>
        <v>47.52000000000001</v>
      </c>
      <c r="E53" s="20">
        <f t="shared" ref="E53:E63" si="15">C53*(1+0.15)</f>
        <v>68.31</v>
      </c>
      <c r="F53" s="20">
        <f t="shared" ref="F53:F63" si="16">C53</f>
        <v>59.400000000000006</v>
      </c>
      <c r="G53" s="20">
        <f t="shared" ref="G53:G63" si="17">(D53+E53+4*F53)/6</f>
        <v>58.905000000000008</v>
      </c>
      <c r="H53" s="20">
        <f t="shared" ref="H53:H63" si="18">6*(G53-D53)/(E53-D53)</f>
        <v>3.2857142857142865</v>
      </c>
      <c r="I53" s="20">
        <f t="shared" ref="I53:I63" si="19">6*(E53-G53)/(E53-D53)</f>
        <v>2.7142857142857135</v>
      </c>
      <c r="J53" s="21">
        <f t="shared" ref="J53:J63" ca="1" si="20">D53+BETAINV(RAND(),H53,I53)*(E53-D53)</f>
        <v>67.121724050112945</v>
      </c>
      <c r="L53">
        <v>50</v>
      </c>
      <c r="M53" cm="1">
        <f t="array" aca="1" ref="M53" ca="1">INDEX($D$4:$I$15,M$3,1)+BETAINV(RAND(),INDEX($D$4:$I$15,M$3,5),INDEX($D$4:$I$15,M$3,6))*(INDEX($D$4:$I$15,M$3,2)-INDEX($D$4:$I$15,M$3,1))</f>
        <v>273.38628702596685</v>
      </c>
      <c r="N53" cm="1">
        <f t="array" aca="1" ref="N53" ca="1">INDEX($D$4:$I$15,N$3,1)+BETAINV(RAND(),INDEX($D$4:$I$15,N$3,5),INDEX($D$4:$I$15,N$3,6))*(INDEX($D$4:$I$15,N$3,2)-INDEX($D$4:$I$15,N$3,1))</f>
        <v>166.23811765682785</v>
      </c>
      <c r="O53" cm="1">
        <f t="array" aca="1" ref="O53" ca="1">INDEX($D$4:$I$15,O$3,1)+BETAINV(RAND(),INDEX($D$4:$I$15,O$3,5),INDEX($D$4:$I$15,O$3,6))*(INDEX($D$4:$I$15,O$3,2)-INDEX($D$4:$I$15,O$3,1))</f>
        <v>45.131999040281414</v>
      </c>
      <c r="P53" cm="1">
        <f t="array" aca="1" ref="P53" ca="1">INDEX($D$4:$I$15,P$3,1)+BETAINV(RAND(),INDEX($D$4:$I$15,P$3,5),INDEX($D$4:$I$15,P$3,6))*(INDEX($D$4:$I$15,P$3,2)-INDEX($D$4:$I$15,P$3,1))</f>
        <v>750.54202920044031</v>
      </c>
      <c r="Q53" cm="1">
        <f t="array" aca="1" ref="Q53" ca="1">INDEX($D$4:$I$15,Q$3,1)+BETAINV(RAND(),INDEX($D$4:$I$15,Q$3,5),INDEX($D$4:$I$15,Q$3,6))*(INDEX($D$4:$I$15,Q$3,2)-INDEX($D$4:$I$15,Q$3,1))</f>
        <v>145.3988365383693</v>
      </c>
      <c r="R53" cm="1">
        <f t="array" aca="1" ref="R53" ca="1">INDEX($D$4:$I$15,R$3,1)+BETAINV(RAND(),INDEX($D$4:$I$15,R$3,5),INDEX($D$4:$I$15,R$3,6))*(INDEX($D$4:$I$15,R$3,2)-INDEX($D$4:$I$15,R$3,1))</f>
        <v>603.92792206299328</v>
      </c>
      <c r="S53" cm="1">
        <f t="array" aca="1" ref="S53" ca="1">INDEX($D$4:$I$15,S$3,1)+BETAINV(RAND(),INDEX($D$4:$I$15,S$3,5),INDEX($D$4:$I$15,S$3,6))*(INDEX($D$4:$I$15,S$3,2)-INDEX($D$4:$I$15,S$3,1))</f>
        <v>867.11561889904328</v>
      </c>
      <c r="T53" cm="1">
        <f t="array" aca="1" ref="T53" ca="1">INDEX($D$4:$I$15,T$3,1)+BETAINV(RAND(),INDEX($D$4:$I$15,T$3,5),INDEX($D$4:$I$15,T$3,6))*(INDEX($D$4:$I$15,T$3,2)-INDEX($D$4:$I$15,T$3,1))</f>
        <v>808.82134001319525</v>
      </c>
      <c r="U53" cm="1">
        <f t="array" aca="1" ref="U53" ca="1">INDEX($D$4:$I$15,U$3,1)+BETAINV(RAND(),INDEX($D$4:$I$15,U$3,5),INDEX($D$4:$I$15,U$3,6))*(INDEX($D$4:$I$15,U$3,2)-INDEX($D$4:$I$15,U$3,1))</f>
        <v>273.74952454299887</v>
      </c>
      <c r="V53" cm="1">
        <f t="array" aca="1" ref="V53" ca="1">INDEX($D$4:$I$15,V$3,1)+BETAINV(RAND(),INDEX($D$4:$I$15,V$3,5),INDEX($D$4:$I$15,V$3,6))*(INDEX($D$4:$I$15,V$3,2)-INDEX($D$4:$I$15,V$3,1))</f>
        <v>96.511562383610112</v>
      </c>
      <c r="W53" cm="1">
        <f t="array" aca="1" ref="W53" ca="1">INDEX($D$4:$I$15,W$3,1)+BETAINV(RAND(),INDEX($D$4:$I$15,W$3,5),INDEX($D$4:$I$15,W$3,6))*(INDEX($D$4:$I$15,W$3,2)-INDEX($D$4:$I$15,W$3,1))</f>
        <v>382.55402998710844</v>
      </c>
      <c r="X53" cm="1">
        <f t="array" aca="1" ref="X53" ca="1">INDEX($D$4:$I$15,X$3,1)+BETAINV(RAND(),INDEX($D$4:$I$15,X$3,5),INDEX($D$4:$I$15,X$3,6))*(INDEX($D$4:$I$15,X$3,2)-INDEX($D$4:$I$15,X$3,1))</f>
        <v>1674.0552777907569</v>
      </c>
      <c r="Z53">
        <v>50</v>
      </c>
      <c r="AA53" cm="1">
        <f t="array" aca="1" ref="AA53" ca="1">INDEX($D$20:$I$31,AA$3,1)+BETAINV(RAND(),INDEX($D$20:$I$31,AA$3,5),INDEX($D$20:$I$31,AA$3,6))*(INDEX($D$20:$I$31,AA$3,2)-INDEX($D$20:$I$31,AA$3,1))</f>
        <v>99.830257555619468</v>
      </c>
      <c r="AB53" cm="1">
        <f t="array" aca="1" ref="AB53" ca="1">INDEX($D$20:$I$31,AB$3,1)+BETAINV(RAND(),INDEX($D$20:$I$31,AB$3,5),INDEX($D$20:$I$31,AB$3,6))*(INDEX($D$20:$I$31,AB$3,2)-INDEX($D$20:$I$31,AB$3,1))</f>
        <v>94.993234763059547</v>
      </c>
      <c r="AC53" cm="1">
        <f t="array" aca="1" ref="AC53" ca="1">INDEX($D$20:$I$31,AC$3,1)+BETAINV(RAND(),INDEX($D$20:$I$31,AC$3,5),INDEX($D$20:$I$31,AC$3,6))*(INDEX($D$20:$I$31,AC$3,2)-INDEX($D$20:$I$31,AC$3,1))</f>
        <v>111.3847870508245</v>
      </c>
      <c r="AD53" cm="1">
        <f t="array" aca="1" ref="AD53" ca="1">INDEX($D$20:$I$31,AD$3,1)+BETAINV(RAND(),INDEX($D$20:$I$31,AD$3,5),INDEX($D$20:$I$31,AD$3,6))*(INDEX($D$20:$I$31,AD$3,2)-INDEX($D$20:$I$31,AD$3,1))</f>
        <v>539.30394792168534</v>
      </c>
      <c r="AE53" cm="1">
        <f t="array" aca="1" ref="AE53" ca="1">INDEX($D$20:$I$31,AE$3,1)+BETAINV(RAND(),INDEX($D$20:$I$31,AE$3,5),INDEX($D$20:$I$31,AE$3,6))*(INDEX($D$20:$I$31,AE$3,2)-INDEX($D$20:$I$31,AE$3,1))</f>
        <v>330.21526070253941</v>
      </c>
      <c r="AF53" cm="1">
        <f t="array" aca="1" ref="AF53" ca="1">INDEX($D$20:$I$31,AF$3,1)+BETAINV(RAND(),INDEX($D$20:$I$31,AF$3,5),INDEX($D$20:$I$31,AF$3,6))*(INDEX($D$20:$I$31,AF$3,2)-INDEX($D$20:$I$31,AF$3,1))</f>
        <v>137.63861697940754</v>
      </c>
      <c r="AG53" cm="1">
        <f t="array" aca="1" ref="AG53" ca="1">INDEX($D$20:$I$31,AG$3,1)+BETAINV(RAND(),INDEX($D$20:$I$31,AG$3,5),INDEX($D$20:$I$31,AG$3,6))*(INDEX($D$20:$I$31,AG$3,2)-INDEX($D$20:$I$31,AG$3,1))</f>
        <v>812.84192632300937</v>
      </c>
      <c r="AH53" cm="1">
        <f t="array" aca="1" ref="AH53" ca="1">INDEX($D$20:$I$31,AH$3,1)+BETAINV(RAND(),INDEX($D$20:$I$31,AH$3,5),INDEX($D$20:$I$31,AH$3,6))*(INDEX($D$20:$I$31,AH$3,2)-INDEX($D$20:$I$31,AH$3,1))</f>
        <v>684.53813184249839</v>
      </c>
      <c r="AI53" cm="1">
        <f t="array" aca="1" ref="AI53" ca="1">INDEX($D$20:$I$31,AI$3,1)+BETAINV(RAND(),INDEX($D$20:$I$31,AI$3,5),INDEX($D$20:$I$31,AI$3,6))*(INDEX($D$20:$I$31,AI$3,2)-INDEX($D$20:$I$31,AI$3,1))</f>
        <v>366.51233264547341</v>
      </c>
      <c r="AJ53" cm="1">
        <f t="array" aca="1" ref="AJ53" ca="1">INDEX($D$20:$I$31,AJ$3,1)+BETAINV(RAND(),INDEX($D$20:$I$31,AJ$3,5),INDEX($D$20:$I$31,AJ$3,6))*(INDEX($D$20:$I$31,AJ$3,2)-INDEX($D$20:$I$31,AJ$3,1))</f>
        <v>184.34355709859372</v>
      </c>
      <c r="AK53" cm="1">
        <f t="array" aca="1" ref="AK53" ca="1">INDEX($D$20:$I$31,AK$3,1)+BETAINV(RAND(),INDEX($D$20:$I$31,AK$3,5),INDEX($D$20:$I$31,AK$3,6))*(INDEX($D$20:$I$31,AK$3,2)-INDEX($D$20:$I$31,AK$3,1))</f>
        <v>259.84831268685139</v>
      </c>
      <c r="AL53" cm="1">
        <f t="array" aca="1" ref="AL53" ca="1">INDEX($D$20:$I$31,AL$3,1)+BETAINV(RAND(),INDEX($D$20:$I$31,AL$3,5),INDEX($D$20:$I$31,AL$3,6))*(INDEX($D$20:$I$31,AL$3,2)-INDEX($D$20:$I$31,AL$3,1))</f>
        <v>456.21041334720815</v>
      </c>
      <c r="AN53">
        <v>50</v>
      </c>
      <c r="AO53" s="13" cm="1">
        <f t="array" aca="1" ref="AO53" ca="1">INDEX($D$36:$I$47,AO$3,1)+BETAINV(RAND(),INDEX($D$36:$I$47,AO$3,5),INDEX($D$36:$I$47,AO$3,6))*(INDEX($D$36:$I$47,AO$3,2)-INDEX($D$36:$I$47,AO$3,1))</f>
        <v>110.81929563545292</v>
      </c>
      <c r="AP53" s="13" cm="1">
        <f t="array" aca="1" ref="AP53" ca="1">INDEX($D$36:$I$47,AP$3,1)+BETAINV(RAND(),INDEX($D$36:$I$47,AP$3,5),INDEX($D$36:$I$47,AP$3,6))*(INDEX($D$36:$I$47,AP$3,2)-INDEX($D$36:$I$47,AP$3,1))</f>
        <v>100.90996163159214</v>
      </c>
      <c r="AQ53" s="13" cm="1">
        <f t="array" aca="1" ref="AQ53" ca="1">INDEX($D$36:$I$47,AQ$3,1)+BETAINV(RAND(),INDEX($D$36:$I$47,AQ$3,5),INDEX($D$36:$I$47,AQ$3,6))*(INDEX($D$36:$I$47,AQ$3,2)-INDEX($D$36:$I$47,AQ$3,1))</f>
        <v>200.61366860150434</v>
      </c>
      <c r="AR53" s="13" cm="1">
        <f t="array" aca="1" ref="AR53" ca="1">INDEX($D$36:$I$47,AR$3,1)+BETAINV(RAND(),INDEX($D$36:$I$47,AR$3,5),INDEX($D$36:$I$47,AR$3,6))*(INDEX($D$36:$I$47,AR$3,2)-INDEX($D$36:$I$47,AR$3,1))</f>
        <v>293.84343323890829</v>
      </c>
      <c r="AS53" s="13" cm="1">
        <f t="array" aca="1" ref="AS53" ca="1">INDEX($D$36:$I$47,AS$3,1)+BETAINV(RAND(),INDEX($D$36:$I$47,AS$3,5),INDEX($D$36:$I$47,AS$3,6))*(INDEX($D$36:$I$47,AS$3,2)-INDEX($D$36:$I$47,AS$3,1))</f>
        <v>674.00730189574369</v>
      </c>
      <c r="AT53" s="13" cm="1">
        <f t="array" aca="1" ref="AT53" ca="1">INDEX($D$36:$I$47,AT$3,1)+BETAINV(RAND(),INDEX($D$36:$I$47,AT$3,5),INDEX($D$36:$I$47,AT$3,6))*(INDEX($D$36:$I$47,AT$3,2)-INDEX($D$36:$I$47,AT$3,1))</f>
        <v>171.90413541931724</v>
      </c>
      <c r="AU53" s="13" cm="1">
        <f t="array" aca="1" ref="AU53" ca="1">INDEX($D$36:$I$47,AU$3,1)+BETAINV(RAND(),INDEX($D$36:$I$47,AU$3,5),INDEX($D$36:$I$47,AU$3,6))*(INDEX($D$36:$I$47,AU$3,2)-INDEX($D$36:$I$47,AU$3,1))</f>
        <v>298.91375173364611</v>
      </c>
      <c r="AV53" s="13" cm="1">
        <f t="array" aca="1" ref="AV53" ca="1">INDEX($D$36:$I$47,AV$3,1)+BETAINV(RAND(),INDEX($D$36:$I$47,AV$3,5),INDEX($D$36:$I$47,AV$3,6))*(INDEX($D$36:$I$47,AV$3,2)-INDEX($D$36:$I$47,AV$3,1))</f>
        <v>717.15330958444804</v>
      </c>
      <c r="AW53" s="13" cm="1">
        <f t="array" aca="1" ref="AW53" ca="1">INDEX($D$36:$I$47,AW$3,1)+BETAINV(RAND(),INDEX($D$36:$I$47,AW$3,5),INDEX($D$36:$I$47,AW$3,6))*(INDEX($D$36:$I$47,AW$3,2)-INDEX($D$36:$I$47,AW$3,1))</f>
        <v>581.53575134929406</v>
      </c>
      <c r="AX53" s="13" cm="1">
        <f t="array" aca="1" ref="AX53" ca="1">INDEX($D$36:$I$47,AX$3,1)+BETAINV(RAND(),INDEX($D$36:$I$47,AX$3,5),INDEX($D$36:$I$47,AX$3,6))*(INDEX($D$36:$I$47,AX$3,2)-INDEX($D$36:$I$47,AX$3,1))</f>
        <v>378.1631839925019</v>
      </c>
      <c r="AY53" s="13" cm="1">
        <f t="array" aca="1" ref="AY53" ca="1">INDEX($D$36:$I$47,AY$3,1)+BETAINV(RAND(),INDEX($D$36:$I$47,AY$3,5),INDEX($D$36:$I$47,AY$3,6))*(INDEX($D$36:$I$47,AY$3,2)-INDEX($D$36:$I$47,AY$3,1))</f>
        <v>176.38066914495664</v>
      </c>
      <c r="AZ53" s="13" cm="1">
        <f t="array" aca="1" ref="AZ53" ca="1">INDEX($D$36:$I$47,AZ$3,1)+BETAINV(RAND(),INDEX($D$36:$I$47,AZ$3,5),INDEX($D$36:$I$47,AZ$3,6))*(INDEX($D$36:$I$47,AZ$3,2)-INDEX($D$36:$I$47,AZ$3,1))</f>
        <v>419.67916654613043</v>
      </c>
      <c r="BC53">
        <v>50</v>
      </c>
      <c r="BD53" cm="1">
        <f t="array" aca="1" ref="BD53" ca="1">INDEX($D$52:$I$63,BD$3,1)+BETAINV(RAND(),INDEX($D$52:$I$63,BD$3,5),INDEX($D$52:$I$63,BD$3,6))*(INDEX($D$52:$I$63,BD$3,2)-INDEX(D$52:I$63,BD$3,1))</f>
        <v>60.474971396586241</v>
      </c>
      <c r="BE53" cm="1">
        <f t="array" aca="1" ref="BE53" ca="1">INDEX($D$52:$I$63,BE$3,1)+BETAINV(RAND(),INDEX($D$52:$I$63,BE$3,5),INDEX($D$52:$I$63,BE$3,6))*(INDEX($D$52:$I$63,BE$3,2)-INDEX(E$52:J$63,BE$3,1))</f>
        <v>47.52000000000001</v>
      </c>
      <c r="BF53" cm="1">
        <f t="array" aca="1" ref="BF53" ca="1">INDEX($D$52:$I$63,BF$3,1)+BETAINV(RAND(),INDEX($D$52:$I$63,BF$3,5),INDEX($D$52:$I$63,BF$3,6))*(INDEX($D$52:$I$63,BF$3,2)-INDEX(F$52:K$63,BF$3,1))</f>
        <v>35.986670260244303</v>
      </c>
      <c r="BG53" cm="1">
        <f t="array" aca="1" ref="BG53" ca="1">INDEX($D$52:$I$63,BG$3,1)+BETAINV(RAND(),INDEX($D$52:$I$63,BG$3,5),INDEX($D$52:$I$63,BG$3,6))*(INDEX($D$52:$I$63,BG$3,2)-INDEX(G$52:L$63,BG$3,1))</f>
        <v>282.48741348198166</v>
      </c>
      <c r="BH53" cm="1">
        <f t="array" aca="1" ref="BH53" ca="1">INDEX($D$52:$I$63,BH$3,1)+BETAINV(RAND(),INDEX($D$52:$I$63,BH$3,5),INDEX($D$52:$I$63,BH$3,6))*(INDEX($D$52:$I$63,BH$3,2)-INDEX(H$52:M$63,BH$3,1))</f>
        <v>218.88050286142442</v>
      </c>
      <c r="BI53" cm="1">
        <f t="array" aca="1" ref="BI53" ca="1">INDEX($D$52:$I$63,BI$3,1)+BETAINV(RAND(),INDEX($D$52:$I$63,BI$3,5),INDEX($D$52:$I$63,BI$3,6))*(INDEX($D$52:$I$63,BI$3,2)-INDEX(I$52:N$63,BI$3,1))</f>
        <v>141.54709765593088</v>
      </c>
      <c r="BJ53" cm="1">
        <f t="array" aca="1" ref="BJ53" ca="1">INDEX($D$52:$I$63,BJ$3,1)+BETAINV(RAND(),INDEX($D$52:$I$63,BJ$3,5),INDEX($D$52:$I$63,BJ$3,6))*(INDEX($D$52:$I$63,BJ$3,2)-INDEX(J$52:O$63,BJ$3,1))</f>
        <v>328.53246527756687</v>
      </c>
      <c r="BK53" cm="1">
        <f t="array" aca="1" ref="BK53" ca="1">INDEX($D$52:$I$63,BK$3,1)+BETAINV(RAND(),INDEX($D$52:$I$63,BK$3,5),INDEX($D$52:$I$63,BK$3,6))*(INDEX($D$52:$I$63,BK$3,2)-INDEX(K$52:P$63,BK$3,1))</f>
        <v>282.43583258085238</v>
      </c>
      <c r="BL53" cm="1">
        <f t="array" aca="1" ref="BL53" ca="1">INDEX($D$52:$I$63,BL$3,1)+BETAINV(RAND(),INDEX($D$52:$I$63,BL$3,5),INDEX($D$52:$I$63,BL$3,6))*(INDEX($D$52:$I$63,BL$3,2)-INDEX(L$52:Q$63,BL$3,1))</f>
        <v>338.44407159356462</v>
      </c>
      <c r="BM53" cm="1">
        <f t="array" aca="1" ref="BM53" ca="1">INDEX($D$52:$I$63,BM$3,1)+BETAINV(RAND(),INDEX($D$52:$I$63,BM$3,5),INDEX($D$52:$I$63,BM$3,6))*(INDEX($D$52:$I$63,BM$3,2)-INDEX(M$52:R$63,BM$3,1))</f>
        <v>11.215931642934507</v>
      </c>
      <c r="BN53" cm="1">
        <f t="array" aca="1" ref="BN53" ca="1">INDEX($D$52:$I$63,BN$3,1)+BETAINV(RAND(),INDEX($D$52:$I$63,BN$3,5),INDEX($D$52:$I$63,BN$3,6))*(INDEX($D$52:$I$63,BN$3,2)-INDEX(N$52:S$63,BN$3,1))</f>
        <v>105.00016686546803</v>
      </c>
      <c r="BO53" cm="1">
        <f t="array" aca="1" ref="BO53" ca="1">INDEX($D$52:$I$63,BO$3,1)+BETAINV(RAND(),INDEX($D$52:$I$63,BO$3,5),INDEX($D$52:$I$63,BO$3,6))*(INDEX($D$52:$I$63,BO$3,2)-INDEX(O$52:T$63,BO$3,1))</f>
        <v>458.37455323095247</v>
      </c>
    </row>
    <row r="54" spans="1:67" x14ac:dyDescent="0.25">
      <c r="A54" s="22">
        <v>3</v>
      </c>
      <c r="B54" s="22" t="s">
        <v>6</v>
      </c>
      <c r="C54" s="19">
        <v>40</v>
      </c>
      <c r="D54" s="20">
        <f t="shared" si="14"/>
        <v>32</v>
      </c>
      <c r="E54" s="20">
        <f t="shared" si="15"/>
        <v>46</v>
      </c>
      <c r="F54" s="20">
        <f t="shared" si="16"/>
        <v>40</v>
      </c>
      <c r="G54" s="20">
        <f t="shared" si="17"/>
        <v>39.666666666666664</v>
      </c>
      <c r="H54" s="20">
        <f t="shared" si="18"/>
        <v>3.2857142857142847</v>
      </c>
      <c r="I54" s="20">
        <f t="shared" si="19"/>
        <v>2.7142857142857153</v>
      </c>
      <c r="J54" s="21">
        <f t="shared" ca="1" si="20"/>
        <v>40.582158559608885</v>
      </c>
      <c r="L54">
        <v>51</v>
      </c>
      <c r="M54" cm="1">
        <f t="array" aca="1" ref="M54" ca="1">INDEX($D$4:$I$15,M$3,1)+BETAINV(RAND(),INDEX($D$4:$I$15,M$3,5),INDEX($D$4:$I$15,M$3,6))*(INDEX($D$4:$I$15,M$3,2)-INDEX($D$4:$I$15,M$3,1))</f>
        <v>226.17254657604221</v>
      </c>
      <c r="N54" cm="1">
        <f t="array" aca="1" ref="N54" ca="1">INDEX($D$4:$I$15,N$3,1)+BETAINV(RAND(),INDEX($D$4:$I$15,N$3,5),INDEX($D$4:$I$15,N$3,6))*(INDEX($D$4:$I$15,N$3,2)-INDEX($D$4:$I$15,N$3,1))</f>
        <v>187.76198041107855</v>
      </c>
      <c r="O54" cm="1">
        <f t="array" aca="1" ref="O54" ca="1">INDEX($D$4:$I$15,O$3,1)+BETAINV(RAND(),INDEX($D$4:$I$15,O$3,5),INDEX($D$4:$I$15,O$3,6))*(INDEX($D$4:$I$15,O$3,2)-INDEX($D$4:$I$15,O$3,1))</f>
        <v>48.754606116079295</v>
      </c>
      <c r="P54" cm="1">
        <f t="array" aca="1" ref="P54" ca="1">INDEX($D$4:$I$15,P$3,1)+BETAINV(RAND(),INDEX($D$4:$I$15,P$3,5),INDEX($D$4:$I$15,P$3,6))*(INDEX($D$4:$I$15,P$3,2)-INDEX($D$4:$I$15,P$3,1))</f>
        <v>824.01298147674015</v>
      </c>
      <c r="Q54" cm="1">
        <f t="array" aca="1" ref="Q54" ca="1">INDEX($D$4:$I$15,Q$3,1)+BETAINV(RAND(),INDEX($D$4:$I$15,Q$3,5),INDEX($D$4:$I$15,Q$3,6))*(INDEX($D$4:$I$15,Q$3,2)-INDEX($D$4:$I$15,Q$3,1))</f>
        <v>143.81408917706241</v>
      </c>
      <c r="R54" cm="1">
        <f t="array" aca="1" ref="R54" ca="1">INDEX($D$4:$I$15,R$3,1)+BETAINV(RAND(),INDEX($D$4:$I$15,R$3,5),INDEX($D$4:$I$15,R$3,6))*(INDEX($D$4:$I$15,R$3,2)-INDEX($D$4:$I$15,R$3,1))</f>
        <v>564.5037341412758</v>
      </c>
      <c r="S54" cm="1">
        <f t="array" aca="1" ref="S54" ca="1">INDEX($D$4:$I$15,S$3,1)+BETAINV(RAND(),INDEX($D$4:$I$15,S$3,5),INDEX($D$4:$I$15,S$3,6))*(INDEX($D$4:$I$15,S$3,2)-INDEX($D$4:$I$15,S$3,1))</f>
        <v>802.6966906210771</v>
      </c>
      <c r="T54" cm="1">
        <f t="array" aca="1" ref="T54" ca="1">INDEX($D$4:$I$15,T$3,1)+BETAINV(RAND(),INDEX($D$4:$I$15,T$3,5),INDEX($D$4:$I$15,T$3,6))*(INDEX($D$4:$I$15,T$3,2)-INDEX($D$4:$I$15,T$3,1))</f>
        <v>946.53052349313919</v>
      </c>
      <c r="U54" cm="1">
        <f t="array" aca="1" ref="U54" ca="1">INDEX($D$4:$I$15,U$3,1)+BETAINV(RAND(),INDEX($D$4:$I$15,U$3,5),INDEX($D$4:$I$15,U$3,6))*(INDEX($D$4:$I$15,U$3,2)-INDEX($D$4:$I$15,U$3,1))</f>
        <v>274.05266488486103</v>
      </c>
      <c r="V54" cm="1">
        <f t="array" aca="1" ref="V54" ca="1">INDEX($D$4:$I$15,V$3,1)+BETAINV(RAND(),INDEX($D$4:$I$15,V$3,5),INDEX($D$4:$I$15,V$3,6))*(INDEX($D$4:$I$15,V$3,2)-INDEX($D$4:$I$15,V$3,1))</f>
        <v>108.76151924484793</v>
      </c>
      <c r="W54" cm="1">
        <f t="array" aca="1" ref="W54" ca="1">INDEX($D$4:$I$15,W$3,1)+BETAINV(RAND(),INDEX($D$4:$I$15,W$3,5),INDEX($D$4:$I$15,W$3,6))*(INDEX($D$4:$I$15,W$3,2)-INDEX($D$4:$I$15,W$3,1))</f>
        <v>312.04465266979565</v>
      </c>
      <c r="X54" cm="1">
        <f t="array" aca="1" ref="X54" ca="1">INDEX($D$4:$I$15,X$3,1)+BETAINV(RAND(),INDEX($D$4:$I$15,X$3,5),INDEX($D$4:$I$15,X$3,6))*(INDEX($D$4:$I$15,X$3,2)-INDEX($D$4:$I$15,X$3,1))</f>
        <v>1666.9865327583714</v>
      </c>
      <c r="Z54">
        <v>51</v>
      </c>
      <c r="AA54" cm="1">
        <f t="array" aca="1" ref="AA54" ca="1">INDEX($D$20:$I$31,AA$3,1)+BETAINV(RAND(),INDEX($D$20:$I$31,AA$3,5),INDEX($D$20:$I$31,AA$3,6))*(INDEX($D$20:$I$31,AA$3,2)-INDEX($D$20:$I$31,AA$3,1))</f>
        <v>107.6701327014714</v>
      </c>
      <c r="AB54" cm="1">
        <f t="array" aca="1" ref="AB54" ca="1">INDEX($D$20:$I$31,AB$3,1)+BETAINV(RAND(),INDEX($D$20:$I$31,AB$3,5),INDEX($D$20:$I$31,AB$3,6))*(INDEX($D$20:$I$31,AB$3,2)-INDEX($D$20:$I$31,AB$3,1))</f>
        <v>90.162485202281147</v>
      </c>
      <c r="AC54" cm="1">
        <f t="array" aca="1" ref="AC54" ca="1">INDEX($D$20:$I$31,AC$3,1)+BETAINV(RAND(),INDEX($D$20:$I$31,AC$3,5),INDEX($D$20:$I$31,AC$3,6))*(INDEX($D$20:$I$31,AC$3,2)-INDEX($D$20:$I$31,AC$3,1))</f>
        <v>95.718702625702647</v>
      </c>
      <c r="AD54" cm="1">
        <f t="array" aca="1" ref="AD54" ca="1">INDEX($D$20:$I$31,AD$3,1)+BETAINV(RAND(),INDEX($D$20:$I$31,AD$3,5),INDEX($D$20:$I$31,AD$3,6))*(INDEX($D$20:$I$31,AD$3,2)-INDEX($D$20:$I$31,AD$3,1))</f>
        <v>468.97530481279648</v>
      </c>
      <c r="AE54" cm="1">
        <f t="array" aca="1" ref="AE54" ca="1">INDEX($D$20:$I$31,AE$3,1)+BETAINV(RAND(),INDEX($D$20:$I$31,AE$3,5),INDEX($D$20:$I$31,AE$3,6))*(INDEX($D$20:$I$31,AE$3,2)-INDEX($D$20:$I$31,AE$3,1))</f>
        <v>284.813638576399</v>
      </c>
      <c r="AF54" cm="1">
        <f t="array" aca="1" ref="AF54" ca="1">INDEX($D$20:$I$31,AF$3,1)+BETAINV(RAND(),INDEX($D$20:$I$31,AF$3,5),INDEX($D$20:$I$31,AF$3,6))*(INDEX($D$20:$I$31,AF$3,2)-INDEX($D$20:$I$31,AF$3,1))</f>
        <v>179.01766324610134</v>
      </c>
      <c r="AG54" cm="1">
        <f t="array" aca="1" ref="AG54" ca="1">INDEX($D$20:$I$31,AG$3,1)+BETAINV(RAND(),INDEX($D$20:$I$31,AG$3,5),INDEX($D$20:$I$31,AG$3,6))*(INDEX($D$20:$I$31,AG$3,2)-INDEX($D$20:$I$31,AG$3,1))</f>
        <v>760.46758768100437</v>
      </c>
      <c r="AH54" cm="1">
        <f t="array" aca="1" ref="AH54" ca="1">INDEX($D$20:$I$31,AH$3,1)+BETAINV(RAND(),INDEX($D$20:$I$31,AH$3,5),INDEX($D$20:$I$31,AH$3,6))*(INDEX($D$20:$I$31,AH$3,2)-INDEX($D$20:$I$31,AH$3,1))</f>
        <v>668.00979148878173</v>
      </c>
      <c r="AI54" cm="1">
        <f t="array" aca="1" ref="AI54" ca="1">INDEX($D$20:$I$31,AI$3,1)+BETAINV(RAND(),INDEX($D$20:$I$31,AI$3,5),INDEX($D$20:$I$31,AI$3,6))*(INDEX($D$20:$I$31,AI$3,2)-INDEX($D$20:$I$31,AI$3,1))</f>
        <v>402.29646551714086</v>
      </c>
      <c r="AJ54" cm="1">
        <f t="array" aca="1" ref="AJ54" ca="1">INDEX($D$20:$I$31,AJ$3,1)+BETAINV(RAND(),INDEX($D$20:$I$31,AJ$3,5),INDEX($D$20:$I$31,AJ$3,6))*(INDEX($D$20:$I$31,AJ$3,2)-INDEX($D$20:$I$31,AJ$3,1))</f>
        <v>203.81266119573252</v>
      </c>
      <c r="AK54" cm="1">
        <f t="array" aca="1" ref="AK54" ca="1">INDEX($D$20:$I$31,AK$3,1)+BETAINV(RAND(),INDEX($D$20:$I$31,AK$3,5),INDEX($D$20:$I$31,AK$3,6))*(INDEX($D$20:$I$31,AK$3,2)-INDEX($D$20:$I$31,AK$3,1))</f>
        <v>275.75523594202025</v>
      </c>
      <c r="AL54" cm="1">
        <f t="array" aca="1" ref="AL54" ca="1">INDEX($D$20:$I$31,AL$3,1)+BETAINV(RAND(),INDEX($D$20:$I$31,AL$3,5),INDEX($D$20:$I$31,AL$3,6))*(INDEX($D$20:$I$31,AL$3,2)-INDEX($D$20:$I$31,AL$3,1))</f>
        <v>460.16752875468057</v>
      </c>
      <c r="AN54">
        <v>51</v>
      </c>
      <c r="AO54" s="13" cm="1">
        <f t="array" aca="1" ref="AO54" ca="1">INDEX($D$36:$I$47,AO$3,1)+BETAINV(RAND(),INDEX($D$36:$I$47,AO$3,5),INDEX($D$36:$I$47,AO$3,6))*(INDEX($D$36:$I$47,AO$3,2)-INDEX($D$36:$I$47,AO$3,1))</f>
        <v>95.473518119587297</v>
      </c>
      <c r="AP54" s="13" cm="1">
        <f t="array" aca="1" ref="AP54" ca="1">INDEX($D$36:$I$47,AP$3,1)+BETAINV(RAND(),INDEX($D$36:$I$47,AP$3,5),INDEX($D$36:$I$47,AP$3,6))*(INDEX($D$36:$I$47,AP$3,2)-INDEX($D$36:$I$47,AP$3,1))</f>
        <v>93.307830989656395</v>
      </c>
      <c r="AQ54" s="13" cm="1">
        <f t="array" aca="1" ref="AQ54" ca="1">INDEX($D$36:$I$47,AQ$3,1)+BETAINV(RAND(),INDEX($D$36:$I$47,AQ$3,5),INDEX($D$36:$I$47,AQ$3,6))*(INDEX($D$36:$I$47,AQ$3,2)-INDEX($D$36:$I$47,AQ$3,1))</f>
        <v>202.02392646319208</v>
      </c>
      <c r="AR54" s="13" cm="1">
        <f t="array" aca="1" ref="AR54" ca="1">INDEX($D$36:$I$47,AR$3,1)+BETAINV(RAND(),INDEX($D$36:$I$47,AR$3,5),INDEX($D$36:$I$47,AR$3,6))*(INDEX($D$36:$I$47,AR$3,2)-INDEX($D$36:$I$47,AR$3,1))</f>
        <v>351.62035393231855</v>
      </c>
      <c r="AS54" s="13" cm="1">
        <f t="array" aca="1" ref="AS54" ca="1">INDEX($D$36:$I$47,AS$3,1)+BETAINV(RAND(),INDEX($D$36:$I$47,AS$3,5),INDEX($D$36:$I$47,AS$3,6))*(INDEX($D$36:$I$47,AS$3,2)-INDEX($D$36:$I$47,AS$3,1))</f>
        <v>585.16636994229725</v>
      </c>
      <c r="AT54" s="13" cm="1">
        <f t="array" aca="1" ref="AT54" ca="1">INDEX($D$36:$I$47,AT$3,1)+BETAINV(RAND(),INDEX($D$36:$I$47,AT$3,5),INDEX($D$36:$I$47,AT$3,6))*(INDEX($D$36:$I$47,AT$3,2)-INDEX($D$36:$I$47,AT$3,1))</f>
        <v>151.75782679753198</v>
      </c>
      <c r="AU54" s="13" cm="1">
        <f t="array" aca="1" ref="AU54" ca="1">INDEX($D$36:$I$47,AU$3,1)+BETAINV(RAND(),INDEX($D$36:$I$47,AU$3,5),INDEX($D$36:$I$47,AU$3,6))*(INDEX($D$36:$I$47,AU$3,2)-INDEX($D$36:$I$47,AU$3,1))</f>
        <v>275.50387164348501</v>
      </c>
      <c r="AV54" s="13" cm="1">
        <f t="array" aca="1" ref="AV54" ca="1">INDEX($D$36:$I$47,AV$3,1)+BETAINV(RAND(),INDEX($D$36:$I$47,AV$3,5),INDEX($D$36:$I$47,AV$3,6))*(INDEX($D$36:$I$47,AV$3,2)-INDEX($D$36:$I$47,AV$3,1))</f>
        <v>676.75618408343973</v>
      </c>
      <c r="AW54" s="13" cm="1">
        <f t="array" aca="1" ref="AW54" ca="1">INDEX($D$36:$I$47,AW$3,1)+BETAINV(RAND(),INDEX($D$36:$I$47,AW$3,5),INDEX($D$36:$I$47,AW$3,6))*(INDEX($D$36:$I$47,AW$3,2)-INDEX($D$36:$I$47,AW$3,1))</f>
        <v>526.34471141526365</v>
      </c>
      <c r="AX54" s="13" cm="1">
        <f t="array" aca="1" ref="AX54" ca="1">INDEX($D$36:$I$47,AX$3,1)+BETAINV(RAND(),INDEX($D$36:$I$47,AX$3,5),INDEX($D$36:$I$47,AX$3,6))*(INDEX($D$36:$I$47,AX$3,2)-INDEX($D$36:$I$47,AX$3,1))</f>
        <v>416.29086718766962</v>
      </c>
      <c r="AY54" s="13" cm="1">
        <f t="array" aca="1" ref="AY54" ca="1">INDEX($D$36:$I$47,AY$3,1)+BETAINV(RAND(),INDEX($D$36:$I$47,AY$3,5),INDEX($D$36:$I$47,AY$3,6))*(INDEX($D$36:$I$47,AY$3,2)-INDEX($D$36:$I$47,AY$3,1))</f>
        <v>145.53662268584634</v>
      </c>
      <c r="AZ54" s="13" cm="1">
        <f t="array" aca="1" ref="AZ54" ca="1">INDEX($D$36:$I$47,AZ$3,1)+BETAINV(RAND(),INDEX($D$36:$I$47,AZ$3,5),INDEX($D$36:$I$47,AZ$3,6))*(INDEX($D$36:$I$47,AZ$3,2)-INDEX($D$36:$I$47,AZ$3,1))</f>
        <v>390.30968627672638</v>
      </c>
      <c r="BC54">
        <v>51</v>
      </c>
      <c r="BD54" cm="1">
        <f t="array" aca="1" ref="BD54" ca="1">INDEX($D$52:$I$63,BD$3,1)+BETAINV(RAND(),INDEX($D$52:$I$63,BD$3,5),INDEX($D$52:$I$63,BD$3,6))*(INDEX($D$52:$I$63,BD$3,2)-INDEX(D$52:I$63,BD$3,1))</f>
        <v>59.168909378691261</v>
      </c>
      <c r="BE54" cm="1">
        <f t="array" aca="1" ref="BE54" ca="1">INDEX($D$52:$I$63,BE$3,1)+BETAINV(RAND(),INDEX($D$52:$I$63,BE$3,5),INDEX($D$52:$I$63,BE$3,6))*(INDEX($D$52:$I$63,BE$3,2)-INDEX(E$52:J$63,BE$3,1))</f>
        <v>47.52000000000001</v>
      </c>
      <c r="BF54" cm="1">
        <f t="array" aca="1" ref="BF54" ca="1">INDEX($D$52:$I$63,BF$3,1)+BETAINV(RAND(),INDEX($D$52:$I$63,BF$3,5),INDEX($D$52:$I$63,BF$3,6))*(INDEX($D$52:$I$63,BF$3,2)-INDEX(F$52:K$63,BF$3,1))</f>
        <v>35.962134321628824</v>
      </c>
      <c r="BG54" cm="1">
        <f t="array" aca="1" ref="BG54" ca="1">INDEX($D$52:$I$63,BG$3,1)+BETAINV(RAND(),INDEX($D$52:$I$63,BG$3,5),INDEX($D$52:$I$63,BG$3,6))*(INDEX($D$52:$I$63,BG$3,2)-INDEX(G$52:L$63,BG$3,1))</f>
        <v>277.47420103546818</v>
      </c>
      <c r="BH54" cm="1">
        <f t="array" aca="1" ref="BH54" ca="1">INDEX($D$52:$I$63,BH$3,1)+BETAINV(RAND(),INDEX($D$52:$I$63,BH$3,5),INDEX($D$52:$I$63,BH$3,6))*(INDEX($D$52:$I$63,BH$3,2)-INDEX(H$52:M$63,BH$3,1))</f>
        <v>206.69742345492884</v>
      </c>
      <c r="BI54" cm="1">
        <f t="array" aca="1" ref="BI54" ca="1">INDEX($D$52:$I$63,BI$3,1)+BETAINV(RAND(),INDEX($D$52:$I$63,BI$3,5),INDEX($D$52:$I$63,BI$3,6))*(INDEX($D$52:$I$63,BI$3,2)-INDEX(I$52:N$63,BI$3,1))</f>
        <v>133.89016415557802</v>
      </c>
      <c r="BJ54" cm="1">
        <f t="array" aca="1" ref="BJ54" ca="1">INDEX($D$52:$I$63,BJ$3,1)+BETAINV(RAND(),INDEX($D$52:$I$63,BJ$3,5),INDEX($D$52:$I$63,BJ$3,6))*(INDEX($D$52:$I$63,BJ$3,2)-INDEX(J$52:O$63,BJ$3,1))</f>
        <v>335.02412829010103</v>
      </c>
      <c r="BK54" cm="1">
        <f t="array" aca="1" ref="BK54" ca="1">INDEX($D$52:$I$63,BK$3,1)+BETAINV(RAND(),INDEX($D$52:$I$63,BK$3,5),INDEX($D$52:$I$63,BK$3,6))*(INDEX($D$52:$I$63,BK$3,2)-INDEX(K$52:P$63,BK$3,1))</f>
        <v>337.63156430682665</v>
      </c>
      <c r="BL54" cm="1">
        <f t="array" aca="1" ref="BL54" ca="1">INDEX($D$52:$I$63,BL$3,1)+BETAINV(RAND(),INDEX($D$52:$I$63,BL$3,5),INDEX($D$52:$I$63,BL$3,6))*(INDEX($D$52:$I$63,BL$3,2)-INDEX(L$52:Q$63,BL$3,1))</f>
        <v>347.671429033854</v>
      </c>
      <c r="BM54" cm="1">
        <f t="array" aca="1" ref="BM54" ca="1">INDEX($D$52:$I$63,BM$3,1)+BETAINV(RAND(),INDEX($D$52:$I$63,BM$3,5),INDEX($D$52:$I$63,BM$3,6))*(INDEX($D$52:$I$63,BM$3,2)-INDEX(M$52:R$63,BM$3,1))</f>
        <v>11.000948115791005</v>
      </c>
      <c r="BN54" cm="1">
        <f t="array" aca="1" ref="BN54" ca="1">INDEX($D$52:$I$63,BN$3,1)+BETAINV(RAND(),INDEX($D$52:$I$63,BN$3,5),INDEX($D$52:$I$63,BN$3,6))*(INDEX($D$52:$I$63,BN$3,2)-INDEX(N$52:S$63,BN$3,1))</f>
        <v>104.85876221183138</v>
      </c>
      <c r="BO54" cm="1">
        <f t="array" aca="1" ref="BO54" ca="1">INDEX($D$52:$I$63,BO$3,1)+BETAINV(RAND(),INDEX($D$52:$I$63,BO$3,5),INDEX($D$52:$I$63,BO$3,6))*(INDEX($D$52:$I$63,BO$3,2)-INDEX(O$52:T$63,BO$3,1))</f>
        <v>299.82099994092636</v>
      </c>
    </row>
    <row r="55" spans="1:67" x14ac:dyDescent="0.25">
      <c r="A55" s="22">
        <v>4</v>
      </c>
      <c r="B55" s="22" t="s">
        <v>6</v>
      </c>
      <c r="C55" s="19">
        <v>310</v>
      </c>
      <c r="D55" s="20">
        <f t="shared" si="14"/>
        <v>248</v>
      </c>
      <c r="E55" s="20">
        <f t="shared" si="15"/>
        <v>356.5</v>
      </c>
      <c r="F55" s="20">
        <f t="shared" si="16"/>
        <v>310</v>
      </c>
      <c r="G55" s="20">
        <f t="shared" si="17"/>
        <v>307.41666666666669</v>
      </c>
      <c r="H55" s="20">
        <f t="shared" si="18"/>
        <v>3.2857142857142869</v>
      </c>
      <c r="I55" s="20">
        <f t="shared" si="19"/>
        <v>2.7142857142857131</v>
      </c>
      <c r="J55" s="21">
        <f t="shared" ca="1" si="20"/>
        <v>302.39714533646918</v>
      </c>
      <c r="L55">
        <v>52</v>
      </c>
      <c r="M55" cm="1">
        <f t="array" aca="1" ref="M55" ca="1">INDEX($D$4:$I$15,M$3,1)+BETAINV(RAND(),INDEX($D$4:$I$15,M$3,5),INDEX($D$4:$I$15,M$3,6))*(INDEX($D$4:$I$15,M$3,2)-INDEX($D$4:$I$15,M$3,1))</f>
        <v>250.59188534371765</v>
      </c>
      <c r="N55" cm="1">
        <f t="array" aca="1" ref="N55" ca="1">INDEX($D$4:$I$15,N$3,1)+BETAINV(RAND(),INDEX($D$4:$I$15,N$3,5),INDEX($D$4:$I$15,N$3,6))*(INDEX($D$4:$I$15,N$3,2)-INDEX($D$4:$I$15,N$3,1))</f>
        <v>157.52440310280971</v>
      </c>
      <c r="O55" cm="1">
        <f t="array" aca="1" ref="O55" ca="1">INDEX($D$4:$I$15,O$3,1)+BETAINV(RAND(),INDEX($D$4:$I$15,O$3,5),INDEX($D$4:$I$15,O$3,6))*(INDEX($D$4:$I$15,O$3,2)-INDEX($D$4:$I$15,O$3,1))</f>
        <v>50.005000518733972</v>
      </c>
      <c r="P55" cm="1">
        <f t="array" aca="1" ref="P55" ca="1">INDEX($D$4:$I$15,P$3,1)+BETAINV(RAND(),INDEX($D$4:$I$15,P$3,5),INDEX($D$4:$I$15,P$3,6))*(INDEX($D$4:$I$15,P$3,2)-INDEX($D$4:$I$15,P$3,1))</f>
        <v>744.9081765308373</v>
      </c>
      <c r="Q55" cm="1">
        <f t="array" aca="1" ref="Q55" ca="1">INDEX($D$4:$I$15,Q$3,1)+BETAINV(RAND(),INDEX($D$4:$I$15,Q$3,5),INDEX($D$4:$I$15,Q$3,6))*(INDEX($D$4:$I$15,Q$3,2)-INDEX($D$4:$I$15,Q$3,1))</f>
        <v>146.31302628349289</v>
      </c>
      <c r="R55" cm="1">
        <f t="array" aca="1" ref="R55" ca="1">INDEX($D$4:$I$15,R$3,1)+BETAINV(RAND(),INDEX($D$4:$I$15,R$3,5),INDEX($D$4:$I$15,R$3,6))*(INDEX($D$4:$I$15,R$3,2)-INDEX($D$4:$I$15,R$3,1))</f>
        <v>542.75482904174919</v>
      </c>
      <c r="S55" cm="1">
        <f t="array" aca="1" ref="S55" ca="1">INDEX($D$4:$I$15,S$3,1)+BETAINV(RAND(),INDEX($D$4:$I$15,S$3,5),INDEX($D$4:$I$15,S$3,6))*(INDEX($D$4:$I$15,S$3,2)-INDEX($D$4:$I$15,S$3,1))</f>
        <v>667.93495364029138</v>
      </c>
      <c r="T55" cm="1">
        <f t="array" aca="1" ref="T55" ca="1">INDEX($D$4:$I$15,T$3,1)+BETAINV(RAND(),INDEX($D$4:$I$15,T$3,5),INDEX($D$4:$I$15,T$3,6))*(INDEX($D$4:$I$15,T$3,2)-INDEX($D$4:$I$15,T$3,1))</f>
        <v>849.42877614343161</v>
      </c>
      <c r="U55" cm="1">
        <f t="array" aca="1" ref="U55" ca="1">INDEX($D$4:$I$15,U$3,1)+BETAINV(RAND(),INDEX($D$4:$I$15,U$3,5),INDEX($D$4:$I$15,U$3,6))*(INDEX($D$4:$I$15,U$3,2)-INDEX($D$4:$I$15,U$3,1))</f>
        <v>284.79406051042395</v>
      </c>
      <c r="V55" cm="1">
        <f t="array" aca="1" ref="V55" ca="1">INDEX($D$4:$I$15,V$3,1)+BETAINV(RAND(),INDEX($D$4:$I$15,V$3,5),INDEX($D$4:$I$15,V$3,6))*(INDEX($D$4:$I$15,V$3,2)-INDEX($D$4:$I$15,V$3,1))</f>
        <v>95.036985937030721</v>
      </c>
      <c r="W55" cm="1">
        <f t="array" aca="1" ref="W55" ca="1">INDEX($D$4:$I$15,W$3,1)+BETAINV(RAND(),INDEX($D$4:$I$15,W$3,5),INDEX($D$4:$I$15,W$3,6))*(INDEX($D$4:$I$15,W$3,2)-INDEX($D$4:$I$15,W$3,1))</f>
        <v>356.95724054297818</v>
      </c>
      <c r="X55" cm="1">
        <f t="array" aca="1" ref="X55" ca="1">INDEX($D$4:$I$15,X$3,1)+BETAINV(RAND(),INDEX($D$4:$I$15,X$3,5),INDEX($D$4:$I$15,X$3,6))*(INDEX($D$4:$I$15,X$3,2)-INDEX($D$4:$I$15,X$3,1))</f>
        <v>1561.6583089534565</v>
      </c>
      <c r="Z55">
        <v>52</v>
      </c>
      <c r="AA55" cm="1">
        <f t="array" aca="1" ref="AA55" ca="1">INDEX($D$20:$I$31,AA$3,1)+BETAINV(RAND(),INDEX($D$20:$I$31,AA$3,5),INDEX($D$20:$I$31,AA$3,6))*(INDEX($D$20:$I$31,AA$3,2)-INDEX($D$20:$I$31,AA$3,1))</f>
        <v>124.04298824889312</v>
      </c>
      <c r="AB55" cm="1">
        <f t="array" aca="1" ref="AB55" ca="1">INDEX($D$20:$I$31,AB$3,1)+BETAINV(RAND(),INDEX($D$20:$I$31,AB$3,5),INDEX($D$20:$I$31,AB$3,6))*(INDEX($D$20:$I$31,AB$3,2)-INDEX($D$20:$I$31,AB$3,1))</f>
        <v>97.071016974478084</v>
      </c>
      <c r="AC55" cm="1">
        <f t="array" aca="1" ref="AC55" ca="1">INDEX($D$20:$I$31,AC$3,1)+BETAINV(RAND(),INDEX($D$20:$I$31,AC$3,5),INDEX($D$20:$I$31,AC$3,6))*(INDEX($D$20:$I$31,AC$3,2)-INDEX($D$20:$I$31,AC$3,1))</f>
        <v>104.74144238060958</v>
      </c>
      <c r="AD55" cm="1">
        <f t="array" aca="1" ref="AD55" ca="1">INDEX($D$20:$I$31,AD$3,1)+BETAINV(RAND(),INDEX($D$20:$I$31,AD$3,5),INDEX($D$20:$I$31,AD$3,6))*(INDEX($D$20:$I$31,AD$3,2)-INDEX($D$20:$I$31,AD$3,1))</f>
        <v>553.36695165022707</v>
      </c>
      <c r="AE55" cm="1">
        <f t="array" aca="1" ref="AE55" ca="1">INDEX($D$20:$I$31,AE$3,1)+BETAINV(RAND(),INDEX($D$20:$I$31,AE$3,5),INDEX($D$20:$I$31,AE$3,6))*(INDEX($D$20:$I$31,AE$3,2)-INDEX($D$20:$I$31,AE$3,1))</f>
        <v>304.92369862313313</v>
      </c>
      <c r="AF55" cm="1">
        <f t="array" aca="1" ref="AF55" ca="1">INDEX($D$20:$I$31,AF$3,1)+BETAINV(RAND(),INDEX($D$20:$I$31,AF$3,5),INDEX($D$20:$I$31,AF$3,6))*(INDEX($D$20:$I$31,AF$3,2)-INDEX($D$20:$I$31,AF$3,1))</f>
        <v>147.93994334694949</v>
      </c>
      <c r="AG55" cm="1">
        <f t="array" aca="1" ref="AG55" ca="1">INDEX($D$20:$I$31,AG$3,1)+BETAINV(RAND(),INDEX($D$20:$I$31,AG$3,5),INDEX($D$20:$I$31,AG$3,6))*(INDEX($D$20:$I$31,AG$3,2)-INDEX($D$20:$I$31,AG$3,1))</f>
        <v>744.16414494604351</v>
      </c>
      <c r="AH55" cm="1">
        <f t="array" aca="1" ref="AH55" ca="1">INDEX($D$20:$I$31,AH$3,1)+BETAINV(RAND(),INDEX($D$20:$I$31,AH$3,5),INDEX($D$20:$I$31,AH$3,6))*(INDEX($D$20:$I$31,AH$3,2)-INDEX($D$20:$I$31,AH$3,1))</f>
        <v>711.81427543504992</v>
      </c>
      <c r="AI55" cm="1">
        <f t="array" aca="1" ref="AI55" ca="1">INDEX($D$20:$I$31,AI$3,1)+BETAINV(RAND(),INDEX($D$20:$I$31,AI$3,5),INDEX($D$20:$I$31,AI$3,6))*(INDEX($D$20:$I$31,AI$3,2)-INDEX($D$20:$I$31,AI$3,1))</f>
        <v>384.54365597632341</v>
      </c>
      <c r="AJ55" cm="1">
        <f t="array" aca="1" ref="AJ55" ca="1">INDEX($D$20:$I$31,AJ$3,1)+BETAINV(RAND(),INDEX($D$20:$I$31,AJ$3,5),INDEX($D$20:$I$31,AJ$3,6))*(INDEX($D$20:$I$31,AJ$3,2)-INDEX($D$20:$I$31,AJ$3,1))</f>
        <v>190.13479704047387</v>
      </c>
      <c r="AK55" cm="1">
        <f t="array" aca="1" ref="AK55" ca="1">INDEX($D$20:$I$31,AK$3,1)+BETAINV(RAND(),INDEX($D$20:$I$31,AK$3,5),INDEX($D$20:$I$31,AK$3,6))*(INDEX($D$20:$I$31,AK$3,2)-INDEX($D$20:$I$31,AK$3,1))</f>
        <v>247.52610149603919</v>
      </c>
      <c r="AL55" cm="1">
        <f t="array" aca="1" ref="AL55" ca="1">INDEX($D$20:$I$31,AL$3,1)+BETAINV(RAND(),INDEX($D$20:$I$31,AL$3,5),INDEX($D$20:$I$31,AL$3,6))*(INDEX($D$20:$I$31,AL$3,2)-INDEX($D$20:$I$31,AL$3,1))</f>
        <v>444.09679418744849</v>
      </c>
      <c r="AN55">
        <v>52</v>
      </c>
      <c r="AO55" s="13" cm="1">
        <f t="array" aca="1" ref="AO55" ca="1">INDEX($D$36:$I$47,AO$3,1)+BETAINV(RAND(),INDEX($D$36:$I$47,AO$3,5),INDEX($D$36:$I$47,AO$3,6))*(INDEX($D$36:$I$47,AO$3,2)-INDEX($D$36:$I$47,AO$3,1))</f>
        <v>97.291082439992408</v>
      </c>
      <c r="AP55" s="13" cm="1">
        <f t="array" aca="1" ref="AP55" ca="1">INDEX($D$36:$I$47,AP$3,1)+BETAINV(RAND(),INDEX($D$36:$I$47,AP$3,5),INDEX($D$36:$I$47,AP$3,6))*(INDEX($D$36:$I$47,AP$3,2)-INDEX($D$36:$I$47,AP$3,1))</f>
        <v>92.946324685245088</v>
      </c>
      <c r="AQ55" s="13" cm="1">
        <f t="array" aca="1" ref="AQ55" ca="1">INDEX($D$36:$I$47,AQ$3,1)+BETAINV(RAND(),INDEX($D$36:$I$47,AQ$3,5),INDEX($D$36:$I$47,AQ$3,6))*(INDEX($D$36:$I$47,AQ$3,2)-INDEX($D$36:$I$47,AQ$3,1))</f>
        <v>197.53262494555753</v>
      </c>
      <c r="AR55" s="13" cm="1">
        <f t="array" aca="1" ref="AR55" ca="1">INDEX($D$36:$I$47,AR$3,1)+BETAINV(RAND(),INDEX($D$36:$I$47,AR$3,5),INDEX($D$36:$I$47,AR$3,6))*(INDEX($D$36:$I$47,AR$3,2)-INDEX($D$36:$I$47,AR$3,1))</f>
        <v>314.13878517345813</v>
      </c>
      <c r="AS55" s="13" cm="1">
        <f t="array" aca="1" ref="AS55" ca="1">INDEX($D$36:$I$47,AS$3,1)+BETAINV(RAND(),INDEX($D$36:$I$47,AS$3,5),INDEX($D$36:$I$47,AS$3,6))*(INDEX($D$36:$I$47,AS$3,2)-INDEX($D$36:$I$47,AS$3,1))</f>
        <v>564.67881805108027</v>
      </c>
      <c r="AT55" s="13" cm="1">
        <f t="array" aca="1" ref="AT55" ca="1">INDEX($D$36:$I$47,AT$3,1)+BETAINV(RAND(),INDEX($D$36:$I$47,AT$3,5),INDEX($D$36:$I$47,AT$3,6))*(INDEX($D$36:$I$47,AT$3,2)-INDEX($D$36:$I$47,AT$3,1))</f>
        <v>150.21992558626067</v>
      </c>
      <c r="AU55" s="13" cm="1">
        <f t="array" aca="1" ref="AU55" ca="1">INDEX($D$36:$I$47,AU$3,1)+BETAINV(RAND(),INDEX($D$36:$I$47,AU$3,5),INDEX($D$36:$I$47,AU$3,6))*(INDEX($D$36:$I$47,AU$3,2)-INDEX($D$36:$I$47,AU$3,1))</f>
        <v>329.30864559747971</v>
      </c>
      <c r="AV55" s="13" cm="1">
        <f t="array" aca="1" ref="AV55" ca="1">INDEX($D$36:$I$47,AV$3,1)+BETAINV(RAND(),INDEX($D$36:$I$47,AV$3,5),INDEX($D$36:$I$47,AV$3,6))*(INDEX($D$36:$I$47,AV$3,2)-INDEX($D$36:$I$47,AV$3,1))</f>
        <v>673.33894478470074</v>
      </c>
      <c r="AW55" s="13" cm="1">
        <f t="array" aca="1" ref="AW55" ca="1">INDEX($D$36:$I$47,AW$3,1)+BETAINV(RAND(),INDEX($D$36:$I$47,AW$3,5),INDEX($D$36:$I$47,AW$3,6))*(INDEX($D$36:$I$47,AW$3,2)-INDEX($D$36:$I$47,AW$3,1))</f>
        <v>470.39133278294838</v>
      </c>
      <c r="AX55" s="13" cm="1">
        <f t="array" aca="1" ref="AX55" ca="1">INDEX($D$36:$I$47,AX$3,1)+BETAINV(RAND(),INDEX($D$36:$I$47,AX$3,5),INDEX($D$36:$I$47,AX$3,6))*(INDEX($D$36:$I$47,AX$3,2)-INDEX($D$36:$I$47,AX$3,1))</f>
        <v>404.23028816660201</v>
      </c>
      <c r="AY55" s="13" cm="1">
        <f t="array" aca="1" ref="AY55" ca="1">INDEX($D$36:$I$47,AY$3,1)+BETAINV(RAND(),INDEX($D$36:$I$47,AY$3,5),INDEX($D$36:$I$47,AY$3,6))*(INDEX($D$36:$I$47,AY$3,2)-INDEX($D$36:$I$47,AY$3,1))</f>
        <v>166.25590008359509</v>
      </c>
      <c r="AZ55" s="13" cm="1">
        <f t="array" aca="1" ref="AZ55" ca="1">INDEX($D$36:$I$47,AZ$3,1)+BETAINV(RAND(),INDEX($D$36:$I$47,AZ$3,5),INDEX($D$36:$I$47,AZ$3,6))*(INDEX($D$36:$I$47,AZ$3,2)-INDEX($D$36:$I$47,AZ$3,1))</f>
        <v>356.01148827342342</v>
      </c>
      <c r="BC55">
        <v>52</v>
      </c>
      <c r="BD55" cm="1">
        <f t="array" aca="1" ref="BD55" ca="1">INDEX($D$52:$I$63,BD$3,1)+BETAINV(RAND(),INDEX($D$52:$I$63,BD$3,5),INDEX($D$52:$I$63,BD$3,6))*(INDEX($D$52:$I$63,BD$3,2)-INDEX(D$52:I$63,BD$3,1))</f>
        <v>65.037446159339552</v>
      </c>
      <c r="BE55" cm="1">
        <f t="array" aca="1" ref="BE55" ca="1">INDEX($D$52:$I$63,BE$3,1)+BETAINV(RAND(),INDEX($D$52:$I$63,BE$3,5),INDEX($D$52:$I$63,BE$3,6))*(INDEX($D$52:$I$63,BE$3,2)-INDEX(E$52:J$63,BE$3,1))</f>
        <v>47.52000000000001</v>
      </c>
      <c r="BF55" cm="1">
        <f t="array" aca="1" ref="BF55" ca="1">INDEX($D$52:$I$63,BF$3,1)+BETAINV(RAND(),INDEX($D$52:$I$63,BF$3,5),INDEX($D$52:$I$63,BF$3,6))*(INDEX($D$52:$I$63,BF$3,2)-INDEX(F$52:K$63,BF$3,1))</f>
        <v>36.939822597556109</v>
      </c>
      <c r="BG55" cm="1">
        <f t="array" aca="1" ref="BG55" ca="1">INDEX($D$52:$I$63,BG$3,1)+BETAINV(RAND(),INDEX($D$52:$I$63,BG$3,5),INDEX($D$52:$I$63,BG$3,6))*(INDEX($D$52:$I$63,BG$3,2)-INDEX(G$52:L$63,BG$3,1))</f>
        <v>278.38246346403918</v>
      </c>
      <c r="BH55" cm="1">
        <f t="array" aca="1" ref="BH55" ca="1">INDEX($D$52:$I$63,BH$3,1)+BETAINV(RAND(),INDEX($D$52:$I$63,BH$3,5),INDEX($D$52:$I$63,BH$3,6))*(INDEX($D$52:$I$63,BH$3,2)-INDEX(H$52:M$63,BH$3,1))</f>
        <v>265.68365965820794</v>
      </c>
      <c r="BI55" cm="1">
        <f t="array" aca="1" ref="BI55" ca="1">INDEX($D$52:$I$63,BI$3,1)+BETAINV(RAND(),INDEX($D$52:$I$63,BI$3,5),INDEX($D$52:$I$63,BI$3,6))*(INDEX($D$52:$I$63,BI$3,2)-INDEX(I$52:N$63,BI$3,1))</f>
        <v>99.145301269235588</v>
      </c>
      <c r="BJ55" cm="1">
        <f t="array" aca="1" ref="BJ55" ca="1">INDEX($D$52:$I$63,BJ$3,1)+BETAINV(RAND(),INDEX($D$52:$I$63,BJ$3,5),INDEX($D$52:$I$63,BJ$3,6))*(INDEX($D$52:$I$63,BJ$3,2)-INDEX(J$52:O$63,BJ$3,1))</f>
        <v>332.35546602616</v>
      </c>
      <c r="BK55" cm="1">
        <f t="array" aca="1" ref="BK55" ca="1">INDEX($D$52:$I$63,BK$3,1)+BETAINV(RAND(),INDEX($D$52:$I$63,BK$3,5),INDEX($D$52:$I$63,BK$3,6))*(INDEX($D$52:$I$63,BK$3,2)-INDEX(K$52:P$63,BK$3,1))</f>
        <v>331.51262299885281</v>
      </c>
      <c r="BL55" cm="1">
        <f t="array" aca="1" ref="BL55" ca="1">INDEX($D$52:$I$63,BL$3,1)+BETAINV(RAND(),INDEX($D$52:$I$63,BL$3,5),INDEX($D$52:$I$63,BL$3,6))*(INDEX($D$52:$I$63,BL$3,2)-INDEX(L$52:Q$63,BL$3,1))</f>
        <v>304.02995819152648</v>
      </c>
      <c r="BM55" cm="1">
        <f t="array" aca="1" ref="BM55" ca="1">INDEX($D$52:$I$63,BM$3,1)+BETAINV(RAND(),INDEX($D$52:$I$63,BM$3,5),INDEX($D$52:$I$63,BM$3,6))*(INDEX($D$52:$I$63,BM$3,2)-INDEX(M$52:R$63,BM$3,1))</f>
        <v>-24.493913223815994</v>
      </c>
      <c r="BN55" cm="1">
        <f t="array" aca="1" ref="BN55" ca="1">INDEX($D$52:$I$63,BN$3,1)+BETAINV(RAND(),INDEX($D$52:$I$63,BN$3,5),INDEX($D$52:$I$63,BN$3,6))*(INDEX($D$52:$I$63,BN$3,2)-INDEX(N$52:S$63,BN$3,1))</f>
        <v>104.67569003354789</v>
      </c>
      <c r="BO55" cm="1">
        <f t="array" aca="1" ref="BO55" ca="1">INDEX($D$52:$I$63,BO$3,1)+BETAINV(RAND(),INDEX($D$52:$I$63,BO$3,5),INDEX($D$52:$I$63,BO$3,6))*(INDEX($D$52:$I$63,BO$3,2)-INDEX(O$52:T$63,BO$3,1))</f>
        <v>436.91120682692917</v>
      </c>
    </row>
    <row r="56" spans="1:67" x14ac:dyDescent="0.25">
      <c r="A56" s="22">
        <v>5</v>
      </c>
      <c r="B56" s="22" t="s">
        <v>6</v>
      </c>
      <c r="C56" s="19">
        <v>165</v>
      </c>
      <c r="D56" s="20">
        <f t="shared" si="14"/>
        <v>132</v>
      </c>
      <c r="E56" s="20">
        <f t="shared" si="15"/>
        <v>189.74999999999997</v>
      </c>
      <c r="F56" s="20">
        <f t="shared" si="16"/>
        <v>165</v>
      </c>
      <c r="G56" s="20">
        <f t="shared" si="17"/>
        <v>163.625</v>
      </c>
      <c r="H56" s="20">
        <f t="shared" si="18"/>
        <v>3.2857142857142874</v>
      </c>
      <c r="I56" s="20">
        <f t="shared" si="19"/>
        <v>2.7142857142857126</v>
      </c>
      <c r="J56" s="21">
        <f t="shared" ca="1" si="20"/>
        <v>156.42530880535008</v>
      </c>
      <c r="L56">
        <v>53</v>
      </c>
      <c r="M56" cm="1">
        <f t="array" aca="1" ref="M56" ca="1">INDEX($D$4:$I$15,M$3,1)+BETAINV(RAND(),INDEX($D$4:$I$15,M$3,5),INDEX($D$4:$I$15,M$3,6))*(INDEX($D$4:$I$15,M$3,2)-INDEX($D$4:$I$15,M$3,1))</f>
        <v>225.81252241279091</v>
      </c>
      <c r="N56" cm="1">
        <f t="array" aca="1" ref="N56" ca="1">INDEX($D$4:$I$15,N$3,1)+BETAINV(RAND(),INDEX($D$4:$I$15,N$3,5),INDEX($D$4:$I$15,N$3,6))*(INDEX($D$4:$I$15,N$3,2)-INDEX($D$4:$I$15,N$3,1))</f>
        <v>155.49724755127099</v>
      </c>
      <c r="O56" cm="1">
        <f t="array" aca="1" ref="O56" ca="1">INDEX($D$4:$I$15,O$3,1)+BETAINV(RAND(),INDEX($D$4:$I$15,O$3,5),INDEX($D$4:$I$15,O$3,6))*(INDEX($D$4:$I$15,O$3,2)-INDEX($D$4:$I$15,O$3,1))</f>
        <v>46.365844404906831</v>
      </c>
      <c r="P56" cm="1">
        <f t="array" aca="1" ref="P56" ca="1">INDEX($D$4:$I$15,P$3,1)+BETAINV(RAND(),INDEX($D$4:$I$15,P$3,5),INDEX($D$4:$I$15,P$3,6))*(INDEX($D$4:$I$15,P$3,2)-INDEX($D$4:$I$15,P$3,1))</f>
        <v>728.68797098487653</v>
      </c>
      <c r="Q56" cm="1">
        <f t="array" aca="1" ref="Q56" ca="1">INDEX($D$4:$I$15,Q$3,1)+BETAINV(RAND(),INDEX($D$4:$I$15,Q$3,5),INDEX($D$4:$I$15,Q$3,6))*(INDEX($D$4:$I$15,Q$3,2)-INDEX($D$4:$I$15,Q$3,1))</f>
        <v>141.17066388844057</v>
      </c>
      <c r="R56" cm="1">
        <f t="array" aca="1" ref="R56" ca="1">INDEX($D$4:$I$15,R$3,1)+BETAINV(RAND(),INDEX($D$4:$I$15,R$3,5),INDEX($D$4:$I$15,R$3,6))*(INDEX($D$4:$I$15,R$3,2)-INDEX($D$4:$I$15,R$3,1))</f>
        <v>512.76172684559197</v>
      </c>
      <c r="S56" cm="1">
        <f t="array" aca="1" ref="S56" ca="1">INDEX($D$4:$I$15,S$3,1)+BETAINV(RAND(),INDEX($D$4:$I$15,S$3,5),INDEX($D$4:$I$15,S$3,6))*(INDEX($D$4:$I$15,S$3,2)-INDEX($D$4:$I$15,S$3,1))</f>
        <v>724.76587944489484</v>
      </c>
      <c r="T56" cm="1">
        <f t="array" aca="1" ref="T56" ca="1">INDEX($D$4:$I$15,T$3,1)+BETAINV(RAND(),INDEX($D$4:$I$15,T$3,5),INDEX($D$4:$I$15,T$3,6))*(INDEX($D$4:$I$15,T$3,2)-INDEX($D$4:$I$15,T$3,1))</f>
        <v>748.93903014572845</v>
      </c>
      <c r="U56" cm="1">
        <f t="array" aca="1" ref="U56" ca="1">INDEX($D$4:$I$15,U$3,1)+BETAINV(RAND(),INDEX($D$4:$I$15,U$3,5),INDEX($D$4:$I$15,U$3,6))*(INDEX($D$4:$I$15,U$3,2)-INDEX($D$4:$I$15,U$3,1))</f>
        <v>304.05451950766127</v>
      </c>
      <c r="V56" cm="1">
        <f t="array" aca="1" ref="V56" ca="1">INDEX($D$4:$I$15,V$3,1)+BETAINV(RAND(),INDEX($D$4:$I$15,V$3,5),INDEX($D$4:$I$15,V$3,6))*(INDEX($D$4:$I$15,V$3,2)-INDEX($D$4:$I$15,V$3,1))</f>
        <v>104.6806427976681</v>
      </c>
      <c r="W56" cm="1">
        <f t="array" aca="1" ref="W56" ca="1">INDEX($D$4:$I$15,W$3,1)+BETAINV(RAND(),INDEX($D$4:$I$15,W$3,5),INDEX($D$4:$I$15,W$3,6))*(INDEX($D$4:$I$15,W$3,2)-INDEX($D$4:$I$15,W$3,1))</f>
        <v>373.85489549463892</v>
      </c>
      <c r="X56" cm="1">
        <f t="array" aca="1" ref="X56" ca="1">INDEX($D$4:$I$15,X$3,1)+BETAINV(RAND(),INDEX($D$4:$I$15,X$3,5),INDEX($D$4:$I$15,X$3,6))*(INDEX($D$4:$I$15,X$3,2)-INDEX($D$4:$I$15,X$3,1))</f>
        <v>1500.9870965361888</v>
      </c>
      <c r="Z56">
        <v>53</v>
      </c>
      <c r="AA56" cm="1">
        <f t="array" aca="1" ref="AA56" ca="1">INDEX($D$20:$I$31,AA$3,1)+BETAINV(RAND(),INDEX($D$20:$I$31,AA$3,5),INDEX($D$20:$I$31,AA$3,6))*(INDEX($D$20:$I$31,AA$3,2)-INDEX($D$20:$I$31,AA$3,1))</f>
        <v>109.77299736849882</v>
      </c>
      <c r="AB56" cm="1">
        <f t="array" aca="1" ref="AB56" ca="1">INDEX($D$20:$I$31,AB$3,1)+BETAINV(RAND(),INDEX($D$20:$I$31,AB$3,5),INDEX($D$20:$I$31,AB$3,6))*(INDEX($D$20:$I$31,AB$3,2)-INDEX($D$20:$I$31,AB$3,1))</f>
        <v>114.3698330293082</v>
      </c>
      <c r="AC56" cm="1">
        <f t="array" aca="1" ref="AC56" ca="1">INDEX($D$20:$I$31,AC$3,1)+BETAINV(RAND(),INDEX($D$20:$I$31,AC$3,5),INDEX($D$20:$I$31,AC$3,6))*(INDEX($D$20:$I$31,AC$3,2)-INDEX($D$20:$I$31,AC$3,1))</f>
        <v>107.51047360415942</v>
      </c>
      <c r="AD56" cm="1">
        <f t="array" aca="1" ref="AD56" ca="1">INDEX($D$20:$I$31,AD$3,1)+BETAINV(RAND(),INDEX($D$20:$I$31,AD$3,5),INDEX($D$20:$I$31,AD$3,6))*(INDEX($D$20:$I$31,AD$3,2)-INDEX($D$20:$I$31,AD$3,1))</f>
        <v>534.73090904009848</v>
      </c>
      <c r="AE56" cm="1">
        <f t="array" aca="1" ref="AE56" ca="1">INDEX($D$20:$I$31,AE$3,1)+BETAINV(RAND(),INDEX($D$20:$I$31,AE$3,5),INDEX($D$20:$I$31,AE$3,6))*(INDEX($D$20:$I$31,AE$3,2)-INDEX($D$20:$I$31,AE$3,1))</f>
        <v>289.72509128480641</v>
      </c>
      <c r="AF56" cm="1">
        <f t="array" aca="1" ref="AF56" ca="1">INDEX($D$20:$I$31,AF$3,1)+BETAINV(RAND(),INDEX($D$20:$I$31,AF$3,5),INDEX($D$20:$I$31,AF$3,6))*(INDEX($D$20:$I$31,AF$3,2)-INDEX($D$20:$I$31,AF$3,1))</f>
        <v>139.37902098440657</v>
      </c>
      <c r="AG56" cm="1">
        <f t="array" aca="1" ref="AG56" ca="1">INDEX($D$20:$I$31,AG$3,1)+BETAINV(RAND(),INDEX($D$20:$I$31,AG$3,5),INDEX($D$20:$I$31,AG$3,6))*(INDEX($D$20:$I$31,AG$3,2)-INDEX($D$20:$I$31,AG$3,1))</f>
        <v>650.91537025480795</v>
      </c>
      <c r="AH56" cm="1">
        <f t="array" aca="1" ref="AH56" ca="1">INDEX($D$20:$I$31,AH$3,1)+BETAINV(RAND(),INDEX($D$20:$I$31,AH$3,5),INDEX($D$20:$I$31,AH$3,6))*(INDEX($D$20:$I$31,AH$3,2)-INDEX($D$20:$I$31,AH$3,1))</f>
        <v>627.47910115210334</v>
      </c>
      <c r="AI56" cm="1">
        <f t="array" aca="1" ref="AI56" ca="1">INDEX($D$20:$I$31,AI$3,1)+BETAINV(RAND(),INDEX($D$20:$I$31,AI$3,5),INDEX($D$20:$I$31,AI$3,6))*(INDEX($D$20:$I$31,AI$3,2)-INDEX($D$20:$I$31,AI$3,1))</f>
        <v>494.23424077237939</v>
      </c>
      <c r="AJ56" cm="1">
        <f t="array" aca="1" ref="AJ56" ca="1">INDEX($D$20:$I$31,AJ$3,1)+BETAINV(RAND(),INDEX($D$20:$I$31,AJ$3,5),INDEX($D$20:$I$31,AJ$3,6))*(INDEX($D$20:$I$31,AJ$3,2)-INDEX($D$20:$I$31,AJ$3,1))</f>
        <v>196.40736257778218</v>
      </c>
      <c r="AK56" cm="1">
        <f t="array" aca="1" ref="AK56" ca="1">INDEX($D$20:$I$31,AK$3,1)+BETAINV(RAND(),INDEX($D$20:$I$31,AK$3,5),INDEX($D$20:$I$31,AK$3,6))*(INDEX($D$20:$I$31,AK$3,2)-INDEX($D$20:$I$31,AK$3,1))</f>
        <v>239.68618849305551</v>
      </c>
      <c r="AL56" cm="1">
        <f t="array" aca="1" ref="AL56" ca="1">INDEX($D$20:$I$31,AL$3,1)+BETAINV(RAND(),INDEX($D$20:$I$31,AL$3,5),INDEX($D$20:$I$31,AL$3,6))*(INDEX($D$20:$I$31,AL$3,2)-INDEX($D$20:$I$31,AL$3,1))</f>
        <v>409.18393208957093</v>
      </c>
      <c r="AN56">
        <v>53</v>
      </c>
      <c r="AO56" s="13" cm="1">
        <f t="array" aca="1" ref="AO56" ca="1">INDEX($D$36:$I$47,AO$3,1)+BETAINV(RAND(),INDEX($D$36:$I$47,AO$3,5),INDEX($D$36:$I$47,AO$3,6))*(INDEX($D$36:$I$47,AO$3,2)-INDEX($D$36:$I$47,AO$3,1))</f>
        <v>97.667855828507157</v>
      </c>
      <c r="AP56" s="13" cm="1">
        <f t="array" aca="1" ref="AP56" ca="1">INDEX($D$36:$I$47,AP$3,1)+BETAINV(RAND(),INDEX($D$36:$I$47,AP$3,5),INDEX($D$36:$I$47,AP$3,6))*(INDEX($D$36:$I$47,AP$3,2)-INDEX($D$36:$I$47,AP$3,1))</f>
        <v>94.824395354935888</v>
      </c>
      <c r="AQ56" s="13" cm="1">
        <f t="array" aca="1" ref="AQ56" ca="1">INDEX($D$36:$I$47,AQ$3,1)+BETAINV(RAND(),INDEX($D$36:$I$47,AQ$3,5),INDEX($D$36:$I$47,AQ$3,6))*(INDEX($D$36:$I$47,AQ$3,2)-INDEX($D$36:$I$47,AQ$3,1))</f>
        <v>207.27695266570018</v>
      </c>
      <c r="AR56" s="13" cm="1">
        <f t="array" aca="1" ref="AR56" ca="1">INDEX($D$36:$I$47,AR$3,1)+BETAINV(RAND(),INDEX($D$36:$I$47,AR$3,5),INDEX($D$36:$I$47,AR$3,6))*(INDEX($D$36:$I$47,AR$3,2)-INDEX($D$36:$I$47,AR$3,1))</f>
        <v>311.08940421565859</v>
      </c>
      <c r="AS56" s="13" cm="1">
        <f t="array" aca="1" ref="AS56" ca="1">INDEX($D$36:$I$47,AS$3,1)+BETAINV(RAND(),INDEX($D$36:$I$47,AS$3,5),INDEX($D$36:$I$47,AS$3,6))*(INDEX($D$36:$I$47,AS$3,2)-INDEX($D$36:$I$47,AS$3,1))</f>
        <v>579.94283935326155</v>
      </c>
      <c r="AT56" s="13" cm="1">
        <f t="array" aca="1" ref="AT56" ca="1">INDEX($D$36:$I$47,AT$3,1)+BETAINV(RAND(),INDEX($D$36:$I$47,AT$3,5),INDEX($D$36:$I$47,AT$3,6))*(INDEX($D$36:$I$47,AT$3,2)-INDEX($D$36:$I$47,AT$3,1))</f>
        <v>181.45595489049242</v>
      </c>
      <c r="AU56" s="13" cm="1">
        <f t="array" aca="1" ref="AU56" ca="1">INDEX($D$36:$I$47,AU$3,1)+BETAINV(RAND(),INDEX($D$36:$I$47,AU$3,5),INDEX($D$36:$I$47,AU$3,6))*(INDEX($D$36:$I$47,AU$3,2)-INDEX($D$36:$I$47,AU$3,1))</f>
        <v>351.24674059594042</v>
      </c>
      <c r="AV56" s="13" cm="1">
        <f t="array" aca="1" ref="AV56" ca="1">INDEX($D$36:$I$47,AV$3,1)+BETAINV(RAND(),INDEX($D$36:$I$47,AV$3,5),INDEX($D$36:$I$47,AV$3,6))*(INDEX($D$36:$I$47,AV$3,2)-INDEX($D$36:$I$47,AV$3,1))</f>
        <v>635.9387701868493</v>
      </c>
      <c r="AW56" s="13" cm="1">
        <f t="array" aca="1" ref="AW56" ca="1">INDEX($D$36:$I$47,AW$3,1)+BETAINV(RAND(),INDEX($D$36:$I$47,AW$3,5),INDEX($D$36:$I$47,AW$3,6))*(INDEX($D$36:$I$47,AW$3,2)-INDEX($D$36:$I$47,AW$3,1))</f>
        <v>527.45307091233849</v>
      </c>
      <c r="AX56" s="13" cm="1">
        <f t="array" aca="1" ref="AX56" ca="1">INDEX($D$36:$I$47,AX$3,1)+BETAINV(RAND(),INDEX($D$36:$I$47,AX$3,5),INDEX($D$36:$I$47,AX$3,6))*(INDEX($D$36:$I$47,AX$3,2)-INDEX($D$36:$I$47,AX$3,1))</f>
        <v>448.7705470932936</v>
      </c>
      <c r="AY56" s="13" cm="1">
        <f t="array" aca="1" ref="AY56" ca="1">INDEX($D$36:$I$47,AY$3,1)+BETAINV(RAND(),INDEX($D$36:$I$47,AY$3,5),INDEX($D$36:$I$47,AY$3,6))*(INDEX($D$36:$I$47,AY$3,2)-INDEX($D$36:$I$47,AY$3,1))</f>
        <v>137.67102815417067</v>
      </c>
      <c r="AZ56" s="13" cm="1">
        <f t="array" aca="1" ref="AZ56" ca="1">INDEX($D$36:$I$47,AZ$3,1)+BETAINV(RAND(),INDEX($D$36:$I$47,AZ$3,5),INDEX($D$36:$I$47,AZ$3,6))*(INDEX($D$36:$I$47,AZ$3,2)-INDEX($D$36:$I$47,AZ$3,1))</f>
        <v>393.53880577021198</v>
      </c>
      <c r="BC56">
        <v>53</v>
      </c>
      <c r="BD56" cm="1">
        <f t="array" aca="1" ref="BD56" ca="1">INDEX($D$52:$I$63,BD$3,1)+BETAINV(RAND(),INDEX($D$52:$I$63,BD$3,5),INDEX($D$52:$I$63,BD$3,6))*(INDEX($D$52:$I$63,BD$3,2)-INDEX(D$52:I$63,BD$3,1))</f>
        <v>54.909125247006486</v>
      </c>
      <c r="BE56" cm="1">
        <f t="array" aca="1" ref="BE56" ca="1">INDEX($D$52:$I$63,BE$3,1)+BETAINV(RAND(),INDEX($D$52:$I$63,BE$3,5),INDEX($D$52:$I$63,BE$3,6))*(INDEX($D$52:$I$63,BE$3,2)-INDEX(E$52:J$63,BE$3,1))</f>
        <v>47.52000000000001</v>
      </c>
      <c r="BF56" cm="1">
        <f t="array" aca="1" ref="BF56" ca="1">INDEX($D$52:$I$63,BF$3,1)+BETAINV(RAND(),INDEX($D$52:$I$63,BF$3,5),INDEX($D$52:$I$63,BF$3,6))*(INDEX($D$52:$I$63,BF$3,2)-INDEX(F$52:K$63,BF$3,1))</f>
        <v>33.421211514716845</v>
      </c>
      <c r="BG56" cm="1">
        <f t="array" aca="1" ref="BG56" ca="1">INDEX($D$52:$I$63,BG$3,1)+BETAINV(RAND(),INDEX($D$52:$I$63,BG$3,5),INDEX($D$52:$I$63,BG$3,6))*(INDEX($D$52:$I$63,BG$3,2)-INDEX(G$52:L$63,BG$3,1))</f>
        <v>260.77330086044844</v>
      </c>
      <c r="BH56" cm="1">
        <f t="array" aca="1" ref="BH56" ca="1">INDEX($D$52:$I$63,BH$3,1)+BETAINV(RAND(),INDEX($D$52:$I$63,BH$3,5),INDEX($D$52:$I$63,BH$3,6))*(INDEX($D$52:$I$63,BH$3,2)-INDEX(H$52:M$63,BH$3,1))</f>
        <v>184.1818975287984</v>
      </c>
      <c r="BI56" cm="1">
        <f t="array" aca="1" ref="BI56" ca="1">INDEX($D$52:$I$63,BI$3,1)+BETAINV(RAND(),INDEX($D$52:$I$63,BI$3,5),INDEX($D$52:$I$63,BI$3,6))*(INDEX($D$52:$I$63,BI$3,2)-INDEX(I$52:N$63,BI$3,1))</f>
        <v>125.03746632977588</v>
      </c>
      <c r="BJ56" cm="1">
        <f t="array" aca="1" ref="BJ56" ca="1">INDEX($D$52:$I$63,BJ$3,1)+BETAINV(RAND(),INDEX($D$52:$I$63,BJ$3,5),INDEX($D$52:$I$63,BJ$3,6))*(INDEX($D$52:$I$63,BJ$3,2)-INDEX(J$52:O$63,BJ$3,1))</f>
        <v>329.53120768545693</v>
      </c>
      <c r="BK56" cm="1">
        <f t="array" aca="1" ref="BK56" ca="1">INDEX($D$52:$I$63,BK$3,1)+BETAINV(RAND(),INDEX($D$52:$I$63,BK$3,5),INDEX($D$52:$I$63,BK$3,6))*(INDEX($D$52:$I$63,BK$3,2)-INDEX(K$52:P$63,BK$3,1))</f>
        <v>449.4874558963179</v>
      </c>
      <c r="BL56" cm="1">
        <f t="array" aca="1" ref="BL56" ca="1">INDEX($D$52:$I$63,BL$3,1)+BETAINV(RAND(),INDEX($D$52:$I$63,BL$3,5),INDEX($D$52:$I$63,BL$3,6))*(INDEX($D$52:$I$63,BL$3,2)-INDEX(L$52:Q$63,BL$3,1))</f>
        <v>309.3218909132226</v>
      </c>
      <c r="BM56" cm="1">
        <f t="array" aca="1" ref="BM56" ca="1">INDEX($D$52:$I$63,BM$3,1)+BETAINV(RAND(),INDEX($D$52:$I$63,BM$3,5),INDEX($D$52:$I$63,BM$3,6))*(INDEX($D$52:$I$63,BM$3,2)-INDEX(M$52:R$63,BM$3,1))</f>
        <v>-34.888827283093136</v>
      </c>
      <c r="BN56" cm="1">
        <f t="array" aca="1" ref="BN56" ca="1">INDEX($D$52:$I$63,BN$3,1)+BETAINV(RAND(),INDEX($D$52:$I$63,BN$3,5),INDEX($D$52:$I$63,BN$3,6))*(INDEX($D$52:$I$63,BN$3,2)-INDEX(N$52:S$63,BN$3,1))</f>
        <v>104.78316641374225</v>
      </c>
      <c r="BO56" cm="1">
        <f t="array" aca="1" ref="BO56" ca="1">INDEX($D$52:$I$63,BO$3,1)+BETAINV(RAND(),INDEX($D$52:$I$63,BO$3,5),INDEX($D$52:$I$63,BO$3,6))*(INDEX($D$52:$I$63,BO$3,2)-INDEX(O$52:T$63,BO$3,1))</f>
        <v>491.97723119652716</v>
      </c>
    </row>
    <row r="57" spans="1:67" x14ac:dyDescent="0.25">
      <c r="A57" s="22">
        <v>6</v>
      </c>
      <c r="B57" s="22" t="s">
        <v>7</v>
      </c>
      <c r="C57" s="19">
        <v>90</v>
      </c>
      <c r="D57" s="20">
        <f t="shared" si="14"/>
        <v>72</v>
      </c>
      <c r="E57" s="20">
        <f t="shared" si="15"/>
        <v>103.49999999999999</v>
      </c>
      <c r="F57" s="20">
        <f t="shared" si="16"/>
        <v>90</v>
      </c>
      <c r="G57" s="20">
        <f t="shared" si="17"/>
        <v>89.25</v>
      </c>
      <c r="H57" s="20">
        <f t="shared" si="18"/>
        <v>3.2857142857142874</v>
      </c>
      <c r="I57" s="20">
        <f t="shared" si="19"/>
        <v>2.7142857142857126</v>
      </c>
      <c r="J57" s="21">
        <f t="shared" ca="1" si="20"/>
        <v>91.313475275256394</v>
      </c>
      <c r="L57">
        <v>54</v>
      </c>
      <c r="M57" cm="1">
        <f t="array" aca="1" ref="M57" ca="1">INDEX($D$4:$I$15,M$3,1)+BETAINV(RAND(),INDEX($D$4:$I$15,M$3,5),INDEX($D$4:$I$15,M$3,6))*(INDEX($D$4:$I$15,M$3,2)-INDEX($D$4:$I$15,M$3,1))</f>
        <v>226.64215447665265</v>
      </c>
      <c r="N57" cm="1">
        <f t="array" aca="1" ref="N57" ca="1">INDEX($D$4:$I$15,N$3,1)+BETAINV(RAND(),INDEX($D$4:$I$15,N$3,5),INDEX($D$4:$I$15,N$3,6))*(INDEX($D$4:$I$15,N$3,2)-INDEX($D$4:$I$15,N$3,1))</f>
        <v>164.41556738752519</v>
      </c>
      <c r="O57" cm="1">
        <f t="array" aca="1" ref="O57" ca="1">INDEX($D$4:$I$15,O$3,1)+BETAINV(RAND(),INDEX($D$4:$I$15,O$3,5),INDEX($D$4:$I$15,O$3,6))*(INDEX($D$4:$I$15,O$3,2)-INDEX($D$4:$I$15,O$3,1))</f>
        <v>53.036488180152176</v>
      </c>
      <c r="P57" cm="1">
        <f t="array" aca="1" ref="P57" ca="1">INDEX($D$4:$I$15,P$3,1)+BETAINV(RAND(),INDEX($D$4:$I$15,P$3,5),INDEX($D$4:$I$15,P$3,6))*(INDEX($D$4:$I$15,P$3,2)-INDEX($D$4:$I$15,P$3,1))</f>
        <v>769.00399225876333</v>
      </c>
      <c r="Q57" cm="1">
        <f t="array" aca="1" ref="Q57" ca="1">INDEX($D$4:$I$15,Q$3,1)+BETAINV(RAND(),INDEX($D$4:$I$15,Q$3,5),INDEX($D$4:$I$15,Q$3,6))*(INDEX($D$4:$I$15,Q$3,2)-INDEX($D$4:$I$15,Q$3,1))</f>
        <v>152.13757393565791</v>
      </c>
      <c r="R57" cm="1">
        <f t="array" aca="1" ref="R57" ca="1">INDEX($D$4:$I$15,R$3,1)+BETAINV(RAND(),INDEX($D$4:$I$15,R$3,5),INDEX($D$4:$I$15,R$3,6))*(INDEX($D$4:$I$15,R$3,2)-INDEX($D$4:$I$15,R$3,1))</f>
        <v>525.0201271264134</v>
      </c>
      <c r="S57" cm="1">
        <f t="array" aca="1" ref="S57" ca="1">INDEX($D$4:$I$15,S$3,1)+BETAINV(RAND(),INDEX($D$4:$I$15,S$3,5),INDEX($D$4:$I$15,S$3,6))*(INDEX($D$4:$I$15,S$3,2)-INDEX($D$4:$I$15,S$3,1))</f>
        <v>766.24822507414046</v>
      </c>
      <c r="T57" cm="1">
        <f t="array" aca="1" ref="T57" ca="1">INDEX($D$4:$I$15,T$3,1)+BETAINV(RAND(),INDEX($D$4:$I$15,T$3,5),INDEX($D$4:$I$15,T$3,6))*(INDEX($D$4:$I$15,T$3,2)-INDEX($D$4:$I$15,T$3,1))</f>
        <v>831.8501171397329</v>
      </c>
      <c r="U57" cm="1">
        <f t="array" aca="1" ref="U57" ca="1">INDEX($D$4:$I$15,U$3,1)+BETAINV(RAND(),INDEX($D$4:$I$15,U$3,5),INDEX($D$4:$I$15,U$3,6))*(INDEX($D$4:$I$15,U$3,2)-INDEX($D$4:$I$15,U$3,1))</f>
        <v>292.34756311022807</v>
      </c>
      <c r="V57" cm="1">
        <f t="array" aca="1" ref="V57" ca="1">INDEX($D$4:$I$15,V$3,1)+BETAINV(RAND(),INDEX($D$4:$I$15,V$3,5),INDEX($D$4:$I$15,V$3,6))*(INDEX($D$4:$I$15,V$3,2)-INDEX($D$4:$I$15,V$3,1))</f>
        <v>103.10130683865916</v>
      </c>
      <c r="W57" cm="1">
        <f t="array" aca="1" ref="W57" ca="1">INDEX($D$4:$I$15,W$3,1)+BETAINV(RAND(),INDEX($D$4:$I$15,W$3,5),INDEX($D$4:$I$15,W$3,6))*(INDEX($D$4:$I$15,W$3,2)-INDEX($D$4:$I$15,W$3,1))</f>
        <v>337.66867245983406</v>
      </c>
      <c r="X57" cm="1">
        <f t="array" aca="1" ref="X57" ca="1">INDEX($D$4:$I$15,X$3,1)+BETAINV(RAND(),INDEX($D$4:$I$15,X$3,5),INDEX($D$4:$I$15,X$3,6))*(INDEX($D$4:$I$15,X$3,2)-INDEX($D$4:$I$15,X$3,1))</f>
        <v>1701.5947430199615</v>
      </c>
      <c r="Z57">
        <v>54</v>
      </c>
      <c r="AA57" cm="1">
        <f t="array" aca="1" ref="AA57" ca="1">INDEX($D$20:$I$31,AA$3,1)+BETAINV(RAND(),INDEX($D$20:$I$31,AA$3,5),INDEX($D$20:$I$31,AA$3,6))*(INDEX($D$20:$I$31,AA$3,2)-INDEX($D$20:$I$31,AA$3,1))</f>
        <v>115.92923898650474</v>
      </c>
      <c r="AB57" cm="1">
        <f t="array" aca="1" ref="AB57" ca="1">INDEX($D$20:$I$31,AB$3,1)+BETAINV(RAND(),INDEX($D$20:$I$31,AB$3,5),INDEX($D$20:$I$31,AB$3,6))*(INDEX($D$20:$I$31,AB$3,2)-INDEX($D$20:$I$31,AB$3,1))</f>
        <v>93.152520165719224</v>
      </c>
      <c r="AC57" cm="1">
        <f t="array" aca="1" ref="AC57" ca="1">INDEX($D$20:$I$31,AC$3,1)+BETAINV(RAND(),INDEX($D$20:$I$31,AC$3,5),INDEX($D$20:$I$31,AC$3,6))*(INDEX($D$20:$I$31,AC$3,2)-INDEX($D$20:$I$31,AC$3,1))</f>
        <v>107.86371990613718</v>
      </c>
      <c r="AD57" cm="1">
        <f t="array" aca="1" ref="AD57" ca="1">INDEX($D$20:$I$31,AD$3,1)+BETAINV(RAND(),INDEX($D$20:$I$31,AD$3,5),INDEX($D$20:$I$31,AD$3,6))*(INDEX($D$20:$I$31,AD$3,2)-INDEX($D$20:$I$31,AD$3,1))</f>
        <v>460.69219053984693</v>
      </c>
      <c r="AE57" cm="1">
        <f t="array" aca="1" ref="AE57" ca="1">INDEX($D$20:$I$31,AE$3,1)+BETAINV(RAND(),INDEX($D$20:$I$31,AE$3,5),INDEX($D$20:$I$31,AE$3,6))*(INDEX($D$20:$I$31,AE$3,2)-INDEX($D$20:$I$31,AE$3,1))</f>
        <v>323.25649645669978</v>
      </c>
      <c r="AF57" cm="1">
        <f t="array" aca="1" ref="AF57" ca="1">INDEX($D$20:$I$31,AF$3,1)+BETAINV(RAND(),INDEX($D$20:$I$31,AF$3,5),INDEX($D$20:$I$31,AF$3,6))*(INDEX($D$20:$I$31,AF$3,2)-INDEX($D$20:$I$31,AF$3,1))</f>
        <v>153.72034874086063</v>
      </c>
      <c r="AG57" cm="1">
        <f t="array" aca="1" ref="AG57" ca="1">INDEX($D$20:$I$31,AG$3,1)+BETAINV(RAND(),INDEX($D$20:$I$31,AG$3,5),INDEX($D$20:$I$31,AG$3,6))*(INDEX($D$20:$I$31,AG$3,2)-INDEX($D$20:$I$31,AG$3,1))</f>
        <v>876.55865988211224</v>
      </c>
      <c r="AH57" cm="1">
        <f t="array" aca="1" ref="AH57" ca="1">INDEX($D$20:$I$31,AH$3,1)+BETAINV(RAND(),INDEX($D$20:$I$31,AH$3,5),INDEX($D$20:$I$31,AH$3,6))*(INDEX($D$20:$I$31,AH$3,2)-INDEX($D$20:$I$31,AH$3,1))</f>
        <v>793.05936285154246</v>
      </c>
      <c r="AI57" cm="1">
        <f t="array" aca="1" ref="AI57" ca="1">INDEX($D$20:$I$31,AI$3,1)+BETAINV(RAND(),INDEX($D$20:$I$31,AI$3,5),INDEX($D$20:$I$31,AI$3,6))*(INDEX($D$20:$I$31,AI$3,2)-INDEX($D$20:$I$31,AI$3,1))</f>
        <v>419.42506117639124</v>
      </c>
      <c r="AJ57" cm="1">
        <f t="array" aca="1" ref="AJ57" ca="1">INDEX($D$20:$I$31,AJ$3,1)+BETAINV(RAND(),INDEX($D$20:$I$31,AJ$3,5),INDEX($D$20:$I$31,AJ$3,6))*(INDEX($D$20:$I$31,AJ$3,2)-INDEX($D$20:$I$31,AJ$3,1))</f>
        <v>213.08952047236784</v>
      </c>
      <c r="AK57" cm="1">
        <f t="array" aca="1" ref="AK57" ca="1">INDEX($D$20:$I$31,AK$3,1)+BETAINV(RAND(),INDEX($D$20:$I$31,AK$3,5),INDEX($D$20:$I$31,AK$3,6))*(INDEX($D$20:$I$31,AK$3,2)-INDEX($D$20:$I$31,AK$3,1))</f>
        <v>278.9348761857683</v>
      </c>
      <c r="AL57" cm="1">
        <f t="array" aca="1" ref="AL57" ca="1">INDEX($D$20:$I$31,AL$3,1)+BETAINV(RAND(),INDEX($D$20:$I$31,AL$3,5),INDEX($D$20:$I$31,AL$3,6))*(INDEX($D$20:$I$31,AL$3,2)-INDEX($D$20:$I$31,AL$3,1))</f>
        <v>427.49695817196994</v>
      </c>
      <c r="AN57">
        <v>54</v>
      </c>
      <c r="AO57" s="13" cm="1">
        <f t="array" aca="1" ref="AO57" ca="1">INDEX($D$36:$I$47,AO$3,1)+BETAINV(RAND(),INDEX($D$36:$I$47,AO$3,5),INDEX($D$36:$I$47,AO$3,6))*(INDEX($D$36:$I$47,AO$3,2)-INDEX($D$36:$I$47,AO$3,1))</f>
        <v>111.21271682330541</v>
      </c>
      <c r="AP57" s="13" cm="1">
        <f t="array" aca="1" ref="AP57" ca="1">INDEX($D$36:$I$47,AP$3,1)+BETAINV(RAND(),INDEX($D$36:$I$47,AP$3,5),INDEX($D$36:$I$47,AP$3,6))*(INDEX($D$36:$I$47,AP$3,2)-INDEX($D$36:$I$47,AP$3,1))</f>
        <v>110.34709114435459</v>
      </c>
      <c r="AQ57" s="13" cm="1">
        <f t="array" aca="1" ref="AQ57" ca="1">INDEX($D$36:$I$47,AQ$3,1)+BETAINV(RAND(),INDEX($D$36:$I$47,AQ$3,5),INDEX($D$36:$I$47,AQ$3,6))*(INDEX($D$36:$I$47,AQ$3,2)-INDEX($D$36:$I$47,AQ$3,1))</f>
        <v>193.9386416798996</v>
      </c>
      <c r="AR57" s="13" cm="1">
        <f t="array" aca="1" ref="AR57" ca="1">INDEX($D$36:$I$47,AR$3,1)+BETAINV(RAND(),INDEX($D$36:$I$47,AR$3,5),INDEX($D$36:$I$47,AR$3,6))*(INDEX($D$36:$I$47,AR$3,2)-INDEX($D$36:$I$47,AR$3,1))</f>
        <v>286.95771548157842</v>
      </c>
      <c r="AS57" s="13" cm="1">
        <f t="array" aca="1" ref="AS57" ca="1">INDEX($D$36:$I$47,AS$3,1)+BETAINV(RAND(),INDEX($D$36:$I$47,AS$3,5),INDEX($D$36:$I$47,AS$3,6))*(INDEX($D$36:$I$47,AS$3,2)-INDEX($D$36:$I$47,AS$3,1))</f>
        <v>638.62560432776775</v>
      </c>
      <c r="AT57" s="13" cm="1">
        <f t="array" aca="1" ref="AT57" ca="1">INDEX($D$36:$I$47,AT$3,1)+BETAINV(RAND(),INDEX($D$36:$I$47,AT$3,5),INDEX($D$36:$I$47,AT$3,6))*(INDEX($D$36:$I$47,AT$3,2)-INDEX($D$36:$I$47,AT$3,1))</f>
        <v>141.71073772772914</v>
      </c>
      <c r="AU57" s="13" cm="1">
        <f t="array" aca="1" ref="AU57" ca="1">INDEX($D$36:$I$47,AU$3,1)+BETAINV(RAND(),INDEX($D$36:$I$47,AU$3,5),INDEX($D$36:$I$47,AU$3,6))*(INDEX($D$36:$I$47,AU$3,2)-INDEX($D$36:$I$47,AU$3,1))</f>
        <v>315.15847434429639</v>
      </c>
      <c r="AV57" s="13" cm="1">
        <f t="array" aca="1" ref="AV57" ca="1">INDEX($D$36:$I$47,AV$3,1)+BETAINV(RAND(),INDEX($D$36:$I$47,AV$3,5),INDEX($D$36:$I$47,AV$3,6))*(INDEX($D$36:$I$47,AV$3,2)-INDEX($D$36:$I$47,AV$3,1))</f>
        <v>637.82705756501855</v>
      </c>
      <c r="AW57" s="13" cm="1">
        <f t="array" aca="1" ref="AW57" ca="1">INDEX($D$36:$I$47,AW$3,1)+BETAINV(RAND(),INDEX($D$36:$I$47,AW$3,5),INDEX($D$36:$I$47,AW$3,6))*(INDEX($D$36:$I$47,AW$3,2)-INDEX($D$36:$I$47,AW$3,1))</f>
        <v>588.2627887576391</v>
      </c>
      <c r="AX57" s="13" cm="1">
        <f t="array" aca="1" ref="AX57" ca="1">INDEX($D$36:$I$47,AX$3,1)+BETAINV(RAND(),INDEX($D$36:$I$47,AX$3,5),INDEX($D$36:$I$47,AX$3,6))*(INDEX($D$36:$I$47,AX$3,2)-INDEX($D$36:$I$47,AX$3,1))</f>
        <v>445.50509969312668</v>
      </c>
      <c r="AY57" s="13" cm="1">
        <f t="array" aca="1" ref="AY57" ca="1">INDEX($D$36:$I$47,AY$3,1)+BETAINV(RAND(),INDEX($D$36:$I$47,AY$3,5),INDEX($D$36:$I$47,AY$3,6))*(INDEX($D$36:$I$47,AY$3,2)-INDEX($D$36:$I$47,AY$3,1))</f>
        <v>167.6795170234719</v>
      </c>
      <c r="AZ57" s="13" cm="1">
        <f t="array" aca="1" ref="AZ57" ca="1">INDEX($D$36:$I$47,AZ$3,1)+BETAINV(RAND(),INDEX($D$36:$I$47,AZ$3,5),INDEX($D$36:$I$47,AZ$3,6))*(INDEX($D$36:$I$47,AZ$3,2)-INDEX($D$36:$I$47,AZ$3,1))</f>
        <v>492.40735874506197</v>
      </c>
      <c r="BC57">
        <v>54</v>
      </c>
      <c r="BD57" cm="1">
        <f t="array" aca="1" ref="BD57" ca="1">INDEX($D$52:$I$63,BD$3,1)+BETAINV(RAND(),INDEX($D$52:$I$63,BD$3,5),INDEX($D$52:$I$63,BD$3,6))*(INDEX($D$52:$I$63,BD$3,2)-INDEX(D$52:I$63,BD$3,1))</f>
        <v>64.94500918703767</v>
      </c>
      <c r="BE57" cm="1">
        <f t="array" aca="1" ref="BE57" ca="1">INDEX($D$52:$I$63,BE$3,1)+BETAINV(RAND(),INDEX($D$52:$I$63,BE$3,5),INDEX($D$52:$I$63,BE$3,6))*(INDEX($D$52:$I$63,BE$3,2)-INDEX(E$52:J$63,BE$3,1))</f>
        <v>47.52000000000001</v>
      </c>
      <c r="BF57" cm="1">
        <f t="array" aca="1" ref="BF57" ca="1">INDEX($D$52:$I$63,BF$3,1)+BETAINV(RAND(),INDEX($D$52:$I$63,BF$3,5),INDEX($D$52:$I$63,BF$3,6))*(INDEX($D$52:$I$63,BF$3,2)-INDEX(F$52:K$63,BF$3,1))</f>
        <v>34.075871472588155</v>
      </c>
      <c r="BG57" cm="1">
        <f t="array" aca="1" ref="BG57" ca="1">INDEX($D$52:$I$63,BG$3,1)+BETAINV(RAND(),INDEX($D$52:$I$63,BG$3,5),INDEX($D$52:$I$63,BG$3,6))*(INDEX($D$52:$I$63,BG$3,2)-INDEX(G$52:L$63,BG$3,1))</f>
        <v>261.75678116672066</v>
      </c>
      <c r="BH57" cm="1">
        <f t="array" aca="1" ref="BH57" ca="1">INDEX($D$52:$I$63,BH$3,1)+BETAINV(RAND(),INDEX($D$52:$I$63,BH$3,5),INDEX($D$52:$I$63,BH$3,6))*(INDEX($D$52:$I$63,BH$3,2)-INDEX(H$52:M$63,BH$3,1))</f>
        <v>218.40995252544963</v>
      </c>
      <c r="BI57" cm="1">
        <f t="array" aca="1" ref="BI57" ca="1">INDEX($D$52:$I$63,BI$3,1)+BETAINV(RAND(),INDEX($D$52:$I$63,BI$3,5),INDEX($D$52:$I$63,BI$3,6))*(INDEX($D$52:$I$63,BI$3,2)-INDEX(I$52:N$63,BI$3,1))</f>
        <v>142.50070939592118</v>
      </c>
      <c r="BJ57" cm="1">
        <f t="array" aca="1" ref="BJ57" ca="1">INDEX($D$52:$I$63,BJ$3,1)+BETAINV(RAND(),INDEX($D$52:$I$63,BJ$3,5),INDEX($D$52:$I$63,BJ$3,6))*(INDEX($D$52:$I$63,BJ$3,2)-INDEX(J$52:O$63,BJ$3,1))</f>
        <v>333.53201856292685</v>
      </c>
      <c r="BK57" cm="1">
        <f t="array" aca="1" ref="BK57" ca="1">INDEX($D$52:$I$63,BK$3,1)+BETAINV(RAND(),INDEX($D$52:$I$63,BK$3,5),INDEX($D$52:$I$63,BK$3,6))*(INDEX($D$52:$I$63,BK$3,2)-INDEX(K$52:P$63,BK$3,1))</f>
        <v>488.38340314547838</v>
      </c>
      <c r="BL57" cm="1">
        <f t="array" aca="1" ref="BL57" ca="1">INDEX($D$52:$I$63,BL$3,1)+BETAINV(RAND(),INDEX($D$52:$I$63,BL$3,5),INDEX($D$52:$I$63,BL$3,6))*(INDEX($D$52:$I$63,BL$3,2)-INDEX(L$52:Q$63,BL$3,1))</f>
        <v>287.57493129976439</v>
      </c>
      <c r="BM57" cm="1">
        <f t="array" aca="1" ref="BM57" ca="1">INDEX($D$52:$I$63,BM$3,1)+BETAINV(RAND(),INDEX($D$52:$I$63,BM$3,5),INDEX($D$52:$I$63,BM$3,6))*(INDEX($D$52:$I$63,BM$3,2)-INDEX(M$52:R$63,BM$3,1))</f>
        <v>-37.90153214027724</v>
      </c>
      <c r="BN57" cm="1">
        <f t="array" aca="1" ref="BN57" ca="1">INDEX($D$52:$I$63,BN$3,1)+BETAINV(RAND(),INDEX($D$52:$I$63,BN$3,5),INDEX($D$52:$I$63,BN$3,6))*(INDEX($D$52:$I$63,BN$3,2)-INDEX(N$52:S$63,BN$3,1))</f>
        <v>104.83106863000252</v>
      </c>
      <c r="BO57" cm="1">
        <f t="array" aca="1" ref="BO57" ca="1">INDEX($D$52:$I$63,BO$3,1)+BETAINV(RAND(),INDEX($D$52:$I$63,BO$3,5),INDEX($D$52:$I$63,BO$3,6))*(INDEX($D$52:$I$63,BO$3,2)-INDEX(O$52:T$63,BO$3,1))</f>
        <v>441.01797009562256</v>
      </c>
    </row>
    <row r="58" spans="1:67" x14ac:dyDescent="0.25">
      <c r="A58" s="22">
        <v>7</v>
      </c>
      <c r="B58" s="22" t="s">
        <v>7</v>
      </c>
      <c r="C58" s="19">
        <v>410</v>
      </c>
      <c r="D58" s="20">
        <f t="shared" si="14"/>
        <v>328</v>
      </c>
      <c r="E58" s="20">
        <f t="shared" si="15"/>
        <v>471.49999999999994</v>
      </c>
      <c r="F58" s="20">
        <f t="shared" si="16"/>
        <v>410</v>
      </c>
      <c r="G58" s="20">
        <f t="shared" si="17"/>
        <v>406.58333333333331</v>
      </c>
      <c r="H58" s="20">
        <f t="shared" si="18"/>
        <v>3.285714285714286</v>
      </c>
      <c r="I58" s="20">
        <f t="shared" si="19"/>
        <v>2.714285714285714</v>
      </c>
      <c r="J58" s="21">
        <f t="shared" ca="1" si="20"/>
        <v>462.43753070707851</v>
      </c>
      <c r="L58">
        <v>55</v>
      </c>
      <c r="M58" cm="1">
        <f t="array" aca="1" ref="M58" ca="1">INDEX($D$4:$I$15,M$3,1)+BETAINV(RAND(),INDEX($D$4:$I$15,M$3,5),INDEX($D$4:$I$15,M$3,6))*(INDEX($D$4:$I$15,M$3,2)-INDEX($D$4:$I$15,M$3,1))</f>
        <v>299.52816184311268</v>
      </c>
      <c r="N58" cm="1">
        <f t="array" aca="1" ref="N58" ca="1">INDEX($D$4:$I$15,N$3,1)+BETAINV(RAND(),INDEX($D$4:$I$15,N$3,5),INDEX($D$4:$I$15,N$3,6))*(INDEX($D$4:$I$15,N$3,2)-INDEX($D$4:$I$15,N$3,1))</f>
        <v>172.3112545638576</v>
      </c>
      <c r="O58" cm="1">
        <f t="array" aca="1" ref="O58" ca="1">INDEX($D$4:$I$15,O$3,1)+BETAINV(RAND(),INDEX($D$4:$I$15,O$3,5),INDEX($D$4:$I$15,O$3,6))*(INDEX($D$4:$I$15,O$3,2)-INDEX($D$4:$I$15,O$3,1))</f>
        <v>60.354749931369497</v>
      </c>
      <c r="P58" cm="1">
        <f t="array" aca="1" ref="P58" ca="1">INDEX($D$4:$I$15,P$3,1)+BETAINV(RAND(),INDEX($D$4:$I$15,P$3,5),INDEX($D$4:$I$15,P$3,6))*(INDEX($D$4:$I$15,P$3,2)-INDEX($D$4:$I$15,P$3,1))</f>
        <v>712.2986045046249</v>
      </c>
      <c r="Q58" cm="1">
        <f t="array" aca="1" ref="Q58" ca="1">INDEX($D$4:$I$15,Q$3,1)+BETAINV(RAND(),INDEX($D$4:$I$15,Q$3,5),INDEX($D$4:$I$15,Q$3,6))*(INDEX($D$4:$I$15,Q$3,2)-INDEX($D$4:$I$15,Q$3,1))</f>
        <v>144.94952715407473</v>
      </c>
      <c r="R58" cm="1">
        <f t="array" aca="1" ref="R58" ca="1">INDEX($D$4:$I$15,R$3,1)+BETAINV(RAND(),INDEX($D$4:$I$15,R$3,5),INDEX($D$4:$I$15,R$3,6))*(INDEX($D$4:$I$15,R$3,2)-INDEX($D$4:$I$15,R$3,1))</f>
        <v>506.78859618765739</v>
      </c>
      <c r="S58" cm="1">
        <f t="array" aca="1" ref="S58" ca="1">INDEX($D$4:$I$15,S$3,1)+BETAINV(RAND(),INDEX($D$4:$I$15,S$3,5),INDEX($D$4:$I$15,S$3,6))*(INDEX($D$4:$I$15,S$3,2)-INDEX($D$4:$I$15,S$3,1))</f>
        <v>932.73474465619211</v>
      </c>
      <c r="T58" cm="1">
        <f t="array" aca="1" ref="T58" ca="1">INDEX($D$4:$I$15,T$3,1)+BETAINV(RAND(),INDEX($D$4:$I$15,T$3,5),INDEX($D$4:$I$15,T$3,6))*(INDEX($D$4:$I$15,T$3,2)-INDEX($D$4:$I$15,T$3,1))</f>
        <v>739.38763997026967</v>
      </c>
      <c r="U58" cm="1">
        <f t="array" aca="1" ref="U58" ca="1">INDEX($D$4:$I$15,U$3,1)+BETAINV(RAND(),INDEX($D$4:$I$15,U$3,5),INDEX($D$4:$I$15,U$3,6))*(INDEX($D$4:$I$15,U$3,2)-INDEX($D$4:$I$15,U$3,1))</f>
        <v>280.29251617541246</v>
      </c>
      <c r="V58" cm="1">
        <f t="array" aca="1" ref="V58" ca="1">INDEX($D$4:$I$15,V$3,1)+BETAINV(RAND(),INDEX($D$4:$I$15,V$3,5),INDEX($D$4:$I$15,V$3,6))*(INDEX($D$4:$I$15,V$3,2)-INDEX($D$4:$I$15,V$3,1))</f>
        <v>107.22473184542464</v>
      </c>
      <c r="W58" cm="1">
        <f t="array" aca="1" ref="W58" ca="1">INDEX($D$4:$I$15,W$3,1)+BETAINV(RAND(),INDEX($D$4:$I$15,W$3,5),INDEX($D$4:$I$15,W$3,6))*(INDEX($D$4:$I$15,W$3,2)-INDEX($D$4:$I$15,W$3,1))</f>
        <v>398.87385841603799</v>
      </c>
      <c r="X58" cm="1">
        <f t="array" aca="1" ref="X58" ca="1">INDEX($D$4:$I$15,X$3,1)+BETAINV(RAND(),INDEX($D$4:$I$15,X$3,5),INDEX($D$4:$I$15,X$3,6))*(INDEX($D$4:$I$15,X$3,2)-INDEX($D$4:$I$15,X$3,1))</f>
        <v>1683.7743619714415</v>
      </c>
      <c r="Z58">
        <v>55</v>
      </c>
      <c r="AA58" cm="1">
        <f t="array" aca="1" ref="AA58" ca="1">INDEX($D$20:$I$31,AA$3,1)+BETAINV(RAND(),INDEX($D$20:$I$31,AA$3,5),INDEX($D$20:$I$31,AA$3,6))*(INDEX($D$20:$I$31,AA$3,2)-INDEX($D$20:$I$31,AA$3,1))</f>
        <v>111.09147875668791</v>
      </c>
      <c r="AB58" cm="1">
        <f t="array" aca="1" ref="AB58" ca="1">INDEX($D$20:$I$31,AB$3,1)+BETAINV(RAND(),INDEX($D$20:$I$31,AB$3,5),INDEX($D$20:$I$31,AB$3,6))*(INDEX($D$20:$I$31,AB$3,2)-INDEX($D$20:$I$31,AB$3,1))</f>
        <v>104.92382545231447</v>
      </c>
      <c r="AC58" cm="1">
        <f t="array" aca="1" ref="AC58" ca="1">INDEX($D$20:$I$31,AC$3,1)+BETAINV(RAND(),INDEX($D$20:$I$31,AC$3,5),INDEX($D$20:$I$31,AC$3,6))*(INDEX($D$20:$I$31,AC$3,2)-INDEX($D$20:$I$31,AC$3,1))</f>
        <v>116.18187011134387</v>
      </c>
      <c r="AD58" cm="1">
        <f t="array" aca="1" ref="AD58" ca="1">INDEX($D$20:$I$31,AD$3,1)+BETAINV(RAND(),INDEX($D$20:$I$31,AD$3,5),INDEX($D$20:$I$31,AD$3,6))*(INDEX($D$20:$I$31,AD$3,2)-INDEX($D$20:$I$31,AD$3,1))</f>
        <v>508.28937159159909</v>
      </c>
      <c r="AE58" cm="1">
        <f t="array" aca="1" ref="AE58" ca="1">INDEX($D$20:$I$31,AE$3,1)+BETAINV(RAND(),INDEX($D$20:$I$31,AE$3,5),INDEX($D$20:$I$31,AE$3,6))*(INDEX($D$20:$I$31,AE$3,2)-INDEX($D$20:$I$31,AE$3,1))</f>
        <v>344.50609860656834</v>
      </c>
      <c r="AF58" cm="1">
        <f t="array" aca="1" ref="AF58" ca="1">INDEX($D$20:$I$31,AF$3,1)+BETAINV(RAND(),INDEX($D$20:$I$31,AF$3,5),INDEX($D$20:$I$31,AF$3,6))*(INDEX($D$20:$I$31,AF$3,2)-INDEX($D$20:$I$31,AF$3,1))</f>
        <v>153.50593133271002</v>
      </c>
      <c r="AG58" cm="1">
        <f t="array" aca="1" ref="AG58" ca="1">INDEX($D$20:$I$31,AG$3,1)+BETAINV(RAND(),INDEX($D$20:$I$31,AG$3,5),INDEX($D$20:$I$31,AG$3,6))*(INDEX($D$20:$I$31,AG$3,2)-INDEX($D$20:$I$31,AG$3,1))</f>
        <v>747.2687357953406</v>
      </c>
      <c r="AH58" cm="1">
        <f t="array" aca="1" ref="AH58" ca="1">INDEX($D$20:$I$31,AH$3,1)+BETAINV(RAND(),INDEX($D$20:$I$31,AH$3,5),INDEX($D$20:$I$31,AH$3,6))*(INDEX($D$20:$I$31,AH$3,2)-INDEX($D$20:$I$31,AH$3,1))</f>
        <v>664.4896716641166</v>
      </c>
      <c r="AI58" cm="1">
        <f t="array" aca="1" ref="AI58" ca="1">INDEX($D$20:$I$31,AI$3,1)+BETAINV(RAND(),INDEX($D$20:$I$31,AI$3,5),INDEX($D$20:$I$31,AI$3,6))*(INDEX($D$20:$I$31,AI$3,2)-INDEX($D$20:$I$31,AI$3,1))</f>
        <v>389.32027427619516</v>
      </c>
      <c r="AJ58" cm="1">
        <f t="array" aca="1" ref="AJ58" ca="1">INDEX($D$20:$I$31,AJ$3,1)+BETAINV(RAND(),INDEX($D$20:$I$31,AJ$3,5),INDEX($D$20:$I$31,AJ$3,6))*(INDEX($D$20:$I$31,AJ$3,2)-INDEX($D$20:$I$31,AJ$3,1))</f>
        <v>211.88988676292942</v>
      </c>
      <c r="AK58" cm="1">
        <f t="array" aca="1" ref="AK58" ca="1">INDEX($D$20:$I$31,AK$3,1)+BETAINV(RAND(),INDEX($D$20:$I$31,AK$3,5),INDEX($D$20:$I$31,AK$3,6))*(INDEX($D$20:$I$31,AK$3,2)-INDEX($D$20:$I$31,AK$3,1))</f>
        <v>233.23853878743697</v>
      </c>
      <c r="AL58" cm="1">
        <f t="array" aca="1" ref="AL58" ca="1">INDEX($D$20:$I$31,AL$3,1)+BETAINV(RAND(),INDEX($D$20:$I$31,AL$3,5),INDEX($D$20:$I$31,AL$3,6))*(INDEX($D$20:$I$31,AL$3,2)-INDEX($D$20:$I$31,AL$3,1))</f>
        <v>366.05475451022909</v>
      </c>
      <c r="AN58">
        <v>55</v>
      </c>
      <c r="AO58" s="13" cm="1">
        <f t="array" aca="1" ref="AO58" ca="1">INDEX($D$36:$I$47,AO$3,1)+BETAINV(RAND(),INDEX($D$36:$I$47,AO$3,5),INDEX($D$36:$I$47,AO$3,6))*(INDEX($D$36:$I$47,AO$3,2)-INDEX($D$36:$I$47,AO$3,1))</f>
        <v>108.98132916826161</v>
      </c>
      <c r="AP58" s="13" cm="1">
        <f t="array" aca="1" ref="AP58" ca="1">INDEX($D$36:$I$47,AP$3,1)+BETAINV(RAND(),INDEX($D$36:$I$47,AP$3,5),INDEX($D$36:$I$47,AP$3,6))*(INDEX($D$36:$I$47,AP$3,2)-INDEX($D$36:$I$47,AP$3,1))</f>
        <v>100.1404496739851</v>
      </c>
      <c r="AQ58" s="13" cm="1">
        <f t="array" aca="1" ref="AQ58" ca="1">INDEX($D$36:$I$47,AQ$3,1)+BETAINV(RAND(),INDEX($D$36:$I$47,AQ$3,5),INDEX($D$36:$I$47,AQ$3,6))*(INDEX($D$36:$I$47,AQ$3,2)-INDEX($D$36:$I$47,AQ$3,1))</f>
        <v>173.42220524960263</v>
      </c>
      <c r="AR58" s="13" cm="1">
        <f t="array" aca="1" ref="AR58" ca="1">INDEX($D$36:$I$47,AR$3,1)+BETAINV(RAND(),INDEX($D$36:$I$47,AR$3,5),INDEX($D$36:$I$47,AR$3,6))*(INDEX($D$36:$I$47,AR$3,2)-INDEX($D$36:$I$47,AR$3,1))</f>
        <v>376.19159424792485</v>
      </c>
      <c r="AS58" s="13" cm="1">
        <f t="array" aca="1" ref="AS58" ca="1">INDEX($D$36:$I$47,AS$3,1)+BETAINV(RAND(),INDEX($D$36:$I$47,AS$3,5),INDEX($D$36:$I$47,AS$3,6))*(INDEX($D$36:$I$47,AS$3,2)-INDEX($D$36:$I$47,AS$3,1))</f>
        <v>630.06541015044479</v>
      </c>
      <c r="AT58" s="13" cm="1">
        <f t="array" aca="1" ref="AT58" ca="1">INDEX($D$36:$I$47,AT$3,1)+BETAINV(RAND(),INDEX($D$36:$I$47,AT$3,5),INDEX($D$36:$I$47,AT$3,6))*(INDEX($D$36:$I$47,AT$3,2)-INDEX($D$36:$I$47,AT$3,1))</f>
        <v>151.79885564028262</v>
      </c>
      <c r="AU58" s="13" cm="1">
        <f t="array" aca="1" ref="AU58" ca="1">INDEX($D$36:$I$47,AU$3,1)+BETAINV(RAND(),INDEX($D$36:$I$47,AU$3,5),INDEX($D$36:$I$47,AU$3,6))*(INDEX($D$36:$I$47,AU$3,2)-INDEX($D$36:$I$47,AU$3,1))</f>
        <v>357.78581238041693</v>
      </c>
      <c r="AV58" s="13" cm="1">
        <f t="array" aca="1" ref="AV58" ca="1">INDEX($D$36:$I$47,AV$3,1)+BETAINV(RAND(),INDEX($D$36:$I$47,AV$3,5),INDEX($D$36:$I$47,AV$3,6))*(INDEX($D$36:$I$47,AV$3,2)-INDEX($D$36:$I$47,AV$3,1))</f>
        <v>607.61062132280165</v>
      </c>
      <c r="AW58" s="13" cm="1">
        <f t="array" aca="1" ref="AW58" ca="1">INDEX($D$36:$I$47,AW$3,1)+BETAINV(RAND(),INDEX($D$36:$I$47,AW$3,5),INDEX($D$36:$I$47,AW$3,6))*(INDEX($D$36:$I$47,AW$3,2)-INDEX($D$36:$I$47,AW$3,1))</f>
        <v>527.32210290368334</v>
      </c>
      <c r="AX58" s="13" cm="1">
        <f t="array" aca="1" ref="AX58" ca="1">INDEX($D$36:$I$47,AX$3,1)+BETAINV(RAND(),INDEX($D$36:$I$47,AX$3,5),INDEX($D$36:$I$47,AX$3,6))*(INDEX($D$36:$I$47,AX$3,2)-INDEX($D$36:$I$47,AX$3,1))</f>
        <v>362.74050536938842</v>
      </c>
      <c r="AY58" s="13" cm="1">
        <f t="array" aca="1" ref="AY58" ca="1">INDEX($D$36:$I$47,AY$3,1)+BETAINV(RAND(),INDEX($D$36:$I$47,AY$3,5),INDEX($D$36:$I$47,AY$3,6))*(INDEX($D$36:$I$47,AY$3,2)-INDEX($D$36:$I$47,AY$3,1))</f>
        <v>149.42733102316552</v>
      </c>
      <c r="AZ58" s="13" cm="1">
        <f t="array" aca="1" ref="AZ58" ca="1">INDEX($D$36:$I$47,AZ$3,1)+BETAINV(RAND(),INDEX($D$36:$I$47,AZ$3,5),INDEX($D$36:$I$47,AZ$3,6))*(INDEX($D$36:$I$47,AZ$3,2)-INDEX($D$36:$I$47,AZ$3,1))</f>
        <v>375.14292613587929</v>
      </c>
      <c r="BC58">
        <v>55</v>
      </c>
      <c r="BD58" cm="1">
        <f t="array" aca="1" ref="BD58" ca="1">INDEX($D$52:$I$63,BD$3,1)+BETAINV(RAND(),INDEX($D$52:$I$63,BD$3,5),INDEX($D$52:$I$63,BD$3,6))*(INDEX($D$52:$I$63,BD$3,2)-INDEX(D$52:I$63,BD$3,1))</f>
        <v>62.655168578583385</v>
      </c>
      <c r="BE58" cm="1">
        <f t="array" aca="1" ref="BE58" ca="1">INDEX($D$52:$I$63,BE$3,1)+BETAINV(RAND(),INDEX($D$52:$I$63,BE$3,5),INDEX($D$52:$I$63,BE$3,6))*(INDEX($D$52:$I$63,BE$3,2)-INDEX(E$52:J$63,BE$3,1))</f>
        <v>47.52000000000001</v>
      </c>
      <c r="BF58" cm="1">
        <f t="array" aca="1" ref="BF58" ca="1">INDEX($D$52:$I$63,BF$3,1)+BETAINV(RAND(),INDEX($D$52:$I$63,BF$3,5),INDEX($D$52:$I$63,BF$3,6))*(INDEX($D$52:$I$63,BF$3,2)-INDEX(F$52:K$63,BF$3,1))</f>
        <v>34.852461169116189</v>
      </c>
      <c r="BG58" cm="1">
        <f t="array" aca="1" ref="BG58" ca="1">INDEX($D$52:$I$63,BG$3,1)+BETAINV(RAND(),INDEX($D$52:$I$63,BG$3,5),INDEX($D$52:$I$63,BG$3,6))*(INDEX($D$52:$I$63,BG$3,2)-INDEX(G$52:L$63,BG$3,1))</f>
        <v>281.58888246596018</v>
      </c>
      <c r="BH58" cm="1">
        <f t="array" aca="1" ref="BH58" ca="1">INDEX($D$52:$I$63,BH$3,1)+BETAINV(RAND(),INDEX($D$52:$I$63,BH$3,5),INDEX($D$52:$I$63,BH$3,6))*(INDEX($D$52:$I$63,BH$3,2)-INDEX(H$52:M$63,BH$3,1))</f>
        <v>196.17493466401203</v>
      </c>
      <c r="BI58" cm="1">
        <f t="array" aca="1" ref="BI58" ca="1">INDEX($D$52:$I$63,BI$3,1)+BETAINV(RAND(),INDEX($D$52:$I$63,BI$3,5),INDEX($D$52:$I$63,BI$3,6))*(INDEX($D$52:$I$63,BI$3,2)-INDEX(I$52:N$63,BI$3,1))</f>
        <v>157.18845610586033</v>
      </c>
      <c r="BJ58" cm="1">
        <f t="array" aca="1" ref="BJ58" ca="1">INDEX($D$52:$I$63,BJ$3,1)+BETAINV(RAND(),INDEX($D$52:$I$63,BJ$3,5),INDEX($D$52:$I$63,BJ$3,6))*(INDEX($D$52:$I$63,BJ$3,2)-INDEX(J$52:O$63,BJ$3,1))</f>
        <v>333.35730150235338</v>
      </c>
      <c r="BK58" cm="1">
        <f t="array" aca="1" ref="BK58" ca="1">INDEX($D$52:$I$63,BK$3,1)+BETAINV(RAND(),INDEX($D$52:$I$63,BK$3,5),INDEX($D$52:$I$63,BK$3,6))*(INDEX($D$52:$I$63,BK$3,2)-INDEX(K$52:P$63,BK$3,1))</f>
        <v>433.19114971604824</v>
      </c>
      <c r="BL58" cm="1">
        <f t="array" aca="1" ref="BL58" ca="1">INDEX($D$52:$I$63,BL$3,1)+BETAINV(RAND(),INDEX($D$52:$I$63,BL$3,5),INDEX($D$52:$I$63,BL$3,6))*(INDEX($D$52:$I$63,BL$3,2)-INDEX(L$52:Q$63,BL$3,1))</f>
        <v>323.22024171053818</v>
      </c>
      <c r="BM58" cm="1">
        <f t="array" aca="1" ref="BM58" ca="1">INDEX($D$52:$I$63,BM$3,1)+BETAINV(RAND(),INDEX($D$52:$I$63,BM$3,5),INDEX($D$52:$I$63,BM$3,6))*(INDEX($D$52:$I$63,BM$3,2)-INDEX(M$52:R$63,BM$3,1))</f>
        <v>40.970299966631607</v>
      </c>
      <c r="BN58" cm="1">
        <f t="array" aca="1" ref="BN58" ca="1">INDEX($D$52:$I$63,BN$3,1)+BETAINV(RAND(),INDEX($D$52:$I$63,BN$3,5),INDEX($D$52:$I$63,BN$3,6))*(INDEX($D$52:$I$63,BN$3,2)-INDEX(N$52:S$63,BN$3,1))</f>
        <v>104.47500051494346</v>
      </c>
      <c r="BO58" cm="1">
        <f t="array" aca="1" ref="BO58" ca="1">INDEX($D$52:$I$63,BO$3,1)+BETAINV(RAND(),INDEX($D$52:$I$63,BO$3,5),INDEX($D$52:$I$63,BO$3,6))*(INDEX($D$52:$I$63,BO$3,2)-INDEX(O$52:T$63,BO$3,1))</f>
        <v>360.60553160064489</v>
      </c>
    </row>
    <row r="59" spans="1:67" x14ac:dyDescent="0.25">
      <c r="A59" s="22">
        <v>8</v>
      </c>
      <c r="B59" s="22" t="s">
        <v>7</v>
      </c>
      <c r="C59" s="19">
        <v>280</v>
      </c>
      <c r="D59" s="20">
        <f t="shared" si="14"/>
        <v>224</v>
      </c>
      <c r="E59" s="20">
        <f t="shared" si="15"/>
        <v>322</v>
      </c>
      <c r="F59" s="20">
        <f t="shared" si="16"/>
        <v>280</v>
      </c>
      <c r="G59" s="20">
        <f t="shared" si="17"/>
        <v>277.66666666666669</v>
      </c>
      <c r="H59" s="20">
        <f t="shared" si="18"/>
        <v>3.2857142857142869</v>
      </c>
      <c r="I59" s="20">
        <f t="shared" si="19"/>
        <v>2.7142857142857131</v>
      </c>
      <c r="J59" s="21">
        <f t="shared" ca="1" si="20"/>
        <v>245.51371800099514</v>
      </c>
      <c r="L59">
        <v>56</v>
      </c>
      <c r="M59" cm="1">
        <f t="array" aca="1" ref="M59" ca="1">INDEX($D$4:$I$15,M$3,1)+BETAINV(RAND(),INDEX($D$4:$I$15,M$3,5),INDEX($D$4:$I$15,M$3,6))*(INDEX($D$4:$I$15,M$3,2)-INDEX($D$4:$I$15,M$3,1))</f>
        <v>281.89567986596364</v>
      </c>
      <c r="N59" cm="1">
        <f t="array" aca="1" ref="N59" ca="1">INDEX($D$4:$I$15,N$3,1)+BETAINV(RAND(),INDEX($D$4:$I$15,N$3,5),INDEX($D$4:$I$15,N$3,6))*(INDEX($D$4:$I$15,N$3,2)-INDEX($D$4:$I$15,N$3,1))</f>
        <v>168.36632529192929</v>
      </c>
      <c r="O59" cm="1">
        <f t="array" aca="1" ref="O59" ca="1">INDEX($D$4:$I$15,O$3,1)+BETAINV(RAND(),INDEX($D$4:$I$15,O$3,5),INDEX($D$4:$I$15,O$3,6))*(INDEX($D$4:$I$15,O$3,2)-INDEX($D$4:$I$15,O$3,1))</f>
        <v>51.188132839358765</v>
      </c>
      <c r="P59" cm="1">
        <f t="array" aca="1" ref="P59" ca="1">INDEX($D$4:$I$15,P$3,1)+BETAINV(RAND(),INDEX($D$4:$I$15,P$3,5),INDEX($D$4:$I$15,P$3,6))*(INDEX($D$4:$I$15,P$3,2)-INDEX($D$4:$I$15,P$3,1))</f>
        <v>693.93682145627054</v>
      </c>
      <c r="Q59" cm="1">
        <f t="array" aca="1" ref="Q59" ca="1">INDEX($D$4:$I$15,Q$3,1)+BETAINV(RAND(),INDEX($D$4:$I$15,Q$3,5),INDEX($D$4:$I$15,Q$3,6))*(INDEX($D$4:$I$15,Q$3,2)-INDEX($D$4:$I$15,Q$3,1))</f>
        <v>136.81441410328046</v>
      </c>
      <c r="R59" cm="1">
        <f t="array" aca="1" ref="R59" ca="1">INDEX($D$4:$I$15,R$3,1)+BETAINV(RAND(),INDEX($D$4:$I$15,R$3,5),INDEX($D$4:$I$15,R$3,6))*(INDEX($D$4:$I$15,R$3,2)-INDEX($D$4:$I$15,R$3,1))</f>
        <v>430.71416110394983</v>
      </c>
      <c r="S59" cm="1">
        <f t="array" aca="1" ref="S59" ca="1">INDEX($D$4:$I$15,S$3,1)+BETAINV(RAND(),INDEX($D$4:$I$15,S$3,5),INDEX($D$4:$I$15,S$3,6))*(INDEX($D$4:$I$15,S$3,2)-INDEX($D$4:$I$15,S$3,1))</f>
        <v>852.7435661106822</v>
      </c>
      <c r="T59" cm="1">
        <f t="array" aca="1" ref="T59" ca="1">INDEX($D$4:$I$15,T$3,1)+BETAINV(RAND(),INDEX($D$4:$I$15,T$3,5),INDEX($D$4:$I$15,T$3,6))*(INDEX($D$4:$I$15,T$3,2)-INDEX($D$4:$I$15,T$3,1))</f>
        <v>863.898595327002</v>
      </c>
      <c r="U59" cm="1">
        <f t="array" aca="1" ref="U59" ca="1">INDEX($D$4:$I$15,U$3,1)+BETAINV(RAND(),INDEX($D$4:$I$15,U$3,5),INDEX($D$4:$I$15,U$3,6))*(INDEX($D$4:$I$15,U$3,2)-INDEX($D$4:$I$15,U$3,1))</f>
        <v>231.10847655427619</v>
      </c>
      <c r="V59" cm="1">
        <f t="array" aca="1" ref="V59" ca="1">INDEX($D$4:$I$15,V$3,1)+BETAINV(RAND(),INDEX($D$4:$I$15,V$3,5),INDEX($D$4:$I$15,V$3,6))*(INDEX($D$4:$I$15,V$3,2)-INDEX($D$4:$I$15,V$3,1))</f>
        <v>88.706755528933343</v>
      </c>
      <c r="W59" cm="1">
        <f t="array" aca="1" ref="W59" ca="1">INDEX($D$4:$I$15,W$3,1)+BETAINV(RAND(),INDEX($D$4:$I$15,W$3,5),INDEX($D$4:$I$15,W$3,6))*(INDEX($D$4:$I$15,W$3,2)-INDEX($D$4:$I$15,W$3,1))</f>
        <v>328.80843687197006</v>
      </c>
      <c r="X59" cm="1">
        <f t="array" aca="1" ref="X59" ca="1">INDEX($D$4:$I$15,X$3,1)+BETAINV(RAND(),INDEX($D$4:$I$15,X$3,5),INDEX($D$4:$I$15,X$3,6))*(INDEX($D$4:$I$15,X$3,2)-INDEX($D$4:$I$15,X$3,1))</f>
        <v>1684.7305728381948</v>
      </c>
      <c r="Z59">
        <v>56</v>
      </c>
      <c r="AA59" cm="1">
        <f t="array" aca="1" ref="AA59" ca="1">INDEX($D$20:$I$31,AA$3,1)+BETAINV(RAND(),INDEX($D$20:$I$31,AA$3,5),INDEX($D$20:$I$31,AA$3,6))*(INDEX($D$20:$I$31,AA$3,2)-INDEX($D$20:$I$31,AA$3,1))</f>
        <v>96.301508657653088</v>
      </c>
      <c r="AB59" cm="1">
        <f t="array" aca="1" ref="AB59" ca="1">INDEX($D$20:$I$31,AB$3,1)+BETAINV(RAND(),INDEX($D$20:$I$31,AB$3,5),INDEX($D$20:$I$31,AB$3,6))*(INDEX($D$20:$I$31,AB$3,2)-INDEX($D$20:$I$31,AB$3,1))</f>
        <v>103.50977564475239</v>
      </c>
      <c r="AC59" cm="1">
        <f t="array" aca="1" ref="AC59" ca="1">INDEX($D$20:$I$31,AC$3,1)+BETAINV(RAND(),INDEX($D$20:$I$31,AC$3,5),INDEX($D$20:$I$31,AC$3,6))*(INDEX($D$20:$I$31,AC$3,2)-INDEX($D$20:$I$31,AC$3,1))</f>
        <v>116.02659981883079</v>
      </c>
      <c r="AD59" cm="1">
        <f t="array" aca="1" ref="AD59" ca="1">INDEX($D$20:$I$31,AD$3,1)+BETAINV(RAND(),INDEX($D$20:$I$31,AD$3,5),INDEX($D$20:$I$31,AD$3,6))*(INDEX($D$20:$I$31,AD$3,2)-INDEX($D$20:$I$31,AD$3,1))</f>
        <v>506.41486182697395</v>
      </c>
      <c r="AE59" cm="1">
        <f t="array" aca="1" ref="AE59" ca="1">INDEX($D$20:$I$31,AE$3,1)+BETAINV(RAND(),INDEX($D$20:$I$31,AE$3,5),INDEX($D$20:$I$31,AE$3,6))*(INDEX($D$20:$I$31,AE$3,2)-INDEX($D$20:$I$31,AE$3,1))</f>
        <v>295.8969002723253</v>
      </c>
      <c r="AF59" cm="1">
        <f t="array" aca="1" ref="AF59" ca="1">INDEX($D$20:$I$31,AF$3,1)+BETAINV(RAND(),INDEX($D$20:$I$31,AF$3,5),INDEX($D$20:$I$31,AF$3,6))*(INDEX($D$20:$I$31,AF$3,2)-INDEX($D$20:$I$31,AF$3,1))</f>
        <v>165.22513072413179</v>
      </c>
      <c r="AG59" cm="1">
        <f t="array" aca="1" ref="AG59" ca="1">INDEX($D$20:$I$31,AG$3,1)+BETAINV(RAND(),INDEX($D$20:$I$31,AG$3,5),INDEX($D$20:$I$31,AG$3,6))*(INDEX($D$20:$I$31,AG$3,2)-INDEX($D$20:$I$31,AG$3,1))</f>
        <v>802.96046354161342</v>
      </c>
      <c r="AH59" cm="1">
        <f t="array" aca="1" ref="AH59" ca="1">INDEX($D$20:$I$31,AH$3,1)+BETAINV(RAND(),INDEX($D$20:$I$31,AH$3,5),INDEX($D$20:$I$31,AH$3,6))*(INDEX($D$20:$I$31,AH$3,2)-INDEX($D$20:$I$31,AH$3,1))</f>
        <v>734.67870714951709</v>
      </c>
      <c r="AI59" cm="1">
        <f t="array" aca="1" ref="AI59" ca="1">INDEX($D$20:$I$31,AI$3,1)+BETAINV(RAND(),INDEX($D$20:$I$31,AI$3,5),INDEX($D$20:$I$31,AI$3,6))*(INDEX($D$20:$I$31,AI$3,2)-INDEX($D$20:$I$31,AI$3,1))</f>
        <v>420.95798336359024</v>
      </c>
      <c r="AJ59" cm="1">
        <f t="array" aca="1" ref="AJ59" ca="1">INDEX($D$20:$I$31,AJ$3,1)+BETAINV(RAND(),INDEX($D$20:$I$31,AJ$3,5),INDEX($D$20:$I$31,AJ$3,6))*(INDEX($D$20:$I$31,AJ$3,2)-INDEX($D$20:$I$31,AJ$3,1))</f>
        <v>183.51562224576236</v>
      </c>
      <c r="AK59" cm="1">
        <f t="array" aca="1" ref="AK59" ca="1">INDEX($D$20:$I$31,AK$3,1)+BETAINV(RAND(),INDEX($D$20:$I$31,AK$3,5),INDEX($D$20:$I$31,AK$3,6))*(INDEX($D$20:$I$31,AK$3,2)-INDEX($D$20:$I$31,AK$3,1))</f>
        <v>247.55802090511358</v>
      </c>
      <c r="AL59" cm="1">
        <f t="array" aca="1" ref="AL59" ca="1">INDEX($D$20:$I$31,AL$3,1)+BETAINV(RAND(),INDEX($D$20:$I$31,AL$3,5),INDEX($D$20:$I$31,AL$3,6))*(INDEX($D$20:$I$31,AL$3,2)-INDEX($D$20:$I$31,AL$3,1))</f>
        <v>431.75947829919323</v>
      </c>
      <c r="AN59">
        <v>56</v>
      </c>
      <c r="AO59" s="13" cm="1">
        <f t="array" aca="1" ref="AO59" ca="1">INDEX($D$36:$I$47,AO$3,1)+BETAINV(RAND(),INDEX($D$36:$I$47,AO$3,5),INDEX($D$36:$I$47,AO$3,6))*(INDEX($D$36:$I$47,AO$3,2)-INDEX($D$36:$I$47,AO$3,1))</f>
        <v>122.28847291140052</v>
      </c>
      <c r="AP59" s="13" cm="1">
        <f t="array" aca="1" ref="AP59" ca="1">INDEX($D$36:$I$47,AP$3,1)+BETAINV(RAND(),INDEX($D$36:$I$47,AP$3,5),INDEX($D$36:$I$47,AP$3,6))*(INDEX($D$36:$I$47,AP$3,2)-INDEX($D$36:$I$47,AP$3,1))</f>
        <v>91.86632486476212</v>
      </c>
      <c r="AQ59" s="13" cm="1">
        <f t="array" aca="1" ref="AQ59" ca="1">INDEX($D$36:$I$47,AQ$3,1)+BETAINV(RAND(),INDEX($D$36:$I$47,AQ$3,5),INDEX($D$36:$I$47,AQ$3,6))*(INDEX($D$36:$I$47,AQ$3,2)-INDEX($D$36:$I$47,AQ$3,1))</f>
        <v>194.30328327244396</v>
      </c>
      <c r="AR59" s="13" cm="1">
        <f t="array" aca="1" ref="AR59" ca="1">INDEX($D$36:$I$47,AR$3,1)+BETAINV(RAND(),INDEX($D$36:$I$47,AR$3,5),INDEX($D$36:$I$47,AR$3,6))*(INDEX($D$36:$I$47,AR$3,2)-INDEX($D$36:$I$47,AR$3,1))</f>
        <v>304.57936758010584</v>
      </c>
      <c r="AS59" s="13" cm="1">
        <f t="array" aca="1" ref="AS59" ca="1">INDEX($D$36:$I$47,AS$3,1)+BETAINV(RAND(),INDEX($D$36:$I$47,AS$3,5),INDEX($D$36:$I$47,AS$3,6))*(INDEX($D$36:$I$47,AS$3,2)-INDEX($D$36:$I$47,AS$3,1))</f>
        <v>682.93378484895084</v>
      </c>
      <c r="AT59" s="13" cm="1">
        <f t="array" aca="1" ref="AT59" ca="1">INDEX($D$36:$I$47,AT$3,1)+BETAINV(RAND(),INDEX($D$36:$I$47,AT$3,5),INDEX($D$36:$I$47,AT$3,6))*(INDEX($D$36:$I$47,AT$3,2)-INDEX($D$36:$I$47,AT$3,1))</f>
        <v>137.74639857044306</v>
      </c>
      <c r="AU59" s="13" cm="1">
        <f t="array" aca="1" ref="AU59" ca="1">INDEX($D$36:$I$47,AU$3,1)+BETAINV(RAND(),INDEX($D$36:$I$47,AU$3,5),INDEX($D$36:$I$47,AU$3,6))*(INDEX($D$36:$I$47,AU$3,2)-INDEX($D$36:$I$47,AU$3,1))</f>
        <v>341.01584582983037</v>
      </c>
      <c r="AV59" s="13" cm="1">
        <f t="array" aca="1" ref="AV59" ca="1">INDEX($D$36:$I$47,AV$3,1)+BETAINV(RAND(),INDEX($D$36:$I$47,AV$3,5),INDEX($D$36:$I$47,AV$3,6))*(INDEX($D$36:$I$47,AV$3,2)-INDEX($D$36:$I$47,AV$3,1))</f>
        <v>627.47018937556788</v>
      </c>
      <c r="AW59" s="13" cm="1">
        <f t="array" aca="1" ref="AW59" ca="1">INDEX($D$36:$I$47,AW$3,1)+BETAINV(RAND(),INDEX($D$36:$I$47,AW$3,5),INDEX($D$36:$I$47,AW$3,6))*(INDEX($D$36:$I$47,AW$3,2)-INDEX($D$36:$I$47,AW$3,1))</f>
        <v>520.18829941100182</v>
      </c>
      <c r="AX59" s="13" cm="1">
        <f t="array" aca="1" ref="AX59" ca="1">INDEX($D$36:$I$47,AX$3,1)+BETAINV(RAND(),INDEX($D$36:$I$47,AX$3,5),INDEX($D$36:$I$47,AX$3,6))*(INDEX($D$36:$I$47,AX$3,2)-INDEX($D$36:$I$47,AX$3,1))</f>
        <v>355.72862890271966</v>
      </c>
      <c r="AY59" s="13" cm="1">
        <f t="array" aca="1" ref="AY59" ca="1">INDEX($D$36:$I$47,AY$3,1)+BETAINV(RAND(),INDEX($D$36:$I$47,AY$3,5),INDEX($D$36:$I$47,AY$3,6))*(INDEX($D$36:$I$47,AY$3,2)-INDEX($D$36:$I$47,AY$3,1))</f>
        <v>137.59923456664001</v>
      </c>
      <c r="AZ59" s="13" cm="1">
        <f t="array" aca="1" ref="AZ59" ca="1">INDEX($D$36:$I$47,AZ$3,1)+BETAINV(RAND(),INDEX($D$36:$I$47,AZ$3,5),INDEX($D$36:$I$47,AZ$3,6))*(INDEX($D$36:$I$47,AZ$3,2)-INDEX($D$36:$I$47,AZ$3,1))</f>
        <v>391.97466951109715</v>
      </c>
      <c r="BC59">
        <v>56</v>
      </c>
      <c r="BD59" cm="1">
        <f t="array" aca="1" ref="BD59" ca="1">INDEX($D$52:$I$63,BD$3,1)+BETAINV(RAND(),INDEX($D$52:$I$63,BD$3,5),INDEX($D$52:$I$63,BD$3,6))*(INDEX($D$52:$I$63,BD$3,2)-INDEX(D$52:I$63,BD$3,1))</f>
        <v>61.9259936828376</v>
      </c>
      <c r="BE59" cm="1">
        <f t="array" aca="1" ref="BE59" ca="1">INDEX($D$52:$I$63,BE$3,1)+BETAINV(RAND(),INDEX($D$52:$I$63,BE$3,5),INDEX($D$52:$I$63,BE$3,6))*(INDEX($D$52:$I$63,BE$3,2)-INDEX(E$52:J$63,BE$3,1))</f>
        <v>47.52000000000001</v>
      </c>
      <c r="BF59" cm="1">
        <f t="array" aca="1" ref="BF59" ca="1">INDEX($D$52:$I$63,BF$3,1)+BETAINV(RAND(),INDEX($D$52:$I$63,BF$3,5),INDEX($D$52:$I$63,BF$3,6))*(INDEX($D$52:$I$63,BF$3,2)-INDEX(F$52:K$63,BF$3,1))</f>
        <v>34.603017792198401</v>
      </c>
      <c r="BG59" cm="1">
        <f t="array" aca="1" ref="BG59" ca="1">INDEX($D$52:$I$63,BG$3,1)+BETAINV(RAND(),INDEX($D$52:$I$63,BG$3,5),INDEX($D$52:$I$63,BG$3,6))*(INDEX($D$52:$I$63,BG$3,2)-INDEX(G$52:L$63,BG$3,1))</f>
        <v>272.87189078059498</v>
      </c>
      <c r="BH59" cm="1">
        <f t="array" aca="1" ref="BH59" ca="1">INDEX($D$52:$I$63,BH$3,1)+BETAINV(RAND(),INDEX($D$52:$I$63,BH$3,5),INDEX($D$52:$I$63,BH$3,6))*(INDEX($D$52:$I$63,BH$3,2)-INDEX(H$52:M$63,BH$3,1))</f>
        <v>297.87274771706888</v>
      </c>
      <c r="BI59" cm="1">
        <f t="array" aca="1" ref="BI59" ca="1">INDEX($D$52:$I$63,BI$3,1)+BETAINV(RAND(),INDEX($D$52:$I$63,BI$3,5),INDEX($D$52:$I$63,BI$3,6))*(INDEX($D$52:$I$63,BI$3,2)-INDEX(I$52:N$63,BI$3,1))</f>
        <v>130.67993821744017</v>
      </c>
      <c r="BJ59" cm="1">
        <f t="array" aca="1" ref="BJ59" ca="1">INDEX($D$52:$I$63,BJ$3,1)+BETAINV(RAND(),INDEX($D$52:$I$63,BJ$3,5),INDEX($D$52:$I$63,BJ$3,6))*(INDEX($D$52:$I$63,BJ$3,2)-INDEX(J$52:O$63,BJ$3,1))</f>
        <v>333.32140518522806</v>
      </c>
      <c r="BK59" cm="1">
        <f t="array" aca="1" ref="BK59" ca="1">INDEX($D$52:$I$63,BK$3,1)+BETAINV(RAND(),INDEX($D$52:$I$63,BK$3,5),INDEX($D$52:$I$63,BK$3,6))*(INDEX($D$52:$I$63,BK$3,2)-INDEX(K$52:P$63,BK$3,1))</f>
        <v>398.41820883428022</v>
      </c>
      <c r="BL59" cm="1">
        <f t="array" aca="1" ref="BL59" ca="1">INDEX($D$52:$I$63,BL$3,1)+BETAINV(RAND(),INDEX($D$52:$I$63,BL$3,5),INDEX($D$52:$I$63,BL$3,6))*(INDEX($D$52:$I$63,BL$3,2)-INDEX(L$52:Q$63,BL$3,1))</f>
        <v>345.6568924073843</v>
      </c>
      <c r="BM59" cm="1">
        <f t="array" aca="1" ref="BM59" ca="1">INDEX($D$52:$I$63,BM$3,1)+BETAINV(RAND(),INDEX($D$52:$I$63,BM$3,5),INDEX($D$52:$I$63,BM$3,6))*(INDEX($D$52:$I$63,BM$3,2)-INDEX(M$52:R$63,BM$3,1))</f>
        <v>40.400618846263569</v>
      </c>
      <c r="BN59" cm="1">
        <f t="array" aca="1" ref="BN59" ca="1">INDEX($D$52:$I$63,BN$3,1)+BETAINV(RAND(),INDEX($D$52:$I$63,BN$3,5),INDEX($D$52:$I$63,BN$3,6))*(INDEX($D$52:$I$63,BN$3,2)-INDEX(N$52:S$63,BN$3,1))</f>
        <v>105.0989722262366</v>
      </c>
      <c r="BO59" cm="1">
        <f t="array" aca="1" ref="BO59" ca="1">INDEX($D$52:$I$63,BO$3,1)+BETAINV(RAND(),INDEX($D$52:$I$63,BO$3,5),INDEX($D$52:$I$63,BO$3,6))*(INDEX($D$52:$I$63,BO$3,2)-INDEX(O$52:T$63,BO$3,1))</f>
        <v>500.02471655115875</v>
      </c>
    </row>
    <row r="60" spans="1:67" x14ac:dyDescent="0.25">
      <c r="A60" s="22">
        <v>9</v>
      </c>
      <c r="B60" s="22" t="s">
        <v>7</v>
      </c>
      <c r="C60" s="19">
        <v>254.60000000000002</v>
      </c>
      <c r="D60" s="20">
        <f t="shared" si="14"/>
        <v>203.68000000000004</v>
      </c>
      <c r="E60" s="20">
        <f t="shared" si="15"/>
        <v>292.79000000000002</v>
      </c>
      <c r="F60" s="20">
        <f t="shared" si="16"/>
        <v>254.60000000000002</v>
      </c>
      <c r="G60" s="20">
        <f t="shared" si="17"/>
        <v>252.47833333333335</v>
      </c>
      <c r="H60" s="20">
        <f t="shared" si="18"/>
        <v>3.2857142857142851</v>
      </c>
      <c r="I60" s="20">
        <f t="shared" si="19"/>
        <v>2.7142857142857149</v>
      </c>
      <c r="J60" s="21">
        <f t="shared" ca="1" si="20"/>
        <v>258.21508754528128</v>
      </c>
      <c r="L60">
        <v>57</v>
      </c>
      <c r="M60" cm="1">
        <f t="array" aca="1" ref="M60" ca="1">INDEX($D$4:$I$15,M$3,1)+BETAINV(RAND(),INDEX($D$4:$I$15,M$3,5),INDEX($D$4:$I$15,M$3,6))*(INDEX($D$4:$I$15,M$3,2)-INDEX($D$4:$I$15,M$3,1))</f>
        <v>280.77647010075003</v>
      </c>
      <c r="N60" cm="1">
        <f t="array" aca="1" ref="N60" ca="1">INDEX($D$4:$I$15,N$3,1)+BETAINV(RAND(),INDEX($D$4:$I$15,N$3,5),INDEX($D$4:$I$15,N$3,6))*(INDEX($D$4:$I$15,N$3,2)-INDEX($D$4:$I$15,N$3,1))</f>
        <v>184.78707056708453</v>
      </c>
      <c r="O60" cm="1">
        <f t="array" aca="1" ref="O60" ca="1">INDEX($D$4:$I$15,O$3,1)+BETAINV(RAND(),INDEX($D$4:$I$15,O$3,5),INDEX($D$4:$I$15,O$3,6))*(INDEX($D$4:$I$15,O$3,2)-INDEX($D$4:$I$15,O$3,1))</f>
        <v>45.679897580769897</v>
      </c>
      <c r="P60" cm="1">
        <f t="array" aca="1" ref="P60" ca="1">INDEX($D$4:$I$15,P$3,1)+BETAINV(RAND(),INDEX($D$4:$I$15,P$3,5),INDEX($D$4:$I$15,P$3,6))*(INDEX($D$4:$I$15,P$3,2)-INDEX($D$4:$I$15,P$3,1))</f>
        <v>674.90839388479344</v>
      </c>
      <c r="Q60" cm="1">
        <f t="array" aca="1" ref="Q60" ca="1">INDEX($D$4:$I$15,Q$3,1)+BETAINV(RAND(),INDEX($D$4:$I$15,Q$3,5),INDEX($D$4:$I$15,Q$3,6))*(INDEX($D$4:$I$15,Q$3,2)-INDEX($D$4:$I$15,Q$3,1))</f>
        <v>178.47275587591116</v>
      </c>
      <c r="R60" cm="1">
        <f t="array" aca="1" ref="R60" ca="1">INDEX($D$4:$I$15,R$3,1)+BETAINV(RAND(),INDEX($D$4:$I$15,R$3,5),INDEX($D$4:$I$15,R$3,6))*(INDEX($D$4:$I$15,R$3,2)-INDEX($D$4:$I$15,R$3,1))</f>
        <v>473.28102826077748</v>
      </c>
      <c r="S60" cm="1">
        <f t="array" aca="1" ref="S60" ca="1">INDEX($D$4:$I$15,S$3,1)+BETAINV(RAND(),INDEX($D$4:$I$15,S$3,5),INDEX($D$4:$I$15,S$3,6))*(INDEX($D$4:$I$15,S$3,2)-INDEX($D$4:$I$15,S$3,1))</f>
        <v>662.79456114299535</v>
      </c>
      <c r="T60" cm="1">
        <f t="array" aca="1" ref="T60" ca="1">INDEX($D$4:$I$15,T$3,1)+BETAINV(RAND(),INDEX($D$4:$I$15,T$3,5),INDEX($D$4:$I$15,T$3,6))*(INDEX($D$4:$I$15,T$3,2)-INDEX($D$4:$I$15,T$3,1))</f>
        <v>730.75132944005281</v>
      </c>
      <c r="U60" cm="1">
        <f t="array" aca="1" ref="U60" ca="1">INDEX($D$4:$I$15,U$3,1)+BETAINV(RAND(),INDEX($D$4:$I$15,U$3,5),INDEX($D$4:$I$15,U$3,6))*(INDEX($D$4:$I$15,U$3,2)-INDEX($D$4:$I$15,U$3,1))</f>
        <v>298.42262205382116</v>
      </c>
      <c r="V60" cm="1">
        <f t="array" aca="1" ref="V60" ca="1">INDEX($D$4:$I$15,V$3,1)+BETAINV(RAND(),INDEX($D$4:$I$15,V$3,5),INDEX($D$4:$I$15,V$3,6))*(INDEX($D$4:$I$15,V$3,2)-INDEX($D$4:$I$15,V$3,1))</f>
        <v>101.59059603936987</v>
      </c>
      <c r="W60" cm="1">
        <f t="array" aca="1" ref="W60" ca="1">INDEX($D$4:$I$15,W$3,1)+BETAINV(RAND(),INDEX($D$4:$I$15,W$3,5),INDEX($D$4:$I$15,W$3,6))*(INDEX($D$4:$I$15,W$3,2)-INDEX($D$4:$I$15,W$3,1))</f>
        <v>400.11546409051476</v>
      </c>
      <c r="X60" cm="1">
        <f t="array" aca="1" ref="X60" ca="1">INDEX($D$4:$I$15,X$3,1)+BETAINV(RAND(),INDEX($D$4:$I$15,X$3,5),INDEX($D$4:$I$15,X$3,6))*(INDEX($D$4:$I$15,X$3,2)-INDEX($D$4:$I$15,X$3,1))</f>
        <v>1619.3296342190952</v>
      </c>
      <c r="Z60">
        <v>57</v>
      </c>
      <c r="AA60" cm="1">
        <f t="array" aca="1" ref="AA60" ca="1">INDEX($D$20:$I$31,AA$3,1)+BETAINV(RAND(),INDEX($D$20:$I$31,AA$3,5),INDEX($D$20:$I$31,AA$3,6))*(INDEX($D$20:$I$31,AA$3,2)-INDEX($D$20:$I$31,AA$3,1))</f>
        <v>106.88987666953119</v>
      </c>
      <c r="AB60" cm="1">
        <f t="array" aca="1" ref="AB60" ca="1">INDEX($D$20:$I$31,AB$3,1)+BETAINV(RAND(),INDEX($D$20:$I$31,AB$3,5),INDEX($D$20:$I$31,AB$3,6))*(INDEX($D$20:$I$31,AB$3,2)-INDEX($D$20:$I$31,AB$3,1))</f>
        <v>101.32051274036277</v>
      </c>
      <c r="AC60" cm="1">
        <f t="array" aca="1" ref="AC60" ca="1">INDEX($D$20:$I$31,AC$3,1)+BETAINV(RAND(),INDEX($D$20:$I$31,AC$3,5),INDEX($D$20:$I$31,AC$3,6))*(INDEX($D$20:$I$31,AC$3,2)-INDEX($D$20:$I$31,AC$3,1))</f>
        <v>105.86952732853557</v>
      </c>
      <c r="AD60" cm="1">
        <f t="array" aca="1" ref="AD60" ca="1">INDEX($D$20:$I$31,AD$3,1)+BETAINV(RAND(),INDEX($D$20:$I$31,AD$3,5),INDEX($D$20:$I$31,AD$3,6))*(INDEX($D$20:$I$31,AD$3,2)-INDEX($D$20:$I$31,AD$3,1))</f>
        <v>503.93226255289653</v>
      </c>
      <c r="AE60" cm="1">
        <f t="array" aca="1" ref="AE60" ca="1">INDEX($D$20:$I$31,AE$3,1)+BETAINV(RAND(),INDEX($D$20:$I$31,AE$3,5),INDEX($D$20:$I$31,AE$3,6))*(INDEX($D$20:$I$31,AE$3,2)-INDEX($D$20:$I$31,AE$3,1))</f>
        <v>312.85202604904936</v>
      </c>
      <c r="AF60" cm="1">
        <f t="array" aca="1" ref="AF60" ca="1">INDEX($D$20:$I$31,AF$3,1)+BETAINV(RAND(),INDEX($D$20:$I$31,AF$3,5),INDEX($D$20:$I$31,AF$3,6))*(INDEX($D$20:$I$31,AF$3,2)-INDEX($D$20:$I$31,AF$3,1))</f>
        <v>179.76079234479869</v>
      </c>
      <c r="AG60" cm="1">
        <f t="array" aca="1" ref="AG60" ca="1">INDEX($D$20:$I$31,AG$3,1)+BETAINV(RAND(),INDEX($D$20:$I$31,AG$3,5),INDEX($D$20:$I$31,AG$3,6))*(INDEX($D$20:$I$31,AG$3,2)-INDEX($D$20:$I$31,AG$3,1))</f>
        <v>734.88660367119985</v>
      </c>
      <c r="AH60" cm="1">
        <f t="array" aca="1" ref="AH60" ca="1">INDEX($D$20:$I$31,AH$3,1)+BETAINV(RAND(),INDEX($D$20:$I$31,AH$3,5),INDEX($D$20:$I$31,AH$3,6))*(INDEX($D$20:$I$31,AH$3,2)-INDEX($D$20:$I$31,AH$3,1))</f>
        <v>684.07810925205251</v>
      </c>
      <c r="AI60" cm="1">
        <f t="array" aca="1" ref="AI60" ca="1">INDEX($D$20:$I$31,AI$3,1)+BETAINV(RAND(),INDEX($D$20:$I$31,AI$3,5),INDEX($D$20:$I$31,AI$3,6))*(INDEX($D$20:$I$31,AI$3,2)-INDEX($D$20:$I$31,AI$3,1))</f>
        <v>464.96056907162983</v>
      </c>
      <c r="AJ60" cm="1">
        <f t="array" aca="1" ref="AJ60" ca="1">INDEX($D$20:$I$31,AJ$3,1)+BETAINV(RAND(),INDEX($D$20:$I$31,AJ$3,5),INDEX($D$20:$I$31,AJ$3,6))*(INDEX($D$20:$I$31,AJ$3,2)-INDEX($D$20:$I$31,AJ$3,1))</f>
        <v>175.93969019853304</v>
      </c>
      <c r="AK60" cm="1">
        <f t="array" aca="1" ref="AK60" ca="1">INDEX($D$20:$I$31,AK$3,1)+BETAINV(RAND(),INDEX($D$20:$I$31,AK$3,5),INDEX($D$20:$I$31,AK$3,6))*(INDEX($D$20:$I$31,AK$3,2)-INDEX($D$20:$I$31,AK$3,1))</f>
        <v>233.28230221430741</v>
      </c>
      <c r="AL60" cm="1">
        <f t="array" aca="1" ref="AL60" ca="1">INDEX($D$20:$I$31,AL$3,1)+BETAINV(RAND(),INDEX($D$20:$I$31,AL$3,5),INDEX($D$20:$I$31,AL$3,6))*(INDEX($D$20:$I$31,AL$3,2)-INDEX($D$20:$I$31,AL$3,1))</f>
        <v>353.89473916312244</v>
      </c>
      <c r="AN60">
        <v>57</v>
      </c>
      <c r="AO60" s="13" cm="1">
        <f t="array" aca="1" ref="AO60" ca="1">INDEX($D$36:$I$47,AO$3,1)+BETAINV(RAND(),INDEX($D$36:$I$47,AO$3,5),INDEX($D$36:$I$47,AO$3,6))*(INDEX($D$36:$I$47,AO$3,2)-INDEX($D$36:$I$47,AO$3,1))</f>
        <v>100.74952020971845</v>
      </c>
      <c r="AP60" s="13" cm="1">
        <f t="array" aca="1" ref="AP60" ca="1">INDEX($D$36:$I$47,AP$3,1)+BETAINV(RAND(),INDEX($D$36:$I$47,AP$3,5),INDEX($D$36:$I$47,AP$3,6))*(INDEX($D$36:$I$47,AP$3,2)-INDEX($D$36:$I$47,AP$3,1))</f>
        <v>93.071099391626603</v>
      </c>
      <c r="AQ60" s="13" cm="1">
        <f t="array" aca="1" ref="AQ60" ca="1">INDEX($D$36:$I$47,AQ$3,1)+BETAINV(RAND(),INDEX($D$36:$I$47,AQ$3,5),INDEX($D$36:$I$47,AQ$3,6))*(INDEX($D$36:$I$47,AQ$3,2)-INDEX($D$36:$I$47,AQ$3,1))</f>
        <v>240.8108555500167</v>
      </c>
      <c r="AR60" s="13" cm="1">
        <f t="array" aca="1" ref="AR60" ca="1">INDEX($D$36:$I$47,AR$3,1)+BETAINV(RAND(),INDEX($D$36:$I$47,AR$3,5),INDEX($D$36:$I$47,AR$3,6))*(INDEX($D$36:$I$47,AR$3,2)-INDEX($D$36:$I$47,AR$3,1))</f>
        <v>280.10023361064356</v>
      </c>
      <c r="AS60" s="13" cm="1">
        <f t="array" aca="1" ref="AS60" ca="1">INDEX($D$36:$I$47,AS$3,1)+BETAINV(RAND(),INDEX($D$36:$I$47,AS$3,5),INDEX($D$36:$I$47,AS$3,6))*(INDEX($D$36:$I$47,AS$3,2)-INDEX($D$36:$I$47,AS$3,1))</f>
        <v>688.47283816820504</v>
      </c>
      <c r="AT60" s="13" cm="1">
        <f t="array" aca="1" ref="AT60" ca="1">INDEX($D$36:$I$47,AT$3,1)+BETAINV(RAND(),INDEX($D$36:$I$47,AT$3,5),INDEX($D$36:$I$47,AT$3,6))*(INDEX($D$36:$I$47,AT$3,2)-INDEX($D$36:$I$47,AT$3,1))</f>
        <v>169.86440457133639</v>
      </c>
      <c r="AU60" s="13" cm="1">
        <f t="array" aca="1" ref="AU60" ca="1">INDEX($D$36:$I$47,AU$3,1)+BETAINV(RAND(),INDEX($D$36:$I$47,AU$3,5),INDEX($D$36:$I$47,AU$3,6))*(INDEX($D$36:$I$47,AU$3,2)-INDEX($D$36:$I$47,AU$3,1))</f>
        <v>306.45123934154162</v>
      </c>
      <c r="AV60" s="13" cm="1">
        <f t="array" aca="1" ref="AV60" ca="1">INDEX($D$36:$I$47,AV$3,1)+BETAINV(RAND(),INDEX($D$36:$I$47,AV$3,5),INDEX($D$36:$I$47,AV$3,6))*(INDEX($D$36:$I$47,AV$3,2)-INDEX($D$36:$I$47,AV$3,1))</f>
        <v>625.01074254461378</v>
      </c>
      <c r="AW60" s="13" cm="1">
        <f t="array" aca="1" ref="AW60" ca="1">INDEX($D$36:$I$47,AW$3,1)+BETAINV(RAND(),INDEX($D$36:$I$47,AW$3,5),INDEX($D$36:$I$47,AW$3,6))*(INDEX($D$36:$I$47,AW$3,2)-INDEX($D$36:$I$47,AW$3,1))</f>
        <v>550.10527224875602</v>
      </c>
      <c r="AX60" s="13" cm="1">
        <f t="array" aca="1" ref="AX60" ca="1">INDEX($D$36:$I$47,AX$3,1)+BETAINV(RAND(),INDEX($D$36:$I$47,AX$3,5),INDEX($D$36:$I$47,AX$3,6))*(INDEX($D$36:$I$47,AX$3,2)-INDEX($D$36:$I$47,AX$3,1))</f>
        <v>355.42995325872278</v>
      </c>
      <c r="AY60" s="13" cm="1">
        <f t="array" aca="1" ref="AY60" ca="1">INDEX($D$36:$I$47,AY$3,1)+BETAINV(RAND(),INDEX($D$36:$I$47,AY$3,5),INDEX($D$36:$I$47,AY$3,6))*(INDEX($D$36:$I$47,AY$3,2)-INDEX($D$36:$I$47,AY$3,1))</f>
        <v>142.49840076967308</v>
      </c>
      <c r="AZ60" s="13" cm="1">
        <f t="array" aca="1" ref="AZ60" ca="1">INDEX($D$36:$I$47,AZ$3,1)+BETAINV(RAND(),INDEX($D$36:$I$47,AZ$3,5),INDEX($D$36:$I$47,AZ$3,6))*(INDEX($D$36:$I$47,AZ$3,2)-INDEX($D$36:$I$47,AZ$3,1))</f>
        <v>446.0033929679355</v>
      </c>
      <c r="BC60">
        <v>57</v>
      </c>
      <c r="BD60" cm="1">
        <f t="array" aca="1" ref="BD60" ca="1">INDEX($D$52:$I$63,BD$3,1)+BETAINV(RAND(),INDEX($D$52:$I$63,BD$3,5),INDEX($D$52:$I$63,BD$3,6))*(INDEX($D$52:$I$63,BD$3,2)-INDEX(D$52:I$63,BD$3,1))</f>
        <v>56.162417608465049</v>
      </c>
      <c r="BE60" cm="1">
        <f t="array" aca="1" ref="BE60" ca="1">INDEX($D$52:$I$63,BE$3,1)+BETAINV(RAND(),INDEX($D$52:$I$63,BE$3,5),INDEX($D$52:$I$63,BE$3,6))*(INDEX($D$52:$I$63,BE$3,2)-INDEX(E$52:J$63,BE$3,1))</f>
        <v>47.52000000000001</v>
      </c>
      <c r="BF60" cm="1">
        <f t="array" aca="1" ref="BF60" ca="1">INDEX($D$52:$I$63,BF$3,1)+BETAINV(RAND(),INDEX($D$52:$I$63,BF$3,5),INDEX($D$52:$I$63,BF$3,6))*(INDEX($D$52:$I$63,BF$3,2)-INDEX(F$52:K$63,BF$3,1))</f>
        <v>35.693599962187484</v>
      </c>
      <c r="BG60" cm="1">
        <f t="array" aca="1" ref="BG60" ca="1">INDEX($D$52:$I$63,BG$3,1)+BETAINV(RAND(),INDEX($D$52:$I$63,BG$3,5),INDEX($D$52:$I$63,BG$3,6))*(INDEX($D$52:$I$63,BG$3,2)-INDEX(G$52:L$63,BG$3,1))</f>
        <v>264.40781614015225</v>
      </c>
      <c r="BH60" cm="1">
        <f t="array" aca="1" ref="BH60" ca="1">INDEX($D$52:$I$63,BH$3,1)+BETAINV(RAND(),INDEX($D$52:$I$63,BH$3,5),INDEX($D$52:$I$63,BH$3,6))*(INDEX($D$52:$I$63,BH$3,2)-INDEX(H$52:M$63,BH$3,1))</f>
        <v>227.00578162677891</v>
      </c>
      <c r="BI60" cm="1">
        <f t="array" aca="1" ref="BI60" ca="1">INDEX($D$52:$I$63,BI$3,1)+BETAINV(RAND(),INDEX($D$52:$I$63,BI$3,5),INDEX($D$52:$I$63,BI$3,6))*(INDEX($D$52:$I$63,BI$3,2)-INDEX(I$52:N$63,BI$3,1))</f>
        <v>95.016168030645645</v>
      </c>
      <c r="BJ60" cm="1">
        <f t="array" aca="1" ref="BJ60" ca="1">INDEX($D$52:$I$63,BJ$3,1)+BETAINV(RAND(),INDEX($D$52:$I$63,BJ$3,5),INDEX($D$52:$I$63,BJ$3,6))*(INDEX($D$52:$I$63,BJ$3,2)-INDEX(J$52:O$63,BJ$3,1))</f>
        <v>334.28403946083552</v>
      </c>
      <c r="BK60" cm="1">
        <f t="array" aca="1" ref="BK60" ca="1">INDEX($D$52:$I$63,BK$3,1)+BETAINV(RAND(),INDEX($D$52:$I$63,BK$3,5),INDEX($D$52:$I$63,BK$3,6))*(INDEX($D$52:$I$63,BK$3,2)-INDEX(K$52:P$63,BK$3,1))</f>
        <v>469.60060294213469</v>
      </c>
      <c r="BL60" cm="1">
        <f t="array" aca="1" ref="BL60" ca="1">INDEX($D$52:$I$63,BL$3,1)+BETAINV(RAND(),INDEX($D$52:$I$63,BL$3,5),INDEX($D$52:$I$63,BL$3,6))*(INDEX($D$52:$I$63,BL$3,2)-INDEX(L$52:Q$63,BL$3,1))</f>
        <v>331.89275664800738</v>
      </c>
      <c r="BM60" cm="1">
        <f t="array" aca="1" ref="BM60" ca="1">INDEX($D$52:$I$63,BM$3,1)+BETAINV(RAND(),INDEX($D$52:$I$63,BM$3,5),INDEX($D$52:$I$63,BM$3,6))*(INDEX($D$52:$I$63,BM$3,2)-INDEX(M$52:R$63,BM$3,1))</f>
        <v>-14.949457601796837</v>
      </c>
      <c r="BN60" cm="1">
        <f t="array" aca="1" ref="BN60" ca="1">INDEX($D$52:$I$63,BN$3,1)+BETAINV(RAND(),INDEX($D$52:$I$63,BN$3,5),INDEX($D$52:$I$63,BN$3,6))*(INDEX($D$52:$I$63,BN$3,2)-INDEX(N$52:S$63,BN$3,1))</f>
        <v>104.8258122809855</v>
      </c>
      <c r="BO60" cm="1">
        <f t="array" aca="1" ref="BO60" ca="1">INDEX($D$52:$I$63,BO$3,1)+BETAINV(RAND(),INDEX($D$52:$I$63,BO$3,5),INDEX($D$52:$I$63,BO$3,6))*(INDEX($D$52:$I$63,BO$3,2)-INDEX(O$52:T$63,BO$3,1))</f>
        <v>485.22012050079843</v>
      </c>
    </row>
    <row r="61" spans="1:67" x14ac:dyDescent="0.25">
      <c r="A61" s="22">
        <v>10</v>
      </c>
      <c r="B61" s="22" t="s">
        <v>8</v>
      </c>
      <c r="C61" s="19">
        <v>100</v>
      </c>
      <c r="D61" s="20">
        <f t="shared" si="14"/>
        <v>80</v>
      </c>
      <c r="E61" s="20">
        <f t="shared" si="15"/>
        <v>114.99999999999999</v>
      </c>
      <c r="F61" s="20">
        <f t="shared" si="16"/>
        <v>100</v>
      </c>
      <c r="G61" s="20">
        <f t="shared" si="17"/>
        <v>99.166666666666671</v>
      </c>
      <c r="H61" s="20">
        <f t="shared" si="18"/>
        <v>3.2857142857142878</v>
      </c>
      <c r="I61" s="20">
        <f t="shared" si="19"/>
        <v>2.7142857142857122</v>
      </c>
      <c r="J61" s="21">
        <f t="shared" ca="1" si="20"/>
        <v>104.20375338022784</v>
      </c>
      <c r="L61">
        <v>58</v>
      </c>
      <c r="M61" cm="1">
        <f t="array" aca="1" ref="M61" ca="1">INDEX($D$4:$I$15,M$3,1)+BETAINV(RAND(),INDEX($D$4:$I$15,M$3,5),INDEX($D$4:$I$15,M$3,6))*(INDEX($D$4:$I$15,M$3,2)-INDEX($D$4:$I$15,M$3,1))</f>
        <v>281.31159810338733</v>
      </c>
      <c r="N61" cm="1">
        <f t="array" aca="1" ref="N61" ca="1">INDEX($D$4:$I$15,N$3,1)+BETAINV(RAND(),INDEX($D$4:$I$15,N$3,5),INDEX($D$4:$I$15,N$3,6))*(INDEX($D$4:$I$15,N$3,2)-INDEX($D$4:$I$15,N$3,1))</f>
        <v>152.12236480551002</v>
      </c>
      <c r="O61" cm="1">
        <f t="array" aca="1" ref="O61" ca="1">INDEX($D$4:$I$15,O$3,1)+BETAINV(RAND(),INDEX($D$4:$I$15,O$3,5),INDEX($D$4:$I$15,O$3,6))*(INDEX($D$4:$I$15,O$3,2)-INDEX($D$4:$I$15,O$3,1))</f>
        <v>56.275182253306419</v>
      </c>
      <c r="P61" cm="1">
        <f t="array" aca="1" ref="P61" ca="1">INDEX($D$4:$I$15,P$3,1)+BETAINV(RAND(),INDEX($D$4:$I$15,P$3,5),INDEX($D$4:$I$15,P$3,6))*(INDEX($D$4:$I$15,P$3,2)-INDEX($D$4:$I$15,P$3,1))</f>
        <v>777.96699726999236</v>
      </c>
      <c r="Q61" cm="1">
        <f t="array" aca="1" ref="Q61" ca="1">INDEX($D$4:$I$15,Q$3,1)+BETAINV(RAND(),INDEX($D$4:$I$15,Q$3,5),INDEX($D$4:$I$15,Q$3,6))*(INDEX($D$4:$I$15,Q$3,2)-INDEX($D$4:$I$15,Q$3,1))</f>
        <v>164.04963854965186</v>
      </c>
      <c r="R61" cm="1">
        <f t="array" aca="1" ref="R61" ca="1">INDEX($D$4:$I$15,R$3,1)+BETAINV(RAND(),INDEX($D$4:$I$15,R$3,5),INDEX($D$4:$I$15,R$3,6))*(INDEX($D$4:$I$15,R$3,2)-INDEX($D$4:$I$15,R$3,1))</f>
        <v>534.78352053272113</v>
      </c>
      <c r="S61" cm="1">
        <f t="array" aca="1" ref="S61" ca="1">INDEX($D$4:$I$15,S$3,1)+BETAINV(RAND(),INDEX($D$4:$I$15,S$3,5),INDEX($D$4:$I$15,S$3,6))*(INDEX($D$4:$I$15,S$3,2)-INDEX($D$4:$I$15,S$3,1))</f>
        <v>830.8612186014434</v>
      </c>
      <c r="T61" cm="1">
        <f t="array" aca="1" ref="T61" ca="1">INDEX($D$4:$I$15,T$3,1)+BETAINV(RAND(),INDEX($D$4:$I$15,T$3,5),INDEX($D$4:$I$15,T$3,6))*(INDEX($D$4:$I$15,T$3,2)-INDEX($D$4:$I$15,T$3,1))</f>
        <v>844.7878154107832</v>
      </c>
      <c r="U61" cm="1">
        <f t="array" aca="1" ref="U61" ca="1">INDEX($D$4:$I$15,U$3,1)+BETAINV(RAND(),INDEX($D$4:$I$15,U$3,5),INDEX($D$4:$I$15,U$3,6))*(INDEX($D$4:$I$15,U$3,2)-INDEX($D$4:$I$15,U$3,1))</f>
        <v>299.59655063032869</v>
      </c>
      <c r="V61" cm="1">
        <f t="array" aca="1" ref="V61" ca="1">INDEX($D$4:$I$15,V$3,1)+BETAINV(RAND(),INDEX($D$4:$I$15,V$3,5),INDEX($D$4:$I$15,V$3,6))*(INDEX($D$4:$I$15,V$3,2)-INDEX($D$4:$I$15,V$3,1))</f>
        <v>91.417786226933615</v>
      </c>
      <c r="W61" cm="1">
        <f t="array" aca="1" ref="W61" ca="1">INDEX($D$4:$I$15,W$3,1)+BETAINV(RAND(),INDEX($D$4:$I$15,W$3,5),INDEX($D$4:$I$15,W$3,6))*(INDEX($D$4:$I$15,W$3,2)-INDEX($D$4:$I$15,W$3,1))</f>
        <v>379.37428442324972</v>
      </c>
      <c r="X61" cm="1">
        <f t="array" aca="1" ref="X61" ca="1">INDEX($D$4:$I$15,X$3,1)+BETAINV(RAND(),INDEX($D$4:$I$15,X$3,5),INDEX($D$4:$I$15,X$3,6))*(INDEX($D$4:$I$15,X$3,2)-INDEX($D$4:$I$15,X$3,1))</f>
        <v>1578.461018985892</v>
      </c>
      <c r="Z61">
        <v>58</v>
      </c>
      <c r="AA61" cm="1">
        <f t="array" aca="1" ref="AA61" ca="1">INDEX($D$20:$I$31,AA$3,1)+BETAINV(RAND(),INDEX($D$20:$I$31,AA$3,5),INDEX($D$20:$I$31,AA$3,6))*(INDEX($D$20:$I$31,AA$3,2)-INDEX($D$20:$I$31,AA$3,1))</f>
        <v>96.032768072886512</v>
      </c>
      <c r="AB61" cm="1">
        <f t="array" aca="1" ref="AB61" ca="1">INDEX($D$20:$I$31,AB$3,1)+BETAINV(RAND(),INDEX($D$20:$I$31,AB$3,5),INDEX($D$20:$I$31,AB$3,6))*(INDEX($D$20:$I$31,AB$3,2)-INDEX($D$20:$I$31,AB$3,1))</f>
        <v>100.75418574808913</v>
      </c>
      <c r="AC61" cm="1">
        <f t="array" aca="1" ref="AC61" ca="1">INDEX($D$20:$I$31,AC$3,1)+BETAINV(RAND(),INDEX($D$20:$I$31,AC$3,5),INDEX($D$20:$I$31,AC$3,6))*(INDEX($D$20:$I$31,AC$3,2)-INDEX($D$20:$I$31,AC$3,1))</f>
        <v>90.979542064309541</v>
      </c>
      <c r="AD61" cm="1">
        <f t="array" aca="1" ref="AD61" ca="1">INDEX($D$20:$I$31,AD$3,1)+BETAINV(RAND(),INDEX($D$20:$I$31,AD$3,5),INDEX($D$20:$I$31,AD$3,6))*(INDEX($D$20:$I$31,AD$3,2)-INDEX($D$20:$I$31,AD$3,1))</f>
        <v>516.16721800525272</v>
      </c>
      <c r="AE61" cm="1">
        <f t="array" aca="1" ref="AE61" ca="1">INDEX($D$20:$I$31,AE$3,1)+BETAINV(RAND(),INDEX($D$20:$I$31,AE$3,5),INDEX($D$20:$I$31,AE$3,6))*(INDEX($D$20:$I$31,AE$3,2)-INDEX($D$20:$I$31,AE$3,1))</f>
        <v>307.4656222534548</v>
      </c>
      <c r="AF61" cm="1">
        <f t="array" aca="1" ref="AF61" ca="1">INDEX($D$20:$I$31,AF$3,1)+BETAINV(RAND(),INDEX($D$20:$I$31,AF$3,5),INDEX($D$20:$I$31,AF$3,6))*(INDEX($D$20:$I$31,AF$3,2)-INDEX($D$20:$I$31,AF$3,1))</f>
        <v>143.99505350169272</v>
      </c>
      <c r="AG61" cm="1">
        <f t="array" aca="1" ref="AG61" ca="1">INDEX($D$20:$I$31,AG$3,1)+BETAINV(RAND(),INDEX($D$20:$I$31,AG$3,5),INDEX($D$20:$I$31,AG$3,6))*(INDEX($D$20:$I$31,AG$3,2)-INDEX($D$20:$I$31,AG$3,1))</f>
        <v>687.73206675840606</v>
      </c>
      <c r="AH61" cm="1">
        <f t="array" aca="1" ref="AH61" ca="1">INDEX($D$20:$I$31,AH$3,1)+BETAINV(RAND(),INDEX($D$20:$I$31,AH$3,5),INDEX($D$20:$I$31,AH$3,6))*(INDEX($D$20:$I$31,AH$3,2)-INDEX($D$20:$I$31,AH$3,1))</f>
        <v>638.24682690429324</v>
      </c>
      <c r="AI61" cm="1">
        <f t="array" aca="1" ref="AI61" ca="1">INDEX($D$20:$I$31,AI$3,1)+BETAINV(RAND(),INDEX($D$20:$I$31,AI$3,5),INDEX($D$20:$I$31,AI$3,6))*(INDEX($D$20:$I$31,AI$3,2)-INDEX($D$20:$I$31,AI$3,1))</f>
        <v>429.78098639957818</v>
      </c>
      <c r="AJ61" cm="1">
        <f t="array" aca="1" ref="AJ61" ca="1">INDEX($D$20:$I$31,AJ$3,1)+BETAINV(RAND(),INDEX($D$20:$I$31,AJ$3,5),INDEX($D$20:$I$31,AJ$3,6))*(INDEX($D$20:$I$31,AJ$3,2)-INDEX($D$20:$I$31,AJ$3,1))</f>
        <v>182.28184743007941</v>
      </c>
      <c r="AK61" cm="1">
        <f t="array" aca="1" ref="AK61" ca="1">INDEX($D$20:$I$31,AK$3,1)+BETAINV(RAND(),INDEX($D$20:$I$31,AK$3,5),INDEX($D$20:$I$31,AK$3,6))*(INDEX($D$20:$I$31,AK$3,2)-INDEX($D$20:$I$31,AK$3,1))</f>
        <v>284.80624811469409</v>
      </c>
      <c r="AL61" cm="1">
        <f t="array" aca="1" ref="AL61" ca="1">INDEX($D$20:$I$31,AL$3,1)+BETAINV(RAND(),INDEX($D$20:$I$31,AL$3,5),INDEX($D$20:$I$31,AL$3,6))*(INDEX($D$20:$I$31,AL$3,2)-INDEX($D$20:$I$31,AL$3,1))</f>
        <v>417.20616935756533</v>
      </c>
      <c r="AN61">
        <v>58</v>
      </c>
      <c r="AO61" s="13" cm="1">
        <f t="array" aca="1" ref="AO61" ca="1">INDEX($D$36:$I$47,AO$3,1)+BETAINV(RAND(),INDEX($D$36:$I$47,AO$3,5),INDEX($D$36:$I$47,AO$3,6))*(INDEX($D$36:$I$47,AO$3,2)-INDEX($D$36:$I$47,AO$3,1))</f>
        <v>94.614767267503183</v>
      </c>
      <c r="AP61" s="13" cm="1">
        <f t="array" aca="1" ref="AP61" ca="1">INDEX($D$36:$I$47,AP$3,1)+BETAINV(RAND(),INDEX($D$36:$I$47,AP$3,5),INDEX($D$36:$I$47,AP$3,6))*(INDEX($D$36:$I$47,AP$3,2)-INDEX($D$36:$I$47,AP$3,1))</f>
        <v>105.59295247373989</v>
      </c>
      <c r="AQ61" s="13" cm="1">
        <f t="array" aca="1" ref="AQ61" ca="1">INDEX($D$36:$I$47,AQ$3,1)+BETAINV(RAND(),INDEX($D$36:$I$47,AQ$3,5),INDEX($D$36:$I$47,AQ$3,6))*(INDEX($D$36:$I$47,AQ$3,2)-INDEX($D$36:$I$47,AQ$3,1))</f>
        <v>203.80188311712544</v>
      </c>
      <c r="AR61" s="13" cm="1">
        <f t="array" aca="1" ref="AR61" ca="1">INDEX($D$36:$I$47,AR$3,1)+BETAINV(RAND(),INDEX($D$36:$I$47,AR$3,5),INDEX($D$36:$I$47,AR$3,6))*(INDEX($D$36:$I$47,AR$3,2)-INDEX($D$36:$I$47,AR$3,1))</f>
        <v>303.36892699896077</v>
      </c>
      <c r="AS61" s="13" cm="1">
        <f t="array" aca="1" ref="AS61" ca="1">INDEX($D$36:$I$47,AS$3,1)+BETAINV(RAND(),INDEX($D$36:$I$47,AS$3,5),INDEX($D$36:$I$47,AS$3,6))*(INDEX($D$36:$I$47,AS$3,2)-INDEX($D$36:$I$47,AS$3,1))</f>
        <v>708.87975218918621</v>
      </c>
      <c r="AT61" s="13" cm="1">
        <f t="array" aca="1" ref="AT61" ca="1">INDEX($D$36:$I$47,AT$3,1)+BETAINV(RAND(),INDEX($D$36:$I$47,AT$3,5),INDEX($D$36:$I$47,AT$3,6))*(INDEX($D$36:$I$47,AT$3,2)-INDEX($D$36:$I$47,AT$3,1))</f>
        <v>160.81459235008464</v>
      </c>
      <c r="AU61" s="13" cm="1">
        <f t="array" aca="1" ref="AU61" ca="1">INDEX($D$36:$I$47,AU$3,1)+BETAINV(RAND(),INDEX($D$36:$I$47,AU$3,5),INDEX($D$36:$I$47,AU$3,6))*(INDEX($D$36:$I$47,AU$3,2)-INDEX($D$36:$I$47,AU$3,1))</f>
        <v>347.34109112926524</v>
      </c>
      <c r="AV61" s="13" cm="1">
        <f t="array" aca="1" ref="AV61" ca="1">INDEX($D$36:$I$47,AV$3,1)+BETAINV(RAND(),INDEX($D$36:$I$47,AV$3,5),INDEX($D$36:$I$47,AV$3,6))*(INDEX($D$36:$I$47,AV$3,2)-INDEX($D$36:$I$47,AV$3,1))</f>
        <v>535.11139688530841</v>
      </c>
      <c r="AW61" s="13" cm="1">
        <f t="array" aca="1" ref="AW61" ca="1">INDEX($D$36:$I$47,AW$3,1)+BETAINV(RAND(),INDEX($D$36:$I$47,AW$3,5),INDEX($D$36:$I$47,AW$3,6))*(INDEX($D$36:$I$47,AW$3,2)-INDEX($D$36:$I$47,AW$3,1))</f>
        <v>599.07052226447968</v>
      </c>
      <c r="AX61" s="13" cm="1">
        <f t="array" aca="1" ref="AX61" ca="1">INDEX($D$36:$I$47,AX$3,1)+BETAINV(RAND(),INDEX($D$36:$I$47,AX$3,5),INDEX($D$36:$I$47,AX$3,6))*(INDEX($D$36:$I$47,AX$3,2)-INDEX($D$36:$I$47,AX$3,1))</f>
        <v>429.14009852581148</v>
      </c>
      <c r="AY61" s="13" cm="1">
        <f t="array" aca="1" ref="AY61" ca="1">INDEX($D$36:$I$47,AY$3,1)+BETAINV(RAND(),INDEX($D$36:$I$47,AY$3,5),INDEX($D$36:$I$47,AY$3,6))*(INDEX($D$36:$I$47,AY$3,2)-INDEX($D$36:$I$47,AY$3,1))</f>
        <v>160.92812508486099</v>
      </c>
      <c r="AZ61" s="13" cm="1">
        <f t="array" aca="1" ref="AZ61" ca="1">INDEX($D$36:$I$47,AZ$3,1)+BETAINV(RAND(),INDEX($D$36:$I$47,AZ$3,5),INDEX($D$36:$I$47,AZ$3,6))*(INDEX($D$36:$I$47,AZ$3,2)-INDEX($D$36:$I$47,AZ$3,1))</f>
        <v>386.92947981334834</v>
      </c>
      <c r="BC61">
        <v>58</v>
      </c>
      <c r="BD61" cm="1">
        <f t="array" aca="1" ref="BD61" ca="1">INDEX($D$52:$I$63,BD$3,1)+BETAINV(RAND(),INDEX($D$52:$I$63,BD$3,5),INDEX($D$52:$I$63,BD$3,6))*(INDEX($D$52:$I$63,BD$3,2)-INDEX(D$52:I$63,BD$3,1))</f>
        <v>58.567863075871216</v>
      </c>
      <c r="BE61" cm="1">
        <f t="array" aca="1" ref="BE61" ca="1">INDEX($D$52:$I$63,BE$3,1)+BETAINV(RAND(),INDEX($D$52:$I$63,BE$3,5),INDEX($D$52:$I$63,BE$3,6))*(INDEX($D$52:$I$63,BE$3,2)-INDEX(E$52:J$63,BE$3,1))</f>
        <v>47.52000000000001</v>
      </c>
      <c r="BF61" cm="1">
        <f t="array" aca="1" ref="BF61" ca="1">INDEX($D$52:$I$63,BF$3,1)+BETAINV(RAND(),INDEX($D$52:$I$63,BF$3,5),INDEX($D$52:$I$63,BF$3,6))*(INDEX($D$52:$I$63,BF$3,2)-INDEX(F$52:K$63,BF$3,1))</f>
        <v>33.610628024753517</v>
      </c>
      <c r="BG61" cm="1">
        <f t="array" aca="1" ref="BG61" ca="1">INDEX($D$52:$I$63,BG$3,1)+BETAINV(RAND(),INDEX($D$52:$I$63,BG$3,5),INDEX($D$52:$I$63,BG$3,6))*(INDEX($D$52:$I$63,BG$3,2)-INDEX(G$52:L$63,BG$3,1))</f>
        <v>284.97019134763724</v>
      </c>
      <c r="BH61" cm="1">
        <f t="array" aca="1" ref="BH61" ca="1">INDEX($D$52:$I$63,BH$3,1)+BETAINV(RAND(),INDEX($D$52:$I$63,BH$3,5),INDEX($D$52:$I$63,BH$3,6))*(INDEX($D$52:$I$63,BH$3,2)-INDEX(H$52:M$63,BH$3,1))</f>
        <v>291.57899313538019</v>
      </c>
      <c r="BI61" cm="1">
        <f t="array" aca="1" ref="BI61" ca="1">INDEX($D$52:$I$63,BI$3,1)+BETAINV(RAND(),INDEX($D$52:$I$63,BI$3,5),INDEX($D$52:$I$63,BI$3,6))*(INDEX($D$52:$I$63,BI$3,2)-INDEX(I$52:N$63,BI$3,1))</f>
        <v>119.29446963535175</v>
      </c>
      <c r="BJ61" cm="1">
        <f t="array" aca="1" ref="BJ61" ca="1">INDEX($D$52:$I$63,BJ$3,1)+BETAINV(RAND(),INDEX($D$52:$I$63,BJ$3,5),INDEX($D$52:$I$63,BJ$3,6))*(INDEX($D$52:$I$63,BJ$3,2)-INDEX(J$52:O$63,BJ$3,1))</f>
        <v>330.08352830965919</v>
      </c>
      <c r="BK61" cm="1">
        <f t="array" aca="1" ref="BK61" ca="1">INDEX($D$52:$I$63,BK$3,1)+BETAINV(RAND(),INDEX($D$52:$I$63,BK$3,5),INDEX($D$52:$I$63,BK$3,6))*(INDEX($D$52:$I$63,BK$3,2)-INDEX(K$52:P$63,BK$3,1))</f>
        <v>448.86067735632037</v>
      </c>
      <c r="BL61" cm="1">
        <f t="array" aca="1" ref="BL61" ca="1">INDEX($D$52:$I$63,BL$3,1)+BETAINV(RAND(),INDEX($D$52:$I$63,BL$3,5),INDEX($D$52:$I$63,BL$3,6))*(INDEX($D$52:$I$63,BL$3,2)-INDEX(L$52:Q$63,BL$3,1))</f>
        <v>347.97303467006401</v>
      </c>
      <c r="BM61" cm="1">
        <f t="array" aca="1" ref="BM61" ca="1">INDEX($D$52:$I$63,BM$3,1)+BETAINV(RAND(),INDEX($D$52:$I$63,BM$3,5),INDEX($D$52:$I$63,BM$3,6))*(INDEX($D$52:$I$63,BM$3,2)-INDEX(M$52:R$63,BM$3,1))</f>
        <v>-16.125347880176605</v>
      </c>
      <c r="BN61" cm="1">
        <f t="array" aca="1" ref="BN61" ca="1">INDEX($D$52:$I$63,BN$3,1)+BETAINV(RAND(),INDEX($D$52:$I$63,BN$3,5),INDEX($D$52:$I$63,BN$3,6))*(INDEX($D$52:$I$63,BN$3,2)-INDEX(N$52:S$63,BN$3,1))</f>
        <v>104.65238253355183</v>
      </c>
      <c r="BO61" cm="1">
        <f t="array" aca="1" ref="BO61" ca="1">INDEX($D$52:$I$63,BO$3,1)+BETAINV(RAND(),INDEX($D$52:$I$63,BO$3,5),INDEX($D$52:$I$63,BO$3,6))*(INDEX($D$52:$I$63,BO$3,2)-INDEX(O$52:T$63,BO$3,1))</f>
        <v>550.29791411317228</v>
      </c>
    </row>
    <row r="62" spans="1:67" x14ac:dyDescent="0.25">
      <c r="A62" s="22">
        <v>11</v>
      </c>
      <c r="B62" s="22" t="s">
        <v>8</v>
      </c>
      <c r="C62" s="19">
        <v>130</v>
      </c>
      <c r="D62" s="20">
        <f t="shared" si="14"/>
        <v>104</v>
      </c>
      <c r="E62" s="20">
        <f t="shared" si="15"/>
        <v>149.5</v>
      </c>
      <c r="F62" s="20">
        <f t="shared" si="16"/>
        <v>130</v>
      </c>
      <c r="G62" s="20">
        <f t="shared" si="17"/>
        <v>128.91666666666666</v>
      </c>
      <c r="H62" s="20">
        <f t="shared" si="18"/>
        <v>3.2857142857142843</v>
      </c>
      <c r="I62" s="20">
        <f t="shared" si="19"/>
        <v>2.7142857142857157</v>
      </c>
      <c r="J62" s="21">
        <f t="shared" ca="1" si="20"/>
        <v>117.55500341244272</v>
      </c>
      <c r="L62">
        <v>59</v>
      </c>
      <c r="M62" cm="1">
        <f t="array" aca="1" ref="M62" ca="1">INDEX($D$4:$I$15,M$3,1)+BETAINV(RAND(),INDEX($D$4:$I$15,M$3,5),INDEX($D$4:$I$15,M$3,6))*(INDEX($D$4:$I$15,M$3,2)-INDEX($D$4:$I$15,M$3,1))</f>
        <v>269.29512079049647</v>
      </c>
      <c r="N62" cm="1">
        <f t="array" aca="1" ref="N62" ca="1">INDEX($D$4:$I$15,N$3,1)+BETAINV(RAND(),INDEX($D$4:$I$15,N$3,5),INDEX($D$4:$I$15,N$3,6))*(INDEX($D$4:$I$15,N$3,2)-INDEX($D$4:$I$15,N$3,1))</f>
        <v>147.98670570829583</v>
      </c>
      <c r="O62" cm="1">
        <f t="array" aca="1" ref="O62" ca="1">INDEX($D$4:$I$15,O$3,1)+BETAINV(RAND(),INDEX($D$4:$I$15,O$3,5),INDEX($D$4:$I$15,O$3,6))*(INDEX($D$4:$I$15,O$3,2)-INDEX($D$4:$I$15,O$3,1))</f>
        <v>48.45838131658649</v>
      </c>
      <c r="P62" cm="1">
        <f t="array" aca="1" ref="P62" ca="1">INDEX($D$4:$I$15,P$3,1)+BETAINV(RAND(),INDEX($D$4:$I$15,P$3,5),INDEX($D$4:$I$15,P$3,6))*(INDEX($D$4:$I$15,P$3,2)-INDEX($D$4:$I$15,P$3,1))</f>
        <v>764.00923450144114</v>
      </c>
      <c r="Q62" cm="1">
        <f t="array" aca="1" ref="Q62" ca="1">INDEX($D$4:$I$15,Q$3,1)+BETAINV(RAND(),INDEX($D$4:$I$15,Q$3,5),INDEX($D$4:$I$15,Q$3,6))*(INDEX($D$4:$I$15,Q$3,2)-INDEX($D$4:$I$15,Q$3,1))</f>
        <v>163.20533091211064</v>
      </c>
      <c r="R62" cm="1">
        <f t="array" aca="1" ref="R62" ca="1">INDEX($D$4:$I$15,R$3,1)+BETAINV(RAND(),INDEX($D$4:$I$15,R$3,5),INDEX($D$4:$I$15,R$3,6))*(INDEX($D$4:$I$15,R$3,2)-INDEX($D$4:$I$15,R$3,1))</f>
        <v>461.52227918812048</v>
      </c>
      <c r="S62" cm="1">
        <f t="array" aca="1" ref="S62" ca="1">INDEX($D$4:$I$15,S$3,1)+BETAINV(RAND(),INDEX($D$4:$I$15,S$3,5),INDEX($D$4:$I$15,S$3,6))*(INDEX($D$4:$I$15,S$3,2)-INDEX($D$4:$I$15,S$3,1))</f>
        <v>797.84442749638265</v>
      </c>
      <c r="T62" cm="1">
        <f t="array" aca="1" ref="T62" ca="1">INDEX($D$4:$I$15,T$3,1)+BETAINV(RAND(),INDEX($D$4:$I$15,T$3,5),INDEX($D$4:$I$15,T$3,6))*(INDEX($D$4:$I$15,T$3,2)-INDEX($D$4:$I$15,T$3,1))</f>
        <v>779.64547942719389</v>
      </c>
      <c r="U62" cm="1">
        <f t="array" aca="1" ref="U62" ca="1">INDEX($D$4:$I$15,U$3,1)+BETAINV(RAND(),INDEX($D$4:$I$15,U$3,5),INDEX($D$4:$I$15,U$3,6))*(INDEX($D$4:$I$15,U$3,2)-INDEX($D$4:$I$15,U$3,1))</f>
        <v>261.89521482164014</v>
      </c>
      <c r="V62" cm="1">
        <f t="array" aca="1" ref="V62" ca="1">INDEX($D$4:$I$15,V$3,1)+BETAINV(RAND(),INDEX($D$4:$I$15,V$3,5),INDEX($D$4:$I$15,V$3,6))*(INDEX($D$4:$I$15,V$3,2)-INDEX($D$4:$I$15,V$3,1))</f>
        <v>95.880110879814339</v>
      </c>
      <c r="W62" cm="1">
        <f t="array" aca="1" ref="W62" ca="1">INDEX($D$4:$I$15,W$3,1)+BETAINV(RAND(),INDEX($D$4:$I$15,W$3,5),INDEX($D$4:$I$15,W$3,6))*(INDEX($D$4:$I$15,W$3,2)-INDEX($D$4:$I$15,W$3,1))</f>
        <v>315.72475031249894</v>
      </c>
      <c r="X62" cm="1">
        <f t="array" aca="1" ref="X62" ca="1">INDEX($D$4:$I$15,X$3,1)+BETAINV(RAND(),INDEX($D$4:$I$15,X$3,5),INDEX($D$4:$I$15,X$3,6))*(INDEX($D$4:$I$15,X$3,2)-INDEX($D$4:$I$15,X$3,1))</f>
        <v>1371.2563209082173</v>
      </c>
      <c r="Z62">
        <v>59</v>
      </c>
      <c r="AA62" cm="1">
        <f t="array" aca="1" ref="AA62" ca="1">INDEX($D$20:$I$31,AA$3,1)+BETAINV(RAND(),INDEX($D$20:$I$31,AA$3,5),INDEX($D$20:$I$31,AA$3,6))*(INDEX($D$20:$I$31,AA$3,2)-INDEX($D$20:$I$31,AA$3,1))</f>
        <v>94.282180016554705</v>
      </c>
      <c r="AB62" cm="1">
        <f t="array" aca="1" ref="AB62" ca="1">INDEX($D$20:$I$31,AB$3,1)+BETAINV(RAND(),INDEX($D$20:$I$31,AB$3,5),INDEX($D$20:$I$31,AB$3,6))*(INDEX($D$20:$I$31,AB$3,2)-INDEX($D$20:$I$31,AB$3,1))</f>
        <v>113.01451294165024</v>
      </c>
      <c r="AC62" cm="1">
        <f t="array" aca="1" ref="AC62" ca="1">INDEX($D$20:$I$31,AC$3,1)+BETAINV(RAND(),INDEX($D$20:$I$31,AC$3,5),INDEX($D$20:$I$31,AC$3,6))*(INDEX($D$20:$I$31,AC$3,2)-INDEX($D$20:$I$31,AC$3,1))</f>
        <v>111.7481960147494</v>
      </c>
      <c r="AD62" cm="1">
        <f t="array" aca="1" ref="AD62" ca="1">INDEX($D$20:$I$31,AD$3,1)+BETAINV(RAND(),INDEX($D$20:$I$31,AD$3,5),INDEX($D$20:$I$31,AD$3,6))*(INDEX($D$20:$I$31,AD$3,2)-INDEX($D$20:$I$31,AD$3,1))</f>
        <v>564.47238952059797</v>
      </c>
      <c r="AE62" cm="1">
        <f t="array" aca="1" ref="AE62" ca="1">INDEX($D$20:$I$31,AE$3,1)+BETAINV(RAND(),INDEX($D$20:$I$31,AE$3,5),INDEX($D$20:$I$31,AE$3,6))*(INDEX($D$20:$I$31,AE$3,2)-INDEX($D$20:$I$31,AE$3,1))</f>
        <v>281.06077524430822</v>
      </c>
      <c r="AF62" cm="1">
        <f t="array" aca="1" ref="AF62" ca="1">INDEX($D$20:$I$31,AF$3,1)+BETAINV(RAND(),INDEX($D$20:$I$31,AF$3,5),INDEX($D$20:$I$31,AF$3,6))*(INDEX($D$20:$I$31,AF$3,2)-INDEX($D$20:$I$31,AF$3,1))</f>
        <v>130.96756718096165</v>
      </c>
      <c r="AG62" cm="1">
        <f t="array" aca="1" ref="AG62" ca="1">INDEX($D$20:$I$31,AG$3,1)+BETAINV(RAND(),INDEX($D$20:$I$31,AG$3,5),INDEX($D$20:$I$31,AG$3,6))*(INDEX($D$20:$I$31,AG$3,2)-INDEX($D$20:$I$31,AG$3,1))</f>
        <v>848.71231181291967</v>
      </c>
      <c r="AH62" cm="1">
        <f t="array" aca="1" ref="AH62" ca="1">INDEX($D$20:$I$31,AH$3,1)+BETAINV(RAND(),INDEX($D$20:$I$31,AH$3,5),INDEX($D$20:$I$31,AH$3,6))*(INDEX($D$20:$I$31,AH$3,2)-INDEX($D$20:$I$31,AH$3,1))</f>
        <v>621.93774813292089</v>
      </c>
      <c r="AI62" cm="1">
        <f t="array" aca="1" ref="AI62" ca="1">INDEX($D$20:$I$31,AI$3,1)+BETAINV(RAND(),INDEX($D$20:$I$31,AI$3,5),INDEX($D$20:$I$31,AI$3,6))*(INDEX($D$20:$I$31,AI$3,2)-INDEX($D$20:$I$31,AI$3,1))</f>
        <v>464.41055956971201</v>
      </c>
      <c r="AJ62" cm="1">
        <f t="array" aca="1" ref="AJ62" ca="1">INDEX($D$20:$I$31,AJ$3,1)+BETAINV(RAND(),INDEX($D$20:$I$31,AJ$3,5),INDEX($D$20:$I$31,AJ$3,6))*(INDEX($D$20:$I$31,AJ$3,2)-INDEX($D$20:$I$31,AJ$3,1))</f>
        <v>182.72116505433596</v>
      </c>
      <c r="AK62" cm="1">
        <f t="array" aca="1" ref="AK62" ca="1">INDEX($D$20:$I$31,AK$3,1)+BETAINV(RAND(),INDEX($D$20:$I$31,AK$3,5),INDEX($D$20:$I$31,AK$3,6))*(INDEX($D$20:$I$31,AK$3,2)-INDEX($D$20:$I$31,AK$3,1))</f>
        <v>282.72273187050553</v>
      </c>
      <c r="AL62" cm="1">
        <f t="array" aca="1" ref="AL62" ca="1">INDEX($D$20:$I$31,AL$3,1)+BETAINV(RAND(),INDEX($D$20:$I$31,AL$3,5),INDEX($D$20:$I$31,AL$3,6))*(INDEX($D$20:$I$31,AL$3,2)-INDEX($D$20:$I$31,AL$3,1))</f>
        <v>385.70371392482286</v>
      </c>
      <c r="AN62">
        <v>59</v>
      </c>
      <c r="AO62" s="13" cm="1">
        <f t="array" aca="1" ref="AO62" ca="1">INDEX($D$36:$I$47,AO$3,1)+BETAINV(RAND(),INDEX($D$36:$I$47,AO$3,5),INDEX($D$36:$I$47,AO$3,6))*(INDEX($D$36:$I$47,AO$3,2)-INDEX($D$36:$I$47,AO$3,1))</f>
        <v>95.279101046741289</v>
      </c>
      <c r="AP62" s="13" cm="1">
        <f t="array" aca="1" ref="AP62" ca="1">INDEX($D$36:$I$47,AP$3,1)+BETAINV(RAND(),INDEX($D$36:$I$47,AP$3,5),INDEX($D$36:$I$47,AP$3,6))*(INDEX($D$36:$I$47,AP$3,2)-INDEX($D$36:$I$47,AP$3,1))</f>
        <v>110.13985947542896</v>
      </c>
      <c r="AQ62" s="13" cm="1">
        <f t="array" aca="1" ref="AQ62" ca="1">INDEX($D$36:$I$47,AQ$3,1)+BETAINV(RAND(),INDEX($D$36:$I$47,AQ$3,5),INDEX($D$36:$I$47,AQ$3,6))*(INDEX($D$36:$I$47,AQ$3,2)-INDEX($D$36:$I$47,AQ$3,1))</f>
        <v>195.12437713827421</v>
      </c>
      <c r="AR62" s="13" cm="1">
        <f t="array" aca="1" ref="AR62" ca="1">INDEX($D$36:$I$47,AR$3,1)+BETAINV(RAND(),INDEX($D$36:$I$47,AR$3,5),INDEX($D$36:$I$47,AR$3,6))*(INDEX($D$36:$I$47,AR$3,2)-INDEX($D$36:$I$47,AR$3,1))</f>
        <v>292.55284698697727</v>
      </c>
      <c r="AS62" s="13" cm="1">
        <f t="array" aca="1" ref="AS62" ca="1">INDEX($D$36:$I$47,AS$3,1)+BETAINV(RAND(),INDEX($D$36:$I$47,AS$3,5),INDEX($D$36:$I$47,AS$3,6))*(INDEX($D$36:$I$47,AS$3,2)-INDEX($D$36:$I$47,AS$3,1))</f>
        <v>618.49474956914935</v>
      </c>
      <c r="AT62" s="13" cm="1">
        <f t="array" aca="1" ref="AT62" ca="1">INDEX($D$36:$I$47,AT$3,1)+BETAINV(RAND(),INDEX($D$36:$I$47,AT$3,5),INDEX($D$36:$I$47,AT$3,6))*(INDEX($D$36:$I$47,AT$3,2)-INDEX($D$36:$I$47,AT$3,1))</f>
        <v>158.47643245079405</v>
      </c>
      <c r="AU62" s="13" cm="1">
        <f t="array" aca="1" ref="AU62" ca="1">INDEX($D$36:$I$47,AU$3,1)+BETAINV(RAND(),INDEX($D$36:$I$47,AU$3,5),INDEX($D$36:$I$47,AU$3,6))*(INDEX($D$36:$I$47,AU$3,2)-INDEX($D$36:$I$47,AU$3,1))</f>
        <v>294.04301701206549</v>
      </c>
      <c r="AV62" s="13" cm="1">
        <f t="array" aca="1" ref="AV62" ca="1">INDEX($D$36:$I$47,AV$3,1)+BETAINV(RAND(),INDEX($D$36:$I$47,AV$3,5),INDEX($D$36:$I$47,AV$3,6))*(INDEX($D$36:$I$47,AV$3,2)-INDEX($D$36:$I$47,AV$3,1))</f>
        <v>581.16600685002243</v>
      </c>
      <c r="AW62" s="13" cm="1">
        <f t="array" aca="1" ref="AW62" ca="1">INDEX($D$36:$I$47,AW$3,1)+BETAINV(RAND(),INDEX($D$36:$I$47,AW$3,5),INDEX($D$36:$I$47,AW$3,6))*(INDEX($D$36:$I$47,AW$3,2)-INDEX($D$36:$I$47,AW$3,1))</f>
        <v>594.24450774685192</v>
      </c>
      <c r="AX62" s="13" cm="1">
        <f t="array" aca="1" ref="AX62" ca="1">INDEX($D$36:$I$47,AX$3,1)+BETAINV(RAND(),INDEX($D$36:$I$47,AX$3,5),INDEX($D$36:$I$47,AX$3,6))*(INDEX($D$36:$I$47,AX$3,2)-INDEX($D$36:$I$47,AX$3,1))</f>
        <v>408.36776739860352</v>
      </c>
      <c r="AY62" s="13" cm="1">
        <f t="array" aca="1" ref="AY62" ca="1">INDEX($D$36:$I$47,AY$3,1)+BETAINV(RAND(),INDEX($D$36:$I$47,AY$3,5),INDEX($D$36:$I$47,AY$3,6))*(INDEX($D$36:$I$47,AY$3,2)-INDEX($D$36:$I$47,AY$3,1))</f>
        <v>146.77631442714613</v>
      </c>
      <c r="AZ62" s="13" cm="1">
        <f t="array" aca="1" ref="AZ62" ca="1">INDEX($D$36:$I$47,AZ$3,1)+BETAINV(RAND(),INDEX($D$36:$I$47,AZ$3,5),INDEX($D$36:$I$47,AZ$3,6))*(INDEX($D$36:$I$47,AZ$3,2)-INDEX($D$36:$I$47,AZ$3,1))</f>
        <v>399.32323210305583</v>
      </c>
      <c r="BC62">
        <v>59</v>
      </c>
      <c r="BD62" cm="1">
        <f t="array" aca="1" ref="BD62" ca="1">INDEX($D$52:$I$63,BD$3,1)+BETAINV(RAND(),INDEX($D$52:$I$63,BD$3,5),INDEX($D$52:$I$63,BD$3,6))*(INDEX($D$52:$I$63,BD$3,2)-INDEX(D$52:I$63,BD$3,1))</f>
        <v>59.719435389062653</v>
      </c>
      <c r="BE62" cm="1">
        <f t="array" aca="1" ref="BE62" ca="1">INDEX($D$52:$I$63,BE$3,1)+BETAINV(RAND(),INDEX($D$52:$I$63,BE$3,5),INDEX($D$52:$I$63,BE$3,6))*(INDEX($D$52:$I$63,BE$3,2)-INDEX(E$52:J$63,BE$3,1))</f>
        <v>47.52000000000001</v>
      </c>
      <c r="BF62" cm="1">
        <f t="array" aca="1" ref="BF62" ca="1">INDEX($D$52:$I$63,BF$3,1)+BETAINV(RAND(),INDEX($D$52:$I$63,BF$3,5),INDEX($D$52:$I$63,BF$3,6))*(INDEX($D$52:$I$63,BF$3,2)-INDEX(F$52:K$63,BF$3,1))</f>
        <v>35.118906016478306</v>
      </c>
      <c r="BG62" cm="1">
        <f t="array" aca="1" ref="BG62" ca="1">INDEX($D$52:$I$63,BG$3,1)+BETAINV(RAND(),INDEX($D$52:$I$63,BG$3,5),INDEX($D$52:$I$63,BG$3,6))*(INDEX($D$52:$I$63,BG$3,2)-INDEX(G$52:L$63,BG$3,1))</f>
        <v>276.79287889247956</v>
      </c>
      <c r="BH62" cm="1">
        <f t="array" aca="1" ref="BH62" ca="1">INDEX($D$52:$I$63,BH$3,1)+BETAINV(RAND(),INDEX($D$52:$I$63,BH$3,5),INDEX($D$52:$I$63,BH$3,6))*(INDEX($D$52:$I$63,BH$3,2)-INDEX(H$52:M$63,BH$3,1))</f>
        <v>282.4003660859845</v>
      </c>
      <c r="BI62" cm="1">
        <f t="array" aca="1" ref="BI62" ca="1">INDEX($D$52:$I$63,BI$3,1)+BETAINV(RAND(),INDEX($D$52:$I$63,BI$3,5),INDEX($D$52:$I$63,BI$3,6))*(INDEX($D$52:$I$63,BI$3,2)-INDEX(I$52:N$63,BI$3,1))</f>
        <v>111.76831559224483</v>
      </c>
      <c r="BJ62" cm="1">
        <f t="array" aca="1" ref="BJ62" ca="1">INDEX($D$52:$I$63,BJ$3,1)+BETAINV(RAND(),INDEX($D$52:$I$63,BJ$3,5),INDEX($D$52:$I$63,BJ$3,6))*(INDEX($D$52:$I$63,BJ$3,2)-INDEX(J$52:O$63,BJ$3,1))</f>
        <v>331.70196608525038</v>
      </c>
      <c r="BK62" cm="1">
        <f t="array" aca="1" ref="BK62" ca="1">INDEX($D$52:$I$63,BK$3,1)+BETAINV(RAND(),INDEX($D$52:$I$63,BK$3,5),INDEX($D$52:$I$63,BK$3,6))*(INDEX($D$52:$I$63,BK$3,2)-INDEX(K$52:P$63,BK$3,1))</f>
        <v>341.89057691988074</v>
      </c>
      <c r="BL62" cm="1">
        <f t="array" aca="1" ref="BL62" ca="1">INDEX($D$52:$I$63,BL$3,1)+BETAINV(RAND(),INDEX($D$52:$I$63,BL$3,5),INDEX($D$52:$I$63,BL$3,6))*(INDEX($D$52:$I$63,BL$3,2)-INDEX(L$52:Q$63,BL$3,1))</f>
        <v>287.82458330801688</v>
      </c>
      <c r="BM62" cm="1">
        <f t="array" aca="1" ref="BM62" ca="1">INDEX($D$52:$I$63,BM$3,1)+BETAINV(RAND(),INDEX($D$52:$I$63,BM$3,5),INDEX($D$52:$I$63,BM$3,6))*(INDEX($D$52:$I$63,BM$3,2)-INDEX(M$52:R$63,BM$3,1))</f>
        <v>-20.33476294781201</v>
      </c>
      <c r="BN62" cm="1">
        <f t="array" aca="1" ref="BN62" ca="1">INDEX($D$52:$I$63,BN$3,1)+BETAINV(RAND(),INDEX($D$52:$I$63,BN$3,5),INDEX($D$52:$I$63,BN$3,6))*(INDEX($D$52:$I$63,BN$3,2)-INDEX(N$52:S$63,BN$3,1))</f>
        <v>104.97959291444361</v>
      </c>
      <c r="BO62" cm="1">
        <f t="array" aca="1" ref="BO62" ca="1">INDEX($D$52:$I$63,BO$3,1)+BETAINV(RAND(),INDEX($D$52:$I$63,BO$3,5),INDEX($D$52:$I$63,BO$3,6))*(INDEX($D$52:$I$63,BO$3,2)-INDEX(O$52:T$63,BO$3,1))</f>
        <v>425.13798759173517</v>
      </c>
    </row>
    <row r="63" spans="1:67" x14ac:dyDescent="0.25">
      <c r="A63" s="22">
        <v>12</v>
      </c>
      <c r="B63" s="22" t="s">
        <v>8</v>
      </c>
      <c r="C63" s="19">
        <v>340</v>
      </c>
      <c r="D63" s="20">
        <f t="shared" si="14"/>
        <v>272</v>
      </c>
      <c r="E63" s="20">
        <f t="shared" si="15"/>
        <v>390.99999999999994</v>
      </c>
      <c r="F63" s="20">
        <f t="shared" si="16"/>
        <v>340</v>
      </c>
      <c r="G63" s="20">
        <f t="shared" si="17"/>
        <v>337.16666666666669</v>
      </c>
      <c r="H63" s="20">
        <f t="shared" si="18"/>
        <v>3.2857142857142883</v>
      </c>
      <c r="I63" s="20">
        <f t="shared" si="19"/>
        <v>2.7142857142857117</v>
      </c>
      <c r="J63" s="21">
        <f t="shared" ca="1" si="20"/>
        <v>347.92284699253031</v>
      </c>
      <c r="L63">
        <v>60</v>
      </c>
      <c r="M63" cm="1">
        <f t="array" aca="1" ref="M63" ca="1">INDEX($D$4:$I$15,M$3,1)+BETAINV(RAND(),INDEX($D$4:$I$15,M$3,5),INDEX($D$4:$I$15,M$3,6))*(INDEX($D$4:$I$15,M$3,2)-INDEX($D$4:$I$15,M$3,1))</f>
        <v>252.77501948801108</v>
      </c>
      <c r="N63" cm="1">
        <f t="array" aca="1" ref="N63" ca="1">INDEX($D$4:$I$15,N$3,1)+BETAINV(RAND(),INDEX($D$4:$I$15,N$3,5),INDEX($D$4:$I$15,N$3,6))*(INDEX($D$4:$I$15,N$3,2)-INDEX($D$4:$I$15,N$3,1))</f>
        <v>169.54240543874317</v>
      </c>
      <c r="O63" cm="1">
        <f t="array" aca="1" ref="O63" ca="1">INDEX($D$4:$I$15,O$3,1)+BETAINV(RAND(),INDEX($D$4:$I$15,O$3,5),INDEX($D$4:$I$15,O$3,6))*(INDEX($D$4:$I$15,O$3,2)-INDEX($D$4:$I$15,O$3,1))</f>
        <v>54.883081530830758</v>
      </c>
      <c r="P63" cm="1">
        <f t="array" aca="1" ref="P63" ca="1">INDEX($D$4:$I$15,P$3,1)+BETAINV(RAND(),INDEX($D$4:$I$15,P$3,5),INDEX($D$4:$I$15,P$3,6))*(INDEX($D$4:$I$15,P$3,2)-INDEX($D$4:$I$15,P$3,1))</f>
        <v>754.8433708002359</v>
      </c>
      <c r="Q63" cm="1">
        <f t="array" aca="1" ref="Q63" ca="1">INDEX($D$4:$I$15,Q$3,1)+BETAINV(RAND(),INDEX($D$4:$I$15,Q$3,5),INDEX($D$4:$I$15,Q$3,6))*(INDEX($D$4:$I$15,Q$3,2)-INDEX($D$4:$I$15,Q$3,1))</f>
        <v>171.66148767974113</v>
      </c>
      <c r="R63" cm="1">
        <f t="array" aca="1" ref="R63" ca="1">INDEX($D$4:$I$15,R$3,1)+BETAINV(RAND(),INDEX($D$4:$I$15,R$3,5),INDEX($D$4:$I$15,R$3,6))*(INDEX($D$4:$I$15,R$3,2)-INDEX($D$4:$I$15,R$3,1))</f>
        <v>510.82414686275467</v>
      </c>
      <c r="S63" cm="1">
        <f t="array" aca="1" ref="S63" ca="1">INDEX($D$4:$I$15,S$3,1)+BETAINV(RAND(),INDEX($D$4:$I$15,S$3,5),INDEX($D$4:$I$15,S$3,6))*(INDEX($D$4:$I$15,S$3,2)-INDEX($D$4:$I$15,S$3,1))</f>
        <v>772.68553709312891</v>
      </c>
      <c r="T63" cm="1">
        <f t="array" aca="1" ref="T63" ca="1">INDEX($D$4:$I$15,T$3,1)+BETAINV(RAND(),INDEX($D$4:$I$15,T$3,5),INDEX($D$4:$I$15,T$3,6))*(INDEX($D$4:$I$15,T$3,2)-INDEX($D$4:$I$15,T$3,1))</f>
        <v>823.45078743001204</v>
      </c>
      <c r="U63" cm="1">
        <f t="array" aca="1" ref="U63" ca="1">INDEX($D$4:$I$15,U$3,1)+BETAINV(RAND(),INDEX($D$4:$I$15,U$3,5),INDEX($D$4:$I$15,U$3,6))*(INDEX($D$4:$I$15,U$3,2)-INDEX($D$4:$I$15,U$3,1))</f>
        <v>251.77922090253739</v>
      </c>
      <c r="V63" cm="1">
        <f t="array" aca="1" ref="V63" ca="1">INDEX($D$4:$I$15,V$3,1)+BETAINV(RAND(),INDEX($D$4:$I$15,V$3,5),INDEX($D$4:$I$15,V$3,6))*(INDEX($D$4:$I$15,V$3,2)-INDEX($D$4:$I$15,V$3,1))</f>
        <v>107.27677794685556</v>
      </c>
      <c r="W63" cm="1">
        <f t="array" aca="1" ref="W63" ca="1">INDEX($D$4:$I$15,W$3,1)+BETAINV(RAND(),INDEX($D$4:$I$15,W$3,5),INDEX($D$4:$I$15,W$3,6))*(INDEX($D$4:$I$15,W$3,2)-INDEX($D$4:$I$15,W$3,1))</f>
        <v>311.91466841664726</v>
      </c>
      <c r="X63" cm="1">
        <f t="array" aca="1" ref="X63" ca="1">INDEX($D$4:$I$15,X$3,1)+BETAINV(RAND(),INDEX($D$4:$I$15,X$3,5),INDEX($D$4:$I$15,X$3,6))*(INDEX($D$4:$I$15,X$3,2)-INDEX($D$4:$I$15,X$3,1))</f>
        <v>1613.5877601940999</v>
      </c>
      <c r="Z63">
        <v>60</v>
      </c>
      <c r="AA63" cm="1">
        <f t="array" aca="1" ref="AA63" ca="1">INDEX($D$20:$I$31,AA$3,1)+BETAINV(RAND(),INDEX($D$20:$I$31,AA$3,5),INDEX($D$20:$I$31,AA$3,6))*(INDEX($D$20:$I$31,AA$3,2)-INDEX($D$20:$I$31,AA$3,1))</f>
        <v>107.76243480746166</v>
      </c>
      <c r="AB63" cm="1">
        <f t="array" aca="1" ref="AB63" ca="1">INDEX($D$20:$I$31,AB$3,1)+BETAINV(RAND(),INDEX($D$20:$I$31,AB$3,5),INDEX($D$20:$I$31,AB$3,6))*(INDEX($D$20:$I$31,AB$3,2)-INDEX($D$20:$I$31,AB$3,1))</f>
        <v>106.4298619193534</v>
      </c>
      <c r="AC63" cm="1">
        <f t="array" aca="1" ref="AC63" ca="1">INDEX($D$20:$I$31,AC$3,1)+BETAINV(RAND(),INDEX($D$20:$I$31,AC$3,5),INDEX($D$20:$I$31,AC$3,6))*(INDEX($D$20:$I$31,AC$3,2)-INDEX($D$20:$I$31,AC$3,1))</f>
        <v>96.115803952152547</v>
      </c>
      <c r="AD63" cm="1">
        <f t="array" aca="1" ref="AD63" ca="1">INDEX($D$20:$I$31,AD$3,1)+BETAINV(RAND(),INDEX($D$20:$I$31,AD$3,5),INDEX($D$20:$I$31,AD$3,6))*(INDEX($D$20:$I$31,AD$3,2)-INDEX($D$20:$I$31,AD$3,1))</f>
        <v>448.74031336276266</v>
      </c>
      <c r="AE63" cm="1">
        <f t="array" aca="1" ref="AE63" ca="1">INDEX($D$20:$I$31,AE$3,1)+BETAINV(RAND(),INDEX($D$20:$I$31,AE$3,5),INDEX($D$20:$I$31,AE$3,6))*(INDEX($D$20:$I$31,AE$3,2)-INDEX($D$20:$I$31,AE$3,1))</f>
        <v>330.95907918741068</v>
      </c>
      <c r="AF63" cm="1">
        <f t="array" aca="1" ref="AF63" ca="1">INDEX($D$20:$I$31,AF$3,1)+BETAINV(RAND(),INDEX($D$20:$I$31,AF$3,5),INDEX($D$20:$I$31,AF$3,6))*(INDEX($D$20:$I$31,AF$3,2)-INDEX($D$20:$I$31,AF$3,1))</f>
        <v>133.48156377431206</v>
      </c>
      <c r="AG63" cm="1">
        <f t="array" aca="1" ref="AG63" ca="1">INDEX($D$20:$I$31,AG$3,1)+BETAINV(RAND(),INDEX($D$20:$I$31,AG$3,5),INDEX($D$20:$I$31,AG$3,6))*(INDEX($D$20:$I$31,AG$3,2)-INDEX($D$20:$I$31,AG$3,1))</f>
        <v>816.81816226954766</v>
      </c>
      <c r="AH63" cm="1">
        <f t="array" aca="1" ref="AH63" ca="1">INDEX($D$20:$I$31,AH$3,1)+BETAINV(RAND(),INDEX($D$20:$I$31,AH$3,5),INDEX($D$20:$I$31,AH$3,6))*(INDEX($D$20:$I$31,AH$3,2)-INDEX($D$20:$I$31,AH$3,1))</f>
        <v>740.5150470252654</v>
      </c>
      <c r="AI63" cm="1">
        <f t="array" aca="1" ref="AI63" ca="1">INDEX($D$20:$I$31,AI$3,1)+BETAINV(RAND(),INDEX($D$20:$I$31,AI$3,5),INDEX($D$20:$I$31,AI$3,6))*(INDEX($D$20:$I$31,AI$3,2)-INDEX($D$20:$I$31,AI$3,1))</f>
        <v>400.77649396308306</v>
      </c>
      <c r="AJ63" cm="1">
        <f t="array" aca="1" ref="AJ63" ca="1">INDEX($D$20:$I$31,AJ$3,1)+BETAINV(RAND(),INDEX($D$20:$I$31,AJ$3,5),INDEX($D$20:$I$31,AJ$3,6))*(INDEX($D$20:$I$31,AJ$3,2)-INDEX($D$20:$I$31,AJ$3,1))</f>
        <v>202.33425358361654</v>
      </c>
      <c r="AK63" cm="1">
        <f t="array" aca="1" ref="AK63" ca="1">INDEX($D$20:$I$31,AK$3,1)+BETAINV(RAND(),INDEX($D$20:$I$31,AK$3,5),INDEX($D$20:$I$31,AK$3,6))*(INDEX($D$20:$I$31,AK$3,2)-INDEX($D$20:$I$31,AK$3,1))</f>
        <v>307.24204996139588</v>
      </c>
      <c r="AL63" cm="1">
        <f t="array" aca="1" ref="AL63" ca="1">INDEX($D$20:$I$31,AL$3,1)+BETAINV(RAND(),INDEX($D$20:$I$31,AL$3,5),INDEX($D$20:$I$31,AL$3,6))*(INDEX($D$20:$I$31,AL$3,2)-INDEX($D$20:$I$31,AL$3,1))</f>
        <v>451.20969234063557</v>
      </c>
      <c r="AN63">
        <v>60</v>
      </c>
      <c r="AO63" s="13" cm="1">
        <f t="array" aca="1" ref="AO63" ca="1">INDEX($D$36:$I$47,AO$3,1)+BETAINV(RAND(),INDEX($D$36:$I$47,AO$3,5),INDEX($D$36:$I$47,AO$3,6))*(INDEX($D$36:$I$47,AO$3,2)-INDEX($D$36:$I$47,AO$3,1))</f>
        <v>98.35525374540488</v>
      </c>
      <c r="AP63" s="13" cm="1">
        <f t="array" aca="1" ref="AP63" ca="1">INDEX($D$36:$I$47,AP$3,1)+BETAINV(RAND(),INDEX($D$36:$I$47,AP$3,5),INDEX($D$36:$I$47,AP$3,6))*(INDEX($D$36:$I$47,AP$3,2)-INDEX($D$36:$I$47,AP$3,1))</f>
        <v>116.70681104145558</v>
      </c>
      <c r="AQ63" s="13" cm="1">
        <f t="array" aca="1" ref="AQ63" ca="1">INDEX($D$36:$I$47,AQ$3,1)+BETAINV(RAND(),INDEX($D$36:$I$47,AQ$3,5),INDEX($D$36:$I$47,AQ$3,6))*(INDEX($D$36:$I$47,AQ$3,2)-INDEX($D$36:$I$47,AQ$3,1))</f>
        <v>191.46968368107912</v>
      </c>
      <c r="AR63" s="13" cm="1">
        <f t="array" aca="1" ref="AR63" ca="1">INDEX($D$36:$I$47,AR$3,1)+BETAINV(RAND(),INDEX($D$36:$I$47,AR$3,5),INDEX($D$36:$I$47,AR$3,6))*(INDEX($D$36:$I$47,AR$3,2)-INDEX($D$36:$I$47,AR$3,1))</f>
        <v>346.49252072215091</v>
      </c>
      <c r="AS63" s="13" cm="1">
        <f t="array" aca="1" ref="AS63" ca="1">INDEX($D$36:$I$47,AS$3,1)+BETAINV(RAND(),INDEX($D$36:$I$47,AS$3,5),INDEX($D$36:$I$47,AS$3,6))*(INDEX($D$36:$I$47,AS$3,2)-INDEX($D$36:$I$47,AS$3,1))</f>
        <v>640.03527119324167</v>
      </c>
      <c r="AT63" s="13" cm="1">
        <f t="array" aca="1" ref="AT63" ca="1">INDEX($D$36:$I$47,AT$3,1)+BETAINV(RAND(),INDEX($D$36:$I$47,AT$3,5),INDEX($D$36:$I$47,AT$3,6))*(INDEX($D$36:$I$47,AT$3,2)-INDEX($D$36:$I$47,AT$3,1))</f>
        <v>168.72615924385386</v>
      </c>
      <c r="AU63" s="13" cm="1">
        <f t="array" aca="1" ref="AU63" ca="1">INDEX($D$36:$I$47,AU$3,1)+BETAINV(RAND(),INDEX($D$36:$I$47,AU$3,5),INDEX($D$36:$I$47,AU$3,6))*(INDEX($D$36:$I$47,AU$3,2)-INDEX($D$36:$I$47,AU$3,1))</f>
        <v>370.75835732299544</v>
      </c>
      <c r="AV63" s="13" cm="1">
        <f t="array" aca="1" ref="AV63" ca="1">INDEX($D$36:$I$47,AV$3,1)+BETAINV(RAND(),INDEX($D$36:$I$47,AV$3,5),INDEX($D$36:$I$47,AV$3,6))*(INDEX($D$36:$I$47,AV$3,2)-INDEX($D$36:$I$47,AV$3,1))</f>
        <v>714.31223240480028</v>
      </c>
      <c r="AW63" s="13" cm="1">
        <f t="array" aca="1" ref="AW63" ca="1">INDEX($D$36:$I$47,AW$3,1)+BETAINV(RAND(),INDEX($D$36:$I$47,AW$3,5),INDEX($D$36:$I$47,AW$3,6))*(INDEX($D$36:$I$47,AW$3,2)-INDEX($D$36:$I$47,AW$3,1))</f>
        <v>512.02081155535268</v>
      </c>
      <c r="AX63" s="13" cm="1">
        <f t="array" aca="1" ref="AX63" ca="1">INDEX($D$36:$I$47,AX$3,1)+BETAINV(RAND(),INDEX($D$36:$I$47,AX$3,5),INDEX($D$36:$I$47,AX$3,6))*(INDEX($D$36:$I$47,AX$3,2)-INDEX($D$36:$I$47,AX$3,1))</f>
        <v>468.89722029286202</v>
      </c>
      <c r="AY63" s="13" cm="1">
        <f t="array" aca="1" ref="AY63" ca="1">INDEX($D$36:$I$47,AY$3,1)+BETAINV(RAND(),INDEX($D$36:$I$47,AY$3,5),INDEX($D$36:$I$47,AY$3,6))*(INDEX($D$36:$I$47,AY$3,2)-INDEX($D$36:$I$47,AY$3,1))</f>
        <v>153.57664434396733</v>
      </c>
      <c r="AZ63" s="13" cm="1">
        <f t="array" aca="1" ref="AZ63" ca="1">INDEX($D$36:$I$47,AZ$3,1)+BETAINV(RAND(),INDEX($D$36:$I$47,AZ$3,5),INDEX($D$36:$I$47,AZ$3,6))*(INDEX($D$36:$I$47,AZ$3,2)-INDEX($D$36:$I$47,AZ$3,1))</f>
        <v>392.77977149734335</v>
      </c>
      <c r="BC63">
        <v>60</v>
      </c>
      <c r="BD63" cm="1">
        <f t="array" aca="1" ref="BD63" ca="1">INDEX($D$52:$I$63,BD$3,1)+BETAINV(RAND(),INDEX($D$52:$I$63,BD$3,5),INDEX($D$52:$I$63,BD$3,6))*(INDEX($D$52:$I$63,BD$3,2)-INDEX(D$52:I$63,BD$3,1))</f>
        <v>59.785916040652609</v>
      </c>
      <c r="BE63" cm="1">
        <f t="array" aca="1" ref="BE63" ca="1">INDEX($D$52:$I$63,BE$3,1)+BETAINV(RAND(),INDEX($D$52:$I$63,BE$3,5),INDEX($D$52:$I$63,BE$3,6))*(INDEX($D$52:$I$63,BE$3,2)-INDEX(E$52:J$63,BE$3,1))</f>
        <v>47.52000000000001</v>
      </c>
      <c r="BF63" cm="1">
        <f t="array" aca="1" ref="BF63" ca="1">INDEX($D$52:$I$63,BF$3,1)+BETAINV(RAND(),INDEX($D$52:$I$63,BF$3,5),INDEX($D$52:$I$63,BF$3,6))*(INDEX($D$52:$I$63,BF$3,2)-INDEX(F$52:K$63,BF$3,1))</f>
        <v>34.268038096684812</v>
      </c>
      <c r="BG63" cm="1">
        <f t="array" aca="1" ref="BG63" ca="1">INDEX($D$52:$I$63,BG$3,1)+BETAINV(RAND(),INDEX($D$52:$I$63,BG$3,5),INDEX($D$52:$I$63,BG$3,6))*(INDEX($D$52:$I$63,BG$3,2)-INDEX(G$52:L$63,BG$3,1))</f>
        <v>268.99824780004383</v>
      </c>
      <c r="BH63" cm="1">
        <f t="array" aca="1" ref="BH63" ca="1">INDEX($D$52:$I$63,BH$3,1)+BETAINV(RAND(),INDEX($D$52:$I$63,BH$3,5),INDEX($D$52:$I$63,BH$3,6))*(INDEX($D$52:$I$63,BH$3,2)-INDEX(H$52:M$63,BH$3,1))</f>
        <v>176.75202863466112</v>
      </c>
      <c r="BI63" cm="1">
        <f t="array" aca="1" ref="BI63" ca="1">INDEX($D$52:$I$63,BI$3,1)+BETAINV(RAND(),INDEX($D$52:$I$63,BI$3,5),INDEX($D$52:$I$63,BI$3,6))*(INDEX($D$52:$I$63,BI$3,2)-INDEX(I$52:N$63,BI$3,1))</f>
        <v>130.25321381211995</v>
      </c>
      <c r="BJ63" cm="1">
        <f t="array" aca="1" ref="BJ63" ca="1">INDEX($D$52:$I$63,BJ$3,1)+BETAINV(RAND(),INDEX($D$52:$I$63,BJ$3,5),INDEX($D$52:$I$63,BJ$3,6))*(INDEX($D$52:$I$63,BJ$3,2)-INDEX(J$52:O$63,BJ$3,1))</f>
        <v>332.17229746085695</v>
      </c>
      <c r="BK63" cm="1">
        <f t="array" aca="1" ref="BK63" ca="1">INDEX($D$52:$I$63,BK$3,1)+BETAINV(RAND(),INDEX($D$52:$I$63,BK$3,5),INDEX($D$52:$I$63,BK$3,6))*(INDEX($D$52:$I$63,BK$3,2)-INDEX(K$52:P$63,BK$3,1))</f>
        <v>353.52235599024709</v>
      </c>
      <c r="BL63" cm="1">
        <f t="array" aca="1" ref="BL63" ca="1">INDEX($D$52:$I$63,BL$3,1)+BETAINV(RAND(),INDEX($D$52:$I$63,BL$3,5),INDEX($D$52:$I$63,BL$3,6))*(INDEX($D$52:$I$63,BL$3,2)-INDEX(L$52:Q$63,BL$3,1))</f>
        <v>336.17818818692933</v>
      </c>
      <c r="BM63" cm="1">
        <f t="array" aca="1" ref="BM63" ca="1">INDEX($D$52:$I$63,BM$3,1)+BETAINV(RAND(),INDEX($D$52:$I$63,BM$3,5),INDEX($D$52:$I$63,BM$3,6))*(INDEX($D$52:$I$63,BM$3,2)-INDEX(M$52:R$63,BM$3,1))</f>
        <v>40.84869760851052</v>
      </c>
      <c r="BN63" cm="1">
        <f t="array" aca="1" ref="BN63" ca="1">INDEX($D$52:$I$63,BN$3,1)+BETAINV(RAND(),INDEX($D$52:$I$63,BN$3,5),INDEX($D$52:$I$63,BN$3,6))*(INDEX($D$52:$I$63,BN$3,2)-INDEX(N$52:S$63,BN$3,1))</f>
        <v>105.18009312289287</v>
      </c>
      <c r="BO63" cm="1">
        <f t="array" aca="1" ref="BO63" ca="1">INDEX($D$52:$I$63,BO$3,1)+BETAINV(RAND(),INDEX($D$52:$I$63,BO$3,5),INDEX($D$52:$I$63,BO$3,6))*(INDEX($D$52:$I$63,BO$3,2)-INDEX(O$52:T$63,BO$3,1))</f>
        <v>450.73064555589883</v>
      </c>
    </row>
    <row r="64" spans="1:67" x14ac:dyDescent="0.25">
      <c r="L64">
        <v>61</v>
      </c>
      <c r="M64" cm="1">
        <f t="array" aca="1" ref="M64" ca="1">INDEX($D$4:$I$15,M$3,1)+BETAINV(RAND(),INDEX($D$4:$I$15,M$3,5),INDEX($D$4:$I$15,M$3,6))*(INDEX($D$4:$I$15,M$3,2)-INDEX($D$4:$I$15,M$3,1))</f>
        <v>244.14509467433359</v>
      </c>
      <c r="N64" cm="1">
        <f t="array" aca="1" ref="N64" ca="1">INDEX($D$4:$I$15,N$3,1)+BETAINV(RAND(),INDEX($D$4:$I$15,N$3,5),INDEX($D$4:$I$15,N$3,6))*(INDEX($D$4:$I$15,N$3,2)-INDEX($D$4:$I$15,N$3,1))</f>
        <v>191.25039716761569</v>
      </c>
      <c r="O64" cm="1">
        <f t="array" aca="1" ref="O64" ca="1">INDEX($D$4:$I$15,O$3,1)+BETAINV(RAND(),INDEX($D$4:$I$15,O$3,5),INDEX($D$4:$I$15,O$3,6))*(INDEX($D$4:$I$15,O$3,2)-INDEX($D$4:$I$15,O$3,1))</f>
        <v>50.797686380696327</v>
      </c>
      <c r="P64" cm="1">
        <f t="array" aca="1" ref="P64" ca="1">INDEX($D$4:$I$15,P$3,1)+BETAINV(RAND(),INDEX($D$4:$I$15,P$3,5),INDEX($D$4:$I$15,P$3,6))*(INDEX($D$4:$I$15,P$3,2)-INDEX($D$4:$I$15,P$3,1))</f>
        <v>673.25559790048339</v>
      </c>
      <c r="Q64" cm="1">
        <f t="array" aca="1" ref="Q64" ca="1">INDEX($D$4:$I$15,Q$3,1)+BETAINV(RAND(),INDEX($D$4:$I$15,Q$3,5),INDEX($D$4:$I$15,Q$3,6))*(INDEX($D$4:$I$15,Q$3,2)-INDEX($D$4:$I$15,Q$3,1))</f>
        <v>145.48772428056731</v>
      </c>
      <c r="R64" cm="1">
        <f t="array" aca="1" ref="R64" ca="1">INDEX($D$4:$I$15,R$3,1)+BETAINV(RAND(),INDEX($D$4:$I$15,R$3,5),INDEX($D$4:$I$15,R$3,6))*(INDEX($D$4:$I$15,R$3,2)-INDEX($D$4:$I$15,R$3,1))</f>
        <v>521.10905291532674</v>
      </c>
      <c r="S64" cm="1">
        <f t="array" aca="1" ref="S64" ca="1">INDEX($D$4:$I$15,S$3,1)+BETAINV(RAND(),INDEX($D$4:$I$15,S$3,5),INDEX($D$4:$I$15,S$3,6))*(INDEX($D$4:$I$15,S$3,2)-INDEX($D$4:$I$15,S$3,1))</f>
        <v>839.55876288348657</v>
      </c>
      <c r="T64" cm="1">
        <f t="array" aca="1" ref="T64" ca="1">INDEX($D$4:$I$15,T$3,1)+BETAINV(RAND(),INDEX($D$4:$I$15,T$3,5),INDEX($D$4:$I$15,T$3,6))*(INDEX($D$4:$I$15,T$3,2)-INDEX($D$4:$I$15,T$3,1))</f>
        <v>877.97619039460551</v>
      </c>
      <c r="U64" cm="1">
        <f t="array" aca="1" ref="U64" ca="1">INDEX($D$4:$I$15,U$3,1)+BETAINV(RAND(),INDEX($D$4:$I$15,U$3,5),INDEX($D$4:$I$15,U$3,6))*(INDEX($D$4:$I$15,U$3,2)-INDEX($D$4:$I$15,U$3,1))</f>
        <v>294.55512214401</v>
      </c>
      <c r="V64" cm="1">
        <f t="array" aca="1" ref="V64" ca="1">INDEX($D$4:$I$15,V$3,1)+BETAINV(RAND(),INDEX($D$4:$I$15,V$3,5),INDEX($D$4:$I$15,V$3,6))*(INDEX($D$4:$I$15,V$3,2)-INDEX($D$4:$I$15,V$3,1))</f>
        <v>104.53401744794031</v>
      </c>
      <c r="W64" cm="1">
        <f t="array" aca="1" ref="W64" ca="1">INDEX($D$4:$I$15,W$3,1)+BETAINV(RAND(),INDEX($D$4:$I$15,W$3,5),INDEX($D$4:$I$15,W$3,6))*(INDEX($D$4:$I$15,W$3,2)-INDEX($D$4:$I$15,W$3,1))</f>
        <v>334.16181555261028</v>
      </c>
      <c r="X64" cm="1">
        <f t="array" aca="1" ref="X64" ca="1">INDEX($D$4:$I$15,X$3,1)+BETAINV(RAND(),INDEX($D$4:$I$15,X$3,5),INDEX($D$4:$I$15,X$3,6))*(INDEX($D$4:$I$15,X$3,2)-INDEX($D$4:$I$15,X$3,1))</f>
        <v>1408.1764877813198</v>
      </c>
      <c r="Z64">
        <v>61</v>
      </c>
      <c r="AA64" cm="1">
        <f t="array" aca="1" ref="AA64" ca="1">INDEX($D$20:$I$31,AA$3,1)+BETAINV(RAND(),INDEX($D$20:$I$31,AA$3,5),INDEX($D$20:$I$31,AA$3,6))*(INDEX($D$20:$I$31,AA$3,2)-INDEX($D$20:$I$31,AA$3,1))</f>
        <v>102.37355324925068</v>
      </c>
      <c r="AB64" cm="1">
        <f t="array" aca="1" ref="AB64" ca="1">INDEX($D$20:$I$31,AB$3,1)+BETAINV(RAND(),INDEX($D$20:$I$31,AB$3,5),INDEX($D$20:$I$31,AB$3,6))*(INDEX($D$20:$I$31,AB$3,2)-INDEX($D$20:$I$31,AB$3,1))</f>
        <v>103.85558148501403</v>
      </c>
      <c r="AC64" cm="1">
        <f t="array" aca="1" ref="AC64" ca="1">INDEX($D$20:$I$31,AC$3,1)+BETAINV(RAND(),INDEX($D$20:$I$31,AC$3,5),INDEX($D$20:$I$31,AC$3,6))*(INDEX($D$20:$I$31,AC$3,2)-INDEX($D$20:$I$31,AC$3,1))</f>
        <v>105.95232113826881</v>
      </c>
      <c r="AD64" cm="1">
        <f t="array" aca="1" ref="AD64" ca="1">INDEX($D$20:$I$31,AD$3,1)+BETAINV(RAND(),INDEX($D$20:$I$31,AD$3,5),INDEX($D$20:$I$31,AD$3,6))*(INDEX($D$20:$I$31,AD$3,2)-INDEX($D$20:$I$31,AD$3,1))</f>
        <v>493.77329274719438</v>
      </c>
      <c r="AE64" cm="1">
        <f t="array" aca="1" ref="AE64" ca="1">INDEX($D$20:$I$31,AE$3,1)+BETAINV(RAND(),INDEX($D$20:$I$31,AE$3,5),INDEX($D$20:$I$31,AE$3,6))*(INDEX($D$20:$I$31,AE$3,2)-INDEX($D$20:$I$31,AE$3,1))</f>
        <v>295.80566505946092</v>
      </c>
      <c r="AF64" cm="1">
        <f t="array" aca="1" ref="AF64" ca="1">INDEX($D$20:$I$31,AF$3,1)+BETAINV(RAND(),INDEX($D$20:$I$31,AF$3,5),INDEX($D$20:$I$31,AF$3,6))*(INDEX($D$20:$I$31,AF$3,2)-INDEX($D$20:$I$31,AF$3,1))</f>
        <v>148.91596166561598</v>
      </c>
      <c r="AG64" cm="1">
        <f t="array" aca="1" ref="AG64" ca="1">INDEX($D$20:$I$31,AG$3,1)+BETAINV(RAND(),INDEX($D$20:$I$31,AG$3,5),INDEX($D$20:$I$31,AG$3,6))*(INDEX($D$20:$I$31,AG$3,2)-INDEX($D$20:$I$31,AG$3,1))</f>
        <v>730.10016441360528</v>
      </c>
      <c r="AH64" cm="1">
        <f t="array" aca="1" ref="AH64" ca="1">INDEX($D$20:$I$31,AH$3,1)+BETAINV(RAND(),INDEX($D$20:$I$31,AH$3,5),INDEX($D$20:$I$31,AH$3,6))*(INDEX($D$20:$I$31,AH$3,2)-INDEX($D$20:$I$31,AH$3,1))</f>
        <v>727.51671069704594</v>
      </c>
      <c r="AI64" cm="1">
        <f t="array" aca="1" ref="AI64" ca="1">INDEX($D$20:$I$31,AI$3,1)+BETAINV(RAND(),INDEX($D$20:$I$31,AI$3,5),INDEX($D$20:$I$31,AI$3,6))*(INDEX($D$20:$I$31,AI$3,2)-INDEX($D$20:$I$31,AI$3,1))</f>
        <v>366.07035474535269</v>
      </c>
      <c r="AJ64" cm="1">
        <f t="array" aca="1" ref="AJ64" ca="1">INDEX($D$20:$I$31,AJ$3,1)+BETAINV(RAND(),INDEX($D$20:$I$31,AJ$3,5),INDEX($D$20:$I$31,AJ$3,6))*(INDEX($D$20:$I$31,AJ$3,2)-INDEX($D$20:$I$31,AJ$3,1))</f>
        <v>178.74233883367856</v>
      </c>
      <c r="AK64" cm="1">
        <f t="array" aca="1" ref="AK64" ca="1">INDEX($D$20:$I$31,AK$3,1)+BETAINV(RAND(),INDEX($D$20:$I$31,AK$3,5),INDEX($D$20:$I$31,AK$3,6))*(INDEX($D$20:$I$31,AK$3,2)-INDEX($D$20:$I$31,AK$3,1))</f>
        <v>268.38955726336928</v>
      </c>
      <c r="AL64" cm="1">
        <f t="array" aca="1" ref="AL64" ca="1">INDEX($D$20:$I$31,AL$3,1)+BETAINV(RAND(),INDEX($D$20:$I$31,AL$3,5),INDEX($D$20:$I$31,AL$3,6))*(INDEX($D$20:$I$31,AL$3,2)-INDEX($D$20:$I$31,AL$3,1))</f>
        <v>414.84553158747212</v>
      </c>
      <c r="AN64">
        <v>61</v>
      </c>
      <c r="AO64" s="13" cm="1">
        <f t="array" aca="1" ref="AO64" ca="1">INDEX($D$36:$I$47,AO$3,1)+BETAINV(RAND(),INDEX($D$36:$I$47,AO$3,5),INDEX($D$36:$I$47,AO$3,6))*(INDEX($D$36:$I$47,AO$3,2)-INDEX($D$36:$I$47,AO$3,1))</f>
        <v>98.226039289190382</v>
      </c>
      <c r="AP64" s="13" cm="1">
        <f t="array" aca="1" ref="AP64" ca="1">INDEX($D$36:$I$47,AP$3,1)+BETAINV(RAND(),INDEX($D$36:$I$47,AP$3,5),INDEX($D$36:$I$47,AP$3,6))*(INDEX($D$36:$I$47,AP$3,2)-INDEX($D$36:$I$47,AP$3,1))</f>
        <v>94.149997418689381</v>
      </c>
      <c r="AQ64" s="13" cm="1">
        <f t="array" aca="1" ref="AQ64" ca="1">INDEX($D$36:$I$47,AQ$3,1)+BETAINV(RAND(),INDEX($D$36:$I$47,AQ$3,5),INDEX($D$36:$I$47,AQ$3,6))*(INDEX($D$36:$I$47,AQ$3,2)-INDEX($D$36:$I$47,AQ$3,1))</f>
        <v>216.56413555356255</v>
      </c>
      <c r="AR64" s="13" cm="1">
        <f t="array" aca="1" ref="AR64" ca="1">INDEX($D$36:$I$47,AR$3,1)+BETAINV(RAND(),INDEX($D$36:$I$47,AR$3,5),INDEX($D$36:$I$47,AR$3,6))*(INDEX($D$36:$I$47,AR$3,2)-INDEX($D$36:$I$47,AR$3,1))</f>
        <v>294.18481954905872</v>
      </c>
      <c r="AS64" s="13" cm="1">
        <f t="array" aca="1" ref="AS64" ca="1">INDEX($D$36:$I$47,AS$3,1)+BETAINV(RAND(),INDEX($D$36:$I$47,AS$3,5),INDEX($D$36:$I$47,AS$3,6))*(INDEX($D$36:$I$47,AS$3,2)-INDEX($D$36:$I$47,AS$3,1))</f>
        <v>558.79925102965683</v>
      </c>
      <c r="AT64" s="13" cm="1">
        <f t="array" aca="1" ref="AT64" ca="1">INDEX($D$36:$I$47,AT$3,1)+BETAINV(RAND(),INDEX($D$36:$I$47,AT$3,5),INDEX($D$36:$I$47,AT$3,6))*(INDEX($D$36:$I$47,AT$3,2)-INDEX($D$36:$I$47,AT$3,1))</f>
        <v>130.73462684280909</v>
      </c>
      <c r="AU64" s="13" cm="1">
        <f t="array" aca="1" ref="AU64" ca="1">INDEX($D$36:$I$47,AU$3,1)+BETAINV(RAND(),INDEX($D$36:$I$47,AU$3,5),INDEX($D$36:$I$47,AU$3,6))*(INDEX($D$36:$I$47,AU$3,2)-INDEX($D$36:$I$47,AU$3,1))</f>
        <v>323.83554662840618</v>
      </c>
      <c r="AV64" s="13" cm="1">
        <f t="array" aca="1" ref="AV64" ca="1">INDEX($D$36:$I$47,AV$3,1)+BETAINV(RAND(),INDEX($D$36:$I$47,AV$3,5),INDEX($D$36:$I$47,AV$3,6))*(INDEX($D$36:$I$47,AV$3,2)-INDEX($D$36:$I$47,AV$3,1))</f>
        <v>670.8277887134077</v>
      </c>
      <c r="AW64" s="13" cm="1">
        <f t="array" aca="1" ref="AW64" ca="1">INDEX($D$36:$I$47,AW$3,1)+BETAINV(RAND(),INDEX($D$36:$I$47,AW$3,5),INDEX($D$36:$I$47,AW$3,6))*(INDEX($D$36:$I$47,AW$3,2)-INDEX($D$36:$I$47,AW$3,1))</f>
        <v>499.72209533278465</v>
      </c>
      <c r="AX64" s="13" cm="1">
        <f t="array" aca="1" ref="AX64" ca="1">INDEX($D$36:$I$47,AX$3,1)+BETAINV(RAND(),INDEX($D$36:$I$47,AX$3,5),INDEX($D$36:$I$47,AX$3,6))*(INDEX($D$36:$I$47,AX$3,2)-INDEX($D$36:$I$47,AX$3,1))</f>
        <v>420.65683318397419</v>
      </c>
      <c r="AY64" s="13" cm="1">
        <f t="array" aca="1" ref="AY64" ca="1">INDEX($D$36:$I$47,AY$3,1)+BETAINV(RAND(),INDEX($D$36:$I$47,AY$3,5),INDEX($D$36:$I$47,AY$3,6))*(INDEX($D$36:$I$47,AY$3,2)-INDEX($D$36:$I$47,AY$3,1))</f>
        <v>146.24694892151459</v>
      </c>
      <c r="AZ64" s="13" cm="1">
        <f t="array" aca="1" ref="AZ64" ca="1">INDEX($D$36:$I$47,AZ$3,1)+BETAINV(RAND(),INDEX($D$36:$I$47,AZ$3,5),INDEX($D$36:$I$47,AZ$3,6))*(INDEX($D$36:$I$47,AZ$3,2)-INDEX($D$36:$I$47,AZ$3,1))</f>
        <v>445.48781483819243</v>
      </c>
      <c r="BC64">
        <v>61</v>
      </c>
      <c r="BD64" cm="1">
        <f t="array" aca="1" ref="BD64" ca="1">INDEX($D$52:$I$63,BD$3,1)+BETAINV(RAND(),INDEX($D$52:$I$63,BD$3,5),INDEX($D$52:$I$63,BD$3,6))*(INDEX($D$52:$I$63,BD$3,2)-INDEX(D$52:I$63,BD$3,1))</f>
        <v>65.040093640583052</v>
      </c>
      <c r="BE64" cm="1">
        <f t="array" aca="1" ref="BE64" ca="1">INDEX($D$52:$I$63,BE$3,1)+BETAINV(RAND(),INDEX($D$52:$I$63,BE$3,5),INDEX($D$52:$I$63,BE$3,6))*(INDEX($D$52:$I$63,BE$3,2)-INDEX(E$52:J$63,BE$3,1))</f>
        <v>47.52000000000001</v>
      </c>
      <c r="BF64" cm="1">
        <f t="array" aca="1" ref="BF64" ca="1">INDEX($D$52:$I$63,BF$3,1)+BETAINV(RAND(),INDEX($D$52:$I$63,BF$3,5),INDEX($D$52:$I$63,BF$3,6))*(INDEX($D$52:$I$63,BF$3,2)-INDEX(F$52:K$63,BF$3,1))</f>
        <v>37.399422039802502</v>
      </c>
      <c r="BG64" cm="1">
        <f t="array" aca="1" ref="BG64" ca="1">INDEX($D$52:$I$63,BG$3,1)+BETAINV(RAND(),INDEX($D$52:$I$63,BG$3,5),INDEX($D$52:$I$63,BG$3,6))*(INDEX($D$52:$I$63,BG$3,2)-INDEX(G$52:L$63,BG$3,1))</f>
        <v>283.10317438455286</v>
      </c>
      <c r="BH64" cm="1">
        <f t="array" aca="1" ref="BH64" ca="1">INDEX($D$52:$I$63,BH$3,1)+BETAINV(RAND(),INDEX($D$52:$I$63,BH$3,5),INDEX($D$52:$I$63,BH$3,6))*(INDEX($D$52:$I$63,BH$3,2)-INDEX(H$52:M$63,BH$3,1))</f>
        <v>232.89280631692372</v>
      </c>
      <c r="BI64" cm="1">
        <f t="array" aca="1" ref="BI64" ca="1">INDEX($D$52:$I$63,BI$3,1)+BETAINV(RAND(),INDEX($D$52:$I$63,BI$3,5),INDEX($D$52:$I$63,BI$3,6))*(INDEX($D$52:$I$63,BI$3,2)-INDEX(I$52:N$63,BI$3,1))</f>
        <v>120.35287459149779</v>
      </c>
      <c r="BJ64" cm="1">
        <f t="array" aca="1" ref="BJ64" ca="1">INDEX($D$52:$I$63,BJ$3,1)+BETAINV(RAND(),INDEX($D$52:$I$63,BJ$3,5),INDEX($D$52:$I$63,BJ$3,6))*(INDEX($D$52:$I$63,BJ$3,2)-INDEX(J$52:O$63,BJ$3,1))</f>
        <v>331.46887142221357</v>
      </c>
      <c r="BK64" cm="1">
        <f t="array" aca="1" ref="BK64" ca="1">INDEX($D$52:$I$63,BK$3,1)+BETAINV(RAND(),INDEX($D$52:$I$63,BK$3,5),INDEX($D$52:$I$63,BK$3,6))*(INDEX($D$52:$I$63,BK$3,2)-INDEX(K$52:P$63,BK$3,1))</f>
        <v>376.76007565019881</v>
      </c>
      <c r="BL64" cm="1">
        <f t="array" aca="1" ref="BL64" ca="1">INDEX($D$52:$I$63,BL$3,1)+BETAINV(RAND(),INDEX($D$52:$I$63,BL$3,5),INDEX($D$52:$I$63,BL$3,6))*(INDEX($D$52:$I$63,BL$3,2)-INDEX(L$52:Q$63,BL$3,1))</f>
        <v>334.09674452325055</v>
      </c>
      <c r="BM64" cm="1">
        <f t="array" aca="1" ref="BM64" ca="1">INDEX($D$52:$I$63,BM$3,1)+BETAINV(RAND(),INDEX($D$52:$I$63,BM$3,5),INDEX($D$52:$I$63,BM$3,6))*(INDEX($D$52:$I$63,BM$3,2)-INDEX(M$52:R$63,BM$3,1))</f>
        <v>-50.823046237113658</v>
      </c>
      <c r="BN64" cm="1">
        <f t="array" aca="1" ref="BN64" ca="1">INDEX($D$52:$I$63,BN$3,1)+BETAINV(RAND(),INDEX($D$52:$I$63,BN$3,5),INDEX($D$52:$I$63,BN$3,6))*(INDEX($D$52:$I$63,BN$3,2)-INDEX(N$52:S$63,BN$3,1))</f>
        <v>104.87709602854085</v>
      </c>
      <c r="BO64" cm="1">
        <f t="array" aca="1" ref="BO64" ca="1">INDEX($D$52:$I$63,BO$3,1)+BETAINV(RAND(),INDEX($D$52:$I$63,BO$3,5),INDEX($D$52:$I$63,BO$3,6))*(INDEX($D$52:$I$63,BO$3,2)-INDEX(O$52:T$63,BO$3,1))</f>
        <v>398.52760250386751</v>
      </c>
    </row>
    <row r="65" spans="12:67" x14ac:dyDescent="0.25">
      <c r="L65">
        <v>62</v>
      </c>
      <c r="M65" cm="1">
        <f t="array" aca="1" ref="M65" ca="1">INDEX($D$4:$I$15,M$3,1)+BETAINV(RAND(),INDEX($D$4:$I$15,M$3,5),INDEX($D$4:$I$15,M$3,6))*(INDEX($D$4:$I$15,M$3,2)-INDEX($D$4:$I$15,M$3,1))</f>
        <v>266.79678107591803</v>
      </c>
      <c r="N65" cm="1">
        <f t="array" aca="1" ref="N65" ca="1">INDEX($D$4:$I$15,N$3,1)+BETAINV(RAND(),INDEX($D$4:$I$15,N$3,5),INDEX($D$4:$I$15,N$3,6))*(INDEX($D$4:$I$15,N$3,2)-INDEX($D$4:$I$15,N$3,1))</f>
        <v>195.50163123091204</v>
      </c>
      <c r="O65" cm="1">
        <f t="array" aca="1" ref="O65" ca="1">INDEX($D$4:$I$15,O$3,1)+BETAINV(RAND(),INDEX($D$4:$I$15,O$3,5),INDEX($D$4:$I$15,O$3,6))*(INDEX($D$4:$I$15,O$3,2)-INDEX($D$4:$I$15,O$3,1))</f>
        <v>49.094986756829215</v>
      </c>
      <c r="P65" cm="1">
        <f t="array" aca="1" ref="P65" ca="1">INDEX($D$4:$I$15,P$3,1)+BETAINV(RAND(),INDEX($D$4:$I$15,P$3,5),INDEX($D$4:$I$15,P$3,6))*(INDEX($D$4:$I$15,P$3,2)-INDEX($D$4:$I$15,P$3,1))</f>
        <v>820.34557112505217</v>
      </c>
      <c r="Q65" cm="1">
        <f t="array" aca="1" ref="Q65" ca="1">INDEX($D$4:$I$15,Q$3,1)+BETAINV(RAND(),INDEX($D$4:$I$15,Q$3,5),INDEX($D$4:$I$15,Q$3,6))*(INDEX($D$4:$I$15,Q$3,2)-INDEX($D$4:$I$15,Q$3,1))</f>
        <v>165.29534974934029</v>
      </c>
      <c r="R65" cm="1">
        <f t="array" aca="1" ref="R65" ca="1">INDEX($D$4:$I$15,R$3,1)+BETAINV(RAND(),INDEX($D$4:$I$15,R$3,5),INDEX($D$4:$I$15,R$3,6))*(INDEX($D$4:$I$15,R$3,2)-INDEX($D$4:$I$15,R$3,1))</f>
        <v>516.95473451147461</v>
      </c>
      <c r="S65" cm="1">
        <f t="array" aca="1" ref="S65" ca="1">INDEX($D$4:$I$15,S$3,1)+BETAINV(RAND(),INDEX($D$4:$I$15,S$3,5),INDEX($D$4:$I$15,S$3,6))*(INDEX($D$4:$I$15,S$3,2)-INDEX($D$4:$I$15,S$3,1))</f>
        <v>689.75810211961448</v>
      </c>
      <c r="T65" cm="1">
        <f t="array" aca="1" ref="T65" ca="1">INDEX($D$4:$I$15,T$3,1)+BETAINV(RAND(),INDEX($D$4:$I$15,T$3,5),INDEX($D$4:$I$15,T$3,6))*(INDEX($D$4:$I$15,T$3,2)-INDEX($D$4:$I$15,T$3,1))</f>
        <v>728.86368458227571</v>
      </c>
      <c r="U65" cm="1">
        <f t="array" aca="1" ref="U65" ca="1">INDEX($D$4:$I$15,U$3,1)+BETAINV(RAND(),INDEX($D$4:$I$15,U$3,5),INDEX($D$4:$I$15,U$3,6))*(INDEX($D$4:$I$15,U$3,2)-INDEX($D$4:$I$15,U$3,1))</f>
        <v>271.48866158350398</v>
      </c>
      <c r="V65" cm="1">
        <f t="array" aca="1" ref="V65" ca="1">INDEX($D$4:$I$15,V$3,1)+BETAINV(RAND(),INDEX($D$4:$I$15,V$3,5),INDEX($D$4:$I$15,V$3,6))*(INDEX($D$4:$I$15,V$3,2)-INDEX($D$4:$I$15,V$3,1))</f>
        <v>97.63870532329554</v>
      </c>
      <c r="W65" cm="1">
        <f t="array" aca="1" ref="W65" ca="1">INDEX($D$4:$I$15,W$3,1)+BETAINV(RAND(),INDEX($D$4:$I$15,W$3,5),INDEX($D$4:$I$15,W$3,6))*(INDEX($D$4:$I$15,W$3,2)-INDEX($D$4:$I$15,W$3,1))</f>
        <v>332.58805101568385</v>
      </c>
      <c r="X65" cm="1">
        <f t="array" aca="1" ref="X65" ca="1">INDEX($D$4:$I$15,X$3,1)+BETAINV(RAND(),INDEX($D$4:$I$15,X$3,5),INDEX($D$4:$I$15,X$3,6))*(INDEX($D$4:$I$15,X$3,2)-INDEX($D$4:$I$15,X$3,1))</f>
        <v>1388.6779297932808</v>
      </c>
      <c r="Z65">
        <v>62</v>
      </c>
      <c r="AA65" cm="1">
        <f t="array" aca="1" ref="AA65" ca="1">INDEX($D$20:$I$31,AA$3,1)+BETAINV(RAND(),INDEX($D$20:$I$31,AA$3,5),INDEX($D$20:$I$31,AA$3,6))*(INDEX($D$20:$I$31,AA$3,2)-INDEX($D$20:$I$31,AA$3,1))</f>
        <v>91.065255954362073</v>
      </c>
      <c r="AB65" cm="1">
        <f t="array" aca="1" ref="AB65" ca="1">INDEX($D$20:$I$31,AB$3,1)+BETAINV(RAND(),INDEX($D$20:$I$31,AB$3,5),INDEX($D$20:$I$31,AB$3,6))*(INDEX($D$20:$I$31,AB$3,2)-INDEX($D$20:$I$31,AB$3,1))</f>
        <v>97.866071697718056</v>
      </c>
      <c r="AC65" cm="1">
        <f t="array" aca="1" ref="AC65" ca="1">INDEX($D$20:$I$31,AC$3,1)+BETAINV(RAND(),INDEX($D$20:$I$31,AC$3,5),INDEX($D$20:$I$31,AC$3,6))*(INDEX($D$20:$I$31,AC$3,2)-INDEX($D$20:$I$31,AC$3,1))</f>
        <v>111.1133456899104</v>
      </c>
      <c r="AD65" cm="1">
        <f t="array" aca="1" ref="AD65" ca="1">INDEX($D$20:$I$31,AD$3,1)+BETAINV(RAND(),INDEX($D$20:$I$31,AD$3,5),INDEX($D$20:$I$31,AD$3,6))*(INDEX($D$20:$I$31,AD$3,2)-INDEX($D$20:$I$31,AD$3,1))</f>
        <v>488.90805181397684</v>
      </c>
      <c r="AE65" cm="1">
        <f t="array" aca="1" ref="AE65" ca="1">INDEX($D$20:$I$31,AE$3,1)+BETAINV(RAND(),INDEX($D$20:$I$31,AE$3,5),INDEX($D$20:$I$31,AE$3,6))*(INDEX($D$20:$I$31,AE$3,2)-INDEX($D$20:$I$31,AE$3,1))</f>
        <v>285.19018221308141</v>
      </c>
      <c r="AF65" cm="1">
        <f t="array" aca="1" ref="AF65" ca="1">INDEX($D$20:$I$31,AF$3,1)+BETAINV(RAND(),INDEX($D$20:$I$31,AF$3,5),INDEX($D$20:$I$31,AF$3,6))*(INDEX($D$20:$I$31,AF$3,2)-INDEX($D$20:$I$31,AF$3,1))</f>
        <v>168.18797173827357</v>
      </c>
      <c r="AG65" cm="1">
        <f t="array" aca="1" ref="AG65" ca="1">INDEX($D$20:$I$31,AG$3,1)+BETAINV(RAND(),INDEX($D$20:$I$31,AG$3,5),INDEX($D$20:$I$31,AG$3,6))*(INDEX($D$20:$I$31,AG$3,2)-INDEX($D$20:$I$31,AG$3,1))</f>
        <v>822.4794527986179</v>
      </c>
      <c r="AH65" cm="1">
        <f t="array" aca="1" ref="AH65" ca="1">INDEX($D$20:$I$31,AH$3,1)+BETAINV(RAND(),INDEX($D$20:$I$31,AH$3,5),INDEX($D$20:$I$31,AH$3,6))*(INDEX($D$20:$I$31,AH$3,2)-INDEX($D$20:$I$31,AH$3,1))</f>
        <v>764.66469835171779</v>
      </c>
      <c r="AI65" cm="1">
        <f t="array" aca="1" ref="AI65" ca="1">INDEX($D$20:$I$31,AI$3,1)+BETAINV(RAND(),INDEX($D$20:$I$31,AI$3,5),INDEX($D$20:$I$31,AI$3,6))*(INDEX($D$20:$I$31,AI$3,2)-INDEX($D$20:$I$31,AI$3,1))</f>
        <v>363.06829822744629</v>
      </c>
      <c r="AJ65" cm="1">
        <f t="array" aca="1" ref="AJ65" ca="1">INDEX($D$20:$I$31,AJ$3,1)+BETAINV(RAND(),INDEX($D$20:$I$31,AJ$3,5),INDEX($D$20:$I$31,AJ$3,6))*(INDEX($D$20:$I$31,AJ$3,2)-INDEX($D$20:$I$31,AJ$3,1))</f>
        <v>194.18537472144055</v>
      </c>
      <c r="AK65" cm="1">
        <f t="array" aca="1" ref="AK65" ca="1">INDEX($D$20:$I$31,AK$3,1)+BETAINV(RAND(),INDEX($D$20:$I$31,AK$3,5),INDEX($D$20:$I$31,AK$3,6))*(INDEX($D$20:$I$31,AK$3,2)-INDEX($D$20:$I$31,AK$3,1))</f>
        <v>259.88726210681807</v>
      </c>
      <c r="AL65" cm="1">
        <f t="array" aca="1" ref="AL65" ca="1">INDEX($D$20:$I$31,AL$3,1)+BETAINV(RAND(),INDEX($D$20:$I$31,AL$3,5),INDEX($D$20:$I$31,AL$3,6))*(INDEX($D$20:$I$31,AL$3,2)-INDEX($D$20:$I$31,AL$3,1))</f>
        <v>359.64679951201487</v>
      </c>
      <c r="AN65">
        <v>62</v>
      </c>
      <c r="AO65" s="13" cm="1">
        <f t="array" aca="1" ref="AO65" ca="1">INDEX($D$36:$I$47,AO$3,1)+BETAINV(RAND(),INDEX($D$36:$I$47,AO$3,5),INDEX($D$36:$I$47,AO$3,6))*(INDEX($D$36:$I$47,AO$3,2)-INDEX($D$36:$I$47,AO$3,1))</f>
        <v>100.2196464608387</v>
      </c>
      <c r="AP65" s="13" cm="1">
        <f t="array" aca="1" ref="AP65" ca="1">INDEX($D$36:$I$47,AP$3,1)+BETAINV(RAND(),INDEX($D$36:$I$47,AP$3,5),INDEX($D$36:$I$47,AP$3,6))*(INDEX($D$36:$I$47,AP$3,2)-INDEX($D$36:$I$47,AP$3,1))</f>
        <v>108.31677666843004</v>
      </c>
      <c r="AQ65" s="13" cm="1">
        <f t="array" aca="1" ref="AQ65" ca="1">INDEX($D$36:$I$47,AQ$3,1)+BETAINV(RAND(),INDEX($D$36:$I$47,AQ$3,5),INDEX($D$36:$I$47,AQ$3,6))*(INDEX($D$36:$I$47,AQ$3,2)-INDEX($D$36:$I$47,AQ$3,1))</f>
        <v>220.25463449146588</v>
      </c>
      <c r="AR65" s="13" cm="1">
        <f t="array" aca="1" ref="AR65" ca="1">INDEX($D$36:$I$47,AR$3,1)+BETAINV(RAND(),INDEX($D$36:$I$47,AR$3,5),INDEX($D$36:$I$47,AR$3,6))*(INDEX($D$36:$I$47,AR$3,2)-INDEX($D$36:$I$47,AR$3,1))</f>
        <v>340.32217624974675</v>
      </c>
      <c r="AS65" s="13" cm="1">
        <f t="array" aca="1" ref="AS65" ca="1">INDEX($D$36:$I$47,AS$3,1)+BETAINV(RAND(),INDEX($D$36:$I$47,AS$3,5),INDEX($D$36:$I$47,AS$3,6))*(INDEX($D$36:$I$47,AS$3,2)-INDEX($D$36:$I$47,AS$3,1))</f>
        <v>654.68544446048736</v>
      </c>
      <c r="AT65" s="13" cm="1">
        <f t="array" aca="1" ref="AT65" ca="1">INDEX($D$36:$I$47,AT$3,1)+BETAINV(RAND(),INDEX($D$36:$I$47,AT$3,5),INDEX($D$36:$I$47,AT$3,6))*(INDEX($D$36:$I$47,AT$3,2)-INDEX($D$36:$I$47,AT$3,1))</f>
        <v>147.33338017996212</v>
      </c>
      <c r="AU65" s="13" cm="1">
        <f t="array" aca="1" ref="AU65" ca="1">INDEX($D$36:$I$47,AU$3,1)+BETAINV(RAND(),INDEX($D$36:$I$47,AU$3,5),INDEX($D$36:$I$47,AU$3,6))*(INDEX($D$36:$I$47,AU$3,2)-INDEX($D$36:$I$47,AU$3,1))</f>
        <v>319.50150970666726</v>
      </c>
      <c r="AV65" s="13" cm="1">
        <f t="array" aca="1" ref="AV65" ca="1">INDEX($D$36:$I$47,AV$3,1)+BETAINV(RAND(),INDEX($D$36:$I$47,AV$3,5),INDEX($D$36:$I$47,AV$3,6))*(INDEX($D$36:$I$47,AV$3,2)-INDEX($D$36:$I$47,AV$3,1))</f>
        <v>647.68706526496817</v>
      </c>
      <c r="AW65" s="13" cm="1">
        <f t="array" aca="1" ref="AW65" ca="1">INDEX($D$36:$I$47,AW$3,1)+BETAINV(RAND(),INDEX($D$36:$I$47,AW$3,5),INDEX($D$36:$I$47,AW$3,6))*(INDEX($D$36:$I$47,AW$3,2)-INDEX($D$36:$I$47,AW$3,1))</f>
        <v>544.39681479038472</v>
      </c>
      <c r="AX65" s="13" cm="1">
        <f t="array" aca="1" ref="AX65" ca="1">INDEX($D$36:$I$47,AX$3,1)+BETAINV(RAND(),INDEX($D$36:$I$47,AX$3,5),INDEX($D$36:$I$47,AX$3,6))*(INDEX($D$36:$I$47,AX$3,2)-INDEX($D$36:$I$47,AX$3,1))</f>
        <v>374.53293237576111</v>
      </c>
      <c r="AY65" s="13" cm="1">
        <f t="array" aca="1" ref="AY65" ca="1">INDEX($D$36:$I$47,AY$3,1)+BETAINV(RAND(),INDEX($D$36:$I$47,AY$3,5),INDEX($D$36:$I$47,AY$3,6))*(INDEX($D$36:$I$47,AY$3,2)-INDEX($D$36:$I$47,AY$3,1))</f>
        <v>164.49937340481449</v>
      </c>
      <c r="AZ65" s="13" cm="1">
        <f t="array" aca="1" ref="AZ65" ca="1">INDEX($D$36:$I$47,AZ$3,1)+BETAINV(RAND(),INDEX($D$36:$I$47,AZ$3,5),INDEX($D$36:$I$47,AZ$3,6))*(INDEX($D$36:$I$47,AZ$3,2)-INDEX($D$36:$I$47,AZ$3,1))</f>
        <v>460.56833495929197</v>
      </c>
      <c r="BC65">
        <v>62</v>
      </c>
      <c r="BD65" cm="1">
        <f t="array" aca="1" ref="BD65" ca="1">INDEX($D$52:$I$63,BD$3,1)+BETAINV(RAND(),INDEX($D$52:$I$63,BD$3,5),INDEX($D$52:$I$63,BD$3,6))*(INDEX($D$52:$I$63,BD$3,2)-INDEX(D$52:I$63,BD$3,1))</f>
        <v>55.05253984516434</v>
      </c>
      <c r="BE65" cm="1">
        <f t="array" aca="1" ref="BE65" ca="1">INDEX($D$52:$I$63,BE$3,1)+BETAINV(RAND(),INDEX($D$52:$I$63,BE$3,5),INDEX($D$52:$I$63,BE$3,6))*(INDEX($D$52:$I$63,BE$3,2)-INDEX(E$52:J$63,BE$3,1))</f>
        <v>47.52000000000001</v>
      </c>
      <c r="BF65" cm="1">
        <f t="array" aca="1" ref="BF65" ca="1">INDEX($D$52:$I$63,BF$3,1)+BETAINV(RAND(),INDEX($D$52:$I$63,BF$3,5),INDEX($D$52:$I$63,BF$3,6))*(INDEX($D$52:$I$63,BF$3,2)-INDEX(F$52:K$63,BF$3,1))</f>
        <v>35.767570042302339</v>
      </c>
      <c r="BG65" cm="1">
        <f t="array" aca="1" ref="BG65" ca="1">INDEX($D$52:$I$63,BG$3,1)+BETAINV(RAND(),INDEX($D$52:$I$63,BG$3,5),INDEX($D$52:$I$63,BG$3,6))*(INDEX($D$52:$I$63,BG$3,2)-INDEX(G$52:L$63,BG$3,1))</f>
        <v>284.40429152690598</v>
      </c>
      <c r="BH65" cm="1">
        <f t="array" aca="1" ref="BH65" ca="1">INDEX($D$52:$I$63,BH$3,1)+BETAINV(RAND(),INDEX($D$52:$I$63,BH$3,5),INDEX($D$52:$I$63,BH$3,6))*(INDEX($D$52:$I$63,BH$3,2)-INDEX(H$52:M$63,BH$3,1))</f>
        <v>267.62858913523746</v>
      </c>
      <c r="BI65" cm="1">
        <f t="array" aca="1" ref="BI65" ca="1">INDEX($D$52:$I$63,BI$3,1)+BETAINV(RAND(),INDEX($D$52:$I$63,BI$3,5),INDEX($D$52:$I$63,BI$3,6))*(INDEX($D$52:$I$63,BI$3,2)-INDEX(I$52:N$63,BI$3,1))</f>
        <v>138.48794123878523</v>
      </c>
      <c r="BJ65" cm="1">
        <f t="array" aca="1" ref="BJ65" ca="1">INDEX($D$52:$I$63,BJ$3,1)+BETAINV(RAND(),INDEX($D$52:$I$63,BJ$3,5),INDEX($D$52:$I$63,BJ$3,6))*(INDEX($D$52:$I$63,BJ$3,2)-INDEX(J$52:O$63,BJ$3,1))</f>
        <v>335.54405492943255</v>
      </c>
      <c r="BK65" cm="1">
        <f t="array" aca="1" ref="BK65" ca="1">INDEX($D$52:$I$63,BK$3,1)+BETAINV(RAND(),INDEX($D$52:$I$63,BK$3,5),INDEX($D$52:$I$63,BK$3,6))*(INDEX($D$52:$I$63,BK$3,2)-INDEX(K$52:P$63,BK$3,1))</f>
        <v>495.67187430446205</v>
      </c>
      <c r="BL65" cm="1">
        <f t="array" aca="1" ref="BL65" ca="1">INDEX($D$52:$I$63,BL$3,1)+BETAINV(RAND(),INDEX($D$52:$I$63,BL$3,5),INDEX($D$52:$I$63,BL$3,6))*(INDEX($D$52:$I$63,BL$3,2)-INDEX(L$52:Q$63,BL$3,1))</f>
        <v>365.28207675459157</v>
      </c>
      <c r="BM65" cm="1">
        <f t="array" aca="1" ref="BM65" ca="1">INDEX($D$52:$I$63,BM$3,1)+BETAINV(RAND(),INDEX($D$52:$I$63,BM$3,5),INDEX($D$52:$I$63,BM$3,6))*(INDEX($D$52:$I$63,BM$3,2)-INDEX(M$52:R$63,BM$3,1))</f>
        <v>-2.2692503613686057</v>
      </c>
      <c r="BN65" cm="1">
        <f t="array" aca="1" ref="BN65" ca="1">INDEX($D$52:$I$63,BN$3,1)+BETAINV(RAND(),INDEX($D$52:$I$63,BN$3,5),INDEX($D$52:$I$63,BN$3,6))*(INDEX($D$52:$I$63,BN$3,2)-INDEX(N$52:S$63,BN$3,1))</f>
        <v>105.08587615033504</v>
      </c>
      <c r="BO65" cm="1">
        <f t="array" aca="1" ref="BO65" ca="1">INDEX($D$52:$I$63,BO$3,1)+BETAINV(RAND(),INDEX($D$52:$I$63,BO$3,5),INDEX($D$52:$I$63,BO$3,6))*(INDEX($D$52:$I$63,BO$3,2)-INDEX(O$52:T$63,BO$3,1))</f>
        <v>453.29677057131579</v>
      </c>
    </row>
    <row r="66" spans="12:67" x14ac:dyDescent="0.25">
      <c r="L66">
        <v>63</v>
      </c>
      <c r="M66" cm="1">
        <f t="array" aca="1" ref="M66" ca="1">INDEX($D$4:$I$15,M$3,1)+BETAINV(RAND(),INDEX($D$4:$I$15,M$3,5),INDEX($D$4:$I$15,M$3,6))*(INDEX($D$4:$I$15,M$3,2)-INDEX($D$4:$I$15,M$3,1))</f>
        <v>260.75501759759879</v>
      </c>
      <c r="N66" cm="1">
        <f t="array" aca="1" ref="N66" ca="1">INDEX($D$4:$I$15,N$3,1)+BETAINV(RAND(),INDEX($D$4:$I$15,N$3,5),INDEX($D$4:$I$15,N$3,6))*(INDEX($D$4:$I$15,N$3,2)-INDEX($D$4:$I$15,N$3,1))</f>
        <v>191.64068644938681</v>
      </c>
      <c r="O66" cm="1">
        <f t="array" aca="1" ref="O66" ca="1">INDEX($D$4:$I$15,O$3,1)+BETAINV(RAND(),INDEX($D$4:$I$15,O$3,5),INDEX($D$4:$I$15,O$3,6))*(INDEX($D$4:$I$15,O$3,2)-INDEX($D$4:$I$15,O$3,1))</f>
        <v>54.981858938591742</v>
      </c>
      <c r="P66" cm="1">
        <f t="array" aca="1" ref="P66" ca="1">INDEX($D$4:$I$15,P$3,1)+BETAINV(RAND(),INDEX($D$4:$I$15,P$3,5),INDEX($D$4:$I$15,P$3,6))*(INDEX($D$4:$I$15,P$3,2)-INDEX($D$4:$I$15,P$3,1))</f>
        <v>827.28313608254507</v>
      </c>
      <c r="Q66" cm="1">
        <f t="array" aca="1" ref="Q66" ca="1">INDEX($D$4:$I$15,Q$3,1)+BETAINV(RAND(),INDEX($D$4:$I$15,Q$3,5),INDEX($D$4:$I$15,Q$3,6))*(INDEX($D$4:$I$15,Q$3,2)-INDEX($D$4:$I$15,Q$3,1))</f>
        <v>158.10443684405715</v>
      </c>
      <c r="R66" cm="1">
        <f t="array" aca="1" ref="R66" ca="1">INDEX($D$4:$I$15,R$3,1)+BETAINV(RAND(),INDEX($D$4:$I$15,R$3,5),INDEX($D$4:$I$15,R$3,6))*(INDEX($D$4:$I$15,R$3,2)-INDEX($D$4:$I$15,R$3,1))</f>
        <v>443.87480699507068</v>
      </c>
      <c r="S66" cm="1">
        <f t="array" aca="1" ref="S66" ca="1">INDEX($D$4:$I$15,S$3,1)+BETAINV(RAND(),INDEX($D$4:$I$15,S$3,5),INDEX($D$4:$I$15,S$3,6))*(INDEX($D$4:$I$15,S$3,2)-INDEX($D$4:$I$15,S$3,1))</f>
        <v>674.55935311795361</v>
      </c>
      <c r="T66" cm="1">
        <f t="array" aca="1" ref="T66" ca="1">INDEX($D$4:$I$15,T$3,1)+BETAINV(RAND(),INDEX($D$4:$I$15,T$3,5),INDEX($D$4:$I$15,T$3,6))*(INDEX($D$4:$I$15,T$3,2)-INDEX($D$4:$I$15,T$3,1))</f>
        <v>795.67015754876968</v>
      </c>
      <c r="U66" cm="1">
        <f t="array" aca="1" ref="U66" ca="1">INDEX($D$4:$I$15,U$3,1)+BETAINV(RAND(),INDEX($D$4:$I$15,U$3,5),INDEX($D$4:$I$15,U$3,6))*(INDEX($D$4:$I$15,U$3,2)-INDEX($D$4:$I$15,U$3,1))</f>
        <v>259.30353722766034</v>
      </c>
      <c r="V66" cm="1">
        <f t="array" aca="1" ref="V66" ca="1">INDEX($D$4:$I$15,V$3,1)+BETAINV(RAND(),INDEX($D$4:$I$15,V$3,5),INDEX($D$4:$I$15,V$3,6))*(INDEX($D$4:$I$15,V$3,2)-INDEX($D$4:$I$15,V$3,1))</f>
        <v>107.12806381075259</v>
      </c>
      <c r="W66" cm="1">
        <f t="array" aca="1" ref="W66" ca="1">INDEX($D$4:$I$15,W$3,1)+BETAINV(RAND(),INDEX($D$4:$I$15,W$3,5),INDEX($D$4:$I$15,W$3,6))*(INDEX($D$4:$I$15,W$3,2)-INDEX($D$4:$I$15,W$3,1))</f>
        <v>385.13820119665945</v>
      </c>
      <c r="X66" cm="1">
        <f t="array" aca="1" ref="X66" ca="1">INDEX($D$4:$I$15,X$3,1)+BETAINV(RAND(),INDEX($D$4:$I$15,X$3,5),INDEX($D$4:$I$15,X$3,6))*(INDEX($D$4:$I$15,X$3,2)-INDEX($D$4:$I$15,X$3,1))</f>
        <v>1725.0962154743961</v>
      </c>
      <c r="Z66">
        <v>63</v>
      </c>
      <c r="AA66" cm="1">
        <f t="array" aca="1" ref="AA66" ca="1">INDEX($D$20:$I$31,AA$3,1)+BETAINV(RAND(),INDEX($D$20:$I$31,AA$3,5),INDEX($D$20:$I$31,AA$3,6))*(INDEX($D$20:$I$31,AA$3,2)-INDEX($D$20:$I$31,AA$3,1))</f>
        <v>106.54367721396429</v>
      </c>
      <c r="AB66" cm="1">
        <f t="array" aca="1" ref="AB66" ca="1">INDEX($D$20:$I$31,AB$3,1)+BETAINV(RAND(),INDEX($D$20:$I$31,AB$3,5),INDEX($D$20:$I$31,AB$3,6))*(INDEX($D$20:$I$31,AB$3,2)-INDEX($D$20:$I$31,AB$3,1))</f>
        <v>103.70377849676422</v>
      </c>
      <c r="AC66" cm="1">
        <f t="array" aca="1" ref="AC66" ca="1">INDEX($D$20:$I$31,AC$3,1)+BETAINV(RAND(),INDEX($D$20:$I$31,AC$3,5),INDEX($D$20:$I$31,AC$3,6))*(INDEX($D$20:$I$31,AC$3,2)-INDEX($D$20:$I$31,AC$3,1))</f>
        <v>101.50324192672058</v>
      </c>
      <c r="AD66" cm="1">
        <f t="array" aca="1" ref="AD66" ca="1">INDEX($D$20:$I$31,AD$3,1)+BETAINV(RAND(),INDEX($D$20:$I$31,AD$3,5),INDEX($D$20:$I$31,AD$3,6))*(INDEX($D$20:$I$31,AD$3,2)-INDEX($D$20:$I$31,AD$3,1))</f>
        <v>505.87588667515541</v>
      </c>
      <c r="AE66" cm="1">
        <f t="array" aca="1" ref="AE66" ca="1">INDEX($D$20:$I$31,AE$3,1)+BETAINV(RAND(),INDEX($D$20:$I$31,AE$3,5),INDEX($D$20:$I$31,AE$3,6))*(INDEX($D$20:$I$31,AE$3,2)-INDEX($D$20:$I$31,AE$3,1))</f>
        <v>298.73839615331349</v>
      </c>
      <c r="AF66" cm="1">
        <f t="array" aca="1" ref="AF66" ca="1">INDEX($D$20:$I$31,AF$3,1)+BETAINV(RAND(),INDEX($D$20:$I$31,AF$3,5),INDEX($D$20:$I$31,AF$3,6))*(INDEX($D$20:$I$31,AF$3,2)-INDEX($D$20:$I$31,AF$3,1))</f>
        <v>132.42475254761536</v>
      </c>
      <c r="AG66" cm="1">
        <f t="array" aca="1" ref="AG66" ca="1">INDEX($D$20:$I$31,AG$3,1)+BETAINV(RAND(),INDEX($D$20:$I$31,AG$3,5),INDEX($D$20:$I$31,AG$3,6))*(INDEX($D$20:$I$31,AG$3,2)-INDEX($D$20:$I$31,AG$3,1))</f>
        <v>712.67777710340874</v>
      </c>
      <c r="AH66" cm="1">
        <f t="array" aca="1" ref="AH66" ca="1">INDEX($D$20:$I$31,AH$3,1)+BETAINV(RAND(),INDEX($D$20:$I$31,AH$3,5),INDEX($D$20:$I$31,AH$3,6))*(INDEX($D$20:$I$31,AH$3,2)-INDEX($D$20:$I$31,AH$3,1))</f>
        <v>785.58168546331137</v>
      </c>
      <c r="AI66" cm="1">
        <f t="array" aca="1" ref="AI66" ca="1">INDEX($D$20:$I$31,AI$3,1)+BETAINV(RAND(),INDEX($D$20:$I$31,AI$3,5),INDEX($D$20:$I$31,AI$3,6))*(INDEX($D$20:$I$31,AI$3,2)-INDEX($D$20:$I$31,AI$3,1))</f>
        <v>366.87184405729465</v>
      </c>
      <c r="AJ66" cm="1">
        <f t="array" aca="1" ref="AJ66" ca="1">INDEX($D$20:$I$31,AJ$3,1)+BETAINV(RAND(),INDEX($D$20:$I$31,AJ$3,5),INDEX($D$20:$I$31,AJ$3,6))*(INDEX($D$20:$I$31,AJ$3,2)-INDEX($D$20:$I$31,AJ$3,1))</f>
        <v>214.51941738229414</v>
      </c>
      <c r="AK66" cm="1">
        <f t="array" aca="1" ref="AK66" ca="1">INDEX($D$20:$I$31,AK$3,1)+BETAINV(RAND(),INDEX($D$20:$I$31,AK$3,5),INDEX($D$20:$I$31,AK$3,6))*(INDEX($D$20:$I$31,AK$3,2)-INDEX($D$20:$I$31,AK$3,1))</f>
        <v>257.3841439355981</v>
      </c>
      <c r="AL66" cm="1">
        <f t="array" aca="1" ref="AL66" ca="1">INDEX($D$20:$I$31,AL$3,1)+BETAINV(RAND(),INDEX($D$20:$I$31,AL$3,5),INDEX($D$20:$I$31,AL$3,6))*(INDEX($D$20:$I$31,AL$3,2)-INDEX($D$20:$I$31,AL$3,1))</f>
        <v>450.94149608033308</v>
      </c>
      <c r="AN66">
        <v>63</v>
      </c>
      <c r="AO66" s="13" cm="1">
        <f t="array" aca="1" ref="AO66" ca="1">INDEX($D$36:$I$47,AO$3,1)+BETAINV(RAND(),INDEX($D$36:$I$47,AO$3,5),INDEX($D$36:$I$47,AO$3,6))*(INDEX($D$36:$I$47,AO$3,2)-INDEX($D$36:$I$47,AO$3,1))</f>
        <v>107.49876910297068</v>
      </c>
      <c r="AP66" s="13" cm="1">
        <f t="array" aca="1" ref="AP66" ca="1">INDEX($D$36:$I$47,AP$3,1)+BETAINV(RAND(),INDEX($D$36:$I$47,AP$3,5),INDEX($D$36:$I$47,AP$3,6))*(INDEX($D$36:$I$47,AP$3,2)-INDEX($D$36:$I$47,AP$3,1))</f>
        <v>96.944413182499872</v>
      </c>
      <c r="AQ66" s="13" cm="1">
        <f t="array" aca="1" ref="AQ66" ca="1">INDEX($D$36:$I$47,AQ$3,1)+BETAINV(RAND(),INDEX($D$36:$I$47,AQ$3,5),INDEX($D$36:$I$47,AQ$3,6))*(INDEX($D$36:$I$47,AQ$3,2)-INDEX($D$36:$I$47,AQ$3,1))</f>
        <v>220.51188516706449</v>
      </c>
      <c r="AR66" s="13" cm="1">
        <f t="array" aca="1" ref="AR66" ca="1">INDEX($D$36:$I$47,AR$3,1)+BETAINV(RAND(),INDEX($D$36:$I$47,AR$3,5),INDEX($D$36:$I$47,AR$3,6))*(INDEX($D$36:$I$47,AR$3,2)-INDEX($D$36:$I$47,AR$3,1))</f>
        <v>315.74893487976215</v>
      </c>
      <c r="AS66" s="13" cm="1">
        <f t="array" aca="1" ref="AS66" ca="1">INDEX($D$36:$I$47,AS$3,1)+BETAINV(RAND(),INDEX($D$36:$I$47,AS$3,5),INDEX($D$36:$I$47,AS$3,6))*(INDEX($D$36:$I$47,AS$3,2)-INDEX($D$36:$I$47,AS$3,1))</f>
        <v>599.57456382006296</v>
      </c>
      <c r="AT66" s="13" cm="1">
        <f t="array" aca="1" ref="AT66" ca="1">INDEX($D$36:$I$47,AT$3,1)+BETAINV(RAND(),INDEX($D$36:$I$47,AT$3,5),INDEX($D$36:$I$47,AT$3,6))*(INDEX($D$36:$I$47,AT$3,2)-INDEX($D$36:$I$47,AT$3,1))</f>
        <v>147.40693518929135</v>
      </c>
      <c r="AU66" s="13" cm="1">
        <f t="array" aca="1" ref="AU66" ca="1">INDEX($D$36:$I$47,AU$3,1)+BETAINV(RAND(),INDEX($D$36:$I$47,AU$3,5),INDEX($D$36:$I$47,AU$3,6))*(INDEX($D$36:$I$47,AU$3,2)-INDEX($D$36:$I$47,AU$3,1))</f>
        <v>338.60762998314158</v>
      </c>
      <c r="AV66" s="13" cm="1">
        <f t="array" aca="1" ref="AV66" ca="1">INDEX($D$36:$I$47,AV$3,1)+BETAINV(RAND(),INDEX($D$36:$I$47,AV$3,5),INDEX($D$36:$I$47,AV$3,6))*(INDEX($D$36:$I$47,AV$3,2)-INDEX($D$36:$I$47,AV$3,1))</f>
        <v>604.04019529755612</v>
      </c>
      <c r="AW66" s="13" cm="1">
        <f t="array" aca="1" ref="AW66" ca="1">INDEX($D$36:$I$47,AW$3,1)+BETAINV(RAND(),INDEX($D$36:$I$47,AW$3,5),INDEX($D$36:$I$47,AW$3,6))*(INDEX($D$36:$I$47,AW$3,2)-INDEX($D$36:$I$47,AW$3,1))</f>
        <v>616.39014329052929</v>
      </c>
      <c r="AX66" s="13" cm="1">
        <f t="array" aca="1" ref="AX66" ca="1">INDEX($D$36:$I$47,AX$3,1)+BETAINV(RAND(),INDEX($D$36:$I$47,AX$3,5),INDEX($D$36:$I$47,AX$3,6))*(INDEX($D$36:$I$47,AX$3,2)-INDEX($D$36:$I$47,AX$3,1))</f>
        <v>412.1674022663824</v>
      </c>
      <c r="AY66" s="13" cm="1">
        <f t="array" aca="1" ref="AY66" ca="1">INDEX($D$36:$I$47,AY$3,1)+BETAINV(RAND(),INDEX($D$36:$I$47,AY$3,5),INDEX($D$36:$I$47,AY$3,6))*(INDEX($D$36:$I$47,AY$3,2)-INDEX($D$36:$I$47,AY$3,1))</f>
        <v>141.46932221951388</v>
      </c>
      <c r="AZ66" s="13" cm="1">
        <f t="array" aca="1" ref="AZ66" ca="1">INDEX($D$36:$I$47,AZ$3,1)+BETAINV(RAND(),INDEX($D$36:$I$47,AZ$3,5),INDEX($D$36:$I$47,AZ$3,6))*(INDEX($D$36:$I$47,AZ$3,2)-INDEX($D$36:$I$47,AZ$3,1))</f>
        <v>382.75894559484442</v>
      </c>
      <c r="BC66">
        <v>63</v>
      </c>
      <c r="BD66" cm="1">
        <f t="array" aca="1" ref="BD66" ca="1">INDEX($D$52:$I$63,BD$3,1)+BETAINV(RAND(),INDEX($D$52:$I$63,BD$3,5),INDEX($D$52:$I$63,BD$3,6))*(INDEX($D$52:$I$63,BD$3,2)-INDEX(D$52:I$63,BD$3,1))</f>
        <v>49.32996855310553</v>
      </c>
      <c r="BE66" cm="1">
        <f t="array" aca="1" ref="BE66" ca="1">INDEX($D$52:$I$63,BE$3,1)+BETAINV(RAND(),INDEX($D$52:$I$63,BE$3,5),INDEX($D$52:$I$63,BE$3,6))*(INDEX($D$52:$I$63,BE$3,2)-INDEX(E$52:J$63,BE$3,1))</f>
        <v>47.52000000000001</v>
      </c>
      <c r="BF66" cm="1">
        <f t="array" aca="1" ref="BF66" ca="1">INDEX($D$52:$I$63,BF$3,1)+BETAINV(RAND(),INDEX($D$52:$I$63,BF$3,5),INDEX($D$52:$I$63,BF$3,6))*(INDEX($D$52:$I$63,BF$3,2)-INDEX(F$52:K$63,BF$3,1))</f>
        <v>33.452408069030099</v>
      </c>
      <c r="BG66" cm="1">
        <f t="array" aca="1" ref="BG66" ca="1">INDEX($D$52:$I$63,BG$3,1)+BETAINV(RAND(),INDEX($D$52:$I$63,BG$3,5),INDEX($D$52:$I$63,BG$3,6))*(INDEX($D$52:$I$63,BG$3,2)-INDEX(G$52:L$63,BG$3,1))</f>
        <v>279.71545527527081</v>
      </c>
      <c r="BH66" cm="1">
        <f t="array" aca="1" ref="BH66" ca="1">INDEX($D$52:$I$63,BH$3,1)+BETAINV(RAND(),INDEX($D$52:$I$63,BH$3,5),INDEX($D$52:$I$63,BH$3,6))*(INDEX($D$52:$I$63,BH$3,2)-INDEX(H$52:M$63,BH$3,1))</f>
        <v>242.49269095909708</v>
      </c>
      <c r="BI66" cm="1">
        <f t="array" aca="1" ref="BI66" ca="1">INDEX($D$52:$I$63,BI$3,1)+BETAINV(RAND(),INDEX($D$52:$I$63,BI$3,5),INDEX($D$52:$I$63,BI$3,6))*(INDEX($D$52:$I$63,BI$3,2)-INDEX(I$52:N$63,BI$3,1))</f>
        <v>92.764512028501699</v>
      </c>
      <c r="BJ66" cm="1">
        <f t="array" aca="1" ref="BJ66" ca="1">INDEX($D$52:$I$63,BJ$3,1)+BETAINV(RAND(),INDEX($D$52:$I$63,BJ$3,5),INDEX($D$52:$I$63,BJ$3,6))*(INDEX($D$52:$I$63,BJ$3,2)-INDEX(J$52:O$63,BJ$3,1))</f>
        <v>333.25148008283242</v>
      </c>
      <c r="BK66" cm="1">
        <f t="array" aca="1" ref="BK66" ca="1">INDEX($D$52:$I$63,BK$3,1)+BETAINV(RAND(),INDEX($D$52:$I$63,BK$3,5),INDEX($D$52:$I$63,BK$3,6))*(INDEX($D$52:$I$63,BK$3,2)-INDEX(K$52:P$63,BK$3,1))</f>
        <v>352.32691677328819</v>
      </c>
      <c r="BL66" cm="1">
        <f t="array" aca="1" ref="BL66" ca="1">INDEX($D$52:$I$63,BL$3,1)+BETAINV(RAND(),INDEX($D$52:$I$63,BL$3,5),INDEX($D$52:$I$63,BL$3,6))*(INDEX($D$52:$I$63,BL$3,2)-INDEX(L$52:Q$63,BL$3,1))</f>
        <v>357.36328029968013</v>
      </c>
      <c r="BM66" cm="1">
        <f t="array" aca="1" ref="BM66" ca="1">INDEX($D$52:$I$63,BM$3,1)+BETAINV(RAND(),INDEX($D$52:$I$63,BM$3,5),INDEX($D$52:$I$63,BM$3,6))*(INDEX($D$52:$I$63,BM$3,2)-INDEX(M$52:R$63,BM$3,1))</f>
        <v>5.3234447702326122</v>
      </c>
      <c r="BN66" cm="1">
        <f t="array" aca="1" ref="BN66" ca="1">INDEX($D$52:$I$63,BN$3,1)+BETAINV(RAND(),INDEX($D$52:$I$63,BN$3,5),INDEX($D$52:$I$63,BN$3,6))*(INDEX($D$52:$I$63,BN$3,2)-INDEX(N$52:S$63,BN$3,1))</f>
        <v>104.96072885080774</v>
      </c>
      <c r="BO66" cm="1">
        <f t="array" aca="1" ref="BO66" ca="1">INDEX($D$52:$I$63,BO$3,1)+BETAINV(RAND(),INDEX($D$52:$I$63,BO$3,5),INDEX($D$52:$I$63,BO$3,6))*(INDEX($D$52:$I$63,BO$3,2)-INDEX(O$52:T$63,BO$3,1))</f>
        <v>524.29860189192345</v>
      </c>
    </row>
    <row r="67" spans="12:67" x14ac:dyDescent="0.25">
      <c r="L67">
        <v>64</v>
      </c>
      <c r="M67" cm="1">
        <f t="array" aca="1" ref="M67" ca="1">INDEX($D$4:$I$15,M$3,1)+BETAINV(RAND(),INDEX($D$4:$I$15,M$3,5),INDEX($D$4:$I$15,M$3,6))*(INDEX($D$4:$I$15,M$3,2)-INDEX($D$4:$I$15,M$3,1))</f>
        <v>236.24061325427249</v>
      </c>
      <c r="N67" cm="1">
        <f t="array" aca="1" ref="N67" ca="1">INDEX($D$4:$I$15,N$3,1)+BETAINV(RAND(),INDEX($D$4:$I$15,N$3,5),INDEX($D$4:$I$15,N$3,6))*(INDEX($D$4:$I$15,N$3,2)-INDEX($D$4:$I$15,N$3,1))</f>
        <v>174.26079963213976</v>
      </c>
      <c r="O67" cm="1">
        <f t="array" aca="1" ref="O67" ca="1">INDEX($D$4:$I$15,O$3,1)+BETAINV(RAND(),INDEX($D$4:$I$15,O$3,5),INDEX($D$4:$I$15,O$3,6))*(INDEX($D$4:$I$15,O$3,2)-INDEX($D$4:$I$15,O$3,1))</f>
        <v>54.226134096721466</v>
      </c>
      <c r="P67" cm="1">
        <f t="array" aca="1" ref="P67" ca="1">INDEX($D$4:$I$15,P$3,1)+BETAINV(RAND(),INDEX($D$4:$I$15,P$3,5),INDEX($D$4:$I$15,P$3,6))*(INDEX($D$4:$I$15,P$3,2)-INDEX($D$4:$I$15,P$3,1))</f>
        <v>741.08834927404132</v>
      </c>
      <c r="Q67" cm="1">
        <f t="array" aca="1" ref="Q67" ca="1">INDEX($D$4:$I$15,Q$3,1)+BETAINV(RAND(),INDEX($D$4:$I$15,Q$3,5),INDEX($D$4:$I$15,Q$3,6))*(INDEX($D$4:$I$15,Q$3,2)-INDEX($D$4:$I$15,Q$3,1))</f>
        <v>165.92552215364256</v>
      </c>
      <c r="R67" cm="1">
        <f t="array" aca="1" ref="R67" ca="1">INDEX($D$4:$I$15,R$3,1)+BETAINV(RAND(),INDEX($D$4:$I$15,R$3,5),INDEX($D$4:$I$15,R$3,6))*(INDEX($D$4:$I$15,R$3,2)-INDEX($D$4:$I$15,R$3,1))</f>
        <v>499.14547248482467</v>
      </c>
      <c r="S67" cm="1">
        <f t="array" aca="1" ref="S67" ca="1">INDEX($D$4:$I$15,S$3,1)+BETAINV(RAND(),INDEX($D$4:$I$15,S$3,5),INDEX($D$4:$I$15,S$3,6))*(INDEX($D$4:$I$15,S$3,2)-INDEX($D$4:$I$15,S$3,1))</f>
        <v>736.37745164125954</v>
      </c>
      <c r="T67" cm="1">
        <f t="array" aca="1" ref="T67" ca="1">INDEX($D$4:$I$15,T$3,1)+BETAINV(RAND(),INDEX($D$4:$I$15,T$3,5),INDEX($D$4:$I$15,T$3,6))*(INDEX($D$4:$I$15,T$3,2)-INDEX($D$4:$I$15,T$3,1))</f>
        <v>880.20521057756605</v>
      </c>
      <c r="U67" cm="1">
        <f t="array" aca="1" ref="U67" ca="1">INDEX($D$4:$I$15,U$3,1)+BETAINV(RAND(),INDEX($D$4:$I$15,U$3,5),INDEX($D$4:$I$15,U$3,6))*(INDEX($D$4:$I$15,U$3,2)-INDEX($D$4:$I$15,U$3,1))</f>
        <v>251.42501176712312</v>
      </c>
      <c r="V67" cm="1">
        <f t="array" aca="1" ref="V67" ca="1">INDEX($D$4:$I$15,V$3,1)+BETAINV(RAND(),INDEX($D$4:$I$15,V$3,5),INDEX($D$4:$I$15,V$3,6))*(INDEX($D$4:$I$15,V$3,2)-INDEX($D$4:$I$15,V$3,1))</f>
        <v>103.02675168846318</v>
      </c>
      <c r="W67" cm="1">
        <f t="array" aca="1" ref="W67" ca="1">INDEX($D$4:$I$15,W$3,1)+BETAINV(RAND(),INDEX($D$4:$I$15,W$3,5),INDEX($D$4:$I$15,W$3,6))*(INDEX($D$4:$I$15,W$3,2)-INDEX($D$4:$I$15,W$3,1))</f>
        <v>357.28820885796961</v>
      </c>
      <c r="X67" cm="1">
        <f t="array" aca="1" ref="X67" ca="1">INDEX($D$4:$I$15,X$3,1)+BETAINV(RAND(),INDEX($D$4:$I$15,X$3,5),INDEX($D$4:$I$15,X$3,6))*(INDEX($D$4:$I$15,X$3,2)-INDEX($D$4:$I$15,X$3,1))</f>
        <v>1448.430139868407</v>
      </c>
      <c r="Z67">
        <v>64</v>
      </c>
      <c r="AA67" cm="1">
        <f t="array" aca="1" ref="AA67" ca="1">INDEX($D$20:$I$31,AA$3,1)+BETAINV(RAND(),INDEX($D$20:$I$31,AA$3,5),INDEX($D$20:$I$31,AA$3,6))*(INDEX($D$20:$I$31,AA$3,2)-INDEX($D$20:$I$31,AA$3,1))</f>
        <v>94.805538099970491</v>
      </c>
      <c r="AB67" cm="1">
        <f t="array" aca="1" ref="AB67" ca="1">INDEX($D$20:$I$31,AB$3,1)+BETAINV(RAND(),INDEX($D$20:$I$31,AB$3,5),INDEX($D$20:$I$31,AB$3,6))*(INDEX($D$20:$I$31,AB$3,2)-INDEX($D$20:$I$31,AB$3,1))</f>
        <v>106.01202165547208</v>
      </c>
      <c r="AC67" cm="1">
        <f t="array" aca="1" ref="AC67" ca="1">INDEX($D$20:$I$31,AC$3,1)+BETAINV(RAND(),INDEX($D$20:$I$31,AC$3,5),INDEX($D$20:$I$31,AC$3,6))*(INDEX($D$20:$I$31,AC$3,2)-INDEX($D$20:$I$31,AC$3,1))</f>
        <v>118.79109970768988</v>
      </c>
      <c r="AD67" cm="1">
        <f t="array" aca="1" ref="AD67" ca="1">INDEX($D$20:$I$31,AD$3,1)+BETAINV(RAND(),INDEX($D$20:$I$31,AD$3,5),INDEX($D$20:$I$31,AD$3,6))*(INDEX($D$20:$I$31,AD$3,2)-INDEX($D$20:$I$31,AD$3,1))</f>
        <v>488.01210810666339</v>
      </c>
      <c r="AE67" cm="1">
        <f t="array" aca="1" ref="AE67" ca="1">INDEX($D$20:$I$31,AE$3,1)+BETAINV(RAND(),INDEX($D$20:$I$31,AE$3,5),INDEX($D$20:$I$31,AE$3,6))*(INDEX($D$20:$I$31,AE$3,2)-INDEX($D$20:$I$31,AE$3,1))</f>
        <v>319.56572534582403</v>
      </c>
      <c r="AF67" cm="1">
        <f t="array" aca="1" ref="AF67" ca="1">INDEX($D$20:$I$31,AF$3,1)+BETAINV(RAND(),INDEX($D$20:$I$31,AF$3,5),INDEX($D$20:$I$31,AF$3,6))*(INDEX($D$20:$I$31,AF$3,2)-INDEX($D$20:$I$31,AF$3,1))</f>
        <v>159.92683253095899</v>
      </c>
      <c r="AG67" cm="1">
        <f t="array" aca="1" ref="AG67" ca="1">INDEX($D$20:$I$31,AG$3,1)+BETAINV(RAND(),INDEX($D$20:$I$31,AG$3,5),INDEX($D$20:$I$31,AG$3,6))*(INDEX($D$20:$I$31,AG$3,2)-INDEX($D$20:$I$31,AG$3,1))</f>
        <v>829.89295808433837</v>
      </c>
      <c r="AH67" cm="1">
        <f t="array" aca="1" ref="AH67" ca="1">INDEX($D$20:$I$31,AH$3,1)+BETAINV(RAND(),INDEX($D$20:$I$31,AH$3,5),INDEX($D$20:$I$31,AH$3,6))*(INDEX($D$20:$I$31,AH$3,2)-INDEX($D$20:$I$31,AH$3,1))</f>
        <v>778.38054255910129</v>
      </c>
      <c r="AI67" cm="1">
        <f t="array" aca="1" ref="AI67" ca="1">INDEX($D$20:$I$31,AI$3,1)+BETAINV(RAND(),INDEX($D$20:$I$31,AI$3,5),INDEX($D$20:$I$31,AI$3,6))*(INDEX($D$20:$I$31,AI$3,2)-INDEX($D$20:$I$31,AI$3,1))</f>
        <v>387.82931275868498</v>
      </c>
      <c r="AJ67" cm="1">
        <f t="array" aca="1" ref="AJ67" ca="1">INDEX($D$20:$I$31,AJ$3,1)+BETAINV(RAND(),INDEX($D$20:$I$31,AJ$3,5),INDEX($D$20:$I$31,AJ$3,6))*(INDEX($D$20:$I$31,AJ$3,2)-INDEX($D$20:$I$31,AJ$3,1))</f>
        <v>205.07740570592267</v>
      </c>
      <c r="AK67" cm="1">
        <f t="array" aca="1" ref="AK67" ca="1">INDEX($D$20:$I$31,AK$3,1)+BETAINV(RAND(),INDEX($D$20:$I$31,AK$3,5),INDEX($D$20:$I$31,AK$3,6))*(INDEX($D$20:$I$31,AK$3,2)-INDEX($D$20:$I$31,AK$3,1))</f>
        <v>268.96670529082428</v>
      </c>
      <c r="AL67" cm="1">
        <f t="array" aca="1" ref="AL67" ca="1">INDEX($D$20:$I$31,AL$3,1)+BETAINV(RAND(),INDEX($D$20:$I$31,AL$3,5),INDEX($D$20:$I$31,AL$3,6))*(INDEX($D$20:$I$31,AL$3,2)-INDEX($D$20:$I$31,AL$3,1))</f>
        <v>425.95955454806955</v>
      </c>
      <c r="AN67">
        <v>64</v>
      </c>
      <c r="AO67" s="13" cm="1">
        <f t="array" aca="1" ref="AO67" ca="1">INDEX($D$36:$I$47,AO$3,1)+BETAINV(RAND(),INDEX($D$36:$I$47,AO$3,5),INDEX($D$36:$I$47,AO$3,6))*(INDEX($D$36:$I$47,AO$3,2)-INDEX($D$36:$I$47,AO$3,1))</f>
        <v>100.97927748213644</v>
      </c>
      <c r="AP67" s="13" cm="1">
        <f t="array" aca="1" ref="AP67" ca="1">INDEX($D$36:$I$47,AP$3,1)+BETAINV(RAND(),INDEX($D$36:$I$47,AP$3,5),INDEX($D$36:$I$47,AP$3,6))*(INDEX($D$36:$I$47,AP$3,2)-INDEX($D$36:$I$47,AP$3,1))</f>
        <v>103.15262400463686</v>
      </c>
      <c r="AQ67" s="13" cm="1">
        <f t="array" aca="1" ref="AQ67" ca="1">INDEX($D$36:$I$47,AQ$3,1)+BETAINV(RAND(),INDEX($D$36:$I$47,AQ$3,5),INDEX($D$36:$I$47,AQ$3,6))*(INDEX($D$36:$I$47,AQ$3,2)-INDEX($D$36:$I$47,AQ$3,1))</f>
        <v>199.29445910577536</v>
      </c>
      <c r="AR67" s="13" cm="1">
        <f t="array" aca="1" ref="AR67" ca="1">INDEX($D$36:$I$47,AR$3,1)+BETAINV(RAND(),INDEX($D$36:$I$47,AR$3,5),INDEX($D$36:$I$47,AR$3,6))*(INDEX($D$36:$I$47,AR$3,2)-INDEX($D$36:$I$47,AR$3,1))</f>
        <v>339.06770515852872</v>
      </c>
      <c r="AS67" s="13" cm="1">
        <f t="array" aca="1" ref="AS67" ca="1">INDEX($D$36:$I$47,AS$3,1)+BETAINV(RAND(),INDEX($D$36:$I$47,AS$3,5),INDEX($D$36:$I$47,AS$3,6))*(INDEX($D$36:$I$47,AS$3,2)-INDEX($D$36:$I$47,AS$3,1))</f>
        <v>631.81941474457255</v>
      </c>
      <c r="AT67" s="13" cm="1">
        <f t="array" aca="1" ref="AT67" ca="1">INDEX($D$36:$I$47,AT$3,1)+BETAINV(RAND(),INDEX($D$36:$I$47,AT$3,5),INDEX($D$36:$I$47,AT$3,6))*(INDEX($D$36:$I$47,AT$3,2)-INDEX($D$36:$I$47,AT$3,1))</f>
        <v>157.50115906467502</v>
      </c>
      <c r="AU67" s="13" cm="1">
        <f t="array" aca="1" ref="AU67" ca="1">INDEX($D$36:$I$47,AU$3,1)+BETAINV(RAND(),INDEX($D$36:$I$47,AU$3,5),INDEX($D$36:$I$47,AU$3,6))*(INDEX($D$36:$I$47,AU$3,2)-INDEX($D$36:$I$47,AU$3,1))</f>
        <v>278.90590778033391</v>
      </c>
      <c r="AV67" s="13" cm="1">
        <f t="array" aca="1" ref="AV67" ca="1">INDEX($D$36:$I$47,AV$3,1)+BETAINV(RAND(),INDEX($D$36:$I$47,AV$3,5),INDEX($D$36:$I$47,AV$3,6))*(INDEX($D$36:$I$47,AV$3,2)-INDEX($D$36:$I$47,AV$3,1))</f>
        <v>701.82799041315059</v>
      </c>
      <c r="AW67" s="13" cm="1">
        <f t="array" aca="1" ref="AW67" ca="1">INDEX($D$36:$I$47,AW$3,1)+BETAINV(RAND(),INDEX($D$36:$I$47,AW$3,5),INDEX($D$36:$I$47,AW$3,6))*(INDEX($D$36:$I$47,AW$3,2)-INDEX($D$36:$I$47,AW$3,1))</f>
        <v>615.52710417270873</v>
      </c>
      <c r="AX67" s="13" cm="1">
        <f t="array" aca="1" ref="AX67" ca="1">INDEX($D$36:$I$47,AX$3,1)+BETAINV(RAND(),INDEX($D$36:$I$47,AX$3,5),INDEX($D$36:$I$47,AX$3,6))*(INDEX($D$36:$I$47,AX$3,2)-INDEX($D$36:$I$47,AX$3,1))</f>
        <v>402.37066410489081</v>
      </c>
      <c r="AY67" s="13" cm="1">
        <f t="array" aca="1" ref="AY67" ca="1">INDEX($D$36:$I$47,AY$3,1)+BETAINV(RAND(),INDEX($D$36:$I$47,AY$3,5),INDEX($D$36:$I$47,AY$3,6))*(INDEX($D$36:$I$47,AY$3,2)-INDEX($D$36:$I$47,AY$3,1))</f>
        <v>174.03979034956117</v>
      </c>
      <c r="AZ67" s="13" cm="1">
        <f t="array" aca="1" ref="AZ67" ca="1">INDEX($D$36:$I$47,AZ$3,1)+BETAINV(RAND(),INDEX($D$36:$I$47,AZ$3,5),INDEX($D$36:$I$47,AZ$3,6))*(INDEX($D$36:$I$47,AZ$3,2)-INDEX($D$36:$I$47,AZ$3,1))</f>
        <v>395.35561531926578</v>
      </c>
      <c r="BC67">
        <v>64</v>
      </c>
      <c r="BD67" cm="1">
        <f t="array" aca="1" ref="BD67" ca="1">INDEX($D$52:$I$63,BD$3,1)+BETAINV(RAND(),INDEX($D$52:$I$63,BD$3,5),INDEX($D$52:$I$63,BD$3,6))*(INDEX($D$52:$I$63,BD$3,2)-INDEX(D$52:I$63,BD$3,1))</f>
        <v>53.30161585046978</v>
      </c>
      <c r="BE67" cm="1">
        <f t="array" aca="1" ref="BE67" ca="1">INDEX($D$52:$I$63,BE$3,1)+BETAINV(RAND(),INDEX($D$52:$I$63,BE$3,5),INDEX($D$52:$I$63,BE$3,6))*(INDEX($D$52:$I$63,BE$3,2)-INDEX(E$52:J$63,BE$3,1))</f>
        <v>47.52000000000001</v>
      </c>
      <c r="BF67" cm="1">
        <f t="array" aca="1" ref="BF67" ca="1">INDEX($D$52:$I$63,BF$3,1)+BETAINV(RAND(),INDEX($D$52:$I$63,BF$3,5),INDEX($D$52:$I$63,BF$3,6))*(INDEX($D$52:$I$63,BF$3,2)-INDEX(F$52:K$63,BF$3,1))</f>
        <v>36.954401967659443</v>
      </c>
      <c r="BG67" cm="1">
        <f t="array" aca="1" ref="BG67" ca="1">INDEX($D$52:$I$63,BG$3,1)+BETAINV(RAND(),INDEX($D$52:$I$63,BG$3,5),INDEX($D$52:$I$63,BG$3,6))*(INDEX($D$52:$I$63,BG$3,2)-INDEX(G$52:L$63,BG$3,1))</f>
        <v>275.36395944342019</v>
      </c>
      <c r="BH67" cm="1">
        <f t="array" aca="1" ref="BH67" ca="1">INDEX($D$52:$I$63,BH$3,1)+BETAINV(RAND(),INDEX($D$52:$I$63,BH$3,5),INDEX($D$52:$I$63,BH$3,6))*(INDEX($D$52:$I$63,BH$3,2)-INDEX(H$52:M$63,BH$3,1))</f>
        <v>228.68692880541226</v>
      </c>
      <c r="BI67" cm="1">
        <f t="array" aca="1" ref="BI67" ca="1">INDEX($D$52:$I$63,BI$3,1)+BETAINV(RAND(),INDEX($D$52:$I$63,BI$3,5),INDEX($D$52:$I$63,BI$3,6))*(INDEX($D$52:$I$63,BI$3,2)-INDEX(I$52:N$63,BI$3,1))</f>
        <v>113.05201253912267</v>
      </c>
      <c r="BJ67" cm="1">
        <f t="array" aca="1" ref="BJ67" ca="1">INDEX($D$52:$I$63,BJ$3,1)+BETAINV(RAND(),INDEX($D$52:$I$63,BJ$3,5),INDEX($D$52:$I$63,BJ$3,6))*(INDEX($D$52:$I$63,BJ$3,2)-INDEX(J$52:O$63,BJ$3,1))</f>
        <v>332.76749101412634</v>
      </c>
      <c r="BK67" cm="1">
        <f t="array" aca="1" ref="BK67" ca="1">INDEX($D$52:$I$63,BK$3,1)+BETAINV(RAND(),INDEX($D$52:$I$63,BK$3,5),INDEX($D$52:$I$63,BK$3,6))*(INDEX($D$52:$I$63,BK$3,2)-INDEX(K$52:P$63,BK$3,1))</f>
        <v>298.77265259122828</v>
      </c>
      <c r="BL67" cm="1">
        <f t="array" aca="1" ref="BL67" ca="1">INDEX($D$52:$I$63,BL$3,1)+BETAINV(RAND(),INDEX($D$52:$I$63,BL$3,5),INDEX($D$52:$I$63,BL$3,6))*(INDEX($D$52:$I$63,BL$3,2)-INDEX(L$52:Q$63,BL$3,1))</f>
        <v>235.61384572605536</v>
      </c>
      <c r="BM67" cm="1">
        <f t="array" aca="1" ref="BM67" ca="1">INDEX($D$52:$I$63,BM$3,1)+BETAINV(RAND(),INDEX($D$52:$I$63,BM$3,5),INDEX($D$52:$I$63,BM$3,6))*(INDEX($D$52:$I$63,BM$3,2)-INDEX(M$52:R$63,BM$3,1))</f>
        <v>-37.690546092417605</v>
      </c>
      <c r="BN67" cm="1">
        <f t="array" aca="1" ref="BN67" ca="1">INDEX($D$52:$I$63,BN$3,1)+BETAINV(RAND(),INDEX($D$52:$I$63,BN$3,5),INDEX($D$52:$I$63,BN$3,6))*(INDEX($D$52:$I$63,BN$3,2)-INDEX(N$52:S$63,BN$3,1))</f>
        <v>104.36481688839247</v>
      </c>
      <c r="BO67" cm="1">
        <f t="array" aca="1" ref="BO67" ca="1">INDEX($D$52:$I$63,BO$3,1)+BETAINV(RAND(),INDEX($D$52:$I$63,BO$3,5),INDEX($D$52:$I$63,BO$3,6))*(INDEX($D$52:$I$63,BO$3,2)-INDEX(O$52:T$63,BO$3,1))</f>
        <v>501.95153617431396</v>
      </c>
    </row>
    <row r="68" spans="12:67" x14ac:dyDescent="0.25">
      <c r="L68">
        <v>65</v>
      </c>
      <c r="M68" cm="1">
        <f t="array" aca="1" ref="M68" ca="1">INDEX($D$4:$I$15,M$3,1)+BETAINV(RAND(),INDEX($D$4:$I$15,M$3,5),INDEX($D$4:$I$15,M$3,6))*(INDEX($D$4:$I$15,M$3,2)-INDEX($D$4:$I$15,M$3,1))</f>
        <v>236.02571878173757</v>
      </c>
      <c r="N68" cm="1">
        <f t="array" aca="1" ref="N68" ca="1">INDEX($D$4:$I$15,N$3,1)+BETAINV(RAND(),INDEX($D$4:$I$15,N$3,5),INDEX($D$4:$I$15,N$3,6))*(INDEX($D$4:$I$15,N$3,2)-INDEX($D$4:$I$15,N$3,1))</f>
        <v>160.01555467526879</v>
      </c>
      <c r="O68" cm="1">
        <f t="array" aca="1" ref="O68" ca="1">INDEX($D$4:$I$15,O$3,1)+BETAINV(RAND(),INDEX($D$4:$I$15,O$3,5),INDEX($D$4:$I$15,O$3,6))*(INDEX($D$4:$I$15,O$3,2)-INDEX($D$4:$I$15,O$3,1))</f>
        <v>61.055832431583681</v>
      </c>
      <c r="P68" cm="1">
        <f t="array" aca="1" ref="P68" ca="1">INDEX($D$4:$I$15,P$3,1)+BETAINV(RAND(),INDEX($D$4:$I$15,P$3,5),INDEX($D$4:$I$15,P$3,6))*(INDEX($D$4:$I$15,P$3,2)-INDEX($D$4:$I$15,P$3,1))</f>
        <v>707.20262023916371</v>
      </c>
      <c r="Q68" cm="1">
        <f t="array" aca="1" ref="Q68" ca="1">INDEX($D$4:$I$15,Q$3,1)+BETAINV(RAND(),INDEX($D$4:$I$15,Q$3,5),INDEX($D$4:$I$15,Q$3,6))*(INDEX($D$4:$I$15,Q$3,2)-INDEX($D$4:$I$15,Q$3,1))</f>
        <v>152.42691230220248</v>
      </c>
      <c r="R68" cm="1">
        <f t="array" aca="1" ref="R68" ca="1">INDEX($D$4:$I$15,R$3,1)+BETAINV(RAND(),INDEX($D$4:$I$15,R$3,5),INDEX($D$4:$I$15,R$3,6))*(INDEX($D$4:$I$15,R$3,2)-INDEX($D$4:$I$15,R$3,1))</f>
        <v>562.2822053842001</v>
      </c>
      <c r="S68" cm="1">
        <f t="array" aca="1" ref="S68" ca="1">INDEX($D$4:$I$15,S$3,1)+BETAINV(RAND(),INDEX($D$4:$I$15,S$3,5),INDEX($D$4:$I$15,S$3,6))*(INDEX($D$4:$I$15,S$3,2)-INDEX($D$4:$I$15,S$3,1))</f>
        <v>802.08416812608482</v>
      </c>
      <c r="T68" cm="1">
        <f t="array" aca="1" ref="T68" ca="1">INDEX($D$4:$I$15,T$3,1)+BETAINV(RAND(),INDEX($D$4:$I$15,T$3,5),INDEX($D$4:$I$15,T$3,6))*(INDEX($D$4:$I$15,T$3,2)-INDEX($D$4:$I$15,T$3,1))</f>
        <v>780.7616760114737</v>
      </c>
      <c r="U68" cm="1">
        <f t="array" aca="1" ref="U68" ca="1">INDEX($D$4:$I$15,U$3,1)+BETAINV(RAND(),INDEX($D$4:$I$15,U$3,5),INDEX($D$4:$I$15,U$3,6))*(INDEX($D$4:$I$15,U$3,2)-INDEX($D$4:$I$15,U$3,1))</f>
        <v>244.06181108575581</v>
      </c>
      <c r="V68" cm="1">
        <f t="array" aca="1" ref="V68" ca="1">INDEX($D$4:$I$15,V$3,1)+BETAINV(RAND(),INDEX($D$4:$I$15,V$3,5),INDEX($D$4:$I$15,V$3,6))*(INDEX($D$4:$I$15,V$3,2)-INDEX($D$4:$I$15,V$3,1))</f>
        <v>111.6697924020398</v>
      </c>
      <c r="W68" cm="1">
        <f t="array" aca="1" ref="W68" ca="1">INDEX($D$4:$I$15,W$3,1)+BETAINV(RAND(),INDEX($D$4:$I$15,W$3,5),INDEX($D$4:$I$15,W$3,6))*(INDEX($D$4:$I$15,W$3,2)-INDEX($D$4:$I$15,W$3,1))</f>
        <v>322.22481770607749</v>
      </c>
      <c r="X68" cm="1">
        <f t="array" aca="1" ref="X68" ca="1">INDEX($D$4:$I$15,X$3,1)+BETAINV(RAND(),INDEX($D$4:$I$15,X$3,5),INDEX($D$4:$I$15,X$3,6))*(INDEX($D$4:$I$15,X$3,2)-INDEX($D$4:$I$15,X$3,1))</f>
        <v>1325.4429465181281</v>
      </c>
      <c r="Z68">
        <v>65</v>
      </c>
      <c r="AA68" cm="1">
        <f t="array" aca="1" ref="AA68" ca="1">INDEX($D$20:$I$31,AA$3,1)+BETAINV(RAND(),INDEX($D$20:$I$31,AA$3,5),INDEX($D$20:$I$31,AA$3,6))*(INDEX($D$20:$I$31,AA$3,2)-INDEX($D$20:$I$31,AA$3,1))</f>
        <v>93.311963940083587</v>
      </c>
      <c r="AB68" cm="1">
        <f t="array" aca="1" ref="AB68" ca="1">INDEX($D$20:$I$31,AB$3,1)+BETAINV(RAND(),INDEX($D$20:$I$31,AB$3,5),INDEX($D$20:$I$31,AB$3,6))*(INDEX($D$20:$I$31,AB$3,2)-INDEX($D$20:$I$31,AB$3,1))</f>
        <v>94.472504004773711</v>
      </c>
      <c r="AC68" cm="1">
        <f t="array" aca="1" ref="AC68" ca="1">INDEX($D$20:$I$31,AC$3,1)+BETAINV(RAND(),INDEX($D$20:$I$31,AC$3,5),INDEX($D$20:$I$31,AC$3,6))*(INDEX($D$20:$I$31,AC$3,2)-INDEX($D$20:$I$31,AC$3,1))</f>
        <v>112.21187707966156</v>
      </c>
      <c r="AD68" cm="1">
        <f t="array" aca="1" ref="AD68" ca="1">INDEX($D$20:$I$31,AD$3,1)+BETAINV(RAND(),INDEX($D$20:$I$31,AD$3,5),INDEX($D$20:$I$31,AD$3,6))*(INDEX($D$20:$I$31,AD$3,2)-INDEX($D$20:$I$31,AD$3,1))</f>
        <v>544.62968001608238</v>
      </c>
      <c r="AE68" cm="1">
        <f t="array" aca="1" ref="AE68" ca="1">INDEX($D$20:$I$31,AE$3,1)+BETAINV(RAND(),INDEX($D$20:$I$31,AE$3,5),INDEX($D$20:$I$31,AE$3,6))*(INDEX($D$20:$I$31,AE$3,2)-INDEX($D$20:$I$31,AE$3,1))</f>
        <v>298.00032444029137</v>
      </c>
      <c r="AF68" cm="1">
        <f t="array" aca="1" ref="AF68" ca="1">INDEX($D$20:$I$31,AF$3,1)+BETAINV(RAND(),INDEX($D$20:$I$31,AF$3,5),INDEX($D$20:$I$31,AF$3,6))*(INDEX($D$20:$I$31,AF$3,2)-INDEX($D$20:$I$31,AF$3,1))</f>
        <v>148.61062639121189</v>
      </c>
      <c r="AG68" cm="1">
        <f t="array" aca="1" ref="AG68" ca="1">INDEX($D$20:$I$31,AG$3,1)+BETAINV(RAND(),INDEX($D$20:$I$31,AG$3,5),INDEX($D$20:$I$31,AG$3,6))*(INDEX($D$20:$I$31,AG$3,2)-INDEX($D$20:$I$31,AG$3,1))</f>
        <v>674.62259390674399</v>
      </c>
      <c r="AH68" cm="1">
        <f t="array" aca="1" ref="AH68" ca="1">INDEX($D$20:$I$31,AH$3,1)+BETAINV(RAND(),INDEX($D$20:$I$31,AH$3,5),INDEX($D$20:$I$31,AH$3,6))*(INDEX($D$20:$I$31,AH$3,2)-INDEX($D$20:$I$31,AH$3,1))</f>
        <v>642.97843707321829</v>
      </c>
      <c r="AI68" cm="1">
        <f t="array" aca="1" ref="AI68" ca="1">INDEX($D$20:$I$31,AI$3,1)+BETAINV(RAND(),INDEX($D$20:$I$31,AI$3,5),INDEX($D$20:$I$31,AI$3,6))*(INDEX($D$20:$I$31,AI$3,2)-INDEX($D$20:$I$31,AI$3,1))</f>
        <v>433.91263483490309</v>
      </c>
      <c r="AJ68" cm="1">
        <f t="array" aca="1" ref="AJ68" ca="1">INDEX($D$20:$I$31,AJ$3,1)+BETAINV(RAND(),INDEX($D$20:$I$31,AJ$3,5),INDEX($D$20:$I$31,AJ$3,6))*(INDEX($D$20:$I$31,AJ$3,2)-INDEX($D$20:$I$31,AJ$3,1))</f>
        <v>209.05830070551002</v>
      </c>
      <c r="AK68" cm="1">
        <f t="array" aca="1" ref="AK68" ca="1">INDEX($D$20:$I$31,AK$3,1)+BETAINV(RAND(),INDEX($D$20:$I$31,AK$3,5),INDEX($D$20:$I$31,AK$3,6))*(INDEX($D$20:$I$31,AK$3,2)-INDEX($D$20:$I$31,AK$3,1))</f>
        <v>280.27935718782027</v>
      </c>
      <c r="AL68" cm="1">
        <f t="array" aca="1" ref="AL68" ca="1">INDEX($D$20:$I$31,AL$3,1)+BETAINV(RAND(),INDEX($D$20:$I$31,AL$3,5),INDEX($D$20:$I$31,AL$3,6))*(INDEX($D$20:$I$31,AL$3,2)-INDEX($D$20:$I$31,AL$3,1))</f>
        <v>384.23714387084738</v>
      </c>
      <c r="AN68">
        <v>65</v>
      </c>
      <c r="AO68" s="13" cm="1">
        <f t="array" aca="1" ref="AO68" ca="1">INDEX($D$36:$I$47,AO$3,1)+BETAINV(RAND(),INDEX($D$36:$I$47,AO$3,5),INDEX($D$36:$I$47,AO$3,6))*(INDEX($D$36:$I$47,AO$3,2)-INDEX($D$36:$I$47,AO$3,1))</f>
        <v>91.192923342556824</v>
      </c>
      <c r="AP68" s="13" cm="1">
        <f t="array" aca="1" ref="AP68" ca="1">INDEX($D$36:$I$47,AP$3,1)+BETAINV(RAND(),INDEX($D$36:$I$47,AP$3,5),INDEX($D$36:$I$47,AP$3,6))*(INDEX($D$36:$I$47,AP$3,2)-INDEX($D$36:$I$47,AP$3,1))</f>
        <v>101.97372810081066</v>
      </c>
      <c r="AQ68" s="13" cm="1">
        <f t="array" aca="1" ref="AQ68" ca="1">INDEX($D$36:$I$47,AQ$3,1)+BETAINV(RAND(),INDEX($D$36:$I$47,AQ$3,5),INDEX($D$36:$I$47,AQ$3,6))*(INDEX($D$36:$I$47,AQ$3,2)-INDEX($D$36:$I$47,AQ$3,1))</f>
        <v>207.9464544910677</v>
      </c>
      <c r="AR68" s="13" cm="1">
        <f t="array" aca="1" ref="AR68" ca="1">INDEX($D$36:$I$47,AR$3,1)+BETAINV(RAND(),INDEX($D$36:$I$47,AR$3,5),INDEX($D$36:$I$47,AR$3,6))*(INDEX($D$36:$I$47,AR$3,2)-INDEX($D$36:$I$47,AR$3,1))</f>
        <v>267.50841015355473</v>
      </c>
      <c r="AS68" s="13" cm="1">
        <f t="array" aca="1" ref="AS68" ca="1">INDEX($D$36:$I$47,AS$3,1)+BETAINV(RAND(),INDEX($D$36:$I$47,AS$3,5),INDEX($D$36:$I$47,AS$3,6))*(INDEX($D$36:$I$47,AS$3,2)-INDEX($D$36:$I$47,AS$3,1))</f>
        <v>629.87866743750658</v>
      </c>
      <c r="AT68" s="13" cm="1">
        <f t="array" aca="1" ref="AT68" ca="1">INDEX($D$36:$I$47,AT$3,1)+BETAINV(RAND(),INDEX($D$36:$I$47,AT$3,5),INDEX($D$36:$I$47,AT$3,6))*(INDEX($D$36:$I$47,AT$3,2)-INDEX($D$36:$I$47,AT$3,1))</f>
        <v>161.12960110651238</v>
      </c>
      <c r="AU68" s="13" cm="1">
        <f t="array" aca="1" ref="AU68" ca="1">INDEX($D$36:$I$47,AU$3,1)+BETAINV(RAND(),INDEX($D$36:$I$47,AU$3,5),INDEX($D$36:$I$47,AU$3,6))*(INDEX($D$36:$I$47,AU$3,2)-INDEX($D$36:$I$47,AU$3,1))</f>
        <v>304.20935579968437</v>
      </c>
      <c r="AV68" s="13" cm="1">
        <f t="array" aca="1" ref="AV68" ca="1">INDEX($D$36:$I$47,AV$3,1)+BETAINV(RAND(),INDEX($D$36:$I$47,AV$3,5),INDEX($D$36:$I$47,AV$3,6))*(INDEX($D$36:$I$47,AV$3,2)-INDEX($D$36:$I$47,AV$3,1))</f>
        <v>703.41544666269215</v>
      </c>
      <c r="AW68" s="13" cm="1">
        <f t="array" aca="1" ref="AW68" ca="1">INDEX($D$36:$I$47,AW$3,1)+BETAINV(RAND(),INDEX($D$36:$I$47,AW$3,5),INDEX($D$36:$I$47,AW$3,6))*(INDEX($D$36:$I$47,AW$3,2)-INDEX($D$36:$I$47,AW$3,1))</f>
        <v>517.24394159600365</v>
      </c>
      <c r="AX68" s="13" cm="1">
        <f t="array" aca="1" ref="AX68" ca="1">INDEX($D$36:$I$47,AX$3,1)+BETAINV(RAND(),INDEX($D$36:$I$47,AX$3,5),INDEX($D$36:$I$47,AX$3,6))*(INDEX($D$36:$I$47,AX$3,2)-INDEX($D$36:$I$47,AX$3,1))</f>
        <v>389.42585729361838</v>
      </c>
      <c r="AY68" s="13" cm="1">
        <f t="array" aca="1" ref="AY68" ca="1">INDEX($D$36:$I$47,AY$3,1)+BETAINV(RAND(),INDEX($D$36:$I$47,AY$3,5),INDEX($D$36:$I$47,AY$3,6))*(INDEX($D$36:$I$47,AY$3,2)-INDEX($D$36:$I$47,AY$3,1))</f>
        <v>135.3637783563631</v>
      </c>
      <c r="AZ68" s="13" cm="1">
        <f t="array" aca="1" ref="AZ68" ca="1">INDEX($D$36:$I$47,AZ$3,1)+BETAINV(RAND(),INDEX($D$36:$I$47,AZ$3,5),INDEX($D$36:$I$47,AZ$3,6))*(INDEX($D$36:$I$47,AZ$3,2)-INDEX($D$36:$I$47,AZ$3,1))</f>
        <v>355.81183207351671</v>
      </c>
      <c r="BC68">
        <v>65</v>
      </c>
      <c r="BD68" cm="1">
        <f t="array" aca="1" ref="BD68" ca="1">INDEX($D$52:$I$63,BD$3,1)+BETAINV(RAND(),INDEX($D$52:$I$63,BD$3,5),INDEX($D$52:$I$63,BD$3,6))*(INDEX($D$52:$I$63,BD$3,2)-INDEX(D$52:I$63,BD$3,1))</f>
        <v>60.449488411451895</v>
      </c>
      <c r="BE68" cm="1">
        <f t="array" aca="1" ref="BE68" ca="1">INDEX($D$52:$I$63,BE$3,1)+BETAINV(RAND(),INDEX($D$52:$I$63,BE$3,5),INDEX($D$52:$I$63,BE$3,6))*(INDEX($D$52:$I$63,BE$3,2)-INDEX(E$52:J$63,BE$3,1))</f>
        <v>47.52000000000001</v>
      </c>
      <c r="BF68" cm="1">
        <f t="array" aca="1" ref="BF68" ca="1">INDEX($D$52:$I$63,BF$3,1)+BETAINV(RAND(),INDEX($D$52:$I$63,BF$3,5),INDEX($D$52:$I$63,BF$3,6))*(INDEX($D$52:$I$63,BF$3,2)-INDEX(F$52:K$63,BF$3,1))</f>
        <v>35.13010813916668</v>
      </c>
      <c r="BG68" cm="1">
        <f t="array" aca="1" ref="BG68" ca="1">INDEX($D$52:$I$63,BG$3,1)+BETAINV(RAND(),INDEX($D$52:$I$63,BG$3,5),INDEX($D$52:$I$63,BG$3,6))*(INDEX($D$52:$I$63,BG$3,2)-INDEX(G$52:L$63,BG$3,1))</f>
        <v>274.62454601340141</v>
      </c>
      <c r="BH68" cm="1">
        <f t="array" aca="1" ref="BH68" ca="1">INDEX($D$52:$I$63,BH$3,1)+BETAINV(RAND(),INDEX($D$52:$I$63,BH$3,5),INDEX($D$52:$I$63,BH$3,6))*(INDEX($D$52:$I$63,BH$3,2)-INDEX(H$52:M$63,BH$3,1))</f>
        <v>209.55627150122166</v>
      </c>
      <c r="BI68" cm="1">
        <f t="array" aca="1" ref="BI68" ca="1">INDEX($D$52:$I$63,BI$3,1)+BETAINV(RAND(),INDEX($D$52:$I$63,BI$3,5),INDEX($D$52:$I$63,BI$3,6))*(INDEX($D$52:$I$63,BI$3,2)-INDEX(I$52:N$63,BI$3,1))</f>
        <v>153.85051560479653</v>
      </c>
      <c r="BJ68" cm="1">
        <f t="array" aca="1" ref="BJ68" ca="1">INDEX($D$52:$I$63,BJ$3,1)+BETAINV(RAND(),INDEX($D$52:$I$63,BJ$3,5),INDEX($D$52:$I$63,BJ$3,6))*(INDEX($D$52:$I$63,BJ$3,2)-INDEX(J$52:O$63,BJ$3,1))</f>
        <v>333.55307609052124</v>
      </c>
      <c r="BK68" cm="1">
        <f t="array" aca="1" ref="BK68" ca="1">INDEX($D$52:$I$63,BK$3,1)+BETAINV(RAND(),INDEX($D$52:$I$63,BK$3,5),INDEX($D$52:$I$63,BK$3,6))*(INDEX($D$52:$I$63,BK$3,2)-INDEX(K$52:P$63,BK$3,1))</f>
        <v>331.58117482477167</v>
      </c>
      <c r="BL68" cm="1">
        <f t="array" aca="1" ref="BL68" ca="1">INDEX($D$52:$I$63,BL$3,1)+BETAINV(RAND(),INDEX($D$52:$I$63,BL$3,5),INDEX($D$52:$I$63,BL$3,6))*(INDEX($D$52:$I$63,BL$3,2)-INDEX(L$52:Q$63,BL$3,1))</f>
        <v>378.4965652753782</v>
      </c>
      <c r="BM68" cm="1">
        <f t="array" aca="1" ref="BM68" ca="1">INDEX($D$52:$I$63,BM$3,1)+BETAINV(RAND(),INDEX($D$52:$I$63,BM$3,5),INDEX($D$52:$I$63,BM$3,6))*(INDEX($D$52:$I$63,BM$3,2)-INDEX(M$52:R$63,BM$3,1))</f>
        <v>-22.762138295013855</v>
      </c>
      <c r="BN68" cm="1">
        <f t="array" aca="1" ref="BN68" ca="1">INDEX($D$52:$I$63,BN$3,1)+BETAINV(RAND(),INDEX($D$52:$I$63,BN$3,5),INDEX($D$52:$I$63,BN$3,6))*(INDEX($D$52:$I$63,BN$3,2)-INDEX(N$52:S$63,BN$3,1))</f>
        <v>104.86880212623895</v>
      </c>
      <c r="BO68" cm="1">
        <f t="array" aca="1" ref="BO68" ca="1">INDEX($D$52:$I$63,BO$3,1)+BETAINV(RAND(),INDEX($D$52:$I$63,BO$3,5),INDEX($D$52:$I$63,BO$3,6))*(INDEX($D$52:$I$63,BO$3,2)-INDEX(O$52:T$63,BO$3,1))</f>
        <v>487.44558683159573</v>
      </c>
    </row>
    <row r="69" spans="12:67" x14ac:dyDescent="0.25">
      <c r="L69">
        <v>66</v>
      </c>
      <c r="M69" cm="1">
        <f t="array" aca="1" ref="M69" ca="1">INDEX($D$4:$I$15,M$3,1)+BETAINV(RAND(),INDEX($D$4:$I$15,M$3,5),INDEX($D$4:$I$15,M$3,6))*(INDEX($D$4:$I$15,M$3,2)-INDEX($D$4:$I$15,M$3,1))</f>
        <v>232.79358274841735</v>
      </c>
      <c r="N69" cm="1">
        <f t="array" aca="1" ref="N69" ca="1">INDEX($D$4:$I$15,N$3,1)+BETAINV(RAND(),INDEX($D$4:$I$15,N$3,5),INDEX($D$4:$I$15,N$3,6))*(INDEX($D$4:$I$15,N$3,2)-INDEX($D$4:$I$15,N$3,1))</f>
        <v>188.18224433234565</v>
      </c>
      <c r="O69" cm="1">
        <f t="array" aca="1" ref="O69" ca="1">INDEX($D$4:$I$15,O$3,1)+BETAINV(RAND(),INDEX($D$4:$I$15,O$3,5),INDEX($D$4:$I$15,O$3,6))*(INDEX($D$4:$I$15,O$3,2)-INDEX($D$4:$I$15,O$3,1))</f>
        <v>53.309390907480775</v>
      </c>
      <c r="P69" cm="1">
        <f t="array" aca="1" ref="P69" ca="1">INDEX($D$4:$I$15,P$3,1)+BETAINV(RAND(),INDEX($D$4:$I$15,P$3,5),INDEX($D$4:$I$15,P$3,6))*(INDEX($D$4:$I$15,P$3,2)-INDEX($D$4:$I$15,P$3,1))</f>
        <v>689.70310641199012</v>
      </c>
      <c r="Q69" cm="1">
        <f t="array" aca="1" ref="Q69" ca="1">INDEX($D$4:$I$15,Q$3,1)+BETAINV(RAND(),INDEX($D$4:$I$15,Q$3,5),INDEX($D$4:$I$15,Q$3,6))*(INDEX($D$4:$I$15,Q$3,2)-INDEX($D$4:$I$15,Q$3,1))</f>
        <v>159.06028387483383</v>
      </c>
      <c r="R69" cm="1">
        <f t="array" aca="1" ref="R69" ca="1">INDEX($D$4:$I$15,R$3,1)+BETAINV(RAND(),INDEX($D$4:$I$15,R$3,5),INDEX($D$4:$I$15,R$3,6))*(INDEX($D$4:$I$15,R$3,2)-INDEX($D$4:$I$15,R$3,1))</f>
        <v>526.90280235151533</v>
      </c>
      <c r="S69" cm="1">
        <f t="array" aca="1" ref="S69" ca="1">INDEX($D$4:$I$15,S$3,1)+BETAINV(RAND(),INDEX($D$4:$I$15,S$3,5),INDEX($D$4:$I$15,S$3,6))*(INDEX($D$4:$I$15,S$3,2)-INDEX($D$4:$I$15,S$3,1))</f>
        <v>760.98869695603503</v>
      </c>
      <c r="T69" cm="1">
        <f t="array" aca="1" ref="T69" ca="1">INDEX($D$4:$I$15,T$3,1)+BETAINV(RAND(),INDEX($D$4:$I$15,T$3,5),INDEX($D$4:$I$15,T$3,6))*(INDEX($D$4:$I$15,T$3,2)-INDEX($D$4:$I$15,T$3,1))</f>
        <v>722.57401608818668</v>
      </c>
      <c r="U69" cm="1">
        <f t="array" aca="1" ref="U69" ca="1">INDEX($D$4:$I$15,U$3,1)+BETAINV(RAND(),INDEX($D$4:$I$15,U$3,5),INDEX($D$4:$I$15,U$3,6))*(INDEX($D$4:$I$15,U$3,2)-INDEX($D$4:$I$15,U$3,1))</f>
        <v>238.18437600645836</v>
      </c>
      <c r="V69" cm="1">
        <f t="array" aca="1" ref="V69" ca="1">INDEX($D$4:$I$15,V$3,1)+BETAINV(RAND(),INDEX($D$4:$I$15,V$3,5),INDEX($D$4:$I$15,V$3,6))*(INDEX($D$4:$I$15,V$3,2)-INDEX($D$4:$I$15,V$3,1))</f>
        <v>99.623861972715687</v>
      </c>
      <c r="W69" cm="1">
        <f t="array" aca="1" ref="W69" ca="1">INDEX($D$4:$I$15,W$3,1)+BETAINV(RAND(),INDEX($D$4:$I$15,W$3,5),INDEX($D$4:$I$15,W$3,6))*(INDEX($D$4:$I$15,W$3,2)-INDEX($D$4:$I$15,W$3,1))</f>
        <v>378.45246767431468</v>
      </c>
      <c r="X69" cm="1">
        <f t="array" aca="1" ref="X69" ca="1">INDEX($D$4:$I$15,X$3,1)+BETAINV(RAND(),INDEX($D$4:$I$15,X$3,5),INDEX($D$4:$I$15,X$3,6))*(INDEX($D$4:$I$15,X$3,2)-INDEX($D$4:$I$15,X$3,1))</f>
        <v>1546.6716478552685</v>
      </c>
      <c r="Z69">
        <v>66</v>
      </c>
      <c r="AA69" cm="1">
        <f t="array" aca="1" ref="AA69" ca="1">INDEX($D$20:$I$31,AA$3,1)+BETAINV(RAND(),INDEX($D$20:$I$31,AA$3,5),INDEX($D$20:$I$31,AA$3,6))*(INDEX($D$20:$I$31,AA$3,2)-INDEX($D$20:$I$31,AA$3,1))</f>
        <v>111.73117110580955</v>
      </c>
      <c r="AB69" cm="1">
        <f t="array" aca="1" ref="AB69" ca="1">INDEX($D$20:$I$31,AB$3,1)+BETAINV(RAND(),INDEX($D$20:$I$31,AB$3,5),INDEX($D$20:$I$31,AB$3,6))*(INDEX($D$20:$I$31,AB$3,2)-INDEX($D$20:$I$31,AB$3,1))</f>
        <v>93.354457210016562</v>
      </c>
      <c r="AC69" cm="1">
        <f t="array" aca="1" ref="AC69" ca="1">INDEX($D$20:$I$31,AC$3,1)+BETAINV(RAND(),INDEX($D$20:$I$31,AC$3,5),INDEX($D$20:$I$31,AC$3,6))*(INDEX($D$20:$I$31,AC$3,2)-INDEX($D$20:$I$31,AC$3,1))</f>
        <v>94.051792814576146</v>
      </c>
      <c r="AD69" cm="1">
        <f t="array" aca="1" ref="AD69" ca="1">INDEX($D$20:$I$31,AD$3,1)+BETAINV(RAND(),INDEX($D$20:$I$31,AD$3,5),INDEX($D$20:$I$31,AD$3,6))*(INDEX($D$20:$I$31,AD$3,2)-INDEX($D$20:$I$31,AD$3,1))</f>
        <v>545.16738128756606</v>
      </c>
      <c r="AE69" cm="1">
        <f t="array" aca="1" ref="AE69" ca="1">INDEX($D$20:$I$31,AE$3,1)+BETAINV(RAND(),INDEX($D$20:$I$31,AE$3,5),INDEX($D$20:$I$31,AE$3,6))*(INDEX($D$20:$I$31,AE$3,2)-INDEX($D$20:$I$31,AE$3,1))</f>
        <v>310.11114498499535</v>
      </c>
      <c r="AF69" cm="1">
        <f t="array" aca="1" ref="AF69" ca="1">INDEX($D$20:$I$31,AF$3,1)+BETAINV(RAND(),INDEX($D$20:$I$31,AF$3,5),INDEX($D$20:$I$31,AF$3,6))*(INDEX($D$20:$I$31,AF$3,2)-INDEX($D$20:$I$31,AF$3,1))</f>
        <v>134.77152991751009</v>
      </c>
      <c r="AG69" cm="1">
        <f t="array" aca="1" ref="AG69" ca="1">INDEX($D$20:$I$31,AG$3,1)+BETAINV(RAND(),INDEX($D$20:$I$31,AG$3,5),INDEX($D$20:$I$31,AG$3,6))*(INDEX($D$20:$I$31,AG$3,2)-INDEX($D$20:$I$31,AG$3,1))</f>
        <v>824.27269504036076</v>
      </c>
      <c r="AH69" cm="1">
        <f t="array" aca="1" ref="AH69" ca="1">INDEX($D$20:$I$31,AH$3,1)+BETAINV(RAND(),INDEX($D$20:$I$31,AH$3,5),INDEX($D$20:$I$31,AH$3,6))*(INDEX($D$20:$I$31,AH$3,2)-INDEX($D$20:$I$31,AH$3,1))</f>
        <v>751.14502962685242</v>
      </c>
      <c r="AI69" cm="1">
        <f t="array" aca="1" ref="AI69" ca="1">INDEX($D$20:$I$31,AI$3,1)+BETAINV(RAND(),INDEX($D$20:$I$31,AI$3,5),INDEX($D$20:$I$31,AI$3,6))*(INDEX($D$20:$I$31,AI$3,2)-INDEX($D$20:$I$31,AI$3,1))</f>
        <v>421.50561449986367</v>
      </c>
      <c r="AJ69" cm="1">
        <f t="array" aca="1" ref="AJ69" ca="1">INDEX($D$20:$I$31,AJ$3,1)+BETAINV(RAND(),INDEX($D$20:$I$31,AJ$3,5),INDEX($D$20:$I$31,AJ$3,6))*(INDEX($D$20:$I$31,AJ$3,2)-INDEX($D$20:$I$31,AJ$3,1))</f>
        <v>217.25144703978575</v>
      </c>
      <c r="AK69" cm="1">
        <f t="array" aca="1" ref="AK69" ca="1">INDEX($D$20:$I$31,AK$3,1)+BETAINV(RAND(),INDEX($D$20:$I$31,AK$3,5),INDEX($D$20:$I$31,AK$3,6))*(INDEX($D$20:$I$31,AK$3,2)-INDEX($D$20:$I$31,AK$3,1))</f>
        <v>282.18632889409298</v>
      </c>
      <c r="AL69" cm="1">
        <f t="array" aca="1" ref="AL69" ca="1">INDEX($D$20:$I$31,AL$3,1)+BETAINV(RAND(),INDEX($D$20:$I$31,AL$3,5),INDEX($D$20:$I$31,AL$3,6))*(INDEX($D$20:$I$31,AL$3,2)-INDEX($D$20:$I$31,AL$3,1))</f>
        <v>378.44008296015966</v>
      </c>
      <c r="AN69">
        <v>66</v>
      </c>
      <c r="AO69" s="13" cm="1">
        <f t="array" aca="1" ref="AO69" ca="1">INDEX($D$36:$I$47,AO$3,1)+BETAINV(RAND(),INDEX($D$36:$I$47,AO$3,5),INDEX($D$36:$I$47,AO$3,6))*(INDEX($D$36:$I$47,AO$3,2)-INDEX($D$36:$I$47,AO$3,1))</f>
        <v>107.74202514013243</v>
      </c>
      <c r="AP69" s="13" cm="1">
        <f t="array" aca="1" ref="AP69" ca="1">INDEX($D$36:$I$47,AP$3,1)+BETAINV(RAND(),INDEX($D$36:$I$47,AP$3,5),INDEX($D$36:$I$47,AP$3,6))*(INDEX($D$36:$I$47,AP$3,2)-INDEX($D$36:$I$47,AP$3,1))</f>
        <v>103.19578104862001</v>
      </c>
      <c r="AQ69" s="13" cm="1">
        <f t="array" aca="1" ref="AQ69" ca="1">INDEX($D$36:$I$47,AQ$3,1)+BETAINV(RAND(),INDEX($D$36:$I$47,AQ$3,5),INDEX($D$36:$I$47,AQ$3,6))*(INDEX($D$36:$I$47,AQ$3,2)-INDEX($D$36:$I$47,AQ$3,1))</f>
        <v>201.92772192622124</v>
      </c>
      <c r="AR69" s="13" cm="1">
        <f t="array" aca="1" ref="AR69" ca="1">INDEX($D$36:$I$47,AR$3,1)+BETAINV(RAND(),INDEX($D$36:$I$47,AR$3,5),INDEX($D$36:$I$47,AR$3,6))*(INDEX($D$36:$I$47,AR$3,2)-INDEX($D$36:$I$47,AR$3,1))</f>
        <v>309.56881814988901</v>
      </c>
      <c r="AS69" s="13" cm="1">
        <f t="array" aca="1" ref="AS69" ca="1">INDEX($D$36:$I$47,AS$3,1)+BETAINV(RAND(),INDEX($D$36:$I$47,AS$3,5),INDEX($D$36:$I$47,AS$3,6))*(INDEX($D$36:$I$47,AS$3,2)-INDEX($D$36:$I$47,AS$3,1))</f>
        <v>630.73263289143949</v>
      </c>
      <c r="AT69" s="13" cm="1">
        <f t="array" aca="1" ref="AT69" ca="1">INDEX($D$36:$I$47,AT$3,1)+BETAINV(RAND(),INDEX($D$36:$I$47,AT$3,5),INDEX($D$36:$I$47,AT$3,6))*(INDEX($D$36:$I$47,AT$3,2)-INDEX($D$36:$I$47,AT$3,1))</f>
        <v>170.24223950400318</v>
      </c>
      <c r="AU69" s="13" cm="1">
        <f t="array" aca="1" ref="AU69" ca="1">INDEX($D$36:$I$47,AU$3,1)+BETAINV(RAND(),INDEX($D$36:$I$47,AU$3,5),INDEX($D$36:$I$47,AU$3,6))*(INDEX($D$36:$I$47,AU$3,2)-INDEX($D$36:$I$47,AU$3,1))</f>
        <v>284.3910339486215</v>
      </c>
      <c r="AV69" s="13" cm="1">
        <f t="array" aca="1" ref="AV69" ca="1">INDEX($D$36:$I$47,AV$3,1)+BETAINV(RAND(),INDEX($D$36:$I$47,AV$3,5),INDEX($D$36:$I$47,AV$3,6))*(INDEX($D$36:$I$47,AV$3,2)-INDEX($D$36:$I$47,AV$3,1))</f>
        <v>689.37836340148942</v>
      </c>
      <c r="AW69" s="13" cm="1">
        <f t="array" aca="1" ref="AW69" ca="1">INDEX($D$36:$I$47,AW$3,1)+BETAINV(RAND(),INDEX($D$36:$I$47,AW$3,5),INDEX($D$36:$I$47,AW$3,6))*(INDEX($D$36:$I$47,AW$3,2)-INDEX($D$36:$I$47,AW$3,1))</f>
        <v>549.81006842506952</v>
      </c>
      <c r="AX69" s="13" cm="1">
        <f t="array" aca="1" ref="AX69" ca="1">INDEX($D$36:$I$47,AX$3,1)+BETAINV(RAND(),INDEX($D$36:$I$47,AX$3,5),INDEX($D$36:$I$47,AX$3,6))*(INDEX($D$36:$I$47,AX$3,2)-INDEX($D$36:$I$47,AX$3,1))</f>
        <v>374.31223909357561</v>
      </c>
      <c r="AY69" s="13" cm="1">
        <f t="array" aca="1" ref="AY69" ca="1">INDEX($D$36:$I$47,AY$3,1)+BETAINV(RAND(),INDEX($D$36:$I$47,AY$3,5),INDEX($D$36:$I$47,AY$3,6))*(INDEX($D$36:$I$47,AY$3,2)-INDEX($D$36:$I$47,AY$3,1))</f>
        <v>146.44347316263887</v>
      </c>
      <c r="AZ69" s="13" cm="1">
        <f t="array" aca="1" ref="AZ69" ca="1">INDEX($D$36:$I$47,AZ$3,1)+BETAINV(RAND(),INDEX($D$36:$I$47,AZ$3,5),INDEX($D$36:$I$47,AZ$3,6))*(INDEX($D$36:$I$47,AZ$3,2)-INDEX($D$36:$I$47,AZ$3,1))</f>
        <v>477.85592661867577</v>
      </c>
      <c r="BC69">
        <v>66</v>
      </c>
      <c r="BD69" cm="1">
        <f t="array" aca="1" ref="BD69" ca="1">INDEX($D$52:$I$63,BD$3,1)+BETAINV(RAND(),INDEX($D$52:$I$63,BD$3,5),INDEX($D$52:$I$63,BD$3,6))*(INDEX($D$52:$I$63,BD$3,2)-INDEX(D$52:I$63,BD$3,1))</f>
        <v>53.974580269461903</v>
      </c>
      <c r="BE69" cm="1">
        <f t="array" aca="1" ref="BE69" ca="1">INDEX($D$52:$I$63,BE$3,1)+BETAINV(RAND(),INDEX($D$52:$I$63,BE$3,5),INDEX($D$52:$I$63,BE$3,6))*(INDEX($D$52:$I$63,BE$3,2)-INDEX(E$52:J$63,BE$3,1))</f>
        <v>47.52000000000001</v>
      </c>
      <c r="BF69" cm="1">
        <f t="array" aca="1" ref="BF69" ca="1">INDEX($D$52:$I$63,BF$3,1)+BETAINV(RAND(),INDEX($D$52:$I$63,BF$3,5),INDEX($D$52:$I$63,BF$3,6))*(INDEX($D$52:$I$63,BF$3,2)-INDEX(F$52:K$63,BF$3,1))</f>
        <v>35.555906159946595</v>
      </c>
      <c r="BG69" cm="1">
        <f t="array" aca="1" ref="BG69" ca="1">INDEX($D$52:$I$63,BG$3,1)+BETAINV(RAND(),INDEX($D$52:$I$63,BG$3,5),INDEX($D$52:$I$63,BG$3,6))*(INDEX($D$52:$I$63,BG$3,2)-INDEX(G$52:L$63,BG$3,1))</f>
        <v>266.14631519743205</v>
      </c>
      <c r="BH69" cm="1">
        <f t="array" aca="1" ref="BH69" ca="1">INDEX($D$52:$I$63,BH$3,1)+BETAINV(RAND(),INDEX($D$52:$I$63,BH$3,5),INDEX($D$52:$I$63,BH$3,6))*(INDEX($D$52:$I$63,BH$3,2)-INDEX(H$52:M$63,BH$3,1))</f>
        <v>247.46248294213478</v>
      </c>
      <c r="BI69" cm="1">
        <f t="array" aca="1" ref="BI69" ca="1">INDEX($D$52:$I$63,BI$3,1)+BETAINV(RAND(),INDEX($D$52:$I$63,BI$3,5),INDEX($D$52:$I$63,BI$3,6))*(INDEX($D$52:$I$63,BI$3,2)-INDEX(I$52:N$63,BI$3,1))</f>
        <v>114.1309802272155</v>
      </c>
      <c r="BJ69" cm="1">
        <f t="array" aca="1" ref="BJ69" ca="1">INDEX($D$52:$I$63,BJ$3,1)+BETAINV(RAND(),INDEX($D$52:$I$63,BJ$3,5),INDEX($D$52:$I$63,BJ$3,6))*(INDEX($D$52:$I$63,BJ$3,2)-INDEX(J$52:O$63,BJ$3,1))</f>
        <v>332.01917709537514</v>
      </c>
      <c r="BK69" cm="1">
        <f t="array" aca="1" ref="BK69" ca="1">INDEX($D$52:$I$63,BK$3,1)+BETAINV(RAND(),INDEX($D$52:$I$63,BK$3,5),INDEX($D$52:$I$63,BK$3,6))*(INDEX($D$52:$I$63,BK$3,2)-INDEX(K$52:P$63,BK$3,1))</f>
        <v>351.49640920447416</v>
      </c>
      <c r="BL69" cm="1">
        <f t="array" aca="1" ref="BL69" ca="1">INDEX($D$52:$I$63,BL$3,1)+BETAINV(RAND(),INDEX($D$52:$I$63,BL$3,5),INDEX($D$52:$I$63,BL$3,6))*(INDEX($D$52:$I$63,BL$3,2)-INDEX(L$52:Q$63,BL$3,1))</f>
        <v>312.05632612431748</v>
      </c>
      <c r="BM69" cm="1">
        <f t="array" aca="1" ref="BM69" ca="1">INDEX($D$52:$I$63,BM$3,1)+BETAINV(RAND(),INDEX($D$52:$I$63,BM$3,5),INDEX($D$52:$I$63,BM$3,6))*(INDEX($D$52:$I$63,BM$3,2)-INDEX(M$52:R$63,BM$3,1))</f>
        <v>33.782701759365814</v>
      </c>
      <c r="BN69" cm="1">
        <f t="array" aca="1" ref="BN69" ca="1">INDEX($D$52:$I$63,BN$3,1)+BETAINV(RAND(),INDEX($D$52:$I$63,BN$3,5),INDEX($D$52:$I$63,BN$3,6))*(INDEX($D$52:$I$63,BN$3,2)-INDEX(N$52:S$63,BN$3,1))</f>
        <v>104.58114138684404</v>
      </c>
      <c r="BO69" cm="1">
        <f t="array" aca="1" ref="BO69" ca="1">INDEX($D$52:$I$63,BO$3,1)+BETAINV(RAND(),INDEX($D$52:$I$63,BO$3,5),INDEX($D$52:$I$63,BO$3,6))*(INDEX($D$52:$I$63,BO$3,2)-INDEX(O$52:T$63,BO$3,1))</f>
        <v>540.11586816062959</v>
      </c>
    </row>
    <row r="70" spans="12:67" x14ac:dyDescent="0.25">
      <c r="L70">
        <v>67</v>
      </c>
      <c r="M70" cm="1">
        <f t="array" aca="1" ref="M70" ca="1">INDEX($D$4:$I$15,M$3,1)+BETAINV(RAND(),INDEX($D$4:$I$15,M$3,5),INDEX($D$4:$I$15,M$3,6))*(INDEX($D$4:$I$15,M$3,2)-INDEX($D$4:$I$15,M$3,1))</f>
        <v>277.99940283360041</v>
      </c>
      <c r="N70" cm="1">
        <f t="array" aca="1" ref="N70" ca="1">INDEX($D$4:$I$15,N$3,1)+BETAINV(RAND(),INDEX($D$4:$I$15,N$3,5),INDEX($D$4:$I$15,N$3,6))*(INDEX($D$4:$I$15,N$3,2)-INDEX($D$4:$I$15,N$3,1))</f>
        <v>173.5260999463442</v>
      </c>
      <c r="O70" cm="1">
        <f t="array" aca="1" ref="O70" ca="1">INDEX($D$4:$I$15,O$3,1)+BETAINV(RAND(),INDEX($D$4:$I$15,O$3,5),INDEX($D$4:$I$15,O$3,6))*(INDEX($D$4:$I$15,O$3,2)-INDEX($D$4:$I$15,O$3,1))</f>
        <v>55.641846004615019</v>
      </c>
      <c r="P70" cm="1">
        <f t="array" aca="1" ref="P70" ca="1">INDEX($D$4:$I$15,P$3,1)+BETAINV(RAND(),INDEX($D$4:$I$15,P$3,5),INDEX($D$4:$I$15,P$3,6))*(INDEX($D$4:$I$15,P$3,2)-INDEX($D$4:$I$15,P$3,1))</f>
        <v>851.07106903341776</v>
      </c>
      <c r="Q70" cm="1">
        <f t="array" aca="1" ref="Q70" ca="1">INDEX($D$4:$I$15,Q$3,1)+BETAINV(RAND(),INDEX($D$4:$I$15,Q$3,5),INDEX($D$4:$I$15,Q$3,6))*(INDEX($D$4:$I$15,Q$3,2)-INDEX($D$4:$I$15,Q$3,1))</f>
        <v>141.02221806752124</v>
      </c>
      <c r="R70" cm="1">
        <f t="array" aca="1" ref="R70" ca="1">INDEX($D$4:$I$15,R$3,1)+BETAINV(RAND(),INDEX($D$4:$I$15,R$3,5),INDEX($D$4:$I$15,R$3,6))*(INDEX($D$4:$I$15,R$3,2)-INDEX($D$4:$I$15,R$3,1))</f>
        <v>474.73426354244077</v>
      </c>
      <c r="S70" cm="1">
        <f t="array" aca="1" ref="S70" ca="1">INDEX($D$4:$I$15,S$3,1)+BETAINV(RAND(),INDEX($D$4:$I$15,S$3,5),INDEX($D$4:$I$15,S$3,6))*(INDEX($D$4:$I$15,S$3,2)-INDEX($D$4:$I$15,S$3,1))</f>
        <v>695.50433080887944</v>
      </c>
      <c r="T70" cm="1">
        <f t="array" aca="1" ref="T70" ca="1">INDEX($D$4:$I$15,T$3,1)+BETAINV(RAND(),INDEX($D$4:$I$15,T$3,5),INDEX($D$4:$I$15,T$3,6))*(INDEX($D$4:$I$15,T$3,2)-INDEX($D$4:$I$15,T$3,1))</f>
        <v>769.07209292964819</v>
      </c>
      <c r="U70" cm="1">
        <f t="array" aca="1" ref="U70" ca="1">INDEX($D$4:$I$15,U$3,1)+BETAINV(RAND(),INDEX($D$4:$I$15,U$3,5),INDEX($D$4:$I$15,U$3,6))*(INDEX($D$4:$I$15,U$3,2)-INDEX($D$4:$I$15,U$3,1))</f>
        <v>259.76598441131875</v>
      </c>
      <c r="V70" cm="1">
        <f t="array" aca="1" ref="V70" ca="1">INDEX($D$4:$I$15,V$3,1)+BETAINV(RAND(),INDEX($D$4:$I$15,V$3,5),INDEX($D$4:$I$15,V$3,6))*(INDEX($D$4:$I$15,V$3,2)-INDEX($D$4:$I$15,V$3,1))</f>
        <v>104.07188810450256</v>
      </c>
      <c r="W70" cm="1">
        <f t="array" aca="1" ref="W70" ca="1">INDEX($D$4:$I$15,W$3,1)+BETAINV(RAND(),INDEX($D$4:$I$15,W$3,5),INDEX($D$4:$I$15,W$3,6))*(INDEX($D$4:$I$15,W$3,2)-INDEX($D$4:$I$15,W$3,1))</f>
        <v>348.61459905444116</v>
      </c>
      <c r="X70" cm="1">
        <f t="array" aca="1" ref="X70" ca="1">INDEX($D$4:$I$15,X$3,1)+BETAINV(RAND(),INDEX($D$4:$I$15,X$3,5),INDEX($D$4:$I$15,X$3,6))*(INDEX($D$4:$I$15,X$3,2)-INDEX($D$4:$I$15,X$3,1))</f>
        <v>1477.9417108524865</v>
      </c>
      <c r="Z70">
        <v>67</v>
      </c>
      <c r="AA70" cm="1">
        <f t="array" aca="1" ref="AA70" ca="1">INDEX($D$20:$I$31,AA$3,1)+BETAINV(RAND(),INDEX($D$20:$I$31,AA$3,5),INDEX($D$20:$I$31,AA$3,6))*(INDEX($D$20:$I$31,AA$3,2)-INDEX($D$20:$I$31,AA$3,1))</f>
        <v>103.2426293236598</v>
      </c>
      <c r="AB70" cm="1">
        <f t="array" aca="1" ref="AB70" ca="1">INDEX($D$20:$I$31,AB$3,1)+BETAINV(RAND(),INDEX($D$20:$I$31,AB$3,5),INDEX($D$20:$I$31,AB$3,6))*(INDEX($D$20:$I$31,AB$3,2)-INDEX($D$20:$I$31,AB$3,1))</f>
        <v>101.31353588747606</v>
      </c>
      <c r="AC70" cm="1">
        <f t="array" aca="1" ref="AC70" ca="1">INDEX($D$20:$I$31,AC$3,1)+BETAINV(RAND(),INDEX($D$20:$I$31,AC$3,5),INDEX($D$20:$I$31,AC$3,6))*(INDEX($D$20:$I$31,AC$3,2)-INDEX($D$20:$I$31,AC$3,1))</f>
        <v>102.19236753433974</v>
      </c>
      <c r="AD70" cm="1">
        <f t="array" aca="1" ref="AD70" ca="1">INDEX($D$20:$I$31,AD$3,1)+BETAINV(RAND(),INDEX($D$20:$I$31,AD$3,5),INDEX($D$20:$I$31,AD$3,6))*(INDEX($D$20:$I$31,AD$3,2)-INDEX($D$20:$I$31,AD$3,1))</f>
        <v>577.70383835856342</v>
      </c>
      <c r="AE70" cm="1">
        <f t="array" aca="1" ref="AE70" ca="1">INDEX($D$20:$I$31,AE$3,1)+BETAINV(RAND(),INDEX($D$20:$I$31,AE$3,5),INDEX($D$20:$I$31,AE$3,6))*(INDEX($D$20:$I$31,AE$3,2)-INDEX($D$20:$I$31,AE$3,1))</f>
        <v>307.99099145190007</v>
      </c>
      <c r="AF70" cm="1">
        <f t="array" aca="1" ref="AF70" ca="1">INDEX($D$20:$I$31,AF$3,1)+BETAINV(RAND(),INDEX($D$20:$I$31,AF$3,5),INDEX($D$20:$I$31,AF$3,6))*(INDEX($D$20:$I$31,AF$3,2)-INDEX($D$20:$I$31,AF$3,1))</f>
        <v>165.26051860142317</v>
      </c>
      <c r="AG70" cm="1">
        <f t="array" aca="1" ref="AG70" ca="1">INDEX($D$20:$I$31,AG$3,1)+BETAINV(RAND(),INDEX($D$20:$I$31,AG$3,5),INDEX($D$20:$I$31,AG$3,6))*(INDEX($D$20:$I$31,AG$3,2)-INDEX($D$20:$I$31,AG$3,1))</f>
        <v>914.24955442312944</v>
      </c>
      <c r="AH70" cm="1">
        <f t="array" aca="1" ref="AH70" ca="1">INDEX($D$20:$I$31,AH$3,1)+BETAINV(RAND(),INDEX($D$20:$I$31,AH$3,5),INDEX($D$20:$I$31,AH$3,6))*(INDEX($D$20:$I$31,AH$3,2)-INDEX($D$20:$I$31,AH$3,1))</f>
        <v>649.31152079216474</v>
      </c>
      <c r="AI70" cm="1">
        <f t="array" aca="1" ref="AI70" ca="1">INDEX($D$20:$I$31,AI$3,1)+BETAINV(RAND(),INDEX($D$20:$I$31,AI$3,5),INDEX($D$20:$I$31,AI$3,6))*(INDEX($D$20:$I$31,AI$3,2)-INDEX($D$20:$I$31,AI$3,1))</f>
        <v>411.21836563458476</v>
      </c>
      <c r="AJ70" cm="1">
        <f t="array" aca="1" ref="AJ70" ca="1">INDEX($D$20:$I$31,AJ$3,1)+BETAINV(RAND(),INDEX($D$20:$I$31,AJ$3,5),INDEX($D$20:$I$31,AJ$3,6))*(INDEX($D$20:$I$31,AJ$3,2)-INDEX($D$20:$I$31,AJ$3,1))</f>
        <v>198.41472888432421</v>
      </c>
      <c r="AK70" cm="1">
        <f t="array" aca="1" ref="AK70" ca="1">INDEX($D$20:$I$31,AK$3,1)+BETAINV(RAND(),INDEX($D$20:$I$31,AK$3,5),INDEX($D$20:$I$31,AK$3,6))*(INDEX($D$20:$I$31,AK$3,2)-INDEX($D$20:$I$31,AK$3,1))</f>
        <v>227.0523503181073</v>
      </c>
      <c r="AL70" cm="1">
        <f t="array" aca="1" ref="AL70" ca="1">INDEX($D$20:$I$31,AL$3,1)+BETAINV(RAND(),INDEX($D$20:$I$31,AL$3,5),INDEX($D$20:$I$31,AL$3,6))*(INDEX($D$20:$I$31,AL$3,2)-INDEX($D$20:$I$31,AL$3,1))</f>
        <v>417.71515838579961</v>
      </c>
      <c r="AN70">
        <v>67</v>
      </c>
      <c r="AO70" s="13" cm="1">
        <f t="array" aca="1" ref="AO70" ca="1">INDEX($D$36:$I$47,AO$3,1)+BETAINV(RAND(),INDEX($D$36:$I$47,AO$3,5),INDEX($D$36:$I$47,AO$3,6))*(INDEX($D$36:$I$47,AO$3,2)-INDEX($D$36:$I$47,AO$3,1))</f>
        <v>98.51870193796465</v>
      </c>
      <c r="AP70" s="13" cm="1">
        <f t="array" aca="1" ref="AP70" ca="1">INDEX($D$36:$I$47,AP$3,1)+BETAINV(RAND(),INDEX($D$36:$I$47,AP$3,5),INDEX($D$36:$I$47,AP$3,6))*(INDEX($D$36:$I$47,AP$3,2)-INDEX($D$36:$I$47,AP$3,1))</f>
        <v>95.48868305110102</v>
      </c>
      <c r="AQ70" s="13" cm="1">
        <f t="array" aca="1" ref="AQ70" ca="1">INDEX($D$36:$I$47,AQ$3,1)+BETAINV(RAND(),INDEX($D$36:$I$47,AQ$3,5),INDEX($D$36:$I$47,AQ$3,6))*(INDEX($D$36:$I$47,AQ$3,2)-INDEX($D$36:$I$47,AQ$3,1))</f>
        <v>190.72649904174193</v>
      </c>
      <c r="AR70" s="13" cm="1">
        <f t="array" aca="1" ref="AR70" ca="1">INDEX($D$36:$I$47,AR$3,1)+BETAINV(RAND(),INDEX($D$36:$I$47,AR$3,5),INDEX($D$36:$I$47,AR$3,6))*(INDEX($D$36:$I$47,AR$3,2)-INDEX($D$36:$I$47,AR$3,1))</f>
        <v>327.49670472286897</v>
      </c>
      <c r="AS70" s="13" cm="1">
        <f t="array" aca="1" ref="AS70" ca="1">INDEX($D$36:$I$47,AS$3,1)+BETAINV(RAND(),INDEX($D$36:$I$47,AS$3,5),INDEX($D$36:$I$47,AS$3,6))*(INDEX($D$36:$I$47,AS$3,2)-INDEX($D$36:$I$47,AS$3,1))</f>
        <v>561.28481625974064</v>
      </c>
      <c r="AT70" s="13" cm="1">
        <f t="array" aca="1" ref="AT70" ca="1">INDEX($D$36:$I$47,AT$3,1)+BETAINV(RAND(),INDEX($D$36:$I$47,AT$3,5),INDEX($D$36:$I$47,AT$3,6))*(INDEX($D$36:$I$47,AT$3,2)-INDEX($D$36:$I$47,AT$3,1))</f>
        <v>136.46315497247815</v>
      </c>
      <c r="AU70" s="13" cm="1">
        <f t="array" aca="1" ref="AU70" ca="1">INDEX($D$36:$I$47,AU$3,1)+BETAINV(RAND(),INDEX($D$36:$I$47,AU$3,5),INDEX($D$36:$I$47,AU$3,6))*(INDEX($D$36:$I$47,AU$3,2)-INDEX($D$36:$I$47,AU$3,1))</f>
        <v>323.62734513793242</v>
      </c>
      <c r="AV70" s="13" cm="1">
        <f t="array" aca="1" ref="AV70" ca="1">INDEX($D$36:$I$47,AV$3,1)+BETAINV(RAND(),INDEX($D$36:$I$47,AV$3,5),INDEX($D$36:$I$47,AV$3,6))*(INDEX($D$36:$I$47,AV$3,2)-INDEX($D$36:$I$47,AV$3,1))</f>
        <v>691.4088692430513</v>
      </c>
      <c r="AW70" s="13" cm="1">
        <f t="array" aca="1" ref="AW70" ca="1">INDEX($D$36:$I$47,AW$3,1)+BETAINV(RAND(),INDEX($D$36:$I$47,AW$3,5),INDEX($D$36:$I$47,AW$3,6))*(INDEX($D$36:$I$47,AW$3,2)-INDEX($D$36:$I$47,AW$3,1))</f>
        <v>484.24249316762001</v>
      </c>
      <c r="AX70" s="13" cm="1">
        <f t="array" aca="1" ref="AX70" ca="1">INDEX($D$36:$I$47,AX$3,1)+BETAINV(RAND(),INDEX($D$36:$I$47,AX$3,5),INDEX($D$36:$I$47,AX$3,6))*(INDEX($D$36:$I$47,AX$3,2)-INDEX($D$36:$I$47,AX$3,1))</f>
        <v>380.28408329114774</v>
      </c>
      <c r="AY70" s="13" cm="1">
        <f t="array" aca="1" ref="AY70" ca="1">INDEX($D$36:$I$47,AY$3,1)+BETAINV(RAND(),INDEX($D$36:$I$47,AY$3,5),INDEX($D$36:$I$47,AY$3,6))*(INDEX($D$36:$I$47,AY$3,2)-INDEX($D$36:$I$47,AY$3,1))</f>
        <v>156.650028654712</v>
      </c>
      <c r="AZ70" s="13" cm="1">
        <f t="array" aca="1" ref="AZ70" ca="1">INDEX($D$36:$I$47,AZ$3,1)+BETAINV(RAND(),INDEX($D$36:$I$47,AZ$3,5),INDEX($D$36:$I$47,AZ$3,6))*(INDEX($D$36:$I$47,AZ$3,2)-INDEX($D$36:$I$47,AZ$3,1))</f>
        <v>432.00579560712663</v>
      </c>
      <c r="BC70">
        <v>67</v>
      </c>
      <c r="BD70" cm="1">
        <f t="array" aca="1" ref="BD70" ca="1">INDEX($D$52:$I$63,BD$3,1)+BETAINV(RAND(),INDEX($D$52:$I$63,BD$3,5),INDEX($D$52:$I$63,BD$3,6))*(INDEX($D$52:$I$63,BD$3,2)-INDEX(D$52:I$63,BD$3,1))</f>
        <v>56.622240720020912</v>
      </c>
      <c r="BE70" cm="1">
        <f t="array" aca="1" ref="BE70" ca="1">INDEX($D$52:$I$63,BE$3,1)+BETAINV(RAND(),INDEX($D$52:$I$63,BE$3,5),INDEX($D$52:$I$63,BE$3,6))*(INDEX($D$52:$I$63,BE$3,2)-INDEX(E$52:J$63,BE$3,1))</f>
        <v>47.52000000000001</v>
      </c>
      <c r="BF70" cm="1">
        <f t="array" aca="1" ref="BF70" ca="1">INDEX($D$52:$I$63,BF$3,1)+BETAINV(RAND(),INDEX($D$52:$I$63,BF$3,5),INDEX($D$52:$I$63,BF$3,6))*(INDEX($D$52:$I$63,BF$3,2)-INDEX(F$52:K$63,BF$3,1))</f>
        <v>34.241791338615961</v>
      </c>
      <c r="BG70" cm="1">
        <f t="array" aca="1" ref="BG70" ca="1">INDEX($D$52:$I$63,BG$3,1)+BETAINV(RAND(),INDEX($D$52:$I$63,BG$3,5),INDEX($D$52:$I$63,BG$3,6))*(INDEX($D$52:$I$63,BG$3,2)-INDEX(G$52:L$63,BG$3,1))</f>
        <v>272.74712998313885</v>
      </c>
      <c r="BH70" cm="1">
        <f t="array" aca="1" ref="BH70" ca="1">INDEX($D$52:$I$63,BH$3,1)+BETAINV(RAND(),INDEX($D$52:$I$63,BH$3,5),INDEX($D$52:$I$63,BH$3,6))*(INDEX($D$52:$I$63,BH$3,2)-INDEX(H$52:M$63,BH$3,1))</f>
        <v>192.55645483909672</v>
      </c>
      <c r="BI70" cm="1">
        <f t="array" aca="1" ref="BI70" ca="1">INDEX($D$52:$I$63,BI$3,1)+BETAINV(RAND(),INDEX($D$52:$I$63,BI$3,5),INDEX($D$52:$I$63,BI$3,6))*(INDEX($D$52:$I$63,BI$3,2)-INDEX(I$52:N$63,BI$3,1))</f>
        <v>113.552681741897</v>
      </c>
      <c r="BJ70" cm="1">
        <f t="array" aca="1" ref="BJ70" ca="1">INDEX($D$52:$I$63,BJ$3,1)+BETAINV(RAND(),INDEX($D$52:$I$63,BJ$3,5),INDEX($D$52:$I$63,BJ$3,6))*(INDEX($D$52:$I$63,BJ$3,2)-INDEX(J$52:O$63,BJ$3,1))</f>
        <v>332.83249712463021</v>
      </c>
      <c r="BK70" cm="1">
        <f t="array" aca="1" ref="BK70" ca="1">INDEX($D$52:$I$63,BK$3,1)+BETAINV(RAND(),INDEX($D$52:$I$63,BK$3,5),INDEX($D$52:$I$63,BK$3,6))*(INDEX($D$52:$I$63,BK$3,2)-INDEX(K$52:P$63,BK$3,1))</f>
        <v>398.81477820171278</v>
      </c>
      <c r="BL70" cm="1">
        <f t="array" aca="1" ref="BL70" ca="1">INDEX($D$52:$I$63,BL$3,1)+BETAINV(RAND(),INDEX($D$52:$I$63,BL$3,5),INDEX($D$52:$I$63,BL$3,6))*(INDEX($D$52:$I$63,BL$3,2)-INDEX(L$52:Q$63,BL$3,1))</f>
        <v>341.36875558336885</v>
      </c>
      <c r="BM70" cm="1">
        <f t="array" aca="1" ref="BM70" ca="1">INDEX($D$52:$I$63,BM$3,1)+BETAINV(RAND(),INDEX($D$52:$I$63,BM$3,5),INDEX($D$52:$I$63,BM$3,6))*(INDEX($D$52:$I$63,BM$3,2)-INDEX(M$52:R$63,BM$3,1))</f>
        <v>-37.906156074757092</v>
      </c>
      <c r="BN70" cm="1">
        <f t="array" aca="1" ref="BN70" ca="1">INDEX($D$52:$I$63,BN$3,1)+BETAINV(RAND(),INDEX($D$52:$I$63,BN$3,5),INDEX($D$52:$I$63,BN$3,6))*(INDEX($D$52:$I$63,BN$3,2)-INDEX(N$52:S$63,BN$3,1))</f>
        <v>104.5779576551672</v>
      </c>
      <c r="BO70" cm="1">
        <f t="array" aca="1" ref="BO70" ca="1">INDEX($D$52:$I$63,BO$3,1)+BETAINV(RAND(),INDEX($D$52:$I$63,BO$3,5),INDEX($D$52:$I$63,BO$3,6))*(INDEX($D$52:$I$63,BO$3,2)-INDEX(O$52:T$63,BO$3,1))</f>
        <v>386.92552445233264</v>
      </c>
    </row>
    <row r="71" spans="12:67" x14ac:dyDescent="0.25">
      <c r="L71">
        <v>68</v>
      </c>
      <c r="M71" cm="1">
        <f t="array" aca="1" ref="M71" ca="1">INDEX($D$4:$I$15,M$3,1)+BETAINV(RAND(),INDEX($D$4:$I$15,M$3,5),INDEX($D$4:$I$15,M$3,6))*(INDEX($D$4:$I$15,M$3,2)-INDEX($D$4:$I$15,M$3,1))</f>
        <v>259.6800276209259</v>
      </c>
      <c r="N71" cm="1">
        <f t="array" aca="1" ref="N71" ca="1">INDEX($D$4:$I$15,N$3,1)+BETAINV(RAND(),INDEX($D$4:$I$15,N$3,5),INDEX($D$4:$I$15,N$3,6))*(INDEX($D$4:$I$15,N$3,2)-INDEX($D$4:$I$15,N$3,1))</f>
        <v>183.5177050915307</v>
      </c>
      <c r="O71" cm="1">
        <f t="array" aca="1" ref="O71" ca="1">INDEX($D$4:$I$15,O$3,1)+BETAINV(RAND(),INDEX($D$4:$I$15,O$3,5),INDEX($D$4:$I$15,O$3,6))*(INDEX($D$4:$I$15,O$3,2)-INDEX($D$4:$I$15,O$3,1))</f>
        <v>44.301781925168001</v>
      </c>
      <c r="P71" cm="1">
        <f t="array" aca="1" ref="P71" ca="1">INDEX($D$4:$I$15,P$3,1)+BETAINV(RAND(),INDEX($D$4:$I$15,P$3,5),INDEX($D$4:$I$15,P$3,6))*(INDEX($D$4:$I$15,P$3,2)-INDEX($D$4:$I$15,P$3,1))</f>
        <v>696.91591292351973</v>
      </c>
      <c r="Q71" cm="1">
        <f t="array" aca="1" ref="Q71" ca="1">INDEX($D$4:$I$15,Q$3,1)+BETAINV(RAND(),INDEX($D$4:$I$15,Q$3,5),INDEX($D$4:$I$15,Q$3,6))*(INDEX($D$4:$I$15,Q$3,2)-INDEX($D$4:$I$15,Q$3,1))</f>
        <v>150.41738761692721</v>
      </c>
      <c r="R71" cm="1">
        <f t="array" aca="1" ref="R71" ca="1">INDEX($D$4:$I$15,R$3,1)+BETAINV(RAND(),INDEX($D$4:$I$15,R$3,5),INDEX($D$4:$I$15,R$3,6))*(INDEX($D$4:$I$15,R$3,2)-INDEX($D$4:$I$15,R$3,1))</f>
        <v>461.2473824732358</v>
      </c>
      <c r="S71" cm="1">
        <f t="array" aca="1" ref="S71" ca="1">INDEX($D$4:$I$15,S$3,1)+BETAINV(RAND(),INDEX($D$4:$I$15,S$3,5),INDEX($D$4:$I$15,S$3,6))*(INDEX($D$4:$I$15,S$3,2)-INDEX($D$4:$I$15,S$3,1))</f>
        <v>749.19275544269976</v>
      </c>
      <c r="T71" cm="1">
        <f t="array" aca="1" ref="T71" ca="1">INDEX($D$4:$I$15,T$3,1)+BETAINV(RAND(),INDEX($D$4:$I$15,T$3,5),INDEX($D$4:$I$15,T$3,6))*(INDEX($D$4:$I$15,T$3,2)-INDEX($D$4:$I$15,T$3,1))</f>
        <v>808.95795276543743</v>
      </c>
      <c r="U71" cm="1">
        <f t="array" aca="1" ref="U71" ca="1">INDEX($D$4:$I$15,U$3,1)+BETAINV(RAND(),INDEX($D$4:$I$15,U$3,5),INDEX($D$4:$I$15,U$3,6))*(INDEX($D$4:$I$15,U$3,2)-INDEX($D$4:$I$15,U$3,1))</f>
        <v>289.60236316862284</v>
      </c>
      <c r="V71" cm="1">
        <f t="array" aca="1" ref="V71" ca="1">INDEX($D$4:$I$15,V$3,1)+BETAINV(RAND(),INDEX($D$4:$I$15,V$3,5),INDEX($D$4:$I$15,V$3,6))*(INDEX($D$4:$I$15,V$3,2)-INDEX($D$4:$I$15,V$3,1))</f>
        <v>102.34548557097031</v>
      </c>
      <c r="W71" cm="1">
        <f t="array" aca="1" ref="W71" ca="1">INDEX($D$4:$I$15,W$3,1)+BETAINV(RAND(),INDEX($D$4:$I$15,W$3,5),INDEX($D$4:$I$15,W$3,6))*(INDEX($D$4:$I$15,W$3,2)-INDEX($D$4:$I$15,W$3,1))</f>
        <v>347.42969887201457</v>
      </c>
      <c r="X71" cm="1">
        <f t="array" aca="1" ref="X71" ca="1">INDEX($D$4:$I$15,X$3,1)+BETAINV(RAND(),INDEX($D$4:$I$15,X$3,5),INDEX($D$4:$I$15,X$3,6))*(INDEX($D$4:$I$15,X$3,2)-INDEX($D$4:$I$15,X$3,1))</f>
        <v>1373.3141853187788</v>
      </c>
      <c r="Z71">
        <v>68</v>
      </c>
      <c r="AA71" cm="1">
        <f t="array" aca="1" ref="AA71" ca="1">INDEX($D$20:$I$31,AA$3,1)+BETAINV(RAND(),INDEX($D$20:$I$31,AA$3,5),INDEX($D$20:$I$31,AA$3,6))*(INDEX($D$20:$I$31,AA$3,2)-INDEX($D$20:$I$31,AA$3,1))</f>
        <v>98.408443645452024</v>
      </c>
      <c r="AB71" cm="1">
        <f t="array" aca="1" ref="AB71" ca="1">INDEX($D$20:$I$31,AB$3,1)+BETAINV(RAND(),INDEX($D$20:$I$31,AB$3,5),INDEX($D$20:$I$31,AB$3,6))*(INDEX($D$20:$I$31,AB$3,2)-INDEX($D$20:$I$31,AB$3,1))</f>
        <v>96.458794726310359</v>
      </c>
      <c r="AC71" cm="1">
        <f t="array" aca="1" ref="AC71" ca="1">INDEX($D$20:$I$31,AC$3,1)+BETAINV(RAND(),INDEX($D$20:$I$31,AC$3,5),INDEX($D$20:$I$31,AC$3,6))*(INDEX($D$20:$I$31,AC$3,2)-INDEX($D$20:$I$31,AC$3,1))</f>
        <v>110.75453457515357</v>
      </c>
      <c r="AD71" cm="1">
        <f t="array" aca="1" ref="AD71" ca="1">INDEX($D$20:$I$31,AD$3,1)+BETAINV(RAND(),INDEX($D$20:$I$31,AD$3,5),INDEX($D$20:$I$31,AD$3,6))*(INDEX($D$20:$I$31,AD$3,2)-INDEX($D$20:$I$31,AD$3,1))</f>
        <v>518.30320254130788</v>
      </c>
      <c r="AE71" cm="1">
        <f t="array" aca="1" ref="AE71" ca="1">INDEX($D$20:$I$31,AE$3,1)+BETAINV(RAND(),INDEX($D$20:$I$31,AE$3,5),INDEX($D$20:$I$31,AE$3,6))*(INDEX($D$20:$I$31,AE$3,2)-INDEX($D$20:$I$31,AE$3,1))</f>
        <v>341.80214083208307</v>
      </c>
      <c r="AF71" cm="1">
        <f t="array" aca="1" ref="AF71" ca="1">INDEX($D$20:$I$31,AF$3,1)+BETAINV(RAND(),INDEX($D$20:$I$31,AF$3,5),INDEX($D$20:$I$31,AF$3,6))*(INDEX($D$20:$I$31,AF$3,2)-INDEX($D$20:$I$31,AF$3,1))</f>
        <v>182.51819776949006</v>
      </c>
      <c r="AG71" cm="1">
        <f t="array" aca="1" ref="AG71" ca="1">INDEX($D$20:$I$31,AG$3,1)+BETAINV(RAND(),INDEX($D$20:$I$31,AG$3,5),INDEX($D$20:$I$31,AG$3,6))*(INDEX($D$20:$I$31,AG$3,2)-INDEX($D$20:$I$31,AG$3,1))</f>
        <v>742.0330911574207</v>
      </c>
      <c r="AH71" cm="1">
        <f t="array" aca="1" ref="AH71" ca="1">INDEX($D$20:$I$31,AH$3,1)+BETAINV(RAND(),INDEX($D$20:$I$31,AH$3,5),INDEX($D$20:$I$31,AH$3,6))*(INDEX($D$20:$I$31,AH$3,2)-INDEX($D$20:$I$31,AH$3,1))</f>
        <v>608.90485768012354</v>
      </c>
      <c r="AI71" cm="1">
        <f t="array" aca="1" ref="AI71" ca="1">INDEX($D$20:$I$31,AI$3,1)+BETAINV(RAND(),INDEX($D$20:$I$31,AI$3,5),INDEX($D$20:$I$31,AI$3,6))*(INDEX($D$20:$I$31,AI$3,2)-INDEX($D$20:$I$31,AI$3,1))</f>
        <v>452.04438354176801</v>
      </c>
      <c r="AJ71" cm="1">
        <f t="array" aca="1" ref="AJ71" ca="1">INDEX($D$20:$I$31,AJ$3,1)+BETAINV(RAND(),INDEX($D$20:$I$31,AJ$3,5),INDEX($D$20:$I$31,AJ$3,6))*(INDEX($D$20:$I$31,AJ$3,2)-INDEX($D$20:$I$31,AJ$3,1))</f>
        <v>221.91088289291667</v>
      </c>
      <c r="AK71" cm="1">
        <f t="array" aca="1" ref="AK71" ca="1">INDEX($D$20:$I$31,AK$3,1)+BETAINV(RAND(),INDEX($D$20:$I$31,AK$3,5),INDEX($D$20:$I$31,AK$3,6))*(INDEX($D$20:$I$31,AK$3,2)-INDEX($D$20:$I$31,AK$3,1))</f>
        <v>261.74187513114327</v>
      </c>
      <c r="AL71" cm="1">
        <f t="array" aca="1" ref="AL71" ca="1">INDEX($D$20:$I$31,AL$3,1)+BETAINV(RAND(),INDEX($D$20:$I$31,AL$3,5),INDEX($D$20:$I$31,AL$3,6))*(INDEX($D$20:$I$31,AL$3,2)-INDEX($D$20:$I$31,AL$3,1))</f>
        <v>390.44159749901934</v>
      </c>
      <c r="AN71">
        <v>68</v>
      </c>
      <c r="AO71" s="13" cm="1">
        <f t="array" aca="1" ref="AO71" ca="1">INDEX($D$36:$I$47,AO$3,1)+BETAINV(RAND(),INDEX($D$36:$I$47,AO$3,5),INDEX($D$36:$I$47,AO$3,6))*(INDEX($D$36:$I$47,AO$3,2)-INDEX($D$36:$I$47,AO$3,1))</f>
        <v>102.74762596147801</v>
      </c>
      <c r="AP71" s="13" cm="1">
        <f t="array" aca="1" ref="AP71" ca="1">INDEX($D$36:$I$47,AP$3,1)+BETAINV(RAND(),INDEX($D$36:$I$47,AP$3,5),INDEX($D$36:$I$47,AP$3,6))*(INDEX($D$36:$I$47,AP$3,2)-INDEX($D$36:$I$47,AP$3,1))</f>
        <v>95.423787213676064</v>
      </c>
      <c r="AQ71" s="13" cm="1">
        <f t="array" aca="1" ref="AQ71" ca="1">INDEX($D$36:$I$47,AQ$3,1)+BETAINV(RAND(),INDEX($D$36:$I$47,AQ$3,5),INDEX($D$36:$I$47,AQ$3,6))*(INDEX($D$36:$I$47,AQ$3,2)-INDEX($D$36:$I$47,AQ$3,1))</f>
        <v>206.67913801959338</v>
      </c>
      <c r="AR71" s="13" cm="1">
        <f t="array" aca="1" ref="AR71" ca="1">INDEX($D$36:$I$47,AR$3,1)+BETAINV(RAND(),INDEX($D$36:$I$47,AR$3,5),INDEX($D$36:$I$47,AR$3,6))*(INDEX($D$36:$I$47,AR$3,2)-INDEX($D$36:$I$47,AR$3,1))</f>
        <v>314.36437754459217</v>
      </c>
      <c r="AS71" s="13" cm="1">
        <f t="array" aca="1" ref="AS71" ca="1">INDEX($D$36:$I$47,AS$3,1)+BETAINV(RAND(),INDEX($D$36:$I$47,AS$3,5),INDEX($D$36:$I$47,AS$3,6))*(INDEX($D$36:$I$47,AS$3,2)-INDEX($D$36:$I$47,AS$3,1))</f>
        <v>589.42404114440842</v>
      </c>
      <c r="AT71" s="13" cm="1">
        <f t="array" aca="1" ref="AT71" ca="1">INDEX($D$36:$I$47,AT$3,1)+BETAINV(RAND(),INDEX($D$36:$I$47,AT$3,5),INDEX($D$36:$I$47,AT$3,6))*(INDEX($D$36:$I$47,AT$3,2)-INDEX($D$36:$I$47,AT$3,1))</f>
        <v>154.75441626427445</v>
      </c>
      <c r="AU71" s="13" cm="1">
        <f t="array" aca="1" ref="AU71" ca="1">INDEX($D$36:$I$47,AU$3,1)+BETAINV(RAND(),INDEX($D$36:$I$47,AU$3,5),INDEX($D$36:$I$47,AU$3,6))*(INDEX($D$36:$I$47,AU$3,2)-INDEX($D$36:$I$47,AU$3,1))</f>
        <v>301.82896576889743</v>
      </c>
      <c r="AV71" s="13" cm="1">
        <f t="array" aca="1" ref="AV71" ca="1">INDEX($D$36:$I$47,AV$3,1)+BETAINV(RAND(),INDEX($D$36:$I$47,AV$3,5),INDEX($D$36:$I$47,AV$3,6))*(INDEX($D$36:$I$47,AV$3,2)-INDEX($D$36:$I$47,AV$3,1))</f>
        <v>570.34460023761392</v>
      </c>
      <c r="AW71" s="13" cm="1">
        <f t="array" aca="1" ref="AW71" ca="1">INDEX($D$36:$I$47,AW$3,1)+BETAINV(RAND(),INDEX($D$36:$I$47,AW$3,5),INDEX($D$36:$I$47,AW$3,6))*(INDEX($D$36:$I$47,AW$3,2)-INDEX($D$36:$I$47,AW$3,1))</f>
        <v>511.21171103297269</v>
      </c>
      <c r="AX71" s="13" cm="1">
        <f t="array" aca="1" ref="AX71" ca="1">INDEX($D$36:$I$47,AX$3,1)+BETAINV(RAND(),INDEX($D$36:$I$47,AX$3,5),INDEX($D$36:$I$47,AX$3,6))*(INDEX($D$36:$I$47,AX$3,2)-INDEX($D$36:$I$47,AX$3,1))</f>
        <v>405.17319102191789</v>
      </c>
      <c r="AY71" s="13" cm="1">
        <f t="array" aca="1" ref="AY71" ca="1">INDEX($D$36:$I$47,AY$3,1)+BETAINV(RAND(),INDEX($D$36:$I$47,AY$3,5),INDEX($D$36:$I$47,AY$3,6))*(INDEX($D$36:$I$47,AY$3,2)-INDEX($D$36:$I$47,AY$3,1))</f>
        <v>158.95688201114271</v>
      </c>
      <c r="AZ71" s="13" cm="1">
        <f t="array" aca="1" ref="AZ71" ca="1">INDEX($D$36:$I$47,AZ$3,1)+BETAINV(RAND(),INDEX($D$36:$I$47,AZ$3,5),INDEX($D$36:$I$47,AZ$3,6))*(INDEX($D$36:$I$47,AZ$3,2)-INDEX($D$36:$I$47,AZ$3,1))</f>
        <v>429.4337649741766</v>
      </c>
      <c r="BC71">
        <v>68</v>
      </c>
      <c r="BD71" cm="1">
        <f t="array" aca="1" ref="BD71" ca="1">INDEX($D$52:$I$63,BD$3,1)+BETAINV(RAND(),INDEX($D$52:$I$63,BD$3,5),INDEX($D$52:$I$63,BD$3,6))*(INDEX($D$52:$I$63,BD$3,2)-INDEX(D$52:I$63,BD$3,1))</f>
        <v>56.808822355626354</v>
      </c>
      <c r="BE71" cm="1">
        <f t="array" aca="1" ref="BE71" ca="1">INDEX($D$52:$I$63,BE$3,1)+BETAINV(RAND(),INDEX($D$52:$I$63,BE$3,5),INDEX($D$52:$I$63,BE$3,6))*(INDEX($D$52:$I$63,BE$3,2)-INDEX(E$52:J$63,BE$3,1))</f>
        <v>47.52000000000001</v>
      </c>
      <c r="BF71" cm="1">
        <f t="array" aca="1" ref="BF71" ca="1">INDEX($D$52:$I$63,BF$3,1)+BETAINV(RAND(),INDEX($D$52:$I$63,BF$3,5),INDEX($D$52:$I$63,BF$3,6))*(INDEX($D$52:$I$63,BF$3,2)-INDEX(F$52:K$63,BF$3,1))</f>
        <v>33.873537568311605</v>
      </c>
      <c r="BG71" cm="1">
        <f t="array" aca="1" ref="BG71" ca="1">INDEX($D$52:$I$63,BG$3,1)+BETAINV(RAND(),INDEX($D$52:$I$63,BG$3,5),INDEX($D$52:$I$63,BG$3,6))*(INDEX($D$52:$I$63,BG$3,2)-INDEX(G$52:L$63,BG$3,1))</f>
        <v>269.94693840991135</v>
      </c>
      <c r="BH71" cm="1">
        <f t="array" aca="1" ref="BH71" ca="1">INDEX($D$52:$I$63,BH$3,1)+BETAINV(RAND(),INDEX($D$52:$I$63,BH$3,5),INDEX($D$52:$I$63,BH$3,6))*(INDEX($D$52:$I$63,BH$3,2)-INDEX(H$52:M$63,BH$3,1))</f>
        <v>262.3074366911751</v>
      </c>
      <c r="BI71" cm="1">
        <f t="array" aca="1" ref="BI71" ca="1">INDEX($D$52:$I$63,BI$3,1)+BETAINV(RAND(),INDEX($D$52:$I$63,BI$3,5),INDEX($D$52:$I$63,BI$3,6))*(INDEX($D$52:$I$63,BI$3,2)-INDEX(I$52:N$63,BI$3,1))</f>
        <v>139.73843501971504</v>
      </c>
      <c r="BJ71" cm="1">
        <f t="array" aca="1" ref="BJ71" ca="1">INDEX($D$52:$I$63,BJ$3,1)+BETAINV(RAND(),INDEX($D$52:$I$63,BJ$3,5),INDEX($D$52:$I$63,BJ$3,6))*(INDEX($D$52:$I$63,BJ$3,2)-INDEX(J$52:O$63,BJ$3,1))</f>
        <v>335.3782962472622</v>
      </c>
      <c r="BK71" cm="1">
        <f t="array" aca="1" ref="BK71" ca="1">INDEX($D$52:$I$63,BK$3,1)+BETAINV(RAND(),INDEX($D$52:$I$63,BK$3,5),INDEX($D$52:$I$63,BK$3,6))*(INDEX($D$52:$I$63,BK$3,2)-INDEX(K$52:P$63,BK$3,1))</f>
        <v>518.88715125179124</v>
      </c>
      <c r="BL71" cm="1">
        <f t="array" aca="1" ref="BL71" ca="1">INDEX($D$52:$I$63,BL$3,1)+BETAINV(RAND(),INDEX($D$52:$I$63,BL$3,5),INDEX($D$52:$I$63,BL$3,6))*(INDEX($D$52:$I$63,BL$3,2)-INDEX(L$52:Q$63,BL$3,1))</f>
        <v>395.55622728818275</v>
      </c>
      <c r="BM71" cm="1">
        <f t="array" aca="1" ref="BM71" ca="1">INDEX($D$52:$I$63,BM$3,1)+BETAINV(RAND(),INDEX($D$52:$I$63,BM$3,5),INDEX($D$52:$I$63,BM$3,6))*(INDEX($D$52:$I$63,BM$3,2)-INDEX(M$52:R$63,BM$3,1))</f>
        <v>39.017498031939084</v>
      </c>
      <c r="BN71" cm="1">
        <f t="array" aca="1" ref="BN71" ca="1">INDEX($D$52:$I$63,BN$3,1)+BETAINV(RAND(),INDEX($D$52:$I$63,BN$3,5),INDEX($D$52:$I$63,BN$3,6))*(INDEX($D$52:$I$63,BN$3,2)-INDEX(N$52:S$63,BN$3,1))</f>
        <v>105.24211000022059</v>
      </c>
      <c r="BO71" cm="1">
        <f t="array" aca="1" ref="BO71" ca="1">INDEX($D$52:$I$63,BO$3,1)+BETAINV(RAND(),INDEX($D$52:$I$63,BO$3,5),INDEX($D$52:$I$63,BO$3,6))*(INDEX($D$52:$I$63,BO$3,2)-INDEX(O$52:T$63,BO$3,1))</f>
        <v>408.88787121220196</v>
      </c>
    </row>
    <row r="72" spans="12:67" x14ac:dyDescent="0.25">
      <c r="L72">
        <v>69</v>
      </c>
      <c r="M72" cm="1">
        <f t="array" aca="1" ref="M72" ca="1">INDEX($D$4:$I$15,M$3,1)+BETAINV(RAND(),INDEX($D$4:$I$15,M$3,5),INDEX($D$4:$I$15,M$3,6))*(INDEX($D$4:$I$15,M$3,2)-INDEX($D$4:$I$15,M$3,1))</f>
        <v>299.29740934609174</v>
      </c>
      <c r="N72" cm="1">
        <f t="array" aca="1" ref="N72" ca="1">INDEX($D$4:$I$15,N$3,1)+BETAINV(RAND(),INDEX($D$4:$I$15,N$3,5),INDEX($D$4:$I$15,N$3,6))*(INDEX($D$4:$I$15,N$3,2)-INDEX($D$4:$I$15,N$3,1))</f>
        <v>179.14012940703086</v>
      </c>
      <c r="O72" cm="1">
        <f t="array" aca="1" ref="O72" ca="1">INDEX($D$4:$I$15,O$3,1)+BETAINV(RAND(),INDEX($D$4:$I$15,O$3,5),INDEX($D$4:$I$15,O$3,6))*(INDEX($D$4:$I$15,O$3,2)-INDEX($D$4:$I$15,O$3,1))</f>
        <v>53.316061849519407</v>
      </c>
      <c r="P72" cm="1">
        <f t="array" aca="1" ref="P72" ca="1">INDEX($D$4:$I$15,P$3,1)+BETAINV(RAND(),INDEX($D$4:$I$15,P$3,5),INDEX($D$4:$I$15,P$3,6))*(INDEX($D$4:$I$15,P$3,2)-INDEX($D$4:$I$15,P$3,1))</f>
        <v>791.71738968758314</v>
      </c>
      <c r="Q72" cm="1">
        <f t="array" aca="1" ref="Q72" ca="1">INDEX($D$4:$I$15,Q$3,1)+BETAINV(RAND(),INDEX($D$4:$I$15,Q$3,5),INDEX($D$4:$I$15,Q$3,6))*(INDEX($D$4:$I$15,Q$3,2)-INDEX($D$4:$I$15,Q$3,1))</f>
        <v>163.4930767965123</v>
      </c>
      <c r="R72" cm="1">
        <f t="array" aca="1" ref="R72" ca="1">INDEX($D$4:$I$15,R$3,1)+BETAINV(RAND(),INDEX($D$4:$I$15,R$3,5),INDEX($D$4:$I$15,R$3,6))*(INDEX($D$4:$I$15,R$3,2)-INDEX($D$4:$I$15,R$3,1))</f>
        <v>550.79114246903725</v>
      </c>
      <c r="S72" cm="1">
        <f t="array" aca="1" ref="S72" ca="1">INDEX($D$4:$I$15,S$3,1)+BETAINV(RAND(),INDEX($D$4:$I$15,S$3,5),INDEX($D$4:$I$15,S$3,6))*(INDEX($D$4:$I$15,S$3,2)-INDEX($D$4:$I$15,S$3,1))</f>
        <v>729.74227609463389</v>
      </c>
      <c r="T72" cm="1">
        <f t="array" aca="1" ref="T72" ca="1">INDEX($D$4:$I$15,T$3,1)+BETAINV(RAND(),INDEX($D$4:$I$15,T$3,5),INDEX($D$4:$I$15,T$3,6))*(INDEX($D$4:$I$15,T$3,2)-INDEX($D$4:$I$15,T$3,1))</f>
        <v>781.70716082877175</v>
      </c>
      <c r="U72" cm="1">
        <f t="array" aca="1" ref="U72" ca="1">INDEX($D$4:$I$15,U$3,1)+BETAINV(RAND(),INDEX($D$4:$I$15,U$3,5),INDEX($D$4:$I$15,U$3,6))*(INDEX($D$4:$I$15,U$3,2)-INDEX($D$4:$I$15,U$3,1))</f>
        <v>291.94945659348281</v>
      </c>
      <c r="V72" cm="1">
        <f t="array" aca="1" ref="V72" ca="1">INDEX($D$4:$I$15,V$3,1)+BETAINV(RAND(),INDEX($D$4:$I$15,V$3,5),INDEX($D$4:$I$15,V$3,6))*(INDEX($D$4:$I$15,V$3,2)-INDEX($D$4:$I$15,V$3,1))</f>
        <v>90.655789004869064</v>
      </c>
      <c r="W72" cm="1">
        <f t="array" aca="1" ref="W72" ca="1">INDEX($D$4:$I$15,W$3,1)+BETAINV(RAND(),INDEX($D$4:$I$15,W$3,5),INDEX($D$4:$I$15,W$3,6))*(INDEX($D$4:$I$15,W$3,2)-INDEX($D$4:$I$15,W$3,1))</f>
        <v>406.58719083379322</v>
      </c>
      <c r="X72" cm="1">
        <f t="array" aca="1" ref="X72" ca="1">INDEX($D$4:$I$15,X$3,1)+BETAINV(RAND(),INDEX($D$4:$I$15,X$3,5),INDEX($D$4:$I$15,X$3,6))*(INDEX($D$4:$I$15,X$3,2)-INDEX($D$4:$I$15,X$3,1))</f>
        <v>1432.3790090090131</v>
      </c>
      <c r="Z72">
        <v>69</v>
      </c>
      <c r="AA72" cm="1">
        <f t="array" aca="1" ref="AA72" ca="1">INDEX($D$20:$I$31,AA$3,1)+BETAINV(RAND(),INDEX($D$20:$I$31,AA$3,5),INDEX($D$20:$I$31,AA$3,6))*(INDEX($D$20:$I$31,AA$3,2)-INDEX($D$20:$I$31,AA$3,1))</f>
        <v>103.66876882648529</v>
      </c>
      <c r="AB72" cm="1">
        <f t="array" aca="1" ref="AB72" ca="1">INDEX($D$20:$I$31,AB$3,1)+BETAINV(RAND(),INDEX($D$20:$I$31,AB$3,5),INDEX($D$20:$I$31,AB$3,6))*(INDEX($D$20:$I$31,AB$3,2)-INDEX($D$20:$I$31,AB$3,1))</f>
        <v>100.3825559383083</v>
      </c>
      <c r="AC72" cm="1">
        <f t="array" aca="1" ref="AC72" ca="1">INDEX($D$20:$I$31,AC$3,1)+BETAINV(RAND(),INDEX($D$20:$I$31,AC$3,5),INDEX($D$20:$I$31,AC$3,6))*(INDEX($D$20:$I$31,AC$3,2)-INDEX($D$20:$I$31,AC$3,1))</f>
        <v>96.258454105186217</v>
      </c>
      <c r="AD72" cm="1">
        <f t="array" aca="1" ref="AD72" ca="1">INDEX($D$20:$I$31,AD$3,1)+BETAINV(RAND(),INDEX($D$20:$I$31,AD$3,5),INDEX($D$20:$I$31,AD$3,6))*(INDEX($D$20:$I$31,AD$3,2)-INDEX($D$20:$I$31,AD$3,1))</f>
        <v>450.04870240131743</v>
      </c>
      <c r="AE72" cm="1">
        <f t="array" aca="1" ref="AE72" ca="1">INDEX($D$20:$I$31,AE$3,1)+BETAINV(RAND(),INDEX($D$20:$I$31,AE$3,5),INDEX($D$20:$I$31,AE$3,6))*(INDEX($D$20:$I$31,AE$3,2)-INDEX($D$20:$I$31,AE$3,1))</f>
        <v>283.09420919561876</v>
      </c>
      <c r="AF72" cm="1">
        <f t="array" aca="1" ref="AF72" ca="1">INDEX($D$20:$I$31,AF$3,1)+BETAINV(RAND(),INDEX($D$20:$I$31,AF$3,5),INDEX($D$20:$I$31,AF$3,6))*(INDEX($D$20:$I$31,AF$3,2)-INDEX($D$20:$I$31,AF$3,1))</f>
        <v>136.759213081301</v>
      </c>
      <c r="AG72" cm="1">
        <f t="array" aca="1" ref="AG72" ca="1">INDEX($D$20:$I$31,AG$3,1)+BETAINV(RAND(),INDEX($D$20:$I$31,AG$3,5),INDEX($D$20:$I$31,AG$3,6))*(INDEX($D$20:$I$31,AG$3,2)-INDEX($D$20:$I$31,AG$3,1))</f>
        <v>776.70395408636819</v>
      </c>
      <c r="AH72" cm="1">
        <f t="array" aca="1" ref="AH72" ca="1">INDEX($D$20:$I$31,AH$3,1)+BETAINV(RAND(),INDEX($D$20:$I$31,AH$3,5),INDEX($D$20:$I$31,AH$3,6))*(INDEX($D$20:$I$31,AH$3,2)-INDEX($D$20:$I$31,AH$3,1))</f>
        <v>614.74944840910223</v>
      </c>
      <c r="AI72" cm="1">
        <f t="array" aca="1" ref="AI72" ca="1">INDEX($D$20:$I$31,AI$3,1)+BETAINV(RAND(),INDEX($D$20:$I$31,AI$3,5),INDEX($D$20:$I$31,AI$3,6))*(INDEX($D$20:$I$31,AI$3,2)-INDEX($D$20:$I$31,AI$3,1))</f>
        <v>424.62772502542401</v>
      </c>
      <c r="AJ72" cm="1">
        <f t="array" aca="1" ref="AJ72" ca="1">INDEX($D$20:$I$31,AJ$3,1)+BETAINV(RAND(),INDEX($D$20:$I$31,AJ$3,5),INDEX($D$20:$I$31,AJ$3,6))*(INDEX($D$20:$I$31,AJ$3,2)-INDEX($D$20:$I$31,AJ$3,1))</f>
        <v>205.5892351752284</v>
      </c>
      <c r="AK72" cm="1">
        <f t="array" aca="1" ref="AK72" ca="1">INDEX($D$20:$I$31,AK$3,1)+BETAINV(RAND(),INDEX($D$20:$I$31,AK$3,5),INDEX($D$20:$I$31,AK$3,6))*(INDEX($D$20:$I$31,AK$3,2)-INDEX($D$20:$I$31,AK$3,1))</f>
        <v>263.74335154599515</v>
      </c>
      <c r="AL72" cm="1">
        <f t="array" aca="1" ref="AL72" ca="1">INDEX($D$20:$I$31,AL$3,1)+BETAINV(RAND(),INDEX($D$20:$I$31,AL$3,5),INDEX($D$20:$I$31,AL$3,6))*(INDEX($D$20:$I$31,AL$3,2)-INDEX($D$20:$I$31,AL$3,1))</f>
        <v>406.38351453364481</v>
      </c>
      <c r="AN72">
        <v>69</v>
      </c>
      <c r="AO72" s="13" cm="1">
        <f t="array" aca="1" ref="AO72" ca="1">INDEX($D$36:$I$47,AO$3,1)+BETAINV(RAND(),INDEX($D$36:$I$47,AO$3,5),INDEX($D$36:$I$47,AO$3,6))*(INDEX($D$36:$I$47,AO$3,2)-INDEX($D$36:$I$47,AO$3,1))</f>
        <v>104.81330108131503</v>
      </c>
      <c r="AP72" s="13" cm="1">
        <f t="array" aca="1" ref="AP72" ca="1">INDEX($D$36:$I$47,AP$3,1)+BETAINV(RAND(),INDEX($D$36:$I$47,AP$3,5),INDEX($D$36:$I$47,AP$3,6))*(INDEX($D$36:$I$47,AP$3,2)-INDEX($D$36:$I$47,AP$3,1))</f>
        <v>95.8658045046148</v>
      </c>
      <c r="AQ72" s="13" cm="1">
        <f t="array" aca="1" ref="AQ72" ca="1">INDEX($D$36:$I$47,AQ$3,1)+BETAINV(RAND(),INDEX($D$36:$I$47,AQ$3,5),INDEX($D$36:$I$47,AQ$3,6))*(INDEX($D$36:$I$47,AQ$3,2)-INDEX($D$36:$I$47,AQ$3,1))</f>
        <v>196.68331394889987</v>
      </c>
      <c r="AR72" s="13" cm="1">
        <f t="array" aca="1" ref="AR72" ca="1">INDEX($D$36:$I$47,AR$3,1)+BETAINV(RAND(),INDEX($D$36:$I$47,AR$3,5),INDEX($D$36:$I$47,AR$3,6))*(INDEX($D$36:$I$47,AR$3,2)-INDEX($D$36:$I$47,AR$3,1))</f>
        <v>268.12519276244348</v>
      </c>
      <c r="AS72" s="13" cm="1">
        <f t="array" aca="1" ref="AS72" ca="1">INDEX($D$36:$I$47,AS$3,1)+BETAINV(RAND(),INDEX($D$36:$I$47,AS$3,5),INDEX($D$36:$I$47,AS$3,6))*(INDEX($D$36:$I$47,AS$3,2)-INDEX($D$36:$I$47,AS$3,1))</f>
        <v>582.53565823139468</v>
      </c>
      <c r="AT72" s="13" cm="1">
        <f t="array" aca="1" ref="AT72" ca="1">INDEX($D$36:$I$47,AT$3,1)+BETAINV(RAND(),INDEX($D$36:$I$47,AT$3,5),INDEX($D$36:$I$47,AT$3,6))*(INDEX($D$36:$I$47,AT$3,2)-INDEX($D$36:$I$47,AT$3,1))</f>
        <v>154.34290028174453</v>
      </c>
      <c r="AU72" s="13" cm="1">
        <f t="array" aca="1" ref="AU72" ca="1">INDEX($D$36:$I$47,AU$3,1)+BETAINV(RAND(),INDEX($D$36:$I$47,AU$3,5),INDEX($D$36:$I$47,AU$3,6))*(INDEX($D$36:$I$47,AU$3,2)-INDEX($D$36:$I$47,AU$3,1))</f>
        <v>327.80451678974305</v>
      </c>
      <c r="AV72" s="13" cm="1">
        <f t="array" aca="1" ref="AV72" ca="1">INDEX($D$36:$I$47,AV$3,1)+BETAINV(RAND(),INDEX($D$36:$I$47,AV$3,5),INDEX($D$36:$I$47,AV$3,6))*(INDEX($D$36:$I$47,AV$3,2)-INDEX($D$36:$I$47,AV$3,1))</f>
        <v>551.03272358262745</v>
      </c>
      <c r="AW72" s="13" cm="1">
        <f t="array" aca="1" ref="AW72" ca="1">INDEX($D$36:$I$47,AW$3,1)+BETAINV(RAND(),INDEX($D$36:$I$47,AW$3,5),INDEX($D$36:$I$47,AW$3,6))*(INDEX($D$36:$I$47,AW$3,2)-INDEX($D$36:$I$47,AW$3,1))</f>
        <v>559.72720989505456</v>
      </c>
      <c r="AX72" s="13" cm="1">
        <f t="array" aca="1" ref="AX72" ca="1">INDEX($D$36:$I$47,AX$3,1)+BETAINV(RAND(),INDEX($D$36:$I$47,AX$3,5),INDEX($D$36:$I$47,AX$3,6))*(INDEX($D$36:$I$47,AX$3,2)-INDEX($D$36:$I$47,AX$3,1))</f>
        <v>382.88219195421937</v>
      </c>
      <c r="AY72" s="13" cm="1">
        <f t="array" aca="1" ref="AY72" ca="1">INDEX($D$36:$I$47,AY$3,1)+BETAINV(RAND(),INDEX($D$36:$I$47,AY$3,5),INDEX($D$36:$I$47,AY$3,6))*(INDEX($D$36:$I$47,AY$3,2)-INDEX($D$36:$I$47,AY$3,1))</f>
        <v>154.79323674637928</v>
      </c>
      <c r="AZ72" s="13" cm="1">
        <f t="array" aca="1" ref="AZ72" ca="1">INDEX($D$36:$I$47,AZ$3,1)+BETAINV(RAND(),INDEX($D$36:$I$47,AZ$3,5),INDEX($D$36:$I$47,AZ$3,6))*(INDEX($D$36:$I$47,AZ$3,2)-INDEX($D$36:$I$47,AZ$3,1))</f>
        <v>444.25916751936114</v>
      </c>
      <c r="BC72">
        <v>69</v>
      </c>
      <c r="BD72" cm="1">
        <f t="array" aca="1" ref="BD72" ca="1">INDEX($D$52:$I$63,BD$3,1)+BETAINV(RAND(),INDEX($D$52:$I$63,BD$3,5),INDEX($D$52:$I$63,BD$3,6))*(INDEX($D$52:$I$63,BD$3,2)-INDEX(D$52:I$63,BD$3,1))</f>
        <v>59.179822181274055</v>
      </c>
      <c r="BE72" cm="1">
        <f t="array" aca="1" ref="BE72" ca="1">INDEX($D$52:$I$63,BE$3,1)+BETAINV(RAND(),INDEX($D$52:$I$63,BE$3,5),INDEX($D$52:$I$63,BE$3,6))*(INDEX($D$52:$I$63,BE$3,2)-INDEX(E$52:J$63,BE$3,1))</f>
        <v>47.52000000000001</v>
      </c>
      <c r="BF72" cm="1">
        <f t="array" aca="1" ref="BF72" ca="1">INDEX($D$52:$I$63,BF$3,1)+BETAINV(RAND(),INDEX($D$52:$I$63,BF$3,5),INDEX($D$52:$I$63,BF$3,6))*(INDEX($D$52:$I$63,BF$3,2)-INDEX(F$52:K$63,BF$3,1))</f>
        <v>34.072667595909536</v>
      </c>
      <c r="BG72" cm="1">
        <f t="array" aca="1" ref="BG72" ca="1">INDEX($D$52:$I$63,BG$3,1)+BETAINV(RAND(),INDEX($D$52:$I$63,BG$3,5),INDEX($D$52:$I$63,BG$3,6))*(INDEX($D$52:$I$63,BG$3,2)-INDEX(G$52:L$63,BG$3,1))</f>
        <v>280.25727964572775</v>
      </c>
      <c r="BH72" cm="1">
        <f t="array" aca="1" ref="BH72" ca="1">INDEX($D$52:$I$63,BH$3,1)+BETAINV(RAND(),INDEX($D$52:$I$63,BH$3,5),INDEX($D$52:$I$63,BH$3,6))*(INDEX($D$52:$I$63,BH$3,2)-INDEX(H$52:M$63,BH$3,1))</f>
        <v>267.73688849183759</v>
      </c>
      <c r="BI72" cm="1">
        <f t="array" aca="1" ref="BI72" ca="1">INDEX($D$52:$I$63,BI$3,1)+BETAINV(RAND(),INDEX($D$52:$I$63,BI$3,5),INDEX($D$52:$I$63,BI$3,6))*(INDEX($D$52:$I$63,BI$3,2)-INDEX(I$52:N$63,BI$3,1))</f>
        <v>134.30230129400758</v>
      </c>
      <c r="BJ72" cm="1">
        <f t="array" aca="1" ref="BJ72" ca="1">INDEX($D$52:$I$63,BJ$3,1)+BETAINV(RAND(),INDEX($D$52:$I$63,BJ$3,5),INDEX($D$52:$I$63,BJ$3,6))*(INDEX($D$52:$I$63,BJ$3,2)-INDEX(J$52:O$63,BJ$3,1))</f>
        <v>335.17055354270906</v>
      </c>
      <c r="BK72" cm="1">
        <f t="array" aca="1" ref="BK72" ca="1">INDEX($D$52:$I$63,BK$3,1)+BETAINV(RAND(),INDEX($D$52:$I$63,BK$3,5),INDEX($D$52:$I$63,BK$3,6))*(INDEX($D$52:$I$63,BK$3,2)-INDEX(K$52:P$63,BK$3,1))</f>
        <v>501.5974196978176</v>
      </c>
      <c r="BL72" cm="1">
        <f t="array" aca="1" ref="BL72" ca="1">INDEX($D$52:$I$63,BL$3,1)+BETAINV(RAND(),INDEX($D$52:$I$63,BL$3,5),INDEX($D$52:$I$63,BL$3,6))*(INDEX($D$52:$I$63,BL$3,2)-INDEX(L$52:Q$63,BL$3,1))</f>
        <v>321.5949533377098</v>
      </c>
      <c r="BM72" cm="1">
        <f t="array" aca="1" ref="BM72" ca="1">INDEX($D$52:$I$63,BM$3,1)+BETAINV(RAND(),INDEX($D$52:$I$63,BM$3,5),INDEX($D$52:$I$63,BM$3,6))*(INDEX($D$52:$I$63,BM$3,2)-INDEX(M$52:R$63,BM$3,1))</f>
        <v>-45.356466791761605</v>
      </c>
      <c r="BN72" cm="1">
        <f t="array" aca="1" ref="BN72" ca="1">INDEX($D$52:$I$63,BN$3,1)+BETAINV(RAND(),INDEX($D$52:$I$63,BN$3,5),INDEX($D$52:$I$63,BN$3,6))*(INDEX($D$52:$I$63,BN$3,2)-INDEX(N$52:S$63,BN$3,1))</f>
        <v>104.60670326694208</v>
      </c>
      <c r="BO72" cm="1">
        <f t="array" aca="1" ref="BO72" ca="1">INDEX($D$52:$I$63,BO$3,1)+BETAINV(RAND(),INDEX($D$52:$I$63,BO$3,5),INDEX($D$52:$I$63,BO$3,6))*(INDEX($D$52:$I$63,BO$3,2)-INDEX(O$52:T$63,BO$3,1))</f>
        <v>539.01960268531866</v>
      </c>
    </row>
    <row r="73" spans="12:67" x14ac:dyDescent="0.25">
      <c r="L73">
        <v>70</v>
      </c>
      <c r="M73" cm="1">
        <f t="array" aca="1" ref="M73" ca="1">INDEX($D$4:$I$15,M$3,1)+BETAINV(RAND(),INDEX($D$4:$I$15,M$3,5),INDEX($D$4:$I$15,M$3,6))*(INDEX($D$4:$I$15,M$3,2)-INDEX($D$4:$I$15,M$3,1))</f>
        <v>269.1255800054596</v>
      </c>
      <c r="N73" cm="1">
        <f t="array" aca="1" ref="N73" ca="1">INDEX($D$4:$I$15,N$3,1)+BETAINV(RAND(),INDEX($D$4:$I$15,N$3,5),INDEX($D$4:$I$15,N$3,6))*(INDEX($D$4:$I$15,N$3,2)-INDEX($D$4:$I$15,N$3,1))</f>
        <v>155.47418724638601</v>
      </c>
      <c r="O73" cm="1">
        <f t="array" aca="1" ref="O73" ca="1">INDEX($D$4:$I$15,O$3,1)+BETAINV(RAND(),INDEX($D$4:$I$15,O$3,5),INDEX($D$4:$I$15,O$3,6))*(INDEX($D$4:$I$15,O$3,2)-INDEX($D$4:$I$15,O$3,1))</f>
        <v>43.925441415036339</v>
      </c>
      <c r="P73" cm="1">
        <f t="array" aca="1" ref="P73" ca="1">INDEX($D$4:$I$15,P$3,1)+BETAINV(RAND(),INDEX($D$4:$I$15,P$3,5),INDEX($D$4:$I$15,P$3,6))*(INDEX($D$4:$I$15,P$3,2)-INDEX($D$4:$I$15,P$3,1))</f>
        <v>744.77832890486309</v>
      </c>
      <c r="Q73" cm="1">
        <f t="array" aca="1" ref="Q73" ca="1">INDEX($D$4:$I$15,Q$3,1)+BETAINV(RAND(),INDEX($D$4:$I$15,Q$3,5),INDEX($D$4:$I$15,Q$3,6))*(INDEX($D$4:$I$15,Q$3,2)-INDEX($D$4:$I$15,Q$3,1))</f>
        <v>162.08416834938851</v>
      </c>
      <c r="R73" cm="1">
        <f t="array" aca="1" ref="R73" ca="1">INDEX($D$4:$I$15,R$3,1)+BETAINV(RAND(),INDEX($D$4:$I$15,R$3,5),INDEX($D$4:$I$15,R$3,6))*(INDEX($D$4:$I$15,R$3,2)-INDEX($D$4:$I$15,R$3,1))</f>
        <v>443.37377856958761</v>
      </c>
      <c r="S73" cm="1">
        <f t="array" aca="1" ref="S73" ca="1">INDEX($D$4:$I$15,S$3,1)+BETAINV(RAND(),INDEX($D$4:$I$15,S$3,5),INDEX($D$4:$I$15,S$3,6))*(INDEX($D$4:$I$15,S$3,2)-INDEX($D$4:$I$15,S$3,1))</f>
        <v>893.7550722041658</v>
      </c>
      <c r="T73" cm="1">
        <f t="array" aca="1" ref="T73" ca="1">INDEX($D$4:$I$15,T$3,1)+BETAINV(RAND(),INDEX($D$4:$I$15,T$3,5),INDEX($D$4:$I$15,T$3,6))*(INDEX($D$4:$I$15,T$3,2)-INDEX($D$4:$I$15,T$3,1))</f>
        <v>713.3758767189978</v>
      </c>
      <c r="U73" cm="1">
        <f t="array" aca="1" ref="U73" ca="1">INDEX($D$4:$I$15,U$3,1)+BETAINV(RAND(),INDEX($D$4:$I$15,U$3,5),INDEX($D$4:$I$15,U$3,6))*(INDEX($D$4:$I$15,U$3,2)-INDEX($D$4:$I$15,U$3,1))</f>
        <v>293.63165360343964</v>
      </c>
      <c r="V73" cm="1">
        <f t="array" aca="1" ref="V73" ca="1">INDEX($D$4:$I$15,V$3,1)+BETAINV(RAND(),INDEX($D$4:$I$15,V$3,5),INDEX($D$4:$I$15,V$3,6))*(INDEX($D$4:$I$15,V$3,2)-INDEX($D$4:$I$15,V$3,1))</f>
        <v>117.12275874559484</v>
      </c>
      <c r="W73" cm="1">
        <f t="array" aca="1" ref="W73" ca="1">INDEX($D$4:$I$15,W$3,1)+BETAINV(RAND(),INDEX($D$4:$I$15,W$3,5),INDEX($D$4:$I$15,W$3,6))*(INDEX($D$4:$I$15,W$3,2)-INDEX($D$4:$I$15,W$3,1))</f>
        <v>408.51558639849924</v>
      </c>
      <c r="X73" cm="1">
        <f t="array" aca="1" ref="X73" ca="1">INDEX($D$4:$I$15,X$3,1)+BETAINV(RAND(),INDEX($D$4:$I$15,X$3,5),INDEX($D$4:$I$15,X$3,6))*(INDEX($D$4:$I$15,X$3,2)-INDEX($D$4:$I$15,X$3,1))</f>
        <v>1428.5156877030577</v>
      </c>
      <c r="Z73">
        <v>70</v>
      </c>
      <c r="AA73" cm="1">
        <f t="array" aca="1" ref="AA73" ca="1">INDEX($D$20:$I$31,AA$3,1)+BETAINV(RAND(),INDEX($D$20:$I$31,AA$3,5),INDEX($D$20:$I$31,AA$3,6))*(INDEX($D$20:$I$31,AA$3,2)-INDEX($D$20:$I$31,AA$3,1))</f>
        <v>103.16798202148479</v>
      </c>
      <c r="AB73" cm="1">
        <f t="array" aca="1" ref="AB73" ca="1">INDEX($D$20:$I$31,AB$3,1)+BETAINV(RAND(),INDEX($D$20:$I$31,AB$3,5),INDEX($D$20:$I$31,AB$3,6))*(INDEX($D$20:$I$31,AB$3,2)-INDEX($D$20:$I$31,AB$3,1))</f>
        <v>98.913550573305187</v>
      </c>
      <c r="AC73" cm="1">
        <f t="array" aca="1" ref="AC73" ca="1">INDEX($D$20:$I$31,AC$3,1)+BETAINV(RAND(),INDEX($D$20:$I$31,AC$3,5),INDEX($D$20:$I$31,AC$3,6))*(INDEX($D$20:$I$31,AC$3,2)-INDEX($D$20:$I$31,AC$3,1))</f>
        <v>90.662454165179099</v>
      </c>
      <c r="AD73" cm="1">
        <f t="array" aca="1" ref="AD73" ca="1">INDEX($D$20:$I$31,AD$3,1)+BETAINV(RAND(),INDEX($D$20:$I$31,AD$3,5),INDEX($D$20:$I$31,AD$3,6))*(INDEX($D$20:$I$31,AD$3,2)-INDEX($D$20:$I$31,AD$3,1))</f>
        <v>517.29313104619632</v>
      </c>
      <c r="AE73" cm="1">
        <f t="array" aca="1" ref="AE73" ca="1">INDEX($D$20:$I$31,AE$3,1)+BETAINV(RAND(),INDEX($D$20:$I$31,AE$3,5),INDEX($D$20:$I$31,AE$3,6))*(INDEX($D$20:$I$31,AE$3,2)-INDEX($D$20:$I$31,AE$3,1))</f>
        <v>328.82868837212732</v>
      </c>
      <c r="AF73" cm="1">
        <f t="array" aca="1" ref="AF73" ca="1">INDEX($D$20:$I$31,AF$3,1)+BETAINV(RAND(),INDEX($D$20:$I$31,AF$3,5),INDEX($D$20:$I$31,AF$3,6))*(INDEX($D$20:$I$31,AF$3,2)-INDEX($D$20:$I$31,AF$3,1))</f>
        <v>160.39615296166744</v>
      </c>
      <c r="AG73" cm="1">
        <f t="array" aca="1" ref="AG73" ca="1">INDEX($D$20:$I$31,AG$3,1)+BETAINV(RAND(),INDEX($D$20:$I$31,AG$3,5),INDEX($D$20:$I$31,AG$3,6))*(INDEX($D$20:$I$31,AG$3,2)-INDEX($D$20:$I$31,AG$3,1))</f>
        <v>749.07215759264818</v>
      </c>
      <c r="AH73" cm="1">
        <f t="array" aca="1" ref="AH73" ca="1">INDEX($D$20:$I$31,AH$3,1)+BETAINV(RAND(),INDEX($D$20:$I$31,AH$3,5),INDEX($D$20:$I$31,AH$3,6))*(INDEX($D$20:$I$31,AH$3,2)-INDEX($D$20:$I$31,AH$3,1))</f>
        <v>699.50011639206548</v>
      </c>
      <c r="AI73" cm="1">
        <f t="array" aca="1" ref="AI73" ca="1">INDEX($D$20:$I$31,AI$3,1)+BETAINV(RAND(),INDEX($D$20:$I$31,AI$3,5),INDEX($D$20:$I$31,AI$3,6))*(INDEX($D$20:$I$31,AI$3,2)-INDEX($D$20:$I$31,AI$3,1))</f>
        <v>374.34471649941867</v>
      </c>
      <c r="AJ73" cm="1">
        <f t="array" aca="1" ref="AJ73" ca="1">INDEX($D$20:$I$31,AJ$3,1)+BETAINV(RAND(),INDEX($D$20:$I$31,AJ$3,5),INDEX($D$20:$I$31,AJ$3,6))*(INDEX($D$20:$I$31,AJ$3,2)-INDEX($D$20:$I$31,AJ$3,1))</f>
        <v>214.95822966380294</v>
      </c>
      <c r="AK73" cm="1">
        <f t="array" aca="1" ref="AK73" ca="1">INDEX($D$20:$I$31,AK$3,1)+BETAINV(RAND(),INDEX($D$20:$I$31,AK$3,5),INDEX($D$20:$I$31,AK$3,6))*(INDEX($D$20:$I$31,AK$3,2)-INDEX($D$20:$I$31,AK$3,1))</f>
        <v>241.46899087482237</v>
      </c>
      <c r="AL73" cm="1">
        <f t="array" aca="1" ref="AL73" ca="1">INDEX($D$20:$I$31,AL$3,1)+BETAINV(RAND(),INDEX($D$20:$I$31,AL$3,5),INDEX($D$20:$I$31,AL$3,6))*(INDEX($D$20:$I$31,AL$3,2)-INDEX($D$20:$I$31,AL$3,1))</f>
        <v>375.24447496392986</v>
      </c>
      <c r="AN73">
        <v>70</v>
      </c>
      <c r="AO73" s="13" cm="1">
        <f t="array" aca="1" ref="AO73" ca="1">INDEX($D$36:$I$47,AO$3,1)+BETAINV(RAND(),INDEX($D$36:$I$47,AO$3,5),INDEX($D$36:$I$47,AO$3,6))*(INDEX($D$36:$I$47,AO$3,2)-INDEX($D$36:$I$47,AO$3,1))</f>
        <v>105.31363698906192</v>
      </c>
      <c r="AP73" s="13" cm="1">
        <f t="array" aca="1" ref="AP73" ca="1">INDEX($D$36:$I$47,AP$3,1)+BETAINV(RAND(),INDEX($D$36:$I$47,AP$3,5),INDEX($D$36:$I$47,AP$3,6))*(INDEX($D$36:$I$47,AP$3,2)-INDEX($D$36:$I$47,AP$3,1))</f>
        <v>106.89346617305969</v>
      </c>
      <c r="AQ73" s="13" cm="1">
        <f t="array" aca="1" ref="AQ73" ca="1">INDEX($D$36:$I$47,AQ$3,1)+BETAINV(RAND(),INDEX($D$36:$I$47,AQ$3,5),INDEX($D$36:$I$47,AQ$3,6))*(INDEX($D$36:$I$47,AQ$3,2)-INDEX($D$36:$I$47,AQ$3,1))</f>
        <v>184.5288911414371</v>
      </c>
      <c r="AR73" s="13" cm="1">
        <f t="array" aca="1" ref="AR73" ca="1">INDEX($D$36:$I$47,AR$3,1)+BETAINV(RAND(),INDEX($D$36:$I$47,AR$3,5),INDEX($D$36:$I$47,AR$3,6))*(INDEX($D$36:$I$47,AR$3,2)-INDEX($D$36:$I$47,AR$3,1))</f>
        <v>288.06596748060531</v>
      </c>
      <c r="AS73" s="13" cm="1">
        <f t="array" aca="1" ref="AS73" ca="1">INDEX($D$36:$I$47,AS$3,1)+BETAINV(RAND(),INDEX($D$36:$I$47,AS$3,5),INDEX($D$36:$I$47,AS$3,6))*(INDEX($D$36:$I$47,AS$3,2)-INDEX($D$36:$I$47,AS$3,1))</f>
        <v>733.36236928666688</v>
      </c>
      <c r="AT73" s="13" cm="1">
        <f t="array" aca="1" ref="AT73" ca="1">INDEX($D$36:$I$47,AT$3,1)+BETAINV(RAND(),INDEX($D$36:$I$47,AT$3,5),INDEX($D$36:$I$47,AT$3,6))*(INDEX($D$36:$I$47,AT$3,2)-INDEX($D$36:$I$47,AT$3,1))</f>
        <v>140.37794569667633</v>
      </c>
      <c r="AU73" s="13" cm="1">
        <f t="array" aca="1" ref="AU73" ca="1">INDEX($D$36:$I$47,AU$3,1)+BETAINV(RAND(),INDEX($D$36:$I$47,AU$3,5),INDEX($D$36:$I$47,AU$3,6))*(INDEX($D$36:$I$47,AU$3,2)-INDEX($D$36:$I$47,AU$3,1))</f>
        <v>364.07131602174763</v>
      </c>
      <c r="AV73" s="13" cm="1">
        <f t="array" aca="1" ref="AV73" ca="1">INDEX($D$36:$I$47,AV$3,1)+BETAINV(RAND(),INDEX($D$36:$I$47,AV$3,5),INDEX($D$36:$I$47,AV$3,6))*(INDEX($D$36:$I$47,AV$3,2)-INDEX($D$36:$I$47,AV$3,1))</f>
        <v>574.88142224942226</v>
      </c>
      <c r="AW73" s="13" cm="1">
        <f t="array" aca="1" ref="AW73" ca="1">INDEX($D$36:$I$47,AW$3,1)+BETAINV(RAND(),INDEX($D$36:$I$47,AW$3,5),INDEX($D$36:$I$47,AW$3,6))*(INDEX($D$36:$I$47,AW$3,2)-INDEX($D$36:$I$47,AW$3,1))</f>
        <v>617.72134500979132</v>
      </c>
      <c r="AX73" s="13" cm="1">
        <f t="array" aca="1" ref="AX73" ca="1">INDEX($D$36:$I$47,AX$3,1)+BETAINV(RAND(),INDEX($D$36:$I$47,AX$3,5),INDEX($D$36:$I$47,AX$3,6))*(INDEX($D$36:$I$47,AX$3,2)-INDEX($D$36:$I$47,AX$3,1))</f>
        <v>424.75589127875622</v>
      </c>
      <c r="AY73" s="13" cm="1">
        <f t="array" aca="1" ref="AY73" ca="1">INDEX($D$36:$I$47,AY$3,1)+BETAINV(RAND(),INDEX($D$36:$I$47,AY$3,5),INDEX($D$36:$I$47,AY$3,6))*(INDEX($D$36:$I$47,AY$3,2)-INDEX($D$36:$I$47,AY$3,1))</f>
        <v>145.97341441215931</v>
      </c>
      <c r="AZ73" s="13" cm="1">
        <f t="array" aca="1" ref="AZ73" ca="1">INDEX($D$36:$I$47,AZ$3,1)+BETAINV(RAND(),INDEX($D$36:$I$47,AZ$3,5),INDEX($D$36:$I$47,AZ$3,6))*(INDEX($D$36:$I$47,AZ$3,2)-INDEX($D$36:$I$47,AZ$3,1))</f>
        <v>377.47293005880414</v>
      </c>
      <c r="BC73">
        <v>70</v>
      </c>
      <c r="BD73" cm="1">
        <f t="array" aca="1" ref="BD73" ca="1">INDEX($D$52:$I$63,BD$3,1)+BETAINV(RAND(),INDEX($D$52:$I$63,BD$3,5),INDEX($D$52:$I$63,BD$3,6))*(INDEX($D$52:$I$63,BD$3,2)-INDEX(D$52:I$63,BD$3,1))</f>
        <v>57.6509785407289</v>
      </c>
      <c r="BE73" cm="1">
        <f t="array" aca="1" ref="BE73" ca="1">INDEX($D$52:$I$63,BE$3,1)+BETAINV(RAND(),INDEX($D$52:$I$63,BE$3,5),INDEX($D$52:$I$63,BE$3,6))*(INDEX($D$52:$I$63,BE$3,2)-INDEX(E$52:J$63,BE$3,1))</f>
        <v>47.52000000000001</v>
      </c>
      <c r="BF73" cm="1">
        <f t="array" aca="1" ref="BF73" ca="1">INDEX($D$52:$I$63,BF$3,1)+BETAINV(RAND(),INDEX($D$52:$I$63,BF$3,5),INDEX($D$52:$I$63,BF$3,6))*(INDEX($D$52:$I$63,BF$3,2)-INDEX(F$52:K$63,BF$3,1))</f>
        <v>33.506909729415646</v>
      </c>
      <c r="BG73" cm="1">
        <f t="array" aca="1" ref="BG73" ca="1">INDEX($D$52:$I$63,BG$3,1)+BETAINV(RAND(),INDEX($D$52:$I$63,BG$3,5),INDEX($D$52:$I$63,BG$3,6))*(INDEX($D$52:$I$63,BG$3,2)-INDEX(G$52:L$63,BG$3,1))</f>
        <v>274.88669693437333</v>
      </c>
      <c r="BH73" cm="1">
        <f t="array" aca="1" ref="BH73" ca="1">INDEX($D$52:$I$63,BH$3,1)+BETAINV(RAND(),INDEX($D$52:$I$63,BH$3,5),INDEX($D$52:$I$63,BH$3,6))*(INDEX($D$52:$I$63,BH$3,2)-INDEX(H$52:M$63,BH$3,1))</f>
        <v>207.92137779431113</v>
      </c>
      <c r="BI73" cm="1">
        <f t="array" aca="1" ref="BI73" ca="1">INDEX($D$52:$I$63,BI$3,1)+BETAINV(RAND(),INDEX($D$52:$I$63,BI$3,5),INDEX($D$52:$I$63,BI$3,6))*(INDEX($D$52:$I$63,BI$3,2)-INDEX(I$52:N$63,BI$3,1))</f>
        <v>134.59597733989693</v>
      </c>
      <c r="BJ73" cm="1">
        <f t="array" aca="1" ref="BJ73" ca="1">INDEX($D$52:$I$63,BJ$3,1)+BETAINV(RAND(),INDEX($D$52:$I$63,BJ$3,5),INDEX($D$52:$I$63,BJ$3,6))*(INDEX($D$52:$I$63,BJ$3,2)-INDEX(J$52:O$63,BJ$3,1))</f>
        <v>335.42091216060737</v>
      </c>
      <c r="BK73" cm="1">
        <f t="array" aca="1" ref="BK73" ca="1">INDEX($D$52:$I$63,BK$3,1)+BETAINV(RAND(),INDEX($D$52:$I$63,BK$3,5),INDEX($D$52:$I$63,BK$3,6))*(INDEX($D$52:$I$63,BK$3,2)-INDEX(K$52:P$63,BK$3,1))</f>
        <v>435.58369721357019</v>
      </c>
      <c r="BL73" cm="1">
        <f t="array" aca="1" ref="BL73" ca="1">INDEX($D$52:$I$63,BL$3,1)+BETAINV(RAND(),INDEX($D$52:$I$63,BL$3,5),INDEX($D$52:$I$63,BL$3,6))*(INDEX($D$52:$I$63,BL$3,2)-INDEX(L$52:Q$63,BL$3,1))</f>
        <v>301.00624732782359</v>
      </c>
      <c r="BM73" cm="1">
        <f t="array" aca="1" ref="BM73" ca="1">INDEX($D$52:$I$63,BM$3,1)+BETAINV(RAND(),INDEX($D$52:$I$63,BM$3,5),INDEX($D$52:$I$63,BM$3,6))*(INDEX($D$52:$I$63,BM$3,2)-INDEX(M$52:R$63,BM$3,1))</f>
        <v>-7.6105296221415131</v>
      </c>
      <c r="BN73" cm="1">
        <f t="array" aca="1" ref="BN73" ca="1">INDEX($D$52:$I$63,BN$3,1)+BETAINV(RAND(),INDEX($D$52:$I$63,BN$3,5),INDEX($D$52:$I$63,BN$3,6))*(INDEX($D$52:$I$63,BN$3,2)-INDEX(N$52:S$63,BN$3,1))</f>
        <v>105.28438487431445</v>
      </c>
      <c r="BO73" cm="1">
        <f t="array" aca="1" ref="BO73" ca="1">INDEX($D$52:$I$63,BO$3,1)+BETAINV(RAND(),INDEX($D$52:$I$63,BO$3,5),INDEX($D$52:$I$63,BO$3,6))*(INDEX($D$52:$I$63,BO$3,2)-INDEX(O$52:T$63,BO$3,1))</f>
        <v>502.48173826961829</v>
      </c>
    </row>
    <row r="74" spans="12:67" x14ac:dyDescent="0.25">
      <c r="L74">
        <v>71</v>
      </c>
      <c r="M74" cm="1">
        <f t="array" aca="1" ref="M74" ca="1">INDEX($D$4:$I$15,M$3,1)+BETAINV(RAND(),INDEX($D$4:$I$15,M$3,5),INDEX($D$4:$I$15,M$3,6))*(INDEX($D$4:$I$15,M$3,2)-INDEX($D$4:$I$15,M$3,1))</f>
        <v>297.24725493196058</v>
      </c>
      <c r="N74" cm="1">
        <f t="array" aca="1" ref="N74" ca="1">INDEX($D$4:$I$15,N$3,1)+BETAINV(RAND(),INDEX($D$4:$I$15,N$3,5),INDEX($D$4:$I$15,N$3,6))*(INDEX($D$4:$I$15,N$3,2)-INDEX($D$4:$I$15,N$3,1))</f>
        <v>173.97711031863736</v>
      </c>
      <c r="O74" cm="1">
        <f t="array" aca="1" ref="O74" ca="1">INDEX($D$4:$I$15,O$3,1)+BETAINV(RAND(),INDEX($D$4:$I$15,O$3,5),INDEX($D$4:$I$15,O$3,6))*(INDEX($D$4:$I$15,O$3,2)-INDEX($D$4:$I$15,O$3,1))</f>
        <v>56.39400145097467</v>
      </c>
      <c r="P74" cm="1">
        <f t="array" aca="1" ref="P74" ca="1">INDEX($D$4:$I$15,P$3,1)+BETAINV(RAND(),INDEX($D$4:$I$15,P$3,5),INDEX($D$4:$I$15,P$3,6))*(INDEX($D$4:$I$15,P$3,2)-INDEX($D$4:$I$15,P$3,1))</f>
        <v>733.99859474620962</v>
      </c>
      <c r="Q74" cm="1">
        <f t="array" aca="1" ref="Q74" ca="1">INDEX($D$4:$I$15,Q$3,1)+BETAINV(RAND(),INDEX($D$4:$I$15,Q$3,5),INDEX($D$4:$I$15,Q$3,6))*(INDEX($D$4:$I$15,Q$3,2)-INDEX($D$4:$I$15,Q$3,1))</f>
        <v>139.60079832684136</v>
      </c>
      <c r="R74" cm="1">
        <f t="array" aca="1" ref="R74" ca="1">INDEX($D$4:$I$15,R$3,1)+BETAINV(RAND(),INDEX($D$4:$I$15,R$3,5),INDEX($D$4:$I$15,R$3,6))*(INDEX($D$4:$I$15,R$3,2)-INDEX($D$4:$I$15,R$3,1))</f>
        <v>591.93415629392962</v>
      </c>
      <c r="S74" cm="1">
        <f t="array" aca="1" ref="S74" ca="1">INDEX($D$4:$I$15,S$3,1)+BETAINV(RAND(),INDEX($D$4:$I$15,S$3,5),INDEX($D$4:$I$15,S$3,6))*(INDEX($D$4:$I$15,S$3,2)-INDEX($D$4:$I$15,S$3,1))</f>
        <v>822.0097911216817</v>
      </c>
      <c r="T74" cm="1">
        <f t="array" aca="1" ref="T74" ca="1">INDEX($D$4:$I$15,T$3,1)+BETAINV(RAND(),INDEX($D$4:$I$15,T$3,5),INDEX($D$4:$I$15,T$3,6))*(INDEX($D$4:$I$15,T$3,2)-INDEX($D$4:$I$15,T$3,1))</f>
        <v>912.43615633003174</v>
      </c>
      <c r="U74" cm="1">
        <f t="array" aca="1" ref="U74" ca="1">INDEX($D$4:$I$15,U$3,1)+BETAINV(RAND(),INDEX($D$4:$I$15,U$3,5),INDEX($D$4:$I$15,U$3,6))*(INDEX($D$4:$I$15,U$3,2)-INDEX($D$4:$I$15,U$3,1))</f>
        <v>321.36063169145825</v>
      </c>
      <c r="V74" cm="1">
        <f t="array" aca="1" ref="V74" ca="1">INDEX($D$4:$I$15,V$3,1)+BETAINV(RAND(),INDEX($D$4:$I$15,V$3,5),INDEX($D$4:$I$15,V$3,6))*(INDEX($D$4:$I$15,V$3,2)-INDEX($D$4:$I$15,V$3,1))</f>
        <v>100.42650737876336</v>
      </c>
      <c r="W74" cm="1">
        <f t="array" aca="1" ref="W74" ca="1">INDEX($D$4:$I$15,W$3,1)+BETAINV(RAND(),INDEX($D$4:$I$15,W$3,5),INDEX($D$4:$I$15,W$3,6))*(INDEX($D$4:$I$15,W$3,2)-INDEX($D$4:$I$15,W$3,1))</f>
        <v>330.27466615095426</v>
      </c>
      <c r="X74" cm="1">
        <f t="array" aca="1" ref="X74" ca="1">INDEX($D$4:$I$15,X$3,1)+BETAINV(RAND(),INDEX($D$4:$I$15,X$3,5),INDEX($D$4:$I$15,X$3,6))*(INDEX($D$4:$I$15,X$3,2)-INDEX($D$4:$I$15,X$3,1))</f>
        <v>1453.4634054802482</v>
      </c>
      <c r="Z74">
        <v>71</v>
      </c>
      <c r="AA74" cm="1">
        <f t="array" aca="1" ref="AA74" ca="1">INDEX($D$20:$I$31,AA$3,1)+BETAINV(RAND(),INDEX($D$20:$I$31,AA$3,5),INDEX($D$20:$I$31,AA$3,6))*(INDEX($D$20:$I$31,AA$3,2)-INDEX($D$20:$I$31,AA$3,1))</f>
        <v>86.813180760032154</v>
      </c>
      <c r="AB74" cm="1">
        <f t="array" aca="1" ref="AB74" ca="1">INDEX($D$20:$I$31,AB$3,1)+BETAINV(RAND(),INDEX($D$20:$I$31,AB$3,5),INDEX($D$20:$I$31,AB$3,6))*(INDEX($D$20:$I$31,AB$3,2)-INDEX($D$20:$I$31,AB$3,1))</f>
        <v>105.35541954965927</v>
      </c>
      <c r="AC74" cm="1">
        <f t="array" aca="1" ref="AC74" ca="1">INDEX($D$20:$I$31,AC$3,1)+BETAINV(RAND(),INDEX($D$20:$I$31,AC$3,5),INDEX($D$20:$I$31,AC$3,6))*(INDEX($D$20:$I$31,AC$3,2)-INDEX($D$20:$I$31,AC$3,1))</f>
        <v>96.926789501828296</v>
      </c>
      <c r="AD74" cm="1">
        <f t="array" aca="1" ref="AD74" ca="1">INDEX($D$20:$I$31,AD$3,1)+BETAINV(RAND(),INDEX($D$20:$I$31,AD$3,5),INDEX($D$20:$I$31,AD$3,6))*(INDEX($D$20:$I$31,AD$3,2)-INDEX($D$20:$I$31,AD$3,1))</f>
        <v>485.98640402848571</v>
      </c>
      <c r="AE74" cm="1">
        <f t="array" aca="1" ref="AE74" ca="1">INDEX($D$20:$I$31,AE$3,1)+BETAINV(RAND(),INDEX($D$20:$I$31,AE$3,5),INDEX($D$20:$I$31,AE$3,6))*(INDEX($D$20:$I$31,AE$3,2)-INDEX($D$20:$I$31,AE$3,1))</f>
        <v>304.77389720524491</v>
      </c>
      <c r="AF74" cm="1">
        <f t="array" aca="1" ref="AF74" ca="1">INDEX($D$20:$I$31,AF$3,1)+BETAINV(RAND(),INDEX($D$20:$I$31,AF$3,5),INDEX($D$20:$I$31,AF$3,6))*(INDEX($D$20:$I$31,AF$3,2)-INDEX($D$20:$I$31,AF$3,1))</f>
        <v>165.42256161414878</v>
      </c>
      <c r="AG74" cm="1">
        <f t="array" aca="1" ref="AG74" ca="1">INDEX($D$20:$I$31,AG$3,1)+BETAINV(RAND(),INDEX($D$20:$I$31,AG$3,5),INDEX($D$20:$I$31,AG$3,6))*(INDEX($D$20:$I$31,AG$3,2)-INDEX($D$20:$I$31,AG$3,1))</f>
        <v>689.55505380320744</v>
      </c>
      <c r="AH74" cm="1">
        <f t="array" aca="1" ref="AH74" ca="1">INDEX($D$20:$I$31,AH$3,1)+BETAINV(RAND(),INDEX($D$20:$I$31,AH$3,5),INDEX($D$20:$I$31,AH$3,6))*(INDEX($D$20:$I$31,AH$3,2)-INDEX($D$20:$I$31,AH$3,1))</f>
        <v>680.20848732204331</v>
      </c>
      <c r="AI74" cm="1">
        <f t="array" aca="1" ref="AI74" ca="1">INDEX($D$20:$I$31,AI$3,1)+BETAINV(RAND(),INDEX($D$20:$I$31,AI$3,5),INDEX($D$20:$I$31,AI$3,6))*(INDEX($D$20:$I$31,AI$3,2)-INDEX($D$20:$I$31,AI$3,1))</f>
        <v>375.20296768748335</v>
      </c>
      <c r="AJ74" cm="1">
        <f t="array" aca="1" ref="AJ74" ca="1">INDEX($D$20:$I$31,AJ$3,1)+BETAINV(RAND(),INDEX($D$20:$I$31,AJ$3,5),INDEX($D$20:$I$31,AJ$3,6))*(INDEX($D$20:$I$31,AJ$3,2)-INDEX($D$20:$I$31,AJ$3,1))</f>
        <v>199.76451714828022</v>
      </c>
      <c r="AK74" cm="1">
        <f t="array" aca="1" ref="AK74" ca="1">INDEX($D$20:$I$31,AK$3,1)+BETAINV(RAND(),INDEX($D$20:$I$31,AK$3,5),INDEX($D$20:$I$31,AK$3,6))*(INDEX($D$20:$I$31,AK$3,2)-INDEX($D$20:$I$31,AK$3,1))</f>
        <v>260.58799375181655</v>
      </c>
      <c r="AL74" cm="1">
        <f t="array" aca="1" ref="AL74" ca="1">INDEX($D$20:$I$31,AL$3,1)+BETAINV(RAND(),INDEX($D$20:$I$31,AL$3,5),INDEX($D$20:$I$31,AL$3,6))*(INDEX($D$20:$I$31,AL$3,2)-INDEX($D$20:$I$31,AL$3,1))</f>
        <v>408.94130596952334</v>
      </c>
      <c r="AN74">
        <v>71</v>
      </c>
      <c r="AO74" s="13" cm="1">
        <f t="array" aca="1" ref="AO74" ca="1">INDEX($D$36:$I$47,AO$3,1)+BETAINV(RAND(),INDEX($D$36:$I$47,AO$3,5),INDEX($D$36:$I$47,AO$3,6))*(INDEX($D$36:$I$47,AO$3,2)-INDEX($D$36:$I$47,AO$3,1))</f>
        <v>86.62142694561571</v>
      </c>
      <c r="AP74" s="13" cm="1">
        <f t="array" aca="1" ref="AP74" ca="1">INDEX($D$36:$I$47,AP$3,1)+BETAINV(RAND(),INDEX($D$36:$I$47,AP$3,5),INDEX($D$36:$I$47,AP$3,6))*(INDEX($D$36:$I$47,AP$3,2)-INDEX($D$36:$I$47,AP$3,1))</f>
        <v>108.95348471852509</v>
      </c>
      <c r="AQ74" s="13" cm="1">
        <f t="array" aca="1" ref="AQ74" ca="1">INDEX($D$36:$I$47,AQ$3,1)+BETAINV(RAND(),INDEX($D$36:$I$47,AQ$3,5),INDEX($D$36:$I$47,AQ$3,6))*(INDEX($D$36:$I$47,AQ$3,2)-INDEX($D$36:$I$47,AQ$3,1))</f>
        <v>201.55046790745416</v>
      </c>
      <c r="AR74" s="13" cm="1">
        <f t="array" aca="1" ref="AR74" ca="1">INDEX($D$36:$I$47,AR$3,1)+BETAINV(RAND(),INDEX($D$36:$I$47,AR$3,5),INDEX($D$36:$I$47,AR$3,6))*(INDEX($D$36:$I$47,AR$3,2)-INDEX($D$36:$I$47,AR$3,1))</f>
        <v>280.19262640996163</v>
      </c>
      <c r="AS74" s="13" cm="1">
        <f t="array" aca="1" ref="AS74" ca="1">INDEX($D$36:$I$47,AS$3,1)+BETAINV(RAND(),INDEX($D$36:$I$47,AS$3,5),INDEX($D$36:$I$47,AS$3,6))*(INDEX($D$36:$I$47,AS$3,2)-INDEX($D$36:$I$47,AS$3,1))</f>
        <v>586.21637358693079</v>
      </c>
      <c r="AT74" s="13" cm="1">
        <f t="array" aca="1" ref="AT74" ca="1">INDEX($D$36:$I$47,AT$3,1)+BETAINV(RAND(),INDEX($D$36:$I$47,AT$3,5),INDEX($D$36:$I$47,AT$3,6))*(INDEX($D$36:$I$47,AT$3,2)-INDEX($D$36:$I$47,AT$3,1))</f>
        <v>156.45860585238785</v>
      </c>
      <c r="AU74" s="13" cm="1">
        <f t="array" aca="1" ref="AU74" ca="1">INDEX($D$36:$I$47,AU$3,1)+BETAINV(RAND(),INDEX($D$36:$I$47,AU$3,5),INDEX($D$36:$I$47,AU$3,6))*(INDEX($D$36:$I$47,AU$3,2)-INDEX($D$36:$I$47,AU$3,1))</f>
        <v>267.43161379499776</v>
      </c>
      <c r="AV74" s="13" cm="1">
        <f t="array" aca="1" ref="AV74" ca="1">INDEX($D$36:$I$47,AV$3,1)+BETAINV(RAND(),INDEX($D$36:$I$47,AV$3,5),INDEX($D$36:$I$47,AV$3,6))*(INDEX($D$36:$I$47,AV$3,2)-INDEX($D$36:$I$47,AV$3,1))</f>
        <v>685.52280016820396</v>
      </c>
      <c r="AW74" s="13" cm="1">
        <f t="array" aca="1" ref="AW74" ca="1">INDEX($D$36:$I$47,AW$3,1)+BETAINV(RAND(),INDEX($D$36:$I$47,AW$3,5),INDEX($D$36:$I$47,AW$3,6))*(INDEX($D$36:$I$47,AW$3,2)-INDEX($D$36:$I$47,AW$3,1))</f>
        <v>540.78991281654714</v>
      </c>
      <c r="AX74" s="13" cm="1">
        <f t="array" aca="1" ref="AX74" ca="1">INDEX($D$36:$I$47,AX$3,1)+BETAINV(RAND(),INDEX($D$36:$I$47,AX$3,5),INDEX($D$36:$I$47,AX$3,6))*(INDEX($D$36:$I$47,AX$3,2)-INDEX($D$36:$I$47,AX$3,1))</f>
        <v>391.35764307194518</v>
      </c>
      <c r="AY74" s="13" cm="1">
        <f t="array" aca="1" ref="AY74" ca="1">INDEX($D$36:$I$47,AY$3,1)+BETAINV(RAND(),INDEX($D$36:$I$47,AY$3,5),INDEX($D$36:$I$47,AY$3,6))*(INDEX($D$36:$I$47,AY$3,2)-INDEX($D$36:$I$47,AY$3,1))</f>
        <v>175.9762611763496</v>
      </c>
      <c r="AZ74" s="13" cm="1">
        <f t="array" aca="1" ref="AZ74" ca="1">INDEX($D$36:$I$47,AZ$3,1)+BETAINV(RAND(),INDEX($D$36:$I$47,AZ$3,5),INDEX($D$36:$I$47,AZ$3,6))*(INDEX($D$36:$I$47,AZ$3,2)-INDEX($D$36:$I$47,AZ$3,1))</f>
        <v>411.97214823974218</v>
      </c>
      <c r="BC74">
        <v>71</v>
      </c>
      <c r="BD74" cm="1">
        <f t="array" aca="1" ref="BD74" ca="1">INDEX($D$52:$I$63,BD$3,1)+BETAINV(RAND(),INDEX($D$52:$I$63,BD$3,5),INDEX($D$52:$I$63,BD$3,6))*(INDEX($D$52:$I$63,BD$3,2)-INDEX(D$52:I$63,BD$3,1))</f>
        <v>62.286004866950158</v>
      </c>
      <c r="BE74" cm="1">
        <f t="array" aca="1" ref="BE74" ca="1">INDEX($D$52:$I$63,BE$3,1)+BETAINV(RAND(),INDEX($D$52:$I$63,BE$3,5),INDEX($D$52:$I$63,BE$3,6))*(INDEX($D$52:$I$63,BE$3,2)-INDEX(E$52:J$63,BE$3,1))</f>
        <v>47.52000000000001</v>
      </c>
      <c r="BF74" cm="1">
        <f t="array" aca="1" ref="BF74" ca="1">INDEX($D$52:$I$63,BF$3,1)+BETAINV(RAND(),INDEX($D$52:$I$63,BF$3,5),INDEX($D$52:$I$63,BF$3,6))*(INDEX($D$52:$I$63,BF$3,2)-INDEX(F$52:K$63,BF$3,1))</f>
        <v>35.156939099718549</v>
      </c>
      <c r="BG74" cm="1">
        <f t="array" aca="1" ref="BG74" ca="1">INDEX($D$52:$I$63,BG$3,1)+BETAINV(RAND(),INDEX($D$52:$I$63,BG$3,5),INDEX($D$52:$I$63,BG$3,6))*(INDEX($D$52:$I$63,BG$3,2)-INDEX(G$52:L$63,BG$3,1))</f>
        <v>253.60898925774347</v>
      </c>
      <c r="BH74" cm="1">
        <f t="array" aca="1" ref="BH74" ca="1">INDEX($D$52:$I$63,BH$3,1)+BETAINV(RAND(),INDEX($D$52:$I$63,BH$3,5),INDEX($D$52:$I$63,BH$3,6))*(INDEX($D$52:$I$63,BH$3,2)-INDEX(H$52:M$63,BH$3,1))</f>
        <v>194.79918101351458</v>
      </c>
      <c r="BI74" cm="1">
        <f t="array" aca="1" ref="BI74" ca="1">INDEX($D$52:$I$63,BI$3,1)+BETAINV(RAND(),INDEX($D$52:$I$63,BI$3,5),INDEX($D$52:$I$63,BI$3,6))*(INDEX($D$52:$I$63,BI$3,2)-INDEX(I$52:N$63,BI$3,1))</f>
        <v>102.1859348823355</v>
      </c>
      <c r="BJ74" cm="1">
        <f t="array" aca="1" ref="BJ74" ca="1">INDEX($D$52:$I$63,BJ$3,1)+BETAINV(RAND(),INDEX($D$52:$I$63,BJ$3,5),INDEX($D$52:$I$63,BJ$3,6))*(INDEX($D$52:$I$63,BJ$3,2)-INDEX(J$52:O$63,BJ$3,1))</f>
        <v>331.92504271095646</v>
      </c>
      <c r="BK74" cm="1">
        <f t="array" aca="1" ref="BK74" ca="1">INDEX($D$52:$I$63,BK$3,1)+BETAINV(RAND(),INDEX($D$52:$I$63,BK$3,5),INDEX($D$52:$I$63,BK$3,6))*(INDEX($D$52:$I$63,BK$3,2)-INDEX(K$52:P$63,BK$3,1))</f>
        <v>405.48980411475384</v>
      </c>
      <c r="BL74" cm="1">
        <f t="array" aca="1" ref="BL74" ca="1">INDEX($D$52:$I$63,BL$3,1)+BETAINV(RAND(),INDEX($D$52:$I$63,BL$3,5),INDEX($D$52:$I$63,BL$3,6))*(INDEX($D$52:$I$63,BL$3,2)-INDEX(L$52:Q$63,BL$3,1))</f>
        <v>416.3971849889698</v>
      </c>
      <c r="BM74" cm="1">
        <f t="array" aca="1" ref="BM74" ca="1">INDEX($D$52:$I$63,BM$3,1)+BETAINV(RAND(),INDEX($D$52:$I$63,BM$3,5),INDEX($D$52:$I$63,BM$3,6))*(INDEX($D$52:$I$63,BM$3,2)-INDEX(M$52:R$63,BM$3,1))</f>
        <v>49.293976676533589</v>
      </c>
      <c r="BN74" cm="1">
        <f t="array" aca="1" ref="BN74" ca="1">INDEX($D$52:$I$63,BN$3,1)+BETAINV(RAND(),INDEX($D$52:$I$63,BN$3,5),INDEX($D$52:$I$63,BN$3,6))*(INDEX($D$52:$I$63,BN$3,2)-INDEX(N$52:S$63,BN$3,1))</f>
        <v>104.413260363959</v>
      </c>
      <c r="BO74" cm="1">
        <f t="array" aca="1" ref="BO74" ca="1">INDEX($D$52:$I$63,BO$3,1)+BETAINV(RAND(),INDEX($D$52:$I$63,BO$3,5),INDEX($D$52:$I$63,BO$3,6))*(INDEX($D$52:$I$63,BO$3,2)-INDEX(O$52:T$63,BO$3,1))</f>
        <v>537.01464666438301</v>
      </c>
    </row>
    <row r="75" spans="12:67" x14ac:dyDescent="0.25">
      <c r="L75">
        <v>72</v>
      </c>
      <c r="M75" cm="1">
        <f t="array" aca="1" ref="M75" ca="1">INDEX($D$4:$I$15,M$3,1)+BETAINV(RAND(),INDEX($D$4:$I$15,M$3,5),INDEX($D$4:$I$15,M$3,6))*(INDEX($D$4:$I$15,M$3,2)-INDEX($D$4:$I$15,M$3,1))</f>
        <v>248.37737073958183</v>
      </c>
      <c r="N75" cm="1">
        <f t="array" aca="1" ref="N75" ca="1">INDEX($D$4:$I$15,N$3,1)+BETAINV(RAND(),INDEX($D$4:$I$15,N$3,5),INDEX($D$4:$I$15,N$3,6))*(INDEX($D$4:$I$15,N$3,2)-INDEX($D$4:$I$15,N$3,1))</f>
        <v>198.42170747425283</v>
      </c>
      <c r="O75" cm="1">
        <f t="array" aca="1" ref="O75" ca="1">INDEX($D$4:$I$15,O$3,1)+BETAINV(RAND(),INDEX($D$4:$I$15,O$3,5),INDEX($D$4:$I$15,O$3,6))*(INDEX($D$4:$I$15,O$3,2)-INDEX($D$4:$I$15,O$3,1))</f>
        <v>53.777117291589583</v>
      </c>
      <c r="P75" cm="1">
        <f t="array" aca="1" ref="P75" ca="1">INDEX($D$4:$I$15,P$3,1)+BETAINV(RAND(),INDEX($D$4:$I$15,P$3,5),INDEX($D$4:$I$15,P$3,6))*(INDEX($D$4:$I$15,P$3,2)-INDEX($D$4:$I$15,P$3,1))</f>
        <v>740.34804827386665</v>
      </c>
      <c r="Q75" cm="1">
        <f t="array" aca="1" ref="Q75" ca="1">INDEX($D$4:$I$15,Q$3,1)+BETAINV(RAND(),INDEX($D$4:$I$15,Q$3,5),INDEX($D$4:$I$15,Q$3,6))*(INDEX($D$4:$I$15,Q$3,2)-INDEX($D$4:$I$15,Q$3,1))</f>
        <v>159.12675493445062</v>
      </c>
      <c r="R75" cm="1">
        <f t="array" aca="1" ref="R75" ca="1">INDEX($D$4:$I$15,R$3,1)+BETAINV(RAND(),INDEX($D$4:$I$15,R$3,5),INDEX($D$4:$I$15,R$3,6))*(INDEX($D$4:$I$15,R$3,2)-INDEX($D$4:$I$15,R$3,1))</f>
        <v>469.41827432208419</v>
      </c>
      <c r="S75" cm="1">
        <f t="array" aca="1" ref="S75" ca="1">INDEX($D$4:$I$15,S$3,1)+BETAINV(RAND(),INDEX($D$4:$I$15,S$3,5),INDEX($D$4:$I$15,S$3,6))*(INDEX($D$4:$I$15,S$3,2)-INDEX($D$4:$I$15,S$3,1))</f>
        <v>671.26988817915412</v>
      </c>
      <c r="T75" cm="1">
        <f t="array" aca="1" ref="T75" ca="1">INDEX($D$4:$I$15,T$3,1)+BETAINV(RAND(),INDEX($D$4:$I$15,T$3,5),INDEX($D$4:$I$15,T$3,6))*(INDEX($D$4:$I$15,T$3,2)-INDEX($D$4:$I$15,T$3,1))</f>
        <v>913.13838485621193</v>
      </c>
      <c r="U75" cm="1">
        <f t="array" aca="1" ref="U75" ca="1">INDEX($D$4:$I$15,U$3,1)+BETAINV(RAND(),INDEX($D$4:$I$15,U$3,5),INDEX($D$4:$I$15,U$3,6))*(INDEX($D$4:$I$15,U$3,2)-INDEX($D$4:$I$15,U$3,1))</f>
        <v>291.53514740139917</v>
      </c>
      <c r="V75" cm="1">
        <f t="array" aca="1" ref="V75" ca="1">INDEX($D$4:$I$15,V$3,1)+BETAINV(RAND(),INDEX($D$4:$I$15,V$3,5),INDEX($D$4:$I$15,V$3,6))*(INDEX($D$4:$I$15,V$3,2)-INDEX($D$4:$I$15,V$3,1))</f>
        <v>105.95204830476877</v>
      </c>
      <c r="W75" cm="1">
        <f t="array" aca="1" ref="W75" ca="1">INDEX($D$4:$I$15,W$3,1)+BETAINV(RAND(),INDEX($D$4:$I$15,W$3,5),INDEX($D$4:$I$15,W$3,6))*(INDEX($D$4:$I$15,W$3,2)-INDEX($D$4:$I$15,W$3,1))</f>
        <v>337.53328556254854</v>
      </c>
      <c r="X75" cm="1">
        <f t="array" aca="1" ref="X75" ca="1">INDEX($D$4:$I$15,X$3,1)+BETAINV(RAND(),INDEX($D$4:$I$15,X$3,5),INDEX($D$4:$I$15,X$3,6))*(INDEX($D$4:$I$15,X$3,2)-INDEX($D$4:$I$15,X$3,1))</f>
        <v>1642.0164057935863</v>
      </c>
      <c r="Z75">
        <v>72</v>
      </c>
      <c r="AA75" cm="1">
        <f t="array" aca="1" ref="AA75" ca="1">INDEX($D$20:$I$31,AA$3,1)+BETAINV(RAND(),INDEX($D$20:$I$31,AA$3,5),INDEX($D$20:$I$31,AA$3,6))*(INDEX($D$20:$I$31,AA$3,2)-INDEX($D$20:$I$31,AA$3,1))</f>
        <v>117.12860657848012</v>
      </c>
      <c r="AB75" cm="1">
        <f t="array" aca="1" ref="AB75" ca="1">INDEX($D$20:$I$31,AB$3,1)+BETAINV(RAND(),INDEX($D$20:$I$31,AB$3,5),INDEX($D$20:$I$31,AB$3,6))*(INDEX($D$20:$I$31,AB$3,2)-INDEX($D$20:$I$31,AB$3,1))</f>
        <v>115.06051272430008</v>
      </c>
      <c r="AC75" cm="1">
        <f t="array" aca="1" ref="AC75" ca="1">INDEX($D$20:$I$31,AC$3,1)+BETAINV(RAND(),INDEX($D$20:$I$31,AC$3,5),INDEX($D$20:$I$31,AC$3,6))*(INDEX($D$20:$I$31,AC$3,2)-INDEX($D$20:$I$31,AC$3,1))</f>
        <v>94.165711374665705</v>
      </c>
      <c r="AD75" cm="1">
        <f t="array" aca="1" ref="AD75" ca="1">INDEX($D$20:$I$31,AD$3,1)+BETAINV(RAND(),INDEX($D$20:$I$31,AD$3,5),INDEX($D$20:$I$31,AD$3,6))*(INDEX($D$20:$I$31,AD$3,2)-INDEX($D$20:$I$31,AD$3,1))</f>
        <v>492.33379800024494</v>
      </c>
      <c r="AE75" cm="1">
        <f t="array" aca="1" ref="AE75" ca="1">INDEX($D$20:$I$31,AE$3,1)+BETAINV(RAND(),INDEX($D$20:$I$31,AE$3,5),INDEX($D$20:$I$31,AE$3,6))*(INDEX($D$20:$I$31,AE$3,2)-INDEX($D$20:$I$31,AE$3,1))</f>
        <v>267.09540827203506</v>
      </c>
      <c r="AF75" cm="1">
        <f t="array" aca="1" ref="AF75" ca="1">INDEX($D$20:$I$31,AF$3,1)+BETAINV(RAND(),INDEX($D$20:$I$31,AF$3,5),INDEX($D$20:$I$31,AF$3,6))*(INDEX($D$20:$I$31,AF$3,2)-INDEX($D$20:$I$31,AF$3,1))</f>
        <v>135.06988877793989</v>
      </c>
      <c r="AG75" cm="1">
        <f t="array" aca="1" ref="AG75" ca="1">INDEX($D$20:$I$31,AG$3,1)+BETAINV(RAND(),INDEX($D$20:$I$31,AG$3,5),INDEX($D$20:$I$31,AG$3,6))*(INDEX($D$20:$I$31,AG$3,2)-INDEX($D$20:$I$31,AG$3,1))</f>
        <v>840.43101388752916</v>
      </c>
      <c r="AH75" cm="1">
        <f t="array" aca="1" ref="AH75" ca="1">INDEX($D$20:$I$31,AH$3,1)+BETAINV(RAND(),INDEX($D$20:$I$31,AH$3,5),INDEX($D$20:$I$31,AH$3,6))*(INDEX($D$20:$I$31,AH$3,2)-INDEX($D$20:$I$31,AH$3,1))</f>
        <v>818.96158923626433</v>
      </c>
      <c r="AI75" cm="1">
        <f t="array" aca="1" ref="AI75" ca="1">INDEX($D$20:$I$31,AI$3,1)+BETAINV(RAND(),INDEX($D$20:$I$31,AI$3,5),INDEX($D$20:$I$31,AI$3,6))*(INDEX($D$20:$I$31,AI$3,2)-INDEX($D$20:$I$31,AI$3,1))</f>
        <v>442.12771787896594</v>
      </c>
      <c r="AJ75" cm="1">
        <f t="array" aca="1" ref="AJ75" ca="1">INDEX($D$20:$I$31,AJ$3,1)+BETAINV(RAND(),INDEX($D$20:$I$31,AJ$3,5),INDEX($D$20:$I$31,AJ$3,6))*(INDEX($D$20:$I$31,AJ$3,2)-INDEX($D$20:$I$31,AJ$3,1))</f>
        <v>202.55643445329821</v>
      </c>
      <c r="AK75" cm="1">
        <f t="array" aca="1" ref="AK75" ca="1">INDEX($D$20:$I$31,AK$3,1)+BETAINV(RAND(),INDEX($D$20:$I$31,AK$3,5),INDEX($D$20:$I$31,AK$3,6))*(INDEX($D$20:$I$31,AK$3,2)-INDEX($D$20:$I$31,AK$3,1))</f>
        <v>260.02200858715713</v>
      </c>
      <c r="AL75" cm="1">
        <f t="array" aca="1" ref="AL75" ca="1">INDEX($D$20:$I$31,AL$3,1)+BETAINV(RAND(),INDEX($D$20:$I$31,AL$3,5),INDEX($D$20:$I$31,AL$3,6))*(INDEX($D$20:$I$31,AL$3,2)-INDEX($D$20:$I$31,AL$3,1))</f>
        <v>454.04034471023027</v>
      </c>
      <c r="AN75">
        <v>72</v>
      </c>
      <c r="AO75" s="13" cm="1">
        <f t="array" aca="1" ref="AO75" ca="1">INDEX($D$36:$I$47,AO$3,1)+BETAINV(RAND(),INDEX($D$36:$I$47,AO$3,5),INDEX($D$36:$I$47,AO$3,6))*(INDEX($D$36:$I$47,AO$3,2)-INDEX($D$36:$I$47,AO$3,1))</f>
        <v>98.827127027011954</v>
      </c>
      <c r="AP75" s="13" cm="1">
        <f t="array" aca="1" ref="AP75" ca="1">INDEX($D$36:$I$47,AP$3,1)+BETAINV(RAND(),INDEX($D$36:$I$47,AP$3,5),INDEX($D$36:$I$47,AP$3,6))*(INDEX($D$36:$I$47,AP$3,2)-INDEX($D$36:$I$47,AP$3,1))</f>
        <v>104.7930399114897</v>
      </c>
      <c r="AQ75" s="13" cm="1">
        <f t="array" aca="1" ref="AQ75" ca="1">INDEX($D$36:$I$47,AQ$3,1)+BETAINV(RAND(),INDEX($D$36:$I$47,AQ$3,5),INDEX($D$36:$I$47,AQ$3,6))*(INDEX($D$36:$I$47,AQ$3,2)-INDEX($D$36:$I$47,AQ$3,1))</f>
        <v>179.04634609583664</v>
      </c>
      <c r="AR75" s="13" cm="1">
        <f t="array" aca="1" ref="AR75" ca="1">INDEX($D$36:$I$47,AR$3,1)+BETAINV(RAND(),INDEX($D$36:$I$47,AR$3,5),INDEX($D$36:$I$47,AR$3,6))*(INDEX($D$36:$I$47,AR$3,2)-INDEX($D$36:$I$47,AR$3,1))</f>
        <v>303.69481288345889</v>
      </c>
      <c r="AS75" s="13" cm="1">
        <f t="array" aca="1" ref="AS75" ca="1">INDEX($D$36:$I$47,AS$3,1)+BETAINV(RAND(),INDEX($D$36:$I$47,AS$3,5),INDEX($D$36:$I$47,AS$3,6))*(INDEX($D$36:$I$47,AS$3,2)-INDEX($D$36:$I$47,AS$3,1))</f>
        <v>579.06109443419973</v>
      </c>
      <c r="AT75" s="13" cm="1">
        <f t="array" aca="1" ref="AT75" ca="1">INDEX($D$36:$I$47,AT$3,1)+BETAINV(RAND(),INDEX($D$36:$I$47,AT$3,5),INDEX($D$36:$I$47,AT$3,6))*(INDEX($D$36:$I$47,AT$3,2)-INDEX($D$36:$I$47,AT$3,1))</f>
        <v>168.23529164597539</v>
      </c>
      <c r="AU75" s="13" cm="1">
        <f t="array" aca="1" ref="AU75" ca="1">INDEX($D$36:$I$47,AU$3,1)+BETAINV(RAND(),INDEX($D$36:$I$47,AU$3,5),INDEX($D$36:$I$47,AU$3,6))*(INDEX($D$36:$I$47,AU$3,2)-INDEX($D$36:$I$47,AU$3,1))</f>
        <v>278.94053475003557</v>
      </c>
      <c r="AV75" s="13" cm="1">
        <f t="array" aca="1" ref="AV75" ca="1">INDEX($D$36:$I$47,AV$3,1)+BETAINV(RAND(),INDEX($D$36:$I$47,AV$3,5),INDEX($D$36:$I$47,AV$3,6))*(INDEX($D$36:$I$47,AV$3,2)-INDEX($D$36:$I$47,AV$3,1))</f>
        <v>569.56905939216472</v>
      </c>
      <c r="AW75" s="13" cm="1">
        <f t="array" aca="1" ref="AW75" ca="1">INDEX($D$36:$I$47,AW$3,1)+BETAINV(RAND(),INDEX($D$36:$I$47,AW$3,5),INDEX($D$36:$I$47,AW$3,6))*(INDEX($D$36:$I$47,AW$3,2)-INDEX($D$36:$I$47,AW$3,1))</f>
        <v>511.86973524057709</v>
      </c>
      <c r="AX75" s="13" cm="1">
        <f t="array" aca="1" ref="AX75" ca="1">INDEX($D$36:$I$47,AX$3,1)+BETAINV(RAND(),INDEX($D$36:$I$47,AX$3,5),INDEX($D$36:$I$47,AX$3,6))*(INDEX($D$36:$I$47,AX$3,2)-INDEX($D$36:$I$47,AX$3,1))</f>
        <v>479.49513317567914</v>
      </c>
      <c r="AY75" s="13" cm="1">
        <f t="array" aca="1" ref="AY75" ca="1">INDEX($D$36:$I$47,AY$3,1)+BETAINV(RAND(),INDEX($D$36:$I$47,AY$3,5),INDEX($D$36:$I$47,AY$3,6))*(INDEX($D$36:$I$47,AY$3,2)-INDEX($D$36:$I$47,AY$3,1))</f>
        <v>167.54778824778387</v>
      </c>
      <c r="AZ75" s="13" cm="1">
        <f t="array" aca="1" ref="AZ75" ca="1">INDEX($D$36:$I$47,AZ$3,1)+BETAINV(RAND(),INDEX($D$36:$I$47,AZ$3,5),INDEX($D$36:$I$47,AZ$3,6))*(INDEX($D$36:$I$47,AZ$3,2)-INDEX($D$36:$I$47,AZ$3,1))</f>
        <v>403.35671570066313</v>
      </c>
      <c r="BC75">
        <v>72</v>
      </c>
      <c r="BD75" cm="1">
        <f t="array" aca="1" ref="BD75" ca="1">INDEX($D$52:$I$63,BD$3,1)+BETAINV(RAND(),INDEX($D$52:$I$63,BD$3,5),INDEX($D$52:$I$63,BD$3,6))*(INDEX($D$52:$I$63,BD$3,2)-INDEX(D$52:I$63,BD$3,1))</f>
        <v>52.537577875789971</v>
      </c>
      <c r="BE75" cm="1">
        <f t="array" aca="1" ref="BE75" ca="1">INDEX($D$52:$I$63,BE$3,1)+BETAINV(RAND(),INDEX($D$52:$I$63,BE$3,5),INDEX($D$52:$I$63,BE$3,6))*(INDEX($D$52:$I$63,BE$3,2)-INDEX(E$52:J$63,BE$3,1))</f>
        <v>47.52000000000001</v>
      </c>
      <c r="BF75" cm="1">
        <f t="array" aca="1" ref="BF75" ca="1">INDEX($D$52:$I$63,BF$3,1)+BETAINV(RAND(),INDEX($D$52:$I$63,BF$3,5),INDEX($D$52:$I$63,BF$3,6))*(INDEX($D$52:$I$63,BF$3,2)-INDEX(F$52:K$63,BF$3,1))</f>
        <v>33.447374827608272</v>
      </c>
      <c r="BG75" cm="1">
        <f t="array" aca="1" ref="BG75" ca="1">INDEX($D$52:$I$63,BG$3,1)+BETAINV(RAND(),INDEX($D$52:$I$63,BG$3,5),INDEX($D$52:$I$63,BG$3,6))*(INDEX($D$52:$I$63,BG$3,2)-INDEX(G$52:L$63,BG$3,1))</f>
        <v>280.49736529029445</v>
      </c>
      <c r="BH75" cm="1">
        <f t="array" aca="1" ref="BH75" ca="1">INDEX($D$52:$I$63,BH$3,1)+BETAINV(RAND(),INDEX($D$52:$I$63,BH$3,5),INDEX($D$52:$I$63,BH$3,6))*(INDEX($D$52:$I$63,BH$3,2)-INDEX(H$52:M$63,BH$3,1))</f>
        <v>279.72351298351703</v>
      </c>
      <c r="BI75" cm="1">
        <f t="array" aca="1" ref="BI75" ca="1">INDEX($D$52:$I$63,BI$3,1)+BETAINV(RAND(),INDEX($D$52:$I$63,BI$3,5),INDEX($D$52:$I$63,BI$3,6))*(INDEX($D$52:$I$63,BI$3,2)-INDEX(I$52:N$63,BI$3,1))</f>
        <v>98.136825851740895</v>
      </c>
      <c r="BJ75" cm="1">
        <f t="array" aca="1" ref="BJ75" ca="1">INDEX($D$52:$I$63,BJ$3,1)+BETAINV(RAND(),INDEX($D$52:$I$63,BJ$3,5),INDEX($D$52:$I$63,BJ$3,6))*(INDEX($D$52:$I$63,BJ$3,2)-INDEX(J$52:O$63,BJ$3,1))</f>
        <v>334.59510255726673</v>
      </c>
      <c r="BK75" cm="1">
        <f t="array" aca="1" ref="BK75" ca="1">INDEX($D$52:$I$63,BK$3,1)+BETAINV(RAND(),INDEX($D$52:$I$63,BK$3,5),INDEX($D$52:$I$63,BK$3,6))*(INDEX($D$52:$I$63,BK$3,2)-INDEX(K$52:P$63,BK$3,1))</f>
        <v>330.39484062683408</v>
      </c>
      <c r="BL75" cm="1">
        <f t="array" aca="1" ref="BL75" ca="1">INDEX($D$52:$I$63,BL$3,1)+BETAINV(RAND(),INDEX($D$52:$I$63,BL$3,5),INDEX($D$52:$I$63,BL$3,6))*(INDEX($D$52:$I$63,BL$3,2)-INDEX(L$52:Q$63,BL$3,1))</f>
        <v>316.1129744581379</v>
      </c>
      <c r="BM75" cm="1">
        <f t="array" aca="1" ref="BM75" ca="1">INDEX($D$52:$I$63,BM$3,1)+BETAINV(RAND(),INDEX($D$52:$I$63,BM$3,5),INDEX($D$52:$I$63,BM$3,6))*(INDEX($D$52:$I$63,BM$3,2)-INDEX(M$52:R$63,BM$3,1))</f>
        <v>-8.4210369900483215</v>
      </c>
      <c r="BN75" cm="1">
        <f t="array" aca="1" ref="BN75" ca="1">INDEX($D$52:$I$63,BN$3,1)+BETAINV(RAND(),INDEX($D$52:$I$63,BN$3,5),INDEX($D$52:$I$63,BN$3,6))*(INDEX($D$52:$I$63,BN$3,2)-INDEX(N$52:S$63,BN$3,1))</f>
        <v>104.13475437979675</v>
      </c>
      <c r="BO75" cm="1">
        <f t="array" aca="1" ref="BO75" ca="1">INDEX($D$52:$I$63,BO$3,1)+BETAINV(RAND(),INDEX($D$52:$I$63,BO$3,5),INDEX($D$52:$I$63,BO$3,6))*(INDEX($D$52:$I$63,BO$3,2)-INDEX(O$52:T$63,BO$3,1))</f>
        <v>593.77810626186294</v>
      </c>
    </row>
    <row r="76" spans="12:67" x14ac:dyDescent="0.25">
      <c r="L76">
        <v>73</v>
      </c>
      <c r="M76" cm="1">
        <f t="array" aca="1" ref="M76" ca="1">INDEX($D$4:$I$15,M$3,1)+BETAINV(RAND(),INDEX($D$4:$I$15,M$3,5),INDEX($D$4:$I$15,M$3,6))*(INDEX($D$4:$I$15,M$3,2)-INDEX($D$4:$I$15,M$3,1))</f>
        <v>269.20667839079528</v>
      </c>
      <c r="N76" cm="1">
        <f t="array" aca="1" ref="N76" ca="1">INDEX($D$4:$I$15,N$3,1)+BETAINV(RAND(),INDEX($D$4:$I$15,N$3,5),INDEX($D$4:$I$15,N$3,6))*(INDEX($D$4:$I$15,N$3,2)-INDEX($D$4:$I$15,N$3,1))</f>
        <v>190.25476881121995</v>
      </c>
      <c r="O76" cm="1">
        <f t="array" aca="1" ref="O76" ca="1">INDEX($D$4:$I$15,O$3,1)+BETAINV(RAND(),INDEX($D$4:$I$15,O$3,5),INDEX($D$4:$I$15,O$3,6))*(INDEX($D$4:$I$15,O$3,2)-INDEX($D$4:$I$15,O$3,1))</f>
        <v>47.628822524705292</v>
      </c>
      <c r="P76" cm="1">
        <f t="array" aca="1" ref="P76" ca="1">INDEX($D$4:$I$15,P$3,1)+BETAINV(RAND(),INDEX($D$4:$I$15,P$3,5),INDEX($D$4:$I$15,P$3,6))*(INDEX($D$4:$I$15,P$3,2)-INDEX($D$4:$I$15,P$3,1))</f>
        <v>697.56528415598848</v>
      </c>
      <c r="Q76" cm="1">
        <f t="array" aca="1" ref="Q76" ca="1">INDEX($D$4:$I$15,Q$3,1)+BETAINV(RAND(),INDEX($D$4:$I$15,Q$3,5),INDEX($D$4:$I$15,Q$3,6))*(INDEX($D$4:$I$15,Q$3,2)-INDEX($D$4:$I$15,Q$3,1))</f>
        <v>157.43271375003926</v>
      </c>
      <c r="R76" cm="1">
        <f t="array" aca="1" ref="R76" ca="1">INDEX($D$4:$I$15,R$3,1)+BETAINV(RAND(),INDEX($D$4:$I$15,R$3,5),INDEX($D$4:$I$15,R$3,6))*(INDEX($D$4:$I$15,R$3,2)-INDEX($D$4:$I$15,R$3,1))</f>
        <v>475.07791587693521</v>
      </c>
      <c r="S76" cm="1">
        <f t="array" aca="1" ref="S76" ca="1">INDEX($D$4:$I$15,S$3,1)+BETAINV(RAND(),INDEX($D$4:$I$15,S$3,5),INDEX($D$4:$I$15,S$3,6))*(INDEX($D$4:$I$15,S$3,2)-INDEX($D$4:$I$15,S$3,1))</f>
        <v>756.16625226766087</v>
      </c>
      <c r="T76" cm="1">
        <f t="array" aca="1" ref="T76" ca="1">INDEX($D$4:$I$15,T$3,1)+BETAINV(RAND(),INDEX($D$4:$I$15,T$3,5),INDEX($D$4:$I$15,T$3,6))*(INDEX($D$4:$I$15,T$3,2)-INDEX($D$4:$I$15,T$3,1))</f>
        <v>735.3360436351395</v>
      </c>
      <c r="U76" cm="1">
        <f t="array" aca="1" ref="U76" ca="1">INDEX($D$4:$I$15,U$3,1)+BETAINV(RAND(),INDEX($D$4:$I$15,U$3,5),INDEX($D$4:$I$15,U$3,6))*(INDEX($D$4:$I$15,U$3,2)-INDEX($D$4:$I$15,U$3,1))</f>
        <v>259.85985708531905</v>
      </c>
      <c r="V76" cm="1">
        <f t="array" aca="1" ref="V76" ca="1">INDEX($D$4:$I$15,V$3,1)+BETAINV(RAND(),INDEX($D$4:$I$15,V$3,5),INDEX($D$4:$I$15,V$3,6))*(INDEX($D$4:$I$15,V$3,2)-INDEX($D$4:$I$15,V$3,1))</f>
        <v>88.184284118743676</v>
      </c>
      <c r="W76" cm="1">
        <f t="array" aca="1" ref="W76" ca="1">INDEX($D$4:$I$15,W$3,1)+BETAINV(RAND(),INDEX($D$4:$I$15,W$3,5),INDEX($D$4:$I$15,W$3,6))*(INDEX($D$4:$I$15,W$3,2)-INDEX($D$4:$I$15,W$3,1))</f>
        <v>392.26919931840416</v>
      </c>
      <c r="X76" cm="1">
        <f t="array" aca="1" ref="X76" ca="1">INDEX($D$4:$I$15,X$3,1)+BETAINV(RAND(),INDEX($D$4:$I$15,X$3,5),INDEX($D$4:$I$15,X$3,6))*(INDEX($D$4:$I$15,X$3,2)-INDEX($D$4:$I$15,X$3,1))</f>
        <v>1782.7472222547296</v>
      </c>
      <c r="Z76">
        <v>73</v>
      </c>
      <c r="AA76" cm="1">
        <f t="array" aca="1" ref="AA76" ca="1">INDEX($D$20:$I$31,AA$3,1)+BETAINV(RAND(),INDEX($D$20:$I$31,AA$3,5),INDEX($D$20:$I$31,AA$3,6))*(INDEX($D$20:$I$31,AA$3,2)-INDEX($D$20:$I$31,AA$3,1))</f>
        <v>112.9126162285547</v>
      </c>
      <c r="AB76" cm="1">
        <f t="array" aca="1" ref="AB76" ca="1">INDEX($D$20:$I$31,AB$3,1)+BETAINV(RAND(),INDEX($D$20:$I$31,AB$3,5),INDEX($D$20:$I$31,AB$3,6))*(INDEX($D$20:$I$31,AB$3,2)-INDEX($D$20:$I$31,AB$3,1))</f>
        <v>99.297989246556256</v>
      </c>
      <c r="AC76" cm="1">
        <f t="array" aca="1" ref="AC76" ca="1">INDEX($D$20:$I$31,AC$3,1)+BETAINV(RAND(),INDEX($D$20:$I$31,AC$3,5),INDEX($D$20:$I$31,AC$3,6))*(INDEX($D$20:$I$31,AC$3,2)-INDEX($D$20:$I$31,AC$3,1))</f>
        <v>99.402246694171538</v>
      </c>
      <c r="AD76" cm="1">
        <f t="array" aca="1" ref="AD76" ca="1">INDEX($D$20:$I$31,AD$3,1)+BETAINV(RAND(),INDEX($D$20:$I$31,AD$3,5),INDEX($D$20:$I$31,AD$3,6))*(INDEX($D$20:$I$31,AD$3,2)-INDEX($D$20:$I$31,AD$3,1))</f>
        <v>588.99528867417143</v>
      </c>
      <c r="AE76" cm="1">
        <f t="array" aca="1" ref="AE76" ca="1">INDEX($D$20:$I$31,AE$3,1)+BETAINV(RAND(),INDEX($D$20:$I$31,AE$3,5),INDEX($D$20:$I$31,AE$3,6))*(INDEX($D$20:$I$31,AE$3,2)-INDEX($D$20:$I$31,AE$3,1))</f>
        <v>304.35923632468729</v>
      </c>
      <c r="AF76" cm="1">
        <f t="array" aca="1" ref="AF76" ca="1">INDEX($D$20:$I$31,AF$3,1)+BETAINV(RAND(),INDEX($D$20:$I$31,AF$3,5),INDEX($D$20:$I$31,AF$3,6))*(INDEX($D$20:$I$31,AF$3,2)-INDEX($D$20:$I$31,AF$3,1))</f>
        <v>143.58218864338085</v>
      </c>
      <c r="AG76" cm="1">
        <f t="array" aca="1" ref="AG76" ca="1">INDEX($D$20:$I$31,AG$3,1)+BETAINV(RAND(),INDEX($D$20:$I$31,AG$3,5),INDEX($D$20:$I$31,AG$3,6))*(INDEX($D$20:$I$31,AG$3,2)-INDEX($D$20:$I$31,AG$3,1))</f>
        <v>766.36076392564155</v>
      </c>
      <c r="AH76" cm="1">
        <f t="array" aca="1" ref="AH76" ca="1">INDEX($D$20:$I$31,AH$3,1)+BETAINV(RAND(),INDEX($D$20:$I$31,AH$3,5),INDEX($D$20:$I$31,AH$3,6))*(INDEX($D$20:$I$31,AH$3,2)-INDEX($D$20:$I$31,AH$3,1))</f>
        <v>687.40999901452267</v>
      </c>
      <c r="AI76" cm="1">
        <f t="array" aca="1" ref="AI76" ca="1">INDEX($D$20:$I$31,AI$3,1)+BETAINV(RAND(),INDEX($D$20:$I$31,AI$3,5),INDEX($D$20:$I$31,AI$3,6))*(INDEX($D$20:$I$31,AI$3,2)-INDEX($D$20:$I$31,AI$3,1))</f>
        <v>375.42961745451157</v>
      </c>
      <c r="AJ76" cm="1">
        <f t="array" aca="1" ref="AJ76" ca="1">INDEX($D$20:$I$31,AJ$3,1)+BETAINV(RAND(),INDEX($D$20:$I$31,AJ$3,5),INDEX($D$20:$I$31,AJ$3,6))*(INDEX($D$20:$I$31,AJ$3,2)-INDEX($D$20:$I$31,AJ$3,1))</f>
        <v>183.03005800565845</v>
      </c>
      <c r="AK76" cm="1">
        <f t="array" aca="1" ref="AK76" ca="1">INDEX($D$20:$I$31,AK$3,1)+BETAINV(RAND(),INDEX($D$20:$I$31,AK$3,5),INDEX($D$20:$I$31,AK$3,6))*(INDEX($D$20:$I$31,AK$3,2)-INDEX($D$20:$I$31,AK$3,1))</f>
        <v>232.55152336015126</v>
      </c>
      <c r="AL76" cm="1">
        <f t="array" aca="1" ref="AL76" ca="1">INDEX($D$20:$I$31,AL$3,1)+BETAINV(RAND(),INDEX($D$20:$I$31,AL$3,5),INDEX($D$20:$I$31,AL$3,6))*(INDEX($D$20:$I$31,AL$3,2)-INDEX($D$20:$I$31,AL$3,1))</f>
        <v>396.75480119051974</v>
      </c>
      <c r="AN76">
        <v>73</v>
      </c>
      <c r="AO76" s="13" cm="1">
        <f t="array" aca="1" ref="AO76" ca="1">INDEX($D$36:$I$47,AO$3,1)+BETAINV(RAND(),INDEX($D$36:$I$47,AO$3,5),INDEX($D$36:$I$47,AO$3,6))*(INDEX($D$36:$I$47,AO$3,2)-INDEX($D$36:$I$47,AO$3,1))</f>
        <v>110.07467558112661</v>
      </c>
      <c r="AP76" s="13" cm="1">
        <f t="array" aca="1" ref="AP76" ca="1">INDEX($D$36:$I$47,AP$3,1)+BETAINV(RAND(),INDEX($D$36:$I$47,AP$3,5),INDEX($D$36:$I$47,AP$3,6))*(INDEX($D$36:$I$47,AP$3,2)-INDEX($D$36:$I$47,AP$3,1))</f>
        <v>108.84900802689143</v>
      </c>
      <c r="AQ76" s="13" cm="1">
        <f t="array" aca="1" ref="AQ76" ca="1">INDEX($D$36:$I$47,AQ$3,1)+BETAINV(RAND(),INDEX($D$36:$I$47,AQ$3,5),INDEX($D$36:$I$47,AQ$3,6))*(INDEX($D$36:$I$47,AQ$3,2)-INDEX($D$36:$I$47,AQ$3,1))</f>
        <v>204.12381858184645</v>
      </c>
      <c r="AR76" s="13" cm="1">
        <f t="array" aca="1" ref="AR76" ca="1">INDEX($D$36:$I$47,AR$3,1)+BETAINV(RAND(),INDEX($D$36:$I$47,AR$3,5),INDEX($D$36:$I$47,AR$3,6))*(INDEX($D$36:$I$47,AR$3,2)-INDEX($D$36:$I$47,AR$3,1))</f>
        <v>311.2363851546458</v>
      </c>
      <c r="AS76" s="13" cm="1">
        <f t="array" aca="1" ref="AS76" ca="1">INDEX($D$36:$I$47,AS$3,1)+BETAINV(RAND(),INDEX($D$36:$I$47,AS$3,5),INDEX($D$36:$I$47,AS$3,6))*(INDEX($D$36:$I$47,AS$3,2)-INDEX($D$36:$I$47,AS$3,1))</f>
        <v>626.40460734490023</v>
      </c>
      <c r="AT76" s="13" cm="1">
        <f t="array" aca="1" ref="AT76" ca="1">INDEX($D$36:$I$47,AT$3,1)+BETAINV(RAND(),INDEX($D$36:$I$47,AT$3,5),INDEX($D$36:$I$47,AT$3,6))*(INDEX($D$36:$I$47,AT$3,2)-INDEX($D$36:$I$47,AT$3,1))</f>
        <v>175.73400301300171</v>
      </c>
      <c r="AU76" s="13" cm="1">
        <f t="array" aca="1" ref="AU76" ca="1">INDEX($D$36:$I$47,AU$3,1)+BETAINV(RAND(),INDEX($D$36:$I$47,AU$3,5),INDEX($D$36:$I$47,AU$3,6))*(INDEX($D$36:$I$47,AU$3,2)-INDEX($D$36:$I$47,AU$3,1))</f>
        <v>297.63789169357864</v>
      </c>
      <c r="AV76" s="13" cm="1">
        <f t="array" aca="1" ref="AV76" ca="1">INDEX($D$36:$I$47,AV$3,1)+BETAINV(RAND(),INDEX($D$36:$I$47,AV$3,5),INDEX($D$36:$I$47,AV$3,6))*(INDEX($D$36:$I$47,AV$3,2)-INDEX($D$36:$I$47,AV$3,1))</f>
        <v>657.69261824487137</v>
      </c>
      <c r="AW76" s="13" cm="1">
        <f t="array" aca="1" ref="AW76" ca="1">INDEX($D$36:$I$47,AW$3,1)+BETAINV(RAND(),INDEX($D$36:$I$47,AW$3,5),INDEX($D$36:$I$47,AW$3,6))*(INDEX($D$36:$I$47,AW$3,2)-INDEX($D$36:$I$47,AW$3,1))</f>
        <v>485.27539475103049</v>
      </c>
      <c r="AX76" s="13" cm="1">
        <f t="array" aca="1" ref="AX76" ca="1">INDEX($D$36:$I$47,AX$3,1)+BETAINV(RAND(),INDEX($D$36:$I$47,AX$3,5),INDEX($D$36:$I$47,AX$3,6))*(INDEX($D$36:$I$47,AX$3,2)-INDEX($D$36:$I$47,AX$3,1))</f>
        <v>382.84432155482421</v>
      </c>
      <c r="AY76" s="13" cm="1">
        <f t="array" aca="1" ref="AY76" ca="1">INDEX($D$36:$I$47,AY$3,1)+BETAINV(RAND(),INDEX($D$36:$I$47,AY$3,5),INDEX($D$36:$I$47,AY$3,6))*(INDEX($D$36:$I$47,AY$3,2)-INDEX($D$36:$I$47,AY$3,1))</f>
        <v>157.068436693189</v>
      </c>
      <c r="AZ76" s="13" cm="1">
        <f t="array" aca="1" ref="AZ76" ca="1">INDEX($D$36:$I$47,AZ$3,1)+BETAINV(RAND(),INDEX($D$36:$I$47,AZ$3,5),INDEX($D$36:$I$47,AZ$3,6))*(INDEX($D$36:$I$47,AZ$3,2)-INDEX($D$36:$I$47,AZ$3,1))</f>
        <v>378.88343221813915</v>
      </c>
      <c r="BC76">
        <v>73</v>
      </c>
      <c r="BD76" cm="1">
        <f t="array" aca="1" ref="BD76" ca="1">INDEX($D$52:$I$63,BD$3,1)+BETAINV(RAND(),INDEX($D$52:$I$63,BD$3,5),INDEX($D$52:$I$63,BD$3,6))*(INDEX($D$52:$I$63,BD$3,2)-INDEX(D$52:I$63,BD$3,1))</f>
        <v>54.018498370794333</v>
      </c>
      <c r="BE76" cm="1">
        <f t="array" aca="1" ref="BE76" ca="1">INDEX($D$52:$I$63,BE$3,1)+BETAINV(RAND(),INDEX($D$52:$I$63,BE$3,5),INDEX($D$52:$I$63,BE$3,6))*(INDEX($D$52:$I$63,BE$3,2)-INDEX(E$52:J$63,BE$3,1))</f>
        <v>47.52000000000001</v>
      </c>
      <c r="BF76" cm="1">
        <f t="array" aca="1" ref="BF76" ca="1">INDEX($D$52:$I$63,BF$3,1)+BETAINV(RAND(),INDEX($D$52:$I$63,BF$3,5),INDEX($D$52:$I$63,BF$3,6))*(INDEX($D$52:$I$63,BF$3,2)-INDEX(F$52:K$63,BF$3,1))</f>
        <v>34.14379821974299</v>
      </c>
      <c r="BG76" cm="1">
        <f t="array" aca="1" ref="BG76" ca="1">INDEX($D$52:$I$63,BG$3,1)+BETAINV(RAND(),INDEX($D$52:$I$63,BG$3,5),INDEX($D$52:$I$63,BG$3,6))*(INDEX($D$52:$I$63,BG$3,2)-INDEX(G$52:L$63,BG$3,1))</f>
        <v>259.30523123309052</v>
      </c>
      <c r="BH76" cm="1">
        <f t="array" aca="1" ref="BH76" ca="1">INDEX($D$52:$I$63,BH$3,1)+BETAINV(RAND(),INDEX($D$52:$I$63,BH$3,5),INDEX($D$52:$I$63,BH$3,6))*(INDEX($D$52:$I$63,BH$3,2)-INDEX(H$52:M$63,BH$3,1))</f>
        <v>221.4062263522282</v>
      </c>
      <c r="BI76" cm="1">
        <f t="array" aca="1" ref="BI76" ca="1">INDEX($D$52:$I$63,BI$3,1)+BETAINV(RAND(),INDEX($D$52:$I$63,BI$3,5),INDEX($D$52:$I$63,BI$3,6))*(INDEX($D$52:$I$63,BI$3,2)-INDEX(I$52:N$63,BI$3,1))</f>
        <v>152.92330465824296</v>
      </c>
      <c r="BJ76" cm="1">
        <f t="array" aca="1" ref="BJ76" ca="1">INDEX($D$52:$I$63,BJ$3,1)+BETAINV(RAND(),INDEX($D$52:$I$63,BJ$3,5),INDEX($D$52:$I$63,BJ$3,6))*(INDEX($D$52:$I$63,BJ$3,2)-INDEX(J$52:O$63,BJ$3,1))</f>
        <v>333.41416102491792</v>
      </c>
      <c r="BK76" cm="1">
        <f t="array" aca="1" ref="BK76" ca="1">INDEX($D$52:$I$63,BK$3,1)+BETAINV(RAND(),INDEX($D$52:$I$63,BK$3,5),INDEX($D$52:$I$63,BK$3,6))*(INDEX($D$52:$I$63,BK$3,2)-INDEX(K$52:P$63,BK$3,1))</f>
        <v>389.49753015354668</v>
      </c>
      <c r="BL76" cm="1">
        <f t="array" aca="1" ref="BL76" ca="1">INDEX($D$52:$I$63,BL$3,1)+BETAINV(RAND(),INDEX($D$52:$I$63,BL$3,5),INDEX($D$52:$I$63,BL$3,6))*(INDEX($D$52:$I$63,BL$3,2)-INDEX(L$52:Q$63,BL$3,1))</f>
        <v>253.06087225335554</v>
      </c>
      <c r="BM76" cm="1">
        <f t="array" aca="1" ref="BM76" ca="1">INDEX($D$52:$I$63,BM$3,1)+BETAINV(RAND(),INDEX($D$52:$I$63,BM$3,5),INDEX($D$52:$I$63,BM$3,6))*(INDEX($D$52:$I$63,BM$3,2)-INDEX(M$52:R$63,BM$3,1))</f>
        <v>-25.73404186191236</v>
      </c>
      <c r="BN76" cm="1">
        <f t="array" aca="1" ref="BN76" ca="1">INDEX($D$52:$I$63,BN$3,1)+BETAINV(RAND(),INDEX($D$52:$I$63,BN$3,5),INDEX($D$52:$I$63,BN$3,6))*(INDEX($D$52:$I$63,BN$3,2)-INDEX(N$52:S$63,BN$3,1))</f>
        <v>104.96051934352978</v>
      </c>
      <c r="BO76" cm="1">
        <f t="array" aca="1" ref="BO76" ca="1">INDEX($D$52:$I$63,BO$3,1)+BETAINV(RAND(),INDEX($D$52:$I$63,BO$3,5),INDEX($D$52:$I$63,BO$3,6))*(INDEX($D$52:$I$63,BO$3,2)-INDEX(O$52:T$63,BO$3,1))</f>
        <v>384.92872191482854</v>
      </c>
    </row>
    <row r="77" spans="12:67" x14ac:dyDescent="0.25">
      <c r="L77">
        <v>74</v>
      </c>
      <c r="M77" cm="1">
        <f t="array" aca="1" ref="M77" ca="1">INDEX($D$4:$I$15,M$3,1)+BETAINV(RAND(),INDEX($D$4:$I$15,M$3,5),INDEX($D$4:$I$15,M$3,6))*(INDEX($D$4:$I$15,M$3,2)-INDEX($D$4:$I$15,M$3,1))</f>
        <v>261.16414720809155</v>
      </c>
      <c r="N77" cm="1">
        <f t="array" aca="1" ref="N77" ca="1">INDEX($D$4:$I$15,N$3,1)+BETAINV(RAND(),INDEX($D$4:$I$15,N$3,5),INDEX($D$4:$I$15,N$3,6))*(INDEX($D$4:$I$15,N$3,2)-INDEX($D$4:$I$15,N$3,1))</f>
        <v>151.43844603056718</v>
      </c>
      <c r="O77" cm="1">
        <f t="array" aca="1" ref="O77" ca="1">INDEX($D$4:$I$15,O$3,1)+BETAINV(RAND(),INDEX($D$4:$I$15,O$3,5),INDEX($D$4:$I$15,O$3,6))*(INDEX($D$4:$I$15,O$3,2)-INDEX($D$4:$I$15,O$3,1))</f>
        <v>46.005558735112743</v>
      </c>
      <c r="P77" cm="1">
        <f t="array" aca="1" ref="P77" ca="1">INDEX($D$4:$I$15,P$3,1)+BETAINV(RAND(),INDEX($D$4:$I$15,P$3,5),INDEX($D$4:$I$15,P$3,6))*(INDEX($D$4:$I$15,P$3,2)-INDEX($D$4:$I$15,P$3,1))</f>
        <v>652.28255624723329</v>
      </c>
      <c r="Q77" cm="1">
        <f t="array" aca="1" ref="Q77" ca="1">INDEX($D$4:$I$15,Q$3,1)+BETAINV(RAND(),INDEX($D$4:$I$15,Q$3,5),INDEX($D$4:$I$15,Q$3,6))*(INDEX($D$4:$I$15,Q$3,2)-INDEX($D$4:$I$15,Q$3,1))</f>
        <v>178.73918355112238</v>
      </c>
      <c r="R77" cm="1">
        <f t="array" aca="1" ref="R77" ca="1">INDEX($D$4:$I$15,R$3,1)+BETAINV(RAND(),INDEX($D$4:$I$15,R$3,5),INDEX($D$4:$I$15,R$3,6))*(INDEX($D$4:$I$15,R$3,2)-INDEX($D$4:$I$15,R$3,1))</f>
        <v>557.64771139889262</v>
      </c>
      <c r="S77" cm="1">
        <f t="array" aca="1" ref="S77" ca="1">INDEX($D$4:$I$15,S$3,1)+BETAINV(RAND(),INDEX($D$4:$I$15,S$3,5),INDEX($D$4:$I$15,S$3,6))*(INDEX($D$4:$I$15,S$3,2)-INDEX($D$4:$I$15,S$3,1))</f>
        <v>681.72043227349286</v>
      </c>
      <c r="T77" cm="1">
        <f t="array" aca="1" ref="T77" ca="1">INDEX($D$4:$I$15,T$3,1)+BETAINV(RAND(),INDEX($D$4:$I$15,T$3,5),INDEX($D$4:$I$15,T$3,6))*(INDEX($D$4:$I$15,T$3,2)-INDEX($D$4:$I$15,T$3,1))</f>
        <v>771.76983214973995</v>
      </c>
      <c r="U77" cm="1">
        <f t="array" aca="1" ref="U77" ca="1">INDEX($D$4:$I$15,U$3,1)+BETAINV(RAND(),INDEX($D$4:$I$15,U$3,5),INDEX($D$4:$I$15,U$3,6))*(INDEX($D$4:$I$15,U$3,2)-INDEX($D$4:$I$15,U$3,1))</f>
        <v>270.59228288128071</v>
      </c>
      <c r="V77" cm="1">
        <f t="array" aca="1" ref="V77" ca="1">INDEX($D$4:$I$15,V$3,1)+BETAINV(RAND(),INDEX($D$4:$I$15,V$3,5),INDEX($D$4:$I$15,V$3,6))*(INDEX($D$4:$I$15,V$3,2)-INDEX($D$4:$I$15,V$3,1))</f>
        <v>86.748563447233394</v>
      </c>
      <c r="W77" cm="1">
        <f t="array" aca="1" ref="W77" ca="1">INDEX($D$4:$I$15,W$3,1)+BETAINV(RAND(),INDEX($D$4:$I$15,W$3,5),INDEX($D$4:$I$15,W$3,6))*(INDEX($D$4:$I$15,W$3,2)-INDEX($D$4:$I$15,W$3,1))</f>
        <v>350.63210075702307</v>
      </c>
      <c r="X77" cm="1">
        <f t="array" aca="1" ref="X77" ca="1">INDEX($D$4:$I$15,X$3,1)+BETAINV(RAND(),INDEX($D$4:$I$15,X$3,5),INDEX($D$4:$I$15,X$3,6))*(INDEX($D$4:$I$15,X$3,2)-INDEX($D$4:$I$15,X$3,1))</f>
        <v>1691.1327478988585</v>
      </c>
      <c r="Z77">
        <v>74</v>
      </c>
      <c r="AA77" cm="1">
        <f t="array" aca="1" ref="AA77" ca="1">INDEX($D$20:$I$31,AA$3,1)+BETAINV(RAND(),INDEX($D$20:$I$31,AA$3,5),INDEX($D$20:$I$31,AA$3,6))*(INDEX($D$20:$I$31,AA$3,2)-INDEX($D$20:$I$31,AA$3,1))</f>
        <v>110.00115651184497</v>
      </c>
      <c r="AB77" cm="1">
        <f t="array" aca="1" ref="AB77" ca="1">INDEX($D$20:$I$31,AB$3,1)+BETAINV(RAND(),INDEX($D$20:$I$31,AB$3,5),INDEX($D$20:$I$31,AB$3,6))*(INDEX($D$20:$I$31,AB$3,2)-INDEX($D$20:$I$31,AB$3,1))</f>
        <v>94.945979642185364</v>
      </c>
      <c r="AC77" cm="1">
        <f t="array" aca="1" ref="AC77" ca="1">INDEX($D$20:$I$31,AC$3,1)+BETAINV(RAND(),INDEX($D$20:$I$31,AC$3,5),INDEX($D$20:$I$31,AC$3,6))*(INDEX($D$20:$I$31,AC$3,2)-INDEX($D$20:$I$31,AC$3,1))</f>
        <v>100.40640375469356</v>
      </c>
      <c r="AD77" cm="1">
        <f t="array" aca="1" ref="AD77" ca="1">INDEX($D$20:$I$31,AD$3,1)+BETAINV(RAND(),INDEX($D$20:$I$31,AD$3,5),INDEX($D$20:$I$31,AD$3,6))*(INDEX($D$20:$I$31,AD$3,2)-INDEX($D$20:$I$31,AD$3,1))</f>
        <v>562.83287264546345</v>
      </c>
      <c r="AE77" cm="1">
        <f t="array" aca="1" ref="AE77" ca="1">INDEX($D$20:$I$31,AE$3,1)+BETAINV(RAND(),INDEX($D$20:$I$31,AE$3,5),INDEX($D$20:$I$31,AE$3,6))*(INDEX($D$20:$I$31,AE$3,2)-INDEX($D$20:$I$31,AE$3,1))</f>
        <v>325.11177946174337</v>
      </c>
      <c r="AF77" cm="1">
        <f t="array" aca="1" ref="AF77" ca="1">INDEX($D$20:$I$31,AF$3,1)+BETAINV(RAND(),INDEX($D$20:$I$31,AF$3,5),INDEX($D$20:$I$31,AF$3,6))*(INDEX($D$20:$I$31,AF$3,2)-INDEX($D$20:$I$31,AF$3,1))</f>
        <v>141.8789686728561</v>
      </c>
      <c r="AG77" cm="1">
        <f t="array" aca="1" ref="AG77" ca="1">INDEX($D$20:$I$31,AG$3,1)+BETAINV(RAND(),INDEX($D$20:$I$31,AG$3,5),INDEX($D$20:$I$31,AG$3,6))*(INDEX($D$20:$I$31,AG$3,2)-INDEX($D$20:$I$31,AG$3,1))</f>
        <v>767.37634359462663</v>
      </c>
      <c r="AH77" cm="1">
        <f t="array" aca="1" ref="AH77" ca="1">INDEX($D$20:$I$31,AH$3,1)+BETAINV(RAND(),INDEX($D$20:$I$31,AH$3,5),INDEX($D$20:$I$31,AH$3,6))*(INDEX($D$20:$I$31,AH$3,2)-INDEX($D$20:$I$31,AH$3,1))</f>
        <v>767.1778818598176</v>
      </c>
      <c r="AI77" cm="1">
        <f t="array" aca="1" ref="AI77" ca="1">INDEX($D$20:$I$31,AI$3,1)+BETAINV(RAND(),INDEX($D$20:$I$31,AI$3,5),INDEX($D$20:$I$31,AI$3,6))*(INDEX($D$20:$I$31,AI$3,2)-INDEX($D$20:$I$31,AI$3,1))</f>
        <v>475.44488175152469</v>
      </c>
      <c r="AJ77" cm="1">
        <f t="array" aca="1" ref="AJ77" ca="1">INDEX($D$20:$I$31,AJ$3,1)+BETAINV(RAND(),INDEX($D$20:$I$31,AJ$3,5),INDEX($D$20:$I$31,AJ$3,6))*(INDEX($D$20:$I$31,AJ$3,2)-INDEX($D$20:$I$31,AJ$3,1))</f>
        <v>187.34441616900153</v>
      </c>
      <c r="AK77" cm="1">
        <f t="array" aca="1" ref="AK77" ca="1">INDEX($D$20:$I$31,AK$3,1)+BETAINV(RAND(),INDEX($D$20:$I$31,AK$3,5),INDEX($D$20:$I$31,AK$3,6))*(INDEX($D$20:$I$31,AK$3,2)-INDEX($D$20:$I$31,AK$3,1))</f>
        <v>260.70315821910197</v>
      </c>
      <c r="AL77" cm="1">
        <f t="array" aca="1" ref="AL77" ca="1">INDEX($D$20:$I$31,AL$3,1)+BETAINV(RAND(),INDEX($D$20:$I$31,AL$3,5),INDEX($D$20:$I$31,AL$3,6))*(INDEX($D$20:$I$31,AL$3,2)-INDEX($D$20:$I$31,AL$3,1))</f>
        <v>369.08760107381721</v>
      </c>
      <c r="AN77">
        <v>74</v>
      </c>
      <c r="AO77" s="13" cm="1">
        <f t="array" aca="1" ref="AO77" ca="1">INDEX($D$36:$I$47,AO$3,1)+BETAINV(RAND(),INDEX($D$36:$I$47,AO$3,5),INDEX($D$36:$I$47,AO$3,6))*(INDEX($D$36:$I$47,AO$3,2)-INDEX($D$36:$I$47,AO$3,1))</f>
        <v>96.428064516860644</v>
      </c>
      <c r="AP77" s="13" cm="1">
        <f t="array" aca="1" ref="AP77" ca="1">INDEX($D$36:$I$47,AP$3,1)+BETAINV(RAND(),INDEX($D$36:$I$47,AP$3,5),INDEX($D$36:$I$47,AP$3,6))*(INDEX($D$36:$I$47,AP$3,2)-INDEX($D$36:$I$47,AP$3,1))</f>
        <v>104.08715354054965</v>
      </c>
      <c r="AQ77" s="13" cm="1">
        <f t="array" aca="1" ref="AQ77" ca="1">INDEX($D$36:$I$47,AQ$3,1)+BETAINV(RAND(),INDEX($D$36:$I$47,AQ$3,5),INDEX($D$36:$I$47,AQ$3,6))*(INDEX($D$36:$I$47,AQ$3,2)-INDEX($D$36:$I$47,AQ$3,1))</f>
        <v>220.37997198481801</v>
      </c>
      <c r="AR77" s="13" cm="1">
        <f t="array" aca="1" ref="AR77" ca="1">INDEX($D$36:$I$47,AR$3,1)+BETAINV(RAND(),INDEX($D$36:$I$47,AR$3,5),INDEX($D$36:$I$47,AR$3,6))*(INDEX($D$36:$I$47,AR$3,2)-INDEX($D$36:$I$47,AR$3,1))</f>
        <v>261.54368008854254</v>
      </c>
      <c r="AS77" s="13" cm="1">
        <f t="array" aca="1" ref="AS77" ca="1">INDEX($D$36:$I$47,AS$3,1)+BETAINV(RAND(),INDEX($D$36:$I$47,AS$3,5),INDEX($D$36:$I$47,AS$3,6))*(INDEX($D$36:$I$47,AS$3,2)-INDEX($D$36:$I$47,AS$3,1))</f>
        <v>628.1553566272039</v>
      </c>
      <c r="AT77" s="13" cm="1">
        <f t="array" aca="1" ref="AT77" ca="1">INDEX($D$36:$I$47,AT$3,1)+BETAINV(RAND(),INDEX($D$36:$I$47,AT$3,5),INDEX($D$36:$I$47,AT$3,6))*(INDEX($D$36:$I$47,AT$3,2)-INDEX($D$36:$I$47,AT$3,1))</f>
        <v>130.09401230586766</v>
      </c>
      <c r="AU77" s="13" cm="1">
        <f t="array" aca="1" ref="AU77" ca="1">INDEX($D$36:$I$47,AU$3,1)+BETAINV(RAND(),INDEX($D$36:$I$47,AU$3,5),INDEX($D$36:$I$47,AU$3,6))*(INDEX($D$36:$I$47,AU$3,2)-INDEX($D$36:$I$47,AU$3,1))</f>
        <v>349.31560565075932</v>
      </c>
      <c r="AV77" s="13" cm="1">
        <f t="array" aca="1" ref="AV77" ca="1">INDEX($D$36:$I$47,AV$3,1)+BETAINV(RAND(),INDEX($D$36:$I$47,AV$3,5),INDEX($D$36:$I$47,AV$3,6))*(INDEX($D$36:$I$47,AV$3,2)-INDEX($D$36:$I$47,AV$3,1))</f>
        <v>616.42360907049363</v>
      </c>
      <c r="AW77" s="13" cm="1">
        <f t="array" aca="1" ref="AW77" ca="1">INDEX($D$36:$I$47,AW$3,1)+BETAINV(RAND(),INDEX($D$36:$I$47,AW$3,5),INDEX($D$36:$I$47,AW$3,6))*(INDEX($D$36:$I$47,AW$3,2)-INDEX($D$36:$I$47,AW$3,1))</f>
        <v>572.04985855015229</v>
      </c>
      <c r="AX77" s="13" cm="1">
        <f t="array" aca="1" ref="AX77" ca="1">INDEX($D$36:$I$47,AX$3,1)+BETAINV(RAND(),INDEX($D$36:$I$47,AX$3,5),INDEX($D$36:$I$47,AX$3,6))*(INDEX($D$36:$I$47,AX$3,2)-INDEX($D$36:$I$47,AX$3,1))</f>
        <v>415.94114648045127</v>
      </c>
      <c r="AY77" s="13" cm="1">
        <f t="array" aca="1" ref="AY77" ca="1">INDEX($D$36:$I$47,AY$3,1)+BETAINV(RAND(),INDEX($D$36:$I$47,AY$3,5),INDEX($D$36:$I$47,AY$3,6))*(INDEX($D$36:$I$47,AY$3,2)-INDEX($D$36:$I$47,AY$3,1))</f>
        <v>150.88879075320605</v>
      </c>
      <c r="AZ77" s="13" cm="1">
        <f t="array" aca="1" ref="AZ77" ca="1">INDEX($D$36:$I$47,AZ$3,1)+BETAINV(RAND(),INDEX($D$36:$I$47,AZ$3,5),INDEX($D$36:$I$47,AZ$3,6))*(INDEX($D$36:$I$47,AZ$3,2)-INDEX($D$36:$I$47,AZ$3,1))</f>
        <v>372.4605631921346</v>
      </c>
      <c r="BC77">
        <v>74</v>
      </c>
      <c r="BD77" cm="1">
        <f t="array" aca="1" ref="BD77" ca="1">INDEX($D$52:$I$63,BD$3,1)+BETAINV(RAND(),INDEX($D$52:$I$63,BD$3,5),INDEX($D$52:$I$63,BD$3,6))*(INDEX($D$52:$I$63,BD$3,2)-INDEX(D$52:I$63,BD$3,1))</f>
        <v>53.049485093319262</v>
      </c>
      <c r="BE77" cm="1">
        <f t="array" aca="1" ref="BE77" ca="1">INDEX($D$52:$I$63,BE$3,1)+BETAINV(RAND(),INDEX($D$52:$I$63,BE$3,5),INDEX($D$52:$I$63,BE$3,6))*(INDEX($D$52:$I$63,BE$3,2)-INDEX(E$52:J$63,BE$3,1))</f>
        <v>47.52000000000001</v>
      </c>
      <c r="BF77" cm="1">
        <f t="array" aca="1" ref="BF77" ca="1">INDEX($D$52:$I$63,BF$3,1)+BETAINV(RAND(),INDEX($D$52:$I$63,BF$3,5),INDEX($D$52:$I$63,BF$3,6))*(INDEX($D$52:$I$63,BF$3,2)-INDEX(F$52:K$63,BF$3,1))</f>
        <v>35.512671034386578</v>
      </c>
      <c r="BG77" cm="1">
        <f t="array" aca="1" ref="BG77" ca="1">INDEX($D$52:$I$63,BG$3,1)+BETAINV(RAND(),INDEX($D$52:$I$63,BG$3,5),INDEX($D$52:$I$63,BG$3,6))*(INDEX($D$52:$I$63,BG$3,2)-INDEX(G$52:L$63,BG$3,1))</f>
        <v>276.65404274294428</v>
      </c>
      <c r="BH77" cm="1">
        <f t="array" aca="1" ref="BH77" ca="1">INDEX($D$52:$I$63,BH$3,1)+BETAINV(RAND(),INDEX($D$52:$I$63,BH$3,5),INDEX($D$52:$I$63,BH$3,6))*(INDEX($D$52:$I$63,BH$3,2)-INDEX(H$52:M$63,BH$3,1))</f>
        <v>255.32115928041549</v>
      </c>
      <c r="BI77" cm="1">
        <f t="array" aca="1" ref="BI77" ca="1">INDEX($D$52:$I$63,BI$3,1)+BETAINV(RAND(),INDEX($D$52:$I$63,BI$3,5),INDEX($D$52:$I$63,BI$3,6))*(INDEX($D$52:$I$63,BI$3,2)-INDEX(I$52:N$63,BI$3,1))</f>
        <v>141.6267811934589</v>
      </c>
      <c r="BJ77" cm="1">
        <f t="array" aca="1" ref="BJ77" ca="1">INDEX($D$52:$I$63,BJ$3,1)+BETAINV(RAND(),INDEX($D$52:$I$63,BJ$3,5),INDEX($D$52:$I$63,BJ$3,6))*(INDEX($D$52:$I$63,BJ$3,2)-INDEX(J$52:O$63,BJ$3,1))</f>
        <v>332.53362883150487</v>
      </c>
      <c r="BK77" cm="1">
        <f t="array" aca="1" ref="BK77" ca="1">INDEX($D$52:$I$63,BK$3,1)+BETAINV(RAND(),INDEX($D$52:$I$63,BK$3,5),INDEX($D$52:$I$63,BK$3,6))*(INDEX($D$52:$I$63,BK$3,2)-INDEX(K$52:P$63,BK$3,1))</f>
        <v>489.62655112560623</v>
      </c>
      <c r="BL77" cm="1">
        <f t="array" aca="1" ref="BL77" ca="1">INDEX($D$52:$I$63,BL$3,1)+BETAINV(RAND(),INDEX($D$52:$I$63,BL$3,5),INDEX($D$52:$I$63,BL$3,6))*(INDEX($D$52:$I$63,BL$3,2)-INDEX(L$52:Q$63,BL$3,1))</f>
        <v>338.65516186030339</v>
      </c>
      <c r="BM77" cm="1">
        <f t="array" aca="1" ref="BM77" ca="1">INDEX($D$52:$I$63,BM$3,1)+BETAINV(RAND(),INDEX($D$52:$I$63,BM$3,5),INDEX($D$52:$I$63,BM$3,6))*(INDEX($D$52:$I$63,BM$3,2)-INDEX(M$52:R$63,BM$3,1))</f>
        <v>-61.190398641895825</v>
      </c>
      <c r="BN77" cm="1">
        <f t="array" aca="1" ref="BN77" ca="1">INDEX($D$52:$I$63,BN$3,1)+BETAINV(RAND(),INDEX($D$52:$I$63,BN$3,5),INDEX($D$52:$I$63,BN$3,6))*(INDEX($D$52:$I$63,BN$3,2)-INDEX(N$52:S$63,BN$3,1))</f>
        <v>104.52022078037093</v>
      </c>
      <c r="BO77" cm="1">
        <f t="array" aca="1" ref="BO77" ca="1">INDEX($D$52:$I$63,BO$3,1)+BETAINV(RAND(),INDEX($D$52:$I$63,BO$3,5),INDEX($D$52:$I$63,BO$3,6))*(INDEX($D$52:$I$63,BO$3,2)-INDEX(O$52:T$63,BO$3,1))</f>
        <v>497.55333660872861</v>
      </c>
    </row>
    <row r="78" spans="12:67" x14ac:dyDescent="0.25">
      <c r="L78">
        <v>75</v>
      </c>
      <c r="M78" cm="1">
        <f t="array" aca="1" ref="M78" ca="1">INDEX($D$4:$I$15,M$3,1)+BETAINV(RAND(),INDEX($D$4:$I$15,M$3,5),INDEX($D$4:$I$15,M$3,6))*(INDEX($D$4:$I$15,M$3,2)-INDEX($D$4:$I$15,M$3,1))</f>
        <v>258.2631114296691</v>
      </c>
      <c r="N78" cm="1">
        <f t="array" aca="1" ref="N78" ca="1">INDEX($D$4:$I$15,N$3,1)+BETAINV(RAND(),INDEX($D$4:$I$15,N$3,5),INDEX($D$4:$I$15,N$3,6))*(INDEX($D$4:$I$15,N$3,2)-INDEX($D$4:$I$15,N$3,1))</f>
        <v>159.22936809806535</v>
      </c>
      <c r="O78" cm="1">
        <f t="array" aca="1" ref="O78" ca="1">INDEX($D$4:$I$15,O$3,1)+BETAINV(RAND(),INDEX($D$4:$I$15,O$3,5),INDEX($D$4:$I$15,O$3,6))*(INDEX($D$4:$I$15,O$3,2)-INDEX($D$4:$I$15,O$3,1))</f>
        <v>52.728937029551417</v>
      </c>
      <c r="P78" cm="1">
        <f t="array" aca="1" ref="P78" ca="1">INDEX($D$4:$I$15,P$3,1)+BETAINV(RAND(),INDEX($D$4:$I$15,P$3,5),INDEX($D$4:$I$15,P$3,6))*(INDEX($D$4:$I$15,P$3,2)-INDEX($D$4:$I$15,P$3,1))</f>
        <v>717.43278684379743</v>
      </c>
      <c r="Q78" cm="1">
        <f t="array" aca="1" ref="Q78" ca="1">INDEX($D$4:$I$15,Q$3,1)+BETAINV(RAND(),INDEX($D$4:$I$15,Q$3,5),INDEX($D$4:$I$15,Q$3,6))*(INDEX($D$4:$I$15,Q$3,2)-INDEX($D$4:$I$15,Q$3,1))</f>
        <v>155.81750965570882</v>
      </c>
      <c r="R78" cm="1">
        <f t="array" aca="1" ref="R78" ca="1">INDEX($D$4:$I$15,R$3,1)+BETAINV(RAND(),INDEX($D$4:$I$15,R$3,5),INDEX($D$4:$I$15,R$3,6))*(INDEX($D$4:$I$15,R$3,2)-INDEX($D$4:$I$15,R$3,1))</f>
        <v>531.44683235814455</v>
      </c>
      <c r="S78" cm="1">
        <f t="array" aca="1" ref="S78" ca="1">INDEX($D$4:$I$15,S$3,1)+BETAINV(RAND(),INDEX($D$4:$I$15,S$3,5),INDEX($D$4:$I$15,S$3,6))*(INDEX($D$4:$I$15,S$3,2)-INDEX($D$4:$I$15,S$3,1))</f>
        <v>794.14327642078115</v>
      </c>
      <c r="T78" cm="1">
        <f t="array" aca="1" ref="T78" ca="1">INDEX($D$4:$I$15,T$3,1)+BETAINV(RAND(),INDEX($D$4:$I$15,T$3,5),INDEX($D$4:$I$15,T$3,6))*(INDEX($D$4:$I$15,T$3,2)-INDEX($D$4:$I$15,T$3,1))</f>
        <v>807.25428812379846</v>
      </c>
      <c r="U78" cm="1">
        <f t="array" aca="1" ref="U78" ca="1">INDEX($D$4:$I$15,U$3,1)+BETAINV(RAND(),INDEX($D$4:$I$15,U$3,5),INDEX($D$4:$I$15,U$3,6))*(INDEX($D$4:$I$15,U$3,2)-INDEX($D$4:$I$15,U$3,1))</f>
        <v>250.6601657789987</v>
      </c>
      <c r="V78" cm="1">
        <f t="array" aca="1" ref="V78" ca="1">INDEX($D$4:$I$15,V$3,1)+BETAINV(RAND(),INDEX($D$4:$I$15,V$3,5),INDEX($D$4:$I$15,V$3,6))*(INDEX($D$4:$I$15,V$3,2)-INDEX($D$4:$I$15,V$3,1))</f>
        <v>92.184726921119889</v>
      </c>
      <c r="W78" cm="1">
        <f t="array" aca="1" ref="W78" ca="1">INDEX($D$4:$I$15,W$3,1)+BETAINV(RAND(),INDEX($D$4:$I$15,W$3,5),INDEX($D$4:$I$15,W$3,6))*(INDEX($D$4:$I$15,W$3,2)-INDEX($D$4:$I$15,W$3,1))</f>
        <v>325.54844221236061</v>
      </c>
      <c r="X78" cm="1">
        <f t="array" aca="1" ref="X78" ca="1">INDEX($D$4:$I$15,X$3,1)+BETAINV(RAND(),INDEX($D$4:$I$15,X$3,5),INDEX($D$4:$I$15,X$3,6))*(INDEX($D$4:$I$15,X$3,2)-INDEX($D$4:$I$15,X$3,1))</f>
        <v>1642.4329579020923</v>
      </c>
      <c r="Z78">
        <v>75</v>
      </c>
      <c r="AA78" cm="1">
        <f t="array" aca="1" ref="AA78" ca="1">INDEX($D$20:$I$31,AA$3,1)+BETAINV(RAND(),INDEX($D$20:$I$31,AA$3,5),INDEX($D$20:$I$31,AA$3,6))*(INDEX($D$20:$I$31,AA$3,2)-INDEX($D$20:$I$31,AA$3,1))</f>
        <v>103.96614079787513</v>
      </c>
      <c r="AB78" cm="1">
        <f t="array" aca="1" ref="AB78" ca="1">INDEX($D$20:$I$31,AB$3,1)+BETAINV(RAND(),INDEX($D$20:$I$31,AB$3,5),INDEX($D$20:$I$31,AB$3,6))*(INDEX($D$20:$I$31,AB$3,2)-INDEX($D$20:$I$31,AB$3,1))</f>
        <v>111.59905261909739</v>
      </c>
      <c r="AC78" cm="1">
        <f t="array" aca="1" ref="AC78" ca="1">INDEX($D$20:$I$31,AC$3,1)+BETAINV(RAND(),INDEX($D$20:$I$31,AC$3,5),INDEX($D$20:$I$31,AC$3,6))*(INDEX($D$20:$I$31,AC$3,2)-INDEX($D$20:$I$31,AC$3,1))</f>
        <v>102.99342572288217</v>
      </c>
      <c r="AD78" cm="1">
        <f t="array" aca="1" ref="AD78" ca="1">INDEX($D$20:$I$31,AD$3,1)+BETAINV(RAND(),INDEX($D$20:$I$31,AD$3,5),INDEX($D$20:$I$31,AD$3,6))*(INDEX($D$20:$I$31,AD$3,2)-INDEX($D$20:$I$31,AD$3,1))</f>
        <v>499.55858559364486</v>
      </c>
      <c r="AE78" cm="1">
        <f t="array" aca="1" ref="AE78" ca="1">INDEX($D$20:$I$31,AE$3,1)+BETAINV(RAND(),INDEX($D$20:$I$31,AE$3,5),INDEX($D$20:$I$31,AE$3,6))*(INDEX($D$20:$I$31,AE$3,2)-INDEX($D$20:$I$31,AE$3,1))</f>
        <v>343.55934837611369</v>
      </c>
      <c r="AF78" cm="1">
        <f t="array" aca="1" ref="AF78" ca="1">INDEX($D$20:$I$31,AF$3,1)+BETAINV(RAND(),INDEX($D$20:$I$31,AF$3,5),INDEX($D$20:$I$31,AF$3,6))*(INDEX($D$20:$I$31,AF$3,2)-INDEX($D$20:$I$31,AF$3,1))</f>
        <v>155.02002361258019</v>
      </c>
      <c r="AG78" cm="1">
        <f t="array" aca="1" ref="AG78" ca="1">INDEX($D$20:$I$31,AG$3,1)+BETAINV(RAND(),INDEX($D$20:$I$31,AG$3,5),INDEX($D$20:$I$31,AG$3,6))*(INDEX($D$20:$I$31,AG$3,2)-INDEX($D$20:$I$31,AG$3,1))</f>
        <v>780.58133292486821</v>
      </c>
      <c r="AH78" cm="1">
        <f t="array" aca="1" ref="AH78" ca="1">INDEX($D$20:$I$31,AH$3,1)+BETAINV(RAND(),INDEX($D$20:$I$31,AH$3,5),INDEX($D$20:$I$31,AH$3,6))*(INDEX($D$20:$I$31,AH$3,2)-INDEX($D$20:$I$31,AH$3,1))</f>
        <v>671.8339760732722</v>
      </c>
      <c r="AI78" cm="1">
        <f t="array" aca="1" ref="AI78" ca="1">INDEX($D$20:$I$31,AI$3,1)+BETAINV(RAND(),INDEX($D$20:$I$31,AI$3,5),INDEX($D$20:$I$31,AI$3,6))*(INDEX($D$20:$I$31,AI$3,2)-INDEX($D$20:$I$31,AI$3,1))</f>
        <v>387.57214587468104</v>
      </c>
      <c r="AJ78" cm="1">
        <f t="array" aca="1" ref="AJ78" ca="1">INDEX($D$20:$I$31,AJ$3,1)+BETAINV(RAND(),INDEX($D$20:$I$31,AJ$3,5),INDEX($D$20:$I$31,AJ$3,6))*(INDEX($D$20:$I$31,AJ$3,2)-INDEX($D$20:$I$31,AJ$3,1))</f>
        <v>176.87630121896805</v>
      </c>
      <c r="AK78" cm="1">
        <f t="array" aca="1" ref="AK78" ca="1">INDEX($D$20:$I$31,AK$3,1)+BETAINV(RAND(),INDEX($D$20:$I$31,AK$3,5),INDEX($D$20:$I$31,AK$3,6))*(INDEX($D$20:$I$31,AK$3,2)-INDEX($D$20:$I$31,AK$3,1))</f>
        <v>246.66864537861073</v>
      </c>
      <c r="AL78" cm="1">
        <f t="array" aca="1" ref="AL78" ca="1">INDEX($D$20:$I$31,AL$3,1)+BETAINV(RAND(),INDEX($D$20:$I$31,AL$3,5),INDEX($D$20:$I$31,AL$3,6))*(INDEX($D$20:$I$31,AL$3,2)-INDEX($D$20:$I$31,AL$3,1))</f>
        <v>489.86475184184991</v>
      </c>
      <c r="AN78">
        <v>75</v>
      </c>
      <c r="AO78" s="13" cm="1">
        <f t="array" aca="1" ref="AO78" ca="1">INDEX($D$36:$I$47,AO$3,1)+BETAINV(RAND(),INDEX($D$36:$I$47,AO$3,5),INDEX($D$36:$I$47,AO$3,6))*(INDEX($D$36:$I$47,AO$3,2)-INDEX($D$36:$I$47,AO$3,1))</f>
        <v>103.73841460221816</v>
      </c>
      <c r="AP78" s="13" cm="1">
        <f t="array" aca="1" ref="AP78" ca="1">INDEX($D$36:$I$47,AP$3,1)+BETAINV(RAND(),INDEX($D$36:$I$47,AP$3,5),INDEX($D$36:$I$47,AP$3,6))*(INDEX($D$36:$I$47,AP$3,2)-INDEX($D$36:$I$47,AP$3,1))</f>
        <v>105.77504274875875</v>
      </c>
      <c r="AQ78" s="13" cm="1">
        <f t="array" aca="1" ref="AQ78" ca="1">INDEX($D$36:$I$47,AQ$3,1)+BETAINV(RAND(),INDEX($D$36:$I$47,AQ$3,5),INDEX($D$36:$I$47,AQ$3,6))*(INDEX($D$36:$I$47,AQ$3,2)-INDEX($D$36:$I$47,AQ$3,1))</f>
        <v>244.33744710307803</v>
      </c>
      <c r="AR78" s="13" cm="1">
        <f t="array" aca="1" ref="AR78" ca="1">INDEX($D$36:$I$47,AR$3,1)+BETAINV(RAND(),INDEX($D$36:$I$47,AR$3,5),INDEX($D$36:$I$47,AR$3,6))*(INDEX($D$36:$I$47,AR$3,2)-INDEX($D$36:$I$47,AR$3,1))</f>
        <v>279.47577632218184</v>
      </c>
      <c r="AS78" s="13" cm="1">
        <f t="array" aca="1" ref="AS78" ca="1">INDEX($D$36:$I$47,AS$3,1)+BETAINV(RAND(),INDEX($D$36:$I$47,AS$3,5),INDEX($D$36:$I$47,AS$3,6))*(INDEX($D$36:$I$47,AS$3,2)-INDEX($D$36:$I$47,AS$3,1))</f>
        <v>641.07439696001131</v>
      </c>
      <c r="AT78" s="13" cm="1">
        <f t="array" aca="1" ref="AT78" ca="1">INDEX($D$36:$I$47,AT$3,1)+BETAINV(RAND(),INDEX($D$36:$I$47,AT$3,5),INDEX($D$36:$I$47,AT$3,6))*(INDEX($D$36:$I$47,AT$3,2)-INDEX($D$36:$I$47,AT$3,1))</f>
        <v>171.9214635663013</v>
      </c>
      <c r="AU78" s="13" cm="1">
        <f t="array" aca="1" ref="AU78" ca="1">INDEX($D$36:$I$47,AU$3,1)+BETAINV(RAND(),INDEX($D$36:$I$47,AU$3,5),INDEX($D$36:$I$47,AU$3,6))*(INDEX($D$36:$I$47,AU$3,2)-INDEX($D$36:$I$47,AU$3,1))</f>
        <v>317.10016355192806</v>
      </c>
      <c r="AV78" s="13" cm="1">
        <f t="array" aca="1" ref="AV78" ca="1">INDEX($D$36:$I$47,AV$3,1)+BETAINV(RAND(),INDEX($D$36:$I$47,AV$3,5),INDEX($D$36:$I$47,AV$3,6))*(INDEX($D$36:$I$47,AV$3,2)-INDEX($D$36:$I$47,AV$3,1))</f>
        <v>559.73063380684243</v>
      </c>
      <c r="AW78" s="13" cm="1">
        <f t="array" aca="1" ref="AW78" ca="1">INDEX($D$36:$I$47,AW$3,1)+BETAINV(RAND(),INDEX($D$36:$I$47,AW$3,5),INDEX($D$36:$I$47,AW$3,6))*(INDEX($D$36:$I$47,AW$3,2)-INDEX($D$36:$I$47,AW$3,1))</f>
        <v>578.52239623286869</v>
      </c>
      <c r="AX78" s="13" cm="1">
        <f t="array" aca="1" ref="AX78" ca="1">INDEX($D$36:$I$47,AX$3,1)+BETAINV(RAND(),INDEX($D$36:$I$47,AX$3,5),INDEX($D$36:$I$47,AX$3,6))*(INDEX($D$36:$I$47,AX$3,2)-INDEX($D$36:$I$47,AX$3,1))</f>
        <v>415.67684367109257</v>
      </c>
      <c r="AY78" s="13" cm="1">
        <f t="array" aca="1" ref="AY78" ca="1">INDEX($D$36:$I$47,AY$3,1)+BETAINV(RAND(),INDEX($D$36:$I$47,AY$3,5),INDEX($D$36:$I$47,AY$3,6))*(INDEX($D$36:$I$47,AY$3,2)-INDEX($D$36:$I$47,AY$3,1))</f>
        <v>163.98925578285483</v>
      </c>
      <c r="AZ78" s="13" cm="1">
        <f t="array" aca="1" ref="AZ78" ca="1">INDEX($D$36:$I$47,AZ$3,1)+BETAINV(RAND(),INDEX($D$36:$I$47,AZ$3,5),INDEX($D$36:$I$47,AZ$3,6))*(INDEX($D$36:$I$47,AZ$3,2)-INDEX($D$36:$I$47,AZ$3,1))</f>
        <v>397.18537286581648</v>
      </c>
      <c r="BC78">
        <v>75</v>
      </c>
      <c r="BD78" cm="1">
        <f t="array" aca="1" ref="BD78" ca="1">INDEX($D$52:$I$63,BD$3,1)+BETAINV(RAND(),INDEX($D$52:$I$63,BD$3,5),INDEX($D$52:$I$63,BD$3,6))*(INDEX($D$52:$I$63,BD$3,2)-INDEX(D$52:I$63,BD$3,1))</f>
        <v>64.150440257091788</v>
      </c>
      <c r="BE78" cm="1">
        <f t="array" aca="1" ref="BE78" ca="1">INDEX($D$52:$I$63,BE$3,1)+BETAINV(RAND(),INDEX($D$52:$I$63,BE$3,5),INDEX($D$52:$I$63,BE$3,6))*(INDEX($D$52:$I$63,BE$3,2)-INDEX(E$52:J$63,BE$3,1))</f>
        <v>47.52000000000001</v>
      </c>
      <c r="BF78" cm="1">
        <f t="array" aca="1" ref="BF78" ca="1">INDEX($D$52:$I$63,BF$3,1)+BETAINV(RAND(),INDEX($D$52:$I$63,BF$3,5),INDEX($D$52:$I$63,BF$3,6))*(INDEX($D$52:$I$63,BF$3,2)-INDEX(F$52:K$63,BF$3,1))</f>
        <v>35.586946011226729</v>
      </c>
      <c r="BG78" cm="1">
        <f t="array" aca="1" ref="BG78" ca="1">INDEX($D$52:$I$63,BG$3,1)+BETAINV(RAND(),INDEX($D$52:$I$63,BG$3,5),INDEX($D$52:$I$63,BG$3,6))*(INDEX($D$52:$I$63,BG$3,2)-INDEX(G$52:L$63,BG$3,1))</f>
        <v>279.70380890341636</v>
      </c>
      <c r="BH78" cm="1">
        <f t="array" aca="1" ref="BH78" ca="1">INDEX($D$52:$I$63,BH$3,1)+BETAINV(RAND(),INDEX($D$52:$I$63,BH$3,5),INDEX($D$52:$I$63,BH$3,6))*(INDEX($D$52:$I$63,BH$3,2)-INDEX(H$52:M$63,BH$3,1))</f>
        <v>279.36781205635498</v>
      </c>
      <c r="BI78" cm="1">
        <f t="array" aca="1" ref="BI78" ca="1">INDEX($D$52:$I$63,BI$3,1)+BETAINV(RAND(),INDEX($D$52:$I$63,BI$3,5),INDEX($D$52:$I$63,BI$3,6))*(INDEX($D$52:$I$63,BI$3,2)-INDEX(I$52:N$63,BI$3,1))</f>
        <v>122.86153702159079</v>
      </c>
      <c r="BJ78" cm="1">
        <f t="array" aca="1" ref="BJ78" ca="1">INDEX($D$52:$I$63,BJ$3,1)+BETAINV(RAND(),INDEX($D$52:$I$63,BJ$3,5),INDEX($D$52:$I$63,BJ$3,6))*(INDEX($D$52:$I$63,BJ$3,2)-INDEX(J$52:O$63,BJ$3,1))</f>
        <v>333.24223852923075</v>
      </c>
      <c r="BK78" cm="1">
        <f t="array" aca="1" ref="BK78" ca="1">INDEX($D$52:$I$63,BK$3,1)+BETAINV(RAND(),INDEX($D$52:$I$63,BK$3,5),INDEX($D$52:$I$63,BK$3,6))*(INDEX($D$52:$I$63,BK$3,2)-INDEX(K$52:P$63,BK$3,1))</f>
        <v>420.30660653421864</v>
      </c>
      <c r="BL78" cm="1">
        <f t="array" aca="1" ref="BL78" ca="1">INDEX($D$52:$I$63,BL$3,1)+BETAINV(RAND(),INDEX($D$52:$I$63,BL$3,5),INDEX($D$52:$I$63,BL$3,6))*(INDEX($D$52:$I$63,BL$3,2)-INDEX(L$52:Q$63,BL$3,1))</f>
        <v>384.5924634021618</v>
      </c>
      <c r="BM78" cm="1">
        <f t="array" aca="1" ref="BM78" ca="1">INDEX($D$52:$I$63,BM$3,1)+BETAINV(RAND(),INDEX($D$52:$I$63,BM$3,5),INDEX($D$52:$I$63,BM$3,6))*(INDEX($D$52:$I$63,BM$3,2)-INDEX(M$52:R$63,BM$3,1))</f>
        <v>-10.074869093132122</v>
      </c>
      <c r="BN78" cm="1">
        <f t="array" aca="1" ref="BN78" ca="1">INDEX($D$52:$I$63,BN$3,1)+BETAINV(RAND(),INDEX($D$52:$I$63,BN$3,5),INDEX($D$52:$I$63,BN$3,6))*(INDEX($D$52:$I$63,BN$3,2)-INDEX(N$52:S$63,BN$3,1))</f>
        <v>104.40374877448529</v>
      </c>
      <c r="BO78" cm="1">
        <f t="array" aca="1" ref="BO78" ca="1">INDEX($D$52:$I$63,BO$3,1)+BETAINV(RAND(),INDEX($D$52:$I$63,BO$3,5),INDEX($D$52:$I$63,BO$3,6))*(INDEX($D$52:$I$63,BO$3,2)-INDEX(O$52:T$63,BO$3,1))</f>
        <v>480.13566718852417</v>
      </c>
    </row>
    <row r="79" spans="12:67" x14ac:dyDescent="0.25">
      <c r="L79">
        <v>76</v>
      </c>
      <c r="M79" cm="1">
        <f t="array" aca="1" ref="M79" ca="1">INDEX($D$4:$I$15,M$3,1)+BETAINV(RAND(),INDEX($D$4:$I$15,M$3,5),INDEX($D$4:$I$15,M$3,6))*(INDEX($D$4:$I$15,M$3,2)-INDEX($D$4:$I$15,M$3,1))</f>
        <v>280.35353717633728</v>
      </c>
      <c r="N79" cm="1">
        <f t="array" aca="1" ref="N79" ca="1">INDEX($D$4:$I$15,N$3,1)+BETAINV(RAND(),INDEX($D$4:$I$15,N$3,5),INDEX($D$4:$I$15,N$3,6))*(INDEX($D$4:$I$15,N$3,2)-INDEX($D$4:$I$15,N$3,1))</f>
        <v>157.26712400032699</v>
      </c>
      <c r="O79" cm="1">
        <f t="array" aca="1" ref="O79" ca="1">INDEX($D$4:$I$15,O$3,1)+BETAINV(RAND(),INDEX($D$4:$I$15,O$3,5),INDEX($D$4:$I$15,O$3,6))*(INDEX($D$4:$I$15,O$3,2)-INDEX($D$4:$I$15,O$3,1))</f>
        <v>50.240978482997882</v>
      </c>
      <c r="P79" cm="1">
        <f t="array" aca="1" ref="P79" ca="1">INDEX($D$4:$I$15,P$3,1)+BETAINV(RAND(),INDEX($D$4:$I$15,P$3,5),INDEX($D$4:$I$15,P$3,6))*(INDEX($D$4:$I$15,P$3,2)-INDEX($D$4:$I$15,P$3,1))</f>
        <v>805.09960423502787</v>
      </c>
      <c r="Q79" cm="1">
        <f t="array" aca="1" ref="Q79" ca="1">INDEX($D$4:$I$15,Q$3,1)+BETAINV(RAND(),INDEX($D$4:$I$15,Q$3,5),INDEX($D$4:$I$15,Q$3,6))*(INDEX($D$4:$I$15,Q$3,2)-INDEX($D$4:$I$15,Q$3,1))</f>
        <v>141.74259785525501</v>
      </c>
      <c r="R79" cm="1">
        <f t="array" aca="1" ref="R79" ca="1">INDEX($D$4:$I$15,R$3,1)+BETAINV(RAND(),INDEX($D$4:$I$15,R$3,5),INDEX($D$4:$I$15,R$3,6))*(INDEX($D$4:$I$15,R$3,2)-INDEX($D$4:$I$15,R$3,1))</f>
        <v>562.00554781461256</v>
      </c>
      <c r="S79" cm="1">
        <f t="array" aca="1" ref="S79" ca="1">INDEX($D$4:$I$15,S$3,1)+BETAINV(RAND(),INDEX($D$4:$I$15,S$3,5),INDEX($D$4:$I$15,S$3,6))*(INDEX($D$4:$I$15,S$3,2)-INDEX($D$4:$I$15,S$3,1))</f>
        <v>734.60377349502494</v>
      </c>
      <c r="T79" cm="1">
        <f t="array" aca="1" ref="T79" ca="1">INDEX($D$4:$I$15,T$3,1)+BETAINV(RAND(),INDEX($D$4:$I$15,T$3,5),INDEX($D$4:$I$15,T$3,6))*(INDEX($D$4:$I$15,T$3,2)-INDEX($D$4:$I$15,T$3,1))</f>
        <v>796.90462765926259</v>
      </c>
      <c r="U79" cm="1">
        <f t="array" aca="1" ref="U79" ca="1">INDEX($D$4:$I$15,U$3,1)+BETAINV(RAND(),INDEX($D$4:$I$15,U$3,5),INDEX($D$4:$I$15,U$3,6))*(INDEX($D$4:$I$15,U$3,2)-INDEX($D$4:$I$15,U$3,1))</f>
        <v>267.25319793654415</v>
      </c>
      <c r="V79" cm="1">
        <f t="array" aca="1" ref="V79" ca="1">INDEX($D$4:$I$15,V$3,1)+BETAINV(RAND(),INDEX($D$4:$I$15,V$3,5),INDEX($D$4:$I$15,V$3,6))*(INDEX($D$4:$I$15,V$3,2)-INDEX($D$4:$I$15,V$3,1))</f>
        <v>102.21183569261115</v>
      </c>
      <c r="W79" cm="1">
        <f t="array" aca="1" ref="W79" ca="1">INDEX($D$4:$I$15,W$3,1)+BETAINV(RAND(),INDEX($D$4:$I$15,W$3,5),INDEX($D$4:$I$15,W$3,6))*(INDEX($D$4:$I$15,W$3,2)-INDEX($D$4:$I$15,W$3,1))</f>
        <v>343.68053755828316</v>
      </c>
      <c r="X79" cm="1">
        <f t="array" aca="1" ref="X79" ca="1">INDEX($D$4:$I$15,X$3,1)+BETAINV(RAND(),INDEX($D$4:$I$15,X$3,5),INDEX($D$4:$I$15,X$3,6))*(INDEX($D$4:$I$15,X$3,2)-INDEX($D$4:$I$15,X$3,1))</f>
        <v>1588.8891329138132</v>
      </c>
      <c r="Z79">
        <v>76</v>
      </c>
      <c r="AA79" cm="1">
        <f t="array" aca="1" ref="AA79" ca="1">INDEX($D$20:$I$31,AA$3,1)+BETAINV(RAND(),INDEX($D$20:$I$31,AA$3,5),INDEX($D$20:$I$31,AA$3,6))*(INDEX($D$20:$I$31,AA$3,2)-INDEX($D$20:$I$31,AA$3,1))</f>
        <v>95.47237989751649</v>
      </c>
      <c r="AB79" cm="1">
        <f t="array" aca="1" ref="AB79" ca="1">INDEX($D$20:$I$31,AB$3,1)+BETAINV(RAND(),INDEX($D$20:$I$31,AB$3,5),INDEX($D$20:$I$31,AB$3,6))*(INDEX($D$20:$I$31,AB$3,2)-INDEX($D$20:$I$31,AB$3,1))</f>
        <v>97.51073593746986</v>
      </c>
      <c r="AC79" cm="1">
        <f t="array" aca="1" ref="AC79" ca="1">INDEX($D$20:$I$31,AC$3,1)+BETAINV(RAND(),INDEX($D$20:$I$31,AC$3,5),INDEX($D$20:$I$31,AC$3,6))*(INDEX($D$20:$I$31,AC$3,2)-INDEX($D$20:$I$31,AC$3,1))</f>
        <v>110.02916240462513</v>
      </c>
      <c r="AD79" cm="1">
        <f t="array" aca="1" ref="AD79" ca="1">INDEX($D$20:$I$31,AD$3,1)+BETAINV(RAND(),INDEX($D$20:$I$31,AD$3,5),INDEX($D$20:$I$31,AD$3,6))*(INDEX($D$20:$I$31,AD$3,2)-INDEX($D$20:$I$31,AD$3,1))</f>
        <v>450.15169660079664</v>
      </c>
      <c r="AE79" cm="1">
        <f t="array" aca="1" ref="AE79" ca="1">INDEX($D$20:$I$31,AE$3,1)+BETAINV(RAND(),INDEX($D$20:$I$31,AE$3,5),INDEX($D$20:$I$31,AE$3,6))*(INDEX($D$20:$I$31,AE$3,2)-INDEX($D$20:$I$31,AE$3,1))</f>
        <v>283.37381380610907</v>
      </c>
      <c r="AF79" cm="1">
        <f t="array" aca="1" ref="AF79" ca="1">INDEX($D$20:$I$31,AF$3,1)+BETAINV(RAND(),INDEX($D$20:$I$31,AF$3,5),INDEX($D$20:$I$31,AF$3,6))*(INDEX($D$20:$I$31,AF$3,2)-INDEX($D$20:$I$31,AF$3,1))</f>
        <v>162.27791218147763</v>
      </c>
      <c r="AG79" cm="1">
        <f t="array" aca="1" ref="AG79" ca="1">INDEX($D$20:$I$31,AG$3,1)+BETAINV(RAND(),INDEX($D$20:$I$31,AG$3,5),INDEX($D$20:$I$31,AG$3,6))*(INDEX($D$20:$I$31,AG$3,2)-INDEX($D$20:$I$31,AG$3,1))</f>
        <v>756.2165946601823</v>
      </c>
      <c r="AH79" cm="1">
        <f t="array" aca="1" ref="AH79" ca="1">INDEX($D$20:$I$31,AH$3,1)+BETAINV(RAND(),INDEX($D$20:$I$31,AH$3,5),INDEX($D$20:$I$31,AH$3,6))*(INDEX($D$20:$I$31,AH$3,2)-INDEX($D$20:$I$31,AH$3,1))</f>
        <v>761.00701660824427</v>
      </c>
      <c r="AI79" cm="1">
        <f t="array" aca="1" ref="AI79" ca="1">INDEX($D$20:$I$31,AI$3,1)+BETAINV(RAND(),INDEX($D$20:$I$31,AI$3,5),INDEX($D$20:$I$31,AI$3,6))*(INDEX($D$20:$I$31,AI$3,2)-INDEX($D$20:$I$31,AI$3,1))</f>
        <v>399.35528413128822</v>
      </c>
      <c r="AJ79" cm="1">
        <f t="array" aca="1" ref="AJ79" ca="1">INDEX($D$20:$I$31,AJ$3,1)+BETAINV(RAND(),INDEX($D$20:$I$31,AJ$3,5),INDEX($D$20:$I$31,AJ$3,6))*(INDEX($D$20:$I$31,AJ$3,2)-INDEX($D$20:$I$31,AJ$3,1))</f>
        <v>191.93859349585995</v>
      </c>
      <c r="AK79" cm="1">
        <f t="array" aca="1" ref="AK79" ca="1">INDEX($D$20:$I$31,AK$3,1)+BETAINV(RAND(),INDEX($D$20:$I$31,AK$3,5),INDEX($D$20:$I$31,AK$3,6))*(INDEX($D$20:$I$31,AK$3,2)-INDEX($D$20:$I$31,AK$3,1))</f>
        <v>269.40365925574929</v>
      </c>
      <c r="AL79" cm="1">
        <f t="array" aca="1" ref="AL79" ca="1">INDEX($D$20:$I$31,AL$3,1)+BETAINV(RAND(),INDEX($D$20:$I$31,AL$3,5),INDEX($D$20:$I$31,AL$3,6))*(INDEX($D$20:$I$31,AL$3,2)-INDEX($D$20:$I$31,AL$3,1))</f>
        <v>414.17677866693248</v>
      </c>
      <c r="AN79">
        <v>76</v>
      </c>
      <c r="AO79" s="13" cm="1">
        <f t="array" aca="1" ref="AO79" ca="1">INDEX($D$36:$I$47,AO$3,1)+BETAINV(RAND(),INDEX($D$36:$I$47,AO$3,5),INDEX($D$36:$I$47,AO$3,6))*(INDEX($D$36:$I$47,AO$3,2)-INDEX($D$36:$I$47,AO$3,1))</f>
        <v>91.137539415286099</v>
      </c>
      <c r="AP79" s="13" cm="1">
        <f t="array" aca="1" ref="AP79" ca="1">INDEX($D$36:$I$47,AP$3,1)+BETAINV(RAND(),INDEX($D$36:$I$47,AP$3,5),INDEX($D$36:$I$47,AP$3,6))*(INDEX($D$36:$I$47,AP$3,2)-INDEX($D$36:$I$47,AP$3,1))</f>
        <v>109.57095593163672</v>
      </c>
      <c r="AQ79" s="13" cm="1">
        <f t="array" aca="1" ref="AQ79" ca="1">INDEX($D$36:$I$47,AQ$3,1)+BETAINV(RAND(),INDEX($D$36:$I$47,AQ$3,5),INDEX($D$36:$I$47,AQ$3,6))*(INDEX($D$36:$I$47,AQ$3,2)-INDEX($D$36:$I$47,AQ$3,1))</f>
        <v>226.10229503248993</v>
      </c>
      <c r="AR79" s="13" cm="1">
        <f t="array" aca="1" ref="AR79" ca="1">INDEX($D$36:$I$47,AR$3,1)+BETAINV(RAND(),INDEX($D$36:$I$47,AR$3,5),INDEX($D$36:$I$47,AR$3,6))*(INDEX($D$36:$I$47,AR$3,2)-INDEX($D$36:$I$47,AR$3,1))</f>
        <v>326.72033632530429</v>
      </c>
      <c r="AS79" s="13" cm="1">
        <f t="array" aca="1" ref="AS79" ca="1">INDEX($D$36:$I$47,AS$3,1)+BETAINV(RAND(),INDEX($D$36:$I$47,AS$3,5),INDEX($D$36:$I$47,AS$3,6))*(INDEX($D$36:$I$47,AS$3,2)-INDEX($D$36:$I$47,AS$3,1))</f>
        <v>592.28085459062606</v>
      </c>
      <c r="AT79" s="13" cm="1">
        <f t="array" aca="1" ref="AT79" ca="1">INDEX($D$36:$I$47,AT$3,1)+BETAINV(RAND(),INDEX($D$36:$I$47,AT$3,5),INDEX($D$36:$I$47,AT$3,6))*(INDEX($D$36:$I$47,AT$3,2)-INDEX($D$36:$I$47,AT$3,1))</f>
        <v>132.62521310443557</v>
      </c>
      <c r="AU79" s="13" cm="1">
        <f t="array" aca="1" ref="AU79" ca="1">INDEX($D$36:$I$47,AU$3,1)+BETAINV(RAND(),INDEX($D$36:$I$47,AU$3,5),INDEX($D$36:$I$47,AU$3,6))*(INDEX($D$36:$I$47,AU$3,2)-INDEX($D$36:$I$47,AU$3,1))</f>
        <v>328.70801900576657</v>
      </c>
      <c r="AV79" s="13" cm="1">
        <f t="array" aca="1" ref="AV79" ca="1">INDEX($D$36:$I$47,AV$3,1)+BETAINV(RAND(),INDEX($D$36:$I$47,AV$3,5),INDEX($D$36:$I$47,AV$3,6))*(INDEX($D$36:$I$47,AV$3,2)-INDEX($D$36:$I$47,AV$3,1))</f>
        <v>594.84894836920284</v>
      </c>
      <c r="AW79" s="13" cm="1">
        <f t="array" aca="1" ref="AW79" ca="1">INDEX($D$36:$I$47,AW$3,1)+BETAINV(RAND(),INDEX($D$36:$I$47,AW$3,5),INDEX($D$36:$I$47,AW$3,6))*(INDEX($D$36:$I$47,AW$3,2)-INDEX($D$36:$I$47,AW$3,1))</f>
        <v>598.21239623098904</v>
      </c>
      <c r="AX79" s="13" cm="1">
        <f t="array" aca="1" ref="AX79" ca="1">INDEX($D$36:$I$47,AX$3,1)+BETAINV(RAND(),INDEX($D$36:$I$47,AX$3,5),INDEX($D$36:$I$47,AX$3,6))*(INDEX($D$36:$I$47,AX$3,2)-INDEX($D$36:$I$47,AX$3,1))</f>
        <v>453.38597295989894</v>
      </c>
      <c r="AY79" s="13" cm="1">
        <f t="array" aca="1" ref="AY79" ca="1">INDEX($D$36:$I$47,AY$3,1)+BETAINV(RAND(),INDEX($D$36:$I$47,AY$3,5),INDEX($D$36:$I$47,AY$3,6))*(INDEX($D$36:$I$47,AY$3,2)-INDEX($D$36:$I$47,AY$3,1))</f>
        <v>147.07285185031753</v>
      </c>
      <c r="AZ79" s="13" cm="1">
        <f t="array" aca="1" ref="AZ79" ca="1">INDEX($D$36:$I$47,AZ$3,1)+BETAINV(RAND(),INDEX($D$36:$I$47,AZ$3,5),INDEX($D$36:$I$47,AZ$3,6))*(INDEX($D$36:$I$47,AZ$3,2)-INDEX($D$36:$I$47,AZ$3,1))</f>
        <v>378.2477136584244</v>
      </c>
      <c r="BC79">
        <v>76</v>
      </c>
      <c r="BD79" cm="1">
        <f t="array" aca="1" ref="BD79" ca="1">INDEX($D$52:$I$63,BD$3,1)+BETAINV(RAND(),INDEX($D$52:$I$63,BD$3,5),INDEX($D$52:$I$63,BD$3,6))*(INDEX($D$52:$I$63,BD$3,2)-INDEX(D$52:I$63,BD$3,1))</f>
        <v>59.808726050811721</v>
      </c>
      <c r="BE79" cm="1">
        <f t="array" aca="1" ref="BE79" ca="1">INDEX($D$52:$I$63,BE$3,1)+BETAINV(RAND(),INDEX($D$52:$I$63,BE$3,5),INDEX($D$52:$I$63,BE$3,6))*(INDEX($D$52:$I$63,BE$3,2)-INDEX(E$52:J$63,BE$3,1))</f>
        <v>47.52000000000001</v>
      </c>
      <c r="BF79" cm="1">
        <f t="array" aca="1" ref="BF79" ca="1">INDEX($D$52:$I$63,BF$3,1)+BETAINV(RAND(),INDEX($D$52:$I$63,BF$3,5),INDEX($D$52:$I$63,BF$3,6))*(INDEX($D$52:$I$63,BF$3,2)-INDEX(F$52:K$63,BF$3,1))</f>
        <v>36.417699225789974</v>
      </c>
      <c r="BG79" cm="1">
        <f t="array" aca="1" ref="BG79" ca="1">INDEX($D$52:$I$63,BG$3,1)+BETAINV(RAND(),INDEX($D$52:$I$63,BG$3,5),INDEX($D$52:$I$63,BG$3,6))*(INDEX($D$52:$I$63,BG$3,2)-INDEX(G$52:L$63,BG$3,1))</f>
        <v>274.39592945108245</v>
      </c>
      <c r="BH79" cm="1">
        <f t="array" aca="1" ref="BH79" ca="1">INDEX($D$52:$I$63,BH$3,1)+BETAINV(RAND(),INDEX($D$52:$I$63,BH$3,5),INDEX($D$52:$I$63,BH$3,6))*(INDEX($D$52:$I$63,BH$3,2)-INDEX(H$52:M$63,BH$3,1))</f>
        <v>213.74789033452922</v>
      </c>
      <c r="BI79" cm="1">
        <f t="array" aca="1" ref="BI79" ca="1">INDEX($D$52:$I$63,BI$3,1)+BETAINV(RAND(),INDEX($D$52:$I$63,BI$3,5),INDEX($D$52:$I$63,BI$3,6))*(INDEX($D$52:$I$63,BI$3,2)-INDEX(I$52:N$63,BI$3,1))</f>
        <v>143.52828502986722</v>
      </c>
      <c r="BJ79" cm="1">
        <f t="array" aca="1" ref="BJ79" ca="1">INDEX($D$52:$I$63,BJ$3,1)+BETAINV(RAND(),INDEX($D$52:$I$63,BJ$3,5),INDEX($D$52:$I$63,BJ$3,6))*(INDEX($D$52:$I$63,BJ$3,2)-INDEX(J$52:O$63,BJ$3,1))</f>
        <v>329.83499838413377</v>
      </c>
      <c r="BK79" cm="1">
        <f t="array" aca="1" ref="BK79" ca="1">INDEX($D$52:$I$63,BK$3,1)+BETAINV(RAND(),INDEX($D$52:$I$63,BK$3,5),INDEX($D$52:$I$63,BK$3,6))*(INDEX($D$52:$I$63,BK$3,2)-INDEX(K$52:P$63,BK$3,1))</f>
        <v>340.62375392224669</v>
      </c>
      <c r="BL79" cm="1">
        <f t="array" aca="1" ref="BL79" ca="1">INDEX($D$52:$I$63,BL$3,1)+BETAINV(RAND(),INDEX($D$52:$I$63,BL$3,5),INDEX($D$52:$I$63,BL$3,6))*(INDEX($D$52:$I$63,BL$3,2)-INDEX(L$52:Q$63,BL$3,1))</f>
        <v>302.71611535727834</v>
      </c>
      <c r="BM79" cm="1">
        <f t="array" aca="1" ref="BM79" ca="1">INDEX($D$52:$I$63,BM$3,1)+BETAINV(RAND(),INDEX($D$52:$I$63,BM$3,5),INDEX($D$52:$I$63,BM$3,6))*(INDEX($D$52:$I$63,BM$3,2)-INDEX(M$52:R$63,BM$3,1))</f>
        <v>-32.244007384690633</v>
      </c>
      <c r="BN79" cm="1">
        <f t="array" aca="1" ref="BN79" ca="1">INDEX($D$52:$I$63,BN$3,1)+BETAINV(RAND(),INDEX($D$52:$I$63,BN$3,5),INDEX($D$52:$I$63,BN$3,6))*(INDEX($D$52:$I$63,BN$3,2)-INDEX(N$52:S$63,BN$3,1))</f>
        <v>105.02712490257854</v>
      </c>
      <c r="BO79" cm="1">
        <f t="array" aca="1" ref="BO79" ca="1">INDEX($D$52:$I$63,BO$3,1)+BETAINV(RAND(),INDEX($D$52:$I$63,BO$3,5),INDEX($D$52:$I$63,BO$3,6))*(INDEX($D$52:$I$63,BO$3,2)-INDEX(O$52:T$63,BO$3,1))</f>
        <v>459.72122408195156</v>
      </c>
    </row>
    <row r="80" spans="12:67" x14ac:dyDescent="0.25">
      <c r="L80">
        <v>77</v>
      </c>
      <c r="M80" cm="1">
        <f t="array" aca="1" ref="M80" ca="1">INDEX($D$4:$I$15,M$3,1)+BETAINV(RAND(),INDEX($D$4:$I$15,M$3,5),INDEX($D$4:$I$15,M$3,6))*(INDEX($D$4:$I$15,M$3,2)-INDEX($D$4:$I$15,M$3,1))</f>
        <v>251.45251893118365</v>
      </c>
      <c r="N80" cm="1">
        <f t="array" aca="1" ref="N80" ca="1">INDEX($D$4:$I$15,N$3,1)+BETAINV(RAND(),INDEX($D$4:$I$15,N$3,5),INDEX($D$4:$I$15,N$3,6))*(INDEX($D$4:$I$15,N$3,2)-INDEX($D$4:$I$15,N$3,1))</f>
        <v>167.15987557683161</v>
      </c>
      <c r="O80" cm="1">
        <f t="array" aca="1" ref="O80" ca="1">INDEX($D$4:$I$15,O$3,1)+BETAINV(RAND(),INDEX($D$4:$I$15,O$3,5),INDEX($D$4:$I$15,O$3,6))*(INDEX($D$4:$I$15,O$3,2)-INDEX($D$4:$I$15,O$3,1))</f>
        <v>53.9207018038447</v>
      </c>
      <c r="P80" cm="1">
        <f t="array" aca="1" ref="P80" ca="1">INDEX($D$4:$I$15,P$3,1)+BETAINV(RAND(),INDEX($D$4:$I$15,P$3,5),INDEX($D$4:$I$15,P$3,6))*(INDEX($D$4:$I$15,P$3,2)-INDEX($D$4:$I$15,P$3,1))</f>
        <v>868.4608431057577</v>
      </c>
      <c r="Q80" cm="1">
        <f t="array" aca="1" ref="Q80" ca="1">INDEX($D$4:$I$15,Q$3,1)+BETAINV(RAND(),INDEX($D$4:$I$15,Q$3,5),INDEX($D$4:$I$15,Q$3,6))*(INDEX($D$4:$I$15,Q$3,2)-INDEX($D$4:$I$15,Q$3,1))</f>
        <v>154.31968367672394</v>
      </c>
      <c r="R80" cm="1">
        <f t="array" aca="1" ref="R80" ca="1">INDEX($D$4:$I$15,R$3,1)+BETAINV(RAND(),INDEX($D$4:$I$15,R$3,5),INDEX($D$4:$I$15,R$3,6))*(INDEX($D$4:$I$15,R$3,2)-INDEX($D$4:$I$15,R$3,1))</f>
        <v>487.58409231796242</v>
      </c>
      <c r="S80" cm="1">
        <f t="array" aca="1" ref="S80" ca="1">INDEX($D$4:$I$15,S$3,1)+BETAINV(RAND(),INDEX($D$4:$I$15,S$3,5),INDEX($D$4:$I$15,S$3,6))*(INDEX($D$4:$I$15,S$3,2)-INDEX($D$4:$I$15,S$3,1))</f>
        <v>783.38405153647477</v>
      </c>
      <c r="T80" cm="1">
        <f t="array" aca="1" ref="T80" ca="1">INDEX($D$4:$I$15,T$3,1)+BETAINV(RAND(),INDEX($D$4:$I$15,T$3,5),INDEX($D$4:$I$15,T$3,6))*(INDEX($D$4:$I$15,T$3,2)-INDEX($D$4:$I$15,T$3,1))</f>
        <v>861.38222826193737</v>
      </c>
      <c r="U80" cm="1">
        <f t="array" aca="1" ref="U80" ca="1">INDEX($D$4:$I$15,U$3,1)+BETAINV(RAND(),INDEX($D$4:$I$15,U$3,5),INDEX($D$4:$I$15,U$3,6))*(INDEX($D$4:$I$15,U$3,2)-INDEX($D$4:$I$15,U$3,1))</f>
        <v>279.75054466628626</v>
      </c>
      <c r="V80" cm="1">
        <f t="array" aca="1" ref="V80" ca="1">INDEX($D$4:$I$15,V$3,1)+BETAINV(RAND(),INDEX($D$4:$I$15,V$3,5),INDEX($D$4:$I$15,V$3,6))*(INDEX($D$4:$I$15,V$3,2)-INDEX($D$4:$I$15,V$3,1))</f>
        <v>114.32693729217763</v>
      </c>
      <c r="W80" cm="1">
        <f t="array" aca="1" ref="W80" ca="1">INDEX($D$4:$I$15,W$3,1)+BETAINV(RAND(),INDEX($D$4:$I$15,W$3,5),INDEX($D$4:$I$15,W$3,6))*(INDEX($D$4:$I$15,W$3,2)-INDEX($D$4:$I$15,W$3,1))</f>
        <v>349.05342401367028</v>
      </c>
      <c r="X80" cm="1">
        <f t="array" aca="1" ref="X80" ca="1">INDEX($D$4:$I$15,X$3,1)+BETAINV(RAND(),INDEX($D$4:$I$15,X$3,5),INDEX($D$4:$I$15,X$3,6))*(INDEX($D$4:$I$15,X$3,2)-INDEX($D$4:$I$15,X$3,1))</f>
        <v>1433.3047021029804</v>
      </c>
      <c r="Z80">
        <v>77</v>
      </c>
      <c r="AA80" cm="1">
        <f t="array" aca="1" ref="AA80" ca="1">INDEX($D$20:$I$31,AA$3,1)+BETAINV(RAND(),INDEX($D$20:$I$31,AA$3,5),INDEX($D$20:$I$31,AA$3,6))*(INDEX($D$20:$I$31,AA$3,2)-INDEX($D$20:$I$31,AA$3,1))</f>
        <v>109.22986934288075</v>
      </c>
      <c r="AB80" cm="1">
        <f t="array" aca="1" ref="AB80" ca="1">INDEX($D$20:$I$31,AB$3,1)+BETAINV(RAND(),INDEX($D$20:$I$31,AB$3,5),INDEX($D$20:$I$31,AB$3,6))*(INDEX($D$20:$I$31,AB$3,2)-INDEX($D$20:$I$31,AB$3,1))</f>
        <v>109.84966460422628</v>
      </c>
      <c r="AC80" cm="1">
        <f t="array" aca="1" ref="AC80" ca="1">INDEX($D$20:$I$31,AC$3,1)+BETAINV(RAND(),INDEX($D$20:$I$31,AC$3,5),INDEX($D$20:$I$31,AC$3,6))*(INDEX($D$20:$I$31,AC$3,2)-INDEX($D$20:$I$31,AC$3,1))</f>
        <v>91.737083307379081</v>
      </c>
      <c r="AD80" cm="1">
        <f t="array" aca="1" ref="AD80" ca="1">INDEX($D$20:$I$31,AD$3,1)+BETAINV(RAND(),INDEX($D$20:$I$31,AD$3,5),INDEX($D$20:$I$31,AD$3,6))*(INDEX($D$20:$I$31,AD$3,2)-INDEX($D$20:$I$31,AD$3,1))</f>
        <v>500.82287031703385</v>
      </c>
      <c r="AE80" cm="1">
        <f t="array" aca="1" ref="AE80" ca="1">INDEX($D$20:$I$31,AE$3,1)+BETAINV(RAND(),INDEX($D$20:$I$31,AE$3,5),INDEX($D$20:$I$31,AE$3,6))*(INDEX($D$20:$I$31,AE$3,2)-INDEX($D$20:$I$31,AE$3,1))</f>
        <v>293.96873302988894</v>
      </c>
      <c r="AF80" cm="1">
        <f t="array" aca="1" ref="AF80" ca="1">INDEX($D$20:$I$31,AF$3,1)+BETAINV(RAND(),INDEX($D$20:$I$31,AF$3,5),INDEX($D$20:$I$31,AF$3,6))*(INDEX($D$20:$I$31,AF$3,2)-INDEX($D$20:$I$31,AF$3,1))</f>
        <v>160.78617095106847</v>
      </c>
      <c r="AG80" cm="1">
        <f t="array" aca="1" ref="AG80" ca="1">INDEX($D$20:$I$31,AG$3,1)+BETAINV(RAND(),INDEX($D$20:$I$31,AG$3,5),INDEX($D$20:$I$31,AG$3,6))*(INDEX($D$20:$I$31,AG$3,2)-INDEX($D$20:$I$31,AG$3,1))</f>
        <v>701.05092165153007</v>
      </c>
      <c r="AH80" cm="1">
        <f t="array" aca="1" ref="AH80" ca="1">INDEX($D$20:$I$31,AH$3,1)+BETAINV(RAND(),INDEX($D$20:$I$31,AH$3,5),INDEX($D$20:$I$31,AH$3,6))*(INDEX($D$20:$I$31,AH$3,2)-INDEX($D$20:$I$31,AH$3,1))</f>
        <v>817.20066255583993</v>
      </c>
      <c r="AI80" cm="1">
        <f t="array" aca="1" ref="AI80" ca="1">INDEX($D$20:$I$31,AI$3,1)+BETAINV(RAND(),INDEX($D$20:$I$31,AI$3,5),INDEX($D$20:$I$31,AI$3,6))*(INDEX($D$20:$I$31,AI$3,2)-INDEX($D$20:$I$31,AI$3,1))</f>
        <v>486.64579233284439</v>
      </c>
      <c r="AJ80" cm="1">
        <f t="array" aca="1" ref="AJ80" ca="1">INDEX($D$20:$I$31,AJ$3,1)+BETAINV(RAND(),INDEX($D$20:$I$31,AJ$3,5),INDEX($D$20:$I$31,AJ$3,6))*(INDEX($D$20:$I$31,AJ$3,2)-INDEX($D$20:$I$31,AJ$3,1))</f>
        <v>188.19796582919241</v>
      </c>
      <c r="AK80" cm="1">
        <f t="array" aca="1" ref="AK80" ca="1">INDEX($D$20:$I$31,AK$3,1)+BETAINV(RAND(),INDEX($D$20:$I$31,AK$3,5),INDEX($D$20:$I$31,AK$3,6))*(INDEX($D$20:$I$31,AK$3,2)-INDEX($D$20:$I$31,AK$3,1))</f>
        <v>261.73421653859543</v>
      </c>
      <c r="AL80" cm="1">
        <f t="array" aca="1" ref="AL80" ca="1">INDEX($D$20:$I$31,AL$3,1)+BETAINV(RAND(),INDEX($D$20:$I$31,AL$3,5),INDEX($D$20:$I$31,AL$3,6))*(INDEX($D$20:$I$31,AL$3,2)-INDEX($D$20:$I$31,AL$3,1))</f>
        <v>461.03810266636447</v>
      </c>
      <c r="AN80">
        <v>77</v>
      </c>
      <c r="AO80" s="13" cm="1">
        <f t="array" aca="1" ref="AO80" ca="1">INDEX($D$36:$I$47,AO$3,1)+BETAINV(RAND(),INDEX($D$36:$I$47,AO$3,5),INDEX($D$36:$I$47,AO$3,6))*(INDEX($D$36:$I$47,AO$3,2)-INDEX($D$36:$I$47,AO$3,1))</f>
        <v>116.19822367704414</v>
      </c>
      <c r="AP80" s="13" cm="1">
        <f t="array" aca="1" ref="AP80" ca="1">INDEX($D$36:$I$47,AP$3,1)+BETAINV(RAND(),INDEX($D$36:$I$47,AP$3,5),INDEX($D$36:$I$47,AP$3,6))*(INDEX($D$36:$I$47,AP$3,2)-INDEX($D$36:$I$47,AP$3,1))</f>
        <v>103.0165636391138</v>
      </c>
      <c r="AQ80" s="13" cm="1">
        <f t="array" aca="1" ref="AQ80" ca="1">INDEX($D$36:$I$47,AQ$3,1)+BETAINV(RAND(),INDEX($D$36:$I$47,AQ$3,5),INDEX($D$36:$I$47,AQ$3,6))*(INDEX($D$36:$I$47,AQ$3,2)-INDEX($D$36:$I$47,AQ$3,1))</f>
        <v>196.28980570678777</v>
      </c>
      <c r="AR80" s="13" cm="1">
        <f t="array" aca="1" ref="AR80" ca="1">INDEX($D$36:$I$47,AR$3,1)+BETAINV(RAND(),INDEX($D$36:$I$47,AR$3,5),INDEX($D$36:$I$47,AR$3,6))*(INDEX($D$36:$I$47,AR$3,2)-INDEX($D$36:$I$47,AR$3,1))</f>
        <v>311.40782483367019</v>
      </c>
      <c r="AS80" s="13" cm="1">
        <f t="array" aca="1" ref="AS80" ca="1">INDEX($D$36:$I$47,AS$3,1)+BETAINV(RAND(),INDEX($D$36:$I$47,AS$3,5),INDEX($D$36:$I$47,AS$3,6))*(INDEX($D$36:$I$47,AS$3,2)-INDEX($D$36:$I$47,AS$3,1))</f>
        <v>585.04414107066771</v>
      </c>
      <c r="AT80" s="13" cm="1">
        <f t="array" aca="1" ref="AT80" ca="1">INDEX($D$36:$I$47,AT$3,1)+BETAINV(RAND(),INDEX($D$36:$I$47,AT$3,5),INDEX($D$36:$I$47,AT$3,6))*(INDEX($D$36:$I$47,AT$3,2)-INDEX($D$36:$I$47,AT$3,1))</f>
        <v>143.08425373383091</v>
      </c>
      <c r="AU80" s="13" cm="1">
        <f t="array" aca="1" ref="AU80" ca="1">INDEX($D$36:$I$47,AU$3,1)+BETAINV(RAND(),INDEX($D$36:$I$47,AU$3,5),INDEX($D$36:$I$47,AU$3,6))*(INDEX($D$36:$I$47,AU$3,2)-INDEX($D$36:$I$47,AU$3,1))</f>
        <v>315.77244073574275</v>
      </c>
      <c r="AV80" s="13" cm="1">
        <f t="array" aca="1" ref="AV80" ca="1">INDEX($D$36:$I$47,AV$3,1)+BETAINV(RAND(),INDEX($D$36:$I$47,AV$3,5),INDEX($D$36:$I$47,AV$3,6))*(INDEX($D$36:$I$47,AV$3,2)-INDEX($D$36:$I$47,AV$3,1))</f>
        <v>636.94649203182462</v>
      </c>
      <c r="AW80" s="13" cm="1">
        <f t="array" aca="1" ref="AW80" ca="1">INDEX($D$36:$I$47,AW$3,1)+BETAINV(RAND(),INDEX($D$36:$I$47,AW$3,5),INDEX($D$36:$I$47,AW$3,6))*(INDEX($D$36:$I$47,AW$3,2)-INDEX($D$36:$I$47,AW$3,1))</f>
        <v>630.36323420017652</v>
      </c>
      <c r="AX80" s="13" cm="1">
        <f t="array" aca="1" ref="AX80" ca="1">INDEX($D$36:$I$47,AX$3,1)+BETAINV(RAND(),INDEX($D$36:$I$47,AX$3,5),INDEX($D$36:$I$47,AX$3,6))*(INDEX($D$36:$I$47,AX$3,2)-INDEX($D$36:$I$47,AX$3,1))</f>
        <v>417.84567093347528</v>
      </c>
      <c r="AY80" s="13" cm="1">
        <f t="array" aca="1" ref="AY80" ca="1">INDEX($D$36:$I$47,AY$3,1)+BETAINV(RAND(),INDEX($D$36:$I$47,AY$3,5),INDEX($D$36:$I$47,AY$3,6))*(INDEX($D$36:$I$47,AY$3,2)-INDEX($D$36:$I$47,AY$3,1))</f>
        <v>141.57114597825552</v>
      </c>
      <c r="AZ80" s="13" cm="1">
        <f t="array" aca="1" ref="AZ80" ca="1">INDEX($D$36:$I$47,AZ$3,1)+BETAINV(RAND(),INDEX($D$36:$I$47,AZ$3,5),INDEX($D$36:$I$47,AZ$3,6))*(INDEX($D$36:$I$47,AZ$3,2)-INDEX($D$36:$I$47,AZ$3,1))</f>
        <v>422.14828257053591</v>
      </c>
      <c r="BC80">
        <v>77</v>
      </c>
      <c r="BD80" cm="1">
        <f t="array" aca="1" ref="BD80" ca="1">INDEX($D$52:$I$63,BD$3,1)+BETAINV(RAND(),INDEX($D$52:$I$63,BD$3,5),INDEX($D$52:$I$63,BD$3,6))*(INDEX($D$52:$I$63,BD$3,2)-INDEX(D$52:I$63,BD$3,1))</f>
        <v>57.125201427039308</v>
      </c>
      <c r="BE80" cm="1">
        <f t="array" aca="1" ref="BE80" ca="1">INDEX($D$52:$I$63,BE$3,1)+BETAINV(RAND(),INDEX($D$52:$I$63,BE$3,5),INDEX($D$52:$I$63,BE$3,6))*(INDEX($D$52:$I$63,BE$3,2)-INDEX(E$52:J$63,BE$3,1))</f>
        <v>47.52000000000001</v>
      </c>
      <c r="BF80" cm="1">
        <f t="array" aca="1" ref="BF80" ca="1">INDEX($D$52:$I$63,BF$3,1)+BETAINV(RAND(),INDEX($D$52:$I$63,BF$3,5),INDEX($D$52:$I$63,BF$3,6))*(INDEX($D$52:$I$63,BF$3,2)-INDEX(F$52:K$63,BF$3,1))</f>
        <v>33.995159924182445</v>
      </c>
      <c r="BG80" cm="1">
        <f t="array" aca="1" ref="BG80" ca="1">INDEX($D$52:$I$63,BG$3,1)+BETAINV(RAND(),INDEX($D$52:$I$63,BG$3,5),INDEX($D$52:$I$63,BG$3,6))*(INDEX($D$52:$I$63,BG$3,2)-INDEX(G$52:L$63,BG$3,1))</f>
        <v>271.2946709159678</v>
      </c>
      <c r="BH80" cm="1">
        <f t="array" aca="1" ref="BH80" ca="1">INDEX($D$52:$I$63,BH$3,1)+BETAINV(RAND(),INDEX($D$52:$I$63,BH$3,5),INDEX($D$52:$I$63,BH$3,6))*(INDEX($D$52:$I$63,BH$3,2)-INDEX(H$52:M$63,BH$3,1))</f>
        <v>221.51501112848209</v>
      </c>
      <c r="BI80" cm="1">
        <f t="array" aca="1" ref="BI80" ca="1">INDEX($D$52:$I$63,BI$3,1)+BETAINV(RAND(),INDEX($D$52:$I$63,BI$3,5),INDEX($D$52:$I$63,BI$3,6))*(INDEX($D$52:$I$63,BI$3,2)-INDEX(I$52:N$63,BI$3,1))</f>
        <v>106.01116220748632</v>
      </c>
      <c r="BJ80" cm="1">
        <f t="array" aca="1" ref="BJ80" ca="1">INDEX($D$52:$I$63,BJ$3,1)+BETAINV(RAND(),INDEX($D$52:$I$63,BJ$3,5),INDEX($D$52:$I$63,BJ$3,6))*(INDEX($D$52:$I$63,BJ$3,2)-INDEX(J$52:O$63,BJ$3,1))</f>
        <v>333.89622303942508</v>
      </c>
      <c r="BK80" cm="1">
        <f t="array" aca="1" ref="BK80" ca="1">INDEX($D$52:$I$63,BK$3,1)+BETAINV(RAND(),INDEX($D$52:$I$63,BK$3,5),INDEX($D$52:$I$63,BK$3,6))*(INDEX($D$52:$I$63,BK$3,2)-INDEX(K$52:P$63,BK$3,1))</f>
        <v>404.85826621989924</v>
      </c>
      <c r="BL80" cm="1">
        <f t="array" aca="1" ref="BL80" ca="1">INDEX($D$52:$I$63,BL$3,1)+BETAINV(RAND(),INDEX($D$52:$I$63,BL$3,5),INDEX($D$52:$I$63,BL$3,6))*(INDEX($D$52:$I$63,BL$3,2)-INDEX(L$52:Q$63,BL$3,1))</f>
        <v>374.09810735371673</v>
      </c>
      <c r="BM80" cm="1">
        <f t="array" aca="1" ref="BM80" ca="1">INDEX($D$52:$I$63,BM$3,1)+BETAINV(RAND(),INDEX($D$52:$I$63,BM$3,5),INDEX($D$52:$I$63,BM$3,6))*(INDEX($D$52:$I$63,BM$3,2)-INDEX(M$52:R$63,BM$3,1))</f>
        <v>6.695985717759342</v>
      </c>
      <c r="BN80" cm="1">
        <f t="array" aca="1" ref="BN80" ca="1">INDEX($D$52:$I$63,BN$3,1)+BETAINV(RAND(),INDEX($D$52:$I$63,BN$3,5),INDEX($D$52:$I$63,BN$3,6))*(INDEX($D$52:$I$63,BN$3,2)-INDEX(N$52:S$63,BN$3,1))</f>
        <v>105.13238037843347</v>
      </c>
      <c r="BO80" cm="1">
        <f t="array" aca="1" ref="BO80" ca="1">INDEX($D$52:$I$63,BO$3,1)+BETAINV(RAND(),INDEX($D$52:$I$63,BO$3,5),INDEX($D$52:$I$63,BO$3,6))*(INDEX($D$52:$I$63,BO$3,2)-INDEX(O$52:T$63,BO$3,1))</f>
        <v>371.74225211454166</v>
      </c>
    </row>
    <row r="81" spans="12:67" x14ac:dyDescent="0.25">
      <c r="L81">
        <v>78</v>
      </c>
      <c r="M81" cm="1">
        <f t="array" aca="1" ref="M81" ca="1">INDEX($D$4:$I$15,M$3,1)+BETAINV(RAND(),INDEX($D$4:$I$15,M$3,5),INDEX($D$4:$I$15,M$3,6))*(INDEX($D$4:$I$15,M$3,2)-INDEX($D$4:$I$15,M$3,1))</f>
        <v>250.62273850010328</v>
      </c>
      <c r="N81" cm="1">
        <f t="array" aca="1" ref="N81" ca="1">INDEX($D$4:$I$15,N$3,1)+BETAINV(RAND(),INDEX($D$4:$I$15,N$3,5),INDEX($D$4:$I$15,N$3,6))*(INDEX($D$4:$I$15,N$3,2)-INDEX($D$4:$I$15,N$3,1))</f>
        <v>149.58216049098081</v>
      </c>
      <c r="O81" cm="1">
        <f t="array" aca="1" ref="O81" ca="1">INDEX($D$4:$I$15,O$3,1)+BETAINV(RAND(),INDEX($D$4:$I$15,O$3,5),INDEX($D$4:$I$15,O$3,6))*(INDEX($D$4:$I$15,O$3,2)-INDEX($D$4:$I$15,O$3,1))</f>
        <v>52.819539078482279</v>
      </c>
      <c r="P81" cm="1">
        <f t="array" aca="1" ref="P81" ca="1">INDEX($D$4:$I$15,P$3,1)+BETAINV(RAND(),INDEX($D$4:$I$15,P$3,5),INDEX($D$4:$I$15,P$3,6))*(INDEX($D$4:$I$15,P$3,2)-INDEX($D$4:$I$15,P$3,1))</f>
        <v>838.22838615737544</v>
      </c>
      <c r="Q81" cm="1">
        <f t="array" aca="1" ref="Q81" ca="1">INDEX($D$4:$I$15,Q$3,1)+BETAINV(RAND(),INDEX($D$4:$I$15,Q$3,5),INDEX($D$4:$I$15,Q$3,6))*(INDEX($D$4:$I$15,Q$3,2)-INDEX($D$4:$I$15,Q$3,1))</f>
        <v>138.03659345054029</v>
      </c>
      <c r="R81" cm="1">
        <f t="array" aca="1" ref="R81" ca="1">INDEX($D$4:$I$15,R$3,1)+BETAINV(RAND(),INDEX($D$4:$I$15,R$3,5),INDEX($D$4:$I$15,R$3,6))*(INDEX($D$4:$I$15,R$3,2)-INDEX($D$4:$I$15,R$3,1))</f>
        <v>545.37451493047115</v>
      </c>
      <c r="S81" cm="1">
        <f t="array" aca="1" ref="S81" ca="1">INDEX($D$4:$I$15,S$3,1)+BETAINV(RAND(),INDEX($D$4:$I$15,S$3,5),INDEX($D$4:$I$15,S$3,6))*(INDEX($D$4:$I$15,S$3,2)-INDEX($D$4:$I$15,S$3,1))</f>
        <v>777.14446181301514</v>
      </c>
      <c r="T81" cm="1">
        <f t="array" aca="1" ref="T81" ca="1">INDEX($D$4:$I$15,T$3,1)+BETAINV(RAND(),INDEX($D$4:$I$15,T$3,5),INDEX($D$4:$I$15,T$3,6))*(INDEX($D$4:$I$15,T$3,2)-INDEX($D$4:$I$15,T$3,1))</f>
        <v>775.83361857238651</v>
      </c>
      <c r="U81" cm="1">
        <f t="array" aca="1" ref="U81" ca="1">INDEX($D$4:$I$15,U$3,1)+BETAINV(RAND(),INDEX($D$4:$I$15,U$3,5),INDEX($D$4:$I$15,U$3,6))*(INDEX($D$4:$I$15,U$3,2)-INDEX($D$4:$I$15,U$3,1))</f>
        <v>279.64786355806177</v>
      </c>
      <c r="V81" cm="1">
        <f t="array" aca="1" ref="V81" ca="1">INDEX($D$4:$I$15,V$3,1)+BETAINV(RAND(),INDEX($D$4:$I$15,V$3,5),INDEX($D$4:$I$15,V$3,6))*(INDEX($D$4:$I$15,V$3,2)-INDEX($D$4:$I$15,V$3,1))</f>
        <v>104.59553255455526</v>
      </c>
      <c r="W81" cm="1">
        <f t="array" aca="1" ref="W81" ca="1">INDEX($D$4:$I$15,W$3,1)+BETAINV(RAND(),INDEX($D$4:$I$15,W$3,5),INDEX($D$4:$I$15,W$3,6))*(INDEX($D$4:$I$15,W$3,2)-INDEX($D$4:$I$15,W$3,1))</f>
        <v>314.58990327610769</v>
      </c>
      <c r="X81" cm="1">
        <f t="array" aca="1" ref="X81" ca="1">INDEX($D$4:$I$15,X$3,1)+BETAINV(RAND(),INDEX($D$4:$I$15,X$3,5),INDEX($D$4:$I$15,X$3,6))*(INDEX($D$4:$I$15,X$3,2)-INDEX($D$4:$I$15,X$3,1))</f>
        <v>1357.5968174093202</v>
      </c>
      <c r="Z81">
        <v>78</v>
      </c>
      <c r="AA81" cm="1">
        <f t="array" aca="1" ref="AA81" ca="1">INDEX($D$20:$I$31,AA$3,1)+BETAINV(RAND(),INDEX($D$20:$I$31,AA$3,5),INDEX($D$20:$I$31,AA$3,6))*(INDEX($D$20:$I$31,AA$3,2)-INDEX($D$20:$I$31,AA$3,1))</f>
        <v>107.38561490732675</v>
      </c>
      <c r="AB81" cm="1">
        <f t="array" aca="1" ref="AB81" ca="1">INDEX($D$20:$I$31,AB$3,1)+BETAINV(RAND(),INDEX($D$20:$I$31,AB$3,5),INDEX($D$20:$I$31,AB$3,6))*(INDEX($D$20:$I$31,AB$3,2)-INDEX($D$20:$I$31,AB$3,1))</f>
        <v>113.46130259518773</v>
      </c>
      <c r="AC81" cm="1">
        <f t="array" aca="1" ref="AC81" ca="1">INDEX($D$20:$I$31,AC$3,1)+BETAINV(RAND(),INDEX($D$20:$I$31,AC$3,5),INDEX($D$20:$I$31,AC$3,6))*(INDEX($D$20:$I$31,AC$3,2)-INDEX($D$20:$I$31,AC$3,1))</f>
        <v>94.346772339344398</v>
      </c>
      <c r="AD81" cm="1">
        <f t="array" aca="1" ref="AD81" ca="1">INDEX($D$20:$I$31,AD$3,1)+BETAINV(RAND(),INDEX($D$20:$I$31,AD$3,5),INDEX($D$20:$I$31,AD$3,6))*(INDEX($D$20:$I$31,AD$3,2)-INDEX($D$20:$I$31,AD$3,1))</f>
        <v>548.57257194201134</v>
      </c>
      <c r="AE81" cm="1">
        <f t="array" aca="1" ref="AE81" ca="1">INDEX($D$20:$I$31,AE$3,1)+BETAINV(RAND(),INDEX($D$20:$I$31,AE$3,5),INDEX($D$20:$I$31,AE$3,6))*(INDEX($D$20:$I$31,AE$3,2)-INDEX($D$20:$I$31,AE$3,1))</f>
        <v>311.98041865900564</v>
      </c>
      <c r="AF81" cm="1">
        <f t="array" aca="1" ref="AF81" ca="1">INDEX($D$20:$I$31,AF$3,1)+BETAINV(RAND(),INDEX($D$20:$I$31,AF$3,5),INDEX($D$20:$I$31,AF$3,6))*(INDEX($D$20:$I$31,AF$3,2)-INDEX($D$20:$I$31,AF$3,1))</f>
        <v>149.10980566017977</v>
      </c>
      <c r="AG81" cm="1">
        <f t="array" aca="1" ref="AG81" ca="1">INDEX($D$20:$I$31,AG$3,1)+BETAINV(RAND(),INDEX($D$20:$I$31,AG$3,5),INDEX($D$20:$I$31,AG$3,6))*(INDEX($D$20:$I$31,AG$3,2)-INDEX($D$20:$I$31,AG$3,1))</f>
        <v>808.73674361842984</v>
      </c>
      <c r="AH81" cm="1">
        <f t="array" aca="1" ref="AH81" ca="1">INDEX($D$20:$I$31,AH$3,1)+BETAINV(RAND(),INDEX($D$20:$I$31,AH$3,5),INDEX($D$20:$I$31,AH$3,6))*(INDEX($D$20:$I$31,AH$3,2)-INDEX($D$20:$I$31,AH$3,1))</f>
        <v>718.00908620330256</v>
      </c>
      <c r="AI81" cm="1">
        <f t="array" aca="1" ref="AI81" ca="1">INDEX($D$20:$I$31,AI$3,1)+BETAINV(RAND(),INDEX($D$20:$I$31,AI$3,5),INDEX($D$20:$I$31,AI$3,6))*(INDEX($D$20:$I$31,AI$3,2)-INDEX($D$20:$I$31,AI$3,1))</f>
        <v>397.67026236881463</v>
      </c>
      <c r="AJ81" cm="1">
        <f t="array" aca="1" ref="AJ81" ca="1">INDEX($D$20:$I$31,AJ$3,1)+BETAINV(RAND(),INDEX($D$20:$I$31,AJ$3,5),INDEX($D$20:$I$31,AJ$3,6))*(INDEX($D$20:$I$31,AJ$3,2)-INDEX($D$20:$I$31,AJ$3,1))</f>
        <v>194.76644326791805</v>
      </c>
      <c r="AK81" cm="1">
        <f t="array" aca="1" ref="AK81" ca="1">INDEX($D$20:$I$31,AK$3,1)+BETAINV(RAND(),INDEX($D$20:$I$31,AK$3,5),INDEX($D$20:$I$31,AK$3,6))*(INDEX($D$20:$I$31,AK$3,2)-INDEX($D$20:$I$31,AK$3,1))</f>
        <v>289.60056169255631</v>
      </c>
      <c r="AL81" cm="1">
        <f t="array" aca="1" ref="AL81" ca="1">INDEX($D$20:$I$31,AL$3,1)+BETAINV(RAND(),INDEX($D$20:$I$31,AL$3,5),INDEX($D$20:$I$31,AL$3,6))*(INDEX($D$20:$I$31,AL$3,2)-INDEX($D$20:$I$31,AL$3,1))</f>
        <v>360.48893222996628</v>
      </c>
      <c r="AN81">
        <v>78</v>
      </c>
      <c r="AO81" s="13" cm="1">
        <f t="array" aca="1" ref="AO81" ca="1">INDEX($D$36:$I$47,AO$3,1)+BETAINV(RAND(),INDEX($D$36:$I$47,AO$3,5),INDEX($D$36:$I$47,AO$3,6))*(INDEX($D$36:$I$47,AO$3,2)-INDEX($D$36:$I$47,AO$3,1))</f>
        <v>118.20188324574804</v>
      </c>
      <c r="AP81" s="13" cm="1">
        <f t="array" aca="1" ref="AP81" ca="1">INDEX($D$36:$I$47,AP$3,1)+BETAINV(RAND(),INDEX($D$36:$I$47,AP$3,5),INDEX($D$36:$I$47,AP$3,6))*(INDEX($D$36:$I$47,AP$3,2)-INDEX($D$36:$I$47,AP$3,1))</f>
        <v>88.872091945979037</v>
      </c>
      <c r="AQ81" s="13" cm="1">
        <f t="array" aca="1" ref="AQ81" ca="1">INDEX($D$36:$I$47,AQ$3,1)+BETAINV(RAND(),INDEX($D$36:$I$47,AQ$3,5),INDEX($D$36:$I$47,AQ$3,6))*(INDEX($D$36:$I$47,AQ$3,2)-INDEX($D$36:$I$47,AQ$3,1))</f>
        <v>215.76068755652463</v>
      </c>
      <c r="AR81" s="13" cm="1">
        <f t="array" aca="1" ref="AR81" ca="1">INDEX($D$36:$I$47,AR$3,1)+BETAINV(RAND(),INDEX($D$36:$I$47,AR$3,5),INDEX($D$36:$I$47,AR$3,6))*(INDEX($D$36:$I$47,AR$3,2)-INDEX($D$36:$I$47,AR$3,1))</f>
        <v>344.87003095227016</v>
      </c>
      <c r="AS81" s="13" cm="1">
        <f t="array" aca="1" ref="AS81" ca="1">INDEX($D$36:$I$47,AS$3,1)+BETAINV(RAND(),INDEX($D$36:$I$47,AS$3,5),INDEX($D$36:$I$47,AS$3,6))*(INDEX($D$36:$I$47,AS$3,2)-INDEX($D$36:$I$47,AS$3,1))</f>
        <v>648.6617738314244</v>
      </c>
      <c r="AT81" s="13" cm="1">
        <f t="array" aca="1" ref="AT81" ca="1">INDEX($D$36:$I$47,AT$3,1)+BETAINV(RAND(),INDEX($D$36:$I$47,AT$3,5),INDEX($D$36:$I$47,AT$3,6))*(INDEX($D$36:$I$47,AT$3,2)-INDEX($D$36:$I$47,AT$3,1))</f>
        <v>154.85256647205904</v>
      </c>
      <c r="AU81" s="13" cm="1">
        <f t="array" aca="1" ref="AU81" ca="1">INDEX($D$36:$I$47,AU$3,1)+BETAINV(RAND(),INDEX($D$36:$I$47,AU$3,5),INDEX($D$36:$I$47,AU$3,6))*(INDEX($D$36:$I$47,AU$3,2)-INDEX($D$36:$I$47,AU$3,1))</f>
        <v>337.12954842421527</v>
      </c>
      <c r="AV81" s="13" cm="1">
        <f t="array" aca="1" ref="AV81" ca="1">INDEX($D$36:$I$47,AV$3,1)+BETAINV(RAND(),INDEX($D$36:$I$47,AV$3,5),INDEX($D$36:$I$47,AV$3,6))*(INDEX($D$36:$I$47,AV$3,2)-INDEX($D$36:$I$47,AV$3,1))</f>
        <v>560.54651709521534</v>
      </c>
      <c r="AW81" s="13" cm="1">
        <f t="array" aca="1" ref="AW81" ca="1">INDEX($D$36:$I$47,AW$3,1)+BETAINV(RAND(),INDEX($D$36:$I$47,AW$3,5),INDEX($D$36:$I$47,AW$3,6))*(INDEX($D$36:$I$47,AW$3,2)-INDEX($D$36:$I$47,AW$3,1))</f>
        <v>585.0279957036563</v>
      </c>
      <c r="AX81" s="13" cm="1">
        <f t="array" aca="1" ref="AX81" ca="1">INDEX($D$36:$I$47,AX$3,1)+BETAINV(RAND(),INDEX($D$36:$I$47,AX$3,5),INDEX($D$36:$I$47,AX$3,6))*(INDEX($D$36:$I$47,AX$3,2)-INDEX($D$36:$I$47,AX$3,1))</f>
        <v>424.22340636726432</v>
      </c>
      <c r="AY81" s="13" cm="1">
        <f t="array" aca="1" ref="AY81" ca="1">INDEX($D$36:$I$47,AY$3,1)+BETAINV(RAND(),INDEX($D$36:$I$47,AY$3,5),INDEX($D$36:$I$47,AY$3,6))*(INDEX($D$36:$I$47,AY$3,2)-INDEX($D$36:$I$47,AY$3,1))</f>
        <v>142.12175261905031</v>
      </c>
      <c r="AZ81" s="13" cm="1">
        <f t="array" aca="1" ref="AZ81" ca="1">INDEX($D$36:$I$47,AZ$3,1)+BETAINV(RAND(),INDEX($D$36:$I$47,AZ$3,5),INDEX($D$36:$I$47,AZ$3,6))*(INDEX($D$36:$I$47,AZ$3,2)-INDEX($D$36:$I$47,AZ$3,1))</f>
        <v>474.87653586706102</v>
      </c>
      <c r="BC81">
        <v>78</v>
      </c>
      <c r="BD81" cm="1">
        <f t="array" aca="1" ref="BD81" ca="1">INDEX($D$52:$I$63,BD$3,1)+BETAINV(RAND(),INDEX($D$52:$I$63,BD$3,5),INDEX($D$52:$I$63,BD$3,6))*(INDEX($D$52:$I$63,BD$3,2)-INDEX(D$52:I$63,BD$3,1))</f>
        <v>53.626774096760585</v>
      </c>
      <c r="BE81" cm="1">
        <f t="array" aca="1" ref="BE81" ca="1">INDEX($D$52:$I$63,BE$3,1)+BETAINV(RAND(),INDEX($D$52:$I$63,BE$3,5),INDEX($D$52:$I$63,BE$3,6))*(INDEX($D$52:$I$63,BE$3,2)-INDEX(E$52:J$63,BE$3,1))</f>
        <v>47.52000000000001</v>
      </c>
      <c r="BF81" cm="1">
        <f t="array" aca="1" ref="BF81" ca="1">INDEX($D$52:$I$63,BF$3,1)+BETAINV(RAND(),INDEX($D$52:$I$63,BF$3,5),INDEX($D$52:$I$63,BF$3,6))*(INDEX($D$52:$I$63,BF$3,2)-INDEX(F$52:K$63,BF$3,1))</f>
        <v>36.901248246587784</v>
      </c>
      <c r="BG81" cm="1">
        <f t="array" aca="1" ref="BG81" ca="1">INDEX($D$52:$I$63,BG$3,1)+BETAINV(RAND(),INDEX($D$52:$I$63,BG$3,5),INDEX($D$52:$I$63,BG$3,6))*(INDEX($D$52:$I$63,BG$3,2)-INDEX(G$52:L$63,BG$3,1))</f>
        <v>277.4134682833963</v>
      </c>
      <c r="BH81" cm="1">
        <f t="array" aca="1" ref="BH81" ca="1">INDEX($D$52:$I$63,BH$3,1)+BETAINV(RAND(),INDEX($D$52:$I$63,BH$3,5),INDEX($D$52:$I$63,BH$3,6))*(INDEX($D$52:$I$63,BH$3,2)-INDEX(H$52:M$63,BH$3,1))</f>
        <v>197.19226193807731</v>
      </c>
      <c r="BI81" cm="1">
        <f t="array" aca="1" ref="BI81" ca="1">INDEX($D$52:$I$63,BI$3,1)+BETAINV(RAND(),INDEX($D$52:$I$63,BI$3,5),INDEX($D$52:$I$63,BI$3,6))*(INDEX($D$52:$I$63,BI$3,2)-INDEX(I$52:N$63,BI$3,1))</f>
        <v>121.9525592479053</v>
      </c>
      <c r="BJ81" cm="1">
        <f t="array" aca="1" ref="BJ81" ca="1">INDEX($D$52:$I$63,BJ$3,1)+BETAINV(RAND(),INDEX($D$52:$I$63,BJ$3,5),INDEX($D$52:$I$63,BJ$3,6))*(INDEX($D$52:$I$63,BJ$3,2)-INDEX(J$52:O$63,BJ$3,1))</f>
        <v>332.74076138150463</v>
      </c>
      <c r="BK81" cm="1">
        <f t="array" aca="1" ref="BK81" ca="1">INDEX($D$52:$I$63,BK$3,1)+BETAINV(RAND(),INDEX($D$52:$I$63,BK$3,5),INDEX($D$52:$I$63,BK$3,6))*(INDEX($D$52:$I$63,BK$3,2)-INDEX(K$52:P$63,BK$3,1))</f>
        <v>449.1919795312208</v>
      </c>
      <c r="BL81" cm="1">
        <f t="array" aca="1" ref="BL81" ca="1">INDEX($D$52:$I$63,BL$3,1)+BETAINV(RAND(),INDEX($D$52:$I$63,BL$3,5),INDEX($D$52:$I$63,BL$3,6))*(INDEX($D$52:$I$63,BL$3,2)-INDEX(L$52:Q$63,BL$3,1))</f>
        <v>298.14080553632783</v>
      </c>
      <c r="BM81" cm="1">
        <f t="array" aca="1" ref="BM81" ca="1">INDEX($D$52:$I$63,BM$3,1)+BETAINV(RAND(),INDEX($D$52:$I$63,BM$3,5),INDEX($D$52:$I$63,BM$3,6))*(INDEX($D$52:$I$63,BM$3,2)-INDEX(M$52:R$63,BM$3,1))</f>
        <v>-39.931081981501748</v>
      </c>
      <c r="BN81" cm="1">
        <f t="array" aca="1" ref="BN81" ca="1">INDEX($D$52:$I$63,BN$3,1)+BETAINV(RAND(),INDEX($D$52:$I$63,BN$3,5),INDEX($D$52:$I$63,BN$3,6))*(INDEX($D$52:$I$63,BN$3,2)-INDEX(N$52:S$63,BN$3,1))</f>
        <v>104.3482777484585</v>
      </c>
      <c r="BO81" cm="1">
        <f t="array" aca="1" ref="BO81" ca="1">INDEX($D$52:$I$63,BO$3,1)+BETAINV(RAND(),INDEX($D$52:$I$63,BO$3,5),INDEX($D$52:$I$63,BO$3,6))*(INDEX($D$52:$I$63,BO$3,2)-INDEX(O$52:T$63,BO$3,1))</f>
        <v>542.36849176030989</v>
      </c>
    </row>
    <row r="82" spans="12:67" x14ac:dyDescent="0.25">
      <c r="L82">
        <v>79</v>
      </c>
      <c r="M82" cm="1">
        <f t="array" aca="1" ref="M82" ca="1">INDEX($D$4:$I$15,M$3,1)+BETAINV(RAND(),INDEX($D$4:$I$15,M$3,5),INDEX($D$4:$I$15,M$3,6))*(INDEX($D$4:$I$15,M$3,2)-INDEX($D$4:$I$15,M$3,1))</f>
        <v>267.4039882523075</v>
      </c>
      <c r="N82" cm="1">
        <f t="array" aca="1" ref="N82" ca="1">INDEX($D$4:$I$15,N$3,1)+BETAINV(RAND(),INDEX($D$4:$I$15,N$3,5),INDEX($D$4:$I$15,N$3,6))*(INDEX($D$4:$I$15,N$3,2)-INDEX($D$4:$I$15,N$3,1))</f>
        <v>183.22946228884609</v>
      </c>
      <c r="O82" cm="1">
        <f t="array" aca="1" ref="O82" ca="1">INDEX($D$4:$I$15,O$3,1)+BETAINV(RAND(),INDEX($D$4:$I$15,O$3,5),INDEX($D$4:$I$15,O$3,6))*(INDEX($D$4:$I$15,O$3,2)-INDEX($D$4:$I$15,O$3,1))</f>
        <v>45.499527274921888</v>
      </c>
      <c r="P82" cm="1">
        <f t="array" aca="1" ref="P82" ca="1">INDEX($D$4:$I$15,P$3,1)+BETAINV(RAND(),INDEX($D$4:$I$15,P$3,5),INDEX($D$4:$I$15,P$3,6))*(INDEX($D$4:$I$15,P$3,2)-INDEX($D$4:$I$15,P$3,1))</f>
        <v>760.97263401371288</v>
      </c>
      <c r="Q82" cm="1">
        <f t="array" aca="1" ref="Q82" ca="1">INDEX($D$4:$I$15,Q$3,1)+BETAINV(RAND(),INDEX($D$4:$I$15,Q$3,5),INDEX($D$4:$I$15,Q$3,6))*(INDEX($D$4:$I$15,Q$3,2)-INDEX($D$4:$I$15,Q$3,1))</f>
        <v>163.70169722288531</v>
      </c>
      <c r="R82" cm="1">
        <f t="array" aca="1" ref="R82" ca="1">INDEX($D$4:$I$15,R$3,1)+BETAINV(RAND(),INDEX($D$4:$I$15,R$3,5),INDEX($D$4:$I$15,R$3,6))*(INDEX($D$4:$I$15,R$3,2)-INDEX($D$4:$I$15,R$3,1))</f>
        <v>539.87000145514548</v>
      </c>
      <c r="S82" cm="1">
        <f t="array" aca="1" ref="S82" ca="1">INDEX($D$4:$I$15,S$3,1)+BETAINV(RAND(),INDEX($D$4:$I$15,S$3,5),INDEX($D$4:$I$15,S$3,6))*(INDEX($D$4:$I$15,S$3,2)-INDEX($D$4:$I$15,S$3,1))</f>
        <v>813.84610238512187</v>
      </c>
      <c r="T82" cm="1">
        <f t="array" aca="1" ref="T82" ca="1">INDEX($D$4:$I$15,T$3,1)+BETAINV(RAND(),INDEX($D$4:$I$15,T$3,5),INDEX($D$4:$I$15,T$3,6))*(INDEX($D$4:$I$15,T$3,2)-INDEX($D$4:$I$15,T$3,1))</f>
        <v>741.72782785836682</v>
      </c>
      <c r="U82" cm="1">
        <f t="array" aca="1" ref="U82" ca="1">INDEX($D$4:$I$15,U$3,1)+BETAINV(RAND(),INDEX($D$4:$I$15,U$3,5),INDEX($D$4:$I$15,U$3,6))*(INDEX($D$4:$I$15,U$3,2)-INDEX($D$4:$I$15,U$3,1))</f>
        <v>248.03386056079361</v>
      </c>
      <c r="V82" cm="1">
        <f t="array" aca="1" ref="V82" ca="1">INDEX($D$4:$I$15,V$3,1)+BETAINV(RAND(),INDEX($D$4:$I$15,V$3,5),INDEX($D$4:$I$15,V$3,6))*(INDEX($D$4:$I$15,V$3,2)-INDEX($D$4:$I$15,V$3,1))</f>
        <v>91.590579857467247</v>
      </c>
      <c r="W82" cm="1">
        <f t="array" aca="1" ref="W82" ca="1">INDEX($D$4:$I$15,W$3,1)+BETAINV(RAND(),INDEX($D$4:$I$15,W$3,5),INDEX($D$4:$I$15,W$3,6))*(INDEX($D$4:$I$15,W$3,2)-INDEX($D$4:$I$15,W$3,1))</f>
        <v>350.79818138467635</v>
      </c>
      <c r="X82" cm="1">
        <f t="array" aca="1" ref="X82" ca="1">INDEX($D$4:$I$15,X$3,1)+BETAINV(RAND(),INDEX($D$4:$I$15,X$3,5),INDEX($D$4:$I$15,X$3,6))*(INDEX($D$4:$I$15,X$3,2)-INDEX($D$4:$I$15,X$3,1))</f>
        <v>1563.9602297472352</v>
      </c>
      <c r="Z82">
        <v>79</v>
      </c>
      <c r="AA82" cm="1">
        <f t="array" aca="1" ref="AA82" ca="1">INDEX($D$20:$I$31,AA$3,1)+BETAINV(RAND(),INDEX($D$20:$I$31,AA$3,5),INDEX($D$20:$I$31,AA$3,6))*(INDEX($D$20:$I$31,AA$3,2)-INDEX($D$20:$I$31,AA$3,1))</f>
        <v>92.427832082428012</v>
      </c>
      <c r="AB82" cm="1">
        <f t="array" aca="1" ref="AB82" ca="1">INDEX($D$20:$I$31,AB$3,1)+BETAINV(RAND(),INDEX($D$20:$I$31,AB$3,5),INDEX($D$20:$I$31,AB$3,6))*(INDEX($D$20:$I$31,AB$3,2)-INDEX($D$20:$I$31,AB$3,1))</f>
        <v>97.578743952095849</v>
      </c>
      <c r="AC82" cm="1">
        <f t="array" aca="1" ref="AC82" ca="1">INDEX($D$20:$I$31,AC$3,1)+BETAINV(RAND(),INDEX($D$20:$I$31,AC$3,5),INDEX($D$20:$I$31,AC$3,6))*(INDEX($D$20:$I$31,AC$3,2)-INDEX($D$20:$I$31,AC$3,1))</f>
        <v>102.4933741522531</v>
      </c>
      <c r="AD82" cm="1">
        <f t="array" aca="1" ref="AD82" ca="1">INDEX($D$20:$I$31,AD$3,1)+BETAINV(RAND(),INDEX($D$20:$I$31,AD$3,5),INDEX($D$20:$I$31,AD$3,6))*(INDEX($D$20:$I$31,AD$3,2)-INDEX($D$20:$I$31,AD$3,1))</f>
        <v>550.31804553829579</v>
      </c>
      <c r="AE82" cm="1">
        <f t="array" aca="1" ref="AE82" ca="1">INDEX($D$20:$I$31,AE$3,1)+BETAINV(RAND(),INDEX($D$20:$I$31,AE$3,5),INDEX($D$20:$I$31,AE$3,6))*(INDEX($D$20:$I$31,AE$3,2)-INDEX($D$20:$I$31,AE$3,1))</f>
        <v>318.03947129167733</v>
      </c>
      <c r="AF82" cm="1">
        <f t="array" aca="1" ref="AF82" ca="1">INDEX($D$20:$I$31,AF$3,1)+BETAINV(RAND(),INDEX($D$20:$I$31,AF$3,5),INDEX($D$20:$I$31,AF$3,6))*(INDEX($D$20:$I$31,AF$3,2)-INDEX($D$20:$I$31,AF$3,1))</f>
        <v>155.23253428463849</v>
      </c>
      <c r="AG82" cm="1">
        <f t="array" aca="1" ref="AG82" ca="1">INDEX($D$20:$I$31,AG$3,1)+BETAINV(RAND(),INDEX($D$20:$I$31,AG$3,5),INDEX($D$20:$I$31,AG$3,6))*(INDEX($D$20:$I$31,AG$3,2)-INDEX($D$20:$I$31,AG$3,1))</f>
        <v>691.7255561511447</v>
      </c>
      <c r="AH82" cm="1">
        <f t="array" aca="1" ref="AH82" ca="1">INDEX($D$20:$I$31,AH$3,1)+BETAINV(RAND(),INDEX($D$20:$I$31,AH$3,5),INDEX($D$20:$I$31,AH$3,6))*(INDEX($D$20:$I$31,AH$3,2)-INDEX($D$20:$I$31,AH$3,1))</f>
        <v>702.33882092511487</v>
      </c>
      <c r="AI82" cm="1">
        <f t="array" aca="1" ref="AI82" ca="1">INDEX($D$20:$I$31,AI$3,1)+BETAINV(RAND(),INDEX($D$20:$I$31,AI$3,5),INDEX($D$20:$I$31,AI$3,6))*(INDEX($D$20:$I$31,AI$3,2)-INDEX($D$20:$I$31,AI$3,1))</f>
        <v>443.30871142713841</v>
      </c>
      <c r="AJ82" cm="1">
        <f t="array" aca="1" ref="AJ82" ca="1">INDEX($D$20:$I$31,AJ$3,1)+BETAINV(RAND(),INDEX($D$20:$I$31,AJ$3,5),INDEX($D$20:$I$31,AJ$3,6))*(INDEX($D$20:$I$31,AJ$3,2)-INDEX($D$20:$I$31,AJ$3,1))</f>
        <v>201.89055115017715</v>
      </c>
      <c r="AK82" cm="1">
        <f t="array" aca="1" ref="AK82" ca="1">INDEX($D$20:$I$31,AK$3,1)+BETAINV(RAND(),INDEX($D$20:$I$31,AK$3,5),INDEX($D$20:$I$31,AK$3,6))*(INDEX($D$20:$I$31,AK$3,2)-INDEX($D$20:$I$31,AK$3,1))</f>
        <v>253.08396014038937</v>
      </c>
      <c r="AL82" cm="1">
        <f t="array" aca="1" ref="AL82" ca="1">INDEX($D$20:$I$31,AL$3,1)+BETAINV(RAND(),INDEX($D$20:$I$31,AL$3,5),INDEX($D$20:$I$31,AL$3,6))*(INDEX($D$20:$I$31,AL$3,2)-INDEX($D$20:$I$31,AL$3,1))</f>
        <v>393.44996290235076</v>
      </c>
      <c r="AN82">
        <v>79</v>
      </c>
      <c r="AO82" s="13" cm="1">
        <f t="array" aca="1" ref="AO82" ca="1">INDEX($D$36:$I$47,AO$3,1)+BETAINV(RAND(),INDEX($D$36:$I$47,AO$3,5),INDEX($D$36:$I$47,AO$3,6))*(INDEX($D$36:$I$47,AO$3,2)-INDEX($D$36:$I$47,AO$3,1))</f>
        <v>91.537376570211109</v>
      </c>
      <c r="AP82" s="13" cm="1">
        <f t="array" aca="1" ref="AP82" ca="1">INDEX($D$36:$I$47,AP$3,1)+BETAINV(RAND(),INDEX($D$36:$I$47,AP$3,5),INDEX($D$36:$I$47,AP$3,6))*(INDEX($D$36:$I$47,AP$3,2)-INDEX($D$36:$I$47,AP$3,1))</f>
        <v>102.12887913244609</v>
      </c>
      <c r="AQ82" s="13" cm="1">
        <f t="array" aca="1" ref="AQ82" ca="1">INDEX($D$36:$I$47,AQ$3,1)+BETAINV(RAND(),INDEX($D$36:$I$47,AQ$3,5),INDEX($D$36:$I$47,AQ$3,6))*(INDEX($D$36:$I$47,AQ$3,2)-INDEX($D$36:$I$47,AQ$3,1))</f>
        <v>191.78044878897362</v>
      </c>
      <c r="AR82" s="13" cm="1">
        <f t="array" aca="1" ref="AR82" ca="1">INDEX($D$36:$I$47,AR$3,1)+BETAINV(RAND(),INDEX($D$36:$I$47,AR$3,5),INDEX($D$36:$I$47,AR$3,6))*(INDEX($D$36:$I$47,AR$3,2)-INDEX($D$36:$I$47,AR$3,1))</f>
        <v>308.29056029556943</v>
      </c>
      <c r="AS82" s="13" cm="1">
        <f t="array" aca="1" ref="AS82" ca="1">INDEX($D$36:$I$47,AS$3,1)+BETAINV(RAND(),INDEX($D$36:$I$47,AS$3,5),INDEX($D$36:$I$47,AS$3,6))*(INDEX($D$36:$I$47,AS$3,2)-INDEX($D$36:$I$47,AS$3,1))</f>
        <v>616.90841650313803</v>
      </c>
      <c r="AT82" s="13" cm="1">
        <f t="array" aca="1" ref="AT82" ca="1">INDEX($D$36:$I$47,AT$3,1)+BETAINV(RAND(),INDEX($D$36:$I$47,AT$3,5),INDEX($D$36:$I$47,AT$3,6))*(INDEX($D$36:$I$47,AT$3,2)-INDEX($D$36:$I$47,AT$3,1))</f>
        <v>156.97126237907719</v>
      </c>
      <c r="AU82" s="13" cm="1">
        <f t="array" aca="1" ref="AU82" ca="1">INDEX($D$36:$I$47,AU$3,1)+BETAINV(RAND(),INDEX($D$36:$I$47,AU$3,5),INDEX($D$36:$I$47,AU$3,6))*(INDEX($D$36:$I$47,AU$3,2)-INDEX($D$36:$I$47,AU$3,1))</f>
        <v>287.38614911005942</v>
      </c>
      <c r="AV82" s="13" cm="1">
        <f t="array" aca="1" ref="AV82" ca="1">INDEX($D$36:$I$47,AV$3,1)+BETAINV(RAND(),INDEX($D$36:$I$47,AV$3,5),INDEX($D$36:$I$47,AV$3,6))*(INDEX($D$36:$I$47,AV$3,2)-INDEX($D$36:$I$47,AV$3,1))</f>
        <v>556.63214000387939</v>
      </c>
      <c r="AW82" s="13" cm="1">
        <f t="array" aca="1" ref="AW82" ca="1">INDEX($D$36:$I$47,AW$3,1)+BETAINV(RAND(),INDEX($D$36:$I$47,AW$3,5),INDEX($D$36:$I$47,AW$3,6))*(INDEX($D$36:$I$47,AW$3,2)-INDEX($D$36:$I$47,AW$3,1))</f>
        <v>554.4280391843032</v>
      </c>
      <c r="AX82" s="13" cm="1">
        <f t="array" aca="1" ref="AX82" ca="1">INDEX($D$36:$I$47,AX$3,1)+BETAINV(RAND(),INDEX($D$36:$I$47,AX$3,5),INDEX($D$36:$I$47,AX$3,6))*(INDEX($D$36:$I$47,AX$3,2)-INDEX($D$36:$I$47,AX$3,1))</f>
        <v>449.88491150754976</v>
      </c>
      <c r="AY82" s="13" cm="1">
        <f t="array" aca="1" ref="AY82" ca="1">INDEX($D$36:$I$47,AY$3,1)+BETAINV(RAND(),INDEX($D$36:$I$47,AY$3,5),INDEX($D$36:$I$47,AY$3,6))*(INDEX($D$36:$I$47,AY$3,2)-INDEX($D$36:$I$47,AY$3,1))</f>
        <v>151.08494849487801</v>
      </c>
      <c r="AZ82" s="13" cm="1">
        <f t="array" aca="1" ref="AZ82" ca="1">INDEX($D$36:$I$47,AZ$3,1)+BETAINV(RAND(),INDEX($D$36:$I$47,AZ$3,5),INDEX($D$36:$I$47,AZ$3,6))*(INDEX($D$36:$I$47,AZ$3,2)-INDEX($D$36:$I$47,AZ$3,1))</f>
        <v>435.69102304386962</v>
      </c>
      <c r="BC82">
        <v>79</v>
      </c>
      <c r="BD82" cm="1">
        <f t="array" aca="1" ref="BD82" ca="1">INDEX($D$52:$I$63,BD$3,1)+BETAINV(RAND(),INDEX($D$52:$I$63,BD$3,5),INDEX($D$52:$I$63,BD$3,6))*(INDEX($D$52:$I$63,BD$3,2)-INDEX(D$52:I$63,BD$3,1))</f>
        <v>51.388820346896402</v>
      </c>
      <c r="BE82" cm="1">
        <f t="array" aca="1" ref="BE82" ca="1">INDEX($D$52:$I$63,BE$3,1)+BETAINV(RAND(),INDEX($D$52:$I$63,BE$3,5),INDEX($D$52:$I$63,BE$3,6))*(INDEX($D$52:$I$63,BE$3,2)-INDEX(E$52:J$63,BE$3,1))</f>
        <v>47.52000000000001</v>
      </c>
      <c r="BF82" cm="1">
        <f t="array" aca="1" ref="BF82" ca="1">INDEX($D$52:$I$63,BF$3,1)+BETAINV(RAND(),INDEX($D$52:$I$63,BF$3,5),INDEX($D$52:$I$63,BF$3,6))*(INDEX($D$52:$I$63,BF$3,2)-INDEX(F$52:K$63,BF$3,1))</f>
        <v>35.22655412312605</v>
      </c>
      <c r="BG82" cm="1">
        <f t="array" aca="1" ref="BG82" ca="1">INDEX($D$52:$I$63,BG$3,1)+BETAINV(RAND(),INDEX($D$52:$I$63,BG$3,5),INDEX($D$52:$I$63,BG$3,6))*(INDEX($D$52:$I$63,BG$3,2)-INDEX(G$52:L$63,BG$3,1))</f>
        <v>257.08411194112625</v>
      </c>
      <c r="BH82" cm="1">
        <f t="array" aca="1" ref="BH82" ca="1">INDEX($D$52:$I$63,BH$3,1)+BETAINV(RAND(),INDEX($D$52:$I$63,BH$3,5),INDEX($D$52:$I$63,BH$3,6))*(INDEX($D$52:$I$63,BH$3,2)-INDEX(H$52:M$63,BH$3,1))</f>
        <v>225.45072619489741</v>
      </c>
      <c r="BI82" cm="1">
        <f t="array" aca="1" ref="BI82" ca="1">INDEX($D$52:$I$63,BI$3,1)+BETAINV(RAND(),INDEX($D$52:$I$63,BI$3,5),INDEX($D$52:$I$63,BI$3,6))*(INDEX($D$52:$I$63,BI$3,2)-INDEX(I$52:N$63,BI$3,1))</f>
        <v>87.976927225918757</v>
      </c>
      <c r="BJ82" cm="1">
        <f t="array" aca="1" ref="BJ82" ca="1">INDEX($D$52:$I$63,BJ$3,1)+BETAINV(RAND(),INDEX($D$52:$I$63,BJ$3,5),INDEX($D$52:$I$63,BJ$3,6))*(INDEX($D$52:$I$63,BJ$3,2)-INDEX(J$52:O$63,BJ$3,1))</f>
        <v>335.74410116003764</v>
      </c>
      <c r="BK82" cm="1">
        <f t="array" aca="1" ref="BK82" ca="1">INDEX($D$52:$I$63,BK$3,1)+BETAINV(RAND(),INDEX($D$52:$I$63,BK$3,5),INDEX($D$52:$I$63,BK$3,6))*(INDEX($D$52:$I$63,BK$3,2)-INDEX(K$52:P$63,BK$3,1))</f>
        <v>369.53563238530143</v>
      </c>
      <c r="BL82" cm="1">
        <f t="array" aca="1" ref="BL82" ca="1">INDEX($D$52:$I$63,BL$3,1)+BETAINV(RAND(),INDEX($D$52:$I$63,BL$3,5),INDEX($D$52:$I$63,BL$3,6))*(INDEX($D$52:$I$63,BL$3,2)-INDEX(L$52:Q$63,BL$3,1))</f>
        <v>335.95833467034208</v>
      </c>
      <c r="BM82" cm="1">
        <f t="array" aca="1" ref="BM82" ca="1">INDEX($D$52:$I$63,BM$3,1)+BETAINV(RAND(),INDEX($D$52:$I$63,BM$3,5),INDEX($D$52:$I$63,BM$3,6))*(INDEX($D$52:$I$63,BM$3,2)-INDEX(M$52:R$63,BM$3,1))</f>
        <v>-1.0864834721044758</v>
      </c>
      <c r="BN82" cm="1">
        <f t="array" aca="1" ref="BN82" ca="1">INDEX($D$52:$I$63,BN$3,1)+BETAINV(RAND(),INDEX($D$52:$I$63,BN$3,5),INDEX($D$52:$I$63,BN$3,6))*(INDEX($D$52:$I$63,BN$3,2)-INDEX(N$52:S$63,BN$3,1))</f>
        <v>105.31965627161672</v>
      </c>
      <c r="BO82" cm="1">
        <f t="array" aca="1" ref="BO82" ca="1">INDEX($D$52:$I$63,BO$3,1)+BETAINV(RAND(),INDEX($D$52:$I$63,BO$3,5),INDEX($D$52:$I$63,BO$3,6))*(INDEX($D$52:$I$63,BO$3,2)-INDEX(O$52:T$63,BO$3,1))</f>
        <v>546.65118679066507</v>
      </c>
    </row>
    <row r="83" spans="12:67" x14ac:dyDescent="0.25">
      <c r="L83">
        <v>80</v>
      </c>
      <c r="M83" cm="1">
        <f t="array" aca="1" ref="M83" ca="1">INDEX($D$4:$I$15,M$3,1)+BETAINV(RAND(),INDEX($D$4:$I$15,M$3,5),INDEX($D$4:$I$15,M$3,6))*(INDEX($D$4:$I$15,M$3,2)-INDEX($D$4:$I$15,M$3,1))</f>
        <v>256.53635608542345</v>
      </c>
      <c r="N83" cm="1">
        <f t="array" aca="1" ref="N83" ca="1">INDEX($D$4:$I$15,N$3,1)+BETAINV(RAND(),INDEX($D$4:$I$15,N$3,5),INDEX($D$4:$I$15,N$3,6))*(INDEX($D$4:$I$15,N$3,2)-INDEX($D$4:$I$15,N$3,1))</f>
        <v>165.08182243001886</v>
      </c>
      <c r="O83" cm="1">
        <f t="array" aca="1" ref="O83" ca="1">INDEX($D$4:$I$15,O$3,1)+BETAINV(RAND(),INDEX($D$4:$I$15,O$3,5),INDEX($D$4:$I$15,O$3,6))*(INDEX($D$4:$I$15,O$3,2)-INDEX($D$4:$I$15,O$3,1))</f>
        <v>54.480066828693637</v>
      </c>
      <c r="P83" cm="1">
        <f t="array" aca="1" ref="P83" ca="1">INDEX($D$4:$I$15,P$3,1)+BETAINV(RAND(),INDEX($D$4:$I$15,P$3,5),INDEX($D$4:$I$15,P$3,6))*(INDEX($D$4:$I$15,P$3,2)-INDEX($D$4:$I$15,P$3,1))</f>
        <v>739.15785853710622</v>
      </c>
      <c r="Q83" cm="1">
        <f t="array" aca="1" ref="Q83" ca="1">INDEX($D$4:$I$15,Q$3,1)+BETAINV(RAND(),INDEX($D$4:$I$15,Q$3,5),INDEX($D$4:$I$15,Q$3,6))*(INDEX($D$4:$I$15,Q$3,2)-INDEX($D$4:$I$15,Q$3,1))</f>
        <v>160.9005810563344</v>
      </c>
      <c r="R83" cm="1">
        <f t="array" aca="1" ref="R83" ca="1">INDEX($D$4:$I$15,R$3,1)+BETAINV(RAND(),INDEX($D$4:$I$15,R$3,5),INDEX($D$4:$I$15,R$3,6))*(INDEX($D$4:$I$15,R$3,2)-INDEX($D$4:$I$15,R$3,1))</f>
        <v>499.49302044596209</v>
      </c>
      <c r="S83" cm="1">
        <f t="array" aca="1" ref="S83" ca="1">INDEX($D$4:$I$15,S$3,1)+BETAINV(RAND(),INDEX($D$4:$I$15,S$3,5),INDEX($D$4:$I$15,S$3,6))*(INDEX($D$4:$I$15,S$3,2)-INDEX($D$4:$I$15,S$3,1))</f>
        <v>672.05188273573526</v>
      </c>
      <c r="T83" cm="1">
        <f t="array" aca="1" ref="T83" ca="1">INDEX($D$4:$I$15,T$3,1)+BETAINV(RAND(),INDEX($D$4:$I$15,T$3,5),INDEX($D$4:$I$15,T$3,6))*(INDEX($D$4:$I$15,T$3,2)-INDEX($D$4:$I$15,T$3,1))</f>
        <v>808.97312373969999</v>
      </c>
      <c r="U83" cm="1">
        <f t="array" aca="1" ref="U83" ca="1">INDEX($D$4:$I$15,U$3,1)+BETAINV(RAND(),INDEX($D$4:$I$15,U$3,5),INDEX($D$4:$I$15,U$3,6))*(INDEX($D$4:$I$15,U$3,2)-INDEX($D$4:$I$15,U$3,1))</f>
        <v>232.85971658524417</v>
      </c>
      <c r="V83" cm="1">
        <f t="array" aca="1" ref="V83" ca="1">INDEX($D$4:$I$15,V$3,1)+BETAINV(RAND(),INDEX($D$4:$I$15,V$3,5),INDEX($D$4:$I$15,V$3,6))*(INDEX($D$4:$I$15,V$3,2)-INDEX($D$4:$I$15,V$3,1))</f>
        <v>92.459902754740327</v>
      </c>
      <c r="W83" cm="1">
        <f t="array" aca="1" ref="W83" ca="1">INDEX($D$4:$I$15,W$3,1)+BETAINV(RAND(),INDEX($D$4:$I$15,W$3,5),INDEX($D$4:$I$15,W$3,6))*(INDEX($D$4:$I$15,W$3,2)-INDEX($D$4:$I$15,W$3,1))</f>
        <v>315.9722529470003</v>
      </c>
      <c r="X83" cm="1">
        <f t="array" aca="1" ref="X83" ca="1">INDEX($D$4:$I$15,X$3,1)+BETAINV(RAND(),INDEX($D$4:$I$15,X$3,5),INDEX($D$4:$I$15,X$3,6))*(INDEX($D$4:$I$15,X$3,2)-INDEX($D$4:$I$15,X$3,1))</f>
        <v>1497.4507631082872</v>
      </c>
      <c r="Z83">
        <v>80</v>
      </c>
      <c r="AA83" cm="1">
        <f t="array" aca="1" ref="AA83" ca="1">INDEX($D$20:$I$31,AA$3,1)+BETAINV(RAND(),INDEX($D$20:$I$31,AA$3,5),INDEX($D$20:$I$31,AA$3,6))*(INDEX($D$20:$I$31,AA$3,2)-INDEX($D$20:$I$31,AA$3,1))</f>
        <v>102.95133642017119</v>
      </c>
      <c r="AB83" cm="1">
        <f t="array" aca="1" ref="AB83" ca="1">INDEX($D$20:$I$31,AB$3,1)+BETAINV(RAND(),INDEX($D$20:$I$31,AB$3,5),INDEX($D$20:$I$31,AB$3,6))*(INDEX($D$20:$I$31,AB$3,2)-INDEX($D$20:$I$31,AB$3,1))</f>
        <v>100.40869608094432</v>
      </c>
      <c r="AC83" cm="1">
        <f t="array" aca="1" ref="AC83" ca="1">INDEX($D$20:$I$31,AC$3,1)+BETAINV(RAND(),INDEX($D$20:$I$31,AC$3,5),INDEX($D$20:$I$31,AC$3,6))*(INDEX($D$20:$I$31,AC$3,2)-INDEX($D$20:$I$31,AC$3,1))</f>
        <v>117.72074721003764</v>
      </c>
      <c r="AD83" cm="1">
        <f t="array" aca="1" ref="AD83" ca="1">INDEX($D$20:$I$31,AD$3,1)+BETAINV(RAND(),INDEX($D$20:$I$31,AD$3,5),INDEX($D$20:$I$31,AD$3,6))*(INDEX($D$20:$I$31,AD$3,2)-INDEX($D$20:$I$31,AD$3,1))</f>
        <v>547.41990743111353</v>
      </c>
      <c r="AE83" cm="1">
        <f t="array" aca="1" ref="AE83" ca="1">INDEX($D$20:$I$31,AE$3,1)+BETAINV(RAND(),INDEX($D$20:$I$31,AE$3,5),INDEX($D$20:$I$31,AE$3,6))*(INDEX($D$20:$I$31,AE$3,2)-INDEX($D$20:$I$31,AE$3,1))</f>
        <v>359.46285129675493</v>
      </c>
      <c r="AF83" cm="1">
        <f t="array" aca="1" ref="AF83" ca="1">INDEX($D$20:$I$31,AF$3,1)+BETAINV(RAND(),INDEX($D$20:$I$31,AF$3,5),INDEX($D$20:$I$31,AF$3,6))*(INDEX($D$20:$I$31,AF$3,2)-INDEX($D$20:$I$31,AF$3,1))</f>
        <v>161.60149576650127</v>
      </c>
      <c r="AG83" cm="1">
        <f t="array" aca="1" ref="AG83" ca="1">INDEX($D$20:$I$31,AG$3,1)+BETAINV(RAND(),INDEX($D$20:$I$31,AG$3,5),INDEX($D$20:$I$31,AG$3,6))*(INDEX($D$20:$I$31,AG$3,2)-INDEX($D$20:$I$31,AG$3,1))</f>
        <v>824.33157127400455</v>
      </c>
      <c r="AH83" cm="1">
        <f t="array" aca="1" ref="AH83" ca="1">INDEX($D$20:$I$31,AH$3,1)+BETAINV(RAND(),INDEX($D$20:$I$31,AH$3,5),INDEX($D$20:$I$31,AH$3,6))*(INDEX($D$20:$I$31,AH$3,2)-INDEX($D$20:$I$31,AH$3,1))</f>
        <v>805.58931334187628</v>
      </c>
      <c r="AI83" cm="1">
        <f t="array" aca="1" ref="AI83" ca="1">INDEX($D$20:$I$31,AI$3,1)+BETAINV(RAND(),INDEX($D$20:$I$31,AI$3,5),INDEX($D$20:$I$31,AI$3,6))*(INDEX($D$20:$I$31,AI$3,2)-INDEX($D$20:$I$31,AI$3,1))</f>
        <v>438.0594053180431</v>
      </c>
      <c r="AJ83" cm="1">
        <f t="array" aca="1" ref="AJ83" ca="1">INDEX($D$20:$I$31,AJ$3,1)+BETAINV(RAND(),INDEX($D$20:$I$31,AJ$3,5),INDEX($D$20:$I$31,AJ$3,6))*(INDEX($D$20:$I$31,AJ$3,2)-INDEX($D$20:$I$31,AJ$3,1))</f>
        <v>195.69960557230991</v>
      </c>
      <c r="AK83" cm="1">
        <f t="array" aca="1" ref="AK83" ca="1">INDEX($D$20:$I$31,AK$3,1)+BETAINV(RAND(),INDEX($D$20:$I$31,AK$3,5),INDEX($D$20:$I$31,AK$3,6))*(INDEX($D$20:$I$31,AK$3,2)-INDEX($D$20:$I$31,AK$3,1))</f>
        <v>237.41273711478738</v>
      </c>
      <c r="AL83" cm="1">
        <f t="array" aca="1" ref="AL83" ca="1">INDEX($D$20:$I$31,AL$3,1)+BETAINV(RAND(),INDEX($D$20:$I$31,AL$3,5),INDEX($D$20:$I$31,AL$3,6))*(INDEX($D$20:$I$31,AL$3,2)-INDEX($D$20:$I$31,AL$3,1))</f>
        <v>435.41668175303892</v>
      </c>
      <c r="AN83">
        <v>80</v>
      </c>
      <c r="AO83" s="13" cm="1">
        <f t="array" aca="1" ref="AO83" ca="1">INDEX($D$36:$I$47,AO$3,1)+BETAINV(RAND(),INDEX($D$36:$I$47,AO$3,5),INDEX($D$36:$I$47,AO$3,6))*(INDEX($D$36:$I$47,AO$3,2)-INDEX($D$36:$I$47,AO$3,1))</f>
        <v>93.556933523196747</v>
      </c>
      <c r="AP83" s="13" cm="1">
        <f t="array" aca="1" ref="AP83" ca="1">INDEX($D$36:$I$47,AP$3,1)+BETAINV(RAND(),INDEX($D$36:$I$47,AP$3,5),INDEX($D$36:$I$47,AP$3,6))*(INDEX($D$36:$I$47,AP$3,2)-INDEX($D$36:$I$47,AP$3,1))</f>
        <v>106.39009882685664</v>
      </c>
      <c r="AQ83" s="13" cm="1">
        <f t="array" aca="1" ref="AQ83" ca="1">INDEX($D$36:$I$47,AQ$3,1)+BETAINV(RAND(),INDEX($D$36:$I$47,AQ$3,5),INDEX($D$36:$I$47,AQ$3,6))*(INDEX($D$36:$I$47,AQ$3,2)-INDEX($D$36:$I$47,AQ$3,1))</f>
        <v>211.66698376045227</v>
      </c>
      <c r="AR83" s="13" cm="1">
        <f t="array" aca="1" ref="AR83" ca="1">INDEX($D$36:$I$47,AR$3,1)+BETAINV(RAND(),INDEX($D$36:$I$47,AR$3,5),INDEX($D$36:$I$47,AR$3,6))*(INDEX($D$36:$I$47,AR$3,2)-INDEX($D$36:$I$47,AR$3,1))</f>
        <v>276.12526208439397</v>
      </c>
      <c r="AS83" s="13" cm="1">
        <f t="array" aca="1" ref="AS83" ca="1">INDEX($D$36:$I$47,AS$3,1)+BETAINV(RAND(),INDEX($D$36:$I$47,AS$3,5),INDEX($D$36:$I$47,AS$3,6))*(INDEX($D$36:$I$47,AS$3,2)-INDEX($D$36:$I$47,AS$3,1))</f>
        <v>638.68298974908214</v>
      </c>
      <c r="AT83" s="13" cm="1">
        <f t="array" aca="1" ref="AT83" ca="1">INDEX($D$36:$I$47,AT$3,1)+BETAINV(RAND(),INDEX($D$36:$I$47,AT$3,5),INDEX($D$36:$I$47,AT$3,6))*(INDEX($D$36:$I$47,AT$3,2)-INDEX($D$36:$I$47,AT$3,1))</f>
        <v>166.32378566644098</v>
      </c>
      <c r="AU83" s="13" cm="1">
        <f t="array" aca="1" ref="AU83" ca="1">INDEX($D$36:$I$47,AU$3,1)+BETAINV(RAND(),INDEX($D$36:$I$47,AU$3,5),INDEX($D$36:$I$47,AU$3,6))*(INDEX($D$36:$I$47,AU$3,2)-INDEX($D$36:$I$47,AU$3,1))</f>
        <v>292.46225537800774</v>
      </c>
      <c r="AV83" s="13" cm="1">
        <f t="array" aca="1" ref="AV83" ca="1">INDEX($D$36:$I$47,AV$3,1)+BETAINV(RAND(),INDEX($D$36:$I$47,AV$3,5),INDEX($D$36:$I$47,AV$3,6))*(INDEX($D$36:$I$47,AV$3,2)-INDEX($D$36:$I$47,AV$3,1))</f>
        <v>652.5567622462836</v>
      </c>
      <c r="AW83" s="13" cm="1">
        <f t="array" aca="1" ref="AW83" ca="1">INDEX($D$36:$I$47,AW$3,1)+BETAINV(RAND(),INDEX($D$36:$I$47,AW$3,5),INDEX($D$36:$I$47,AW$3,6))*(INDEX($D$36:$I$47,AW$3,2)-INDEX($D$36:$I$47,AW$3,1))</f>
        <v>603.88673374029406</v>
      </c>
      <c r="AX83" s="13" cm="1">
        <f t="array" aca="1" ref="AX83" ca="1">INDEX($D$36:$I$47,AX$3,1)+BETAINV(RAND(),INDEX($D$36:$I$47,AX$3,5),INDEX($D$36:$I$47,AX$3,6))*(INDEX($D$36:$I$47,AX$3,2)-INDEX($D$36:$I$47,AX$3,1))</f>
        <v>377.26198390257599</v>
      </c>
      <c r="AY83" s="13" cm="1">
        <f t="array" aca="1" ref="AY83" ca="1">INDEX($D$36:$I$47,AY$3,1)+BETAINV(RAND(),INDEX($D$36:$I$47,AY$3,5),INDEX($D$36:$I$47,AY$3,6))*(INDEX($D$36:$I$47,AY$3,2)-INDEX($D$36:$I$47,AY$3,1))</f>
        <v>146.0107417378174</v>
      </c>
      <c r="AZ83" s="13" cm="1">
        <f t="array" aca="1" ref="AZ83" ca="1">INDEX($D$36:$I$47,AZ$3,1)+BETAINV(RAND(),INDEX($D$36:$I$47,AZ$3,5),INDEX($D$36:$I$47,AZ$3,6))*(INDEX($D$36:$I$47,AZ$3,2)-INDEX($D$36:$I$47,AZ$3,1))</f>
        <v>388.08791755175628</v>
      </c>
      <c r="BC83">
        <v>80</v>
      </c>
      <c r="BD83" cm="1">
        <f t="array" aca="1" ref="BD83" ca="1">INDEX($D$52:$I$63,BD$3,1)+BETAINV(RAND(),INDEX($D$52:$I$63,BD$3,5),INDEX($D$52:$I$63,BD$3,6))*(INDEX($D$52:$I$63,BD$3,2)-INDEX(D$52:I$63,BD$3,1))</f>
        <v>57.082469461139169</v>
      </c>
      <c r="BE83" cm="1">
        <f t="array" aca="1" ref="BE83" ca="1">INDEX($D$52:$I$63,BE$3,1)+BETAINV(RAND(),INDEX($D$52:$I$63,BE$3,5),INDEX($D$52:$I$63,BE$3,6))*(INDEX($D$52:$I$63,BE$3,2)-INDEX(E$52:J$63,BE$3,1))</f>
        <v>47.52000000000001</v>
      </c>
      <c r="BF83" cm="1">
        <f t="array" aca="1" ref="BF83" ca="1">INDEX($D$52:$I$63,BF$3,1)+BETAINV(RAND(),INDEX($D$52:$I$63,BF$3,5),INDEX($D$52:$I$63,BF$3,6))*(INDEX($D$52:$I$63,BF$3,2)-INDEX(F$52:K$63,BF$3,1))</f>
        <v>35.518583425639626</v>
      </c>
      <c r="BG83" cm="1">
        <f t="array" aca="1" ref="BG83" ca="1">INDEX($D$52:$I$63,BG$3,1)+BETAINV(RAND(),INDEX($D$52:$I$63,BG$3,5),INDEX($D$52:$I$63,BG$3,6))*(INDEX($D$52:$I$63,BG$3,2)-INDEX(G$52:L$63,BG$3,1))</f>
        <v>263.38137790810134</v>
      </c>
      <c r="BH83" cm="1">
        <f t="array" aca="1" ref="BH83" ca="1">INDEX($D$52:$I$63,BH$3,1)+BETAINV(RAND(),INDEX($D$52:$I$63,BH$3,5),INDEX($D$52:$I$63,BH$3,6))*(INDEX($D$52:$I$63,BH$3,2)-INDEX(H$52:M$63,BH$3,1))</f>
        <v>164.24157949981469</v>
      </c>
      <c r="BI83" cm="1">
        <f t="array" aca="1" ref="BI83" ca="1">INDEX($D$52:$I$63,BI$3,1)+BETAINV(RAND(),INDEX($D$52:$I$63,BI$3,5),INDEX($D$52:$I$63,BI$3,6))*(INDEX($D$52:$I$63,BI$3,2)-INDEX(I$52:N$63,BI$3,1))</f>
        <v>140.81787929920671</v>
      </c>
      <c r="BJ83" cm="1">
        <f t="array" aca="1" ref="BJ83" ca="1">INDEX($D$52:$I$63,BJ$3,1)+BETAINV(RAND(),INDEX($D$52:$I$63,BJ$3,5),INDEX($D$52:$I$63,BJ$3,6))*(INDEX($D$52:$I$63,BJ$3,2)-INDEX(J$52:O$63,BJ$3,1))</f>
        <v>332.1968275466607</v>
      </c>
      <c r="BK83" cm="1">
        <f t="array" aca="1" ref="BK83" ca="1">INDEX($D$52:$I$63,BK$3,1)+BETAINV(RAND(),INDEX($D$52:$I$63,BK$3,5),INDEX($D$52:$I$63,BK$3,6))*(INDEX($D$52:$I$63,BK$3,2)-INDEX(K$52:P$63,BK$3,1))</f>
        <v>406.95676880784026</v>
      </c>
      <c r="BL83" cm="1">
        <f t="array" aca="1" ref="BL83" ca="1">INDEX($D$52:$I$63,BL$3,1)+BETAINV(RAND(),INDEX($D$52:$I$63,BL$3,5),INDEX($D$52:$I$63,BL$3,6))*(INDEX($D$52:$I$63,BL$3,2)-INDEX(L$52:Q$63,BL$3,1))</f>
        <v>310.55388746830886</v>
      </c>
      <c r="BM83" cm="1">
        <f t="array" aca="1" ref="BM83" ca="1">INDEX($D$52:$I$63,BM$3,1)+BETAINV(RAND(),INDEX($D$52:$I$63,BM$3,5),INDEX($D$52:$I$63,BM$3,6))*(INDEX($D$52:$I$63,BM$3,2)-INDEX(M$52:R$63,BM$3,1))</f>
        <v>26.358208208675251</v>
      </c>
      <c r="BN83" cm="1">
        <f t="array" aca="1" ref="BN83" ca="1">INDEX($D$52:$I$63,BN$3,1)+BETAINV(RAND(),INDEX($D$52:$I$63,BN$3,5),INDEX($D$52:$I$63,BN$3,6))*(INDEX($D$52:$I$63,BN$3,2)-INDEX(N$52:S$63,BN$3,1))</f>
        <v>105.06555437276128</v>
      </c>
      <c r="BO83" cm="1">
        <f t="array" aca="1" ref="BO83" ca="1">INDEX($D$52:$I$63,BO$3,1)+BETAINV(RAND(),INDEX($D$52:$I$63,BO$3,5),INDEX($D$52:$I$63,BO$3,6))*(INDEX($D$52:$I$63,BO$3,2)-INDEX(O$52:T$63,BO$3,1))</f>
        <v>514.8215570026257</v>
      </c>
    </row>
    <row r="84" spans="12:67" x14ac:dyDescent="0.25">
      <c r="L84">
        <v>81</v>
      </c>
      <c r="M84" cm="1">
        <f t="array" aca="1" ref="M84" ca="1">INDEX($D$4:$I$15,M$3,1)+BETAINV(RAND(),INDEX($D$4:$I$15,M$3,5),INDEX($D$4:$I$15,M$3,6))*(INDEX($D$4:$I$15,M$3,2)-INDEX($D$4:$I$15,M$3,1))</f>
        <v>285.15411113102618</v>
      </c>
      <c r="N84" cm="1">
        <f t="array" aca="1" ref="N84" ca="1">INDEX($D$4:$I$15,N$3,1)+BETAINV(RAND(),INDEX($D$4:$I$15,N$3,5),INDEX($D$4:$I$15,N$3,6))*(INDEX($D$4:$I$15,N$3,2)-INDEX($D$4:$I$15,N$3,1))</f>
        <v>183.74068959135502</v>
      </c>
      <c r="O84" cm="1">
        <f t="array" aca="1" ref="O84" ca="1">INDEX($D$4:$I$15,O$3,1)+BETAINV(RAND(),INDEX($D$4:$I$15,O$3,5),INDEX($D$4:$I$15,O$3,6))*(INDEX($D$4:$I$15,O$3,2)-INDEX($D$4:$I$15,O$3,1))</f>
        <v>54.345091140683493</v>
      </c>
      <c r="P84" cm="1">
        <f t="array" aca="1" ref="P84" ca="1">INDEX($D$4:$I$15,P$3,1)+BETAINV(RAND(),INDEX($D$4:$I$15,P$3,5),INDEX($D$4:$I$15,P$3,6))*(INDEX($D$4:$I$15,P$3,2)-INDEX($D$4:$I$15,P$3,1))</f>
        <v>750.63019276492582</v>
      </c>
      <c r="Q84" cm="1">
        <f t="array" aca="1" ref="Q84" ca="1">INDEX($D$4:$I$15,Q$3,1)+BETAINV(RAND(),INDEX($D$4:$I$15,Q$3,5),INDEX($D$4:$I$15,Q$3,6))*(INDEX($D$4:$I$15,Q$3,2)-INDEX($D$4:$I$15,Q$3,1))</f>
        <v>177.1896970574897</v>
      </c>
      <c r="R84" cm="1">
        <f t="array" aca="1" ref="R84" ca="1">INDEX($D$4:$I$15,R$3,1)+BETAINV(RAND(),INDEX($D$4:$I$15,R$3,5),INDEX($D$4:$I$15,R$3,6))*(INDEX($D$4:$I$15,R$3,2)-INDEX($D$4:$I$15,R$3,1))</f>
        <v>461.78207351433292</v>
      </c>
      <c r="S84" cm="1">
        <f t="array" aca="1" ref="S84" ca="1">INDEX($D$4:$I$15,S$3,1)+BETAINV(RAND(),INDEX($D$4:$I$15,S$3,5),INDEX($D$4:$I$15,S$3,6))*(INDEX($D$4:$I$15,S$3,2)-INDEX($D$4:$I$15,S$3,1))</f>
        <v>777.58944326088408</v>
      </c>
      <c r="T84" cm="1">
        <f t="array" aca="1" ref="T84" ca="1">INDEX($D$4:$I$15,T$3,1)+BETAINV(RAND(),INDEX($D$4:$I$15,T$3,5),INDEX($D$4:$I$15,T$3,6))*(INDEX($D$4:$I$15,T$3,2)-INDEX($D$4:$I$15,T$3,1))</f>
        <v>714.88080502512219</v>
      </c>
      <c r="U84" cm="1">
        <f t="array" aca="1" ref="U84" ca="1">INDEX($D$4:$I$15,U$3,1)+BETAINV(RAND(),INDEX($D$4:$I$15,U$3,5),INDEX($D$4:$I$15,U$3,6))*(INDEX($D$4:$I$15,U$3,2)-INDEX($D$4:$I$15,U$3,1))</f>
        <v>288.21865579714802</v>
      </c>
      <c r="V84" cm="1">
        <f t="array" aca="1" ref="V84" ca="1">INDEX($D$4:$I$15,V$3,1)+BETAINV(RAND(),INDEX($D$4:$I$15,V$3,5),INDEX($D$4:$I$15,V$3,6))*(INDEX($D$4:$I$15,V$3,2)-INDEX($D$4:$I$15,V$3,1))</f>
        <v>114.31952421750414</v>
      </c>
      <c r="W84" cm="1">
        <f t="array" aca="1" ref="W84" ca="1">INDEX($D$4:$I$15,W$3,1)+BETAINV(RAND(),INDEX($D$4:$I$15,W$3,5),INDEX($D$4:$I$15,W$3,6))*(INDEX($D$4:$I$15,W$3,2)-INDEX($D$4:$I$15,W$3,1))</f>
        <v>340.02258142115465</v>
      </c>
      <c r="X84" cm="1">
        <f t="array" aca="1" ref="X84" ca="1">INDEX($D$4:$I$15,X$3,1)+BETAINV(RAND(),INDEX($D$4:$I$15,X$3,5),INDEX($D$4:$I$15,X$3,6))*(INDEX($D$4:$I$15,X$3,2)-INDEX($D$4:$I$15,X$3,1))</f>
        <v>1517.2137094870868</v>
      </c>
      <c r="Z84">
        <v>81</v>
      </c>
      <c r="AA84" cm="1">
        <f t="array" aca="1" ref="AA84" ca="1">INDEX($D$20:$I$31,AA$3,1)+BETAINV(RAND(),INDEX($D$20:$I$31,AA$3,5),INDEX($D$20:$I$31,AA$3,6))*(INDEX($D$20:$I$31,AA$3,2)-INDEX($D$20:$I$31,AA$3,1))</f>
        <v>108.33438207046677</v>
      </c>
      <c r="AB84" cm="1">
        <f t="array" aca="1" ref="AB84" ca="1">INDEX($D$20:$I$31,AB$3,1)+BETAINV(RAND(),INDEX($D$20:$I$31,AB$3,5),INDEX($D$20:$I$31,AB$3,6))*(INDEX($D$20:$I$31,AB$3,2)-INDEX($D$20:$I$31,AB$3,1))</f>
        <v>105.29161403557566</v>
      </c>
      <c r="AC84" cm="1">
        <f t="array" aca="1" ref="AC84" ca="1">INDEX($D$20:$I$31,AC$3,1)+BETAINV(RAND(),INDEX($D$20:$I$31,AC$3,5),INDEX($D$20:$I$31,AC$3,6))*(INDEX($D$20:$I$31,AC$3,2)-INDEX($D$20:$I$31,AC$3,1))</f>
        <v>113.22879883386946</v>
      </c>
      <c r="AD84" cm="1">
        <f t="array" aca="1" ref="AD84" ca="1">INDEX($D$20:$I$31,AD$3,1)+BETAINV(RAND(),INDEX($D$20:$I$31,AD$3,5),INDEX($D$20:$I$31,AD$3,6))*(INDEX($D$20:$I$31,AD$3,2)-INDEX($D$20:$I$31,AD$3,1))</f>
        <v>476.78065979992721</v>
      </c>
      <c r="AE84" cm="1">
        <f t="array" aca="1" ref="AE84" ca="1">INDEX($D$20:$I$31,AE$3,1)+BETAINV(RAND(),INDEX($D$20:$I$31,AE$3,5),INDEX($D$20:$I$31,AE$3,6))*(INDEX($D$20:$I$31,AE$3,2)-INDEX($D$20:$I$31,AE$3,1))</f>
        <v>305.47133867608613</v>
      </c>
      <c r="AF84" cm="1">
        <f t="array" aca="1" ref="AF84" ca="1">INDEX($D$20:$I$31,AF$3,1)+BETAINV(RAND(),INDEX($D$20:$I$31,AF$3,5),INDEX($D$20:$I$31,AF$3,6))*(INDEX($D$20:$I$31,AF$3,2)-INDEX($D$20:$I$31,AF$3,1))</f>
        <v>135.8287135078094</v>
      </c>
      <c r="AG84" cm="1">
        <f t="array" aca="1" ref="AG84" ca="1">INDEX($D$20:$I$31,AG$3,1)+BETAINV(RAND(),INDEX($D$20:$I$31,AG$3,5),INDEX($D$20:$I$31,AG$3,6))*(INDEX($D$20:$I$31,AG$3,2)-INDEX($D$20:$I$31,AG$3,1))</f>
        <v>701.96431802806774</v>
      </c>
      <c r="AH84" cm="1">
        <f t="array" aca="1" ref="AH84" ca="1">INDEX($D$20:$I$31,AH$3,1)+BETAINV(RAND(),INDEX($D$20:$I$31,AH$3,5),INDEX($D$20:$I$31,AH$3,6))*(INDEX($D$20:$I$31,AH$3,2)-INDEX($D$20:$I$31,AH$3,1))</f>
        <v>705.52788772932649</v>
      </c>
      <c r="AI84" cm="1">
        <f t="array" aca="1" ref="AI84" ca="1">INDEX($D$20:$I$31,AI$3,1)+BETAINV(RAND(),INDEX($D$20:$I$31,AI$3,5),INDEX($D$20:$I$31,AI$3,6))*(INDEX($D$20:$I$31,AI$3,2)-INDEX($D$20:$I$31,AI$3,1))</f>
        <v>417.45449054119319</v>
      </c>
      <c r="AJ84" cm="1">
        <f t="array" aca="1" ref="AJ84" ca="1">INDEX($D$20:$I$31,AJ$3,1)+BETAINV(RAND(),INDEX($D$20:$I$31,AJ$3,5),INDEX($D$20:$I$31,AJ$3,6))*(INDEX($D$20:$I$31,AJ$3,2)-INDEX($D$20:$I$31,AJ$3,1))</f>
        <v>200.39833869809277</v>
      </c>
      <c r="AK84" cm="1">
        <f t="array" aca="1" ref="AK84" ca="1">INDEX($D$20:$I$31,AK$3,1)+BETAINV(RAND(),INDEX($D$20:$I$31,AK$3,5),INDEX($D$20:$I$31,AK$3,6))*(INDEX($D$20:$I$31,AK$3,2)-INDEX($D$20:$I$31,AK$3,1))</f>
        <v>280.13873616053189</v>
      </c>
      <c r="AL84" cm="1">
        <f t="array" aca="1" ref="AL84" ca="1">INDEX($D$20:$I$31,AL$3,1)+BETAINV(RAND(),INDEX($D$20:$I$31,AL$3,5),INDEX($D$20:$I$31,AL$3,6))*(INDEX($D$20:$I$31,AL$3,2)-INDEX($D$20:$I$31,AL$3,1))</f>
        <v>390.57526844398279</v>
      </c>
      <c r="AN84">
        <v>81</v>
      </c>
      <c r="AO84" s="13" cm="1">
        <f t="array" aca="1" ref="AO84" ca="1">INDEX($D$36:$I$47,AO$3,1)+BETAINV(RAND(),INDEX($D$36:$I$47,AO$3,5),INDEX($D$36:$I$47,AO$3,6))*(INDEX($D$36:$I$47,AO$3,2)-INDEX($D$36:$I$47,AO$3,1))</f>
        <v>98.131220754040044</v>
      </c>
      <c r="AP84" s="13" cm="1">
        <f t="array" aca="1" ref="AP84" ca="1">INDEX($D$36:$I$47,AP$3,1)+BETAINV(RAND(),INDEX($D$36:$I$47,AP$3,5),INDEX($D$36:$I$47,AP$3,6))*(INDEX($D$36:$I$47,AP$3,2)-INDEX($D$36:$I$47,AP$3,1))</f>
        <v>119.79343479024242</v>
      </c>
      <c r="AQ84" s="13" cm="1">
        <f t="array" aca="1" ref="AQ84" ca="1">INDEX($D$36:$I$47,AQ$3,1)+BETAINV(RAND(),INDEX($D$36:$I$47,AQ$3,5),INDEX($D$36:$I$47,AQ$3,6))*(INDEX($D$36:$I$47,AQ$3,2)-INDEX($D$36:$I$47,AQ$3,1))</f>
        <v>198.61428443278845</v>
      </c>
      <c r="AR84" s="13" cm="1">
        <f t="array" aca="1" ref="AR84" ca="1">INDEX($D$36:$I$47,AR$3,1)+BETAINV(RAND(),INDEX($D$36:$I$47,AR$3,5),INDEX($D$36:$I$47,AR$3,6))*(INDEX($D$36:$I$47,AR$3,2)-INDEX($D$36:$I$47,AR$3,1))</f>
        <v>318.6534440218694</v>
      </c>
      <c r="AS84" s="13" cm="1">
        <f t="array" aca="1" ref="AS84" ca="1">INDEX($D$36:$I$47,AS$3,1)+BETAINV(RAND(),INDEX($D$36:$I$47,AS$3,5),INDEX($D$36:$I$47,AS$3,6))*(INDEX($D$36:$I$47,AS$3,2)-INDEX($D$36:$I$47,AS$3,1))</f>
        <v>619.49826280537491</v>
      </c>
      <c r="AT84" s="13" cm="1">
        <f t="array" aca="1" ref="AT84" ca="1">INDEX($D$36:$I$47,AT$3,1)+BETAINV(RAND(),INDEX($D$36:$I$47,AT$3,5),INDEX($D$36:$I$47,AT$3,6))*(INDEX($D$36:$I$47,AT$3,2)-INDEX($D$36:$I$47,AT$3,1))</f>
        <v>138.5097442279924</v>
      </c>
      <c r="AU84" s="13" cm="1">
        <f t="array" aca="1" ref="AU84" ca="1">INDEX($D$36:$I$47,AU$3,1)+BETAINV(RAND(),INDEX($D$36:$I$47,AU$3,5),INDEX($D$36:$I$47,AU$3,6))*(INDEX($D$36:$I$47,AU$3,2)-INDEX($D$36:$I$47,AU$3,1))</f>
        <v>292.35751703259831</v>
      </c>
      <c r="AV84" s="13" cm="1">
        <f t="array" aca="1" ref="AV84" ca="1">INDEX($D$36:$I$47,AV$3,1)+BETAINV(RAND(),INDEX($D$36:$I$47,AV$3,5),INDEX($D$36:$I$47,AV$3,6))*(INDEX($D$36:$I$47,AV$3,2)-INDEX($D$36:$I$47,AV$3,1))</f>
        <v>542.66557680156097</v>
      </c>
      <c r="AW84" s="13" cm="1">
        <f t="array" aca="1" ref="AW84" ca="1">INDEX($D$36:$I$47,AW$3,1)+BETAINV(RAND(),INDEX($D$36:$I$47,AW$3,5),INDEX($D$36:$I$47,AW$3,6))*(INDEX($D$36:$I$47,AW$3,2)-INDEX($D$36:$I$47,AW$3,1))</f>
        <v>558.8290970805599</v>
      </c>
      <c r="AX84" s="13" cm="1">
        <f t="array" aca="1" ref="AX84" ca="1">INDEX($D$36:$I$47,AX$3,1)+BETAINV(RAND(),INDEX($D$36:$I$47,AX$3,5),INDEX($D$36:$I$47,AX$3,6))*(INDEX($D$36:$I$47,AX$3,2)-INDEX($D$36:$I$47,AX$3,1))</f>
        <v>483.6439262127941</v>
      </c>
      <c r="AY84" s="13" cm="1">
        <f t="array" aca="1" ref="AY84" ca="1">INDEX($D$36:$I$47,AY$3,1)+BETAINV(RAND(),INDEX($D$36:$I$47,AY$3,5),INDEX($D$36:$I$47,AY$3,6))*(INDEX($D$36:$I$47,AY$3,2)-INDEX($D$36:$I$47,AY$3,1))</f>
        <v>169.95183856958312</v>
      </c>
      <c r="AZ84" s="13" cm="1">
        <f t="array" aca="1" ref="AZ84" ca="1">INDEX($D$36:$I$47,AZ$3,1)+BETAINV(RAND(),INDEX($D$36:$I$47,AZ$3,5),INDEX($D$36:$I$47,AZ$3,6))*(INDEX($D$36:$I$47,AZ$3,2)-INDEX($D$36:$I$47,AZ$3,1))</f>
        <v>388.52165974680014</v>
      </c>
      <c r="BC84">
        <v>81</v>
      </c>
      <c r="BD84" cm="1">
        <f t="array" aca="1" ref="BD84" ca="1">INDEX($D$52:$I$63,BD$3,1)+BETAINV(RAND(),INDEX($D$52:$I$63,BD$3,5),INDEX($D$52:$I$63,BD$3,6))*(INDEX($D$52:$I$63,BD$3,2)-INDEX(D$52:I$63,BD$3,1))</f>
        <v>58.920760025405116</v>
      </c>
      <c r="BE84" cm="1">
        <f t="array" aca="1" ref="BE84" ca="1">INDEX($D$52:$I$63,BE$3,1)+BETAINV(RAND(),INDEX($D$52:$I$63,BE$3,5),INDEX($D$52:$I$63,BE$3,6))*(INDEX($D$52:$I$63,BE$3,2)-INDEX(E$52:J$63,BE$3,1))</f>
        <v>47.52000000000001</v>
      </c>
      <c r="BF84" cm="1">
        <f t="array" aca="1" ref="BF84" ca="1">INDEX($D$52:$I$63,BF$3,1)+BETAINV(RAND(),INDEX($D$52:$I$63,BF$3,5),INDEX($D$52:$I$63,BF$3,6))*(INDEX($D$52:$I$63,BF$3,2)-INDEX(F$52:K$63,BF$3,1))</f>
        <v>34.63658834676977</v>
      </c>
      <c r="BG84" cm="1">
        <f t="array" aca="1" ref="BG84" ca="1">INDEX($D$52:$I$63,BG$3,1)+BETAINV(RAND(),INDEX($D$52:$I$63,BG$3,5),INDEX($D$52:$I$63,BG$3,6))*(INDEX($D$52:$I$63,BG$3,2)-INDEX(G$52:L$63,BG$3,1))</f>
        <v>260.952376898279</v>
      </c>
      <c r="BH84" cm="1">
        <f t="array" aca="1" ref="BH84" ca="1">INDEX($D$52:$I$63,BH$3,1)+BETAINV(RAND(),INDEX($D$52:$I$63,BH$3,5),INDEX($D$52:$I$63,BH$3,6))*(INDEX($D$52:$I$63,BH$3,2)-INDEX(H$52:M$63,BH$3,1))</f>
        <v>240.66392628792642</v>
      </c>
      <c r="BI84" cm="1">
        <f t="array" aca="1" ref="BI84" ca="1">INDEX($D$52:$I$63,BI$3,1)+BETAINV(RAND(),INDEX($D$52:$I$63,BI$3,5),INDEX($D$52:$I$63,BI$3,6))*(INDEX($D$52:$I$63,BI$3,2)-INDEX(I$52:N$63,BI$3,1))</f>
        <v>114.2412098660195</v>
      </c>
      <c r="BJ84" cm="1">
        <f t="array" aca="1" ref="BJ84" ca="1">INDEX($D$52:$I$63,BJ$3,1)+BETAINV(RAND(),INDEX($D$52:$I$63,BJ$3,5),INDEX($D$52:$I$63,BJ$3,6))*(INDEX($D$52:$I$63,BJ$3,2)-INDEX(J$52:O$63,BJ$3,1))</f>
        <v>332.23626655704123</v>
      </c>
      <c r="BK84" cm="1">
        <f t="array" aca="1" ref="BK84" ca="1">INDEX($D$52:$I$63,BK$3,1)+BETAINV(RAND(),INDEX($D$52:$I$63,BK$3,5),INDEX($D$52:$I$63,BK$3,6))*(INDEX($D$52:$I$63,BK$3,2)-INDEX(K$52:P$63,BK$3,1))</f>
        <v>374.33890307354545</v>
      </c>
      <c r="BL84" cm="1">
        <f t="array" aca="1" ref="BL84" ca="1">INDEX($D$52:$I$63,BL$3,1)+BETAINV(RAND(),INDEX($D$52:$I$63,BL$3,5),INDEX($D$52:$I$63,BL$3,6))*(INDEX($D$52:$I$63,BL$3,2)-INDEX(L$52:Q$63,BL$3,1))</f>
        <v>344.10541213581826</v>
      </c>
      <c r="BM84" cm="1">
        <f t="array" aca="1" ref="BM84" ca="1">INDEX($D$52:$I$63,BM$3,1)+BETAINV(RAND(),INDEX($D$52:$I$63,BM$3,5),INDEX($D$52:$I$63,BM$3,6))*(INDEX($D$52:$I$63,BM$3,2)-INDEX(M$52:R$63,BM$3,1))</f>
        <v>-40.393094371073005</v>
      </c>
      <c r="BN84" cm="1">
        <f t="array" aca="1" ref="BN84" ca="1">INDEX($D$52:$I$63,BN$3,1)+BETAINV(RAND(),INDEX($D$52:$I$63,BN$3,5),INDEX($D$52:$I$63,BN$3,6))*(INDEX($D$52:$I$63,BN$3,2)-INDEX(N$52:S$63,BN$3,1))</f>
        <v>105.41088610061557</v>
      </c>
      <c r="BO84" cm="1">
        <f t="array" aca="1" ref="BO84" ca="1">INDEX($D$52:$I$63,BO$3,1)+BETAINV(RAND(),INDEX($D$52:$I$63,BO$3,5),INDEX($D$52:$I$63,BO$3,6))*(INDEX($D$52:$I$63,BO$3,2)-INDEX(O$52:T$63,BO$3,1))</f>
        <v>388.25646885363909</v>
      </c>
    </row>
    <row r="85" spans="12:67" x14ac:dyDescent="0.25">
      <c r="L85">
        <v>82</v>
      </c>
      <c r="M85" cm="1">
        <f t="array" aca="1" ref="M85" ca="1">INDEX($D$4:$I$15,M$3,1)+BETAINV(RAND(),INDEX($D$4:$I$15,M$3,5),INDEX($D$4:$I$15,M$3,6))*(INDEX($D$4:$I$15,M$3,2)-INDEX($D$4:$I$15,M$3,1))</f>
        <v>250.89764459603322</v>
      </c>
      <c r="N85" cm="1">
        <f t="array" aca="1" ref="N85" ca="1">INDEX($D$4:$I$15,N$3,1)+BETAINV(RAND(),INDEX($D$4:$I$15,N$3,5),INDEX($D$4:$I$15,N$3,6))*(INDEX($D$4:$I$15,N$3,2)-INDEX($D$4:$I$15,N$3,1))</f>
        <v>160.9215294787378</v>
      </c>
      <c r="O85" cm="1">
        <f t="array" aca="1" ref="O85" ca="1">INDEX($D$4:$I$15,O$3,1)+BETAINV(RAND(),INDEX($D$4:$I$15,O$3,5),INDEX($D$4:$I$15,O$3,6))*(INDEX($D$4:$I$15,O$3,2)-INDEX($D$4:$I$15,O$3,1))</f>
        <v>47.576658476720461</v>
      </c>
      <c r="P85" cm="1">
        <f t="array" aca="1" ref="P85" ca="1">INDEX($D$4:$I$15,P$3,1)+BETAINV(RAND(),INDEX($D$4:$I$15,P$3,5),INDEX($D$4:$I$15,P$3,6))*(INDEX($D$4:$I$15,P$3,2)-INDEX($D$4:$I$15,P$3,1))</f>
        <v>795.13403124542901</v>
      </c>
      <c r="Q85" cm="1">
        <f t="array" aca="1" ref="Q85" ca="1">INDEX($D$4:$I$15,Q$3,1)+BETAINV(RAND(),INDEX($D$4:$I$15,Q$3,5),INDEX($D$4:$I$15,Q$3,6))*(INDEX($D$4:$I$15,Q$3,2)-INDEX($D$4:$I$15,Q$3,1))</f>
        <v>159.51358794343713</v>
      </c>
      <c r="R85" cm="1">
        <f t="array" aca="1" ref="R85" ca="1">INDEX($D$4:$I$15,R$3,1)+BETAINV(RAND(),INDEX($D$4:$I$15,R$3,5),INDEX($D$4:$I$15,R$3,6))*(INDEX($D$4:$I$15,R$3,2)-INDEX($D$4:$I$15,R$3,1))</f>
        <v>486.9686847438627</v>
      </c>
      <c r="S85" cm="1">
        <f t="array" aca="1" ref="S85" ca="1">INDEX($D$4:$I$15,S$3,1)+BETAINV(RAND(),INDEX($D$4:$I$15,S$3,5),INDEX($D$4:$I$15,S$3,6))*(INDEX($D$4:$I$15,S$3,2)-INDEX($D$4:$I$15,S$3,1))</f>
        <v>705.48074460143005</v>
      </c>
      <c r="T85" cm="1">
        <f t="array" aca="1" ref="T85" ca="1">INDEX($D$4:$I$15,T$3,1)+BETAINV(RAND(),INDEX($D$4:$I$15,T$3,5),INDEX($D$4:$I$15,T$3,6))*(INDEX($D$4:$I$15,T$3,2)-INDEX($D$4:$I$15,T$3,1))</f>
        <v>844.23282093717194</v>
      </c>
      <c r="U85" cm="1">
        <f t="array" aca="1" ref="U85" ca="1">INDEX($D$4:$I$15,U$3,1)+BETAINV(RAND(),INDEX($D$4:$I$15,U$3,5),INDEX($D$4:$I$15,U$3,6))*(INDEX($D$4:$I$15,U$3,2)-INDEX($D$4:$I$15,U$3,1))</f>
        <v>250.95108110944645</v>
      </c>
      <c r="V85" cm="1">
        <f t="array" aca="1" ref="V85" ca="1">INDEX($D$4:$I$15,V$3,1)+BETAINV(RAND(),INDEX($D$4:$I$15,V$3,5),INDEX($D$4:$I$15,V$3,6))*(INDEX($D$4:$I$15,V$3,2)-INDEX($D$4:$I$15,V$3,1))</f>
        <v>96.144031538844615</v>
      </c>
      <c r="W85" cm="1">
        <f t="array" aca="1" ref="W85" ca="1">INDEX($D$4:$I$15,W$3,1)+BETAINV(RAND(),INDEX($D$4:$I$15,W$3,5),INDEX($D$4:$I$15,W$3,6))*(INDEX($D$4:$I$15,W$3,2)-INDEX($D$4:$I$15,W$3,1))</f>
        <v>385.88960280835209</v>
      </c>
      <c r="X85" cm="1">
        <f t="array" aca="1" ref="X85" ca="1">INDEX($D$4:$I$15,X$3,1)+BETAINV(RAND(),INDEX($D$4:$I$15,X$3,5),INDEX($D$4:$I$15,X$3,6))*(INDEX($D$4:$I$15,X$3,2)-INDEX($D$4:$I$15,X$3,1))</f>
        <v>1527.6325744832784</v>
      </c>
      <c r="Z85">
        <v>82</v>
      </c>
      <c r="AA85" cm="1">
        <f t="array" aca="1" ref="AA85" ca="1">INDEX($D$20:$I$31,AA$3,1)+BETAINV(RAND(),INDEX($D$20:$I$31,AA$3,5),INDEX($D$20:$I$31,AA$3,6))*(INDEX($D$20:$I$31,AA$3,2)-INDEX($D$20:$I$31,AA$3,1))</f>
        <v>96.12586764282689</v>
      </c>
      <c r="AB85" cm="1">
        <f t="array" aca="1" ref="AB85" ca="1">INDEX($D$20:$I$31,AB$3,1)+BETAINV(RAND(),INDEX($D$20:$I$31,AB$3,5),INDEX($D$20:$I$31,AB$3,6))*(INDEX($D$20:$I$31,AB$3,2)-INDEX($D$20:$I$31,AB$3,1))</f>
        <v>107.2748146923326</v>
      </c>
      <c r="AC85" cm="1">
        <f t="array" aca="1" ref="AC85" ca="1">INDEX($D$20:$I$31,AC$3,1)+BETAINV(RAND(),INDEX($D$20:$I$31,AC$3,5),INDEX($D$20:$I$31,AC$3,6))*(INDEX($D$20:$I$31,AC$3,2)-INDEX($D$20:$I$31,AC$3,1))</f>
        <v>98.324131033745843</v>
      </c>
      <c r="AD85" cm="1">
        <f t="array" aca="1" ref="AD85" ca="1">INDEX($D$20:$I$31,AD$3,1)+BETAINV(RAND(),INDEX($D$20:$I$31,AD$3,5),INDEX($D$20:$I$31,AD$3,6))*(INDEX($D$20:$I$31,AD$3,2)-INDEX($D$20:$I$31,AD$3,1))</f>
        <v>552.24889546251143</v>
      </c>
      <c r="AE85" cm="1">
        <f t="array" aca="1" ref="AE85" ca="1">INDEX($D$20:$I$31,AE$3,1)+BETAINV(RAND(),INDEX($D$20:$I$31,AE$3,5),INDEX($D$20:$I$31,AE$3,6))*(INDEX($D$20:$I$31,AE$3,2)-INDEX($D$20:$I$31,AE$3,1))</f>
        <v>308.35349700880266</v>
      </c>
      <c r="AF85" cm="1">
        <f t="array" aca="1" ref="AF85" ca="1">INDEX($D$20:$I$31,AF$3,1)+BETAINV(RAND(),INDEX($D$20:$I$31,AF$3,5),INDEX($D$20:$I$31,AF$3,6))*(INDEX($D$20:$I$31,AF$3,2)-INDEX($D$20:$I$31,AF$3,1))</f>
        <v>169.57766297902992</v>
      </c>
      <c r="AG85" cm="1">
        <f t="array" aca="1" ref="AG85" ca="1">INDEX($D$20:$I$31,AG$3,1)+BETAINV(RAND(),INDEX($D$20:$I$31,AG$3,5),INDEX($D$20:$I$31,AG$3,6))*(INDEX($D$20:$I$31,AG$3,2)-INDEX($D$20:$I$31,AG$3,1))</f>
        <v>833.63540003178446</v>
      </c>
      <c r="AH85" cm="1">
        <f t="array" aca="1" ref="AH85" ca="1">INDEX($D$20:$I$31,AH$3,1)+BETAINV(RAND(),INDEX($D$20:$I$31,AH$3,5),INDEX($D$20:$I$31,AH$3,6))*(INDEX($D$20:$I$31,AH$3,2)-INDEX($D$20:$I$31,AH$3,1))</f>
        <v>766.79898226434693</v>
      </c>
      <c r="AI85" cm="1">
        <f t="array" aca="1" ref="AI85" ca="1">INDEX($D$20:$I$31,AI$3,1)+BETAINV(RAND(),INDEX($D$20:$I$31,AI$3,5),INDEX($D$20:$I$31,AI$3,6))*(INDEX($D$20:$I$31,AI$3,2)-INDEX($D$20:$I$31,AI$3,1))</f>
        <v>422.91863608358403</v>
      </c>
      <c r="AJ85" cm="1">
        <f t="array" aca="1" ref="AJ85" ca="1">INDEX($D$20:$I$31,AJ$3,1)+BETAINV(RAND(),INDEX($D$20:$I$31,AJ$3,5),INDEX($D$20:$I$31,AJ$3,6))*(INDEX($D$20:$I$31,AJ$3,2)-INDEX($D$20:$I$31,AJ$3,1))</f>
        <v>188.88344400621685</v>
      </c>
      <c r="AK85" cm="1">
        <f t="array" aca="1" ref="AK85" ca="1">INDEX($D$20:$I$31,AK$3,1)+BETAINV(RAND(),INDEX($D$20:$I$31,AK$3,5),INDEX($D$20:$I$31,AK$3,6))*(INDEX($D$20:$I$31,AK$3,2)-INDEX($D$20:$I$31,AK$3,1))</f>
        <v>272.29920573752401</v>
      </c>
      <c r="AL85" cm="1">
        <f t="array" aca="1" ref="AL85" ca="1">INDEX($D$20:$I$31,AL$3,1)+BETAINV(RAND(),INDEX($D$20:$I$31,AL$3,5),INDEX($D$20:$I$31,AL$3,6))*(INDEX($D$20:$I$31,AL$3,2)-INDEX($D$20:$I$31,AL$3,1))</f>
        <v>418.26193366022983</v>
      </c>
      <c r="AN85">
        <v>82</v>
      </c>
      <c r="AO85" s="13" cm="1">
        <f t="array" aca="1" ref="AO85" ca="1">INDEX($D$36:$I$47,AO$3,1)+BETAINV(RAND(),INDEX($D$36:$I$47,AO$3,5),INDEX($D$36:$I$47,AO$3,6))*(INDEX($D$36:$I$47,AO$3,2)-INDEX($D$36:$I$47,AO$3,1))</f>
        <v>96.695220034937265</v>
      </c>
      <c r="AP85" s="13" cm="1">
        <f t="array" aca="1" ref="AP85" ca="1">INDEX($D$36:$I$47,AP$3,1)+BETAINV(RAND(),INDEX($D$36:$I$47,AP$3,5),INDEX($D$36:$I$47,AP$3,6))*(INDEX($D$36:$I$47,AP$3,2)-INDEX($D$36:$I$47,AP$3,1))</f>
        <v>89.160754500090377</v>
      </c>
      <c r="AQ85" s="13" cm="1">
        <f t="array" aca="1" ref="AQ85" ca="1">INDEX($D$36:$I$47,AQ$3,1)+BETAINV(RAND(),INDEX($D$36:$I$47,AQ$3,5),INDEX($D$36:$I$47,AQ$3,6))*(INDEX($D$36:$I$47,AQ$3,2)-INDEX($D$36:$I$47,AQ$3,1))</f>
        <v>194.89795126911542</v>
      </c>
      <c r="AR85" s="13" cm="1">
        <f t="array" aca="1" ref="AR85" ca="1">INDEX($D$36:$I$47,AR$3,1)+BETAINV(RAND(),INDEX($D$36:$I$47,AR$3,5),INDEX($D$36:$I$47,AR$3,6))*(INDEX($D$36:$I$47,AR$3,2)-INDEX($D$36:$I$47,AR$3,1))</f>
        <v>325.63115707458292</v>
      </c>
      <c r="AS85" s="13" cm="1">
        <f t="array" aca="1" ref="AS85" ca="1">INDEX($D$36:$I$47,AS$3,1)+BETAINV(RAND(),INDEX($D$36:$I$47,AS$3,5),INDEX($D$36:$I$47,AS$3,6))*(INDEX($D$36:$I$47,AS$3,2)-INDEX($D$36:$I$47,AS$3,1))</f>
        <v>627.79084916795375</v>
      </c>
      <c r="AT85" s="13" cm="1">
        <f t="array" aca="1" ref="AT85" ca="1">INDEX($D$36:$I$47,AT$3,1)+BETAINV(RAND(),INDEX($D$36:$I$47,AT$3,5),INDEX($D$36:$I$47,AT$3,6))*(INDEX($D$36:$I$47,AT$3,2)-INDEX($D$36:$I$47,AT$3,1))</f>
        <v>144.49203061795251</v>
      </c>
      <c r="AU85" s="13" cm="1">
        <f t="array" aca="1" ref="AU85" ca="1">INDEX($D$36:$I$47,AU$3,1)+BETAINV(RAND(),INDEX($D$36:$I$47,AU$3,5),INDEX($D$36:$I$47,AU$3,6))*(INDEX($D$36:$I$47,AU$3,2)-INDEX($D$36:$I$47,AU$3,1))</f>
        <v>344.13685163630862</v>
      </c>
      <c r="AV85" s="13" cm="1">
        <f t="array" aca="1" ref="AV85" ca="1">INDEX($D$36:$I$47,AV$3,1)+BETAINV(RAND(),INDEX($D$36:$I$47,AV$3,5),INDEX($D$36:$I$47,AV$3,6))*(INDEX($D$36:$I$47,AV$3,2)-INDEX($D$36:$I$47,AV$3,1))</f>
        <v>679.30961448691323</v>
      </c>
      <c r="AW85" s="13" cm="1">
        <f t="array" aca="1" ref="AW85" ca="1">INDEX($D$36:$I$47,AW$3,1)+BETAINV(RAND(),INDEX($D$36:$I$47,AW$3,5),INDEX($D$36:$I$47,AW$3,6))*(INDEX($D$36:$I$47,AW$3,2)-INDEX($D$36:$I$47,AW$3,1))</f>
        <v>651.28515406048416</v>
      </c>
      <c r="AX85" s="13" cm="1">
        <f t="array" aca="1" ref="AX85" ca="1">INDEX($D$36:$I$47,AX$3,1)+BETAINV(RAND(),INDEX($D$36:$I$47,AX$3,5),INDEX($D$36:$I$47,AX$3,6))*(INDEX($D$36:$I$47,AX$3,2)-INDEX($D$36:$I$47,AX$3,1))</f>
        <v>408.22277704549219</v>
      </c>
      <c r="AY85" s="13" cm="1">
        <f t="array" aca="1" ref="AY85" ca="1">INDEX($D$36:$I$47,AY$3,1)+BETAINV(RAND(),INDEX($D$36:$I$47,AY$3,5),INDEX($D$36:$I$47,AY$3,6))*(INDEX($D$36:$I$47,AY$3,2)-INDEX($D$36:$I$47,AY$3,1))</f>
        <v>163.16544997355268</v>
      </c>
      <c r="AZ85" s="13" cm="1">
        <f t="array" aca="1" ref="AZ85" ca="1">INDEX($D$36:$I$47,AZ$3,1)+BETAINV(RAND(),INDEX($D$36:$I$47,AZ$3,5),INDEX($D$36:$I$47,AZ$3,6))*(INDEX($D$36:$I$47,AZ$3,2)-INDEX($D$36:$I$47,AZ$3,1))</f>
        <v>416.41194702074984</v>
      </c>
      <c r="BC85">
        <v>82</v>
      </c>
      <c r="BD85" cm="1">
        <f t="array" aca="1" ref="BD85" ca="1">INDEX($D$52:$I$63,BD$3,1)+BETAINV(RAND(),INDEX($D$52:$I$63,BD$3,5),INDEX($D$52:$I$63,BD$3,6))*(INDEX($D$52:$I$63,BD$3,2)-INDEX(D$52:I$63,BD$3,1))</f>
        <v>60.661514527729459</v>
      </c>
      <c r="BE85" cm="1">
        <f t="array" aca="1" ref="BE85" ca="1">INDEX($D$52:$I$63,BE$3,1)+BETAINV(RAND(),INDEX($D$52:$I$63,BE$3,5),INDEX($D$52:$I$63,BE$3,6))*(INDEX($D$52:$I$63,BE$3,2)-INDEX(E$52:J$63,BE$3,1))</f>
        <v>47.52000000000001</v>
      </c>
      <c r="BF85" cm="1">
        <f t="array" aca="1" ref="BF85" ca="1">INDEX($D$52:$I$63,BF$3,1)+BETAINV(RAND(),INDEX($D$52:$I$63,BF$3,5),INDEX($D$52:$I$63,BF$3,6))*(INDEX($D$52:$I$63,BF$3,2)-INDEX(F$52:K$63,BF$3,1))</f>
        <v>36.672622831293388</v>
      </c>
      <c r="BG85" cm="1">
        <f t="array" aca="1" ref="BG85" ca="1">INDEX($D$52:$I$63,BG$3,1)+BETAINV(RAND(),INDEX($D$52:$I$63,BG$3,5),INDEX($D$52:$I$63,BG$3,6))*(INDEX($D$52:$I$63,BG$3,2)-INDEX(G$52:L$63,BG$3,1))</f>
        <v>252.42623526592732</v>
      </c>
      <c r="BH85" cm="1">
        <f t="array" aca="1" ref="BH85" ca="1">INDEX($D$52:$I$63,BH$3,1)+BETAINV(RAND(),INDEX($D$52:$I$63,BH$3,5),INDEX($D$52:$I$63,BH$3,6))*(INDEX($D$52:$I$63,BH$3,2)-INDEX(H$52:M$63,BH$3,1))</f>
        <v>231.55044082544049</v>
      </c>
      <c r="BI85" cm="1">
        <f t="array" aca="1" ref="BI85" ca="1">INDEX($D$52:$I$63,BI$3,1)+BETAINV(RAND(),INDEX($D$52:$I$63,BI$3,5),INDEX($D$52:$I$63,BI$3,6))*(INDEX($D$52:$I$63,BI$3,2)-INDEX(I$52:N$63,BI$3,1))</f>
        <v>147.53130652487999</v>
      </c>
      <c r="BJ85" cm="1">
        <f t="array" aca="1" ref="BJ85" ca="1">INDEX($D$52:$I$63,BJ$3,1)+BETAINV(RAND(),INDEX($D$52:$I$63,BJ$3,5),INDEX($D$52:$I$63,BJ$3,6))*(INDEX($D$52:$I$63,BJ$3,2)-INDEX(J$52:O$63,BJ$3,1))</f>
        <v>330.54731750139013</v>
      </c>
      <c r="BK85" cm="1">
        <f t="array" aca="1" ref="BK85" ca="1">INDEX($D$52:$I$63,BK$3,1)+BETAINV(RAND(),INDEX($D$52:$I$63,BK$3,5),INDEX($D$52:$I$63,BK$3,6))*(INDEX($D$52:$I$63,BK$3,2)-INDEX(K$52:P$63,BK$3,1))</f>
        <v>475.68658716897301</v>
      </c>
      <c r="BL85" cm="1">
        <f t="array" aca="1" ref="BL85" ca="1">INDEX($D$52:$I$63,BL$3,1)+BETAINV(RAND(),INDEX($D$52:$I$63,BL$3,5),INDEX($D$52:$I$63,BL$3,6))*(INDEX($D$52:$I$63,BL$3,2)-INDEX(L$52:Q$63,BL$3,1))</f>
        <v>388.0489484111136</v>
      </c>
      <c r="BM85" cm="1">
        <f t="array" aca="1" ref="BM85" ca="1">INDEX($D$52:$I$63,BM$3,1)+BETAINV(RAND(),INDEX($D$52:$I$63,BM$3,5),INDEX($D$52:$I$63,BM$3,6))*(INDEX($D$52:$I$63,BM$3,2)-INDEX(M$52:R$63,BM$3,1))</f>
        <v>16.807826529145281</v>
      </c>
      <c r="BN85" cm="1">
        <f t="array" aca="1" ref="BN85" ca="1">INDEX($D$52:$I$63,BN$3,1)+BETAINV(RAND(),INDEX($D$52:$I$63,BN$3,5),INDEX($D$52:$I$63,BN$3,6))*(INDEX($D$52:$I$63,BN$3,2)-INDEX(N$52:S$63,BN$3,1))</f>
        <v>104.77707921212337</v>
      </c>
      <c r="BO85" cm="1">
        <f t="array" aca="1" ref="BO85" ca="1">INDEX($D$52:$I$63,BO$3,1)+BETAINV(RAND(),INDEX($D$52:$I$63,BO$3,5),INDEX($D$52:$I$63,BO$3,6))*(INDEX($D$52:$I$63,BO$3,2)-INDEX(O$52:T$63,BO$3,1))</f>
        <v>418.1169147640768</v>
      </c>
    </row>
    <row r="86" spans="12:67" x14ac:dyDescent="0.25">
      <c r="L86">
        <v>83</v>
      </c>
      <c r="M86" cm="1">
        <f t="array" aca="1" ref="M86" ca="1">INDEX($D$4:$I$15,M$3,1)+BETAINV(RAND(),INDEX($D$4:$I$15,M$3,5),INDEX($D$4:$I$15,M$3,6))*(INDEX($D$4:$I$15,M$3,2)-INDEX($D$4:$I$15,M$3,1))</f>
        <v>281.94508508530151</v>
      </c>
      <c r="N86" cm="1">
        <f t="array" aca="1" ref="N86" ca="1">INDEX($D$4:$I$15,N$3,1)+BETAINV(RAND(),INDEX($D$4:$I$15,N$3,5),INDEX($D$4:$I$15,N$3,6))*(INDEX($D$4:$I$15,N$3,2)-INDEX($D$4:$I$15,N$3,1))</f>
        <v>177.61961555569519</v>
      </c>
      <c r="O86" cm="1">
        <f t="array" aca="1" ref="O86" ca="1">INDEX($D$4:$I$15,O$3,1)+BETAINV(RAND(),INDEX($D$4:$I$15,O$3,5),INDEX($D$4:$I$15,O$3,6))*(INDEX($D$4:$I$15,O$3,2)-INDEX($D$4:$I$15,O$3,1))</f>
        <v>57.947623275546277</v>
      </c>
      <c r="P86" cm="1">
        <f t="array" aca="1" ref="P86" ca="1">INDEX($D$4:$I$15,P$3,1)+BETAINV(RAND(),INDEX($D$4:$I$15,P$3,5),INDEX($D$4:$I$15,P$3,6))*(INDEX($D$4:$I$15,P$3,2)-INDEX($D$4:$I$15,P$3,1))</f>
        <v>831.66757078323553</v>
      </c>
      <c r="Q86" cm="1">
        <f t="array" aca="1" ref="Q86" ca="1">INDEX($D$4:$I$15,Q$3,1)+BETAINV(RAND(),INDEX($D$4:$I$15,Q$3,5),INDEX($D$4:$I$15,Q$3,6))*(INDEX($D$4:$I$15,Q$3,2)-INDEX($D$4:$I$15,Q$3,1))</f>
        <v>136.05946308684864</v>
      </c>
      <c r="R86" cm="1">
        <f t="array" aca="1" ref="R86" ca="1">INDEX($D$4:$I$15,R$3,1)+BETAINV(RAND(),INDEX($D$4:$I$15,R$3,5),INDEX($D$4:$I$15,R$3,6))*(INDEX($D$4:$I$15,R$3,2)-INDEX($D$4:$I$15,R$3,1))</f>
        <v>509.78445816607535</v>
      </c>
      <c r="S86" cm="1">
        <f t="array" aca="1" ref="S86" ca="1">INDEX($D$4:$I$15,S$3,1)+BETAINV(RAND(),INDEX($D$4:$I$15,S$3,5),INDEX($D$4:$I$15,S$3,6))*(INDEX($D$4:$I$15,S$3,2)-INDEX($D$4:$I$15,S$3,1))</f>
        <v>762.43215227583494</v>
      </c>
      <c r="T86" cm="1">
        <f t="array" aca="1" ref="T86" ca="1">INDEX($D$4:$I$15,T$3,1)+BETAINV(RAND(),INDEX($D$4:$I$15,T$3,5),INDEX($D$4:$I$15,T$3,6))*(INDEX($D$4:$I$15,T$3,2)-INDEX($D$4:$I$15,T$3,1))</f>
        <v>732.90091848130487</v>
      </c>
      <c r="U86" cm="1">
        <f t="array" aca="1" ref="U86" ca="1">INDEX($D$4:$I$15,U$3,1)+BETAINV(RAND(),INDEX($D$4:$I$15,U$3,5),INDEX($D$4:$I$15,U$3,6))*(INDEX($D$4:$I$15,U$3,2)-INDEX($D$4:$I$15,U$3,1))</f>
        <v>284.50300090309315</v>
      </c>
      <c r="V86" cm="1">
        <f t="array" aca="1" ref="V86" ca="1">INDEX($D$4:$I$15,V$3,1)+BETAINV(RAND(),INDEX($D$4:$I$15,V$3,5),INDEX($D$4:$I$15,V$3,6))*(INDEX($D$4:$I$15,V$3,2)-INDEX($D$4:$I$15,V$3,1))</f>
        <v>112.13593033138898</v>
      </c>
      <c r="W86" cm="1">
        <f t="array" aca="1" ref="W86" ca="1">INDEX($D$4:$I$15,W$3,1)+BETAINV(RAND(),INDEX($D$4:$I$15,W$3,5),INDEX($D$4:$I$15,W$3,6))*(INDEX($D$4:$I$15,W$3,2)-INDEX($D$4:$I$15,W$3,1))</f>
        <v>323.34852153379973</v>
      </c>
      <c r="X86" cm="1">
        <f t="array" aca="1" ref="X86" ca="1">INDEX($D$4:$I$15,X$3,1)+BETAINV(RAND(),INDEX($D$4:$I$15,X$3,5),INDEX($D$4:$I$15,X$3,6))*(INDEX($D$4:$I$15,X$3,2)-INDEX($D$4:$I$15,X$3,1))</f>
        <v>1368.4304452691238</v>
      </c>
      <c r="Z86">
        <v>83</v>
      </c>
      <c r="AA86" cm="1">
        <f t="array" aca="1" ref="AA86" ca="1">INDEX($D$20:$I$31,AA$3,1)+BETAINV(RAND(),INDEX($D$20:$I$31,AA$3,5),INDEX($D$20:$I$31,AA$3,6))*(INDEX($D$20:$I$31,AA$3,2)-INDEX($D$20:$I$31,AA$3,1))</f>
        <v>94.177730622611051</v>
      </c>
      <c r="AB86" cm="1">
        <f t="array" aca="1" ref="AB86" ca="1">INDEX($D$20:$I$31,AB$3,1)+BETAINV(RAND(),INDEX($D$20:$I$31,AB$3,5),INDEX($D$20:$I$31,AB$3,6))*(INDEX($D$20:$I$31,AB$3,2)-INDEX($D$20:$I$31,AB$3,1))</f>
        <v>109.07553656712457</v>
      </c>
      <c r="AC86" cm="1">
        <f t="array" aca="1" ref="AC86" ca="1">INDEX($D$20:$I$31,AC$3,1)+BETAINV(RAND(),INDEX($D$20:$I$31,AC$3,5),INDEX($D$20:$I$31,AC$3,6))*(INDEX($D$20:$I$31,AC$3,2)-INDEX($D$20:$I$31,AC$3,1))</f>
        <v>87.311906932750929</v>
      </c>
      <c r="AD86" cm="1">
        <f t="array" aca="1" ref="AD86" ca="1">INDEX($D$20:$I$31,AD$3,1)+BETAINV(RAND(),INDEX($D$20:$I$31,AD$3,5),INDEX($D$20:$I$31,AD$3,6))*(INDEX($D$20:$I$31,AD$3,2)-INDEX($D$20:$I$31,AD$3,1))</f>
        <v>480.78784155324553</v>
      </c>
      <c r="AE86" cm="1">
        <f t="array" aca="1" ref="AE86" ca="1">INDEX($D$20:$I$31,AE$3,1)+BETAINV(RAND(),INDEX($D$20:$I$31,AE$3,5),INDEX($D$20:$I$31,AE$3,6))*(INDEX($D$20:$I$31,AE$3,2)-INDEX($D$20:$I$31,AE$3,1))</f>
        <v>290.75101797500929</v>
      </c>
      <c r="AF86" cm="1">
        <f t="array" aca="1" ref="AF86" ca="1">INDEX($D$20:$I$31,AF$3,1)+BETAINV(RAND(),INDEX($D$20:$I$31,AF$3,5),INDEX($D$20:$I$31,AF$3,6))*(INDEX($D$20:$I$31,AF$3,2)-INDEX($D$20:$I$31,AF$3,1))</f>
        <v>145.85714897413996</v>
      </c>
      <c r="AG86" cm="1">
        <f t="array" aca="1" ref="AG86" ca="1">INDEX($D$20:$I$31,AG$3,1)+BETAINV(RAND(),INDEX($D$20:$I$31,AG$3,5),INDEX($D$20:$I$31,AG$3,6))*(INDEX($D$20:$I$31,AG$3,2)-INDEX($D$20:$I$31,AG$3,1))</f>
        <v>881.8747398007074</v>
      </c>
      <c r="AH86" cm="1">
        <f t="array" aca="1" ref="AH86" ca="1">INDEX($D$20:$I$31,AH$3,1)+BETAINV(RAND(),INDEX($D$20:$I$31,AH$3,5),INDEX($D$20:$I$31,AH$3,6))*(INDEX($D$20:$I$31,AH$3,2)-INDEX($D$20:$I$31,AH$3,1))</f>
        <v>662.74175782067982</v>
      </c>
      <c r="AI86" cm="1">
        <f t="array" aca="1" ref="AI86" ca="1">INDEX($D$20:$I$31,AI$3,1)+BETAINV(RAND(),INDEX($D$20:$I$31,AI$3,5),INDEX($D$20:$I$31,AI$3,6))*(INDEX($D$20:$I$31,AI$3,2)-INDEX($D$20:$I$31,AI$3,1))</f>
        <v>372.90288098322674</v>
      </c>
      <c r="AJ86" cm="1">
        <f t="array" aca="1" ref="AJ86" ca="1">INDEX($D$20:$I$31,AJ$3,1)+BETAINV(RAND(),INDEX($D$20:$I$31,AJ$3,5),INDEX($D$20:$I$31,AJ$3,6))*(INDEX($D$20:$I$31,AJ$3,2)-INDEX($D$20:$I$31,AJ$3,1))</f>
        <v>197.78878212035011</v>
      </c>
      <c r="AK86" cm="1">
        <f t="array" aca="1" ref="AK86" ca="1">INDEX($D$20:$I$31,AK$3,1)+BETAINV(RAND(),INDEX($D$20:$I$31,AK$3,5),INDEX($D$20:$I$31,AK$3,6))*(INDEX($D$20:$I$31,AK$3,2)-INDEX($D$20:$I$31,AK$3,1))</f>
        <v>260.733480540188</v>
      </c>
      <c r="AL86" cm="1">
        <f t="array" aca="1" ref="AL86" ca="1">INDEX($D$20:$I$31,AL$3,1)+BETAINV(RAND(),INDEX($D$20:$I$31,AL$3,5),INDEX($D$20:$I$31,AL$3,6))*(INDEX($D$20:$I$31,AL$3,2)-INDEX($D$20:$I$31,AL$3,1))</f>
        <v>408.84056275171173</v>
      </c>
      <c r="AN86">
        <v>83</v>
      </c>
      <c r="AO86" s="13" cm="1">
        <f t="array" aca="1" ref="AO86" ca="1">INDEX($D$36:$I$47,AO$3,1)+BETAINV(RAND(),INDEX($D$36:$I$47,AO$3,5),INDEX($D$36:$I$47,AO$3,6))*(INDEX($D$36:$I$47,AO$3,2)-INDEX($D$36:$I$47,AO$3,1))</f>
        <v>92.080782750847703</v>
      </c>
      <c r="AP86" s="13" cm="1">
        <f t="array" aca="1" ref="AP86" ca="1">INDEX($D$36:$I$47,AP$3,1)+BETAINV(RAND(),INDEX($D$36:$I$47,AP$3,5),INDEX($D$36:$I$47,AP$3,6))*(INDEX($D$36:$I$47,AP$3,2)-INDEX($D$36:$I$47,AP$3,1))</f>
        <v>114.21783905874706</v>
      </c>
      <c r="AQ86" s="13" cm="1">
        <f t="array" aca="1" ref="AQ86" ca="1">INDEX($D$36:$I$47,AQ$3,1)+BETAINV(RAND(),INDEX($D$36:$I$47,AQ$3,5),INDEX($D$36:$I$47,AQ$3,6))*(INDEX($D$36:$I$47,AQ$3,2)-INDEX($D$36:$I$47,AQ$3,1))</f>
        <v>212.85912239630949</v>
      </c>
      <c r="AR86" s="13" cm="1">
        <f t="array" aca="1" ref="AR86" ca="1">INDEX($D$36:$I$47,AR$3,1)+BETAINV(RAND(),INDEX($D$36:$I$47,AR$3,5),INDEX($D$36:$I$47,AR$3,6))*(INDEX($D$36:$I$47,AR$3,2)-INDEX($D$36:$I$47,AR$3,1))</f>
        <v>264.84630076446086</v>
      </c>
      <c r="AS86" s="13" cm="1">
        <f t="array" aca="1" ref="AS86" ca="1">INDEX($D$36:$I$47,AS$3,1)+BETAINV(RAND(),INDEX($D$36:$I$47,AS$3,5),INDEX($D$36:$I$47,AS$3,6))*(INDEX($D$36:$I$47,AS$3,2)-INDEX($D$36:$I$47,AS$3,1))</f>
        <v>592.8356430377612</v>
      </c>
      <c r="AT86" s="13" cm="1">
        <f t="array" aca="1" ref="AT86" ca="1">INDEX($D$36:$I$47,AT$3,1)+BETAINV(RAND(),INDEX($D$36:$I$47,AT$3,5),INDEX($D$36:$I$47,AT$3,6))*(INDEX($D$36:$I$47,AT$3,2)-INDEX($D$36:$I$47,AT$3,1))</f>
        <v>151.74094126799437</v>
      </c>
      <c r="AU86" s="13" cm="1">
        <f t="array" aca="1" ref="AU86" ca="1">INDEX($D$36:$I$47,AU$3,1)+BETAINV(RAND(),INDEX($D$36:$I$47,AU$3,5),INDEX($D$36:$I$47,AU$3,6))*(INDEX($D$36:$I$47,AU$3,2)-INDEX($D$36:$I$47,AU$3,1))</f>
        <v>326.45081108977092</v>
      </c>
      <c r="AV86" s="13" cm="1">
        <f t="array" aca="1" ref="AV86" ca="1">INDEX($D$36:$I$47,AV$3,1)+BETAINV(RAND(),INDEX($D$36:$I$47,AV$3,5),INDEX($D$36:$I$47,AV$3,6))*(INDEX($D$36:$I$47,AV$3,2)-INDEX($D$36:$I$47,AV$3,1))</f>
        <v>534.96811970380713</v>
      </c>
      <c r="AW86" s="13" cm="1">
        <f t="array" aca="1" ref="AW86" ca="1">INDEX($D$36:$I$47,AW$3,1)+BETAINV(RAND(),INDEX($D$36:$I$47,AW$3,5),INDEX($D$36:$I$47,AW$3,6))*(INDEX($D$36:$I$47,AW$3,2)-INDEX($D$36:$I$47,AW$3,1))</f>
        <v>628.28246652706935</v>
      </c>
      <c r="AX86" s="13" cm="1">
        <f t="array" aca="1" ref="AX86" ca="1">INDEX($D$36:$I$47,AX$3,1)+BETAINV(RAND(),INDEX($D$36:$I$47,AX$3,5),INDEX($D$36:$I$47,AX$3,6))*(INDEX($D$36:$I$47,AX$3,2)-INDEX($D$36:$I$47,AX$3,1))</f>
        <v>456.27195376027635</v>
      </c>
      <c r="AY86" s="13" cm="1">
        <f t="array" aca="1" ref="AY86" ca="1">INDEX($D$36:$I$47,AY$3,1)+BETAINV(RAND(),INDEX($D$36:$I$47,AY$3,5),INDEX($D$36:$I$47,AY$3,6))*(INDEX($D$36:$I$47,AY$3,2)-INDEX($D$36:$I$47,AY$3,1))</f>
        <v>172.06178275107689</v>
      </c>
      <c r="AZ86" s="13" cm="1">
        <f t="array" aca="1" ref="AZ86" ca="1">INDEX($D$36:$I$47,AZ$3,1)+BETAINV(RAND(),INDEX($D$36:$I$47,AZ$3,5),INDEX($D$36:$I$47,AZ$3,6))*(INDEX($D$36:$I$47,AZ$3,2)-INDEX($D$36:$I$47,AZ$3,1))</f>
        <v>395.372800295378</v>
      </c>
      <c r="BC86">
        <v>83</v>
      </c>
      <c r="BD86" cm="1">
        <f t="array" aca="1" ref="BD86" ca="1">INDEX($D$52:$I$63,BD$3,1)+BETAINV(RAND(),INDEX($D$52:$I$63,BD$3,5),INDEX($D$52:$I$63,BD$3,6))*(INDEX($D$52:$I$63,BD$3,2)-INDEX(D$52:I$63,BD$3,1))</f>
        <v>63.808214424384119</v>
      </c>
      <c r="BE86" cm="1">
        <f t="array" aca="1" ref="BE86" ca="1">INDEX($D$52:$I$63,BE$3,1)+BETAINV(RAND(),INDEX($D$52:$I$63,BE$3,5),INDEX($D$52:$I$63,BE$3,6))*(INDEX($D$52:$I$63,BE$3,2)-INDEX(E$52:J$63,BE$3,1))</f>
        <v>47.52000000000001</v>
      </c>
      <c r="BF86" cm="1">
        <f t="array" aca="1" ref="BF86" ca="1">INDEX($D$52:$I$63,BF$3,1)+BETAINV(RAND(),INDEX($D$52:$I$63,BF$3,5),INDEX($D$52:$I$63,BF$3,6))*(INDEX($D$52:$I$63,BF$3,2)-INDEX(F$52:K$63,BF$3,1))</f>
        <v>34.699300410330729</v>
      </c>
      <c r="BG86" cm="1">
        <f t="array" aca="1" ref="BG86" ca="1">INDEX($D$52:$I$63,BG$3,1)+BETAINV(RAND(),INDEX($D$52:$I$63,BG$3,5),INDEX($D$52:$I$63,BG$3,6))*(INDEX($D$52:$I$63,BG$3,2)-INDEX(G$52:L$63,BG$3,1))</f>
        <v>289.24044412357125</v>
      </c>
      <c r="BH86" cm="1">
        <f t="array" aca="1" ref="BH86" ca="1">INDEX($D$52:$I$63,BH$3,1)+BETAINV(RAND(),INDEX($D$52:$I$63,BH$3,5),INDEX($D$52:$I$63,BH$3,6))*(INDEX($D$52:$I$63,BH$3,2)-INDEX(H$52:M$63,BH$3,1))</f>
        <v>249.9080229938952</v>
      </c>
      <c r="BI86" cm="1">
        <f t="array" aca="1" ref="BI86" ca="1">INDEX($D$52:$I$63,BI$3,1)+BETAINV(RAND(),INDEX($D$52:$I$63,BI$3,5),INDEX($D$52:$I$63,BI$3,6))*(INDEX($D$52:$I$63,BI$3,2)-INDEX(I$52:N$63,BI$3,1))</f>
        <v>105.49656151373395</v>
      </c>
      <c r="BJ86" cm="1">
        <f t="array" aca="1" ref="BJ86" ca="1">INDEX($D$52:$I$63,BJ$3,1)+BETAINV(RAND(),INDEX($D$52:$I$63,BJ$3,5),INDEX($D$52:$I$63,BJ$3,6))*(INDEX($D$52:$I$63,BJ$3,2)-INDEX(J$52:O$63,BJ$3,1))</f>
        <v>333.53844520064024</v>
      </c>
      <c r="BK86" cm="1">
        <f t="array" aca="1" ref="BK86" ca="1">INDEX($D$52:$I$63,BK$3,1)+BETAINV(RAND(),INDEX($D$52:$I$63,BK$3,5),INDEX($D$52:$I$63,BK$3,6))*(INDEX($D$52:$I$63,BK$3,2)-INDEX(K$52:P$63,BK$3,1))</f>
        <v>411.2208052385871</v>
      </c>
      <c r="BL86" cm="1">
        <f t="array" aca="1" ref="BL86" ca="1">INDEX($D$52:$I$63,BL$3,1)+BETAINV(RAND(),INDEX($D$52:$I$63,BL$3,5),INDEX($D$52:$I$63,BL$3,6))*(INDEX($D$52:$I$63,BL$3,2)-INDEX(L$52:Q$63,BL$3,1))</f>
        <v>335.34238620274687</v>
      </c>
      <c r="BM86" cm="1">
        <f t="array" aca="1" ref="BM86" ca="1">INDEX($D$52:$I$63,BM$3,1)+BETAINV(RAND(),INDEX($D$52:$I$63,BM$3,5),INDEX($D$52:$I$63,BM$3,6))*(INDEX($D$52:$I$63,BM$3,2)-INDEX(M$52:R$63,BM$3,1))</f>
        <v>-56.552912837989282</v>
      </c>
      <c r="BN86" cm="1">
        <f t="array" aca="1" ref="BN86" ca="1">INDEX($D$52:$I$63,BN$3,1)+BETAINV(RAND(),INDEX($D$52:$I$63,BN$3,5),INDEX($D$52:$I$63,BN$3,6))*(INDEX($D$52:$I$63,BN$3,2)-INDEX(N$52:S$63,BN$3,1))</f>
        <v>104.70319137026064</v>
      </c>
      <c r="BO86" cm="1">
        <f t="array" aca="1" ref="BO86" ca="1">INDEX($D$52:$I$63,BO$3,1)+BETAINV(RAND(),INDEX($D$52:$I$63,BO$3,5),INDEX($D$52:$I$63,BO$3,6))*(INDEX($D$52:$I$63,BO$3,2)-INDEX(O$52:T$63,BO$3,1))</f>
        <v>486.65742456922453</v>
      </c>
    </row>
    <row r="87" spans="12:67" x14ac:dyDescent="0.25">
      <c r="L87">
        <v>84</v>
      </c>
      <c r="M87" cm="1">
        <f t="array" aca="1" ref="M87" ca="1">INDEX($D$4:$I$15,M$3,1)+BETAINV(RAND(),INDEX($D$4:$I$15,M$3,5),INDEX($D$4:$I$15,M$3,6))*(INDEX($D$4:$I$15,M$3,2)-INDEX($D$4:$I$15,M$3,1))</f>
        <v>284.24749420674203</v>
      </c>
      <c r="N87" cm="1">
        <f t="array" aca="1" ref="N87" ca="1">INDEX($D$4:$I$15,N$3,1)+BETAINV(RAND(),INDEX($D$4:$I$15,N$3,5),INDEX($D$4:$I$15,N$3,6))*(INDEX($D$4:$I$15,N$3,2)-INDEX($D$4:$I$15,N$3,1))</f>
        <v>164.08131840955599</v>
      </c>
      <c r="O87" cm="1">
        <f t="array" aca="1" ref="O87" ca="1">INDEX($D$4:$I$15,O$3,1)+BETAINV(RAND(),INDEX($D$4:$I$15,O$3,5),INDEX($D$4:$I$15,O$3,6))*(INDEX($D$4:$I$15,O$3,2)-INDEX($D$4:$I$15,O$3,1))</f>
        <v>52.957660027113874</v>
      </c>
      <c r="P87" cm="1">
        <f t="array" aca="1" ref="P87" ca="1">INDEX($D$4:$I$15,P$3,1)+BETAINV(RAND(),INDEX($D$4:$I$15,P$3,5),INDEX($D$4:$I$15,P$3,6))*(INDEX($D$4:$I$15,P$3,2)-INDEX($D$4:$I$15,P$3,1))</f>
        <v>925.28657550704224</v>
      </c>
      <c r="Q87" cm="1">
        <f t="array" aca="1" ref="Q87" ca="1">INDEX($D$4:$I$15,Q$3,1)+BETAINV(RAND(),INDEX($D$4:$I$15,Q$3,5),INDEX($D$4:$I$15,Q$3,6))*(INDEX($D$4:$I$15,Q$3,2)-INDEX($D$4:$I$15,Q$3,1))</f>
        <v>146.65740304383775</v>
      </c>
      <c r="R87" cm="1">
        <f t="array" aca="1" ref="R87" ca="1">INDEX($D$4:$I$15,R$3,1)+BETAINV(RAND(),INDEX($D$4:$I$15,R$3,5),INDEX($D$4:$I$15,R$3,6))*(INDEX($D$4:$I$15,R$3,2)-INDEX($D$4:$I$15,R$3,1))</f>
        <v>518.01363895832799</v>
      </c>
      <c r="S87" cm="1">
        <f t="array" aca="1" ref="S87" ca="1">INDEX($D$4:$I$15,S$3,1)+BETAINV(RAND(),INDEX($D$4:$I$15,S$3,5),INDEX($D$4:$I$15,S$3,6))*(INDEX($D$4:$I$15,S$3,2)-INDEX($D$4:$I$15,S$3,1))</f>
        <v>745.72322387296265</v>
      </c>
      <c r="T87" cm="1">
        <f t="array" aca="1" ref="T87" ca="1">INDEX($D$4:$I$15,T$3,1)+BETAINV(RAND(),INDEX($D$4:$I$15,T$3,5),INDEX($D$4:$I$15,T$3,6))*(INDEX($D$4:$I$15,T$3,2)-INDEX($D$4:$I$15,T$3,1))</f>
        <v>733.93208638601789</v>
      </c>
      <c r="U87" cm="1">
        <f t="array" aca="1" ref="U87" ca="1">INDEX($D$4:$I$15,U$3,1)+BETAINV(RAND(),INDEX($D$4:$I$15,U$3,5),INDEX($D$4:$I$15,U$3,6))*(INDEX($D$4:$I$15,U$3,2)-INDEX($D$4:$I$15,U$3,1))</f>
        <v>291.12275430599152</v>
      </c>
      <c r="V87" cm="1">
        <f t="array" aca="1" ref="V87" ca="1">INDEX($D$4:$I$15,V$3,1)+BETAINV(RAND(),INDEX($D$4:$I$15,V$3,5),INDEX($D$4:$I$15,V$3,6))*(INDEX($D$4:$I$15,V$3,2)-INDEX($D$4:$I$15,V$3,1))</f>
        <v>99.690725958970305</v>
      </c>
      <c r="W87" cm="1">
        <f t="array" aca="1" ref="W87" ca="1">INDEX($D$4:$I$15,W$3,1)+BETAINV(RAND(),INDEX($D$4:$I$15,W$3,5),INDEX($D$4:$I$15,W$3,6))*(INDEX($D$4:$I$15,W$3,2)-INDEX($D$4:$I$15,W$3,1))</f>
        <v>341.12340851697854</v>
      </c>
      <c r="X87" cm="1">
        <f t="array" aca="1" ref="X87" ca="1">INDEX($D$4:$I$15,X$3,1)+BETAINV(RAND(),INDEX($D$4:$I$15,X$3,5),INDEX($D$4:$I$15,X$3,6))*(INDEX($D$4:$I$15,X$3,2)-INDEX($D$4:$I$15,X$3,1))</f>
        <v>1609.4084257427592</v>
      </c>
      <c r="Z87">
        <v>84</v>
      </c>
      <c r="AA87" cm="1">
        <f t="array" aca="1" ref="AA87" ca="1">INDEX($D$20:$I$31,AA$3,1)+BETAINV(RAND(),INDEX($D$20:$I$31,AA$3,5),INDEX($D$20:$I$31,AA$3,6))*(INDEX($D$20:$I$31,AA$3,2)-INDEX($D$20:$I$31,AA$3,1))</f>
        <v>93.943249272750691</v>
      </c>
      <c r="AB87" cm="1">
        <f t="array" aca="1" ref="AB87" ca="1">INDEX($D$20:$I$31,AB$3,1)+BETAINV(RAND(),INDEX($D$20:$I$31,AB$3,5),INDEX($D$20:$I$31,AB$3,6))*(INDEX($D$20:$I$31,AB$3,2)-INDEX($D$20:$I$31,AB$3,1))</f>
        <v>121.24112384804792</v>
      </c>
      <c r="AC87" cm="1">
        <f t="array" aca="1" ref="AC87" ca="1">INDEX($D$20:$I$31,AC$3,1)+BETAINV(RAND(),INDEX($D$20:$I$31,AC$3,5),INDEX($D$20:$I$31,AC$3,6))*(INDEX($D$20:$I$31,AC$3,2)-INDEX($D$20:$I$31,AC$3,1))</f>
        <v>105.32163065801818</v>
      </c>
      <c r="AD87" cm="1">
        <f t="array" aca="1" ref="AD87" ca="1">INDEX($D$20:$I$31,AD$3,1)+BETAINV(RAND(),INDEX($D$20:$I$31,AD$3,5),INDEX($D$20:$I$31,AD$3,6))*(INDEX($D$20:$I$31,AD$3,2)-INDEX($D$20:$I$31,AD$3,1))</f>
        <v>438.21590307002339</v>
      </c>
      <c r="AE87" cm="1">
        <f t="array" aca="1" ref="AE87" ca="1">INDEX($D$20:$I$31,AE$3,1)+BETAINV(RAND(),INDEX($D$20:$I$31,AE$3,5),INDEX($D$20:$I$31,AE$3,6))*(INDEX($D$20:$I$31,AE$3,2)-INDEX($D$20:$I$31,AE$3,1))</f>
        <v>352.01013364949949</v>
      </c>
      <c r="AF87" cm="1">
        <f t="array" aca="1" ref="AF87" ca="1">INDEX($D$20:$I$31,AF$3,1)+BETAINV(RAND(),INDEX($D$20:$I$31,AF$3,5),INDEX($D$20:$I$31,AF$3,6))*(INDEX($D$20:$I$31,AF$3,2)-INDEX($D$20:$I$31,AF$3,1))</f>
        <v>158.44335675066287</v>
      </c>
      <c r="AG87" cm="1">
        <f t="array" aca="1" ref="AG87" ca="1">INDEX($D$20:$I$31,AG$3,1)+BETAINV(RAND(),INDEX($D$20:$I$31,AG$3,5),INDEX($D$20:$I$31,AG$3,6))*(INDEX($D$20:$I$31,AG$3,2)-INDEX($D$20:$I$31,AG$3,1))</f>
        <v>789.48855607271412</v>
      </c>
      <c r="AH87" cm="1">
        <f t="array" aca="1" ref="AH87" ca="1">INDEX($D$20:$I$31,AH$3,1)+BETAINV(RAND(),INDEX($D$20:$I$31,AH$3,5),INDEX($D$20:$I$31,AH$3,6))*(INDEX($D$20:$I$31,AH$3,2)-INDEX($D$20:$I$31,AH$3,1))</f>
        <v>751.55617074032682</v>
      </c>
      <c r="AI87" cm="1">
        <f t="array" aca="1" ref="AI87" ca="1">INDEX($D$20:$I$31,AI$3,1)+BETAINV(RAND(),INDEX($D$20:$I$31,AI$3,5),INDEX($D$20:$I$31,AI$3,6))*(INDEX($D$20:$I$31,AI$3,2)-INDEX($D$20:$I$31,AI$3,1))</f>
        <v>484.15367019591184</v>
      </c>
      <c r="AJ87" cm="1">
        <f t="array" aca="1" ref="AJ87" ca="1">INDEX($D$20:$I$31,AJ$3,1)+BETAINV(RAND(),INDEX($D$20:$I$31,AJ$3,5),INDEX($D$20:$I$31,AJ$3,6))*(INDEX($D$20:$I$31,AJ$3,2)-INDEX($D$20:$I$31,AJ$3,1))</f>
        <v>207.30783950558325</v>
      </c>
      <c r="AK87" cm="1">
        <f t="array" aca="1" ref="AK87" ca="1">INDEX($D$20:$I$31,AK$3,1)+BETAINV(RAND(),INDEX($D$20:$I$31,AK$3,5),INDEX($D$20:$I$31,AK$3,6))*(INDEX($D$20:$I$31,AK$3,2)-INDEX($D$20:$I$31,AK$3,1))</f>
        <v>231.98602042466106</v>
      </c>
      <c r="AL87" cm="1">
        <f t="array" aca="1" ref="AL87" ca="1">INDEX($D$20:$I$31,AL$3,1)+BETAINV(RAND(),INDEX($D$20:$I$31,AL$3,5),INDEX($D$20:$I$31,AL$3,6))*(INDEX($D$20:$I$31,AL$3,2)-INDEX($D$20:$I$31,AL$3,1))</f>
        <v>469.49948497744572</v>
      </c>
      <c r="AN87">
        <v>84</v>
      </c>
      <c r="AO87" s="13" cm="1">
        <f t="array" aca="1" ref="AO87" ca="1">INDEX($D$36:$I$47,AO$3,1)+BETAINV(RAND(),INDEX($D$36:$I$47,AO$3,5),INDEX($D$36:$I$47,AO$3,6))*(INDEX($D$36:$I$47,AO$3,2)-INDEX($D$36:$I$47,AO$3,1))</f>
        <v>115.12765301342048</v>
      </c>
      <c r="AP87" s="13" cm="1">
        <f t="array" aca="1" ref="AP87" ca="1">INDEX($D$36:$I$47,AP$3,1)+BETAINV(RAND(),INDEX($D$36:$I$47,AP$3,5),INDEX($D$36:$I$47,AP$3,6))*(INDEX($D$36:$I$47,AP$3,2)-INDEX($D$36:$I$47,AP$3,1))</f>
        <v>104.83722133016327</v>
      </c>
      <c r="AQ87" s="13" cm="1">
        <f t="array" aca="1" ref="AQ87" ca="1">INDEX($D$36:$I$47,AQ$3,1)+BETAINV(RAND(),INDEX($D$36:$I$47,AQ$3,5),INDEX($D$36:$I$47,AQ$3,6))*(INDEX($D$36:$I$47,AQ$3,2)-INDEX($D$36:$I$47,AQ$3,1))</f>
        <v>185.79354938981487</v>
      </c>
      <c r="AR87" s="13" cm="1">
        <f t="array" aca="1" ref="AR87" ca="1">INDEX($D$36:$I$47,AR$3,1)+BETAINV(RAND(),INDEX($D$36:$I$47,AR$3,5),INDEX($D$36:$I$47,AR$3,6))*(INDEX($D$36:$I$47,AR$3,2)-INDEX($D$36:$I$47,AR$3,1))</f>
        <v>371.53565031274144</v>
      </c>
      <c r="AS87" s="13" cm="1">
        <f t="array" aca="1" ref="AS87" ca="1">INDEX($D$36:$I$47,AS$3,1)+BETAINV(RAND(),INDEX($D$36:$I$47,AS$3,5),INDEX($D$36:$I$47,AS$3,6))*(INDEX($D$36:$I$47,AS$3,2)-INDEX($D$36:$I$47,AS$3,1))</f>
        <v>656.4909981511023</v>
      </c>
      <c r="AT87" s="13" cm="1">
        <f t="array" aca="1" ref="AT87" ca="1">INDEX($D$36:$I$47,AT$3,1)+BETAINV(RAND(),INDEX($D$36:$I$47,AT$3,5),INDEX($D$36:$I$47,AT$3,6))*(INDEX($D$36:$I$47,AT$3,2)-INDEX($D$36:$I$47,AT$3,1))</f>
        <v>169.54830048652425</v>
      </c>
      <c r="AU87" s="13" cm="1">
        <f t="array" aca="1" ref="AU87" ca="1">INDEX($D$36:$I$47,AU$3,1)+BETAINV(RAND(),INDEX($D$36:$I$47,AU$3,5),INDEX($D$36:$I$47,AU$3,6))*(INDEX($D$36:$I$47,AU$3,2)-INDEX($D$36:$I$47,AU$3,1))</f>
        <v>305.72095549823473</v>
      </c>
      <c r="AV87" s="13" cm="1">
        <f t="array" aca="1" ref="AV87" ca="1">INDEX($D$36:$I$47,AV$3,1)+BETAINV(RAND(),INDEX($D$36:$I$47,AV$3,5),INDEX($D$36:$I$47,AV$3,6))*(INDEX($D$36:$I$47,AV$3,2)-INDEX($D$36:$I$47,AV$3,1))</f>
        <v>607.24620511470494</v>
      </c>
      <c r="AW87" s="13" cm="1">
        <f t="array" aca="1" ref="AW87" ca="1">INDEX($D$36:$I$47,AW$3,1)+BETAINV(RAND(),INDEX($D$36:$I$47,AW$3,5),INDEX($D$36:$I$47,AW$3,6))*(INDEX($D$36:$I$47,AW$3,2)-INDEX($D$36:$I$47,AW$3,1))</f>
        <v>522.9639344189701</v>
      </c>
      <c r="AX87" s="13" cm="1">
        <f t="array" aca="1" ref="AX87" ca="1">INDEX($D$36:$I$47,AX$3,1)+BETAINV(RAND(),INDEX($D$36:$I$47,AX$3,5),INDEX($D$36:$I$47,AX$3,6))*(INDEX($D$36:$I$47,AX$3,2)-INDEX($D$36:$I$47,AX$3,1))</f>
        <v>360.32482244974221</v>
      </c>
      <c r="AY87" s="13" cm="1">
        <f t="array" aca="1" ref="AY87" ca="1">INDEX($D$36:$I$47,AY$3,1)+BETAINV(RAND(),INDEX($D$36:$I$47,AY$3,5),INDEX($D$36:$I$47,AY$3,6))*(INDEX($D$36:$I$47,AY$3,2)-INDEX($D$36:$I$47,AY$3,1))</f>
        <v>159.80715671417755</v>
      </c>
      <c r="AZ87" s="13" cm="1">
        <f t="array" aca="1" ref="AZ87" ca="1">INDEX($D$36:$I$47,AZ$3,1)+BETAINV(RAND(),INDEX($D$36:$I$47,AZ$3,5),INDEX($D$36:$I$47,AZ$3,6))*(INDEX($D$36:$I$47,AZ$3,2)-INDEX($D$36:$I$47,AZ$3,1))</f>
        <v>389.3500927189296</v>
      </c>
      <c r="BC87">
        <v>84</v>
      </c>
      <c r="BD87" cm="1">
        <f t="array" aca="1" ref="BD87" ca="1">INDEX($D$52:$I$63,BD$3,1)+BETAINV(RAND(),INDEX($D$52:$I$63,BD$3,5),INDEX($D$52:$I$63,BD$3,6))*(INDEX($D$52:$I$63,BD$3,2)-INDEX(D$52:I$63,BD$3,1))</f>
        <v>59.745937987312395</v>
      </c>
      <c r="BE87" cm="1">
        <f t="array" aca="1" ref="BE87" ca="1">INDEX($D$52:$I$63,BE$3,1)+BETAINV(RAND(),INDEX($D$52:$I$63,BE$3,5),INDEX($D$52:$I$63,BE$3,6))*(INDEX($D$52:$I$63,BE$3,2)-INDEX(E$52:J$63,BE$3,1))</f>
        <v>47.52000000000001</v>
      </c>
      <c r="BF87" cm="1">
        <f t="array" aca="1" ref="BF87" ca="1">INDEX($D$52:$I$63,BF$3,1)+BETAINV(RAND(),INDEX($D$52:$I$63,BF$3,5),INDEX($D$52:$I$63,BF$3,6))*(INDEX($D$52:$I$63,BF$3,2)-INDEX(F$52:K$63,BF$3,1))</f>
        <v>36.10654218726993</v>
      </c>
      <c r="BG87" cm="1">
        <f t="array" aca="1" ref="BG87" ca="1">INDEX($D$52:$I$63,BG$3,1)+BETAINV(RAND(),INDEX($D$52:$I$63,BG$3,5),INDEX($D$52:$I$63,BG$3,6))*(INDEX($D$52:$I$63,BG$3,2)-INDEX(G$52:L$63,BG$3,1))</f>
        <v>270.17607088033554</v>
      </c>
      <c r="BH87" cm="1">
        <f t="array" aca="1" ref="BH87" ca="1">INDEX($D$52:$I$63,BH$3,1)+BETAINV(RAND(),INDEX($D$52:$I$63,BH$3,5),INDEX($D$52:$I$63,BH$3,6))*(INDEX($D$52:$I$63,BH$3,2)-INDEX(H$52:M$63,BH$3,1))</f>
        <v>195.36300300180841</v>
      </c>
      <c r="BI87" cm="1">
        <f t="array" aca="1" ref="BI87" ca="1">INDEX($D$52:$I$63,BI$3,1)+BETAINV(RAND(),INDEX($D$52:$I$63,BI$3,5),INDEX($D$52:$I$63,BI$3,6))*(INDEX($D$52:$I$63,BI$3,2)-INDEX(I$52:N$63,BI$3,1))</f>
        <v>96.908116094812925</v>
      </c>
      <c r="BJ87" cm="1">
        <f t="array" aca="1" ref="BJ87" ca="1">INDEX($D$52:$I$63,BJ$3,1)+BETAINV(RAND(),INDEX($D$52:$I$63,BJ$3,5),INDEX($D$52:$I$63,BJ$3,6))*(INDEX($D$52:$I$63,BJ$3,2)-INDEX(J$52:O$63,BJ$3,1))</f>
        <v>332.22343242481605</v>
      </c>
      <c r="BK87" cm="1">
        <f t="array" aca="1" ref="BK87" ca="1">INDEX($D$52:$I$63,BK$3,1)+BETAINV(RAND(),INDEX($D$52:$I$63,BK$3,5),INDEX($D$52:$I$63,BK$3,6))*(INDEX($D$52:$I$63,BK$3,2)-INDEX(K$52:P$63,BK$3,1))</f>
        <v>498.95458865595623</v>
      </c>
      <c r="BL87" cm="1">
        <f t="array" aca="1" ref="BL87" ca="1">INDEX($D$52:$I$63,BL$3,1)+BETAINV(RAND(),INDEX($D$52:$I$63,BL$3,5),INDEX($D$52:$I$63,BL$3,6))*(INDEX($D$52:$I$63,BL$3,2)-INDEX(L$52:Q$63,BL$3,1))</f>
        <v>314.22827990488202</v>
      </c>
      <c r="BM87" cm="1">
        <f t="array" aca="1" ref="BM87" ca="1">INDEX($D$52:$I$63,BM$3,1)+BETAINV(RAND(),INDEX($D$52:$I$63,BM$3,5),INDEX($D$52:$I$63,BM$3,6))*(INDEX($D$52:$I$63,BM$3,2)-INDEX(M$52:R$63,BM$3,1))</f>
        <v>-1.8067119731010024</v>
      </c>
      <c r="BN87" cm="1">
        <f t="array" aca="1" ref="BN87" ca="1">INDEX($D$52:$I$63,BN$3,1)+BETAINV(RAND(),INDEX($D$52:$I$63,BN$3,5),INDEX($D$52:$I$63,BN$3,6))*(INDEX($D$52:$I$63,BN$3,2)-INDEX(N$52:S$63,BN$3,1))</f>
        <v>104.66875227848514</v>
      </c>
      <c r="BO87" cm="1">
        <f t="array" aca="1" ref="BO87" ca="1">INDEX($D$52:$I$63,BO$3,1)+BETAINV(RAND(),INDEX($D$52:$I$63,BO$3,5),INDEX($D$52:$I$63,BO$3,6))*(INDEX($D$52:$I$63,BO$3,2)-INDEX(O$52:T$63,BO$3,1))</f>
        <v>454.96964014089536</v>
      </c>
    </row>
    <row r="88" spans="12:67" x14ac:dyDescent="0.25">
      <c r="L88">
        <v>85</v>
      </c>
      <c r="M88" cm="1">
        <f t="array" aca="1" ref="M88" ca="1">INDEX($D$4:$I$15,M$3,1)+BETAINV(RAND(),INDEX($D$4:$I$15,M$3,5),INDEX($D$4:$I$15,M$3,6))*(INDEX($D$4:$I$15,M$3,2)-INDEX($D$4:$I$15,M$3,1))</f>
        <v>248.40057027451422</v>
      </c>
      <c r="N88" cm="1">
        <f t="array" aca="1" ref="N88" ca="1">INDEX($D$4:$I$15,N$3,1)+BETAINV(RAND(),INDEX($D$4:$I$15,N$3,5),INDEX($D$4:$I$15,N$3,6))*(INDEX($D$4:$I$15,N$3,2)-INDEX($D$4:$I$15,N$3,1))</f>
        <v>165.31302644120277</v>
      </c>
      <c r="O88" cm="1">
        <f t="array" aca="1" ref="O88" ca="1">INDEX($D$4:$I$15,O$3,1)+BETAINV(RAND(),INDEX($D$4:$I$15,O$3,5),INDEX($D$4:$I$15,O$3,6))*(INDEX($D$4:$I$15,O$3,2)-INDEX($D$4:$I$15,O$3,1))</f>
        <v>45.870927637553365</v>
      </c>
      <c r="P88" cm="1">
        <f t="array" aca="1" ref="P88" ca="1">INDEX($D$4:$I$15,P$3,1)+BETAINV(RAND(),INDEX($D$4:$I$15,P$3,5),INDEX($D$4:$I$15,P$3,6))*(INDEX($D$4:$I$15,P$3,2)-INDEX($D$4:$I$15,P$3,1))</f>
        <v>830.35993690598218</v>
      </c>
      <c r="Q88" cm="1">
        <f t="array" aca="1" ref="Q88" ca="1">INDEX($D$4:$I$15,Q$3,1)+BETAINV(RAND(),INDEX($D$4:$I$15,Q$3,5),INDEX($D$4:$I$15,Q$3,6))*(INDEX($D$4:$I$15,Q$3,2)-INDEX($D$4:$I$15,Q$3,1))</f>
        <v>166.92899526907428</v>
      </c>
      <c r="R88" cm="1">
        <f t="array" aca="1" ref="R88" ca="1">INDEX($D$4:$I$15,R$3,1)+BETAINV(RAND(),INDEX($D$4:$I$15,R$3,5),INDEX($D$4:$I$15,R$3,6))*(INDEX($D$4:$I$15,R$3,2)-INDEX($D$4:$I$15,R$3,1))</f>
        <v>488.1523168822722</v>
      </c>
      <c r="S88" cm="1">
        <f t="array" aca="1" ref="S88" ca="1">INDEX($D$4:$I$15,S$3,1)+BETAINV(RAND(),INDEX($D$4:$I$15,S$3,5),INDEX($D$4:$I$15,S$3,6))*(INDEX($D$4:$I$15,S$3,2)-INDEX($D$4:$I$15,S$3,1))</f>
        <v>677.38827942303806</v>
      </c>
      <c r="T88" cm="1">
        <f t="array" aca="1" ref="T88" ca="1">INDEX($D$4:$I$15,T$3,1)+BETAINV(RAND(),INDEX($D$4:$I$15,T$3,5),INDEX($D$4:$I$15,T$3,6))*(INDEX($D$4:$I$15,T$3,2)-INDEX($D$4:$I$15,T$3,1))</f>
        <v>704.59215207280624</v>
      </c>
      <c r="U88" cm="1">
        <f t="array" aca="1" ref="U88" ca="1">INDEX($D$4:$I$15,U$3,1)+BETAINV(RAND(),INDEX($D$4:$I$15,U$3,5),INDEX($D$4:$I$15,U$3,6))*(INDEX($D$4:$I$15,U$3,2)-INDEX($D$4:$I$15,U$3,1))</f>
        <v>289.13900867992282</v>
      </c>
      <c r="V88" cm="1">
        <f t="array" aca="1" ref="V88" ca="1">INDEX($D$4:$I$15,V$3,1)+BETAINV(RAND(),INDEX($D$4:$I$15,V$3,5),INDEX($D$4:$I$15,V$3,6))*(INDEX($D$4:$I$15,V$3,2)-INDEX($D$4:$I$15,V$3,1))</f>
        <v>105.35658815773678</v>
      </c>
      <c r="W88" cm="1">
        <f t="array" aca="1" ref="W88" ca="1">INDEX($D$4:$I$15,W$3,1)+BETAINV(RAND(),INDEX($D$4:$I$15,W$3,5),INDEX($D$4:$I$15,W$3,6))*(INDEX($D$4:$I$15,W$3,2)-INDEX($D$4:$I$15,W$3,1))</f>
        <v>427.60992287975205</v>
      </c>
      <c r="X88" cm="1">
        <f t="array" aca="1" ref="X88" ca="1">INDEX($D$4:$I$15,X$3,1)+BETAINV(RAND(),INDEX($D$4:$I$15,X$3,5),INDEX($D$4:$I$15,X$3,6))*(INDEX($D$4:$I$15,X$3,2)-INDEX($D$4:$I$15,X$3,1))</f>
        <v>1544.0519405576779</v>
      </c>
      <c r="Z88">
        <v>85</v>
      </c>
      <c r="AA88" cm="1">
        <f t="array" aca="1" ref="AA88" ca="1">INDEX($D$20:$I$31,AA$3,1)+BETAINV(RAND(),INDEX($D$20:$I$31,AA$3,5),INDEX($D$20:$I$31,AA$3,6))*(INDEX($D$20:$I$31,AA$3,2)-INDEX($D$20:$I$31,AA$3,1))</f>
        <v>110.95208901558723</v>
      </c>
      <c r="AB88" cm="1">
        <f t="array" aca="1" ref="AB88" ca="1">INDEX($D$20:$I$31,AB$3,1)+BETAINV(RAND(),INDEX($D$20:$I$31,AB$3,5),INDEX($D$20:$I$31,AB$3,6))*(INDEX($D$20:$I$31,AB$3,2)-INDEX($D$20:$I$31,AB$3,1))</f>
        <v>119.26258034147655</v>
      </c>
      <c r="AC88" cm="1">
        <f t="array" aca="1" ref="AC88" ca="1">INDEX($D$20:$I$31,AC$3,1)+BETAINV(RAND(),INDEX($D$20:$I$31,AC$3,5),INDEX($D$20:$I$31,AC$3,6))*(INDEX($D$20:$I$31,AC$3,2)-INDEX($D$20:$I$31,AC$3,1))</f>
        <v>116.10435915267689</v>
      </c>
      <c r="AD88" cm="1">
        <f t="array" aca="1" ref="AD88" ca="1">INDEX($D$20:$I$31,AD$3,1)+BETAINV(RAND(),INDEX($D$20:$I$31,AD$3,5),INDEX($D$20:$I$31,AD$3,6))*(INDEX($D$20:$I$31,AD$3,2)-INDEX($D$20:$I$31,AD$3,1))</f>
        <v>456.51494006185578</v>
      </c>
      <c r="AE88" cm="1">
        <f t="array" aca="1" ref="AE88" ca="1">INDEX($D$20:$I$31,AE$3,1)+BETAINV(RAND(),INDEX($D$20:$I$31,AE$3,5),INDEX($D$20:$I$31,AE$3,6))*(INDEX($D$20:$I$31,AE$3,2)-INDEX($D$20:$I$31,AE$3,1))</f>
        <v>299.84179082098944</v>
      </c>
      <c r="AF88" cm="1">
        <f t="array" aca="1" ref="AF88" ca="1">INDEX($D$20:$I$31,AF$3,1)+BETAINV(RAND(),INDEX($D$20:$I$31,AF$3,5),INDEX($D$20:$I$31,AF$3,6))*(INDEX($D$20:$I$31,AF$3,2)-INDEX($D$20:$I$31,AF$3,1))</f>
        <v>133.36712179830701</v>
      </c>
      <c r="AG88" cm="1">
        <f t="array" aca="1" ref="AG88" ca="1">INDEX($D$20:$I$31,AG$3,1)+BETAINV(RAND(),INDEX($D$20:$I$31,AG$3,5),INDEX($D$20:$I$31,AG$3,6))*(INDEX($D$20:$I$31,AG$3,2)-INDEX($D$20:$I$31,AG$3,1))</f>
        <v>762.96646995350875</v>
      </c>
      <c r="AH88" cm="1">
        <f t="array" aca="1" ref="AH88" ca="1">INDEX($D$20:$I$31,AH$3,1)+BETAINV(RAND(),INDEX($D$20:$I$31,AH$3,5),INDEX($D$20:$I$31,AH$3,6))*(INDEX($D$20:$I$31,AH$3,2)-INDEX($D$20:$I$31,AH$3,1))</f>
        <v>692.80590762817314</v>
      </c>
      <c r="AI88" cm="1">
        <f t="array" aca="1" ref="AI88" ca="1">INDEX($D$20:$I$31,AI$3,1)+BETAINV(RAND(),INDEX($D$20:$I$31,AI$3,5),INDEX($D$20:$I$31,AI$3,6))*(INDEX($D$20:$I$31,AI$3,2)-INDEX($D$20:$I$31,AI$3,1))</f>
        <v>493.92519812226459</v>
      </c>
      <c r="AJ88" cm="1">
        <f t="array" aca="1" ref="AJ88" ca="1">INDEX($D$20:$I$31,AJ$3,1)+BETAINV(RAND(),INDEX($D$20:$I$31,AJ$3,5),INDEX($D$20:$I$31,AJ$3,6))*(INDEX($D$20:$I$31,AJ$3,2)-INDEX($D$20:$I$31,AJ$3,1))</f>
        <v>185.02471768025586</v>
      </c>
      <c r="AK88" cm="1">
        <f t="array" aca="1" ref="AK88" ca="1">INDEX($D$20:$I$31,AK$3,1)+BETAINV(RAND(),INDEX($D$20:$I$31,AK$3,5),INDEX($D$20:$I$31,AK$3,6))*(INDEX($D$20:$I$31,AK$3,2)-INDEX($D$20:$I$31,AK$3,1))</f>
        <v>255.75891293197628</v>
      </c>
      <c r="AL88" cm="1">
        <f t="array" aca="1" ref="AL88" ca="1">INDEX($D$20:$I$31,AL$3,1)+BETAINV(RAND(),INDEX($D$20:$I$31,AL$3,5),INDEX($D$20:$I$31,AL$3,6))*(INDEX($D$20:$I$31,AL$3,2)-INDEX($D$20:$I$31,AL$3,1))</f>
        <v>425.24005957391233</v>
      </c>
      <c r="AN88">
        <v>85</v>
      </c>
      <c r="AO88" s="13" cm="1">
        <f t="array" aca="1" ref="AO88" ca="1">INDEX($D$36:$I$47,AO$3,1)+BETAINV(RAND(),INDEX($D$36:$I$47,AO$3,5),INDEX($D$36:$I$47,AO$3,6))*(INDEX($D$36:$I$47,AO$3,2)-INDEX($D$36:$I$47,AO$3,1))</f>
        <v>92.582255173197396</v>
      </c>
      <c r="AP88" s="13" cm="1">
        <f t="array" aca="1" ref="AP88" ca="1">INDEX($D$36:$I$47,AP$3,1)+BETAINV(RAND(),INDEX($D$36:$I$47,AP$3,5),INDEX($D$36:$I$47,AP$3,6))*(INDEX($D$36:$I$47,AP$3,2)-INDEX($D$36:$I$47,AP$3,1))</f>
        <v>93.08845211014102</v>
      </c>
      <c r="AQ88" s="13" cm="1">
        <f t="array" aca="1" ref="AQ88" ca="1">INDEX($D$36:$I$47,AQ$3,1)+BETAINV(RAND(),INDEX($D$36:$I$47,AQ$3,5),INDEX($D$36:$I$47,AQ$3,6))*(INDEX($D$36:$I$47,AQ$3,2)-INDEX($D$36:$I$47,AQ$3,1))</f>
        <v>212.38134358234353</v>
      </c>
      <c r="AR88" s="13" cm="1">
        <f t="array" aca="1" ref="AR88" ca="1">INDEX($D$36:$I$47,AR$3,1)+BETAINV(RAND(),INDEX($D$36:$I$47,AR$3,5),INDEX($D$36:$I$47,AR$3,6))*(INDEX($D$36:$I$47,AR$3,2)-INDEX($D$36:$I$47,AR$3,1))</f>
        <v>279.78583261151414</v>
      </c>
      <c r="AS88" s="13" cm="1">
        <f t="array" aca="1" ref="AS88" ca="1">INDEX($D$36:$I$47,AS$3,1)+BETAINV(RAND(),INDEX($D$36:$I$47,AS$3,5),INDEX($D$36:$I$47,AS$3,6))*(INDEX($D$36:$I$47,AS$3,2)-INDEX($D$36:$I$47,AS$3,1))</f>
        <v>654.23525589099995</v>
      </c>
      <c r="AT88" s="13" cm="1">
        <f t="array" aca="1" ref="AT88" ca="1">INDEX($D$36:$I$47,AT$3,1)+BETAINV(RAND(),INDEX($D$36:$I$47,AT$3,5),INDEX($D$36:$I$47,AT$3,6))*(INDEX($D$36:$I$47,AT$3,2)-INDEX($D$36:$I$47,AT$3,1))</f>
        <v>163.69912661162203</v>
      </c>
      <c r="AU88" s="13" cm="1">
        <f t="array" aca="1" ref="AU88" ca="1">INDEX($D$36:$I$47,AU$3,1)+BETAINV(RAND(),INDEX($D$36:$I$47,AU$3,5),INDEX($D$36:$I$47,AU$3,6))*(INDEX($D$36:$I$47,AU$3,2)-INDEX($D$36:$I$47,AU$3,1))</f>
        <v>279.45441717254823</v>
      </c>
      <c r="AV88" s="13" cm="1">
        <f t="array" aca="1" ref="AV88" ca="1">INDEX($D$36:$I$47,AV$3,1)+BETAINV(RAND(),INDEX($D$36:$I$47,AV$3,5),INDEX($D$36:$I$47,AV$3,6))*(INDEX($D$36:$I$47,AV$3,2)-INDEX($D$36:$I$47,AV$3,1))</f>
        <v>552.44995403723283</v>
      </c>
      <c r="AW88" s="13" cm="1">
        <f t="array" aca="1" ref="AW88" ca="1">INDEX($D$36:$I$47,AW$3,1)+BETAINV(RAND(),INDEX($D$36:$I$47,AW$3,5),INDEX($D$36:$I$47,AW$3,6))*(INDEX($D$36:$I$47,AW$3,2)-INDEX($D$36:$I$47,AW$3,1))</f>
        <v>579.25801918430773</v>
      </c>
      <c r="AX88" s="13" cm="1">
        <f t="array" aca="1" ref="AX88" ca="1">INDEX($D$36:$I$47,AX$3,1)+BETAINV(RAND(),INDEX($D$36:$I$47,AX$3,5),INDEX($D$36:$I$47,AX$3,6))*(INDEX($D$36:$I$47,AX$3,2)-INDEX($D$36:$I$47,AX$3,1))</f>
        <v>422.52110658648127</v>
      </c>
      <c r="AY88" s="13" cm="1">
        <f t="array" aca="1" ref="AY88" ca="1">INDEX($D$36:$I$47,AY$3,1)+BETAINV(RAND(),INDEX($D$36:$I$47,AY$3,5),INDEX($D$36:$I$47,AY$3,6))*(INDEX($D$36:$I$47,AY$3,2)-INDEX($D$36:$I$47,AY$3,1))</f>
        <v>146.00711336531757</v>
      </c>
      <c r="AZ88" s="13" cm="1">
        <f t="array" aca="1" ref="AZ88" ca="1">INDEX($D$36:$I$47,AZ$3,1)+BETAINV(RAND(),INDEX($D$36:$I$47,AZ$3,5),INDEX($D$36:$I$47,AZ$3,6))*(INDEX($D$36:$I$47,AZ$3,2)-INDEX($D$36:$I$47,AZ$3,1))</f>
        <v>401.57345339485869</v>
      </c>
      <c r="BC88">
        <v>85</v>
      </c>
      <c r="BD88" cm="1">
        <f t="array" aca="1" ref="BD88" ca="1">INDEX($D$52:$I$63,BD$3,1)+BETAINV(RAND(),INDEX($D$52:$I$63,BD$3,5),INDEX($D$52:$I$63,BD$3,6))*(INDEX($D$52:$I$63,BD$3,2)-INDEX(D$52:I$63,BD$3,1))</f>
        <v>55.113138997180002</v>
      </c>
      <c r="BE88" cm="1">
        <f t="array" aca="1" ref="BE88" ca="1">INDEX($D$52:$I$63,BE$3,1)+BETAINV(RAND(),INDEX($D$52:$I$63,BE$3,5),INDEX($D$52:$I$63,BE$3,6))*(INDEX($D$52:$I$63,BE$3,2)-INDEX(E$52:J$63,BE$3,1))</f>
        <v>47.52000000000001</v>
      </c>
      <c r="BF88" cm="1">
        <f t="array" aca="1" ref="BF88" ca="1">INDEX($D$52:$I$63,BF$3,1)+BETAINV(RAND(),INDEX($D$52:$I$63,BF$3,5),INDEX($D$52:$I$63,BF$3,6))*(INDEX($D$52:$I$63,BF$3,2)-INDEX(F$52:K$63,BF$3,1))</f>
        <v>33.885319219027835</v>
      </c>
      <c r="BG88" cm="1">
        <f t="array" aca="1" ref="BG88" ca="1">INDEX($D$52:$I$63,BG$3,1)+BETAINV(RAND(),INDEX($D$52:$I$63,BG$3,5),INDEX($D$52:$I$63,BG$3,6))*(INDEX($D$52:$I$63,BG$3,2)-INDEX(G$52:L$63,BG$3,1))</f>
        <v>272.7627406091882</v>
      </c>
      <c r="BH88" cm="1">
        <f t="array" aca="1" ref="BH88" ca="1">INDEX($D$52:$I$63,BH$3,1)+BETAINV(RAND(),INDEX($D$52:$I$63,BH$3,5),INDEX($D$52:$I$63,BH$3,6))*(INDEX($D$52:$I$63,BH$3,2)-INDEX(H$52:M$63,BH$3,1))</f>
        <v>206.95779784086488</v>
      </c>
      <c r="BI88" cm="1">
        <f t="array" aca="1" ref="BI88" ca="1">INDEX($D$52:$I$63,BI$3,1)+BETAINV(RAND(),INDEX($D$52:$I$63,BI$3,5),INDEX($D$52:$I$63,BI$3,6))*(INDEX($D$52:$I$63,BI$3,2)-INDEX(I$52:N$63,BI$3,1))</f>
        <v>145.3486622721876</v>
      </c>
      <c r="BJ88" cm="1">
        <f t="array" aca="1" ref="BJ88" ca="1">INDEX($D$52:$I$63,BJ$3,1)+BETAINV(RAND(),INDEX($D$52:$I$63,BJ$3,5),INDEX($D$52:$I$63,BJ$3,6))*(INDEX($D$52:$I$63,BJ$3,2)-INDEX(J$52:O$63,BJ$3,1))</f>
        <v>333.47879502237652</v>
      </c>
      <c r="BK88" cm="1">
        <f t="array" aca="1" ref="BK88" ca="1">INDEX($D$52:$I$63,BK$3,1)+BETAINV(RAND(),INDEX($D$52:$I$63,BK$3,5),INDEX($D$52:$I$63,BK$3,6))*(INDEX($D$52:$I$63,BK$3,2)-INDEX(K$52:P$63,BK$3,1))</f>
        <v>469.48119843099278</v>
      </c>
      <c r="BL88" cm="1">
        <f t="array" aca="1" ref="BL88" ca="1">INDEX($D$52:$I$63,BL$3,1)+BETAINV(RAND(),INDEX($D$52:$I$63,BL$3,5),INDEX($D$52:$I$63,BL$3,6))*(INDEX($D$52:$I$63,BL$3,2)-INDEX(L$52:Q$63,BL$3,1))</f>
        <v>409.07331125274033</v>
      </c>
      <c r="BM88" cm="1">
        <f t="array" aca="1" ref="BM88" ca="1">INDEX($D$52:$I$63,BM$3,1)+BETAINV(RAND(),INDEX($D$52:$I$63,BM$3,5),INDEX($D$52:$I$63,BM$3,6))*(INDEX($D$52:$I$63,BM$3,2)-INDEX(M$52:R$63,BM$3,1))</f>
        <v>-51.244752711042764</v>
      </c>
      <c r="BN88" cm="1">
        <f t="array" aca="1" ref="BN88" ca="1">INDEX($D$52:$I$63,BN$3,1)+BETAINV(RAND(),INDEX($D$52:$I$63,BN$3,5),INDEX($D$52:$I$63,BN$3,6))*(INDEX($D$52:$I$63,BN$3,2)-INDEX(N$52:S$63,BN$3,1))</f>
        <v>104.72539344865764</v>
      </c>
      <c r="BO88" cm="1">
        <f t="array" aca="1" ref="BO88" ca="1">INDEX($D$52:$I$63,BO$3,1)+BETAINV(RAND(),INDEX($D$52:$I$63,BO$3,5),INDEX($D$52:$I$63,BO$3,6))*(INDEX($D$52:$I$63,BO$3,2)-INDEX(O$52:T$63,BO$3,1))</f>
        <v>417.17150684181377</v>
      </c>
    </row>
    <row r="89" spans="12:67" x14ac:dyDescent="0.25">
      <c r="L89">
        <v>86</v>
      </c>
      <c r="M89" cm="1">
        <f t="array" aca="1" ref="M89" ca="1">INDEX($D$4:$I$15,M$3,1)+BETAINV(RAND(),INDEX($D$4:$I$15,M$3,5),INDEX($D$4:$I$15,M$3,6))*(INDEX($D$4:$I$15,M$3,2)-INDEX($D$4:$I$15,M$3,1))</f>
        <v>244.50724473386461</v>
      </c>
      <c r="N89" cm="1">
        <f t="array" aca="1" ref="N89" ca="1">INDEX($D$4:$I$15,N$3,1)+BETAINV(RAND(),INDEX($D$4:$I$15,N$3,5),INDEX($D$4:$I$15,N$3,6))*(INDEX($D$4:$I$15,N$3,2)-INDEX($D$4:$I$15,N$3,1))</f>
        <v>178.09672139258282</v>
      </c>
      <c r="O89" cm="1">
        <f t="array" aca="1" ref="O89" ca="1">INDEX($D$4:$I$15,O$3,1)+BETAINV(RAND(),INDEX($D$4:$I$15,O$3,5),INDEX($D$4:$I$15,O$3,6))*(INDEX($D$4:$I$15,O$3,2)-INDEX($D$4:$I$15,O$3,1))</f>
        <v>49.466580513541402</v>
      </c>
      <c r="P89" cm="1">
        <f t="array" aca="1" ref="P89" ca="1">INDEX($D$4:$I$15,P$3,1)+BETAINV(RAND(),INDEX($D$4:$I$15,P$3,5),INDEX($D$4:$I$15,P$3,6))*(INDEX($D$4:$I$15,P$3,2)-INDEX($D$4:$I$15,P$3,1))</f>
        <v>742.43649151973955</v>
      </c>
      <c r="Q89" cm="1">
        <f t="array" aca="1" ref="Q89" ca="1">INDEX($D$4:$I$15,Q$3,1)+BETAINV(RAND(),INDEX($D$4:$I$15,Q$3,5),INDEX($D$4:$I$15,Q$3,6))*(INDEX($D$4:$I$15,Q$3,2)-INDEX($D$4:$I$15,Q$3,1))</f>
        <v>149.44884199653711</v>
      </c>
      <c r="R89" cm="1">
        <f t="array" aca="1" ref="R89" ca="1">INDEX($D$4:$I$15,R$3,1)+BETAINV(RAND(),INDEX($D$4:$I$15,R$3,5),INDEX($D$4:$I$15,R$3,6))*(INDEX($D$4:$I$15,R$3,2)-INDEX($D$4:$I$15,R$3,1))</f>
        <v>532.50933841157075</v>
      </c>
      <c r="S89" cm="1">
        <f t="array" aca="1" ref="S89" ca="1">INDEX($D$4:$I$15,S$3,1)+BETAINV(RAND(),INDEX($D$4:$I$15,S$3,5),INDEX($D$4:$I$15,S$3,6))*(INDEX($D$4:$I$15,S$3,2)-INDEX($D$4:$I$15,S$3,1))</f>
        <v>724.50386568801309</v>
      </c>
      <c r="T89" cm="1">
        <f t="array" aca="1" ref="T89" ca="1">INDEX($D$4:$I$15,T$3,1)+BETAINV(RAND(),INDEX($D$4:$I$15,T$3,5),INDEX($D$4:$I$15,T$3,6))*(INDEX($D$4:$I$15,T$3,2)-INDEX($D$4:$I$15,T$3,1))</f>
        <v>788.48066188993266</v>
      </c>
      <c r="U89" cm="1">
        <f t="array" aca="1" ref="U89" ca="1">INDEX($D$4:$I$15,U$3,1)+BETAINV(RAND(),INDEX($D$4:$I$15,U$3,5),INDEX($D$4:$I$15,U$3,6))*(INDEX($D$4:$I$15,U$3,2)-INDEX($D$4:$I$15,U$3,1))</f>
        <v>281.79872441131204</v>
      </c>
      <c r="V89" cm="1">
        <f t="array" aca="1" ref="V89" ca="1">INDEX($D$4:$I$15,V$3,1)+BETAINV(RAND(),INDEX($D$4:$I$15,V$3,5),INDEX($D$4:$I$15,V$3,6))*(INDEX($D$4:$I$15,V$3,2)-INDEX($D$4:$I$15,V$3,1))</f>
        <v>101.35533091082132</v>
      </c>
      <c r="W89" cm="1">
        <f t="array" aca="1" ref="W89" ca="1">INDEX($D$4:$I$15,W$3,1)+BETAINV(RAND(),INDEX($D$4:$I$15,W$3,5),INDEX($D$4:$I$15,W$3,6))*(INDEX($D$4:$I$15,W$3,2)-INDEX($D$4:$I$15,W$3,1))</f>
        <v>373.83199860205139</v>
      </c>
      <c r="X89" cm="1">
        <f t="array" aca="1" ref="X89" ca="1">INDEX($D$4:$I$15,X$3,1)+BETAINV(RAND(),INDEX($D$4:$I$15,X$3,5),INDEX($D$4:$I$15,X$3,6))*(INDEX($D$4:$I$15,X$3,2)-INDEX($D$4:$I$15,X$3,1))</f>
        <v>1535.6531862975223</v>
      </c>
      <c r="Z89">
        <v>86</v>
      </c>
      <c r="AA89" cm="1">
        <f t="array" aca="1" ref="AA89" ca="1">INDEX($D$20:$I$31,AA$3,1)+BETAINV(RAND(),INDEX($D$20:$I$31,AA$3,5),INDEX($D$20:$I$31,AA$3,6))*(INDEX($D$20:$I$31,AA$3,2)-INDEX($D$20:$I$31,AA$3,1))</f>
        <v>117.54149129678002</v>
      </c>
      <c r="AB89" cm="1">
        <f t="array" aca="1" ref="AB89" ca="1">INDEX($D$20:$I$31,AB$3,1)+BETAINV(RAND(),INDEX($D$20:$I$31,AB$3,5),INDEX($D$20:$I$31,AB$3,6))*(INDEX($D$20:$I$31,AB$3,2)-INDEX($D$20:$I$31,AB$3,1))</f>
        <v>97.925030359497896</v>
      </c>
      <c r="AC89" cm="1">
        <f t="array" aca="1" ref="AC89" ca="1">INDEX($D$20:$I$31,AC$3,1)+BETAINV(RAND(),INDEX($D$20:$I$31,AC$3,5),INDEX($D$20:$I$31,AC$3,6))*(INDEX($D$20:$I$31,AC$3,2)-INDEX($D$20:$I$31,AC$3,1))</f>
        <v>97.20782531582789</v>
      </c>
      <c r="AD89" cm="1">
        <f t="array" aca="1" ref="AD89" ca="1">INDEX($D$20:$I$31,AD$3,1)+BETAINV(RAND(),INDEX($D$20:$I$31,AD$3,5),INDEX($D$20:$I$31,AD$3,6))*(INDEX($D$20:$I$31,AD$3,2)-INDEX($D$20:$I$31,AD$3,1))</f>
        <v>495.44470988470323</v>
      </c>
      <c r="AE89" cm="1">
        <f t="array" aca="1" ref="AE89" ca="1">INDEX($D$20:$I$31,AE$3,1)+BETAINV(RAND(),INDEX($D$20:$I$31,AE$3,5),INDEX($D$20:$I$31,AE$3,6))*(INDEX($D$20:$I$31,AE$3,2)-INDEX($D$20:$I$31,AE$3,1))</f>
        <v>336.4024021179809</v>
      </c>
      <c r="AF89" cm="1">
        <f t="array" aca="1" ref="AF89" ca="1">INDEX($D$20:$I$31,AF$3,1)+BETAINV(RAND(),INDEX($D$20:$I$31,AF$3,5),INDEX($D$20:$I$31,AF$3,6))*(INDEX($D$20:$I$31,AF$3,2)-INDEX($D$20:$I$31,AF$3,1))</f>
        <v>146.90244715704688</v>
      </c>
      <c r="AG89" cm="1">
        <f t="array" aca="1" ref="AG89" ca="1">INDEX($D$20:$I$31,AG$3,1)+BETAINV(RAND(),INDEX($D$20:$I$31,AG$3,5),INDEX($D$20:$I$31,AG$3,6))*(INDEX($D$20:$I$31,AG$3,2)-INDEX($D$20:$I$31,AG$3,1))</f>
        <v>866.00134153050533</v>
      </c>
      <c r="AH89" cm="1">
        <f t="array" aca="1" ref="AH89" ca="1">INDEX($D$20:$I$31,AH$3,1)+BETAINV(RAND(),INDEX($D$20:$I$31,AH$3,5),INDEX($D$20:$I$31,AH$3,6))*(INDEX($D$20:$I$31,AH$3,2)-INDEX($D$20:$I$31,AH$3,1))</f>
        <v>695.25799861929272</v>
      </c>
      <c r="AI89" cm="1">
        <f t="array" aca="1" ref="AI89" ca="1">INDEX($D$20:$I$31,AI$3,1)+BETAINV(RAND(),INDEX($D$20:$I$31,AI$3,5),INDEX($D$20:$I$31,AI$3,6))*(INDEX($D$20:$I$31,AI$3,2)-INDEX($D$20:$I$31,AI$3,1))</f>
        <v>443.06227065583499</v>
      </c>
      <c r="AJ89" cm="1">
        <f t="array" aca="1" ref="AJ89" ca="1">INDEX($D$20:$I$31,AJ$3,1)+BETAINV(RAND(),INDEX($D$20:$I$31,AJ$3,5),INDEX($D$20:$I$31,AJ$3,6))*(INDEX($D$20:$I$31,AJ$3,2)-INDEX($D$20:$I$31,AJ$3,1))</f>
        <v>225.21939142116713</v>
      </c>
      <c r="AK89" cm="1">
        <f t="array" aca="1" ref="AK89" ca="1">INDEX($D$20:$I$31,AK$3,1)+BETAINV(RAND(),INDEX($D$20:$I$31,AK$3,5),INDEX($D$20:$I$31,AK$3,6))*(INDEX($D$20:$I$31,AK$3,2)-INDEX($D$20:$I$31,AK$3,1))</f>
        <v>265.96366173920785</v>
      </c>
      <c r="AL89" cm="1">
        <f t="array" aca="1" ref="AL89" ca="1">INDEX($D$20:$I$31,AL$3,1)+BETAINV(RAND(),INDEX($D$20:$I$31,AL$3,5),INDEX($D$20:$I$31,AL$3,6))*(INDEX($D$20:$I$31,AL$3,2)-INDEX($D$20:$I$31,AL$3,1))</f>
        <v>383.67974461656223</v>
      </c>
      <c r="AN89">
        <v>86</v>
      </c>
      <c r="AO89" s="13" cm="1">
        <f t="array" aca="1" ref="AO89" ca="1">INDEX($D$36:$I$47,AO$3,1)+BETAINV(RAND(),INDEX($D$36:$I$47,AO$3,5),INDEX($D$36:$I$47,AO$3,6))*(INDEX($D$36:$I$47,AO$3,2)-INDEX($D$36:$I$47,AO$3,1))</f>
        <v>113.30858034254081</v>
      </c>
      <c r="AP89" s="13" cm="1">
        <f t="array" aca="1" ref="AP89" ca="1">INDEX($D$36:$I$47,AP$3,1)+BETAINV(RAND(),INDEX($D$36:$I$47,AP$3,5),INDEX($D$36:$I$47,AP$3,6))*(INDEX($D$36:$I$47,AP$3,2)-INDEX($D$36:$I$47,AP$3,1))</f>
        <v>105.45555675765337</v>
      </c>
      <c r="AQ89" s="13" cm="1">
        <f t="array" aca="1" ref="AQ89" ca="1">INDEX($D$36:$I$47,AQ$3,1)+BETAINV(RAND(),INDEX($D$36:$I$47,AQ$3,5),INDEX($D$36:$I$47,AQ$3,6))*(INDEX($D$36:$I$47,AQ$3,2)-INDEX($D$36:$I$47,AQ$3,1))</f>
        <v>213.40960065493192</v>
      </c>
      <c r="AR89" s="13" cm="1">
        <f t="array" aca="1" ref="AR89" ca="1">INDEX($D$36:$I$47,AR$3,1)+BETAINV(RAND(),INDEX($D$36:$I$47,AR$3,5),INDEX($D$36:$I$47,AR$3,6))*(INDEX($D$36:$I$47,AR$3,2)-INDEX($D$36:$I$47,AR$3,1))</f>
        <v>290.38294984782527</v>
      </c>
      <c r="AS89" s="13" cm="1">
        <f t="array" aca="1" ref="AS89" ca="1">INDEX($D$36:$I$47,AS$3,1)+BETAINV(RAND(),INDEX($D$36:$I$47,AS$3,5),INDEX($D$36:$I$47,AS$3,6))*(INDEX($D$36:$I$47,AS$3,2)-INDEX($D$36:$I$47,AS$3,1))</f>
        <v>597.96787523471733</v>
      </c>
      <c r="AT89" s="13" cm="1">
        <f t="array" aca="1" ref="AT89" ca="1">INDEX($D$36:$I$47,AT$3,1)+BETAINV(RAND(),INDEX($D$36:$I$47,AT$3,5),INDEX($D$36:$I$47,AT$3,6))*(INDEX($D$36:$I$47,AT$3,2)-INDEX($D$36:$I$47,AT$3,1))</f>
        <v>144.18564919384795</v>
      </c>
      <c r="AU89" s="13" cm="1">
        <f t="array" aca="1" ref="AU89" ca="1">INDEX($D$36:$I$47,AU$3,1)+BETAINV(RAND(),INDEX($D$36:$I$47,AU$3,5),INDEX($D$36:$I$47,AU$3,6))*(INDEX($D$36:$I$47,AU$3,2)-INDEX($D$36:$I$47,AU$3,1))</f>
        <v>321.83750917700775</v>
      </c>
      <c r="AV89" s="13" cm="1">
        <f t="array" aca="1" ref="AV89" ca="1">INDEX($D$36:$I$47,AV$3,1)+BETAINV(RAND(),INDEX($D$36:$I$47,AV$3,5),INDEX($D$36:$I$47,AV$3,6))*(INDEX($D$36:$I$47,AV$3,2)-INDEX($D$36:$I$47,AV$3,1))</f>
        <v>632.43461154794784</v>
      </c>
      <c r="AW89" s="13" cm="1">
        <f t="array" aca="1" ref="AW89" ca="1">INDEX($D$36:$I$47,AW$3,1)+BETAINV(RAND(),INDEX($D$36:$I$47,AW$3,5),INDEX($D$36:$I$47,AW$3,6))*(INDEX($D$36:$I$47,AW$3,2)-INDEX($D$36:$I$47,AW$3,1))</f>
        <v>591.98579813657557</v>
      </c>
      <c r="AX89" s="13" cm="1">
        <f t="array" aca="1" ref="AX89" ca="1">INDEX($D$36:$I$47,AX$3,1)+BETAINV(RAND(),INDEX($D$36:$I$47,AX$3,5),INDEX($D$36:$I$47,AX$3,6))*(INDEX($D$36:$I$47,AX$3,2)-INDEX($D$36:$I$47,AX$3,1))</f>
        <v>434.49433833233934</v>
      </c>
      <c r="AY89" s="13" cm="1">
        <f t="array" aca="1" ref="AY89" ca="1">INDEX($D$36:$I$47,AY$3,1)+BETAINV(RAND(),INDEX($D$36:$I$47,AY$3,5),INDEX($D$36:$I$47,AY$3,6))*(INDEX($D$36:$I$47,AY$3,2)-INDEX($D$36:$I$47,AY$3,1))</f>
        <v>172.33261711913647</v>
      </c>
      <c r="AZ89" s="13" cm="1">
        <f t="array" aca="1" ref="AZ89" ca="1">INDEX($D$36:$I$47,AZ$3,1)+BETAINV(RAND(),INDEX($D$36:$I$47,AZ$3,5),INDEX($D$36:$I$47,AZ$3,6))*(INDEX($D$36:$I$47,AZ$3,2)-INDEX($D$36:$I$47,AZ$3,1))</f>
        <v>422.76056912883303</v>
      </c>
      <c r="BC89">
        <v>86</v>
      </c>
      <c r="BD89" cm="1">
        <f t="array" aca="1" ref="BD89" ca="1">INDEX($D$52:$I$63,BD$3,1)+BETAINV(RAND(),INDEX($D$52:$I$63,BD$3,5),INDEX($D$52:$I$63,BD$3,6))*(INDEX($D$52:$I$63,BD$3,2)-INDEX(D$52:I$63,BD$3,1))</f>
        <v>58.612589072548715</v>
      </c>
      <c r="BE89" cm="1">
        <f t="array" aca="1" ref="BE89" ca="1">INDEX($D$52:$I$63,BE$3,1)+BETAINV(RAND(),INDEX($D$52:$I$63,BE$3,5),INDEX($D$52:$I$63,BE$3,6))*(INDEX($D$52:$I$63,BE$3,2)-INDEX(E$52:J$63,BE$3,1))</f>
        <v>47.52000000000001</v>
      </c>
      <c r="BF89" cm="1">
        <f t="array" aca="1" ref="BF89" ca="1">INDEX($D$52:$I$63,BF$3,1)+BETAINV(RAND(),INDEX($D$52:$I$63,BF$3,5),INDEX($D$52:$I$63,BF$3,6))*(INDEX($D$52:$I$63,BF$3,2)-INDEX(F$52:K$63,BF$3,1))</f>
        <v>36.123602773884144</v>
      </c>
      <c r="BG89" cm="1">
        <f t="array" aca="1" ref="BG89" ca="1">INDEX($D$52:$I$63,BG$3,1)+BETAINV(RAND(),INDEX($D$52:$I$63,BG$3,5),INDEX($D$52:$I$63,BG$3,6))*(INDEX($D$52:$I$63,BG$3,2)-INDEX(G$52:L$63,BG$3,1))</f>
        <v>289.95504241910226</v>
      </c>
      <c r="BH89" cm="1">
        <f t="array" aca="1" ref="BH89" ca="1">INDEX($D$52:$I$63,BH$3,1)+BETAINV(RAND(),INDEX($D$52:$I$63,BH$3,5),INDEX($D$52:$I$63,BH$3,6))*(INDEX($D$52:$I$63,BH$3,2)-INDEX(H$52:M$63,BH$3,1))</f>
        <v>266.99964589562398</v>
      </c>
      <c r="BI89" cm="1">
        <f t="array" aca="1" ref="BI89" ca="1">INDEX($D$52:$I$63,BI$3,1)+BETAINV(RAND(),INDEX($D$52:$I$63,BI$3,5),INDEX($D$52:$I$63,BI$3,6))*(INDEX($D$52:$I$63,BI$3,2)-INDEX(I$52:N$63,BI$3,1))</f>
        <v>126.27112150764799</v>
      </c>
      <c r="BJ89" cm="1">
        <f t="array" aca="1" ref="BJ89" ca="1">INDEX($D$52:$I$63,BJ$3,1)+BETAINV(RAND(),INDEX($D$52:$I$63,BJ$3,5),INDEX($D$52:$I$63,BJ$3,6))*(INDEX($D$52:$I$63,BJ$3,2)-INDEX(J$52:O$63,BJ$3,1))</f>
        <v>332.0977322791569</v>
      </c>
      <c r="BK89" cm="1">
        <f t="array" aca="1" ref="BK89" ca="1">INDEX($D$52:$I$63,BK$3,1)+BETAINV(RAND(),INDEX($D$52:$I$63,BK$3,5),INDEX($D$52:$I$63,BK$3,6))*(INDEX($D$52:$I$63,BK$3,2)-INDEX(K$52:P$63,BK$3,1))</f>
        <v>387.50807894969944</v>
      </c>
      <c r="BL89" cm="1">
        <f t="array" aca="1" ref="BL89" ca="1">INDEX($D$52:$I$63,BL$3,1)+BETAINV(RAND(),INDEX($D$52:$I$63,BL$3,5),INDEX($D$52:$I$63,BL$3,6))*(INDEX($D$52:$I$63,BL$3,2)-INDEX(L$52:Q$63,BL$3,1))</f>
        <v>330.71894944862044</v>
      </c>
      <c r="BM89" cm="1">
        <f t="array" aca="1" ref="BM89" ca="1">INDEX($D$52:$I$63,BM$3,1)+BETAINV(RAND(),INDEX($D$52:$I$63,BM$3,5),INDEX($D$52:$I$63,BM$3,6))*(INDEX($D$52:$I$63,BM$3,2)-INDEX(M$52:R$63,BM$3,1))</f>
        <v>-5.6763710628927981</v>
      </c>
      <c r="BN89" cm="1">
        <f t="array" aca="1" ref="BN89" ca="1">INDEX($D$52:$I$63,BN$3,1)+BETAINV(RAND(),INDEX($D$52:$I$63,BN$3,5),INDEX($D$52:$I$63,BN$3,6))*(INDEX($D$52:$I$63,BN$3,2)-INDEX(N$52:S$63,BN$3,1))</f>
        <v>105.188983019566</v>
      </c>
      <c r="BO89" cm="1">
        <f t="array" aca="1" ref="BO89" ca="1">INDEX($D$52:$I$63,BO$3,1)+BETAINV(RAND(),INDEX($D$52:$I$63,BO$3,5),INDEX($D$52:$I$63,BO$3,6))*(INDEX($D$52:$I$63,BO$3,2)-INDEX(O$52:T$63,BO$3,1))</f>
        <v>509.1187041537587</v>
      </c>
    </row>
    <row r="90" spans="12:67" x14ac:dyDescent="0.25">
      <c r="L90">
        <v>87</v>
      </c>
      <c r="M90" cm="1">
        <f t="array" aca="1" ref="M90" ca="1">INDEX($D$4:$I$15,M$3,1)+BETAINV(RAND(),INDEX($D$4:$I$15,M$3,5),INDEX($D$4:$I$15,M$3,6))*(INDEX($D$4:$I$15,M$3,2)-INDEX($D$4:$I$15,M$3,1))</f>
        <v>227.38774230360264</v>
      </c>
      <c r="N90" cm="1">
        <f t="array" aca="1" ref="N90" ca="1">INDEX($D$4:$I$15,N$3,1)+BETAINV(RAND(),INDEX($D$4:$I$15,N$3,5),INDEX($D$4:$I$15,N$3,6))*(INDEX($D$4:$I$15,N$3,2)-INDEX($D$4:$I$15,N$3,1))</f>
        <v>169.32122124427357</v>
      </c>
      <c r="O90" cm="1">
        <f t="array" aca="1" ref="O90" ca="1">INDEX($D$4:$I$15,O$3,1)+BETAINV(RAND(),INDEX($D$4:$I$15,O$3,5),INDEX($D$4:$I$15,O$3,6))*(INDEX($D$4:$I$15,O$3,2)-INDEX($D$4:$I$15,O$3,1))</f>
        <v>55.740278604998167</v>
      </c>
      <c r="P90" cm="1">
        <f t="array" aca="1" ref="P90" ca="1">INDEX($D$4:$I$15,P$3,1)+BETAINV(RAND(),INDEX($D$4:$I$15,P$3,5),INDEX($D$4:$I$15,P$3,6))*(INDEX($D$4:$I$15,P$3,2)-INDEX($D$4:$I$15,P$3,1))</f>
        <v>776.40299885016918</v>
      </c>
      <c r="Q90" cm="1">
        <f t="array" aca="1" ref="Q90" ca="1">INDEX($D$4:$I$15,Q$3,1)+BETAINV(RAND(),INDEX($D$4:$I$15,Q$3,5),INDEX($D$4:$I$15,Q$3,6))*(INDEX($D$4:$I$15,Q$3,2)-INDEX($D$4:$I$15,Q$3,1))</f>
        <v>162.17484931503847</v>
      </c>
      <c r="R90" cm="1">
        <f t="array" aca="1" ref="R90" ca="1">INDEX($D$4:$I$15,R$3,1)+BETAINV(RAND(),INDEX($D$4:$I$15,R$3,5),INDEX($D$4:$I$15,R$3,6))*(INDEX($D$4:$I$15,R$3,2)-INDEX($D$4:$I$15,R$3,1))</f>
        <v>571.68620848474347</v>
      </c>
      <c r="S90" cm="1">
        <f t="array" aca="1" ref="S90" ca="1">INDEX($D$4:$I$15,S$3,1)+BETAINV(RAND(),INDEX($D$4:$I$15,S$3,5),INDEX($D$4:$I$15,S$3,6))*(INDEX($D$4:$I$15,S$3,2)-INDEX($D$4:$I$15,S$3,1))</f>
        <v>785.31514539829277</v>
      </c>
      <c r="T90" cm="1">
        <f t="array" aca="1" ref="T90" ca="1">INDEX($D$4:$I$15,T$3,1)+BETAINV(RAND(),INDEX($D$4:$I$15,T$3,5),INDEX($D$4:$I$15,T$3,6))*(INDEX($D$4:$I$15,T$3,2)-INDEX($D$4:$I$15,T$3,1))</f>
        <v>713.63793822749585</v>
      </c>
      <c r="U90" cm="1">
        <f t="array" aca="1" ref="U90" ca="1">INDEX($D$4:$I$15,U$3,1)+BETAINV(RAND(),INDEX($D$4:$I$15,U$3,5),INDEX($D$4:$I$15,U$3,6))*(INDEX($D$4:$I$15,U$3,2)-INDEX($D$4:$I$15,U$3,1))</f>
        <v>296.05383535547128</v>
      </c>
      <c r="V90" cm="1">
        <f t="array" aca="1" ref="V90" ca="1">INDEX($D$4:$I$15,V$3,1)+BETAINV(RAND(),INDEX($D$4:$I$15,V$3,5),INDEX($D$4:$I$15,V$3,6))*(INDEX($D$4:$I$15,V$3,2)-INDEX($D$4:$I$15,V$3,1))</f>
        <v>104.9867592953095</v>
      </c>
      <c r="W90" cm="1">
        <f t="array" aca="1" ref="W90" ca="1">INDEX($D$4:$I$15,W$3,1)+BETAINV(RAND(),INDEX($D$4:$I$15,W$3,5),INDEX($D$4:$I$15,W$3,6))*(INDEX($D$4:$I$15,W$3,2)-INDEX($D$4:$I$15,W$3,1))</f>
        <v>374.74166210972328</v>
      </c>
      <c r="X90" cm="1">
        <f t="array" aca="1" ref="X90" ca="1">INDEX($D$4:$I$15,X$3,1)+BETAINV(RAND(),INDEX($D$4:$I$15,X$3,5),INDEX($D$4:$I$15,X$3,6))*(INDEX($D$4:$I$15,X$3,2)-INDEX($D$4:$I$15,X$3,1))</f>
        <v>1428.9023339783134</v>
      </c>
      <c r="Z90">
        <v>87</v>
      </c>
      <c r="AA90" cm="1">
        <f t="array" aca="1" ref="AA90" ca="1">INDEX($D$20:$I$31,AA$3,1)+BETAINV(RAND(),INDEX($D$20:$I$31,AA$3,5),INDEX($D$20:$I$31,AA$3,6))*(INDEX($D$20:$I$31,AA$3,2)-INDEX($D$20:$I$31,AA$3,1))</f>
        <v>100.0653743734088</v>
      </c>
      <c r="AB90" cm="1">
        <f t="array" aca="1" ref="AB90" ca="1">INDEX($D$20:$I$31,AB$3,1)+BETAINV(RAND(),INDEX($D$20:$I$31,AB$3,5),INDEX($D$20:$I$31,AB$3,6))*(INDEX($D$20:$I$31,AB$3,2)-INDEX($D$20:$I$31,AB$3,1))</f>
        <v>112.21951789772733</v>
      </c>
      <c r="AC90" cm="1">
        <f t="array" aca="1" ref="AC90" ca="1">INDEX($D$20:$I$31,AC$3,1)+BETAINV(RAND(),INDEX($D$20:$I$31,AC$3,5),INDEX($D$20:$I$31,AC$3,6))*(INDEX($D$20:$I$31,AC$3,2)-INDEX($D$20:$I$31,AC$3,1))</f>
        <v>107.54331416287941</v>
      </c>
      <c r="AD90" cm="1">
        <f t="array" aca="1" ref="AD90" ca="1">INDEX($D$20:$I$31,AD$3,1)+BETAINV(RAND(),INDEX($D$20:$I$31,AD$3,5),INDEX($D$20:$I$31,AD$3,6))*(INDEX($D$20:$I$31,AD$3,2)-INDEX($D$20:$I$31,AD$3,1))</f>
        <v>552.08542305415028</v>
      </c>
      <c r="AE90" cm="1">
        <f t="array" aca="1" ref="AE90" ca="1">INDEX($D$20:$I$31,AE$3,1)+BETAINV(RAND(),INDEX($D$20:$I$31,AE$3,5),INDEX($D$20:$I$31,AE$3,6))*(INDEX($D$20:$I$31,AE$3,2)-INDEX($D$20:$I$31,AE$3,1))</f>
        <v>323.68991740107964</v>
      </c>
      <c r="AF90" cm="1">
        <f t="array" aca="1" ref="AF90" ca="1">INDEX($D$20:$I$31,AF$3,1)+BETAINV(RAND(),INDEX($D$20:$I$31,AF$3,5),INDEX($D$20:$I$31,AF$3,6))*(INDEX($D$20:$I$31,AF$3,2)-INDEX($D$20:$I$31,AF$3,1))</f>
        <v>139.49322886913089</v>
      </c>
      <c r="AG90" cm="1">
        <f t="array" aca="1" ref="AG90" ca="1">INDEX($D$20:$I$31,AG$3,1)+BETAINV(RAND(),INDEX($D$20:$I$31,AG$3,5),INDEX($D$20:$I$31,AG$3,6))*(INDEX($D$20:$I$31,AG$3,2)-INDEX($D$20:$I$31,AG$3,1))</f>
        <v>763.71082312349836</v>
      </c>
      <c r="AH90" cm="1">
        <f t="array" aca="1" ref="AH90" ca="1">INDEX($D$20:$I$31,AH$3,1)+BETAINV(RAND(),INDEX($D$20:$I$31,AH$3,5),INDEX($D$20:$I$31,AH$3,6))*(INDEX($D$20:$I$31,AH$3,2)-INDEX($D$20:$I$31,AH$3,1))</f>
        <v>793.05017153443555</v>
      </c>
      <c r="AI90" cm="1">
        <f t="array" aca="1" ref="AI90" ca="1">INDEX($D$20:$I$31,AI$3,1)+BETAINV(RAND(),INDEX($D$20:$I$31,AI$3,5),INDEX($D$20:$I$31,AI$3,6))*(INDEX($D$20:$I$31,AI$3,2)-INDEX($D$20:$I$31,AI$3,1))</f>
        <v>459.15060035776844</v>
      </c>
      <c r="AJ90" cm="1">
        <f t="array" aca="1" ref="AJ90" ca="1">INDEX($D$20:$I$31,AJ$3,1)+BETAINV(RAND(),INDEX($D$20:$I$31,AJ$3,5),INDEX($D$20:$I$31,AJ$3,6))*(INDEX($D$20:$I$31,AJ$3,2)-INDEX($D$20:$I$31,AJ$3,1))</f>
        <v>215.36379985833983</v>
      </c>
      <c r="AK90" cm="1">
        <f t="array" aca="1" ref="AK90" ca="1">INDEX($D$20:$I$31,AK$3,1)+BETAINV(RAND(),INDEX($D$20:$I$31,AK$3,5),INDEX($D$20:$I$31,AK$3,6))*(INDEX($D$20:$I$31,AK$3,2)-INDEX($D$20:$I$31,AK$3,1))</f>
        <v>235.61827659968165</v>
      </c>
      <c r="AL90" cm="1">
        <f t="array" aca="1" ref="AL90" ca="1">INDEX($D$20:$I$31,AL$3,1)+BETAINV(RAND(),INDEX($D$20:$I$31,AL$3,5),INDEX($D$20:$I$31,AL$3,6))*(INDEX($D$20:$I$31,AL$3,2)-INDEX($D$20:$I$31,AL$3,1))</f>
        <v>379.15423412404363</v>
      </c>
      <c r="AN90">
        <v>87</v>
      </c>
      <c r="AO90" s="13" cm="1">
        <f t="array" aca="1" ref="AO90" ca="1">INDEX($D$36:$I$47,AO$3,1)+BETAINV(RAND(),INDEX($D$36:$I$47,AO$3,5),INDEX($D$36:$I$47,AO$3,6))*(INDEX($D$36:$I$47,AO$3,2)-INDEX($D$36:$I$47,AO$3,1))</f>
        <v>87.185113330689944</v>
      </c>
      <c r="AP90" s="13" cm="1">
        <f t="array" aca="1" ref="AP90" ca="1">INDEX($D$36:$I$47,AP$3,1)+BETAINV(RAND(),INDEX($D$36:$I$47,AP$3,5),INDEX($D$36:$I$47,AP$3,6))*(INDEX($D$36:$I$47,AP$3,2)-INDEX($D$36:$I$47,AP$3,1))</f>
        <v>88.150916446109633</v>
      </c>
      <c r="AQ90" s="13" cm="1">
        <f t="array" aca="1" ref="AQ90" ca="1">INDEX($D$36:$I$47,AQ$3,1)+BETAINV(RAND(),INDEX($D$36:$I$47,AQ$3,5),INDEX($D$36:$I$47,AQ$3,6))*(INDEX($D$36:$I$47,AQ$3,2)-INDEX($D$36:$I$47,AQ$3,1))</f>
        <v>187.25726595463121</v>
      </c>
      <c r="AR90" s="13" cm="1">
        <f t="array" aca="1" ref="AR90" ca="1">INDEX($D$36:$I$47,AR$3,1)+BETAINV(RAND(),INDEX($D$36:$I$47,AR$3,5),INDEX($D$36:$I$47,AR$3,6))*(INDEX($D$36:$I$47,AR$3,2)-INDEX($D$36:$I$47,AR$3,1))</f>
        <v>285.36652261616473</v>
      </c>
      <c r="AS90" s="13" cm="1">
        <f t="array" aca="1" ref="AS90" ca="1">INDEX($D$36:$I$47,AS$3,1)+BETAINV(RAND(),INDEX($D$36:$I$47,AS$3,5),INDEX($D$36:$I$47,AS$3,6))*(INDEX($D$36:$I$47,AS$3,2)-INDEX($D$36:$I$47,AS$3,1))</f>
        <v>673.92105190527946</v>
      </c>
      <c r="AT90" s="13" cm="1">
        <f t="array" aca="1" ref="AT90" ca="1">INDEX($D$36:$I$47,AT$3,1)+BETAINV(RAND(),INDEX($D$36:$I$47,AT$3,5),INDEX($D$36:$I$47,AT$3,6))*(INDEX($D$36:$I$47,AT$3,2)-INDEX($D$36:$I$47,AT$3,1))</f>
        <v>160.32153980049202</v>
      </c>
      <c r="AU90" s="13" cm="1">
        <f t="array" aca="1" ref="AU90" ca="1">INDEX($D$36:$I$47,AU$3,1)+BETAINV(RAND(),INDEX($D$36:$I$47,AU$3,5),INDEX($D$36:$I$47,AU$3,6))*(INDEX($D$36:$I$47,AU$3,2)-INDEX($D$36:$I$47,AU$3,1))</f>
        <v>310.18505234279911</v>
      </c>
      <c r="AV90" s="13" cm="1">
        <f t="array" aca="1" ref="AV90" ca="1">INDEX($D$36:$I$47,AV$3,1)+BETAINV(RAND(),INDEX($D$36:$I$47,AV$3,5),INDEX($D$36:$I$47,AV$3,6))*(INDEX($D$36:$I$47,AV$3,2)-INDEX($D$36:$I$47,AV$3,1))</f>
        <v>604.35954384275988</v>
      </c>
      <c r="AW90" s="13" cm="1">
        <f t="array" aca="1" ref="AW90" ca="1">INDEX($D$36:$I$47,AW$3,1)+BETAINV(RAND(),INDEX($D$36:$I$47,AW$3,5),INDEX($D$36:$I$47,AW$3,6))*(INDEX($D$36:$I$47,AW$3,2)-INDEX($D$36:$I$47,AW$3,1))</f>
        <v>557.8798587547908</v>
      </c>
      <c r="AX90" s="13" cm="1">
        <f t="array" aca="1" ref="AX90" ca="1">INDEX($D$36:$I$47,AX$3,1)+BETAINV(RAND(),INDEX($D$36:$I$47,AX$3,5),INDEX($D$36:$I$47,AX$3,6))*(INDEX($D$36:$I$47,AX$3,2)-INDEX($D$36:$I$47,AX$3,1))</f>
        <v>442.16659648475309</v>
      </c>
      <c r="AY90" s="13" cm="1">
        <f t="array" aca="1" ref="AY90" ca="1">INDEX($D$36:$I$47,AY$3,1)+BETAINV(RAND(),INDEX($D$36:$I$47,AY$3,5),INDEX($D$36:$I$47,AY$3,6))*(INDEX($D$36:$I$47,AY$3,2)-INDEX($D$36:$I$47,AY$3,1))</f>
        <v>149.64657857477502</v>
      </c>
      <c r="AZ90" s="13" cm="1">
        <f t="array" aca="1" ref="AZ90" ca="1">INDEX($D$36:$I$47,AZ$3,1)+BETAINV(RAND(),INDEX($D$36:$I$47,AZ$3,5),INDEX($D$36:$I$47,AZ$3,6))*(INDEX($D$36:$I$47,AZ$3,2)-INDEX($D$36:$I$47,AZ$3,1))</f>
        <v>460.70364401721395</v>
      </c>
      <c r="BC90">
        <v>87</v>
      </c>
      <c r="BD90" cm="1">
        <f t="array" aca="1" ref="BD90" ca="1">INDEX($D$52:$I$63,BD$3,1)+BETAINV(RAND(),INDEX($D$52:$I$63,BD$3,5),INDEX($D$52:$I$63,BD$3,6))*(INDEX($D$52:$I$63,BD$3,2)-INDEX(D$52:I$63,BD$3,1))</f>
        <v>55.998250721261861</v>
      </c>
      <c r="BE90" cm="1">
        <f t="array" aca="1" ref="BE90" ca="1">INDEX($D$52:$I$63,BE$3,1)+BETAINV(RAND(),INDEX($D$52:$I$63,BE$3,5),INDEX($D$52:$I$63,BE$3,6))*(INDEX($D$52:$I$63,BE$3,2)-INDEX(E$52:J$63,BE$3,1))</f>
        <v>47.52000000000001</v>
      </c>
      <c r="BF90" cm="1">
        <f t="array" aca="1" ref="BF90" ca="1">INDEX($D$52:$I$63,BF$3,1)+BETAINV(RAND(),INDEX($D$52:$I$63,BF$3,5),INDEX($D$52:$I$63,BF$3,6))*(INDEX($D$52:$I$63,BF$3,2)-INDEX(F$52:K$63,BF$3,1))</f>
        <v>35.721247511575157</v>
      </c>
      <c r="BG90" cm="1">
        <f t="array" aca="1" ref="BG90" ca="1">INDEX($D$52:$I$63,BG$3,1)+BETAINV(RAND(),INDEX($D$52:$I$63,BG$3,5),INDEX($D$52:$I$63,BG$3,6))*(INDEX($D$52:$I$63,BG$3,2)-INDEX(G$52:L$63,BG$3,1))</f>
        <v>276.71712680281962</v>
      </c>
      <c r="BH90" cm="1">
        <f t="array" aca="1" ref="BH90" ca="1">INDEX($D$52:$I$63,BH$3,1)+BETAINV(RAND(),INDEX($D$52:$I$63,BH$3,5),INDEX($D$52:$I$63,BH$3,6))*(INDEX($D$52:$I$63,BH$3,2)-INDEX(H$52:M$63,BH$3,1))</f>
        <v>201.41071272944689</v>
      </c>
      <c r="BI90" cm="1">
        <f t="array" aca="1" ref="BI90" ca="1">INDEX($D$52:$I$63,BI$3,1)+BETAINV(RAND(),INDEX($D$52:$I$63,BI$3,5),INDEX($D$52:$I$63,BI$3,6))*(INDEX($D$52:$I$63,BI$3,2)-INDEX(I$52:N$63,BI$3,1))</f>
        <v>133.98947155305541</v>
      </c>
      <c r="BJ90" cm="1">
        <f t="array" aca="1" ref="BJ90" ca="1">INDEX($D$52:$I$63,BJ$3,1)+BETAINV(RAND(),INDEX($D$52:$I$63,BJ$3,5),INDEX($D$52:$I$63,BJ$3,6))*(INDEX($D$52:$I$63,BJ$3,2)-INDEX(J$52:O$63,BJ$3,1))</f>
        <v>332.57460156715524</v>
      </c>
      <c r="BK90" cm="1">
        <f t="array" aca="1" ref="BK90" ca="1">INDEX($D$52:$I$63,BK$3,1)+BETAINV(RAND(),INDEX($D$52:$I$63,BK$3,5),INDEX($D$52:$I$63,BK$3,6))*(INDEX($D$52:$I$63,BK$3,2)-INDEX(K$52:P$63,BK$3,1))</f>
        <v>296.61258110261571</v>
      </c>
      <c r="BL90" cm="1">
        <f t="array" aca="1" ref="BL90" ca="1">INDEX($D$52:$I$63,BL$3,1)+BETAINV(RAND(),INDEX($D$52:$I$63,BL$3,5),INDEX($D$52:$I$63,BL$3,6))*(INDEX($D$52:$I$63,BL$3,2)-INDEX(L$52:Q$63,BL$3,1))</f>
        <v>356.35427572257441</v>
      </c>
      <c r="BM90" cm="1">
        <f t="array" aca="1" ref="BM90" ca="1">INDEX($D$52:$I$63,BM$3,1)+BETAINV(RAND(),INDEX($D$52:$I$63,BM$3,5),INDEX($D$52:$I$63,BM$3,6))*(INDEX($D$52:$I$63,BM$3,2)-INDEX(M$52:R$63,BM$3,1))</f>
        <v>-25.523168691618324</v>
      </c>
      <c r="BN90" cm="1">
        <f t="array" aca="1" ref="BN90" ca="1">INDEX($D$52:$I$63,BN$3,1)+BETAINV(RAND(),INDEX($D$52:$I$63,BN$3,5),INDEX($D$52:$I$63,BN$3,6))*(INDEX($D$52:$I$63,BN$3,2)-INDEX(N$52:S$63,BN$3,1))</f>
        <v>105.28756542090875</v>
      </c>
      <c r="BO90" cm="1">
        <f t="array" aca="1" ref="BO90" ca="1">INDEX($D$52:$I$63,BO$3,1)+BETAINV(RAND(),INDEX($D$52:$I$63,BO$3,5),INDEX($D$52:$I$63,BO$3,6))*(INDEX($D$52:$I$63,BO$3,2)-INDEX(O$52:T$63,BO$3,1))</f>
        <v>506.70043792572039</v>
      </c>
    </row>
    <row r="91" spans="12:67" x14ac:dyDescent="0.25">
      <c r="L91">
        <v>88</v>
      </c>
      <c r="M91" cm="1">
        <f t="array" aca="1" ref="M91" ca="1">INDEX($D$4:$I$15,M$3,1)+BETAINV(RAND(),INDEX($D$4:$I$15,M$3,5),INDEX($D$4:$I$15,M$3,6))*(INDEX($D$4:$I$15,M$3,2)-INDEX($D$4:$I$15,M$3,1))</f>
        <v>261.88177275658694</v>
      </c>
      <c r="N91" cm="1">
        <f t="array" aca="1" ref="N91" ca="1">INDEX($D$4:$I$15,N$3,1)+BETAINV(RAND(),INDEX($D$4:$I$15,N$3,5),INDEX($D$4:$I$15,N$3,6))*(INDEX($D$4:$I$15,N$3,2)-INDEX($D$4:$I$15,N$3,1))</f>
        <v>155.16768884947385</v>
      </c>
      <c r="O91" cm="1">
        <f t="array" aca="1" ref="O91" ca="1">INDEX($D$4:$I$15,O$3,1)+BETAINV(RAND(),INDEX($D$4:$I$15,O$3,5),INDEX($D$4:$I$15,O$3,6))*(INDEX($D$4:$I$15,O$3,2)-INDEX($D$4:$I$15,O$3,1))</f>
        <v>51.798299655936901</v>
      </c>
      <c r="P91" cm="1">
        <f t="array" aca="1" ref="P91" ca="1">INDEX($D$4:$I$15,P$3,1)+BETAINV(RAND(),INDEX($D$4:$I$15,P$3,5),INDEX($D$4:$I$15,P$3,6))*(INDEX($D$4:$I$15,P$3,2)-INDEX($D$4:$I$15,P$3,1))</f>
        <v>865.74681990326042</v>
      </c>
      <c r="Q91" cm="1">
        <f t="array" aca="1" ref="Q91" ca="1">INDEX($D$4:$I$15,Q$3,1)+BETAINV(RAND(),INDEX($D$4:$I$15,Q$3,5),INDEX($D$4:$I$15,Q$3,6))*(INDEX($D$4:$I$15,Q$3,2)-INDEX($D$4:$I$15,Q$3,1))</f>
        <v>148.73334195111434</v>
      </c>
      <c r="R91" cm="1">
        <f t="array" aca="1" ref="R91" ca="1">INDEX($D$4:$I$15,R$3,1)+BETAINV(RAND(),INDEX($D$4:$I$15,R$3,5),INDEX($D$4:$I$15,R$3,6))*(INDEX($D$4:$I$15,R$3,2)-INDEX($D$4:$I$15,R$3,1))</f>
        <v>469.31427760012809</v>
      </c>
      <c r="S91" cm="1">
        <f t="array" aca="1" ref="S91" ca="1">INDEX($D$4:$I$15,S$3,1)+BETAINV(RAND(),INDEX($D$4:$I$15,S$3,5),INDEX($D$4:$I$15,S$3,6))*(INDEX($D$4:$I$15,S$3,2)-INDEX($D$4:$I$15,S$3,1))</f>
        <v>830.87846280628526</v>
      </c>
      <c r="T91" cm="1">
        <f t="array" aca="1" ref="T91" ca="1">INDEX($D$4:$I$15,T$3,1)+BETAINV(RAND(),INDEX($D$4:$I$15,T$3,5),INDEX($D$4:$I$15,T$3,6))*(INDEX($D$4:$I$15,T$3,2)-INDEX($D$4:$I$15,T$3,1))</f>
        <v>891.03156077379208</v>
      </c>
      <c r="U91" cm="1">
        <f t="array" aca="1" ref="U91" ca="1">INDEX($D$4:$I$15,U$3,1)+BETAINV(RAND(),INDEX($D$4:$I$15,U$3,5),INDEX($D$4:$I$15,U$3,6))*(INDEX($D$4:$I$15,U$3,2)-INDEX($D$4:$I$15,U$3,1))</f>
        <v>319.98241429342625</v>
      </c>
      <c r="V91" cm="1">
        <f t="array" aca="1" ref="V91" ca="1">INDEX($D$4:$I$15,V$3,1)+BETAINV(RAND(),INDEX($D$4:$I$15,V$3,5),INDEX($D$4:$I$15,V$3,6))*(INDEX($D$4:$I$15,V$3,2)-INDEX($D$4:$I$15,V$3,1))</f>
        <v>115.50985988626543</v>
      </c>
      <c r="W91" cm="1">
        <f t="array" aca="1" ref="W91" ca="1">INDEX($D$4:$I$15,W$3,1)+BETAINV(RAND(),INDEX($D$4:$I$15,W$3,5),INDEX($D$4:$I$15,W$3,6))*(INDEX($D$4:$I$15,W$3,2)-INDEX($D$4:$I$15,W$3,1))</f>
        <v>317.23803645754759</v>
      </c>
      <c r="X91" cm="1">
        <f t="array" aca="1" ref="X91" ca="1">INDEX($D$4:$I$15,X$3,1)+BETAINV(RAND(),INDEX($D$4:$I$15,X$3,5),INDEX($D$4:$I$15,X$3,6))*(INDEX($D$4:$I$15,X$3,2)-INDEX($D$4:$I$15,X$3,1))</f>
        <v>1477.520188178587</v>
      </c>
      <c r="Z91">
        <v>88</v>
      </c>
      <c r="AA91" cm="1">
        <f t="array" aca="1" ref="AA91" ca="1">INDEX($D$20:$I$31,AA$3,1)+BETAINV(RAND(),INDEX($D$20:$I$31,AA$3,5),INDEX($D$20:$I$31,AA$3,6))*(INDEX($D$20:$I$31,AA$3,2)-INDEX($D$20:$I$31,AA$3,1))</f>
        <v>108.15498137479615</v>
      </c>
      <c r="AB91" cm="1">
        <f t="array" aca="1" ref="AB91" ca="1">INDEX($D$20:$I$31,AB$3,1)+BETAINV(RAND(),INDEX($D$20:$I$31,AB$3,5),INDEX($D$20:$I$31,AB$3,6))*(INDEX($D$20:$I$31,AB$3,2)-INDEX($D$20:$I$31,AB$3,1))</f>
        <v>99.957740102490718</v>
      </c>
      <c r="AC91" cm="1">
        <f t="array" aca="1" ref="AC91" ca="1">INDEX($D$20:$I$31,AC$3,1)+BETAINV(RAND(),INDEX($D$20:$I$31,AC$3,5),INDEX($D$20:$I$31,AC$3,6))*(INDEX($D$20:$I$31,AC$3,2)-INDEX($D$20:$I$31,AC$3,1))</f>
        <v>102.10297811930471</v>
      </c>
      <c r="AD91" cm="1">
        <f t="array" aca="1" ref="AD91" ca="1">INDEX($D$20:$I$31,AD$3,1)+BETAINV(RAND(),INDEX($D$20:$I$31,AD$3,5),INDEX($D$20:$I$31,AD$3,6))*(INDEX($D$20:$I$31,AD$3,2)-INDEX($D$20:$I$31,AD$3,1))</f>
        <v>488.31070159969016</v>
      </c>
      <c r="AE91" cm="1">
        <f t="array" aca="1" ref="AE91" ca="1">INDEX($D$20:$I$31,AE$3,1)+BETAINV(RAND(),INDEX($D$20:$I$31,AE$3,5),INDEX($D$20:$I$31,AE$3,6))*(INDEX($D$20:$I$31,AE$3,2)-INDEX($D$20:$I$31,AE$3,1))</f>
        <v>281.62527589206763</v>
      </c>
      <c r="AF91" cm="1">
        <f t="array" aca="1" ref="AF91" ca="1">INDEX($D$20:$I$31,AF$3,1)+BETAINV(RAND(),INDEX($D$20:$I$31,AF$3,5),INDEX($D$20:$I$31,AF$3,6))*(INDEX($D$20:$I$31,AF$3,2)-INDEX($D$20:$I$31,AF$3,1))</f>
        <v>156.9596046368741</v>
      </c>
      <c r="AG91" cm="1">
        <f t="array" aca="1" ref="AG91" ca="1">INDEX($D$20:$I$31,AG$3,1)+BETAINV(RAND(),INDEX($D$20:$I$31,AG$3,5),INDEX($D$20:$I$31,AG$3,6))*(INDEX($D$20:$I$31,AG$3,2)-INDEX($D$20:$I$31,AG$3,1))</f>
        <v>728.22142934032468</v>
      </c>
      <c r="AH91" cm="1">
        <f t="array" aca="1" ref="AH91" ca="1">INDEX($D$20:$I$31,AH$3,1)+BETAINV(RAND(),INDEX($D$20:$I$31,AH$3,5),INDEX($D$20:$I$31,AH$3,6))*(INDEX($D$20:$I$31,AH$3,2)-INDEX($D$20:$I$31,AH$3,1))</f>
        <v>670.39539411324711</v>
      </c>
      <c r="AI91" cm="1">
        <f t="array" aca="1" ref="AI91" ca="1">INDEX($D$20:$I$31,AI$3,1)+BETAINV(RAND(),INDEX($D$20:$I$31,AI$3,5),INDEX($D$20:$I$31,AI$3,6))*(INDEX($D$20:$I$31,AI$3,2)-INDEX($D$20:$I$31,AI$3,1))</f>
        <v>401.00271714772208</v>
      </c>
      <c r="AJ91" cm="1">
        <f t="array" aca="1" ref="AJ91" ca="1">INDEX($D$20:$I$31,AJ$3,1)+BETAINV(RAND(),INDEX($D$20:$I$31,AJ$3,5),INDEX($D$20:$I$31,AJ$3,6))*(INDEX($D$20:$I$31,AJ$3,2)-INDEX($D$20:$I$31,AJ$3,1))</f>
        <v>199.06657604923166</v>
      </c>
      <c r="AK91" cm="1">
        <f t="array" aca="1" ref="AK91" ca="1">INDEX($D$20:$I$31,AK$3,1)+BETAINV(RAND(),INDEX($D$20:$I$31,AK$3,5),INDEX($D$20:$I$31,AK$3,6))*(INDEX($D$20:$I$31,AK$3,2)-INDEX($D$20:$I$31,AK$3,1))</f>
        <v>220.09944344349111</v>
      </c>
      <c r="AL91" cm="1">
        <f t="array" aca="1" ref="AL91" ca="1">INDEX($D$20:$I$31,AL$3,1)+BETAINV(RAND(),INDEX($D$20:$I$31,AL$3,5),INDEX($D$20:$I$31,AL$3,6))*(INDEX($D$20:$I$31,AL$3,2)-INDEX($D$20:$I$31,AL$3,1))</f>
        <v>374.13907030901277</v>
      </c>
      <c r="AN91">
        <v>88</v>
      </c>
      <c r="AO91" s="13" cm="1">
        <f t="array" aca="1" ref="AO91" ca="1">INDEX($D$36:$I$47,AO$3,1)+BETAINV(RAND(),INDEX($D$36:$I$47,AO$3,5),INDEX($D$36:$I$47,AO$3,6))*(INDEX($D$36:$I$47,AO$3,2)-INDEX($D$36:$I$47,AO$3,1))</f>
        <v>112.65022348098867</v>
      </c>
      <c r="AP91" s="13" cm="1">
        <f t="array" aca="1" ref="AP91" ca="1">INDEX($D$36:$I$47,AP$3,1)+BETAINV(RAND(),INDEX($D$36:$I$47,AP$3,5),INDEX($D$36:$I$47,AP$3,6))*(INDEX($D$36:$I$47,AP$3,2)-INDEX($D$36:$I$47,AP$3,1))</f>
        <v>102.61507084104861</v>
      </c>
      <c r="AQ91" s="13" cm="1">
        <f t="array" aca="1" ref="AQ91" ca="1">INDEX($D$36:$I$47,AQ$3,1)+BETAINV(RAND(),INDEX($D$36:$I$47,AQ$3,5),INDEX($D$36:$I$47,AQ$3,6))*(INDEX($D$36:$I$47,AQ$3,2)-INDEX($D$36:$I$47,AQ$3,1))</f>
        <v>208.12746989586685</v>
      </c>
      <c r="AR91" s="13" cm="1">
        <f t="array" aca="1" ref="AR91" ca="1">INDEX($D$36:$I$47,AR$3,1)+BETAINV(RAND(),INDEX($D$36:$I$47,AR$3,5),INDEX($D$36:$I$47,AR$3,6))*(INDEX($D$36:$I$47,AR$3,2)-INDEX($D$36:$I$47,AR$3,1))</f>
        <v>295.20714494086616</v>
      </c>
      <c r="AS91" s="13" cm="1">
        <f t="array" aca="1" ref="AS91" ca="1">INDEX($D$36:$I$47,AS$3,1)+BETAINV(RAND(),INDEX($D$36:$I$47,AS$3,5),INDEX($D$36:$I$47,AS$3,6))*(INDEX($D$36:$I$47,AS$3,2)-INDEX($D$36:$I$47,AS$3,1))</f>
        <v>580.04408689373167</v>
      </c>
      <c r="AT91" s="13" cm="1">
        <f t="array" aca="1" ref="AT91" ca="1">INDEX($D$36:$I$47,AT$3,1)+BETAINV(RAND(),INDEX($D$36:$I$47,AT$3,5),INDEX($D$36:$I$47,AT$3,6))*(INDEX($D$36:$I$47,AT$3,2)-INDEX($D$36:$I$47,AT$3,1))</f>
        <v>154.70005353737605</v>
      </c>
      <c r="AU91" s="13" cm="1">
        <f t="array" aca="1" ref="AU91" ca="1">INDEX($D$36:$I$47,AU$3,1)+BETAINV(RAND(),INDEX($D$36:$I$47,AU$3,5),INDEX($D$36:$I$47,AU$3,6))*(INDEX($D$36:$I$47,AU$3,2)-INDEX($D$36:$I$47,AU$3,1))</f>
        <v>277.51274635605489</v>
      </c>
      <c r="AV91" s="13" cm="1">
        <f t="array" aca="1" ref="AV91" ca="1">INDEX($D$36:$I$47,AV$3,1)+BETAINV(RAND(),INDEX($D$36:$I$47,AV$3,5),INDEX($D$36:$I$47,AV$3,6))*(INDEX($D$36:$I$47,AV$3,2)-INDEX($D$36:$I$47,AV$3,1))</f>
        <v>510.54919018243947</v>
      </c>
      <c r="AW91" s="13" cm="1">
        <f t="array" aca="1" ref="AW91" ca="1">INDEX($D$36:$I$47,AW$3,1)+BETAINV(RAND(),INDEX($D$36:$I$47,AW$3,5),INDEX($D$36:$I$47,AW$3,6))*(INDEX($D$36:$I$47,AW$3,2)-INDEX($D$36:$I$47,AW$3,1))</f>
        <v>605.06270017892359</v>
      </c>
      <c r="AX91" s="13" cm="1">
        <f t="array" aca="1" ref="AX91" ca="1">INDEX($D$36:$I$47,AX$3,1)+BETAINV(RAND(),INDEX($D$36:$I$47,AX$3,5),INDEX($D$36:$I$47,AX$3,6))*(INDEX($D$36:$I$47,AX$3,2)-INDEX($D$36:$I$47,AX$3,1))</f>
        <v>384.93799350012398</v>
      </c>
      <c r="AY91" s="13" cm="1">
        <f t="array" aca="1" ref="AY91" ca="1">INDEX($D$36:$I$47,AY$3,1)+BETAINV(RAND(),INDEX($D$36:$I$47,AY$3,5),INDEX($D$36:$I$47,AY$3,6))*(INDEX($D$36:$I$47,AY$3,2)-INDEX($D$36:$I$47,AY$3,1))</f>
        <v>137.05774261449423</v>
      </c>
      <c r="AZ91" s="13" cm="1">
        <f t="array" aca="1" ref="AZ91" ca="1">INDEX($D$36:$I$47,AZ$3,1)+BETAINV(RAND(),INDEX($D$36:$I$47,AZ$3,5),INDEX($D$36:$I$47,AZ$3,6))*(INDEX($D$36:$I$47,AZ$3,2)-INDEX($D$36:$I$47,AZ$3,1))</f>
        <v>448.36200251050042</v>
      </c>
      <c r="BC91">
        <v>88</v>
      </c>
      <c r="BD91" cm="1">
        <f t="array" aca="1" ref="BD91" ca="1">INDEX($D$52:$I$63,BD$3,1)+BETAINV(RAND(),INDEX($D$52:$I$63,BD$3,5),INDEX($D$52:$I$63,BD$3,6))*(INDEX($D$52:$I$63,BD$3,2)-INDEX(D$52:I$63,BD$3,1))</f>
        <v>60.445723125345978</v>
      </c>
      <c r="BE91" cm="1">
        <f t="array" aca="1" ref="BE91" ca="1">INDEX($D$52:$I$63,BE$3,1)+BETAINV(RAND(),INDEX($D$52:$I$63,BE$3,5),INDEX($D$52:$I$63,BE$3,6))*(INDEX($D$52:$I$63,BE$3,2)-INDEX(E$52:J$63,BE$3,1))</f>
        <v>47.52000000000001</v>
      </c>
      <c r="BF91" cm="1">
        <f t="array" aca="1" ref="BF91" ca="1">INDEX($D$52:$I$63,BF$3,1)+BETAINV(RAND(),INDEX($D$52:$I$63,BF$3,5),INDEX($D$52:$I$63,BF$3,6))*(INDEX($D$52:$I$63,BF$3,2)-INDEX(F$52:K$63,BF$3,1))</f>
        <v>32.898879191223692</v>
      </c>
      <c r="BG91" cm="1">
        <f t="array" aca="1" ref="BG91" ca="1">INDEX($D$52:$I$63,BG$3,1)+BETAINV(RAND(),INDEX($D$52:$I$63,BG$3,5),INDEX($D$52:$I$63,BG$3,6))*(INDEX($D$52:$I$63,BG$3,2)-INDEX(G$52:L$63,BG$3,1))</f>
        <v>278.10749672671432</v>
      </c>
      <c r="BH91" cm="1">
        <f t="array" aca="1" ref="BH91" ca="1">INDEX($D$52:$I$63,BH$3,1)+BETAINV(RAND(),INDEX($D$52:$I$63,BH$3,5),INDEX($D$52:$I$63,BH$3,6))*(INDEX($D$52:$I$63,BH$3,2)-INDEX(H$52:M$63,BH$3,1))</f>
        <v>211.33733625099828</v>
      </c>
      <c r="BI91" cm="1">
        <f t="array" aca="1" ref="BI91" ca="1">INDEX($D$52:$I$63,BI$3,1)+BETAINV(RAND(),INDEX($D$52:$I$63,BI$3,5),INDEX($D$52:$I$63,BI$3,6))*(INDEX($D$52:$I$63,BI$3,2)-INDEX(I$52:N$63,BI$3,1))</f>
        <v>157.52545453725315</v>
      </c>
      <c r="BJ91" cm="1">
        <f t="array" aca="1" ref="BJ91" ca="1">INDEX($D$52:$I$63,BJ$3,1)+BETAINV(RAND(),INDEX($D$52:$I$63,BJ$3,5),INDEX($D$52:$I$63,BJ$3,6))*(INDEX($D$52:$I$63,BJ$3,2)-INDEX(J$52:O$63,BJ$3,1))</f>
        <v>332.77328512705998</v>
      </c>
      <c r="BK91" cm="1">
        <f t="array" aca="1" ref="BK91" ca="1">INDEX($D$52:$I$63,BK$3,1)+BETAINV(RAND(),INDEX($D$52:$I$63,BK$3,5),INDEX($D$52:$I$63,BK$3,6))*(INDEX($D$52:$I$63,BK$3,2)-INDEX(K$52:P$63,BK$3,1))</f>
        <v>476.97182852032245</v>
      </c>
      <c r="BL91" cm="1">
        <f t="array" aca="1" ref="BL91" ca="1">INDEX($D$52:$I$63,BL$3,1)+BETAINV(RAND(),INDEX($D$52:$I$63,BL$3,5),INDEX($D$52:$I$63,BL$3,6))*(INDEX($D$52:$I$63,BL$3,2)-INDEX(L$52:Q$63,BL$3,1))</f>
        <v>397.61939160910481</v>
      </c>
      <c r="BM91" cm="1">
        <f t="array" aca="1" ref="BM91" ca="1">INDEX($D$52:$I$63,BM$3,1)+BETAINV(RAND(),INDEX($D$52:$I$63,BM$3,5),INDEX($D$52:$I$63,BM$3,6))*(INDEX($D$52:$I$63,BM$3,2)-INDEX(M$52:R$63,BM$3,1))</f>
        <v>-40.795820260063408</v>
      </c>
      <c r="BN91" cm="1">
        <f t="array" aca="1" ref="BN91" ca="1">INDEX($D$52:$I$63,BN$3,1)+BETAINV(RAND(),INDEX($D$52:$I$63,BN$3,5),INDEX($D$52:$I$63,BN$3,6))*(INDEX($D$52:$I$63,BN$3,2)-INDEX(N$52:S$63,BN$3,1))</f>
        <v>104.14522385226088</v>
      </c>
      <c r="BO91" cm="1">
        <f t="array" aca="1" ref="BO91" ca="1">INDEX($D$52:$I$63,BO$3,1)+BETAINV(RAND(),INDEX($D$52:$I$63,BO$3,5),INDEX($D$52:$I$63,BO$3,6))*(INDEX($D$52:$I$63,BO$3,2)-INDEX(O$52:T$63,BO$3,1))</f>
        <v>553.25844394681565</v>
      </c>
    </row>
    <row r="92" spans="12:67" x14ac:dyDescent="0.25">
      <c r="L92">
        <v>89</v>
      </c>
      <c r="M92" cm="1">
        <f t="array" aca="1" ref="M92" ca="1">INDEX($D$4:$I$15,M$3,1)+BETAINV(RAND(),INDEX($D$4:$I$15,M$3,5),INDEX($D$4:$I$15,M$3,6))*(INDEX($D$4:$I$15,M$3,2)-INDEX($D$4:$I$15,M$3,1))</f>
        <v>241.77140020440868</v>
      </c>
      <c r="N92" cm="1">
        <f t="array" aca="1" ref="N92" ca="1">INDEX($D$4:$I$15,N$3,1)+BETAINV(RAND(),INDEX($D$4:$I$15,N$3,5),INDEX($D$4:$I$15,N$3,6))*(INDEX($D$4:$I$15,N$3,2)-INDEX($D$4:$I$15,N$3,1))</f>
        <v>185.24723469138158</v>
      </c>
      <c r="O92" cm="1">
        <f t="array" aca="1" ref="O92" ca="1">INDEX($D$4:$I$15,O$3,1)+BETAINV(RAND(),INDEX($D$4:$I$15,O$3,5),INDEX($D$4:$I$15,O$3,6))*(INDEX($D$4:$I$15,O$3,2)-INDEX($D$4:$I$15,O$3,1))</f>
        <v>50.675358523861547</v>
      </c>
      <c r="P92" cm="1">
        <f t="array" aca="1" ref="P92" ca="1">INDEX($D$4:$I$15,P$3,1)+BETAINV(RAND(),INDEX($D$4:$I$15,P$3,5),INDEX($D$4:$I$15,P$3,6))*(INDEX($D$4:$I$15,P$3,2)-INDEX($D$4:$I$15,P$3,1))</f>
        <v>842.48607046942584</v>
      </c>
      <c r="Q92" cm="1">
        <f t="array" aca="1" ref="Q92" ca="1">INDEX($D$4:$I$15,Q$3,1)+BETAINV(RAND(),INDEX($D$4:$I$15,Q$3,5),INDEX($D$4:$I$15,Q$3,6))*(INDEX($D$4:$I$15,Q$3,2)-INDEX($D$4:$I$15,Q$3,1))</f>
        <v>155.35260399371063</v>
      </c>
      <c r="R92" cm="1">
        <f t="array" aca="1" ref="R92" ca="1">INDEX($D$4:$I$15,R$3,1)+BETAINV(RAND(),INDEX($D$4:$I$15,R$3,5),INDEX($D$4:$I$15,R$3,6))*(INDEX($D$4:$I$15,R$3,2)-INDEX($D$4:$I$15,R$3,1))</f>
        <v>453.43894154298584</v>
      </c>
      <c r="S92" cm="1">
        <f t="array" aca="1" ref="S92" ca="1">INDEX($D$4:$I$15,S$3,1)+BETAINV(RAND(),INDEX($D$4:$I$15,S$3,5),INDEX($D$4:$I$15,S$3,6))*(INDEX($D$4:$I$15,S$3,2)-INDEX($D$4:$I$15,S$3,1))</f>
        <v>811.65860588004045</v>
      </c>
      <c r="T92" cm="1">
        <f t="array" aca="1" ref="T92" ca="1">INDEX($D$4:$I$15,T$3,1)+BETAINV(RAND(),INDEX($D$4:$I$15,T$3,5),INDEX($D$4:$I$15,T$3,6))*(INDEX($D$4:$I$15,T$3,2)-INDEX($D$4:$I$15,T$3,1))</f>
        <v>779.46636024804877</v>
      </c>
      <c r="U92" cm="1">
        <f t="array" aca="1" ref="U92" ca="1">INDEX($D$4:$I$15,U$3,1)+BETAINV(RAND(),INDEX($D$4:$I$15,U$3,5),INDEX($D$4:$I$15,U$3,6))*(INDEX($D$4:$I$15,U$3,2)-INDEX($D$4:$I$15,U$3,1))</f>
        <v>242.99470926422907</v>
      </c>
      <c r="V92" cm="1">
        <f t="array" aca="1" ref="V92" ca="1">INDEX($D$4:$I$15,V$3,1)+BETAINV(RAND(),INDEX($D$4:$I$15,V$3,5),INDEX($D$4:$I$15,V$3,6))*(INDEX($D$4:$I$15,V$3,2)-INDEX($D$4:$I$15,V$3,1))</f>
        <v>91.125815554538789</v>
      </c>
      <c r="W92" cm="1">
        <f t="array" aca="1" ref="W92" ca="1">INDEX($D$4:$I$15,W$3,1)+BETAINV(RAND(),INDEX($D$4:$I$15,W$3,5),INDEX($D$4:$I$15,W$3,6))*(INDEX($D$4:$I$15,W$3,2)-INDEX($D$4:$I$15,W$3,1))</f>
        <v>367.46619590940747</v>
      </c>
      <c r="X92" cm="1">
        <f t="array" aca="1" ref="X92" ca="1">INDEX($D$4:$I$15,X$3,1)+BETAINV(RAND(),INDEX($D$4:$I$15,X$3,5),INDEX($D$4:$I$15,X$3,6))*(INDEX($D$4:$I$15,X$3,2)-INDEX($D$4:$I$15,X$3,1))</f>
        <v>1585.5986604126756</v>
      </c>
      <c r="Z92">
        <v>89</v>
      </c>
      <c r="AA92" cm="1">
        <f t="array" aca="1" ref="AA92" ca="1">INDEX($D$20:$I$31,AA$3,1)+BETAINV(RAND(),INDEX($D$20:$I$31,AA$3,5),INDEX($D$20:$I$31,AA$3,6))*(INDEX($D$20:$I$31,AA$3,2)-INDEX($D$20:$I$31,AA$3,1))</f>
        <v>85.700470022890798</v>
      </c>
      <c r="AB92" cm="1">
        <f t="array" aca="1" ref="AB92" ca="1">INDEX($D$20:$I$31,AB$3,1)+BETAINV(RAND(),INDEX($D$20:$I$31,AB$3,5),INDEX($D$20:$I$31,AB$3,6))*(INDEX($D$20:$I$31,AB$3,2)-INDEX($D$20:$I$31,AB$3,1))</f>
        <v>93.95483485862168</v>
      </c>
      <c r="AC92" cm="1">
        <f t="array" aca="1" ref="AC92" ca="1">INDEX($D$20:$I$31,AC$3,1)+BETAINV(RAND(),INDEX($D$20:$I$31,AC$3,5),INDEX($D$20:$I$31,AC$3,6))*(INDEX($D$20:$I$31,AC$3,2)-INDEX($D$20:$I$31,AC$3,1))</f>
        <v>105.65329760196553</v>
      </c>
      <c r="AD92" cm="1">
        <f t="array" aca="1" ref="AD92" ca="1">INDEX($D$20:$I$31,AD$3,1)+BETAINV(RAND(),INDEX($D$20:$I$31,AD$3,5),INDEX($D$20:$I$31,AD$3,6))*(INDEX($D$20:$I$31,AD$3,2)-INDEX($D$20:$I$31,AD$3,1))</f>
        <v>483.79313046415348</v>
      </c>
      <c r="AE92" cm="1">
        <f t="array" aca="1" ref="AE92" ca="1">INDEX($D$20:$I$31,AE$3,1)+BETAINV(RAND(),INDEX($D$20:$I$31,AE$3,5),INDEX($D$20:$I$31,AE$3,6))*(INDEX($D$20:$I$31,AE$3,2)-INDEX($D$20:$I$31,AE$3,1))</f>
        <v>301.38685488205351</v>
      </c>
      <c r="AF92" cm="1">
        <f t="array" aca="1" ref="AF92" ca="1">INDEX($D$20:$I$31,AF$3,1)+BETAINV(RAND(),INDEX($D$20:$I$31,AF$3,5),INDEX($D$20:$I$31,AF$3,6))*(INDEX($D$20:$I$31,AF$3,2)-INDEX($D$20:$I$31,AF$3,1))</f>
        <v>152.37097170001573</v>
      </c>
      <c r="AG92" cm="1">
        <f t="array" aca="1" ref="AG92" ca="1">INDEX($D$20:$I$31,AG$3,1)+BETAINV(RAND(),INDEX($D$20:$I$31,AG$3,5),INDEX($D$20:$I$31,AG$3,6))*(INDEX($D$20:$I$31,AG$3,2)-INDEX($D$20:$I$31,AG$3,1))</f>
        <v>862.01281270739855</v>
      </c>
      <c r="AH92" cm="1">
        <f t="array" aca="1" ref="AH92" ca="1">INDEX($D$20:$I$31,AH$3,1)+BETAINV(RAND(),INDEX($D$20:$I$31,AH$3,5),INDEX($D$20:$I$31,AH$3,6))*(INDEX($D$20:$I$31,AH$3,2)-INDEX($D$20:$I$31,AH$3,1))</f>
        <v>640.83849799813402</v>
      </c>
      <c r="AI92" cm="1">
        <f t="array" aca="1" ref="AI92" ca="1">INDEX($D$20:$I$31,AI$3,1)+BETAINV(RAND(),INDEX($D$20:$I$31,AI$3,5),INDEX($D$20:$I$31,AI$3,6))*(INDEX($D$20:$I$31,AI$3,2)-INDEX($D$20:$I$31,AI$3,1))</f>
        <v>435.06314797912609</v>
      </c>
      <c r="AJ92" cm="1">
        <f t="array" aca="1" ref="AJ92" ca="1">INDEX($D$20:$I$31,AJ$3,1)+BETAINV(RAND(),INDEX($D$20:$I$31,AJ$3,5),INDEX($D$20:$I$31,AJ$3,6))*(INDEX($D$20:$I$31,AJ$3,2)-INDEX($D$20:$I$31,AJ$3,1))</f>
        <v>186.53955248638496</v>
      </c>
      <c r="AK92" cm="1">
        <f t="array" aca="1" ref="AK92" ca="1">INDEX($D$20:$I$31,AK$3,1)+BETAINV(RAND(),INDEX($D$20:$I$31,AK$3,5),INDEX($D$20:$I$31,AK$3,6))*(INDEX($D$20:$I$31,AK$3,2)-INDEX($D$20:$I$31,AK$3,1))</f>
        <v>259.55432485384506</v>
      </c>
      <c r="AL92" cm="1">
        <f t="array" aca="1" ref="AL92" ca="1">INDEX($D$20:$I$31,AL$3,1)+BETAINV(RAND(),INDEX($D$20:$I$31,AL$3,5),INDEX($D$20:$I$31,AL$3,6))*(INDEX($D$20:$I$31,AL$3,2)-INDEX($D$20:$I$31,AL$3,1))</f>
        <v>416.66898836699971</v>
      </c>
      <c r="AN92">
        <v>89</v>
      </c>
      <c r="AO92" s="13" cm="1">
        <f t="array" aca="1" ref="AO92" ca="1">INDEX($D$36:$I$47,AO$3,1)+BETAINV(RAND(),INDEX($D$36:$I$47,AO$3,5),INDEX($D$36:$I$47,AO$3,6))*(INDEX($D$36:$I$47,AO$3,2)-INDEX($D$36:$I$47,AO$3,1))</f>
        <v>101.3565447806772</v>
      </c>
      <c r="AP92" s="13" cm="1">
        <f t="array" aca="1" ref="AP92" ca="1">INDEX($D$36:$I$47,AP$3,1)+BETAINV(RAND(),INDEX($D$36:$I$47,AP$3,5),INDEX($D$36:$I$47,AP$3,6))*(INDEX($D$36:$I$47,AP$3,2)-INDEX($D$36:$I$47,AP$3,1))</f>
        <v>123.15388170131388</v>
      </c>
      <c r="AQ92" s="13" cm="1">
        <f t="array" aca="1" ref="AQ92" ca="1">INDEX($D$36:$I$47,AQ$3,1)+BETAINV(RAND(),INDEX($D$36:$I$47,AQ$3,5),INDEX($D$36:$I$47,AQ$3,6))*(INDEX($D$36:$I$47,AQ$3,2)-INDEX($D$36:$I$47,AQ$3,1))</f>
        <v>215.32038419694646</v>
      </c>
      <c r="AR92" s="13" cm="1">
        <f t="array" aca="1" ref="AR92" ca="1">INDEX($D$36:$I$47,AR$3,1)+BETAINV(RAND(),INDEX($D$36:$I$47,AR$3,5),INDEX($D$36:$I$47,AR$3,6))*(INDEX($D$36:$I$47,AR$3,2)-INDEX($D$36:$I$47,AR$3,1))</f>
        <v>303.81282962440878</v>
      </c>
      <c r="AS92" s="13" cm="1">
        <f t="array" aca="1" ref="AS92" ca="1">INDEX($D$36:$I$47,AS$3,1)+BETAINV(RAND(),INDEX($D$36:$I$47,AS$3,5),INDEX($D$36:$I$47,AS$3,6))*(INDEX($D$36:$I$47,AS$3,2)-INDEX($D$36:$I$47,AS$3,1))</f>
        <v>620.5448235328887</v>
      </c>
      <c r="AT92" s="13" cm="1">
        <f t="array" aca="1" ref="AT92" ca="1">INDEX($D$36:$I$47,AT$3,1)+BETAINV(RAND(),INDEX($D$36:$I$47,AT$3,5),INDEX($D$36:$I$47,AT$3,6))*(INDEX($D$36:$I$47,AT$3,2)-INDEX($D$36:$I$47,AT$3,1))</f>
        <v>150.40992553356156</v>
      </c>
      <c r="AU92" s="13" cm="1">
        <f t="array" aca="1" ref="AU92" ca="1">INDEX($D$36:$I$47,AU$3,1)+BETAINV(RAND(),INDEX($D$36:$I$47,AU$3,5),INDEX($D$36:$I$47,AU$3,6))*(INDEX($D$36:$I$47,AU$3,2)-INDEX($D$36:$I$47,AU$3,1))</f>
        <v>308.83843593821575</v>
      </c>
      <c r="AV92" s="13" cm="1">
        <f t="array" aca="1" ref="AV92" ca="1">INDEX($D$36:$I$47,AV$3,1)+BETAINV(RAND(),INDEX($D$36:$I$47,AV$3,5),INDEX($D$36:$I$47,AV$3,6))*(INDEX($D$36:$I$47,AV$3,2)-INDEX($D$36:$I$47,AV$3,1))</f>
        <v>596.22697656379785</v>
      </c>
      <c r="AW92" s="13" cm="1">
        <f t="array" aca="1" ref="AW92" ca="1">INDEX($D$36:$I$47,AW$3,1)+BETAINV(RAND(),INDEX($D$36:$I$47,AW$3,5),INDEX($D$36:$I$47,AW$3,6))*(INDEX($D$36:$I$47,AW$3,2)-INDEX($D$36:$I$47,AW$3,1))</f>
        <v>506.85585529412191</v>
      </c>
      <c r="AX92" s="13" cm="1">
        <f t="array" aca="1" ref="AX92" ca="1">INDEX($D$36:$I$47,AX$3,1)+BETAINV(RAND(),INDEX($D$36:$I$47,AX$3,5),INDEX($D$36:$I$47,AX$3,6))*(INDEX($D$36:$I$47,AX$3,2)-INDEX($D$36:$I$47,AX$3,1))</f>
        <v>405.31361232226413</v>
      </c>
      <c r="AY92" s="13" cm="1">
        <f t="array" aca="1" ref="AY92" ca="1">INDEX($D$36:$I$47,AY$3,1)+BETAINV(RAND(),INDEX($D$36:$I$47,AY$3,5),INDEX($D$36:$I$47,AY$3,6))*(INDEX($D$36:$I$47,AY$3,2)-INDEX($D$36:$I$47,AY$3,1))</f>
        <v>159.64209184305537</v>
      </c>
      <c r="AZ92" s="13" cm="1">
        <f t="array" aca="1" ref="AZ92" ca="1">INDEX($D$36:$I$47,AZ$3,1)+BETAINV(RAND(),INDEX($D$36:$I$47,AZ$3,5),INDEX($D$36:$I$47,AZ$3,6))*(INDEX($D$36:$I$47,AZ$3,2)-INDEX($D$36:$I$47,AZ$3,1))</f>
        <v>431.42554292632627</v>
      </c>
      <c r="BC92">
        <v>89</v>
      </c>
      <c r="BD92" cm="1">
        <f t="array" aca="1" ref="BD92" ca="1">INDEX($D$52:$I$63,BD$3,1)+BETAINV(RAND(),INDEX($D$52:$I$63,BD$3,5),INDEX($D$52:$I$63,BD$3,6))*(INDEX($D$52:$I$63,BD$3,2)-INDEX(D$52:I$63,BD$3,1))</f>
        <v>65.880749104115466</v>
      </c>
      <c r="BE92" cm="1">
        <f t="array" aca="1" ref="BE92" ca="1">INDEX($D$52:$I$63,BE$3,1)+BETAINV(RAND(),INDEX($D$52:$I$63,BE$3,5),INDEX($D$52:$I$63,BE$3,6))*(INDEX($D$52:$I$63,BE$3,2)-INDEX(E$52:J$63,BE$3,1))</f>
        <v>47.52000000000001</v>
      </c>
      <c r="BF92" cm="1">
        <f t="array" aca="1" ref="BF92" ca="1">INDEX($D$52:$I$63,BF$3,1)+BETAINV(RAND(),INDEX($D$52:$I$63,BF$3,5),INDEX($D$52:$I$63,BF$3,6))*(INDEX($D$52:$I$63,BF$3,2)-INDEX(F$52:K$63,BF$3,1))</f>
        <v>37.275798873011261</v>
      </c>
      <c r="BG92" cm="1">
        <f t="array" aca="1" ref="BG92" ca="1">INDEX($D$52:$I$63,BG$3,1)+BETAINV(RAND(),INDEX($D$52:$I$63,BG$3,5),INDEX($D$52:$I$63,BG$3,6))*(INDEX($D$52:$I$63,BG$3,2)-INDEX(G$52:L$63,BG$3,1))</f>
        <v>292.14453191175659</v>
      </c>
      <c r="BH92" cm="1">
        <f t="array" aca="1" ref="BH92" ca="1">INDEX($D$52:$I$63,BH$3,1)+BETAINV(RAND(),INDEX($D$52:$I$63,BH$3,5),INDEX($D$52:$I$63,BH$3,6))*(INDEX($D$52:$I$63,BH$3,2)-INDEX(H$52:M$63,BH$3,1))</f>
        <v>227.46803200144592</v>
      </c>
      <c r="BI92" cm="1">
        <f t="array" aca="1" ref="BI92" ca="1">INDEX($D$52:$I$63,BI$3,1)+BETAINV(RAND(),INDEX($D$52:$I$63,BI$3,5),INDEX($D$52:$I$63,BI$3,6))*(INDEX($D$52:$I$63,BI$3,2)-INDEX(I$52:N$63,BI$3,1))</f>
        <v>114.20861276497664</v>
      </c>
      <c r="BJ92" cm="1">
        <f t="array" aca="1" ref="BJ92" ca="1">INDEX($D$52:$I$63,BJ$3,1)+BETAINV(RAND(),INDEX($D$52:$I$63,BJ$3,5),INDEX($D$52:$I$63,BJ$3,6))*(INDEX($D$52:$I$63,BJ$3,2)-INDEX(J$52:O$63,BJ$3,1))</f>
        <v>332.97937955931741</v>
      </c>
      <c r="BK92" cm="1">
        <f t="array" aca="1" ref="BK92" ca="1">INDEX($D$52:$I$63,BK$3,1)+BETAINV(RAND(),INDEX($D$52:$I$63,BK$3,5),INDEX($D$52:$I$63,BK$3,6))*(INDEX($D$52:$I$63,BK$3,2)-INDEX(K$52:P$63,BK$3,1))</f>
        <v>471.47093709578212</v>
      </c>
      <c r="BL92" cm="1">
        <f t="array" aca="1" ref="BL92" ca="1">INDEX($D$52:$I$63,BL$3,1)+BETAINV(RAND(),INDEX($D$52:$I$63,BL$3,5),INDEX($D$52:$I$63,BL$3,6))*(INDEX($D$52:$I$63,BL$3,2)-INDEX(L$52:Q$63,BL$3,1))</f>
        <v>381.93001386982314</v>
      </c>
      <c r="BM92" cm="1">
        <f t="array" aca="1" ref="BM92" ca="1">INDEX($D$52:$I$63,BM$3,1)+BETAINV(RAND(),INDEX($D$52:$I$63,BM$3,5),INDEX($D$52:$I$63,BM$3,6))*(INDEX($D$52:$I$63,BM$3,2)-INDEX(M$52:R$63,BM$3,1))</f>
        <v>-30.340823663957835</v>
      </c>
      <c r="BN92" cm="1">
        <f t="array" aca="1" ref="BN92" ca="1">INDEX($D$52:$I$63,BN$3,1)+BETAINV(RAND(),INDEX($D$52:$I$63,BN$3,5),INDEX($D$52:$I$63,BN$3,6))*(INDEX($D$52:$I$63,BN$3,2)-INDEX(N$52:S$63,BN$3,1))</f>
        <v>104.47142859868691</v>
      </c>
      <c r="BO92" cm="1">
        <f t="array" aca="1" ref="BO92" ca="1">INDEX($D$52:$I$63,BO$3,1)+BETAINV(RAND(),INDEX($D$52:$I$63,BO$3,5),INDEX($D$52:$I$63,BO$3,6))*(INDEX($D$52:$I$63,BO$3,2)-INDEX(O$52:T$63,BO$3,1))</f>
        <v>364.60679457533797</v>
      </c>
    </row>
    <row r="93" spans="12:67" x14ac:dyDescent="0.25">
      <c r="L93">
        <v>90</v>
      </c>
      <c r="M93" cm="1">
        <f t="array" aca="1" ref="M93" ca="1">INDEX($D$4:$I$15,M$3,1)+BETAINV(RAND(),INDEX($D$4:$I$15,M$3,5),INDEX($D$4:$I$15,M$3,6))*(INDEX($D$4:$I$15,M$3,2)-INDEX($D$4:$I$15,M$3,1))</f>
        <v>234.3736180542752</v>
      </c>
      <c r="N93" cm="1">
        <f t="array" aca="1" ref="N93" ca="1">INDEX($D$4:$I$15,N$3,1)+BETAINV(RAND(),INDEX($D$4:$I$15,N$3,5),INDEX($D$4:$I$15,N$3,6))*(INDEX($D$4:$I$15,N$3,2)-INDEX($D$4:$I$15,N$3,1))</f>
        <v>160.96068891938668</v>
      </c>
      <c r="O93" cm="1">
        <f t="array" aca="1" ref="O93" ca="1">INDEX($D$4:$I$15,O$3,1)+BETAINV(RAND(),INDEX($D$4:$I$15,O$3,5),INDEX($D$4:$I$15,O$3,6))*(INDEX($D$4:$I$15,O$3,2)-INDEX($D$4:$I$15,O$3,1))</f>
        <v>47.064549599364454</v>
      </c>
      <c r="P93" cm="1">
        <f t="array" aca="1" ref="P93" ca="1">INDEX($D$4:$I$15,P$3,1)+BETAINV(RAND(),INDEX($D$4:$I$15,P$3,5),INDEX($D$4:$I$15,P$3,6))*(INDEX($D$4:$I$15,P$3,2)-INDEX($D$4:$I$15,P$3,1))</f>
        <v>717.96551599900999</v>
      </c>
      <c r="Q93" cm="1">
        <f t="array" aca="1" ref="Q93" ca="1">INDEX($D$4:$I$15,Q$3,1)+BETAINV(RAND(),INDEX($D$4:$I$15,Q$3,5),INDEX($D$4:$I$15,Q$3,6))*(INDEX($D$4:$I$15,Q$3,2)-INDEX($D$4:$I$15,Q$3,1))</f>
        <v>149.69218678668449</v>
      </c>
      <c r="R93" cm="1">
        <f t="array" aca="1" ref="R93" ca="1">INDEX($D$4:$I$15,R$3,1)+BETAINV(RAND(),INDEX($D$4:$I$15,R$3,5),INDEX($D$4:$I$15,R$3,6))*(INDEX($D$4:$I$15,R$3,2)-INDEX($D$4:$I$15,R$3,1))</f>
        <v>474.71203307732964</v>
      </c>
      <c r="S93" cm="1">
        <f t="array" aca="1" ref="S93" ca="1">INDEX($D$4:$I$15,S$3,1)+BETAINV(RAND(),INDEX($D$4:$I$15,S$3,5),INDEX($D$4:$I$15,S$3,6))*(INDEX($D$4:$I$15,S$3,2)-INDEX($D$4:$I$15,S$3,1))</f>
        <v>782.38337601723015</v>
      </c>
      <c r="T93" cm="1">
        <f t="array" aca="1" ref="T93" ca="1">INDEX($D$4:$I$15,T$3,1)+BETAINV(RAND(),INDEX($D$4:$I$15,T$3,5),INDEX($D$4:$I$15,T$3,6))*(INDEX($D$4:$I$15,T$3,2)-INDEX($D$4:$I$15,T$3,1))</f>
        <v>849.57047310134556</v>
      </c>
      <c r="U93" cm="1">
        <f t="array" aca="1" ref="U93" ca="1">INDEX($D$4:$I$15,U$3,1)+BETAINV(RAND(),INDEX($D$4:$I$15,U$3,5),INDEX($D$4:$I$15,U$3,6))*(INDEX($D$4:$I$15,U$3,2)-INDEX($D$4:$I$15,U$3,1))</f>
        <v>291.44603140649588</v>
      </c>
      <c r="V93" cm="1">
        <f t="array" aca="1" ref="V93" ca="1">INDEX($D$4:$I$15,V$3,1)+BETAINV(RAND(),INDEX($D$4:$I$15,V$3,5),INDEX($D$4:$I$15,V$3,6))*(INDEX($D$4:$I$15,V$3,2)-INDEX($D$4:$I$15,V$3,1))</f>
        <v>105.49393719957394</v>
      </c>
      <c r="W93" cm="1">
        <f t="array" aca="1" ref="W93" ca="1">INDEX($D$4:$I$15,W$3,1)+BETAINV(RAND(),INDEX($D$4:$I$15,W$3,5),INDEX($D$4:$I$15,W$3,6))*(INDEX($D$4:$I$15,W$3,2)-INDEX($D$4:$I$15,W$3,1))</f>
        <v>312.42419818695396</v>
      </c>
      <c r="X93" cm="1">
        <f t="array" aca="1" ref="X93" ca="1">INDEX($D$4:$I$15,X$3,1)+BETAINV(RAND(),INDEX($D$4:$I$15,X$3,5),INDEX($D$4:$I$15,X$3,6))*(INDEX($D$4:$I$15,X$3,2)-INDEX($D$4:$I$15,X$3,1))</f>
        <v>1324.0885126855674</v>
      </c>
      <c r="Z93">
        <v>90</v>
      </c>
      <c r="AA93" cm="1">
        <f t="array" aca="1" ref="AA93" ca="1">INDEX($D$20:$I$31,AA$3,1)+BETAINV(RAND(),INDEX($D$20:$I$31,AA$3,5),INDEX($D$20:$I$31,AA$3,6))*(INDEX($D$20:$I$31,AA$3,2)-INDEX($D$20:$I$31,AA$3,1))</f>
        <v>105.88362093448885</v>
      </c>
      <c r="AB93" cm="1">
        <f t="array" aca="1" ref="AB93" ca="1">INDEX($D$20:$I$31,AB$3,1)+BETAINV(RAND(),INDEX($D$20:$I$31,AB$3,5),INDEX($D$20:$I$31,AB$3,6))*(INDEX($D$20:$I$31,AB$3,2)-INDEX($D$20:$I$31,AB$3,1))</f>
        <v>94.909410405570029</v>
      </c>
      <c r="AC93" cm="1">
        <f t="array" aca="1" ref="AC93" ca="1">INDEX($D$20:$I$31,AC$3,1)+BETAINV(RAND(),INDEX($D$20:$I$31,AC$3,5),INDEX($D$20:$I$31,AC$3,6))*(INDEX($D$20:$I$31,AC$3,2)-INDEX($D$20:$I$31,AC$3,1))</f>
        <v>107.37953916486566</v>
      </c>
      <c r="AD93" cm="1">
        <f t="array" aca="1" ref="AD93" ca="1">INDEX($D$20:$I$31,AD$3,1)+BETAINV(RAND(),INDEX($D$20:$I$31,AD$3,5),INDEX($D$20:$I$31,AD$3,6))*(INDEX($D$20:$I$31,AD$3,2)-INDEX($D$20:$I$31,AD$3,1))</f>
        <v>498.40101474710627</v>
      </c>
      <c r="AE93" cm="1">
        <f t="array" aca="1" ref="AE93" ca="1">INDEX($D$20:$I$31,AE$3,1)+BETAINV(RAND(),INDEX($D$20:$I$31,AE$3,5),INDEX($D$20:$I$31,AE$3,6))*(INDEX($D$20:$I$31,AE$3,2)-INDEX($D$20:$I$31,AE$3,1))</f>
        <v>268.51920123358911</v>
      </c>
      <c r="AF93" cm="1">
        <f t="array" aca="1" ref="AF93" ca="1">INDEX($D$20:$I$31,AF$3,1)+BETAINV(RAND(),INDEX($D$20:$I$31,AF$3,5),INDEX($D$20:$I$31,AF$3,6))*(INDEX($D$20:$I$31,AF$3,2)-INDEX($D$20:$I$31,AF$3,1))</f>
        <v>137.52849744787252</v>
      </c>
      <c r="AG93" cm="1">
        <f t="array" aca="1" ref="AG93" ca="1">INDEX($D$20:$I$31,AG$3,1)+BETAINV(RAND(),INDEX($D$20:$I$31,AG$3,5),INDEX($D$20:$I$31,AG$3,6))*(INDEX($D$20:$I$31,AG$3,2)-INDEX($D$20:$I$31,AG$3,1))</f>
        <v>684.06489736912431</v>
      </c>
      <c r="AH93" cm="1">
        <f t="array" aca="1" ref="AH93" ca="1">INDEX($D$20:$I$31,AH$3,1)+BETAINV(RAND(),INDEX($D$20:$I$31,AH$3,5),INDEX($D$20:$I$31,AH$3,6))*(INDEX($D$20:$I$31,AH$3,2)-INDEX($D$20:$I$31,AH$3,1))</f>
        <v>729.55819013242467</v>
      </c>
      <c r="AI93" cm="1">
        <f t="array" aca="1" ref="AI93" ca="1">INDEX($D$20:$I$31,AI$3,1)+BETAINV(RAND(),INDEX($D$20:$I$31,AI$3,5),INDEX($D$20:$I$31,AI$3,6))*(INDEX($D$20:$I$31,AI$3,2)-INDEX($D$20:$I$31,AI$3,1))</f>
        <v>385.01996394018988</v>
      </c>
      <c r="AJ93" cm="1">
        <f t="array" aca="1" ref="AJ93" ca="1">INDEX($D$20:$I$31,AJ$3,1)+BETAINV(RAND(),INDEX($D$20:$I$31,AJ$3,5),INDEX($D$20:$I$31,AJ$3,6))*(INDEX($D$20:$I$31,AJ$3,2)-INDEX($D$20:$I$31,AJ$3,1))</f>
        <v>204.74639697391544</v>
      </c>
      <c r="AK93" cm="1">
        <f t="array" aca="1" ref="AK93" ca="1">INDEX($D$20:$I$31,AK$3,1)+BETAINV(RAND(),INDEX($D$20:$I$31,AK$3,5),INDEX($D$20:$I$31,AK$3,6))*(INDEX($D$20:$I$31,AK$3,2)-INDEX($D$20:$I$31,AK$3,1))</f>
        <v>251.15051964481194</v>
      </c>
      <c r="AL93" cm="1">
        <f t="array" aca="1" ref="AL93" ca="1">INDEX($D$20:$I$31,AL$3,1)+BETAINV(RAND(),INDEX($D$20:$I$31,AL$3,5),INDEX($D$20:$I$31,AL$3,6))*(INDEX($D$20:$I$31,AL$3,2)-INDEX($D$20:$I$31,AL$3,1))</f>
        <v>428.05272882273647</v>
      </c>
      <c r="AN93">
        <v>90</v>
      </c>
      <c r="AO93" s="13" cm="1">
        <f t="array" aca="1" ref="AO93" ca="1">INDEX($D$36:$I$47,AO$3,1)+BETAINV(RAND(),INDEX($D$36:$I$47,AO$3,5),INDEX($D$36:$I$47,AO$3,6))*(INDEX($D$36:$I$47,AO$3,2)-INDEX($D$36:$I$47,AO$3,1))</f>
        <v>97.302058618156792</v>
      </c>
      <c r="AP93" s="13" cm="1">
        <f t="array" aca="1" ref="AP93" ca="1">INDEX($D$36:$I$47,AP$3,1)+BETAINV(RAND(),INDEX($D$36:$I$47,AP$3,5),INDEX($D$36:$I$47,AP$3,6))*(INDEX($D$36:$I$47,AP$3,2)-INDEX($D$36:$I$47,AP$3,1))</f>
        <v>115.94722276268489</v>
      </c>
      <c r="AQ93" s="13" cm="1">
        <f t="array" aca="1" ref="AQ93" ca="1">INDEX($D$36:$I$47,AQ$3,1)+BETAINV(RAND(),INDEX($D$36:$I$47,AQ$3,5),INDEX($D$36:$I$47,AQ$3,6))*(INDEX($D$36:$I$47,AQ$3,2)-INDEX($D$36:$I$47,AQ$3,1))</f>
        <v>205.63520590442573</v>
      </c>
      <c r="AR93" s="13" cm="1">
        <f t="array" aca="1" ref="AR93" ca="1">INDEX($D$36:$I$47,AR$3,1)+BETAINV(RAND(),INDEX($D$36:$I$47,AR$3,5),INDEX($D$36:$I$47,AR$3,6))*(INDEX($D$36:$I$47,AR$3,2)-INDEX($D$36:$I$47,AR$3,1))</f>
        <v>286.76909602327004</v>
      </c>
      <c r="AS93" s="13" cm="1">
        <f t="array" aca="1" ref="AS93" ca="1">INDEX($D$36:$I$47,AS$3,1)+BETAINV(RAND(),INDEX($D$36:$I$47,AS$3,5),INDEX($D$36:$I$47,AS$3,6))*(INDEX($D$36:$I$47,AS$3,2)-INDEX($D$36:$I$47,AS$3,1))</f>
        <v>654.80947878102097</v>
      </c>
      <c r="AT93" s="13" cm="1">
        <f t="array" aca="1" ref="AT93" ca="1">INDEX($D$36:$I$47,AT$3,1)+BETAINV(RAND(),INDEX($D$36:$I$47,AT$3,5),INDEX($D$36:$I$47,AT$3,6))*(INDEX($D$36:$I$47,AT$3,2)-INDEX($D$36:$I$47,AT$3,1))</f>
        <v>163.61310396598014</v>
      </c>
      <c r="AU93" s="13" cm="1">
        <f t="array" aca="1" ref="AU93" ca="1">INDEX($D$36:$I$47,AU$3,1)+BETAINV(RAND(),INDEX($D$36:$I$47,AU$3,5),INDEX($D$36:$I$47,AU$3,6))*(INDEX($D$36:$I$47,AU$3,2)-INDEX($D$36:$I$47,AU$3,1))</f>
        <v>290.16693528417159</v>
      </c>
      <c r="AV93" s="13" cm="1">
        <f t="array" aca="1" ref="AV93" ca="1">INDEX($D$36:$I$47,AV$3,1)+BETAINV(RAND(),INDEX($D$36:$I$47,AV$3,5),INDEX($D$36:$I$47,AV$3,6))*(INDEX($D$36:$I$47,AV$3,2)-INDEX($D$36:$I$47,AV$3,1))</f>
        <v>590.70771196861244</v>
      </c>
      <c r="AW93" s="13" cm="1">
        <f t="array" aca="1" ref="AW93" ca="1">INDEX($D$36:$I$47,AW$3,1)+BETAINV(RAND(),INDEX($D$36:$I$47,AW$3,5),INDEX($D$36:$I$47,AW$3,6))*(INDEX($D$36:$I$47,AW$3,2)-INDEX($D$36:$I$47,AW$3,1))</f>
        <v>541.59376053062908</v>
      </c>
      <c r="AX93" s="13" cm="1">
        <f t="array" aca="1" ref="AX93" ca="1">INDEX($D$36:$I$47,AX$3,1)+BETAINV(RAND(),INDEX($D$36:$I$47,AX$3,5),INDEX($D$36:$I$47,AX$3,6))*(INDEX($D$36:$I$47,AX$3,2)-INDEX($D$36:$I$47,AX$3,1))</f>
        <v>394.74530472987527</v>
      </c>
      <c r="AY93" s="13" cm="1">
        <f t="array" aca="1" ref="AY93" ca="1">INDEX($D$36:$I$47,AY$3,1)+BETAINV(RAND(),INDEX($D$36:$I$47,AY$3,5),INDEX($D$36:$I$47,AY$3,6))*(INDEX($D$36:$I$47,AY$3,2)-INDEX($D$36:$I$47,AY$3,1))</f>
        <v>137.79206746217602</v>
      </c>
      <c r="AZ93" s="13" cm="1">
        <f t="array" aca="1" ref="AZ93" ca="1">INDEX($D$36:$I$47,AZ$3,1)+BETAINV(RAND(),INDEX($D$36:$I$47,AZ$3,5),INDEX($D$36:$I$47,AZ$3,6))*(INDEX($D$36:$I$47,AZ$3,2)-INDEX($D$36:$I$47,AZ$3,1))</f>
        <v>391.8473902024374</v>
      </c>
      <c r="BC93">
        <v>90</v>
      </c>
      <c r="BD93" cm="1">
        <f t="array" aca="1" ref="BD93" ca="1">INDEX($D$52:$I$63,BD$3,1)+BETAINV(RAND(),INDEX($D$52:$I$63,BD$3,5),INDEX($D$52:$I$63,BD$3,6))*(INDEX($D$52:$I$63,BD$3,2)-INDEX(D$52:I$63,BD$3,1))</f>
        <v>54.326477544155239</v>
      </c>
      <c r="BE93" cm="1">
        <f t="array" aca="1" ref="BE93" ca="1">INDEX($D$52:$I$63,BE$3,1)+BETAINV(RAND(),INDEX($D$52:$I$63,BE$3,5),INDEX($D$52:$I$63,BE$3,6))*(INDEX($D$52:$I$63,BE$3,2)-INDEX(E$52:J$63,BE$3,1))</f>
        <v>47.52000000000001</v>
      </c>
      <c r="BF93" cm="1">
        <f t="array" aca="1" ref="BF93" ca="1">INDEX($D$52:$I$63,BF$3,1)+BETAINV(RAND(),INDEX($D$52:$I$63,BF$3,5),INDEX($D$52:$I$63,BF$3,6))*(INDEX($D$52:$I$63,BF$3,2)-INDEX(F$52:K$63,BF$3,1))</f>
        <v>36.614236952288138</v>
      </c>
      <c r="BG93" cm="1">
        <f t="array" aca="1" ref="BG93" ca="1">INDEX($D$52:$I$63,BG$3,1)+BETAINV(RAND(),INDEX($D$52:$I$63,BG$3,5),INDEX($D$52:$I$63,BG$3,6))*(INDEX($D$52:$I$63,BG$3,2)-INDEX(G$52:L$63,BG$3,1))</f>
        <v>255.29070133108178</v>
      </c>
      <c r="BH93" cm="1">
        <f t="array" aca="1" ref="BH93" ca="1">INDEX($D$52:$I$63,BH$3,1)+BETAINV(RAND(),INDEX($D$52:$I$63,BH$3,5),INDEX($D$52:$I$63,BH$3,6))*(INDEX($D$52:$I$63,BH$3,2)-INDEX(H$52:M$63,BH$3,1))</f>
        <v>245.05404902007467</v>
      </c>
      <c r="BI93" cm="1">
        <f t="array" aca="1" ref="BI93" ca="1">INDEX($D$52:$I$63,BI$3,1)+BETAINV(RAND(),INDEX($D$52:$I$63,BI$3,5),INDEX($D$52:$I$63,BI$3,6))*(INDEX($D$52:$I$63,BI$3,2)-INDEX(I$52:N$63,BI$3,1))</f>
        <v>117.37242176670489</v>
      </c>
      <c r="BJ93" cm="1">
        <f t="array" aca="1" ref="BJ93" ca="1">INDEX($D$52:$I$63,BJ$3,1)+BETAINV(RAND(),INDEX($D$52:$I$63,BJ$3,5),INDEX($D$52:$I$63,BJ$3,6))*(INDEX($D$52:$I$63,BJ$3,2)-INDEX(J$52:O$63,BJ$3,1))</f>
        <v>331.49167477127435</v>
      </c>
      <c r="BK93" cm="1">
        <f t="array" aca="1" ref="BK93" ca="1">INDEX($D$52:$I$63,BK$3,1)+BETAINV(RAND(),INDEX($D$52:$I$63,BK$3,5),INDEX($D$52:$I$63,BK$3,6))*(INDEX($D$52:$I$63,BK$3,2)-INDEX(K$52:P$63,BK$3,1))</f>
        <v>421.98940452648105</v>
      </c>
      <c r="BL93" cm="1">
        <f t="array" aca="1" ref="BL93" ca="1">INDEX($D$52:$I$63,BL$3,1)+BETAINV(RAND(),INDEX($D$52:$I$63,BL$3,5),INDEX($D$52:$I$63,BL$3,6))*(INDEX($D$52:$I$63,BL$3,2)-INDEX(L$52:Q$63,BL$3,1))</f>
        <v>344.5468793093163</v>
      </c>
      <c r="BM93" cm="1">
        <f t="array" aca="1" ref="BM93" ca="1">INDEX($D$52:$I$63,BM$3,1)+BETAINV(RAND(),INDEX($D$52:$I$63,BM$3,5),INDEX($D$52:$I$63,BM$3,6))*(INDEX($D$52:$I$63,BM$3,2)-INDEX(M$52:R$63,BM$3,1))</f>
        <v>1.2709273636434659</v>
      </c>
      <c r="BN93" cm="1">
        <f t="array" aca="1" ref="BN93" ca="1">INDEX($D$52:$I$63,BN$3,1)+BETAINV(RAND(),INDEX($D$52:$I$63,BN$3,5),INDEX($D$52:$I$63,BN$3,6))*(INDEX($D$52:$I$63,BN$3,2)-INDEX(N$52:S$63,BN$3,1))</f>
        <v>105.15191606622028</v>
      </c>
      <c r="BO93" cm="1">
        <f t="array" aca="1" ref="BO93" ca="1">INDEX($D$52:$I$63,BO$3,1)+BETAINV(RAND(),INDEX($D$52:$I$63,BO$3,5),INDEX($D$52:$I$63,BO$3,6))*(INDEX($D$52:$I$63,BO$3,2)-INDEX(O$52:T$63,BO$3,1))</f>
        <v>534.34102244083374</v>
      </c>
    </row>
    <row r="94" spans="12:67" x14ac:dyDescent="0.25">
      <c r="L94">
        <v>91</v>
      </c>
      <c r="M94" cm="1">
        <f t="array" aca="1" ref="M94" ca="1">INDEX($D$4:$I$15,M$3,1)+BETAINV(RAND(),INDEX($D$4:$I$15,M$3,5),INDEX($D$4:$I$15,M$3,6))*(INDEX($D$4:$I$15,M$3,2)-INDEX($D$4:$I$15,M$3,1))</f>
        <v>264.30696772994264</v>
      </c>
      <c r="N94" cm="1">
        <f t="array" aca="1" ref="N94" ca="1">INDEX($D$4:$I$15,N$3,1)+BETAINV(RAND(),INDEX($D$4:$I$15,N$3,5),INDEX($D$4:$I$15,N$3,6))*(INDEX($D$4:$I$15,N$3,2)-INDEX($D$4:$I$15,N$3,1))</f>
        <v>185.07666285129218</v>
      </c>
      <c r="O94" cm="1">
        <f t="array" aca="1" ref="O94" ca="1">INDEX($D$4:$I$15,O$3,1)+BETAINV(RAND(),INDEX($D$4:$I$15,O$3,5),INDEX($D$4:$I$15,O$3,6))*(INDEX($D$4:$I$15,O$3,2)-INDEX($D$4:$I$15,O$3,1))</f>
        <v>55.418519397946469</v>
      </c>
      <c r="P94" cm="1">
        <f t="array" aca="1" ref="P94" ca="1">INDEX($D$4:$I$15,P$3,1)+BETAINV(RAND(),INDEX($D$4:$I$15,P$3,5),INDEX($D$4:$I$15,P$3,6))*(INDEX($D$4:$I$15,P$3,2)-INDEX($D$4:$I$15,P$3,1))</f>
        <v>692.2263977977027</v>
      </c>
      <c r="Q94" cm="1">
        <f t="array" aca="1" ref="Q94" ca="1">INDEX($D$4:$I$15,Q$3,1)+BETAINV(RAND(),INDEX($D$4:$I$15,Q$3,5),INDEX($D$4:$I$15,Q$3,6))*(INDEX($D$4:$I$15,Q$3,2)-INDEX($D$4:$I$15,Q$3,1))</f>
        <v>147.60179169023917</v>
      </c>
      <c r="R94" cm="1">
        <f t="array" aca="1" ref="R94" ca="1">INDEX($D$4:$I$15,R$3,1)+BETAINV(RAND(),INDEX($D$4:$I$15,R$3,5),INDEX($D$4:$I$15,R$3,6))*(INDEX($D$4:$I$15,R$3,2)-INDEX($D$4:$I$15,R$3,1))</f>
        <v>467.48493163581037</v>
      </c>
      <c r="S94" cm="1">
        <f t="array" aca="1" ref="S94" ca="1">INDEX($D$4:$I$15,S$3,1)+BETAINV(RAND(),INDEX($D$4:$I$15,S$3,5),INDEX($D$4:$I$15,S$3,6))*(INDEX($D$4:$I$15,S$3,2)-INDEX($D$4:$I$15,S$3,1))</f>
        <v>698.94051400259013</v>
      </c>
      <c r="T94" cm="1">
        <f t="array" aca="1" ref="T94" ca="1">INDEX($D$4:$I$15,T$3,1)+BETAINV(RAND(),INDEX($D$4:$I$15,T$3,5),INDEX($D$4:$I$15,T$3,6))*(INDEX($D$4:$I$15,T$3,2)-INDEX($D$4:$I$15,T$3,1))</f>
        <v>846.92716537314197</v>
      </c>
      <c r="U94" cm="1">
        <f t="array" aca="1" ref="U94" ca="1">INDEX($D$4:$I$15,U$3,1)+BETAINV(RAND(),INDEX($D$4:$I$15,U$3,5),INDEX($D$4:$I$15,U$3,6))*(INDEX($D$4:$I$15,U$3,2)-INDEX($D$4:$I$15,U$3,1))</f>
        <v>296.76862632344483</v>
      </c>
      <c r="V94" cm="1">
        <f t="array" aca="1" ref="V94" ca="1">INDEX($D$4:$I$15,V$3,1)+BETAINV(RAND(),INDEX($D$4:$I$15,V$3,5),INDEX($D$4:$I$15,V$3,6))*(INDEX($D$4:$I$15,V$3,2)-INDEX($D$4:$I$15,V$3,1))</f>
        <v>103.46760818995497</v>
      </c>
      <c r="W94" cm="1">
        <f t="array" aca="1" ref="W94" ca="1">INDEX($D$4:$I$15,W$3,1)+BETAINV(RAND(),INDEX($D$4:$I$15,W$3,5),INDEX($D$4:$I$15,W$3,6))*(INDEX($D$4:$I$15,W$3,2)-INDEX($D$4:$I$15,W$3,1))</f>
        <v>353.7488310014333</v>
      </c>
      <c r="X94" cm="1">
        <f t="array" aca="1" ref="X94" ca="1">INDEX($D$4:$I$15,X$3,1)+BETAINV(RAND(),INDEX($D$4:$I$15,X$3,5),INDEX($D$4:$I$15,X$3,6))*(INDEX($D$4:$I$15,X$3,2)-INDEX($D$4:$I$15,X$3,1))</f>
        <v>1606.7404352546216</v>
      </c>
      <c r="Z94">
        <v>91</v>
      </c>
      <c r="AA94" cm="1">
        <f t="array" aca="1" ref="AA94" ca="1">INDEX($D$20:$I$31,AA$3,1)+BETAINV(RAND(),INDEX($D$20:$I$31,AA$3,5),INDEX($D$20:$I$31,AA$3,6))*(INDEX($D$20:$I$31,AA$3,2)-INDEX($D$20:$I$31,AA$3,1))</f>
        <v>95.973227886925443</v>
      </c>
      <c r="AB94" cm="1">
        <f t="array" aca="1" ref="AB94" ca="1">INDEX($D$20:$I$31,AB$3,1)+BETAINV(RAND(),INDEX($D$20:$I$31,AB$3,5),INDEX($D$20:$I$31,AB$3,6))*(INDEX($D$20:$I$31,AB$3,2)-INDEX($D$20:$I$31,AB$3,1))</f>
        <v>107.6094716240173</v>
      </c>
      <c r="AC94" cm="1">
        <f t="array" aca="1" ref="AC94" ca="1">INDEX($D$20:$I$31,AC$3,1)+BETAINV(RAND(),INDEX($D$20:$I$31,AC$3,5),INDEX($D$20:$I$31,AC$3,6))*(INDEX($D$20:$I$31,AC$3,2)-INDEX($D$20:$I$31,AC$3,1))</f>
        <v>111.03179913303367</v>
      </c>
      <c r="AD94" cm="1">
        <f t="array" aca="1" ref="AD94" ca="1">INDEX($D$20:$I$31,AD$3,1)+BETAINV(RAND(),INDEX($D$20:$I$31,AD$3,5),INDEX($D$20:$I$31,AD$3,6))*(INDEX($D$20:$I$31,AD$3,2)-INDEX($D$20:$I$31,AD$3,1))</f>
        <v>530.39075097408124</v>
      </c>
      <c r="AE94" cm="1">
        <f t="array" aca="1" ref="AE94" ca="1">INDEX($D$20:$I$31,AE$3,1)+BETAINV(RAND(),INDEX($D$20:$I$31,AE$3,5),INDEX($D$20:$I$31,AE$3,6))*(INDEX($D$20:$I$31,AE$3,2)-INDEX($D$20:$I$31,AE$3,1))</f>
        <v>300.1021309383645</v>
      </c>
      <c r="AF94" cm="1">
        <f t="array" aca="1" ref="AF94" ca="1">INDEX($D$20:$I$31,AF$3,1)+BETAINV(RAND(),INDEX($D$20:$I$31,AF$3,5),INDEX($D$20:$I$31,AF$3,6))*(INDEX($D$20:$I$31,AF$3,2)-INDEX($D$20:$I$31,AF$3,1))</f>
        <v>149.08720927660696</v>
      </c>
      <c r="AG94" cm="1">
        <f t="array" aca="1" ref="AG94" ca="1">INDEX($D$20:$I$31,AG$3,1)+BETAINV(RAND(),INDEX($D$20:$I$31,AG$3,5),INDEX($D$20:$I$31,AG$3,6))*(INDEX($D$20:$I$31,AG$3,2)-INDEX($D$20:$I$31,AG$3,1))</f>
        <v>820.62515618289979</v>
      </c>
      <c r="AH94" cm="1">
        <f t="array" aca="1" ref="AH94" ca="1">INDEX($D$20:$I$31,AH$3,1)+BETAINV(RAND(),INDEX($D$20:$I$31,AH$3,5),INDEX($D$20:$I$31,AH$3,6))*(INDEX($D$20:$I$31,AH$3,2)-INDEX($D$20:$I$31,AH$3,1))</f>
        <v>796.19849203240437</v>
      </c>
      <c r="AI94" cm="1">
        <f t="array" aca="1" ref="AI94" ca="1">INDEX($D$20:$I$31,AI$3,1)+BETAINV(RAND(),INDEX($D$20:$I$31,AI$3,5),INDEX($D$20:$I$31,AI$3,6))*(INDEX($D$20:$I$31,AI$3,2)-INDEX($D$20:$I$31,AI$3,1))</f>
        <v>407.35082099212383</v>
      </c>
      <c r="AJ94" cm="1">
        <f t="array" aca="1" ref="AJ94" ca="1">INDEX($D$20:$I$31,AJ$3,1)+BETAINV(RAND(),INDEX($D$20:$I$31,AJ$3,5),INDEX($D$20:$I$31,AJ$3,6))*(INDEX($D$20:$I$31,AJ$3,2)-INDEX($D$20:$I$31,AJ$3,1))</f>
        <v>231.64516631092295</v>
      </c>
      <c r="AK94" cm="1">
        <f t="array" aca="1" ref="AK94" ca="1">INDEX($D$20:$I$31,AK$3,1)+BETAINV(RAND(),INDEX($D$20:$I$31,AK$3,5),INDEX($D$20:$I$31,AK$3,6))*(INDEX($D$20:$I$31,AK$3,2)-INDEX($D$20:$I$31,AK$3,1))</f>
        <v>263.53266499250685</v>
      </c>
      <c r="AL94" cm="1">
        <f t="array" aca="1" ref="AL94" ca="1">INDEX($D$20:$I$31,AL$3,1)+BETAINV(RAND(),INDEX($D$20:$I$31,AL$3,5),INDEX($D$20:$I$31,AL$3,6))*(INDEX($D$20:$I$31,AL$3,2)-INDEX($D$20:$I$31,AL$3,1))</f>
        <v>364.92393437688497</v>
      </c>
      <c r="AN94">
        <v>91</v>
      </c>
      <c r="AO94" s="13" cm="1">
        <f t="array" aca="1" ref="AO94" ca="1">INDEX($D$36:$I$47,AO$3,1)+BETAINV(RAND(),INDEX($D$36:$I$47,AO$3,5),INDEX($D$36:$I$47,AO$3,6))*(INDEX($D$36:$I$47,AO$3,2)-INDEX($D$36:$I$47,AO$3,1))</f>
        <v>94.564756176226211</v>
      </c>
      <c r="AP94" s="13" cm="1">
        <f t="array" aca="1" ref="AP94" ca="1">INDEX($D$36:$I$47,AP$3,1)+BETAINV(RAND(),INDEX($D$36:$I$47,AP$3,5),INDEX($D$36:$I$47,AP$3,6))*(INDEX($D$36:$I$47,AP$3,2)-INDEX($D$36:$I$47,AP$3,1))</f>
        <v>100.51816213445139</v>
      </c>
      <c r="AQ94" s="13" cm="1">
        <f t="array" aca="1" ref="AQ94" ca="1">INDEX($D$36:$I$47,AQ$3,1)+BETAINV(RAND(),INDEX($D$36:$I$47,AQ$3,5),INDEX($D$36:$I$47,AQ$3,6))*(INDEX($D$36:$I$47,AQ$3,2)-INDEX($D$36:$I$47,AQ$3,1))</f>
        <v>201.44035302300441</v>
      </c>
      <c r="AR94" s="13" cm="1">
        <f t="array" aca="1" ref="AR94" ca="1">INDEX($D$36:$I$47,AR$3,1)+BETAINV(RAND(),INDEX($D$36:$I$47,AR$3,5),INDEX($D$36:$I$47,AR$3,6))*(INDEX($D$36:$I$47,AR$3,2)-INDEX($D$36:$I$47,AR$3,1))</f>
        <v>326.42494336537777</v>
      </c>
      <c r="AS94" s="13" cm="1">
        <f t="array" aca="1" ref="AS94" ca="1">INDEX($D$36:$I$47,AS$3,1)+BETAINV(RAND(),INDEX($D$36:$I$47,AS$3,5),INDEX($D$36:$I$47,AS$3,6))*(INDEX($D$36:$I$47,AS$3,2)-INDEX($D$36:$I$47,AS$3,1))</f>
        <v>567.52941423448203</v>
      </c>
      <c r="AT94" s="13" cm="1">
        <f t="array" aca="1" ref="AT94" ca="1">INDEX($D$36:$I$47,AT$3,1)+BETAINV(RAND(),INDEX($D$36:$I$47,AT$3,5),INDEX($D$36:$I$47,AT$3,6))*(INDEX($D$36:$I$47,AT$3,2)-INDEX($D$36:$I$47,AT$3,1))</f>
        <v>149.99221852065762</v>
      </c>
      <c r="AU94" s="13" cm="1">
        <f t="array" aca="1" ref="AU94" ca="1">INDEX($D$36:$I$47,AU$3,1)+BETAINV(RAND(),INDEX($D$36:$I$47,AU$3,5),INDEX($D$36:$I$47,AU$3,6))*(INDEX($D$36:$I$47,AU$3,2)-INDEX($D$36:$I$47,AU$3,1))</f>
        <v>363.7450138170704</v>
      </c>
      <c r="AV94" s="13" cm="1">
        <f t="array" aca="1" ref="AV94" ca="1">INDEX($D$36:$I$47,AV$3,1)+BETAINV(RAND(),INDEX($D$36:$I$47,AV$3,5),INDEX($D$36:$I$47,AV$3,6))*(INDEX($D$36:$I$47,AV$3,2)-INDEX($D$36:$I$47,AV$3,1))</f>
        <v>572.0118658959035</v>
      </c>
      <c r="AW94" s="13" cm="1">
        <f t="array" aca="1" ref="AW94" ca="1">INDEX($D$36:$I$47,AW$3,1)+BETAINV(RAND(),INDEX($D$36:$I$47,AW$3,5),INDEX($D$36:$I$47,AW$3,6))*(INDEX($D$36:$I$47,AW$3,2)-INDEX($D$36:$I$47,AW$3,1))</f>
        <v>573.5601118803462</v>
      </c>
      <c r="AX94" s="13" cm="1">
        <f t="array" aca="1" ref="AX94" ca="1">INDEX($D$36:$I$47,AX$3,1)+BETAINV(RAND(),INDEX($D$36:$I$47,AX$3,5),INDEX($D$36:$I$47,AX$3,6))*(INDEX($D$36:$I$47,AX$3,2)-INDEX($D$36:$I$47,AX$3,1))</f>
        <v>489.95417784551</v>
      </c>
      <c r="AY94" s="13" cm="1">
        <f t="array" aca="1" ref="AY94" ca="1">INDEX($D$36:$I$47,AY$3,1)+BETAINV(RAND(),INDEX($D$36:$I$47,AY$3,5),INDEX($D$36:$I$47,AY$3,6))*(INDEX($D$36:$I$47,AY$3,2)-INDEX($D$36:$I$47,AY$3,1))</f>
        <v>155.90949082625772</v>
      </c>
      <c r="AZ94" s="13" cm="1">
        <f t="array" aca="1" ref="AZ94" ca="1">INDEX($D$36:$I$47,AZ$3,1)+BETAINV(RAND(),INDEX($D$36:$I$47,AZ$3,5),INDEX($D$36:$I$47,AZ$3,6))*(INDEX($D$36:$I$47,AZ$3,2)-INDEX($D$36:$I$47,AZ$3,1))</f>
        <v>409.25354918788088</v>
      </c>
      <c r="BC94">
        <v>91</v>
      </c>
      <c r="BD94" cm="1">
        <f t="array" aca="1" ref="BD94" ca="1">INDEX($D$52:$I$63,BD$3,1)+BETAINV(RAND(),INDEX($D$52:$I$63,BD$3,5),INDEX($D$52:$I$63,BD$3,6))*(INDEX($D$52:$I$63,BD$3,2)-INDEX(D$52:I$63,BD$3,1))</f>
        <v>60.585069832864562</v>
      </c>
      <c r="BE94" cm="1">
        <f t="array" aca="1" ref="BE94" ca="1">INDEX($D$52:$I$63,BE$3,1)+BETAINV(RAND(),INDEX($D$52:$I$63,BE$3,5),INDEX($D$52:$I$63,BE$3,6))*(INDEX($D$52:$I$63,BE$3,2)-INDEX(E$52:J$63,BE$3,1))</f>
        <v>47.52000000000001</v>
      </c>
      <c r="BF94" cm="1">
        <f t="array" aca="1" ref="BF94" ca="1">INDEX($D$52:$I$63,BF$3,1)+BETAINV(RAND(),INDEX($D$52:$I$63,BF$3,5),INDEX($D$52:$I$63,BF$3,6))*(INDEX($D$52:$I$63,BF$3,2)-INDEX(F$52:K$63,BF$3,1))</f>
        <v>35.010642617524901</v>
      </c>
      <c r="BG94" cm="1">
        <f t="array" aca="1" ref="BG94" ca="1">INDEX($D$52:$I$63,BG$3,1)+BETAINV(RAND(),INDEX($D$52:$I$63,BG$3,5),INDEX($D$52:$I$63,BG$3,6))*(INDEX($D$52:$I$63,BG$3,2)-INDEX(G$52:L$63,BG$3,1))</f>
        <v>281.43388906547085</v>
      </c>
      <c r="BH94" cm="1">
        <f t="array" aca="1" ref="BH94" ca="1">INDEX($D$52:$I$63,BH$3,1)+BETAINV(RAND(),INDEX($D$52:$I$63,BH$3,5),INDEX($D$52:$I$63,BH$3,6))*(INDEX($D$52:$I$63,BH$3,2)-INDEX(H$52:M$63,BH$3,1))</f>
        <v>214.72674262073622</v>
      </c>
      <c r="BI94" cm="1">
        <f t="array" aca="1" ref="BI94" ca="1">INDEX($D$52:$I$63,BI$3,1)+BETAINV(RAND(),INDEX($D$52:$I$63,BI$3,5),INDEX($D$52:$I$63,BI$3,6))*(INDEX($D$52:$I$63,BI$3,2)-INDEX(I$52:N$63,BI$3,1))</f>
        <v>115.27716353745197</v>
      </c>
      <c r="BJ94" cm="1">
        <f t="array" aca="1" ref="BJ94" ca="1">INDEX($D$52:$I$63,BJ$3,1)+BETAINV(RAND(),INDEX($D$52:$I$63,BJ$3,5),INDEX($D$52:$I$63,BJ$3,6))*(INDEX($D$52:$I$63,BJ$3,2)-INDEX(J$52:O$63,BJ$3,1))</f>
        <v>331.6089494740155</v>
      </c>
      <c r="BK94" cm="1">
        <f t="array" aca="1" ref="BK94" ca="1">INDEX($D$52:$I$63,BK$3,1)+BETAINV(RAND(),INDEX($D$52:$I$63,BK$3,5),INDEX($D$52:$I$63,BK$3,6))*(INDEX($D$52:$I$63,BK$3,2)-INDEX(K$52:P$63,BK$3,1))</f>
        <v>462.82995764961868</v>
      </c>
      <c r="BL94" cm="1">
        <f t="array" aca="1" ref="BL94" ca="1">INDEX($D$52:$I$63,BL$3,1)+BETAINV(RAND(),INDEX($D$52:$I$63,BL$3,5),INDEX($D$52:$I$63,BL$3,6))*(INDEX($D$52:$I$63,BL$3,2)-INDEX(L$52:Q$63,BL$3,1))</f>
        <v>315.51621148360789</v>
      </c>
      <c r="BM94" cm="1">
        <f t="array" aca="1" ref="BM94" ca="1">INDEX($D$52:$I$63,BM$3,1)+BETAINV(RAND(),INDEX($D$52:$I$63,BM$3,5),INDEX($D$52:$I$63,BM$3,6))*(INDEX($D$52:$I$63,BM$3,2)-INDEX(M$52:R$63,BM$3,1))</f>
        <v>-29.961665044129106</v>
      </c>
      <c r="BN94" cm="1">
        <f t="array" aca="1" ref="BN94" ca="1">INDEX($D$52:$I$63,BN$3,1)+BETAINV(RAND(),INDEX($D$52:$I$63,BN$3,5),INDEX($D$52:$I$63,BN$3,6))*(INDEX($D$52:$I$63,BN$3,2)-INDEX(N$52:S$63,BN$3,1))</f>
        <v>104.4827645018145</v>
      </c>
      <c r="BO94" cm="1">
        <f t="array" aca="1" ref="BO94" ca="1">INDEX($D$52:$I$63,BO$3,1)+BETAINV(RAND(),INDEX($D$52:$I$63,BO$3,5),INDEX($D$52:$I$63,BO$3,6))*(INDEX($D$52:$I$63,BO$3,2)-INDEX(O$52:T$63,BO$3,1))</f>
        <v>358.70341102354121</v>
      </c>
    </row>
    <row r="95" spans="12:67" x14ac:dyDescent="0.25">
      <c r="L95">
        <v>92</v>
      </c>
      <c r="M95" cm="1">
        <f t="array" aca="1" ref="M95" ca="1">INDEX($D$4:$I$15,M$3,1)+BETAINV(RAND(),INDEX($D$4:$I$15,M$3,5),INDEX($D$4:$I$15,M$3,6))*(INDEX($D$4:$I$15,M$3,2)-INDEX($D$4:$I$15,M$3,1))</f>
        <v>258.20272453924343</v>
      </c>
      <c r="N95" cm="1">
        <f t="array" aca="1" ref="N95" ca="1">INDEX($D$4:$I$15,N$3,1)+BETAINV(RAND(),INDEX($D$4:$I$15,N$3,5),INDEX($D$4:$I$15,N$3,6))*(INDEX($D$4:$I$15,N$3,2)-INDEX($D$4:$I$15,N$3,1))</f>
        <v>179.00388951264233</v>
      </c>
      <c r="O95" cm="1">
        <f t="array" aca="1" ref="O95" ca="1">INDEX($D$4:$I$15,O$3,1)+BETAINV(RAND(),INDEX($D$4:$I$15,O$3,5),INDEX($D$4:$I$15,O$3,6))*(INDEX($D$4:$I$15,O$3,2)-INDEX($D$4:$I$15,O$3,1))</f>
        <v>58.181046591955848</v>
      </c>
      <c r="P95" cm="1">
        <f t="array" aca="1" ref="P95" ca="1">INDEX($D$4:$I$15,P$3,1)+BETAINV(RAND(),INDEX($D$4:$I$15,P$3,5),INDEX($D$4:$I$15,P$3,6))*(INDEX($D$4:$I$15,P$3,2)-INDEX($D$4:$I$15,P$3,1))</f>
        <v>732.13424507976322</v>
      </c>
      <c r="Q95" cm="1">
        <f t="array" aca="1" ref="Q95" ca="1">INDEX($D$4:$I$15,Q$3,1)+BETAINV(RAND(),INDEX($D$4:$I$15,Q$3,5),INDEX($D$4:$I$15,Q$3,6))*(INDEX($D$4:$I$15,Q$3,2)-INDEX($D$4:$I$15,Q$3,1))</f>
        <v>164.69588537273074</v>
      </c>
      <c r="R95" cm="1">
        <f t="array" aca="1" ref="R95" ca="1">INDEX($D$4:$I$15,R$3,1)+BETAINV(RAND(),INDEX($D$4:$I$15,R$3,5),INDEX($D$4:$I$15,R$3,6))*(INDEX($D$4:$I$15,R$3,2)-INDEX($D$4:$I$15,R$3,1))</f>
        <v>449.59182000749433</v>
      </c>
      <c r="S95" cm="1">
        <f t="array" aca="1" ref="S95" ca="1">INDEX($D$4:$I$15,S$3,1)+BETAINV(RAND(),INDEX($D$4:$I$15,S$3,5),INDEX($D$4:$I$15,S$3,6))*(INDEX($D$4:$I$15,S$3,2)-INDEX($D$4:$I$15,S$3,1))</f>
        <v>735.17623840381339</v>
      </c>
      <c r="T95" cm="1">
        <f t="array" aca="1" ref="T95" ca="1">INDEX($D$4:$I$15,T$3,1)+BETAINV(RAND(),INDEX($D$4:$I$15,T$3,5),INDEX($D$4:$I$15,T$3,6))*(INDEX($D$4:$I$15,T$3,2)-INDEX($D$4:$I$15,T$3,1))</f>
        <v>800.22712307297479</v>
      </c>
      <c r="U95" cm="1">
        <f t="array" aca="1" ref="U95" ca="1">INDEX($D$4:$I$15,U$3,1)+BETAINV(RAND(),INDEX($D$4:$I$15,U$3,5),INDEX($D$4:$I$15,U$3,6))*(INDEX($D$4:$I$15,U$3,2)-INDEX($D$4:$I$15,U$3,1))</f>
        <v>252.50471181106298</v>
      </c>
      <c r="V95" cm="1">
        <f t="array" aca="1" ref="V95" ca="1">INDEX($D$4:$I$15,V$3,1)+BETAINV(RAND(),INDEX($D$4:$I$15,V$3,5),INDEX($D$4:$I$15,V$3,6))*(INDEX($D$4:$I$15,V$3,2)-INDEX($D$4:$I$15,V$3,1))</f>
        <v>99.933288002161149</v>
      </c>
      <c r="W95" cm="1">
        <f t="array" aca="1" ref="W95" ca="1">INDEX($D$4:$I$15,W$3,1)+BETAINV(RAND(),INDEX($D$4:$I$15,W$3,5),INDEX($D$4:$I$15,W$3,6))*(INDEX($D$4:$I$15,W$3,2)-INDEX($D$4:$I$15,W$3,1))</f>
        <v>345.73879900726411</v>
      </c>
      <c r="X95" cm="1">
        <f t="array" aca="1" ref="X95" ca="1">INDEX($D$4:$I$15,X$3,1)+BETAINV(RAND(),INDEX($D$4:$I$15,X$3,5),INDEX($D$4:$I$15,X$3,6))*(INDEX($D$4:$I$15,X$3,2)-INDEX($D$4:$I$15,X$3,1))</f>
        <v>1414.384243603479</v>
      </c>
      <c r="Z95">
        <v>92</v>
      </c>
      <c r="AA95" cm="1">
        <f t="array" aca="1" ref="AA95" ca="1">INDEX($D$20:$I$31,AA$3,1)+BETAINV(RAND(),INDEX($D$20:$I$31,AA$3,5),INDEX($D$20:$I$31,AA$3,6))*(INDEX($D$20:$I$31,AA$3,2)-INDEX($D$20:$I$31,AA$3,1))</f>
        <v>116.78518916650395</v>
      </c>
      <c r="AB95" cm="1">
        <f t="array" aca="1" ref="AB95" ca="1">INDEX($D$20:$I$31,AB$3,1)+BETAINV(RAND(),INDEX($D$20:$I$31,AB$3,5),INDEX($D$20:$I$31,AB$3,6))*(INDEX($D$20:$I$31,AB$3,2)-INDEX($D$20:$I$31,AB$3,1))</f>
        <v>113.68813182944409</v>
      </c>
      <c r="AC95" cm="1">
        <f t="array" aca="1" ref="AC95" ca="1">INDEX($D$20:$I$31,AC$3,1)+BETAINV(RAND(),INDEX($D$20:$I$31,AC$3,5),INDEX($D$20:$I$31,AC$3,6))*(INDEX($D$20:$I$31,AC$3,2)-INDEX($D$20:$I$31,AC$3,1))</f>
        <v>118.33604839661464</v>
      </c>
      <c r="AD95" cm="1">
        <f t="array" aca="1" ref="AD95" ca="1">INDEX($D$20:$I$31,AD$3,1)+BETAINV(RAND(),INDEX($D$20:$I$31,AD$3,5),INDEX($D$20:$I$31,AD$3,6))*(INDEX($D$20:$I$31,AD$3,2)-INDEX($D$20:$I$31,AD$3,1))</f>
        <v>480.11979991704402</v>
      </c>
      <c r="AE95" cm="1">
        <f t="array" aca="1" ref="AE95" ca="1">INDEX($D$20:$I$31,AE$3,1)+BETAINV(RAND(),INDEX($D$20:$I$31,AE$3,5),INDEX($D$20:$I$31,AE$3,6))*(INDEX($D$20:$I$31,AE$3,2)-INDEX($D$20:$I$31,AE$3,1))</f>
        <v>321.77812362395207</v>
      </c>
      <c r="AF95" cm="1">
        <f t="array" aca="1" ref="AF95" ca="1">INDEX($D$20:$I$31,AF$3,1)+BETAINV(RAND(),INDEX($D$20:$I$31,AF$3,5),INDEX($D$20:$I$31,AF$3,6))*(INDEX($D$20:$I$31,AF$3,2)-INDEX($D$20:$I$31,AF$3,1))</f>
        <v>150.15719821709723</v>
      </c>
      <c r="AG95" cm="1">
        <f t="array" aca="1" ref="AG95" ca="1">INDEX($D$20:$I$31,AG$3,1)+BETAINV(RAND(),INDEX($D$20:$I$31,AG$3,5),INDEX($D$20:$I$31,AG$3,6))*(INDEX($D$20:$I$31,AG$3,2)-INDEX($D$20:$I$31,AG$3,1))</f>
        <v>737.88698929792861</v>
      </c>
      <c r="AH95" cm="1">
        <f t="array" aca="1" ref="AH95" ca="1">INDEX($D$20:$I$31,AH$3,1)+BETAINV(RAND(),INDEX($D$20:$I$31,AH$3,5),INDEX($D$20:$I$31,AH$3,6))*(INDEX($D$20:$I$31,AH$3,2)-INDEX($D$20:$I$31,AH$3,1))</f>
        <v>710.90172336529201</v>
      </c>
      <c r="AI95" cm="1">
        <f t="array" aca="1" ref="AI95" ca="1">INDEX($D$20:$I$31,AI$3,1)+BETAINV(RAND(),INDEX($D$20:$I$31,AI$3,5),INDEX($D$20:$I$31,AI$3,6))*(INDEX($D$20:$I$31,AI$3,2)-INDEX($D$20:$I$31,AI$3,1))</f>
        <v>427.83953005016895</v>
      </c>
      <c r="AJ95" cm="1">
        <f t="array" aca="1" ref="AJ95" ca="1">INDEX($D$20:$I$31,AJ$3,1)+BETAINV(RAND(),INDEX($D$20:$I$31,AJ$3,5),INDEX($D$20:$I$31,AJ$3,6))*(INDEX($D$20:$I$31,AJ$3,2)-INDEX($D$20:$I$31,AJ$3,1))</f>
        <v>234.49856011763254</v>
      </c>
      <c r="AK95" cm="1">
        <f t="array" aca="1" ref="AK95" ca="1">INDEX($D$20:$I$31,AK$3,1)+BETAINV(RAND(),INDEX($D$20:$I$31,AK$3,5),INDEX($D$20:$I$31,AK$3,6))*(INDEX($D$20:$I$31,AK$3,2)-INDEX($D$20:$I$31,AK$3,1))</f>
        <v>261.36347161272977</v>
      </c>
      <c r="AL95" cm="1">
        <f t="array" aca="1" ref="AL95" ca="1">INDEX($D$20:$I$31,AL$3,1)+BETAINV(RAND(),INDEX($D$20:$I$31,AL$3,5),INDEX($D$20:$I$31,AL$3,6))*(INDEX($D$20:$I$31,AL$3,2)-INDEX($D$20:$I$31,AL$3,1))</f>
        <v>450.46745554128665</v>
      </c>
      <c r="AN95">
        <v>92</v>
      </c>
      <c r="AO95" s="13" cm="1">
        <f t="array" aca="1" ref="AO95" ca="1">INDEX($D$36:$I$47,AO$3,1)+BETAINV(RAND(),INDEX($D$36:$I$47,AO$3,5),INDEX($D$36:$I$47,AO$3,6))*(INDEX($D$36:$I$47,AO$3,2)-INDEX($D$36:$I$47,AO$3,1))</f>
        <v>95.287940809940821</v>
      </c>
      <c r="AP95" s="13" cm="1">
        <f t="array" aca="1" ref="AP95" ca="1">INDEX($D$36:$I$47,AP$3,1)+BETAINV(RAND(),INDEX($D$36:$I$47,AP$3,5),INDEX($D$36:$I$47,AP$3,6))*(INDEX($D$36:$I$47,AP$3,2)-INDEX($D$36:$I$47,AP$3,1))</f>
        <v>90.156920766570352</v>
      </c>
      <c r="AQ95" s="13" cm="1">
        <f t="array" aca="1" ref="AQ95" ca="1">INDEX($D$36:$I$47,AQ$3,1)+BETAINV(RAND(),INDEX($D$36:$I$47,AQ$3,5),INDEX($D$36:$I$47,AQ$3,6))*(INDEX($D$36:$I$47,AQ$3,2)-INDEX($D$36:$I$47,AQ$3,1))</f>
        <v>193.99769186485611</v>
      </c>
      <c r="AR95" s="13" cm="1">
        <f t="array" aca="1" ref="AR95" ca="1">INDEX($D$36:$I$47,AR$3,1)+BETAINV(RAND(),INDEX($D$36:$I$47,AR$3,5),INDEX($D$36:$I$47,AR$3,6))*(INDEX($D$36:$I$47,AR$3,2)-INDEX($D$36:$I$47,AR$3,1))</f>
        <v>272.83748425848046</v>
      </c>
      <c r="AS95" s="13" cm="1">
        <f t="array" aca="1" ref="AS95" ca="1">INDEX($D$36:$I$47,AS$3,1)+BETAINV(RAND(),INDEX($D$36:$I$47,AS$3,5),INDEX($D$36:$I$47,AS$3,6))*(INDEX($D$36:$I$47,AS$3,2)-INDEX($D$36:$I$47,AS$3,1))</f>
        <v>554.10996311464442</v>
      </c>
      <c r="AT95" s="13" cm="1">
        <f t="array" aca="1" ref="AT95" ca="1">INDEX($D$36:$I$47,AT$3,1)+BETAINV(RAND(),INDEX($D$36:$I$47,AT$3,5),INDEX($D$36:$I$47,AT$3,6))*(INDEX($D$36:$I$47,AT$3,2)-INDEX($D$36:$I$47,AT$3,1))</f>
        <v>154.94697077991179</v>
      </c>
      <c r="AU95" s="13" cm="1">
        <f t="array" aca="1" ref="AU95" ca="1">INDEX($D$36:$I$47,AU$3,1)+BETAINV(RAND(),INDEX($D$36:$I$47,AU$3,5),INDEX($D$36:$I$47,AU$3,6))*(INDEX($D$36:$I$47,AU$3,2)-INDEX($D$36:$I$47,AU$3,1))</f>
        <v>274.29256237069944</v>
      </c>
      <c r="AV95" s="13" cm="1">
        <f t="array" aca="1" ref="AV95" ca="1">INDEX($D$36:$I$47,AV$3,1)+BETAINV(RAND(),INDEX($D$36:$I$47,AV$3,5),INDEX($D$36:$I$47,AV$3,6))*(INDEX($D$36:$I$47,AV$3,2)-INDEX($D$36:$I$47,AV$3,1))</f>
        <v>608.25486516010017</v>
      </c>
      <c r="AW95" s="13" cm="1">
        <f t="array" aca="1" ref="AW95" ca="1">INDEX($D$36:$I$47,AW$3,1)+BETAINV(RAND(),INDEX($D$36:$I$47,AW$3,5),INDEX($D$36:$I$47,AW$3,6))*(INDEX($D$36:$I$47,AW$3,2)-INDEX($D$36:$I$47,AW$3,1))</f>
        <v>577.06633637021218</v>
      </c>
      <c r="AX95" s="13" cm="1">
        <f t="array" aca="1" ref="AX95" ca="1">INDEX($D$36:$I$47,AX$3,1)+BETAINV(RAND(),INDEX($D$36:$I$47,AX$3,5),INDEX($D$36:$I$47,AX$3,6))*(INDEX($D$36:$I$47,AX$3,2)-INDEX($D$36:$I$47,AX$3,1))</f>
        <v>397.7282285002774</v>
      </c>
      <c r="AY95" s="13" cm="1">
        <f t="array" aca="1" ref="AY95" ca="1">INDEX($D$36:$I$47,AY$3,1)+BETAINV(RAND(),INDEX($D$36:$I$47,AY$3,5),INDEX($D$36:$I$47,AY$3,6))*(INDEX($D$36:$I$47,AY$3,2)-INDEX($D$36:$I$47,AY$3,1))</f>
        <v>179.54916131203032</v>
      </c>
      <c r="AZ95" s="13" cm="1">
        <f t="array" aca="1" ref="AZ95" ca="1">INDEX($D$36:$I$47,AZ$3,1)+BETAINV(RAND(),INDEX($D$36:$I$47,AZ$3,5),INDEX($D$36:$I$47,AZ$3,6))*(INDEX($D$36:$I$47,AZ$3,2)-INDEX($D$36:$I$47,AZ$3,1))</f>
        <v>403.98449786822141</v>
      </c>
      <c r="BC95">
        <v>92</v>
      </c>
      <c r="BD95" cm="1">
        <f t="array" aca="1" ref="BD95" ca="1">INDEX($D$52:$I$63,BD$3,1)+BETAINV(RAND(),INDEX($D$52:$I$63,BD$3,5),INDEX($D$52:$I$63,BD$3,6))*(INDEX($D$52:$I$63,BD$3,2)-INDEX(D$52:I$63,BD$3,1))</f>
        <v>55.401291533943898</v>
      </c>
      <c r="BE95" cm="1">
        <f t="array" aca="1" ref="BE95" ca="1">INDEX($D$52:$I$63,BE$3,1)+BETAINV(RAND(),INDEX($D$52:$I$63,BE$3,5),INDEX($D$52:$I$63,BE$3,6))*(INDEX($D$52:$I$63,BE$3,2)-INDEX(E$52:J$63,BE$3,1))</f>
        <v>47.52000000000001</v>
      </c>
      <c r="BF95" cm="1">
        <f t="array" aca="1" ref="BF95" ca="1">INDEX($D$52:$I$63,BF$3,1)+BETAINV(RAND(),INDEX($D$52:$I$63,BF$3,5),INDEX($D$52:$I$63,BF$3,6))*(INDEX($D$52:$I$63,BF$3,2)-INDEX(F$52:K$63,BF$3,1))</f>
        <v>35.645682098754563</v>
      </c>
      <c r="BG95" cm="1">
        <f t="array" aca="1" ref="BG95" ca="1">INDEX($D$52:$I$63,BG$3,1)+BETAINV(RAND(),INDEX($D$52:$I$63,BG$3,5),INDEX($D$52:$I$63,BG$3,6))*(INDEX($D$52:$I$63,BG$3,2)-INDEX(G$52:L$63,BG$3,1))</f>
        <v>272.22248795591202</v>
      </c>
      <c r="BH95" cm="1">
        <f t="array" aca="1" ref="BH95" ca="1">INDEX($D$52:$I$63,BH$3,1)+BETAINV(RAND(),INDEX($D$52:$I$63,BH$3,5),INDEX($D$52:$I$63,BH$3,6))*(INDEX($D$52:$I$63,BH$3,2)-INDEX(H$52:M$63,BH$3,1))</f>
        <v>280.20352074100401</v>
      </c>
      <c r="BI95" cm="1">
        <f t="array" aca="1" ref="BI95" ca="1">INDEX($D$52:$I$63,BI$3,1)+BETAINV(RAND(),INDEX($D$52:$I$63,BI$3,5),INDEX($D$52:$I$63,BI$3,6))*(INDEX($D$52:$I$63,BI$3,2)-INDEX(I$52:N$63,BI$3,1))</f>
        <v>141.0028320743516</v>
      </c>
      <c r="BJ95" cm="1">
        <f t="array" aca="1" ref="BJ95" ca="1">INDEX($D$52:$I$63,BJ$3,1)+BETAINV(RAND(),INDEX($D$52:$I$63,BJ$3,5),INDEX($D$52:$I$63,BJ$3,6))*(INDEX($D$52:$I$63,BJ$3,2)-INDEX(J$52:O$63,BJ$3,1))</f>
        <v>334.83576180566604</v>
      </c>
      <c r="BK95" cm="1">
        <f t="array" aca="1" ref="BK95" ca="1">INDEX($D$52:$I$63,BK$3,1)+BETAINV(RAND(),INDEX($D$52:$I$63,BK$3,5),INDEX($D$52:$I$63,BK$3,6))*(INDEX($D$52:$I$63,BK$3,2)-INDEX(K$52:P$63,BK$3,1))</f>
        <v>392.69535528153506</v>
      </c>
      <c r="BL95" cm="1">
        <f t="array" aca="1" ref="BL95" ca="1">INDEX($D$52:$I$63,BL$3,1)+BETAINV(RAND(),INDEX($D$52:$I$63,BL$3,5),INDEX($D$52:$I$63,BL$3,6))*(INDEX($D$52:$I$63,BL$3,2)-INDEX(L$52:Q$63,BL$3,1))</f>
        <v>359.88639170383232</v>
      </c>
      <c r="BM95" cm="1">
        <f t="array" aca="1" ref="BM95" ca="1">INDEX($D$52:$I$63,BM$3,1)+BETAINV(RAND(),INDEX($D$52:$I$63,BM$3,5),INDEX($D$52:$I$63,BM$3,6))*(INDEX($D$52:$I$63,BM$3,2)-INDEX(M$52:R$63,BM$3,1))</f>
        <v>34.373389389072692</v>
      </c>
      <c r="BN95" cm="1">
        <f t="array" aca="1" ref="BN95" ca="1">INDEX($D$52:$I$63,BN$3,1)+BETAINV(RAND(),INDEX($D$52:$I$63,BN$3,5),INDEX($D$52:$I$63,BN$3,6))*(INDEX($D$52:$I$63,BN$3,2)-INDEX(N$52:S$63,BN$3,1))</f>
        <v>104.90681928396478</v>
      </c>
      <c r="BO95" cm="1">
        <f t="array" aca="1" ref="BO95" ca="1">INDEX($D$52:$I$63,BO$3,1)+BETAINV(RAND(),INDEX($D$52:$I$63,BO$3,5),INDEX($D$52:$I$63,BO$3,6))*(INDEX($D$52:$I$63,BO$3,2)-INDEX(O$52:T$63,BO$3,1))</f>
        <v>464.73241208105361</v>
      </c>
    </row>
    <row r="96" spans="12:67" x14ac:dyDescent="0.25">
      <c r="L96">
        <v>93</v>
      </c>
      <c r="M96" cm="1">
        <f t="array" aca="1" ref="M96" ca="1">INDEX($D$4:$I$15,M$3,1)+BETAINV(RAND(),INDEX($D$4:$I$15,M$3,5),INDEX($D$4:$I$15,M$3,6))*(INDEX($D$4:$I$15,M$3,2)-INDEX($D$4:$I$15,M$3,1))</f>
        <v>247.72133263080968</v>
      </c>
      <c r="N96" cm="1">
        <f t="array" aca="1" ref="N96" ca="1">INDEX($D$4:$I$15,N$3,1)+BETAINV(RAND(),INDEX($D$4:$I$15,N$3,5),INDEX($D$4:$I$15,N$3,6))*(INDEX($D$4:$I$15,N$3,2)-INDEX($D$4:$I$15,N$3,1))</f>
        <v>187.3038199192996</v>
      </c>
      <c r="O96" cm="1">
        <f t="array" aca="1" ref="O96" ca="1">INDEX($D$4:$I$15,O$3,1)+BETAINV(RAND(),INDEX($D$4:$I$15,O$3,5),INDEX($D$4:$I$15,O$3,6))*(INDEX($D$4:$I$15,O$3,2)-INDEX($D$4:$I$15,O$3,1))</f>
        <v>49.376815199413656</v>
      </c>
      <c r="P96" cm="1">
        <f t="array" aca="1" ref="P96" ca="1">INDEX($D$4:$I$15,P$3,1)+BETAINV(RAND(),INDEX($D$4:$I$15,P$3,5),INDEX($D$4:$I$15,P$3,6))*(INDEX($D$4:$I$15,P$3,2)-INDEX($D$4:$I$15,P$3,1))</f>
        <v>659.11910806077447</v>
      </c>
      <c r="Q96" cm="1">
        <f t="array" aca="1" ref="Q96" ca="1">INDEX($D$4:$I$15,Q$3,1)+BETAINV(RAND(),INDEX($D$4:$I$15,Q$3,5),INDEX($D$4:$I$15,Q$3,6))*(INDEX($D$4:$I$15,Q$3,2)-INDEX($D$4:$I$15,Q$3,1))</f>
        <v>135.90717049101227</v>
      </c>
      <c r="R96" cm="1">
        <f t="array" aca="1" ref="R96" ca="1">INDEX($D$4:$I$15,R$3,1)+BETAINV(RAND(),INDEX($D$4:$I$15,R$3,5),INDEX($D$4:$I$15,R$3,6))*(INDEX($D$4:$I$15,R$3,2)-INDEX($D$4:$I$15,R$3,1))</f>
        <v>505.07643751681724</v>
      </c>
      <c r="S96" cm="1">
        <f t="array" aca="1" ref="S96" ca="1">INDEX($D$4:$I$15,S$3,1)+BETAINV(RAND(),INDEX($D$4:$I$15,S$3,5),INDEX($D$4:$I$15,S$3,6))*(INDEX($D$4:$I$15,S$3,2)-INDEX($D$4:$I$15,S$3,1))</f>
        <v>676.37931118253505</v>
      </c>
      <c r="T96" cm="1">
        <f t="array" aca="1" ref="T96" ca="1">INDEX($D$4:$I$15,T$3,1)+BETAINV(RAND(),INDEX($D$4:$I$15,T$3,5),INDEX($D$4:$I$15,T$3,6))*(INDEX($D$4:$I$15,T$3,2)-INDEX($D$4:$I$15,T$3,1))</f>
        <v>828.94605086941601</v>
      </c>
      <c r="U96" cm="1">
        <f t="array" aca="1" ref="U96" ca="1">INDEX($D$4:$I$15,U$3,1)+BETAINV(RAND(),INDEX($D$4:$I$15,U$3,5),INDEX($D$4:$I$15,U$3,6))*(INDEX($D$4:$I$15,U$3,2)-INDEX($D$4:$I$15,U$3,1))</f>
        <v>295.65631865822223</v>
      </c>
      <c r="V96" cm="1">
        <f t="array" aca="1" ref="V96" ca="1">INDEX($D$4:$I$15,V$3,1)+BETAINV(RAND(),INDEX($D$4:$I$15,V$3,5),INDEX($D$4:$I$15,V$3,6))*(INDEX($D$4:$I$15,V$3,2)-INDEX($D$4:$I$15,V$3,1))</f>
        <v>113.97642281065536</v>
      </c>
      <c r="W96" cm="1">
        <f t="array" aca="1" ref="W96" ca="1">INDEX($D$4:$I$15,W$3,1)+BETAINV(RAND(),INDEX($D$4:$I$15,W$3,5),INDEX($D$4:$I$15,W$3,6))*(INDEX($D$4:$I$15,W$3,2)-INDEX($D$4:$I$15,W$3,1))</f>
        <v>348.06982843291178</v>
      </c>
      <c r="X96" cm="1">
        <f t="array" aca="1" ref="X96" ca="1">INDEX($D$4:$I$15,X$3,1)+BETAINV(RAND(),INDEX($D$4:$I$15,X$3,5),INDEX($D$4:$I$15,X$3,6))*(INDEX($D$4:$I$15,X$3,2)-INDEX($D$4:$I$15,X$3,1))</f>
        <v>1484.0786850708964</v>
      </c>
      <c r="Z96">
        <v>93</v>
      </c>
      <c r="AA96" cm="1">
        <f t="array" aca="1" ref="AA96" ca="1">INDEX($D$20:$I$31,AA$3,1)+BETAINV(RAND(),INDEX($D$20:$I$31,AA$3,5),INDEX($D$20:$I$31,AA$3,6))*(INDEX($D$20:$I$31,AA$3,2)-INDEX($D$20:$I$31,AA$3,1))</f>
        <v>117.13984939943073</v>
      </c>
      <c r="AB96" cm="1">
        <f t="array" aca="1" ref="AB96" ca="1">INDEX($D$20:$I$31,AB$3,1)+BETAINV(RAND(),INDEX($D$20:$I$31,AB$3,5),INDEX($D$20:$I$31,AB$3,6))*(INDEX($D$20:$I$31,AB$3,2)-INDEX($D$20:$I$31,AB$3,1))</f>
        <v>98.708124164733107</v>
      </c>
      <c r="AC96" cm="1">
        <f t="array" aca="1" ref="AC96" ca="1">INDEX($D$20:$I$31,AC$3,1)+BETAINV(RAND(),INDEX($D$20:$I$31,AC$3,5),INDEX($D$20:$I$31,AC$3,6))*(INDEX($D$20:$I$31,AC$3,2)-INDEX($D$20:$I$31,AC$3,1))</f>
        <v>94.177782089649554</v>
      </c>
      <c r="AD96" cm="1">
        <f t="array" aca="1" ref="AD96" ca="1">INDEX($D$20:$I$31,AD$3,1)+BETAINV(RAND(),INDEX($D$20:$I$31,AD$3,5),INDEX($D$20:$I$31,AD$3,6))*(INDEX($D$20:$I$31,AD$3,2)-INDEX($D$20:$I$31,AD$3,1))</f>
        <v>494.45626804368578</v>
      </c>
      <c r="AE96" cm="1">
        <f t="array" aca="1" ref="AE96" ca="1">INDEX($D$20:$I$31,AE$3,1)+BETAINV(RAND(),INDEX($D$20:$I$31,AE$3,5),INDEX($D$20:$I$31,AE$3,6))*(INDEX($D$20:$I$31,AE$3,2)-INDEX($D$20:$I$31,AE$3,1))</f>
        <v>286.9069822889976</v>
      </c>
      <c r="AF96" cm="1">
        <f t="array" aca="1" ref="AF96" ca="1">INDEX($D$20:$I$31,AF$3,1)+BETAINV(RAND(),INDEX($D$20:$I$31,AF$3,5),INDEX($D$20:$I$31,AF$3,6))*(INDEX($D$20:$I$31,AF$3,2)-INDEX($D$20:$I$31,AF$3,1))</f>
        <v>155.04366564595716</v>
      </c>
      <c r="AG96" cm="1">
        <f t="array" aca="1" ref="AG96" ca="1">INDEX($D$20:$I$31,AG$3,1)+BETAINV(RAND(),INDEX($D$20:$I$31,AG$3,5),INDEX($D$20:$I$31,AG$3,6))*(INDEX($D$20:$I$31,AG$3,2)-INDEX($D$20:$I$31,AG$3,1))</f>
        <v>728.13089522883729</v>
      </c>
      <c r="AH96" cm="1">
        <f t="array" aca="1" ref="AH96" ca="1">INDEX($D$20:$I$31,AH$3,1)+BETAINV(RAND(),INDEX($D$20:$I$31,AH$3,5),INDEX($D$20:$I$31,AH$3,6))*(INDEX($D$20:$I$31,AH$3,2)-INDEX($D$20:$I$31,AH$3,1))</f>
        <v>722.62218980831346</v>
      </c>
      <c r="AI96" cm="1">
        <f t="array" aca="1" ref="AI96" ca="1">INDEX($D$20:$I$31,AI$3,1)+BETAINV(RAND(),INDEX($D$20:$I$31,AI$3,5),INDEX($D$20:$I$31,AI$3,6))*(INDEX($D$20:$I$31,AI$3,2)-INDEX($D$20:$I$31,AI$3,1))</f>
        <v>425.40717505436248</v>
      </c>
      <c r="AJ96" cm="1">
        <f t="array" aca="1" ref="AJ96" ca="1">INDEX($D$20:$I$31,AJ$3,1)+BETAINV(RAND(),INDEX($D$20:$I$31,AJ$3,5),INDEX($D$20:$I$31,AJ$3,6))*(INDEX($D$20:$I$31,AJ$3,2)-INDEX($D$20:$I$31,AJ$3,1))</f>
        <v>209.83298845126058</v>
      </c>
      <c r="AK96" cm="1">
        <f t="array" aca="1" ref="AK96" ca="1">INDEX($D$20:$I$31,AK$3,1)+BETAINV(RAND(),INDEX($D$20:$I$31,AK$3,5),INDEX($D$20:$I$31,AK$3,6))*(INDEX($D$20:$I$31,AK$3,2)-INDEX($D$20:$I$31,AK$3,1))</f>
        <v>279.95595343620931</v>
      </c>
      <c r="AL96" cm="1">
        <f t="array" aca="1" ref="AL96" ca="1">INDEX($D$20:$I$31,AL$3,1)+BETAINV(RAND(),INDEX($D$20:$I$31,AL$3,5),INDEX($D$20:$I$31,AL$3,6))*(INDEX($D$20:$I$31,AL$3,2)-INDEX($D$20:$I$31,AL$3,1))</f>
        <v>432.24626529810098</v>
      </c>
      <c r="AN96">
        <v>93</v>
      </c>
      <c r="AO96" s="13" cm="1">
        <f t="array" aca="1" ref="AO96" ca="1">INDEX($D$36:$I$47,AO$3,1)+BETAINV(RAND(),INDEX($D$36:$I$47,AO$3,5),INDEX($D$36:$I$47,AO$3,6))*(INDEX($D$36:$I$47,AO$3,2)-INDEX($D$36:$I$47,AO$3,1))</f>
        <v>97.123407531031063</v>
      </c>
      <c r="AP96" s="13" cm="1">
        <f t="array" aca="1" ref="AP96" ca="1">INDEX($D$36:$I$47,AP$3,1)+BETAINV(RAND(),INDEX($D$36:$I$47,AP$3,5),INDEX($D$36:$I$47,AP$3,6))*(INDEX($D$36:$I$47,AP$3,2)-INDEX($D$36:$I$47,AP$3,1))</f>
        <v>108.87907779799814</v>
      </c>
      <c r="AQ96" s="13" cm="1">
        <f t="array" aca="1" ref="AQ96" ca="1">INDEX($D$36:$I$47,AQ$3,1)+BETAINV(RAND(),INDEX($D$36:$I$47,AQ$3,5),INDEX($D$36:$I$47,AQ$3,6))*(INDEX($D$36:$I$47,AQ$3,2)-INDEX($D$36:$I$47,AQ$3,1))</f>
        <v>245.49686369955938</v>
      </c>
      <c r="AR96" s="13" cm="1">
        <f t="array" aca="1" ref="AR96" ca="1">INDEX($D$36:$I$47,AR$3,1)+BETAINV(RAND(),INDEX($D$36:$I$47,AR$3,5),INDEX($D$36:$I$47,AR$3,6))*(INDEX($D$36:$I$47,AR$3,2)-INDEX($D$36:$I$47,AR$3,1))</f>
        <v>333.0032163096102</v>
      </c>
      <c r="AS96" s="13" cm="1">
        <f t="array" aca="1" ref="AS96" ca="1">INDEX($D$36:$I$47,AS$3,1)+BETAINV(RAND(),INDEX($D$36:$I$47,AS$3,5),INDEX($D$36:$I$47,AS$3,6))*(INDEX($D$36:$I$47,AS$3,2)-INDEX($D$36:$I$47,AS$3,1))</f>
        <v>676.29622720947305</v>
      </c>
      <c r="AT96" s="13" cm="1">
        <f t="array" aca="1" ref="AT96" ca="1">INDEX($D$36:$I$47,AT$3,1)+BETAINV(RAND(),INDEX($D$36:$I$47,AT$3,5),INDEX($D$36:$I$47,AT$3,6))*(INDEX($D$36:$I$47,AT$3,2)-INDEX($D$36:$I$47,AT$3,1))</f>
        <v>152.07208414116073</v>
      </c>
      <c r="AU96" s="13" cm="1">
        <f t="array" aca="1" ref="AU96" ca="1">INDEX($D$36:$I$47,AU$3,1)+BETAINV(RAND(),INDEX($D$36:$I$47,AU$3,5),INDEX($D$36:$I$47,AU$3,6))*(INDEX($D$36:$I$47,AU$3,2)-INDEX($D$36:$I$47,AU$3,1))</f>
        <v>333.87160284514323</v>
      </c>
      <c r="AV96" s="13" cm="1">
        <f t="array" aca="1" ref="AV96" ca="1">INDEX($D$36:$I$47,AV$3,1)+BETAINV(RAND(),INDEX($D$36:$I$47,AV$3,5),INDEX($D$36:$I$47,AV$3,6))*(INDEX($D$36:$I$47,AV$3,2)-INDEX($D$36:$I$47,AV$3,1))</f>
        <v>605.4769053077647</v>
      </c>
      <c r="AW96" s="13" cm="1">
        <f t="array" aca="1" ref="AW96" ca="1">INDEX($D$36:$I$47,AW$3,1)+BETAINV(RAND(),INDEX($D$36:$I$47,AW$3,5),INDEX($D$36:$I$47,AW$3,6))*(INDEX($D$36:$I$47,AW$3,2)-INDEX($D$36:$I$47,AW$3,1))</f>
        <v>553.84048237244679</v>
      </c>
      <c r="AX96" s="13" cm="1">
        <f t="array" aca="1" ref="AX96" ca="1">INDEX($D$36:$I$47,AX$3,1)+BETAINV(RAND(),INDEX($D$36:$I$47,AX$3,5),INDEX($D$36:$I$47,AX$3,6))*(INDEX($D$36:$I$47,AX$3,2)-INDEX($D$36:$I$47,AX$3,1))</f>
        <v>389.74084896164675</v>
      </c>
      <c r="AY96" s="13" cm="1">
        <f t="array" aca="1" ref="AY96" ca="1">INDEX($D$36:$I$47,AY$3,1)+BETAINV(RAND(),INDEX($D$36:$I$47,AY$3,5),INDEX($D$36:$I$47,AY$3,6))*(INDEX($D$36:$I$47,AY$3,2)-INDEX($D$36:$I$47,AY$3,1))</f>
        <v>142.97199341085138</v>
      </c>
      <c r="AZ96" s="13" cm="1">
        <f t="array" aca="1" ref="AZ96" ca="1">INDEX($D$36:$I$47,AZ$3,1)+BETAINV(RAND(),INDEX($D$36:$I$47,AZ$3,5),INDEX($D$36:$I$47,AZ$3,6))*(INDEX($D$36:$I$47,AZ$3,2)-INDEX($D$36:$I$47,AZ$3,1))</f>
        <v>442.40234364405012</v>
      </c>
      <c r="BC96">
        <v>93</v>
      </c>
      <c r="BD96" cm="1">
        <f t="array" aca="1" ref="BD96" ca="1">INDEX($D$52:$I$63,BD$3,1)+BETAINV(RAND(),INDEX($D$52:$I$63,BD$3,5),INDEX($D$52:$I$63,BD$3,6))*(INDEX($D$52:$I$63,BD$3,2)-INDEX(D$52:I$63,BD$3,1))</f>
        <v>61.859108010858421</v>
      </c>
      <c r="BE96" cm="1">
        <f t="array" aca="1" ref="BE96" ca="1">INDEX($D$52:$I$63,BE$3,1)+BETAINV(RAND(),INDEX($D$52:$I$63,BE$3,5),INDEX($D$52:$I$63,BE$3,6))*(INDEX($D$52:$I$63,BE$3,2)-INDEX(E$52:J$63,BE$3,1))</f>
        <v>47.52000000000001</v>
      </c>
      <c r="BF96" cm="1">
        <f t="array" aca="1" ref="BF96" ca="1">INDEX($D$52:$I$63,BF$3,1)+BETAINV(RAND(),INDEX($D$52:$I$63,BF$3,5),INDEX($D$52:$I$63,BF$3,6))*(INDEX($D$52:$I$63,BF$3,2)-INDEX(F$52:K$63,BF$3,1))</f>
        <v>34.166544239785601</v>
      </c>
      <c r="BG96" cm="1">
        <f t="array" aca="1" ref="BG96" ca="1">INDEX($D$52:$I$63,BG$3,1)+BETAINV(RAND(),INDEX($D$52:$I$63,BG$3,5),INDEX($D$52:$I$63,BG$3,6))*(INDEX($D$52:$I$63,BG$3,2)-INDEX(G$52:L$63,BG$3,1))</f>
        <v>266.15405615649195</v>
      </c>
      <c r="BH96" cm="1">
        <f t="array" aca="1" ref="BH96" ca="1">INDEX($D$52:$I$63,BH$3,1)+BETAINV(RAND(),INDEX($D$52:$I$63,BH$3,5),INDEX($D$52:$I$63,BH$3,6))*(INDEX($D$52:$I$63,BH$3,2)-INDEX(H$52:M$63,BH$3,1))</f>
        <v>176.91900480227133</v>
      </c>
      <c r="BI96" cm="1">
        <f t="array" aca="1" ref="BI96" ca="1">INDEX($D$52:$I$63,BI$3,1)+BETAINV(RAND(),INDEX($D$52:$I$63,BI$3,5),INDEX($D$52:$I$63,BI$3,6))*(INDEX($D$52:$I$63,BI$3,2)-INDEX(I$52:N$63,BI$3,1))</f>
        <v>136.57723658118766</v>
      </c>
      <c r="BJ96" cm="1">
        <f t="array" aca="1" ref="BJ96" ca="1">INDEX($D$52:$I$63,BJ$3,1)+BETAINV(RAND(),INDEX($D$52:$I$63,BJ$3,5),INDEX($D$52:$I$63,BJ$3,6))*(INDEX($D$52:$I$63,BJ$3,2)-INDEX(J$52:O$63,BJ$3,1))</f>
        <v>333.59865827886165</v>
      </c>
      <c r="BK96" cm="1">
        <f t="array" aca="1" ref="BK96" ca="1">INDEX($D$52:$I$63,BK$3,1)+BETAINV(RAND(),INDEX($D$52:$I$63,BK$3,5),INDEX($D$52:$I$63,BK$3,6))*(INDEX($D$52:$I$63,BK$3,2)-INDEX(K$52:P$63,BK$3,1))</f>
        <v>331.21695144422137</v>
      </c>
      <c r="BL96" cm="1">
        <f t="array" aca="1" ref="BL96" ca="1">INDEX($D$52:$I$63,BL$3,1)+BETAINV(RAND(),INDEX($D$52:$I$63,BL$3,5),INDEX($D$52:$I$63,BL$3,6))*(INDEX($D$52:$I$63,BL$3,2)-INDEX(L$52:Q$63,BL$3,1))</f>
        <v>330.24681734859405</v>
      </c>
      <c r="BM96" cm="1">
        <f t="array" aca="1" ref="BM96" ca="1">INDEX($D$52:$I$63,BM$3,1)+BETAINV(RAND(),INDEX($D$52:$I$63,BM$3,5),INDEX($D$52:$I$63,BM$3,6))*(INDEX($D$52:$I$63,BM$3,2)-INDEX(M$52:R$63,BM$3,1))</f>
        <v>-34.759625816142687</v>
      </c>
      <c r="BN96" cm="1">
        <f t="array" aca="1" ref="BN96" ca="1">INDEX($D$52:$I$63,BN$3,1)+BETAINV(RAND(),INDEX($D$52:$I$63,BN$3,5),INDEX($D$52:$I$63,BN$3,6))*(INDEX($D$52:$I$63,BN$3,2)-INDEX(N$52:S$63,BN$3,1))</f>
        <v>104.82409424373101</v>
      </c>
      <c r="BO96" cm="1">
        <f t="array" aca="1" ref="BO96" ca="1">INDEX($D$52:$I$63,BO$3,1)+BETAINV(RAND(),INDEX($D$52:$I$63,BO$3,5),INDEX($D$52:$I$63,BO$3,6))*(INDEX($D$52:$I$63,BO$3,2)-INDEX(O$52:T$63,BO$3,1))</f>
        <v>572.93411631466643</v>
      </c>
    </row>
    <row r="97" spans="12:67" x14ac:dyDescent="0.25">
      <c r="L97">
        <v>94</v>
      </c>
      <c r="M97" cm="1">
        <f t="array" aca="1" ref="M97" ca="1">INDEX($D$4:$I$15,M$3,1)+BETAINV(RAND(),INDEX($D$4:$I$15,M$3,5),INDEX($D$4:$I$15,M$3,6))*(INDEX($D$4:$I$15,M$3,2)-INDEX($D$4:$I$15,M$3,1))</f>
        <v>284.74528865490407</v>
      </c>
      <c r="N97" cm="1">
        <f t="array" aca="1" ref="N97" ca="1">INDEX($D$4:$I$15,N$3,1)+BETAINV(RAND(),INDEX($D$4:$I$15,N$3,5),INDEX($D$4:$I$15,N$3,6))*(INDEX($D$4:$I$15,N$3,2)-INDEX($D$4:$I$15,N$3,1))</f>
        <v>167.86550697016162</v>
      </c>
      <c r="O97" cm="1">
        <f t="array" aca="1" ref="O97" ca="1">INDEX($D$4:$I$15,O$3,1)+BETAINV(RAND(),INDEX($D$4:$I$15,O$3,5),INDEX($D$4:$I$15,O$3,6))*(INDEX($D$4:$I$15,O$3,2)-INDEX($D$4:$I$15,O$3,1))</f>
        <v>57.382897595596461</v>
      </c>
      <c r="P97" cm="1">
        <f t="array" aca="1" ref="P97" ca="1">INDEX($D$4:$I$15,P$3,1)+BETAINV(RAND(),INDEX($D$4:$I$15,P$3,5),INDEX($D$4:$I$15,P$3,6))*(INDEX($D$4:$I$15,P$3,2)-INDEX($D$4:$I$15,P$3,1))</f>
        <v>720.46694059040078</v>
      </c>
      <c r="Q97" cm="1">
        <f t="array" aca="1" ref="Q97" ca="1">INDEX($D$4:$I$15,Q$3,1)+BETAINV(RAND(),INDEX($D$4:$I$15,Q$3,5),INDEX($D$4:$I$15,Q$3,6))*(INDEX($D$4:$I$15,Q$3,2)-INDEX($D$4:$I$15,Q$3,1))</f>
        <v>141.75315687671153</v>
      </c>
      <c r="R97" cm="1">
        <f t="array" aca="1" ref="R97" ca="1">INDEX($D$4:$I$15,R$3,1)+BETAINV(RAND(),INDEX($D$4:$I$15,R$3,5),INDEX($D$4:$I$15,R$3,6))*(INDEX($D$4:$I$15,R$3,2)-INDEX($D$4:$I$15,R$3,1))</f>
        <v>542.36443438828849</v>
      </c>
      <c r="S97" cm="1">
        <f t="array" aca="1" ref="S97" ca="1">INDEX($D$4:$I$15,S$3,1)+BETAINV(RAND(),INDEX($D$4:$I$15,S$3,5),INDEX($D$4:$I$15,S$3,6))*(INDEX($D$4:$I$15,S$3,2)-INDEX($D$4:$I$15,S$3,1))</f>
        <v>825.06059367109697</v>
      </c>
      <c r="T97" cm="1">
        <f t="array" aca="1" ref="T97" ca="1">INDEX($D$4:$I$15,T$3,1)+BETAINV(RAND(),INDEX($D$4:$I$15,T$3,5),INDEX($D$4:$I$15,T$3,6))*(INDEX($D$4:$I$15,T$3,2)-INDEX($D$4:$I$15,T$3,1))</f>
        <v>875.57960709284157</v>
      </c>
      <c r="U97" cm="1">
        <f t="array" aca="1" ref="U97" ca="1">INDEX($D$4:$I$15,U$3,1)+BETAINV(RAND(),INDEX($D$4:$I$15,U$3,5),INDEX($D$4:$I$15,U$3,6))*(INDEX($D$4:$I$15,U$3,2)-INDEX($D$4:$I$15,U$3,1))</f>
        <v>306.96093959999791</v>
      </c>
      <c r="V97" cm="1">
        <f t="array" aca="1" ref="V97" ca="1">INDEX($D$4:$I$15,V$3,1)+BETAINV(RAND(),INDEX($D$4:$I$15,V$3,5),INDEX($D$4:$I$15,V$3,6))*(INDEX($D$4:$I$15,V$3,2)-INDEX($D$4:$I$15,V$3,1))</f>
        <v>106.63177137539469</v>
      </c>
      <c r="W97" cm="1">
        <f t="array" aca="1" ref="W97" ca="1">INDEX($D$4:$I$15,W$3,1)+BETAINV(RAND(),INDEX($D$4:$I$15,W$3,5),INDEX($D$4:$I$15,W$3,6))*(INDEX($D$4:$I$15,W$3,2)-INDEX($D$4:$I$15,W$3,1))</f>
        <v>335.61453819480107</v>
      </c>
      <c r="X97" cm="1">
        <f t="array" aca="1" ref="X97" ca="1">INDEX($D$4:$I$15,X$3,1)+BETAINV(RAND(),INDEX($D$4:$I$15,X$3,5),INDEX($D$4:$I$15,X$3,6))*(INDEX($D$4:$I$15,X$3,2)-INDEX($D$4:$I$15,X$3,1))</f>
        <v>1626.5780458043678</v>
      </c>
      <c r="Z97">
        <v>94</v>
      </c>
      <c r="AA97" cm="1">
        <f t="array" aca="1" ref="AA97" ca="1">INDEX($D$20:$I$31,AA$3,1)+BETAINV(RAND(),INDEX($D$20:$I$31,AA$3,5),INDEX($D$20:$I$31,AA$3,6))*(INDEX($D$20:$I$31,AA$3,2)-INDEX($D$20:$I$31,AA$3,1))</f>
        <v>97.463316115179836</v>
      </c>
      <c r="AB97" cm="1">
        <f t="array" aca="1" ref="AB97" ca="1">INDEX($D$20:$I$31,AB$3,1)+BETAINV(RAND(),INDEX($D$20:$I$31,AB$3,5),INDEX($D$20:$I$31,AB$3,6))*(INDEX($D$20:$I$31,AB$3,2)-INDEX($D$20:$I$31,AB$3,1))</f>
        <v>101.54278677353341</v>
      </c>
      <c r="AC97" cm="1">
        <f t="array" aca="1" ref="AC97" ca="1">INDEX($D$20:$I$31,AC$3,1)+BETAINV(RAND(),INDEX($D$20:$I$31,AC$3,5),INDEX($D$20:$I$31,AC$3,6))*(INDEX($D$20:$I$31,AC$3,2)-INDEX($D$20:$I$31,AC$3,1))</f>
        <v>114.82653225856761</v>
      </c>
      <c r="AD97" cm="1">
        <f t="array" aca="1" ref="AD97" ca="1">INDEX($D$20:$I$31,AD$3,1)+BETAINV(RAND(),INDEX($D$20:$I$31,AD$3,5),INDEX($D$20:$I$31,AD$3,6))*(INDEX($D$20:$I$31,AD$3,2)-INDEX($D$20:$I$31,AD$3,1))</f>
        <v>548.0174926347122</v>
      </c>
      <c r="AE97" cm="1">
        <f t="array" aca="1" ref="AE97" ca="1">INDEX($D$20:$I$31,AE$3,1)+BETAINV(RAND(),INDEX($D$20:$I$31,AE$3,5),INDEX($D$20:$I$31,AE$3,6))*(INDEX($D$20:$I$31,AE$3,2)-INDEX($D$20:$I$31,AE$3,1))</f>
        <v>325.4257149054236</v>
      </c>
      <c r="AF97" cm="1">
        <f t="array" aca="1" ref="AF97" ca="1">INDEX($D$20:$I$31,AF$3,1)+BETAINV(RAND(),INDEX($D$20:$I$31,AF$3,5),INDEX($D$20:$I$31,AF$3,6))*(INDEX($D$20:$I$31,AF$3,2)-INDEX($D$20:$I$31,AF$3,1))</f>
        <v>148.07868135651827</v>
      </c>
      <c r="AG97" cm="1">
        <f t="array" aca="1" ref="AG97" ca="1">INDEX($D$20:$I$31,AG$3,1)+BETAINV(RAND(),INDEX($D$20:$I$31,AG$3,5),INDEX($D$20:$I$31,AG$3,6))*(INDEX($D$20:$I$31,AG$3,2)-INDEX($D$20:$I$31,AG$3,1))</f>
        <v>822.8774037122547</v>
      </c>
      <c r="AH97" cm="1">
        <f t="array" aca="1" ref="AH97" ca="1">INDEX($D$20:$I$31,AH$3,1)+BETAINV(RAND(),INDEX($D$20:$I$31,AH$3,5),INDEX($D$20:$I$31,AH$3,6))*(INDEX($D$20:$I$31,AH$3,2)-INDEX($D$20:$I$31,AH$3,1))</f>
        <v>657.76580965351286</v>
      </c>
      <c r="AI97" cm="1">
        <f t="array" aca="1" ref="AI97" ca="1">INDEX($D$20:$I$31,AI$3,1)+BETAINV(RAND(),INDEX($D$20:$I$31,AI$3,5),INDEX($D$20:$I$31,AI$3,6))*(INDEX($D$20:$I$31,AI$3,2)-INDEX($D$20:$I$31,AI$3,1))</f>
        <v>386.41423865496552</v>
      </c>
      <c r="AJ97" cm="1">
        <f t="array" aca="1" ref="AJ97" ca="1">INDEX($D$20:$I$31,AJ$3,1)+BETAINV(RAND(),INDEX($D$20:$I$31,AJ$3,5),INDEX($D$20:$I$31,AJ$3,6))*(INDEX($D$20:$I$31,AJ$3,2)-INDEX($D$20:$I$31,AJ$3,1))</f>
        <v>208.06980008002526</v>
      </c>
      <c r="AK97" cm="1">
        <f t="array" aca="1" ref="AK97" ca="1">INDEX($D$20:$I$31,AK$3,1)+BETAINV(RAND(),INDEX($D$20:$I$31,AK$3,5),INDEX($D$20:$I$31,AK$3,6))*(INDEX($D$20:$I$31,AK$3,2)-INDEX($D$20:$I$31,AK$3,1))</f>
        <v>260.1405127392062</v>
      </c>
      <c r="AL97" cm="1">
        <f t="array" aca="1" ref="AL97" ca="1">INDEX($D$20:$I$31,AL$3,1)+BETAINV(RAND(),INDEX($D$20:$I$31,AL$3,5),INDEX($D$20:$I$31,AL$3,6))*(INDEX($D$20:$I$31,AL$3,2)-INDEX($D$20:$I$31,AL$3,1))</f>
        <v>355.56725041399062</v>
      </c>
      <c r="AN97">
        <v>94</v>
      </c>
      <c r="AO97" s="13" cm="1">
        <f t="array" aca="1" ref="AO97" ca="1">INDEX($D$36:$I$47,AO$3,1)+BETAINV(RAND(),INDEX($D$36:$I$47,AO$3,5),INDEX($D$36:$I$47,AO$3,6))*(INDEX($D$36:$I$47,AO$3,2)-INDEX($D$36:$I$47,AO$3,1))</f>
        <v>113.01869159750838</v>
      </c>
      <c r="AP97" s="13" cm="1">
        <f t="array" aca="1" ref="AP97" ca="1">INDEX($D$36:$I$47,AP$3,1)+BETAINV(RAND(),INDEX($D$36:$I$47,AP$3,5),INDEX($D$36:$I$47,AP$3,6))*(INDEX($D$36:$I$47,AP$3,2)-INDEX($D$36:$I$47,AP$3,1))</f>
        <v>107.14382564567182</v>
      </c>
      <c r="AQ97" s="13" cm="1">
        <f t="array" aca="1" ref="AQ97" ca="1">INDEX($D$36:$I$47,AQ$3,1)+BETAINV(RAND(),INDEX($D$36:$I$47,AQ$3,5),INDEX($D$36:$I$47,AQ$3,6))*(INDEX($D$36:$I$47,AQ$3,2)-INDEX($D$36:$I$47,AQ$3,1))</f>
        <v>221.50295043442205</v>
      </c>
      <c r="AR97" s="13" cm="1">
        <f t="array" aca="1" ref="AR97" ca="1">INDEX($D$36:$I$47,AR$3,1)+BETAINV(RAND(),INDEX($D$36:$I$47,AR$3,5),INDEX($D$36:$I$47,AR$3,6))*(INDEX($D$36:$I$47,AR$3,2)-INDEX($D$36:$I$47,AR$3,1))</f>
        <v>321.35344400113206</v>
      </c>
      <c r="AS97" s="13" cm="1">
        <f t="array" aca="1" ref="AS97" ca="1">INDEX($D$36:$I$47,AS$3,1)+BETAINV(RAND(),INDEX($D$36:$I$47,AS$3,5),INDEX($D$36:$I$47,AS$3,6))*(INDEX($D$36:$I$47,AS$3,2)-INDEX($D$36:$I$47,AS$3,1))</f>
        <v>569.29217622747058</v>
      </c>
      <c r="AT97" s="13" cm="1">
        <f t="array" aca="1" ref="AT97" ca="1">INDEX($D$36:$I$47,AT$3,1)+BETAINV(RAND(),INDEX($D$36:$I$47,AT$3,5),INDEX($D$36:$I$47,AT$3,6))*(INDEX($D$36:$I$47,AT$3,2)-INDEX($D$36:$I$47,AT$3,1))</f>
        <v>150.86437786904276</v>
      </c>
      <c r="AU97" s="13" cm="1">
        <f t="array" aca="1" ref="AU97" ca="1">INDEX($D$36:$I$47,AU$3,1)+BETAINV(RAND(),INDEX($D$36:$I$47,AU$3,5),INDEX($D$36:$I$47,AU$3,6))*(INDEX($D$36:$I$47,AU$3,2)-INDEX($D$36:$I$47,AU$3,1))</f>
        <v>296.11418448676909</v>
      </c>
      <c r="AV97" s="13" cm="1">
        <f t="array" aca="1" ref="AV97" ca="1">INDEX($D$36:$I$47,AV$3,1)+BETAINV(RAND(),INDEX($D$36:$I$47,AV$3,5),INDEX($D$36:$I$47,AV$3,6))*(INDEX($D$36:$I$47,AV$3,2)-INDEX($D$36:$I$47,AV$3,1))</f>
        <v>539.75409673398326</v>
      </c>
      <c r="AW97" s="13" cm="1">
        <f t="array" aca="1" ref="AW97" ca="1">INDEX($D$36:$I$47,AW$3,1)+BETAINV(RAND(),INDEX($D$36:$I$47,AW$3,5),INDEX($D$36:$I$47,AW$3,6))*(INDEX($D$36:$I$47,AW$3,2)-INDEX($D$36:$I$47,AW$3,1))</f>
        <v>486.31418130081482</v>
      </c>
      <c r="AX97" s="13" cm="1">
        <f t="array" aca="1" ref="AX97" ca="1">INDEX($D$36:$I$47,AX$3,1)+BETAINV(RAND(),INDEX($D$36:$I$47,AX$3,5),INDEX($D$36:$I$47,AX$3,6))*(INDEX($D$36:$I$47,AX$3,2)-INDEX($D$36:$I$47,AX$3,1))</f>
        <v>415.15115418094638</v>
      </c>
      <c r="AY97" s="13" cm="1">
        <f t="array" aca="1" ref="AY97" ca="1">INDEX($D$36:$I$47,AY$3,1)+BETAINV(RAND(),INDEX($D$36:$I$47,AY$3,5),INDEX($D$36:$I$47,AY$3,6))*(INDEX($D$36:$I$47,AY$3,2)-INDEX($D$36:$I$47,AY$3,1))</f>
        <v>153.56320730926848</v>
      </c>
      <c r="AZ97" s="13" cm="1">
        <f t="array" aca="1" ref="AZ97" ca="1">INDEX($D$36:$I$47,AZ$3,1)+BETAINV(RAND(),INDEX($D$36:$I$47,AZ$3,5),INDEX($D$36:$I$47,AZ$3,6))*(INDEX($D$36:$I$47,AZ$3,2)-INDEX($D$36:$I$47,AZ$3,1))</f>
        <v>460.22788411618785</v>
      </c>
      <c r="BC97">
        <v>94</v>
      </c>
      <c r="BD97" cm="1">
        <f t="array" aca="1" ref="BD97" ca="1">INDEX($D$52:$I$63,BD$3,1)+BETAINV(RAND(),INDEX($D$52:$I$63,BD$3,5),INDEX($D$52:$I$63,BD$3,6))*(INDEX($D$52:$I$63,BD$3,2)-INDEX(D$52:I$63,BD$3,1))</f>
        <v>63.750508104326116</v>
      </c>
      <c r="BE97" cm="1">
        <f t="array" aca="1" ref="BE97" ca="1">INDEX($D$52:$I$63,BE$3,1)+BETAINV(RAND(),INDEX($D$52:$I$63,BE$3,5),INDEX($D$52:$I$63,BE$3,6))*(INDEX($D$52:$I$63,BE$3,2)-INDEX(E$52:J$63,BE$3,1))</f>
        <v>47.52000000000001</v>
      </c>
      <c r="BF97" cm="1">
        <f t="array" aca="1" ref="BF97" ca="1">INDEX($D$52:$I$63,BF$3,1)+BETAINV(RAND(),INDEX($D$52:$I$63,BF$3,5),INDEX($D$52:$I$63,BF$3,6))*(INDEX($D$52:$I$63,BF$3,2)-INDEX(F$52:K$63,BF$3,1))</f>
        <v>34.425290216301555</v>
      </c>
      <c r="BG97" cm="1">
        <f t="array" aca="1" ref="BG97" ca="1">INDEX($D$52:$I$63,BG$3,1)+BETAINV(RAND(),INDEX($D$52:$I$63,BG$3,5),INDEX($D$52:$I$63,BG$3,6))*(INDEX($D$52:$I$63,BG$3,2)-INDEX(G$52:L$63,BG$3,1))</f>
        <v>274.71094019197722</v>
      </c>
      <c r="BH97" cm="1">
        <f t="array" aca="1" ref="BH97" ca="1">INDEX($D$52:$I$63,BH$3,1)+BETAINV(RAND(),INDEX($D$52:$I$63,BH$3,5),INDEX($D$52:$I$63,BH$3,6))*(INDEX($D$52:$I$63,BH$3,2)-INDEX(H$52:M$63,BH$3,1))</f>
        <v>261.11598303558577</v>
      </c>
      <c r="BI97" cm="1">
        <f t="array" aca="1" ref="BI97" ca="1">INDEX($D$52:$I$63,BI$3,1)+BETAINV(RAND(),INDEX($D$52:$I$63,BI$3,5),INDEX($D$52:$I$63,BI$3,6))*(INDEX($D$52:$I$63,BI$3,2)-INDEX(I$52:N$63,BI$3,1))</f>
        <v>145.11786342149225</v>
      </c>
      <c r="BJ97" cm="1">
        <f t="array" aca="1" ref="BJ97" ca="1">INDEX($D$52:$I$63,BJ$3,1)+BETAINV(RAND(),INDEX($D$52:$I$63,BJ$3,5),INDEX($D$52:$I$63,BJ$3,6))*(INDEX($D$52:$I$63,BJ$3,2)-INDEX(J$52:O$63,BJ$3,1))</f>
        <v>333.48040439387142</v>
      </c>
      <c r="BK97" cm="1">
        <f t="array" aca="1" ref="BK97" ca="1">INDEX($D$52:$I$63,BK$3,1)+BETAINV(RAND(),INDEX($D$52:$I$63,BK$3,5),INDEX($D$52:$I$63,BK$3,6))*(INDEX($D$52:$I$63,BK$3,2)-INDEX(K$52:P$63,BK$3,1))</f>
        <v>356.0628892471471</v>
      </c>
      <c r="BL97" cm="1">
        <f t="array" aca="1" ref="BL97" ca="1">INDEX($D$52:$I$63,BL$3,1)+BETAINV(RAND(),INDEX($D$52:$I$63,BL$3,5),INDEX($D$52:$I$63,BL$3,6))*(INDEX($D$52:$I$63,BL$3,2)-INDEX(L$52:Q$63,BL$3,1))</f>
        <v>266.34818514880732</v>
      </c>
      <c r="BM97" cm="1">
        <f t="array" aca="1" ref="BM97" ca="1">INDEX($D$52:$I$63,BM$3,1)+BETAINV(RAND(),INDEX($D$52:$I$63,BM$3,5),INDEX($D$52:$I$63,BM$3,6))*(INDEX($D$52:$I$63,BM$3,2)-INDEX(M$52:R$63,BM$3,1))</f>
        <v>10.725138113818048</v>
      </c>
      <c r="BN97" cm="1">
        <f t="array" aca="1" ref="BN97" ca="1">INDEX($D$52:$I$63,BN$3,1)+BETAINV(RAND(),INDEX($D$52:$I$63,BN$3,5),INDEX($D$52:$I$63,BN$3,6))*(INDEX($D$52:$I$63,BN$3,2)-INDEX(N$52:S$63,BN$3,1))</f>
        <v>104.77339710138838</v>
      </c>
      <c r="BO97" cm="1">
        <f t="array" aca="1" ref="BO97" ca="1">INDEX($D$52:$I$63,BO$3,1)+BETAINV(RAND(),INDEX($D$52:$I$63,BO$3,5),INDEX($D$52:$I$63,BO$3,6))*(INDEX($D$52:$I$63,BO$3,2)-INDEX(O$52:T$63,BO$3,1))</f>
        <v>381.9280920809428</v>
      </c>
    </row>
    <row r="98" spans="12:67" x14ac:dyDescent="0.25">
      <c r="L98">
        <v>95</v>
      </c>
      <c r="M98" cm="1">
        <f t="array" aca="1" ref="M98" ca="1">INDEX($D$4:$I$15,M$3,1)+BETAINV(RAND(),INDEX($D$4:$I$15,M$3,5),INDEX($D$4:$I$15,M$3,6))*(INDEX($D$4:$I$15,M$3,2)-INDEX($D$4:$I$15,M$3,1))</f>
        <v>240.61338837780102</v>
      </c>
      <c r="N98" cm="1">
        <f t="array" aca="1" ref="N98" ca="1">INDEX($D$4:$I$15,N$3,1)+BETAINV(RAND(),INDEX($D$4:$I$15,N$3,5),INDEX($D$4:$I$15,N$3,6))*(INDEX($D$4:$I$15,N$3,2)-INDEX($D$4:$I$15,N$3,1))</f>
        <v>168.95285791849315</v>
      </c>
      <c r="O98" cm="1">
        <f t="array" aca="1" ref="O98" ca="1">INDEX($D$4:$I$15,O$3,1)+BETAINV(RAND(),INDEX($D$4:$I$15,O$3,5),INDEX($D$4:$I$15,O$3,6))*(INDEX($D$4:$I$15,O$3,2)-INDEX($D$4:$I$15,O$3,1))</f>
        <v>48.826035683094361</v>
      </c>
      <c r="P98" cm="1">
        <f t="array" aca="1" ref="P98" ca="1">INDEX($D$4:$I$15,P$3,1)+BETAINV(RAND(),INDEX($D$4:$I$15,P$3,5),INDEX($D$4:$I$15,P$3,6))*(INDEX($D$4:$I$15,P$3,2)-INDEX($D$4:$I$15,P$3,1))</f>
        <v>884.87821587003293</v>
      </c>
      <c r="Q98" cm="1">
        <f t="array" aca="1" ref="Q98" ca="1">INDEX($D$4:$I$15,Q$3,1)+BETAINV(RAND(),INDEX($D$4:$I$15,Q$3,5),INDEX($D$4:$I$15,Q$3,6))*(INDEX($D$4:$I$15,Q$3,2)-INDEX($D$4:$I$15,Q$3,1))</f>
        <v>132.24817906186897</v>
      </c>
      <c r="R98" cm="1">
        <f t="array" aca="1" ref="R98" ca="1">INDEX($D$4:$I$15,R$3,1)+BETAINV(RAND(),INDEX($D$4:$I$15,R$3,5),INDEX($D$4:$I$15,R$3,6))*(INDEX($D$4:$I$15,R$3,2)-INDEX($D$4:$I$15,R$3,1))</f>
        <v>458.43631743061962</v>
      </c>
      <c r="S98" cm="1">
        <f t="array" aca="1" ref="S98" ca="1">INDEX($D$4:$I$15,S$3,1)+BETAINV(RAND(),INDEX($D$4:$I$15,S$3,5),INDEX($D$4:$I$15,S$3,6))*(INDEX($D$4:$I$15,S$3,2)-INDEX($D$4:$I$15,S$3,1))</f>
        <v>737.45576374633447</v>
      </c>
      <c r="T98" cm="1">
        <f t="array" aca="1" ref="T98" ca="1">INDEX($D$4:$I$15,T$3,1)+BETAINV(RAND(),INDEX($D$4:$I$15,T$3,5),INDEX($D$4:$I$15,T$3,6))*(INDEX($D$4:$I$15,T$3,2)-INDEX($D$4:$I$15,T$3,1))</f>
        <v>880.54840190309278</v>
      </c>
      <c r="U98" cm="1">
        <f t="array" aca="1" ref="U98" ca="1">INDEX($D$4:$I$15,U$3,1)+BETAINV(RAND(),INDEX($D$4:$I$15,U$3,5),INDEX($D$4:$I$15,U$3,6))*(INDEX($D$4:$I$15,U$3,2)-INDEX($D$4:$I$15,U$3,1))</f>
        <v>327.74716350205199</v>
      </c>
      <c r="V98" cm="1">
        <f t="array" aca="1" ref="V98" ca="1">INDEX($D$4:$I$15,V$3,1)+BETAINV(RAND(),INDEX($D$4:$I$15,V$3,5),INDEX($D$4:$I$15,V$3,6))*(INDEX($D$4:$I$15,V$3,2)-INDEX($D$4:$I$15,V$3,1))</f>
        <v>107.83588372364929</v>
      </c>
      <c r="W98" cm="1">
        <f t="array" aca="1" ref="W98" ca="1">INDEX($D$4:$I$15,W$3,1)+BETAINV(RAND(),INDEX($D$4:$I$15,W$3,5),INDEX($D$4:$I$15,W$3,6))*(INDEX($D$4:$I$15,W$3,2)-INDEX($D$4:$I$15,W$3,1))</f>
        <v>344.71008606542608</v>
      </c>
      <c r="X98" cm="1">
        <f t="array" aca="1" ref="X98" ca="1">INDEX($D$4:$I$15,X$3,1)+BETAINV(RAND(),INDEX($D$4:$I$15,X$3,5),INDEX($D$4:$I$15,X$3,6))*(INDEX($D$4:$I$15,X$3,2)-INDEX($D$4:$I$15,X$3,1))</f>
        <v>1340.7779517304057</v>
      </c>
      <c r="Z98">
        <v>95</v>
      </c>
      <c r="AA98" cm="1">
        <f t="array" aca="1" ref="AA98" ca="1">INDEX($D$20:$I$31,AA$3,1)+BETAINV(RAND(),INDEX($D$20:$I$31,AA$3,5),INDEX($D$20:$I$31,AA$3,6))*(INDEX($D$20:$I$31,AA$3,2)-INDEX($D$20:$I$31,AA$3,1))</f>
        <v>86.715539985629746</v>
      </c>
      <c r="AB98" cm="1">
        <f t="array" aca="1" ref="AB98" ca="1">INDEX($D$20:$I$31,AB$3,1)+BETAINV(RAND(),INDEX($D$20:$I$31,AB$3,5),INDEX($D$20:$I$31,AB$3,6))*(INDEX($D$20:$I$31,AB$3,2)-INDEX($D$20:$I$31,AB$3,1))</f>
        <v>94.395204433845564</v>
      </c>
      <c r="AC98" cm="1">
        <f t="array" aca="1" ref="AC98" ca="1">INDEX($D$20:$I$31,AC$3,1)+BETAINV(RAND(),INDEX($D$20:$I$31,AC$3,5),INDEX($D$20:$I$31,AC$3,6))*(INDEX($D$20:$I$31,AC$3,2)-INDEX($D$20:$I$31,AC$3,1))</f>
        <v>105.57611699477808</v>
      </c>
      <c r="AD98" cm="1">
        <f t="array" aca="1" ref="AD98" ca="1">INDEX($D$20:$I$31,AD$3,1)+BETAINV(RAND(),INDEX($D$20:$I$31,AD$3,5),INDEX($D$20:$I$31,AD$3,6))*(INDEX($D$20:$I$31,AD$3,2)-INDEX($D$20:$I$31,AD$3,1))</f>
        <v>499.85685259359298</v>
      </c>
      <c r="AE98" cm="1">
        <f t="array" aca="1" ref="AE98" ca="1">INDEX($D$20:$I$31,AE$3,1)+BETAINV(RAND(),INDEX($D$20:$I$31,AE$3,5),INDEX($D$20:$I$31,AE$3,6))*(INDEX($D$20:$I$31,AE$3,2)-INDEX($D$20:$I$31,AE$3,1))</f>
        <v>286.04918048911736</v>
      </c>
      <c r="AF98" cm="1">
        <f t="array" aca="1" ref="AF98" ca="1">INDEX($D$20:$I$31,AF$3,1)+BETAINV(RAND(),INDEX($D$20:$I$31,AF$3,5),INDEX($D$20:$I$31,AF$3,6))*(INDEX($D$20:$I$31,AF$3,2)-INDEX($D$20:$I$31,AF$3,1))</f>
        <v>154.34471718691455</v>
      </c>
      <c r="AG98" cm="1">
        <f t="array" aca="1" ref="AG98" ca="1">INDEX($D$20:$I$31,AG$3,1)+BETAINV(RAND(),INDEX($D$20:$I$31,AG$3,5),INDEX($D$20:$I$31,AG$3,6))*(INDEX($D$20:$I$31,AG$3,2)-INDEX($D$20:$I$31,AG$3,1))</f>
        <v>749.5754938484489</v>
      </c>
      <c r="AH98" cm="1">
        <f t="array" aca="1" ref="AH98" ca="1">INDEX($D$20:$I$31,AH$3,1)+BETAINV(RAND(),INDEX($D$20:$I$31,AH$3,5),INDEX($D$20:$I$31,AH$3,6))*(INDEX($D$20:$I$31,AH$3,2)-INDEX($D$20:$I$31,AH$3,1))</f>
        <v>666.23609767527682</v>
      </c>
      <c r="AI98" cm="1">
        <f t="array" aca="1" ref="AI98" ca="1">INDEX($D$20:$I$31,AI$3,1)+BETAINV(RAND(),INDEX($D$20:$I$31,AI$3,5),INDEX($D$20:$I$31,AI$3,6))*(INDEX($D$20:$I$31,AI$3,2)-INDEX($D$20:$I$31,AI$3,1))</f>
        <v>375.51545619610283</v>
      </c>
      <c r="AJ98" cm="1">
        <f t="array" aca="1" ref="AJ98" ca="1">INDEX($D$20:$I$31,AJ$3,1)+BETAINV(RAND(),INDEX($D$20:$I$31,AJ$3,5),INDEX($D$20:$I$31,AJ$3,6))*(INDEX($D$20:$I$31,AJ$3,2)-INDEX($D$20:$I$31,AJ$3,1))</f>
        <v>219.70123954755863</v>
      </c>
      <c r="AK98" cm="1">
        <f t="array" aca="1" ref="AK98" ca="1">INDEX($D$20:$I$31,AK$3,1)+BETAINV(RAND(),INDEX($D$20:$I$31,AK$3,5),INDEX($D$20:$I$31,AK$3,6))*(INDEX($D$20:$I$31,AK$3,2)-INDEX($D$20:$I$31,AK$3,1))</f>
        <v>251.23104388142781</v>
      </c>
      <c r="AL98" cm="1">
        <f t="array" aca="1" ref="AL98" ca="1">INDEX($D$20:$I$31,AL$3,1)+BETAINV(RAND(),INDEX($D$20:$I$31,AL$3,5),INDEX($D$20:$I$31,AL$3,6))*(INDEX($D$20:$I$31,AL$3,2)-INDEX($D$20:$I$31,AL$3,1))</f>
        <v>436.08299837888802</v>
      </c>
      <c r="AN98">
        <v>95</v>
      </c>
      <c r="AO98" s="13" cm="1">
        <f t="array" aca="1" ref="AO98" ca="1">INDEX($D$36:$I$47,AO$3,1)+BETAINV(RAND(),INDEX($D$36:$I$47,AO$3,5),INDEX($D$36:$I$47,AO$3,6))*(INDEX($D$36:$I$47,AO$3,2)-INDEX($D$36:$I$47,AO$3,1))</f>
        <v>97.302563874010659</v>
      </c>
      <c r="AP98" s="13" cm="1">
        <f t="array" aca="1" ref="AP98" ca="1">INDEX($D$36:$I$47,AP$3,1)+BETAINV(RAND(),INDEX($D$36:$I$47,AP$3,5),INDEX($D$36:$I$47,AP$3,6))*(INDEX($D$36:$I$47,AP$3,2)-INDEX($D$36:$I$47,AP$3,1))</f>
        <v>103.33393297345687</v>
      </c>
      <c r="AQ98" s="13" cm="1">
        <f t="array" aca="1" ref="AQ98" ca="1">INDEX($D$36:$I$47,AQ$3,1)+BETAINV(RAND(),INDEX($D$36:$I$47,AQ$3,5),INDEX($D$36:$I$47,AQ$3,6))*(INDEX($D$36:$I$47,AQ$3,2)-INDEX($D$36:$I$47,AQ$3,1))</f>
        <v>191.65577311345947</v>
      </c>
      <c r="AR98" s="13" cm="1">
        <f t="array" aca="1" ref="AR98" ca="1">INDEX($D$36:$I$47,AR$3,1)+BETAINV(RAND(),INDEX($D$36:$I$47,AR$3,5),INDEX($D$36:$I$47,AR$3,6))*(INDEX($D$36:$I$47,AR$3,2)-INDEX($D$36:$I$47,AR$3,1))</f>
        <v>263.61675863573771</v>
      </c>
      <c r="AS98" s="13" cm="1">
        <f t="array" aca="1" ref="AS98" ca="1">INDEX($D$36:$I$47,AS$3,1)+BETAINV(RAND(),INDEX($D$36:$I$47,AS$3,5),INDEX($D$36:$I$47,AS$3,6))*(INDEX($D$36:$I$47,AS$3,2)-INDEX($D$36:$I$47,AS$3,1))</f>
        <v>611.2268410351752</v>
      </c>
      <c r="AT98" s="13" cm="1">
        <f t="array" aca="1" ref="AT98" ca="1">INDEX($D$36:$I$47,AT$3,1)+BETAINV(RAND(),INDEX($D$36:$I$47,AT$3,5),INDEX($D$36:$I$47,AT$3,6))*(INDEX($D$36:$I$47,AT$3,2)-INDEX($D$36:$I$47,AT$3,1))</f>
        <v>134.71502452619765</v>
      </c>
      <c r="AU98" s="13" cm="1">
        <f t="array" aca="1" ref="AU98" ca="1">INDEX($D$36:$I$47,AU$3,1)+BETAINV(RAND(),INDEX($D$36:$I$47,AU$3,5),INDEX($D$36:$I$47,AU$3,6))*(INDEX($D$36:$I$47,AU$3,2)-INDEX($D$36:$I$47,AU$3,1))</f>
        <v>281.50483560318946</v>
      </c>
      <c r="AV98" s="13" cm="1">
        <f t="array" aca="1" ref="AV98" ca="1">INDEX($D$36:$I$47,AV$3,1)+BETAINV(RAND(),INDEX($D$36:$I$47,AV$3,5),INDEX($D$36:$I$47,AV$3,6))*(INDEX($D$36:$I$47,AV$3,2)-INDEX($D$36:$I$47,AV$3,1))</f>
        <v>559.83049540160687</v>
      </c>
      <c r="AW98" s="13" cm="1">
        <f t="array" aca="1" ref="AW98" ca="1">INDEX($D$36:$I$47,AW$3,1)+BETAINV(RAND(),INDEX($D$36:$I$47,AW$3,5),INDEX($D$36:$I$47,AW$3,6))*(INDEX($D$36:$I$47,AW$3,2)-INDEX($D$36:$I$47,AW$3,1))</f>
        <v>508.57286267203511</v>
      </c>
      <c r="AX98" s="13" cm="1">
        <f t="array" aca="1" ref="AX98" ca="1">INDEX($D$36:$I$47,AX$3,1)+BETAINV(RAND(),INDEX($D$36:$I$47,AX$3,5),INDEX($D$36:$I$47,AX$3,6))*(INDEX($D$36:$I$47,AX$3,2)-INDEX($D$36:$I$47,AX$3,1))</f>
        <v>424.8816829482293</v>
      </c>
      <c r="AY98" s="13" cm="1">
        <f t="array" aca="1" ref="AY98" ca="1">INDEX($D$36:$I$47,AY$3,1)+BETAINV(RAND(),INDEX($D$36:$I$47,AY$3,5),INDEX($D$36:$I$47,AY$3,6))*(INDEX($D$36:$I$47,AY$3,2)-INDEX($D$36:$I$47,AY$3,1))</f>
        <v>145.41638396757162</v>
      </c>
      <c r="AZ98" s="13" cm="1">
        <f t="array" aca="1" ref="AZ98" ca="1">INDEX($D$36:$I$47,AZ$3,1)+BETAINV(RAND(),INDEX($D$36:$I$47,AZ$3,5),INDEX($D$36:$I$47,AZ$3,6))*(INDEX($D$36:$I$47,AZ$3,2)-INDEX($D$36:$I$47,AZ$3,1))</f>
        <v>417.56967577461307</v>
      </c>
      <c r="BC98">
        <v>95</v>
      </c>
      <c r="BD98" cm="1">
        <f t="array" aca="1" ref="BD98" ca="1">INDEX($D$52:$I$63,BD$3,1)+BETAINV(RAND(),INDEX($D$52:$I$63,BD$3,5),INDEX($D$52:$I$63,BD$3,6))*(INDEX($D$52:$I$63,BD$3,2)-INDEX(D$52:I$63,BD$3,1))</f>
        <v>57.61026244217895</v>
      </c>
      <c r="BE98" cm="1">
        <f t="array" aca="1" ref="BE98" ca="1">INDEX($D$52:$I$63,BE$3,1)+BETAINV(RAND(),INDEX($D$52:$I$63,BE$3,5),INDEX($D$52:$I$63,BE$3,6))*(INDEX($D$52:$I$63,BE$3,2)-INDEX(E$52:J$63,BE$3,1))</f>
        <v>47.52000000000001</v>
      </c>
      <c r="BF98" cm="1">
        <f t="array" aca="1" ref="BF98" ca="1">INDEX($D$52:$I$63,BF$3,1)+BETAINV(RAND(),INDEX($D$52:$I$63,BF$3,5),INDEX($D$52:$I$63,BF$3,6))*(INDEX($D$52:$I$63,BF$3,2)-INDEX(F$52:K$63,BF$3,1))</f>
        <v>36.492456891208022</v>
      </c>
      <c r="BG98" cm="1">
        <f t="array" aca="1" ref="BG98" ca="1">INDEX($D$52:$I$63,BG$3,1)+BETAINV(RAND(),INDEX($D$52:$I$63,BG$3,5),INDEX($D$52:$I$63,BG$3,6))*(INDEX($D$52:$I$63,BG$3,2)-INDEX(G$52:L$63,BG$3,1))</f>
        <v>254.87626966955077</v>
      </c>
      <c r="BH98" cm="1">
        <f t="array" aca="1" ref="BH98" ca="1">INDEX($D$52:$I$63,BH$3,1)+BETAINV(RAND(),INDEX($D$52:$I$63,BH$3,5),INDEX($D$52:$I$63,BH$3,6))*(INDEX($D$52:$I$63,BH$3,2)-INDEX(H$52:M$63,BH$3,1))</f>
        <v>250.0719669121155</v>
      </c>
      <c r="BI98" cm="1">
        <f t="array" aca="1" ref="BI98" ca="1">INDEX($D$52:$I$63,BI$3,1)+BETAINV(RAND(),INDEX($D$52:$I$63,BI$3,5),INDEX($D$52:$I$63,BI$3,6))*(INDEX($D$52:$I$63,BI$3,2)-INDEX(I$52:N$63,BI$3,1))</f>
        <v>134.41522986905676</v>
      </c>
      <c r="BJ98" cm="1">
        <f t="array" aca="1" ref="BJ98" ca="1">INDEX($D$52:$I$63,BJ$3,1)+BETAINV(RAND(),INDEX($D$52:$I$63,BJ$3,5),INDEX($D$52:$I$63,BJ$3,6))*(INDEX($D$52:$I$63,BJ$3,2)-INDEX(J$52:O$63,BJ$3,1))</f>
        <v>333.94676904745751</v>
      </c>
      <c r="BK98" cm="1">
        <f t="array" aca="1" ref="BK98" ca="1">INDEX($D$52:$I$63,BK$3,1)+BETAINV(RAND(),INDEX($D$52:$I$63,BK$3,5),INDEX($D$52:$I$63,BK$3,6))*(INDEX($D$52:$I$63,BK$3,2)-INDEX(K$52:P$63,BK$3,1))</f>
        <v>362.96227743985958</v>
      </c>
      <c r="BL98" cm="1">
        <f t="array" aca="1" ref="BL98" ca="1">INDEX($D$52:$I$63,BL$3,1)+BETAINV(RAND(),INDEX($D$52:$I$63,BL$3,5),INDEX($D$52:$I$63,BL$3,6))*(INDEX($D$52:$I$63,BL$3,2)-INDEX(L$52:Q$63,BL$3,1))</f>
        <v>386.80156100365309</v>
      </c>
      <c r="BM98" cm="1">
        <f t="array" aca="1" ref="BM98" ca="1">INDEX($D$52:$I$63,BM$3,1)+BETAINV(RAND(),INDEX($D$52:$I$63,BM$3,5),INDEX($D$52:$I$63,BM$3,6))*(INDEX($D$52:$I$63,BM$3,2)-INDEX(M$52:R$63,BM$3,1))</f>
        <v>5.0152874797127396</v>
      </c>
      <c r="BN98" cm="1">
        <f t="array" aca="1" ref="BN98" ca="1">INDEX($D$52:$I$63,BN$3,1)+BETAINV(RAND(),INDEX($D$52:$I$63,BN$3,5),INDEX($D$52:$I$63,BN$3,6))*(INDEX($D$52:$I$63,BN$3,2)-INDEX(N$52:S$63,BN$3,1))</f>
        <v>104.26876115293692</v>
      </c>
      <c r="BO98" cm="1">
        <f t="array" aca="1" ref="BO98" ca="1">INDEX($D$52:$I$63,BO$3,1)+BETAINV(RAND(),INDEX($D$52:$I$63,BO$3,5),INDEX($D$52:$I$63,BO$3,6))*(INDEX($D$52:$I$63,BO$3,2)-INDEX(O$52:T$63,BO$3,1))</f>
        <v>455.07275894107465</v>
      </c>
    </row>
    <row r="99" spans="12:67" x14ac:dyDescent="0.25">
      <c r="L99">
        <v>96</v>
      </c>
      <c r="M99" cm="1">
        <f t="array" aca="1" ref="M99" ca="1">INDEX($D$4:$I$15,M$3,1)+BETAINV(RAND(),INDEX($D$4:$I$15,M$3,5),INDEX($D$4:$I$15,M$3,6))*(INDEX($D$4:$I$15,M$3,2)-INDEX($D$4:$I$15,M$3,1))</f>
        <v>237.79170169256778</v>
      </c>
      <c r="N99" cm="1">
        <f t="array" aca="1" ref="N99" ca="1">INDEX($D$4:$I$15,N$3,1)+BETAINV(RAND(),INDEX($D$4:$I$15,N$3,5),INDEX($D$4:$I$15,N$3,6))*(INDEX($D$4:$I$15,N$3,2)-INDEX($D$4:$I$15,N$3,1))</f>
        <v>176.07048226247949</v>
      </c>
      <c r="O99" cm="1">
        <f t="array" aca="1" ref="O99" ca="1">INDEX($D$4:$I$15,O$3,1)+BETAINV(RAND(),INDEX($D$4:$I$15,O$3,5),INDEX($D$4:$I$15,O$3,6))*(INDEX($D$4:$I$15,O$3,2)-INDEX($D$4:$I$15,O$3,1))</f>
        <v>50.808208934198575</v>
      </c>
      <c r="P99" cm="1">
        <f t="array" aca="1" ref="P99" ca="1">INDEX($D$4:$I$15,P$3,1)+BETAINV(RAND(),INDEX($D$4:$I$15,P$3,5),INDEX($D$4:$I$15,P$3,6))*(INDEX($D$4:$I$15,P$3,2)-INDEX($D$4:$I$15,P$3,1))</f>
        <v>857.19578769290763</v>
      </c>
      <c r="Q99" cm="1">
        <f t="array" aca="1" ref="Q99" ca="1">INDEX($D$4:$I$15,Q$3,1)+BETAINV(RAND(),INDEX($D$4:$I$15,Q$3,5),INDEX($D$4:$I$15,Q$3,6))*(INDEX($D$4:$I$15,Q$3,2)-INDEX($D$4:$I$15,Q$3,1))</f>
        <v>141.69739739455031</v>
      </c>
      <c r="R99" cm="1">
        <f t="array" aca="1" ref="R99" ca="1">INDEX($D$4:$I$15,R$3,1)+BETAINV(RAND(),INDEX($D$4:$I$15,R$3,5),INDEX($D$4:$I$15,R$3,6))*(INDEX($D$4:$I$15,R$3,2)-INDEX($D$4:$I$15,R$3,1))</f>
        <v>528.92154770045295</v>
      </c>
      <c r="S99" cm="1">
        <f t="array" aca="1" ref="S99" ca="1">INDEX($D$4:$I$15,S$3,1)+BETAINV(RAND(),INDEX($D$4:$I$15,S$3,5),INDEX($D$4:$I$15,S$3,6))*(INDEX($D$4:$I$15,S$3,2)-INDEX($D$4:$I$15,S$3,1))</f>
        <v>710.52376923004806</v>
      </c>
      <c r="T99" cm="1">
        <f t="array" aca="1" ref="T99" ca="1">INDEX($D$4:$I$15,T$3,1)+BETAINV(RAND(),INDEX($D$4:$I$15,T$3,5),INDEX($D$4:$I$15,T$3,6))*(INDEX($D$4:$I$15,T$3,2)-INDEX($D$4:$I$15,T$3,1))</f>
        <v>738.60134248446741</v>
      </c>
      <c r="U99" cm="1">
        <f t="array" aca="1" ref="U99" ca="1">INDEX($D$4:$I$15,U$3,1)+BETAINV(RAND(),INDEX($D$4:$I$15,U$3,5),INDEX($D$4:$I$15,U$3,6))*(INDEX($D$4:$I$15,U$3,2)-INDEX($D$4:$I$15,U$3,1))</f>
        <v>248.97844610801215</v>
      </c>
      <c r="V99" cm="1">
        <f t="array" aca="1" ref="V99" ca="1">INDEX($D$4:$I$15,V$3,1)+BETAINV(RAND(),INDEX($D$4:$I$15,V$3,5),INDEX($D$4:$I$15,V$3,6))*(INDEX($D$4:$I$15,V$3,2)-INDEX($D$4:$I$15,V$3,1))</f>
        <v>97.387252912752984</v>
      </c>
      <c r="W99" cm="1">
        <f t="array" aca="1" ref="W99" ca="1">INDEX($D$4:$I$15,W$3,1)+BETAINV(RAND(),INDEX($D$4:$I$15,W$3,5),INDEX($D$4:$I$15,W$3,6))*(INDEX($D$4:$I$15,W$3,2)-INDEX($D$4:$I$15,W$3,1))</f>
        <v>357.82972047253315</v>
      </c>
      <c r="X99" cm="1">
        <f t="array" aca="1" ref="X99" ca="1">INDEX($D$4:$I$15,X$3,1)+BETAINV(RAND(),INDEX($D$4:$I$15,X$3,5),INDEX($D$4:$I$15,X$3,6))*(INDEX($D$4:$I$15,X$3,2)-INDEX($D$4:$I$15,X$3,1))</f>
        <v>1361.3789567955907</v>
      </c>
      <c r="Z99">
        <v>96</v>
      </c>
      <c r="AA99" cm="1">
        <f t="array" aca="1" ref="AA99" ca="1">INDEX($D$20:$I$31,AA$3,1)+BETAINV(RAND(),INDEX($D$20:$I$31,AA$3,5),INDEX($D$20:$I$31,AA$3,6))*(INDEX($D$20:$I$31,AA$3,2)-INDEX($D$20:$I$31,AA$3,1))</f>
        <v>90.594082023186047</v>
      </c>
      <c r="AB99" cm="1">
        <f t="array" aca="1" ref="AB99" ca="1">INDEX($D$20:$I$31,AB$3,1)+BETAINV(RAND(),INDEX($D$20:$I$31,AB$3,5),INDEX($D$20:$I$31,AB$3,6))*(INDEX($D$20:$I$31,AB$3,2)-INDEX($D$20:$I$31,AB$3,1))</f>
        <v>99.193478507816224</v>
      </c>
      <c r="AC99" cm="1">
        <f t="array" aca="1" ref="AC99" ca="1">INDEX($D$20:$I$31,AC$3,1)+BETAINV(RAND(),INDEX($D$20:$I$31,AC$3,5),INDEX($D$20:$I$31,AC$3,6))*(INDEX($D$20:$I$31,AC$3,2)-INDEX($D$20:$I$31,AC$3,1))</f>
        <v>105.66313667871577</v>
      </c>
      <c r="AD99" cm="1">
        <f t="array" aca="1" ref="AD99" ca="1">INDEX($D$20:$I$31,AD$3,1)+BETAINV(RAND(),INDEX($D$20:$I$31,AD$3,5),INDEX($D$20:$I$31,AD$3,6))*(INDEX($D$20:$I$31,AD$3,2)-INDEX($D$20:$I$31,AD$3,1))</f>
        <v>457.89608184628747</v>
      </c>
      <c r="AE99" cm="1">
        <f t="array" aca="1" ref="AE99" ca="1">INDEX($D$20:$I$31,AE$3,1)+BETAINV(RAND(),INDEX($D$20:$I$31,AE$3,5),INDEX($D$20:$I$31,AE$3,6))*(INDEX($D$20:$I$31,AE$3,2)-INDEX($D$20:$I$31,AE$3,1))</f>
        <v>308.32269009011549</v>
      </c>
      <c r="AF99" cm="1">
        <f t="array" aca="1" ref="AF99" ca="1">INDEX($D$20:$I$31,AF$3,1)+BETAINV(RAND(),INDEX($D$20:$I$31,AF$3,5),INDEX($D$20:$I$31,AF$3,6))*(INDEX($D$20:$I$31,AF$3,2)-INDEX($D$20:$I$31,AF$3,1))</f>
        <v>158.86969409315319</v>
      </c>
      <c r="AG99" cm="1">
        <f t="array" aca="1" ref="AG99" ca="1">INDEX($D$20:$I$31,AG$3,1)+BETAINV(RAND(),INDEX($D$20:$I$31,AG$3,5),INDEX($D$20:$I$31,AG$3,6))*(INDEX($D$20:$I$31,AG$3,2)-INDEX($D$20:$I$31,AG$3,1))</f>
        <v>698.17874395514923</v>
      </c>
      <c r="AH99" cm="1">
        <f t="array" aca="1" ref="AH99" ca="1">INDEX($D$20:$I$31,AH$3,1)+BETAINV(RAND(),INDEX($D$20:$I$31,AH$3,5),INDEX($D$20:$I$31,AH$3,6))*(INDEX($D$20:$I$31,AH$3,2)-INDEX($D$20:$I$31,AH$3,1))</f>
        <v>777.44407159855359</v>
      </c>
      <c r="AI99" cm="1">
        <f t="array" aca="1" ref="AI99" ca="1">INDEX($D$20:$I$31,AI$3,1)+BETAINV(RAND(),INDEX($D$20:$I$31,AI$3,5),INDEX($D$20:$I$31,AI$3,6))*(INDEX($D$20:$I$31,AI$3,2)-INDEX($D$20:$I$31,AI$3,1))</f>
        <v>421.63396358791545</v>
      </c>
      <c r="AJ99" cm="1">
        <f t="array" aca="1" ref="AJ99" ca="1">INDEX($D$20:$I$31,AJ$3,1)+BETAINV(RAND(),INDEX($D$20:$I$31,AJ$3,5),INDEX($D$20:$I$31,AJ$3,6))*(INDEX($D$20:$I$31,AJ$3,2)-INDEX($D$20:$I$31,AJ$3,1))</f>
        <v>220.15594742919239</v>
      </c>
      <c r="AK99" cm="1">
        <f t="array" aca="1" ref="AK99" ca="1">INDEX($D$20:$I$31,AK$3,1)+BETAINV(RAND(),INDEX($D$20:$I$31,AK$3,5),INDEX($D$20:$I$31,AK$3,6))*(INDEX($D$20:$I$31,AK$3,2)-INDEX($D$20:$I$31,AK$3,1))</f>
        <v>273.53161827311578</v>
      </c>
      <c r="AL99" cm="1">
        <f t="array" aca="1" ref="AL99" ca="1">INDEX($D$20:$I$31,AL$3,1)+BETAINV(RAND(),INDEX($D$20:$I$31,AL$3,5),INDEX($D$20:$I$31,AL$3,6))*(INDEX($D$20:$I$31,AL$3,2)-INDEX($D$20:$I$31,AL$3,1))</f>
        <v>372.26622289610305</v>
      </c>
      <c r="AN99">
        <v>96</v>
      </c>
      <c r="AO99" s="13" cm="1">
        <f t="array" aca="1" ref="AO99" ca="1">INDEX($D$36:$I$47,AO$3,1)+BETAINV(RAND(),INDEX($D$36:$I$47,AO$3,5),INDEX($D$36:$I$47,AO$3,6))*(INDEX($D$36:$I$47,AO$3,2)-INDEX($D$36:$I$47,AO$3,1))</f>
        <v>112.05164925564623</v>
      </c>
      <c r="AP99" s="13" cm="1">
        <f t="array" aca="1" ref="AP99" ca="1">INDEX($D$36:$I$47,AP$3,1)+BETAINV(RAND(),INDEX($D$36:$I$47,AP$3,5),INDEX($D$36:$I$47,AP$3,6))*(INDEX($D$36:$I$47,AP$3,2)-INDEX($D$36:$I$47,AP$3,1))</f>
        <v>109.08263041911765</v>
      </c>
      <c r="AQ99" s="13" cm="1">
        <f t="array" aca="1" ref="AQ99" ca="1">INDEX($D$36:$I$47,AQ$3,1)+BETAINV(RAND(),INDEX($D$36:$I$47,AQ$3,5),INDEX($D$36:$I$47,AQ$3,6))*(INDEX($D$36:$I$47,AQ$3,2)-INDEX($D$36:$I$47,AQ$3,1))</f>
        <v>198.4262646599455</v>
      </c>
      <c r="AR99" s="13" cm="1">
        <f t="array" aca="1" ref="AR99" ca="1">INDEX($D$36:$I$47,AR$3,1)+BETAINV(RAND(),INDEX($D$36:$I$47,AR$3,5),INDEX($D$36:$I$47,AR$3,6))*(INDEX($D$36:$I$47,AR$3,2)-INDEX($D$36:$I$47,AR$3,1))</f>
        <v>300.37625195906691</v>
      </c>
      <c r="AS99" s="13" cm="1">
        <f t="array" aca="1" ref="AS99" ca="1">INDEX($D$36:$I$47,AS$3,1)+BETAINV(RAND(),INDEX($D$36:$I$47,AS$3,5),INDEX($D$36:$I$47,AS$3,6))*(INDEX($D$36:$I$47,AS$3,2)-INDEX($D$36:$I$47,AS$3,1))</f>
        <v>672.93470822295183</v>
      </c>
      <c r="AT99" s="13" cm="1">
        <f t="array" aca="1" ref="AT99" ca="1">INDEX($D$36:$I$47,AT$3,1)+BETAINV(RAND(),INDEX($D$36:$I$47,AT$3,5),INDEX($D$36:$I$47,AT$3,6))*(INDEX($D$36:$I$47,AT$3,2)-INDEX($D$36:$I$47,AT$3,1))</f>
        <v>134.17411650006451</v>
      </c>
      <c r="AU99" s="13" cm="1">
        <f t="array" aca="1" ref="AU99" ca="1">INDEX($D$36:$I$47,AU$3,1)+BETAINV(RAND(),INDEX($D$36:$I$47,AU$3,5),INDEX($D$36:$I$47,AU$3,6))*(INDEX($D$36:$I$47,AU$3,2)-INDEX($D$36:$I$47,AU$3,1))</f>
        <v>321.5635949388776</v>
      </c>
      <c r="AV99" s="13" cm="1">
        <f t="array" aca="1" ref="AV99" ca="1">INDEX($D$36:$I$47,AV$3,1)+BETAINV(RAND(),INDEX($D$36:$I$47,AV$3,5),INDEX($D$36:$I$47,AV$3,6))*(INDEX($D$36:$I$47,AV$3,2)-INDEX($D$36:$I$47,AV$3,1))</f>
        <v>602.87465783699508</v>
      </c>
      <c r="AW99" s="13" cm="1">
        <f t="array" aca="1" ref="AW99" ca="1">INDEX($D$36:$I$47,AW$3,1)+BETAINV(RAND(),INDEX($D$36:$I$47,AW$3,5),INDEX($D$36:$I$47,AW$3,6))*(INDEX($D$36:$I$47,AW$3,2)-INDEX($D$36:$I$47,AW$3,1))</f>
        <v>491.89260463074999</v>
      </c>
      <c r="AX99" s="13" cm="1">
        <f t="array" aca="1" ref="AX99" ca="1">INDEX($D$36:$I$47,AX$3,1)+BETAINV(RAND(),INDEX($D$36:$I$47,AX$3,5),INDEX($D$36:$I$47,AX$3,6))*(INDEX($D$36:$I$47,AX$3,2)-INDEX($D$36:$I$47,AX$3,1))</f>
        <v>413.21640366973907</v>
      </c>
      <c r="AY99" s="13" cm="1">
        <f t="array" aca="1" ref="AY99" ca="1">INDEX($D$36:$I$47,AY$3,1)+BETAINV(RAND(),INDEX($D$36:$I$47,AY$3,5),INDEX($D$36:$I$47,AY$3,6))*(INDEX($D$36:$I$47,AY$3,2)-INDEX($D$36:$I$47,AY$3,1))</f>
        <v>133.52900798556925</v>
      </c>
      <c r="AZ99" s="13" cm="1">
        <f t="array" aca="1" ref="AZ99" ca="1">INDEX($D$36:$I$47,AZ$3,1)+BETAINV(RAND(),INDEX($D$36:$I$47,AZ$3,5),INDEX($D$36:$I$47,AZ$3,6))*(INDEX($D$36:$I$47,AZ$3,2)-INDEX($D$36:$I$47,AZ$3,1))</f>
        <v>419.26199647884539</v>
      </c>
      <c r="BC99">
        <v>96</v>
      </c>
      <c r="BD99" cm="1">
        <f t="array" aca="1" ref="BD99" ca="1">INDEX($D$52:$I$63,BD$3,1)+BETAINV(RAND(),INDEX($D$52:$I$63,BD$3,5),INDEX($D$52:$I$63,BD$3,6))*(INDEX($D$52:$I$63,BD$3,2)-INDEX(D$52:I$63,BD$3,1))</f>
        <v>52.084707614862225</v>
      </c>
      <c r="BE99" cm="1">
        <f t="array" aca="1" ref="BE99" ca="1">INDEX($D$52:$I$63,BE$3,1)+BETAINV(RAND(),INDEX($D$52:$I$63,BE$3,5),INDEX($D$52:$I$63,BE$3,6))*(INDEX($D$52:$I$63,BE$3,2)-INDEX(E$52:J$63,BE$3,1))</f>
        <v>47.52000000000001</v>
      </c>
      <c r="BF99" cm="1">
        <f t="array" aca="1" ref="BF99" ca="1">INDEX($D$52:$I$63,BF$3,1)+BETAINV(RAND(),INDEX($D$52:$I$63,BF$3,5),INDEX($D$52:$I$63,BF$3,6))*(INDEX($D$52:$I$63,BF$3,2)-INDEX(F$52:K$63,BF$3,1))</f>
        <v>33.873412133610159</v>
      </c>
      <c r="BG99" cm="1">
        <f t="array" aca="1" ref="BG99" ca="1">INDEX($D$52:$I$63,BG$3,1)+BETAINV(RAND(),INDEX($D$52:$I$63,BG$3,5),INDEX($D$52:$I$63,BG$3,6))*(INDEX($D$52:$I$63,BG$3,2)-INDEX(G$52:L$63,BG$3,1))</f>
        <v>272.68319273699728</v>
      </c>
      <c r="BH99" cm="1">
        <f t="array" aca="1" ref="BH99" ca="1">INDEX($D$52:$I$63,BH$3,1)+BETAINV(RAND(),INDEX($D$52:$I$63,BH$3,5),INDEX($D$52:$I$63,BH$3,6))*(INDEX($D$52:$I$63,BH$3,2)-INDEX(H$52:M$63,BH$3,1))</f>
        <v>261.70399157079771</v>
      </c>
      <c r="BI99" cm="1">
        <f t="array" aca="1" ref="BI99" ca="1">INDEX($D$52:$I$63,BI$3,1)+BETAINV(RAND(),INDEX($D$52:$I$63,BI$3,5),INDEX($D$52:$I$63,BI$3,6))*(INDEX($D$52:$I$63,BI$3,2)-INDEX(I$52:N$63,BI$3,1))</f>
        <v>129.37768168898123</v>
      </c>
      <c r="BJ99" cm="1">
        <f t="array" aca="1" ref="BJ99" ca="1">INDEX($D$52:$I$63,BJ$3,1)+BETAINV(RAND(),INDEX($D$52:$I$63,BJ$3,5),INDEX($D$52:$I$63,BJ$3,6))*(INDEX($D$52:$I$63,BJ$3,2)-INDEX(J$52:O$63,BJ$3,1))</f>
        <v>336.60821092058421</v>
      </c>
      <c r="BK99" cm="1">
        <f t="array" aca="1" ref="BK99" ca="1">INDEX($D$52:$I$63,BK$3,1)+BETAINV(RAND(),INDEX($D$52:$I$63,BK$3,5),INDEX($D$52:$I$63,BK$3,6))*(INDEX($D$52:$I$63,BK$3,2)-INDEX(K$52:P$63,BK$3,1))</f>
        <v>286.01559340084924</v>
      </c>
      <c r="BL99" cm="1">
        <f t="array" aca="1" ref="BL99" ca="1">INDEX($D$52:$I$63,BL$3,1)+BETAINV(RAND(),INDEX($D$52:$I$63,BL$3,5),INDEX($D$52:$I$63,BL$3,6))*(INDEX($D$52:$I$63,BL$3,2)-INDEX(L$52:Q$63,BL$3,1))</f>
        <v>389.03434366285188</v>
      </c>
      <c r="BM99" cm="1">
        <f t="array" aca="1" ref="BM99" ca="1">INDEX($D$52:$I$63,BM$3,1)+BETAINV(RAND(),INDEX($D$52:$I$63,BM$3,5),INDEX($D$52:$I$63,BM$3,6))*(INDEX($D$52:$I$63,BM$3,2)-INDEX(M$52:R$63,BM$3,1))</f>
        <v>40.84312451215343</v>
      </c>
      <c r="BN99" cm="1">
        <f t="array" aca="1" ref="BN99" ca="1">INDEX($D$52:$I$63,BN$3,1)+BETAINV(RAND(),INDEX($D$52:$I$63,BN$3,5),INDEX($D$52:$I$63,BN$3,6))*(INDEX($D$52:$I$63,BN$3,2)-INDEX(N$52:S$63,BN$3,1))</f>
        <v>104.83141485615751</v>
      </c>
      <c r="BO99" cm="1">
        <f t="array" aca="1" ref="BO99" ca="1">INDEX($D$52:$I$63,BO$3,1)+BETAINV(RAND(),INDEX($D$52:$I$63,BO$3,5),INDEX($D$52:$I$63,BO$3,6))*(INDEX($D$52:$I$63,BO$3,2)-INDEX(O$52:T$63,BO$3,1))</f>
        <v>488.11133492094973</v>
      </c>
    </row>
    <row r="100" spans="12:67" x14ac:dyDescent="0.25">
      <c r="L100">
        <v>97</v>
      </c>
      <c r="M100" cm="1">
        <f t="array" aca="1" ref="M100" ca="1">INDEX($D$4:$I$15,M$3,1)+BETAINV(RAND(),INDEX($D$4:$I$15,M$3,5),INDEX($D$4:$I$15,M$3,6))*(INDEX($D$4:$I$15,M$3,2)-INDEX($D$4:$I$15,M$3,1))</f>
        <v>250.69613743009512</v>
      </c>
      <c r="N100" cm="1">
        <f t="array" aca="1" ref="N100" ca="1">INDEX($D$4:$I$15,N$3,1)+BETAINV(RAND(),INDEX($D$4:$I$15,N$3,5),INDEX($D$4:$I$15,N$3,6))*(INDEX($D$4:$I$15,N$3,2)-INDEX($D$4:$I$15,N$3,1))</f>
        <v>168.15039088715889</v>
      </c>
      <c r="O100" cm="1">
        <f t="array" aca="1" ref="O100" ca="1">INDEX($D$4:$I$15,O$3,1)+BETAINV(RAND(),INDEX($D$4:$I$15,O$3,5),INDEX($D$4:$I$15,O$3,6))*(INDEX($D$4:$I$15,O$3,2)-INDEX($D$4:$I$15,O$3,1))</f>
        <v>50.738409138674911</v>
      </c>
      <c r="P100" cm="1">
        <f t="array" aca="1" ref="P100" ca="1">INDEX($D$4:$I$15,P$3,1)+BETAINV(RAND(),INDEX($D$4:$I$15,P$3,5),INDEX($D$4:$I$15,P$3,6))*(INDEX($D$4:$I$15,P$3,2)-INDEX($D$4:$I$15,P$3,1))</f>
        <v>783.67529723209623</v>
      </c>
      <c r="Q100" cm="1">
        <f t="array" aca="1" ref="Q100" ca="1">INDEX($D$4:$I$15,Q$3,1)+BETAINV(RAND(),INDEX($D$4:$I$15,Q$3,5),INDEX($D$4:$I$15,Q$3,6))*(INDEX($D$4:$I$15,Q$3,2)-INDEX($D$4:$I$15,Q$3,1))</f>
        <v>134.88682569839077</v>
      </c>
      <c r="R100" cm="1">
        <f t="array" aca="1" ref="R100" ca="1">INDEX($D$4:$I$15,R$3,1)+BETAINV(RAND(),INDEX($D$4:$I$15,R$3,5),INDEX($D$4:$I$15,R$3,6))*(INDEX($D$4:$I$15,R$3,2)-INDEX($D$4:$I$15,R$3,1))</f>
        <v>484.08069902441525</v>
      </c>
      <c r="S100" cm="1">
        <f t="array" aca="1" ref="S100" ca="1">INDEX($D$4:$I$15,S$3,1)+BETAINV(RAND(),INDEX($D$4:$I$15,S$3,5),INDEX($D$4:$I$15,S$3,6))*(INDEX($D$4:$I$15,S$3,2)-INDEX($D$4:$I$15,S$3,1))</f>
        <v>671.14480928945125</v>
      </c>
      <c r="T100" cm="1">
        <f t="array" aca="1" ref="T100" ca="1">INDEX($D$4:$I$15,T$3,1)+BETAINV(RAND(),INDEX($D$4:$I$15,T$3,5),INDEX($D$4:$I$15,T$3,6))*(INDEX($D$4:$I$15,T$3,2)-INDEX($D$4:$I$15,T$3,1))</f>
        <v>752.10458929153663</v>
      </c>
      <c r="U100" cm="1">
        <f t="array" aca="1" ref="U100" ca="1">INDEX($D$4:$I$15,U$3,1)+BETAINV(RAND(),INDEX($D$4:$I$15,U$3,5),INDEX($D$4:$I$15,U$3,6))*(INDEX($D$4:$I$15,U$3,2)-INDEX($D$4:$I$15,U$3,1))</f>
        <v>328.23809306539255</v>
      </c>
      <c r="V100" cm="1">
        <f t="array" aca="1" ref="V100" ca="1">INDEX($D$4:$I$15,V$3,1)+BETAINV(RAND(),INDEX($D$4:$I$15,V$3,5),INDEX($D$4:$I$15,V$3,6))*(INDEX($D$4:$I$15,V$3,2)-INDEX($D$4:$I$15,V$3,1))</f>
        <v>110.11626781848516</v>
      </c>
      <c r="W100" cm="1">
        <f t="array" aca="1" ref="W100" ca="1">INDEX($D$4:$I$15,W$3,1)+BETAINV(RAND(),INDEX($D$4:$I$15,W$3,5),INDEX($D$4:$I$15,W$3,6))*(INDEX($D$4:$I$15,W$3,2)-INDEX($D$4:$I$15,W$3,1))</f>
        <v>400.38862215801799</v>
      </c>
      <c r="X100" cm="1">
        <f t="array" aca="1" ref="X100" ca="1">INDEX($D$4:$I$15,X$3,1)+BETAINV(RAND(),INDEX($D$4:$I$15,X$3,5),INDEX($D$4:$I$15,X$3,6))*(INDEX($D$4:$I$15,X$3,2)-INDEX($D$4:$I$15,X$3,1))</f>
        <v>1558.0023349485309</v>
      </c>
      <c r="Z100">
        <v>97</v>
      </c>
      <c r="AA100" cm="1">
        <f t="array" aca="1" ref="AA100" ca="1">INDEX($D$20:$I$31,AA$3,1)+BETAINV(RAND(),INDEX($D$20:$I$31,AA$3,5),INDEX($D$20:$I$31,AA$3,6))*(INDEX($D$20:$I$31,AA$3,2)-INDEX($D$20:$I$31,AA$3,1))</f>
        <v>96.448286720037231</v>
      </c>
      <c r="AB100" cm="1">
        <f t="array" aca="1" ref="AB100" ca="1">INDEX($D$20:$I$31,AB$3,1)+BETAINV(RAND(),INDEX($D$20:$I$31,AB$3,5),INDEX($D$20:$I$31,AB$3,6))*(INDEX($D$20:$I$31,AB$3,2)-INDEX($D$20:$I$31,AB$3,1))</f>
        <v>101.60917903986808</v>
      </c>
      <c r="AC100" cm="1">
        <f t="array" aca="1" ref="AC100" ca="1">INDEX($D$20:$I$31,AC$3,1)+BETAINV(RAND(),INDEX($D$20:$I$31,AC$3,5),INDEX($D$20:$I$31,AC$3,6))*(INDEX($D$20:$I$31,AC$3,2)-INDEX($D$20:$I$31,AC$3,1))</f>
        <v>97.842858034856548</v>
      </c>
      <c r="AD100" cm="1">
        <f t="array" aca="1" ref="AD100" ca="1">INDEX($D$20:$I$31,AD$3,1)+BETAINV(RAND(),INDEX($D$20:$I$31,AD$3,5),INDEX($D$20:$I$31,AD$3,6))*(INDEX($D$20:$I$31,AD$3,2)-INDEX($D$20:$I$31,AD$3,1))</f>
        <v>469.8504375227713</v>
      </c>
      <c r="AE100" cm="1">
        <f t="array" aca="1" ref="AE100" ca="1">INDEX($D$20:$I$31,AE$3,1)+BETAINV(RAND(),INDEX($D$20:$I$31,AE$3,5),INDEX($D$20:$I$31,AE$3,6))*(INDEX($D$20:$I$31,AE$3,2)-INDEX($D$20:$I$31,AE$3,1))</f>
        <v>304.62142904041696</v>
      </c>
      <c r="AF100" cm="1">
        <f t="array" aca="1" ref="AF100" ca="1">INDEX($D$20:$I$31,AF$3,1)+BETAINV(RAND(),INDEX($D$20:$I$31,AF$3,5),INDEX($D$20:$I$31,AF$3,6))*(INDEX($D$20:$I$31,AF$3,2)-INDEX($D$20:$I$31,AF$3,1))</f>
        <v>152.0924200700241</v>
      </c>
      <c r="AG100" cm="1">
        <f t="array" aca="1" ref="AG100" ca="1">INDEX($D$20:$I$31,AG$3,1)+BETAINV(RAND(),INDEX($D$20:$I$31,AG$3,5),INDEX($D$20:$I$31,AG$3,6))*(INDEX($D$20:$I$31,AG$3,2)-INDEX($D$20:$I$31,AG$3,1))</f>
        <v>795.97052416635586</v>
      </c>
      <c r="AH100" cm="1">
        <f t="array" aca="1" ref="AH100" ca="1">INDEX($D$20:$I$31,AH$3,1)+BETAINV(RAND(),INDEX($D$20:$I$31,AH$3,5),INDEX($D$20:$I$31,AH$3,6))*(INDEX($D$20:$I$31,AH$3,2)-INDEX($D$20:$I$31,AH$3,1))</f>
        <v>721.80575907120351</v>
      </c>
      <c r="AI100" cm="1">
        <f t="array" aca="1" ref="AI100" ca="1">INDEX($D$20:$I$31,AI$3,1)+BETAINV(RAND(),INDEX($D$20:$I$31,AI$3,5),INDEX($D$20:$I$31,AI$3,6))*(INDEX($D$20:$I$31,AI$3,2)-INDEX($D$20:$I$31,AI$3,1))</f>
        <v>400.69991213668146</v>
      </c>
      <c r="AJ100" cm="1">
        <f t="array" aca="1" ref="AJ100" ca="1">INDEX($D$20:$I$31,AJ$3,1)+BETAINV(RAND(),INDEX($D$20:$I$31,AJ$3,5),INDEX($D$20:$I$31,AJ$3,6))*(INDEX($D$20:$I$31,AJ$3,2)-INDEX($D$20:$I$31,AJ$3,1))</f>
        <v>213.43255854430581</v>
      </c>
      <c r="AK100" cm="1">
        <f t="array" aca="1" ref="AK100" ca="1">INDEX($D$20:$I$31,AK$3,1)+BETAINV(RAND(),INDEX($D$20:$I$31,AK$3,5),INDEX($D$20:$I$31,AK$3,6))*(INDEX($D$20:$I$31,AK$3,2)-INDEX($D$20:$I$31,AK$3,1))</f>
        <v>274.29213730753156</v>
      </c>
      <c r="AL100" cm="1">
        <f t="array" aca="1" ref="AL100" ca="1">INDEX($D$20:$I$31,AL$3,1)+BETAINV(RAND(),INDEX($D$20:$I$31,AL$3,5),INDEX($D$20:$I$31,AL$3,6))*(INDEX($D$20:$I$31,AL$3,2)-INDEX($D$20:$I$31,AL$3,1))</f>
        <v>378.56118096474034</v>
      </c>
      <c r="AN100">
        <v>97</v>
      </c>
      <c r="AO100" s="13" cm="1">
        <f t="array" aca="1" ref="AO100" ca="1">INDEX($D$36:$I$47,AO$3,1)+BETAINV(RAND(),INDEX($D$36:$I$47,AO$3,5),INDEX($D$36:$I$47,AO$3,6))*(INDEX($D$36:$I$47,AO$3,2)-INDEX($D$36:$I$47,AO$3,1))</f>
        <v>103.05329753442032</v>
      </c>
      <c r="AP100" s="13" cm="1">
        <f t="array" aca="1" ref="AP100" ca="1">INDEX($D$36:$I$47,AP$3,1)+BETAINV(RAND(),INDEX($D$36:$I$47,AP$3,5),INDEX($D$36:$I$47,AP$3,6))*(INDEX($D$36:$I$47,AP$3,2)-INDEX($D$36:$I$47,AP$3,1))</f>
        <v>102.84676186875308</v>
      </c>
      <c r="AQ100" s="13" cm="1">
        <f t="array" aca="1" ref="AQ100" ca="1">INDEX($D$36:$I$47,AQ$3,1)+BETAINV(RAND(),INDEX($D$36:$I$47,AQ$3,5),INDEX($D$36:$I$47,AQ$3,6))*(INDEX($D$36:$I$47,AQ$3,2)-INDEX($D$36:$I$47,AQ$3,1))</f>
        <v>208.92605810374081</v>
      </c>
      <c r="AR100" s="13" cm="1">
        <f t="array" aca="1" ref="AR100" ca="1">INDEX($D$36:$I$47,AR$3,1)+BETAINV(RAND(),INDEX($D$36:$I$47,AR$3,5),INDEX($D$36:$I$47,AR$3,6))*(INDEX($D$36:$I$47,AR$3,2)-INDEX($D$36:$I$47,AR$3,1))</f>
        <v>332.03591845180443</v>
      </c>
      <c r="AS100" s="13" cm="1">
        <f t="array" aca="1" ref="AS100" ca="1">INDEX($D$36:$I$47,AS$3,1)+BETAINV(RAND(),INDEX($D$36:$I$47,AS$3,5),INDEX($D$36:$I$47,AS$3,6))*(INDEX($D$36:$I$47,AS$3,2)-INDEX($D$36:$I$47,AS$3,1))</f>
        <v>599.42751259860529</v>
      </c>
      <c r="AT100" s="13" cm="1">
        <f t="array" aca="1" ref="AT100" ca="1">INDEX($D$36:$I$47,AT$3,1)+BETAINV(RAND(),INDEX($D$36:$I$47,AT$3,5),INDEX($D$36:$I$47,AT$3,6))*(INDEX($D$36:$I$47,AT$3,2)-INDEX($D$36:$I$47,AT$3,1))</f>
        <v>152.5878097509802</v>
      </c>
      <c r="AU100" s="13" cm="1">
        <f t="array" aca="1" ref="AU100" ca="1">INDEX($D$36:$I$47,AU$3,1)+BETAINV(RAND(),INDEX($D$36:$I$47,AU$3,5),INDEX($D$36:$I$47,AU$3,6))*(INDEX($D$36:$I$47,AU$3,2)-INDEX($D$36:$I$47,AU$3,1))</f>
        <v>267.88729832173101</v>
      </c>
      <c r="AV100" s="13" cm="1">
        <f t="array" aca="1" ref="AV100" ca="1">INDEX($D$36:$I$47,AV$3,1)+BETAINV(RAND(),INDEX($D$36:$I$47,AV$3,5),INDEX($D$36:$I$47,AV$3,6))*(INDEX($D$36:$I$47,AV$3,2)-INDEX($D$36:$I$47,AV$3,1))</f>
        <v>701.47371378216462</v>
      </c>
      <c r="AW100" s="13" cm="1">
        <f t="array" aca="1" ref="AW100" ca="1">INDEX($D$36:$I$47,AW$3,1)+BETAINV(RAND(),INDEX($D$36:$I$47,AW$3,5),INDEX($D$36:$I$47,AW$3,6))*(INDEX($D$36:$I$47,AW$3,2)-INDEX($D$36:$I$47,AW$3,1))</f>
        <v>568.51645006240904</v>
      </c>
      <c r="AX100" s="13" cm="1">
        <f t="array" aca="1" ref="AX100" ca="1">INDEX($D$36:$I$47,AX$3,1)+BETAINV(RAND(),INDEX($D$36:$I$47,AX$3,5),INDEX($D$36:$I$47,AX$3,6))*(INDEX($D$36:$I$47,AX$3,2)-INDEX($D$36:$I$47,AX$3,1))</f>
        <v>431.2482053759984</v>
      </c>
      <c r="AY100" s="13" cm="1">
        <f t="array" aca="1" ref="AY100" ca="1">INDEX($D$36:$I$47,AY$3,1)+BETAINV(RAND(),INDEX($D$36:$I$47,AY$3,5),INDEX($D$36:$I$47,AY$3,6))*(INDEX($D$36:$I$47,AY$3,2)-INDEX($D$36:$I$47,AY$3,1))</f>
        <v>139.75010587417248</v>
      </c>
      <c r="AZ100" s="13" cm="1">
        <f t="array" aca="1" ref="AZ100" ca="1">INDEX($D$36:$I$47,AZ$3,1)+BETAINV(RAND(),INDEX($D$36:$I$47,AZ$3,5),INDEX($D$36:$I$47,AZ$3,6))*(INDEX($D$36:$I$47,AZ$3,2)-INDEX($D$36:$I$47,AZ$3,1))</f>
        <v>435.51991373294669</v>
      </c>
      <c r="BC100">
        <v>97</v>
      </c>
      <c r="BD100" cm="1">
        <f t="array" aca="1" ref="BD100" ca="1">INDEX($D$52:$I$63,BD$3,1)+BETAINV(RAND(),INDEX($D$52:$I$63,BD$3,5),INDEX($D$52:$I$63,BD$3,6))*(INDEX($D$52:$I$63,BD$3,2)-INDEX(D$52:I$63,BD$3,1))</f>
        <v>56.603130512576456</v>
      </c>
      <c r="BE100" cm="1">
        <f t="array" aca="1" ref="BE100" ca="1">INDEX($D$52:$I$63,BE$3,1)+BETAINV(RAND(),INDEX($D$52:$I$63,BE$3,5),INDEX($D$52:$I$63,BE$3,6))*(INDEX($D$52:$I$63,BE$3,2)-INDEX(E$52:J$63,BE$3,1))</f>
        <v>47.52000000000001</v>
      </c>
      <c r="BF100" cm="1">
        <f t="array" aca="1" ref="BF100" ca="1">INDEX($D$52:$I$63,BF$3,1)+BETAINV(RAND(),INDEX($D$52:$I$63,BF$3,5),INDEX($D$52:$I$63,BF$3,6))*(INDEX($D$52:$I$63,BF$3,2)-INDEX(F$52:K$63,BF$3,1))</f>
        <v>35.130223150828165</v>
      </c>
      <c r="BG100" cm="1">
        <f t="array" aca="1" ref="BG100" ca="1">INDEX($D$52:$I$63,BG$3,1)+BETAINV(RAND(),INDEX($D$52:$I$63,BG$3,5),INDEX($D$52:$I$63,BG$3,6))*(INDEX($D$52:$I$63,BG$3,2)-INDEX(G$52:L$63,BG$3,1))</f>
        <v>271.10654344046293</v>
      </c>
      <c r="BH100" cm="1">
        <f t="array" aca="1" ref="BH100" ca="1">INDEX($D$52:$I$63,BH$3,1)+BETAINV(RAND(),INDEX($D$52:$I$63,BH$3,5),INDEX($D$52:$I$63,BH$3,6))*(INDEX($D$52:$I$63,BH$3,2)-INDEX(H$52:M$63,BH$3,1))</f>
        <v>238.70844603637744</v>
      </c>
      <c r="BI100" cm="1">
        <f t="array" aca="1" ref="BI100" ca="1">INDEX($D$52:$I$63,BI$3,1)+BETAINV(RAND(),INDEX($D$52:$I$63,BI$3,5),INDEX($D$52:$I$63,BI$3,6))*(INDEX($D$52:$I$63,BI$3,2)-INDEX(I$52:N$63,BI$3,1))</f>
        <v>145.32770471511151</v>
      </c>
      <c r="BJ100" cm="1">
        <f t="array" aca="1" ref="BJ100" ca="1">INDEX($D$52:$I$63,BJ$3,1)+BETAINV(RAND(),INDEX($D$52:$I$63,BJ$3,5),INDEX($D$52:$I$63,BJ$3,6))*(INDEX($D$52:$I$63,BJ$3,2)-INDEX(J$52:O$63,BJ$3,1))</f>
        <v>334.41690918186202</v>
      </c>
      <c r="BK100" cm="1">
        <f t="array" aca="1" ref="BK100" ca="1">INDEX($D$52:$I$63,BK$3,1)+BETAINV(RAND(),INDEX($D$52:$I$63,BK$3,5),INDEX($D$52:$I$63,BK$3,6))*(INDEX($D$52:$I$63,BK$3,2)-INDEX(K$52:P$63,BK$3,1))</f>
        <v>369.65439589548157</v>
      </c>
      <c r="BL100" cm="1">
        <f t="array" aca="1" ref="BL100" ca="1">INDEX($D$52:$I$63,BL$3,1)+BETAINV(RAND(),INDEX($D$52:$I$63,BL$3,5),INDEX($D$52:$I$63,BL$3,6))*(INDEX($D$52:$I$63,BL$3,2)-INDEX(L$52:Q$63,BL$3,1))</f>
        <v>373.97377513055812</v>
      </c>
      <c r="BM100" cm="1">
        <f t="array" aca="1" ref="BM100" ca="1">INDEX($D$52:$I$63,BM$3,1)+BETAINV(RAND(),INDEX($D$52:$I$63,BM$3,5),INDEX($D$52:$I$63,BM$3,6))*(INDEX($D$52:$I$63,BM$3,2)-INDEX(M$52:R$63,BM$3,1))</f>
        <v>10.684692169556328</v>
      </c>
      <c r="BN100" cm="1">
        <f t="array" aca="1" ref="BN100" ca="1">INDEX($D$52:$I$63,BN$3,1)+BETAINV(RAND(),INDEX($D$52:$I$63,BN$3,5),INDEX($D$52:$I$63,BN$3,6))*(INDEX($D$52:$I$63,BN$3,2)-INDEX(N$52:S$63,BN$3,1))</f>
        <v>105.20381470060835</v>
      </c>
      <c r="BO100" cm="1">
        <f t="array" aca="1" ref="BO100" ca="1">INDEX($D$52:$I$63,BO$3,1)+BETAINV(RAND(),INDEX($D$52:$I$63,BO$3,5),INDEX($D$52:$I$63,BO$3,6))*(INDEX($D$52:$I$63,BO$3,2)-INDEX(O$52:T$63,BO$3,1))</f>
        <v>411.69687729844793</v>
      </c>
    </row>
    <row r="101" spans="12:67" x14ac:dyDescent="0.25">
      <c r="L101">
        <v>98</v>
      </c>
      <c r="M101" cm="1">
        <f t="array" aca="1" ref="M101" ca="1">INDEX($D$4:$I$15,M$3,1)+BETAINV(RAND(),INDEX($D$4:$I$15,M$3,5),INDEX($D$4:$I$15,M$3,6))*(INDEX($D$4:$I$15,M$3,2)-INDEX($D$4:$I$15,M$3,1))</f>
        <v>273.34268114290523</v>
      </c>
      <c r="N101" cm="1">
        <f t="array" aca="1" ref="N101" ca="1">INDEX($D$4:$I$15,N$3,1)+BETAINV(RAND(),INDEX($D$4:$I$15,N$3,5),INDEX($D$4:$I$15,N$3,6))*(INDEX($D$4:$I$15,N$3,2)-INDEX($D$4:$I$15,N$3,1))</f>
        <v>172.62885568967528</v>
      </c>
      <c r="O101" cm="1">
        <f t="array" aca="1" ref="O101" ca="1">INDEX($D$4:$I$15,O$3,1)+BETAINV(RAND(),INDEX($D$4:$I$15,O$3,5),INDEX($D$4:$I$15,O$3,6))*(INDEX($D$4:$I$15,O$3,2)-INDEX($D$4:$I$15,O$3,1))</f>
        <v>47.752332406842498</v>
      </c>
      <c r="P101" cm="1">
        <f t="array" aca="1" ref="P101" ca="1">INDEX($D$4:$I$15,P$3,1)+BETAINV(RAND(),INDEX($D$4:$I$15,P$3,5),INDEX($D$4:$I$15,P$3,6))*(INDEX($D$4:$I$15,P$3,2)-INDEX($D$4:$I$15,P$3,1))</f>
        <v>750.87392877369746</v>
      </c>
      <c r="Q101" cm="1">
        <f t="array" aca="1" ref="Q101" ca="1">INDEX($D$4:$I$15,Q$3,1)+BETAINV(RAND(),INDEX($D$4:$I$15,Q$3,5),INDEX($D$4:$I$15,Q$3,6))*(INDEX($D$4:$I$15,Q$3,2)-INDEX($D$4:$I$15,Q$3,1))</f>
        <v>160.87171277215418</v>
      </c>
      <c r="R101" cm="1">
        <f t="array" aca="1" ref="R101" ca="1">INDEX($D$4:$I$15,R$3,1)+BETAINV(RAND(),INDEX($D$4:$I$15,R$3,5),INDEX($D$4:$I$15,R$3,6))*(INDEX($D$4:$I$15,R$3,2)-INDEX($D$4:$I$15,R$3,1))</f>
        <v>540.70193153219122</v>
      </c>
      <c r="S101" cm="1">
        <f t="array" aca="1" ref="S101" ca="1">INDEX($D$4:$I$15,S$3,1)+BETAINV(RAND(),INDEX($D$4:$I$15,S$3,5),INDEX($D$4:$I$15,S$3,6))*(INDEX($D$4:$I$15,S$3,2)-INDEX($D$4:$I$15,S$3,1))</f>
        <v>715.10733483727938</v>
      </c>
      <c r="T101" cm="1">
        <f t="array" aca="1" ref="T101" ca="1">INDEX($D$4:$I$15,T$3,1)+BETAINV(RAND(),INDEX($D$4:$I$15,T$3,5),INDEX($D$4:$I$15,T$3,6))*(INDEX($D$4:$I$15,T$3,2)-INDEX($D$4:$I$15,T$3,1))</f>
        <v>720.2006430116636</v>
      </c>
      <c r="U101" cm="1">
        <f t="array" aca="1" ref="U101" ca="1">INDEX($D$4:$I$15,U$3,1)+BETAINV(RAND(),INDEX($D$4:$I$15,U$3,5),INDEX($D$4:$I$15,U$3,6))*(INDEX($D$4:$I$15,U$3,2)-INDEX($D$4:$I$15,U$3,1))</f>
        <v>231.55376824618122</v>
      </c>
      <c r="V101" cm="1">
        <f t="array" aca="1" ref="V101" ca="1">INDEX($D$4:$I$15,V$3,1)+BETAINV(RAND(),INDEX($D$4:$I$15,V$3,5),INDEX($D$4:$I$15,V$3,6))*(INDEX($D$4:$I$15,V$3,2)-INDEX($D$4:$I$15,V$3,1))</f>
        <v>91.820436645648115</v>
      </c>
      <c r="W101" cm="1">
        <f t="array" aca="1" ref="W101" ca="1">INDEX($D$4:$I$15,W$3,1)+BETAINV(RAND(),INDEX($D$4:$I$15,W$3,5),INDEX($D$4:$I$15,W$3,6))*(INDEX($D$4:$I$15,W$3,2)-INDEX($D$4:$I$15,W$3,1))</f>
        <v>344.33796897493198</v>
      </c>
      <c r="X101" cm="1">
        <f t="array" aca="1" ref="X101" ca="1">INDEX($D$4:$I$15,X$3,1)+BETAINV(RAND(),INDEX($D$4:$I$15,X$3,5),INDEX($D$4:$I$15,X$3,6))*(INDEX($D$4:$I$15,X$3,2)-INDEX($D$4:$I$15,X$3,1))</f>
        <v>1726.9326230247982</v>
      </c>
      <c r="Z101">
        <v>98</v>
      </c>
      <c r="AA101" cm="1">
        <f t="array" aca="1" ref="AA101" ca="1">INDEX($D$20:$I$31,AA$3,1)+BETAINV(RAND(),INDEX($D$20:$I$31,AA$3,5),INDEX($D$20:$I$31,AA$3,6))*(INDEX($D$20:$I$31,AA$3,2)-INDEX($D$20:$I$31,AA$3,1))</f>
        <v>92.862528317786044</v>
      </c>
      <c r="AB101" cm="1">
        <f t="array" aca="1" ref="AB101" ca="1">INDEX($D$20:$I$31,AB$3,1)+BETAINV(RAND(),INDEX($D$20:$I$31,AB$3,5),INDEX($D$20:$I$31,AB$3,6))*(INDEX($D$20:$I$31,AB$3,2)-INDEX($D$20:$I$31,AB$3,1))</f>
        <v>107.74327995520976</v>
      </c>
      <c r="AC101" cm="1">
        <f t="array" aca="1" ref="AC101" ca="1">INDEX($D$20:$I$31,AC$3,1)+BETAINV(RAND(),INDEX($D$20:$I$31,AC$3,5),INDEX($D$20:$I$31,AC$3,6))*(INDEX($D$20:$I$31,AC$3,2)-INDEX($D$20:$I$31,AC$3,1))</f>
        <v>115.8402026431673</v>
      </c>
      <c r="AD101" cm="1">
        <f t="array" aca="1" ref="AD101" ca="1">INDEX($D$20:$I$31,AD$3,1)+BETAINV(RAND(),INDEX($D$20:$I$31,AD$3,5),INDEX($D$20:$I$31,AD$3,6))*(INDEX($D$20:$I$31,AD$3,2)-INDEX($D$20:$I$31,AD$3,1))</f>
        <v>461.54456049579784</v>
      </c>
      <c r="AE101" cm="1">
        <f t="array" aca="1" ref="AE101" ca="1">INDEX($D$20:$I$31,AE$3,1)+BETAINV(RAND(),INDEX($D$20:$I$31,AE$3,5),INDEX($D$20:$I$31,AE$3,6))*(INDEX($D$20:$I$31,AE$3,2)-INDEX($D$20:$I$31,AE$3,1))</f>
        <v>342.92880400844058</v>
      </c>
      <c r="AF101" cm="1">
        <f t="array" aca="1" ref="AF101" ca="1">INDEX($D$20:$I$31,AF$3,1)+BETAINV(RAND(),INDEX($D$20:$I$31,AF$3,5),INDEX($D$20:$I$31,AF$3,6))*(INDEX($D$20:$I$31,AF$3,2)-INDEX($D$20:$I$31,AF$3,1))</f>
        <v>170.76337157184128</v>
      </c>
      <c r="AG101" cm="1">
        <f t="array" aca="1" ref="AG101" ca="1">INDEX($D$20:$I$31,AG$3,1)+BETAINV(RAND(),INDEX($D$20:$I$31,AG$3,5),INDEX($D$20:$I$31,AG$3,6))*(INDEX($D$20:$I$31,AG$3,2)-INDEX($D$20:$I$31,AG$3,1))</f>
        <v>813.24223420524595</v>
      </c>
      <c r="AH101" cm="1">
        <f t="array" aca="1" ref="AH101" ca="1">INDEX($D$20:$I$31,AH$3,1)+BETAINV(RAND(),INDEX($D$20:$I$31,AH$3,5),INDEX($D$20:$I$31,AH$3,6))*(INDEX($D$20:$I$31,AH$3,2)-INDEX($D$20:$I$31,AH$3,1))</f>
        <v>713.90334444447592</v>
      </c>
      <c r="AI101" cm="1">
        <f t="array" aca="1" ref="AI101" ca="1">INDEX($D$20:$I$31,AI$3,1)+BETAINV(RAND(),INDEX($D$20:$I$31,AI$3,5),INDEX($D$20:$I$31,AI$3,6))*(INDEX($D$20:$I$31,AI$3,2)-INDEX($D$20:$I$31,AI$3,1))</f>
        <v>421.57552782366349</v>
      </c>
      <c r="AJ101" cm="1">
        <f t="array" aca="1" ref="AJ101" ca="1">INDEX($D$20:$I$31,AJ$3,1)+BETAINV(RAND(),INDEX($D$20:$I$31,AJ$3,5),INDEX($D$20:$I$31,AJ$3,6))*(INDEX($D$20:$I$31,AJ$3,2)-INDEX($D$20:$I$31,AJ$3,1))</f>
        <v>189.52661007350923</v>
      </c>
      <c r="AK101" cm="1">
        <f t="array" aca="1" ref="AK101" ca="1">INDEX($D$20:$I$31,AK$3,1)+BETAINV(RAND(),INDEX($D$20:$I$31,AK$3,5),INDEX($D$20:$I$31,AK$3,6))*(INDEX($D$20:$I$31,AK$3,2)-INDEX($D$20:$I$31,AK$3,1))</f>
        <v>236.95039359277428</v>
      </c>
      <c r="AL101" cm="1">
        <f t="array" aca="1" ref="AL101" ca="1">INDEX($D$20:$I$31,AL$3,1)+BETAINV(RAND(),INDEX($D$20:$I$31,AL$3,5),INDEX($D$20:$I$31,AL$3,6))*(INDEX($D$20:$I$31,AL$3,2)-INDEX($D$20:$I$31,AL$3,1))</f>
        <v>393.85888373708406</v>
      </c>
      <c r="AN101">
        <v>98</v>
      </c>
      <c r="AO101" s="13" cm="1">
        <f t="array" aca="1" ref="AO101" ca="1">INDEX($D$36:$I$47,AO$3,1)+BETAINV(RAND(),INDEX($D$36:$I$47,AO$3,5),INDEX($D$36:$I$47,AO$3,6))*(INDEX($D$36:$I$47,AO$3,2)-INDEX($D$36:$I$47,AO$3,1))</f>
        <v>94.98737121325793</v>
      </c>
      <c r="AP101" s="13" cm="1">
        <f t="array" aca="1" ref="AP101" ca="1">INDEX($D$36:$I$47,AP$3,1)+BETAINV(RAND(),INDEX($D$36:$I$47,AP$3,5),INDEX($D$36:$I$47,AP$3,6))*(INDEX($D$36:$I$47,AP$3,2)-INDEX($D$36:$I$47,AP$3,1))</f>
        <v>110.463818624476</v>
      </c>
      <c r="AQ101" s="13" cm="1">
        <f t="array" aca="1" ref="AQ101" ca="1">INDEX($D$36:$I$47,AQ$3,1)+BETAINV(RAND(),INDEX($D$36:$I$47,AQ$3,5),INDEX($D$36:$I$47,AQ$3,6))*(INDEX($D$36:$I$47,AQ$3,2)-INDEX($D$36:$I$47,AQ$3,1))</f>
        <v>207.85178982109991</v>
      </c>
      <c r="AR101" s="13" cm="1">
        <f t="array" aca="1" ref="AR101" ca="1">INDEX($D$36:$I$47,AR$3,1)+BETAINV(RAND(),INDEX($D$36:$I$47,AR$3,5),INDEX($D$36:$I$47,AR$3,6))*(INDEX($D$36:$I$47,AR$3,2)-INDEX($D$36:$I$47,AR$3,1))</f>
        <v>312.2839442497816</v>
      </c>
      <c r="AS101" s="13" cm="1">
        <f t="array" aca="1" ref="AS101" ca="1">INDEX($D$36:$I$47,AS$3,1)+BETAINV(RAND(),INDEX($D$36:$I$47,AS$3,5),INDEX($D$36:$I$47,AS$3,6))*(INDEX($D$36:$I$47,AS$3,2)-INDEX($D$36:$I$47,AS$3,1))</f>
        <v>580.94209825849543</v>
      </c>
      <c r="AT101" s="13" cm="1">
        <f t="array" aca="1" ref="AT101" ca="1">INDEX($D$36:$I$47,AT$3,1)+BETAINV(RAND(),INDEX($D$36:$I$47,AT$3,5),INDEX($D$36:$I$47,AT$3,6))*(INDEX($D$36:$I$47,AT$3,2)-INDEX($D$36:$I$47,AT$3,1))</f>
        <v>162.20075422777833</v>
      </c>
      <c r="AU101" s="13" cm="1">
        <f t="array" aca="1" ref="AU101" ca="1">INDEX($D$36:$I$47,AU$3,1)+BETAINV(RAND(),INDEX($D$36:$I$47,AU$3,5),INDEX($D$36:$I$47,AU$3,6))*(INDEX($D$36:$I$47,AU$3,2)-INDEX($D$36:$I$47,AU$3,1))</f>
        <v>271.53816881107514</v>
      </c>
      <c r="AV101" s="13" cm="1">
        <f t="array" aca="1" ref="AV101" ca="1">INDEX($D$36:$I$47,AV$3,1)+BETAINV(RAND(),INDEX($D$36:$I$47,AV$3,5),INDEX($D$36:$I$47,AV$3,6))*(INDEX($D$36:$I$47,AV$3,2)-INDEX($D$36:$I$47,AV$3,1))</f>
        <v>678.06375134403993</v>
      </c>
      <c r="AW101" s="13" cm="1">
        <f t="array" aca="1" ref="AW101" ca="1">INDEX($D$36:$I$47,AW$3,1)+BETAINV(RAND(),INDEX($D$36:$I$47,AW$3,5),INDEX($D$36:$I$47,AW$3,6))*(INDEX($D$36:$I$47,AW$3,2)-INDEX($D$36:$I$47,AW$3,1))</f>
        <v>492.37807785211214</v>
      </c>
      <c r="AX101" s="13" cm="1">
        <f t="array" aca="1" ref="AX101" ca="1">INDEX($D$36:$I$47,AX$3,1)+BETAINV(RAND(),INDEX($D$36:$I$47,AX$3,5),INDEX($D$36:$I$47,AX$3,6))*(INDEX($D$36:$I$47,AX$3,2)-INDEX($D$36:$I$47,AX$3,1))</f>
        <v>449.20875857068063</v>
      </c>
      <c r="AY101" s="13" cm="1">
        <f t="array" aca="1" ref="AY101" ca="1">INDEX($D$36:$I$47,AY$3,1)+BETAINV(RAND(),INDEX($D$36:$I$47,AY$3,5),INDEX($D$36:$I$47,AY$3,6))*(INDEX($D$36:$I$47,AY$3,2)-INDEX($D$36:$I$47,AY$3,1))</f>
        <v>141.80668524843162</v>
      </c>
      <c r="AZ101" s="13" cm="1">
        <f t="array" aca="1" ref="AZ101" ca="1">INDEX($D$36:$I$47,AZ$3,1)+BETAINV(RAND(),INDEX($D$36:$I$47,AZ$3,5),INDEX($D$36:$I$47,AZ$3,6))*(INDEX($D$36:$I$47,AZ$3,2)-INDEX($D$36:$I$47,AZ$3,1))</f>
        <v>421.79562321431763</v>
      </c>
      <c r="BC101">
        <v>98</v>
      </c>
      <c r="BD101" cm="1">
        <f t="array" aca="1" ref="BD101" ca="1">INDEX($D$52:$I$63,BD$3,1)+BETAINV(RAND(),INDEX($D$52:$I$63,BD$3,5),INDEX($D$52:$I$63,BD$3,6))*(INDEX($D$52:$I$63,BD$3,2)-INDEX(D$52:I$63,BD$3,1))</f>
        <v>55.402989418696805</v>
      </c>
      <c r="BE101" cm="1">
        <f t="array" aca="1" ref="BE101" ca="1">INDEX($D$52:$I$63,BE$3,1)+BETAINV(RAND(),INDEX($D$52:$I$63,BE$3,5),INDEX($D$52:$I$63,BE$3,6))*(INDEX($D$52:$I$63,BE$3,2)-INDEX(E$52:J$63,BE$3,1))</f>
        <v>47.52000000000001</v>
      </c>
      <c r="BF101" cm="1">
        <f t="array" aca="1" ref="BF101" ca="1">INDEX($D$52:$I$63,BF$3,1)+BETAINV(RAND(),INDEX($D$52:$I$63,BF$3,5),INDEX($D$52:$I$63,BF$3,6))*(INDEX($D$52:$I$63,BF$3,2)-INDEX(F$52:K$63,BF$3,1))</f>
        <v>34.829103178082292</v>
      </c>
      <c r="BG101" cm="1">
        <f t="array" aca="1" ref="BG101" ca="1">INDEX($D$52:$I$63,BG$3,1)+BETAINV(RAND(),INDEX($D$52:$I$63,BG$3,5),INDEX($D$52:$I$63,BG$3,6))*(INDEX($D$52:$I$63,BG$3,2)-INDEX(G$52:L$63,BG$3,1))</f>
        <v>284.25576259644271</v>
      </c>
      <c r="BH101" cm="1">
        <f t="array" aca="1" ref="BH101" ca="1">INDEX($D$52:$I$63,BH$3,1)+BETAINV(RAND(),INDEX($D$52:$I$63,BH$3,5),INDEX($D$52:$I$63,BH$3,6))*(INDEX($D$52:$I$63,BH$3,2)-INDEX(H$52:M$63,BH$3,1))</f>
        <v>215.74328880585838</v>
      </c>
      <c r="BI101" cm="1">
        <f t="array" aca="1" ref="BI101" ca="1">INDEX($D$52:$I$63,BI$3,1)+BETAINV(RAND(),INDEX($D$52:$I$63,BI$3,5),INDEX($D$52:$I$63,BI$3,6))*(INDEX($D$52:$I$63,BI$3,2)-INDEX(I$52:N$63,BI$3,1))</f>
        <v>111.63054788829226</v>
      </c>
      <c r="BJ101" cm="1">
        <f t="array" aca="1" ref="BJ101" ca="1">INDEX($D$52:$I$63,BJ$3,1)+BETAINV(RAND(),INDEX($D$52:$I$63,BJ$3,5),INDEX($D$52:$I$63,BJ$3,6))*(INDEX($D$52:$I$63,BJ$3,2)-INDEX(J$52:O$63,BJ$3,1))</f>
        <v>332.29726048359703</v>
      </c>
      <c r="BK101" cm="1">
        <f t="array" aca="1" ref="BK101" ca="1">INDEX($D$52:$I$63,BK$3,1)+BETAINV(RAND(),INDEX($D$52:$I$63,BK$3,5),INDEX($D$52:$I$63,BK$3,6))*(INDEX($D$52:$I$63,BK$3,2)-INDEX(K$52:P$63,BK$3,1))</f>
        <v>402.17286944279789</v>
      </c>
      <c r="BL101" cm="1">
        <f t="array" aca="1" ref="BL101" ca="1">INDEX($D$52:$I$63,BL$3,1)+BETAINV(RAND(),INDEX($D$52:$I$63,BL$3,5),INDEX($D$52:$I$63,BL$3,6))*(INDEX($D$52:$I$63,BL$3,2)-INDEX(L$52:Q$63,BL$3,1))</f>
        <v>376.03862924368303</v>
      </c>
      <c r="BM101" cm="1">
        <f t="array" aca="1" ref="BM101" ca="1">INDEX($D$52:$I$63,BM$3,1)+BETAINV(RAND(),INDEX($D$52:$I$63,BM$3,5),INDEX($D$52:$I$63,BM$3,6))*(INDEX($D$52:$I$63,BM$3,2)-INDEX(M$52:R$63,BM$3,1))</f>
        <v>12.92427086091547</v>
      </c>
      <c r="BN101" cm="1">
        <f t="array" aca="1" ref="BN101" ca="1">INDEX($D$52:$I$63,BN$3,1)+BETAINV(RAND(),INDEX($D$52:$I$63,BN$3,5),INDEX($D$52:$I$63,BN$3,6))*(INDEX($D$52:$I$63,BN$3,2)-INDEX(N$52:S$63,BN$3,1))</f>
        <v>104.54540830848865</v>
      </c>
      <c r="BO101" cm="1">
        <f t="array" aca="1" ref="BO101" ca="1">INDEX($D$52:$I$63,BO$3,1)+BETAINV(RAND(),INDEX($D$52:$I$63,BO$3,5),INDEX($D$52:$I$63,BO$3,6))*(INDEX($D$52:$I$63,BO$3,2)-INDEX(O$52:T$63,BO$3,1))</f>
        <v>423.26757139298832</v>
      </c>
    </row>
    <row r="102" spans="12:67" x14ac:dyDescent="0.25">
      <c r="L102">
        <v>99</v>
      </c>
      <c r="M102" cm="1">
        <f t="array" aca="1" ref="M102" ca="1">INDEX($D$4:$I$15,M$3,1)+BETAINV(RAND(),INDEX($D$4:$I$15,M$3,5),INDEX($D$4:$I$15,M$3,6))*(INDEX($D$4:$I$15,M$3,2)-INDEX($D$4:$I$15,M$3,1))</f>
        <v>226.39316523762366</v>
      </c>
      <c r="N102" cm="1">
        <f t="array" aca="1" ref="N102" ca="1">INDEX($D$4:$I$15,N$3,1)+BETAINV(RAND(),INDEX($D$4:$I$15,N$3,5),INDEX($D$4:$I$15,N$3,6))*(INDEX($D$4:$I$15,N$3,2)-INDEX($D$4:$I$15,N$3,1))</f>
        <v>155.6058539662715</v>
      </c>
      <c r="O102" cm="1">
        <f t="array" aca="1" ref="O102" ca="1">INDEX($D$4:$I$15,O$3,1)+BETAINV(RAND(),INDEX($D$4:$I$15,O$3,5),INDEX($D$4:$I$15,O$3,6))*(INDEX($D$4:$I$15,O$3,2)-INDEX($D$4:$I$15,O$3,1))</f>
        <v>57.128139648670299</v>
      </c>
      <c r="P102" cm="1">
        <f t="array" aca="1" ref="P102" ca="1">INDEX($D$4:$I$15,P$3,1)+BETAINV(RAND(),INDEX($D$4:$I$15,P$3,5),INDEX($D$4:$I$15,P$3,6))*(INDEX($D$4:$I$15,P$3,2)-INDEX($D$4:$I$15,P$3,1))</f>
        <v>729.87917901351</v>
      </c>
      <c r="Q102" cm="1">
        <f t="array" aca="1" ref="Q102" ca="1">INDEX($D$4:$I$15,Q$3,1)+BETAINV(RAND(),INDEX($D$4:$I$15,Q$3,5),INDEX($D$4:$I$15,Q$3,6))*(INDEX($D$4:$I$15,Q$3,2)-INDEX($D$4:$I$15,Q$3,1))</f>
        <v>145.21157595629188</v>
      </c>
      <c r="R102" cm="1">
        <f t="array" aca="1" ref="R102" ca="1">INDEX($D$4:$I$15,R$3,1)+BETAINV(RAND(),INDEX($D$4:$I$15,R$3,5),INDEX($D$4:$I$15,R$3,6))*(INDEX($D$4:$I$15,R$3,2)-INDEX($D$4:$I$15,R$3,1))</f>
        <v>536.03616684708606</v>
      </c>
      <c r="S102" cm="1">
        <f t="array" aca="1" ref="S102" ca="1">INDEX($D$4:$I$15,S$3,1)+BETAINV(RAND(),INDEX($D$4:$I$15,S$3,5),INDEX($D$4:$I$15,S$3,6))*(INDEX($D$4:$I$15,S$3,2)-INDEX($D$4:$I$15,S$3,1))</f>
        <v>815.15642506578183</v>
      </c>
      <c r="T102" cm="1">
        <f t="array" aca="1" ref="T102" ca="1">INDEX($D$4:$I$15,T$3,1)+BETAINV(RAND(),INDEX($D$4:$I$15,T$3,5),INDEX($D$4:$I$15,T$3,6))*(INDEX($D$4:$I$15,T$3,2)-INDEX($D$4:$I$15,T$3,1))</f>
        <v>760.56877730346616</v>
      </c>
      <c r="U102" cm="1">
        <f t="array" aca="1" ref="U102" ca="1">INDEX($D$4:$I$15,U$3,1)+BETAINV(RAND(),INDEX($D$4:$I$15,U$3,5),INDEX($D$4:$I$15,U$3,6))*(INDEX($D$4:$I$15,U$3,2)-INDEX($D$4:$I$15,U$3,1))</f>
        <v>288.41968164395388</v>
      </c>
      <c r="V102" cm="1">
        <f t="array" aca="1" ref="V102" ca="1">INDEX($D$4:$I$15,V$3,1)+BETAINV(RAND(),INDEX($D$4:$I$15,V$3,5),INDEX($D$4:$I$15,V$3,6))*(INDEX($D$4:$I$15,V$3,2)-INDEX($D$4:$I$15,V$3,1))</f>
        <v>95.696583538178089</v>
      </c>
      <c r="W102" cm="1">
        <f t="array" aca="1" ref="W102" ca="1">INDEX($D$4:$I$15,W$3,1)+BETAINV(RAND(),INDEX($D$4:$I$15,W$3,5),INDEX($D$4:$I$15,W$3,6))*(INDEX($D$4:$I$15,W$3,2)-INDEX($D$4:$I$15,W$3,1))</f>
        <v>370.40715401665864</v>
      </c>
      <c r="X102" cm="1">
        <f t="array" aca="1" ref="X102" ca="1">INDEX($D$4:$I$15,X$3,1)+BETAINV(RAND(),INDEX($D$4:$I$15,X$3,5),INDEX($D$4:$I$15,X$3,6))*(INDEX($D$4:$I$15,X$3,2)-INDEX($D$4:$I$15,X$3,1))</f>
        <v>1527.4051874616914</v>
      </c>
      <c r="Z102">
        <v>99</v>
      </c>
      <c r="AA102" cm="1">
        <f t="array" aca="1" ref="AA102" ca="1">INDEX($D$20:$I$31,AA$3,1)+BETAINV(RAND(),INDEX($D$20:$I$31,AA$3,5),INDEX($D$20:$I$31,AA$3,6))*(INDEX($D$20:$I$31,AA$3,2)-INDEX($D$20:$I$31,AA$3,1))</f>
        <v>96.573575261410639</v>
      </c>
      <c r="AB102" cm="1">
        <f t="array" aca="1" ref="AB102" ca="1">INDEX($D$20:$I$31,AB$3,1)+BETAINV(RAND(),INDEX($D$20:$I$31,AB$3,5),INDEX($D$20:$I$31,AB$3,6))*(INDEX($D$20:$I$31,AB$3,2)-INDEX($D$20:$I$31,AB$3,1))</f>
        <v>97.872404034150449</v>
      </c>
      <c r="AC102" cm="1">
        <f t="array" aca="1" ref="AC102" ca="1">INDEX($D$20:$I$31,AC$3,1)+BETAINV(RAND(),INDEX($D$20:$I$31,AC$3,5),INDEX($D$20:$I$31,AC$3,6))*(INDEX($D$20:$I$31,AC$3,2)-INDEX($D$20:$I$31,AC$3,1))</f>
        <v>103.90068750987359</v>
      </c>
      <c r="AD102" cm="1">
        <f t="array" aca="1" ref="AD102" ca="1">INDEX($D$20:$I$31,AD$3,1)+BETAINV(RAND(),INDEX($D$20:$I$31,AD$3,5),INDEX($D$20:$I$31,AD$3,6))*(INDEX($D$20:$I$31,AD$3,2)-INDEX($D$20:$I$31,AD$3,1))</f>
        <v>439.36123257642078</v>
      </c>
      <c r="AE102" cm="1">
        <f t="array" aca="1" ref="AE102" ca="1">INDEX($D$20:$I$31,AE$3,1)+BETAINV(RAND(),INDEX($D$20:$I$31,AE$3,5),INDEX($D$20:$I$31,AE$3,6))*(INDEX($D$20:$I$31,AE$3,2)-INDEX($D$20:$I$31,AE$3,1))</f>
        <v>340.8270631827736</v>
      </c>
      <c r="AF102" cm="1">
        <f t="array" aca="1" ref="AF102" ca="1">INDEX($D$20:$I$31,AF$3,1)+BETAINV(RAND(),INDEX($D$20:$I$31,AF$3,5),INDEX($D$20:$I$31,AF$3,6))*(INDEX($D$20:$I$31,AF$3,2)-INDEX($D$20:$I$31,AF$3,1))</f>
        <v>172.8952570790984</v>
      </c>
      <c r="AG102" cm="1">
        <f t="array" aca="1" ref="AG102" ca="1">INDEX($D$20:$I$31,AG$3,1)+BETAINV(RAND(),INDEX($D$20:$I$31,AG$3,5),INDEX($D$20:$I$31,AG$3,6))*(INDEX($D$20:$I$31,AG$3,2)-INDEX($D$20:$I$31,AG$3,1))</f>
        <v>670.49926768807552</v>
      </c>
      <c r="AH102" cm="1">
        <f t="array" aca="1" ref="AH102" ca="1">INDEX($D$20:$I$31,AH$3,1)+BETAINV(RAND(),INDEX($D$20:$I$31,AH$3,5),INDEX($D$20:$I$31,AH$3,6))*(INDEX($D$20:$I$31,AH$3,2)-INDEX($D$20:$I$31,AH$3,1))</f>
        <v>712.51614047162582</v>
      </c>
      <c r="AI102" cm="1">
        <f t="array" aca="1" ref="AI102" ca="1">INDEX($D$20:$I$31,AI$3,1)+BETAINV(RAND(),INDEX($D$20:$I$31,AI$3,5),INDEX($D$20:$I$31,AI$3,6))*(INDEX($D$20:$I$31,AI$3,2)-INDEX($D$20:$I$31,AI$3,1))</f>
        <v>435.96290215711076</v>
      </c>
      <c r="AJ102" cm="1">
        <f t="array" aca="1" ref="AJ102" ca="1">INDEX($D$20:$I$31,AJ$3,1)+BETAINV(RAND(),INDEX($D$20:$I$31,AJ$3,5),INDEX($D$20:$I$31,AJ$3,6))*(INDEX($D$20:$I$31,AJ$3,2)-INDEX($D$20:$I$31,AJ$3,1))</f>
        <v>191.10925937352613</v>
      </c>
      <c r="AK102" cm="1">
        <f t="array" aca="1" ref="AK102" ca="1">INDEX($D$20:$I$31,AK$3,1)+BETAINV(RAND(),INDEX($D$20:$I$31,AK$3,5),INDEX($D$20:$I$31,AK$3,6))*(INDEX($D$20:$I$31,AK$3,2)-INDEX($D$20:$I$31,AK$3,1))</f>
        <v>268.75696617239339</v>
      </c>
      <c r="AL102" cm="1">
        <f t="array" aca="1" ref="AL102" ca="1">INDEX($D$20:$I$31,AL$3,1)+BETAINV(RAND(),INDEX($D$20:$I$31,AL$3,5),INDEX($D$20:$I$31,AL$3,6))*(INDEX($D$20:$I$31,AL$3,2)-INDEX($D$20:$I$31,AL$3,1))</f>
        <v>377.57857669201798</v>
      </c>
      <c r="AN102">
        <v>99</v>
      </c>
      <c r="AO102" s="13" cm="1">
        <f t="array" aca="1" ref="AO102" ca="1">INDEX($D$36:$I$47,AO$3,1)+BETAINV(RAND(),INDEX($D$36:$I$47,AO$3,5),INDEX($D$36:$I$47,AO$3,6))*(INDEX($D$36:$I$47,AO$3,2)-INDEX($D$36:$I$47,AO$3,1))</f>
        <v>118.45358398288698</v>
      </c>
      <c r="AP102" s="13" cm="1">
        <f t="array" aca="1" ref="AP102" ca="1">INDEX($D$36:$I$47,AP$3,1)+BETAINV(RAND(),INDEX($D$36:$I$47,AP$3,5),INDEX($D$36:$I$47,AP$3,6))*(INDEX($D$36:$I$47,AP$3,2)-INDEX($D$36:$I$47,AP$3,1))</f>
        <v>89.445765530800799</v>
      </c>
      <c r="AQ102" s="13" cm="1">
        <f t="array" aca="1" ref="AQ102" ca="1">INDEX($D$36:$I$47,AQ$3,1)+BETAINV(RAND(),INDEX($D$36:$I$47,AQ$3,5),INDEX($D$36:$I$47,AQ$3,6))*(INDEX($D$36:$I$47,AQ$3,2)-INDEX($D$36:$I$47,AQ$3,1))</f>
        <v>197.112345364665</v>
      </c>
      <c r="AR102" s="13" cm="1">
        <f t="array" aca="1" ref="AR102" ca="1">INDEX($D$36:$I$47,AR$3,1)+BETAINV(RAND(),INDEX($D$36:$I$47,AR$3,5),INDEX($D$36:$I$47,AR$3,6))*(INDEX($D$36:$I$47,AR$3,2)-INDEX($D$36:$I$47,AR$3,1))</f>
        <v>346.68244906091934</v>
      </c>
      <c r="AS102" s="13" cm="1">
        <f t="array" aca="1" ref="AS102" ca="1">INDEX($D$36:$I$47,AS$3,1)+BETAINV(RAND(),INDEX($D$36:$I$47,AS$3,5),INDEX($D$36:$I$47,AS$3,6))*(INDEX($D$36:$I$47,AS$3,2)-INDEX($D$36:$I$47,AS$3,1))</f>
        <v>603.61138888640687</v>
      </c>
      <c r="AT102" s="13" cm="1">
        <f t="array" aca="1" ref="AT102" ca="1">INDEX($D$36:$I$47,AT$3,1)+BETAINV(RAND(),INDEX($D$36:$I$47,AT$3,5),INDEX($D$36:$I$47,AT$3,6))*(INDEX($D$36:$I$47,AT$3,2)-INDEX($D$36:$I$47,AT$3,1))</f>
        <v>141.83312753887907</v>
      </c>
      <c r="AU102" s="13" cm="1">
        <f t="array" aca="1" ref="AU102" ca="1">INDEX($D$36:$I$47,AU$3,1)+BETAINV(RAND(),INDEX($D$36:$I$47,AU$3,5),INDEX($D$36:$I$47,AU$3,6))*(INDEX($D$36:$I$47,AU$3,2)-INDEX($D$36:$I$47,AU$3,1))</f>
        <v>286.03406636437074</v>
      </c>
      <c r="AV102" s="13" cm="1">
        <f t="array" aca="1" ref="AV102" ca="1">INDEX($D$36:$I$47,AV$3,1)+BETAINV(RAND(),INDEX($D$36:$I$47,AV$3,5),INDEX($D$36:$I$47,AV$3,6))*(INDEX($D$36:$I$47,AV$3,2)-INDEX($D$36:$I$47,AV$3,1))</f>
        <v>521.85425925781078</v>
      </c>
      <c r="AW102" s="13" cm="1">
        <f t="array" aca="1" ref="AW102" ca="1">INDEX($D$36:$I$47,AW$3,1)+BETAINV(RAND(),INDEX($D$36:$I$47,AW$3,5),INDEX($D$36:$I$47,AW$3,6))*(INDEX($D$36:$I$47,AW$3,2)-INDEX($D$36:$I$47,AW$3,1))</f>
        <v>563.70560794855703</v>
      </c>
      <c r="AX102" s="13" cm="1">
        <f t="array" aca="1" ref="AX102" ca="1">INDEX($D$36:$I$47,AX$3,1)+BETAINV(RAND(),INDEX($D$36:$I$47,AX$3,5),INDEX($D$36:$I$47,AX$3,6))*(INDEX($D$36:$I$47,AX$3,2)-INDEX($D$36:$I$47,AX$3,1))</f>
        <v>492.35831707312883</v>
      </c>
      <c r="AY102" s="13" cm="1">
        <f t="array" aca="1" ref="AY102" ca="1">INDEX($D$36:$I$47,AY$3,1)+BETAINV(RAND(),INDEX($D$36:$I$47,AY$3,5),INDEX($D$36:$I$47,AY$3,6))*(INDEX($D$36:$I$47,AY$3,2)-INDEX($D$36:$I$47,AY$3,1))</f>
        <v>147.11477108497368</v>
      </c>
      <c r="AZ102" s="13" cm="1">
        <f t="array" aca="1" ref="AZ102" ca="1">INDEX($D$36:$I$47,AZ$3,1)+BETAINV(RAND(),INDEX($D$36:$I$47,AZ$3,5),INDEX($D$36:$I$47,AZ$3,6))*(INDEX($D$36:$I$47,AZ$3,2)-INDEX($D$36:$I$47,AZ$3,1))</f>
        <v>349.33569795008032</v>
      </c>
      <c r="BC102">
        <v>99</v>
      </c>
      <c r="BD102" cm="1">
        <f t="array" aca="1" ref="BD102" ca="1">INDEX($D$52:$I$63,BD$3,1)+BETAINV(RAND(),INDEX($D$52:$I$63,BD$3,5),INDEX($D$52:$I$63,BD$3,6))*(INDEX($D$52:$I$63,BD$3,2)-INDEX(D$52:I$63,BD$3,1))</f>
        <v>58.553588300586199</v>
      </c>
      <c r="BE102" cm="1">
        <f t="array" aca="1" ref="BE102" ca="1">INDEX($D$52:$I$63,BE$3,1)+BETAINV(RAND(),INDEX($D$52:$I$63,BE$3,5),INDEX($D$52:$I$63,BE$3,6))*(INDEX($D$52:$I$63,BE$3,2)-INDEX(E$52:J$63,BE$3,1))</f>
        <v>47.52000000000001</v>
      </c>
      <c r="BF102" cm="1">
        <f t="array" aca="1" ref="BF102" ca="1">INDEX($D$52:$I$63,BF$3,1)+BETAINV(RAND(),INDEX($D$52:$I$63,BF$3,5),INDEX($D$52:$I$63,BF$3,6))*(INDEX($D$52:$I$63,BF$3,2)-INDEX(F$52:K$63,BF$3,1))</f>
        <v>36.80443830324203</v>
      </c>
      <c r="BG102" cm="1">
        <f t="array" aca="1" ref="BG102" ca="1">INDEX($D$52:$I$63,BG$3,1)+BETAINV(RAND(),INDEX($D$52:$I$63,BG$3,5),INDEX($D$52:$I$63,BG$3,6))*(INDEX($D$52:$I$63,BG$3,2)-INDEX(G$52:L$63,BG$3,1))</f>
        <v>267.36051799143661</v>
      </c>
      <c r="BH102" cm="1">
        <f t="array" aca="1" ref="BH102" ca="1">INDEX($D$52:$I$63,BH$3,1)+BETAINV(RAND(),INDEX($D$52:$I$63,BH$3,5),INDEX($D$52:$I$63,BH$3,6))*(INDEX($D$52:$I$63,BH$3,2)-INDEX(H$52:M$63,BH$3,1))</f>
        <v>221.92461083386877</v>
      </c>
      <c r="BI102" cm="1">
        <f t="array" aca="1" ref="BI102" ca="1">INDEX($D$52:$I$63,BI$3,1)+BETAINV(RAND(),INDEX($D$52:$I$63,BI$3,5),INDEX($D$52:$I$63,BI$3,6))*(INDEX($D$52:$I$63,BI$3,2)-INDEX(I$52:N$63,BI$3,1))</f>
        <v>135.22533695853292</v>
      </c>
      <c r="BJ102" cm="1">
        <f t="array" aca="1" ref="BJ102" ca="1">INDEX($D$52:$I$63,BJ$3,1)+BETAINV(RAND(),INDEX($D$52:$I$63,BJ$3,5),INDEX($D$52:$I$63,BJ$3,6))*(INDEX($D$52:$I$63,BJ$3,2)-INDEX(J$52:O$63,BJ$3,1))</f>
        <v>334.48488695489357</v>
      </c>
      <c r="BK102" cm="1">
        <f t="array" aca="1" ref="BK102" ca="1">INDEX($D$52:$I$63,BK$3,1)+BETAINV(RAND(),INDEX($D$52:$I$63,BK$3,5),INDEX($D$52:$I$63,BK$3,6))*(INDEX($D$52:$I$63,BK$3,2)-INDEX(K$52:P$63,BK$3,1))</f>
        <v>297.0817666058195</v>
      </c>
      <c r="BL102" cm="1">
        <f t="array" aca="1" ref="BL102" ca="1">INDEX($D$52:$I$63,BL$3,1)+BETAINV(RAND(),INDEX($D$52:$I$63,BL$3,5),INDEX($D$52:$I$63,BL$3,6))*(INDEX($D$52:$I$63,BL$3,2)-INDEX(L$52:Q$63,BL$3,1))</f>
        <v>368.78944871264252</v>
      </c>
      <c r="BM102" cm="1">
        <f t="array" aca="1" ref="BM102" ca="1">INDEX($D$52:$I$63,BM$3,1)+BETAINV(RAND(),INDEX($D$52:$I$63,BM$3,5),INDEX($D$52:$I$63,BM$3,6))*(INDEX($D$52:$I$63,BM$3,2)-INDEX(M$52:R$63,BM$3,1))</f>
        <v>-39.432537456378157</v>
      </c>
      <c r="BN102" cm="1">
        <f t="array" aca="1" ref="BN102" ca="1">INDEX($D$52:$I$63,BN$3,1)+BETAINV(RAND(),INDEX($D$52:$I$63,BN$3,5),INDEX($D$52:$I$63,BN$3,6))*(INDEX($D$52:$I$63,BN$3,2)-INDEX(N$52:S$63,BN$3,1))</f>
        <v>104.96599261876136</v>
      </c>
      <c r="BO102" cm="1">
        <f t="array" aca="1" ref="BO102" ca="1">INDEX($D$52:$I$63,BO$3,1)+BETAINV(RAND(),INDEX($D$52:$I$63,BO$3,5),INDEX($D$52:$I$63,BO$3,6))*(INDEX($D$52:$I$63,BO$3,2)-INDEX(O$52:T$63,BO$3,1))</f>
        <v>537.22153611543786</v>
      </c>
    </row>
    <row r="103" spans="12:67" x14ac:dyDescent="0.25">
      <c r="L103">
        <v>100</v>
      </c>
      <c r="M103" cm="1">
        <f t="array" aca="1" ref="M103" ca="1">INDEX($D$4:$I$15,M$3,1)+BETAINV(RAND(),INDEX($D$4:$I$15,M$3,5),INDEX($D$4:$I$15,M$3,6))*(INDEX($D$4:$I$15,M$3,2)-INDEX($D$4:$I$15,M$3,1))</f>
        <v>264.87164731723283</v>
      </c>
      <c r="N103" cm="1">
        <f t="array" aca="1" ref="N103" ca="1">INDEX($D$4:$I$15,N$3,1)+BETAINV(RAND(),INDEX($D$4:$I$15,N$3,5),INDEX($D$4:$I$15,N$3,6))*(INDEX($D$4:$I$15,N$3,2)-INDEX($D$4:$I$15,N$3,1))</f>
        <v>196.37332349963987</v>
      </c>
      <c r="O103" cm="1">
        <f t="array" aca="1" ref="O103" ca="1">INDEX($D$4:$I$15,O$3,1)+BETAINV(RAND(),INDEX($D$4:$I$15,O$3,5),INDEX($D$4:$I$15,O$3,6))*(INDEX($D$4:$I$15,O$3,2)-INDEX($D$4:$I$15,O$3,1))</f>
        <v>52.497261788715342</v>
      </c>
      <c r="P103" cm="1">
        <f t="array" aca="1" ref="P103" ca="1">INDEX($D$4:$I$15,P$3,1)+BETAINV(RAND(),INDEX($D$4:$I$15,P$3,5),INDEX($D$4:$I$15,P$3,6))*(INDEX($D$4:$I$15,P$3,2)-INDEX($D$4:$I$15,P$3,1))</f>
        <v>794.47431312922743</v>
      </c>
      <c r="Q103" cm="1">
        <f t="array" aca="1" ref="Q103" ca="1">INDEX($D$4:$I$15,Q$3,1)+BETAINV(RAND(),INDEX($D$4:$I$15,Q$3,5),INDEX($D$4:$I$15,Q$3,6))*(INDEX($D$4:$I$15,Q$3,2)-INDEX($D$4:$I$15,Q$3,1))</f>
        <v>147.07797664117453</v>
      </c>
      <c r="R103" cm="1">
        <f t="array" aca="1" ref="R103" ca="1">INDEX($D$4:$I$15,R$3,1)+BETAINV(RAND(),INDEX($D$4:$I$15,R$3,5),INDEX($D$4:$I$15,R$3,6))*(INDEX($D$4:$I$15,R$3,2)-INDEX($D$4:$I$15,R$3,1))</f>
        <v>488.71451172743224</v>
      </c>
      <c r="S103" cm="1">
        <f t="array" aca="1" ref="S103" ca="1">INDEX($D$4:$I$15,S$3,1)+BETAINV(RAND(),INDEX($D$4:$I$15,S$3,5),INDEX($D$4:$I$15,S$3,6))*(INDEX($D$4:$I$15,S$3,2)-INDEX($D$4:$I$15,S$3,1))</f>
        <v>691.16302473974088</v>
      </c>
      <c r="T103" cm="1">
        <f t="array" aca="1" ref="T103" ca="1">INDEX($D$4:$I$15,T$3,1)+BETAINV(RAND(),INDEX($D$4:$I$15,T$3,5),INDEX($D$4:$I$15,T$3,6))*(INDEX($D$4:$I$15,T$3,2)-INDEX($D$4:$I$15,T$3,1))</f>
        <v>832.34018079694454</v>
      </c>
      <c r="U103" cm="1">
        <f t="array" aca="1" ref="U103" ca="1">INDEX($D$4:$I$15,U$3,1)+BETAINV(RAND(),INDEX($D$4:$I$15,U$3,5),INDEX($D$4:$I$15,U$3,6))*(INDEX($D$4:$I$15,U$3,2)-INDEX($D$4:$I$15,U$3,1))</f>
        <v>257.93710352909346</v>
      </c>
      <c r="V103" cm="1">
        <f t="array" aca="1" ref="V103" ca="1">INDEX($D$4:$I$15,V$3,1)+BETAINV(RAND(),INDEX($D$4:$I$15,V$3,5),INDEX($D$4:$I$15,V$3,6))*(INDEX($D$4:$I$15,V$3,2)-INDEX($D$4:$I$15,V$3,1))</f>
        <v>87.543189832266151</v>
      </c>
      <c r="W103" cm="1">
        <f t="array" aca="1" ref="W103" ca="1">INDEX($D$4:$I$15,W$3,1)+BETAINV(RAND(),INDEX($D$4:$I$15,W$3,5),INDEX($D$4:$I$15,W$3,6))*(INDEX($D$4:$I$15,W$3,2)-INDEX($D$4:$I$15,W$3,1))</f>
        <v>347.90198937435491</v>
      </c>
      <c r="X103" cm="1">
        <f t="array" aca="1" ref="X103" ca="1">INDEX($D$4:$I$15,X$3,1)+BETAINV(RAND(),INDEX($D$4:$I$15,X$3,5),INDEX($D$4:$I$15,X$3,6))*(INDEX($D$4:$I$15,X$3,2)-INDEX($D$4:$I$15,X$3,1))</f>
        <v>1388.6897247919255</v>
      </c>
      <c r="Z103">
        <v>100</v>
      </c>
      <c r="AA103" cm="1">
        <f t="array" aca="1" ref="AA103" ca="1">INDEX($D$20:$I$31,AA$3,1)+BETAINV(RAND(),INDEX($D$20:$I$31,AA$3,5),INDEX($D$20:$I$31,AA$3,6))*(INDEX($D$20:$I$31,AA$3,2)-INDEX($D$20:$I$31,AA$3,1))</f>
        <v>103.15181472125565</v>
      </c>
      <c r="AB103" cm="1">
        <f t="array" aca="1" ref="AB103" ca="1">INDEX($D$20:$I$31,AB$3,1)+BETAINV(RAND(),INDEX($D$20:$I$31,AB$3,5),INDEX($D$20:$I$31,AB$3,6))*(INDEX($D$20:$I$31,AB$3,2)-INDEX($D$20:$I$31,AB$3,1))</f>
        <v>110.61748706843098</v>
      </c>
      <c r="AC103" cm="1">
        <f t="array" aca="1" ref="AC103" ca="1">INDEX($D$20:$I$31,AC$3,1)+BETAINV(RAND(),INDEX($D$20:$I$31,AC$3,5),INDEX($D$20:$I$31,AC$3,6))*(INDEX($D$20:$I$31,AC$3,2)-INDEX($D$20:$I$31,AC$3,1))</f>
        <v>91.31814381585724</v>
      </c>
      <c r="AD103" cm="1">
        <f t="array" aca="1" ref="AD103" ca="1">INDEX($D$20:$I$31,AD$3,1)+BETAINV(RAND(),INDEX($D$20:$I$31,AD$3,5),INDEX($D$20:$I$31,AD$3,6))*(INDEX($D$20:$I$31,AD$3,2)-INDEX($D$20:$I$31,AD$3,1))</f>
        <v>470.01168516224891</v>
      </c>
      <c r="AE103" cm="1">
        <f t="array" aca="1" ref="AE103" ca="1">INDEX($D$20:$I$31,AE$3,1)+BETAINV(RAND(),INDEX($D$20:$I$31,AE$3,5),INDEX($D$20:$I$31,AE$3,6))*(INDEX($D$20:$I$31,AE$3,2)-INDEX($D$20:$I$31,AE$3,1))</f>
        <v>300.22283232591354</v>
      </c>
      <c r="AF103" cm="1">
        <f t="array" aca="1" ref="AF103" ca="1">INDEX($D$20:$I$31,AF$3,1)+BETAINV(RAND(),INDEX($D$20:$I$31,AF$3,5),INDEX($D$20:$I$31,AF$3,6))*(INDEX($D$20:$I$31,AF$3,2)-INDEX($D$20:$I$31,AF$3,1))</f>
        <v>162.6952998194221</v>
      </c>
      <c r="AG103" cm="1">
        <f t="array" aca="1" ref="AG103" ca="1">INDEX($D$20:$I$31,AG$3,1)+BETAINV(RAND(),INDEX($D$20:$I$31,AG$3,5),INDEX($D$20:$I$31,AG$3,6))*(INDEX($D$20:$I$31,AG$3,2)-INDEX($D$20:$I$31,AG$3,1))</f>
        <v>769.8521194111164</v>
      </c>
      <c r="AH103" cm="1">
        <f t="array" aca="1" ref="AH103" ca="1">INDEX($D$20:$I$31,AH$3,1)+BETAINV(RAND(),INDEX($D$20:$I$31,AH$3,5),INDEX($D$20:$I$31,AH$3,6))*(INDEX($D$20:$I$31,AH$3,2)-INDEX($D$20:$I$31,AH$3,1))</f>
        <v>679.68606653301629</v>
      </c>
      <c r="AI103" cm="1">
        <f t="array" aca="1" ref="AI103" ca="1">INDEX($D$20:$I$31,AI$3,1)+BETAINV(RAND(),INDEX($D$20:$I$31,AI$3,5),INDEX($D$20:$I$31,AI$3,6))*(INDEX($D$20:$I$31,AI$3,2)-INDEX($D$20:$I$31,AI$3,1))</f>
        <v>453.99723872494837</v>
      </c>
      <c r="AJ103" cm="1">
        <f t="array" aca="1" ref="AJ103" ca="1">INDEX($D$20:$I$31,AJ$3,1)+BETAINV(RAND(),INDEX($D$20:$I$31,AJ$3,5),INDEX($D$20:$I$31,AJ$3,6))*(INDEX($D$20:$I$31,AJ$3,2)-INDEX($D$20:$I$31,AJ$3,1))</f>
        <v>187.27737133087317</v>
      </c>
      <c r="AK103" cm="1">
        <f t="array" aca="1" ref="AK103" ca="1">INDEX($D$20:$I$31,AK$3,1)+BETAINV(RAND(),INDEX($D$20:$I$31,AK$3,5),INDEX($D$20:$I$31,AK$3,6))*(INDEX($D$20:$I$31,AK$3,2)-INDEX($D$20:$I$31,AK$3,1))</f>
        <v>250.13298477954893</v>
      </c>
      <c r="AL103" cm="1">
        <f t="array" aca="1" ref="AL103" ca="1">INDEX($D$20:$I$31,AL$3,1)+BETAINV(RAND(),INDEX($D$20:$I$31,AL$3,5),INDEX($D$20:$I$31,AL$3,6))*(INDEX($D$20:$I$31,AL$3,2)-INDEX($D$20:$I$31,AL$3,1))</f>
        <v>364.20229374347394</v>
      </c>
      <c r="AN103">
        <v>100</v>
      </c>
      <c r="AO103" s="13" cm="1">
        <f t="array" aca="1" ref="AO103" ca="1">INDEX($D$36:$I$47,AO$3,1)+BETAINV(RAND(),INDEX($D$36:$I$47,AO$3,5),INDEX($D$36:$I$47,AO$3,6))*(INDEX($D$36:$I$47,AO$3,2)-INDEX($D$36:$I$47,AO$3,1))</f>
        <v>89.339512420540146</v>
      </c>
      <c r="AP103" s="13" cm="1">
        <f t="array" aca="1" ref="AP103" ca="1">INDEX($D$36:$I$47,AP$3,1)+BETAINV(RAND(),INDEX($D$36:$I$47,AP$3,5),INDEX($D$36:$I$47,AP$3,6))*(INDEX($D$36:$I$47,AP$3,2)-INDEX($D$36:$I$47,AP$3,1))</f>
        <v>97.037176596803675</v>
      </c>
      <c r="AQ103" s="13" cm="1">
        <f t="array" aca="1" ref="AQ103" ca="1">INDEX($D$36:$I$47,AQ$3,1)+BETAINV(RAND(),INDEX($D$36:$I$47,AQ$3,5),INDEX($D$36:$I$47,AQ$3,6))*(INDEX($D$36:$I$47,AQ$3,2)-INDEX($D$36:$I$47,AQ$3,1))</f>
        <v>229.46853165162429</v>
      </c>
      <c r="AR103" s="13" cm="1">
        <f t="array" aca="1" ref="AR103" ca="1">INDEX($D$36:$I$47,AR$3,1)+BETAINV(RAND(),INDEX($D$36:$I$47,AR$3,5),INDEX($D$36:$I$47,AR$3,6))*(INDEX($D$36:$I$47,AR$3,2)-INDEX($D$36:$I$47,AR$3,1))</f>
        <v>344.90997488876087</v>
      </c>
      <c r="AS103" s="13" cm="1">
        <f t="array" aca="1" ref="AS103" ca="1">INDEX($D$36:$I$47,AS$3,1)+BETAINV(RAND(),INDEX($D$36:$I$47,AS$3,5),INDEX($D$36:$I$47,AS$3,6))*(INDEX($D$36:$I$47,AS$3,2)-INDEX($D$36:$I$47,AS$3,1))</f>
        <v>672.50459522127892</v>
      </c>
      <c r="AT103" s="13" cm="1">
        <f t="array" aca="1" ref="AT103" ca="1">INDEX($D$36:$I$47,AT$3,1)+BETAINV(RAND(),INDEX($D$36:$I$47,AT$3,5),INDEX($D$36:$I$47,AT$3,6))*(INDEX($D$36:$I$47,AT$3,2)-INDEX($D$36:$I$47,AT$3,1))</f>
        <v>163.49324324691037</v>
      </c>
      <c r="AU103" s="13" cm="1">
        <f t="array" aca="1" ref="AU103" ca="1">INDEX($D$36:$I$47,AU$3,1)+BETAINV(RAND(),INDEX($D$36:$I$47,AU$3,5),INDEX($D$36:$I$47,AU$3,6))*(INDEX($D$36:$I$47,AU$3,2)-INDEX($D$36:$I$47,AU$3,1))</f>
        <v>296.89222763488169</v>
      </c>
      <c r="AV103" s="13" cm="1">
        <f t="array" aca="1" ref="AV103" ca="1">INDEX($D$36:$I$47,AV$3,1)+BETAINV(RAND(),INDEX($D$36:$I$47,AV$3,5),INDEX($D$36:$I$47,AV$3,6))*(INDEX($D$36:$I$47,AV$3,2)-INDEX($D$36:$I$47,AV$3,1))</f>
        <v>699.097487870387</v>
      </c>
      <c r="AW103" s="13" cm="1">
        <f t="array" aca="1" ref="AW103" ca="1">INDEX($D$36:$I$47,AW$3,1)+BETAINV(RAND(),INDEX($D$36:$I$47,AW$3,5),INDEX($D$36:$I$47,AW$3,6))*(INDEX($D$36:$I$47,AW$3,2)-INDEX($D$36:$I$47,AW$3,1))</f>
        <v>615.92369554156039</v>
      </c>
      <c r="AX103" s="13" cm="1">
        <f t="array" aca="1" ref="AX103" ca="1">INDEX($D$36:$I$47,AX$3,1)+BETAINV(RAND(),INDEX($D$36:$I$47,AX$3,5),INDEX($D$36:$I$47,AX$3,6))*(INDEX($D$36:$I$47,AX$3,2)-INDEX($D$36:$I$47,AX$3,1))</f>
        <v>380.72958227665606</v>
      </c>
      <c r="AY103" s="13" cm="1">
        <f t="array" aca="1" ref="AY103" ca="1">INDEX($D$36:$I$47,AY$3,1)+BETAINV(RAND(),INDEX($D$36:$I$47,AY$3,5),INDEX($D$36:$I$47,AY$3,6))*(INDEX($D$36:$I$47,AY$3,2)-INDEX($D$36:$I$47,AY$3,1))</f>
        <v>166.08667711819129</v>
      </c>
      <c r="AZ103" s="13" cm="1">
        <f t="array" aca="1" ref="AZ103" ca="1">INDEX($D$36:$I$47,AZ$3,1)+BETAINV(RAND(),INDEX($D$36:$I$47,AZ$3,5),INDEX($D$36:$I$47,AZ$3,6))*(INDEX($D$36:$I$47,AZ$3,2)-INDEX($D$36:$I$47,AZ$3,1))</f>
        <v>387.66332487539796</v>
      </c>
      <c r="BC103">
        <v>100</v>
      </c>
      <c r="BD103" cm="1">
        <f t="array" aca="1" ref="BD103" ca="1">INDEX($D$52:$I$63,BD$3,1)+BETAINV(RAND(),INDEX($D$52:$I$63,BD$3,5),INDEX($D$52:$I$63,BD$3,6))*(INDEX($D$52:$I$63,BD$3,2)-INDEX(D$52:I$63,BD$3,1))</f>
        <v>56.964333199866267</v>
      </c>
      <c r="BE103" cm="1">
        <f t="array" aca="1" ref="BE103" ca="1">INDEX($D$52:$I$63,BE$3,1)+BETAINV(RAND(),INDEX($D$52:$I$63,BE$3,5),INDEX($D$52:$I$63,BE$3,6))*(INDEX($D$52:$I$63,BE$3,2)-INDEX(E$52:J$63,BE$3,1))</f>
        <v>47.52000000000001</v>
      </c>
      <c r="BF103" cm="1">
        <f t="array" aca="1" ref="BF103" ca="1">INDEX($D$52:$I$63,BF$3,1)+BETAINV(RAND(),INDEX($D$52:$I$63,BF$3,5),INDEX($D$52:$I$63,BF$3,6))*(INDEX($D$52:$I$63,BF$3,2)-INDEX(F$52:K$63,BF$3,1))</f>
        <v>34.344793669730443</v>
      </c>
      <c r="BG103" cm="1">
        <f t="array" aca="1" ref="BG103" ca="1">INDEX($D$52:$I$63,BG$3,1)+BETAINV(RAND(),INDEX($D$52:$I$63,BG$3,5),INDEX($D$52:$I$63,BG$3,6))*(INDEX($D$52:$I$63,BG$3,2)-INDEX(G$52:L$63,BG$3,1))</f>
        <v>286.428213809765</v>
      </c>
      <c r="BH103" cm="1">
        <f t="array" aca="1" ref="BH103" ca="1">INDEX($D$52:$I$63,BH$3,1)+BETAINV(RAND(),INDEX($D$52:$I$63,BH$3,5),INDEX($D$52:$I$63,BH$3,6))*(INDEX($D$52:$I$63,BH$3,2)-INDEX(H$52:M$63,BH$3,1))</f>
        <v>159.24244018511138</v>
      </c>
      <c r="BI103" cm="1">
        <f t="array" aca="1" ref="BI103" ca="1">INDEX($D$52:$I$63,BI$3,1)+BETAINV(RAND(),INDEX($D$52:$I$63,BI$3,5),INDEX($D$52:$I$63,BI$3,6))*(INDEX($D$52:$I$63,BI$3,2)-INDEX(I$52:N$63,BI$3,1))</f>
        <v>117.75851700674542</v>
      </c>
      <c r="BJ103" cm="1">
        <f t="array" aca="1" ref="BJ103" ca="1">INDEX($D$52:$I$63,BJ$3,1)+BETAINV(RAND(),INDEX($D$52:$I$63,BJ$3,5),INDEX($D$52:$I$63,BJ$3,6))*(INDEX($D$52:$I$63,BJ$3,2)-INDEX(J$52:O$63,BJ$3,1))</f>
        <v>331.89564788465879</v>
      </c>
      <c r="BK103" cm="1">
        <f t="array" aca="1" ref="BK103" ca="1">INDEX($D$52:$I$63,BK$3,1)+BETAINV(RAND(),INDEX($D$52:$I$63,BK$3,5),INDEX($D$52:$I$63,BK$3,6))*(INDEX($D$52:$I$63,BK$3,2)-INDEX(K$52:P$63,BK$3,1))</f>
        <v>429.17455776017812</v>
      </c>
      <c r="BL103" cm="1">
        <f t="array" aca="1" ref="BL103" ca="1">INDEX($D$52:$I$63,BL$3,1)+BETAINV(RAND(),INDEX($D$52:$I$63,BL$3,5),INDEX($D$52:$I$63,BL$3,6))*(INDEX($D$52:$I$63,BL$3,2)-INDEX(L$52:Q$63,BL$3,1))</f>
        <v>276.05937679262865</v>
      </c>
      <c r="BM103" cm="1">
        <f t="array" aca="1" ref="BM103" ca="1">INDEX($D$52:$I$63,BM$3,1)+BETAINV(RAND(),INDEX($D$52:$I$63,BM$3,5),INDEX($D$52:$I$63,BM$3,6))*(INDEX($D$52:$I$63,BM$3,2)-INDEX(M$52:R$63,BM$3,1))</f>
        <v>-43.561575489498182</v>
      </c>
      <c r="BN103" cm="1">
        <f t="array" aca="1" ref="BN103" ca="1">INDEX($D$52:$I$63,BN$3,1)+BETAINV(RAND(),INDEX($D$52:$I$63,BN$3,5),INDEX($D$52:$I$63,BN$3,6))*(INDEX($D$52:$I$63,BN$3,2)-INDEX(N$52:S$63,BN$3,1))</f>
        <v>104.77186285926142</v>
      </c>
      <c r="BO103" cm="1">
        <f t="array" aca="1" ref="BO103" ca="1">INDEX($D$52:$I$63,BO$3,1)+BETAINV(RAND(),INDEX($D$52:$I$63,BO$3,5),INDEX($D$52:$I$63,BO$3,6))*(INDEX($D$52:$I$63,BO$3,2)-INDEX(O$52:T$63,BO$3,1))</f>
        <v>475.21879723295444</v>
      </c>
    </row>
    <row r="104" spans="12:67" x14ac:dyDescent="0.25">
      <c r="L104">
        <v>101</v>
      </c>
      <c r="M104" cm="1">
        <f t="array" aca="1" ref="M104" ca="1">INDEX($D$4:$I$15,M$3,1)+BETAINV(RAND(),INDEX($D$4:$I$15,M$3,5),INDEX($D$4:$I$15,M$3,6))*(INDEX($D$4:$I$15,M$3,2)-INDEX($D$4:$I$15,M$3,1))</f>
        <v>256.45134840523679</v>
      </c>
      <c r="N104" cm="1">
        <f t="array" aca="1" ref="N104" ca="1">INDEX($D$4:$I$15,N$3,1)+BETAINV(RAND(),INDEX($D$4:$I$15,N$3,5),INDEX($D$4:$I$15,N$3,6))*(INDEX($D$4:$I$15,N$3,2)-INDEX($D$4:$I$15,N$3,1))</f>
        <v>175.39847677384478</v>
      </c>
      <c r="O104" cm="1">
        <f t="array" aca="1" ref="O104" ca="1">INDEX($D$4:$I$15,O$3,1)+BETAINV(RAND(),INDEX($D$4:$I$15,O$3,5),INDEX($D$4:$I$15,O$3,6))*(INDEX($D$4:$I$15,O$3,2)-INDEX($D$4:$I$15,O$3,1))</f>
        <v>50.296888430431963</v>
      </c>
      <c r="P104" cm="1">
        <f t="array" aca="1" ref="P104" ca="1">INDEX($D$4:$I$15,P$3,1)+BETAINV(RAND(),INDEX($D$4:$I$15,P$3,5),INDEX($D$4:$I$15,P$3,6))*(INDEX($D$4:$I$15,P$3,2)-INDEX($D$4:$I$15,P$3,1))</f>
        <v>790.46880936924526</v>
      </c>
      <c r="Q104" cm="1">
        <f t="array" aca="1" ref="Q104" ca="1">INDEX($D$4:$I$15,Q$3,1)+BETAINV(RAND(),INDEX($D$4:$I$15,Q$3,5),INDEX($D$4:$I$15,Q$3,6))*(INDEX($D$4:$I$15,Q$3,2)-INDEX($D$4:$I$15,Q$3,1))</f>
        <v>162.76222312645623</v>
      </c>
      <c r="R104" cm="1">
        <f t="array" aca="1" ref="R104" ca="1">INDEX($D$4:$I$15,R$3,1)+BETAINV(RAND(),INDEX($D$4:$I$15,R$3,5),INDEX($D$4:$I$15,R$3,6))*(INDEX($D$4:$I$15,R$3,2)-INDEX($D$4:$I$15,R$3,1))</f>
        <v>524.46165580793365</v>
      </c>
      <c r="S104" cm="1">
        <f t="array" aca="1" ref="S104" ca="1">INDEX($D$4:$I$15,S$3,1)+BETAINV(RAND(),INDEX($D$4:$I$15,S$3,5),INDEX($D$4:$I$15,S$3,6))*(INDEX($D$4:$I$15,S$3,2)-INDEX($D$4:$I$15,S$3,1))</f>
        <v>738.01832099972648</v>
      </c>
      <c r="T104" cm="1">
        <f t="array" aca="1" ref="T104" ca="1">INDEX($D$4:$I$15,T$3,1)+BETAINV(RAND(),INDEX($D$4:$I$15,T$3,5),INDEX($D$4:$I$15,T$3,6))*(INDEX($D$4:$I$15,T$3,2)-INDEX($D$4:$I$15,T$3,1))</f>
        <v>882.49644377104619</v>
      </c>
      <c r="U104" cm="1">
        <f t="array" aca="1" ref="U104" ca="1">INDEX($D$4:$I$15,U$3,1)+BETAINV(RAND(),INDEX($D$4:$I$15,U$3,5),INDEX($D$4:$I$15,U$3,6))*(INDEX($D$4:$I$15,U$3,2)-INDEX($D$4:$I$15,U$3,1))</f>
        <v>291.21803918722782</v>
      </c>
      <c r="V104" cm="1">
        <f t="array" aca="1" ref="V104" ca="1">INDEX($D$4:$I$15,V$3,1)+BETAINV(RAND(),INDEX($D$4:$I$15,V$3,5),INDEX($D$4:$I$15,V$3,6))*(INDEX($D$4:$I$15,V$3,2)-INDEX($D$4:$I$15,V$3,1))</f>
        <v>91.44199443667118</v>
      </c>
      <c r="W104" cm="1">
        <f t="array" aca="1" ref="W104" ca="1">INDEX($D$4:$I$15,W$3,1)+BETAINV(RAND(),INDEX($D$4:$I$15,W$3,5),INDEX($D$4:$I$15,W$3,6))*(INDEX($D$4:$I$15,W$3,2)-INDEX($D$4:$I$15,W$3,1))</f>
        <v>303.73608424242127</v>
      </c>
      <c r="X104" cm="1">
        <f t="array" aca="1" ref="X104" ca="1">INDEX($D$4:$I$15,X$3,1)+BETAINV(RAND(),INDEX($D$4:$I$15,X$3,5),INDEX($D$4:$I$15,X$3,6))*(INDEX($D$4:$I$15,X$3,2)-INDEX($D$4:$I$15,X$3,1))</f>
        <v>1503.765611437899</v>
      </c>
      <c r="Z104">
        <v>101</v>
      </c>
      <c r="AA104" cm="1">
        <f t="array" aca="1" ref="AA104" ca="1">INDEX($D$20:$I$31,AA$3,1)+BETAINV(RAND(),INDEX($D$20:$I$31,AA$3,5),INDEX($D$20:$I$31,AA$3,6))*(INDEX($D$20:$I$31,AA$3,2)-INDEX($D$20:$I$31,AA$3,1))</f>
        <v>92.555530069962387</v>
      </c>
      <c r="AB104" cm="1">
        <f t="array" aca="1" ref="AB104" ca="1">INDEX($D$20:$I$31,AB$3,1)+BETAINV(RAND(),INDEX($D$20:$I$31,AB$3,5),INDEX($D$20:$I$31,AB$3,6))*(INDEX($D$20:$I$31,AB$3,2)-INDEX($D$20:$I$31,AB$3,1))</f>
        <v>92.020220022981277</v>
      </c>
      <c r="AC104" cm="1">
        <f t="array" aca="1" ref="AC104" ca="1">INDEX($D$20:$I$31,AC$3,1)+BETAINV(RAND(),INDEX($D$20:$I$31,AC$3,5),INDEX($D$20:$I$31,AC$3,6))*(INDEX($D$20:$I$31,AC$3,2)-INDEX($D$20:$I$31,AC$3,1))</f>
        <v>111.72611547378713</v>
      </c>
      <c r="AD104" cm="1">
        <f t="array" aca="1" ref="AD104" ca="1">INDEX($D$20:$I$31,AD$3,1)+BETAINV(RAND(),INDEX($D$20:$I$31,AD$3,5),INDEX($D$20:$I$31,AD$3,6))*(INDEX($D$20:$I$31,AD$3,2)-INDEX($D$20:$I$31,AD$3,1))</f>
        <v>518.86804450940235</v>
      </c>
      <c r="AE104" cm="1">
        <f t="array" aca="1" ref="AE104" ca="1">INDEX($D$20:$I$31,AE$3,1)+BETAINV(RAND(),INDEX($D$20:$I$31,AE$3,5),INDEX($D$20:$I$31,AE$3,6))*(INDEX($D$20:$I$31,AE$3,2)-INDEX($D$20:$I$31,AE$3,1))</f>
        <v>354.54409045752965</v>
      </c>
      <c r="AF104" cm="1">
        <f t="array" aca="1" ref="AF104" ca="1">INDEX($D$20:$I$31,AF$3,1)+BETAINV(RAND(),INDEX($D$20:$I$31,AF$3,5),INDEX($D$20:$I$31,AF$3,6))*(INDEX($D$20:$I$31,AF$3,2)-INDEX($D$20:$I$31,AF$3,1))</f>
        <v>165.34836505074588</v>
      </c>
      <c r="AG104" cm="1">
        <f t="array" aca="1" ref="AG104" ca="1">INDEX($D$20:$I$31,AG$3,1)+BETAINV(RAND(),INDEX($D$20:$I$31,AG$3,5),INDEX($D$20:$I$31,AG$3,6))*(INDEX($D$20:$I$31,AG$3,2)-INDEX($D$20:$I$31,AG$3,1))</f>
        <v>699.49269885358137</v>
      </c>
      <c r="AH104" cm="1">
        <f t="array" aca="1" ref="AH104" ca="1">INDEX($D$20:$I$31,AH$3,1)+BETAINV(RAND(),INDEX($D$20:$I$31,AH$3,5),INDEX($D$20:$I$31,AH$3,6))*(INDEX($D$20:$I$31,AH$3,2)-INDEX($D$20:$I$31,AH$3,1))</f>
        <v>691.56099541509502</v>
      </c>
      <c r="AI104" cm="1">
        <f t="array" aca="1" ref="AI104" ca="1">INDEX($D$20:$I$31,AI$3,1)+BETAINV(RAND(),INDEX($D$20:$I$31,AI$3,5),INDEX($D$20:$I$31,AI$3,6))*(INDEX($D$20:$I$31,AI$3,2)-INDEX($D$20:$I$31,AI$3,1))</f>
        <v>417.23082591586694</v>
      </c>
      <c r="AJ104" cm="1">
        <f t="array" aca="1" ref="AJ104" ca="1">INDEX($D$20:$I$31,AJ$3,1)+BETAINV(RAND(),INDEX($D$20:$I$31,AJ$3,5),INDEX($D$20:$I$31,AJ$3,6))*(INDEX($D$20:$I$31,AJ$3,2)-INDEX($D$20:$I$31,AJ$3,1))</f>
        <v>213.51648112691043</v>
      </c>
      <c r="AK104" cm="1">
        <f t="array" aca="1" ref="AK104" ca="1">INDEX($D$20:$I$31,AK$3,1)+BETAINV(RAND(),INDEX($D$20:$I$31,AK$3,5),INDEX($D$20:$I$31,AK$3,6))*(INDEX($D$20:$I$31,AK$3,2)-INDEX($D$20:$I$31,AK$3,1))</f>
        <v>243.11974630806117</v>
      </c>
      <c r="AL104" cm="1">
        <f t="array" aca="1" ref="AL104" ca="1">INDEX($D$20:$I$31,AL$3,1)+BETAINV(RAND(),INDEX($D$20:$I$31,AL$3,5),INDEX($D$20:$I$31,AL$3,6))*(INDEX($D$20:$I$31,AL$3,2)-INDEX($D$20:$I$31,AL$3,1))</f>
        <v>439.92223536749782</v>
      </c>
      <c r="AN104">
        <v>101</v>
      </c>
      <c r="AO104" s="13" cm="1">
        <f t="array" aca="1" ref="AO104" ca="1">INDEX($D$36:$I$47,AO$3,1)+BETAINV(RAND(),INDEX($D$36:$I$47,AO$3,5),INDEX($D$36:$I$47,AO$3,6))*(INDEX($D$36:$I$47,AO$3,2)-INDEX($D$36:$I$47,AO$3,1))</f>
        <v>99.442114077434894</v>
      </c>
      <c r="AP104" s="13" cm="1">
        <f t="array" aca="1" ref="AP104" ca="1">INDEX($D$36:$I$47,AP$3,1)+BETAINV(RAND(),INDEX($D$36:$I$47,AP$3,5),INDEX($D$36:$I$47,AP$3,6))*(INDEX($D$36:$I$47,AP$3,2)-INDEX($D$36:$I$47,AP$3,1))</f>
        <v>94.949013191016036</v>
      </c>
      <c r="AQ104" s="13" cm="1">
        <f t="array" aca="1" ref="AQ104" ca="1">INDEX($D$36:$I$47,AQ$3,1)+BETAINV(RAND(),INDEX($D$36:$I$47,AQ$3,5),INDEX($D$36:$I$47,AQ$3,6))*(INDEX($D$36:$I$47,AQ$3,2)-INDEX($D$36:$I$47,AQ$3,1))</f>
        <v>207.20905033093365</v>
      </c>
      <c r="AR104" s="13" cm="1">
        <f t="array" aca="1" ref="AR104" ca="1">INDEX($D$36:$I$47,AR$3,1)+BETAINV(RAND(),INDEX($D$36:$I$47,AR$3,5),INDEX($D$36:$I$47,AR$3,6))*(INDEX($D$36:$I$47,AR$3,2)-INDEX($D$36:$I$47,AR$3,1))</f>
        <v>284.87405455349347</v>
      </c>
      <c r="AS104" s="13" cm="1">
        <f t="array" aca="1" ref="AS104" ca="1">INDEX($D$36:$I$47,AS$3,1)+BETAINV(RAND(),INDEX($D$36:$I$47,AS$3,5),INDEX($D$36:$I$47,AS$3,6))*(INDEX($D$36:$I$47,AS$3,2)-INDEX($D$36:$I$47,AS$3,1))</f>
        <v>538.97496969348242</v>
      </c>
      <c r="AT104" s="13" cm="1">
        <f t="array" aca="1" ref="AT104" ca="1">INDEX($D$36:$I$47,AT$3,1)+BETAINV(RAND(),INDEX($D$36:$I$47,AT$3,5),INDEX($D$36:$I$47,AT$3,6))*(INDEX($D$36:$I$47,AT$3,2)-INDEX($D$36:$I$47,AT$3,1))</f>
        <v>162.55783916297068</v>
      </c>
      <c r="AU104" s="13" cm="1">
        <f t="array" aca="1" ref="AU104" ca="1">INDEX($D$36:$I$47,AU$3,1)+BETAINV(RAND(),INDEX($D$36:$I$47,AU$3,5),INDEX($D$36:$I$47,AU$3,6))*(INDEX($D$36:$I$47,AU$3,2)-INDEX($D$36:$I$47,AU$3,1))</f>
        <v>281.42344397154631</v>
      </c>
      <c r="AV104" s="13" cm="1">
        <f t="array" aca="1" ref="AV104" ca="1">INDEX($D$36:$I$47,AV$3,1)+BETAINV(RAND(),INDEX($D$36:$I$47,AV$3,5),INDEX($D$36:$I$47,AV$3,6))*(INDEX($D$36:$I$47,AV$3,2)-INDEX($D$36:$I$47,AV$3,1))</f>
        <v>607.05491585614686</v>
      </c>
      <c r="AW104" s="13" cm="1">
        <f t="array" aca="1" ref="AW104" ca="1">INDEX($D$36:$I$47,AW$3,1)+BETAINV(RAND(),INDEX($D$36:$I$47,AW$3,5),INDEX($D$36:$I$47,AW$3,6))*(INDEX($D$36:$I$47,AW$3,2)-INDEX($D$36:$I$47,AW$3,1))</f>
        <v>557.06985981670664</v>
      </c>
      <c r="AX104" s="13" cm="1">
        <f t="array" aca="1" ref="AX104" ca="1">INDEX($D$36:$I$47,AX$3,1)+BETAINV(RAND(),INDEX($D$36:$I$47,AX$3,5),INDEX($D$36:$I$47,AX$3,6))*(INDEX($D$36:$I$47,AX$3,2)-INDEX($D$36:$I$47,AX$3,1))</f>
        <v>389.26126612124057</v>
      </c>
      <c r="AY104" s="13" cm="1">
        <f t="array" aca="1" ref="AY104" ca="1">INDEX($D$36:$I$47,AY$3,1)+BETAINV(RAND(),INDEX($D$36:$I$47,AY$3,5),INDEX($D$36:$I$47,AY$3,6))*(INDEX($D$36:$I$47,AY$3,2)-INDEX($D$36:$I$47,AY$3,1))</f>
        <v>160.84276791619794</v>
      </c>
      <c r="AZ104" s="13" cm="1">
        <f t="array" aca="1" ref="AZ104" ca="1">INDEX($D$36:$I$47,AZ$3,1)+BETAINV(RAND(),INDEX($D$36:$I$47,AZ$3,5),INDEX($D$36:$I$47,AZ$3,6))*(INDEX($D$36:$I$47,AZ$3,2)-INDEX($D$36:$I$47,AZ$3,1))</f>
        <v>345.66531697681251</v>
      </c>
      <c r="BC104">
        <v>101</v>
      </c>
      <c r="BD104" cm="1">
        <f t="array" aca="1" ref="BD104" ca="1">INDEX($D$52:$I$63,BD$3,1)+BETAINV(RAND(),INDEX($D$52:$I$63,BD$3,5),INDEX($D$52:$I$63,BD$3,6))*(INDEX($D$52:$I$63,BD$3,2)-INDEX(D$52:I$63,BD$3,1))</f>
        <v>57.637418436710348</v>
      </c>
      <c r="BE104" cm="1">
        <f t="array" aca="1" ref="BE104" ca="1">INDEX($D$52:$I$63,BE$3,1)+BETAINV(RAND(),INDEX($D$52:$I$63,BE$3,5),INDEX($D$52:$I$63,BE$3,6))*(INDEX($D$52:$I$63,BE$3,2)-INDEX(E$52:J$63,BE$3,1))</f>
        <v>47.52000000000001</v>
      </c>
      <c r="BF104" cm="1">
        <f t="array" aca="1" ref="BF104" ca="1">INDEX($D$52:$I$63,BF$3,1)+BETAINV(RAND(),INDEX($D$52:$I$63,BF$3,5),INDEX($D$52:$I$63,BF$3,6))*(INDEX($D$52:$I$63,BF$3,2)-INDEX(F$52:K$63,BF$3,1))</f>
        <v>33.5920016553724</v>
      </c>
      <c r="BG104" cm="1">
        <f t="array" aca="1" ref="BG104" ca="1">INDEX($D$52:$I$63,BG$3,1)+BETAINV(RAND(),INDEX($D$52:$I$63,BG$3,5),INDEX($D$52:$I$63,BG$3,6))*(INDEX($D$52:$I$63,BG$3,2)-INDEX(G$52:L$63,BG$3,1))</f>
        <v>278.38811664103906</v>
      </c>
      <c r="BH104" cm="1">
        <f t="array" aca="1" ref="BH104" ca="1">INDEX($D$52:$I$63,BH$3,1)+BETAINV(RAND(),INDEX($D$52:$I$63,BH$3,5),INDEX($D$52:$I$63,BH$3,6))*(INDEX($D$52:$I$63,BH$3,2)-INDEX(H$52:M$63,BH$3,1))</f>
        <v>186.29921916052086</v>
      </c>
      <c r="BI104" cm="1">
        <f t="array" aca="1" ref="BI104" ca="1">INDEX($D$52:$I$63,BI$3,1)+BETAINV(RAND(),INDEX($D$52:$I$63,BI$3,5),INDEX($D$52:$I$63,BI$3,6))*(INDEX($D$52:$I$63,BI$3,2)-INDEX(I$52:N$63,BI$3,1))</f>
        <v>154.00830858368334</v>
      </c>
      <c r="BJ104" cm="1">
        <f t="array" aca="1" ref="BJ104" ca="1">INDEX($D$52:$I$63,BJ$3,1)+BETAINV(RAND(),INDEX($D$52:$I$63,BJ$3,5),INDEX($D$52:$I$63,BJ$3,6))*(INDEX($D$52:$I$63,BJ$3,2)-INDEX(J$52:O$63,BJ$3,1))</f>
        <v>335.63929475592175</v>
      </c>
      <c r="BK104" cm="1">
        <f t="array" aca="1" ref="BK104" ca="1">INDEX($D$52:$I$63,BK$3,1)+BETAINV(RAND(),INDEX($D$52:$I$63,BK$3,5),INDEX($D$52:$I$63,BK$3,6))*(INDEX($D$52:$I$63,BK$3,2)-INDEX(K$52:P$63,BK$3,1))</f>
        <v>333.28201492023783</v>
      </c>
      <c r="BL104" cm="1">
        <f t="array" aca="1" ref="BL104" ca="1">INDEX($D$52:$I$63,BL$3,1)+BETAINV(RAND(),INDEX($D$52:$I$63,BL$3,5),INDEX($D$52:$I$63,BL$3,6))*(INDEX($D$52:$I$63,BL$3,2)-INDEX(L$52:Q$63,BL$3,1))</f>
        <v>345.43427937715455</v>
      </c>
      <c r="BM104" cm="1">
        <f t="array" aca="1" ref="BM104" ca="1">INDEX($D$52:$I$63,BM$3,1)+BETAINV(RAND(),INDEX($D$52:$I$63,BM$3,5),INDEX($D$52:$I$63,BM$3,6))*(INDEX($D$52:$I$63,BM$3,2)-INDEX(M$52:R$63,BM$3,1))</f>
        <v>-46.446829877683328</v>
      </c>
      <c r="BN104" cm="1">
        <f t="array" aca="1" ref="BN104" ca="1">INDEX($D$52:$I$63,BN$3,1)+BETAINV(RAND(),INDEX($D$52:$I$63,BN$3,5),INDEX($D$52:$I$63,BN$3,6))*(INDEX($D$52:$I$63,BN$3,2)-INDEX(N$52:S$63,BN$3,1))</f>
        <v>104.45056486158867</v>
      </c>
      <c r="BO104" cm="1">
        <f t="array" aca="1" ref="BO104" ca="1">INDEX($D$52:$I$63,BO$3,1)+BETAINV(RAND(),INDEX($D$52:$I$63,BO$3,5),INDEX($D$52:$I$63,BO$3,6))*(INDEX($D$52:$I$63,BO$3,2)-INDEX(O$52:T$63,BO$3,1))</f>
        <v>543.08505276308188</v>
      </c>
    </row>
    <row r="105" spans="12:67" x14ac:dyDescent="0.25">
      <c r="L105">
        <v>102</v>
      </c>
      <c r="M105" cm="1">
        <f t="array" aca="1" ref="M105" ca="1">INDEX($D$4:$I$15,M$3,1)+BETAINV(RAND(),INDEX($D$4:$I$15,M$3,5),INDEX($D$4:$I$15,M$3,6))*(INDEX($D$4:$I$15,M$3,2)-INDEX($D$4:$I$15,M$3,1))</f>
        <v>254.98106704700285</v>
      </c>
      <c r="N105" cm="1">
        <f t="array" aca="1" ref="N105" ca="1">INDEX($D$4:$I$15,N$3,1)+BETAINV(RAND(),INDEX($D$4:$I$15,N$3,5),INDEX($D$4:$I$15,N$3,6))*(INDEX($D$4:$I$15,N$3,2)-INDEX($D$4:$I$15,N$3,1))</f>
        <v>153.30436365219137</v>
      </c>
      <c r="O105" cm="1">
        <f t="array" aca="1" ref="O105" ca="1">INDEX($D$4:$I$15,O$3,1)+BETAINV(RAND(),INDEX($D$4:$I$15,O$3,5),INDEX($D$4:$I$15,O$3,6))*(INDEX($D$4:$I$15,O$3,2)-INDEX($D$4:$I$15,O$3,1))</f>
        <v>50.868798044625514</v>
      </c>
      <c r="P105" cm="1">
        <f t="array" aca="1" ref="P105" ca="1">INDEX($D$4:$I$15,P$3,1)+BETAINV(RAND(),INDEX($D$4:$I$15,P$3,5),INDEX($D$4:$I$15,P$3,6))*(INDEX($D$4:$I$15,P$3,2)-INDEX($D$4:$I$15,P$3,1))</f>
        <v>704.32882548623684</v>
      </c>
      <c r="Q105" cm="1">
        <f t="array" aca="1" ref="Q105" ca="1">INDEX($D$4:$I$15,Q$3,1)+BETAINV(RAND(),INDEX($D$4:$I$15,Q$3,5),INDEX($D$4:$I$15,Q$3,6))*(INDEX($D$4:$I$15,Q$3,2)-INDEX($D$4:$I$15,Q$3,1))</f>
        <v>138.93600345557022</v>
      </c>
      <c r="R105" cm="1">
        <f t="array" aca="1" ref="R105" ca="1">INDEX($D$4:$I$15,R$3,1)+BETAINV(RAND(),INDEX($D$4:$I$15,R$3,5),INDEX($D$4:$I$15,R$3,6))*(INDEX($D$4:$I$15,R$3,2)-INDEX($D$4:$I$15,R$3,1))</f>
        <v>470.13122209122923</v>
      </c>
      <c r="S105" cm="1">
        <f t="array" aca="1" ref="S105" ca="1">INDEX($D$4:$I$15,S$3,1)+BETAINV(RAND(),INDEX($D$4:$I$15,S$3,5),INDEX($D$4:$I$15,S$3,6))*(INDEX($D$4:$I$15,S$3,2)-INDEX($D$4:$I$15,S$3,1))</f>
        <v>748.03326901883224</v>
      </c>
      <c r="T105" cm="1">
        <f t="array" aca="1" ref="T105" ca="1">INDEX($D$4:$I$15,T$3,1)+BETAINV(RAND(),INDEX($D$4:$I$15,T$3,5),INDEX($D$4:$I$15,T$3,6))*(INDEX($D$4:$I$15,T$3,2)-INDEX($D$4:$I$15,T$3,1))</f>
        <v>738.29903223775079</v>
      </c>
      <c r="U105" cm="1">
        <f t="array" aca="1" ref="U105" ca="1">INDEX($D$4:$I$15,U$3,1)+BETAINV(RAND(),INDEX($D$4:$I$15,U$3,5),INDEX($D$4:$I$15,U$3,6))*(INDEX($D$4:$I$15,U$3,2)-INDEX($D$4:$I$15,U$3,1))</f>
        <v>286.60790202941695</v>
      </c>
      <c r="V105" cm="1">
        <f t="array" aca="1" ref="V105" ca="1">INDEX($D$4:$I$15,V$3,1)+BETAINV(RAND(),INDEX($D$4:$I$15,V$3,5),INDEX($D$4:$I$15,V$3,6))*(INDEX($D$4:$I$15,V$3,2)-INDEX($D$4:$I$15,V$3,1))</f>
        <v>108.74782323129411</v>
      </c>
      <c r="W105" cm="1">
        <f t="array" aca="1" ref="W105" ca="1">INDEX($D$4:$I$15,W$3,1)+BETAINV(RAND(),INDEX($D$4:$I$15,W$3,5),INDEX($D$4:$I$15,W$3,6))*(INDEX($D$4:$I$15,W$3,2)-INDEX($D$4:$I$15,W$3,1))</f>
        <v>341.50852953114298</v>
      </c>
      <c r="X105" cm="1">
        <f t="array" aca="1" ref="X105" ca="1">INDEX($D$4:$I$15,X$3,1)+BETAINV(RAND(),INDEX($D$4:$I$15,X$3,5),INDEX($D$4:$I$15,X$3,6))*(INDEX($D$4:$I$15,X$3,2)-INDEX($D$4:$I$15,X$3,1))</f>
        <v>1627.0580986774214</v>
      </c>
      <c r="Z105">
        <v>102</v>
      </c>
      <c r="AA105" cm="1">
        <f t="array" aca="1" ref="AA105" ca="1">INDEX($D$20:$I$31,AA$3,1)+BETAINV(RAND(),INDEX($D$20:$I$31,AA$3,5),INDEX($D$20:$I$31,AA$3,6))*(INDEX($D$20:$I$31,AA$3,2)-INDEX($D$20:$I$31,AA$3,1))</f>
        <v>107.84304946829457</v>
      </c>
      <c r="AB105" cm="1">
        <f t="array" aca="1" ref="AB105" ca="1">INDEX($D$20:$I$31,AB$3,1)+BETAINV(RAND(),INDEX($D$20:$I$31,AB$3,5),INDEX($D$20:$I$31,AB$3,6))*(INDEX($D$20:$I$31,AB$3,2)-INDEX($D$20:$I$31,AB$3,1))</f>
        <v>97.817210798100589</v>
      </c>
      <c r="AC105" cm="1">
        <f t="array" aca="1" ref="AC105" ca="1">INDEX($D$20:$I$31,AC$3,1)+BETAINV(RAND(),INDEX($D$20:$I$31,AC$3,5),INDEX($D$20:$I$31,AC$3,6))*(INDEX($D$20:$I$31,AC$3,2)-INDEX($D$20:$I$31,AC$3,1))</f>
        <v>107.53033793747245</v>
      </c>
      <c r="AD105" cm="1">
        <f t="array" aca="1" ref="AD105" ca="1">INDEX($D$20:$I$31,AD$3,1)+BETAINV(RAND(),INDEX($D$20:$I$31,AD$3,5),INDEX($D$20:$I$31,AD$3,6))*(INDEX($D$20:$I$31,AD$3,2)-INDEX($D$20:$I$31,AD$3,1))</f>
        <v>572.56370536056011</v>
      </c>
      <c r="AE105" cm="1">
        <f t="array" aca="1" ref="AE105" ca="1">INDEX($D$20:$I$31,AE$3,1)+BETAINV(RAND(),INDEX($D$20:$I$31,AE$3,5),INDEX($D$20:$I$31,AE$3,6))*(INDEX($D$20:$I$31,AE$3,2)-INDEX($D$20:$I$31,AE$3,1))</f>
        <v>312.87009863495996</v>
      </c>
      <c r="AF105" cm="1">
        <f t="array" aca="1" ref="AF105" ca="1">INDEX($D$20:$I$31,AF$3,1)+BETAINV(RAND(),INDEX($D$20:$I$31,AF$3,5),INDEX($D$20:$I$31,AF$3,6))*(INDEX($D$20:$I$31,AF$3,2)-INDEX($D$20:$I$31,AF$3,1))</f>
        <v>154.85662296693016</v>
      </c>
      <c r="AG105" cm="1">
        <f t="array" aca="1" ref="AG105" ca="1">INDEX($D$20:$I$31,AG$3,1)+BETAINV(RAND(),INDEX($D$20:$I$31,AG$3,5),INDEX($D$20:$I$31,AG$3,6))*(INDEX($D$20:$I$31,AG$3,2)-INDEX($D$20:$I$31,AG$3,1))</f>
        <v>851.04330086484492</v>
      </c>
      <c r="AH105" cm="1">
        <f t="array" aca="1" ref="AH105" ca="1">INDEX($D$20:$I$31,AH$3,1)+BETAINV(RAND(),INDEX($D$20:$I$31,AH$3,5),INDEX($D$20:$I$31,AH$3,6))*(INDEX($D$20:$I$31,AH$3,2)-INDEX($D$20:$I$31,AH$3,1))</f>
        <v>716.97851946113622</v>
      </c>
      <c r="AI105" cm="1">
        <f t="array" aca="1" ref="AI105" ca="1">INDEX($D$20:$I$31,AI$3,1)+BETAINV(RAND(),INDEX($D$20:$I$31,AI$3,5),INDEX($D$20:$I$31,AI$3,6))*(INDEX($D$20:$I$31,AI$3,2)-INDEX($D$20:$I$31,AI$3,1))</f>
        <v>396.73655072196902</v>
      </c>
      <c r="AJ105" cm="1">
        <f t="array" aca="1" ref="AJ105" ca="1">INDEX($D$20:$I$31,AJ$3,1)+BETAINV(RAND(),INDEX($D$20:$I$31,AJ$3,5),INDEX($D$20:$I$31,AJ$3,6))*(INDEX($D$20:$I$31,AJ$3,2)-INDEX($D$20:$I$31,AJ$3,1))</f>
        <v>198.3254968171141</v>
      </c>
      <c r="AK105" cm="1">
        <f t="array" aca="1" ref="AK105" ca="1">INDEX($D$20:$I$31,AK$3,1)+BETAINV(RAND(),INDEX($D$20:$I$31,AK$3,5),INDEX($D$20:$I$31,AK$3,6))*(INDEX($D$20:$I$31,AK$3,2)-INDEX($D$20:$I$31,AK$3,1))</f>
        <v>239.84704075171607</v>
      </c>
      <c r="AL105" cm="1">
        <f t="array" aca="1" ref="AL105" ca="1">INDEX($D$20:$I$31,AL$3,1)+BETAINV(RAND(),INDEX($D$20:$I$31,AL$3,5),INDEX($D$20:$I$31,AL$3,6))*(INDEX($D$20:$I$31,AL$3,2)-INDEX($D$20:$I$31,AL$3,1))</f>
        <v>424.58243554434836</v>
      </c>
      <c r="AN105">
        <v>102</v>
      </c>
      <c r="AO105" s="13" cm="1">
        <f t="array" aca="1" ref="AO105" ca="1">INDEX($D$36:$I$47,AO$3,1)+BETAINV(RAND(),INDEX($D$36:$I$47,AO$3,5),INDEX($D$36:$I$47,AO$3,6))*(INDEX($D$36:$I$47,AO$3,2)-INDEX($D$36:$I$47,AO$3,1))</f>
        <v>108.43769033855122</v>
      </c>
      <c r="AP105" s="13" cm="1">
        <f t="array" aca="1" ref="AP105" ca="1">INDEX($D$36:$I$47,AP$3,1)+BETAINV(RAND(),INDEX($D$36:$I$47,AP$3,5),INDEX($D$36:$I$47,AP$3,6))*(INDEX($D$36:$I$47,AP$3,2)-INDEX($D$36:$I$47,AP$3,1))</f>
        <v>85.767314234915332</v>
      </c>
      <c r="AQ105" s="13" cm="1">
        <f t="array" aca="1" ref="AQ105" ca="1">INDEX($D$36:$I$47,AQ$3,1)+BETAINV(RAND(),INDEX($D$36:$I$47,AQ$3,5),INDEX($D$36:$I$47,AQ$3,6))*(INDEX($D$36:$I$47,AQ$3,2)-INDEX($D$36:$I$47,AQ$3,1))</f>
        <v>194.77324662852203</v>
      </c>
      <c r="AR105" s="13" cm="1">
        <f t="array" aca="1" ref="AR105" ca="1">INDEX($D$36:$I$47,AR$3,1)+BETAINV(RAND(),INDEX($D$36:$I$47,AR$3,5),INDEX($D$36:$I$47,AR$3,6))*(INDEX($D$36:$I$47,AR$3,2)-INDEX($D$36:$I$47,AR$3,1))</f>
        <v>302.46698939347078</v>
      </c>
      <c r="AS105" s="13" cm="1">
        <f t="array" aca="1" ref="AS105" ca="1">INDEX($D$36:$I$47,AS$3,1)+BETAINV(RAND(),INDEX($D$36:$I$47,AS$3,5),INDEX($D$36:$I$47,AS$3,6))*(INDEX($D$36:$I$47,AS$3,2)-INDEX($D$36:$I$47,AS$3,1))</f>
        <v>731.0164518437083</v>
      </c>
      <c r="AT105" s="13" cm="1">
        <f t="array" aca="1" ref="AT105" ca="1">INDEX($D$36:$I$47,AT$3,1)+BETAINV(RAND(),INDEX($D$36:$I$47,AT$3,5),INDEX($D$36:$I$47,AT$3,6))*(INDEX($D$36:$I$47,AT$3,2)-INDEX($D$36:$I$47,AT$3,1))</f>
        <v>163.35207223021322</v>
      </c>
      <c r="AU105" s="13" cm="1">
        <f t="array" aca="1" ref="AU105" ca="1">INDEX($D$36:$I$47,AU$3,1)+BETAINV(RAND(),INDEX($D$36:$I$47,AU$3,5),INDEX($D$36:$I$47,AU$3,6))*(INDEX($D$36:$I$47,AU$3,2)-INDEX($D$36:$I$47,AU$3,1))</f>
        <v>310.43488361030006</v>
      </c>
      <c r="AV105" s="13" cm="1">
        <f t="array" aca="1" ref="AV105" ca="1">INDEX($D$36:$I$47,AV$3,1)+BETAINV(RAND(),INDEX($D$36:$I$47,AV$3,5),INDEX($D$36:$I$47,AV$3,6))*(INDEX($D$36:$I$47,AV$3,2)-INDEX($D$36:$I$47,AV$3,1))</f>
        <v>560.50264410553177</v>
      </c>
      <c r="AW105" s="13" cm="1">
        <f t="array" aca="1" ref="AW105" ca="1">INDEX($D$36:$I$47,AW$3,1)+BETAINV(RAND(),INDEX($D$36:$I$47,AW$3,5),INDEX($D$36:$I$47,AW$3,6))*(INDEX($D$36:$I$47,AW$3,2)-INDEX($D$36:$I$47,AW$3,1))</f>
        <v>536.55240935446136</v>
      </c>
      <c r="AX105" s="13" cm="1">
        <f t="array" aca="1" ref="AX105" ca="1">INDEX($D$36:$I$47,AX$3,1)+BETAINV(RAND(),INDEX($D$36:$I$47,AX$3,5),INDEX($D$36:$I$47,AX$3,6))*(INDEX($D$36:$I$47,AX$3,2)-INDEX($D$36:$I$47,AX$3,1))</f>
        <v>474.10347407514189</v>
      </c>
      <c r="AY105" s="13" cm="1">
        <f t="array" aca="1" ref="AY105" ca="1">INDEX($D$36:$I$47,AY$3,1)+BETAINV(RAND(),INDEX($D$36:$I$47,AY$3,5),INDEX($D$36:$I$47,AY$3,6))*(INDEX($D$36:$I$47,AY$3,2)-INDEX($D$36:$I$47,AY$3,1))</f>
        <v>162.37652303078386</v>
      </c>
      <c r="AZ105" s="13" cm="1">
        <f t="array" aca="1" ref="AZ105" ca="1">INDEX($D$36:$I$47,AZ$3,1)+BETAINV(RAND(),INDEX($D$36:$I$47,AZ$3,5),INDEX($D$36:$I$47,AZ$3,6))*(INDEX($D$36:$I$47,AZ$3,2)-INDEX($D$36:$I$47,AZ$3,1))</f>
        <v>437.40555098598668</v>
      </c>
      <c r="BC105">
        <v>102</v>
      </c>
      <c r="BD105" cm="1">
        <f t="array" aca="1" ref="BD105" ca="1">INDEX($D$52:$I$63,BD$3,1)+BETAINV(RAND(),INDEX($D$52:$I$63,BD$3,5),INDEX($D$52:$I$63,BD$3,6))*(INDEX($D$52:$I$63,BD$3,2)-INDEX(D$52:I$63,BD$3,1))</f>
        <v>54.641638393128588</v>
      </c>
      <c r="BE105" cm="1">
        <f t="array" aca="1" ref="BE105" ca="1">INDEX($D$52:$I$63,BE$3,1)+BETAINV(RAND(),INDEX($D$52:$I$63,BE$3,5),INDEX($D$52:$I$63,BE$3,6))*(INDEX($D$52:$I$63,BE$3,2)-INDEX(E$52:J$63,BE$3,1))</f>
        <v>47.52000000000001</v>
      </c>
      <c r="BF105" cm="1">
        <f t="array" aca="1" ref="BF105" ca="1">INDEX($D$52:$I$63,BF$3,1)+BETAINV(RAND(),INDEX($D$52:$I$63,BF$3,5),INDEX($D$52:$I$63,BF$3,6))*(INDEX($D$52:$I$63,BF$3,2)-INDEX(F$52:K$63,BF$3,1))</f>
        <v>36.401779946435227</v>
      </c>
      <c r="BG105" cm="1">
        <f t="array" aca="1" ref="BG105" ca="1">INDEX($D$52:$I$63,BG$3,1)+BETAINV(RAND(),INDEX($D$52:$I$63,BG$3,5),INDEX($D$52:$I$63,BG$3,6))*(INDEX($D$52:$I$63,BG$3,2)-INDEX(G$52:L$63,BG$3,1))</f>
        <v>267.58473026320496</v>
      </c>
      <c r="BH105" cm="1">
        <f t="array" aca="1" ref="BH105" ca="1">INDEX($D$52:$I$63,BH$3,1)+BETAINV(RAND(),INDEX($D$52:$I$63,BH$3,5),INDEX($D$52:$I$63,BH$3,6))*(INDEX($D$52:$I$63,BH$3,2)-INDEX(H$52:M$63,BH$3,1))</f>
        <v>271.77324954760752</v>
      </c>
      <c r="BI105" cm="1">
        <f t="array" aca="1" ref="BI105" ca="1">INDEX($D$52:$I$63,BI$3,1)+BETAINV(RAND(),INDEX($D$52:$I$63,BI$3,5),INDEX($D$52:$I$63,BI$3,6))*(INDEX($D$52:$I$63,BI$3,2)-INDEX(I$52:N$63,BI$3,1))</f>
        <v>136.73816018813915</v>
      </c>
      <c r="BJ105" cm="1">
        <f t="array" aca="1" ref="BJ105" ca="1">INDEX($D$52:$I$63,BJ$3,1)+BETAINV(RAND(),INDEX($D$52:$I$63,BJ$3,5),INDEX($D$52:$I$63,BJ$3,6))*(INDEX($D$52:$I$63,BJ$3,2)-INDEX(J$52:O$63,BJ$3,1))</f>
        <v>334.33538319693218</v>
      </c>
      <c r="BK105" cm="1">
        <f t="array" aca="1" ref="BK105" ca="1">INDEX($D$52:$I$63,BK$3,1)+BETAINV(RAND(),INDEX($D$52:$I$63,BK$3,5),INDEX($D$52:$I$63,BK$3,6))*(INDEX($D$52:$I$63,BK$3,2)-INDEX(K$52:P$63,BK$3,1))</f>
        <v>359.54223456724174</v>
      </c>
      <c r="BL105" cm="1">
        <f t="array" aca="1" ref="BL105" ca="1">INDEX($D$52:$I$63,BL$3,1)+BETAINV(RAND(),INDEX($D$52:$I$63,BL$3,5),INDEX($D$52:$I$63,BL$3,6))*(INDEX($D$52:$I$63,BL$3,2)-INDEX(L$52:Q$63,BL$3,1))</f>
        <v>343.05741984286874</v>
      </c>
      <c r="BM105" cm="1">
        <f t="array" aca="1" ref="BM105" ca="1">INDEX($D$52:$I$63,BM$3,1)+BETAINV(RAND(),INDEX($D$52:$I$63,BM$3,5),INDEX($D$52:$I$63,BM$3,6))*(INDEX($D$52:$I$63,BM$3,2)-INDEX(M$52:R$63,BM$3,1))</f>
        <v>-74.989280298135355</v>
      </c>
      <c r="BN105" cm="1">
        <f t="array" aca="1" ref="BN105" ca="1">INDEX($D$52:$I$63,BN$3,1)+BETAINV(RAND(),INDEX($D$52:$I$63,BN$3,5),INDEX($D$52:$I$63,BN$3,6))*(INDEX($D$52:$I$63,BN$3,2)-INDEX(N$52:S$63,BN$3,1))</f>
        <v>104.9968112095199</v>
      </c>
      <c r="BO105" cm="1">
        <f t="array" aca="1" ref="BO105" ca="1">INDEX($D$52:$I$63,BO$3,1)+BETAINV(RAND(),INDEX($D$52:$I$63,BO$3,5),INDEX($D$52:$I$63,BO$3,6))*(INDEX($D$52:$I$63,BO$3,2)-INDEX(O$52:T$63,BO$3,1))</f>
        <v>524.1769416697415</v>
      </c>
    </row>
    <row r="106" spans="12:67" x14ac:dyDescent="0.25">
      <c r="L106">
        <v>103</v>
      </c>
      <c r="M106" cm="1">
        <f t="array" aca="1" ref="M106" ca="1">INDEX($D$4:$I$15,M$3,1)+BETAINV(RAND(),INDEX($D$4:$I$15,M$3,5),INDEX($D$4:$I$15,M$3,6))*(INDEX($D$4:$I$15,M$3,2)-INDEX($D$4:$I$15,M$3,1))</f>
        <v>241.82087146832021</v>
      </c>
      <c r="N106" cm="1">
        <f t="array" aca="1" ref="N106" ca="1">INDEX($D$4:$I$15,N$3,1)+BETAINV(RAND(),INDEX($D$4:$I$15,N$3,5),INDEX($D$4:$I$15,N$3,6))*(INDEX($D$4:$I$15,N$3,2)-INDEX($D$4:$I$15,N$3,1))</f>
        <v>159.32699668655999</v>
      </c>
      <c r="O106" cm="1">
        <f t="array" aca="1" ref="O106" ca="1">INDEX($D$4:$I$15,O$3,1)+BETAINV(RAND(),INDEX($D$4:$I$15,O$3,5),INDEX($D$4:$I$15,O$3,6))*(INDEX($D$4:$I$15,O$3,2)-INDEX($D$4:$I$15,O$3,1))</f>
        <v>55.781324506781964</v>
      </c>
      <c r="P106" cm="1">
        <f t="array" aca="1" ref="P106" ca="1">INDEX($D$4:$I$15,P$3,1)+BETAINV(RAND(),INDEX($D$4:$I$15,P$3,5),INDEX($D$4:$I$15,P$3,6))*(INDEX($D$4:$I$15,P$3,2)-INDEX($D$4:$I$15,P$3,1))</f>
        <v>791.32208026717672</v>
      </c>
      <c r="Q106" cm="1">
        <f t="array" aca="1" ref="Q106" ca="1">INDEX($D$4:$I$15,Q$3,1)+BETAINV(RAND(),INDEX($D$4:$I$15,Q$3,5),INDEX($D$4:$I$15,Q$3,6))*(INDEX($D$4:$I$15,Q$3,2)-INDEX($D$4:$I$15,Q$3,1))</f>
        <v>156.64271606397949</v>
      </c>
      <c r="R106" cm="1">
        <f t="array" aca="1" ref="R106" ca="1">INDEX($D$4:$I$15,R$3,1)+BETAINV(RAND(),INDEX($D$4:$I$15,R$3,5),INDEX($D$4:$I$15,R$3,6))*(INDEX($D$4:$I$15,R$3,2)-INDEX($D$4:$I$15,R$3,1))</f>
        <v>562.71204208144582</v>
      </c>
      <c r="S106" cm="1">
        <f t="array" aca="1" ref="S106" ca="1">INDEX($D$4:$I$15,S$3,1)+BETAINV(RAND(),INDEX($D$4:$I$15,S$3,5),INDEX($D$4:$I$15,S$3,6))*(INDEX($D$4:$I$15,S$3,2)-INDEX($D$4:$I$15,S$3,1))</f>
        <v>675.09482967560916</v>
      </c>
      <c r="T106" cm="1">
        <f t="array" aca="1" ref="T106" ca="1">INDEX($D$4:$I$15,T$3,1)+BETAINV(RAND(),INDEX($D$4:$I$15,T$3,5),INDEX($D$4:$I$15,T$3,6))*(INDEX($D$4:$I$15,T$3,2)-INDEX($D$4:$I$15,T$3,1))</f>
        <v>843.19080043619874</v>
      </c>
      <c r="U106" cm="1">
        <f t="array" aca="1" ref="U106" ca="1">INDEX($D$4:$I$15,U$3,1)+BETAINV(RAND(),INDEX($D$4:$I$15,U$3,5),INDEX($D$4:$I$15,U$3,6))*(INDEX($D$4:$I$15,U$3,2)-INDEX($D$4:$I$15,U$3,1))</f>
        <v>250.65083024737751</v>
      </c>
      <c r="V106" cm="1">
        <f t="array" aca="1" ref="V106" ca="1">INDEX($D$4:$I$15,V$3,1)+BETAINV(RAND(),INDEX($D$4:$I$15,V$3,5),INDEX($D$4:$I$15,V$3,6))*(INDEX($D$4:$I$15,V$3,2)-INDEX($D$4:$I$15,V$3,1))</f>
        <v>115.91390826257901</v>
      </c>
      <c r="W106" cm="1">
        <f t="array" aca="1" ref="W106" ca="1">INDEX($D$4:$I$15,W$3,1)+BETAINV(RAND(),INDEX($D$4:$I$15,W$3,5),INDEX($D$4:$I$15,W$3,6))*(INDEX($D$4:$I$15,W$3,2)-INDEX($D$4:$I$15,W$3,1))</f>
        <v>401.5637282616774</v>
      </c>
      <c r="X106" cm="1">
        <f t="array" aca="1" ref="X106" ca="1">INDEX($D$4:$I$15,X$3,1)+BETAINV(RAND(),INDEX($D$4:$I$15,X$3,5),INDEX($D$4:$I$15,X$3,6))*(INDEX($D$4:$I$15,X$3,2)-INDEX($D$4:$I$15,X$3,1))</f>
        <v>1706.9832104608802</v>
      </c>
      <c r="Z106">
        <v>103</v>
      </c>
      <c r="AA106" cm="1">
        <f t="array" aca="1" ref="AA106" ca="1">INDEX($D$20:$I$31,AA$3,1)+BETAINV(RAND(),INDEX($D$20:$I$31,AA$3,5),INDEX($D$20:$I$31,AA$3,6))*(INDEX($D$20:$I$31,AA$3,2)-INDEX($D$20:$I$31,AA$3,1))</f>
        <v>110.60257025349267</v>
      </c>
      <c r="AB106" cm="1">
        <f t="array" aca="1" ref="AB106" ca="1">INDEX($D$20:$I$31,AB$3,1)+BETAINV(RAND(),INDEX($D$20:$I$31,AB$3,5),INDEX($D$20:$I$31,AB$3,6))*(INDEX($D$20:$I$31,AB$3,2)-INDEX($D$20:$I$31,AB$3,1))</f>
        <v>109.23423829288151</v>
      </c>
      <c r="AC106" cm="1">
        <f t="array" aca="1" ref="AC106" ca="1">INDEX($D$20:$I$31,AC$3,1)+BETAINV(RAND(),INDEX($D$20:$I$31,AC$3,5),INDEX($D$20:$I$31,AC$3,6))*(INDEX($D$20:$I$31,AC$3,2)-INDEX($D$20:$I$31,AC$3,1))</f>
        <v>112.97140020304992</v>
      </c>
      <c r="AD106" cm="1">
        <f t="array" aca="1" ref="AD106" ca="1">INDEX($D$20:$I$31,AD$3,1)+BETAINV(RAND(),INDEX($D$20:$I$31,AD$3,5),INDEX($D$20:$I$31,AD$3,6))*(INDEX($D$20:$I$31,AD$3,2)-INDEX($D$20:$I$31,AD$3,1))</f>
        <v>546.68290814951411</v>
      </c>
      <c r="AE106" cm="1">
        <f t="array" aca="1" ref="AE106" ca="1">INDEX($D$20:$I$31,AE$3,1)+BETAINV(RAND(),INDEX($D$20:$I$31,AE$3,5),INDEX($D$20:$I$31,AE$3,6))*(INDEX($D$20:$I$31,AE$3,2)-INDEX($D$20:$I$31,AE$3,1))</f>
        <v>281.79470057381104</v>
      </c>
      <c r="AF106" cm="1">
        <f t="array" aca="1" ref="AF106" ca="1">INDEX($D$20:$I$31,AF$3,1)+BETAINV(RAND(),INDEX($D$20:$I$31,AF$3,5),INDEX($D$20:$I$31,AF$3,6))*(INDEX($D$20:$I$31,AF$3,2)-INDEX($D$20:$I$31,AF$3,1))</f>
        <v>154.36047742492246</v>
      </c>
      <c r="AG106" cm="1">
        <f t="array" aca="1" ref="AG106" ca="1">INDEX($D$20:$I$31,AG$3,1)+BETAINV(RAND(),INDEX($D$20:$I$31,AG$3,5),INDEX($D$20:$I$31,AG$3,6))*(INDEX($D$20:$I$31,AG$3,2)-INDEX($D$20:$I$31,AG$3,1))</f>
        <v>918.99687680055092</v>
      </c>
      <c r="AH106" cm="1">
        <f t="array" aca="1" ref="AH106" ca="1">INDEX($D$20:$I$31,AH$3,1)+BETAINV(RAND(),INDEX($D$20:$I$31,AH$3,5),INDEX($D$20:$I$31,AH$3,6))*(INDEX($D$20:$I$31,AH$3,2)-INDEX($D$20:$I$31,AH$3,1))</f>
        <v>619.26013983779865</v>
      </c>
      <c r="AI106" cm="1">
        <f t="array" aca="1" ref="AI106" ca="1">INDEX($D$20:$I$31,AI$3,1)+BETAINV(RAND(),INDEX($D$20:$I$31,AI$3,5),INDEX($D$20:$I$31,AI$3,6))*(INDEX($D$20:$I$31,AI$3,2)-INDEX($D$20:$I$31,AI$3,1))</f>
        <v>413.19523312574881</v>
      </c>
      <c r="AJ106" cm="1">
        <f t="array" aca="1" ref="AJ106" ca="1">INDEX($D$20:$I$31,AJ$3,1)+BETAINV(RAND(),INDEX($D$20:$I$31,AJ$3,5),INDEX($D$20:$I$31,AJ$3,6))*(INDEX($D$20:$I$31,AJ$3,2)-INDEX($D$20:$I$31,AJ$3,1))</f>
        <v>190.71112899000806</v>
      </c>
      <c r="AK106" cm="1">
        <f t="array" aca="1" ref="AK106" ca="1">INDEX($D$20:$I$31,AK$3,1)+BETAINV(RAND(),INDEX($D$20:$I$31,AK$3,5),INDEX($D$20:$I$31,AK$3,6))*(INDEX($D$20:$I$31,AK$3,2)-INDEX($D$20:$I$31,AK$3,1))</f>
        <v>282.9764064108391</v>
      </c>
      <c r="AL106" cm="1">
        <f t="array" aca="1" ref="AL106" ca="1">INDEX($D$20:$I$31,AL$3,1)+BETAINV(RAND(),INDEX($D$20:$I$31,AL$3,5),INDEX($D$20:$I$31,AL$3,6))*(INDEX($D$20:$I$31,AL$3,2)-INDEX($D$20:$I$31,AL$3,1))</f>
        <v>381.27117659480774</v>
      </c>
      <c r="AN106">
        <v>103</v>
      </c>
      <c r="AO106" s="13" cm="1">
        <f t="array" aca="1" ref="AO106" ca="1">INDEX($D$36:$I$47,AO$3,1)+BETAINV(RAND(),INDEX($D$36:$I$47,AO$3,5),INDEX($D$36:$I$47,AO$3,6))*(INDEX($D$36:$I$47,AO$3,2)-INDEX($D$36:$I$47,AO$3,1))</f>
        <v>109.31121131672862</v>
      </c>
      <c r="AP106" s="13" cm="1">
        <f t="array" aca="1" ref="AP106" ca="1">INDEX($D$36:$I$47,AP$3,1)+BETAINV(RAND(),INDEX($D$36:$I$47,AP$3,5),INDEX($D$36:$I$47,AP$3,6))*(INDEX($D$36:$I$47,AP$3,2)-INDEX($D$36:$I$47,AP$3,1))</f>
        <v>89.628042578961669</v>
      </c>
      <c r="AQ106" s="13" cm="1">
        <f t="array" aca="1" ref="AQ106" ca="1">INDEX($D$36:$I$47,AQ$3,1)+BETAINV(RAND(),INDEX($D$36:$I$47,AQ$3,5),INDEX($D$36:$I$47,AQ$3,6))*(INDEX($D$36:$I$47,AQ$3,2)-INDEX($D$36:$I$47,AQ$3,1))</f>
        <v>199.25078129588871</v>
      </c>
      <c r="AR106" s="13" cm="1">
        <f t="array" aca="1" ref="AR106" ca="1">INDEX($D$36:$I$47,AR$3,1)+BETAINV(RAND(),INDEX($D$36:$I$47,AR$3,5),INDEX($D$36:$I$47,AR$3,6))*(INDEX($D$36:$I$47,AR$3,2)-INDEX($D$36:$I$47,AR$3,1))</f>
        <v>279.73777721916997</v>
      </c>
      <c r="AS106" s="13" cm="1">
        <f t="array" aca="1" ref="AS106" ca="1">INDEX($D$36:$I$47,AS$3,1)+BETAINV(RAND(),INDEX($D$36:$I$47,AS$3,5),INDEX($D$36:$I$47,AS$3,6))*(INDEX($D$36:$I$47,AS$3,2)-INDEX($D$36:$I$47,AS$3,1))</f>
        <v>652.22127696047335</v>
      </c>
      <c r="AT106" s="13" cm="1">
        <f t="array" aca="1" ref="AT106" ca="1">INDEX($D$36:$I$47,AT$3,1)+BETAINV(RAND(),INDEX($D$36:$I$47,AT$3,5),INDEX($D$36:$I$47,AT$3,6))*(INDEX($D$36:$I$47,AT$3,2)-INDEX($D$36:$I$47,AT$3,1))</f>
        <v>174.38278440225449</v>
      </c>
      <c r="AU106" s="13" cm="1">
        <f t="array" aca="1" ref="AU106" ca="1">INDEX($D$36:$I$47,AU$3,1)+BETAINV(RAND(),INDEX($D$36:$I$47,AU$3,5),INDEX($D$36:$I$47,AU$3,6))*(INDEX($D$36:$I$47,AU$3,2)-INDEX($D$36:$I$47,AU$3,1))</f>
        <v>298.04677200840371</v>
      </c>
      <c r="AV106" s="13" cm="1">
        <f t="array" aca="1" ref="AV106" ca="1">INDEX($D$36:$I$47,AV$3,1)+BETAINV(RAND(),INDEX($D$36:$I$47,AV$3,5),INDEX($D$36:$I$47,AV$3,6))*(INDEX($D$36:$I$47,AV$3,2)-INDEX($D$36:$I$47,AV$3,1))</f>
        <v>554.53549382578944</v>
      </c>
      <c r="AW106" s="13" cm="1">
        <f t="array" aca="1" ref="AW106" ca="1">INDEX($D$36:$I$47,AW$3,1)+BETAINV(RAND(),INDEX($D$36:$I$47,AW$3,5),INDEX($D$36:$I$47,AW$3,6))*(INDEX($D$36:$I$47,AW$3,2)-INDEX($D$36:$I$47,AW$3,1))</f>
        <v>558.89872111349393</v>
      </c>
      <c r="AX106" s="13" cm="1">
        <f t="array" aca="1" ref="AX106" ca="1">INDEX($D$36:$I$47,AX$3,1)+BETAINV(RAND(),INDEX($D$36:$I$47,AX$3,5),INDEX($D$36:$I$47,AX$3,6))*(INDEX($D$36:$I$47,AX$3,2)-INDEX($D$36:$I$47,AX$3,1))</f>
        <v>417.35578607986054</v>
      </c>
      <c r="AY106" s="13" cm="1">
        <f t="array" aca="1" ref="AY106" ca="1">INDEX($D$36:$I$47,AY$3,1)+BETAINV(RAND(),INDEX($D$36:$I$47,AY$3,5),INDEX($D$36:$I$47,AY$3,6))*(INDEX($D$36:$I$47,AY$3,2)-INDEX($D$36:$I$47,AY$3,1))</f>
        <v>141.65919958544268</v>
      </c>
      <c r="AZ106" s="13" cm="1">
        <f t="array" aca="1" ref="AZ106" ca="1">INDEX($D$36:$I$47,AZ$3,1)+BETAINV(RAND(),INDEX($D$36:$I$47,AZ$3,5),INDEX($D$36:$I$47,AZ$3,6))*(INDEX($D$36:$I$47,AZ$3,2)-INDEX($D$36:$I$47,AZ$3,1))</f>
        <v>459.29135881439936</v>
      </c>
      <c r="BC106">
        <v>103</v>
      </c>
      <c r="BD106" cm="1">
        <f t="array" aca="1" ref="BD106" ca="1">INDEX($D$52:$I$63,BD$3,1)+BETAINV(RAND(),INDEX($D$52:$I$63,BD$3,5),INDEX($D$52:$I$63,BD$3,6))*(INDEX($D$52:$I$63,BD$3,2)-INDEX(D$52:I$63,BD$3,1))</f>
        <v>60.015112765116676</v>
      </c>
      <c r="BE106" cm="1">
        <f t="array" aca="1" ref="BE106" ca="1">INDEX($D$52:$I$63,BE$3,1)+BETAINV(RAND(),INDEX($D$52:$I$63,BE$3,5),INDEX($D$52:$I$63,BE$3,6))*(INDEX($D$52:$I$63,BE$3,2)-INDEX(E$52:J$63,BE$3,1))</f>
        <v>47.52000000000001</v>
      </c>
      <c r="BF106" cm="1">
        <f t="array" aca="1" ref="BF106" ca="1">INDEX($D$52:$I$63,BF$3,1)+BETAINV(RAND(),INDEX($D$52:$I$63,BF$3,5),INDEX($D$52:$I$63,BF$3,6))*(INDEX($D$52:$I$63,BF$3,2)-INDEX(F$52:K$63,BF$3,1))</f>
        <v>34.761536747168975</v>
      </c>
      <c r="BG106" cm="1">
        <f t="array" aca="1" ref="BG106" ca="1">INDEX($D$52:$I$63,BG$3,1)+BETAINV(RAND(),INDEX($D$52:$I$63,BG$3,5),INDEX($D$52:$I$63,BG$3,6))*(INDEX($D$52:$I$63,BG$3,2)-INDEX(G$52:L$63,BG$3,1))</f>
        <v>273.58535355336068</v>
      </c>
      <c r="BH106" cm="1">
        <f t="array" aca="1" ref="BH106" ca="1">INDEX($D$52:$I$63,BH$3,1)+BETAINV(RAND(),INDEX($D$52:$I$63,BH$3,5),INDEX($D$52:$I$63,BH$3,6))*(INDEX($D$52:$I$63,BH$3,2)-INDEX(H$52:M$63,BH$3,1))</f>
        <v>253.28654358692512</v>
      </c>
      <c r="BI106" cm="1">
        <f t="array" aca="1" ref="BI106" ca="1">INDEX($D$52:$I$63,BI$3,1)+BETAINV(RAND(),INDEX($D$52:$I$63,BI$3,5),INDEX($D$52:$I$63,BI$3,6))*(INDEX($D$52:$I$63,BI$3,2)-INDEX(I$52:N$63,BI$3,1))</f>
        <v>112.36738814568278</v>
      </c>
      <c r="BJ106" cm="1">
        <f t="array" aca="1" ref="BJ106" ca="1">INDEX($D$52:$I$63,BJ$3,1)+BETAINV(RAND(),INDEX($D$52:$I$63,BJ$3,5),INDEX($D$52:$I$63,BJ$3,6))*(INDEX($D$52:$I$63,BJ$3,2)-INDEX(J$52:O$63,BJ$3,1))</f>
        <v>331.20288508328218</v>
      </c>
      <c r="BK106" cm="1">
        <f t="array" aca="1" ref="BK106" ca="1">INDEX($D$52:$I$63,BK$3,1)+BETAINV(RAND(),INDEX($D$52:$I$63,BK$3,5),INDEX($D$52:$I$63,BK$3,6))*(INDEX($D$52:$I$63,BK$3,2)-INDEX(K$52:P$63,BK$3,1))</f>
        <v>407.15424942223211</v>
      </c>
      <c r="BL106" cm="1">
        <f t="array" aca="1" ref="BL106" ca="1">INDEX($D$52:$I$63,BL$3,1)+BETAINV(RAND(),INDEX($D$52:$I$63,BL$3,5),INDEX($D$52:$I$63,BL$3,6))*(INDEX($D$52:$I$63,BL$3,2)-INDEX(L$52:Q$63,BL$3,1))</f>
        <v>254.73998721508599</v>
      </c>
      <c r="BM106" cm="1">
        <f t="array" aca="1" ref="BM106" ca="1">INDEX($D$52:$I$63,BM$3,1)+BETAINV(RAND(),INDEX($D$52:$I$63,BM$3,5),INDEX($D$52:$I$63,BM$3,6))*(INDEX($D$52:$I$63,BM$3,2)-INDEX(M$52:R$63,BM$3,1))</f>
        <v>-20.930853299283982</v>
      </c>
      <c r="BN106" cm="1">
        <f t="array" aca="1" ref="BN106" ca="1">INDEX($D$52:$I$63,BN$3,1)+BETAINV(RAND(),INDEX($D$52:$I$63,BN$3,5),INDEX($D$52:$I$63,BN$3,6))*(INDEX($D$52:$I$63,BN$3,2)-INDEX(N$52:S$63,BN$3,1))</f>
        <v>104.72649994915948</v>
      </c>
      <c r="BO106" cm="1">
        <f t="array" aca="1" ref="BO106" ca="1">INDEX($D$52:$I$63,BO$3,1)+BETAINV(RAND(),INDEX($D$52:$I$63,BO$3,5),INDEX($D$52:$I$63,BO$3,6))*(INDEX($D$52:$I$63,BO$3,2)-INDEX(O$52:T$63,BO$3,1))</f>
        <v>363.69211255891628</v>
      </c>
    </row>
    <row r="107" spans="12:67" x14ac:dyDescent="0.25">
      <c r="L107">
        <v>104</v>
      </c>
      <c r="M107" cm="1">
        <f t="array" aca="1" ref="M107" ca="1">INDEX($D$4:$I$15,M$3,1)+BETAINV(RAND(),INDEX($D$4:$I$15,M$3,5),INDEX($D$4:$I$15,M$3,6))*(INDEX($D$4:$I$15,M$3,2)-INDEX($D$4:$I$15,M$3,1))</f>
        <v>266.23484858391299</v>
      </c>
      <c r="N107" cm="1">
        <f t="array" aca="1" ref="N107" ca="1">INDEX($D$4:$I$15,N$3,1)+BETAINV(RAND(),INDEX($D$4:$I$15,N$3,5),INDEX($D$4:$I$15,N$3,6))*(INDEX($D$4:$I$15,N$3,2)-INDEX($D$4:$I$15,N$3,1))</f>
        <v>158.72833758739677</v>
      </c>
      <c r="O107" cm="1">
        <f t="array" aca="1" ref="O107" ca="1">INDEX($D$4:$I$15,O$3,1)+BETAINV(RAND(),INDEX($D$4:$I$15,O$3,5),INDEX($D$4:$I$15,O$3,6))*(INDEX($D$4:$I$15,O$3,2)-INDEX($D$4:$I$15,O$3,1))</f>
        <v>53.099980293082666</v>
      </c>
      <c r="P107" cm="1">
        <f t="array" aca="1" ref="P107" ca="1">INDEX($D$4:$I$15,P$3,1)+BETAINV(RAND(),INDEX($D$4:$I$15,P$3,5),INDEX($D$4:$I$15,P$3,6))*(INDEX($D$4:$I$15,P$3,2)-INDEX($D$4:$I$15,P$3,1))</f>
        <v>761.53037213504172</v>
      </c>
      <c r="Q107" cm="1">
        <f t="array" aca="1" ref="Q107" ca="1">INDEX($D$4:$I$15,Q$3,1)+BETAINV(RAND(),INDEX($D$4:$I$15,Q$3,5),INDEX($D$4:$I$15,Q$3,6))*(INDEX($D$4:$I$15,Q$3,2)-INDEX($D$4:$I$15,Q$3,1))</f>
        <v>147.17300310767618</v>
      </c>
      <c r="R107" cm="1">
        <f t="array" aca="1" ref="R107" ca="1">INDEX($D$4:$I$15,R$3,1)+BETAINV(RAND(),INDEX($D$4:$I$15,R$3,5),INDEX($D$4:$I$15,R$3,6))*(INDEX($D$4:$I$15,R$3,2)-INDEX($D$4:$I$15,R$3,1))</f>
        <v>500.49758295011088</v>
      </c>
      <c r="S107" cm="1">
        <f t="array" aca="1" ref="S107" ca="1">INDEX($D$4:$I$15,S$3,1)+BETAINV(RAND(),INDEX($D$4:$I$15,S$3,5),INDEX($D$4:$I$15,S$3,6))*(INDEX($D$4:$I$15,S$3,2)-INDEX($D$4:$I$15,S$3,1))</f>
        <v>781.78081415042845</v>
      </c>
      <c r="T107" cm="1">
        <f t="array" aca="1" ref="T107" ca="1">INDEX($D$4:$I$15,T$3,1)+BETAINV(RAND(),INDEX($D$4:$I$15,T$3,5),INDEX($D$4:$I$15,T$3,6))*(INDEX($D$4:$I$15,T$3,2)-INDEX($D$4:$I$15,T$3,1))</f>
        <v>760.34243708037593</v>
      </c>
      <c r="U107" cm="1">
        <f t="array" aca="1" ref="U107" ca="1">INDEX($D$4:$I$15,U$3,1)+BETAINV(RAND(),INDEX($D$4:$I$15,U$3,5),INDEX($D$4:$I$15,U$3,6))*(INDEX($D$4:$I$15,U$3,2)-INDEX($D$4:$I$15,U$3,1))</f>
        <v>285.7229766058627</v>
      </c>
      <c r="V107" cm="1">
        <f t="array" aca="1" ref="V107" ca="1">INDEX($D$4:$I$15,V$3,1)+BETAINV(RAND(),INDEX($D$4:$I$15,V$3,5),INDEX($D$4:$I$15,V$3,6))*(INDEX($D$4:$I$15,V$3,2)-INDEX($D$4:$I$15,V$3,1))</f>
        <v>109.19696373401587</v>
      </c>
      <c r="W107" cm="1">
        <f t="array" aca="1" ref="W107" ca="1">INDEX($D$4:$I$15,W$3,1)+BETAINV(RAND(),INDEX($D$4:$I$15,W$3,5),INDEX($D$4:$I$15,W$3,6))*(INDEX($D$4:$I$15,W$3,2)-INDEX($D$4:$I$15,W$3,1))</f>
        <v>355.37347423284285</v>
      </c>
      <c r="X107" cm="1">
        <f t="array" aca="1" ref="X107" ca="1">INDEX($D$4:$I$15,X$3,1)+BETAINV(RAND(),INDEX($D$4:$I$15,X$3,5),INDEX($D$4:$I$15,X$3,6))*(INDEX($D$4:$I$15,X$3,2)-INDEX($D$4:$I$15,X$3,1))</f>
        <v>1524.9557240283784</v>
      </c>
      <c r="Z107">
        <v>104</v>
      </c>
      <c r="AA107" cm="1">
        <f t="array" aca="1" ref="AA107" ca="1">INDEX($D$20:$I$31,AA$3,1)+BETAINV(RAND(),INDEX($D$20:$I$31,AA$3,5),INDEX($D$20:$I$31,AA$3,6))*(INDEX($D$20:$I$31,AA$3,2)-INDEX($D$20:$I$31,AA$3,1))</f>
        <v>108.25969670216877</v>
      </c>
      <c r="AB107" cm="1">
        <f t="array" aca="1" ref="AB107" ca="1">INDEX($D$20:$I$31,AB$3,1)+BETAINV(RAND(),INDEX($D$20:$I$31,AB$3,5),INDEX($D$20:$I$31,AB$3,6))*(INDEX($D$20:$I$31,AB$3,2)-INDEX($D$20:$I$31,AB$3,1))</f>
        <v>106.05487273859781</v>
      </c>
      <c r="AC107" cm="1">
        <f t="array" aca="1" ref="AC107" ca="1">INDEX($D$20:$I$31,AC$3,1)+BETAINV(RAND(),INDEX($D$20:$I$31,AC$3,5),INDEX($D$20:$I$31,AC$3,6))*(INDEX($D$20:$I$31,AC$3,2)-INDEX($D$20:$I$31,AC$3,1))</f>
        <v>112.21332590693221</v>
      </c>
      <c r="AD107" cm="1">
        <f t="array" aca="1" ref="AD107" ca="1">INDEX($D$20:$I$31,AD$3,1)+BETAINV(RAND(),INDEX($D$20:$I$31,AD$3,5),INDEX($D$20:$I$31,AD$3,6))*(INDEX($D$20:$I$31,AD$3,2)-INDEX($D$20:$I$31,AD$3,1))</f>
        <v>555.10899763989823</v>
      </c>
      <c r="AE107" cm="1">
        <f t="array" aca="1" ref="AE107" ca="1">INDEX($D$20:$I$31,AE$3,1)+BETAINV(RAND(),INDEX($D$20:$I$31,AE$3,5),INDEX($D$20:$I$31,AE$3,6))*(INDEX($D$20:$I$31,AE$3,2)-INDEX($D$20:$I$31,AE$3,1))</f>
        <v>325.88140952585383</v>
      </c>
      <c r="AF107" cm="1">
        <f t="array" aca="1" ref="AF107" ca="1">INDEX($D$20:$I$31,AF$3,1)+BETAINV(RAND(),INDEX($D$20:$I$31,AF$3,5),INDEX($D$20:$I$31,AF$3,6))*(INDEX($D$20:$I$31,AF$3,2)-INDEX($D$20:$I$31,AF$3,1))</f>
        <v>160.87793402958022</v>
      </c>
      <c r="AG107" cm="1">
        <f t="array" aca="1" ref="AG107" ca="1">INDEX($D$20:$I$31,AG$3,1)+BETAINV(RAND(),INDEX($D$20:$I$31,AG$3,5),INDEX($D$20:$I$31,AG$3,6))*(INDEX($D$20:$I$31,AG$3,2)-INDEX($D$20:$I$31,AG$3,1))</f>
        <v>787.60112337789769</v>
      </c>
      <c r="AH107" cm="1">
        <f t="array" aca="1" ref="AH107" ca="1">INDEX($D$20:$I$31,AH$3,1)+BETAINV(RAND(),INDEX($D$20:$I$31,AH$3,5),INDEX($D$20:$I$31,AH$3,6))*(INDEX($D$20:$I$31,AH$3,2)-INDEX($D$20:$I$31,AH$3,1))</f>
        <v>742.67234045604584</v>
      </c>
      <c r="AI107" cm="1">
        <f t="array" aca="1" ref="AI107" ca="1">INDEX($D$20:$I$31,AI$3,1)+BETAINV(RAND(),INDEX($D$20:$I$31,AI$3,5),INDEX($D$20:$I$31,AI$3,6))*(INDEX($D$20:$I$31,AI$3,2)-INDEX($D$20:$I$31,AI$3,1))</f>
        <v>375.62925548496383</v>
      </c>
      <c r="AJ107" cm="1">
        <f t="array" aca="1" ref="AJ107" ca="1">INDEX($D$20:$I$31,AJ$3,1)+BETAINV(RAND(),INDEX($D$20:$I$31,AJ$3,5),INDEX($D$20:$I$31,AJ$3,6))*(INDEX($D$20:$I$31,AJ$3,2)-INDEX($D$20:$I$31,AJ$3,1))</f>
        <v>236.78377759170837</v>
      </c>
      <c r="AK107" cm="1">
        <f t="array" aca="1" ref="AK107" ca="1">INDEX($D$20:$I$31,AK$3,1)+BETAINV(RAND(),INDEX($D$20:$I$31,AK$3,5),INDEX($D$20:$I$31,AK$3,6))*(INDEX($D$20:$I$31,AK$3,2)-INDEX($D$20:$I$31,AK$3,1))</f>
        <v>224.15101109038545</v>
      </c>
      <c r="AL107" cm="1">
        <f t="array" aca="1" ref="AL107" ca="1">INDEX($D$20:$I$31,AL$3,1)+BETAINV(RAND(),INDEX($D$20:$I$31,AL$3,5),INDEX($D$20:$I$31,AL$3,6))*(INDEX($D$20:$I$31,AL$3,2)-INDEX($D$20:$I$31,AL$3,1))</f>
        <v>418.73061981555713</v>
      </c>
      <c r="AN107">
        <v>104</v>
      </c>
      <c r="AO107" s="13" cm="1">
        <f t="array" aca="1" ref="AO107" ca="1">INDEX($D$36:$I$47,AO$3,1)+BETAINV(RAND(),INDEX($D$36:$I$47,AO$3,5),INDEX($D$36:$I$47,AO$3,6))*(INDEX($D$36:$I$47,AO$3,2)-INDEX($D$36:$I$47,AO$3,1))</f>
        <v>117.49915134289817</v>
      </c>
      <c r="AP107" s="13" cm="1">
        <f t="array" aca="1" ref="AP107" ca="1">INDEX($D$36:$I$47,AP$3,1)+BETAINV(RAND(),INDEX($D$36:$I$47,AP$3,5),INDEX($D$36:$I$47,AP$3,6))*(INDEX($D$36:$I$47,AP$3,2)-INDEX($D$36:$I$47,AP$3,1))</f>
        <v>96.560678958152153</v>
      </c>
      <c r="AQ107" s="13" cm="1">
        <f t="array" aca="1" ref="AQ107" ca="1">INDEX($D$36:$I$47,AQ$3,1)+BETAINV(RAND(),INDEX($D$36:$I$47,AQ$3,5),INDEX($D$36:$I$47,AQ$3,6))*(INDEX($D$36:$I$47,AQ$3,2)-INDEX($D$36:$I$47,AQ$3,1))</f>
        <v>210.06474859818809</v>
      </c>
      <c r="AR107" s="13" cm="1">
        <f t="array" aca="1" ref="AR107" ca="1">INDEX($D$36:$I$47,AR$3,1)+BETAINV(RAND(),INDEX($D$36:$I$47,AR$3,5),INDEX($D$36:$I$47,AR$3,6))*(INDEX($D$36:$I$47,AR$3,2)-INDEX($D$36:$I$47,AR$3,1))</f>
        <v>344.7177211053795</v>
      </c>
      <c r="AS107" s="13" cm="1">
        <f t="array" aca="1" ref="AS107" ca="1">INDEX($D$36:$I$47,AS$3,1)+BETAINV(RAND(),INDEX($D$36:$I$47,AS$3,5),INDEX($D$36:$I$47,AS$3,6))*(INDEX($D$36:$I$47,AS$3,2)-INDEX($D$36:$I$47,AS$3,1))</f>
        <v>614.25774850071241</v>
      </c>
      <c r="AT107" s="13" cm="1">
        <f t="array" aca="1" ref="AT107" ca="1">INDEX($D$36:$I$47,AT$3,1)+BETAINV(RAND(),INDEX($D$36:$I$47,AT$3,5),INDEX($D$36:$I$47,AT$3,6))*(INDEX($D$36:$I$47,AT$3,2)-INDEX($D$36:$I$47,AT$3,1))</f>
        <v>160.00123384362919</v>
      </c>
      <c r="AU107" s="13" cm="1">
        <f t="array" aca="1" ref="AU107" ca="1">INDEX($D$36:$I$47,AU$3,1)+BETAINV(RAND(),INDEX($D$36:$I$47,AU$3,5),INDEX($D$36:$I$47,AU$3,6))*(INDEX($D$36:$I$47,AU$3,2)-INDEX($D$36:$I$47,AU$3,1))</f>
        <v>327.24343660506958</v>
      </c>
      <c r="AV107" s="13" cm="1">
        <f t="array" aca="1" ref="AV107" ca="1">INDEX($D$36:$I$47,AV$3,1)+BETAINV(RAND(),INDEX($D$36:$I$47,AV$3,5),INDEX($D$36:$I$47,AV$3,6))*(INDEX($D$36:$I$47,AV$3,2)-INDEX($D$36:$I$47,AV$3,1))</f>
        <v>701.03916772992864</v>
      </c>
      <c r="AW107" s="13" cm="1">
        <f t="array" aca="1" ref="AW107" ca="1">INDEX($D$36:$I$47,AW$3,1)+BETAINV(RAND(),INDEX($D$36:$I$47,AW$3,5),INDEX($D$36:$I$47,AW$3,6))*(INDEX($D$36:$I$47,AW$3,2)-INDEX($D$36:$I$47,AW$3,1))</f>
        <v>601.48115662419241</v>
      </c>
      <c r="AX107" s="13" cm="1">
        <f t="array" aca="1" ref="AX107" ca="1">INDEX($D$36:$I$47,AX$3,1)+BETAINV(RAND(),INDEX($D$36:$I$47,AX$3,5),INDEX($D$36:$I$47,AX$3,6))*(INDEX($D$36:$I$47,AX$3,2)-INDEX($D$36:$I$47,AX$3,1))</f>
        <v>362.91594552213263</v>
      </c>
      <c r="AY107" s="13" cm="1">
        <f t="array" aca="1" ref="AY107" ca="1">INDEX($D$36:$I$47,AY$3,1)+BETAINV(RAND(),INDEX($D$36:$I$47,AY$3,5),INDEX($D$36:$I$47,AY$3,6))*(INDEX($D$36:$I$47,AY$3,2)-INDEX($D$36:$I$47,AY$3,1))</f>
        <v>153.05465633287298</v>
      </c>
      <c r="AZ107" s="13" cm="1">
        <f t="array" aca="1" ref="AZ107" ca="1">INDEX($D$36:$I$47,AZ$3,1)+BETAINV(RAND(),INDEX($D$36:$I$47,AZ$3,5),INDEX($D$36:$I$47,AZ$3,6))*(INDEX($D$36:$I$47,AZ$3,2)-INDEX($D$36:$I$47,AZ$3,1))</f>
        <v>356.37563767985961</v>
      </c>
      <c r="BC107">
        <v>104</v>
      </c>
      <c r="BD107" cm="1">
        <f t="array" aca="1" ref="BD107" ca="1">INDEX($D$52:$I$63,BD$3,1)+BETAINV(RAND(),INDEX($D$52:$I$63,BD$3,5),INDEX($D$52:$I$63,BD$3,6))*(INDEX($D$52:$I$63,BD$3,2)-INDEX(D$52:I$63,BD$3,1))</f>
        <v>57.239073124504152</v>
      </c>
      <c r="BE107" cm="1">
        <f t="array" aca="1" ref="BE107" ca="1">INDEX($D$52:$I$63,BE$3,1)+BETAINV(RAND(),INDEX($D$52:$I$63,BE$3,5),INDEX($D$52:$I$63,BE$3,6))*(INDEX($D$52:$I$63,BE$3,2)-INDEX(E$52:J$63,BE$3,1))</f>
        <v>47.52000000000001</v>
      </c>
      <c r="BF107" cm="1">
        <f t="array" aca="1" ref="BF107" ca="1">INDEX($D$52:$I$63,BF$3,1)+BETAINV(RAND(),INDEX($D$52:$I$63,BF$3,5),INDEX($D$52:$I$63,BF$3,6))*(INDEX($D$52:$I$63,BF$3,2)-INDEX(F$52:K$63,BF$3,1))</f>
        <v>36.96921473717962</v>
      </c>
      <c r="BG107" cm="1">
        <f t="array" aca="1" ref="BG107" ca="1">INDEX($D$52:$I$63,BG$3,1)+BETAINV(RAND(),INDEX($D$52:$I$63,BG$3,5),INDEX($D$52:$I$63,BG$3,6))*(INDEX($D$52:$I$63,BG$3,2)-INDEX(G$52:L$63,BG$3,1))</f>
        <v>259.88514034166764</v>
      </c>
      <c r="BH107" cm="1">
        <f t="array" aca="1" ref="BH107" ca="1">INDEX($D$52:$I$63,BH$3,1)+BETAINV(RAND(),INDEX($D$52:$I$63,BH$3,5),INDEX($D$52:$I$63,BH$3,6))*(INDEX($D$52:$I$63,BH$3,2)-INDEX(H$52:M$63,BH$3,1))</f>
        <v>264.97700591237623</v>
      </c>
      <c r="BI107" cm="1">
        <f t="array" aca="1" ref="BI107" ca="1">INDEX($D$52:$I$63,BI$3,1)+BETAINV(RAND(),INDEX($D$52:$I$63,BI$3,5),INDEX($D$52:$I$63,BI$3,6))*(INDEX($D$52:$I$63,BI$3,2)-INDEX(I$52:N$63,BI$3,1))</f>
        <v>107.37512176568089</v>
      </c>
      <c r="BJ107" cm="1">
        <f t="array" aca="1" ref="BJ107" ca="1">INDEX($D$52:$I$63,BJ$3,1)+BETAINV(RAND(),INDEX($D$52:$I$63,BJ$3,5),INDEX($D$52:$I$63,BJ$3,6))*(INDEX($D$52:$I$63,BJ$3,2)-INDEX(J$52:O$63,BJ$3,1))</f>
        <v>334.6383762190564</v>
      </c>
      <c r="BK107" cm="1">
        <f t="array" aca="1" ref="BK107" ca="1">INDEX($D$52:$I$63,BK$3,1)+BETAINV(RAND(),INDEX($D$52:$I$63,BK$3,5),INDEX($D$52:$I$63,BK$3,6))*(INDEX($D$52:$I$63,BK$3,2)-INDEX(K$52:P$63,BK$3,1))</f>
        <v>454.16654030710197</v>
      </c>
      <c r="BL107" cm="1">
        <f t="array" aca="1" ref="BL107" ca="1">INDEX($D$52:$I$63,BL$3,1)+BETAINV(RAND(),INDEX($D$52:$I$63,BL$3,5),INDEX($D$52:$I$63,BL$3,6))*(INDEX($D$52:$I$63,BL$3,2)-INDEX(L$52:Q$63,BL$3,1))</f>
        <v>358.02125914116687</v>
      </c>
      <c r="BM107" cm="1">
        <f t="array" aca="1" ref="BM107" ca="1">INDEX($D$52:$I$63,BM$3,1)+BETAINV(RAND(),INDEX($D$52:$I$63,BM$3,5),INDEX($D$52:$I$63,BM$3,6))*(INDEX($D$52:$I$63,BM$3,2)-INDEX(M$52:R$63,BM$3,1))</f>
        <v>5.9229825323260314</v>
      </c>
      <c r="BN107" cm="1">
        <f t="array" aca="1" ref="BN107" ca="1">INDEX($D$52:$I$63,BN$3,1)+BETAINV(RAND(),INDEX($D$52:$I$63,BN$3,5),INDEX($D$52:$I$63,BN$3,6))*(INDEX($D$52:$I$63,BN$3,2)-INDEX(N$52:S$63,BN$3,1))</f>
        <v>104.09296264580742</v>
      </c>
      <c r="BO107" cm="1">
        <f t="array" aca="1" ref="BO107" ca="1">INDEX($D$52:$I$63,BO$3,1)+BETAINV(RAND(),INDEX($D$52:$I$63,BO$3,5),INDEX($D$52:$I$63,BO$3,6))*(INDEX($D$52:$I$63,BO$3,2)-INDEX(O$52:T$63,BO$3,1))</f>
        <v>396.4765357235251</v>
      </c>
    </row>
    <row r="108" spans="12:67" x14ac:dyDescent="0.25">
      <c r="L108">
        <v>105</v>
      </c>
      <c r="M108" cm="1">
        <f t="array" aca="1" ref="M108" ca="1">INDEX($D$4:$I$15,M$3,1)+BETAINV(RAND(),INDEX($D$4:$I$15,M$3,5),INDEX($D$4:$I$15,M$3,6))*(INDEX($D$4:$I$15,M$3,2)-INDEX($D$4:$I$15,M$3,1))</f>
        <v>267.19729813265457</v>
      </c>
      <c r="N108" cm="1">
        <f t="array" aca="1" ref="N108" ca="1">INDEX($D$4:$I$15,N$3,1)+BETAINV(RAND(),INDEX($D$4:$I$15,N$3,5),INDEX($D$4:$I$15,N$3,6))*(INDEX($D$4:$I$15,N$3,2)-INDEX($D$4:$I$15,N$3,1))</f>
        <v>171.611389159163</v>
      </c>
      <c r="O108" cm="1">
        <f t="array" aca="1" ref="O108" ca="1">INDEX($D$4:$I$15,O$3,1)+BETAINV(RAND(),INDEX($D$4:$I$15,O$3,5),INDEX($D$4:$I$15,O$3,6))*(INDEX($D$4:$I$15,O$3,2)-INDEX($D$4:$I$15,O$3,1))</f>
        <v>53.724108264512978</v>
      </c>
      <c r="P108" cm="1">
        <f t="array" aca="1" ref="P108" ca="1">INDEX($D$4:$I$15,P$3,1)+BETAINV(RAND(),INDEX($D$4:$I$15,P$3,5),INDEX($D$4:$I$15,P$3,6))*(INDEX($D$4:$I$15,P$3,2)-INDEX($D$4:$I$15,P$3,1))</f>
        <v>850.23909905074788</v>
      </c>
      <c r="Q108" cm="1">
        <f t="array" aca="1" ref="Q108" ca="1">INDEX($D$4:$I$15,Q$3,1)+BETAINV(RAND(),INDEX($D$4:$I$15,Q$3,5),INDEX($D$4:$I$15,Q$3,6))*(INDEX($D$4:$I$15,Q$3,2)-INDEX($D$4:$I$15,Q$3,1))</f>
        <v>147.98645756715439</v>
      </c>
      <c r="R108" cm="1">
        <f t="array" aca="1" ref="R108" ca="1">INDEX($D$4:$I$15,R$3,1)+BETAINV(RAND(),INDEX($D$4:$I$15,R$3,5),INDEX($D$4:$I$15,R$3,6))*(INDEX($D$4:$I$15,R$3,2)-INDEX($D$4:$I$15,R$3,1))</f>
        <v>499.8329349513948</v>
      </c>
      <c r="S108" cm="1">
        <f t="array" aca="1" ref="S108" ca="1">INDEX($D$4:$I$15,S$3,1)+BETAINV(RAND(),INDEX($D$4:$I$15,S$3,5),INDEX($D$4:$I$15,S$3,6))*(INDEX($D$4:$I$15,S$3,2)-INDEX($D$4:$I$15,S$3,1))</f>
        <v>740.06842793550322</v>
      </c>
      <c r="T108" cm="1">
        <f t="array" aca="1" ref="T108" ca="1">INDEX($D$4:$I$15,T$3,1)+BETAINV(RAND(),INDEX($D$4:$I$15,T$3,5),INDEX($D$4:$I$15,T$3,6))*(INDEX($D$4:$I$15,T$3,2)-INDEX($D$4:$I$15,T$3,1))</f>
        <v>809.69029839131258</v>
      </c>
      <c r="U108" cm="1">
        <f t="array" aca="1" ref="U108" ca="1">INDEX($D$4:$I$15,U$3,1)+BETAINV(RAND(),INDEX($D$4:$I$15,U$3,5),INDEX($D$4:$I$15,U$3,6))*(INDEX($D$4:$I$15,U$3,2)-INDEX($D$4:$I$15,U$3,1))</f>
        <v>244.44691233120113</v>
      </c>
      <c r="V108" cm="1">
        <f t="array" aca="1" ref="V108" ca="1">INDEX($D$4:$I$15,V$3,1)+BETAINV(RAND(),INDEX($D$4:$I$15,V$3,5),INDEX($D$4:$I$15,V$3,6))*(INDEX($D$4:$I$15,V$3,2)-INDEX($D$4:$I$15,V$3,1))</f>
        <v>109.83992612046418</v>
      </c>
      <c r="W108" cm="1">
        <f t="array" aca="1" ref="W108" ca="1">INDEX($D$4:$I$15,W$3,1)+BETAINV(RAND(),INDEX($D$4:$I$15,W$3,5),INDEX($D$4:$I$15,W$3,6))*(INDEX($D$4:$I$15,W$3,2)-INDEX($D$4:$I$15,W$3,1))</f>
        <v>355.63918748806623</v>
      </c>
      <c r="X108" cm="1">
        <f t="array" aca="1" ref="X108" ca="1">INDEX($D$4:$I$15,X$3,1)+BETAINV(RAND(),INDEX($D$4:$I$15,X$3,5),INDEX($D$4:$I$15,X$3,6))*(INDEX($D$4:$I$15,X$3,2)-INDEX($D$4:$I$15,X$3,1))</f>
        <v>1383.8000961807459</v>
      </c>
      <c r="Z108">
        <v>105</v>
      </c>
      <c r="AA108" cm="1">
        <f t="array" aca="1" ref="AA108" ca="1">INDEX($D$20:$I$31,AA$3,1)+BETAINV(RAND(),INDEX($D$20:$I$31,AA$3,5),INDEX($D$20:$I$31,AA$3,6))*(INDEX($D$20:$I$31,AA$3,2)-INDEX($D$20:$I$31,AA$3,1))</f>
        <v>111.22120831644361</v>
      </c>
      <c r="AB108" cm="1">
        <f t="array" aca="1" ref="AB108" ca="1">INDEX($D$20:$I$31,AB$3,1)+BETAINV(RAND(),INDEX($D$20:$I$31,AB$3,5),INDEX($D$20:$I$31,AB$3,6))*(INDEX($D$20:$I$31,AB$3,2)-INDEX($D$20:$I$31,AB$3,1))</f>
        <v>99.24024825076259</v>
      </c>
      <c r="AC108" cm="1">
        <f t="array" aca="1" ref="AC108" ca="1">INDEX($D$20:$I$31,AC$3,1)+BETAINV(RAND(),INDEX($D$20:$I$31,AC$3,5),INDEX($D$20:$I$31,AC$3,6))*(INDEX($D$20:$I$31,AC$3,2)-INDEX($D$20:$I$31,AC$3,1))</f>
        <v>106.4532664130509</v>
      </c>
      <c r="AD108" cm="1">
        <f t="array" aca="1" ref="AD108" ca="1">INDEX($D$20:$I$31,AD$3,1)+BETAINV(RAND(),INDEX($D$20:$I$31,AD$3,5),INDEX($D$20:$I$31,AD$3,6))*(INDEX($D$20:$I$31,AD$3,2)-INDEX($D$20:$I$31,AD$3,1))</f>
        <v>557.78582013093239</v>
      </c>
      <c r="AE108" cm="1">
        <f t="array" aca="1" ref="AE108" ca="1">INDEX($D$20:$I$31,AE$3,1)+BETAINV(RAND(),INDEX($D$20:$I$31,AE$3,5),INDEX($D$20:$I$31,AE$3,6))*(INDEX($D$20:$I$31,AE$3,2)-INDEX($D$20:$I$31,AE$3,1))</f>
        <v>279.51025369874088</v>
      </c>
      <c r="AF108" cm="1">
        <f t="array" aca="1" ref="AF108" ca="1">INDEX($D$20:$I$31,AF$3,1)+BETAINV(RAND(),INDEX($D$20:$I$31,AF$3,5),INDEX($D$20:$I$31,AF$3,6))*(INDEX($D$20:$I$31,AF$3,2)-INDEX($D$20:$I$31,AF$3,1))</f>
        <v>144.04188604752304</v>
      </c>
      <c r="AG108" cm="1">
        <f t="array" aca="1" ref="AG108" ca="1">INDEX($D$20:$I$31,AG$3,1)+BETAINV(RAND(),INDEX($D$20:$I$31,AG$3,5),INDEX($D$20:$I$31,AG$3,6))*(INDEX($D$20:$I$31,AG$3,2)-INDEX($D$20:$I$31,AG$3,1))</f>
        <v>730.49830822830654</v>
      </c>
      <c r="AH108" cm="1">
        <f t="array" aca="1" ref="AH108" ca="1">INDEX($D$20:$I$31,AH$3,1)+BETAINV(RAND(),INDEX($D$20:$I$31,AH$3,5),INDEX($D$20:$I$31,AH$3,6))*(INDEX($D$20:$I$31,AH$3,2)-INDEX($D$20:$I$31,AH$3,1))</f>
        <v>752.69049655501919</v>
      </c>
      <c r="AI108" cm="1">
        <f t="array" aca="1" ref="AI108" ca="1">INDEX($D$20:$I$31,AI$3,1)+BETAINV(RAND(),INDEX($D$20:$I$31,AI$3,5),INDEX($D$20:$I$31,AI$3,6))*(INDEX($D$20:$I$31,AI$3,2)-INDEX($D$20:$I$31,AI$3,1))</f>
        <v>348.27874925645426</v>
      </c>
      <c r="AJ108" cm="1">
        <f t="array" aca="1" ref="AJ108" ca="1">INDEX($D$20:$I$31,AJ$3,1)+BETAINV(RAND(),INDEX($D$20:$I$31,AJ$3,5),INDEX($D$20:$I$31,AJ$3,6))*(INDEX($D$20:$I$31,AJ$3,2)-INDEX($D$20:$I$31,AJ$3,1))</f>
        <v>187.00630040512218</v>
      </c>
      <c r="AK108" cm="1">
        <f t="array" aca="1" ref="AK108" ca="1">INDEX($D$20:$I$31,AK$3,1)+BETAINV(RAND(),INDEX($D$20:$I$31,AK$3,5),INDEX($D$20:$I$31,AK$3,6))*(INDEX($D$20:$I$31,AK$3,2)-INDEX($D$20:$I$31,AK$3,1))</f>
        <v>263.7839895961198</v>
      </c>
      <c r="AL108" cm="1">
        <f t="array" aca="1" ref="AL108" ca="1">INDEX($D$20:$I$31,AL$3,1)+BETAINV(RAND(),INDEX($D$20:$I$31,AL$3,5),INDEX($D$20:$I$31,AL$3,6))*(INDEX($D$20:$I$31,AL$3,2)-INDEX($D$20:$I$31,AL$3,1))</f>
        <v>369.3746695860392</v>
      </c>
      <c r="AN108">
        <v>105</v>
      </c>
      <c r="AO108" s="13" cm="1">
        <f t="array" aca="1" ref="AO108" ca="1">INDEX($D$36:$I$47,AO$3,1)+BETAINV(RAND(),INDEX($D$36:$I$47,AO$3,5),INDEX($D$36:$I$47,AO$3,6))*(INDEX($D$36:$I$47,AO$3,2)-INDEX($D$36:$I$47,AO$3,1))</f>
        <v>97.994618315010584</v>
      </c>
      <c r="AP108" s="13" cm="1">
        <f t="array" aca="1" ref="AP108" ca="1">INDEX($D$36:$I$47,AP$3,1)+BETAINV(RAND(),INDEX($D$36:$I$47,AP$3,5),INDEX($D$36:$I$47,AP$3,6))*(INDEX($D$36:$I$47,AP$3,2)-INDEX($D$36:$I$47,AP$3,1))</f>
        <v>88.703342900608035</v>
      </c>
      <c r="AQ108" s="13" cm="1">
        <f t="array" aca="1" ref="AQ108" ca="1">INDEX($D$36:$I$47,AQ$3,1)+BETAINV(RAND(),INDEX($D$36:$I$47,AQ$3,5),INDEX($D$36:$I$47,AQ$3,6))*(INDEX($D$36:$I$47,AQ$3,2)-INDEX($D$36:$I$47,AQ$3,1))</f>
        <v>199.78283238435409</v>
      </c>
      <c r="AR108" s="13" cm="1">
        <f t="array" aca="1" ref="AR108" ca="1">INDEX($D$36:$I$47,AR$3,1)+BETAINV(RAND(),INDEX($D$36:$I$47,AR$3,5),INDEX($D$36:$I$47,AR$3,6))*(INDEX($D$36:$I$47,AR$3,2)-INDEX($D$36:$I$47,AR$3,1))</f>
        <v>337.15449623808388</v>
      </c>
      <c r="AS108" s="13" cm="1">
        <f t="array" aca="1" ref="AS108" ca="1">INDEX($D$36:$I$47,AS$3,1)+BETAINV(RAND(),INDEX($D$36:$I$47,AS$3,5),INDEX($D$36:$I$47,AS$3,6))*(INDEX($D$36:$I$47,AS$3,2)-INDEX($D$36:$I$47,AS$3,1))</f>
        <v>631.66040539781568</v>
      </c>
      <c r="AT108" s="13" cm="1">
        <f t="array" aca="1" ref="AT108" ca="1">INDEX($D$36:$I$47,AT$3,1)+BETAINV(RAND(),INDEX($D$36:$I$47,AT$3,5),INDEX($D$36:$I$47,AT$3,6))*(INDEX($D$36:$I$47,AT$3,2)-INDEX($D$36:$I$47,AT$3,1))</f>
        <v>154.47784380444864</v>
      </c>
      <c r="AU108" s="13" cm="1">
        <f t="array" aca="1" ref="AU108" ca="1">INDEX($D$36:$I$47,AU$3,1)+BETAINV(RAND(),INDEX($D$36:$I$47,AU$3,5),INDEX($D$36:$I$47,AU$3,6))*(INDEX($D$36:$I$47,AU$3,2)-INDEX($D$36:$I$47,AU$3,1))</f>
        <v>301.43395421553572</v>
      </c>
      <c r="AV108" s="13" cm="1">
        <f t="array" aca="1" ref="AV108" ca="1">INDEX($D$36:$I$47,AV$3,1)+BETAINV(RAND(),INDEX($D$36:$I$47,AV$3,5),INDEX($D$36:$I$47,AV$3,6))*(INDEX($D$36:$I$47,AV$3,2)-INDEX($D$36:$I$47,AV$3,1))</f>
        <v>648.38543871881575</v>
      </c>
      <c r="AW108" s="13" cm="1">
        <f t="array" aca="1" ref="AW108" ca="1">INDEX($D$36:$I$47,AW$3,1)+BETAINV(RAND(),INDEX($D$36:$I$47,AW$3,5),INDEX($D$36:$I$47,AW$3,6))*(INDEX($D$36:$I$47,AW$3,2)-INDEX($D$36:$I$47,AW$3,1))</f>
        <v>504.8863742915367</v>
      </c>
      <c r="AX108" s="13" cm="1">
        <f t="array" aca="1" ref="AX108" ca="1">INDEX($D$36:$I$47,AX$3,1)+BETAINV(RAND(),INDEX($D$36:$I$47,AX$3,5),INDEX($D$36:$I$47,AX$3,6))*(INDEX($D$36:$I$47,AX$3,2)-INDEX($D$36:$I$47,AX$3,1))</f>
        <v>415.7425622319376</v>
      </c>
      <c r="AY108" s="13" cm="1">
        <f t="array" aca="1" ref="AY108" ca="1">INDEX($D$36:$I$47,AY$3,1)+BETAINV(RAND(),INDEX($D$36:$I$47,AY$3,5),INDEX($D$36:$I$47,AY$3,6))*(INDEX($D$36:$I$47,AY$3,2)-INDEX($D$36:$I$47,AY$3,1))</f>
        <v>179.51322650842587</v>
      </c>
      <c r="AZ108" s="13" cm="1">
        <f t="array" aca="1" ref="AZ108" ca="1">INDEX($D$36:$I$47,AZ$3,1)+BETAINV(RAND(),INDEX($D$36:$I$47,AZ$3,5),INDEX($D$36:$I$47,AZ$3,6))*(INDEX($D$36:$I$47,AZ$3,2)-INDEX($D$36:$I$47,AZ$3,1))</f>
        <v>366.60792800188125</v>
      </c>
      <c r="BC108">
        <v>105</v>
      </c>
      <c r="BD108" cm="1">
        <f t="array" aca="1" ref="BD108" ca="1">INDEX($D$52:$I$63,BD$3,1)+BETAINV(RAND(),INDEX($D$52:$I$63,BD$3,5),INDEX($D$52:$I$63,BD$3,6))*(INDEX($D$52:$I$63,BD$3,2)-INDEX(D$52:I$63,BD$3,1))</f>
        <v>66.773324136413876</v>
      </c>
      <c r="BE108" cm="1">
        <f t="array" aca="1" ref="BE108" ca="1">INDEX($D$52:$I$63,BE$3,1)+BETAINV(RAND(),INDEX($D$52:$I$63,BE$3,5),INDEX($D$52:$I$63,BE$3,6))*(INDEX($D$52:$I$63,BE$3,2)-INDEX(E$52:J$63,BE$3,1))</f>
        <v>47.52000000000001</v>
      </c>
      <c r="BF108" cm="1">
        <f t="array" aca="1" ref="BF108" ca="1">INDEX($D$52:$I$63,BF$3,1)+BETAINV(RAND(),INDEX($D$52:$I$63,BF$3,5),INDEX($D$52:$I$63,BF$3,6))*(INDEX($D$52:$I$63,BF$3,2)-INDEX(F$52:K$63,BF$3,1))</f>
        <v>35.524509355067352</v>
      </c>
      <c r="BG108" cm="1">
        <f t="array" aca="1" ref="BG108" ca="1">INDEX($D$52:$I$63,BG$3,1)+BETAINV(RAND(),INDEX($D$52:$I$63,BG$3,5),INDEX($D$52:$I$63,BG$3,6))*(INDEX($D$52:$I$63,BG$3,2)-INDEX(G$52:L$63,BG$3,1))</f>
        <v>281.99770443808183</v>
      </c>
      <c r="BH108" cm="1">
        <f t="array" aca="1" ref="BH108" ca="1">INDEX($D$52:$I$63,BH$3,1)+BETAINV(RAND(),INDEX($D$52:$I$63,BH$3,5),INDEX($D$52:$I$63,BH$3,6))*(INDEX($D$52:$I$63,BH$3,2)-INDEX(H$52:M$63,BH$3,1))</f>
        <v>264.11962530204642</v>
      </c>
      <c r="BI108" cm="1">
        <f t="array" aca="1" ref="BI108" ca="1">INDEX($D$52:$I$63,BI$3,1)+BETAINV(RAND(),INDEX($D$52:$I$63,BI$3,5),INDEX($D$52:$I$63,BI$3,6))*(INDEX($D$52:$I$63,BI$3,2)-INDEX(I$52:N$63,BI$3,1))</f>
        <v>107.86238362816846</v>
      </c>
      <c r="BJ108" cm="1">
        <f t="array" aca="1" ref="BJ108" ca="1">INDEX($D$52:$I$63,BJ$3,1)+BETAINV(RAND(),INDEX($D$52:$I$63,BJ$3,5),INDEX($D$52:$I$63,BJ$3,6))*(INDEX($D$52:$I$63,BJ$3,2)-INDEX(J$52:O$63,BJ$3,1))</f>
        <v>332.37375571592531</v>
      </c>
      <c r="BK108" cm="1">
        <f t="array" aca="1" ref="BK108" ca="1">INDEX($D$52:$I$63,BK$3,1)+BETAINV(RAND(),INDEX($D$52:$I$63,BK$3,5),INDEX($D$52:$I$63,BK$3,6))*(INDEX($D$52:$I$63,BK$3,2)-INDEX(K$52:P$63,BK$3,1))</f>
        <v>440.41435247993081</v>
      </c>
      <c r="BL108" cm="1">
        <f t="array" aca="1" ref="BL108" ca="1">INDEX($D$52:$I$63,BL$3,1)+BETAINV(RAND(),INDEX($D$52:$I$63,BL$3,5),INDEX($D$52:$I$63,BL$3,6))*(INDEX($D$52:$I$63,BL$3,2)-INDEX(L$52:Q$63,BL$3,1))</f>
        <v>384.89779810237087</v>
      </c>
      <c r="BM108" cm="1">
        <f t="array" aca="1" ref="BM108" ca="1">INDEX($D$52:$I$63,BM$3,1)+BETAINV(RAND(),INDEX($D$52:$I$63,BM$3,5),INDEX($D$52:$I$63,BM$3,6))*(INDEX($D$52:$I$63,BM$3,2)-INDEX(M$52:R$63,BM$3,1))</f>
        <v>-7.5451018913397832</v>
      </c>
      <c r="BN108" cm="1">
        <f t="array" aca="1" ref="BN108" ca="1">INDEX($D$52:$I$63,BN$3,1)+BETAINV(RAND(),INDEX($D$52:$I$63,BN$3,5),INDEX($D$52:$I$63,BN$3,6))*(INDEX($D$52:$I$63,BN$3,2)-INDEX(N$52:S$63,BN$3,1))</f>
        <v>105.38825486052865</v>
      </c>
      <c r="BO108" cm="1">
        <f t="array" aca="1" ref="BO108" ca="1">INDEX($D$52:$I$63,BO$3,1)+BETAINV(RAND(),INDEX($D$52:$I$63,BO$3,5),INDEX($D$52:$I$63,BO$3,6))*(INDEX($D$52:$I$63,BO$3,2)-INDEX(O$52:T$63,BO$3,1))</f>
        <v>423.1499201473473</v>
      </c>
    </row>
    <row r="109" spans="12:67" x14ac:dyDescent="0.25">
      <c r="L109">
        <v>106</v>
      </c>
      <c r="M109" cm="1">
        <f t="array" aca="1" ref="M109" ca="1">INDEX($D$4:$I$15,M$3,1)+BETAINV(RAND(),INDEX($D$4:$I$15,M$3,5),INDEX($D$4:$I$15,M$3,6))*(INDEX($D$4:$I$15,M$3,2)-INDEX($D$4:$I$15,M$3,1))</f>
        <v>271.4133981521976</v>
      </c>
      <c r="N109" cm="1">
        <f t="array" aca="1" ref="N109" ca="1">INDEX($D$4:$I$15,N$3,1)+BETAINV(RAND(),INDEX($D$4:$I$15,N$3,5),INDEX($D$4:$I$15,N$3,6))*(INDEX($D$4:$I$15,N$3,2)-INDEX($D$4:$I$15,N$3,1))</f>
        <v>165.53237681191706</v>
      </c>
      <c r="O109" cm="1">
        <f t="array" aca="1" ref="O109" ca="1">INDEX($D$4:$I$15,O$3,1)+BETAINV(RAND(),INDEX($D$4:$I$15,O$3,5),INDEX($D$4:$I$15,O$3,6))*(INDEX($D$4:$I$15,O$3,2)-INDEX($D$4:$I$15,O$3,1))</f>
        <v>44.408069864965476</v>
      </c>
      <c r="P109" cm="1">
        <f t="array" aca="1" ref="P109" ca="1">INDEX($D$4:$I$15,P$3,1)+BETAINV(RAND(),INDEX($D$4:$I$15,P$3,5),INDEX($D$4:$I$15,P$3,6))*(INDEX($D$4:$I$15,P$3,2)-INDEX($D$4:$I$15,P$3,1))</f>
        <v>842.64852432019666</v>
      </c>
      <c r="Q109" cm="1">
        <f t="array" aca="1" ref="Q109" ca="1">INDEX($D$4:$I$15,Q$3,1)+BETAINV(RAND(),INDEX($D$4:$I$15,Q$3,5),INDEX($D$4:$I$15,Q$3,6))*(INDEX($D$4:$I$15,Q$3,2)-INDEX($D$4:$I$15,Q$3,1))</f>
        <v>160.15864295590779</v>
      </c>
      <c r="R109" cm="1">
        <f t="array" aca="1" ref="R109" ca="1">INDEX($D$4:$I$15,R$3,1)+BETAINV(RAND(),INDEX($D$4:$I$15,R$3,5),INDEX($D$4:$I$15,R$3,6))*(INDEX($D$4:$I$15,R$3,2)-INDEX($D$4:$I$15,R$3,1))</f>
        <v>508.78447923834426</v>
      </c>
      <c r="S109" cm="1">
        <f t="array" aca="1" ref="S109" ca="1">INDEX($D$4:$I$15,S$3,1)+BETAINV(RAND(),INDEX($D$4:$I$15,S$3,5),INDEX($D$4:$I$15,S$3,6))*(INDEX($D$4:$I$15,S$3,2)-INDEX($D$4:$I$15,S$3,1))</f>
        <v>768.89010832259714</v>
      </c>
      <c r="T109" cm="1">
        <f t="array" aca="1" ref="T109" ca="1">INDEX($D$4:$I$15,T$3,1)+BETAINV(RAND(),INDEX($D$4:$I$15,T$3,5),INDEX($D$4:$I$15,T$3,6))*(INDEX($D$4:$I$15,T$3,2)-INDEX($D$4:$I$15,T$3,1))</f>
        <v>930.0182125346987</v>
      </c>
      <c r="U109" cm="1">
        <f t="array" aca="1" ref="U109" ca="1">INDEX($D$4:$I$15,U$3,1)+BETAINV(RAND(),INDEX($D$4:$I$15,U$3,5),INDEX($D$4:$I$15,U$3,6))*(INDEX($D$4:$I$15,U$3,2)-INDEX($D$4:$I$15,U$3,1))</f>
        <v>297.25907497388027</v>
      </c>
      <c r="V109" cm="1">
        <f t="array" aca="1" ref="V109" ca="1">INDEX($D$4:$I$15,V$3,1)+BETAINV(RAND(),INDEX($D$4:$I$15,V$3,5),INDEX($D$4:$I$15,V$3,6))*(INDEX($D$4:$I$15,V$3,2)-INDEX($D$4:$I$15,V$3,1))</f>
        <v>101.81394601752685</v>
      </c>
      <c r="W109" cm="1">
        <f t="array" aca="1" ref="W109" ca="1">INDEX($D$4:$I$15,W$3,1)+BETAINV(RAND(),INDEX($D$4:$I$15,W$3,5),INDEX($D$4:$I$15,W$3,6))*(INDEX($D$4:$I$15,W$3,2)-INDEX($D$4:$I$15,W$3,1))</f>
        <v>399.04802886146183</v>
      </c>
      <c r="X109" cm="1">
        <f t="array" aca="1" ref="X109" ca="1">INDEX($D$4:$I$15,X$3,1)+BETAINV(RAND(),INDEX($D$4:$I$15,X$3,5),INDEX($D$4:$I$15,X$3,6))*(INDEX($D$4:$I$15,X$3,2)-INDEX($D$4:$I$15,X$3,1))</f>
        <v>1554.8016799784666</v>
      </c>
      <c r="Z109">
        <v>106</v>
      </c>
      <c r="AA109" cm="1">
        <f t="array" aca="1" ref="AA109" ca="1">INDEX($D$20:$I$31,AA$3,1)+BETAINV(RAND(),INDEX($D$20:$I$31,AA$3,5),INDEX($D$20:$I$31,AA$3,6))*(INDEX($D$20:$I$31,AA$3,2)-INDEX($D$20:$I$31,AA$3,1))</f>
        <v>104.62336230663736</v>
      </c>
      <c r="AB109" cm="1">
        <f t="array" aca="1" ref="AB109" ca="1">INDEX($D$20:$I$31,AB$3,1)+BETAINV(RAND(),INDEX($D$20:$I$31,AB$3,5),INDEX($D$20:$I$31,AB$3,6))*(INDEX($D$20:$I$31,AB$3,2)-INDEX($D$20:$I$31,AB$3,1))</f>
        <v>105.89959061298934</v>
      </c>
      <c r="AC109" cm="1">
        <f t="array" aca="1" ref="AC109" ca="1">INDEX($D$20:$I$31,AC$3,1)+BETAINV(RAND(),INDEX($D$20:$I$31,AC$3,5),INDEX($D$20:$I$31,AC$3,6))*(INDEX($D$20:$I$31,AC$3,2)-INDEX($D$20:$I$31,AC$3,1))</f>
        <v>92.091049861734589</v>
      </c>
      <c r="AD109" cm="1">
        <f t="array" aca="1" ref="AD109" ca="1">INDEX($D$20:$I$31,AD$3,1)+BETAINV(RAND(),INDEX($D$20:$I$31,AD$3,5),INDEX($D$20:$I$31,AD$3,6))*(INDEX($D$20:$I$31,AD$3,2)-INDEX($D$20:$I$31,AD$3,1))</f>
        <v>487.07134172950657</v>
      </c>
      <c r="AE109" cm="1">
        <f t="array" aca="1" ref="AE109" ca="1">INDEX($D$20:$I$31,AE$3,1)+BETAINV(RAND(),INDEX($D$20:$I$31,AE$3,5),INDEX($D$20:$I$31,AE$3,6))*(INDEX($D$20:$I$31,AE$3,2)-INDEX($D$20:$I$31,AE$3,1))</f>
        <v>312.57898593876354</v>
      </c>
      <c r="AF109" cm="1">
        <f t="array" aca="1" ref="AF109" ca="1">INDEX($D$20:$I$31,AF$3,1)+BETAINV(RAND(),INDEX($D$20:$I$31,AF$3,5),INDEX($D$20:$I$31,AF$3,6))*(INDEX($D$20:$I$31,AF$3,2)-INDEX($D$20:$I$31,AF$3,1))</f>
        <v>163.78467732779001</v>
      </c>
      <c r="AG109" cm="1">
        <f t="array" aca="1" ref="AG109" ca="1">INDEX($D$20:$I$31,AG$3,1)+BETAINV(RAND(),INDEX($D$20:$I$31,AG$3,5),INDEX($D$20:$I$31,AG$3,6))*(INDEX($D$20:$I$31,AG$3,2)-INDEX($D$20:$I$31,AG$3,1))</f>
        <v>670.20989011232439</v>
      </c>
      <c r="AH109" cm="1">
        <f t="array" aca="1" ref="AH109" ca="1">INDEX($D$20:$I$31,AH$3,1)+BETAINV(RAND(),INDEX($D$20:$I$31,AH$3,5),INDEX($D$20:$I$31,AH$3,6))*(INDEX($D$20:$I$31,AH$3,2)-INDEX($D$20:$I$31,AH$3,1))</f>
        <v>716.64137716186144</v>
      </c>
      <c r="AI109" cm="1">
        <f t="array" aca="1" ref="AI109" ca="1">INDEX($D$20:$I$31,AI$3,1)+BETAINV(RAND(),INDEX($D$20:$I$31,AI$3,5),INDEX($D$20:$I$31,AI$3,6))*(INDEX($D$20:$I$31,AI$3,2)-INDEX($D$20:$I$31,AI$3,1))</f>
        <v>400.36732448525686</v>
      </c>
      <c r="AJ109" cm="1">
        <f t="array" aca="1" ref="AJ109" ca="1">INDEX($D$20:$I$31,AJ$3,1)+BETAINV(RAND(),INDEX($D$20:$I$31,AJ$3,5),INDEX($D$20:$I$31,AJ$3,6))*(INDEX($D$20:$I$31,AJ$3,2)-INDEX($D$20:$I$31,AJ$3,1))</f>
        <v>190.8280781762667</v>
      </c>
      <c r="AK109" cm="1">
        <f t="array" aca="1" ref="AK109" ca="1">INDEX($D$20:$I$31,AK$3,1)+BETAINV(RAND(),INDEX($D$20:$I$31,AK$3,5),INDEX($D$20:$I$31,AK$3,6))*(INDEX($D$20:$I$31,AK$3,2)-INDEX($D$20:$I$31,AK$3,1))</f>
        <v>275.66181512284226</v>
      </c>
      <c r="AL109" cm="1">
        <f t="array" aca="1" ref="AL109" ca="1">INDEX($D$20:$I$31,AL$3,1)+BETAINV(RAND(),INDEX($D$20:$I$31,AL$3,5),INDEX($D$20:$I$31,AL$3,6))*(INDEX($D$20:$I$31,AL$3,2)-INDEX($D$20:$I$31,AL$3,1))</f>
        <v>440.14814065398804</v>
      </c>
      <c r="AN109">
        <v>106</v>
      </c>
      <c r="AO109" s="13" cm="1">
        <f t="array" aca="1" ref="AO109" ca="1">INDEX($D$36:$I$47,AO$3,1)+BETAINV(RAND(),INDEX($D$36:$I$47,AO$3,5),INDEX($D$36:$I$47,AO$3,6))*(INDEX($D$36:$I$47,AO$3,2)-INDEX($D$36:$I$47,AO$3,1))</f>
        <v>98.905281283555837</v>
      </c>
      <c r="AP109" s="13" cm="1">
        <f t="array" aca="1" ref="AP109" ca="1">INDEX($D$36:$I$47,AP$3,1)+BETAINV(RAND(),INDEX($D$36:$I$47,AP$3,5),INDEX($D$36:$I$47,AP$3,6))*(INDEX($D$36:$I$47,AP$3,2)-INDEX($D$36:$I$47,AP$3,1))</f>
        <v>92.689012979926389</v>
      </c>
      <c r="AQ109" s="13" cm="1">
        <f t="array" aca="1" ref="AQ109" ca="1">INDEX($D$36:$I$47,AQ$3,1)+BETAINV(RAND(),INDEX($D$36:$I$47,AQ$3,5),INDEX($D$36:$I$47,AQ$3,6))*(INDEX($D$36:$I$47,AQ$3,2)-INDEX($D$36:$I$47,AQ$3,1))</f>
        <v>190.58539965112567</v>
      </c>
      <c r="AR109" s="13" cm="1">
        <f t="array" aca="1" ref="AR109" ca="1">INDEX($D$36:$I$47,AR$3,1)+BETAINV(RAND(),INDEX($D$36:$I$47,AR$3,5),INDEX($D$36:$I$47,AR$3,6))*(INDEX($D$36:$I$47,AR$3,2)-INDEX($D$36:$I$47,AR$3,1))</f>
        <v>303.80502512803707</v>
      </c>
      <c r="AS109" s="13" cm="1">
        <f t="array" aca="1" ref="AS109" ca="1">INDEX($D$36:$I$47,AS$3,1)+BETAINV(RAND(),INDEX($D$36:$I$47,AS$3,5),INDEX($D$36:$I$47,AS$3,6))*(INDEX($D$36:$I$47,AS$3,2)-INDEX($D$36:$I$47,AS$3,1))</f>
        <v>581.26886559700642</v>
      </c>
      <c r="AT109" s="13" cm="1">
        <f t="array" aca="1" ref="AT109" ca="1">INDEX($D$36:$I$47,AT$3,1)+BETAINV(RAND(),INDEX($D$36:$I$47,AT$3,5),INDEX($D$36:$I$47,AT$3,6))*(INDEX($D$36:$I$47,AT$3,2)-INDEX($D$36:$I$47,AT$3,1))</f>
        <v>139.28315563076575</v>
      </c>
      <c r="AU109" s="13" cm="1">
        <f t="array" aca="1" ref="AU109" ca="1">INDEX($D$36:$I$47,AU$3,1)+BETAINV(RAND(),INDEX($D$36:$I$47,AU$3,5),INDEX($D$36:$I$47,AU$3,6))*(INDEX($D$36:$I$47,AU$3,2)-INDEX($D$36:$I$47,AU$3,1))</f>
        <v>328.34005613906561</v>
      </c>
      <c r="AV109" s="13" cm="1">
        <f t="array" aca="1" ref="AV109" ca="1">INDEX($D$36:$I$47,AV$3,1)+BETAINV(RAND(),INDEX($D$36:$I$47,AV$3,5),INDEX($D$36:$I$47,AV$3,6))*(INDEX($D$36:$I$47,AV$3,2)-INDEX($D$36:$I$47,AV$3,1))</f>
        <v>579.5397003271446</v>
      </c>
      <c r="AW109" s="13" cm="1">
        <f t="array" aca="1" ref="AW109" ca="1">INDEX($D$36:$I$47,AW$3,1)+BETAINV(RAND(),INDEX($D$36:$I$47,AW$3,5),INDEX($D$36:$I$47,AW$3,6))*(INDEX($D$36:$I$47,AW$3,2)-INDEX($D$36:$I$47,AW$3,1))</f>
        <v>642.47252184016816</v>
      </c>
      <c r="AX109" s="13" cm="1">
        <f t="array" aca="1" ref="AX109" ca="1">INDEX($D$36:$I$47,AX$3,1)+BETAINV(RAND(),INDEX($D$36:$I$47,AX$3,5),INDEX($D$36:$I$47,AX$3,6))*(INDEX($D$36:$I$47,AX$3,2)-INDEX($D$36:$I$47,AX$3,1))</f>
        <v>373.40421609915114</v>
      </c>
      <c r="AY109" s="13" cm="1">
        <f t="array" aca="1" ref="AY109" ca="1">INDEX($D$36:$I$47,AY$3,1)+BETAINV(RAND(),INDEX($D$36:$I$47,AY$3,5),INDEX($D$36:$I$47,AY$3,6))*(INDEX($D$36:$I$47,AY$3,2)-INDEX($D$36:$I$47,AY$3,1))</f>
        <v>153.71563061698137</v>
      </c>
      <c r="AZ109" s="13" cm="1">
        <f t="array" aca="1" ref="AZ109" ca="1">INDEX($D$36:$I$47,AZ$3,1)+BETAINV(RAND(),INDEX($D$36:$I$47,AZ$3,5),INDEX($D$36:$I$47,AZ$3,6))*(INDEX($D$36:$I$47,AZ$3,2)-INDEX($D$36:$I$47,AZ$3,1))</f>
        <v>391.63836793910014</v>
      </c>
      <c r="BC109">
        <v>106</v>
      </c>
      <c r="BD109" cm="1">
        <f t="array" aca="1" ref="BD109" ca="1">INDEX($D$52:$I$63,BD$3,1)+BETAINV(RAND(),INDEX($D$52:$I$63,BD$3,5),INDEX($D$52:$I$63,BD$3,6))*(INDEX($D$52:$I$63,BD$3,2)-INDEX(D$52:I$63,BD$3,1))</f>
        <v>64.792268556030294</v>
      </c>
      <c r="BE109" cm="1">
        <f t="array" aca="1" ref="BE109" ca="1">INDEX($D$52:$I$63,BE$3,1)+BETAINV(RAND(),INDEX($D$52:$I$63,BE$3,5),INDEX($D$52:$I$63,BE$3,6))*(INDEX($D$52:$I$63,BE$3,2)-INDEX(E$52:J$63,BE$3,1))</f>
        <v>47.52000000000001</v>
      </c>
      <c r="BF109" cm="1">
        <f t="array" aca="1" ref="BF109" ca="1">INDEX($D$52:$I$63,BF$3,1)+BETAINV(RAND(),INDEX($D$52:$I$63,BF$3,5),INDEX($D$52:$I$63,BF$3,6))*(INDEX($D$52:$I$63,BF$3,2)-INDEX(F$52:K$63,BF$3,1))</f>
        <v>34.352096711786274</v>
      </c>
      <c r="BG109" cm="1">
        <f t="array" aca="1" ref="BG109" ca="1">INDEX($D$52:$I$63,BG$3,1)+BETAINV(RAND(),INDEX($D$52:$I$63,BG$3,5),INDEX($D$52:$I$63,BG$3,6))*(INDEX($D$52:$I$63,BG$3,2)-INDEX(G$52:L$63,BG$3,1))</f>
        <v>280.89498237976846</v>
      </c>
      <c r="BH109" cm="1">
        <f t="array" aca="1" ref="BH109" ca="1">INDEX($D$52:$I$63,BH$3,1)+BETAINV(RAND(),INDEX($D$52:$I$63,BH$3,5),INDEX($D$52:$I$63,BH$3,6))*(INDEX($D$52:$I$63,BH$3,2)-INDEX(H$52:M$63,BH$3,1))</f>
        <v>260.68447990198968</v>
      </c>
      <c r="BI109" cm="1">
        <f t="array" aca="1" ref="BI109" ca="1">INDEX($D$52:$I$63,BI$3,1)+BETAINV(RAND(),INDEX($D$52:$I$63,BI$3,5),INDEX($D$52:$I$63,BI$3,6))*(INDEX($D$52:$I$63,BI$3,2)-INDEX(I$52:N$63,BI$3,1))</f>
        <v>90.652226015091088</v>
      </c>
      <c r="BJ109" cm="1">
        <f t="array" aca="1" ref="BJ109" ca="1">INDEX($D$52:$I$63,BJ$3,1)+BETAINV(RAND(),INDEX($D$52:$I$63,BJ$3,5),INDEX($D$52:$I$63,BJ$3,6))*(INDEX($D$52:$I$63,BJ$3,2)-INDEX(J$52:O$63,BJ$3,1))</f>
        <v>329.4631064547624</v>
      </c>
      <c r="BK109" cm="1">
        <f t="array" aca="1" ref="BK109" ca="1">INDEX($D$52:$I$63,BK$3,1)+BETAINV(RAND(),INDEX($D$52:$I$63,BK$3,5),INDEX($D$52:$I$63,BK$3,6))*(INDEX($D$52:$I$63,BK$3,2)-INDEX(K$52:P$63,BK$3,1))</f>
        <v>410.72651339737195</v>
      </c>
      <c r="BL109" cm="1">
        <f t="array" aca="1" ref="BL109" ca="1">INDEX($D$52:$I$63,BL$3,1)+BETAINV(RAND(),INDEX($D$52:$I$63,BL$3,5),INDEX($D$52:$I$63,BL$3,6))*(INDEX($D$52:$I$63,BL$3,2)-INDEX(L$52:Q$63,BL$3,1))</f>
        <v>293.89188165530345</v>
      </c>
      <c r="BM109" cm="1">
        <f t="array" aca="1" ref="BM109" ca="1">INDEX($D$52:$I$63,BM$3,1)+BETAINV(RAND(),INDEX($D$52:$I$63,BM$3,5),INDEX($D$52:$I$63,BM$3,6))*(INDEX($D$52:$I$63,BM$3,2)-INDEX(M$52:R$63,BM$3,1))</f>
        <v>1.7021311056501816</v>
      </c>
      <c r="BN109" cm="1">
        <f t="array" aca="1" ref="BN109" ca="1">INDEX($D$52:$I$63,BN$3,1)+BETAINV(RAND(),INDEX($D$52:$I$63,BN$3,5),INDEX($D$52:$I$63,BN$3,6))*(INDEX($D$52:$I$63,BN$3,2)-INDEX(N$52:S$63,BN$3,1))</f>
        <v>104.5650009598052</v>
      </c>
      <c r="BO109" cm="1">
        <f t="array" aca="1" ref="BO109" ca="1">INDEX($D$52:$I$63,BO$3,1)+BETAINV(RAND(),INDEX($D$52:$I$63,BO$3,5),INDEX($D$52:$I$63,BO$3,6))*(INDEX($D$52:$I$63,BO$3,2)-INDEX(O$52:T$63,BO$3,1))</f>
        <v>403.53968469833194</v>
      </c>
    </row>
    <row r="110" spans="12:67" x14ac:dyDescent="0.25">
      <c r="L110">
        <v>107</v>
      </c>
      <c r="M110" cm="1">
        <f t="array" aca="1" ref="M110" ca="1">INDEX($D$4:$I$15,M$3,1)+BETAINV(RAND(),INDEX($D$4:$I$15,M$3,5),INDEX($D$4:$I$15,M$3,6))*(INDEX($D$4:$I$15,M$3,2)-INDEX($D$4:$I$15,M$3,1))</f>
        <v>254.52035582427777</v>
      </c>
      <c r="N110" cm="1">
        <f t="array" aca="1" ref="N110" ca="1">INDEX($D$4:$I$15,N$3,1)+BETAINV(RAND(),INDEX($D$4:$I$15,N$3,5),INDEX($D$4:$I$15,N$3,6))*(INDEX($D$4:$I$15,N$3,2)-INDEX($D$4:$I$15,N$3,1))</f>
        <v>167.25024903257102</v>
      </c>
      <c r="O110" cm="1">
        <f t="array" aca="1" ref="O110" ca="1">INDEX($D$4:$I$15,O$3,1)+BETAINV(RAND(),INDEX($D$4:$I$15,O$3,5),INDEX($D$4:$I$15,O$3,6))*(INDEX($D$4:$I$15,O$3,2)-INDEX($D$4:$I$15,O$3,1))</f>
        <v>46.182187679949564</v>
      </c>
      <c r="P110" cm="1">
        <f t="array" aca="1" ref="P110" ca="1">INDEX($D$4:$I$15,P$3,1)+BETAINV(RAND(),INDEX($D$4:$I$15,P$3,5),INDEX($D$4:$I$15,P$3,6))*(INDEX($D$4:$I$15,P$3,2)-INDEX($D$4:$I$15,P$3,1))</f>
        <v>813.52073639106277</v>
      </c>
      <c r="Q110" cm="1">
        <f t="array" aca="1" ref="Q110" ca="1">INDEX($D$4:$I$15,Q$3,1)+BETAINV(RAND(),INDEX($D$4:$I$15,Q$3,5),INDEX($D$4:$I$15,Q$3,6))*(INDEX($D$4:$I$15,Q$3,2)-INDEX($D$4:$I$15,Q$3,1))</f>
        <v>155.17000432572854</v>
      </c>
      <c r="R110" cm="1">
        <f t="array" aca="1" ref="R110" ca="1">INDEX($D$4:$I$15,R$3,1)+BETAINV(RAND(),INDEX($D$4:$I$15,R$3,5),INDEX($D$4:$I$15,R$3,6))*(INDEX($D$4:$I$15,R$3,2)-INDEX($D$4:$I$15,R$3,1))</f>
        <v>572.42123307646523</v>
      </c>
      <c r="S110" cm="1">
        <f t="array" aca="1" ref="S110" ca="1">INDEX($D$4:$I$15,S$3,1)+BETAINV(RAND(),INDEX($D$4:$I$15,S$3,5),INDEX($D$4:$I$15,S$3,6))*(INDEX($D$4:$I$15,S$3,2)-INDEX($D$4:$I$15,S$3,1))</f>
        <v>776.52662512704774</v>
      </c>
      <c r="T110" cm="1">
        <f t="array" aca="1" ref="T110" ca="1">INDEX($D$4:$I$15,T$3,1)+BETAINV(RAND(),INDEX($D$4:$I$15,T$3,5),INDEX($D$4:$I$15,T$3,6))*(INDEX($D$4:$I$15,T$3,2)-INDEX($D$4:$I$15,T$3,1))</f>
        <v>780.43770144501923</v>
      </c>
      <c r="U110" cm="1">
        <f t="array" aca="1" ref="U110" ca="1">INDEX($D$4:$I$15,U$3,1)+BETAINV(RAND(),INDEX($D$4:$I$15,U$3,5),INDEX($D$4:$I$15,U$3,6))*(INDEX($D$4:$I$15,U$3,2)-INDEX($D$4:$I$15,U$3,1))</f>
        <v>259.35274833776225</v>
      </c>
      <c r="V110" cm="1">
        <f t="array" aca="1" ref="V110" ca="1">INDEX($D$4:$I$15,V$3,1)+BETAINV(RAND(),INDEX($D$4:$I$15,V$3,5),INDEX($D$4:$I$15,V$3,6))*(INDEX($D$4:$I$15,V$3,2)-INDEX($D$4:$I$15,V$3,1))</f>
        <v>107.31532051659443</v>
      </c>
      <c r="W110" cm="1">
        <f t="array" aca="1" ref="W110" ca="1">INDEX($D$4:$I$15,W$3,1)+BETAINV(RAND(),INDEX($D$4:$I$15,W$3,5),INDEX($D$4:$I$15,W$3,6))*(INDEX($D$4:$I$15,W$3,2)-INDEX($D$4:$I$15,W$3,1))</f>
        <v>351.16498020121514</v>
      </c>
      <c r="X110" cm="1">
        <f t="array" aca="1" ref="X110" ca="1">INDEX($D$4:$I$15,X$3,1)+BETAINV(RAND(),INDEX($D$4:$I$15,X$3,5),INDEX($D$4:$I$15,X$3,6))*(INDEX($D$4:$I$15,X$3,2)-INDEX($D$4:$I$15,X$3,1))</f>
        <v>1454.5542876685656</v>
      </c>
      <c r="Z110">
        <v>107</v>
      </c>
      <c r="AA110" cm="1">
        <f t="array" aca="1" ref="AA110" ca="1">INDEX($D$20:$I$31,AA$3,1)+BETAINV(RAND(),INDEX($D$20:$I$31,AA$3,5),INDEX($D$20:$I$31,AA$3,6))*(INDEX($D$20:$I$31,AA$3,2)-INDEX($D$20:$I$31,AA$3,1))</f>
        <v>117.52737936500591</v>
      </c>
      <c r="AB110" cm="1">
        <f t="array" aca="1" ref="AB110" ca="1">INDEX($D$20:$I$31,AB$3,1)+BETAINV(RAND(),INDEX($D$20:$I$31,AB$3,5),INDEX($D$20:$I$31,AB$3,6))*(INDEX($D$20:$I$31,AB$3,2)-INDEX($D$20:$I$31,AB$3,1))</f>
        <v>117.02254453063443</v>
      </c>
      <c r="AC110" cm="1">
        <f t="array" aca="1" ref="AC110" ca="1">INDEX($D$20:$I$31,AC$3,1)+BETAINV(RAND(),INDEX($D$20:$I$31,AC$3,5),INDEX($D$20:$I$31,AC$3,6))*(INDEX($D$20:$I$31,AC$3,2)-INDEX($D$20:$I$31,AC$3,1))</f>
        <v>97.213745137411593</v>
      </c>
      <c r="AD110" cm="1">
        <f t="array" aca="1" ref="AD110" ca="1">INDEX($D$20:$I$31,AD$3,1)+BETAINV(RAND(),INDEX($D$20:$I$31,AD$3,5),INDEX($D$20:$I$31,AD$3,6))*(INDEX($D$20:$I$31,AD$3,2)-INDEX($D$20:$I$31,AD$3,1))</f>
        <v>540.51437025553957</v>
      </c>
      <c r="AE110" cm="1">
        <f t="array" aca="1" ref="AE110" ca="1">INDEX($D$20:$I$31,AE$3,1)+BETAINV(RAND(),INDEX($D$20:$I$31,AE$3,5),INDEX($D$20:$I$31,AE$3,6))*(INDEX($D$20:$I$31,AE$3,2)-INDEX($D$20:$I$31,AE$3,1))</f>
        <v>297.15227895844305</v>
      </c>
      <c r="AF110" cm="1">
        <f t="array" aca="1" ref="AF110" ca="1">INDEX($D$20:$I$31,AF$3,1)+BETAINV(RAND(),INDEX($D$20:$I$31,AF$3,5),INDEX($D$20:$I$31,AF$3,6))*(INDEX($D$20:$I$31,AF$3,2)-INDEX($D$20:$I$31,AF$3,1))</f>
        <v>153.966954293691</v>
      </c>
      <c r="AG110" cm="1">
        <f t="array" aca="1" ref="AG110" ca="1">INDEX($D$20:$I$31,AG$3,1)+BETAINV(RAND(),INDEX($D$20:$I$31,AG$3,5),INDEX($D$20:$I$31,AG$3,6))*(INDEX($D$20:$I$31,AG$3,2)-INDEX($D$20:$I$31,AG$3,1))</f>
        <v>922.30959806369401</v>
      </c>
      <c r="AH110" cm="1">
        <f t="array" aca="1" ref="AH110" ca="1">INDEX($D$20:$I$31,AH$3,1)+BETAINV(RAND(),INDEX($D$20:$I$31,AH$3,5),INDEX($D$20:$I$31,AH$3,6))*(INDEX($D$20:$I$31,AH$3,2)-INDEX($D$20:$I$31,AH$3,1))</f>
        <v>723.59620073437418</v>
      </c>
      <c r="AI110" cm="1">
        <f t="array" aca="1" ref="AI110" ca="1">INDEX($D$20:$I$31,AI$3,1)+BETAINV(RAND(),INDEX($D$20:$I$31,AI$3,5),INDEX($D$20:$I$31,AI$3,6))*(INDEX($D$20:$I$31,AI$3,2)-INDEX($D$20:$I$31,AI$3,1))</f>
        <v>385.38802891842539</v>
      </c>
      <c r="AJ110" cm="1">
        <f t="array" aca="1" ref="AJ110" ca="1">INDEX($D$20:$I$31,AJ$3,1)+BETAINV(RAND(),INDEX($D$20:$I$31,AJ$3,5),INDEX($D$20:$I$31,AJ$3,6))*(INDEX($D$20:$I$31,AJ$3,2)-INDEX($D$20:$I$31,AJ$3,1))</f>
        <v>200.39952679363813</v>
      </c>
      <c r="AK110" cm="1">
        <f t="array" aca="1" ref="AK110" ca="1">INDEX($D$20:$I$31,AK$3,1)+BETAINV(RAND(),INDEX($D$20:$I$31,AK$3,5),INDEX($D$20:$I$31,AK$3,6))*(INDEX($D$20:$I$31,AK$3,2)-INDEX($D$20:$I$31,AK$3,1))</f>
        <v>251.65924241422135</v>
      </c>
      <c r="AL110" cm="1">
        <f t="array" aca="1" ref="AL110" ca="1">INDEX($D$20:$I$31,AL$3,1)+BETAINV(RAND(),INDEX($D$20:$I$31,AL$3,5),INDEX($D$20:$I$31,AL$3,6))*(INDEX($D$20:$I$31,AL$3,2)-INDEX($D$20:$I$31,AL$3,1))</f>
        <v>396.058130073521</v>
      </c>
      <c r="AN110">
        <v>107</v>
      </c>
      <c r="AO110" s="13" cm="1">
        <f t="array" aca="1" ref="AO110" ca="1">INDEX($D$36:$I$47,AO$3,1)+BETAINV(RAND(),INDEX($D$36:$I$47,AO$3,5),INDEX($D$36:$I$47,AO$3,6))*(INDEX($D$36:$I$47,AO$3,2)-INDEX($D$36:$I$47,AO$3,1))</f>
        <v>94.625324937893851</v>
      </c>
      <c r="AP110" s="13" cm="1">
        <f t="array" aca="1" ref="AP110" ca="1">INDEX($D$36:$I$47,AP$3,1)+BETAINV(RAND(),INDEX($D$36:$I$47,AP$3,5),INDEX($D$36:$I$47,AP$3,6))*(INDEX($D$36:$I$47,AP$3,2)-INDEX($D$36:$I$47,AP$3,1))</f>
        <v>88.436090153434378</v>
      </c>
      <c r="AQ110" s="13" cm="1">
        <f t="array" aca="1" ref="AQ110" ca="1">INDEX($D$36:$I$47,AQ$3,1)+BETAINV(RAND(),INDEX($D$36:$I$47,AQ$3,5),INDEX($D$36:$I$47,AQ$3,6))*(INDEX($D$36:$I$47,AQ$3,2)-INDEX($D$36:$I$47,AQ$3,1))</f>
        <v>207.66270877393109</v>
      </c>
      <c r="AR110" s="13" cm="1">
        <f t="array" aca="1" ref="AR110" ca="1">INDEX($D$36:$I$47,AR$3,1)+BETAINV(RAND(),INDEX($D$36:$I$47,AR$3,5),INDEX($D$36:$I$47,AR$3,6))*(INDEX($D$36:$I$47,AR$3,2)-INDEX($D$36:$I$47,AR$3,1))</f>
        <v>284.25537130420742</v>
      </c>
      <c r="AS110" s="13" cm="1">
        <f t="array" aca="1" ref="AS110" ca="1">INDEX($D$36:$I$47,AS$3,1)+BETAINV(RAND(),INDEX($D$36:$I$47,AS$3,5),INDEX($D$36:$I$47,AS$3,6))*(INDEX($D$36:$I$47,AS$3,2)-INDEX($D$36:$I$47,AS$3,1))</f>
        <v>661.25416156294261</v>
      </c>
      <c r="AT110" s="13" cm="1">
        <f t="array" aca="1" ref="AT110" ca="1">INDEX($D$36:$I$47,AT$3,1)+BETAINV(RAND(),INDEX($D$36:$I$47,AT$3,5),INDEX($D$36:$I$47,AT$3,6))*(INDEX($D$36:$I$47,AT$3,2)-INDEX($D$36:$I$47,AT$3,1))</f>
        <v>155.98193329886942</v>
      </c>
      <c r="AU110" s="13" cm="1">
        <f t="array" aca="1" ref="AU110" ca="1">INDEX($D$36:$I$47,AU$3,1)+BETAINV(RAND(),INDEX($D$36:$I$47,AU$3,5),INDEX($D$36:$I$47,AU$3,6))*(INDEX($D$36:$I$47,AU$3,2)-INDEX($D$36:$I$47,AU$3,1))</f>
        <v>312.50754436486733</v>
      </c>
      <c r="AV110" s="13" cm="1">
        <f t="array" aca="1" ref="AV110" ca="1">INDEX($D$36:$I$47,AV$3,1)+BETAINV(RAND(),INDEX($D$36:$I$47,AV$3,5),INDEX($D$36:$I$47,AV$3,6))*(INDEX($D$36:$I$47,AV$3,2)-INDEX($D$36:$I$47,AV$3,1))</f>
        <v>549.28458231872128</v>
      </c>
      <c r="AW110" s="13" cm="1">
        <f t="array" aca="1" ref="AW110" ca="1">INDEX($D$36:$I$47,AW$3,1)+BETAINV(RAND(),INDEX($D$36:$I$47,AW$3,5),INDEX($D$36:$I$47,AW$3,6))*(INDEX($D$36:$I$47,AW$3,2)-INDEX($D$36:$I$47,AW$3,1))</f>
        <v>472.64055674572916</v>
      </c>
      <c r="AX110" s="13" cm="1">
        <f t="array" aca="1" ref="AX110" ca="1">INDEX($D$36:$I$47,AX$3,1)+BETAINV(RAND(),INDEX($D$36:$I$47,AX$3,5),INDEX($D$36:$I$47,AX$3,6))*(INDEX($D$36:$I$47,AX$3,2)-INDEX($D$36:$I$47,AX$3,1))</f>
        <v>410.8502083531713</v>
      </c>
      <c r="AY110" s="13" cm="1">
        <f t="array" aca="1" ref="AY110" ca="1">INDEX($D$36:$I$47,AY$3,1)+BETAINV(RAND(),INDEX($D$36:$I$47,AY$3,5),INDEX($D$36:$I$47,AY$3,6))*(INDEX($D$36:$I$47,AY$3,2)-INDEX($D$36:$I$47,AY$3,1))</f>
        <v>155.58719309705185</v>
      </c>
      <c r="AZ110" s="13" cm="1">
        <f t="array" aca="1" ref="AZ110" ca="1">INDEX($D$36:$I$47,AZ$3,1)+BETAINV(RAND(),INDEX($D$36:$I$47,AZ$3,5),INDEX($D$36:$I$47,AZ$3,6))*(INDEX($D$36:$I$47,AZ$3,2)-INDEX($D$36:$I$47,AZ$3,1))</f>
        <v>370.52704458356044</v>
      </c>
      <c r="BC110">
        <v>107</v>
      </c>
      <c r="BD110" cm="1">
        <f t="array" aca="1" ref="BD110" ca="1">INDEX($D$52:$I$63,BD$3,1)+BETAINV(RAND(),INDEX($D$52:$I$63,BD$3,5),INDEX($D$52:$I$63,BD$3,6))*(INDEX($D$52:$I$63,BD$3,2)-INDEX(D$52:I$63,BD$3,1))</f>
        <v>56.146714122461368</v>
      </c>
      <c r="BE110" cm="1">
        <f t="array" aca="1" ref="BE110" ca="1">INDEX($D$52:$I$63,BE$3,1)+BETAINV(RAND(),INDEX($D$52:$I$63,BE$3,5),INDEX($D$52:$I$63,BE$3,6))*(INDEX($D$52:$I$63,BE$3,2)-INDEX(E$52:J$63,BE$3,1))</f>
        <v>47.52000000000001</v>
      </c>
      <c r="BF110" cm="1">
        <f t="array" aca="1" ref="BF110" ca="1">INDEX($D$52:$I$63,BF$3,1)+BETAINV(RAND(),INDEX($D$52:$I$63,BF$3,5),INDEX($D$52:$I$63,BF$3,6))*(INDEX($D$52:$I$63,BF$3,2)-INDEX(F$52:K$63,BF$3,1))</f>
        <v>35.383926191060958</v>
      </c>
      <c r="BG110" cm="1">
        <f t="array" aca="1" ref="BG110" ca="1">INDEX($D$52:$I$63,BG$3,1)+BETAINV(RAND(),INDEX($D$52:$I$63,BG$3,5),INDEX($D$52:$I$63,BG$3,6))*(INDEX($D$52:$I$63,BG$3,2)-INDEX(G$52:L$63,BG$3,1))</f>
        <v>275.23666555166403</v>
      </c>
      <c r="BH110" cm="1">
        <f t="array" aca="1" ref="BH110" ca="1">INDEX($D$52:$I$63,BH$3,1)+BETAINV(RAND(),INDEX($D$52:$I$63,BH$3,5),INDEX($D$52:$I$63,BH$3,6))*(INDEX($D$52:$I$63,BH$3,2)-INDEX(H$52:M$63,BH$3,1))</f>
        <v>228.87148702782611</v>
      </c>
      <c r="BI110" cm="1">
        <f t="array" aca="1" ref="BI110" ca="1">INDEX($D$52:$I$63,BI$3,1)+BETAINV(RAND(),INDEX($D$52:$I$63,BI$3,5),INDEX($D$52:$I$63,BI$3,6))*(INDEX($D$52:$I$63,BI$3,2)-INDEX(I$52:N$63,BI$3,1))</f>
        <v>117.27825606793554</v>
      </c>
      <c r="BJ110" cm="1">
        <f t="array" aca="1" ref="BJ110" ca="1">INDEX($D$52:$I$63,BJ$3,1)+BETAINV(RAND(),INDEX($D$52:$I$63,BJ$3,5),INDEX($D$52:$I$63,BJ$3,6))*(INDEX($D$52:$I$63,BJ$3,2)-INDEX(J$52:O$63,BJ$3,1))</f>
        <v>330.52585745098162</v>
      </c>
      <c r="BK110" cm="1">
        <f t="array" aca="1" ref="BK110" ca="1">INDEX($D$52:$I$63,BK$3,1)+BETAINV(RAND(),INDEX($D$52:$I$63,BK$3,5),INDEX($D$52:$I$63,BK$3,6))*(INDEX($D$52:$I$63,BK$3,2)-INDEX(K$52:P$63,BK$3,1))</f>
        <v>355.13895721091723</v>
      </c>
      <c r="BL110" cm="1">
        <f t="array" aca="1" ref="BL110" ca="1">INDEX($D$52:$I$63,BL$3,1)+BETAINV(RAND(),INDEX($D$52:$I$63,BL$3,5),INDEX($D$52:$I$63,BL$3,6))*(INDEX($D$52:$I$63,BL$3,2)-INDEX(L$52:Q$63,BL$3,1))</f>
        <v>305.20015316661585</v>
      </c>
      <c r="BM110" cm="1">
        <f t="array" aca="1" ref="BM110" ca="1">INDEX($D$52:$I$63,BM$3,1)+BETAINV(RAND(),INDEX($D$52:$I$63,BM$3,5),INDEX($D$52:$I$63,BM$3,6))*(INDEX($D$52:$I$63,BM$3,2)-INDEX(M$52:R$63,BM$3,1))</f>
        <v>-13.95103424749361</v>
      </c>
      <c r="BN110" cm="1">
        <f t="array" aca="1" ref="BN110" ca="1">INDEX($D$52:$I$63,BN$3,1)+BETAINV(RAND(),INDEX($D$52:$I$63,BN$3,5),INDEX($D$52:$I$63,BN$3,6))*(INDEX($D$52:$I$63,BN$3,2)-INDEX(N$52:S$63,BN$3,1))</f>
        <v>104.92860743516177</v>
      </c>
      <c r="BO110" cm="1">
        <f t="array" aca="1" ref="BO110" ca="1">INDEX($D$52:$I$63,BO$3,1)+BETAINV(RAND(),INDEX($D$52:$I$63,BO$3,5),INDEX($D$52:$I$63,BO$3,6))*(INDEX($D$52:$I$63,BO$3,2)-INDEX(O$52:T$63,BO$3,1))</f>
        <v>394.42003541781156</v>
      </c>
    </row>
    <row r="111" spans="12:67" x14ac:dyDescent="0.25">
      <c r="L111">
        <v>108</v>
      </c>
      <c r="M111" cm="1">
        <f t="array" aca="1" ref="M111" ca="1">INDEX($D$4:$I$15,M$3,1)+BETAINV(RAND(),INDEX($D$4:$I$15,M$3,5),INDEX($D$4:$I$15,M$3,6))*(INDEX($D$4:$I$15,M$3,2)-INDEX($D$4:$I$15,M$3,1))</f>
        <v>246.88949759665533</v>
      </c>
      <c r="N111" cm="1">
        <f t="array" aca="1" ref="N111" ca="1">INDEX($D$4:$I$15,N$3,1)+BETAINV(RAND(),INDEX($D$4:$I$15,N$3,5),INDEX($D$4:$I$15,N$3,6))*(INDEX($D$4:$I$15,N$3,2)-INDEX($D$4:$I$15,N$3,1))</f>
        <v>173.03686033205634</v>
      </c>
      <c r="O111" cm="1">
        <f t="array" aca="1" ref="O111" ca="1">INDEX($D$4:$I$15,O$3,1)+BETAINV(RAND(),INDEX($D$4:$I$15,O$3,5),INDEX($D$4:$I$15,O$3,6))*(INDEX($D$4:$I$15,O$3,2)-INDEX($D$4:$I$15,O$3,1))</f>
        <v>50.860894382231727</v>
      </c>
      <c r="P111" cm="1">
        <f t="array" aca="1" ref="P111" ca="1">INDEX($D$4:$I$15,P$3,1)+BETAINV(RAND(),INDEX($D$4:$I$15,P$3,5),INDEX($D$4:$I$15,P$3,6))*(INDEX($D$4:$I$15,P$3,2)-INDEX($D$4:$I$15,P$3,1))</f>
        <v>732.16948724513884</v>
      </c>
      <c r="Q111" cm="1">
        <f t="array" aca="1" ref="Q111" ca="1">INDEX($D$4:$I$15,Q$3,1)+BETAINV(RAND(),INDEX($D$4:$I$15,Q$3,5),INDEX($D$4:$I$15,Q$3,6))*(INDEX($D$4:$I$15,Q$3,2)-INDEX($D$4:$I$15,Q$3,1))</f>
        <v>141.49557077731095</v>
      </c>
      <c r="R111" cm="1">
        <f t="array" aca="1" ref="R111" ca="1">INDEX($D$4:$I$15,R$3,1)+BETAINV(RAND(),INDEX($D$4:$I$15,R$3,5),INDEX($D$4:$I$15,R$3,6))*(INDEX($D$4:$I$15,R$3,2)-INDEX($D$4:$I$15,R$3,1))</f>
        <v>511.70596611069863</v>
      </c>
      <c r="S111" cm="1">
        <f t="array" aca="1" ref="S111" ca="1">INDEX($D$4:$I$15,S$3,1)+BETAINV(RAND(),INDEX($D$4:$I$15,S$3,5),INDEX($D$4:$I$15,S$3,6))*(INDEX($D$4:$I$15,S$3,2)-INDEX($D$4:$I$15,S$3,1))</f>
        <v>836.14846906723676</v>
      </c>
      <c r="T111" cm="1">
        <f t="array" aca="1" ref="T111" ca="1">INDEX($D$4:$I$15,T$3,1)+BETAINV(RAND(),INDEX($D$4:$I$15,T$3,5),INDEX($D$4:$I$15,T$3,6))*(INDEX($D$4:$I$15,T$3,2)-INDEX($D$4:$I$15,T$3,1))</f>
        <v>952.99543434234965</v>
      </c>
      <c r="U111" cm="1">
        <f t="array" aca="1" ref="U111" ca="1">INDEX($D$4:$I$15,U$3,1)+BETAINV(RAND(),INDEX($D$4:$I$15,U$3,5),INDEX($D$4:$I$15,U$3,6))*(INDEX($D$4:$I$15,U$3,2)-INDEX($D$4:$I$15,U$3,1))</f>
        <v>303.74882432007632</v>
      </c>
      <c r="V111" cm="1">
        <f t="array" aca="1" ref="V111" ca="1">INDEX($D$4:$I$15,V$3,1)+BETAINV(RAND(),INDEX($D$4:$I$15,V$3,5),INDEX($D$4:$I$15,V$3,6))*(INDEX($D$4:$I$15,V$3,2)-INDEX($D$4:$I$15,V$3,1))</f>
        <v>108.7116658248334</v>
      </c>
      <c r="W111" cm="1">
        <f t="array" aca="1" ref="W111" ca="1">INDEX($D$4:$I$15,W$3,1)+BETAINV(RAND(),INDEX($D$4:$I$15,W$3,5),INDEX($D$4:$I$15,W$3,6))*(INDEX($D$4:$I$15,W$3,2)-INDEX($D$4:$I$15,W$3,1))</f>
        <v>333.05535907659464</v>
      </c>
      <c r="X111" cm="1">
        <f t="array" aca="1" ref="X111" ca="1">INDEX($D$4:$I$15,X$3,1)+BETAINV(RAND(),INDEX($D$4:$I$15,X$3,5),INDEX($D$4:$I$15,X$3,6))*(INDEX($D$4:$I$15,X$3,2)-INDEX($D$4:$I$15,X$3,1))</f>
        <v>1489.3886853874485</v>
      </c>
      <c r="Z111">
        <v>108</v>
      </c>
      <c r="AA111" cm="1">
        <f t="array" aca="1" ref="AA111" ca="1">INDEX($D$20:$I$31,AA$3,1)+BETAINV(RAND(),INDEX($D$20:$I$31,AA$3,5),INDEX($D$20:$I$31,AA$3,6))*(INDEX($D$20:$I$31,AA$3,2)-INDEX($D$20:$I$31,AA$3,1))</f>
        <v>106.20939809703921</v>
      </c>
      <c r="AB111" cm="1">
        <f t="array" aca="1" ref="AB111" ca="1">INDEX($D$20:$I$31,AB$3,1)+BETAINV(RAND(),INDEX($D$20:$I$31,AB$3,5),INDEX($D$20:$I$31,AB$3,6))*(INDEX($D$20:$I$31,AB$3,2)-INDEX($D$20:$I$31,AB$3,1))</f>
        <v>94.797603179239786</v>
      </c>
      <c r="AC111" cm="1">
        <f t="array" aca="1" ref="AC111" ca="1">INDEX($D$20:$I$31,AC$3,1)+BETAINV(RAND(),INDEX($D$20:$I$31,AC$3,5),INDEX($D$20:$I$31,AC$3,6))*(INDEX($D$20:$I$31,AC$3,2)-INDEX($D$20:$I$31,AC$3,1))</f>
        <v>98.170103116239702</v>
      </c>
      <c r="AD111" cm="1">
        <f t="array" aca="1" ref="AD111" ca="1">INDEX($D$20:$I$31,AD$3,1)+BETAINV(RAND(),INDEX($D$20:$I$31,AD$3,5),INDEX($D$20:$I$31,AD$3,6))*(INDEX($D$20:$I$31,AD$3,2)-INDEX($D$20:$I$31,AD$3,1))</f>
        <v>486.23722280961255</v>
      </c>
      <c r="AE111" cm="1">
        <f t="array" aca="1" ref="AE111" ca="1">INDEX($D$20:$I$31,AE$3,1)+BETAINV(RAND(),INDEX($D$20:$I$31,AE$3,5),INDEX($D$20:$I$31,AE$3,6))*(INDEX($D$20:$I$31,AE$3,2)-INDEX($D$20:$I$31,AE$3,1))</f>
        <v>284.25179896172108</v>
      </c>
      <c r="AF111" cm="1">
        <f t="array" aca="1" ref="AF111" ca="1">INDEX($D$20:$I$31,AF$3,1)+BETAINV(RAND(),INDEX($D$20:$I$31,AF$3,5),INDEX($D$20:$I$31,AF$3,6))*(INDEX($D$20:$I$31,AF$3,2)-INDEX($D$20:$I$31,AF$3,1))</f>
        <v>156.98067940911668</v>
      </c>
      <c r="AG111" cm="1">
        <f t="array" aca="1" ref="AG111" ca="1">INDEX($D$20:$I$31,AG$3,1)+BETAINV(RAND(),INDEX($D$20:$I$31,AG$3,5),INDEX($D$20:$I$31,AG$3,6))*(INDEX($D$20:$I$31,AG$3,2)-INDEX($D$20:$I$31,AG$3,1))</f>
        <v>702.75940542437206</v>
      </c>
      <c r="AH111" cm="1">
        <f t="array" aca="1" ref="AH111" ca="1">INDEX($D$20:$I$31,AH$3,1)+BETAINV(RAND(),INDEX($D$20:$I$31,AH$3,5),INDEX($D$20:$I$31,AH$3,6))*(INDEX($D$20:$I$31,AH$3,2)-INDEX($D$20:$I$31,AH$3,1))</f>
        <v>660.63780749007924</v>
      </c>
      <c r="AI111" cm="1">
        <f t="array" aca="1" ref="AI111" ca="1">INDEX($D$20:$I$31,AI$3,1)+BETAINV(RAND(),INDEX($D$20:$I$31,AI$3,5),INDEX($D$20:$I$31,AI$3,6))*(INDEX($D$20:$I$31,AI$3,2)-INDEX($D$20:$I$31,AI$3,1))</f>
        <v>391.64461941864334</v>
      </c>
      <c r="AJ111" cm="1">
        <f t="array" aca="1" ref="AJ111" ca="1">INDEX($D$20:$I$31,AJ$3,1)+BETAINV(RAND(),INDEX($D$20:$I$31,AJ$3,5),INDEX($D$20:$I$31,AJ$3,6))*(INDEX($D$20:$I$31,AJ$3,2)-INDEX($D$20:$I$31,AJ$3,1))</f>
        <v>190.80804755599615</v>
      </c>
      <c r="AK111" cm="1">
        <f t="array" aca="1" ref="AK111" ca="1">INDEX($D$20:$I$31,AK$3,1)+BETAINV(RAND(),INDEX($D$20:$I$31,AK$3,5),INDEX($D$20:$I$31,AK$3,6))*(INDEX($D$20:$I$31,AK$3,2)-INDEX($D$20:$I$31,AK$3,1))</f>
        <v>273.11152185648183</v>
      </c>
      <c r="AL111" cm="1">
        <f t="array" aca="1" ref="AL111" ca="1">INDEX($D$20:$I$31,AL$3,1)+BETAINV(RAND(),INDEX($D$20:$I$31,AL$3,5),INDEX($D$20:$I$31,AL$3,6))*(INDEX($D$20:$I$31,AL$3,2)-INDEX($D$20:$I$31,AL$3,1))</f>
        <v>435.99387278873053</v>
      </c>
      <c r="AN111">
        <v>108</v>
      </c>
      <c r="AO111" s="13" cm="1">
        <f t="array" aca="1" ref="AO111" ca="1">INDEX($D$36:$I$47,AO$3,1)+BETAINV(RAND(),INDEX($D$36:$I$47,AO$3,5),INDEX($D$36:$I$47,AO$3,6))*(INDEX($D$36:$I$47,AO$3,2)-INDEX($D$36:$I$47,AO$3,1))</f>
        <v>99.985853239705577</v>
      </c>
      <c r="AP111" s="13" cm="1">
        <f t="array" aca="1" ref="AP111" ca="1">INDEX($D$36:$I$47,AP$3,1)+BETAINV(RAND(),INDEX($D$36:$I$47,AP$3,5),INDEX($D$36:$I$47,AP$3,6))*(INDEX($D$36:$I$47,AP$3,2)-INDEX($D$36:$I$47,AP$3,1))</f>
        <v>112.81563048372573</v>
      </c>
      <c r="AQ111" s="13" cm="1">
        <f t="array" aca="1" ref="AQ111" ca="1">INDEX($D$36:$I$47,AQ$3,1)+BETAINV(RAND(),INDEX($D$36:$I$47,AQ$3,5),INDEX($D$36:$I$47,AQ$3,6))*(INDEX($D$36:$I$47,AQ$3,2)-INDEX($D$36:$I$47,AQ$3,1))</f>
        <v>203.21892211770157</v>
      </c>
      <c r="AR111" s="13" cm="1">
        <f t="array" aca="1" ref="AR111" ca="1">INDEX($D$36:$I$47,AR$3,1)+BETAINV(RAND(),INDEX($D$36:$I$47,AR$3,5),INDEX($D$36:$I$47,AR$3,6))*(INDEX($D$36:$I$47,AR$3,2)-INDEX($D$36:$I$47,AR$3,1))</f>
        <v>337.05011542266459</v>
      </c>
      <c r="AS111" s="13" cm="1">
        <f t="array" aca="1" ref="AS111" ca="1">INDEX($D$36:$I$47,AS$3,1)+BETAINV(RAND(),INDEX($D$36:$I$47,AS$3,5),INDEX($D$36:$I$47,AS$3,6))*(INDEX($D$36:$I$47,AS$3,2)-INDEX($D$36:$I$47,AS$3,1))</f>
        <v>575.35965416121064</v>
      </c>
      <c r="AT111" s="13" cm="1">
        <f t="array" aca="1" ref="AT111" ca="1">INDEX($D$36:$I$47,AT$3,1)+BETAINV(RAND(),INDEX($D$36:$I$47,AT$3,5),INDEX($D$36:$I$47,AT$3,6))*(INDEX($D$36:$I$47,AT$3,2)-INDEX($D$36:$I$47,AT$3,1))</f>
        <v>166.32298121821168</v>
      </c>
      <c r="AU111" s="13" cm="1">
        <f t="array" aca="1" ref="AU111" ca="1">INDEX($D$36:$I$47,AU$3,1)+BETAINV(RAND(),INDEX($D$36:$I$47,AU$3,5),INDEX($D$36:$I$47,AU$3,6))*(INDEX($D$36:$I$47,AU$3,2)-INDEX($D$36:$I$47,AU$3,1))</f>
        <v>284.21211315543997</v>
      </c>
      <c r="AV111" s="13" cm="1">
        <f t="array" aca="1" ref="AV111" ca="1">INDEX($D$36:$I$47,AV$3,1)+BETAINV(RAND(),INDEX($D$36:$I$47,AV$3,5),INDEX($D$36:$I$47,AV$3,6))*(INDEX($D$36:$I$47,AV$3,2)-INDEX($D$36:$I$47,AV$3,1))</f>
        <v>723.48912393203125</v>
      </c>
      <c r="AW111" s="13" cm="1">
        <f t="array" aca="1" ref="AW111" ca="1">INDEX($D$36:$I$47,AW$3,1)+BETAINV(RAND(),INDEX($D$36:$I$47,AW$3,5),INDEX($D$36:$I$47,AW$3,6))*(INDEX($D$36:$I$47,AW$3,2)-INDEX($D$36:$I$47,AW$3,1))</f>
        <v>490.82934827985855</v>
      </c>
      <c r="AX111" s="13" cm="1">
        <f t="array" aca="1" ref="AX111" ca="1">INDEX($D$36:$I$47,AX$3,1)+BETAINV(RAND(),INDEX($D$36:$I$47,AX$3,5),INDEX($D$36:$I$47,AX$3,6))*(INDEX($D$36:$I$47,AX$3,2)-INDEX($D$36:$I$47,AX$3,1))</f>
        <v>438.48257348036839</v>
      </c>
      <c r="AY111" s="13" cm="1">
        <f t="array" aca="1" ref="AY111" ca="1">INDEX($D$36:$I$47,AY$3,1)+BETAINV(RAND(),INDEX($D$36:$I$47,AY$3,5),INDEX($D$36:$I$47,AY$3,6))*(INDEX($D$36:$I$47,AY$3,2)-INDEX($D$36:$I$47,AY$3,1))</f>
        <v>156.76572097205909</v>
      </c>
      <c r="AZ111" s="13" cm="1">
        <f t="array" aca="1" ref="AZ111" ca="1">INDEX($D$36:$I$47,AZ$3,1)+BETAINV(RAND(),INDEX($D$36:$I$47,AZ$3,5),INDEX($D$36:$I$47,AZ$3,6))*(INDEX($D$36:$I$47,AZ$3,2)-INDEX($D$36:$I$47,AZ$3,1))</f>
        <v>459.586852738841</v>
      </c>
      <c r="BC111">
        <v>108</v>
      </c>
      <c r="BD111" cm="1">
        <f t="array" aca="1" ref="BD111" ca="1">INDEX($D$52:$I$63,BD$3,1)+BETAINV(RAND(),INDEX($D$52:$I$63,BD$3,5),INDEX($D$52:$I$63,BD$3,6))*(INDEX($D$52:$I$63,BD$3,2)-INDEX(D$52:I$63,BD$3,1))</f>
        <v>62.405313276115052</v>
      </c>
      <c r="BE111" cm="1">
        <f t="array" aca="1" ref="BE111" ca="1">INDEX($D$52:$I$63,BE$3,1)+BETAINV(RAND(),INDEX($D$52:$I$63,BE$3,5),INDEX($D$52:$I$63,BE$3,6))*(INDEX($D$52:$I$63,BE$3,2)-INDEX(E$52:J$63,BE$3,1))</f>
        <v>47.52000000000001</v>
      </c>
      <c r="BF111" cm="1">
        <f t="array" aca="1" ref="BF111" ca="1">INDEX($D$52:$I$63,BF$3,1)+BETAINV(RAND(),INDEX($D$52:$I$63,BF$3,5),INDEX($D$52:$I$63,BF$3,6))*(INDEX($D$52:$I$63,BF$3,2)-INDEX(F$52:K$63,BF$3,1))</f>
        <v>36.659575615781129</v>
      </c>
      <c r="BG111" cm="1">
        <f t="array" aca="1" ref="BG111" ca="1">INDEX($D$52:$I$63,BG$3,1)+BETAINV(RAND(),INDEX($D$52:$I$63,BG$3,5),INDEX($D$52:$I$63,BG$3,6))*(INDEX($D$52:$I$63,BG$3,2)-INDEX(G$52:L$63,BG$3,1))</f>
        <v>256.74393152404269</v>
      </c>
      <c r="BH111" cm="1">
        <f t="array" aca="1" ref="BH111" ca="1">INDEX($D$52:$I$63,BH$3,1)+BETAINV(RAND(),INDEX($D$52:$I$63,BH$3,5),INDEX($D$52:$I$63,BH$3,6))*(INDEX($D$52:$I$63,BH$3,2)-INDEX(H$52:M$63,BH$3,1))</f>
        <v>258.08145509335708</v>
      </c>
      <c r="BI111" cm="1">
        <f t="array" aca="1" ref="BI111" ca="1">INDEX($D$52:$I$63,BI$3,1)+BETAINV(RAND(),INDEX($D$52:$I$63,BI$3,5),INDEX($D$52:$I$63,BI$3,6))*(INDEX($D$52:$I$63,BI$3,2)-INDEX(I$52:N$63,BI$3,1))</f>
        <v>122.79374825574672</v>
      </c>
      <c r="BJ111" cm="1">
        <f t="array" aca="1" ref="BJ111" ca="1">INDEX($D$52:$I$63,BJ$3,1)+BETAINV(RAND(),INDEX($D$52:$I$63,BJ$3,5),INDEX($D$52:$I$63,BJ$3,6))*(INDEX($D$52:$I$63,BJ$3,2)-INDEX(J$52:O$63,BJ$3,1))</f>
        <v>328.78484687855206</v>
      </c>
      <c r="BK111" cm="1">
        <f t="array" aca="1" ref="BK111" ca="1">INDEX($D$52:$I$63,BK$3,1)+BETAINV(RAND(),INDEX($D$52:$I$63,BK$3,5),INDEX($D$52:$I$63,BK$3,6))*(INDEX($D$52:$I$63,BK$3,2)-INDEX(K$52:P$63,BK$3,1))</f>
        <v>461.65372198808905</v>
      </c>
      <c r="BL111" cm="1">
        <f t="array" aca="1" ref="BL111" ca="1">INDEX($D$52:$I$63,BL$3,1)+BETAINV(RAND(),INDEX($D$52:$I$63,BL$3,5),INDEX($D$52:$I$63,BL$3,6))*(INDEX($D$52:$I$63,BL$3,2)-INDEX(L$52:Q$63,BL$3,1))</f>
        <v>262.68277113740248</v>
      </c>
      <c r="BM111" cm="1">
        <f t="array" aca="1" ref="BM111" ca="1">INDEX($D$52:$I$63,BM$3,1)+BETAINV(RAND(),INDEX($D$52:$I$63,BM$3,5),INDEX($D$52:$I$63,BM$3,6))*(INDEX($D$52:$I$63,BM$3,2)-INDEX(M$52:R$63,BM$3,1))</f>
        <v>-36.564492344803028</v>
      </c>
      <c r="BN111" cm="1">
        <f t="array" aca="1" ref="BN111" ca="1">INDEX($D$52:$I$63,BN$3,1)+BETAINV(RAND(),INDEX($D$52:$I$63,BN$3,5),INDEX($D$52:$I$63,BN$3,6))*(INDEX($D$52:$I$63,BN$3,2)-INDEX(N$52:S$63,BN$3,1))</f>
        <v>104.64200875679867</v>
      </c>
      <c r="BO111" cm="1">
        <f t="array" aca="1" ref="BO111" ca="1">INDEX($D$52:$I$63,BO$3,1)+BETAINV(RAND(),INDEX($D$52:$I$63,BO$3,5),INDEX($D$52:$I$63,BO$3,6))*(INDEX($D$52:$I$63,BO$3,2)-INDEX(O$52:T$63,BO$3,1))</f>
        <v>539.20254678488072</v>
      </c>
    </row>
    <row r="112" spans="12:67" x14ac:dyDescent="0.25">
      <c r="L112">
        <v>109</v>
      </c>
      <c r="M112" cm="1">
        <f t="array" aca="1" ref="M112" ca="1">INDEX($D$4:$I$15,M$3,1)+BETAINV(RAND(),INDEX($D$4:$I$15,M$3,5),INDEX($D$4:$I$15,M$3,6))*(INDEX($D$4:$I$15,M$3,2)-INDEX($D$4:$I$15,M$3,1))</f>
        <v>290.93178491403535</v>
      </c>
      <c r="N112" cm="1">
        <f t="array" aca="1" ref="N112" ca="1">INDEX($D$4:$I$15,N$3,1)+BETAINV(RAND(),INDEX($D$4:$I$15,N$3,5),INDEX($D$4:$I$15,N$3,6))*(INDEX($D$4:$I$15,N$3,2)-INDEX($D$4:$I$15,N$3,1))</f>
        <v>191.7085166741054</v>
      </c>
      <c r="O112" cm="1">
        <f t="array" aca="1" ref="O112" ca="1">INDEX($D$4:$I$15,O$3,1)+BETAINV(RAND(),INDEX($D$4:$I$15,O$3,5),INDEX($D$4:$I$15,O$3,6))*(INDEX($D$4:$I$15,O$3,2)-INDEX($D$4:$I$15,O$3,1))</f>
        <v>56.180135991232554</v>
      </c>
      <c r="P112" cm="1">
        <f t="array" aca="1" ref="P112" ca="1">INDEX($D$4:$I$15,P$3,1)+BETAINV(RAND(),INDEX($D$4:$I$15,P$3,5),INDEX($D$4:$I$15,P$3,6))*(INDEX($D$4:$I$15,P$3,2)-INDEX($D$4:$I$15,P$3,1))</f>
        <v>752.85118098051305</v>
      </c>
      <c r="Q112" cm="1">
        <f t="array" aca="1" ref="Q112" ca="1">INDEX($D$4:$I$15,Q$3,1)+BETAINV(RAND(),INDEX($D$4:$I$15,Q$3,5),INDEX($D$4:$I$15,Q$3,6))*(INDEX($D$4:$I$15,Q$3,2)-INDEX($D$4:$I$15,Q$3,1))</f>
        <v>157.14826144489999</v>
      </c>
      <c r="R112" cm="1">
        <f t="array" aca="1" ref="R112" ca="1">INDEX($D$4:$I$15,R$3,1)+BETAINV(RAND(),INDEX($D$4:$I$15,R$3,5),INDEX($D$4:$I$15,R$3,6))*(INDEX($D$4:$I$15,R$3,2)-INDEX($D$4:$I$15,R$3,1))</f>
        <v>470.54165382936321</v>
      </c>
      <c r="S112" cm="1">
        <f t="array" aca="1" ref="S112" ca="1">INDEX($D$4:$I$15,S$3,1)+BETAINV(RAND(),INDEX($D$4:$I$15,S$3,5),INDEX($D$4:$I$15,S$3,6))*(INDEX($D$4:$I$15,S$3,2)-INDEX($D$4:$I$15,S$3,1))</f>
        <v>721.29566754333428</v>
      </c>
      <c r="T112" cm="1">
        <f t="array" aca="1" ref="T112" ca="1">INDEX($D$4:$I$15,T$3,1)+BETAINV(RAND(),INDEX($D$4:$I$15,T$3,5),INDEX($D$4:$I$15,T$3,6))*(INDEX($D$4:$I$15,T$3,2)-INDEX($D$4:$I$15,T$3,1))</f>
        <v>879.45731866103461</v>
      </c>
      <c r="U112" cm="1">
        <f t="array" aca="1" ref="U112" ca="1">INDEX($D$4:$I$15,U$3,1)+BETAINV(RAND(),INDEX($D$4:$I$15,U$3,5),INDEX($D$4:$I$15,U$3,6))*(INDEX($D$4:$I$15,U$3,2)-INDEX($D$4:$I$15,U$3,1))</f>
        <v>319.78980944896813</v>
      </c>
      <c r="V112" cm="1">
        <f t="array" aca="1" ref="V112" ca="1">INDEX($D$4:$I$15,V$3,1)+BETAINV(RAND(),INDEX($D$4:$I$15,V$3,5),INDEX($D$4:$I$15,V$3,6))*(INDEX($D$4:$I$15,V$3,2)-INDEX($D$4:$I$15,V$3,1))</f>
        <v>103.61658606169254</v>
      </c>
      <c r="W112" cm="1">
        <f t="array" aca="1" ref="W112" ca="1">INDEX($D$4:$I$15,W$3,1)+BETAINV(RAND(),INDEX($D$4:$I$15,W$3,5),INDEX($D$4:$I$15,W$3,6))*(INDEX($D$4:$I$15,W$3,2)-INDEX($D$4:$I$15,W$3,1))</f>
        <v>334.2024740487094</v>
      </c>
      <c r="X112" cm="1">
        <f t="array" aca="1" ref="X112" ca="1">INDEX($D$4:$I$15,X$3,1)+BETAINV(RAND(),INDEX($D$4:$I$15,X$3,5),INDEX($D$4:$I$15,X$3,6))*(INDEX($D$4:$I$15,X$3,2)-INDEX($D$4:$I$15,X$3,1))</f>
        <v>1541.7465517214737</v>
      </c>
      <c r="Z112">
        <v>109</v>
      </c>
      <c r="AA112" cm="1">
        <f t="array" aca="1" ref="AA112" ca="1">INDEX($D$20:$I$31,AA$3,1)+BETAINV(RAND(),INDEX($D$20:$I$31,AA$3,5),INDEX($D$20:$I$31,AA$3,6))*(INDEX($D$20:$I$31,AA$3,2)-INDEX($D$20:$I$31,AA$3,1))</f>
        <v>96.861405759902851</v>
      </c>
      <c r="AB112" cm="1">
        <f t="array" aca="1" ref="AB112" ca="1">INDEX($D$20:$I$31,AB$3,1)+BETAINV(RAND(),INDEX($D$20:$I$31,AB$3,5),INDEX($D$20:$I$31,AB$3,6))*(INDEX($D$20:$I$31,AB$3,2)-INDEX($D$20:$I$31,AB$3,1))</f>
        <v>106.47746562856541</v>
      </c>
      <c r="AC112" cm="1">
        <f t="array" aca="1" ref="AC112" ca="1">INDEX($D$20:$I$31,AC$3,1)+BETAINV(RAND(),INDEX($D$20:$I$31,AC$3,5),INDEX($D$20:$I$31,AC$3,6))*(INDEX($D$20:$I$31,AC$3,2)-INDEX($D$20:$I$31,AC$3,1))</f>
        <v>97.601049769398259</v>
      </c>
      <c r="AD112" cm="1">
        <f t="array" aca="1" ref="AD112" ca="1">INDEX($D$20:$I$31,AD$3,1)+BETAINV(RAND(),INDEX($D$20:$I$31,AD$3,5),INDEX($D$20:$I$31,AD$3,6))*(INDEX($D$20:$I$31,AD$3,2)-INDEX($D$20:$I$31,AD$3,1))</f>
        <v>469.86863960245586</v>
      </c>
      <c r="AE112" cm="1">
        <f t="array" aca="1" ref="AE112" ca="1">INDEX($D$20:$I$31,AE$3,1)+BETAINV(RAND(),INDEX($D$20:$I$31,AE$3,5),INDEX($D$20:$I$31,AE$3,6))*(INDEX($D$20:$I$31,AE$3,2)-INDEX($D$20:$I$31,AE$3,1))</f>
        <v>269.06986740596233</v>
      </c>
      <c r="AF112" cm="1">
        <f t="array" aca="1" ref="AF112" ca="1">INDEX($D$20:$I$31,AF$3,1)+BETAINV(RAND(),INDEX($D$20:$I$31,AF$3,5),INDEX($D$20:$I$31,AF$3,6))*(INDEX($D$20:$I$31,AF$3,2)-INDEX($D$20:$I$31,AF$3,1))</f>
        <v>136.96160588777195</v>
      </c>
      <c r="AG112" cm="1">
        <f t="array" aca="1" ref="AG112" ca="1">INDEX($D$20:$I$31,AG$3,1)+BETAINV(RAND(),INDEX($D$20:$I$31,AG$3,5),INDEX($D$20:$I$31,AG$3,6))*(INDEX($D$20:$I$31,AG$3,2)-INDEX($D$20:$I$31,AG$3,1))</f>
        <v>749.73967181320484</v>
      </c>
      <c r="AH112" cm="1">
        <f t="array" aca="1" ref="AH112" ca="1">INDEX($D$20:$I$31,AH$3,1)+BETAINV(RAND(),INDEX($D$20:$I$31,AH$3,5),INDEX($D$20:$I$31,AH$3,6))*(INDEX($D$20:$I$31,AH$3,2)-INDEX($D$20:$I$31,AH$3,1))</f>
        <v>625.95547504908245</v>
      </c>
      <c r="AI112" cm="1">
        <f t="array" aca="1" ref="AI112" ca="1">INDEX($D$20:$I$31,AI$3,1)+BETAINV(RAND(),INDEX($D$20:$I$31,AI$3,5),INDEX($D$20:$I$31,AI$3,6))*(INDEX($D$20:$I$31,AI$3,2)-INDEX($D$20:$I$31,AI$3,1))</f>
        <v>416.50445461464221</v>
      </c>
      <c r="AJ112" cm="1">
        <f t="array" aca="1" ref="AJ112" ca="1">INDEX($D$20:$I$31,AJ$3,1)+BETAINV(RAND(),INDEX($D$20:$I$31,AJ$3,5),INDEX($D$20:$I$31,AJ$3,6))*(INDEX($D$20:$I$31,AJ$3,2)-INDEX($D$20:$I$31,AJ$3,1))</f>
        <v>197.11227650553391</v>
      </c>
      <c r="AK112" cm="1">
        <f t="array" aca="1" ref="AK112" ca="1">INDEX($D$20:$I$31,AK$3,1)+BETAINV(RAND(),INDEX($D$20:$I$31,AK$3,5),INDEX($D$20:$I$31,AK$3,6))*(INDEX($D$20:$I$31,AK$3,2)-INDEX($D$20:$I$31,AK$3,1))</f>
        <v>265.33299353274731</v>
      </c>
      <c r="AL112" cm="1">
        <f t="array" aca="1" ref="AL112" ca="1">INDEX($D$20:$I$31,AL$3,1)+BETAINV(RAND(),INDEX($D$20:$I$31,AL$3,5),INDEX($D$20:$I$31,AL$3,6))*(INDEX($D$20:$I$31,AL$3,2)-INDEX($D$20:$I$31,AL$3,1))</f>
        <v>465.48999786543027</v>
      </c>
      <c r="AN112">
        <v>109</v>
      </c>
      <c r="AO112" s="13" cm="1">
        <f t="array" aca="1" ref="AO112" ca="1">INDEX($D$36:$I$47,AO$3,1)+BETAINV(RAND(),INDEX($D$36:$I$47,AO$3,5),INDEX($D$36:$I$47,AO$3,6))*(INDEX($D$36:$I$47,AO$3,2)-INDEX($D$36:$I$47,AO$3,1))</f>
        <v>97.818767090780483</v>
      </c>
      <c r="AP112" s="13" cm="1">
        <f t="array" aca="1" ref="AP112" ca="1">INDEX($D$36:$I$47,AP$3,1)+BETAINV(RAND(),INDEX($D$36:$I$47,AP$3,5),INDEX($D$36:$I$47,AP$3,6))*(INDEX($D$36:$I$47,AP$3,2)-INDEX($D$36:$I$47,AP$3,1))</f>
        <v>107.01458057733808</v>
      </c>
      <c r="AQ112" s="13" cm="1">
        <f t="array" aca="1" ref="AQ112" ca="1">INDEX($D$36:$I$47,AQ$3,1)+BETAINV(RAND(),INDEX($D$36:$I$47,AQ$3,5),INDEX($D$36:$I$47,AQ$3,6))*(INDEX($D$36:$I$47,AQ$3,2)-INDEX($D$36:$I$47,AQ$3,1))</f>
        <v>186.41656947231883</v>
      </c>
      <c r="AR112" s="13" cm="1">
        <f t="array" aca="1" ref="AR112" ca="1">INDEX($D$36:$I$47,AR$3,1)+BETAINV(RAND(),INDEX($D$36:$I$47,AR$3,5),INDEX($D$36:$I$47,AR$3,6))*(INDEX($D$36:$I$47,AR$3,2)-INDEX($D$36:$I$47,AR$3,1))</f>
        <v>305.88830495777353</v>
      </c>
      <c r="AS112" s="13" cm="1">
        <f t="array" aca="1" ref="AS112" ca="1">INDEX($D$36:$I$47,AS$3,1)+BETAINV(RAND(),INDEX($D$36:$I$47,AS$3,5),INDEX($D$36:$I$47,AS$3,6))*(INDEX($D$36:$I$47,AS$3,2)-INDEX($D$36:$I$47,AS$3,1))</f>
        <v>640.14516764170548</v>
      </c>
      <c r="AT112" s="13" cm="1">
        <f t="array" aca="1" ref="AT112" ca="1">INDEX($D$36:$I$47,AT$3,1)+BETAINV(RAND(),INDEX($D$36:$I$47,AT$3,5),INDEX($D$36:$I$47,AT$3,6))*(INDEX($D$36:$I$47,AT$3,2)-INDEX($D$36:$I$47,AT$3,1))</f>
        <v>149.14705758775929</v>
      </c>
      <c r="AU112" s="13" cm="1">
        <f t="array" aca="1" ref="AU112" ca="1">INDEX($D$36:$I$47,AU$3,1)+BETAINV(RAND(),INDEX($D$36:$I$47,AU$3,5),INDEX($D$36:$I$47,AU$3,6))*(INDEX($D$36:$I$47,AU$3,2)-INDEX($D$36:$I$47,AU$3,1))</f>
        <v>298.13233573278706</v>
      </c>
      <c r="AV112" s="13" cm="1">
        <f t="array" aca="1" ref="AV112" ca="1">INDEX($D$36:$I$47,AV$3,1)+BETAINV(RAND(),INDEX($D$36:$I$47,AV$3,5),INDEX($D$36:$I$47,AV$3,6))*(INDEX($D$36:$I$47,AV$3,2)-INDEX($D$36:$I$47,AV$3,1))</f>
        <v>578.6099803244357</v>
      </c>
      <c r="AW112" s="13" cm="1">
        <f t="array" aca="1" ref="AW112" ca="1">INDEX($D$36:$I$47,AW$3,1)+BETAINV(RAND(),INDEX($D$36:$I$47,AW$3,5),INDEX($D$36:$I$47,AW$3,6))*(INDEX($D$36:$I$47,AW$3,2)-INDEX($D$36:$I$47,AW$3,1))</f>
        <v>624.36175690777031</v>
      </c>
      <c r="AX112" s="13" cm="1">
        <f t="array" aca="1" ref="AX112" ca="1">INDEX($D$36:$I$47,AX$3,1)+BETAINV(RAND(),INDEX($D$36:$I$47,AX$3,5),INDEX($D$36:$I$47,AX$3,6))*(INDEX($D$36:$I$47,AX$3,2)-INDEX($D$36:$I$47,AX$3,1))</f>
        <v>401.92217462356246</v>
      </c>
      <c r="AY112" s="13" cm="1">
        <f t="array" aca="1" ref="AY112" ca="1">INDEX($D$36:$I$47,AY$3,1)+BETAINV(RAND(),INDEX($D$36:$I$47,AY$3,5),INDEX($D$36:$I$47,AY$3,6))*(INDEX($D$36:$I$47,AY$3,2)-INDEX($D$36:$I$47,AY$3,1))</f>
        <v>148.86499378764802</v>
      </c>
      <c r="AZ112" s="13" cm="1">
        <f t="array" aca="1" ref="AZ112" ca="1">INDEX($D$36:$I$47,AZ$3,1)+BETAINV(RAND(),INDEX($D$36:$I$47,AZ$3,5),INDEX($D$36:$I$47,AZ$3,6))*(INDEX($D$36:$I$47,AZ$3,2)-INDEX($D$36:$I$47,AZ$3,1))</f>
        <v>425.57967944296826</v>
      </c>
      <c r="BC112">
        <v>109</v>
      </c>
      <c r="BD112" cm="1">
        <f t="array" aca="1" ref="BD112" ca="1">INDEX($D$52:$I$63,BD$3,1)+BETAINV(RAND(),INDEX($D$52:$I$63,BD$3,5),INDEX($D$52:$I$63,BD$3,6))*(INDEX($D$52:$I$63,BD$3,2)-INDEX(D$52:I$63,BD$3,1))</f>
        <v>63.594474379403607</v>
      </c>
      <c r="BE112" cm="1">
        <f t="array" aca="1" ref="BE112" ca="1">INDEX($D$52:$I$63,BE$3,1)+BETAINV(RAND(),INDEX($D$52:$I$63,BE$3,5),INDEX($D$52:$I$63,BE$3,6))*(INDEX($D$52:$I$63,BE$3,2)-INDEX(E$52:J$63,BE$3,1))</f>
        <v>47.52000000000001</v>
      </c>
      <c r="BF112" cm="1">
        <f t="array" aca="1" ref="BF112" ca="1">INDEX($D$52:$I$63,BF$3,1)+BETAINV(RAND(),INDEX($D$52:$I$63,BF$3,5),INDEX($D$52:$I$63,BF$3,6))*(INDEX($D$52:$I$63,BF$3,2)-INDEX(F$52:K$63,BF$3,1))</f>
        <v>35.813707754932572</v>
      </c>
      <c r="BG112" cm="1">
        <f t="array" aca="1" ref="BG112" ca="1">INDEX($D$52:$I$63,BG$3,1)+BETAINV(RAND(),INDEX($D$52:$I$63,BG$3,5),INDEX($D$52:$I$63,BG$3,6))*(INDEX($D$52:$I$63,BG$3,2)-INDEX(G$52:L$63,BG$3,1))</f>
        <v>266.19787703260045</v>
      </c>
      <c r="BH112" cm="1">
        <f t="array" aca="1" ref="BH112" ca="1">INDEX($D$52:$I$63,BH$3,1)+BETAINV(RAND(),INDEX($D$52:$I$63,BH$3,5),INDEX($D$52:$I$63,BH$3,6))*(INDEX($D$52:$I$63,BH$3,2)-INDEX(H$52:M$63,BH$3,1))</f>
        <v>227.91694781250445</v>
      </c>
      <c r="BI112" cm="1">
        <f t="array" aca="1" ref="BI112" ca="1">INDEX($D$52:$I$63,BI$3,1)+BETAINV(RAND(),INDEX($D$52:$I$63,BI$3,5),INDEX($D$52:$I$63,BI$3,6))*(INDEX($D$52:$I$63,BI$3,2)-INDEX(I$52:N$63,BI$3,1))</f>
        <v>137.76686606288683</v>
      </c>
      <c r="BJ112" cm="1">
        <f t="array" aca="1" ref="BJ112" ca="1">INDEX($D$52:$I$63,BJ$3,1)+BETAINV(RAND(),INDEX($D$52:$I$63,BJ$3,5),INDEX($D$52:$I$63,BJ$3,6))*(INDEX($D$52:$I$63,BJ$3,2)-INDEX(J$52:O$63,BJ$3,1))</f>
        <v>334.88984590527423</v>
      </c>
      <c r="BK112" cm="1">
        <f t="array" aca="1" ref="BK112" ca="1">INDEX($D$52:$I$63,BK$3,1)+BETAINV(RAND(),INDEX($D$52:$I$63,BK$3,5),INDEX($D$52:$I$63,BK$3,6))*(INDEX($D$52:$I$63,BK$3,2)-INDEX(K$52:P$63,BK$3,1))</f>
        <v>373.2410448319705</v>
      </c>
      <c r="BL112" cm="1">
        <f t="array" aca="1" ref="BL112" ca="1">INDEX($D$52:$I$63,BL$3,1)+BETAINV(RAND(),INDEX($D$52:$I$63,BL$3,5),INDEX($D$52:$I$63,BL$3,6))*(INDEX($D$52:$I$63,BL$3,2)-INDEX(L$52:Q$63,BL$3,1))</f>
        <v>322.76202276759983</v>
      </c>
      <c r="BM112" cm="1">
        <f t="array" aca="1" ref="BM112" ca="1">INDEX($D$52:$I$63,BM$3,1)+BETAINV(RAND(),INDEX($D$52:$I$63,BM$3,5),INDEX($D$52:$I$63,BM$3,6))*(INDEX($D$52:$I$63,BM$3,2)-INDEX(M$52:R$63,BM$3,1))</f>
        <v>-46.174800835025408</v>
      </c>
      <c r="BN112" cm="1">
        <f t="array" aca="1" ref="BN112" ca="1">INDEX($D$52:$I$63,BN$3,1)+BETAINV(RAND(),INDEX($D$52:$I$63,BN$3,5),INDEX($D$52:$I$63,BN$3,6))*(INDEX($D$52:$I$63,BN$3,2)-INDEX(N$52:S$63,BN$3,1))</f>
        <v>104.43181538101882</v>
      </c>
      <c r="BO112" cm="1">
        <f t="array" aca="1" ref="BO112" ca="1">INDEX($D$52:$I$63,BO$3,1)+BETAINV(RAND(),INDEX($D$52:$I$63,BO$3,5),INDEX($D$52:$I$63,BO$3,6))*(INDEX($D$52:$I$63,BO$3,2)-INDEX(O$52:T$63,BO$3,1))</f>
        <v>464.36511880418601</v>
      </c>
    </row>
    <row r="113" spans="12:67" x14ac:dyDescent="0.25">
      <c r="L113">
        <v>110</v>
      </c>
      <c r="M113" cm="1">
        <f t="array" aca="1" ref="M113" ca="1">INDEX($D$4:$I$15,M$3,1)+BETAINV(RAND(),INDEX($D$4:$I$15,M$3,5),INDEX($D$4:$I$15,M$3,6))*(INDEX($D$4:$I$15,M$3,2)-INDEX($D$4:$I$15,M$3,1))</f>
        <v>263.6099305491764</v>
      </c>
      <c r="N113" cm="1">
        <f t="array" aca="1" ref="N113" ca="1">INDEX($D$4:$I$15,N$3,1)+BETAINV(RAND(),INDEX($D$4:$I$15,N$3,5),INDEX($D$4:$I$15,N$3,6))*(INDEX($D$4:$I$15,N$3,2)-INDEX($D$4:$I$15,N$3,1))</f>
        <v>192.27795457873785</v>
      </c>
      <c r="O113" cm="1">
        <f t="array" aca="1" ref="O113" ca="1">INDEX($D$4:$I$15,O$3,1)+BETAINV(RAND(),INDEX($D$4:$I$15,O$3,5),INDEX($D$4:$I$15,O$3,6))*(INDEX($D$4:$I$15,O$3,2)-INDEX($D$4:$I$15,O$3,1))</f>
        <v>55.550389420196687</v>
      </c>
      <c r="P113" cm="1">
        <f t="array" aca="1" ref="P113" ca="1">INDEX($D$4:$I$15,P$3,1)+BETAINV(RAND(),INDEX($D$4:$I$15,P$3,5),INDEX($D$4:$I$15,P$3,6))*(INDEX($D$4:$I$15,P$3,2)-INDEX($D$4:$I$15,P$3,1))</f>
        <v>735.74462505488498</v>
      </c>
      <c r="Q113" cm="1">
        <f t="array" aca="1" ref="Q113" ca="1">INDEX($D$4:$I$15,Q$3,1)+BETAINV(RAND(),INDEX($D$4:$I$15,Q$3,5),INDEX($D$4:$I$15,Q$3,6))*(INDEX($D$4:$I$15,Q$3,2)-INDEX($D$4:$I$15,Q$3,1))</f>
        <v>146.9622675046632</v>
      </c>
      <c r="R113" cm="1">
        <f t="array" aca="1" ref="R113" ca="1">INDEX($D$4:$I$15,R$3,1)+BETAINV(RAND(),INDEX($D$4:$I$15,R$3,5),INDEX($D$4:$I$15,R$3,6))*(INDEX($D$4:$I$15,R$3,2)-INDEX($D$4:$I$15,R$3,1))</f>
        <v>513.66510778349414</v>
      </c>
      <c r="S113" cm="1">
        <f t="array" aca="1" ref="S113" ca="1">INDEX($D$4:$I$15,S$3,1)+BETAINV(RAND(),INDEX($D$4:$I$15,S$3,5),INDEX($D$4:$I$15,S$3,6))*(INDEX($D$4:$I$15,S$3,2)-INDEX($D$4:$I$15,S$3,1))</f>
        <v>783.86140540492977</v>
      </c>
      <c r="T113" cm="1">
        <f t="array" aca="1" ref="T113" ca="1">INDEX($D$4:$I$15,T$3,1)+BETAINV(RAND(),INDEX($D$4:$I$15,T$3,5),INDEX($D$4:$I$15,T$3,6))*(INDEX($D$4:$I$15,T$3,2)-INDEX($D$4:$I$15,T$3,1))</f>
        <v>797.75078918732015</v>
      </c>
      <c r="U113" cm="1">
        <f t="array" aca="1" ref="U113" ca="1">INDEX($D$4:$I$15,U$3,1)+BETAINV(RAND(),INDEX($D$4:$I$15,U$3,5),INDEX($D$4:$I$15,U$3,6))*(INDEX($D$4:$I$15,U$3,2)-INDEX($D$4:$I$15,U$3,1))</f>
        <v>287.19355710818263</v>
      </c>
      <c r="V113" cm="1">
        <f t="array" aca="1" ref="V113" ca="1">INDEX($D$4:$I$15,V$3,1)+BETAINV(RAND(),INDEX($D$4:$I$15,V$3,5),INDEX($D$4:$I$15,V$3,6))*(INDEX($D$4:$I$15,V$3,2)-INDEX($D$4:$I$15,V$3,1))</f>
        <v>107.45949217779258</v>
      </c>
      <c r="W113" cm="1">
        <f t="array" aca="1" ref="W113" ca="1">INDEX($D$4:$I$15,W$3,1)+BETAINV(RAND(),INDEX($D$4:$I$15,W$3,5),INDEX($D$4:$I$15,W$3,6))*(INDEX($D$4:$I$15,W$3,2)-INDEX($D$4:$I$15,W$3,1))</f>
        <v>362.23078585745236</v>
      </c>
      <c r="X113" cm="1">
        <f t="array" aca="1" ref="X113" ca="1">INDEX($D$4:$I$15,X$3,1)+BETAINV(RAND(),INDEX($D$4:$I$15,X$3,5),INDEX($D$4:$I$15,X$3,6))*(INDEX($D$4:$I$15,X$3,2)-INDEX($D$4:$I$15,X$3,1))</f>
        <v>1618.6034465050329</v>
      </c>
      <c r="Z113">
        <v>110</v>
      </c>
      <c r="AA113" cm="1">
        <f t="array" aca="1" ref="AA113" ca="1">INDEX($D$20:$I$31,AA$3,1)+BETAINV(RAND(),INDEX($D$20:$I$31,AA$3,5),INDEX($D$20:$I$31,AA$3,6))*(INDEX($D$20:$I$31,AA$3,2)-INDEX($D$20:$I$31,AA$3,1))</f>
        <v>101.59250129396312</v>
      </c>
      <c r="AB113" cm="1">
        <f t="array" aca="1" ref="AB113" ca="1">INDEX($D$20:$I$31,AB$3,1)+BETAINV(RAND(),INDEX($D$20:$I$31,AB$3,5),INDEX($D$20:$I$31,AB$3,6))*(INDEX($D$20:$I$31,AB$3,2)-INDEX($D$20:$I$31,AB$3,1))</f>
        <v>93.099646865612073</v>
      </c>
      <c r="AC113" cm="1">
        <f t="array" aca="1" ref="AC113" ca="1">INDEX($D$20:$I$31,AC$3,1)+BETAINV(RAND(),INDEX($D$20:$I$31,AC$3,5),INDEX($D$20:$I$31,AC$3,6))*(INDEX($D$20:$I$31,AC$3,2)-INDEX($D$20:$I$31,AC$3,1))</f>
        <v>94.290916689010757</v>
      </c>
      <c r="AD113" cm="1">
        <f t="array" aca="1" ref="AD113" ca="1">INDEX($D$20:$I$31,AD$3,1)+BETAINV(RAND(),INDEX($D$20:$I$31,AD$3,5),INDEX($D$20:$I$31,AD$3,6))*(INDEX($D$20:$I$31,AD$3,2)-INDEX($D$20:$I$31,AD$3,1))</f>
        <v>563.10742497543811</v>
      </c>
      <c r="AE113" cm="1">
        <f t="array" aca="1" ref="AE113" ca="1">INDEX($D$20:$I$31,AE$3,1)+BETAINV(RAND(),INDEX($D$20:$I$31,AE$3,5),INDEX($D$20:$I$31,AE$3,6))*(INDEX($D$20:$I$31,AE$3,2)-INDEX($D$20:$I$31,AE$3,1))</f>
        <v>321.57084037723575</v>
      </c>
      <c r="AF113" cm="1">
        <f t="array" aca="1" ref="AF113" ca="1">INDEX($D$20:$I$31,AF$3,1)+BETAINV(RAND(),INDEX($D$20:$I$31,AF$3,5),INDEX($D$20:$I$31,AF$3,6))*(INDEX($D$20:$I$31,AF$3,2)-INDEX($D$20:$I$31,AF$3,1))</f>
        <v>161.08628946804603</v>
      </c>
      <c r="AG113" cm="1">
        <f t="array" aca="1" ref="AG113" ca="1">INDEX($D$20:$I$31,AG$3,1)+BETAINV(RAND(),INDEX($D$20:$I$31,AG$3,5),INDEX($D$20:$I$31,AG$3,6))*(INDEX($D$20:$I$31,AG$3,2)-INDEX($D$20:$I$31,AG$3,1))</f>
        <v>842.68705489788022</v>
      </c>
      <c r="AH113" cm="1">
        <f t="array" aca="1" ref="AH113" ca="1">INDEX($D$20:$I$31,AH$3,1)+BETAINV(RAND(),INDEX($D$20:$I$31,AH$3,5),INDEX($D$20:$I$31,AH$3,6))*(INDEX($D$20:$I$31,AH$3,2)-INDEX($D$20:$I$31,AH$3,1))</f>
        <v>706.35006946384124</v>
      </c>
      <c r="AI113" cm="1">
        <f t="array" aca="1" ref="AI113" ca="1">INDEX($D$20:$I$31,AI$3,1)+BETAINV(RAND(),INDEX($D$20:$I$31,AI$3,5),INDEX($D$20:$I$31,AI$3,6))*(INDEX($D$20:$I$31,AI$3,2)-INDEX($D$20:$I$31,AI$3,1))</f>
        <v>386.89727076073746</v>
      </c>
      <c r="AJ113" cm="1">
        <f t="array" aca="1" ref="AJ113" ca="1">INDEX($D$20:$I$31,AJ$3,1)+BETAINV(RAND(),INDEX($D$20:$I$31,AJ$3,5),INDEX($D$20:$I$31,AJ$3,6))*(INDEX($D$20:$I$31,AJ$3,2)-INDEX($D$20:$I$31,AJ$3,1))</f>
        <v>190.36955523650371</v>
      </c>
      <c r="AK113" cm="1">
        <f t="array" aca="1" ref="AK113" ca="1">INDEX($D$20:$I$31,AK$3,1)+BETAINV(RAND(),INDEX($D$20:$I$31,AK$3,5),INDEX($D$20:$I$31,AK$3,6))*(INDEX($D$20:$I$31,AK$3,2)-INDEX($D$20:$I$31,AK$3,1))</f>
        <v>263.77957062374179</v>
      </c>
      <c r="AL113" cm="1">
        <f t="array" aca="1" ref="AL113" ca="1">INDEX($D$20:$I$31,AL$3,1)+BETAINV(RAND(),INDEX($D$20:$I$31,AL$3,5),INDEX($D$20:$I$31,AL$3,6))*(INDEX($D$20:$I$31,AL$3,2)-INDEX($D$20:$I$31,AL$3,1))</f>
        <v>348.65535276023513</v>
      </c>
      <c r="AN113">
        <v>110</v>
      </c>
      <c r="AO113" s="13" cm="1">
        <f t="array" aca="1" ref="AO113" ca="1">INDEX($D$36:$I$47,AO$3,1)+BETAINV(RAND(),INDEX($D$36:$I$47,AO$3,5),INDEX($D$36:$I$47,AO$3,6))*(INDEX($D$36:$I$47,AO$3,2)-INDEX($D$36:$I$47,AO$3,1))</f>
        <v>113.46872104870147</v>
      </c>
      <c r="AP113" s="13" cm="1">
        <f t="array" aca="1" ref="AP113" ca="1">INDEX($D$36:$I$47,AP$3,1)+BETAINV(RAND(),INDEX($D$36:$I$47,AP$3,5),INDEX($D$36:$I$47,AP$3,6))*(INDEX($D$36:$I$47,AP$3,2)-INDEX($D$36:$I$47,AP$3,1))</f>
        <v>87.858225821558534</v>
      </c>
      <c r="AQ113" s="13" cm="1">
        <f t="array" aca="1" ref="AQ113" ca="1">INDEX($D$36:$I$47,AQ$3,1)+BETAINV(RAND(),INDEX($D$36:$I$47,AQ$3,5),INDEX($D$36:$I$47,AQ$3,6))*(INDEX($D$36:$I$47,AQ$3,2)-INDEX($D$36:$I$47,AQ$3,1))</f>
        <v>207.31185742064662</v>
      </c>
      <c r="AR113" s="13" cm="1">
        <f t="array" aca="1" ref="AR113" ca="1">INDEX($D$36:$I$47,AR$3,1)+BETAINV(RAND(),INDEX($D$36:$I$47,AR$3,5),INDEX($D$36:$I$47,AR$3,6))*(INDEX($D$36:$I$47,AR$3,2)-INDEX($D$36:$I$47,AR$3,1))</f>
        <v>298.73054741991177</v>
      </c>
      <c r="AS113" s="13" cm="1">
        <f t="array" aca="1" ref="AS113" ca="1">INDEX($D$36:$I$47,AS$3,1)+BETAINV(RAND(),INDEX($D$36:$I$47,AS$3,5),INDEX($D$36:$I$47,AS$3,6))*(INDEX($D$36:$I$47,AS$3,2)-INDEX($D$36:$I$47,AS$3,1))</f>
        <v>557.5419177051474</v>
      </c>
      <c r="AT113" s="13" cm="1">
        <f t="array" aca="1" ref="AT113" ca="1">INDEX($D$36:$I$47,AT$3,1)+BETAINV(RAND(),INDEX($D$36:$I$47,AT$3,5),INDEX($D$36:$I$47,AT$3,6))*(INDEX($D$36:$I$47,AT$3,2)-INDEX($D$36:$I$47,AT$3,1))</f>
        <v>147.84118682385994</v>
      </c>
      <c r="AU113" s="13" cm="1">
        <f t="array" aca="1" ref="AU113" ca="1">INDEX($D$36:$I$47,AU$3,1)+BETAINV(RAND(),INDEX($D$36:$I$47,AU$3,5),INDEX($D$36:$I$47,AU$3,6))*(INDEX($D$36:$I$47,AU$3,2)-INDEX($D$36:$I$47,AU$3,1))</f>
        <v>335.00498185223228</v>
      </c>
      <c r="AV113" s="13" cm="1">
        <f t="array" aca="1" ref="AV113" ca="1">INDEX($D$36:$I$47,AV$3,1)+BETAINV(RAND(),INDEX($D$36:$I$47,AV$3,5),INDEX($D$36:$I$47,AV$3,6))*(INDEX($D$36:$I$47,AV$3,2)-INDEX($D$36:$I$47,AV$3,1))</f>
        <v>643.11664658240193</v>
      </c>
      <c r="AW113" s="13" cm="1">
        <f t="array" aca="1" ref="AW113" ca="1">INDEX($D$36:$I$47,AW$3,1)+BETAINV(RAND(),INDEX($D$36:$I$47,AW$3,5),INDEX($D$36:$I$47,AW$3,6))*(INDEX($D$36:$I$47,AW$3,2)-INDEX($D$36:$I$47,AW$3,1))</f>
        <v>530.15410285473183</v>
      </c>
      <c r="AX113" s="13" cm="1">
        <f t="array" aca="1" ref="AX113" ca="1">INDEX($D$36:$I$47,AX$3,1)+BETAINV(RAND(),INDEX($D$36:$I$47,AX$3,5),INDEX($D$36:$I$47,AX$3,6))*(INDEX($D$36:$I$47,AX$3,2)-INDEX($D$36:$I$47,AX$3,1))</f>
        <v>406.68216302209385</v>
      </c>
      <c r="AY113" s="13" cm="1">
        <f t="array" aca="1" ref="AY113" ca="1">INDEX($D$36:$I$47,AY$3,1)+BETAINV(RAND(),INDEX($D$36:$I$47,AY$3,5),INDEX($D$36:$I$47,AY$3,6))*(INDEX($D$36:$I$47,AY$3,2)-INDEX($D$36:$I$47,AY$3,1))</f>
        <v>170.77746278843259</v>
      </c>
      <c r="AZ113" s="13" cm="1">
        <f t="array" aca="1" ref="AZ113" ca="1">INDEX($D$36:$I$47,AZ$3,1)+BETAINV(RAND(),INDEX($D$36:$I$47,AZ$3,5),INDEX($D$36:$I$47,AZ$3,6))*(INDEX($D$36:$I$47,AZ$3,2)-INDEX($D$36:$I$47,AZ$3,1))</f>
        <v>404.45876516755715</v>
      </c>
      <c r="BC113">
        <v>110</v>
      </c>
      <c r="BD113" cm="1">
        <f t="array" aca="1" ref="BD113" ca="1">INDEX($D$52:$I$63,BD$3,1)+BETAINV(RAND(),INDEX($D$52:$I$63,BD$3,5),INDEX($D$52:$I$63,BD$3,6))*(INDEX($D$52:$I$63,BD$3,2)-INDEX(D$52:I$63,BD$3,1))</f>
        <v>59.853265145243185</v>
      </c>
      <c r="BE113" cm="1">
        <f t="array" aca="1" ref="BE113" ca="1">INDEX($D$52:$I$63,BE$3,1)+BETAINV(RAND(),INDEX($D$52:$I$63,BE$3,5),INDEX($D$52:$I$63,BE$3,6))*(INDEX($D$52:$I$63,BE$3,2)-INDEX(E$52:J$63,BE$3,1))</f>
        <v>47.52000000000001</v>
      </c>
      <c r="BF113" cm="1">
        <f t="array" aca="1" ref="BF113" ca="1">INDEX($D$52:$I$63,BF$3,1)+BETAINV(RAND(),INDEX($D$52:$I$63,BF$3,5),INDEX($D$52:$I$63,BF$3,6))*(INDEX($D$52:$I$63,BF$3,2)-INDEX(F$52:K$63,BF$3,1))</f>
        <v>36.261874409569735</v>
      </c>
      <c r="BG113" cm="1">
        <f t="array" aca="1" ref="BG113" ca="1">INDEX($D$52:$I$63,BG$3,1)+BETAINV(RAND(),INDEX($D$52:$I$63,BG$3,5),INDEX($D$52:$I$63,BG$3,6))*(INDEX($D$52:$I$63,BG$3,2)-INDEX(G$52:L$63,BG$3,1))</f>
        <v>283.95823683225967</v>
      </c>
      <c r="BH113" cm="1">
        <f t="array" aca="1" ref="BH113" ca="1">INDEX($D$52:$I$63,BH$3,1)+BETAINV(RAND(),INDEX($D$52:$I$63,BH$3,5),INDEX($D$52:$I$63,BH$3,6))*(INDEX($D$52:$I$63,BH$3,2)-INDEX(H$52:M$63,BH$3,1))</f>
        <v>239.9853072831026</v>
      </c>
      <c r="BI113" cm="1">
        <f t="array" aca="1" ref="BI113" ca="1">INDEX($D$52:$I$63,BI$3,1)+BETAINV(RAND(),INDEX($D$52:$I$63,BI$3,5),INDEX($D$52:$I$63,BI$3,6))*(INDEX($D$52:$I$63,BI$3,2)-INDEX(I$52:N$63,BI$3,1))</f>
        <v>104.63084927618621</v>
      </c>
      <c r="BJ113" cm="1">
        <f t="array" aca="1" ref="BJ113" ca="1">INDEX($D$52:$I$63,BJ$3,1)+BETAINV(RAND(),INDEX($D$52:$I$63,BJ$3,5),INDEX($D$52:$I$63,BJ$3,6))*(INDEX($D$52:$I$63,BJ$3,2)-INDEX(J$52:O$63,BJ$3,1))</f>
        <v>331.7798764794328</v>
      </c>
      <c r="BK113" cm="1">
        <f t="array" aca="1" ref="BK113" ca="1">INDEX($D$52:$I$63,BK$3,1)+BETAINV(RAND(),INDEX($D$52:$I$63,BK$3,5),INDEX($D$52:$I$63,BK$3,6))*(INDEX($D$52:$I$63,BK$3,2)-INDEX(K$52:P$63,BK$3,1))</f>
        <v>397.18596365544829</v>
      </c>
      <c r="BL113" cm="1">
        <f t="array" aca="1" ref="BL113" ca="1">INDEX($D$52:$I$63,BL$3,1)+BETAINV(RAND(),INDEX($D$52:$I$63,BL$3,5),INDEX($D$52:$I$63,BL$3,6))*(INDEX($D$52:$I$63,BL$3,2)-INDEX(L$52:Q$63,BL$3,1))</f>
        <v>373.31808661201603</v>
      </c>
      <c r="BM113" cm="1">
        <f t="array" aca="1" ref="BM113" ca="1">INDEX($D$52:$I$63,BM$3,1)+BETAINV(RAND(),INDEX($D$52:$I$63,BM$3,5),INDEX($D$52:$I$63,BM$3,6))*(INDEX($D$52:$I$63,BM$3,2)-INDEX(M$52:R$63,BM$3,1))</f>
        <v>17.90709143137417</v>
      </c>
      <c r="BN113" cm="1">
        <f t="array" aca="1" ref="BN113" ca="1">INDEX($D$52:$I$63,BN$3,1)+BETAINV(RAND(),INDEX($D$52:$I$63,BN$3,5),INDEX($D$52:$I$63,BN$3,6))*(INDEX($D$52:$I$63,BN$3,2)-INDEX(N$52:S$63,BN$3,1))</f>
        <v>105.06361161769239</v>
      </c>
      <c r="BO113" cm="1">
        <f t="array" aca="1" ref="BO113" ca="1">INDEX($D$52:$I$63,BO$3,1)+BETAINV(RAND(),INDEX($D$52:$I$63,BO$3,5),INDEX($D$52:$I$63,BO$3,6))*(INDEX($D$52:$I$63,BO$3,2)-INDEX(O$52:T$63,BO$3,1))</f>
        <v>399.35673952894524</v>
      </c>
    </row>
    <row r="114" spans="12:67" x14ac:dyDescent="0.25">
      <c r="L114">
        <v>111</v>
      </c>
      <c r="M114" cm="1">
        <f t="array" aca="1" ref="M114" ca="1">INDEX($D$4:$I$15,M$3,1)+BETAINV(RAND(),INDEX($D$4:$I$15,M$3,5),INDEX($D$4:$I$15,M$3,6))*(INDEX($D$4:$I$15,M$3,2)-INDEX($D$4:$I$15,M$3,1))</f>
        <v>259.0469863759518</v>
      </c>
      <c r="N114" cm="1">
        <f t="array" aca="1" ref="N114" ca="1">INDEX($D$4:$I$15,N$3,1)+BETAINV(RAND(),INDEX($D$4:$I$15,N$3,5),INDEX($D$4:$I$15,N$3,6))*(INDEX($D$4:$I$15,N$3,2)-INDEX($D$4:$I$15,N$3,1))</f>
        <v>176.0987106705484</v>
      </c>
      <c r="O114" cm="1">
        <f t="array" aca="1" ref="O114" ca="1">INDEX($D$4:$I$15,O$3,1)+BETAINV(RAND(),INDEX($D$4:$I$15,O$3,5),INDEX($D$4:$I$15,O$3,6))*(INDEX($D$4:$I$15,O$3,2)-INDEX($D$4:$I$15,O$3,1))</f>
        <v>53.102816774050901</v>
      </c>
      <c r="P114" cm="1">
        <f t="array" aca="1" ref="P114" ca="1">INDEX($D$4:$I$15,P$3,1)+BETAINV(RAND(),INDEX($D$4:$I$15,P$3,5),INDEX($D$4:$I$15,P$3,6))*(INDEX($D$4:$I$15,P$3,2)-INDEX($D$4:$I$15,P$3,1))</f>
        <v>676.75137737052353</v>
      </c>
      <c r="Q114" cm="1">
        <f t="array" aca="1" ref="Q114" ca="1">INDEX($D$4:$I$15,Q$3,1)+BETAINV(RAND(),INDEX($D$4:$I$15,Q$3,5),INDEX($D$4:$I$15,Q$3,6))*(INDEX($D$4:$I$15,Q$3,2)-INDEX($D$4:$I$15,Q$3,1))</f>
        <v>142.71551317019893</v>
      </c>
      <c r="R114" cm="1">
        <f t="array" aca="1" ref="R114" ca="1">INDEX($D$4:$I$15,R$3,1)+BETAINV(RAND(),INDEX($D$4:$I$15,R$3,5),INDEX($D$4:$I$15,R$3,6))*(INDEX($D$4:$I$15,R$3,2)-INDEX($D$4:$I$15,R$3,1))</f>
        <v>442.12961841051617</v>
      </c>
      <c r="S114" cm="1">
        <f t="array" aca="1" ref="S114" ca="1">INDEX($D$4:$I$15,S$3,1)+BETAINV(RAND(),INDEX($D$4:$I$15,S$3,5),INDEX($D$4:$I$15,S$3,6))*(INDEX($D$4:$I$15,S$3,2)-INDEX($D$4:$I$15,S$3,1))</f>
        <v>791.38941674826185</v>
      </c>
      <c r="T114" cm="1">
        <f t="array" aca="1" ref="T114" ca="1">INDEX($D$4:$I$15,T$3,1)+BETAINV(RAND(),INDEX($D$4:$I$15,T$3,5),INDEX($D$4:$I$15,T$3,6))*(INDEX($D$4:$I$15,T$3,2)-INDEX($D$4:$I$15,T$3,1))</f>
        <v>754.48359793695636</v>
      </c>
      <c r="U114" cm="1">
        <f t="array" aca="1" ref="U114" ca="1">INDEX($D$4:$I$15,U$3,1)+BETAINV(RAND(),INDEX($D$4:$I$15,U$3,5),INDEX($D$4:$I$15,U$3,6))*(INDEX($D$4:$I$15,U$3,2)-INDEX($D$4:$I$15,U$3,1))</f>
        <v>299.41912341982777</v>
      </c>
      <c r="V114" cm="1">
        <f t="array" aca="1" ref="V114" ca="1">INDEX($D$4:$I$15,V$3,1)+BETAINV(RAND(),INDEX($D$4:$I$15,V$3,5),INDEX($D$4:$I$15,V$3,6))*(INDEX($D$4:$I$15,V$3,2)-INDEX($D$4:$I$15,V$3,1))</f>
        <v>91.217933630698923</v>
      </c>
      <c r="W114" cm="1">
        <f t="array" aca="1" ref="W114" ca="1">INDEX($D$4:$I$15,W$3,1)+BETAINV(RAND(),INDEX($D$4:$I$15,W$3,5),INDEX($D$4:$I$15,W$3,6))*(INDEX($D$4:$I$15,W$3,2)-INDEX($D$4:$I$15,W$3,1))</f>
        <v>352.84560875961159</v>
      </c>
      <c r="X114" cm="1">
        <f t="array" aca="1" ref="X114" ca="1">INDEX($D$4:$I$15,X$3,1)+BETAINV(RAND(),INDEX($D$4:$I$15,X$3,5),INDEX($D$4:$I$15,X$3,6))*(INDEX($D$4:$I$15,X$3,2)-INDEX($D$4:$I$15,X$3,1))</f>
        <v>1526.0691910478076</v>
      </c>
      <c r="Z114">
        <v>111</v>
      </c>
      <c r="AA114" cm="1">
        <f t="array" aca="1" ref="AA114" ca="1">INDEX($D$20:$I$31,AA$3,1)+BETAINV(RAND(),INDEX($D$20:$I$31,AA$3,5),INDEX($D$20:$I$31,AA$3,6))*(INDEX($D$20:$I$31,AA$3,2)-INDEX($D$20:$I$31,AA$3,1))</f>
        <v>94.951931624551236</v>
      </c>
      <c r="AB114" cm="1">
        <f t="array" aca="1" ref="AB114" ca="1">INDEX($D$20:$I$31,AB$3,1)+BETAINV(RAND(),INDEX($D$20:$I$31,AB$3,5),INDEX($D$20:$I$31,AB$3,6))*(INDEX($D$20:$I$31,AB$3,2)-INDEX($D$20:$I$31,AB$3,1))</f>
        <v>87.391860101531208</v>
      </c>
      <c r="AC114" cm="1">
        <f t="array" aca="1" ref="AC114" ca="1">INDEX($D$20:$I$31,AC$3,1)+BETAINV(RAND(),INDEX($D$20:$I$31,AC$3,5),INDEX($D$20:$I$31,AC$3,6))*(INDEX($D$20:$I$31,AC$3,2)-INDEX($D$20:$I$31,AC$3,1))</f>
        <v>96.612729080135239</v>
      </c>
      <c r="AD114" cm="1">
        <f t="array" aca="1" ref="AD114" ca="1">INDEX($D$20:$I$31,AD$3,1)+BETAINV(RAND(),INDEX($D$20:$I$31,AD$3,5),INDEX($D$20:$I$31,AD$3,6))*(INDEX($D$20:$I$31,AD$3,2)-INDEX($D$20:$I$31,AD$3,1))</f>
        <v>430.97200690939292</v>
      </c>
      <c r="AE114" cm="1">
        <f t="array" aca="1" ref="AE114" ca="1">INDEX($D$20:$I$31,AE$3,1)+BETAINV(RAND(),INDEX($D$20:$I$31,AE$3,5),INDEX($D$20:$I$31,AE$3,6))*(INDEX($D$20:$I$31,AE$3,2)-INDEX($D$20:$I$31,AE$3,1))</f>
        <v>327.12677758267091</v>
      </c>
      <c r="AF114" cm="1">
        <f t="array" aca="1" ref="AF114" ca="1">INDEX($D$20:$I$31,AF$3,1)+BETAINV(RAND(),INDEX($D$20:$I$31,AF$3,5),INDEX($D$20:$I$31,AF$3,6))*(INDEX($D$20:$I$31,AF$3,2)-INDEX($D$20:$I$31,AF$3,1))</f>
        <v>170.31471435784806</v>
      </c>
      <c r="AG114" cm="1">
        <f t="array" aca="1" ref="AG114" ca="1">INDEX($D$20:$I$31,AG$3,1)+BETAINV(RAND(),INDEX($D$20:$I$31,AG$3,5),INDEX($D$20:$I$31,AG$3,6))*(INDEX($D$20:$I$31,AG$3,2)-INDEX($D$20:$I$31,AG$3,1))</f>
        <v>675.31725813387823</v>
      </c>
      <c r="AH114" cm="1">
        <f t="array" aca="1" ref="AH114" ca="1">INDEX($D$20:$I$31,AH$3,1)+BETAINV(RAND(),INDEX($D$20:$I$31,AH$3,5),INDEX($D$20:$I$31,AH$3,6))*(INDEX($D$20:$I$31,AH$3,2)-INDEX($D$20:$I$31,AH$3,1))</f>
        <v>675.52090227430881</v>
      </c>
      <c r="AI114" cm="1">
        <f t="array" aca="1" ref="AI114" ca="1">INDEX($D$20:$I$31,AI$3,1)+BETAINV(RAND(),INDEX($D$20:$I$31,AI$3,5),INDEX($D$20:$I$31,AI$3,6))*(INDEX($D$20:$I$31,AI$3,2)-INDEX($D$20:$I$31,AI$3,1))</f>
        <v>421.75308454656204</v>
      </c>
      <c r="AJ114" cm="1">
        <f t="array" aca="1" ref="AJ114" ca="1">INDEX($D$20:$I$31,AJ$3,1)+BETAINV(RAND(),INDEX($D$20:$I$31,AJ$3,5),INDEX($D$20:$I$31,AJ$3,6))*(INDEX($D$20:$I$31,AJ$3,2)-INDEX($D$20:$I$31,AJ$3,1))</f>
        <v>190.5603439802415</v>
      </c>
      <c r="AK114" cm="1">
        <f t="array" aca="1" ref="AK114" ca="1">INDEX($D$20:$I$31,AK$3,1)+BETAINV(RAND(),INDEX($D$20:$I$31,AK$3,5),INDEX($D$20:$I$31,AK$3,6))*(INDEX($D$20:$I$31,AK$3,2)-INDEX($D$20:$I$31,AK$3,1))</f>
        <v>263.25884954465778</v>
      </c>
      <c r="AL114" cm="1">
        <f t="array" aca="1" ref="AL114" ca="1">INDEX($D$20:$I$31,AL$3,1)+BETAINV(RAND(),INDEX($D$20:$I$31,AL$3,5),INDEX($D$20:$I$31,AL$3,6))*(INDEX($D$20:$I$31,AL$3,2)-INDEX($D$20:$I$31,AL$3,1))</f>
        <v>481.24932642240304</v>
      </c>
      <c r="AN114">
        <v>111</v>
      </c>
      <c r="AO114" s="13" cm="1">
        <f t="array" aca="1" ref="AO114" ca="1">INDEX($D$36:$I$47,AO$3,1)+BETAINV(RAND(),INDEX($D$36:$I$47,AO$3,5),INDEX($D$36:$I$47,AO$3,6))*(INDEX($D$36:$I$47,AO$3,2)-INDEX($D$36:$I$47,AO$3,1))</f>
        <v>93.690197842257632</v>
      </c>
      <c r="AP114" s="13" cm="1">
        <f t="array" aca="1" ref="AP114" ca="1">INDEX($D$36:$I$47,AP$3,1)+BETAINV(RAND(),INDEX($D$36:$I$47,AP$3,5),INDEX($D$36:$I$47,AP$3,6))*(INDEX($D$36:$I$47,AP$3,2)-INDEX($D$36:$I$47,AP$3,1))</f>
        <v>97.28338523821462</v>
      </c>
      <c r="AQ114" s="13" cm="1">
        <f t="array" aca="1" ref="AQ114" ca="1">INDEX($D$36:$I$47,AQ$3,1)+BETAINV(RAND(),INDEX($D$36:$I$47,AQ$3,5),INDEX($D$36:$I$47,AQ$3,6))*(INDEX($D$36:$I$47,AQ$3,2)-INDEX($D$36:$I$47,AQ$3,1))</f>
        <v>217.63674377100153</v>
      </c>
      <c r="AR114" s="13" cm="1">
        <f t="array" aca="1" ref="AR114" ca="1">INDEX($D$36:$I$47,AR$3,1)+BETAINV(RAND(),INDEX($D$36:$I$47,AR$3,5),INDEX($D$36:$I$47,AR$3,6))*(INDEX($D$36:$I$47,AR$3,2)-INDEX($D$36:$I$47,AR$3,1))</f>
        <v>314.79810830644561</v>
      </c>
      <c r="AS114" s="13" cm="1">
        <f t="array" aca="1" ref="AS114" ca="1">INDEX($D$36:$I$47,AS$3,1)+BETAINV(RAND(),INDEX($D$36:$I$47,AS$3,5),INDEX($D$36:$I$47,AS$3,6))*(INDEX($D$36:$I$47,AS$3,2)-INDEX($D$36:$I$47,AS$3,1))</f>
        <v>573.3134763570273</v>
      </c>
      <c r="AT114" s="13" cm="1">
        <f t="array" aca="1" ref="AT114" ca="1">INDEX($D$36:$I$47,AT$3,1)+BETAINV(RAND(),INDEX($D$36:$I$47,AT$3,5),INDEX($D$36:$I$47,AT$3,6))*(INDEX($D$36:$I$47,AT$3,2)-INDEX($D$36:$I$47,AT$3,1))</f>
        <v>143.98613525409573</v>
      </c>
      <c r="AU114" s="13" cm="1">
        <f t="array" aca="1" ref="AU114" ca="1">INDEX($D$36:$I$47,AU$3,1)+BETAINV(RAND(),INDEX($D$36:$I$47,AU$3,5),INDEX($D$36:$I$47,AU$3,6))*(INDEX($D$36:$I$47,AU$3,2)-INDEX($D$36:$I$47,AU$3,1))</f>
        <v>329.09462160203105</v>
      </c>
      <c r="AV114" s="13" cm="1">
        <f t="array" aca="1" ref="AV114" ca="1">INDEX($D$36:$I$47,AV$3,1)+BETAINV(RAND(),INDEX($D$36:$I$47,AV$3,5),INDEX($D$36:$I$47,AV$3,6))*(INDEX($D$36:$I$47,AV$3,2)-INDEX($D$36:$I$47,AV$3,1))</f>
        <v>640.8866765737979</v>
      </c>
      <c r="AW114" s="13" cm="1">
        <f t="array" aca="1" ref="AW114" ca="1">INDEX($D$36:$I$47,AW$3,1)+BETAINV(RAND(),INDEX($D$36:$I$47,AW$3,5),INDEX($D$36:$I$47,AW$3,6))*(INDEX($D$36:$I$47,AW$3,2)-INDEX($D$36:$I$47,AW$3,1))</f>
        <v>493.71048050195304</v>
      </c>
      <c r="AX114" s="13" cm="1">
        <f t="array" aca="1" ref="AX114" ca="1">INDEX($D$36:$I$47,AX$3,1)+BETAINV(RAND(),INDEX($D$36:$I$47,AX$3,5),INDEX($D$36:$I$47,AX$3,6))*(INDEX($D$36:$I$47,AX$3,2)-INDEX($D$36:$I$47,AX$3,1))</f>
        <v>414.6926990849222</v>
      </c>
      <c r="AY114" s="13" cm="1">
        <f t="array" aca="1" ref="AY114" ca="1">INDEX($D$36:$I$47,AY$3,1)+BETAINV(RAND(),INDEX($D$36:$I$47,AY$3,5),INDEX($D$36:$I$47,AY$3,6))*(INDEX($D$36:$I$47,AY$3,2)-INDEX($D$36:$I$47,AY$3,1))</f>
        <v>173.91174038908727</v>
      </c>
      <c r="AZ114" s="13" cm="1">
        <f t="array" aca="1" ref="AZ114" ca="1">INDEX($D$36:$I$47,AZ$3,1)+BETAINV(RAND(),INDEX($D$36:$I$47,AZ$3,5),INDEX($D$36:$I$47,AZ$3,6))*(INDEX($D$36:$I$47,AZ$3,2)-INDEX($D$36:$I$47,AZ$3,1))</f>
        <v>383.31804335616562</v>
      </c>
      <c r="BC114">
        <v>111</v>
      </c>
      <c r="BD114" cm="1">
        <f t="array" aca="1" ref="BD114" ca="1">INDEX($D$52:$I$63,BD$3,1)+BETAINV(RAND(),INDEX($D$52:$I$63,BD$3,5),INDEX($D$52:$I$63,BD$3,6))*(INDEX($D$52:$I$63,BD$3,2)-INDEX(D$52:I$63,BD$3,1))</f>
        <v>54.270724151529883</v>
      </c>
      <c r="BE114" cm="1">
        <f t="array" aca="1" ref="BE114" ca="1">INDEX($D$52:$I$63,BE$3,1)+BETAINV(RAND(),INDEX($D$52:$I$63,BE$3,5),INDEX($D$52:$I$63,BE$3,6))*(INDEX($D$52:$I$63,BE$3,2)-INDEX(E$52:J$63,BE$3,1))</f>
        <v>47.52000000000001</v>
      </c>
      <c r="BF114" cm="1">
        <f t="array" aca="1" ref="BF114" ca="1">INDEX($D$52:$I$63,BF$3,1)+BETAINV(RAND(),INDEX($D$52:$I$63,BF$3,5),INDEX($D$52:$I$63,BF$3,6))*(INDEX($D$52:$I$63,BF$3,2)-INDEX(F$52:K$63,BF$3,1))</f>
        <v>32.831624636182454</v>
      </c>
      <c r="BG114" cm="1">
        <f t="array" aca="1" ref="BG114" ca="1">INDEX($D$52:$I$63,BG$3,1)+BETAINV(RAND(),INDEX($D$52:$I$63,BG$3,5),INDEX($D$52:$I$63,BG$3,6))*(INDEX($D$52:$I$63,BG$3,2)-INDEX(G$52:L$63,BG$3,1))</f>
        <v>271.08054777880835</v>
      </c>
      <c r="BH114" cm="1">
        <f t="array" aca="1" ref="BH114" ca="1">INDEX($D$52:$I$63,BH$3,1)+BETAINV(RAND(),INDEX($D$52:$I$63,BH$3,5),INDEX($D$52:$I$63,BH$3,6))*(INDEX($D$52:$I$63,BH$3,2)-INDEX(H$52:M$63,BH$3,1))</f>
        <v>274.79209502801518</v>
      </c>
      <c r="BI114" cm="1">
        <f t="array" aca="1" ref="BI114" ca="1">INDEX($D$52:$I$63,BI$3,1)+BETAINV(RAND(),INDEX($D$52:$I$63,BI$3,5),INDEX($D$52:$I$63,BI$3,6))*(INDEX($D$52:$I$63,BI$3,2)-INDEX(I$52:N$63,BI$3,1))</f>
        <v>130.60118106950145</v>
      </c>
      <c r="BJ114" cm="1">
        <f t="array" aca="1" ref="BJ114" ca="1">INDEX($D$52:$I$63,BJ$3,1)+BETAINV(RAND(),INDEX($D$52:$I$63,BJ$3,5),INDEX($D$52:$I$63,BJ$3,6))*(INDEX($D$52:$I$63,BJ$3,2)-INDEX(J$52:O$63,BJ$3,1))</f>
        <v>335.57725439790028</v>
      </c>
      <c r="BK114" cm="1">
        <f t="array" aca="1" ref="BK114" ca="1">INDEX($D$52:$I$63,BK$3,1)+BETAINV(RAND(),INDEX($D$52:$I$63,BK$3,5),INDEX($D$52:$I$63,BK$3,6))*(INDEX($D$52:$I$63,BK$3,2)-INDEX(K$52:P$63,BK$3,1))</f>
        <v>269.89831052335228</v>
      </c>
      <c r="BL114" cm="1">
        <f t="array" aca="1" ref="BL114" ca="1">INDEX($D$52:$I$63,BL$3,1)+BETAINV(RAND(),INDEX($D$52:$I$63,BL$3,5),INDEX($D$52:$I$63,BL$3,6))*(INDEX($D$52:$I$63,BL$3,2)-INDEX(L$52:Q$63,BL$3,1))</f>
        <v>320.12442869945801</v>
      </c>
      <c r="BM114" cm="1">
        <f t="array" aca="1" ref="BM114" ca="1">INDEX($D$52:$I$63,BM$3,1)+BETAINV(RAND(),INDEX($D$52:$I$63,BM$3,5),INDEX($D$52:$I$63,BM$3,6))*(INDEX($D$52:$I$63,BM$3,2)-INDEX(M$52:R$63,BM$3,1))</f>
        <v>27.49275245476759</v>
      </c>
      <c r="BN114" cm="1">
        <f t="array" aca="1" ref="BN114" ca="1">INDEX($D$52:$I$63,BN$3,1)+BETAINV(RAND(),INDEX($D$52:$I$63,BN$3,5),INDEX($D$52:$I$63,BN$3,6))*(INDEX($D$52:$I$63,BN$3,2)-INDEX(N$52:S$63,BN$3,1))</f>
        <v>104.79116261807239</v>
      </c>
      <c r="BO114" cm="1">
        <f t="array" aca="1" ref="BO114" ca="1">INDEX($D$52:$I$63,BO$3,1)+BETAINV(RAND(),INDEX($D$52:$I$63,BO$3,5),INDEX($D$52:$I$63,BO$3,6))*(INDEX($D$52:$I$63,BO$3,2)-INDEX(O$52:T$63,BO$3,1))</f>
        <v>517.4485583847146</v>
      </c>
    </row>
    <row r="115" spans="12:67" x14ac:dyDescent="0.25">
      <c r="L115">
        <v>112</v>
      </c>
      <c r="M115" cm="1">
        <f t="array" aca="1" ref="M115" ca="1">INDEX($D$4:$I$15,M$3,1)+BETAINV(RAND(),INDEX($D$4:$I$15,M$3,5),INDEX($D$4:$I$15,M$3,6))*(INDEX($D$4:$I$15,M$3,2)-INDEX($D$4:$I$15,M$3,1))</f>
        <v>281.44892571350567</v>
      </c>
      <c r="N115" cm="1">
        <f t="array" aca="1" ref="N115" ca="1">INDEX($D$4:$I$15,N$3,1)+BETAINV(RAND(),INDEX($D$4:$I$15,N$3,5),INDEX($D$4:$I$15,N$3,6))*(INDEX($D$4:$I$15,N$3,2)-INDEX($D$4:$I$15,N$3,1))</f>
        <v>165.12062155573318</v>
      </c>
      <c r="O115" cm="1">
        <f t="array" aca="1" ref="O115" ca="1">INDEX($D$4:$I$15,O$3,1)+BETAINV(RAND(),INDEX($D$4:$I$15,O$3,5),INDEX($D$4:$I$15,O$3,6))*(INDEX($D$4:$I$15,O$3,2)-INDEX($D$4:$I$15,O$3,1))</f>
        <v>46.741720316265408</v>
      </c>
      <c r="P115" cm="1">
        <f t="array" aca="1" ref="P115" ca="1">INDEX($D$4:$I$15,P$3,1)+BETAINV(RAND(),INDEX($D$4:$I$15,P$3,5),INDEX($D$4:$I$15,P$3,6))*(INDEX($D$4:$I$15,P$3,2)-INDEX($D$4:$I$15,P$3,1))</f>
        <v>864.12600956041797</v>
      </c>
      <c r="Q115" cm="1">
        <f t="array" aca="1" ref="Q115" ca="1">INDEX($D$4:$I$15,Q$3,1)+BETAINV(RAND(),INDEX($D$4:$I$15,Q$3,5),INDEX($D$4:$I$15,Q$3,6))*(INDEX($D$4:$I$15,Q$3,2)-INDEX($D$4:$I$15,Q$3,1))</f>
        <v>157.53735129915225</v>
      </c>
      <c r="R115" cm="1">
        <f t="array" aca="1" ref="R115" ca="1">INDEX($D$4:$I$15,R$3,1)+BETAINV(RAND(),INDEX($D$4:$I$15,R$3,5),INDEX($D$4:$I$15,R$3,6))*(INDEX($D$4:$I$15,R$3,2)-INDEX($D$4:$I$15,R$3,1))</f>
        <v>463.52584025753441</v>
      </c>
      <c r="S115" cm="1">
        <f t="array" aca="1" ref="S115" ca="1">INDEX($D$4:$I$15,S$3,1)+BETAINV(RAND(),INDEX($D$4:$I$15,S$3,5),INDEX($D$4:$I$15,S$3,6))*(INDEX($D$4:$I$15,S$3,2)-INDEX($D$4:$I$15,S$3,1))</f>
        <v>843.19549444506288</v>
      </c>
      <c r="T115" cm="1">
        <f t="array" aca="1" ref="T115" ca="1">INDEX($D$4:$I$15,T$3,1)+BETAINV(RAND(),INDEX($D$4:$I$15,T$3,5),INDEX($D$4:$I$15,T$3,6))*(INDEX($D$4:$I$15,T$3,2)-INDEX($D$4:$I$15,T$3,1))</f>
        <v>715.96994478005456</v>
      </c>
      <c r="U115" cm="1">
        <f t="array" aca="1" ref="U115" ca="1">INDEX($D$4:$I$15,U$3,1)+BETAINV(RAND(),INDEX($D$4:$I$15,U$3,5),INDEX($D$4:$I$15,U$3,6))*(INDEX($D$4:$I$15,U$3,2)-INDEX($D$4:$I$15,U$3,1))</f>
        <v>267.39860372375409</v>
      </c>
      <c r="V115" cm="1">
        <f t="array" aca="1" ref="V115" ca="1">INDEX($D$4:$I$15,V$3,1)+BETAINV(RAND(),INDEX($D$4:$I$15,V$3,5),INDEX($D$4:$I$15,V$3,6))*(INDEX($D$4:$I$15,V$3,2)-INDEX($D$4:$I$15,V$3,1))</f>
        <v>91.554975026582213</v>
      </c>
      <c r="W115" cm="1">
        <f t="array" aca="1" ref="W115" ca="1">INDEX($D$4:$I$15,W$3,1)+BETAINV(RAND(),INDEX($D$4:$I$15,W$3,5),INDEX($D$4:$I$15,W$3,6))*(INDEX($D$4:$I$15,W$3,2)-INDEX($D$4:$I$15,W$3,1))</f>
        <v>334.31686934909544</v>
      </c>
      <c r="X115" cm="1">
        <f t="array" aca="1" ref="X115" ca="1">INDEX($D$4:$I$15,X$3,1)+BETAINV(RAND(),INDEX($D$4:$I$15,X$3,5),INDEX($D$4:$I$15,X$3,6))*(INDEX($D$4:$I$15,X$3,2)-INDEX($D$4:$I$15,X$3,1))</f>
        <v>1311.0322247933093</v>
      </c>
      <c r="Z115">
        <v>112</v>
      </c>
      <c r="AA115" cm="1">
        <f t="array" aca="1" ref="AA115" ca="1">INDEX($D$20:$I$31,AA$3,1)+BETAINV(RAND(),INDEX($D$20:$I$31,AA$3,5),INDEX($D$20:$I$31,AA$3,6))*(INDEX($D$20:$I$31,AA$3,2)-INDEX($D$20:$I$31,AA$3,1))</f>
        <v>97.333365025972768</v>
      </c>
      <c r="AB115" cm="1">
        <f t="array" aca="1" ref="AB115" ca="1">INDEX($D$20:$I$31,AB$3,1)+BETAINV(RAND(),INDEX($D$20:$I$31,AB$3,5),INDEX($D$20:$I$31,AB$3,6))*(INDEX($D$20:$I$31,AB$3,2)-INDEX($D$20:$I$31,AB$3,1))</f>
        <v>99.079244438047112</v>
      </c>
      <c r="AC115" cm="1">
        <f t="array" aca="1" ref="AC115" ca="1">INDEX($D$20:$I$31,AC$3,1)+BETAINV(RAND(),INDEX($D$20:$I$31,AC$3,5),INDEX($D$20:$I$31,AC$3,6))*(INDEX($D$20:$I$31,AC$3,2)-INDEX($D$20:$I$31,AC$3,1))</f>
        <v>94.501686359180667</v>
      </c>
      <c r="AD115" cm="1">
        <f t="array" aca="1" ref="AD115" ca="1">INDEX($D$20:$I$31,AD$3,1)+BETAINV(RAND(),INDEX($D$20:$I$31,AD$3,5),INDEX($D$20:$I$31,AD$3,6))*(INDEX($D$20:$I$31,AD$3,2)-INDEX($D$20:$I$31,AD$3,1))</f>
        <v>586.86722455095241</v>
      </c>
      <c r="AE115" cm="1">
        <f t="array" aca="1" ref="AE115" ca="1">INDEX($D$20:$I$31,AE$3,1)+BETAINV(RAND(),INDEX($D$20:$I$31,AE$3,5),INDEX($D$20:$I$31,AE$3,6))*(INDEX($D$20:$I$31,AE$3,2)-INDEX($D$20:$I$31,AE$3,1))</f>
        <v>325.65473424367542</v>
      </c>
      <c r="AF115" cm="1">
        <f t="array" aca="1" ref="AF115" ca="1">INDEX($D$20:$I$31,AF$3,1)+BETAINV(RAND(),INDEX($D$20:$I$31,AF$3,5),INDEX($D$20:$I$31,AF$3,6))*(INDEX($D$20:$I$31,AF$3,2)-INDEX($D$20:$I$31,AF$3,1))</f>
        <v>148.02013080345026</v>
      </c>
      <c r="AG115" cm="1">
        <f t="array" aca="1" ref="AG115" ca="1">INDEX($D$20:$I$31,AG$3,1)+BETAINV(RAND(),INDEX($D$20:$I$31,AG$3,5),INDEX($D$20:$I$31,AG$3,6))*(INDEX($D$20:$I$31,AG$3,2)-INDEX($D$20:$I$31,AG$3,1))</f>
        <v>746.85668757431495</v>
      </c>
      <c r="AH115" cm="1">
        <f t="array" aca="1" ref="AH115" ca="1">INDEX($D$20:$I$31,AH$3,1)+BETAINV(RAND(),INDEX($D$20:$I$31,AH$3,5),INDEX($D$20:$I$31,AH$3,6))*(INDEX($D$20:$I$31,AH$3,2)-INDEX($D$20:$I$31,AH$3,1))</f>
        <v>838.77319298744646</v>
      </c>
      <c r="AI115" cm="1">
        <f t="array" aca="1" ref="AI115" ca="1">INDEX($D$20:$I$31,AI$3,1)+BETAINV(RAND(),INDEX($D$20:$I$31,AI$3,5),INDEX($D$20:$I$31,AI$3,6))*(INDEX($D$20:$I$31,AI$3,2)-INDEX($D$20:$I$31,AI$3,1))</f>
        <v>381.90387764314232</v>
      </c>
      <c r="AJ115" cm="1">
        <f t="array" aca="1" ref="AJ115" ca="1">INDEX($D$20:$I$31,AJ$3,1)+BETAINV(RAND(),INDEX($D$20:$I$31,AJ$3,5),INDEX($D$20:$I$31,AJ$3,6))*(INDEX($D$20:$I$31,AJ$3,2)-INDEX($D$20:$I$31,AJ$3,1))</f>
        <v>190.71419472914087</v>
      </c>
      <c r="AK115" cm="1">
        <f t="array" aca="1" ref="AK115" ca="1">INDEX($D$20:$I$31,AK$3,1)+BETAINV(RAND(),INDEX($D$20:$I$31,AK$3,5),INDEX($D$20:$I$31,AK$3,6))*(INDEX($D$20:$I$31,AK$3,2)-INDEX($D$20:$I$31,AK$3,1))</f>
        <v>262.67077491625048</v>
      </c>
      <c r="AL115" cm="1">
        <f t="array" aca="1" ref="AL115" ca="1">INDEX($D$20:$I$31,AL$3,1)+BETAINV(RAND(),INDEX($D$20:$I$31,AL$3,5),INDEX($D$20:$I$31,AL$3,6))*(INDEX($D$20:$I$31,AL$3,2)-INDEX($D$20:$I$31,AL$3,1))</f>
        <v>388.14592947127488</v>
      </c>
      <c r="AN115">
        <v>112</v>
      </c>
      <c r="AO115" s="13" cm="1">
        <f t="array" aca="1" ref="AO115" ca="1">INDEX($D$36:$I$47,AO$3,1)+BETAINV(RAND(),INDEX($D$36:$I$47,AO$3,5),INDEX($D$36:$I$47,AO$3,6))*(INDEX($D$36:$I$47,AO$3,2)-INDEX($D$36:$I$47,AO$3,1))</f>
        <v>95.388604818082769</v>
      </c>
      <c r="AP115" s="13" cm="1">
        <f t="array" aca="1" ref="AP115" ca="1">INDEX($D$36:$I$47,AP$3,1)+BETAINV(RAND(),INDEX($D$36:$I$47,AP$3,5),INDEX($D$36:$I$47,AP$3,6))*(INDEX($D$36:$I$47,AP$3,2)-INDEX($D$36:$I$47,AP$3,1))</f>
        <v>105.93627390749508</v>
      </c>
      <c r="AQ115" s="13" cm="1">
        <f t="array" aca="1" ref="AQ115" ca="1">INDEX($D$36:$I$47,AQ$3,1)+BETAINV(RAND(),INDEX($D$36:$I$47,AQ$3,5),INDEX($D$36:$I$47,AQ$3,6))*(INDEX($D$36:$I$47,AQ$3,2)-INDEX($D$36:$I$47,AQ$3,1))</f>
        <v>229.69288361607465</v>
      </c>
      <c r="AR115" s="13" cm="1">
        <f t="array" aca="1" ref="AR115" ca="1">INDEX($D$36:$I$47,AR$3,1)+BETAINV(RAND(),INDEX($D$36:$I$47,AR$3,5),INDEX($D$36:$I$47,AR$3,6))*(INDEX($D$36:$I$47,AR$3,2)-INDEX($D$36:$I$47,AR$3,1))</f>
        <v>273.47544657455637</v>
      </c>
      <c r="AS115" s="13" cm="1">
        <f t="array" aca="1" ref="AS115" ca="1">INDEX($D$36:$I$47,AS$3,1)+BETAINV(RAND(),INDEX($D$36:$I$47,AS$3,5),INDEX($D$36:$I$47,AS$3,6))*(INDEX($D$36:$I$47,AS$3,2)-INDEX($D$36:$I$47,AS$3,1))</f>
        <v>533.32877759486803</v>
      </c>
      <c r="AT115" s="13" cm="1">
        <f t="array" aca="1" ref="AT115" ca="1">INDEX($D$36:$I$47,AT$3,1)+BETAINV(RAND(),INDEX($D$36:$I$47,AT$3,5),INDEX($D$36:$I$47,AT$3,6))*(INDEX($D$36:$I$47,AT$3,2)-INDEX($D$36:$I$47,AT$3,1))</f>
        <v>145.59606439884939</v>
      </c>
      <c r="AU115" s="13" cm="1">
        <f t="array" aca="1" ref="AU115" ca="1">INDEX($D$36:$I$47,AU$3,1)+BETAINV(RAND(),INDEX($D$36:$I$47,AU$3,5),INDEX($D$36:$I$47,AU$3,6))*(INDEX($D$36:$I$47,AU$3,2)-INDEX($D$36:$I$47,AU$3,1))</f>
        <v>316.26069933167781</v>
      </c>
      <c r="AV115" s="13" cm="1">
        <f t="array" aca="1" ref="AV115" ca="1">INDEX($D$36:$I$47,AV$3,1)+BETAINV(RAND(),INDEX($D$36:$I$47,AV$3,5),INDEX($D$36:$I$47,AV$3,6))*(INDEX($D$36:$I$47,AV$3,2)-INDEX($D$36:$I$47,AV$3,1))</f>
        <v>690.24009315452065</v>
      </c>
      <c r="AW115" s="13" cm="1">
        <f t="array" aca="1" ref="AW115" ca="1">INDEX($D$36:$I$47,AW$3,1)+BETAINV(RAND(),INDEX($D$36:$I$47,AW$3,5),INDEX($D$36:$I$47,AW$3,6))*(INDEX($D$36:$I$47,AW$3,2)-INDEX($D$36:$I$47,AW$3,1))</f>
        <v>587.03701403914431</v>
      </c>
      <c r="AX115" s="13" cm="1">
        <f t="array" aca="1" ref="AX115" ca="1">INDEX($D$36:$I$47,AX$3,1)+BETAINV(RAND(),INDEX($D$36:$I$47,AX$3,5),INDEX($D$36:$I$47,AX$3,6))*(INDEX($D$36:$I$47,AX$3,2)-INDEX($D$36:$I$47,AX$3,1))</f>
        <v>415.76552718236218</v>
      </c>
      <c r="AY115" s="13" cm="1">
        <f t="array" aca="1" ref="AY115" ca="1">INDEX($D$36:$I$47,AY$3,1)+BETAINV(RAND(),INDEX($D$36:$I$47,AY$3,5),INDEX($D$36:$I$47,AY$3,6))*(INDEX($D$36:$I$47,AY$3,2)-INDEX($D$36:$I$47,AY$3,1))</f>
        <v>157.19853717902294</v>
      </c>
      <c r="AZ115" s="13" cm="1">
        <f t="array" aca="1" ref="AZ115" ca="1">INDEX($D$36:$I$47,AZ$3,1)+BETAINV(RAND(),INDEX($D$36:$I$47,AZ$3,5),INDEX($D$36:$I$47,AZ$3,6))*(INDEX($D$36:$I$47,AZ$3,2)-INDEX($D$36:$I$47,AZ$3,1))</f>
        <v>370.50024332731329</v>
      </c>
      <c r="BC115">
        <v>112</v>
      </c>
      <c r="BD115" cm="1">
        <f t="array" aca="1" ref="BD115" ca="1">INDEX($D$52:$I$63,BD$3,1)+BETAINV(RAND(),INDEX($D$52:$I$63,BD$3,5),INDEX($D$52:$I$63,BD$3,6))*(INDEX($D$52:$I$63,BD$3,2)-INDEX(D$52:I$63,BD$3,1))</f>
        <v>62.819373774342033</v>
      </c>
      <c r="BE115" cm="1">
        <f t="array" aca="1" ref="BE115" ca="1">INDEX($D$52:$I$63,BE$3,1)+BETAINV(RAND(),INDEX($D$52:$I$63,BE$3,5),INDEX($D$52:$I$63,BE$3,6))*(INDEX($D$52:$I$63,BE$3,2)-INDEX(E$52:J$63,BE$3,1))</f>
        <v>47.52000000000001</v>
      </c>
      <c r="BF115" cm="1">
        <f t="array" aca="1" ref="BF115" ca="1">INDEX($D$52:$I$63,BF$3,1)+BETAINV(RAND(),INDEX($D$52:$I$63,BF$3,5),INDEX($D$52:$I$63,BF$3,6))*(INDEX($D$52:$I$63,BF$3,2)-INDEX(F$52:K$63,BF$3,1))</f>
        <v>33.055314816212437</v>
      </c>
      <c r="BG115" cm="1">
        <f t="array" aca="1" ref="BG115" ca="1">INDEX($D$52:$I$63,BG$3,1)+BETAINV(RAND(),INDEX($D$52:$I$63,BG$3,5),INDEX($D$52:$I$63,BG$3,6))*(INDEX($D$52:$I$63,BG$3,2)-INDEX(G$52:L$63,BG$3,1))</f>
        <v>279.1585966976275</v>
      </c>
      <c r="BH115" cm="1">
        <f t="array" aca="1" ref="BH115" ca="1">INDEX($D$52:$I$63,BH$3,1)+BETAINV(RAND(),INDEX($D$52:$I$63,BH$3,5),INDEX($D$52:$I$63,BH$3,6))*(INDEX($D$52:$I$63,BH$3,2)-INDEX(H$52:M$63,BH$3,1))</f>
        <v>185.11019826043514</v>
      </c>
      <c r="BI115" cm="1">
        <f t="array" aca="1" ref="BI115" ca="1">INDEX($D$52:$I$63,BI$3,1)+BETAINV(RAND(),INDEX($D$52:$I$63,BI$3,5),INDEX($D$52:$I$63,BI$3,6))*(INDEX($D$52:$I$63,BI$3,2)-INDEX(I$52:N$63,BI$3,1))</f>
        <v>105.72760190486301</v>
      </c>
      <c r="BJ115" cm="1">
        <f t="array" aca="1" ref="BJ115" ca="1">INDEX($D$52:$I$63,BJ$3,1)+BETAINV(RAND(),INDEX($D$52:$I$63,BJ$3,5),INDEX($D$52:$I$63,BJ$3,6))*(INDEX($D$52:$I$63,BJ$3,2)-INDEX(J$52:O$63,BJ$3,1))</f>
        <v>332.84236553949921</v>
      </c>
      <c r="BK115" cm="1">
        <f t="array" aca="1" ref="BK115" ca="1">INDEX($D$52:$I$63,BK$3,1)+BETAINV(RAND(),INDEX($D$52:$I$63,BK$3,5),INDEX($D$52:$I$63,BK$3,6))*(INDEX($D$52:$I$63,BK$3,2)-INDEX(K$52:P$63,BK$3,1))</f>
        <v>352.66268438064634</v>
      </c>
      <c r="BL115" cm="1">
        <f t="array" aca="1" ref="BL115" ca="1">INDEX($D$52:$I$63,BL$3,1)+BETAINV(RAND(),INDEX($D$52:$I$63,BL$3,5),INDEX($D$52:$I$63,BL$3,6))*(INDEX($D$52:$I$63,BL$3,2)-INDEX(L$52:Q$63,BL$3,1))</f>
        <v>354.52573659424445</v>
      </c>
      <c r="BM115" cm="1">
        <f t="array" aca="1" ref="BM115" ca="1">INDEX($D$52:$I$63,BM$3,1)+BETAINV(RAND(),INDEX($D$52:$I$63,BM$3,5),INDEX($D$52:$I$63,BM$3,6))*(INDEX($D$52:$I$63,BM$3,2)-INDEX(M$52:R$63,BM$3,1))</f>
        <v>27.939799363979205</v>
      </c>
      <c r="BN115" cm="1">
        <f t="array" aca="1" ref="BN115" ca="1">INDEX($D$52:$I$63,BN$3,1)+BETAINV(RAND(),INDEX($D$52:$I$63,BN$3,5),INDEX($D$52:$I$63,BN$3,6))*(INDEX($D$52:$I$63,BN$3,2)-INDEX(N$52:S$63,BN$3,1))</f>
        <v>105.48761185962728</v>
      </c>
      <c r="BO115" cm="1">
        <f t="array" aca="1" ref="BO115" ca="1">INDEX($D$52:$I$63,BO$3,1)+BETAINV(RAND(),INDEX($D$52:$I$63,BO$3,5),INDEX($D$52:$I$63,BO$3,6))*(INDEX($D$52:$I$63,BO$3,2)-INDEX(O$52:T$63,BO$3,1))</f>
        <v>570.83264348777391</v>
      </c>
    </row>
    <row r="116" spans="12:67" x14ac:dyDescent="0.25">
      <c r="L116">
        <v>113</v>
      </c>
      <c r="M116" cm="1">
        <f t="array" aca="1" ref="M116" ca="1">INDEX($D$4:$I$15,M$3,1)+BETAINV(RAND(),INDEX($D$4:$I$15,M$3,5),INDEX($D$4:$I$15,M$3,6))*(INDEX($D$4:$I$15,M$3,2)-INDEX($D$4:$I$15,M$3,1))</f>
        <v>252.69047279108872</v>
      </c>
      <c r="N116" cm="1">
        <f t="array" aca="1" ref="N116" ca="1">INDEX($D$4:$I$15,N$3,1)+BETAINV(RAND(),INDEX($D$4:$I$15,N$3,5),INDEX($D$4:$I$15,N$3,6))*(INDEX($D$4:$I$15,N$3,2)-INDEX($D$4:$I$15,N$3,1))</f>
        <v>154.96281871707856</v>
      </c>
      <c r="O116" cm="1">
        <f t="array" aca="1" ref="O116" ca="1">INDEX($D$4:$I$15,O$3,1)+BETAINV(RAND(),INDEX($D$4:$I$15,O$3,5),INDEX($D$4:$I$15,O$3,6))*(INDEX($D$4:$I$15,O$3,2)-INDEX($D$4:$I$15,O$3,1))</f>
        <v>47.681917364283279</v>
      </c>
      <c r="P116" cm="1">
        <f t="array" aca="1" ref="P116" ca="1">INDEX($D$4:$I$15,P$3,1)+BETAINV(RAND(),INDEX($D$4:$I$15,P$3,5),INDEX($D$4:$I$15,P$3,6))*(INDEX($D$4:$I$15,P$3,2)-INDEX($D$4:$I$15,P$3,1))</f>
        <v>770.13764369158207</v>
      </c>
      <c r="Q116" cm="1">
        <f t="array" aca="1" ref="Q116" ca="1">INDEX($D$4:$I$15,Q$3,1)+BETAINV(RAND(),INDEX($D$4:$I$15,Q$3,5),INDEX($D$4:$I$15,Q$3,6))*(INDEX($D$4:$I$15,Q$3,2)-INDEX($D$4:$I$15,Q$3,1))</f>
        <v>168.05840770444243</v>
      </c>
      <c r="R116" cm="1">
        <f t="array" aca="1" ref="R116" ca="1">INDEX($D$4:$I$15,R$3,1)+BETAINV(RAND(),INDEX($D$4:$I$15,R$3,5),INDEX($D$4:$I$15,R$3,6))*(INDEX($D$4:$I$15,R$3,2)-INDEX($D$4:$I$15,R$3,1))</f>
        <v>526.73327586576022</v>
      </c>
      <c r="S116" cm="1">
        <f t="array" aca="1" ref="S116" ca="1">INDEX($D$4:$I$15,S$3,1)+BETAINV(RAND(),INDEX($D$4:$I$15,S$3,5),INDEX($D$4:$I$15,S$3,6))*(INDEX($D$4:$I$15,S$3,2)-INDEX($D$4:$I$15,S$3,1))</f>
        <v>827.63447086295014</v>
      </c>
      <c r="T116" cm="1">
        <f t="array" aca="1" ref="T116" ca="1">INDEX($D$4:$I$15,T$3,1)+BETAINV(RAND(),INDEX($D$4:$I$15,T$3,5),INDEX($D$4:$I$15,T$3,6))*(INDEX($D$4:$I$15,T$3,2)-INDEX($D$4:$I$15,T$3,1))</f>
        <v>729.66255729503757</v>
      </c>
      <c r="U116" cm="1">
        <f t="array" aca="1" ref="U116" ca="1">INDEX($D$4:$I$15,U$3,1)+BETAINV(RAND(),INDEX($D$4:$I$15,U$3,5),INDEX($D$4:$I$15,U$3,6))*(INDEX($D$4:$I$15,U$3,2)-INDEX($D$4:$I$15,U$3,1))</f>
        <v>293.17800272376883</v>
      </c>
      <c r="V116" cm="1">
        <f t="array" aca="1" ref="V116" ca="1">INDEX($D$4:$I$15,V$3,1)+BETAINV(RAND(),INDEX($D$4:$I$15,V$3,5),INDEX($D$4:$I$15,V$3,6))*(INDEX($D$4:$I$15,V$3,2)-INDEX($D$4:$I$15,V$3,1))</f>
        <v>90.197175778345581</v>
      </c>
      <c r="W116" cm="1">
        <f t="array" aca="1" ref="W116" ca="1">INDEX($D$4:$I$15,W$3,1)+BETAINV(RAND(),INDEX($D$4:$I$15,W$3,5),INDEX($D$4:$I$15,W$3,6))*(INDEX($D$4:$I$15,W$3,2)-INDEX($D$4:$I$15,W$3,1))</f>
        <v>395.84614238085743</v>
      </c>
      <c r="X116" cm="1">
        <f t="array" aca="1" ref="X116" ca="1">INDEX($D$4:$I$15,X$3,1)+BETAINV(RAND(),INDEX($D$4:$I$15,X$3,5),INDEX($D$4:$I$15,X$3,6))*(INDEX($D$4:$I$15,X$3,2)-INDEX($D$4:$I$15,X$3,1))</f>
        <v>1395.7469829970369</v>
      </c>
      <c r="Z116">
        <v>113</v>
      </c>
      <c r="AA116" cm="1">
        <f t="array" aca="1" ref="AA116" ca="1">INDEX($D$20:$I$31,AA$3,1)+BETAINV(RAND(),INDEX($D$20:$I$31,AA$3,5),INDEX($D$20:$I$31,AA$3,6))*(INDEX($D$20:$I$31,AA$3,2)-INDEX($D$20:$I$31,AA$3,1))</f>
        <v>106.19916950407506</v>
      </c>
      <c r="AB116" cm="1">
        <f t="array" aca="1" ref="AB116" ca="1">INDEX($D$20:$I$31,AB$3,1)+BETAINV(RAND(),INDEX($D$20:$I$31,AB$3,5),INDEX($D$20:$I$31,AB$3,6))*(INDEX($D$20:$I$31,AB$3,2)-INDEX($D$20:$I$31,AB$3,1))</f>
        <v>110.85207690764175</v>
      </c>
      <c r="AC116" cm="1">
        <f t="array" aca="1" ref="AC116" ca="1">INDEX($D$20:$I$31,AC$3,1)+BETAINV(RAND(),INDEX($D$20:$I$31,AC$3,5),INDEX($D$20:$I$31,AC$3,6))*(INDEX($D$20:$I$31,AC$3,2)-INDEX($D$20:$I$31,AC$3,1))</f>
        <v>110.04787097282659</v>
      </c>
      <c r="AD116" cm="1">
        <f t="array" aca="1" ref="AD116" ca="1">INDEX($D$20:$I$31,AD$3,1)+BETAINV(RAND(),INDEX($D$20:$I$31,AD$3,5),INDEX($D$20:$I$31,AD$3,6))*(INDEX($D$20:$I$31,AD$3,2)-INDEX($D$20:$I$31,AD$3,1))</f>
        <v>615.55879719615768</v>
      </c>
      <c r="AE116" cm="1">
        <f t="array" aca="1" ref="AE116" ca="1">INDEX($D$20:$I$31,AE$3,1)+BETAINV(RAND(),INDEX($D$20:$I$31,AE$3,5),INDEX($D$20:$I$31,AE$3,6))*(INDEX($D$20:$I$31,AE$3,2)-INDEX($D$20:$I$31,AE$3,1))</f>
        <v>319.40526065996386</v>
      </c>
      <c r="AF116" cm="1">
        <f t="array" aca="1" ref="AF116" ca="1">INDEX($D$20:$I$31,AF$3,1)+BETAINV(RAND(),INDEX($D$20:$I$31,AF$3,5),INDEX($D$20:$I$31,AF$3,6))*(INDEX($D$20:$I$31,AF$3,2)-INDEX($D$20:$I$31,AF$3,1))</f>
        <v>166.71276086762984</v>
      </c>
      <c r="AG116" cm="1">
        <f t="array" aca="1" ref="AG116" ca="1">INDEX($D$20:$I$31,AG$3,1)+BETAINV(RAND(),INDEX($D$20:$I$31,AG$3,5),INDEX($D$20:$I$31,AG$3,6))*(INDEX($D$20:$I$31,AG$3,2)-INDEX($D$20:$I$31,AG$3,1))</f>
        <v>776.69343203431868</v>
      </c>
      <c r="AH116" cm="1">
        <f t="array" aca="1" ref="AH116" ca="1">INDEX($D$20:$I$31,AH$3,1)+BETAINV(RAND(),INDEX($D$20:$I$31,AH$3,5),INDEX($D$20:$I$31,AH$3,6))*(INDEX($D$20:$I$31,AH$3,2)-INDEX($D$20:$I$31,AH$3,1))</f>
        <v>795.23647088368239</v>
      </c>
      <c r="AI116" cm="1">
        <f t="array" aca="1" ref="AI116" ca="1">INDEX($D$20:$I$31,AI$3,1)+BETAINV(RAND(),INDEX($D$20:$I$31,AI$3,5),INDEX($D$20:$I$31,AI$3,6))*(INDEX($D$20:$I$31,AI$3,2)-INDEX($D$20:$I$31,AI$3,1))</f>
        <v>420.23661708663741</v>
      </c>
      <c r="AJ116" cm="1">
        <f t="array" aca="1" ref="AJ116" ca="1">INDEX($D$20:$I$31,AJ$3,1)+BETAINV(RAND(),INDEX($D$20:$I$31,AJ$3,5),INDEX($D$20:$I$31,AJ$3,6))*(INDEX($D$20:$I$31,AJ$3,2)-INDEX($D$20:$I$31,AJ$3,1))</f>
        <v>235.67246854647863</v>
      </c>
      <c r="AK116" cm="1">
        <f t="array" aca="1" ref="AK116" ca="1">INDEX($D$20:$I$31,AK$3,1)+BETAINV(RAND(),INDEX($D$20:$I$31,AK$3,5),INDEX($D$20:$I$31,AK$3,6))*(INDEX($D$20:$I$31,AK$3,2)-INDEX($D$20:$I$31,AK$3,1))</f>
        <v>241.04550295804299</v>
      </c>
      <c r="AL116" cm="1">
        <f t="array" aca="1" ref="AL116" ca="1">INDEX($D$20:$I$31,AL$3,1)+BETAINV(RAND(),INDEX($D$20:$I$31,AL$3,5),INDEX($D$20:$I$31,AL$3,6))*(INDEX($D$20:$I$31,AL$3,2)-INDEX($D$20:$I$31,AL$3,1))</f>
        <v>409.74834457079953</v>
      </c>
      <c r="AN116">
        <v>113</v>
      </c>
      <c r="AO116" s="13" cm="1">
        <f t="array" aca="1" ref="AO116" ca="1">INDEX($D$36:$I$47,AO$3,1)+BETAINV(RAND(),INDEX($D$36:$I$47,AO$3,5),INDEX($D$36:$I$47,AO$3,6))*(INDEX($D$36:$I$47,AO$3,2)-INDEX($D$36:$I$47,AO$3,1))</f>
        <v>109.13731080261016</v>
      </c>
      <c r="AP116" s="13" cm="1">
        <f t="array" aca="1" ref="AP116" ca="1">INDEX($D$36:$I$47,AP$3,1)+BETAINV(RAND(),INDEX($D$36:$I$47,AP$3,5),INDEX($D$36:$I$47,AP$3,6))*(INDEX($D$36:$I$47,AP$3,2)-INDEX($D$36:$I$47,AP$3,1))</f>
        <v>100.95707481809099</v>
      </c>
      <c r="AQ116" s="13" cm="1">
        <f t="array" aca="1" ref="AQ116" ca="1">INDEX($D$36:$I$47,AQ$3,1)+BETAINV(RAND(),INDEX($D$36:$I$47,AQ$3,5),INDEX($D$36:$I$47,AQ$3,6))*(INDEX($D$36:$I$47,AQ$3,2)-INDEX($D$36:$I$47,AQ$3,1))</f>
        <v>196.6693912186515</v>
      </c>
      <c r="AR116" s="13" cm="1">
        <f t="array" aca="1" ref="AR116" ca="1">INDEX($D$36:$I$47,AR$3,1)+BETAINV(RAND(),INDEX($D$36:$I$47,AR$3,5),INDEX($D$36:$I$47,AR$3,6))*(INDEX($D$36:$I$47,AR$3,2)-INDEX($D$36:$I$47,AR$3,1))</f>
        <v>273.29723095048217</v>
      </c>
      <c r="AS116" s="13" cm="1">
        <f t="array" aca="1" ref="AS116" ca="1">INDEX($D$36:$I$47,AS$3,1)+BETAINV(RAND(),INDEX($D$36:$I$47,AS$3,5),INDEX($D$36:$I$47,AS$3,6))*(INDEX($D$36:$I$47,AS$3,2)-INDEX($D$36:$I$47,AS$3,1))</f>
        <v>629.67710733430545</v>
      </c>
      <c r="AT116" s="13" cm="1">
        <f t="array" aca="1" ref="AT116" ca="1">INDEX($D$36:$I$47,AT$3,1)+BETAINV(RAND(),INDEX($D$36:$I$47,AT$3,5),INDEX($D$36:$I$47,AT$3,6))*(INDEX($D$36:$I$47,AT$3,2)-INDEX($D$36:$I$47,AT$3,1))</f>
        <v>144.69535586369705</v>
      </c>
      <c r="AU116" s="13" cm="1">
        <f t="array" aca="1" ref="AU116" ca="1">INDEX($D$36:$I$47,AU$3,1)+BETAINV(RAND(),INDEX($D$36:$I$47,AU$3,5),INDEX($D$36:$I$47,AU$3,6))*(INDEX($D$36:$I$47,AU$3,2)-INDEX($D$36:$I$47,AU$3,1))</f>
        <v>319.65963504925986</v>
      </c>
      <c r="AV116" s="13" cm="1">
        <f t="array" aca="1" ref="AV116" ca="1">INDEX($D$36:$I$47,AV$3,1)+BETAINV(RAND(),INDEX($D$36:$I$47,AV$3,5),INDEX($D$36:$I$47,AV$3,6))*(INDEX($D$36:$I$47,AV$3,2)-INDEX($D$36:$I$47,AV$3,1))</f>
        <v>647.83434756693191</v>
      </c>
      <c r="AW116" s="13" cm="1">
        <f t="array" aca="1" ref="AW116" ca="1">INDEX($D$36:$I$47,AW$3,1)+BETAINV(RAND(),INDEX($D$36:$I$47,AW$3,5),INDEX($D$36:$I$47,AW$3,6))*(INDEX($D$36:$I$47,AW$3,2)-INDEX($D$36:$I$47,AW$3,1))</f>
        <v>499.20335235182461</v>
      </c>
      <c r="AX116" s="13" cm="1">
        <f t="array" aca="1" ref="AX116" ca="1">INDEX($D$36:$I$47,AX$3,1)+BETAINV(RAND(),INDEX($D$36:$I$47,AX$3,5),INDEX($D$36:$I$47,AX$3,6))*(INDEX($D$36:$I$47,AX$3,2)-INDEX($D$36:$I$47,AX$3,1))</f>
        <v>426.59349265501021</v>
      </c>
      <c r="AY116" s="13" cm="1">
        <f t="array" aca="1" ref="AY116" ca="1">INDEX($D$36:$I$47,AY$3,1)+BETAINV(RAND(),INDEX($D$36:$I$47,AY$3,5),INDEX($D$36:$I$47,AY$3,6))*(INDEX($D$36:$I$47,AY$3,2)-INDEX($D$36:$I$47,AY$3,1))</f>
        <v>163.5273800731751</v>
      </c>
      <c r="AZ116" s="13" cm="1">
        <f t="array" aca="1" ref="AZ116" ca="1">INDEX($D$36:$I$47,AZ$3,1)+BETAINV(RAND(),INDEX($D$36:$I$47,AZ$3,5),INDEX($D$36:$I$47,AZ$3,6))*(INDEX($D$36:$I$47,AZ$3,2)-INDEX($D$36:$I$47,AZ$3,1))</f>
        <v>421.94776846902749</v>
      </c>
      <c r="BC116">
        <v>113</v>
      </c>
      <c r="BD116" cm="1">
        <f t="array" aca="1" ref="BD116" ca="1">INDEX($D$52:$I$63,BD$3,1)+BETAINV(RAND(),INDEX($D$52:$I$63,BD$3,5),INDEX($D$52:$I$63,BD$3,6))*(INDEX($D$52:$I$63,BD$3,2)-INDEX(D$52:I$63,BD$3,1))</f>
        <v>54.651305799710762</v>
      </c>
      <c r="BE116" cm="1">
        <f t="array" aca="1" ref="BE116" ca="1">INDEX($D$52:$I$63,BE$3,1)+BETAINV(RAND(),INDEX($D$52:$I$63,BE$3,5),INDEX($D$52:$I$63,BE$3,6))*(INDEX($D$52:$I$63,BE$3,2)-INDEX(E$52:J$63,BE$3,1))</f>
        <v>47.52000000000001</v>
      </c>
      <c r="BF116" cm="1">
        <f t="array" aca="1" ref="BF116" ca="1">INDEX($D$52:$I$63,BF$3,1)+BETAINV(RAND(),INDEX($D$52:$I$63,BF$3,5),INDEX($D$52:$I$63,BF$3,6))*(INDEX($D$52:$I$63,BF$3,2)-INDEX(F$52:K$63,BF$3,1))</f>
        <v>34.798526763319707</v>
      </c>
      <c r="BG116" cm="1">
        <f t="array" aca="1" ref="BG116" ca="1">INDEX($D$52:$I$63,BG$3,1)+BETAINV(RAND(),INDEX($D$52:$I$63,BG$3,5),INDEX($D$52:$I$63,BG$3,6))*(INDEX($D$52:$I$63,BG$3,2)-INDEX(G$52:L$63,BG$3,1))</f>
        <v>259.24788597517693</v>
      </c>
      <c r="BH116" cm="1">
        <f t="array" aca="1" ref="BH116" ca="1">INDEX($D$52:$I$63,BH$3,1)+BETAINV(RAND(),INDEX($D$52:$I$63,BH$3,5),INDEX($D$52:$I$63,BH$3,6))*(INDEX($D$52:$I$63,BH$3,2)-INDEX(H$52:M$63,BH$3,1))</f>
        <v>193.74859285874319</v>
      </c>
      <c r="BI116" cm="1">
        <f t="array" aca="1" ref="BI116" ca="1">INDEX($D$52:$I$63,BI$3,1)+BETAINV(RAND(),INDEX($D$52:$I$63,BI$3,5),INDEX($D$52:$I$63,BI$3,6))*(INDEX($D$52:$I$63,BI$3,2)-INDEX(I$52:N$63,BI$3,1))</f>
        <v>108.75608088575855</v>
      </c>
      <c r="BJ116" cm="1">
        <f t="array" aca="1" ref="BJ116" ca="1">INDEX($D$52:$I$63,BJ$3,1)+BETAINV(RAND(),INDEX($D$52:$I$63,BJ$3,5),INDEX($D$52:$I$63,BJ$3,6))*(INDEX($D$52:$I$63,BJ$3,2)-INDEX(J$52:O$63,BJ$3,1))</f>
        <v>334.51396576664223</v>
      </c>
      <c r="BK116" cm="1">
        <f t="array" aca="1" ref="BK116" ca="1">INDEX($D$52:$I$63,BK$3,1)+BETAINV(RAND(),INDEX($D$52:$I$63,BK$3,5),INDEX($D$52:$I$63,BK$3,6))*(INDEX($D$52:$I$63,BK$3,2)-INDEX(K$52:P$63,BK$3,1))</f>
        <v>398.97354086752739</v>
      </c>
      <c r="BL116" cm="1">
        <f t="array" aca="1" ref="BL116" ca="1">INDEX($D$52:$I$63,BL$3,1)+BETAINV(RAND(),INDEX($D$52:$I$63,BL$3,5),INDEX($D$52:$I$63,BL$3,6))*(INDEX($D$52:$I$63,BL$3,2)-INDEX(L$52:Q$63,BL$3,1))</f>
        <v>224.05859206847248</v>
      </c>
      <c r="BM116" cm="1">
        <f t="array" aca="1" ref="BM116" ca="1">INDEX($D$52:$I$63,BM$3,1)+BETAINV(RAND(),INDEX($D$52:$I$63,BM$3,5),INDEX($D$52:$I$63,BM$3,6))*(INDEX($D$52:$I$63,BM$3,2)-INDEX(M$52:R$63,BM$3,1))</f>
        <v>4.4816818033901313</v>
      </c>
      <c r="BN116" cm="1">
        <f t="array" aca="1" ref="BN116" ca="1">INDEX($D$52:$I$63,BN$3,1)+BETAINV(RAND(),INDEX($D$52:$I$63,BN$3,5),INDEX($D$52:$I$63,BN$3,6))*(INDEX($D$52:$I$63,BN$3,2)-INDEX(N$52:S$63,BN$3,1))</f>
        <v>104.77108914864546</v>
      </c>
      <c r="BO116" cm="1">
        <f t="array" aca="1" ref="BO116" ca="1">INDEX($D$52:$I$63,BO$3,1)+BETAINV(RAND(),INDEX($D$52:$I$63,BO$3,5),INDEX($D$52:$I$63,BO$3,6))*(INDEX($D$52:$I$63,BO$3,2)-INDEX(O$52:T$63,BO$3,1))</f>
        <v>386.96634042233069</v>
      </c>
    </row>
    <row r="117" spans="12:67" x14ac:dyDescent="0.25">
      <c r="L117">
        <v>114</v>
      </c>
      <c r="M117" cm="1">
        <f t="array" aca="1" ref="M117" ca="1">INDEX($D$4:$I$15,M$3,1)+BETAINV(RAND(),INDEX($D$4:$I$15,M$3,5),INDEX($D$4:$I$15,M$3,6))*(INDEX($D$4:$I$15,M$3,2)-INDEX($D$4:$I$15,M$3,1))</f>
        <v>268.80250114908074</v>
      </c>
      <c r="N117" cm="1">
        <f t="array" aca="1" ref="N117" ca="1">INDEX($D$4:$I$15,N$3,1)+BETAINV(RAND(),INDEX($D$4:$I$15,N$3,5),INDEX($D$4:$I$15,N$3,6))*(INDEX($D$4:$I$15,N$3,2)-INDEX($D$4:$I$15,N$3,1))</f>
        <v>157.44730275460995</v>
      </c>
      <c r="O117" cm="1">
        <f t="array" aca="1" ref="O117" ca="1">INDEX($D$4:$I$15,O$3,1)+BETAINV(RAND(),INDEX($D$4:$I$15,O$3,5),INDEX($D$4:$I$15,O$3,6))*(INDEX($D$4:$I$15,O$3,2)-INDEX($D$4:$I$15,O$3,1))</f>
        <v>50.387092114910338</v>
      </c>
      <c r="P117" cm="1">
        <f t="array" aca="1" ref="P117" ca="1">INDEX($D$4:$I$15,P$3,1)+BETAINV(RAND(),INDEX($D$4:$I$15,P$3,5),INDEX($D$4:$I$15,P$3,6))*(INDEX($D$4:$I$15,P$3,2)-INDEX($D$4:$I$15,P$3,1))</f>
        <v>725.05057007739606</v>
      </c>
      <c r="Q117" cm="1">
        <f t="array" aca="1" ref="Q117" ca="1">INDEX($D$4:$I$15,Q$3,1)+BETAINV(RAND(),INDEX($D$4:$I$15,Q$3,5),INDEX($D$4:$I$15,Q$3,6))*(INDEX($D$4:$I$15,Q$3,2)-INDEX($D$4:$I$15,Q$3,1))</f>
        <v>144.94823210626566</v>
      </c>
      <c r="R117" cm="1">
        <f t="array" aca="1" ref="R117" ca="1">INDEX($D$4:$I$15,R$3,1)+BETAINV(RAND(),INDEX($D$4:$I$15,R$3,5),INDEX($D$4:$I$15,R$3,6))*(INDEX($D$4:$I$15,R$3,2)-INDEX($D$4:$I$15,R$3,1))</f>
        <v>485.49759674215073</v>
      </c>
      <c r="S117" cm="1">
        <f t="array" aca="1" ref="S117" ca="1">INDEX($D$4:$I$15,S$3,1)+BETAINV(RAND(),INDEX($D$4:$I$15,S$3,5),INDEX($D$4:$I$15,S$3,6))*(INDEX($D$4:$I$15,S$3,2)-INDEX($D$4:$I$15,S$3,1))</f>
        <v>860.31101024146938</v>
      </c>
      <c r="T117" cm="1">
        <f t="array" aca="1" ref="T117" ca="1">INDEX($D$4:$I$15,T$3,1)+BETAINV(RAND(),INDEX($D$4:$I$15,T$3,5),INDEX($D$4:$I$15,T$3,6))*(INDEX($D$4:$I$15,T$3,2)-INDEX($D$4:$I$15,T$3,1))</f>
        <v>892.85760105436032</v>
      </c>
      <c r="U117" cm="1">
        <f t="array" aca="1" ref="U117" ca="1">INDEX($D$4:$I$15,U$3,1)+BETAINV(RAND(),INDEX($D$4:$I$15,U$3,5),INDEX($D$4:$I$15,U$3,6))*(INDEX($D$4:$I$15,U$3,2)-INDEX($D$4:$I$15,U$3,1))</f>
        <v>255.04745888631371</v>
      </c>
      <c r="V117" cm="1">
        <f t="array" aca="1" ref="V117" ca="1">INDEX($D$4:$I$15,V$3,1)+BETAINV(RAND(),INDEX($D$4:$I$15,V$3,5),INDEX($D$4:$I$15,V$3,6))*(INDEX($D$4:$I$15,V$3,2)-INDEX($D$4:$I$15,V$3,1))</f>
        <v>91.595715866410657</v>
      </c>
      <c r="W117" cm="1">
        <f t="array" aca="1" ref="W117" ca="1">INDEX($D$4:$I$15,W$3,1)+BETAINV(RAND(),INDEX($D$4:$I$15,W$3,5),INDEX($D$4:$I$15,W$3,6))*(INDEX($D$4:$I$15,W$3,2)-INDEX($D$4:$I$15,W$3,1))</f>
        <v>336.81878773239083</v>
      </c>
      <c r="X117" cm="1">
        <f t="array" aca="1" ref="X117" ca="1">INDEX($D$4:$I$15,X$3,1)+BETAINV(RAND(),INDEX($D$4:$I$15,X$3,5),INDEX($D$4:$I$15,X$3,6))*(INDEX($D$4:$I$15,X$3,2)-INDEX($D$4:$I$15,X$3,1))</f>
        <v>1617.0205595201146</v>
      </c>
      <c r="Z117">
        <v>114</v>
      </c>
      <c r="AA117" cm="1">
        <f t="array" aca="1" ref="AA117" ca="1">INDEX($D$20:$I$31,AA$3,1)+BETAINV(RAND(),INDEX($D$20:$I$31,AA$3,5),INDEX($D$20:$I$31,AA$3,6))*(INDEX($D$20:$I$31,AA$3,2)-INDEX($D$20:$I$31,AA$3,1))</f>
        <v>113.37917435054317</v>
      </c>
      <c r="AB117" cm="1">
        <f t="array" aca="1" ref="AB117" ca="1">INDEX($D$20:$I$31,AB$3,1)+BETAINV(RAND(),INDEX($D$20:$I$31,AB$3,5),INDEX($D$20:$I$31,AB$3,6))*(INDEX($D$20:$I$31,AB$3,2)-INDEX($D$20:$I$31,AB$3,1))</f>
        <v>117.29587291246359</v>
      </c>
      <c r="AC117" cm="1">
        <f t="array" aca="1" ref="AC117" ca="1">INDEX($D$20:$I$31,AC$3,1)+BETAINV(RAND(),INDEX($D$20:$I$31,AC$3,5),INDEX($D$20:$I$31,AC$3,6))*(INDEX($D$20:$I$31,AC$3,2)-INDEX($D$20:$I$31,AC$3,1))</f>
        <v>96.036546894630376</v>
      </c>
      <c r="AD117" cm="1">
        <f t="array" aca="1" ref="AD117" ca="1">INDEX($D$20:$I$31,AD$3,1)+BETAINV(RAND(),INDEX($D$20:$I$31,AD$3,5),INDEX($D$20:$I$31,AD$3,6))*(INDEX($D$20:$I$31,AD$3,2)-INDEX($D$20:$I$31,AD$3,1))</f>
        <v>502.08619963873645</v>
      </c>
      <c r="AE117" cm="1">
        <f t="array" aca="1" ref="AE117" ca="1">INDEX($D$20:$I$31,AE$3,1)+BETAINV(RAND(),INDEX($D$20:$I$31,AE$3,5),INDEX($D$20:$I$31,AE$3,6))*(INDEX($D$20:$I$31,AE$3,2)-INDEX($D$20:$I$31,AE$3,1))</f>
        <v>280.88027684492823</v>
      </c>
      <c r="AF117" cm="1">
        <f t="array" aca="1" ref="AF117" ca="1">INDEX($D$20:$I$31,AF$3,1)+BETAINV(RAND(),INDEX($D$20:$I$31,AF$3,5),INDEX($D$20:$I$31,AF$3,6))*(INDEX($D$20:$I$31,AF$3,2)-INDEX($D$20:$I$31,AF$3,1))</f>
        <v>152.1322990457713</v>
      </c>
      <c r="AG117" cm="1">
        <f t="array" aca="1" ref="AG117" ca="1">INDEX($D$20:$I$31,AG$3,1)+BETAINV(RAND(),INDEX($D$20:$I$31,AG$3,5),INDEX($D$20:$I$31,AG$3,6))*(INDEX($D$20:$I$31,AG$3,2)-INDEX($D$20:$I$31,AG$3,1))</f>
        <v>741.69570640069514</v>
      </c>
      <c r="AH117" cm="1">
        <f t="array" aca="1" ref="AH117" ca="1">INDEX($D$20:$I$31,AH$3,1)+BETAINV(RAND(),INDEX($D$20:$I$31,AH$3,5),INDEX($D$20:$I$31,AH$3,6))*(INDEX($D$20:$I$31,AH$3,2)-INDEX($D$20:$I$31,AH$3,1))</f>
        <v>655.04923690093506</v>
      </c>
      <c r="AI117" cm="1">
        <f t="array" aca="1" ref="AI117" ca="1">INDEX($D$20:$I$31,AI$3,1)+BETAINV(RAND(),INDEX($D$20:$I$31,AI$3,5),INDEX($D$20:$I$31,AI$3,6))*(INDEX($D$20:$I$31,AI$3,2)-INDEX($D$20:$I$31,AI$3,1))</f>
        <v>449.98926725015929</v>
      </c>
      <c r="AJ117" cm="1">
        <f t="array" aca="1" ref="AJ117" ca="1">INDEX($D$20:$I$31,AJ$3,1)+BETAINV(RAND(),INDEX($D$20:$I$31,AJ$3,5),INDEX($D$20:$I$31,AJ$3,6))*(INDEX($D$20:$I$31,AJ$3,2)-INDEX($D$20:$I$31,AJ$3,1))</f>
        <v>183.28485620842545</v>
      </c>
      <c r="AK117" cm="1">
        <f t="array" aca="1" ref="AK117" ca="1">INDEX($D$20:$I$31,AK$3,1)+BETAINV(RAND(),INDEX($D$20:$I$31,AK$3,5),INDEX($D$20:$I$31,AK$3,6))*(INDEX($D$20:$I$31,AK$3,2)-INDEX($D$20:$I$31,AK$3,1))</f>
        <v>225.80791486919742</v>
      </c>
      <c r="AL117" cm="1">
        <f t="array" aca="1" ref="AL117" ca="1">INDEX($D$20:$I$31,AL$3,1)+BETAINV(RAND(),INDEX($D$20:$I$31,AL$3,5),INDEX($D$20:$I$31,AL$3,6))*(INDEX($D$20:$I$31,AL$3,2)-INDEX($D$20:$I$31,AL$3,1))</f>
        <v>455.31415685367944</v>
      </c>
      <c r="AN117">
        <v>114</v>
      </c>
      <c r="AO117" s="13" cm="1">
        <f t="array" aca="1" ref="AO117" ca="1">INDEX($D$36:$I$47,AO$3,1)+BETAINV(RAND(),INDEX($D$36:$I$47,AO$3,5),INDEX($D$36:$I$47,AO$3,6))*(INDEX($D$36:$I$47,AO$3,2)-INDEX($D$36:$I$47,AO$3,1))</f>
        <v>92.671866422117603</v>
      </c>
      <c r="AP117" s="13" cm="1">
        <f t="array" aca="1" ref="AP117" ca="1">INDEX($D$36:$I$47,AP$3,1)+BETAINV(RAND(),INDEX($D$36:$I$47,AP$3,5),INDEX($D$36:$I$47,AP$3,6))*(INDEX($D$36:$I$47,AP$3,2)-INDEX($D$36:$I$47,AP$3,1))</f>
        <v>97.991787107633485</v>
      </c>
      <c r="AQ117" s="13" cm="1">
        <f t="array" aca="1" ref="AQ117" ca="1">INDEX($D$36:$I$47,AQ$3,1)+BETAINV(RAND(),INDEX($D$36:$I$47,AQ$3,5),INDEX($D$36:$I$47,AQ$3,6))*(INDEX($D$36:$I$47,AQ$3,2)-INDEX($D$36:$I$47,AQ$3,1))</f>
        <v>211.51850170577106</v>
      </c>
      <c r="AR117" s="13" cm="1">
        <f t="array" aca="1" ref="AR117" ca="1">INDEX($D$36:$I$47,AR$3,1)+BETAINV(RAND(),INDEX($D$36:$I$47,AR$3,5),INDEX($D$36:$I$47,AR$3,6))*(INDEX($D$36:$I$47,AR$3,2)-INDEX($D$36:$I$47,AR$3,1))</f>
        <v>280.89756489502463</v>
      </c>
      <c r="AS117" s="13" cm="1">
        <f t="array" aca="1" ref="AS117" ca="1">INDEX($D$36:$I$47,AS$3,1)+BETAINV(RAND(),INDEX($D$36:$I$47,AS$3,5),INDEX($D$36:$I$47,AS$3,6))*(INDEX($D$36:$I$47,AS$3,2)-INDEX($D$36:$I$47,AS$3,1))</f>
        <v>620.46475851874891</v>
      </c>
      <c r="AT117" s="13" cm="1">
        <f t="array" aca="1" ref="AT117" ca="1">INDEX($D$36:$I$47,AT$3,1)+BETAINV(RAND(),INDEX($D$36:$I$47,AT$3,5),INDEX($D$36:$I$47,AT$3,6))*(INDEX($D$36:$I$47,AT$3,2)-INDEX($D$36:$I$47,AT$3,1))</f>
        <v>187.50459893345561</v>
      </c>
      <c r="AU117" s="13" cm="1">
        <f t="array" aca="1" ref="AU117" ca="1">INDEX($D$36:$I$47,AU$3,1)+BETAINV(RAND(),INDEX($D$36:$I$47,AU$3,5),INDEX($D$36:$I$47,AU$3,6))*(INDEX($D$36:$I$47,AU$3,2)-INDEX($D$36:$I$47,AU$3,1))</f>
        <v>280.86200584541194</v>
      </c>
      <c r="AV117" s="13" cm="1">
        <f t="array" aca="1" ref="AV117" ca="1">INDEX($D$36:$I$47,AV$3,1)+BETAINV(RAND(),INDEX($D$36:$I$47,AV$3,5),INDEX($D$36:$I$47,AV$3,6))*(INDEX($D$36:$I$47,AV$3,2)-INDEX($D$36:$I$47,AV$3,1))</f>
        <v>616.08985268887693</v>
      </c>
      <c r="AW117" s="13" cm="1">
        <f t="array" aca="1" ref="AW117" ca="1">INDEX($D$36:$I$47,AW$3,1)+BETAINV(RAND(),INDEX($D$36:$I$47,AW$3,5),INDEX($D$36:$I$47,AW$3,6))*(INDEX($D$36:$I$47,AW$3,2)-INDEX($D$36:$I$47,AW$3,1))</f>
        <v>521.13859329682373</v>
      </c>
      <c r="AX117" s="13" cm="1">
        <f t="array" aca="1" ref="AX117" ca="1">INDEX($D$36:$I$47,AX$3,1)+BETAINV(RAND(),INDEX($D$36:$I$47,AX$3,5),INDEX($D$36:$I$47,AX$3,6))*(INDEX($D$36:$I$47,AX$3,2)-INDEX($D$36:$I$47,AX$3,1))</f>
        <v>452.78470268686073</v>
      </c>
      <c r="AY117" s="13" cm="1">
        <f t="array" aca="1" ref="AY117" ca="1">INDEX($D$36:$I$47,AY$3,1)+BETAINV(RAND(),INDEX($D$36:$I$47,AY$3,5),INDEX($D$36:$I$47,AY$3,6))*(INDEX($D$36:$I$47,AY$3,2)-INDEX($D$36:$I$47,AY$3,1))</f>
        <v>165.40538673559391</v>
      </c>
      <c r="AZ117" s="13" cm="1">
        <f t="array" aca="1" ref="AZ117" ca="1">INDEX($D$36:$I$47,AZ$3,1)+BETAINV(RAND(),INDEX($D$36:$I$47,AZ$3,5),INDEX($D$36:$I$47,AZ$3,6))*(INDEX($D$36:$I$47,AZ$3,2)-INDEX($D$36:$I$47,AZ$3,1))</f>
        <v>410.71813187661814</v>
      </c>
      <c r="BC117">
        <v>114</v>
      </c>
      <c r="BD117" cm="1">
        <f t="array" aca="1" ref="BD117" ca="1">INDEX($D$52:$I$63,BD$3,1)+BETAINV(RAND(),INDEX($D$52:$I$63,BD$3,5),INDEX($D$52:$I$63,BD$3,6))*(INDEX($D$52:$I$63,BD$3,2)-INDEX(D$52:I$63,BD$3,1))</f>
        <v>63.504238280399136</v>
      </c>
      <c r="BE117" cm="1">
        <f t="array" aca="1" ref="BE117" ca="1">INDEX($D$52:$I$63,BE$3,1)+BETAINV(RAND(),INDEX($D$52:$I$63,BE$3,5),INDEX($D$52:$I$63,BE$3,6))*(INDEX($D$52:$I$63,BE$3,2)-INDEX(E$52:J$63,BE$3,1))</f>
        <v>47.52000000000001</v>
      </c>
      <c r="BF117" cm="1">
        <f t="array" aca="1" ref="BF117" ca="1">INDEX($D$52:$I$63,BF$3,1)+BETAINV(RAND(),INDEX($D$52:$I$63,BF$3,5),INDEX($D$52:$I$63,BF$3,6))*(INDEX($D$52:$I$63,BF$3,2)-INDEX(F$52:K$63,BF$3,1))</f>
        <v>35.806840056866868</v>
      </c>
      <c r="BG117" cm="1">
        <f t="array" aca="1" ref="BG117" ca="1">INDEX($D$52:$I$63,BG$3,1)+BETAINV(RAND(),INDEX($D$52:$I$63,BG$3,5),INDEX($D$52:$I$63,BG$3,6))*(INDEX($D$52:$I$63,BG$3,2)-INDEX(G$52:L$63,BG$3,1))</f>
        <v>263.1968885268646</v>
      </c>
      <c r="BH117" cm="1">
        <f t="array" aca="1" ref="BH117" ca="1">INDEX($D$52:$I$63,BH$3,1)+BETAINV(RAND(),INDEX($D$52:$I$63,BH$3,5),INDEX($D$52:$I$63,BH$3,6))*(INDEX($D$52:$I$63,BH$3,2)-INDEX(H$52:M$63,BH$3,1))</f>
        <v>260.68310172278245</v>
      </c>
      <c r="BI117" cm="1">
        <f t="array" aca="1" ref="BI117" ca="1">INDEX($D$52:$I$63,BI$3,1)+BETAINV(RAND(),INDEX($D$52:$I$63,BI$3,5),INDEX($D$52:$I$63,BI$3,6))*(INDEX($D$52:$I$63,BI$3,2)-INDEX(I$52:N$63,BI$3,1))</f>
        <v>113.25909604603304</v>
      </c>
      <c r="BJ117" cm="1">
        <f t="array" aca="1" ref="BJ117" ca="1">INDEX($D$52:$I$63,BJ$3,1)+BETAINV(RAND(),INDEX($D$52:$I$63,BJ$3,5),INDEX($D$52:$I$63,BJ$3,6))*(INDEX($D$52:$I$63,BJ$3,2)-INDEX(J$52:O$63,BJ$3,1))</f>
        <v>334.85460064374331</v>
      </c>
      <c r="BK117" cm="1">
        <f t="array" aca="1" ref="BK117" ca="1">INDEX($D$52:$I$63,BK$3,1)+BETAINV(RAND(),INDEX($D$52:$I$63,BK$3,5),INDEX($D$52:$I$63,BK$3,6))*(INDEX($D$52:$I$63,BK$3,2)-INDEX(K$52:P$63,BK$3,1))</f>
        <v>351.4281347480902</v>
      </c>
      <c r="BL117" cm="1">
        <f t="array" aca="1" ref="BL117" ca="1">INDEX($D$52:$I$63,BL$3,1)+BETAINV(RAND(),INDEX($D$52:$I$63,BL$3,5),INDEX($D$52:$I$63,BL$3,6))*(INDEX($D$52:$I$63,BL$3,2)-INDEX(L$52:Q$63,BL$3,1))</f>
        <v>311.36261157885951</v>
      </c>
      <c r="BM117" cm="1">
        <f t="array" aca="1" ref="BM117" ca="1">INDEX($D$52:$I$63,BM$3,1)+BETAINV(RAND(),INDEX($D$52:$I$63,BM$3,5),INDEX($D$52:$I$63,BM$3,6))*(INDEX($D$52:$I$63,BM$3,2)-INDEX(M$52:R$63,BM$3,1))</f>
        <v>42.816613109238389</v>
      </c>
      <c r="BN117" cm="1">
        <f t="array" aca="1" ref="BN117" ca="1">INDEX($D$52:$I$63,BN$3,1)+BETAINV(RAND(),INDEX($D$52:$I$63,BN$3,5),INDEX($D$52:$I$63,BN$3,6))*(INDEX($D$52:$I$63,BN$3,2)-INDEX(N$52:S$63,BN$3,1))</f>
        <v>104.71364488231229</v>
      </c>
      <c r="BO117" cm="1">
        <f t="array" aca="1" ref="BO117" ca="1">INDEX($D$52:$I$63,BO$3,1)+BETAINV(RAND(),INDEX($D$52:$I$63,BO$3,5),INDEX($D$52:$I$63,BO$3,6))*(INDEX($D$52:$I$63,BO$3,2)-INDEX(O$52:T$63,BO$3,1))</f>
        <v>500.96105678737069</v>
      </c>
    </row>
    <row r="118" spans="12:67" x14ac:dyDescent="0.25">
      <c r="L118">
        <v>115</v>
      </c>
      <c r="M118" cm="1">
        <f t="array" aca="1" ref="M118" ca="1">INDEX($D$4:$I$15,M$3,1)+BETAINV(RAND(),INDEX($D$4:$I$15,M$3,5),INDEX($D$4:$I$15,M$3,6))*(INDEX($D$4:$I$15,M$3,2)-INDEX($D$4:$I$15,M$3,1))</f>
        <v>261.04135309741764</v>
      </c>
      <c r="N118" cm="1">
        <f t="array" aca="1" ref="N118" ca="1">INDEX($D$4:$I$15,N$3,1)+BETAINV(RAND(),INDEX($D$4:$I$15,N$3,5),INDEX($D$4:$I$15,N$3,6))*(INDEX($D$4:$I$15,N$3,2)-INDEX($D$4:$I$15,N$3,1))</f>
        <v>176.5332783796203</v>
      </c>
      <c r="O118" cm="1">
        <f t="array" aca="1" ref="O118" ca="1">INDEX($D$4:$I$15,O$3,1)+BETAINV(RAND(),INDEX($D$4:$I$15,O$3,5),INDEX($D$4:$I$15,O$3,6))*(INDEX($D$4:$I$15,O$3,2)-INDEX($D$4:$I$15,O$3,1))</f>
        <v>48.420208273306947</v>
      </c>
      <c r="P118" cm="1">
        <f t="array" aca="1" ref="P118" ca="1">INDEX($D$4:$I$15,P$3,1)+BETAINV(RAND(),INDEX($D$4:$I$15,P$3,5),INDEX($D$4:$I$15,P$3,6))*(INDEX($D$4:$I$15,P$3,2)-INDEX($D$4:$I$15,P$3,1))</f>
        <v>791.37159349769286</v>
      </c>
      <c r="Q118" cm="1">
        <f t="array" aca="1" ref="Q118" ca="1">INDEX($D$4:$I$15,Q$3,1)+BETAINV(RAND(),INDEX($D$4:$I$15,Q$3,5),INDEX($D$4:$I$15,Q$3,6))*(INDEX($D$4:$I$15,Q$3,2)-INDEX($D$4:$I$15,Q$3,1))</f>
        <v>152.09426876642817</v>
      </c>
      <c r="R118" cm="1">
        <f t="array" aca="1" ref="R118" ca="1">INDEX($D$4:$I$15,R$3,1)+BETAINV(RAND(),INDEX($D$4:$I$15,R$3,5),INDEX($D$4:$I$15,R$3,6))*(INDEX($D$4:$I$15,R$3,2)-INDEX($D$4:$I$15,R$3,1))</f>
        <v>500.2856282223176</v>
      </c>
      <c r="S118" cm="1">
        <f t="array" aca="1" ref="S118" ca="1">INDEX($D$4:$I$15,S$3,1)+BETAINV(RAND(),INDEX($D$4:$I$15,S$3,5),INDEX($D$4:$I$15,S$3,6))*(INDEX($D$4:$I$15,S$3,2)-INDEX($D$4:$I$15,S$3,1))</f>
        <v>816.15156374795902</v>
      </c>
      <c r="T118" cm="1">
        <f t="array" aca="1" ref="T118" ca="1">INDEX($D$4:$I$15,T$3,1)+BETAINV(RAND(),INDEX($D$4:$I$15,T$3,5),INDEX($D$4:$I$15,T$3,6))*(INDEX($D$4:$I$15,T$3,2)-INDEX($D$4:$I$15,T$3,1))</f>
        <v>746.48279493195901</v>
      </c>
      <c r="U118" cm="1">
        <f t="array" aca="1" ref="U118" ca="1">INDEX($D$4:$I$15,U$3,1)+BETAINV(RAND(),INDEX($D$4:$I$15,U$3,5),INDEX($D$4:$I$15,U$3,6))*(INDEX($D$4:$I$15,U$3,2)-INDEX($D$4:$I$15,U$3,1))</f>
        <v>311.11943135819979</v>
      </c>
      <c r="V118" cm="1">
        <f t="array" aca="1" ref="V118" ca="1">INDEX($D$4:$I$15,V$3,1)+BETAINV(RAND(),INDEX($D$4:$I$15,V$3,5),INDEX($D$4:$I$15,V$3,6))*(INDEX($D$4:$I$15,V$3,2)-INDEX($D$4:$I$15,V$3,1))</f>
        <v>97.998202230816517</v>
      </c>
      <c r="W118" cm="1">
        <f t="array" aca="1" ref="W118" ca="1">INDEX($D$4:$I$15,W$3,1)+BETAINV(RAND(),INDEX($D$4:$I$15,W$3,5),INDEX($D$4:$I$15,W$3,6))*(INDEX($D$4:$I$15,W$3,2)-INDEX($D$4:$I$15,W$3,1))</f>
        <v>314.48559363157989</v>
      </c>
      <c r="X118" cm="1">
        <f t="array" aca="1" ref="X118" ca="1">INDEX($D$4:$I$15,X$3,1)+BETAINV(RAND(),INDEX($D$4:$I$15,X$3,5),INDEX($D$4:$I$15,X$3,6))*(INDEX($D$4:$I$15,X$3,2)-INDEX($D$4:$I$15,X$3,1))</f>
        <v>1373.0171044686817</v>
      </c>
      <c r="Z118">
        <v>115</v>
      </c>
      <c r="AA118" cm="1">
        <f t="array" aca="1" ref="AA118" ca="1">INDEX($D$20:$I$31,AA$3,1)+BETAINV(RAND(),INDEX($D$20:$I$31,AA$3,5),INDEX($D$20:$I$31,AA$3,6))*(INDEX($D$20:$I$31,AA$3,2)-INDEX($D$20:$I$31,AA$3,1))</f>
        <v>116.01285205737292</v>
      </c>
      <c r="AB118" cm="1">
        <f t="array" aca="1" ref="AB118" ca="1">INDEX($D$20:$I$31,AB$3,1)+BETAINV(RAND(),INDEX($D$20:$I$31,AB$3,5),INDEX($D$20:$I$31,AB$3,6))*(INDEX($D$20:$I$31,AB$3,2)-INDEX($D$20:$I$31,AB$3,1))</f>
        <v>114.54822078530258</v>
      </c>
      <c r="AC118" cm="1">
        <f t="array" aca="1" ref="AC118" ca="1">INDEX($D$20:$I$31,AC$3,1)+BETAINV(RAND(),INDEX($D$20:$I$31,AC$3,5),INDEX($D$20:$I$31,AC$3,6))*(INDEX($D$20:$I$31,AC$3,2)-INDEX($D$20:$I$31,AC$3,1))</f>
        <v>87.203953925493423</v>
      </c>
      <c r="AD118" cm="1">
        <f t="array" aca="1" ref="AD118" ca="1">INDEX($D$20:$I$31,AD$3,1)+BETAINV(RAND(),INDEX($D$20:$I$31,AD$3,5),INDEX($D$20:$I$31,AD$3,6))*(INDEX($D$20:$I$31,AD$3,2)-INDEX($D$20:$I$31,AD$3,1))</f>
        <v>522.23874690408604</v>
      </c>
      <c r="AE118" cm="1">
        <f t="array" aca="1" ref="AE118" ca="1">INDEX($D$20:$I$31,AE$3,1)+BETAINV(RAND(),INDEX($D$20:$I$31,AE$3,5),INDEX($D$20:$I$31,AE$3,6))*(INDEX($D$20:$I$31,AE$3,2)-INDEX($D$20:$I$31,AE$3,1))</f>
        <v>280.47633413384102</v>
      </c>
      <c r="AF118" cm="1">
        <f t="array" aca="1" ref="AF118" ca="1">INDEX($D$20:$I$31,AF$3,1)+BETAINV(RAND(),INDEX($D$20:$I$31,AF$3,5),INDEX($D$20:$I$31,AF$3,6))*(INDEX($D$20:$I$31,AF$3,2)-INDEX($D$20:$I$31,AF$3,1))</f>
        <v>142.71984363657052</v>
      </c>
      <c r="AG118" cm="1">
        <f t="array" aca="1" ref="AG118" ca="1">INDEX($D$20:$I$31,AG$3,1)+BETAINV(RAND(),INDEX($D$20:$I$31,AG$3,5),INDEX($D$20:$I$31,AG$3,6))*(INDEX($D$20:$I$31,AG$3,2)-INDEX($D$20:$I$31,AG$3,1))</f>
        <v>895.40702173318277</v>
      </c>
      <c r="AH118" cm="1">
        <f t="array" aca="1" ref="AH118" ca="1">INDEX($D$20:$I$31,AH$3,1)+BETAINV(RAND(),INDEX($D$20:$I$31,AH$3,5),INDEX($D$20:$I$31,AH$3,6))*(INDEX($D$20:$I$31,AH$3,2)-INDEX($D$20:$I$31,AH$3,1))</f>
        <v>763.39001225172149</v>
      </c>
      <c r="AI118" cm="1">
        <f t="array" aca="1" ref="AI118" ca="1">INDEX($D$20:$I$31,AI$3,1)+BETAINV(RAND(),INDEX($D$20:$I$31,AI$3,5),INDEX($D$20:$I$31,AI$3,6))*(INDEX($D$20:$I$31,AI$3,2)-INDEX($D$20:$I$31,AI$3,1))</f>
        <v>401.04371044792811</v>
      </c>
      <c r="AJ118" cm="1">
        <f t="array" aca="1" ref="AJ118" ca="1">INDEX($D$20:$I$31,AJ$3,1)+BETAINV(RAND(),INDEX($D$20:$I$31,AJ$3,5),INDEX($D$20:$I$31,AJ$3,6))*(INDEX($D$20:$I$31,AJ$3,2)-INDEX($D$20:$I$31,AJ$3,1))</f>
        <v>221.26996429311436</v>
      </c>
      <c r="AK118" cm="1">
        <f t="array" aca="1" ref="AK118" ca="1">INDEX($D$20:$I$31,AK$3,1)+BETAINV(RAND(),INDEX($D$20:$I$31,AK$3,5),INDEX($D$20:$I$31,AK$3,6))*(INDEX($D$20:$I$31,AK$3,2)-INDEX($D$20:$I$31,AK$3,1))</f>
        <v>233.09885117465467</v>
      </c>
      <c r="AL118" cm="1">
        <f t="array" aca="1" ref="AL118" ca="1">INDEX($D$20:$I$31,AL$3,1)+BETAINV(RAND(),INDEX($D$20:$I$31,AL$3,5),INDEX($D$20:$I$31,AL$3,6))*(INDEX($D$20:$I$31,AL$3,2)-INDEX($D$20:$I$31,AL$3,1))</f>
        <v>414.79829219760779</v>
      </c>
      <c r="AN118">
        <v>115</v>
      </c>
      <c r="AO118" s="13" cm="1">
        <f t="array" aca="1" ref="AO118" ca="1">INDEX($D$36:$I$47,AO$3,1)+BETAINV(RAND(),INDEX($D$36:$I$47,AO$3,5),INDEX($D$36:$I$47,AO$3,6))*(INDEX($D$36:$I$47,AO$3,2)-INDEX($D$36:$I$47,AO$3,1))</f>
        <v>96.64374286846207</v>
      </c>
      <c r="AP118" s="13" cm="1">
        <f t="array" aca="1" ref="AP118" ca="1">INDEX($D$36:$I$47,AP$3,1)+BETAINV(RAND(),INDEX($D$36:$I$47,AP$3,5),INDEX($D$36:$I$47,AP$3,6))*(INDEX($D$36:$I$47,AP$3,2)-INDEX($D$36:$I$47,AP$3,1))</f>
        <v>110.89150852090819</v>
      </c>
      <c r="AQ118" s="13" cm="1">
        <f t="array" aca="1" ref="AQ118" ca="1">INDEX($D$36:$I$47,AQ$3,1)+BETAINV(RAND(),INDEX($D$36:$I$47,AQ$3,5),INDEX($D$36:$I$47,AQ$3,6))*(INDEX($D$36:$I$47,AQ$3,2)-INDEX($D$36:$I$47,AQ$3,1))</f>
        <v>213.6244490868111</v>
      </c>
      <c r="AR118" s="13" cm="1">
        <f t="array" aca="1" ref="AR118" ca="1">INDEX($D$36:$I$47,AR$3,1)+BETAINV(RAND(),INDEX($D$36:$I$47,AR$3,5),INDEX($D$36:$I$47,AR$3,6))*(INDEX($D$36:$I$47,AR$3,2)-INDEX($D$36:$I$47,AR$3,1))</f>
        <v>341.61867956294662</v>
      </c>
      <c r="AS118" s="13" cm="1">
        <f t="array" aca="1" ref="AS118" ca="1">INDEX($D$36:$I$47,AS$3,1)+BETAINV(RAND(),INDEX($D$36:$I$47,AS$3,5),INDEX($D$36:$I$47,AS$3,6))*(INDEX($D$36:$I$47,AS$3,2)-INDEX($D$36:$I$47,AS$3,1))</f>
        <v>586.57967963741885</v>
      </c>
      <c r="AT118" s="13" cm="1">
        <f t="array" aca="1" ref="AT118" ca="1">INDEX($D$36:$I$47,AT$3,1)+BETAINV(RAND(),INDEX($D$36:$I$47,AT$3,5),INDEX($D$36:$I$47,AT$3,6))*(INDEX($D$36:$I$47,AT$3,2)-INDEX($D$36:$I$47,AT$3,1))</f>
        <v>171.42399259430746</v>
      </c>
      <c r="AU118" s="13" cm="1">
        <f t="array" aca="1" ref="AU118" ca="1">INDEX($D$36:$I$47,AU$3,1)+BETAINV(RAND(),INDEX($D$36:$I$47,AU$3,5),INDEX($D$36:$I$47,AU$3,6))*(INDEX($D$36:$I$47,AU$3,2)-INDEX($D$36:$I$47,AU$3,1))</f>
        <v>313.98695365827183</v>
      </c>
      <c r="AV118" s="13" cm="1">
        <f t="array" aca="1" ref="AV118" ca="1">INDEX($D$36:$I$47,AV$3,1)+BETAINV(RAND(),INDEX($D$36:$I$47,AV$3,5),INDEX($D$36:$I$47,AV$3,6))*(INDEX($D$36:$I$47,AV$3,2)-INDEX($D$36:$I$47,AV$3,1))</f>
        <v>665.38795194992667</v>
      </c>
      <c r="AW118" s="13" cm="1">
        <f t="array" aca="1" ref="AW118" ca="1">INDEX($D$36:$I$47,AW$3,1)+BETAINV(RAND(),INDEX($D$36:$I$47,AW$3,5),INDEX($D$36:$I$47,AW$3,6))*(INDEX($D$36:$I$47,AW$3,2)-INDEX($D$36:$I$47,AW$3,1))</f>
        <v>512.62496049598656</v>
      </c>
      <c r="AX118" s="13" cm="1">
        <f t="array" aca="1" ref="AX118" ca="1">INDEX($D$36:$I$47,AX$3,1)+BETAINV(RAND(),INDEX($D$36:$I$47,AX$3,5),INDEX($D$36:$I$47,AX$3,6))*(INDEX($D$36:$I$47,AX$3,2)-INDEX($D$36:$I$47,AX$3,1))</f>
        <v>429.19489009472954</v>
      </c>
      <c r="AY118" s="13" cm="1">
        <f t="array" aca="1" ref="AY118" ca="1">INDEX($D$36:$I$47,AY$3,1)+BETAINV(RAND(),INDEX($D$36:$I$47,AY$3,5),INDEX($D$36:$I$47,AY$3,6))*(INDEX($D$36:$I$47,AY$3,2)-INDEX($D$36:$I$47,AY$3,1))</f>
        <v>163.79452334383714</v>
      </c>
      <c r="AZ118" s="13" cm="1">
        <f t="array" aca="1" ref="AZ118" ca="1">INDEX($D$36:$I$47,AZ$3,1)+BETAINV(RAND(),INDEX($D$36:$I$47,AZ$3,5),INDEX($D$36:$I$47,AZ$3,6))*(INDEX($D$36:$I$47,AZ$3,2)-INDEX($D$36:$I$47,AZ$3,1))</f>
        <v>384.77827423467949</v>
      </c>
      <c r="BC118">
        <v>115</v>
      </c>
      <c r="BD118" cm="1">
        <f t="array" aca="1" ref="BD118" ca="1">INDEX($D$52:$I$63,BD$3,1)+BETAINV(RAND(),INDEX($D$52:$I$63,BD$3,5),INDEX($D$52:$I$63,BD$3,6))*(INDEX($D$52:$I$63,BD$3,2)-INDEX(D$52:I$63,BD$3,1))</f>
        <v>55.190290237717221</v>
      </c>
      <c r="BE118" cm="1">
        <f t="array" aca="1" ref="BE118" ca="1">INDEX($D$52:$I$63,BE$3,1)+BETAINV(RAND(),INDEX($D$52:$I$63,BE$3,5),INDEX($D$52:$I$63,BE$3,6))*(INDEX($D$52:$I$63,BE$3,2)-INDEX(E$52:J$63,BE$3,1))</f>
        <v>47.52000000000001</v>
      </c>
      <c r="BF118" cm="1">
        <f t="array" aca="1" ref="BF118" ca="1">INDEX($D$52:$I$63,BF$3,1)+BETAINV(RAND(),INDEX($D$52:$I$63,BF$3,5),INDEX($D$52:$I$63,BF$3,6))*(INDEX($D$52:$I$63,BF$3,2)-INDEX(F$52:K$63,BF$3,1))</f>
        <v>34.214753220788999</v>
      </c>
      <c r="BG118" cm="1">
        <f t="array" aca="1" ref="BG118" ca="1">INDEX($D$52:$I$63,BG$3,1)+BETAINV(RAND(),INDEX($D$52:$I$63,BG$3,5),INDEX($D$52:$I$63,BG$3,6))*(INDEX($D$52:$I$63,BG$3,2)-INDEX(G$52:L$63,BG$3,1))</f>
        <v>281.1353292039052</v>
      </c>
      <c r="BH118" cm="1">
        <f t="array" aca="1" ref="BH118" ca="1">INDEX($D$52:$I$63,BH$3,1)+BETAINV(RAND(),INDEX($D$52:$I$63,BH$3,5),INDEX($D$52:$I$63,BH$3,6))*(INDEX($D$52:$I$63,BH$3,2)-INDEX(H$52:M$63,BH$3,1))</f>
        <v>282.55931575199941</v>
      </c>
      <c r="BI118" cm="1">
        <f t="array" aca="1" ref="BI118" ca="1">INDEX($D$52:$I$63,BI$3,1)+BETAINV(RAND(),INDEX($D$52:$I$63,BI$3,5),INDEX($D$52:$I$63,BI$3,6))*(INDEX($D$52:$I$63,BI$3,2)-INDEX(I$52:N$63,BI$3,1))</f>
        <v>143.95001555351027</v>
      </c>
      <c r="BJ118" cm="1">
        <f t="array" aca="1" ref="BJ118" ca="1">INDEX($D$52:$I$63,BJ$3,1)+BETAINV(RAND(),INDEX($D$52:$I$63,BJ$3,5),INDEX($D$52:$I$63,BJ$3,6))*(INDEX($D$52:$I$63,BJ$3,2)-INDEX(J$52:O$63,BJ$3,1))</f>
        <v>333.4715075919907</v>
      </c>
      <c r="BK118" cm="1">
        <f t="array" aca="1" ref="BK118" ca="1">INDEX($D$52:$I$63,BK$3,1)+BETAINV(RAND(),INDEX($D$52:$I$63,BK$3,5),INDEX($D$52:$I$63,BK$3,6))*(INDEX($D$52:$I$63,BK$3,2)-INDEX(K$52:P$63,BK$3,1))</f>
        <v>322.30740165680481</v>
      </c>
      <c r="BL118" cm="1">
        <f t="array" aca="1" ref="BL118" ca="1">INDEX($D$52:$I$63,BL$3,1)+BETAINV(RAND(),INDEX($D$52:$I$63,BL$3,5),INDEX($D$52:$I$63,BL$3,6))*(INDEX($D$52:$I$63,BL$3,2)-INDEX(L$52:Q$63,BL$3,1))</f>
        <v>325.93377688819021</v>
      </c>
      <c r="BM118" cm="1">
        <f t="array" aca="1" ref="BM118" ca="1">INDEX($D$52:$I$63,BM$3,1)+BETAINV(RAND(),INDEX($D$52:$I$63,BM$3,5),INDEX($D$52:$I$63,BM$3,6))*(INDEX($D$52:$I$63,BM$3,2)-INDEX(M$52:R$63,BM$3,1))</f>
        <v>-31.253779462252155</v>
      </c>
      <c r="BN118" cm="1">
        <f t="array" aca="1" ref="BN118" ca="1">INDEX($D$52:$I$63,BN$3,1)+BETAINV(RAND(),INDEX($D$52:$I$63,BN$3,5),INDEX($D$52:$I$63,BN$3,6))*(INDEX($D$52:$I$63,BN$3,2)-INDEX(N$52:S$63,BN$3,1))</f>
        <v>104.66319507956156</v>
      </c>
      <c r="BO118" cm="1">
        <f t="array" aca="1" ref="BO118" ca="1">INDEX($D$52:$I$63,BO$3,1)+BETAINV(RAND(),INDEX($D$52:$I$63,BO$3,5),INDEX($D$52:$I$63,BO$3,6))*(INDEX($D$52:$I$63,BO$3,2)-INDEX(O$52:T$63,BO$3,1))</f>
        <v>487.59993754325683</v>
      </c>
    </row>
    <row r="119" spans="12:67" x14ac:dyDescent="0.25">
      <c r="L119">
        <v>116</v>
      </c>
      <c r="M119" cm="1">
        <f t="array" aca="1" ref="M119" ca="1">INDEX($D$4:$I$15,M$3,1)+BETAINV(RAND(),INDEX($D$4:$I$15,M$3,5),INDEX($D$4:$I$15,M$3,6))*(INDEX($D$4:$I$15,M$3,2)-INDEX($D$4:$I$15,M$3,1))</f>
        <v>244.90492855626982</v>
      </c>
      <c r="N119" cm="1">
        <f t="array" aca="1" ref="N119" ca="1">INDEX($D$4:$I$15,N$3,1)+BETAINV(RAND(),INDEX($D$4:$I$15,N$3,5),INDEX($D$4:$I$15,N$3,6))*(INDEX($D$4:$I$15,N$3,2)-INDEX($D$4:$I$15,N$3,1))</f>
        <v>165.7278669086983</v>
      </c>
      <c r="O119" cm="1">
        <f t="array" aca="1" ref="O119" ca="1">INDEX($D$4:$I$15,O$3,1)+BETAINV(RAND(),INDEX($D$4:$I$15,O$3,5),INDEX($D$4:$I$15,O$3,6))*(INDEX($D$4:$I$15,O$3,2)-INDEX($D$4:$I$15,O$3,1))</f>
        <v>53.033487829214124</v>
      </c>
      <c r="P119" cm="1">
        <f t="array" aca="1" ref="P119" ca="1">INDEX($D$4:$I$15,P$3,1)+BETAINV(RAND(),INDEX($D$4:$I$15,P$3,5),INDEX($D$4:$I$15,P$3,6))*(INDEX($D$4:$I$15,P$3,2)-INDEX($D$4:$I$15,P$3,1))</f>
        <v>792.935455538214</v>
      </c>
      <c r="Q119" cm="1">
        <f t="array" aca="1" ref="Q119" ca="1">INDEX($D$4:$I$15,Q$3,1)+BETAINV(RAND(),INDEX($D$4:$I$15,Q$3,5),INDEX($D$4:$I$15,Q$3,6))*(INDEX($D$4:$I$15,Q$3,2)-INDEX($D$4:$I$15,Q$3,1))</f>
        <v>161.67766934160096</v>
      </c>
      <c r="R119" cm="1">
        <f t="array" aca="1" ref="R119" ca="1">INDEX($D$4:$I$15,R$3,1)+BETAINV(RAND(),INDEX($D$4:$I$15,R$3,5),INDEX($D$4:$I$15,R$3,6))*(INDEX($D$4:$I$15,R$3,2)-INDEX($D$4:$I$15,R$3,1))</f>
        <v>500.20479668192763</v>
      </c>
      <c r="S119" cm="1">
        <f t="array" aca="1" ref="S119" ca="1">INDEX($D$4:$I$15,S$3,1)+BETAINV(RAND(),INDEX($D$4:$I$15,S$3,5),INDEX($D$4:$I$15,S$3,6))*(INDEX($D$4:$I$15,S$3,2)-INDEX($D$4:$I$15,S$3,1))</f>
        <v>857.2292708147063</v>
      </c>
      <c r="T119" cm="1">
        <f t="array" aca="1" ref="T119" ca="1">INDEX($D$4:$I$15,T$3,1)+BETAINV(RAND(),INDEX($D$4:$I$15,T$3,5),INDEX($D$4:$I$15,T$3,6))*(INDEX($D$4:$I$15,T$3,2)-INDEX($D$4:$I$15,T$3,1))</f>
        <v>756.52337788278192</v>
      </c>
      <c r="U119" cm="1">
        <f t="array" aca="1" ref="U119" ca="1">INDEX($D$4:$I$15,U$3,1)+BETAINV(RAND(),INDEX($D$4:$I$15,U$3,5),INDEX($D$4:$I$15,U$3,6))*(INDEX($D$4:$I$15,U$3,2)-INDEX($D$4:$I$15,U$3,1))</f>
        <v>248.41955787854499</v>
      </c>
      <c r="V119" cm="1">
        <f t="array" aca="1" ref="V119" ca="1">INDEX($D$4:$I$15,V$3,1)+BETAINV(RAND(),INDEX($D$4:$I$15,V$3,5),INDEX($D$4:$I$15,V$3,6))*(INDEX($D$4:$I$15,V$3,2)-INDEX($D$4:$I$15,V$3,1))</f>
        <v>108.32208461532231</v>
      </c>
      <c r="W119" cm="1">
        <f t="array" aca="1" ref="W119" ca="1">INDEX($D$4:$I$15,W$3,1)+BETAINV(RAND(),INDEX($D$4:$I$15,W$3,5),INDEX($D$4:$I$15,W$3,6))*(INDEX($D$4:$I$15,W$3,2)-INDEX($D$4:$I$15,W$3,1))</f>
        <v>331.08650643952853</v>
      </c>
      <c r="X119" cm="1">
        <f t="array" aca="1" ref="X119" ca="1">INDEX($D$4:$I$15,X$3,1)+BETAINV(RAND(),INDEX($D$4:$I$15,X$3,5),INDEX($D$4:$I$15,X$3,6))*(INDEX($D$4:$I$15,X$3,2)-INDEX($D$4:$I$15,X$3,1))</f>
        <v>1524.4153831096646</v>
      </c>
      <c r="Z119">
        <v>116</v>
      </c>
      <c r="AA119" cm="1">
        <f t="array" aca="1" ref="AA119" ca="1">INDEX($D$20:$I$31,AA$3,1)+BETAINV(RAND(),INDEX($D$20:$I$31,AA$3,5),INDEX($D$20:$I$31,AA$3,6))*(INDEX($D$20:$I$31,AA$3,2)-INDEX($D$20:$I$31,AA$3,1))</f>
        <v>104.45662117492367</v>
      </c>
      <c r="AB119" cm="1">
        <f t="array" aca="1" ref="AB119" ca="1">INDEX($D$20:$I$31,AB$3,1)+BETAINV(RAND(),INDEX($D$20:$I$31,AB$3,5),INDEX($D$20:$I$31,AB$3,6))*(INDEX($D$20:$I$31,AB$3,2)-INDEX($D$20:$I$31,AB$3,1))</f>
        <v>106.86012439793303</v>
      </c>
      <c r="AC119" cm="1">
        <f t="array" aca="1" ref="AC119" ca="1">INDEX($D$20:$I$31,AC$3,1)+BETAINV(RAND(),INDEX($D$20:$I$31,AC$3,5),INDEX($D$20:$I$31,AC$3,6))*(INDEX($D$20:$I$31,AC$3,2)-INDEX($D$20:$I$31,AC$3,1))</f>
        <v>117.10634695101375</v>
      </c>
      <c r="AD119" cm="1">
        <f t="array" aca="1" ref="AD119" ca="1">INDEX($D$20:$I$31,AD$3,1)+BETAINV(RAND(),INDEX($D$20:$I$31,AD$3,5),INDEX($D$20:$I$31,AD$3,6))*(INDEX($D$20:$I$31,AD$3,2)-INDEX($D$20:$I$31,AD$3,1))</f>
        <v>541.93021760048373</v>
      </c>
      <c r="AE119" cm="1">
        <f t="array" aca="1" ref="AE119" ca="1">INDEX($D$20:$I$31,AE$3,1)+BETAINV(RAND(),INDEX($D$20:$I$31,AE$3,5),INDEX($D$20:$I$31,AE$3,6))*(INDEX($D$20:$I$31,AE$3,2)-INDEX($D$20:$I$31,AE$3,1))</f>
        <v>279.72095306739772</v>
      </c>
      <c r="AF119" cm="1">
        <f t="array" aca="1" ref="AF119" ca="1">INDEX($D$20:$I$31,AF$3,1)+BETAINV(RAND(),INDEX($D$20:$I$31,AF$3,5),INDEX($D$20:$I$31,AF$3,6))*(INDEX($D$20:$I$31,AF$3,2)-INDEX($D$20:$I$31,AF$3,1))</f>
        <v>166.35367685384679</v>
      </c>
      <c r="AG119" cm="1">
        <f t="array" aca="1" ref="AG119" ca="1">INDEX($D$20:$I$31,AG$3,1)+BETAINV(RAND(),INDEX($D$20:$I$31,AG$3,5),INDEX($D$20:$I$31,AG$3,6))*(INDEX($D$20:$I$31,AG$3,2)-INDEX($D$20:$I$31,AG$3,1))</f>
        <v>776.90955161735008</v>
      </c>
      <c r="AH119" cm="1">
        <f t="array" aca="1" ref="AH119" ca="1">INDEX($D$20:$I$31,AH$3,1)+BETAINV(RAND(),INDEX($D$20:$I$31,AH$3,5),INDEX($D$20:$I$31,AH$3,6))*(INDEX($D$20:$I$31,AH$3,2)-INDEX($D$20:$I$31,AH$3,1))</f>
        <v>700.24477200940782</v>
      </c>
      <c r="AI119" cm="1">
        <f t="array" aca="1" ref="AI119" ca="1">INDEX($D$20:$I$31,AI$3,1)+BETAINV(RAND(),INDEX($D$20:$I$31,AI$3,5),INDEX($D$20:$I$31,AI$3,6))*(INDEX($D$20:$I$31,AI$3,2)-INDEX($D$20:$I$31,AI$3,1))</f>
        <v>371.34518597026005</v>
      </c>
      <c r="AJ119" cm="1">
        <f t="array" aca="1" ref="AJ119" ca="1">INDEX($D$20:$I$31,AJ$3,1)+BETAINV(RAND(),INDEX($D$20:$I$31,AJ$3,5),INDEX($D$20:$I$31,AJ$3,6))*(INDEX($D$20:$I$31,AJ$3,2)-INDEX($D$20:$I$31,AJ$3,1))</f>
        <v>217.71325945074261</v>
      </c>
      <c r="AK119" cm="1">
        <f t="array" aca="1" ref="AK119" ca="1">INDEX($D$20:$I$31,AK$3,1)+BETAINV(RAND(),INDEX($D$20:$I$31,AK$3,5),INDEX($D$20:$I$31,AK$3,6))*(INDEX($D$20:$I$31,AK$3,2)-INDEX($D$20:$I$31,AK$3,1))</f>
        <v>223.50123165784348</v>
      </c>
      <c r="AL119" cm="1">
        <f t="array" aca="1" ref="AL119" ca="1">INDEX($D$20:$I$31,AL$3,1)+BETAINV(RAND(),INDEX($D$20:$I$31,AL$3,5),INDEX($D$20:$I$31,AL$3,6))*(INDEX($D$20:$I$31,AL$3,2)-INDEX($D$20:$I$31,AL$3,1))</f>
        <v>357.94385106980741</v>
      </c>
      <c r="AN119">
        <v>116</v>
      </c>
      <c r="AO119" s="13" cm="1">
        <f t="array" aca="1" ref="AO119" ca="1">INDEX($D$36:$I$47,AO$3,1)+BETAINV(RAND(),INDEX($D$36:$I$47,AO$3,5),INDEX($D$36:$I$47,AO$3,6))*(INDEX($D$36:$I$47,AO$3,2)-INDEX($D$36:$I$47,AO$3,1))</f>
        <v>107.5925078641438</v>
      </c>
      <c r="AP119" s="13" cm="1">
        <f t="array" aca="1" ref="AP119" ca="1">INDEX($D$36:$I$47,AP$3,1)+BETAINV(RAND(),INDEX($D$36:$I$47,AP$3,5),INDEX($D$36:$I$47,AP$3,6))*(INDEX($D$36:$I$47,AP$3,2)-INDEX($D$36:$I$47,AP$3,1))</f>
        <v>106.26442516208641</v>
      </c>
      <c r="AQ119" s="13" cm="1">
        <f t="array" aca="1" ref="AQ119" ca="1">INDEX($D$36:$I$47,AQ$3,1)+BETAINV(RAND(),INDEX($D$36:$I$47,AQ$3,5),INDEX($D$36:$I$47,AQ$3,6))*(INDEX($D$36:$I$47,AQ$3,2)-INDEX($D$36:$I$47,AQ$3,1))</f>
        <v>216.87565777744859</v>
      </c>
      <c r="AR119" s="13" cm="1">
        <f t="array" aca="1" ref="AR119" ca="1">INDEX($D$36:$I$47,AR$3,1)+BETAINV(RAND(),INDEX($D$36:$I$47,AR$3,5),INDEX($D$36:$I$47,AR$3,6))*(INDEX($D$36:$I$47,AR$3,2)-INDEX($D$36:$I$47,AR$3,1))</f>
        <v>282.75643299890794</v>
      </c>
      <c r="AS119" s="13" cm="1">
        <f t="array" aca="1" ref="AS119" ca="1">INDEX($D$36:$I$47,AS$3,1)+BETAINV(RAND(),INDEX($D$36:$I$47,AS$3,5),INDEX($D$36:$I$47,AS$3,6))*(INDEX($D$36:$I$47,AS$3,2)-INDEX($D$36:$I$47,AS$3,1))</f>
        <v>608.89026840423253</v>
      </c>
      <c r="AT119" s="13" cm="1">
        <f t="array" aca="1" ref="AT119" ca="1">INDEX($D$36:$I$47,AT$3,1)+BETAINV(RAND(),INDEX($D$36:$I$47,AT$3,5),INDEX($D$36:$I$47,AT$3,6))*(INDEX($D$36:$I$47,AT$3,2)-INDEX($D$36:$I$47,AT$3,1))</f>
        <v>167.04304941745505</v>
      </c>
      <c r="AU119" s="13" cm="1">
        <f t="array" aca="1" ref="AU119" ca="1">INDEX($D$36:$I$47,AU$3,1)+BETAINV(RAND(),INDEX($D$36:$I$47,AU$3,5),INDEX($D$36:$I$47,AU$3,6))*(INDEX($D$36:$I$47,AU$3,2)-INDEX($D$36:$I$47,AU$3,1))</f>
        <v>286.94918094884946</v>
      </c>
      <c r="AV119" s="13" cm="1">
        <f t="array" aca="1" ref="AV119" ca="1">INDEX($D$36:$I$47,AV$3,1)+BETAINV(RAND(),INDEX($D$36:$I$47,AV$3,5),INDEX($D$36:$I$47,AV$3,6))*(INDEX($D$36:$I$47,AV$3,2)-INDEX($D$36:$I$47,AV$3,1))</f>
        <v>712.45059056718299</v>
      </c>
      <c r="AW119" s="13" cm="1">
        <f t="array" aca="1" ref="AW119" ca="1">INDEX($D$36:$I$47,AW$3,1)+BETAINV(RAND(),INDEX($D$36:$I$47,AW$3,5),INDEX($D$36:$I$47,AW$3,6))*(INDEX($D$36:$I$47,AW$3,2)-INDEX($D$36:$I$47,AW$3,1))</f>
        <v>520.32688596372566</v>
      </c>
      <c r="AX119" s="13" cm="1">
        <f t="array" aca="1" ref="AX119" ca="1">INDEX($D$36:$I$47,AX$3,1)+BETAINV(RAND(),INDEX($D$36:$I$47,AX$3,5),INDEX($D$36:$I$47,AX$3,6))*(INDEX($D$36:$I$47,AX$3,2)-INDEX($D$36:$I$47,AX$3,1))</f>
        <v>378.01631461374654</v>
      </c>
      <c r="AY119" s="13" cm="1">
        <f t="array" aca="1" ref="AY119" ca="1">INDEX($D$36:$I$47,AY$3,1)+BETAINV(RAND(),INDEX($D$36:$I$47,AY$3,5),INDEX($D$36:$I$47,AY$3,6))*(INDEX($D$36:$I$47,AY$3,2)-INDEX($D$36:$I$47,AY$3,1))</f>
        <v>156.33337674661902</v>
      </c>
      <c r="AZ119" s="13" cm="1">
        <f t="array" aca="1" ref="AZ119" ca="1">INDEX($D$36:$I$47,AZ$3,1)+BETAINV(RAND(),INDEX($D$36:$I$47,AZ$3,5),INDEX($D$36:$I$47,AZ$3,6))*(INDEX($D$36:$I$47,AZ$3,2)-INDEX($D$36:$I$47,AZ$3,1))</f>
        <v>384.80948724158799</v>
      </c>
      <c r="BC119">
        <v>116</v>
      </c>
      <c r="BD119" cm="1">
        <f t="array" aca="1" ref="BD119" ca="1">INDEX($D$52:$I$63,BD$3,1)+BETAINV(RAND(),INDEX($D$52:$I$63,BD$3,5),INDEX($D$52:$I$63,BD$3,6))*(INDEX($D$52:$I$63,BD$3,2)-INDEX(D$52:I$63,BD$3,1))</f>
        <v>56.710593099720676</v>
      </c>
      <c r="BE119" cm="1">
        <f t="array" aca="1" ref="BE119" ca="1">INDEX($D$52:$I$63,BE$3,1)+BETAINV(RAND(),INDEX($D$52:$I$63,BE$3,5),INDEX($D$52:$I$63,BE$3,6))*(INDEX($D$52:$I$63,BE$3,2)-INDEX(E$52:J$63,BE$3,1))</f>
        <v>47.52000000000001</v>
      </c>
      <c r="BF119" cm="1">
        <f t="array" aca="1" ref="BF119" ca="1">INDEX($D$52:$I$63,BF$3,1)+BETAINV(RAND(),INDEX($D$52:$I$63,BF$3,5),INDEX($D$52:$I$63,BF$3,6))*(INDEX($D$52:$I$63,BF$3,2)-INDEX(F$52:K$63,BF$3,1))</f>
        <v>36.041606336592537</v>
      </c>
      <c r="BG119" cm="1">
        <f t="array" aca="1" ref="BG119" ca="1">INDEX($D$52:$I$63,BG$3,1)+BETAINV(RAND(),INDEX($D$52:$I$63,BG$3,5),INDEX($D$52:$I$63,BG$3,6))*(INDEX($D$52:$I$63,BG$3,2)-INDEX(G$52:L$63,BG$3,1))</f>
        <v>279.69341098147493</v>
      </c>
      <c r="BH119" cm="1">
        <f t="array" aca="1" ref="BH119" ca="1">INDEX($D$52:$I$63,BH$3,1)+BETAINV(RAND(),INDEX($D$52:$I$63,BH$3,5),INDEX($D$52:$I$63,BH$3,6))*(INDEX($D$52:$I$63,BH$3,2)-INDEX(H$52:M$63,BH$3,1))</f>
        <v>205.15661580921449</v>
      </c>
      <c r="BI119" cm="1">
        <f t="array" aca="1" ref="BI119" ca="1">INDEX($D$52:$I$63,BI$3,1)+BETAINV(RAND(),INDEX($D$52:$I$63,BI$3,5),INDEX($D$52:$I$63,BI$3,6))*(INDEX($D$52:$I$63,BI$3,2)-INDEX(I$52:N$63,BI$3,1))</f>
        <v>100.03898841875433</v>
      </c>
      <c r="BJ119" cm="1">
        <f t="array" aca="1" ref="BJ119" ca="1">INDEX($D$52:$I$63,BJ$3,1)+BETAINV(RAND(),INDEX($D$52:$I$63,BJ$3,5),INDEX($D$52:$I$63,BJ$3,6))*(INDEX($D$52:$I$63,BJ$3,2)-INDEX(J$52:O$63,BJ$3,1))</f>
        <v>331.6622384454206</v>
      </c>
      <c r="BK119" cm="1">
        <f t="array" aca="1" ref="BK119" ca="1">INDEX($D$52:$I$63,BK$3,1)+BETAINV(RAND(),INDEX($D$52:$I$63,BK$3,5),INDEX($D$52:$I$63,BK$3,6))*(INDEX($D$52:$I$63,BK$3,2)-INDEX(K$52:P$63,BK$3,1))</f>
        <v>369.37087740647758</v>
      </c>
      <c r="BL119" cm="1">
        <f t="array" aca="1" ref="BL119" ca="1">INDEX($D$52:$I$63,BL$3,1)+BETAINV(RAND(),INDEX($D$52:$I$63,BL$3,5),INDEX($D$52:$I$63,BL$3,6))*(INDEX($D$52:$I$63,BL$3,2)-INDEX(L$52:Q$63,BL$3,1))</f>
        <v>302.95305538647762</v>
      </c>
      <c r="BM119" cm="1">
        <f t="array" aca="1" ref="BM119" ca="1">INDEX($D$52:$I$63,BM$3,1)+BETAINV(RAND(),INDEX($D$52:$I$63,BM$3,5),INDEX($D$52:$I$63,BM$3,6))*(INDEX($D$52:$I$63,BM$3,2)-INDEX(M$52:R$63,BM$3,1))</f>
        <v>-1.4166191601595273</v>
      </c>
      <c r="BN119" cm="1">
        <f t="array" aca="1" ref="BN119" ca="1">INDEX($D$52:$I$63,BN$3,1)+BETAINV(RAND(),INDEX($D$52:$I$63,BN$3,5),INDEX($D$52:$I$63,BN$3,6))*(INDEX($D$52:$I$63,BN$3,2)-INDEX(N$52:S$63,BN$3,1))</f>
        <v>105.23663385398828</v>
      </c>
      <c r="BO119" cm="1">
        <f t="array" aca="1" ref="BO119" ca="1">INDEX($D$52:$I$63,BO$3,1)+BETAINV(RAND(),INDEX($D$52:$I$63,BO$3,5),INDEX($D$52:$I$63,BO$3,6))*(INDEX($D$52:$I$63,BO$3,2)-INDEX(O$52:T$63,BO$3,1))</f>
        <v>305.08518261275958</v>
      </c>
    </row>
    <row r="120" spans="12:67" x14ac:dyDescent="0.25">
      <c r="L120">
        <v>117</v>
      </c>
      <c r="M120" cm="1">
        <f t="array" aca="1" ref="M120" ca="1">INDEX($D$4:$I$15,M$3,1)+BETAINV(RAND(),INDEX($D$4:$I$15,M$3,5),INDEX($D$4:$I$15,M$3,6))*(INDEX($D$4:$I$15,M$3,2)-INDEX($D$4:$I$15,M$3,1))</f>
        <v>249.1129541251392</v>
      </c>
      <c r="N120" cm="1">
        <f t="array" aca="1" ref="N120" ca="1">INDEX($D$4:$I$15,N$3,1)+BETAINV(RAND(),INDEX($D$4:$I$15,N$3,5),INDEX($D$4:$I$15,N$3,6))*(INDEX($D$4:$I$15,N$3,2)-INDEX($D$4:$I$15,N$3,1))</f>
        <v>188.30904783544446</v>
      </c>
      <c r="O120" cm="1">
        <f t="array" aca="1" ref="O120" ca="1">INDEX($D$4:$I$15,O$3,1)+BETAINV(RAND(),INDEX($D$4:$I$15,O$3,5),INDEX($D$4:$I$15,O$3,6))*(INDEX($D$4:$I$15,O$3,2)-INDEX($D$4:$I$15,O$3,1))</f>
        <v>55.818751800094454</v>
      </c>
      <c r="P120" cm="1">
        <f t="array" aca="1" ref="P120" ca="1">INDEX($D$4:$I$15,P$3,1)+BETAINV(RAND(),INDEX($D$4:$I$15,P$3,5),INDEX($D$4:$I$15,P$3,6))*(INDEX($D$4:$I$15,P$3,2)-INDEX($D$4:$I$15,P$3,1))</f>
        <v>751.13468791319826</v>
      </c>
      <c r="Q120" cm="1">
        <f t="array" aca="1" ref="Q120" ca="1">INDEX($D$4:$I$15,Q$3,1)+BETAINV(RAND(),INDEX($D$4:$I$15,Q$3,5),INDEX($D$4:$I$15,Q$3,6))*(INDEX($D$4:$I$15,Q$3,2)-INDEX($D$4:$I$15,Q$3,1))</f>
        <v>164.69613203258686</v>
      </c>
      <c r="R120" cm="1">
        <f t="array" aca="1" ref="R120" ca="1">INDEX($D$4:$I$15,R$3,1)+BETAINV(RAND(),INDEX($D$4:$I$15,R$3,5),INDEX($D$4:$I$15,R$3,6))*(INDEX($D$4:$I$15,R$3,2)-INDEX($D$4:$I$15,R$3,1))</f>
        <v>489.13930871477237</v>
      </c>
      <c r="S120" cm="1">
        <f t="array" aca="1" ref="S120" ca="1">INDEX($D$4:$I$15,S$3,1)+BETAINV(RAND(),INDEX($D$4:$I$15,S$3,5),INDEX($D$4:$I$15,S$3,6))*(INDEX($D$4:$I$15,S$3,2)-INDEX($D$4:$I$15,S$3,1))</f>
        <v>729.1526835804799</v>
      </c>
      <c r="T120" cm="1">
        <f t="array" aca="1" ref="T120" ca="1">INDEX($D$4:$I$15,T$3,1)+BETAINV(RAND(),INDEX($D$4:$I$15,T$3,5),INDEX($D$4:$I$15,T$3,6))*(INDEX($D$4:$I$15,T$3,2)-INDEX($D$4:$I$15,T$3,1))</f>
        <v>702.54782667539575</v>
      </c>
      <c r="U120" cm="1">
        <f t="array" aca="1" ref="U120" ca="1">INDEX($D$4:$I$15,U$3,1)+BETAINV(RAND(),INDEX($D$4:$I$15,U$3,5),INDEX($D$4:$I$15,U$3,6))*(INDEX($D$4:$I$15,U$3,2)-INDEX($D$4:$I$15,U$3,1))</f>
        <v>280.18427975145028</v>
      </c>
      <c r="V120" cm="1">
        <f t="array" aca="1" ref="V120" ca="1">INDEX($D$4:$I$15,V$3,1)+BETAINV(RAND(),INDEX($D$4:$I$15,V$3,5),INDEX($D$4:$I$15,V$3,6))*(INDEX($D$4:$I$15,V$3,2)-INDEX($D$4:$I$15,V$3,1))</f>
        <v>98.256031347561958</v>
      </c>
      <c r="W120" cm="1">
        <f t="array" aca="1" ref="W120" ca="1">INDEX($D$4:$I$15,W$3,1)+BETAINV(RAND(),INDEX($D$4:$I$15,W$3,5),INDEX($D$4:$I$15,W$3,6))*(INDEX($D$4:$I$15,W$3,2)-INDEX($D$4:$I$15,W$3,1))</f>
        <v>360.60473472982602</v>
      </c>
      <c r="X120" cm="1">
        <f t="array" aca="1" ref="X120" ca="1">INDEX($D$4:$I$15,X$3,1)+BETAINV(RAND(),INDEX($D$4:$I$15,X$3,5),INDEX($D$4:$I$15,X$3,6))*(INDEX($D$4:$I$15,X$3,2)-INDEX($D$4:$I$15,X$3,1))</f>
        <v>1563.8099510015336</v>
      </c>
      <c r="Z120">
        <v>117</v>
      </c>
      <c r="AA120" cm="1">
        <f t="array" aca="1" ref="AA120" ca="1">INDEX($D$20:$I$31,AA$3,1)+BETAINV(RAND(),INDEX($D$20:$I$31,AA$3,5),INDEX($D$20:$I$31,AA$3,6))*(INDEX($D$20:$I$31,AA$3,2)-INDEX($D$20:$I$31,AA$3,1))</f>
        <v>98.351140007659424</v>
      </c>
      <c r="AB120" cm="1">
        <f t="array" aca="1" ref="AB120" ca="1">INDEX($D$20:$I$31,AB$3,1)+BETAINV(RAND(),INDEX($D$20:$I$31,AB$3,5),INDEX($D$20:$I$31,AB$3,6))*(INDEX($D$20:$I$31,AB$3,2)-INDEX($D$20:$I$31,AB$3,1))</f>
        <v>103.02189072839285</v>
      </c>
      <c r="AC120" cm="1">
        <f t="array" aca="1" ref="AC120" ca="1">INDEX($D$20:$I$31,AC$3,1)+BETAINV(RAND(),INDEX($D$20:$I$31,AC$3,5),INDEX($D$20:$I$31,AC$3,6))*(INDEX($D$20:$I$31,AC$3,2)-INDEX($D$20:$I$31,AC$3,1))</f>
        <v>95.122102828600717</v>
      </c>
      <c r="AD120" cm="1">
        <f t="array" aca="1" ref="AD120" ca="1">INDEX($D$20:$I$31,AD$3,1)+BETAINV(RAND(),INDEX($D$20:$I$31,AD$3,5),INDEX($D$20:$I$31,AD$3,6))*(INDEX($D$20:$I$31,AD$3,2)-INDEX($D$20:$I$31,AD$3,1))</f>
        <v>524.96412395665925</v>
      </c>
      <c r="AE120" cm="1">
        <f t="array" aca="1" ref="AE120" ca="1">INDEX($D$20:$I$31,AE$3,1)+BETAINV(RAND(),INDEX($D$20:$I$31,AE$3,5),INDEX($D$20:$I$31,AE$3,6))*(INDEX($D$20:$I$31,AE$3,2)-INDEX($D$20:$I$31,AE$3,1))</f>
        <v>288.88451046873206</v>
      </c>
      <c r="AF120" cm="1">
        <f t="array" aca="1" ref="AF120" ca="1">INDEX($D$20:$I$31,AF$3,1)+BETAINV(RAND(),INDEX($D$20:$I$31,AF$3,5),INDEX($D$20:$I$31,AF$3,6))*(INDEX($D$20:$I$31,AF$3,2)-INDEX($D$20:$I$31,AF$3,1))</f>
        <v>153.22733295163709</v>
      </c>
      <c r="AG120" cm="1">
        <f t="array" aca="1" ref="AG120" ca="1">INDEX($D$20:$I$31,AG$3,1)+BETAINV(RAND(),INDEX($D$20:$I$31,AG$3,5),INDEX($D$20:$I$31,AG$3,6))*(INDEX($D$20:$I$31,AG$3,2)-INDEX($D$20:$I$31,AG$3,1))</f>
        <v>814.02254097452385</v>
      </c>
      <c r="AH120" cm="1">
        <f t="array" aca="1" ref="AH120" ca="1">INDEX($D$20:$I$31,AH$3,1)+BETAINV(RAND(),INDEX($D$20:$I$31,AH$3,5),INDEX($D$20:$I$31,AH$3,6))*(INDEX($D$20:$I$31,AH$3,2)-INDEX($D$20:$I$31,AH$3,1))</f>
        <v>763.48664024002824</v>
      </c>
      <c r="AI120" cm="1">
        <f t="array" aca="1" ref="AI120" ca="1">INDEX($D$20:$I$31,AI$3,1)+BETAINV(RAND(),INDEX($D$20:$I$31,AI$3,5),INDEX($D$20:$I$31,AI$3,6))*(INDEX($D$20:$I$31,AI$3,2)-INDEX($D$20:$I$31,AI$3,1))</f>
        <v>505.03815100006625</v>
      </c>
      <c r="AJ120" cm="1">
        <f t="array" aca="1" ref="AJ120" ca="1">INDEX($D$20:$I$31,AJ$3,1)+BETAINV(RAND(),INDEX($D$20:$I$31,AJ$3,5),INDEX($D$20:$I$31,AJ$3,6))*(INDEX($D$20:$I$31,AJ$3,2)-INDEX($D$20:$I$31,AJ$3,1))</f>
        <v>210.94522409167848</v>
      </c>
      <c r="AK120" cm="1">
        <f t="array" aca="1" ref="AK120" ca="1">INDEX($D$20:$I$31,AK$3,1)+BETAINV(RAND(),INDEX($D$20:$I$31,AK$3,5),INDEX($D$20:$I$31,AK$3,6))*(INDEX($D$20:$I$31,AK$3,2)-INDEX($D$20:$I$31,AK$3,1))</f>
        <v>285.72727336036252</v>
      </c>
      <c r="AL120" cm="1">
        <f t="array" aca="1" ref="AL120" ca="1">INDEX($D$20:$I$31,AL$3,1)+BETAINV(RAND(),INDEX($D$20:$I$31,AL$3,5),INDEX($D$20:$I$31,AL$3,6))*(INDEX($D$20:$I$31,AL$3,2)-INDEX($D$20:$I$31,AL$3,1))</f>
        <v>382.00745556340058</v>
      </c>
      <c r="AN120">
        <v>117</v>
      </c>
      <c r="AO120" s="13" cm="1">
        <f t="array" aca="1" ref="AO120" ca="1">INDEX($D$36:$I$47,AO$3,1)+BETAINV(RAND(),INDEX($D$36:$I$47,AO$3,5),INDEX($D$36:$I$47,AO$3,6))*(INDEX($D$36:$I$47,AO$3,2)-INDEX($D$36:$I$47,AO$3,1))</f>
        <v>93.794818756794825</v>
      </c>
      <c r="AP120" s="13" cm="1">
        <f t="array" aca="1" ref="AP120" ca="1">INDEX($D$36:$I$47,AP$3,1)+BETAINV(RAND(),INDEX($D$36:$I$47,AP$3,5),INDEX($D$36:$I$47,AP$3,6))*(INDEX($D$36:$I$47,AP$3,2)-INDEX($D$36:$I$47,AP$3,1))</f>
        <v>90.430961778864244</v>
      </c>
      <c r="AQ120" s="13" cm="1">
        <f t="array" aca="1" ref="AQ120" ca="1">INDEX($D$36:$I$47,AQ$3,1)+BETAINV(RAND(),INDEX($D$36:$I$47,AQ$3,5),INDEX($D$36:$I$47,AQ$3,6))*(INDEX($D$36:$I$47,AQ$3,2)-INDEX($D$36:$I$47,AQ$3,1))</f>
        <v>183.04863737906734</v>
      </c>
      <c r="AR120" s="13" cm="1">
        <f t="array" aca="1" ref="AR120" ca="1">INDEX($D$36:$I$47,AR$3,1)+BETAINV(RAND(),INDEX($D$36:$I$47,AR$3,5),INDEX($D$36:$I$47,AR$3,6))*(INDEX($D$36:$I$47,AR$3,2)-INDEX($D$36:$I$47,AR$3,1))</f>
        <v>347.86414020039325</v>
      </c>
      <c r="AS120" s="13" cm="1">
        <f t="array" aca="1" ref="AS120" ca="1">INDEX($D$36:$I$47,AS$3,1)+BETAINV(RAND(),INDEX($D$36:$I$47,AS$3,5),INDEX($D$36:$I$47,AS$3,6))*(INDEX($D$36:$I$47,AS$3,2)-INDEX($D$36:$I$47,AS$3,1))</f>
        <v>585.73216201800631</v>
      </c>
      <c r="AT120" s="13" cm="1">
        <f t="array" aca="1" ref="AT120" ca="1">INDEX($D$36:$I$47,AT$3,1)+BETAINV(RAND(),INDEX($D$36:$I$47,AT$3,5),INDEX($D$36:$I$47,AT$3,6))*(INDEX($D$36:$I$47,AT$3,2)-INDEX($D$36:$I$47,AT$3,1))</f>
        <v>143.47666461568826</v>
      </c>
      <c r="AU120" s="13" cm="1">
        <f t="array" aca="1" ref="AU120" ca="1">INDEX($D$36:$I$47,AU$3,1)+BETAINV(RAND(),INDEX($D$36:$I$47,AU$3,5),INDEX($D$36:$I$47,AU$3,6))*(INDEX($D$36:$I$47,AU$3,2)-INDEX($D$36:$I$47,AU$3,1))</f>
        <v>301.85310734364901</v>
      </c>
      <c r="AV120" s="13" cm="1">
        <f t="array" aca="1" ref="AV120" ca="1">INDEX($D$36:$I$47,AV$3,1)+BETAINV(RAND(),INDEX($D$36:$I$47,AV$3,5),INDEX($D$36:$I$47,AV$3,6))*(INDEX($D$36:$I$47,AV$3,2)-INDEX($D$36:$I$47,AV$3,1))</f>
        <v>605.42937925644776</v>
      </c>
      <c r="AW120" s="13" cm="1">
        <f t="array" aca="1" ref="AW120" ca="1">INDEX($D$36:$I$47,AW$3,1)+BETAINV(RAND(),INDEX($D$36:$I$47,AW$3,5),INDEX($D$36:$I$47,AW$3,6))*(INDEX($D$36:$I$47,AW$3,2)-INDEX($D$36:$I$47,AW$3,1))</f>
        <v>612.50537267493155</v>
      </c>
      <c r="AX120" s="13" cm="1">
        <f t="array" aca="1" ref="AX120" ca="1">INDEX($D$36:$I$47,AX$3,1)+BETAINV(RAND(),INDEX($D$36:$I$47,AX$3,5),INDEX($D$36:$I$47,AX$3,6))*(INDEX($D$36:$I$47,AX$3,2)-INDEX($D$36:$I$47,AX$3,1))</f>
        <v>448.3401143130331</v>
      </c>
      <c r="AY120" s="13" cm="1">
        <f t="array" aca="1" ref="AY120" ca="1">INDEX($D$36:$I$47,AY$3,1)+BETAINV(RAND(),INDEX($D$36:$I$47,AY$3,5),INDEX($D$36:$I$47,AY$3,6))*(INDEX($D$36:$I$47,AY$3,2)-INDEX($D$36:$I$47,AY$3,1))</f>
        <v>164.27724547203664</v>
      </c>
      <c r="AZ120" s="13" cm="1">
        <f t="array" aca="1" ref="AZ120" ca="1">INDEX($D$36:$I$47,AZ$3,1)+BETAINV(RAND(),INDEX($D$36:$I$47,AZ$3,5),INDEX($D$36:$I$47,AZ$3,6))*(INDEX($D$36:$I$47,AZ$3,2)-INDEX($D$36:$I$47,AZ$3,1))</f>
        <v>450.37906577583465</v>
      </c>
      <c r="BC120">
        <v>117</v>
      </c>
      <c r="BD120" cm="1">
        <f t="array" aca="1" ref="BD120" ca="1">INDEX($D$52:$I$63,BD$3,1)+BETAINV(RAND(),INDEX($D$52:$I$63,BD$3,5),INDEX($D$52:$I$63,BD$3,6))*(INDEX($D$52:$I$63,BD$3,2)-INDEX(D$52:I$63,BD$3,1))</f>
        <v>55.042006938498091</v>
      </c>
      <c r="BE120" cm="1">
        <f t="array" aca="1" ref="BE120" ca="1">INDEX($D$52:$I$63,BE$3,1)+BETAINV(RAND(),INDEX($D$52:$I$63,BE$3,5),INDEX($D$52:$I$63,BE$3,6))*(INDEX($D$52:$I$63,BE$3,2)-INDEX(E$52:J$63,BE$3,1))</f>
        <v>47.52000000000001</v>
      </c>
      <c r="BF120" cm="1">
        <f t="array" aca="1" ref="BF120" ca="1">INDEX($D$52:$I$63,BF$3,1)+BETAINV(RAND(),INDEX($D$52:$I$63,BF$3,5),INDEX($D$52:$I$63,BF$3,6))*(INDEX($D$52:$I$63,BF$3,2)-INDEX(F$52:K$63,BF$3,1))</f>
        <v>36.393821861806614</v>
      </c>
      <c r="BG120" cm="1">
        <f t="array" aca="1" ref="BG120" ca="1">INDEX($D$52:$I$63,BG$3,1)+BETAINV(RAND(),INDEX($D$52:$I$63,BG$3,5),INDEX($D$52:$I$63,BG$3,6))*(INDEX($D$52:$I$63,BG$3,2)-INDEX(G$52:L$63,BG$3,1))</f>
        <v>282.13026992325808</v>
      </c>
      <c r="BH120" cm="1">
        <f t="array" aca="1" ref="BH120" ca="1">INDEX($D$52:$I$63,BH$3,1)+BETAINV(RAND(),INDEX($D$52:$I$63,BH$3,5),INDEX($D$52:$I$63,BH$3,6))*(INDEX($D$52:$I$63,BH$3,2)-INDEX(H$52:M$63,BH$3,1))</f>
        <v>281.13254177987096</v>
      </c>
      <c r="BI120" cm="1">
        <f t="array" aca="1" ref="BI120" ca="1">INDEX($D$52:$I$63,BI$3,1)+BETAINV(RAND(),INDEX($D$52:$I$63,BI$3,5),INDEX($D$52:$I$63,BI$3,6))*(INDEX($D$52:$I$63,BI$3,2)-INDEX(I$52:N$63,BI$3,1))</f>
        <v>97.807909197162758</v>
      </c>
      <c r="BJ120" cm="1">
        <f t="array" aca="1" ref="BJ120" ca="1">INDEX($D$52:$I$63,BJ$3,1)+BETAINV(RAND(),INDEX($D$52:$I$63,BJ$3,5),INDEX($D$52:$I$63,BJ$3,6))*(INDEX($D$52:$I$63,BJ$3,2)-INDEX(J$52:O$63,BJ$3,1))</f>
        <v>333.78736605390338</v>
      </c>
      <c r="BK120" cm="1">
        <f t="array" aca="1" ref="BK120" ca="1">INDEX($D$52:$I$63,BK$3,1)+BETAINV(RAND(),INDEX($D$52:$I$63,BK$3,5),INDEX($D$52:$I$63,BK$3,6))*(INDEX($D$52:$I$63,BK$3,2)-INDEX(K$52:P$63,BK$3,1))</f>
        <v>484.85454980634546</v>
      </c>
      <c r="BL120" cm="1">
        <f t="array" aca="1" ref="BL120" ca="1">INDEX($D$52:$I$63,BL$3,1)+BETAINV(RAND(),INDEX($D$52:$I$63,BL$3,5),INDEX($D$52:$I$63,BL$3,6))*(INDEX($D$52:$I$63,BL$3,2)-INDEX(L$52:Q$63,BL$3,1))</f>
        <v>371.96223113152922</v>
      </c>
      <c r="BM120" cm="1">
        <f t="array" aca="1" ref="BM120" ca="1">INDEX($D$52:$I$63,BM$3,1)+BETAINV(RAND(),INDEX($D$52:$I$63,BM$3,5),INDEX($D$52:$I$63,BM$3,6))*(INDEX($D$52:$I$63,BM$3,2)-INDEX(M$52:R$63,BM$3,1))</f>
        <v>15.724560391456933</v>
      </c>
      <c r="BN120" cm="1">
        <f t="array" aca="1" ref="BN120" ca="1">INDEX($D$52:$I$63,BN$3,1)+BETAINV(RAND(),INDEX($D$52:$I$63,BN$3,5),INDEX($D$52:$I$63,BN$3,6))*(INDEX($D$52:$I$63,BN$3,2)-INDEX(N$52:S$63,BN$3,1))</f>
        <v>104.94188536220634</v>
      </c>
      <c r="BO120" cm="1">
        <f t="array" aca="1" ref="BO120" ca="1">INDEX($D$52:$I$63,BO$3,1)+BETAINV(RAND(),INDEX($D$52:$I$63,BO$3,5),INDEX($D$52:$I$63,BO$3,6))*(INDEX($D$52:$I$63,BO$3,2)-INDEX(O$52:T$63,BO$3,1))</f>
        <v>404.95492208156725</v>
      </c>
    </row>
    <row r="121" spans="12:67" x14ac:dyDescent="0.25">
      <c r="L121">
        <v>118</v>
      </c>
      <c r="M121" cm="1">
        <f t="array" aca="1" ref="M121" ca="1">INDEX($D$4:$I$15,M$3,1)+BETAINV(RAND(),INDEX($D$4:$I$15,M$3,5),INDEX($D$4:$I$15,M$3,6))*(INDEX($D$4:$I$15,M$3,2)-INDEX($D$4:$I$15,M$3,1))</f>
        <v>237.76972157612593</v>
      </c>
      <c r="N121" cm="1">
        <f t="array" aca="1" ref="N121" ca="1">INDEX($D$4:$I$15,N$3,1)+BETAINV(RAND(),INDEX($D$4:$I$15,N$3,5),INDEX($D$4:$I$15,N$3,6))*(INDEX($D$4:$I$15,N$3,2)-INDEX($D$4:$I$15,N$3,1))</f>
        <v>188.04480667522247</v>
      </c>
      <c r="O121" cm="1">
        <f t="array" aca="1" ref="O121" ca="1">INDEX($D$4:$I$15,O$3,1)+BETAINV(RAND(),INDEX($D$4:$I$15,O$3,5),INDEX($D$4:$I$15,O$3,6))*(INDEX($D$4:$I$15,O$3,2)-INDEX($D$4:$I$15,O$3,1))</f>
        <v>47.290076005239243</v>
      </c>
      <c r="P121" cm="1">
        <f t="array" aca="1" ref="P121" ca="1">INDEX($D$4:$I$15,P$3,1)+BETAINV(RAND(),INDEX($D$4:$I$15,P$3,5),INDEX($D$4:$I$15,P$3,6))*(INDEX($D$4:$I$15,P$3,2)-INDEX($D$4:$I$15,P$3,1))</f>
        <v>814.75723063466648</v>
      </c>
      <c r="Q121" cm="1">
        <f t="array" aca="1" ref="Q121" ca="1">INDEX($D$4:$I$15,Q$3,1)+BETAINV(RAND(),INDEX($D$4:$I$15,Q$3,5),INDEX($D$4:$I$15,Q$3,6))*(INDEX($D$4:$I$15,Q$3,2)-INDEX($D$4:$I$15,Q$3,1))</f>
        <v>145.54608365074429</v>
      </c>
      <c r="R121" cm="1">
        <f t="array" aca="1" ref="R121" ca="1">INDEX($D$4:$I$15,R$3,1)+BETAINV(RAND(),INDEX($D$4:$I$15,R$3,5),INDEX($D$4:$I$15,R$3,6))*(INDEX($D$4:$I$15,R$3,2)-INDEX($D$4:$I$15,R$3,1))</f>
        <v>491.40063175502337</v>
      </c>
      <c r="S121" cm="1">
        <f t="array" aca="1" ref="S121" ca="1">INDEX($D$4:$I$15,S$3,1)+BETAINV(RAND(),INDEX($D$4:$I$15,S$3,5),INDEX($D$4:$I$15,S$3,6))*(INDEX($D$4:$I$15,S$3,2)-INDEX($D$4:$I$15,S$3,1))</f>
        <v>810.94033247054119</v>
      </c>
      <c r="T121" cm="1">
        <f t="array" aca="1" ref="T121" ca="1">INDEX($D$4:$I$15,T$3,1)+BETAINV(RAND(),INDEX($D$4:$I$15,T$3,5),INDEX($D$4:$I$15,T$3,6))*(INDEX($D$4:$I$15,T$3,2)-INDEX($D$4:$I$15,T$3,1))</f>
        <v>787.67870864067572</v>
      </c>
      <c r="U121" cm="1">
        <f t="array" aca="1" ref="U121" ca="1">INDEX($D$4:$I$15,U$3,1)+BETAINV(RAND(),INDEX($D$4:$I$15,U$3,5),INDEX($D$4:$I$15,U$3,6))*(INDEX($D$4:$I$15,U$3,2)-INDEX($D$4:$I$15,U$3,1))</f>
        <v>318.84533348626292</v>
      </c>
      <c r="V121" cm="1">
        <f t="array" aca="1" ref="V121" ca="1">INDEX($D$4:$I$15,V$3,1)+BETAINV(RAND(),INDEX($D$4:$I$15,V$3,5),INDEX($D$4:$I$15,V$3,6))*(INDEX($D$4:$I$15,V$3,2)-INDEX($D$4:$I$15,V$3,1))</f>
        <v>117.21273946046685</v>
      </c>
      <c r="W121" cm="1">
        <f t="array" aca="1" ref="W121" ca="1">INDEX($D$4:$I$15,W$3,1)+BETAINV(RAND(),INDEX($D$4:$I$15,W$3,5),INDEX($D$4:$I$15,W$3,6))*(INDEX($D$4:$I$15,W$3,2)-INDEX($D$4:$I$15,W$3,1))</f>
        <v>402.69614768641043</v>
      </c>
      <c r="X121" cm="1">
        <f t="array" aca="1" ref="X121" ca="1">INDEX($D$4:$I$15,X$3,1)+BETAINV(RAND(),INDEX($D$4:$I$15,X$3,5),INDEX($D$4:$I$15,X$3,6))*(INDEX($D$4:$I$15,X$3,2)-INDEX($D$4:$I$15,X$3,1))</f>
        <v>1622.9328055794426</v>
      </c>
      <c r="Z121">
        <v>118</v>
      </c>
      <c r="AA121" cm="1">
        <f t="array" aca="1" ref="AA121" ca="1">INDEX($D$20:$I$31,AA$3,1)+BETAINV(RAND(),INDEX($D$20:$I$31,AA$3,5),INDEX($D$20:$I$31,AA$3,6))*(INDEX($D$20:$I$31,AA$3,2)-INDEX($D$20:$I$31,AA$3,1))</f>
        <v>100.07575409297812</v>
      </c>
      <c r="AB121" cm="1">
        <f t="array" aca="1" ref="AB121" ca="1">INDEX($D$20:$I$31,AB$3,1)+BETAINV(RAND(),INDEX($D$20:$I$31,AB$3,5),INDEX($D$20:$I$31,AB$3,6))*(INDEX($D$20:$I$31,AB$3,2)-INDEX($D$20:$I$31,AB$3,1))</f>
        <v>110.64814325078184</v>
      </c>
      <c r="AC121" cm="1">
        <f t="array" aca="1" ref="AC121" ca="1">INDEX($D$20:$I$31,AC$3,1)+BETAINV(RAND(),INDEX($D$20:$I$31,AC$3,5),INDEX($D$20:$I$31,AC$3,6))*(INDEX($D$20:$I$31,AC$3,2)-INDEX($D$20:$I$31,AC$3,1))</f>
        <v>115.08127071097331</v>
      </c>
      <c r="AD121" cm="1">
        <f t="array" aca="1" ref="AD121" ca="1">INDEX($D$20:$I$31,AD$3,1)+BETAINV(RAND(),INDEX($D$20:$I$31,AD$3,5),INDEX($D$20:$I$31,AD$3,6))*(INDEX($D$20:$I$31,AD$3,2)-INDEX($D$20:$I$31,AD$3,1))</f>
        <v>469.16379286600193</v>
      </c>
      <c r="AE121" cm="1">
        <f t="array" aca="1" ref="AE121" ca="1">INDEX($D$20:$I$31,AE$3,1)+BETAINV(RAND(),INDEX($D$20:$I$31,AE$3,5),INDEX($D$20:$I$31,AE$3,6))*(INDEX($D$20:$I$31,AE$3,2)-INDEX($D$20:$I$31,AE$3,1))</f>
        <v>291.83261598709919</v>
      </c>
      <c r="AF121" cm="1">
        <f t="array" aca="1" ref="AF121" ca="1">INDEX($D$20:$I$31,AF$3,1)+BETAINV(RAND(),INDEX($D$20:$I$31,AF$3,5),INDEX($D$20:$I$31,AF$3,6))*(INDEX($D$20:$I$31,AF$3,2)-INDEX($D$20:$I$31,AF$3,1))</f>
        <v>131.90389898882984</v>
      </c>
      <c r="AG121" cm="1">
        <f t="array" aca="1" ref="AG121" ca="1">INDEX($D$20:$I$31,AG$3,1)+BETAINV(RAND(),INDEX($D$20:$I$31,AG$3,5),INDEX($D$20:$I$31,AG$3,6))*(INDEX($D$20:$I$31,AG$3,2)-INDEX($D$20:$I$31,AG$3,1))</f>
        <v>786.9514976803938</v>
      </c>
      <c r="AH121" cm="1">
        <f t="array" aca="1" ref="AH121" ca="1">INDEX($D$20:$I$31,AH$3,1)+BETAINV(RAND(),INDEX($D$20:$I$31,AH$3,5),INDEX($D$20:$I$31,AH$3,6))*(INDEX($D$20:$I$31,AH$3,2)-INDEX($D$20:$I$31,AH$3,1))</f>
        <v>743.79972555129325</v>
      </c>
      <c r="AI121" cm="1">
        <f t="array" aca="1" ref="AI121" ca="1">INDEX($D$20:$I$31,AI$3,1)+BETAINV(RAND(),INDEX($D$20:$I$31,AI$3,5),INDEX($D$20:$I$31,AI$3,6))*(INDEX($D$20:$I$31,AI$3,2)-INDEX($D$20:$I$31,AI$3,1))</f>
        <v>472.62640347297327</v>
      </c>
      <c r="AJ121" cm="1">
        <f t="array" aca="1" ref="AJ121" ca="1">INDEX($D$20:$I$31,AJ$3,1)+BETAINV(RAND(),INDEX($D$20:$I$31,AJ$3,5),INDEX($D$20:$I$31,AJ$3,6))*(INDEX($D$20:$I$31,AJ$3,2)-INDEX($D$20:$I$31,AJ$3,1))</f>
        <v>193.25186992244667</v>
      </c>
      <c r="AK121" cm="1">
        <f t="array" aca="1" ref="AK121" ca="1">INDEX($D$20:$I$31,AK$3,1)+BETAINV(RAND(),INDEX($D$20:$I$31,AK$3,5),INDEX($D$20:$I$31,AK$3,6))*(INDEX($D$20:$I$31,AK$3,2)-INDEX($D$20:$I$31,AK$3,1))</f>
        <v>247.19058472189027</v>
      </c>
      <c r="AL121" cm="1">
        <f t="array" aca="1" ref="AL121" ca="1">INDEX($D$20:$I$31,AL$3,1)+BETAINV(RAND(),INDEX($D$20:$I$31,AL$3,5),INDEX($D$20:$I$31,AL$3,6))*(INDEX($D$20:$I$31,AL$3,2)-INDEX($D$20:$I$31,AL$3,1))</f>
        <v>436.61624166467328</v>
      </c>
      <c r="AN121">
        <v>118</v>
      </c>
      <c r="AO121" s="13" cm="1">
        <f t="array" aca="1" ref="AO121" ca="1">INDEX($D$36:$I$47,AO$3,1)+BETAINV(RAND(),INDEX($D$36:$I$47,AO$3,5),INDEX($D$36:$I$47,AO$3,6))*(INDEX($D$36:$I$47,AO$3,2)-INDEX($D$36:$I$47,AO$3,1))</f>
        <v>109.23642566726355</v>
      </c>
      <c r="AP121" s="13" cm="1">
        <f t="array" aca="1" ref="AP121" ca="1">INDEX($D$36:$I$47,AP$3,1)+BETAINV(RAND(),INDEX($D$36:$I$47,AP$3,5),INDEX($D$36:$I$47,AP$3,6))*(INDEX($D$36:$I$47,AP$3,2)-INDEX($D$36:$I$47,AP$3,1))</f>
        <v>89.842226163592883</v>
      </c>
      <c r="AQ121" s="13" cm="1">
        <f t="array" aca="1" ref="AQ121" ca="1">INDEX($D$36:$I$47,AQ$3,1)+BETAINV(RAND(),INDEX($D$36:$I$47,AQ$3,5),INDEX($D$36:$I$47,AQ$3,6))*(INDEX($D$36:$I$47,AQ$3,2)-INDEX($D$36:$I$47,AQ$3,1))</f>
        <v>206.81970145332352</v>
      </c>
      <c r="AR121" s="13" cm="1">
        <f t="array" aca="1" ref="AR121" ca="1">INDEX($D$36:$I$47,AR$3,1)+BETAINV(RAND(),INDEX($D$36:$I$47,AR$3,5),INDEX($D$36:$I$47,AR$3,6))*(INDEX($D$36:$I$47,AR$3,2)-INDEX($D$36:$I$47,AR$3,1))</f>
        <v>266.60750430487809</v>
      </c>
      <c r="AS121" s="13" cm="1">
        <f t="array" aca="1" ref="AS121" ca="1">INDEX($D$36:$I$47,AS$3,1)+BETAINV(RAND(),INDEX($D$36:$I$47,AS$3,5),INDEX($D$36:$I$47,AS$3,6))*(INDEX($D$36:$I$47,AS$3,2)-INDEX($D$36:$I$47,AS$3,1))</f>
        <v>614.63609704488761</v>
      </c>
      <c r="AT121" s="13" cm="1">
        <f t="array" aca="1" ref="AT121" ca="1">INDEX($D$36:$I$47,AT$3,1)+BETAINV(RAND(),INDEX($D$36:$I$47,AT$3,5),INDEX($D$36:$I$47,AT$3,6))*(INDEX($D$36:$I$47,AT$3,2)-INDEX($D$36:$I$47,AT$3,1))</f>
        <v>167.9787170242426</v>
      </c>
      <c r="AU121" s="13" cm="1">
        <f t="array" aca="1" ref="AU121" ca="1">INDEX($D$36:$I$47,AU$3,1)+BETAINV(RAND(),INDEX($D$36:$I$47,AU$3,5),INDEX($D$36:$I$47,AU$3,6))*(INDEX($D$36:$I$47,AU$3,2)-INDEX($D$36:$I$47,AU$3,1))</f>
        <v>285.34883095780498</v>
      </c>
      <c r="AV121" s="13" cm="1">
        <f t="array" aca="1" ref="AV121" ca="1">INDEX($D$36:$I$47,AV$3,1)+BETAINV(RAND(),INDEX($D$36:$I$47,AV$3,5),INDEX($D$36:$I$47,AV$3,6))*(INDEX($D$36:$I$47,AV$3,2)-INDEX($D$36:$I$47,AV$3,1))</f>
        <v>601.2255057330201</v>
      </c>
      <c r="AW121" s="13" cm="1">
        <f t="array" aca="1" ref="AW121" ca="1">INDEX($D$36:$I$47,AW$3,1)+BETAINV(RAND(),INDEX($D$36:$I$47,AW$3,5),INDEX($D$36:$I$47,AW$3,6))*(INDEX($D$36:$I$47,AW$3,2)-INDEX($D$36:$I$47,AW$3,1))</f>
        <v>510.25855942535611</v>
      </c>
      <c r="AX121" s="13" cm="1">
        <f t="array" aca="1" ref="AX121" ca="1">INDEX($D$36:$I$47,AX$3,1)+BETAINV(RAND(),INDEX($D$36:$I$47,AX$3,5),INDEX($D$36:$I$47,AX$3,6))*(INDEX($D$36:$I$47,AX$3,2)-INDEX($D$36:$I$47,AX$3,1))</f>
        <v>425.20174135433871</v>
      </c>
      <c r="AY121" s="13" cm="1">
        <f t="array" aca="1" ref="AY121" ca="1">INDEX($D$36:$I$47,AY$3,1)+BETAINV(RAND(),INDEX($D$36:$I$47,AY$3,5),INDEX($D$36:$I$47,AY$3,6))*(INDEX($D$36:$I$47,AY$3,2)-INDEX($D$36:$I$47,AY$3,1))</f>
        <v>164.94802943851258</v>
      </c>
      <c r="AZ121" s="13" cm="1">
        <f t="array" aca="1" ref="AZ121" ca="1">INDEX($D$36:$I$47,AZ$3,1)+BETAINV(RAND(),INDEX($D$36:$I$47,AZ$3,5),INDEX($D$36:$I$47,AZ$3,6))*(INDEX($D$36:$I$47,AZ$3,2)-INDEX($D$36:$I$47,AZ$3,1))</f>
        <v>445.5110399206539</v>
      </c>
      <c r="BC121">
        <v>118</v>
      </c>
      <c r="BD121" cm="1">
        <f t="array" aca="1" ref="BD121" ca="1">INDEX($D$52:$I$63,BD$3,1)+BETAINV(RAND(),INDEX($D$52:$I$63,BD$3,5),INDEX($D$52:$I$63,BD$3,6))*(INDEX($D$52:$I$63,BD$3,2)-INDEX(D$52:I$63,BD$3,1))</f>
        <v>55.006437401674361</v>
      </c>
      <c r="BE121" cm="1">
        <f t="array" aca="1" ref="BE121" ca="1">INDEX($D$52:$I$63,BE$3,1)+BETAINV(RAND(),INDEX($D$52:$I$63,BE$3,5),INDEX($D$52:$I$63,BE$3,6))*(INDEX($D$52:$I$63,BE$3,2)-INDEX(E$52:J$63,BE$3,1))</f>
        <v>47.52000000000001</v>
      </c>
      <c r="BF121" cm="1">
        <f t="array" aca="1" ref="BF121" ca="1">INDEX($D$52:$I$63,BF$3,1)+BETAINV(RAND(),INDEX($D$52:$I$63,BF$3,5),INDEX($D$52:$I$63,BF$3,6))*(INDEX($D$52:$I$63,BF$3,2)-INDEX(F$52:K$63,BF$3,1))</f>
        <v>34.6662561664047</v>
      </c>
      <c r="BG121" cm="1">
        <f t="array" aca="1" ref="BG121" ca="1">INDEX($D$52:$I$63,BG$3,1)+BETAINV(RAND(),INDEX($D$52:$I$63,BG$3,5),INDEX($D$52:$I$63,BG$3,6))*(INDEX($D$52:$I$63,BG$3,2)-INDEX(G$52:L$63,BG$3,1))</f>
        <v>276.78222790943965</v>
      </c>
      <c r="BH121" cm="1">
        <f t="array" aca="1" ref="BH121" ca="1">INDEX($D$52:$I$63,BH$3,1)+BETAINV(RAND(),INDEX($D$52:$I$63,BH$3,5),INDEX($D$52:$I$63,BH$3,6))*(INDEX($D$52:$I$63,BH$3,2)-INDEX(H$52:M$63,BH$3,1))</f>
        <v>233.87213739297732</v>
      </c>
      <c r="BI121" cm="1">
        <f t="array" aca="1" ref="BI121" ca="1">INDEX($D$52:$I$63,BI$3,1)+BETAINV(RAND(),INDEX($D$52:$I$63,BI$3,5),INDEX($D$52:$I$63,BI$3,6))*(INDEX($D$52:$I$63,BI$3,2)-INDEX(I$52:N$63,BI$3,1))</f>
        <v>136.01709140041629</v>
      </c>
      <c r="BJ121" cm="1">
        <f t="array" aca="1" ref="BJ121" ca="1">INDEX($D$52:$I$63,BJ$3,1)+BETAINV(RAND(),INDEX($D$52:$I$63,BJ$3,5),INDEX($D$52:$I$63,BJ$3,6))*(INDEX($D$52:$I$63,BJ$3,2)-INDEX(J$52:O$63,BJ$3,1))</f>
        <v>331.76127205314549</v>
      </c>
      <c r="BK121" cm="1">
        <f t="array" aca="1" ref="BK121" ca="1">INDEX($D$52:$I$63,BK$3,1)+BETAINV(RAND(),INDEX($D$52:$I$63,BK$3,5),INDEX($D$52:$I$63,BK$3,6))*(INDEX($D$52:$I$63,BK$3,2)-INDEX(K$52:P$63,BK$3,1))</f>
        <v>545.06890375153739</v>
      </c>
      <c r="BL121" cm="1">
        <f t="array" aca="1" ref="BL121" ca="1">INDEX($D$52:$I$63,BL$3,1)+BETAINV(RAND(),INDEX($D$52:$I$63,BL$3,5),INDEX($D$52:$I$63,BL$3,6))*(INDEX($D$52:$I$63,BL$3,2)-INDEX(L$52:Q$63,BL$3,1))</f>
        <v>257.97921066700599</v>
      </c>
      <c r="BM121" cm="1">
        <f t="array" aca="1" ref="BM121" ca="1">INDEX($D$52:$I$63,BM$3,1)+BETAINV(RAND(),INDEX($D$52:$I$63,BM$3,5),INDEX($D$52:$I$63,BM$3,6))*(INDEX($D$52:$I$63,BM$3,2)-INDEX(M$52:R$63,BM$3,1))</f>
        <v>-70.435798436658018</v>
      </c>
      <c r="BN121" cm="1">
        <f t="array" aca="1" ref="BN121" ca="1">INDEX($D$52:$I$63,BN$3,1)+BETAINV(RAND(),INDEX($D$52:$I$63,BN$3,5),INDEX($D$52:$I$63,BN$3,6))*(INDEX($D$52:$I$63,BN$3,2)-INDEX(N$52:S$63,BN$3,1))</f>
        <v>104.65295626457385</v>
      </c>
      <c r="BO121" cm="1">
        <f t="array" aca="1" ref="BO121" ca="1">INDEX($D$52:$I$63,BO$3,1)+BETAINV(RAND(),INDEX($D$52:$I$63,BO$3,5),INDEX($D$52:$I$63,BO$3,6))*(INDEX($D$52:$I$63,BO$3,2)-INDEX(O$52:T$63,BO$3,1))</f>
        <v>385.96841608884051</v>
      </c>
    </row>
    <row r="122" spans="12:67" x14ac:dyDescent="0.25">
      <c r="L122">
        <v>119</v>
      </c>
      <c r="M122" cm="1">
        <f t="array" aca="1" ref="M122" ca="1">INDEX($D$4:$I$15,M$3,1)+BETAINV(RAND(),INDEX($D$4:$I$15,M$3,5),INDEX($D$4:$I$15,M$3,6))*(INDEX($D$4:$I$15,M$3,2)-INDEX($D$4:$I$15,M$3,1))</f>
        <v>249.12505670501375</v>
      </c>
      <c r="N122" cm="1">
        <f t="array" aca="1" ref="N122" ca="1">INDEX($D$4:$I$15,N$3,1)+BETAINV(RAND(),INDEX($D$4:$I$15,N$3,5),INDEX($D$4:$I$15,N$3,6))*(INDEX($D$4:$I$15,N$3,2)-INDEX($D$4:$I$15,N$3,1))</f>
        <v>171.8742042086551</v>
      </c>
      <c r="O122" cm="1">
        <f t="array" aca="1" ref="O122" ca="1">INDEX($D$4:$I$15,O$3,1)+BETAINV(RAND(),INDEX($D$4:$I$15,O$3,5),INDEX($D$4:$I$15,O$3,6))*(INDEX($D$4:$I$15,O$3,2)-INDEX($D$4:$I$15,O$3,1))</f>
        <v>54.233155093925333</v>
      </c>
      <c r="P122" cm="1">
        <f t="array" aca="1" ref="P122" ca="1">INDEX($D$4:$I$15,P$3,1)+BETAINV(RAND(),INDEX($D$4:$I$15,P$3,5),INDEX($D$4:$I$15,P$3,6))*(INDEX($D$4:$I$15,P$3,2)-INDEX($D$4:$I$15,P$3,1))</f>
        <v>768.90583711808597</v>
      </c>
      <c r="Q122" cm="1">
        <f t="array" aca="1" ref="Q122" ca="1">INDEX($D$4:$I$15,Q$3,1)+BETAINV(RAND(),INDEX($D$4:$I$15,Q$3,5),INDEX($D$4:$I$15,Q$3,6))*(INDEX($D$4:$I$15,Q$3,2)-INDEX($D$4:$I$15,Q$3,1))</f>
        <v>141.63102209809526</v>
      </c>
      <c r="R122" cm="1">
        <f t="array" aca="1" ref="R122" ca="1">INDEX($D$4:$I$15,R$3,1)+BETAINV(RAND(),INDEX($D$4:$I$15,R$3,5),INDEX($D$4:$I$15,R$3,6))*(INDEX($D$4:$I$15,R$3,2)-INDEX($D$4:$I$15,R$3,1))</f>
        <v>500.4330053796196</v>
      </c>
      <c r="S122" cm="1">
        <f t="array" aca="1" ref="S122" ca="1">INDEX($D$4:$I$15,S$3,1)+BETAINV(RAND(),INDEX($D$4:$I$15,S$3,5),INDEX($D$4:$I$15,S$3,6))*(INDEX($D$4:$I$15,S$3,2)-INDEX($D$4:$I$15,S$3,1))</f>
        <v>755.85397498796613</v>
      </c>
      <c r="T122" cm="1">
        <f t="array" aca="1" ref="T122" ca="1">INDEX($D$4:$I$15,T$3,1)+BETAINV(RAND(),INDEX($D$4:$I$15,T$3,5),INDEX($D$4:$I$15,T$3,6))*(INDEX($D$4:$I$15,T$3,2)-INDEX($D$4:$I$15,T$3,1))</f>
        <v>976.34160754333936</v>
      </c>
      <c r="U122" cm="1">
        <f t="array" aca="1" ref="U122" ca="1">INDEX($D$4:$I$15,U$3,1)+BETAINV(RAND(),INDEX($D$4:$I$15,U$3,5),INDEX($D$4:$I$15,U$3,6))*(INDEX($D$4:$I$15,U$3,2)-INDEX($D$4:$I$15,U$3,1))</f>
        <v>253.18262363143833</v>
      </c>
      <c r="V122" cm="1">
        <f t="array" aca="1" ref="V122" ca="1">INDEX($D$4:$I$15,V$3,1)+BETAINV(RAND(),INDEX($D$4:$I$15,V$3,5),INDEX($D$4:$I$15,V$3,6))*(INDEX($D$4:$I$15,V$3,2)-INDEX($D$4:$I$15,V$3,1))</f>
        <v>101.66036363325807</v>
      </c>
      <c r="W122" cm="1">
        <f t="array" aca="1" ref="W122" ca="1">INDEX($D$4:$I$15,W$3,1)+BETAINV(RAND(),INDEX($D$4:$I$15,W$3,5),INDEX($D$4:$I$15,W$3,6))*(INDEX($D$4:$I$15,W$3,2)-INDEX($D$4:$I$15,W$3,1))</f>
        <v>381.1839920462935</v>
      </c>
      <c r="X122" cm="1">
        <f t="array" aca="1" ref="X122" ca="1">INDEX($D$4:$I$15,X$3,1)+BETAINV(RAND(),INDEX($D$4:$I$15,X$3,5),INDEX($D$4:$I$15,X$3,6))*(INDEX($D$4:$I$15,X$3,2)-INDEX($D$4:$I$15,X$3,1))</f>
        <v>1299.7400390002335</v>
      </c>
      <c r="Z122">
        <v>119</v>
      </c>
      <c r="AA122" cm="1">
        <f t="array" aca="1" ref="AA122" ca="1">INDEX($D$20:$I$31,AA$3,1)+BETAINV(RAND(),INDEX($D$20:$I$31,AA$3,5),INDEX($D$20:$I$31,AA$3,6))*(INDEX($D$20:$I$31,AA$3,2)-INDEX($D$20:$I$31,AA$3,1))</f>
        <v>94.615413708678716</v>
      </c>
      <c r="AB122" cm="1">
        <f t="array" aca="1" ref="AB122" ca="1">INDEX($D$20:$I$31,AB$3,1)+BETAINV(RAND(),INDEX($D$20:$I$31,AB$3,5),INDEX($D$20:$I$31,AB$3,6))*(INDEX($D$20:$I$31,AB$3,2)-INDEX($D$20:$I$31,AB$3,1))</f>
        <v>93.050239434791095</v>
      </c>
      <c r="AC122" cm="1">
        <f t="array" aca="1" ref="AC122" ca="1">INDEX($D$20:$I$31,AC$3,1)+BETAINV(RAND(),INDEX($D$20:$I$31,AC$3,5),INDEX($D$20:$I$31,AC$3,6))*(INDEX($D$20:$I$31,AC$3,2)-INDEX($D$20:$I$31,AC$3,1))</f>
        <v>113.47099347123853</v>
      </c>
      <c r="AD122" cm="1">
        <f t="array" aca="1" ref="AD122" ca="1">INDEX($D$20:$I$31,AD$3,1)+BETAINV(RAND(),INDEX($D$20:$I$31,AD$3,5),INDEX($D$20:$I$31,AD$3,6))*(INDEX($D$20:$I$31,AD$3,2)-INDEX($D$20:$I$31,AD$3,1))</f>
        <v>475.80412656732227</v>
      </c>
      <c r="AE122" cm="1">
        <f t="array" aca="1" ref="AE122" ca="1">INDEX($D$20:$I$31,AE$3,1)+BETAINV(RAND(),INDEX($D$20:$I$31,AE$3,5),INDEX($D$20:$I$31,AE$3,6))*(INDEX($D$20:$I$31,AE$3,2)-INDEX($D$20:$I$31,AE$3,1))</f>
        <v>280.83139992107931</v>
      </c>
      <c r="AF122" cm="1">
        <f t="array" aca="1" ref="AF122" ca="1">INDEX($D$20:$I$31,AF$3,1)+BETAINV(RAND(),INDEX($D$20:$I$31,AF$3,5),INDEX($D$20:$I$31,AF$3,6))*(INDEX($D$20:$I$31,AF$3,2)-INDEX($D$20:$I$31,AF$3,1))</f>
        <v>149.86399608055879</v>
      </c>
      <c r="AG122" cm="1">
        <f t="array" aca="1" ref="AG122" ca="1">INDEX($D$20:$I$31,AG$3,1)+BETAINV(RAND(),INDEX($D$20:$I$31,AG$3,5),INDEX($D$20:$I$31,AG$3,6))*(INDEX($D$20:$I$31,AG$3,2)-INDEX($D$20:$I$31,AG$3,1))</f>
        <v>794.18022887157906</v>
      </c>
      <c r="AH122" cm="1">
        <f t="array" aca="1" ref="AH122" ca="1">INDEX($D$20:$I$31,AH$3,1)+BETAINV(RAND(),INDEX($D$20:$I$31,AH$3,5),INDEX($D$20:$I$31,AH$3,6))*(INDEX($D$20:$I$31,AH$3,2)-INDEX($D$20:$I$31,AH$3,1))</f>
        <v>707.11980182105117</v>
      </c>
      <c r="AI122" cm="1">
        <f t="array" aca="1" ref="AI122" ca="1">INDEX($D$20:$I$31,AI$3,1)+BETAINV(RAND(),INDEX($D$20:$I$31,AI$3,5),INDEX($D$20:$I$31,AI$3,6))*(INDEX($D$20:$I$31,AI$3,2)-INDEX($D$20:$I$31,AI$3,1))</f>
        <v>382.37650049005697</v>
      </c>
      <c r="AJ122" cm="1">
        <f t="array" aca="1" ref="AJ122" ca="1">INDEX($D$20:$I$31,AJ$3,1)+BETAINV(RAND(),INDEX($D$20:$I$31,AJ$3,5),INDEX($D$20:$I$31,AJ$3,6))*(INDEX($D$20:$I$31,AJ$3,2)-INDEX($D$20:$I$31,AJ$3,1))</f>
        <v>208.0737044062906</v>
      </c>
      <c r="AK122" cm="1">
        <f t="array" aca="1" ref="AK122" ca="1">INDEX($D$20:$I$31,AK$3,1)+BETAINV(RAND(),INDEX($D$20:$I$31,AK$3,5),INDEX($D$20:$I$31,AK$3,6))*(INDEX($D$20:$I$31,AK$3,2)-INDEX($D$20:$I$31,AK$3,1))</f>
        <v>262.67330387335107</v>
      </c>
      <c r="AL122" cm="1">
        <f t="array" aca="1" ref="AL122" ca="1">INDEX($D$20:$I$31,AL$3,1)+BETAINV(RAND(),INDEX($D$20:$I$31,AL$3,5),INDEX($D$20:$I$31,AL$3,6))*(INDEX($D$20:$I$31,AL$3,2)-INDEX($D$20:$I$31,AL$3,1))</f>
        <v>405.25679743683571</v>
      </c>
      <c r="AN122">
        <v>119</v>
      </c>
      <c r="AO122" s="13" cm="1">
        <f t="array" aca="1" ref="AO122" ca="1">INDEX($D$36:$I$47,AO$3,1)+BETAINV(RAND(),INDEX($D$36:$I$47,AO$3,5),INDEX($D$36:$I$47,AO$3,6))*(INDEX($D$36:$I$47,AO$3,2)-INDEX($D$36:$I$47,AO$3,1))</f>
        <v>92.69823327432799</v>
      </c>
      <c r="AP122" s="13" cm="1">
        <f t="array" aca="1" ref="AP122" ca="1">INDEX($D$36:$I$47,AP$3,1)+BETAINV(RAND(),INDEX($D$36:$I$47,AP$3,5),INDEX($D$36:$I$47,AP$3,6))*(INDEX($D$36:$I$47,AP$3,2)-INDEX($D$36:$I$47,AP$3,1))</f>
        <v>104.31564337990329</v>
      </c>
      <c r="AQ122" s="13" cm="1">
        <f t="array" aca="1" ref="AQ122" ca="1">INDEX($D$36:$I$47,AQ$3,1)+BETAINV(RAND(),INDEX($D$36:$I$47,AQ$3,5),INDEX($D$36:$I$47,AQ$3,6))*(INDEX($D$36:$I$47,AQ$3,2)-INDEX($D$36:$I$47,AQ$3,1))</f>
        <v>185.92932226729073</v>
      </c>
      <c r="AR122" s="13" cm="1">
        <f t="array" aca="1" ref="AR122" ca="1">INDEX($D$36:$I$47,AR$3,1)+BETAINV(RAND(),INDEX($D$36:$I$47,AR$3,5),INDEX($D$36:$I$47,AR$3,6))*(INDEX($D$36:$I$47,AR$3,2)-INDEX($D$36:$I$47,AR$3,1))</f>
        <v>282.70037873388759</v>
      </c>
      <c r="AS122" s="13" cm="1">
        <f t="array" aca="1" ref="AS122" ca="1">INDEX($D$36:$I$47,AS$3,1)+BETAINV(RAND(),INDEX($D$36:$I$47,AS$3,5),INDEX($D$36:$I$47,AS$3,6))*(INDEX($D$36:$I$47,AS$3,2)-INDEX($D$36:$I$47,AS$3,1))</f>
        <v>629.00808047760688</v>
      </c>
      <c r="AT122" s="13" cm="1">
        <f t="array" aca="1" ref="AT122" ca="1">INDEX($D$36:$I$47,AT$3,1)+BETAINV(RAND(),INDEX($D$36:$I$47,AT$3,5),INDEX($D$36:$I$47,AT$3,6))*(INDEX($D$36:$I$47,AT$3,2)-INDEX($D$36:$I$47,AT$3,1))</f>
        <v>167.03193308147073</v>
      </c>
      <c r="AU122" s="13" cm="1">
        <f t="array" aca="1" ref="AU122" ca="1">INDEX($D$36:$I$47,AU$3,1)+BETAINV(RAND(),INDEX($D$36:$I$47,AU$3,5),INDEX($D$36:$I$47,AU$3,6))*(INDEX($D$36:$I$47,AU$3,2)-INDEX($D$36:$I$47,AU$3,1))</f>
        <v>290.57490319364047</v>
      </c>
      <c r="AV122" s="13" cm="1">
        <f t="array" aca="1" ref="AV122" ca="1">INDEX($D$36:$I$47,AV$3,1)+BETAINV(RAND(),INDEX($D$36:$I$47,AV$3,5),INDEX($D$36:$I$47,AV$3,6))*(INDEX($D$36:$I$47,AV$3,2)-INDEX($D$36:$I$47,AV$3,1))</f>
        <v>665.91192508797576</v>
      </c>
      <c r="AW122" s="13" cm="1">
        <f t="array" aca="1" ref="AW122" ca="1">INDEX($D$36:$I$47,AW$3,1)+BETAINV(RAND(),INDEX($D$36:$I$47,AW$3,5),INDEX($D$36:$I$47,AW$3,6))*(INDEX($D$36:$I$47,AW$3,2)-INDEX($D$36:$I$47,AW$3,1))</f>
        <v>476.89913644869785</v>
      </c>
      <c r="AX122" s="13" cm="1">
        <f t="array" aca="1" ref="AX122" ca="1">INDEX($D$36:$I$47,AX$3,1)+BETAINV(RAND(),INDEX($D$36:$I$47,AX$3,5),INDEX($D$36:$I$47,AX$3,6))*(INDEX($D$36:$I$47,AX$3,2)-INDEX($D$36:$I$47,AX$3,1))</f>
        <v>387.54454664484467</v>
      </c>
      <c r="AY122" s="13" cm="1">
        <f t="array" aca="1" ref="AY122" ca="1">INDEX($D$36:$I$47,AY$3,1)+BETAINV(RAND(),INDEX($D$36:$I$47,AY$3,5),INDEX($D$36:$I$47,AY$3,6))*(INDEX($D$36:$I$47,AY$3,2)-INDEX($D$36:$I$47,AY$3,1))</f>
        <v>154.66626260143025</v>
      </c>
      <c r="AZ122" s="13" cm="1">
        <f t="array" aca="1" ref="AZ122" ca="1">INDEX($D$36:$I$47,AZ$3,1)+BETAINV(RAND(),INDEX($D$36:$I$47,AZ$3,5),INDEX($D$36:$I$47,AZ$3,6))*(INDEX($D$36:$I$47,AZ$3,2)-INDEX($D$36:$I$47,AZ$3,1))</f>
        <v>352.79474714857832</v>
      </c>
      <c r="BC122">
        <v>119</v>
      </c>
      <c r="BD122" cm="1">
        <f t="array" aca="1" ref="BD122" ca="1">INDEX($D$52:$I$63,BD$3,1)+BETAINV(RAND(),INDEX($D$52:$I$63,BD$3,5),INDEX($D$52:$I$63,BD$3,6))*(INDEX($D$52:$I$63,BD$3,2)-INDEX(D$52:I$63,BD$3,1))</f>
        <v>61.423263679701947</v>
      </c>
      <c r="BE122" cm="1">
        <f t="array" aca="1" ref="BE122" ca="1">INDEX($D$52:$I$63,BE$3,1)+BETAINV(RAND(),INDEX($D$52:$I$63,BE$3,5),INDEX($D$52:$I$63,BE$3,6))*(INDEX($D$52:$I$63,BE$3,2)-INDEX(E$52:J$63,BE$3,1))</f>
        <v>47.52000000000001</v>
      </c>
      <c r="BF122" cm="1">
        <f t="array" aca="1" ref="BF122" ca="1">INDEX($D$52:$I$63,BF$3,1)+BETAINV(RAND(),INDEX($D$52:$I$63,BF$3,5),INDEX($D$52:$I$63,BF$3,6))*(INDEX($D$52:$I$63,BF$3,2)-INDEX(F$52:K$63,BF$3,1))</f>
        <v>35.874665222959216</v>
      </c>
      <c r="BG122" cm="1">
        <f t="array" aca="1" ref="BG122" ca="1">INDEX($D$52:$I$63,BG$3,1)+BETAINV(RAND(),INDEX($D$52:$I$63,BG$3,5),INDEX($D$52:$I$63,BG$3,6))*(INDEX($D$52:$I$63,BG$3,2)-INDEX(G$52:L$63,BG$3,1))</f>
        <v>292.75856284187967</v>
      </c>
      <c r="BH122" cm="1">
        <f t="array" aca="1" ref="BH122" ca="1">INDEX($D$52:$I$63,BH$3,1)+BETAINV(RAND(),INDEX($D$52:$I$63,BH$3,5),INDEX($D$52:$I$63,BH$3,6))*(INDEX($D$52:$I$63,BH$3,2)-INDEX(H$52:M$63,BH$3,1))</f>
        <v>261.99283395206578</v>
      </c>
      <c r="BI122" cm="1">
        <f t="array" aca="1" ref="BI122" ca="1">INDEX($D$52:$I$63,BI$3,1)+BETAINV(RAND(),INDEX($D$52:$I$63,BI$3,5),INDEX($D$52:$I$63,BI$3,6))*(INDEX($D$52:$I$63,BI$3,2)-INDEX(I$52:N$63,BI$3,1))</f>
        <v>95.674957647036166</v>
      </c>
      <c r="BJ122" cm="1">
        <f t="array" aca="1" ref="BJ122" ca="1">INDEX($D$52:$I$63,BJ$3,1)+BETAINV(RAND(),INDEX($D$52:$I$63,BJ$3,5),INDEX($D$52:$I$63,BJ$3,6))*(INDEX($D$52:$I$63,BJ$3,2)-INDEX(J$52:O$63,BJ$3,1))</f>
        <v>333.63112173487684</v>
      </c>
      <c r="BK122" cm="1">
        <f t="array" aca="1" ref="BK122" ca="1">INDEX($D$52:$I$63,BK$3,1)+BETAINV(RAND(),INDEX($D$52:$I$63,BK$3,5),INDEX($D$52:$I$63,BK$3,6))*(INDEX($D$52:$I$63,BK$3,2)-INDEX(K$52:P$63,BK$3,1))</f>
        <v>289.68978874194204</v>
      </c>
      <c r="BL122" cm="1">
        <f t="array" aca="1" ref="BL122" ca="1">INDEX($D$52:$I$63,BL$3,1)+BETAINV(RAND(),INDEX($D$52:$I$63,BL$3,5),INDEX($D$52:$I$63,BL$3,6))*(INDEX($D$52:$I$63,BL$3,2)-INDEX(L$52:Q$63,BL$3,1))</f>
        <v>370.10515905852662</v>
      </c>
      <c r="BM122" cm="1">
        <f t="array" aca="1" ref="BM122" ca="1">INDEX($D$52:$I$63,BM$3,1)+BETAINV(RAND(),INDEX($D$52:$I$63,BM$3,5),INDEX($D$52:$I$63,BM$3,6))*(INDEX($D$52:$I$63,BM$3,2)-INDEX(M$52:R$63,BM$3,1))</f>
        <v>7.278554274222671</v>
      </c>
      <c r="BN122" cm="1">
        <f t="array" aca="1" ref="BN122" ca="1">INDEX($D$52:$I$63,BN$3,1)+BETAINV(RAND(),INDEX($D$52:$I$63,BN$3,5),INDEX($D$52:$I$63,BN$3,6))*(INDEX($D$52:$I$63,BN$3,2)-INDEX(N$52:S$63,BN$3,1))</f>
        <v>104.75803087264374</v>
      </c>
      <c r="BO122" cm="1">
        <f t="array" aca="1" ref="BO122" ca="1">INDEX($D$52:$I$63,BO$3,1)+BETAINV(RAND(),INDEX($D$52:$I$63,BO$3,5),INDEX($D$52:$I$63,BO$3,6))*(INDEX($D$52:$I$63,BO$3,2)-INDEX(O$52:T$63,BO$3,1))</f>
        <v>441.03712148178693</v>
      </c>
    </row>
    <row r="123" spans="12:67" x14ac:dyDescent="0.25">
      <c r="L123">
        <v>120</v>
      </c>
      <c r="M123" cm="1">
        <f t="array" aca="1" ref="M123" ca="1">INDEX($D$4:$I$15,M$3,1)+BETAINV(RAND(),INDEX($D$4:$I$15,M$3,5),INDEX($D$4:$I$15,M$3,6))*(INDEX($D$4:$I$15,M$3,2)-INDEX($D$4:$I$15,M$3,1))</f>
        <v>280.36973470923817</v>
      </c>
      <c r="N123" cm="1">
        <f t="array" aca="1" ref="N123" ca="1">INDEX($D$4:$I$15,N$3,1)+BETAINV(RAND(),INDEX($D$4:$I$15,N$3,5),INDEX($D$4:$I$15,N$3,6))*(INDEX($D$4:$I$15,N$3,2)-INDEX($D$4:$I$15,N$3,1))</f>
        <v>183.47633244545992</v>
      </c>
      <c r="O123" cm="1">
        <f t="array" aca="1" ref="O123" ca="1">INDEX($D$4:$I$15,O$3,1)+BETAINV(RAND(),INDEX($D$4:$I$15,O$3,5),INDEX($D$4:$I$15,O$3,6))*(INDEX($D$4:$I$15,O$3,2)-INDEX($D$4:$I$15,O$3,1))</f>
        <v>43.720523240204614</v>
      </c>
      <c r="P123" cm="1">
        <f t="array" aca="1" ref="P123" ca="1">INDEX($D$4:$I$15,P$3,1)+BETAINV(RAND(),INDEX($D$4:$I$15,P$3,5),INDEX($D$4:$I$15,P$3,6))*(INDEX($D$4:$I$15,P$3,2)-INDEX($D$4:$I$15,P$3,1))</f>
        <v>745.40227844299761</v>
      </c>
      <c r="Q123" cm="1">
        <f t="array" aca="1" ref="Q123" ca="1">INDEX($D$4:$I$15,Q$3,1)+BETAINV(RAND(),INDEX($D$4:$I$15,Q$3,5),INDEX($D$4:$I$15,Q$3,6))*(INDEX($D$4:$I$15,Q$3,2)-INDEX($D$4:$I$15,Q$3,1))</f>
        <v>150.73014213713751</v>
      </c>
      <c r="R123" cm="1">
        <f t="array" aca="1" ref="R123" ca="1">INDEX($D$4:$I$15,R$3,1)+BETAINV(RAND(),INDEX($D$4:$I$15,R$3,5),INDEX($D$4:$I$15,R$3,6))*(INDEX($D$4:$I$15,R$3,2)-INDEX($D$4:$I$15,R$3,1))</f>
        <v>493.25240793753619</v>
      </c>
      <c r="S123" cm="1">
        <f t="array" aca="1" ref="S123" ca="1">INDEX($D$4:$I$15,S$3,1)+BETAINV(RAND(),INDEX($D$4:$I$15,S$3,5),INDEX($D$4:$I$15,S$3,6))*(INDEX($D$4:$I$15,S$3,2)-INDEX($D$4:$I$15,S$3,1))</f>
        <v>698.01051186007112</v>
      </c>
      <c r="T123" cm="1">
        <f t="array" aca="1" ref="T123" ca="1">INDEX($D$4:$I$15,T$3,1)+BETAINV(RAND(),INDEX($D$4:$I$15,T$3,5),INDEX($D$4:$I$15,T$3,6))*(INDEX($D$4:$I$15,T$3,2)-INDEX($D$4:$I$15,T$3,1))</f>
        <v>839.21042971188228</v>
      </c>
      <c r="U123" cm="1">
        <f t="array" aca="1" ref="U123" ca="1">INDEX($D$4:$I$15,U$3,1)+BETAINV(RAND(),INDEX($D$4:$I$15,U$3,5),INDEX($D$4:$I$15,U$3,6))*(INDEX($D$4:$I$15,U$3,2)-INDEX($D$4:$I$15,U$3,1))</f>
        <v>259.87501986796445</v>
      </c>
      <c r="V123" cm="1">
        <f t="array" aca="1" ref="V123" ca="1">INDEX($D$4:$I$15,V$3,1)+BETAINV(RAND(),INDEX($D$4:$I$15,V$3,5),INDEX($D$4:$I$15,V$3,6))*(INDEX($D$4:$I$15,V$3,2)-INDEX($D$4:$I$15,V$3,1))</f>
        <v>106.70096212309222</v>
      </c>
      <c r="W123" cm="1">
        <f t="array" aca="1" ref="W123" ca="1">INDEX($D$4:$I$15,W$3,1)+BETAINV(RAND(),INDEX($D$4:$I$15,W$3,5),INDEX($D$4:$I$15,W$3,6))*(INDEX($D$4:$I$15,W$3,2)-INDEX($D$4:$I$15,W$3,1))</f>
        <v>391.31551260733016</v>
      </c>
      <c r="X123" cm="1">
        <f t="array" aca="1" ref="X123" ca="1">INDEX($D$4:$I$15,X$3,1)+BETAINV(RAND(),INDEX($D$4:$I$15,X$3,5),INDEX($D$4:$I$15,X$3,6))*(INDEX($D$4:$I$15,X$3,2)-INDEX($D$4:$I$15,X$3,1))</f>
        <v>1550.4442499140798</v>
      </c>
      <c r="Z123">
        <v>120</v>
      </c>
      <c r="AA123" cm="1">
        <f t="array" aca="1" ref="AA123" ca="1">INDEX($D$20:$I$31,AA$3,1)+BETAINV(RAND(),INDEX($D$20:$I$31,AA$3,5),INDEX($D$20:$I$31,AA$3,6))*(INDEX($D$20:$I$31,AA$3,2)-INDEX($D$20:$I$31,AA$3,1))</f>
        <v>114.34451045913956</v>
      </c>
      <c r="AB123" cm="1">
        <f t="array" aca="1" ref="AB123" ca="1">INDEX($D$20:$I$31,AB$3,1)+BETAINV(RAND(),INDEX($D$20:$I$31,AB$3,5),INDEX($D$20:$I$31,AB$3,6))*(INDEX($D$20:$I$31,AB$3,2)-INDEX($D$20:$I$31,AB$3,1))</f>
        <v>89.813164458520504</v>
      </c>
      <c r="AC123" cm="1">
        <f t="array" aca="1" ref="AC123" ca="1">INDEX($D$20:$I$31,AC$3,1)+BETAINV(RAND(),INDEX($D$20:$I$31,AC$3,5),INDEX($D$20:$I$31,AC$3,6))*(INDEX($D$20:$I$31,AC$3,2)-INDEX($D$20:$I$31,AC$3,1))</f>
        <v>112.45904420886434</v>
      </c>
      <c r="AD123" cm="1">
        <f t="array" aca="1" ref="AD123" ca="1">INDEX($D$20:$I$31,AD$3,1)+BETAINV(RAND(),INDEX($D$20:$I$31,AD$3,5),INDEX($D$20:$I$31,AD$3,6))*(INDEX($D$20:$I$31,AD$3,2)-INDEX($D$20:$I$31,AD$3,1))</f>
        <v>451.0119666080908</v>
      </c>
      <c r="AE123" cm="1">
        <f t="array" aca="1" ref="AE123" ca="1">INDEX($D$20:$I$31,AE$3,1)+BETAINV(RAND(),INDEX($D$20:$I$31,AE$3,5),INDEX($D$20:$I$31,AE$3,6))*(INDEX($D$20:$I$31,AE$3,2)-INDEX($D$20:$I$31,AE$3,1))</f>
        <v>283.81254037615855</v>
      </c>
      <c r="AF123" cm="1">
        <f t="array" aca="1" ref="AF123" ca="1">INDEX($D$20:$I$31,AF$3,1)+BETAINV(RAND(),INDEX($D$20:$I$31,AF$3,5),INDEX($D$20:$I$31,AF$3,6))*(INDEX($D$20:$I$31,AF$3,2)-INDEX($D$20:$I$31,AF$3,1))</f>
        <v>137.36701851380744</v>
      </c>
      <c r="AG123" cm="1">
        <f t="array" aca="1" ref="AG123" ca="1">INDEX($D$20:$I$31,AG$3,1)+BETAINV(RAND(),INDEX($D$20:$I$31,AG$3,5),INDEX($D$20:$I$31,AG$3,6))*(INDEX($D$20:$I$31,AG$3,2)-INDEX($D$20:$I$31,AG$3,1))</f>
        <v>772.96326709721734</v>
      </c>
      <c r="AH123" cm="1">
        <f t="array" aca="1" ref="AH123" ca="1">INDEX($D$20:$I$31,AH$3,1)+BETAINV(RAND(),INDEX($D$20:$I$31,AH$3,5),INDEX($D$20:$I$31,AH$3,6))*(INDEX($D$20:$I$31,AH$3,2)-INDEX($D$20:$I$31,AH$3,1))</f>
        <v>746.45503960134238</v>
      </c>
      <c r="AI123" cm="1">
        <f t="array" aca="1" ref="AI123" ca="1">INDEX($D$20:$I$31,AI$3,1)+BETAINV(RAND(),INDEX($D$20:$I$31,AI$3,5),INDEX($D$20:$I$31,AI$3,6))*(INDEX($D$20:$I$31,AI$3,2)-INDEX($D$20:$I$31,AI$3,1))</f>
        <v>453.66578928209236</v>
      </c>
      <c r="AJ123" cm="1">
        <f t="array" aca="1" ref="AJ123" ca="1">INDEX($D$20:$I$31,AJ$3,1)+BETAINV(RAND(),INDEX($D$20:$I$31,AJ$3,5),INDEX($D$20:$I$31,AJ$3,6))*(INDEX($D$20:$I$31,AJ$3,2)-INDEX($D$20:$I$31,AJ$3,1))</f>
        <v>209.73189529770463</v>
      </c>
      <c r="AK123" cm="1">
        <f t="array" aca="1" ref="AK123" ca="1">INDEX($D$20:$I$31,AK$3,1)+BETAINV(RAND(),INDEX($D$20:$I$31,AK$3,5),INDEX($D$20:$I$31,AK$3,6))*(INDEX($D$20:$I$31,AK$3,2)-INDEX($D$20:$I$31,AK$3,1))</f>
        <v>255.58816691220392</v>
      </c>
      <c r="AL123" cm="1">
        <f t="array" aca="1" ref="AL123" ca="1">INDEX($D$20:$I$31,AL$3,1)+BETAINV(RAND(),INDEX($D$20:$I$31,AL$3,5),INDEX($D$20:$I$31,AL$3,6))*(INDEX($D$20:$I$31,AL$3,2)-INDEX($D$20:$I$31,AL$3,1))</f>
        <v>482.26083401073458</v>
      </c>
      <c r="AN123">
        <v>120</v>
      </c>
      <c r="AO123" s="13" cm="1">
        <f t="array" aca="1" ref="AO123" ca="1">INDEX($D$36:$I$47,AO$3,1)+BETAINV(RAND(),INDEX($D$36:$I$47,AO$3,5),INDEX($D$36:$I$47,AO$3,6))*(INDEX($D$36:$I$47,AO$3,2)-INDEX($D$36:$I$47,AO$3,1))</f>
        <v>122.06237368088833</v>
      </c>
      <c r="AP123" s="13" cm="1">
        <f t="array" aca="1" ref="AP123" ca="1">INDEX($D$36:$I$47,AP$3,1)+BETAINV(RAND(),INDEX($D$36:$I$47,AP$3,5),INDEX($D$36:$I$47,AP$3,6))*(INDEX($D$36:$I$47,AP$3,2)-INDEX($D$36:$I$47,AP$3,1))</f>
        <v>95.56208558673552</v>
      </c>
      <c r="AQ123" s="13" cm="1">
        <f t="array" aca="1" ref="AQ123" ca="1">INDEX($D$36:$I$47,AQ$3,1)+BETAINV(RAND(),INDEX($D$36:$I$47,AQ$3,5),INDEX($D$36:$I$47,AQ$3,6))*(INDEX($D$36:$I$47,AQ$3,2)-INDEX($D$36:$I$47,AQ$3,1))</f>
        <v>197.8635563034311</v>
      </c>
      <c r="AR123" s="13" cm="1">
        <f t="array" aca="1" ref="AR123" ca="1">INDEX($D$36:$I$47,AR$3,1)+BETAINV(RAND(),INDEX($D$36:$I$47,AR$3,5),INDEX($D$36:$I$47,AR$3,6))*(INDEX($D$36:$I$47,AR$3,2)-INDEX($D$36:$I$47,AR$3,1))</f>
        <v>307.50941146555198</v>
      </c>
      <c r="AS123" s="13" cm="1">
        <f t="array" aca="1" ref="AS123" ca="1">INDEX($D$36:$I$47,AS$3,1)+BETAINV(RAND(),INDEX($D$36:$I$47,AS$3,5),INDEX($D$36:$I$47,AS$3,6))*(INDEX($D$36:$I$47,AS$3,2)-INDEX($D$36:$I$47,AS$3,1))</f>
        <v>571.23246526531773</v>
      </c>
      <c r="AT123" s="13" cm="1">
        <f t="array" aca="1" ref="AT123" ca="1">INDEX($D$36:$I$47,AT$3,1)+BETAINV(RAND(),INDEX($D$36:$I$47,AT$3,5),INDEX($D$36:$I$47,AT$3,6))*(INDEX($D$36:$I$47,AT$3,2)-INDEX($D$36:$I$47,AT$3,1))</f>
        <v>167.86942195517673</v>
      </c>
      <c r="AU123" s="13" cm="1">
        <f t="array" aca="1" ref="AU123" ca="1">INDEX($D$36:$I$47,AU$3,1)+BETAINV(RAND(),INDEX($D$36:$I$47,AU$3,5),INDEX($D$36:$I$47,AU$3,6))*(INDEX($D$36:$I$47,AU$3,2)-INDEX($D$36:$I$47,AU$3,1))</f>
        <v>298.15359279300498</v>
      </c>
      <c r="AV123" s="13" cm="1">
        <f t="array" aca="1" ref="AV123" ca="1">INDEX($D$36:$I$47,AV$3,1)+BETAINV(RAND(),INDEX($D$36:$I$47,AV$3,5),INDEX($D$36:$I$47,AV$3,6))*(INDEX($D$36:$I$47,AV$3,2)-INDEX($D$36:$I$47,AV$3,1))</f>
        <v>592.69909261135547</v>
      </c>
      <c r="AW123" s="13" cm="1">
        <f t="array" aca="1" ref="AW123" ca="1">INDEX($D$36:$I$47,AW$3,1)+BETAINV(RAND(),INDEX($D$36:$I$47,AW$3,5),INDEX($D$36:$I$47,AW$3,6))*(INDEX($D$36:$I$47,AW$3,2)-INDEX($D$36:$I$47,AW$3,1))</f>
        <v>559.91117376056934</v>
      </c>
      <c r="AX123" s="13" cm="1">
        <f t="array" aca="1" ref="AX123" ca="1">INDEX($D$36:$I$47,AX$3,1)+BETAINV(RAND(),INDEX($D$36:$I$47,AX$3,5),INDEX($D$36:$I$47,AX$3,6))*(INDEX($D$36:$I$47,AX$3,2)-INDEX($D$36:$I$47,AX$3,1))</f>
        <v>391.97113182958634</v>
      </c>
      <c r="AY123" s="13" cm="1">
        <f t="array" aca="1" ref="AY123" ca="1">INDEX($D$36:$I$47,AY$3,1)+BETAINV(RAND(),INDEX($D$36:$I$47,AY$3,5),INDEX($D$36:$I$47,AY$3,6))*(INDEX($D$36:$I$47,AY$3,2)-INDEX($D$36:$I$47,AY$3,1))</f>
        <v>176.12965295866553</v>
      </c>
      <c r="AZ123" s="13" cm="1">
        <f t="array" aca="1" ref="AZ123" ca="1">INDEX($D$36:$I$47,AZ$3,1)+BETAINV(RAND(),INDEX($D$36:$I$47,AZ$3,5),INDEX($D$36:$I$47,AZ$3,6))*(INDEX($D$36:$I$47,AZ$3,2)-INDEX($D$36:$I$47,AZ$3,1))</f>
        <v>362.81410267313743</v>
      </c>
      <c r="BC123">
        <v>120</v>
      </c>
      <c r="BD123" cm="1">
        <f t="array" aca="1" ref="BD123" ca="1">INDEX($D$52:$I$63,BD$3,1)+BETAINV(RAND(),INDEX($D$52:$I$63,BD$3,5),INDEX($D$52:$I$63,BD$3,6))*(INDEX($D$52:$I$63,BD$3,2)-INDEX(D$52:I$63,BD$3,1))</f>
        <v>50.910178167351297</v>
      </c>
      <c r="BE123" cm="1">
        <f t="array" aca="1" ref="BE123" ca="1">INDEX($D$52:$I$63,BE$3,1)+BETAINV(RAND(),INDEX($D$52:$I$63,BE$3,5),INDEX($D$52:$I$63,BE$3,6))*(INDEX($D$52:$I$63,BE$3,2)-INDEX(E$52:J$63,BE$3,1))</f>
        <v>47.52000000000001</v>
      </c>
      <c r="BF123" cm="1">
        <f t="array" aca="1" ref="BF123" ca="1">INDEX($D$52:$I$63,BF$3,1)+BETAINV(RAND(),INDEX($D$52:$I$63,BF$3,5),INDEX($D$52:$I$63,BF$3,6))*(INDEX($D$52:$I$63,BF$3,2)-INDEX(F$52:K$63,BF$3,1))</f>
        <v>32.70803003432615</v>
      </c>
      <c r="BG123" cm="1">
        <f t="array" aca="1" ref="BG123" ca="1">INDEX($D$52:$I$63,BG$3,1)+BETAINV(RAND(),INDEX($D$52:$I$63,BG$3,5),INDEX($D$52:$I$63,BG$3,6))*(INDEX($D$52:$I$63,BG$3,2)-INDEX(G$52:L$63,BG$3,1))</f>
        <v>273.71493595584445</v>
      </c>
      <c r="BH123" cm="1">
        <f t="array" aca="1" ref="BH123" ca="1">INDEX($D$52:$I$63,BH$3,1)+BETAINV(RAND(),INDEX($D$52:$I$63,BH$3,5),INDEX($D$52:$I$63,BH$3,6))*(INDEX($D$52:$I$63,BH$3,2)-INDEX(H$52:M$63,BH$3,1))</f>
        <v>189.77418358089878</v>
      </c>
      <c r="BI123" cm="1">
        <f t="array" aca="1" ref="BI123" ca="1">INDEX($D$52:$I$63,BI$3,1)+BETAINV(RAND(),INDEX($D$52:$I$63,BI$3,5),INDEX($D$52:$I$63,BI$3,6))*(INDEX($D$52:$I$63,BI$3,2)-INDEX(I$52:N$63,BI$3,1))</f>
        <v>110.22837354152985</v>
      </c>
      <c r="BJ123" cm="1">
        <f t="array" aca="1" ref="BJ123" ca="1">INDEX($D$52:$I$63,BJ$3,1)+BETAINV(RAND(),INDEX($D$52:$I$63,BJ$3,5),INDEX($D$52:$I$63,BJ$3,6))*(INDEX($D$52:$I$63,BJ$3,2)-INDEX(J$52:O$63,BJ$3,1))</f>
        <v>333.55006077463634</v>
      </c>
      <c r="BK123" cm="1">
        <f t="array" aca="1" ref="BK123" ca="1">INDEX($D$52:$I$63,BK$3,1)+BETAINV(RAND(),INDEX($D$52:$I$63,BK$3,5),INDEX($D$52:$I$63,BK$3,6))*(INDEX($D$52:$I$63,BK$3,2)-INDEX(K$52:P$63,BK$3,1))</f>
        <v>431.22603111657236</v>
      </c>
      <c r="BL123" cm="1">
        <f t="array" aca="1" ref="BL123" ca="1">INDEX($D$52:$I$63,BL$3,1)+BETAINV(RAND(),INDEX($D$52:$I$63,BL$3,5),INDEX($D$52:$I$63,BL$3,6))*(INDEX($D$52:$I$63,BL$3,2)-INDEX(L$52:Q$63,BL$3,1))</f>
        <v>267.1134651958896</v>
      </c>
      <c r="BM123" cm="1">
        <f t="array" aca="1" ref="BM123" ca="1">INDEX($D$52:$I$63,BM$3,1)+BETAINV(RAND(),INDEX($D$52:$I$63,BM$3,5),INDEX($D$52:$I$63,BM$3,6))*(INDEX($D$52:$I$63,BM$3,2)-INDEX(M$52:R$63,BM$3,1))</f>
        <v>42.272707841958393</v>
      </c>
      <c r="BN123" cm="1">
        <f t="array" aca="1" ref="BN123" ca="1">INDEX($D$52:$I$63,BN$3,1)+BETAINV(RAND(),INDEX($D$52:$I$63,BN$3,5),INDEX($D$52:$I$63,BN$3,6))*(INDEX($D$52:$I$63,BN$3,2)-INDEX(N$52:S$63,BN$3,1))</f>
        <v>105.2683577044956</v>
      </c>
      <c r="BO123" cm="1">
        <f t="array" aca="1" ref="BO123" ca="1">INDEX($D$52:$I$63,BO$3,1)+BETAINV(RAND(),INDEX($D$52:$I$63,BO$3,5),INDEX($D$52:$I$63,BO$3,6))*(INDEX($D$52:$I$63,BO$3,2)-INDEX(O$52:T$63,BO$3,1))</f>
        <v>547.23515388348778</v>
      </c>
    </row>
    <row r="124" spans="12:67" x14ac:dyDescent="0.25">
      <c r="L124">
        <v>121</v>
      </c>
      <c r="M124" cm="1">
        <f t="array" aca="1" ref="M124" ca="1">INDEX($D$4:$I$15,M$3,1)+BETAINV(RAND(),INDEX($D$4:$I$15,M$3,5),INDEX($D$4:$I$15,M$3,6))*(INDEX($D$4:$I$15,M$3,2)-INDEX($D$4:$I$15,M$3,1))</f>
        <v>219.73318963677369</v>
      </c>
      <c r="N124" cm="1">
        <f t="array" aca="1" ref="N124" ca="1">INDEX($D$4:$I$15,N$3,1)+BETAINV(RAND(),INDEX($D$4:$I$15,N$3,5),INDEX($D$4:$I$15,N$3,6))*(INDEX($D$4:$I$15,N$3,2)-INDEX($D$4:$I$15,N$3,1))</f>
        <v>161.05130478547179</v>
      </c>
      <c r="O124" cm="1">
        <f t="array" aca="1" ref="O124" ca="1">INDEX($D$4:$I$15,O$3,1)+BETAINV(RAND(),INDEX($D$4:$I$15,O$3,5),INDEX($D$4:$I$15,O$3,6))*(INDEX($D$4:$I$15,O$3,2)-INDEX($D$4:$I$15,O$3,1))</f>
        <v>45.804139490632792</v>
      </c>
      <c r="P124" cm="1">
        <f t="array" aca="1" ref="P124" ca="1">INDEX($D$4:$I$15,P$3,1)+BETAINV(RAND(),INDEX($D$4:$I$15,P$3,5),INDEX($D$4:$I$15,P$3,6))*(INDEX($D$4:$I$15,P$3,2)-INDEX($D$4:$I$15,P$3,1))</f>
        <v>701.33837076423447</v>
      </c>
      <c r="Q124" cm="1">
        <f t="array" aca="1" ref="Q124" ca="1">INDEX($D$4:$I$15,Q$3,1)+BETAINV(RAND(),INDEX($D$4:$I$15,Q$3,5),INDEX($D$4:$I$15,Q$3,6))*(INDEX($D$4:$I$15,Q$3,2)-INDEX($D$4:$I$15,Q$3,1))</f>
        <v>138.45503720069595</v>
      </c>
      <c r="R124" cm="1">
        <f t="array" aca="1" ref="R124" ca="1">INDEX($D$4:$I$15,R$3,1)+BETAINV(RAND(),INDEX($D$4:$I$15,R$3,5),INDEX($D$4:$I$15,R$3,6))*(INDEX($D$4:$I$15,R$3,2)-INDEX($D$4:$I$15,R$3,1))</f>
        <v>508.04287929576492</v>
      </c>
      <c r="S124" cm="1">
        <f t="array" aca="1" ref="S124" ca="1">INDEX($D$4:$I$15,S$3,1)+BETAINV(RAND(),INDEX($D$4:$I$15,S$3,5),INDEX($D$4:$I$15,S$3,6))*(INDEX($D$4:$I$15,S$3,2)-INDEX($D$4:$I$15,S$3,1))</f>
        <v>745.78147058705315</v>
      </c>
      <c r="T124" cm="1">
        <f t="array" aca="1" ref="T124" ca="1">INDEX($D$4:$I$15,T$3,1)+BETAINV(RAND(),INDEX($D$4:$I$15,T$3,5),INDEX($D$4:$I$15,T$3,6))*(INDEX($D$4:$I$15,T$3,2)-INDEX($D$4:$I$15,T$3,1))</f>
        <v>885.68496099990466</v>
      </c>
      <c r="U124" cm="1">
        <f t="array" aca="1" ref="U124" ca="1">INDEX($D$4:$I$15,U$3,1)+BETAINV(RAND(),INDEX($D$4:$I$15,U$3,5),INDEX($D$4:$I$15,U$3,6))*(INDEX($D$4:$I$15,U$3,2)-INDEX($D$4:$I$15,U$3,1))</f>
        <v>262.14699324529073</v>
      </c>
      <c r="V124" cm="1">
        <f t="array" aca="1" ref="V124" ca="1">INDEX($D$4:$I$15,V$3,1)+BETAINV(RAND(),INDEX($D$4:$I$15,V$3,5),INDEX($D$4:$I$15,V$3,6))*(INDEX($D$4:$I$15,V$3,2)-INDEX($D$4:$I$15,V$3,1))</f>
        <v>119.51581986939141</v>
      </c>
      <c r="W124" cm="1">
        <f t="array" aca="1" ref="W124" ca="1">INDEX($D$4:$I$15,W$3,1)+BETAINV(RAND(),INDEX($D$4:$I$15,W$3,5),INDEX($D$4:$I$15,W$3,6))*(INDEX($D$4:$I$15,W$3,2)-INDEX($D$4:$I$15,W$3,1))</f>
        <v>373.72836570394099</v>
      </c>
      <c r="X124" cm="1">
        <f t="array" aca="1" ref="X124" ca="1">INDEX($D$4:$I$15,X$3,1)+BETAINV(RAND(),INDEX($D$4:$I$15,X$3,5),INDEX($D$4:$I$15,X$3,6))*(INDEX($D$4:$I$15,X$3,2)-INDEX($D$4:$I$15,X$3,1))</f>
        <v>1483.9201339196304</v>
      </c>
      <c r="Z124">
        <v>121</v>
      </c>
      <c r="AA124" cm="1">
        <f t="array" aca="1" ref="AA124" ca="1">INDEX($D$20:$I$31,AA$3,1)+BETAINV(RAND(),INDEX($D$20:$I$31,AA$3,5),INDEX($D$20:$I$31,AA$3,6))*(INDEX($D$20:$I$31,AA$3,2)-INDEX($D$20:$I$31,AA$3,1))</f>
        <v>102.02675890563208</v>
      </c>
      <c r="AB124" cm="1">
        <f t="array" aca="1" ref="AB124" ca="1">INDEX($D$20:$I$31,AB$3,1)+BETAINV(RAND(),INDEX($D$20:$I$31,AB$3,5),INDEX($D$20:$I$31,AB$3,6))*(INDEX($D$20:$I$31,AB$3,2)-INDEX($D$20:$I$31,AB$3,1))</f>
        <v>96.18224718160603</v>
      </c>
      <c r="AC124" cm="1">
        <f t="array" aca="1" ref="AC124" ca="1">INDEX($D$20:$I$31,AC$3,1)+BETAINV(RAND(),INDEX($D$20:$I$31,AC$3,5),INDEX($D$20:$I$31,AC$3,6))*(INDEX($D$20:$I$31,AC$3,2)-INDEX($D$20:$I$31,AC$3,1))</f>
        <v>98.858679023894794</v>
      </c>
      <c r="AD124" cm="1">
        <f t="array" aca="1" ref="AD124" ca="1">INDEX($D$20:$I$31,AD$3,1)+BETAINV(RAND(),INDEX($D$20:$I$31,AD$3,5),INDEX($D$20:$I$31,AD$3,6))*(INDEX($D$20:$I$31,AD$3,2)-INDEX($D$20:$I$31,AD$3,1))</f>
        <v>481.15956709696235</v>
      </c>
      <c r="AE124" cm="1">
        <f t="array" aca="1" ref="AE124" ca="1">INDEX($D$20:$I$31,AE$3,1)+BETAINV(RAND(),INDEX($D$20:$I$31,AE$3,5),INDEX($D$20:$I$31,AE$3,6))*(INDEX($D$20:$I$31,AE$3,2)-INDEX($D$20:$I$31,AE$3,1))</f>
        <v>277.72080808522679</v>
      </c>
      <c r="AF124" cm="1">
        <f t="array" aca="1" ref="AF124" ca="1">INDEX($D$20:$I$31,AF$3,1)+BETAINV(RAND(),INDEX($D$20:$I$31,AF$3,5),INDEX($D$20:$I$31,AF$3,6))*(INDEX($D$20:$I$31,AF$3,2)-INDEX($D$20:$I$31,AF$3,1))</f>
        <v>147.03023669043347</v>
      </c>
      <c r="AG124" cm="1">
        <f t="array" aca="1" ref="AG124" ca="1">INDEX($D$20:$I$31,AG$3,1)+BETAINV(RAND(),INDEX($D$20:$I$31,AG$3,5),INDEX($D$20:$I$31,AG$3,6))*(INDEX($D$20:$I$31,AG$3,2)-INDEX($D$20:$I$31,AG$3,1))</f>
        <v>715.02218614694709</v>
      </c>
      <c r="AH124" cm="1">
        <f t="array" aca="1" ref="AH124" ca="1">INDEX($D$20:$I$31,AH$3,1)+BETAINV(RAND(),INDEX($D$20:$I$31,AH$3,5),INDEX($D$20:$I$31,AH$3,6))*(INDEX($D$20:$I$31,AH$3,2)-INDEX($D$20:$I$31,AH$3,1))</f>
        <v>698.94934986658404</v>
      </c>
      <c r="AI124" cm="1">
        <f t="array" aca="1" ref="AI124" ca="1">INDEX($D$20:$I$31,AI$3,1)+BETAINV(RAND(),INDEX($D$20:$I$31,AI$3,5),INDEX($D$20:$I$31,AI$3,6))*(INDEX($D$20:$I$31,AI$3,2)-INDEX($D$20:$I$31,AI$3,1))</f>
        <v>391.23046934943892</v>
      </c>
      <c r="AJ124" cm="1">
        <f t="array" aca="1" ref="AJ124" ca="1">INDEX($D$20:$I$31,AJ$3,1)+BETAINV(RAND(),INDEX($D$20:$I$31,AJ$3,5),INDEX($D$20:$I$31,AJ$3,6))*(INDEX($D$20:$I$31,AJ$3,2)-INDEX($D$20:$I$31,AJ$3,1))</f>
        <v>196.03468651128159</v>
      </c>
      <c r="AK124" cm="1">
        <f t="array" aca="1" ref="AK124" ca="1">INDEX($D$20:$I$31,AK$3,1)+BETAINV(RAND(),INDEX($D$20:$I$31,AK$3,5),INDEX($D$20:$I$31,AK$3,6))*(INDEX($D$20:$I$31,AK$3,2)-INDEX($D$20:$I$31,AK$3,1))</f>
        <v>278.86607281341145</v>
      </c>
      <c r="AL124" cm="1">
        <f t="array" aca="1" ref="AL124" ca="1">INDEX($D$20:$I$31,AL$3,1)+BETAINV(RAND(),INDEX($D$20:$I$31,AL$3,5),INDEX($D$20:$I$31,AL$3,6))*(INDEX($D$20:$I$31,AL$3,2)-INDEX($D$20:$I$31,AL$3,1))</f>
        <v>411.77826706141622</v>
      </c>
      <c r="AN124">
        <v>121</v>
      </c>
      <c r="AO124" s="13" cm="1">
        <f t="array" aca="1" ref="AO124" ca="1">INDEX($D$36:$I$47,AO$3,1)+BETAINV(RAND(),INDEX($D$36:$I$47,AO$3,5),INDEX($D$36:$I$47,AO$3,6))*(INDEX($D$36:$I$47,AO$3,2)-INDEX($D$36:$I$47,AO$3,1))</f>
        <v>106.24941972791349</v>
      </c>
      <c r="AP124" s="13" cm="1">
        <f t="array" aca="1" ref="AP124" ca="1">INDEX($D$36:$I$47,AP$3,1)+BETAINV(RAND(),INDEX($D$36:$I$47,AP$3,5),INDEX($D$36:$I$47,AP$3,6))*(INDEX($D$36:$I$47,AP$3,2)-INDEX($D$36:$I$47,AP$3,1))</f>
        <v>103.24011180693007</v>
      </c>
      <c r="AQ124" s="13" cm="1">
        <f t="array" aca="1" ref="AQ124" ca="1">INDEX($D$36:$I$47,AQ$3,1)+BETAINV(RAND(),INDEX($D$36:$I$47,AQ$3,5),INDEX($D$36:$I$47,AQ$3,6))*(INDEX($D$36:$I$47,AQ$3,2)-INDEX($D$36:$I$47,AQ$3,1))</f>
        <v>224.22012619352404</v>
      </c>
      <c r="AR124" s="13" cm="1">
        <f t="array" aca="1" ref="AR124" ca="1">INDEX($D$36:$I$47,AR$3,1)+BETAINV(RAND(),INDEX($D$36:$I$47,AR$3,5),INDEX($D$36:$I$47,AR$3,6))*(INDEX($D$36:$I$47,AR$3,2)-INDEX($D$36:$I$47,AR$3,1))</f>
        <v>257.36805793482677</v>
      </c>
      <c r="AS124" s="13" cm="1">
        <f t="array" aca="1" ref="AS124" ca="1">INDEX($D$36:$I$47,AS$3,1)+BETAINV(RAND(),INDEX($D$36:$I$47,AS$3,5),INDEX($D$36:$I$47,AS$3,6))*(INDEX($D$36:$I$47,AS$3,2)-INDEX($D$36:$I$47,AS$3,1))</f>
        <v>750.3497064571045</v>
      </c>
      <c r="AT124" s="13" cm="1">
        <f t="array" aca="1" ref="AT124" ca="1">INDEX($D$36:$I$47,AT$3,1)+BETAINV(RAND(),INDEX($D$36:$I$47,AT$3,5),INDEX($D$36:$I$47,AT$3,6))*(INDEX($D$36:$I$47,AT$3,2)-INDEX($D$36:$I$47,AT$3,1))</f>
        <v>142.55622852611017</v>
      </c>
      <c r="AU124" s="13" cm="1">
        <f t="array" aca="1" ref="AU124" ca="1">INDEX($D$36:$I$47,AU$3,1)+BETAINV(RAND(),INDEX($D$36:$I$47,AU$3,5),INDEX($D$36:$I$47,AU$3,6))*(INDEX($D$36:$I$47,AU$3,2)-INDEX($D$36:$I$47,AU$3,1))</f>
        <v>338.96504401031808</v>
      </c>
      <c r="AV124" s="13" cm="1">
        <f t="array" aca="1" ref="AV124" ca="1">INDEX($D$36:$I$47,AV$3,1)+BETAINV(RAND(),INDEX($D$36:$I$47,AV$3,5),INDEX($D$36:$I$47,AV$3,6))*(INDEX($D$36:$I$47,AV$3,2)-INDEX($D$36:$I$47,AV$3,1))</f>
        <v>669.49478992381853</v>
      </c>
      <c r="AW124" s="13" cm="1">
        <f t="array" aca="1" ref="AW124" ca="1">INDEX($D$36:$I$47,AW$3,1)+BETAINV(RAND(),INDEX($D$36:$I$47,AW$3,5),INDEX($D$36:$I$47,AW$3,6))*(INDEX($D$36:$I$47,AW$3,2)-INDEX($D$36:$I$47,AW$3,1))</f>
        <v>567.56269746718203</v>
      </c>
      <c r="AX124" s="13" cm="1">
        <f t="array" aca="1" ref="AX124" ca="1">INDEX($D$36:$I$47,AX$3,1)+BETAINV(RAND(),INDEX($D$36:$I$47,AX$3,5),INDEX($D$36:$I$47,AX$3,6))*(INDEX($D$36:$I$47,AX$3,2)-INDEX($D$36:$I$47,AX$3,1))</f>
        <v>370.77894590399234</v>
      </c>
      <c r="AY124" s="13" cm="1">
        <f t="array" aca="1" ref="AY124" ca="1">INDEX($D$36:$I$47,AY$3,1)+BETAINV(RAND(),INDEX($D$36:$I$47,AY$3,5),INDEX($D$36:$I$47,AY$3,6))*(INDEX($D$36:$I$47,AY$3,2)-INDEX($D$36:$I$47,AY$3,1))</f>
        <v>129.33090643886251</v>
      </c>
      <c r="AZ124" s="13" cm="1">
        <f t="array" aca="1" ref="AZ124" ca="1">INDEX($D$36:$I$47,AZ$3,1)+BETAINV(RAND(),INDEX($D$36:$I$47,AZ$3,5),INDEX($D$36:$I$47,AZ$3,6))*(INDEX($D$36:$I$47,AZ$3,2)-INDEX($D$36:$I$47,AZ$3,1))</f>
        <v>354.31050943031875</v>
      </c>
      <c r="BC124">
        <v>121</v>
      </c>
      <c r="BD124" cm="1">
        <f t="array" aca="1" ref="BD124" ca="1">INDEX($D$52:$I$63,BD$3,1)+BETAINV(RAND(),INDEX($D$52:$I$63,BD$3,5),INDEX($D$52:$I$63,BD$3,6))*(INDEX($D$52:$I$63,BD$3,2)-INDEX(D$52:I$63,BD$3,1))</f>
        <v>54.31703250514488</v>
      </c>
      <c r="BE124" cm="1">
        <f t="array" aca="1" ref="BE124" ca="1">INDEX($D$52:$I$63,BE$3,1)+BETAINV(RAND(),INDEX($D$52:$I$63,BE$3,5),INDEX($D$52:$I$63,BE$3,6))*(INDEX($D$52:$I$63,BE$3,2)-INDEX(E$52:J$63,BE$3,1))</f>
        <v>47.52000000000001</v>
      </c>
      <c r="BF124" cm="1">
        <f t="array" aca="1" ref="BF124" ca="1">INDEX($D$52:$I$63,BF$3,1)+BETAINV(RAND(),INDEX($D$52:$I$63,BF$3,5),INDEX($D$52:$I$63,BF$3,6))*(INDEX($D$52:$I$63,BF$3,2)-INDEX(F$52:K$63,BF$3,1))</f>
        <v>33.616522673468879</v>
      </c>
      <c r="BG124" cm="1">
        <f t="array" aca="1" ref="BG124" ca="1">INDEX($D$52:$I$63,BG$3,1)+BETAINV(RAND(),INDEX($D$52:$I$63,BG$3,5),INDEX($D$52:$I$63,BG$3,6))*(INDEX($D$52:$I$63,BG$3,2)-INDEX(G$52:L$63,BG$3,1))</f>
        <v>280.09381849214344</v>
      </c>
      <c r="BH124" cm="1">
        <f t="array" aca="1" ref="BH124" ca="1">INDEX($D$52:$I$63,BH$3,1)+BETAINV(RAND(),INDEX($D$52:$I$63,BH$3,5),INDEX($D$52:$I$63,BH$3,6))*(INDEX($D$52:$I$63,BH$3,2)-INDEX(H$52:M$63,BH$3,1))</f>
        <v>252.32082311319709</v>
      </c>
      <c r="BI124" cm="1">
        <f t="array" aca="1" ref="BI124" ca="1">INDEX($D$52:$I$63,BI$3,1)+BETAINV(RAND(),INDEX($D$52:$I$63,BI$3,5),INDEX($D$52:$I$63,BI$3,6))*(INDEX($D$52:$I$63,BI$3,2)-INDEX(I$52:N$63,BI$3,1))</f>
        <v>140.82361448653779</v>
      </c>
      <c r="BJ124" cm="1">
        <f t="array" aca="1" ref="BJ124" ca="1">INDEX($D$52:$I$63,BJ$3,1)+BETAINV(RAND(),INDEX($D$52:$I$63,BJ$3,5),INDEX($D$52:$I$63,BJ$3,6))*(INDEX($D$52:$I$63,BJ$3,2)-INDEX(J$52:O$63,BJ$3,1))</f>
        <v>332.67664164768991</v>
      </c>
      <c r="BK124" cm="1">
        <f t="array" aca="1" ref="BK124" ca="1">INDEX($D$52:$I$63,BK$3,1)+BETAINV(RAND(),INDEX($D$52:$I$63,BK$3,5),INDEX($D$52:$I$63,BK$3,6))*(INDEX($D$52:$I$63,BK$3,2)-INDEX(K$52:P$63,BK$3,1))</f>
        <v>517.20886778568536</v>
      </c>
      <c r="BL124" cm="1">
        <f t="array" aca="1" ref="BL124" ca="1">INDEX($D$52:$I$63,BL$3,1)+BETAINV(RAND(),INDEX($D$52:$I$63,BL$3,5),INDEX($D$52:$I$63,BL$3,6))*(INDEX($D$52:$I$63,BL$3,2)-INDEX(L$52:Q$63,BL$3,1))</f>
        <v>258.1416214925523</v>
      </c>
      <c r="BM124" cm="1">
        <f t="array" aca="1" ref="BM124" ca="1">INDEX($D$52:$I$63,BM$3,1)+BETAINV(RAND(),INDEX($D$52:$I$63,BM$3,5),INDEX($D$52:$I$63,BM$3,6))*(INDEX($D$52:$I$63,BM$3,2)-INDEX(M$52:R$63,BM$3,1))</f>
        <v>4.6669928055618755</v>
      </c>
      <c r="BN124" cm="1">
        <f t="array" aca="1" ref="BN124" ca="1">INDEX($D$52:$I$63,BN$3,1)+BETAINV(RAND(),INDEX($D$52:$I$63,BN$3,5),INDEX($D$52:$I$63,BN$3,6))*(INDEX($D$52:$I$63,BN$3,2)-INDEX(N$52:S$63,BN$3,1))</f>
        <v>105.08730295952813</v>
      </c>
      <c r="BO124" cm="1">
        <f t="array" aca="1" ref="BO124" ca="1">INDEX($D$52:$I$63,BO$3,1)+BETAINV(RAND(),INDEX($D$52:$I$63,BO$3,5),INDEX($D$52:$I$63,BO$3,6))*(INDEX($D$52:$I$63,BO$3,2)-INDEX(O$52:T$63,BO$3,1))</f>
        <v>361.99096898845607</v>
      </c>
    </row>
    <row r="125" spans="12:67" x14ac:dyDescent="0.25">
      <c r="L125">
        <v>122</v>
      </c>
      <c r="M125" cm="1">
        <f t="array" aca="1" ref="M125" ca="1">INDEX($D$4:$I$15,M$3,1)+BETAINV(RAND(),INDEX($D$4:$I$15,M$3,5),INDEX($D$4:$I$15,M$3,6))*(INDEX($D$4:$I$15,M$3,2)-INDEX($D$4:$I$15,M$3,1))</f>
        <v>271.58608565363346</v>
      </c>
      <c r="N125" cm="1">
        <f t="array" aca="1" ref="N125" ca="1">INDEX($D$4:$I$15,N$3,1)+BETAINV(RAND(),INDEX($D$4:$I$15,N$3,5),INDEX($D$4:$I$15,N$3,6))*(INDEX($D$4:$I$15,N$3,2)-INDEX($D$4:$I$15,N$3,1))</f>
        <v>176.21022413215363</v>
      </c>
      <c r="O125" cm="1">
        <f t="array" aca="1" ref="O125" ca="1">INDEX($D$4:$I$15,O$3,1)+BETAINV(RAND(),INDEX($D$4:$I$15,O$3,5),INDEX($D$4:$I$15,O$3,6))*(INDEX($D$4:$I$15,O$3,2)-INDEX($D$4:$I$15,O$3,1))</f>
        <v>47.888310202102488</v>
      </c>
      <c r="P125" cm="1">
        <f t="array" aca="1" ref="P125" ca="1">INDEX($D$4:$I$15,P$3,1)+BETAINV(RAND(),INDEX($D$4:$I$15,P$3,5),INDEX($D$4:$I$15,P$3,6))*(INDEX($D$4:$I$15,P$3,2)-INDEX($D$4:$I$15,P$3,1))</f>
        <v>831.06229531378165</v>
      </c>
      <c r="Q125" cm="1">
        <f t="array" aca="1" ref="Q125" ca="1">INDEX($D$4:$I$15,Q$3,1)+BETAINV(RAND(),INDEX($D$4:$I$15,Q$3,5),INDEX($D$4:$I$15,Q$3,6))*(INDEX($D$4:$I$15,Q$3,2)-INDEX($D$4:$I$15,Q$3,1))</f>
        <v>153.03682681993081</v>
      </c>
      <c r="R125" cm="1">
        <f t="array" aca="1" ref="R125" ca="1">INDEX($D$4:$I$15,R$3,1)+BETAINV(RAND(),INDEX($D$4:$I$15,R$3,5),INDEX($D$4:$I$15,R$3,6))*(INDEX($D$4:$I$15,R$3,2)-INDEX($D$4:$I$15,R$3,1))</f>
        <v>460.18363453615626</v>
      </c>
      <c r="S125" cm="1">
        <f t="array" aca="1" ref="S125" ca="1">INDEX($D$4:$I$15,S$3,1)+BETAINV(RAND(),INDEX($D$4:$I$15,S$3,5),INDEX($D$4:$I$15,S$3,6))*(INDEX($D$4:$I$15,S$3,2)-INDEX($D$4:$I$15,S$3,1))</f>
        <v>783.49473867408119</v>
      </c>
      <c r="T125" cm="1">
        <f t="array" aca="1" ref="T125" ca="1">INDEX($D$4:$I$15,T$3,1)+BETAINV(RAND(),INDEX($D$4:$I$15,T$3,5),INDEX($D$4:$I$15,T$3,6))*(INDEX($D$4:$I$15,T$3,2)-INDEX($D$4:$I$15,T$3,1))</f>
        <v>748.54692245519902</v>
      </c>
      <c r="U125" cm="1">
        <f t="array" aca="1" ref="U125" ca="1">INDEX($D$4:$I$15,U$3,1)+BETAINV(RAND(),INDEX($D$4:$I$15,U$3,5),INDEX($D$4:$I$15,U$3,6))*(INDEX($D$4:$I$15,U$3,2)-INDEX($D$4:$I$15,U$3,1))</f>
        <v>282.69299962069158</v>
      </c>
      <c r="V125" cm="1">
        <f t="array" aca="1" ref="V125" ca="1">INDEX($D$4:$I$15,V$3,1)+BETAINV(RAND(),INDEX($D$4:$I$15,V$3,5),INDEX($D$4:$I$15,V$3,6))*(INDEX($D$4:$I$15,V$3,2)-INDEX($D$4:$I$15,V$3,1))</f>
        <v>118.71874792721808</v>
      </c>
      <c r="W125" cm="1">
        <f t="array" aca="1" ref="W125" ca="1">INDEX($D$4:$I$15,W$3,1)+BETAINV(RAND(),INDEX($D$4:$I$15,W$3,5),INDEX($D$4:$I$15,W$3,6))*(INDEX($D$4:$I$15,W$3,2)-INDEX($D$4:$I$15,W$3,1))</f>
        <v>361.02561247807216</v>
      </c>
      <c r="X125" cm="1">
        <f t="array" aca="1" ref="X125" ca="1">INDEX($D$4:$I$15,X$3,1)+BETAINV(RAND(),INDEX($D$4:$I$15,X$3,5),INDEX($D$4:$I$15,X$3,6))*(INDEX($D$4:$I$15,X$3,2)-INDEX($D$4:$I$15,X$3,1))</f>
        <v>1372.3133742681009</v>
      </c>
      <c r="Z125">
        <v>122</v>
      </c>
      <c r="AA125" cm="1">
        <f t="array" aca="1" ref="AA125" ca="1">INDEX($D$20:$I$31,AA$3,1)+BETAINV(RAND(),INDEX($D$20:$I$31,AA$3,5),INDEX($D$20:$I$31,AA$3,6))*(INDEX($D$20:$I$31,AA$3,2)-INDEX($D$20:$I$31,AA$3,1))</f>
        <v>93.999874447371042</v>
      </c>
      <c r="AB125" cm="1">
        <f t="array" aca="1" ref="AB125" ca="1">INDEX($D$20:$I$31,AB$3,1)+BETAINV(RAND(),INDEX($D$20:$I$31,AB$3,5),INDEX($D$20:$I$31,AB$3,6))*(INDEX($D$20:$I$31,AB$3,2)-INDEX($D$20:$I$31,AB$3,1))</f>
        <v>107.07884427086186</v>
      </c>
      <c r="AC125" cm="1">
        <f t="array" aca="1" ref="AC125" ca="1">INDEX($D$20:$I$31,AC$3,1)+BETAINV(RAND(),INDEX($D$20:$I$31,AC$3,5),INDEX($D$20:$I$31,AC$3,6))*(INDEX($D$20:$I$31,AC$3,2)-INDEX($D$20:$I$31,AC$3,1))</f>
        <v>102.04278337375021</v>
      </c>
      <c r="AD125" cm="1">
        <f t="array" aca="1" ref="AD125" ca="1">INDEX($D$20:$I$31,AD$3,1)+BETAINV(RAND(),INDEX($D$20:$I$31,AD$3,5),INDEX($D$20:$I$31,AD$3,6))*(INDEX($D$20:$I$31,AD$3,2)-INDEX($D$20:$I$31,AD$3,1))</f>
        <v>444.99844927707915</v>
      </c>
      <c r="AE125" cm="1">
        <f t="array" aca="1" ref="AE125" ca="1">INDEX($D$20:$I$31,AE$3,1)+BETAINV(RAND(),INDEX($D$20:$I$31,AE$3,5),INDEX($D$20:$I$31,AE$3,6))*(INDEX($D$20:$I$31,AE$3,2)-INDEX($D$20:$I$31,AE$3,1))</f>
        <v>317.34135351371691</v>
      </c>
      <c r="AF125" cm="1">
        <f t="array" aca="1" ref="AF125" ca="1">INDEX($D$20:$I$31,AF$3,1)+BETAINV(RAND(),INDEX($D$20:$I$31,AF$3,5),INDEX($D$20:$I$31,AF$3,6))*(INDEX($D$20:$I$31,AF$3,2)-INDEX($D$20:$I$31,AF$3,1))</f>
        <v>148.93074436562421</v>
      </c>
      <c r="AG125" cm="1">
        <f t="array" aca="1" ref="AG125" ca="1">INDEX($D$20:$I$31,AG$3,1)+BETAINV(RAND(),INDEX($D$20:$I$31,AG$3,5),INDEX($D$20:$I$31,AG$3,6))*(INDEX($D$20:$I$31,AG$3,2)-INDEX($D$20:$I$31,AG$3,1))</f>
        <v>804.48633987377593</v>
      </c>
      <c r="AH125" cm="1">
        <f t="array" aca="1" ref="AH125" ca="1">INDEX($D$20:$I$31,AH$3,1)+BETAINV(RAND(),INDEX($D$20:$I$31,AH$3,5),INDEX($D$20:$I$31,AH$3,6))*(INDEX($D$20:$I$31,AH$3,2)-INDEX($D$20:$I$31,AH$3,1))</f>
        <v>757.38764355062767</v>
      </c>
      <c r="AI125" cm="1">
        <f t="array" aca="1" ref="AI125" ca="1">INDEX($D$20:$I$31,AI$3,1)+BETAINV(RAND(),INDEX($D$20:$I$31,AI$3,5),INDEX($D$20:$I$31,AI$3,6))*(INDEX($D$20:$I$31,AI$3,2)-INDEX($D$20:$I$31,AI$3,1))</f>
        <v>384.05527534138525</v>
      </c>
      <c r="AJ125" cm="1">
        <f t="array" aca="1" ref="AJ125" ca="1">INDEX($D$20:$I$31,AJ$3,1)+BETAINV(RAND(),INDEX($D$20:$I$31,AJ$3,5),INDEX($D$20:$I$31,AJ$3,6))*(INDEX($D$20:$I$31,AJ$3,2)-INDEX($D$20:$I$31,AJ$3,1))</f>
        <v>218.35220457564071</v>
      </c>
      <c r="AK125" cm="1">
        <f t="array" aca="1" ref="AK125" ca="1">INDEX($D$20:$I$31,AK$3,1)+BETAINV(RAND(),INDEX($D$20:$I$31,AK$3,5),INDEX($D$20:$I$31,AK$3,6))*(INDEX($D$20:$I$31,AK$3,2)-INDEX($D$20:$I$31,AK$3,1))</f>
        <v>262.34777880872952</v>
      </c>
      <c r="AL125" cm="1">
        <f t="array" aca="1" ref="AL125" ca="1">INDEX($D$20:$I$31,AL$3,1)+BETAINV(RAND(),INDEX($D$20:$I$31,AL$3,5),INDEX($D$20:$I$31,AL$3,6))*(INDEX($D$20:$I$31,AL$3,2)-INDEX($D$20:$I$31,AL$3,1))</f>
        <v>414.74174913815955</v>
      </c>
      <c r="AN125">
        <v>122</v>
      </c>
      <c r="AO125" s="13" cm="1">
        <f t="array" aca="1" ref="AO125" ca="1">INDEX($D$36:$I$47,AO$3,1)+BETAINV(RAND(),INDEX($D$36:$I$47,AO$3,5),INDEX($D$36:$I$47,AO$3,6))*(INDEX($D$36:$I$47,AO$3,2)-INDEX($D$36:$I$47,AO$3,1))</f>
        <v>100.8579005108308</v>
      </c>
      <c r="AP125" s="13" cm="1">
        <f t="array" aca="1" ref="AP125" ca="1">INDEX($D$36:$I$47,AP$3,1)+BETAINV(RAND(),INDEX($D$36:$I$47,AP$3,5),INDEX($D$36:$I$47,AP$3,6))*(INDEX($D$36:$I$47,AP$3,2)-INDEX($D$36:$I$47,AP$3,1))</f>
        <v>102.55832258533522</v>
      </c>
      <c r="AQ125" s="13" cm="1">
        <f t="array" aca="1" ref="AQ125" ca="1">INDEX($D$36:$I$47,AQ$3,1)+BETAINV(RAND(),INDEX($D$36:$I$47,AQ$3,5),INDEX($D$36:$I$47,AQ$3,6))*(INDEX($D$36:$I$47,AQ$3,2)-INDEX($D$36:$I$47,AQ$3,1))</f>
        <v>185.18465730941543</v>
      </c>
      <c r="AR125" s="13" cm="1">
        <f t="array" aca="1" ref="AR125" ca="1">INDEX($D$36:$I$47,AR$3,1)+BETAINV(RAND(),INDEX($D$36:$I$47,AR$3,5),INDEX($D$36:$I$47,AR$3,6))*(INDEX($D$36:$I$47,AR$3,2)-INDEX($D$36:$I$47,AR$3,1))</f>
        <v>262.99028773709642</v>
      </c>
      <c r="AS125" s="13" cm="1">
        <f t="array" aca="1" ref="AS125" ca="1">INDEX($D$36:$I$47,AS$3,1)+BETAINV(RAND(),INDEX($D$36:$I$47,AS$3,5),INDEX($D$36:$I$47,AS$3,6))*(INDEX($D$36:$I$47,AS$3,2)-INDEX($D$36:$I$47,AS$3,1))</f>
        <v>619.34132655439248</v>
      </c>
      <c r="AT125" s="13" cm="1">
        <f t="array" aca="1" ref="AT125" ca="1">INDEX($D$36:$I$47,AT$3,1)+BETAINV(RAND(),INDEX($D$36:$I$47,AT$3,5),INDEX($D$36:$I$47,AT$3,6))*(INDEX($D$36:$I$47,AT$3,2)-INDEX($D$36:$I$47,AT$3,1))</f>
        <v>137.5818164411296</v>
      </c>
      <c r="AU125" s="13" cm="1">
        <f t="array" aca="1" ref="AU125" ca="1">INDEX($D$36:$I$47,AU$3,1)+BETAINV(RAND(),INDEX($D$36:$I$47,AU$3,5),INDEX($D$36:$I$47,AU$3,6))*(INDEX($D$36:$I$47,AU$3,2)-INDEX($D$36:$I$47,AU$3,1))</f>
        <v>277.9423558792563</v>
      </c>
      <c r="AV125" s="13" cm="1">
        <f t="array" aca="1" ref="AV125" ca="1">INDEX($D$36:$I$47,AV$3,1)+BETAINV(RAND(),INDEX($D$36:$I$47,AV$3,5),INDEX($D$36:$I$47,AV$3,6))*(INDEX($D$36:$I$47,AV$3,2)-INDEX($D$36:$I$47,AV$3,1))</f>
        <v>595.99362975257679</v>
      </c>
      <c r="AW125" s="13" cm="1">
        <f t="array" aca="1" ref="AW125" ca="1">INDEX($D$36:$I$47,AW$3,1)+BETAINV(RAND(),INDEX($D$36:$I$47,AW$3,5),INDEX($D$36:$I$47,AW$3,6))*(INDEX($D$36:$I$47,AW$3,2)-INDEX($D$36:$I$47,AW$3,1))</f>
        <v>485.99709220434289</v>
      </c>
      <c r="AX125" s="13" cm="1">
        <f t="array" aca="1" ref="AX125" ca="1">INDEX($D$36:$I$47,AX$3,1)+BETAINV(RAND(),INDEX($D$36:$I$47,AX$3,5),INDEX($D$36:$I$47,AX$3,6))*(INDEX($D$36:$I$47,AX$3,2)-INDEX($D$36:$I$47,AX$3,1))</f>
        <v>470.7584696496483</v>
      </c>
      <c r="AY125" s="13" cm="1">
        <f t="array" aca="1" ref="AY125" ca="1">INDEX($D$36:$I$47,AY$3,1)+BETAINV(RAND(),INDEX($D$36:$I$47,AY$3,5),INDEX($D$36:$I$47,AY$3,6))*(INDEX($D$36:$I$47,AY$3,2)-INDEX($D$36:$I$47,AY$3,1))</f>
        <v>143.88362926119356</v>
      </c>
      <c r="AZ125" s="13" cm="1">
        <f t="array" aca="1" ref="AZ125" ca="1">INDEX($D$36:$I$47,AZ$3,1)+BETAINV(RAND(),INDEX($D$36:$I$47,AZ$3,5),INDEX($D$36:$I$47,AZ$3,6))*(INDEX($D$36:$I$47,AZ$3,2)-INDEX($D$36:$I$47,AZ$3,1))</f>
        <v>357.44489757532727</v>
      </c>
      <c r="BC125">
        <v>122</v>
      </c>
      <c r="BD125" cm="1">
        <f t="array" aca="1" ref="BD125" ca="1">INDEX($D$52:$I$63,BD$3,1)+BETAINV(RAND(),INDEX($D$52:$I$63,BD$3,5),INDEX($D$52:$I$63,BD$3,6))*(INDEX($D$52:$I$63,BD$3,2)-INDEX(D$52:I$63,BD$3,1))</f>
        <v>64.090706838973091</v>
      </c>
      <c r="BE125" cm="1">
        <f t="array" aca="1" ref="BE125" ca="1">INDEX($D$52:$I$63,BE$3,1)+BETAINV(RAND(),INDEX($D$52:$I$63,BE$3,5),INDEX($D$52:$I$63,BE$3,6))*(INDEX($D$52:$I$63,BE$3,2)-INDEX(E$52:J$63,BE$3,1))</f>
        <v>47.52000000000001</v>
      </c>
      <c r="BF125" cm="1">
        <f t="array" aca="1" ref="BF125" ca="1">INDEX($D$52:$I$63,BF$3,1)+BETAINV(RAND(),INDEX($D$52:$I$63,BF$3,5),INDEX($D$52:$I$63,BF$3,6))*(INDEX($D$52:$I$63,BF$3,2)-INDEX(F$52:K$63,BF$3,1))</f>
        <v>34.663948581139749</v>
      </c>
      <c r="BG125" cm="1">
        <f t="array" aca="1" ref="BG125" ca="1">INDEX($D$52:$I$63,BG$3,1)+BETAINV(RAND(),INDEX($D$52:$I$63,BG$3,5),INDEX($D$52:$I$63,BG$3,6))*(INDEX($D$52:$I$63,BG$3,2)-INDEX(G$52:L$63,BG$3,1))</f>
        <v>285.17892018995309</v>
      </c>
      <c r="BH125" cm="1">
        <f t="array" aca="1" ref="BH125" ca="1">INDEX($D$52:$I$63,BH$3,1)+BETAINV(RAND(),INDEX($D$52:$I$63,BH$3,5),INDEX($D$52:$I$63,BH$3,6))*(INDEX($D$52:$I$63,BH$3,2)-INDEX(H$52:M$63,BH$3,1))</f>
        <v>240.42002455904364</v>
      </c>
      <c r="BI125" cm="1">
        <f t="array" aca="1" ref="BI125" ca="1">INDEX($D$52:$I$63,BI$3,1)+BETAINV(RAND(),INDEX($D$52:$I$63,BI$3,5),INDEX($D$52:$I$63,BI$3,6))*(INDEX($D$52:$I$63,BI$3,2)-INDEX(I$52:N$63,BI$3,1))</f>
        <v>160.04020630360461</v>
      </c>
      <c r="BJ125" cm="1">
        <f t="array" aca="1" ref="BJ125" ca="1">INDEX($D$52:$I$63,BJ$3,1)+BETAINV(RAND(),INDEX($D$52:$I$63,BJ$3,5),INDEX($D$52:$I$63,BJ$3,6))*(INDEX($D$52:$I$63,BJ$3,2)-INDEX(J$52:O$63,BJ$3,1))</f>
        <v>331.31083064807353</v>
      </c>
      <c r="BK125" cm="1">
        <f t="array" aca="1" ref="BK125" ca="1">INDEX($D$52:$I$63,BK$3,1)+BETAINV(RAND(),INDEX($D$52:$I$63,BK$3,5),INDEX($D$52:$I$63,BK$3,6))*(INDEX($D$52:$I$63,BK$3,2)-INDEX(K$52:P$63,BK$3,1))</f>
        <v>477.59183985499442</v>
      </c>
      <c r="BL125" cm="1">
        <f t="array" aca="1" ref="BL125" ca="1">INDEX($D$52:$I$63,BL$3,1)+BETAINV(RAND(),INDEX($D$52:$I$63,BL$3,5),INDEX($D$52:$I$63,BL$3,6))*(INDEX($D$52:$I$63,BL$3,2)-INDEX(L$52:Q$63,BL$3,1))</f>
        <v>353.37534664985543</v>
      </c>
      <c r="BM125" cm="1">
        <f t="array" aca="1" ref="BM125" ca="1">INDEX($D$52:$I$63,BM$3,1)+BETAINV(RAND(),INDEX($D$52:$I$63,BM$3,5),INDEX($D$52:$I$63,BM$3,6))*(INDEX($D$52:$I$63,BM$3,2)-INDEX(M$52:R$63,BM$3,1))</f>
        <v>6.233134823311957</v>
      </c>
      <c r="BN125" cm="1">
        <f t="array" aca="1" ref="BN125" ca="1">INDEX($D$52:$I$63,BN$3,1)+BETAINV(RAND(),INDEX($D$52:$I$63,BN$3,5),INDEX($D$52:$I$63,BN$3,6))*(INDEX($D$52:$I$63,BN$3,2)-INDEX(N$52:S$63,BN$3,1))</f>
        <v>104.57083055985066</v>
      </c>
      <c r="BO125" cm="1">
        <f t="array" aca="1" ref="BO125" ca="1">INDEX($D$52:$I$63,BO$3,1)+BETAINV(RAND(),INDEX($D$52:$I$63,BO$3,5),INDEX($D$52:$I$63,BO$3,6))*(INDEX($D$52:$I$63,BO$3,2)-INDEX(O$52:T$63,BO$3,1))</f>
        <v>480.84357316362133</v>
      </c>
    </row>
    <row r="126" spans="12:67" x14ac:dyDescent="0.25">
      <c r="L126">
        <v>123</v>
      </c>
      <c r="M126" cm="1">
        <f t="array" aca="1" ref="M126" ca="1">INDEX($D$4:$I$15,M$3,1)+BETAINV(RAND(),INDEX($D$4:$I$15,M$3,5),INDEX($D$4:$I$15,M$3,6))*(INDEX($D$4:$I$15,M$3,2)-INDEX($D$4:$I$15,M$3,1))</f>
        <v>258.76840460520407</v>
      </c>
      <c r="N126" cm="1">
        <f t="array" aca="1" ref="N126" ca="1">INDEX($D$4:$I$15,N$3,1)+BETAINV(RAND(),INDEX($D$4:$I$15,N$3,5),INDEX($D$4:$I$15,N$3,6))*(INDEX($D$4:$I$15,N$3,2)-INDEX($D$4:$I$15,N$3,1))</f>
        <v>169.74980424752539</v>
      </c>
      <c r="O126" cm="1">
        <f t="array" aca="1" ref="O126" ca="1">INDEX($D$4:$I$15,O$3,1)+BETAINV(RAND(),INDEX($D$4:$I$15,O$3,5),INDEX($D$4:$I$15,O$3,6))*(INDEX($D$4:$I$15,O$3,2)-INDEX($D$4:$I$15,O$3,1))</f>
        <v>54.296734059755906</v>
      </c>
      <c r="P126" cm="1">
        <f t="array" aca="1" ref="P126" ca="1">INDEX($D$4:$I$15,P$3,1)+BETAINV(RAND(),INDEX($D$4:$I$15,P$3,5),INDEX($D$4:$I$15,P$3,6))*(INDEX($D$4:$I$15,P$3,2)-INDEX($D$4:$I$15,P$3,1))</f>
        <v>883.20317686598833</v>
      </c>
      <c r="Q126" cm="1">
        <f t="array" aca="1" ref="Q126" ca="1">INDEX($D$4:$I$15,Q$3,1)+BETAINV(RAND(),INDEX($D$4:$I$15,Q$3,5),INDEX($D$4:$I$15,Q$3,6))*(INDEX($D$4:$I$15,Q$3,2)-INDEX($D$4:$I$15,Q$3,1))</f>
        <v>166.83120050027867</v>
      </c>
      <c r="R126" cm="1">
        <f t="array" aca="1" ref="R126" ca="1">INDEX($D$4:$I$15,R$3,1)+BETAINV(RAND(),INDEX($D$4:$I$15,R$3,5),INDEX($D$4:$I$15,R$3,6))*(INDEX($D$4:$I$15,R$3,2)-INDEX($D$4:$I$15,R$3,1))</f>
        <v>524.77403209451109</v>
      </c>
      <c r="S126" cm="1">
        <f t="array" aca="1" ref="S126" ca="1">INDEX($D$4:$I$15,S$3,1)+BETAINV(RAND(),INDEX($D$4:$I$15,S$3,5),INDEX($D$4:$I$15,S$3,6))*(INDEX($D$4:$I$15,S$3,2)-INDEX($D$4:$I$15,S$3,1))</f>
        <v>708.01733748960316</v>
      </c>
      <c r="T126" cm="1">
        <f t="array" aca="1" ref="T126" ca="1">INDEX($D$4:$I$15,T$3,1)+BETAINV(RAND(),INDEX($D$4:$I$15,T$3,5),INDEX($D$4:$I$15,T$3,6))*(INDEX($D$4:$I$15,T$3,2)-INDEX($D$4:$I$15,T$3,1))</f>
        <v>721.02822913976217</v>
      </c>
      <c r="U126" cm="1">
        <f t="array" aca="1" ref="U126" ca="1">INDEX($D$4:$I$15,U$3,1)+BETAINV(RAND(),INDEX($D$4:$I$15,U$3,5),INDEX($D$4:$I$15,U$3,6))*(INDEX($D$4:$I$15,U$3,2)-INDEX($D$4:$I$15,U$3,1))</f>
        <v>290.67053520211334</v>
      </c>
      <c r="V126" cm="1">
        <f t="array" aca="1" ref="V126" ca="1">INDEX($D$4:$I$15,V$3,1)+BETAINV(RAND(),INDEX($D$4:$I$15,V$3,5),INDEX($D$4:$I$15,V$3,6))*(INDEX($D$4:$I$15,V$3,2)-INDEX($D$4:$I$15,V$3,1))</f>
        <v>108.54470400980023</v>
      </c>
      <c r="W126" cm="1">
        <f t="array" aca="1" ref="W126" ca="1">INDEX($D$4:$I$15,W$3,1)+BETAINV(RAND(),INDEX($D$4:$I$15,W$3,5),INDEX($D$4:$I$15,W$3,6))*(INDEX($D$4:$I$15,W$3,2)-INDEX($D$4:$I$15,W$3,1))</f>
        <v>419.67845692215764</v>
      </c>
      <c r="X126" cm="1">
        <f t="array" aca="1" ref="X126" ca="1">INDEX($D$4:$I$15,X$3,1)+BETAINV(RAND(),INDEX($D$4:$I$15,X$3,5),INDEX($D$4:$I$15,X$3,6))*(INDEX($D$4:$I$15,X$3,2)-INDEX($D$4:$I$15,X$3,1))</f>
        <v>1605.9937439794523</v>
      </c>
      <c r="Z126">
        <v>123</v>
      </c>
      <c r="AA126" cm="1">
        <f t="array" aca="1" ref="AA126" ca="1">INDEX($D$20:$I$31,AA$3,1)+BETAINV(RAND(),INDEX($D$20:$I$31,AA$3,5),INDEX($D$20:$I$31,AA$3,6))*(INDEX($D$20:$I$31,AA$3,2)-INDEX($D$20:$I$31,AA$3,1))</f>
        <v>106.16172634707351</v>
      </c>
      <c r="AB126" cm="1">
        <f t="array" aca="1" ref="AB126" ca="1">INDEX($D$20:$I$31,AB$3,1)+BETAINV(RAND(),INDEX($D$20:$I$31,AB$3,5),INDEX($D$20:$I$31,AB$3,6))*(INDEX($D$20:$I$31,AB$3,2)-INDEX($D$20:$I$31,AB$3,1))</f>
        <v>104.67386432013508</v>
      </c>
      <c r="AC126" cm="1">
        <f t="array" aca="1" ref="AC126" ca="1">INDEX($D$20:$I$31,AC$3,1)+BETAINV(RAND(),INDEX($D$20:$I$31,AC$3,5),INDEX($D$20:$I$31,AC$3,6))*(INDEX($D$20:$I$31,AC$3,2)-INDEX($D$20:$I$31,AC$3,1))</f>
        <v>90.243648188464391</v>
      </c>
      <c r="AD126" cm="1">
        <f t="array" aca="1" ref="AD126" ca="1">INDEX($D$20:$I$31,AD$3,1)+BETAINV(RAND(),INDEX($D$20:$I$31,AD$3,5),INDEX($D$20:$I$31,AD$3,6))*(INDEX($D$20:$I$31,AD$3,2)-INDEX($D$20:$I$31,AD$3,1))</f>
        <v>578.03015306842155</v>
      </c>
      <c r="AE126" cm="1">
        <f t="array" aca="1" ref="AE126" ca="1">INDEX($D$20:$I$31,AE$3,1)+BETAINV(RAND(),INDEX($D$20:$I$31,AE$3,5),INDEX($D$20:$I$31,AE$3,6))*(INDEX($D$20:$I$31,AE$3,2)-INDEX($D$20:$I$31,AE$3,1))</f>
        <v>376.17176751639357</v>
      </c>
      <c r="AF126" cm="1">
        <f t="array" aca="1" ref="AF126" ca="1">INDEX($D$20:$I$31,AF$3,1)+BETAINV(RAND(),INDEX($D$20:$I$31,AF$3,5),INDEX($D$20:$I$31,AF$3,6))*(INDEX($D$20:$I$31,AF$3,2)-INDEX($D$20:$I$31,AF$3,1))</f>
        <v>142.29428119024885</v>
      </c>
      <c r="AG126" cm="1">
        <f t="array" aca="1" ref="AG126" ca="1">INDEX($D$20:$I$31,AG$3,1)+BETAINV(RAND(),INDEX($D$20:$I$31,AG$3,5),INDEX($D$20:$I$31,AG$3,6))*(INDEX($D$20:$I$31,AG$3,2)-INDEX($D$20:$I$31,AG$3,1))</f>
        <v>790.5528711135637</v>
      </c>
      <c r="AH126" cm="1">
        <f t="array" aca="1" ref="AH126" ca="1">INDEX($D$20:$I$31,AH$3,1)+BETAINV(RAND(),INDEX($D$20:$I$31,AH$3,5),INDEX($D$20:$I$31,AH$3,6))*(INDEX($D$20:$I$31,AH$3,2)-INDEX($D$20:$I$31,AH$3,1))</f>
        <v>733.35255585121411</v>
      </c>
      <c r="AI126" cm="1">
        <f t="array" aca="1" ref="AI126" ca="1">INDEX($D$20:$I$31,AI$3,1)+BETAINV(RAND(),INDEX($D$20:$I$31,AI$3,5),INDEX($D$20:$I$31,AI$3,6))*(INDEX($D$20:$I$31,AI$3,2)-INDEX($D$20:$I$31,AI$3,1))</f>
        <v>440.8799156898333</v>
      </c>
      <c r="AJ126" cm="1">
        <f t="array" aca="1" ref="AJ126" ca="1">INDEX($D$20:$I$31,AJ$3,1)+BETAINV(RAND(),INDEX($D$20:$I$31,AJ$3,5),INDEX($D$20:$I$31,AJ$3,6))*(INDEX($D$20:$I$31,AJ$3,2)-INDEX($D$20:$I$31,AJ$3,1))</f>
        <v>180.78829720591887</v>
      </c>
      <c r="AK126" cm="1">
        <f t="array" aca="1" ref="AK126" ca="1">INDEX($D$20:$I$31,AK$3,1)+BETAINV(RAND(),INDEX($D$20:$I$31,AK$3,5),INDEX($D$20:$I$31,AK$3,6))*(INDEX($D$20:$I$31,AK$3,2)-INDEX($D$20:$I$31,AK$3,1))</f>
        <v>237.58500878931156</v>
      </c>
      <c r="AL126" cm="1">
        <f t="array" aca="1" ref="AL126" ca="1">INDEX($D$20:$I$31,AL$3,1)+BETAINV(RAND(),INDEX($D$20:$I$31,AL$3,5),INDEX($D$20:$I$31,AL$3,6))*(INDEX($D$20:$I$31,AL$3,2)-INDEX($D$20:$I$31,AL$3,1))</f>
        <v>346.61344083094332</v>
      </c>
      <c r="AN126">
        <v>123</v>
      </c>
      <c r="AO126" s="13" cm="1">
        <f t="array" aca="1" ref="AO126" ca="1">INDEX($D$36:$I$47,AO$3,1)+BETAINV(RAND(),INDEX($D$36:$I$47,AO$3,5),INDEX($D$36:$I$47,AO$3,6))*(INDEX($D$36:$I$47,AO$3,2)-INDEX($D$36:$I$47,AO$3,1))</f>
        <v>108.4237201662262</v>
      </c>
      <c r="AP126" s="13" cm="1">
        <f t="array" aca="1" ref="AP126" ca="1">INDEX($D$36:$I$47,AP$3,1)+BETAINV(RAND(),INDEX($D$36:$I$47,AP$3,5),INDEX($D$36:$I$47,AP$3,6))*(INDEX($D$36:$I$47,AP$3,2)-INDEX($D$36:$I$47,AP$3,1))</f>
        <v>91.817486475106904</v>
      </c>
      <c r="AQ126" s="13" cm="1">
        <f t="array" aca="1" ref="AQ126" ca="1">INDEX($D$36:$I$47,AQ$3,1)+BETAINV(RAND(),INDEX($D$36:$I$47,AQ$3,5),INDEX($D$36:$I$47,AQ$3,6))*(INDEX($D$36:$I$47,AQ$3,2)-INDEX($D$36:$I$47,AQ$3,1))</f>
        <v>222.24362809375546</v>
      </c>
      <c r="AR126" s="13" cm="1">
        <f t="array" aca="1" ref="AR126" ca="1">INDEX($D$36:$I$47,AR$3,1)+BETAINV(RAND(),INDEX($D$36:$I$47,AR$3,5),INDEX($D$36:$I$47,AR$3,6))*(INDEX($D$36:$I$47,AR$3,2)-INDEX($D$36:$I$47,AR$3,1))</f>
        <v>288.7454404819477</v>
      </c>
      <c r="AS126" s="13" cm="1">
        <f t="array" aca="1" ref="AS126" ca="1">INDEX($D$36:$I$47,AS$3,1)+BETAINV(RAND(),INDEX($D$36:$I$47,AS$3,5),INDEX($D$36:$I$47,AS$3,6))*(INDEX($D$36:$I$47,AS$3,2)-INDEX($D$36:$I$47,AS$3,1))</f>
        <v>611.72323771674473</v>
      </c>
      <c r="AT126" s="13" cm="1">
        <f t="array" aca="1" ref="AT126" ca="1">INDEX($D$36:$I$47,AT$3,1)+BETAINV(RAND(),INDEX($D$36:$I$47,AT$3,5),INDEX($D$36:$I$47,AT$3,6))*(INDEX($D$36:$I$47,AT$3,2)-INDEX($D$36:$I$47,AT$3,1))</f>
        <v>140.32319948368846</v>
      </c>
      <c r="AU126" s="13" cm="1">
        <f t="array" aca="1" ref="AU126" ca="1">INDEX($D$36:$I$47,AU$3,1)+BETAINV(RAND(),INDEX($D$36:$I$47,AU$3,5),INDEX($D$36:$I$47,AU$3,6))*(INDEX($D$36:$I$47,AU$3,2)-INDEX($D$36:$I$47,AU$3,1))</f>
        <v>287.22508049707778</v>
      </c>
      <c r="AV126" s="13" cm="1">
        <f t="array" aca="1" ref="AV126" ca="1">INDEX($D$36:$I$47,AV$3,1)+BETAINV(RAND(),INDEX($D$36:$I$47,AV$3,5),INDEX($D$36:$I$47,AV$3,6))*(INDEX($D$36:$I$47,AV$3,2)-INDEX($D$36:$I$47,AV$3,1))</f>
        <v>573.7686796508807</v>
      </c>
      <c r="AW126" s="13" cm="1">
        <f t="array" aca="1" ref="AW126" ca="1">INDEX($D$36:$I$47,AW$3,1)+BETAINV(RAND(),INDEX($D$36:$I$47,AW$3,5),INDEX($D$36:$I$47,AW$3,6))*(INDEX($D$36:$I$47,AW$3,2)-INDEX($D$36:$I$47,AW$3,1))</f>
        <v>564.98367678454906</v>
      </c>
      <c r="AX126" s="13" cm="1">
        <f t="array" aca="1" ref="AX126" ca="1">INDEX($D$36:$I$47,AX$3,1)+BETAINV(RAND(),INDEX($D$36:$I$47,AX$3,5),INDEX($D$36:$I$47,AX$3,6))*(INDEX($D$36:$I$47,AX$3,2)-INDEX($D$36:$I$47,AX$3,1))</f>
        <v>472.17053358167243</v>
      </c>
      <c r="AY126" s="13" cm="1">
        <f t="array" aca="1" ref="AY126" ca="1">INDEX($D$36:$I$47,AY$3,1)+BETAINV(RAND(),INDEX($D$36:$I$47,AY$3,5),INDEX($D$36:$I$47,AY$3,6))*(INDEX($D$36:$I$47,AY$3,2)-INDEX($D$36:$I$47,AY$3,1))</f>
        <v>153.122371388662</v>
      </c>
      <c r="AZ126" s="13" cm="1">
        <f t="array" aca="1" ref="AZ126" ca="1">INDEX($D$36:$I$47,AZ$3,1)+BETAINV(RAND(),INDEX($D$36:$I$47,AZ$3,5),INDEX($D$36:$I$47,AZ$3,6))*(INDEX($D$36:$I$47,AZ$3,2)-INDEX($D$36:$I$47,AZ$3,1))</f>
        <v>373.08812884801682</v>
      </c>
      <c r="BC126">
        <v>123</v>
      </c>
      <c r="BD126" cm="1">
        <f t="array" aca="1" ref="BD126" ca="1">INDEX($D$52:$I$63,BD$3,1)+BETAINV(RAND(),INDEX($D$52:$I$63,BD$3,5),INDEX($D$52:$I$63,BD$3,6))*(INDEX($D$52:$I$63,BD$3,2)-INDEX(D$52:I$63,BD$3,1))</f>
        <v>66.119201176347346</v>
      </c>
      <c r="BE126" cm="1">
        <f t="array" aca="1" ref="BE126" ca="1">INDEX($D$52:$I$63,BE$3,1)+BETAINV(RAND(),INDEX($D$52:$I$63,BE$3,5),INDEX($D$52:$I$63,BE$3,6))*(INDEX($D$52:$I$63,BE$3,2)-INDEX(E$52:J$63,BE$3,1))</f>
        <v>47.52000000000001</v>
      </c>
      <c r="BF126" cm="1">
        <f t="array" aca="1" ref="BF126" ca="1">INDEX($D$52:$I$63,BF$3,1)+BETAINV(RAND(),INDEX($D$52:$I$63,BF$3,5),INDEX($D$52:$I$63,BF$3,6))*(INDEX($D$52:$I$63,BF$3,2)-INDEX(F$52:K$63,BF$3,1))</f>
        <v>34.921171228556055</v>
      </c>
      <c r="BG126" cm="1">
        <f t="array" aca="1" ref="BG126" ca="1">INDEX($D$52:$I$63,BG$3,1)+BETAINV(RAND(),INDEX($D$52:$I$63,BG$3,5),INDEX($D$52:$I$63,BG$3,6))*(INDEX($D$52:$I$63,BG$3,2)-INDEX(G$52:L$63,BG$3,1))</f>
        <v>269.67276373140152</v>
      </c>
      <c r="BH126" cm="1">
        <f t="array" aca="1" ref="BH126" ca="1">INDEX($D$52:$I$63,BH$3,1)+BETAINV(RAND(),INDEX($D$52:$I$63,BH$3,5),INDEX($D$52:$I$63,BH$3,6))*(INDEX($D$52:$I$63,BH$3,2)-INDEX(H$52:M$63,BH$3,1))</f>
        <v>236.13810538858428</v>
      </c>
      <c r="BI126" cm="1">
        <f t="array" aca="1" ref="BI126" ca="1">INDEX($D$52:$I$63,BI$3,1)+BETAINV(RAND(),INDEX($D$52:$I$63,BI$3,5),INDEX($D$52:$I$63,BI$3,6))*(INDEX($D$52:$I$63,BI$3,2)-INDEX(I$52:N$63,BI$3,1))</f>
        <v>88.735833252995391</v>
      </c>
      <c r="BJ126" cm="1">
        <f t="array" aca="1" ref="BJ126" ca="1">INDEX($D$52:$I$63,BJ$3,1)+BETAINV(RAND(),INDEX($D$52:$I$63,BJ$3,5),INDEX($D$52:$I$63,BJ$3,6))*(INDEX($D$52:$I$63,BJ$3,2)-INDEX(J$52:O$63,BJ$3,1))</f>
        <v>331.37071722701319</v>
      </c>
      <c r="BK126" cm="1">
        <f t="array" aca="1" ref="BK126" ca="1">INDEX($D$52:$I$63,BK$3,1)+BETAINV(RAND(),INDEX($D$52:$I$63,BK$3,5),INDEX($D$52:$I$63,BK$3,6))*(INDEX($D$52:$I$63,BK$3,2)-INDEX(K$52:P$63,BK$3,1))</f>
        <v>474.45175279349428</v>
      </c>
      <c r="BL126" cm="1">
        <f t="array" aca="1" ref="BL126" ca="1">INDEX($D$52:$I$63,BL$3,1)+BETAINV(RAND(),INDEX($D$52:$I$63,BL$3,5),INDEX($D$52:$I$63,BL$3,6))*(INDEX($D$52:$I$63,BL$3,2)-INDEX(L$52:Q$63,BL$3,1))</f>
        <v>373.50584371913533</v>
      </c>
      <c r="BM126" cm="1">
        <f t="array" aca="1" ref="BM126" ca="1">INDEX($D$52:$I$63,BM$3,1)+BETAINV(RAND(),INDEX($D$52:$I$63,BM$3,5),INDEX($D$52:$I$63,BM$3,6))*(INDEX($D$52:$I$63,BM$3,2)-INDEX(M$52:R$63,BM$3,1))</f>
        <v>-5.6575058157800271</v>
      </c>
      <c r="BN126" cm="1">
        <f t="array" aca="1" ref="BN126" ca="1">INDEX($D$52:$I$63,BN$3,1)+BETAINV(RAND(),INDEX($D$52:$I$63,BN$3,5),INDEX($D$52:$I$63,BN$3,6))*(INDEX($D$52:$I$63,BN$3,2)-INDEX(N$52:S$63,BN$3,1))</f>
        <v>104.98089007988732</v>
      </c>
      <c r="BO126" cm="1">
        <f t="array" aca="1" ref="BO126" ca="1">INDEX($D$52:$I$63,BO$3,1)+BETAINV(RAND(),INDEX($D$52:$I$63,BO$3,5),INDEX($D$52:$I$63,BO$3,6))*(INDEX($D$52:$I$63,BO$3,2)-INDEX(O$52:T$63,BO$3,1))</f>
        <v>576.11302117050582</v>
      </c>
    </row>
    <row r="127" spans="12:67" x14ac:dyDescent="0.25">
      <c r="L127">
        <v>124</v>
      </c>
      <c r="M127" cm="1">
        <f t="array" aca="1" ref="M127" ca="1">INDEX($D$4:$I$15,M$3,1)+BETAINV(RAND(),INDEX($D$4:$I$15,M$3,5),INDEX($D$4:$I$15,M$3,6))*(INDEX($D$4:$I$15,M$3,2)-INDEX($D$4:$I$15,M$3,1))</f>
        <v>252.30506150546788</v>
      </c>
      <c r="N127" cm="1">
        <f t="array" aca="1" ref="N127" ca="1">INDEX($D$4:$I$15,N$3,1)+BETAINV(RAND(),INDEX($D$4:$I$15,N$3,5),INDEX($D$4:$I$15,N$3,6))*(INDEX($D$4:$I$15,N$3,2)-INDEX($D$4:$I$15,N$3,1))</f>
        <v>173.91006908769504</v>
      </c>
      <c r="O127" cm="1">
        <f t="array" aca="1" ref="O127" ca="1">INDEX($D$4:$I$15,O$3,1)+BETAINV(RAND(),INDEX($D$4:$I$15,O$3,5),INDEX($D$4:$I$15,O$3,6))*(INDEX($D$4:$I$15,O$3,2)-INDEX($D$4:$I$15,O$3,1))</f>
        <v>52.371327334315154</v>
      </c>
      <c r="P127" cm="1">
        <f t="array" aca="1" ref="P127" ca="1">INDEX($D$4:$I$15,P$3,1)+BETAINV(RAND(),INDEX($D$4:$I$15,P$3,5),INDEX($D$4:$I$15,P$3,6))*(INDEX($D$4:$I$15,P$3,2)-INDEX($D$4:$I$15,P$3,1))</f>
        <v>721.39128198486196</v>
      </c>
      <c r="Q127" cm="1">
        <f t="array" aca="1" ref="Q127" ca="1">INDEX($D$4:$I$15,Q$3,1)+BETAINV(RAND(),INDEX($D$4:$I$15,Q$3,5),INDEX($D$4:$I$15,Q$3,6))*(INDEX($D$4:$I$15,Q$3,2)-INDEX($D$4:$I$15,Q$3,1))</f>
        <v>155.3101297101511</v>
      </c>
      <c r="R127" cm="1">
        <f t="array" aca="1" ref="R127" ca="1">INDEX($D$4:$I$15,R$3,1)+BETAINV(RAND(),INDEX($D$4:$I$15,R$3,5),INDEX($D$4:$I$15,R$3,6))*(INDEX($D$4:$I$15,R$3,2)-INDEX($D$4:$I$15,R$3,1))</f>
        <v>532.0542203584323</v>
      </c>
      <c r="S127" cm="1">
        <f t="array" aca="1" ref="S127" ca="1">INDEX($D$4:$I$15,S$3,1)+BETAINV(RAND(),INDEX($D$4:$I$15,S$3,5),INDEX($D$4:$I$15,S$3,6))*(INDEX($D$4:$I$15,S$3,2)-INDEX($D$4:$I$15,S$3,1))</f>
        <v>814.55164952619646</v>
      </c>
      <c r="T127" cm="1">
        <f t="array" aca="1" ref="T127" ca="1">INDEX($D$4:$I$15,T$3,1)+BETAINV(RAND(),INDEX($D$4:$I$15,T$3,5),INDEX($D$4:$I$15,T$3,6))*(INDEX($D$4:$I$15,T$3,2)-INDEX($D$4:$I$15,T$3,1))</f>
        <v>731.16318796760561</v>
      </c>
      <c r="U127" cm="1">
        <f t="array" aca="1" ref="U127" ca="1">INDEX($D$4:$I$15,U$3,1)+BETAINV(RAND(),INDEX($D$4:$I$15,U$3,5),INDEX($D$4:$I$15,U$3,6))*(INDEX($D$4:$I$15,U$3,2)-INDEX($D$4:$I$15,U$3,1))</f>
        <v>246.42708087383019</v>
      </c>
      <c r="V127" cm="1">
        <f t="array" aca="1" ref="V127" ca="1">INDEX($D$4:$I$15,V$3,1)+BETAINV(RAND(),INDEX($D$4:$I$15,V$3,5),INDEX($D$4:$I$15,V$3,6))*(INDEX($D$4:$I$15,V$3,2)-INDEX($D$4:$I$15,V$3,1))</f>
        <v>102.21603704220618</v>
      </c>
      <c r="W127" cm="1">
        <f t="array" aca="1" ref="W127" ca="1">INDEX($D$4:$I$15,W$3,1)+BETAINV(RAND(),INDEX($D$4:$I$15,W$3,5),INDEX($D$4:$I$15,W$3,6))*(INDEX($D$4:$I$15,W$3,2)-INDEX($D$4:$I$15,W$3,1))</f>
        <v>375.01166096622546</v>
      </c>
      <c r="X127" cm="1">
        <f t="array" aca="1" ref="X127" ca="1">INDEX($D$4:$I$15,X$3,1)+BETAINV(RAND(),INDEX($D$4:$I$15,X$3,5),INDEX($D$4:$I$15,X$3,6))*(INDEX($D$4:$I$15,X$3,2)-INDEX($D$4:$I$15,X$3,1))</f>
        <v>1446.9141963565594</v>
      </c>
      <c r="Z127">
        <v>124</v>
      </c>
      <c r="AA127" cm="1">
        <f t="array" aca="1" ref="AA127" ca="1">INDEX($D$20:$I$31,AA$3,1)+BETAINV(RAND(),INDEX($D$20:$I$31,AA$3,5),INDEX($D$20:$I$31,AA$3,6))*(INDEX($D$20:$I$31,AA$3,2)-INDEX($D$20:$I$31,AA$3,1))</f>
        <v>100.13642446458825</v>
      </c>
      <c r="AB127" cm="1">
        <f t="array" aca="1" ref="AB127" ca="1">INDEX($D$20:$I$31,AB$3,1)+BETAINV(RAND(),INDEX($D$20:$I$31,AB$3,5),INDEX($D$20:$I$31,AB$3,6))*(INDEX($D$20:$I$31,AB$3,2)-INDEX($D$20:$I$31,AB$3,1))</f>
        <v>103.52566282556215</v>
      </c>
      <c r="AC127" cm="1">
        <f t="array" aca="1" ref="AC127" ca="1">INDEX($D$20:$I$31,AC$3,1)+BETAINV(RAND(),INDEX($D$20:$I$31,AC$3,5),INDEX($D$20:$I$31,AC$3,6))*(INDEX($D$20:$I$31,AC$3,2)-INDEX($D$20:$I$31,AC$3,1))</f>
        <v>103.13969883633976</v>
      </c>
      <c r="AD127" cm="1">
        <f t="array" aca="1" ref="AD127" ca="1">INDEX($D$20:$I$31,AD$3,1)+BETAINV(RAND(),INDEX($D$20:$I$31,AD$3,5),INDEX($D$20:$I$31,AD$3,6))*(INDEX($D$20:$I$31,AD$3,2)-INDEX($D$20:$I$31,AD$3,1))</f>
        <v>504.88423960607702</v>
      </c>
      <c r="AE127" cm="1">
        <f t="array" aca="1" ref="AE127" ca="1">INDEX($D$20:$I$31,AE$3,1)+BETAINV(RAND(),INDEX($D$20:$I$31,AE$3,5),INDEX($D$20:$I$31,AE$3,6))*(INDEX($D$20:$I$31,AE$3,2)-INDEX($D$20:$I$31,AE$3,1))</f>
        <v>336.62388928142076</v>
      </c>
      <c r="AF127" cm="1">
        <f t="array" aca="1" ref="AF127" ca="1">INDEX($D$20:$I$31,AF$3,1)+BETAINV(RAND(),INDEX($D$20:$I$31,AF$3,5),INDEX($D$20:$I$31,AF$3,6))*(INDEX($D$20:$I$31,AF$3,2)-INDEX($D$20:$I$31,AF$3,1))</f>
        <v>169.23498454044892</v>
      </c>
      <c r="AG127" cm="1">
        <f t="array" aca="1" ref="AG127" ca="1">INDEX($D$20:$I$31,AG$3,1)+BETAINV(RAND(),INDEX($D$20:$I$31,AG$3,5),INDEX($D$20:$I$31,AG$3,6))*(INDEX($D$20:$I$31,AG$3,2)-INDEX($D$20:$I$31,AG$3,1))</f>
        <v>855.72090785352043</v>
      </c>
      <c r="AH127" cm="1">
        <f t="array" aca="1" ref="AH127" ca="1">INDEX($D$20:$I$31,AH$3,1)+BETAINV(RAND(),INDEX($D$20:$I$31,AH$3,5),INDEX($D$20:$I$31,AH$3,6))*(INDEX($D$20:$I$31,AH$3,2)-INDEX($D$20:$I$31,AH$3,1))</f>
        <v>715.45847912325405</v>
      </c>
      <c r="AI127" cm="1">
        <f t="array" aca="1" ref="AI127" ca="1">INDEX($D$20:$I$31,AI$3,1)+BETAINV(RAND(),INDEX($D$20:$I$31,AI$3,5),INDEX($D$20:$I$31,AI$3,6))*(INDEX($D$20:$I$31,AI$3,2)-INDEX($D$20:$I$31,AI$3,1))</f>
        <v>469.77087841575303</v>
      </c>
      <c r="AJ127" cm="1">
        <f t="array" aca="1" ref="AJ127" ca="1">INDEX($D$20:$I$31,AJ$3,1)+BETAINV(RAND(),INDEX($D$20:$I$31,AJ$3,5),INDEX($D$20:$I$31,AJ$3,6))*(INDEX($D$20:$I$31,AJ$3,2)-INDEX($D$20:$I$31,AJ$3,1))</f>
        <v>205.87554768605506</v>
      </c>
      <c r="AK127" cm="1">
        <f t="array" aca="1" ref="AK127" ca="1">INDEX($D$20:$I$31,AK$3,1)+BETAINV(RAND(),INDEX($D$20:$I$31,AK$3,5),INDEX($D$20:$I$31,AK$3,6))*(INDEX($D$20:$I$31,AK$3,2)-INDEX($D$20:$I$31,AK$3,1))</f>
        <v>306.69620565990033</v>
      </c>
      <c r="AL127" cm="1">
        <f t="array" aca="1" ref="AL127" ca="1">INDEX($D$20:$I$31,AL$3,1)+BETAINV(RAND(),INDEX($D$20:$I$31,AL$3,5),INDEX($D$20:$I$31,AL$3,6))*(INDEX($D$20:$I$31,AL$3,2)-INDEX($D$20:$I$31,AL$3,1))</f>
        <v>400.70956444028326</v>
      </c>
      <c r="AN127">
        <v>124</v>
      </c>
      <c r="AO127" s="13" cm="1">
        <f t="array" aca="1" ref="AO127" ca="1">INDEX($D$36:$I$47,AO$3,1)+BETAINV(RAND(),INDEX($D$36:$I$47,AO$3,5),INDEX($D$36:$I$47,AO$3,6))*(INDEX($D$36:$I$47,AO$3,2)-INDEX($D$36:$I$47,AO$3,1))</f>
        <v>107.39859609915621</v>
      </c>
      <c r="AP127" s="13" cm="1">
        <f t="array" aca="1" ref="AP127" ca="1">INDEX($D$36:$I$47,AP$3,1)+BETAINV(RAND(),INDEX($D$36:$I$47,AP$3,5),INDEX($D$36:$I$47,AP$3,6))*(INDEX($D$36:$I$47,AP$3,2)-INDEX($D$36:$I$47,AP$3,1))</f>
        <v>95.530470984951933</v>
      </c>
      <c r="AQ127" s="13" cm="1">
        <f t="array" aca="1" ref="AQ127" ca="1">INDEX($D$36:$I$47,AQ$3,1)+BETAINV(RAND(),INDEX($D$36:$I$47,AQ$3,5),INDEX($D$36:$I$47,AQ$3,6))*(INDEX($D$36:$I$47,AQ$3,2)-INDEX($D$36:$I$47,AQ$3,1))</f>
        <v>190.59026560530472</v>
      </c>
      <c r="AR127" s="13" cm="1">
        <f t="array" aca="1" ref="AR127" ca="1">INDEX($D$36:$I$47,AR$3,1)+BETAINV(RAND(),INDEX($D$36:$I$47,AR$3,5),INDEX($D$36:$I$47,AR$3,6))*(INDEX($D$36:$I$47,AR$3,2)-INDEX($D$36:$I$47,AR$3,1))</f>
        <v>332.68969174978571</v>
      </c>
      <c r="AS127" s="13" cm="1">
        <f t="array" aca="1" ref="AS127" ca="1">INDEX($D$36:$I$47,AS$3,1)+BETAINV(RAND(),INDEX($D$36:$I$47,AS$3,5),INDEX($D$36:$I$47,AS$3,6))*(INDEX($D$36:$I$47,AS$3,2)-INDEX($D$36:$I$47,AS$3,1))</f>
        <v>632.73869108508063</v>
      </c>
      <c r="AT127" s="13" cm="1">
        <f t="array" aca="1" ref="AT127" ca="1">INDEX($D$36:$I$47,AT$3,1)+BETAINV(RAND(),INDEX($D$36:$I$47,AT$3,5),INDEX($D$36:$I$47,AT$3,6))*(INDEX($D$36:$I$47,AT$3,2)-INDEX($D$36:$I$47,AT$3,1))</f>
        <v>149.40331993187948</v>
      </c>
      <c r="AU127" s="13" cm="1">
        <f t="array" aca="1" ref="AU127" ca="1">INDEX($D$36:$I$47,AU$3,1)+BETAINV(RAND(),INDEX($D$36:$I$47,AU$3,5),INDEX($D$36:$I$47,AU$3,6))*(INDEX($D$36:$I$47,AU$3,2)-INDEX($D$36:$I$47,AU$3,1))</f>
        <v>301.08314737258951</v>
      </c>
      <c r="AV127" s="13" cm="1">
        <f t="array" aca="1" ref="AV127" ca="1">INDEX($D$36:$I$47,AV$3,1)+BETAINV(RAND(),INDEX($D$36:$I$47,AV$3,5),INDEX($D$36:$I$47,AV$3,6))*(INDEX($D$36:$I$47,AV$3,2)-INDEX($D$36:$I$47,AV$3,1))</f>
        <v>573.23737693590226</v>
      </c>
      <c r="AW127" s="13" cm="1">
        <f t="array" aca="1" ref="AW127" ca="1">INDEX($D$36:$I$47,AW$3,1)+BETAINV(RAND(),INDEX($D$36:$I$47,AW$3,5),INDEX($D$36:$I$47,AW$3,6))*(INDEX($D$36:$I$47,AW$3,2)-INDEX($D$36:$I$47,AW$3,1))</f>
        <v>549.72010055447231</v>
      </c>
      <c r="AX127" s="13" cm="1">
        <f t="array" aca="1" ref="AX127" ca="1">INDEX($D$36:$I$47,AX$3,1)+BETAINV(RAND(),INDEX($D$36:$I$47,AX$3,5),INDEX($D$36:$I$47,AX$3,6))*(INDEX($D$36:$I$47,AX$3,2)-INDEX($D$36:$I$47,AX$3,1))</f>
        <v>389.00176657205895</v>
      </c>
      <c r="AY127" s="13" cm="1">
        <f t="array" aca="1" ref="AY127" ca="1">INDEX($D$36:$I$47,AY$3,1)+BETAINV(RAND(),INDEX($D$36:$I$47,AY$3,5),INDEX($D$36:$I$47,AY$3,6))*(INDEX($D$36:$I$47,AY$3,2)-INDEX($D$36:$I$47,AY$3,1))</f>
        <v>135.20868899330114</v>
      </c>
      <c r="AZ127" s="13" cm="1">
        <f t="array" aca="1" ref="AZ127" ca="1">INDEX($D$36:$I$47,AZ$3,1)+BETAINV(RAND(),INDEX($D$36:$I$47,AZ$3,5),INDEX($D$36:$I$47,AZ$3,6))*(INDEX($D$36:$I$47,AZ$3,2)-INDEX($D$36:$I$47,AZ$3,1))</f>
        <v>455.39791214198533</v>
      </c>
      <c r="BC127">
        <v>124</v>
      </c>
      <c r="BD127" cm="1">
        <f t="array" aca="1" ref="BD127" ca="1">INDEX($D$52:$I$63,BD$3,1)+BETAINV(RAND(),INDEX($D$52:$I$63,BD$3,5),INDEX($D$52:$I$63,BD$3,6))*(INDEX($D$52:$I$63,BD$3,2)-INDEX(D$52:I$63,BD$3,1))</f>
        <v>63.566058912601775</v>
      </c>
      <c r="BE127" cm="1">
        <f t="array" aca="1" ref="BE127" ca="1">INDEX($D$52:$I$63,BE$3,1)+BETAINV(RAND(),INDEX($D$52:$I$63,BE$3,5),INDEX($D$52:$I$63,BE$3,6))*(INDEX($D$52:$I$63,BE$3,2)-INDEX(E$52:J$63,BE$3,1))</f>
        <v>47.52000000000001</v>
      </c>
      <c r="BF127" cm="1">
        <f t="array" aca="1" ref="BF127" ca="1">INDEX($D$52:$I$63,BF$3,1)+BETAINV(RAND(),INDEX($D$52:$I$63,BF$3,5),INDEX($D$52:$I$63,BF$3,6))*(INDEX($D$52:$I$63,BF$3,2)-INDEX(F$52:K$63,BF$3,1))</f>
        <v>36.009141550667771</v>
      </c>
      <c r="BG127" cm="1">
        <f t="array" aca="1" ref="BG127" ca="1">INDEX($D$52:$I$63,BG$3,1)+BETAINV(RAND(),INDEX($D$52:$I$63,BG$3,5),INDEX($D$52:$I$63,BG$3,6))*(INDEX($D$52:$I$63,BG$3,2)-INDEX(G$52:L$63,BG$3,1))</f>
        <v>282.13385192428274</v>
      </c>
      <c r="BH127" cm="1">
        <f t="array" aca="1" ref="BH127" ca="1">INDEX($D$52:$I$63,BH$3,1)+BETAINV(RAND(),INDEX($D$52:$I$63,BH$3,5),INDEX($D$52:$I$63,BH$3,6))*(INDEX($D$52:$I$63,BH$3,2)-INDEX(H$52:M$63,BH$3,1))</f>
        <v>216.99862770779782</v>
      </c>
      <c r="BI127" cm="1">
        <f t="array" aca="1" ref="BI127" ca="1">INDEX($D$52:$I$63,BI$3,1)+BETAINV(RAND(),INDEX($D$52:$I$63,BI$3,5),INDEX($D$52:$I$63,BI$3,6))*(INDEX($D$52:$I$63,BI$3,2)-INDEX(I$52:N$63,BI$3,1))</f>
        <v>145.50656257874908</v>
      </c>
      <c r="BJ127" cm="1">
        <f t="array" aca="1" ref="BJ127" ca="1">INDEX($D$52:$I$63,BJ$3,1)+BETAINV(RAND(),INDEX($D$52:$I$63,BJ$3,5),INDEX($D$52:$I$63,BJ$3,6))*(INDEX($D$52:$I$63,BJ$3,2)-INDEX(J$52:O$63,BJ$3,1))</f>
        <v>331.20534471684039</v>
      </c>
      <c r="BK127" cm="1">
        <f t="array" aca="1" ref="BK127" ca="1">INDEX($D$52:$I$63,BK$3,1)+BETAINV(RAND(),INDEX($D$52:$I$63,BK$3,5),INDEX($D$52:$I$63,BK$3,6))*(INDEX($D$52:$I$63,BK$3,2)-INDEX(K$52:P$63,BK$3,1))</f>
        <v>427.52223710075759</v>
      </c>
      <c r="BL127" cm="1">
        <f t="array" aca="1" ref="BL127" ca="1">INDEX($D$52:$I$63,BL$3,1)+BETAINV(RAND(),INDEX($D$52:$I$63,BL$3,5),INDEX($D$52:$I$63,BL$3,6))*(INDEX($D$52:$I$63,BL$3,2)-INDEX(L$52:Q$63,BL$3,1))</f>
        <v>391.49938512917367</v>
      </c>
      <c r="BM127" cm="1">
        <f t="array" aca="1" ref="BM127" ca="1">INDEX($D$52:$I$63,BM$3,1)+BETAINV(RAND(),INDEX($D$52:$I$63,BM$3,5),INDEX($D$52:$I$63,BM$3,6))*(INDEX($D$52:$I$63,BM$3,2)-INDEX(M$52:R$63,BM$3,1))</f>
        <v>-51.951557219479213</v>
      </c>
      <c r="BN127" cm="1">
        <f t="array" aca="1" ref="BN127" ca="1">INDEX($D$52:$I$63,BN$3,1)+BETAINV(RAND(),INDEX($D$52:$I$63,BN$3,5),INDEX($D$52:$I$63,BN$3,6))*(INDEX($D$52:$I$63,BN$3,2)-INDEX(N$52:S$63,BN$3,1))</f>
        <v>105.3864635157862</v>
      </c>
      <c r="BO127" cm="1">
        <f t="array" aca="1" ref="BO127" ca="1">INDEX($D$52:$I$63,BO$3,1)+BETAINV(RAND(),INDEX($D$52:$I$63,BO$3,5),INDEX($D$52:$I$63,BO$3,6))*(INDEX($D$52:$I$63,BO$3,2)-INDEX(O$52:T$63,BO$3,1))</f>
        <v>505.49579955405591</v>
      </c>
    </row>
    <row r="128" spans="12:67" x14ac:dyDescent="0.25">
      <c r="L128">
        <v>125</v>
      </c>
      <c r="M128" cm="1">
        <f t="array" aca="1" ref="M128" ca="1">INDEX($D$4:$I$15,M$3,1)+BETAINV(RAND(),INDEX($D$4:$I$15,M$3,5),INDEX($D$4:$I$15,M$3,6))*(INDEX($D$4:$I$15,M$3,2)-INDEX($D$4:$I$15,M$3,1))</f>
        <v>261.53538220053917</v>
      </c>
      <c r="N128" cm="1">
        <f t="array" aca="1" ref="N128" ca="1">INDEX($D$4:$I$15,N$3,1)+BETAINV(RAND(),INDEX($D$4:$I$15,N$3,5),INDEX($D$4:$I$15,N$3,6))*(INDEX($D$4:$I$15,N$3,2)-INDEX($D$4:$I$15,N$3,1))</f>
        <v>147.18768001270479</v>
      </c>
      <c r="O128" cm="1">
        <f t="array" aca="1" ref="O128" ca="1">INDEX($D$4:$I$15,O$3,1)+BETAINV(RAND(),INDEX($D$4:$I$15,O$3,5),INDEX($D$4:$I$15,O$3,6))*(INDEX($D$4:$I$15,O$3,2)-INDEX($D$4:$I$15,O$3,1))</f>
        <v>50.553205907258572</v>
      </c>
      <c r="P128" cm="1">
        <f t="array" aca="1" ref="P128" ca="1">INDEX($D$4:$I$15,P$3,1)+BETAINV(RAND(),INDEX($D$4:$I$15,P$3,5),INDEX($D$4:$I$15,P$3,6))*(INDEX($D$4:$I$15,P$3,2)-INDEX($D$4:$I$15,P$3,1))</f>
        <v>721.99190827948087</v>
      </c>
      <c r="Q128" cm="1">
        <f t="array" aca="1" ref="Q128" ca="1">INDEX($D$4:$I$15,Q$3,1)+BETAINV(RAND(),INDEX($D$4:$I$15,Q$3,5),INDEX($D$4:$I$15,Q$3,6))*(INDEX($D$4:$I$15,Q$3,2)-INDEX($D$4:$I$15,Q$3,1))</f>
        <v>170.56563584121588</v>
      </c>
      <c r="R128" cm="1">
        <f t="array" aca="1" ref="R128" ca="1">INDEX($D$4:$I$15,R$3,1)+BETAINV(RAND(),INDEX($D$4:$I$15,R$3,5),INDEX($D$4:$I$15,R$3,6))*(INDEX($D$4:$I$15,R$3,2)-INDEX($D$4:$I$15,R$3,1))</f>
        <v>499.02521305660184</v>
      </c>
      <c r="S128" cm="1">
        <f t="array" aca="1" ref="S128" ca="1">INDEX($D$4:$I$15,S$3,1)+BETAINV(RAND(),INDEX($D$4:$I$15,S$3,5),INDEX($D$4:$I$15,S$3,6))*(INDEX($D$4:$I$15,S$3,2)-INDEX($D$4:$I$15,S$3,1))</f>
        <v>849.09224167106629</v>
      </c>
      <c r="T128" cm="1">
        <f t="array" aca="1" ref="T128" ca="1">INDEX($D$4:$I$15,T$3,1)+BETAINV(RAND(),INDEX($D$4:$I$15,T$3,5),INDEX($D$4:$I$15,T$3,6))*(INDEX($D$4:$I$15,T$3,2)-INDEX($D$4:$I$15,T$3,1))</f>
        <v>845.13181331549674</v>
      </c>
      <c r="U128" cm="1">
        <f t="array" aca="1" ref="U128" ca="1">INDEX($D$4:$I$15,U$3,1)+BETAINV(RAND(),INDEX($D$4:$I$15,U$3,5),INDEX($D$4:$I$15,U$3,6))*(INDEX($D$4:$I$15,U$3,2)-INDEX($D$4:$I$15,U$3,1))</f>
        <v>247.60548194678611</v>
      </c>
      <c r="V128" cm="1">
        <f t="array" aca="1" ref="V128" ca="1">INDEX($D$4:$I$15,V$3,1)+BETAINV(RAND(),INDEX($D$4:$I$15,V$3,5),INDEX($D$4:$I$15,V$3,6))*(INDEX($D$4:$I$15,V$3,2)-INDEX($D$4:$I$15,V$3,1))</f>
        <v>101.50922735290143</v>
      </c>
      <c r="W128" cm="1">
        <f t="array" aca="1" ref="W128" ca="1">INDEX($D$4:$I$15,W$3,1)+BETAINV(RAND(),INDEX($D$4:$I$15,W$3,5),INDEX($D$4:$I$15,W$3,6))*(INDEX($D$4:$I$15,W$3,2)-INDEX($D$4:$I$15,W$3,1))</f>
        <v>408.64334446067153</v>
      </c>
      <c r="X128" cm="1">
        <f t="array" aca="1" ref="X128" ca="1">INDEX($D$4:$I$15,X$3,1)+BETAINV(RAND(),INDEX($D$4:$I$15,X$3,5),INDEX($D$4:$I$15,X$3,6))*(INDEX($D$4:$I$15,X$3,2)-INDEX($D$4:$I$15,X$3,1))</f>
        <v>1594.6637384869691</v>
      </c>
      <c r="Z128">
        <v>125</v>
      </c>
      <c r="AA128" cm="1">
        <f t="array" aca="1" ref="AA128" ca="1">INDEX($D$20:$I$31,AA$3,1)+BETAINV(RAND(),INDEX($D$20:$I$31,AA$3,5),INDEX($D$20:$I$31,AA$3,6))*(INDEX($D$20:$I$31,AA$3,2)-INDEX($D$20:$I$31,AA$3,1))</f>
        <v>105.32114978040244</v>
      </c>
      <c r="AB128" cm="1">
        <f t="array" aca="1" ref="AB128" ca="1">INDEX($D$20:$I$31,AB$3,1)+BETAINV(RAND(),INDEX($D$20:$I$31,AB$3,5),INDEX($D$20:$I$31,AB$3,6))*(INDEX($D$20:$I$31,AB$3,2)-INDEX($D$20:$I$31,AB$3,1))</f>
        <v>92.858972819172294</v>
      </c>
      <c r="AC128" cm="1">
        <f t="array" aca="1" ref="AC128" ca="1">INDEX($D$20:$I$31,AC$3,1)+BETAINV(RAND(),INDEX($D$20:$I$31,AC$3,5),INDEX($D$20:$I$31,AC$3,6))*(INDEX($D$20:$I$31,AC$3,2)-INDEX($D$20:$I$31,AC$3,1))</f>
        <v>117.42064240585394</v>
      </c>
      <c r="AD128" cm="1">
        <f t="array" aca="1" ref="AD128" ca="1">INDEX($D$20:$I$31,AD$3,1)+BETAINV(RAND(),INDEX($D$20:$I$31,AD$3,5),INDEX($D$20:$I$31,AD$3,6))*(INDEX($D$20:$I$31,AD$3,2)-INDEX($D$20:$I$31,AD$3,1))</f>
        <v>495.31060373192906</v>
      </c>
      <c r="AE128" cm="1">
        <f t="array" aca="1" ref="AE128" ca="1">INDEX($D$20:$I$31,AE$3,1)+BETAINV(RAND(),INDEX($D$20:$I$31,AE$3,5),INDEX($D$20:$I$31,AE$3,6))*(INDEX($D$20:$I$31,AE$3,2)-INDEX($D$20:$I$31,AE$3,1))</f>
        <v>289.19927739517311</v>
      </c>
      <c r="AF128" cm="1">
        <f t="array" aca="1" ref="AF128" ca="1">INDEX($D$20:$I$31,AF$3,1)+BETAINV(RAND(),INDEX($D$20:$I$31,AF$3,5),INDEX($D$20:$I$31,AF$3,6))*(INDEX($D$20:$I$31,AF$3,2)-INDEX($D$20:$I$31,AF$3,1))</f>
        <v>144.62754483592042</v>
      </c>
      <c r="AG128" cm="1">
        <f t="array" aca="1" ref="AG128" ca="1">INDEX($D$20:$I$31,AG$3,1)+BETAINV(RAND(),INDEX($D$20:$I$31,AG$3,5),INDEX($D$20:$I$31,AG$3,6))*(INDEX($D$20:$I$31,AG$3,2)-INDEX($D$20:$I$31,AG$3,1))</f>
        <v>727.08580737512682</v>
      </c>
      <c r="AH128" cm="1">
        <f t="array" aca="1" ref="AH128" ca="1">INDEX($D$20:$I$31,AH$3,1)+BETAINV(RAND(),INDEX($D$20:$I$31,AH$3,5),INDEX($D$20:$I$31,AH$3,6))*(INDEX($D$20:$I$31,AH$3,2)-INDEX($D$20:$I$31,AH$3,1))</f>
        <v>654.82820565063173</v>
      </c>
      <c r="AI128" cm="1">
        <f t="array" aca="1" ref="AI128" ca="1">INDEX($D$20:$I$31,AI$3,1)+BETAINV(RAND(),INDEX($D$20:$I$31,AI$3,5),INDEX($D$20:$I$31,AI$3,6))*(INDEX($D$20:$I$31,AI$3,2)-INDEX($D$20:$I$31,AI$3,1))</f>
        <v>447.0482646468908</v>
      </c>
      <c r="AJ128" cm="1">
        <f t="array" aca="1" ref="AJ128" ca="1">INDEX($D$20:$I$31,AJ$3,1)+BETAINV(RAND(),INDEX($D$20:$I$31,AJ$3,5),INDEX($D$20:$I$31,AJ$3,6))*(INDEX($D$20:$I$31,AJ$3,2)-INDEX($D$20:$I$31,AJ$3,1))</f>
        <v>223.98486178569814</v>
      </c>
      <c r="AK128" cm="1">
        <f t="array" aca="1" ref="AK128" ca="1">INDEX($D$20:$I$31,AK$3,1)+BETAINV(RAND(),INDEX($D$20:$I$31,AK$3,5),INDEX($D$20:$I$31,AK$3,6))*(INDEX($D$20:$I$31,AK$3,2)-INDEX($D$20:$I$31,AK$3,1))</f>
        <v>275.67138215673208</v>
      </c>
      <c r="AL128" cm="1">
        <f t="array" aca="1" ref="AL128" ca="1">INDEX($D$20:$I$31,AL$3,1)+BETAINV(RAND(),INDEX($D$20:$I$31,AL$3,5),INDEX($D$20:$I$31,AL$3,6))*(INDEX($D$20:$I$31,AL$3,2)-INDEX($D$20:$I$31,AL$3,1))</f>
        <v>373.63504374742138</v>
      </c>
      <c r="AN128">
        <v>125</v>
      </c>
      <c r="AO128" s="13" cm="1">
        <f t="array" aca="1" ref="AO128" ca="1">INDEX($D$36:$I$47,AO$3,1)+BETAINV(RAND(),INDEX($D$36:$I$47,AO$3,5),INDEX($D$36:$I$47,AO$3,6))*(INDEX($D$36:$I$47,AO$3,2)-INDEX($D$36:$I$47,AO$3,1))</f>
        <v>111.40736949452825</v>
      </c>
      <c r="AP128" s="13" cm="1">
        <f t="array" aca="1" ref="AP128" ca="1">INDEX($D$36:$I$47,AP$3,1)+BETAINV(RAND(),INDEX($D$36:$I$47,AP$3,5),INDEX($D$36:$I$47,AP$3,6))*(INDEX($D$36:$I$47,AP$3,2)-INDEX($D$36:$I$47,AP$3,1))</f>
        <v>94.409561507026851</v>
      </c>
      <c r="AQ128" s="13" cm="1">
        <f t="array" aca="1" ref="AQ128" ca="1">INDEX($D$36:$I$47,AQ$3,1)+BETAINV(RAND(),INDEX($D$36:$I$47,AQ$3,5),INDEX($D$36:$I$47,AQ$3,6))*(INDEX($D$36:$I$47,AQ$3,2)-INDEX($D$36:$I$47,AQ$3,1))</f>
        <v>230.49432146399789</v>
      </c>
      <c r="AR128" s="13" cm="1">
        <f t="array" aca="1" ref="AR128" ca="1">INDEX($D$36:$I$47,AR$3,1)+BETAINV(RAND(),INDEX($D$36:$I$47,AR$3,5),INDEX($D$36:$I$47,AR$3,6))*(INDEX($D$36:$I$47,AR$3,2)-INDEX($D$36:$I$47,AR$3,1))</f>
        <v>307.60491344733992</v>
      </c>
      <c r="AS128" s="13" cm="1">
        <f t="array" aca="1" ref="AS128" ca="1">INDEX($D$36:$I$47,AS$3,1)+BETAINV(RAND(),INDEX($D$36:$I$47,AS$3,5),INDEX($D$36:$I$47,AS$3,6))*(INDEX($D$36:$I$47,AS$3,2)-INDEX($D$36:$I$47,AS$3,1))</f>
        <v>616.42951538902321</v>
      </c>
      <c r="AT128" s="13" cm="1">
        <f t="array" aca="1" ref="AT128" ca="1">INDEX($D$36:$I$47,AT$3,1)+BETAINV(RAND(),INDEX($D$36:$I$47,AT$3,5),INDEX($D$36:$I$47,AT$3,6))*(INDEX($D$36:$I$47,AT$3,2)-INDEX($D$36:$I$47,AT$3,1))</f>
        <v>150.31468117301731</v>
      </c>
      <c r="AU128" s="13" cm="1">
        <f t="array" aca="1" ref="AU128" ca="1">INDEX($D$36:$I$47,AU$3,1)+BETAINV(RAND(),INDEX($D$36:$I$47,AU$3,5),INDEX($D$36:$I$47,AU$3,6))*(INDEX($D$36:$I$47,AU$3,2)-INDEX($D$36:$I$47,AU$3,1))</f>
        <v>269.13490716867773</v>
      </c>
      <c r="AV128" s="13" cm="1">
        <f t="array" aca="1" ref="AV128" ca="1">INDEX($D$36:$I$47,AV$3,1)+BETAINV(RAND(),INDEX($D$36:$I$47,AV$3,5),INDEX($D$36:$I$47,AV$3,6))*(INDEX($D$36:$I$47,AV$3,2)-INDEX($D$36:$I$47,AV$3,1))</f>
        <v>617.88554482373797</v>
      </c>
      <c r="AW128" s="13" cm="1">
        <f t="array" aca="1" ref="AW128" ca="1">INDEX($D$36:$I$47,AW$3,1)+BETAINV(RAND(),INDEX($D$36:$I$47,AW$3,5),INDEX($D$36:$I$47,AW$3,6))*(INDEX($D$36:$I$47,AW$3,2)-INDEX($D$36:$I$47,AW$3,1))</f>
        <v>592.22094999089086</v>
      </c>
      <c r="AX128" s="13" cm="1">
        <f t="array" aca="1" ref="AX128" ca="1">INDEX($D$36:$I$47,AX$3,1)+BETAINV(RAND(),INDEX($D$36:$I$47,AX$3,5),INDEX($D$36:$I$47,AX$3,6))*(INDEX($D$36:$I$47,AX$3,2)-INDEX($D$36:$I$47,AX$3,1))</f>
        <v>450.57947232251206</v>
      </c>
      <c r="AY128" s="13" cm="1">
        <f t="array" aca="1" ref="AY128" ca="1">INDEX($D$36:$I$47,AY$3,1)+BETAINV(RAND(),INDEX($D$36:$I$47,AY$3,5),INDEX($D$36:$I$47,AY$3,6))*(INDEX($D$36:$I$47,AY$3,2)-INDEX($D$36:$I$47,AY$3,1))</f>
        <v>171.83050713416318</v>
      </c>
      <c r="AZ128" s="13" cm="1">
        <f t="array" aca="1" ref="AZ128" ca="1">INDEX($D$36:$I$47,AZ$3,1)+BETAINV(RAND(),INDEX($D$36:$I$47,AZ$3,5),INDEX($D$36:$I$47,AZ$3,6))*(INDEX($D$36:$I$47,AZ$3,2)-INDEX($D$36:$I$47,AZ$3,1))</f>
        <v>428.53955033818568</v>
      </c>
      <c r="BC128">
        <v>125</v>
      </c>
      <c r="BD128" cm="1">
        <f t="array" aca="1" ref="BD128" ca="1">INDEX($D$52:$I$63,BD$3,1)+BETAINV(RAND(),INDEX($D$52:$I$63,BD$3,5),INDEX($D$52:$I$63,BD$3,6))*(INDEX($D$52:$I$63,BD$3,2)-INDEX(D$52:I$63,BD$3,1))</f>
        <v>62.174751510027306</v>
      </c>
      <c r="BE128" cm="1">
        <f t="array" aca="1" ref="BE128" ca="1">INDEX($D$52:$I$63,BE$3,1)+BETAINV(RAND(),INDEX($D$52:$I$63,BE$3,5),INDEX($D$52:$I$63,BE$3,6))*(INDEX($D$52:$I$63,BE$3,2)-INDEX(E$52:J$63,BE$3,1))</f>
        <v>47.52000000000001</v>
      </c>
      <c r="BF128" cm="1">
        <f t="array" aca="1" ref="BF128" ca="1">INDEX($D$52:$I$63,BF$3,1)+BETAINV(RAND(),INDEX($D$52:$I$63,BF$3,5),INDEX($D$52:$I$63,BF$3,6))*(INDEX($D$52:$I$63,BF$3,2)-INDEX(F$52:K$63,BF$3,1))</f>
        <v>34.935940502666725</v>
      </c>
      <c r="BG128" cm="1">
        <f t="array" aca="1" ref="BG128" ca="1">INDEX($D$52:$I$63,BG$3,1)+BETAINV(RAND(),INDEX($D$52:$I$63,BG$3,5),INDEX($D$52:$I$63,BG$3,6))*(INDEX($D$52:$I$63,BG$3,2)-INDEX(G$52:L$63,BG$3,1))</f>
        <v>265.10432157035609</v>
      </c>
      <c r="BH128" cm="1">
        <f t="array" aca="1" ref="BH128" ca="1">INDEX($D$52:$I$63,BH$3,1)+BETAINV(RAND(),INDEX($D$52:$I$63,BH$3,5),INDEX($D$52:$I$63,BH$3,6))*(INDEX($D$52:$I$63,BH$3,2)-INDEX(H$52:M$63,BH$3,1))</f>
        <v>206.43357438540497</v>
      </c>
      <c r="BI128" cm="1">
        <f t="array" aca="1" ref="BI128" ca="1">INDEX($D$52:$I$63,BI$3,1)+BETAINV(RAND(),INDEX($D$52:$I$63,BI$3,5),INDEX($D$52:$I$63,BI$3,6))*(INDEX($D$52:$I$63,BI$3,2)-INDEX(I$52:N$63,BI$3,1))</f>
        <v>159.47727779010179</v>
      </c>
      <c r="BJ128" cm="1">
        <f t="array" aca="1" ref="BJ128" ca="1">INDEX($D$52:$I$63,BJ$3,1)+BETAINV(RAND(),INDEX($D$52:$I$63,BJ$3,5),INDEX($D$52:$I$63,BJ$3,6))*(INDEX($D$52:$I$63,BJ$3,2)-INDEX(J$52:O$63,BJ$3,1))</f>
        <v>335.39294651447875</v>
      </c>
      <c r="BK128" cm="1">
        <f t="array" aca="1" ref="BK128" ca="1">INDEX($D$52:$I$63,BK$3,1)+BETAINV(RAND(),INDEX($D$52:$I$63,BK$3,5),INDEX($D$52:$I$63,BK$3,6))*(INDEX($D$52:$I$63,BK$3,2)-INDEX(K$52:P$63,BK$3,1))</f>
        <v>404.03727108475556</v>
      </c>
      <c r="BL128" cm="1">
        <f t="array" aca="1" ref="BL128" ca="1">INDEX($D$52:$I$63,BL$3,1)+BETAINV(RAND(),INDEX($D$52:$I$63,BL$3,5),INDEX($D$52:$I$63,BL$3,6))*(INDEX($D$52:$I$63,BL$3,2)-INDEX(L$52:Q$63,BL$3,1))</f>
        <v>405.89838585644554</v>
      </c>
      <c r="BM128" cm="1">
        <f t="array" aca="1" ref="BM128" ca="1">INDEX($D$52:$I$63,BM$3,1)+BETAINV(RAND(),INDEX($D$52:$I$63,BM$3,5),INDEX($D$52:$I$63,BM$3,6))*(INDEX($D$52:$I$63,BM$3,2)-INDEX(M$52:R$63,BM$3,1))</f>
        <v>-0.12069497393505912</v>
      </c>
      <c r="BN128" cm="1">
        <f t="array" aca="1" ref="BN128" ca="1">INDEX($D$52:$I$63,BN$3,1)+BETAINV(RAND(),INDEX($D$52:$I$63,BN$3,5),INDEX($D$52:$I$63,BN$3,6))*(INDEX($D$52:$I$63,BN$3,2)-INDEX(N$52:S$63,BN$3,1))</f>
        <v>105.0243594897922</v>
      </c>
      <c r="BO128" cm="1">
        <f t="array" aca="1" ref="BO128" ca="1">INDEX($D$52:$I$63,BO$3,1)+BETAINV(RAND(),INDEX($D$52:$I$63,BO$3,5),INDEX($D$52:$I$63,BO$3,6))*(INDEX($D$52:$I$63,BO$3,2)-INDEX(O$52:T$63,BO$3,1))</f>
        <v>484.38044370781472</v>
      </c>
    </row>
    <row r="129" spans="12:67" x14ac:dyDescent="0.25">
      <c r="L129">
        <v>126</v>
      </c>
      <c r="M129" cm="1">
        <f t="array" aca="1" ref="M129" ca="1">INDEX($D$4:$I$15,M$3,1)+BETAINV(RAND(),INDEX($D$4:$I$15,M$3,5),INDEX($D$4:$I$15,M$3,6))*(INDEX($D$4:$I$15,M$3,2)-INDEX($D$4:$I$15,M$3,1))</f>
        <v>265.99476769714232</v>
      </c>
      <c r="N129" cm="1">
        <f t="array" aca="1" ref="N129" ca="1">INDEX($D$4:$I$15,N$3,1)+BETAINV(RAND(),INDEX($D$4:$I$15,N$3,5),INDEX($D$4:$I$15,N$3,6))*(INDEX($D$4:$I$15,N$3,2)-INDEX($D$4:$I$15,N$3,1))</f>
        <v>182.37505246928032</v>
      </c>
      <c r="O129" cm="1">
        <f t="array" aca="1" ref="O129" ca="1">INDEX($D$4:$I$15,O$3,1)+BETAINV(RAND(),INDEX($D$4:$I$15,O$3,5),INDEX($D$4:$I$15,O$3,6))*(INDEX($D$4:$I$15,O$3,2)-INDEX($D$4:$I$15,O$3,1))</f>
        <v>46.980445189588991</v>
      </c>
      <c r="P129" cm="1">
        <f t="array" aca="1" ref="P129" ca="1">INDEX($D$4:$I$15,P$3,1)+BETAINV(RAND(),INDEX($D$4:$I$15,P$3,5),INDEX($D$4:$I$15,P$3,6))*(INDEX($D$4:$I$15,P$3,2)-INDEX($D$4:$I$15,P$3,1))</f>
        <v>688.30643123006234</v>
      </c>
      <c r="Q129" cm="1">
        <f t="array" aca="1" ref="Q129" ca="1">INDEX($D$4:$I$15,Q$3,1)+BETAINV(RAND(),INDEX($D$4:$I$15,Q$3,5),INDEX($D$4:$I$15,Q$3,6))*(INDEX($D$4:$I$15,Q$3,2)-INDEX($D$4:$I$15,Q$3,1))</f>
        <v>162.8686304844548</v>
      </c>
      <c r="R129" cm="1">
        <f t="array" aca="1" ref="R129" ca="1">INDEX($D$4:$I$15,R$3,1)+BETAINV(RAND(),INDEX($D$4:$I$15,R$3,5),INDEX($D$4:$I$15,R$3,6))*(INDEX($D$4:$I$15,R$3,2)-INDEX($D$4:$I$15,R$3,1))</f>
        <v>500.92771824672985</v>
      </c>
      <c r="S129" cm="1">
        <f t="array" aca="1" ref="S129" ca="1">INDEX($D$4:$I$15,S$3,1)+BETAINV(RAND(),INDEX($D$4:$I$15,S$3,5),INDEX($D$4:$I$15,S$3,6))*(INDEX($D$4:$I$15,S$3,2)-INDEX($D$4:$I$15,S$3,1))</f>
        <v>700.98563707041876</v>
      </c>
      <c r="T129" cm="1">
        <f t="array" aca="1" ref="T129" ca="1">INDEX($D$4:$I$15,T$3,1)+BETAINV(RAND(),INDEX($D$4:$I$15,T$3,5),INDEX($D$4:$I$15,T$3,6))*(INDEX($D$4:$I$15,T$3,2)-INDEX($D$4:$I$15,T$3,1))</f>
        <v>821.99452638762682</v>
      </c>
      <c r="U129" cm="1">
        <f t="array" aca="1" ref="U129" ca="1">INDEX($D$4:$I$15,U$3,1)+BETAINV(RAND(),INDEX($D$4:$I$15,U$3,5),INDEX($D$4:$I$15,U$3,6))*(INDEX($D$4:$I$15,U$3,2)-INDEX($D$4:$I$15,U$3,1))</f>
        <v>294.03945551268168</v>
      </c>
      <c r="V129" cm="1">
        <f t="array" aca="1" ref="V129" ca="1">INDEX($D$4:$I$15,V$3,1)+BETAINV(RAND(),INDEX($D$4:$I$15,V$3,5),INDEX($D$4:$I$15,V$3,6))*(INDEX($D$4:$I$15,V$3,2)-INDEX($D$4:$I$15,V$3,1))</f>
        <v>101.67714131891475</v>
      </c>
      <c r="W129" cm="1">
        <f t="array" aca="1" ref="W129" ca="1">INDEX($D$4:$I$15,W$3,1)+BETAINV(RAND(),INDEX($D$4:$I$15,W$3,5),INDEX($D$4:$I$15,W$3,6))*(INDEX($D$4:$I$15,W$3,2)-INDEX($D$4:$I$15,W$3,1))</f>
        <v>380.57983120378395</v>
      </c>
      <c r="X129" cm="1">
        <f t="array" aca="1" ref="X129" ca="1">INDEX($D$4:$I$15,X$3,1)+BETAINV(RAND(),INDEX($D$4:$I$15,X$3,5),INDEX($D$4:$I$15,X$3,6))*(INDEX($D$4:$I$15,X$3,2)-INDEX($D$4:$I$15,X$3,1))</f>
        <v>1602.452452653723</v>
      </c>
      <c r="Z129">
        <v>126</v>
      </c>
      <c r="AA129" cm="1">
        <f t="array" aca="1" ref="AA129" ca="1">INDEX($D$20:$I$31,AA$3,1)+BETAINV(RAND(),INDEX($D$20:$I$31,AA$3,5),INDEX($D$20:$I$31,AA$3,6))*(INDEX($D$20:$I$31,AA$3,2)-INDEX($D$20:$I$31,AA$3,1))</f>
        <v>99.53023444523906</v>
      </c>
      <c r="AB129" cm="1">
        <f t="array" aca="1" ref="AB129" ca="1">INDEX($D$20:$I$31,AB$3,1)+BETAINV(RAND(),INDEX($D$20:$I$31,AB$3,5),INDEX($D$20:$I$31,AB$3,6))*(INDEX($D$20:$I$31,AB$3,2)-INDEX($D$20:$I$31,AB$3,1))</f>
        <v>94.865649938062518</v>
      </c>
      <c r="AC129" cm="1">
        <f t="array" aca="1" ref="AC129" ca="1">INDEX($D$20:$I$31,AC$3,1)+BETAINV(RAND(),INDEX($D$20:$I$31,AC$3,5),INDEX($D$20:$I$31,AC$3,6))*(INDEX($D$20:$I$31,AC$3,2)-INDEX($D$20:$I$31,AC$3,1))</f>
        <v>93.958465543499798</v>
      </c>
      <c r="AD129" cm="1">
        <f t="array" aca="1" ref="AD129" ca="1">INDEX($D$20:$I$31,AD$3,1)+BETAINV(RAND(),INDEX($D$20:$I$31,AD$3,5),INDEX($D$20:$I$31,AD$3,6))*(INDEX($D$20:$I$31,AD$3,2)-INDEX($D$20:$I$31,AD$3,1))</f>
        <v>454.4853662612432</v>
      </c>
      <c r="AE129" cm="1">
        <f t="array" aca="1" ref="AE129" ca="1">INDEX($D$20:$I$31,AE$3,1)+BETAINV(RAND(),INDEX($D$20:$I$31,AE$3,5),INDEX($D$20:$I$31,AE$3,6))*(INDEX($D$20:$I$31,AE$3,2)-INDEX($D$20:$I$31,AE$3,1))</f>
        <v>289.10470939696347</v>
      </c>
      <c r="AF129" cm="1">
        <f t="array" aca="1" ref="AF129" ca="1">INDEX($D$20:$I$31,AF$3,1)+BETAINV(RAND(),INDEX($D$20:$I$31,AF$3,5),INDEX($D$20:$I$31,AF$3,6))*(INDEX($D$20:$I$31,AF$3,2)-INDEX($D$20:$I$31,AF$3,1))</f>
        <v>156.07836653137707</v>
      </c>
      <c r="AG129" cm="1">
        <f t="array" aca="1" ref="AG129" ca="1">INDEX($D$20:$I$31,AG$3,1)+BETAINV(RAND(),INDEX($D$20:$I$31,AG$3,5),INDEX($D$20:$I$31,AG$3,6))*(INDEX($D$20:$I$31,AG$3,2)-INDEX($D$20:$I$31,AG$3,1))</f>
        <v>935.04603076623675</v>
      </c>
      <c r="AH129" cm="1">
        <f t="array" aca="1" ref="AH129" ca="1">INDEX($D$20:$I$31,AH$3,1)+BETAINV(RAND(),INDEX($D$20:$I$31,AH$3,5),INDEX($D$20:$I$31,AH$3,6))*(INDEX($D$20:$I$31,AH$3,2)-INDEX($D$20:$I$31,AH$3,1))</f>
        <v>691.632129448981</v>
      </c>
      <c r="AI129" cm="1">
        <f t="array" aca="1" ref="AI129" ca="1">INDEX($D$20:$I$31,AI$3,1)+BETAINV(RAND(),INDEX($D$20:$I$31,AI$3,5),INDEX($D$20:$I$31,AI$3,6))*(INDEX($D$20:$I$31,AI$3,2)-INDEX($D$20:$I$31,AI$3,1))</f>
        <v>382.92343282470688</v>
      </c>
      <c r="AJ129" cm="1">
        <f t="array" aca="1" ref="AJ129" ca="1">INDEX($D$20:$I$31,AJ$3,1)+BETAINV(RAND(),INDEX($D$20:$I$31,AJ$3,5),INDEX($D$20:$I$31,AJ$3,6))*(INDEX($D$20:$I$31,AJ$3,2)-INDEX($D$20:$I$31,AJ$3,1))</f>
        <v>224.62075883890316</v>
      </c>
      <c r="AK129" cm="1">
        <f t="array" aca="1" ref="AK129" ca="1">INDEX($D$20:$I$31,AK$3,1)+BETAINV(RAND(),INDEX($D$20:$I$31,AK$3,5),INDEX($D$20:$I$31,AK$3,6))*(INDEX($D$20:$I$31,AK$3,2)-INDEX($D$20:$I$31,AK$3,1))</f>
        <v>259.42101531586127</v>
      </c>
      <c r="AL129" cm="1">
        <f t="array" aca="1" ref="AL129" ca="1">INDEX($D$20:$I$31,AL$3,1)+BETAINV(RAND(),INDEX($D$20:$I$31,AL$3,5),INDEX($D$20:$I$31,AL$3,6))*(INDEX($D$20:$I$31,AL$3,2)-INDEX($D$20:$I$31,AL$3,1))</f>
        <v>377.07869996969868</v>
      </c>
      <c r="AN129">
        <v>126</v>
      </c>
      <c r="AO129" s="13" cm="1">
        <f t="array" aca="1" ref="AO129" ca="1">INDEX($D$36:$I$47,AO$3,1)+BETAINV(RAND(),INDEX($D$36:$I$47,AO$3,5),INDEX($D$36:$I$47,AO$3,6))*(INDEX($D$36:$I$47,AO$3,2)-INDEX($D$36:$I$47,AO$3,1))</f>
        <v>101.83656053519233</v>
      </c>
      <c r="AP129" s="13" cm="1">
        <f t="array" aca="1" ref="AP129" ca="1">INDEX($D$36:$I$47,AP$3,1)+BETAINV(RAND(),INDEX($D$36:$I$47,AP$3,5),INDEX($D$36:$I$47,AP$3,6))*(INDEX($D$36:$I$47,AP$3,2)-INDEX($D$36:$I$47,AP$3,1))</f>
        <v>101.68641667338284</v>
      </c>
      <c r="AQ129" s="13" cm="1">
        <f t="array" aca="1" ref="AQ129" ca="1">INDEX($D$36:$I$47,AQ$3,1)+BETAINV(RAND(),INDEX($D$36:$I$47,AQ$3,5),INDEX($D$36:$I$47,AQ$3,6))*(INDEX($D$36:$I$47,AQ$3,2)-INDEX($D$36:$I$47,AQ$3,1))</f>
        <v>200.04802688898974</v>
      </c>
      <c r="AR129" s="13" cm="1">
        <f t="array" aca="1" ref="AR129" ca="1">INDEX($D$36:$I$47,AR$3,1)+BETAINV(RAND(),INDEX($D$36:$I$47,AR$3,5),INDEX($D$36:$I$47,AR$3,6))*(INDEX($D$36:$I$47,AR$3,2)-INDEX($D$36:$I$47,AR$3,1))</f>
        <v>263.3310241195872</v>
      </c>
      <c r="AS129" s="13" cm="1">
        <f t="array" aca="1" ref="AS129" ca="1">INDEX($D$36:$I$47,AS$3,1)+BETAINV(RAND(),INDEX($D$36:$I$47,AS$3,5),INDEX($D$36:$I$47,AS$3,6))*(INDEX($D$36:$I$47,AS$3,2)-INDEX($D$36:$I$47,AS$3,1))</f>
        <v>585.97318445525502</v>
      </c>
      <c r="AT129" s="13" cm="1">
        <f t="array" aca="1" ref="AT129" ca="1">INDEX($D$36:$I$47,AT$3,1)+BETAINV(RAND(),INDEX($D$36:$I$47,AT$3,5),INDEX($D$36:$I$47,AT$3,6))*(INDEX($D$36:$I$47,AT$3,2)-INDEX($D$36:$I$47,AT$3,1))</f>
        <v>153.90159125306414</v>
      </c>
      <c r="AU129" s="13" cm="1">
        <f t="array" aca="1" ref="AU129" ca="1">INDEX($D$36:$I$47,AU$3,1)+BETAINV(RAND(),INDEX($D$36:$I$47,AU$3,5),INDEX($D$36:$I$47,AU$3,6))*(INDEX($D$36:$I$47,AU$3,2)-INDEX($D$36:$I$47,AU$3,1))</f>
        <v>296.67301043535917</v>
      </c>
      <c r="AV129" s="13" cm="1">
        <f t="array" aca="1" ref="AV129" ca="1">INDEX($D$36:$I$47,AV$3,1)+BETAINV(RAND(),INDEX($D$36:$I$47,AV$3,5),INDEX($D$36:$I$47,AV$3,6))*(INDEX($D$36:$I$47,AV$3,2)-INDEX($D$36:$I$47,AV$3,1))</f>
        <v>655.29446111073048</v>
      </c>
      <c r="AW129" s="13" cm="1">
        <f t="array" aca="1" ref="AW129" ca="1">INDEX($D$36:$I$47,AW$3,1)+BETAINV(RAND(),INDEX($D$36:$I$47,AW$3,5),INDEX($D$36:$I$47,AW$3,6))*(INDEX($D$36:$I$47,AW$3,2)-INDEX($D$36:$I$47,AW$3,1))</f>
        <v>507.2146233177001</v>
      </c>
      <c r="AX129" s="13" cm="1">
        <f t="array" aca="1" ref="AX129" ca="1">INDEX($D$36:$I$47,AX$3,1)+BETAINV(RAND(),INDEX($D$36:$I$47,AX$3,5),INDEX($D$36:$I$47,AX$3,6))*(INDEX($D$36:$I$47,AX$3,2)-INDEX($D$36:$I$47,AX$3,1))</f>
        <v>429.43717072756255</v>
      </c>
      <c r="AY129" s="13" cm="1">
        <f t="array" aca="1" ref="AY129" ca="1">INDEX($D$36:$I$47,AY$3,1)+BETAINV(RAND(),INDEX($D$36:$I$47,AY$3,5),INDEX($D$36:$I$47,AY$3,6))*(INDEX($D$36:$I$47,AY$3,2)-INDEX($D$36:$I$47,AY$3,1))</f>
        <v>155.23914805485845</v>
      </c>
      <c r="AZ129" s="13" cm="1">
        <f t="array" aca="1" ref="AZ129" ca="1">INDEX($D$36:$I$47,AZ$3,1)+BETAINV(RAND(),INDEX($D$36:$I$47,AZ$3,5),INDEX($D$36:$I$47,AZ$3,6))*(INDEX($D$36:$I$47,AZ$3,2)-INDEX($D$36:$I$47,AZ$3,1))</f>
        <v>484.84322005704223</v>
      </c>
      <c r="BC129">
        <v>126</v>
      </c>
      <c r="BD129" cm="1">
        <f t="array" aca="1" ref="BD129" ca="1">INDEX($D$52:$I$63,BD$3,1)+BETAINV(RAND(),INDEX($D$52:$I$63,BD$3,5),INDEX($D$52:$I$63,BD$3,6))*(INDEX($D$52:$I$63,BD$3,2)-INDEX(D$52:I$63,BD$3,1))</f>
        <v>51.378534737081047</v>
      </c>
      <c r="BE129" cm="1">
        <f t="array" aca="1" ref="BE129" ca="1">INDEX($D$52:$I$63,BE$3,1)+BETAINV(RAND(),INDEX($D$52:$I$63,BE$3,5),INDEX($D$52:$I$63,BE$3,6))*(INDEX($D$52:$I$63,BE$3,2)-INDEX(E$52:J$63,BE$3,1))</f>
        <v>47.52000000000001</v>
      </c>
      <c r="BF129" cm="1">
        <f t="array" aca="1" ref="BF129" ca="1">INDEX($D$52:$I$63,BF$3,1)+BETAINV(RAND(),INDEX($D$52:$I$63,BF$3,5),INDEX($D$52:$I$63,BF$3,6))*(INDEX($D$52:$I$63,BF$3,2)-INDEX(F$52:K$63,BF$3,1))</f>
        <v>34.131471442823397</v>
      </c>
      <c r="BG129" cm="1">
        <f t="array" aca="1" ref="BG129" ca="1">INDEX($D$52:$I$63,BG$3,1)+BETAINV(RAND(),INDEX($D$52:$I$63,BG$3,5),INDEX($D$52:$I$63,BG$3,6))*(INDEX($D$52:$I$63,BG$3,2)-INDEX(G$52:L$63,BG$3,1))</f>
        <v>277.03967283750148</v>
      </c>
      <c r="BH129" cm="1">
        <f t="array" aca="1" ref="BH129" ca="1">INDEX($D$52:$I$63,BH$3,1)+BETAINV(RAND(),INDEX($D$52:$I$63,BH$3,5),INDEX($D$52:$I$63,BH$3,6))*(INDEX($D$52:$I$63,BH$3,2)-INDEX(H$52:M$63,BH$3,1))</f>
        <v>275.87190486587855</v>
      </c>
      <c r="BI129" cm="1">
        <f t="array" aca="1" ref="BI129" ca="1">INDEX($D$52:$I$63,BI$3,1)+BETAINV(RAND(),INDEX($D$52:$I$63,BI$3,5),INDEX($D$52:$I$63,BI$3,6))*(INDEX($D$52:$I$63,BI$3,2)-INDEX(I$52:N$63,BI$3,1))</f>
        <v>136.68310687070439</v>
      </c>
      <c r="BJ129" cm="1">
        <f t="array" aca="1" ref="BJ129" ca="1">INDEX($D$52:$I$63,BJ$3,1)+BETAINV(RAND(),INDEX($D$52:$I$63,BJ$3,5),INDEX($D$52:$I$63,BJ$3,6))*(INDEX($D$52:$I$63,BJ$3,2)-INDEX(J$52:O$63,BJ$3,1))</f>
        <v>329.99394208525626</v>
      </c>
      <c r="BK129" cm="1">
        <f t="array" aca="1" ref="BK129" ca="1">INDEX($D$52:$I$63,BK$3,1)+BETAINV(RAND(),INDEX($D$52:$I$63,BK$3,5),INDEX($D$52:$I$63,BK$3,6))*(INDEX($D$52:$I$63,BK$3,2)-INDEX(K$52:P$63,BK$3,1))</f>
        <v>512.94276772211026</v>
      </c>
      <c r="BL129" cm="1">
        <f t="array" aca="1" ref="BL129" ca="1">INDEX($D$52:$I$63,BL$3,1)+BETAINV(RAND(),INDEX($D$52:$I$63,BL$3,5),INDEX($D$52:$I$63,BL$3,6))*(INDEX($D$52:$I$63,BL$3,2)-INDEX(L$52:Q$63,BL$3,1))</f>
        <v>296.52315871942318</v>
      </c>
      <c r="BM129" cm="1">
        <f t="array" aca="1" ref="BM129" ca="1">INDEX($D$52:$I$63,BM$3,1)+BETAINV(RAND(),INDEX($D$52:$I$63,BM$3,5),INDEX($D$52:$I$63,BM$3,6))*(INDEX($D$52:$I$63,BM$3,2)-INDEX(M$52:R$63,BM$3,1))</f>
        <v>-5.3627700911842453</v>
      </c>
      <c r="BN129" cm="1">
        <f t="array" aca="1" ref="BN129" ca="1">INDEX($D$52:$I$63,BN$3,1)+BETAINV(RAND(),INDEX($D$52:$I$63,BN$3,5),INDEX($D$52:$I$63,BN$3,6))*(INDEX($D$52:$I$63,BN$3,2)-INDEX(N$52:S$63,BN$3,1))</f>
        <v>104.91232181331036</v>
      </c>
      <c r="BO129" cm="1">
        <f t="array" aca="1" ref="BO129" ca="1">INDEX($D$52:$I$63,BO$3,1)+BETAINV(RAND(),INDEX($D$52:$I$63,BO$3,5),INDEX($D$52:$I$63,BO$3,6))*(INDEX($D$52:$I$63,BO$3,2)-INDEX(O$52:T$63,BO$3,1))</f>
        <v>445.90970791674459</v>
      </c>
    </row>
    <row r="130" spans="12:67" x14ac:dyDescent="0.25">
      <c r="L130">
        <v>127</v>
      </c>
      <c r="M130" cm="1">
        <f t="array" aca="1" ref="M130" ca="1">INDEX($D$4:$I$15,M$3,1)+BETAINV(RAND(),INDEX($D$4:$I$15,M$3,5),INDEX($D$4:$I$15,M$3,6))*(INDEX($D$4:$I$15,M$3,2)-INDEX($D$4:$I$15,M$3,1))</f>
        <v>272.08747738070991</v>
      </c>
      <c r="N130" cm="1">
        <f t="array" aca="1" ref="N130" ca="1">INDEX($D$4:$I$15,N$3,1)+BETAINV(RAND(),INDEX($D$4:$I$15,N$3,5),INDEX($D$4:$I$15,N$3,6))*(INDEX($D$4:$I$15,N$3,2)-INDEX($D$4:$I$15,N$3,1))</f>
        <v>163.4827065325656</v>
      </c>
      <c r="O130" cm="1">
        <f t="array" aca="1" ref="O130" ca="1">INDEX($D$4:$I$15,O$3,1)+BETAINV(RAND(),INDEX($D$4:$I$15,O$3,5),INDEX($D$4:$I$15,O$3,6))*(INDEX($D$4:$I$15,O$3,2)-INDEX($D$4:$I$15,O$3,1))</f>
        <v>48.879424108071404</v>
      </c>
      <c r="P130" cm="1">
        <f t="array" aca="1" ref="P130" ca="1">INDEX($D$4:$I$15,P$3,1)+BETAINV(RAND(),INDEX($D$4:$I$15,P$3,5),INDEX($D$4:$I$15,P$3,6))*(INDEX($D$4:$I$15,P$3,2)-INDEX($D$4:$I$15,P$3,1))</f>
        <v>770.22621619357255</v>
      </c>
      <c r="Q130" cm="1">
        <f t="array" aca="1" ref="Q130" ca="1">INDEX($D$4:$I$15,Q$3,1)+BETAINV(RAND(),INDEX($D$4:$I$15,Q$3,5),INDEX($D$4:$I$15,Q$3,6))*(INDEX($D$4:$I$15,Q$3,2)-INDEX($D$4:$I$15,Q$3,1))</f>
        <v>140.04397782903024</v>
      </c>
      <c r="R130" cm="1">
        <f t="array" aca="1" ref="R130" ca="1">INDEX($D$4:$I$15,R$3,1)+BETAINV(RAND(),INDEX($D$4:$I$15,R$3,5),INDEX($D$4:$I$15,R$3,6))*(INDEX($D$4:$I$15,R$3,2)-INDEX($D$4:$I$15,R$3,1))</f>
        <v>588.24408203026542</v>
      </c>
      <c r="S130" cm="1">
        <f t="array" aca="1" ref="S130" ca="1">INDEX($D$4:$I$15,S$3,1)+BETAINV(RAND(),INDEX($D$4:$I$15,S$3,5),INDEX($D$4:$I$15,S$3,6))*(INDEX($D$4:$I$15,S$3,2)-INDEX($D$4:$I$15,S$3,1))</f>
        <v>738.62494601147932</v>
      </c>
      <c r="T130" cm="1">
        <f t="array" aca="1" ref="T130" ca="1">INDEX($D$4:$I$15,T$3,1)+BETAINV(RAND(),INDEX($D$4:$I$15,T$3,5),INDEX($D$4:$I$15,T$3,6))*(INDEX($D$4:$I$15,T$3,2)-INDEX($D$4:$I$15,T$3,1))</f>
        <v>852.92772374686353</v>
      </c>
      <c r="U130" cm="1">
        <f t="array" aca="1" ref="U130" ca="1">INDEX($D$4:$I$15,U$3,1)+BETAINV(RAND(),INDEX($D$4:$I$15,U$3,5),INDEX($D$4:$I$15,U$3,6))*(INDEX($D$4:$I$15,U$3,2)-INDEX($D$4:$I$15,U$3,1))</f>
        <v>273.18831221871216</v>
      </c>
      <c r="V130" cm="1">
        <f t="array" aca="1" ref="V130" ca="1">INDEX($D$4:$I$15,V$3,1)+BETAINV(RAND(),INDEX($D$4:$I$15,V$3,5),INDEX($D$4:$I$15,V$3,6))*(INDEX($D$4:$I$15,V$3,2)-INDEX($D$4:$I$15,V$3,1))</f>
        <v>103.67310939391288</v>
      </c>
      <c r="W130" cm="1">
        <f t="array" aca="1" ref="W130" ca="1">INDEX($D$4:$I$15,W$3,1)+BETAINV(RAND(),INDEX($D$4:$I$15,W$3,5),INDEX($D$4:$I$15,W$3,6))*(INDEX($D$4:$I$15,W$3,2)-INDEX($D$4:$I$15,W$3,1))</f>
        <v>359.61713704253953</v>
      </c>
      <c r="X130" cm="1">
        <f t="array" aca="1" ref="X130" ca="1">INDEX($D$4:$I$15,X$3,1)+BETAINV(RAND(),INDEX($D$4:$I$15,X$3,5),INDEX($D$4:$I$15,X$3,6))*(INDEX($D$4:$I$15,X$3,2)-INDEX($D$4:$I$15,X$3,1))</f>
        <v>1661.3947566065258</v>
      </c>
      <c r="Z130">
        <v>127</v>
      </c>
      <c r="AA130" cm="1">
        <f t="array" aca="1" ref="AA130" ca="1">INDEX($D$20:$I$31,AA$3,1)+BETAINV(RAND(),INDEX($D$20:$I$31,AA$3,5),INDEX($D$20:$I$31,AA$3,6))*(INDEX($D$20:$I$31,AA$3,2)-INDEX($D$20:$I$31,AA$3,1))</f>
        <v>92.455509950582979</v>
      </c>
      <c r="AB130" cm="1">
        <f t="array" aca="1" ref="AB130" ca="1">INDEX($D$20:$I$31,AB$3,1)+BETAINV(RAND(),INDEX($D$20:$I$31,AB$3,5),INDEX($D$20:$I$31,AB$3,6))*(INDEX($D$20:$I$31,AB$3,2)-INDEX($D$20:$I$31,AB$3,1))</f>
        <v>103.3962053351726</v>
      </c>
      <c r="AC130" cm="1">
        <f t="array" aca="1" ref="AC130" ca="1">INDEX($D$20:$I$31,AC$3,1)+BETAINV(RAND(),INDEX($D$20:$I$31,AC$3,5),INDEX($D$20:$I$31,AC$3,6))*(INDEX($D$20:$I$31,AC$3,2)-INDEX($D$20:$I$31,AC$3,1))</f>
        <v>104.9830613043324</v>
      </c>
      <c r="AD130" cm="1">
        <f t="array" aca="1" ref="AD130" ca="1">INDEX($D$20:$I$31,AD$3,1)+BETAINV(RAND(),INDEX($D$20:$I$31,AD$3,5),INDEX($D$20:$I$31,AD$3,6))*(INDEX($D$20:$I$31,AD$3,2)-INDEX($D$20:$I$31,AD$3,1))</f>
        <v>498.07071729202005</v>
      </c>
      <c r="AE130" cm="1">
        <f t="array" aca="1" ref="AE130" ca="1">INDEX($D$20:$I$31,AE$3,1)+BETAINV(RAND(),INDEX($D$20:$I$31,AE$3,5),INDEX($D$20:$I$31,AE$3,6))*(INDEX($D$20:$I$31,AE$3,2)-INDEX($D$20:$I$31,AE$3,1))</f>
        <v>290.74718691824319</v>
      </c>
      <c r="AF130" cm="1">
        <f t="array" aca="1" ref="AF130" ca="1">INDEX($D$20:$I$31,AF$3,1)+BETAINV(RAND(),INDEX($D$20:$I$31,AF$3,5),INDEX($D$20:$I$31,AF$3,6))*(INDEX($D$20:$I$31,AF$3,2)-INDEX($D$20:$I$31,AF$3,1))</f>
        <v>185.86824930135552</v>
      </c>
      <c r="AG130" cm="1">
        <f t="array" aca="1" ref="AG130" ca="1">INDEX($D$20:$I$31,AG$3,1)+BETAINV(RAND(),INDEX($D$20:$I$31,AG$3,5),INDEX($D$20:$I$31,AG$3,6))*(INDEX($D$20:$I$31,AG$3,2)-INDEX($D$20:$I$31,AG$3,1))</f>
        <v>691.70395044981706</v>
      </c>
      <c r="AH130" cm="1">
        <f t="array" aca="1" ref="AH130" ca="1">INDEX($D$20:$I$31,AH$3,1)+BETAINV(RAND(),INDEX($D$20:$I$31,AH$3,5),INDEX($D$20:$I$31,AH$3,6))*(INDEX($D$20:$I$31,AH$3,2)-INDEX($D$20:$I$31,AH$3,1))</f>
        <v>697.64989906630888</v>
      </c>
      <c r="AI130" cm="1">
        <f t="array" aca="1" ref="AI130" ca="1">INDEX($D$20:$I$31,AI$3,1)+BETAINV(RAND(),INDEX($D$20:$I$31,AI$3,5),INDEX($D$20:$I$31,AI$3,6))*(INDEX($D$20:$I$31,AI$3,2)-INDEX($D$20:$I$31,AI$3,1))</f>
        <v>407.09483912005999</v>
      </c>
      <c r="AJ130" cm="1">
        <f t="array" aca="1" ref="AJ130" ca="1">INDEX($D$20:$I$31,AJ$3,1)+BETAINV(RAND(),INDEX($D$20:$I$31,AJ$3,5),INDEX($D$20:$I$31,AJ$3,6))*(INDEX($D$20:$I$31,AJ$3,2)-INDEX($D$20:$I$31,AJ$3,1))</f>
        <v>192.22197696311287</v>
      </c>
      <c r="AK130" cm="1">
        <f t="array" aca="1" ref="AK130" ca="1">INDEX($D$20:$I$31,AK$3,1)+BETAINV(RAND(),INDEX($D$20:$I$31,AK$3,5),INDEX($D$20:$I$31,AK$3,6))*(INDEX($D$20:$I$31,AK$3,2)-INDEX($D$20:$I$31,AK$3,1))</f>
        <v>235.88645442426102</v>
      </c>
      <c r="AL130" cm="1">
        <f t="array" aca="1" ref="AL130" ca="1">INDEX($D$20:$I$31,AL$3,1)+BETAINV(RAND(),INDEX($D$20:$I$31,AL$3,5),INDEX($D$20:$I$31,AL$3,6))*(INDEX($D$20:$I$31,AL$3,2)-INDEX($D$20:$I$31,AL$3,1))</f>
        <v>395.99865400149241</v>
      </c>
      <c r="AN130">
        <v>127</v>
      </c>
      <c r="AO130" s="13" cm="1">
        <f t="array" aca="1" ref="AO130" ca="1">INDEX($D$36:$I$47,AO$3,1)+BETAINV(RAND(),INDEX($D$36:$I$47,AO$3,5),INDEX($D$36:$I$47,AO$3,6))*(INDEX($D$36:$I$47,AO$3,2)-INDEX($D$36:$I$47,AO$3,1))</f>
        <v>105.47548721915915</v>
      </c>
      <c r="AP130" s="13" cm="1">
        <f t="array" aca="1" ref="AP130" ca="1">INDEX($D$36:$I$47,AP$3,1)+BETAINV(RAND(),INDEX($D$36:$I$47,AP$3,5),INDEX($D$36:$I$47,AP$3,6))*(INDEX($D$36:$I$47,AP$3,2)-INDEX($D$36:$I$47,AP$3,1))</f>
        <v>104.81486803990153</v>
      </c>
      <c r="AQ130" s="13" cm="1">
        <f t="array" aca="1" ref="AQ130" ca="1">INDEX($D$36:$I$47,AQ$3,1)+BETAINV(RAND(),INDEX($D$36:$I$47,AQ$3,5),INDEX($D$36:$I$47,AQ$3,6))*(INDEX($D$36:$I$47,AQ$3,2)-INDEX($D$36:$I$47,AQ$3,1))</f>
        <v>217.99613867593416</v>
      </c>
      <c r="AR130" s="13" cm="1">
        <f t="array" aca="1" ref="AR130" ca="1">INDEX($D$36:$I$47,AR$3,1)+BETAINV(RAND(),INDEX($D$36:$I$47,AR$3,5),INDEX($D$36:$I$47,AR$3,6))*(INDEX($D$36:$I$47,AR$3,2)-INDEX($D$36:$I$47,AR$3,1))</f>
        <v>286.71009949760372</v>
      </c>
      <c r="AS130" s="13" cm="1">
        <f t="array" aca="1" ref="AS130" ca="1">INDEX($D$36:$I$47,AS$3,1)+BETAINV(RAND(),INDEX($D$36:$I$47,AS$3,5),INDEX($D$36:$I$47,AS$3,6))*(INDEX($D$36:$I$47,AS$3,2)-INDEX($D$36:$I$47,AS$3,1))</f>
        <v>542.67468335675164</v>
      </c>
      <c r="AT130" s="13" cm="1">
        <f t="array" aca="1" ref="AT130" ca="1">INDEX($D$36:$I$47,AT$3,1)+BETAINV(RAND(),INDEX($D$36:$I$47,AT$3,5),INDEX($D$36:$I$47,AT$3,6))*(INDEX($D$36:$I$47,AT$3,2)-INDEX($D$36:$I$47,AT$3,1))</f>
        <v>153.48713100911127</v>
      </c>
      <c r="AU130" s="13" cm="1">
        <f t="array" aca="1" ref="AU130" ca="1">INDEX($D$36:$I$47,AU$3,1)+BETAINV(RAND(),INDEX($D$36:$I$47,AU$3,5),INDEX($D$36:$I$47,AU$3,6))*(INDEX($D$36:$I$47,AU$3,2)-INDEX($D$36:$I$47,AU$3,1))</f>
        <v>339.44849441783094</v>
      </c>
      <c r="AV130" s="13" cm="1">
        <f t="array" aca="1" ref="AV130" ca="1">INDEX($D$36:$I$47,AV$3,1)+BETAINV(RAND(),INDEX($D$36:$I$47,AV$3,5),INDEX($D$36:$I$47,AV$3,6))*(INDEX($D$36:$I$47,AV$3,2)-INDEX($D$36:$I$47,AV$3,1))</f>
        <v>563.5231974015652</v>
      </c>
      <c r="AW130" s="13" cm="1">
        <f t="array" aca="1" ref="AW130" ca="1">INDEX($D$36:$I$47,AW$3,1)+BETAINV(RAND(),INDEX($D$36:$I$47,AW$3,5),INDEX($D$36:$I$47,AW$3,6))*(INDEX($D$36:$I$47,AW$3,2)-INDEX($D$36:$I$47,AW$3,1))</f>
        <v>550.7844151903995</v>
      </c>
      <c r="AX130" s="13" cm="1">
        <f t="array" aca="1" ref="AX130" ca="1">INDEX($D$36:$I$47,AX$3,1)+BETAINV(RAND(),INDEX($D$36:$I$47,AX$3,5),INDEX($D$36:$I$47,AX$3,6))*(INDEX($D$36:$I$47,AX$3,2)-INDEX($D$36:$I$47,AX$3,1))</f>
        <v>376.64276594855949</v>
      </c>
      <c r="AY130" s="13" cm="1">
        <f t="array" aca="1" ref="AY130" ca="1">INDEX($D$36:$I$47,AY$3,1)+BETAINV(RAND(),INDEX($D$36:$I$47,AY$3,5),INDEX($D$36:$I$47,AY$3,6))*(INDEX($D$36:$I$47,AY$3,2)-INDEX($D$36:$I$47,AY$3,1))</f>
        <v>175.63220174598223</v>
      </c>
      <c r="AZ130" s="13" cm="1">
        <f t="array" aca="1" ref="AZ130" ca="1">INDEX($D$36:$I$47,AZ$3,1)+BETAINV(RAND(),INDEX($D$36:$I$47,AZ$3,5),INDEX($D$36:$I$47,AZ$3,6))*(INDEX($D$36:$I$47,AZ$3,2)-INDEX($D$36:$I$47,AZ$3,1))</f>
        <v>375.95680990197974</v>
      </c>
      <c r="BC130">
        <v>127</v>
      </c>
      <c r="BD130" cm="1">
        <f t="array" aca="1" ref="BD130" ca="1">INDEX($D$52:$I$63,BD$3,1)+BETAINV(RAND(),INDEX($D$52:$I$63,BD$3,5),INDEX($D$52:$I$63,BD$3,6))*(INDEX($D$52:$I$63,BD$3,2)-INDEX(D$52:I$63,BD$3,1))</f>
        <v>59.719059316455578</v>
      </c>
      <c r="BE130" cm="1">
        <f t="array" aca="1" ref="BE130" ca="1">INDEX($D$52:$I$63,BE$3,1)+BETAINV(RAND(),INDEX($D$52:$I$63,BE$3,5),INDEX($D$52:$I$63,BE$3,6))*(INDEX($D$52:$I$63,BE$3,2)-INDEX(E$52:J$63,BE$3,1))</f>
        <v>47.52000000000001</v>
      </c>
      <c r="BF130" cm="1">
        <f t="array" aca="1" ref="BF130" ca="1">INDEX($D$52:$I$63,BF$3,1)+BETAINV(RAND(),INDEX($D$52:$I$63,BF$3,5),INDEX($D$52:$I$63,BF$3,6))*(INDEX($D$52:$I$63,BF$3,2)-INDEX(F$52:K$63,BF$3,1))</f>
        <v>35.440309294832787</v>
      </c>
      <c r="BG130" cm="1">
        <f t="array" aca="1" ref="BG130" ca="1">INDEX($D$52:$I$63,BG$3,1)+BETAINV(RAND(),INDEX($D$52:$I$63,BG$3,5),INDEX($D$52:$I$63,BG$3,6))*(INDEX($D$52:$I$63,BG$3,2)-INDEX(G$52:L$63,BG$3,1))</f>
        <v>272.74262140277932</v>
      </c>
      <c r="BH130" cm="1">
        <f t="array" aca="1" ref="BH130" ca="1">INDEX($D$52:$I$63,BH$3,1)+BETAINV(RAND(),INDEX($D$52:$I$63,BH$3,5),INDEX($D$52:$I$63,BH$3,6))*(INDEX($D$52:$I$63,BH$3,2)-INDEX(H$52:M$63,BH$3,1))</f>
        <v>265.91160416623779</v>
      </c>
      <c r="BI130" cm="1">
        <f t="array" aca="1" ref="BI130" ca="1">INDEX($D$52:$I$63,BI$3,1)+BETAINV(RAND(),INDEX($D$52:$I$63,BI$3,5),INDEX($D$52:$I$63,BI$3,6))*(INDEX($D$52:$I$63,BI$3,2)-INDEX(I$52:N$63,BI$3,1))</f>
        <v>135.36748101231964</v>
      </c>
      <c r="BJ130" cm="1">
        <f t="array" aca="1" ref="BJ130" ca="1">INDEX($D$52:$I$63,BJ$3,1)+BETAINV(RAND(),INDEX($D$52:$I$63,BJ$3,5),INDEX($D$52:$I$63,BJ$3,6))*(INDEX($D$52:$I$63,BJ$3,2)-INDEX(J$52:O$63,BJ$3,1))</f>
        <v>330.82596484377223</v>
      </c>
      <c r="BK130" cm="1">
        <f t="array" aca="1" ref="BK130" ca="1">INDEX($D$52:$I$63,BK$3,1)+BETAINV(RAND(),INDEX($D$52:$I$63,BK$3,5),INDEX($D$52:$I$63,BK$3,6))*(INDEX($D$52:$I$63,BK$3,2)-INDEX(K$52:P$63,BK$3,1))</f>
        <v>438.31937020130084</v>
      </c>
      <c r="BL130" cm="1">
        <f t="array" aca="1" ref="BL130" ca="1">INDEX($D$52:$I$63,BL$3,1)+BETAINV(RAND(),INDEX($D$52:$I$63,BL$3,5),INDEX($D$52:$I$63,BL$3,6))*(INDEX($D$52:$I$63,BL$3,2)-INDEX(L$52:Q$63,BL$3,1))</f>
        <v>295.03364305607391</v>
      </c>
      <c r="BM130" cm="1">
        <f t="array" aca="1" ref="BM130" ca="1">INDEX($D$52:$I$63,BM$3,1)+BETAINV(RAND(),INDEX($D$52:$I$63,BM$3,5),INDEX($D$52:$I$63,BM$3,6))*(INDEX($D$52:$I$63,BM$3,2)-INDEX(M$52:R$63,BM$3,1))</f>
        <v>-57.767009940338028</v>
      </c>
      <c r="BN130" cm="1">
        <f t="array" aca="1" ref="BN130" ca="1">INDEX($D$52:$I$63,BN$3,1)+BETAINV(RAND(),INDEX($D$52:$I$63,BN$3,5),INDEX($D$52:$I$63,BN$3,6))*(INDEX($D$52:$I$63,BN$3,2)-INDEX(N$52:S$63,BN$3,1))</f>
        <v>105.03763778924721</v>
      </c>
      <c r="BO130" cm="1">
        <f t="array" aca="1" ref="BO130" ca="1">INDEX($D$52:$I$63,BO$3,1)+BETAINV(RAND(),INDEX($D$52:$I$63,BO$3,5),INDEX($D$52:$I$63,BO$3,6))*(INDEX($D$52:$I$63,BO$3,2)-INDEX(O$52:T$63,BO$3,1))</f>
        <v>507.16413657870567</v>
      </c>
    </row>
    <row r="131" spans="12:67" x14ac:dyDescent="0.25">
      <c r="L131">
        <v>128</v>
      </c>
      <c r="M131" cm="1">
        <f t="array" aca="1" ref="M131" ca="1">INDEX($D$4:$I$15,M$3,1)+BETAINV(RAND(),INDEX($D$4:$I$15,M$3,5),INDEX($D$4:$I$15,M$3,6))*(INDEX($D$4:$I$15,M$3,2)-INDEX($D$4:$I$15,M$3,1))</f>
        <v>287.25911475452222</v>
      </c>
      <c r="N131" cm="1">
        <f t="array" aca="1" ref="N131" ca="1">INDEX($D$4:$I$15,N$3,1)+BETAINV(RAND(),INDEX($D$4:$I$15,N$3,5),INDEX($D$4:$I$15,N$3,6))*(INDEX($D$4:$I$15,N$3,2)-INDEX($D$4:$I$15,N$3,1))</f>
        <v>177.00463301642711</v>
      </c>
      <c r="O131" cm="1">
        <f t="array" aca="1" ref="O131" ca="1">INDEX($D$4:$I$15,O$3,1)+BETAINV(RAND(),INDEX($D$4:$I$15,O$3,5),INDEX($D$4:$I$15,O$3,6))*(INDEX($D$4:$I$15,O$3,2)-INDEX($D$4:$I$15,O$3,1))</f>
        <v>47.913389130063173</v>
      </c>
      <c r="P131" cm="1">
        <f t="array" aca="1" ref="P131" ca="1">INDEX($D$4:$I$15,P$3,1)+BETAINV(RAND(),INDEX($D$4:$I$15,P$3,5),INDEX($D$4:$I$15,P$3,6))*(INDEX($D$4:$I$15,P$3,2)-INDEX($D$4:$I$15,P$3,1))</f>
        <v>782.8876491280015</v>
      </c>
      <c r="Q131" cm="1">
        <f t="array" aca="1" ref="Q131" ca="1">INDEX($D$4:$I$15,Q$3,1)+BETAINV(RAND(),INDEX($D$4:$I$15,Q$3,5),INDEX($D$4:$I$15,Q$3,6))*(INDEX($D$4:$I$15,Q$3,2)-INDEX($D$4:$I$15,Q$3,1))</f>
        <v>144.02494341760126</v>
      </c>
      <c r="R131" cm="1">
        <f t="array" aca="1" ref="R131" ca="1">INDEX($D$4:$I$15,R$3,1)+BETAINV(RAND(),INDEX($D$4:$I$15,R$3,5),INDEX($D$4:$I$15,R$3,6))*(INDEX($D$4:$I$15,R$3,2)-INDEX($D$4:$I$15,R$3,1))</f>
        <v>510.44340207018263</v>
      </c>
      <c r="S131" cm="1">
        <f t="array" aca="1" ref="S131" ca="1">INDEX($D$4:$I$15,S$3,1)+BETAINV(RAND(),INDEX($D$4:$I$15,S$3,5),INDEX($D$4:$I$15,S$3,6))*(INDEX($D$4:$I$15,S$3,2)-INDEX($D$4:$I$15,S$3,1))</f>
        <v>741.14875232347811</v>
      </c>
      <c r="T131" cm="1">
        <f t="array" aca="1" ref="T131" ca="1">INDEX($D$4:$I$15,T$3,1)+BETAINV(RAND(),INDEX($D$4:$I$15,T$3,5),INDEX($D$4:$I$15,T$3,6))*(INDEX($D$4:$I$15,T$3,2)-INDEX($D$4:$I$15,T$3,1))</f>
        <v>887.98328652706732</v>
      </c>
      <c r="U131" cm="1">
        <f t="array" aca="1" ref="U131" ca="1">INDEX($D$4:$I$15,U$3,1)+BETAINV(RAND(),INDEX($D$4:$I$15,U$3,5),INDEX($D$4:$I$15,U$3,6))*(INDEX($D$4:$I$15,U$3,2)-INDEX($D$4:$I$15,U$3,1))</f>
        <v>294.46207508053158</v>
      </c>
      <c r="V131" cm="1">
        <f t="array" aca="1" ref="V131" ca="1">INDEX($D$4:$I$15,V$3,1)+BETAINV(RAND(),INDEX($D$4:$I$15,V$3,5),INDEX($D$4:$I$15,V$3,6))*(INDEX($D$4:$I$15,V$3,2)-INDEX($D$4:$I$15,V$3,1))</f>
        <v>94.88557425115215</v>
      </c>
      <c r="W131" cm="1">
        <f t="array" aca="1" ref="W131" ca="1">INDEX($D$4:$I$15,W$3,1)+BETAINV(RAND(),INDEX($D$4:$I$15,W$3,5),INDEX($D$4:$I$15,W$3,6))*(INDEX($D$4:$I$15,W$3,2)-INDEX($D$4:$I$15,W$3,1))</f>
        <v>316.62286114537369</v>
      </c>
      <c r="X131" cm="1">
        <f t="array" aca="1" ref="X131" ca="1">INDEX($D$4:$I$15,X$3,1)+BETAINV(RAND(),INDEX($D$4:$I$15,X$3,5),INDEX($D$4:$I$15,X$3,6))*(INDEX($D$4:$I$15,X$3,2)-INDEX($D$4:$I$15,X$3,1))</f>
        <v>1474.1256406027755</v>
      </c>
      <c r="Z131">
        <v>128</v>
      </c>
      <c r="AA131" cm="1">
        <f t="array" aca="1" ref="AA131" ca="1">INDEX($D$20:$I$31,AA$3,1)+BETAINV(RAND(),INDEX($D$20:$I$31,AA$3,5),INDEX($D$20:$I$31,AA$3,6))*(INDEX($D$20:$I$31,AA$3,2)-INDEX($D$20:$I$31,AA$3,1))</f>
        <v>93.122724248268042</v>
      </c>
      <c r="AB131" cm="1">
        <f t="array" aca="1" ref="AB131" ca="1">INDEX($D$20:$I$31,AB$3,1)+BETAINV(RAND(),INDEX($D$20:$I$31,AB$3,5),INDEX($D$20:$I$31,AB$3,6))*(INDEX($D$20:$I$31,AB$3,2)-INDEX($D$20:$I$31,AB$3,1))</f>
        <v>111.37394424332506</v>
      </c>
      <c r="AC131" cm="1">
        <f t="array" aca="1" ref="AC131" ca="1">INDEX($D$20:$I$31,AC$3,1)+BETAINV(RAND(),INDEX($D$20:$I$31,AC$3,5),INDEX($D$20:$I$31,AC$3,6))*(INDEX($D$20:$I$31,AC$3,2)-INDEX($D$20:$I$31,AC$3,1))</f>
        <v>108.90718405876648</v>
      </c>
      <c r="AD131" cm="1">
        <f t="array" aca="1" ref="AD131" ca="1">INDEX($D$20:$I$31,AD$3,1)+BETAINV(RAND(),INDEX($D$20:$I$31,AD$3,5),INDEX($D$20:$I$31,AD$3,6))*(INDEX($D$20:$I$31,AD$3,2)-INDEX($D$20:$I$31,AD$3,1))</f>
        <v>526.06398047375126</v>
      </c>
      <c r="AE131" cm="1">
        <f t="array" aca="1" ref="AE131" ca="1">INDEX($D$20:$I$31,AE$3,1)+BETAINV(RAND(),INDEX($D$20:$I$31,AE$3,5),INDEX($D$20:$I$31,AE$3,6))*(INDEX($D$20:$I$31,AE$3,2)-INDEX($D$20:$I$31,AE$3,1))</f>
        <v>291.58393570515062</v>
      </c>
      <c r="AF131" cm="1">
        <f t="array" aca="1" ref="AF131" ca="1">INDEX($D$20:$I$31,AF$3,1)+BETAINV(RAND(),INDEX($D$20:$I$31,AF$3,5),INDEX($D$20:$I$31,AF$3,6))*(INDEX($D$20:$I$31,AF$3,2)-INDEX($D$20:$I$31,AF$3,1))</f>
        <v>159.19343493160596</v>
      </c>
      <c r="AG131" cm="1">
        <f t="array" aca="1" ref="AG131" ca="1">INDEX($D$20:$I$31,AG$3,1)+BETAINV(RAND(),INDEX($D$20:$I$31,AG$3,5),INDEX($D$20:$I$31,AG$3,6))*(INDEX($D$20:$I$31,AG$3,2)-INDEX($D$20:$I$31,AG$3,1))</f>
        <v>674.32781766817754</v>
      </c>
      <c r="AH131" cm="1">
        <f t="array" aca="1" ref="AH131" ca="1">INDEX($D$20:$I$31,AH$3,1)+BETAINV(RAND(),INDEX($D$20:$I$31,AH$3,5),INDEX($D$20:$I$31,AH$3,6))*(INDEX($D$20:$I$31,AH$3,2)-INDEX($D$20:$I$31,AH$3,1))</f>
        <v>816.75739713910639</v>
      </c>
      <c r="AI131" cm="1">
        <f t="array" aca="1" ref="AI131" ca="1">INDEX($D$20:$I$31,AI$3,1)+BETAINV(RAND(),INDEX($D$20:$I$31,AI$3,5),INDEX($D$20:$I$31,AI$3,6))*(INDEX($D$20:$I$31,AI$3,2)-INDEX($D$20:$I$31,AI$3,1))</f>
        <v>420.42730209604468</v>
      </c>
      <c r="AJ131" cm="1">
        <f t="array" aca="1" ref="AJ131" ca="1">INDEX($D$20:$I$31,AJ$3,1)+BETAINV(RAND(),INDEX($D$20:$I$31,AJ$3,5),INDEX($D$20:$I$31,AJ$3,6))*(INDEX($D$20:$I$31,AJ$3,2)-INDEX($D$20:$I$31,AJ$3,1))</f>
        <v>206.42467824931256</v>
      </c>
      <c r="AK131" cm="1">
        <f t="array" aca="1" ref="AK131" ca="1">INDEX($D$20:$I$31,AK$3,1)+BETAINV(RAND(),INDEX($D$20:$I$31,AK$3,5),INDEX($D$20:$I$31,AK$3,6))*(INDEX($D$20:$I$31,AK$3,2)-INDEX($D$20:$I$31,AK$3,1))</f>
        <v>233.82204654893189</v>
      </c>
      <c r="AL131" cm="1">
        <f t="array" aca="1" ref="AL131" ca="1">INDEX($D$20:$I$31,AL$3,1)+BETAINV(RAND(),INDEX($D$20:$I$31,AL$3,5),INDEX($D$20:$I$31,AL$3,6))*(INDEX($D$20:$I$31,AL$3,2)-INDEX($D$20:$I$31,AL$3,1))</f>
        <v>446.90446843786413</v>
      </c>
      <c r="AN131">
        <v>128</v>
      </c>
      <c r="AO131" s="13" cm="1">
        <f t="array" aca="1" ref="AO131" ca="1">INDEX($D$36:$I$47,AO$3,1)+BETAINV(RAND(),INDEX($D$36:$I$47,AO$3,5),INDEX($D$36:$I$47,AO$3,6))*(INDEX($D$36:$I$47,AO$3,2)-INDEX($D$36:$I$47,AO$3,1))</f>
        <v>110.91455609737275</v>
      </c>
      <c r="AP131" s="13" cm="1">
        <f t="array" aca="1" ref="AP131" ca="1">INDEX($D$36:$I$47,AP$3,1)+BETAINV(RAND(),INDEX($D$36:$I$47,AP$3,5),INDEX($D$36:$I$47,AP$3,6))*(INDEX($D$36:$I$47,AP$3,2)-INDEX($D$36:$I$47,AP$3,1))</f>
        <v>107.78876609497073</v>
      </c>
      <c r="AQ131" s="13" cm="1">
        <f t="array" aca="1" ref="AQ131" ca="1">INDEX($D$36:$I$47,AQ$3,1)+BETAINV(RAND(),INDEX($D$36:$I$47,AQ$3,5),INDEX($D$36:$I$47,AQ$3,6))*(INDEX($D$36:$I$47,AQ$3,2)-INDEX($D$36:$I$47,AQ$3,1))</f>
        <v>206.6965172826647</v>
      </c>
      <c r="AR131" s="13" cm="1">
        <f t="array" aca="1" ref="AR131" ca="1">INDEX($D$36:$I$47,AR$3,1)+BETAINV(RAND(),INDEX($D$36:$I$47,AR$3,5),INDEX($D$36:$I$47,AR$3,6))*(INDEX($D$36:$I$47,AR$3,2)-INDEX($D$36:$I$47,AR$3,1))</f>
        <v>305.3949301331001</v>
      </c>
      <c r="AS131" s="13" cm="1">
        <f t="array" aca="1" ref="AS131" ca="1">INDEX($D$36:$I$47,AS$3,1)+BETAINV(RAND(),INDEX($D$36:$I$47,AS$3,5),INDEX($D$36:$I$47,AS$3,6))*(INDEX($D$36:$I$47,AS$3,2)-INDEX($D$36:$I$47,AS$3,1))</f>
        <v>552.82302935388157</v>
      </c>
      <c r="AT131" s="13" cm="1">
        <f t="array" aca="1" ref="AT131" ca="1">INDEX($D$36:$I$47,AT$3,1)+BETAINV(RAND(),INDEX($D$36:$I$47,AT$3,5),INDEX($D$36:$I$47,AT$3,6))*(INDEX($D$36:$I$47,AT$3,2)-INDEX($D$36:$I$47,AT$3,1))</f>
        <v>147.34888413582456</v>
      </c>
      <c r="AU131" s="13" cm="1">
        <f t="array" aca="1" ref="AU131" ca="1">INDEX($D$36:$I$47,AU$3,1)+BETAINV(RAND(),INDEX($D$36:$I$47,AU$3,5),INDEX($D$36:$I$47,AU$3,6))*(INDEX($D$36:$I$47,AU$3,2)-INDEX($D$36:$I$47,AU$3,1))</f>
        <v>335.68983156473882</v>
      </c>
      <c r="AV131" s="13" cm="1">
        <f t="array" aca="1" ref="AV131" ca="1">INDEX($D$36:$I$47,AV$3,1)+BETAINV(RAND(),INDEX($D$36:$I$47,AV$3,5),INDEX($D$36:$I$47,AV$3,6))*(INDEX($D$36:$I$47,AV$3,2)-INDEX($D$36:$I$47,AV$3,1))</f>
        <v>736.26397090866135</v>
      </c>
      <c r="AW131" s="13" cm="1">
        <f t="array" aca="1" ref="AW131" ca="1">INDEX($D$36:$I$47,AW$3,1)+BETAINV(RAND(),INDEX($D$36:$I$47,AW$3,5),INDEX($D$36:$I$47,AW$3,6))*(INDEX($D$36:$I$47,AW$3,2)-INDEX($D$36:$I$47,AW$3,1))</f>
        <v>583.08304610090454</v>
      </c>
      <c r="AX131" s="13" cm="1">
        <f t="array" aca="1" ref="AX131" ca="1">INDEX($D$36:$I$47,AX$3,1)+BETAINV(RAND(),INDEX($D$36:$I$47,AX$3,5),INDEX($D$36:$I$47,AX$3,6))*(INDEX($D$36:$I$47,AX$3,2)-INDEX($D$36:$I$47,AX$3,1))</f>
        <v>422.20640825144119</v>
      </c>
      <c r="AY131" s="13" cm="1">
        <f t="array" aca="1" ref="AY131" ca="1">INDEX($D$36:$I$47,AY$3,1)+BETAINV(RAND(),INDEX($D$36:$I$47,AY$3,5),INDEX($D$36:$I$47,AY$3,6))*(INDEX($D$36:$I$47,AY$3,2)-INDEX($D$36:$I$47,AY$3,1))</f>
        <v>183.94949283661782</v>
      </c>
      <c r="AZ131" s="13" cm="1">
        <f t="array" aca="1" ref="AZ131" ca="1">INDEX($D$36:$I$47,AZ$3,1)+BETAINV(RAND(),INDEX($D$36:$I$47,AZ$3,5),INDEX($D$36:$I$47,AZ$3,6))*(INDEX($D$36:$I$47,AZ$3,2)-INDEX($D$36:$I$47,AZ$3,1))</f>
        <v>436.32349859513397</v>
      </c>
      <c r="BC131">
        <v>128</v>
      </c>
      <c r="BD131" cm="1">
        <f t="array" aca="1" ref="BD131" ca="1">INDEX($D$52:$I$63,BD$3,1)+BETAINV(RAND(),INDEX($D$52:$I$63,BD$3,5),INDEX($D$52:$I$63,BD$3,6))*(INDEX($D$52:$I$63,BD$3,2)-INDEX(D$52:I$63,BD$3,1))</f>
        <v>58.157607035420185</v>
      </c>
      <c r="BE131" cm="1">
        <f t="array" aca="1" ref="BE131" ca="1">INDEX($D$52:$I$63,BE$3,1)+BETAINV(RAND(),INDEX($D$52:$I$63,BE$3,5),INDEX($D$52:$I$63,BE$3,6))*(INDEX($D$52:$I$63,BE$3,2)-INDEX(E$52:J$63,BE$3,1))</f>
        <v>47.52000000000001</v>
      </c>
      <c r="BF131" cm="1">
        <f t="array" aca="1" ref="BF131" ca="1">INDEX($D$52:$I$63,BF$3,1)+BETAINV(RAND(),INDEX($D$52:$I$63,BF$3,5),INDEX($D$52:$I$63,BF$3,6))*(INDEX($D$52:$I$63,BF$3,2)-INDEX(F$52:K$63,BF$3,1))</f>
        <v>33.8541976775008</v>
      </c>
      <c r="BG131" cm="1">
        <f t="array" aca="1" ref="BG131" ca="1">INDEX($D$52:$I$63,BG$3,1)+BETAINV(RAND(),INDEX($D$52:$I$63,BG$3,5),INDEX($D$52:$I$63,BG$3,6))*(INDEX($D$52:$I$63,BG$3,2)-INDEX(G$52:L$63,BG$3,1))</f>
        <v>277.93803659685329</v>
      </c>
      <c r="BH131" cm="1">
        <f t="array" aca="1" ref="BH131" ca="1">INDEX($D$52:$I$63,BH$3,1)+BETAINV(RAND(),INDEX($D$52:$I$63,BH$3,5),INDEX($D$52:$I$63,BH$3,6))*(INDEX($D$52:$I$63,BH$3,2)-INDEX(H$52:M$63,BH$3,1))</f>
        <v>277.29152816166589</v>
      </c>
      <c r="BI131" cm="1">
        <f t="array" aca="1" ref="BI131" ca="1">INDEX($D$52:$I$63,BI$3,1)+BETAINV(RAND(),INDEX($D$52:$I$63,BI$3,5),INDEX($D$52:$I$63,BI$3,6))*(INDEX($D$52:$I$63,BI$3,2)-INDEX(I$52:N$63,BI$3,1))</f>
        <v>120.47711867134848</v>
      </c>
      <c r="BJ131" cm="1">
        <f t="array" aca="1" ref="BJ131" ca="1">INDEX($D$52:$I$63,BJ$3,1)+BETAINV(RAND(),INDEX($D$52:$I$63,BJ$3,5),INDEX($D$52:$I$63,BJ$3,6))*(INDEX($D$52:$I$63,BJ$3,2)-INDEX(J$52:O$63,BJ$3,1))</f>
        <v>331.04249151265412</v>
      </c>
      <c r="BK131" cm="1">
        <f t="array" aca="1" ref="BK131" ca="1">INDEX($D$52:$I$63,BK$3,1)+BETAINV(RAND(),INDEX($D$52:$I$63,BK$3,5),INDEX($D$52:$I$63,BK$3,6))*(INDEX($D$52:$I$63,BK$3,2)-INDEX(K$52:P$63,BK$3,1))</f>
        <v>410.37776296386522</v>
      </c>
      <c r="BL131" cm="1">
        <f t="array" aca="1" ref="BL131" ca="1">INDEX($D$52:$I$63,BL$3,1)+BETAINV(RAND(),INDEX($D$52:$I$63,BL$3,5),INDEX($D$52:$I$63,BL$3,6))*(INDEX($D$52:$I$63,BL$3,2)-INDEX(L$52:Q$63,BL$3,1))</f>
        <v>255.68946454287862</v>
      </c>
      <c r="BM131" cm="1">
        <f t="array" aca="1" ref="BM131" ca="1">INDEX($D$52:$I$63,BM$3,1)+BETAINV(RAND(),INDEX($D$52:$I$63,BM$3,5),INDEX($D$52:$I$63,BM$3,6))*(INDEX($D$52:$I$63,BM$3,2)-INDEX(M$52:R$63,BM$3,1))</f>
        <v>-45.92503263865531</v>
      </c>
      <c r="BN131" cm="1">
        <f t="array" aca="1" ref="BN131" ca="1">INDEX($D$52:$I$63,BN$3,1)+BETAINV(RAND(),INDEX($D$52:$I$63,BN$3,5),INDEX($D$52:$I$63,BN$3,6))*(INDEX($D$52:$I$63,BN$3,2)-INDEX(N$52:S$63,BN$3,1))</f>
        <v>104.95096803900601</v>
      </c>
      <c r="BO131" cm="1">
        <f t="array" aca="1" ref="BO131" ca="1">INDEX($D$52:$I$63,BO$3,1)+BETAINV(RAND(),INDEX($D$52:$I$63,BO$3,5),INDEX($D$52:$I$63,BO$3,6))*(INDEX($D$52:$I$63,BO$3,2)-INDEX(O$52:T$63,BO$3,1))</f>
        <v>454.90232026278613</v>
      </c>
    </row>
    <row r="132" spans="12:67" x14ac:dyDescent="0.25">
      <c r="L132">
        <v>129</v>
      </c>
      <c r="M132" cm="1">
        <f t="array" aca="1" ref="M132" ca="1">INDEX($D$4:$I$15,M$3,1)+BETAINV(RAND(),INDEX($D$4:$I$15,M$3,5),INDEX($D$4:$I$15,M$3,6))*(INDEX($D$4:$I$15,M$3,2)-INDEX($D$4:$I$15,M$3,1))</f>
        <v>279.04597470909346</v>
      </c>
      <c r="N132" cm="1">
        <f t="array" aca="1" ref="N132" ca="1">INDEX($D$4:$I$15,N$3,1)+BETAINV(RAND(),INDEX($D$4:$I$15,N$3,5),INDEX($D$4:$I$15,N$3,6))*(INDEX($D$4:$I$15,N$3,2)-INDEX($D$4:$I$15,N$3,1))</f>
        <v>141.41390808717935</v>
      </c>
      <c r="O132" cm="1">
        <f t="array" aca="1" ref="O132" ca="1">INDEX($D$4:$I$15,O$3,1)+BETAINV(RAND(),INDEX($D$4:$I$15,O$3,5),INDEX($D$4:$I$15,O$3,6))*(INDEX($D$4:$I$15,O$3,2)-INDEX($D$4:$I$15,O$3,1))</f>
        <v>51.035317835991272</v>
      </c>
      <c r="P132" cm="1">
        <f t="array" aca="1" ref="P132" ca="1">INDEX($D$4:$I$15,P$3,1)+BETAINV(RAND(),INDEX($D$4:$I$15,P$3,5),INDEX($D$4:$I$15,P$3,6))*(INDEX($D$4:$I$15,P$3,2)-INDEX($D$4:$I$15,P$3,1))</f>
        <v>879.74698056388354</v>
      </c>
      <c r="Q132" cm="1">
        <f t="array" aca="1" ref="Q132" ca="1">INDEX($D$4:$I$15,Q$3,1)+BETAINV(RAND(),INDEX($D$4:$I$15,Q$3,5),INDEX($D$4:$I$15,Q$3,6))*(INDEX($D$4:$I$15,Q$3,2)-INDEX($D$4:$I$15,Q$3,1))</f>
        <v>155.53226995106428</v>
      </c>
      <c r="R132" cm="1">
        <f t="array" aca="1" ref="R132" ca="1">INDEX($D$4:$I$15,R$3,1)+BETAINV(RAND(),INDEX($D$4:$I$15,R$3,5),INDEX($D$4:$I$15,R$3,6))*(INDEX($D$4:$I$15,R$3,2)-INDEX($D$4:$I$15,R$3,1))</f>
        <v>534.12081862632306</v>
      </c>
      <c r="S132" cm="1">
        <f t="array" aca="1" ref="S132" ca="1">INDEX($D$4:$I$15,S$3,1)+BETAINV(RAND(),INDEX($D$4:$I$15,S$3,5),INDEX($D$4:$I$15,S$3,6))*(INDEX($D$4:$I$15,S$3,2)-INDEX($D$4:$I$15,S$3,1))</f>
        <v>836.75673297583251</v>
      </c>
      <c r="T132" cm="1">
        <f t="array" aca="1" ref="T132" ca="1">INDEX($D$4:$I$15,T$3,1)+BETAINV(RAND(),INDEX($D$4:$I$15,T$3,5),INDEX($D$4:$I$15,T$3,6))*(INDEX($D$4:$I$15,T$3,2)-INDEX($D$4:$I$15,T$3,1))</f>
        <v>818.37889666179331</v>
      </c>
      <c r="U132" cm="1">
        <f t="array" aca="1" ref="U132" ca="1">INDEX($D$4:$I$15,U$3,1)+BETAINV(RAND(),INDEX($D$4:$I$15,U$3,5),INDEX($D$4:$I$15,U$3,6))*(INDEX($D$4:$I$15,U$3,2)-INDEX($D$4:$I$15,U$3,1))</f>
        <v>279.88147151236626</v>
      </c>
      <c r="V132" cm="1">
        <f t="array" aca="1" ref="V132" ca="1">INDEX($D$4:$I$15,V$3,1)+BETAINV(RAND(),INDEX($D$4:$I$15,V$3,5),INDEX($D$4:$I$15,V$3,6))*(INDEX($D$4:$I$15,V$3,2)-INDEX($D$4:$I$15,V$3,1))</f>
        <v>107.97824886855645</v>
      </c>
      <c r="W132" cm="1">
        <f t="array" aca="1" ref="W132" ca="1">INDEX($D$4:$I$15,W$3,1)+BETAINV(RAND(),INDEX($D$4:$I$15,W$3,5),INDEX($D$4:$I$15,W$3,6))*(INDEX($D$4:$I$15,W$3,2)-INDEX($D$4:$I$15,W$3,1))</f>
        <v>384.91522542321883</v>
      </c>
      <c r="X132" cm="1">
        <f t="array" aca="1" ref="X132" ca="1">INDEX($D$4:$I$15,X$3,1)+BETAINV(RAND(),INDEX($D$4:$I$15,X$3,5),INDEX($D$4:$I$15,X$3,6))*(INDEX($D$4:$I$15,X$3,2)-INDEX($D$4:$I$15,X$3,1))</f>
        <v>1714.7540828175499</v>
      </c>
      <c r="Z132">
        <v>129</v>
      </c>
      <c r="AA132" cm="1">
        <f t="array" aca="1" ref="AA132" ca="1">INDEX($D$20:$I$31,AA$3,1)+BETAINV(RAND(),INDEX($D$20:$I$31,AA$3,5),INDEX($D$20:$I$31,AA$3,6))*(INDEX($D$20:$I$31,AA$3,2)-INDEX($D$20:$I$31,AA$3,1))</f>
        <v>114.99042658121765</v>
      </c>
      <c r="AB132" cm="1">
        <f t="array" aca="1" ref="AB132" ca="1">INDEX($D$20:$I$31,AB$3,1)+BETAINV(RAND(),INDEX($D$20:$I$31,AB$3,5),INDEX($D$20:$I$31,AB$3,6))*(INDEX($D$20:$I$31,AB$3,2)-INDEX($D$20:$I$31,AB$3,1))</f>
        <v>96.830108009863267</v>
      </c>
      <c r="AC132" cm="1">
        <f t="array" aca="1" ref="AC132" ca="1">INDEX($D$20:$I$31,AC$3,1)+BETAINV(RAND(),INDEX($D$20:$I$31,AC$3,5),INDEX($D$20:$I$31,AC$3,6))*(INDEX($D$20:$I$31,AC$3,2)-INDEX($D$20:$I$31,AC$3,1))</f>
        <v>103.64090236728792</v>
      </c>
      <c r="AD132" cm="1">
        <f t="array" aca="1" ref="AD132" ca="1">INDEX($D$20:$I$31,AD$3,1)+BETAINV(RAND(),INDEX($D$20:$I$31,AD$3,5),INDEX($D$20:$I$31,AD$3,6))*(INDEX($D$20:$I$31,AD$3,2)-INDEX($D$20:$I$31,AD$3,1))</f>
        <v>606.19452049176766</v>
      </c>
      <c r="AE132" cm="1">
        <f t="array" aca="1" ref="AE132" ca="1">INDEX($D$20:$I$31,AE$3,1)+BETAINV(RAND(),INDEX($D$20:$I$31,AE$3,5),INDEX($D$20:$I$31,AE$3,6))*(INDEX($D$20:$I$31,AE$3,2)-INDEX($D$20:$I$31,AE$3,1))</f>
        <v>338.78025243554043</v>
      </c>
      <c r="AF132" cm="1">
        <f t="array" aca="1" ref="AF132" ca="1">INDEX($D$20:$I$31,AF$3,1)+BETAINV(RAND(),INDEX($D$20:$I$31,AF$3,5),INDEX($D$20:$I$31,AF$3,6))*(INDEX($D$20:$I$31,AF$3,2)-INDEX($D$20:$I$31,AF$3,1))</f>
        <v>158.51790234223756</v>
      </c>
      <c r="AG132" cm="1">
        <f t="array" aca="1" ref="AG132" ca="1">INDEX($D$20:$I$31,AG$3,1)+BETAINV(RAND(),INDEX($D$20:$I$31,AG$3,5),INDEX($D$20:$I$31,AG$3,6))*(INDEX($D$20:$I$31,AG$3,2)-INDEX($D$20:$I$31,AG$3,1))</f>
        <v>806.48527178515837</v>
      </c>
      <c r="AH132" cm="1">
        <f t="array" aca="1" ref="AH132" ca="1">INDEX($D$20:$I$31,AH$3,1)+BETAINV(RAND(),INDEX($D$20:$I$31,AH$3,5),INDEX($D$20:$I$31,AH$3,6))*(INDEX($D$20:$I$31,AH$3,2)-INDEX($D$20:$I$31,AH$3,1))</f>
        <v>755.89781698154025</v>
      </c>
      <c r="AI132" cm="1">
        <f t="array" aca="1" ref="AI132" ca="1">INDEX($D$20:$I$31,AI$3,1)+BETAINV(RAND(),INDEX($D$20:$I$31,AI$3,5),INDEX($D$20:$I$31,AI$3,6))*(INDEX($D$20:$I$31,AI$3,2)-INDEX($D$20:$I$31,AI$3,1))</f>
        <v>403.36526399190234</v>
      </c>
      <c r="AJ132" cm="1">
        <f t="array" aca="1" ref="AJ132" ca="1">INDEX($D$20:$I$31,AJ$3,1)+BETAINV(RAND(),INDEX($D$20:$I$31,AJ$3,5),INDEX($D$20:$I$31,AJ$3,6))*(INDEX($D$20:$I$31,AJ$3,2)-INDEX($D$20:$I$31,AJ$3,1))</f>
        <v>226.95043011678879</v>
      </c>
      <c r="AK132" cm="1">
        <f t="array" aca="1" ref="AK132" ca="1">INDEX($D$20:$I$31,AK$3,1)+BETAINV(RAND(),INDEX($D$20:$I$31,AK$3,5),INDEX($D$20:$I$31,AK$3,6))*(INDEX($D$20:$I$31,AK$3,2)-INDEX($D$20:$I$31,AK$3,1))</f>
        <v>274.1255336380064</v>
      </c>
      <c r="AL132" cm="1">
        <f t="array" aca="1" ref="AL132" ca="1">INDEX($D$20:$I$31,AL$3,1)+BETAINV(RAND(),INDEX($D$20:$I$31,AL$3,5),INDEX($D$20:$I$31,AL$3,6))*(INDEX($D$20:$I$31,AL$3,2)-INDEX($D$20:$I$31,AL$3,1))</f>
        <v>385.77708771558548</v>
      </c>
      <c r="AN132">
        <v>129</v>
      </c>
      <c r="AO132" s="13" cm="1">
        <f t="array" aca="1" ref="AO132" ca="1">INDEX($D$36:$I$47,AO$3,1)+BETAINV(RAND(),INDEX($D$36:$I$47,AO$3,5),INDEX($D$36:$I$47,AO$3,6))*(INDEX($D$36:$I$47,AO$3,2)-INDEX($D$36:$I$47,AO$3,1))</f>
        <v>89.688226128043212</v>
      </c>
      <c r="AP132" s="13" cm="1">
        <f t="array" aca="1" ref="AP132" ca="1">INDEX($D$36:$I$47,AP$3,1)+BETAINV(RAND(),INDEX($D$36:$I$47,AP$3,5),INDEX($D$36:$I$47,AP$3,6))*(INDEX($D$36:$I$47,AP$3,2)-INDEX($D$36:$I$47,AP$3,1))</f>
        <v>99.217020048494405</v>
      </c>
      <c r="AQ132" s="13" cm="1">
        <f t="array" aca="1" ref="AQ132" ca="1">INDEX($D$36:$I$47,AQ$3,1)+BETAINV(RAND(),INDEX($D$36:$I$47,AQ$3,5),INDEX($D$36:$I$47,AQ$3,6))*(INDEX($D$36:$I$47,AQ$3,2)-INDEX($D$36:$I$47,AQ$3,1))</f>
        <v>203.87015031976793</v>
      </c>
      <c r="AR132" s="13" cm="1">
        <f t="array" aca="1" ref="AR132" ca="1">INDEX($D$36:$I$47,AR$3,1)+BETAINV(RAND(),INDEX($D$36:$I$47,AR$3,5),INDEX($D$36:$I$47,AR$3,6))*(INDEX($D$36:$I$47,AR$3,2)-INDEX($D$36:$I$47,AR$3,1))</f>
        <v>342.35838208868438</v>
      </c>
      <c r="AS132" s="13" cm="1">
        <f t="array" aca="1" ref="AS132" ca="1">INDEX($D$36:$I$47,AS$3,1)+BETAINV(RAND(),INDEX($D$36:$I$47,AS$3,5),INDEX($D$36:$I$47,AS$3,6))*(INDEX($D$36:$I$47,AS$3,2)-INDEX($D$36:$I$47,AS$3,1))</f>
        <v>576.39942336749323</v>
      </c>
      <c r="AT132" s="13" cm="1">
        <f t="array" aca="1" ref="AT132" ca="1">INDEX($D$36:$I$47,AT$3,1)+BETAINV(RAND(),INDEX($D$36:$I$47,AT$3,5),INDEX($D$36:$I$47,AT$3,6))*(INDEX($D$36:$I$47,AT$3,2)-INDEX($D$36:$I$47,AT$3,1))</f>
        <v>134.3131937030949</v>
      </c>
      <c r="AU132" s="13" cm="1">
        <f t="array" aca="1" ref="AU132" ca="1">INDEX($D$36:$I$47,AU$3,1)+BETAINV(RAND(),INDEX($D$36:$I$47,AU$3,5),INDEX($D$36:$I$47,AU$3,6))*(INDEX($D$36:$I$47,AU$3,2)-INDEX($D$36:$I$47,AU$3,1))</f>
        <v>282.19916091181688</v>
      </c>
      <c r="AV132" s="13" cm="1">
        <f t="array" aca="1" ref="AV132" ca="1">INDEX($D$36:$I$47,AV$3,1)+BETAINV(RAND(),INDEX($D$36:$I$47,AV$3,5),INDEX($D$36:$I$47,AV$3,6))*(INDEX($D$36:$I$47,AV$3,2)-INDEX($D$36:$I$47,AV$3,1))</f>
        <v>555.57702570116237</v>
      </c>
      <c r="AW132" s="13" cm="1">
        <f t="array" aca="1" ref="AW132" ca="1">INDEX($D$36:$I$47,AW$3,1)+BETAINV(RAND(),INDEX($D$36:$I$47,AW$3,5),INDEX($D$36:$I$47,AW$3,6))*(INDEX($D$36:$I$47,AW$3,2)-INDEX($D$36:$I$47,AW$3,1))</f>
        <v>558.21192392423734</v>
      </c>
      <c r="AX132" s="13" cm="1">
        <f t="array" aca="1" ref="AX132" ca="1">INDEX($D$36:$I$47,AX$3,1)+BETAINV(RAND(),INDEX($D$36:$I$47,AX$3,5),INDEX($D$36:$I$47,AX$3,6))*(INDEX($D$36:$I$47,AX$3,2)-INDEX($D$36:$I$47,AX$3,1))</f>
        <v>344.14829548896864</v>
      </c>
      <c r="AY132" s="13" cm="1">
        <f t="array" aca="1" ref="AY132" ca="1">INDEX($D$36:$I$47,AY$3,1)+BETAINV(RAND(),INDEX($D$36:$I$47,AY$3,5),INDEX($D$36:$I$47,AY$3,6))*(INDEX($D$36:$I$47,AY$3,2)-INDEX($D$36:$I$47,AY$3,1))</f>
        <v>142.84409066334979</v>
      </c>
      <c r="AZ132" s="13" cm="1">
        <f t="array" aca="1" ref="AZ132" ca="1">INDEX($D$36:$I$47,AZ$3,1)+BETAINV(RAND(),INDEX($D$36:$I$47,AZ$3,5),INDEX($D$36:$I$47,AZ$3,6))*(INDEX($D$36:$I$47,AZ$3,2)-INDEX($D$36:$I$47,AZ$3,1))</f>
        <v>417.61759439755735</v>
      </c>
      <c r="BC132">
        <v>129</v>
      </c>
      <c r="BD132" cm="1">
        <f t="array" aca="1" ref="BD132" ca="1">INDEX($D$52:$I$63,BD$3,1)+BETAINV(RAND(),INDEX($D$52:$I$63,BD$3,5),INDEX($D$52:$I$63,BD$3,6))*(INDEX($D$52:$I$63,BD$3,2)-INDEX(D$52:I$63,BD$3,1))</f>
        <v>56.388471317381857</v>
      </c>
      <c r="BE132" cm="1">
        <f t="array" aca="1" ref="BE132" ca="1">INDEX($D$52:$I$63,BE$3,1)+BETAINV(RAND(),INDEX($D$52:$I$63,BE$3,5),INDEX($D$52:$I$63,BE$3,6))*(INDEX($D$52:$I$63,BE$3,2)-INDEX(E$52:J$63,BE$3,1))</f>
        <v>47.52000000000001</v>
      </c>
      <c r="BF132" cm="1">
        <f t="array" aca="1" ref="BF132" ca="1">INDEX($D$52:$I$63,BF$3,1)+BETAINV(RAND(),INDEX($D$52:$I$63,BF$3,5),INDEX($D$52:$I$63,BF$3,6))*(INDEX($D$52:$I$63,BF$3,2)-INDEX(F$52:K$63,BF$3,1))</f>
        <v>34.30231972683324</v>
      </c>
      <c r="BG132" cm="1">
        <f t="array" aca="1" ref="BG132" ca="1">INDEX($D$52:$I$63,BG$3,1)+BETAINV(RAND(),INDEX($D$52:$I$63,BG$3,5),INDEX($D$52:$I$63,BG$3,6))*(INDEX($D$52:$I$63,BG$3,2)-INDEX(G$52:L$63,BG$3,1))</f>
        <v>280.3325899774519</v>
      </c>
      <c r="BH132" cm="1">
        <f t="array" aca="1" ref="BH132" ca="1">INDEX($D$52:$I$63,BH$3,1)+BETAINV(RAND(),INDEX($D$52:$I$63,BH$3,5),INDEX($D$52:$I$63,BH$3,6))*(INDEX($D$52:$I$63,BH$3,2)-INDEX(H$52:M$63,BH$3,1))</f>
        <v>242.70677830688456</v>
      </c>
      <c r="BI132" cm="1">
        <f t="array" aca="1" ref="BI132" ca="1">INDEX($D$52:$I$63,BI$3,1)+BETAINV(RAND(),INDEX($D$52:$I$63,BI$3,5),INDEX($D$52:$I$63,BI$3,6))*(INDEX($D$52:$I$63,BI$3,2)-INDEX(I$52:N$63,BI$3,1))</f>
        <v>146.79401888503156</v>
      </c>
      <c r="BJ132" cm="1">
        <f t="array" aca="1" ref="BJ132" ca="1">INDEX($D$52:$I$63,BJ$3,1)+BETAINV(RAND(),INDEX($D$52:$I$63,BJ$3,5),INDEX($D$52:$I$63,BJ$3,6))*(INDEX($D$52:$I$63,BJ$3,2)-INDEX(J$52:O$63,BJ$3,1))</f>
        <v>331.90432541417834</v>
      </c>
      <c r="BK132" cm="1">
        <f t="array" aca="1" ref="BK132" ca="1">INDEX($D$52:$I$63,BK$3,1)+BETAINV(RAND(),INDEX($D$52:$I$63,BK$3,5),INDEX($D$52:$I$63,BK$3,6))*(INDEX($D$52:$I$63,BK$3,2)-INDEX(K$52:P$63,BK$3,1))</f>
        <v>500.46100639933985</v>
      </c>
      <c r="BL132" cm="1">
        <f t="array" aca="1" ref="BL132" ca="1">INDEX($D$52:$I$63,BL$3,1)+BETAINV(RAND(),INDEX($D$52:$I$63,BL$3,5),INDEX($D$52:$I$63,BL$3,6))*(INDEX($D$52:$I$63,BL$3,2)-INDEX(L$52:Q$63,BL$3,1))</f>
        <v>340.48364596643825</v>
      </c>
      <c r="BM132" cm="1">
        <f t="array" aca="1" ref="BM132" ca="1">INDEX($D$52:$I$63,BM$3,1)+BETAINV(RAND(),INDEX($D$52:$I$63,BM$3,5),INDEX($D$52:$I$63,BM$3,6))*(INDEX($D$52:$I$63,BM$3,2)-INDEX(M$52:R$63,BM$3,1))</f>
        <v>14.528768896015677</v>
      </c>
      <c r="BN132" cm="1">
        <f t="array" aca="1" ref="BN132" ca="1">INDEX($D$52:$I$63,BN$3,1)+BETAINV(RAND(),INDEX($D$52:$I$63,BN$3,5),INDEX($D$52:$I$63,BN$3,6))*(INDEX($D$52:$I$63,BN$3,2)-INDEX(N$52:S$63,BN$3,1))</f>
        <v>104.85032697277092</v>
      </c>
      <c r="BO132" cm="1">
        <f t="array" aca="1" ref="BO132" ca="1">INDEX($D$52:$I$63,BO$3,1)+BETAINV(RAND(),INDEX($D$52:$I$63,BO$3,5),INDEX($D$52:$I$63,BO$3,6))*(INDEX($D$52:$I$63,BO$3,2)-INDEX(O$52:T$63,BO$3,1))</f>
        <v>453.72115730903732</v>
      </c>
    </row>
    <row r="133" spans="12:67" x14ac:dyDescent="0.25">
      <c r="L133">
        <v>130</v>
      </c>
      <c r="M133" cm="1">
        <f t="array" aca="1" ref="M133" ca="1">INDEX($D$4:$I$15,M$3,1)+BETAINV(RAND(),INDEX($D$4:$I$15,M$3,5),INDEX($D$4:$I$15,M$3,6))*(INDEX($D$4:$I$15,M$3,2)-INDEX($D$4:$I$15,M$3,1))</f>
        <v>258.40246235161987</v>
      </c>
      <c r="N133" cm="1">
        <f t="array" aca="1" ref="N133" ca="1">INDEX($D$4:$I$15,N$3,1)+BETAINV(RAND(),INDEX($D$4:$I$15,N$3,5),INDEX($D$4:$I$15,N$3,6))*(INDEX($D$4:$I$15,N$3,2)-INDEX($D$4:$I$15,N$3,1))</f>
        <v>182.72576857380147</v>
      </c>
      <c r="O133" cm="1">
        <f t="array" aca="1" ref="O133" ca="1">INDEX($D$4:$I$15,O$3,1)+BETAINV(RAND(),INDEX($D$4:$I$15,O$3,5),INDEX($D$4:$I$15,O$3,6))*(INDEX($D$4:$I$15,O$3,2)-INDEX($D$4:$I$15,O$3,1))</f>
        <v>45.281495390267381</v>
      </c>
      <c r="P133" cm="1">
        <f t="array" aca="1" ref="P133" ca="1">INDEX($D$4:$I$15,P$3,1)+BETAINV(RAND(),INDEX($D$4:$I$15,P$3,5),INDEX($D$4:$I$15,P$3,6))*(INDEX($D$4:$I$15,P$3,2)-INDEX($D$4:$I$15,P$3,1))</f>
        <v>795.91671154065762</v>
      </c>
      <c r="Q133" cm="1">
        <f t="array" aca="1" ref="Q133" ca="1">INDEX($D$4:$I$15,Q$3,1)+BETAINV(RAND(),INDEX($D$4:$I$15,Q$3,5),INDEX($D$4:$I$15,Q$3,6))*(INDEX($D$4:$I$15,Q$3,2)-INDEX($D$4:$I$15,Q$3,1))</f>
        <v>154.88104618183303</v>
      </c>
      <c r="R133" cm="1">
        <f t="array" aca="1" ref="R133" ca="1">INDEX($D$4:$I$15,R$3,1)+BETAINV(RAND(),INDEX($D$4:$I$15,R$3,5),INDEX($D$4:$I$15,R$3,6))*(INDEX($D$4:$I$15,R$3,2)-INDEX($D$4:$I$15,R$3,1))</f>
        <v>500.91452769163874</v>
      </c>
      <c r="S133" cm="1">
        <f t="array" aca="1" ref="S133" ca="1">INDEX($D$4:$I$15,S$3,1)+BETAINV(RAND(),INDEX($D$4:$I$15,S$3,5),INDEX($D$4:$I$15,S$3,6))*(INDEX($D$4:$I$15,S$3,2)-INDEX($D$4:$I$15,S$3,1))</f>
        <v>846.04473021957131</v>
      </c>
      <c r="T133" cm="1">
        <f t="array" aca="1" ref="T133" ca="1">INDEX($D$4:$I$15,T$3,1)+BETAINV(RAND(),INDEX($D$4:$I$15,T$3,5),INDEX($D$4:$I$15,T$3,6))*(INDEX($D$4:$I$15,T$3,2)-INDEX($D$4:$I$15,T$3,1))</f>
        <v>768.14857867054616</v>
      </c>
      <c r="U133" cm="1">
        <f t="array" aca="1" ref="U133" ca="1">INDEX($D$4:$I$15,U$3,1)+BETAINV(RAND(),INDEX($D$4:$I$15,U$3,5),INDEX($D$4:$I$15,U$3,6))*(INDEX($D$4:$I$15,U$3,2)-INDEX($D$4:$I$15,U$3,1))</f>
        <v>287.72893241229167</v>
      </c>
      <c r="V133" cm="1">
        <f t="array" aca="1" ref="V133" ca="1">INDEX($D$4:$I$15,V$3,1)+BETAINV(RAND(),INDEX($D$4:$I$15,V$3,5),INDEX($D$4:$I$15,V$3,6))*(INDEX($D$4:$I$15,V$3,2)-INDEX($D$4:$I$15,V$3,1))</f>
        <v>101.23969367505836</v>
      </c>
      <c r="W133" cm="1">
        <f t="array" aca="1" ref="W133" ca="1">INDEX($D$4:$I$15,W$3,1)+BETAINV(RAND(),INDEX($D$4:$I$15,W$3,5),INDEX($D$4:$I$15,W$3,6))*(INDEX($D$4:$I$15,W$3,2)-INDEX($D$4:$I$15,W$3,1))</f>
        <v>331.24943075753043</v>
      </c>
      <c r="X133" cm="1">
        <f t="array" aca="1" ref="X133" ca="1">INDEX($D$4:$I$15,X$3,1)+BETAINV(RAND(),INDEX($D$4:$I$15,X$3,5),INDEX($D$4:$I$15,X$3,6))*(INDEX($D$4:$I$15,X$3,2)-INDEX($D$4:$I$15,X$3,1))</f>
        <v>1337.3935657577906</v>
      </c>
      <c r="Z133">
        <v>130</v>
      </c>
      <c r="AA133" cm="1">
        <f t="array" aca="1" ref="AA133" ca="1">INDEX($D$20:$I$31,AA$3,1)+BETAINV(RAND(),INDEX($D$20:$I$31,AA$3,5),INDEX($D$20:$I$31,AA$3,6))*(INDEX($D$20:$I$31,AA$3,2)-INDEX($D$20:$I$31,AA$3,1))</f>
        <v>92.716426457578791</v>
      </c>
      <c r="AB133" cm="1">
        <f t="array" aca="1" ref="AB133" ca="1">INDEX($D$20:$I$31,AB$3,1)+BETAINV(RAND(),INDEX($D$20:$I$31,AB$3,5),INDEX($D$20:$I$31,AB$3,6))*(INDEX($D$20:$I$31,AB$3,2)-INDEX($D$20:$I$31,AB$3,1))</f>
        <v>93.25724552896132</v>
      </c>
      <c r="AC133" cm="1">
        <f t="array" aca="1" ref="AC133" ca="1">INDEX($D$20:$I$31,AC$3,1)+BETAINV(RAND(),INDEX($D$20:$I$31,AC$3,5),INDEX($D$20:$I$31,AC$3,6))*(INDEX($D$20:$I$31,AC$3,2)-INDEX($D$20:$I$31,AC$3,1))</f>
        <v>90.405683094188547</v>
      </c>
      <c r="AD133" cm="1">
        <f t="array" aca="1" ref="AD133" ca="1">INDEX($D$20:$I$31,AD$3,1)+BETAINV(RAND(),INDEX($D$20:$I$31,AD$3,5),INDEX($D$20:$I$31,AD$3,6))*(INDEX($D$20:$I$31,AD$3,2)-INDEX($D$20:$I$31,AD$3,1))</f>
        <v>529.84650432020374</v>
      </c>
      <c r="AE133" cm="1">
        <f t="array" aca="1" ref="AE133" ca="1">INDEX($D$20:$I$31,AE$3,1)+BETAINV(RAND(),INDEX($D$20:$I$31,AE$3,5),INDEX($D$20:$I$31,AE$3,6))*(INDEX($D$20:$I$31,AE$3,2)-INDEX($D$20:$I$31,AE$3,1))</f>
        <v>299.43846787277806</v>
      </c>
      <c r="AF133" cm="1">
        <f t="array" aca="1" ref="AF133" ca="1">INDEX($D$20:$I$31,AF$3,1)+BETAINV(RAND(),INDEX($D$20:$I$31,AF$3,5),INDEX($D$20:$I$31,AF$3,6))*(INDEX($D$20:$I$31,AF$3,2)-INDEX($D$20:$I$31,AF$3,1))</f>
        <v>169.12083798793839</v>
      </c>
      <c r="AG133" cm="1">
        <f t="array" aca="1" ref="AG133" ca="1">INDEX($D$20:$I$31,AG$3,1)+BETAINV(RAND(),INDEX($D$20:$I$31,AG$3,5),INDEX($D$20:$I$31,AG$3,6))*(INDEX($D$20:$I$31,AG$3,2)-INDEX($D$20:$I$31,AG$3,1))</f>
        <v>653.21575295787443</v>
      </c>
      <c r="AH133" cm="1">
        <f t="array" aca="1" ref="AH133" ca="1">INDEX($D$20:$I$31,AH$3,1)+BETAINV(RAND(),INDEX($D$20:$I$31,AH$3,5),INDEX($D$20:$I$31,AH$3,6))*(INDEX($D$20:$I$31,AH$3,2)-INDEX($D$20:$I$31,AH$3,1))</f>
        <v>717.79051379080511</v>
      </c>
      <c r="AI133" cm="1">
        <f t="array" aca="1" ref="AI133" ca="1">INDEX($D$20:$I$31,AI$3,1)+BETAINV(RAND(),INDEX($D$20:$I$31,AI$3,5),INDEX($D$20:$I$31,AI$3,6))*(INDEX($D$20:$I$31,AI$3,2)-INDEX($D$20:$I$31,AI$3,1))</f>
        <v>445.27480324785108</v>
      </c>
      <c r="AJ133" cm="1">
        <f t="array" aca="1" ref="AJ133" ca="1">INDEX($D$20:$I$31,AJ$3,1)+BETAINV(RAND(),INDEX($D$20:$I$31,AJ$3,5),INDEX($D$20:$I$31,AJ$3,6))*(INDEX($D$20:$I$31,AJ$3,2)-INDEX($D$20:$I$31,AJ$3,1))</f>
        <v>187.0984124583004</v>
      </c>
      <c r="AK133" cm="1">
        <f t="array" aca="1" ref="AK133" ca="1">INDEX($D$20:$I$31,AK$3,1)+BETAINV(RAND(),INDEX($D$20:$I$31,AK$3,5),INDEX($D$20:$I$31,AK$3,6))*(INDEX($D$20:$I$31,AK$3,2)-INDEX($D$20:$I$31,AK$3,1))</f>
        <v>259.74264456464653</v>
      </c>
      <c r="AL133" cm="1">
        <f t="array" aca="1" ref="AL133" ca="1">INDEX($D$20:$I$31,AL$3,1)+BETAINV(RAND(),INDEX($D$20:$I$31,AL$3,5),INDEX($D$20:$I$31,AL$3,6))*(INDEX($D$20:$I$31,AL$3,2)-INDEX($D$20:$I$31,AL$3,1))</f>
        <v>408.9646646977144</v>
      </c>
      <c r="AN133">
        <v>130</v>
      </c>
      <c r="AO133" s="13" cm="1">
        <f t="array" aca="1" ref="AO133" ca="1">INDEX($D$36:$I$47,AO$3,1)+BETAINV(RAND(),INDEX($D$36:$I$47,AO$3,5),INDEX($D$36:$I$47,AO$3,6))*(INDEX($D$36:$I$47,AO$3,2)-INDEX($D$36:$I$47,AO$3,1))</f>
        <v>102.95635366344625</v>
      </c>
      <c r="AP133" s="13" cm="1">
        <f t="array" aca="1" ref="AP133" ca="1">INDEX($D$36:$I$47,AP$3,1)+BETAINV(RAND(),INDEX($D$36:$I$47,AP$3,5),INDEX($D$36:$I$47,AP$3,6))*(INDEX($D$36:$I$47,AP$3,2)-INDEX($D$36:$I$47,AP$3,1))</f>
        <v>99.864885866390765</v>
      </c>
      <c r="AQ133" s="13" cm="1">
        <f t="array" aca="1" ref="AQ133" ca="1">INDEX($D$36:$I$47,AQ$3,1)+BETAINV(RAND(),INDEX($D$36:$I$47,AQ$3,5),INDEX($D$36:$I$47,AQ$3,6))*(INDEX($D$36:$I$47,AQ$3,2)-INDEX($D$36:$I$47,AQ$3,1))</f>
        <v>230.66033525477133</v>
      </c>
      <c r="AR133" s="13" cm="1">
        <f t="array" aca="1" ref="AR133" ca="1">INDEX($D$36:$I$47,AR$3,1)+BETAINV(RAND(),INDEX($D$36:$I$47,AR$3,5),INDEX($D$36:$I$47,AR$3,6))*(INDEX($D$36:$I$47,AR$3,2)-INDEX($D$36:$I$47,AR$3,1))</f>
        <v>303.36372586189293</v>
      </c>
      <c r="AS133" s="13" cm="1">
        <f t="array" aca="1" ref="AS133" ca="1">INDEX($D$36:$I$47,AS$3,1)+BETAINV(RAND(),INDEX($D$36:$I$47,AS$3,5),INDEX($D$36:$I$47,AS$3,6))*(INDEX($D$36:$I$47,AS$3,2)-INDEX($D$36:$I$47,AS$3,1))</f>
        <v>630.36655345281497</v>
      </c>
      <c r="AT133" s="13" cm="1">
        <f t="array" aca="1" ref="AT133" ca="1">INDEX($D$36:$I$47,AT$3,1)+BETAINV(RAND(),INDEX($D$36:$I$47,AT$3,5),INDEX($D$36:$I$47,AT$3,6))*(INDEX($D$36:$I$47,AT$3,2)-INDEX($D$36:$I$47,AT$3,1))</f>
        <v>133.67864600383655</v>
      </c>
      <c r="AU133" s="13" cm="1">
        <f t="array" aca="1" ref="AU133" ca="1">INDEX($D$36:$I$47,AU$3,1)+BETAINV(RAND(),INDEX($D$36:$I$47,AU$3,5),INDEX($D$36:$I$47,AU$3,6))*(INDEX($D$36:$I$47,AU$3,2)-INDEX($D$36:$I$47,AU$3,1))</f>
        <v>293.95546749514733</v>
      </c>
      <c r="AV133" s="13" cm="1">
        <f t="array" aca="1" ref="AV133" ca="1">INDEX($D$36:$I$47,AV$3,1)+BETAINV(RAND(),INDEX($D$36:$I$47,AV$3,5),INDEX($D$36:$I$47,AV$3,6))*(INDEX($D$36:$I$47,AV$3,2)-INDEX($D$36:$I$47,AV$3,1))</f>
        <v>655.52692274665412</v>
      </c>
      <c r="AW133" s="13" cm="1">
        <f t="array" aca="1" ref="AW133" ca="1">INDEX($D$36:$I$47,AW$3,1)+BETAINV(RAND(),INDEX($D$36:$I$47,AW$3,5),INDEX($D$36:$I$47,AW$3,6))*(INDEX($D$36:$I$47,AW$3,2)-INDEX($D$36:$I$47,AW$3,1))</f>
        <v>500.86865714538578</v>
      </c>
      <c r="AX133" s="13" cm="1">
        <f t="array" aca="1" ref="AX133" ca="1">INDEX($D$36:$I$47,AX$3,1)+BETAINV(RAND(),INDEX($D$36:$I$47,AX$3,5),INDEX($D$36:$I$47,AX$3,6))*(INDEX($D$36:$I$47,AX$3,2)-INDEX($D$36:$I$47,AX$3,1))</f>
        <v>394.92890030607356</v>
      </c>
      <c r="AY133" s="13" cm="1">
        <f t="array" aca="1" ref="AY133" ca="1">INDEX($D$36:$I$47,AY$3,1)+BETAINV(RAND(),INDEX($D$36:$I$47,AY$3,5),INDEX($D$36:$I$47,AY$3,6))*(INDEX($D$36:$I$47,AY$3,2)-INDEX($D$36:$I$47,AY$3,1))</f>
        <v>177.21840595234531</v>
      </c>
      <c r="AZ133" s="13" cm="1">
        <f t="array" aca="1" ref="AZ133" ca="1">INDEX($D$36:$I$47,AZ$3,1)+BETAINV(RAND(),INDEX($D$36:$I$47,AZ$3,5),INDEX($D$36:$I$47,AZ$3,6))*(INDEX($D$36:$I$47,AZ$3,2)-INDEX($D$36:$I$47,AZ$3,1))</f>
        <v>379.18352622160967</v>
      </c>
      <c r="BC133">
        <v>130</v>
      </c>
      <c r="BD133" cm="1">
        <f t="array" aca="1" ref="BD133" ca="1">INDEX($D$52:$I$63,BD$3,1)+BETAINV(RAND(),INDEX($D$52:$I$63,BD$3,5),INDEX($D$52:$I$63,BD$3,6))*(INDEX($D$52:$I$63,BD$3,2)-INDEX(D$52:I$63,BD$3,1))</f>
        <v>63.157477077241602</v>
      </c>
      <c r="BE133" cm="1">
        <f t="array" aca="1" ref="BE133" ca="1">INDEX($D$52:$I$63,BE$3,1)+BETAINV(RAND(),INDEX($D$52:$I$63,BE$3,5),INDEX($D$52:$I$63,BE$3,6))*(INDEX($D$52:$I$63,BE$3,2)-INDEX(E$52:J$63,BE$3,1))</f>
        <v>47.52000000000001</v>
      </c>
      <c r="BF133" cm="1">
        <f t="array" aca="1" ref="BF133" ca="1">INDEX($D$52:$I$63,BF$3,1)+BETAINV(RAND(),INDEX($D$52:$I$63,BF$3,5),INDEX($D$52:$I$63,BF$3,6))*(INDEX($D$52:$I$63,BF$3,2)-INDEX(F$52:K$63,BF$3,1))</f>
        <v>35.860338332999582</v>
      </c>
      <c r="BG133" cm="1">
        <f t="array" aca="1" ref="BG133" ca="1">INDEX($D$52:$I$63,BG$3,1)+BETAINV(RAND(),INDEX($D$52:$I$63,BG$3,5),INDEX($D$52:$I$63,BG$3,6))*(INDEX($D$52:$I$63,BG$3,2)-INDEX(G$52:L$63,BG$3,1))</f>
        <v>254.55939667993738</v>
      </c>
      <c r="BH133" cm="1">
        <f t="array" aca="1" ref="BH133" ca="1">INDEX($D$52:$I$63,BH$3,1)+BETAINV(RAND(),INDEX($D$52:$I$63,BH$3,5),INDEX($D$52:$I$63,BH$3,6))*(INDEX($D$52:$I$63,BH$3,2)-INDEX(H$52:M$63,BH$3,1))</f>
        <v>222.06283809356435</v>
      </c>
      <c r="BI133" cm="1">
        <f t="array" aca="1" ref="BI133" ca="1">INDEX($D$52:$I$63,BI$3,1)+BETAINV(RAND(),INDEX($D$52:$I$63,BI$3,5),INDEX($D$52:$I$63,BI$3,6))*(INDEX($D$52:$I$63,BI$3,2)-INDEX(I$52:N$63,BI$3,1))</f>
        <v>111.28701029292267</v>
      </c>
      <c r="BJ133" cm="1">
        <f t="array" aca="1" ref="BJ133" ca="1">INDEX($D$52:$I$63,BJ$3,1)+BETAINV(RAND(),INDEX($D$52:$I$63,BJ$3,5),INDEX($D$52:$I$63,BJ$3,6))*(INDEX($D$52:$I$63,BJ$3,2)-INDEX(J$52:O$63,BJ$3,1))</f>
        <v>332.8201066403239</v>
      </c>
      <c r="BK133" cm="1">
        <f t="array" aca="1" ref="BK133" ca="1">INDEX($D$52:$I$63,BK$3,1)+BETAINV(RAND(),INDEX($D$52:$I$63,BK$3,5),INDEX($D$52:$I$63,BK$3,6))*(INDEX($D$52:$I$63,BK$3,2)-INDEX(K$52:P$63,BK$3,1))</f>
        <v>325.80590197602379</v>
      </c>
      <c r="BL133" cm="1">
        <f t="array" aca="1" ref="BL133" ca="1">INDEX($D$52:$I$63,BL$3,1)+BETAINV(RAND(),INDEX($D$52:$I$63,BL$3,5),INDEX($D$52:$I$63,BL$3,6))*(INDEX($D$52:$I$63,BL$3,2)-INDEX(L$52:Q$63,BL$3,1))</f>
        <v>369.73667471867776</v>
      </c>
      <c r="BM133" cm="1">
        <f t="array" aca="1" ref="BM133" ca="1">INDEX($D$52:$I$63,BM$3,1)+BETAINV(RAND(),INDEX($D$52:$I$63,BM$3,5),INDEX($D$52:$I$63,BM$3,6))*(INDEX($D$52:$I$63,BM$3,2)-INDEX(M$52:R$63,BM$3,1))</f>
        <v>63.611586665586465</v>
      </c>
      <c r="BN133" cm="1">
        <f t="array" aca="1" ref="BN133" ca="1">INDEX($D$52:$I$63,BN$3,1)+BETAINV(RAND(),INDEX($D$52:$I$63,BN$3,5),INDEX($D$52:$I$63,BN$3,6))*(INDEX($D$52:$I$63,BN$3,2)-INDEX(N$52:S$63,BN$3,1))</f>
        <v>104.61666895929444</v>
      </c>
      <c r="BO133" cm="1">
        <f t="array" aca="1" ref="BO133" ca="1">INDEX($D$52:$I$63,BO$3,1)+BETAINV(RAND(),INDEX($D$52:$I$63,BO$3,5),INDEX($D$52:$I$63,BO$3,6))*(INDEX($D$52:$I$63,BO$3,2)-INDEX(O$52:T$63,BO$3,1))</f>
        <v>481.71317612412338</v>
      </c>
    </row>
    <row r="134" spans="12:67" x14ac:dyDescent="0.25">
      <c r="L134">
        <v>131</v>
      </c>
      <c r="M134" cm="1">
        <f t="array" aca="1" ref="M134" ca="1">INDEX($D$4:$I$15,M$3,1)+BETAINV(RAND(),INDEX($D$4:$I$15,M$3,5),INDEX($D$4:$I$15,M$3,6))*(INDEX($D$4:$I$15,M$3,2)-INDEX($D$4:$I$15,M$3,1))</f>
        <v>227.43396257387985</v>
      </c>
      <c r="N134" cm="1">
        <f t="array" aca="1" ref="N134" ca="1">INDEX($D$4:$I$15,N$3,1)+BETAINV(RAND(),INDEX($D$4:$I$15,N$3,5),INDEX($D$4:$I$15,N$3,6))*(INDEX($D$4:$I$15,N$3,2)-INDEX($D$4:$I$15,N$3,1))</f>
        <v>170.40277734732683</v>
      </c>
      <c r="O134" cm="1">
        <f t="array" aca="1" ref="O134" ca="1">INDEX($D$4:$I$15,O$3,1)+BETAINV(RAND(),INDEX($D$4:$I$15,O$3,5),INDEX($D$4:$I$15,O$3,6))*(INDEX($D$4:$I$15,O$3,2)-INDEX($D$4:$I$15,O$3,1))</f>
        <v>50.871427859986923</v>
      </c>
      <c r="P134" cm="1">
        <f t="array" aca="1" ref="P134" ca="1">INDEX($D$4:$I$15,P$3,1)+BETAINV(RAND(),INDEX($D$4:$I$15,P$3,5),INDEX($D$4:$I$15,P$3,6))*(INDEX($D$4:$I$15,P$3,2)-INDEX($D$4:$I$15,P$3,1))</f>
        <v>807.91344642619549</v>
      </c>
      <c r="Q134" cm="1">
        <f t="array" aca="1" ref="Q134" ca="1">INDEX($D$4:$I$15,Q$3,1)+BETAINV(RAND(),INDEX($D$4:$I$15,Q$3,5),INDEX($D$4:$I$15,Q$3,6))*(INDEX($D$4:$I$15,Q$3,2)-INDEX($D$4:$I$15,Q$3,1))</f>
        <v>155.91214048135356</v>
      </c>
      <c r="R134" cm="1">
        <f t="array" aca="1" ref="R134" ca="1">INDEX($D$4:$I$15,R$3,1)+BETAINV(RAND(),INDEX($D$4:$I$15,R$3,5),INDEX($D$4:$I$15,R$3,6))*(INDEX($D$4:$I$15,R$3,2)-INDEX($D$4:$I$15,R$3,1))</f>
        <v>492.96787929902769</v>
      </c>
      <c r="S134" cm="1">
        <f t="array" aca="1" ref="S134" ca="1">INDEX($D$4:$I$15,S$3,1)+BETAINV(RAND(),INDEX($D$4:$I$15,S$3,5),INDEX($D$4:$I$15,S$3,6))*(INDEX($D$4:$I$15,S$3,2)-INDEX($D$4:$I$15,S$3,1))</f>
        <v>874.06012857932785</v>
      </c>
      <c r="T134" cm="1">
        <f t="array" aca="1" ref="T134" ca="1">INDEX($D$4:$I$15,T$3,1)+BETAINV(RAND(),INDEX($D$4:$I$15,T$3,5),INDEX($D$4:$I$15,T$3,6))*(INDEX($D$4:$I$15,T$3,2)-INDEX($D$4:$I$15,T$3,1))</f>
        <v>835.72004964983967</v>
      </c>
      <c r="U134" cm="1">
        <f t="array" aca="1" ref="U134" ca="1">INDEX($D$4:$I$15,U$3,1)+BETAINV(RAND(),INDEX($D$4:$I$15,U$3,5),INDEX($D$4:$I$15,U$3,6))*(INDEX($D$4:$I$15,U$3,2)-INDEX($D$4:$I$15,U$3,1))</f>
        <v>318.60655843279972</v>
      </c>
      <c r="V134" cm="1">
        <f t="array" aca="1" ref="V134" ca="1">INDEX($D$4:$I$15,V$3,1)+BETAINV(RAND(),INDEX($D$4:$I$15,V$3,5),INDEX($D$4:$I$15,V$3,6))*(INDEX($D$4:$I$15,V$3,2)-INDEX($D$4:$I$15,V$3,1))</f>
        <v>110.42503100715248</v>
      </c>
      <c r="W134" cm="1">
        <f t="array" aca="1" ref="W134" ca="1">INDEX($D$4:$I$15,W$3,1)+BETAINV(RAND(),INDEX($D$4:$I$15,W$3,5),INDEX($D$4:$I$15,W$3,6))*(INDEX($D$4:$I$15,W$3,2)-INDEX($D$4:$I$15,W$3,1))</f>
        <v>383.85866797996181</v>
      </c>
      <c r="X134" cm="1">
        <f t="array" aca="1" ref="X134" ca="1">INDEX($D$4:$I$15,X$3,1)+BETAINV(RAND(),INDEX($D$4:$I$15,X$3,5),INDEX($D$4:$I$15,X$3,6))*(INDEX($D$4:$I$15,X$3,2)-INDEX($D$4:$I$15,X$3,1))</f>
        <v>1657.0304337460691</v>
      </c>
      <c r="Z134">
        <v>131</v>
      </c>
      <c r="AA134" cm="1">
        <f t="array" aca="1" ref="AA134" ca="1">INDEX($D$20:$I$31,AA$3,1)+BETAINV(RAND(),INDEX($D$20:$I$31,AA$3,5),INDEX($D$20:$I$31,AA$3,6))*(INDEX($D$20:$I$31,AA$3,2)-INDEX($D$20:$I$31,AA$3,1))</f>
        <v>98.422003537166759</v>
      </c>
      <c r="AB134" cm="1">
        <f t="array" aca="1" ref="AB134" ca="1">INDEX($D$20:$I$31,AB$3,1)+BETAINV(RAND(),INDEX($D$20:$I$31,AB$3,5),INDEX($D$20:$I$31,AB$3,6))*(INDEX($D$20:$I$31,AB$3,2)-INDEX($D$20:$I$31,AB$3,1))</f>
        <v>99.881150710352813</v>
      </c>
      <c r="AC134" cm="1">
        <f t="array" aca="1" ref="AC134" ca="1">INDEX($D$20:$I$31,AC$3,1)+BETAINV(RAND(),INDEX($D$20:$I$31,AC$3,5),INDEX($D$20:$I$31,AC$3,6))*(INDEX($D$20:$I$31,AC$3,2)-INDEX($D$20:$I$31,AC$3,1))</f>
        <v>104.46074755196028</v>
      </c>
      <c r="AD134" cm="1">
        <f t="array" aca="1" ref="AD134" ca="1">INDEX($D$20:$I$31,AD$3,1)+BETAINV(RAND(),INDEX($D$20:$I$31,AD$3,5),INDEX($D$20:$I$31,AD$3,6))*(INDEX($D$20:$I$31,AD$3,2)-INDEX($D$20:$I$31,AD$3,1))</f>
        <v>582.68472423483331</v>
      </c>
      <c r="AE134" cm="1">
        <f t="array" aca="1" ref="AE134" ca="1">INDEX($D$20:$I$31,AE$3,1)+BETAINV(RAND(),INDEX($D$20:$I$31,AE$3,5),INDEX($D$20:$I$31,AE$3,6))*(INDEX($D$20:$I$31,AE$3,2)-INDEX($D$20:$I$31,AE$3,1))</f>
        <v>288.28932037920981</v>
      </c>
      <c r="AF134" cm="1">
        <f t="array" aca="1" ref="AF134" ca="1">INDEX($D$20:$I$31,AF$3,1)+BETAINV(RAND(),INDEX($D$20:$I$31,AF$3,5),INDEX($D$20:$I$31,AF$3,6))*(INDEX($D$20:$I$31,AF$3,2)-INDEX($D$20:$I$31,AF$3,1))</f>
        <v>141.56903991688074</v>
      </c>
      <c r="AG134" cm="1">
        <f t="array" aca="1" ref="AG134" ca="1">INDEX($D$20:$I$31,AG$3,1)+BETAINV(RAND(),INDEX($D$20:$I$31,AG$3,5),INDEX($D$20:$I$31,AG$3,6))*(INDEX($D$20:$I$31,AG$3,2)-INDEX($D$20:$I$31,AG$3,1))</f>
        <v>838.4360545496769</v>
      </c>
      <c r="AH134" cm="1">
        <f t="array" aca="1" ref="AH134" ca="1">INDEX($D$20:$I$31,AH$3,1)+BETAINV(RAND(),INDEX($D$20:$I$31,AH$3,5),INDEX($D$20:$I$31,AH$3,6))*(INDEX($D$20:$I$31,AH$3,2)-INDEX($D$20:$I$31,AH$3,1))</f>
        <v>749.77912142780121</v>
      </c>
      <c r="AI134" cm="1">
        <f t="array" aca="1" ref="AI134" ca="1">INDEX($D$20:$I$31,AI$3,1)+BETAINV(RAND(),INDEX($D$20:$I$31,AI$3,5),INDEX($D$20:$I$31,AI$3,6))*(INDEX($D$20:$I$31,AI$3,2)-INDEX($D$20:$I$31,AI$3,1))</f>
        <v>401.88212539311331</v>
      </c>
      <c r="AJ134" cm="1">
        <f t="array" aca="1" ref="AJ134" ca="1">INDEX($D$20:$I$31,AJ$3,1)+BETAINV(RAND(),INDEX($D$20:$I$31,AJ$3,5),INDEX($D$20:$I$31,AJ$3,6))*(INDEX($D$20:$I$31,AJ$3,2)-INDEX($D$20:$I$31,AJ$3,1))</f>
        <v>234.88380678270502</v>
      </c>
      <c r="AK134" cm="1">
        <f t="array" aca="1" ref="AK134" ca="1">INDEX($D$20:$I$31,AK$3,1)+BETAINV(RAND(),INDEX($D$20:$I$31,AK$3,5),INDEX($D$20:$I$31,AK$3,6))*(INDEX($D$20:$I$31,AK$3,2)-INDEX($D$20:$I$31,AK$3,1))</f>
        <v>250.62734450286729</v>
      </c>
      <c r="AL134" cm="1">
        <f t="array" aca="1" ref="AL134" ca="1">INDEX($D$20:$I$31,AL$3,1)+BETAINV(RAND(),INDEX($D$20:$I$31,AL$3,5),INDEX($D$20:$I$31,AL$3,6))*(INDEX($D$20:$I$31,AL$3,2)-INDEX($D$20:$I$31,AL$3,1))</f>
        <v>414.21368394982198</v>
      </c>
      <c r="AN134">
        <v>131</v>
      </c>
      <c r="AO134" s="13" cm="1">
        <f t="array" aca="1" ref="AO134" ca="1">INDEX($D$36:$I$47,AO$3,1)+BETAINV(RAND(),INDEX($D$36:$I$47,AO$3,5),INDEX($D$36:$I$47,AO$3,6))*(INDEX($D$36:$I$47,AO$3,2)-INDEX($D$36:$I$47,AO$3,1))</f>
        <v>109.64477792817905</v>
      </c>
      <c r="AP134" s="13" cm="1">
        <f t="array" aca="1" ref="AP134" ca="1">INDEX($D$36:$I$47,AP$3,1)+BETAINV(RAND(),INDEX($D$36:$I$47,AP$3,5),INDEX($D$36:$I$47,AP$3,6))*(INDEX($D$36:$I$47,AP$3,2)-INDEX($D$36:$I$47,AP$3,1))</f>
        <v>111.72052681820966</v>
      </c>
      <c r="AQ134" s="13" cm="1">
        <f t="array" aca="1" ref="AQ134" ca="1">INDEX($D$36:$I$47,AQ$3,1)+BETAINV(RAND(),INDEX($D$36:$I$47,AQ$3,5),INDEX($D$36:$I$47,AQ$3,6))*(INDEX($D$36:$I$47,AQ$3,2)-INDEX($D$36:$I$47,AQ$3,1))</f>
        <v>216.57106737365507</v>
      </c>
      <c r="AR134" s="13" cm="1">
        <f t="array" aca="1" ref="AR134" ca="1">INDEX($D$36:$I$47,AR$3,1)+BETAINV(RAND(),INDEX($D$36:$I$47,AR$3,5),INDEX($D$36:$I$47,AR$3,6))*(INDEX($D$36:$I$47,AR$3,2)-INDEX($D$36:$I$47,AR$3,1))</f>
        <v>308.16107507926756</v>
      </c>
      <c r="AS134" s="13" cm="1">
        <f t="array" aca="1" ref="AS134" ca="1">INDEX($D$36:$I$47,AS$3,1)+BETAINV(RAND(),INDEX($D$36:$I$47,AS$3,5),INDEX($D$36:$I$47,AS$3,6))*(INDEX($D$36:$I$47,AS$3,2)-INDEX($D$36:$I$47,AS$3,1))</f>
        <v>647.66794108502268</v>
      </c>
      <c r="AT134" s="13" cm="1">
        <f t="array" aca="1" ref="AT134" ca="1">INDEX($D$36:$I$47,AT$3,1)+BETAINV(RAND(),INDEX($D$36:$I$47,AT$3,5),INDEX($D$36:$I$47,AT$3,6))*(INDEX($D$36:$I$47,AT$3,2)-INDEX($D$36:$I$47,AT$3,1))</f>
        <v>149.9778459467058</v>
      </c>
      <c r="AU134" s="13" cm="1">
        <f t="array" aca="1" ref="AU134" ca="1">INDEX($D$36:$I$47,AU$3,1)+BETAINV(RAND(),INDEX($D$36:$I$47,AU$3,5),INDEX($D$36:$I$47,AU$3,6))*(INDEX($D$36:$I$47,AU$3,2)-INDEX($D$36:$I$47,AU$3,1))</f>
        <v>285.73845104735341</v>
      </c>
      <c r="AV134" s="13" cm="1">
        <f t="array" aca="1" ref="AV134" ca="1">INDEX($D$36:$I$47,AV$3,1)+BETAINV(RAND(),INDEX($D$36:$I$47,AV$3,5),INDEX($D$36:$I$47,AV$3,6))*(INDEX($D$36:$I$47,AV$3,2)-INDEX($D$36:$I$47,AV$3,1))</f>
        <v>568.77750445146319</v>
      </c>
      <c r="AW134" s="13" cm="1">
        <f t="array" aca="1" ref="AW134" ca="1">INDEX($D$36:$I$47,AW$3,1)+BETAINV(RAND(),INDEX($D$36:$I$47,AW$3,5),INDEX($D$36:$I$47,AW$3,6))*(INDEX($D$36:$I$47,AW$3,2)-INDEX($D$36:$I$47,AW$3,1))</f>
        <v>556.01992582634693</v>
      </c>
      <c r="AX134" s="13" cm="1">
        <f t="array" aca="1" ref="AX134" ca="1">INDEX($D$36:$I$47,AX$3,1)+BETAINV(RAND(),INDEX($D$36:$I$47,AX$3,5),INDEX($D$36:$I$47,AX$3,6))*(INDEX($D$36:$I$47,AX$3,2)-INDEX($D$36:$I$47,AX$3,1))</f>
        <v>415.40235356542576</v>
      </c>
      <c r="AY134" s="13" cm="1">
        <f t="array" aca="1" ref="AY134" ca="1">INDEX($D$36:$I$47,AY$3,1)+BETAINV(RAND(),INDEX($D$36:$I$47,AY$3,5),INDEX($D$36:$I$47,AY$3,6))*(INDEX($D$36:$I$47,AY$3,2)-INDEX($D$36:$I$47,AY$3,1))</f>
        <v>168.92196538412125</v>
      </c>
      <c r="AZ134" s="13" cm="1">
        <f t="array" aca="1" ref="AZ134" ca="1">INDEX($D$36:$I$47,AZ$3,1)+BETAINV(RAND(),INDEX($D$36:$I$47,AZ$3,5),INDEX($D$36:$I$47,AZ$3,6))*(INDEX($D$36:$I$47,AZ$3,2)-INDEX($D$36:$I$47,AZ$3,1))</f>
        <v>465.42090136260424</v>
      </c>
      <c r="BC134">
        <v>131</v>
      </c>
      <c r="BD134" cm="1">
        <f t="array" aca="1" ref="BD134" ca="1">INDEX($D$52:$I$63,BD$3,1)+BETAINV(RAND(),INDEX($D$52:$I$63,BD$3,5),INDEX($D$52:$I$63,BD$3,6))*(INDEX($D$52:$I$63,BD$3,2)-INDEX(D$52:I$63,BD$3,1))</f>
        <v>57.590483154225474</v>
      </c>
      <c r="BE134" cm="1">
        <f t="array" aca="1" ref="BE134" ca="1">INDEX($D$52:$I$63,BE$3,1)+BETAINV(RAND(),INDEX($D$52:$I$63,BE$3,5),INDEX($D$52:$I$63,BE$3,6))*(INDEX($D$52:$I$63,BE$3,2)-INDEX(E$52:J$63,BE$3,1))</f>
        <v>47.52000000000001</v>
      </c>
      <c r="BF134" cm="1">
        <f t="array" aca="1" ref="BF134" ca="1">INDEX($D$52:$I$63,BF$3,1)+BETAINV(RAND(),INDEX($D$52:$I$63,BF$3,5),INDEX($D$52:$I$63,BF$3,6))*(INDEX($D$52:$I$63,BF$3,2)-INDEX(F$52:K$63,BF$3,1))</f>
        <v>33.843743771646828</v>
      </c>
      <c r="BG134" cm="1">
        <f t="array" aca="1" ref="BG134" ca="1">INDEX($D$52:$I$63,BG$3,1)+BETAINV(RAND(),INDEX($D$52:$I$63,BG$3,5),INDEX($D$52:$I$63,BG$3,6))*(INDEX($D$52:$I$63,BG$3,2)-INDEX(G$52:L$63,BG$3,1))</f>
        <v>267.5639790929547</v>
      </c>
      <c r="BH134" cm="1">
        <f t="array" aca="1" ref="BH134" ca="1">INDEX($D$52:$I$63,BH$3,1)+BETAINV(RAND(),INDEX($D$52:$I$63,BH$3,5),INDEX($D$52:$I$63,BH$3,6))*(INDEX($D$52:$I$63,BH$3,2)-INDEX(H$52:M$63,BH$3,1))</f>
        <v>250.21986675024928</v>
      </c>
      <c r="BI134" cm="1">
        <f t="array" aca="1" ref="BI134" ca="1">INDEX($D$52:$I$63,BI$3,1)+BETAINV(RAND(),INDEX($D$52:$I$63,BI$3,5),INDEX($D$52:$I$63,BI$3,6))*(INDEX($D$52:$I$63,BI$3,2)-INDEX(I$52:N$63,BI$3,1))</f>
        <v>134.56775076176152</v>
      </c>
      <c r="BJ134" cm="1">
        <f t="array" aca="1" ref="BJ134" ca="1">INDEX($D$52:$I$63,BJ$3,1)+BETAINV(RAND(),INDEX($D$52:$I$63,BJ$3,5),INDEX($D$52:$I$63,BJ$3,6))*(INDEX($D$52:$I$63,BJ$3,2)-INDEX(J$52:O$63,BJ$3,1))</f>
        <v>335.6802105773944</v>
      </c>
      <c r="BK134" cm="1">
        <f t="array" aca="1" ref="BK134" ca="1">INDEX($D$52:$I$63,BK$3,1)+BETAINV(RAND(),INDEX($D$52:$I$63,BK$3,5),INDEX($D$52:$I$63,BK$3,6))*(INDEX($D$52:$I$63,BK$3,2)-INDEX(K$52:P$63,BK$3,1))</f>
        <v>412.19301669027311</v>
      </c>
      <c r="BL134" cm="1">
        <f t="array" aca="1" ref="BL134" ca="1">INDEX($D$52:$I$63,BL$3,1)+BETAINV(RAND(),INDEX($D$52:$I$63,BL$3,5),INDEX($D$52:$I$63,BL$3,6))*(INDEX($D$52:$I$63,BL$3,2)-INDEX(L$52:Q$63,BL$3,1))</f>
        <v>374.54572956623861</v>
      </c>
      <c r="BM134" cm="1">
        <f t="array" aca="1" ref="BM134" ca="1">INDEX($D$52:$I$63,BM$3,1)+BETAINV(RAND(),INDEX($D$52:$I$63,BM$3,5),INDEX($D$52:$I$63,BM$3,6))*(INDEX($D$52:$I$63,BM$3,2)-INDEX(M$52:R$63,BM$3,1))</f>
        <v>-8.2215406824085022</v>
      </c>
      <c r="BN134" cm="1">
        <f t="array" aca="1" ref="BN134" ca="1">INDEX($D$52:$I$63,BN$3,1)+BETAINV(RAND(),INDEX($D$52:$I$63,BN$3,5),INDEX($D$52:$I$63,BN$3,6))*(INDEX($D$52:$I$63,BN$3,2)-INDEX(N$52:S$63,BN$3,1))</f>
        <v>104.97728693667192</v>
      </c>
      <c r="BO134" cm="1">
        <f t="array" aca="1" ref="BO134" ca="1">INDEX($D$52:$I$63,BO$3,1)+BETAINV(RAND(),INDEX($D$52:$I$63,BO$3,5),INDEX($D$52:$I$63,BO$3,6))*(INDEX($D$52:$I$63,BO$3,2)-INDEX(O$52:T$63,BO$3,1))</f>
        <v>309.05901871224404</v>
      </c>
    </row>
    <row r="135" spans="12:67" x14ac:dyDescent="0.25">
      <c r="L135">
        <v>132</v>
      </c>
      <c r="M135" cm="1">
        <f t="array" aca="1" ref="M135" ca="1">INDEX($D$4:$I$15,M$3,1)+BETAINV(RAND(),INDEX($D$4:$I$15,M$3,5),INDEX($D$4:$I$15,M$3,6))*(INDEX($D$4:$I$15,M$3,2)-INDEX($D$4:$I$15,M$3,1))</f>
        <v>249.09615386200264</v>
      </c>
      <c r="N135" cm="1">
        <f t="array" aca="1" ref="N135" ca="1">INDEX($D$4:$I$15,N$3,1)+BETAINV(RAND(),INDEX($D$4:$I$15,N$3,5),INDEX($D$4:$I$15,N$3,6))*(INDEX($D$4:$I$15,N$3,2)-INDEX($D$4:$I$15,N$3,1))</f>
        <v>179.36741364404489</v>
      </c>
      <c r="O135" cm="1">
        <f t="array" aca="1" ref="O135" ca="1">INDEX($D$4:$I$15,O$3,1)+BETAINV(RAND(),INDEX($D$4:$I$15,O$3,5),INDEX($D$4:$I$15,O$3,6))*(INDEX($D$4:$I$15,O$3,2)-INDEX($D$4:$I$15,O$3,1))</f>
        <v>44.109838944788429</v>
      </c>
      <c r="P135" cm="1">
        <f t="array" aca="1" ref="P135" ca="1">INDEX($D$4:$I$15,P$3,1)+BETAINV(RAND(),INDEX($D$4:$I$15,P$3,5),INDEX($D$4:$I$15,P$3,6))*(INDEX($D$4:$I$15,P$3,2)-INDEX($D$4:$I$15,P$3,1))</f>
        <v>712.18185709225315</v>
      </c>
      <c r="Q135" cm="1">
        <f t="array" aca="1" ref="Q135" ca="1">INDEX($D$4:$I$15,Q$3,1)+BETAINV(RAND(),INDEX($D$4:$I$15,Q$3,5),INDEX($D$4:$I$15,Q$3,6))*(INDEX($D$4:$I$15,Q$3,2)-INDEX($D$4:$I$15,Q$3,1))</f>
        <v>160.8208217488575</v>
      </c>
      <c r="R135" cm="1">
        <f t="array" aca="1" ref="R135" ca="1">INDEX($D$4:$I$15,R$3,1)+BETAINV(RAND(),INDEX($D$4:$I$15,R$3,5),INDEX($D$4:$I$15,R$3,6))*(INDEX($D$4:$I$15,R$3,2)-INDEX($D$4:$I$15,R$3,1))</f>
        <v>443.475258320774</v>
      </c>
      <c r="S135" cm="1">
        <f t="array" aca="1" ref="S135" ca="1">INDEX($D$4:$I$15,S$3,1)+BETAINV(RAND(),INDEX($D$4:$I$15,S$3,5),INDEX($D$4:$I$15,S$3,6))*(INDEX($D$4:$I$15,S$3,2)-INDEX($D$4:$I$15,S$3,1))</f>
        <v>772.39616291513323</v>
      </c>
      <c r="T135" cm="1">
        <f t="array" aca="1" ref="T135" ca="1">INDEX($D$4:$I$15,T$3,1)+BETAINV(RAND(),INDEX($D$4:$I$15,T$3,5),INDEX($D$4:$I$15,T$3,6))*(INDEX($D$4:$I$15,T$3,2)-INDEX($D$4:$I$15,T$3,1))</f>
        <v>849.12674523115481</v>
      </c>
      <c r="U135" cm="1">
        <f t="array" aca="1" ref="U135" ca="1">INDEX($D$4:$I$15,U$3,1)+BETAINV(RAND(),INDEX($D$4:$I$15,U$3,5),INDEX($D$4:$I$15,U$3,6))*(INDEX($D$4:$I$15,U$3,2)-INDEX($D$4:$I$15,U$3,1))</f>
        <v>307.1892513244037</v>
      </c>
      <c r="V135" cm="1">
        <f t="array" aca="1" ref="V135" ca="1">INDEX($D$4:$I$15,V$3,1)+BETAINV(RAND(),INDEX($D$4:$I$15,V$3,5),INDEX($D$4:$I$15,V$3,6))*(INDEX($D$4:$I$15,V$3,2)-INDEX($D$4:$I$15,V$3,1))</f>
        <v>116.54221617956408</v>
      </c>
      <c r="W135" cm="1">
        <f t="array" aca="1" ref="W135" ca="1">INDEX($D$4:$I$15,W$3,1)+BETAINV(RAND(),INDEX($D$4:$I$15,W$3,5),INDEX($D$4:$I$15,W$3,6))*(INDEX($D$4:$I$15,W$3,2)-INDEX($D$4:$I$15,W$3,1))</f>
        <v>353.42106047850024</v>
      </c>
      <c r="X135" cm="1">
        <f t="array" aca="1" ref="X135" ca="1">INDEX($D$4:$I$15,X$3,1)+BETAINV(RAND(),INDEX($D$4:$I$15,X$3,5),INDEX($D$4:$I$15,X$3,6))*(INDEX($D$4:$I$15,X$3,2)-INDEX($D$4:$I$15,X$3,1))</f>
        <v>1593.9183181298483</v>
      </c>
      <c r="Z135">
        <v>132</v>
      </c>
      <c r="AA135" cm="1">
        <f t="array" aca="1" ref="AA135" ca="1">INDEX($D$20:$I$31,AA$3,1)+BETAINV(RAND(),INDEX($D$20:$I$31,AA$3,5),INDEX($D$20:$I$31,AA$3,6))*(INDEX($D$20:$I$31,AA$3,2)-INDEX($D$20:$I$31,AA$3,1))</f>
        <v>101.41723837513696</v>
      </c>
      <c r="AB135" cm="1">
        <f t="array" aca="1" ref="AB135" ca="1">INDEX($D$20:$I$31,AB$3,1)+BETAINV(RAND(),INDEX($D$20:$I$31,AB$3,5),INDEX($D$20:$I$31,AB$3,6))*(INDEX($D$20:$I$31,AB$3,2)-INDEX($D$20:$I$31,AB$3,1))</f>
        <v>97.715579783773322</v>
      </c>
      <c r="AC135" cm="1">
        <f t="array" aca="1" ref="AC135" ca="1">INDEX($D$20:$I$31,AC$3,1)+BETAINV(RAND(),INDEX($D$20:$I$31,AC$3,5),INDEX($D$20:$I$31,AC$3,6))*(INDEX($D$20:$I$31,AC$3,2)-INDEX($D$20:$I$31,AC$3,1))</f>
        <v>112.90025992655426</v>
      </c>
      <c r="AD135" cm="1">
        <f t="array" aca="1" ref="AD135" ca="1">INDEX($D$20:$I$31,AD$3,1)+BETAINV(RAND(),INDEX($D$20:$I$31,AD$3,5),INDEX($D$20:$I$31,AD$3,6))*(INDEX($D$20:$I$31,AD$3,2)-INDEX($D$20:$I$31,AD$3,1))</f>
        <v>484.68858990480089</v>
      </c>
      <c r="AE135" cm="1">
        <f t="array" aca="1" ref="AE135" ca="1">INDEX($D$20:$I$31,AE$3,1)+BETAINV(RAND(),INDEX($D$20:$I$31,AE$3,5),INDEX($D$20:$I$31,AE$3,6))*(INDEX($D$20:$I$31,AE$3,2)-INDEX($D$20:$I$31,AE$3,1))</f>
        <v>328.33243778303228</v>
      </c>
      <c r="AF135" cm="1">
        <f t="array" aca="1" ref="AF135" ca="1">INDEX($D$20:$I$31,AF$3,1)+BETAINV(RAND(),INDEX($D$20:$I$31,AF$3,5),INDEX($D$20:$I$31,AF$3,6))*(INDEX($D$20:$I$31,AF$3,2)-INDEX($D$20:$I$31,AF$3,1))</f>
        <v>154.78207416983736</v>
      </c>
      <c r="AG135" cm="1">
        <f t="array" aca="1" ref="AG135" ca="1">INDEX($D$20:$I$31,AG$3,1)+BETAINV(RAND(),INDEX($D$20:$I$31,AG$3,5),INDEX($D$20:$I$31,AG$3,6))*(INDEX($D$20:$I$31,AG$3,2)-INDEX($D$20:$I$31,AG$3,1))</f>
        <v>701.45843056740648</v>
      </c>
      <c r="AH135" cm="1">
        <f t="array" aca="1" ref="AH135" ca="1">INDEX($D$20:$I$31,AH$3,1)+BETAINV(RAND(),INDEX($D$20:$I$31,AH$3,5),INDEX($D$20:$I$31,AH$3,6))*(INDEX($D$20:$I$31,AH$3,2)-INDEX($D$20:$I$31,AH$3,1))</f>
        <v>616.89439545332959</v>
      </c>
      <c r="AI135" cm="1">
        <f t="array" aca="1" ref="AI135" ca="1">INDEX($D$20:$I$31,AI$3,1)+BETAINV(RAND(),INDEX($D$20:$I$31,AI$3,5),INDEX($D$20:$I$31,AI$3,6))*(INDEX($D$20:$I$31,AI$3,2)-INDEX($D$20:$I$31,AI$3,1))</f>
        <v>467.20478139698105</v>
      </c>
      <c r="AJ135" cm="1">
        <f t="array" aca="1" ref="AJ135" ca="1">INDEX($D$20:$I$31,AJ$3,1)+BETAINV(RAND(),INDEX($D$20:$I$31,AJ$3,5),INDEX($D$20:$I$31,AJ$3,6))*(INDEX($D$20:$I$31,AJ$3,2)-INDEX($D$20:$I$31,AJ$3,1))</f>
        <v>205.83580194315059</v>
      </c>
      <c r="AK135" cm="1">
        <f t="array" aca="1" ref="AK135" ca="1">INDEX($D$20:$I$31,AK$3,1)+BETAINV(RAND(),INDEX($D$20:$I$31,AK$3,5),INDEX($D$20:$I$31,AK$3,6))*(INDEX($D$20:$I$31,AK$3,2)-INDEX($D$20:$I$31,AK$3,1))</f>
        <v>246.10879659538611</v>
      </c>
      <c r="AL135" cm="1">
        <f t="array" aca="1" ref="AL135" ca="1">INDEX($D$20:$I$31,AL$3,1)+BETAINV(RAND(),INDEX($D$20:$I$31,AL$3,5),INDEX($D$20:$I$31,AL$3,6))*(INDEX($D$20:$I$31,AL$3,2)-INDEX($D$20:$I$31,AL$3,1))</f>
        <v>465.52585916830833</v>
      </c>
      <c r="AN135">
        <v>132</v>
      </c>
      <c r="AO135" s="13" cm="1">
        <f t="array" aca="1" ref="AO135" ca="1">INDEX($D$36:$I$47,AO$3,1)+BETAINV(RAND(),INDEX($D$36:$I$47,AO$3,5),INDEX($D$36:$I$47,AO$3,6))*(INDEX($D$36:$I$47,AO$3,2)-INDEX($D$36:$I$47,AO$3,1))</f>
        <v>97.722724591909028</v>
      </c>
      <c r="AP135" s="13" cm="1">
        <f t="array" aca="1" ref="AP135" ca="1">INDEX($D$36:$I$47,AP$3,1)+BETAINV(RAND(),INDEX($D$36:$I$47,AP$3,5),INDEX($D$36:$I$47,AP$3,6))*(INDEX($D$36:$I$47,AP$3,2)-INDEX($D$36:$I$47,AP$3,1))</f>
        <v>96.725761941485345</v>
      </c>
      <c r="AQ135" s="13" cm="1">
        <f t="array" aca="1" ref="AQ135" ca="1">INDEX($D$36:$I$47,AQ$3,1)+BETAINV(RAND(),INDEX($D$36:$I$47,AQ$3,5),INDEX($D$36:$I$47,AQ$3,6))*(INDEX($D$36:$I$47,AQ$3,2)-INDEX($D$36:$I$47,AQ$3,1))</f>
        <v>214.03714063587549</v>
      </c>
      <c r="AR135" s="13" cm="1">
        <f t="array" aca="1" ref="AR135" ca="1">INDEX($D$36:$I$47,AR$3,1)+BETAINV(RAND(),INDEX($D$36:$I$47,AR$3,5),INDEX($D$36:$I$47,AR$3,6))*(INDEX($D$36:$I$47,AR$3,2)-INDEX($D$36:$I$47,AR$3,1))</f>
        <v>270.2840135081222</v>
      </c>
      <c r="AS135" s="13" cm="1">
        <f t="array" aca="1" ref="AS135" ca="1">INDEX($D$36:$I$47,AS$3,1)+BETAINV(RAND(),INDEX($D$36:$I$47,AS$3,5),INDEX($D$36:$I$47,AS$3,6))*(INDEX($D$36:$I$47,AS$3,2)-INDEX($D$36:$I$47,AS$3,1))</f>
        <v>712.7495510646213</v>
      </c>
      <c r="AT135" s="13" cm="1">
        <f t="array" aca="1" ref="AT135" ca="1">INDEX($D$36:$I$47,AT$3,1)+BETAINV(RAND(),INDEX($D$36:$I$47,AT$3,5),INDEX($D$36:$I$47,AT$3,6))*(INDEX($D$36:$I$47,AT$3,2)-INDEX($D$36:$I$47,AT$3,1))</f>
        <v>182.52706832051797</v>
      </c>
      <c r="AU135" s="13" cm="1">
        <f t="array" aca="1" ref="AU135" ca="1">INDEX($D$36:$I$47,AU$3,1)+BETAINV(RAND(),INDEX($D$36:$I$47,AU$3,5),INDEX($D$36:$I$47,AU$3,6))*(INDEX($D$36:$I$47,AU$3,2)-INDEX($D$36:$I$47,AU$3,1))</f>
        <v>312.0951748288403</v>
      </c>
      <c r="AV135" s="13" cm="1">
        <f t="array" aca="1" ref="AV135" ca="1">INDEX($D$36:$I$47,AV$3,1)+BETAINV(RAND(),INDEX($D$36:$I$47,AV$3,5),INDEX($D$36:$I$47,AV$3,6))*(INDEX($D$36:$I$47,AV$3,2)-INDEX($D$36:$I$47,AV$3,1))</f>
        <v>661.89880446476377</v>
      </c>
      <c r="AW135" s="13" cm="1">
        <f t="array" aca="1" ref="AW135" ca="1">INDEX($D$36:$I$47,AW$3,1)+BETAINV(RAND(),INDEX($D$36:$I$47,AW$3,5),INDEX($D$36:$I$47,AW$3,6))*(INDEX($D$36:$I$47,AW$3,2)-INDEX($D$36:$I$47,AW$3,1))</f>
        <v>549.29956402675293</v>
      </c>
      <c r="AX135" s="13" cm="1">
        <f t="array" aca="1" ref="AX135" ca="1">INDEX($D$36:$I$47,AX$3,1)+BETAINV(RAND(),INDEX($D$36:$I$47,AX$3,5),INDEX($D$36:$I$47,AX$3,6))*(INDEX($D$36:$I$47,AX$3,2)-INDEX($D$36:$I$47,AX$3,1))</f>
        <v>396.42717710792846</v>
      </c>
      <c r="AY135" s="13" cm="1">
        <f t="array" aca="1" ref="AY135" ca="1">INDEX($D$36:$I$47,AY$3,1)+BETAINV(RAND(),INDEX($D$36:$I$47,AY$3,5),INDEX($D$36:$I$47,AY$3,6))*(INDEX($D$36:$I$47,AY$3,2)-INDEX($D$36:$I$47,AY$3,1))</f>
        <v>139.74911970431623</v>
      </c>
      <c r="AZ135" s="13" cm="1">
        <f t="array" aca="1" ref="AZ135" ca="1">INDEX($D$36:$I$47,AZ$3,1)+BETAINV(RAND(),INDEX($D$36:$I$47,AZ$3,5),INDEX($D$36:$I$47,AZ$3,6))*(INDEX($D$36:$I$47,AZ$3,2)-INDEX($D$36:$I$47,AZ$3,1))</f>
        <v>425.70823528636896</v>
      </c>
      <c r="BC135">
        <v>132</v>
      </c>
      <c r="BD135" cm="1">
        <f t="array" aca="1" ref="BD135" ca="1">INDEX($D$52:$I$63,BD$3,1)+BETAINV(RAND(),INDEX($D$52:$I$63,BD$3,5),INDEX($D$52:$I$63,BD$3,6))*(INDEX($D$52:$I$63,BD$3,2)-INDEX(D$52:I$63,BD$3,1))</f>
        <v>58.549329290830372</v>
      </c>
      <c r="BE135" cm="1">
        <f t="array" aca="1" ref="BE135" ca="1">INDEX($D$52:$I$63,BE$3,1)+BETAINV(RAND(),INDEX($D$52:$I$63,BE$3,5),INDEX($D$52:$I$63,BE$3,6))*(INDEX($D$52:$I$63,BE$3,2)-INDEX(E$52:J$63,BE$3,1))</f>
        <v>47.52000000000001</v>
      </c>
      <c r="BF135" cm="1">
        <f t="array" aca="1" ref="BF135" ca="1">INDEX($D$52:$I$63,BF$3,1)+BETAINV(RAND(),INDEX($D$52:$I$63,BF$3,5),INDEX($D$52:$I$63,BF$3,6))*(INDEX($D$52:$I$63,BF$3,2)-INDEX(F$52:K$63,BF$3,1))</f>
        <v>33.481667366695213</v>
      </c>
      <c r="BG135" cm="1">
        <f t="array" aca="1" ref="BG135" ca="1">INDEX($D$52:$I$63,BG$3,1)+BETAINV(RAND(),INDEX($D$52:$I$63,BG$3,5),INDEX($D$52:$I$63,BG$3,6))*(INDEX($D$52:$I$63,BG$3,2)-INDEX(G$52:L$63,BG$3,1))</f>
        <v>271.70764927960045</v>
      </c>
      <c r="BH135" cm="1">
        <f t="array" aca="1" ref="BH135" ca="1">INDEX($D$52:$I$63,BH$3,1)+BETAINV(RAND(),INDEX($D$52:$I$63,BH$3,5),INDEX($D$52:$I$63,BH$3,6))*(INDEX($D$52:$I$63,BH$3,2)-INDEX(H$52:M$63,BH$3,1))</f>
        <v>210.67666411784319</v>
      </c>
      <c r="BI135" cm="1">
        <f t="array" aca="1" ref="BI135" ca="1">INDEX($D$52:$I$63,BI$3,1)+BETAINV(RAND(),INDEX($D$52:$I$63,BI$3,5),INDEX($D$52:$I$63,BI$3,6))*(INDEX($D$52:$I$63,BI$3,2)-INDEX(I$52:N$63,BI$3,1))</f>
        <v>96.709628774006021</v>
      </c>
      <c r="BJ135" cm="1">
        <f t="array" aca="1" ref="BJ135" ca="1">INDEX($D$52:$I$63,BJ$3,1)+BETAINV(RAND(),INDEX($D$52:$I$63,BJ$3,5),INDEX($D$52:$I$63,BJ$3,6))*(INDEX($D$52:$I$63,BJ$3,2)-INDEX(J$52:O$63,BJ$3,1))</f>
        <v>330.58943572996316</v>
      </c>
      <c r="BK135" cm="1">
        <f t="array" aca="1" ref="BK135" ca="1">INDEX($D$52:$I$63,BK$3,1)+BETAINV(RAND(),INDEX($D$52:$I$63,BK$3,5),INDEX($D$52:$I$63,BK$3,6))*(INDEX($D$52:$I$63,BK$3,2)-INDEX(K$52:P$63,BK$3,1))</f>
        <v>417.98629543581319</v>
      </c>
      <c r="BL135" cm="1">
        <f t="array" aca="1" ref="BL135" ca="1">INDEX($D$52:$I$63,BL$3,1)+BETAINV(RAND(),INDEX($D$52:$I$63,BL$3,5),INDEX($D$52:$I$63,BL$3,6))*(INDEX($D$52:$I$63,BL$3,2)-INDEX(L$52:Q$63,BL$3,1))</f>
        <v>340.59114318903033</v>
      </c>
      <c r="BM135" cm="1">
        <f t="array" aca="1" ref="BM135" ca="1">INDEX($D$52:$I$63,BM$3,1)+BETAINV(RAND(),INDEX($D$52:$I$63,BM$3,5),INDEX($D$52:$I$63,BM$3,6))*(INDEX($D$52:$I$63,BM$3,2)-INDEX(M$52:R$63,BM$3,1))</f>
        <v>-0.68144770052938952</v>
      </c>
      <c r="BN135" cm="1">
        <f t="array" aca="1" ref="BN135" ca="1">INDEX($D$52:$I$63,BN$3,1)+BETAINV(RAND(),INDEX($D$52:$I$63,BN$3,5),INDEX($D$52:$I$63,BN$3,6))*(INDEX($D$52:$I$63,BN$3,2)-INDEX(N$52:S$63,BN$3,1))</f>
        <v>104.14964539637441</v>
      </c>
      <c r="BO135" cm="1">
        <f t="array" aca="1" ref="BO135" ca="1">INDEX($D$52:$I$63,BO$3,1)+BETAINV(RAND(),INDEX($D$52:$I$63,BO$3,5),INDEX($D$52:$I$63,BO$3,6))*(INDEX($D$52:$I$63,BO$3,2)-INDEX(O$52:T$63,BO$3,1))</f>
        <v>562.84507811371009</v>
      </c>
    </row>
    <row r="136" spans="12:67" x14ac:dyDescent="0.25">
      <c r="L136">
        <v>133</v>
      </c>
      <c r="M136" cm="1">
        <f t="array" aca="1" ref="M136" ca="1">INDEX($D$4:$I$15,M$3,1)+BETAINV(RAND(),INDEX($D$4:$I$15,M$3,5),INDEX($D$4:$I$15,M$3,6))*(INDEX($D$4:$I$15,M$3,2)-INDEX($D$4:$I$15,M$3,1))</f>
        <v>231.92464413608414</v>
      </c>
      <c r="N136" cm="1">
        <f t="array" aca="1" ref="N136" ca="1">INDEX($D$4:$I$15,N$3,1)+BETAINV(RAND(),INDEX($D$4:$I$15,N$3,5),INDEX($D$4:$I$15,N$3,6))*(INDEX($D$4:$I$15,N$3,2)-INDEX($D$4:$I$15,N$3,1))</f>
        <v>174.87759685982058</v>
      </c>
      <c r="O136" cm="1">
        <f t="array" aca="1" ref="O136" ca="1">INDEX($D$4:$I$15,O$3,1)+BETAINV(RAND(),INDEX($D$4:$I$15,O$3,5),INDEX($D$4:$I$15,O$3,6))*(INDEX($D$4:$I$15,O$3,2)-INDEX($D$4:$I$15,O$3,1))</f>
        <v>51.194223291101522</v>
      </c>
      <c r="P136" cm="1">
        <f t="array" aca="1" ref="P136" ca="1">INDEX($D$4:$I$15,P$3,1)+BETAINV(RAND(),INDEX($D$4:$I$15,P$3,5),INDEX($D$4:$I$15,P$3,6))*(INDEX($D$4:$I$15,P$3,2)-INDEX($D$4:$I$15,P$3,1))</f>
        <v>793.2838391245906</v>
      </c>
      <c r="Q136" cm="1">
        <f t="array" aca="1" ref="Q136" ca="1">INDEX($D$4:$I$15,Q$3,1)+BETAINV(RAND(),INDEX($D$4:$I$15,Q$3,5),INDEX($D$4:$I$15,Q$3,6))*(INDEX($D$4:$I$15,Q$3,2)-INDEX($D$4:$I$15,Q$3,1))</f>
        <v>162.14153734494039</v>
      </c>
      <c r="R136" cm="1">
        <f t="array" aca="1" ref="R136" ca="1">INDEX($D$4:$I$15,R$3,1)+BETAINV(RAND(),INDEX($D$4:$I$15,R$3,5),INDEX($D$4:$I$15,R$3,6))*(INDEX($D$4:$I$15,R$3,2)-INDEX($D$4:$I$15,R$3,1))</f>
        <v>453.47990617245858</v>
      </c>
      <c r="S136" cm="1">
        <f t="array" aca="1" ref="S136" ca="1">INDEX($D$4:$I$15,S$3,1)+BETAINV(RAND(),INDEX($D$4:$I$15,S$3,5),INDEX($D$4:$I$15,S$3,6))*(INDEX($D$4:$I$15,S$3,2)-INDEX($D$4:$I$15,S$3,1))</f>
        <v>783.46311249917949</v>
      </c>
      <c r="T136" cm="1">
        <f t="array" aca="1" ref="T136" ca="1">INDEX($D$4:$I$15,T$3,1)+BETAINV(RAND(),INDEX($D$4:$I$15,T$3,5),INDEX($D$4:$I$15,T$3,6))*(INDEX($D$4:$I$15,T$3,2)-INDEX($D$4:$I$15,T$3,1))</f>
        <v>853.76746816726541</v>
      </c>
      <c r="U136" cm="1">
        <f t="array" aca="1" ref="U136" ca="1">INDEX($D$4:$I$15,U$3,1)+BETAINV(RAND(),INDEX($D$4:$I$15,U$3,5),INDEX($D$4:$I$15,U$3,6))*(INDEX($D$4:$I$15,U$3,2)-INDEX($D$4:$I$15,U$3,1))</f>
        <v>277.54522281901836</v>
      </c>
      <c r="V136" cm="1">
        <f t="array" aca="1" ref="V136" ca="1">INDEX($D$4:$I$15,V$3,1)+BETAINV(RAND(),INDEX($D$4:$I$15,V$3,5),INDEX($D$4:$I$15,V$3,6))*(INDEX($D$4:$I$15,V$3,2)-INDEX($D$4:$I$15,V$3,1))</f>
        <v>100.61767823612952</v>
      </c>
      <c r="W136" cm="1">
        <f t="array" aca="1" ref="W136" ca="1">INDEX($D$4:$I$15,W$3,1)+BETAINV(RAND(),INDEX($D$4:$I$15,W$3,5),INDEX($D$4:$I$15,W$3,6))*(INDEX($D$4:$I$15,W$3,2)-INDEX($D$4:$I$15,W$3,1))</f>
        <v>356.08881772821621</v>
      </c>
      <c r="X136" cm="1">
        <f t="array" aca="1" ref="X136" ca="1">INDEX($D$4:$I$15,X$3,1)+BETAINV(RAND(),INDEX($D$4:$I$15,X$3,5),INDEX($D$4:$I$15,X$3,6))*(INDEX($D$4:$I$15,X$3,2)-INDEX($D$4:$I$15,X$3,1))</f>
        <v>1733.6664753211903</v>
      </c>
      <c r="Z136">
        <v>133</v>
      </c>
      <c r="AA136" cm="1">
        <f t="array" aca="1" ref="AA136" ca="1">INDEX($D$20:$I$31,AA$3,1)+BETAINV(RAND(),INDEX($D$20:$I$31,AA$3,5),INDEX($D$20:$I$31,AA$3,6))*(INDEX($D$20:$I$31,AA$3,2)-INDEX($D$20:$I$31,AA$3,1))</f>
        <v>101.04153701133747</v>
      </c>
      <c r="AB136" cm="1">
        <f t="array" aca="1" ref="AB136" ca="1">INDEX($D$20:$I$31,AB$3,1)+BETAINV(RAND(),INDEX($D$20:$I$31,AB$3,5),INDEX($D$20:$I$31,AB$3,6))*(INDEX($D$20:$I$31,AB$3,2)-INDEX($D$20:$I$31,AB$3,1))</f>
        <v>108.28118548435702</v>
      </c>
      <c r="AC136" cm="1">
        <f t="array" aca="1" ref="AC136" ca="1">INDEX($D$20:$I$31,AC$3,1)+BETAINV(RAND(),INDEX($D$20:$I$31,AC$3,5),INDEX($D$20:$I$31,AC$3,6))*(INDEX($D$20:$I$31,AC$3,2)-INDEX($D$20:$I$31,AC$3,1))</f>
        <v>114.11903505620602</v>
      </c>
      <c r="AD136" cm="1">
        <f t="array" aca="1" ref="AD136" ca="1">INDEX($D$20:$I$31,AD$3,1)+BETAINV(RAND(),INDEX($D$20:$I$31,AD$3,5),INDEX($D$20:$I$31,AD$3,6))*(INDEX($D$20:$I$31,AD$3,2)-INDEX($D$20:$I$31,AD$3,1))</f>
        <v>452.69840220475038</v>
      </c>
      <c r="AE136" cm="1">
        <f t="array" aca="1" ref="AE136" ca="1">INDEX($D$20:$I$31,AE$3,1)+BETAINV(RAND(),INDEX($D$20:$I$31,AE$3,5),INDEX($D$20:$I$31,AE$3,6))*(INDEX($D$20:$I$31,AE$3,2)-INDEX($D$20:$I$31,AE$3,1))</f>
        <v>315.11900549910911</v>
      </c>
      <c r="AF136" cm="1">
        <f t="array" aca="1" ref="AF136" ca="1">INDEX($D$20:$I$31,AF$3,1)+BETAINV(RAND(),INDEX($D$20:$I$31,AF$3,5),INDEX($D$20:$I$31,AF$3,6))*(INDEX($D$20:$I$31,AF$3,2)-INDEX($D$20:$I$31,AF$3,1))</f>
        <v>131.33505553398956</v>
      </c>
      <c r="AG136" cm="1">
        <f t="array" aca="1" ref="AG136" ca="1">INDEX($D$20:$I$31,AG$3,1)+BETAINV(RAND(),INDEX($D$20:$I$31,AG$3,5),INDEX($D$20:$I$31,AG$3,6))*(INDEX($D$20:$I$31,AG$3,2)-INDEX($D$20:$I$31,AG$3,1))</f>
        <v>747.55726335236864</v>
      </c>
      <c r="AH136" cm="1">
        <f t="array" aca="1" ref="AH136" ca="1">INDEX($D$20:$I$31,AH$3,1)+BETAINV(RAND(),INDEX($D$20:$I$31,AH$3,5),INDEX($D$20:$I$31,AH$3,6))*(INDEX($D$20:$I$31,AH$3,2)-INDEX($D$20:$I$31,AH$3,1))</f>
        <v>773.98818658944344</v>
      </c>
      <c r="AI136" cm="1">
        <f t="array" aca="1" ref="AI136" ca="1">INDEX($D$20:$I$31,AI$3,1)+BETAINV(RAND(),INDEX($D$20:$I$31,AI$3,5),INDEX($D$20:$I$31,AI$3,6))*(INDEX($D$20:$I$31,AI$3,2)-INDEX($D$20:$I$31,AI$3,1))</f>
        <v>429.93461023853337</v>
      </c>
      <c r="AJ136" cm="1">
        <f t="array" aca="1" ref="AJ136" ca="1">INDEX($D$20:$I$31,AJ$3,1)+BETAINV(RAND(),INDEX($D$20:$I$31,AJ$3,5),INDEX($D$20:$I$31,AJ$3,6))*(INDEX($D$20:$I$31,AJ$3,2)-INDEX($D$20:$I$31,AJ$3,1))</f>
        <v>199.96261230974665</v>
      </c>
      <c r="AK136" cm="1">
        <f t="array" aca="1" ref="AK136" ca="1">INDEX($D$20:$I$31,AK$3,1)+BETAINV(RAND(),INDEX($D$20:$I$31,AK$3,5),INDEX($D$20:$I$31,AK$3,6))*(INDEX($D$20:$I$31,AK$3,2)-INDEX($D$20:$I$31,AK$3,1))</f>
        <v>215.21474221727948</v>
      </c>
      <c r="AL136" cm="1">
        <f t="array" aca="1" ref="AL136" ca="1">INDEX($D$20:$I$31,AL$3,1)+BETAINV(RAND(),INDEX($D$20:$I$31,AL$3,5),INDEX($D$20:$I$31,AL$3,6))*(INDEX($D$20:$I$31,AL$3,2)-INDEX($D$20:$I$31,AL$3,1))</f>
        <v>373.37407112548215</v>
      </c>
      <c r="AN136">
        <v>133</v>
      </c>
      <c r="AO136" s="13" cm="1">
        <f t="array" aca="1" ref="AO136" ca="1">INDEX($D$36:$I$47,AO$3,1)+BETAINV(RAND(),INDEX($D$36:$I$47,AO$3,5),INDEX($D$36:$I$47,AO$3,6))*(INDEX($D$36:$I$47,AO$3,2)-INDEX($D$36:$I$47,AO$3,1))</f>
        <v>106.84219429145681</v>
      </c>
      <c r="AP136" s="13" cm="1">
        <f t="array" aca="1" ref="AP136" ca="1">INDEX($D$36:$I$47,AP$3,1)+BETAINV(RAND(),INDEX($D$36:$I$47,AP$3,5),INDEX($D$36:$I$47,AP$3,6))*(INDEX($D$36:$I$47,AP$3,2)-INDEX($D$36:$I$47,AP$3,1))</f>
        <v>106.0186082931878</v>
      </c>
      <c r="AQ136" s="13" cm="1">
        <f t="array" aca="1" ref="AQ136" ca="1">INDEX($D$36:$I$47,AQ$3,1)+BETAINV(RAND(),INDEX($D$36:$I$47,AQ$3,5),INDEX($D$36:$I$47,AQ$3,6))*(INDEX($D$36:$I$47,AQ$3,2)-INDEX($D$36:$I$47,AQ$3,1))</f>
        <v>227.96127047165774</v>
      </c>
      <c r="AR136" s="13" cm="1">
        <f t="array" aca="1" ref="AR136" ca="1">INDEX($D$36:$I$47,AR$3,1)+BETAINV(RAND(),INDEX($D$36:$I$47,AR$3,5),INDEX($D$36:$I$47,AR$3,6))*(INDEX($D$36:$I$47,AR$3,2)-INDEX($D$36:$I$47,AR$3,1))</f>
        <v>341.91278529320164</v>
      </c>
      <c r="AS136" s="13" cm="1">
        <f t="array" aca="1" ref="AS136" ca="1">INDEX($D$36:$I$47,AS$3,1)+BETAINV(RAND(),INDEX($D$36:$I$47,AS$3,5),INDEX($D$36:$I$47,AS$3,6))*(INDEX($D$36:$I$47,AS$3,2)-INDEX($D$36:$I$47,AS$3,1))</f>
        <v>672.32910583279079</v>
      </c>
      <c r="AT136" s="13" cm="1">
        <f t="array" aca="1" ref="AT136" ca="1">INDEX($D$36:$I$47,AT$3,1)+BETAINV(RAND(),INDEX($D$36:$I$47,AT$3,5),INDEX($D$36:$I$47,AT$3,6))*(INDEX($D$36:$I$47,AT$3,2)-INDEX($D$36:$I$47,AT$3,1))</f>
        <v>157.28319475905607</v>
      </c>
      <c r="AU136" s="13" cm="1">
        <f t="array" aca="1" ref="AU136" ca="1">INDEX($D$36:$I$47,AU$3,1)+BETAINV(RAND(),INDEX($D$36:$I$47,AU$3,5),INDEX($D$36:$I$47,AU$3,6))*(INDEX($D$36:$I$47,AU$3,2)-INDEX($D$36:$I$47,AU$3,1))</f>
        <v>283.33768312245905</v>
      </c>
      <c r="AV136" s="13" cm="1">
        <f t="array" aca="1" ref="AV136" ca="1">INDEX($D$36:$I$47,AV$3,1)+BETAINV(RAND(),INDEX($D$36:$I$47,AV$3,5),INDEX($D$36:$I$47,AV$3,6))*(INDEX($D$36:$I$47,AV$3,2)-INDEX($D$36:$I$47,AV$3,1))</f>
        <v>619.79581346819009</v>
      </c>
      <c r="AW136" s="13" cm="1">
        <f t="array" aca="1" ref="AW136" ca="1">INDEX($D$36:$I$47,AW$3,1)+BETAINV(RAND(),INDEX($D$36:$I$47,AW$3,5),INDEX($D$36:$I$47,AW$3,6))*(INDEX($D$36:$I$47,AW$3,2)-INDEX($D$36:$I$47,AW$3,1))</f>
        <v>556.46582859066939</v>
      </c>
      <c r="AX136" s="13" cm="1">
        <f t="array" aca="1" ref="AX136" ca="1">INDEX($D$36:$I$47,AX$3,1)+BETAINV(RAND(),INDEX($D$36:$I$47,AX$3,5),INDEX($D$36:$I$47,AX$3,6))*(INDEX($D$36:$I$47,AX$3,2)-INDEX($D$36:$I$47,AX$3,1))</f>
        <v>405.65317381544128</v>
      </c>
      <c r="AY136" s="13" cm="1">
        <f t="array" aca="1" ref="AY136" ca="1">INDEX($D$36:$I$47,AY$3,1)+BETAINV(RAND(),INDEX($D$36:$I$47,AY$3,5),INDEX($D$36:$I$47,AY$3,6))*(INDEX($D$36:$I$47,AY$3,2)-INDEX($D$36:$I$47,AY$3,1))</f>
        <v>151.58647621243114</v>
      </c>
      <c r="AZ136" s="13" cm="1">
        <f t="array" aca="1" ref="AZ136" ca="1">INDEX($D$36:$I$47,AZ$3,1)+BETAINV(RAND(),INDEX($D$36:$I$47,AZ$3,5),INDEX($D$36:$I$47,AZ$3,6))*(INDEX($D$36:$I$47,AZ$3,2)-INDEX($D$36:$I$47,AZ$3,1))</f>
        <v>353.75839092937031</v>
      </c>
      <c r="BC136">
        <v>133</v>
      </c>
      <c r="BD136" cm="1">
        <f t="array" aca="1" ref="BD136" ca="1">INDEX($D$52:$I$63,BD$3,1)+BETAINV(RAND(),INDEX($D$52:$I$63,BD$3,5),INDEX($D$52:$I$63,BD$3,6))*(INDEX($D$52:$I$63,BD$3,2)-INDEX(D$52:I$63,BD$3,1))</f>
        <v>55.471758790374487</v>
      </c>
      <c r="BE136" cm="1">
        <f t="array" aca="1" ref="BE136" ca="1">INDEX($D$52:$I$63,BE$3,1)+BETAINV(RAND(),INDEX($D$52:$I$63,BE$3,5),INDEX($D$52:$I$63,BE$3,6))*(INDEX($D$52:$I$63,BE$3,2)-INDEX(E$52:J$63,BE$3,1))</f>
        <v>47.52000000000001</v>
      </c>
      <c r="BF136" cm="1">
        <f t="array" aca="1" ref="BF136" ca="1">INDEX($D$52:$I$63,BF$3,1)+BETAINV(RAND(),INDEX($D$52:$I$63,BF$3,5),INDEX($D$52:$I$63,BF$3,6))*(INDEX($D$52:$I$63,BF$3,2)-INDEX(F$52:K$63,BF$3,1))</f>
        <v>36.096766712414322</v>
      </c>
      <c r="BG136" cm="1">
        <f t="array" aca="1" ref="BG136" ca="1">INDEX($D$52:$I$63,BG$3,1)+BETAINV(RAND(),INDEX($D$52:$I$63,BG$3,5),INDEX($D$52:$I$63,BG$3,6))*(INDEX($D$52:$I$63,BG$3,2)-INDEX(G$52:L$63,BG$3,1))</f>
        <v>272.50845823960742</v>
      </c>
      <c r="BH136" cm="1">
        <f t="array" aca="1" ref="BH136" ca="1">INDEX($D$52:$I$63,BH$3,1)+BETAINV(RAND(),INDEX($D$52:$I$63,BH$3,5),INDEX($D$52:$I$63,BH$3,6))*(INDEX($D$52:$I$63,BH$3,2)-INDEX(H$52:M$63,BH$3,1))</f>
        <v>252.67947456962833</v>
      </c>
      <c r="BI136" cm="1">
        <f t="array" aca="1" ref="BI136" ca="1">INDEX($D$52:$I$63,BI$3,1)+BETAINV(RAND(),INDEX($D$52:$I$63,BI$3,5),INDEX($D$52:$I$63,BI$3,6))*(INDEX($D$52:$I$63,BI$3,2)-INDEX(I$52:N$63,BI$3,1))</f>
        <v>129.17567531438476</v>
      </c>
      <c r="BJ136" cm="1">
        <f t="array" aca="1" ref="BJ136" ca="1">INDEX($D$52:$I$63,BJ$3,1)+BETAINV(RAND(),INDEX($D$52:$I$63,BJ$3,5),INDEX($D$52:$I$63,BJ$3,6))*(INDEX($D$52:$I$63,BJ$3,2)-INDEX(J$52:O$63,BJ$3,1))</f>
        <v>334.42025558379254</v>
      </c>
      <c r="BK136" cm="1">
        <f t="array" aca="1" ref="BK136" ca="1">INDEX($D$52:$I$63,BK$3,1)+BETAINV(RAND(),INDEX($D$52:$I$63,BK$3,5),INDEX($D$52:$I$63,BK$3,6))*(INDEX($D$52:$I$63,BK$3,2)-INDEX(K$52:P$63,BK$3,1))</f>
        <v>315.2108098555567</v>
      </c>
      <c r="BL136" cm="1">
        <f t="array" aca="1" ref="BL136" ca="1">INDEX($D$52:$I$63,BL$3,1)+BETAINV(RAND(),INDEX($D$52:$I$63,BL$3,5),INDEX($D$52:$I$63,BL$3,6))*(INDEX($D$52:$I$63,BL$3,2)-INDEX(L$52:Q$63,BL$3,1))</f>
        <v>372.38263421459669</v>
      </c>
      <c r="BM136" cm="1">
        <f t="array" aca="1" ref="BM136" ca="1">INDEX($D$52:$I$63,BM$3,1)+BETAINV(RAND(),INDEX($D$52:$I$63,BM$3,5),INDEX($D$52:$I$63,BM$3,6))*(INDEX($D$52:$I$63,BM$3,2)-INDEX(M$52:R$63,BM$3,1))</f>
        <v>-21.415073391600131</v>
      </c>
      <c r="BN136" cm="1">
        <f t="array" aca="1" ref="BN136" ca="1">INDEX($D$52:$I$63,BN$3,1)+BETAINV(RAND(),INDEX($D$52:$I$63,BN$3,5),INDEX($D$52:$I$63,BN$3,6))*(INDEX($D$52:$I$63,BN$3,2)-INDEX(N$52:S$63,BN$3,1))</f>
        <v>104.48840506902218</v>
      </c>
      <c r="BO136" cm="1">
        <f t="array" aca="1" ref="BO136" ca="1">INDEX($D$52:$I$63,BO$3,1)+BETAINV(RAND(),INDEX($D$52:$I$63,BO$3,5),INDEX($D$52:$I$63,BO$3,6))*(INDEX($D$52:$I$63,BO$3,2)-INDEX(O$52:T$63,BO$3,1))</f>
        <v>401.54839291615713</v>
      </c>
    </row>
    <row r="137" spans="12:67" x14ac:dyDescent="0.25">
      <c r="L137">
        <v>134</v>
      </c>
      <c r="M137" cm="1">
        <f t="array" aca="1" ref="M137" ca="1">INDEX($D$4:$I$15,M$3,1)+BETAINV(RAND(),INDEX($D$4:$I$15,M$3,5),INDEX($D$4:$I$15,M$3,6))*(INDEX($D$4:$I$15,M$3,2)-INDEX($D$4:$I$15,M$3,1))</f>
        <v>274.68195610989483</v>
      </c>
      <c r="N137" cm="1">
        <f t="array" aca="1" ref="N137" ca="1">INDEX($D$4:$I$15,N$3,1)+BETAINV(RAND(),INDEX($D$4:$I$15,N$3,5),INDEX($D$4:$I$15,N$3,6))*(INDEX($D$4:$I$15,N$3,2)-INDEX($D$4:$I$15,N$3,1))</f>
        <v>171.73085838824713</v>
      </c>
      <c r="O137" cm="1">
        <f t="array" aca="1" ref="O137" ca="1">INDEX($D$4:$I$15,O$3,1)+BETAINV(RAND(),INDEX($D$4:$I$15,O$3,5),INDEX($D$4:$I$15,O$3,6))*(INDEX($D$4:$I$15,O$3,2)-INDEX($D$4:$I$15,O$3,1))</f>
        <v>48.503932999214278</v>
      </c>
      <c r="P137" cm="1">
        <f t="array" aca="1" ref="P137" ca="1">INDEX($D$4:$I$15,P$3,1)+BETAINV(RAND(),INDEX($D$4:$I$15,P$3,5),INDEX($D$4:$I$15,P$3,6))*(INDEX($D$4:$I$15,P$3,2)-INDEX($D$4:$I$15,P$3,1))</f>
        <v>686.54176721589465</v>
      </c>
      <c r="Q137" cm="1">
        <f t="array" aca="1" ref="Q137" ca="1">INDEX($D$4:$I$15,Q$3,1)+BETAINV(RAND(),INDEX($D$4:$I$15,Q$3,5),INDEX($D$4:$I$15,Q$3,6))*(INDEX($D$4:$I$15,Q$3,2)-INDEX($D$4:$I$15,Q$3,1))</f>
        <v>171.90720566481966</v>
      </c>
      <c r="R137" cm="1">
        <f t="array" aca="1" ref="R137" ca="1">INDEX($D$4:$I$15,R$3,1)+BETAINV(RAND(),INDEX($D$4:$I$15,R$3,5),INDEX($D$4:$I$15,R$3,6))*(INDEX($D$4:$I$15,R$3,2)-INDEX($D$4:$I$15,R$3,1))</f>
        <v>507.47351365491591</v>
      </c>
      <c r="S137" cm="1">
        <f t="array" aca="1" ref="S137" ca="1">INDEX($D$4:$I$15,S$3,1)+BETAINV(RAND(),INDEX($D$4:$I$15,S$3,5),INDEX($D$4:$I$15,S$3,6))*(INDEX($D$4:$I$15,S$3,2)-INDEX($D$4:$I$15,S$3,1))</f>
        <v>755.45326950221556</v>
      </c>
      <c r="T137" cm="1">
        <f t="array" aca="1" ref="T137" ca="1">INDEX($D$4:$I$15,T$3,1)+BETAINV(RAND(),INDEX($D$4:$I$15,T$3,5),INDEX($D$4:$I$15,T$3,6))*(INDEX($D$4:$I$15,T$3,2)-INDEX($D$4:$I$15,T$3,1))</f>
        <v>742.81505965697079</v>
      </c>
      <c r="U137" cm="1">
        <f t="array" aca="1" ref="U137" ca="1">INDEX($D$4:$I$15,U$3,1)+BETAINV(RAND(),INDEX($D$4:$I$15,U$3,5),INDEX($D$4:$I$15,U$3,6))*(INDEX($D$4:$I$15,U$3,2)-INDEX($D$4:$I$15,U$3,1))</f>
        <v>255.70971704670399</v>
      </c>
      <c r="V137" cm="1">
        <f t="array" aca="1" ref="V137" ca="1">INDEX($D$4:$I$15,V$3,1)+BETAINV(RAND(),INDEX($D$4:$I$15,V$3,5),INDEX($D$4:$I$15,V$3,6))*(INDEX($D$4:$I$15,V$3,2)-INDEX($D$4:$I$15,V$3,1))</f>
        <v>113.08833759612534</v>
      </c>
      <c r="W137" cm="1">
        <f t="array" aca="1" ref="W137" ca="1">INDEX($D$4:$I$15,W$3,1)+BETAINV(RAND(),INDEX($D$4:$I$15,W$3,5),INDEX($D$4:$I$15,W$3,6))*(INDEX($D$4:$I$15,W$3,2)-INDEX($D$4:$I$15,W$3,1))</f>
        <v>366.26644209064807</v>
      </c>
      <c r="X137" cm="1">
        <f t="array" aca="1" ref="X137" ca="1">INDEX($D$4:$I$15,X$3,1)+BETAINV(RAND(),INDEX($D$4:$I$15,X$3,5),INDEX($D$4:$I$15,X$3,6))*(INDEX($D$4:$I$15,X$3,2)-INDEX($D$4:$I$15,X$3,1))</f>
        <v>1627.1844662073693</v>
      </c>
      <c r="Z137">
        <v>134</v>
      </c>
      <c r="AA137" cm="1">
        <f t="array" aca="1" ref="AA137" ca="1">INDEX($D$20:$I$31,AA$3,1)+BETAINV(RAND(),INDEX($D$20:$I$31,AA$3,5),INDEX($D$20:$I$31,AA$3,6))*(INDEX($D$20:$I$31,AA$3,2)-INDEX($D$20:$I$31,AA$3,1))</f>
        <v>119.5897001507027</v>
      </c>
      <c r="AB137" cm="1">
        <f t="array" aca="1" ref="AB137" ca="1">INDEX($D$20:$I$31,AB$3,1)+BETAINV(RAND(),INDEX($D$20:$I$31,AB$3,5),INDEX($D$20:$I$31,AB$3,6))*(INDEX($D$20:$I$31,AB$3,2)-INDEX($D$20:$I$31,AB$3,1))</f>
        <v>120.54644052569435</v>
      </c>
      <c r="AC137" cm="1">
        <f t="array" aca="1" ref="AC137" ca="1">INDEX($D$20:$I$31,AC$3,1)+BETAINV(RAND(),INDEX($D$20:$I$31,AC$3,5),INDEX($D$20:$I$31,AC$3,6))*(INDEX($D$20:$I$31,AC$3,2)-INDEX($D$20:$I$31,AC$3,1))</f>
        <v>113.31028535414677</v>
      </c>
      <c r="AD137" cm="1">
        <f t="array" aca="1" ref="AD137" ca="1">INDEX($D$20:$I$31,AD$3,1)+BETAINV(RAND(),INDEX($D$20:$I$31,AD$3,5),INDEX($D$20:$I$31,AD$3,6))*(INDEX($D$20:$I$31,AD$3,2)-INDEX($D$20:$I$31,AD$3,1))</f>
        <v>568.21193315050925</v>
      </c>
      <c r="AE137" cm="1">
        <f t="array" aca="1" ref="AE137" ca="1">INDEX($D$20:$I$31,AE$3,1)+BETAINV(RAND(),INDEX($D$20:$I$31,AE$3,5),INDEX($D$20:$I$31,AE$3,6))*(INDEX($D$20:$I$31,AE$3,2)-INDEX($D$20:$I$31,AE$3,1))</f>
        <v>328.92185339052583</v>
      </c>
      <c r="AF137" cm="1">
        <f t="array" aca="1" ref="AF137" ca="1">INDEX($D$20:$I$31,AF$3,1)+BETAINV(RAND(),INDEX($D$20:$I$31,AF$3,5),INDEX($D$20:$I$31,AF$3,6))*(INDEX($D$20:$I$31,AF$3,2)-INDEX($D$20:$I$31,AF$3,1))</f>
        <v>176.01140466947555</v>
      </c>
      <c r="AG137" cm="1">
        <f t="array" aca="1" ref="AG137" ca="1">INDEX($D$20:$I$31,AG$3,1)+BETAINV(RAND(),INDEX($D$20:$I$31,AG$3,5),INDEX($D$20:$I$31,AG$3,6))*(INDEX($D$20:$I$31,AG$3,2)-INDEX($D$20:$I$31,AG$3,1))</f>
        <v>759.50088956647892</v>
      </c>
      <c r="AH137" cm="1">
        <f t="array" aca="1" ref="AH137" ca="1">INDEX($D$20:$I$31,AH$3,1)+BETAINV(RAND(),INDEX($D$20:$I$31,AH$3,5),INDEX($D$20:$I$31,AH$3,6))*(INDEX($D$20:$I$31,AH$3,2)-INDEX($D$20:$I$31,AH$3,1))</f>
        <v>699.30189661510906</v>
      </c>
      <c r="AI137" cm="1">
        <f t="array" aca="1" ref="AI137" ca="1">INDEX($D$20:$I$31,AI$3,1)+BETAINV(RAND(),INDEX($D$20:$I$31,AI$3,5),INDEX($D$20:$I$31,AI$3,6))*(INDEX($D$20:$I$31,AI$3,2)-INDEX($D$20:$I$31,AI$3,1))</f>
        <v>380.24536271911495</v>
      </c>
      <c r="AJ137" cm="1">
        <f t="array" aca="1" ref="AJ137" ca="1">INDEX($D$20:$I$31,AJ$3,1)+BETAINV(RAND(),INDEX($D$20:$I$31,AJ$3,5),INDEX($D$20:$I$31,AJ$3,6))*(INDEX($D$20:$I$31,AJ$3,2)-INDEX($D$20:$I$31,AJ$3,1))</f>
        <v>239.89594929163044</v>
      </c>
      <c r="AK137" cm="1">
        <f t="array" aca="1" ref="AK137" ca="1">INDEX($D$20:$I$31,AK$3,1)+BETAINV(RAND(),INDEX($D$20:$I$31,AK$3,5),INDEX($D$20:$I$31,AK$3,6))*(INDEX($D$20:$I$31,AK$3,2)-INDEX($D$20:$I$31,AK$3,1))</f>
        <v>237.04996863616634</v>
      </c>
      <c r="AL137" cm="1">
        <f t="array" aca="1" ref="AL137" ca="1">INDEX($D$20:$I$31,AL$3,1)+BETAINV(RAND(),INDEX($D$20:$I$31,AL$3,5),INDEX($D$20:$I$31,AL$3,6))*(INDEX($D$20:$I$31,AL$3,2)-INDEX($D$20:$I$31,AL$3,1))</f>
        <v>398.67857078100315</v>
      </c>
      <c r="AN137">
        <v>134</v>
      </c>
      <c r="AO137" s="13" cm="1">
        <f t="array" aca="1" ref="AO137" ca="1">INDEX($D$36:$I$47,AO$3,1)+BETAINV(RAND(),INDEX($D$36:$I$47,AO$3,5),INDEX($D$36:$I$47,AO$3,6))*(INDEX($D$36:$I$47,AO$3,2)-INDEX($D$36:$I$47,AO$3,1))</f>
        <v>106.73244711987277</v>
      </c>
      <c r="AP137" s="13" cm="1">
        <f t="array" aca="1" ref="AP137" ca="1">INDEX($D$36:$I$47,AP$3,1)+BETAINV(RAND(),INDEX($D$36:$I$47,AP$3,5),INDEX($D$36:$I$47,AP$3,6))*(INDEX($D$36:$I$47,AP$3,2)-INDEX($D$36:$I$47,AP$3,1))</f>
        <v>98.341083168526836</v>
      </c>
      <c r="AQ137" s="13" cm="1">
        <f t="array" aca="1" ref="AQ137" ca="1">INDEX($D$36:$I$47,AQ$3,1)+BETAINV(RAND(),INDEX($D$36:$I$47,AQ$3,5),INDEX($D$36:$I$47,AQ$3,6))*(INDEX($D$36:$I$47,AQ$3,2)-INDEX($D$36:$I$47,AQ$3,1))</f>
        <v>191.63393211713336</v>
      </c>
      <c r="AR137" s="13" cm="1">
        <f t="array" aca="1" ref="AR137" ca="1">INDEX($D$36:$I$47,AR$3,1)+BETAINV(RAND(),INDEX($D$36:$I$47,AR$3,5),INDEX($D$36:$I$47,AR$3,6))*(INDEX($D$36:$I$47,AR$3,2)-INDEX($D$36:$I$47,AR$3,1))</f>
        <v>282.29040757550712</v>
      </c>
      <c r="AS137" s="13" cm="1">
        <f t="array" aca="1" ref="AS137" ca="1">INDEX($D$36:$I$47,AS$3,1)+BETAINV(RAND(),INDEX($D$36:$I$47,AS$3,5),INDEX($D$36:$I$47,AS$3,6))*(INDEX($D$36:$I$47,AS$3,2)-INDEX($D$36:$I$47,AS$3,1))</f>
        <v>588.29012931644957</v>
      </c>
      <c r="AT137" s="13" cm="1">
        <f t="array" aca="1" ref="AT137" ca="1">INDEX($D$36:$I$47,AT$3,1)+BETAINV(RAND(),INDEX($D$36:$I$47,AT$3,5),INDEX($D$36:$I$47,AT$3,6))*(INDEX($D$36:$I$47,AT$3,2)-INDEX($D$36:$I$47,AT$3,1))</f>
        <v>173.34951708396977</v>
      </c>
      <c r="AU137" s="13" cm="1">
        <f t="array" aca="1" ref="AU137" ca="1">INDEX($D$36:$I$47,AU$3,1)+BETAINV(RAND(),INDEX($D$36:$I$47,AU$3,5),INDEX($D$36:$I$47,AU$3,6))*(INDEX($D$36:$I$47,AU$3,2)-INDEX($D$36:$I$47,AU$3,1))</f>
        <v>332.01398399462312</v>
      </c>
      <c r="AV137" s="13" cm="1">
        <f t="array" aca="1" ref="AV137" ca="1">INDEX($D$36:$I$47,AV$3,1)+BETAINV(RAND(),INDEX($D$36:$I$47,AV$3,5),INDEX($D$36:$I$47,AV$3,6))*(INDEX($D$36:$I$47,AV$3,2)-INDEX($D$36:$I$47,AV$3,1))</f>
        <v>615.4919482256563</v>
      </c>
      <c r="AW137" s="13" cm="1">
        <f t="array" aca="1" ref="AW137" ca="1">INDEX($D$36:$I$47,AW$3,1)+BETAINV(RAND(),INDEX($D$36:$I$47,AW$3,5),INDEX($D$36:$I$47,AW$3,6))*(INDEX($D$36:$I$47,AW$3,2)-INDEX($D$36:$I$47,AW$3,1))</f>
        <v>532.66500207216495</v>
      </c>
      <c r="AX137" s="13" cm="1">
        <f t="array" aca="1" ref="AX137" ca="1">INDEX($D$36:$I$47,AX$3,1)+BETAINV(RAND(),INDEX($D$36:$I$47,AX$3,5),INDEX($D$36:$I$47,AX$3,6))*(INDEX($D$36:$I$47,AX$3,2)-INDEX($D$36:$I$47,AX$3,1))</f>
        <v>379.86790766381023</v>
      </c>
      <c r="AY137" s="13" cm="1">
        <f t="array" aca="1" ref="AY137" ca="1">INDEX($D$36:$I$47,AY$3,1)+BETAINV(RAND(),INDEX($D$36:$I$47,AY$3,5),INDEX($D$36:$I$47,AY$3,6))*(INDEX($D$36:$I$47,AY$3,2)-INDEX($D$36:$I$47,AY$3,1))</f>
        <v>181.33407993941285</v>
      </c>
      <c r="AZ137" s="13" cm="1">
        <f t="array" aca="1" ref="AZ137" ca="1">INDEX($D$36:$I$47,AZ$3,1)+BETAINV(RAND(),INDEX($D$36:$I$47,AZ$3,5),INDEX($D$36:$I$47,AZ$3,6))*(INDEX($D$36:$I$47,AZ$3,2)-INDEX($D$36:$I$47,AZ$3,1))</f>
        <v>382.59961684433097</v>
      </c>
      <c r="BC137">
        <v>134</v>
      </c>
      <c r="BD137" cm="1">
        <f t="array" aca="1" ref="BD137" ca="1">INDEX($D$52:$I$63,BD$3,1)+BETAINV(RAND(),INDEX($D$52:$I$63,BD$3,5),INDEX($D$52:$I$63,BD$3,6))*(INDEX($D$52:$I$63,BD$3,2)-INDEX(D$52:I$63,BD$3,1))</f>
        <v>59.848978742437446</v>
      </c>
      <c r="BE137" cm="1">
        <f t="array" aca="1" ref="BE137" ca="1">INDEX($D$52:$I$63,BE$3,1)+BETAINV(RAND(),INDEX($D$52:$I$63,BE$3,5),INDEX($D$52:$I$63,BE$3,6))*(INDEX($D$52:$I$63,BE$3,2)-INDEX(E$52:J$63,BE$3,1))</f>
        <v>47.52000000000001</v>
      </c>
      <c r="BF137" cm="1">
        <f t="array" aca="1" ref="BF137" ca="1">INDEX($D$52:$I$63,BF$3,1)+BETAINV(RAND(),INDEX($D$52:$I$63,BF$3,5),INDEX($D$52:$I$63,BF$3,6))*(INDEX($D$52:$I$63,BF$3,2)-INDEX(F$52:K$63,BF$3,1))</f>
        <v>35.633049901245627</v>
      </c>
      <c r="BG137" cm="1">
        <f t="array" aca="1" ref="BG137" ca="1">INDEX($D$52:$I$63,BG$3,1)+BETAINV(RAND(),INDEX($D$52:$I$63,BG$3,5),INDEX($D$52:$I$63,BG$3,6))*(INDEX($D$52:$I$63,BG$3,2)-INDEX(G$52:L$63,BG$3,1))</f>
        <v>281.50447496451523</v>
      </c>
      <c r="BH137" cm="1">
        <f t="array" aca="1" ref="BH137" ca="1">INDEX($D$52:$I$63,BH$3,1)+BETAINV(RAND(),INDEX($D$52:$I$63,BH$3,5),INDEX($D$52:$I$63,BH$3,6))*(INDEX($D$52:$I$63,BH$3,2)-INDEX(H$52:M$63,BH$3,1))</f>
        <v>211.42176592141544</v>
      </c>
      <c r="BI137" cm="1">
        <f t="array" aca="1" ref="BI137" ca="1">INDEX($D$52:$I$63,BI$3,1)+BETAINV(RAND(),INDEX($D$52:$I$63,BI$3,5),INDEX($D$52:$I$63,BI$3,6))*(INDEX($D$52:$I$63,BI$3,2)-INDEX(I$52:N$63,BI$3,1))</f>
        <v>108.71164365060176</v>
      </c>
      <c r="BJ137" cm="1">
        <f t="array" aca="1" ref="BJ137" ca="1">INDEX($D$52:$I$63,BJ$3,1)+BETAINV(RAND(),INDEX($D$52:$I$63,BJ$3,5),INDEX($D$52:$I$63,BJ$3,6))*(INDEX($D$52:$I$63,BJ$3,2)-INDEX(J$52:O$63,BJ$3,1))</f>
        <v>333.57610850516778</v>
      </c>
      <c r="BK137" cm="1">
        <f t="array" aca="1" ref="BK137" ca="1">INDEX($D$52:$I$63,BK$3,1)+BETAINV(RAND(),INDEX($D$52:$I$63,BK$3,5),INDEX($D$52:$I$63,BK$3,6))*(INDEX($D$52:$I$63,BK$3,2)-INDEX(K$52:P$63,BK$3,1))</f>
        <v>435.25965336684749</v>
      </c>
      <c r="BL137" cm="1">
        <f t="array" aca="1" ref="BL137" ca="1">INDEX($D$52:$I$63,BL$3,1)+BETAINV(RAND(),INDEX($D$52:$I$63,BL$3,5),INDEX($D$52:$I$63,BL$3,6))*(INDEX($D$52:$I$63,BL$3,2)-INDEX(L$52:Q$63,BL$3,1))</f>
        <v>320.27130592305764</v>
      </c>
      <c r="BM137" cm="1">
        <f t="array" aca="1" ref="BM137" ca="1">INDEX($D$52:$I$63,BM$3,1)+BETAINV(RAND(),INDEX($D$52:$I$63,BM$3,5),INDEX($D$52:$I$63,BM$3,6))*(INDEX($D$52:$I$63,BM$3,2)-INDEX(M$52:R$63,BM$3,1))</f>
        <v>-1.7304049954834824</v>
      </c>
      <c r="BN137" cm="1">
        <f t="array" aca="1" ref="BN137" ca="1">INDEX($D$52:$I$63,BN$3,1)+BETAINV(RAND(),INDEX($D$52:$I$63,BN$3,5),INDEX($D$52:$I$63,BN$3,6))*(INDEX($D$52:$I$63,BN$3,2)-INDEX(N$52:S$63,BN$3,1))</f>
        <v>105.25107536057961</v>
      </c>
      <c r="BO137" cm="1">
        <f t="array" aca="1" ref="BO137" ca="1">INDEX($D$52:$I$63,BO$3,1)+BETAINV(RAND(),INDEX($D$52:$I$63,BO$3,5),INDEX($D$52:$I$63,BO$3,6))*(INDEX($D$52:$I$63,BO$3,2)-INDEX(O$52:T$63,BO$3,1))</f>
        <v>433.51495787816617</v>
      </c>
    </row>
    <row r="138" spans="12:67" x14ac:dyDescent="0.25">
      <c r="L138">
        <v>135</v>
      </c>
      <c r="M138" cm="1">
        <f t="array" aca="1" ref="M138" ca="1">INDEX($D$4:$I$15,M$3,1)+BETAINV(RAND(),INDEX($D$4:$I$15,M$3,5),INDEX($D$4:$I$15,M$3,6))*(INDEX($D$4:$I$15,M$3,2)-INDEX($D$4:$I$15,M$3,1))</f>
        <v>252.3458356677753</v>
      </c>
      <c r="N138" cm="1">
        <f t="array" aca="1" ref="N138" ca="1">INDEX($D$4:$I$15,N$3,1)+BETAINV(RAND(),INDEX($D$4:$I$15,N$3,5),INDEX($D$4:$I$15,N$3,6))*(INDEX($D$4:$I$15,N$3,2)-INDEX($D$4:$I$15,N$3,1))</f>
        <v>161.33201493889379</v>
      </c>
      <c r="O138" cm="1">
        <f t="array" aca="1" ref="O138" ca="1">INDEX($D$4:$I$15,O$3,1)+BETAINV(RAND(),INDEX($D$4:$I$15,O$3,5),INDEX($D$4:$I$15,O$3,6))*(INDEX($D$4:$I$15,O$3,2)-INDEX($D$4:$I$15,O$3,1))</f>
        <v>43.702021957428741</v>
      </c>
      <c r="P138" cm="1">
        <f t="array" aca="1" ref="P138" ca="1">INDEX($D$4:$I$15,P$3,1)+BETAINV(RAND(),INDEX($D$4:$I$15,P$3,5),INDEX($D$4:$I$15,P$3,6))*(INDEX($D$4:$I$15,P$3,2)-INDEX($D$4:$I$15,P$3,1))</f>
        <v>646.80112676007843</v>
      </c>
      <c r="Q138" cm="1">
        <f t="array" aca="1" ref="Q138" ca="1">INDEX($D$4:$I$15,Q$3,1)+BETAINV(RAND(),INDEX($D$4:$I$15,Q$3,5),INDEX($D$4:$I$15,Q$3,6))*(INDEX($D$4:$I$15,Q$3,2)-INDEX($D$4:$I$15,Q$3,1))</f>
        <v>158.3910377432793</v>
      </c>
      <c r="R138" cm="1">
        <f t="array" aca="1" ref="R138" ca="1">INDEX($D$4:$I$15,R$3,1)+BETAINV(RAND(),INDEX($D$4:$I$15,R$3,5),INDEX($D$4:$I$15,R$3,6))*(INDEX($D$4:$I$15,R$3,2)-INDEX($D$4:$I$15,R$3,1))</f>
        <v>506.71578804893454</v>
      </c>
      <c r="S138" cm="1">
        <f t="array" aca="1" ref="S138" ca="1">INDEX($D$4:$I$15,S$3,1)+BETAINV(RAND(),INDEX($D$4:$I$15,S$3,5),INDEX($D$4:$I$15,S$3,6))*(INDEX($D$4:$I$15,S$3,2)-INDEX($D$4:$I$15,S$3,1))</f>
        <v>829.72927939920055</v>
      </c>
      <c r="T138" cm="1">
        <f t="array" aca="1" ref="T138" ca="1">INDEX($D$4:$I$15,T$3,1)+BETAINV(RAND(),INDEX($D$4:$I$15,T$3,5),INDEX($D$4:$I$15,T$3,6))*(INDEX($D$4:$I$15,T$3,2)-INDEX($D$4:$I$15,T$3,1))</f>
        <v>700.80060949305823</v>
      </c>
      <c r="U138" cm="1">
        <f t="array" aca="1" ref="U138" ca="1">INDEX($D$4:$I$15,U$3,1)+BETAINV(RAND(),INDEX($D$4:$I$15,U$3,5),INDEX($D$4:$I$15,U$3,6))*(INDEX($D$4:$I$15,U$3,2)-INDEX($D$4:$I$15,U$3,1))</f>
        <v>253.53825050330812</v>
      </c>
      <c r="V138" cm="1">
        <f t="array" aca="1" ref="V138" ca="1">INDEX($D$4:$I$15,V$3,1)+BETAINV(RAND(),INDEX($D$4:$I$15,V$3,5),INDEX($D$4:$I$15,V$3,6))*(INDEX($D$4:$I$15,V$3,2)-INDEX($D$4:$I$15,V$3,1))</f>
        <v>111.67648591010391</v>
      </c>
      <c r="W138" cm="1">
        <f t="array" aca="1" ref="W138" ca="1">INDEX($D$4:$I$15,W$3,1)+BETAINV(RAND(),INDEX($D$4:$I$15,W$3,5),INDEX($D$4:$I$15,W$3,6))*(INDEX($D$4:$I$15,W$3,2)-INDEX($D$4:$I$15,W$3,1))</f>
        <v>369.5074215367452</v>
      </c>
      <c r="X138" cm="1">
        <f t="array" aca="1" ref="X138" ca="1">INDEX($D$4:$I$15,X$3,1)+BETAINV(RAND(),INDEX($D$4:$I$15,X$3,5),INDEX($D$4:$I$15,X$3,6))*(INDEX($D$4:$I$15,X$3,2)-INDEX($D$4:$I$15,X$3,1))</f>
        <v>1745.7701720938235</v>
      </c>
      <c r="Z138">
        <v>135</v>
      </c>
      <c r="AA138" cm="1">
        <f t="array" aca="1" ref="AA138" ca="1">INDEX($D$20:$I$31,AA$3,1)+BETAINV(RAND(),INDEX($D$20:$I$31,AA$3,5),INDEX($D$20:$I$31,AA$3,6))*(INDEX($D$20:$I$31,AA$3,2)-INDEX($D$20:$I$31,AA$3,1))</f>
        <v>94.895376376840389</v>
      </c>
      <c r="AB138" cm="1">
        <f t="array" aca="1" ref="AB138" ca="1">INDEX($D$20:$I$31,AB$3,1)+BETAINV(RAND(),INDEX($D$20:$I$31,AB$3,5),INDEX($D$20:$I$31,AB$3,6))*(INDEX($D$20:$I$31,AB$3,2)-INDEX($D$20:$I$31,AB$3,1))</f>
        <v>99.71933710870573</v>
      </c>
      <c r="AC138" cm="1">
        <f t="array" aca="1" ref="AC138" ca="1">INDEX($D$20:$I$31,AC$3,1)+BETAINV(RAND(),INDEX($D$20:$I$31,AC$3,5),INDEX($D$20:$I$31,AC$3,6))*(INDEX($D$20:$I$31,AC$3,2)-INDEX($D$20:$I$31,AC$3,1))</f>
        <v>93.425167890922253</v>
      </c>
      <c r="AD138" cm="1">
        <f t="array" aca="1" ref="AD138" ca="1">INDEX($D$20:$I$31,AD$3,1)+BETAINV(RAND(),INDEX($D$20:$I$31,AD$3,5),INDEX($D$20:$I$31,AD$3,6))*(INDEX($D$20:$I$31,AD$3,2)-INDEX($D$20:$I$31,AD$3,1))</f>
        <v>543.16308029806055</v>
      </c>
      <c r="AE138" cm="1">
        <f t="array" aca="1" ref="AE138" ca="1">INDEX($D$20:$I$31,AE$3,1)+BETAINV(RAND(),INDEX($D$20:$I$31,AE$3,5),INDEX($D$20:$I$31,AE$3,6))*(INDEX($D$20:$I$31,AE$3,2)-INDEX($D$20:$I$31,AE$3,1))</f>
        <v>322.04647422391872</v>
      </c>
      <c r="AF138" cm="1">
        <f t="array" aca="1" ref="AF138" ca="1">INDEX($D$20:$I$31,AF$3,1)+BETAINV(RAND(),INDEX($D$20:$I$31,AF$3,5),INDEX($D$20:$I$31,AF$3,6))*(INDEX($D$20:$I$31,AF$3,2)-INDEX($D$20:$I$31,AF$3,1))</f>
        <v>166.43497172754738</v>
      </c>
      <c r="AG138" cm="1">
        <f t="array" aca="1" ref="AG138" ca="1">INDEX($D$20:$I$31,AG$3,1)+BETAINV(RAND(),INDEX($D$20:$I$31,AG$3,5),INDEX($D$20:$I$31,AG$3,6))*(INDEX($D$20:$I$31,AG$3,2)-INDEX($D$20:$I$31,AG$3,1))</f>
        <v>738.06777214413603</v>
      </c>
      <c r="AH138" cm="1">
        <f t="array" aca="1" ref="AH138" ca="1">INDEX($D$20:$I$31,AH$3,1)+BETAINV(RAND(),INDEX($D$20:$I$31,AH$3,5),INDEX($D$20:$I$31,AH$3,6))*(INDEX($D$20:$I$31,AH$3,2)-INDEX($D$20:$I$31,AH$3,1))</f>
        <v>666.13558194184623</v>
      </c>
      <c r="AI138" cm="1">
        <f t="array" aca="1" ref="AI138" ca="1">INDEX($D$20:$I$31,AI$3,1)+BETAINV(RAND(),INDEX($D$20:$I$31,AI$3,5),INDEX($D$20:$I$31,AI$3,6))*(INDEX($D$20:$I$31,AI$3,2)-INDEX($D$20:$I$31,AI$3,1))</f>
        <v>407.011119888937</v>
      </c>
      <c r="AJ138" cm="1">
        <f t="array" aca="1" ref="AJ138" ca="1">INDEX($D$20:$I$31,AJ$3,1)+BETAINV(RAND(),INDEX($D$20:$I$31,AJ$3,5),INDEX($D$20:$I$31,AJ$3,6))*(INDEX($D$20:$I$31,AJ$3,2)-INDEX($D$20:$I$31,AJ$3,1))</f>
        <v>198.90456066581012</v>
      </c>
      <c r="AK138" cm="1">
        <f t="array" aca="1" ref="AK138" ca="1">INDEX($D$20:$I$31,AK$3,1)+BETAINV(RAND(),INDEX($D$20:$I$31,AK$3,5),INDEX($D$20:$I$31,AK$3,6))*(INDEX($D$20:$I$31,AK$3,2)-INDEX($D$20:$I$31,AK$3,1))</f>
        <v>246.67772699179531</v>
      </c>
      <c r="AL138" cm="1">
        <f t="array" aca="1" ref="AL138" ca="1">INDEX($D$20:$I$31,AL$3,1)+BETAINV(RAND(),INDEX($D$20:$I$31,AL$3,5),INDEX($D$20:$I$31,AL$3,6))*(INDEX($D$20:$I$31,AL$3,2)-INDEX($D$20:$I$31,AL$3,1))</f>
        <v>385.57585822517689</v>
      </c>
      <c r="AN138">
        <v>135</v>
      </c>
      <c r="AO138" s="13" cm="1">
        <f t="array" aca="1" ref="AO138" ca="1">INDEX($D$36:$I$47,AO$3,1)+BETAINV(RAND(),INDEX($D$36:$I$47,AO$3,5),INDEX($D$36:$I$47,AO$3,6))*(INDEX($D$36:$I$47,AO$3,2)-INDEX($D$36:$I$47,AO$3,1))</f>
        <v>106.54656452734318</v>
      </c>
      <c r="AP138" s="13" cm="1">
        <f t="array" aca="1" ref="AP138" ca="1">INDEX($D$36:$I$47,AP$3,1)+BETAINV(RAND(),INDEX($D$36:$I$47,AP$3,5),INDEX($D$36:$I$47,AP$3,6))*(INDEX($D$36:$I$47,AP$3,2)-INDEX($D$36:$I$47,AP$3,1))</f>
        <v>90.89491381957221</v>
      </c>
      <c r="AQ138" s="13" cm="1">
        <f t="array" aca="1" ref="AQ138" ca="1">INDEX($D$36:$I$47,AQ$3,1)+BETAINV(RAND(),INDEX($D$36:$I$47,AQ$3,5),INDEX($D$36:$I$47,AQ$3,6))*(INDEX($D$36:$I$47,AQ$3,2)-INDEX($D$36:$I$47,AQ$3,1))</f>
        <v>219.92986923825194</v>
      </c>
      <c r="AR138" s="13" cm="1">
        <f t="array" aca="1" ref="AR138" ca="1">INDEX($D$36:$I$47,AR$3,1)+BETAINV(RAND(),INDEX($D$36:$I$47,AR$3,5),INDEX($D$36:$I$47,AR$3,6))*(INDEX($D$36:$I$47,AR$3,2)-INDEX($D$36:$I$47,AR$3,1))</f>
        <v>267.06091019798146</v>
      </c>
      <c r="AS138" s="13" cm="1">
        <f t="array" aca="1" ref="AS138" ca="1">INDEX($D$36:$I$47,AS$3,1)+BETAINV(RAND(),INDEX($D$36:$I$47,AS$3,5),INDEX($D$36:$I$47,AS$3,6))*(INDEX($D$36:$I$47,AS$3,2)-INDEX($D$36:$I$47,AS$3,1))</f>
        <v>610.26903850833901</v>
      </c>
      <c r="AT138" s="13" cm="1">
        <f t="array" aca="1" ref="AT138" ca="1">INDEX($D$36:$I$47,AT$3,1)+BETAINV(RAND(),INDEX($D$36:$I$47,AT$3,5),INDEX($D$36:$I$47,AT$3,6))*(INDEX($D$36:$I$47,AT$3,2)-INDEX($D$36:$I$47,AT$3,1))</f>
        <v>138.82085593917498</v>
      </c>
      <c r="AU138" s="13" cm="1">
        <f t="array" aca="1" ref="AU138" ca="1">INDEX($D$36:$I$47,AU$3,1)+BETAINV(RAND(),INDEX($D$36:$I$47,AU$3,5),INDEX($D$36:$I$47,AU$3,6))*(INDEX($D$36:$I$47,AU$3,2)-INDEX($D$36:$I$47,AU$3,1))</f>
        <v>310.93692435604066</v>
      </c>
      <c r="AV138" s="13" cm="1">
        <f t="array" aca="1" ref="AV138" ca="1">INDEX($D$36:$I$47,AV$3,1)+BETAINV(RAND(),INDEX($D$36:$I$47,AV$3,5),INDEX($D$36:$I$47,AV$3,6))*(INDEX($D$36:$I$47,AV$3,2)-INDEX($D$36:$I$47,AV$3,1))</f>
        <v>660.36244766636514</v>
      </c>
      <c r="AW138" s="13" cm="1">
        <f t="array" aca="1" ref="AW138" ca="1">INDEX($D$36:$I$47,AW$3,1)+BETAINV(RAND(),INDEX($D$36:$I$47,AW$3,5),INDEX($D$36:$I$47,AW$3,6))*(INDEX($D$36:$I$47,AW$3,2)-INDEX($D$36:$I$47,AW$3,1))</f>
        <v>506.06487738353144</v>
      </c>
      <c r="AX138" s="13" cm="1">
        <f t="array" aca="1" ref="AX138" ca="1">INDEX($D$36:$I$47,AX$3,1)+BETAINV(RAND(),INDEX($D$36:$I$47,AX$3,5),INDEX($D$36:$I$47,AX$3,6))*(INDEX($D$36:$I$47,AX$3,2)-INDEX($D$36:$I$47,AX$3,1))</f>
        <v>407.07807913310586</v>
      </c>
      <c r="AY138" s="13" cm="1">
        <f t="array" aca="1" ref="AY138" ca="1">INDEX($D$36:$I$47,AY$3,1)+BETAINV(RAND(),INDEX($D$36:$I$47,AY$3,5),INDEX($D$36:$I$47,AY$3,6))*(INDEX($D$36:$I$47,AY$3,2)-INDEX($D$36:$I$47,AY$3,1))</f>
        <v>131.41983139572346</v>
      </c>
      <c r="AZ138" s="13" cm="1">
        <f t="array" aca="1" ref="AZ138" ca="1">INDEX($D$36:$I$47,AZ$3,1)+BETAINV(RAND(),INDEX($D$36:$I$47,AZ$3,5),INDEX($D$36:$I$47,AZ$3,6))*(INDEX($D$36:$I$47,AZ$3,2)-INDEX($D$36:$I$47,AZ$3,1))</f>
        <v>397.87644854570885</v>
      </c>
      <c r="BC138">
        <v>135</v>
      </c>
      <c r="BD138" cm="1">
        <f t="array" aca="1" ref="BD138" ca="1">INDEX($D$52:$I$63,BD$3,1)+BETAINV(RAND(),INDEX($D$52:$I$63,BD$3,5),INDEX($D$52:$I$63,BD$3,6))*(INDEX($D$52:$I$63,BD$3,2)-INDEX(D$52:I$63,BD$3,1))</f>
        <v>59.443298174976761</v>
      </c>
      <c r="BE138" cm="1">
        <f t="array" aca="1" ref="BE138" ca="1">INDEX($D$52:$I$63,BE$3,1)+BETAINV(RAND(),INDEX($D$52:$I$63,BE$3,5),INDEX($D$52:$I$63,BE$3,6))*(INDEX($D$52:$I$63,BE$3,2)-INDEX(E$52:J$63,BE$3,1))</f>
        <v>47.52000000000001</v>
      </c>
      <c r="BF138" cm="1">
        <f t="array" aca="1" ref="BF138" ca="1">INDEX($D$52:$I$63,BF$3,1)+BETAINV(RAND(),INDEX($D$52:$I$63,BF$3,5),INDEX($D$52:$I$63,BF$3,6))*(INDEX($D$52:$I$63,BF$3,2)-INDEX(F$52:K$63,BF$3,1))</f>
        <v>33.487916988114648</v>
      </c>
      <c r="BG138" cm="1">
        <f t="array" aca="1" ref="BG138" ca="1">INDEX($D$52:$I$63,BG$3,1)+BETAINV(RAND(),INDEX($D$52:$I$63,BG$3,5),INDEX($D$52:$I$63,BG$3,6))*(INDEX($D$52:$I$63,BG$3,2)-INDEX(G$52:L$63,BG$3,1))</f>
        <v>288.62757832119723</v>
      </c>
      <c r="BH138" cm="1">
        <f t="array" aca="1" ref="BH138" ca="1">INDEX($D$52:$I$63,BH$3,1)+BETAINV(RAND(),INDEX($D$52:$I$63,BH$3,5),INDEX($D$52:$I$63,BH$3,6))*(INDEX($D$52:$I$63,BH$3,2)-INDEX(H$52:M$63,BH$3,1))</f>
        <v>173.38847988360533</v>
      </c>
      <c r="BI138" cm="1">
        <f t="array" aca="1" ref="BI138" ca="1">INDEX($D$52:$I$63,BI$3,1)+BETAINV(RAND(),INDEX($D$52:$I$63,BI$3,5),INDEX($D$52:$I$63,BI$3,6))*(INDEX($D$52:$I$63,BI$3,2)-INDEX(I$52:N$63,BI$3,1))</f>
        <v>112.11941192159826</v>
      </c>
      <c r="BJ138" cm="1">
        <f t="array" aca="1" ref="BJ138" ca="1">INDEX($D$52:$I$63,BJ$3,1)+BETAINV(RAND(),INDEX($D$52:$I$63,BJ$3,5),INDEX($D$52:$I$63,BJ$3,6))*(INDEX($D$52:$I$63,BJ$3,2)-INDEX(J$52:O$63,BJ$3,1))</f>
        <v>335.94295970539235</v>
      </c>
      <c r="BK138" cm="1">
        <f t="array" aca="1" ref="BK138" ca="1">INDEX($D$52:$I$63,BK$3,1)+BETAINV(RAND(),INDEX($D$52:$I$63,BK$3,5),INDEX($D$52:$I$63,BK$3,6))*(INDEX($D$52:$I$63,BK$3,2)-INDEX(K$52:P$63,BK$3,1))</f>
        <v>352.21663386157559</v>
      </c>
      <c r="BL138" cm="1">
        <f t="array" aca="1" ref="BL138" ca="1">INDEX($D$52:$I$63,BL$3,1)+BETAINV(RAND(),INDEX($D$52:$I$63,BL$3,5),INDEX($D$52:$I$63,BL$3,6))*(INDEX($D$52:$I$63,BL$3,2)-INDEX(L$52:Q$63,BL$3,1))</f>
        <v>332.03212777337205</v>
      </c>
      <c r="BM138" cm="1">
        <f t="array" aca="1" ref="BM138" ca="1">INDEX($D$52:$I$63,BM$3,1)+BETAINV(RAND(),INDEX($D$52:$I$63,BM$3,5),INDEX($D$52:$I$63,BM$3,6))*(INDEX($D$52:$I$63,BM$3,2)-INDEX(M$52:R$63,BM$3,1))</f>
        <v>-13.488914703517182</v>
      </c>
      <c r="BN138" cm="1">
        <f t="array" aca="1" ref="BN138" ca="1">INDEX($D$52:$I$63,BN$3,1)+BETAINV(RAND(),INDEX($D$52:$I$63,BN$3,5),INDEX($D$52:$I$63,BN$3,6))*(INDEX($D$52:$I$63,BN$3,2)-INDEX(N$52:S$63,BN$3,1))</f>
        <v>104.75963091549031</v>
      </c>
      <c r="BO138" cm="1">
        <f t="array" aca="1" ref="BO138" ca="1">INDEX($D$52:$I$63,BO$3,1)+BETAINV(RAND(),INDEX($D$52:$I$63,BO$3,5),INDEX($D$52:$I$63,BO$3,6))*(INDEX($D$52:$I$63,BO$3,2)-INDEX(O$52:T$63,BO$3,1))</f>
        <v>519.34337563785368</v>
      </c>
    </row>
    <row r="139" spans="12:67" x14ac:dyDescent="0.25">
      <c r="L139">
        <v>136</v>
      </c>
      <c r="M139" cm="1">
        <f t="array" aca="1" ref="M139" ca="1">INDEX($D$4:$I$15,M$3,1)+BETAINV(RAND(),INDEX($D$4:$I$15,M$3,5),INDEX($D$4:$I$15,M$3,6))*(INDEX($D$4:$I$15,M$3,2)-INDEX($D$4:$I$15,M$3,1))</f>
        <v>227.40547987175898</v>
      </c>
      <c r="N139" cm="1">
        <f t="array" aca="1" ref="N139" ca="1">INDEX($D$4:$I$15,N$3,1)+BETAINV(RAND(),INDEX($D$4:$I$15,N$3,5),INDEX($D$4:$I$15,N$3,6))*(INDEX($D$4:$I$15,N$3,2)-INDEX($D$4:$I$15,N$3,1))</f>
        <v>172.61698008090173</v>
      </c>
      <c r="O139" cm="1">
        <f t="array" aca="1" ref="O139" ca="1">INDEX($D$4:$I$15,O$3,1)+BETAINV(RAND(),INDEX($D$4:$I$15,O$3,5),INDEX($D$4:$I$15,O$3,6))*(INDEX($D$4:$I$15,O$3,2)-INDEX($D$4:$I$15,O$3,1))</f>
        <v>47.276049674240348</v>
      </c>
      <c r="P139" cm="1">
        <f t="array" aca="1" ref="P139" ca="1">INDEX($D$4:$I$15,P$3,1)+BETAINV(RAND(),INDEX($D$4:$I$15,P$3,5),INDEX($D$4:$I$15,P$3,6))*(INDEX($D$4:$I$15,P$3,2)-INDEX($D$4:$I$15,P$3,1))</f>
        <v>872.06934603740081</v>
      </c>
      <c r="Q139" cm="1">
        <f t="array" aca="1" ref="Q139" ca="1">INDEX($D$4:$I$15,Q$3,1)+BETAINV(RAND(),INDEX($D$4:$I$15,Q$3,5),INDEX($D$4:$I$15,Q$3,6))*(INDEX($D$4:$I$15,Q$3,2)-INDEX($D$4:$I$15,Q$3,1))</f>
        <v>159.21659717203255</v>
      </c>
      <c r="R139" cm="1">
        <f t="array" aca="1" ref="R139" ca="1">INDEX($D$4:$I$15,R$3,1)+BETAINV(RAND(),INDEX($D$4:$I$15,R$3,5),INDEX($D$4:$I$15,R$3,6))*(INDEX($D$4:$I$15,R$3,2)-INDEX($D$4:$I$15,R$3,1))</f>
        <v>498.125633887003</v>
      </c>
      <c r="S139" cm="1">
        <f t="array" aca="1" ref="S139" ca="1">INDEX($D$4:$I$15,S$3,1)+BETAINV(RAND(),INDEX($D$4:$I$15,S$3,5),INDEX($D$4:$I$15,S$3,6))*(INDEX($D$4:$I$15,S$3,2)-INDEX($D$4:$I$15,S$3,1))</f>
        <v>720.91403549023187</v>
      </c>
      <c r="T139" cm="1">
        <f t="array" aca="1" ref="T139" ca="1">INDEX($D$4:$I$15,T$3,1)+BETAINV(RAND(),INDEX($D$4:$I$15,T$3,5),INDEX($D$4:$I$15,T$3,6))*(INDEX($D$4:$I$15,T$3,2)-INDEX($D$4:$I$15,T$3,1))</f>
        <v>833.26151503255028</v>
      </c>
      <c r="U139" cm="1">
        <f t="array" aca="1" ref="U139" ca="1">INDEX($D$4:$I$15,U$3,1)+BETAINV(RAND(),INDEX($D$4:$I$15,U$3,5),INDEX($D$4:$I$15,U$3,6))*(INDEX($D$4:$I$15,U$3,2)-INDEX($D$4:$I$15,U$3,1))</f>
        <v>270.3567234245611</v>
      </c>
      <c r="V139" cm="1">
        <f t="array" aca="1" ref="V139" ca="1">INDEX($D$4:$I$15,V$3,1)+BETAINV(RAND(),INDEX($D$4:$I$15,V$3,5),INDEX($D$4:$I$15,V$3,6))*(INDEX($D$4:$I$15,V$3,2)-INDEX($D$4:$I$15,V$3,1))</f>
        <v>95.35793243815418</v>
      </c>
      <c r="W139" cm="1">
        <f t="array" aca="1" ref="W139" ca="1">INDEX($D$4:$I$15,W$3,1)+BETAINV(RAND(),INDEX($D$4:$I$15,W$3,5),INDEX($D$4:$I$15,W$3,6))*(INDEX($D$4:$I$15,W$3,2)-INDEX($D$4:$I$15,W$3,1))</f>
        <v>376.96854433719125</v>
      </c>
      <c r="X139" cm="1">
        <f t="array" aca="1" ref="X139" ca="1">INDEX($D$4:$I$15,X$3,1)+BETAINV(RAND(),INDEX($D$4:$I$15,X$3,5),INDEX($D$4:$I$15,X$3,6))*(INDEX($D$4:$I$15,X$3,2)-INDEX($D$4:$I$15,X$3,1))</f>
        <v>1683.5340002361793</v>
      </c>
      <c r="Z139">
        <v>136</v>
      </c>
      <c r="AA139" cm="1">
        <f t="array" aca="1" ref="AA139" ca="1">INDEX($D$20:$I$31,AA$3,1)+BETAINV(RAND(),INDEX($D$20:$I$31,AA$3,5),INDEX($D$20:$I$31,AA$3,6))*(INDEX($D$20:$I$31,AA$3,2)-INDEX($D$20:$I$31,AA$3,1))</f>
        <v>95.935103104420065</v>
      </c>
      <c r="AB139" cm="1">
        <f t="array" aca="1" ref="AB139" ca="1">INDEX($D$20:$I$31,AB$3,1)+BETAINV(RAND(),INDEX($D$20:$I$31,AB$3,5),INDEX($D$20:$I$31,AB$3,6))*(INDEX($D$20:$I$31,AB$3,2)-INDEX($D$20:$I$31,AB$3,1))</f>
        <v>116.99009858031586</v>
      </c>
      <c r="AC139" cm="1">
        <f t="array" aca="1" ref="AC139" ca="1">INDEX($D$20:$I$31,AC$3,1)+BETAINV(RAND(),INDEX($D$20:$I$31,AC$3,5),INDEX($D$20:$I$31,AC$3,6))*(INDEX($D$20:$I$31,AC$3,2)-INDEX($D$20:$I$31,AC$3,1))</f>
        <v>100.1356214283898</v>
      </c>
      <c r="AD139" cm="1">
        <f t="array" aca="1" ref="AD139" ca="1">INDEX($D$20:$I$31,AD$3,1)+BETAINV(RAND(),INDEX($D$20:$I$31,AD$3,5),INDEX($D$20:$I$31,AD$3,6))*(INDEX($D$20:$I$31,AD$3,2)-INDEX($D$20:$I$31,AD$3,1))</f>
        <v>501.36441192916288</v>
      </c>
      <c r="AE139" cm="1">
        <f t="array" aca="1" ref="AE139" ca="1">INDEX($D$20:$I$31,AE$3,1)+BETAINV(RAND(),INDEX($D$20:$I$31,AE$3,5),INDEX($D$20:$I$31,AE$3,6))*(INDEX($D$20:$I$31,AE$3,2)-INDEX($D$20:$I$31,AE$3,1))</f>
        <v>277.36897983582884</v>
      </c>
      <c r="AF139" cm="1">
        <f t="array" aca="1" ref="AF139" ca="1">INDEX($D$20:$I$31,AF$3,1)+BETAINV(RAND(),INDEX($D$20:$I$31,AF$3,5),INDEX($D$20:$I$31,AF$3,6))*(INDEX($D$20:$I$31,AF$3,2)-INDEX($D$20:$I$31,AF$3,1))</f>
        <v>148.17528421951948</v>
      </c>
      <c r="AG139" cm="1">
        <f t="array" aca="1" ref="AG139" ca="1">INDEX($D$20:$I$31,AG$3,1)+BETAINV(RAND(),INDEX($D$20:$I$31,AG$3,5),INDEX($D$20:$I$31,AG$3,6))*(INDEX($D$20:$I$31,AG$3,2)-INDEX($D$20:$I$31,AG$3,1))</f>
        <v>704.4691870005812</v>
      </c>
      <c r="AH139" cm="1">
        <f t="array" aca="1" ref="AH139" ca="1">INDEX($D$20:$I$31,AH$3,1)+BETAINV(RAND(),INDEX($D$20:$I$31,AH$3,5),INDEX($D$20:$I$31,AH$3,6))*(INDEX($D$20:$I$31,AH$3,2)-INDEX($D$20:$I$31,AH$3,1))</f>
        <v>718.14127617457393</v>
      </c>
      <c r="AI139" cm="1">
        <f t="array" aca="1" ref="AI139" ca="1">INDEX($D$20:$I$31,AI$3,1)+BETAINV(RAND(),INDEX($D$20:$I$31,AI$3,5),INDEX($D$20:$I$31,AI$3,6))*(INDEX($D$20:$I$31,AI$3,2)-INDEX($D$20:$I$31,AI$3,1))</f>
        <v>407.08484634938952</v>
      </c>
      <c r="AJ139" cm="1">
        <f t="array" aca="1" ref="AJ139" ca="1">INDEX($D$20:$I$31,AJ$3,1)+BETAINV(RAND(),INDEX($D$20:$I$31,AJ$3,5),INDEX($D$20:$I$31,AJ$3,6))*(INDEX($D$20:$I$31,AJ$3,2)-INDEX($D$20:$I$31,AJ$3,1))</f>
        <v>186.09173244536723</v>
      </c>
      <c r="AK139" cm="1">
        <f t="array" aca="1" ref="AK139" ca="1">INDEX($D$20:$I$31,AK$3,1)+BETAINV(RAND(),INDEX($D$20:$I$31,AK$3,5),INDEX($D$20:$I$31,AK$3,6))*(INDEX($D$20:$I$31,AK$3,2)-INDEX($D$20:$I$31,AK$3,1))</f>
        <v>254.81356733873389</v>
      </c>
      <c r="AL139" cm="1">
        <f t="array" aca="1" ref="AL139" ca="1">INDEX($D$20:$I$31,AL$3,1)+BETAINV(RAND(),INDEX($D$20:$I$31,AL$3,5),INDEX($D$20:$I$31,AL$3,6))*(INDEX($D$20:$I$31,AL$3,2)-INDEX($D$20:$I$31,AL$3,1))</f>
        <v>487.72546159759634</v>
      </c>
      <c r="AN139">
        <v>136</v>
      </c>
      <c r="AO139" s="13" cm="1">
        <f t="array" aca="1" ref="AO139" ca="1">INDEX($D$36:$I$47,AO$3,1)+BETAINV(RAND(),INDEX($D$36:$I$47,AO$3,5),INDEX($D$36:$I$47,AO$3,6))*(INDEX($D$36:$I$47,AO$3,2)-INDEX($D$36:$I$47,AO$3,1))</f>
        <v>98.056688143409772</v>
      </c>
      <c r="AP139" s="13" cm="1">
        <f t="array" aca="1" ref="AP139" ca="1">INDEX($D$36:$I$47,AP$3,1)+BETAINV(RAND(),INDEX($D$36:$I$47,AP$3,5),INDEX($D$36:$I$47,AP$3,6))*(INDEX($D$36:$I$47,AP$3,2)-INDEX($D$36:$I$47,AP$3,1))</f>
        <v>91.162652340415136</v>
      </c>
      <c r="AQ139" s="13" cm="1">
        <f t="array" aca="1" ref="AQ139" ca="1">INDEX($D$36:$I$47,AQ$3,1)+BETAINV(RAND(),INDEX($D$36:$I$47,AQ$3,5),INDEX($D$36:$I$47,AQ$3,6))*(INDEX($D$36:$I$47,AQ$3,2)-INDEX($D$36:$I$47,AQ$3,1))</f>
        <v>211.77833911001528</v>
      </c>
      <c r="AR139" s="13" cm="1">
        <f t="array" aca="1" ref="AR139" ca="1">INDEX($D$36:$I$47,AR$3,1)+BETAINV(RAND(),INDEX($D$36:$I$47,AR$3,5),INDEX($D$36:$I$47,AR$3,6))*(INDEX($D$36:$I$47,AR$3,2)-INDEX($D$36:$I$47,AR$3,1))</f>
        <v>314.69938768328035</v>
      </c>
      <c r="AS139" s="13" cm="1">
        <f t="array" aca="1" ref="AS139" ca="1">INDEX($D$36:$I$47,AS$3,1)+BETAINV(RAND(),INDEX($D$36:$I$47,AS$3,5),INDEX($D$36:$I$47,AS$3,6))*(INDEX($D$36:$I$47,AS$3,2)-INDEX($D$36:$I$47,AS$3,1))</f>
        <v>607.86509747413209</v>
      </c>
      <c r="AT139" s="13" cm="1">
        <f t="array" aca="1" ref="AT139" ca="1">INDEX($D$36:$I$47,AT$3,1)+BETAINV(RAND(),INDEX($D$36:$I$47,AT$3,5),INDEX($D$36:$I$47,AT$3,6))*(INDEX($D$36:$I$47,AT$3,2)-INDEX($D$36:$I$47,AT$3,1))</f>
        <v>142.50792509679198</v>
      </c>
      <c r="AU139" s="13" cm="1">
        <f t="array" aca="1" ref="AU139" ca="1">INDEX($D$36:$I$47,AU$3,1)+BETAINV(RAND(),INDEX($D$36:$I$47,AU$3,5),INDEX($D$36:$I$47,AU$3,6))*(INDEX($D$36:$I$47,AU$3,2)-INDEX($D$36:$I$47,AU$3,1))</f>
        <v>306.46432291907797</v>
      </c>
      <c r="AV139" s="13" cm="1">
        <f t="array" aca="1" ref="AV139" ca="1">INDEX($D$36:$I$47,AV$3,1)+BETAINV(RAND(),INDEX($D$36:$I$47,AV$3,5),INDEX($D$36:$I$47,AV$3,6))*(INDEX($D$36:$I$47,AV$3,2)-INDEX($D$36:$I$47,AV$3,1))</f>
        <v>691.96465722774008</v>
      </c>
      <c r="AW139" s="13" cm="1">
        <f t="array" aca="1" ref="AW139" ca="1">INDEX($D$36:$I$47,AW$3,1)+BETAINV(RAND(),INDEX($D$36:$I$47,AW$3,5),INDEX($D$36:$I$47,AW$3,6))*(INDEX($D$36:$I$47,AW$3,2)-INDEX($D$36:$I$47,AW$3,1))</f>
        <v>530.43078972003184</v>
      </c>
      <c r="AX139" s="13" cm="1">
        <f t="array" aca="1" ref="AX139" ca="1">INDEX($D$36:$I$47,AX$3,1)+BETAINV(RAND(),INDEX($D$36:$I$47,AX$3,5),INDEX($D$36:$I$47,AX$3,6))*(INDEX($D$36:$I$47,AX$3,2)-INDEX($D$36:$I$47,AX$3,1))</f>
        <v>428.82755927395073</v>
      </c>
      <c r="AY139" s="13" cm="1">
        <f t="array" aca="1" ref="AY139" ca="1">INDEX($D$36:$I$47,AY$3,1)+BETAINV(RAND(),INDEX($D$36:$I$47,AY$3,5),INDEX($D$36:$I$47,AY$3,6))*(INDEX($D$36:$I$47,AY$3,2)-INDEX($D$36:$I$47,AY$3,1))</f>
        <v>171.26783314123185</v>
      </c>
      <c r="AZ139" s="13" cm="1">
        <f t="array" aca="1" ref="AZ139" ca="1">INDEX($D$36:$I$47,AZ$3,1)+BETAINV(RAND(),INDEX($D$36:$I$47,AZ$3,5),INDEX($D$36:$I$47,AZ$3,6))*(INDEX($D$36:$I$47,AZ$3,2)-INDEX($D$36:$I$47,AZ$3,1))</f>
        <v>460.55627551775143</v>
      </c>
      <c r="BC139">
        <v>136</v>
      </c>
      <c r="BD139" cm="1">
        <f t="array" aca="1" ref="BD139" ca="1">INDEX($D$52:$I$63,BD$3,1)+BETAINV(RAND(),INDEX($D$52:$I$63,BD$3,5),INDEX($D$52:$I$63,BD$3,6))*(INDEX($D$52:$I$63,BD$3,2)-INDEX(D$52:I$63,BD$3,1))</f>
        <v>54.871477454218976</v>
      </c>
      <c r="BE139" cm="1">
        <f t="array" aca="1" ref="BE139" ca="1">INDEX($D$52:$I$63,BE$3,1)+BETAINV(RAND(),INDEX($D$52:$I$63,BE$3,5),INDEX($D$52:$I$63,BE$3,6))*(INDEX($D$52:$I$63,BE$3,2)-INDEX(E$52:J$63,BE$3,1))</f>
        <v>47.52000000000001</v>
      </c>
      <c r="BF139" cm="1">
        <f t="array" aca="1" ref="BF139" ca="1">INDEX($D$52:$I$63,BF$3,1)+BETAINV(RAND(),INDEX($D$52:$I$63,BF$3,5),INDEX($D$52:$I$63,BF$3,6))*(INDEX($D$52:$I$63,BF$3,2)-INDEX(F$52:K$63,BF$3,1))</f>
        <v>35.573859596625411</v>
      </c>
      <c r="BG139" cm="1">
        <f t="array" aca="1" ref="BG139" ca="1">INDEX($D$52:$I$63,BG$3,1)+BETAINV(RAND(),INDEX($D$52:$I$63,BG$3,5),INDEX($D$52:$I$63,BG$3,6))*(INDEX($D$52:$I$63,BG$3,2)-INDEX(G$52:L$63,BG$3,1))</f>
        <v>270.1852319442259</v>
      </c>
      <c r="BH139" cm="1">
        <f t="array" aca="1" ref="BH139" ca="1">INDEX($D$52:$I$63,BH$3,1)+BETAINV(RAND(),INDEX($D$52:$I$63,BH$3,5),INDEX($D$52:$I$63,BH$3,6))*(INDEX($D$52:$I$63,BH$3,2)-INDEX(H$52:M$63,BH$3,1))</f>
        <v>245.377490527194</v>
      </c>
      <c r="BI139" cm="1">
        <f t="array" aca="1" ref="BI139" ca="1">INDEX($D$52:$I$63,BI$3,1)+BETAINV(RAND(),INDEX($D$52:$I$63,BI$3,5),INDEX($D$52:$I$63,BI$3,6))*(INDEX($D$52:$I$63,BI$3,2)-INDEX(I$52:N$63,BI$3,1))</f>
        <v>156.92943872583854</v>
      </c>
      <c r="BJ139" cm="1">
        <f t="array" aca="1" ref="BJ139" ca="1">INDEX($D$52:$I$63,BJ$3,1)+BETAINV(RAND(),INDEX($D$52:$I$63,BJ$3,5),INDEX($D$52:$I$63,BJ$3,6))*(INDEX($D$52:$I$63,BJ$3,2)-INDEX(J$52:O$63,BJ$3,1))</f>
        <v>334.11086965846442</v>
      </c>
      <c r="BK139" cm="1">
        <f t="array" aca="1" ref="BK139" ca="1">INDEX($D$52:$I$63,BK$3,1)+BETAINV(RAND(),INDEX($D$52:$I$63,BK$3,5),INDEX($D$52:$I$63,BK$3,6))*(INDEX($D$52:$I$63,BK$3,2)-INDEX(K$52:P$63,BK$3,1))</f>
        <v>438.45069822152539</v>
      </c>
      <c r="BL139" cm="1">
        <f t="array" aca="1" ref="BL139" ca="1">INDEX($D$52:$I$63,BL$3,1)+BETAINV(RAND(),INDEX($D$52:$I$63,BL$3,5),INDEX($D$52:$I$63,BL$3,6))*(INDEX($D$52:$I$63,BL$3,2)-INDEX(L$52:Q$63,BL$3,1))</f>
        <v>371.16185381340676</v>
      </c>
      <c r="BM139" cm="1">
        <f t="array" aca="1" ref="BM139" ca="1">INDEX($D$52:$I$63,BM$3,1)+BETAINV(RAND(),INDEX($D$52:$I$63,BM$3,5),INDEX($D$52:$I$63,BM$3,6))*(INDEX($D$52:$I$63,BM$3,2)-INDEX(M$52:R$63,BM$3,1))</f>
        <v>-16.594569893161463</v>
      </c>
      <c r="BN139" cm="1">
        <f t="array" aca="1" ref="BN139" ca="1">INDEX($D$52:$I$63,BN$3,1)+BETAINV(RAND(),INDEX($D$52:$I$63,BN$3,5),INDEX($D$52:$I$63,BN$3,6))*(INDEX($D$52:$I$63,BN$3,2)-INDEX(N$52:S$63,BN$3,1))</f>
        <v>104.94052721069218</v>
      </c>
      <c r="BO139" cm="1">
        <f t="array" aca="1" ref="BO139" ca="1">INDEX($D$52:$I$63,BO$3,1)+BETAINV(RAND(),INDEX($D$52:$I$63,BO$3,5),INDEX($D$52:$I$63,BO$3,6))*(INDEX($D$52:$I$63,BO$3,2)-INDEX(O$52:T$63,BO$3,1))</f>
        <v>393.07275548567577</v>
      </c>
    </row>
    <row r="140" spans="12:67" x14ac:dyDescent="0.25">
      <c r="L140">
        <v>137</v>
      </c>
      <c r="M140" cm="1">
        <f t="array" aca="1" ref="M140" ca="1">INDEX($D$4:$I$15,M$3,1)+BETAINV(RAND(),INDEX($D$4:$I$15,M$3,5),INDEX($D$4:$I$15,M$3,6))*(INDEX($D$4:$I$15,M$3,2)-INDEX($D$4:$I$15,M$3,1))</f>
        <v>248.89334835511502</v>
      </c>
      <c r="N140" cm="1">
        <f t="array" aca="1" ref="N140" ca="1">INDEX($D$4:$I$15,N$3,1)+BETAINV(RAND(),INDEX($D$4:$I$15,N$3,5),INDEX($D$4:$I$15,N$3,6))*(INDEX($D$4:$I$15,N$3,2)-INDEX($D$4:$I$15,N$3,1))</f>
        <v>166.90135839231692</v>
      </c>
      <c r="O140" cm="1">
        <f t="array" aca="1" ref="O140" ca="1">INDEX($D$4:$I$15,O$3,1)+BETAINV(RAND(),INDEX($D$4:$I$15,O$3,5),INDEX($D$4:$I$15,O$3,6))*(INDEX($D$4:$I$15,O$3,2)-INDEX($D$4:$I$15,O$3,1))</f>
        <v>55.820814409020656</v>
      </c>
      <c r="P140" cm="1">
        <f t="array" aca="1" ref="P140" ca="1">INDEX($D$4:$I$15,P$3,1)+BETAINV(RAND(),INDEX($D$4:$I$15,P$3,5),INDEX($D$4:$I$15,P$3,6))*(INDEX($D$4:$I$15,P$3,2)-INDEX($D$4:$I$15,P$3,1))</f>
        <v>845.21578448994592</v>
      </c>
      <c r="Q140" cm="1">
        <f t="array" aca="1" ref="Q140" ca="1">INDEX($D$4:$I$15,Q$3,1)+BETAINV(RAND(),INDEX($D$4:$I$15,Q$3,5),INDEX($D$4:$I$15,Q$3,6))*(INDEX($D$4:$I$15,Q$3,2)-INDEX($D$4:$I$15,Q$3,1))</f>
        <v>152.1958345026944</v>
      </c>
      <c r="R140" cm="1">
        <f t="array" aca="1" ref="R140" ca="1">INDEX($D$4:$I$15,R$3,1)+BETAINV(RAND(),INDEX($D$4:$I$15,R$3,5),INDEX($D$4:$I$15,R$3,6))*(INDEX($D$4:$I$15,R$3,2)-INDEX($D$4:$I$15,R$3,1))</f>
        <v>585.42256130071087</v>
      </c>
      <c r="S140" cm="1">
        <f t="array" aca="1" ref="S140" ca="1">INDEX($D$4:$I$15,S$3,1)+BETAINV(RAND(),INDEX($D$4:$I$15,S$3,5),INDEX($D$4:$I$15,S$3,6))*(INDEX($D$4:$I$15,S$3,2)-INDEX($D$4:$I$15,S$3,1))</f>
        <v>765.52146551642477</v>
      </c>
      <c r="T140" cm="1">
        <f t="array" aca="1" ref="T140" ca="1">INDEX($D$4:$I$15,T$3,1)+BETAINV(RAND(),INDEX($D$4:$I$15,T$3,5),INDEX($D$4:$I$15,T$3,6))*(INDEX($D$4:$I$15,T$3,2)-INDEX($D$4:$I$15,T$3,1))</f>
        <v>773.73656047629379</v>
      </c>
      <c r="U140" cm="1">
        <f t="array" aca="1" ref="U140" ca="1">INDEX($D$4:$I$15,U$3,1)+BETAINV(RAND(),INDEX($D$4:$I$15,U$3,5),INDEX($D$4:$I$15,U$3,6))*(INDEX($D$4:$I$15,U$3,2)-INDEX($D$4:$I$15,U$3,1))</f>
        <v>299.291173382338</v>
      </c>
      <c r="V140" cm="1">
        <f t="array" aca="1" ref="V140" ca="1">INDEX($D$4:$I$15,V$3,1)+BETAINV(RAND(),INDEX($D$4:$I$15,V$3,5),INDEX($D$4:$I$15,V$3,6))*(INDEX($D$4:$I$15,V$3,2)-INDEX($D$4:$I$15,V$3,1))</f>
        <v>107.63605661240186</v>
      </c>
      <c r="W140" cm="1">
        <f t="array" aca="1" ref="W140" ca="1">INDEX($D$4:$I$15,W$3,1)+BETAINV(RAND(),INDEX($D$4:$I$15,W$3,5),INDEX($D$4:$I$15,W$3,6))*(INDEX($D$4:$I$15,W$3,2)-INDEX($D$4:$I$15,W$3,1))</f>
        <v>376.90995764287635</v>
      </c>
      <c r="X140" cm="1">
        <f t="array" aca="1" ref="X140" ca="1">INDEX($D$4:$I$15,X$3,1)+BETAINV(RAND(),INDEX($D$4:$I$15,X$3,5),INDEX($D$4:$I$15,X$3,6))*(INDEX($D$4:$I$15,X$3,2)-INDEX($D$4:$I$15,X$3,1))</f>
        <v>1404.5656117282981</v>
      </c>
      <c r="Z140">
        <v>137</v>
      </c>
      <c r="AA140" cm="1">
        <f t="array" aca="1" ref="AA140" ca="1">INDEX($D$20:$I$31,AA$3,1)+BETAINV(RAND(),INDEX($D$20:$I$31,AA$3,5),INDEX($D$20:$I$31,AA$3,6))*(INDEX($D$20:$I$31,AA$3,2)-INDEX($D$20:$I$31,AA$3,1))</f>
        <v>106.29369648831576</v>
      </c>
      <c r="AB140" cm="1">
        <f t="array" aca="1" ref="AB140" ca="1">INDEX($D$20:$I$31,AB$3,1)+BETAINV(RAND(),INDEX($D$20:$I$31,AB$3,5),INDEX($D$20:$I$31,AB$3,6))*(INDEX($D$20:$I$31,AB$3,2)-INDEX($D$20:$I$31,AB$3,1))</f>
        <v>108.18045682591975</v>
      </c>
      <c r="AC140" cm="1">
        <f t="array" aca="1" ref="AC140" ca="1">INDEX($D$20:$I$31,AC$3,1)+BETAINV(RAND(),INDEX($D$20:$I$31,AC$3,5),INDEX($D$20:$I$31,AC$3,6))*(INDEX($D$20:$I$31,AC$3,2)-INDEX($D$20:$I$31,AC$3,1))</f>
        <v>103.4496920764463</v>
      </c>
      <c r="AD140" cm="1">
        <f t="array" aca="1" ref="AD140" ca="1">INDEX($D$20:$I$31,AD$3,1)+BETAINV(RAND(),INDEX($D$20:$I$31,AD$3,5),INDEX($D$20:$I$31,AD$3,6))*(INDEX($D$20:$I$31,AD$3,2)-INDEX($D$20:$I$31,AD$3,1))</f>
        <v>448.87261349961631</v>
      </c>
      <c r="AE140" cm="1">
        <f t="array" aca="1" ref="AE140" ca="1">INDEX($D$20:$I$31,AE$3,1)+BETAINV(RAND(),INDEX($D$20:$I$31,AE$3,5),INDEX($D$20:$I$31,AE$3,6))*(INDEX($D$20:$I$31,AE$3,2)-INDEX($D$20:$I$31,AE$3,1))</f>
        <v>325.20048343525332</v>
      </c>
      <c r="AF140" cm="1">
        <f t="array" aca="1" ref="AF140" ca="1">INDEX($D$20:$I$31,AF$3,1)+BETAINV(RAND(),INDEX($D$20:$I$31,AF$3,5),INDEX($D$20:$I$31,AF$3,6))*(INDEX($D$20:$I$31,AF$3,2)-INDEX($D$20:$I$31,AF$3,1))</f>
        <v>168.74609499174161</v>
      </c>
      <c r="AG140" cm="1">
        <f t="array" aca="1" ref="AG140" ca="1">INDEX($D$20:$I$31,AG$3,1)+BETAINV(RAND(),INDEX($D$20:$I$31,AG$3,5),INDEX($D$20:$I$31,AG$3,6))*(INDEX($D$20:$I$31,AG$3,2)-INDEX($D$20:$I$31,AG$3,1))</f>
        <v>876.34794032454033</v>
      </c>
      <c r="AH140" cm="1">
        <f t="array" aca="1" ref="AH140" ca="1">INDEX($D$20:$I$31,AH$3,1)+BETAINV(RAND(),INDEX($D$20:$I$31,AH$3,5),INDEX($D$20:$I$31,AH$3,6))*(INDEX($D$20:$I$31,AH$3,2)-INDEX($D$20:$I$31,AH$3,1))</f>
        <v>755.62699987262658</v>
      </c>
      <c r="AI140" cm="1">
        <f t="array" aca="1" ref="AI140" ca="1">INDEX($D$20:$I$31,AI$3,1)+BETAINV(RAND(),INDEX($D$20:$I$31,AI$3,5),INDEX($D$20:$I$31,AI$3,6))*(INDEX($D$20:$I$31,AI$3,2)-INDEX($D$20:$I$31,AI$3,1))</f>
        <v>436.77914282490718</v>
      </c>
      <c r="AJ140" cm="1">
        <f t="array" aca="1" ref="AJ140" ca="1">INDEX($D$20:$I$31,AJ$3,1)+BETAINV(RAND(),INDEX($D$20:$I$31,AJ$3,5),INDEX($D$20:$I$31,AJ$3,6))*(INDEX($D$20:$I$31,AJ$3,2)-INDEX($D$20:$I$31,AJ$3,1))</f>
        <v>215.00169911663977</v>
      </c>
      <c r="AK140" cm="1">
        <f t="array" aca="1" ref="AK140" ca="1">INDEX($D$20:$I$31,AK$3,1)+BETAINV(RAND(),INDEX($D$20:$I$31,AK$3,5),INDEX($D$20:$I$31,AK$3,6))*(INDEX($D$20:$I$31,AK$3,2)-INDEX($D$20:$I$31,AK$3,1))</f>
        <v>223.18827456168319</v>
      </c>
      <c r="AL140" cm="1">
        <f t="array" aca="1" ref="AL140" ca="1">INDEX($D$20:$I$31,AL$3,1)+BETAINV(RAND(),INDEX($D$20:$I$31,AL$3,5),INDEX($D$20:$I$31,AL$3,6))*(INDEX($D$20:$I$31,AL$3,2)-INDEX($D$20:$I$31,AL$3,1))</f>
        <v>431.16245857241432</v>
      </c>
      <c r="AN140">
        <v>137</v>
      </c>
      <c r="AO140" s="13" cm="1">
        <f t="array" aca="1" ref="AO140" ca="1">INDEX($D$36:$I$47,AO$3,1)+BETAINV(RAND(),INDEX($D$36:$I$47,AO$3,5),INDEX($D$36:$I$47,AO$3,6))*(INDEX($D$36:$I$47,AO$3,2)-INDEX($D$36:$I$47,AO$3,1))</f>
        <v>104.34622586599144</v>
      </c>
      <c r="AP140" s="13" cm="1">
        <f t="array" aca="1" ref="AP140" ca="1">INDEX($D$36:$I$47,AP$3,1)+BETAINV(RAND(),INDEX($D$36:$I$47,AP$3,5),INDEX($D$36:$I$47,AP$3,6))*(INDEX($D$36:$I$47,AP$3,2)-INDEX($D$36:$I$47,AP$3,1))</f>
        <v>101.44460401044581</v>
      </c>
      <c r="AQ140" s="13" cm="1">
        <f t="array" aca="1" ref="AQ140" ca="1">INDEX($D$36:$I$47,AQ$3,1)+BETAINV(RAND(),INDEX($D$36:$I$47,AQ$3,5),INDEX($D$36:$I$47,AQ$3,6))*(INDEX($D$36:$I$47,AQ$3,2)-INDEX($D$36:$I$47,AQ$3,1))</f>
        <v>202.84419128146334</v>
      </c>
      <c r="AR140" s="13" cm="1">
        <f t="array" aca="1" ref="AR140" ca="1">INDEX($D$36:$I$47,AR$3,1)+BETAINV(RAND(),INDEX($D$36:$I$47,AR$3,5),INDEX($D$36:$I$47,AR$3,6))*(INDEX($D$36:$I$47,AR$3,2)-INDEX($D$36:$I$47,AR$3,1))</f>
        <v>317.92091954189755</v>
      </c>
      <c r="AS140" s="13" cm="1">
        <f t="array" aca="1" ref="AS140" ca="1">INDEX($D$36:$I$47,AS$3,1)+BETAINV(RAND(),INDEX($D$36:$I$47,AS$3,5),INDEX($D$36:$I$47,AS$3,6))*(INDEX($D$36:$I$47,AS$3,2)-INDEX($D$36:$I$47,AS$3,1))</f>
        <v>635.75979527403535</v>
      </c>
      <c r="AT140" s="13" cm="1">
        <f t="array" aca="1" ref="AT140" ca="1">INDEX($D$36:$I$47,AT$3,1)+BETAINV(RAND(),INDEX($D$36:$I$47,AT$3,5),INDEX($D$36:$I$47,AT$3,6))*(INDEX($D$36:$I$47,AT$3,2)-INDEX($D$36:$I$47,AT$3,1))</f>
        <v>147.06315174285234</v>
      </c>
      <c r="AU140" s="13" cm="1">
        <f t="array" aca="1" ref="AU140" ca="1">INDEX($D$36:$I$47,AU$3,1)+BETAINV(RAND(),INDEX($D$36:$I$47,AU$3,5),INDEX($D$36:$I$47,AU$3,6))*(INDEX($D$36:$I$47,AU$3,2)-INDEX($D$36:$I$47,AU$3,1))</f>
        <v>302.47024993784044</v>
      </c>
      <c r="AV140" s="13" cm="1">
        <f t="array" aca="1" ref="AV140" ca="1">INDEX($D$36:$I$47,AV$3,1)+BETAINV(RAND(),INDEX($D$36:$I$47,AV$3,5),INDEX($D$36:$I$47,AV$3,6))*(INDEX($D$36:$I$47,AV$3,2)-INDEX($D$36:$I$47,AV$3,1))</f>
        <v>715.33041024160866</v>
      </c>
      <c r="AW140" s="13" cm="1">
        <f t="array" aca="1" ref="AW140" ca="1">INDEX($D$36:$I$47,AW$3,1)+BETAINV(RAND(),INDEX($D$36:$I$47,AW$3,5),INDEX($D$36:$I$47,AW$3,6))*(INDEX($D$36:$I$47,AW$3,2)-INDEX($D$36:$I$47,AW$3,1))</f>
        <v>529.27296024209443</v>
      </c>
      <c r="AX140" s="13" cm="1">
        <f t="array" aca="1" ref="AX140" ca="1">INDEX($D$36:$I$47,AX$3,1)+BETAINV(RAND(),INDEX($D$36:$I$47,AX$3,5),INDEX($D$36:$I$47,AX$3,6))*(INDEX($D$36:$I$47,AX$3,2)-INDEX($D$36:$I$47,AX$3,1))</f>
        <v>407.6889166476102</v>
      </c>
      <c r="AY140" s="13" cm="1">
        <f t="array" aca="1" ref="AY140" ca="1">INDEX($D$36:$I$47,AY$3,1)+BETAINV(RAND(),INDEX($D$36:$I$47,AY$3,5),INDEX($D$36:$I$47,AY$3,6))*(INDEX($D$36:$I$47,AY$3,2)-INDEX($D$36:$I$47,AY$3,1))</f>
        <v>134.5099816957491</v>
      </c>
      <c r="AZ140" s="13" cm="1">
        <f t="array" aca="1" ref="AZ140" ca="1">INDEX($D$36:$I$47,AZ$3,1)+BETAINV(RAND(),INDEX($D$36:$I$47,AZ$3,5),INDEX($D$36:$I$47,AZ$3,6))*(INDEX($D$36:$I$47,AZ$3,2)-INDEX($D$36:$I$47,AZ$3,1))</f>
        <v>413.55613099368935</v>
      </c>
      <c r="BC140">
        <v>137</v>
      </c>
      <c r="BD140" cm="1">
        <f t="array" aca="1" ref="BD140" ca="1">INDEX($D$52:$I$63,BD$3,1)+BETAINV(RAND(),INDEX($D$52:$I$63,BD$3,5),INDEX($D$52:$I$63,BD$3,6))*(INDEX($D$52:$I$63,BD$3,2)-INDEX(D$52:I$63,BD$3,1))</f>
        <v>59.104850867434891</v>
      </c>
      <c r="BE140" cm="1">
        <f t="array" aca="1" ref="BE140" ca="1">INDEX($D$52:$I$63,BE$3,1)+BETAINV(RAND(),INDEX($D$52:$I$63,BE$3,5),INDEX($D$52:$I$63,BE$3,6))*(INDEX($D$52:$I$63,BE$3,2)-INDEX(E$52:J$63,BE$3,1))</f>
        <v>47.52000000000001</v>
      </c>
      <c r="BF140" cm="1">
        <f t="array" aca="1" ref="BF140" ca="1">INDEX($D$52:$I$63,BF$3,1)+BETAINV(RAND(),INDEX($D$52:$I$63,BF$3,5),INDEX($D$52:$I$63,BF$3,6))*(INDEX($D$52:$I$63,BF$3,2)-INDEX(F$52:K$63,BF$3,1))</f>
        <v>36.700221714790437</v>
      </c>
      <c r="BG140" cm="1">
        <f t="array" aca="1" ref="BG140" ca="1">INDEX($D$52:$I$63,BG$3,1)+BETAINV(RAND(),INDEX($D$52:$I$63,BG$3,5),INDEX($D$52:$I$63,BG$3,6))*(INDEX($D$52:$I$63,BG$3,2)-INDEX(G$52:L$63,BG$3,1))</f>
        <v>278.26925883814329</v>
      </c>
      <c r="BH140" cm="1">
        <f t="array" aca="1" ref="BH140" ca="1">INDEX($D$52:$I$63,BH$3,1)+BETAINV(RAND(),INDEX($D$52:$I$63,BH$3,5),INDEX($D$52:$I$63,BH$3,6))*(INDEX($D$52:$I$63,BH$3,2)-INDEX(H$52:M$63,BH$3,1))</f>
        <v>222.72067410609549</v>
      </c>
      <c r="BI140" cm="1">
        <f t="array" aca="1" ref="BI140" ca="1">INDEX($D$52:$I$63,BI$3,1)+BETAINV(RAND(),INDEX($D$52:$I$63,BI$3,5),INDEX($D$52:$I$63,BI$3,6))*(INDEX($D$52:$I$63,BI$3,2)-INDEX(I$52:N$63,BI$3,1))</f>
        <v>126.88501123785719</v>
      </c>
      <c r="BJ140" cm="1">
        <f t="array" aca="1" ref="BJ140" ca="1">INDEX($D$52:$I$63,BJ$3,1)+BETAINV(RAND(),INDEX($D$52:$I$63,BJ$3,5),INDEX($D$52:$I$63,BJ$3,6))*(INDEX($D$52:$I$63,BJ$3,2)-INDEX(J$52:O$63,BJ$3,1))</f>
        <v>332.41220509762013</v>
      </c>
      <c r="BK140" cm="1">
        <f t="array" aca="1" ref="BK140" ca="1">INDEX($D$52:$I$63,BK$3,1)+BETAINV(RAND(),INDEX($D$52:$I$63,BK$3,5),INDEX($D$52:$I$63,BK$3,6))*(INDEX($D$52:$I$63,BK$3,2)-INDEX(K$52:P$63,BK$3,1))</f>
        <v>360.60940716689015</v>
      </c>
      <c r="BL140" cm="1">
        <f t="array" aca="1" ref="BL140" ca="1">INDEX($D$52:$I$63,BL$3,1)+BETAINV(RAND(),INDEX($D$52:$I$63,BL$3,5),INDEX($D$52:$I$63,BL$3,6))*(INDEX($D$52:$I$63,BL$3,2)-INDEX(L$52:Q$63,BL$3,1))</f>
        <v>419.78766285180205</v>
      </c>
      <c r="BM140" cm="1">
        <f t="array" aca="1" ref="BM140" ca="1">INDEX($D$52:$I$63,BM$3,1)+BETAINV(RAND(),INDEX($D$52:$I$63,BM$3,5),INDEX($D$52:$I$63,BM$3,6))*(INDEX($D$52:$I$63,BM$3,2)-INDEX(M$52:R$63,BM$3,1))</f>
        <v>50.559485209275991</v>
      </c>
      <c r="BN140" cm="1">
        <f t="array" aca="1" ref="BN140" ca="1">INDEX($D$52:$I$63,BN$3,1)+BETAINV(RAND(),INDEX($D$52:$I$63,BN$3,5),INDEX($D$52:$I$63,BN$3,6))*(INDEX($D$52:$I$63,BN$3,2)-INDEX(N$52:S$63,BN$3,1))</f>
        <v>104.81229694077423</v>
      </c>
      <c r="BO140" cm="1">
        <f t="array" aca="1" ref="BO140" ca="1">INDEX($D$52:$I$63,BO$3,1)+BETAINV(RAND(),INDEX($D$52:$I$63,BO$3,5),INDEX($D$52:$I$63,BO$3,6))*(INDEX($D$52:$I$63,BO$3,2)-INDEX(O$52:T$63,BO$3,1))</f>
        <v>370.62035068686873</v>
      </c>
    </row>
    <row r="141" spans="12:67" x14ac:dyDescent="0.25">
      <c r="L141">
        <v>138</v>
      </c>
      <c r="M141" cm="1">
        <f t="array" aca="1" ref="M141" ca="1">INDEX($D$4:$I$15,M$3,1)+BETAINV(RAND(),INDEX($D$4:$I$15,M$3,5),INDEX($D$4:$I$15,M$3,6))*(INDEX($D$4:$I$15,M$3,2)-INDEX($D$4:$I$15,M$3,1))</f>
        <v>251.31151718976903</v>
      </c>
      <c r="N141" cm="1">
        <f t="array" aca="1" ref="N141" ca="1">INDEX($D$4:$I$15,N$3,1)+BETAINV(RAND(),INDEX($D$4:$I$15,N$3,5),INDEX($D$4:$I$15,N$3,6))*(INDEX($D$4:$I$15,N$3,2)-INDEX($D$4:$I$15,N$3,1))</f>
        <v>171.17885900317262</v>
      </c>
      <c r="O141" cm="1">
        <f t="array" aca="1" ref="O141" ca="1">INDEX($D$4:$I$15,O$3,1)+BETAINV(RAND(),INDEX($D$4:$I$15,O$3,5),INDEX($D$4:$I$15,O$3,6))*(INDEX($D$4:$I$15,O$3,2)-INDEX($D$4:$I$15,O$3,1))</f>
        <v>49.300127067891658</v>
      </c>
      <c r="P141" cm="1">
        <f t="array" aca="1" ref="P141" ca="1">INDEX($D$4:$I$15,P$3,1)+BETAINV(RAND(),INDEX($D$4:$I$15,P$3,5),INDEX($D$4:$I$15,P$3,6))*(INDEX($D$4:$I$15,P$3,2)-INDEX($D$4:$I$15,P$3,1))</f>
        <v>707.0127509213653</v>
      </c>
      <c r="Q141" cm="1">
        <f t="array" aca="1" ref="Q141" ca="1">INDEX($D$4:$I$15,Q$3,1)+BETAINV(RAND(),INDEX($D$4:$I$15,Q$3,5),INDEX($D$4:$I$15,Q$3,6))*(INDEX($D$4:$I$15,Q$3,2)-INDEX($D$4:$I$15,Q$3,1))</f>
        <v>179.10136938724793</v>
      </c>
      <c r="R141" cm="1">
        <f t="array" aca="1" ref="R141" ca="1">INDEX($D$4:$I$15,R$3,1)+BETAINV(RAND(),INDEX($D$4:$I$15,R$3,5),INDEX($D$4:$I$15,R$3,6))*(INDEX($D$4:$I$15,R$3,2)-INDEX($D$4:$I$15,R$3,1))</f>
        <v>545.43915178094903</v>
      </c>
      <c r="S141" cm="1">
        <f t="array" aca="1" ref="S141" ca="1">INDEX($D$4:$I$15,S$3,1)+BETAINV(RAND(),INDEX($D$4:$I$15,S$3,5),INDEX($D$4:$I$15,S$3,6))*(INDEX($D$4:$I$15,S$3,2)-INDEX($D$4:$I$15,S$3,1))</f>
        <v>782.64661008406279</v>
      </c>
      <c r="T141" cm="1">
        <f t="array" aca="1" ref="T141" ca="1">INDEX($D$4:$I$15,T$3,1)+BETAINV(RAND(),INDEX($D$4:$I$15,T$3,5),INDEX($D$4:$I$15,T$3,6))*(INDEX($D$4:$I$15,T$3,2)-INDEX($D$4:$I$15,T$3,1))</f>
        <v>936.16275044917711</v>
      </c>
      <c r="U141" cm="1">
        <f t="array" aca="1" ref="U141" ca="1">INDEX($D$4:$I$15,U$3,1)+BETAINV(RAND(),INDEX($D$4:$I$15,U$3,5),INDEX($D$4:$I$15,U$3,6))*(INDEX($D$4:$I$15,U$3,2)-INDEX($D$4:$I$15,U$3,1))</f>
        <v>268.80197625953389</v>
      </c>
      <c r="V141" cm="1">
        <f t="array" aca="1" ref="V141" ca="1">INDEX($D$4:$I$15,V$3,1)+BETAINV(RAND(),INDEX($D$4:$I$15,V$3,5),INDEX($D$4:$I$15,V$3,6))*(INDEX($D$4:$I$15,V$3,2)-INDEX($D$4:$I$15,V$3,1))</f>
        <v>86.211147153457475</v>
      </c>
      <c r="W141" cm="1">
        <f t="array" aca="1" ref="W141" ca="1">INDEX($D$4:$I$15,W$3,1)+BETAINV(RAND(),INDEX($D$4:$I$15,W$3,5),INDEX($D$4:$I$15,W$3,6))*(INDEX($D$4:$I$15,W$3,2)-INDEX($D$4:$I$15,W$3,1))</f>
        <v>346.03861061050929</v>
      </c>
      <c r="X141" cm="1">
        <f t="array" aca="1" ref="X141" ca="1">INDEX($D$4:$I$15,X$3,1)+BETAINV(RAND(),INDEX($D$4:$I$15,X$3,5),INDEX($D$4:$I$15,X$3,6))*(INDEX($D$4:$I$15,X$3,2)-INDEX($D$4:$I$15,X$3,1))</f>
        <v>1609.3580010139599</v>
      </c>
      <c r="Z141">
        <v>138</v>
      </c>
      <c r="AA141" cm="1">
        <f t="array" aca="1" ref="AA141" ca="1">INDEX($D$20:$I$31,AA$3,1)+BETAINV(RAND(),INDEX($D$20:$I$31,AA$3,5),INDEX($D$20:$I$31,AA$3,6))*(INDEX($D$20:$I$31,AA$3,2)-INDEX($D$20:$I$31,AA$3,1))</f>
        <v>112.31345533028603</v>
      </c>
      <c r="AB141" cm="1">
        <f t="array" aca="1" ref="AB141" ca="1">INDEX($D$20:$I$31,AB$3,1)+BETAINV(RAND(),INDEX($D$20:$I$31,AB$3,5),INDEX($D$20:$I$31,AB$3,6))*(INDEX($D$20:$I$31,AB$3,2)-INDEX($D$20:$I$31,AB$3,1))</f>
        <v>106.94934221740751</v>
      </c>
      <c r="AC141" cm="1">
        <f t="array" aca="1" ref="AC141" ca="1">INDEX($D$20:$I$31,AC$3,1)+BETAINV(RAND(),INDEX($D$20:$I$31,AC$3,5),INDEX($D$20:$I$31,AC$3,6))*(INDEX($D$20:$I$31,AC$3,2)-INDEX($D$20:$I$31,AC$3,1))</f>
        <v>104.10087783234593</v>
      </c>
      <c r="AD141" cm="1">
        <f t="array" aca="1" ref="AD141" ca="1">INDEX($D$20:$I$31,AD$3,1)+BETAINV(RAND(),INDEX($D$20:$I$31,AD$3,5),INDEX($D$20:$I$31,AD$3,6))*(INDEX($D$20:$I$31,AD$3,2)-INDEX($D$20:$I$31,AD$3,1))</f>
        <v>521.59694371214755</v>
      </c>
      <c r="AE141" cm="1">
        <f t="array" aca="1" ref="AE141" ca="1">INDEX($D$20:$I$31,AE$3,1)+BETAINV(RAND(),INDEX($D$20:$I$31,AE$3,5),INDEX($D$20:$I$31,AE$3,6))*(INDEX($D$20:$I$31,AE$3,2)-INDEX($D$20:$I$31,AE$3,1))</f>
        <v>328.59551260235475</v>
      </c>
      <c r="AF141" cm="1">
        <f t="array" aca="1" ref="AF141" ca="1">INDEX($D$20:$I$31,AF$3,1)+BETAINV(RAND(),INDEX($D$20:$I$31,AF$3,5),INDEX($D$20:$I$31,AF$3,6))*(INDEX($D$20:$I$31,AF$3,2)-INDEX($D$20:$I$31,AF$3,1))</f>
        <v>148.40704529201594</v>
      </c>
      <c r="AG141" cm="1">
        <f t="array" aca="1" ref="AG141" ca="1">INDEX($D$20:$I$31,AG$3,1)+BETAINV(RAND(),INDEX($D$20:$I$31,AG$3,5),INDEX($D$20:$I$31,AG$3,6))*(INDEX($D$20:$I$31,AG$3,2)-INDEX($D$20:$I$31,AG$3,1))</f>
        <v>869.85735225843121</v>
      </c>
      <c r="AH141" cm="1">
        <f t="array" aca="1" ref="AH141" ca="1">INDEX($D$20:$I$31,AH$3,1)+BETAINV(RAND(),INDEX($D$20:$I$31,AH$3,5),INDEX($D$20:$I$31,AH$3,6))*(INDEX($D$20:$I$31,AH$3,2)-INDEX($D$20:$I$31,AH$3,1))</f>
        <v>692.22501224381949</v>
      </c>
      <c r="AI141" cm="1">
        <f t="array" aca="1" ref="AI141" ca="1">INDEX($D$20:$I$31,AI$3,1)+BETAINV(RAND(),INDEX($D$20:$I$31,AI$3,5),INDEX($D$20:$I$31,AI$3,6))*(INDEX($D$20:$I$31,AI$3,2)-INDEX($D$20:$I$31,AI$3,1))</f>
        <v>477.45867069974173</v>
      </c>
      <c r="AJ141" cm="1">
        <f t="array" aca="1" ref="AJ141" ca="1">INDEX($D$20:$I$31,AJ$3,1)+BETAINV(RAND(),INDEX($D$20:$I$31,AJ$3,5),INDEX($D$20:$I$31,AJ$3,6))*(INDEX($D$20:$I$31,AJ$3,2)-INDEX($D$20:$I$31,AJ$3,1))</f>
        <v>199.38368445594378</v>
      </c>
      <c r="AK141" cm="1">
        <f t="array" aca="1" ref="AK141" ca="1">INDEX($D$20:$I$31,AK$3,1)+BETAINV(RAND(),INDEX($D$20:$I$31,AK$3,5),INDEX($D$20:$I$31,AK$3,6))*(INDEX($D$20:$I$31,AK$3,2)-INDEX($D$20:$I$31,AK$3,1))</f>
        <v>267.6085163553193</v>
      </c>
      <c r="AL141" cm="1">
        <f t="array" aca="1" ref="AL141" ca="1">INDEX($D$20:$I$31,AL$3,1)+BETAINV(RAND(),INDEX($D$20:$I$31,AL$3,5),INDEX($D$20:$I$31,AL$3,6))*(INDEX($D$20:$I$31,AL$3,2)-INDEX($D$20:$I$31,AL$3,1))</f>
        <v>389.4059438717203</v>
      </c>
      <c r="AN141">
        <v>138</v>
      </c>
      <c r="AO141" s="13" cm="1">
        <f t="array" aca="1" ref="AO141" ca="1">INDEX($D$36:$I$47,AO$3,1)+BETAINV(RAND(),INDEX($D$36:$I$47,AO$3,5),INDEX($D$36:$I$47,AO$3,6))*(INDEX($D$36:$I$47,AO$3,2)-INDEX($D$36:$I$47,AO$3,1))</f>
        <v>113.90790294278278</v>
      </c>
      <c r="AP141" s="13" cm="1">
        <f t="array" aca="1" ref="AP141" ca="1">INDEX($D$36:$I$47,AP$3,1)+BETAINV(RAND(),INDEX($D$36:$I$47,AP$3,5),INDEX($D$36:$I$47,AP$3,6))*(INDEX($D$36:$I$47,AP$3,2)-INDEX($D$36:$I$47,AP$3,1))</f>
        <v>87.427333380887987</v>
      </c>
      <c r="AQ141" s="13" cm="1">
        <f t="array" aca="1" ref="AQ141" ca="1">INDEX($D$36:$I$47,AQ$3,1)+BETAINV(RAND(),INDEX($D$36:$I$47,AQ$3,5),INDEX($D$36:$I$47,AQ$3,6))*(INDEX($D$36:$I$47,AQ$3,2)-INDEX($D$36:$I$47,AQ$3,1))</f>
        <v>208.13685836067296</v>
      </c>
      <c r="AR141" s="13" cm="1">
        <f t="array" aca="1" ref="AR141" ca="1">INDEX($D$36:$I$47,AR$3,1)+BETAINV(RAND(),INDEX($D$36:$I$47,AR$3,5),INDEX($D$36:$I$47,AR$3,6))*(INDEX($D$36:$I$47,AR$3,2)-INDEX($D$36:$I$47,AR$3,1))</f>
        <v>341.17631577131249</v>
      </c>
      <c r="AS141" s="13" cm="1">
        <f t="array" aca="1" ref="AS141" ca="1">INDEX($D$36:$I$47,AS$3,1)+BETAINV(RAND(),INDEX($D$36:$I$47,AS$3,5),INDEX($D$36:$I$47,AS$3,6))*(INDEX($D$36:$I$47,AS$3,2)-INDEX($D$36:$I$47,AS$3,1))</f>
        <v>644.048199948562</v>
      </c>
      <c r="AT141" s="13" cm="1">
        <f t="array" aca="1" ref="AT141" ca="1">INDEX($D$36:$I$47,AT$3,1)+BETAINV(RAND(),INDEX($D$36:$I$47,AT$3,5),INDEX($D$36:$I$47,AT$3,6))*(INDEX($D$36:$I$47,AT$3,2)-INDEX($D$36:$I$47,AT$3,1))</f>
        <v>130.9308677862509</v>
      </c>
      <c r="AU141" s="13" cm="1">
        <f t="array" aca="1" ref="AU141" ca="1">INDEX($D$36:$I$47,AU$3,1)+BETAINV(RAND(),INDEX($D$36:$I$47,AU$3,5),INDEX($D$36:$I$47,AU$3,6))*(INDEX($D$36:$I$47,AU$3,2)-INDEX($D$36:$I$47,AU$3,1))</f>
        <v>291.56799282020381</v>
      </c>
      <c r="AV141" s="13" cm="1">
        <f t="array" aca="1" ref="AV141" ca="1">INDEX($D$36:$I$47,AV$3,1)+BETAINV(RAND(),INDEX($D$36:$I$47,AV$3,5),INDEX($D$36:$I$47,AV$3,6))*(INDEX($D$36:$I$47,AV$3,2)-INDEX($D$36:$I$47,AV$3,1))</f>
        <v>719.04376809047926</v>
      </c>
      <c r="AW141" s="13" cm="1">
        <f t="array" aca="1" ref="AW141" ca="1">INDEX($D$36:$I$47,AW$3,1)+BETAINV(RAND(),INDEX($D$36:$I$47,AW$3,5),INDEX($D$36:$I$47,AW$3,6))*(INDEX($D$36:$I$47,AW$3,2)-INDEX($D$36:$I$47,AW$3,1))</f>
        <v>517.15151459156255</v>
      </c>
      <c r="AX141" s="13" cm="1">
        <f t="array" aca="1" ref="AX141" ca="1">INDEX($D$36:$I$47,AX$3,1)+BETAINV(RAND(),INDEX($D$36:$I$47,AX$3,5),INDEX($D$36:$I$47,AX$3,6))*(INDEX($D$36:$I$47,AX$3,2)-INDEX($D$36:$I$47,AX$3,1))</f>
        <v>426.44603298625316</v>
      </c>
      <c r="AY141" s="13" cm="1">
        <f t="array" aca="1" ref="AY141" ca="1">INDEX($D$36:$I$47,AY$3,1)+BETAINV(RAND(),INDEX($D$36:$I$47,AY$3,5),INDEX($D$36:$I$47,AY$3,6))*(INDEX($D$36:$I$47,AY$3,2)-INDEX($D$36:$I$47,AY$3,1))</f>
        <v>154.5049182483541</v>
      </c>
      <c r="AZ141" s="13" cm="1">
        <f t="array" aca="1" ref="AZ141" ca="1">INDEX($D$36:$I$47,AZ$3,1)+BETAINV(RAND(),INDEX($D$36:$I$47,AZ$3,5),INDEX($D$36:$I$47,AZ$3,6))*(INDEX($D$36:$I$47,AZ$3,2)-INDEX($D$36:$I$47,AZ$3,1))</f>
        <v>374.20270048056489</v>
      </c>
      <c r="BC141">
        <v>138</v>
      </c>
      <c r="BD141" cm="1">
        <f t="array" aca="1" ref="BD141" ca="1">INDEX($D$52:$I$63,BD$3,1)+BETAINV(RAND(),INDEX($D$52:$I$63,BD$3,5),INDEX($D$52:$I$63,BD$3,6))*(INDEX($D$52:$I$63,BD$3,2)-INDEX(D$52:I$63,BD$3,1))</f>
        <v>52.029123056519182</v>
      </c>
      <c r="BE141" cm="1">
        <f t="array" aca="1" ref="BE141" ca="1">INDEX($D$52:$I$63,BE$3,1)+BETAINV(RAND(),INDEX($D$52:$I$63,BE$3,5),INDEX($D$52:$I$63,BE$3,6))*(INDEX($D$52:$I$63,BE$3,2)-INDEX(E$52:J$63,BE$3,1))</f>
        <v>47.52000000000001</v>
      </c>
      <c r="BF141" cm="1">
        <f t="array" aca="1" ref="BF141" ca="1">INDEX($D$52:$I$63,BF$3,1)+BETAINV(RAND(),INDEX($D$52:$I$63,BF$3,5),INDEX($D$52:$I$63,BF$3,6))*(INDEX($D$52:$I$63,BF$3,2)-INDEX(F$52:K$63,BF$3,1))</f>
        <v>34.813706589004646</v>
      </c>
      <c r="BG141" cm="1">
        <f t="array" aca="1" ref="BG141" ca="1">INDEX($D$52:$I$63,BG$3,1)+BETAINV(RAND(),INDEX($D$52:$I$63,BG$3,5),INDEX($D$52:$I$63,BG$3,6))*(INDEX($D$52:$I$63,BG$3,2)-INDEX(G$52:L$63,BG$3,1))</f>
        <v>279.38736551188481</v>
      </c>
      <c r="BH141" cm="1">
        <f t="array" aca="1" ref="BH141" ca="1">INDEX($D$52:$I$63,BH$3,1)+BETAINV(RAND(),INDEX($D$52:$I$63,BH$3,5),INDEX($D$52:$I$63,BH$3,6))*(INDEX($D$52:$I$63,BH$3,2)-INDEX(H$52:M$63,BH$3,1))</f>
        <v>196.16441298750459</v>
      </c>
      <c r="BI141" cm="1">
        <f t="array" aca="1" ref="BI141" ca="1">INDEX($D$52:$I$63,BI$3,1)+BETAINV(RAND(),INDEX($D$52:$I$63,BI$3,5),INDEX($D$52:$I$63,BI$3,6))*(INDEX($D$52:$I$63,BI$3,2)-INDEX(I$52:N$63,BI$3,1))</f>
        <v>129.73308042471405</v>
      </c>
      <c r="BJ141" cm="1">
        <f t="array" aca="1" ref="BJ141" ca="1">INDEX($D$52:$I$63,BJ$3,1)+BETAINV(RAND(),INDEX($D$52:$I$63,BJ$3,5),INDEX($D$52:$I$63,BJ$3,6))*(INDEX($D$52:$I$63,BJ$3,2)-INDEX(J$52:O$63,BJ$3,1))</f>
        <v>333.75506837128302</v>
      </c>
      <c r="BK141" cm="1">
        <f t="array" aca="1" ref="BK141" ca="1">INDEX($D$52:$I$63,BK$3,1)+BETAINV(RAND(),INDEX($D$52:$I$63,BK$3,5),INDEX($D$52:$I$63,BK$3,6))*(INDEX($D$52:$I$63,BK$3,2)-INDEX(K$52:P$63,BK$3,1))</f>
        <v>514.31338316314202</v>
      </c>
      <c r="BL141" cm="1">
        <f t="array" aca="1" ref="BL141" ca="1">INDEX($D$52:$I$63,BL$3,1)+BETAINV(RAND(),INDEX($D$52:$I$63,BL$3,5),INDEX($D$52:$I$63,BL$3,6))*(INDEX($D$52:$I$63,BL$3,2)-INDEX(L$52:Q$63,BL$3,1))</f>
        <v>268.28451550803442</v>
      </c>
      <c r="BM141" cm="1">
        <f t="array" aca="1" ref="BM141" ca="1">INDEX($D$52:$I$63,BM$3,1)+BETAINV(RAND(),INDEX($D$52:$I$63,BM$3,5),INDEX($D$52:$I$63,BM$3,6))*(INDEX($D$52:$I$63,BM$3,2)-INDEX(M$52:R$63,BM$3,1))</f>
        <v>44.798394279826233</v>
      </c>
      <c r="BN141" cm="1">
        <f t="array" aca="1" ref="BN141" ca="1">INDEX($D$52:$I$63,BN$3,1)+BETAINV(RAND(),INDEX($D$52:$I$63,BN$3,5),INDEX($D$52:$I$63,BN$3,6))*(INDEX($D$52:$I$63,BN$3,2)-INDEX(N$52:S$63,BN$3,1))</f>
        <v>105.24853882378579</v>
      </c>
      <c r="BO141" cm="1">
        <f t="array" aca="1" ref="BO141" ca="1">INDEX($D$52:$I$63,BO$3,1)+BETAINV(RAND(),INDEX($D$52:$I$63,BO$3,5),INDEX($D$52:$I$63,BO$3,6))*(INDEX($D$52:$I$63,BO$3,2)-INDEX(O$52:T$63,BO$3,1))</f>
        <v>491.93132034107629</v>
      </c>
    </row>
    <row r="142" spans="12:67" x14ac:dyDescent="0.25">
      <c r="L142">
        <v>139</v>
      </c>
      <c r="M142" cm="1">
        <f t="array" aca="1" ref="M142" ca="1">INDEX($D$4:$I$15,M$3,1)+BETAINV(RAND(),INDEX($D$4:$I$15,M$3,5),INDEX($D$4:$I$15,M$3,6))*(INDEX($D$4:$I$15,M$3,2)-INDEX($D$4:$I$15,M$3,1))</f>
        <v>243.17838311344809</v>
      </c>
      <c r="N142" cm="1">
        <f t="array" aca="1" ref="N142" ca="1">INDEX($D$4:$I$15,N$3,1)+BETAINV(RAND(),INDEX($D$4:$I$15,N$3,5),INDEX($D$4:$I$15,N$3,6))*(INDEX($D$4:$I$15,N$3,2)-INDEX($D$4:$I$15,N$3,1))</f>
        <v>155.63502061536173</v>
      </c>
      <c r="O142" cm="1">
        <f t="array" aca="1" ref="O142" ca="1">INDEX($D$4:$I$15,O$3,1)+BETAINV(RAND(),INDEX($D$4:$I$15,O$3,5),INDEX($D$4:$I$15,O$3,6))*(INDEX($D$4:$I$15,O$3,2)-INDEX($D$4:$I$15,O$3,1))</f>
        <v>47.605281335684516</v>
      </c>
      <c r="P142" cm="1">
        <f t="array" aca="1" ref="P142" ca="1">INDEX($D$4:$I$15,P$3,1)+BETAINV(RAND(),INDEX($D$4:$I$15,P$3,5),INDEX($D$4:$I$15,P$3,6))*(INDEX($D$4:$I$15,P$3,2)-INDEX($D$4:$I$15,P$3,1))</f>
        <v>695.14655252031253</v>
      </c>
      <c r="Q142" cm="1">
        <f t="array" aca="1" ref="Q142" ca="1">INDEX($D$4:$I$15,Q$3,1)+BETAINV(RAND(),INDEX($D$4:$I$15,Q$3,5),INDEX($D$4:$I$15,Q$3,6))*(INDEX($D$4:$I$15,Q$3,2)-INDEX($D$4:$I$15,Q$3,1))</f>
        <v>143.29638244028601</v>
      </c>
      <c r="R142" cm="1">
        <f t="array" aca="1" ref="R142" ca="1">INDEX($D$4:$I$15,R$3,1)+BETAINV(RAND(),INDEX($D$4:$I$15,R$3,5),INDEX($D$4:$I$15,R$3,6))*(INDEX($D$4:$I$15,R$3,2)-INDEX($D$4:$I$15,R$3,1))</f>
        <v>475.60550309113694</v>
      </c>
      <c r="S142" cm="1">
        <f t="array" aca="1" ref="S142" ca="1">INDEX($D$4:$I$15,S$3,1)+BETAINV(RAND(),INDEX($D$4:$I$15,S$3,5),INDEX($D$4:$I$15,S$3,6))*(INDEX($D$4:$I$15,S$3,2)-INDEX($D$4:$I$15,S$3,1))</f>
        <v>787.74548744440631</v>
      </c>
      <c r="T142" cm="1">
        <f t="array" aca="1" ref="T142" ca="1">INDEX($D$4:$I$15,T$3,1)+BETAINV(RAND(),INDEX($D$4:$I$15,T$3,5),INDEX($D$4:$I$15,T$3,6))*(INDEX($D$4:$I$15,T$3,2)-INDEX($D$4:$I$15,T$3,1))</f>
        <v>804.40807086910979</v>
      </c>
      <c r="U142" cm="1">
        <f t="array" aca="1" ref="U142" ca="1">INDEX($D$4:$I$15,U$3,1)+BETAINV(RAND(),INDEX($D$4:$I$15,U$3,5),INDEX($D$4:$I$15,U$3,6))*(INDEX($D$4:$I$15,U$3,2)-INDEX($D$4:$I$15,U$3,1))</f>
        <v>264.52454217870837</v>
      </c>
      <c r="V142" cm="1">
        <f t="array" aca="1" ref="V142" ca="1">INDEX($D$4:$I$15,V$3,1)+BETAINV(RAND(),INDEX($D$4:$I$15,V$3,5),INDEX($D$4:$I$15,V$3,6))*(INDEX($D$4:$I$15,V$3,2)-INDEX($D$4:$I$15,V$3,1))</f>
        <v>90.076509600164812</v>
      </c>
      <c r="W142" cm="1">
        <f t="array" aca="1" ref="W142" ca="1">INDEX($D$4:$I$15,W$3,1)+BETAINV(RAND(),INDEX($D$4:$I$15,W$3,5),INDEX($D$4:$I$15,W$3,6))*(INDEX($D$4:$I$15,W$3,2)-INDEX($D$4:$I$15,W$3,1))</f>
        <v>350.89641493520912</v>
      </c>
      <c r="X142" cm="1">
        <f t="array" aca="1" ref="X142" ca="1">INDEX($D$4:$I$15,X$3,1)+BETAINV(RAND(),INDEX($D$4:$I$15,X$3,5),INDEX($D$4:$I$15,X$3,6))*(INDEX($D$4:$I$15,X$3,2)-INDEX($D$4:$I$15,X$3,1))</f>
        <v>1622.3868047064316</v>
      </c>
      <c r="Z142">
        <v>139</v>
      </c>
      <c r="AA142" cm="1">
        <f t="array" aca="1" ref="AA142" ca="1">INDEX($D$20:$I$31,AA$3,1)+BETAINV(RAND(),INDEX($D$20:$I$31,AA$3,5),INDEX($D$20:$I$31,AA$3,6))*(INDEX($D$20:$I$31,AA$3,2)-INDEX($D$20:$I$31,AA$3,1))</f>
        <v>108.50564068555165</v>
      </c>
      <c r="AB142" cm="1">
        <f t="array" aca="1" ref="AB142" ca="1">INDEX($D$20:$I$31,AB$3,1)+BETAINV(RAND(),INDEX($D$20:$I$31,AB$3,5),INDEX($D$20:$I$31,AB$3,6))*(INDEX($D$20:$I$31,AB$3,2)-INDEX($D$20:$I$31,AB$3,1))</f>
        <v>94.991606785554907</v>
      </c>
      <c r="AC142" cm="1">
        <f t="array" aca="1" ref="AC142" ca="1">INDEX($D$20:$I$31,AC$3,1)+BETAINV(RAND(),INDEX($D$20:$I$31,AC$3,5),INDEX($D$20:$I$31,AC$3,6))*(INDEX($D$20:$I$31,AC$3,2)-INDEX($D$20:$I$31,AC$3,1))</f>
        <v>99.795584283560132</v>
      </c>
      <c r="AD142" cm="1">
        <f t="array" aca="1" ref="AD142" ca="1">INDEX($D$20:$I$31,AD$3,1)+BETAINV(RAND(),INDEX($D$20:$I$31,AD$3,5),INDEX($D$20:$I$31,AD$3,6))*(INDEX($D$20:$I$31,AD$3,2)-INDEX($D$20:$I$31,AD$3,1))</f>
        <v>562.61051538421452</v>
      </c>
      <c r="AE142" cm="1">
        <f t="array" aca="1" ref="AE142" ca="1">INDEX($D$20:$I$31,AE$3,1)+BETAINV(RAND(),INDEX($D$20:$I$31,AE$3,5),INDEX($D$20:$I$31,AE$3,6))*(INDEX($D$20:$I$31,AE$3,2)-INDEX($D$20:$I$31,AE$3,1))</f>
        <v>310.79579178122066</v>
      </c>
      <c r="AF142" cm="1">
        <f t="array" aca="1" ref="AF142" ca="1">INDEX($D$20:$I$31,AF$3,1)+BETAINV(RAND(),INDEX($D$20:$I$31,AF$3,5),INDEX($D$20:$I$31,AF$3,6))*(INDEX($D$20:$I$31,AF$3,2)-INDEX($D$20:$I$31,AF$3,1))</f>
        <v>170.39996122898268</v>
      </c>
      <c r="AG142" cm="1">
        <f t="array" aca="1" ref="AG142" ca="1">INDEX($D$20:$I$31,AG$3,1)+BETAINV(RAND(),INDEX($D$20:$I$31,AG$3,5),INDEX($D$20:$I$31,AG$3,6))*(INDEX($D$20:$I$31,AG$3,2)-INDEX($D$20:$I$31,AG$3,1))</f>
        <v>828.52695176692339</v>
      </c>
      <c r="AH142" cm="1">
        <f t="array" aca="1" ref="AH142" ca="1">INDEX($D$20:$I$31,AH$3,1)+BETAINV(RAND(),INDEX($D$20:$I$31,AH$3,5),INDEX($D$20:$I$31,AH$3,6))*(INDEX($D$20:$I$31,AH$3,2)-INDEX($D$20:$I$31,AH$3,1))</f>
        <v>679.89876906872632</v>
      </c>
      <c r="AI142" cm="1">
        <f t="array" aca="1" ref="AI142" ca="1">INDEX($D$20:$I$31,AI$3,1)+BETAINV(RAND(),INDEX($D$20:$I$31,AI$3,5),INDEX($D$20:$I$31,AI$3,6))*(INDEX($D$20:$I$31,AI$3,2)-INDEX($D$20:$I$31,AI$3,1))</f>
        <v>456.32238350879641</v>
      </c>
      <c r="AJ142" cm="1">
        <f t="array" aca="1" ref="AJ142" ca="1">INDEX($D$20:$I$31,AJ$3,1)+BETAINV(RAND(),INDEX($D$20:$I$31,AJ$3,5),INDEX($D$20:$I$31,AJ$3,6))*(INDEX($D$20:$I$31,AJ$3,2)-INDEX($D$20:$I$31,AJ$3,1))</f>
        <v>208.10134331921174</v>
      </c>
      <c r="AK142" cm="1">
        <f t="array" aca="1" ref="AK142" ca="1">INDEX($D$20:$I$31,AK$3,1)+BETAINV(RAND(),INDEX($D$20:$I$31,AK$3,5),INDEX($D$20:$I$31,AK$3,6))*(INDEX($D$20:$I$31,AK$3,2)-INDEX($D$20:$I$31,AK$3,1))</f>
        <v>276.03336874437434</v>
      </c>
      <c r="AL142" cm="1">
        <f t="array" aca="1" ref="AL142" ca="1">INDEX($D$20:$I$31,AL$3,1)+BETAINV(RAND(),INDEX($D$20:$I$31,AL$3,5),INDEX($D$20:$I$31,AL$3,6))*(INDEX($D$20:$I$31,AL$3,2)-INDEX($D$20:$I$31,AL$3,1))</f>
        <v>349.12599043196622</v>
      </c>
      <c r="AN142">
        <v>139</v>
      </c>
      <c r="AO142" s="13" cm="1">
        <f t="array" aca="1" ref="AO142" ca="1">INDEX($D$36:$I$47,AO$3,1)+BETAINV(RAND(),INDEX($D$36:$I$47,AO$3,5),INDEX($D$36:$I$47,AO$3,6))*(INDEX($D$36:$I$47,AO$3,2)-INDEX($D$36:$I$47,AO$3,1))</f>
        <v>94.119510897821158</v>
      </c>
      <c r="AP142" s="13" cm="1">
        <f t="array" aca="1" ref="AP142" ca="1">INDEX($D$36:$I$47,AP$3,1)+BETAINV(RAND(),INDEX($D$36:$I$47,AP$3,5),INDEX($D$36:$I$47,AP$3,6))*(INDEX($D$36:$I$47,AP$3,2)-INDEX($D$36:$I$47,AP$3,1))</f>
        <v>108.27727229850333</v>
      </c>
      <c r="AQ142" s="13" cm="1">
        <f t="array" aca="1" ref="AQ142" ca="1">INDEX($D$36:$I$47,AQ$3,1)+BETAINV(RAND(),INDEX($D$36:$I$47,AQ$3,5),INDEX($D$36:$I$47,AQ$3,6))*(INDEX($D$36:$I$47,AQ$3,2)-INDEX($D$36:$I$47,AQ$3,1))</f>
        <v>186.79543975254663</v>
      </c>
      <c r="AR142" s="13" cm="1">
        <f t="array" aca="1" ref="AR142" ca="1">INDEX($D$36:$I$47,AR$3,1)+BETAINV(RAND(),INDEX($D$36:$I$47,AR$3,5),INDEX($D$36:$I$47,AR$3,6))*(INDEX($D$36:$I$47,AR$3,2)-INDEX($D$36:$I$47,AR$3,1))</f>
        <v>297.35701999359429</v>
      </c>
      <c r="AS142" s="13" cm="1">
        <f t="array" aca="1" ref="AS142" ca="1">INDEX($D$36:$I$47,AS$3,1)+BETAINV(RAND(),INDEX($D$36:$I$47,AS$3,5),INDEX($D$36:$I$47,AS$3,6))*(INDEX($D$36:$I$47,AS$3,2)-INDEX($D$36:$I$47,AS$3,1))</f>
        <v>590.97396612120497</v>
      </c>
      <c r="AT142" s="13" cm="1">
        <f t="array" aca="1" ref="AT142" ca="1">INDEX($D$36:$I$47,AT$3,1)+BETAINV(RAND(),INDEX($D$36:$I$47,AT$3,5),INDEX($D$36:$I$47,AT$3,6))*(INDEX($D$36:$I$47,AT$3,2)-INDEX($D$36:$I$47,AT$3,1))</f>
        <v>137.30759586681992</v>
      </c>
      <c r="AU142" s="13" cm="1">
        <f t="array" aca="1" ref="AU142" ca="1">INDEX($D$36:$I$47,AU$3,1)+BETAINV(RAND(),INDEX($D$36:$I$47,AU$3,5),INDEX($D$36:$I$47,AU$3,6))*(INDEX($D$36:$I$47,AU$3,2)-INDEX($D$36:$I$47,AU$3,1))</f>
        <v>315.22084370462329</v>
      </c>
      <c r="AV142" s="13" cm="1">
        <f t="array" aca="1" ref="AV142" ca="1">INDEX($D$36:$I$47,AV$3,1)+BETAINV(RAND(),INDEX($D$36:$I$47,AV$3,5),INDEX($D$36:$I$47,AV$3,6))*(INDEX($D$36:$I$47,AV$3,2)-INDEX($D$36:$I$47,AV$3,1))</f>
        <v>629.75611921537609</v>
      </c>
      <c r="AW142" s="13" cm="1">
        <f t="array" aca="1" ref="AW142" ca="1">INDEX($D$36:$I$47,AW$3,1)+BETAINV(RAND(),INDEX($D$36:$I$47,AW$3,5),INDEX($D$36:$I$47,AW$3,6))*(INDEX($D$36:$I$47,AW$3,2)-INDEX($D$36:$I$47,AW$3,1))</f>
        <v>551.04693488241696</v>
      </c>
      <c r="AX142" s="13" cm="1">
        <f t="array" aca="1" ref="AX142" ca="1">INDEX($D$36:$I$47,AX$3,1)+BETAINV(RAND(),INDEX($D$36:$I$47,AX$3,5),INDEX($D$36:$I$47,AX$3,6))*(INDEX($D$36:$I$47,AX$3,2)-INDEX($D$36:$I$47,AX$3,1))</f>
        <v>386.05079672529968</v>
      </c>
      <c r="AY142" s="13" cm="1">
        <f t="array" aca="1" ref="AY142" ca="1">INDEX($D$36:$I$47,AY$3,1)+BETAINV(RAND(),INDEX($D$36:$I$47,AY$3,5),INDEX($D$36:$I$47,AY$3,6))*(INDEX($D$36:$I$47,AY$3,2)-INDEX($D$36:$I$47,AY$3,1))</f>
        <v>168.98488860803513</v>
      </c>
      <c r="AZ142" s="13" cm="1">
        <f t="array" aca="1" ref="AZ142" ca="1">INDEX($D$36:$I$47,AZ$3,1)+BETAINV(RAND(),INDEX($D$36:$I$47,AZ$3,5),INDEX($D$36:$I$47,AZ$3,6))*(INDEX($D$36:$I$47,AZ$3,2)-INDEX($D$36:$I$47,AZ$3,1))</f>
        <v>409.51613107200819</v>
      </c>
      <c r="BC142">
        <v>139</v>
      </c>
      <c r="BD142" cm="1">
        <f t="array" aca="1" ref="BD142" ca="1">INDEX($D$52:$I$63,BD$3,1)+BETAINV(RAND(),INDEX($D$52:$I$63,BD$3,5),INDEX($D$52:$I$63,BD$3,6))*(INDEX($D$52:$I$63,BD$3,2)-INDEX(D$52:I$63,BD$3,1))</f>
        <v>60.754643187502694</v>
      </c>
      <c r="BE142" cm="1">
        <f t="array" aca="1" ref="BE142" ca="1">INDEX($D$52:$I$63,BE$3,1)+BETAINV(RAND(),INDEX($D$52:$I$63,BE$3,5),INDEX($D$52:$I$63,BE$3,6))*(INDEX($D$52:$I$63,BE$3,2)-INDEX(E$52:J$63,BE$3,1))</f>
        <v>47.52000000000001</v>
      </c>
      <c r="BF142" cm="1">
        <f t="array" aca="1" ref="BF142" ca="1">INDEX($D$52:$I$63,BF$3,1)+BETAINV(RAND(),INDEX($D$52:$I$63,BF$3,5),INDEX($D$52:$I$63,BF$3,6))*(INDEX($D$52:$I$63,BF$3,2)-INDEX(F$52:K$63,BF$3,1))</f>
        <v>34.860580699231747</v>
      </c>
      <c r="BG142" cm="1">
        <f t="array" aca="1" ref="BG142" ca="1">INDEX($D$52:$I$63,BG$3,1)+BETAINV(RAND(),INDEX($D$52:$I$63,BG$3,5),INDEX($D$52:$I$63,BG$3,6))*(INDEX($D$52:$I$63,BG$3,2)-INDEX(G$52:L$63,BG$3,1))</f>
        <v>280.98671367724467</v>
      </c>
      <c r="BH142" cm="1">
        <f t="array" aca="1" ref="BH142" ca="1">INDEX($D$52:$I$63,BH$3,1)+BETAINV(RAND(),INDEX($D$52:$I$63,BH$3,5),INDEX($D$52:$I$63,BH$3,6))*(INDEX($D$52:$I$63,BH$3,2)-INDEX(H$52:M$63,BH$3,1))</f>
        <v>191.67219265268079</v>
      </c>
      <c r="BI142" cm="1">
        <f t="array" aca="1" ref="BI142" ca="1">INDEX($D$52:$I$63,BI$3,1)+BETAINV(RAND(),INDEX($D$52:$I$63,BI$3,5),INDEX($D$52:$I$63,BI$3,6))*(INDEX($D$52:$I$63,BI$3,2)-INDEX(I$52:N$63,BI$3,1))</f>
        <v>132.53040393982377</v>
      </c>
      <c r="BJ142" cm="1">
        <f t="array" aca="1" ref="BJ142" ca="1">INDEX($D$52:$I$63,BJ$3,1)+BETAINV(RAND(),INDEX($D$52:$I$63,BJ$3,5),INDEX($D$52:$I$63,BJ$3,6))*(INDEX($D$52:$I$63,BJ$3,2)-INDEX(J$52:O$63,BJ$3,1))</f>
        <v>333.82332155377316</v>
      </c>
      <c r="BK142" cm="1">
        <f t="array" aca="1" ref="BK142" ca="1">INDEX($D$52:$I$63,BK$3,1)+BETAINV(RAND(),INDEX($D$52:$I$63,BK$3,5),INDEX($D$52:$I$63,BK$3,6))*(INDEX($D$52:$I$63,BK$3,2)-INDEX(K$52:P$63,BK$3,1))</f>
        <v>406.42429398913748</v>
      </c>
      <c r="BL142" cm="1">
        <f t="array" aca="1" ref="BL142" ca="1">INDEX($D$52:$I$63,BL$3,1)+BETAINV(RAND(),INDEX($D$52:$I$63,BL$3,5),INDEX($D$52:$I$63,BL$3,6))*(INDEX($D$52:$I$63,BL$3,2)-INDEX(L$52:Q$63,BL$3,1))</f>
        <v>335.45018588600692</v>
      </c>
      <c r="BM142" cm="1">
        <f t="array" aca="1" ref="BM142" ca="1">INDEX($D$52:$I$63,BM$3,1)+BETAINV(RAND(),INDEX($D$52:$I$63,BM$3,5),INDEX($D$52:$I$63,BM$3,6))*(INDEX($D$52:$I$63,BM$3,2)-INDEX(M$52:R$63,BM$3,1))</f>
        <v>54.487512966266479</v>
      </c>
      <c r="BN142" cm="1">
        <f t="array" aca="1" ref="BN142" ca="1">INDEX($D$52:$I$63,BN$3,1)+BETAINV(RAND(),INDEX($D$52:$I$63,BN$3,5),INDEX($D$52:$I$63,BN$3,6))*(INDEX($D$52:$I$63,BN$3,2)-INDEX(N$52:S$63,BN$3,1))</f>
        <v>104.42377058734905</v>
      </c>
      <c r="BO142" cm="1">
        <f t="array" aca="1" ref="BO142" ca="1">INDEX($D$52:$I$63,BO$3,1)+BETAINV(RAND(),INDEX($D$52:$I$63,BO$3,5),INDEX($D$52:$I$63,BO$3,6))*(INDEX($D$52:$I$63,BO$3,2)-INDEX(O$52:T$63,BO$3,1))</f>
        <v>478.91314000385057</v>
      </c>
    </row>
    <row r="143" spans="12:67" x14ac:dyDescent="0.25">
      <c r="L143">
        <v>140</v>
      </c>
      <c r="M143" cm="1">
        <f t="array" aca="1" ref="M143" ca="1">INDEX($D$4:$I$15,M$3,1)+BETAINV(RAND(),INDEX($D$4:$I$15,M$3,5),INDEX($D$4:$I$15,M$3,6))*(INDEX($D$4:$I$15,M$3,2)-INDEX($D$4:$I$15,M$3,1))</f>
        <v>247.09925453010473</v>
      </c>
      <c r="N143" cm="1">
        <f t="array" aca="1" ref="N143" ca="1">INDEX($D$4:$I$15,N$3,1)+BETAINV(RAND(),INDEX($D$4:$I$15,N$3,5),INDEX($D$4:$I$15,N$3,6))*(INDEX($D$4:$I$15,N$3,2)-INDEX($D$4:$I$15,N$3,1))</f>
        <v>169.7081476759725</v>
      </c>
      <c r="O143" cm="1">
        <f t="array" aca="1" ref="O143" ca="1">INDEX($D$4:$I$15,O$3,1)+BETAINV(RAND(),INDEX($D$4:$I$15,O$3,5),INDEX($D$4:$I$15,O$3,6))*(INDEX($D$4:$I$15,O$3,2)-INDEX($D$4:$I$15,O$3,1))</f>
        <v>45.336739154037183</v>
      </c>
      <c r="P143" cm="1">
        <f t="array" aca="1" ref="P143" ca="1">INDEX($D$4:$I$15,P$3,1)+BETAINV(RAND(),INDEX($D$4:$I$15,P$3,5),INDEX($D$4:$I$15,P$3,6))*(INDEX($D$4:$I$15,P$3,2)-INDEX($D$4:$I$15,P$3,1))</f>
        <v>846.89563114876842</v>
      </c>
      <c r="Q143" cm="1">
        <f t="array" aca="1" ref="Q143" ca="1">INDEX($D$4:$I$15,Q$3,1)+BETAINV(RAND(),INDEX($D$4:$I$15,Q$3,5),INDEX($D$4:$I$15,Q$3,6))*(INDEX($D$4:$I$15,Q$3,2)-INDEX($D$4:$I$15,Q$3,1))</f>
        <v>164.76509912268801</v>
      </c>
      <c r="R143" cm="1">
        <f t="array" aca="1" ref="R143" ca="1">INDEX($D$4:$I$15,R$3,1)+BETAINV(RAND(),INDEX($D$4:$I$15,R$3,5),INDEX($D$4:$I$15,R$3,6))*(INDEX($D$4:$I$15,R$3,2)-INDEX($D$4:$I$15,R$3,1))</f>
        <v>571.39799352879106</v>
      </c>
      <c r="S143" cm="1">
        <f t="array" aca="1" ref="S143" ca="1">INDEX($D$4:$I$15,S$3,1)+BETAINV(RAND(),INDEX($D$4:$I$15,S$3,5),INDEX($D$4:$I$15,S$3,6))*(INDEX($D$4:$I$15,S$3,2)-INDEX($D$4:$I$15,S$3,1))</f>
        <v>796.2969897223071</v>
      </c>
      <c r="T143" cm="1">
        <f t="array" aca="1" ref="T143" ca="1">INDEX($D$4:$I$15,T$3,1)+BETAINV(RAND(),INDEX($D$4:$I$15,T$3,5),INDEX($D$4:$I$15,T$3,6))*(INDEX($D$4:$I$15,T$3,2)-INDEX($D$4:$I$15,T$3,1))</f>
        <v>793.11921533116026</v>
      </c>
      <c r="U143" cm="1">
        <f t="array" aca="1" ref="U143" ca="1">INDEX($D$4:$I$15,U$3,1)+BETAINV(RAND(),INDEX($D$4:$I$15,U$3,5),INDEX($D$4:$I$15,U$3,6))*(INDEX($D$4:$I$15,U$3,2)-INDEX($D$4:$I$15,U$3,1))</f>
        <v>230.30901164947164</v>
      </c>
      <c r="V143" cm="1">
        <f t="array" aca="1" ref="V143" ca="1">INDEX($D$4:$I$15,V$3,1)+BETAINV(RAND(),INDEX($D$4:$I$15,V$3,5),INDEX($D$4:$I$15,V$3,6))*(INDEX($D$4:$I$15,V$3,2)-INDEX($D$4:$I$15,V$3,1))</f>
        <v>97.558609167911399</v>
      </c>
      <c r="W143" cm="1">
        <f t="array" aca="1" ref="W143" ca="1">INDEX($D$4:$I$15,W$3,1)+BETAINV(RAND(),INDEX($D$4:$I$15,W$3,5),INDEX($D$4:$I$15,W$3,6))*(INDEX($D$4:$I$15,W$3,2)-INDEX($D$4:$I$15,W$3,1))</f>
        <v>375.21692403826023</v>
      </c>
      <c r="X143" cm="1">
        <f t="array" aca="1" ref="X143" ca="1">INDEX($D$4:$I$15,X$3,1)+BETAINV(RAND(),INDEX($D$4:$I$15,X$3,5),INDEX($D$4:$I$15,X$3,6))*(INDEX($D$4:$I$15,X$3,2)-INDEX($D$4:$I$15,X$3,1))</f>
        <v>1607.8552170569446</v>
      </c>
      <c r="Z143">
        <v>140</v>
      </c>
      <c r="AA143" cm="1">
        <f t="array" aca="1" ref="AA143" ca="1">INDEX($D$20:$I$31,AA$3,1)+BETAINV(RAND(),INDEX($D$20:$I$31,AA$3,5),INDEX($D$20:$I$31,AA$3,6))*(INDEX($D$20:$I$31,AA$3,2)-INDEX($D$20:$I$31,AA$3,1))</f>
        <v>106.63585639329912</v>
      </c>
      <c r="AB143" cm="1">
        <f t="array" aca="1" ref="AB143" ca="1">INDEX($D$20:$I$31,AB$3,1)+BETAINV(RAND(),INDEX($D$20:$I$31,AB$3,5),INDEX($D$20:$I$31,AB$3,6))*(INDEX($D$20:$I$31,AB$3,2)-INDEX($D$20:$I$31,AB$3,1))</f>
        <v>111.88787042277406</v>
      </c>
      <c r="AC143" cm="1">
        <f t="array" aca="1" ref="AC143" ca="1">INDEX($D$20:$I$31,AC$3,1)+BETAINV(RAND(),INDEX($D$20:$I$31,AC$3,5),INDEX($D$20:$I$31,AC$3,6))*(INDEX($D$20:$I$31,AC$3,2)-INDEX($D$20:$I$31,AC$3,1))</f>
        <v>103.84710657184547</v>
      </c>
      <c r="AD143" cm="1">
        <f t="array" aca="1" ref="AD143" ca="1">INDEX($D$20:$I$31,AD$3,1)+BETAINV(RAND(),INDEX($D$20:$I$31,AD$3,5),INDEX($D$20:$I$31,AD$3,6))*(INDEX($D$20:$I$31,AD$3,2)-INDEX($D$20:$I$31,AD$3,1))</f>
        <v>484.4249408970968</v>
      </c>
      <c r="AE143" cm="1">
        <f t="array" aca="1" ref="AE143" ca="1">INDEX($D$20:$I$31,AE$3,1)+BETAINV(RAND(),INDEX($D$20:$I$31,AE$3,5),INDEX($D$20:$I$31,AE$3,6))*(INDEX($D$20:$I$31,AE$3,2)-INDEX($D$20:$I$31,AE$3,1))</f>
        <v>289.50233569384477</v>
      </c>
      <c r="AF143" cm="1">
        <f t="array" aca="1" ref="AF143" ca="1">INDEX($D$20:$I$31,AF$3,1)+BETAINV(RAND(),INDEX($D$20:$I$31,AF$3,5),INDEX($D$20:$I$31,AF$3,6))*(INDEX($D$20:$I$31,AF$3,2)-INDEX($D$20:$I$31,AF$3,1))</f>
        <v>149.86310636490921</v>
      </c>
      <c r="AG143" cm="1">
        <f t="array" aca="1" ref="AG143" ca="1">INDEX($D$20:$I$31,AG$3,1)+BETAINV(RAND(),INDEX($D$20:$I$31,AG$3,5),INDEX($D$20:$I$31,AG$3,6))*(INDEX($D$20:$I$31,AG$3,2)-INDEX($D$20:$I$31,AG$3,1))</f>
        <v>875.22810490581537</v>
      </c>
      <c r="AH143" cm="1">
        <f t="array" aca="1" ref="AH143" ca="1">INDEX($D$20:$I$31,AH$3,1)+BETAINV(RAND(),INDEX($D$20:$I$31,AH$3,5),INDEX($D$20:$I$31,AH$3,6))*(INDEX($D$20:$I$31,AH$3,2)-INDEX($D$20:$I$31,AH$3,1))</f>
        <v>774.50362159932274</v>
      </c>
      <c r="AI143" cm="1">
        <f t="array" aca="1" ref="AI143" ca="1">INDEX($D$20:$I$31,AI$3,1)+BETAINV(RAND(),INDEX($D$20:$I$31,AI$3,5),INDEX($D$20:$I$31,AI$3,6))*(INDEX($D$20:$I$31,AI$3,2)-INDEX($D$20:$I$31,AI$3,1))</f>
        <v>454.90474174061507</v>
      </c>
      <c r="AJ143" cm="1">
        <f t="array" aca="1" ref="AJ143" ca="1">INDEX($D$20:$I$31,AJ$3,1)+BETAINV(RAND(),INDEX($D$20:$I$31,AJ$3,5),INDEX($D$20:$I$31,AJ$3,6))*(INDEX($D$20:$I$31,AJ$3,2)-INDEX($D$20:$I$31,AJ$3,1))</f>
        <v>204.27934963916567</v>
      </c>
      <c r="AK143" cm="1">
        <f t="array" aca="1" ref="AK143" ca="1">INDEX($D$20:$I$31,AK$3,1)+BETAINV(RAND(),INDEX($D$20:$I$31,AK$3,5),INDEX($D$20:$I$31,AK$3,6))*(INDEX($D$20:$I$31,AK$3,2)-INDEX($D$20:$I$31,AK$3,1))</f>
        <v>245.95396911224572</v>
      </c>
      <c r="AL143" cm="1">
        <f t="array" aca="1" ref="AL143" ca="1">INDEX($D$20:$I$31,AL$3,1)+BETAINV(RAND(),INDEX($D$20:$I$31,AL$3,5),INDEX($D$20:$I$31,AL$3,6))*(INDEX($D$20:$I$31,AL$3,2)-INDEX($D$20:$I$31,AL$3,1))</f>
        <v>373.96061835537716</v>
      </c>
      <c r="AN143">
        <v>140</v>
      </c>
      <c r="AO143" s="13" cm="1">
        <f t="array" aca="1" ref="AO143" ca="1">INDEX($D$36:$I$47,AO$3,1)+BETAINV(RAND(),INDEX($D$36:$I$47,AO$3,5),INDEX($D$36:$I$47,AO$3,6))*(INDEX($D$36:$I$47,AO$3,2)-INDEX($D$36:$I$47,AO$3,1))</f>
        <v>92.73219207061176</v>
      </c>
      <c r="AP143" s="13" cm="1">
        <f t="array" aca="1" ref="AP143" ca="1">INDEX($D$36:$I$47,AP$3,1)+BETAINV(RAND(),INDEX($D$36:$I$47,AP$3,5),INDEX($D$36:$I$47,AP$3,6))*(INDEX($D$36:$I$47,AP$3,2)-INDEX($D$36:$I$47,AP$3,1))</f>
        <v>90.372910231203448</v>
      </c>
      <c r="AQ143" s="13" cm="1">
        <f t="array" aca="1" ref="AQ143" ca="1">INDEX($D$36:$I$47,AQ$3,1)+BETAINV(RAND(),INDEX($D$36:$I$47,AQ$3,5),INDEX($D$36:$I$47,AQ$3,6))*(INDEX($D$36:$I$47,AQ$3,2)-INDEX($D$36:$I$47,AQ$3,1))</f>
        <v>205.45695345046636</v>
      </c>
      <c r="AR143" s="13" cm="1">
        <f t="array" aca="1" ref="AR143" ca="1">INDEX($D$36:$I$47,AR$3,1)+BETAINV(RAND(),INDEX($D$36:$I$47,AR$3,5),INDEX($D$36:$I$47,AR$3,6))*(INDEX($D$36:$I$47,AR$3,2)-INDEX($D$36:$I$47,AR$3,1))</f>
        <v>307.71024535594245</v>
      </c>
      <c r="AS143" s="13" cm="1">
        <f t="array" aca="1" ref="AS143" ca="1">INDEX($D$36:$I$47,AS$3,1)+BETAINV(RAND(),INDEX($D$36:$I$47,AS$3,5),INDEX($D$36:$I$47,AS$3,6))*(INDEX($D$36:$I$47,AS$3,2)-INDEX($D$36:$I$47,AS$3,1))</f>
        <v>626.55423212400956</v>
      </c>
      <c r="AT143" s="13" cm="1">
        <f t="array" aca="1" ref="AT143" ca="1">INDEX($D$36:$I$47,AT$3,1)+BETAINV(RAND(),INDEX($D$36:$I$47,AT$3,5),INDEX($D$36:$I$47,AT$3,6))*(INDEX($D$36:$I$47,AT$3,2)-INDEX($D$36:$I$47,AT$3,1))</f>
        <v>139.10666380626901</v>
      </c>
      <c r="AU143" s="13" cm="1">
        <f t="array" aca="1" ref="AU143" ca="1">INDEX($D$36:$I$47,AU$3,1)+BETAINV(RAND(),INDEX($D$36:$I$47,AU$3,5),INDEX($D$36:$I$47,AU$3,6))*(INDEX($D$36:$I$47,AU$3,2)-INDEX($D$36:$I$47,AU$3,1))</f>
        <v>341.18315652366147</v>
      </c>
      <c r="AV143" s="13" cm="1">
        <f t="array" aca="1" ref="AV143" ca="1">INDEX($D$36:$I$47,AV$3,1)+BETAINV(RAND(),INDEX($D$36:$I$47,AV$3,5),INDEX($D$36:$I$47,AV$3,6))*(INDEX($D$36:$I$47,AV$3,2)-INDEX($D$36:$I$47,AV$3,1))</f>
        <v>673.55444452696611</v>
      </c>
      <c r="AW143" s="13" cm="1">
        <f t="array" aca="1" ref="AW143" ca="1">INDEX($D$36:$I$47,AW$3,1)+BETAINV(RAND(),INDEX($D$36:$I$47,AW$3,5),INDEX($D$36:$I$47,AW$3,6))*(INDEX($D$36:$I$47,AW$3,2)-INDEX($D$36:$I$47,AW$3,1))</f>
        <v>521.28647106850065</v>
      </c>
      <c r="AX143" s="13" cm="1">
        <f t="array" aca="1" ref="AX143" ca="1">INDEX($D$36:$I$47,AX$3,1)+BETAINV(RAND(),INDEX($D$36:$I$47,AX$3,5),INDEX($D$36:$I$47,AX$3,6))*(INDEX($D$36:$I$47,AX$3,2)-INDEX($D$36:$I$47,AX$3,1))</f>
        <v>377.4772729935209</v>
      </c>
      <c r="AY143" s="13" cm="1">
        <f t="array" aca="1" ref="AY143" ca="1">INDEX($D$36:$I$47,AY$3,1)+BETAINV(RAND(),INDEX($D$36:$I$47,AY$3,5),INDEX($D$36:$I$47,AY$3,6))*(INDEX($D$36:$I$47,AY$3,2)-INDEX($D$36:$I$47,AY$3,1))</f>
        <v>165.2830638995764</v>
      </c>
      <c r="AZ143" s="13" cm="1">
        <f t="array" aca="1" ref="AZ143" ca="1">INDEX($D$36:$I$47,AZ$3,1)+BETAINV(RAND(),INDEX($D$36:$I$47,AZ$3,5),INDEX($D$36:$I$47,AZ$3,6))*(INDEX($D$36:$I$47,AZ$3,2)-INDEX($D$36:$I$47,AZ$3,1))</f>
        <v>368.69274459524075</v>
      </c>
      <c r="BC143">
        <v>140</v>
      </c>
      <c r="BD143" cm="1">
        <f t="array" aca="1" ref="BD143" ca="1">INDEX($D$52:$I$63,BD$3,1)+BETAINV(RAND(),INDEX($D$52:$I$63,BD$3,5),INDEX($D$52:$I$63,BD$3,6))*(INDEX($D$52:$I$63,BD$3,2)-INDEX(D$52:I$63,BD$3,1))</f>
        <v>56.031979957869474</v>
      </c>
      <c r="BE143" cm="1">
        <f t="array" aca="1" ref="BE143" ca="1">INDEX($D$52:$I$63,BE$3,1)+BETAINV(RAND(),INDEX($D$52:$I$63,BE$3,5),INDEX($D$52:$I$63,BE$3,6))*(INDEX($D$52:$I$63,BE$3,2)-INDEX(E$52:J$63,BE$3,1))</f>
        <v>47.52000000000001</v>
      </c>
      <c r="BF143" cm="1">
        <f t="array" aca="1" ref="BF143" ca="1">INDEX($D$52:$I$63,BF$3,1)+BETAINV(RAND(),INDEX($D$52:$I$63,BF$3,5),INDEX($D$52:$I$63,BF$3,6))*(INDEX($D$52:$I$63,BF$3,2)-INDEX(F$52:K$63,BF$3,1))</f>
        <v>35.413842769243956</v>
      </c>
      <c r="BG143" cm="1">
        <f t="array" aca="1" ref="BG143" ca="1">INDEX($D$52:$I$63,BG$3,1)+BETAINV(RAND(),INDEX($D$52:$I$63,BG$3,5),INDEX($D$52:$I$63,BG$3,6))*(INDEX($D$52:$I$63,BG$3,2)-INDEX(G$52:L$63,BG$3,1))</f>
        <v>262.80228055495729</v>
      </c>
      <c r="BH143" cm="1">
        <f t="array" aca="1" ref="BH143" ca="1">INDEX($D$52:$I$63,BH$3,1)+BETAINV(RAND(),INDEX($D$52:$I$63,BH$3,5),INDEX($D$52:$I$63,BH$3,6))*(INDEX($D$52:$I$63,BH$3,2)-INDEX(H$52:M$63,BH$3,1))</f>
        <v>237.47215877383908</v>
      </c>
      <c r="BI143" cm="1">
        <f t="array" aca="1" ref="BI143" ca="1">INDEX($D$52:$I$63,BI$3,1)+BETAINV(RAND(),INDEX($D$52:$I$63,BI$3,5),INDEX($D$52:$I$63,BI$3,6))*(INDEX($D$52:$I$63,BI$3,2)-INDEX(I$52:N$63,BI$3,1))</f>
        <v>133.11695718762715</v>
      </c>
      <c r="BJ143" cm="1">
        <f t="array" aca="1" ref="BJ143" ca="1">INDEX($D$52:$I$63,BJ$3,1)+BETAINV(RAND(),INDEX($D$52:$I$63,BJ$3,5),INDEX($D$52:$I$63,BJ$3,6))*(INDEX($D$52:$I$63,BJ$3,2)-INDEX(J$52:O$63,BJ$3,1))</f>
        <v>332.59085465938983</v>
      </c>
      <c r="BK143" cm="1">
        <f t="array" aca="1" ref="BK143" ca="1">INDEX($D$52:$I$63,BK$3,1)+BETAINV(RAND(),INDEX($D$52:$I$63,BK$3,5),INDEX($D$52:$I$63,BK$3,6))*(INDEX($D$52:$I$63,BK$3,2)-INDEX(K$52:P$63,BK$3,1))</f>
        <v>422.21859832452878</v>
      </c>
      <c r="BL143" cm="1">
        <f t="array" aca="1" ref="BL143" ca="1">INDEX($D$52:$I$63,BL$3,1)+BETAINV(RAND(),INDEX($D$52:$I$63,BL$3,5),INDEX($D$52:$I$63,BL$3,6))*(INDEX($D$52:$I$63,BL$3,2)-INDEX(L$52:Q$63,BL$3,1))</f>
        <v>283.89967282121313</v>
      </c>
      <c r="BM143" cm="1">
        <f t="array" aca="1" ref="BM143" ca="1">INDEX($D$52:$I$63,BM$3,1)+BETAINV(RAND(),INDEX($D$52:$I$63,BM$3,5),INDEX($D$52:$I$63,BM$3,6))*(INDEX($D$52:$I$63,BM$3,2)-INDEX(M$52:R$63,BM$3,1))</f>
        <v>-73.731535615165541</v>
      </c>
      <c r="BN143" cm="1">
        <f t="array" aca="1" ref="BN143" ca="1">INDEX($D$52:$I$63,BN$3,1)+BETAINV(RAND(),INDEX($D$52:$I$63,BN$3,5),INDEX($D$52:$I$63,BN$3,6))*(INDEX($D$52:$I$63,BN$3,2)-INDEX(N$52:S$63,BN$3,1))</f>
        <v>104.89516457851904</v>
      </c>
      <c r="BO143" cm="1">
        <f t="array" aca="1" ref="BO143" ca="1">INDEX($D$52:$I$63,BO$3,1)+BETAINV(RAND(),INDEX($D$52:$I$63,BO$3,5),INDEX($D$52:$I$63,BO$3,6))*(INDEX($D$52:$I$63,BO$3,2)-INDEX(O$52:T$63,BO$3,1))</f>
        <v>474.79434342251363</v>
      </c>
    </row>
    <row r="144" spans="12:67" x14ac:dyDescent="0.25">
      <c r="L144">
        <v>141</v>
      </c>
      <c r="M144" cm="1">
        <f t="array" aca="1" ref="M144" ca="1">INDEX($D$4:$I$15,M$3,1)+BETAINV(RAND(),INDEX($D$4:$I$15,M$3,5),INDEX($D$4:$I$15,M$3,6))*(INDEX($D$4:$I$15,M$3,2)-INDEX($D$4:$I$15,M$3,1))</f>
        <v>247.90121624317092</v>
      </c>
      <c r="N144" cm="1">
        <f t="array" aca="1" ref="N144" ca="1">INDEX($D$4:$I$15,N$3,1)+BETAINV(RAND(),INDEX($D$4:$I$15,N$3,5),INDEX($D$4:$I$15,N$3,6))*(INDEX($D$4:$I$15,N$3,2)-INDEX($D$4:$I$15,N$3,1))</f>
        <v>164.34922372984803</v>
      </c>
      <c r="O144" cm="1">
        <f t="array" aca="1" ref="O144" ca="1">INDEX($D$4:$I$15,O$3,1)+BETAINV(RAND(),INDEX($D$4:$I$15,O$3,5),INDEX($D$4:$I$15,O$3,6))*(INDEX($D$4:$I$15,O$3,2)-INDEX($D$4:$I$15,O$3,1))</f>
        <v>50.715150183467479</v>
      </c>
      <c r="P144" cm="1">
        <f t="array" aca="1" ref="P144" ca="1">INDEX($D$4:$I$15,P$3,1)+BETAINV(RAND(),INDEX($D$4:$I$15,P$3,5),INDEX($D$4:$I$15,P$3,6))*(INDEX($D$4:$I$15,P$3,2)-INDEX($D$4:$I$15,P$3,1))</f>
        <v>799.7462692973611</v>
      </c>
      <c r="Q144" cm="1">
        <f t="array" aca="1" ref="Q144" ca="1">INDEX($D$4:$I$15,Q$3,1)+BETAINV(RAND(),INDEX($D$4:$I$15,Q$3,5),INDEX($D$4:$I$15,Q$3,6))*(INDEX($D$4:$I$15,Q$3,2)-INDEX($D$4:$I$15,Q$3,1))</f>
        <v>140.56105147447283</v>
      </c>
      <c r="R144" cm="1">
        <f t="array" aca="1" ref="R144" ca="1">INDEX($D$4:$I$15,R$3,1)+BETAINV(RAND(),INDEX($D$4:$I$15,R$3,5),INDEX($D$4:$I$15,R$3,6))*(INDEX($D$4:$I$15,R$3,2)-INDEX($D$4:$I$15,R$3,1))</f>
        <v>512.38647712075635</v>
      </c>
      <c r="S144" cm="1">
        <f t="array" aca="1" ref="S144" ca="1">INDEX($D$4:$I$15,S$3,1)+BETAINV(RAND(),INDEX($D$4:$I$15,S$3,5),INDEX($D$4:$I$15,S$3,6))*(INDEX($D$4:$I$15,S$3,2)-INDEX($D$4:$I$15,S$3,1))</f>
        <v>745.98579093088176</v>
      </c>
      <c r="T144" cm="1">
        <f t="array" aca="1" ref="T144" ca="1">INDEX($D$4:$I$15,T$3,1)+BETAINV(RAND(),INDEX($D$4:$I$15,T$3,5),INDEX($D$4:$I$15,T$3,6))*(INDEX($D$4:$I$15,T$3,2)-INDEX($D$4:$I$15,T$3,1))</f>
        <v>720.04366431847211</v>
      </c>
      <c r="U144" cm="1">
        <f t="array" aca="1" ref="U144" ca="1">INDEX($D$4:$I$15,U$3,1)+BETAINV(RAND(),INDEX($D$4:$I$15,U$3,5),INDEX($D$4:$I$15,U$3,6))*(INDEX($D$4:$I$15,U$3,2)-INDEX($D$4:$I$15,U$3,1))</f>
        <v>271.55401760097789</v>
      </c>
      <c r="V144" cm="1">
        <f t="array" aca="1" ref="V144" ca="1">INDEX($D$4:$I$15,V$3,1)+BETAINV(RAND(),INDEX($D$4:$I$15,V$3,5),INDEX($D$4:$I$15,V$3,6))*(INDEX($D$4:$I$15,V$3,2)-INDEX($D$4:$I$15,V$3,1))</f>
        <v>102.30009846784682</v>
      </c>
      <c r="W144" cm="1">
        <f t="array" aca="1" ref="W144" ca="1">INDEX($D$4:$I$15,W$3,1)+BETAINV(RAND(),INDEX($D$4:$I$15,W$3,5),INDEX($D$4:$I$15,W$3,6))*(INDEX($D$4:$I$15,W$3,2)-INDEX($D$4:$I$15,W$3,1))</f>
        <v>311.93301856026187</v>
      </c>
      <c r="X144" cm="1">
        <f t="array" aca="1" ref="X144" ca="1">INDEX($D$4:$I$15,X$3,1)+BETAINV(RAND(),INDEX($D$4:$I$15,X$3,5),INDEX($D$4:$I$15,X$3,6))*(INDEX($D$4:$I$15,X$3,2)-INDEX($D$4:$I$15,X$3,1))</f>
        <v>1659.0030172519423</v>
      </c>
      <c r="Z144">
        <v>141</v>
      </c>
      <c r="AA144" cm="1">
        <f t="array" aca="1" ref="AA144" ca="1">INDEX($D$20:$I$31,AA$3,1)+BETAINV(RAND(),INDEX($D$20:$I$31,AA$3,5),INDEX($D$20:$I$31,AA$3,6))*(INDEX($D$20:$I$31,AA$3,2)-INDEX($D$20:$I$31,AA$3,1))</f>
        <v>101.66551215286555</v>
      </c>
      <c r="AB144" cm="1">
        <f t="array" aca="1" ref="AB144" ca="1">INDEX($D$20:$I$31,AB$3,1)+BETAINV(RAND(),INDEX($D$20:$I$31,AB$3,5),INDEX($D$20:$I$31,AB$3,6))*(INDEX($D$20:$I$31,AB$3,2)-INDEX($D$20:$I$31,AB$3,1))</f>
        <v>88.446878356138384</v>
      </c>
      <c r="AC144" cm="1">
        <f t="array" aca="1" ref="AC144" ca="1">INDEX($D$20:$I$31,AC$3,1)+BETAINV(RAND(),INDEX($D$20:$I$31,AC$3,5),INDEX($D$20:$I$31,AC$3,6))*(INDEX($D$20:$I$31,AC$3,2)-INDEX($D$20:$I$31,AC$3,1))</f>
        <v>92.215281653654273</v>
      </c>
      <c r="AD144" cm="1">
        <f t="array" aca="1" ref="AD144" ca="1">INDEX($D$20:$I$31,AD$3,1)+BETAINV(RAND(),INDEX($D$20:$I$31,AD$3,5),INDEX($D$20:$I$31,AD$3,6))*(INDEX($D$20:$I$31,AD$3,2)-INDEX($D$20:$I$31,AD$3,1))</f>
        <v>538.36835721790521</v>
      </c>
      <c r="AE144" cm="1">
        <f t="array" aca="1" ref="AE144" ca="1">INDEX($D$20:$I$31,AE$3,1)+BETAINV(RAND(),INDEX($D$20:$I$31,AE$3,5),INDEX($D$20:$I$31,AE$3,6))*(INDEX($D$20:$I$31,AE$3,2)-INDEX($D$20:$I$31,AE$3,1))</f>
        <v>302.68878000679484</v>
      </c>
      <c r="AF144" cm="1">
        <f t="array" aca="1" ref="AF144" ca="1">INDEX($D$20:$I$31,AF$3,1)+BETAINV(RAND(),INDEX($D$20:$I$31,AF$3,5),INDEX($D$20:$I$31,AF$3,6))*(INDEX($D$20:$I$31,AF$3,2)-INDEX($D$20:$I$31,AF$3,1))</f>
        <v>147.15503619969945</v>
      </c>
      <c r="AG144" cm="1">
        <f t="array" aca="1" ref="AG144" ca="1">INDEX($D$20:$I$31,AG$3,1)+BETAINV(RAND(),INDEX($D$20:$I$31,AG$3,5),INDEX($D$20:$I$31,AG$3,6))*(INDEX($D$20:$I$31,AG$3,2)-INDEX($D$20:$I$31,AG$3,1))</f>
        <v>888.40007222560939</v>
      </c>
      <c r="AH144" cm="1">
        <f t="array" aca="1" ref="AH144" ca="1">INDEX($D$20:$I$31,AH$3,1)+BETAINV(RAND(),INDEX($D$20:$I$31,AH$3,5),INDEX($D$20:$I$31,AH$3,6))*(INDEX($D$20:$I$31,AH$3,2)-INDEX($D$20:$I$31,AH$3,1))</f>
        <v>788.9314184844651</v>
      </c>
      <c r="AI144" cm="1">
        <f t="array" aca="1" ref="AI144" ca="1">INDEX($D$20:$I$31,AI$3,1)+BETAINV(RAND(),INDEX($D$20:$I$31,AI$3,5),INDEX($D$20:$I$31,AI$3,6))*(INDEX($D$20:$I$31,AI$3,2)-INDEX($D$20:$I$31,AI$3,1))</f>
        <v>450.97124630322924</v>
      </c>
      <c r="AJ144" cm="1">
        <f t="array" aca="1" ref="AJ144" ca="1">INDEX($D$20:$I$31,AJ$3,1)+BETAINV(RAND(),INDEX($D$20:$I$31,AJ$3,5),INDEX($D$20:$I$31,AJ$3,6))*(INDEX($D$20:$I$31,AJ$3,2)-INDEX($D$20:$I$31,AJ$3,1))</f>
        <v>212.55141780982132</v>
      </c>
      <c r="AK144" cm="1">
        <f t="array" aca="1" ref="AK144" ca="1">INDEX($D$20:$I$31,AK$3,1)+BETAINV(RAND(),INDEX($D$20:$I$31,AK$3,5),INDEX($D$20:$I$31,AK$3,6))*(INDEX($D$20:$I$31,AK$3,2)-INDEX($D$20:$I$31,AK$3,1))</f>
        <v>303.79217673264486</v>
      </c>
      <c r="AL144" cm="1">
        <f t="array" aca="1" ref="AL144" ca="1">INDEX($D$20:$I$31,AL$3,1)+BETAINV(RAND(),INDEX($D$20:$I$31,AL$3,5),INDEX($D$20:$I$31,AL$3,6))*(INDEX($D$20:$I$31,AL$3,2)-INDEX($D$20:$I$31,AL$3,1))</f>
        <v>369.80498241993672</v>
      </c>
      <c r="AN144">
        <v>141</v>
      </c>
      <c r="AO144" s="13" cm="1">
        <f t="array" aca="1" ref="AO144" ca="1">INDEX($D$36:$I$47,AO$3,1)+BETAINV(RAND(),INDEX($D$36:$I$47,AO$3,5),INDEX($D$36:$I$47,AO$3,6))*(INDEX($D$36:$I$47,AO$3,2)-INDEX($D$36:$I$47,AO$3,1))</f>
        <v>105.97686071832294</v>
      </c>
      <c r="AP144" s="13" cm="1">
        <f t="array" aca="1" ref="AP144" ca="1">INDEX($D$36:$I$47,AP$3,1)+BETAINV(RAND(),INDEX($D$36:$I$47,AP$3,5),INDEX($D$36:$I$47,AP$3,6))*(INDEX($D$36:$I$47,AP$3,2)-INDEX($D$36:$I$47,AP$3,1))</f>
        <v>106.8729367739887</v>
      </c>
      <c r="AQ144" s="13" cm="1">
        <f t="array" aca="1" ref="AQ144" ca="1">INDEX($D$36:$I$47,AQ$3,1)+BETAINV(RAND(),INDEX($D$36:$I$47,AQ$3,5),INDEX($D$36:$I$47,AQ$3,6))*(INDEX($D$36:$I$47,AQ$3,2)-INDEX($D$36:$I$47,AQ$3,1))</f>
        <v>220.27023911700729</v>
      </c>
      <c r="AR144" s="13" cm="1">
        <f t="array" aca="1" ref="AR144" ca="1">INDEX($D$36:$I$47,AR$3,1)+BETAINV(RAND(),INDEX($D$36:$I$47,AR$3,5),INDEX($D$36:$I$47,AR$3,6))*(INDEX($D$36:$I$47,AR$3,2)-INDEX($D$36:$I$47,AR$3,1))</f>
        <v>328.10444643816027</v>
      </c>
      <c r="AS144" s="13" cm="1">
        <f t="array" aca="1" ref="AS144" ca="1">INDEX($D$36:$I$47,AS$3,1)+BETAINV(RAND(),INDEX($D$36:$I$47,AS$3,5),INDEX($D$36:$I$47,AS$3,6))*(INDEX($D$36:$I$47,AS$3,2)-INDEX($D$36:$I$47,AS$3,1))</f>
        <v>683.01905086349927</v>
      </c>
      <c r="AT144" s="13" cm="1">
        <f t="array" aca="1" ref="AT144" ca="1">INDEX($D$36:$I$47,AT$3,1)+BETAINV(RAND(),INDEX($D$36:$I$47,AT$3,5),INDEX($D$36:$I$47,AT$3,6))*(INDEX($D$36:$I$47,AT$3,2)-INDEX($D$36:$I$47,AT$3,1))</f>
        <v>156.12280368995707</v>
      </c>
      <c r="AU144" s="13" cm="1">
        <f t="array" aca="1" ref="AU144" ca="1">INDEX($D$36:$I$47,AU$3,1)+BETAINV(RAND(),INDEX($D$36:$I$47,AU$3,5),INDEX($D$36:$I$47,AU$3,6))*(INDEX($D$36:$I$47,AU$3,2)-INDEX($D$36:$I$47,AU$3,1))</f>
        <v>318.24826364924013</v>
      </c>
      <c r="AV144" s="13" cm="1">
        <f t="array" aca="1" ref="AV144" ca="1">INDEX($D$36:$I$47,AV$3,1)+BETAINV(RAND(),INDEX($D$36:$I$47,AV$3,5),INDEX($D$36:$I$47,AV$3,6))*(INDEX($D$36:$I$47,AV$3,2)-INDEX($D$36:$I$47,AV$3,1))</f>
        <v>682.81814117397175</v>
      </c>
      <c r="AW144" s="13" cm="1">
        <f t="array" aca="1" ref="AW144" ca="1">INDEX($D$36:$I$47,AW$3,1)+BETAINV(RAND(),INDEX($D$36:$I$47,AW$3,5),INDEX($D$36:$I$47,AW$3,6))*(INDEX($D$36:$I$47,AW$3,2)-INDEX($D$36:$I$47,AW$3,1))</f>
        <v>551.60961205963395</v>
      </c>
      <c r="AX144" s="13" cm="1">
        <f t="array" aca="1" ref="AX144" ca="1">INDEX($D$36:$I$47,AX$3,1)+BETAINV(RAND(),INDEX($D$36:$I$47,AX$3,5),INDEX($D$36:$I$47,AX$3,6))*(INDEX($D$36:$I$47,AX$3,2)-INDEX($D$36:$I$47,AX$3,1))</f>
        <v>364.34648022622503</v>
      </c>
      <c r="AY144" s="13" cm="1">
        <f t="array" aca="1" ref="AY144" ca="1">INDEX($D$36:$I$47,AY$3,1)+BETAINV(RAND(),INDEX($D$36:$I$47,AY$3,5),INDEX($D$36:$I$47,AY$3,6))*(INDEX($D$36:$I$47,AY$3,2)-INDEX($D$36:$I$47,AY$3,1))</f>
        <v>158.65311437596262</v>
      </c>
      <c r="AZ144" s="13" cm="1">
        <f t="array" aca="1" ref="AZ144" ca="1">INDEX($D$36:$I$47,AZ$3,1)+BETAINV(RAND(),INDEX($D$36:$I$47,AZ$3,5),INDEX($D$36:$I$47,AZ$3,6))*(INDEX($D$36:$I$47,AZ$3,2)-INDEX($D$36:$I$47,AZ$3,1))</f>
        <v>452.48114083004464</v>
      </c>
      <c r="BC144">
        <v>141</v>
      </c>
      <c r="BD144" cm="1">
        <f t="array" aca="1" ref="BD144" ca="1">INDEX($D$52:$I$63,BD$3,1)+BETAINV(RAND(),INDEX($D$52:$I$63,BD$3,5),INDEX($D$52:$I$63,BD$3,6))*(INDEX($D$52:$I$63,BD$3,2)-INDEX(D$52:I$63,BD$3,1))</f>
        <v>65.180533841837928</v>
      </c>
      <c r="BE144" cm="1">
        <f t="array" aca="1" ref="BE144" ca="1">INDEX($D$52:$I$63,BE$3,1)+BETAINV(RAND(),INDEX($D$52:$I$63,BE$3,5),INDEX($D$52:$I$63,BE$3,6))*(INDEX($D$52:$I$63,BE$3,2)-INDEX(E$52:J$63,BE$3,1))</f>
        <v>47.52000000000001</v>
      </c>
      <c r="BF144" cm="1">
        <f t="array" aca="1" ref="BF144" ca="1">INDEX($D$52:$I$63,BF$3,1)+BETAINV(RAND(),INDEX($D$52:$I$63,BF$3,5),INDEX($D$52:$I$63,BF$3,6))*(INDEX($D$52:$I$63,BF$3,2)-INDEX(F$52:K$63,BF$3,1))</f>
        <v>37.275978851022018</v>
      </c>
      <c r="BG144" cm="1">
        <f t="array" aca="1" ref="BG144" ca="1">INDEX($D$52:$I$63,BG$3,1)+BETAINV(RAND(),INDEX($D$52:$I$63,BG$3,5),INDEX($D$52:$I$63,BG$3,6))*(INDEX($D$52:$I$63,BG$3,2)-INDEX(G$52:L$63,BG$3,1))</f>
        <v>264.98921069825195</v>
      </c>
      <c r="BH144" cm="1">
        <f t="array" aca="1" ref="BH144" ca="1">INDEX($D$52:$I$63,BH$3,1)+BETAINV(RAND(),INDEX($D$52:$I$63,BH$3,5),INDEX($D$52:$I$63,BH$3,6))*(INDEX($D$52:$I$63,BH$3,2)-INDEX(H$52:M$63,BH$3,1))</f>
        <v>242.3946897297954</v>
      </c>
      <c r="BI144" cm="1">
        <f t="array" aca="1" ref="BI144" ca="1">INDEX($D$52:$I$63,BI$3,1)+BETAINV(RAND(),INDEX($D$52:$I$63,BI$3,5),INDEX($D$52:$I$63,BI$3,6))*(INDEX($D$52:$I$63,BI$3,2)-INDEX(I$52:N$63,BI$3,1))</f>
        <v>117.16582540975115</v>
      </c>
      <c r="BJ144" cm="1">
        <f t="array" aca="1" ref="BJ144" ca="1">INDEX($D$52:$I$63,BJ$3,1)+BETAINV(RAND(),INDEX($D$52:$I$63,BJ$3,5),INDEX($D$52:$I$63,BJ$3,6))*(INDEX($D$52:$I$63,BJ$3,2)-INDEX(J$52:O$63,BJ$3,1))</f>
        <v>334.13922358737545</v>
      </c>
      <c r="BK144" cm="1">
        <f t="array" aca="1" ref="BK144" ca="1">INDEX($D$52:$I$63,BK$3,1)+BETAINV(RAND(),INDEX($D$52:$I$63,BK$3,5),INDEX($D$52:$I$63,BK$3,6))*(INDEX($D$52:$I$63,BK$3,2)-INDEX(K$52:P$63,BK$3,1))</f>
        <v>357.26408310403667</v>
      </c>
      <c r="BL144" cm="1">
        <f t="array" aca="1" ref="BL144" ca="1">INDEX($D$52:$I$63,BL$3,1)+BETAINV(RAND(),INDEX($D$52:$I$63,BL$3,5),INDEX($D$52:$I$63,BL$3,6))*(INDEX($D$52:$I$63,BL$3,2)-INDEX(L$52:Q$63,BL$3,1))</f>
        <v>327.30314259606416</v>
      </c>
      <c r="BM144" cm="1">
        <f t="array" aca="1" ref="BM144" ca="1">INDEX($D$52:$I$63,BM$3,1)+BETAINV(RAND(),INDEX($D$52:$I$63,BM$3,5),INDEX($D$52:$I$63,BM$3,6))*(INDEX($D$52:$I$63,BM$3,2)-INDEX(M$52:R$63,BM$3,1))</f>
        <v>9.5982454681176108</v>
      </c>
      <c r="BN144" cm="1">
        <f t="array" aca="1" ref="BN144" ca="1">INDEX($D$52:$I$63,BN$3,1)+BETAINV(RAND(),INDEX($D$52:$I$63,BN$3,5),INDEX($D$52:$I$63,BN$3,6))*(INDEX($D$52:$I$63,BN$3,2)-INDEX(N$52:S$63,BN$3,1))</f>
        <v>104.9156563446632</v>
      </c>
      <c r="BO144" cm="1">
        <f t="array" aca="1" ref="BO144" ca="1">INDEX($D$52:$I$63,BO$3,1)+BETAINV(RAND(),INDEX($D$52:$I$63,BO$3,5),INDEX($D$52:$I$63,BO$3,6))*(INDEX($D$52:$I$63,BO$3,2)-INDEX(O$52:T$63,BO$3,1))</f>
        <v>482.42095185468725</v>
      </c>
    </row>
    <row r="145" spans="12:67" x14ac:dyDescent="0.25">
      <c r="L145">
        <v>142</v>
      </c>
      <c r="M145" cm="1">
        <f t="array" aca="1" ref="M145" ca="1">INDEX($D$4:$I$15,M$3,1)+BETAINV(RAND(),INDEX($D$4:$I$15,M$3,5),INDEX($D$4:$I$15,M$3,6))*(INDEX($D$4:$I$15,M$3,2)-INDEX($D$4:$I$15,M$3,1))</f>
        <v>264.677968612462</v>
      </c>
      <c r="N145" cm="1">
        <f t="array" aca="1" ref="N145" ca="1">INDEX($D$4:$I$15,N$3,1)+BETAINV(RAND(),INDEX($D$4:$I$15,N$3,5),INDEX($D$4:$I$15,N$3,6))*(INDEX($D$4:$I$15,N$3,2)-INDEX($D$4:$I$15,N$3,1))</f>
        <v>149.5908099211683</v>
      </c>
      <c r="O145" cm="1">
        <f t="array" aca="1" ref="O145" ca="1">INDEX($D$4:$I$15,O$3,1)+BETAINV(RAND(),INDEX($D$4:$I$15,O$3,5),INDEX($D$4:$I$15,O$3,6))*(INDEX($D$4:$I$15,O$3,2)-INDEX($D$4:$I$15,O$3,1))</f>
        <v>45.783380905852752</v>
      </c>
      <c r="P145" cm="1">
        <f t="array" aca="1" ref="P145" ca="1">INDEX($D$4:$I$15,P$3,1)+BETAINV(RAND(),INDEX($D$4:$I$15,P$3,5),INDEX($D$4:$I$15,P$3,6))*(INDEX($D$4:$I$15,P$3,2)-INDEX($D$4:$I$15,P$3,1))</f>
        <v>738.0648252724352</v>
      </c>
      <c r="Q145" cm="1">
        <f t="array" aca="1" ref="Q145" ca="1">INDEX($D$4:$I$15,Q$3,1)+BETAINV(RAND(),INDEX($D$4:$I$15,Q$3,5),INDEX($D$4:$I$15,Q$3,6))*(INDEX($D$4:$I$15,Q$3,2)-INDEX($D$4:$I$15,Q$3,1))</f>
        <v>134.68890954277569</v>
      </c>
      <c r="R145" cm="1">
        <f t="array" aca="1" ref="R145" ca="1">INDEX($D$4:$I$15,R$3,1)+BETAINV(RAND(),INDEX($D$4:$I$15,R$3,5),INDEX($D$4:$I$15,R$3,6))*(INDEX($D$4:$I$15,R$3,2)-INDEX($D$4:$I$15,R$3,1))</f>
        <v>567.27905687741168</v>
      </c>
      <c r="S145" cm="1">
        <f t="array" aca="1" ref="S145" ca="1">INDEX($D$4:$I$15,S$3,1)+BETAINV(RAND(),INDEX($D$4:$I$15,S$3,5),INDEX($D$4:$I$15,S$3,6))*(INDEX($D$4:$I$15,S$3,2)-INDEX($D$4:$I$15,S$3,1))</f>
        <v>713.04509075788962</v>
      </c>
      <c r="T145" cm="1">
        <f t="array" aca="1" ref="T145" ca="1">INDEX($D$4:$I$15,T$3,1)+BETAINV(RAND(),INDEX($D$4:$I$15,T$3,5),INDEX($D$4:$I$15,T$3,6))*(INDEX($D$4:$I$15,T$3,2)-INDEX($D$4:$I$15,T$3,1))</f>
        <v>870.08393282567749</v>
      </c>
      <c r="U145" cm="1">
        <f t="array" aca="1" ref="U145" ca="1">INDEX($D$4:$I$15,U$3,1)+BETAINV(RAND(),INDEX($D$4:$I$15,U$3,5),INDEX($D$4:$I$15,U$3,6))*(INDEX($D$4:$I$15,U$3,2)-INDEX($D$4:$I$15,U$3,1))</f>
        <v>263.64135242778048</v>
      </c>
      <c r="V145" cm="1">
        <f t="array" aca="1" ref="V145" ca="1">INDEX($D$4:$I$15,V$3,1)+BETAINV(RAND(),INDEX($D$4:$I$15,V$3,5),INDEX($D$4:$I$15,V$3,6))*(INDEX($D$4:$I$15,V$3,2)-INDEX($D$4:$I$15,V$3,1))</f>
        <v>90.381302926155726</v>
      </c>
      <c r="W145" cm="1">
        <f t="array" aca="1" ref="W145" ca="1">INDEX($D$4:$I$15,W$3,1)+BETAINV(RAND(),INDEX($D$4:$I$15,W$3,5),INDEX($D$4:$I$15,W$3,6))*(INDEX($D$4:$I$15,W$3,2)-INDEX($D$4:$I$15,W$3,1))</f>
        <v>336.18065565149914</v>
      </c>
      <c r="X145" cm="1">
        <f t="array" aca="1" ref="X145" ca="1">INDEX($D$4:$I$15,X$3,1)+BETAINV(RAND(),INDEX($D$4:$I$15,X$3,5),INDEX($D$4:$I$15,X$3,6))*(INDEX($D$4:$I$15,X$3,2)-INDEX($D$4:$I$15,X$3,1))</f>
        <v>1548.5453365111034</v>
      </c>
      <c r="Z145">
        <v>142</v>
      </c>
      <c r="AA145" cm="1">
        <f t="array" aca="1" ref="AA145" ca="1">INDEX($D$20:$I$31,AA$3,1)+BETAINV(RAND(),INDEX($D$20:$I$31,AA$3,5),INDEX($D$20:$I$31,AA$3,6))*(INDEX($D$20:$I$31,AA$3,2)-INDEX($D$20:$I$31,AA$3,1))</f>
        <v>96.905427235887629</v>
      </c>
      <c r="AB145" cm="1">
        <f t="array" aca="1" ref="AB145" ca="1">INDEX($D$20:$I$31,AB$3,1)+BETAINV(RAND(),INDEX($D$20:$I$31,AB$3,5),INDEX($D$20:$I$31,AB$3,6))*(INDEX($D$20:$I$31,AB$3,2)-INDEX($D$20:$I$31,AB$3,1))</f>
        <v>91.890733485707699</v>
      </c>
      <c r="AC145" cm="1">
        <f t="array" aca="1" ref="AC145" ca="1">INDEX($D$20:$I$31,AC$3,1)+BETAINV(RAND(),INDEX($D$20:$I$31,AC$3,5),INDEX($D$20:$I$31,AC$3,6))*(INDEX($D$20:$I$31,AC$3,2)-INDEX($D$20:$I$31,AC$3,1))</f>
        <v>100.19162614409217</v>
      </c>
      <c r="AD145" cm="1">
        <f t="array" aca="1" ref="AD145" ca="1">INDEX($D$20:$I$31,AD$3,1)+BETAINV(RAND(),INDEX($D$20:$I$31,AD$3,5),INDEX($D$20:$I$31,AD$3,6))*(INDEX($D$20:$I$31,AD$3,2)-INDEX($D$20:$I$31,AD$3,1))</f>
        <v>568.87809902683023</v>
      </c>
      <c r="AE145" cm="1">
        <f t="array" aca="1" ref="AE145" ca="1">INDEX($D$20:$I$31,AE$3,1)+BETAINV(RAND(),INDEX($D$20:$I$31,AE$3,5),INDEX($D$20:$I$31,AE$3,6))*(INDEX($D$20:$I$31,AE$3,2)-INDEX($D$20:$I$31,AE$3,1))</f>
        <v>300.00429798754323</v>
      </c>
      <c r="AF145" cm="1">
        <f t="array" aca="1" ref="AF145" ca="1">INDEX($D$20:$I$31,AF$3,1)+BETAINV(RAND(),INDEX($D$20:$I$31,AF$3,5),INDEX($D$20:$I$31,AF$3,6))*(INDEX($D$20:$I$31,AF$3,2)-INDEX($D$20:$I$31,AF$3,1))</f>
        <v>150.61468394066148</v>
      </c>
      <c r="AG145" cm="1">
        <f t="array" aca="1" ref="AG145" ca="1">INDEX($D$20:$I$31,AG$3,1)+BETAINV(RAND(),INDEX($D$20:$I$31,AG$3,5),INDEX($D$20:$I$31,AG$3,6))*(INDEX($D$20:$I$31,AG$3,2)-INDEX($D$20:$I$31,AG$3,1))</f>
        <v>782.18092341283182</v>
      </c>
      <c r="AH145" cm="1">
        <f t="array" aca="1" ref="AH145" ca="1">INDEX($D$20:$I$31,AH$3,1)+BETAINV(RAND(),INDEX($D$20:$I$31,AH$3,5),INDEX($D$20:$I$31,AH$3,6))*(INDEX($D$20:$I$31,AH$3,2)-INDEX($D$20:$I$31,AH$3,1))</f>
        <v>790.64479470728691</v>
      </c>
      <c r="AI145" cm="1">
        <f t="array" aca="1" ref="AI145" ca="1">INDEX($D$20:$I$31,AI$3,1)+BETAINV(RAND(),INDEX($D$20:$I$31,AI$3,5),INDEX($D$20:$I$31,AI$3,6))*(INDEX($D$20:$I$31,AI$3,2)-INDEX($D$20:$I$31,AI$3,1))</f>
        <v>363.77714502089549</v>
      </c>
      <c r="AJ145" cm="1">
        <f t="array" aca="1" ref="AJ145" ca="1">INDEX($D$20:$I$31,AJ$3,1)+BETAINV(RAND(),INDEX($D$20:$I$31,AJ$3,5),INDEX($D$20:$I$31,AJ$3,6))*(INDEX($D$20:$I$31,AJ$3,2)-INDEX($D$20:$I$31,AJ$3,1))</f>
        <v>205.42895842204081</v>
      </c>
      <c r="AK145" cm="1">
        <f t="array" aca="1" ref="AK145" ca="1">INDEX($D$20:$I$31,AK$3,1)+BETAINV(RAND(),INDEX($D$20:$I$31,AK$3,5),INDEX($D$20:$I$31,AK$3,6))*(INDEX($D$20:$I$31,AK$3,2)-INDEX($D$20:$I$31,AK$3,1))</f>
        <v>262.15070657044674</v>
      </c>
      <c r="AL145" cm="1">
        <f t="array" aca="1" ref="AL145" ca="1">INDEX($D$20:$I$31,AL$3,1)+BETAINV(RAND(),INDEX($D$20:$I$31,AL$3,5),INDEX($D$20:$I$31,AL$3,6))*(INDEX($D$20:$I$31,AL$3,2)-INDEX($D$20:$I$31,AL$3,1))</f>
        <v>464.01996391779136</v>
      </c>
      <c r="AN145">
        <v>142</v>
      </c>
      <c r="AO145" s="13" cm="1">
        <f t="array" aca="1" ref="AO145" ca="1">INDEX($D$36:$I$47,AO$3,1)+BETAINV(RAND(),INDEX($D$36:$I$47,AO$3,5),INDEX($D$36:$I$47,AO$3,6))*(INDEX($D$36:$I$47,AO$3,2)-INDEX($D$36:$I$47,AO$3,1))</f>
        <v>109.36268238466434</v>
      </c>
      <c r="AP145" s="13" cm="1">
        <f t="array" aca="1" ref="AP145" ca="1">INDEX($D$36:$I$47,AP$3,1)+BETAINV(RAND(),INDEX($D$36:$I$47,AP$3,5),INDEX($D$36:$I$47,AP$3,6))*(INDEX($D$36:$I$47,AP$3,2)-INDEX($D$36:$I$47,AP$3,1))</f>
        <v>108.9162601474391</v>
      </c>
      <c r="AQ145" s="13" cm="1">
        <f t="array" aca="1" ref="AQ145" ca="1">INDEX($D$36:$I$47,AQ$3,1)+BETAINV(RAND(),INDEX($D$36:$I$47,AQ$3,5),INDEX($D$36:$I$47,AQ$3,6))*(INDEX($D$36:$I$47,AQ$3,2)-INDEX($D$36:$I$47,AQ$3,1))</f>
        <v>197.43486550011818</v>
      </c>
      <c r="AR145" s="13" cm="1">
        <f t="array" aca="1" ref="AR145" ca="1">INDEX($D$36:$I$47,AR$3,1)+BETAINV(RAND(),INDEX($D$36:$I$47,AR$3,5),INDEX($D$36:$I$47,AR$3,6))*(INDEX($D$36:$I$47,AR$3,2)-INDEX($D$36:$I$47,AR$3,1))</f>
        <v>314.33584574791485</v>
      </c>
      <c r="AS145" s="13" cm="1">
        <f t="array" aca="1" ref="AS145" ca="1">INDEX($D$36:$I$47,AS$3,1)+BETAINV(RAND(),INDEX($D$36:$I$47,AS$3,5),INDEX($D$36:$I$47,AS$3,6))*(INDEX($D$36:$I$47,AS$3,2)-INDEX($D$36:$I$47,AS$3,1))</f>
        <v>562.68348212998001</v>
      </c>
      <c r="AT145" s="13" cm="1">
        <f t="array" aca="1" ref="AT145" ca="1">INDEX($D$36:$I$47,AT$3,1)+BETAINV(RAND(),INDEX($D$36:$I$47,AT$3,5),INDEX($D$36:$I$47,AT$3,6))*(INDEX($D$36:$I$47,AT$3,2)-INDEX($D$36:$I$47,AT$3,1))</f>
        <v>167.58305910955897</v>
      </c>
      <c r="AU145" s="13" cm="1">
        <f t="array" aca="1" ref="AU145" ca="1">INDEX($D$36:$I$47,AU$3,1)+BETAINV(RAND(),INDEX($D$36:$I$47,AU$3,5),INDEX($D$36:$I$47,AU$3,6))*(INDEX($D$36:$I$47,AU$3,2)-INDEX($D$36:$I$47,AU$3,1))</f>
        <v>329.5618737257293</v>
      </c>
      <c r="AV145" s="13" cm="1">
        <f t="array" aca="1" ref="AV145" ca="1">INDEX($D$36:$I$47,AV$3,1)+BETAINV(RAND(),INDEX($D$36:$I$47,AV$3,5),INDEX($D$36:$I$47,AV$3,6))*(INDEX($D$36:$I$47,AV$3,2)-INDEX($D$36:$I$47,AV$3,1))</f>
        <v>578.69343725329998</v>
      </c>
      <c r="AW145" s="13" cm="1">
        <f t="array" aca="1" ref="AW145" ca="1">INDEX($D$36:$I$47,AW$3,1)+BETAINV(RAND(),INDEX($D$36:$I$47,AW$3,5),INDEX($D$36:$I$47,AW$3,6))*(INDEX($D$36:$I$47,AW$3,2)-INDEX($D$36:$I$47,AW$3,1))</f>
        <v>568.95140276738357</v>
      </c>
      <c r="AX145" s="13" cm="1">
        <f t="array" aca="1" ref="AX145" ca="1">INDEX($D$36:$I$47,AX$3,1)+BETAINV(RAND(),INDEX($D$36:$I$47,AX$3,5),INDEX($D$36:$I$47,AX$3,6))*(INDEX($D$36:$I$47,AX$3,2)-INDEX($D$36:$I$47,AX$3,1))</f>
        <v>395.66996075480517</v>
      </c>
      <c r="AY145" s="13" cm="1">
        <f t="array" aca="1" ref="AY145" ca="1">INDEX($D$36:$I$47,AY$3,1)+BETAINV(RAND(),INDEX($D$36:$I$47,AY$3,5),INDEX($D$36:$I$47,AY$3,6))*(INDEX($D$36:$I$47,AY$3,2)-INDEX($D$36:$I$47,AY$3,1))</f>
        <v>167.66566576466562</v>
      </c>
      <c r="AZ145" s="13" cm="1">
        <f t="array" aca="1" ref="AZ145" ca="1">INDEX($D$36:$I$47,AZ$3,1)+BETAINV(RAND(),INDEX($D$36:$I$47,AZ$3,5),INDEX($D$36:$I$47,AZ$3,6))*(INDEX($D$36:$I$47,AZ$3,2)-INDEX($D$36:$I$47,AZ$3,1))</f>
        <v>404.81684593457931</v>
      </c>
      <c r="BC145">
        <v>142</v>
      </c>
      <c r="BD145" cm="1">
        <f t="array" aca="1" ref="BD145" ca="1">INDEX($D$52:$I$63,BD$3,1)+BETAINV(RAND(),INDEX($D$52:$I$63,BD$3,5),INDEX($D$52:$I$63,BD$3,6))*(INDEX($D$52:$I$63,BD$3,2)-INDEX(D$52:I$63,BD$3,1))</f>
        <v>58.846748094646898</v>
      </c>
      <c r="BE145" cm="1">
        <f t="array" aca="1" ref="BE145" ca="1">INDEX($D$52:$I$63,BE$3,1)+BETAINV(RAND(),INDEX($D$52:$I$63,BE$3,5),INDEX($D$52:$I$63,BE$3,6))*(INDEX($D$52:$I$63,BE$3,2)-INDEX(E$52:J$63,BE$3,1))</f>
        <v>47.52000000000001</v>
      </c>
      <c r="BF145" cm="1">
        <f t="array" aca="1" ref="BF145" ca="1">INDEX($D$52:$I$63,BF$3,1)+BETAINV(RAND(),INDEX($D$52:$I$63,BF$3,5),INDEX($D$52:$I$63,BF$3,6))*(INDEX($D$52:$I$63,BF$3,2)-INDEX(F$52:K$63,BF$3,1))</f>
        <v>36.016337988166455</v>
      </c>
      <c r="BG145" cm="1">
        <f t="array" aca="1" ref="BG145" ca="1">INDEX($D$52:$I$63,BG$3,1)+BETAINV(RAND(),INDEX($D$52:$I$63,BG$3,5),INDEX($D$52:$I$63,BG$3,6))*(INDEX($D$52:$I$63,BG$3,2)-INDEX(G$52:L$63,BG$3,1))</f>
        <v>267.68537535981926</v>
      </c>
      <c r="BH145" cm="1">
        <f t="array" aca="1" ref="BH145" ca="1">INDEX($D$52:$I$63,BH$3,1)+BETAINV(RAND(),INDEX($D$52:$I$63,BH$3,5),INDEX($D$52:$I$63,BH$3,6))*(INDEX($D$52:$I$63,BH$3,2)-INDEX(H$52:M$63,BH$3,1))</f>
        <v>248.91327888842051</v>
      </c>
      <c r="BI145" cm="1">
        <f t="array" aca="1" ref="BI145" ca="1">INDEX($D$52:$I$63,BI$3,1)+BETAINV(RAND(),INDEX($D$52:$I$63,BI$3,5),INDEX($D$52:$I$63,BI$3,6))*(INDEX($D$52:$I$63,BI$3,2)-INDEX(I$52:N$63,BI$3,1))</f>
        <v>142.07494949213233</v>
      </c>
      <c r="BJ145" cm="1">
        <f t="array" aca="1" ref="BJ145" ca="1">INDEX($D$52:$I$63,BJ$3,1)+BETAINV(RAND(),INDEX($D$52:$I$63,BJ$3,5),INDEX($D$52:$I$63,BJ$3,6))*(INDEX($D$52:$I$63,BJ$3,2)-INDEX(J$52:O$63,BJ$3,1))</f>
        <v>330.03860355327424</v>
      </c>
      <c r="BK145" cm="1">
        <f t="array" aca="1" ref="BK145" ca="1">INDEX($D$52:$I$63,BK$3,1)+BETAINV(RAND(),INDEX($D$52:$I$63,BK$3,5),INDEX($D$52:$I$63,BK$3,6))*(INDEX($D$52:$I$63,BK$3,2)-INDEX(K$52:P$63,BK$3,1))</f>
        <v>336.81039489878049</v>
      </c>
      <c r="BL145" cm="1">
        <f t="array" aca="1" ref="BL145" ca="1">INDEX($D$52:$I$63,BL$3,1)+BETAINV(RAND(),INDEX($D$52:$I$63,BL$3,5),INDEX($D$52:$I$63,BL$3,6))*(INDEX($D$52:$I$63,BL$3,2)-INDEX(L$52:Q$63,BL$3,1))</f>
        <v>285.67012639440327</v>
      </c>
      <c r="BM145" cm="1">
        <f t="array" aca="1" ref="BM145" ca="1">INDEX($D$52:$I$63,BM$3,1)+BETAINV(RAND(),INDEX($D$52:$I$63,BM$3,5),INDEX($D$52:$I$63,BM$3,6))*(INDEX($D$52:$I$63,BM$3,2)-INDEX(M$52:R$63,BM$3,1))</f>
        <v>-11.416112247629556</v>
      </c>
      <c r="BN145" cm="1">
        <f t="array" aca="1" ref="BN145" ca="1">INDEX($D$52:$I$63,BN$3,1)+BETAINV(RAND(),INDEX($D$52:$I$63,BN$3,5),INDEX($D$52:$I$63,BN$3,6))*(INDEX($D$52:$I$63,BN$3,2)-INDEX(N$52:S$63,BN$3,1))</f>
        <v>105.25232496256494</v>
      </c>
      <c r="BO145" cm="1">
        <f t="array" aca="1" ref="BO145" ca="1">INDEX($D$52:$I$63,BO$3,1)+BETAINV(RAND(),INDEX($D$52:$I$63,BO$3,5),INDEX($D$52:$I$63,BO$3,6))*(INDEX($D$52:$I$63,BO$3,2)-INDEX(O$52:T$63,BO$3,1))</f>
        <v>452.62724923061148</v>
      </c>
    </row>
    <row r="146" spans="12:67" x14ac:dyDescent="0.25">
      <c r="L146">
        <v>143</v>
      </c>
      <c r="M146" cm="1">
        <f t="array" aca="1" ref="M146" ca="1">INDEX($D$4:$I$15,M$3,1)+BETAINV(RAND(),INDEX($D$4:$I$15,M$3,5),INDEX($D$4:$I$15,M$3,6))*(INDEX($D$4:$I$15,M$3,2)-INDEX($D$4:$I$15,M$3,1))</f>
        <v>245.82417951467013</v>
      </c>
      <c r="N146" cm="1">
        <f t="array" aca="1" ref="N146" ca="1">INDEX($D$4:$I$15,N$3,1)+BETAINV(RAND(),INDEX($D$4:$I$15,N$3,5),INDEX($D$4:$I$15,N$3,6))*(INDEX($D$4:$I$15,N$3,2)-INDEX($D$4:$I$15,N$3,1))</f>
        <v>174.81784364642974</v>
      </c>
      <c r="O146" cm="1">
        <f t="array" aca="1" ref="O146" ca="1">INDEX($D$4:$I$15,O$3,1)+BETAINV(RAND(),INDEX($D$4:$I$15,O$3,5),INDEX($D$4:$I$15,O$3,6))*(INDEX($D$4:$I$15,O$3,2)-INDEX($D$4:$I$15,O$3,1))</f>
        <v>45.008757129701223</v>
      </c>
      <c r="P146" cm="1">
        <f t="array" aca="1" ref="P146" ca="1">INDEX($D$4:$I$15,P$3,1)+BETAINV(RAND(),INDEX($D$4:$I$15,P$3,5),INDEX($D$4:$I$15,P$3,6))*(INDEX($D$4:$I$15,P$3,2)-INDEX($D$4:$I$15,P$3,1))</f>
        <v>722.71798825457063</v>
      </c>
      <c r="Q146" cm="1">
        <f t="array" aca="1" ref="Q146" ca="1">INDEX($D$4:$I$15,Q$3,1)+BETAINV(RAND(),INDEX($D$4:$I$15,Q$3,5),INDEX($D$4:$I$15,Q$3,6))*(INDEX($D$4:$I$15,Q$3,2)-INDEX($D$4:$I$15,Q$3,1))</f>
        <v>154.852411170019</v>
      </c>
      <c r="R146" cm="1">
        <f t="array" aca="1" ref="R146" ca="1">INDEX($D$4:$I$15,R$3,1)+BETAINV(RAND(),INDEX($D$4:$I$15,R$3,5),INDEX($D$4:$I$15,R$3,6))*(INDEX($D$4:$I$15,R$3,2)-INDEX($D$4:$I$15,R$3,1))</f>
        <v>497.27966448645532</v>
      </c>
      <c r="S146" cm="1">
        <f t="array" aca="1" ref="S146" ca="1">INDEX($D$4:$I$15,S$3,1)+BETAINV(RAND(),INDEX($D$4:$I$15,S$3,5),INDEX($D$4:$I$15,S$3,6))*(INDEX($D$4:$I$15,S$3,2)-INDEX($D$4:$I$15,S$3,1))</f>
        <v>684.34262142999819</v>
      </c>
      <c r="T146" cm="1">
        <f t="array" aca="1" ref="T146" ca="1">INDEX($D$4:$I$15,T$3,1)+BETAINV(RAND(),INDEX($D$4:$I$15,T$3,5),INDEX($D$4:$I$15,T$3,6))*(INDEX($D$4:$I$15,T$3,2)-INDEX($D$4:$I$15,T$3,1))</f>
        <v>881.01610587982202</v>
      </c>
      <c r="U146" cm="1">
        <f t="array" aca="1" ref="U146" ca="1">INDEX($D$4:$I$15,U$3,1)+BETAINV(RAND(),INDEX($D$4:$I$15,U$3,5),INDEX($D$4:$I$15,U$3,6))*(INDEX($D$4:$I$15,U$3,2)-INDEX($D$4:$I$15,U$3,1))</f>
        <v>275.73791864127571</v>
      </c>
      <c r="V146" cm="1">
        <f t="array" aca="1" ref="V146" ca="1">INDEX($D$4:$I$15,V$3,1)+BETAINV(RAND(),INDEX($D$4:$I$15,V$3,5),INDEX($D$4:$I$15,V$3,6))*(INDEX($D$4:$I$15,V$3,2)-INDEX($D$4:$I$15,V$3,1))</f>
        <v>89.441545671530918</v>
      </c>
      <c r="W146" cm="1">
        <f t="array" aca="1" ref="W146" ca="1">INDEX($D$4:$I$15,W$3,1)+BETAINV(RAND(),INDEX($D$4:$I$15,W$3,5),INDEX($D$4:$I$15,W$3,6))*(INDEX($D$4:$I$15,W$3,2)-INDEX($D$4:$I$15,W$3,1))</f>
        <v>340.13065117277796</v>
      </c>
      <c r="X146" cm="1">
        <f t="array" aca="1" ref="X146" ca="1">INDEX($D$4:$I$15,X$3,1)+BETAINV(RAND(),INDEX($D$4:$I$15,X$3,5),INDEX($D$4:$I$15,X$3,6))*(INDEX($D$4:$I$15,X$3,2)-INDEX($D$4:$I$15,X$3,1))</f>
        <v>1616.4704828609083</v>
      </c>
      <c r="Z146">
        <v>143</v>
      </c>
      <c r="AA146" cm="1">
        <f t="array" aca="1" ref="AA146" ca="1">INDEX($D$20:$I$31,AA$3,1)+BETAINV(RAND(),INDEX($D$20:$I$31,AA$3,5),INDEX($D$20:$I$31,AA$3,6))*(INDEX($D$20:$I$31,AA$3,2)-INDEX($D$20:$I$31,AA$3,1))</f>
        <v>102.97152923887458</v>
      </c>
      <c r="AB146" cm="1">
        <f t="array" aca="1" ref="AB146" ca="1">INDEX($D$20:$I$31,AB$3,1)+BETAINV(RAND(),INDEX($D$20:$I$31,AB$3,5),INDEX($D$20:$I$31,AB$3,6))*(INDEX($D$20:$I$31,AB$3,2)-INDEX($D$20:$I$31,AB$3,1))</f>
        <v>116.06779045947587</v>
      </c>
      <c r="AC146" cm="1">
        <f t="array" aca="1" ref="AC146" ca="1">INDEX($D$20:$I$31,AC$3,1)+BETAINV(RAND(),INDEX($D$20:$I$31,AC$3,5),INDEX($D$20:$I$31,AC$3,6))*(INDEX($D$20:$I$31,AC$3,2)-INDEX($D$20:$I$31,AC$3,1))</f>
        <v>98.529731482924404</v>
      </c>
      <c r="AD146" cm="1">
        <f t="array" aca="1" ref="AD146" ca="1">INDEX($D$20:$I$31,AD$3,1)+BETAINV(RAND(),INDEX($D$20:$I$31,AD$3,5),INDEX($D$20:$I$31,AD$3,6))*(INDEX($D$20:$I$31,AD$3,2)-INDEX($D$20:$I$31,AD$3,1))</f>
        <v>474.26713931534482</v>
      </c>
      <c r="AE146" cm="1">
        <f t="array" aca="1" ref="AE146" ca="1">INDEX($D$20:$I$31,AE$3,1)+BETAINV(RAND(),INDEX($D$20:$I$31,AE$3,5),INDEX($D$20:$I$31,AE$3,6))*(INDEX($D$20:$I$31,AE$3,2)-INDEX($D$20:$I$31,AE$3,1))</f>
        <v>273.99277773003075</v>
      </c>
      <c r="AF146" cm="1">
        <f t="array" aca="1" ref="AF146" ca="1">INDEX($D$20:$I$31,AF$3,1)+BETAINV(RAND(),INDEX($D$20:$I$31,AF$3,5),INDEX($D$20:$I$31,AF$3,6))*(INDEX($D$20:$I$31,AF$3,2)-INDEX($D$20:$I$31,AF$3,1))</f>
        <v>162.42097720845669</v>
      </c>
      <c r="AG146" cm="1">
        <f t="array" aca="1" ref="AG146" ca="1">INDEX($D$20:$I$31,AG$3,1)+BETAINV(RAND(),INDEX($D$20:$I$31,AG$3,5),INDEX($D$20:$I$31,AG$3,6))*(INDEX($D$20:$I$31,AG$3,2)-INDEX($D$20:$I$31,AG$3,1))</f>
        <v>782.96444778436478</v>
      </c>
      <c r="AH146" cm="1">
        <f t="array" aca="1" ref="AH146" ca="1">INDEX($D$20:$I$31,AH$3,1)+BETAINV(RAND(),INDEX($D$20:$I$31,AH$3,5),INDEX($D$20:$I$31,AH$3,6))*(INDEX($D$20:$I$31,AH$3,2)-INDEX($D$20:$I$31,AH$3,1))</f>
        <v>663.58621598759009</v>
      </c>
      <c r="AI146" cm="1">
        <f t="array" aca="1" ref="AI146" ca="1">INDEX($D$20:$I$31,AI$3,1)+BETAINV(RAND(),INDEX($D$20:$I$31,AI$3,5),INDEX($D$20:$I$31,AI$3,6))*(INDEX($D$20:$I$31,AI$3,2)-INDEX($D$20:$I$31,AI$3,1))</f>
        <v>347.90754628917506</v>
      </c>
      <c r="AJ146" cm="1">
        <f t="array" aca="1" ref="AJ146" ca="1">INDEX($D$20:$I$31,AJ$3,1)+BETAINV(RAND(),INDEX($D$20:$I$31,AJ$3,5),INDEX($D$20:$I$31,AJ$3,6))*(INDEX($D$20:$I$31,AJ$3,2)-INDEX($D$20:$I$31,AJ$3,1))</f>
        <v>215.82997622165175</v>
      </c>
      <c r="AK146" cm="1">
        <f t="array" aca="1" ref="AK146" ca="1">INDEX($D$20:$I$31,AK$3,1)+BETAINV(RAND(),INDEX($D$20:$I$31,AK$3,5),INDEX($D$20:$I$31,AK$3,6))*(INDEX($D$20:$I$31,AK$3,2)-INDEX($D$20:$I$31,AK$3,1))</f>
        <v>271.42334591384486</v>
      </c>
      <c r="AL146" cm="1">
        <f t="array" aca="1" ref="AL146" ca="1">INDEX($D$20:$I$31,AL$3,1)+BETAINV(RAND(),INDEX($D$20:$I$31,AL$3,5),INDEX($D$20:$I$31,AL$3,6))*(INDEX($D$20:$I$31,AL$3,2)-INDEX($D$20:$I$31,AL$3,1))</f>
        <v>383.48663362841091</v>
      </c>
      <c r="AN146">
        <v>143</v>
      </c>
      <c r="AO146" s="13" cm="1">
        <f t="array" aca="1" ref="AO146" ca="1">INDEX($D$36:$I$47,AO$3,1)+BETAINV(RAND(),INDEX($D$36:$I$47,AO$3,5),INDEX($D$36:$I$47,AO$3,6))*(INDEX($D$36:$I$47,AO$3,2)-INDEX($D$36:$I$47,AO$3,1))</f>
        <v>96.919758269590943</v>
      </c>
      <c r="AP146" s="13" cm="1">
        <f t="array" aca="1" ref="AP146" ca="1">INDEX($D$36:$I$47,AP$3,1)+BETAINV(RAND(),INDEX($D$36:$I$47,AP$3,5),INDEX($D$36:$I$47,AP$3,6))*(INDEX($D$36:$I$47,AP$3,2)-INDEX($D$36:$I$47,AP$3,1))</f>
        <v>103.79624341450219</v>
      </c>
      <c r="AQ146" s="13" cm="1">
        <f t="array" aca="1" ref="AQ146" ca="1">INDEX($D$36:$I$47,AQ$3,1)+BETAINV(RAND(),INDEX($D$36:$I$47,AQ$3,5),INDEX($D$36:$I$47,AQ$3,6))*(INDEX($D$36:$I$47,AQ$3,2)-INDEX($D$36:$I$47,AQ$3,1))</f>
        <v>179.92717499208038</v>
      </c>
      <c r="AR146" s="13" cm="1">
        <f t="array" aca="1" ref="AR146" ca="1">INDEX($D$36:$I$47,AR$3,1)+BETAINV(RAND(),INDEX($D$36:$I$47,AR$3,5),INDEX($D$36:$I$47,AR$3,6))*(INDEX($D$36:$I$47,AR$3,2)-INDEX($D$36:$I$47,AR$3,1))</f>
        <v>291.52684074385718</v>
      </c>
      <c r="AS146" s="13" cm="1">
        <f t="array" aca="1" ref="AS146" ca="1">INDEX($D$36:$I$47,AS$3,1)+BETAINV(RAND(),INDEX($D$36:$I$47,AS$3,5),INDEX($D$36:$I$47,AS$3,6))*(INDEX($D$36:$I$47,AS$3,2)-INDEX($D$36:$I$47,AS$3,1))</f>
        <v>692.22479178473191</v>
      </c>
      <c r="AT146" s="13" cm="1">
        <f t="array" aca="1" ref="AT146" ca="1">INDEX($D$36:$I$47,AT$3,1)+BETAINV(RAND(),INDEX($D$36:$I$47,AT$3,5),INDEX($D$36:$I$47,AT$3,6))*(INDEX($D$36:$I$47,AT$3,2)-INDEX($D$36:$I$47,AT$3,1))</f>
        <v>152.26823385247502</v>
      </c>
      <c r="AU146" s="13" cm="1">
        <f t="array" aca="1" ref="AU146" ca="1">INDEX($D$36:$I$47,AU$3,1)+BETAINV(RAND(),INDEX($D$36:$I$47,AU$3,5),INDEX($D$36:$I$47,AU$3,6))*(INDEX($D$36:$I$47,AU$3,2)-INDEX($D$36:$I$47,AU$3,1))</f>
        <v>338.11207938658919</v>
      </c>
      <c r="AV146" s="13" cm="1">
        <f t="array" aca="1" ref="AV146" ca="1">INDEX($D$36:$I$47,AV$3,1)+BETAINV(RAND(),INDEX($D$36:$I$47,AV$3,5),INDEX($D$36:$I$47,AV$3,6))*(INDEX($D$36:$I$47,AV$3,2)-INDEX($D$36:$I$47,AV$3,1))</f>
        <v>603.95111108899164</v>
      </c>
      <c r="AW146" s="13" cm="1">
        <f t="array" aca="1" ref="AW146" ca="1">INDEX($D$36:$I$47,AW$3,1)+BETAINV(RAND(),INDEX($D$36:$I$47,AW$3,5),INDEX($D$36:$I$47,AW$3,6))*(INDEX($D$36:$I$47,AW$3,2)-INDEX($D$36:$I$47,AW$3,1))</f>
        <v>499.42212765855555</v>
      </c>
      <c r="AX146" s="13" cm="1">
        <f t="array" aca="1" ref="AX146" ca="1">INDEX($D$36:$I$47,AX$3,1)+BETAINV(RAND(),INDEX($D$36:$I$47,AX$3,5),INDEX($D$36:$I$47,AX$3,6))*(INDEX($D$36:$I$47,AX$3,2)-INDEX($D$36:$I$47,AX$3,1))</f>
        <v>367.70149184682941</v>
      </c>
      <c r="AY146" s="13" cm="1">
        <f t="array" aca="1" ref="AY146" ca="1">INDEX($D$36:$I$47,AY$3,1)+BETAINV(RAND(),INDEX($D$36:$I$47,AY$3,5),INDEX($D$36:$I$47,AY$3,6))*(INDEX($D$36:$I$47,AY$3,2)-INDEX($D$36:$I$47,AY$3,1))</f>
        <v>140.63690062682366</v>
      </c>
      <c r="AZ146" s="13" cm="1">
        <f t="array" aca="1" ref="AZ146" ca="1">INDEX($D$36:$I$47,AZ$3,1)+BETAINV(RAND(),INDEX($D$36:$I$47,AZ$3,5),INDEX($D$36:$I$47,AZ$3,6))*(INDEX($D$36:$I$47,AZ$3,2)-INDEX($D$36:$I$47,AZ$3,1))</f>
        <v>371.64875348342571</v>
      </c>
      <c r="BC146">
        <v>143</v>
      </c>
      <c r="BD146" cm="1">
        <f t="array" aca="1" ref="BD146" ca="1">INDEX($D$52:$I$63,BD$3,1)+BETAINV(RAND(),INDEX($D$52:$I$63,BD$3,5),INDEX($D$52:$I$63,BD$3,6))*(INDEX($D$52:$I$63,BD$3,2)-INDEX(D$52:I$63,BD$3,1))</f>
        <v>52.541990009842642</v>
      </c>
      <c r="BE146" cm="1">
        <f t="array" aca="1" ref="BE146" ca="1">INDEX($D$52:$I$63,BE$3,1)+BETAINV(RAND(),INDEX($D$52:$I$63,BE$3,5),INDEX($D$52:$I$63,BE$3,6))*(INDEX($D$52:$I$63,BE$3,2)-INDEX(E$52:J$63,BE$3,1))</f>
        <v>47.52000000000001</v>
      </c>
      <c r="BF146" cm="1">
        <f t="array" aca="1" ref="BF146" ca="1">INDEX($D$52:$I$63,BF$3,1)+BETAINV(RAND(),INDEX($D$52:$I$63,BF$3,5),INDEX($D$52:$I$63,BF$3,6))*(INDEX($D$52:$I$63,BF$3,2)-INDEX(F$52:K$63,BF$3,1))</f>
        <v>35.598800597310003</v>
      </c>
      <c r="BG146" cm="1">
        <f t="array" aca="1" ref="BG146" ca="1">INDEX($D$52:$I$63,BG$3,1)+BETAINV(RAND(),INDEX($D$52:$I$63,BG$3,5),INDEX($D$52:$I$63,BG$3,6))*(INDEX($D$52:$I$63,BG$3,2)-INDEX(G$52:L$63,BG$3,1))</f>
        <v>280.46405227933121</v>
      </c>
      <c r="BH146" cm="1">
        <f t="array" aca="1" ref="BH146" ca="1">INDEX($D$52:$I$63,BH$3,1)+BETAINV(RAND(),INDEX($D$52:$I$63,BH$3,5),INDEX($D$52:$I$63,BH$3,6))*(INDEX($D$52:$I$63,BH$3,2)-INDEX(H$52:M$63,BH$3,1))</f>
        <v>238.79107713977135</v>
      </c>
      <c r="BI146" cm="1">
        <f t="array" aca="1" ref="BI146" ca="1">INDEX($D$52:$I$63,BI$3,1)+BETAINV(RAND(),INDEX($D$52:$I$63,BI$3,5),INDEX($D$52:$I$63,BI$3,6))*(INDEX($D$52:$I$63,BI$3,2)-INDEX(I$52:N$63,BI$3,1))</f>
        <v>160.09145125156221</v>
      </c>
      <c r="BJ146" cm="1">
        <f t="array" aca="1" ref="BJ146" ca="1">INDEX($D$52:$I$63,BJ$3,1)+BETAINV(RAND(),INDEX($D$52:$I$63,BJ$3,5),INDEX($D$52:$I$63,BJ$3,6))*(INDEX($D$52:$I$63,BJ$3,2)-INDEX(J$52:O$63,BJ$3,1))</f>
        <v>333.86050994739782</v>
      </c>
      <c r="BK146" cm="1">
        <f t="array" aca="1" ref="BK146" ca="1">INDEX($D$52:$I$63,BK$3,1)+BETAINV(RAND(),INDEX($D$52:$I$63,BK$3,5),INDEX($D$52:$I$63,BK$3,6))*(INDEX($D$52:$I$63,BK$3,2)-INDEX(K$52:P$63,BK$3,1))</f>
        <v>399.30192687075743</v>
      </c>
      <c r="BL146" cm="1">
        <f t="array" aca="1" ref="BL146" ca="1">INDEX($D$52:$I$63,BL$3,1)+BETAINV(RAND(),INDEX($D$52:$I$63,BL$3,5),INDEX($D$52:$I$63,BL$3,6))*(INDEX($D$52:$I$63,BL$3,2)-INDEX(L$52:Q$63,BL$3,1))</f>
        <v>396.00899628389186</v>
      </c>
      <c r="BM146" cm="1">
        <f t="array" aca="1" ref="BM146" ca="1">INDEX($D$52:$I$63,BM$3,1)+BETAINV(RAND(),INDEX($D$52:$I$63,BM$3,5),INDEX($D$52:$I$63,BM$3,6))*(INDEX($D$52:$I$63,BM$3,2)-INDEX(M$52:R$63,BM$3,1))</f>
        <v>16.496539030529618</v>
      </c>
      <c r="BN146" cm="1">
        <f t="array" aca="1" ref="BN146" ca="1">INDEX($D$52:$I$63,BN$3,1)+BETAINV(RAND(),INDEX($D$52:$I$63,BN$3,5),INDEX($D$52:$I$63,BN$3,6))*(INDEX($D$52:$I$63,BN$3,2)-INDEX(N$52:S$63,BN$3,1))</f>
        <v>104.70387528918918</v>
      </c>
      <c r="BO146" cm="1">
        <f t="array" aca="1" ref="BO146" ca="1">INDEX($D$52:$I$63,BO$3,1)+BETAINV(RAND(),INDEX($D$52:$I$63,BO$3,5),INDEX($D$52:$I$63,BO$3,6))*(INDEX($D$52:$I$63,BO$3,2)-INDEX(O$52:T$63,BO$3,1))</f>
        <v>537.27201520289441</v>
      </c>
    </row>
    <row r="147" spans="12:67" x14ac:dyDescent="0.25">
      <c r="L147">
        <v>144</v>
      </c>
      <c r="M147" cm="1">
        <f t="array" aca="1" ref="M147" ca="1">INDEX($D$4:$I$15,M$3,1)+BETAINV(RAND(),INDEX($D$4:$I$15,M$3,5),INDEX($D$4:$I$15,M$3,6))*(INDEX($D$4:$I$15,M$3,2)-INDEX($D$4:$I$15,M$3,1))</f>
        <v>290.29586581632725</v>
      </c>
      <c r="N147" cm="1">
        <f t="array" aca="1" ref="N147" ca="1">INDEX($D$4:$I$15,N$3,1)+BETAINV(RAND(),INDEX($D$4:$I$15,N$3,5),INDEX($D$4:$I$15,N$3,6))*(INDEX($D$4:$I$15,N$3,2)-INDEX($D$4:$I$15,N$3,1))</f>
        <v>180.83443062801553</v>
      </c>
      <c r="O147" cm="1">
        <f t="array" aca="1" ref="O147" ca="1">INDEX($D$4:$I$15,O$3,1)+BETAINV(RAND(),INDEX($D$4:$I$15,O$3,5),INDEX($D$4:$I$15,O$3,6))*(INDEX($D$4:$I$15,O$3,2)-INDEX($D$4:$I$15,O$3,1))</f>
        <v>45.439530004591596</v>
      </c>
      <c r="P147" cm="1">
        <f t="array" aca="1" ref="P147" ca="1">INDEX($D$4:$I$15,P$3,1)+BETAINV(RAND(),INDEX($D$4:$I$15,P$3,5),INDEX($D$4:$I$15,P$3,6))*(INDEX($D$4:$I$15,P$3,2)-INDEX($D$4:$I$15,P$3,1))</f>
        <v>784.12451724782034</v>
      </c>
      <c r="Q147" cm="1">
        <f t="array" aca="1" ref="Q147" ca="1">INDEX($D$4:$I$15,Q$3,1)+BETAINV(RAND(),INDEX($D$4:$I$15,Q$3,5),INDEX($D$4:$I$15,Q$3,6))*(INDEX($D$4:$I$15,Q$3,2)-INDEX($D$4:$I$15,Q$3,1))</f>
        <v>137.37996637459429</v>
      </c>
      <c r="R147" cm="1">
        <f t="array" aca="1" ref="R147" ca="1">INDEX($D$4:$I$15,R$3,1)+BETAINV(RAND(),INDEX($D$4:$I$15,R$3,5),INDEX($D$4:$I$15,R$3,6))*(INDEX($D$4:$I$15,R$3,2)-INDEX($D$4:$I$15,R$3,1))</f>
        <v>510.26101074136898</v>
      </c>
      <c r="S147" cm="1">
        <f t="array" aca="1" ref="S147" ca="1">INDEX($D$4:$I$15,S$3,1)+BETAINV(RAND(),INDEX($D$4:$I$15,S$3,5),INDEX($D$4:$I$15,S$3,6))*(INDEX($D$4:$I$15,S$3,2)-INDEX($D$4:$I$15,S$3,1))</f>
        <v>724.78758187395761</v>
      </c>
      <c r="T147" cm="1">
        <f t="array" aca="1" ref="T147" ca="1">INDEX($D$4:$I$15,T$3,1)+BETAINV(RAND(),INDEX($D$4:$I$15,T$3,5),INDEX($D$4:$I$15,T$3,6))*(INDEX($D$4:$I$15,T$3,2)-INDEX($D$4:$I$15,T$3,1))</f>
        <v>821.49828102700803</v>
      </c>
      <c r="U147" cm="1">
        <f t="array" aca="1" ref="U147" ca="1">INDEX($D$4:$I$15,U$3,1)+BETAINV(RAND(),INDEX($D$4:$I$15,U$3,5),INDEX($D$4:$I$15,U$3,6))*(INDEX($D$4:$I$15,U$3,2)-INDEX($D$4:$I$15,U$3,1))</f>
        <v>287.56828402974554</v>
      </c>
      <c r="V147" cm="1">
        <f t="array" aca="1" ref="V147" ca="1">INDEX($D$4:$I$15,V$3,1)+BETAINV(RAND(),INDEX($D$4:$I$15,V$3,5),INDEX($D$4:$I$15,V$3,6))*(INDEX($D$4:$I$15,V$3,2)-INDEX($D$4:$I$15,V$3,1))</f>
        <v>104.15491038639676</v>
      </c>
      <c r="W147" cm="1">
        <f t="array" aca="1" ref="W147" ca="1">INDEX($D$4:$I$15,W$3,1)+BETAINV(RAND(),INDEX($D$4:$I$15,W$3,5),INDEX($D$4:$I$15,W$3,6))*(INDEX($D$4:$I$15,W$3,2)-INDEX($D$4:$I$15,W$3,1))</f>
        <v>321.66327266792632</v>
      </c>
      <c r="X147" cm="1">
        <f t="array" aca="1" ref="X147" ca="1">INDEX($D$4:$I$15,X$3,1)+BETAINV(RAND(),INDEX($D$4:$I$15,X$3,5),INDEX($D$4:$I$15,X$3,6))*(INDEX($D$4:$I$15,X$3,2)-INDEX($D$4:$I$15,X$3,1))</f>
        <v>1384.017803462033</v>
      </c>
      <c r="Z147">
        <v>144</v>
      </c>
      <c r="AA147" cm="1">
        <f t="array" aca="1" ref="AA147" ca="1">INDEX($D$20:$I$31,AA$3,1)+BETAINV(RAND(),INDEX($D$20:$I$31,AA$3,5),INDEX($D$20:$I$31,AA$3,6))*(INDEX($D$20:$I$31,AA$3,2)-INDEX($D$20:$I$31,AA$3,1))</f>
        <v>106.38526543900002</v>
      </c>
      <c r="AB147" cm="1">
        <f t="array" aca="1" ref="AB147" ca="1">INDEX($D$20:$I$31,AB$3,1)+BETAINV(RAND(),INDEX($D$20:$I$31,AB$3,5),INDEX($D$20:$I$31,AB$3,6))*(INDEX($D$20:$I$31,AB$3,2)-INDEX($D$20:$I$31,AB$3,1))</f>
        <v>95.411382578312953</v>
      </c>
      <c r="AC147" cm="1">
        <f t="array" aca="1" ref="AC147" ca="1">INDEX($D$20:$I$31,AC$3,1)+BETAINV(RAND(),INDEX($D$20:$I$31,AC$3,5),INDEX($D$20:$I$31,AC$3,6))*(INDEX($D$20:$I$31,AC$3,2)-INDEX($D$20:$I$31,AC$3,1))</f>
        <v>95.379723284155418</v>
      </c>
      <c r="AD147" cm="1">
        <f t="array" aca="1" ref="AD147" ca="1">INDEX($D$20:$I$31,AD$3,1)+BETAINV(RAND(),INDEX($D$20:$I$31,AD$3,5),INDEX($D$20:$I$31,AD$3,6))*(INDEX($D$20:$I$31,AD$3,2)-INDEX($D$20:$I$31,AD$3,1))</f>
        <v>505.24798475859677</v>
      </c>
      <c r="AE147" cm="1">
        <f t="array" aca="1" ref="AE147" ca="1">INDEX($D$20:$I$31,AE$3,1)+BETAINV(RAND(),INDEX($D$20:$I$31,AE$3,5),INDEX($D$20:$I$31,AE$3,6))*(INDEX($D$20:$I$31,AE$3,2)-INDEX($D$20:$I$31,AE$3,1))</f>
        <v>318.23008418963451</v>
      </c>
      <c r="AF147" cm="1">
        <f t="array" aca="1" ref="AF147" ca="1">INDEX($D$20:$I$31,AF$3,1)+BETAINV(RAND(),INDEX($D$20:$I$31,AF$3,5),INDEX($D$20:$I$31,AF$3,6))*(INDEX($D$20:$I$31,AF$3,2)-INDEX($D$20:$I$31,AF$3,1))</f>
        <v>135.24522127776888</v>
      </c>
      <c r="AG147" cm="1">
        <f t="array" aca="1" ref="AG147" ca="1">INDEX($D$20:$I$31,AG$3,1)+BETAINV(RAND(),INDEX($D$20:$I$31,AG$3,5),INDEX($D$20:$I$31,AG$3,6))*(INDEX($D$20:$I$31,AG$3,2)-INDEX($D$20:$I$31,AG$3,1))</f>
        <v>813.63967607901895</v>
      </c>
      <c r="AH147" cm="1">
        <f t="array" aca="1" ref="AH147" ca="1">INDEX($D$20:$I$31,AH$3,1)+BETAINV(RAND(),INDEX($D$20:$I$31,AH$3,5),INDEX($D$20:$I$31,AH$3,6))*(INDEX($D$20:$I$31,AH$3,2)-INDEX($D$20:$I$31,AH$3,1))</f>
        <v>706.72127261447008</v>
      </c>
      <c r="AI147" cm="1">
        <f t="array" aca="1" ref="AI147" ca="1">INDEX($D$20:$I$31,AI$3,1)+BETAINV(RAND(),INDEX($D$20:$I$31,AI$3,5),INDEX($D$20:$I$31,AI$3,6))*(INDEX($D$20:$I$31,AI$3,2)-INDEX($D$20:$I$31,AI$3,1))</f>
        <v>427.36273839817386</v>
      </c>
      <c r="AJ147" cm="1">
        <f t="array" aca="1" ref="AJ147" ca="1">INDEX($D$20:$I$31,AJ$3,1)+BETAINV(RAND(),INDEX($D$20:$I$31,AJ$3,5),INDEX($D$20:$I$31,AJ$3,6))*(INDEX($D$20:$I$31,AJ$3,2)-INDEX($D$20:$I$31,AJ$3,1))</f>
        <v>202.95897545908053</v>
      </c>
      <c r="AK147" cm="1">
        <f t="array" aca="1" ref="AK147" ca="1">INDEX($D$20:$I$31,AK$3,1)+BETAINV(RAND(),INDEX($D$20:$I$31,AK$3,5),INDEX($D$20:$I$31,AK$3,6))*(INDEX($D$20:$I$31,AK$3,2)-INDEX($D$20:$I$31,AK$3,1))</f>
        <v>256.72316565897586</v>
      </c>
      <c r="AL147" cm="1">
        <f t="array" aca="1" ref="AL147" ca="1">INDEX($D$20:$I$31,AL$3,1)+BETAINV(RAND(),INDEX($D$20:$I$31,AL$3,5),INDEX($D$20:$I$31,AL$3,6))*(INDEX($D$20:$I$31,AL$3,2)-INDEX($D$20:$I$31,AL$3,1))</f>
        <v>399.11282203598182</v>
      </c>
      <c r="AN147">
        <v>144</v>
      </c>
      <c r="AO147" s="13" cm="1">
        <f t="array" aca="1" ref="AO147" ca="1">INDEX($D$36:$I$47,AO$3,1)+BETAINV(RAND(),INDEX($D$36:$I$47,AO$3,5),INDEX($D$36:$I$47,AO$3,6))*(INDEX($D$36:$I$47,AO$3,2)-INDEX($D$36:$I$47,AO$3,1))</f>
        <v>113.44510996019122</v>
      </c>
      <c r="AP147" s="13" cm="1">
        <f t="array" aca="1" ref="AP147" ca="1">INDEX($D$36:$I$47,AP$3,1)+BETAINV(RAND(),INDEX($D$36:$I$47,AP$3,5),INDEX($D$36:$I$47,AP$3,6))*(INDEX($D$36:$I$47,AP$3,2)-INDEX($D$36:$I$47,AP$3,1))</f>
        <v>97.197023380001824</v>
      </c>
      <c r="AQ147" s="13" cm="1">
        <f t="array" aca="1" ref="AQ147" ca="1">INDEX($D$36:$I$47,AQ$3,1)+BETAINV(RAND(),INDEX($D$36:$I$47,AQ$3,5),INDEX($D$36:$I$47,AQ$3,6))*(INDEX($D$36:$I$47,AQ$3,2)-INDEX($D$36:$I$47,AQ$3,1))</f>
        <v>221.67021211162853</v>
      </c>
      <c r="AR147" s="13" cm="1">
        <f t="array" aca="1" ref="AR147" ca="1">INDEX($D$36:$I$47,AR$3,1)+BETAINV(RAND(),INDEX($D$36:$I$47,AR$3,5),INDEX($D$36:$I$47,AR$3,6))*(INDEX($D$36:$I$47,AR$3,2)-INDEX($D$36:$I$47,AR$3,1))</f>
        <v>278.78504381717994</v>
      </c>
      <c r="AS147" s="13" cm="1">
        <f t="array" aca="1" ref="AS147" ca="1">INDEX($D$36:$I$47,AS$3,1)+BETAINV(RAND(),INDEX($D$36:$I$47,AS$3,5),INDEX($D$36:$I$47,AS$3,6))*(INDEX($D$36:$I$47,AS$3,2)-INDEX($D$36:$I$47,AS$3,1))</f>
        <v>611.29146711164412</v>
      </c>
      <c r="AT147" s="13" cm="1">
        <f t="array" aca="1" ref="AT147" ca="1">INDEX($D$36:$I$47,AT$3,1)+BETAINV(RAND(),INDEX($D$36:$I$47,AT$3,5),INDEX($D$36:$I$47,AT$3,6))*(INDEX($D$36:$I$47,AT$3,2)-INDEX($D$36:$I$47,AT$3,1))</f>
        <v>161.12257675757809</v>
      </c>
      <c r="AU147" s="13" cm="1">
        <f t="array" aca="1" ref="AU147" ca="1">INDEX($D$36:$I$47,AU$3,1)+BETAINV(RAND(),INDEX($D$36:$I$47,AU$3,5),INDEX($D$36:$I$47,AU$3,6))*(INDEX($D$36:$I$47,AU$3,2)-INDEX($D$36:$I$47,AU$3,1))</f>
        <v>277.35670931024066</v>
      </c>
      <c r="AV147" s="13" cm="1">
        <f t="array" aca="1" ref="AV147" ca="1">INDEX($D$36:$I$47,AV$3,1)+BETAINV(RAND(),INDEX($D$36:$I$47,AV$3,5),INDEX($D$36:$I$47,AV$3,6))*(INDEX($D$36:$I$47,AV$3,2)-INDEX($D$36:$I$47,AV$3,1))</f>
        <v>693.49100148467699</v>
      </c>
      <c r="AW147" s="13" cm="1">
        <f t="array" aca="1" ref="AW147" ca="1">INDEX($D$36:$I$47,AW$3,1)+BETAINV(RAND(),INDEX($D$36:$I$47,AW$3,5),INDEX($D$36:$I$47,AW$3,6))*(INDEX($D$36:$I$47,AW$3,2)-INDEX($D$36:$I$47,AW$3,1))</f>
        <v>537.52671459491182</v>
      </c>
      <c r="AX147" s="13" cm="1">
        <f t="array" aca="1" ref="AX147" ca="1">INDEX($D$36:$I$47,AX$3,1)+BETAINV(RAND(),INDEX($D$36:$I$47,AX$3,5),INDEX($D$36:$I$47,AX$3,6))*(INDEX($D$36:$I$47,AX$3,2)-INDEX($D$36:$I$47,AX$3,1))</f>
        <v>426.98675537577026</v>
      </c>
      <c r="AY147" s="13" cm="1">
        <f t="array" aca="1" ref="AY147" ca="1">INDEX($D$36:$I$47,AY$3,1)+BETAINV(RAND(),INDEX($D$36:$I$47,AY$3,5),INDEX($D$36:$I$47,AY$3,6))*(INDEX($D$36:$I$47,AY$3,2)-INDEX($D$36:$I$47,AY$3,1))</f>
        <v>170.000591987235</v>
      </c>
      <c r="AZ147" s="13" cm="1">
        <f t="array" aca="1" ref="AZ147" ca="1">INDEX($D$36:$I$47,AZ$3,1)+BETAINV(RAND(),INDEX($D$36:$I$47,AZ$3,5),INDEX($D$36:$I$47,AZ$3,6))*(INDEX($D$36:$I$47,AZ$3,2)-INDEX($D$36:$I$47,AZ$3,1))</f>
        <v>382.39894920006515</v>
      </c>
      <c r="BC147">
        <v>144</v>
      </c>
      <c r="BD147" cm="1">
        <f t="array" aca="1" ref="BD147" ca="1">INDEX($D$52:$I$63,BD$3,1)+BETAINV(RAND(),INDEX($D$52:$I$63,BD$3,5),INDEX($D$52:$I$63,BD$3,6))*(INDEX($D$52:$I$63,BD$3,2)-INDEX(D$52:I$63,BD$3,1))</f>
        <v>56.834193619729383</v>
      </c>
      <c r="BE147" cm="1">
        <f t="array" aca="1" ref="BE147" ca="1">INDEX($D$52:$I$63,BE$3,1)+BETAINV(RAND(),INDEX($D$52:$I$63,BE$3,5),INDEX($D$52:$I$63,BE$3,6))*(INDEX($D$52:$I$63,BE$3,2)-INDEX(E$52:J$63,BE$3,1))</f>
        <v>47.52000000000001</v>
      </c>
      <c r="BF147" cm="1">
        <f t="array" aca="1" ref="BF147" ca="1">INDEX($D$52:$I$63,BF$3,1)+BETAINV(RAND(),INDEX($D$52:$I$63,BF$3,5),INDEX($D$52:$I$63,BF$3,6))*(INDEX($D$52:$I$63,BF$3,2)-INDEX(F$52:K$63,BF$3,1))</f>
        <v>33.528614983102393</v>
      </c>
      <c r="BG147" cm="1">
        <f t="array" aca="1" ref="BG147" ca="1">INDEX($D$52:$I$63,BG$3,1)+BETAINV(RAND(),INDEX($D$52:$I$63,BG$3,5),INDEX($D$52:$I$63,BG$3,6))*(INDEX($D$52:$I$63,BG$3,2)-INDEX(G$52:L$63,BG$3,1))</f>
        <v>270.9055463168844</v>
      </c>
      <c r="BH147" cm="1">
        <f t="array" aca="1" ref="BH147" ca="1">INDEX($D$52:$I$63,BH$3,1)+BETAINV(RAND(),INDEX($D$52:$I$63,BH$3,5),INDEX($D$52:$I$63,BH$3,6))*(INDEX($D$52:$I$63,BH$3,2)-INDEX(H$52:M$63,BH$3,1))</f>
        <v>237.46987415042582</v>
      </c>
      <c r="BI147" cm="1">
        <f t="array" aca="1" ref="BI147" ca="1">INDEX($D$52:$I$63,BI$3,1)+BETAINV(RAND(),INDEX($D$52:$I$63,BI$3,5),INDEX($D$52:$I$63,BI$3,6))*(INDEX($D$52:$I$63,BI$3,2)-INDEX(I$52:N$63,BI$3,1))</f>
        <v>103.68234377733658</v>
      </c>
      <c r="BJ147" cm="1">
        <f t="array" aca="1" ref="BJ147" ca="1">INDEX($D$52:$I$63,BJ$3,1)+BETAINV(RAND(),INDEX($D$52:$I$63,BJ$3,5),INDEX($D$52:$I$63,BJ$3,6))*(INDEX($D$52:$I$63,BJ$3,2)-INDEX(J$52:O$63,BJ$3,1))</f>
        <v>335.7321155932774</v>
      </c>
      <c r="BK147" cm="1">
        <f t="array" aca="1" ref="BK147" ca="1">INDEX($D$52:$I$63,BK$3,1)+BETAINV(RAND(),INDEX($D$52:$I$63,BK$3,5),INDEX($D$52:$I$63,BK$3,6))*(INDEX($D$52:$I$63,BK$3,2)-INDEX(K$52:P$63,BK$3,1))</f>
        <v>432.15786661594723</v>
      </c>
      <c r="BL147" cm="1">
        <f t="array" aca="1" ref="BL147" ca="1">INDEX($D$52:$I$63,BL$3,1)+BETAINV(RAND(),INDEX($D$52:$I$63,BL$3,5),INDEX($D$52:$I$63,BL$3,6))*(INDEX($D$52:$I$63,BL$3,2)-INDEX(L$52:Q$63,BL$3,1))</f>
        <v>319.39977695140556</v>
      </c>
      <c r="BM147" cm="1">
        <f t="array" aca="1" ref="BM147" ca="1">INDEX($D$52:$I$63,BM$3,1)+BETAINV(RAND(),INDEX($D$52:$I$63,BM$3,5),INDEX($D$52:$I$63,BM$3,6))*(INDEX($D$52:$I$63,BM$3,2)-INDEX(M$52:R$63,BM$3,1))</f>
        <v>16.960206534247163</v>
      </c>
      <c r="BN147" cm="1">
        <f t="array" aca="1" ref="BN147" ca="1">INDEX($D$52:$I$63,BN$3,1)+BETAINV(RAND(),INDEX($D$52:$I$63,BN$3,5),INDEX($D$52:$I$63,BN$3,6))*(INDEX($D$52:$I$63,BN$3,2)-INDEX(N$52:S$63,BN$3,1))</f>
        <v>104.85761669102247</v>
      </c>
      <c r="BO147" cm="1">
        <f t="array" aca="1" ref="BO147" ca="1">INDEX($D$52:$I$63,BO$3,1)+BETAINV(RAND(),INDEX($D$52:$I$63,BO$3,5),INDEX($D$52:$I$63,BO$3,6))*(INDEX($D$52:$I$63,BO$3,2)-INDEX(O$52:T$63,BO$3,1))</f>
        <v>474.56636134002838</v>
      </c>
    </row>
    <row r="148" spans="12:67" x14ac:dyDescent="0.25">
      <c r="L148">
        <v>145</v>
      </c>
      <c r="M148" cm="1">
        <f t="array" aca="1" ref="M148" ca="1">INDEX($D$4:$I$15,M$3,1)+BETAINV(RAND(),INDEX($D$4:$I$15,M$3,5),INDEX($D$4:$I$15,M$3,6))*(INDEX($D$4:$I$15,M$3,2)-INDEX($D$4:$I$15,M$3,1))</f>
        <v>270.08401078130964</v>
      </c>
      <c r="N148" cm="1">
        <f t="array" aca="1" ref="N148" ca="1">INDEX($D$4:$I$15,N$3,1)+BETAINV(RAND(),INDEX($D$4:$I$15,N$3,5),INDEX($D$4:$I$15,N$3,6))*(INDEX($D$4:$I$15,N$3,2)-INDEX($D$4:$I$15,N$3,1))</f>
        <v>159.80476009609686</v>
      </c>
      <c r="O148" cm="1">
        <f t="array" aca="1" ref="O148" ca="1">INDEX($D$4:$I$15,O$3,1)+BETAINV(RAND(),INDEX($D$4:$I$15,O$3,5),INDEX($D$4:$I$15,O$3,6))*(INDEX($D$4:$I$15,O$3,2)-INDEX($D$4:$I$15,O$3,1))</f>
        <v>50.106754535684971</v>
      </c>
      <c r="P148" cm="1">
        <f t="array" aca="1" ref="P148" ca="1">INDEX($D$4:$I$15,P$3,1)+BETAINV(RAND(),INDEX($D$4:$I$15,P$3,5),INDEX($D$4:$I$15,P$3,6))*(INDEX($D$4:$I$15,P$3,2)-INDEX($D$4:$I$15,P$3,1))</f>
        <v>860.36519749087392</v>
      </c>
      <c r="Q148" cm="1">
        <f t="array" aca="1" ref="Q148" ca="1">INDEX($D$4:$I$15,Q$3,1)+BETAINV(RAND(),INDEX($D$4:$I$15,Q$3,5),INDEX($D$4:$I$15,Q$3,6))*(INDEX($D$4:$I$15,Q$3,2)-INDEX($D$4:$I$15,Q$3,1))</f>
        <v>141.71527295979561</v>
      </c>
      <c r="R148" cm="1">
        <f t="array" aca="1" ref="R148" ca="1">INDEX($D$4:$I$15,R$3,1)+BETAINV(RAND(),INDEX($D$4:$I$15,R$3,5),INDEX($D$4:$I$15,R$3,6))*(INDEX($D$4:$I$15,R$3,2)-INDEX($D$4:$I$15,R$3,1))</f>
        <v>457.43867989205415</v>
      </c>
      <c r="S148" cm="1">
        <f t="array" aca="1" ref="S148" ca="1">INDEX($D$4:$I$15,S$3,1)+BETAINV(RAND(),INDEX($D$4:$I$15,S$3,5),INDEX($D$4:$I$15,S$3,6))*(INDEX($D$4:$I$15,S$3,2)-INDEX($D$4:$I$15,S$3,1))</f>
        <v>731.5912651679098</v>
      </c>
      <c r="T148" cm="1">
        <f t="array" aca="1" ref="T148" ca="1">INDEX($D$4:$I$15,T$3,1)+BETAINV(RAND(),INDEX($D$4:$I$15,T$3,5),INDEX($D$4:$I$15,T$3,6))*(INDEX($D$4:$I$15,T$3,2)-INDEX($D$4:$I$15,T$3,1))</f>
        <v>753.3716407647579</v>
      </c>
      <c r="U148" cm="1">
        <f t="array" aca="1" ref="U148" ca="1">INDEX($D$4:$I$15,U$3,1)+BETAINV(RAND(),INDEX($D$4:$I$15,U$3,5),INDEX($D$4:$I$15,U$3,6))*(INDEX($D$4:$I$15,U$3,2)-INDEX($D$4:$I$15,U$3,1))</f>
        <v>265.02091471672804</v>
      </c>
      <c r="V148" cm="1">
        <f t="array" aca="1" ref="V148" ca="1">INDEX($D$4:$I$15,V$3,1)+BETAINV(RAND(),INDEX($D$4:$I$15,V$3,5),INDEX($D$4:$I$15,V$3,6))*(INDEX($D$4:$I$15,V$3,2)-INDEX($D$4:$I$15,V$3,1))</f>
        <v>97.772196767698773</v>
      </c>
      <c r="W148" cm="1">
        <f t="array" aca="1" ref="W148" ca="1">INDEX($D$4:$I$15,W$3,1)+BETAINV(RAND(),INDEX($D$4:$I$15,W$3,5),INDEX($D$4:$I$15,W$3,6))*(INDEX($D$4:$I$15,W$3,2)-INDEX($D$4:$I$15,W$3,1))</f>
        <v>409.99965743174033</v>
      </c>
      <c r="X148" cm="1">
        <f t="array" aca="1" ref="X148" ca="1">INDEX($D$4:$I$15,X$3,1)+BETAINV(RAND(),INDEX($D$4:$I$15,X$3,5),INDEX($D$4:$I$15,X$3,6))*(INDEX($D$4:$I$15,X$3,2)-INDEX($D$4:$I$15,X$3,1))</f>
        <v>1411.4602382072005</v>
      </c>
      <c r="Z148">
        <v>145</v>
      </c>
      <c r="AA148" cm="1">
        <f t="array" aca="1" ref="AA148" ca="1">INDEX($D$20:$I$31,AA$3,1)+BETAINV(RAND(),INDEX($D$20:$I$31,AA$3,5),INDEX($D$20:$I$31,AA$3,6))*(INDEX($D$20:$I$31,AA$3,2)-INDEX($D$20:$I$31,AA$3,1))</f>
        <v>90.965198503423068</v>
      </c>
      <c r="AB148" cm="1">
        <f t="array" aca="1" ref="AB148" ca="1">INDEX($D$20:$I$31,AB$3,1)+BETAINV(RAND(),INDEX($D$20:$I$31,AB$3,5),INDEX($D$20:$I$31,AB$3,6))*(INDEX($D$20:$I$31,AB$3,2)-INDEX($D$20:$I$31,AB$3,1))</f>
        <v>118.69121133560088</v>
      </c>
      <c r="AC148" cm="1">
        <f t="array" aca="1" ref="AC148" ca="1">INDEX($D$20:$I$31,AC$3,1)+BETAINV(RAND(),INDEX($D$20:$I$31,AC$3,5),INDEX($D$20:$I$31,AC$3,6))*(INDEX($D$20:$I$31,AC$3,2)-INDEX($D$20:$I$31,AC$3,1))</f>
        <v>89.850159508108248</v>
      </c>
      <c r="AD148" cm="1">
        <f t="array" aca="1" ref="AD148" ca="1">INDEX($D$20:$I$31,AD$3,1)+BETAINV(RAND(),INDEX($D$20:$I$31,AD$3,5),INDEX($D$20:$I$31,AD$3,6))*(INDEX($D$20:$I$31,AD$3,2)-INDEX($D$20:$I$31,AD$3,1))</f>
        <v>491.09970361225959</v>
      </c>
      <c r="AE148" cm="1">
        <f t="array" aca="1" ref="AE148" ca="1">INDEX($D$20:$I$31,AE$3,1)+BETAINV(RAND(),INDEX($D$20:$I$31,AE$3,5),INDEX($D$20:$I$31,AE$3,6))*(INDEX($D$20:$I$31,AE$3,2)-INDEX($D$20:$I$31,AE$3,1))</f>
        <v>321.63308400005565</v>
      </c>
      <c r="AF148" cm="1">
        <f t="array" aca="1" ref="AF148" ca="1">INDEX($D$20:$I$31,AF$3,1)+BETAINV(RAND(),INDEX($D$20:$I$31,AF$3,5),INDEX($D$20:$I$31,AF$3,6))*(INDEX($D$20:$I$31,AF$3,2)-INDEX($D$20:$I$31,AF$3,1))</f>
        <v>135.53425381900416</v>
      </c>
      <c r="AG148" cm="1">
        <f t="array" aca="1" ref="AG148" ca="1">INDEX($D$20:$I$31,AG$3,1)+BETAINV(RAND(),INDEX($D$20:$I$31,AG$3,5),INDEX($D$20:$I$31,AG$3,6))*(INDEX($D$20:$I$31,AG$3,2)-INDEX($D$20:$I$31,AG$3,1))</f>
        <v>718.39182731885467</v>
      </c>
      <c r="AH148" cm="1">
        <f t="array" aca="1" ref="AH148" ca="1">INDEX($D$20:$I$31,AH$3,1)+BETAINV(RAND(),INDEX($D$20:$I$31,AH$3,5),INDEX($D$20:$I$31,AH$3,6))*(INDEX($D$20:$I$31,AH$3,2)-INDEX($D$20:$I$31,AH$3,1))</f>
        <v>705.4140948083957</v>
      </c>
      <c r="AI148" cm="1">
        <f t="array" aca="1" ref="AI148" ca="1">INDEX($D$20:$I$31,AI$3,1)+BETAINV(RAND(),INDEX($D$20:$I$31,AI$3,5),INDEX($D$20:$I$31,AI$3,6))*(INDEX($D$20:$I$31,AI$3,2)-INDEX($D$20:$I$31,AI$3,1))</f>
        <v>423.83522438271694</v>
      </c>
      <c r="AJ148" cm="1">
        <f t="array" aca="1" ref="AJ148" ca="1">INDEX($D$20:$I$31,AJ$3,1)+BETAINV(RAND(),INDEX($D$20:$I$31,AJ$3,5),INDEX($D$20:$I$31,AJ$3,6))*(INDEX($D$20:$I$31,AJ$3,2)-INDEX($D$20:$I$31,AJ$3,1))</f>
        <v>239.42527022683367</v>
      </c>
      <c r="AK148" cm="1">
        <f t="array" aca="1" ref="AK148" ca="1">INDEX($D$20:$I$31,AK$3,1)+BETAINV(RAND(),INDEX($D$20:$I$31,AK$3,5),INDEX($D$20:$I$31,AK$3,6))*(INDEX($D$20:$I$31,AK$3,2)-INDEX($D$20:$I$31,AK$3,1))</f>
        <v>225.63458979345205</v>
      </c>
      <c r="AL148" cm="1">
        <f t="array" aca="1" ref="AL148" ca="1">INDEX($D$20:$I$31,AL$3,1)+BETAINV(RAND(),INDEX($D$20:$I$31,AL$3,5),INDEX($D$20:$I$31,AL$3,6))*(INDEX($D$20:$I$31,AL$3,2)-INDEX($D$20:$I$31,AL$3,1))</f>
        <v>418.04875036019826</v>
      </c>
      <c r="AN148">
        <v>145</v>
      </c>
      <c r="AO148" s="13" cm="1">
        <f t="array" aca="1" ref="AO148" ca="1">INDEX($D$36:$I$47,AO$3,1)+BETAINV(RAND(),INDEX($D$36:$I$47,AO$3,5),INDEX($D$36:$I$47,AO$3,6))*(INDEX($D$36:$I$47,AO$3,2)-INDEX($D$36:$I$47,AO$3,1))</f>
        <v>99.275249105804548</v>
      </c>
      <c r="AP148" s="13" cm="1">
        <f t="array" aca="1" ref="AP148" ca="1">INDEX($D$36:$I$47,AP$3,1)+BETAINV(RAND(),INDEX($D$36:$I$47,AP$3,5),INDEX($D$36:$I$47,AP$3,6))*(INDEX($D$36:$I$47,AP$3,2)-INDEX($D$36:$I$47,AP$3,1))</f>
        <v>111.84397905501646</v>
      </c>
      <c r="AQ148" s="13" cm="1">
        <f t="array" aca="1" ref="AQ148" ca="1">INDEX($D$36:$I$47,AQ$3,1)+BETAINV(RAND(),INDEX($D$36:$I$47,AQ$3,5),INDEX($D$36:$I$47,AQ$3,6))*(INDEX($D$36:$I$47,AQ$3,2)-INDEX($D$36:$I$47,AQ$3,1))</f>
        <v>231.40863766728415</v>
      </c>
      <c r="AR148" s="13" cm="1">
        <f t="array" aca="1" ref="AR148" ca="1">INDEX($D$36:$I$47,AR$3,1)+BETAINV(RAND(),INDEX($D$36:$I$47,AR$3,5),INDEX($D$36:$I$47,AR$3,6))*(INDEX($D$36:$I$47,AR$3,2)-INDEX($D$36:$I$47,AR$3,1))</f>
        <v>299.05765010466763</v>
      </c>
      <c r="AS148" s="13" cm="1">
        <f t="array" aca="1" ref="AS148" ca="1">INDEX($D$36:$I$47,AS$3,1)+BETAINV(RAND(),INDEX($D$36:$I$47,AS$3,5),INDEX($D$36:$I$47,AS$3,6))*(INDEX($D$36:$I$47,AS$3,2)-INDEX($D$36:$I$47,AS$3,1))</f>
        <v>604.20316655713884</v>
      </c>
      <c r="AT148" s="13" cm="1">
        <f t="array" aca="1" ref="AT148" ca="1">INDEX($D$36:$I$47,AT$3,1)+BETAINV(RAND(),INDEX($D$36:$I$47,AT$3,5),INDEX($D$36:$I$47,AT$3,6))*(INDEX($D$36:$I$47,AT$3,2)-INDEX($D$36:$I$47,AT$3,1))</f>
        <v>151.69841278719551</v>
      </c>
      <c r="AU148" s="13" cm="1">
        <f t="array" aca="1" ref="AU148" ca="1">INDEX($D$36:$I$47,AU$3,1)+BETAINV(RAND(),INDEX($D$36:$I$47,AU$3,5),INDEX($D$36:$I$47,AU$3,6))*(INDEX($D$36:$I$47,AU$3,2)-INDEX($D$36:$I$47,AU$3,1))</f>
        <v>304.84361591676202</v>
      </c>
      <c r="AV148" s="13" cm="1">
        <f t="array" aca="1" ref="AV148" ca="1">INDEX($D$36:$I$47,AV$3,1)+BETAINV(RAND(),INDEX($D$36:$I$47,AV$3,5),INDEX($D$36:$I$47,AV$3,6))*(INDEX($D$36:$I$47,AV$3,2)-INDEX($D$36:$I$47,AV$3,1))</f>
        <v>640.60460471336614</v>
      </c>
      <c r="AW148" s="13" cm="1">
        <f t="array" aca="1" ref="AW148" ca="1">INDEX($D$36:$I$47,AW$3,1)+BETAINV(RAND(),INDEX($D$36:$I$47,AW$3,5),INDEX($D$36:$I$47,AW$3,6))*(INDEX($D$36:$I$47,AW$3,2)-INDEX($D$36:$I$47,AW$3,1))</f>
        <v>549.14487933867849</v>
      </c>
      <c r="AX148" s="13" cm="1">
        <f t="array" aca="1" ref="AX148" ca="1">INDEX($D$36:$I$47,AX$3,1)+BETAINV(RAND(),INDEX($D$36:$I$47,AX$3,5),INDEX($D$36:$I$47,AX$3,6))*(INDEX($D$36:$I$47,AX$3,2)-INDEX($D$36:$I$47,AX$3,1))</f>
        <v>441.05532464684245</v>
      </c>
      <c r="AY148" s="13" cm="1">
        <f t="array" aca="1" ref="AY148" ca="1">INDEX($D$36:$I$47,AY$3,1)+BETAINV(RAND(),INDEX($D$36:$I$47,AY$3,5),INDEX($D$36:$I$47,AY$3,6))*(INDEX($D$36:$I$47,AY$3,2)-INDEX($D$36:$I$47,AY$3,1))</f>
        <v>145.70559409301214</v>
      </c>
      <c r="AZ148" s="13" cm="1">
        <f t="array" aca="1" ref="AZ148" ca="1">INDEX($D$36:$I$47,AZ$3,1)+BETAINV(RAND(),INDEX($D$36:$I$47,AZ$3,5),INDEX($D$36:$I$47,AZ$3,6))*(INDEX($D$36:$I$47,AZ$3,2)-INDEX($D$36:$I$47,AZ$3,1))</f>
        <v>375.28518990901239</v>
      </c>
      <c r="BC148">
        <v>145</v>
      </c>
      <c r="BD148" cm="1">
        <f t="array" aca="1" ref="BD148" ca="1">INDEX($D$52:$I$63,BD$3,1)+BETAINV(RAND(),INDEX($D$52:$I$63,BD$3,5),INDEX($D$52:$I$63,BD$3,6))*(INDEX($D$52:$I$63,BD$3,2)-INDEX(D$52:I$63,BD$3,1))</f>
        <v>62.586345924395914</v>
      </c>
      <c r="BE148" cm="1">
        <f t="array" aca="1" ref="BE148" ca="1">INDEX($D$52:$I$63,BE$3,1)+BETAINV(RAND(),INDEX($D$52:$I$63,BE$3,5),INDEX($D$52:$I$63,BE$3,6))*(INDEX($D$52:$I$63,BE$3,2)-INDEX(E$52:J$63,BE$3,1))</f>
        <v>47.52000000000001</v>
      </c>
      <c r="BF148" cm="1">
        <f t="array" aca="1" ref="BF148" ca="1">INDEX($D$52:$I$63,BF$3,1)+BETAINV(RAND(),INDEX($D$52:$I$63,BF$3,5),INDEX($D$52:$I$63,BF$3,6))*(INDEX($D$52:$I$63,BF$3,2)-INDEX(F$52:K$63,BF$3,1))</f>
        <v>36.025941463057478</v>
      </c>
      <c r="BG148" cm="1">
        <f t="array" aca="1" ref="BG148" ca="1">INDEX($D$52:$I$63,BG$3,1)+BETAINV(RAND(),INDEX($D$52:$I$63,BG$3,5),INDEX($D$52:$I$63,BG$3,6))*(INDEX($D$52:$I$63,BG$3,2)-INDEX(G$52:L$63,BG$3,1))</f>
        <v>270.56863091540879</v>
      </c>
      <c r="BH148" cm="1">
        <f t="array" aca="1" ref="BH148" ca="1">INDEX($D$52:$I$63,BH$3,1)+BETAINV(RAND(),INDEX($D$52:$I$63,BH$3,5),INDEX($D$52:$I$63,BH$3,6))*(INDEX($D$52:$I$63,BH$3,2)-INDEX(H$52:M$63,BH$3,1))</f>
        <v>225.67312729152104</v>
      </c>
      <c r="BI148" cm="1">
        <f t="array" aca="1" ref="BI148" ca="1">INDEX($D$52:$I$63,BI$3,1)+BETAINV(RAND(),INDEX($D$52:$I$63,BI$3,5),INDEX($D$52:$I$63,BI$3,6))*(INDEX($D$52:$I$63,BI$3,2)-INDEX(I$52:N$63,BI$3,1))</f>
        <v>158.2081051475954</v>
      </c>
      <c r="BJ148" cm="1">
        <f t="array" aca="1" ref="BJ148" ca="1">INDEX($D$52:$I$63,BJ$3,1)+BETAINV(RAND(),INDEX($D$52:$I$63,BJ$3,5),INDEX($D$52:$I$63,BJ$3,6))*(INDEX($D$52:$I$63,BJ$3,2)-INDEX(J$52:O$63,BJ$3,1))</f>
        <v>332.3291841633237</v>
      </c>
      <c r="BK148" cm="1">
        <f t="array" aca="1" ref="BK148" ca="1">INDEX($D$52:$I$63,BK$3,1)+BETAINV(RAND(),INDEX($D$52:$I$63,BK$3,5),INDEX($D$52:$I$63,BK$3,6))*(INDEX($D$52:$I$63,BK$3,2)-INDEX(K$52:P$63,BK$3,1))</f>
        <v>495.55041347959451</v>
      </c>
      <c r="BL148" cm="1">
        <f t="array" aca="1" ref="BL148" ca="1">INDEX($D$52:$I$63,BL$3,1)+BETAINV(RAND(),INDEX($D$52:$I$63,BL$3,5),INDEX($D$52:$I$63,BL$3,6))*(INDEX($D$52:$I$63,BL$3,2)-INDEX(L$52:Q$63,BL$3,1))</f>
        <v>259.71118708988797</v>
      </c>
      <c r="BM148" cm="1">
        <f t="array" aca="1" ref="BM148" ca="1">INDEX($D$52:$I$63,BM$3,1)+BETAINV(RAND(),INDEX($D$52:$I$63,BM$3,5),INDEX($D$52:$I$63,BM$3,6))*(INDEX($D$52:$I$63,BM$3,2)-INDEX(M$52:R$63,BM$3,1))</f>
        <v>51.574969353430376</v>
      </c>
      <c r="BN148" cm="1">
        <f t="array" aca="1" ref="BN148" ca="1">INDEX($D$52:$I$63,BN$3,1)+BETAINV(RAND(),INDEX($D$52:$I$63,BN$3,5),INDEX($D$52:$I$63,BN$3,6))*(INDEX($D$52:$I$63,BN$3,2)-INDEX(N$52:S$63,BN$3,1))</f>
        <v>104.72436331013429</v>
      </c>
      <c r="BO148" cm="1">
        <f t="array" aca="1" ref="BO148" ca="1">INDEX($D$52:$I$63,BO$3,1)+BETAINV(RAND(),INDEX($D$52:$I$63,BO$3,5),INDEX($D$52:$I$63,BO$3,6))*(INDEX($D$52:$I$63,BO$3,2)-INDEX(O$52:T$63,BO$3,1))</f>
        <v>471.58053977448651</v>
      </c>
    </row>
    <row r="149" spans="12:67" x14ac:dyDescent="0.25">
      <c r="L149">
        <v>146</v>
      </c>
      <c r="M149" cm="1">
        <f t="array" aca="1" ref="M149" ca="1">INDEX($D$4:$I$15,M$3,1)+BETAINV(RAND(),INDEX($D$4:$I$15,M$3,5),INDEX($D$4:$I$15,M$3,6))*(INDEX($D$4:$I$15,M$3,2)-INDEX($D$4:$I$15,M$3,1))</f>
        <v>257.81080691458067</v>
      </c>
      <c r="N149" cm="1">
        <f t="array" aca="1" ref="N149" ca="1">INDEX($D$4:$I$15,N$3,1)+BETAINV(RAND(),INDEX($D$4:$I$15,N$3,5),INDEX($D$4:$I$15,N$3,6))*(INDEX($D$4:$I$15,N$3,2)-INDEX($D$4:$I$15,N$3,1))</f>
        <v>150.98493544121354</v>
      </c>
      <c r="O149" cm="1">
        <f t="array" aca="1" ref="O149" ca="1">INDEX($D$4:$I$15,O$3,1)+BETAINV(RAND(),INDEX($D$4:$I$15,O$3,5),INDEX($D$4:$I$15,O$3,6))*(INDEX($D$4:$I$15,O$3,2)-INDEX($D$4:$I$15,O$3,1))</f>
        <v>50.616825229072049</v>
      </c>
      <c r="P149" cm="1">
        <f t="array" aca="1" ref="P149" ca="1">INDEX($D$4:$I$15,P$3,1)+BETAINV(RAND(),INDEX($D$4:$I$15,P$3,5),INDEX($D$4:$I$15,P$3,6))*(INDEX($D$4:$I$15,P$3,2)-INDEX($D$4:$I$15,P$3,1))</f>
        <v>715.56375631309095</v>
      </c>
      <c r="Q149" cm="1">
        <f t="array" aca="1" ref="Q149" ca="1">INDEX($D$4:$I$15,Q$3,1)+BETAINV(RAND(),INDEX($D$4:$I$15,Q$3,5),INDEX($D$4:$I$15,Q$3,6))*(INDEX($D$4:$I$15,Q$3,2)-INDEX($D$4:$I$15,Q$3,1))</f>
        <v>154.63311329113296</v>
      </c>
      <c r="R149" cm="1">
        <f t="array" aca="1" ref="R149" ca="1">INDEX($D$4:$I$15,R$3,1)+BETAINV(RAND(),INDEX($D$4:$I$15,R$3,5),INDEX($D$4:$I$15,R$3,6))*(INDEX($D$4:$I$15,R$3,2)-INDEX($D$4:$I$15,R$3,1))</f>
        <v>612.74873923266136</v>
      </c>
      <c r="S149" cm="1">
        <f t="array" aca="1" ref="S149" ca="1">INDEX($D$4:$I$15,S$3,1)+BETAINV(RAND(),INDEX($D$4:$I$15,S$3,5),INDEX($D$4:$I$15,S$3,6))*(INDEX($D$4:$I$15,S$3,2)-INDEX($D$4:$I$15,S$3,1))</f>
        <v>862.46625473523613</v>
      </c>
      <c r="T149" cm="1">
        <f t="array" aca="1" ref="T149" ca="1">INDEX($D$4:$I$15,T$3,1)+BETAINV(RAND(),INDEX($D$4:$I$15,T$3,5),INDEX($D$4:$I$15,T$3,6))*(INDEX($D$4:$I$15,T$3,2)-INDEX($D$4:$I$15,T$3,1))</f>
        <v>782.38604962415207</v>
      </c>
      <c r="U149" cm="1">
        <f t="array" aca="1" ref="U149" ca="1">INDEX($D$4:$I$15,U$3,1)+BETAINV(RAND(),INDEX($D$4:$I$15,U$3,5),INDEX($D$4:$I$15,U$3,6))*(INDEX($D$4:$I$15,U$3,2)-INDEX($D$4:$I$15,U$3,1))</f>
        <v>268.39649330334964</v>
      </c>
      <c r="V149" cm="1">
        <f t="array" aca="1" ref="V149" ca="1">INDEX($D$4:$I$15,V$3,1)+BETAINV(RAND(),INDEX($D$4:$I$15,V$3,5),INDEX($D$4:$I$15,V$3,6))*(INDEX($D$4:$I$15,V$3,2)-INDEX($D$4:$I$15,V$3,1))</f>
        <v>101.8156659175785</v>
      </c>
      <c r="W149" cm="1">
        <f t="array" aca="1" ref="W149" ca="1">INDEX($D$4:$I$15,W$3,1)+BETAINV(RAND(),INDEX($D$4:$I$15,W$3,5),INDEX($D$4:$I$15,W$3,6))*(INDEX($D$4:$I$15,W$3,2)-INDEX($D$4:$I$15,W$3,1))</f>
        <v>372.72470716061207</v>
      </c>
      <c r="X149" cm="1">
        <f t="array" aca="1" ref="X149" ca="1">INDEX($D$4:$I$15,X$3,1)+BETAINV(RAND(),INDEX($D$4:$I$15,X$3,5),INDEX($D$4:$I$15,X$3,6))*(INDEX($D$4:$I$15,X$3,2)-INDEX($D$4:$I$15,X$3,1))</f>
        <v>1483.5611240943967</v>
      </c>
      <c r="Z149">
        <v>146</v>
      </c>
      <c r="AA149" cm="1">
        <f t="array" aca="1" ref="AA149" ca="1">INDEX($D$20:$I$31,AA$3,1)+BETAINV(RAND(),INDEX($D$20:$I$31,AA$3,5),INDEX($D$20:$I$31,AA$3,6))*(INDEX($D$20:$I$31,AA$3,2)-INDEX($D$20:$I$31,AA$3,1))</f>
        <v>106.52697650179212</v>
      </c>
      <c r="AB149" cm="1">
        <f t="array" aca="1" ref="AB149" ca="1">INDEX($D$20:$I$31,AB$3,1)+BETAINV(RAND(),INDEX($D$20:$I$31,AB$3,5),INDEX($D$20:$I$31,AB$3,6))*(INDEX($D$20:$I$31,AB$3,2)-INDEX($D$20:$I$31,AB$3,1))</f>
        <v>97.136673913427202</v>
      </c>
      <c r="AC149" cm="1">
        <f t="array" aca="1" ref="AC149" ca="1">INDEX($D$20:$I$31,AC$3,1)+BETAINV(RAND(),INDEX($D$20:$I$31,AC$3,5),INDEX($D$20:$I$31,AC$3,6))*(INDEX($D$20:$I$31,AC$3,2)-INDEX($D$20:$I$31,AC$3,1))</f>
        <v>124.23094245288867</v>
      </c>
      <c r="AD149" cm="1">
        <f t="array" aca="1" ref="AD149" ca="1">INDEX($D$20:$I$31,AD$3,1)+BETAINV(RAND(),INDEX($D$20:$I$31,AD$3,5),INDEX($D$20:$I$31,AD$3,6))*(INDEX($D$20:$I$31,AD$3,2)-INDEX($D$20:$I$31,AD$3,1))</f>
        <v>537.10714496771652</v>
      </c>
      <c r="AE149" cm="1">
        <f t="array" aca="1" ref="AE149" ca="1">INDEX($D$20:$I$31,AE$3,1)+BETAINV(RAND(),INDEX($D$20:$I$31,AE$3,5),INDEX($D$20:$I$31,AE$3,6))*(INDEX($D$20:$I$31,AE$3,2)-INDEX($D$20:$I$31,AE$3,1))</f>
        <v>280.13683508134744</v>
      </c>
      <c r="AF149" cm="1">
        <f t="array" aca="1" ref="AF149" ca="1">INDEX($D$20:$I$31,AF$3,1)+BETAINV(RAND(),INDEX($D$20:$I$31,AF$3,5),INDEX($D$20:$I$31,AF$3,6))*(INDEX($D$20:$I$31,AF$3,2)-INDEX($D$20:$I$31,AF$3,1))</f>
        <v>146.03887231884556</v>
      </c>
      <c r="AG149" cm="1">
        <f t="array" aca="1" ref="AG149" ca="1">INDEX($D$20:$I$31,AG$3,1)+BETAINV(RAND(),INDEX($D$20:$I$31,AG$3,5),INDEX($D$20:$I$31,AG$3,6))*(INDEX($D$20:$I$31,AG$3,2)-INDEX($D$20:$I$31,AG$3,1))</f>
        <v>688.24023131165825</v>
      </c>
      <c r="AH149" cm="1">
        <f t="array" aca="1" ref="AH149" ca="1">INDEX($D$20:$I$31,AH$3,1)+BETAINV(RAND(),INDEX($D$20:$I$31,AH$3,5),INDEX($D$20:$I$31,AH$3,6))*(INDEX($D$20:$I$31,AH$3,2)-INDEX($D$20:$I$31,AH$3,1))</f>
        <v>825.02128450603345</v>
      </c>
      <c r="AI149" cm="1">
        <f t="array" aca="1" ref="AI149" ca="1">INDEX($D$20:$I$31,AI$3,1)+BETAINV(RAND(),INDEX($D$20:$I$31,AI$3,5),INDEX($D$20:$I$31,AI$3,6))*(INDEX($D$20:$I$31,AI$3,2)-INDEX($D$20:$I$31,AI$3,1))</f>
        <v>401.95030881206065</v>
      </c>
      <c r="AJ149" cm="1">
        <f t="array" aca="1" ref="AJ149" ca="1">INDEX($D$20:$I$31,AJ$3,1)+BETAINV(RAND(),INDEX($D$20:$I$31,AJ$3,5),INDEX($D$20:$I$31,AJ$3,6))*(INDEX($D$20:$I$31,AJ$3,2)-INDEX($D$20:$I$31,AJ$3,1))</f>
        <v>172.58624466319253</v>
      </c>
      <c r="AK149" cm="1">
        <f t="array" aca="1" ref="AK149" ca="1">INDEX($D$20:$I$31,AK$3,1)+BETAINV(RAND(),INDEX($D$20:$I$31,AK$3,5),INDEX($D$20:$I$31,AK$3,6))*(INDEX($D$20:$I$31,AK$3,2)-INDEX($D$20:$I$31,AK$3,1))</f>
        <v>241.57625460592453</v>
      </c>
      <c r="AL149" cm="1">
        <f t="array" aca="1" ref="AL149" ca="1">INDEX($D$20:$I$31,AL$3,1)+BETAINV(RAND(),INDEX($D$20:$I$31,AL$3,5),INDEX($D$20:$I$31,AL$3,6))*(INDEX($D$20:$I$31,AL$3,2)-INDEX($D$20:$I$31,AL$3,1))</f>
        <v>370.60373326808713</v>
      </c>
      <c r="AN149">
        <v>146</v>
      </c>
      <c r="AO149" s="13" cm="1">
        <f t="array" aca="1" ref="AO149" ca="1">INDEX($D$36:$I$47,AO$3,1)+BETAINV(RAND(),INDEX($D$36:$I$47,AO$3,5),INDEX($D$36:$I$47,AO$3,6))*(INDEX($D$36:$I$47,AO$3,2)-INDEX($D$36:$I$47,AO$3,1))</f>
        <v>104.38705606231809</v>
      </c>
      <c r="AP149" s="13" cm="1">
        <f t="array" aca="1" ref="AP149" ca="1">INDEX($D$36:$I$47,AP$3,1)+BETAINV(RAND(),INDEX($D$36:$I$47,AP$3,5),INDEX($D$36:$I$47,AP$3,6))*(INDEX($D$36:$I$47,AP$3,2)-INDEX($D$36:$I$47,AP$3,1))</f>
        <v>98.783336939536397</v>
      </c>
      <c r="AQ149" s="13" cm="1">
        <f t="array" aca="1" ref="AQ149" ca="1">INDEX($D$36:$I$47,AQ$3,1)+BETAINV(RAND(),INDEX($D$36:$I$47,AQ$3,5),INDEX($D$36:$I$47,AQ$3,6))*(INDEX($D$36:$I$47,AQ$3,2)-INDEX($D$36:$I$47,AQ$3,1))</f>
        <v>216.25996304283154</v>
      </c>
      <c r="AR149" s="13" cm="1">
        <f t="array" aca="1" ref="AR149" ca="1">INDEX($D$36:$I$47,AR$3,1)+BETAINV(RAND(),INDEX($D$36:$I$47,AR$3,5),INDEX($D$36:$I$47,AR$3,6))*(INDEX($D$36:$I$47,AR$3,2)-INDEX($D$36:$I$47,AR$3,1))</f>
        <v>294.02125309200812</v>
      </c>
      <c r="AS149" s="13" cm="1">
        <f t="array" aca="1" ref="AS149" ca="1">INDEX($D$36:$I$47,AS$3,1)+BETAINV(RAND(),INDEX($D$36:$I$47,AS$3,5),INDEX($D$36:$I$47,AS$3,6))*(INDEX($D$36:$I$47,AS$3,2)-INDEX($D$36:$I$47,AS$3,1))</f>
        <v>663.56583722561493</v>
      </c>
      <c r="AT149" s="13" cm="1">
        <f t="array" aca="1" ref="AT149" ca="1">INDEX($D$36:$I$47,AT$3,1)+BETAINV(RAND(),INDEX($D$36:$I$47,AT$3,5),INDEX($D$36:$I$47,AT$3,6))*(INDEX($D$36:$I$47,AT$3,2)-INDEX($D$36:$I$47,AT$3,1))</f>
        <v>151.41044454494497</v>
      </c>
      <c r="AU149" s="13" cm="1">
        <f t="array" aca="1" ref="AU149" ca="1">INDEX($D$36:$I$47,AU$3,1)+BETAINV(RAND(),INDEX($D$36:$I$47,AU$3,5),INDEX($D$36:$I$47,AU$3,6))*(INDEX($D$36:$I$47,AU$3,2)-INDEX($D$36:$I$47,AU$3,1))</f>
        <v>337.88886652964891</v>
      </c>
      <c r="AV149" s="13" cm="1">
        <f t="array" aca="1" ref="AV149" ca="1">INDEX($D$36:$I$47,AV$3,1)+BETAINV(RAND(),INDEX($D$36:$I$47,AV$3,5),INDEX($D$36:$I$47,AV$3,6))*(INDEX($D$36:$I$47,AV$3,2)-INDEX($D$36:$I$47,AV$3,1))</f>
        <v>657.87310505380219</v>
      </c>
      <c r="AW149" s="13" cm="1">
        <f t="array" aca="1" ref="AW149" ca="1">INDEX($D$36:$I$47,AW$3,1)+BETAINV(RAND(),INDEX($D$36:$I$47,AW$3,5),INDEX($D$36:$I$47,AW$3,6))*(INDEX($D$36:$I$47,AW$3,2)-INDEX($D$36:$I$47,AW$3,1))</f>
        <v>583.15237497357066</v>
      </c>
      <c r="AX149" s="13" cm="1">
        <f t="array" aca="1" ref="AX149" ca="1">INDEX($D$36:$I$47,AX$3,1)+BETAINV(RAND(),INDEX($D$36:$I$47,AX$3,5),INDEX($D$36:$I$47,AX$3,6))*(INDEX($D$36:$I$47,AX$3,2)-INDEX($D$36:$I$47,AX$3,1))</f>
        <v>410.50963382209835</v>
      </c>
      <c r="AY149" s="13" cm="1">
        <f t="array" aca="1" ref="AY149" ca="1">INDEX($D$36:$I$47,AY$3,1)+BETAINV(RAND(),INDEX($D$36:$I$47,AY$3,5),INDEX($D$36:$I$47,AY$3,6))*(INDEX($D$36:$I$47,AY$3,2)-INDEX($D$36:$I$47,AY$3,1))</f>
        <v>150.78656022948371</v>
      </c>
      <c r="AZ149" s="13" cm="1">
        <f t="array" aca="1" ref="AZ149" ca="1">INDEX($D$36:$I$47,AZ$3,1)+BETAINV(RAND(),INDEX($D$36:$I$47,AZ$3,5),INDEX($D$36:$I$47,AZ$3,6))*(INDEX($D$36:$I$47,AZ$3,2)-INDEX($D$36:$I$47,AZ$3,1))</f>
        <v>376.1893037795187</v>
      </c>
      <c r="BC149">
        <v>146</v>
      </c>
      <c r="BD149" cm="1">
        <f t="array" aca="1" ref="BD149" ca="1">INDEX($D$52:$I$63,BD$3,1)+BETAINV(RAND(),INDEX($D$52:$I$63,BD$3,5),INDEX($D$52:$I$63,BD$3,6))*(INDEX($D$52:$I$63,BD$3,2)-INDEX(D$52:I$63,BD$3,1))</f>
        <v>64.71482789945162</v>
      </c>
      <c r="BE149" cm="1">
        <f t="array" aca="1" ref="BE149" ca="1">INDEX($D$52:$I$63,BE$3,1)+BETAINV(RAND(),INDEX($D$52:$I$63,BE$3,5),INDEX($D$52:$I$63,BE$3,6))*(INDEX($D$52:$I$63,BE$3,2)-INDEX(E$52:J$63,BE$3,1))</f>
        <v>47.52000000000001</v>
      </c>
      <c r="BF149" cm="1">
        <f t="array" aca="1" ref="BF149" ca="1">INDEX($D$52:$I$63,BF$3,1)+BETAINV(RAND(),INDEX($D$52:$I$63,BF$3,5),INDEX($D$52:$I$63,BF$3,6))*(INDEX($D$52:$I$63,BF$3,2)-INDEX(F$52:K$63,BF$3,1))</f>
        <v>35.341941106044622</v>
      </c>
      <c r="BG149" cm="1">
        <f t="array" aca="1" ref="BG149" ca="1">INDEX($D$52:$I$63,BG$3,1)+BETAINV(RAND(),INDEX($D$52:$I$63,BG$3,5),INDEX($D$52:$I$63,BG$3,6))*(INDEX($D$52:$I$63,BG$3,2)-INDEX(G$52:L$63,BG$3,1))</f>
        <v>272.59399688040889</v>
      </c>
      <c r="BH149" cm="1">
        <f t="array" aca="1" ref="BH149" ca="1">INDEX($D$52:$I$63,BH$3,1)+BETAINV(RAND(),INDEX($D$52:$I$63,BH$3,5),INDEX($D$52:$I$63,BH$3,6))*(INDEX($D$52:$I$63,BH$3,2)-INDEX(H$52:M$63,BH$3,1))</f>
        <v>224.94592476755327</v>
      </c>
      <c r="BI149" cm="1">
        <f t="array" aca="1" ref="BI149" ca="1">INDEX($D$52:$I$63,BI$3,1)+BETAINV(RAND(),INDEX($D$52:$I$63,BI$3,5),INDEX($D$52:$I$63,BI$3,6))*(INDEX($D$52:$I$63,BI$3,2)-INDEX(I$52:N$63,BI$3,1))</f>
        <v>138.87335067822283</v>
      </c>
      <c r="BJ149" cm="1">
        <f t="array" aca="1" ref="BJ149" ca="1">INDEX($D$52:$I$63,BJ$3,1)+BETAINV(RAND(),INDEX($D$52:$I$63,BJ$3,5),INDEX($D$52:$I$63,BJ$3,6))*(INDEX($D$52:$I$63,BJ$3,2)-INDEX(J$52:O$63,BJ$3,1))</f>
        <v>334.52806832841418</v>
      </c>
      <c r="BK149" cm="1">
        <f t="array" aca="1" ref="BK149" ca="1">INDEX($D$52:$I$63,BK$3,1)+BETAINV(RAND(),INDEX($D$52:$I$63,BK$3,5),INDEX($D$52:$I$63,BK$3,6))*(INDEX($D$52:$I$63,BK$3,2)-INDEX(K$52:P$63,BK$3,1))</f>
        <v>401.06503628570664</v>
      </c>
      <c r="BL149" cm="1">
        <f t="array" aca="1" ref="BL149" ca="1">INDEX($D$52:$I$63,BL$3,1)+BETAINV(RAND(),INDEX($D$52:$I$63,BL$3,5),INDEX($D$52:$I$63,BL$3,6))*(INDEX($D$52:$I$63,BL$3,2)-INDEX(L$52:Q$63,BL$3,1))</f>
        <v>347.38337061810716</v>
      </c>
      <c r="BM149" cm="1">
        <f t="array" aca="1" ref="BM149" ca="1">INDEX($D$52:$I$63,BM$3,1)+BETAINV(RAND(),INDEX($D$52:$I$63,BM$3,5),INDEX($D$52:$I$63,BM$3,6))*(INDEX($D$52:$I$63,BM$3,2)-INDEX(M$52:R$63,BM$3,1))</f>
        <v>-47.194254253660048</v>
      </c>
      <c r="BN149" cm="1">
        <f t="array" aca="1" ref="BN149" ca="1">INDEX($D$52:$I$63,BN$3,1)+BETAINV(RAND(),INDEX($D$52:$I$63,BN$3,5),INDEX($D$52:$I$63,BN$3,6))*(INDEX($D$52:$I$63,BN$3,2)-INDEX(N$52:S$63,BN$3,1))</f>
        <v>105.04377041021702</v>
      </c>
      <c r="BO149" cm="1">
        <f t="array" aca="1" ref="BO149" ca="1">INDEX($D$52:$I$63,BO$3,1)+BETAINV(RAND(),INDEX($D$52:$I$63,BO$3,5),INDEX($D$52:$I$63,BO$3,6))*(INDEX($D$52:$I$63,BO$3,2)-INDEX(O$52:T$63,BO$3,1))</f>
        <v>436.0243624463435</v>
      </c>
    </row>
    <row r="150" spans="12:67" x14ac:dyDescent="0.25">
      <c r="L150">
        <v>147</v>
      </c>
      <c r="M150" cm="1">
        <f t="array" aca="1" ref="M150" ca="1">INDEX($D$4:$I$15,M$3,1)+BETAINV(RAND(),INDEX($D$4:$I$15,M$3,5),INDEX($D$4:$I$15,M$3,6))*(INDEX($D$4:$I$15,M$3,2)-INDEX($D$4:$I$15,M$3,1))</f>
        <v>263.12605027008408</v>
      </c>
      <c r="N150" cm="1">
        <f t="array" aca="1" ref="N150" ca="1">INDEX($D$4:$I$15,N$3,1)+BETAINV(RAND(),INDEX($D$4:$I$15,N$3,5),INDEX($D$4:$I$15,N$3,6))*(INDEX($D$4:$I$15,N$3,2)-INDEX($D$4:$I$15,N$3,1))</f>
        <v>157.88719444115378</v>
      </c>
      <c r="O150" cm="1">
        <f t="array" aca="1" ref="O150" ca="1">INDEX($D$4:$I$15,O$3,1)+BETAINV(RAND(),INDEX($D$4:$I$15,O$3,5),INDEX($D$4:$I$15,O$3,6))*(INDEX($D$4:$I$15,O$3,2)-INDEX($D$4:$I$15,O$3,1))</f>
        <v>50.155984669914695</v>
      </c>
      <c r="P150" cm="1">
        <f t="array" aca="1" ref="P150" ca="1">INDEX($D$4:$I$15,P$3,1)+BETAINV(RAND(),INDEX($D$4:$I$15,P$3,5),INDEX($D$4:$I$15,P$3,6))*(INDEX($D$4:$I$15,P$3,2)-INDEX($D$4:$I$15,P$3,1))</f>
        <v>775.38050032527667</v>
      </c>
      <c r="Q150" cm="1">
        <f t="array" aca="1" ref="Q150" ca="1">INDEX($D$4:$I$15,Q$3,1)+BETAINV(RAND(),INDEX($D$4:$I$15,Q$3,5),INDEX($D$4:$I$15,Q$3,6))*(INDEX($D$4:$I$15,Q$3,2)-INDEX($D$4:$I$15,Q$3,1))</f>
        <v>144.45638719370601</v>
      </c>
      <c r="R150" cm="1">
        <f t="array" aca="1" ref="R150" ca="1">INDEX($D$4:$I$15,R$3,1)+BETAINV(RAND(),INDEX($D$4:$I$15,R$3,5),INDEX($D$4:$I$15,R$3,6))*(INDEX($D$4:$I$15,R$3,2)-INDEX($D$4:$I$15,R$3,1))</f>
        <v>465.10951012502773</v>
      </c>
      <c r="S150" cm="1">
        <f t="array" aca="1" ref="S150" ca="1">INDEX($D$4:$I$15,S$3,1)+BETAINV(RAND(),INDEX($D$4:$I$15,S$3,5),INDEX($D$4:$I$15,S$3,6))*(INDEX($D$4:$I$15,S$3,2)-INDEX($D$4:$I$15,S$3,1))</f>
        <v>783.76986704323815</v>
      </c>
      <c r="T150" cm="1">
        <f t="array" aca="1" ref="T150" ca="1">INDEX($D$4:$I$15,T$3,1)+BETAINV(RAND(),INDEX($D$4:$I$15,T$3,5),INDEX($D$4:$I$15,T$3,6))*(INDEX($D$4:$I$15,T$3,2)-INDEX($D$4:$I$15,T$3,1))</f>
        <v>793.14750665027702</v>
      </c>
      <c r="U150" cm="1">
        <f t="array" aca="1" ref="U150" ca="1">INDEX($D$4:$I$15,U$3,1)+BETAINV(RAND(),INDEX($D$4:$I$15,U$3,5),INDEX($D$4:$I$15,U$3,6))*(INDEX($D$4:$I$15,U$3,2)-INDEX($D$4:$I$15,U$3,1))</f>
        <v>275.17766194571851</v>
      </c>
      <c r="V150" cm="1">
        <f t="array" aca="1" ref="V150" ca="1">INDEX($D$4:$I$15,V$3,1)+BETAINV(RAND(),INDEX($D$4:$I$15,V$3,5),INDEX($D$4:$I$15,V$3,6))*(INDEX($D$4:$I$15,V$3,2)-INDEX($D$4:$I$15,V$3,1))</f>
        <v>104.55950558702028</v>
      </c>
      <c r="W150" cm="1">
        <f t="array" aca="1" ref="W150" ca="1">INDEX($D$4:$I$15,W$3,1)+BETAINV(RAND(),INDEX($D$4:$I$15,W$3,5),INDEX($D$4:$I$15,W$3,6))*(INDEX($D$4:$I$15,W$3,2)-INDEX($D$4:$I$15,W$3,1))</f>
        <v>350.00579319754922</v>
      </c>
      <c r="X150" cm="1">
        <f t="array" aca="1" ref="X150" ca="1">INDEX($D$4:$I$15,X$3,1)+BETAINV(RAND(),INDEX($D$4:$I$15,X$3,5),INDEX($D$4:$I$15,X$3,6))*(INDEX($D$4:$I$15,X$3,2)-INDEX($D$4:$I$15,X$3,1))</f>
        <v>1564.2856022296555</v>
      </c>
      <c r="Z150">
        <v>147</v>
      </c>
      <c r="AA150" cm="1">
        <f t="array" aca="1" ref="AA150" ca="1">INDEX($D$20:$I$31,AA$3,1)+BETAINV(RAND(),INDEX($D$20:$I$31,AA$3,5),INDEX($D$20:$I$31,AA$3,6))*(INDEX($D$20:$I$31,AA$3,2)-INDEX($D$20:$I$31,AA$3,1))</f>
        <v>94.210588806423104</v>
      </c>
      <c r="AB150" cm="1">
        <f t="array" aca="1" ref="AB150" ca="1">INDEX($D$20:$I$31,AB$3,1)+BETAINV(RAND(),INDEX($D$20:$I$31,AB$3,5),INDEX($D$20:$I$31,AB$3,6))*(INDEX($D$20:$I$31,AB$3,2)-INDEX($D$20:$I$31,AB$3,1))</f>
        <v>99.309908845115729</v>
      </c>
      <c r="AC150" cm="1">
        <f t="array" aca="1" ref="AC150" ca="1">INDEX($D$20:$I$31,AC$3,1)+BETAINV(RAND(),INDEX($D$20:$I$31,AC$3,5),INDEX($D$20:$I$31,AC$3,6))*(INDEX($D$20:$I$31,AC$3,2)-INDEX($D$20:$I$31,AC$3,1))</f>
        <v>100.93436092363154</v>
      </c>
      <c r="AD150" cm="1">
        <f t="array" aca="1" ref="AD150" ca="1">INDEX($D$20:$I$31,AD$3,1)+BETAINV(RAND(),INDEX($D$20:$I$31,AD$3,5),INDEX($D$20:$I$31,AD$3,6))*(INDEX($D$20:$I$31,AD$3,2)-INDEX($D$20:$I$31,AD$3,1))</f>
        <v>477.88172638783652</v>
      </c>
      <c r="AE150" cm="1">
        <f t="array" aca="1" ref="AE150" ca="1">INDEX($D$20:$I$31,AE$3,1)+BETAINV(RAND(),INDEX($D$20:$I$31,AE$3,5),INDEX($D$20:$I$31,AE$3,6))*(INDEX($D$20:$I$31,AE$3,2)-INDEX($D$20:$I$31,AE$3,1))</f>
        <v>326.99169000408074</v>
      </c>
      <c r="AF150" cm="1">
        <f t="array" aca="1" ref="AF150" ca="1">INDEX($D$20:$I$31,AF$3,1)+BETAINV(RAND(),INDEX($D$20:$I$31,AF$3,5),INDEX($D$20:$I$31,AF$3,6))*(INDEX($D$20:$I$31,AF$3,2)-INDEX($D$20:$I$31,AF$3,1))</f>
        <v>141.17053569801405</v>
      </c>
      <c r="AG150" cm="1">
        <f t="array" aca="1" ref="AG150" ca="1">INDEX($D$20:$I$31,AG$3,1)+BETAINV(RAND(),INDEX($D$20:$I$31,AG$3,5),INDEX($D$20:$I$31,AG$3,6))*(INDEX($D$20:$I$31,AG$3,2)-INDEX($D$20:$I$31,AG$3,1))</f>
        <v>833.83512639239439</v>
      </c>
      <c r="AH150" cm="1">
        <f t="array" aca="1" ref="AH150" ca="1">INDEX($D$20:$I$31,AH$3,1)+BETAINV(RAND(),INDEX($D$20:$I$31,AH$3,5),INDEX($D$20:$I$31,AH$3,6))*(INDEX($D$20:$I$31,AH$3,2)-INDEX($D$20:$I$31,AH$3,1))</f>
        <v>734.85178468376068</v>
      </c>
      <c r="AI150" cm="1">
        <f t="array" aca="1" ref="AI150" ca="1">INDEX($D$20:$I$31,AI$3,1)+BETAINV(RAND(),INDEX($D$20:$I$31,AI$3,5),INDEX($D$20:$I$31,AI$3,6))*(INDEX($D$20:$I$31,AI$3,2)-INDEX($D$20:$I$31,AI$3,1))</f>
        <v>413.55732440725205</v>
      </c>
      <c r="AJ150" cm="1">
        <f t="array" aca="1" ref="AJ150" ca="1">INDEX($D$20:$I$31,AJ$3,1)+BETAINV(RAND(),INDEX($D$20:$I$31,AJ$3,5),INDEX($D$20:$I$31,AJ$3,6))*(INDEX($D$20:$I$31,AJ$3,2)-INDEX($D$20:$I$31,AJ$3,1))</f>
        <v>196.01848453018619</v>
      </c>
      <c r="AK150" cm="1">
        <f t="array" aca="1" ref="AK150" ca="1">INDEX($D$20:$I$31,AK$3,1)+BETAINV(RAND(),INDEX($D$20:$I$31,AK$3,5),INDEX($D$20:$I$31,AK$3,6))*(INDEX($D$20:$I$31,AK$3,2)-INDEX($D$20:$I$31,AK$3,1))</f>
        <v>268.36948388670351</v>
      </c>
      <c r="AL150" cm="1">
        <f t="array" aca="1" ref="AL150" ca="1">INDEX($D$20:$I$31,AL$3,1)+BETAINV(RAND(),INDEX($D$20:$I$31,AL$3,5),INDEX($D$20:$I$31,AL$3,6))*(INDEX($D$20:$I$31,AL$3,2)-INDEX($D$20:$I$31,AL$3,1))</f>
        <v>386.44367121857795</v>
      </c>
      <c r="AN150">
        <v>147</v>
      </c>
      <c r="AO150" s="13" cm="1">
        <f t="array" aca="1" ref="AO150" ca="1">INDEX($D$36:$I$47,AO$3,1)+BETAINV(RAND(),INDEX($D$36:$I$47,AO$3,5),INDEX($D$36:$I$47,AO$3,6))*(INDEX($D$36:$I$47,AO$3,2)-INDEX($D$36:$I$47,AO$3,1))</f>
        <v>109.09139285646052</v>
      </c>
      <c r="AP150" s="13" cm="1">
        <f t="array" aca="1" ref="AP150" ca="1">INDEX($D$36:$I$47,AP$3,1)+BETAINV(RAND(),INDEX($D$36:$I$47,AP$3,5),INDEX($D$36:$I$47,AP$3,6))*(INDEX($D$36:$I$47,AP$3,2)-INDEX($D$36:$I$47,AP$3,1))</f>
        <v>97.691543003695429</v>
      </c>
      <c r="AQ150" s="13" cm="1">
        <f t="array" aca="1" ref="AQ150" ca="1">INDEX($D$36:$I$47,AQ$3,1)+BETAINV(RAND(),INDEX($D$36:$I$47,AQ$3,5),INDEX($D$36:$I$47,AQ$3,6))*(INDEX($D$36:$I$47,AQ$3,2)-INDEX($D$36:$I$47,AQ$3,1))</f>
        <v>200.41650944974097</v>
      </c>
      <c r="AR150" s="13" cm="1">
        <f t="array" aca="1" ref="AR150" ca="1">INDEX($D$36:$I$47,AR$3,1)+BETAINV(RAND(),INDEX($D$36:$I$47,AR$3,5),INDEX($D$36:$I$47,AR$3,6))*(INDEX($D$36:$I$47,AR$3,2)-INDEX($D$36:$I$47,AR$3,1))</f>
        <v>306.35892311624349</v>
      </c>
      <c r="AS150" s="13" cm="1">
        <f t="array" aca="1" ref="AS150" ca="1">INDEX($D$36:$I$47,AS$3,1)+BETAINV(RAND(),INDEX($D$36:$I$47,AS$3,5),INDEX($D$36:$I$47,AS$3,6))*(INDEX($D$36:$I$47,AS$3,2)-INDEX($D$36:$I$47,AS$3,1))</f>
        <v>596.50217911221955</v>
      </c>
      <c r="AT150" s="13" cm="1">
        <f t="array" aca="1" ref="AT150" ca="1">INDEX($D$36:$I$47,AT$3,1)+BETAINV(RAND(),INDEX($D$36:$I$47,AT$3,5),INDEX($D$36:$I$47,AT$3,6))*(INDEX($D$36:$I$47,AT$3,2)-INDEX($D$36:$I$47,AT$3,1))</f>
        <v>161.35367470208914</v>
      </c>
      <c r="AU150" s="13" cm="1">
        <f t="array" aca="1" ref="AU150" ca="1">INDEX($D$36:$I$47,AU$3,1)+BETAINV(RAND(),INDEX($D$36:$I$47,AU$3,5),INDEX($D$36:$I$47,AU$3,6))*(INDEX($D$36:$I$47,AU$3,2)-INDEX($D$36:$I$47,AU$3,1))</f>
        <v>316.28668538893618</v>
      </c>
      <c r="AV150" s="13" cm="1">
        <f t="array" aca="1" ref="AV150" ca="1">INDEX($D$36:$I$47,AV$3,1)+BETAINV(RAND(),INDEX($D$36:$I$47,AV$3,5),INDEX($D$36:$I$47,AV$3,6))*(INDEX($D$36:$I$47,AV$3,2)-INDEX($D$36:$I$47,AV$3,1))</f>
        <v>648.29354330197816</v>
      </c>
      <c r="AW150" s="13" cm="1">
        <f t="array" aca="1" ref="AW150" ca="1">INDEX($D$36:$I$47,AW$3,1)+BETAINV(RAND(),INDEX($D$36:$I$47,AW$3,5),INDEX($D$36:$I$47,AW$3,6))*(INDEX($D$36:$I$47,AW$3,2)-INDEX($D$36:$I$47,AW$3,1))</f>
        <v>561.30707344354482</v>
      </c>
      <c r="AX150" s="13" cm="1">
        <f t="array" aca="1" ref="AX150" ca="1">INDEX($D$36:$I$47,AX$3,1)+BETAINV(RAND(),INDEX($D$36:$I$47,AX$3,5),INDEX($D$36:$I$47,AX$3,6))*(INDEX($D$36:$I$47,AX$3,2)-INDEX($D$36:$I$47,AX$3,1))</f>
        <v>415.20442439207</v>
      </c>
      <c r="AY150" s="13" cm="1">
        <f t="array" aca="1" ref="AY150" ca="1">INDEX($D$36:$I$47,AY$3,1)+BETAINV(RAND(),INDEX($D$36:$I$47,AY$3,5),INDEX($D$36:$I$47,AY$3,6))*(INDEX($D$36:$I$47,AY$3,2)-INDEX($D$36:$I$47,AY$3,1))</f>
        <v>142.89040180576842</v>
      </c>
      <c r="AZ150" s="13" cm="1">
        <f t="array" aca="1" ref="AZ150" ca="1">INDEX($D$36:$I$47,AZ$3,1)+BETAINV(RAND(),INDEX($D$36:$I$47,AZ$3,5),INDEX($D$36:$I$47,AZ$3,6))*(INDEX($D$36:$I$47,AZ$3,2)-INDEX($D$36:$I$47,AZ$3,1))</f>
        <v>385.63343515689587</v>
      </c>
      <c r="BC150">
        <v>147</v>
      </c>
      <c r="BD150" cm="1">
        <f t="array" aca="1" ref="BD150" ca="1">INDEX($D$52:$I$63,BD$3,1)+BETAINV(RAND(),INDEX($D$52:$I$63,BD$3,5),INDEX($D$52:$I$63,BD$3,6))*(INDEX($D$52:$I$63,BD$3,2)-INDEX(D$52:I$63,BD$3,1))</f>
        <v>60.202903301543223</v>
      </c>
      <c r="BE150" cm="1">
        <f t="array" aca="1" ref="BE150" ca="1">INDEX($D$52:$I$63,BE$3,1)+BETAINV(RAND(),INDEX($D$52:$I$63,BE$3,5),INDEX($D$52:$I$63,BE$3,6))*(INDEX($D$52:$I$63,BE$3,2)-INDEX(E$52:J$63,BE$3,1))</f>
        <v>47.52000000000001</v>
      </c>
      <c r="BF150" cm="1">
        <f t="array" aca="1" ref="BF150" ca="1">INDEX($D$52:$I$63,BF$3,1)+BETAINV(RAND(),INDEX($D$52:$I$63,BF$3,5),INDEX($D$52:$I$63,BF$3,6))*(INDEX($D$52:$I$63,BF$3,2)-INDEX(F$52:K$63,BF$3,1))</f>
        <v>36.331612421296697</v>
      </c>
      <c r="BG150" cm="1">
        <f t="array" aca="1" ref="BG150" ca="1">INDEX($D$52:$I$63,BG$3,1)+BETAINV(RAND(),INDEX($D$52:$I$63,BG$3,5),INDEX($D$52:$I$63,BG$3,6))*(INDEX($D$52:$I$63,BG$3,2)-INDEX(G$52:L$63,BG$3,1))</f>
        <v>279.04791711103087</v>
      </c>
      <c r="BH150" cm="1">
        <f t="array" aca="1" ref="BH150" ca="1">INDEX($D$52:$I$63,BH$3,1)+BETAINV(RAND(),INDEX($D$52:$I$63,BH$3,5),INDEX($D$52:$I$63,BH$3,6))*(INDEX($D$52:$I$63,BH$3,2)-INDEX(H$52:M$63,BH$3,1))</f>
        <v>278.50084508588992</v>
      </c>
      <c r="BI150" cm="1">
        <f t="array" aca="1" ref="BI150" ca="1">INDEX($D$52:$I$63,BI$3,1)+BETAINV(RAND(),INDEX($D$52:$I$63,BI$3,5),INDEX($D$52:$I$63,BI$3,6))*(INDEX($D$52:$I$63,BI$3,2)-INDEX(I$52:N$63,BI$3,1))</f>
        <v>116.82108008084685</v>
      </c>
      <c r="BJ150" cm="1">
        <f t="array" aca="1" ref="BJ150" ca="1">INDEX($D$52:$I$63,BJ$3,1)+BETAINV(RAND(),INDEX($D$52:$I$63,BJ$3,5),INDEX($D$52:$I$63,BJ$3,6))*(INDEX($D$52:$I$63,BJ$3,2)-INDEX(J$52:O$63,BJ$3,1))</f>
        <v>331.57959263762655</v>
      </c>
      <c r="BK150" cm="1">
        <f t="array" aca="1" ref="BK150" ca="1">INDEX($D$52:$I$63,BK$3,1)+BETAINV(RAND(),INDEX($D$52:$I$63,BK$3,5),INDEX($D$52:$I$63,BK$3,6))*(INDEX($D$52:$I$63,BK$3,2)-INDEX(K$52:P$63,BK$3,1))</f>
        <v>459.15460042685697</v>
      </c>
      <c r="BL150" cm="1">
        <f t="array" aca="1" ref="BL150" ca="1">INDEX($D$52:$I$63,BL$3,1)+BETAINV(RAND(),INDEX($D$52:$I$63,BL$3,5),INDEX($D$52:$I$63,BL$3,6))*(INDEX($D$52:$I$63,BL$3,2)-INDEX(L$52:Q$63,BL$3,1))</f>
        <v>343.01860541286044</v>
      </c>
      <c r="BM150" cm="1">
        <f t="array" aca="1" ref="BM150" ca="1">INDEX($D$52:$I$63,BM$3,1)+BETAINV(RAND(),INDEX($D$52:$I$63,BM$3,5),INDEX($D$52:$I$63,BM$3,6))*(INDEX($D$52:$I$63,BM$3,2)-INDEX(M$52:R$63,BM$3,1))</f>
        <v>-66.127820271310696</v>
      </c>
      <c r="BN150" cm="1">
        <f t="array" aca="1" ref="BN150" ca="1">INDEX($D$52:$I$63,BN$3,1)+BETAINV(RAND(),INDEX($D$52:$I$63,BN$3,5),INDEX($D$52:$I$63,BN$3,6))*(INDEX($D$52:$I$63,BN$3,2)-INDEX(N$52:S$63,BN$3,1))</f>
        <v>104.69882021973035</v>
      </c>
      <c r="BO150" cm="1">
        <f t="array" aca="1" ref="BO150" ca="1">INDEX($D$52:$I$63,BO$3,1)+BETAINV(RAND(),INDEX($D$52:$I$63,BO$3,5),INDEX($D$52:$I$63,BO$3,6))*(INDEX($D$52:$I$63,BO$3,2)-INDEX(O$52:T$63,BO$3,1))</f>
        <v>477.36494775295046</v>
      </c>
    </row>
    <row r="151" spans="12:67" x14ac:dyDescent="0.25">
      <c r="L151">
        <v>148</v>
      </c>
      <c r="M151" cm="1">
        <f t="array" aca="1" ref="M151" ca="1">INDEX($D$4:$I$15,M$3,1)+BETAINV(RAND(),INDEX($D$4:$I$15,M$3,5),INDEX($D$4:$I$15,M$3,6))*(INDEX($D$4:$I$15,M$3,2)-INDEX($D$4:$I$15,M$3,1))</f>
        <v>223.11935633124295</v>
      </c>
      <c r="N151" cm="1">
        <f t="array" aca="1" ref="N151" ca="1">INDEX($D$4:$I$15,N$3,1)+BETAINV(RAND(),INDEX($D$4:$I$15,N$3,5),INDEX($D$4:$I$15,N$3,6))*(INDEX($D$4:$I$15,N$3,2)-INDEX($D$4:$I$15,N$3,1))</f>
        <v>159.12950719246655</v>
      </c>
      <c r="O151" cm="1">
        <f t="array" aca="1" ref="O151" ca="1">INDEX($D$4:$I$15,O$3,1)+BETAINV(RAND(),INDEX($D$4:$I$15,O$3,5),INDEX($D$4:$I$15,O$3,6))*(INDEX($D$4:$I$15,O$3,2)-INDEX($D$4:$I$15,O$3,1))</f>
        <v>44.592136188792715</v>
      </c>
      <c r="P151" cm="1">
        <f t="array" aca="1" ref="P151" ca="1">INDEX($D$4:$I$15,P$3,1)+BETAINV(RAND(),INDEX($D$4:$I$15,P$3,5),INDEX($D$4:$I$15,P$3,6))*(INDEX($D$4:$I$15,P$3,2)-INDEX($D$4:$I$15,P$3,1))</f>
        <v>704.47381803907354</v>
      </c>
      <c r="Q151" cm="1">
        <f t="array" aca="1" ref="Q151" ca="1">INDEX($D$4:$I$15,Q$3,1)+BETAINV(RAND(),INDEX($D$4:$I$15,Q$3,5),INDEX($D$4:$I$15,Q$3,6))*(INDEX($D$4:$I$15,Q$3,2)-INDEX($D$4:$I$15,Q$3,1))</f>
        <v>159.24234511801683</v>
      </c>
      <c r="R151" cm="1">
        <f t="array" aca="1" ref="R151" ca="1">INDEX($D$4:$I$15,R$3,1)+BETAINV(RAND(),INDEX($D$4:$I$15,R$3,5),INDEX($D$4:$I$15,R$3,6))*(INDEX($D$4:$I$15,R$3,2)-INDEX($D$4:$I$15,R$3,1))</f>
        <v>547.66432844662438</v>
      </c>
      <c r="S151" cm="1">
        <f t="array" aca="1" ref="S151" ca="1">INDEX($D$4:$I$15,S$3,1)+BETAINV(RAND(),INDEX($D$4:$I$15,S$3,5),INDEX($D$4:$I$15,S$3,6))*(INDEX($D$4:$I$15,S$3,2)-INDEX($D$4:$I$15,S$3,1))</f>
        <v>683.48150114346288</v>
      </c>
      <c r="T151" cm="1">
        <f t="array" aca="1" ref="T151" ca="1">INDEX($D$4:$I$15,T$3,1)+BETAINV(RAND(),INDEX($D$4:$I$15,T$3,5),INDEX($D$4:$I$15,T$3,6))*(INDEX($D$4:$I$15,T$3,2)-INDEX($D$4:$I$15,T$3,1))</f>
        <v>845.6600956489217</v>
      </c>
      <c r="U151" cm="1">
        <f t="array" aca="1" ref="U151" ca="1">INDEX($D$4:$I$15,U$3,1)+BETAINV(RAND(),INDEX($D$4:$I$15,U$3,5),INDEX($D$4:$I$15,U$3,6))*(INDEX($D$4:$I$15,U$3,2)-INDEX($D$4:$I$15,U$3,1))</f>
        <v>287.2977652250118</v>
      </c>
      <c r="V151" cm="1">
        <f t="array" aca="1" ref="V151" ca="1">INDEX($D$4:$I$15,V$3,1)+BETAINV(RAND(),INDEX($D$4:$I$15,V$3,5),INDEX($D$4:$I$15,V$3,6))*(INDEX($D$4:$I$15,V$3,2)-INDEX($D$4:$I$15,V$3,1))</f>
        <v>104.10647513309753</v>
      </c>
      <c r="W151" cm="1">
        <f t="array" aca="1" ref="W151" ca="1">INDEX($D$4:$I$15,W$3,1)+BETAINV(RAND(),INDEX($D$4:$I$15,W$3,5),INDEX($D$4:$I$15,W$3,6))*(INDEX($D$4:$I$15,W$3,2)-INDEX($D$4:$I$15,W$3,1))</f>
        <v>338.20504333857832</v>
      </c>
      <c r="X151" cm="1">
        <f t="array" aca="1" ref="X151" ca="1">INDEX($D$4:$I$15,X$3,1)+BETAINV(RAND(),INDEX($D$4:$I$15,X$3,5),INDEX($D$4:$I$15,X$3,6))*(INDEX($D$4:$I$15,X$3,2)-INDEX($D$4:$I$15,X$3,1))</f>
        <v>1340.4392822824996</v>
      </c>
      <c r="Z151">
        <v>148</v>
      </c>
      <c r="AA151" cm="1">
        <f t="array" aca="1" ref="AA151" ca="1">INDEX($D$20:$I$31,AA$3,1)+BETAINV(RAND(),INDEX($D$20:$I$31,AA$3,5),INDEX($D$20:$I$31,AA$3,6))*(INDEX($D$20:$I$31,AA$3,2)-INDEX($D$20:$I$31,AA$3,1))</f>
        <v>98.59200770410817</v>
      </c>
      <c r="AB151" cm="1">
        <f t="array" aca="1" ref="AB151" ca="1">INDEX($D$20:$I$31,AB$3,1)+BETAINV(RAND(),INDEX($D$20:$I$31,AB$3,5),INDEX($D$20:$I$31,AB$3,6))*(INDEX($D$20:$I$31,AB$3,2)-INDEX($D$20:$I$31,AB$3,1))</f>
        <v>94.641170508156733</v>
      </c>
      <c r="AC151" cm="1">
        <f t="array" aca="1" ref="AC151" ca="1">INDEX($D$20:$I$31,AC$3,1)+BETAINV(RAND(),INDEX($D$20:$I$31,AC$3,5),INDEX($D$20:$I$31,AC$3,6))*(INDEX($D$20:$I$31,AC$3,2)-INDEX($D$20:$I$31,AC$3,1))</f>
        <v>96.794402614693794</v>
      </c>
      <c r="AD151" cm="1">
        <f t="array" aca="1" ref="AD151" ca="1">INDEX($D$20:$I$31,AD$3,1)+BETAINV(RAND(),INDEX($D$20:$I$31,AD$3,5),INDEX($D$20:$I$31,AD$3,6))*(INDEX($D$20:$I$31,AD$3,2)-INDEX($D$20:$I$31,AD$3,1))</f>
        <v>474.27266544341904</v>
      </c>
      <c r="AE151" cm="1">
        <f t="array" aca="1" ref="AE151" ca="1">INDEX($D$20:$I$31,AE$3,1)+BETAINV(RAND(),INDEX($D$20:$I$31,AE$3,5),INDEX($D$20:$I$31,AE$3,6))*(INDEX($D$20:$I$31,AE$3,2)-INDEX($D$20:$I$31,AE$3,1))</f>
        <v>335.16358828413308</v>
      </c>
      <c r="AF151" cm="1">
        <f t="array" aca="1" ref="AF151" ca="1">INDEX($D$20:$I$31,AF$3,1)+BETAINV(RAND(),INDEX($D$20:$I$31,AF$3,5),INDEX($D$20:$I$31,AF$3,6))*(INDEX($D$20:$I$31,AF$3,2)-INDEX($D$20:$I$31,AF$3,1))</f>
        <v>152.25297091552406</v>
      </c>
      <c r="AG151" cm="1">
        <f t="array" aca="1" ref="AG151" ca="1">INDEX($D$20:$I$31,AG$3,1)+BETAINV(RAND(),INDEX($D$20:$I$31,AG$3,5),INDEX($D$20:$I$31,AG$3,6))*(INDEX($D$20:$I$31,AG$3,2)-INDEX($D$20:$I$31,AG$3,1))</f>
        <v>766.27897098492542</v>
      </c>
      <c r="AH151" cm="1">
        <f t="array" aca="1" ref="AH151" ca="1">INDEX($D$20:$I$31,AH$3,1)+BETAINV(RAND(),INDEX($D$20:$I$31,AH$3,5),INDEX($D$20:$I$31,AH$3,6))*(INDEX($D$20:$I$31,AH$3,2)-INDEX($D$20:$I$31,AH$3,1))</f>
        <v>785.91085278308185</v>
      </c>
      <c r="AI151" cm="1">
        <f t="array" aca="1" ref="AI151" ca="1">INDEX($D$20:$I$31,AI$3,1)+BETAINV(RAND(),INDEX($D$20:$I$31,AI$3,5),INDEX($D$20:$I$31,AI$3,6))*(INDEX($D$20:$I$31,AI$3,2)-INDEX($D$20:$I$31,AI$3,1))</f>
        <v>428.07074896484153</v>
      </c>
      <c r="AJ151" cm="1">
        <f t="array" aca="1" ref="AJ151" ca="1">INDEX($D$20:$I$31,AJ$3,1)+BETAINV(RAND(),INDEX($D$20:$I$31,AJ$3,5),INDEX($D$20:$I$31,AJ$3,6))*(INDEX($D$20:$I$31,AJ$3,2)-INDEX($D$20:$I$31,AJ$3,1))</f>
        <v>199.38874549189609</v>
      </c>
      <c r="AK151" cm="1">
        <f t="array" aca="1" ref="AK151" ca="1">INDEX($D$20:$I$31,AK$3,1)+BETAINV(RAND(),INDEX($D$20:$I$31,AK$3,5),INDEX($D$20:$I$31,AK$3,6))*(INDEX($D$20:$I$31,AK$3,2)-INDEX($D$20:$I$31,AK$3,1))</f>
        <v>249.8410491970202</v>
      </c>
      <c r="AL151" cm="1">
        <f t="array" aca="1" ref="AL151" ca="1">INDEX($D$20:$I$31,AL$3,1)+BETAINV(RAND(),INDEX($D$20:$I$31,AL$3,5),INDEX($D$20:$I$31,AL$3,6))*(INDEX($D$20:$I$31,AL$3,2)-INDEX($D$20:$I$31,AL$3,1))</f>
        <v>434.61021737149071</v>
      </c>
      <c r="AN151">
        <v>148</v>
      </c>
      <c r="AO151" s="13" cm="1">
        <f t="array" aca="1" ref="AO151" ca="1">INDEX($D$36:$I$47,AO$3,1)+BETAINV(RAND(),INDEX($D$36:$I$47,AO$3,5),INDEX($D$36:$I$47,AO$3,6))*(INDEX($D$36:$I$47,AO$3,2)-INDEX($D$36:$I$47,AO$3,1))</f>
        <v>104.18477176903113</v>
      </c>
      <c r="AP151" s="13" cm="1">
        <f t="array" aca="1" ref="AP151" ca="1">INDEX($D$36:$I$47,AP$3,1)+BETAINV(RAND(),INDEX($D$36:$I$47,AP$3,5),INDEX($D$36:$I$47,AP$3,6))*(INDEX($D$36:$I$47,AP$3,2)-INDEX($D$36:$I$47,AP$3,1))</f>
        <v>103.11248880198136</v>
      </c>
      <c r="AQ151" s="13" cm="1">
        <f t="array" aca="1" ref="AQ151" ca="1">INDEX($D$36:$I$47,AQ$3,1)+BETAINV(RAND(),INDEX($D$36:$I$47,AQ$3,5),INDEX($D$36:$I$47,AQ$3,6))*(INDEX($D$36:$I$47,AQ$3,2)-INDEX($D$36:$I$47,AQ$3,1))</f>
        <v>239.62895121924626</v>
      </c>
      <c r="AR151" s="13" cm="1">
        <f t="array" aca="1" ref="AR151" ca="1">INDEX($D$36:$I$47,AR$3,1)+BETAINV(RAND(),INDEX($D$36:$I$47,AR$3,5),INDEX($D$36:$I$47,AR$3,6))*(INDEX($D$36:$I$47,AR$3,2)-INDEX($D$36:$I$47,AR$3,1))</f>
        <v>278.01467173208169</v>
      </c>
      <c r="AS151" s="13" cm="1">
        <f t="array" aca="1" ref="AS151" ca="1">INDEX($D$36:$I$47,AS$3,1)+BETAINV(RAND(),INDEX($D$36:$I$47,AS$3,5),INDEX($D$36:$I$47,AS$3,6))*(INDEX($D$36:$I$47,AS$3,2)-INDEX($D$36:$I$47,AS$3,1))</f>
        <v>599.23013422576548</v>
      </c>
      <c r="AT151" s="13" cm="1">
        <f t="array" aca="1" ref="AT151" ca="1">INDEX($D$36:$I$47,AT$3,1)+BETAINV(RAND(),INDEX($D$36:$I$47,AT$3,5),INDEX($D$36:$I$47,AT$3,6))*(INDEX($D$36:$I$47,AT$3,2)-INDEX($D$36:$I$47,AT$3,1))</f>
        <v>147.49834973506802</v>
      </c>
      <c r="AU151" s="13" cm="1">
        <f t="array" aca="1" ref="AU151" ca="1">INDEX($D$36:$I$47,AU$3,1)+BETAINV(RAND(),INDEX($D$36:$I$47,AU$3,5),INDEX($D$36:$I$47,AU$3,6))*(INDEX($D$36:$I$47,AU$3,2)-INDEX($D$36:$I$47,AU$3,1))</f>
        <v>280.00081520263598</v>
      </c>
      <c r="AV151" s="13" cm="1">
        <f t="array" aca="1" ref="AV151" ca="1">INDEX($D$36:$I$47,AV$3,1)+BETAINV(RAND(),INDEX($D$36:$I$47,AV$3,5),INDEX($D$36:$I$47,AV$3,6))*(INDEX($D$36:$I$47,AV$3,2)-INDEX($D$36:$I$47,AV$3,1))</f>
        <v>674.42163620733231</v>
      </c>
      <c r="AW151" s="13" cm="1">
        <f t="array" aca="1" ref="AW151" ca="1">INDEX($D$36:$I$47,AW$3,1)+BETAINV(RAND(),INDEX($D$36:$I$47,AW$3,5),INDEX($D$36:$I$47,AW$3,6))*(INDEX($D$36:$I$47,AW$3,2)-INDEX($D$36:$I$47,AW$3,1))</f>
        <v>516.38268622285227</v>
      </c>
      <c r="AX151" s="13" cm="1">
        <f t="array" aca="1" ref="AX151" ca="1">INDEX($D$36:$I$47,AX$3,1)+BETAINV(RAND(),INDEX($D$36:$I$47,AX$3,5),INDEX($D$36:$I$47,AX$3,6))*(INDEX($D$36:$I$47,AX$3,2)-INDEX($D$36:$I$47,AX$3,1))</f>
        <v>379.08615280328894</v>
      </c>
      <c r="AY151" s="13" cm="1">
        <f t="array" aca="1" ref="AY151" ca="1">INDEX($D$36:$I$47,AY$3,1)+BETAINV(RAND(),INDEX($D$36:$I$47,AY$3,5),INDEX($D$36:$I$47,AY$3,6))*(INDEX($D$36:$I$47,AY$3,2)-INDEX($D$36:$I$47,AY$3,1))</f>
        <v>150.80450298662413</v>
      </c>
      <c r="AZ151" s="13" cm="1">
        <f t="array" aca="1" ref="AZ151" ca="1">INDEX($D$36:$I$47,AZ$3,1)+BETAINV(RAND(),INDEX($D$36:$I$47,AZ$3,5),INDEX($D$36:$I$47,AZ$3,6))*(INDEX($D$36:$I$47,AZ$3,2)-INDEX($D$36:$I$47,AZ$3,1))</f>
        <v>361.93100916188473</v>
      </c>
      <c r="BC151">
        <v>148</v>
      </c>
      <c r="BD151" cm="1">
        <f t="array" aca="1" ref="BD151" ca="1">INDEX($D$52:$I$63,BD$3,1)+BETAINV(RAND(),INDEX($D$52:$I$63,BD$3,5),INDEX($D$52:$I$63,BD$3,6))*(INDEX($D$52:$I$63,BD$3,2)-INDEX(D$52:I$63,BD$3,1))</f>
        <v>61.343472235314721</v>
      </c>
      <c r="BE151" cm="1">
        <f t="array" aca="1" ref="BE151" ca="1">INDEX($D$52:$I$63,BE$3,1)+BETAINV(RAND(),INDEX($D$52:$I$63,BE$3,5),INDEX($D$52:$I$63,BE$3,6))*(INDEX($D$52:$I$63,BE$3,2)-INDEX(E$52:J$63,BE$3,1))</f>
        <v>47.52000000000001</v>
      </c>
      <c r="BF151" cm="1">
        <f t="array" aca="1" ref="BF151" ca="1">INDEX($D$52:$I$63,BF$3,1)+BETAINV(RAND(),INDEX($D$52:$I$63,BF$3,5),INDEX($D$52:$I$63,BF$3,6))*(INDEX($D$52:$I$63,BF$3,2)-INDEX(F$52:K$63,BF$3,1))</f>
        <v>33.921408008967276</v>
      </c>
      <c r="BG151" cm="1">
        <f t="array" aca="1" ref="BG151" ca="1">INDEX($D$52:$I$63,BG$3,1)+BETAINV(RAND(),INDEX($D$52:$I$63,BG$3,5),INDEX($D$52:$I$63,BG$3,6))*(INDEX($D$52:$I$63,BG$3,2)-INDEX(G$52:L$63,BG$3,1))</f>
        <v>270.66407057713371</v>
      </c>
      <c r="BH151" cm="1">
        <f t="array" aca="1" ref="BH151" ca="1">INDEX($D$52:$I$63,BH$3,1)+BETAINV(RAND(),INDEX($D$52:$I$63,BH$3,5),INDEX($D$52:$I$63,BH$3,6))*(INDEX($D$52:$I$63,BH$3,2)-INDEX(H$52:M$63,BH$3,1))</f>
        <v>198.32895780238982</v>
      </c>
      <c r="BI151" cm="1">
        <f t="array" aca="1" ref="BI151" ca="1">INDEX($D$52:$I$63,BI$3,1)+BETAINV(RAND(),INDEX($D$52:$I$63,BI$3,5),INDEX($D$52:$I$63,BI$3,6))*(INDEX($D$52:$I$63,BI$3,2)-INDEX(I$52:N$63,BI$3,1))</f>
        <v>136.75272156996999</v>
      </c>
      <c r="BJ151" cm="1">
        <f t="array" aca="1" ref="BJ151" ca="1">INDEX($D$52:$I$63,BJ$3,1)+BETAINV(RAND(),INDEX($D$52:$I$63,BJ$3,5),INDEX($D$52:$I$63,BJ$3,6))*(INDEX($D$52:$I$63,BJ$3,2)-INDEX(J$52:O$63,BJ$3,1))</f>
        <v>328.65533741835486</v>
      </c>
      <c r="BK151" cm="1">
        <f t="array" aca="1" ref="BK151" ca="1">INDEX($D$52:$I$63,BK$3,1)+BETAINV(RAND(),INDEX($D$52:$I$63,BK$3,5),INDEX($D$52:$I$63,BK$3,6))*(INDEX($D$52:$I$63,BK$3,2)-INDEX(K$52:P$63,BK$3,1))</f>
        <v>309.83397472851476</v>
      </c>
      <c r="BL151" cm="1">
        <f t="array" aca="1" ref="BL151" ca="1">INDEX($D$52:$I$63,BL$3,1)+BETAINV(RAND(),INDEX($D$52:$I$63,BL$3,5),INDEX($D$52:$I$63,BL$3,6))*(INDEX($D$52:$I$63,BL$3,2)-INDEX(L$52:Q$63,BL$3,1))</f>
        <v>393.61955713694681</v>
      </c>
      <c r="BM151" cm="1">
        <f t="array" aca="1" ref="BM151" ca="1">INDEX($D$52:$I$63,BM$3,1)+BETAINV(RAND(),INDEX($D$52:$I$63,BM$3,5),INDEX($D$52:$I$63,BM$3,6))*(INDEX($D$52:$I$63,BM$3,2)-INDEX(M$52:R$63,BM$3,1))</f>
        <v>-31.679800047747889</v>
      </c>
      <c r="BN151" cm="1">
        <f t="array" aca="1" ref="BN151" ca="1">INDEX($D$52:$I$63,BN$3,1)+BETAINV(RAND(),INDEX($D$52:$I$63,BN$3,5),INDEX($D$52:$I$63,BN$3,6))*(INDEX($D$52:$I$63,BN$3,2)-INDEX(N$52:S$63,BN$3,1))</f>
        <v>104.77753529614552</v>
      </c>
      <c r="BO151" cm="1">
        <f t="array" aca="1" ref="BO151" ca="1">INDEX($D$52:$I$63,BO$3,1)+BETAINV(RAND(),INDEX($D$52:$I$63,BO$3,5),INDEX($D$52:$I$63,BO$3,6))*(INDEX($D$52:$I$63,BO$3,2)-INDEX(O$52:T$63,BO$3,1))</f>
        <v>405.46002859831543</v>
      </c>
    </row>
    <row r="152" spans="12:67" x14ac:dyDescent="0.25">
      <c r="L152">
        <v>149</v>
      </c>
      <c r="M152" cm="1">
        <f t="array" aca="1" ref="M152" ca="1">INDEX($D$4:$I$15,M$3,1)+BETAINV(RAND(),INDEX($D$4:$I$15,M$3,5),INDEX($D$4:$I$15,M$3,6))*(INDEX($D$4:$I$15,M$3,2)-INDEX($D$4:$I$15,M$3,1))</f>
        <v>237.90478869644426</v>
      </c>
      <c r="N152" cm="1">
        <f t="array" aca="1" ref="N152" ca="1">INDEX($D$4:$I$15,N$3,1)+BETAINV(RAND(),INDEX($D$4:$I$15,N$3,5),INDEX($D$4:$I$15,N$3,6))*(INDEX($D$4:$I$15,N$3,2)-INDEX($D$4:$I$15,N$3,1))</f>
        <v>196.39825111829455</v>
      </c>
      <c r="O152" cm="1">
        <f t="array" aca="1" ref="O152" ca="1">INDEX($D$4:$I$15,O$3,1)+BETAINV(RAND(),INDEX($D$4:$I$15,O$3,5),INDEX($D$4:$I$15,O$3,6))*(INDEX($D$4:$I$15,O$3,2)-INDEX($D$4:$I$15,O$3,1))</f>
        <v>59.816212846453865</v>
      </c>
      <c r="P152" cm="1">
        <f t="array" aca="1" ref="P152" ca="1">INDEX($D$4:$I$15,P$3,1)+BETAINV(RAND(),INDEX($D$4:$I$15,P$3,5),INDEX($D$4:$I$15,P$3,6))*(INDEX($D$4:$I$15,P$3,2)-INDEX($D$4:$I$15,P$3,1))</f>
        <v>752.99601508189176</v>
      </c>
      <c r="Q152" cm="1">
        <f t="array" aca="1" ref="Q152" ca="1">INDEX($D$4:$I$15,Q$3,1)+BETAINV(RAND(),INDEX($D$4:$I$15,Q$3,5),INDEX($D$4:$I$15,Q$3,6))*(INDEX($D$4:$I$15,Q$3,2)-INDEX($D$4:$I$15,Q$3,1))</f>
        <v>144.95421349882159</v>
      </c>
      <c r="R152" cm="1">
        <f t="array" aca="1" ref="R152" ca="1">INDEX($D$4:$I$15,R$3,1)+BETAINV(RAND(),INDEX($D$4:$I$15,R$3,5),INDEX($D$4:$I$15,R$3,6))*(INDEX($D$4:$I$15,R$3,2)-INDEX($D$4:$I$15,R$3,1))</f>
        <v>479.85231490487956</v>
      </c>
      <c r="S152" cm="1">
        <f t="array" aca="1" ref="S152" ca="1">INDEX($D$4:$I$15,S$3,1)+BETAINV(RAND(),INDEX($D$4:$I$15,S$3,5),INDEX($D$4:$I$15,S$3,6))*(INDEX($D$4:$I$15,S$3,2)-INDEX($D$4:$I$15,S$3,1))</f>
        <v>729.64701768241991</v>
      </c>
      <c r="T152" cm="1">
        <f t="array" aca="1" ref="T152" ca="1">INDEX($D$4:$I$15,T$3,1)+BETAINV(RAND(),INDEX($D$4:$I$15,T$3,5),INDEX($D$4:$I$15,T$3,6))*(INDEX($D$4:$I$15,T$3,2)-INDEX($D$4:$I$15,T$3,1))</f>
        <v>864.24478267655275</v>
      </c>
      <c r="U152" cm="1">
        <f t="array" aca="1" ref="U152" ca="1">INDEX($D$4:$I$15,U$3,1)+BETAINV(RAND(),INDEX($D$4:$I$15,U$3,5),INDEX($D$4:$I$15,U$3,6))*(INDEX($D$4:$I$15,U$3,2)-INDEX($D$4:$I$15,U$3,1))</f>
        <v>276.15597554727879</v>
      </c>
      <c r="V152" cm="1">
        <f t="array" aca="1" ref="V152" ca="1">INDEX($D$4:$I$15,V$3,1)+BETAINV(RAND(),INDEX($D$4:$I$15,V$3,5),INDEX($D$4:$I$15,V$3,6))*(INDEX($D$4:$I$15,V$3,2)-INDEX($D$4:$I$15,V$3,1))</f>
        <v>94.20365194292313</v>
      </c>
      <c r="W152" cm="1">
        <f t="array" aca="1" ref="W152" ca="1">INDEX($D$4:$I$15,W$3,1)+BETAINV(RAND(),INDEX($D$4:$I$15,W$3,5),INDEX($D$4:$I$15,W$3,6))*(INDEX($D$4:$I$15,W$3,2)-INDEX($D$4:$I$15,W$3,1))</f>
        <v>344.19984070908208</v>
      </c>
      <c r="X152" cm="1">
        <f t="array" aca="1" ref="X152" ca="1">INDEX($D$4:$I$15,X$3,1)+BETAINV(RAND(),INDEX($D$4:$I$15,X$3,5),INDEX($D$4:$I$15,X$3,6))*(INDEX($D$4:$I$15,X$3,2)-INDEX($D$4:$I$15,X$3,1))</f>
        <v>1483.4353374856018</v>
      </c>
      <c r="Z152">
        <v>149</v>
      </c>
      <c r="AA152" cm="1">
        <f t="array" aca="1" ref="AA152" ca="1">INDEX($D$20:$I$31,AA$3,1)+BETAINV(RAND(),INDEX($D$20:$I$31,AA$3,5),INDEX($D$20:$I$31,AA$3,6))*(INDEX($D$20:$I$31,AA$3,2)-INDEX($D$20:$I$31,AA$3,1))</f>
        <v>122.57612659983886</v>
      </c>
      <c r="AB152" cm="1">
        <f t="array" aca="1" ref="AB152" ca="1">INDEX($D$20:$I$31,AB$3,1)+BETAINV(RAND(),INDEX($D$20:$I$31,AB$3,5),INDEX($D$20:$I$31,AB$3,6))*(INDEX($D$20:$I$31,AB$3,2)-INDEX($D$20:$I$31,AB$3,1))</f>
        <v>97.165088965946964</v>
      </c>
      <c r="AC152" cm="1">
        <f t="array" aca="1" ref="AC152" ca="1">INDEX($D$20:$I$31,AC$3,1)+BETAINV(RAND(),INDEX($D$20:$I$31,AC$3,5),INDEX($D$20:$I$31,AC$3,6))*(INDEX($D$20:$I$31,AC$3,2)-INDEX($D$20:$I$31,AC$3,1))</f>
        <v>102.64960735226914</v>
      </c>
      <c r="AD152" cm="1">
        <f t="array" aca="1" ref="AD152" ca="1">INDEX($D$20:$I$31,AD$3,1)+BETAINV(RAND(),INDEX($D$20:$I$31,AD$3,5),INDEX($D$20:$I$31,AD$3,6))*(INDEX($D$20:$I$31,AD$3,2)-INDEX($D$20:$I$31,AD$3,1))</f>
        <v>474.53325137774459</v>
      </c>
      <c r="AE152" cm="1">
        <f t="array" aca="1" ref="AE152" ca="1">INDEX($D$20:$I$31,AE$3,1)+BETAINV(RAND(),INDEX($D$20:$I$31,AE$3,5),INDEX($D$20:$I$31,AE$3,6))*(INDEX($D$20:$I$31,AE$3,2)-INDEX($D$20:$I$31,AE$3,1))</f>
        <v>257.63638077151109</v>
      </c>
      <c r="AF152" cm="1">
        <f t="array" aca="1" ref="AF152" ca="1">INDEX($D$20:$I$31,AF$3,1)+BETAINV(RAND(),INDEX($D$20:$I$31,AF$3,5),INDEX($D$20:$I$31,AF$3,6))*(INDEX($D$20:$I$31,AF$3,2)-INDEX($D$20:$I$31,AF$3,1))</f>
        <v>163.62054358774083</v>
      </c>
      <c r="AG152" cm="1">
        <f t="array" aca="1" ref="AG152" ca="1">INDEX($D$20:$I$31,AG$3,1)+BETAINV(RAND(),INDEX($D$20:$I$31,AG$3,5),INDEX($D$20:$I$31,AG$3,6))*(INDEX($D$20:$I$31,AG$3,2)-INDEX($D$20:$I$31,AG$3,1))</f>
        <v>799.55969138813248</v>
      </c>
      <c r="AH152" cm="1">
        <f t="array" aca="1" ref="AH152" ca="1">INDEX($D$20:$I$31,AH$3,1)+BETAINV(RAND(),INDEX($D$20:$I$31,AH$3,5),INDEX($D$20:$I$31,AH$3,6))*(INDEX($D$20:$I$31,AH$3,2)-INDEX($D$20:$I$31,AH$3,1))</f>
        <v>728.3464885631098</v>
      </c>
      <c r="AI152" cm="1">
        <f t="array" aca="1" ref="AI152" ca="1">INDEX($D$20:$I$31,AI$3,1)+BETAINV(RAND(),INDEX($D$20:$I$31,AI$3,5),INDEX($D$20:$I$31,AI$3,6))*(INDEX($D$20:$I$31,AI$3,2)-INDEX($D$20:$I$31,AI$3,1))</f>
        <v>416.56434522398365</v>
      </c>
      <c r="AJ152" cm="1">
        <f t="array" aca="1" ref="AJ152" ca="1">INDEX($D$20:$I$31,AJ$3,1)+BETAINV(RAND(),INDEX($D$20:$I$31,AJ$3,5),INDEX($D$20:$I$31,AJ$3,6))*(INDEX($D$20:$I$31,AJ$3,2)-INDEX($D$20:$I$31,AJ$3,1))</f>
        <v>201.91333036283626</v>
      </c>
      <c r="AK152" cm="1">
        <f t="array" aca="1" ref="AK152" ca="1">INDEX($D$20:$I$31,AK$3,1)+BETAINV(RAND(),INDEX($D$20:$I$31,AK$3,5),INDEX($D$20:$I$31,AK$3,6))*(INDEX($D$20:$I$31,AK$3,2)-INDEX($D$20:$I$31,AK$3,1))</f>
        <v>244.10678875349524</v>
      </c>
      <c r="AL152" cm="1">
        <f t="array" aca="1" ref="AL152" ca="1">INDEX($D$20:$I$31,AL$3,1)+BETAINV(RAND(),INDEX($D$20:$I$31,AL$3,5),INDEX($D$20:$I$31,AL$3,6))*(INDEX($D$20:$I$31,AL$3,2)-INDEX($D$20:$I$31,AL$3,1))</f>
        <v>460.91264082163838</v>
      </c>
      <c r="AN152">
        <v>149</v>
      </c>
      <c r="AO152" s="13" cm="1">
        <f t="array" aca="1" ref="AO152" ca="1">INDEX($D$36:$I$47,AO$3,1)+BETAINV(RAND(),INDEX($D$36:$I$47,AO$3,5),INDEX($D$36:$I$47,AO$3,6))*(INDEX($D$36:$I$47,AO$3,2)-INDEX($D$36:$I$47,AO$3,1))</f>
        <v>112.07523205757938</v>
      </c>
      <c r="AP152" s="13" cm="1">
        <f t="array" aca="1" ref="AP152" ca="1">INDEX($D$36:$I$47,AP$3,1)+BETAINV(RAND(),INDEX($D$36:$I$47,AP$3,5),INDEX($D$36:$I$47,AP$3,6))*(INDEX($D$36:$I$47,AP$3,2)-INDEX($D$36:$I$47,AP$3,1))</f>
        <v>98.579269204063024</v>
      </c>
      <c r="AQ152" s="13" cm="1">
        <f t="array" aca="1" ref="AQ152" ca="1">INDEX($D$36:$I$47,AQ$3,1)+BETAINV(RAND(),INDEX($D$36:$I$47,AQ$3,5),INDEX($D$36:$I$47,AQ$3,6))*(INDEX($D$36:$I$47,AQ$3,2)-INDEX($D$36:$I$47,AQ$3,1))</f>
        <v>211.45921290543853</v>
      </c>
      <c r="AR152" s="13" cm="1">
        <f t="array" aca="1" ref="AR152" ca="1">INDEX($D$36:$I$47,AR$3,1)+BETAINV(RAND(),INDEX($D$36:$I$47,AR$3,5),INDEX($D$36:$I$47,AR$3,6))*(INDEX($D$36:$I$47,AR$3,2)-INDEX($D$36:$I$47,AR$3,1))</f>
        <v>298.29008656801113</v>
      </c>
      <c r="AS152" s="13" cm="1">
        <f t="array" aca="1" ref="AS152" ca="1">INDEX($D$36:$I$47,AS$3,1)+BETAINV(RAND(),INDEX($D$36:$I$47,AS$3,5),INDEX($D$36:$I$47,AS$3,6))*(INDEX($D$36:$I$47,AS$3,2)-INDEX($D$36:$I$47,AS$3,1))</f>
        <v>595.64759749688869</v>
      </c>
      <c r="AT152" s="13" cm="1">
        <f t="array" aca="1" ref="AT152" ca="1">INDEX($D$36:$I$47,AT$3,1)+BETAINV(RAND(),INDEX($D$36:$I$47,AT$3,5),INDEX($D$36:$I$47,AT$3,6))*(INDEX($D$36:$I$47,AT$3,2)-INDEX($D$36:$I$47,AT$3,1))</f>
        <v>159.2490068060205</v>
      </c>
      <c r="AU152" s="13" cm="1">
        <f t="array" aca="1" ref="AU152" ca="1">INDEX($D$36:$I$47,AU$3,1)+BETAINV(RAND(),INDEX($D$36:$I$47,AU$3,5),INDEX($D$36:$I$47,AU$3,6))*(INDEX($D$36:$I$47,AU$3,2)-INDEX($D$36:$I$47,AU$3,1))</f>
        <v>299.8443776692078</v>
      </c>
      <c r="AV152" s="13" cm="1">
        <f t="array" aca="1" ref="AV152" ca="1">INDEX($D$36:$I$47,AV$3,1)+BETAINV(RAND(),INDEX($D$36:$I$47,AV$3,5),INDEX($D$36:$I$47,AV$3,6))*(INDEX($D$36:$I$47,AV$3,2)-INDEX($D$36:$I$47,AV$3,1))</f>
        <v>576.52878376496074</v>
      </c>
      <c r="AW152" s="13" cm="1">
        <f t="array" aca="1" ref="AW152" ca="1">INDEX($D$36:$I$47,AW$3,1)+BETAINV(RAND(),INDEX($D$36:$I$47,AW$3,5),INDEX($D$36:$I$47,AW$3,6))*(INDEX($D$36:$I$47,AW$3,2)-INDEX($D$36:$I$47,AW$3,1))</f>
        <v>554.79867987489376</v>
      </c>
      <c r="AX152" s="13" cm="1">
        <f t="array" aca="1" ref="AX152" ca="1">INDEX($D$36:$I$47,AX$3,1)+BETAINV(RAND(),INDEX($D$36:$I$47,AX$3,5),INDEX($D$36:$I$47,AX$3,6))*(INDEX($D$36:$I$47,AX$3,2)-INDEX($D$36:$I$47,AX$3,1))</f>
        <v>397.99357122368178</v>
      </c>
      <c r="AY152" s="13" cm="1">
        <f t="array" aca="1" ref="AY152" ca="1">INDEX($D$36:$I$47,AY$3,1)+BETAINV(RAND(),INDEX($D$36:$I$47,AY$3,5),INDEX($D$36:$I$47,AY$3,6))*(INDEX($D$36:$I$47,AY$3,2)-INDEX($D$36:$I$47,AY$3,1))</f>
        <v>144.78892235468206</v>
      </c>
      <c r="AZ152" s="13" cm="1">
        <f t="array" aca="1" ref="AZ152" ca="1">INDEX($D$36:$I$47,AZ$3,1)+BETAINV(RAND(),INDEX($D$36:$I$47,AZ$3,5),INDEX($D$36:$I$47,AZ$3,6))*(INDEX($D$36:$I$47,AZ$3,2)-INDEX($D$36:$I$47,AZ$3,1))</f>
        <v>401.68196467437349</v>
      </c>
      <c r="BC152">
        <v>149</v>
      </c>
      <c r="BD152" cm="1">
        <f t="array" aca="1" ref="BD152" ca="1">INDEX($D$52:$I$63,BD$3,1)+BETAINV(RAND(),INDEX($D$52:$I$63,BD$3,5),INDEX($D$52:$I$63,BD$3,6))*(INDEX($D$52:$I$63,BD$3,2)-INDEX(D$52:I$63,BD$3,1))</f>
        <v>59.849815716047011</v>
      </c>
      <c r="BE152" cm="1">
        <f t="array" aca="1" ref="BE152" ca="1">INDEX($D$52:$I$63,BE$3,1)+BETAINV(RAND(),INDEX($D$52:$I$63,BE$3,5),INDEX($D$52:$I$63,BE$3,6))*(INDEX($D$52:$I$63,BE$3,2)-INDEX(E$52:J$63,BE$3,1))</f>
        <v>47.52000000000001</v>
      </c>
      <c r="BF152" cm="1">
        <f t="array" aca="1" ref="BF152" ca="1">INDEX($D$52:$I$63,BF$3,1)+BETAINV(RAND(),INDEX($D$52:$I$63,BF$3,5),INDEX($D$52:$I$63,BF$3,6))*(INDEX($D$52:$I$63,BF$3,2)-INDEX(F$52:K$63,BF$3,1))</f>
        <v>36.400828446037835</v>
      </c>
      <c r="BG152" cm="1">
        <f t="array" aca="1" ref="BG152" ca="1">INDEX($D$52:$I$63,BG$3,1)+BETAINV(RAND(),INDEX($D$52:$I$63,BG$3,5),INDEX($D$52:$I$63,BG$3,6))*(INDEX($D$52:$I$63,BG$3,2)-INDEX(G$52:L$63,BG$3,1))</f>
        <v>275.96288353980265</v>
      </c>
      <c r="BH152" cm="1">
        <f t="array" aca="1" ref="BH152" ca="1">INDEX($D$52:$I$63,BH$3,1)+BETAINV(RAND(),INDEX($D$52:$I$63,BH$3,5),INDEX($D$52:$I$63,BH$3,6))*(INDEX($D$52:$I$63,BH$3,2)-INDEX(H$52:M$63,BH$3,1))</f>
        <v>196.5870015317052</v>
      </c>
      <c r="BI152" cm="1">
        <f t="array" aca="1" ref="BI152" ca="1">INDEX($D$52:$I$63,BI$3,1)+BETAINV(RAND(),INDEX($D$52:$I$63,BI$3,5),INDEX($D$52:$I$63,BI$3,6))*(INDEX($D$52:$I$63,BI$3,2)-INDEX(I$52:N$63,BI$3,1))</f>
        <v>99.574598272084756</v>
      </c>
      <c r="BJ152" cm="1">
        <f t="array" aca="1" ref="BJ152" ca="1">INDEX($D$52:$I$63,BJ$3,1)+BETAINV(RAND(),INDEX($D$52:$I$63,BJ$3,5),INDEX($D$52:$I$63,BJ$3,6))*(INDEX($D$52:$I$63,BJ$3,2)-INDEX(J$52:O$63,BJ$3,1))</f>
        <v>333.58751356872386</v>
      </c>
      <c r="BK152" cm="1">
        <f t="array" aca="1" ref="BK152" ca="1">INDEX($D$52:$I$63,BK$3,1)+BETAINV(RAND(),INDEX($D$52:$I$63,BK$3,5),INDEX($D$52:$I$63,BK$3,6))*(INDEX($D$52:$I$63,BK$3,2)-INDEX(K$52:P$63,BK$3,1))</f>
        <v>383.60735533152712</v>
      </c>
      <c r="BL152" cm="1">
        <f t="array" aca="1" ref="BL152" ca="1">INDEX($D$52:$I$63,BL$3,1)+BETAINV(RAND(),INDEX($D$52:$I$63,BL$3,5),INDEX($D$52:$I$63,BL$3,6))*(INDEX($D$52:$I$63,BL$3,2)-INDEX(L$52:Q$63,BL$3,1))</f>
        <v>341.46119882685031</v>
      </c>
      <c r="BM152" cm="1">
        <f t="array" aca="1" ref="BM152" ca="1">INDEX($D$52:$I$63,BM$3,1)+BETAINV(RAND(),INDEX($D$52:$I$63,BM$3,5),INDEX($D$52:$I$63,BM$3,6))*(INDEX($D$52:$I$63,BM$3,2)-INDEX(M$52:R$63,BM$3,1))</f>
        <v>-35.781662421433936</v>
      </c>
      <c r="BN152" cm="1">
        <f t="array" aca="1" ref="BN152" ca="1">INDEX($D$52:$I$63,BN$3,1)+BETAINV(RAND(),INDEX($D$52:$I$63,BN$3,5),INDEX($D$52:$I$63,BN$3,6))*(INDEX($D$52:$I$63,BN$3,2)-INDEX(N$52:S$63,BN$3,1))</f>
        <v>104.7416970792039</v>
      </c>
      <c r="BO152" cm="1">
        <f t="array" aca="1" ref="BO152" ca="1">INDEX($D$52:$I$63,BO$3,1)+BETAINV(RAND(),INDEX($D$52:$I$63,BO$3,5),INDEX($D$52:$I$63,BO$3,6))*(INDEX($D$52:$I$63,BO$3,2)-INDEX(O$52:T$63,BO$3,1))</f>
        <v>456.04656845091017</v>
      </c>
    </row>
    <row r="153" spans="12:67" x14ac:dyDescent="0.25">
      <c r="L153">
        <v>150</v>
      </c>
      <c r="M153" cm="1">
        <f t="array" aca="1" ref="M153" ca="1">INDEX($D$4:$I$15,M$3,1)+BETAINV(RAND(),INDEX($D$4:$I$15,M$3,5),INDEX($D$4:$I$15,M$3,6))*(INDEX($D$4:$I$15,M$3,2)-INDEX($D$4:$I$15,M$3,1))</f>
        <v>252.25350848017828</v>
      </c>
      <c r="N153" cm="1">
        <f t="array" aca="1" ref="N153" ca="1">INDEX($D$4:$I$15,N$3,1)+BETAINV(RAND(),INDEX($D$4:$I$15,N$3,5),INDEX($D$4:$I$15,N$3,6))*(INDEX($D$4:$I$15,N$3,2)-INDEX($D$4:$I$15,N$3,1))</f>
        <v>152.07390302390198</v>
      </c>
      <c r="O153" cm="1">
        <f t="array" aca="1" ref="O153" ca="1">INDEX($D$4:$I$15,O$3,1)+BETAINV(RAND(),INDEX($D$4:$I$15,O$3,5),INDEX($D$4:$I$15,O$3,6))*(INDEX($D$4:$I$15,O$3,2)-INDEX($D$4:$I$15,O$3,1))</f>
        <v>51.912442804124062</v>
      </c>
      <c r="P153" cm="1">
        <f t="array" aca="1" ref="P153" ca="1">INDEX($D$4:$I$15,P$3,1)+BETAINV(RAND(),INDEX($D$4:$I$15,P$3,5),INDEX($D$4:$I$15,P$3,6))*(INDEX($D$4:$I$15,P$3,2)-INDEX($D$4:$I$15,P$3,1))</f>
        <v>710.09552366056596</v>
      </c>
      <c r="Q153" cm="1">
        <f t="array" aca="1" ref="Q153" ca="1">INDEX($D$4:$I$15,Q$3,1)+BETAINV(RAND(),INDEX($D$4:$I$15,Q$3,5),INDEX($D$4:$I$15,Q$3,6))*(INDEX($D$4:$I$15,Q$3,2)-INDEX($D$4:$I$15,Q$3,1))</f>
        <v>157.77529700255602</v>
      </c>
      <c r="R153" cm="1">
        <f t="array" aca="1" ref="R153" ca="1">INDEX($D$4:$I$15,R$3,1)+BETAINV(RAND(),INDEX($D$4:$I$15,R$3,5),INDEX($D$4:$I$15,R$3,6))*(INDEX($D$4:$I$15,R$3,2)-INDEX($D$4:$I$15,R$3,1))</f>
        <v>507.85384637451006</v>
      </c>
      <c r="S153" cm="1">
        <f t="array" aca="1" ref="S153" ca="1">INDEX($D$4:$I$15,S$3,1)+BETAINV(RAND(),INDEX($D$4:$I$15,S$3,5),INDEX($D$4:$I$15,S$3,6))*(INDEX($D$4:$I$15,S$3,2)-INDEX($D$4:$I$15,S$3,1))</f>
        <v>766.32839757216595</v>
      </c>
      <c r="T153" cm="1">
        <f t="array" aca="1" ref="T153" ca="1">INDEX($D$4:$I$15,T$3,1)+BETAINV(RAND(),INDEX($D$4:$I$15,T$3,5),INDEX($D$4:$I$15,T$3,6))*(INDEX($D$4:$I$15,T$3,2)-INDEX($D$4:$I$15,T$3,1))</f>
        <v>848.20926661067119</v>
      </c>
      <c r="U153" cm="1">
        <f t="array" aca="1" ref="U153" ca="1">INDEX($D$4:$I$15,U$3,1)+BETAINV(RAND(),INDEX($D$4:$I$15,U$3,5),INDEX($D$4:$I$15,U$3,6))*(INDEX($D$4:$I$15,U$3,2)-INDEX($D$4:$I$15,U$3,1))</f>
        <v>261.44143237767764</v>
      </c>
      <c r="V153" cm="1">
        <f t="array" aca="1" ref="V153" ca="1">INDEX($D$4:$I$15,V$3,1)+BETAINV(RAND(),INDEX($D$4:$I$15,V$3,5),INDEX($D$4:$I$15,V$3,6))*(INDEX($D$4:$I$15,V$3,2)-INDEX($D$4:$I$15,V$3,1))</f>
        <v>109.3637431787112</v>
      </c>
      <c r="W153" cm="1">
        <f t="array" aca="1" ref="W153" ca="1">INDEX($D$4:$I$15,W$3,1)+BETAINV(RAND(),INDEX($D$4:$I$15,W$3,5),INDEX($D$4:$I$15,W$3,6))*(INDEX($D$4:$I$15,W$3,2)-INDEX($D$4:$I$15,W$3,1))</f>
        <v>338.11992272583245</v>
      </c>
      <c r="X153" cm="1">
        <f t="array" aca="1" ref="X153" ca="1">INDEX($D$4:$I$15,X$3,1)+BETAINV(RAND(),INDEX($D$4:$I$15,X$3,5),INDEX($D$4:$I$15,X$3,6))*(INDEX($D$4:$I$15,X$3,2)-INDEX($D$4:$I$15,X$3,1))</f>
        <v>1533.2085622385803</v>
      </c>
      <c r="Z153">
        <v>150</v>
      </c>
      <c r="AA153" cm="1">
        <f t="array" aca="1" ref="AA153" ca="1">INDEX($D$20:$I$31,AA$3,1)+BETAINV(RAND(),INDEX($D$20:$I$31,AA$3,5),INDEX($D$20:$I$31,AA$3,6))*(INDEX($D$20:$I$31,AA$3,2)-INDEX($D$20:$I$31,AA$3,1))</f>
        <v>110.59996132929611</v>
      </c>
      <c r="AB153" cm="1">
        <f t="array" aca="1" ref="AB153" ca="1">INDEX($D$20:$I$31,AB$3,1)+BETAINV(RAND(),INDEX($D$20:$I$31,AB$3,5),INDEX($D$20:$I$31,AB$3,6))*(INDEX($D$20:$I$31,AB$3,2)-INDEX($D$20:$I$31,AB$3,1))</f>
        <v>88.689970246188224</v>
      </c>
      <c r="AC153" cm="1">
        <f t="array" aca="1" ref="AC153" ca="1">INDEX($D$20:$I$31,AC$3,1)+BETAINV(RAND(),INDEX($D$20:$I$31,AC$3,5),INDEX($D$20:$I$31,AC$3,6))*(INDEX($D$20:$I$31,AC$3,2)-INDEX($D$20:$I$31,AC$3,1))</f>
        <v>103.50416909095085</v>
      </c>
      <c r="AD153" cm="1">
        <f t="array" aca="1" ref="AD153" ca="1">INDEX($D$20:$I$31,AD$3,1)+BETAINV(RAND(),INDEX($D$20:$I$31,AD$3,5),INDEX($D$20:$I$31,AD$3,6))*(INDEX($D$20:$I$31,AD$3,2)-INDEX($D$20:$I$31,AD$3,1))</f>
        <v>502.27068145133057</v>
      </c>
      <c r="AE153" cm="1">
        <f t="array" aca="1" ref="AE153" ca="1">INDEX($D$20:$I$31,AE$3,1)+BETAINV(RAND(),INDEX($D$20:$I$31,AE$3,5),INDEX($D$20:$I$31,AE$3,6))*(INDEX($D$20:$I$31,AE$3,2)-INDEX($D$20:$I$31,AE$3,1))</f>
        <v>305.19864091470362</v>
      </c>
      <c r="AF153" cm="1">
        <f t="array" aca="1" ref="AF153" ca="1">INDEX($D$20:$I$31,AF$3,1)+BETAINV(RAND(),INDEX($D$20:$I$31,AF$3,5),INDEX($D$20:$I$31,AF$3,6))*(INDEX($D$20:$I$31,AF$3,2)-INDEX($D$20:$I$31,AF$3,1))</f>
        <v>137.51060137509975</v>
      </c>
      <c r="AG153" cm="1">
        <f t="array" aca="1" ref="AG153" ca="1">INDEX($D$20:$I$31,AG$3,1)+BETAINV(RAND(),INDEX($D$20:$I$31,AG$3,5),INDEX($D$20:$I$31,AG$3,6))*(INDEX($D$20:$I$31,AG$3,2)-INDEX($D$20:$I$31,AG$3,1))</f>
        <v>800.65621343430485</v>
      </c>
      <c r="AH153" cm="1">
        <f t="array" aca="1" ref="AH153" ca="1">INDEX($D$20:$I$31,AH$3,1)+BETAINV(RAND(),INDEX($D$20:$I$31,AH$3,5),INDEX($D$20:$I$31,AH$3,6))*(INDEX($D$20:$I$31,AH$3,2)-INDEX($D$20:$I$31,AH$3,1))</f>
        <v>758.18549135453509</v>
      </c>
      <c r="AI153" cm="1">
        <f t="array" aca="1" ref="AI153" ca="1">INDEX($D$20:$I$31,AI$3,1)+BETAINV(RAND(),INDEX($D$20:$I$31,AI$3,5),INDEX($D$20:$I$31,AI$3,6))*(INDEX($D$20:$I$31,AI$3,2)-INDEX($D$20:$I$31,AI$3,1))</f>
        <v>383.50755184199016</v>
      </c>
      <c r="AJ153" cm="1">
        <f t="array" aca="1" ref="AJ153" ca="1">INDEX($D$20:$I$31,AJ$3,1)+BETAINV(RAND(),INDEX($D$20:$I$31,AJ$3,5),INDEX($D$20:$I$31,AJ$3,6))*(INDEX($D$20:$I$31,AJ$3,2)-INDEX($D$20:$I$31,AJ$3,1))</f>
        <v>210.32987685835349</v>
      </c>
      <c r="AK153" cm="1">
        <f t="array" aca="1" ref="AK153" ca="1">INDEX($D$20:$I$31,AK$3,1)+BETAINV(RAND(),INDEX($D$20:$I$31,AK$3,5),INDEX($D$20:$I$31,AK$3,6))*(INDEX($D$20:$I$31,AK$3,2)-INDEX($D$20:$I$31,AK$3,1))</f>
        <v>247.08047993340566</v>
      </c>
      <c r="AL153" cm="1">
        <f t="array" aca="1" ref="AL153" ca="1">INDEX($D$20:$I$31,AL$3,1)+BETAINV(RAND(),INDEX($D$20:$I$31,AL$3,5),INDEX($D$20:$I$31,AL$3,6))*(INDEX($D$20:$I$31,AL$3,2)-INDEX($D$20:$I$31,AL$3,1))</f>
        <v>426.24081600012158</v>
      </c>
      <c r="AN153">
        <v>150</v>
      </c>
      <c r="AO153" s="13" cm="1">
        <f t="array" aca="1" ref="AO153" ca="1">INDEX($D$36:$I$47,AO$3,1)+BETAINV(RAND(),INDEX($D$36:$I$47,AO$3,5),INDEX($D$36:$I$47,AO$3,6))*(INDEX($D$36:$I$47,AO$3,2)-INDEX($D$36:$I$47,AO$3,1))</f>
        <v>98.030822834349166</v>
      </c>
      <c r="AP153" s="13" cm="1">
        <f t="array" aca="1" ref="AP153" ca="1">INDEX($D$36:$I$47,AP$3,1)+BETAINV(RAND(),INDEX($D$36:$I$47,AP$3,5),INDEX($D$36:$I$47,AP$3,6))*(INDEX($D$36:$I$47,AP$3,2)-INDEX($D$36:$I$47,AP$3,1))</f>
        <v>102.56819494784189</v>
      </c>
      <c r="AQ153" s="13" cm="1">
        <f t="array" aca="1" ref="AQ153" ca="1">INDEX($D$36:$I$47,AQ$3,1)+BETAINV(RAND(),INDEX($D$36:$I$47,AQ$3,5),INDEX($D$36:$I$47,AQ$3,6))*(INDEX($D$36:$I$47,AQ$3,2)-INDEX($D$36:$I$47,AQ$3,1))</f>
        <v>183.0062972152821</v>
      </c>
      <c r="AR153" s="13" cm="1">
        <f t="array" aca="1" ref="AR153" ca="1">INDEX($D$36:$I$47,AR$3,1)+BETAINV(RAND(),INDEX($D$36:$I$47,AR$3,5),INDEX($D$36:$I$47,AR$3,6))*(INDEX($D$36:$I$47,AR$3,2)-INDEX($D$36:$I$47,AR$3,1))</f>
        <v>295.97838062523977</v>
      </c>
      <c r="AS153" s="13" cm="1">
        <f t="array" aca="1" ref="AS153" ca="1">INDEX($D$36:$I$47,AS$3,1)+BETAINV(RAND(),INDEX($D$36:$I$47,AS$3,5),INDEX($D$36:$I$47,AS$3,6))*(INDEX($D$36:$I$47,AS$3,2)-INDEX($D$36:$I$47,AS$3,1))</f>
        <v>591.4930537530837</v>
      </c>
      <c r="AT153" s="13" cm="1">
        <f t="array" aca="1" ref="AT153" ca="1">INDEX($D$36:$I$47,AT$3,1)+BETAINV(RAND(),INDEX($D$36:$I$47,AT$3,5),INDEX($D$36:$I$47,AT$3,6))*(INDEX($D$36:$I$47,AT$3,2)-INDEX($D$36:$I$47,AT$3,1))</f>
        <v>162.60430897165037</v>
      </c>
      <c r="AU153" s="13" cm="1">
        <f t="array" aca="1" ref="AU153" ca="1">INDEX($D$36:$I$47,AU$3,1)+BETAINV(RAND(),INDEX($D$36:$I$47,AU$3,5),INDEX($D$36:$I$47,AU$3,6))*(INDEX($D$36:$I$47,AU$3,2)-INDEX($D$36:$I$47,AU$3,1))</f>
        <v>331.92350877830808</v>
      </c>
      <c r="AV153" s="13" cm="1">
        <f t="array" aca="1" ref="AV153" ca="1">INDEX($D$36:$I$47,AV$3,1)+BETAINV(RAND(),INDEX($D$36:$I$47,AV$3,5),INDEX($D$36:$I$47,AV$3,6))*(INDEX($D$36:$I$47,AV$3,2)-INDEX($D$36:$I$47,AV$3,1))</f>
        <v>553.0573298978602</v>
      </c>
      <c r="AW153" s="13" cm="1">
        <f t="array" aca="1" ref="AW153" ca="1">INDEX($D$36:$I$47,AW$3,1)+BETAINV(RAND(),INDEX($D$36:$I$47,AW$3,5),INDEX($D$36:$I$47,AW$3,6))*(INDEX($D$36:$I$47,AW$3,2)-INDEX($D$36:$I$47,AW$3,1))</f>
        <v>491.81880825662228</v>
      </c>
      <c r="AX153" s="13" cm="1">
        <f t="array" aca="1" ref="AX153" ca="1">INDEX($D$36:$I$47,AX$3,1)+BETAINV(RAND(),INDEX($D$36:$I$47,AX$3,5),INDEX($D$36:$I$47,AX$3,6))*(INDEX($D$36:$I$47,AX$3,2)-INDEX($D$36:$I$47,AX$3,1))</f>
        <v>429.13341547692244</v>
      </c>
      <c r="AY153" s="13" cm="1">
        <f t="array" aca="1" ref="AY153" ca="1">INDEX($D$36:$I$47,AY$3,1)+BETAINV(RAND(),INDEX($D$36:$I$47,AY$3,5),INDEX($D$36:$I$47,AY$3,6))*(INDEX($D$36:$I$47,AY$3,2)-INDEX($D$36:$I$47,AY$3,1))</f>
        <v>169.20497090695912</v>
      </c>
      <c r="AZ153" s="13" cm="1">
        <f t="array" aca="1" ref="AZ153" ca="1">INDEX($D$36:$I$47,AZ$3,1)+BETAINV(RAND(),INDEX($D$36:$I$47,AZ$3,5),INDEX($D$36:$I$47,AZ$3,6))*(INDEX($D$36:$I$47,AZ$3,2)-INDEX($D$36:$I$47,AZ$3,1))</f>
        <v>466.7777580429385</v>
      </c>
      <c r="BC153">
        <v>150</v>
      </c>
      <c r="BD153" cm="1">
        <f t="array" aca="1" ref="BD153" ca="1">INDEX($D$52:$I$63,BD$3,1)+BETAINV(RAND(),INDEX($D$52:$I$63,BD$3,5),INDEX($D$52:$I$63,BD$3,6))*(INDEX($D$52:$I$63,BD$3,2)-INDEX(D$52:I$63,BD$3,1))</f>
        <v>57.626501535937024</v>
      </c>
      <c r="BE153" cm="1">
        <f t="array" aca="1" ref="BE153" ca="1">INDEX($D$52:$I$63,BE$3,1)+BETAINV(RAND(),INDEX($D$52:$I$63,BE$3,5),INDEX($D$52:$I$63,BE$3,6))*(INDEX($D$52:$I$63,BE$3,2)-INDEX(E$52:J$63,BE$3,1))</f>
        <v>47.52000000000001</v>
      </c>
      <c r="BF153" cm="1">
        <f t="array" aca="1" ref="BF153" ca="1">INDEX($D$52:$I$63,BF$3,1)+BETAINV(RAND(),INDEX($D$52:$I$63,BF$3,5),INDEX($D$52:$I$63,BF$3,6))*(INDEX($D$52:$I$63,BF$3,2)-INDEX(F$52:K$63,BF$3,1))</f>
        <v>36.842052253034467</v>
      </c>
      <c r="BG153" cm="1">
        <f t="array" aca="1" ref="BG153" ca="1">INDEX($D$52:$I$63,BG$3,1)+BETAINV(RAND(),INDEX($D$52:$I$63,BG$3,5),INDEX($D$52:$I$63,BG$3,6))*(INDEX($D$52:$I$63,BG$3,2)-INDEX(G$52:L$63,BG$3,1))</f>
        <v>288.65151151551976</v>
      </c>
      <c r="BH153" cm="1">
        <f t="array" aca="1" ref="BH153" ca="1">INDEX($D$52:$I$63,BH$3,1)+BETAINV(RAND(),INDEX($D$52:$I$63,BH$3,5),INDEX($D$52:$I$63,BH$3,6))*(INDEX($D$52:$I$63,BH$3,2)-INDEX(H$52:M$63,BH$3,1))</f>
        <v>245.67594811023218</v>
      </c>
      <c r="BI153" cm="1">
        <f t="array" aca="1" ref="BI153" ca="1">INDEX($D$52:$I$63,BI$3,1)+BETAINV(RAND(),INDEX($D$52:$I$63,BI$3,5),INDEX($D$52:$I$63,BI$3,6))*(INDEX($D$52:$I$63,BI$3,2)-INDEX(I$52:N$63,BI$3,1))</f>
        <v>104.24010246509683</v>
      </c>
      <c r="BJ153" cm="1">
        <f t="array" aca="1" ref="BJ153" ca="1">INDEX($D$52:$I$63,BJ$3,1)+BETAINV(RAND(),INDEX($D$52:$I$63,BJ$3,5),INDEX($D$52:$I$63,BJ$3,6))*(INDEX($D$52:$I$63,BJ$3,2)-INDEX(J$52:O$63,BJ$3,1))</f>
        <v>333.55956694867166</v>
      </c>
      <c r="BK153" cm="1">
        <f t="array" aca="1" ref="BK153" ca="1">INDEX($D$52:$I$63,BK$3,1)+BETAINV(RAND(),INDEX($D$52:$I$63,BK$3,5),INDEX($D$52:$I$63,BK$3,6))*(INDEX($D$52:$I$63,BK$3,2)-INDEX(K$52:P$63,BK$3,1))</f>
        <v>490.88351299254776</v>
      </c>
      <c r="BL153" cm="1">
        <f t="array" aca="1" ref="BL153" ca="1">INDEX($D$52:$I$63,BL$3,1)+BETAINV(RAND(),INDEX($D$52:$I$63,BL$3,5),INDEX($D$52:$I$63,BL$3,6))*(INDEX($D$52:$I$63,BL$3,2)-INDEX(L$52:Q$63,BL$3,1))</f>
        <v>360.67458092220818</v>
      </c>
      <c r="BM153" cm="1">
        <f t="array" aca="1" ref="BM153" ca="1">INDEX($D$52:$I$63,BM$3,1)+BETAINV(RAND(),INDEX($D$52:$I$63,BM$3,5),INDEX($D$52:$I$63,BM$3,6))*(INDEX($D$52:$I$63,BM$3,2)-INDEX(M$52:R$63,BM$3,1))</f>
        <v>-52.650104674027261</v>
      </c>
      <c r="BN153" cm="1">
        <f t="array" aca="1" ref="BN153" ca="1">INDEX($D$52:$I$63,BN$3,1)+BETAINV(RAND(),INDEX($D$52:$I$63,BN$3,5),INDEX($D$52:$I$63,BN$3,6))*(INDEX($D$52:$I$63,BN$3,2)-INDEX(N$52:S$63,BN$3,1))</f>
        <v>105.31788105323294</v>
      </c>
      <c r="BO153" cm="1">
        <f t="array" aca="1" ref="BO153" ca="1">INDEX($D$52:$I$63,BO$3,1)+BETAINV(RAND(),INDEX($D$52:$I$63,BO$3,5),INDEX($D$52:$I$63,BO$3,6))*(INDEX($D$52:$I$63,BO$3,2)-INDEX(O$52:T$63,BO$3,1))</f>
        <v>511.24986986581507</v>
      </c>
    </row>
    <row r="154" spans="12:67" x14ac:dyDescent="0.25">
      <c r="L154">
        <v>151</v>
      </c>
      <c r="M154" cm="1">
        <f t="array" aca="1" ref="M154" ca="1">INDEX($D$4:$I$15,M$3,1)+BETAINV(RAND(),INDEX($D$4:$I$15,M$3,5),INDEX($D$4:$I$15,M$3,6))*(INDEX($D$4:$I$15,M$3,2)-INDEX($D$4:$I$15,M$3,1))</f>
        <v>250.99833950165754</v>
      </c>
      <c r="N154" cm="1">
        <f t="array" aca="1" ref="N154" ca="1">INDEX($D$4:$I$15,N$3,1)+BETAINV(RAND(),INDEX($D$4:$I$15,N$3,5),INDEX($D$4:$I$15,N$3,6))*(INDEX($D$4:$I$15,N$3,2)-INDEX($D$4:$I$15,N$3,1))</f>
        <v>149.66391012759649</v>
      </c>
      <c r="O154" cm="1">
        <f t="array" aca="1" ref="O154" ca="1">INDEX($D$4:$I$15,O$3,1)+BETAINV(RAND(),INDEX($D$4:$I$15,O$3,5),INDEX($D$4:$I$15,O$3,6))*(INDEX($D$4:$I$15,O$3,2)-INDEX($D$4:$I$15,O$3,1))</f>
        <v>49.203033025883073</v>
      </c>
      <c r="P154" cm="1">
        <f t="array" aca="1" ref="P154" ca="1">INDEX($D$4:$I$15,P$3,1)+BETAINV(RAND(),INDEX($D$4:$I$15,P$3,5),INDEX($D$4:$I$15,P$3,6))*(INDEX($D$4:$I$15,P$3,2)-INDEX($D$4:$I$15,P$3,1))</f>
        <v>790.77782796651445</v>
      </c>
      <c r="Q154" cm="1">
        <f t="array" aca="1" ref="Q154" ca="1">INDEX($D$4:$I$15,Q$3,1)+BETAINV(RAND(),INDEX($D$4:$I$15,Q$3,5),INDEX($D$4:$I$15,Q$3,6))*(INDEX($D$4:$I$15,Q$3,2)-INDEX($D$4:$I$15,Q$3,1))</f>
        <v>154.43073474502384</v>
      </c>
      <c r="R154" cm="1">
        <f t="array" aca="1" ref="R154" ca="1">INDEX($D$4:$I$15,R$3,1)+BETAINV(RAND(),INDEX($D$4:$I$15,R$3,5),INDEX($D$4:$I$15,R$3,6))*(INDEX($D$4:$I$15,R$3,2)-INDEX($D$4:$I$15,R$3,1))</f>
        <v>539.18341762434454</v>
      </c>
      <c r="S154" cm="1">
        <f t="array" aca="1" ref="S154" ca="1">INDEX($D$4:$I$15,S$3,1)+BETAINV(RAND(),INDEX($D$4:$I$15,S$3,5),INDEX($D$4:$I$15,S$3,6))*(INDEX($D$4:$I$15,S$3,2)-INDEX($D$4:$I$15,S$3,1))</f>
        <v>806.32877289175531</v>
      </c>
      <c r="T154" cm="1">
        <f t="array" aca="1" ref="T154" ca="1">INDEX($D$4:$I$15,T$3,1)+BETAINV(RAND(),INDEX($D$4:$I$15,T$3,5),INDEX($D$4:$I$15,T$3,6))*(INDEX($D$4:$I$15,T$3,2)-INDEX($D$4:$I$15,T$3,1))</f>
        <v>891.27261537270988</v>
      </c>
      <c r="U154" cm="1">
        <f t="array" aca="1" ref="U154" ca="1">INDEX($D$4:$I$15,U$3,1)+BETAINV(RAND(),INDEX($D$4:$I$15,U$3,5),INDEX($D$4:$I$15,U$3,6))*(INDEX($D$4:$I$15,U$3,2)-INDEX($D$4:$I$15,U$3,1))</f>
        <v>261.48892334996862</v>
      </c>
      <c r="V154" cm="1">
        <f t="array" aca="1" ref="V154" ca="1">INDEX($D$4:$I$15,V$3,1)+BETAINV(RAND(),INDEX($D$4:$I$15,V$3,5),INDEX($D$4:$I$15,V$3,6))*(INDEX($D$4:$I$15,V$3,2)-INDEX($D$4:$I$15,V$3,1))</f>
        <v>94.307543471372028</v>
      </c>
      <c r="W154" cm="1">
        <f t="array" aca="1" ref="W154" ca="1">INDEX($D$4:$I$15,W$3,1)+BETAINV(RAND(),INDEX($D$4:$I$15,W$3,5),INDEX($D$4:$I$15,W$3,6))*(INDEX($D$4:$I$15,W$3,2)-INDEX($D$4:$I$15,W$3,1))</f>
        <v>346.73147978094698</v>
      </c>
      <c r="X154" cm="1">
        <f t="array" aca="1" ref="X154" ca="1">INDEX($D$4:$I$15,X$3,1)+BETAINV(RAND(),INDEX($D$4:$I$15,X$3,5),INDEX($D$4:$I$15,X$3,6))*(INDEX($D$4:$I$15,X$3,2)-INDEX($D$4:$I$15,X$3,1))</f>
        <v>1494.9629925235124</v>
      </c>
      <c r="Z154">
        <v>151</v>
      </c>
      <c r="AA154" cm="1">
        <f t="array" aca="1" ref="AA154" ca="1">INDEX($D$20:$I$31,AA$3,1)+BETAINV(RAND(),INDEX($D$20:$I$31,AA$3,5),INDEX($D$20:$I$31,AA$3,6))*(INDEX($D$20:$I$31,AA$3,2)-INDEX($D$20:$I$31,AA$3,1))</f>
        <v>110.31067033561999</v>
      </c>
      <c r="AB154" cm="1">
        <f t="array" aca="1" ref="AB154" ca="1">INDEX($D$20:$I$31,AB$3,1)+BETAINV(RAND(),INDEX($D$20:$I$31,AB$3,5),INDEX($D$20:$I$31,AB$3,6))*(INDEX($D$20:$I$31,AB$3,2)-INDEX($D$20:$I$31,AB$3,1))</f>
        <v>103.06114068427016</v>
      </c>
      <c r="AC154" cm="1">
        <f t="array" aca="1" ref="AC154" ca="1">INDEX($D$20:$I$31,AC$3,1)+BETAINV(RAND(),INDEX($D$20:$I$31,AC$3,5),INDEX($D$20:$I$31,AC$3,6))*(INDEX($D$20:$I$31,AC$3,2)-INDEX($D$20:$I$31,AC$3,1))</f>
        <v>90.20389755933752</v>
      </c>
      <c r="AD154" cm="1">
        <f t="array" aca="1" ref="AD154" ca="1">INDEX($D$20:$I$31,AD$3,1)+BETAINV(RAND(),INDEX($D$20:$I$31,AD$3,5),INDEX($D$20:$I$31,AD$3,6))*(INDEX($D$20:$I$31,AD$3,2)-INDEX($D$20:$I$31,AD$3,1))</f>
        <v>433.26573133964695</v>
      </c>
      <c r="AE154" cm="1">
        <f t="array" aca="1" ref="AE154" ca="1">INDEX($D$20:$I$31,AE$3,1)+BETAINV(RAND(),INDEX($D$20:$I$31,AE$3,5),INDEX($D$20:$I$31,AE$3,6))*(INDEX($D$20:$I$31,AE$3,2)-INDEX($D$20:$I$31,AE$3,1))</f>
        <v>324.9032837503018</v>
      </c>
      <c r="AF154" cm="1">
        <f t="array" aca="1" ref="AF154" ca="1">INDEX($D$20:$I$31,AF$3,1)+BETAINV(RAND(),INDEX($D$20:$I$31,AF$3,5),INDEX($D$20:$I$31,AF$3,6))*(INDEX($D$20:$I$31,AF$3,2)-INDEX($D$20:$I$31,AF$3,1))</f>
        <v>172.13276248299078</v>
      </c>
      <c r="AG154" cm="1">
        <f t="array" aca="1" ref="AG154" ca="1">INDEX($D$20:$I$31,AG$3,1)+BETAINV(RAND(),INDEX($D$20:$I$31,AG$3,5),INDEX($D$20:$I$31,AG$3,6))*(INDEX($D$20:$I$31,AG$3,2)-INDEX($D$20:$I$31,AG$3,1))</f>
        <v>852.20147378634545</v>
      </c>
      <c r="AH154" cm="1">
        <f t="array" aca="1" ref="AH154" ca="1">INDEX($D$20:$I$31,AH$3,1)+BETAINV(RAND(),INDEX($D$20:$I$31,AH$3,5),INDEX($D$20:$I$31,AH$3,6))*(INDEX($D$20:$I$31,AH$3,2)-INDEX($D$20:$I$31,AH$3,1))</f>
        <v>737.74704553894401</v>
      </c>
      <c r="AI154" cm="1">
        <f t="array" aca="1" ref="AI154" ca="1">INDEX($D$20:$I$31,AI$3,1)+BETAINV(RAND(),INDEX($D$20:$I$31,AI$3,5),INDEX($D$20:$I$31,AI$3,6))*(INDEX($D$20:$I$31,AI$3,2)-INDEX($D$20:$I$31,AI$3,1))</f>
        <v>389.91667038598024</v>
      </c>
      <c r="AJ154" cm="1">
        <f t="array" aca="1" ref="AJ154" ca="1">INDEX($D$20:$I$31,AJ$3,1)+BETAINV(RAND(),INDEX($D$20:$I$31,AJ$3,5),INDEX($D$20:$I$31,AJ$3,6))*(INDEX($D$20:$I$31,AJ$3,2)-INDEX($D$20:$I$31,AJ$3,1))</f>
        <v>187.1427310304951</v>
      </c>
      <c r="AK154" cm="1">
        <f t="array" aca="1" ref="AK154" ca="1">INDEX($D$20:$I$31,AK$3,1)+BETAINV(RAND(),INDEX($D$20:$I$31,AK$3,5),INDEX($D$20:$I$31,AK$3,6))*(INDEX($D$20:$I$31,AK$3,2)-INDEX($D$20:$I$31,AK$3,1))</f>
        <v>222.19216756718544</v>
      </c>
      <c r="AL154" cm="1">
        <f t="array" aca="1" ref="AL154" ca="1">INDEX($D$20:$I$31,AL$3,1)+BETAINV(RAND(),INDEX($D$20:$I$31,AL$3,5),INDEX($D$20:$I$31,AL$3,6))*(INDEX($D$20:$I$31,AL$3,2)-INDEX($D$20:$I$31,AL$3,1))</f>
        <v>428.59922999844753</v>
      </c>
      <c r="AN154">
        <v>151</v>
      </c>
      <c r="AO154" s="13" cm="1">
        <f t="array" aca="1" ref="AO154" ca="1">INDEX($D$36:$I$47,AO$3,1)+BETAINV(RAND(),INDEX($D$36:$I$47,AO$3,5),INDEX($D$36:$I$47,AO$3,6))*(INDEX($D$36:$I$47,AO$3,2)-INDEX($D$36:$I$47,AO$3,1))</f>
        <v>96.99016193962197</v>
      </c>
      <c r="AP154" s="13" cm="1">
        <f t="array" aca="1" ref="AP154" ca="1">INDEX($D$36:$I$47,AP$3,1)+BETAINV(RAND(),INDEX($D$36:$I$47,AP$3,5),INDEX($D$36:$I$47,AP$3,6))*(INDEX($D$36:$I$47,AP$3,2)-INDEX($D$36:$I$47,AP$3,1))</f>
        <v>112.57715944561947</v>
      </c>
      <c r="AQ154" s="13" cm="1">
        <f t="array" aca="1" ref="AQ154" ca="1">INDEX($D$36:$I$47,AQ$3,1)+BETAINV(RAND(),INDEX($D$36:$I$47,AQ$3,5),INDEX($D$36:$I$47,AQ$3,6))*(INDEX($D$36:$I$47,AQ$3,2)-INDEX($D$36:$I$47,AQ$3,1))</f>
        <v>173.1786525441415</v>
      </c>
      <c r="AR154" s="13" cm="1">
        <f t="array" aca="1" ref="AR154" ca="1">INDEX($D$36:$I$47,AR$3,1)+BETAINV(RAND(),INDEX($D$36:$I$47,AR$3,5),INDEX($D$36:$I$47,AR$3,6))*(INDEX($D$36:$I$47,AR$3,2)-INDEX($D$36:$I$47,AR$3,1))</f>
        <v>315.20663516817831</v>
      </c>
      <c r="AS154" s="13" cm="1">
        <f t="array" aca="1" ref="AS154" ca="1">INDEX($D$36:$I$47,AS$3,1)+BETAINV(RAND(),INDEX($D$36:$I$47,AS$3,5),INDEX($D$36:$I$47,AS$3,6))*(INDEX($D$36:$I$47,AS$3,2)-INDEX($D$36:$I$47,AS$3,1))</f>
        <v>618.85865095847817</v>
      </c>
      <c r="AT154" s="13" cm="1">
        <f t="array" aca="1" ref="AT154" ca="1">INDEX($D$36:$I$47,AT$3,1)+BETAINV(RAND(),INDEX($D$36:$I$47,AT$3,5),INDEX($D$36:$I$47,AT$3,6))*(INDEX($D$36:$I$47,AT$3,2)-INDEX($D$36:$I$47,AT$3,1))</f>
        <v>134.69694984402568</v>
      </c>
      <c r="AU154" s="13" cm="1">
        <f t="array" aca="1" ref="AU154" ca="1">INDEX($D$36:$I$47,AU$3,1)+BETAINV(RAND(),INDEX($D$36:$I$47,AU$3,5),INDEX($D$36:$I$47,AU$3,6))*(INDEX($D$36:$I$47,AU$3,2)-INDEX($D$36:$I$47,AU$3,1))</f>
        <v>371.98942783648886</v>
      </c>
      <c r="AV154" s="13" cm="1">
        <f t="array" aca="1" ref="AV154" ca="1">INDEX($D$36:$I$47,AV$3,1)+BETAINV(RAND(),INDEX($D$36:$I$47,AV$3,5),INDEX($D$36:$I$47,AV$3,6))*(INDEX($D$36:$I$47,AV$3,2)-INDEX($D$36:$I$47,AV$3,1))</f>
        <v>573.8720821765279</v>
      </c>
      <c r="AW154" s="13" cm="1">
        <f t="array" aca="1" ref="AW154" ca="1">INDEX($D$36:$I$47,AW$3,1)+BETAINV(RAND(),INDEX($D$36:$I$47,AW$3,5),INDEX($D$36:$I$47,AW$3,6))*(INDEX($D$36:$I$47,AW$3,2)-INDEX($D$36:$I$47,AW$3,1))</f>
        <v>522.60006278740707</v>
      </c>
      <c r="AX154" s="13" cm="1">
        <f t="array" aca="1" ref="AX154" ca="1">INDEX($D$36:$I$47,AX$3,1)+BETAINV(RAND(),INDEX($D$36:$I$47,AX$3,5),INDEX($D$36:$I$47,AX$3,6))*(INDEX($D$36:$I$47,AX$3,2)-INDEX($D$36:$I$47,AX$3,1))</f>
        <v>479.30071244119506</v>
      </c>
      <c r="AY154" s="13" cm="1">
        <f t="array" aca="1" ref="AY154" ca="1">INDEX($D$36:$I$47,AY$3,1)+BETAINV(RAND(),INDEX($D$36:$I$47,AY$3,5),INDEX($D$36:$I$47,AY$3,6))*(INDEX($D$36:$I$47,AY$3,2)-INDEX($D$36:$I$47,AY$3,1))</f>
        <v>156.61766466556102</v>
      </c>
      <c r="AZ154" s="13" cm="1">
        <f t="array" aca="1" ref="AZ154" ca="1">INDEX($D$36:$I$47,AZ$3,1)+BETAINV(RAND(),INDEX($D$36:$I$47,AZ$3,5),INDEX($D$36:$I$47,AZ$3,6))*(INDEX($D$36:$I$47,AZ$3,2)-INDEX($D$36:$I$47,AZ$3,1))</f>
        <v>472.20391742467461</v>
      </c>
      <c r="BC154">
        <v>151</v>
      </c>
      <c r="BD154" cm="1">
        <f t="array" aca="1" ref="BD154" ca="1">INDEX($D$52:$I$63,BD$3,1)+BETAINV(RAND(),INDEX($D$52:$I$63,BD$3,5),INDEX($D$52:$I$63,BD$3,6))*(INDEX($D$52:$I$63,BD$3,2)-INDEX(D$52:I$63,BD$3,1))</f>
        <v>58.586544929365935</v>
      </c>
      <c r="BE154" cm="1">
        <f t="array" aca="1" ref="BE154" ca="1">INDEX($D$52:$I$63,BE$3,1)+BETAINV(RAND(),INDEX($D$52:$I$63,BE$3,5),INDEX($D$52:$I$63,BE$3,6))*(INDEX($D$52:$I$63,BE$3,2)-INDEX(E$52:J$63,BE$3,1))</f>
        <v>47.52000000000001</v>
      </c>
      <c r="BF154" cm="1">
        <f t="array" aca="1" ref="BF154" ca="1">INDEX($D$52:$I$63,BF$3,1)+BETAINV(RAND(),INDEX($D$52:$I$63,BF$3,5),INDEX($D$52:$I$63,BF$3,6))*(INDEX($D$52:$I$63,BF$3,2)-INDEX(F$52:K$63,BF$3,1))</f>
        <v>35.753767726054114</v>
      </c>
      <c r="BG154" cm="1">
        <f t="array" aca="1" ref="BG154" ca="1">INDEX($D$52:$I$63,BG$3,1)+BETAINV(RAND(),INDEX($D$52:$I$63,BG$3,5),INDEX($D$52:$I$63,BG$3,6))*(INDEX($D$52:$I$63,BG$3,2)-INDEX(G$52:L$63,BG$3,1))</f>
        <v>272.19974449902674</v>
      </c>
      <c r="BH154" cm="1">
        <f t="array" aca="1" ref="BH154" ca="1">INDEX($D$52:$I$63,BH$3,1)+BETAINV(RAND(),INDEX($D$52:$I$63,BH$3,5),INDEX($D$52:$I$63,BH$3,6))*(INDEX($D$52:$I$63,BH$3,2)-INDEX(H$52:M$63,BH$3,1))</f>
        <v>276.33228177807734</v>
      </c>
      <c r="BI154" cm="1">
        <f t="array" aca="1" ref="BI154" ca="1">INDEX($D$52:$I$63,BI$3,1)+BETAINV(RAND(),INDEX($D$52:$I$63,BI$3,5),INDEX($D$52:$I$63,BI$3,6))*(INDEX($D$52:$I$63,BI$3,2)-INDEX(I$52:N$63,BI$3,1))</f>
        <v>147.54145853280343</v>
      </c>
      <c r="BJ154" cm="1">
        <f t="array" aca="1" ref="BJ154" ca="1">INDEX($D$52:$I$63,BJ$3,1)+BETAINV(RAND(),INDEX($D$52:$I$63,BJ$3,5),INDEX($D$52:$I$63,BJ$3,6))*(INDEX($D$52:$I$63,BJ$3,2)-INDEX(J$52:O$63,BJ$3,1))</f>
        <v>334.13308715955463</v>
      </c>
      <c r="BK154" cm="1">
        <f t="array" aca="1" ref="BK154" ca="1">INDEX($D$52:$I$63,BK$3,1)+BETAINV(RAND(),INDEX($D$52:$I$63,BK$3,5),INDEX($D$52:$I$63,BK$3,6))*(INDEX($D$52:$I$63,BK$3,2)-INDEX(K$52:P$63,BK$3,1))</f>
        <v>384.53059754543392</v>
      </c>
      <c r="BL154" cm="1">
        <f t="array" aca="1" ref="BL154" ca="1">INDEX($D$52:$I$63,BL$3,1)+BETAINV(RAND(),INDEX($D$52:$I$63,BL$3,5),INDEX($D$52:$I$63,BL$3,6))*(INDEX($D$52:$I$63,BL$3,2)-INDEX(L$52:Q$63,BL$3,1))</f>
        <v>412.66351961458946</v>
      </c>
      <c r="BM154" cm="1">
        <f t="array" aca="1" ref="BM154" ca="1">INDEX($D$52:$I$63,BM$3,1)+BETAINV(RAND(),INDEX($D$52:$I$63,BM$3,5),INDEX($D$52:$I$63,BM$3,6))*(INDEX($D$52:$I$63,BM$3,2)-INDEX(M$52:R$63,BM$3,1))</f>
        <v>63.156418790317964</v>
      </c>
      <c r="BN154" cm="1">
        <f t="array" aca="1" ref="BN154" ca="1">INDEX($D$52:$I$63,BN$3,1)+BETAINV(RAND(),INDEX($D$52:$I$63,BN$3,5),INDEX($D$52:$I$63,BN$3,6))*(INDEX($D$52:$I$63,BN$3,2)-INDEX(N$52:S$63,BN$3,1))</f>
        <v>105.36616149567968</v>
      </c>
      <c r="BO154" cm="1">
        <f t="array" aca="1" ref="BO154" ca="1">INDEX($D$52:$I$63,BO$3,1)+BETAINV(RAND(),INDEX($D$52:$I$63,BO$3,5),INDEX($D$52:$I$63,BO$3,6))*(INDEX($D$52:$I$63,BO$3,2)-INDEX(O$52:T$63,BO$3,1))</f>
        <v>398.79214212503098</v>
      </c>
    </row>
    <row r="155" spans="12:67" x14ac:dyDescent="0.25">
      <c r="L155">
        <v>152</v>
      </c>
      <c r="M155" cm="1">
        <f t="array" aca="1" ref="M155" ca="1">INDEX($D$4:$I$15,M$3,1)+BETAINV(RAND(),INDEX($D$4:$I$15,M$3,5),INDEX($D$4:$I$15,M$3,6))*(INDEX($D$4:$I$15,M$3,2)-INDEX($D$4:$I$15,M$3,1))</f>
        <v>270.51420129656907</v>
      </c>
      <c r="N155" cm="1">
        <f t="array" aca="1" ref="N155" ca="1">INDEX($D$4:$I$15,N$3,1)+BETAINV(RAND(),INDEX($D$4:$I$15,N$3,5),INDEX($D$4:$I$15,N$3,6))*(INDEX($D$4:$I$15,N$3,2)-INDEX($D$4:$I$15,N$3,1))</f>
        <v>162.95902275086073</v>
      </c>
      <c r="O155" cm="1">
        <f t="array" aca="1" ref="O155" ca="1">INDEX($D$4:$I$15,O$3,1)+BETAINV(RAND(),INDEX($D$4:$I$15,O$3,5),INDEX($D$4:$I$15,O$3,6))*(INDEX($D$4:$I$15,O$3,2)-INDEX($D$4:$I$15,O$3,1))</f>
        <v>46.636154839998881</v>
      </c>
      <c r="P155" cm="1">
        <f t="array" aca="1" ref="P155" ca="1">INDEX($D$4:$I$15,P$3,1)+BETAINV(RAND(),INDEX($D$4:$I$15,P$3,5),INDEX($D$4:$I$15,P$3,6))*(INDEX($D$4:$I$15,P$3,2)-INDEX($D$4:$I$15,P$3,1))</f>
        <v>830.07732737979541</v>
      </c>
      <c r="Q155" cm="1">
        <f t="array" aca="1" ref="Q155" ca="1">INDEX($D$4:$I$15,Q$3,1)+BETAINV(RAND(),INDEX($D$4:$I$15,Q$3,5),INDEX($D$4:$I$15,Q$3,6))*(INDEX($D$4:$I$15,Q$3,2)-INDEX($D$4:$I$15,Q$3,1))</f>
        <v>159.07797148889654</v>
      </c>
      <c r="R155" cm="1">
        <f t="array" aca="1" ref="R155" ca="1">INDEX($D$4:$I$15,R$3,1)+BETAINV(RAND(),INDEX($D$4:$I$15,R$3,5),INDEX($D$4:$I$15,R$3,6))*(INDEX($D$4:$I$15,R$3,2)-INDEX($D$4:$I$15,R$3,1))</f>
        <v>535.2121349628593</v>
      </c>
      <c r="S155" cm="1">
        <f t="array" aca="1" ref="S155" ca="1">INDEX($D$4:$I$15,S$3,1)+BETAINV(RAND(),INDEX($D$4:$I$15,S$3,5),INDEX($D$4:$I$15,S$3,6))*(INDEX($D$4:$I$15,S$3,2)-INDEX($D$4:$I$15,S$3,1))</f>
        <v>752.31272985042483</v>
      </c>
      <c r="T155" cm="1">
        <f t="array" aca="1" ref="T155" ca="1">INDEX($D$4:$I$15,T$3,1)+BETAINV(RAND(),INDEX($D$4:$I$15,T$3,5),INDEX($D$4:$I$15,T$3,6))*(INDEX($D$4:$I$15,T$3,2)-INDEX($D$4:$I$15,T$3,1))</f>
        <v>781.72076222753606</v>
      </c>
      <c r="U155" cm="1">
        <f t="array" aca="1" ref="U155" ca="1">INDEX($D$4:$I$15,U$3,1)+BETAINV(RAND(),INDEX($D$4:$I$15,U$3,5),INDEX($D$4:$I$15,U$3,6))*(INDEX($D$4:$I$15,U$3,2)-INDEX($D$4:$I$15,U$3,1))</f>
        <v>259.51849257534343</v>
      </c>
      <c r="V155" cm="1">
        <f t="array" aca="1" ref="V155" ca="1">INDEX($D$4:$I$15,V$3,1)+BETAINV(RAND(),INDEX($D$4:$I$15,V$3,5),INDEX($D$4:$I$15,V$3,6))*(INDEX($D$4:$I$15,V$3,2)-INDEX($D$4:$I$15,V$3,1))</f>
        <v>92.889596002625311</v>
      </c>
      <c r="W155" cm="1">
        <f t="array" aca="1" ref="W155" ca="1">INDEX($D$4:$I$15,W$3,1)+BETAINV(RAND(),INDEX($D$4:$I$15,W$3,5),INDEX($D$4:$I$15,W$3,6))*(INDEX($D$4:$I$15,W$3,2)-INDEX($D$4:$I$15,W$3,1))</f>
        <v>399.26216067583835</v>
      </c>
      <c r="X155" cm="1">
        <f t="array" aca="1" ref="X155" ca="1">INDEX($D$4:$I$15,X$3,1)+BETAINV(RAND(),INDEX($D$4:$I$15,X$3,5),INDEX($D$4:$I$15,X$3,6))*(INDEX($D$4:$I$15,X$3,2)-INDEX($D$4:$I$15,X$3,1))</f>
        <v>1440.4427984019158</v>
      </c>
      <c r="Z155">
        <v>152</v>
      </c>
      <c r="AA155" cm="1">
        <f t="array" aca="1" ref="AA155" ca="1">INDEX($D$20:$I$31,AA$3,1)+BETAINV(RAND(),INDEX($D$20:$I$31,AA$3,5),INDEX($D$20:$I$31,AA$3,6))*(INDEX($D$20:$I$31,AA$3,2)-INDEX($D$20:$I$31,AA$3,1))</f>
        <v>100.59860821799001</v>
      </c>
      <c r="AB155" cm="1">
        <f t="array" aca="1" ref="AB155" ca="1">INDEX($D$20:$I$31,AB$3,1)+BETAINV(RAND(),INDEX($D$20:$I$31,AB$3,5),INDEX($D$20:$I$31,AB$3,6))*(INDEX($D$20:$I$31,AB$3,2)-INDEX($D$20:$I$31,AB$3,1))</f>
        <v>104.19826655620105</v>
      </c>
      <c r="AC155" cm="1">
        <f t="array" aca="1" ref="AC155" ca="1">INDEX($D$20:$I$31,AC$3,1)+BETAINV(RAND(),INDEX($D$20:$I$31,AC$3,5),INDEX($D$20:$I$31,AC$3,6))*(INDEX($D$20:$I$31,AC$3,2)-INDEX($D$20:$I$31,AC$3,1))</f>
        <v>90.530681304466583</v>
      </c>
      <c r="AD155" cm="1">
        <f t="array" aca="1" ref="AD155" ca="1">INDEX($D$20:$I$31,AD$3,1)+BETAINV(RAND(),INDEX($D$20:$I$31,AD$3,5),INDEX($D$20:$I$31,AD$3,6))*(INDEX($D$20:$I$31,AD$3,2)-INDEX($D$20:$I$31,AD$3,1))</f>
        <v>440.76973174345733</v>
      </c>
      <c r="AE155" cm="1">
        <f t="array" aca="1" ref="AE155" ca="1">INDEX($D$20:$I$31,AE$3,1)+BETAINV(RAND(),INDEX($D$20:$I$31,AE$3,5),INDEX($D$20:$I$31,AE$3,6))*(INDEX($D$20:$I$31,AE$3,2)-INDEX($D$20:$I$31,AE$3,1))</f>
        <v>274.50681644407643</v>
      </c>
      <c r="AF155" cm="1">
        <f t="array" aca="1" ref="AF155" ca="1">INDEX($D$20:$I$31,AF$3,1)+BETAINV(RAND(),INDEX($D$20:$I$31,AF$3,5),INDEX($D$20:$I$31,AF$3,6))*(INDEX($D$20:$I$31,AF$3,2)-INDEX($D$20:$I$31,AF$3,1))</f>
        <v>170.36666207914288</v>
      </c>
      <c r="AG155" cm="1">
        <f t="array" aca="1" ref="AG155" ca="1">INDEX($D$20:$I$31,AG$3,1)+BETAINV(RAND(),INDEX($D$20:$I$31,AG$3,5),INDEX($D$20:$I$31,AG$3,6))*(INDEX($D$20:$I$31,AG$3,2)-INDEX($D$20:$I$31,AG$3,1))</f>
        <v>778.07510426097633</v>
      </c>
      <c r="AH155" cm="1">
        <f t="array" aca="1" ref="AH155" ca="1">INDEX($D$20:$I$31,AH$3,1)+BETAINV(RAND(),INDEX($D$20:$I$31,AH$3,5),INDEX($D$20:$I$31,AH$3,6))*(INDEX($D$20:$I$31,AH$3,2)-INDEX($D$20:$I$31,AH$3,1))</f>
        <v>783.43681015020832</v>
      </c>
      <c r="AI155" cm="1">
        <f t="array" aca="1" ref="AI155" ca="1">INDEX($D$20:$I$31,AI$3,1)+BETAINV(RAND(),INDEX($D$20:$I$31,AI$3,5),INDEX($D$20:$I$31,AI$3,6))*(INDEX($D$20:$I$31,AI$3,2)-INDEX($D$20:$I$31,AI$3,1))</f>
        <v>412.81235329765406</v>
      </c>
      <c r="AJ155" cm="1">
        <f t="array" aca="1" ref="AJ155" ca="1">INDEX($D$20:$I$31,AJ$3,1)+BETAINV(RAND(),INDEX($D$20:$I$31,AJ$3,5),INDEX($D$20:$I$31,AJ$3,6))*(INDEX($D$20:$I$31,AJ$3,2)-INDEX($D$20:$I$31,AJ$3,1))</f>
        <v>193.76250452756096</v>
      </c>
      <c r="AK155" cm="1">
        <f t="array" aca="1" ref="AK155" ca="1">INDEX($D$20:$I$31,AK$3,1)+BETAINV(RAND(),INDEX($D$20:$I$31,AK$3,5),INDEX($D$20:$I$31,AK$3,6))*(INDEX($D$20:$I$31,AK$3,2)-INDEX($D$20:$I$31,AK$3,1))</f>
        <v>259.17634941811127</v>
      </c>
      <c r="AL155" cm="1">
        <f t="array" aca="1" ref="AL155" ca="1">INDEX($D$20:$I$31,AL$3,1)+BETAINV(RAND(),INDEX($D$20:$I$31,AL$3,5),INDEX($D$20:$I$31,AL$3,6))*(INDEX($D$20:$I$31,AL$3,2)-INDEX($D$20:$I$31,AL$3,1))</f>
        <v>370.08543108432201</v>
      </c>
      <c r="AN155">
        <v>152</v>
      </c>
      <c r="AO155" s="13" cm="1">
        <f t="array" aca="1" ref="AO155" ca="1">INDEX($D$36:$I$47,AO$3,1)+BETAINV(RAND(),INDEX($D$36:$I$47,AO$3,5),INDEX($D$36:$I$47,AO$3,6))*(INDEX($D$36:$I$47,AO$3,2)-INDEX($D$36:$I$47,AO$3,1))</f>
        <v>118.2817945555623</v>
      </c>
      <c r="AP155" s="13" cm="1">
        <f t="array" aca="1" ref="AP155" ca="1">INDEX($D$36:$I$47,AP$3,1)+BETAINV(RAND(),INDEX($D$36:$I$47,AP$3,5),INDEX($D$36:$I$47,AP$3,6))*(INDEX($D$36:$I$47,AP$3,2)-INDEX($D$36:$I$47,AP$3,1))</f>
        <v>107.63022247365166</v>
      </c>
      <c r="AQ155" s="13" cm="1">
        <f t="array" aca="1" ref="AQ155" ca="1">INDEX($D$36:$I$47,AQ$3,1)+BETAINV(RAND(),INDEX($D$36:$I$47,AQ$3,5),INDEX($D$36:$I$47,AQ$3,6))*(INDEX($D$36:$I$47,AQ$3,2)-INDEX($D$36:$I$47,AQ$3,1))</f>
        <v>186.95343471140231</v>
      </c>
      <c r="AR155" s="13" cm="1">
        <f t="array" aca="1" ref="AR155" ca="1">INDEX($D$36:$I$47,AR$3,1)+BETAINV(RAND(),INDEX($D$36:$I$47,AR$3,5),INDEX($D$36:$I$47,AR$3,6))*(INDEX($D$36:$I$47,AR$3,2)-INDEX($D$36:$I$47,AR$3,1))</f>
        <v>301.2040211523348</v>
      </c>
      <c r="AS155" s="13" cm="1">
        <f t="array" aca="1" ref="AS155" ca="1">INDEX($D$36:$I$47,AS$3,1)+BETAINV(RAND(),INDEX($D$36:$I$47,AS$3,5),INDEX($D$36:$I$47,AS$3,6))*(INDEX($D$36:$I$47,AS$3,2)-INDEX($D$36:$I$47,AS$3,1))</f>
        <v>623.07130892209886</v>
      </c>
      <c r="AT155" s="13" cm="1">
        <f t="array" aca="1" ref="AT155" ca="1">INDEX($D$36:$I$47,AT$3,1)+BETAINV(RAND(),INDEX($D$36:$I$47,AT$3,5),INDEX($D$36:$I$47,AT$3,6))*(INDEX($D$36:$I$47,AT$3,2)-INDEX($D$36:$I$47,AT$3,1))</f>
        <v>137.58087121790268</v>
      </c>
      <c r="AU155" s="13" cm="1">
        <f t="array" aca="1" ref="AU155" ca="1">INDEX($D$36:$I$47,AU$3,1)+BETAINV(RAND(),INDEX($D$36:$I$47,AU$3,5),INDEX($D$36:$I$47,AU$3,6))*(INDEX($D$36:$I$47,AU$3,2)-INDEX($D$36:$I$47,AU$3,1))</f>
        <v>296.68784000591296</v>
      </c>
      <c r="AV155" s="13" cm="1">
        <f t="array" aca="1" ref="AV155" ca="1">INDEX($D$36:$I$47,AV$3,1)+BETAINV(RAND(),INDEX($D$36:$I$47,AV$3,5),INDEX($D$36:$I$47,AV$3,6))*(INDEX($D$36:$I$47,AV$3,2)-INDEX($D$36:$I$47,AV$3,1))</f>
        <v>557.75596145809936</v>
      </c>
      <c r="AW155" s="13" cm="1">
        <f t="array" aca="1" ref="AW155" ca="1">INDEX($D$36:$I$47,AW$3,1)+BETAINV(RAND(),INDEX($D$36:$I$47,AW$3,5),INDEX($D$36:$I$47,AW$3,6))*(INDEX($D$36:$I$47,AW$3,2)-INDEX($D$36:$I$47,AW$3,1))</f>
        <v>530.13685873540715</v>
      </c>
      <c r="AX155" s="13" cm="1">
        <f t="array" aca="1" ref="AX155" ca="1">INDEX($D$36:$I$47,AX$3,1)+BETAINV(RAND(),INDEX($D$36:$I$47,AX$3,5),INDEX($D$36:$I$47,AX$3,6))*(INDEX($D$36:$I$47,AX$3,2)-INDEX($D$36:$I$47,AX$3,1))</f>
        <v>396.63321610931337</v>
      </c>
      <c r="AY155" s="13" cm="1">
        <f t="array" aca="1" ref="AY155" ca="1">INDEX($D$36:$I$47,AY$3,1)+BETAINV(RAND(),INDEX($D$36:$I$47,AY$3,5),INDEX($D$36:$I$47,AY$3,6))*(INDEX($D$36:$I$47,AY$3,2)-INDEX($D$36:$I$47,AY$3,1))</f>
        <v>142.77667999230383</v>
      </c>
      <c r="AZ155" s="13" cm="1">
        <f t="array" aca="1" ref="AZ155" ca="1">INDEX($D$36:$I$47,AZ$3,1)+BETAINV(RAND(),INDEX($D$36:$I$47,AZ$3,5),INDEX($D$36:$I$47,AZ$3,6))*(INDEX($D$36:$I$47,AZ$3,2)-INDEX($D$36:$I$47,AZ$3,1))</f>
        <v>381.5671754278726</v>
      </c>
      <c r="BC155">
        <v>152</v>
      </c>
      <c r="BD155" cm="1">
        <f t="array" aca="1" ref="BD155" ca="1">INDEX($D$52:$I$63,BD$3,1)+BETAINV(RAND(),INDEX($D$52:$I$63,BD$3,5),INDEX($D$52:$I$63,BD$3,6))*(INDEX($D$52:$I$63,BD$3,2)-INDEX(D$52:I$63,BD$3,1))</f>
        <v>61.931102506587528</v>
      </c>
      <c r="BE155" cm="1">
        <f t="array" aca="1" ref="BE155" ca="1">INDEX($D$52:$I$63,BE$3,1)+BETAINV(RAND(),INDEX($D$52:$I$63,BE$3,5),INDEX($D$52:$I$63,BE$3,6))*(INDEX($D$52:$I$63,BE$3,2)-INDEX(E$52:J$63,BE$3,1))</f>
        <v>47.52000000000001</v>
      </c>
      <c r="BF155" cm="1">
        <f t="array" aca="1" ref="BF155" ca="1">INDEX($D$52:$I$63,BF$3,1)+BETAINV(RAND(),INDEX($D$52:$I$63,BF$3,5),INDEX($D$52:$I$63,BF$3,6))*(INDEX($D$52:$I$63,BF$3,2)-INDEX(F$52:K$63,BF$3,1))</f>
        <v>35.090972354596872</v>
      </c>
      <c r="BG155" cm="1">
        <f t="array" aca="1" ref="BG155" ca="1">INDEX($D$52:$I$63,BG$3,1)+BETAINV(RAND(),INDEX($D$52:$I$63,BG$3,5),INDEX($D$52:$I$63,BG$3,6))*(INDEX($D$52:$I$63,BG$3,2)-INDEX(G$52:L$63,BG$3,1))</f>
        <v>262.93835089077442</v>
      </c>
      <c r="BH155" cm="1">
        <f t="array" aca="1" ref="BH155" ca="1">INDEX($D$52:$I$63,BH$3,1)+BETAINV(RAND(),INDEX($D$52:$I$63,BH$3,5),INDEX($D$52:$I$63,BH$3,6))*(INDEX($D$52:$I$63,BH$3,2)-INDEX(H$52:M$63,BH$3,1))</f>
        <v>184.29290664929488</v>
      </c>
      <c r="BI155" cm="1">
        <f t="array" aca="1" ref="BI155" ca="1">INDEX($D$52:$I$63,BI$3,1)+BETAINV(RAND(),INDEX($D$52:$I$63,BI$3,5),INDEX($D$52:$I$63,BI$3,6))*(INDEX($D$52:$I$63,BI$3,2)-INDEX(I$52:N$63,BI$3,1))</f>
        <v>151.31824190303718</v>
      </c>
      <c r="BJ155" cm="1">
        <f t="array" aca="1" ref="BJ155" ca="1">INDEX($D$52:$I$63,BJ$3,1)+BETAINV(RAND(),INDEX($D$52:$I$63,BJ$3,5),INDEX($D$52:$I$63,BJ$3,6))*(INDEX($D$52:$I$63,BJ$3,2)-INDEX(J$52:O$63,BJ$3,1))</f>
        <v>329.66010712843428</v>
      </c>
      <c r="BK155" cm="1">
        <f t="array" aca="1" ref="BK155" ca="1">INDEX($D$52:$I$63,BK$3,1)+BETAINV(RAND(),INDEX($D$52:$I$63,BK$3,5),INDEX($D$52:$I$63,BK$3,6))*(INDEX($D$52:$I$63,BK$3,2)-INDEX(K$52:P$63,BK$3,1))</f>
        <v>495.0227681506388</v>
      </c>
      <c r="BL155" cm="1">
        <f t="array" aca="1" ref="BL155" ca="1">INDEX($D$52:$I$63,BL$3,1)+BETAINV(RAND(),INDEX($D$52:$I$63,BL$3,5),INDEX($D$52:$I$63,BL$3,6))*(INDEX($D$52:$I$63,BL$3,2)-INDEX(L$52:Q$63,BL$3,1))</f>
        <v>290.72674962918381</v>
      </c>
      <c r="BM155" cm="1">
        <f t="array" aca="1" ref="BM155" ca="1">INDEX($D$52:$I$63,BM$3,1)+BETAINV(RAND(),INDEX($D$52:$I$63,BM$3,5),INDEX($D$52:$I$63,BM$3,6))*(INDEX($D$52:$I$63,BM$3,2)-INDEX(M$52:R$63,BM$3,1))</f>
        <v>-13.809845091996777</v>
      </c>
      <c r="BN155" cm="1">
        <f t="array" aca="1" ref="BN155" ca="1">INDEX($D$52:$I$63,BN$3,1)+BETAINV(RAND(),INDEX($D$52:$I$63,BN$3,5),INDEX($D$52:$I$63,BN$3,6))*(INDEX($D$52:$I$63,BN$3,2)-INDEX(N$52:S$63,BN$3,1))</f>
        <v>105.33711654068264</v>
      </c>
      <c r="BO155" cm="1">
        <f t="array" aca="1" ref="BO155" ca="1">INDEX($D$52:$I$63,BO$3,1)+BETAINV(RAND(),INDEX($D$52:$I$63,BO$3,5),INDEX($D$52:$I$63,BO$3,6))*(INDEX($D$52:$I$63,BO$3,2)-INDEX(O$52:T$63,BO$3,1))</f>
        <v>466.01404575970844</v>
      </c>
    </row>
    <row r="156" spans="12:67" x14ac:dyDescent="0.25">
      <c r="L156">
        <v>153</v>
      </c>
      <c r="M156" cm="1">
        <f t="array" aca="1" ref="M156" ca="1">INDEX($D$4:$I$15,M$3,1)+BETAINV(RAND(),INDEX($D$4:$I$15,M$3,5),INDEX($D$4:$I$15,M$3,6))*(INDEX($D$4:$I$15,M$3,2)-INDEX($D$4:$I$15,M$3,1))</f>
        <v>238.52061783493255</v>
      </c>
      <c r="N156" cm="1">
        <f t="array" aca="1" ref="N156" ca="1">INDEX($D$4:$I$15,N$3,1)+BETAINV(RAND(),INDEX($D$4:$I$15,N$3,5),INDEX($D$4:$I$15,N$3,6))*(INDEX($D$4:$I$15,N$3,2)-INDEX($D$4:$I$15,N$3,1))</f>
        <v>167.84924219644222</v>
      </c>
      <c r="O156" cm="1">
        <f t="array" aca="1" ref="O156" ca="1">INDEX($D$4:$I$15,O$3,1)+BETAINV(RAND(),INDEX($D$4:$I$15,O$3,5),INDEX($D$4:$I$15,O$3,6))*(INDEX($D$4:$I$15,O$3,2)-INDEX($D$4:$I$15,O$3,1))</f>
        <v>46.258898837774254</v>
      </c>
      <c r="P156" cm="1">
        <f t="array" aca="1" ref="P156" ca="1">INDEX($D$4:$I$15,P$3,1)+BETAINV(RAND(),INDEX($D$4:$I$15,P$3,5),INDEX($D$4:$I$15,P$3,6))*(INDEX($D$4:$I$15,P$3,2)-INDEX($D$4:$I$15,P$3,1))</f>
        <v>745.4310404128189</v>
      </c>
      <c r="Q156" cm="1">
        <f t="array" aca="1" ref="Q156" ca="1">INDEX($D$4:$I$15,Q$3,1)+BETAINV(RAND(),INDEX($D$4:$I$15,Q$3,5),INDEX($D$4:$I$15,Q$3,6))*(INDEX($D$4:$I$15,Q$3,2)-INDEX($D$4:$I$15,Q$3,1))</f>
        <v>168.46422116932433</v>
      </c>
      <c r="R156" cm="1">
        <f t="array" aca="1" ref="R156" ca="1">INDEX($D$4:$I$15,R$3,1)+BETAINV(RAND(),INDEX($D$4:$I$15,R$3,5),INDEX($D$4:$I$15,R$3,6))*(INDEX($D$4:$I$15,R$3,2)-INDEX($D$4:$I$15,R$3,1))</f>
        <v>446.49579509138522</v>
      </c>
      <c r="S156" cm="1">
        <f t="array" aca="1" ref="S156" ca="1">INDEX($D$4:$I$15,S$3,1)+BETAINV(RAND(),INDEX($D$4:$I$15,S$3,5),INDEX($D$4:$I$15,S$3,6))*(INDEX($D$4:$I$15,S$3,2)-INDEX($D$4:$I$15,S$3,1))</f>
        <v>802.63925530694564</v>
      </c>
      <c r="T156" cm="1">
        <f t="array" aca="1" ref="T156" ca="1">INDEX($D$4:$I$15,T$3,1)+BETAINV(RAND(),INDEX($D$4:$I$15,T$3,5),INDEX($D$4:$I$15,T$3,6))*(INDEX($D$4:$I$15,T$3,2)-INDEX($D$4:$I$15,T$3,1))</f>
        <v>820.12550882008964</v>
      </c>
      <c r="U156" cm="1">
        <f t="array" aca="1" ref="U156" ca="1">INDEX($D$4:$I$15,U$3,1)+BETAINV(RAND(),INDEX($D$4:$I$15,U$3,5),INDEX($D$4:$I$15,U$3,6))*(INDEX($D$4:$I$15,U$3,2)-INDEX($D$4:$I$15,U$3,1))</f>
        <v>334.2045815707296</v>
      </c>
      <c r="V156" cm="1">
        <f t="array" aca="1" ref="V156" ca="1">INDEX($D$4:$I$15,V$3,1)+BETAINV(RAND(),INDEX($D$4:$I$15,V$3,5),INDEX($D$4:$I$15,V$3,6))*(INDEX($D$4:$I$15,V$3,2)-INDEX($D$4:$I$15,V$3,1))</f>
        <v>101.08971789010468</v>
      </c>
      <c r="W156" cm="1">
        <f t="array" aca="1" ref="W156" ca="1">INDEX($D$4:$I$15,W$3,1)+BETAINV(RAND(),INDEX($D$4:$I$15,W$3,5),INDEX($D$4:$I$15,W$3,6))*(INDEX($D$4:$I$15,W$3,2)-INDEX($D$4:$I$15,W$3,1))</f>
        <v>405.96026200285507</v>
      </c>
      <c r="X156" cm="1">
        <f t="array" aca="1" ref="X156" ca="1">INDEX($D$4:$I$15,X$3,1)+BETAINV(RAND(),INDEX($D$4:$I$15,X$3,5),INDEX($D$4:$I$15,X$3,6))*(INDEX($D$4:$I$15,X$3,2)-INDEX($D$4:$I$15,X$3,1))</f>
        <v>1675.9601004562578</v>
      </c>
      <c r="Z156">
        <v>153</v>
      </c>
      <c r="AA156" cm="1">
        <f t="array" aca="1" ref="AA156" ca="1">INDEX($D$20:$I$31,AA$3,1)+BETAINV(RAND(),INDEX($D$20:$I$31,AA$3,5),INDEX($D$20:$I$31,AA$3,6))*(INDEX($D$20:$I$31,AA$3,2)-INDEX($D$20:$I$31,AA$3,1))</f>
        <v>114.39859106839424</v>
      </c>
      <c r="AB156" cm="1">
        <f t="array" aca="1" ref="AB156" ca="1">INDEX($D$20:$I$31,AB$3,1)+BETAINV(RAND(),INDEX($D$20:$I$31,AB$3,5),INDEX($D$20:$I$31,AB$3,6))*(INDEX($D$20:$I$31,AB$3,2)-INDEX($D$20:$I$31,AB$3,1))</f>
        <v>92.984901577022512</v>
      </c>
      <c r="AC156" cm="1">
        <f t="array" aca="1" ref="AC156" ca="1">INDEX($D$20:$I$31,AC$3,1)+BETAINV(RAND(),INDEX($D$20:$I$31,AC$3,5),INDEX($D$20:$I$31,AC$3,6))*(INDEX($D$20:$I$31,AC$3,2)-INDEX($D$20:$I$31,AC$3,1))</f>
        <v>105.98756491421608</v>
      </c>
      <c r="AD156" cm="1">
        <f t="array" aca="1" ref="AD156" ca="1">INDEX($D$20:$I$31,AD$3,1)+BETAINV(RAND(),INDEX($D$20:$I$31,AD$3,5),INDEX($D$20:$I$31,AD$3,6))*(INDEX($D$20:$I$31,AD$3,2)-INDEX($D$20:$I$31,AD$3,1))</f>
        <v>500.60758314735784</v>
      </c>
      <c r="AE156" cm="1">
        <f t="array" aca="1" ref="AE156" ca="1">INDEX($D$20:$I$31,AE$3,1)+BETAINV(RAND(),INDEX($D$20:$I$31,AE$3,5),INDEX($D$20:$I$31,AE$3,6))*(INDEX($D$20:$I$31,AE$3,2)-INDEX($D$20:$I$31,AE$3,1))</f>
        <v>338.00754846889129</v>
      </c>
      <c r="AF156" cm="1">
        <f t="array" aca="1" ref="AF156" ca="1">INDEX($D$20:$I$31,AF$3,1)+BETAINV(RAND(),INDEX($D$20:$I$31,AF$3,5),INDEX($D$20:$I$31,AF$3,6))*(INDEX($D$20:$I$31,AF$3,2)-INDEX($D$20:$I$31,AF$3,1))</f>
        <v>148.3350794041018</v>
      </c>
      <c r="AG156" cm="1">
        <f t="array" aca="1" ref="AG156" ca="1">INDEX($D$20:$I$31,AG$3,1)+BETAINV(RAND(),INDEX($D$20:$I$31,AG$3,5),INDEX($D$20:$I$31,AG$3,6))*(INDEX($D$20:$I$31,AG$3,2)-INDEX($D$20:$I$31,AG$3,1))</f>
        <v>750.5920164987059</v>
      </c>
      <c r="AH156" cm="1">
        <f t="array" aca="1" ref="AH156" ca="1">INDEX($D$20:$I$31,AH$3,1)+BETAINV(RAND(),INDEX($D$20:$I$31,AH$3,5),INDEX($D$20:$I$31,AH$3,6))*(INDEX($D$20:$I$31,AH$3,2)-INDEX($D$20:$I$31,AH$3,1))</f>
        <v>777.78086062328657</v>
      </c>
      <c r="AI156" cm="1">
        <f t="array" aca="1" ref="AI156" ca="1">INDEX($D$20:$I$31,AI$3,1)+BETAINV(RAND(),INDEX($D$20:$I$31,AI$3,5),INDEX($D$20:$I$31,AI$3,6))*(INDEX($D$20:$I$31,AI$3,2)-INDEX($D$20:$I$31,AI$3,1))</f>
        <v>402.77543138562226</v>
      </c>
      <c r="AJ156" cm="1">
        <f t="array" aca="1" ref="AJ156" ca="1">INDEX($D$20:$I$31,AJ$3,1)+BETAINV(RAND(),INDEX($D$20:$I$31,AJ$3,5),INDEX($D$20:$I$31,AJ$3,6))*(INDEX($D$20:$I$31,AJ$3,2)-INDEX($D$20:$I$31,AJ$3,1))</f>
        <v>200.92840313702726</v>
      </c>
      <c r="AK156" cm="1">
        <f t="array" aca="1" ref="AK156" ca="1">INDEX($D$20:$I$31,AK$3,1)+BETAINV(RAND(),INDEX($D$20:$I$31,AK$3,5),INDEX($D$20:$I$31,AK$3,6))*(INDEX($D$20:$I$31,AK$3,2)-INDEX($D$20:$I$31,AK$3,1))</f>
        <v>245.13829094174099</v>
      </c>
      <c r="AL156" cm="1">
        <f t="array" aca="1" ref="AL156" ca="1">INDEX($D$20:$I$31,AL$3,1)+BETAINV(RAND(),INDEX($D$20:$I$31,AL$3,5),INDEX($D$20:$I$31,AL$3,6))*(INDEX($D$20:$I$31,AL$3,2)-INDEX($D$20:$I$31,AL$3,1))</f>
        <v>386.92212823790987</v>
      </c>
      <c r="AN156">
        <v>153</v>
      </c>
      <c r="AO156" s="13" cm="1">
        <f t="array" aca="1" ref="AO156" ca="1">INDEX($D$36:$I$47,AO$3,1)+BETAINV(RAND(),INDEX($D$36:$I$47,AO$3,5),INDEX($D$36:$I$47,AO$3,6))*(INDEX($D$36:$I$47,AO$3,2)-INDEX($D$36:$I$47,AO$3,1))</f>
        <v>115.45719195996081</v>
      </c>
      <c r="AP156" s="13" cm="1">
        <f t="array" aca="1" ref="AP156" ca="1">INDEX($D$36:$I$47,AP$3,1)+BETAINV(RAND(),INDEX($D$36:$I$47,AP$3,5),INDEX($D$36:$I$47,AP$3,6))*(INDEX($D$36:$I$47,AP$3,2)-INDEX($D$36:$I$47,AP$3,1))</f>
        <v>108.39699955410596</v>
      </c>
      <c r="AQ156" s="13" cm="1">
        <f t="array" aca="1" ref="AQ156" ca="1">INDEX($D$36:$I$47,AQ$3,1)+BETAINV(RAND(),INDEX($D$36:$I$47,AQ$3,5),INDEX($D$36:$I$47,AQ$3,6))*(INDEX($D$36:$I$47,AQ$3,2)-INDEX($D$36:$I$47,AQ$3,1))</f>
        <v>202.31018870505949</v>
      </c>
      <c r="AR156" s="13" cm="1">
        <f t="array" aca="1" ref="AR156" ca="1">INDEX($D$36:$I$47,AR$3,1)+BETAINV(RAND(),INDEX($D$36:$I$47,AR$3,5),INDEX($D$36:$I$47,AR$3,6))*(INDEX($D$36:$I$47,AR$3,2)-INDEX($D$36:$I$47,AR$3,1))</f>
        <v>295.55443538330002</v>
      </c>
      <c r="AS156" s="13" cm="1">
        <f t="array" aca="1" ref="AS156" ca="1">INDEX($D$36:$I$47,AS$3,1)+BETAINV(RAND(),INDEX($D$36:$I$47,AS$3,5),INDEX($D$36:$I$47,AS$3,6))*(INDEX($D$36:$I$47,AS$3,2)-INDEX($D$36:$I$47,AS$3,1))</f>
        <v>559.15561425182273</v>
      </c>
      <c r="AT156" s="13" cm="1">
        <f t="array" aca="1" ref="AT156" ca="1">INDEX($D$36:$I$47,AT$3,1)+BETAINV(RAND(),INDEX($D$36:$I$47,AT$3,5),INDEX($D$36:$I$47,AT$3,6))*(INDEX($D$36:$I$47,AT$3,2)-INDEX($D$36:$I$47,AT$3,1))</f>
        <v>138.94712102140682</v>
      </c>
      <c r="AU156" s="13" cm="1">
        <f t="array" aca="1" ref="AU156" ca="1">INDEX($D$36:$I$47,AU$3,1)+BETAINV(RAND(),INDEX($D$36:$I$47,AU$3,5),INDEX($D$36:$I$47,AU$3,6))*(INDEX($D$36:$I$47,AU$3,2)-INDEX($D$36:$I$47,AU$3,1))</f>
        <v>311.68446106388899</v>
      </c>
      <c r="AV156" s="13" cm="1">
        <f t="array" aca="1" ref="AV156" ca="1">INDEX($D$36:$I$47,AV$3,1)+BETAINV(RAND(),INDEX($D$36:$I$47,AV$3,5),INDEX($D$36:$I$47,AV$3,6))*(INDEX($D$36:$I$47,AV$3,2)-INDEX($D$36:$I$47,AV$3,1))</f>
        <v>656.02709781796307</v>
      </c>
      <c r="AW156" s="13" cm="1">
        <f t="array" aca="1" ref="AW156" ca="1">INDEX($D$36:$I$47,AW$3,1)+BETAINV(RAND(),INDEX($D$36:$I$47,AW$3,5),INDEX($D$36:$I$47,AW$3,6))*(INDEX($D$36:$I$47,AW$3,2)-INDEX($D$36:$I$47,AW$3,1))</f>
        <v>531.07931089803458</v>
      </c>
      <c r="AX156" s="13" cm="1">
        <f t="array" aca="1" ref="AX156" ca="1">INDEX($D$36:$I$47,AX$3,1)+BETAINV(RAND(),INDEX($D$36:$I$47,AX$3,5),INDEX($D$36:$I$47,AX$3,6))*(INDEX($D$36:$I$47,AX$3,2)-INDEX($D$36:$I$47,AX$3,1))</f>
        <v>407.36068236253772</v>
      </c>
      <c r="AY156" s="13" cm="1">
        <f t="array" aca="1" ref="AY156" ca="1">INDEX($D$36:$I$47,AY$3,1)+BETAINV(RAND(),INDEX($D$36:$I$47,AY$3,5),INDEX($D$36:$I$47,AY$3,6))*(INDEX($D$36:$I$47,AY$3,2)-INDEX($D$36:$I$47,AY$3,1))</f>
        <v>138.69332443057826</v>
      </c>
      <c r="AZ156" s="13" cm="1">
        <f t="array" aca="1" ref="AZ156" ca="1">INDEX($D$36:$I$47,AZ$3,1)+BETAINV(RAND(),INDEX($D$36:$I$47,AZ$3,5),INDEX($D$36:$I$47,AZ$3,6))*(INDEX($D$36:$I$47,AZ$3,2)-INDEX($D$36:$I$47,AZ$3,1))</f>
        <v>462.04478661560256</v>
      </c>
      <c r="BC156">
        <v>153</v>
      </c>
      <c r="BD156" cm="1">
        <f t="array" aca="1" ref="BD156" ca="1">INDEX($D$52:$I$63,BD$3,1)+BETAINV(RAND(),INDEX($D$52:$I$63,BD$3,5),INDEX($D$52:$I$63,BD$3,6))*(INDEX($D$52:$I$63,BD$3,2)-INDEX(D$52:I$63,BD$3,1))</f>
        <v>63.664057216963002</v>
      </c>
      <c r="BE156" cm="1">
        <f t="array" aca="1" ref="BE156" ca="1">INDEX($D$52:$I$63,BE$3,1)+BETAINV(RAND(),INDEX($D$52:$I$63,BE$3,5),INDEX($D$52:$I$63,BE$3,6))*(INDEX($D$52:$I$63,BE$3,2)-INDEX(E$52:J$63,BE$3,1))</f>
        <v>47.52000000000001</v>
      </c>
      <c r="BF156" cm="1">
        <f t="array" aca="1" ref="BF156" ca="1">INDEX($D$52:$I$63,BF$3,1)+BETAINV(RAND(),INDEX($D$52:$I$63,BF$3,5),INDEX($D$52:$I$63,BF$3,6))*(INDEX($D$52:$I$63,BF$3,2)-INDEX(F$52:K$63,BF$3,1))</f>
        <v>36.193650881525123</v>
      </c>
      <c r="BG156" cm="1">
        <f t="array" aca="1" ref="BG156" ca="1">INDEX($D$52:$I$63,BG$3,1)+BETAINV(RAND(),INDEX($D$52:$I$63,BG$3,5),INDEX($D$52:$I$63,BG$3,6))*(INDEX($D$52:$I$63,BG$3,2)-INDEX(G$52:L$63,BG$3,1))</f>
        <v>274.52213207340094</v>
      </c>
      <c r="BH156" cm="1">
        <f t="array" aca="1" ref="BH156" ca="1">INDEX($D$52:$I$63,BH$3,1)+BETAINV(RAND(),INDEX($D$52:$I$63,BH$3,5),INDEX($D$52:$I$63,BH$3,6))*(INDEX($D$52:$I$63,BH$3,2)-INDEX(H$52:M$63,BH$3,1))</f>
        <v>200.2537530292733</v>
      </c>
      <c r="BI156" cm="1">
        <f t="array" aca="1" ref="BI156" ca="1">INDEX($D$52:$I$63,BI$3,1)+BETAINV(RAND(),INDEX($D$52:$I$63,BI$3,5),INDEX($D$52:$I$63,BI$3,6))*(INDEX($D$52:$I$63,BI$3,2)-INDEX(I$52:N$63,BI$3,1))</f>
        <v>108.22214817165717</v>
      </c>
      <c r="BJ156" cm="1">
        <f t="array" aca="1" ref="BJ156" ca="1">INDEX($D$52:$I$63,BJ$3,1)+BETAINV(RAND(),INDEX($D$52:$I$63,BJ$3,5),INDEX($D$52:$I$63,BJ$3,6))*(INDEX($D$52:$I$63,BJ$3,2)-INDEX(J$52:O$63,BJ$3,1))</f>
        <v>333.66916672307229</v>
      </c>
      <c r="BK156" cm="1">
        <f t="array" aca="1" ref="BK156" ca="1">INDEX($D$52:$I$63,BK$3,1)+BETAINV(RAND(),INDEX($D$52:$I$63,BK$3,5),INDEX($D$52:$I$63,BK$3,6))*(INDEX($D$52:$I$63,BK$3,2)-INDEX(K$52:P$63,BK$3,1))</f>
        <v>296.78290461454424</v>
      </c>
      <c r="BL156" cm="1">
        <f t="array" aca="1" ref="BL156" ca="1">INDEX($D$52:$I$63,BL$3,1)+BETAINV(RAND(),INDEX($D$52:$I$63,BL$3,5),INDEX($D$52:$I$63,BL$3,6))*(INDEX($D$52:$I$63,BL$3,2)-INDEX(L$52:Q$63,BL$3,1))</f>
        <v>337.7898872828016</v>
      </c>
      <c r="BM156" cm="1">
        <f t="array" aca="1" ref="BM156" ca="1">INDEX($D$52:$I$63,BM$3,1)+BETAINV(RAND(),INDEX($D$52:$I$63,BM$3,5),INDEX($D$52:$I$63,BM$3,6))*(INDEX($D$52:$I$63,BM$3,2)-INDEX(M$52:R$63,BM$3,1))</f>
        <v>-56.506478573945202</v>
      </c>
      <c r="BN156" cm="1">
        <f t="array" aca="1" ref="BN156" ca="1">INDEX($D$52:$I$63,BN$3,1)+BETAINV(RAND(),INDEX($D$52:$I$63,BN$3,5),INDEX($D$52:$I$63,BN$3,6))*(INDEX($D$52:$I$63,BN$3,2)-INDEX(N$52:S$63,BN$3,1))</f>
        <v>104.55214092915624</v>
      </c>
      <c r="BO156" cm="1">
        <f t="array" aca="1" ref="BO156" ca="1">INDEX($D$52:$I$63,BO$3,1)+BETAINV(RAND(),INDEX($D$52:$I$63,BO$3,5),INDEX($D$52:$I$63,BO$3,6))*(INDEX($D$52:$I$63,BO$3,2)-INDEX(O$52:T$63,BO$3,1))</f>
        <v>458.26164232035472</v>
      </c>
    </row>
    <row r="157" spans="12:67" x14ac:dyDescent="0.25">
      <c r="L157">
        <v>154</v>
      </c>
      <c r="M157" cm="1">
        <f t="array" aca="1" ref="M157" ca="1">INDEX($D$4:$I$15,M$3,1)+BETAINV(RAND(),INDEX($D$4:$I$15,M$3,5),INDEX($D$4:$I$15,M$3,6))*(INDEX($D$4:$I$15,M$3,2)-INDEX($D$4:$I$15,M$3,1))</f>
        <v>270.15250459623695</v>
      </c>
      <c r="N157" cm="1">
        <f t="array" aca="1" ref="N157" ca="1">INDEX($D$4:$I$15,N$3,1)+BETAINV(RAND(),INDEX($D$4:$I$15,N$3,5),INDEX($D$4:$I$15,N$3,6))*(INDEX($D$4:$I$15,N$3,2)-INDEX($D$4:$I$15,N$3,1))</f>
        <v>181.32186614072737</v>
      </c>
      <c r="O157" cm="1">
        <f t="array" aca="1" ref="O157" ca="1">INDEX($D$4:$I$15,O$3,1)+BETAINV(RAND(),INDEX($D$4:$I$15,O$3,5),INDEX($D$4:$I$15,O$3,6))*(INDEX($D$4:$I$15,O$3,2)-INDEX($D$4:$I$15,O$3,1))</f>
        <v>46.023515184496965</v>
      </c>
      <c r="P157" cm="1">
        <f t="array" aca="1" ref="P157" ca="1">INDEX($D$4:$I$15,P$3,1)+BETAINV(RAND(),INDEX($D$4:$I$15,P$3,5),INDEX($D$4:$I$15,P$3,6))*(INDEX($D$4:$I$15,P$3,2)-INDEX($D$4:$I$15,P$3,1))</f>
        <v>692.68379786036144</v>
      </c>
      <c r="Q157" cm="1">
        <f t="array" aca="1" ref="Q157" ca="1">INDEX($D$4:$I$15,Q$3,1)+BETAINV(RAND(),INDEX($D$4:$I$15,Q$3,5),INDEX($D$4:$I$15,Q$3,6))*(INDEX($D$4:$I$15,Q$3,2)-INDEX($D$4:$I$15,Q$3,1))</f>
        <v>144.36687474266441</v>
      </c>
      <c r="R157" cm="1">
        <f t="array" aca="1" ref="R157" ca="1">INDEX($D$4:$I$15,R$3,1)+BETAINV(RAND(),INDEX($D$4:$I$15,R$3,5),INDEX($D$4:$I$15,R$3,6))*(INDEX($D$4:$I$15,R$3,2)-INDEX($D$4:$I$15,R$3,1))</f>
        <v>563.33105012207398</v>
      </c>
      <c r="S157" cm="1">
        <f t="array" aca="1" ref="S157" ca="1">INDEX($D$4:$I$15,S$3,1)+BETAINV(RAND(),INDEX($D$4:$I$15,S$3,5),INDEX($D$4:$I$15,S$3,6))*(INDEX($D$4:$I$15,S$3,2)-INDEX($D$4:$I$15,S$3,1))</f>
        <v>664.39254640130628</v>
      </c>
      <c r="T157" cm="1">
        <f t="array" aca="1" ref="T157" ca="1">INDEX($D$4:$I$15,T$3,1)+BETAINV(RAND(),INDEX($D$4:$I$15,T$3,5),INDEX($D$4:$I$15,T$3,6))*(INDEX($D$4:$I$15,T$3,2)-INDEX($D$4:$I$15,T$3,1))</f>
        <v>839.76854221091503</v>
      </c>
      <c r="U157" cm="1">
        <f t="array" aca="1" ref="U157" ca="1">INDEX($D$4:$I$15,U$3,1)+BETAINV(RAND(),INDEX($D$4:$I$15,U$3,5),INDEX($D$4:$I$15,U$3,6))*(INDEX($D$4:$I$15,U$3,2)-INDEX($D$4:$I$15,U$3,1))</f>
        <v>236.93393514103099</v>
      </c>
      <c r="V157" cm="1">
        <f t="array" aca="1" ref="V157" ca="1">INDEX($D$4:$I$15,V$3,1)+BETAINV(RAND(),INDEX($D$4:$I$15,V$3,5),INDEX($D$4:$I$15,V$3,6))*(INDEX($D$4:$I$15,V$3,2)-INDEX($D$4:$I$15,V$3,1))</f>
        <v>119.92867381707299</v>
      </c>
      <c r="W157" cm="1">
        <f t="array" aca="1" ref="W157" ca="1">INDEX($D$4:$I$15,W$3,1)+BETAINV(RAND(),INDEX($D$4:$I$15,W$3,5),INDEX($D$4:$I$15,W$3,6))*(INDEX($D$4:$I$15,W$3,2)-INDEX($D$4:$I$15,W$3,1))</f>
        <v>372.64936588889202</v>
      </c>
      <c r="X157" cm="1">
        <f t="array" aca="1" ref="X157" ca="1">INDEX($D$4:$I$15,X$3,1)+BETAINV(RAND(),INDEX($D$4:$I$15,X$3,5),INDEX($D$4:$I$15,X$3,6))*(INDEX($D$4:$I$15,X$3,2)-INDEX($D$4:$I$15,X$3,1))</f>
        <v>1456.0047772539012</v>
      </c>
      <c r="Z157">
        <v>154</v>
      </c>
      <c r="AA157" cm="1">
        <f t="array" aca="1" ref="AA157" ca="1">INDEX($D$20:$I$31,AA$3,1)+BETAINV(RAND(),INDEX($D$20:$I$31,AA$3,5),INDEX($D$20:$I$31,AA$3,6))*(INDEX($D$20:$I$31,AA$3,2)-INDEX($D$20:$I$31,AA$3,1))</f>
        <v>94.076504863600206</v>
      </c>
      <c r="AB157" cm="1">
        <f t="array" aca="1" ref="AB157" ca="1">INDEX($D$20:$I$31,AB$3,1)+BETAINV(RAND(),INDEX($D$20:$I$31,AB$3,5),INDEX($D$20:$I$31,AB$3,6))*(INDEX($D$20:$I$31,AB$3,2)-INDEX($D$20:$I$31,AB$3,1))</f>
        <v>123.52641120754271</v>
      </c>
      <c r="AC157" cm="1">
        <f t="array" aca="1" ref="AC157" ca="1">INDEX($D$20:$I$31,AC$3,1)+BETAINV(RAND(),INDEX($D$20:$I$31,AC$3,5),INDEX($D$20:$I$31,AC$3,6))*(INDEX($D$20:$I$31,AC$3,2)-INDEX($D$20:$I$31,AC$3,1))</f>
        <v>103.83164958774265</v>
      </c>
      <c r="AD157" cm="1">
        <f t="array" aca="1" ref="AD157" ca="1">INDEX($D$20:$I$31,AD$3,1)+BETAINV(RAND(),INDEX($D$20:$I$31,AD$3,5),INDEX($D$20:$I$31,AD$3,6))*(INDEX($D$20:$I$31,AD$3,2)-INDEX($D$20:$I$31,AD$3,1))</f>
        <v>512.21858290095804</v>
      </c>
      <c r="AE157" cm="1">
        <f t="array" aca="1" ref="AE157" ca="1">INDEX($D$20:$I$31,AE$3,1)+BETAINV(RAND(),INDEX($D$20:$I$31,AE$3,5),INDEX($D$20:$I$31,AE$3,6))*(INDEX($D$20:$I$31,AE$3,2)-INDEX($D$20:$I$31,AE$3,1))</f>
        <v>312.06278981813074</v>
      </c>
      <c r="AF157" cm="1">
        <f t="array" aca="1" ref="AF157" ca="1">INDEX($D$20:$I$31,AF$3,1)+BETAINV(RAND(),INDEX($D$20:$I$31,AF$3,5),INDEX($D$20:$I$31,AF$3,6))*(INDEX($D$20:$I$31,AF$3,2)-INDEX($D$20:$I$31,AF$3,1))</f>
        <v>156.4061610029965</v>
      </c>
      <c r="AG157" cm="1">
        <f t="array" aca="1" ref="AG157" ca="1">INDEX($D$20:$I$31,AG$3,1)+BETAINV(RAND(),INDEX($D$20:$I$31,AG$3,5),INDEX($D$20:$I$31,AG$3,6))*(INDEX($D$20:$I$31,AG$3,2)-INDEX($D$20:$I$31,AG$3,1))</f>
        <v>817.39676356383018</v>
      </c>
      <c r="AH157" cm="1">
        <f t="array" aca="1" ref="AH157" ca="1">INDEX($D$20:$I$31,AH$3,1)+BETAINV(RAND(),INDEX($D$20:$I$31,AH$3,5),INDEX($D$20:$I$31,AH$3,6))*(INDEX($D$20:$I$31,AH$3,2)-INDEX($D$20:$I$31,AH$3,1))</f>
        <v>645.88695377024828</v>
      </c>
      <c r="AI157" cm="1">
        <f t="array" aca="1" ref="AI157" ca="1">INDEX($D$20:$I$31,AI$3,1)+BETAINV(RAND(),INDEX($D$20:$I$31,AI$3,5),INDEX($D$20:$I$31,AI$3,6))*(INDEX($D$20:$I$31,AI$3,2)-INDEX($D$20:$I$31,AI$3,1))</f>
        <v>423.93891162188822</v>
      </c>
      <c r="AJ157" cm="1">
        <f t="array" aca="1" ref="AJ157" ca="1">INDEX($D$20:$I$31,AJ$3,1)+BETAINV(RAND(),INDEX($D$20:$I$31,AJ$3,5),INDEX($D$20:$I$31,AJ$3,6))*(INDEX($D$20:$I$31,AJ$3,2)-INDEX($D$20:$I$31,AJ$3,1))</f>
        <v>181.12385375420408</v>
      </c>
      <c r="AK157" cm="1">
        <f t="array" aca="1" ref="AK157" ca="1">INDEX($D$20:$I$31,AK$3,1)+BETAINV(RAND(),INDEX($D$20:$I$31,AK$3,5),INDEX($D$20:$I$31,AK$3,6))*(INDEX($D$20:$I$31,AK$3,2)-INDEX($D$20:$I$31,AK$3,1))</f>
        <v>223.99807434124364</v>
      </c>
      <c r="AL157" cm="1">
        <f t="array" aca="1" ref="AL157" ca="1">INDEX($D$20:$I$31,AL$3,1)+BETAINV(RAND(),INDEX($D$20:$I$31,AL$3,5),INDEX($D$20:$I$31,AL$3,6))*(INDEX($D$20:$I$31,AL$3,2)-INDEX($D$20:$I$31,AL$3,1))</f>
        <v>382.11043035403929</v>
      </c>
      <c r="AN157">
        <v>154</v>
      </c>
      <c r="AO157" s="13" cm="1">
        <f t="array" aca="1" ref="AO157" ca="1">INDEX($D$36:$I$47,AO$3,1)+BETAINV(RAND(),INDEX($D$36:$I$47,AO$3,5),INDEX($D$36:$I$47,AO$3,6))*(INDEX($D$36:$I$47,AO$3,2)-INDEX($D$36:$I$47,AO$3,1))</f>
        <v>101.65096470331869</v>
      </c>
      <c r="AP157" s="13" cm="1">
        <f t="array" aca="1" ref="AP157" ca="1">INDEX($D$36:$I$47,AP$3,1)+BETAINV(RAND(),INDEX($D$36:$I$47,AP$3,5),INDEX($D$36:$I$47,AP$3,6))*(INDEX($D$36:$I$47,AP$3,2)-INDEX($D$36:$I$47,AP$3,1))</f>
        <v>106.26459776699092</v>
      </c>
      <c r="AQ157" s="13" cm="1">
        <f t="array" aca="1" ref="AQ157" ca="1">INDEX($D$36:$I$47,AQ$3,1)+BETAINV(RAND(),INDEX($D$36:$I$47,AQ$3,5),INDEX($D$36:$I$47,AQ$3,6))*(INDEX($D$36:$I$47,AQ$3,2)-INDEX($D$36:$I$47,AQ$3,1))</f>
        <v>186.72654137897308</v>
      </c>
      <c r="AR157" s="13" cm="1">
        <f t="array" aca="1" ref="AR157" ca="1">INDEX($D$36:$I$47,AR$3,1)+BETAINV(RAND(),INDEX($D$36:$I$47,AR$3,5),INDEX($D$36:$I$47,AR$3,6))*(INDEX($D$36:$I$47,AR$3,2)-INDEX($D$36:$I$47,AR$3,1))</f>
        <v>356.50450149453684</v>
      </c>
      <c r="AS157" s="13" cm="1">
        <f t="array" aca="1" ref="AS157" ca="1">INDEX($D$36:$I$47,AS$3,1)+BETAINV(RAND(),INDEX($D$36:$I$47,AS$3,5),INDEX($D$36:$I$47,AS$3,6))*(INDEX($D$36:$I$47,AS$3,2)-INDEX($D$36:$I$47,AS$3,1))</f>
        <v>568.21839534462458</v>
      </c>
      <c r="AT157" s="13" cm="1">
        <f t="array" aca="1" ref="AT157" ca="1">INDEX($D$36:$I$47,AT$3,1)+BETAINV(RAND(),INDEX($D$36:$I$47,AT$3,5),INDEX($D$36:$I$47,AT$3,6))*(INDEX($D$36:$I$47,AT$3,2)-INDEX($D$36:$I$47,AT$3,1))</f>
        <v>146.09368437441128</v>
      </c>
      <c r="AU157" s="13" cm="1">
        <f t="array" aca="1" ref="AU157" ca="1">INDEX($D$36:$I$47,AU$3,1)+BETAINV(RAND(),INDEX($D$36:$I$47,AU$3,5),INDEX($D$36:$I$47,AU$3,6))*(INDEX($D$36:$I$47,AU$3,2)-INDEX($D$36:$I$47,AU$3,1))</f>
        <v>303.5630999340413</v>
      </c>
      <c r="AV157" s="13" cm="1">
        <f t="array" aca="1" ref="AV157" ca="1">INDEX($D$36:$I$47,AV$3,1)+BETAINV(RAND(),INDEX($D$36:$I$47,AV$3,5),INDEX($D$36:$I$47,AV$3,6))*(INDEX($D$36:$I$47,AV$3,2)-INDEX($D$36:$I$47,AV$3,1))</f>
        <v>645.3892658195939</v>
      </c>
      <c r="AW157" s="13" cm="1">
        <f t="array" aca="1" ref="AW157" ca="1">INDEX($D$36:$I$47,AW$3,1)+BETAINV(RAND(),INDEX($D$36:$I$47,AW$3,5),INDEX($D$36:$I$47,AW$3,6))*(INDEX($D$36:$I$47,AW$3,2)-INDEX($D$36:$I$47,AW$3,1))</f>
        <v>594.55541148612554</v>
      </c>
      <c r="AX157" s="13" cm="1">
        <f t="array" aca="1" ref="AX157" ca="1">INDEX($D$36:$I$47,AX$3,1)+BETAINV(RAND(),INDEX($D$36:$I$47,AX$3,5),INDEX($D$36:$I$47,AX$3,6))*(INDEX($D$36:$I$47,AX$3,2)-INDEX($D$36:$I$47,AX$3,1))</f>
        <v>370.79928311839609</v>
      </c>
      <c r="AY157" s="13" cm="1">
        <f t="array" aca="1" ref="AY157" ca="1">INDEX($D$36:$I$47,AY$3,1)+BETAINV(RAND(),INDEX($D$36:$I$47,AY$3,5),INDEX($D$36:$I$47,AY$3,6))*(INDEX($D$36:$I$47,AY$3,2)-INDEX($D$36:$I$47,AY$3,1))</f>
        <v>134.70826219911405</v>
      </c>
      <c r="AZ157" s="13" cm="1">
        <f t="array" aca="1" ref="AZ157" ca="1">INDEX($D$36:$I$47,AZ$3,1)+BETAINV(RAND(),INDEX($D$36:$I$47,AZ$3,5),INDEX($D$36:$I$47,AZ$3,6))*(INDEX($D$36:$I$47,AZ$3,2)-INDEX($D$36:$I$47,AZ$3,1))</f>
        <v>366.60205844759639</v>
      </c>
      <c r="BC157">
        <v>154</v>
      </c>
      <c r="BD157" cm="1">
        <f t="array" aca="1" ref="BD157" ca="1">INDEX($D$52:$I$63,BD$3,1)+BETAINV(RAND(),INDEX($D$52:$I$63,BD$3,5),INDEX($D$52:$I$63,BD$3,6))*(INDEX($D$52:$I$63,BD$3,2)-INDEX(D$52:I$63,BD$3,1))</f>
        <v>65.789491450214229</v>
      </c>
      <c r="BE157" cm="1">
        <f t="array" aca="1" ref="BE157" ca="1">INDEX($D$52:$I$63,BE$3,1)+BETAINV(RAND(),INDEX($D$52:$I$63,BE$3,5),INDEX($D$52:$I$63,BE$3,6))*(INDEX($D$52:$I$63,BE$3,2)-INDEX(E$52:J$63,BE$3,1))</f>
        <v>47.52000000000001</v>
      </c>
      <c r="BF157" cm="1">
        <f t="array" aca="1" ref="BF157" ca="1">INDEX($D$52:$I$63,BF$3,1)+BETAINV(RAND(),INDEX($D$52:$I$63,BF$3,5),INDEX($D$52:$I$63,BF$3,6))*(INDEX($D$52:$I$63,BF$3,2)-INDEX(F$52:K$63,BF$3,1))</f>
        <v>37.301952696519834</v>
      </c>
      <c r="BG157" cm="1">
        <f t="array" aca="1" ref="BG157" ca="1">INDEX($D$52:$I$63,BG$3,1)+BETAINV(RAND(),INDEX($D$52:$I$63,BG$3,5),INDEX($D$52:$I$63,BG$3,6))*(INDEX($D$52:$I$63,BG$3,2)-INDEX(G$52:L$63,BG$3,1))</f>
        <v>266.28821717946562</v>
      </c>
      <c r="BH157" cm="1">
        <f t="array" aca="1" ref="BH157" ca="1">INDEX($D$52:$I$63,BH$3,1)+BETAINV(RAND(),INDEX($D$52:$I$63,BH$3,5),INDEX($D$52:$I$63,BH$3,6))*(INDEX($D$52:$I$63,BH$3,2)-INDEX(H$52:M$63,BH$3,1))</f>
        <v>255.66865844204898</v>
      </c>
      <c r="BI157" cm="1">
        <f t="array" aca="1" ref="BI157" ca="1">INDEX($D$52:$I$63,BI$3,1)+BETAINV(RAND(),INDEX($D$52:$I$63,BI$3,5),INDEX($D$52:$I$63,BI$3,6))*(INDEX($D$52:$I$63,BI$3,2)-INDEX(I$52:N$63,BI$3,1))</f>
        <v>127.15214027846636</v>
      </c>
      <c r="BJ157" cm="1">
        <f t="array" aca="1" ref="BJ157" ca="1">INDEX($D$52:$I$63,BJ$3,1)+BETAINV(RAND(),INDEX($D$52:$I$63,BJ$3,5),INDEX($D$52:$I$63,BJ$3,6))*(INDEX($D$52:$I$63,BJ$3,2)-INDEX(J$52:O$63,BJ$3,1))</f>
        <v>332.35741458302562</v>
      </c>
      <c r="BK157" cm="1">
        <f t="array" aca="1" ref="BK157" ca="1">INDEX($D$52:$I$63,BK$3,1)+BETAINV(RAND(),INDEX($D$52:$I$63,BK$3,5),INDEX($D$52:$I$63,BK$3,6))*(INDEX($D$52:$I$63,BK$3,2)-INDEX(K$52:P$63,BK$3,1))</f>
        <v>307.83617531798706</v>
      </c>
      <c r="BL157" cm="1">
        <f t="array" aca="1" ref="BL157" ca="1">INDEX($D$52:$I$63,BL$3,1)+BETAINV(RAND(),INDEX($D$52:$I$63,BL$3,5),INDEX($D$52:$I$63,BL$3,6))*(INDEX($D$52:$I$63,BL$3,2)-INDEX(L$52:Q$63,BL$3,1))</f>
        <v>332.59002609663116</v>
      </c>
      <c r="BM157" cm="1">
        <f t="array" aca="1" ref="BM157" ca="1">INDEX($D$52:$I$63,BM$3,1)+BETAINV(RAND(),INDEX($D$52:$I$63,BM$3,5),INDEX($D$52:$I$63,BM$3,6))*(INDEX($D$52:$I$63,BM$3,2)-INDEX(M$52:R$63,BM$3,1))</f>
        <v>2.4605958423551613</v>
      </c>
      <c r="BN157" cm="1">
        <f t="array" aca="1" ref="BN157" ca="1">INDEX($D$52:$I$63,BN$3,1)+BETAINV(RAND(),INDEX($D$52:$I$63,BN$3,5),INDEX($D$52:$I$63,BN$3,6))*(INDEX($D$52:$I$63,BN$3,2)-INDEX(N$52:S$63,BN$3,1))</f>
        <v>104.77907775681207</v>
      </c>
      <c r="BO157" cm="1">
        <f t="array" aca="1" ref="BO157" ca="1">INDEX($D$52:$I$63,BO$3,1)+BETAINV(RAND(),INDEX($D$52:$I$63,BO$3,5),INDEX($D$52:$I$63,BO$3,6))*(INDEX($D$52:$I$63,BO$3,2)-INDEX(O$52:T$63,BO$3,1))</f>
        <v>521.56661419528893</v>
      </c>
    </row>
    <row r="158" spans="12:67" x14ac:dyDescent="0.25">
      <c r="L158">
        <v>155</v>
      </c>
      <c r="M158" cm="1">
        <f t="array" aca="1" ref="M158" ca="1">INDEX($D$4:$I$15,M$3,1)+BETAINV(RAND(),INDEX($D$4:$I$15,M$3,5),INDEX($D$4:$I$15,M$3,6))*(INDEX($D$4:$I$15,M$3,2)-INDEX($D$4:$I$15,M$3,1))</f>
        <v>261.03152567364037</v>
      </c>
      <c r="N158" cm="1">
        <f t="array" aca="1" ref="N158" ca="1">INDEX($D$4:$I$15,N$3,1)+BETAINV(RAND(),INDEX($D$4:$I$15,N$3,5),INDEX($D$4:$I$15,N$3,6))*(INDEX($D$4:$I$15,N$3,2)-INDEX($D$4:$I$15,N$3,1))</f>
        <v>178.53533093572074</v>
      </c>
      <c r="O158" cm="1">
        <f t="array" aca="1" ref="O158" ca="1">INDEX($D$4:$I$15,O$3,1)+BETAINV(RAND(),INDEX($D$4:$I$15,O$3,5),INDEX($D$4:$I$15,O$3,6))*(INDEX($D$4:$I$15,O$3,2)-INDEX($D$4:$I$15,O$3,1))</f>
        <v>47.059072402444407</v>
      </c>
      <c r="P158" cm="1">
        <f t="array" aca="1" ref="P158" ca="1">INDEX($D$4:$I$15,P$3,1)+BETAINV(RAND(),INDEX($D$4:$I$15,P$3,5),INDEX($D$4:$I$15,P$3,6))*(INDEX($D$4:$I$15,P$3,2)-INDEX($D$4:$I$15,P$3,1))</f>
        <v>758.78077309123478</v>
      </c>
      <c r="Q158" cm="1">
        <f t="array" aca="1" ref="Q158" ca="1">INDEX($D$4:$I$15,Q$3,1)+BETAINV(RAND(),INDEX($D$4:$I$15,Q$3,5),INDEX($D$4:$I$15,Q$3,6))*(INDEX($D$4:$I$15,Q$3,2)-INDEX($D$4:$I$15,Q$3,1))</f>
        <v>157.49769023578722</v>
      </c>
      <c r="R158" cm="1">
        <f t="array" aca="1" ref="R158" ca="1">INDEX($D$4:$I$15,R$3,1)+BETAINV(RAND(),INDEX($D$4:$I$15,R$3,5),INDEX($D$4:$I$15,R$3,6))*(INDEX($D$4:$I$15,R$3,2)-INDEX($D$4:$I$15,R$3,1))</f>
        <v>483.61706326245599</v>
      </c>
      <c r="S158" cm="1">
        <f t="array" aca="1" ref="S158" ca="1">INDEX($D$4:$I$15,S$3,1)+BETAINV(RAND(),INDEX($D$4:$I$15,S$3,5),INDEX($D$4:$I$15,S$3,6))*(INDEX($D$4:$I$15,S$3,2)-INDEX($D$4:$I$15,S$3,1))</f>
        <v>664.44144804997711</v>
      </c>
      <c r="T158" cm="1">
        <f t="array" aca="1" ref="T158" ca="1">INDEX($D$4:$I$15,T$3,1)+BETAINV(RAND(),INDEX($D$4:$I$15,T$3,5),INDEX($D$4:$I$15,T$3,6))*(INDEX($D$4:$I$15,T$3,2)-INDEX($D$4:$I$15,T$3,1))</f>
        <v>886.11304044606959</v>
      </c>
      <c r="U158" cm="1">
        <f t="array" aca="1" ref="U158" ca="1">INDEX($D$4:$I$15,U$3,1)+BETAINV(RAND(),INDEX($D$4:$I$15,U$3,5),INDEX($D$4:$I$15,U$3,6))*(INDEX($D$4:$I$15,U$3,2)-INDEX($D$4:$I$15,U$3,1))</f>
        <v>274.06344271000188</v>
      </c>
      <c r="V158" cm="1">
        <f t="array" aca="1" ref="V158" ca="1">INDEX($D$4:$I$15,V$3,1)+BETAINV(RAND(),INDEX($D$4:$I$15,V$3,5),INDEX($D$4:$I$15,V$3,6))*(INDEX($D$4:$I$15,V$3,2)-INDEX($D$4:$I$15,V$3,1))</f>
        <v>92.367316517172739</v>
      </c>
      <c r="W158" cm="1">
        <f t="array" aca="1" ref="W158" ca="1">INDEX($D$4:$I$15,W$3,1)+BETAINV(RAND(),INDEX($D$4:$I$15,W$3,5),INDEX($D$4:$I$15,W$3,6))*(INDEX($D$4:$I$15,W$3,2)-INDEX($D$4:$I$15,W$3,1))</f>
        <v>319.6826682651386</v>
      </c>
      <c r="X158" cm="1">
        <f t="array" aca="1" ref="X158" ca="1">INDEX($D$4:$I$15,X$3,1)+BETAINV(RAND(),INDEX($D$4:$I$15,X$3,5),INDEX($D$4:$I$15,X$3,6))*(INDEX($D$4:$I$15,X$3,2)-INDEX($D$4:$I$15,X$3,1))</f>
        <v>1833.9880178436524</v>
      </c>
      <c r="Z158">
        <v>155</v>
      </c>
      <c r="AA158" cm="1">
        <f t="array" aca="1" ref="AA158" ca="1">INDEX($D$20:$I$31,AA$3,1)+BETAINV(RAND(),INDEX($D$20:$I$31,AA$3,5),INDEX($D$20:$I$31,AA$3,6))*(INDEX($D$20:$I$31,AA$3,2)-INDEX($D$20:$I$31,AA$3,1))</f>
        <v>106.35710038968698</v>
      </c>
      <c r="AB158" cm="1">
        <f t="array" aca="1" ref="AB158" ca="1">INDEX($D$20:$I$31,AB$3,1)+BETAINV(RAND(),INDEX($D$20:$I$31,AB$3,5),INDEX($D$20:$I$31,AB$3,6))*(INDEX($D$20:$I$31,AB$3,2)-INDEX($D$20:$I$31,AB$3,1))</f>
        <v>87.33613987940744</v>
      </c>
      <c r="AC158" cm="1">
        <f t="array" aca="1" ref="AC158" ca="1">INDEX($D$20:$I$31,AC$3,1)+BETAINV(RAND(),INDEX($D$20:$I$31,AC$3,5),INDEX($D$20:$I$31,AC$3,6))*(INDEX($D$20:$I$31,AC$3,2)-INDEX($D$20:$I$31,AC$3,1))</f>
        <v>101.72767342450608</v>
      </c>
      <c r="AD158" cm="1">
        <f t="array" aca="1" ref="AD158" ca="1">INDEX($D$20:$I$31,AD$3,1)+BETAINV(RAND(),INDEX($D$20:$I$31,AD$3,5),INDEX($D$20:$I$31,AD$3,6))*(INDEX($D$20:$I$31,AD$3,2)-INDEX($D$20:$I$31,AD$3,1))</f>
        <v>481.05468690883038</v>
      </c>
      <c r="AE158" cm="1">
        <f t="array" aca="1" ref="AE158" ca="1">INDEX($D$20:$I$31,AE$3,1)+BETAINV(RAND(),INDEX($D$20:$I$31,AE$3,5),INDEX($D$20:$I$31,AE$3,6))*(INDEX($D$20:$I$31,AE$3,2)-INDEX($D$20:$I$31,AE$3,1))</f>
        <v>345.88696449979261</v>
      </c>
      <c r="AF158" cm="1">
        <f t="array" aca="1" ref="AF158" ca="1">INDEX($D$20:$I$31,AF$3,1)+BETAINV(RAND(),INDEX($D$20:$I$31,AF$3,5),INDEX($D$20:$I$31,AF$3,6))*(INDEX($D$20:$I$31,AF$3,2)-INDEX($D$20:$I$31,AF$3,1))</f>
        <v>132.86739258209585</v>
      </c>
      <c r="AG158" cm="1">
        <f t="array" aca="1" ref="AG158" ca="1">INDEX($D$20:$I$31,AG$3,1)+BETAINV(RAND(),INDEX($D$20:$I$31,AG$3,5),INDEX($D$20:$I$31,AG$3,6))*(INDEX($D$20:$I$31,AG$3,2)-INDEX($D$20:$I$31,AG$3,1))</f>
        <v>764.51637474924792</v>
      </c>
      <c r="AH158" cm="1">
        <f t="array" aca="1" ref="AH158" ca="1">INDEX($D$20:$I$31,AH$3,1)+BETAINV(RAND(),INDEX($D$20:$I$31,AH$3,5),INDEX($D$20:$I$31,AH$3,6))*(INDEX($D$20:$I$31,AH$3,2)-INDEX($D$20:$I$31,AH$3,1))</f>
        <v>769.77367525879401</v>
      </c>
      <c r="AI158" cm="1">
        <f t="array" aca="1" ref="AI158" ca="1">INDEX($D$20:$I$31,AI$3,1)+BETAINV(RAND(),INDEX($D$20:$I$31,AI$3,5),INDEX($D$20:$I$31,AI$3,6))*(INDEX($D$20:$I$31,AI$3,2)-INDEX($D$20:$I$31,AI$3,1))</f>
        <v>406.58639504579884</v>
      </c>
      <c r="AJ158" cm="1">
        <f t="array" aca="1" ref="AJ158" ca="1">INDEX($D$20:$I$31,AJ$3,1)+BETAINV(RAND(),INDEX($D$20:$I$31,AJ$3,5),INDEX($D$20:$I$31,AJ$3,6))*(INDEX($D$20:$I$31,AJ$3,2)-INDEX($D$20:$I$31,AJ$3,1))</f>
        <v>220.41589468394341</v>
      </c>
      <c r="AK158" cm="1">
        <f t="array" aca="1" ref="AK158" ca="1">INDEX($D$20:$I$31,AK$3,1)+BETAINV(RAND(),INDEX($D$20:$I$31,AK$3,5),INDEX($D$20:$I$31,AK$3,6))*(INDEX($D$20:$I$31,AK$3,2)-INDEX($D$20:$I$31,AK$3,1))</f>
        <v>298.96425181840777</v>
      </c>
      <c r="AL158" cm="1">
        <f t="array" aca="1" ref="AL158" ca="1">INDEX($D$20:$I$31,AL$3,1)+BETAINV(RAND(),INDEX($D$20:$I$31,AL$3,5),INDEX($D$20:$I$31,AL$3,6))*(INDEX($D$20:$I$31,AL$3,2)-INDEX($D$20:$I$31,AL$3,1))</f>
        <v>384.98480019143977</v>
      </c>
      <c r="AN158">
        <v>155</v>
      </c>
      <c r="AO158" s="13" cm="1">
        <f t="array" aca="1" ref="AO158" ca="1">INDEX($D$36:$I$47,AO$3,1)+BETAINV(RAND(),INDEX($D$36:$I$47,AO$3,5),INDEX($D$36:$I$47,AO$3,6))*(INDEX($D$36:$I$47,AO$3,2)-INDEX($D$36:$I$47,AO$3,1))</f>
        <v>106.17667803270197</v>
      </c>
      <c r="AP158" s="13" cm="1">
        <f t="array" aca="1" ref="AP158" ca="1">INDEX($D$36:$I$47,AP$3,1)+BETAINV(RAND(),INDEX($D$36:$I$47,AP$3,5),INDEX($D$36:$I$47,AP$3,6))*(INDEX($D$36:$I$47,AP$3,2)-INDEX($D$36:$I$47,AP$3,1))</f>
        <v>92.187479381172935</v>
      </c>
      <c r="AQ158" s="13" cm="1">
        <f t="array" aca="1" ref="AQ158" ca="1">INDEX($D$36:$I$47,AQ$3,1)+BETAINV(RAND(),INDEX($D$36:$I$47,AQ$3,5),INDEX($D$36:$I$47,AQ$3,6))*(INDEX($D$36:$I$47,AQ$3,2)-INDEX($D$36:$I$47,AQ$3,1))</f>
        <v>215.150227205916</v>
      </c>
      <c r="AR158" s="13" cm="1">
        <f t="array" aca="1" ref="AR158" ca="1">INDEX($D$36:$I$47,AR$3,1)+BETAINV(RAND(),INDEX($D$36:$I$47,AR$3,5),INDEX($D$36:$I$47,AR$3,6))*(INDEX($D$36:$I$47,AR$3,2)-INDEX($D$36:$I$47,AR$3,1))</f>
        <v>327.38005352837058</v>
      </c>
      <c r="AS158" s="13" cm="1">
        <f t="array" aca="1" ref="AS158" ca="1">INDEX($D$36:$I$47,AS$3,1)+BETAINV(RAND(),INDEX($D$36:$I$47,AS$3,5),INDEX($D$36:$I$47,AS$3,6))*(INDEX($D$36:$I$47,AS$3,2)-INDEX($D$36:$I$47,AS$3,1))</f>
        <v>622.84138313369147</v>
      </c>
      <c r="AT158" s="13" cm="1">
        <f t="array" aca="1" ref="AT158" ca="1">INDEX($D$36:$I$47,AT$3,1)+BETAINV(RAND(),INDEX($D$36:$I$47,AT$3,5),INDEX($D$36:$I$47,AT$3,6))*(INDEX($D$36:$I$47,AT$3,2)-INDEX($D$36:$I$47,AT$3,1))</f>
        <v>141.45296152244964</v>
      </c>
      <c r="AU158" s="13" cm="1">
        <f t="array" aca="1" ref="AU158" ca="1">INDEX($D$36:$I$47,AU$3,1)+BETAINV(RAND(),INDEX($D$36:$I$47,AU$3,5),INDEX($D$36:$I$47,AU$3,6))*(INDEX($D$36:$I$47,AU$3,2)-INDEX($D$36:$I$47,AU$3,1))</f>
        <v>286.76369163832817</v>
      </c>
      <c r="AV158" s="13" cm="1">
        <f t="array" aca="1" ref="AV158" ca="1">INDEX($D$36:$I$47,AV$3,1)+BETAINV(RAND(),INDEX($D$36:$I$47,AV$3,5),INDEX($D$36:$I$47,AV$3,6))*(INDEX($D$36:$I$47,AV$3,2)-INDEX($D$36:$I$47,AV$3,1))</f>
        <v>539.55956691405913</v>
      </c>
      <c r="AW158" s="13" cm="1">
        <f t="array" aca="1" ref="AW158" ca="1">INDEX($D$36:$I$47,AW$3,1)+BETAINV(RAND(),INDEX($D$36:$I$47,AW$3,5),INDEX($D$36:$I$47,AW$3,6))*(INDEX($D$36:$I$47,AW$3,2)-INDEX($D$36:$I$47,AW$3,1))</f>
        <v>509.96370943459391</v>
      </c>
      <c r="AX158" s="13" cm="1">
        <f t="array" aca="1" ref="AX158" ca="1">INDEX($D$36:$I$47,AX$3,1)+BETAINV(RAND(),INDEX($D$36:$I$47,AX$3,5),INDEX($D$36:$I$47,AX$3,6))*(INDEX($D$36:$I$47,AX$3,2)-INDEX($D$36:$I$47,AX$3,1))</f>
        <v>422.3870257795021</v>
      </c>
      <c r="AY158" s="13" cm="1">
        <f t="array" aca="1" ref="AY158" ca="1">INDEX($D$36:$I$47,AY$3,1)+BETAINV(RAND(),INDEX($D$36:$I$47,AY$3,5),INDEX($D$36:$I$47,AY$3,6))*(INDEX($D$36:$I$47,AY$3,2)-INDEX($D$36:$I$47,AY$3,1))</f>
        <v>160.92278876672265</v>
      </c>
      <c r="AZ158" s="13" cm="1">
        <f t="array" aca="1" ref="AZ158" ca="1">INDEX($D$36:$I$47,AZ$3,1)+BETAINV(RAND(),INDEX($D$36:$I$47,AZ$3,5),INDEX($D$36:$I$47,AZ$3,6))*(INDEX($D$36:$I$47,AZ$3,2)-INDEX($D$36:$I$47,AZ$3,1))</f>
        <v>352.8443871363765</v>
      </c>
      <c r="BC158">
        <v>155</v>
      </c>
      <c r="BD158" cm="1">
        <f t="array" aca="1" ref="BD158" ca="1">INDEX($D$52:$I$63,BD$3,1)+BETAINV(RAND(),INDEX($D$52:$I$63,BD$3,5),INDEX($D$52:$I$63,BD$3,6))*(INDEX($D$52:$I$63,BD$3,2)-INDEX(D$52:I$63,BD$3,1))</f>
        <v>64.624047313624757</v>
      </c>
      <c r="BE158" cm="1">
        <f t="array" aca="1" ref="BE158" ca="1">INDEX($D$52:$I$63,BE$3,1)+BETAINV(RAND(),INDEX($D$52:$I$63,BE$3,5),INDEX($D$52:$I$63,BE$3,6))*(INDEX($D$52:$I$63,BE$3,2)-INDEX(E$52:J$63,BE$3,1))</f>
        <v>47.52000000000001</v>
      </c>
      <c r="BF158" cm="1">
        <f t="array" aca="1" ref="BF158" ca="1">INDEX($D$52:$I$63,BF$3,1)+BETAINV(RAND(),INDEX($D$52:$I$63,BF$3,5),INDEX($D$52:$I$63,BF$3,6))*(INDEX($D$52:$I$63,BF$3,2)-INDEX(F$52:K$63,BF$3,1))</f>
        <v>33.737160328293484</v>
      </c>
      <c r="BG158" cm="1">
        <f t="array" aca="1" ref="BG158" ca="1">INDEX($D$52:$I$63,BG$3,1)+BETAINV(RAND(),INDEX($D$52:$I$63,BG$3,5),INDEX($D$52:$I$63,BG$3,6))*(INDEX($D$52:$I$63,BG$3,2)-INDEX(G$52:L$63,BG$3,1))</f>
        <v>279.02120028864505</v>
      </c>
      <c r="BH158" cm="1">
        <f t="array" aca="1" ref="BH158" ca="1">INDEX($D$52:$I$63,BH$3,1)+BETAINV(RAND(),INDEX($D$52:$I$63,BH$3,5),INDEX($D$52:$I$63,BH$3,6))*(INDEX($D$52:$I$63,BH$3,2)-INDEX(H$52:M$63,BH$3,1))</f>
        <v>205.94279789704819</v>
      </c>
      <c r="BI158" cm="1">
        <f t="array" aca="1" ref="BI158" ca="1">INDEX($D$52:$I$63,BI$3,1)+BETAINV(RAND(),INDEX($D$52:$I$63,BI$3,5),INDEX($D$52:$I$63,BI$3,6))*(INDEX($D$52:$I$63,BI$3,2)-INDEX(I$52:N$63,BI$3,1))</f>
        <v>145.27916222872494</v>
      </c>
      <c r="BJ158" cm="1">
        <f t="array" aca="1" ref="BJ158" ca="1">INDEX($D$52:$I$63,BJ$3,1)+BETAINV(RAND(),INDEX($D$52:$I$63,BJ$3,5),INDEX($D$52:$I$63,BJ$3,6))*(INDEX($D$52:$I$63,BJ$3,2)-INDEX(J$52:O$63,BJ$3,1))</f>
        <v>333.5732032749857</v>
      </c>
      <c r="BK158" cm="1">
        <f t="array" aca="1" ref="BK158" ca="1">INDEX($D$52:$I$63,BK$3,1)+BETAINV(RAND(),INDEX($D$52:$I$63,BK$3,5),INDEX($D$52:$I$63,BK$3,6))*(INDEX($D$52:$I$63,BK$3,2)-INDEX(K$52:P$63,BK$3,1))</f>
        <v>357.79193725685457</v>
      </c>
      <c r="BL158" cm="1">
        <f t="array" aca="1" ref="BL158" ca="1">INDEX($D$52:$I$63,BL$3,1)+BETAINV(RAND(),INDEX($D$52:$I$63,BL$3,5),INDEX($D$52:$I$63,BL$3,6))*(INDEX($D$52:$I$63,BL$3,2)-INDEX(L$52:Q$63,BL$3,1))</f>
        <v>340.45218663630453</v>
      </c>
      <c r="BM158" cm="1">
        <f t="array" aca="1" ref="BM158" ca="1">INDEX($D$52:$I$63,BM$3,1)+BETAINV(RAND(),INDEX($D$52:$I$63,BM$3,5),INDEX($D$52:$I$63,BM$3,6))*(INDEX($D$52:$I$63,BM$3,2)-INDEX(M$52:R$63,BM$3,1))</f>
        <v>-75.900314234822162</v>
      </c>
      <c r="BN158" cm="1">
        <f t="array" aca="1" ref="BN158" ca="1">INDEX($D$52:$I$63,BN$3,1)+BETAINV(RAND(),INDEX($D$52:$I$63,BN$3,5),INDEX($D$52:$I$63,BN$3,6))*(INDEX($D$52:$I$63,BN$3,2)-INDEX(N$52:S$63,BN$3,1))</f>
        <v>104.49934783097297</v>
      </c>
      <c r="BO158" cm="1">
        <f t="array" aca="1" ref="BO158" ca="1">INDEX($D$52:$I$63,BO$3,1)+BETAINV(RAND(),INDEX($D$52:$I$63,BO$3,5),INDEX($D$52:$I$63,BO$3,6))*(INDEX($D$52:$I$63,BO$3,2)-INDEX(O$52:T$63,BO$3,1))</f>
        <v>446.08116484707807</v>
      </c>
    </row>
    <row r="159" spans="12:67" x14ac:dyDescent="0.25">
      <c r="L159">
        <v>156</v>
      </c>
      <c r="M159" cm="1">
        <f t="array" aca="1" ref="M159" ca="1">INDEX($D$4:$I$15,M$3,1)+BETAINV(RAND(),INDEX($D$4:$I$15,M$3,5),INDEX($D$4:$I$15,M$3,6))*(INDEX($D$4:$I$15,M$3,2)-INDEX($D$4:$I$15,M$3,1))</f>
        <v>295.40049214582336</v>
      </c>
      <c r="N159" cm="1">
        <f t="array" aca="1" ref="N159" ca="1">INDEX($D$4:$I$15,N$3,1)+BETAINV(RAND(),INDEX($D$4:$I$15,N$3,5),INDEX($D$4:$I$15,N$3,6))*(INDEX($D$4:$I$15,N$3,2)-INDEX($D$4:$I$15,N$3,1))</f>
        <v>164.62353285346714</v>
      </c>
      <c r="O159" cm="1">
        <f t="array" aca="1" ref="O159" ca="1">INDEX($D$4:$I$15,O$3,1)+BETAINV(RAND(),INDEX($D$4:$I$15,O$3,5),INDEX($D$4:$I$15,O$3,6))*(INDEX($D$4:$I$15,O$3,2)-INDEX($D$4:$I$15,O$3,1))</f>
        <v>57.999024899576682</v>
      </c>
      <c r="P159" cm="1">
        <f t="array" aca="1" ref="P159" ca="1">INDEX($D$4:$I$15,P$3,1)+BETAINV(RAND(),INDEX($D$4:$I$15,P$3,5),INDEX($D$4:$I$15,P$3,6))*(INDEX($D$4:$I$15,P$3,2)-INDEX($D$4:$I$15,P$3,1))</f>
        <v>755.20088123422079</v>
      </c>
      <c r="Q159" cm="1">
        <f t="array" aca="1" ref="Q159" ca="1">INDEX($D$4:$I$15,Q$3,1)+BETAINV(RAND(),INDEX($D$4:$I$15,Q$3,5),INDEX($D$4:$I$15,Q$3,6))*(INDEX($D$4:$I$15,Q$3,2)-INDEX($D$4:$I$15,Q$3,1))</f>
        <v>182.94986631860905</v>
      </c>
      <c r="R159" cm="1">
        <f t="array" aca="1" ref="R159" ca="1">INDEX($D$4:$I$15,R$3,1)+BETAINV(RAND(),INDEX($D$4:$I$15,R$3,5),INDEX($D$4:$I$15,R$3,6))*(INDEX($D$4:$I$15,R$3,2)-INDEX($D$4:$I$15,R$3,1))</f>
        <v>498.46525952012593</v>
      </c>
      <c r="S159" cm="1">
        <f t="array" aca="1" ref="S159" ca="1">INDEX($D$4:$I$15,S$3,1)+BETAINV(RAND(),INDEX($D$4:$I$15,S$3,5),INDEX($D$4:$I$15,S$3,6))*(INDEX($D$4:$I$15,S$3,2)-INDEX($D$4:$I$15,S$3,1))</f>
        <v>727.03180495472247</v>
      </c>
      <c r="T159" cm="1">
        <f t="array" aca="1" ref="T159" ca="1">INDEX($D$4:$I$15,T$3,1)+BETAINV(RAND(),INDEX($D$4:$I$15,T$3,5),INDEX($D$4:$I$15,T$3,6))*(INDEX($D$4:$I$15,T$3,2)-INDEX($D$4:$I$15,T$3,1))</f>
        <v>790.38395398526995</v>
      </c>
      <c r="U159" cm="1">
        <f t="array" aca="1" ref="U159" ca="1">INDEX($D$4:$I$15,U$3,1)+BETAINV(RAND(),INDEX($D$4:$I$15,U$3,5),INDEX($D$4:$I$15,U$3,6))*(INDEX($D$4:$I$15,U$3,2)-INDEX($D$4:$I$15,U$3,1))</f>
        <v>251.08085703022755</v>
      </c>
      <c r="V159" cm="1">
        <f t="array" aca="1" ref="V159" ca="1">INDEX($D$4:$I$15,V$3,1)+BETAINV(RAND(),INDEX($D$4:$I$15,V$3,5),INDEX($D$4:$I$15,V$3,6))*(INDEX($D$4:$I$15,V$3,2)-INDEX($D$4:$I$15,V$3,1))</f>
        <v>117.63188467370371</v>
      </c>
      <c r="W159" cm="1">
        <f t="array" aca="1" ref="W159" ca="1">INDEX($D$4:$I$15,W$3,1)+BETAINV(RAND(),INDEX($D$4:$I$15,W$3,5),INDEX($D$4:$I$15,W$3,6))*(INDEX($D$4:$I$15,W$3,2)-INDEX($D$4:$I$15,W$3,1))</f>
        <v>326.86413343193101</v>
      </c>
      <c r="X159" cm="1">
        <f t="array" aca="1" ref="X159" ca="1">INDEX($D$4:$I$15,X$3,1)+BETAINV(RAND(),INDEX($D$4:$I$15,X$3,5),INDEX($D$4:$I$15,X$3,6))*(INDEX($D$4:$I$15,X$3,2)-INDEX($D$4:$I$15,X$3,1))</f>
        <v>1475.3443320127117</v>
      </c>
      <c r="Z159">
        <v>156</v>
      </c>
      <c r="AA159" cm="1">
        <f t="array" aca="1" ref="AA159" ca="1">INDEX($D$20:$I$31,AA$3,1)+BETAINV(RAND(),INDEX($D$20:$I$31,AA$3,5),INDEX($D$20:$I$31,AA$3,6))*(INDEX($D$20:$I$31,AA$3,2)-INDEX($D$20:$I$31,AA$3,1))</f>
        <v>107.19781418068959</v>
      </c>
      <c r="AB159" cm="1">
        <f t="array" aca="1" ref="AB159" ca="1">INDEX($D$20:$I$31,AB$3,1)+BETAINV(RAND(),INDEX($D$20:$I$31,AB$3,5),INDEX($D$20:$I$31,AB$3,6))*(INDEX($D$20:$I$31,AB$3,2)-INDEX($D$20:$I$31,AB$3,1))</f>
        <v>89.05107356798031</v>
      </c>
      <c r="AC159" cm="1">
        <f t="array" aca="1" ref="AC159" ca="1">INDEX($D$20:$I$31,AC$3,1)+BETAINV(RAND(),INDEX($D$20:$I$31,AC$3,5),INDEX($D$20:$I$31,AC$3,6))*(INDEX($D$20:$I$31,AC$3,2)-INDEX($D$20:$I$31,AC$3,1))</f>
        <v>110.79251146045564</v>
      </c>
      <c r="AD159" cm="1">
        <f t="array" aca="1" ref="AD159" ca="1">INDEX($D$20:$I$31,AD$3,1)+BETAINV(RAND(),INDEX($D$20:$I$31,AD$3,5),INDEX($D$20:$I$31,AD$3,6))*(INDEX($D$20:$I$31,AD$3,2)-INDEX($D$20:$I$31,AD$3,1))</f>
        <v>438.4043562755013</v>
      </c>
      <c r="AE159" cm="1">
        <f t="array" aca="1" ref="AE159" ca="1">INDEX($D$20:$I$31,AE$3,1)+BETAINV(RAND(),INDEX($D$20:$I$31,AE$3,5),INDEX($D$20:$I$31,AE$3,6))*(INDEX($D$20:$I$31,AE$3,2)-INDEX($D$20:$I$31,AE$3,1))</f>
        <v>362.65484126750266</v>
      </c>
      <c r="AF159" cm="1">
        <f t="array" aca="1" ref="AF159" ca="1">INDEX($D$20:$I$31,AF$3,1)+BETAINV(RAND(),INDEX($D$20:$I$31,AF$3,5),INDEX($D$20:$I$31,AF$3,6))*(INDEX($D$20:$I$31,AF$3,2)-INDEX($D$20:$I$31,AF$3,1))</f>
        <v>137.42798490401043</v>
      </c>
      <c r="AG159" cm="1">
        <f t="array" aca="1" ref="AG159" ca="1">INDEX($D$20:$I$31,AG$3,1)+BETAINV(RAND(),INDEX($D$20:$I$31,AG$3,5),INDEX($D$20:$I$31,AG$3,6))*(INDEX($D$20:$I$31,AG$3,2)-INDEX($D$20:$I$31,AG$3,1))</f>
        <v>749.25257184267707</v>
      </c>
      <c r="AH159" cm="1">
        <f t="array" aca="1" ref="AH159" ca="1">INDEX($D$20:$I$31,AH$3,1)+BETAINV(RAND(),INDEX($D$20:$I$31,AH$3,5),INDEX($D$20:$I$31,AH$3,6))*(INDEX($D$20:$I$31,AH$3,2)-INDEX($D$20:$I$31,AH$3,1))</f>
        <v>759.23383500751163</v>
      </c>
      <c r="AI159" cm="1">
        <f t="array" aca="1" ref="AI159" ca="1">INDEX($D$20:$I$31,AI$3,1)+BETAINV(RAND(),INDEX($D$20:$I$31,AI$3,5),INDEX($D$20:$I$31,AI$3,6))*(INDEX($D$20:$I$31,AI$3,2)-INDEX($D$20:$I$31,AI$3,1))</f>
        <v>383.87123869733369</v>
      </c>
      <c r="AJ159" cm="1">
        <f t="array" aca="1" ref="AJ159" ca="1">INDEX($D$20:$I$31,AJ$3,1)+BETAINV(RAND(),INDEX($D$20:$I$31,AJ$3,5),INDEX($D$20:$I$31,AJ$3,6))*(INDEX($D$20:$I$31,AJ$3,2)-INDEX($D$20:$I$31,AJ$3,1))</f>
        <v>216.36435781167441</v>
      </c>
      <c r="AK159" cm="1">
        <f t="array" aca="1" ref="AK159" ca="1">INDEX($D$20:$I$31,AK$3,1)+BETAINV(RAND(),INDEX($D$20:$I$31,AK$3,5),INDEX($D$20:$I$31,AK$3,6))*(INDEX($D$20:$I$31,AK$3,2)-INDEX($D$20:$I$31,AK$3,1))</f>
        <v>258.93043267821702</v>
      </c>
      <c r="AL159" cm="1">
        <f t="array" aca="1" ref="AL159" ca="1">INDEX($D$20:$I$31,AL$3,1)+BETAINV(RAND(),INDEX($D$20:$I$31,AL$3,5),INDEX($D$20:$I$31,AL$3,6))*(INDEX($D$20:$I$31,AL$3,2)-INDEX($D$20:$I$31,AL$3,1))</f>
        <v>426.4672327563984</v>
      </c>
      <c r="AN159">
        <v>156</v>
      </c>
      <c r="AO159" s="13" cm="1">
        <f t="array" aca="1" ref="AO159" ca="1">INDEX($D$36:$I$47,AO$3,1)+BETAINV(RAND(),INDEX($D$36:$I$47,AO$3,5),INDEX($D$36:$I$47,AO$3,6))*(INDEX($D$36:$I$47,AO$3,2)-INDEX($D$36:$I$47,AO$3,1))</f>
        <v>89.52836541370597</v>
      </c>
      <c r="AP159" s="13" cm="1">
        <f t="array" aca="1" ref="AP159" ca="1">INDEX($D$36:$I$47,AP$3,1)+BETAINV(RAND(),INDEX($D$36:$I$47,AP$3,5),INDEX($D$36:$I$47,AP$3,6))*(INDEX($D$36:$I$47,AP$3,2)-INDEX($D$36:$I$47,AP$3,1))</f>
        <v>102.58314317911142</v>
      </c>
      <c r="AQ159" s="13" cm="1">
        <f t="array" aca="1" ref="AQ159" ca="1">INDEX($D$36:$I$47,AQ$3,1)+BETAINV(RAND(),INDEX($D$36:$I$47,AQ$3,5),INDEX($D$36:$I$47,AQ$3,6))*(INDEX($D$36:$I$47,AQ$3,2)-INDEX($D$36:$I$47,AQ$3,1))</f>
        <v>193.36362054969507</v>
      </c>
      <c r="AR159" s="13" cm="1">
        <f t="array" aca="1" ref="AR159" ca="1">INDEX($D$36:$I$47,AR$3,1)+BETAINV(RAND(),INDEX($D$36:$I$47,AR$3,5),INDEX($D$36:$I$47,AR$3,6))*(INDEX($D$36:$I$47,AR$3,2)-INDEX($D$36:$I$47,AR$3,1))</f>
        <v>313.05439062698537</v>
      </c>
      <c r="AS159" s="13" cm="1">
        <f t="array" aca="1" ref="AS159" ca="1">INDEX($D$36:$I$47,AS$3,1)+BETAINV(RAND(),INDEX($D$36:$I$47,AS$3,5),INDEX($D$36:$I$47,AS$3,6))*(INDEX($D$36:$I$47,AS$3,2)-INDEX($D$36:$I$47,AS$3,1))</f>
        <v>598.72761473654771</v>
      </c>
      <c r="AT159" s="13" cm="1">
        <f t="array" aca="1" ref="AT159" ca="1">INDEX($D$36:$I$47,AT$3,1)+BETAINV(RAND(),INDEX($D$36:$I$47,AT$3,5),INDEX($D$36:$I$47,AT$3,6))*(INDEX($D$36:$I$47,AT$3,2)-INDEX($D$36:$I$47,AT$3,1))</f>
        <v>133.54886393293359</v>
      </c>
      <c r="AU159" s="13" cm="1">
        <f t="array" aca="1" ref="AU159" ca="1">INDEX($D$36:$I$47,AU$3,1)+BETAINV(RAND(),INDEX($D$36:$I$47,AU$3,5),INDEX($D$36:$I$47,AU$3,6))*(INDEX($D$36:$I$47,AU$3,2)-INDEX($D$36:$I$47,AU$3,1))</f>
        <v>306.60497606936633</v>
      </c>
      <c r="AV159" s="13" cm="1">
        <f t="array" aca="1" ref="AV159" ca="1">INDEX($D$36:$I$47,AV$3,1)+BETAINV(RAND(),INDEX($D$36:$I$47,AV$3,5),INDEX($D$36:$I$47,AV$3,6))*(INDEX($D$36:$I$47,AV$3,2)-INDEX($D$36:$I$47,AV$3,1))</f>
        <v>661.3743097626998</v>
      </c>
      <c r="AW159" s="13" cm="1">
        <f t="array" aca="1" ref="AW159" ca="1">INDEX($D$36:$I$47,AW$3,1)+BETAINV(RAND(),INDEX($D$36:$I$47,AW$3,5),INDEX($D$36:$I$47,AW$3,6))*(INDEX($D$36:$I$47,AW$3,2)-INDEX($D$36:$I$47,AW$3,1))</f>
        <v>609.00037682138611</v>
      </c>
      <c r="AX159" s="13" cm="1">
        <f t="array" aca="1" ref="AX159" ca="1">INDEX($D$36:$I$47,AX$3,1)+BETAINV(RAND(),INDEX($D$36:$I$47,AX$3,5),INDEX($D$36:$I$47,AX$3,6))*(INDEX($D$36:$I$47,AX$3,2)-INDEX($D$36:$I$47,AX$3,1))</f>
        <v>415.46868959585311</v>
      </c>
      <c r="AY159" s="13" cm="1">
        <f t="array" aca="1" ref="AY159" ca="1">INDEX($D$36:$I$47,AY$3,1)+BETAINV(RAND(),INDEX($D$36:$I$47,AY$3,5),INDEX($D$36:$I$47,AY$3,6))*(INDEX($D$36:$I$47,AY$3,2)-INDEX($D$36:$I$47,AY$3,1))</f>
        <v>170.96766713539972</v>
      </c>
      <c r="AZ159" s="13" cm="1">
        <f t="array" aca="1" ref="AZ159" ca="1">INDEX($D$36:$I$47,AZ$3,1)+BETAINV(RAND(),INDEX($D$36:$I$47,AZ$3,5),INDEX($D$36:$I$47,AZ$3,6))*(INDEX($D$36:$I$47,AZ$3,2)-INDEX($D$36:$I$47,AZ$3,1))</f>
        <v>393.5963591115509</v>
      </c>
      <c r="BC159">
        <v>156</v>
      </c>
      <c r="BD159" cm="1">
        <f t="array" aca="1" ref="BD159" ca="1">INDEX($D$52:$I$63,BD$3,1)+BETAINV(RAND(),INDEX($D$52:$I$63,BD$3,5),INDEX($D$52:$I$63,BD$3,6))*(INDEX($D$52:$I$63,BD$3,2)-INDEX(D$52:I$63,BD$3,1))</f>
        <v>59.606686493462114</v>
      </c>
      <c r="BE159" cm="1">
        <f t="array" aca="1" ref="BE159" ca="1">INDEX($D$52:$I$63,BE$3,1)+BETAINV(RAND(),INDEX($D$52:$I$63,BE$3,5),INDEX($D$52:$I$63,BE$3,6))*(INDEX($D$52:$I$63,BE$3,2)-INDEX(E$52:J$63,BE$3,1))</f>
        <v>47.52000000000001</v>
      </c>
      <c r="BF159" cm="1">
        <f t="array" aca="1" ref="BF159" ca="1">INDEX($D$52:$I$63,BF$3,1)+BETAINV(RAND(),INDEX($D$52:$I$63,BF$3,5),INDEX($D$52:$I$63,BF$3,6))*(INDEX($D$52:$I$63,BF$3,2)-INDEX(F$52:K$63,BF$3,1))</f>
        <v>34.753757699822629</v>
      </c>
      <c r="BG159" cm="1">
        <f t="array" aca="1" ref="BG159" ca="1">INDEX($D$52:$I$63,BG$3,1)+BETAINV(RAND(),INDEX($D$52:$I$63,BG$3,5),INDEX($D$52:$I$63,BG$3,6))*(INDEX($D$52:$I$63,BG$3,2)-INDEX(G$52:L$63,BG$3,1))</f>
        <v>295.02620042314504</v>
      </c>
      <c r="BH159" cm="1">
        <f t="array" aca="1" ref="BH159" ca="1">INDEX($D$52:$I$63,BH$3,1)+BETAINV(RAND(),INDEX($D$52:$I$63,BH$3,5),INDEX($D$52:$I$63,BH$3,6))*(INDEX($D$52:$I$63,BH$3,2)-INDEX(H$52:M$63,BH$3,1))</f>
        <v>234.23320661402482</v>
      </c>
      <c r="BI159" cm="1">
        <f t="array" aca="1" ref="BI159" ca="1">INDEX($D$52:$I$63,BI$3,1)+BETAINV(RAND(),INDEX($D$52:$I$63,BI$3,5),INDEX($D$52:$I$63,BI$3,6))*(INDEX($D$52:$I$63,BI$3,2)-INDEX(I$52:N$63,BI$3,1))</f>
        <v>167.88663402313023</v>
      </c>
      <c r="BJ159" cm="1">
        <f t="array" aca="1" ref="BJ159" ca="1">INDEX($D$52:$I$63,BJ$3,1)+BETAINV(RAND(),INDEX($D$52:$I$63,BJ$3,5),INDEX($D$52:$I$63,BJ$3,6))*(INDEX($D$52:$I$63,BJ$3,2)-INDEX(J$52:O$63,BJ$3,1))</f>
        <v>335.8606191006823</v>
      </c>
      <c r="BK159" cm="1">
        <f t="array" aca="1" ref="BK159" ca="1">INDEX($D$52:$I$63,BK$3,1)+BETAINV(RAND(),INDEX($D$52:$I$63,BK$3,5),INDEX($D$52:$I$63,BK$3,6))*(INDEX($D$52:$I$63,BK$3,2)-INDEX(K$52:P$63,BK$3,1))</f>
        <v>443.50529559503184</v>
      </c>
      <c r="BL159" cm="1">
        <f t="array" aca="1" ref="BL159" ca="1">INDEX($D$52:$I$63,BL$3,1)+BETAINV(RAND(),INDEX($D$52:$I$63,BL$3,5),INDEX($D$52:$I$63,BL$3,6))*(INDEX($D$52:$I$63,BL$3,2)-INDEX(L$52:Q$63,BL$3,1))</f>
        <v>346.67467949913151</v>
      </c>
      <c r="BM159" cm="1">
        <f t="array" aca="1" ref="BM159" ca="1">INDEX($D$52:$I$63,BM$3,1)+BETAINV(RAND(),INDEX($D$52:$I$63,BM$3,5),INDEX($D$52:$I$63,BM$3,6))*(INDEX($D$52:$I$63,BM$3,2)-INDEX(M$52:R$63,BM$3,1))</f>
        <v>-16.827912935618755</v>
      </c>
      <c r="BN159" cm="1">
        <f t="array" aca="1" ref="BN159" ca="1">INDEX($D$52:$I$63,BN$3,1)+BETAINV(RAND(),INDEX($D$52:$I$63,BN$3,5),INDEX($D$52:$I$63,BN$3,6))*(INDEX($D$52:$I$63,BN$3,2)-INDEX(N$52:S$63,BN$3,1))</f>
        <v>105.08076430285838</v>
      </c>
      <c r="BO159" cm="1">
        <f t="array" aca="1" ref="BO159" ca="1">INDEX($D$52:$I$63,BO$3,1)+BETAINV(RAND(),INDEX($D$52:$I$63,BO$3,5),INDEX($D$52:$I$63,BO$3,6))*(INDEX($D$52:$I$63,BO$3,2)-INDEX(O$52:T$63,BO$3,1))</f>
        <v>405.52044278466178</v>
      </c>
    </row>
    <row r="160" spans="12:67" x14ac:dyDescent="0.25">
      <c r="L160">
        <v>157</v>
      </c>
      <c r="M160" cm="1">
        <f t="array" aca="1" ref="M160" ca="1">INDEX($D$4:$I$15,M$3,1)+BETAINV(RAND(),INDEX($D$4:$I$15,M$3,5),INDEX($D$4:$I$15,M$3,6))*(INDEX($D$4:$I$15,M$3,2)-INDEX($D$4:$I$15,M$3,1))</f>
        <v>238.37900114168369</v>
      </c>
      <c r="N160" cm="1">
        <f t="array" aca="1" ref="N160" ca="1">INDEX($D$4:$I$15,N$3,1)+BETAINV(RAND(),INDEX($D$4:$I$15,N$3,5),INDEX($D$4:$I$15,N$3,6))*(INDEX($D$4:$I$15,N$3,2)-INDEX($D$4:$I$15,N$3,1))</f>
        <v>157.63000670194504</v>
      </c>
      <c r="O160" cm="1">
        <f t="array" aca="1" ref="O160" ca="1">INDEX($D$4:$I$15,O$3,1)+BETAINV(RAND(),INDEX($D$4:$I$15,O$3,5),INDEX($D$4:$I$15,O$3,6))*(INDEX($D$4:$I$15,O$3,2)-INDEX($D$4:$I$15,O$3,1))</f>
        <v>54.275582822887444</v>
      </c>
      <c r="P160" cm="1">
        <f t="array" aca="1" ref="P160" ca="1">INDEX($D$4:$I$15,P$3,1)+BETAINV(RAND(),INDEX($D$4:$I$15,P$3,5),INDEX($D$4:$I$15,P$3,6))*(INDEX($D$4:$I$15,P$3,2)-INDEX($D$4:$I$15,P$3,1))</f>
        <v>745.25173802225754</v>
      </c>
      <c r="Q160" cm="1">
        <f t="array" aca="1" ref="Q160" ca="1">INDEX($D$4:$I$15,Q$3,1)+BETAINV(RAND(),INDEX($D$4:$I$15,Q$3,5),INDEX($D$4:$I$15,Q$3,6))*(INDEX($D$4:$I$15,Q$3,2)-INDEX($D$4:$I$15,Q$3,1))</f>
        <v>142.17912941581378</v>
      </c>
      <c r="R160" cm="1">
        <f t="array" aca="1" ref="R160" ca="1">INDEX($D$4:$I$15,R$3,1)+BETAINV(RAND(),INDEX($D$4:$I$15,R$3,5),INDEX($D$4:$I$15,R$3,6))*(INDEX($D$4:$I$15,R$3,2)-INDEX($D$4:$I$15,R$3,1))</f>
        <v>466.69868905394043</v>
      </c>
      <c r="S160" cm="1">
        <f t="array" aca="1" ref="S160" ca="1">INDEX($D$4:$I$15,S$3,1)+BETAINV(RAND(),INDEX($D$4:$I$15,S$3,5),INDEX($D$4:$I$15,S$3,6))*(INDEX($D$4:$I$15,S$3,2)-INDEX($D$4:$I$15,S$3,1))</f>
        <v>794.24821174247506</v>
      </c>
      <c r="T160" cm="1">
        <f t="array" aca="1" ref="T160" ca="1">INDEX($D$4:$I$15,T$3,1)+BETAINV(RAND(),INDEX($D$4:$I$15,T$3,5),INDEX($D$4:$I$15,T$3,6))*(INDEX($D$4:$I$15,T$3,2)-INDEX($D$4:$I$15,T$3,1))</f>
        <v>747.87163352806306</v>
      </c>
      <c r="U160" cm="1">
        <f t="array" aca="1" ref="U160" ca="1">INDEX($D$4:$I$15,U$3,1)+BETAINV(RAND(),INDEX($D$4:$I$15,U$3,5),INDEX($D$4:$I$15,U$3,6))*(INDEX($D$4:$I$15,U$3,2)-INDEX($D$4:$I$15,U$3,1))</f>
        <v>312.75514630199609</v>
      </c>
      <c r="V160" cm="1">
        <f t="array" aca="1" ref="V160" ca="1">INDEX($D$4:$I$15,V$3,1)+BETAINV(RAND(),INDEX($D$4:$I$15,V$3,5),INDEX($D$4:$I$15,V$3,6))*(INDEX($D$4:$I$15,V$3,2)-INDEX($D$4:$I$15,V$3,1))</f>
        <v>96.733340431380597</v>
      </c>
      <c r="W160" cm="1">
        <f t="array" aca="1" ref="W160" ca="1">INDEX($D$4:$I$15,W$3,1)+BETAINV(RAND(),INDEX($D$4:$I$15,W$3,5),INDEX($D$4:$I$15,W$3,6))*(INDEX($D$4:$I$15,W$3,2)-INDEX($D$4:$I$15,W$3,1))</f>
        <v>387.08391050546078</v>
      </c>
      <c r="X160" cm="1">
        <f t="array" aca="1" ref="X160" ca="1">INDEX($D$4:$I$15,X$3,1)+BETAINV(RAND(),INDEX($D$4:$I$15,X$3,5),INDEX($D$4:$I$15,X$3,6))*(INDEX($D$4:$I$15,X$3,2)-INDEX($D$4:$I$15,X$3,1))</f>
        <v>1707.2657371741207</v>
      </c>
      <c r="Z160">
        <v>157</v>
      </c>
      <c r="AA160" cm="1">
        <f t="array" aca="1" ref="AA160" ca="1">INDEX($D$20:$I$31,AA$3,1)+BETAINV(RAND(),INDEX($D$20:$I$31,AA$3,5),INDEX($D$20:$I$31,AA$3,6))*(INDEX($D$20:$I$31,AA$3,2)-INDEX($D$20:$I$31,AA$3,1))</f>
        <v>86.03332530113228</v>
      </c>
      <c r="AB160" cm="1">
        <f t="array" aca="1" ref="AB160" ca="1">INDEX($D$20:$I$31,AB$3,1)+BETAINV(RAND(),INDEX($D$20:$I$31,AB$3,5),INDEX($D$20:$I$31,AB$3,6))*(INDEX($D$20:$I$31,AB$3,2)-INDEX($D$20:$I$31,AB$3,1))</f>
        <v>97.661198059333813</v>
      </c>
      <c r="AC160" cm="1">
        <f t="array" aca="1" ref="AC160" ca="1">INDEX($D$20:$I$31,AC$3,1)+BETAINV(RAND(),INDEX($D$20:$I$31,AC$3,5),INDEX($D$20:$I$31,AC$3,6))*(INDEX($D$20:$I$31,AC$3,2)-INDEX($D$20:$I$31,AC$3,1))</f>
        <v>97.437509718138813</v>
      </c>
      <c r="AD160" cm="1">
        <f t="array" aca="1" ref="AD160" ca="1">INDEX($D$20:$I$31,AD$3,1)+BETAINV(RAND(),INDEX($D$20:$I$31,AD$3,5),INDEX($D$20:$I$31,AD$3,6))*(INDEX($D$20:$I$31,AD$3,2)-INDEX($D$20:$I$31,AD$3,1))</f>
        <v>479.76438341252367</v>
      </c>
      <c r="AE160" cm="1">
        <f t="array" aca="1" ref="AE160" ca="1">INDEX($D$20:$I$31,AE$3,1)+BETAINV(RAND(),INDEX($D$20:$I$31,AE$3,5),INDEX($D$20:$I$31,AE$3,6))*(INDEX($D$20:$I$31,AE$3,2)-INDEX($D$20:$I$31,AE$3,1))</f>
        <v>352.47306819010146</v>
      </c>
      <c r="AF160" cm="1">
        <f t="array" aca="1" ref="AF160" ca="1">INDEX($D$20:$I$31,AF$3,1)+BETAINV(RAND(),INDEX($D$20:$I$31,AF$3,5),INDEX($D$20:$I$31,AF$3,6))*(INDEX($D$20:$I$31,AF$3,2)-INDEX($D$20:$I$31,AF$3,1))</f>
        <v>139.87206191298571</v>
      </c>
      <c r="AG160" cm="1">
        <f t="array" aca="1" ref="AG160" ca="1">INDEX($D$20:$I$31,AG$3,1)+BETAINV(RAND(),INDEX($D$20:$I$31,AG$3,5),INDEX($D$20:$I$31,AG$3,6))*(INDEX($D$20:$I$31,AG$3,2)-INDEX($D$20:$I$31,AG$3,1))</f>
        <v>800.70939332541457</v>
      </c>
      <c r="AH160" cm="1">
        <f t="array" aca="1" ref="AH160" ca="1">INDEX($D$20:$I$31,AH$3,1)+BETAINV(RAND(),INDEX($D$20:$I$31,AH$3,5),INDEX($D$20:$I$31,AH$3,6))*(INDEX($D$20:$I$31,AH$3,2)-INDEX($D$20:$I$31,AH$3,1))</f>
        <v>837.72039437599517</v>
      </c>
      <c r="AI160" cm="1">
        <f t="array" aca="1" ref="AI160" ca="1">INDEX($D$20:$I$31,AI$3,1)+BETAINV(RAND(),INDEX($D$20:$I$31,AI$3,5),INDEX($D$20:$I$31,AI$3,6))*(INDEX($D$20:$I$31,AI$3,2)-INDEX($D$20:$I$31,AI$3,1))</f>
        <v>382.87104882918965</v>
      </c>
      <c r="AJ160" cm="1">
        <f t="array" aca="1" ref="AJ160" ca="1">INDEX($D$20:$I$31,AJ$3,1)+BETAINV(RAND(),INDEX($D$20:$I$31,AJ$3,5),INDEX($D$20:$I$31,AJ$3,6))*(INDEX($D$20:$I$31,AJ$3,2)-INDEX($D$20:$I$31,AJ$3,1))</f>
        <v>210.19532663496778</v>
      </c>
      <c r="AK160" cm="1">
        <f t="array" aca="1" ref="AK160" ca="1">INDEX($D$20:$I$31,AK$3,1)+BETAINV(RAND(),INDEX($D$20:$I$31,AK$3,5),INDEX($D$20:$I$31,AK$3,6))*(INDEX($D$20:$I$31,AK$3,2)-INDEX($D$20:$I$31,AK$3,1))</f>
        <v>251.19613285563958</v>
      </c>
      <c r="AL160" cm="1">
        <f t="array" aca="1" ref="AL160" ca="1">INDEX($D$20:$I$31,AL$3,1)+BETAINV(RAND(),INDEX($D$20:$I$31,AL$3,5),INDEX($D$20:$I$31,AL$3,6))*(INDEX($D$20:$I$31,AL$3,2)-INDEX($D$20:$I$31,AL$3,1))</f>
        <v>442.30254491623737</v>
      </c>
      <c r="AN160">
        <v>157</v>
      </c>
      <c r="AO160" s="13" cm="1">
        <f t="array" aca="1" ref="AO160" ca="1">INDEX($D$36:$I$47,AO$3,1)+BETAINV(RAND(),INDEX($D$36:$I$47,AO$3,5),INDEX($D$36:$I$47,AO$3,6))*(INDEX($D$36:$I$47,AO$3,2)-INDEX($D$36:$I$47,AO$3,1))</f>
        <v>111.7513287421325</v>
      </c>
      <c r="AP160" s="13" cm="1">
        <f t="array" aca="1" ref="AP160" ca="1">INDEX($D$36:$I$47,AP$3,1)+BETAINV(RAND(),INDEX($D$36:$I$47,AP$3,5),INDEX($D$36:$I$47,AP$3,6))*(INDEX($D$36:$I$47,AP$3,2)-INDEX($D$36:$I$47,AP$3,1))</f>
        <v>93.084651370310425</v>
      </c>
      <c r="AQ160" s="13" cm="1">
        <f t="array" aca="1" ref="AQ160" ca="1">INDEX($D$36:$I$47,AQ$3,1)+BETAINV(RAND(),INDEX($D$36:$I$47,AQ$3,5),INDEX($D$36:$I$47,AQ$3,6))*(INDEX($D$36:$I$47,AQ$3,2)-INDEX($D$36:$I$47,AQ$3,1))</f>
        <v>193.64602735137575</v>
      </c>
      <c r="AR160" s="13" cm="1">
        <f t="array" aca="1" ref="AR160" ca="1">INDEX($D$36:$I$47,AR$3,1)+BETAINV(RAND(),INDEX($D$36:$I$47,AR$3,5),INDEX($D$36:$I$47,AR$3,6))*(INDEX($D$36:$I$47,AR$3,2)-INDEX($D$36:$I$47,AR$3,1))</f>
        <v>296.21573511519688</v>
      </c>
      <c r="AS160" s="13" cm="1">
        <f t="array" aca="1" ref="AS160" ca="1">INDEX($D$36:$I$47,AS$3,1)+BETAINV(RAND(),INDEX($D$36:$I$47,AS$3,5),INDEX($D$36:$I$47,AS$3,6))*(INDEX($D$36:$I$47,AS$3,2)-INDEX($D$36:$I$47,AS$3,1))</f>
        <v>572.30042721136181</v>
      </c>
      <c r="AT160" s="13" cm="1">
        <f t="array" aca="1" ref="AT160" ca="1">INDEX($D$36:$I$47,AT$3,1)+BETAINV(RAND(),INDEX($D$36:$I$47,AT$3,5),INDEX($D$36:$I$47,AT$3,6))*(INDEX($D$36:$I$47,AT$3,2)-INDEX($D$36:$I$47,AT$3,1))</f>
        <v>134.83505396176753</v>
      </c>
      <c r="AU160" s="13" cm="1">
        <f t="array" aca="1" ref="AU160" ca="1">INDEX($D$36:$I$47,AU$3,1)+BETAINV(RAND(),INDEX($D$36:$I$47,AU$3,5),INDEX($D$36:$I$47,AU$3,6))*(INDEX($D$36:$I$47,AU$3,2)-INDEX($D$36:$I$47,AU$3,1))</f>
        <v>344.91742474510812</v>
      </c>
      <c r="AV160" s="13" cm="1">
        <f t="array" aca="1" ref="AV160" ca="1">INDEX($D$36:$I$47,AV$3,1)+BETAINV(RAND(),INDEX($D$36:$I$47,AV$3,5),INDEX($D$36:$I$47,AV$3,6))*(INDEX($D$36:$I$47,AV$3,2)-INDEX($D$36:$I$47,AV$3,1))</f>
        <v>582.65024315988126</v>
      </c>
      <c r="AW160" s="13" cm="1">
        <f t="array" aca="1" ref="AW160" ca="1">INDEX($D$36:$I$47,AW$3,1)+BETAINV(RAND(),INDEX($D$36:$I$47,AW$3,5),INDEX($D$36:$I$47,AW$3,6))*(INDEX($D$36:$I$47,AW$3,2)-INDEX($D$36:$I$47,AW$3,1))</f>
        <v>554.78738657124325</v>
      </c>
      <c r="AX160" s="13" cm="1">
        <f t="array" aca="1" ref="AX160" ca="1">INDEX($D$36:$I$47,AX$3,1)+BETAINV(RAND(),INDEX($D$36:$I$47,AX$3,5),INDEX($D$36:$I$47,AX$3,6))*(INDEX($D$36:$I$47,AX$3,2)-INDEX($D$36:$I$47,AX$3,1))</f>
        <v>472.35820918985723</v>
      </c>
      <c r="AY160" s="13" cm="1">
        <f t="array" aca="1" ref="AY160" ca="1">INDEX($D$36:$I$47,AY$3,1)+BETAINV(RAND(),INDEX($D$36:$I$47,AY$3,5),INDEX($D$36:$I$47,AY$3,6))*(INDEX($D$36:$I$47,AY$3,2)-INDEX($D$36:$I$47,AY$3,1))</f>
        <v>152.95172973284838</v>
      </c>
      <c r="AZ160" s="13" cm="1">
        <f t="array" aca="1" ref="AZ160" ca="1">INDEX($D$36:$I$47,AZ$3,1)+BETAINV(RAND(),INDEX($D$36:$I$47,AZ$3,5),INDEX($D$36:$I$47,AZ$3,6))*(INDEX($D$36:$I$47,AZ$3,2)-INDEX($D$36:$I$47,AZ$3,1))</f>
        <v>375.9142825264081</v>
      </c>
      <c r="BC160">
        <v>157</v>
      </c>
      <c r="BD160" cm="1">
        <f t="array" aca="1" ref="BD160" ca="1">INDEX($D$52:$I$63,BD$3,1)+BETAINV(RAND(),INDEX($D$52:$I$63,BD$3,5),INDEX($D$52:$I$63,BD$3,6))*(INDEX($D$52:$I$63,BD$3,2)-INDEX(D$52:I$63,BD$3,1))</f>
        <v>58.77261832594165</v>
      </c>
      <c r="BE160" cm="1">
        <f t="array" aca="1" ref="BE160" ca="1">INDEX($D$52:$I$63,BE$3,1)+BETAINV(RAND(),INDEX($D$52:$I$63,BE$3,5),INDEX($D$52:$I$63,BE$3,6))*(INDEX($D$52:$I$63,BE$3,2)-INDEX(E$52:J$63,BE$3,1))</f>
        <v>47.52000000000001</v>
      </c>
      <c r="BF160" cm="1">
        <f t="array" aca="1" ref="BF160" ca="1">INDEX($D$52:$I$63,BF$3,1)+BETAINV(RAND(),INDEX($D$52:$I$63,BF$3,5),INDEX($D$52:$I$63,BF$3,6))*(INDEX($D$52:$I$63,BF$3,2)-INDEX(F$52:K$63,BF$3,1))</f>
        <v>34.18410539748367</v>
      </c>
      <c r="BG160" cm="1">
        <f t="array" aca="1" ref="BG160" ca="1">INDEX($D$52:$I$63,BG$3,1)+BETAINV(RAND(),INDEX($D$52:$I$63,BG$3,5),INDEX($D$52:$I$63,BG$3,6))*(INDEX($D$52:$I$63,BG$3,2)-INDEX(G$52:L$63,BG$3,1))</f>
        <v>282.60324024278191</v>
      </c>
      <c r="BH160" cm="1">
        <f t="array" aca="1" ref="BH160" ca="1">INDEX($D$52:$I$63,BH$3,1)+BETAINV(RAND(),INDEX($D$52:$I$63,BH$3,5),INDEX($D$52:$I$63,BH$3,6))*(INDEX($D$52:$I$63,BH$3,2)-INDEX(H$52:M$63,BH$3,1))</f>
        <v>221.16845289821828</v>
      </c>
      <c r="BI160" cm="1">
        <f t="array" aca="1" ref="BI160" ca="1">INDEX($D$52:$I$63,BI$3,1)+BETAINV(RAND(),INDEX($D$52:$I$63,BI$3,5),INDEX($D$52:$I$63,BI$3,6))*(INDEX($D$52:$I$63,BI$3,2)-INDEX(I$52:N$63,BI$3,1))</f>
        <v>148.65503351568253</v>
      </c>
      <c r="BJ160" cm="1">
        <f t="array" aca="1" ref="BJ160" ca="1">INDEX($D$52:$I$63,BJ$3,1)+BETAINV(RAND(),INDEX($D$52:$I$63,BJ$3,5),INDEX($D$52:$I$63,BJ$3,6))*(INDEX($D$52:$I$63,BJ$3,2)-INDEX(J$52:O$63,BJ$3,1))</f>
        <v>328.97053478773694</v>
      </c>
      <c r="BK160" cm="1">
        <f t="array" aca="1" ref="BK160" ca="1">INDEX($D$52:$I$63,BK$3,1)+BETAINV(RAND(),INDEX($D$52:$I$63,BK$3,5),INDEX($D$52:$I$63,BK$3,6))*(INDEX($D$52:$I$63,BK$3,2)-INDEX(K$52:P$63,BK$3,1))</f>
        <v>442.38225606357463</v>
      </c>
      <c r="BL160" cm="1">
        <f t="array" aca="1" ref="BL160" ca="1">INDEX($D$52:$I$63,BL$3,1)+BETAINV(RAND(),INDEX($D$52:$I$63,BL$3,5),INDEX($D$52:$I$63,BL$3,6))*(INDEX($D$52:$I$63,BL$3,2)-INDEX(L$52:Q$63,BL$3,1))</f>
        <v>375.43491262981547</v>
      </c>
      <c r="BM160" cm="1">
        <f t="array" aca="1" ref="BM160" ca="1">INDEX($D$52:$I$63,BM$3,1)+BETAINV(RAND(),INDEX($D$52:$I$63,BM$3,5),INDEX($D$52:$I$63,BM$3,6))*(INDEX($D$52:$I$63,BM$3,2)-INDEX(M$52:R$63,BM$3,1))</f>
        <v>-33.697482545339213</v>
      </c>
      <c r="BN160" cm="1">
        <f t="array" aca="1" ref="BN160" ca="1">INDEX($D$52:$I$63,BN$3,1)+BETAINV(RAND(),INDEX($D$52:$I$63,BN$3,5),INDEX($D$52:$I$63,BN$3,6))*(INDEX($D$52:$I$63,BN$3,2)-INDEX(N$52:S$63,BN$3,1))</f>
        <v>104.44208017458341</v>
      </c>
      <c r="BO160" cm="1">
        <f t="array" aca="1" ref="BO160" ca="1">INDEX($D$52:$I$63,BO$3,1)+BETAINV(RAND(),INDEX($D$52:$I$63,BO$3,5),INDEX($D$52:$I$63,BO$3,6))*(INDEX($D$52:$I$63,BO$3,2)-INDEX(O$52:T$63,BO$3,1))</f>
        <v>502.00280607791711</v>
      </c>
    </row>
    <row r="161" spans="12:67" x14ac:dyDescent="0.25">
      <c r="L161">
        <v>158</v>
      </c>
      <c r="M161" cm="1">
        <f t="array" aca="1" ref="M161" ca="1">INDEX($D$4:$I$15,M$3,1)+BETAINV(RAND(),INDEX($D$4:$I$15,M$3,5),INDEX($D$4:$I$15,M$3,6))*(INDEX($D$4:$I$15,M$3,2)-INDEX($D$4:$I$15,M$3,1))</f>
        <v>239.04618763114689</v>
      </c>
      <c r="N161" cm="1">
        <f t="array" aca="1" ref="N161" ca="1">INDEX($D$4:$I$15,N$3,1)+BETAINV(RAND(),INDEX($D$4:$I$15,N$3,5),INDEX($D$4:$I$15,N$3,6))*(INDEX($D$4:$I$15,N$3,2)-INDEX($D$4:$I$15,N$3,1))</f>
        <v>174.12487695020911</v>
      </c>
      <c r="O161" cm="1">
        <f t="array" aca="1" ref="O161" ca="1">INDEX($D$4:$I$15,O$3,1)+BETAINV(RAND(),INDEX($D$4:$I$15,O$3,5),INDEX($D$4:$I$15,O$3,6))*(INDEX($D$4:$I$15,O$3,2)-INDEX($D$4:$I$15,O$3,1))</f>
        <v>53.66358828715569</v>
      </c>
      <c r="P161" cm="1">
        <f t="array" aca="1" ref="P161" ca="1">INDEX($D$4:$I$15,P$3,1)+BETAINV(RAND(),INDEX($D$4:$I$15,P$3,5),INDEX($D$4:$I$15,P$3,6))*(INDEX($D$4:$I$15,P$3,2)-INDEX($D$4:$I$15,P$3,1))</f>
        <v>686.57346922910199</v>
      </c>
      <c r="Q161" cm="1">
        <f t="array" aca="1" ref="Q161" ca="1">INDEX($D$4:$I$15,Q$3,1)+BETAINV(RAND(),INDEX($D$4:$I$15,Q$3,5),INDEX($D$4:$I$15,Q$3,6))*(INDEX($D$4:$I$15,Q$3,2)-INDEX($D$4:$I$15,Q$3,1))</f>
        <v>138.09668061300388</v>
      </c>
      <c r="R161" cm="1">
        <f t="array" aca="1" ref="R161" ca="1">INDEX($D$4:$I$15,R$3,1)+BETAINV(RAND(),INDEX($D$4:$I$15,R$3,5),INDEX($D$4:$I$15,R$3,6))*(INDEX($D$4:$I$15,R$3,2)-INDEX($D$4:$I$15,R$3,1))</f>
        <v>579.69083933366085</v>
      </c>
      <c r="S161" cm="1">
        <f t="array" aca="1" ref="S161" ca="1">INDEX($D$4:$I$15,S$3,1)+BETAINV(RAND(),INDEX($D$4:$I$15,S$3,5),INDEX($D$4:$I$15,S$3,6))*(INDEX($D$4:$I$15,S$3,2)-INDEX($D$4:$I$15,S$3,1))</f>
        <v>742.61528897388757</v>
      </c>
      <c r="T161" cm="1">
        <f t="array" aca="1" ref="T161" ca="1">INDEX($D$4:$I$15,T$3,1)+BETAINV(RAND(),INDEX($D$4:$I$15,T$3,5),INDEX($D$4:$I$15,T$3,6))*(INDEX($D$4:$I$15,T$3,2)-INDEX($D$4:$I$15,T$3,1))</f>
        <v>866.58905070583057</v>
      </c>
      <c r="U161" cm="1">
        <f t="array" aca="1" ref="U161" ca="1">INDEX($D$4:$I$15,U$3,1)+BETAINV(RAND(),INDEX($D$4:$I$15,U$3,5),INDEX($D$4:$I$15,U$3,6))*(INDEX($D$4:$I$15,U$3,2)-INDEX($D$4:$I$15,U$3,1))</f>
        <v>308.29582851989761</v>
      </c>
      <c r="V161" cm="1">
        <f t="array" aca="1" ref="V161" ca="1">INDEX($D$4:$I$15,V$3,1)+BETAINV(RAND(),INDEX($D$4:$I$15,V$3,5),INDEX($D$4:$I$15,V$3,6))*(INDEX($D$4:$I$15,V$3,2)-INDEX($D$4:$I$15,V$3,1))</f>
        <v>121.21642233434409</v>
      </c>
      <c r="W161" cm="1">
        <f t="array" aca="1" ref="W161" ca="1">INDEX($D$4:$I$15,W$3,1)+BETAINV(RAND(),INDEX($D$4:$I$15,W$3,5),INDEX($D$4:$I$15,W$3,6))*(INDEX($D$4:$I$15,W$3,2)-INDEX($D$4:$I$15,W$3,1))</f>
        <v>340.49394051447069</v>
      </c>
      <c r="X161" cm="1">
        <f t="array" aca="1" ref="X161" ca="1">INDEX($D$4:$I$15,X$3,1)+BETAINV(RAND(),INDEX($D$4:$I$15,X$3,5),INDEX($D$4:$I$15,X$3,6))*(INDEX($D$4:$I$15,X$3,2)-INDEX($D$4:$I$15,X$3,1))</f>
        <v>1567.0648478869073</v>
      </c>
      <c r="Z161">
        <v>158</v>
      </c>
      <c r="AA161" cm="1">
        <f t="array" aca="1" ref="AA161" ca="1">INDEX($D$20:$I$31,AA$3,1)+BETAINV(RAND(),INDEX($D$20:$I$31,AA$3,5),INDEX($D$20:$I$31,AA$3,6))*(INDEX($D$20:$I$31,AA$3,2)-INDEX($D$20:$I$31,AA$3,1))</f>
        <v>107.12464993480481</v>
      </c>
      <c r="AB161" cm="1">
        <f t="array" aca="1" ref="AB161" ca="1">INDEX($D$20:$I$31,AB$3,1)+BETAINV(RAND(),INDEX($D$20:$I$31,AB$3,5),INDEX($D$20:$I$31,AB$3,6))*(INDEX($D$20:$I$31,AB$3,2)-INDEX($D$20:$I$31,AB$3,1))</f>
        <v>96.829176368064651</v>
      </c>
      <c r="AC161" cm="1">
        <f t="array" aca="1" ref="AC161" ca="1">INDEX($D$20:$I$31,AC$3,1)+BETAINV(RAND(),INDEX($D$20:$I$31,AC$3,5),INDEX($D$20:$I$31,AC$3,6))*(INDEX($D$20:$I$31,AC$3,2)-INDEX($D$20:$I$31,AC$3,1))</f>
        <v>91.605007606431698</v>
      </c>
      <c r="AD161" cm="1">
        <f t="array" aca="1" ref="AD161" ca="1">INDEX($D$20:$I$31,AD$3,1)+BETAINV(RAND(),INDEX($D$20:$I$31,AD$3,5),INDEX($D$20:$I$31,AD$3,6))*(INDEX($D$20:$I$31,AD$3,2)-INDEX($D$20:$I$31,AD$3,1))</f>
        <v>473.86653421250867</v>
      </c>
      <c r="AE161" cm="1">
        <f t="array" aca="1" ref="AE161" ca="1">INDEX($D$20:$I$31,AE$3,1)+BETAINV(RAND(),INDEX($D$20:$I$31,AE$3,5),INDEX($D$20:$I$31,AE$3,6))*(INDEX($D$20:$I$31,AE$3,2)-INDEX($D$20:$I$31,AE$3,1))</f>
        <v>284.95007698648823</v>
      </c>
      <c r="AF161" cm="1">
        <f t="array" aca="1" ref="AF161" ca="1">INDEX($D$20:$I$31,AF$3,1)+BETAINV(RAND(),INDEX($D$20:$I$31,AF$3,5),INDEX($D$20:$I$31,AF$3,6))*(INDEX($D$20:$I$31,AF$3,2)-INDEX($D$20:$I$31,AF$3,1))</f>
        <v>159.30277489860399</v>
      </c>
      <c r="AG161" cm="1">
        <f t="array" aca="1" ref="AG161" ca="1">INDEX($D$20:$I$31,AG$3,1)+BETAINV(RAND(),INDEX($D$20:$I$31,AG$3,5),INDEX($D$20:$I$31,AG$3,6))*(INDEX($D$20:$I$31,AG$3,2)-INDEX($D$20:$I$31,AG$3,1))</f>
        <v>760.72625991119571</v>
      </c>
      <c r="AH161" cm="1">
        <f t="array" aca="1" ref="AH161" ca="1">INDEX($D$20:$I$31,AH$3,1)+BETAINV(RAND(),INDEX($D$20:$I$31,AH$3,5),INDEX($D$20:$I$31,AH$3,6))*(INDEX($D$20:$I$31,AH$3,2)-INDEX($D$20:$I$31,AH$3,1))</f>
        <v>648.74093646633582</v>
      </c>
      <c r="AI161" cm="1">
        <f t="array" aca="1" ref="AI161" ca="1">INDEX($D$20:$I$31,AI$3,1)+BETAINV(RAND(),INDEX($D$20:$I$31,AI$3,5),INDEX($D$20:$I$31,AI$3,6))*(INDEX($D$20:$I$31,AI$3,2)-INDEX($D$20:$I$31,AI$3,1))</f>
        <v>482.32285662054051</v>
      </c>
      <c r="AJ161" cm="1">
        <f t="array" aca="1" ref="AJ161" ca="1">INDEX($D$20:$I$31,AJ$3,1)+BETAINV(RAND(),INDEX($D$20:$I$31,AJ$3,5),INDEX($D$20:$I$31,AJ$3,6))*(INDEX($D$20:$I$31,AJ$3,2)-INDEX($D$20:$I$31,AJ$3,1))</f>
        <v>227.6430950250909</v>
      </c>
      <c r="AK161" cm="1">
        <f t="array" aca="1" ref="AK161" ca="1">INDEX($D$20:$I$31,AK$3,1)+BETAINV(RAND(),INDEX($D$20:$I$31,AK$3,5),INDEX($D$20:$I$31,AK$3,6))*(INDEX($D$20:$I$31,AK$3,2)-INDEX($D$20:$I$31,AK$3,1))</f>
        <v>268.78665292721365</v>
      </c>
      <c r="AL161" cm="1">
        <f t="array" aca="1" ref="AL161" ca="1">INDEX($D$20:$I$31,AL$3,1)+BETAINV(RAND(),INDEX($D$20:$I$31,AL$3,5),INDEX($D$20:$I$31,AL$3,6))*(INDEX($D$20:$I$31,AL$3,2)-INDEX($D$20:$I$31,AL$3,1))</f>
        <v>344.50259182572682</v>
      </c>
      <c r="AN161">
        <v>158</v>
      </c>
      <c r="AO161" s="13" cm="1">
        <f t="array" aca="1" ref="AO161" ca="1">INDEX($D$36:$I$47,AO$3,1)+BETAINV(RAND(),INDEX($D$36:$I$47,AO$3,5),INDEX($D$36:$I$47,AO$3,6))*(INDEX($D$36:$I$47,AO$3,2)-INDEX($D$36:$I$47,AO$3,1))</f>
        <v>102.57099207576309</v>
      </c>
      <c r="AP161" s="13" cm="1">
        <f t="array" aca="1" ref="AP161" ca="1">INDEX($D$36:$I$47,AP$3,1)+BETAINV(RAND(),INDEX($D$36:$I$47,AP$3,5),INDEX($D$36:$I$47,AP$3,6))*(INDEX($D$36:$I$47,AP$3,2)-INDEX($D$36:$I$47,AP$3,1))</f>
        <v>115.69543439764578</v>
      </c>
      <c r="AQ161" s="13" cm="1">
        <f t="array" aca="1" ref="AQ161" ca="1">INDEX($D$36:$I$47,AQ$3,1)+BETAINV(RAND(),INDEX($D$36:$I$47,AQ$3,5),INDEX($D$36:$I$47,AQ$3,6))*(INDEX($D$36:$I$47,AQ$3,2)-INDEX($D$36:$I$47,AQ$3,1))</f>
        <v>196.78232633192388</v>
      </c>
      <c r="AR161" s="13" cm="1">
        <f t="array" aca="1" ref="AR161" ca="1">INDEX($D$36:$I$47,AR$3,1)+BETAINV(RAND(),INDEX($D$36:$I$47,AR$3,5),INDEX($D$36:$I$47,AR$3,6))*(INDEX($D$36:$I$47,AR$3,2)-INDEX($D$36:$I$47,AR$3,1))</f>
        <v>270.63220563119717</v>
      </c>
      <c r="AS161" s="13" cm="1">
        <f t="array" aca="1" ref="AS161" ca="1">INDEX($D$36:$I$47,AS$3,1)+BETAINV(RAND(),INDEX($D$36:$I$47,AS$3,5),INDEX($D$36:$I$47,AS$3,6))*(INDEX($D$36:$I$47,AS$3,2)-INDEX($D$36:$I$47,AS$3,1))</f>
        <v>603.54041641197114</v>
      </c>
      <c r="AT161" s="13" cm="1">
        <f t="array" aca="1" ref="AT161" ca="1">INDEX($D$36:$I$47,AT$3,1)+BETAINV(RAND(),INDEX($D$36:$I$47,AT$3,5),INDEX($D$36:$I$47,AT$3,6))*(INDEX($D$36:$I$47,AT$3,2)-INDEX($D$36:$I$47,AT$3,1))</f>
        <v>165.25873543413269</v>
      </c>
      <c r="AU161" s="13" cm="1">
        <f t="array" aca="1" ref="AU161" ca="1">INDEX($D$36:$I$47,AU$3,1)+BETAINV(RAND(),INDEX($D$36:$I$47,AU$3,5),INDEX($D$36:$I$47,AU$3,6))*(INDEX($D$36:$I$47,AU$3,2)-INDEX($D$36:$I$47,AU$3,1))</f>
        <v>358.94593802706521</v>
      </c>
      <c r="AV161" s="13" cm="1">
        <f t="array" aca="1" ref="AV161" ca="1">INDEX($D$36:$I$47,AV$3,1)+BETAINV(RAND(),INDEX($D$36:$I$47,AV$3,5),INDEX($D$36:$I$47,AV$3,6))*(INDEX($D$36:$I$47,AV$3,2)-INDEX($D$36:$I$47,AV$3,1))</f>
        <v>619.61299293440004</v>
      </c>
      <c r="AW161" s="13" cm="1">
        <f t="array" aca="1" ref="AW161" ca="1">INDEX($D$36:$I$47,AW$3,1)+BETAINV(RAND(),INDEX($D$36:$I$47,AW$3,5),INDEX($D$36:$I$47,AW$3,6))*(INDEX($D$36:$I$47,AW$3,2)-INDEX($D$36:$I$47,AW$3,1))</f>
        <v>571.93438936052166</v>
      </c>
      <c r="AX161" s="13" cm="1">
        <f t="array" aca="1" ref="AX161" ca="1">INDEX($D$36:$I$47,AX$3,1)+BETAINV(RAND(),INDEX($D$36:$I$47,AX$3,5),INDEX($D$36:$I$47,AX$3,6))*(INDEX($D$36:$I$47,AX$3,2)-INDEX($D$36:$I$47,AX$3,1))</f>
        <v>357.89863880128075</v>
      </c>
      <c r="AY161" s="13" cm="1">
        <f t="array" aca="1" ref="AY161" ca="1">INDEX($D$36:$I$47,AY$3,1)+BETAINV(RAND(),INDEX($D$36:$I$47,AY$3,5),INDEX($D$36:$I$47,AY$3,6))*(INDEX($D$36:$I$47,AY$3,2)-INDEX($D$36:$I$47,AY$3,1))</f>
        <v>149.40606177193953</v>
      </c>
      <c r="AZ161" s="13" cm="1">
        <f t="array" aca="1" ref="AZ161" ca="1">INDEX($D$36:$I$47,AZ$3,1)+BETAINV(RAND(),INDEX($D$36:$I$47,AZ$3,5),INDEX($D$36:$I$47,AZ$3,6))*(INDEX($D$36:$I$47,AZ$3,2)-INDEX($D$36:$I$47,AZ$3,1))</f>
        <v>459.72768912074372</v>
      </c>
      <c r="BC161">
        <v>158</v>
      </c>
      <c r="BD161" cm="1">
        <f t="array" aca="1" ref="BD161" ca="1">INDEX($D$52:$I$63,BD$3,1)+BETAINV(RAND(),INDEX($D$52:$I$63,BD$3,5),INDEX($D$52:$I$63,BD$3,6))*(INDEX($D$52:$I$63,BD$3,2)-INDEX(D$52:I$63,BD$3,1))</f>
        <v>51.702488430758564</v>
      </c>
      <c r="BE161" cm="1">
        <f t="array" aca="1" ref="BE161" ca="1">INDEX($D$52:$I$63,BE$3,1)+BETAINV(RAND(),INDEX($D$52:$I$63,BE$3,5),INDEX($D$52:$I$63,BE$3,6))*(INDEX($D$52:$I$63,BE$3,2)-INDEX(E$52:J$63,BE$3,1))</f>
        <v>47.52000000000001</v>
      </c>
      <c r="BF161" cm="1">
        <f t="array" aca="1" ref="BF161" ca="1">INDEX($D$52:$I$63,BF$3,1)+BETAINV(RAND(),INDEX($D$52:$I$63,BF$3,5),INDEX($D$52:$I$63,BF$3,6))*(INDEX($D$52:$I$63,BF$3,2)-INDEX(F$52:K$63,BF$3,1))</f>
        <v>36.90712350035809</v>
      </c>
      <c r="BG161" cm="1">
        <f t="array" aca="1" ref="BG161" ca="1">INDEX($D$52:$I$63,BG$3,1)+BETAINV(RAND(),INDEX($D$52:$I$63,BG$3,5),INDEX($D$52:$I$63,BG$3,6))*(INDEX($D$52:$I$63,BG$3,2)-INDEX(G$52:L$63,BG$3,1))</f>
        <v>268.51008891143783</v>
      </c>
      <c r="BH161" cm="1">
        <f t="array" aca="1" ref="BH161" ca="1">INDEX($D$52:$I$63,BH$3,1)+BETAINV(RAND(),INDEX($D$52:$I$63,BH$3,5),INDEX($D$52:$I$63,BH$3,6))*(INDEX($D$52:$I$63,BH$3,2)-INDEX(H$52:M$63,BH$3,1))</f>
        <v>200.08452805627573</v>
      </c>
      <c r="BI161" cm="1">
        <f t="array" aca="1" ref="BI161" ca="1">INDEX($D$52:$I$63,BI$3,1)+BETAINV(RAND(),INDEX($D$52:$I$63,BI$3,5),INDEX($D$52:$I$63,BI$3,6))*(INDEX($D$52:$I$63,BI$3,2)-INDEX(I$52:N$63,BI$3,1))</f>
        <v>114.60199974158186</v>
      </c>
      <c r="BJ161" cm="1">
        <f t="array" aca="1" ref="BJ161" ca="1">INDEX($D$52:$I$63,BJ$3,1)+BETAINV(RAND(),INDEX($D$52:$I$63,BJ$3,5),INDEX($D$52:$I$63,BJ$3,6))*(INDEX($D$52:$I$63,BJ$3,2)-INDEX(J$52:O$63,BJ$3,1))</f>
        <v>333.39658800386172</v>
      </c>
      <c r="BK161" cm="1">
        <f t="array" aca="1" ref="BK161" ca="1">INDEX($D$52:$I$63,BK$3,1)+BETAINV(RAND(),INDEX($D$52:$I$63,BK$3,5),INDEX($D$52:$I$63,BK$3,6))*(INDEX($D$52:$I$63,BK$3,2)-INDEX(K$52:P$63,BK$3,1))</f>
        <v>452.92725592969612</v>
      </c>
      <c r="BL161" cm="1">
        <f t="array" aca="1" ref="BL161" ca="1">INDEX($D$52:$I$63,BL$3,1)+BETAINV(RAND(),INDEX($D$52:$I$63,BL$3,5),INDEX($D$52:$I$63,BL$3,6))*(INDEX($D$52:$I$63,BL$3,2)-INDEX(L$52:Q$63,BL$3,1))</f>
        <v>353.02652010522547</v>
      </c>
      <c r="BM161" cm="1">
        <f t="array" aca="1" ref="BM161" ca="1">INDEX($D$52:$I$63,BM$3,1)+BETAINV(RAND(),INDEX($D$52:$I$63,BM$3,5),INDEX($D$52:$I$63,BM$3,6))*(INDEX($D$52:$I$63,BM$3,2)-INDEX(M$52:R$63,BM$3,1))</f>
        <v>-27.615926807350846</v>
      </c>
      <c r="BN161" cm="1">
        <f t="array" aca="1" ref="BN161" ca="1">INDEX($D$52:$I$63,BN$3,1)+BETAINV(RAND(),INDEX($D$52:$I$63,BN$3,5),INDEX($D$52:$I$63,BN$3,6))*(INDEX($D$52:$I$63,BN$3,2)-INDEX(N$52:S$63,BN$3,1))</f>
        <v>104.4814981007964</v>
      </c>
      <c r="BO161" cm="1">
        <f t="array" aca="1" ref="BO161" ca="1">INDEX($D$52:$I$63,BO$3,1)+BETAINV(RAND(),INDEX($D$52:$I$63,BO$3,5),INDEX($D$52:$I$63,BO$3,6))*(INDEX($D$52:$I$63,BO$3,2)-INDEX(O$52:T$63,BO$3,1))</f>
        <v>436.77808189372467</v>
      </c>
    </row>
    <row r="162" spans="12:67" x14ac:dyDescent="0.25">
      <c r="L162">
        <v>159</v>
      </c>
      <c r="M162" cm="1">
        <f t="array" aca="1" ref="M162" ca="1">INDEX($D$4:$I$15,M$3,1)+BETAINV(RAND(),INDEX($D$4:$I$15,M$3,5),INDEX($D$4:$I$15,M$3,6))*(INDEX($D$4:$I$15,M$3,2)-INDEX($D$4:$I$15,M$3,1))</f>
        <v>246.71769183439562</v>
      </c>
      <c r="N162" cm="1">
        <f t="array" aca="1" ref="N162" ca="1">INDEX($D$4:$I$15,N$3,1)+BETAINV(RAND(),INDEX($D$4:$I$15,N$3,5),INDEX($D$4:$I$15,N$3,6))*(INDEX($D$4:$I$15,N$3,2)-INDEX($D$4:$I$15,N$3,1))</f>
        <v>166.96749358005292</v>
      </c>
      <c r="O162" cm="1">
        <f t="array" aca="1" ref="O162" ca="1">INDEX($D$4:$I$15,O$3,1)+BETAINV(RAND(),INDEX($D$4:$I$15,O$3,5),INDEX($D$4:$I$15,O$3,6))*(INDEX($D$4:$I$15,O$3,2)-INDEX($D$4:$I$15,O$3,1))</f>
        <v>55.14618877459214</v>
      </c>
      <c r="P162" cm="1">
        <f t="array" aca="1" ref="P162" ca="1">INDEX($D$4:$I$15,P$3,1)+BETAINV(RAND(),INDEX($D$4:$I$15,P$3,5),INDEX($D$4:$I$15,P$3,6))*(INDEX($D$4:$I$15,P$3,2)-INDEX($D$4:$I$15,P$3,1))</f>
        <v>725.94433155833656</v>
      </c>
      <c r="Q162" cm="1">
        <f t="array" aca="1" ref="Q162" ca="1">INDEX($D$4:$I$15,Q$3,1)+BETAINV(RAND(),INDEX($D$4:$I$15,Q$3,5),INDEX($D$4:$I$15,Q$3,6))*(INDEX($D$4:$I$15,Q$3,2)-INDEX($D$4:$I$15,Q$3,1))</f>
        <v>141.32448355878176</v>
      </c>
      <c r="R162" cm="1">
        <f t="array" aca="1" ref="R162" ca="1">INDEX($D$4:$I$15,R$3,1)+BETAINV(RAND(),INDEX($D$4:$I$15,R$3,5),INDEX($D$4:$I$15,R$3,6))*(INDEX($D$4:$I$15,R$3,2)-INDEX($D$4:$I$15,R$3,1))</f>
        <v>542.82328317040231</v>
      </c>
      <c r="S162" cm="1">
        <f t="array" aca="1" ref="S162" ca="1">INDEX($D$4:$I$15,S$3,1)+BETAINV(RAND(),INDEX($D$4:$I$15,S$3,5),INDEX($D$4:$I$15,S$3,6))*(INDEX($D$4:$I$15,S$3,2)-INDEX($D$4:$I$15,S$3,1))</f>
        <v>808.96922419444047</v>
      </c>
      <c r="T162" cm="1">
        <f t="array" aca="1" ref="T162" ca="1">INDEX($D$4:$I$15,T$3,1)+BETAINV(RAND(),INDEX($D$4:$I$15,T$3,5),INDEX($D$4:$I$15,T$3,6))*(INDEX($D$4:$I$15,T$3,2)-INDEX($D$4:$I$15,T$3,1))</f>
        <v>698.89466766939358</v>
      </c>
      <c r="U162" cm="1">
        <f t="array" aca="1" ref="U162" ca="1">INDEX($D$4:$I$15,U$3,1)+BETAINV(RAND(),INDEX($D$4:$I$15,U$3,5),INDEX($D$4:$I$15,U$3,6))*(INDEX($D$4:$I$15,U$3,2)-INDEX($D$4:$I$15,U$3,1))</f>
        <v>266.00375887116456</v>
      </c>
      <c r="V162" cm="1">
        <f t="array" aca="1" ref="V162" ca="1">INDEX($D$4:$I$15,V$3,1)+BETAINV(RAND(),INDEX($D$4:$I$15,V$3,5),INDEX($D$4:$I$15,V$3,6))*(INDEX($D$4:$I$15,V$3,2)-INDEX($D$4:$I$15,V$3,1))</f>
        <v>108.23460687835978</v>
      </c>
      <c r="W162" cm="1">
        <f t="array" aca="1" ref="W162" ca="1">INDEX($D$4:$I$15,W$3,1)+BETAINV(RAND(),INDEX($D$4:$I$15,W$3,5),INDEX($D$4:$I$15,W$3,6))*(INDEX($D$4:$I$15,W$3,2)-INDEX($D$4:$I$15,W$3,1))</f>
        <v>374.8118773804166</v>
      </c>
      <c r="X162" cm="1">
        <f t="array" aca="1" ref="X162" ca="1">INDEX($D$4:$I$15,X$3,1)+BETAINV(RAND(),INDEX($D$4:$I$15,X$3,5),INDEX($D$4:$I$15,X$3,6))*(INDEX($D$4:$I$15,X$3,2)-INDEX($D$4:$I$15,X$3,1))</f>
        <v>1304.6953390506208</v>
      </c>
      <c r="Z162">
        <v>159</v>
      </c>
      <c r="AA162" cm="1">
        <f t="array" aca="1" ref="AA162" ca="1">INDEX($D$20:$I$31,AA$3,1)+BETAINV(RAND(),INDEX($D$20:$I$31,AA$3,5),INDEX($D$20:$I$31,AA$3,6))*(INDEX($D$20:$I$31,AA$3,2)-INDEX($D$20:$I$31,AA$3,1))</f>
        <v>105.36804043804699</v>
      </c>
      <c r="AB162" cm="1">
        <f t="array" aca="1" ref="AB162" ca="1">INDEX($D$20:$I$31,AB$3,1)+BETAINV(RAND(),INDEX($D$20:$I$31,AB$3,5),INDEX($D$20:$I$31,AB$3,6))*(INDEX($D$20:$I$31,AB$3,2)-INDEX($D$20:$I$31,AB$3,1))</f>
        <v>95.531980344972439</v>
      </c>
      <c r="AC162" cm="1">
        <f t="array" aca="1" ref="AC162" ca="1">INDEX($D$20:$I$31,AC$3,1)+BETAINV(RAND(),INDEX($D$20:$I$31,AC$3,5),INDEX($D$20:$I$31,AC$3,6))*(INDEX($D$20:$I$31,AC$3,2)-INDEX($D$20:$I$31,AC$3,1))</f>
        <v>100.02395395303678</v>
      </c>
      <c r="AD162" cm="1">
        <f t="array" aca="1" ref="AD162" ca="1">INDEX($D$20:$I$31,AD$3,1)+BETAINV(RAND(),INDEX($D$20:$I$31,AD$3,5),INDEX($D$20:$I$31,AD$3,6))*(INDEX($D$20:$I$31,AD$3,2)-INDEX($D$20:$I$31,AD$3,1))</f>
        <v>519.28069399021717</v>
      </c>
      <c r="AE162" cm="1">
        <f t="array" aca="1" ref="AE162" ca="1">INDEX($D$20:$I$31,AE$3,1)+BETAINV(RAND(),INDEX($D$20:$I$31,AE$3,5),INDEX($D$20:$I$31,AE$3,6))*(INDEX($D$20:$I$31,AE$3,2)-INDEX($D$20:$I$31,AE$3,1))</f>
        <v>269.65961585458041</v>
      </c>
      <c r="AF162" cm="1">
        <f t="array" aca="1" ref="AF162" ca="1">INDEX($D$20:$I$31,AF$3,1)+BETAINV(RAND(),INDEX($D$20:$I$31,AF$3,5),INDEX($D$20:$I$31,AF$3,6))*(INDEX($D$20:$I$31,AF$3,2)-INDEX($D$20:$I$31,AF$3,1))</f>
        <v>165.83806572258101</v>
      </c>
      <c r="AG162" cm="1">
        <f t="array" aca="1" ref="AG162" ca="1">INDEX($D$20:$I$31,AG$3,1)+BETAINV(RAND(),INDEX($D$20:$I$31,AG$3,5),INDEX($D$20:$I$31,AG$3,6))*(INDEX($D$20:$I$31,AG$3,2)-INDEX($D$20:$I$31,AG$3,1))</f>
        <v>737.76820059887245</v>
      </c>
      <c r="AH162" cm="1">
        <f t="array" aca="1" ref="AH162" ca="1">INDEX($D$20:$I$31,AH$3,1)+BETAINV(RAND(),INDEX($D$20:$I$31,AH$3,5),INDEX($D$20:$I$31,AH$3,6))*(INDEX($D$20:$I$31,AH$3,2)-INDEX($D$20:$I$31,AH$3,1))</f>
        <v>672.06080242227915</v>
      </c>
      <c r="AI162" cm="1">
        <f t="array" aca="1" ref="AI162" ca="1">INDEX($D$20:$I$31,AI$3,1)+BETAINV(RAND(),INDEX($D$20:$I$31,AI$3,5),INDEX($D$20:$I$31,AI$3,6))*(INDEX($D$20:$I$31,AI$3,2)-INDEX($D$20:$I$31,AI$3,1))</f>
        <v>358.55063249331664</v>
      </c>
      <c r="AJ162" cm="1">
        <f t="array" aca="1" ref="AJ162" ca="1">INDEX($D$20:$I$31,AJ$3,1)+BETAINV(RAND(),INDEX($D$20:$I$31,AJ$3,5),INDEX($D$20:$I$31,AJ$3,6))*(INDEX($D$20:$I$31,AJ$3,2)-INDEX($D$20:$I$31,AJ$3,1))</f>
        <v>197.39634460821742</v>
      </c>
      <c r="AK162" cm="1">
        <f t="array" aca="1" ref="AK162" ca="1">INDEX($D$20:$I$31,AK$3,1)+BETAINV(RAND(),INDEX($D$20:$I$31,AK$3,5),INDEX($D$20:$I$31,AK$3,6))*(INDEX($D$20:$I$31,AK$3,2)-INDEX($D$20:$I$31,AK$3,1))</f>
        <v>264.10456836186597</v>
      </c>
      <c r="AL162" cm="1">
        <f t="array" aca="1" ref="AL162" ca="1">INDEX($D$20:$I$31,AL$3,1)+BETAINV(RAND(),INDEX($D$20:$I$31,AL$3,5),INDEX($D$20:$I$31,AL$3,6))*(INDEX($D$20:$I$31,AL$3,2)-INDEX($D$20:$I$31,AL$3,1))</f>
        <v>360.10281323408782</v>
      </c>
      <c r="AN162">
        <v>159</v>
      </c>
      <c r="AO162" s="13" cm="1">
        <f t="array" aca="1" ref="AO162" ca="1">INDEX($D$36:$I$47,AO$3,1)+BETAINV(RAND(),INDEX($D$36:$I$47,AO$3,5),INDEX($D$36:$I$47,AO$3,6))*(INDEX($D$36:$I$47,AO$3,2)-INDEX($D$36:$I$47,AO$3,1))</f>
        <v>103.23922238756751</v>
      </c>
      <c r="AP162" s="13" cm="1">
        <f t="array" aca="1" ref="AP162" ca="1">INDEX($D$36:$I$47,AP$3,1)+BETAINV(RAND(),INDEX($D$36:$I$47,AP$3,5),INDEX($D$36:$I$47,AP$3,6))*(INDEX($D$36:$I$47,AP$3,2)-INDEX($D$36:$I$47,AP$3,1))</f>
        <v>92.548282791854859</v>
      </c>
      <c r="AQ162" s="13" cm="1">
        <f t="array" aca="1" ref="AQ162" ca="1">INDEX($D$36:$I$47,AQ$3,1)+BETAINV(RAND(),INDEX($D$36:$I$47,AQ$3,5),INDEX($D$36:$I$47,AQ$3,6))*(INDEX($D$36:$I$47,AQ$3,2)-INDEX($D$36:$I$47,AQ$3,1))</f>
        <v>187.60193278215527</v>
      </c>
      <c r="AR162" s="13" cm="1">
        <f t="array" aca="1" ref="AR162" ca="1">INDEX($D$36:$I$47,AR$3,1)+BETAINV(RAND(),INDEX($D$36:$I$47,AR$3,5),INDEX($D$36:$I$47,AR$3,6))*(INDEX($D$36:$I$47,AR$3,2)-INDEX($D$36:$I$47,AR$3,1))</f>
        <v>308.87950912612507</v>
      </c>
      <c r="AS162" s="13" cm="1">
        <f t="array" aca="1" ref="AS162" ca="1">INDEX($D$36:$I$47,AS$3,1)+BETAINV(RAND(),INDEX($D$36:$I$47,AS$3,5),INDEX($D$36:$I$47,AS$3,6))*(INDEX($D$36:$I$47,AS$3,2)-INDEX($D$36:$I$47,AS$3,1))</f>
        <v>556.20859016544773</v>
      </c>
      <c r="AT162" s="13" cm="1">
        <f t="array" aca="1" ref="AT162" ca="1">INDEX($D$36:$I$47,AT$3,1)+BETAINV(RAND(),INDEX($D$36:$I$47,AT$3,5),INDEX($D$36:$I$47,AT$3,6))*(INDEX($D$36:$I$47,AT$3,2)-INDEX($D$36:$I$47,AT$3,1))</f>
        <v>146.39435409304537</v>
      </c>
      <c r="AU162" s="13" cm="1">
        <f t="array" aca="1" ref="AU162" ca="1">INDEX($D$36:$I$47,AU$3,1)+BETAINV(RAND(),INDEX($D$36:$I$47,AU$3,5),INDEX($D$36:$I$47,AU$3,6))*(INDEX($D$36:$I$47,AU$3,2)-INDEX($D$36:$I$47,AU$3,1))</f>
        <v>365.46833311411882</v>
      </c>
      <c r="AV162" s="13" cm="1">
        <f t="array" aca="1" ref="AV162" ca="1">INDEX($D$36:$I$47,AV$3,1)+BETAINV(RAND(),INDEX($D$36:$I$47,AV$3,5),INDEX($D$36:$I$47,AV$3,6))*(INDEX($D$36:$I$47,AV$3,2)-INDEX($D$36:$I$47,AV$3,1))</f>
        <v>642.0715961956314</v>
      </c>
      <c r="AW162" s="13" cm="1">
        <f t="array" aca="1" ref="AW162" ca="1">INDEX($D$36:$I$47,AW$3,1)+BETAINV(RAND(),INDEX($D$36:$I$47,AW$3,5),INDEX($D$36:$I$47,AW$3,6))*(INDEX($D$36:$I$47,AW$3,2)-INDEX($D$36:$I$47,AW$3,1))</f>
        <v>522.9464641149907</v>
      </c>
      <c r="AX162" s="13" cm="1">
        <f t="array" aca="1" ref="AX162" ca="1">INDEX($D$36:$I$47,AX$3,1)+BETAINV(RAND(),INDEX($D$36:$I$47,AX$3,5),INDEX($D$36:$I$47,AX$3,6))*(INDEX($D$36:$I$47,AX$3,2)-INDEX($D$36:$I$47,AX$3,1))</f>
        <v>403.09018874707067</v>
      </c>
      <c r="AY162" s="13" cm="1">
        <f t="array" aca="1" ref="AY162" ca="1">INDEX($D$36:$I$47,AY$3,1)+BETAINV(RAND(),INDEX($D$36:$I$47,AY$3,5),INDEX($D$36:$I$47,AY$3,6))*(INDEX($D$36:$I$47,AY$3,2)-INDEX($D$36:$I$47,AY$3,1))</f>
        <v>149.27294748835993</v>
      </c>
      <c r="AZ162" s="13" cm="1">
        <f t="array" aca="1" ref="AZ162" ca="1">INDEX($D$36:$I$47,AZ$3,1)+BETAINV(RAND(),INDEX($D$36:$I$47,AZ$3,5),INDEX($D$36:$I$47,AZ$3,6))*(INDEX($D$36:$I$47,AZ$3,2)-INDEX($D$36:$I$47,AZ$3,1))</f>
        <v>385.2300350411723</v>
      </c>
      <c r="BC162">
        <v>159</v>
      </c>
      <c r="BD162" cm="1">
        <f t="array" aca="1" ref="BD162" ca="1">INDEX($D$52:$I$63,BD$3,1)+BETAINV(RAND(),INDEX($D$52:$I$63,BD$3,5),INDEX($D$52:$I$63,BD$3,6))*(INDEX($D$52:$I$63,BD$3,2)-INDEX(D$52:I$63,BD$3,1))</f>
        <v>51.795195686909338</v>
      </c>
      <c r="BE162" cm="1">
        <f t="array" aca="1" ref="BE162" ca="1">INDEX($D$52:$I$63,BE$3,1)+BETAINV(RAND(),INDEX($D$52:$I$63,BE$3,5),INDEX($D$52:$I$63,BE$3,6))*(INDEX($D$52:$I$63,BE$3,2)-INDEX(E$52:J$63,BE$3,1))</f>
        <v>47.52000000000001</v>
      </c>
      <c r="BF162" cm="1">
        <f t="array" aca="1" ref="BF162" ca="1">INDEX($D$52:$I$63,BF$3,1)+BETAINV(RAND(),INDEX($D$52:$I$63,BF$3,5),INDEX($D$52:$I$63,BF$3,6))*(INDEX($D$52:$I$63,BF$3,2)-INDEX(F$52:K$63,BF$3,1))</f>
        <v>33.604140875119526</v>
      </c>
      <c r="BG162" cm="1">
        <f t="array" aca="1" ref="BG162" ca="1">INDEX($D$52:$I$63,BG$3,1)+BETAINV(RAND(),INDEX($D$52:$I$63,BG$3,5),INDEX($D$52:$I$63,BG$3,6))*(INDEX($D$52:$I$63,BG$3,2)-INDEX(G$52:L$63,BG$3,1))</f>
        <v>292.66693048350612</v>
      </c>
      <c r="BH162" cm="1">
        <f t="array" aca="1" ref="BH162" ca="1">INDEX($D$52:$I$63,BH$3,1)+BETAINV(RAND(),INDEX($D$52:$I$63,BH$3,5),INDEX($D$52:$I$63,BH$3,6))*(INDEX($D$52:$I$63,BH$3,2)-INDEX(H$52:M$63,BH$3,1))</f>
        <v>216.29144776242953</v>
      </c>
      <c r="BI162" cm="1">
        <f t="array" aca="1" ref="BI162" ca="1">INDEX($D$52:$I$63,BI$3,1)+BETAINV(RAND(),INDEX($D$52:$I$63,BI$3,5),INDEX($D$52:$I$63,BI$3,6))*(INDEX($D$52:$I$63,BI$3,2)-INDEX(I$52:N$63,BI$3,1))</f>
        <v>97.595318732239548</v>
      </c>
      <c r="BJ162" cm="1">
        <f t="array" aca="1" ref="BJ162" ca="1">INDEX($D$52:$I$63,BJ$3,1)+BETAINV(RAND(),INDEX($D$52:$I$63,BJ$3,5),INDEX($D$52:$I$63,BJ$3,6))*(INDEX($D$52:$I$63,BJ$3,2)-INDEX(J$52:O$63,BJ$3,1))</f>
        <v>332.15403065604693</v>
      </c>
      <c r="BK162" cm="1">
        <f t="array" aca="1" ref="BK162" ca="1">INDEX($D$52:$I$63,BK$3,1)+BETAINV(RAND(),INDEX($D$52:$I$63,BK$3,5),INDEX($D$52:$I$63,BK$3,6))*(INDEX($D$52:$I$63,BK$3,2)-INDEX(K$52:P$63,BK$3,1))</f>
        <v>411.4093693709076</v>
      </c>
      <c r="BL162" cm="1">
        <f t="array" aca="1" ref="BL162" ca="1">INDEX($D$52:$I$63,BL$3,1)+BETAINV(RAND(),INDEX($D$52:$I$63,BL$3,5),INDEX($D$52:$I$63,BL$3,6))*(INDEX($D$52:$I$63,BL$3,2)-INDEX(L$52:Q$63,BL$3,1))</f>
        <v>341.6915605628206</v>
      </c>
      <c r="BM162" cm="1">
        <f t="array" aca="1" ref="BM162" ca="1">INDEX($D$52:$I$63,BM$3,1)+BETAINV(RAND(),INDEX($D$52:$I$63,BM$3,5),INDEX($D$52:$I$63,BM$3,6))*(INDEX($D$52:$I$63,BM$3,2)-INDEX(M$52:R$63,BM$3,1))</f>
        <v>-41.769645163205098</v>
      </c>
      <c r="BN162" cm="1">
        <f t="array" aca="1" ref="BN162" ca="1">INDEX($D$52:$I$63,BN$3,1)+BETAINV(RAND(),INDEX($D$52:$I$63,BN$3,5),INDEX($D$52:$I$63,BN$3,6))*(INDEX($D$52:$I$63,BN$3,2)-INDEX(N$52:S$63,BN$3,1))</f>
        <v>104.32169617842858</v>
      </c>
      <c r="BO162" cm="1">
        <f t="array" aca="1" ref="BO162" ca="1">INDEX($D$52:$I$63,BO$3,1)+BETAINV(RAND(),INDEX($D$52:$I$63,BO$3,5),INDEX($D$52:$I$63,BO$3,6))*(INDEX($D$52:$I$63,BO$3,2)-INDEX(O$52:T$63,BO$3,1))</f>
        <v>388.73738203495014</v>
      </c>
    </row>
    <row r="163" spans="12:67" x14ac:dyDescent="0.25">
      <c r="L163">
        <v>160</v>
      </c>
      <c r="M163" cm="1">
        <f t="array" aca="1" ref="M163" ca="1">INDEX($D$4:$I$15,M$3,1)+BETAINV(RAND(),INDEX($D$4:$I$15,M$3,5),INDEX($D$4:$I$15,M$3,6))*(INDEX($D$4:$I$15,M$3,2)-INDEX($D$4:$I$15,M$3,1))</f>
        <v>239.04454515201456</v>
      </c>
      <c r="N163" cm="1">
        <f t="array" aca="1" ref="N163" ca="1">INDEX($D$4:$I$15,N$3,1)+BETAINV(RAND(),INDEX($D$4:$I$15,N$3,5),INDEX($D$4:$I$15,N$3,6))*(INDEX($D$4:$I$15,N$3,2)-INDEX($D$4:$I$15,N$3,1))</f>
        <v>171.46216431689766</v>
      </c>
      <c r="O163" cm="1">
        <f t="array" aca="1" ref="O163" ca="1">INDEX($D$4:$I$15,O$3,1)+BETAINV(RAND(),INDEX($D$4:$I$15,O$3,5),INDEX($D$4:$I$15,O$3,6))*(INDEX($D$4:$I$15,O$3,2)-INDEX($D$4:$I$15,O$3,1))</f>
        <v>46.919861033536236</v>
      </c>
      <c r="P163" cm="1">
        <f t="array" aca="1" ref="P163" ca="1">INDEX($D$4:$I$15,P$3,1)+BETAINV(RAND(),INDEX($D$4:$I$15,P$3,5),INDEX($D$4:$I$15,P$3,6))*(INDEX($D$4:$I$15,P$3,2)-INDEX($D$4:$I$15,P$3,1))</f>
        <v>715.89504769732571</v>
      </c>
      <c r="Q163" cm="1">
        <f t="array" aca="1" ref="Q163" ca="1">INDEX($D$4:$I$15,Q$3,1)+BETAINV(RAND(),INDEX($D$4:$I$15,Q$3,5),INDEX($D$4:$I$15,Q$3,6))*(INDEX($D$4:$I$15,Q$3,2)-INDEX($D$4:$I$15,Q$3,1))</f>
        <v>156.15956595626068</v>
      </c>
      <c r="R163" cm="1">
        <f t="array" aca="1" ref="R163" ca="1">INDEX($D$4:$I$15,R$3,1)+BETAINV(RAND(),INDEX($D$4:$I$15,R$3,5),INDEX($D$4:$I$15,R$3,6))*(INDEX($D$4:$I$15,R$3,2)-INDEX($D$4:$I$15,R$3,1))</f>
        <v>502.95445921644688</v>
      </c>
      <c r="S163" cm="1">
        <f t="array" aca="1" ref="S163" ca="1">INDEX($D$4:$I$15,S$3,1)+BETAINV(RAND(),INDEX($D$4:$I$15,S$3,5),INDEX($D$4:$I$15,S$3,6))*(INDEX($D$4:$I$15,S$3,2)-INDEX($D$4:$I$15,S$3,1))</f>
        <v>741.00257664818412</v>
      </c>
      <c r="T163" cm="1">
        <f t="array" aca="1" ref="T163" ca="1">INDEX($D$4:$I$15,T$3,1)+BETAINV(RAND(),INDEX($D$4:$I$15,T$3,5),INDEX($D$4:$I$15,T$3,6))*(INDEX($D$4:$I$15,T$3,2)-INDEX($D$4:$I$15,T$3,1))</f>
        <v>990.42942276241251</v>
      </c>
      <c r="U163" cm="1">
        <f t="array" aca="1" ref="U163" ca="1">INDEX($D$4:$I$15,U$3,1)+BETAINV(RAND(),INDEX($D$4:$I$15,U$3,5),INDEX($D$4:$I$15,U$3,6))*(INDEX($D$4:$I$15,U$3,2)-INDEX($D$4:$I$15,U$3,1))</f>
        <v>247.62994944958828</v>
      </c>
      <c r="V163" cm="1">
        <f t="array" aca="1" ref="V163" ca="1">INDEX($D$4:$I$15,V$3,1)+BETAINV(RAND(),INDEX($D$4:$I$15,V$3,5),INDEX($D$4:$I$15,V$3,6))*(INDEX($D$4:$I$15,V$3,2)-INDEX($D$4:$I$15,V$3,1))</f>
        <v>101.16132977836084</v>
      </c>
      <c r="W163" cm="1">
        <f t="array" aca="1" ref="W163" ca="1">INDEX($D$4:$I$15,W$3,1)+BETAINV(RAND(),INDEX($D$4:$I$15,W$3,5),INDEX($D$4:$I$15,W$3,6))*(INDEX($D$4:$I$15,W$3,2)-INDEX($D$4:$I$15,W$3,1))</f>
        <v>317.61463616216292</v>
      </c>
      <c r="X163" cm="1">
        <f t="array" aca="1" ref="X163" ca="1">INDEX($D$4:$I$15,X$3,1)+BETAINV(RAND(),INDEX($D$4:$I$15,X$3,5),INDEX($D$4:$I$15,X$3,6))*(INDEX($D$4:$I$15,X$3,2)-INDEX($D$4:$I$15,X$3,1))</f>
        <v>1354.7435265552617</v>
      </c>
      <c r="Z163">
        <v>160</v>
      </c>
      <c r="AA163" cm="1">
        <f t="array" aca="1" ref="AA163" ca="1">INDEX($D$20:$I$31,AA$3,1)+BETAINV(RAND(),INDEX($D$20:$I$31,AA$3,5),INDEX($D$20:$I$31,AA$3,6))*(INDEX($D$20:$I$31,AA$3,2)-INDEX($D$20:$I$31,AA$3,1))</f>
        <v>109.71098646175435</v>
      </c>
      <c r="AB163" cm="1">
        <f t="array" aca="1" ref="AB163" ca="1">INDEX($D$20:$I$31,AB$3,1)+BETAINV(RAND(),INDEX($D$20:$I$31,AB$3,5),INDEX($D$20:$I$31,AB$3,6))*(INDEX($D$20:$I$31,AB$3,2)-INDEX($D$20:$I$31,AB$3,1))</f>
        <v>96.035692080449095</v>
      </c>
      <c r="AC163" cm="1">
        <f t="array" aca="1" ref="AC163" ca="1">INDEX($D$20:$I$31,AC$3,1)+BETAINV(RAND(),INDEX($D$20:$I$31,AC$3,5),INDEX($D$20:$I$31,AC$3,6))*(INDEX($D$20:$I$31,AC$3,2)-INDEX($D$20:$I$31,AC$3,1))</f>
        <v>109.35710458542562</v>
      </c>
      <c r="AD163" cm="1">
        <f t="array" aca="1" ref="AD163" ca="1">INDEX($D$20:$I$31,AD$3,1)+BETAINV(RAND(),INDEX($D$20:$I$31,AD$3,5),INDEX($D$20:$I$31,AD$3,6))*(INDEX($D$20:$I$31,AD$3,2)-INDEX($D$20:$I$31,AD$3,1))</f>
        <v>568.88336325089426</v>
      </c>
      <c r="AE163" cm="1">
        <f t="array" aca="1" ref="AE163" ca="1">INDEX($D$20:$I$31,AE$3,1)+BETAINV(RAND(),INDEX($D$20:$I$31,AE$3,5),INDEX($D$20:$I$31,AE$3,6))*(INDEX($D$20:$I$31,AE$3,2)-INDEX($D$20:$I$31,AE$3,1))</f>
        <v>296.60783375731387</v>
      </c>
      <c r="AF163" cm="1">
        <f t="array" aca="1" ref="AF163" ca="1">INDEX($D$20:$I$31,AF$3,1)+BETAINV(RAND(),INDEX($D$20:$I$31,AF$3,5),INDEX($D$20:$I$31,AF$3,6))*(INDEX($D$20:$I$31,AF$3,2)-INDEX($D$20:$I$31,AF$3,1))</f>
        <v>160.44298151339729</v>
      </c>
      <c r="AG163" cm="1">
        <f t="array" aca="1" ref="AG163" ca="1">INDEX($D$20:$I$31,AG$3,1)+BETAINV(RAND(),INDEX($D$20:$I$31,AG$3,5),INDEX($D$20:$I$31,AG$3,6))*(INDEX($D$20:$I$31,AG$3,2)-INDEX($D$20:$I$31,AG$3,1))</f>
        <v>747.71920429460829</v>
      </c>
      <c r="AH163" cm="1">
        <f t="array" aca="1" ref="AH163" ca="1">INDEX($D$20:$I$31,AH$3,1)+BETAINV(RAND(),INDEX($D$20:$I$31,AH$3,5),INDEX($D$20:$I$31,AH$3,6))*(INDEX($D$20:$I$31,AH$3,2)-INDEX($D$20:$I$31,AH$3,1))</f>
        <v>730.59003371403901</v>
      </c>
      <c r="AI163" cm="1">
        <f t="array" aca="1" ref="AI163" ca="1">INDEX($D$20:$I$31,AI$3,1)+BETAINV(RAND(),INDEX($D$20:$I$31,AI$3,5),INDEX($D$20:$I$31,AI$3,6))*(INDEX($D$20:$I$31,AI$3,2)-INDEX($D$20:$I$31,AI$3,1))</f>
        <v>402.1398057343186</v>
      </c>
      <c r="AJ163" cm="1">
        <f t="array" aca="1" ref="AJ163" ca="1">INDEX($D$20:$I$31,AJ$3,1)+BETAINV(RAND(),INDEX($D$20:$I$31,AJ$3,5),INDEX($D$20:$I$31,AJ$3,6))*(INDEX($D$20:$I$31,AJ$3,2)-INDEX($D$20:$I$31,AJ$3,1))</f>
        <v>215.66702764173385</v>
      </c>
      <c r="AK163" cm="1">
        <f t="array" aca="1" ref="AK163" ca="1">INDEX($D$20:$I$31,AK$3,1)+BETAINV(RAND(),INDEX($D$20:$I$31,AK$3,5),INDEX($D$20:$I$31,AK$3,6))*(INDEX($D$20:$I$31,AK$3,2)-INDEX($D$20:$I$31,AK$3,1))</f>
        <v>285.10460987838053</v>
      </c>
      <c r="AL163" cm="1">
        <f t="array" aca="1" ref="AL163" ca="1">INDEX($D$20:$I$31,AL$3,1)+BETAINV(RAND(),INDEX($D$20:$I$31,AL$3,5),INDEX($D$20:$I$31,AL$3,6))*(INDEX($D$20:$I$31,AL$3,2)-INDEX($D$20:$I$31,AL$3,1))</f>
        <v>471.57703731769539</v>
      </c>
      <c r="AN163">
        <v>160</v>
      </c>
      <c r="AO163" s="13" cm="1">
        <f t="array" aca="1" ref="AO163" ca="1">INDEX($D$36:$I$47,AO$3,1)+BETAINV(RAND(),INDEX($D$36:$I$47,AO$3,5),INDEX($D$36:$I$47,AO$3,6))*(INDEX($D$36:$I$47,AO$3,2)-INDEX($D$36:$I$47,AO$3,1))</f>
        <v>91.971537229014018</v>
      </c>
      <c r="AP163" s="13" cm="1">
        <f t="array" aca="1" ref="AP163" ca="1">INDEX($D$36:$I$47,AP$3,1)+BETAINV(RAND(),INDEX($D$36:$I$47,AP$3,5),INDEX($D$36:$I$47,AP$3,6))*(INDEX($D$36:$I$47,AP$3,2)-INDEX($D$36:$I$47,AP$3,1))</f>
        <v>107.04968292095603</v>
      </c>
      <c r="AQ163" s="13" cm="1">
        <f t="array" aca="1" ref="AQ163" ca="1">INDEX($D$36:$I$47,AQ$3,1)+BETAINV(RAND(),INDEX($D$36:$I$47,AQ$3,5),INDEX($D$36:$I$47,AQ$3,6))*(INDEX($D$36:$I$47,AQ$3,2)-INDEX($D$36:$I$47,AQ$3,1))</f>
        <v>206.8059456761309</v>
      </c>
      <c r="AR163" s="13" cm="1">
        <f t="array" aca="1" ref="AR163" ca="1">INDEX($D$36:$I$47,AR$3,1)+BETAINV(RAND(),INDEX($D$36:$I$47,AR$3,5),INDEX($D$36:$I$47,AR$3,6))*(INDEX($D$36:$I$47,AR$3,2)-INDEX($D$36:$I$47,AR$3,1))</f>
        <v>301.92662459559068</v>
      </c>
      <c r="AS163" s="13" cm="1">
        <f t="array" aca="1" ref="AS163" ca="1">INDEX($D$36:$I$47,AS$3,1)+BETAINV(RAND(),INDEX($D$36:$I$47,AS$3,5),INDEX($D$36:$I$47,AS$3,6))*(INDEX($D$36:$I$47,AS$3,2)-INDEX($D$36:$I$47,AS$3,1))</f>
        <v>574.62672976399631</v>
      </c>
      <c r="AT163" s="13" cm="1">
        <f t="array" aca="1" ref="AT163" ca="1">INDEX($D$36:$I$47,AT$3,1)+BETAINV(RAND(),INDEX($D$36:$I$47,AT$3,5),INDEX($D$36:$I$47,AT$3,6))*(INDEX($D$36:$I$47,AT$3,2)-INDEX($D$36:$I$47,AT$3,1))</f>
        <v>158.77117762648018</v>
      </c>
      <c r="AU163" s="13" cm="1">
        <f t="array" aca="1" ref="AU163" ca="1">INDEX($D$36:$I$47,AU$3,1)+BETAINV(RAND(),INDEX($D$36:$I$47,AU$3,5),INDEX($D$36:$I$47,AU$3,6))*(INDEX($D$36:$I$47,AU$3,2)-INDEX($D$36:$I$47,AU$3,1))</f>
        <v>283.26532989249432</v>
      </c>
      <c r="AV163" s="13" cm="1">
        <f t="array" aca="1" ref="AV163" ca="1">INDEX($D$36:$I$47,AV$3,1)+BETAINV(RAND(),INDEX($D$36:$I$47,AV$3,5),INDEX($D$36:$I$47,AV$3,6))*(INDEX($D$36:$I$47,AV$3,2)-INDEX($D$36:$I$47,AV$3,1))</f>
        <v>625.29308031128471</v>
      </c>
      <c r="AW163" s="13" cm="1">
        <f t="array" aca="1" ref="AW163" ca="1">INDEX($D$36:$I$47,AW$3,1)+BETAINV(RAND(),INDEX($D$36:$I$47,AW$3,5),INDEX($D$36:$I$47,AW$3,6))*(INDEX($D$36:$I$47,AW$3,2)-INDEX($D$36:$I$47,AW$3,1))</f>
        <v>604.17793884028083</v>
      </c>
      <c r="AX163" s="13" cm="1">
        <f t="array" aca="1" ref="AX163" ca="1">INDEX($D$36:$I$47,AX$3,1)+BETAINV(RAND(),INDEX($D$36:$I$47,AX$3,5),INDEX($D$36:$I$47,AX$3,6))*(INDEX($D$36:$I$47,AX$3,2)-INDEX($D$36:$I$47,AX$3,1))</f>
        <v>372.85023186944801</v>
      </c>
      <c r="AY163" s="13" cm="1">
        <f t="array" aca="1" ref="AY163" ca="1">INDEX($D$36:$I$47,AY$3,1)+BETAINV(RAND(),INDEX($D$36:$I$47,AY$3,5),INDEX($D$36:$I$47,AY$3,6))*(INDEX($D$36:$I$47,AY$3,2)-INDEX($D$36:$I$47,AY$3,1))</f>
        <v>134.73585205966623</v>
      </c>
      <c r="AZ163" s="13" cm="1">
        <f t="array" aca="1" ref="AZ163" ca="1">INDEX($D$36:$I$47,AZ$3,1)+BETAINV(RAND(),INDEX($D$36:$I$47,AZ$3,5),INDEX($D$36:$I$47,AZ$3,6))*(INDEX($D$36:$I$47,AZ$3,2)-INDEX($D$36:$I$47,AZ$3,1))</f>
        <v>395.218674647547</v>
      </c>
      <c r="BC163">
        <v>160</v>
      </c>
      <c r="BD163" cm="1">
        <f t="array" aca="1" ref="BD163" ca="1">INDEX($D$52:$I$63,BD$3,1)+BETAINV(RAND(),INDEX($D$52:$I$63,BD$3,5),INDEX($D$52:$I$63,BD$3,6))*(INDEX($D$52:$I$63,BD$3,2)-INDEX(D$52:I$63,BD$3,1))</f>
        <v>55.781447355600633</v>
      </c>
      <c r="BE163" cm="1">
        <f t="array" aca="1" ref="BE163" ca="1">INDEX($D$52:$I$63,BE$3,1)+BETAINV(RAND(),INDEX($D$52:$I$63,BE$3,5),INDEX($D$52:$I$63,BE$3,6))*(INDEX($D$52:$I$63,BE$3,2)-INDEX(E$52:J$63,BE$3,1))</f>
        <v>47.52000000000001</v>
      </c>
      <c r="BF163" cm="1">
        <f t="array" aca="1" ref="BF163" ca="1">INDEX($D$52:$I$63,BF$3,1)+BETAINV(RAND(),INDEX($D$52:$I$63,BF$3,5),INDEX($D$52:$I$63,BF$3,6))*(INDEX($D$52:$I$63,BF$3,2)-INDEX(F$52:K$63,BF$3,1))</f>
        <v>37.023759008870961</v>
      </c>
      <c r="BG163" cm="1">
        <f t="array" aca="1" ref="BG163" ca="1">INDEX($D$52:$I$63,BG$3,1)+BETAINV(RAND(),INDEX($D$52:$I$63,BG$3,5),INDEX($D$52:$I$63,BG$3,6))*(INDEX($D$52:$I$63,BG$3,2)-INDEX(G$52:L$63,BG$3,1))</f>
        <v>270.47892456376587</v>
      </c>
      <c r="BH163" cm="1">
        <f t="array" aca="1" ref="BH163" ca="1">INDEX($D$52:$I$63,BH$3,1)+BETAINV(RAND(),INDEX($D$52:$I$63,BH$3,5),INDEX($D$52:$I$63,BH$3,6))*(INDEX($D$52:$I$63,BH$3,2)-INDEX(H$52:M$63,BH$3,1))</f>
        <v>258.49395110100261</v>
      </c>
      <c r="BI163" cm="1">
        <f t="array" aca="1" ref="BI163" ca="1">INDEX($D$52:$I$63,BI$3,1)+BETAINV(RAND(),INDEX($D$52:$I$63,BI$3,5),INDEX($D$52:$I$63,BI$3,6))*(INDEX($D$52:$I$63,BI$3,2)-INDEX(I$52:N$63,BI$3,1))</f>
        <v>154.56591559891052</v>
      </c>
      <c r="BJ163" cm="1">
        <f t="array" aca="1" ref="BJ163" ca="1">INDEX($D$52:$I$63,BJ$3,1)+BETAINV(RAND(),INDEX($D$52:$I$63,BJ$3,5),INDEX($D$52:$I$63,BJ$3,6))*(INDEX($D$52:$I$63,BJ$3,2)-INDEX(J$52:O$63,BJ$3,1))</f>
        <v>334.5629216986718</v>
      </c>
      <c r="BK163" cm="1">
        <f t="array" aca="1" ref="BK163" ca="1">INDEX($D$52:$I$63,BK$3,1)+BETAINV(RAND(),INDEX($D$52:$I$63,BK$3,5),INDEX($D$52:$I$63,BK$3,6))*(INDEX($D$52:$I$63,BK$3,2)-INDEX(K$52:P$63,BK$3,1))</f>
        <v>390.45483375708761</v>
      </c>
      <c r="BL163" cm="1">
        <f t="array" aca="1" ref="BL163" ca="1">INDEX($D$52:$I$63,BL$3,1)+BETAINV(RAND(),INDEX($D$52:$I$63,BL$3,5),INDEX($D$52:$I$63,BL$3,6))*(INDEX($D$52:$I$63,BL$3,2)-INDEX(L$52:Q$63,BL$3,1))</f>
        <v>398.5242771931936</v>
      </c>
      <c r="BM163" cm="1">
        <f t="array" aca="1" ref="BM163" ca="1">INDEX($D$52:$I$63,BM$3,1)+BETAINV(RAND(),INDEX($D$52:$I$63,BM$3,5),INDEX($D$52:$I$63,BM$3,6))*(INDEX($D$52:$I$63,BM$3,2)-INDEX(M$52:R$63,BM$3,1))</f>
        <v>13.964387815105781</v>
      </c>
      <c r="BN163" cm="1">
        <f t="array" aca="1" ref="BN163" ca="1">INDEX($D$52:$I$63,BN$3,1)+BETAINV(RAND(),INDEX($D$52:$I$63,BN$3,5),INDEX($D$52:$I$63,BN$3,6))*(INDEX($D$52:$I$63,BN$3,2)-INDEX(N$52:S$63,BN$3,1))</f>
        <v>104.96065356862955</v>
      </c>
      <c r="BO163" cm="1">
        <f t="array" aca="1" ref="BO163" ca="1">INDEX($D$52:$I$63,BO$3,1)+BETAINV(RAND(),INDEX($D$52:$I$63,BO$3,5),INDEX($D$52:$I$63,BO$3,6))*(INDEX($D$52:$I$63,BO$3,2)-INDEX(O$52:T$63,BO$3,1))</f>
        <v>558.24265101763103</v>
      </c>
    </row>
    <row r="164" spans="12:67" x14ac:dyDescent="0.25">
      <c r="L164">
        <v>161</v>
      </c>
      <c r="M164" cm="1">
        <f t="array" aca="1" ref="M164" ca="1">INDEX($D$4:$I$15,M$3,1)+BETAINV(RAND(),INDEX($D$4:$I$15,M$3,5),INDEX($D$4:$I$15,M$3,6))*(INDEX($D$4:$I$15,M$3,2)-INDEX($D$4:$I$15,M$3,1))</f>
        <v>231.66725744540474</v>
      </c>
      <c r="N164" cm="1">
        <f t="array" aca="1" ref="N164" ca="1">INDEX($D$4:$I$15,N$3,1)+BETAINV(RAND(),INDEX($D$4:$I$15,N$3,5),INDEX($D$4:$I$15,N$3,6))*(INDEX($D$4:$I$15,N$3,2)-INDEX($D$4:$I$15,N$3,1))</f>
        <v>180.1032451651877</v>
      </c>
      <c r="O164" cm="1">
        <f t="array" aca="1" ref="O164" ca="1">INDEX($D$4:$I$15,O$3,1)+BETAINV(RAND(),INDEX($D$4:$I$15,O$3,5),INDEX($D$4:$I$15,O$3,6))*(INDEX($D$4:$I$15,O$3,2)-INDEX($D$4:$I$15,O$3,1))</f>
        <v>58.406558960192982</v>
      </c>
      <c r="P164" cm="1">
        <f t="array" aca="1" ref="P164" ca="1">INDEX($D$4:$I$15,P$3,1)+BETAINV(RAND(),INDEX($D$4:$I$15,P$3,5),INDEX($D$4:$I$15,P$3,6))*(INDEX($D$4:$I$15,P$3,2)-INDEX($D$4:$I$15,P$3,1))</f>
        <v>819.15179347650417</v>
      </c>
      <c r="Q164" cm="1">
        <f t="array" aca="1" ref="Q164" ca="1">INDEX($D$4:$I$15,Q$3,1)+BETAINV(RAND(),INDEX($D$4:$I$15,Q$3,5),INDEX($D$4:$I$15,Q$3,6))*(INDEX($D$4:$I$15,Q$3,2)-INDEX($D$4:$I$15,Q$3,1))</f>
        <v>149.1041640832722</v>
      </c>
      <c r="R164" cm="1">
        <f t="array" aca="1" ref="R164" ca="1">INDEX($D$4:$I$15,R$3,1)+BETAINV(RAND(),INDEX($D$4:$I$15,R$3,5),INDEX($D$4:$I$15,R$3,6))*(INDEX($D$4:$I$15,R$3,2)-INDEX($D$4:$I$15,R$3,1))</f>
        <v>490.98089089637773</v>
      </c>
      <c r="S164" cm="1">
        <f t="array" aca="1" ref="S164" ca="1">INDEX($D$4:$I$15,S$3,1)+BETAINV(RAND(),INDEX($D$4:$I$15,S$3,5),INDEX($D$4:$I$15,S$3,6))*(INDEX($D$4:$I$15,S$3,2)-INDEX($D$4:$I$15,S$3,1))</f>
        <v>795.14186841589128</v>
      </c>
      <c r="T164" cm="1">
        <f t="array" aca="1" ref="T164" ca="1">INDEX($D$4:$I$15,T$3,1)+BETAINV(RAND(),INDEX($D$4:$I$15,T$3,5),INDEX($D$4:$I$15,T$3,6))*(INDEX($D$4:$I$15,T$3,2)-INDEX($D$4:$I$15,T$3,1))</f>
        <v>878.41922548551759</v>
      </c>
      <c r="U164" cm="1">
        <f t="array" aca="1" ref="U164" ca="1">INDEX($D$4:$I$15,U$3,1)+BETAINV(RAND(),INDEX($D$4:$I$15,U$3,5),INDEX($D$4:$I$15,U$3,6))*(INDEX($D$4:$I$15,U$3,2)-INDEX($D$4:$I$15,U$3,1))</f>
        <v>275.09676419594877</v>
      </c>
      <c r="V164" cm="1">
        <f t="array" aca="1" ref="V164" ca="1">INDEX($D$4:$I$15,V$3,1)+BETAINV(RAND(),INDEX($D$4:$I$15,V$3,5),INDEX($D$4:$I$15,V$3,6))*(INDEX($D$4:$I$15,V$3,2)-INDEX($D$4:$I$15,V$3,1))</f>
        <v>103.96073761067613</v>
      </c>
      <c r="W164" cm="1">
        <f t="array" aca="1" ref="W164" ca="1">INDEX($D$4:$I$15,W$3,1)+BETAINV(RAND(),INDEX($D$4:$I$15,W$3,5),INDEX($D$4:$I$15,W$3,6))*(INDEX($D$4:$I$15,W$3,2)-INDEX($D$4:$I$15,W$3,1))</f>
        <v>313.46599342040037</v>
      </c>
      <c r="X164" cm="1">
        <f t="array" aca="1" ref="X164" ca="1">INDEX($D$4:$I$15,X$3,1)+BETAINV(RAND(),INDEX($D$4:$I$15,X$3,5),INDEX($D$4:$I$15,X$3,6))*(INDEX($D$4:$I$15,X$3,2)-INDEX($D$4:$I$15,X$3,1))</f>
        <v>1724.0255739909553</v>
      </c>
      <c r="Z164">
        <v>161</v>
      </c>
      <c r="AA164" cm="1">
        <f t="array" aca="1" ref="AA164" ca="1">INDEX($D$20:$I$31,AA$3,1)+BETAINV(RAND(),INDEX($D$20:$I$31,AA$3,5),INDEX($D$20:$I$31,AA$3,6))*(INDEX($D$20:$I$31,AA$3,2)-INDEX($D$20:$I$31,AA$3,1))</f>
        <v>108.83557585885531</v>
      </c>
      <c r="AB164" cm="1">
        <f t="array" aca="1" ref="AB164" ca="1">INDEX($D$20:$I$31,AB$3,1)+BETAINV(RAND(),INDEX($D$20:$I$31,AB$3,5),INDEX($D$20:$I$31,AB$3,6))*(INDEX($D$20:$I$31,AB$3,2)-INDEX($D$20:$I$31,AB$3,1))</f>
        <v>99.507240848225578</v>
      </c>
      <c r="AC164" cm="1">
        <f t="array" aca="1" ref="AC164" ca="1">INDEX($D$20:$I$31,AC$3,1)+BETAINV(RAND(),INDEX($D$20:$I$31,AC$3,5),INDEX($D$20:$I$31,AC$3,6))*(INDEX($D$20:$I$31,AC$3,2)-INDEX($D$20:$I$31,AC$3,1))</f>
        <v>89.556867368895837</v>
      </c>
      <c r="AD164" cm="1">
        <f t="array" aca="1" ref="AD164" ca="1">INDEX($D$20:$I$31,AD$3,1)+BETAINV(RAND(),INDEX($D$20:$I$31,AD$3,5),INDEX($D$20:$I$31,AD$3,6))*(INDEX($D$20:$I$31,AD$3,2)-INDEX($D$20:$I$31,AD$3,1))</f>
        <v>575.88113589903833</v>
      </c>
      <c r="AE164" cm="1">
        <f t="array" aca="1" ref="AE164" ca="1">INDEX($D$20:$I$31,AE$3,1)+BETAINV(RAND(),INDEX($D$20:$I$31,AE$3,5),INDEX($D$20:$I$31,AE$3,6))*(INDEX($D$20:$I$31,AE$3,2)-INDEX($D$20:$I$31,AE$3,1))</f>
        <v>307.39910736002321</v>
      </c>
      <c r="AF164" cm="1">
        <f t="array" aca="1" ref="AF164" ca="1">INDEX($D$20:$I$31,AF$3,1)+BETAINV(RAND(),INDEX($D$20:$I$31,AF$3,5),INDEX($D$20:$I$31,AF$3,6))*(INDEX($D$20:$I$31,AF$3,2)-INDEX($D$20:$I$31,AF$3,1))</f>
        <v>143.65642530678375</v>
      </c>
      <c r="AG164" cm="1">
        <f t="array" aca="1" ref="AG164" ca="1">INDEX($D$20:$I$31,AG$3,1)+BETAINV(RAND(),INDEX($D$20:$I$31,AG$3,5),INDEX($D$20:$I$31,AG$3,6))*(INDEX($D$20:$I$31,AG$3,2)-INDEX($D$20:$I$31,AG$3,1))</f>
        <v>783.09074174351713</v>
      </c>
      <c r="AH164" cm="1">
        <f t="array" aca="1" ref="AH164" ca="1">INDEX($D$20:$I$31,AH$3,1)+BETAINV(RAND(),INDEX($D$20:$I$31,AH$3,5),INDEX($D$20:$I$31,AH$3,6))*(INDEX($D$20:$I$31,AH$3,2)-INDEX($D$20:$I$31,AH$3,1))</f>
        <v>719.54039826292922</v>
      </c>
      <c r="AI164" cm="1">
        <f t="array" aca="1" ref="AI164" ca="1">INDEX($D$20:$I$31,AI$3,1)+BETAINV(RAND(),INDEX($D$20:$I$31,AI$3,5),INDEX($D$20:$I$31,AI$3,6))*(INDEX($D$20:$I$31,AI$3,2)-INDEX($D$20:$I$31,AI$3,1))</f>
        <v>425.44695584896806</v>
      </c>
      <c r="AJ164" cm="1">
        <f t="array" aca="1" ref="AJ164" ca="1">INDEX($D$20:$I$31,AJ$3,1)+BETAINV(RAND(),INDEX($D$20:$I$31,AJ$3,5),INDEX($D$20:$I$31,AJ$3,6))*(INDEX($D$20:$I$31,AJ$3,2)-INDEX($D$20:$I$31,AJ$3,1))</f>
        <v>193.86978497946387</v>
      </c>
      <c r="AK164" cm="1">
        <f t="array" aca="1" ref="AK164" ca="1">INDEX($D$20:$I$31,AK$3,1)+BETAINV(RAND(),INDEX($D$20:$I$31,AK$3,5),INDEX($D$20:$I$31,AK$3,6))*(INDEX($D$20:$I$31,AK$3,2)-INDEX($D$20:$I$31,AK$3,1))</f>
        <v>223.95531250933035</v>
      </c>
      <c r="AL164" cm="1">
        <f t="array" aca="1" ref="AL164" ca="1">INDEX($D$20:$I$31,AL$3,1)+BETAINV(RAND(),INDEX($D$20:$I$31,AL$3,5),INDEX($D$20:$I$31,AL$3,6))*(INDEX($D$20:$I$31,AL$3,2)-INDEX($D$20:$I$31,AL$3,1))</f>
        <v>429.11139996667134</v>
      </c>
      <c r="AN164">
        <v>161</v>
      </c>
      <c r="AO164" s="13" cm="1">
        <f t="array" aca="1" ref="AO164" ca="1">INDEX($D$36:$I$47,AO$3,1)+BETAINV(RAND(),INDEX($D$36:$I$47,AO$3,5),INDEX($D$36:$I$47,AO$3,6))*(INDEX($D$36:$I$47,AO$3,2)-INDEX($D$36:$I$47,AO$3,1))</f>
        <v>106.8102112559842</v>
      </c>
      <c r="AP164" s="13" cm="1">
        <f t="array" aca="1" ref="AP164" ca="1">INDEX($D$36:$I$47,AP$3,1)+BETAINV(RAND(),INDEX($D$36:$I$47,AP$3,5),INDEX($D$36:$I$47,AP$3,6))*(INDEX($D$36:$I$47,AP$3,2)-INDEX($D$36:$I$47,AP$3,1))</f>
        <v>97.833713303299476</v>
      </c>
      <c r="AQ164" s="13" cm="1">
        <f t="array" aca="1" ref="AQ164" ca="1">INDEX($D$36:$I$47,AQ$3,1)+BETAINV(RAND(),INDEX($D$36:$I$47,AQ$3,5),INDEX($D$36:$I$47,AQ$3,6))*(INDEX($D$36:$I$47,AQ$3,2)-INDEX($D$36:$I$47,AQ$3,1))</f>
        <v>217.76619430872896</v>
      </c>
      <c r="AR164" s="13" cm="1">
        <f t="array" aca="1" ref="AR164" ca="1">INDEX($D$36:$I$47,AR$3,1)+BETAINV(RAND(),INDEX($D$36:$I$47,AR$3,5),INDEX($D$36:$I$47,AR$3,6))*(INDEX($D$36:$I$47,AR$3,2)-INDEX($D$36:$I$47,AR$3,1))</f>
        <v>342.20481698512776</v>
      </c>
      <c r="AS164" s="13" cm="1">
        <f t="array" aca="1" ref="AS164" ca="1">INDEX($D$36:$I$47,AS$3,1)+BETAINV(RAND(),INDEX($D$36:$I$47,AS$3,5),INDEX($D$36:$I$47,AS$3,6))*(INDEX($D$36:$I$47,AS$3,2)-INDEX($D$36:$I$47,AS$3,1))</f>
        <v>698.77992228650089</v>
      </c>
      <c r="AT164" s="13" cm="1">
        <f t="array" aca="1" ref="AT164" ca="1">INDEX($D$36:$I$47,AT$3,1)+BETAINV(RAND(),INDEX($D$36:$I$47,AT$3,5),INDEX($D$36:$I$47,AT$3,6))*(INDEX($D$36:$I$47,AT$3,2)-INDEX($D$36:$I$47,AT$3,1))</f>
        <v>153.61598885644347</v>
      </c>
      <c r="AU164" s="13" cm="1">
        <f t="array" aca="1" ref="AU164" ca="1">INDEX($D$36:$I$47,AU$3,1)+BETAINV(RAND(),INDEX($D$36:$I$47,AU$3,5),INDEX($D$36:$I$47,AU$3,6))*(INDEX($D$36:$I$47,AU$3,2)-INDEX($D$36:$I$47,AU$3,1))</f>
        <v>295.30867262218351</v>
      </c>
      <c r="AV164" s="13" cm="1">
        <f t="array" aca="1" ref="AV164" ca="1">INDEX($D$36:$I$47,AV$3,1)+BETAINV(RAND(),INDEX($D$36:$I$47,AV$3,5),INDEX($D$36:$I$47,AV$3,6))*(INDEX($D$36:$I$47,AV$3,2)-INDEX($D$36:$I$47,AV$3,1))</f>
        <v>640.58802425299575</v>
      </c>
      <c r="AW164" s="13" cm="1">
        <f t="array" aca="1" ref="AW164" ca="1">INDEX($D$36:$I$47,AW$3,1)+BETAINV(RAND(),INDEX($D$36:$I$47,AW$3,5),INDEX($D$36:$I$47,AW$3,6))*(INDEX($D$36:$I$47,AW$3,2)-INDEX($D$36:$I$47,AW$3,1))</f>
        <v>525.04729885387394</v>
      </c>
      <c r="AX164" s="13" cm="1">
        <f t="array" aca="1" ref="AX164" ca="1">INDEX($D$36:$I$47,AX$3,1)+BETAINV(RAND(),INDEX($D$36:$I$47,AX$3,5),INDEX($D$36:$I$47,AX$3,6))*(INDEX($D$36:$I$47,AX$3,2)-INDEX($D$36:$I$47,AX$3,1))</f>
        <v>387.30190372849103</v>
      </c>
      <c r="AY164" s="13" cm="1">
        <f t="array" aca="1" ref="AY164" ca="1">INDEX($D$36:$I$47,AY$3,1)+BETAINV(RAND(),INDEX($D$36:$I$47,AY$3,5),INDEX($D$36:$I$47,AY$3,6))*(INDEX($D$36:$I$47,AY$3,2)-INDEX($D$36:$I$47,AY$3,1))</f>
        <v>133.96270515672595</v>
      </c>
      <c r="AZ164" s="13" cm="1">
        <f t="array" aca="1" ref="AZ164" ca="1">INDEX($D$36:$I$47,AZ$3,1)+BETAINV(RAND(),INDEX($D$36:$I$47,AZ$3,5),INDEX($D$36:$I$47,AZ$3,6))*(INDEX($D$36:$I$47,AZ$3,2)-INDEX($D$36:$I$47,AZ$3,1))</f>
        <v>401.54729913188061</v>
      </c>
      <c r="BC164">
        <v>161</v>
      </c>
      <c r="BD164" cm="1">
        <f t="array" aca="1" ref="BD164" ca="1">INDEX($D$52:$I$63,BD$3,1)+BETAINV(RAND(),INDEX($D$52:$I$63,BD$3,5),INDEX($D$52:$I$63,BD$3,6))*(INDEX($D$52:$I$63,BD$3,2)-INDEX(D$52:I$63,BD$3,1))</f>
        <v>54.925348553365154</v>
      </c>
      <c r="BE164" cm="1">
        <f t="array" aca="1" ref="BE164" ca="1">INDEX($D$52:$I$63,BE$3,1)+BETAINV(RAND(),INDEX($D$52:$I$63,BE$3,5),INDEX($D$52:$I$63,BE$3,6))*(INDEX($D$52:$I$63,BE$3,2)-INDEX(E$52:J$63,BE$3,1))</f>
        <v>47.52000000000001</v>
      </c>
      <c r="BF164" cm="1">
        <f t="array" aca="1" ref="BF164" ca="1">INDEX($D$52:$I$63,BF$3,1)+BETAINV(RAND(),INDEX($D$52:$I$63,BF$3,5),INDEX($D$52:$I$63,BF$3,6))*(INDEX($D$52:$I$63,BF$3,2)-INDEX(F$52:K$63,BF$3,1))</f>
        <v>36.425618144420056</v>
      </c>
      <c r="BG164" cm="1">
        <f t="array" aca="1" ref="BG164" ca="1">INDEX($D$52:$I$63,BG$3,1)+BETAINV(RAND(),INDEX($D$52:$I$63,BG$3,5),INDEX($D$52:$I$63,BG$3,6))*(INDEX($D$52:$I$63,BG$3,2)-INDEX(G$52:L$63,BG$3,1))</f>
        <v>264.07373441032189</v>
      </c>
      <c r="BH164" cm="1">
        <f t="array" aca="1" ref="BH164" ca="1">INDEX($D$52:$I$63,BH$3,1)+BETAINV(RAND(),INDEX($D$52:$I$63,BH$3,5),INDEX($D$52:$I$63,BH$3,6))*(INDEX($D$52:$I$63,BH$3,2)-INDEX(H$52:M$63,BH$3,1))</f>
        <v>169.8253022846045</v>
      </c>
      <c r="BI164" cm="1">
        <f t="array" aca="1" ref="BI164" ca="1">INDEX($D$52:$I$63,BI$3,1)+BETAINV(RAND(),INDEX($D$52:$I$63,BI$3,5),INDEX($D$52:$I$63,BI$3,6))*(INDEX($D$52:$I$63,BI$3,2)-INDEX(I$52:N$63,BI$3,1))</f>
        <v>130.97978924975297</v>
      </c>
      <c r="BJ164" cm="1">
        <f t="array" aca="1" ref="BJ164" ca="1">INDEX($D$52:$I$63,BJ$3,1)+BETAINV(RAND(),INDEX($D$52:$I$63,BJ$3,5),INDEX($D$52:$I$63,BJ$3,6))*(INDEX($D$52:$I$63,BJ$3,2)-INDEX(J$52:O$63,BJ$3,1))</f>
        <v>334.98352132191218</v>
      </c>
      <c r="BK164" cm="1">
        <f t="array" aca="1" ref="BK164" ca="1">INDEX($D$52:$I$63,BK$3,1)+BETAINV(RAND(),INDEX($D$52:$I$63,BK$3,5),INDEX($D$52:$I$63,BK$3,6))*(INDEX($D$52:$I$63,BK$3,2)-INDEX(K$52:P$63,BK$3,1))</f>
        <v>440.0429933470258</v>
      </c>
      <c r="BL164" cm="1">
        <f t="array" aca="1" ref="BL164" ca="1">INDEX($D$52:$I$63,BL$3,1)+BETAINV(RAND(),INDEX($D$52:$I$63,BL$3,5),INDEX($D$52:$I$63,BL$3,6))*(INDEX($D$52:$I$63,BL$3,2)-INDEX(L$52:Q$63,BL$3,1))</f>
        <v>249.39255914331341</v>
      </c>
      <c r="BM164" cm="1">
        <f t="array" aca="1" ref="BM164" ca="1">INDEX($D$52:$I$63,BM$3,1)+BETAINV(RAND(),INDEX($D$52:$I$63,BM$3,5),INDEX($D$52:$I$63,BM$3,6))*(INDEX($D$52:$I$63,BM$3,2)-INDEX(M$52:R$63,BM$3,1))</f>
        <v>62.374535905587209</v>
      </c>
      <c r="BN164" cm="1">
        <f t="array" aca="1" ref="BN164" ca="1">INDEX($D$52:$I$63,BN$3,1)+BETAINV(RAND(),INDEX($D$52:$I$63,BN$3,5),INDEX($D$52:$I$63,BN$3,6))*(INDEX($D$52:$I$63,BN$3,2)-INDEX(N$52:S$63,BN$3,1))</f>
        <v>105.0317395344385</v>
      </c>
      <c r="BO164" cm="1">
        <f t="array" aca="1" ref="BO164" ca="1">INDEX($D$52:$I$63,BO$3,1)+BETAINV(RAND(),INDEX($D$52:$I$63,BO$3,5),INDEX($D$52:$I$63,BO$3,6))*(INDEX($D$52:$I$63,BO$3,2)-INDEX(O$52:T$63,BO$3,1))</f>
        <v>566.09032278857148</v>
      </c>
    </row>
    <row r="165" spans="12:67" x14ac:dyDescent="0.25">
      <c r="L165">
        <v>162</v>
      </c>
      <c r="M165" cm="1">
        <f t="array" aca="1" ref="M165" ca="1">INDEX($D$4:$I$15,M$3,1)+BETAINV(RAND(),INDEX($D$4:$I$15,M$3,5),INDEX($D$4:$I$15,M$3,6))*(INDEX($D$4:$I$15,M$3,2)-INDEX($D$4:$I$15,M$3,1))</f>
        <v>284.5334403526337</v>
      </c>
      <c r="N165" cm="1">
        <f t="array" aca="1" ref="N165" ca="1">INDEX($D$4:$I$15,N$3,1)+BETAINV(RAND(),INDEX($D$4:$I$15,N$3,5),INDEX($D$4:$I$15,N$3,6))*(INDEX($D$4:$I$15,N$3,2)-INDEX($D$4:$I$15,N$3,1))</f>
        <v>150.941358293349</v>
      </c>
      <c r="O165" cm="1">
        <f t="array" aca="1" ref="O165" ca="1">INDEX($D$4:$I$15,O$3,1)+BETAINV(RAND(),INDEX($D$4:$I$15,O$3,5),INDEX($D$4:$I$15,O$3,6))*(INDEX($D$4:$I$15,O$3,2)-INDEX($D$4:$I$15,O$3,1))</f>
        <v>61.666988442231684</v>
      </c>
      <c r="P165" cm="1">
        <f t="array" aca="1" ref="P165" ca="1">INDEX($D$4:$I$15,P$3,1)+BETAINV(RAND(),INDEX($D$4:$I$15,P$3,5),INDEX($D$4:$I$15,P$3,6))*(INDEX($D$4:$I$15,P$3,2)-INDEX($D$4:$I$15,P$3,1))</f>
        <v>671.77112803319528</v>
      </c>
      <c r="Q165" cm="1">
        <f t="array" aca="1" ref="Q165" ca="1">INDEX($D$4:$I$15,Q$3,1)+BETAINV(RAND(),INDEX($D$4:$I$15,Q$3,5),INDEX($D$4:$I$15,Q$3,6))*(INDEX($D$4:$I$15,Q$3,2)-INDEX($D$4:$I$15,Q$3,1))</f>
        <v>160.63035362914385</v>
      </c>
      <c r="R165" cm="1">
        <f t="array" aca="1" ref="R165" ca="1">INDEX($D$4:$I$15,R$3,1)+BETAINV(RAND(),INDEX($D$4:$I$15,R$3,5),INDEX($D$4:$I$15,R$3,6))*(INDEX($D$4:$I$15,R$3,2)-INDEX($D$4:$I$15,R$3,1))</f>
        <v>467.3948615281563</v>
      </c>
      <c r="S165" cm="1">
        <f t="array" aca="1" ref="S165" ca="1">INDEX($D$4:$I$15,S$3,1)+BETAINV(RAND(),INDEX($D$4:$I$15,S$3,5),INDEX($D$4:$I$15,S$3,6))*(INDEX($D$4:$I$15,S$3,2)-INDEX($D$4:$I$15,S$3,1))</f>
        <v>786.02842355156861</v>
      </c>
      <c r="T165" cm="1">
        <f t="array" aca="1" ref="T165" ca="1">INDEX($D$4:$I$15,T$3,1)+BETAINV(RAND(),INDEX($D$4:$I$15,T$3,5),INDEX($D$4:$I$15,T$3,6))*(INDEX($D$4:$I$15,T$3,2)-INDEX($D$4:$I$15,T$3,1))</f>
        <v>983.55822350616609</v>
      </c>
      <c r="U165" cm="1">
        <f t="array" aca="1" ref="U165" ca="1">INDEX($D$4:$I$15,U$3,1)+BETAINV(RAND(),INDEX($D$4:$I$15,U$3,5),INDEX($D$4:$I$15,U$3,6))*(INDEX($D$4:$I$15,U$3,2)-INDEX($D$4:$I$15,U$3,1))</f>
        <v>245.32690738696479</v>
      </c>
      <c r="V165" cm="1">
        <f t="array" aca="1" ref="V165" ca="1">INDEX($D$4:$I$15,V$3,1)+BETAINV(RAND(),INDEX($D$4:$I$15,V$3,5),INDEX($D$4:$I$15,V$3,6))*(INDEX($D$4:$I$15,V$3,2)-INDEX($D$4:$I$15,V$3,1))</f>
        <v>105.27390547337237</v>
      </c>
      <c r="W165" cm="1">
        <f t="array" aca="1" ref="W165" ca="1">INDEX($D$4:$I$15,W$3,1)+BETAINV(RAND(),INDEX($D$4:$I$15,W$3,5),INDEX($D$4:$I$15,W$3,6))*(INDEX($D$4:$I$15,W$3,2)-INDEX($D$4:$I$15,W$3,1))</f>
        <v>373.30207806385977</v>
      </c>
      <c r="X165" cm="1">
        <f t="array" aca="1" ref="X165" ca="1">INDEX($D$4:$I$15,X$3,1)+BETAINV(RAND(),INDEX($D$4:$I$15,X$3,5),INDEX($D$4:$I$15,X$3,6))*(INDEX($D$4:$I$15,X$3,2)-INDEX($D$4:$I$15,X$3,1))</f>
        <v>1615.6185809439755</v>
      </c>
      <c r="Z165">
        <v>162</v>
      </c>
      <c r="AA165" cm="1">
        <f t="array" aca="1" ref="AA165" ca="1">INDEX($D$20:$I$31,AA$3,1)+BETAINV(RAND(),INDEX($D$20:$I$31,AA$3,5),INDEX($D$20:$I$31,AA$3,6))*(INDEX($D$20:$I$31,AA$3,2)-INDEX($D$20:$I$31,AA$3,1))</f>
        <v>106.59664148242788</v>
      </c>
      <c r="AB165" cm="1">
        <f t="array" aca="1" ref="AB165" ca="1">INDEX($D$20:$I$31,AB$3,1)+BETAINV(RAND(),INDEX($D$20:$I$31,AB$3,5),INDEX($D$20:$I$31,AB$3,6))*(INDEX($D$20:$I$31,AB$3,2)-INDEX($D$20:$I$31,AB$3,1))</f>
        <v>101.26731372072064</v>
      </c>
      <c r="AC165" cm="1">
        <f t="array" aca="1" ref="AC165" ca="1">INDEX($D$20:$I$31,AC$3,1)+BETAINV(RAND(),INDEX($D$20:$I$31,AC$3,5),INDEX($D$20:$I$31,AC$3,6))*(INDEX($D$20:$I$31,AC$3,2)-INDEX($D$20:$I$31,AC$3,1))</f>
        <v>93.90871944395677</v>
      </c>
      <c r="AD165" cm="1">
        <f t="array" aca="1" ref="AD165" ca="1">INDEX($D$20:$I$31,AD$3,1)+BETAINV(RAND(),INDEX($D$20:$I$31,AD$3,5),INDEX($D$20:$I$31,AD$3,6))*(INDEX($D$20:$I$31,AD$3,2)-INDEX($D$20:$I$31,AD$3,1))</f>
        <v>611.55713747043637</v>
      </c>
      <c r="AE165" cm="1">
        <f t="array" aca="1" ref="AE165" ca="1">INDEX($D$20:$I$31,AE$3,1)+BETAINV(RAND(),INDEX($D$20:$I$31,AE$3,5),INDEX($D$20:$I$31,AE$3,6))*(INDEX($D$20:$I$31,AE$3,2)-INDEX($D$20:$I$31,AE$3,1))</f>
        <v>280.08920831817312</v>
      </c>
      <c r="AF165" cm="1">
        <f t="array" aca="1" ref="AF165" ca="1">INDEX($D$20:$I$31,AF$3,1)+BETAINV(RAND(),INDEX($D$20:$I$31,AF$3,5),INDEX($D$20:$I$31,AF$3,6))*(INDEX($D$20:$I$31,AF$3,2)-INDEX($D$20:$I$31,AF$3,1))</f>
        <v>169.08569912157674</v>
      </c>
      <c r="AG165" cm="1">
        <f t="array" aca="1" ref="AG165" ca="1">INDEX($D$20:$I$31,AG$3,1)+BETAINV(RAND(),INDEX($D$20:$I$31,AG$3,5),INDEX($D$20:$I$31,AG$3,6))*(INDEX($D$20:$I$31,AG$3,2)-INDEX($D$20:$I$31,AG$3,1))</f>
        <v>642.94355439565686</v>
      </c>
      <c r="AH165" cm="1">
        <f t="array" aca="1" ref="AH165" ca="1">INDEX($D$20:$I$31,AH$3,1)+BETAINV(RAND(),INDEX($D$20:$I$31,AH$3,5),INDEX($D$20:$I$31,AH$3,6))*(INDEX($D$20:$I$31,AH$3,2)-INDEX($D$20:$I$31,AH$3,1))</f>
        <v>672.18168122049372</v>
      </c>
      <c r="AI165" cm="1">
        <f t="array" aca="1" ref="AI165" ca="1">INDEX($D$20:$I$31,AI$3,1)+BETAINV(RAND(),INDEX($D$20:$I$31,AI$3,5),INDEX($D$20:$I$31,AI$3,6))*(INDEX($D$20:$I$31,AI$3,2)-INDEX($D$20:$I$31,AI$3,1))</f>
        <v>400.72475611200218</v>
      </c>
      <c r="AJ165" cm="1">
        <f t="array" aca="1" ref="AJ165" ca="1">INDEX($D$20:$I$31,AJ$3,1)+BETAINV(RAND(),INDEX($D$20:$I$31,AJ$3,5),INDEX($D$20:$I$31,AJ$3,6))*(INDEX($D$20:$I$31,AJ$3,2)-INDEX($D$20:$I$31,AJ$3,1))</f>
        <v>245.18967237081725</v>
      </c>
      <c r="AK165" cm="1">
        <f t="array" aca="1" ref="AK165" ca="1">INDEX($D$20:$I$31,AK$3,1)+BETAINV(RAND(),INDEX($D$20:$I$31,AK$3,5),INDEX($D$20:$I$31,AK$3,6))*(INDEX($D$20:$I$31,AK$3,2)-INDEX($D$20:$I$31,AK$3,1))</f>
        <v>278.43253757606516</v>
      </c>
      <c r="AL165" cm="1">
        <f t="array" aca="1" ref="AL165" ca="1">INDEX($D$20:$I$31,AL$3,1)+BETAINV(RAND(),INDEX($D$20:$I$31,AL$3,5),INDEX($D$20:$I$31,AL$3,6))*(INDEX($D$20:$I$31,AL$3,2)-INDEX($D$20:$I$31,AL$3,1))</f>
        <v>464.28221911520404</v>
      </c>
      <c r="AN165">
        <v>162</v>
      </c>
      <c r="AO165" s="13" cm="1">
        <f t="array" aca="1" ref="AO165" ca="1">INDEX($D$36:$I$47,AO$3,1)+BETAINV(RAND(),INDEX($D$36:$I$47,AO$3,5),INDEX($D$36:$I$47,AO$3,6))*(INDEX($D$36:$I$47,AO$3,2)-INDEX($D$36:$I$47,AO$3,1))</f>
        <v>123.20669513971475</v>
      </c>
      <c r="AP165" s="13" cm="1">
        <f t="array" aca="1" ref="AP165" ca="1">INDEX($D$36:$I$47,AP$3,1)+BETAINV(RAND(),INDEX($D$36:$I$47,AP$3,5),INDEX($D$36:$I$47,AP$3,6))*(INDEX($D$36:$I$47,AP$3,2)-INDEX($D$36:$I$47,AP$3,1))</f>
        <v>90.961542574935791</v>
      </c>
      <c r="AQ165" s="13" cm="1">
        <f t="array" aca="1" ref="AQ165" ca="1">INDEX($D$36:$I$47,AQ$3,1)+BETAINV(RAND(),INDEX($D$36:$I$47,AQ$3,5),INDEX($D$36:$I$47,AQ$3,6))*(INDEX($D$36:$I$47,AQ$3,2)-INDEX($D$36:$I$47,AQ$3,1))</f>
        <v>226.80387934909612</v>
      </c>
      <c r="AR165" s="13" cm="1">
        <f t="array" aca="1" ref="AR165" ca="1">INDEX($D$36:$I$47,AR$3,1)+BETAINV(RAND(),INDEX($D$36:$I$47,AR$3,5),INDEX($D$36:$I$47,AR$3,6))*(INDEX($D$36:$I$47,AR$3,2)-INDEX($D$36:$I$47,AR$3,1))</f>
        <v>342.6651383340768</v>
      </c>
      <c r="AS165" s="13" cm="1">
        <f t="array" aca="1" ref="AS165" ca="1">INDEX($D$36:$I$47,AS$3,1)+BETAINV(RAND(),INDEX($D$36:$I$47,AS$3,5),INDEX($D$36:$I$47,AS$3,6))*(INDEX($D$36:$I$47,AS$3,2)-INDEX($D$36:$I$47,AS$3,1))</f>
        <v>651.45634682164155</v>
      </c>
      <c r="AT165" s="13" cm="1">
        <f t="array" aca="1" ref="AT165" ca="1">INDEX($D$36:$I$47,AT$3,1)+BETAINV(RAND(),INDEX($D$36:$I$47,AT$3,5),INDEX($D$36:$I$47,AT$3,6))*(INDEX($D$36:$I$47,AT$3,2)-INDEX($D$36:$I$47,AT$3,1))</f>
        <v>166.63620765784819</v>
      </c>
      <c r="AU165" s="13" cm="1">
        <f t="array" aca="1" ref="AU165" ca="1">INDEX($D$36:$I$47,AU$3,1)+BETAINV(RAND(),INDEX($D$36:$I$47,AU$3,5),INDEX($D$36:$I$47,AU$3,6))*(INDEX($D$36:$I$47,AU$3,2)-INDEX($D$36:$I$47,AU$3,1))</f>
        <v>365.99860115879972</v>
      </c>
      <c r="AV165" s="13" cm="1">
        <f t="array" aca="1" ref="AV165" ca="1">INDEX($D$36:$I$47,AV$3,1)+BETAINV(RAND(),INDEX($D$36:$I$47,AV$3,5),INDEX($D$36:$I$47,AV$3,6))*(INDEX($D$36:$I$47,AV$3,2)-INDEX($D$36:$I$47,AV$3,1))</f>
        <v>587.09213031937998</v>
      </c>
      <c r="AW165" s="13" cm="1">
        <f t="array" aca="1" ref="AW165" ca="1">INDEX($D$36:$I$47,AW$3,1)+BETAINV(RAND(),INDEX($D$36:$I$47,AW$3,5),INDEX($D$36:$I$47,AW$3,6))*(INDEX($D$36:$I$47,AW$3,2)-INDEX($D$36:$I$47,AW$3,1))</f>
        <v>534.02542048250746</v>
      </c>
      <c r="AX165" s="13" cm="1">
        <f t="array" aca="1" ref="AX165" ca="1">INDEX($D$36:$I$47,AX$3,1)+BETAINV(RAND(),INDEX($D$36:$I$47,AX$3,5),INDEX($D$36:$I$47,AX$3,6))*(INDEX($D$36:$I$47,AX$3,2)-INDEX($D$36:$I$47,AX$3,1))</f>
        <v>446.92121458016635</v>
      </c>
      <c r="AY165" s="13" cm="1">
        <f t="array" aca="1" ref="AY165" ca="1">INDEX($D$36:$I$47,AY$3,1)+BETAINV(RAND(),INDEX($D$36:$I$47,AY$3,5),INDEX($D$36:$I$47,AY$3,6))*(INDEX($D$36:$I$47,AY$3,2)-INDEX($D$36:$I$47,AY$3,1))</f>
        <v>141.29131993385477</v>
      </c>
      <c r="AZ165" s="13" cm="1">
        <f t="array" aca="1" ref="AZ165" ca="1">INDEX($D$36:$I$47,AZ$3,1)+BETAINV(RAND(),INDEX($D$36:$I$47,AZ$3,5),INDEX($D$36:$I$47,AZ$3,6))*(INDEX($D$36:$I$47,AZ$3,2)-INDEX($D$36:$I$47,AZ$3,1))</f>
        <v>392.00941525272975</v>
      </c>
      <c r="BC165">
        <v>162</v>
      </c>
      <c r="BD165" cm="1">
        <f t="array" aca="1" ref="BD165" ca="1">INDEX($D$52:$I$63,BD$3,1)+BETAINV(RAND(),INDEX($D$52:$I$63,BD$3,5),INDEX($D$52:$I$63,BD$3,6))*(INDEX($D$52:$I$63,BD$3,2)-INDEX(D$52:I$63,BD$3,1))</f>
        <v>63.563899148289551</v>
      </c>
      <c r="BE165" cm="1">
        <f t="array" aca="1" ref="BE165" ca="1">INDEX($D$52:$I$63,BE$3,1)+BETAINV(RAND(),INDEX($D$52:$I$63,BE$3,5),INDEX($D$52:$I$63,BE$3,6))*(INDEX($D$52:$I$63,BE$3,2)-INDEX(E$52:J$63,BE$3,1))</f>
        <v>47.52000000000001</v>
      </c>
      <c r="BF165" cm="1">
        <f t="array" aca="1" ref="BF165" ca="1">INDEX($D$52:$I$63,BF$3,1)+BETAINV(RAND(),INDEX($D$52:$I$63,BF$3,5),INDEX($D$52:$I$63,BF$3,6))*(INDEX($D$52:$I$63,BF$3,2)-INDEX(F$52:K$63,BF$3,1))</f>
        <v>36.698386238773388</v>
      </c>
      <c r="BG165" cm="1">
        <f t="array" aca="1" ref="BG165" ca="1">INDEX($D$52:$I$63,BG$3,1)+BETAINV(RAND(),INDEX($D$52:$I$63,BG$3,5),INDEX($D$52:$I$63,BG$3,6))*(INDEX($D$52:$I$63,BG$3,2)-INDEX(G$52:L$63,BG$3,1))</f>
        <v>268.61836916901706</v>
      </c>
      <c r="BH165" cm="1">
        <f t="array" aca="1" ref="BH165" ca="1">INDEX($D$52:$I$63,BH$3,1)+BETAINV(RAND(),INDEX($D$52:$I$63,BH$3,5),INDEX($D$52:$I$63,BH$3,6))*(INDEX($D$52:$I$63,BH$3,2)-INDEX(H$52:M$63,BH$3,1))</f>
        <v>250.10102046562719</v>
      </c>
      <c r="BI165" cm="1">
        <f t="array" aca="1" ref="BI165" ca="1">INDEX($D$52:$I$63,BI$3,1)+BETAINV(RAND(),INDEX($D$52:$I$63,BI$3,5),INDEX($D$52:$I$63,BI$3,6))*(INDEX($D$52:$I$63,BI$3,2)-INDEX(I$52:N$63,BI$3,1))</f>
        <v>130.96996615617795</v>
      </c>
      <c r="BJ165" cm="1">
        <f t="array" aca="1" ref="BJ165" ca="1">INDEX($D$52:$I$63,BJ$3,1)+BETAINV(RAND(),INDEX($D$52:$I$63,BJ$3,5),INDEX($D$52:$I$63,BJ$3,6))*(INDEX($D$52:$I$63,BJ$3,2)-INDEX(J$52:O$63,BJ$3,1))</f>
        <v>330.89435004653114</v>
      </c>
      <c r="BK165" cm="1">
        <f t="array" aca="1" ref="BK165" ca="1">INDEX($D$52:$I$63,BK$3,1)+BETAINV(RAND(),INDEX($D$52:$I$63,BK$3,5),INDEX($D$52:$I$63,BK$3,6))*(INDEX($D$52:$I$63,BK$3,2)-INDEX(K$52:P$63,BK$3,1))</f>
        <v>350.63189996891231</v>
      </c>
      <c r="BL165" cm="1">
        <f t="array" aca="1" ref="BL165" ca="1">INDEX($D$52:$I$63,BL$3,1)+BETAINV(RAND(),INDEX($D$52:$I$63,BL$3,5),INDEX($D$52:$I$63,BL$3,6))*(INDEX($D$52:$I$63,BL$3,2)-INDEX(L$52:Q$63,BL$3,1))</f>
        <v>363.58175754053519</v>
      </c>
      <c r="BM165" cm="1">
        <f t="array" aca="1" ref="BM165" ca="1">INDEX($D$52:$I$63,BM$3,1)+BETAINV(RAND(),INDEX($D$52:$I$63,BM$3,5),INDEX($D$52:$I$63,BM$3,6))*(INDEX($D$52:$I$63,BM$3,2)-INDEX(M$52:R$63,BM$3,1))</f>
        <v>-9.5887925173402522</v>
      </c>
      <c r="BN165" cm="1">
        <f t="array" aca="1" ref="BN165" ca="1">INDEX($D$52:$I$63,BN$3,1)+BETAINV(RAND(),INDEX($D$52:$I$63,BN$3,5),INDEX($D$52:$I$63,BN$3,6))*(INDEX($D$52:$I$63,BN$3,2)-INDEX(N$52:S$63,BN$3,1))</f>
        <v>105.30086580396772</v>
      </c>
      <c r="BO165" cm="1">
        <f t="array" aca="1" ref="BO165" ca="1">INDEX($D$52:$I$63,BO$3,1)+BETAINV(RAND(),INDEX($D$52:$I$63,BO$3,5),INDEX($D$52:$I$63,BO$3,6))*(INDEX($D$52:$I$63,BO$3,2)-INDEX(O$52:T$63,BO$3,1))</f>
        <v>436.62213888938953</v>
      </c>
    </row>
    <row r="166" spans="12:67" x14ac:dyDescent="0.25">
      <c r="L166">
        <v>163</v>
      </c>
      <c r="M166" cm="1">
        <f t="array" aca="1" ref="M166" ca="1">INDEX($D$4:$I$15,M$3,1)+BETAINV(RAND(),INDEX($D$4:$I$15,M$3,5),INDEX($D$4:$I$15,M$3,6))*(INDEX($D$4:$I$15,M$3,2)-INDEX($D$4:$I$15,M$3,1))</f>
        <v>237.9432753206072</v>
      </c>
      <c r="N166" cm="1">
        <f t="array" aca="1" ref="N166" ca="1">INDEX($D$4:$I$15,N$3,1)+BETAINV(RAND(),INDEX($D$4:$I$15,N$3,5),INDEX($D$4:$I$15,N$3,6))*(INDEX($D$4:$I$15,N$3,2)-INDEX($D$4:$I$15,N$3,1))</f>
        <v>185.33823921361855</v>
      </c>
      <c r="O166" cm="1">
        <f t="array" aca="1" ref="O166" ca="1">INDEX($D$4:$I$15,O$3,1)+BETAINV(RAND(),INDEX($D$4:$I$15,O$3,5),INDEX($D$4:$I$15,O$3,6))*(INDEX($D$4:$I$15,O$3,2)-INDEX($D$4:$I$15,O$3,1))</f>
        <v>46.566364076155836</v>
      </c>
      <c r="P166" cm="1">
        <f t="array" aca="1" ref="P166" ca="1">INDEX($D$4:$I$15,P$3,1)+BETAINV(RAND(),INDEX($D$4:$I$15,P$3,5),INDEX($D$4:$I$15,P$3,6))*(INDEX($D$4:$I$15,P$3,2)-INDEX($D$4:$I$15,P$3,1))</f>
        <v>777.76178720620283</v>
      </c>
      <c r="Q166" cm="1">
        <f t="array" aca="1" ref="Q166" ca="1">INDEX($D$4:$I$15,Q$3,1)+BETAINV(RAND(),INDEX($D$4:$I$15,Q$3,5),INDEX($D$4:$I$15,Q$3,6))*(INDEX($D$4:$I$15,Q$3,2)-INDEX($D$4:$I$15,Q$3,1))</f>
        <v>152.51767125410856</v>
      </c>
      <c r="R166" cm="1">
        <f t="array" aca="1" ref="R166" ca="1">INDEX($D$4:$I$15,R$3,1)+BETAINV(RAND(),INDEX($D$4:$I$15,R$3,5),INDEX($D$4:$I$15,R$3,6))*(INDEX($D$4:$I$15,R$3,2)-INDEX($D$4:$I$15,R$3,1))</f>
        <v>473.896908607824</v>
      </c>
      <c r="S166" cm="1">
        <f t="array" aca="1" ref="S166" ca="1">INDEX($D$4:$I$15,S$3,1)+BETAINV(RAND(),INDEX($D$4:$I$15,S$3,5),INDEX($D$4:$I$15,S$3,6))*(INDEX($D$4:$I$15,S$3,2)-INDEX($D$4:$I$15,S$3,1))</f>
        <v>750.49830120876516</v>
      </c>
      <c r="T166" cm="1">
        <f t="array" aca="1" ref="T166" ca="1">INDEX($D$4:$I$15,T$3,1)+BETAINV(RAND(),INDEX($D$4:$I$15,T$3,5),INDEX($D$4:$I$15,T$3,6))*(INDEX($D$4:$I$15,T$3,2)-INDEX($D$4:$I$15,T$3,1))</f>
        <v>845.81613216366827</v>
      </c>
      <c r="U166" cm="1">
        <f t="array" aca="1" ref="U166" ca="1">INDEX($D$4:$I$15,U$3,1)+BETAINV(RAND(),INDEX($D$4:$I$15,U$3,5),INDEX($D$4:$I$15,U$3,6))*(INDEX($D$4:$I$15,U$3,2)-INDEX($D$4:$I$15,U$3,1))</f>
        <v>323.66376975519711</v>
      </c>
      <c r="V166" cm="1">
        <f t="array" aca="1" ref="V166" ca="1">INDEX($D$4:$I$15,V$3,1)+BETAINV(RAND(),INDEX($D$4:$I$15,V$3,5),INDEX($D$4:$I$15,V$3,6))*(INDEX($D$4:$I$15,V$3,2)-INDEX($D$4:$I$15,V$3,1))</f>
        <v>117.51165086517432</v>
      </c>
      <c r="W166" cm="1">
        <f t="array" aca="1" ref="W166" ca="1">INDEX($D$4:$I$15,W$3,1)+BETAINV(RAND(),INDEX($D$4:$I$15,W$3,5),INDEX($D$4:$I$15,W$3,6))*(INDEX($D$4:$I$15,W$3,2)-INDEX($D$4:$I$15,W$3,1))</f>
        <v>396.63596393788362</v>
      </c>
      <c r="X166" cm="1">
        <f t="array" aca="1" ref="X166" ca="1">INDEX($D$4:$I$15,X$3,1)+BETAINV(RAND(),INDEX($D$4:$I$15,X$3,5),INDEX($D$4:$I$15,X$3,6))*(INDEX($D$4:$I$15,X$3,2)-INDEX($D$4:$I$15,X$3,1))</f>
        <v>1492.667846701298</v>
      </c>
      <c r="Z166">
        <v>163</v>
      </c>
      <c r="AA166" cm="1">
        <f t="array" aca="1" ref="AA166" ca="1">INDEX($D$20:$I$31,AA$3,1)+BETAINV(RAND(),INDEX($D$20:$I$31,AA$3,5),INDEX($D$20:$I$31,AA$3,6))*(INDEX($D$20:$I$31,AA$3,2)-INDEX($D$20:$I$31,AA$3,1))</f>
        <v>102.8120159794212</v>
      </c>
      <c r="AB166" cm="1">
        <f t="array" aca="1" ref="AB166" ca="1">INDEX($D$20:$I$31,AB$3,1)+BETAINV(RAND(),INDEX($D$20:$I$31,AB$3,5),INDEX($D$20:$I$31,AB$3,6))*(INDEX($D$20:$I$31,AB$3,2)-INDEX($D$20:$I$31,AB$3,1))</f>
        <v>89.507709023775561</v>
      </c>
      <c r="AC166" cm="1">
        <f t="array" aca="1" ref="AC166" ca="1">INDEX($D$20:$I$31,AC$3,1)+BETAINV(RAND(),INDEX($D$20:$I$31,AC$3,5),INDEX($D$20:$I$31,AC$3,6))*(INDEX($D$20:$I$31,AC$3,2)-INDEX($D$20:$I$31,AC$3,1))</f>
        <v>98.93010836985431</v>
      </c>
      <c r="AD166" cm="1">
        <f t="array" aca="1" ref="AD166" ca="1">INDEX($D$20:$I$31,AD$3,1)+BETAINV(RAND(),INDEX($D$20:$I$31,AD$3,5),INDEX($D$20:$I$31,AD$3,6))*(INDEX($D$20:$I$31,AD$3,2)-INDEX($D$20:$I$31,AD$3,1))</f>
        <v>470.59557213798416</v>
      </c>
      <c r="AE166" cm="1">
        <f t="array" aca="1" ref="AE166" ca="1">INDEX($D$20:$I$31,AE$3,1)+BETAINV(RAND(),INDEX($D$20:$I$31,AE$3,5),INDEX($D$20:$I$31,AE$3,6))*(INDEX($D$20:$I$31,AE$3,2)-INDEX($D$20:$I$31,AE$3,1))</f>
        <v>285.05288124452221</v>
      </c>
      <c r="AF166" cm="1">
        <f t="array" aca="1" ref="AF166" ca="1">INDEX($D$20:$I$31,AF$3,1)+BETAINV(RAND(),INDEX($D$20:$I$31,AF$3,5),INDEX($D$20:$I$31,AF$3,6))*(INDEX($D$20:$I$31,AF$3,2)-INDEX($D$20:$I$31,AF$3,1))</f>
        <v>137.42140833502822</v>
      </c>
      <c r="AG166" cm="1">
        <f t="array" aca="1" ref="AG166" ca="1">INDEX($D$20:$I$31,AG$3,1)+BETAINV(RAND(),INDEX($D$20:$I$31,AG$3,5),INDEX($D$20:$I$31,AG$3,6))*(INDEX($D$20:$I$31,AG$3,2)-INDEX($D$20:$I$31,AG$3,1))</f>
        <v>716.987014053493</v>
      </c>
      <c r="AH166" cm="1">
        <f t="array" aca="1" ref="AH166" ca="1">INDEX($D$20:$I$31,AH$3,1)+BETAINV(RAND(),INDEX($D$20:$I$31,AH$3,5),INDEX($D$20:$I$31,AH$3,6))*(INDEX($D$20:$I$31,AH$3,2)-INDEX($D$20:$I$31,AH$3,1))</f>
        <v>777.09289058817694</v>
      </c>
      <c r="AI166" cm="1">
        <f t="array" aca="1" ref="AI166" ca="1">INDEX($D$20:$I$31,AI$3,1)+BETAINV(RAND(),INDEX($D$20:$I$31,AI$3,5),INDEX($D$20:$I$31,AI$3,6))*(INDEX($D$20:$I$31,AI$3,2)-INDEX($D$20:$I$31,AI$3,1))</f>
        <v>358.21487110664555</v>
      </c>
      <c r="AJ166" cm="1">
        <f t="array" aca="1" ref="AJ166" ca="1">INDEX($D$20:$I$31,AJ$3,1)+BETAINV(RAND(),INDEX($D$20:$I$31,AJ$3,5),INDEX($D$20:$I$31,AJ$3,6))*(INDEX($D$20:$I$31,AJ$3,2)-INDEX($D$20:$I$31,AJ$3,1))</f>
        <v>215.79843209371353</v>
      </c>
      <c r="AK166" cm="1">
        <f t="array" aca="1" ref="AK166" ca="1">INDEX($D$20:$I$31,AK$3,1)+BETAINV(RAND(),INDEX($D$20:$I$31,AK$3,5),INDEX($D$20:$I$31,AK$3,6))*(INDEX($D$20:$I$31,AK$3,2)-INDEX($D$20:$I$31,AK$3,1))</f>
        <v>242.23946677195443</v>
      </c>
      <c r="AL166" cm="1">
        <f t="array" aca="1" ref="AL166" ca="1">INDEX($D$20:$I$31,AL$3,1)+BETAINV(RAND(),INDEX($D$20:$I$31,AL$3,5),INDEX($D$20:$I$31,AL$3,6))*(INDEX($D$20:$I$31,AL$3,2)-INDEX($D$20:$I$31,AL$3,1))</f>
        <v>475.8501582899749</v>
      </c>
      <c r="AN166">
        <v>163</v>
      </c>
      <c r="AO166" s="13" cm="1">
        <f t="array" aca="1" ref="AO166" ca="1">INDEX($D$36:$I$47,AO$3,1)+BETAINV(RAND(),INDEX($D$36:$I$47,AO$3,5),INDEX($D$36:$I$47,AO$3,6))*(INDEX($D$36:$I$47,AO$3,2)-INDEX($D$36:$I$47,AO$3,1))</f>
        <v>96.352183494349319</v>
      </c>
      <c r="AP166" s="13" cm="1">
        <f t="array" aca="1" ref="AP166" ca="1">INDEX($D$36:$I$47,AP$3,1)+BETAINV(RAND(),INDEX($D$36:$I$47,AP$3,5),INDEX($D$36:$I$47,AP$3,6))*(INDEX($D$36:$I$47,AP$3,2)-INDEX($D$36:$I$47,AP$3,1))</f>
        <v>96.926866426483571</v>
      </c>
      <c r="AQ166" s="13" cm="1">
        <f t="array" aca="1" ref="AQ166" ca="1">INDEX($D$36:$I$47,AQ$3,1)+BETAINV(RAND(),INDEX($D$36:$I$47,AQ$3,5),INDEX($D$36:$I$47,AQ$3,6))*(INDEX($D$36:$I$47,AQ$3,2)-INDEX($D$36:$I$47,AQ$3,1))</f>
        <v>226.24759889234633</v>
      </c>
      <c r="AR166" s="13" cm="1">
        <f t="array" aca="1" ref="AR166" ca="1">INDEX($D$36:$I$47,AR$3,1)+BETAINV(RAND(),INDEX($D$36:$I$47,AR$3,5),INDEX($D$36:$I$47,AR$3,6))*(INDEX($D$36:$I$47,AR$3,2)-INDEX($D$36:$I$47,AR$3,1))</f>
        <v>263.96916047369973</v>
      </c>
      <c r="AS166" s="13" cm="1">
        <f t="array" aca="1" ref="AS166" ca="1">INDEX($D$36:$I$47,AS$3,1)+BETAINV(RAND(),INDEX($D$36:$I$47,AS$3,5),INDEX($D$36:$I$47,AS$3,6))*(INDEX($D$36:$I$47,AS$3,2)-INDEX($D$36:$I$47,AS$3,1))</f>
        <v>675.07622299935247</v>
      </c>
      <c r="AT166" s="13" cm="1">
        <f t="array" aca="1" ref="AT166" ca="1">INDEX($D$36:$I$47,AT$3,1)+BETAINV(RAND(),INDEX($D$36:$I$47,AT$3,5),INDEX($D$36:$I$47,AT$3,6))*(INDEX($D$36:$I$47,AT$3,2)-INDEX($D$36:$I$47,AT$3,1))</f>
        <v>165.48109039941068</v>
      </c>
      <c r="AU166" s="13" cm="1">
        <f t="array" aca="1" ref="AU166" ca="1">INDEX($D$36:$I$47,AU$3,1)+BETAINV(RAND(),INDEX($D$36:$I$47,AU$3,5),INDEX($D$36:$I$47,AU$3,6))*(INDEX($D$36:$I$47,AU$3,2)-INDEX($D$36:$I$47,AU$3,1))</f>
        <v>299.49180164630303</v>
      </c>
      <c r="AV166" s="13" cm="1">
        <f t="array" aca="1" ref="AV166" ca="1">INDEX($D$36:$I$47,AV$3,1)+BETAINV(RAND(),INDEX($D$36:$I$47,AV$3,5),INDEX($D$36:$I$47,AV$3,6))*(INDEX($D$36:$I$47,AV$3,2)-INDEX($D$36:$I$47,AV$3,1))</f>
        <v>643.62076050237522</v>
      </c>
      <c r="AW166" s="13" cm="1">
        <f t="array" aca="1" ref="AW166" ca="1">INDEX($D$36:$I$47,AW$3,1)+BETAINV(RAND(),INDEX($D$36:$I$47,AW$3,5),INDEX($D$36:$I$47,AW$3,6))*(INDEX($D$36:$I$47,AW$3,2)-INDEX($D$36:$I$47,AW$3,1))</f>
        <v>542.69335338592714</v>
      </c>
      <c r="AX166" s="13" cm="1">
        <f t="array" aca="1" ref="AX166" ca="1">INDEX($D$36:$I$47,AX$3,1)+BETAINV(RAND(),INDEX($D$36:$I$47,AX$3,5),INDEX($D$36:$I$47,AX$3,6))*(INDEX($D$36:$I$47,AX$3,2)-INDEX($D$36:$I$47,AX$3,1))</f>
        <v>356.75771063837584</v>
      </c>
      <c r="AY166" s="13" cm="1">
        <f t="array" aca="1" ref="AY166" ca="1">INDEX($D$36:$I$47,AY$3,1)+BETAINV(RAND(),INDEX($D$36:$I$47,AY$3,5),INDEX($D$36:$I$47,AY$3,6))*(INDEX($D$36:$I$47,AY$3,2)-INDEX($D$36:$I$47,AY$3,1))</f>
        <v>150.44056196649674</v>
      </c>
      <c r="AZ166" s="13" cm="1">
        <f t="array" aca="1" ref="AZ166" ca="1">INDEX($D$36:$I$47,AZ$3,1)+BETAINV(RAND(),INDEX($D$36:$I$47,AZ$3,5),INDEX($D$36:$I$47,AZ$3,6))*(INDEX($D$36:$I$47,AZ$3,2)-INDEX($D$36:$I$47,AZ$3,1))</f>
        <v>447.8697742879001</v>
      </c>
      <c r="BC166">
        <v>163</v>
      </c>
      <c r="BD166" cm="1">
        <f t="array" aca="1" ref="BD166" ca="1">INDEX($D$52:$I$63,BD$3,1)+BETAINV(RAND(),INDEX($D$52:$I$63,BD$3,5),INDEX($D$52:$I$63,BD$3,6))*(INDEX($D$52:$I$63,BD$3,2)-INDEX(D$52:I$63,BD$3,1))</f>
        <v>64.232509286469607</v>
      </c>
      <c r="BE166" cm="1">
        <f t="array" aca="1" ref="BE166" ca="1">INDEX($D$52:$I$63,BE$3,1)+BETAINV(RAND(),INDEX($D$52:$I$63,BE$3,5),INDEX($D$52:$I$63,BE$3,6))*(INDEX($D$52:$I$63,BE$3,2)-INDEX(E$52:J$63,BE$3,1))</f>
        <v>47.52000000000001</v>
      </c>
      <c r="BF166" cm="1">
        <f t="array" aca="1" ref="BF166" ca="1">INDEX($D$52:$I$63,BF$3,1)+BETAINV(RAND(),INDEX($D$52:$I$63,BF$3,5),INDEX($D$52:$I$63,BF$3,6))*(INDEX($D$52:$I$63,BF$3,2)-INDEX(F$52:K$63,BF$3,1))</f>
        <v>36.036917880335118</v>
      </c>
      <c r="BG166" cm="1">
        <f t="array" aca="1" ref="BG166" ca="1">INDEX($D$52:$I$63,BG$3,1)+BETAINV(RAND(),INDEX($D$52:$I$63,BG$3,5),INDEX($D$52:$I$63,BG$3,6))*(INDEX($D$52:$I$63,BG$3,2)-INDEX(G$52:L$63,BG$3,1))</f>
        <v>263.05133413250201</v>
      </c>
      <c r="BH166" cm="1">
        <f t="array" aca="1" ref="BH166" ca="1">INDEX($D$52:$I$63,BH$3,1)+BETAINV(RAND(),INDEX($D$52:$I$63,BH$3,5),INDEX($D$52:$I$63,BH$3,6))*(INDEX($D$52:$I$63,BH$3,2)-INDEX(H$52:M$63,BH$3,1))</f>
        <v>260.39124111980931</v>
      </c>
      <c r="BI166" cm="1">
        <f t="array" aca="1" ref="BI166" ca="1">INDEX($D$52:$I$63,BI$3,1)+BETAINV(RAND(),INDEX($D$52:$I$63,BI$3,5),INDEX($D$52:$I$63,BI$3,6))*(INDEX($D$52:$I$63,BI$3,2)-INDEX(I$52:N$63,BI$3,1))</f>
        <v>101.77262897326337</v>
      </c>
      <c r="BJ166" cm="1">
        <f t="array" aca="1" ref="BJ166" ca="1">INDEX($D$52:$I$63,BJ$3,1)+BETAINV(RAND(),INDEX($D$52:$I$63,BJ$3,5),INDEX($D$52:$I$63,BJ$3,6))*(INDEX($D$52:$I$63,BJ$3,2)-INDEX(J$52:O$63,BJ$3,1))</f>
        <v>335.00275161345587</v>
      </c>
      <c r="BK166" cm="1">
        <f t="array" aca="1" ref="BK166" ca="1">INDEX($D$52:$I$63,BK$3,1)+BETAINV(RAND(),INDEX($D$52:$I$63,BK$3,5),INDEX($D$52:$I$63,BK$3,6))*(INDEX($D$52:$I$63,BK$3,2)-INDEX(K$52:P$63,BK$3,1))</f>
        <v>298.96532342336479</v>
      </c>
      <c r="BL166" cm="1">
        <f t="array" aca="1" ref="BL166" ca="1">INDEX($D$52:$I$63,BL$3,1)+BETAINV(RAND(),INDEX($D$52:$I$63,BL$3,5),INDEX($D$52:$I$63,BL$3,6))*(INDEX($D$52:$I$63,BL$3,2)-INDEX(L$52:Q$63,BL$3,1))</f>
        <v>327.92346646578812</v>
      </c>
      <c r="BM166" cm="1">
        <f t="array" aca="1" ref="BM166" ca="1">INDEX($D$52:$I$63,BM$3,1)+BETAINV(RAND(),INDEX($D$52:$I$63,BM$3,5),INDEX($D$52:$I$63,BM$3,6))*(INDEX($D$52:$I$63,BM$3,2)-INDEX(M$52:R$63,BM$3,1))</f>
        <v>12.508340731166129</v>
      </c>
      <c r="BN166" cm="1">
        <f t="array" aca="1" ref="BN166" ca="1">INDEX($D$52:$I$63,BN$3,1)+BETAINV(RAND(),INDEX($D$52:$I$63,BN$3,5),INDEX($D$52:$I$63,BN$3,6))*(INDEX($D$52:$I$63,BN$3,2)-INDEX(N$52:S$63,BN$3,1))</f>
        <v>104.8386790528503</v>
      </c>
      <c r="BO166" cm="1">
        <f t="array" aca="1" ref="BO166" ca="1">INDEX($D$52:$I$63,BO$3,1)+BETAINV(RAND(),INDEX($D$52:$I$63,BO$3,5),INDEX($D$52:$I$63,BO$3,6))*(INDEX($D$52:$I$63,BO$3,2)-INDEX(O$52:T$63,BO$3,1))</f>
        <v>419.07946941633213</v>
      </c>
    </row>
    <row r="167" spans="12:67" x14ac:dyDescent="0.25">
      <c r="L167">
        <v>164</v>
      </c>
      <c r="M167" cm="1">
        <f t="array" aca="1" ref="M167" ca="1">INDEX($D$4:$I$15,M$3,1)+BETAINV(RAND(),INDEX($D$4:$I$15,M$3,5),INDEX($D$4:$I$15,M$3,6))*(INDEX($D$4:$I$15,M$3,2)-INDEX($D$4:$I$15,M$3,1))</f>
        <v>270.99431515815235</v>
      </c>
      <c r="N167" cm="1">
        <f t="array" aca="1" ref="N167" ca="1">INDEX($D$4:$I$15,N$3,1)+BETAINV(RAND(),INDEX($D$4:$I$15,N$3,5),INDEX($D$4:$I$15,N$3,6))*(INDEX($D$4:$I$15,N$3,2)-INDEX($D$4:$I$15,N$3,1))</f>
        <v>147.937368442261</v>
      </c>
      <c r="O167" cm="1">
        <f t="array" aca="1" ref="O167" ca="1">INDEX($D$4:$I$15,O$3,1)+BETAINV(RAND(),INDEX($D$4:$I$15,O$3,5),INDEX($D$4:$I$15,O$3,6))*(INDEX($D$4:$I$15,O$3,2)-INDEX($D$4:$I$15,O$3,1))</f>
        <v>55.090866768267063</v>
      </c>
      <c r="P167" cm="1">
        <f t="array" aca="1" ref="P167" ca="1">INDEX($D$4:$I$15,P$3,1)+BETAINV(RAND(),INDEX($D$4:$I$15,P$3,5),INDEX($D$4:$I$15,P$3,6))*(INDEX($D$4:$I$15,P$3,2)-INDEX($D$4:$I$15,P$3,1))</f>
        <v>709.35898634496994</v>
      </c>
      <c r="Q167" cm="1">
        <f t="array" aca="1" ref="Q167" ca="1">INDEX($D$4:$I$15,Q$3,1)+BETAINV(RAND(),INDEX($D$4:$I$15,Q$3,5),INDEX($D$4:$I$15,Q$3,6))*(INDEX($D$4:$I$15,Q$3,2)-INDEX($D$4:$I$15,Q$3,1))</f>
        <v>128.60973436723509</v>
      </c>
      <c r="R167" cm="1">
        <f t="array" aca="1" ref="R167" ca="1">INDEX($D$4:$I$15,R$3,1)+BETAINV(RAND(),INDEX($D$4:$I$15,R$3,5),INDEX($D$4:$I$15,R$3,6))*(INDEX($D$4:$I$15,R$3,2)-INDEX($D$4:$I$15,R$3,1))</f>
        <v>521.85758521880064</v>
      </c>
      <c r="S167" cm="1">
        <f t="array" aca="1" ref="S167" ca="1">INDEX($D$4:$I$15,S$3,1)+BETAINV(RAND(),INDEX($D$4:$I$15,S$3,5),INDEX($D$4:$I$15,S$3,6))*(INDEX($D$4:$I$15,S$3,2)-INDEX($D$4:$I$15,S$3,1))</f>
        <v>774.73104656801729</v>
      </c>
      <c r="T167" cm="1">
        <f t="array" aca="1" ref="T167" ca="1">INDEX($D$4:$I$15,T$3,1)+BETAINV(RAND(),INDEX($D$4:$I$15,T$3,5),INDEX($D$4:$I$15,T$3,6))*(INDEX($D$4:$I$15,T$3,2)-INDEX($D$4:$I$15,T$3,1))</f>
        <v>914.89868841379428</v>
      </c>
      <c r="U167" cm="1">
        <f t="array" aca="1" ref="U167" ca="1">INDEX($D$4:$I$15,U$3,1)+BETAINV(RAND(),INDEX($D$4:$I$15,U$3,5),INDEX($D$4:$I$15,U$3,6))*(INDEX($D$4:$I$15,U$3,2)-INDEX($D$4:$I$15,U$3,1))</f>
        <v>268.70446813212533</v>
      </c>
      <c r="V167" cm="1">
        <f t="array" aca="1" ref="V167" ca="1">INDEX($D$4:$I$15,V$3,1)+BETAINV(RAND(),INDEX($D$4:$I$15,V$3,5),INDEX($D$4:$I$15,V$3,6))*(INDEX($D$4:$I$15,V$3,2)-INDEX($D$4:$I$15,V$3,1))</f>
        <v>112.40880399737105</v>
      </c>
      <c r="W167" cm="1">
        <f t="array" aca="1" ref="W167" ca="1">INDEX($D$4:$I$15,W$3,1)+BETAINV(RAND(),INDEX($D$4:$I$15,W$3,5),INDEX($D$4:$I$15,W$3,6))*(INDEX($D$4:$I$15,W$3,2)-INDEX($D$4:$I$15,W$3,1))</f>
        <v>378.53113510528237</v>
      </c>
      <c r="X167" cm="1">
        <f t="array" aca="1" ref="X167" ca="1">INDEX($D$4:$I$15,X$3,1)+BETAINV(RAND(),INDEX($D$4:$I$15,X$3,5),INDEX($D$4:$I$15,X$3,6))*(INDEX($D$4:$I$15,X$3,2)-INDEX($D$4:$I$15,X$3,1))</f>
        <v>1668.9477579768024</v>
      </c>
      <c r="Z167">
        <v>164</v>
      </c>
      <c r="AA167" cm="1">
        <f t="array" aca="1" ref="AA167" ca="1">INDEX($D$20:$I$31,AA$3,1)+BETAINV(RAND(),INDEX($D$20:$I$31,AA$3,5),INDEX($D$20:$I$31,AA$3,6))*(INDEX($D$20:$I$31,AA$3,2)-INDEX($D$20:$I$31,AA$3,1))</f>
        <v>116.24870037962255</v>
      </c>
      <c r="AB167" cm="1">
        <f t="array" aca="1" ref="AB167" ca="1">INDEX($D$20:$I$31,AB$3,1)+BETAINV(RAND(),INDEX($D$20:$I$31,AB$3,5),INDEX($D$20:$I$31,AB$3,6))*(INDEX($D$20:$I$31,AB$3,2)-INDEX($D$20:$I$31,AB$3,1))</f>
        <v>109.40614023988928</v>
      </c>
      <c r="AC167" cm="1">
        <f t="array" aca="1" ref="AC167" ca="1">INDEX($D$20:$I$31,AC$3,1)+BETAINV(RAND(),INDEX($D$20:$I$31,AC$3,5),INDEX($D$20:$I$31,AC$3,6))*(INDEX($D$20:$I$31,AC$3,2)-INDEX($D$20:$I$31,AC$3,1))</f>
        <v>98.395202770639244</v>
      </c>
      <c r="AD167" cm="1">
        <f t="array" aca="1" ref="AD167" ca="1">INDEX($D$20:$I$31,AD$3,1)+BETAINV(RAND(),INDEX($D$20:$I$31,AD$3,5),INDEX($D$20:$I$31,AD$3,6))*(INDEX($D$20:$I$31,AD$3,2)-INDEX($D$20:$I$31,AD$3,1))</f>
        <v>489.68319365462486</v>
      </c>
      <c r="AE167" cm="1">
        <f t="array" aca="1" ref="AE167" ca="1">INDEX($D$20:$I$31,AE$3,1)+BETAINV(RAND(),INDEX($D$20:$I$31,AE$3,5),INDEX($D$20:$I$31,AE$3,6))*(INDEX($D$20:$I$31,AE$3,2)-INDEX($D$20:$I$31,AE$3,1))</f>
        <v>311.9556376180031</v>
      </c>
      <c r="AF167" cm="1">
        <f t="array" aca="1" ref="AF167" ca="1">INDEX($D$20:$I$31,AF$3,1)+BETAINV(RAND(),INDEX($D$20:$I$31,AF$3,5),INDEX($D$20:$I$31,AF$3,6))*(INDEX($D$20:$I$31,AF$3,2)-INDEX($D$20:$I$31,AF$3,1))</f>
        <v>150.218306851314</v>
      </c>
      <c r="AG167" cm="1">
        <f t="array" aca="1" ref="AG167" ca="1">INDEX($D$20:$I$31,AG$3,1)+BETAINV(RAND(),INDEX($D$20:$I$31,AG$3,5),INDEX($D$20:$I$31,AG$3,6))*(INDEX($D$20:$I$31,AG$3,2)-INDEX($D$20:$I$31,AG$3,1))</f>
        <v>789.16104626894139</v>
      </c>
      <c r="AH167" cm="1">
        <f t="array" aca="1" ref="AH167" ca="1">INDEX($D$20:$I$31,AH$3,1)+BETAINV(RAND(),INDEX($D$20:$I$31,AH$3,5),INDEX($D$20:$I$31,AH$3,6))*(INDEX($D$20:$I$31,AH$3,2)-INDEX($D$20:$I$31,AH$3,1))</f>
        <v>778.3351027227734</v>
      </c>
      <c r="AI167" cm="1">
        <f t="array" aca="1" ref="AI167" ca="1">INDEX($D$20:$I$31,AI$3,1)+BETAINV(RAND(),INDEX($D$20:$I$31,AI$3,5),INDEX($D$20:$I$31,AI$3,6))*(INDEX($D$20:$I$31,AI$3,2)-INDEX($D$20:$I$31,AI$3,1))</f>
        <v>398.91213033569613</v>
      </c>
      <c r="AJ167" cm="1">
        <f t="array" aca="1" ref="AJ167" ca="1">INDEX($D$20:$I$31,AJ$3,1)+BETAINV(RAND(),INDEX($D$20:$I$31,AJ$3,5),INDEX($D$20:$I$31,AJ$3,6))*(INDEX($D$20:$I$31,AJ$3,2)-INDEX($D$20:$I$31,AJ$3,1))</f>
        <v>215.76270710600596</v>
      </c>
      <c r="AK167" cm="1">
        <f t="array" aca="1" ref="AK167" ca="1">INDEX($D$20:$I$31,AK$3,1)+BETAINV(RAND(),INDEX($D$20:$I$31,AK$3,5),INDEX($D$20:$I$31,AK$3,6))*(INDEX($D$20:$I$31,AK$3,2)-INDEX($D$20:$I$31,AK$3,1))</f>
        <v>233.18352862795143</v>
      </c>
      <c r="AL167" cm="1">
        <f t="array" aca="1" ref="AL167" ca="1">INDEX($D$20:$I$31,AL$3,1)+BETAINV(RAND(),INDEX($D$20:$I$31,AL$3,5),INDEX($D$20:$I$31,AL$3,6))*(INDEX($D$20:$I$31,AL$3,2)-INDEX($D$20:$I$31,AL$3,1))</f>
        <v>424.03624129409366</v>
      </c>
      <c r="AN167">
        <v>164</v>
      </c>
      <c r="AO167" s="13" cm="1">
        <f t="array" aca="1" ref="AO167" ca="1">INDEX($D$36:$I$47,AO$3,1)+BETAINV(RAND(),INDEX($D$36:$I$47,AO$3,5),INDEX($D$36:$I$47,AO$3,6))*(INDEX($D$36:$I$47,AO$3,2)-INDEX($D$36:$I$47,AO$3,1))</f>
        <v>109.04626849605275</v>
      </c>
      <c r="AP167" s="13" cm="1">
        <f t="array" aca="1" ref="AP167" ca="1">INDEX($D$36:$I$47,AP$3,1)+BETAINV(RAND(),INDEX($D$36:$I$47,AP$3,5),INDEX($D$36:$I$47,AP$3,6))*(INDEX($D$36:$I$47,AP$3,2)-INDEX($D$36:$I$47,AP$3,1))</f>
        <v>107.05583597498662</v>
      </c>
      <c r="AQ167" s="13" cm="1">
        <f t="array" aca="1" ref="AQ167" ca="1">INDEX($D$36:$I$47,AQ$3,1)+BETAINV(RAND(),INDEX($D$36:$I$47,AQ$3,5),INDEX($D$36:$I$47,AQ$3,6))*(INDEX($D$36:$I$47,AQ$3,2)-INDEX($D$36:$I$47,AQ$3,1))</f>
        <v>242.28003223916153</v>
      </c>
      <c r="AR167" s="13" cm="1">
        <f t="array" aca="1" ref="AR167" ca="1">INDEX($D$36:$I$47,AR$3,1)+BETAINV(RAND(),INDEX($D$36:$I$47,AR$3,5),INDEX($D$36:$I$47,AR$3,6))*(INDEX($D$36:$I$47,AR$3,2)-INDEX($D$36:$I$47,AR$3,1))</f>
        <v>337.99551723219281</v>
      </c>
      <c r="AS167" s="13" cm="1">
        <f t="array" aca="1" ref="AS167" ca="1">INDEX($D$36:$I$47,AS$3,1)+BETAINV(RAND(),INDEX($D$36:$I$47,AS$3,5),INDEX($D$36:$I$47,AS$3,6))*(INDEX($D$36:$I$47,AS$3,2)-INDEX($D$36:$I$47,AS$3,1))</f>
        <v>623.69189166959688</v>
      </c>
      <c r="AT167" s="13" cm="1">
        <f t="array" aca="1" ref="AT167" ca="1">INDEX($D$36:$I$47,AT$3,1)+BETAINV(RAND(),INDEX($D$36:$I$47,AT$3,5),INDEX($D$36:$I$47,AT$3,6))*(INDEX($D$36:$I$47,AT$3,2)-INDEX($D$36:$I$47,AT$3,1))</f>
        <v>139.73922656450185</v>
      </c>
      <c r="AU167" s="13" cm="1">
        <f t="array" aca="1" ref="AU167" ca="1">INDEX($D$36:$I$47,AU$3,1)+BETAINV(RAND(),INDEX($D$36:$I$47,AU$3,5),INDEX($D$36:$I$47,AU$3,6))*(INDEX($D$36:$I$47,AU$3,2)-INDEX($D$36:$I$47,AU$3,1))</f>
        <v>312.92724648271775</v>
      </c>
      <c r="AV167" s="13" cm="1">
        <f t="array" aca="1" ref="AV167" ca="1">INDEX($D$36:$I$47,AV$3,1)+BETAINV(RAND(),INDEX($D$36:$I$47,AV$3,5),INDEX($D$36:$I$47,AV$3,6))*(INDEX($D$36:$I$47,AV$3,2)-INDEX($D$36:$I$47,AV$3,1))</f>
        <v>704.3333753142515</v>
      </c>
      <c r="AW167" s="13" cm="1">
        <f t="array" aca="1" ref="AW167" ca="1">INDEX($D$36:$I$47,AW$3,1)+BETAINV(RAND(),INDEX($D$36:$I$47,AW$3,5),INDEX($D$36:$I$47,AW$3,6))*(INDEX($D$36:$I$47,AW$3,2)-INDEX($D$36:$I$47,AW$3,1))</f>
        <v>509.04947992965975</v>
      </c>
      <c r="AX167" s="13" cm="1">
        <f t="array" aca="1" ref="AX167" ca="1">INDEX($D$36:$I$47,AX$3,1)+BETAINV(RAND(),INDEX($D$36:$I$47,AX$3,5),INDEX($D$36:$I$47,AX$3,6))*(INDEX($D$36:$I$47,AX$3,2)-INDEX($D$36:$I$47,AX$3,1))</f>
        <v>378.9529043915669</v>
      </c>
      <c r="AY167" s="13" cm="1">
        <f t="array" aca="1" ref="AY167" ca="1">INDEX($D$36:$I$47,AY$3,1)+BETAINV(RAND(),INDEX($D$36:$I$47,AY$3,5),INDEX($D$36:$I$47,AY$3,6))*(INDEX($D$36:$I$47,AY$3,2)-INDEX($D$36:$I$47,AY$3,1))</f>
        <v>166.65812262050241</v>
      </c>
      <c r="AZ167" s="13" cm="1">
        <f t="array" aca="1" ref="AZ167" ca="1">INDEX($D$36:$I$47,AZ$3,1)+BETAINV(RAND(),INDEX($D$36:$I$47,AZ$3,5),INDEX($D$36:$I$47,AZ$3,6))*(INDEX($D$36:$I$47,AZ$3,2)-INDEX($D$36:$I$47,AZ$3,1))</f>
        <v>390.91565124360386</v>
      </c>
      <c r="BC167">
        <v>164</v>
      </c>
      <c r="BD167" cm="1">
        <f t="array" aca="1" ref="BD167" ca="1">INDEX($D$52:$I$63,BD$3,1)+BETAINV(RAND(),INDEX($D$52:$I$63,BD$3,5),INDEX($D$52:$I$63,BD$3,6))*(INDEX($D$52:$I$63,BD$3,2)-INDEX(D$52:I$63,BD$3,1))</f>
        <v>63.976763950105976</v>
      </c>
      <c r="BE167" cm="1">
        <f t="array" aca="1" ref="BE167" ca="1">INDEX($D$52:$I$63,BE$3,1)+BETAINV(RAND(),INDEX($D$52:$I$63,BE$3,5),INDEX($D$52:$I$63,BE$3,6))*(INDEX($D$52:$I$63,BE$3,2)-INDEX(E$52:J$63,BE$3,1))</f>
        <v>47.52000000000001</v>
      </c>
      <c r="BF167" cm="1">
        <f t="array" aca="1" ref="BF167" ca="1">INDEX($D$52:$I$63,BF$3,1)+BETAINV(RAND(),INDEX($D$52:$I$63,BF$3,5),INDEX($D$52:$I$63,BF$3,6))*(INDEX($D$52:$I$63,BF$3,2)-INDEX(F$52:K$63,BF$3,1))</f>
        <v>33.452060042164931</v>
      </c>
      <c r="BG167" cm="1">
        <f t="array" aca="1" ref="BG167" ca="1">INDEX($D$52:$I$63,BG$3,1)+BETAINV(RAND(),INDEX($D$52:$I$63,BG$3,5),INDEX($D$52:$I$63,BG$3,6))*(INDEX($D$52:$I$63,BG$3,2)-INDEX(G$52:L$63,BG$3,1))</f>
        <v>273.29743049134538</v>
      </c>
      <c r="BH167" cm="1">
        <f t="array" aca="1" ref="BH167" ca="1">INDEX($D$52:$I$63,BH$3,1)+BETAINV(RAND(),INDEX($D$52:$I$63,BH$3,5),INDEX($D$52:$I$63,BH$3,6))*(INDEX($D$52:$I$63,BH$3,2)-INDEX(H$52:M$63,BH$3,1))</f>
        <v>259.42997043509126</v>
      </c>
      <c r="BI167" cm="1">
        <f t="array" aca="1" ref="BI167" ca="1">INDEX($D$52:$I$63,BI$3,1)+BETAINV(RAND(),INDEX($D$52:$I$63,BI$3,5),INDEX($D$52:$I$63,BI$3,6))*(INDEX($D$52:$I$63,BI$3,2)-INDEX(I$52:N$63,BI$3,1))</f>
        <v>127.37744890846673</v>
      </c>
      <c r="BJ167" cm="1">
        <f t="array" aca="1" ref="BJ167" ca="1">INDEX($D$52:$I$63,BJ$3,1)+BETAINV(RAND(),INDEX($D$52:$I$63,BJ$3,5),INDEX($D$52:$I$63,BJ$3,6))*(INDEX($D$52:$I$63,BJ$3,2)-INDEX(J$52:O$63,BJ$3,1))</f>
        <v>332.96991180073189</v>
      </c>
      <c r="BK167" cm="1">
        <f t="array" aca="1" ref="BK167" ca="1">INDEX($D$52:$I$63,BK$3,1)+BETAINV(RAND(),INDEX($D$52:$I$63,BK$3,5),INDEX($D$52:$I$63,BK$3,6))*(INDEX($D$52:$I$63,BK$3,2)-INDEX(K$52:P$63,BK$3,1))</f>
        <v>334.96502823782015</v>
      </c>
      <c r="BL167" cm="1">
        <f t="array" aca="1" ref="BL167" ca="1">INDEX($D$52:$I$63,BL$3,1)+BETAINV(RAND(),INDEX($D$52:$I$63,BL$3,5),INDEX($D$52:$I$63,BL$3,6))*(INDEX($D$52:$I$63,BL$3,2)-INDEX(L$52:Q$63,BL$3,1))</f>
        <v>411.41901068070331</v>
      </c>
      <c r="BM167" cm="1">
        <f t="array" aca="1" ref="BM167" ca="1">INDEX($D$52:$I$63,BM$3,1)+BETAINV(RAND(),INDEX($D$52:$I$63,BM$3,5),INDEX($D$52:$I$63,BM$3,6))*(INDEX($D$52:$I$63,BM$3,2)-INDEX(M$52:R$63,BM$3,1))</f>
        <v>-16.288205979691469</v>
      </c>
      <c r="BN167" cm="1">
        <f t="array" aca="1" ref="BN167" ca="1">INDEX($D$52:$I$63,BN$3,1)+BETAINV(RAND(),INDEX($D$52:$I$63,BN$3,5),INDEX($D$52:$I$63,BN$3,6))*(INDEX($D$52:$I$63,BN$3,2)-INDEX(N$52:S$63,BN$3,1))</f>
        <v>105.06115908355149</v>
      </c>
      <c r="BO167" cm="1">
        <f t="array" aca="1" ref="BO167" ca="1">INDEX($D$52:$I$63,BO$3,1)+BETAINV(RAND(),INDEX($D$52:$I$63,BO$3,5),INDEX($D$52:$I$63,BO$3,6))*(INDEX($D$52:$I$63,BO$3,2)-INDEX(O$52:T$63,BO$3,1))</f>
        <v>564.148026912859</v>
      </c>
    </row>
    <row r="168" spans="12:67" x14ac:dyDescent="0.25">
      <c r="L168">
        <v>165</v>
      </c>
      <c r="M168" cm="1">
        <f t="array" aca="1" ref="M168" ca="1">INDEX($D$4:$I$15,M$3,1)+BETAINV(RAND(),INDEX($D$4:$I$15,M$3,5),INDEX($D$4:$I$15,M$3,6))*(INDEX($D$4:$I$15,M$3,2)-INDEX($D$4:$I$15,M$3,1))</f>
        <v>268.50578210674888</v>
      </c>
      <c r="N168" cm="1">
        <f t="array" aca="1" ref="N168" ca="1">INDEX($D$4:$I$15,N$3,1)+BETAINV(RAND(),INDEX($D$4:$I$15,N$3,5),INDEX($D$4:$I$15,N$3,6))*(INDEX($D$4:$I$15,N$3,2)-INDEX($D$4:$I$15,N$3,1))</f>
        <v>190.48147036597047</v>
      </c>
      <c r="O168" cm="1">
        <f t="array" aca="1" ref="O168" ca="1">INDEX($D$4:$I$15,O$3,1)+BETAINV(RAND(),INDEX($D$4:$I$15,O$3,5),INDEX($D$4:$I$15,O$3,6))*(INDEX($D$4:$I$15,O$3,2)-INDEX($D$4:$I$15,O$3,1))</f>
        <v>47.279600769443533</v>
      </c>
      <c r="P168" cm="1">
        <f t="array" aca="1" ref="P168" ca="1">INDEX($D$4:$I$15,P$3,1)+BETAINV(RAND(),INDEX($D$4:$I$15,P$3,5),INDEX($D$4:$I$15,P$3,6))*(INDEX($D$4:$I$15,P$3,2)-INDEX($D$4:$I$15,P$3,1))</f>
        <v>713.06595418328322</v>
      </c>
      <c r="Q168" cm="1">
        <f t="array" aca="1" ref="Q168" ca="1">INDEX($D$4:$I$15,Q$3,1)+BETAINV(RAND(),INDEX($D$4:$I$15,Q$3,5),INDEX($D$4:$I$15,Q$3,6))*(INDEX($D$4:$I$15,Q$3,2)-INDEX($D$4:$I$15,Q$3,1))</f>
        <v>157.62391109014612</v>
      </c>
      <c r="R168" cm="1">
        <f t="array" aca="1" ref="R168" ca="1">INDEX($D$4:$I$15,R$3,1)+BETAINV(RAND(),INDEX($D$4:$I$15,R$3,5),INDEX($D$4:$I$15,R$3,6))*(INDEX($D$4:$I$15,R$3,2)-INDEX($D$4:$I$15,R$3,1))</f>
        <v>558.08858192923458</v>
      </c>
      <c r="S168" cm="1">
        <f t="array" aca="1" ref="S168" ca="1">INDEX($D$4:$I$15,S$3,1)+BETAINV(RAND(),INDEX($D$4:$I$15,S$3,5),INDEX($D$4:$I$15,S$3,6))*(INDEX($D$4:$I$15,S$3,2)-INDEX($D$4:$I$15,S$3,1))</f>
        <v>809.88881765120925</v>
      </c>
      <c r="T168" cm="1">
        <f t="array" aca="1" ref="T168" ca="1">INDEX($D$4:$I$15,T$3,1)+BETAINV(RAND(),INDEX($D$4:$I$15,T$3,5),INDEX($D$4:$I$15,T$3,6))*(INDEX($D$4:$I$15,T$3,2)-INDEX($D$4:$I$15,T$3,1))</f>
        <v>872.75604789017279</v>
      </c>
      <c r="U168" cm="1">
        <f t="array" aca="1" ref="U168" ca="1">INDEX($D$4:$I$15,U$3,1)+BETAINV(RAND(),INDEX($D$4:$I$15,U$3,5),INDEX($D$4:$I$15,U$3,6))*(INDEX($D$4:$I$15,U$3,2)-INDEX($D$4:$I$15,U$3,1))</f>
        <v>272.21093577122821</v>
      </c>
      <c r="V168" cm="1">
        <f t="array" aca="1" ref="V168" ca="1">INDEX($D$4:$I$15,V$3,1)+BETAINV(RAND(),INDEX($D$4:$I$15,V$3,5),INDEX($D$4:$I$15,V$3,6))*(INDEX($D$4:$I$15,V$3,2)-INDEX($D$4:$I$15,V$3,1))</f>
        <v>105.46893176822014</v>
      </c>
      <c r="W168" cm="1">
        <f t="array" aca="1" ref="W168" ca="1">INDEX($D$4:$I$15,W$3,1)+BETAINV(RAND(),INDEX($D$4:$I$15,W$3,5),INDEX($D$4:$I$15,W$3,6))*(INDEX($D$4:$I$15,W$3,2)-INDEX($D$4:$I$15,W$3,1))</f>
        <v>380.47299781486231</v>
      </c>
      <c r="X168" cm="1">
        <f t="array" aca="1" ref="X168" ca="1">INDEX($D$4:$I$15,X$3,1)+BETAINV(RAND(),INDEX($D$4:$I$15,X$3,5),INDEX($D$4:$I$15,X$3,6))*(INDEX($D$4:$I$15,X$3,2)-INDEX($D$4:$I$15,X$3,1))</f>
        <v>1406.6356413866781</v>
      </c>
      <c r="Z168">
        <v>165</v>
      </c>
      <c r="AA168" cm="1">
        <f t="array" aca="1" ref="AA168" ca="1">INDEX($D$20:$I$31,AA$3,1)+BETAINV(RAND(),INDEX($D$20:$I$31,AA$3,5),INDEX($D$20:$I$31,AA$3,6))*(INDEX($D$20:$I$31,AA$3,2)-INDEX($D$20:$I$31,AA$3,1))</f>
        <v>92.738746138008139</v>
      </c>
      <c r="AB168" cm="1">
        <f t="array" aca="1" ref="AB168" ca="1">INDEX($D$20:$I$31,AB$3,1)+BETAINV(RAND(),INDEX($D$20:$I$31,AB$3,5),INDEX($D$20:$I$31,AB$3,6))*(INDEX($D$20:$I$31,AB$3,2)-INDEX($D$20:$I$31,AB$3,1))</f>
        <v>104.64505128422894</v>
      </c>
      <c r="AC168" cm="1">
        <f t="array" aca="1" ref="AC168" ca="1">INDEX($D$20:$I$31,AC$3,1)+BETAINV(RAND(),INDEX($D$20:$I$31,AC$3,5),INDEX($D$20:$I$31,AC$3,6))*(INDEX($D$20:$I$31,AC$3,2)-INDEX($D$20:$I$31,AC$3,1))</f>
        <v>90.580472921267912</v>
      </c>
      <c r="AD168" cm="1">
        <f t="array" aca="1" ref="AD168" ca="1">INDEX($D$20:$I$31,AD$3,1)+BETAINV(RAND(),INDEX($D$20:$I$31,AD$3,5),INDEX($D$20:$I$31,AD$3,6))*(INDEX($D$20:$I$31,AD$3,2)-INDEX($D$20:$I$31,AD$3,1))</f>
        <v>521.68614951843517</v>
      </c>
      <c r="AE168" cm="1">
        <f t="array" aca="1" ref="AE168" ca="1">INDEX($D$20:$I$31,AE$3,1)+BETAINV(RAND(),INDEX($D$20:$I$31,AE$3,5),INDEX($D$20:$I$31,AE$3,6))*(INDEX($D$20:$I$31,AE$3,2)-INDEX($D$20:$I$31,AE$3,1))</f>
        <v>335.301163121348</v>
      </c>
      <c r="AF168" cm="1">
        <f t="array" aca="1" ref="AF168" ca="1">INDEX($D$20:$I$31,AF$3,1)+BETAINV(RAND(),INDEX($D$20:$I$31,AF$3,5),INDEX($D$20:$I$31,AF$3,6))*(INDEX($D$20:$I$31,AF$3,2)-INDEX($D$20:$I$31,AF$3,1))</f>
        <v>143.51560218278357</v>
      </c>
      <c r="AG168" cm="1">
        <f t="array" aca="1" ref="AG168" ca="1">INDEX($D$20:$I$31,AG$3,1)+BETAINV(RAND(),INDEX($D$20:$I$31,AG$3,5),INDEX($D$20:$I$31,AG$3,6))*(INDEX($D$20:$I$31,AG$3,2)-INDEX($D$20:$I$31,AG$3,1))</f>
        <v>897.17497731098581</v>
      </c>
      <c r="AH168" cm="1">
        <f t="array" aca="1" ref="AH168" ca="1">INDEX($D$20:$I$31,AH$3,1)+BETAINV(RAND(),INDEX($D$20:$I$31,AH$3,5),INDEX($D$20:$I$31,AH$3,6))*(INDEX($D$20:$I$31,AH$3,2)-INDEX($D$20:$I$31,AH$3,1))</f>
        <v>740.68702018152158</v>
      </c>
      <c r="AI168" cm="1">
        <f t="array" aca="1" ref="AI168" ca="1">INDEX($D$20:$I$31,AI$3,1)+BETAINV(RAND(),INDEX($D$20:$I$31,AI$3,5),INDEX($D$20:$I$31,AI$3,6))*(INDEX($D$20:$I$31,AI$3,2)-INDEX($D$20:$I$31,AI$3,1))</f>
        <v>409.9568616221037</v>
      </c>
      <c r="AJ168" cm="1">
        <f t="array" aca="1" ref="AJ168" ca="1">INDEX($D$20:$I$31,AJ$3,1)+BETAINV(RAND(),INDEX($D$20:$I$31,AJ$3,5),INDEX($D$20:$I$31,AJ$3,6))*(INDEX($D$20:$I$31,AJ$3,2)-INDEX($D$20:$I$31,AJ$3,1))</f>
        <v>184.92488051950124</v>
      </c>
      <c r="AK168" cm="1">
        <f t="array" aca="1" ref="AK168" ca="1">INDEX($D$20:$I$31,AK$3,1)+BETAINV(RAND(),INDEX($D$20:$I$31,AK$3,5),INDEX($D$20:$I$31,AK$3,6))*(INDEX($D$20:$I$31,AK$3,2)-INDEX($D$20:$I$31,AK$3,1))</f>
        <v>296.48652658809988</v>
      </c>
      <c r="AL168" cm="1">
        <f t="array" aca="1" ref="AL168" ca="1">INDEX($D$20:$I$31,AL$3,1)+BETAINV(RAND(),INDEX($D$20:$I$31,AL$3,5),INDEX($D$20:$I$31,AL$3,6))*(INDEX($D$20:$I$31,AL$3,2)-INDEX($D$20:$I$31,AL$3,1))</f>
        <v>438.63240846539782</v>
      </c>
      <c r="AN168">
        <v>165</v>
      </c>
      <c r="AO168" s="13" cm="1">
        <f t="array" aca="1" ref="AO168" ca="1">INDEX($D$36:$I$47,AO$3,1)+BETAINV(RAND(),INDEX($D$36:$I$47,AO$3,5),INDEX($D$36:$I$47,AO$3,6))*(INDEX($D$36:$I$47,AO$3,2)-INDEX($D$36:$I$47,AO$3,1))</f>
        <v>93.854608180897955</v>
      </c>
      <c r="AP168" s="13" cm="1">
        <f t="array" aca="1" ref="AP168" ca="1">INDEX($D$36:$I$47,AP$3,1)+BETAINV(RAND(),INDEX($D$36:$I$47,AP$3,5),INDEX($D$36:$I$47,AP$3,6))*(INDEX($D$36:$I$47,AP$3,2)-INDEX($D$36:$I$47,AP$3,1))</f>
        <v>105.713791215405</v>
      </c>
      <c r="AQ168" s="13" cm="1">
        <f t="array" aca="1" ref="AQ168" ca="1">INDEX($D$36:$I$47,AQ$3,1)+BETAINV(RAND(),INDEX($D$36:$I$47,AQ$3,5),INDEX($D$36:$I$47,AQ$3,6))*(INDEX($D$36:$I$47,AQ$3,2)-INDEX($D$36:$I$47,AQ$3,1))</f>
        <v>195.91071591523135</v>
      </c>
      <c r="AR168" s="13" cm="1">
        <f t="array" aca="1" ref="AR168" ca="1">INDEX($D$36:$I$47,AR$3,1)+BETAINV(RAND(),INDEX($D$36:$I$47,AR$3,5),INDEX($D$36:$I$47,AR$3,6))*(INDEX($D$36:$I$47,AR$3,2)-INDEX($D$36:$I$47,AR$3,1))</f>
        <v>282.31510452290792</v>
      </c>
      <c r="AS168" s="13" cm="1">
        <f t="array" aca="1" ref="AS168" ca="1">INDEX($D$36:$I$47,AS$3,1)+BETAINV(RAND(),INDEX($D$36:$I$47,AS$3,5),INDEX($D$36:$I$47,AS$3,6))*(INDEX($D$36:$I$47,AS$3,2)-INDEX($D$36:$I$47,AS$3,1))</f>
        <v>590.73372295405522</v>
      </c>
      <c r="AT168" s="13" cm="1">
        <f t="array" aca="1" ref="AT168" ca="1">INDEX($D$36:$I$47,AT$3,1)+BETAINV(RAND(),INDEX($D$36:$I$47,AT$3,5),INDEX($D$36:$I$47,AT$3,6))*(INDEX($D$36:$I$47,AT$3,2)-INDEX($D$36:$I$47,AT$3,1))</f>
        <v>134.37204361291205</v>
      </c>
      <c r="AU168" s="13" cm="1">
        <f t="array" aca="1" ref="AU168" ca="1">INDEX($D$36:$I$47,AU$3,1)+BETAINV(RAND(),INDEX($D$36:$I$47,AU$3,5),INDEX($D$36:$I$47,AU$3,6))*(INDEX($D$36:$I$47,AU$3,2)-INDEX($D$36:$I$47,AU$3,1))</f>
        <v>272.57629442232928</v>
      </c>
      <c r="AV168" s="13" cm="1">
        <f t="array" aca="1" ref="AV168" ca="1">INDEX($D$36:$I$47,AV$3,1)+BETAINV(RAND(),INDEX($D$36:$I$47,AV$3,5),INDEX($D$36:$I$47,AV$3,6))*(INDEX($D$36:$I$47,AV$3,2)-INDEX($D$36:$I$47,AV$3,1))</f>
        <v>633.82518874661901</v>
      </c>
      <c r="AW168" s="13" cm="1">
        <f t="array" aca="1" ref="AW168" ca="1">INDEX($D$36:$I$47,AW$3,1)+BETAINV(RAND(),INDEX($D$36:$I$47,AW$3,5),INDEX($D$36:$I$47,AW$3,6))*(INDEX($D$36:$I$47,AW$3,2)-INDEX($D$36:$I$47,AW$3,1))</f>
        <v>572.84554827086436</v>
      </c>
      <c r="AX168" s="13" cm="1">
        <f t="array" aca="1" ref="AX168" ca="1">INDEX($D$36:$I$47,AX$3,1)+BETAINV(RAND(),INDEX($D$36:$I$47,AX$3,5),INDEX($D$36:$I$47,AX$3,6))*(INDEX($D$36:$I$47,AX$3,2)-INDEX($D$36:$I$47,AX$3,1))</f>
        <v>398.13761441350317</v>
      </c>
      <c r="AY168" s="13" cm="1">
        <f t="array" aca="1" ref="AY168" ca="1">INDEX($D$36:$I$47,AY$3,1)+BETAINV(RAND(),INDEX($D$36:$I$47,AY$3,5),INDEX($D$36:$I$47,AY$3,6))*(INDEX($D$36:$I$47,AY$3,2)-INDEX($D$36:$I$47,AY$3,1))</f>
        <v>155.49470526758682</v>
      </c>
      <c r="AZ168" s="13" cm="1">
        <f t="array" aca="1" ref="AZ168" ca="1">INDEX($D$36:$I$47,AZ$3,1)+BETAINV(RAND(),INDEX($D$36:$I$47,AZ$3,5),INDEX($D$36:$I$47,AZ$3,6))*(INDEX($D$36:$I$47,AZ$3,2)-INDEX($D$36:$I$47,AZ$3,1))</f>
        <v>407.33599404117479</v>
      </c>
      <c r="BC168">
        <v>165</v>
      </c>
      <c r="BD168" cm="1">
        <f t="array" aca="1" ref="BD168" ca="1">INDEX($D$52:$I$63,BD$3,1)+BETAINV(RAND(),INDEX($D$52:$I$63,BD$3,5),INDEX($D$52:$I$63,BD$3,6))*(INDEX($D$52:$I$63,BD$3,2)-INDEX(D$52:I$63,BD$3,1))</f>
        <v>61.781833763587784</v>
      </c>
      <c r="BE168" cm="1">
        <f t="array" aca="1" ref="BE168" ca="1">INDEX($D$52:$I$63,BE$3,1)+BETAINV(RAND(),INDEX($D$52:$I$63,BE$3,5),INDEX($D$52:$I$63,BE$3,6))*(INDEX($D$52:$I$63,BE$3,2)-INDEX(E$52:J$63,BE$3,1))</f>
        <v>47.52000000000001</v>
      </c>
      <c r="BF168" cm="1">
        <f t="array" aca="1" ref="BF168" ca="1">INDEX($D$52:$I$63,BF$3,1)+BETAINV(RAND(),INDEX($D$52:$I$63,BF$3,5),INDEX($D$52:$I$63,BF$3,6))*(INDEX($D$52:$I$63,BF$3,2)-INDEX(F$52:K$63,BF$3,1))</f>
        <v>36.181637246898894</v>
      </c>
      <c r="BG168" cm="1">
        <f t="array" aca="1" ref="BG168" ca="1">INDEX($D$52:$I$63,BG$3,1)+BETAINV(RAND(),INDEX($D$52:$I$63,BG$3,5),INDEX($D$52:$I$63,BG$3,6))*(INDEX($D$52:$I$63,BG$3,2)-INDEX(G$52:L$63,BG$3,1))</f>
        <v>263.05267399821236</v>
      </c>
      <c r="BH168" cm="1">
        <f t="array" aca="1" ref="BH168" ca="1">INDEX($D$52:$I$63,BH$3,1)+BETAINV(RAND(),INDEX($D$52:$I$63,BH$3,5),INDEX($D$52:$I$63,BH$3,6))*(INDEX($D$52:$I$63,BH$3,2)-INDEX(H$52:M$63,BH$3,1))</f>
        <v>271.68516212060092</v>
      </c>
      <c r="BI168" cm="1">
        <f t="array" aca="1" ref="BI168" ca="1">INDEX($D$52:$I$63,BI$3,1)+BETAINV(RAND(),INDEX($D$52:$I$63,BI$3,5),INDEX($D$52:$I$63,BI$3,6))*(INDEX($D$52:$I$63,BI$3,2)-INDEX(I$52:N$63,BI$3,1))</f>
        <v>119.36312951660214</v>
      </c>
      <c r="BJ168" cm="1">
        <f t="array" aca="1" ref="BJ168" ca="1">INDEX($D$52:$I$63,BJ$3,1)+BETAINV(RAND(),INDEX($D$52:$I$63,BJ$3,5),INDEX($D$52:$I$63,BJ$3,6))*(INDEX($D$52:$I$63,BJ$3,2)-INDEX(J$52:O$63,BJ$3,1))</f>
        <v>332.74518186172605</v>
      </c>
      <c r="BK168" cm="1">
        <f t="array" aca="1" ref="BK168" ca="1">INDEX($D$52:$I$63,BK$3,1)+BETAINV(RAND(),INDEX($D$52:$I$63,BK$3,5),INDEX($D$52:$I$63,BK$3,6))*(INDEX($D$52:$I$63,BK$3,2)-INDEX(K$52:P$63,BK$3,1))</f>
        <v>341.21658910046119</v>
      </c>
      <c r="BL168" cm="1">
        <f t="array" aca="1" ref="BL168" ca="1">INDEX($D$52:$I$63,BL$3,1)+BETAINV(RAND(),INDEX($D$52:$I$63,BL$3,5),INDEX($D$52:$I$63,BL$3,6))*(INDEX($D$52:$I$63,BL$3,2)-INDEX(L$52:Q$63,BL$3,1))</f>
        <v>260.02093964368794</v>
      </c>
      <c r="BM168" cm="1">
        <f t="array" aca="1" ref="BM168" ca="1">INDEX($D$52:$I$63,BM$3,1)+BETAINV(RAND(),INDEX($D$52:$I$63,BM$3,5),INDEX($D$52:$I$63,BM$3,6))*(INDEX($D$52:$I$63,BM$3,2)-INDEX(M$52:R$63,BM$3,1))</f>
        <v>49.479283798343673</v>
      </c>
      <c r="BN168" cm="1">
        <f t="array" aca="1" ref="BN168" ca="1">INDEX($D$52:$I$63,BN$3,1)+BETAINV(RAND(),INDEX($D$52:$I$63,BN$3,5),INDEX($D$52:$I$63,BN$3,6))*(INDEX($D$52:$I$63,BN$3,2)-INDEX(N$52:S$63,BN$3,1))</f>
        <v>105.12277477023184</v>
      </c>
      <c r="BO168" cm="1">
        <f t="array" aca="1" ref="BO168" ca="1">INDEX($D$52:$I$63,BO$3,1)+BETAINV(RAND(),INDEX($D$52:$I$63,BO$3,5),INDEX($D$52:$I$63,BO$3,6))*(INDEX($D$52:$I$63,BO$3,2)-INDEX(O$52:T$63,BO$3,1))</f>
        <v>388.90091900955701</v>
      </c>
    </row>
    <row r="169" spans="12:67" x14ac:dyDescent="0.25">
      <c r="L169">
        <v>166</v>
      </c>
      <c r="M169" cm="1">
        <f t="array" aca="1" ref="M169" ca="1">INDEX($D$4:$I$15,M$3,1)+BETAINV(RAND(),INDEX($D$4:$I$15,M$3,5),INDEX($D$4:$I$15,M$3,6))*(INDEX($D$4:$I$15,M$3,2)-INDEX($D$4:$I$15,M$3,1))</f>
        <v>251.27552235882604</v>
      </c>
      <c r="N169" cm="1">
        <f t="array" aca="1" ref="N169" ca="1">INDEX($D$4:$I$15,N$3,1)+BETAINV(RAND(),INDEX($D$4:$I$15,N$3,5),INDEX($D$4:$I$15,N$3,6))*(INDEX($D$4:$I$15,N$3,2)-INDEX($D$4:$I$15,N$3,1))</f>
        <v>169.26141770357438</v>
      </c>
      <c r="O169" cm="1">
        <f t="array" aca="1" ref="O169" ca="1">INDEX($D$4:$I$15,O$3,1)+BETAINV(RAND(),INDEX($D$4:$I$15,O$3,5),INDEX($D$4:$I$15,O$3,6))*(INDEX($D$4:$I$15,O$3,2)-INDEX($D$4:$I$15,O$3,1))</f>
        <v>47.35098944271207</v>
      </c>
      <c r="P169" cm="1">
        <f t="array" aca="1" ref="P169" ca="1">INDEX($D$4:$I$15,P$3,1)+BETAINV(RAND(),INDEX($D$4:$I$15,P$3,5),INDEX($D$4:$I$15,P$3,6))*(INDEX($D$4:$I$15,P$3,2)-INDEX($D$4:$I$15,P$3,1))</f>
        <v>807.32302812119144</v>
      </c>
      <c r="Q169" cm="1">
        <f t="array" aca="1" ref="Q169" ca="1">INDEX($D$4:$I$15,Q$3,1)+BETAINV(RAND(),INDEX($D$4:$I$15,Q$3,5),INDEX($D$4:$I$15,Q$3,6))*(INDEX($D$4:$I$15,Q$3,2)-INDEX($D$4:$I$15,Q$3,1))</f>
        <v>157.32070140365948</v>
      </c>
      <c r="R169" cm="1">
        <f t="array" aca="1" ref="R169" ca="1">INDEX($D$4:$I$15,R$3,1)+BETAINV(RAND(),INDEX($D$4:$I$15,R$3,5),INDEX($D$4:$I$15,R$3,6))*(INDEX($D$4:$I$15,R$3,2)-INDEX($D$4:$I$15,R$3,1))</f>
        <v>470.54756691926445</v>
      </c>
      <c r="S169" cm="1">
        <f t="array" aca="1" ref="S169" ca="1">INDEX($D$4:$I$15,S$3,1)+BETAINV(RAND(),INDEX($D$4:$I$15,S$3,5),INDEX($D$4:$I$15,S$3,6))*(INDEX($D$4:$I$15,S$3,2)-INDEX($D$4:$I$15,S$3,1))</f>
        <v>787.16526162427829</v>
      </c>
      <c r="T169" cm="1">
        <f t="array" aca="1" ref="T169" ca="1">INDEX($D$4:$I$15,T$3,1)+BETAINV(RAND(),INDEX($D$4:$I$15,T$3,5),INDEX($D$4:$I$15,T$3,6))*(INDEX($D$4:$I$15,T$3,2)-INDEX($D$4:$I$15,T$3,1))</f>
        <v>929.13603418306775</v>
      </c>
      <c r="U169" cm="1">
        <f t="array" aca="1" ref="U169" ca="1">INDEX($D$4:$I$15,U$3,1)+BETAINV(RAND(),INDEX($D$4:$I$15,U$3,5),INDEX($D$4:$I$15,U$3,6))*(INDEX($D$4:$I$15,U$3,2)-INDEX($D$4:$I$15,U$3,1))</f>
        <v>282.23486418900148</v>
      </c>
      <c r="V169" cm="1">
        <f t="array" aca="1" ref="V169" ca="1">INDEX($D$4:$I$15,V$3,1)+BETAINV(RAND(),INDEX($D$4:$I$15,V$3,5),INDEX($D$4:$I$15,V$3,6))*(INDEX($D$4:$I$15,V$3,2)-INDEX($D$4:$I$15,V$3,1))</f>
        <v>96.65071069387983</v>
      </c>
      <c r="W169" cm="1">
        <f t="array" aca="1" ref="W169" ca="1">INDEX($D$4:$I$15,W$3,1)+BETAINV(RAND(),INDEX($D$4:$I$15,W$3,5),INDEX($D$4:$I$15,W$3,6))*(INDEX($D$4:$I$15,W$3,2)-INDEX($D$4:$I$15,W$3,1))</f>
        <v>355.21246733940961</v>
      </c>
      <c r="X169" cm="1">
        <f t="array" aca="1" ref="X169" ca="1">INDEX($D$4:$I$15,X$3,1)+BETAINV(RAND(),INDEX($D$4:$I$15,X$3,5),INDEX($D$4:$I$15,X$3,6))*(INDEX($D$4:$I$15,X$3,2)-INDEX($D$4:$I$15,X$3,1))</f>
        <v>1627.6372026919701</v>
      </c>
      <c r="Z169">
        <v>166</v>
      </c>
      <c r="AA169" cm="1">
        <f t="array" aca="1" ref="AA169" ca="1">INDEX($D$20:$I$31,AA$3,1)+BETAINV(RAND(),INDEX($D$20:$I$31,AA$3,5),INDEX($D$20:$I$31,AA$3,6))*(INDEX($D$20:$I$31,AA$3,2)-INDEX($D$20:$I$31,AA$3,1))</f>
        <v>104.42900372090344</v>
      </c>
      <c r="AB169" cm="1">
        <f t="array" aca="1" ref="AB169" ca="1">INDEX($D$20:$I$31,AB$3,1)+BETAINV(RAND(),INDEX($D$20:$I$31,AB$3,5),INDEX($D$20:$I$31,AB$3,6))*(INDEX($D$20:$I$31,AB$3,2)-INDEX($D$20:$I$31,AB$3,1))</f>
        <v>101.6865923520175</v>
      </c>
      <c r="AC169" cm="1">
        <f t="array" aca="1" ref="AC169" ca="1">INDEX($D$20:$I$31,AC$3,1)+BETAINV(RAND(),INDEX($D$20:$I$31,AC$3,5),INDEX($D$20:$I$31,AC$3,6))*(INDEX($D$20:$I$31,AC$3,2)-INDEX($D$20:$I$31,AC$3,1))</f>
        <v>95.913695316694572</v>
      </c>
      <c r="AD169" cm="1">
        <f t="array" aca="1" ref="AD169" ca="1">INDEX($D$20:$I$31,AD$3,1)+BETAINV(RAND(),INDEX($D$20:$I$31,AD$3,5),INDEX($D$20:$I$31,AD$3,6))*(INDEX($D$20:$I$31,AD$3,2)-INDEX($D$20:$I$31,AD$3,1))</f>
        <v>506.73434449954806</v>
      </c>
      <c r="AE169" cm="1">
        <f t="array" aca="1" ref="AE169" ca="1">INDEX($D$20:$I$31,AE$3,1)+BETAINV(RAND(),INDEX($D$20:$I$31,AE$3,5),INDEX($D$20:$I$31,AE$3,6))*(INDEX($D$20:$I$31,AE$3,2)-INDEX($D$20:$I$31,AE$3,1))</f>
        <v>329.68280418149408</v>
      </c>
      <c r="AF169" cm="1">
        <f t="array" aca="1" ref="AF169" ca="1">INDEX($D$20:$I$31,AF$3,1)+BETAINV(RAND(),INDEX($D$20:$I$31,AF$3,5),INDEX($D$20:$I$31,AF$3,6))*(INDEX($D$20:$I$31,AF$3,2)-INDEX($D$20:$I$31,AF$3,1))</f>
        <v>165.23132513264014</v>
      </c>
      <c r="AG169" cm="1">
        <f t="array" aca="1" ref="AG169" ca="1">INDEX($D$20:$I$31,AG$3,1)+BETAINV(RAND(),INDEX($D$20:$I$31,AG$3,5),INDEX($D$20:$I$31,AG$3,6))*(INDEX($D$20:$I$31,AG$3,2)-INDEX($D$20:$I$31,AG$3,1))</f>
        <v>684.04719297311124</v>
      </c>
      <c r="AH169" cm="1">
        <f t="array" aca="1" ref="AH169" ca="1">INDEX($D$20:$I$31,AH$3,1)+BETAINV(RAND(),INDEX($D$20:$I$31,AH$3,5),INDEX($D$20:$I$31,AH$3,6))*(INDEX($D$20:$I$31,AH$3,2)-INDEX($D$20:$I$31,AH$3,1))</f>
        <v>658.17385930519924</v>
      </c>
      <c r="AI169" cm="1">
        <f t="array" aca="1" ref="AI169" ca="1">INDEX($D$20:$I$31,AI$3,1)+BETAINV(RAND(),INDEX($D$20:$I$31,AI$3,5),INDEX($D$20:$I$31,AI$3,6))*(INDEX($D$20:$I$31,AI$3,2)-INDEX($D$20:$I$31,AI$3,1))</f>
        <v>354.60480520339411</v>
      </c>
      <c r="AJ169" cm="1">
        <f t="array" aca="1" ref="AJ169" ca="1">INDEX($D$20:$I$31,AJ$3,1)+BETAINV(RAND(),INDEX($D$20:$I$31,AJ$3,5),INDEX($D$20:$I$31,AJ$3,6))*(INDEX($D$20:$I$31,AJ$3,2)-INDEX($D$20:$I$31,AJ$3,1))</f>
        <v>184.82011418070994</v>
      </c>
      <c r="AK169" cm="1">
        <f t="array" aca="1" ref="AK169" ca="1">INDEX($D$20:$I$31,AK$3,1)+BETAINV(RAND(),INDEX($D$20:$I$31,AK$3,5),INDEX($D$20:$I$31,AK$3,6))*(INDEX($D$20:$I$31,AK$3,2)-INDEX($D$20:$I$31,AK$3,1))</f>
        <v>217.26893634480393</v>
      </c>
      <c r="AL169" cm="1">
        <f t="array" aca="1" ref="AL169" ca="1">INDEX($D$20:$I$31,AL$3,1)+BETAINV(RAND(),INDEX($D$20:$I$31,AL$3,5),INDEX($D$20:$I$31,AL$3,6))*(INDEX($D$20:$I$31,AL$3,2)-INDEX($D$20:$I$31,AL$3,1))</f>
        <v>361.371995126071</v>
      </c>
      <c r="AN169">
        <v>166</v>
      </c>
      <c r="AO169" s="13" cm="1">
        <f t="array" aca="1" ref="AO169" ca="1">INDEX($D$36:$I$47,AO$3,1)+BETAINV(RAND(),INDEX($D$36:$I$47,AO$3,5),INDEX($D$36:$I$47,AO$3,6))*(INDEX($D$36:$I$47,AO$3,2)-INDEX($D$36:$I$47,AO$3,1))</f>
        <v>100.40486416118249</v>
      </c>
      <c r="AP169" s="13" cm="1">
        <f t="array" aca="1" ref="AP169" ca="1">INDEX($D$36:$I$47,AP$3,1)+BETAINV(RAND(),INDEX($D$36:$I$47,AP$3,5),INDEX($D$36:$I$47,AP$3,6))*(INDEX($D$36:$I$47,AP$3,2)-INDEX($D$36:$I$47,AP$3,1))</f>
        <v>102.55233679668487</v>
      </c>
      <c r="AQ169" s="13" cm="1">
        <f t="array" aca="1" ref="AQ169" ca="1">INDEX($D$36:$I$47,AQ$3,1)+BETAINV(RAND(),INDEX($D$36:$I$47,AQ$3,5),INDEX($D$36:$I$47,AQ$3,6))*(INDEX($D$36:$I$47,AQ$3,2)-INDEX($D$36:$I$47,AQ$3,1))</f>
        <v>206.08142356247336</v>
      </c>
      <c r="AR169" s="13" cm="1">
        <f t="array" aca="1" ref="AR169" ca="1">INDEX($D$36:$I$47,AR$3,1)+BETAINV(RAND(),INDEX($D$36:$I$47,AR$3,5),INDEX($D$36:$I$47,AR$3,6))*(INDEX($D$36:$I$47,AR$3,2)-INDEX($D$36:$I$47,AR$3,1))</f>
        <v>269.49208776645781</v>
      </c>
      <c r="AS169" s="13" cm="1">
        <f t="array" aca="1" ref="AS169" ca="1">INDEX($D$36:$I$47,AS$3,1)+BETAINV(RAND(),INDEX($D$36:$I$47,AS$3,5),INDEX($D$36:$I$47,AS$3,6))*(INDEX($D$36:$I$47,AS$3,2)-INDEX($D$36:$I$47,AS$3,1))</f>
        <v>706.82296071455414</v>
      </c>
      <c r="AT169" s="13" cm="1">
        <f t="array" aca="1" ref="AT169" ca="1">INDEX($D$36:$I$47,AT$3,1)+BETAINV(RAND(),INDEX($D$36:$I$47,AT$3,5),INDEX($D$36:$I$47,AT$3,6))*(INDEX($D$36:$I$47,AT$3,2)-INDEX($D$36:$I$47,AT$3,1))</f>
        <v>150.51640723932974</v>
      </c>
      <c r="AU169" s="13" cm="1">
        <f t="array" aca="1" ref="AU169" ca="1">INDEX($D$36:$I$47,AU$3,1)+BETAINV(RAND(),INDEX($D$36:$I$47,AU$3,5),INDEX($D$36:$I$47,AU$3,6))*(INDEX($D$36:$I$47,AU$3,2)-INDEX($D$36:$I$47,AU$3,1))</f>
        <v>307.8352836700887</v>
      </c>
      <c r="AV169" s="13" cm="1">
        <f t="array" aca="1" ref="AV169" ca="1">INDEX($D$36:$I$47,AV$3,1)+BETAINV(RAND(),INDEX($D$36:$I$47,AV$3,5),INDEX($D$36:$I$47,AV$3,6))*(INDEX($D$36:$I$47,AV$3,2)-INDEX($D$36:$I$47,AV$3,1))</f>
        <v>540.35017157924779</v>
      </c>
      <c r="AW169" s="13" cm="1">
        <f t="array" aca="1" ref="AW169" ca="1">INDEX($D$36:$I$47,AW$3,1)+BETAINV(RAND(),INDEX($D$36:$I$47,AW$3,5),INDEX($D$36:$I$47,AW$3,6))*(INDEX($D$36:$I$47,AW$3,2)-INDEX($D$36:$I$47,AW$3,1))</f>
        <v>534.41527378360388</v>
      </c>
      <c r="AX169" s="13" cm="1">
        <f t="array" aca="1" ref="AX169" ca="1">INDEX($D$36:$I$47,AX$3,1)+BETAINV(RAND(),INDEX($D$36:$I$47,AX$3,5),INDEX($D$36:$I$47,AX$3,6))*(INDEX($D$36:$I$47,AX$3,2)-INDEX($D$36:$I$47,AX$3,1))</f>
        <v>409.90562887085161</v>
      </c>
      <c r="AY169" s="13" cm="1">
        <f t="array" aca="1" ref="AY169" ca="1">INDEX($D$36:$I$47,AY$3,1)+BETAINV(RAND(),INDEX($D$36:$I$47,AY$3,5),INDEX($D$36:$I$47,AY$3,6))*(INDEX($D$36:$I$47,AY$3,2)-INDEX($D$36:$I$47,AY$3,1))</f>
        <v>134.42413022854561</v>
      </c>
      <c r="AZ169" s="13" cm="1">
        <f t="array" aca="1" ref="AZ169" ca="1">INDEX($D$36:$I$47,AZ$3,1)+BETAINV(RAND(),INDEX($D$36:$I$47,AZ$3,5),INDEX($D$36:$I$47,AZ$3,6))*(INDEX($D$36:$I$47,AZ$3,2)-INDEX($D$36:$I$47,AZ$3,1))</f>
        <v>458.40941077807076</v>
      </c>
      <c r="BC169">
        <v>166</v>
      </c>
      <c r="BD169" cm="1">
        <f t="array" aca="1" ref="BD169" ca="1">INDEX($D$52:$I$63,BD$3,1)+BETAINV(RAND(),INDEX($D$52:$I$63,BD$3,5),INDEX($D$52:$I$63,BD$3,6))*(INDEX($D$52:$I$63,BD$3,2)-INDEX(D$52:I$63,BD$3,1))</f>
        <v>62.545434871480303</v>
      </c>
      <c r="BE169" cm="1">
        <f t="array" aca="1" ref="BE169" ca="1">INDEX($D$52:$I$63,BE$3,1)+BETAINV(RAND(),INDEX($D$52:$I$63,BE$3,5),INDEX($D$52:$I$63,BE$3,6))*(INDEX($D$52:$I$63,BE$3,2)-INDEX(E$52:J$63,BE$3,1))</f>
        <v>47.52000000000001</v>
      </c>
      <c r="BF169" cm="1">
        <f t="array" aca="1" ref="BF169" ca="1">INDEX($D$52:$I$63,BF$3,1)+BETAINV(RAND(),INDEX($D$52:$I$63,BF$3,5),INDEX($D$52:$I$63,BF$3,6))*(INDEX($D$52:$I$63,BF$3,2)-INDEX(F$52:K$63,BF$3,1))</f>
        <v>36.723841051178766</v>
      </c>
      <c r="BG169" cm="1">
        <f t="array" aca="1" ref="BG169" ca="1">INDEX($D$52:$I$63,BG$3,1)+BETAINV(RAND(),INDEX($D$52:$I$63,BG$3,5),INDEX($D$52:$I$63,BG$3,6))*(INDEX($D$52:$I$63,BG$3,2)-INDEX(G$52:L$63,BG$3,1))</f>
        <v>277.52575849344191</v>
      </c>
      <c r="BH169" cm="1">
        <f t="array" aca="1" ref="BH169" ca="1">INDEX($D$52:$I$63,BH$3,1)+BETAINV(RAND(),INDEX($D$52:$I$63,BH$3,5),INDEX($D$52:$I$63,BH$3,6))*(INDEX($D$52:$I$63,BH$3,2)-INDEX(H$52:M$63,BH$3,1))</f>
        <v>287.84068364056316</v>
      </c>
      <c r="BI169" cm="1">
        <f t="array" aca="1" ref="BI169" ca="1">INDEX($D$52:$I$63,BI$3,1)+BETAINV(RAND(),INDEX($D$52:$I$63,BI$3,5),INDEX($D$52:$I$63,BI$3,6))*(INDEX($D$52:$I$63,BI$3,2)-INDEX(I$52:N$63,BI$3,1))</f>
        <v>154.54199517025916</v>
      </c>
      <c r="BJ169" cm="1">
        <f t="array" aca="1" ref="BJ169" ca="1">INDEX($D$52:$I$63,BJ$3,1)+BETAINV(RAND(),INDEX($D$52:$I$63,BJ$3,5),INDEX($D$52:$I$63,BJ$3,6))*(INDEX($D$52:$I$63,BJ$3,2)-INDEX(J$52:O$63,BJ$3,1))</f>
        <v>330.20366301642775</v>
      </c>
      <c r="BK169" cm="1">
        <f t="array" aca="1" ref="BK169" ca="1">INDEX($D$52:$I$63,BK$3,1)+BETAINV(RAND(),INDEX($D$52:$I$63,BK$3,5),INDEX($D$52:$I$63,BK$3,6))*(INDEX($D$52:$I$63,BK$3,2)-INDEX(K$52:P$63,BK$3,1))</f>
        <v>334.23432354970691</v>
      </c>
      <c r="BL169" cm="1">
        <f t="array" aca="1" ref="BL169" ca="1">INDEX($D$52:$I$63,BL$3,1)+BETAINV(RAND(),INDEX($D$52:$I$63,BL$3,5),INDEX($D$52:$I$63,BL$3,6))*(INDEX($D$52:$I$63,BL$3,2)-INDEX(L$52:Q$63,BL$3,1))</f>
        <v>264.14528508210958</v>
      </c>
      <c r="BM169" cm="1">
        <f t="array" aca="1" ref="BM169" ca="1">INDEX($D$52:$I$63,BM$3,1)+BETAINV(RAND(),INDEX($D$52:$I$63,BM$3,5),INDEX($D$52:$I$63,BM$3,6))*(INDEX($D$52:$I$63,BM$3,2)-INDEX(M$52:R$63,BM$3,1))</f>
        <v>-24.293812171187653</v>
      </c>
      <c r="BN169" cm="1">
        <f t="array" aca="1" ref="BN169" ca="1">INDEX($D$52:$I$63,BN$3,1)+BETAINV(RAND(),INDEX($D$52:$I$63,BN$3,5),INDEX($D$52:$I$63,BN$3,6))*(INDEX($D$52:$I$63,BN$3,2)-INDEX(N$52:S$63,BN$3,1))</f>
        <v>105.00029659160961</v>
      </c>
      <c r="BO169" cm="1">
        <f t="array" aca="1" ref="BO169" ca="1">INDEX($D$52:$I$63,BO$3,1)+BETAINV(RAND(),INDEX($D$52:$I$63,BO$3,5),INDEX($D$52:$I$63,BO$3,6))*(INDEX($D$52:$I$63,BO$3,2)-INDEX(O$52:T$63,BO$3,1))</f>
        <v>390.58826633457659</v>
      </c>
    </row>
    <row r="170" spans="12:67" x14ac:dyDescent="0.25">
      <c r="L170">
        <v>167</v>
      </c>
      <c r="M170" cm="1">
        <f t="array" aca="1" ref="M170" ca="1">INDEX($D$4:$I$15,M$3,1)+BETAINV(RAND(),INDEX($D$4:$I$15,M$3,5),INDEX($D$4:$I$15,M$3,6))*(INDEX($D$4:$I$15,M$3,2)-INDEX($D$4:$I$15,M$3,1))</f>
        <v>257.54351496178242</v>
      </c>
      <c r="N170" cm="1">
        <f t="array" aca="1" ref="N170" ca="1">INDEX($D$4:$I$15,N$3,1)+BETAINV(RAND(),INDEX($D$4:$I$15,N$3,5),INDEX($D$4:$I$15,N$3,6))*(INDEX($D$4:$I$15,N$3,2)-INDEX($D$4:$I$15,N$3,1))</f>
        <v>160.25050260572206</v>
      </c>
      <c r="O170" cm="1">
        <f t="array" aca="1" ref="O170" ca="1">INDEX($D$4:$I$15,O$3,1)+BETAINV(RAND(),INDEX($D$4:$I$15,O$3,5),INDEX($D$4:$I$15,O$3,6))*(INDEX($D$4:$I$15,O$3,2)-INDEX($D$4:$I$15,O$3,1))</f>
        <v>48.640661940181218</v>
      </c>
      <c r="P170" cm="1">
        <f t="array" aca="1" ref="P170" ca="1">INDEX($D$4:$I$15,P$3,1)+BETAINV(RAND(),INDEX($D$4:$I$15,P$3,5),INDEX($D$4:$I$15,P$3,6))*(INDEX($D$4:$I$15,P$3,2)-INDEX($D$4:$I$15,P$3,1))</f>
        <v>676.43794135299811</v>
      </c>
      <c r="Q170" cm="1">
        <f t="array" aca="1" ref="Q170" ca="1">INDEX($D$4:$I$15,Q$3,1)+BETAINV(RAND(),INDEX($D$4:$I$15,Q$3,5),INDEX($D$4:$I$15,Q$3,6))*(INDEX($D$4:$I$15,Q$3,2)-INDEX($D$4:$I$15,Q$3,1))</f>
        <v>133.12348653705638</v>
      </c>
      <c r="R170" cm="1">
        <f t="array" aca="1" ref="R170" ca="1">INDEX($D$4:$I$15,R$3,1)+BETAINV(RAND(),INDEX($D$4:$I$15,R$3,5),INDEX($D$4:$I$15,R$3,6))*(INDEX($D$4:$I$15,R$3,2)-INDEX($D$4:$I$15,R$3,1))</f>
        <v>455.03189967106437</v>
      </c>
      <c r="S170" cm="1">
        <f t="array" aca="1" ref="S170" ca="1">INDEX($D$4:$I$15,S$3,1)+BETAINV(RAND(),INDEX($D$4:$I$15,S$3,5),INDEX($D$4:$I$15,S$3,6))*(INDEX($D$4:$I$15,S$3,2)-INDEX($D$4:$I$15,S$3,1))</f>
        <v>820.9343417228722</v>
      </c>
      <c r="T170" cm="1">
        <f t="array" aca="1" ref="T170" ca="1">INDEX($D$4:$I$15,T$3,1)+BETAINV(RAND(),INDEX($D$4:$I$15,T$3,5),INDEX($D$4:$I$15,T$3,6))*(INDEX($D$4:$I$15,T$3,2)-INDEX($D$4:$I$15,T$3,1))</f>
        <v>827.83846841403704</v>
      </c>
      <c r="U170" cm="1">
        <f t="array" aca="1" ref="U170" ca="1">INDEX($D$4:$I$15,U$3,1)+BETAINV(RAND(),INDEX($D$4:$I$15,U$3,5),INDEX($D$4:$I$15,U$3,6))*(INDEX($D$4:$I$15,U$3,2)-INDEX($D$4:$I$15,U$3,1))</f>
        <v>248.45112277248589</v>
      </c>
      <c r="V170" cm="1">
        <f t="array" aca="1" ref="V170" ca="1">INDEX($D$4:$I$15,V$3,1)+BETAINV(RAND(),INDEX($D$4:$I$15,V$3,5),INDEX($D$4:$I$15,V$3,6))*(INDEX($D$4:$I$15,V$3,2)-INDEX($D$4:$I$15,V$3,1))</f>
        <v>101.61842007861458</v>
      </c>
      <c r="W170" cm="1">
        <f t="array" aca="1" ref="W170" ca="1">INDEX($D$4:$I$15,W$3,1)+BETAINV(RAND(),INDEX($D$4:$I$15,W$3,5),INDEX($D$4:$I$15,W$3,6))*(INDEX($D$4:$I$15,W$3,2)-INDEX($D$4:$I$15,W$3,1))</f>
        <v>408.92919409921899</v>
      </c>
      <c r="X170" cm="1">
        <f t="array" aca="1" ref="X170" ca="1">INDEX($D$4:$I$15,X$3,1)+BETAINV(RAND(),INDEX($D$4:$I$15,X$3,5),INDEX($D$4:$I$15,X$3,6))*(INDEX($D$4:$I$15,X$3,2)-INDEX($D$4:$I$15,X$3,1))</f>
        <v>1653.4067485268563</v>
      </c>
      <c r="Z170">
        <v>167</v>
      </c>
      <c r="AA170" cm="1">
        <f t="array" aca="1" ref="AA170" ca="1">INDEX($D$20:$I$31,AA$3,1)+BETAINV(RAND(),INDEX($D$20:$I$31,AA$3,5),INDEX($D$20:$I$31,AA$3,6))*(INDEX($D$20:$I$31,AA$3,2)-INDEX($D$20:$I$31,AA$3,1))</f>
        <v>106.69750509320184</v>
      </c>
      <c r="AB170" cm="1">
        <f t="array" aca="1" ref="AB170" ca="1">INDEX($D$20:$I$31,AB$3,1)+BETAINV(RAND(),INDEX($D$20:$I$31,AB$3,5),INDEX($D$20:$I$31,AB$3,6))*(INDEX($D$20:$I$31,AB$3,2)-INDEX($D$20:$I$31,AB$3,1))</f>
        <v>100.51997792543494</v>
      </c>
      <c r="AC170" cm="1">
        <f t="array" aca="1" ref="AC170" ca="1">INDEX($D$20:$I$31,AC$3,1)+BETAINV(RAND(),INDEX($D$20:$I$31,AC$3,5),INDEX($D$20:$I$31,AC$3,6))*(INDEX($D$20:$I$31,AC$3,2)-INDEX($D$20:$I$31,AC$3,1))</f>
        <v>93.567996407399249</v>
      </c>
      <c r="AD170" cm="1">
        <f t="array" aca="1" ref="AD170" ca="1">INDEX($D$20:$I$31,AD$3,1)+BETAINV(RAND(),INDEX($D$20:$I$31,AD$3,5),INDEX($D$20:$I$31,AD$3,6))*(INDEX($D$20:$I$31,AD$3,2)-INDEX($D$20:$I$31,AD$3,1))</f>
        <v>552.97458835648376</v>
      </c>
      <c r="AE170" cm="1">
        <f t="array" aca="1" ref="AE170" ca="1">INDEX($D$20:$I$31,AE$3,1)+BETAINV(RAND(),INDEX($D$20:$I$31,AE$3,5),INDEX($D$20:$I$31,AE$3,6))*(INDEX($D$20:$I$31,AE$3,2)-INDEX($D$20:$I$31,AE$3,1))</f>
        <v>350.29909101119426</v>
      </c>
      <c r="AF170" cm="1">
        <f t="array" aca="1" ref="AF170" ca="1">INDEX($D$20:$I$31,AF$3,1)+BETAINV(RAND(),INDEX($D$20:$I$31,AF$3,5),INDEX($D$20:$I$31,AF$3,6))*(INDEX($D$20:$I$31,AF$3,2)-INDEX($D$20:$I$31,AF$3,1))</f>
        <v>141.6901599880656</v>
      </c>
      <c r="AG170" cm="1">
        <f t="array" aca="1" ref="AG170" ca="1">INDEX($D$20:$I$31,AG$3,1)+BETAINV(RAND(),INDEX($D$20:$I$31,AG$3,5),INDEX($D$20:$I$31,AG$3,6))*(INDEX($D$20:$I$31,AG$3,2)-INDEX($D$20:$I$31,AG$3,1))</f>
        <v>715.63975974774814</v>
      </c>
      <c r="AH170" cm="1">
        <f t="array" aca="1" ref="AH170" ca="1">INDEX($D$20:$I$31,AH$3,1)+BETAINV(RAND(),INDEX($D$20:$I$31,AH$3,5),INDEX($D$20:$I$31,AH$3,6))*(INDEX($D$20:$I$31,AH$3,2)-INDEX($D$20:$I$31,AH$3,1))</f>
        <v>831.69580845984376</v>
      </c>
      <c r="AI170" cm="1">
        <f t="array" aca="1" ref="AI170" ca="1">INDEX($D$20:$I$31,AI$3,1)+BETAINV(RAND(),INDEX($D$20:$I$31,AI$3,5),INDEX($D$20:$I$31,AI$3,6))*(INDEX($D$20:$I$31,AI$3,2)-INDEX($D$20:$I$31,AI$3,1))</f>
        <v>424.05752118206732</v>
      </c>
      <c r="AJ170" cm="1">
        <f t="array" aca="1" ref="AJ170" ca="1">INDEX($D$20:$I$31,AJ$3,1)+BETAINV(RAND(),INDEX($D$20:$I$31,AJ$3,5),INDEX($D$20:$I$31,AJ$3,6))*(INDEX($D$20:$I$31,AJ$3,2)-INDEX($D$20:$I$31,AJ$3,1))</f>
        <v>229.19083708146573</v>
      </c>
      <c r="AK170" cm="1">
        <f t="array" aca="1" ref="AK170" ca="1">INDEX($D$20:$I$31,AK$3,1)+BETAINV(RAND(),INDEX($D$20:$I$31,AK$3,5),INDEX($D$20:$I$31,AK$3,6))*(INDEX($D$20:$I$31,AK$3,2)-INDEX($D$20:$I$31,AK$3,1))</f>
        <v>293.01227252514138</v>
      </c>
      <c r="AL170" cm="1">
        <f t="array" aca="1" ref="AL170" ca="1">INDEX($D$20:$I$31,AL$3,1)+BETAINV(RAND(),INDEX($D$20:$I$31,AL$3,5),INDEX($D$20:$I$31,AL$3,6))*(INDEX($D$20:$I$31,AL$3,2)-INDEX($D$20:$I$31,AL$3,1))</f>
        <v>386.89627213074687</v>
      </c>
      <c r="AN170">
        <v>167</v>
      </c>
      <c r="AO170" s="13" cm="1">
        <f t="array" aca="1" ref="AO170" ca="1">INDEX($D$36:$I$47,AO$3,1)+BETAINV(RAND(),INDEX($D$36:$I$47,AO$3,5),INDEX($D$36:$I$47,AO$3,6))*(INDEX($D$36:$I$47,AO$3,2)-INDEX($D$36:$I$47,AO$3,1))</f>
        <v>106.23097111268667</v>
      </c>
      <c r="AP170" s="13" cm="1">
        <f t="array" aca="1" ref="AP170" ca="1">INDEX($D$36:$I$47,AP$3,1)+BETAINV(RAND(),INDEX($D$36:$I$47,AP$3,5),INDEX($D$36:$I$47,AP$3,6))*(INDEX($D$36:$I$47,AP$3,2)-INDEX($D$36:$I$47,AP$3,1))</f>
        <v>107.13167241298048</v>
      </c>
      <c r="AQ170" s="13" cm="1">
        <f t="array" aca="1" ref="AQ170" ca="1">INDEX($D$36:$I$47,AQ$3,1)+BETAINV(RAND(),INDEX($D$36:$I$47,AQ$3,5),INDEX($D$36:$I$47,AQ$3,6))*(INDEX($D$36:$I$47,AQ$3,2)-INDEX($D$36:$I$47,AQ$3,1))</f>
        <v>230.56672169852123</v>
      </c>
      <c r="AR170" s="13" cm="1">
        <f t="array" aca="1" ref="AR170" ca="1">INDEX($D$36:$I$47,AR$3,1)+BETAINV(RAND(),INDEX($D$36:$I$47,AR$3,5),INDEX($D$36:$I$47,AR$3,6))*(INDEX($D$36:$I$47,AR$3,2)-INDEX($D$36:$I$47,AR$3,1))</f>
        <v>345.27488124404499</v>
      </c>
      <c r="AS170" s="13" cm="1">
        <f t="array" aca="1" ref="AS170" ca="1">INDEX($D$36:$I$47,AS$3,1)+BETAINV(RAND(),INDEX($D$36:$I$47,AS$3,5),INDEX($D$36:$I$47,AS$3,6))*(INDEX($D$36:$I$47,AS$3,2)-INDEX($D$36:$I$47,AS$3,1))</f>
        <v>673.76073992263946</v>
      </c>
      <c r="AT170" s="13" cm="1">
        <f t="array" aca="1" ref="AT170" ca="1">INDEX($D$36:$I$47,AT$3,1)+BETAINV(RAND(),INDEX($D$36:$I$47,AT$3,5),INDEX($D$36:$I$47,AT$3,6))*(INDEX($D$36:$I$47,AT$3,2)-INDEX($D$36:$I$47,AT$3,1))</f>
        <v>159.34335131457112</v>
      </c>
      <c r="AU170" s="13" cm="1">
        <f t="array" aca="1" ref="AU170" ca="1">INDEX($D$36:$I$47,AU$3,1)+BETAINV(RAND(),INDEX($D$36:$I$47,AU$3,5),INDEX($D$36:$I$47,AU$3,6))*(INDEX($D$36:$I$47,AU$3,2)-INDEX($D$36:$I$47,AU$3,1))</f>
        <v>361.20736533909428</v>
      </c>
      <c r="AV170" s="13" cm="1">
        <f t="array" aca="1" ref="AV170" ca="1">INDEX($D$36:$I$47,AV$3,1)+BETAINV(RAND(),INDEX($D$36:$I$47,AV$3,5),INDEX($D$36:$I$47,AV$3,6))*(INDEX($D$36:$I$47,AV$3,2)-INDEX($D$36:$I$47,AV$3,1))</f>
        <v>599.2955782426111</v>
      </c>
      <c r="AW170" s="13" cm="1">
        <f t="array" aca="1" ref="AW170" ca="1">INDEX($D$36:$I$47,AW$3,1)+BETAINV(RAND(),INDEX($D$36:$I$47,AW$3,5),INDEX($D$36:$I$47,AW$3,6))*(INDEX($D$36:$I$47,AW$3,2)-INDEX($D$36:$I$47,AW$3,1))</f>
        <v>541.786329653763</v>
      </c>
      <c r="AX170" s="13" cm="1">
        <f t="array" aca="1" ref="AX170" ca="1">INDEX($D$36:$I$47,AX$3,1)+BETAINV(RAND(),INDEX($D$36:$I$47,AX$3,5),INDEX($D$36:$I$47,AX$3,6))*(INDEX($D$36:$I$47,AX$3,2)-INDEX($D$36:$I$47,AX$3,1))</f>
        <v>388.75338252550603</v>
      </c>
      <c r="AY170" s="13" cm="1">
        <f t="array" aca="1" ref="AY170" ca="1">INDEX($D$36:$I$47,AY$3,1)+BETAINV(RAND(),INDEX($D$36:$I$47,AY$3,5),INDEX($D$36:$I$47,AY$3,6))*(INDEX($D$36:$I$47,AY$3,2)-INDEX($D$36:$I$47,AY$3,1))</f>
        <v>166.83106849462121</v>
      </c>
      <c r="AZ170" s="13" cm="1">
        <f t="array" aca="1" ref="AZ170" ca="1">INDEX($D$36:$I$47,AZ$3,1)+BETAINV(RAND(),INDEX($D$36:$I$47,AZ$3,5),INDEX($D$36:$I$47,AZ$3,6))*(INDEX($D$36:$I$47,AZ$3,2)-INDEX($D$36:$I$47,AZ$3,1))</f>
        <v>435.72528772235529</v>
      </c>
      <c r="BC170">
        <v>167</v>
      </c>
      <c r="BD170" cm="1">
        <f t="array" aca="1" ref="BD170" ca="1">INDEX($D$52:$I$63,BD$3,1)+BETAINV(RAND(),INDEX($D$52:$I$63,BD$3,5),INDEX($D$52:$I$63,BD$3,6))*(INDEX($D$52:$I$63,BD$3,2)-INDEX(D$52:I$63,BD$3,1))</f>
        <v>57.555963763743684</v>
      </c>
      <c r="BE170" cm="1">
        <f t="array" aca="1" ref="BE170" ca="1">INDEX($D$52:$I$63,BE$3,1)+BETAINV(RAND(),INDEX($D$52:$I$63,BE$3,5),INDEX($D$52:$I$63,BE$3,6))*(INDEX($D$52:$I$63,BE$3,2)-INDEX(E$52:J$63,BE$3,1))</f>
        <v>47.52000000000001</v>
      </c>
      <c r="BF170" cm="1">
        <f t="array" aca="1" ref="BF170" ca="1">INDEX($D$52:$I$63,BF$3,1)+BETAINV(RAND(),INDEX($D$52:$I$63,BF$3,5),INDEX($D$52:$I$63,BF$3,6))*(INDEX($D$52:$I$63,BF$3,2)-INDEX(F$52:K$63,BF$3,1))</f>
        <v>35.214666353945518</v>
      </c>
      <c r="BG170" cm="1">
        <f t="array" aca="1" ref="BG170" ca="1">INDEX($D$52:$I$63,BG$3,1)+BETAINV(RAND(),INDEX($D$52:$I$63,BG$3,5),INDEX($D$52:$I$63,BG$3,6))*(INDEX($D$52:$I$63,BG$3,2)-INDEX(G$52:L$63,BG$3,1))</f>
        <v>288.43925595342347</v>
      </c>
      <c r="BH170" cm="1">
        <f t="array" aca="1" ref="BH170" ca="1">INDEX($D$52:$I$63,BH$3,1)+BETAINV(RAND(),INDEX($D$52:$I$63,BH$3,5),INDEX($D$52:$I$63,BH$3,6))*(INDEX($D$52:$I$63,BH$3,2)-INDEX(H$52:M$63,BH$3,1))</f>
        <v>264.79243882966017</v>
      </c>
      <c r="BI170" cm="1">
        <f t="array" aca="1" ref="BI170" ca="1">INDEX($D$52:$I$63,BI$3,1)+BETAINV(RAND(),INDEX($D$52:$I$63,BI$3,5),INDEX($D$52:$I$63,BI$3,6))*(INDEX($D$52:$I$63,BI$3,2)-INDEX(I$52:N$63,BI$3,1))</f>
        <v>140.76536733208496</v>
      </c>
      <c r="BJ170" cm="1">
        <f t="array" aca="1" ref="BJ170" ca="1">INDEX($D$52:$I$63,BJ$3,1)+BETAINV(RAND(),INDEX($D$52:$I$63,BJ$3,5),INDEX($D$52:$I$63,BJ$3,6))*(INDEX($D$52:$I$63,BJ$3,2)-INDEX(J$52:O$63,BJ$3,1))</f>
        <v>331.89887723468513</v>
      </c>
      <c r="BK170" cm="1">
        <f t="array" aca="1" ref="BK170" ca="1">INDEX($D$52:$I$63,BK$3,1)+BETAINV(RAND(),INDEX($D$52:$I$63,BK$3,5),INDEX($D$52:$I$63,BK$3,6))*(INDEX($D$52:$I$63,BK$3,2)-INDEX(K$52:P$63,BK$3,1))</f>
        <v>428.7458733825784</v>
      </c>
      <c r="BL170" cm="1">
        <f t="array" aca="1" ref="BL170" ca="1">INDEX($D$52:$I$63,BL$3,1)+BETAINV(RAND(),INDEX($D$52:$I$63,BL$3,5),INDEX($D$52:$I$63,BL$3,6))*(INDEX($D$52:$I$63,BL$3,2)-INDEX(L$52:Q$63,BL$3,1))</f>
        <v>336.56708030696518</v>
      </c>
      <c r="BM170" cm="1">
        <f t="array" aca="1" ref="BM170" ca="1">INDEX($D$52:$I$63,BM$3,1)+BETAINV(RAND(),INDEX($D$52:$I$63,BM$3,5),INDEX($D$52:$I$63,BM$3,6))*(INDEX($D$52:$I$63,BM$3,2)-INDEX(M$52:R$63,BM$3,1))</f>
        <v>-29.322094837503272</v>
      </c>
      <c r="BN170" cm="1">
        <f t="array" aca="1" ref="BN170" ca="1">INDEX($D$52:$I$63,BN$3,1)+BETAINV(RAND(),INDEX($D$52:$I$63,BN$3,5),INDEX($D$52:$I$63,BN$3,6))*(INDEX($D$52:$I$63,BN$3,2)-INDEX(N$52:S$63,BN$3,1))</f>
        <v>104.59127037567902</v>
      </c>
      <c r="BO170" cm="1">
        <f t="array" aca="1" ref="BO170" ca="1">INDEX($D$52:$I$63,BO$3,1)+BETAINV(RAND(),INDEX($D$52:$I$63,BO$3,5),INDEX($D$52:$I$63,BO$3,6))*(INDEX($D$52:$I$63,BO$3,2)-INDEX(O$52:T$63,BO$3,1))</f>
        <v>467.080746550002</v>
      </c>
    </row>
    <row r="171" spans="12:67" x14ac:dyDescent="0.25">
      <c r="L171">
        <v>168</v>
      </c>
      <c r="M171" cm="1">
        <f t="array" aca="1" ref="M171" ca="1">INDEX($D$4:$I$15,M$3,1)+BETAINV(RAND(),INDEX($D$4:$I$15,M$3,5),INDEX($D$4:$I$15,M$3,6))*(INDEX($D$4:$I$15,M$3,2)-INDEX($D$4:$I$15,M$3,1))</f>
        <v>233.38199935435836</v>
      </c>
      <c r="N171" cm="1">
        <f t="array" aca="1" ref="N171" ca="1">INDEX($D$4:$I$15,N$3,1)+BETAINV(RAND(),INDEX($D$4:$I$15,N$3,5),INDEX($D$4:$I$15,N$3,6))*(INDEX($D$4:$I$15,N$3,2)-INDEX($D$4:$I$15,N$3,1))</f>
        <v>161.134097597427</v>
      </c>
      <c r="O171" cm="1">
        <f t="array" aca="1" ref="O171" ca="1">INDEX($D$4:$I$15,O$3,1)+BETAINV(RAND(),INDEX($D$4:$I$15,O$3,5),INDEX($D$4:$I$15,O$3,6))*(INDEX($D$4:$I$15,O$3,2)-INDEX($D$4:$I$15,O$3,1))</f>
        <v>50.445688469555726</v>
      </c>
      <c r="P171" cm="1">
        <f t="array" aca="1" ref="P171" ca="1">INDEX($D$4:$I$15,P$3,1)+BETAINV(RAND(),INDEX($D$4:$I$15,P$3,5),INDEX($D$4:$I$15,P$3,6))*(INDEX($D$4:$I$15,P$3,2)-INDEX($D$4:$I$15,P$3,1))</f>
        <v>718.13117671973021</v>
      </c>
      <c r="Q171" cm="1">
        <f t="array" aca="1" ref="Q171" ca="1">INDEX($D$4:$I$15,Q$3,1)+BETAINV(RAND(),INDEX($D$4:$I$15,Q$3,5),INDEX($D$4:$I$15,Q$3,6))*(INDEX($D$4:$I$15,Q$3,2)-INDEX($D$4:$I$15,Q$3,1))</f>
        <v>139.36864906109005</v>
      </c>
      <c r="R171" cm="1">
        <f t="array" aca="1" ref="R171" ca="1">INDEX($D$4:$I$15,R$3,1)+BETAINV(RAND(),INDEX($D$4:$I$15,R$3,5),INDEX($D$4:$I$15,R$3,6))*(INDEX($D$4:$I$15,R$3,2)-INDEX($D$4:$I$15,R$3,1))</f>
        <v>503.06500483857934</v>
      </c>
      <c r="S171" cm="1">
        <f t="array" aca="1" ref="S171" ca="1">INDEX($D$4:$I$15,S$3,1)+BETAINV(RAND(),INDEX($D$4:$I$15,S$3,5),INDEX($D$4:$I$15,S$3,6))*(INDEX($D$4:$I$15,S$3,2)-INDEX($D$4:$I$15,S$3,1))</f>
        <v>643.19270454596176</v>
      </c>
      <c r="T171" cm="1">
        <f t="array" aca="1" ref="T171" ca="1">INDEX($D$4:$I$15,T$3,1)+BETAINV(RAND(),INDEX($D$4:$I$15,T$3,5),INDEX($D$4:$I$15,T$3,6))*(INDEX($D$4:$I$15,T$3,2)-INDEX($D$4:$I$15,T$3,1))</f>
        <v>815.53633855447083</v>
      </c>
      <c r="U171" cm="1">
        <f t="array" aca="1" ref="U171" ca="1">INDEX($D$4:$I$15,U$3,1)+BETAINV(RAND(),INDEX($D$4:$I$15,U$3,5),INDEX($D$4:$I$15,U$3,6))*(INDEX($D$4:$I$15,U$3,2)-INDEX($D$4:$I$15,U$3,1))</f>
        <v>270.86037877796923</v>
      </c>
      <c r="V171" cm="1">
        <f t="array" aca="1" ref="V171" ca="1">INDEX($D$4:$I$15,V$3,1)+BETAINV(RAND(),INDEX($D$4:$I$15,V$3,5),INDEX($D$4:$I$15,V$3,6))*(INDEX($D$4:$I$15,V$3,2)-INDEX($D$4:$I$15,V$3,1))</f>
        <v>90.399012640355494</v>
      </c>
      <c r="W171" cm="1">
        <f t="array" aca="1" ref="W171" ca="1">INDEX($D$4:$I$15,W$3,1)+BETAINV(RAND(),INDEX($D$4:$I$15,W$3,5),INDEX($D$4:$I$15,W$3,6))*(INDEX($D$4:$I$15,W$3,2)-INDEX($D$4:$I$15,W$3,1))</f>
        <v>336.28715774342857</v>
      </c>
      <c r="X171" cm="1">
        <f t="array" aca="1" ref="X171" ca="1">INDEX($D$4:$I$15,X$3,1)+BETAINV(RAND(),INDEX($D$4:$I$15,X$3,5),INDEX($D$4:$I$15,X$3,6))*(INDEX($D$4:$I$15,X$3,2)-INDEX($D$4:$I$15,X$3,1))</f>
        <v>1633.7901942986748</v>
      </c>
      <c r="Z171">
        <v>168</v>
      </c>
      <c r="AA171" cm="1">
        <f t="array" aca="1" ref="AA171" ca="1">INDEX($D$20:$I$31,AA$3,1)+BETAINV(RAND(),INDEX($D$20:$I$31,AA$3,5),INDEX($D$20:$I$31,AA$3,6))*(INDEX($D$20:$I$31,AA$3,2)-INDEX($D$20:$I$31,AA$3,1))</f>
        <v>96.384326338700092</v>
      </c>
      <c r="AB171" cm="1">
        <f t="array" aca="1" ref="AB171" ca="1">INDEX($D$20:$I$31,AB$3,1)+BETAINV(RAND(),INDEX($D$20:$I$31,AB$3,5),INDEX($D$20:$I$31,AB$3,6))*(INDEX($D$20:$I$31,AB$3,2)-INDEX($D$20:$I$31,AB$3,1))</f>
        <v>98.281817887743358</v>
      </c>
      <c r="AC171" cm="1">
        <f t="array" aca="1" ref="AC171" ca="1">INDEX($D$20:$I$31,AC$3,1)+BETAINV(RAND(),INDEX($D$20:$I$31,AC$3,5),INDEX($D$20:$I$31,AC$3,6))*(INDEX($D$20:$I$31,AC$3,2)-INDEX($D$20:$I$31,AC$3,1))</f>
        <v>90.28259647862879</v>
      </c>
      <c r="AD171" cm="1">
        <f t="array" aca="1" ref="AD171" ca="1">INDEX($D$20:$I$31,AD$3,1)+BETAINV(RAND(),INDEX($D$20:$I$31,AD$3,5),INDEX($D$20:$I$31,AD$3,6))*(INDEX($D$20:$I$31,AD$3,2)-INDEX($D$20:$I$31,AD$3,1))</f>
        <v>488.48135335798315</v>
      </c>
      <c r="AE171" cm="1">
        <f t="array" aca="1" ref="AE171" ca="1">INDEX($D$20:$I$31,AE$3,1)+BETAINV(RAND(),INDEX($D$20:$I$31,AE$3,5),INDEX($D$20:$I$31,AE$3,6))*(INDEX($D$20:$I$31,AE$3,2)-INDEX($D$20:$I$31,AE$3,1))</f>
        <v>276.77688657491728</v>
      </c>
      <c r="AF171" cm="1">
        <f t="array" aca="1" ref="AF171" ca="1">INDEX($D$20:$I$31,AF$3,1)+BETAINV(RAND(),INDEX($D$20:$I$31,AF$3,5),INDEX($D$20:$I$31,AF$3,6))*(INDEX($D$20:$I$31,AF$3,2)-INDEX($D$20:$I$31,AF$3,1))</f>
        <v>131.80978314614305</v>
      </c>
      <c r="AG171" cm="1">
        <f t="array" aca="1" ref="AG171" ca="1">INDEX($D$20:$I$31,AG$3,1)+BETAINV(RAND(),INDEX($D$20:$I$31,AG$3,5),INDEX($D$20:$I$31,AG$3,6))*(INDEX($D$20:$I$31,AG$3,2)-INDEX($D$20:$I$31,AG$3,1))</f>
        <v>802.9992109431123</v>
      </c>
      <c r="AH171" cm="1">
        <f t="array" aca="1" ref="AH171" ca="1">INDEX($D$20:$I$31,AH$3,1)+BETAINV(RAND(),INDEX($D$20:$I$31,AH$3,5),INDEX($D$20:$I$31,AH$3,6))*(INDEX($D$20:$I$31,AH$3,2)-INDEX($D$20:$I$31,AH$3,1))</f>
        <v>710.03631666736374</v>
      </c>
      <c r="AI171" cm="1">
        <f t="array" aca="1" ref="AI171" ca="1">INDEX($D$20:$I$31,AI$3,1)+BETAINV(RAND(),INDEX($D$20:$I$31,AI$3,5),INDEX($D$20:$I$31,AI$3,6))*(INDEX($D$20:$I$31,AI$3,2)-INDEX($D$20:$I$31,AI$3,1))</f>
        <v>461.86452710443274</v>
      </c>
      <c r="AJ171" cm="1">
        <f t="array" aca="1" ref="AJ171" ca="1">INDEX($D$20:$I$31,AJ$3,1)+BETAINV(RAND(),INDEX($D$20:$I$31,AJ$3,5),INDEX($D$20:$I$31,AJ$3,6))*(INDEX($D$20:$I$31,AJ$3,2)-INDEX($D$20:$I$31,AJ$3,1))</f>
        <v>206.3012379717089</v>
      </c>
      <c r="AK171" cm="1">
        <f t="array" aca="1" ref="AK171" ca="1">INDEX($D$20:$I$31,AK$3,1)+BETAINV(RAND(),INDEX($D$20:$I$31,AK$3,5),INDEX($D$20:$I$31,AK$3,6))*(INDEX($D$20:$I$31,AK$3,2)-INDEX($D$20:$I$31,AK$3,1))</f>
        <v>276.95840310079819</v>
      </c>
      <c r="AL171" cm="1">
        <f t="array" aca="1" ref="AL171" ca="1">INDEX($D$20:$I$31,AL$3,1)+BETAINV(RAND(),INDEX($D$20:$I$31,AL$3,5),INDEX($D$20:$I$31,AL$3,6))*(INDEX($D$20:$I$31,AL$3,2)-INDEX($D$20:$I$31,AL$3,1))</f>
        <v>409.41375196296303</v>
      </c>
      <c r="AN171">
        <v>168</v>
      </c>
      <c r="AO171" s="13" cm="1">
        <f t="array" aca="1" ref="AO171" ca="1">INDEX($D$36:$I$47,AO$3,1)+BETAINV(RAND(),INDEX($D$36:$I$47,AO$3,5),INDEX($D$36:$I$47,AO$3,6))*(INDEX($D$36:$I$47,AO$3,2)-INDEX($D$36:$I$47,AO$3,1))</f>
        <v>97.660775371915534</v>
      </c>
      <c r="AP171" s="13" cm="1">
        <f t="array" aca="1" ref="AP171" ca="1">INDEX($D$36:$I$47,AP$3,1)+BETAINV(RAND(),INDEX($D$36:$I$47,AP$3,5),INDEX($D$36:$I$47,AP$3,6))*(INDEX($D$36:$I$47,AP$3,2)-INDEX($D$36:$I$47,AP$3,1))</f>
        <v>97.498025937084265</v>
      </c>
      <c r="AQ171" s="13" cm="1">
        <f t="array" aca="1" ref="AQ171" ca="1">INDEX($D$36:$I$47,AQ$3,1)+BETAINV(RAND(),INDEX($D$36:$I$47,AQ$3,5),INDEX($D$36:$I$47,AQ$3,6))*(INDEX($D$36:$I$47,AQ$3,2)-INDEX($D$36:$I$47,AQ$3,1))</f>
        <v>183.56846594413909</v>
      </c>
      <c r="AR171" s="13" cm="1">
        <f t="array" aca="1" ref="AR171" ca="1">INDEX($D$36:$I$47,AR$3,1)+BETAINV(RAND(),INDEX($D$36:$I$47,AR$3,5),INDEX($D$36:$I$47,AR$3,6))*(INDEX($D$36:$I$47,AR$3,2)-INDEX($D$36:$I$47,AR$3,1))</f>
        <v>336.81117566873201</v>
      </c>
      <c r="AS171" s="13" cm="1">
        <f t="array" aca="1" ref="AS171" ca="1">INDEX($D$36:$I$47,AS$3,1)+BETAINV(RAND(),INDEX($D$36:$I$47,AS$3,5),INDEX($D$36:$I$47,AS$3,6))*(INDEX($D$36:$I$47,AS$3,2)-INDEX($D$36:$I$47,AS$3,1))</f>
        <v>586.5290187113344</v>
      </c>
      <c r="AT171" s="13" cm="1">
        <f t="array" aca="1" ref="AT171" ca="1">INDEX($D$36:$I$47,AT$3,1)+BETAINV(RAND(),INDEX($D$36:$I$47,AT$3,5),INDEX($D$36:$I$47,AT$3,6))*(INDEX($D$36:$I$47,AT$3,2)-INDEX($D$36:$I$47,AT$3,1))</f>
        <v>156.10945997556803</v>
      </c>
      <c r="AU171" s="13" cm="1">
        <f t="array" aca="1" ref="AU171" ca="1">INDEX($D$36:$I$47,AU$3,1)+BETAINV(RAND(),INDEX($D$36:$I$47,AU$3,5),INDEX($D$36:$I$47,AU$3,6))*(INDEX($D$36:$I$47,AU$3,2)-INDEX($D$36:$I$47,AU$3,1))</f>
        <v>313.89375945969073</v>
      </c>
      <c r="AV171" s="13" cm="1">
        <f t="array" aca="1" ref="AV171" ca="1">INDEX($D$36:$I$47,AV$3,1)+BETAINV(RAND(),INDEX($D$36:$I$47,AV$3,5),INDEX($D$36:$I$47,AV$3,6))*(INDEX($D$36:$I$47,AV$3,2)-INDEX($D$36:$I$47,AV$3,1))</f>
        <v>639.97255835269675</v>
      </c>
      <c r="AW171" s="13" cm="1">
        <f t="array" aca="1" ref="AW171" ca="1">INDEX($D$36:$I$47,AW$3,1)+BETAINV(RAND(),INDEX($D$36:$I$47,AW$3,5),INDEX($D$36:$I$47,AW$3,6))*(INDEX($D$36:$I$47,AW$3,2)-INDEX($D$36:$I$47,AW$3,1))</f>
        <v>529.73148725086742</v>
      </c>
      <c r="AX171" s="13" cm="1">
        <f t="array" aca="1" ref="AX171" ca="1">INDEX($D$36:$I$47,AX$3,1)+BETAINV(RAND(),INDEX($D$36:$I$47,AX$3,5),INDEX($D$36:$I$47,AX$3,6))*(INDEX($D$36:$I$47,AX$3,2)-INDEX($D$36:$I$47,AX$3,1))</f>
        <v>422.85162327763322</v>
      </c>
      <c r="AY171" s="13" cm="1">
        <f t="array" aca="1" ref="AY171" ca="1">INDEX($D$36:$I$47,AY$3,1)+BETAINV(RAND(),INDEX($D$36:$I$47,AY$3,5),INDEX($D$36:$I$47,AY$3,6))*(INDEX($D$36:$I$47,AY$3,2)-INDEX($D$36:$I$47,AY$3,1))</f>
        <v>160.24282236519031</v>
      </c>
      <c r="AZ171" s="13" cm="1">
        <f t="array" aca="1" ref="AZ171" ca="1">INDEX($D$36:$I$47,AZ$3,1)+BETAINV(RAND(),INDEX($D$36:$I$47,AZ$3,5),INDEX($D$36:$I$47,AZ$3,6))*(INDEX($D$36:$I$47,AZ$3,2)-INDEX($D$36:$I$47,AZ$3,1))</f>
        <v>400.96380175259219</v>
      </c>
      <c r="BC171">
        <v>168</v>
      </c>
      <c r="BD171" cm="1">
        <f t="array" aca="1" ref="BD171" ca="1">INDEX($D$52:$I$63,BD$3,1)+BETAINV(RAND(),INDEX($D$52:$I$63,BD$3,5),INDEX($D$52:$I$63,BD$3,6))*(INDEX($D$52:$I$63,BD$3,2)-INDEX(D$52:I$63,BD$3,1))</f>
        <v>65.12367089601311</v>
      </c>
      <c r="BE171" cm="1">
        <f t="array" aca="1" ref="BE171" ca="1">INDEX($D$52:$I$63,BE$3,1)+BETAINV(RAND(),INDEX($D$52:$I$63,BE$3,5),INDEX($D$52:$I$63,BE$3,6))*(INDEX($D$52:$I$63,BE$3,2)-INDEX(E$52:J$63,BE$3,1))</f>
        <v>47.52000000000001</v>
      </c>
      <c r="BF171" cm="1">
        <f t="array" aca="1" ref="BF171" ca="1">INDEX($D$52:$I$63,BF$3,1)+BETAINV(RAND(),INDEX($D$52:$I$63,BF$3,5),INDEX($D$52:$I$63,BF$3,6))*(INDEX($D$52:$I$63,BF$3,2)-INDEX(F$52:K$63,BF$3,1))</f>
        <v>34.132852908142759</v>
      </c>
      <c r="BG171" cm="1">
        <f t="array" aca="1" ref="BG171" ca="1">INDEX($D$52:$I$63,BG$3,1)+BETAINV(RAND(),INDEX($D$52:$I$63,BG$3,5),INDEX($D$52:$I$63,BG$3,6))*(INDEX($D$52:$I$63,BG$3,2)-INDEX(G$52:L$63,BG$3,1))</f>
        <v>280.00520245603764</v>
      </c>
      <c r="BH171" cm="1">
        <f t="array" aca="1" ref="BH171" ca="1">INDEX($D$52:$I$63,BH$3,1)+BETAINV(RAND(),INDEX($D$52:$I$63,BH$3,5),INDEX($D$52:$I$63,BH$3,6))*(INDEX($D$52:$I$63,BH$3,2)-INDEX(H$52:M$63,BH$3,1))</f>
        <v>229.98409313523319</v>
      </c>
      <c r="BI171" cm="1">
        <f t="array" aca="1" ref="BI171" ca="1">INDEX($D$52:$I$63,BI$3,1)+BETAINV(RAND(),INDEX($D$52:$I$63,BI$3,5),INDEX($D$52:$I$63,BI$3,6))*(INDEX($D$52:$I$63,BI$3,2)-INDEX(I$52:N$63,BI$3,1))</f>
        <v>142.4909149683786</v>
      </c>
      <c r="BJ171" cm="1">
        <f t="array" aca="1" ref="BJ171" ca="1">INDEX($D$52:$I$63,BJ$3,1)+BETAINV(RAND(),INDEX($D$52:$I$63,BJ$3,5),INDEX($D$52:$I$63,BJ$3,6))*(INDEX($D$52:$I$63,BJ$3,2)-INDEX(J$52:O$63,BJ$3,1))</f>
        <v>333.25813666211752</v>
      </c>
      <c r="BK171" cm="1">
        <f t="array" aca="1" ref="BK171" ca="1">INDEX($D$52:$I$63,BK$3,1)+BETAINV(RAND(),INDEX($D$52:$I$63,BK$3,5),INDEX($D$52:$I$63,BK$3,6))*(INDEX($D$52:$I$63,BK$3,2)-INDEX(K$52:P$63,BK$3,1))</f>
        <v>364.93985399951134</v>
      </c>
      <c r="BL171" cm="1">
        <f t="array" aca="1" ref="BL171" ca="1">INDEX($D$52:$I$63,BL$3,1)+BETAINV(RAND(),INDEX($D$52:$I$63,BL$3,5),INDEX($D$52:$I$63,BL$3,6))*(INDEX($D$52:$I$63,BL$3,2)-INDEX(L$52:Q$63,BL$3,1))</f>
        <v>418.4991708872243</v>
      </c>
      <c r="BM171" cm="1">
        <f t="array" aca="1" ref="BM171" ca="1">INDEX($D$52:$I$63,BM$3,1)+BETAINV(RAND(),INDEX($D$52:$I$63,BM$3,5),INDEX($D$52:$I$63,BM$3,6))*(INDEX($D$52:$I$63,BM$3,2)-INDEX(M$52:R$63,BM$3,1))</f>
        <v>9.6935551426893767</v>
      </c>
      <c r="BN171" cm="1">
        <f t="array" aca="1" ref="BN171" ca="1">INDEX($D$52:$I$63,BN$3,1)+BETAINV(RAND(),INDEX($D$52:$I$63,BN$3,5),INDEX($D$52:$I$63,BN$3,6))*(INDEX($D$52:$I$63,BN$3,2)-INDEX(N$52:S$63,BN$3,1))</f>
        <v>104.75843331553445</v>
      </c>
      <c r="BO171" cm="1">
        <f t="array" aca="1" ref="BO171" ca="1">INDEX($D$52:$I$63,BO$3,1)+BETAINV(RAND(),INDEX($D$52:$I$63,BO$3,5),INDEX($D$52:$I$63,BO$3,6))*(INDEX($D$52:$I$63,BO$3,2)-INDEX(O$52:T$63,BO$3,1))</f>
        <v>428.52157238182957</v>
      </c>
    </row>
    <row r="172" spans="12:67" x14ac:dyDescent="0.25">
      <c r="L172">
        <v>169</v>
      </c>
      <c r="M172" cm="1">
        <f t="array" aca="1" ref="M172" ca="1">INDEX($D$4:$I$15,M$3,1)+BETAINV(RAND(),INDEX($D$4:$I$15,M$3,5),INDEX($D$4:$I$15,M$3,6))*(INDEX($D$4:$I$15,M$3,2)-INDEX($D$4:$I$15,M$3,1))</f>
        <v>227.96059322135287</v>
      </c>
      <c r="N172" cm="1">
        <f t="array" aca="1" ref="N172" ca="1">INDEX($D$4:$I$15,N$3,1)+BETAINV(RAND(),INDEX($D$4:$I$15,N$3,5),INDEX($D$4:$I$15,N$3,6))*(INDEX($D$4:$I$15,N$3,2)-INDEX($D$4:$I$15,N$3,1))</f>
        <v>160.26665410052706</v>
      </c>
      <c r="O172" cm="1">
        <f t="array" aca="1" ref="O172" ca="1">INDEX($D$4:$I$15,O$3,1)+BETAINV(RAND(),INDEX($D$4:$I$15,O$3,5),INDEX($D$4:$I$15,O$3,6))*(INDEX($D$4:$I$15,O$3,2)-INDEX($D$4:$I$15,O$3,1))</f>
        <v>49.913118857149264</v>
      </c>
      <c r="P172" cm="1">
        <f t="array" aca="1" ref="P172" ca="1">INDEX($D$4:$I$15,P$3,1)+BETAINV(RAND(),INDEX($D$4:$I$15,P$3,5),INDEX($D$4:$I$15,P$3,6))*(INDEX($D$4:$I$15,P$3,2)-INDEX($D$4:$I$15,P$3,1))</f>
        <v>817.07819942778804</v>
      </c>
      <c r="Q172" cm="1">
        <f t="array" aca="1" ref="Q172" ca="1">INDEX($D$4:$I$15,Q$3,1)+BETAINV(RAND(),INDEX($D$4:$I$15,Q$3,5),INDEX($D$4:$I$15,Q$3,6))*(INDEX($D$4:$I$15,Q$3,2)-INDEX($D$4:$I$15,Q$3,1))</f>
        <v>169.22569591761791</v>
      </c>
      <c r="R172" cm="1">
        <f t="array" aca="1" ref="R172" ca="1">INDEX($D$4:$I$15,R$3,1)+BETAINV(RAND(),INDEX($D$4:$I$15,R$3,5),INDEX($D$4:$I$15,R$3,6))*(INDEX($D$4:$I$15,R$3,2)-INDEX($D$4:$I$15,R$3,1))</f>
        <v>490.92340652000257</v>
      </c>
      <c r="S172" cm="1">
        <f t="array" aca="1" ref="S172" ca="1">INDEX($D$4:$I$15,S$3,1)+BETAINV(RAND(),INDEX($D$4:$I$15,S$3,5),INDEX($D$4:$I$15,S$3,6))*(INDEX($D$4:$I$15,S$3,2)-INDEX($D$4:$I$15,S$3,1))</f>
        <v>844.96647404102532</v>
      </c>
      <c r="T172" cm="1">
        <f t="array" aca="1" ref="T172" ca="1">INDEX($D$4:$I$15,T$3,1)+BETAINV(RAND(),INDEX($D$4:$I$15,T$3,5),INDEX($D$4:$I$15,T$3,6))*(INDEX($D$4:$I$15,T$3,2)-INDEX($D$4:$I$15,T$3,1))</f>
        <v>836.40076215144518</v>
      </c>
      <c r="U172" cm="1">
        <f t="array" aca="1" ref="U172" ca="1">INDEX($D$4:$I$15,U$3,1)+BETAINV(RAND(),INDEX($D$4:$I$15,U$3,5),INDEX($D$4:$I$15,U$3,6))*(INDEX($D$4:$I$15,U$3,2)-INDEX($D$4:$I$15,U$3,1))</f>
        <v>282.85017206193629</v>
      </c>
      <c r="V172" cm="1">
        <f t="array" aca="1" ref="V172" ca="1">INDEX($D$4:$I$15,V$3,1)+BETAINV(RAND(),INDEX($D$4:$I$15,V$3,5),INDEX($D$4:$I$15,V$3,6))*(INDEX($D$4:$I$15,V$3,2)-INDEX($D$4:$I$15,V$3,1))</f>
        <v>89.205004038319728</v>
      </c>
      <c r="W172" cm="1">
        <f t="array" aca="1" ref="W172" ca="1">INDEX($D$4:$I$15,W$3,1)+BETAINV(RAND(),INDEX($D$4:$I$15,W$3,5),INDEX($D$4:$I$15,W$3,6))*(INDEX($D$4:$I$15,W$3,2)-INDEX($D$4:$I$15,W$3,1))</f>
        <v>343.38892827791693</v>
      </c>
      <c r="X172" cm="1">
        <f t="array" aca="1" ref="X172" ca="1">INDEX($D$4:$I$15,X$3,1)+BETAINV(RAND(),INDEX($D$4:$I$15,X$3,5),INDEX($D$4:$I$15,X$3,6))*(INDEX($D$4:$I$15,X$3,2)-INDEX($D$4:$I$15,X$3,1))</f>
        <v>1875.3607826781629</v>
      </c>
      <c r="Z172">
        <v>169</v>
      </c>
      <c r="AA172" cm="1">
        <f t="array" aca="1" ref="AA172" ca="1">INDEX($D$20:$I$31,AA$3,1)+BETAINV(RAND(),INDEX($D$20:$I$31,AA$3,5),INDEX($D$20:$I$31,AA$3,6))*(INDEX($D$20:$I$31,AA$3,2)-INDEX($D$20:$I$31,AA$3,1))</f>
        <v>98.908655640371933</v>
      </c>
      <c r="AB172" cm="1">
        <f t="array" aca="1" ref="AB172" ca="1">INDEX($D$20:$I$31,AB$3,1)+BETAINV(RAND(),INDEX($D$20:$I$31,AB$3,5),INDEX($D$20:$I$31,AB$3,6))*(INDEX($D$20:$I$31,AB$3,2)-INDEX($D$20:$I$31,AB$3,1))</f>
        <v>100.18438567552062</v>
      </c>
      <c r="AC172" cm="1">
        <f t="array" aca="1" ref="AC172" ca="1">INDEX($D$20:$I$31,AC$3,1)+BETAINV(RAND(),INDEX($D$20:$I$31,AC$3,5),INDEX($D$20:$I$31,AC$3,6))*(INDEX($D$20:$I$31,AC$3,2)-INDEX($D$20:$I$31,AC$3,1))</f>
        <v>103.53744105762986</v>
      </c>
      <c r="AD172" cm="1">
        <f t="array" aca="1" ref="AD172" ca="1">INDEX($D$20:$I$31,AD$3,1)+BETAINV(RAND(),INDEX($D$20:$I$31,AD$3,5),INDEX($D$20:$I$31,AD$3,6))*(INDEX($D$20:$I$31,AD$3,2)-INDEX($D$20:$I$31,AD$3,1))</f>
        <v>456.99311446139933</v>
      </c>
      <c r="AE172" cm="1">
        <f t="array" aca="1" ref="AE172" ca="1">INDEX($D$20:$I$31,AE$3,1)+BETAINV(RAND(),INDEX($D$20:$I$31,AE$3,5),INDEX($D$20:$I$31,AE$3,6))*(INDEX($D$20:$I$31,AE$3,2)-INDEX($D$20:$I$31,AE$3,1))</f>
        <v>285.31989142780947</v>
      </c>
      <c r="AF172" cm="1">
        <f t="array" aca="1" ref="AF172" ca="1">INDEX($D$20:$I$31,AF$3,1)+BETAINV(RAND(),INDEX($D$20:$I$31,AF$3,5),INDEX($D$20:$I$31,AF$3,6))*(INDEX($D$20:$I$31,AF$3,2)-INDEX($D$20:$I$31,AF$3,1))</f>
        <v>176.26112401648672</v>
      </c>
      <c r="AG172" cm="1">
        <f t="array" aca="1" ref="AG172" ca="1">INDEX($D$20:$I$31,AG$3,1)+BETAINV(RAND(),INDEX($D$20:$I$31,AG$3,5),INDEX($D$20:$I$31,AG$3,6))*(INDEX($D$20:$I$31,AG$3,2)-INDEX($D$20:$I$31,AG$3,1))</f>
        <v>742.77719333484765</v>
      </c>
      <c r="AH172" cm="1">
        <f t="array" aca="1" ref="AH172" ca="1">INDEX($D$20:$I$31,AH$3,1)+BETAINV(RAND(),INDEX($D$20:$I$31,AH$3,5),INDEX($D$20:$I$31,AH$3,6))*(INDEX($D$20:$I$31,AH$3,2)-INDEX($D$20:$I$31,AH$3,1))</f>
        <v>745.74738564915663</v>
      </c>
      <c r="AI172" cm="1">
        <f t="array" aca="1" ref="AI172" ca="1">INDEX($D$20:$I$31,AI$3,1)+BETAINV(RAND(),INDEX($D$20:$I$31,AI$3,5),INDEX($D$20:$I$31,AI$3,6))*(INDEX($D$20:$I$31,AI$3,2)-INDEX($D$20:$I$31,AI$3,1))</f>
        <v>385.94750983565638</v>
      </c>
      <c r="AJ172" cm="1">
        <f t="array" aca="1" ref="AJ172" ca="1">INDEX($D$20:$I$31,AJ$3,1)+BETAINV(RAND(),INDEX($D$20:$I$31,AJ$3,5),INDEX($D$20:$I$31,AJ$3,6))*(INDEX($D$20:$I$31,AJ$3,2)-INDEX($D$20:$I$31,AJ$3,1))</f>
        <v>209.13490293753279</v>
      </c>
      <c r="AK172" cm="1">
        <f t="array" aca="1" ref="AK172" ca="1">INDEX($D$20:$I$31,AK$3,1)+BETAINV(RAND(),INDEX($D$20:$I$31,AK$3,5),INDEX($D$20:$I$31,AK$3,6))*(INDEX($D$20:$I$31,AK$3,2)-INDEX($D$20:$I$31,AK$3,1))</f>
        <v>253.95864163678067</v>
      </c>
      <c r="AL172" cm="1">
        <f t="array" aca="1" ref="AL172" ca="1">INDEX($D$20:$I$31,AL$3,1)+BETAINV(RAND(),INDEX($D$20:$I$31,AL$3,5),INDEX($D$20:$I$31,AL$3,6))*(INDEX($D$20:$I$31,AL$3,2)-INDEX($D$20:$I$31,AL$3,1))</f>
        <v>376.7941456515353</v>
      </c>
      <c r="AN172">
        <v>169</v>
      </c>
      <c r="AO172" s="13" cm="1">
        <f t="array" aca="1" ref="AO172" ca="1">INDEX($D$36:$I$47,AO$3,1)+BETAINV(RAND(),INDEX($D$36:$I$47,AO$3,5),INDEX($D$36:$I$47,AO$3,6))*(INDEX($D$36:$I$47,AO$3,2)-INDEX($D$36:$I$47,AO$3,1))</f>
        <v>119.59313282375234</v>
      </c>
      <c r="AP172" s="13" cm="1">
        <f t="array" aca="1" ref="AP172" ca="1">INDEX($D$36:$I$47,AP$3,1)+BETAINV(RAND(),INDEX($D$36:$I$47,AP$3,5),INDEX($D$36:$I$47,AP$3,6))*(INDEX($D$36:$I$47,AP$3,2)-INDEX($D$36:$I$47,AP$3,1))</f>
        <v>102.75099089332531</v>
      </c>
      <c r="AQ172" s="13" cm="1">
        <f t="array" aca="1" ref="AQ172" ca="1">INDEX($D$36:$I$47,AQ$3,1)+BETAINV(RAND(),INDEX($D$36:$I$47,AQ$3,5),INDEX($D$36:$I$47,AQ$3,6))*(INDEX($D$36:$I$47,AQ$3,2)-INDEX($D$36:$I$47,AQ$3,1))</f>
        <v>181.79288673495043</v>
      </c>
      <c r="AR172" s="13" cm="1">
        <f t="array" aca="1" ref="AR172" ca="1">INDEX($D$36:$I$47,AR$3,1)+BETAINV(RAND(),INDEX($D$36:$I$47,AR$3,5),INDEX($D$36:$I$47,AR$3,6))*(INDEX($D$36:$I$47,AR$3,2)-INDEX($D$36:$I$47,AR$3,1))</f>
        <v>305.43660631901975</v>
      </c>
      <c r="AS172" s="13" cm="1">
        <f t="array" aca="1" ref="AS172" ca="1">INDEX($D$36:$I$47,AS$3,1)+BETAINV(RAND(),INDEX($D$36:$I$47,AS$3,5),INDEX($D$36:$I$47,AS$3,6))*(INDEX($D$36:$I$47,AS$3,2)-INDEX($D$36:$I$47,AS$3,1))</f>
        <v>641.12092160771817</v>
      </c>
      <c r="AT172" s="13" cm="1">
        <f t="array" aca="1" ref="AT172" ca="1">INDEX($D$36:$I$47,AT$3,1)+BETAINV(RAND(),INDEX($D$36:$I$47,AT$3,5),INDEX($D$36:$I$47,AT$3,6))*(INDEX($D$36:$I$47,AT$3,2)-INDEX($D$36:$I$47,AT$3,1))</f>
        <v>153.2399950097994</v>
      </c>
      <c r="AU172" s="13" cm="1">
        <f t="array" aca="1" ref="AU172" ca="1">INDEX($D$36:$I$47,AU$3,1)+BETAINV(RAND(),INDEX($D$36:$I$47,AU$3,5),INDEX($D$36:$I$47,AU$3,6))*(INDEX($D$36:$I$47,AU$3,2)-INDEX($D$36:$I$47,AU$3,1))</f>
        <v>302.88658151184291</v>
      </c>
      <c r="AV172" s="13" cm="1">
        <f t="array" aca="1" ref="AV172" ca="1">INDEX($D$36:$I$47,AV$3,1)+BETAINV(RAND(),INDEX($D$36:$I$47,AV$3,5),INDEX($D$36:$I$47,AV$3,6))*(INDEX($D$36:$I$47,AV$3,2)-INDEX($D$36:$I$47,AV$3,1))</f>
        <v>656.16435127850559</v>
      </c>
      <c r="AW172" s="13" cm="1">
        <f t="array" aca="1" ref="AW172" ca="1">INDEX($D$36:$I$47,AW$3,1)+BETAINV(RAND(),INDEX($D$36:$I$47,AW$3,5),INDEX($D$36:$I$47,AW$3,6))*(INDEX($D$36:$I$47,AW$3,2)-INDEX($D$36:$I$47,AW$3,1))</f>
        <v>617.65354601680838</v>
      </c>
      <c r="AX172" s="13" cm="1">
        <f t="array" aca="1" ref="AX172" ca="1">INDEX($D$36:$I$47,AX$3,1)+BETAINV(RAND(),INDEX($D$36:$I$47,AX$3,5),INDEX($D$36:$I$47,AX$3,6))*(INDEX($D$36:$I$47,AX$3,2)-INDEX($D$36:$I$47,AX$3,1))</f>
        <v>364.34686629923976</v>
      </c>
      <c r="AY172" s="13" cm="1">
        <f t="array" aca="1" ref="AY172" ca="1">INDEX($D$36:$I$47,AY$3,1)+BETAINV(RAND(),INDEX($D$36:$I$47,AY$3,5),INDEX($D$36:$I$47,AY$3,6))*(INDEX($D$36:$I$47,AY$3,2)-INDEX($D$36:$I$47,AY$3,1))</f>
        <v>153.06136973311385</v>
      </c>
      <c r="AZ172" s="13" cm="1">
        <f t="array" aca="1" ref="AZ172" ca="1">INDEX($D$36:$I$47,AZ$3,1)+BETAINV(RAND(),INDEX($D$36:$I$47,AZ$3,5),INDEX($D$36:$I$47,AZ$3,6))*(INDEX($D$36:$I$47,AZ$3,2)-INDEX($D$36:$I$47,AZ$3,1))</f>
        <v>380.49130101536554</v>
      </c>
      <c r="BC172">
        <v>169</v>
      </c>
      <c r="BD172" cm="1">
        <f t="array" aca="1" ref="BD172" ca="1">INDEX($D$52:$I$63,BD$3,1)+BETAINV(RAND(),INDEX($D$52:$I$63,BD$3,5),INDEX($D$52:$I$63,BD$3,6))*(INDEX($D$52:$I$63,BD$3,2)-INDEX(D$52:I$63,BD$3,1))</f>
        <v>60.376831211236777</v>
      </c>
      <c r="BE172" cm="1">
        <f t="array" aca="1" ref="BE172" ca="1">INDEX($D$52:$I$63,BE$3,1)+BETAINV(RAND(),INDEX($D$52:$I$63,BE$3,5),INDEX($D$52:$I$63,BE$3,6))*(INDEX($D$52:$I$63,BE$3,2)-INDEX(E$52:J$63,BE$3,1))</f>
        <v>47.52000000000001</v>
      </c>
      <c r="BF172" cm="1">
        <f t="array" aca="1" ref="BF172" ca="1">INDEX($D$52:$I$63,BF$3,1)+BETAINV(RAND(),INDEX($D$52:$I$63,BF$3,5),INDEX($D$52:$I$63,BF$3,6))*(INDEX($D$52:$I$63,BF$3,2)-INDEX(F$52:K$63,BF$3,1))</f>
        <v>34.660440609766134</v>
      </c>
      <c r="BG172" cm="1">
        <f t="array" aca="1" ref="BG172" ca="1">INDEX($D$52:$I$63,BG$3,1)+BETAINV(RAND(),INDEX($D$52:$I$63,BG$3,5),INDEX($D$52:$I$63,BG$3,6))*(INDEX($D$52:$I$63,BG$3,2)-INDEX(G$52:L$63,BG$3,1))</f>
        <v>272.05642557583508</v>
      </c>
      <c r="BH172" cm="1">
        <f t="array" aca="1" ref="BH172" ca="1">INDEX($D$52:$I$63,BH$3,1)+BETAINV(RAND(),INDEX($D$52:$I$63,BH$3,5),INDEX($D$52:$I$63,BH$3,6))*(INDEX($D$52:$I$63,BH$3,2)-INDEX(H$52:M$63,BH$3,1))</f>
        <v>257.52987741044569</v>
      </c>
      <c r="BI172" cm="1">
        <f t="array" aca="1" ref="BI172" ca="1">INDEX($D$52:$I$63,BI$3,1)+BETAINV(RAND(),INDEX($D$52:$I$63,BI$3,5),INDEX($D$52:$I$63,BI$3,6))*(INDEX($D$52:$I$63,BI$3,2)-INDEX(I$52:N$63,BI$3,1))</f>
        <v>121.80974102722897</v>
      </c>
      <c r="BJ172" cm="1">
        <f t="array" aca="1" ref="BJ172" ca="1">INDEX($D$52:$I$63,BJ$3,1)+BETAINV(RAND(),INDEX($D$52:$I$63,BJ$3,5),INDEX($D$52:$I$63,BJ$3,6))*(INDEX($D$52:$I$63,BJ$3,2)-INDEX(J$52:O$63,BJ$3,1))</f>
        <v>335.33027842523461</v>
      </c>
      <c r="BK172" cm="1">
        <f t="array" aca="1" ref="BK172" ca="1">INDEX($D$52:$I$63,BK$3,1)+BETAINV(RAND(),INDEX($D$52:$I$63,BK$3,5),INDEX($D$52:$I$63,BK$3,6))*(INDEX($D$52:$I$63,BK$3,2)-INDEX(K$52:P$63,BK$3,1))</f>
        <v>481.37756637064155</v>
      </c>
      <c r="BL172" cm="1">
        <f t="array" aca="1" ref="BL172" ca="1">INDEX($D$52:$I$63,BL$3,1)+BETAINV(RAND(),INDEX($D$52:$I$63,BL$3,5),INDEX($D$52:$I$63,BL$3,6))*(INDEX($D$52:$I$63,BL$3,2)-INDEX(L$52:Q$63,BL$3,1))</f>
        <v>332.84244276126117</v>
      </c>
      <c r="BM172" cm="1">
        <f t="array" aca="1" ref="BM172" ca="1">INDEX($D$52:$I$63,BM$3,1)+BETAINV(RAND(),INDEX($D$52:$I$63,BM$3,5),INDEX($D$52:$I$63,BM$3,6))*(INDEX($D$52:$I$63,BM$3,2)-INDEX(M$52:R$63,BM$3,1))</f>
        <v>21.175867221057459</v>
      </c>
      <c r="BN172" cm="1">
        <f t="array" aca="1" ref="BN172" ca="1">INDEX($D$52:$I$63,BN$3,1)+BETAINV(RAND(),INDEX($D$52:$I$63,BN$3,5),INDEX($D$52:$I$63,BN$3,6))*(INDEX($D$52:$I$63,BN$3,2)-INDEX(N$52:S$63,BN$3,1))</f>
        <v>104.52048832424114</v>
      </c>
      <c r="BO172" cm="1">
        <f t="array" aca="1" ref="BO172" ca="1">INDEX($D$52:$I$63,BO$3,1)+BETAINV(RAND(),INDEX($D$52:$I$63,BO$3,5),INDEX($D$52:$I$63,BO$3,6))*(INDEX($D$52:$I$63,BO$3,2)-INDEX(O$52:T$63,BO$3,1))</f>
        <v>483.60842607575489</v>
      </c>
    </row>
    <row r="173" spans="12:67" x14ac:dyDescent="0.25">
      <c r="L173">
        <v>170</v>
      </c>
      <c r="M173" cm="1">
        <f t="array" aca="1" ref="M173" ca="1">INDEX($D$4:$I$15,M$3,1)+BETAINV(RAND(),INDEX($D$4:$I$15,M$3,5),INDEX($D$4:$I$15,M$3,6))*(INDEX($D$4:$I$15,M$3,2)-INDEX($D$4:$I$15,M$3,1))</f>
        <v>259.08295246958528</v>
      </c>
      <c r="N173" cm="1">
        <f t="array" aca="1" ref="N173" ca="1">INDEX($D$4:$I$15,N$3,1)+BETAINV(RAND(),INDEX($D$4:$I$15,N$3,5),INDEX($D$4:$I$15,N$3,6))*(INDEX($D$4:$I$15,N$3,2)-INDEX($D$4:$I$15,N$3,1))</f>
        <v>180.77042753829335</v>
      </c>
      <c r="O173" cm="1">
        <f t="array" aca="1" ref="O173" ca="1">INDEX($D$4:$I$15,O$3,1)+BETAINV(RAND(),INDEX($D$4:$I$15,O$3,5),INDEX($D$4:$I$15,O$3,6))*(INDEX($D$4:$I$15,O$3,2)-INDEX($D$4:$I$15,O$3,1))</f>
        <v>51.141986947969471</v>
      </c>
      <c r="P173" cm="1">
        <f t="array" aca="1" ref="P173" ca="1">INDEX($D$4:$I$15,P$3,1)+BETAINV(RAND(),INDEX($D$4:$I$15,P$3,5),INDEX($D$4:$I$15,P$3,6))*(INDEX($D$4:$I$15,P$3,2)-INDEX($D$4:$I$15,P$3,1))</f>
        <v>891.3617428923767</v>
      </c>
      <c r="Q173" cm="1">
        <f t="array" aca="1" ref="Q173" ca="1">INDEX($D$4:$I$15,Q$3,1)+BETAINV(RAND(),INDEX($D$4:$I$15,Q$3,5),INDEX($D$4:$I$15,Q$3,6))*(INDEX($D$4:$I$15,Q$3,2)-INDEX($D$4:$I$15,Q$3,1))</f>
        <v>155.46597073976449</v>
      </c>
      <c r="R173" cm="1">
        <f t="array" aca="1" ref="R173" ca="1">INDEX($D$4:$I$15,R$3,1)+BETAINV(RAND(),INDEX($D$4:$I$15,R$3,5),INDEX($D$4:$I$15,R$3,6))*(INDEX($D$4:$I$15,R$3,2)-INDEX($D$4:$I$15,R$3,1))</f>
        <v>476.6920050457141</v>
      </c>
      <c r="S173" cm="1">
        <f t="array" aca="1" ref="S173" ca="1">INDEX($D$4:$I$15,S$3,1)+BETAINV(RAND(),INDEX($D$4:$I$15,S$3,5),INDEX($D$4:$I$15,S$3,6))*(INDEX($D$4:$I$15,S$3,2)-INDEX($D$4:$I$15,S$3,1))</f>
        <v>672.93114293447638</v>
      </c>
      <c r="T173" cm="1">
        <f t="array" aca="1" ref="T173" ca="1">INDEX($D$4:$I$15,T$3,1)+BETAINV(RAND(),INDEX($D$4:$I$15,T$3,5),INDEX($D$4:$I$15,T$3,6))*(INDEX($D$4:$I$15,T$3,2)-INDEX($D$4:$I$15,T$3,1))</f>
        <v>927.03521696648374</v>
      </c>
      <c r="U173" cm="1">
        <f t="array" aca="1" ref="U173" ca="1">INDEX($D$4:$I$15,U$3,1)+BETAINV(RAND(),INDEX($D$4:$I$15,U$3,5),INDEX($D$4:$I$15,U$3,6))*(INDEX($D$4:$I$15,U$3,2)-INDEX($D$4:$I$15,U$3,1))</f>
        <v>240.10581810838465</v>
      </c>
      <c r="V173" cm="1">
        <f t="array" aca="1" ref="V173" ca="1">INDEX($D$4:$I$15,V$3,1)+BETAINV(RAND(),INDEX($D$4:$I$15,V$3,5),INDEX($D$4:$I$15,V$3,6))*(INDEX($D$4:$I$15,V$3,2)-INDEX($D$4:$I$15,V$3,1))</f>
        <v>95.865593120322799</v>
      </c>
      <c r="W173" cm="1">
        <f t="array" aca="1" ref="W173" ca="1">INDEX($D$4:$I$15,W$3,1)+BETAINV(RAND(),INDEX($D$4:$I$15,W$3,5),INDEX($D$4:$I$15,W$3,6))*(INDEX($D$4:$I$15,W$3,2)-INDEX($D$4:$I$15,W$3,1))</f>
        <v>373.99512545026505</v>
      </c>
      <c r="X173" cm="1">
        <f t="array" aca="1" ref="X173" ca="1">INDEX($D$4:$I$15,X$3,1)+BETAINV(RAND(),INDEX($D$4:$I$15,X$3,5),INDEX($D$4:$I$15,X$3,6))*(INDEX($D$4:$I$15,X$3,2)-INDEX($D$4:$I$15,X$3,1))</f>
        <v>1430.5788080386701</v>
      </c>
      <c r="Z173">
        <v>170</v>
      </c>
      <c r="AA173" cm="1">
        <f t="array" aca="1" ref="AA173" ca="1">INDEX($D$20:$I$31,AA$3,1)+BETAINV(RAND(),INDEX($D$20:$I$31,AA$3,5),INDEX($D$20:$I$31,AA$3,6))*(INDEX($D$20:$I$31,AA$3,2)-INDEX($D$20:$I$31,AA$3,1))</f>
        <v>98.786564728613129</v>
      </c>
      <c r="AB173" cm="1">
        <f t="array" aca="1" ref="AB173" ca="1">INDEX($D$20:$I$31,AB$3,1)+BETAINV(RAND(),INDEX($D$20:$I$31,AB$3,5),INDEX($D$20:$I$31,AB$3,6))*(INDEX($D$20:$I$31,AB$3,2)-INDEX($D$20:$I$31,AB$3,1))</f>
        <v>104.73214676614298</v>
      </c>
      <c r="AC173" cm="1">
        <f t="array" aca="1" ref="AC173" ca="1">INDEX($D$20:$I$31,AC$3,1)+BETAINV(RAND(),INDEX($D$20:$I$31,AC$3,5),INDEX($D$20:$I$31,AC$3,6))*(INDEX($D$20:$I$31,AC$3,2)-INDEX($D$20:$I$31,AC$3,1))</f>
        <v>89.179708184147756</v>
      </c>
      <c r="AD173" cm="1">
        <f t="array" aca="1" ref="AD173" ca="1">INDEX($D$20:$I$31,AD$3,1)+BETAINV(RAND(),INDEX($D$20:$I$31,AD$3,5),INDEX($D$20:$I$31,AD$3,6))*(INDEX($D$20:$I$31,AD$3,2)-INDEX($D$20:$I$31,AD$3,1))</f>
        <v>527.13431544733294</v>
      </c>
      <c r="AE173" cm="1">
        <f t="array" aca="1" ref="AE173" ca="1">INDEX($D$20:$I$31,AE$3,1)+BETAINV(RAND(),INDEX($D$20:$I$31,AE$3,5),INDEX($D$20:$I$31,AE$3,6))*(INDEX($D$20:$I$31,AE$3,2)-INDEX($D$20:$I$31,AE$3,1))</f>
        <v>310.30318126830082</v>
      </c>
      <c r="AF173" cm="1">
        <f t="array" aca="1" ref="AF173" ca="1">INDEX($D$20:$I$31,AF$3,1)+BETAINV(RAND(),INDEX($D$20:$I$31,AF$3,5),INDEX($D$20:$I$31,AF$3,6))*(INDEX($D$20:$I$31,AF$3,2)-INDEX($D$20:$I$31,AF$3,1))</f>
        <v>172.07689563817652</v>
      </c>
      <c r="AG173" cm="1">
        <f t="array" aca="1" ref="AG173" ca="1">INDEX($D$20:$I$31,AG$3,1)+BETAINV(RAND(),INDEX($D$20:$I$31,AG$3,5),INDEX($D$20:$I$31,AG$3,6))*(INDEX($D$20:$I$31,AG$3,2)-INDEX($D$20:$I$31,AG$3,1))</f>
        <v>926.99908971330592</v>
      </c>
      <c r="AH173" cm="1">
        <f t="array" aca="1" ref="AH173" ca="1">INDEX($D$20:$I$31,AH$3,1)+BETAINV(RAND(),INDEX($D$20:$I$31,AH$3,5),INDEX($D$20:$I$31,AH$3,6))*(INDEX($D$20:$I$31,AH$3,2)-INDEX($D$20:$I$31,AH$3,1))</f>
        <v>677.72269376925283</v>
      </c>
      <c r="AI173" cm="1">
        <f t="array" aca="1" ref="AI173" ca="1">INDEX($D$20:$I$31,AI$3,1)+BETAINV(RAND(),INDEX($D$20:$I$31,AI$3,5),INDEX($D$20:$I$31,AI$3,6))*(INDEX($D$20:$I$31,AI$3,2)-INDEX($D$20:$I$31,AI$3,1))</f>
        <v>382.63585992425294</v>
      </c>
      <c r="AJ173" cm="1">
        <f t="array" aca="1" ref="AJ173" ca="1">INDEX($D$20:$I$31,AJ$3,1)+BETAINV(RAND(),INDEX($D$20:$I$31,AJ$3,5),INDEX($D$20:$I$31,AJ$3,6))*(INDEX($D$20:$I$31,AJ$3,2)-INDEX($D$20:$I$31,AJ$3,1))</f>
        <v>226.21799594123246</v>
      </c>
      <c r="AK173" cm="1">
        <f t="array" aca="1" ref="AK173" ca="1">INDEX($D$20:$I$31,AK$3,1)+BETAINV(RAND(),INDEX($D$20:$I$31,AK$3,5),INDEX($D$20:$I$31,AK$3,6))*(INDEX($D$20:$I$31,AK$3,2)-INDEX($D$20:$I$31,AK$3,1))</f>
        <v>249.95001748967616</v>
      </c>
      <c r="AL173" cm="1">
        <f t="array" aca="1" ref="AL173" ca="1">INDEX($D$20:$I$31,AL$3,1)+BETAINV(RAND(),INDEX($D$20:$I$31,AL$3,5),INDEX($D$20:$I$31,AL$3,6))*(INDEX($D$20:$I$31,AL$3,2)-INDEX($D$20:$I$31,AL$3,1))</f>
        <v>446.8099116600597</v>
      </c>
      <c r="AN173">
        <v>170</v>
      </c>
      <c r="AO173" s="13" cm="1">
        <f t="array" aca="1" ref="AO173" ca="1">INDEX($D$36:$I$47,AO$3,1)+BETAINV(RAND(),INDEX($D$36:$I$47,AO$3,5),INDEX($D$36:$I$47,AO$3,6))*(INDEX($D$36:$I$47,AO$3,2)-INDEX($D$36:$I$47,AO$3,1))</f>
        <v>92.414299395719937</v>
      </c>
      <c r="AP173" s="13" cm="1">
        <f t="array" aca="1" ref="AP173" ca="1">INDEX($D$36:$I$47,AP$3,1)+BETAINV(RAND(),INDEX($D$36:$I$47,AP$3,5),INDEX($D$36:$I$47,AP$3,6))*(INDEX($D$36:$I$47,AP$3,2)-INDEX($D$36:$I$47,AP$3,1))</f>
        <v>106.06479220120374</v>
      </c>
      <c r="AQ173" s="13" cm="1">
        <f t="array" aca="1" ref="AQ173" ca="1">INDEX($D$36:$I$47,AQ$3,1)+BETAINV(RAND(),INDEX($D$36:$I$47,AQ$3,5),INDEX($D$36:$I$47,AQ$3,6))*(INDEX($D$36:$I$47,AQ$3,2)-INDEX($D$36:$I$47,AQ$3,1))</f>
        <v>213.03121645312694</v>
      </c>
      <c r="AR173" s="13" cm="1">
        <f t="array" aca="1" ref="AR173" ca="1">INDEX($D$36:$I$47,AR$3,1)+BETAINV(RAND(),INDEX($D$36:$I$47,AR$3,5),INDEX($D$36:$I$47,AR$3,6))*(INDEX($D$36:$I$47,AR$3,2)-INDEX($D$36:$I$47,AR$3,1))</f>
        <v>294.18438387309607</v>
      </c>
      <c r="AS173" s="13" cm="1">
        <f t="array" aca="1" ref="AS173" ca="1">INDEX($D$36:$I$47,AS$3,1)+BETAINV(RAND(),INDEX($D$36:$I$47,AS$3,5),INDEX($D$36:$I$47,AS$3,6))*(INDEX($D$36:$I$47,AS$3,2)-INDEX($D$36:$I$47,AS$3,1))</f>
        <v>636.17185918137682</v>
      </c>
      <c r="AT173" s="13" cm="1">
        <f t="array" aca="1" ref="AT173" ca="1">INDEX($D$36:$I$47,AT$3,1)+BETAINV(RAND(),INDEX($D$36:$I$47,AT$3,5),INDEX($D$36:$I$47,AT$3,6))*(INDEX($D$36:$I$47,AT$3,2)-INDEX($D$36:$I$47,AT$3,1))</f>
        <v>152.2915905418719</v>
      </c>
      <c r="AU173" s="13" cm="1">
        <f t="array" aca="1" ref="AU173" ca="1">INDEX($D$36:$I$47,AU$3,1)+BETAINV(RAND(),INDEX($D$36:$I$47,AU$3,5),INDEX($D$36:$I$47,AU$3,6))*(INDEX($D$36:$I$47,AU$3,2)-INDEX($D$36:$I$47,AU$3,1))</f>
        <v>322.45072080542087</v>
      </c>
      <c r="AV173" s="13" cm="1">
        <f t="array" aca="1" ref="AV173" ca="1">INDEX($D$36:$I$47,AV$3,1)+BETAINV(RAND(),INDEX($D$36:$I$47,AV$3,5),INDEX($D$36:$I$47,AV$3,6))*(INDEX($D$36:$I$47,AV$3,2)-INDEX($D$36:$I$47,AV$3,1))</f>
        <v>665.02108636407809</v>
      </c>
      <c r="AW173" s="13" cm="1">
        <f t="array" aca="1" ref="AW173" ca="1">INDEX($D$36:$I$47,AW$3,1)+BETAINV(RAND(),INDEX($D$36:$I$47,AW$3,5),INDEX($D$36:$I$47,AW$3,6))*(INDEX($D$36:$I$47,AW$3,2)-INDEX($D$36:$I$47,AW$3,1))</f>
        <v>595.35363848921747</v>
      </c>
      <c r="AX173" s="13" cm="1">
        <f t="array" aca="1" ref="AX173" ca="1">INDEX($D$36:$I$47,AX$3,1)+BETAINV(RAND(),INDEX($D$36:$I$47,AX$3,5),INDEX($D$36:$I$47,AX$3,6))*(INDEX($D$36:$I$47,AX$3,2)-INDEX($D$36:$I$47,AX$3,1))</f>
        <v>420.8764074759834</v>
      </c>
      <c r="AY173" s="13" cm="1">
        <f t="array" aca="1" ref="AY173" ca="1">INDEX($D$36:$I$47,AY$3,1)+BETAINV(RAND(),INDEX($D$36:$I$47,AY$3,5),INDEX($D$36:$I$47,AY$3,6))*(INDEX($D$36:$I$47,AY$3,2)-INDEX($D$36:$I$47,AY$3,1))</f>
        <v>155.77898641067463</v>
      </c>
      <c r="AZ173" s="13" cm="1">
        <f t="array" aca="1" ref="AZ173" ca="1">INDEX($D$36:$I$47,AZ$3,1)+BETAINV(RAND(),INDEX($D$36:$I$47,AZ$3,5),INDEX($D$36:$I$47,AZ$3,6))*(INDEX($D$36:$I$47,AZ$3,2)-INDEX($D$36:$I$47,AZ$3,1))</f>
        <v>361.40270962106968</v>
      </c>
      <c r="BC173">
        <v>170</v>
      </c>
      <c r="BD173" cm="1">
        <f t="array" aca="1" ref="BD173" ca="1">INDEX($D$52:$I$63,BD$3,1)+BETAINV(RAND(),INDEX($D$52:$I$63,BD$3,5),INDEX($D$52:$I$63,BD$3,6))*(INDEX($D$52:$I$63,BD$3,2)-INDEX(D$52:I$63,BD$3,1))</f>
        <v>57.020713506087617</v>
      </c>
      <c r="BE173" cm="1">
        <f t="array" aca="1" ref="BE173" ca="1">INDEX($D$52:$I$63,BE$3,1)+BETAINV(RAND(),INDEX($D$52:$I$63,BE$3,5),INDEX($D$52:$I$63,BE$3,6))*(INDEX($D$52:$I$63,BE$3,2)-INDEX(E$52:J$63,BE$3,1))</f>
        <v>47.52000000000001</v>
      </c>
      <c r="BF173" cm="1">
        <f t="array" aca="1" ref="BF173" ca="1">INDEX($D$52:$I$63,BF$3,1)+BETAINV(RAND(),INDEX($D$52:$I$63,BF$3,5),INDEX($D$52:$I$63,BF$3,6))*(INDEX($D$52:$I$63,BF$3,2)-INDEX(F$52:K$63,BF$3,1))</f>
        <v>36.036120134846044</v>
      </c>
      <c r="BG173" cm="1">
        <f t="array" aca="1" ref="BG173" ca="1">INDEX($D$52:$I$63,BG$3,1)+BETAINV(RAND(),INDEX($D$52:$I$63,BG$3,5),INDEX($D$52:$I$63,BG$3,6))*(INDEX($D$52:$I$63,BG$3,2)-INDEX(G$52:L$63,BG$3,1))</f>
        <v>288.51638651762238</v>
      </c>
      <c r="BH173" cm="1">
        <f t="array" aca="1" ref="BH173" ca="1">INDEX($D$52:$I$63,BH$3,1)+BETAINV(RAND(),INDEX($D$52:$I$63,BH$3,5),INDEX($D$52:$I$63,BH$3,6))*(INDEX($D$52:$I$63,BH$3,2)-INDEX(H$52:M$63,BH$3,1))</f>
        <v>245.08256969366465</v>
      </c>
      <c r="BI173" cm="1">
        <f t="array" aca="1" ref="BI173" ca="1">INDEX($D$52:$I$63,BI$3,1)+BETAINV(RAND(),INDEX($D$52:$I$63,BI$3,5),INDEX($D$52:$I$63,BI$3,6))*(INDEX($D$52:$I$63,BI$3,2)-INDEX(I$52:N$63,BI$3,1))</f>
        <v>104.65227511521664</v>
      </c>
      <c r="BJ173" cm="1">
        <f t="array" aca="1" ref="BJ173" ca="1">INDEX($D$52:$I$63,BJ$3,1)+BETAINV(RAND(),INDEX($D$52:$I$63,BJ$3,5),INDEX($D$52:$I$63,BJ$3,6))*(INDEX($D$52:$I$63,BJ$3,2)-INDEX(J$52:O$63,BJ$3,1))</f>
        <v>335.06046803334965</v>
      </c>
      <c r="BK173" cm="1">
        <f t="array" aca="1" ref="BK173" ca="1">INDEX($D$52:$I$63,BK$3,1)+BETAINV(RAND(),INDEX($D$52:$I$63,BK$3,5),INDEX($D$52:$I$63,BK$3,6))*(INDEX($D$52:$I$63,BK$3,2)-INDEX(K$52:P$63,BK$3,1))</f>
        <v>503.678352877576</v>
      </c>
      <c r="BL173" cm="1">
        <f t="array" aca="1" ref="BL173" ca="1">INDEX($D$52:$I$63,BL$3,1)+BETAINV(RAND(),INDEX($D$52:$I$63,BL$3,5),INDEX($D$52:$I$63,BL$3,6))*(INDEX($D$52:$I$63,BL$3,2)-INDEX(L$52:Q$63,BL$3,1))</f>
        <v>270.11115682037473</v>
      </c>
      <c r="BM173" cm="1">
        <f t="array" aca="1" ref="BM173" ca="1">INDEX($D$52:$I$63,BM$3,1)+BETAINV(RAND(),INDEX($D$52:$I$63,BM$3,5),INDEX($D$52:$I$63,BM$3,6))*(INDEX($D$52:$I$63,BM$3,2)-INDEX(M$52:R$63,BM$3,1))</f>
        <v>25.330803776292697</v>
      </c>
      <c r="BN173" cm="1">
        <f t="array" aca="1" ref="BN173" ca="1">INDEX($D$52:$I$63,BN$3,1)+BETAINV(RAND(),INDEX($D$52:$I$63,BN$3,5),INDEX($D$52:$I$63,BN$3,6))*(INDEX($D$52:$I$63,BN$3,2)-INDEX(N$52:S$63,BN$3,1))</f>
        <v>105.38787467250323</v>
      </c>
      <c r="BO173" cm="1">
        <f t="array" aca="1" ref="BO173" ca="1">INDEX($D$52:$I$63,BO$3,1)+BETAINV(RAND(),INDEX($D$52:$I$63,BO$3,5),INDEX($D$52:$I$63,BO$3,6))*(INDEX($D$52:$I$63,BO$3,2)-INDEX(O$52:T$63,BO$3,1))</f>
        <v>519.09100306611049</v>
      </c>
    </row>
    <row r="174" spans="12:67" x14ac:dyDescent="0.25">
      <c r="L174">
        <v>171</v>
      </c>
      <c r="M174" cm="1">
        <f t="array" aca="1" ref="M174" ca="1">INDEX($D$4:$I$15,M$3,1)+BETAINV(RAND(),INDEX($D$4:$I$15,M$3,5),INDEX($D$4:$I$15,M$3,6))*(INDEX($D$4:$I$15,M$3,2)-INDEX($D$4:$I$15,M$3,1))</f>
        <v>240.34356374296195</v>
      </c>
      <c r="N174" cm="1">
        <f t="array" aca="1" ref="N174" ca="1">INDEX($D$4:$I$15,N$3,1)+BETAINV(RAND(),INDEX($D$4:$I$15,N$3,5),INDEX($D$4:$I$15,N$3,6))*(INDEX($D$4:$I$15,N$3,2)-INDEX($D$4:$I$15,N$3,1))</f>
        <v>157.52247020076442</v>
      </c>
      <c r="O174" cm="1">
        <f t="array" aca="1" ref="O174" ca="1">INDEX($D$4:$I$15,O$3,1)+BETAINV(RAND(),INDEX($D$4:$I$15,O$3,5),INDEX($D$4:$I$15,O$3,6))*(INDEX($D$4:$I$15,O$3,2)-INDEX($D$4:$I$15,O$3,1))</f>
        <v>47.716313079774537</v>
      </c>
      <c r="P174" cm="1">
        <f t="array" aca="1" ref="P174" ca="1">INDEX($D$4:$I$15,P$3,1)+BETAINV(RAND(),INDEX($D$4:$I$15,P$3,5),INDEX($D$4:$I$15,P$3,6))*(INDEX($D$4:$I$15,P$3,2)-INDEX($D$4:$I$15,P$3,1))</f>
        <v>780.28863488827176</v>
      </c>
      <c r="Q174" cm="1">
        <f t="array" aca="1" ref="Q174" ca="1">INDEX($D$4:$I$15,Q$3,1)+BETAINV(RAND(),INDEX($D$4:$I$15,Q$3,5),INDEX($D$4:$I$15,Q$3,6))*(INDEX($D$4:$I$15,Q$3,2)-INDEX($D$4:$I$15,Q$3,1))</f>
        <v>158.72852279588315</v>
      </c>
      <c r="R174" cm="1">
        <f t="array" aca="1" ref="R174" ca="1">INDEX($D$4:$I$15,R$3,1)+BETAINV(RAND(),INDEX($D$4:$I$15,R$3,5),INDEX($D$4:$I$15,R$3,6))*(INDEX($D$4:$I$15,R$3,2)-INDEX($D$4:$I$15,R$3,1))</f>
        <v>429.16478280686454</v>
      </c>
      <c r="S174" cm="1">
        <f t="array" aca="1" ref="S174" ca="1">INDEX($D$4:$I$15,S$3,1)+BETAINV(RAND(),INDEX($D$4:$I$15,S$3,5),INDEX($D$4:$I$15,S$3,6))*(INDEX($D$4:$I$15,S$3,2)-INDEX($D$4:$I$15,S$3,1))</f>
        <v>849.94545485490289</v>
      </c>
      <c r="T174" cm="1">
        <f t="array" aca="1" ref="T174" ca="1">INDEX($D$4:$I$15,T$3,1)+BETAINV(RAND(),INDEX($D$4:$I$15,T$3,5),INDEX($D$4:$I$15,T$3,6))*(INDEX($D$4:$I$15,T$3,2)-INDEX($D$4:$I$15,T$3,1))</f>
        <v>890.20572428609762</v>
      </c>
      <c r="U174" cm="1">
        <f t="array" aca="1" ref="U174" ca="1">INDEX($D$4:$I$15,U$3,1)+BETAINV(RAND(),INDEX($D$4:$I$15,U$3,5),INDEX($D$4:$I$15,U$3,6))*(INDEX($D$4:$I$15,U$3,2)-INDEX($D$4:$I$15,U$3,1))</f>
        <v>264.94175385532037</v>
      </c>
      <c r="V174" cm="1">
        <f t="array" aca="1" ref="V174" ca="1">INDEX($D$4:$I$15,V$3,1)+BETAINV(RAND(),INDEX($D$4:$I$15,V$3,5),INDEX($D$4:$I$15,V$3,6))*(INDEX($D$4:$I$15,V$3,2)-INDEX($D$4:$I$15,V$3,1))</f>
        <v>102.24428623904124</v>
      </c>
      <c r="W174" cm="1">
        <f t="array" aca="1" ref="W174" ca="1">INDEX($D$4:$I$15,W$3,1)+BETAINV(RAND(),INDEX($D$4:$I$15,W$3,5),INDEX($D$4:$I$15,W$3,6))*(INDEX($D$4:$I$15,W$3,2)-INDEX($D$4:$I$15,W$3,1))</f>
        <v>335.63518016605929</v>
      </c>
      <c r="X174" cm="1">
        <f t="array" aca="1" ref="X174" ca="1">INDEX($D$4:$I$15,X$3,1)+BETAINV(RAND(),INDEX($D$4:$I$15,X$3,5),INDEX($D$4:$I$15,X$3,6))*(INDEX($D$4:$I$15,X$3,2)-INDEX($D$4:$I$15,X$3,1))</f>
        <v>1583.8609215152876</v>
      </c>
      <c r="Z174">
        <v>171</v>
      </c>
      <c r="AA174" cm="1">
        <f t="array" aca="1" ref="AA174" ca="1">INDEX($D$20:$I$31,AA$3,1)+BETAINV(RAND(),INDEX($D$20:$I$31,AA$3,5),INDEX($D$20:$I$31,AA$3,6))*(INDEX($D$20:$I$31,AA$3,2)-INDEX($D$20:$I$31,AA$3,1))</f>
        <v>102.65738734546966</v>
      </c>
      <c r="AB174" cm="1">
        <f t="array" aca="1" ref="AB174" ca="1">INDEX($D$20:$I$31,AB$3,1)+BETAINV(RAND(),INDEX($D$20:$I$31,AB$3,5),INDEX($D$20:$I$31,AB$3,6))*(INDEX($D$20:$I$31,AB$3,2)-INDEX($D$20:$I$31,AB$3,1))</f>
        <v>109.95217603856338</v>
      </c>
      <c r="AC174" cm="1">
        <f t="array" aca="1" ref="AC174" ca="1">INDEX($D$20:$I$31,AC$3,1)+BETAINV(RAND(),INDEX($D$20:$I$31,AC$3,5),INDEX($D$20:$I$31,AC$3,6))*(INDEX($D$20:$I$31,AC$3,2)-INDEX($D$20:$I$31,AC$3,1))</f>
        <v>95.08814605531802</v>
      </c>
      <c r="AD174" cm="1">
        <f t="array" aca="1" ref="AD174" ca="1">INDEX($D$20:$I$31,AD$3,1)+BETAINV(RAND(),INDEX($D$20:$I$31,AD$3,5),INDEX($D$20:$I$31,AD$3,6))*(INDEX($D$20:$I$31,AD$3,2)-INDEX($D$20:$I$31,AD$3,1))</f>
        <v>527.76728811969667</v>
      </c>
      <c r="AE174" cm="1">
        <f t="array" aca="1" ref="AE174" ca="1">INDEX($D$20:$I$31,AE$3,1)+BETAINV(RAND(),INDEX($D$20:$I$31,AE$3,5),INDEX($D$20:$I$31,AE$3,6))*(INDEX($D$20:$I$31,AE$3,2)-INDEX($D$20:$I$31,AE$3,1))</f>
        <v>277.41628664043913</v>
      </c>
      <c r="AF174" cm="1">
        <f t="array" aca="1" ref="AF174" ca="1">INDEX($D$20:$I$31,AF$3,1)+BETAINV(RAND(),INDEX($D$20:$I$31,AF$3,5),INDEX($D$20:$I$31,AF$3,6))*(INDEX($D$20:$I$31,AF$3,2)-INDEX($D$20:$I$31,AF$3,1))</f>
        <v>145.2475571478947</v>
      </c>
      <c r="AG174" cm="1">
        <f t="array" aca="1" ref="AG174" ca="1">INDEX($D$20:$I$31,AG$3,1)+BETAINV(RAND(),INDEX($D$20:$I$31,AG$3,5),INDEX($D$20:$I$31,AG$3,6))*(INDEX($D$20:$I$31,AG$3,2)-INDEX($D$20:$I$31,AG$3,1))</f>
        <v>721.71742378463682</v>
      </c>
      <c r="AH174" cm="1">
        <f t="array" aca="1" ref="AH174" ca="1">INDEX($D$20:$I$31,AH$3,1)+BETAINV(RAND(),INDEX($D$20:$I$31,AH$3,5),INDEX($D$20:$I$31,AH$3,6))*(INDEX($D$20:$I$31,AH$3,2)-INDEX($D$20:$I$31,AH$3,1))</f>
        <v>650.84299869757683</v>
      </c>
      <c r="AI174" cm="1">
        <f t="array" aca="1" ref="AI174" ca="1">INDEX($D$20:$I$31,AI$3,1)+BETAINV(RAND(),INDEX($D$20:$I$31,AI$3,5),INDEX($D$20:$I$31,AI$3,6))*(INDEX($D$20:$I$31,AI$3,2)-INDEX($D$20:$I$31,AI$3,1))</f>
        <v>362.55948779731432</v>
      </c>
      <c r="AJ174" cm="1">
        <f t="array" aca="1" ref="AJ174" ca="1">INDEX($D$20:$I$31,AJ$3,1)+BETAINV(RAND(),INDEX($D$20:$I$31,AJ$3,5),INDEX($D$20:$I$31,AJ$3,6))*(INDEX($D$20:$I$31,AJ$3,2)-INDEX($D$20:$I$31,AJ$3,1))</f>
        <v>207.1764339471892</v>
      </c>
      <c r="AK174" cm="1">
        <f t="array" aca="1" ref="AK174" ca="1">INDEX($D$20:$I$31,AK$3,1)+BETAINV(RAND(),INDEX($D$20:$I$31,AK$3,5),INDEX($D$20:$I$31,AK$3,6))*(INDEX($D$20:$I$31,AK$3,2)-INDEX($D$20:$I$31,AK$3,1))</f>
        <v>229.92316423560581</v>
      </c>
      <c r="AL174" cm="1">
        <f t="array" aca="1" ref="AL174" ca="1">INDEX($D$20:$I$31,AL$3,1)+BETAINV(RAND(),INDEX($D$20:$I$31,AL$3,5),INDEX($D$20:$I$31,AL$3,6))*(INDEX($D$20:$I$31,AL$3,2)-INDEX($D$20:$I$31,AL$3,1))</f>
        <v>392.99433877878477</v>
      </c>
      <c r="AN174">
        <v>171</v>
      </c>
      <c r="AO174" s="13" cm="1">
        <f t="array" aca="1" ref="AO174" ca="1">INDEX($D$36:$I$47,AO$3,1)+BETAINV(RAND(),INDEX($D$36:$I$47,AO$3,5),INDEX($D$36:$I$47,AO$3,6))*(INDEX($D$36:$I$47,AO$3,2)-INDEX($D$36:$I$47,AO$3,1))</f>
        <v>106.63572684889095</v>
      </c>
      <c r="AP174" s="13" cm="1">
        <f t="array" aca="1" ref="AP174" ca="1">INDEX($D$36:$I$47,AP$3,1)+BETAINV(RAND(),INDEX($D$36:$I$47,AP$3,5),INDEX($D$36:$I$47,AP$3,6))*(INDEX($D$36:$I$47,AP$3,2)-INDEX($D$36:$I$47,AP$3,1))</f>
        <v>97.584497338105265</v>
      </c>
      <c r="AQ174" s="13" cm="1">
        <f t="array" aca="1" ref="AQ174" ca="1">INDEX($D$36:$I$47,AQ$3,1)+BETAINV(RAND(),INDEX($D$36:$I$47,AQ$3,5),INDEX($D$36:$I$47,AQ$3,6))*(INDEX($D$36:$I$47,AQ$3,2)-INDEX($D$36:$I$47,AQ$3,1))</f>
        <v>184.91058425302708</v>
      </c>
      <c r="AR174" s="13" cm="1">
        <f t="array" aca="1" ref="AR174" ca="1">INDEX($D$36:$I$47,AR$3,1)+BETAINV(RAND(),INDEX($D$36:$I$47,AR$3,5),INDEX($D$36:$I$47,AR$3,6))*(INDEX($D$36:$I$47,AR$3,2)-INDEX($D$36:$I$47,AR$3,1))</f>
        <v>270.21306125511336</v>
      </c>
      <c r="AS174" s="13" cm="1">
        <f t="array" aca="1" ref="AS174" ca="1">INDEX($D$36:$I$47,AS$3,1)+BETAINV(RAND(),INDEX($D$36:$I$47,AS$3,5),INDEX($D$36:$I$47,AS$3,6))*(INDEX($D$36:$I$47,AS$3,2)-INDEX($D$36:$I$47,AS$3,1))</f>
        <v>713.64081234773903</v>
      </c>
      <c r="AT174" s="13" cm="1">
        <f t="array" aca="1" ref="AT174" ca="1">INDEX($D$36:$I$47,AT$3,1)+BETAINV(RAND(),INDEX($D$36:$I$47,AT$3,5),INDEX($D$36:$I$47,AT$3,6))*(INDEX($D$36:$I$47,AT$3,2)-INDEX($D$36:$I$47,AT$3,1))</f>
        <v>142.00533071843793</v>
      </c>
      <c r="AU174" s="13" cm="1">
        <f t="array" aca="1" ref="AU174" ca="1">INDEX($D$36:$I$47,AU$3,1)+BETAINV(RAND(),INDEX($D$36:$I$47,AU$3,5),INDEX($D$36:$I$47,AU$3,6))*(INDEX($D$36:$I$47,AU$3,2)-INDEX($D$36:$I$47,AU$3,1))</f>
        <v>306.33418298586582</v>
      </c>
      <c r="AV174" s="13" cm="1">
        <f t="array" aca="1" ref="AV174" ca="1">INDEX($D$36:$I$47,AV$3,1)+BETAINV(RAND(),INDEX($D$36:$I$47,AV$3,5),INDEX($D$36:$I$47,AV$3,6))*(INDEX($D$36:$I$47,AV$3,2)-INDEX($D$36:$I$47,AV$3,1))</f>
        <v>548.21551290015827</v>
      </c>
      <c r="AW174" s="13" cm="1">
        <f t="array" aca="1" ref="AW174" ca="1">INDEX($D$36:$I$47,AW$3,1)+BETAINV(RAND(),INDEX($D$36:$I$47,AW$3,5),INDEX($D$36:$I$47,AW$3,6))*(INDEX($D$36:$I$47,AW$3,2)-INDEX($D$36:$I$47,AW$3,1))</f>
        <v>540.94427735311399</v>
      </c>
      <c r="AX174" s="13" cm="1">
        <f t="array" aca="1" ref="AX174" ca="1">INDEX($D$36:$I$47,AX$3,1)+BETAINV(RAND(),INDEX($D$36:$I$47,AX$3,5),INDEX($D$36:$I$47,AX$3,6))*(INDEX($D$36:$I$47,AX$3,2)-INDEX($D$36:$I$47,AX$3,1))</f>
        <v>443.62170628786816</v>
      </c>
      <c r="AY174" s="13" cm="1">
        <f t="array" aca="1" ref="AY174" ca="1">INDEX($D$36:$I$47,AY$3,1)+BETAINV(RAND(),INDEX($D$36:$I$47,AY$3,5),INDEX($D$36:$I$47,AY$3,6))*(INDEX($D$36:$I$47,AY$3,2)-INDEX($D$36:$I$47,AY$3,1))</f>
        <v>159.0394591942682</v>
      </c>
      <c r="AZ174" s="13" cm="1">
        <f t="array" aca="1" ref="AZ174" ca="1">INDEX($D$36:$I$47,AZ$3,1)+BETAINV(RAND(),INDEX($D$36:$I$47,AZ$3,5),INDEX($D$36:$I$47,AZ$3,6))*(INDEX($D$36:$I$47,AZ$3,2)-INDEX($D$36:$I$47,AZ$3,1))</f>
        <v>429.02943752693545</v>
      </c>
      <c r="BC174">
        <v>171</v>
      </c>
      <c r="BD174" cm="1">
        <f t="array" aca="1" ref="BD174" ca="1">INDEX($D$52:$I$63,BD$3,1)+BETAINV(RAND(),INDEX($D$52:$I$63,BD$3,5),INDEX($D$52:$I$63,BD$3,6))*(INDEX($D$52:$I$63,BD$3,2)-INDEX(D$52:I$63,BD$3,1))</f>
        <v>61.981063723142739</v>
      </c>
      <c r="BE174" cm="1">
        <f t="array" aca="1" ref="BE174" ca="1">INDEX($D$52:$I$63,BE$3,1)+BETAINV(RAND(),INDEX($D$52:$I$63,BE$3,5),INDEX($D$52:$I$63,BE$3,6))*(INDEX($D$52:$I$63,BE$3,2)-INDEX(E$52:J$63,BE$3,1))</f>
        <v>47.52000000000001</v>
      </c>
      <c r="BF174" cm="1">
        <f t="array" aca="1" ref="BF174" ca="1">INDEX($D$52:$I$63,BF$3,1)+BETAINV(RAND(),INDEX($D$52:$I$63,BF$3,5),INDEX($D$52:$I$63,BF$3,6))*(INDEX($D$52:$I$63,BF$3,2)-INDEX(F$52:K$63,BF$3,1))</f>
        <v>35.543768498610277</v>
      </c>
      <c r="BG174" cm="1">
        <f t="array" aca="1" ref="BG174" ca="1">INDEX($D$52:$I$63,BG$3,1)+BETAINV(RAND(),INDEX($D$52:$I$63,BG$3,5),INDEX($D$52:$I$63,BG$3,6))*(INDEX($D$52:$I$63,BG$3,2)-INDEX(G$52:L$63,BG$3,1))</f>
        <v>289.5078431752687</v>
      </c>
      <c r="BH174" cm="1">
        <f t="array" aca="1" ref="BH174" ca="1">INDEX($D$52:$I$63,BH$3,1)+BETAINV(RAND(),INDEX($D$52:$I$63,BH$3,5),INDEX($D$52:$I$63,BH$3,6))*(INDEX($D$52:$I$63,BH$3,2)-INDEX(H$52:M$63,BH$3,1))</f>
        <v>243.50258008760281</v>
      </c>
      <c r="BI174" cm="1">
        <f t="array" aca="1" ref="BI174" ca="1">INDEX($D$52:$I$63,BI$3,1)+BETAINV(RAND(),INDEX($D$52:$I$63,BI$3,5),INDEX($D$52:$I$63,BI$3,6))*(INDEX($D$52:$I$63,BI$3,2)-INDEX(I$52:N$63,BI$3,1))</f>
        <v>138.94112962807333</v>
      </c>
      <c r="BJ174" cm="1">
        <f t="array" aca="1" ref="BJ174" ca="1">INDEX($D$52:$I$63,BJ$3,1)+BETAINV(RAND(),INDEX($D$52:$I$63,BJ$3,5),INDEX($D$52:$I$63,BJ$3,6))*(INDEX($D$52:$I$63,BJ$3,2)-INDEX(J$52:O$63,BJ$3,1))</f>
        <v>335.13074791897265</v>
      </c>
      <c r="BK174" cm="1">
        <f t="array" aca="1" ref="BK174" ca="1">INDEX($D$52:$I$63,BK$3,1)+BETAINV(RAND(),INDEX($D$52:$I$63,BK$3,5),INDEX($D$52:$I$63,BK$3,6))*(INDEX($D$52:$I$63,BK$3,2)-INDEX(K$52:P$63,BK$3,1))</f>
        <v>460.48007538992715</v>
      </c>
      <c r="BL174" cm="1">
        <f t="array" aca="1" ref="BL174" ca="1">INDEX($D$52:$I$63,BL$3,1)+BETAINV(RAND(),INDEX($D$52:$I$63,BL$3,5),INDEX($D$52:$I$63,BL$3,6))*(INDEX($D$52:$I$63,BL$3,2)-INDEX(L$52:Q$63,BL$3,1))</f>
        <v>297.8374998735527</v>
      </c>
      <c r="BM174" cm="1">
        <f t="array" aca="1" ref="BM174" ca="1">INDEX($D$52:$I$63,BM$3,1)+BETAINV(RAND(),INDEX($D$52:$I$63,BM$3,5),INDEX($D$52:$I$63,BM$3,6))*(INDEX($D$52:$I$63,BM$3,2)-INDEX(M$52:R$63,BM$3,1))</f>
        <v>-13.378450814744212</v>
      </c>
      <c r="BN174" cm="1">
        <f t="array" aca="1" ref="BN174" ca="1">INDEX($D$52:$I$63,BN$3,1)+BETAINV(RAND(),INDEX($D$52:$I$63,BN$3,5),INDEX($D$52:$I$63,BN$3,6))*(INDEX($D$52:$I$63,BN$3,2)-INDEX(N$52:S$63,BN$3,1))</f>
        <v>104.46764303386459</v>
      </c>
      <c r="BO174" cm="1">
        <f t="array" aca="1" ref="BO174" ca="1">INDEX($D$52:$I$63,BO$3,1)+BETAINV(RAND(),INDEX($D$52:$I$63,BO$3,5),INDEX($D$52:$I$63,BO$3,6))*(INDEX($D$52:$I$63,BO$3,2)-INDEX(O$52:T$63,BO$3,1))</f>
        <v>468.1037093167422</v>
      </c>
    </row>
    <row r="175" spans="12:67" x14ac:dyDescent="0.25">
      <c r="L175">
        <v>172</v>
      </c>
      <c r="M175" cm="1">
        <f t="array" aca="1" ref="M175" ca="1">INDEX($D$4:$I$15,M$3,1)+BETAINV(RAND(),INDEX($D$4:$I$15,M$3,5),INDEX($D$4:$I$15,M$3,6))*(INDEX($D$4:$I$15,M$3,2)-INDEX($D$4:$I$15,M$3,1))</f>
        <v>239.44338628598555</v>
      </c>
      <c r="N175" cm="1">
        <f t="array" aca="1" ref="N175" ca="1">INDEX($D$4:$I$15,N$3,1)+BETAINV(RAND(),INDEX($D$4:$I$15,N$3,5),INDEX($D$4:$I$15,N$3,6))*(INDEX($D$4:$I$15,N$3,2)-INDEX($D$4:$I$15,N$3,1))</f>
        <v>171.92838796212871</v>
      </c>
      <c r="O175" cm="1">
        <f t="array" aca="1" ref="O175" ca="1">INDEX($D$4:$I$15,O$3,1)+BETAINV(RAND(),INDEX($D$4:$I$15,O$3,5),INDEX($D$4:$I$15,O$3,6))*(INDEX($D$4:$I$15,O$3,2)-INDEX($D$4:$I$15,O$3,1))</f>
        <v>49.811756695400305</v>
      </c>
      <c r="P175" cm="1">
        <f t="array" aca="1" ref="P175" ca="1">INDEX($D$4:$I$15,P$3,1)+BETAINV(RAND(),INDEX($D$4:$I$15,P$3,5),INDEX($D$4:$I$15,P$3,6))*(INDEX($D$4:$I$15,P$3,2)-INDEX($D$4:$I$15,P$3,1))</f>
        <v>799.94005683936984</v>
      </c>
      <c r="Q175" cm="1">
        <f t="array" aca="1" ref="Q175" ca="1">INDEX($D$4:$I$15,Q$3,1)+BETAINV(RAND(),INDEX($D$4:$I$15,Q$3,5),INDEX($D$4:$I$15,Q$3,6))*(INDEX($D$4:$I$15,Q$3,2)-INDEX($D$4:$I$15,Q$3,1))</f>
        <v>147.10527203700099</v>
      </c>
      <c r="R175" cm="1">
        <f t="array" aca="1" ref="R175" ca="1">INDEX($D$4:$I$15,R$3,1)+BETAINV(RAND(),INDEX($D$4:$I$15,R$3,5),INDEX($D$4:$I$15,R$3,6))*(INDEX($D$4:$I$15,R$3,2)-INDEX($D$4:$I$15,R$3,1))</f>
        <v>450.7487599505838</v>
      </c>
      <c r="S175" cm="1">
        <f t="array" aca="1" ref="S175" ca="1">INDEX($D$4:$I$15,S$3,1)+BETAINV(RAND(),INDEX($D$4:$I$15,S$3,5),INDEX($D$4:$I$15,S$3,6))*(INDEX($D$4:$I$15,S$3,2)-INDEX($D$4:$I$15,S$3,1))</f>
        <v>679.29740925089993</v>
      </c>
      <c r="T175" cm="1">
        <f t="array" aca="1" ref="T175" ca="1">INDEX($D$4:$I$15,T$3,1)+BETAINV(RAND(),INDEX($D$4:$I$15,T$3,5),INDEX($D$4:$I$15,T$3,6))*(INDEX($D$4:$I$15,T$3,2)-INDEX($D$4:$I$15,T$3,1))</f>
        <v>872.17212772591449</v>
      </c>
      <c r="U175" cm="1">
        <f t="array" aca="1" ref="U175" ca="1">INDEX($D$4:$I$15,U$3,1)+BETAINV(RAND(),INDEX($D$4:$I$15,U$3,5),INDEX($D$4:$I$15,U$3,6))*(INDEX($D$4:$I$15,U$3,2)-INDEX($D$4:$I$15,U$3,1))</f>
        <v>306.04339764180168</v>
      </c>
      <c r="V175" cm="1">
        <f t="array" aca="1" ref="V175" ca="1">INDEX($D$4:$I$15,V$3,1)+BETAINV(RAND(),INDEX($D$4:$I$15,V$3,5),INDEX($D$4:$I$15,V$3,6))*(INDEX($D$4:$I$15,V$3,2)-INDEX($D$4:$I$15,V$3,1))</f>
        <v>100.74517793364336</v>
      </c>
      <c r="W175" cm="1">
        <f t="array" aca="1" ref="W175" ca="1">INDEX($D$4:$I$15,W$3,1)+BETAINV(RAND(),INDEX($D$4:$I$15,W$3,5),INDEX($D$4:$I$15,W$3,6))*(INDEX($D$4:$I$15,W$3,2)-INDEX($D$4:$I$15,W$3,1))</f>
        <v>331.88458305872683</v>
      </c>
      <c r="X175" cm="1">
        <f t="array" aca="1" ref="X175" ca="1">INDEX($D$4:$I$15,X$3,1)+BETAINV(RAND(),INDEX($D$4:$I$15,X$3,5),INDEX($D$4:$I$15,X$3,6))*(INDEX($D$4:$I$15,X$3,2)-INDEX($D$4:$I$15,X$3,1))</f>
        <v>1447.3012044161305</v>
      </c>
      <c r="Z175">
        <v>172</v>
      </c>
      <c r="AA175" cm="1">
        <f t="array" aca="1" ref="AA175" ca="1">INDEX($D$20:$I$31,AA$3,1)+BETAINV(RAND(),INDEX($D$20:$I$31,AA$3,5),INDEX($D$20:$I$31,AA$3,6))*(INDEX($D$20:$I$31,AA$3,2)-INDEX($D$20:$I$31,AA$3,1))</f>
        <v>119.23934329016586</v>
      </c>
      <c r="AB175" cm="1">
        <f t="array" aca="1" ref="AB175" ca="1">INDEX($D$20:$I$31,AB$3,1)+BETAINV(RAND(),INDEX($D$20:$I$31,AB$3,5),INDEX($D$20:$I$31,AB$3,6))*(INDEX($D$20:$I$31,AB$3,2)-INDEX($D$20:$I$31,AB$3,1))</f>
        <v>116.3409965288611</v>
      </c>
      <c r="AC175" cm="1">
        <f t="array" aca="1" ref="AC175" ca="1">INDEX($D$20:$I$31,AC$3,1)+BETAINV(RAND(),INDEX($D$20:$I$31,AC$3,5),INDEX($D$20:$I$31,AC$3,6))*(INDEX($D$20:$I$31,AC$3,2)-INDEX($D$20:$I$31,AC$3,1))</f>
        <v>89.472917671622042</v>
      </c>
      <c r="AD175" cm="1">
        <f t="array" aca="1" ref="AD175" ca="1">INDEX($D$20:$I$31,AD$3,1)+BETAINV(RAND(),INDEX($D$20:$I$31,AD$3,5),INDEX($D$20:$I$31,AD$3,6))*(INDEX($D$20:$I$31,AD$3,2)-INDEX($D$20:$I$31,AD$3,1))</f>
        <v>506.18818760399995</v>
      </c>
      <c r="AE175" cm="1">
        <f t="array" aca="1" ref="AE175" ca="1">INDEX($D$20:$I$31,AE$3,1)+BETAINV(RAND(),INDEX($D$20:$I$31,AE$3,5),INDEX($D$20:$I$31,AE$3,6))*(INDEX($D$20:$I$31,AE$3,2)-INDEX($D$20:$I$31,AE$3,1))</f>
        <v>279.99002920963659</v>
      </c>
      <c r="AF175" cm="1">
        <f t="array" aca="1" ref="AF175" ca="1">INDEX($D$20:$I$31,AF$3,1)+BETAINV(RAND(),INDEX($D$20:$I$31,AF$3,5),INDEX($D$20:$I$31,AF$3,6))*(INDEX($D$20:$I$31,AF$3,2)-INDEX($D$20:$I$31,AF$3,1))</f>
        <v>150.06689162795709</v>
      </c>
      <c r="AG175" cm="1">
        <f t="array" aca="1" ref="AG175" ca="1">INDEX($D$20:$I$31,AG$3,1)+BETAINV(RAND(),INDEX($D$20:$I$31,AG$3,5),INDEX($D$20:$I$31,AG$3,6))*(INDEX($D$20:$I$31,AG$3,2)-INDEX($D$20:$I$31,AG$3,1))</f>
        <v>779.40065990285404</v>
      </c>
      <c r="AH175" cm="1">
        <f t="array" aca="1" ref="AH175" ca="1">INDEX($D$20:$I$31,AH$3,1)+BETAINV(RAND(),INDEX($D$20:$I$31,AH$3,5),INDEX($D$20:$I$31,AH$3,6))*(INDEX($D$20:$I$31,AH$3,2)-INDEX($D$20:$I$31,AH$3,1))</f>
        <v>679.95392800976731</v>
      </c>
      <c r="AI175" cm="1">
        <f t="array" aca="1" ref="AI175" ca="1">INDEX($D$20:$I$31,AI$3,1)+BETAINV(RAND(),INDEX($D$20:$I$31,AI$3,5),INDEX($D$20:$I$31,AI$3,6))*(INDEX($D$20:$I$31,AI$3,2)-INDEX($D$20:$I$31,AI$3,1))</f>
        <v>401.3444336570866</v>
      </c>
      <c r="AJ175" cm="1">
        <f t="array" aca="1" ref="AJ175" ca="1">INDEX($D$20:$I$31,AJ$3,1)+BETAINV(RAND(),INDEX($D$20:$I$31,AJ$3,5),INDEX($D$20:$I$31,AJ$3,6))*(INDEX($D$20:$I$31,AJ$3,2)-INDEX($D$20:$I$31,AJ$3,1))</f>
        <v>232.84618638591209</v>
      </c>
      <c r="AK175" cm="1">
        <f t="array" aca="1" ref="AK175" ca="1">INDEX($D$20:$I$31,AK$3,1)+BETAINV(RAND(),INDEX($D$20:$I$31,AK$3,5),INDEX($D$20:$I$31,AK$3,6))*(INDEX($D$20:$I$31,AK$3,2)-INDEX($D$20:$I$31,AK$3,1))</f>
        <v>253.26487745735665</v>
      </c>
      <c r="AL175" cm="1">
        <f t="array" aca="1" ref="AL175" ca="1">INDEX($D$20:$I$31,AL$3,1)+BETAINV(RAND(),INDEX($D$20:$I$31,AL$3,5),INDEX($D$20:$I$31,AL$3,6))*(INDEX($D$20:$I$31,AL$3,2)-INDEX($D$20:$I$31,AL$3,1))</f>
        <v>384.44249331988243</v>
      </c>
      <c r="AN175">
        <v>172</v>
      </c>
      <c r="AO175" s="13" cm="1">
        <f t="array" aca="1" ref="AO175" ca="1">INDEX($D$36:$I$47,AO$3,1)+BETAINV(RAND(),INDEX($D$36:$I$47,AO$3,5),INDEX($D$36:$I$47,AO$3,6))*(INDEX($D$36:$I$47,AO$3,2)-INDEX($D$36:$I$47,AO$3,1))</f>
        <v>98.274471078342145</v>
      </c>
      <c r="AP175" s="13" cm="1">
        <f t="array" aca="1" ref="AP175" ca="1">INDEX($D$36:$I$47,AP$3,1)+BETAINV(RAND(),INDEX($D$36:$I$47,AP$3,5),INDEX($D$36:$I$47,AP$3,6))*(INDEX($D$36:$I$47,AP$3,2)-INDEX($D$36:$I$47,AP$3,1))</f>
        <v>102.04681398772922</v>
      </c>
      <c r="AQ175" s="13" cm="1">
        <f t="array" aca="1" ref="AQ175" ca="1">INDEX($D$36:$I$47,AQ$3,1)+BETAINV(RAND(),INDEX($D$36:$I$47,AQ$3,5),INDEX($D$36:$I$47,AQ$3,6))*(INDEX($D$36:$I$47,AQ$3,2)-INDEX($D$36:$I$47,AQ$3,1))</f>
        <v>203.21884708913728</v>
      </c>
      <c r="AR175" s="13" cm="1">
        <f t="array" aca="1" ref="AR175" ca="1">INDEX($D$36:$I$47,AR$3,1)+BETAINV(RAND(),INDEX($D$36:$I$47,AR$3,5),INDEX($D$36:$I$47,AR$3,6))*(INDEX($D$36:$I$47,AR$3,2)-INDEX($D$36:$I$47,AR$3,1))</f>
        <v>284.27408904981093</v>
      </c>
      <c r="AS175" s="13" cm="1">
        <f t="array" aca="1" ref="AS175" ca="1">INDEX($D$36:$I$47,AS$3,1)+BETAINV(RAND(),INDEX($D$36:$I$47,AS$3,5),INDEX($D$36:$I$47,AS$3,6))*(INDEX($D$36:$I$47,AS$3,2)-INDEX($D$36:$I$47,AS$3,1))</f>
        <v>631.86940062954204</v>
      </c>
      <c r="AT175" s="13" cm="1">
        <f t="array" aca="1" ref="AT175" ca="1">INDEX($D$36:$I$47,AT$3,1)+BETAINV(RAND(),INDEX($D$36:$I$47,AT$3,5),INDEX($D$36:$I$47,AT$3,6))*(INDEX($D$36:$I$47,AT$3,2)-INDEX($D$36:$I$47,AT$3,1))</f>
        <v>155.75097139524158</v>
      </c>
      <c r="AU175" s="13" cm="1">
        <f t="array" aca="1" ref="AU175" ca="1">INDEX($D$36:$I$47,AU$3,1)+BETAINV(RAND(),INDEX($D$36:$I$47,AU$3,5),INDEX($D$36:$I$47,AU$3,6))*(INDEX($D$36:$I$47,AU$3,2)-INDEX($D$36:$I$47,AU$3,1))</f>
        <v>277.61014393441485</v>
      </c>
      <c r="AV175" s="13" cm="1">
        <f t="array" aca="1" ref="AV175" ca="1">INDEX($D$36:$I$47,AV$3,1)+BETAINV(RAND(),INDEX($D$36:$I$47,AV$3,5),INDEX($D$36:$I$47,AV$3,6))*(INDEX($D$36:$I$47,AV$3,2)-INDEX($D$36:$I$47,AV$3,1))</f>
        <v>592.7597029750691</v>
      </c>
      <c r="AW175" s="13" cm="1">
        <f t="array" aca="1" ref="AW175" ca="1">INDEX($D$36:$I$47,AW$3,1)+BETAINV(RAND(),INDEX($D$36:$I$47,AW$3,5),INDEX($D$36:$I$47,AW$3,6))*(INDEX($D$36:$I$47,AW$3,2)-INDEX($D$36:$I$47,AW$3,1))</f>
        <v>570.01839010934214</v>
      </c>
      <c r="AX175" s="13" cm="1">
        <f t="array" aca="1" ref="AX175" ca="1">INDEX($D$36:$I$47,AX$3,1)+BETAINV(RAND(),INDEX($D$36:$I$47,AX$3,5),INDEX($D$36:$I$47,AX$3,6))*(INDEX($D$36:$I$47,AX$3,2)-INDEX($D$36:$I$47,AX$3,1))</f>
        <v>392.02709185571752</v>
      </c>
      <c r="AY175" s="13" cm="1">
        <f t="array" aca="1" ref="AY175" ca="1">INDEX($D$36:$I$47,AY$3,1)+BETAINV(RAND(),INDEX($D$36:$I$47,AY$3,5),INDEX($D$36:$I$47,AY$3,6))*(INDEX($D$36:$I$47,AY$3,2)-INDEX($D$36:$I$47,AY$3,1))</f>
        <v>143.94184462957961</v>
      </c>
      <c r="AZ175" s="13" cm="1">
        <f t="array" aca="1" ref="AZ175" ca="1">INDEX($D$36:$I$47,AZ$3,1)+BETAINV(RAND(),INDEX($D$36:$I$47,AZ$3,5),INDEX($D$36:$I$47,AZ$3,6))*(INDEX($D$36:$I$47,AZ$3,2)-INDEX($D$36:$I$47,AZ$3,1))</f>
        <v>399.54625017821758</v>
      </c>
      <c r="BC175">
        <v>172</v>
      </c>
      <c r="BD175" cm="1">
        <f t="array" aca="1" ref="BD175" ca="1">INDEX($D$52:$I$63,BD$3,1)+BETAINV(RAND(),INDEX($D$52:$I$63,BD$3,5),INDEX($D$52:$I$63,BD$3,6))*(INDEX($D$52:$I$63,BD$3,2)-INDEX(D$52:I$63,BD$3,1))</f>
        <v>52.107839558495094</v>
      </c>
      <c r="BE175" cm="1">
        <f t="array" aca="1" ref="BE175" ca="1">INDEX($D$52:$I$63,BE$3,1)+BETAINV(RAND(),INDEX($D$52:$I$63,BE$3,5),INDEX($D$52:$I$63,BE$3,6))*(INDEX($D$52:$I$63,BE$3,2)-INDEX(E$52:J$63,BE$3,1))</f>
        <v>47.52000000000001</v>
      </c>
      <c r="BF175" cm="1">
        <f t="array" aca="1" ref="BF175" ca="1">INDEX($D$52:$I$63,BF$3,1)+BETAINV(RAND(),INDEX($D$52:$I$63,BF$3,5),INDEX($D$52:$I$63,BF$3,6))*(INDEX($D$52:$I$63,BF$3,2)-INDEX(F$52:K$63,BF$3,1))</f>
        <v>36.546628001264956</v>
      </c>
      <c r="BG175" cm="1">
        <f t="array" aca="1" ref="BG175" ca="1">INDEX($D$52:$I$63,BG$3,1)+BETAINV(RAND(),INDEX($D$52:$I$63,BG$3,5),INDEX($D$52:$I$63,BG$3,6))*(INDEX($D$52:$I$63,BG$3,2)-INDEX(G$52:L$63,BG$3,1))</f>
        <v>282.48202684572976</v>
      </c>
      <c r="BH175" cm="1">
        <f t="array" aca="1" ref="BH175" ca="1">INDEX($D$52:$I$63,BH$3,1)+BETAINV(RAND(),INDEX($D$52:$I$63,BH$3,5),INDEX($D$52:$I$63,BH$3,6))*(INDEX($D$52:$I$63,BH$3,2)-INDEX(H$52:M$63,BH$3,1))</f>
        <v>226.7180682287331</v>
      </c>
      <c r="BI175" cm="1">
        <f t="array" aca="1" ref="BI175" ca="1">INDEX($D$52:$I$63,BI$3,1)+BETAINV(RAND(),INDEX($D$52:$I$63,BI$3,5),INDEX($D$52:$I$63,BI$3,6))*(INDEX($D$52:$I$63,BI$3,2)-INDEX(I$52:N$63,BI$3,1))</f>
        <v>123.27444277029281</v>
      </c>
      <c r="BJ175" cm="1">
        <f t="array" aca="1" ref="BJ175" ca="1">INDEX($D$52:$I$63,BJ$3,1)+BETAINV(RAND(),INDEX($D$52:$I$63,BJ$3,5),INDEX($D$52:$I$63,BJ$3,6))*(INDEX($D$52:$I$63,BJ$3,2)-INDEX(J$52:O$63,BJ$3,1))</f>
        <v>333.42470389530371</v>
      </c>
      <c r="BK175" cm="1">
        <f t="array" aca="1" ref="BK175" ca="1">INDEX($D$52:$I$63,BK$3,1)+BETAINV(RAND(),INDEX($D$52:$I$63,BK$3,5),INDEX($D$52:$I$63,BK$3,6))*(INDEX($D$52:$I$63,BK$3,2)-INDEX(K$52:P$63,BK$3,1))</f>
        <v>347.0355333977256</v>
      </c>
      <c r="BL175" cm="1">
        <f t="array" aca="1" ref="BL175" ca="1">INDEX($D$52:$I$63,BL$3,1)+BETAINV(RAND(),INDEX($D$52:$I$63,BL$3,5),INDEX($D$52:$I$63,BL$3,6))*(INDEX($D$52:$I$63,BL$3,2)-INDEX(L$52:Q$63,BL$3,1))</f>
        <v>272.61484386313236</v>
      </c>
      <c r="BM175" cm="1">
        <f t="array" aca="1" ref="BM175" ca="1">INDEX($D$52:$I$63,BM$3,1)+BETAINV(RAND(),INDEX($D$52:$I$63,BM$3,5),INDEX($D$52:$I$63,BM$3,6))*(INDEX($D$52:$I$63,BM$3,2)-INDEX(M$52:R$63,BM$3,1))</f>
        <v>-23.666280860120821</v>
      </c>
      <c r="BN175" cm="1">
        <f t="array" aca="1" ref="BN175" ca="1">INDEX($D$52:$I$63,BN$3,1)+BETAINV(RAND(),INDEX($D$52:$I$63,BN$3,5),INDEX($D$52:$I$63,BN$3,6))*(INDEX($D$52:$I$63,BN$3,2)-INDEX(N$52:S$63,BN$3,1))</f>
        <v>105.19934270987041</v>
      </c>
      <c r="BO175" cm="1">
        <f t="array" aca="1" ref="BO175" ca="1">INDEX($D$52:$I$63,BO$3,1)+BETAINV(RAND(),INDEX($D$52:$I$63,BO$3,5),INDEX($D$52:$I$63,BO$3,6))*(INDEX($D$52:$I$63,BO$3,2)-INDEX(O$52:T$63,BO$3,1))</f>
        <v>353.06161572227387</v>
      </c>
    </row>
    <row r="176" spans="12:67" x14ac:dyDescent="0.25">
      <c r="L176">
        <v>173</v>
      </c>
      <c r="M176" cm="1">
        <f t="array" aca="1" ref="M176" ca="1">INDEX($D$4:$I$15,M$3,1)+BETAINV(RAND(),INDEX($D$4:$I$15,M$3,5),INDEX($D$4:$I$15,M$3,6))*(INDEX($D$4:$I$15,M$3,2)-INDEX($D$4:$I$15,M$3,1))</f>
        <v>294.87381759288434</v>
      </c>
      <c r="N176" cm="1">
        <f t="array" aca="1" ref="N176" ca="1">INDEX($D$4:$I$15,N$3,1)+BETAINV(RAND(),INDEX($D$4:$I$15,N$3,5),INDEX($D$4:$I$15,N$3,6))*(INDEX($D$4:$I$15,N$3,2)-INDEX($D$4:$I$15,N$3,1))</f>
        <v>203.52457519075895</v>
      </c>
      <c r="O176" cm="1">
        <f t="array" aca="1" ref="O176" ca="1">INDEX($D$4:$I$15,O$3,1)+BETAINV(RAND(),INDEX($D$4:$I$15,O$3,5),INDEX($D$4:$I$15,O$3,6))*(INDEX($D$4:$I$15,O$3,2)-INDEX($D$4:$I$15,O$3,1))</f>
        <v>55.766428014042042</v>
      </c>
      <c r="P176" cm="1">
        <f t="array" aca="1" ref="P176" ca="1">INDEX($D$4:$I$15,P$3,1)+BETAINV(RAND(),INDEX($D$4:$I$15,P$3,5),INDEX($D$4:$I$15,P$3,6))*(INDEX($D$4:$I$15,P$3,2)-INDEX($D$4:$I$15,P$3,1))</f>
        <v>769.61993454093204</v>
      </c>
      <c r="Q176" cm="1">
        <f t="array" aca="1" ref="Q176" ca="1">INDEX($D$4:$I$15,Q$3,1)+BETAINV(RAND(),INDEX($D$4:$I$15,Q$3,5),INDEX($D$4:$I$15,Q$3,6))*(INDEX($D$4:$I$15,Q$3,2)-INDEX($D$4:$I$15,Q$3,1))</f>
        <v>151.80107638055949</v>
      </c>
      <c r="R176" cm="1">
        <f t="array" aca="1" ref="R176" ca="1">INDEX($D$4:$I$15,R$3,1)+BETAINV(RAND(),INDEX($D$4:$I$15,R$3,5),INDEX($D$4:$I$15,R$3,6))*(INDEX($D$4:$I$15,R$3,2)-INDEX($D$4:$I$15,R$3,1))</f>
        <v>572.06000058879886</v>
      </c>
      <c r="S176" cm="1">
        <f t="array" aca="1" ref="S176" ca="1">INDEX($D$4:$I$15,S$3,1)+BETAINV(RAND(),INDEX($D$4:$I$15,S$3,5),INDEX($D$4:$I$15,S$3,6))*(INDEX($D$4:$I$15,S$3,2)-INDEX($D$4:$I$15,S$3,1))</f>
        <v>770.00665808724989</v>
      </c>
      <c r="T176" cm="1">
        <f t="array" aca="1" ref="T176" ca="1">INDEX($D$4:$I$15,T$3,1)+BETAINV(RAND(),INDEX($D$4:$I$15,T$3,5),INDEX($D$4:$I$15,T$3,6))*(INDEX($D$4:$I$15,T$3,2)-INDEX($D$4:$I$15,T$3,1))</f>
        <v>929.94499471906397</v>
      </c>
      <c r="U176" cm="1">
        <f t="array" aca="1" ref="U176" ca="1">INDEX($D$4:$I$15,U$3,1)+BETAINV(RAND(),INDEX($D$4:$I$15,U$3,5),INDEX($D$4:$I$15,U$3,6))*(INDEX($D$4:$I$15,U$3,2)-INDEX($D$4:$I$15,U$3,1))</f>
        <v>232.44929863340013</v>
      </c>
      <c r="V176" cm="1">
        <f t="array" aca="1" ref="V176" ca="1">INDEX($D$4:$I$15,V$3,1)+BETAINV(RAND(),INDEX($D$4:$I$15,V$3,5),INDEX($D$4:$I$15,V$3,6))*(INDEX($D$4:$I$15,V$3,2)-INDEX($D$4:$I$15,V$3,1))</f>
        <v>90.962639001232162</v>
      </c>
      <c r="W176" cm="1">
        <f t="array" aca="1" ref="W176" ca="1">INDEX($D$4:$I$15,W$3,1)+BETAINV(RAND(),INDEX($D$4:$I$15,W$3,5),INDEX($D$4:$I$15,W$3,6))*(INDEX($D$4:$I$15,W$3,2)-INDEX($D$4:$I$15,W$3,1))</f>
        <v>372.50885664119994</v>
      </c>
      <c r="X176" cm="1">
        <f t="array" aca="1" ref="X176" ca="1">INDEX($D$4:$I$15,X$3,1)+BETAINV(RAND(),INDEX($D$4:$I$15,X$3,5),INDEX($D$4:$I$15,X$3,6))*(INDEX($D$4:$I$15,X$3,2)-INDEX($D$4:$I$15,X$3,1))</f>
        <v>1390.946527299446</v>
      </c>
      <c r="Z176">
        <v>173</v>
      </c>
      <c r="AA176" cm="1">
        <f t="array" aca="1" ref="AA176" ca="1">INDEX($D$20:$I$31,AA$3,1)+BETAINV(RAND(),INDEX($D$20:$I$31,AA$3,5),INDEX($D$20:$I$31,AA$3,6))*(INDEX($D$20:$I$31,AA$3,2)-INDEX($D$20:$I$31,AA$3,1))</f>
        <v>96.497303444406128</v>
      </c>
      <c r="AB176" cm="1">
        <f t="array" aca="1" ref="AB176" ca="1">INDEX($D$20:$I$31,AB$3,1)+BETAINV(RAND(),INDEX($D$20:$I$31,AB$3,5),INDEX($D$20:$I$31,AB$3,6))*(INDEX($D$20:$I$31,AB$3,2)-INDEX($D$20:$I$31,AB$3,1))</f>
        <v>115.09049788386858</v>
      </c>
      <c r="AC176" cm="1">
        <f t="array" aca="1" ref="AC176" ca="1">INDEX($D$20:$I$31,AC$3,1)+BETAINV(RAND(),INDEX($D$20:$I$31,AC$3,5),INDEX($D$20:$I$31,AC$3,6))*(INDEX($D$20:$I$31,AC$3,2)-INDEX($D$20:$I$31,AC$3,1))</f>
        <v>114.47512269398555</v>
      </c>
      <c r="AD176" cm="1">
        <f t="array" aca="1" ref="AD176" ca="1">INDEX($D$20:$I$31,AD$3,1)+BETAINV(RAND(),INDEX($D$20:$I$31,AD$3,5),INDEX($D$20:$I$31,AD$3,6))*(INDEX($D$20:$I$31,AD$3,2)-INDEX($D$20:$I$31,AD$3,1))</f>
        <v>453.83947188710027</v>
      </c>
      <c r="AE176" cm="1">
        <f t="array" aca="1" ref="AE176" ca="1">INDEX($D$20:$I$31,AE$3,1)+BETAINV(RAND(),INDEX($D$20:$I$31,AE$3,5),INDEX($D$20:$I$31,AE$3,6))*(INDEX($D$20:$I$31,AE$3,2)-INDEX($D$20:$I$31,AE$3,1))</f>
        <v>339.9427728272795</v>
      </c>
      <c r="AF176" cm="1">
        <f t="array" aca="1" ref="AF176" ca="1">INDEX($D$20:$I$31,AF$3,1)+BETAINV(RAND(),INDEX($D$20:$I$31,AF$3,5),INDEX($D$20:$I$31,AF$3,6))*(INDEX($D$20:$I$31,AF$3,2)-INDEX($D$20:$I$31,AF$3,1))</f>
        <v>132.95517538068822</v>
      </c>
      <c r="AG176" cm="1">
        <f t="array" aca="1" ref="AG176" ca="1">INDEX($D$20:$I$31,AG$3,1)+BETAINV(RAND(),INDEX($D$20:$I$31,AG$3,5),INDEX($D$20:$I$31,AG$3,6))*(INDEX($D$20:$I$31,AG$3,2)-INDEX($D$20:$I$31,AG$3,1))</f>
        <v>752.81112748669159</v>
      </c>
      <c r="AH176" cm="1">
        <f t="array" aca="1" ref="AH176" ca="1">INDEX($D$20:$I$31,AH$3,1)+BETAINV(RAND(),INDEX($D$20:$I$31,AH$3,5),INDEX($D$20:$I$31,AH$3,6))*(INDEX($D$20:$I$31,AH$3,2)-INDEX($D$20:$I$31,AH$3,1))</f>
        <v>718.12872043681909</v>
      </c>
      <c r="AI176" cm="1">
        <f t="array" aca="1" ref="AI176" ca="1">INDEX($D$20:$I$31,AI$3,1)+BETAINV(RAND(),INDEX($D$20:$I$31,AI$3,5),INDEX($D$20:$I$31,AI$3,6))*(INDEX($D$20:$I$31,AI$3,2)-INDEX($D$20:$I$31,AI$3,1))</f>
        <v>417.64985036287487</v>
      </c>
      <c r="AJ176" cm="1">
        <f t="array" aca="1" ref="AJ176" ca="1">INDEX($D$20:$I$31,AJ$3,1)+BETAINV(RAND(),INDEX($D$20:$I$31,AJ$3,5),INDEX($D$20:$I$31,AJ$3,6))*(INDEX($D$20:$I$31,AJ$3,2)-INDEX($D$20:$I$31,AJ$3,1))</f>
        <v>215.36276681656915</v>
      </c>
      <c r="AK176" cm="1">
        <f t="array" aca="1" ref="AK176" ca="1">INDEX($D$20:$I$31,AK$3,1)+BETAINV(RAND(),INDEX($D$20:$I$31,AK$3,5),INDEX($D$20:$I$31,AK$3,6))*(INDEX($D$20:$I$31,AK$3,2)-INDEX($D$20:$I$31,AK$3,1))</f>
        <v>239.2689272137105</v>
      </c>
      <c r="AL176" cm="1">
        <f t="array" aca="1" ref="AL176" ca="1">INDEX($D$20:$I$31,AL$3,1)+BETAINV(RAND(),INDEX($D$20:$I$31,AL$3,5),INDEX($D$20:$I$31,AL$3,6))*(INDEX($D$20:$I$31,AL$3,2)-INDEX($D$20:$I$31,AL$3,1))</f>
        <v>379.6955387522209</v>
      </c>
      <c r="AN176">
        <v>173</v>
      </c>
      <c r="AO176" s="13" cm="1">
        <f t="array" aca="1" ref="AO176" ca="1">INDEX($D$36:$I$47,AO$3,1)+BETAINV(RAND(),INDEX($D$36:$I$47,AO$3,5),INDEX($D$36:$I$47,AO$3,6))*(INDEX($D$36:$I$47,AO$3,2)-INDEX($D$36:$I$47,AO$3,1))</f>
        <v>118.45746207295068</v>
      </c>
      <c r="AP176" s="13" cm="1">
        <f t="array" aca="1" ref="AP176" ca="1">INDEX($D$36:$I$47,AP$3,1)+BETAINV(RAND(),INDEX($D$36:$I$47,AP$3,5),INDEX($D$36:$I$47,AP$3,6))*(INDEX($D$36:$I$47,AP$3,2)-INDEX($D$36:$I$47,AP$3,1))</f>
        <v>110.37548655883883</v>
      </c>
      <c r="AQ176" s="13" cm="1">
        <f t="array" aca="1" ref="AQ176" ca="1">INDEX($D$36:$I$47,AQ$3,1)+BETAINV(RAND(),INDEX($D$36:$I$47,AQ$3,5),INDEX($D$36:$I$47,AQ$3,6))*(INDEX($D$36:$I$47,AQ$3,2)-INDEX($D$36:$I$47,AQ$3,1))</f>
        <v>190.00523880381803</v>
      </c>
      <c r="AR176" s="13" cm="1">
        <f t="array" aca="1" ref="AR176" ca="1">INDEX($D$36:$I$47,AR$3,1)+BETAINV(RAND(),INDEX($D$36:$I$47,AR$3,5),INDEX($D$36:$I$47,AR$3,6))*(INDEX($D$36:$I$47,AR$3,2)-INDEX($D$36:$I$47,AR$3,1))</f>
        <v>349.1439459278406</v>
      </c>
      <c r="AS176" s="13" cm="1">
        <f t="array" aca="1" ref="AS176" ca="1">INDEX($D$36:$I$47,AS$3,1)+BETAINV(RAND(),INDEX($D$36:$I$47,AS$3,5),INDEX($D$36:$I$47,AS$3,6))*(INDEX($D$36:$I$47,AS$3,2)-INDEX($D$36:$I$47,AS$3,1))</f>
        <v>539.07946070690321</v>
      </c>
      <c r="AT176" s="13" cm="1">
        <f t="array" aca="1" ref="AT176" ca="1">INDEX($D$36:$I$47,AT$3,1)+BETAINV(RAND(),INDEX($D$36:$I$47,AT$3,5),INDEX($D$36:$I$47,AT$3,6))*(INDEX($D$36:$I$47,AT$3,2)-INDEX($D$36:$I$47,AT$3,1))</f>
        <v>156.71459381690113</v>
      </c>
      <c r="AU176" s="13" cm="1">
        <f t="array" aca="1" ref="AU176" ca="1">INDEX($D$36:$I$47,AU$3,1)+BETAINV(RAND(),INDEX($D$36:$I$47,AU$3,5),INDEX($D$36:$I$47,AU$3,6))*(INDEX($D$36:$I$47,AU$3,2)-INDEX($D$36:$I$47,AU$3,1))</f>
        <v>284.26701033927117</v>
      </c>
      <c r="AV176" s="13" cm="1">
        <f t="array" aca="1" ref="AV176" ca="1">INDEX($D$36:$I$47,AV$3,1)+BETAINV(RAND(),INDEX($D$36:$I$47,AV$3,5),INDEX($D$36:$I$47,AV$3,6))*(INDEX($D$36:$I$47,AV$3,2)-INDEX($D$36:$I$47,AV$3,1))</f>
        <v>548.6415677497356</v>
      </c>
      <c r="AW176" s="13" cm="1">
        <f t="array" aca="1" ref="AW176" ca="1">INDEX($D$36:$I$47,AW$3,1)+BETAINV(RAND(),INDEX($D$36:$I$47,AW$3,5),INDEX($D$36:$I$47,AW$3,6))*(INDEX($D$36:$I$47,AW$3,2)-INDEX($D$36:$I$47,AW$3,1))</f>
        <v>537.07130592482531</v>
      </c>
      <c r="AX176" s="13" cm="1">
        <f t="array" aca="1" ref="AX176" ca="1">INDEX($D$36:$I$47,AX$3,1)+BETAINV(RAND(),INDEX($D$36:$I$47,AX$3,5),INDEX($D$36:$I$47,AX$3,6))*(INDEX($D$36:$I$47,AX$3,2)-INDEX($D$36:$I$47,AX$3,1))</f>
        <v>456.42173831899896</v>
      </c>
      <c r="AY176" s="13" cm="1">
        <f t="array" aca="1" ref="AY176" ca="1">INDEX($D$36:$I$47,AY$3,1)+BETAINV(RAND(),INDEX($D$36:$I$47,AY$3,5),INDEX($D$36:$I$47,AY$3,6))*(INDEX($D$36:$I$47,AY$3,2)-INDEX($D$36:$I$47,AY$3,1))</f>
        <v>154.47317315616283</v>
      </c>
      <c r="AZ176" s="13" cm="1">
        <f t="array" aca="1" ref="AZ176" ca="1">INDEX($D$36:$I$47,AZ$3,1)+BETAINV(RAND(),INDEX($D$36:$I$47,AZ$3,5),INDEX($D$36:$I$47,AZ$3,6))*(INDEX($D$36:$I$47,AZ$3,2)-INDEX($D$36:$I$47,AZ$3,1))</f>
        <v>378.97762146125763</v>
      </c>
      <c r="BC176">
        <v>173</v>
      </c>
      <c r="BD176" cm="1">
        <f t="array" aca="1" ref="BD176" ca="1">INDEX($D$52:$I$63,BD$3,1)+BETAINV(RAND(),INDEX($D$52:$I$63,BD$3,5),INDEX($D$52:$I$63,BD$3,6))*(INDEX($D$52:$I$63,BD$3,2)-INDEX(D$52:I$63,BD$3,1))</f>
        <v>62.87599009435349</v>
      </c>
      <c r="BE176" cm="1">
        <f t="array" aca="1" ref="BE176" ca="1">INDEX($D$52:$I$63,BE$3,1)+BETAINV(RAND(),INDEX($D$52:$I$63,BE$3,5),INDEX($D$52:$I$63,BE$3,6))*(INDEX($D$52:$I$63,BE$3,2)-INDEX(E$52:J$63,BE$3,1))</f>
        <v>47.52000000000001</v>
      </c>
      <c r="BF176" cm="1">
        <f t="array" aca="1" ref="BF176" ca="1">INDEX($D$52:$I$63,BF$3,1)+BETAINV(RAND(),INDEX($D$52:$I$63,BF$3,5),INDEX($D$52:$I$63,BF$3,6))*(INDEX($D$52:$I$63,BF$3,2)-INDEX(F$52:K$63,BF$3,1))</f>
        <v>33.130367362991599</v>
      </c>
      <c r="BG176" cm="1">
        <f t="array" aca="1" ref="BG176" ca="1">INDEX($D$52:$I$63,BG$3,1)+BETAINV(RAND(),INDEX($D$52:$I$63,BG$3,5),INDEX($D$52:$I$63,BG$3,6))*(INDEX($D$52:$I$63,BG$3,2)-INDEX(G$52:L$63,BG$3,1))</f>
        <v>273.67842840183602</v>
      </c>
      <c r="BH176" cm="1">
        <f t="array" aca="1" ref="BH176" ca="1">INDEX($D$52:$I$63,BH$3,1)+BETAINV(RAND(),INDEX($D$52:$I$63,BH$3,5),INDEX($D$52:$I$63,BH$3,6))*(INDEX($D$52:$I$63,BH$3,2)-INDEX(H$52:M$63,BH$3,1))</f>
        <v>284.83332222136016</v>
      </c>
      <c r="BI176" cm="1">
        <f t="array" aca="1" ref="BI176" ca="1">INDEX($D$52:$I$63,BI$3,1)+BETAINV(RAND(),INDEX($D$52:$I$63,BI$3,5),INDEX($D$52:$I$63,BI$3,6))*(INDEX($D$52:$I$63,BI$3,2)-INDEX(I$52:N$63,BI$3,1))</f>
        <v>155.43989811770587</v>
      </c>
      <c r="BJ176" cm="1">
        <f t="array" aca="1" ref="BJ176" ca="1">INDEX($D$52:$I$63,BJ$3,1)+BETAINV(RAND(),INDEX($D$52:$I$63,BJ$3,5),INDEX($D$52:$I$63,BJ$3,6))*(INDEX($D$52:$I$63,BJ$3,2)-INDEX(J$52:O$63,BJ$3,1))</f>
        <v>330.02707672266519</v>
      </c>
      <c r="BK176" cm="1">
        <f t="array" aca="1" ref="BK176" ca="1">INDEX($D$52:$I$63,BK$3,1)+BETAINV(RAND(),INDEX($D$52:$I$63,BK$3,5),INDEX($D$52:$I$63,BK$3,6))*(INDEX($D$52:$I$63,BK$3,2)-INDEX(K$52:P$63,BK$3,1))</f>
        <v>358.92625492700614</v>
      </c>
      <c r="BL176" cm="1">
        <f t="array" aca="1" ref="BL176" ca="1">INDEX($D$52:$I$63,BL$3,1)+BETAINV(RAND(),INDEX($D$52:$I$63,BL$3,5),INDEX($D$52:$I$63,BL$3,6))*(INDEX($D$52:$I$63,BL$3,2)-INDEX(L$52:Q$63,BL$3,1))</f>
        <v>358.8806857579882</v>
      </c>
      <c r="BM176" cm="1">
        <f t="array" aca="1" ref="BM176" ca="1">INDEX($D$52:$I$63,BM$3,1)+BETAINV(RAND(),INDEX($D$52:$I$63,BM$3,5),INDEX($D$52:$I$63,BM$3,6))*(INDEX($D$52:$I$63,BM$3,2)-INDEX(M$52:R$63,BM$3,1))</f>
        <v>-13.938851494588661</v>
      </c>
      <c r="BN176" cm="1">
        <f t="array" aca="1" ref="BN176" ca="1">INDEX($D$52:$I$63,BN$3,1)+BETAINV(RAND(),INDEX($D$52:$I$63,BN$3,5),INDEX($D$52:$I$63,BN$3,6))*(INDEX($D$52:$I$63,BN$3,2)-INDEX(N$52:S$63,BN$3,1))</f>
        <v>104.67800149522508</v>
      </c>
      <c r="BO176" cm="1">
        <f t="array" aca="1" ref="BO176" ca="1">INDEX($D$52:$I$63,BO$3,1)+BETAINV(RAND(),INDEX($D$52:$I$63,BO$3,5),INDEX($D$52:$I$63,BO$3,6))*(INDEX($D$52:$I$63,BO$3,2)-INDEX(O$52:T$63,BO$3,1))</f>
        <v>463.01439442847447</v>
      </c>
    </row>
    <row r="177" spans="12:67" x14ac:dyDescent="0.25">
      <c r="L177">
        <v>174</v>
      </c>
      <c r="M177" cm="1">
        <f t="array" aca="1" ref="M177" ca="1">INDEX($D$4:$I$15,M$3,1)+BETAINV(RAND(),INDEX($D$4:$I$15,M$3,5),INDEX($D$4:$I$15,M$3,6))*(INDEX($D$4:$I$15,M$3,2)-INDEX($D$4:$I$15,M$3,1))</f>
        <v>242.62956283402235</v>
      </c>
      <c r="N177" cm="1">
        <f t="array" aca="1" ref="N177" ca="1">INDEX($D$4:$I$15,N$3,1)+BETAINV(RAND(),INDEX($D$4:$I$15,N$3,5),INDEX($D$4:$I$15,N$3,6))*(INDEX($D$4:$I$15,N$3,2)-INDEX($D$4:$I$15,N$3,1))</f>
        <v>160.64450018240711</v>
      </c>
      <c r="O177" cm="1">
        <f t="array" aca="1" ref="O177" ca="1">INDEX($D$4:$I$15,O$3,1)+BETAINV(RAND(),INDEX($D$4:$I$15,O$3,5),INDEX($D$4:$I$15,O$3,6))*(INDEX($D$4:$I$15,O$3,2)-INDEX($D$4:$I$15,O$3,1))</f>
        <v>59.830603574786259</v>
      </c>
      <c r="P177" cm="1">
        <f t="array" aca="1" ref="P177" ca="1">INDEX($D$4:$I$15,P$3,1)+BETAINV(RAND(),INDEX($D$4:$I$15,P$3,5),INDEX($D$4:$I$15,P$3,6))*(INDEX($D$4:$I$15,P$3,2)-INDEX($D$4:$I$15,P$3,1))</f>
        <v>796.63655441556762</v>
      </c>
      <c r="Q177" cm="1">
        <f t="array" aca="1" ref="Q177" ca="1">INDEX($D$4:$I$15,Q$3,1)+BETAINV(RAND(),INDEX($D$4:$I$15,Q$3,5),INDEX($D$4:$I$15,Q$3,6))*(INDEX($D$4:$I$15,Q$3,2)-INDEX($D$4:$I$15,Q$3,1))</f>
        <v>171.65325514074357</v>
      </c>
      <c r="R177" cm="1">
        <f t="array" aca="1" ref="R177" ca="1">INDEX($D$4:$I$15,R$3,1)+BETAINV(RAND(),INDEX($D$4:$I$15,R$3,5),INDEX($D$4:$I$15,R$3,6))*(INDEX($D$4:$I$15,R$3,2)-INDEX($D$4:$I$15,R$3,1))</f>
        <v>563.12825739324546</v>
      </c>
      <c r="S177" cm="1">
        <f t="array" aca="1" ref="S177" ca="1">INDEX($D$4:$I$15,S$3,1)+BETAINV(RAND(),INDEX($D$4:$I$15,S$3,5),INDEX($D$4:$I$15,S$3,6))*(INDEX($D$4:$I$15,S$3,2)-INDEX($D$4:$I$15,S$3,1))</f>
        <v>666.68269117307102</v>
      </c>
      <c r="T177" cm="1">
        <f t="array" aca="1" ref="T177" ca="1">INDEX($D$4:$I$15,T$3,1)+BETAINV(RAND(),INDEX($D$4:$I$15,T$3,5),INDEX($D$4:$I$15,T$3,6))*(INDEX($D$4:$I$15,T$3,2)-INDEX($D$4:$I$15,T$3,1))</f>
        <v>857.48927398001183</v>
      </c>
      <c r="U177" cm="1">
        <f t="array" aca="1" ref="U177" ca="1">INDEX($D$4:$I$15,U$3,1)+BETAINV(RAND(),INDEX($D$4:$I$15,U$3,5),INDEX($D$4:$I$15,U$3,6))*(INDEX($D$4:$I$15,U$3,2)-INDEX($D$4:$I$15,U$3,1))</f>
        <v>260.89728984245971</v>
      </c>
      <c r="V177" cm="1">
        <f t="array" aca="1" ref="V177" ca="1">INDEX($D$4:$I$15,V$3,1)+BETAINV(RAND(),INDEX($D$4:$I$15,V$3,5),INDEX($D$4:$I$15,V$3,6))*(INDEX($D$4:$I$15,V$3,2)-INDEX($D$4:$I$15,V$3,1))</f>
        <v>92.950022495926959</v>
      </c>
      <c r="W177" cm="1">
        <f t="array" aca="1" ref="W177" ca="1">INDEX($D$4:$I$15,W$3,1)+BETAINV(RAND(),INDEX($D$4:$I$15,W$3,5),INDEX($D$4:$I$15,W$3,6))*(INDEX($D$4:$I$15,W$3,2)-INDEX($D$4:$I$15,W$3,1))</f>
        <v>382.40212109044535</v>
      </c>
      <c r="X177" cm="1">
        <f t="array" aca="1" ref="X177" ca="1">INDEX($D$4:$I$15,X$3,1)+BETAINV(RAND(),INDEX($D$4:$I$15,X$3,5),INDEX($D$4:$I$15,X$3,6))*(INDEX($D$4:$I$15,X$3,2)-INDEX($D$4:$I$15,X$3,1))</f>
        <v>1823.1949018305293</v>
      </c>
      <c r="Z177">
        <v>174</v>
      </c>
      <c r="AA177" cm="1">
        <f t="array" aca="1" ref="AA177" ca="1">INDEX($D$20:$I$31,AA$3,1)+BETAINV(RAND(),INDEX($D$20:$I$31,AA$3,5),INDEX($D$20:$I$31,AA$3,6))*(INDEX($D$20:$I$31,AA$3,2)-INDEX($D$20:$I$31,AA$3,1))</f>
        <v>101.09556129835809</v>
      </c>
      <c r="AB177" cm="1">
        <f t="array" aca="1" ref="AB177" ca="1">INDEX($D$20:$I$31,AB$3,1)+BETAINV(RAND(),INDEX($D$20:$I$31,AB$3,5),INDEX($D$20:$I$31,AB$3,6))*(INDEX($D$20:$I$31,AB$3,2)-INDEX($D$20:$I$31,AB$3,1))</f>
        <v>110.30516578584745</v>
      </c>
      <c r="AC177" cm="1">
        <f t="array" aca="1" ref="AC177" ca="1">INDEX($D$20:$I$31,AC$3,1)+BETAINV(RAND(),INDEX($D$20:$I$31,AC$3,5),INDEX($D$20:$I$31,AC$3,6))*(INDEX($D$20:$I$31,AC$3,2)-INDEX($D$20:$I$31,AC$3,1))</f>
        <v>103.46025078705087</v>
      </c>
      <c r="AD177" cm="1">
        <f t="array" aca="1" ref="AD177" ca="1">INDEX($D$20:$I$31,AD$3,1)+BETAINV(RAND(),INDEX($D$20:$I$31,AD$3,5),INDEX($D$20:$I$31,AD$3,6))*(INDEX($D$20:$I$31,AD$3,2)-INDEX($D$20:$I$31,AD$3,1))</f>
        <v>440.98234354743909</v>
      </c>
      <c r="AE177" cm="1">
        <f t="array" aca="1" ref="AE177" ca="1">INDEX($D$20:$I$31,AE$3,1)+BETAINV(RAND(),INDEX($D$20:$I$31,AE$3,5),INDEX($D$20:$I$31,AE$3,6))*(INDEX($D$20:$I$31,AE$3,2)-INDEX($D$20:$I$31,AE$3,1))</f>
        <v>293.19473593234284</v>
      </c>
      <c r="AF177" cm="1">
        <f t="array" aca="1" ref="AF177" ca="1">INDEX($D$20:$I$31,AF$3,1)+BETAINV(RAND(),INDEX($D$20:$I$31,AF$3,5),INDEX($D$20:$I$31,AF$3,6))*(INDEX($D$20:$I$31,AF$3,2)-INDEX($D$20:$I$31,AF$3,1))</f>
        <v>148.10131422005563</v>
      </c>
      <c r="AG177" cm="1">
        <f t="array" aca="1" ref="AG177" ca="1">INDEX($D$20:$I$31,AG$3,1)+BETAINV(RAND(),INDEX($D$20:$I$31,AG$3,5),INDEX($D$20:$I$31,AG$3,6))*(INDEX($D$20:$I$31,AG$3,2)-INDEX($D$20:$I$31,AG$3,1))</f>
        <v>808.01310268283987</v>
      </c>
      <c r="AH177" cm="1">
        <f t="array" aca="1" ref="AH177" ca="1">INDEX($D$20:$I$31,AH$3,1)+BETAINV(RAND(),INDEX($D$20:$I$31,AH$3,5),INDEX($D$20:$I$31,AH$3,6))*(INDEX($D$20:$I$31,AH$3,2)-INDEX($D$20:$I$31,AH$3,1))</f>
        <v>700.85199164888843</v>
      </c>
      <c r="AI177" cm="1">
        <f t="array" aca="1" ref="AI177" ca="1">INDEX($D$20:$I$31,AI$3,1)+BETAINV(RAND(),INDEX($D$20:$I$31,AI$3,5),INDEX($D$20:$I$31,AI$3,6))*(INDEX($D$20:$I$31,AI$3,2)-INDEX($D$20:$I$31,AI$3,1))</f>
        <v>374.53426735653068</v>
      </c>
      <c r="AJ177" cm="1">
        <f t="array" aca="1" ref="AJ177" ca="1">INDEX($D$20:$I$31,AJ$3,1)+BETAINV(RAND(),INDEX($D$20:$I$31,AJ$3,5),INDEX($D$20:$I$31,AJ$3,6))*(INDEX($D$20:$I$31,AJ$3,2)-INDEX($D$20:$I$31,AJ$3,1))</f>
        <v>195.93517316824733</v>
      </c>
      <c r="AK177" cm="1">
        <f t="array" aca="1" ref="AK177" ca="1">INDEX($D$20:$I$31,AK$3,1)+BETAINV(RAND(),INDEX($D$20:$I$31,AK$3,5),INDEX($D$20:$I$31,AK$3,6))*(INDEX($D$20:$I$31,AK$3,2)-INDEX($D$20:$I$31,AK$3,1))</f>
        <v>229.18636907150139</v>
      </c>
      <c r="AL177" cm="1">
        <f t="array" aca="1" ref="AL177" ca="1">INDEX($D$20:$I$31,AL$3,1)+BETAINV(RAND(),INDEX($D$20:$I$31,AL$3,5),INDEX($D$20:$I$31,AL$3,6))*(INDEX($D$20:$I$31,AL$3,2)-INDEX($D$20:$I$31,AL$3,1))</f>
        <v>400.57220163111094</v>
      </c>
      <c r="AN177">
        <v>174</v>
      </c>
      <c r="AO177" s="13" cm="1">
        <f t="array" aca="1" ref="AO177" ca="1">INDEX($D$36:$I$47,AO$3,1)+BETAINV(RAND(),INDEX($D$36:$I$47,AO$3,5),INDEX($D$36:$I$47,AO$3,6))*(INDEX($D$36:$I$47,AO$3,2)-INDEX($D$36:$I$47,AO$3,1))</f>
        <v>99.822306882052004</v>
      </c>
      <c r="AP177" s="13" cm="1">
        <f t="array" aca="1" ref="AP177" ca="1">INDEX($D$36:$I$47,AP$3,1)+BETAINV(RAND(),INDEX($D$36:$I$47,AP$3,5),INDEX($D$36:$I$47,AP$3,6))*(INDEX($D$36:$I$47,AP$3,2)-INDEX($D$36:$I$47,AP$3,1))</f>
        <v>96.213809591413465</v>
      </c>
      <c r="AQ177" s="13" cm="1">
        <f t="array" aca="1" ref="AQ177" ca="1">INDEX($D$36:$I$47,AQ$3,1)+BETAINV(RAND(),INDEX($D$36:$I$47,AQ$3,5),INDEX($D$36:$I$47,AQ$3,6))*(INDEX($D$36:$I$47,AQ$3,2)-INDEX($D$36:$I$47,AQ$3,1))</f>
        <v>196.53537404647255</v>
      </c>
      <c r="AR177" s="13" cm="1">
        <f t="array" aca="1" ref="AR177" ca="1">INDEX($D$36:$I$47,AR$3,1)+BETAINV(RAND(),INDEX($D$36:$I$47,AR$3,5),INDEX($D$36:$I$47,AR$3,6))*(INDEX($D$36:$I$47,AR$3,2)-INDEX($D$36:$I$47,AR$3,1))</f>
        <v>343.00188110743466</v>
      </c>
      <c r="AS177" s="13" cm="1">
        <f t="array" aca="1" ref="AS177" ca="1">INDEX($D$36:$I$47,AS$3,1)+BETAINV(RAND(),INDEX($D$36:$I$47,AS$3,5),INDEX($D$36:$I$47,AS$3,6))*(INDEX($D$36:$I$47,AS$3,2)-INDEX($D$36:$I$47,AS$3,1))</f>
        <v>617.98545038937368</v>
      </c>
      <c r="AT177" s="13" cm="1">
        <f t="array" aca="1" ref="AT177" ca="1">INDEX($D$36:$I$47,AT$3,1)+BETAINV(RAND(),INDEX($D$36:$I$47,AT$3,5),INDEX($D$36:$I$47,AT$3,6))*(INDEX($D$36:$I$47,AT$3,2)-INDEX($D$36:$I$47,AT$3,1))</f>
        <v>141.76174397356624</v>
      </c>
      <c r="AU177" s="13" cm="1">
        <f t="array" aca="1" ref="AU177" ca="1">INDEX($D$36:$I$47,AU$3,1)+BETAINV(RAND(),INDEX($D$36:$I$47,AU$3,5),INDEX($D$36:$I$47,AU$3,6))*(INDEX($D$36:$I$47,AU$3,2)-INDEX($D$36:$I$47,AU$3,1))</f>
        <v>320.21876169638665</v>
      </c>
      <c r="AV177" s="13" cm="1">
        <f t="array" aca="1" ref="AV177" ca="1">INDEX($D$36:$I$47,AV$3,1)+BETAINV(RAND(),INDEX($D$36:$I$47,AV$3,5),INDEX($D$36:$I$47,AV$3,6))*(INDEX($D$36:$I$47,AV$3,2)-INDEX($D$36:$I$47,AV$3,1))</f>
        <v>658.06033148356164</v>
      </c>
      <c r="AW177" s="13" cm="1">
        <f t="array" aca="1" ref="AW177" ca="1">INDEX($D$36:$I$47,AW$3,1)+BETAINV(RAND(),INDEX($D$36:$I$47,AW$3,5),INDEX($D$36:$I$47,AW$3,6))*(INDEX($D$36:$I$47,AW$3,2)-INDEX($D$36:$I$47,AW$3,1))</f>
        <v>620.6458562812046</v>
      </c>
      <c r="AX177" s="13" cm="1">
        <f t="array" aca="1" ref="AX177" ca="1">INDEX($D$36:$I$47,AX$3,1)+BETAINV(RAND(),INDEX($D$36:$I$47,AX$3,5),INDEX($D$36:$I$47,AX$3,6))*(INDEX($D$36:$I$47,AX$3,2)-INDEX($D$36:$I$47,AX$3,1))</f>
        <v>364.43748806730719</v>
      </c>
      <c r="AY177" s="13" cm="1">
        <f t="array" aca="1" ref="AY177" ca="1">INDEX($D$36:$I$47,AY$3,1)+BETAINV(RAND(),INDEX($D$36:$I$47,AY$3,5),INDEX($D$36:$I$47,AY$3,6))*(INDEX($D$36:$I$47,AY$3,2)-INDEX($D$36:$I$47,AY$3,1))</f>
        <v>135.75539241148658</v>
      </c>
      <c r="AZ177" s="13" cm="1">
        <f t="array" aca="1" ref="AZ177" ca="1">INDEX($D$36:$I$47,AZ$3,1)+BETAINV(RAND(),INDEX($D$36:$I$47,AZ$3,5),INDEX($D$36:$I$47,AZ$3,6))*(INDEX($D$36:$I$47,AZ$3,2)-INDEX($D$36:$I$47,AZ$3,1))</f>
        <v>379.49022787031902</v>
      </c>
      <c r="BC177">
        <v>174</v>
      </c>
      <c r="BD177" cm="1">
        <f t="array" aca="1" ref="BD177" ca="1">INDEX($D$52:$I$63,BD$3,1)+BETAINV(RAND(),INDEX($D$52:$I$63,BD$3,5),INDEX($D$52:$I$63,BD$3,6))*(INDEX($D$52:$I$63,BD$3,2)-INDEX(D$52:I$63,BD$3,1))</f>
        <v>64.828860452718516</v>
      </c>
      <c r="BE177" cm="1">
        <f t="array" aca="1" ref="BE177" ca="1">INDEX($D$52:$I$63,BE$3,1)+BETAINV(RAND(),INDEX($D$52:$I$63,BE$3,5),INDEX($D$52:$I$63,BE$3,6))*(INDEX($D$52:$I$63,BE$3,2)-INDEX(E$52:J$63,BE$3,1))</f>
        <v>47.52000000000001</v>
      </c>
      <c r="BF177" cm="1">
        <f t="array" aca="1" ref="BF177" ca="1">INDEX($D$52:$I$63,BF$3,1)+BETAINV(RAND(),INDEX($D$52:$I$63,BF$3,5),INDEX($D$52:$I$63,BF$3,6))*(INDEX($D$52:$I$63,BF$3,2)-INDEX(F$52:K$63,BF$3,1))</f>
        <v>36.71818907857886</v>
      </c>
      <c r="BG177" cm="1">
        <f t="array" aca="1" ref="BG177" ca="1">INDEX($D$52:$I$63,BG$3,1)+BETAINV(RAND(),INDEX($D$52:$I$63,BG$3,5),INDEX($D$52:$I$63,BG$3,6))*(INDEX($D$52:$I$63,BG$3,2)-INDEX(G$52:L$63,BG$3,1))</f>
        <v>275.22186990983619</v>
      </c>
      <c r="BH177" cm="1">
        <f t="array" aca="1" ref="BH177" ca="1">INDEX($D$52:$I$63,BH$3,1)+BETAINV(RAND(),INDEX($D$52:$I$63,BH$3,5),INDEX($D$52:$I$63,BH$3,6))*(INDEX($D$52:$I$63,BH$3,2)-INDEX(H$52:M$63,BH$3,1))</f>
        <v>223.3006170412404</v>
      </c>
      <c r="BI177" cm="1">
        <f t="array" aca="1" ref="BI177" ca="1">INDEX($D$52:$I$63,BI$3,1)+BETAINV(RAND(),INDEX($D$52:$I$63,BI$3,5),INDEX($D$52:$I$63,BI$3,6))*(INDEX($D$52:$I$63,BI$3,2)-INDEX(I$52:N$63,BI$3,1))</f>
        <v>124.84760743318193</v>
      </c>
      <c r="BJ177" cm="1">
        <f t="array" aca="1" ref="BJ177" ca="1">INDEX($D$52:$I$63,BJ$3,1)+BETAINV(RAND(),INDEX($D$52:$I$63,BJ$3,5),INDEX($D$52:$I$63,BJ$3,6))*(INDEX($D$52:$I$63,BJ$3,2)-INDEX(J$52:O$63,BJ$3,1))</f>
        <v>333.61266600942889</v>
      </c>
      <c r="BK177" cm="1">
        <f t="array" aca="1" ref="BK177" ca="1">INDEX($D$52:$I$63,BK$3,1)+BETAINV(RAND(),INDEX($D$52:$I$63,BK$3,5),INDEX($D$52:$I$63,BK$3,6))*(INDEX($D$52:$I$63,BK$3,2)-INDEX(K$52:P$63,BK$3,1))</f>
        <v>375.92490174082604</v>
      </c>
      <c r="BL177" cm="1">
        <f t="array" aca="1" ref="BL177" ca="1">INDEX($D$52:$I$63,BL$3,1)+BETAINV(RAND(),INDEX($D$52:$I$63,BL$3,5),INDEX($D$52:$I$63,BL$3,6))*(INDEX($D$52:$I$63,BL$3,2)-INDEX(L$52:Q$63,BL$3,1))</f>
        <v>378.51603190446718</v>
      </c>
      <c r="BM177" cm="1">
        <f t="array" aca="1" ref="BM177" ca="1">INDEX($D$52:$I$63,BM$3,1)+BETAINV(RAND(),INDEX($D$52:$I$63,BM$3,5),INDEX($D$52:$I$63,BM$3,6))*(INDEX($D$52:$I$63,BM$3,2)-INDEX(M$52:R$63,BM$3,1))</f>
        <v>32.310582107058885</v>
      </c>
      <c r="BN177" cm="1">
        <f t="array" aca="1" ref="BN177" ca="1">INDEX($D$52:$I$63,BN$3,1)+BETAINV(RAND(),INDEX($D$52:$I$63,BN$3,5),INDEX($D$52:$I$63,BN$3,6))*(INDEX($D$52:$I$63,BN$3,2)-INDEX(N$52:S$63,BN$3,1))</f>
        <v>105.07771250295748</v>
      </c>
      <c r="BO177" cm="1">
        <f t="array" aca="1" ref="BO177" ca="1">INDEX($D$52:$I$63,BO$3,1)+BETAINV(RAND(),INDEX($D$52:$I$63,BO$3,5),INDEX($D$52:$I$63,BO$3,6))*(INDEX($D$52:$I$63,BO$3,2)-INDEX(O$52:T$63,BO$3,1))</f>
        <v>348.09951511060581</v>
      </c>
    </row>
    <row r="178" spans="12:67" x14ac:dyDescent="0.25">
      <c r="L178">
        <v>175</v>
      </c>
      <c r="M178" cm="1">
        <f t="array" aca="1" ref="M178" ca="1">INDEX($D$4:$I$15,M$3,1)+BETAINV(RAND(),INDEX($D$4:$I$15,M$3,5),INDEX($D$4:$I$15,M$3,6))*(INDEX($D$4:$I$15,M$3,2)-INDEX($D$4:$I$15,M$3,1))</f>
        <v>257.02459222921289</v>
      </c>
      <c r="N178" cm="1">
        <f t="array" aca="1" ref="N178" ca="1">INDEX($D$4:$I$15,N$3,1)+BETAINV(RAND(),INDEX($D$4:$I$15,N$3,5),INDEX($D$4:$I$15,N$3,6))*(INDEX($D$4:$I$15,N$3,2)-INDEX($D$4:$I$15,N$3,1))</f>
        <v>160.65286732490085</v>
      </c>
      <c r="O178" cm="1">
        <f t="array" aca="1" ref="O178" ca="1">INDEX($D$4:$I$15,O$3,1)+BETAINV(RAND(),INDEX($D$4:$I$15,O$3,5),INDEX($D$4:$I$15,O$3,6))*(INDEX($D$4:$I$15,O$3,2)-INDEX($D$4:$I$15,O$3,1))</f>
        <v>56.010981730870512</v>
      </c>
      <c r="P178" cm="1">
        <f t="array" aca="1" ref="P178" ca="1">INDEX($D$4:$I$15,P$3,1)+BETAINV(RAND(),INDEX($D$4:$I$15,P$3,5),INDEX($D$4:$I$15,P$3,6))*(INDEX($D$4:$I$15,P$3,2)-INDEX($D$4:$I$15,P$3,1))</f>
        <v>763.58964385982995</v>
      </c>
      <c r="Q178" cm="1">
        <f t="array" aca="1" ref="Q178" ca="1">INDEX($D$4:$I$15,Q$3,1)+BETAINV(RAND(),INDEX($D$4:$I$15,Q$3,5),INDEX($D$4:$I$15,Q$3,6))*(INDEX($D$4:$I$15,Q$3,2)-INDEX($D$4:$I$15,Q$3,1))</f>
        <v>153.77452434929745</v>
      </c>
      <c r="R178" cm="1">
        <f t="array" aca="1" ref="R178" ca="1">INDEX($D$4:$I$15,R$3,1)+BETAINV(RAND(),INDEX($D$4:$I$15,R$3,5),INDEX($D$4:$I$15,R$3,6))*(INDEX($D$4:$I$15,R$3,2)-INDEX($D$4:$I$15,R$3,1))</f>
        <v>437.66506286727929</v>
      </c>
      <c r="S178" cm="1">
        <f t="array" aca="1" ref="S178" ca="1">INDEX($D$4:$I$15,S$3,1)+BETAINV(RAND(),INDEX($D$4:$I$15,S$3,5),INDEX($D$4:$I$15,S$3,6))*(INDEX($D$4:$I$15,S$3,2)-INDEX($D$4:$I$15,S$3,1))</f>
        <v>768.81072118661154</v>
      </c>
      <c r="T178" cm="1">
        <f t="array" aca="1" ref="T178" ca="1">INDEX($D$4:$I$15,T$3,1)+BETAINV(RAND(),INDEX($D$4:$I$15,T$3,5),INDEX($D$4:$I$15,T$3,6))*(INDEX($D$4:$I$15,T$3,2)-INDEX($D$4:$I$15,T$3,1))</f>
        <v>766.4655868804532</v>
      </c>
      <c r="U178" cm="1">
        <f t="array" aca="1" ref="U178" ca="1">INDEX($D$4:$I$15,U$3,1)+BETAINV(RAND(),INDEX($D$4:$I$15,U$3,5),INDEX($D$4:$I$15,U$3,6))*(INDEX($D$4:$I$15,U$3,2)-INDEX($D$4:$I$15,U$3,1))</f>
        <v>288.99588742752036</v>
      </c>
      <c r="V178" cm="1">
        <f t="array" aca="1" ref="V178" ca="1">INDEX($D$4:$I$15,V$3,1)+BETAINV(RAND(),INDEX($D$4:$I$15,V$3,5),INDEX($D$4:$I$15,V$3,6))*(INDEX($D$4:$I$15,V$3,2)-INDEX($D$4:$I$15,V$3,1))</f>
        <v>111.71616676217062</v>
      </c>
      <c r="W178" cm="1">
        <f t="array" aca="1" ref="W178" ca="1">INDEX($D$4:$I$15,W$3,1)+BETAINV(RAND(),INDEX($D$4:$I$15,W$3,5),INDEX($D$4:$I$15,W$3,6))*(INDEX($D$4:$I$15,W$3,2)-INDEX($D$4:$I$15,W$3,1))</f>
        <v>380.46078212808186</v>
      </c>
      <c r="X178" cm="1">
        <f t="array" aca="1" ref="X178" ca="1">INDEX($D$4:$I$15,X$3,1)+BETAINV(RAND(),INDEX($D$4:$I$15,X$3,5),INDEX($D$4:$I$15,X$3,6))*(INDEX($D$4:$I$15,X$3,2)-INDEX($D$4:$I$15,X$3,1))</f>
        <v>1569.8660396638124</v>
      </c>
      <c r="Z178">
        <v>175</v>
      </c>
      <c r="AA178" cm="1">
        <f t="array" aca="1" ref="AA178" ca="1">INDEX($D$20:$I$31,AA$3,1)+BETAINV(RAND(),INDEX($D$20:$I$31,AA$3,5),INDEX($D$20:$I$31,AA$3,6))*(INDEX($D$20:$I$31,AA$3,2)-INDEX($D$20:$I$31,AA$3,1))</f>
        <v>111.33390651809577</v>
      </c>
      <c r="AB178" cm="1">
        <f t="array" aca="1" ref="AB178" ca="1">INDEX($D$20:$I$31,AB$3,1)+BETAINV(RAND(),INDEX($D$20:$I$31,AB$3,5),INDEX($D$20:$I$31,AB$3,6))*(INDEX($D$20:$I$31,AB$3,2)-INDEX($D$20:$I$31,AB$3,1))</f>
        <v>100.00534504216098</v>
      </c>
      <c r="AC178" cm="1">
        <f t="array" aca="1" ref="AC178" ca="1">INDEX($D$20:$I$31,AC$3,1)+BETAINV(RAND(),INDEX($D$20:$I$31,AC$3,5),INDEX($D$20:$I$31,AC$3,6))*(INDEX($D$20:$I$31,AC$3,2)-INDEX($D$20:$I$31,AC$3,1))</f>
        <v>114.8506850160382</v>
      </c>
      <c r="AD178" cm="1">
        <f t="array" aca="1" ref="AD178" ca="1">INDEX($D$20:$I$31,AD$3,1)+BETAINV(RAND(),INDEX($D$20:$I$31,AD$3,5),INDEX($D$20:$I$31,AD$3,6))*(INDEX($D$20:$I$31,AD$3,2)-INDEX($D$20:$I$31,AD$3,1))</f>
        <v>479.64368565030748</v>
      </c>
      <c r="AE178" cm="1">
        <f t="array" aca="1" ref="AE178" ca="1">INDEX($D$20:$I$31,AE$3,1)+BETAINV(RAND(),INDEX($D$20:$I$31,AE$3,5),INDEX($D$20:$I$31,AE$3,6))*(INDEX($D$20:$I$31,AE$3,2)-INDEX($D$20:$I$31,AE$3,1))</f>
        <v>307.26204674568379</v>
      </c>
      <c r="AF178" cm="1">
        <f t="array" aca="1" ref="AF178" ca="1">INDEX($D$20:$I$31,AF$3,1)+BETAINV(RAND(),INDEX($D$20:$I$31,AF$3,5),INDEX($D$20:$I$31,AF$3,6))*(INDEX($D$20:$I$31,AF$3,2)-INDEX($D$20:$I$31,AF$3,1))</f>
        <v>130.3670410002963</v>
      </c>
      <c r="AG178" cm="1">
        <f t="array" aca="1" ref="AG178" ca="1">INDEX($D$20:$I$31,AG$3,1)+BETAINV(RAND(),INDEX($D$20:$I$31,AG$3,5),INDEX($D$20:$I$31,AG$3,6))*(INDEX($D$20:$I$31,AG$3,2)-INDEX($D$20:$I$31,AG$3,1))</f>
        <v>746.14407289014855</v>
      </c>
      <c r="AH178" cm="1">
        <f t="array" aca="1" ref="AH178" ca="1">INDEX($D$20:$I$31,AH$3,1)+BETAINV(RAND(),INDEX($D$20:$I$31,AH$3,5),INDEX($D$20:$I$31,AH$3,6))*(INDEX($D$20:$I$31,AH$3,2)-INDEX($D$20:$I$31,AH$3,1))</f>
        <v>726.83774428070262</v>
      </c>
      <c r="AI178" cm="1">
        <f t="array" aca="1" ref="AI178" ca="1">INDEX($D$20:$I$31,AI$3,1)+BETAINV(RAND(),INDEX($D$20:$I$31,AI$3,5),INDEX($D$20:$I$31,AI$3,6))*(INDEX($D$20:$I$31,AI$3,2)-INDEX($D$20:$I$31,AI$3,1))</f>
        <v>378.33064067916183</v>
      </c>
      <c r="AJ178" cm="1">
        <f t="array" aca="1" ref="AJ178" ca="1">INDEX($D$20:$I$31,AJ$3,1)+BETAINV(RAND(),INDEX($D$20:$I$31,AJ$3,5),INDEX($D$20:$I$31,AJ$3,6))*(INDEX($D$20:$I$31,AJ$3,2)-INDEX($D$20:$I$31,AJ$3,1))</f>
        <v>189.92815245483007</v>
      </c>
      <c r="AK178" cm="1">
        <f t="array" aca="1" ref="AK178" ca="1">INDEX($D$20:$I$31,AK$3,1)+BETAINV(RAND(),INDEX($D$20:$I$31,AK$3,5),INDEX($D$20:$I$31,AK$3,6))*(INDEX($D$20:$I$31,AK$3,2)-INDEX($D$20:$I$31,AK$3,1))</f>
        <v>266.90759789328581</v>
      </c>
      <c r="AL178" cm="1">
        <f t="array" aca="1" ref="AL178" ca="1">INDEX($D$20:$I$31,AL$3,1)+BETAINV(RAND(),INDEX($D$20:$I$31,AL$3,5),INDEX($D$20:$I$31,AL$3,6))*(INDEX($D$20:$I$31,AL$3,2)-INDEX($D$20:$I$31,AL$3,1))</f>
        <v>366.55525649237768</v>
      </c>
      <c r="AN178">
        <v>175</v>
      </c>
      <c r="AO178" s="13" cm="1">
        <f t="array" aca="1" ref="AO178" ca="1">INDEX($D$36:$I$47,AO$3,1)+BETAINV(RAND(),INDEX($D$36:$I$47,AO$3,5),INDEX($D$36:$I$47,AO$3,6))*(INDEX($D$36:$I$47,AO$3,2)-INDEX($D$36:$I$47,AO$3,1))</f>
        <v>123.00635196542537</v>
      </c>
      <c r="AP178" s="13" cm="1">
        <f t="array" aca="1" ref="AP178" ca="1">INDEX($D$36:$I$47,AP$3,1)+BETAINV(RAND(),INDEX($D$36:$I$47,AP$3,5),INDEX($D$36:$I$47,AP$3,6))*(INDEX($D$36:$I$47,AP$3,2)-INDEX($D$36:$I$47,AP$3,1))</f>
        <v>106.22022645594274</v>
      </c>
      <c r="AQ178" s="13" cm="1">
        <f t="array" aca="1" ref="AQ178" ca="1">INDEX($D$36:$I$47,AQ$3,1)+BETAINV(RAND(),INDEX($D$36:$I$47,AQ$3,5),INDEX($D$36:$I$47,AQ$3,6))*(INDEX($D$36:$I$47,AQ$3,2)-INDEX($D$36:$I$47,AQ$3,1))</f>
        <v>208.55953012888372</v>
      </c>
      <c r="AR178" s="13" cm="1">
        <f t="array" aca="1" ref="AR178" ca="1">INDEX($D$36:$I$47,AR$3,1)+BETAINV(RAND(),INDEX($D$36:$I$47,AR$3,5),INDEX($D$36:$I$47,AR$3,6))*(INDEX($D$36:$I$47,AR$3,2)-INDEX($D$36:$I$47,AR$3,1))</f>
        <v>341.65277698752641</v>
      </c>
      <c r="AS178" s="13" cm="1">
        <f t="array" aca="1" ref="AS178" ca="1">INDEX($D$36:$I$47,AS$3,1)+BETAINV(RAND(),INDEX($D$36:$I$47,AS$3,5),INDEX($D$36:$I$47,AS$3,6))*(INDEX($D$36:$I$47,AS$3,2)-INDEX($D$36:$I$47,AS$3,1))</f>
        <v>652.69569623287487</v>
      </c>
      <c r="AT178" s="13" cm="1">
        <f t="array" aca="1" ref="AT178" ca="1">INDEX($D$36:$I$47,AT$3,1)+BETAINV(RAND(),INDEX($D$36:$I$47,AT$3,5),INDEX($D$36:$I$47,AT$3,6))*(INDEX($D$36:$I$47,AT$3,2)-INDEX($D$36:$I$47,AT$3,1))</f>
        <v>162.70489795194186</v>
      </c>
      <c r="AU178" s="13" cm="1">
        <f t="array" aca="1" ref="AU178" ca="1">INDEX($D$36:$I$47,AU$3,1)+BETAINV(RAND(),INDEX($D$36:$I$47,AU$3,5),INDEX($D$36:$I$47,AU$3,6))*(INDEX($D$36:$I$47,AU$3,2)-INDEX($D$36:$I$47,AU$3,1))</f>
        <v>265.88517903019471</v>
      </c>
      <c r="AV178" s="13" cm="1">
        <f t="array" aca="1" ref="AV178" ca="1">INDEX($D$36:$I$47,AV$3,1)+BETAINV(RAND(),INDEX($D$36:$I$47,AV$3,5),INDEX($D$36:$I$47,AV$3,6))*(INDEX($D$36:$I$47,AV$3,2)-INDEX($D$36:$I$47,AV$3,1))</f>
        <v>569.31857441593729</v>
      </c>
      <c r="AW178" s="13" cm="1">
        <f t="array" aca="1" ref="AW178" ca="1">INDEX($D$36:$I$47,AW$3,1)+BETAINV(RAND(),INDEX($D$36:$I$47,AW$3,5),INDEX($D$36:$I$47,AW$3,6))*(INDEX($D$36:$I$47,AW$3,2)-INDEX($D$36:$I$47,AW$3,1))</f>
        <v>496.19087918604447</v>
      </c>
      <c r="AX178" s="13" cm="1">
        <f t="array" aca="1" ref="AX178" ca="1">INDEX($D$36:$I$47,AX$3,1)+BETAINV(RAND(),INDEX($D$36:$I$47,AX$3,5),INDEX($D$36:$I$47,AX$3,6))*(INDEX($D$36:$I$47,AX$3,2)-INDEX($D$36:$I$47,AX$3,1))</f>
        <v>351.77142464688848</v>
      </c>
      <c r="AY178" s="13" cm="1">
        <f t="array" aca="1" ref="AY178" ca="1">INDEX($D$36:$I$47,AY$3,1)+BETAINV(RAND(),INDEX($D$36:$I$47,AY$3,5),INDEX($D$36:$I$47,AY$3,6))*(INDEX($D$36:$I$47,AY$3,2)-INDEX($D$36:$I$47,AY$3,1))</f>
        <v>143.42792479389112</v>
      </c>
      <c r="AZ178" s="13" cm="1">
        <f t="array" aca="1" ref="AZ178" ca="1">INDEX($D$36:$I$47,AZ$3,1)+BETAINV(RAND(),INDEX($D$36:$I$47,AZ$3,5),INDEX($D$36:$I$47,AZ$3,6))*(INDEX($D$36:$I$47,AZ$3,2)-INDEX($D$36:$I$47,AZ$3,1))</f>
        <v>382.97664641624726</v>
      </c>
      <c r="BC178">
        <v>175</v>
      </c>
      <c r="BD178" cm="1">
        <f t="array" aca="1" ref="BD178" ca="1">INDEX($D$52:$I$63,BD$3,1)+BETAINV(RAND(),INDEX($D$52:$I$63,BD$3,5),INDEX($D$52:$I$63,BD$3,6))*(INDEX($D$52:$I$63,BD$3,2)-INDEX(D$52:I$63,BD$3,1))</f>
        <v>59.770073872102081</v>
      </c>
      <c r="BE178" cm="1">
        <f t="array" aca="1" ref="BE178" ca="1">INDEX($D$52:$I$63,BE$3,1)+BETAINV(RAND(),INDEX($D$52:$I$63,BE$3,5),INDEX($D$52:$I$63,BE$3,6))*(INDEX($D$52:$I$63,BE$3,2)-INDEX(E$52:J$63,BE$3,1))</f>
        <v>47.52000000000001</v>
      </c>
      <c r="BF178" cm="1">
        <f t="array" aca="1" ref="BF178" ca="1">INDEX($D$52:$I$63,BF$3,1)+BETAINV(RAND(),INDEX($D$52:$I$63,BF$3,5),INDEX($D$52:$I$63,BF$3,6))*(INDEX($D$52:$I$63,BF$3,2)-INDEX(F$52:K$63,BF$3,1))</f>
        <v>36.853888370003475</v>
      </c>
      <c r="BG178" cm="1">
        <f t="array" aca="1" ref="BG178" ca="1">INDEX($D$52:$I$63,BG$3,1)+BETAINV(RAND(),INDEX($D$52:$I$63,BG$3,5),INDEX($D$52:$I$63,BG$3,6))*(INDEX($D$52:$I$63,BG$3,2)-INDEX(G$52:L$63,BG$3,1))</f>
        <v>267.17923914308909</v>
      </c>
      <c r="BH178" cm="1">
        <f t="array" aca="1" ref="BH178" ca="1">INDEX($D$52:$I$63,BH$3,1)+BETAINV(RAND(),INDEX($D$52:$I$63,BH$3,5),INDEX($D$52:$I$63,BH$3,6))*(INDEX($D$52:$I$63,BH$3,2)-INDEX(H$52:M$63,BH$3,1))</f>
        <v>249.85344895380837</v>
      </c>
      <c r="BI178" cm="1">
        <f t="array" aca="1" ref="BI178" ca="1">INDEX($D$52:$I$63,BI$3,1)+BETAINV(RAND(),INDEX($D$52:$I$63,BI$3,5),INDEX($D$52:$I$63,BI$3,6))*(INDEX($D$52:$I$63,BI$3,2)-INDEX(I$52:N$63,BI$3,1))</f>
        <v>104.70716510613099</v>
      </c>
      <c r="BJ178" cm="1">
        <f t="array" aca="1" ref="BJ178" ca="1">INDEX($D$52:$I$63,BJ$3,1)+BETAINV(RAND(),INDEX($D$52:$I$63,BJ$3,5),INDEX($D$52:$I$63,BJ$3,6))*(INDEX($D$52:$I$63,BJ$3,2)-INDEX(J$52:O$63,BJ$3,1))</f>
        <v>332.73876561561406</v>
      </c>
      <c r="BK178" cm="1">
        <f t="array" aca="1" ref="BK178" ca="1">INDEX($D$52:$I$63,BK$3,1)+BETAINV(RAND(),INDEX($D$52:$I$63,BK$3,5),INDEX($D$52:$I$63,BK$3,6))*(INDEX($D$52:$I$63,BK$3,2)-INDEX(K$52:P$63,BK$3,1))</f>
        <v>396.87065682878824</v>
      </c>
      <c r="BL178" cm="1">
        <f t="array" aca="1" ref="BL178" ca="1">INDEX($D$52:$I$63,BL$3,1)+BETAINV(RAND(),INDEX($D$52:$I$63,BL$3,5),INDEX($D$52:$I$63,BL$3,6))*(INDEX($D$52:$I$63,BL$3,2)-INDEX(L$52:Q$63,BL$3,1))</f>
        <v>263.40610712043781</v>
      </c>
      <c r="BM178" cm="1">
        <f t="array" aca="1" ref="BM178" ca="1">INDEX($D$52:$I$63,BM$3,1)+BETAINV(RAND(),INDEX($D$52:$I$63,BM$3,5),INDEX($D$52:$I$63,BM$3,6))*(INDEX($D$52:$I$63,BM$3,2)-INDEX(M$52:R$63,BM$3,1))</f>
        <v>14.61032485606745</v>
      </c>
      <c r="BN178" cm="1">
        <f t="array" aca="1" ref="BN178" ca="1">INDEX($D$52:$I$63,BN$3,1)+BETAINV(RAND(),INDEX($D$52:$I$63,BN$3,5),INDEX($D$52:$I$63,BN$3,6))*(INDEX($D$52:$I$63,BN$3,2)-INDEX(N$52:S$63,BN$3,1))</f>
        <v>104.3546732114645</v>
      </c>
      <c r="BO178" cm="1">
        <f t="array" aca="1" ref="BO178" ca="1">INDEX($D$52:$I$63,BO$3,1)+BETAINV(RAND(),INDEX($D$52:$I$63,BO$3,5),INDEX($D$52:$I$63,BO$3,6))*(INDEX($D$52:$I$63,BO$3,2)-INDEX(O$52:T$63,BO$3,1))</f>
        <v>521.15200764769952</v>
      </c>
    </row>
    <row r="179" spans="12:67" x14ac:dyDescent="0.25">
      <c r="L179">
        <v>176</v>
      </c>
      <c r="M179" cm="1">
        <f t="array" aca="1" ref="M179" ca="1">INDEX($D$4:$I$15,M$3,1)+BETAINV(RAND(),INDEX($D$4:$I$15,M$3,5),INDEX($D$4:$I$15,M$3,6))*(INDEX($D$4:$I$15,M$3,2)-INDEX($D$4:$I$15,M$3,1))</f>
        <v>259.2969754920552</v>
      </c>
      <c r="N179" cm="1">
        <f t="array" aca="1" ref="N179" ca="1">INDEX($D$4:$I$15,N$3,1)+BETAINV(RAND(),INDEX($D$4:$I$15,N$3,5),INDEX($D$4:$I$15,N$3,6))*(INDEX($D$4:$I$15,N$3,2)-INDEX($D$4:$I$15,N$3,1))</f>
        <v>168.53033479649571</v>
      </c>
      <c r="O179" cm="1">
        <f t="array" aca="1" ref="O179" ca="1">INDEX($D$4:$I$15,O$3,1)+BETAINV(RAND(),INDEX($D$4:$I$15,O$3,5),INDEX($D$4:$I$15,O$3,6))*(INDEX($D$4:$I$15,O$3,2)-INDEX($D$4:$I$15,O$3,1))</f>
        <v>52.538513585956522</v>
      </c>
      <c r="P179" cm="1">
        <f t="array" aca="1" ref="P179" ca="1">INDEX($D$4:$I$15,P$3,1)+BETAINV(RAND(),INDEX($D$4:$I$15,P$3,5),INDEX($D$4:$I$15,P$3,6))*(INDEX($D$4:$I$15,P$3,2)-INDEX($D$4:$I$15,P$3,1))</f>
        <v>799.44245743301917</v>
      </c>
      <c r="Q179" cm="1">
        <f t="array" aca="1" ref="Q179" ca="1">INDEX($D$4:$I$15,Q$3,1)+BETAINV(RAND(),INDEX($D$4:$I$15,Q$3,5),INDEX($D$4:$I$15,Q$3,6))*(INDEX($D$4:$I$15,Q$3,2)-INDEX($D$4:$I$15,Q$3,1))</f>
        <v>167.25383199579582</v>
      </c>
      <c r="R179" cm="1">
        <f t="array" aca="1" ref="R179" ca="1">INDEX($D$4:$I$15,R$3,1)+BETAINV(RAND(),INDEX($D$4:$I$15,R$3,5),INDEX($D$4:$I$15,R$3,6))*(INDEX($D$4:$I$15,R$3,2)-INDEX($D$4:$I$15,R$3,1))</f>
        <v>444.84152721512015</v>
      </c>
      <c r="S179" cm="1">
        <f t="array" aca="1" ref="S179" ca="1">INDEX($D$4:$I$15,S$3,1)+BETAINV(RAND(),INDEX($D$4:$I$15,S$3,5),INDEX($D$4:$I$15,S$3,6))*(INDEX($D$4:$I$15,S$3,2)-INDEX($D$4:$I$15,S$3,1))</f>
        <v>807.96056476291051</v>
      </c>
      <c r="T179" cm="1">
        <f t="array" aca="1" ref="T179" ca="1">INDEX($D$4:$I$15,T$3,1)+BETAINV(RAND(),INDEX($D$4:$I$15,T$3,5),INDEX($D$4:$I$15,T$3,6))*(INDEX($D$4:$I$15,T$3,2)-INDEX($D$4:$I$15,T$3,1))</f>
        <v>929.25000764665094</v>
      </c>
      <c r="U179" cm="1">
        <f t="array" aca="1" ref="U179" ca="1">INDEX($D$4:$I$15,U$3,1)+BETAINV(RAND(),INDEX($D$4:$I$15,U$3,5),INDEX($D$4:$I$15,U$3,6))*(INDEX($D$4:$I$15,U$3,2)-INDEX($D$4:$I$15,U$3,1))</f>
        <v>303.65857570633045</v>
      </c>
      <c r="V179" cm="1">
        <f t="array" aca="1" ref="V179" ca="1">INDEX($D$4:$I$15,V$3,1)+BETAINV(RAND(),INDEX($D$4:$I$15,V$3,5),INDEX($D$4:$I$15,V$3,6))*(INDEX($D$4:$I$15,V$3,2)-INDEX($D$4:$I$15,V$3,1))</f>
        <v>95.471724364962341</v>
      </c>
      <c r="W179" cm="1">
        <f t="array" aca="1" ref="W179" ca="1">INDEX($D$4:$I$15,W$3,1)+BETAINV(RAND(),INDEX($D$4:$I$15,W$3,5),INDEX($D$4:$I$15,W$3,6))*(INDEX($D$4:$I$15,W$3,2)-INDEX($D$4:$I$15,W$3,1))</f>
        <v>323.61218937476769</v>
      </c>
      <c r="X179" cm="1">
        <f t="array" aca="1" ref="X179" ca="1">INDEX($D$4:$I$15,X$3,1)+BETAINV(RAND(),INDEX($D$4:$I$15,X$3,5),INDEX($D$4:$I$15,X$3,6))*(INDEX($D$4:$I$15,X$3,2)-INDEX($D$4:$I$15,X$3,1))</f>
        <v>1644.1465172637313</v>
      </c>
      <c r="Z179">
        <v>176</v>
      </c>
      <c r="AA179" cm="1">
        <f t="array" aca="1" ref="AA179" ca="1">INDEX($D$20:$I$31,AA$3,1)+BETAINV(RAND(),INDEX($D$20:$I$31,AA$3,5),INDEX($D$20:$I$31,AA$3,6))*(INDEX($D$20:$I$31,AA$3,2)-INDEX($D$20:$I$31,AA$3,1))</f>
        <v>110.61419054951089</v>
      </c>
      <c r="AB179" cm="1">
        <f t="array" aca="1" ref="AB179" ca="1">INDEX($D$20:$I$31,AB$3,1)+BETAINV(RAND(),INDEX($D$20:$I$31,AB$3,5),INDEX($D$20:$I$31,AB$3,6))*(INDEX($D$20:$I$31,AB$3,2)-INDEX($D$20:$I$31,AB$3,1))</f>
        <v>104.01690822409357</v>
      </c>
      <c r="AC179" cm="1">
        <f t="array" aca="1" ref="AC179" ca="1">INDEX($D$20:$I$31,AC$3,1)+BETAINV(RAND(),INDEX($D$20:$I$31,AC$3,5),INDEX($D$20:$I$31,AC$3,6))*(INDEX($D$20:$I$31,AC$3,2)-INDEX($D$20:$I$31,AC$3,1))</f>
        <v>112.07538277706561</v>
      </c>
      <c r="AD179" cm="1">
        <f t="array" aca="1" ref="AD179" ca="1">INDEX($D$20:$I$31,AD$3,1)+BETAINV(RAND(),INDEX($D$20:$I$31,AD$3,5),INDEX($D$20:$I$31,AD$3,6))*(INDEX($D$20:$I$31,AD$3,2)-INDEX($D$20:$I$31,AD$3,1))</f>
        <v>472.50807201248261</v>
      </c>
      <c r="AE179" cm="1">
        <f t="array" aca="1" ref="AE179" ca="1">INDEX($D$20:$I$31,AE$3,1)+BETAINV(RAND(),INDEX($D$20:$I$31,AE$3,5),INDEX($D$20:$I$31,AE$3,6))*(INDEX($D$20:$I$31,AE$3,2)-INDEX($D$20:$I$31,AE$3,1))</f>
        <v>304.68985117445317</v>
      </c>
      <c r="AF179" cm="1">
        <f t="array" aca="1" ref="AF179" ca="1">INDEX($D$20:$I$31,AF$3,1)+BETAINV(RAND(),INDEX($D$20:$I$31,AF$3,5),INDEX($D$20:$I$31,AF$3,6))*(INDEX($D$20:$I$31,AF$3,2)-INDEX($D$20:$I$31,AF$3,1))</f>
        <v>166.13136136665756</v>
      </c>
      <c r="AG179" cm="1">
        <f t="array" aca="1" ref="AG179" ca="1">INDEX($D$20:$I$31,AG$3,1)+BETAINV(RAND(),INDEX($D$20:$I$31,AG$3,5),INDEX($D$20:$I$31,AG$3,6))*(INDEX($D$20:$I$31,AG$3,2)-INDEX($D$20:$I$31,AG$3,1))</f>
        <v>932.07926718900512</v>
      </c>
      <c r="AH179" cm="1">
        <f t="array" aca="1" ref="AH179" ca="1">INDEX($D$20:$I$31,AH$3,1)+BETAINV(RAND(),INDEX($D$20:$I$31,AH$3,5),INDEX($D$20:$I$31,AH$3,6))*(INDEX($D$20:$I$31,AH$3,2)-INDEX($D$20:$I$31,AH$3,1))</f>
        <v>608.3635298375176</v>
      </c>
      <c r="AI179" cm="1">
        <f t="array" aca="1" ref="AI179" ca="1">INDEX($D$20:$I$31,AI$3,1)+BETAINV(RAND(),INDEX($D$20:$I$31,AI$3,5),INDEX($D$20:$I$31,AI$3,6))*(INDEX($D$20:$I$31,AI$3,2)-INDEX($D$20:$I$31,AI$3,1))</f>
        <v>403.39334260277491</v>
      </c>
      <c r="AJ179" cm="1">
        <f t="array" aca="1" ref="AJ179" ca="1">INDEX($D$20:$I$31,AJ$3,1)+BETAINV(RAND(),INDEX($D$20:$I$31,AJ$3,5),INDEX($D$20:$I$31,AJ$3,6))*(INDEX($D$20:$I$31,AJ$3,2)-INDEX($D$20:$I$31,AJ$3,1))</f>
        <v>200.988179465949</v>
      </c>
      <c r="AK179" cm="1">
        <f t="array" aca="1" ref="AK179" ca="1">INDEX($D$20:$I$31,AK$3,1)+BETAINV(RAND(),INDEX($D$20:$I$31,AK$3,5),INDEX($D$20:$I$31,AK$3,6))*(INDEX($D$20:$I$31,AK$3,2)-INDEX($D$20:$I$31,AK$3,1))</f>
        <v>262.87836585659346</v>
      </c>
      <c r="AL179" cm="1">
        <f t="array" aca="1" ref="AL179" ca="1">INDEX($D$20:$I$31,AL$3,1)+BETAINV(RAND(),INDEX($D$20:$I$31,AL$3,5),INDEX($D$20:$I$31,AL$3,6))*(INDEX($D$20:$I$31,AL$3,2)-INDEX($D$20:$I$31,AL$3,1))</f>
        <v>452.09418455907678</v>
      </c>
      <c r="AN179">
        <v>176</v>
      </c>
      <c r="AO179" s="13" cm="1">
        <f t="array" aca="1" ref="AO179" ca="1">INDEX($D$36:$I$47,AO$3,1)+BETAINV(RAND(),INDEX($D$36:$I$47,AO$3,5),INDEX($D$36:$I$47,AO$3,6))*(INDEX($D$36:$I$47,AO$3,2)-INDEX($D$36:$I$47,AO$3,1))</f>
        <v>106.39531618418928</v>
      </c>
      <c r="AP179" s="13" cm="1">
        <f t="array" aca="1" ref="AP179" ca="1">INDEX($D$36:$I$47,AP$3,1)+BETAINV(RAND(),INDEX($D$36:$I$47,AP$3,5),INDEX($D$36:$I$47,AP$3,6))*(INDEX($D$36:$I$47,AP$3,2)-INDEX($D$36:$I$47,AP$3,1))</f>
        <v>89.973347220354356</v>
      </c>
      <c r="AQ179" s="13" cm="1">
        <f t="array" aca="1" ref="AQ179" ca="1">INDEX($D$36:$I$47,AQ$3,1)+BETAINV(RAND(),INDEX($D$36:$I$47,AQ$3,5),INDEX($D$36:$I$47,AQ$3,6))*(INDEX($D$36:$I$47,AQ$3,2)-INDEX($D$36:$I$47,AQ$3,1))</f>
        <v>198.88940085632095</v>
      </c>
      <c r="AR179" s="13" cm="1">
        <f t="array" aca="1" ref="AR179" ca="1">INDEX($D$36:$I$47,AR$3,1)+BETAINV(RAND(),INDEX($D$36:$I$47,AR$3,5),INDEX($D$36:$I$47,AR$3,6))*(INDEX($D$36:$I$47,AR$3,2)-INDEX($D$36:$I$47,AR$3,1))</f>
        <v>300.16105604722202</v>
      </c>
      <c r="AS179" s="13" cm="1">
        <f t="array" aca="1" ref="AS179" ca="1">INDEX($D$36:$I$47,AS$3,1)+BETAINV(RAND(),INDEX($D$36:$I$47,AS$3,5),INDEX($D$36:$I$47,AS$3,6))*(INDEX($D$36:$I$47,AS$3,2)-INDEX($D$36:$I$47,AS$3,1))</f>
        <v>545.10617415160254</v>
      </c>
      <c r="AT179" s="13" cm="1">
        <f t="array" aca="1" ref="AT179" ca="1">INDEX($D$36:$I$47,AT$3,1)+BETAINV(RAND(),INDEX($D$36:$I$47,AT$3,5),INDEX($D$36:$I$47,AT$3,6))*(INDEX($D$36:$I$47,AT$3,2)-INDEX($D$36:$I$47,AT$3,1))</f>
        <v>166.01333671347825</v>
      </c>
      <c r="AU179" s="13" cm="1">
        <f t="array" aca="1" ref="AU179" ca="1">INDEX($D$36:$I$47,AU$3,1)+BETAINV(RAND(),INDEX($D$36:$I$47,AU$3,5),INDEX($D$36:$I$47,AU$3,6))*(INDEX($D$36:$I$47,AU$3,2)-INDEX($D$36:$I$47,AU$3,1))</f>
        <v>359.9297174489916</v>
      </c>
      <c r="AV179" s="13" cm="1">
        <f t="array" aca="1" ref="AV179" ca="1">INDEX($D$36:$I$47,AV$3,1)+BETAINV(RAND(),INDEX($D$36:$I$47,AV$3,5),INDEX($D$36:$I$47,AV$3,6))*(INDEX($D$36:$I$47,AV$3,2)-INDEX($D$36:$I$47,AV$3,1))</f>
        <v>616.45024442953047</v>
      </c>
      <c r="AW179" s="13" cm="1">
        <f t="array" aca="1" ref="AW179" ca="1">INDEX($D$36:$I$47,AW$3,1)+BETAINV(RAND(),INDEX($D$36:$I$47,AW$3,5),INDEX($D$36:$I$47,AW$3,6))*(INDEX($D$36:$I$47,AW$3,2)-INDEX($D$36:$I$47,AW$3,1))</f>
        <v>589.41190297998128</v>
      </c>
      <c r="AX179" s="13" cm="1">
        <f t="array" aca="1" ref="AX179" ca="1">INDEX($D$36:$I$47,AX$3,1)+BETAINV(RAND(),INDEX($D$36:$I$47,AX$3,5),INDEX($D$36:$I$47,AX$3,6))*(INDEX($D$36:$I$47,AX$3,2)-INDEX($D$36:$I$47,AX$3,1))</f>
        <v>393.24709002536565</v>
      </c>
      <c r="AY179" s="13" cm="1">
        <f t="array" aca="1" ref="AY179" ca="1">INDEX($D$36:$I$47,AY$3,1)+BETAINV(RAND(),INDEX($D$36:$I$47,AY$3,5),INDEX($D$36:$I$47,AY$3,6))*(INDEX($D$36:$I$47,AY$3,2)-INDEX($D$36:$I$47,AY$3,1))</f>
        <v>174.27382825004651</v>
      </c>
      <c r="AZ179" s="13" cm="1">
        <f t="array" aca="1" ref="AZ179" ca="1">INDEX($D$36:$I$47,AZ$3,1)+BETAINV(RAND(),INDEX($D$36:$I$47,AZ$3,5),INDEX($D$36:$I$47,AZ$3,6))*(INDEX($D$36:$I$47,AZ$3,2)-INDEX($D$36:$I$47,AZ$3,1))</f>
        <v>415.08879217507115</v>
      </c>
      <c r="BC179">
        <v>176</v>
      </c>
      <c r="BD179" cm="1">
        <f t="array" aca="1" ref="BD179" ca="1">INDEX($D$52:$I$63,BD$3,1)+BETAINV(RAND(),INDEX($D$52:$I$63,BD$3,5),INDEX($D$52:$I$63,BD$3,6))*(INDEX($D$52:$I$63,BD$3,2)-INDEX(D$52:I$63,BD$3,1))</f>
        <v>60.245133255586403</v>
      </c>
      <c r="BE179" cm="1">
        <f t="array" aca="1" ref="BE179" ca="1">INDEX($D$52:$I$63,BE$3,1)+BETAINV(RAND(),INDEX($D$52:$I$63,BE$3,5),INDEX($D$52:$I$63,BE$3,6))*(INDEX($D$52:$I$63,BE$3,2)-INDEX(E$52:J$63,BE$3,1))</f>
        <v>47.52000000000001</v>
      </c>
      <c r="BF179" cm="1">
        <f t="array" aca="1" ref="BF179" ca="1">INDEX($D$52:$I$63,BF$3,1)+BETAINV(RAND(),INDEX($D$52:$I$63,BF$3,5),INDEX($D$52:$I$63,BF$3,6))*(INDEX($D$52:$I$63,BF$3,2)-INDEX(F$52:K$63,BF$3,1))</f>
        <v>36.136229953907922</v>
      </c>
      <c r="BG179" cm="1">
        <f t="array" aca="1" ref="BG179" ca="1">INDEX($D$52:$I$63,BG$3,1)+BETAINV(RAND(),INDEX($D$52:$I$63,BG$3,5),INDEX($D$52:$I$63,BG$3,6))*(INDEX($D$52:$I$63,BG$3,2)-INDEX(G$52:L$63,BG$3,1))</f>
        <v>273.16206306695079</v>
      </c>
      <c r="BH179" cm="1">
        <f t="array" aca="1" ref="BH179" ca="1">INDEX($D$52:$I$63,BH$3,1)+BETAINV(RAND(),INDEX($D$52:$I$63,BH$3,5),INDEX($D$52:$I$63,BH$3,6))*(INDEX($D$52:$I$63,BH$3,2)-INDEX(H$52:M$63,BH$3,1))</f>
        <v>170.50273257678231</v>
      </c>
      <c r="BI179" cm="1">
        <f t="array" aca="1" ref="BI179" ca="1">INDEX($D$52:$I$63,BI$3,1)+BETAINV(RAND(),INDEX($D$52:$I$63,BI$3,5),INDEX($D$52:$I$63,BI$3,6))*(INDEX($D$52:$I$63,BI$3,2)-INDEX(I$52:N$63,BI$3,1))</f>
        <v>133.92330241774471</v>
      </c>
      <c r="BJ179" cm="1">
        <f t="array" aca="1" ref="BJ179" ca="1">INDEX($D$52:$I$63,BJ$3,1)+BETAINV(RAND(),INDEX($D$52:$I$63,BJ$3,5),INDEX($D$52:$I$63,BJ$3,6))*(INDEX($D$52:$I$63,BJ$3,2)-INDEX(J$52:O$63,BJ$3,1))</f>
        <v>332.98726181294569</v>
      </c>
      <c r="BK179" cm="1">
        <f t="array" aca="1" ref="BK179" ca="1">INDEX($D$52:$I$63,BK$3,1)+BETAINV(RAND(),INDEX($D$52:$I$63,BK$3,5),INDEX($D$52:$I$63,BK$3,6))*(INDEX($D$52:$I$63,BK$3,2)-INDEX(K$52:P$63,BK$3,1))</f>
        <v>469.4100823419447</v>
      </c>
      <c r="BL179" cm="1">
        <f t="array" aca="1" ref="BL179" ca="1">INDEX($D$52:$I$63,BL$3,1)+BETAINV(RAND(),INDEX($D$52:$I$63,BL$3,5),INDEX($D$52:$I$63,BL$3,6))*(INDEX($D$52:$I$63,BL$3,2)-INDEX(L$52:Q$63,BL$3,1))</f>
        <v>355.80283072578908</v>
      </c>
      <c r="BM179" cm="1">
        <f t="array" aca="1" ref="BM179" ca="1">INDEX($D$52:$I$63,BM$3,1)+BETAINV(RAND(),INDEX($D$52:$I$63,BM$3,5),INDEX($D$52:$I$63,BM$3,6))*(INDEX($D$52:$I$63,BM$3,2)-INDEX(M$52:R$63,BM$3,1))</f>
        <v>-60.3406945100634</v>
      </c>
      <c r="BN179" cm="1">
        <f t="array" aca="1" ref="BN179" ca="1">INDEX($D$52:$I$63,BN$3,1)+BETAINV(RAND(),INDEX($D$52:$I$63,BN$3,5),INDEX($D$52:$I$63,BN$3,6))*(INDEX($D$52:$I$63,BN$3,2)-INDEX(N$52:S$63,BN$3,1))</f>
        <v>104.42724036075275</v>
      </c>
      <c r="BO179" cm="1">
        <f t="array" aca="1" ref="BO179" ca="1">INDEX($D$52:$I$63,BO$3,1)+BETAINV(RAND(),INDEX($D$52:$I$63,BO$3,5),INDEX($D$52:$I$63,BO$3,6))*(INDEX($D$52:$I$63,BO$3,2)-INDEX(O$52:T$63,BO$3,1))</f>
        <v>292.63189055342366</v>
      </c>
    </row>
    <row r="180" spans="12:67" x14ac:dyDescent="0.25">
      <c r="L180">
        <v>177</v>
      </c>
      <c r="M180" cm="1">
        <f t="array" aca="1" ref="M180" ca="1">INDEX($D$4:$I$15,M$3,1)+BETAINV(RAND(),INDEX($D$4:$I$15,M$3,5),INDEX($D$4:$I$15,M$3,6))*(INDEX($D$4:$I$15,M$3,2)-INDEX($D$4:$I$15,M$3,1))</f>
        <v>277.46790551533115</v>
      </c>
      <c r="N180" cm="1">
        <f t="array" aca="1" ref="N180" ca="1">INDEX($D$4:$I$15,N$3,1)+BETAINV(RAND(),INDEX($D$4:$I$15,N$3,5),INDEX($D$4:$I$15,N$3,6))*(INDEX($D$4:$I$15,N$3,2)-INDEX($D$4:$I$15,N$3,1))</f>
        <v>173.92846368339826</v>
      </c>
      <c r="O180" cm="1">
        <f t="array" aca="1" ref="O180" ca="1">INDEX($D$4:$I$15,O$3,1)+BETAINV(RAND(),INDEX($D$4:$I$15,O$3,5),INDEX($D$4:$I$15,O$3,6))*(INDEX($D$4:$I$15,O$3,2)-INDEX($D$4:$I$15,O$3,1))</f>
        <v>45.697993859218222</v>
      </c>
      <c r="P180" cm="1">
        <f t="array" aca="1" ref="P180" ca="1">INDEX($D$4:$I$15,P$3,1)+BETAINV(RAND(),INDEX($D$4:$I$15,P$3,5),INDEX($D$4:$I$15,P$3,6))*(INDEX($D$4:$I$15,P$3,2)-INDEX($D$4:$I$15,P$3,1))</f>
        <v>865.30718956792919</v>
      </c>
      <c r="Q180" cm="1">
        <f t="array" aca="1" ref="Q180" ca="1">INDEX($D$4:$I$15,Q$3,1)+BETAINV(RAND(),INDEX($D$4:$I$15,Q$3,5),INDEX($D$4:$I$15,Q$3,6))*(INDEX($D$4:$I$15,Q$3,2)-INDEX($D$4:$I$15,Q$3,1))</f>
        <v>159.87136175282046</v>
      </c>
      <c r="R180" cm="1">
        <f t="array" aca="1" ref="R180" ca="1">INDEX($D$4:$I$15,R$3,1)+BETAINV(RAND(),INDEX($D$4:$I$15,R$3,5),INDEX($D$4:$I$15,R$3,6))*(INDEX($D$4:$I$15,R$3,2)-INDEX($D$4:$I$15,R$3,1))</f>
        <v>508.87462592936635</v>
      </c>
      <c r="S180" cm="1">
        <f t="array" aca="1" ref="S180" ca="1">INDEX($D$4:$I$15,S$3,1)+BETAINV(RAND(),INDEX($D$4:$I$15,S$3,5),INDEX($D$4:$I$15,S$3,6))*(INDEX($D$4:$I$15,S$3,2)-INDEX($D$4:$I$15,S$3,1))</f>
        <v>809.66540664538468</v>
      </c>
      <c r="T180" cm="1">
        <f t="array" aca="1" ref="T180" ca="1">INDEX($D$4:$I$15,T$3,1)+BETAINV(RAND(),INDEX($D$4:$I$15,T$3,5),INDEX($D$4:$I$15,T$3,6))*(INDEX($D$4:$I$15,T$3,2)-INDEX($D$4:$I$15,T$3,1))</f>
        <v>722.75905308457004</v>
      </c>
      <c r="U180" cm="1">
        <f t="array" aca="1" ref="U180" ca="1">INDEX($D$4:$I$15,U$3,1)+BETAINV(RAND(),INDEX($D$4:$I$15,U$3,5),INDEX($D$4:$I$15,U$3,6))*(INDEX($D$4:$I$15,U$3,2)-INDEX($D$4:$I$15,U$3,1))</f>
        <v>285.06932517191581</v>
      </c>
      <c r="V180" cm="1">
        <f t="array" aca="1" ref="V180" ca="1">INDEX($D$4:$I$15,V$3,1)+BETAINV(RAND(),INDEX($D$4:$I$15,V$3,5),INDEX($D$4:$I$15,V$3,6))*(INDEX($D$4:$I$15,V$3,2)-INDEX($D$4:$I$15,V$3,1))</f>
        <v>105.5854495042815</v>
      </c>
      <c r="W180" cm="1">
        <f t="array" aca="1" ref="W180" ca="1">INDEX($D$4:$I$15,W$3,1)+BETAINV(RAND(),INDEX($D$4:$I$15,W$3,5),INDEX($D$4:$I$15,W$3,6))*(INDEX($D$4:$I$15,W$3,2)-INDEX($D$4:$I$15,W$3,1))</f>
        <v>329.75603565315402</v>
      </c>
      <c r="X180" cm="1">
        <f t="array" aca="1" ref="X180" ca="1">INDEX($D$4:$I$15,X$3,1)+BETAINV(RAND(),INDEX($D$4:$I$15,X$3,5),INDEX($D$4:$I$15,X$3,6))*(INDEX($D$4:$I$15,X$3,2)-INDEX($D$4:$I$15,X$3,1))</f>
        <v>1646.489721296213</v>
      </c>
      <c r="Z180">
        <v>177</v>
      </c>
      <c r="AA180" cm="1">
        <f t="array" aca="1" ref="AA180" ca="1">INDEX($D$20:$I$31,AA$3,1)+BETAINV(RAND(),INDEX($D$20:$I$31,AA$3,5),INDEX($D$20:$I$31,AA$3,6))*(INDEX($D$20:$I$31,AA$3,2)-INDEX($D$20:$I$31,AA$3,1))</f>
        <v>120.87783396794832</v>
      </c>
      <c r="AB180" cm="1">
        <f t="array" aca="1" ref="AB180" ca="1">INDEX($D$20:$I$31,AB$3,1)+BETAINV(RAND(),INDEX($D$20:$I$31,AB$3,5),INDEX($D$20:$I$31,AB$3,6))*(INDEX($D$20:$I$31,AB$3,2)-INDEX($D$20:$I$31,AB$3,1))</f>
        <v>101.9145595791922</v>
      </c>
      <c r="AC180" cm="1">
        <f t="array" aca="1" ref="AC180" ca="1">INDEX($D$20:$I$31,AC$3,1)+BETAINV(RAND(),INDEX($D$20:$I$31,AC$3,5),INDEX($D$20:$I$31,AC$3,6))*(INDEX($D$20:$I$31,AC$3,2)-INDEX($D$20:$I$31,AC$3,1))</f>
        <v>96.399623659911782</v>
      </c>
      <c r="AD180" cm="1">
        <f t="array" aca="1" ref="AD180" ca="1">INDEX($D$20:$I$31,AD$3,1)+BETAINV(RAND(),INDEX($D$20:$I$31,AD$3,5),INDEX($D$20:$I$31,AD$3,6))*(INDEX($D$20:$I$31,AD$3,2)-INDEX($D$20:$I$31,AD$3,1))</f>
        <v>579.2935908457664</v>
      </c>
      <c r="AE180" cm="1">
        <f t="array" aca="1" ref="AE180" ca="1">INDEX($D$20:$I$31,AE$3,1)+BETAINV(RAND(),INDEX($D$20:$I$31,AE$3,5),INDEX($D$20:$I$31,AE$3,6))*(INDEX($D$20:$I$31,AE$3,2)-INDEX($D$20:$I$31,AE$3,1))</f>
        <v>281.13770265907584</v>
      </c>
      <c r="AF180" cm="1">
        <f t="array" aca="1" ref="AF180" ca="1">INDEX($D$20:$I$31,AF$3,1)+BETAINV(RAND(),INDEX($D$20:$I$31,AF$3,5),INDEX($D$20:$I$31,AF$3,6))*(INDEX($D$20:$I$31,AF$3,2)-INDEX($D$20:$I$31,AF$3,1))</f>
        <v>137.42643355406474</v>
      </c>
      <c r="AG180" cm="1">
        <f t="array" aca="1" ref="AG180" ca="1">INDEX($D$20:$I$31,AG$3,1)+BETAINV(RAND(),INDEX($D$20:$I$31,AG$3,5),INDEX($D$20:$I$31,AG$3,6))*(INDEX($D$20:$I$31,AG$3,2)-INDEX($D$20:$I$31,AG$3,1))</f>
        <v>767.05931276687352</v>
      </c>
      <c r="AH180" cm="1">
        <f t="array" aca="1" ref="AH180" ca="1">INDEX($D$20:$I$31,AH$3,1)+BETAINV(RAND(),INDEX($D$20:$I$31,AH$3,5),INDEX($D$20:$I$31,AH$3,6))*(INDEX($D$20:$I$31,AH$3,2)-INDEX($D$20:$I$31,AH$3,1))</f>
        <v>755.94522315190841</v>
      </c>
      <c r="AI180" cm="1">
        <f t="array" aca="1" ref="AI180" ca="1">INDEX($D$20:$I$31,AI$3,1)+BETAINV(RAND(),INDEX($D$20:$I$31,AI$3,5),INDEX($D$20:$I$31,AI$3,6))*(INDEX($D$20:$I$31,AI$3,2)-INDEX($D$20:$I$31,AI$3,1))</f>
        <v>392.90275928139033</v>
      </c>
      <c r="AJ180" cm="1">
        <f t="array" aca="1" ref="AJ180" ca="1">INDEX($D$20:$I$31,AJ$3,1)+BETAINV(RAND(),INDEX($D$20:$I$31,AJ$3,5),INDEX($D$20:$I$31,AJ$3,6))*(INDEX($D$20:$I$31,AJ$3,2)-INDEX($D$20:$I$31,AJ$3,1))</f>
        <v>215.40495870883569</v>
      </c>
      <c r="AK180" cm="1">
        <f t="array" aca="1" ref="AK180" ca="1">INDEX($D$20:$I$31,AK$3,1)+BETAINV(RAND(),INDEX($D$20:$I$31,AK$3,5),INDEX($D$20:$I$31,AK$3,6))*(INDEX($D$20:$I$31,AK$3,2)-INDEX($D$20:$I$31,AK$3,1))</f>
        <v>243.14721581079471</v>
      </c>
      <c r="AL180" cm="1">
        <f t="array" aca="1" ref="AL180" ca="1">INDEX($D$20:$I$31,AL$3,1)+BETAINV(RAND(),INDEX($D$20:$I$31,AL$3,5),INDEX($D$20:$I$31,AL$3,6))*(INDEX($D$20:$I$31,AL$3,2)-INDEX($D$20:$I$31,AL$3,1))</f>
        <v>454.79151687469448</v>
      </c>
      <c r="AN180">
        <v>177</v>
      </c>
      <c r="AO180" s="13" cm="1">
        <f t="array" aca="1" ref="AO180" ca="1">INDEX($D$36:$I$47,AO$3,1)+BETAINV(RAND(),INDEX($D$36:$I$47,AO$3,5),INDEX($D$36:$I$47,AO$3,6))*(INDEX($D$36:$I$47,AO$3,2)-INDEX($D$36:$I$47,AO$3,1))</f>
        <v>103.06040587337766</v>
      </c>
      <c r="AP180" s="13" cm="1">
        <f t="array" aca="1" ref="AP180" ca="1">INDEX($D$36:$I$47,AP$3,1)+BETAINV(RAND(),INDEX($D$36:$I$47,AP$3,5),INDEX($D$36:$I$47,AP$3,6))*(INDEX($D$36:$I$47,AP$3,2)-INDEX($D$36:$I$47,AP$3,1))</f>
        <v>107.76129928805855</v>
      </c>
      <c r="AQ180" s="13" cm="1">
        <f t="array" aca="1" ref="AQ180" ca="1">INDEX($D$36:$I$47,AQ$3,1)+BETAINV(RAND(),INDEX($D$36:$I$47,AQ$3,5),INDEX($D$36:$I$47,AQ$3,6))*(INDEX($D$36:$I$47,AQ$3,2)-INDEX($D$36:$I$47,AQ$3,1))</f>
        <v>216.24482028833359</v>
      </c>
      <c r="AR180" s="13" cm="1">
        <f t="array" aca="1" ref="AR180" ca="1">INDEX($D$36:$I$47,AR$3,1)+BETAINV(RAND(),INDEX($D$36:$I$47,AR$3,5),INDEX($D$36:$I$47,AR$3,6))*(INDEX($D$36:$I$47,AR$3,2)-INDEX($D$36:$I$47,AR$3,1))</f>
        <v>356.991059585877</v>
      </c>
      <c r="AS180" s="13" cm="1">
        <f t="array" aca="1" ref="AS180" ca="1">INDEX($D$36:$I$47,AS$3,1)+BETAINV(RAND(),INDEX($D$36:$I$47,AS$3,5),INDEX($D$36:$I$47,AS$3,6))*(INDEX($D$36:$I$47,AS$3,2)-INDEX($D$36:$I$47,AS$3,1))</f>
        <v>666.59040724632723</v>
      </c>
      <c r="AT180" s="13" cm="1">
        <f t="array" aca="1" ref="AT180" ca="1">INDEX($D$36:$I$47,AT$3,1)+BETAINV(RAND(),INDEX($D$36:$I$47,AT$3,5),INDEX($D$36:$I$47,AT$3,6))*(INDEX($D$36:$I$47,AT$3,2)-INDEX($D$36:$I$47,AT$3,1))</f>
        <v>149.06875326321676</v>
      </c>
      <c r="AU180" s="13" cm="1">
        <f t="array" aca="1" ref="AU180" ca="1">INDEX($D$36:$I$47,AU$3,1)+BETAINV(RAND(),INDEX($D$36:$I$47,AU$3,5),INDEX($D$36:$I$47,AU$3,6))*(INDEX($D$36:$I$47,AU$3,2)-INDEX($D$36:$I$47,AU$3,1))</f>
        <v>270.21419025539478</v>
      </c>
      <c r="AV180" s="13" cm="1">
        <f t="array" aca="1" ref="AV180" ca="1">INDEX($D$36:$I$47,AV$3,1)+BETAINV(RAND(),INDEX($D$36:$I$47,AV$3,5),INDEX($D$36:$I$47,AV$3,6))*(INDEX($D$36:$I$47,AV$3,2)-INDEX($D$36:$I$47,AV$3,1))</f>
        <v>581.2656275950128</v>
      </c>
      <c r="AW180" s="13" cm="1">
        <f t="array" aca="1" ref="AW180" ca="1">INDEX($D$36:$I$47,AW$3,1)+BETAINV(RAND(),INDEX($D$36:$I$47,AW$3,5),INDEX($D$36:$I$47,AW$3,6))*(INDEX($D$36:$I$47,AW$3,2)-INDEX($D$36:$I$47,AW$3,1))</f>
        <v>580.13192434217513</v>
      </c>
      <c r="AX180" s="13" cm="1">
        <f t="array" aca="1" ref="AX180" ca="1">INDEX($D$36:$I$47,AX$3,1)+BETAINV(RAND(),INDEX($D$36:$I$47,AX$3,5),INDEX($D$36:$I$47,AX$3,6))*(INDEX($D$36:$I$47,AX$3,2)-INDEX($D$36:$I$47,AX$3,1))</f>
        <v>410.98772960495512</v>
      </c>
      <c r="AY180" s="13" cm="1">
        <f t="array" aca="1" ref="AY180" ca="1">INDEX($D$36:$I$47,AY$3,1)+BETAINV(RAND(),INDEX($D$36:$I$47,AY$3,5),INDEX($D$36:$I$47,AY$3,6))*(INDEX($D$36:$I$47,AY$3,2)-INDEX($D$36:$I$47,AY$3,1))</f>
        <v>161.6235160602287</v>
      </c>
      <c r="AZ180" s="13" cm="1">
        <f t="array" aca="1" ref="AZ180" ca="1">INDEX($D$36:$I$47,AZ$3,1)+BETAINV(RAND(),INDEX($D$36:$I$47,AZ$3,5),INDEX($D$36:$I$47,AZ$3,6))*(INDEX($D$36:$I$47,AZ$3,2)-INDEX($D$36:$I$47,AZ$3,1))</f>
        <v>364.0094270686804</v>
      </c>
      <c r="BC180">
        <v>177</v>
      </c>
      <c r="BD180" cm="1">
        <f t="array" aca="1" ref="BD180" ca="1">INDEX($D$52:$I$63,BD$3,1)+BETAINV(RAND(),INDEX($D$52:$I$63,BD$3,5),INDEX($D$52:$I$63,BD$3,6))*(INDEX($D$52:$I$63,BD$3,2)-INDEX(D$52:I$63,BD$3,1))</f>
        <v>60.00886480415177</v>
      </c>
      <c r="BE180" cm="1">
        <f t="array" aca="1" ref="BE180" ca="1">INDEX($D$52:$I$63,BE$3,1)+BETAINV(RAND(),INDEX($D$52:$I$63,BE$3,5),INDEX($D$52:$I$63,BE$3,6))*(INDEX($D$52:$I$63,BE$3,2)-INDEX(E$52:J$63,BE$3,1))</f>
        <v>47.52000000000001</v>
      </c>
      <c r="BF180" cm="1">
        <f t="array" aca="1" ref="BF180" ca="1">INDEX($D$52:$I$63,BF$3,1)+BETAINV(RAND(),INDEX($D$52:$I$63,BF$3,5),INDEX($D$52:$I$63,BF$3,6))*(INDEX($D$52:$I$63,BF$3,2)-INDEX(F$52:K$63,BF$3,1))</f>
        <v>36.941272261327065</v>
      </c>
      <c r="BG180" cm="1">
        <f t="array" aca="1" ref="BG180" ca="1">INDEX($D$52:$I$63,BG$3,1)+BETAINV(RAND(),INDEX($D$52:$I$63,BG$3,5),INDEX($D$52:$I$63,BG$3,6))*(INDEX($D$52:$I$63,BG$3,2)-INDEX(G$52:L$63,BG$3,1))</f>
        <v>280.15768320943897</v>
      </c>
      <c r="BH180" cm="1">
        <f t="array" aca="1" ref="BH180" ca="1">INDEX($D$52:$I$63,BH$3,1)+BETAINV(RAND(),INDEX($D$52:$I$63,BH$3,5),INDEX($D$52:$I$63,BH$3,6))*(INDEX($D$52:$I$63,BH$3,2)-INDEX(H$52:M$63,BH$3,1))</f>
        <v>231.4084335254737</v>
      </c>
      <c r="BI180" cm="1">
        <f t="array" aca="1" ref="BI180" ca="1">INDEX($D$52:$I$63,BI$3,1)+BETAINV(RAND(),INDEX($D$52:$I$63,BI$3,5),INDEX($D$52:$I$63,BI$3,6))*(INDEX($D$52:$I$63,BI$3,2)-INDEX(I$52:N$63,BI$3,1))</f>
        <v>133.85076648905411</v>
      </c>
      <c r="BJ180" cm="1">
        <f t="array" aca="1" ref="BJ180" ca="1">INDEX($D$52:$I$63,BJ$3,1)+BETAINV(RAND(),INDEX($D$52:$I$63,BJ$3,5),INDEX($D$52:$I$63,BJ$3,6))*(INDEX($D$52:$I$63,BJ$3,2)-INDEX(J$52:O$63,BJ$3,1))</f>
        <v>333.34134154502925</v>
      </c>
      <c r="BK180" cm="1">
        <f t="array" aca="1" ref="BK180" ca="1">INDEX($D$52:$I$63,BK$3,1)+BETAINV(RAND(),INDEX($D$52:$I$63,BK$3,5),INDEX($D$52:$I$63,BK$3,6))*(INDEX($D$52:$I$63,BK$3,2)-INDEX(K$52:P$63,BK$3,1))</f>
        <v>343.60261727087982</v>
      </c>
      <c r="BL180" cm="1">
        <f t="array" aca="1" ref="BL180" ca="1">INDEX($D$52:$I$63,BL$3,1)+BETAINV(RAND(),INDEX($D$52:$I$63,BL$3,5),INDEX($D$52:$I$63,BL$3,6))*(INDEX($D$52:$I$63,BL$3,2)-INDEX(L$52:Q$63,BL$3,1))</f>
        <v>348.28266619947203</v>
      </c>
      <c r="BM180" cm="1">
        <f t="array" aca="1" ref="BM180" ca="1">INDEX($D$52:$I$63,BM$3,1)+BETAINV(RAND(),INDEX($D$52:$I$63,BM$3,5),INDEX($D$52:$I$63,BM$3,6))*(INDEX($D$52:$I$63,BM$3,2)-INDEX(M$52:R$63,BM$3,1))</f>
        <v>-36.322562989916406</v>
      </c>
      <c r="BN180" cm="1">
        <f t="array" aca="1" ref="BN180" ca="1">INDEX($D$52:$I$63,BN$3,1)+BETAINV(RAND(),INDEX($D$52:$I$63,BN$3,5),INDEX($D$52:$I$63,BN$3,6))*(INDEX($D$52:$I$63,BN$3,2)-INDEX(N$52:S$63,BN$3,1))</f>
        <v>104.40031590984157</v>
      </c>
      <c r="BO180" cm="1">
        <f t="array" aca="1" ref="BO180" ca="1">INDEX($D$52:$I$63,BO$3,1)+BETAINV(RAND(),INDEX($D$52:$I$63,BO$3,5),INDEX($D$52:$I$63,BO$3,6))*(INDEX($D$52:$I$63,BO$3,2)-INDEX(O$52:T$63,BO$3,1))</f>
        <v>481.25383464815559</v>
      </c>
    </row>
    <row r="181" spans="12:67" x14ac:dyDescent="0.25">
      <c r="L181">
        <v>178</v>
      </c>
      <c r="M181" cm="1">
        <f t="array" aca="1" ref="M181" ca="1">INDEX($D$4:$I$15,M$3,1)+BETAINV(RAND(),INDEX($D$4:$I$15,M$3,5),INDEX($D$4:$I$15,M$3,6))*(INDEX($D$4:$I$15,M$3,2)-INDEX($D$4:$I$15,M$3,1))</f>
        <v>256.74795757384055</v>
      </c>
      <c r="N181" cm="1">
        <f t="array" aca="1" ref="N181" ca="1">INDEX($D$4:$I$15,N$3,1)+BETAINV(RAND(),INDEX($D$4:$I$15,N$3,5),INDEX($D$4:$I$15,N$3,6))*(INDEX($D$4:$I$15,N$3,2)-INDEX($D$4:$I$15,N$3,1))</f>
        <v>170.81323590466047</v>
      </c>
      <c r="O181" cm="1">
        <f t="array" aca="1" ref="O181" ca="1">INDEX($D$4:$I$15,O$3,1)+BETAINV(RAND(),INDEX($D$4:$I$15,O$3,5),INDEX($D$4:$I$15,O$3,6))*(INDEX($D$4:$I$15,O$3,2)-INDEX($D$4:$I$15,O$3,1))</f>
        <v>48.88665048758579</v>
      </c>
      <c r="P181" cm="1">
        <f t="array" aca="1" ref="P181" ca="1">INDEX($D$4:$I$15,P$3,1)+BETAINV(RAND(),INDEX($D$4:$I$15,P$3,5),INDEX($D$4:$I$15,P$3,6))*(INDEX($D$4:$I$15,P$3,2)-INDEX($D$4:$I$15,P$3,1))</f>
        <v>709.62238537288101</v>
      </c>
      <c r="Q181" cm="1">
        <f t="array" aca="1" ref="Q181" ca="1">INDEX($D$4:$I$15,Q$3,1)+BETAINV(RAND(),INDEX($D$4:$I$15,Q$3,5),INDEX($D$4:$I$15,Q$3,6))*(INDEX($D$4:$I$15,Q$3,2)-INDEX($D$4:$I$15,Q$3,1))</f>
        <v>170.84514681982091</v>
      </c>
      <c r="R181" cm="1">
        <f t="array" aca="1" ref="R181" ca="1">INDEX($D$4:$I$15,R$3,1)+BETAINV(RAND(),INDEX($D$4:$I$15,R$3,5),INDEX($D$4:$I$15,R$3,6))*(INDEX($D$4:$I$15,R$3,2)-INDEX($D$4:$I$15,R$3,1))</f>
        <v>486.11901500853878</v>
      </c>
      <c r="S181" cm="1">
        <f t="array" aca="1" ref="S181" ca="1">INDEX($D$4:$I$15,S$3,1)+BETAINV(RAND(),INDEX($D$4:$I$15,S$3,5),INDEX($D$4:$I$15,S$3,6))*(INDEX($D$4:$I$15,S$3,2)-INDEX($D$4:$I$15,S$3,1))</f>
        <v>825.81286700546843</v>
      </c>
      <c r="T181" cm="1">
        <f t="array" aca="1" ref="T181" ca="1">INDEX($D$4:$I$15,T$3,1)+BETAINV(RAND(),INDEX($D$4:$I$15,T$3,5),INDEX($D$4:$I$15,T$3,6))*(INDEX($D$4:$I$15,T$3,2)-INDEX($D$4:$I$15,T$3,1))</f>
        <v>945.09365055287242</v>
      </c>
      <c r="U181" cm="1">
        <f t="array" aca="1" ref="U181" ca="1">INDEX($D$4:$I$15,U$3,1)+BETAINV(RAND(),INDEX($D$4:$I$15,U$3,5),INDEX($D$4:$I$15,U$3,6))*(INDEX($D$4:$I$15,U$3,2)-INDEX($D$4:$I$15,U$3,1))</f>
        <v>250.04167483806614</v>
      </c>
      <c r="V181" cm="1">
        <f t="array" aca="1" ref="V181" ca="1">INDEX($D$4:$I$15,V$3,1)+BETAINV(RAND(),INDEX($D$4:$I$15,V$3,5),INDEX($D$4:$I$15,V$3,6))*(INDEX($D$4:$I$15,V$3,2)-INDEX($D$4:$I$15,V$3,1))</f>
        <v>91.584669532249677</v>
      </c>
      <c r="W181" cm="1">
        <f t="array" aca="1" ref="W181" ca="1">INDEX($D$4:$I$15,W$3,1)+BETAINV(RAND(),INDEX($D$4:$I$15,W$3,5),INDEX($D$4:$I$15,W$3,6))*(INDEX($D$4:$I$15,W$3,2)-INDEX($D$4:$I$15,W$3,1))</f>
        <v>359.75332353089715</v>
      </c>
      <c r="X181" cm="1">
        <f t="array" aca="1" ref="X181" ca="1">INDEX($D$4:$I$15,X$3,1)+BETAINV(RAND(),INDEX($D$4:$I$15,X$3,5),INDEX($D$4:$I$15,X$3,6))*(INDEX($D$4:$I$15,X$3,2)-INDEX($D$4:$I$15,X$3,1))</f>
        <v>1456.4588596303511</v>
      </c>
      <c r="Z181">
        <v>178</v>
      </c>
      <c r="AA181" cm="1">
        <f t="array" aca="1" ref="AA181" ca="1">INDEX($D$20:$I$31,AA$3,1)+BETAINV(RAND(),INDEX($D$20:$I$31,AA$3,5),INDEX($D$20:$I$31,AA$3,6))*(INDEX($D$20:$I$31,AA$3,2)-INDEX($D$20:$I$31,AA$3,1))</f>
        <v>88.751179341345591</v>
      </c>
      <c r="AB181" cm="1">
        <f t="array" aca="1" ref="AB181" ca="1">INDEX($D$20:$I$31,AB$3,1)+BETAINV(RAND(),INDEX($D$20:$I$31,AB$3,5),INDEX($D$20:$I$31,AB$3,6))*(INDEX($D$20:$I$31,AB$3,2)-INDEX($D$20:$I$31,AB$3,1))</f>
        <v>90.965899314798861</v>
      </c>
      <c r="AC181" cm="1">
        <f t="array" aca="1" ref="AC181" ca="1">INDEX($D$20:$I$31,AC$3,1)+BETAINV(RAND(),INDEX($D$20:$I$31,AC$3,5),INDEX($D$20:$I$31,AC$3,6))*(INDEX($D$20:$I$31,AC$3,2)-INDEX($D$20:$I$31,AC$3,1))</f>
        <v>113.67027399122408</v>
      </c>
      <c r="AD181" cm="1">
        <f t="array" aca="1" ref="AD181" ca="1">INDEX($D$20:$I$31,AD$3,1)+BETAINV(RAND(),INDEX($D$20:$I$31,AD$3,5),INDEX($D$20:$I$31,AD$3,6))*(INDEX($D$20:$I$31,AD$3,2)-INDEX($D$20:$I$31,AD$3,1))</f>
        <v>508.93621544599927</v>
      </c>
      <c r="AE181" cm="1">
        <f t="array" aca="1" ref="AE181" ca="1">INDEX($D$20:$I$31,AE$3,1)+BETAINV(RAND(),INDEX($D$20:$I$31,AE$3,5),INDEX($D$20:$I$31,AE$3,6))*(INDEX($D$20:$I$31,AE$3,2)-INDEX($D$20:$I$31,AE$3,1))</f>
        <v>299.73438793681095</v>
      </c>
      <c r="AF181" cm="1">
        <f t="array" aca="1" ref="AF181" ca="1">INDEX($D$20:$I$31,AF$3,1)+BETAINV(RAND(),INDEX($D$20:$I$31,AF$3,5),INDEX($D$20:$I$31,AF$3,6))*(INDEX($D$20:$I$31,AF$3,2)-INDEX($D$20:$I$31,AF$3,1))</f>
        <v>183.79338530643645</v>
      </c>
      <c r="AG181" cm="1">
        <f t="array" aca="1" ref="AG181" ca="1">INDEX($D$20:$I$31,AG$3,1)+BETAINV(RAND(),INDEX($D$20:$I$31,AG$3,5),INDEX($D$20:$I$31,AG$3,6))*(INDEX($D$20:$I$31,AG$3,2)-INDEX($D$20:$I$31,AG$3,1))</f>
        <v>689.37259863831298</v>
      </c>
      <c r="AH181" cm="1">
        <f t="array" aca="1" ref="AH181" ca="1">INDEX($D$20:$I$31,AH$3,1)+BETAINV(RAND(),INDEX($D$20:$I$31,AH$3,5),INDEX($D$20:$I$31,AH$3,6))*(INDEX($D$20:$I$31,AH$3,2)-INDEX($D$20:$I$31,AH$3,1))</f>
        <v>732.73184395974567</v>
      </c>
      <c r="AI181" cm="1">
        <f t="array" aca="1" ref="AI181" ca="1">INDEX($D$20:$I$31,AI$3,1)+BETAINV(RAND(),INDEX($D$20:$I$31,AI$3,5),INDEX($D$20:$I$31,AI$3,6))*(INDEX($D$20:$I$31,AI$3,2)-INDEX($D$20:$I$31,AI$3,1))</f>
        <v>423.49807699182441</v>
      </c>
      <c r="AJ181" cm="1">
        <f t="array" aca="1" ref="AJ181" ca="1">INDEX($D$20:$I$31,AJ$3,1)+BETAINV(RAND(),INDEX($D$20:$I$31,AJ$3,5),INDEX($D$20:$I$31,AJ$3,6))*(INDEX($D$20:$I$31,AJ$3,2)-INDEX($D$20:$I$31,AJ$3,1))</f>
        <v>210.37174467133377</v>
      </c>
      <c r="AK181" cm="1">
        <f t="array" aca="1" ref="AK181" ca="1">INDEX($D$20:$I$31,AK$3,1)+BETAINV(RAND(),INDEX($D$20:$I$31,AK$3,5),INDEX($D$20:$I$31,AK$3,6))*(INDEX($D$20:$I$31,AK$3,2)-INDEX($D$20:$I$31,AK$3,1))</f>
        <v>275.56007398920724</v>
      </c>
      <c r="AL181" cm="1">
        <f t="array" aca="1" ref="AL181" ca="1">INDEX($D$20:$I$31,AL$3,1)+BETAINV(RAND(),INDEX($D$20:$I$31,AL$3,5),INDEX($D$20:$I$31,AL$3,6))*(INDEX($D$20:$I$31,AL$3,2)-INDEX($D$20:$I$31,AL$3,1))</f>
        <v>455.28027267460897</v>
      </c>
      <c r="AN181">
        <v>178</v>
      </c>
      <c r="AO181" s="13" cm="1">
        <f t="array" aca="1" ref="AO181" ca="1">INDEX($D$36:$I$47,AO$3,1)+BETAINV(RAND(),INDEX($D$36:$I$47,AO$3,5),INDEX($D$36:$I$47,AO$3,6))*(INDEX($D$36:$I$47,AO$3,2)-INDEX($D$36:$I$47,AO$3,1))</f>
        <v>91.569970556987542</v>
      </c>
      <c r="AP181" s="13" cm="1">
        <f t="array" aca="1" ref="AP181" ca="1">INDEX($D$36:$I$47,AP$3,1)+BETAINV(RAND(),INDEX($D$36:$I$47,AP$3,5),INDEX($D$36:$I$47,AP$3,6))*(INDEX($D$36:$I$47,AP$3,2)-INDEX($D$36:$I$47,AP$3,1))</f>
        <v>109.07467035823868</v>
      </c>
      <c r="AQ181" s="13" cm="1">
        <f t="array" aca="1" ref="AQ181" ca="1">INDEX($D$36:$I$47,AQ$3,1)+BETAINV(RAND(),INDEX($D$36:$I$47,AQ$3,5),INDEX($D$36:$I$47,AQ$3,6))*(INDEX($D$36:$I$47,AQ$3,2)-INDEX($D$36:$I$47,AQ$3,1))</f>
        <v>225.64202201203946</v>
      </c>
      <c r="AR181" s="13" cm="1">
        <f t="array" aca="1" ref="AR181" ca="1">INDEX($D$36:$I$47,AR$3,1)+BETAINV(RAND(),INDEX($D$36:$I$47,AR$3,5),INDEX($D$36:$I$47,AR$3,6))*(INDEX($D$36:$I$47,AR$3,2)-INDEX($D$36:$I$47,AR$3,1))</f>
        <v>296.3276487109186</v>
      </c>
      <c r="AS181" s="13" cm="1">
        <f t="array" aca="1" ref="AS181" ca="1">INDEX($D$36:$I$47,AS$3,1)+BETAINV(RAND(),INDEX($D$36:$I$47,AS$3,5),INDEX($D$36:$I$47,AS$3,6))*(INDEX($D$36:$I$47,AS$3,2)-INDEX($D$36:$I$47,AS$3,1))</f>
        <v>602.91240564901909</v>
      </c>
      <c r="AT181" s="13" cm="1">
        <f t="array" aca="1" ref="AT181" ca="1">INDEX($D$36:$I$47,AT$3,1)+BETAINV(RAND(),INDEX($D$36:$I$47,AT$3,5),INDEX($D$36:$I$47,AT$3,6))*(INDEX($D$36:$I$47,AT$3,2)-INDEX($D$36:$I$47,AT$3,1))</f>
        <v>146.30043600619695</v>
      </c>
      <c r="AU181" s="13" cm="1">
        <f t="array" aca="1" ref="AU181" ca="1">INDEX($D$36:$I$47,AU$3,1)+BETAINV(RAND(),INDEX($D$36:$I$47,AU$3,5),INDEX($D$36:$I$47,AU$3,6))*(INDEX($D$36:$I$47,AU$3,2)-INDEX($D$36:$I$47,AU$3,1))</f>
        <v>353.19449655213896</v>
      </c>
      <c r="AV181" s="13" cm="1">
        <f t="array" aca="1" ref="AV181" ca="1">INDEX($D$36:$I$47,AV$3,1)+BETAINV(RAND(),INDEX($D$36:$I$47,AV$3,5),INDEX($D$36:$I$47,AV$3,6))*(INDEX($D$36:$I$47,AV$3,2)-INDEX($D$36:$I$47,AV$3,1))</f>
        <v>642.84852556233909</v>
      </c>
      <c r="AW181" s="13" cm="1">
        <f t="array" aca="1" ref="AW181" ca="1">INDEX($D$36:$I$47,AW$3,1)+BETAINV(RAND(),INDEX($D$36:$I$47,AW$3,5),INDEX($D$36:$I$47,AW$3,6))*(INDEX($D$36:$I$47,AW$3,2)-INDEX($D$36:$I$47,AW$3,1))</f>
        <v>573.82824970414629</v>
      </c>
      <c r="AX181" s="13" cm="1">
        <f t="array" aca="1" ref="AX181" ca="1">INDEX($D$36:$I$47,AX$3,1)+BETAINV(RAND(),INDEX($D$36:$I$47,AX$3,5),INDEX($D$36:$I$47,AX$3,6))*(INDEX($D$36:$I$47,AX$3,2)-INDEX($D$36:$I$47,AX$3,1))</f>
        <v>393.4728087688577</v>
      </c>
      <c r="AY181" s="13" cm="1">
        <f t="array" aca="1" ref="AY181" ca="1">INDEX($D$36:$I$47,AY$3,1)+BETAINV(RAND(),INDEX($D$36:$I$47,AY$3,5),INDEX($D$36:$I$47,AY$3,6))*(INDEX($D$36:$I$47,AY$3,2)-INDEX($D$36:$I$47,AY$3,1))</f>
        <v>132.48991973161247</v>
      </c>
      <c r="AZ181" s="13" cm="1">
        <f t="array" aca="1" ref="AZ181" ca="1">INDEX($D$36:$I$47,AZ$3,1)+BETAINV(RAND(),INDEX($D$36:$I$47,AZ$3,5),INDEX($D$36:$I$47,AZ$3,6))*(INDEX($D$36:$I$47,AZ$3,2)-INDEX($D$36:$I$47,AZ$3,1))</f>
        <v>358.03240851172382</v>
      </c>
      <c r="BC181">
        <v>178</v>
      </c>
      <c r="BD181" cm="1">
        <f t="array" aca="1" ref="BD181" ca="1">INDEX($D$52:$I$63,BD$3,1)+BETAINV(RAND(),INDEX($D$52:$I$63,BD$3,5),INDEX($D$52:$I$63,BD$3,6))*(INDEX($D$52:$I$63,BD$3,2)-INDEX(D$52:I$63,BD$3,1))</f>
        <v>61.705873099344643</v>
      </c>
      <c r="BE181" cm="1">
        <f t="array" aca="1" ref="BE181" ca="1">INDEX($D$52:$I$63,BE$3,1)+BETAINV(RAND(),INDEX($D$52:$I$63,BE$3,5),INDEX($D$52:$I$63,BE$3,6))*(INDEX($D$52:$I$63,BE$3,2)-INDEX(E$52:J$63,BE$3,1))</f>
        <v>47.52000000000001</v>
      </c>
      <c r="BF181" cm="1">
        <f t="array" aca="1" ref="BF181" ca="1">INDEX($D$52:$I$63,BF$3,1)+BETAINV(RAND(),INDEX($D$52:$I$63,BF$3,5),INDEX($D$52:$I$63,BF$3,6))*(INDEX($D$52:$I$63,BF$3,2)-INDEX(F$52:K$63,BF$3,1))</f>
        <v>34.237449300014063</v>
      </c>
      <c r="BG181" cm="1">
        <f t="array" aca="1" ref="BG181" ca="1">INDEX($D$52:$I$63,BG$3,1)+BETAINV(RAND(),INDEX($D$52:$I$63,BG$3,5),INDEX($D$52:$I$63,BG$3,6))*(INDEX($D$52:$I$63,BG$3,2)-INDEX(G$52:L$63,BG$3,1))</f>
        <v>278.16733305657323</v>
      </c>
      <c r="BH181" cm="1">
        <f t="array" aca="1" ref="BH181" ca="1">INDEX($D$52:$I$63,BH$3,1)+BETAINV(RAND(),INDEX($D$52:$I$63,BH$3,5),INDEX($D$52:$I$63,BH$3,6))*(INDEX($D$52:$I$63,BH$3,2)-INDEX(H$52:M$63,BH$3,1))</f>
        <v>234.78434133189359</v>
      </c>
      <c r="BI181" cm="1">
        <f t="array" aca="1" ref="BI181" ca="1">INDEX($D$52:$I$63,BI$3,1)+BETAINV(RAND(),INDEX($D$52:$I$63,BI$3,5),INDEX($D$52:$I$63,BI$3,6))*(INDEX($D$52:$I$63,BI$3,2)-INDEX(I$52:N$63,BI$3,1))</f>
        <v>116.4352683652576</v>
      </c>
      <c r="BJ181" cm="1">
        <f t="array" aca="1" ref="BJ181" ca="1">INDEX($D$52:$I$63,BJ$3,1)+BETAINV(RAND(),INDEX($D$52:$I$63,BJ$3,5),INDEX($D$52:$I$63,BJ$3,6))*(INDEX($D$52:$I$63,BJ$3,2)-INDEX(J$52:O$63,BJ$3,1))</f>
        <v>329.34491983100395</v>
      </c>
      <c r="BK181" cm="1">
        <f t="array" aca="1" ref="BK181" ca="1">INDEX($D$52:$I$63,BK$3,1)+BETAINV(RAND(),INDEX($D$52:$I$63,BK$3,5),INDEX($D$52:$I$63,BK$3,6))*(INDEX($D$52:$I$63,BK$3,2)-INDEX(K$52:P$63,BK$3,1))</f>
        <v>332.62862175027374</v>
      </c>
      <c r="BL181" cm="1">
        <f t="array" aca="1" ref="BL181" ca="1">INDEX($D$52:$I$63,BL$3,1)+BETAINV(RAND(),INDEX($D$52:$I$63,BL$3,5),INDEX($D$52:$I$63,BL$3,6))*(INDEX($D$52:$I$63,BL$3,2)-INDEX(L$52:Q$63,BL$3,1))</f>
        <v>396.12383712392318</v>
      </c>
      <c r="BM181" cm="1">
        <f t="array" aca="1" ref="BM181" ca="1">INDEX($D$52:$I$63,BM$3,1)+BETAINV(RAND(),INDEX($D$52:$I$63,BM$3,5),INDEX($D$52:$I$63,BM$3,6))*(INDEX($D$52:$I$63,BM$3,2)-INDEX(M$52:R$63,BM$3,1))</f>
        <v>-62.810923960749648</v>
      </c>
      <c r="BN181" cm="1">
        <f t="array" aca="1" ref="BN181" ca="1">INDEX($D$52:$I$63,BN$3,1)+BETAINV(RAND(),INDEX($D$52:$I$63,BN$3,5),INDEX($D$52:$I$63,BN$3,6))*(INDEX($D$52:$I$63,BN$3,2)-INDEX(N$52:S$63,BN$3,1))</f>
        <v>104.7637433635834</v>
      </c>
      <c r="BO181" cm="1">
        <f t="array" aca="1" ref="BO181" ca="1">INDEX($D$52:$I$63,BO$3,1)+BETAINV(RAND(),INDEX($D$52:$I$63,BO$3,5),INDEX($D$52:$I$63,BO$3,6))*(INDEX($D$52:$I$63,BO$3,2)-INDEX(O$52:T$63,BO$3,1))</f>
        <v>470.95453157209528</v>
      </c>
    </row>
    <row r="182" spans="12:67" x14ac:dyDescent="0.25">
      <c r="L182">
        <v>179</v>
      </c>
      <c r="M182" cm="1">
        <f t="array" aca="1" ref="M182" ca="1">INDEX($D$4:$I$15,M$3,1)+BETAINV(RAND(),INDEX($D$4:$I$15,M$3,5),INDEX($D$4:$I$15,M$3,6))*(INDEX($D$4:$I$15,M$3,2)-INDEX($D$4:$I$15,M$3,1))</f>
        <v>242.08253850786608</v>
      </c>
      <c r="N182" cm="1">
        <f t="array" aca="1" ref="N182" ca="1">INDEX($D$4:$I$15,N$3,1)+BETAINV(RAND(),INDEX($D$4:$I$15,N$3,5),INDEX($D$4:$I$15,N$3,6))*(INDEX($D$4:$I$15,N$3,2)-INDEX($D$4:$I$15,N$3,1))</f>
        <v>162.81156632141642</v>
      </c>
      <c r="O182" cm="1">
        <f t="array" aca="1" ref="O182" ca="1">INDEX($D$4:$I$15,O$3,1)+BETAINV(RAND(),INDEX($D$4:$I$15,O$3,5),INDEX($D$4:$I$15,O$3,6))*(INDEX($D$4:$I$15,O$3,2)-INDEX($D$4:$I$15,O$3,1))</f>
        <v>54.035412222197415</v>
      </c>
      <c r="P182" cm="1">
        <f t="array" aca="1" ref="P182" ca="1">INDEX($D$4:$I$15,P$3,1)+BETAINV(RAND(),INDEX($D$4:$I$15,P$3,5),INDEX($D$4:$I$15,P$3,6))*(INDEX($D$4:$I$15,P$3,2)-INDEX($D$4:$I$15,P$3,1))</f>
        <v>736.7181201205284</v>
      </c>
      <c r="Q182" cm="1">
        <f t="array" aca="1" ref="Q182" ca="1">INDEX($D$4:$I$15,Q$3,1)+BETAINV(RAND(),INDEX($D$4:$I$15,Q$3,5),INDEX($D$4:$I$15,Q$3,6))*(INDEX($D$4:$I$15,Q$3,2)-INDEX($D$4:$I$15,Q$3,1))</f>
        <v>134.40086972535462</v>
      </c>
      <c r="R182" cm="1">
        <f t="array" aca="1" ref="R182" ca="1">INDEX($D$4:$I$15,R$3,1)+BETAINV(RAND(),INDEX($D$4:$I$15,R$3,5),INDEX($D$4:$I$15,R$3,6))*(INDEX($D$4:$I$15,R$3,2)-INDEX($D$4:$I$15,R$3,1))</f>
        <v>467.56857503213843</v>
      </c>
      <c r="S182" cm="1">
        <f t="array" aca="1" ref="S182" ca="1">INDEX($D$4:$I$15,S$3,1)+BETAINV(RAND(),INDEX($D$4:$I$15,S$3,5),INDEX($D$4:$I$15,S$3,6))*(INDEX($D$4:$I$15,S$3,2)-INDEX($D$4:$I$15,S$3,1))</f>
        <v>676.95533285962711</v>
      </c>
      <c r="T182" cm="1">
        <f t="array" aca="1" ref="T182" ca="1">INDEX($D$4:$I$15,T$3,1)+BETAINV(RAND(),INDEX($D$4:$I$15,T$3,5),INDEX($D$4:$I$15,T$3,6))*(INDEX($D$4:$I$15,T$3,2)-INDEX($D$4:$I$15,T$3,1))</f>
        <v>744.08622005698919</v>
      </c>
      <c r="U182" cm="1">
        <f t="array" aca="1" ref="U182" ca="1">INDEX($D$4:$I$15,U$3,1)+BETAINV(RAND(),INDEX($D$4:$I$15,U$3,5),INDEX($D$4:$I$15,U$3,6))*(INDEX($D$4:$I$15,U$3,2)-INDEX($D$4:$I$15,U$3,1))</f>
        <v>315.78589525766472</v>
      </c>
      <c r="V182" cm="1">
        <f t="array" aca="1" ref="V182" ca="1">INDEX($D$4:$I$15,V$3,1)+BETAINV(RAND(),INDEX($D$4:$I$15,V$3,5),INDEX($D$4:$I$15,V$3,6))*(INDEX($D$4:$I$15,V$3,2)-INDEX($D$4:$I$15,V$3,1))</f>
        <v>102.9133969479883</v>
      </c>
      <c r="W182" cm="1">
        <f t="array" aca="1" ref="W182" ca="1">INDEX($D$4:$I$15,W$3,1)+BETAINV(RAND(),INDEX($D$4:$I$15,W$3,5),INDEX($D$4:$I$15,W$3,6))*(INDEX($D$4:$I$15,W$3,2)-INDEX($D$4:$I$15,W$3,1))</f>
        <v>392.91488990704465</v>
      </c>
      <c r="X182" cm="1">
        <f t="array" aca="1" ref="X182" ca="1">INDEX($D$4:$I$15,X$3,1)+BETAINV(RAND(),INDEX($D$4:$I$15,X$3,5),INDEX($D$4:$I$15,X$3,6))*(INDEX($D$4:$I$15,X$3,2)-INDEX($D$4:$I$15,X$3,1))</f>
        <v>1746.7572863559203</v>
      </c>
      <c r="Z182">
        <v>179</v>
      </c>
      <c r="AA182" cm="1">
        <f t="array" aca="1" ref="AA182" ca="1">INDEX($D$20:$I$31,AA$3,1)+BETAINV(RAND(),INDEX($D$20:$I$31,AA$3,5),INDEX($D$20:$I$31,AA$3,6))*(INDEX($D$20:$I$31,AA$3,2)-INDEX($D$20:$I$31,AA$3,1))</f>
        <v>97.667912183723899</v>
      </c>
      <c r="AB182" cm="1">
        <f t="array" aca="1" ref="AB182" ca="1">INDEX($D$20:$I$31,AB$3,1)+BETAINV(RAND(),INDEX($D$20:$I$31,AB$3,5),INDEX($D$20:$I$31,AB$3,6))*(INDEX($D$20:$I$31,AB$3,2)-INDEX($D$20:$I$31,AB$3,1))</f>
        <v>107.49440890329791</v>
      </c>
      <c r="AC182" cm="1">
        <f t="array" aca="1" ref="AC182" ca="1">INDEX($D$20:$I$31,AC$3,1)+BETAINV(RAND(),INDEX($D$20:$I$31,AC$3,5),INDEX($D$20:$I$31,AC$3,6))*(INDEX($D$20:$I$31,AC$3,2)-INDEX($D$20:$I$31,AC$3,1))</f>
        <v>109.40875008862913</v>
      </c>
      <c r="AD182" cm="1">
        <f t="array" aca="1" ref="AD182" ca="1">INDEX($D$20:$I$31,AD$3,1)+BETAINV(RAND(),INDEX($D$20:$I$31,AD$3,5),INDEX($D$20:$I$31,AD$3,6))*(INDEX($D$20:$I$31,AD$3,2)-INDEX($D$20:$I$31,AD$3,1))</f>
        <v>517.24385949075906</v>
      </c>
      <c r="AE182" cm="1">
        <f t="array" aca="1" ref="AE182" ca="1">INDEX($D$20:$I$31,AE$3,1)+BETAINV(RAND(),INDEX($D$20:$I$31,AE$3,5),INDEX($D$20:$I$31,AE$3,6))*(INDEX($D$20:$I$31,AE$3,2)-INDEX($D$20:$I$31,AE$3,1))</f>
        <v>300.04539326564816</v>
      </c>
      <c r="AF182" cm="1">
        <f t="array" aca="1" ref="AF182" ca="1">INDEX($D$20:$I$31,AF$3,1)+BETAINV(RAND(),INDEX($D$20:$I$31,AF$3,5),INDEX($D$20:$I$31,AF$3,6))*(INDEX($D$20:$I$31,AF$3,2)-INDEX($D$20:$I$31,AF$3,1))</f>
        <v>144.5578305232228</v>
      </c>
      <c r="AG182" cm="1">
        <f t="array" aca="1" ref="AG182" ca="1">INDEX($D$20:$I$31,AG$3,1)+BETAINV(RAND(),INDEX($D$20:$I$31,AG$3,5),INDEX($D$20:$I$31,AG$3,6))*(INDEX($D$20:$I$31,AG$3,2)-INDEX($D$20:$I$31,AG$3,1))</f>
        <v>790.68078676426023</v>
      </c>
      <c r="AH182" cm="1">
        <f t="array" aca="1" ref="AH182" ca="1">INDEX($D$20:$I$31,AH$3,1)+BETAINV(RAND(),INDEX($D$20:$I$31,AH$3,5),INDEX($D$20:$I$31,AH$3,6))*(INDEX($D$20:$I$31,AH$3,2)-INDEX($D$20:$I$31,AH$3,1))</f>
        <v>821.39276751365344</v>
      </c>
      <c r="AI182" cm="1">
        <f t="array" aca="1" ref="AI182" ca="1">INDEX($D$20:$I$31,AI$3,1)+BETAINV(RAND(),INDEX($D$20:$I$31,AI$3,5),INDEX($D$20:$I$31,AI$3,6))*(INDEX($D$20:$I$31,AI$3,2)-INDEX($D$20:$I$31,AI$3,1))</f>
        <v>378.70568742470709</v>
      </c>
      <c r="AJ182" cm="1">
        <f t="array" aca="1" ref="AJ182" ca="1">INDEX($D$20:$I$31,AJ$3,1)+BETAINV(RAND(),INDEX($D$20:$I$31,AJ$3,5),INDEX($D$20:$I$31,AJ$3,6))*(INDEX($D$20:$I$31,AJ$3,2)-INDEX($D$20:$I$31,AJ$3,1))</f>
        <v>212.8231682975084</v>
      </c>
      <c r="AK182" cm="1">
        <f t="array" aca="1" ref="AK182" ca="1">INDEX($D$20:$I$31,AK$3,1)+BETAINV(RAND(),INDEX($D$20:$I$31,AK$3,5),INDEX($D$20:$I$31,AK$3,6))*(INDEX($D$20:$I$31,AK$3,2)-INDEX($D$20:$I$31,AK$3,1))</f>
        <v>262.49662364338258</v>
      </c>
      <c r="AL182" cm="1">
        <f t="array" aca="1" ref="AL182" ca="1">INDEX($D$20:$I$31,AL$3,1)+BETAINV(RAND(),INDEX($D$20:$I$31,AL$3,5),INDEX($D$20:$I$31,AL$3,6))*(INDEX($D$20:$I$31,AL$3,2)-INDEX($D$20:$I$31,AL$3,1))</f>
        <v>422.62098952859708</v>
      </c>
      <c r="AN182">
        <v>179</v>
      </c>
      <c r="AO182" s="13" cm="1">
        <f t="array" aca="1" ref="AO182" ca="1">INDEX($D$36:$I$47,AO$3,1)+BETAINV(RAND(),INDEX($D$36:$I$47,AO$3,5),INDEX($D$36:$I$47,AO$3,6))*(INDEX($D$36:$I$47,AO$3,2)-INDEX($D$36:$I$47,AO$3,1))</f>
        <v>94.304294830667246</v>
      </c>
      <c r="AP182" s="13" cm="1">
        <f t="array" aca="1" ref="AP182" ca="1">INDEX($D$36:$I$47,AP$3,1)+BETAINV(RAND(),INDEX($D$36:$I$47,AP$3,5),INDEX($D$36:$I$47,AP$3,6))*(INDEX($D$36:$I$47,AP$3,2)-INDEX($D$36:$I$47,AP$3,1))</f>
        <v>98.503978592590684</v>
      </c>
      <c r="AQ182" s="13" cm="1">
        <f t="array" aca="1" ref="AQ182" ca="1">INDEX($D$36:$I$47,AQ$3,1)+BETAINV(RAND(),INDEX($D$36:$I$47,AQ$3,5),INDEX($D$36:$I$47,AQ$3,6))*(INDEX($D$36:$I$47,AQ$3,2)-INDEX($D$36:$I$47,AQ$3,1))</f>
        <v>204.40275146031399</v>
      </c>
      <c r="AR182" s="13" cm="1">
        <f t="array" aca="1" ref="AR182" ca="1">INDEX($D$36:$I$47,AR$3,1)+BETAINV(RAND(),INDEX($D$36:$I$47,AR$3,5),INDEX($D$36:$I$47,AR$3,6))*(INDEX($D$36:$I$47,AR$3,2)-INDEX($D$36:$I$47,AR$3,1))</f>
        <v>268.25319857536005</v>
      </c>
      <c r="AS182" s="13" cm="1">
        <f t="array" aca="1" ref="AS182" ca="1">INDEX($D$36:$I$47,AS$3,1)+BETAINV(RAND(),INDEX($D$36:$I$47,AS$3,5),INDEX($D$36:$I$47,AS$3,6))*(INDEX($D$36:$I$47,AS$3,2)-INDEX($D$36:$I$47,AS$3,1))</f>
        <v>555.46647850404713</v>
      </c>
      <c r="AT182" s="13" cm="1">
        <f t="array" aca="1" ref="AT182" ca="1">INDEX($D$36:$I$47,AT$3,1)+BETAINV(RAND(),INDEX($D$36:$I$47,AT$3,5),INDEX($D$36:$I$47,AT$3,6))*(INDEX($D$36:$I$47,AT$3,2)-INDEX($D$36:$I$47,AT$3,1))</f>
        <v>179.02735708751572</v>
      </c>
      <c r="AU182" s="13" cm="1">
        <f t="array" aca="1" ref="AU182" ca="1">INDEX($D$36:$I$47,AU$3,1)+BETAINV(RAND(),INDEX($D$36:$I$47,AU$3,5),INDEX($D$36:$I$47,AU$3,6))*(INDEX($D$36:$I$47,AU$3,2)-INDEX($D$36:$I$47,AU$3,1))</f>
        <v>296.7298100302778</v>
      </c>
      <c r="AV182" s="13" cm="1">
        <f t="array" aca="1" ref="AV182" ca="1">INDEX($D$36:$I$47,AV$3,1)+BETAINV(RAND(),INDEX($D$36:$I$47,AV$3,5),INDEX($D$36:$I$47,AV$3,6))*(INDEX($D$36:$I$47,AV$3,2)-INDEX($D$36:$I$47,AV$3,1))</f>
        <v>638.39839289903148</v>
      </c>
      <c r="AW182" s="13" cm="1">
        <f t="array" aca="1" ref="AW182" ca="1">INDEX($D$36:$I$47,AW$3,1)+BETAINV(RAND(),INDEX($D$36:$I$47,AW$3,5),INDEX($D$36:$I$47,AW$3,6))*(INDEX($D$36:$I$47,AW$3,2)-INDEX($D$36:$I$47,AW$3,1))</f>
        <v>632.9093078891799</v>
      </c>
      <c r="AX182" s="13" cm="1">
        <f t="array" aca="1" ref="AX182" ca="1">INDEX($D$36:$I$47,AX$3,1)+BETAINV(RAND(),INDEX($D$36:$I$47,AX$3,5),INDEX($D$36:$I$47,AX$3,6))*(INDEX($D$36:$I$47,AX$3,2)-INDEX($D$36:$I$47,AX$3,1))</f>
        <v>391.40776677114206</v>
      </c>
      <c r="AY182" s="13" cm="1">
        <f t="array" aca="1" ref="AY182" ca="1">INDEX($D$36:$I$47,AY$3,1)+BETAINV(RAND(),INDEX($D$36:$I$47,AY$3,5),INDEX($D$36:$I$47,AY$3,6))*(INDEX($D$36:$I$47,AY$3,2)-INDEX($D$36:$I$47,AY$3,1))</f>
        <v>146.79253393684303</v>
      </c>
      <c r="AZ182" s="13" cm="1">
        <f t="array" aca="1" ref="AZ182" ca="1">INDEX($D$36:$I$47,AZ$3,1)+BETAINV(RAND(),INDEX($D$36:$I$47,AZ$3,5),INDEX($D$36:$I$47,AZ$3,6))*(INDEX($D$36:$I$47,AZ$3,2)-INDEX($D$36:$I$47,AZ$3,1))</f>
        <v>393.10984587008073</v>
      </c>
      <c r="BC182">
        <v>179</v>
      </c>
      <c r="BD182" cm="1">
        <f t="array" aca="1" ref="BD182" ca="1">INDEX($D$52:$I$63,BD$3,1)+BETAINV(RAND(),INDEX($D$52:$I$63,BD$3,5),INDEX($D$52:$I$63,BD$3,6))*(INDEX($D$52:$I$63,BD$3,2)-INDEX(D$52:I$63,BD$3,1))</f>
        <v>65.154973303065105</v>
      </c>
      <c r="BE182" cm="1">
        <f t="array" aca="1" ref="BE182" ca="1">INDEX($D$52:$I$63,BE$3,1)+BETAINV(RAND(),INDEX($D$52:$I$63,BE$3,5),INDEX($D$52:$I$63,BE$3,6))*(INDEX($D$52:$I$63,BE$3,2)-INDEX(E$52:J$63,BE$3,1))</f>
        <v>47.52000000000001</v>
      </c>
      <c r="BF182" cm="1">
        <f t="array" aca="1" ref="BF182" ca="1">INDEX($D$52:$I$63,BF$3,1)+BETAINV(RAND(),INDEX($D$52:$I$63,BF$3,5),INDEX($D$52:$I$63,BF$3,6))*(INDEX($D$52:$I$63,BF$3,2)-INDEX(F$52:K$63,BF$3,1))</f>
        <v>35.969967781512565</v>
      </c>
      <c r="BG182" cm="1">
        <f t="array" aca="1" ref="BG182" ca="1">INDEX($D$52:$I$63,BG$3,1)+BETAINV(RAND(),INDEX($D$52:$I$63,BG$3,5),INDEX($D$52:$I$63,BG$3,6))*(INDEX($D$52:$I$63,BG$3,2)-INDEX(G$52:L$63,BG$3,1))</f>
        <v>268.65466659969047</v>
      </c>
      <c r="BH182" cm="1">
        <f t="array" aca="1" ref="BH182" ca="1">INDEX($D$52:$I$63,BH$3,1)+BETAINV(RAND(),INDEX($D$52:$I$63,BH$3,5),INDEX($D$52:$I$63,BH$3,6))*(INDEX($D$52:$I$63,BH$3,2)-INDEX(H$52:M$63,BH$3,1))</f>
        <v>232.84618334080855</v>
      </c>
      <c r="BI182" cm="1">
        <f t="array" aca="1" ref="BI182" ca="1">INDEX($D$52:$I$63,BI$3,1)+BETAINV(RAND(),INDEX($D$52:$I$63,BI$3,5),INDEX($D$52:$I$63,BI$3,6))*(INDEX($D$52:$I$63,BI$3,2)-INDEX(I$52:N$63,BI$3,1))</f>
        <v>109.5737037122899</v>
      </c>
      <c r="BJ182" cm="1">
        <f t="array" aca="1" ref="BJ182" ca="1">INDEX($D$52:$I$63,BJ$3,1)+BETAINV(RAND(),INDEX($D$52:$I$63,BJ$3,5),INDEX($D$52:$I$63,BJ$3,6))*(INDEX($D$52:$I$63,BJ$3,2)-INDEX(J$52:O$63,BJ$3,1))</f>
        <v>334.35906254682436</v>
      </c>
      <c r="BK182" cm="1">
        <f t="array" aca="1" ref="BK182" ca="1">INDEX($D$52:$I$63,BK$3,1)+BETAINV(RAND(),INDEX($D$52:$I$63,BK$3,5),INDEX($D$52:$I$63,BK$3,6))*(INDEX($D$52:$I$63,BK$3,2)-INDEX(K$52:P$63,BK$3,1))</f>
        <v>482.15005499915787</v>
      </c>
      <c r="BL182" cm="1">
        <f t="array" aca="1" ref="BL182" ca="1">INDEX($D$52:$I$63,BL$3,1)+BETAINV(RAND(),INDEX($D$52:$I$63,BL$3,5),INDEX($D$52:$I$63,BL$3,6))*(INDEX($D$52:$I$63,BL$3,2)-INDEX(L$52:Q$63,BL$3,1))</f>
        <v>378.5451052970804</v>
      </c>
      <c r="BM182" cm="1">
        <f t="array" aca="1" ref="BM182" ca="1">INDEX($D$52:$I$63,BM$3,1)+BETAINV(RAND(),INDEX($D$52:$I$63,BM$3,5),INDEX($D$52:$I$63,BM$3,6))*(INDEX($D$52:$I$63,BM$3,2)-INDEX(M$52:R$63,BM$3,1))</f>
        <v>-1.5641849390860472</v>
      </c>
      <c r="BN182" cm="1">
        <f t="array" aca="1" ref="BN182" ca="1">INDEX($D$52:$I$63,BN$3,1)+BETAINV(RAND(),INDEX($D$52:$I$63,BN$3,5),INDEX($D$52:$I$63,BN$3,6))*(INDEX($D$52:$I$63,BN$3,2)-INDEX(N$52:S$63,BN$3,1))</f>
        <v>104.96032261971378</v>
      </c>
      <c r="BO182" cm="1">
        <f t="array" aca="1" ref="BO182" ca="1">INDEX($D$52:$I$63,BO$3,1)+BETAINV(RAND(),INDEX($D$52:$I$63,BO$3,5),INDEX($D$52:$I$63,BO$3,6))*(INDEX($D$52:$I$63,BO$3,2)-INDEX(O$52:T$63,BO$3,1))</f>
        <v>429.76203366640203</v>
      </c>
    </row>
    <row r="183" spans="12:67" x14ac:dyDescent="0.25">
      <c r="L183">
        <v>180</v>
      </c>
      <c r="M183" cm="1">
        <f t="array" aca="1" ref="M183" ca="1">INDEX($D$4:$I$15,M$3,1)+BETAINV(RAND(),INDEX($D$4:$I$15,M$3,5),INDEX($D$4:$I$15,M$3,6))*(INDEX($D$4:$I$15,M$3,2)-INDEX($D$4:$I$15,M$3,1))</f>
        <v>241.89781167801337</v>
      </c>
      <c r="N183" cm="1">
        <f t="array" aca="1" ref="N183" ca="1">INDEX($D$4:$I$15,N$3,1)+BETAINV(RAND(),INDEX($D$4:$I$15,N$3,5),INDEX($D$4:$I$15,N$3,6))*(INDEX($D$4:$I$15,N$3,2)-INDEX($D$4:$I$15,N$3,1))</f>
        <v>171.2703664991725</v>
      </c>
      <c r="O183" cm="1">
        <f t="array" aca="1" ref="O183" ca="1">INDEX($D$4:$I$15,O$3,1)+BETAINV(RAND(),INDEX($D$4:$I$15,O$3,5),INDEX($D$4:$I$15,O$3,6))*(INDEX($D$4:$I$15,O$3,2)-INDEX($D$4:$I$15,O$3,1))</f>
        <v>54.974973004348598</v>
      </c>
      <c r="P183" cm="1">
        <f t="array" aca="1" ref="P183" ca="1">INDEX($D$4:$I$15,P$3,1)+BETAINV(RAND(),INDEX($D$4:$I$15,P$3,5),INDEX($D$4:$I$15,P$3,6))*(INDEX($D$4:$I$15,P$3,2)-INDEX($D$4:$I$15,P$3,1))</f>
        <v>815.34474424671521</v>
      </c>
      <c r="Q183" cm="1">
        <f t="array" aca="1" ref="Q183" ca="1">INDEX($D$4:$I$15,Q$3,1)+BETAINV(RAND(),INDEX($D$4:$I$15,Q$3,5),INDEX($D$4:$I$15,Q$3,6))*(INDEX($D$4:$I$15,Q$3,2)-INDEX($D$4:$I$15,Q$3,1))</f>
        <v>138.09748703788748</v>
      </c>
      <c r="R183" cm="1">
        <f t="array" aca="1" ref="R183" ca="1">INDEX($D$4:$I$15,R$3,1)+BETAINV(RAND(),INDEX($D$4:$I$15,R$3,5),INDEX($D$4:$I$15,R$3,6))*(INDEX($D$4:$I$15,R$3,2)-INDEX($D$4:$I$15,R$3,1))</f>
        <v>469.64671200884447</v>
      </c>
      <c r="S183" cm="1">
        <f t="array" aca="1" ref="S183" ca="1">INDEX($D$4:$I$15,S$3,1)+BETAINV(RAND(),INDEX($D$4:$I$15,S$3,5),INDEX($D$4:$I$15,S$3,6))*(INDEX($D$4:$I$15,S$3,2)-INDEX($D$4:$I$15,S$3,1))</f>
        <v>722.93504770498691</v>
      </c>
      <c r="T183" cm="1">
        <f t="array" aca="1" ref="T183" ca="1">INDEX($D$4:$I$15,T$3,1)+BETAINV(RAND(),INDEX($D$4:$I$15,T$3,5),INDEX($D$4:$I$15,T$3,6))*(INDEX($D$4:$I$15,T$3,2)-INDEX($D$4:$I$15,T$3,1))</f>
        <v>824.8764093195847</v>
      </c>
      <c r="U183" cm="1">
        <f t="array" aca="1" ref="U183" ca="1">INDEX($D$4:$I$15,U$3,1)+BETAINV(RAND(),INDEX($D$4:$I$15,U$3,5),INDEX($D$4:$I$15,U$3,6))*(INDEX($D$4:$I$15,U$3,2)-INDEX($D$4:$I$15,U$3,1))</f>
        <v>315.37039828444142</v>
      </c>
      <c r="V183" cm="1">
        <f t="array" aca="1" ref="V183" ca="1">INDEX($D$4:$I$15,V$3,1)+BETAINV(RAND(),INDEX($D$4:$I$15,V$3,5),INDEX($D$4:$I$15,V$3,6))*(INDEX($D$4:$I$15,V$3,2)-INDEX($D$4:$I$15,V$3,1))</f>
        <v>98.83412334644558</v>
      </c>
      <c r="W183" cm="1">
        <f t="array" aca="1" ref="W183" ca="1">INDEX($D$4:$I$15,W$3,1)+BETAINV(RAND(),INDEX($D$4:$I$15,W$3,5),INDEX($D$4:$I$15,W$3,6))*(INDEX($D$4:$I$15,W$3,2)-INDEX($D$4:$I$15,W$3,1))</f>
        <v>350.67807339558055</v>
      </c>
      <c r="X183" cm="1">
        <f t="array" aca="1" ref="X183" ca="1">INDEX($D$4:$I$15,X$3,1)+BETAINV(RAND(),INDEX($D$4:$I$15,X$3,5),INDEX($D$4:$I$15,X$3,6))*(INDEX($D$4:$I$15,X$3,2)-INDEX($D$4:$I$15,X$3,1))</f>
        <v>1362.948227035519</v>
      </c>
      <c r="Z183">
        <v>180</v>
      </c>
      <c r="AA183" cm="1">
        <f t="array" aca="1" ref="AA183" ca="1">INDEX($D$20:$I$31,AA$3,1)+BETAINV(RAND(),INDEX($D$20:$I$31,AA$3,5),INDEX($D$20:$I$31,AA$3,6))*(INDEX($D$20:$I$31,AA$3,2)-INDEX($D$20:$I$31,AA$3,1))</f>
        <v>94.336177028977005</v>
      </c>
      <c r="AB183" cm="1">
        <f t="array" aca="1" ref="AB183" ca="1">INDEX($D$20:$I$31,AB$3,1)+BETAINV(RAND(),INDEX($D$20:$I$31,AB$3,5),INDEX($D$20:$I$31,AB$3,6))*(INDEX($D$20:$I$31,AB$3,2)-INDEX($D$20:$I$31,AB$3,1))</f>
        <v>101.23041561456918</v>
      </c>
      <c r="AC183" cm="1">
        <f t="array" aca="1" ref="AC183" ca="1">INDEX($D$20:$I$31,AC$3,1)+BETAINV(RAND(),INDEX($D$20:$I$31,AC$3,5),INDEX($D$20:$I$31,AC$3,6))*(INDEX($D$20:$I$31,AC$3,2)-INDEX($D$20:$I$31,AC$3,1))</f>
        <v>95.722887310248126</v>
      </c>
      <c r="AD183" cm="1">
        <f t="array" aca="1" ref="AD183" ca="1">INDEX($D$20:$I$31,AD$3,1)+BETAINV(RAND(),INDEX($D$20:$I$31,AD$3,5),INDEX($D$20:$I$31,AD$3,6))*(INDEX($D$20:$I$31,AD$3,2)-INDEX($D$20:$I$31,AD$3,1))</f>
        <v>514.81559960221159</v>
      </c>
      <c r="AE183" cm="1">
        <f t="array" aca="1" ref="AE183" ca="1">INDEX($D$20:$I$31,AE$3,1)+BETAINV(RAND(),INDEX($D$20:$I$31,AE$3,5),INDEX($D$20:$I$31,AE$3,6))*(INDEX($D$20:$I$31,AE$3,2)-INDEX($D$20:$I$31,AE$3,1))</f>
        <v>302.95205576714767</v>
      </c>
      <c r="AF183" cm="1">
        <f t="array" aca="1" ref="AF183" ca="1">INDEX($D$20:$I$31,AF$3,1)+BETAINV(RAND(),INDEX($D$20:$I$31,AF$3,5),INDEX($D$20:$I$31,AF$3,6))*(INDEX($D$20:$I$31,AF$3,2)-INDEX($D$20:$I$31,AF$3,1))</f>
        <v>163.99590485065255</v>
      </c>
      <c r="AG183" cm="1">
        <f t="array" aca="1" ref="AG183" ca="1">INDEX($D$20:$I$31,AG$3,1)+BETAINV(RAND(),INDEX($D$20:$I$31,AG$3,5),INDEX($D$20:$I$31,AG$3,6))*(INDEX($D$20:$I$31,AG$3,2)-INDEX($D$20:$I$31,AG$3,1))</f>
        <v>816.89523573625615</v>
      </c>
      <c r="AH183" cm="1">
        <f t="array" aca="1" ref="AH183" ca="1">INDEX($D$20:$I$31,AH$3,1)+BETAINV(RAND(),INDEX($D$20:$I$31,AH$3,5),INDEX($D$20:$I$31,AH$3,6))*(INDEX($D$20:$I$31,AH$3,2)-INDEX($D$20:$I$31,AH$3,1))</f>
        <v>639.26985632176547</v>
      </c>
      <c r="AI183" cm="1">
        <f t="array" aca="1" ref="AI183" ca="1">INDEX($D$20:$I$31,AI$3,1)+BETAINV(RAND(),INDEX($D$20:$I$31,AI$3,5),INDEX($D$20:$I$31,AI$3,6))*(INDEX($D$20:$I$31,AI$3,2)-INDEX($D$20:$I$31,AI$3,1))</f>
        <v>351.36230073736857</v>
      </c>
      <c r="AJ183" cm="1">
        <f t="array" aca="1" ref="AJ183" ca="1">INDEX($D$20:$I$31,AJ$3,1)+BETAINV(RAND(),INDEX($D$20:$I$31,AJ$3,5),INDEX($D$20:$I$31,AJ$3,6))*(INDEX($D$20:$I$31,AJ$3,2)-INDEX($D$20:$I$31,AJ$3,1))</f>
        <v>209.84448897700679</v>
      </c>
      <c r="AK183" cm="1">
        <f t="array" aca="1" ref="AK183" ca="1">INDEX($D$20:$I$31,AK$3,1)+BETAINV(RAND(),INDEX($D$20:$I$31,AK$3,5),INDEX($D$20:$I$31,AK$3,6))*(INDEX($D$20:$I$31,AK$3,2)-INDEX($D$20:$I$31,AK$3,1))</f>
        <v>279.74030249971884</v>
      </c>
      <c r="AL183" cm="1">
        <f t="array" aca="1" ref="AL183" ca="1">INDEX($D$20:$I$31,AL$3,1)+BETAINV(RAND(),INDEX($D$20:$I$31,AL$3,5),INDEX($D$20:$I$31,AL$3,6))*(INDEX($D$20:$I$31,AL$3,2)-INDEX($D$20:$I$31,AL$3,1))</f>
        <v>378.41214892143444</v>
      </c>
      <c r="AN183">
        <v>180</v>
      </c>
      <c r="AO183" s="13" cm="1">
        <f t="array" aca="1" ref="AO183" ca="1">INDEX($D$36:$I$47,AO$3,1)+BETAINV(RAND(),INDEX($D$36:$I$47,AO$3,5),INDEX($D$36:$I$47,AO$3,6))*(INDEX($D$36:$I$47,AO$3,2)-INDEX($D$36:$I$47,AO$3,1))</f>
        <v>111.96646094767377</v>
      </c>
      <c r="AP183" s="13" cm="1">
        <f t="array" aca="1" ref="AP183" ca="1">INDEX($D$36:$I$47,AP$3,1)+BETAINV(RAND(),INDEX($D$36:$I$47,AP$3,5),INDEX($D$36:$I$47,AP$3,6))*(INDEX($D$36:$I$47,AP$3,2)-INDEX($D$36:$I$47,AP$3,1))</f>
        <v>107.30529660822296</v>
      </c>
      <c r="AQ183" s="13" cm="1">
        <f t="array" aca="1" ref="AQ183" ca="1">INDEX($D$36:$I$47,AQ$3,1)+BETAINV(RAND(),INDEX($D$36:$I$47,AQ$3,5),INDEX($D$36:$I$47,AQ$3,6))*(INDEX($D$36:$I$47,AQ$3,2)-INDEX($D$36:$I$47,AQ$3,1))</f>
        <v>189.55931947269693</v>
      </c>
      <c r="AR183" s="13" cm="1">
        <f t="array" aca="1" ref="AR183" ca="1">INDEX($D$36:$I$47,AR$3,1)+BETAINV(RAND(),INDEX($D$36:$I$47,AR$3,5),INDEX($D$36:$I$47,AR$3,6))*(INDEX($D$36:$I$47,AR$3,2)-INDEX($D$36:$I$47,AR$3,1))</f>
        <v>295.78853528565855</v>
      </c>
      <c r="AS183" s="13" cm="1">
        <f t="array" aca="1" ref="AS183" ca="1">INDEX($D$36:$I$47,AS$3,1)+BETAINV(RAND(),INDEX($D$36:$I$47,AS$3,5),INDEX($D$36:$I$47,AS$3,6))*(INDEX($D$36:$I$47,AS$3,2)-INDEX($D$36:$I$47,AS$3,1))</f>
        <v>539.26943438718433</v>
      </c>
      <c r="AT183" s="13" cm="1">
        <f t="array" aca="1" ref="AT183" ca="1">INDEX($D$36:$I$47,AT$3,1)+BETAINV(RAND(),INDEX($D$36:$I$47,AT$3,5),INDEX($D$36:$I$47,AT$3,6))*(INDEX($D$36:$I$47,AT$3,2)-INDEX($D$36:$I$47,AT$3,1))</f>
        <v>161.10252588005073</v>
      </c>
      <c r="AU183" s="13" cm="1">
        <f t="array" aca="1" ref="AU183" ca="1">INDEX($D$36:$I$47,AU$3,1)+BETAINV(RAND(),INDEX($D$36:$I$47,AU$3,5),INDEX($D$36:$I$47,AU$3,6))*(INDEX($D$36:$I$47,AU$3,2)-INDEX($D$36:$I$47,AU$3,1))</f>
        <v>286.45284494465147</v>
      </c>
      <c r="AV183" s="13" cm="1">
        <f t="array" aca="1" ref="AV183" ca="1">INDEX($D$36:$I$47,AV$3,1)+BETAINV(RAND(),INDEX($D$36:$I$47,AV$3,5),INDEX($D$36:$I$47,AV$3,6))*(INDEX($D$36:$I$47,AV$3,2)-INDEX($D$36:$I$47,AV$3,1))</f>
        <v>742.30659411311331</v>
      </c>
      <c r="AW183" s="13" cm="1">
        <f t="array" aca="1" ref="AW183" ca="1">INDEX($D$36:$I$47,AW$3,1)+BETAINV(RAND(),INDEX($D$36:$I$47,AW$3,5),INDEX($D$36:$I$47,AW$3,6))*(INDEX($D$36:$I$47,AW$3,2)-INDEX($D$36:$I$47,AW$3,1))</f>
        <v>549.90555973160099</v>
      </c>
      <c r="AX183" s="13" cm="1">
        <f t="array" aca="1" ref="AX183" ca="1">INDEX($D$36:$I$47,AX$3,1)+BETAINV(RAND(),INDEX($D$36:$I$47,AX$3,5),INDEX($D$36:$I$47,AX$3,6))*(INDEX($D$36:$I$47,AX$3,2)-INDEX($D$36:$I$47,AX$3,1))</f>
        <v>344.89473623481825</v>
      </c>
      <c r="AY183" s="13" cm="1">
        <f t="array" aca="1" ref="AY183" ca="1">INDEX($D$36:$I$47,AY$3,1)+BETAINV(RAND(),INDEX($D$36:$I$47,AY$3,5),INDEX($D$36:$I$47,AY$3,6))*(INDEX($D$36:$I$47,AY$3,2)-INDEX($D$36:$I$47,AY$3,1))</f>
        <v>137.7081201060733</v>
      </c>
      <c r="AZ183" s="13" cm="1">
        <f t="array" aca="1" ref="AZ183" ca="1">INDEX($D$36:$I$47,AZ$3,1)+BETAINV(RAND(),INDEX($D$36:$I$47,AZ$3,5),INDEX($D$36:$I$47,AZ$3,6))*(INDEX($D$36:$I$47,AZ$3,2)-INDEX($D$36:$I$47,AZ$3,1))</f>
        <v>434.80889643686771</v>
      </c>
      <c r="BC183">
        <v>180</v>
      </c>
      <c r="BD183" cm="1">
        <f t="array" aca="1" ref="BD183" ca="1">INDEX($D$52:$I$63,BD$3,1)+BETAINV(RAND(),INDEX($D$52:$I$63,BD$3,5),INDEX($D$52:$I$63,BD$3,6))*(INDEX($D$52:$I$63,BD$3,2)-INDEX(D$52:I$63,BD$3,1))</f>
        <v>62.838765884712757</v>
      </c>
      <c r="BE183" cm="1">
        <f t="array" aca="1" ref="BE183" ca="1">INDEX($D$52:$I$63,BE$3,1)+BETAINV(RAND(),INDEX($D$52:$I$63,BE$3,5),INDEX($D$52:$I$63,BE$3,6))*(INDEX($D$52:$I$63,BE$3,2)-INDEX(E$52:J$63,BE$3,1))</f>
        <v>47.52000000000001</v>
      </c>
      <c r="BF183" cm="1">
        <f t="array" aca="1" ref="BF183" ca="1">INDEX($D$52:$I$63,BF$3,1)+BETAINV(RAND(),INDEX($D$52:$I$63,BF$3,5),INDEX($D$52:$I$63,BF$3,6))*(INDEX($D$52:$I$63,BF$3,2)-INDEX(F$52:K$63,BF$3,1))</f>
        <v>36.67365392307574</v>
      </c>
      <c r="BG183" cm="1">
        <f t="array" aca="1" ref="BG183" ca="1">INDEX($D$52:$I$63,BG$3,1)+BETAINV(RAND(),INDEX($D$52:$I$63,BG$3,5),INDEX($D$52:$I$63,BG$3,6))*(INDEX($D$52:$I$63,BG$3,2)-INDEX(G$52:L$63,BG$3,1))</f>
        <v>267.73310845164212</v>
      </c>
      <c r="BH183" cm="1">
        <f t="array" aca="1" ref="BH183" ca="1">INDEX($D$52:$I$63,BH$3,1)+BETAINV(RAND(),INDEX($D$52:$I$63,BH$3,5),INDEX($D$52:$I$63,BH$3,6))*(INDEX($D$52:$I$63,BH$3,2)-INDEX(H$52:M$63,BH$3,1))</f>
        <v>234.80231932901444</v>
      </c>
      <c r="BI183" cm="1">
        <f t="array" aca="1" ref="BI183" ca="1">INDEX($D$52:$I$63,BI$3,1)+BETAINV(RAND(),INDEX($D$52:$I$63,BI$3,5),INDEX($D$52:$I$63,BI$3,6))*(INDEX($D$52:$I$63,BI$3,2)-INDEX(I$52:N$63,BI$3,1))</f>
        <v>139.583783407498</v>
      </c>
      <c r="BJ183" cm="1">
        <f t="array" aca="1" ref="BJ183" ca="1">INDEX($D$52:$I$63,BJ$3,1)+BETAINV(RAND(),INDEX($D$52:$I$63,BJ$3,5),INDEX($D$52:$I$63,BJ$3,6))*(INDEX($D$52:$I$63,BJ$3,2)-INDEX(J$52:O$63,BJ$3,1))</f>
        <v>331.60483437178237</v>
      </c>
      <c r="BK183" cm="1">
        <f t="array" aca="1" ref="BK183" ca="1">INDEX($D$52:$I$63,BK$3,1)+BETAINV(RAND(),INDEX($D$52:$I$63,BK$3,5),INDEX($D$52:$I$63,BK$3,6))*(INDEX($D$52:$I$63,BK$3,2)-INDEX(K$52:P$63,BK$3,1))</f>
        <v>350.49062263581482</v>
      </c>
      <c r="BL183" cm="1">
        <f t="array" aca="1" ref="BL183" ca="1">INDEX($D$52:$I$63,BL$3,1)+BETAINV(RAND(),INDEX($D$52:$I$63,BL$3,5),INDEX($D$52:$I$63,BL$3,6))*(INDEX($D$52:$I$63,BL$3,2)-INDEX(L$52:Q$63,BL$3,1))</f>
        <v>326.68881602328815</v>
      </c>
      <c r="BM183" cm="1">
        <f t="array" aca="1" ref="BM183" ca="1">INDEX($D$52:$I$63,BM$3,1)+BETAINV(RAND(),INDEX($D$52:$I$63,BM$3,5),INDEX($D$52:$I$63,BM$3,6))*(INDEX($D$52:$I$63,BM$3,2)-INDEX(M$52:R$63,BM$3,1))</f>
        <v>13.655333218758315</v>
      </c>
      <c r="BN183" cm="1">
        <f t="array" aca="1" ref="BN183" ca="1">INDEX($D$52:$I$63,BN$3,1)+BETAINV(RAND(),INDEX($D$52:$I$63,BN$3,5),INDEX($D$52:$I$63,BN$3,6))*(INDEX($D$52:$I$63,BN$3,2)-INDEX(N$52:S$63,BN$3,1))</f>
        <v>105.04897521734661</v>
      </c>
      <c r="BO183" cm="1">
        <f t="array" aca="1" ref="BO183" ca="1">INDEX($D$52:$I$63,BO$3,1)+BETAINV(RAND(),INDEX($D$52:$I$63,BO$3,5),INDEX($D$52:$I$63,BO$3,6))*(INDEX($D$52:$I$63,BO$3,2)-INDEX(O$52:T$63,BO$3,1))</f>
        <v>475.27882046599865</v>
      </c>
    </row>
    <row r="184" spans="12:67" x14ac:dyDescent="0.25">
      <c r="L184">
        <v>181</v>
      </c>
      <c r="M184" cm="1">
        <f t="array" aca="1" ref="M184" ca="1">INDEX($D$4:$I$15,M$3,1)+BETAINV(RAND(),INDEX($D$4:$I$15,M$3,5),INDEX($D$4:$I$15,M$3,6))*(INDEX($D$4:$I$15,M$3,2)-INDEX($D$4:$I$15,M$3,1))</f>
        <v>279.40611272963099</v>
      </c>
      <c r="N184" cm="1">
        <f t="array" aca="1" ref="N184" ca="1">INDEX($D$4:$I$15,N$3,1)+BETAINV(RAND(),INDEX($D$4:$I$15,N$3,5),INDEX($D$4:$I$15,N$3,6))*(INDEX($D$4:$I$15,N$3,2)-INDEX($D$4:$I$15,N$3,1))</f>
        <v>169.6367368445197</v>
      </c>
      <c r="O184" cm="1">
        <f t="array" aca="1" ref="O184" ca="1">INDEX($D$4:$I$15,O$3,1)+BETAINV(RAND(),INDEX($D$4:$I$15,O$3,5),INDEX($D$4:$I$15,O$3,6))*(INDEX($D$4:$I$15,O$3,2)-INDEX($D$4:$I$15,O$3,1))</f>
        <v>54.083574874873534</v>
      </c>
      <c r="P184" cm="1">
        <f t="array" aca="1" ref="P184" ca="1">INDEX($D$4:$I$15,P$3,1)+BETAINV(RAND(),INDEX($D$4:$I$15,P$3,5),INDEX($D$4:$I$15,P$3,6))*(INDEX($D$4:$I$15,P$3,2)-INDEX($D$4:$I$15,P$3,1))</f>
        <v>767.95754630758699</v>
      </c>
      <c r="Q184" cm="1">
        <f t="array" aca="1" ref="Q184" ca="1">INDEX($D$4:$I$15,Q$3,1)+BETAINV(RAND(),INDEX($D$4:$I$15,Q$3,5),INDEX($D$4:$I$15,Q$3,6))*(INDEX($D$4:$I$15,Q$3,2)-INDEX($D$4:$I$15,Q$3,1))</f>
        <v>146.18314978209094</v>
      </c>
      <c r="R184" cm="1">
        <f t="array" aca="1" ref="R184" ca="1">INDEX($D$4:$I$15,R$3,1)+BETAINV(RAND(),INDEX($D$4:$I$15,R$3,5),INDEX($D$4:$I$15,R$3,6))*(INDEX($D$4:$I$15,R$3,2)-INDEX($D$4:$I$15,R$3,1))</f>
        <v>535.48180002942127</v>
      </c>
      <c r="S184" cm="1">
        <f t="array" aca="1" ref="S184" ca="1">INDEX($D$4:$I$15,S$3,1)+BETAINV(RAND(),INDEX($D$4:$I$15,S$3,5),INDEX($D$4:$I$15,S$3,6))*(INDEX($D$4:$I$15,S$3,2)-INDEX($D$4:$I$15,S$3,1))</f>
        <v>721.92010504142365</v>
      </c>
      <c r="T184" cm="1">
        <f t="array" aca="1" ref="T184" ca="1">INDEX($D$4:$I$15,T$3,1)+BETAINV(RAND(),INDEX($D$4:$I$15,T$3,5),INDEX($D$4:$I$15,T$3,6))*(INDEX($D$4:$I$15,T$3,2)-INDEX($D$4:$I$15,T$3,1))</f>
        <v>868.62740186310862</v>
      </c>
      <c r="U184" cm="1">
        <f t="array" aca="1" ref="U184" ca="1">INDEX($D$4:$I$15,U$3,1)+BETAINV(RAND(),INDEX($D$4:$I$15,U$3,5),INDEX($D$4:$I$15,U$3,6))*(INDEX($D$4:$I$15,U$3,2)-INDEX($D$4:$I$15,U$3,1))</f>
        <v>248.97782267790487</v>
      </c>
      <c r="V184" cm="1">
        <f t="array" aca="1" ref="V184" ca="1">INDEX($D$4:$I$15,V$3,1)+BETAINV(RAND(),INDEX($D$4:$I$15,V$3,5),INDEX($D$4:$I$15,V$3,6))*(INDEX($D$4:$I$15,V$3,2)-INDEX($D$4:$I$15,V$3,1))</f>
        <v>88.624611568088554</v>
      </c>
      <c r="W184" cm="1">
        <f t="array" aca="1" ref="W184" ca="1">INDEX($D$4:$I$15,W$3,1)+BETAINV(RAND(),INDEX($D$4:$I$15,W$3,5),INDEX($D$4:$I$15,W$3,6))*(INDEX($D$4:$I$15,W$3,2)-INDEX($D$4:$I$15,W$3,1))</f>
        <v>396.50834731260909</v>
      </c>
      <c r="X184" cm="1">
        <f t="array" aca="1" ref="X184" ca="1">INDEX($D$4:$I$15,X$3,1)+BETAINV(RAND(),INDEX($D$4:$I$15,X$3,5),INDEX($D$4:$I$15,X$3,6))*(INDEX($D$4:$I$15,X$3,2)-INDEX($D$4:$I$15,X$3,1))</f>
        <v>1378.1342722126321</v>
      </c>
      <c r="Z184">
        <v>181</v>
      </c>
      <c r="AA184" cm="1">
        <f t="array" aca="1" ref="AA184" ca="1">INDEX($D$20:$I$31,AA$3,1)+BETAINV(RAND(),INDEX($D$20:$I$31,AA$3,5),INDEX($D$20:$I$31,AA$3,6))*(INDEX($D$20:$I$31,AA$3,2)-INDEX($D$20:$I$31,AA$3,1))</f>
        <v>97.100673959210468</v>
      </c>
      <c r="AB184" cm="1">
        <f t="array" aca="1" ref="AB184" ca="1">INDEX($D$20:$I$31,AB$3,1)+BETAINV(RAND(),INDEX($D$20:$I$31,AB$3,5),INDEX($D$20:$I$31,AB$3,6))*(INDEX($D$20:$I$31,AB$3,2)-INDEX($D$20:$I$31,AB$3,1))</f>
        <v>94.922466948587115</v>
      </c>
      <c r="AC184" cm="1">
        <f t="array" aca="1" ref="AC184" ca="1">INDEX($D$20:$I$31,AC$3,1)+BETAINV(RAND(),INDEX($D$20:$I$31,AC$3,5),INDEX($D$20:$I$31,AC$3,6))*(INDEX($D$20:$I$31,AC$3,2)-INDEX($D$20:$I$31,AC$3,1))</f>
        <v>114.94685226604183</v>
      </c>
      <c r="AD184" cm="1">
        <f t="array" aca="1" ref="AD184" ca="1">INDEX($D$20:$I$31,AD$3,1)+BETAINV(RAND(),INDEX($D$20:$I$31,AD$3,5),INDEX($D$20:$I$31,AD$3,6))*(INDEX($D$20:$I$31,AD$3,2)-INDEX($D$20:$I$31,AD$3,1))</f>
        <v>457.01132342867641</v>
      </c>
      <c r="AE184" cm="1">
        <f t="array" aca="1" ref="AE184" ca="1">INDEX($D$20:$I$31,AE$3,1)+BETAINV(RAND(),INDEX($D$20:$I$31,AE$3,5),INDEX($D$20:$I$31,AE$3,6))*(INDEX($D$20:$I$31,AE$3,2)-INDEX($D$20:$I$31,AE$3,1))</f>
        <v>324.8265962707801</v>
      </c>
      <c r="AF184" cm="1">
        <f t="array" aca="1" ref="AF184" ca="1">INDEX($D$20:$I$31,AF$3,1)+BETAINV(RAND(),INDEX($D$20:$I$31,AF$3,5),INDEX($D$20:$I$31,AF$3,6))*(INDEX($D$20:$I$31,AF$3,2)-INDEX($D$20:$I$31,AF$3,1))</f>
        <v>145.59011757284134</v>
      </c>
      <c r="AG184" cm="1">
        <f t="array" aca="1" ref="AG184" ca="1">INDEX($D$20:$I$31,AG$3,1)+BETAINV(RAND(),INDEX($D$20:$I$31,AG$3,5),INDEX($D$20:$I$31,AG$3,6))*(INDEX($D$20:$I$31,AG$3,2)-INDEX($D$20:$I$31,AG$3,1))</f>
        <v>717.93831070506235</v>
      </c>
      <c r="AH184" cm="1">
        <f t="array" aca="1" ref="AH184" ca="1">INDEX($D$20:$I$31,AH$3,1)+BETAINV(RAND(),INDEX($D$20:$I$31,AH$3,5),INDEX($D$20:$I$31,AH$3,6))*(INDEX($D$20:$I$31,AH$3,2)-INDEX($D$20:$I$31,AH$3,1))</f>
        <v>646.26529060558562</v>
      </c>
      <c r="AI184" cm="1">
        <f t="array" aca="1" ref="AI184" ca="1">INDEX($D$20:$I$31,AI$3,1)+BETAINV(RAND(),INDEX($D$20:$I$31,AI$3,5),INDEX($D$20:$I$31,AI$3,6))*(INDEX($D$20:$I$31,AI$3,2)-INDEX($D$20:$I$31,AI$3,1))</f>
        <v>401.13038139828672</v>
      </c>
      <c r="AJ184" cm="1">
        <f t="array" aca="1" ref="AJ184" ca="1">INDEX($D$20:$I$31,AJ$3,1)+BETAINV(RAND(),INDEX($D$20:$I$31,AJ$3,5),INDEX($D$20:$I$31,AJ$3,6))*(INDEX($D$20:$I$31,AJ$3,2)-INDEX($D$20:$I$31,AJ$3,1))</f>
        <v>187.71722159858007</v>
      </c>
      <c r="AK184" cm="1">
        <f t="array" aca="1" ref="AK184" ca="1">INDEX($D$20:$I$31,AK$3,1)+BETAINV(RAND(),INDEX($D$20:$I$31,AK$3,5),INDEX($D$20:$I$31,AK$3,6))*(INDEX($D$20:$I$31,AK$3,2)-INDEX($D$20:$I$31,AK$3,1))</f>
        <v>270.22069797911098</v>
      </c>
      <c r="AL184" cm="1">
        <f t="array" aca="1" ref="AL184" ca="1">INDEX($D$20:$I$31,AL$3,1)+BETAINV(RAND(),INDEX($D$20:$I$31,AL$3,5),INDEX($D$20:$I$31,AL$3,6))*(INDEX($D$20:$I$31,AL$3,2)-INDEX($D$20:$I$31,AL$3,1))</f>
        <v>422.46088392551798</v>
      </c>
      <c r="AN184">
        <v>181</v>
      </c>
      <c r="AO184" s="13" cm="1">
        <f t="array" aca="1" ref="AO184" ca="1">INDEX($D$36:$I$47,AO$3,1)+BETAINV(RAND(),INDEX($D$36:$I$47,AO$3,5),INDEX($D$36:$I$47,AO$3,6))*(INDEX($D$36:$I$47,AO$3,2)-INDEX($D$36:$I$47,AO$3,1))</f>
        <v>107.09421412425351</v>
      </c>
      <c r="AP184" s="13" cm="1">
        <f t="array" aca="1" ref="AP184" ca="1">INDEX($D$36:$I$47,AP$3,1)+BETAINV(RAND(),INDEX($D$36:$I$47,AP$3,5),INDEX($D$36:$I$47,AP$3,6))*(INDEX($D$36:$I$47,AP$3,2)-INDEX($D$36:$I$47,AP$3,1))</f>
        <v>99.396786415854578</v>
      </c>
      <c r="AQ184" s="13" cm="1">
        <f t="array" aca="1" ref="AQ184" ca="1">INDEX($D$36:$I$47,AQ$3,1)+BETAINV(RAND(),INDEX($D$36:$I$47,AQ$3,5),INDEX($D$36:$I$47,AQ$3,6))*(INDEX($D$36:$I$47,AQ$3,2)-INDEX($D$36:$I$47,AQ$3,1))</f>
        <v>214.90424788669344</v>
      </c>
      <c r="AR184" s="13" cm="1">
        <f t="array" aca="1" ref="AR184" ca="1">INDEX($D$36:$I$47,AR$3,1)+BETAINV(RAND(),INDEX($D$36:$I$47,AR$3,5),INDEX($D$36:$I$47,AR$3,6))*(INDEX($D$36:$I$47,AR$3,2)-INDEX($D$36:$I$47,AR$3,1))</f>
        <v>320.60606188928796</v>
      </c>
      <c r="AS184" s="13" cm="1">
        <f t="array" aca="1" ref="AS184" ca="1">INDEX($D$36:$I$47,AS$3,1)+BETAINV(RAND(),INDEX($D$36:$I$47,AS$3,5),INDEX($D$36:$I$47,AS$3,6))*(INDEX($D$36:$I$47,AS$3,2)-INDEX($D$36:$I$47,AS$3,1))</f>
        <v>560.75533868989055</v>
      </c>
      <c r="AT184" s="13" cm="1">
        <f t="array" aca="1" ref="AT184" ca="1">INDEX($D$36:$I$47,AT$3,1)+BETAINV(RAND(),INDEX($D$36:$I$47,AT$3,5),INDEX($D$36:$I$47,AT$3,6))*(INDEX($D$36:$I$47,AT$3,2)-INDEX($D$36:$I$47,AT$3,1))</f>
        <v>144.72247406011968</v>
      </c>
      <c r="AU184" s="13" cm="1">
        <f t="array" aca="1" ref="AU184" ca="1">INDEX($D$36:$I$47,AU$3,1)+BETAINV(RAND(),INDEX($D$36:$I$47,AU$3,5),INDEX($D$36:$I$47,AU$3,6))*(INDEX($D$36:$I$47,AU$3,2)-INDEX($D$36:$I$47,AU$3,1))</f>
        <v>274.219723775246</v>
      </c>
      <c r="AV184" s="13" cm="1">
        <f t="array" aca="1" ref="AV184" ca="1">INDEX($D$36:$I$47,AV$3,1)+BETAINV(RAND(),INDEX($D$36:$I$47,AV$3,5),INDEX($D$36:$I$47,AV$3,6))*(INDEX($D$36:$I$47,AV$3,2)-INDEX($D$36:$I$47,AV$3,1))</f>
        <v>563.94814530399117</v>
      </c>
      <c r="AW184" s="13" cm="1">
        <f t="array" aca="1" ref="AW184" ca="1">INDEX($D$36:$I$47,AW$3,1)+BETAINV(RAND(),INDEX($D$36:$I$47,AW$3,5),INDEX($D$36:$I$47,AW$3,6))*(INDEX($D$36:$I$47,AW$3,2)-INDEX($D$36:$I$47,AW$3,1))</f>
        <v>541.34163517236993</v>
      </c>
      <c r="AX184" s="13" cm="1">
        <f t="array" aca="1" ref="AX184" ca="1">INDEX($D$36:$I$47,AX$3,1)+BETAINV(RAND(),INDEX($D$36:$I$47,AX$3,5),INDEX($D$36:$I$47,AX$3,6))*(INDEX($D$36:$I$47,AX$3,2)-INDEX($D$36:$I$47,AX$3,1))</f>
        <v>379.67833731622818</v>
      </c>
      <c r="AY184" s="13" cm="1">
        <f t="array" aca="1" ref="AY184" ca="1">INDEX($D$36:$I$47,AY$3,1)+BETAINV(RAND(),INDEX($D$36:$I$47,AY$3,5),INDEX($D$36:$I$47,AY$3,6))*(INDEX($D$36:$I$47,AY$3,2)-INDEX($D$36:$I$47,AY$3,1))</f>
        <v>158.79784788863216</v>
      </c>
      <c r="AZ184" s="13" cm="1">
        <f t="array" aca="1" ref="AZ184" ca="1">INDEX($D$36:$I$47,AZ$3,1)+BETAINV(RAND(),INDEX($D$36:$I$47,AZ$3,5),INDEX($D$36:$I$47,AZ$3,6))*(INDEX($D$36:$I$47,AZ$3,2)-INDEX($D$36:$I$47,AZ$3,1))</f>
        <v>385.75463150433063</v>
      </c>
      <c r="BC184">
        <v>181</v>
      </c>
      <c r="BD184" cm="1">
        <f t="array" aca="1" ref="BD184" ca="1">INDEX($D$52:$I$63,BD$3,1)+BETAINV(RAND(),INDEX($D$52:$I$63,BD$3,5),INDEX($D$52:$I$63,BD$3,6))*(INDEX($D$52:$I$63,BD$3,2)-INDEX(D$52:I$63,BD$3,1))</f>
        <v>55.693502743297145</v>
      </c>
      <c r="BE184" cm="1">
        <f t="array" aca="1" ref="BE184" ca="1">INDEX($D$52:$I$63,BE$3,1)+BETAINV(RAND(),INDEX($D$52:$I$63,BE$3,5),INDEX($D$52:$I$63,BE$3,6))*(INDEX($D$52:$I$63,BE$3,2)-INDEX(E$52:J$63,BE$3,1))</f>
        <v>47.52000000000001</v>
      </c>
      <c r="BF184" cm="1">
        <f t="array" aca="1" ref="BF184" ca="1">INDEX($D$52:$I$63,BF$3,1)+BETAINV(RAND(),INDEX($D$52:$I$63,BF$3,5),INDEX($D$52:$I$63,BF$3,6))*(INDEX($D$52:$I$63,BF$3,2)-INDEX(F$52:K$63,BF$3,1))</f>
        <v>37.250338710087512</v>
      </c>
      <c r="BG184" cm="1">
        <f t="array" aca="1" ref="BG184" ca="1">INDEX($D$52:$I$63,BG$3,1)+BETAINV(RAND(),INDEX($D$52:$I$63,BG$3,5),INDEX($D$52:$I$63,BG$3,6))*(INDEX($D$52:$I$63,BG$3,2)-INDEX(G$52:L$63,BG$3,1))</f>
        <v>276.75417582444339</v>
      </c>
      <c r="BH184" cm="1">
        <f t="array" aca="1" ref="BH184" ca="1">INDEX($D$52:$I$63,BH$3,1)+BETAINV(RAND(),INDEX($D$52:$I$63,BH$3,5),INDEX($D$52:$I$63,BH$3,6))*(INDEX($D$52:$I$63,BH$3,2)-INDEX(H$52:M$63,BH$3,1))</f>
        <v>281.26000521532023</v>
      </c>
      <c r="BI184" cm="1">
        <f t="array" aca="1" ref="BI184" ca="1">INDEX($D$52:$I$63,BI$3,1)+BETAINV(RAND(),INDEX($D$52:$I$63,BI$3,5),INDEX($D$52:$I$63,BI$3,6))*(INDEX($D$52:$I$63,BI$3,2)-INDEX(I$52:N$63,BI$3,1))</f>
        <v>147.54060579683733</v>
      </c>
      <c r="BJ184" cm="1">
        <f t="array" aca="1" ref="BJ184" ca="1">INDEX($D$52:$I$63,BJ$3,1)+BETAINV(RAND(),INDEX($D$52:$I$63,BJ$3,5),INDEX($D$52:$I$63,BJ$3,6))*(INDEX($D$52:$I$63,BJ$3,2)-INDEX(J$52:O$63,BJ$3,1))</f>
        <v>332.88466305510462</v>
      </c>
      <c r="BK184" cm="1">
        <f t="array" aca="1" ref="BK184" ca="1">INDEX($D$52:$I$63,BK$3,1)+BETAINV(RAND(),INDEX($D$52:$I$63,BK$3,5),INDEX($D$52:$I$63,BK$3,6))*(INDEX($D$52:$I$63,BK$3,2)-INDEX(K$52:P$63,BK$3,1))</f>
        <v>495.05178976722442</v>
      </c>
      <c r="BL184" cm="1">
        <f t="array" aca="1" ref="BL184" ca="1">INDEX($D$52:$I$63,BL$3,1)+BETAINV(RAND(),INDEX($D$52:$I$63,BL$3,5),INDEX($D$52:$I$63,BL$3,6))*(INDEX($D$52:$I$63,BL$3,2)-INDEX(L$52:Q$63,BL$3,1))</f>
        <v>339.92883282136836</v>
      </c>
      <c r="BM184" cm="1">
        <f t="array" aca="1" ref="BM184" ca="1">INDEX($D$52:$I$63,BM$3,1)+BETAINV(RAND(),INDEX($D$52:$I$63,BM$3,5),INDEX($D$52:$I$63,BM$3,6))*(INDEX($D$52:$I$63,BM$3,2)-INDEX(M$52:R$63,BM$3,1))</f>
        <v>9.2352778206919908</v>
      </c>
      <c r="BN184" cm="1">
        <f t="array" aca="1" ref="BN184" ca="1">INDEX($D$52:$I$63,BN$3,1)+BETAINV(RAND(),INDEX($D$52:$I$63,BN$3,5),INDEX($D$52:$I$63,BN$3,6))*(INDEX($D$52:$I$63,BN$3,2)-INDEX(N$52:S$63,BN$3,1))</f>
        <v>104.77808256680783</v>
      </c>
      <c r="BO184" cm="1">
        <f t="array" aca="1" ref="BO184" ca="1">INDEX($D$52:$I$63,BO$3,1)+BETAINV(RAND(),INDEX($D$52:$I$63,BO$3,5),INDEX($D$52:$I$63,BO$3,6))*(INDEX($D$52:$I$63,BO$3,2)-INDEX(O$52:T$63,BO$3,1))</f>
        <v>472.04938602868475</v>
      </c>
    </row>
    <row r="185" spans="12:67" x14ac:dyDescent="0.25">
      <c r="L185">
        <v>182</v>
      </c>
      <c r="M185" cm="1">
        <f t="array" aca="1" ref="M185" ca="1">INDEX($D$4:$I$15,M$3,1)+BETAINV(RAND(),INDEX($D$4:$I$15,M$3,5),INDEX($D$4:$I$15,M$3,6))*(INDEX($D$4:$I$15,M$3,2)-INDEX($D$4:$I$15,M$3,1))</f>
        <v>274.48581995160583</v>
      </c>
      <c r="N185" cm="1">
        <f t="array" aca="1" ref="N185" ca="1">INDEX($D$4:$I$15,N$3,1)+BETAINV(RAND(),INDEX($D$4:$I$15,N$3,5),INDEX($D$4:$I$15,N$3,6))*(INDEX($D$4:$I$15,N$3,2)-INDEX($D$4:$I$15,N$3,1))</f>
        <v>143.72984048123251</v>
      </c>
      <c r="O185" cm="1">
        <f t="array" aca="1" ref="O185" ca="1">INDEX($D$4:$I$15,O$3,1)+BETAINV(RAND(),INDEX($D$4:$I$15,O$3,5),INDEX($D$4:$I$15,O$3,6))*(INDEX($D$4:$I$15,O$3,2)-INDEX($D$4:$I$15,O$3,1))</f>
        <v>52.724324886977421</v>
      </c>
      <c r="P185" cm="1">
        <f t="array" aca="1" ref="P185" ca="1">INDEX($D$4:$I$15,P$3,1)+BETAINV(RAND(),INDEX($D$4:$I$15,P$3,5),INDEX($D$4:$I$15,P$3,6))*(INDEX($D$4:$I$15,P$3,2)-INDEX($D$4:$I$15,P$3,1))</f>
        <v>737.37884283818391</v>
      </c>
      <c r="Q185" cm="1">
        <f t="array" aca="1" ref="Q185" ca="1">INDEX($D$4:$I$15,Q$3,1)+BETAINV(RAND(),INDEX($D$4:$I$15,Q$3,5),INDEX($D$4:$I$15,Q$3,6))*(INDEX($D$4:$I$15,Q$3,2)-INDEX($D$4:$I$15,Q$3,1))</f>
        <v>132.20425002628258</v>
      </c>
      <c r="R185" cm="1">
        <f t="array" aca="1" ref="R185" ca="1">INDEX($D$4:$I$15,R$3,1)+BETAINV(RAND(),INDEX($D$4:$I$15,R$3,5),INDEX($D$4:$I$15,R$3,6))*(INDEX($D$4:$I$15,R$3,2)-INDEX($D$4:$I$15,R$3,1))</f>
        <v>573.20006951196024</v>
      </c>
      <c r="S185" cm="1">
        <f t="array" aca="1" ref="S185" ca="1">INDEX($D$4:$I$15,S$3,1)+BETAINV(RAND(),INDEX($D$4:$I$15,S$3,5),INDEX($D$4:$I$15,S$3,6))*(INDEX($D$4:$I$15,S$3,2)-INDEX($D$4:$I$15,S$3,1))</f>
        <v>745.22696426972027</v>
      </c>
      <c r="T185" cm="1">
        <f t="array" aca="1" ref="T185" ca="1">INDEX($D$4:$I$15,T$3,1)+BETAINV(RAND(),INDEX($D$4:$I$15,T$3,5),INDEX($D$4:$I$15,T$3,6))*(INDEX($D$4:$I$15,T$3,2)-INDEX($D$4:$I$15,T$3,1))</f>
        <v>807.6895763615446</v>
      </c>
      <c r="U185" cm="1">
        <f t="array" aca="1" ref="U185" ca="1">INDEX($D$4:$I$15,U$3,1)+BETAINV(RAND(),INDEX($D$4:$I$15,U$3,5),INDEX($D$4:$I$15,U$3,6))*(INDEX($D$4:$I$15,U$3,2)-INDEX($D$4:$I$15,U$3,1))</f>
        <v>241.85283499592452</v>
      </c>
      <c r="V185" cm="1">
        <f t="array" aca="1" ref="V185" ca="1">INDEX($D$4:$I$15,V$3,1)+BETAINV(RAND(),INDEX($D$4:$I$15,V$3,5),INDEX($D$4:$I$15,V$3,6))*(INDEX($D$4:$I$15,V$3,2)-INDEX($D$4:$I$15,V$3,1))</f>
        <v>120.53241260588345</v>
      </c>
      <c r="W185" cm="1">
        <f t="array" aca="1" ref="W185" ca="1">INDEX($D$4:$I$15,W$3,1)+BETAINV(RAND(),INDEX($D$4:$I$15,W$3,5),INDEX($D$4:$I$15,W$3,6))*(INDEX($D$4:$I$15,W$3,2)-INDEX($D$4:$I$15,W$3,1))</f>
        <v>380.76343069657423</v>
      </c>
      <c r="X185" cm="1">
        <f t="array" aca="1" ref="X185" ca="1">INDEX($D$4:$I$15,X$3,1)+BETAINV(RAND(),INDEX($D$4:$I$15,X$3,5),INDEX($D$4:$I$15,X$3,6))*(INDEX($D$4:$I$15,X$3,2)-INDEX($D$4:$I$15,X$3,1))</f>
        <v>1675.4761789083545</v>
      </c>
      <c r="Z185">
        <v>182</v>
      </c>
      <c r="AA185" cm="1">
        <f t="array" aca="1" ref="AA185" ca="1">INDEX($D$20:$I$31,AA$3,1)+BETAINV(RAND(),INDEX($D$20:$I$31,AA$3,5),INDEX($D$20:$I$31,AA$3,6))*(INDEX($D$20:$I$31,AA$3,2)-INDEX($D$20:$I$31,AA$3,1))</f>
        <v>108.43193380672787</v>
      </c>
      <c r="AB185" cm="1">
        <f t="array" aca="1" ref="AB185" ca="1">INDEX($D$20:$I$31,AB$3,1)+BETAINV(RAND(),INDEX($D$20:$I$31,AB$3,5),INDEX($D$20:$I$31,AB$3,6))*(INDEX($D$20:$I$31,AB$3,2)-INDEX($D$20:$I$31,AB$3,1))</f>
        <v>97.298641502084706</v>
      </c>
      <c r="AC185" cm="1">
        <f t="array" aca="1" ref="AC185" ca="1">INDEX($D$20:$I$31,AC$3,1)+BETAINV(RAND(),INDEX($D$20:$I$31,AC$3,5),INDEX($D$20:$I$31,AC$3,6))*(INDEX($D$20:$I$31,AC$3,2)-INDEX($D$20:$I$31,AC$3,1))</f>
        <v>96.010658768365047</v>
      </c>
      <c r="AD185" cm="1">
        <f t="array" aca="1" ref="AD185" ca="1">INDEX($D$20:$I$31,AD$3,1)+BETAINV(RAND(),INDEX($D$20:$I$31,AD$3,5),INDEX($D$20:$I$31,AD$3,6))*(INDEX($D$20:$I$31,AD$3,2)-INDEX($D$20:$I$31,AD$3,1))</f>
        <v>480.39886467929779</v>
      </c>
      <c r="AE185" cm="1">
        <f t="array" aca="1" ref="AE185" ca="1">INDEX($D$20:$I$31,AE$3,1)+BETAINV(RAND(),INDEX($D$20:$I$31,AE$3,5),INDEX($D$20:$I$31,AE$3,6))*(INDEX($D$20:$I$31,AE$3,2)-INDEX($D$20:$I$31,AE$3,1))</f>
        <v>266.35057549403246</v>
      </c>
      <c r="AF185" cm="1">
        <f t="array" aca="1" ref="AF185" ca="1">INDEX($D$20:$I$31,AF$3,1)+BETAINV(RAND(),INDEX($D$20:$I$31,AF$3,5),INDEX($D$20:$I$31,AF$3,6))*(INDEX($D$20:$I$31,AF$3,2)-INDEX($D$20:$I$31,AF$3,1))</f>
        <v>166.65639847168364</v>
      </c>
      <c r="AG185" cm="1">
        <f t="array" aca="1" ref="AG185" ca="1">INDEX($D$20:$I$31,AG$3,1)+BETAINV(RAND(),INDEX($D$20:$I$31,AG$3,5),INDEX($D$20:$I$31,AG$3,6))*(INDEX($D$20:$I$31,AG$3,2)-INDEX($D$20:$I$31,AG$3,1))</f>
        <v>677.7892161436389</v>
      </c>
      <c r="AH185" cm="1">
        <f t="array" aca="1" ref="AH185" ca="1">INDEX($D$20:$I$31,AH$3,1)+BETAINV(RAND(),INDEX($D$20:$I$31,AH$3,5),INDEX($D$20:$I$31,AH$3,6))*(INDEX($D$20:$I$31,AH$3,2)-INDEX($D$20:$I$31,AH$3,1))</f>
        <v>685.4374008180115</v>
      </c>
      <c r="AI185" cm="1">
        <f t="array" aca="1" ref="AI185" ca="1">INDEX($D$20:$I$31,AI$3,1)+BETAINV(RAND(),INDEX($D$20:$I$31,AI$3,5),INDEX($D$20:$I$31,AI$3,6))*(INDEX($D$20:$I$31,AI$3,2)-INDEX($D$20:$I$31,AI$3,1))</f>
        <v>371.96756704502707</v>
      </c>
      <c r="AJ185" cm="1">
        <f t="array" aca="1" ref="AJ185" ca="1">INDEX($D$20:$I$31,AJ$3,1)+BETAINV(RAND(),INDEX($D$20:$I$31,AJ$3,5),INDEX($D$20:$I$31,AJ$3,6))*(INDEX($D$20:$I$31,AJ$3,2)-INDEX($D$20:$I$31,AJ$3,1))</f>
        <v>201.30436598539541</v>
      </c>
      <c r="AK185" cm="1">
        <f t="array" aca="1" ref="AK185" ca="1">INDEX($D$20:$I$31,AK$3,1)+BETAINV(RAND(),INDEX($D$20:$I$31,AK$3,5),INDEX($D$20:$I$31,AK$3,6))*(INDEX($D$20:$I$31,AK$3,2)-INDEX($D$20:$I$31,AK$3,1))</f>
        <v>252.02235341071122</v>
      </c>
      <c r="AL185" cm="1">
        <f t="array" aca="1" ref="AL185" ca="1">INDEX($D$20:$I$31,AL$3,1)+BETAINV(RAND(),INDEX($D$20:$I$31,AL$3,5),INDEX($D$20:$I$31,AL$3,6))*(INDEX($D$20:$I$31,AL$3,2)-INDEX($D$20:$I$31,AL$3,1))</f>
        <v>389.14741101230305</v>
      </c>
      <c r="AN185">
        <v>182</v>
      </c>
      <c r="AO185" s="13" cm="1">
        <f t="array" aca="1" ref="AO185" ca="1">INDEX($D$36:$I$47,AO$3,1)+BETAINV(RAND(),INDEX($D$36:$I$47,AO$3,5),INDEX($D$36:$I$47,AO$3,6))*(INDEX($D$36:$I$47,AO$3,2)-INDEX($D$36:$I$47,AO$3,1))</f>
        <v>90.662702499432697</v>
      </c>
      <c r="AP185" s="13" cm="1">
        <f t="array" aca="1" ref="AP185" ca="1">INDEX($D$36:$I$47,AP$3,1)+BETAINV(RAND(),INDEX($D$36:$I$47,AP$3,5),INDEX($D$36:$I$47,AP$3,6))*(INDEX($D$36:$I$47,AP$3,2)-INDEX($D$36:$I$47,AP$3,1))</f>
        <v>101.76004255884237</v>
      </c>
      <c r="AQ185" s="13" cm="1">
        <f t="array" aca="1" ref="AQ185" ca="1">INDEX($D$36:$I$47,AQ$3,1)+BETAINV(RAND(),INDEX($D$36:$I$47,AQ$3,5),INDEX($D$36:$I$47,AQ$3,6))*(INDEX($D$36:$I$47,AQ$3,2)-INDEX($D$36:$I$47,AQ$3,1))</f>
        <v>220.73179030249827</v>
      </c>
      <c r="AR185" s="13" cm="1">
        <f t="array" aca="1" ref="AR185" ca="1">INDEX($D$36:$I$47,AR$3,1)+BETAINV(RAND(),INDEX($D$36:$I$47,AR$3,5),INDEX($D$36:$I$47,AR$3,6))*(INDEX($D$36:$I$47,AR$3,2)-INDEX($D$36:$I$47,AR$3,1))</f>
        <v>307.42091217376208</v>
      </c>
      <c r="AS185" s="13" cm="1">
        <f t="array" aca="1" ref="AS185" ca="1">INDEX($D$36:$I$47,AS$3,1)+BETAINV(RAND(),INDEX($D$36:$I$47,AS$3,5),INDEX($D$36:$I$47,AS$3,6))*(INDEX($D$36:$I$47,AS$3,2)-INDEX($D$36:$I$47,AS$3,1))</f>
        <v>691.04454160237174</v>
      </c>
      <c r="AT185" s="13" cm="1">
        <f t="array" aca="1" ref="AT185" ca="1">INDEX($D$36:$I$47,AT$3,1)+BETAINV(RAND(),INDEX($D$36:$I$47,AT$3,5),INDEX($D$36:$I$47,AT$3,6))*(INDEX($D$36:$I$47,AT$3,2)-INDEX($D$36:$I$47,AT$3,1))</f>
        <v>174.97156705220226</v>
      </c>
      <c r="AU185" s="13" cm="1">
        <f t="array" aca="1" ref="AU185" ca="1">INDEX($D$36:$I$47,AU$3,1)+BETAINV(RAND(),INDEX($D$36:$I$47,AU$3,5),INDEX($D$36:$I$47,AU$3,6))*(INDEX($D$36:$I$47,AU$3,2)-INDEX($D$36:$I$47,AU$3,1))</f>
        <v>309.61447271814973</v>
      </c>
      <c r="AV185" s="13" cm="1">
        <f t="array" aca="1" ref="AV185" ca="1">INDEX($D$36:$I$47,AV$3,1)+BETAINV(RAND(),INDEX($D$36:$I$47,AV$3,5),INDEX($D$36:$I$47,AV$3,6))*(INDEX($D$36:$I$47,AV$3,2)-INDEX($D$36:$I$47,AV$3,1))</f>
        <v>592.65594429953717</v>
      </c>
      <c r="AW185" s="13" cm="1">
        <f t="array" aca="1" ref="AW185" ca="1">INDEX($D$36:$I$47,AW$3,1)+BETAINV(RAND(),INDEX($D$36:$I$47,AW$3,5),INDEX($D$36:$I$47,AW$3,6))*(INDEX($D$36:$I$47,AW$3,2)-INDEX($D$36:$I$47,AW$3,1))</f>
        <v>622.44765862465124</v>
      </c>
      <c r="AX185" s="13" cm="1">
        <f t="array" aca="1" ref="AX185" ca="1">INDEX($D$36:$I$47,AX$3,1)+BETAINV(RAND(),INDEX($D$36:$I$47,AX$3,5),INDEX($D$36:$I$47,AX$3,6))*(INDEX($D$36:$I$47,AX$3,2)-INDEX($D$36:$I$47,AX$3,1))</f>
        <v>458.72268390421391</v>
      </c>
      <c r="AY185" s="13" cm="1">
        <f t="array" aca="1" ref="AY185" ca="1">INDEX($D$36:$I$47,AY$3,1)+BETAINV(RAND(),INDEX($D$36:$I$47,AY$3,5),INDEX($D$36:$I$47,AY$3,6))*(INDEX($D$36:$I$47,AY$3,2)-INDEX($D$36:$I$47,AY$3,1))</f>
        <v>135.67473399246316</v>
      </c>
      <c r="AZ185" s="13" cm="1">
        <f t="array" aca="1" ref="AZ185" ca="1">INDEX($D$36:$I$47,AZ$3,1)+BETAINV(RAND(),INDEX($D$36:$I$47,AZ$3,5),INDEX($D$36:$I$47,AZ$3,6))*(INDEX($D$36:$I$47,AZ$3,2)-INDEX($D$36:$I$47,AZ$3,1))</f>
        <v>396.71454141710063</v>
      </c>
      <c r="BC185">
        <v>182</v>
      </c>
      <c r="BD185" cm="1">
        <f t="array" aca="1" ref="BD185" ca="1">INDEX($D$52:$I$63,BD$3,1)+BETAINV(RAND(),INDEX($D$52:$I$63,BD$3,5),INDEX($D$52:$I$63,BD$3,6))*(INDEX($D$52:$I$63,BD$3,2)-INDEX(D$52:I$63,BD$3,1))</f>
        <v>54.044963834231268</v>
      </c>
      <c r="BE185" cm="1">
        <f t="array" aca="1" ref="BE185" ca="1">INDEX($D$52:$I$63,BE$3,1)+BETAINV(RAND(),INDEX($D$52:$I$63,BE$3,5),INDEX($D$52:$I$63,BE$3,6))*(INDEX($D$52:$I$63,BE$3,2)-INDEX(E$52:J$63,BE$3,1))</f>
        <v>47.52000000000001</v>
      </c>
      <c r="BF185" cm="1">
        <f t="array" aca="1" ref="BF185" ca="1">INDEX($D$52:$I$63,BF$3,1)+BETAINV(RAND(),INDEX($D$52:$I$63,BF$3,5),INDEX($D$52:$I$63,BF$3,6))*(INDEX($D$52:$I$63,BF$3,2)-INDEX(F$52:K$63,BF$3,1))</f>
        <v>37.628052261499732</v>
      </c>
      <c r="BG185" cm="1">
        <f t="array" aca="1" ref="BG185" ca="1">INDEX($D$52:$I$63,BG$3,1)+BETAINV(RAND(),INDEX($D$52:$I$63,BG$3,5),INDEX($D$52:$I$63,BG$3,6))*(INDEX($D$52:$I$63,BG$3,2)-INDEX(G$52:L$63,BG$3,1))</f>
        <v>278.2691072184557</v>
      </c>
      <c r="BH185" cm="1">
        <f t="array" aca="1" ref="BH185" ca="1">INDEX($D$52:$I$63,BH$3,1)+BETAINV(RAND(),INDEX($D$52:$I$63,BH$3,5),INDEX($D$52:$I$63,BH$3,6))*(INDEX($D$52:$I$63,BH$3,2)-INDEX(H$52:M$63,BH$3,1))</f>
        <v>255.61215976888803</v>
      </c>
      <c r="BI185" cm="1">
        <f t="array" aca="1" ref="BI185" ca="1">INDEX($D$52:$I$63,BI$3,1)+BETAINV(RAND(),INDEX($D$52:$I$63,BI$3,5),INDEX($D$52:$I$63,BI$3,6))*(INDEX($D$52:$I$63,BI$3,2)-INDEX(I$52:N$63,BI$3,1))</f>
        <v>102.39753068150858</v>
      </c>
      <c r="BJ185" cm="1">
        <f t="array" aca="1" ref="BJ185" ca="1">INDEX($D$52:$I$63,BJ$3,1)+BETAINV(RAND(),INDEX($D$52:$I$63,BJ$3,5),INDEX($D$52:$I$63,BJ$3,6))*(INDEX($D$52:$I$63,BJ$3,2)-INDEX(J$52:O$63,BJ$3,1))</f>
        <v>334.02774252241295</v>
      </c>
      <c r="BK185" cm="1">
        <f t="array" aca="1" ref="BK185" ca="1">INDEX($D$52:$I$63,BK$3,1)+BETAINV(RAND(),INDEX($D$52:$I$63,BK$3,5),INDEX($D$52:$I$63,BK$3,6))*(INDEX($D$52:$I$63,BK$3,2)-INDEX(K$52:P$63,BK$3,1))</f>
        <v>334.94963230610705</v>
      </c>
      <c r="BL185" cm="1">
        <f t="array" aca="1" ref="BL185" ca="1">INDEX($D$52:$I$63,BL$3,1)+BETAINV(RAND(),INDEX($D$52:$I$63,BL$3,5),INDEX($D$52:$I$63,BL$3,6))*(INDEX($D$52:$I$63,BL$3,2)-INDEX(L$52:Q$63,BL$3,1))</f>
        <v>377.88795765765599</v>
      </c>
      <c r="BM185" cm="1">
        <f t="array" aca="1" ref="BM185" ca="1">INDEX($D$52:$I$63,BM$3,1)+BETAINV(RAND(),INDEX($D$52:$I$63,BM$3,5),INDEX($D$52:$I$63,BM$3,6))*(INDEX($D$52:$I$63,BM$3,2)-INDEX(M$52:R$63,BM$3,1))</f>
        <v>50.610403341426824</v>
      </c>
      <c r="BN185" cm="1">
        <f t="array" aca="1" ref="BN185" ca="1">INDEX($D$52:$I$63,BN$3,1)+BETAINV(RAND(),INDEX($D$52:$I$63,BN$3,5),INDEX($D$52:$I$63,BN$3,6))*(INDEX($D$52:$I$63,BN$3,2)-INDEX(N$52:S$63,BN$3,1))</f>
        <v>104.15461253894705</v>
      </c>
      <c r="BO185" cm="1">
        <f t="array" aca="1" ref="BO185" ca="1">INDEX($D$52:$I$63,BO$3,1)+BETAINV(RAND(),INDEX($D$52:$I$63,BO$3,5),INDEX($D$52:$I$63,BO$3,6))*(INDEX($D$52:$I$63,BO$3,2)-INDEX(O$52:T$63,BO$3,1))</f>
        <v>493.62906070667486</v>
      </c>
    </row>
    <row r="186" spans="12:67" x14ac:dyDescent="0.25">
      <c r="L186">
        <v>183</v>
      </c>
      <c r="M186" cm="1">
        <f t="array" aca="1" ref="M186" ca="1">INDEX($D$4:$I$15,M$3,1)+BETAINV(RAND(),INDEX($D$4:$I$15,M$3,5),INDEX($D$4:$I$15,M$3,6))*(INDEX($D$4:$I$15,M$3,2)-INDEX($D$4:$I$15,M$3,1))</f>
        <v>273.60436028150258</v>
      </c>
      <c r="N186" cm="1">
        <f t="array" aca="1" ref="N186" ca="1">INDEX($D$4:$I$15,N$3,1)+BETAINV(RAND(),INDEX($D$4:$I$15,N$3,5),INDEX($D$4:$I$15,N$3,6))*(INDEX($D$4:$I$15,N$3,2)-INDEX($D$4:$I$15,N$3,1))</f>
        <v>175.5041221304927</v>
      </c>
      <c r="O186" cm="1">
        <f t="array" aca="1" ref="O186" ca="1">INDEX($D$4:$I$15,O$3,1)+BETAINV(RAND(),INDEX($D$4:$I$15,O$3,5),INDEX($D$4:$I$15,O$3,6))*(INDEX($D$4:$I$15,O$3,2)-INDEX($D$4:$I$15,O$3,1))</f>
        <v>48.895772800789615</v>
      </c>
      <c r="P186" cm="1">
        <f t="array" aca="1" ref="P186" ca="1">INDEX($D$4:$I$15,P$3,1)+BETAINV(RAND(),INDEX($D$4:$I$15,P$3,5),INDEX($D$4:$I$15,P$3,6))*(INDEX($D$4:$I$15,P$3,2)-INDEX($D$4:$I$15,P$3,1))</f>
        <v>692.72424447202525</v>
      </c>
      <c r="Q186" cm="1">
        <f t="array" aca="1" ref="Q186" ca="1">INDEX($D$4:$I$15,Q$3,1)+BETAINV(RAND(),INDEX($D$4:$I$15,Q$3,5),INDEX($D$4:$I$15,Q$3,6))*(INDEX($D$4:$I$15,Q$3,2)-INDEX($D$4:$I$15,Q$3,1))</f>
        <v>156.69533284467252</v>
      </c>
      <c r="R186" cm="1">
        <f t="array" aca="1" ref="R186" ca="1">INDEX($D$4:$I$15,R$3,1)+BETAINV(RAND(),INDEX($D$4:$I$15,R$3,5),INDEX($D$4:$I$15,R$3,6))*(INDEX($D$4:$I$15,R$3,2)-INDEX($D$4:$I$15,R$3,1))</f>
        <v>477.14152580452935</v>
      </c>
      <c r="S186" cm="1">
        <f t="array" aca="1" ref="S186" ca="1">INDEX($D$4:$I$15,S$3,1)+BETAINV(RAND(),INDEX($D$4:$I$15,S$3,5),INDEX($D$4:$I$15,S$3,6))*(INDEX($D$4:$I$15,S$3,2)-INDEX($D$4:$I$15,S$3,1))</f>
        <v>823.6501688725715</v>
      </c>
      <c r="T186" cm="1">
        <f t="array" aca="1" ref="T186" ca="1">INDEX($D$4:$I$15,T$3,1)+BETAINV(RAND(),INDEX($D$4:$I$15,T$3,5),INDEX($D$4:$I$15,T$3,6))*(INDEX($D$4:$I$15,T$3,2)-INDEX($D$4:$I$15,T$3,1))</f>
        <v>987.47384884774704</v>
      </c>
      <c r="U186" cm="1">
        <f t="array" aca="1" ref="U186" ca="1">INDEX($D$4:$I$15,U$3,1)+BETAINV(RAND(),INDEX($D$4:$I$15,U$3,5),INDEX($D$4:$I$15,U$3,6))*(INDEX($D$4:$I$15,U$3,2)-INDEX($D$4:$I$15,U$3,1))</f>
        <v>253.92506101512225</v>
      </c>
      <c r="V186" cm="1">
        <f t="array" aca="1" ref="V186" ca="1">INDEX($D$4:$I$15,V$3,1)+BETAINV(RAND(),INDEX($D$4:$I$15,V$3,5),INDEX($D$4:$I$15,V$3,6))*(INDEX($D$4:$I$15,V$3,2)-INDEX($D$4:$I$15,V$3,1))</f>
        <v>94.630002877561594</v>
      </c>
      <c r="W186" cm="1">
        <f t="array" aca="1" ref="W186" ca="1">INDEX($D$4:$I$15,W$3,1)+BETAINV(RAND(),INDEX($D$4:$I$15,W$3,5),INDEX($D$4:$I$15,W$3,6))*(INDEX($D$4:$I$15,W$3,2)-INDEX($D$4:$I$15,W$3,1))</f>
        <v>344.96279840588272</v>
      </c>
      <c r="X186" cm="1">
        <f t="array" aca="1" ref="X186" ca="1">INDEX($D$4:$I$15,X$3,1)+BETAINV(RAND(),INDEX($D$4:$I$15,X$3,5),INDEX($D$4:$I$15,X$3,6))*(INDEX($D$4:$I$15,X$3,2)-INDEX($D$4:$I$15,X$3,1))</f>
        <v>1413.0085451427631</v>
      </c>
      <c r="Z186">
        <v>183</v>
      </c>
      <c r="AA186" cm="1">
        <f t="array" aca="1" ref="AA186" ca="1">INDEX($D$20:$I$31,AA$3,1)+BETAINV(RAND(),INDEX($D$20:$I$31,AA$3,5),INDEX($D$20:$I$31,AA$3,6))*(INDEX($D$20:$I$31,AA$3,2)-INDEX($D$20:$I$31,AA$3,1))</f>
        <v>107.09401635298684</v>
      </c>
      <c r="AB186" cm="1">
        <f t="array" aca="1" ref="AB186" ca="1">INDEX($D$20:$I$31,AB$3,1)+BETAINV(RAND(),INDEX($D$20:$I$31,AB$3,5),INDEX($D$20:$I$31,AB$3,6))*(INDEX($D$20:$I$31,AB$3,2)-INDEX($D$20:$I$31,AB$3,1))</f>
        <v>104.85531779245122</v>
      </c>
      <c r="AC186" cm="1">
        <f t="array" aca="1" ref="AC186" ca="1">INDEX($D$20:$I$31,AC$3,1)+BETAINV(RAND(),INDEX($D$20:$I$31,AC$3,5),INDEX($D$20:$I$31,AC$3,6))*(INDEX($D$20:$I$31,AC$3,2)-INDEX($D$20:$I$31,AC$3,1))</f>
        <v>100.27046141657436</v>
      </c>
      <c r="AD186" cm="1">
        <f t="array" aca="1" ref="AD186" ca="1">INDEX($D$20:$I$31,AD$3,1)+BETAINV(RAND(),INDEX($D$20:$I$31,AD$3,5),INDEX($D$20:$I$31,AD$3,6))*(INDEX($D$20:$I$31,AD$3,2)-INDEX($D$20:$I$31,AD$3,1))</f>
        <v>450.49353893285434</v>
      </c>
      <c r="AE186" cm="1">
        <f t="array" aca="1" ref="AE186" ca="1">INDEX($D$20:$I$31,AE$3,1)+BETAINV(RAND(),INDEX($D$20:$I$31,AE$3,5),INDEX($D$20:$I$31,AE$3,6))*(INDEX($D$20:$I$31,AE$3,2)-INDEX($D$20:$I$31,AE$3,1))</f>
        <v>286.10148163237295</v>
      </c>
      <c r="AF186" cm="1">
        <f t="array" aca="1" ref="AF186" ca="1">INDEX($D$20:$I$31,AF$3,1)+BETAINV(RAND(),INDEX($D$20:$I$31,AF$3,5),INDEX($D$20:$I$31,AF$3,6))*(INDEX($D$20:$I$31,AF$3,2)-INDEX($D$20:$I$31,AF$3,1))</f>
        <v>165.89594387882315</v>
      </c>
      <c r="AG186" cm="1">
        <f t="array" aca="1" ref="AG186" ca="1">INDEX($D$20:$I$31,AG$3,1)+BETAINV(RAND(),INDEX($D$20:$I$31,AG$3,5),INDEX($D$20:$I$31,AG$3,6))*(INDEX($D$20:$I$31,AG$3,2)-INDEX($D$20:$I$31,AG$3,1))</f>
        <v>746.79302085545532</v>
      </c>
      <c r="AH186" cm="1">
        <f t="array" aca="1" ref="AH186" ca="1">INDEX($D$20:$I$31,AH$3,1)+BETAINV(RAND(),INDEX($D$20:$I$31,AH$3,5),INDEX($D$20:$I$31,AH$3,6))*(INDEX($D$20:$I$31,AH$3,2)-INDEX($D$20:$I$31,AH$3,1))</f>
        <v>750.92113886720142</v>
      </c>
      <c r="AI186" cm="1">
        <f t="array" aca="1" ref="AI186" ca="1">INDEX($D$20:$I$31,AI$3,1)+BETAINV(RAND(),INDEX($D$20:$I$31,AI$3,5),INDEX($D$20:$I$31,AI$3,6))*(INDEX($D$20:$I$31,AI$3,2)-INDEX($D$20:$I$31,AI$3,1))</f>
        <v>412.60670283726387</v>
      </c>
      <c r="AJ186" cm="1">
        <f t="array" aca="1" ref="AJ186" ca="1">INDEX($D$20:$I$31,AJ$3,1)+BETAINV(RAND(),INDEX($D$20:$I$31,AJ$3,5),INDEX($D$20:$I$31,AJ$3,6))*(INDEX($D$20:$I$31,AJ$3,2)-INDEX($D$20:$I$31,AJ$3,1))</f>
        <v>196.31242853766051</v>
      </c>
      <c r="AK186" cm="1">
        <f t="array" aca="1" ref="AK186" ca="1">INDEX($D$20:$I$31,AK$3,1)+BETAINV(RAND(),INDEX($D$20:$I$31,AK$3,5),INDEX($D$20:$I$31,AK$3,6))*(INDEX($D$20:$I$31,AK$3,2)-INDEX($D$20:$I$31,AK$3,1))</f>
        <v>265.27902560670879</v>
      </c>
      <c r="AL186" cm="1">
        <f t="array" aca="1" ref="AL186" ca="1">INDEX($D$20:$I$31,AL$3,1)+BETAINV(RAND(),INDEX($D$20:$I$31,AL$3,5),INDEX($D$20:$I$31,AL$3,6))*(INDEX($D$20:$I$31,AL$3,2)-INDEX($D$20:$I$31,AL$3,1))</f>
        <v>369.98863042650976</v>
      </c>
      <c r="AN186">
        <v>183</v>
      </c>
      <c r="AO186" s="13" cm="1">
        <f t="array" aca="1" ref="AO186" ca="1">INDEX($D$36:$I$47,AO$3,1)+BETAINV(RAND(),INDEX($D$36:$I$47,AO$3,5),INDEX($D$36:$I$47,AO$3,6))*(INDEX($D$36:$I$47,AO$3,2)-INDEX($D$36:$I$47,AO$3,1))</f>
        <v>97.876378562272379</v>
      </c>
      <c r="AP186" s="13" cm="1">
        <f t="array" aca="1" ref="AP186" ca="1">INDEX($D$36:$I$47,AP$3,1)+BETAINV(RAND(),INDEX($D$36:$I$47,AP$3,5),INDEX($D$36:$I$47,AP$3,6))*(INDEX($D$36:$I$47,AP$3,2)-INDEX($D$36:$I$47,AP$3,1))</f>
        <v>86.149076758218698</v>
      </c>
      <c r="AQ186" s="13" cm="1">
        <f t="array" aca="1" ref="AQ186" ca="1">INDEX($D$36:$I$47,AQ$3,1)+BETAINV(RAND(),INDEX($D$36:$I$47,AQ$3,5),INDEX($D$36:$I$47,AQ$3,6))*(INDEX($D$36:$I$47,AQ$3,2)-INDEX($D$36:$I$47,AQ$3,1))</f>
        <v>185.49056062174492</v>
      </c>
      <c r="AR186" s="13" cm="1">
        <f t="array" aca="1" ref="AR186" ca="1">INDEX($D$36:$I$47,AR$3,1)+BETAINV(RAND(),INDEX($D$36:$I$47,AR$3,5),INDEX($D$36:$I$47,AR$3,6))*(INDEX($D$36:$I$47,AR$3,2)-INDEX($D$36:$I$47,AR$3,1))</f>
        <v>307.45254207780056</v>
      </c>
      <c r="AS186" s="13" cm="1">
        <f t="array" aca="1" ref="AS186" ca="1">INDEX($D$36:$I$47,AS$3,1)+BETAINV(RAND(),INDEX($D$36:$I$47,AS$3,5),INDEX($D$36:$I$47,AS$3,6))*(INDEX($D$36:$I$47,AS$3,2)-INDEX($D$36:$I$47,AS$3,1))</f>
        <v>528.76733572242597</v>
      </c>
      <c r="AT186" s="13" cm="1">
        <f t="array" aca="1" ref="AT186" ca="1">INDEX($D$36:$I$47,AT$3,1)+BETAINV(RAND(),INDEX($D$36:$I$47,AT$3,5),INDEX($D$36:$I$47,AT$3,6))*(INDEX($D$36:$I$47,AT$3,2)-INDEX($D$36:$I$47,AT$3,1))</f>
        <v>145.70081280871943</v>
      </c>
      <c r="AU186" s="13" cm="1">
        <f t="array" aca="1" ref="AU186" ca="1">INDEX($D$36:$I$47,AU$3,1)+BETAINV(RAND(),INDEX($D$36:$I$47,AU$3,5),INDEX($D$36:$I$47,AU$3,6))*(INDEX($D$36:$I$47,AU$3,2)-INDEX($D$36:$I$47,AU$3,1))</f>
        <v>314.67282557733944</v>
      </c>
      <c r="AV186" s="13" cm="1">
        <f t="array" aca="1" ref="AV186" ca="1">INDEX($D$36:$I$47,AV$3,1)+BETAINV(RAND(),INDEX($D$36:$I$47,AV$3,5),INDEX($D$36:$I$47,AV$3,6))*(INDEX($D$36:$I$47,AV$3,2)-INDEX($D$36:$I$47,AV$3,1))</f>
        <v>699.70585986106653</v>
      </c>
      <c r="AW186" s="13" cm="1">
        <f t="array" aca="1" ref="AW186" ca="1">INDEX($D$36:$I$47,AW$3,1)+BETAINV(RAND(),INDEX($D$36:$I$47,AW$3,5),INDEX($D$36:$I$47,AW$3,6))*(INDEX($D$36:$I$47,AW$3,2)-INDEX($D$36:$I$47,AW$3,1))</f>
        <v>512.19492942564557</v>
      </c>
      <c r="AX186" s="13" cm="1">
        <f t="array" aca="1" ref="AX186" ca="1">INDEX($D$36:$I$47,AX$3,1)+BETAINV(RAND(),INDEX($D$36:$I$47,AX$3,5),INDEX($D$36:$I$47,AX$3,6))*(INDEX($D$36:$I$47,AX$3,2)-INDEX($D$36:$I$47,AX$3,1))</f>
        <v>429.74864462040864</v>
      </c>
      <c r="AY186" s="13" cm="1">
        <f t="array" aca="1" ref="AY186" ca="1">INDEX($D$36:$I$47,AY$3,1)+BETAINV(RAND(),INDEX($D$36:$I$47,AY$3,5),INDEX($D$36:$I$47,AY$3,6))*(INDEX($D$36:$I$47,AY$3,2)-INDEX($D$36:$I$47,AY$3,1))</f>
        <v>153.55215867892269</v>
      </c>
      <c r="AZ186" s="13" cm="1">
        <f t="array" aca="1" ref="AZ186" ca="1">INDEX($D$36:$I$47,AZ$3,1)+BETAINV(RAND(),INDEX($D$36:$I$47,AZ$3,5),INDEX($D$36:$I$47,AZ$3,6))*(INDEX($D$36:$I$47,AZ$3,2)-INDEX($D$36:$I$47,AZ$3,1))</f>
        <v>487.59381907680154</v>
      </c>
      <c r="BC186">
        <v>183</v>
      </c>
      <c r="BD186" cm="1">
        <f t="array" aca="1" ref="BD186" ca="1">INDEX($D$52:$I$63,BD$3,1)+BETAINV(RAND(),INDEX($D$52:$I$63,BD$3,5),INDEX($D$52:$I$63,BD$3,6))*(INDEX($D$52:$I$63,BD$3,2)-INDEX(D$52:I$63,BD$3,1))</f>
        <v>57.386999689415831</v>
      </c>
      <c r="BE186" cm="1">
        <f t="array" aca="1" ref="BE186" ca="1">INDEX($D$52:$I$63,BE$3,1)+BETAINV(RAND(),INDEX($D$52:$I$63,BE$3,5),INDEX($D$52:$I$63,BE$3,6))*(INDEX($D$52:$I$63,BE$3,2)-INDEX(E$52:J$63,BE$3,1))</f>
        <v>47.52000000000001</v>
      </c>
      <c r="BF186" cm="1">
        <f t="array" aca="1" ref="BF186" ca="1">INDEX($D$52:$I$63,BF$3,1)+BETAINV(RAND(),INDEX($D$52:$I$63,BF$3,5),INDEX($D$52:$I$63,BF$3,6))*(INDEX($D$52:$I$63,BF$3,2)-INDEX(F$52:K$63,BF$3,1))</f>
        <v>34.142580093904456</v>
      </c>
      <c r="BG186" cm="1">
        <f t="array" aca="1" ref="BG186" ca="1">INDEX($D$52:$I$63,BG$3,1)+BETAINV(RAND(),INDEX($D$52:$I$63,BG$3,5),INDEX($D$52:$I$63,BG$3,6))*(INDEX($D$52:$I$63,BG$3,2)-INDEX(G$52:L$63,BG$3,1))</f>
        <v>283.73022826505354</v>
      </c>
      <c r="BH186" cm="1">
        <f t="array" aca="1" ref="BH186" ca="1">INDEX($D$52:$I$63,BH$3,1)+BETAINV(RAND(),INDEX($D$52:$I$63,BH$3,5),INDEX($D$52:$I$63,BH$3,6))*(INDEX($D$52:$I$63,BH$3,2)-INDEX(H$52:M$63,BH$3,1))</f>
        <v>178.8842815291504</v>
      </c>
      <c r="BI186" cm="1">
        <f t="array" aca="1" ref="BI186" ca="1">INDEX($D$52:$I$63,BI$3,1)+BETAINV(RAND(),INDEX($D$52:$I$63,BI$3,5),INDEX($D$52:$I$63,BI$3,6))*(INDEX($D$52:$I$63,BI$3,2)-INDEX(I$52:N$63,BI$3,1))</f>
        <v>153.10417981520263</v>
      </c>
      <c r="BJ186" cm="1">
        <f t="array" aca="1" ref="BJ186" ca="1">INDEX($D$52:$I$63,BJ$3,1)+BETAINV(RAND(),INDEX($D$52:$I$63,BJ$3,5),INDEX($D$52:$I$63,BJ$3,6))*(INDEX($D$52:$I$63,BJ$3,2)-INDEX(J$52:O$63,BJ$3,1))</f>
        <v>333.36872771104885</v>
      </c>
      <c r="BK186" cm="1">
        <f t="array" aca="1" ref="BK186" ca="1">INDEX($D$52:$I$63,BK$3,1)+BETAINV(RAND(),INDEX($D$52:$I$63,BK$3,5),INDEX($D$52:$I$63,BK$3,6))*(INDEX($D$52:$I$63,BK$3,2)-INDEX(K$52:P$63,BK$3,1))</f>
        <v>384.16788337716861</v>
      </c>
      <c r="BL186" cm="1">
        <f t="array" aca="1" ref="BL186" ca="1">INDEX($D$52:$I$63,BL$3,1)+BETAINV(RAND(),INDEX($D$52:$I$63,BL$3,5),INDEX($D$52:$I$63,BL$3,6))*(INDEX($D$52:$I$63,BL$3,2)-INDEX(L$52:Q$63,BL$3,1))</f>
        <v>320.15629322916766</v>
      </c>
      <c r="BM186" cm="1">
        <f t="array" aca="1" ref="BM186" ca="1">INDEX($D$52:$I$63,BM$3,1)+BETAINV(RAND(),INDEX($D$52:$I$63,BM$3,5),INDEX($D$52:$I$63,BM$3,6))*(INDEX($D$52:$I$63,BM$3,2)-INDEX(M$52:R$63,BM$3,1))</f>
        <v>39.49310883532636</v>
      </c>
      <c r="BN186" cm="1">
        <f t="array" aca="1" ref="BN186" ca="1">INDEX($D$52:$I$63,BN$3,1)+BETAINV(RAND(),INDEX($D$52:$I$63,BN$3,5),INDEX($D$52:$I$63,BN$3,6))*(INDEX($D$52:$I$63,BN$3,2)-INDEX(N$52:S$63,BN$3,1))</f>
        <v>105.17862528529355</v>
      </c>
      <c r="BO186" cm="1">
        <f t="array" aca="1" ref="BO186" ca="1">INDEX($D$52:$I$63,BO$3,1)+BETAINV(RAND(),INDEX($D$52:$I$63,BO$3,5),INDEX($D$52:$I$63,BO$3,6))*(INDEX($D$52:$I$63,BO$3,2)-INDEX(O$52:T$63,BO$3,1))</f>
        <v>480.20384089260062</v>
      </c>
    </row>
    <row r="187" spans="12:67" x14ac:dyDescent="0.25">
      <c r="L187">
        <v>184</v>
      </c>
      <c r="M187" cm="1">
        <f t="array" aca="1" ref="M187" ca="1">INDEX($D$4:$I$15,M$3,1)+BETAINV(RAND(),INDEX($D$4:$I$15,M$3,5),INDEX($D$4:$I$15,M$3,6))*(INDEX($D$4:$I$15,M$3,2)-INDEX($D$4:$I$15,M$3,1))</f>
        <v>246.08816321758289</v>
      </c>
      <c r="N187" cm="1">
        <f t="array" aca="1" ref="N187" ca="1">INDEX($D$4:$I$15,N$3,1)+BETAINV(RAND(),INDEX($D$4:$I$15,N$3,5),INDEX($D$4:$I$15,N$3,6))*(INDEX($D$4:$I$15,N$3,2)-INDEX($D$4:$I$15,N$3,1))</f>
        <v>178.81581964812335</v>
      </c>
      <c r="O187" cm="1">
        <f t="array" aca="1" ref="O187" ca="1">INDEX($D$4:$I$15,O$3,1)+BETAINV(RAND(),INDEX($D$4:$I$15,O$3,5),INDEX($D$4:$I$15,O$3,6))*(INDEX($D$4:$I$15,O$3,2)-INDEX($D$4:$I$15,O$3,1))</f>
        <v>53.062713767414252</v>
      </c>
      <c r="P187" cm="1">
        <f t="array" aca="1" ref="P187" ca="1">INDEX($D$4:$I$15,P$3,1)+BETAINV(RAND(),INDEX($D$4:$I$15,P$3,5),INDEX($D$4:$I$15,P$3,6))*(INDEX($D$4:$I$15,P$3,2)-INDEX($D$4:$I$15,P$3,1))</f>
        <v>779.81536205352074</v>
      </c>
      <c r="Q187" cm="1">
        <f t="array" aca="1" ref="Q187" ca="1">INDEX($D$4:$I$15,Q$3,1)+BETAINV(RAND(),INDEX($D$4:$I$15,Q$3,5),INDEX($D$4:$I$15,Q$3,6))*(INDEX($D$4:$I$15,Q$3,2)-INDEX($D$4:$I$15,Q$3,1))</f>
        <v>155.45491725753661</v>
      </c>
      <c r="R187" cm="1">
        <f t="array" aca="1" ref="R187" ca="1">INDEX($D$4:$I$15,R$3,1)+BETAINV(RAND(),INDEX($D$4:$I$15,R$3,5),INDEX($D$4:$I$15,R$3,6))*(INDEX($D$4:$I$15,R$3,2)-INDEX($D$4:$I$15,R$3,1))</f>
        <v>503.62951607874129</v>
      </c>
      <c r="S187" cm="1">
        <f t="array" aca="1" ref="S187" ca="1">INDEX($D$4:$I$15,S$3,1)+BETAINV(RAND(),INDEX($D$4:$I$15,S$3,5),INDEX($D$4:$I$15,S$3,6))*(INDEX($D$4:$I$15,S$3,2)-INDEX($D$4:$I$15,S$3,1))</f>
        <v>788.38040365400093</v>
      </c>
      <c r="T187" cm="1">
        <f t="array" aca="1" ref="T187" ca="1">INDEX($D$4:$I$15,T$3,1)+BETAINV(RAND(),INDEX($D$4:$I$15,T$3,5),INDEX($D$4:$I$15,T$3,6))*(INDEX($D$4:$I$15,T$3,2)-INDEX($D$4:$I$15,T$3,1))</f>
        <v>799.09494528107132</v>
      </c>
      <c r="U187" cm="1">
        <f t="array" aca="1" ref="U187" ca="1">INDEX($D$4:$I$15,U$3,1)+BETAINV(RAND(),INDEX($D$4:$I$15,U$3,5),INDEX($D$4:$I$15,U$3,6))*(INDEX($D$4:$I$15,U$3,2)-INDEX($D$4:$I$15,U$3,1))</f>
        <v>233.46667877444079</v>
      </c>
      <c r="V187" cm="1">
        <f t="array" aca="1" ref="V187" ca="1">INDEX($D$4:$I$15,V$3,1)+BETAINV(RAND(),INDEX($D$4:$I$15,V$3,5),INDEX($D$4:$I$15,V$3,6))*(INDEX($D$4:$I$15,V$3,2)-INDEX($D$4:$I$15,V$3,1))</f>
        <v>96.160050330777267</v>
      </c>
      <c r="W187" cm="1">
        <f t="array" aca="1" ref="W187" ca="1">INDEX($D$4:$I$15,W$3,1)+BETAINV(RAND(),INDEX($D$4:$I$15,W$3,5),INDEX($D$4:$I$15,W$3,6))*(INDEX($D$4:$I$15,W$3,2)-INDEX($D$4:$I$15,W$3,1))</f>
        <v>358.74881708791082</v>
      </c>
      <c r="X187" cm="1">
        <f t="array" aca="1" ref="X187" ca="1">INDEX($D$4:$I$15,X$3,1)+BETAINV(RAND(),INDEX($D$4:$I$15,X$3,5),INDEX($D$4:$I$15,X$3,6))*(INDEX($D$4:$I$15,X$3,2)-INDEX($D$4:$I$15,X$3,1))</f>
        <v>1620.0633471240747</v>
      </c>
      <c r="Z187">
        <v>184</v>
      </c>
      <c r="AA187" cm="1">
        <f t="array" aca="1" ref="AA187" ca="1">INDEX($D$20:$I$31,AA$3,1)+BETAINV(RAND(),INDEX($D$20:$I$31,AA$3,5),INDEX($D$20:$I$31,AA$3,6))*(INDEX($D$20:$I$31,AA$3,2)-INDEX($D$20:$I$31,AA$3,1))</f>
        <v>99.018133734085524</v>
      </c>
      <c r="AB187" cm="1">
        <f t="array" aca="1" ref="AB187" ca="1">INDEX($D$20:$I$31,AB$3,1)+BETAINV(RAND(),INDEX($D$20:$I$31,AB$3,5),INDEX($D$20:$I$31,AB$3,6))*(INDEX($D$20:$I$31,AB$3,2)-INDEX($D$20:$I$31,AB$3,1))</f>
        <v>98.704552163656786</v>
      </c>
      <c r="AC187" cm="1">
        <f t="array" aca="1" ref="AC187" ca="1">INDEX($D$20:$I$31,AC$3,1)+BETAINV(RAND(),INDEX($D$20:$I$31,AC$3,5),INDEX($D$20:$I$31,AC$3,6))*(INDEX($D$20:$I$31,AC$3,2)-INDEX($D$20:$I$31,AC$3,1))</f>
        <v>97.838268523115033</v>
      </c>
      <c r="AD187" cm="1">
        <f t="array" aca="1" ref="AD187" ca="1">INDEX($D$20:$I$31,AD$3,1)+BETAINV(RAND(),INDEX($D$20:$I$31,AD$3,5),INDEX($D$20:$I$31,AD$3,6))*(INDEX($D$20:$I$31,AD$3,2)-INDEX($D$20:$I$31,AD$3,1))</f>
        <v>478.6277395555436</v>
      </c>
      <c r="AE187" cm="1">
        <f t="array" aca="1" ref="AE187" ca="1">INDEX($D$20:$I$31,AE$3,1)+BETAINV(RAND(),INDEX($D$20:$I$31,AE$3,5),INDEX($D$20:$I$31,AE$3,6))*(INDEX($D$20:$I$31,AE$3,2)-INDEX($D$20:$I$31,AE$3,1))</f>
        <v>310.0859808593388</v>
      </c>
      <c r="AF187" cm="1">
        <f t="array" aca="1" ref="AF187" ca="1">INDEX($D$20:$I$31,AF$3,1)+BETAINV(RAND(),INDEX($D$20:$I$31,AF$3,5),INDEX($D$20:$I$31,AF$3,6))*(INDEX($D$20:$I$31,AF$3,2)-INDEX($D$20:$I$31,AF$3,1))</f>
        <v>149.32487092022285</v>
      </c>
      <c r="AG187" cm="1">
        <f t="array" aca="1" ref="AG187" ca="1">INDEX($D$20:$I$31,AG$3,1)+BETAINV(RAND(),INDEX($D$20:$I$31,AG$3,5),INDEX($D$20:$I$31,AG$3,6))*(INDEX($D$20:$I$31,AG$3,2)-INDEX($D$20:$I$31,AG$3,1))</f>
        <v>835.83957652325671</v>
      </c>
      <c r="AH187" cm="1">
        <f t="array" aca="1" ref="AH187" ca="1">INDEX($D$20:$I$31,AH$3,1)+BETAINV(RAND(),INDEX($D$20:$I$31,AH$3,5),INDEX($D$20:$I$31,AH$3,6))*(INDEX($D$20:$I$31,AH$3,2)-INDEX($D$20:$I$31,AH$3,1))</f>
        <v>787.87847708148342</v>
      </c>
      <c r="AI187" cm="1">
        <f t="array" aca="1" ref="AI187" ca="1">INDEX($D$20:$I$31,AI$3,1)+BETAINV(RAND(),INDEX($D$20:$I$31,AI$3,5),INDEX($D$20:$I$31,AI$3,6))*(INDEX($D$20:$I$31,AI$3,2)-INDEX($D$20:$I$31,AI$3,1))</f>
        <v>401.97153022302456</v>
      </c>
      <c r="AJ187" cm="1">
        <f t="array" aca="1" ref="AJ187" ca="1">INDEX($D$20:$I$31,AJ$3,1)+BETAINV(RAND(),INDEX($D$20:$I$31,AJ$3,5),INDEX($D$20:$I$31,AJ$3,6))*(INDEX($D$20:$I$31,AJ$3,2)-INDEX($D$20:$I$31,AJ$3,1))</f>
        <v>223.93916956466165</v>
      </c>
      <c r="AK187" cm="1">
        <f t="array" aca="1" ref="AK187" ca="1">INDEX($D$20:$I$31,AK$3,1)+BETAINV(RAND(),INDEX($D$20:$I$31,AK$3,5),INDEX($D$20:$I$31,AK$3,6))*(INDEX($D$20:$I$31,AK$3,2)-INDEX($D$20:$I$31,AK$3,1))</f>
        <v>234.46905491687065</v>
      </c>
      <c r="AL187" cm="1">
        <f t="array" aca="1" ref="AL187" ca="1">INDEX($D$20:$I$31,AL$3,1)+BETAINV(RAND(),INDEX($D$20:$I$31,AL$3,5),INDEX($D$20:$I$31,AL$3,6))*(INDEX($D$20:$I$31,AL$3,2)-INDEX($D$20:$I$31,AL$3,1))</f>
        <v>396.4465953508851</v>
      </c>
      <c r="AN187">
        <v>184</v>
      </c>
      <c r="AO187" s="13" cm="1">
        <f t="array" aca="1" ref="AO187" ca="1">INDEX($D$36:$I$47,AO$3,1)+BETAINV(RAND(),INDEX($D$36:$I$47,AO$3,5),INDEX($D$36:$I$47,AO$3,6))*(INDEX($D$36:$I$47,AO$3,2)-INDEX($D$36:$I$47,AO$3,1))</f>
        <v>87.864061134312124</v>
      </c>
      <c r="AP187" s="13" cm="1">
        <f t="array" aca="1" ref="AP187" ca="1">INDEX($D$36:$I$47,AP$3,1)+BETAINV(RAND(),INDEX($D$36:$I$47,AP$3,5),INDEX($D$36:$I$47,AP$3,6))*(INDEX($D$36:$I$47,AP$3,2)-INDEX($D$36:$I$47,AP$3,1))</f>
        <v>101.34686581364905</v>
      </c>
      <c r="AQ187" s="13" cm="1">
        <f t="array" aca="1" ref="AQ187" ca="1">INDEX($D$36:$I$47,AQ$3,1)+BETAINV(RAND(),INDEX($D$36:$I$47,AQ$3,5),INDEX($D$36:$I$47,AQ$3,6))*(INDEX($D$36:$I$47,AQ$3,2)-INDEX($D$36:$I$47,AQ$3,1))</f>
        <v>179.32326174281647</v>
      </c>
      <c r="AR187" s="13" cm="1">
        <f t="array" aca="1" ref="AR187" ca="1">INDEX($D$36:$I$47,AR$3,1)+BETAINV(RAND(),INDEX($D$36:$I$47,AR$3,5),INDEX($D$36:$I$47,AR$3,6))*(INDEX($D$36:$I$47,AR$3,2)-INDEX($D$36:$I$47,AR$3,1))</f>
        <v>292.17372769243383</v>
      </c>
      <c r="AS187" s="13" cm="1">
        <f t="array" aca="1" ref="AS187" ca="1">INDEX($D$36:$I$47,AS$3,1)+BETAINV(RAND(),INDEX($D$36:$I$47,AS$3,5),INDEX($D$36:$I$47,AS$3,6))*(INDEX($D$36:$I$47,AS$3,2)-INDEX($D$36:$I$47,AS$3,1))</f>
        <v>628.78156664981714</v>
      </c>
      <c r="AT187" s="13" cm="1">
        <f t="array" aca="1" ref="AT187" ca="1">INDEX($D$36:$I$47,AT$3,1)+BETAINV(RAND(),INDEX($D$36:$I$47,AT$3,5),INDEX($D$36:$I$47,AT$3,6))*(INDEX($D$36:$I$47,AT$3,2)-INDEX($D$36:$I$47,AT$3,1))</f>
        <v>148.79330715258632</v>
      </c>
      <c r="AU187" s="13" cm="1">
        <f t="array" aca="1" ref="AU187" ca="1">INDEX($D$36:$I$47,AU$3,1)+BETAINV(RAND(),INDEX($D$36:$I$47,AU$3,5),INDEX($D$36:$I$47,AU$3,6))*(INDEX($D$36:$I$47,AU$3,2)-INDEX($D$36:$I$47,AU$3,1))</f>
        <v>344.4452722632027</v>
      </c>
      <c r="AV187" s="13" cm="1">
        <f t="array" aca="1" ref="AV187" ca="1">INDEX($D$36:$I$47,AV$3,1)+BETAINV(RAND(),INDEX($D$36:$I$47,AV$3,5),INDEX($D$36:$I$47,AV$3,6))*(INDEX($D$36:$I$47,AV$3,2)-INDEX($D$36:$I$47,AV$3,1))</f>
        <v>652.15436117792547</v>
      </c>
      <c r="AW187" s="13" cm="1">
        <f t="array" aca="1" ref="AW187" ca="1">INDEX($D$36:$I$47,AW$3,1)+BETAINV(RAND(),INDEX($D$36:$I$47,AW$3,5),INDEX($D$36:$I$47,AW$3,6))*(INDEX($D$36:$I$47,AW$3,2)-INDEX($D$36:$I$47,AW$3,1))</f>
        <v>524.59912578755393</v>
      </c>
      <c r="AX187" s="13" cm="1">
        <f t="array" aca="1" ref="AX187" ca="1">INDEX($D$36:$I$47,AX$3,1)+BETAINV(RAND(),INDEX($D$36:$I$47,AX$3,5),INDEX($D$36:$I$47,AX$3,6))*(INDEX($D$36:$I$47,AX$3,2)-INDEX($D$36:$I$47,AX$3,1))</f>
        <v>487.80658086168251</v>
      </c>
      <c r="AY187" s="13" cm="1">
        <f t="array" aca="1" ref="AY187" ca="1">INDEX($D$36:$I$47,AY$3,1)+BETAINV(RAND(),INDEX($D$36:$I$47,AY$3,5),INDEX($D$36:$I$47,AY$3,6))*(INDEX($D$36:$I$47,AY$3,2)-INDEX($D$36:$I$47,AY$3,1))</f>
        <v>157.40810059769245</v>
      </c>
      <c r="AZ187" s="13" cm="1">
        <f t="array" aca="1" ref="AZ187" ca="1">INDEX($D$36:$I$47,AZ$3,1)+BETAINV(RAND(),INDEX($D$36:$I$47,AZ$3,5),INDEX($D$36:$I$47,AZ$3,6))*(INDEX($D$36:$I$47,AZ$3,2)-INDEX($D$36:$I$47,AZ$3,1))</f>
        <v>414.39890459427056</v>
      </c>
      <c r="BC187">
        <v>184</v>
      </c>
      <c r="BD187" cm="1">
        <f t="array" aca="1" ref="BD187" ca="1">INDEX($D$52:$I$63,BD$3,1)+BETAINV(RAND(),INDEX($D$52:$I$63,BD$3,5),INDEX($D$52:$I$63,BD$3,6))*(INDEX($D$52:$I$63,BD$3,2)-INDEX(D$52:I$63,BD$3,1))</f>
        <v>64.295027343105005</v>
      </c>
      <c r="BE187" cm="1">
        <f t="array" aca="1" ref="BE187" ca="1">INDEX($D$52:$I$63,BE$3,1)+BETAINV(RAND(),INDEX($D$52:$I$63,BE$3,5),INDEX($D$52:$I$63,BE$3,6))*(INDEX($D$52:$I$63,BE$3,2)-INDEX(E$52:J$63,BE$3,1))</f>
        <v>47.52000000000001</v>
      </c>
      <c r="BF187" cm="1">
        <f t="array" aca="1" ref="BF187" ca="1">INDEX($D$52:$I$63,BF$3,1)+BETAINV(RAND(),INDEX($D$52:$I$63,BF$3,5),INDEX($D$52:$I$63,BF$3,6))*(INDEX($D$52:$I$63,BF$3,2)-INDEX(F$52:K$63,BF$3,1))</f>
        <v>36.231694152916617</v>
      </c>
      <c r="BG187" cm="1">
        <f t="array" aca="1" ref="BG187" ca="1">INDEX($D$52:$I$63,BG$3,1)+BETAINV(RAND(),INDEX($D$52:$I$63,BG$3,5),INDEX($D$52:$I$63,BG$3,6))*(INDEX($D$52:$I$63,BG$3,2)-INDEX(G$52:L$63,BG$3,1))</f>
        <v>259.5189956643743</v>
      </c>
      <c r="BH187" cm="1">
        <f t="array" aca="1" ref="BH187" ca="1">INDEX($D$52:$I$63,BH$3,1)+BETAINV(RAND(),INDEX($D$52:$I$63,BH$3,5),INDEX($D$52:$I$63,BH$3,6))*(INDEX($D$52:$I$63,BH$3,2)-INDEX(H$52:M$63,BH$3,1))</f>
        <v>285.63937496787992</v>
      </c>
      <c r="BI187" cm="1">
        <f t="array" aca="1" ref="BI187" ca="1">INDEX($D$52:$I$63,BI$3,1)+BETAINV(RAND(),INDEX($D$52:$I$63,BI$3,5),INDEX($D$52:$I$63,BI$3,6))*(INDEX($D$52:$I$63,BI$3,2)-INDEX(I$52:N$63,BI$3,1))</f>
        <v>145.89853461958523</v>
      </c>
      <c r="BJ187" cm="1">
        <f t="array" aca="1" ref="BJ187" ca="1">INDEX($D$52:$I$63,BJ$3,1)+BETAINV(RAND(),INDEX($D$52:$I$63,BJ$3,5),INDEX($D$52:$I$63,BJ$3,6))*(INDEX($D$52:$I$63,BJ$3,2)-INDEX(J$52:O$63,BJ$3,1))</f>
        <v>331.99125786563934</v>
      </c>
      <c r="BK187" cm="1">
        <f t="array" aca="1" ref="BK187" ca="1">INDEX($D$52:$I$63,BK$3,1)+BETAINV(RAND(),INDEX($D$52:$I$63,BK$3,5),INDEX($D$52:$I$63,BK$3,6))*(INDEX($D$52:$I$63,BK$3,2)-INDEX(K$52:P$63,BK$3,1))</f>
        <v>413.39288512508142</v>
      </c>
      <c r="BL187" cm="1">
        <f t="array" aca="1" ref="BL187" ca="1">INDEX($D$52:$I$63,BL$3,1)+BETAINV(RAND(),INDEX($D$52:$I$63,BL$3,5),INDEX($D$52:$I$63,BL$3,6))*(INDEX($D$52:$I$63,BL$3,2)-INDEX(L$52:Q$63,BL$3,1))</f>
        <v>327.93584370619641</v>
      </c>
      <c r="BM187" cm="1">
        <f t="array" aca="1" ref="BM187" ca="1">INDEX($D$52:$I$63,BM$3,1)+BETAINV(RAND(),INDEX($D$52:$I$63,BM$3,5),INDEX($D$52:$I$63,BM$3,6))*(INDEX($D$52:$I$63,BM$3,2)-INDEX(M$52:R$63,BM$3,1))</f>
        <v>-2.0478310116558873E-2</v>
      </c>
      <c r="BN187" cm="1">
        <f t="array" aca="1" ref="BN187" ca="1">INDEX($D$52:$I$63,BN$3,1)+BETAINV(RAND(),INDEX($D$52:$I$63,BN$3,5),INDEX($D$52:$I$63,BN$3,6))*(INDEX($D$52:$I$63,BN$3,2)-INDEX(N$52:S$63,BN$3,1))</f>
        <v>105.07836493962164</v>
      </c>
      <c r="BO187" cm="1">
        <f t="array" aca="1" ref="BO187" ca="1">INDEX($D$52:$I$63,BO$3,1)+BETAINV(RAND(),INDEX($D$52:$I$63,BO$3,5),INDEX($D$52:$I$63,BO$3,6))*(INDEX($D$52:$I$63,BO$3,2)-INDEX(O$52:T$63,BO$3,1))</f>
        <v>401.57075130371857</v>
      </c>
    </row>
    <row r="188" spans="12:67" x14ac:dyDescent="0.25">
      <c r="L188">
        <v>185</v>
      </c>
      <c r="M188" cm="1">
        <f t="array" aca="1" ref="M188" ca="1">INDEX($D$4:$I$15,M$3,1)+BETAINV(RAND(),INDEX($D$4:$I$15,M$3,5),INDEX($D$4:$I$15,M$3,6))*(INDEX($D$4:$I$15,M$3,2)-INDEX($D$4:$I$15,M$3,1))</f>
        <v>219.40755554525254</v>
      </c>
      <c r="N188" cm="1">
        <f t="array" aca="1" ref="N188" ca="1">INDEX($D$4:$I$15,N$3,1)+BETAINV(RAND(),INDEX($D$4:$I$15,N$3,5),INDEX($D$4:$I$15,N$3,6))*(INDEX($D$4:$I$15,N$3,2)-INDEX($D$4:$I$15,N$3,1))</f>
        <v>187.65923646573279</v>
      </c>
      <c r="O188" cm="1">
        <f t="array" aca="1" ref="O188" ca="1">INDEX($D$4:$I$15,O$3,1)+BETAINV(RAND(),INDEX($D$4:$I$15,O$3,5),INDEX($D$4:$I$15,O$3,6))*(INDEX($D$4:$I$15,O$3,2)-INDEX($D$4:$I$15,O$3,1))</f>
        <v>54.453966606437355</v>
      </c>
      <c r="P188" cm="1">
        <f t="array" aca="1" ref="P188" ca="1">INDEX($D$4:$I$15,P$3,1)+BETAINV(RAND(),INDEX($D$4:$I$15,P$3,5),INDEX($D$4:$I$15,P$3,6))*(INDEX($D$4:$I$15,P$3,2)-INDEX($D$4:$I$15,P$3,1))</f>
        <v>743.55721178206613</v>
      </c>
      <c r="Q188" cm="1">
        <f t="array" aca="1" ref="Q188" ca="1">INDEX($D$4:$I$15,Q$3,1)+BETAINV(RAND(),INDEX($D$4:$I$15,Q$3,5),INDEX($D$4:$I$15,Q$3,6))*(INDEX($D$4:$I$15,Q$3,2)-INDEX($D$4:$I$15,Q$3,1))</f>
        <v>131.40248870167659</v>
      </c>
      <c r="R188" cm="1">
        <f t="array" aca="1" ref="R188" ca="1">INDEX($D$4:$I$15,R$3,1)+BETAINV(RAND(),INDEX($D$4:$I$15,R$3,5),INDEX($D$4:$I$15,R$3,6))*(INDEX($D$4:$I$15,R$3,2)-INDEX($D$4:$I$15,R$3,1))</f>
        <v>465.53084626218407</v>
      </c>
      <c r="S188" cm="1">
        <f t="array" aca="1" ref="S188" ca="1">INDEX($D$4:$I$15,S$3,1)+BETAINV(RAND(),INDEX($D$4:$I$15,S$3,5),INDEX($D$4:$I$15,S$3,6))*(INDEX($D$4:$I$15,S$3,2)-INDEX($D$4:$I$15,S$3,1))</f>
        <v>728.88339932621909</v>
      </c>
      <c r="T188" cm="1">
        <f t="array" aca="1" ref="T188" ca="1">INDEX($D$4:$I$15,T$3,1)+BETAINV(RAND(),INDEX($D$4:$I$15,T$3,5),INDEX($D$4:$I$15,T$3,6))*(INDEX($D$4:$I$15,T$3,2)-INDEX($D$4:$I$15,T$3,1))</f>
        <v>739.79983196324815</v>
      </c>
      <c r="U188" cm="1">
        <f t="array" aca="1" ref="U188" ca="1">INDEX($D$4:$I$15,U$3,1)+BETAINV(RAND(),INDEX($D$4:$I$15,U$3,5),INDEX($D$4:$I$15,U$3,6))*(INDEX($D$4:$I$15,U$3,2)-INDEX($D$4:$I$15,U$3,1))</f>
        <v>268.76684523777823</v>
      </c>
      <c r="V188" cm="1">
        <f t="array" aca="1" ref="V188" ca="1">INDEX($D$4:$I$15,V$3,1)+BETAINV(RAND(),INDEX($D$4:$I$15,V$3,5),INDEX($D$4:$I$15,V$3,6))*(INDEX($D$4:$I$15,V$3,2)-INDEX($D$4:$I$15,V$3,1))</f>
        <v>101.21876695918982</v>
      </c>
      <c r="W188" cm="1">
        <f t="array" aca="1" ref="W188" ca="1">INDEX($D$4:$I$15,W$3,1)+BETAINV(RAND(),INDEX($D$4:$I$15,W$3,5),INDEX($D$4:$I$15,W$3,6))*(INDEX($D$4:$I$15,W$3,2)-INDEX($D$4:$I$15,W$3,1))</f>
        <v>364.84535249063612</v>
      </c>
      <c r="X188" cm="1">
        <f t="array" aca="1" ref="X188" ca="1">INDEX($D$4:$I$15,X$3,1)+BETAINV(RAND(),INDEX($D$4:$I$15,X$3,5),INDEX($D$4:$I$15,X$3,6))*(INDEX($D$4:$I$15,X$3,2)-INDEX($D$4:$I$15,X$3,1))</f>
        <v>1656.8558183683003</v>
      </c>
      <c r="Z188">
        <v>185</v>
      </c>
      <c r="AA188" cm="1">
        <f t="array" aca="1" ref="AA188" ca="1">INDEX($D$20:$I$31,AA$3,1)+BETAINV(RAND(),INDEX($D$20:$I$31,AA$3,5),INDEX($D$20:$I$31,AA$3,6))*(INDEX($D$20:$I$31,AA$3,2)-INDEX($D$20:$I$31,AA$3,1))</f>
        <v>102.84880734214154</v>
      </c>
      <c r="AB188" cm="1">
        <f t="array" aca="1" ref="AB188" ca="1">INDEX($D$20:$I$31,AB$3,1)+BETAINV(RAND(),INDEX($D$20:$I$31,AB$3,5),INDEX($D$20:$I$31,AB$3,6))*(INDEX($D$20:$I$31,AB$3,2)-INDEX($D$20:$I$31,AB$3,1))</f>
        <v>109.11885112215556</v>
      </c>
      <c r="AC188" cm="1">
        <f t="array" aca="1" ref="AC188" ca="1">INDEX($D$20:$I$31,AC$3,1)+BETAINV(RAND(),INDEX($D$20:$I$31,AC$3,5),INDEX($D$20:$I$31,AC$3,6))*(INDEX($D$20:$I$31,AC$3,2)-INDEX($D$20:$I$31,AC$3,1))</f>
        <v>114.1959674040825</v>
      </c>
      <c r="AD188" cm="1">
        <f t="array" aca="1" ref="AD188" ca="1">INDEX($D$20:$I$31,AD$3,1)+BETAINV(RAND(),INDEX($D$20:$I$31,AD$3,5),INDEX($D$20:$I$31,AD$3,6))*(INDEX($D$20:$I$31,AD$3,2)-INDEX($D$20:$I$31,AD$3,1))</f>
        <v>515.94132302372395</v>
      </c>
      <c r="AE188" cm="1">
        <f t="array" aca="1" ref="AE188" ca="1">INDEX($D$20:$I$31,AE$3,1)+BETAINV(RAND(),INDEX($D$20:$I$31,AE$3,5),INDEX($D$20:$I$31,AE$3,6))*(INDEX($D$20:$I$31,AE$3,2)-INDEX($D$20:$I$31,AE$3,1))</f>
        <v>317.81879601187933</v>
      </c>
      <c r="AF188" cm="1">
        <f t="array" aca="1" ref="AF188" ca="1">INDEX($D$20:$I$31,AF$3,1)+BETAINV(RAND(),INDEX($D$20:$I$31,AF$3,5),INDEX($D$20:$I$31,AF$3,6))*(INDEX($D$20:$I$31,AF$3,2)-INDEX($D$20:$I$31,AF$3,1))</f>
        <v>146.78700469164079</v>
      </c>
      <c r="AG188" cm="1">
        <f t="array" aca="1" ref="AG188" ca="1">INDEX($D$20:$I$31,AG$3,1)+BETAINV(RAND(),INDEX($D$20:$I$31,AG$3,5),INDEX($D$20:$I$31,AG$3,6))*(INDEX($D$20:$I$31,AG$3,2)-INDEX($D$20:$I$31,AG$3,1))</f>
        <v>822.03756483394091</v>
      </c>
      <c r="AH188" cm="1">
        <f t="array" aca="1" ref="AH188" ca="1">INDEX($D$20:$I$31,AH$3,1)+BETAINV(RAND(),INDEX($D$20:$I$31,AH$3,5),INDEX($D$20:$I$31,AH$3,6))*(INDEX($D$20:$I$31,AH$3,2)-INDEX($D$20:$I$31,AH$3,1))</f>
        <v>701.28003493535971</v>
      </c>
      <c r="AI188" cm="1">
        <f t="array" aca="1" ref="AI188" ca="1">INDEX($D$20:$I$31,AI$3,1)+BETAINV(RAND(),INDEX($D$20:$I$31,AI$3,5),INDEX($D$20:$I$31,AI$3,6))*(INDEX($D$20:$I$31,AI$3,2)-INDEX($D$20:$I$31,AI$3,1))</f>
        <v>416.60731888901682</v>
      </c>
      <c r="AJ188" cm="1">
        <f t="array" aca="1" ref="AJ188" ca="1">INDEX($D$20:$I$31,AJ$3,1)+BETAINV(RAND(),INDEX($D$20:$I$31,AJ$3,5),INDEX($D$20:$I$31,AJ$3,6))*(INDEX($D$20:$I$31,AJ$3,2)-INDEX($D$20:$I$31,AJ$3,1))</f>
        <v>199.96858572473923</v>
      </c>
      <c r="AK188" cm="1">
        <f t="array" aca="1" ref="AK188" ca="1">INDEX($D$20:$I$31,AK$3,1)+BETAINV(RAND(),INDEX($D$20:$I$31,AK$3,5),INDEX($D$20:$I$31,AK$3,6))*(INDEX($D$20:$I$31,AK$3,2)-INDEX($D$20:$I$31,AK$3,1))</f>
        <v>240.19603162075489</v>
      </c>
      <c r="AL188" cm="1">
        <f t="array" aca="1" ref="AL188" ca="1">INDEX($D$20:$I$31,AL$3,1)+BETAINV(RAND(),INDEX($D$20:$I$31,AL$3,5),INDEX($D$20:$I$31,AL$3,6))*(INDEX($D$20:$I$31,AL$3,2)-INDEX($D$20:$I$31,AL$3,1))</f>
        <v>358.59264464679643</v>
      </c>
      <c r="AN188">
        <v>185</v>
      </c>
      <c r="AO188" s="13" cm="1">
        <f t="array" aca="1" ref="AO188" ca="1">INDEX($D$36:$I$47,AO$3,1)+BETAINV(RAND(),INDEX($D$36:$I$47,AO$3,5),INDEX($D$36:$I$47,AO$3,6))*(INDEX($D$36:$I$47,AO$3,2)-INDEX($D$36:$I$47,AO$3,1))</f>
        <v>93.282274526661894</v>
      </c>
      <c r="AP188" s="13" cm="1">
        <f t="array" aca="1" ref="AP188" ca="1">INDEX($D$36:$I$47,AP$3,1)+BETAINV(RAND(),INDEX($D$36:$I$47,AP$3,5),INDEX($D$36:$I$47,AP$3,6))*(INDEX($D$36:$I$47,AP$3,2)-INDEX($D$36:$I$47,AP$3,1))</f>
        <v>88.624592543885385</v>
      </c>
      <c r="AQ188" s="13" cm="1">
        <f t="array" aca="1" ref="AQ188" ca="1">INDEX($D$36:$I$47,AQ$3,1)+BETAINV(RAND(),INDEX($D$36:$I$47,AQ$3,5),INDEX($D$36:$I$47,AQ$3,6))*(INDEX($D$36:$I$47,AQ$3,2)-INDEX($D$36:$I$47,AQ$3,1))</f>
        <v>206.17004727730108</v>
      </c>
      <c r="AR188" s="13" cm="1">
        <f t="array" aca="1" ref="AR188" ca="1">INDEX($D$36:$I$47,AR$3,1)+BETAINV(RAND(),INDEX($D$36:$I$47,AR$3,5),INDEX($D$36:$I$47,AR$3,6))*(INDEX($D$36:$I$47,AR$3,2)-INDEX($D$36:$I$47,AR$3,1))</f>
        <v>333.35042534466425</v>
      </c>
      <c r="AS188" s="13" cm="1">
        <f t="array" aca="1" ref="AS188" ca="1">INDEX($D$36:$I$47,AS$3,1)+BETAINV(RAND(),INDEX($D$36:$I$47,AS$3,5),INDEX($D$36:$I$47,AS$3,6))*(INDEX($D$36:$I$47,AS$3,2)-INDEX($D$36:$I$47,AS$3,1))</f>
        <v>620.60647874938559</v>
      </c>
      <c r="AT188" s="13" cm="1">
        <f t="array" aca="1" ref="AT188" ca="1">INDEX($D$36:$I$47,AT$3,1)+BETAINV(RAND(),INDEX($D$36:$I$47,AT$3,5),INDEX($D$36:$I$47,AT$3,6))*(INDEX($D$36:$I$47,AT$3,2)-INDEX($D$36:$I$47,AT$3,1))</f>
        <v>137.49866256423107</v>
      </c>
      <c r="AU188" s="13" cm="1">
        <f t="array" aca="1" ref="AU188" ca="1">INDEX($D$36:$I$47,AU$3,1)+BETAINV(RAND(),INDEX($D$36:$I$47,AU$3,5),INDEX($D$36:$I$47,AU$3,6))*(INDEX($D$36:$I$47,AU$3,2)-INDEX($D$36:$I$47,AU$3,1))</f>
        <v>323.00721081338139</v>
      </c>
      <c r="AV188" s="13" cm="1">
        <f t="array" aca="1" ref="AV188" ca="1">INDEX($D$36:$I$47,AV$3,1)+BETAINV(RAND(),INDEX($D$36:$I$47,AV$3,5),INDEX($D$36:$I$47,AV$3,6))*(INDEX($D$36:$I$47,AV$3,2)-INDEX($D$36:$I$47,AV$3,1))</f>
        <v>595.37610616024324</v>
      </c>
      <c r="AW188" s="13" cm="1">
        <f t="array" aca="1" ref="AW188" ca="1">INDEX($D$36:$I$47,AW$3,1)+BETAINV(RAND(),INDEX($D$36:$I$47,AW$3,5),INDEX($D$36:$I$47,AW$3,6))*(INDEX($D$36:$I$47,AW$3,2)-INDEX($D$36:$I$47,AW$3,1))</f>
        <v>590.6225401036321</v>
      </c>
      <c r="AX188" s="13" cm="1">
        <f t="array" aca="1" ref="AX188" ca="1">INDEX($D$36:$I$47,AX$3,1)+BETAINV(RAND(),INDEX($D$36:$I$47,AX$3,5),INDEX($D$36:$I$47,AX$3,6))*(INDEX($D$36:$I$47,AX$3,2)-INDEX($D$36:$I$47,AX$3,1))</f>
        <v>372.97140275975187</v>
      </c>
      <c r="AY188" s="13" cm="1">
        <f t="array" aca="1" ref="AY188" ca="1">INDEX($D$36:$I$47,AY$3,1)+BETAINV(RAND(),INDEX($D$36:$I$47,AY$3,5),INDEX($D$36:$I$47,AY$3,6))*(INDEX($D$36:$I$47,AY$3,2)-INDEX($D$36:$I$47,AY$3,1))</f>
        <v>170.34198409893537</v>
      </c>
      <c r="AZ188" s="13" cm="1">
        <f t="array" aca="1" ref="AZ188" ca="1">INDEX($D$36:$I$47,AZ$3,1)+BETAINV(RAND(),INDEX($D$36:$I$47,AZ$3,5),INDEX($D$36:$I$47,AZ$3,6))*(INDEX($D$36:$I$47,AZ$3,2)-INDEX($D$36:$I$47,AZ$3,1))</f>
        <v>377.68042152461879</v>
      </c>
      <c r="BC188">
        <v>185</v>
      </c>
      <c r="BD188" cm="1">
        <f t="array" aca="1" ref="BD188" ca="1">INDEX($D$52:$I$63,BD$3,1)+BETAINV(RAND(),INDEX($D$52:$I$63,BD$3,5),INDEX($D$52:$I$63,BD$3,6))*(INDEX($D$52:$I$63,BD$3,2)-INDEX(D$52:I$63,BD$3,1))</f>
        <v>56.253749562796692</v>
      </c>
      <c r="BE188" cm="1">
        <f t="array" aca="1" ref="BE188" ca="1">INDEX($D$52:$I$63,BE$3,1)+BETAINV(RAND(),INDEX($D$52:$I$63,BE$3,5),INDEX($D$52:$I$63,BE$3,6))*(INDEX($D$52:$I$63,BE$3,2)-INDEX(E$52:J$63,BE$3,1))</f>
        <v>47.52000000000001</v>
      </c>
      <c r="BF188" cm="1">
        <f t="array" aca="1" ref="BF188" ca="1">INDEX($D$52:$I$63,BF$3,1)+BETAINV(RAND(),INDEX($D$52:$I$63,BF$3,5),INDEX($D$52:$I$63,BF$3,6))*(INDEX($D$52:$I$63,BF$3,2)-INDEX(F$52:K$63,BF$3,1))</f>
        <v>36.349494184210975</v>
      </c>
      <c r="BG188" cm="1">
        <f t="array" aca="1" ref="BG188" ca="1">INDEX($D$52:$I$63,BG$3,1)+BETAINV(RAND(),INDEX($D$52:$I$63,BG$3,5),INDEX($D$52:$I$63,BG$3,6))*(INDEX($D$52:$I$63,BG$3,2)-INDEX(G$52:L$63,BG$3,1))</f>
        <v>269.3841143659057</v>
      </c>
      <c r="BH188" cm="1">
        <f t="array" aca="1" ref="BH188" ca="1">INDEX($D$52:$I$63,BH$3,1)+BETAINV(RAND(),INDEX($D$52:$I$63,BH$3,5),INDEX($D$52:$I$63,BH$3,6))*(INDEX($D$52:$I$63,BH$3,2)-INDEX(H$52:M$63,BH$3,1))</f>
        <v>189.28774262322051</v>
      </c>
      <c r="BI188" cm="1">
        <f t="array" aca="1" ref="BI188" ca="1">INDEX($D$52:$I$63,BI$3,1)+BETAINV(RAND(),INDEX($D$52:$I$63,BI$3,5),INDEX($D$52:$I$63,BI$3,6))*(INDEX($D$52:$I$63,BI$3,2)-INDEX(I$52:N$63,BI$3,1))</f>
        <v>139.27952065640761</v>
      </c>
      <c r="BJ188" cm="1">
        <f t="array" aca="1" ref="BJ188" ca="1">INDEX($D$52:$I$63,BJ$3,1)+BETAINV(RAND(),INDEX($D$52:$I$63,BJ$3,5),INDEX($D$52:$I$63,BJ$3,6))*(INDEX($D$52:$I$63,BJ$3,2)-INDEX(J$52:O$63,BJ$3,1))</f>
        <v>331.86602975338269</v>
      </c>
      <c r="BK188" cm="1">
        <f t="array" aca="1" ref="BK188" ca="1">INDEX($D$52:$I$63,BK$3,1)+BETAINV(RAND(),INDEX($D$52:$I$63,BK$3,5),INDEX($D$52:$I$63,BK$3,6))*(INDEX($D$52:$I$63,BK$3,2)-INDEX(K$52:P$63,BK$3,1))</f>
        <v>439.90611304088566</v>
      </c>
      <c r="BL188" cm="1">
        <f t="array" aca="1" ref="BL188" ca="1">INDEX($D$52:$I$63,BL$3,1)+BETAINV(RAND(),INDEX($D$52:$I$63,BL$3,5),INDEX($D$52:$I$63,BL$3,6))*(INDEX($D$52:$I$63,BL$3,2)-INDEX(L$52:Q$63,BL$3,1))</f>
        <v>331.46505938313635</v>
      </c>
      <c r="BM188" cm="1">
        <f t="array" aca="1" ref="BM188" ca="1">INDEX($D$52:$I$63,BM$3,1)+BETAINV(RAND(),INDEX($D$52:$I$63,BM$3,5),INDEX($D$52:$I$63,BM$3,6))*(INDEX($D$52:$I$63,BM$3,2)-INDEX(M$52:R$63,BM$3,1))</f>
        <v>-41.792374268458417</v>
      </c>
      <c r="BN188" cm="1">
        <f t="array" aca="1" ref="BN188" ca="1">INDEX($D$52:$I$63,BN$3,1)+BETAINV(RAND(),INDEX($D$52:$I$63,BN$3,5),INDEX($D$52:$I$63,BN$3,6))*(INDEX($D$52:$I$63,BN$3,2)-INDEX(N$52:S$63,BN$3,1))</f>
        <v>104.70657720716271</v>
      </c>
      <c r="BO188" cm="1">
        <f t="array" aca="1" ref="BO188" ca="1">INDEX($D$52:$I$63,BO$3,1)+BETAINV(RAND(),INDEX($D$52:$I$63,BO$3,5),INDEX($D$52:$I$63,BO$3,6))*(INDEX($D$52:$I$63,BO$3,2)-INDEX(O$52:T$63,BO$3,1))</f>
        <v>499.9956995123876</v>
      </c>
    </row>
    <row r="189" spans="12:67" x14ac:dyDescent="0.25">
      <c r="L189">
        <v>186</v>
      </c>
      <c r="M189" cm="1">
        <f t="array" aca="1" ref="M189" ca="1">INDEX($D$4:$I$15,M$3,1)+BETAINV(RAND(),INDEX($D$4:$I$15,M$3,5),INDEX($D$4:$I$15,M$3,6))*(INDEX($D$4:$I$15,M$3,2)-INDEX($D$4:$I$15,M$3,1))</f>
        <v>239.3094829536835</v>
      </c>
      <c r="N189" cm="1">
        <f t="array" aca="1" ref="N189" ca="1">INDEX($D$4:$I$15,N$3,1)+BETAINV(RAND(),INDEX($D$4:$I$15,N$3,5),INDEX($D$4:$I$15,N$3,6))*(INDEX($D$4:$I$15,N$3,2)-INDEX($D$4:$I$15,N$3,1))</f>
        <v>171.57894158964532</v>
      </c>
      <c r="O189" cm="1">
        <f t="array" aca="1" ref="O189" ca="1">INDEX($D$4:$I$15,O$3,1)+BETAINV(RAND(),INDEX($D$4:$I$15,O$3,5),INDEX($D$4:$I$15,O$3,6))*(INDEX($D$4:$I$15,O$3,2)-INDEX($D$4:$I$15,O$3,1))</f>
        <v>50.231119324866512</v>
      </c>
      <c r="P189" cm="1">
        <f t="array" aca="1" ref="P189" ca="1">INDEX($D$4:$I$15,P$3,1)+BETAINV(RAND(),INDEX($D$4:$I$15,P$3,5),INDEX($D$4:$I$15,P$3,6))*(INDEX($D$4:$I$15,P$3,2)-INDEX($D$4:$I$15,P$3,1))</f>
        <v>762.60923102436777</v>
      </c>
      <c r="Q189" cm="1">
        <f t="array" aca="1" ref="Q189" ca="1">INDEX($D$4:$I$15,Q$3,1)+BETAINV(RAND(),INDEX($D$4:$I$15,Q$3,5),INDEX($D$4:$I$15,Q$3,6))*(INDEX($D$4:$I$15,Q$3,2)-INDEX($D$4:$I$15,Q$3,1))</f>
        <v>151.33107853264627</v>
      </c>
      <c r="R189" cm="1">
        <f t="array" aca="1" ref="R189" ca="1">INDEX($D$4:$I$15,R$3,1)+BETAINV(RAND(),INDEX($D$4:$I$15,R$3,5),INDEX($D$4:$I$15,R$3,6))*(INDEX($D$4:$I$15,R$3,2)-INDEX($D$4:$I$15,R$3,1))</f>
        <v>473.83564669767253</v>
      </c>
      <c r="S189" cm="1">
        <f t="array" aca="1" ref="S189" ca="1">INDEX($D$4:$I$15,S$3,1)+BETAINV(RAND(),INDEX($D$4:$I$15,S$3,5),INDEX($D$4:$I$15,S$3,6))*(INDEX($D$4:$I$15,S$3,2)-INDEX($D$4:$I$15,S$3,1))</f>
        <v>755.33179667181957</v>
      </c>
      <c r="T189" cm="1">
        <f t="array" aca="1" ref="T189" ca="1">INDEX($D$4:$I$15,T$3,1)+BETAINV(RAND(),INDEX($D$4:$I$15,T$3,5),INDEX($D$4:$I$15,T$3,6))*(INDEX($D$4:$I$15,T$3,2)-INDEX($D$4:$I$15,T$3,1))</f>
        <v>798.50968243581576</v>
      </c>
      <c r="U189" cm="1">
        <f t="array" aca="1" ref="U189" ca="1">INDEX($D$4:$I$15,U$3,1)+BETAINV(RAND(),INDEX($D$4:$I$15,U$3,5),INDEX($D$4:$I$15,U$3,6))*(INDEX($D$4:$I$15,U$3,2)-INDEX($D$4:$I$15,U$3,1))</f>
        <v>240.29962992742645</v>
      </c>
      <c r="V189" cm="1">
        <f t="array" aca="1" ref="V189" ca="1">INDEX($D$4:$I$15,V$3,1)+BETAINV(RAND(),INDEX($D$4:$I$15,V$3,5),INDEX($D$4:$I$15,V$3,6))*(INDEX($D$4:$I$15,V$3,2)-INDEX($D$4:$I$15,V$3,1))</f>
        <v>92.739451095143508</v>
      </c>
      <c r="W189" cm="1">
        <f t="array" aca="1" ref="W189" ca="1">INDEX($D$4:$I$15,W$3,1)+BETAINV(RAND(),INDEX($D$4:$I$15,W$3,5),INDEX($D$4:$I$15,W$3,6))*(INDEX($D$4:$I$15,W$3,2)-INDEX($D$4:$I$15,W$3,1))</f>
        <v>371.61363556753179</v>
      </c>
      <c r="X189" cm="1">
        <f t="array" aca="1" ref="X189" ca="1">INDEX($D$4:$I$15,X$3,1)+BETAINV(RAND(),INDEX($D$4:$I$15,X$3,5),INDEX($D$4:$I$15,X$3,6))*(INDEX($D$4:$I$15,X$3,2)-INDEX($D$4:$I$15,X$3,1))</f>
        <v>1587.5257086927936</v>
      </c>
      <c r="Z189">
        <v>186</v>
      </c>
      <c r="AA189" cm="1">
        <f t="array" aca="1" ref="AA189" ca="1">INDEX($D$20:$I$31,AA$3,1)+BETAINV(RAND(),INDEX($D$20:$I$31,AA$3,5),INDEX($D$20:$I$31,AA$3,6))*(INDEX($D$20:$I$31,AA$3,2)-INDEX($D$20:$I$31,AA$3,1))</f>
        <v>98.171589136783709</v>
      </c>
      <c r="AB189" cm="1">
        <f t="array" aca="1" ref="AB189" ca="1">INDEX($D$20:$I$31,AB$3,1)+BETAINV(RAND(),INDEX($D$20:$I$31,AB$3,5),INDEX($D$20:$I$31,AB$3,6))*(INDEX($D$20:$I$31,AB$3,2)-INDEX($D$20:$I$31,AB$3,1))</f>
        <v>100.9970676742571</v>
      </c>
      <c r="AC189" cm="1">
        <f t="array" aca="1" ref="AC189" ca="1">INDEX($D$20:$I$31,AC$3,1)+BETAINV(RAND(),INDEX($D$20:$I$31,AC$3,5),INDEX($D$20:$I$31,AC$3,6))*(INDEX($D$20:$I$31,AC$3,2)-INDEX($D$20:$I$31,AC$3,1))</f>
        <v>102.805597820537</v>
      </c>
      <c r="AD189" cm="1">
        <f t="array" aca="1" ref="AD189" ca="1">INDEX($D$20:$I$31,AD$3,1)+BETAINV(RAND(),INDEX($D$20:$I$31,AD$3,5),INDEX($D$20:$I$31,AD$3,6))*(INDEX($D$20:$I$31,AD$3,2)-INDEX($D$20:$I$31,AD$3,1))</f>
        <v>573.00562713913416</v>
      </c>
      <c r="AE189" cm="1">
        <f t="array" aca="1" ref="AE189" ca="1">INDEX($D$20:$I$31,AE$3,1)+BETAINV(RAND(),INDEX($D$20:$I$31,AE$3,5),INDEX($D$20:$I$31,AE$3,6))*(INDEX($D$20:$I$31,AE$3,2)-INDEX($D$20:$I$31,AE$3,1))</f>
        <v>299.44386555717529</v>
      </c>
      <c r="AF189" cm="1">
        <f t="array" aca="1" ref="AF189" ca="1">INDEX($D$20:$I$31,AF$3,1)+BETAINV(RAND(),INDEX($D$20:$I$31,AF$3,5),INDEX($D$20:$I$31,AF$3,6))*(INDEX($D$20:$I$31,AF$3,2)-INDEX($D$20:$I$31,AF$3,1))</f>
        <v>151.91599972630468</v>
      </c>
      <c r="AG189" cm="1">
        <f t="array" aca="1" ref="AG189" ca="1">INDEX($D$20:$I$31,AG$3,1)+BETAINV(RAND(),INDEX($D$20:$I$31,AG$3,5),INDEX($D$20:$I$31,AG$3,6))*(INDEX($D$20:$I$31,AG$3,2)-INDEX($D$20:$I$31,AG$3,1))</f>
        <v>818.55545519749217</v>
      </c>
      <c r="AH189" cm="1">
        <f t="array" aca="1" ref="AH189" ca="1">INDEX($D$20:$I$31,AH$3,1)+BETAINV(RAND(),INDEX($D$20:$I$31,AH$3,5),INDEX($D$20:$I$31,AH$3,6))*(INDEX($D$20:$I$31,AH$3,2)-INDEX($D$20:$I$31,AH$3,1))</f>
        <v>768.53631859156633</v>
      </c>
      <c r="AI189" cm="1">
        <f t="array" aca="1" ref="AI189" ca="1">INDEX($D$20:$I$31,AI$3,1)+BETAINV(RAND(),INDEX($D$20:$I$31,AI$3,5),INDEX($D$20:$I$31,AI$3,6))*(INDEX($D$20:$I$31,AI$3,2)-INDEX($D$20:$I$31,AI$3,1))</f>
        <v>444.90449418981473</v>
      </c>
      <c r="AJ189" cm="1">
        <f t="array" aca="1" ref="AJ189" ca="1">INDEX($D$20:$I$31,AJ$3,1)+BETAINV(RAND(),INDEX($D$20:$I$31,AJ$3,5),INDEX($D$20:$I$31,AJ$3,6))*(INDEX($D$20:$I$31,AJ$3,2)-INDEX($D$20:$I$31,AJ$3,1))</f>
        <v>188.63563034471326</v>
      </c>
      <c r="AK189" cm="1">
        <f t="array" aca="1" ref="AK189" ca="1">INDEX($D$20:$I$31,AK$3,1)+BETAINV(RAND(),INDEX($D$20:$I$31,AK$3,5),INDEX($D$20:$I$31,AK$3,6))*(INDEX($D$20:$I$31,AK$3,2)-INDEX($D$20:$I$31,AK$3,1))</f>
        <v>223.74076750485131</v>
      </c>
      <c r="AL189" cm="1">
        <f t="array" aca="1" ref="AL189" ca="1">INDEX($D$20:$I$31,AL$3,1)+BETAINV(RAND(),INDEX($D$20:$I$31,AL$3,5),INDEX($D$20:$I$31,AL$3,6))*(INDEX($D$20:$I$31,AL$3,2)-INDEX($D$20:$I$31,AL$3,1))</f>
        <v>365.44045280323212</v>
      </c>
      <c r="AN189">
        <v>186</v>
      </c>
      <c r="AO189" s="13" cm="1">
        <f t="array" aca="1" ref="AO189" ca="1">INDEX($D$36:$I$47,AO$3,1)+BETAINV(RAND(),INDEX($D$36:$I$47,AO$3,5),INDEX($D$36:$I$47,AO$3,6))*(INDEX($D$36:$I$47,AO$3,2)-INDEX($D$36:$I$47,AO$3,1))</f>
        <v>105.24198702494202</v>
      </c>
      <c r="AP189" s="13" cm="1">
        <f t="array" aca="1" ref="AP189" ca="1">INDEX($D$36:$I$47,AP$3,1)+BETAINV(RAND(),INDEX($D$36:$I$47,AP$3,5),INDEX($D$36:$I$47,AP$3,6))*(INDEX($D$36:$I$47,AP$3,2)-INDEX($D$36:$I$47,AP$3,1))</f>
        <v>112.27037417565924</v>
      </c>
      <c r="AQ189" s="13" cm="1">
        <f t="array" aca="1" ref="AQ189" ca="1">INDEX($D$36:$I$47,AQ$3,1)+BETAINV(RAND(),INDEX($D$36:$I$47,AQ$3,5),INDEX($D$36:$I$47,AQ$3,6))*(INDEX($D$36:$I$47,AQ$3,2)-INDEX($D$36:$I$47,AQ$3,1))</f>
        <v>212.18557288476367</v>
      </c>
      <c r="AR189" s="13" cm="1">
        <f t="array" aca="1" ref="AR189" ca="1">INDEX($D$36:$I$47,AR$3,1)+BETAINV(RAND(),INDEX($D$36:$I$47,AR$3,5),INDEX($D$36:$I$47,AR$3,6))*(INDEX($D$36:$I$47,AR$3,2)-INDEX($D$36:$I$47,AR$3,1))</f>
        <v>320.35045082569684</v>
      </c>
      <c r="AS189" s="13" cm="1">
        <f t="array" aca="1" ref="AS189" ca="1">INDEX($D$36:$I$47,AS$3,1)+BETAINV(RAND(),INDEX($D$36:$I$47,AS$3,5),INDEX($D$36:$I$47,AS$3,6))*(INDEX($D$36:$I$47,AS$3,2)-INDEX($D$36:$I$47,AS$3,1))</f>
        <v>697.88908107045791</v>
      </c>
      <c r="AT189" s="13" cm="1">
        <f t="array" aca="1" ref="AT189" ca="1">INDEX($D$36:$I$47,AT$3,1)+BETAINV(RAND(),INDEX($D$36:$I$47,AT$3,5),INDEX($D$36:$I$47,AT$3,6))*(INDEX($D$36:$I$47,AT$3,2)-INDEX($D$36:$I$47,AT$3,1))</f>
        <v>150.81697060182904</v>
      </c>
      <c r="AU189" s="13" cm="1">
        <f t="array" aca="1" ref="AU189" ca="1">INDEX($D$36:$I$47,AU$3,1)+BETAINV(RAND(),INDEX($D$36:$I$47,AU$3,5),INDEX($D$36:$I$47,AU$3,6))*(INDEX($D$36:$I$47,AU$3,2)-INDEX($D$36:$I$47,AU$3,1))</f>
        <v>282.00276738149381</v>
      </c>
      <c r="AV189" s="13" cm="1">
        <f t="array" aca="1" ref="AV189" ca="1">INDEX($D$36:$I$47,AV$3,1)+BETAINV(RAND(),INDEX($D$36:$I$47,AV$3,5),INDEX($D$36:$I$47,AV$3,6))*(INDEX($D$36:$I$47,AV$3,2)-INDEX($D$36:$I$47,AV$3,1))</f>
        <v>681.72684936117923</v>
      </c>
      <c r="AW189" s="13" cm="1">
        <f t="array" aca="1" ref="AW189" ca="1">INDEX($D$36:$I$47,AW$3,1)+BETAINV(RAND(),INDEX($D$36:$I$47,AW$3,5),INDEX($D$36:$I$47,AW$3,6))*(INDEX($D$36:$I$47,AW$3,2)-INDEX($D$36:$I$47,AW$3,1))</f>
        <v>559.59863694240107</v>
      </c>
      <c r="AX189" s="13" cm="1">
        <f t="array" aca="1" ref="AX189" ca="1">INDEX($D$36:$I$47,AX$3,1)+BETAINV(RAND(),INDEX($D$36:$I$47,AX$3,5),INDEX($D$36:$I$47,AX$3,6))*(INDEX($D$36:$I$47,AX$3,2)-INDEX($D$36:$I$47,AX$3,1))</f>
        <v>399.69756433992507</v>
      </c>
      <c r="AY189" s="13" cm="1">
        <f t="array" aca="1" ref="AY189" ca="1">INDEX($D$36:$I$47,AY$3,1)+BETAINV(RAND(),INDEX($D$36:$I$47,AY$3,5),INDEX($D$36:$I$47,AY$3,6))*(INDEX($D$36:$I$47,AY$3,2)-INDEX($D$36:$I$47,AY$3,1))</f>
        <v>151.00896406549228</v>
      </c>
      <c r="AZ189" s="13" cm="1">
        <f t="array" aca="1" ref="AZ189" ca="1">INDEX($D$36:$I$47,AZ$3,1)+BETAINV(RAND(),INDEX($D$36:$I$47,AZ$3,5),INDEX($D$36:$I$47,AZ$3,6))*(INDEX($D$36:$I$47,AZ$3,2)-INDEX($D$36:$I$47,AZ$3,1))</f>
        <v>484.50126520388545</v>
      </c>
      <c r="BC189">
        <v>186</v>
      </c>
      <c r="BD189" cm="1">
        <f t="array" aca="1" ref="BD189" ca="1">INDEX($D$52:$I$63,BD$3,1)+BETAINV(RAND(),INDEX($D$52:$I$63,BD$3,5),INDEX($D$52:$I$63,BD$3,6))*(INDEX($D$52:$I$63,BD$3,2)-INDEX(D$52:I$63,BD$3,1))</f>
        <v>63.161895881344464</v>
      </c>
      <c r="BE189" cm="1">
        <f t="array" aca="1" ref="BE189" ca="1">INDEX($D$52:$I$63,BE$3,1)+BETAINV(RAND(),INDEX($D$52:$I$63,BE$3,5),INDEX($D$52:$I$63,BE$3,6))*(INDEX($D$52:$I$63,BE$3,2)-INDEX(E$52:J$63,BE$3,1))</f>
        <v>47.52000000000001</v>
      </c>
      <c r="BF189" cm="1">
        <f t="array" aca="1" ref="BF189" ca="1">INDEX($D$52:$I$63,BF$3,1)+BETAINV(RAND(),INDEX($D$52:$I$63,BF$3,5),INDEX($D$52:$I$63,BF$3,6))*(INDEX($D$52:$I$63,BF$3,2)-INDEX(F$52:K$63,BF$3,1))</f>
        <v>37.014283458107371</v>
      </c>
      <c r="BG189" cm="1">
        <f t="array" aca="1" ref="BG189" ca="1">INDEX($D$52:$I$63,BG$3,1)+BETAINV(RAND(),INDEX($D$52:$I$63,BG$3,5),INDEX($D$52:$I$63,BG$3,6))*(INDEX($D$52:$I$63,BG$3,2)-INDEX(G$52:L$63,BG$3,1))</f>
        <v>281.09770977807858</v>
      </c>
      <c r="BH189" cm="1">
        <f t="array" aca="1" ref="BH189" ca="1">INDEX($D$52:$I$63,BH$3,1)+BETAINV(RAND(),INDEX($D$52:$I$63,BH$3,5),INDEX($D$52:$I$63,BH$3,6))*(INDEX($D$52:$I$63,BH$3,2)-INDEX(H$52:M$63,BH$3,1))</f>
        <v>166.85445048390392</v>
      </c>
      <c r="BI189" cm="1">
        <f t="array" aca="1" ref="BI189" ca="1">INDEX($D$52:$I$63,BI$3,1)+BETAINV(RAND(),INDEX($D$52:$I$63,BI$3,5),INDEX($D$52:$I$63,BI$3,6))*(INDEX($D$52:$I$63,BI$3,2)-INDEX(I$52:N$63,BI$3,1))</f>
        <v>133.99707611898597</v>
      </c>
      <c r="BJ189" cm="1">
        <f t="array" aca="1" ref="BJ189" ca="1">INDEX($D$52:$I$63,BJ$3,1)+BETAINV(RAND(),INDEX($D$52:$I$63,BJ$3,5),INDEX($D$52:$I$63,BJ$3,6))*(INDEX($D$52:$I$63,BJ$3,2)-INDEX(J$52:O$63,BJ$3,1))</f>
        <v>334.1753432693128</v>
      </c>
      <c r="BK189" cm="1">
        <f t="array" aca="1" ref="BK189" ca="1">INDEX($D$52:$I$63,BK$3,1)+BETAINV(RAND(),INDEX($D$52:$I$63,BK$3,5),INDEX($D$52:$I$63,BK$3,6))*(INDEX($D$52:$I$63,BK$3,2)-INDEX(K$52:P$63,BK$3,1))</f>
        <v>487.27503509238755</v>
      </c>
      <c r="BL189" cm="1">
        <f t="array" aca="1" ref="BL189" ca="1">INDEX($D$52:$I$63,BL$3,1)+BETAINV(RAND(),INDEX($D$52:$I$63,BL$3,5),INDEX($D$52:$I$63,BL$3,6))*(INDEX($D$52:$I$63,BL$3,2)-INDEX(L$52:Q$63,BL$3,1))</f>
        <v>293.18279090286035</v>
      </c>
      <c r="BM189" cm="1">
        <f t="array" aca="1" ref="BM189" ca="1">INDEX($D$52:$I$63,BM$3,1)+BETAINV(RAND(),INDEX($D$52:$I$63,BM$3,5),INDEX($D$52:$I$63,BM$3,6))*(INDEX($D$52:$I$63,BM$3,2)-INDEX(M$52:R$63,BM$3,1))</f>
        <v>11.382104438988165</v>
      </c>
      <c r="BN189" cm="1">
        <f t="array" aca="1" ref="BN189" ca="1">INDEX($D$52:$I$63,BN$3,1)+BETAINV(RAND(),INDEX($D$52:$I$63,BN$3,5),INDEX($D$52:$I$63,BN$3,6))*(INDEX($D$52:$I$63,BN$3,2)-INDEX(N$52:S$63,BN$3,1))</f>
        <v>105.09474520062159</v>
      </c>
      <c r="BO189" cm="1">
        <f t="array" aca="1" ref="BO189" ca="1">INDEX($D$52:$I$63,BO$3,1)+BETAINV(RAND(),INDEX($D$52:$I$63,BO$3,5),INDEX($D$52:$I$63,BO$3,6))*(INDEX($D$52:$I$63,BO$3,2)-INDEX(O$52:T$63,BO$3,1))</f>
        <v>577.74830410697268</v>
      </c>
    </row>
    <row r="190" spans="12:67" x14ac:dyDescent="0.25">
      <c r="L190">
        <v>187</v>
      </c>
      <c r="M190" cm="1">
        <f t="array" aca="1" ref="M190" ca="1">INDEX($D$4:$I$15,M$3,1)+BETAINV(RAND(),INDEX($D$4:$I$15,M$3,5),INDEX($D$4:$I$15,M$3,6))*(INDEX($D$4:$I$15,M$3,2)-INDEX($D$4:$I$15,M$3,1))</f>
        <v>226.3105415065892</v>
      </c>
      <c r="N190" cm="1">
        <f t="array" aca="1" ref="N190" ca="1">INDEX($D$4:$I$15,N$3,1)+BETAINV(RAND(),INDEX($D$4:$I$15,N$3,5),INDEX($D$4:$I$15,N$3,6))*(INDEX($D$4:$I$15,N$3,2)-INDEX($D$4:$I$15,N$3,1))</f>
        <v>166.87770763055013</v>
      </c>
      <c r="O190" cm="1">
        <f t="array" aca="1" ref="O190" ca="1">INDEX($D$4:$I$15,O$3,1)+BETAINV(RAND(),INDEX($D$4:$I$15,O$3,5),INDEX($D$4:$I$15,O$3,6))*(INDEX($D$4:$I$15,O$3,2)-INDEX($D$4:$I$15,O$3,1))</f>
        <v>53.620874771719393</v>
      </c>
      <c r="P190" cm="1">
        <f t="array" aca="1" ref="P190" ca="1">INDEX($D$4:$I$15,P$3,1)+BETAINV(RAND(),INDEX($D$4:$I$15,P$3,5),INDEX($D$4:$I$15,P$3,6))*(INDEX($D$4:$I$15,P$3,2)-INDEX($D$4:$I$15,P$3,1))</f>
        <v>723.6427253241435</v>
      </c>
      <c r="Q190" cm="1">
        <f t="array" aca="1" ref="Q190" ca="1">INDEX($D$4:$I$15,Q$3,1)+BETAINV(RAND(),INDEX($D$4:$I$15,Q$3,5),INDEX($D$4:$I$15,Q$3,6))*(INDEX($D$4:$I$15,Q$3,2)-INDEX($D$4:$I$15,Q$3,1))</f>
        <v>155.52552877923415</v>
      </c>
      <c r="R190" cm="1">
        <f t="array" aca="1" ref="R190" ca="1">INDEX($D$4:$I$15,R$3,1)+BETAINV(RAND(),INDEX($D$4:$I$15,R$3,5),INDEX($D$4:$I$15,R$3,6))*(INDEX($D$4:$I$15,R$3,2)-INDEX($D$4:$I$15,R$3,1))</f>
        <v>474.7073249426515</v>
      </c>
      <c r="S190" cm="1">
        <f t="array" aca="1" ref="S190" ca="1">INDEX($D$4:$I$15,S$3,1)+BETAINV(RAND(),INDEX($D$4:$I$15,S$3,5),INDEX($D$4:$I$15,S$3,6))*(INDEX($D$4:$I$15,S$3,2)-INDEX($D$4:$I$15,S$3,1))</f>
        <v>741.52042139506034</v>
      </c>
      <c r="T190" cm="1">
        <f t="array" aca="1" ref="T190" ca="1">INDEX($D$4:$I$15,T$3,1)+BETAINV(RAND(),INDEX($D$4:$I$15,T$3,5),INDEX($D$4:$I$15,T$3,6))*(INDEX($D$4:$I$15,T$3,2)-INDEX($D$4:$I$15,T$3,1))</f>
        <v>832.10711099946775</v>
      </c>
      <c r="U190" cm="1">
        <f t="array" aca="1" ref="U190" ca="1">INDEX($D$4:$I$15,U$3,1)+BETAINV(RAND(),INDEX($D$4:$I$15,U$3,5),INDEX($D$4:$I$15,U$3,6))*(INDEX($D$4:$I$15,U$3,2)-INDEX($D$4:$I$15,U$3,1))</f>
        <v>268.4554552514586</v>
      </c>
      <c r="V190" cm="1">
        <f t="array" aca="1" ref="V190" ca="1">INDEX($D$4:$I$15,V$3,1)+BETAINV(RAND(),INDEX($D$4:$I$15,V$3,5),INDEX($D$4:$I$15,V$3,6))*(INDEX($D$4:$I$15,V$3,2)-INDEX($D$4:$I$15,V$3,1))</f>
        <v>89.274277780322677</v>
      </c>
      <c r="W190" cm="1">
        <f t="array" aca="1" ref="W190" ca="1">INDEX($D$4:$I$15,W$3,1)+BETAINV(RAND(),INDEX($D$4:$I$15,W$3,5),INDEX($D$4:$I$15,W$3,6))*(INDEX($D$4:$I$15,W$3,2)-INDEX($D$4:$I$15,W$3,1))</f>
        <v>352.44188849821148</v>
      </c>
      <c r="X190" cm="1">
        <f t="array" aca="1" ref="X190" ca="1">INDEX($D$4:$I$15,X$3,1)+BETAINV(RAND(),INDEX($D$4:$I$15,X$3,5),INDEX($D$4:$I$15,X$3,6))*(INDEX($D$4:$I$15,X$3,2)-INDEX($D$4:$I$15,X$3,1))</f>
        <v>1456.7409308937733</v>
      </c>
      <c r="Z190">
        <v>187</v>
      </c>
      <c r="AA190" cm="1">
        <f t="array" aca="1" ref="AA190" ca="1">INDEX($D$20:$I$31,AA$3,1)+BETAINV(RAND(),INDEX($D$20:$I$31,AA$3,5),INDEX($D$20:$I$31,AA$3,6))*(INDEX($D$20:$I$31,AA$3,2)-INDEX($D$20:$I$31,AA$3,1))</f>
        <v>99.966800021111339</v>
      </c>
      <c r="AB190" cm="1">
        <f t="array" aca="1" ref="AB190" ca="1">INDEX($D$20:$I$31,AB$3,1)+BETAINV(RAND(),INDEX($D$20:$I$31,AB$3,5),INDEX($D$20:$I$31,AB$3,6))*(INDEX($D$20:$I$31,AB$3,2)-INDEX($D$20:$I$31,AB$3,1))</f>
        <v>100.76850506716184</v>
      </c>
      <c r="AC190" cm="1">
        <f t="array" aca="1" ref="AC190" ca="1">INDEX($D$20:$I$31,AC$3,1)+BETAINV(RAND(),INDEX($D$20:$I$31,AC$3,5),INDEX($D$20:$I$31,AC$3,6))*(INDEX($D$20:$I$31,AC$3,2)-INDEX($D$20:$I$31,AC$3,1))</f>
        <v>91.05128762020216</v>
      </c>
      <c r="AD190" cm="1">
        <f t="array" aca="1" ref="AD190" ca="1">INDEX($D$20:$I$31,AD$3,1)+BETAINV(RAND(),INDEX($D$20:$I$31,AD$3,5),INDEX($D$20:$I$31,AD$3,6))*(INDEX($D$20:$I$31,AD$3,2)-INDEX($D$20:$I$31,AD$3,1))</f>
        <v>466.27887494793788</v>
      </c>
      <c r="AE190" cm="1">
        <f t="array" aca="1" ref="AE190" ca="1">INDEX($D$20:$I$31,AE$3,1)+BETAINV(RAND(),INDEX($D$20:$I$31,AE$3,5),INDEX($D$20:$I$31,AE$3,6))*(INDEX($D$20:$I$31,AE$3,2)-INDEX($D$20:$I$31,AE$3,1))</f>
        <v>290.06638519839601</v>
      </c>
      <c r="AF190" cm="1">
        <f t="array" aca="1" ref="AF190" ca="1">INDEX($D$20:$I$31,AF$3,1)+BETAINV(RAND(),INDEX($D$20:$I$31,AF$3,5),INDEX($D$20:$I$31,AF$3,6))*(INDEX($D$20:$I$31,AF$3,2)-INDEX($D$20:$I$31,AF$3,1))</f>
        <v>151.05199540601802</v>
      </c>
      <c r="AG190" cm="1">
        <f t="array" aca="1" ref="AG190" ca="1">INDEX($D$20:$I$31,AG$3,1)+BETAINV(RAND(),INDEX($D$20:$I$31,AG$3,5),INDEX($D$20:$I$31,AG$3,6))*(INDEX($D$20:$I$31,AG$3,2)-INDEX($D$20:$I$31,AG$3,1))</f>
        <v>737.84111271202664</v>
      </c>
      <c r="AH190" cm="1">
        <f t="array" aca="1" ref="AH190" ca="1">INDEX($D$20:$I$31,AH$3,1)+BETAINV(RAND(),INDEX($D$20:$I$31,AH$3,5),INDEX($D$20:$I$31,AH$3,6))*(INDEX($D$20:$I$31,AH$3,2)-INDEX($D$20:$I$31,AH$3,1))</f>
        <v>687.21481406616113</v>
      </c>
      <c r="AI190" cm="1">
        <f t="array" aca="1" ref="AI190" ca="1">INDEX($D$20:$I$31,AI$3,1)+BETAINV(RAND(),INDEX($D$20:$I$31,AI$3,5),INDEX($D$20:$I$31,AI$3,6))*(INDEX($D$20:$I$31,AI$3,2)-INDEX($D$20:$I$31,AI$3,1))</f>
        <v>440.62098741059145</v>
      </c>
      <c r="AJ190" cm="1">
        <f t="array" aca="1" ref="AJ190" ca="1">INDEX($D$20:$I$31,AJ$3,1)+BETAINV(RAND(),INDEX($D$20:$I$31,AJ$3,5),INDEX($D$20:$I$31,AJ$3,6))*(INDEX($D$20:$I$31,AJ$3,2)-INDEX($D$20:$I$31,AJ$3,1))</f>
        <v>194.23952090787583</v>
      </c>
      <c r="AK190" cm="1">
        <f t="array" aca="1" ref="AK190" ca="1">INDEX($D$20:$I$31,AK$3,1)+BETAINV(RAND(),INDEX($D$20:$I$31,AK$3,5),INDEX($D$20:$I$31,AK$3,6))*(INDEX($D$20:$I$31,AK$3,2)-INDEX($D$20:$I$31,AK$3,1))</f>
        <v>230.66946179103775</v>
      </c>
      <c r="AL190" cm="1">
        <f t="array" aca="1" ref="AL190" ca="1">INDEX($D$20:$I$31,AL$3,1)+BETAINV(RAND(),INDEX($D$20:$I$31,AL$3,5),INDEX($D$20:$I$31,AL$3,6))*(INDEX($D$20:$I$31,AL$3,2)-INDEX($D$20:$I$31,AL$3,1))</f>
        <v>437.57142315696746</v>
      </c>
      <c r="AN190">
        <v>187</v>
      </c>
      <c r="AO190" s="13" cm="1">
        <f t="array" aca="1" ref="AO190" ca="1">INDEX($D$36:$I$47,AO$3,1)+BETAINV(RAND(),INDEX($D$36:$I$47,AO$3,5),INDEX($D$36:$I$47,AO$3,6))*(INDEX($D$36:$I$47,AO$3,2)-INDEX($D$36:$I$47,AO$3,1))</f>
        <v>95.354495859697835</v>
      </c>
      <c r="AP190" s="13" cm="1">
        <f t="array" aca="1" ref="AP190" ca="1">INDEX($D$36:$I$47,AP$3,1)+BETAINV(RAND(),INDEX($D$36:$I$47,AP$3,5),INDEX($D$36:$I$47,AP$3,6))*(INDEX($D$36:$I$47,AP$3,2)-INDEX($D$36:$I$47,AP$3,1))</f>
        <v>101.95944457174781</v>
      </c>
      <c r="AQ190" s="13" cm="1">
        <f t="array" aca="1" ref="AQ190" ca="1">INDEX($D$36:$I$47,AQ$3,1)+BETAINV(RAND(),INDEX($D$36:$I$47,AQ$3,5),INDEX($D$36:$I$47,AQ$3,6))*(INDEX($D$36:$I$47,AQ$3,2)-INDEX($D$36:$I$47,AQ$3,1))</f>
        <v>228.99283725790769</v>
      </c>
      <c r="AR190" s="13" cm="1">
        <f t="array" aca="1" ref="AR190" ca="1">INDEX($D$36:$I$47,AR$3,1)+BETAINV(RAND(),INDEX($D$36:$I$47,AR$3,5),INDEX($D$36:$I$47,AR$3,6))*(INDEX($D$36:$I$47,AR$3,2)-INDEX($D$36:$I$47,AR$3,1))</f>
        <v>279.80903129146049</v>
      </c>
      <c r="AS190" s="13" cm="1">
        <f t="array" aca="1" ref="AS190" ca="1">INDEX($D$36:$I$47,AS$3,1)+BETAINV(RAND(),INDEX($D$36:$I$47,AS$3,5),INDEX($D$36:$I$47,AS$3,6))*(INDEX($D$36:$I$47,AS$3,2)-INDEX($D$36:$I$47,AS$3,1))</f>
        <v>600.85578211455822</v>
      </c>
      <c r="AT190" s="13" cm="1">
        <f t="array" aca="1" ref="AT190" ca="1">INDEX($D$36:$I$47,AT$3,1)+BETAINV(RAND(),INDEX($D$36:$I$47,AT$3,5),INDEX($D$36:$I$47,AT$3,6))*(INDEX($D$36:$I$47,AT$3,2)-INDEX($D$36:$I$47,AT$3,1))</f>
        <v>171.47425639280141</v>
      </c>
      <c r="AU190" s="13" cm="1">
        <f t="array" aca="1" ref="AU190" ca="1">INDEX($D$36:$I$47,AU$3,1)+BETAINV(RAND(),INDEX($D$36:$I$47,AU$3,5),INDEX($D$36:$I$47,AU$3,6))*(INDEX($D$36:$I$47,AU$3,2)-INDEX($D$36:$I$47,AU$3,1))</f>
        <v>311.2446745025851</v>
      </c>
      <c r="AV190" s="13" cm="1">
        <f t="array" aca="1" ref="AV190" ca="1">INDEX($D$36:$I$47,AV$3,1)+BETAINV(RAND(),INDEX($D$36:$I$47,AV$3,5),INDEX($D$36:$I$47,AV$3,6))*(INDEX($D$36:$I$47,AV$3,2)-INDEX($D$36:$I$47,AV$3,1))</f>
        <v>641.11969364259676</v>
      </c>
      <c r="AW190" s="13" cm="1">
        <f t="array" aca="1" ref="AW190" ca="1">INDEX($D$36:$I$47,AW$3,1)+BETAINV(RAND(),INDEX($D$36:$I$47,AW$3,5),INDEX($D$36:$I$47,AW$3,6))*(INDEX($D$36:$I$47,AW$3,2)-INDEX($D$36:$I$47,AW$3,1))</f>
        <v>599.70577979605582</v>
      </c>
      <c r="AX190" s="13" cm="1">
        <f t="array" aca="1" ref="AX190" ca="1">INDEX($D$36:$I$47,AX$3,1)+BETAINV(RAND(),INDEX($D$36:$I$47,AX$3,5),INDEX($D$36:$I$47,AX$3,6))*(INDEX($D$36:$I$47,AX$3,2)-INDEX($D$36:$I$47,AX$3,1))</f>
        <v>416.06525989816026</v>
      </c>
      <c r="AY190" s="13" cm="1">
        <f t="array" aca="1" ref="AY190" ca="1">INDEX($D$36:$I$47,AY$3,1)+BETAINV(RAND(),INDEX($D$36:$I$47,AY$3,5),INDEX($D$36:$I$47,AY$3,6))*(INDEX($D$36:$I$47,AY$3,2)-INDEX($D$36:$I$47,AY$3,1))</f>
        <v>167.94903571206561</v>
      </c>
      <c r="AZ190" s="13" cm="1">
        <f t="array" aca="1" ref="AZ190" ca="1">INDEX($D$36:$I$47,AZ$3,1)+BETAINV(RAND(),INDEX($D$36:$I$47,AZ$3,5),INDEX($D$36:$I$47,AZ$3,6))*(INDEX($D$36:$I$47,AZ$3,2)-INDEX($D$36:$I$47,AZ$3,1))</f>
        <v>455.70325421831762</v>
      </c>
      <c r="BC190">
        <v>187</v>
      </c>
      <c r="BD190" cm="1">
        <f t="array" aca="1" ref="BD190" ca="1">INDEX($D$52:$I$63,BD$3,1)+BETAINV(RAND(),INDEX($D$52:$I$63,BD$3,5),INDEX($D$52:$I$63,BD$3,6))*(INDEX($D$52:$I$63,BD$3,2)-INDEX(D$52:I$63,BD$3,1))</f>
        <v>53.360911247916349</v>
      </c>
      <c r="BE190" cm="1">
        <f t="array" aca="1" ref="BE190" ca="1">INDEX($D$52:$I$63,BE$3,1)+BETAINV(RAND(),INDEX($D$52:$I$63,BE$3,5),INDEX($D$52:$I$63,BE$3,6))*(INDEX($D$52:$I$63,BE$3,2)-INDEX(E$52:J$63,BE$3,1))</f>
        <v>47.52000000000001</v>
      </c>
      <c r="BF190" cm="1">
        <f t="array" aca="1" ref="BF190" ca="1">INDEX($D$52:$I$63,BF$3,1)+BETAINV(RAND(),INDEX($D$52:$I$63,BF$3,5),INDEX($D$52:$I$63,BF$3,6))*(INDEX($D$52:$I$63,BF$3,2)-INDEX(F$52:K$63,BF$3,1))</f>
        <v>35.177873933545889</v>
      </c>
      <c r="BG190" cm="1">
        <f t="array" aca="1" ref="BG190" ca="1">INDEX($D$52:$I$63,BG$3,1)+BETAINV(RAND(),INDEX($D$52:$I$63,BG$3,5),INDEX($D$52:$I$63,BG$3,6))*(INDEX($D$52:$I$63,BG$3,2)-INDEX(G$52:L$63,BG$3,1))</f>
        <v>284.87007142032542</v>
      </c>
      <c r="BH190" cm="1">
        <f t="array" aca="1" ref="BH190" ca="1">INDEX($D$52:$I$63,BH$3,1)+BETAINV(RAND(),INDEX($D$52:$I$63,BH$3,5),INDEX($D$52:$I$63,BH$3,6))*(INDEX($D$52:$I$63,BH$3,2)-INDEX(H$52:M$63,BH$3,1))</f>
        <v>276.05656446098226</v>
      </c>
      <c r="BI190" cm="1">
        <f t="array" aca="1" ref="BI190" ca="1">INDEX($D$52:$I$63,BI$3,1)+BETAINV(RAND(),INDEX($D$52:$I$63,BI$3,5),INDEX($D$52:$I$63,BI$3,6))*(INDEX($D$52:$I$63,BI$3,2)-INDEX(I$52:N$63,BI$3,1))</f>
        <v>143.54678315843393</v>
      </c>
      <c r="BJ190" cm="1">
        <f t="array" aca="1" ref="BJ190" ca="1">INDEX($D$52:$I$63,BJ$3,1)+BETAINV(RAND(),INDEX($D$52:$I$63,BJ$3,5),INDEX($D$52:$I$63,BJ$3,6))*(INDEX($D$52:$I$63,BJ$3,2)-INDEX(J$52:O$63,BJ$3,1))</f>
        <v>333.96832485499363</v>
      </c>
      <c r="BK190" cm="1">
        <f t="array" aca="1" ref="BK190" ca="1">INDEX($D$52:$I$63,BK$3,1)+BETAINV(RAND(),INDEX($D$52:$I$63,BK$3,5),INDEX($D$52:$I$63,BK$3,6))*(INDEX($D$52:$I$63,BK$3,2)-INDEX(K$52:P$63,BK$3,1))</f>
        <v>335.97441969320261</v>
      </c>
      <c r="BL190" cm="1">
        <f t="array" aca="1" ref="BL190" ca="1">INDEX($D$52:$I$63,BL$3,1)+BETAINV(RAND(),INDEX($D$52:$I$63,BL$3,5),INDEX($D$52:$I$63,BL$3,6))*(INDEX($D$52:$I$63,BL$3,2)-INDEX(L$52:Q$63,BL$3,1))</f>
        <v>285.59616670222283</v>
      </c>
      <c r="BM190" cm="1">
        <f t="array" aca="1" ref="BM190" ca="1">INDEX($D$52:$I$63,BM$3,1)+BETAINV(RAND(),INDEX($D$52:$I$63,BM$3,5),INDEX($D$52:$I$63,BM$3,6))*(INDEX($D$52:$I$63,BM$3,2)-INDEX(M$52:R$63,BM$3,1))</f>
        <v>-32.054698123544838</v>
      </c>
      <c r="BN190" cm="1">
        <f t="array" aca="1" ref="BN190" ca="1">INDEX($D$52:$I$63,BN$3,1)+BETAINV(RAND(),INDEX($D$52:$I$63,BN$3,5),INDEX($D$52:$I$63,BN$3,6))*(INDEX($D$52:$I$63,BN$3,2)-INDEX(N$52:S$63,BN$3,1))</f>
        <v>105.22035960892435</v>
      </c>
      <c r="BO190" cm="1">
        <f t="array" aca="1" ref="BO190" ca="1">INDEX($D$52:$I$63,BO$3,1)+BETAINV(RAND(),INDEX($D$52:$I$63,BO$3,5),INDEX($D$52:$I$63,BO$3,6))*(INDEX($D$52:$I$63,BO$3,2)-INDEX(O$52:T$63,BO$3,1))</f>
        <v>506.63104174901605</v>
      </c>
    </row>
    <row r="191" spans="12:67" x14ac:dyDescent="0.25">
      <c r="L191">
        <v>188</v>
      </c>
      <c r="M191" cm="1">
        <f t="array" aca="1" ref="M191" ca="1">INDEX($D$4:$I$15,M$3,1)+BETAINV(RAND(),INDEX($D$4:$I$15,M$3,5),INDEX($D$4:$I$15,M$3,6))*(INDEX($D$4:$I$15,M$3,2)-INDEX($D$4:$I$15,M$3,1))</f>
        <v>297.38039233699936</v>
      </c>
      <c r="N191" cm="1">
        <f t="array" aca="1" ref="N191" ca="1">INDEX($D$4:$I$15,N$3,1)+BETAINV(RAND(),INDEX($D$4:$I$15,N$3,5),INDEX($D$4:$I$15,N$3,6))*(INDEX($D$4:$I$15,N$3,2)-INDEX($D$4:$I$15,N$3,1))</f>
        <v>170.95591393377111</v>
      </c>
      <c r="O191" cm="1">
        <f t="array" aca="1" ref="O191" ca="1">INDEX($D$4:$I$15,O$3,1)+BETAINV(RAND(),INDEX($D$4:$I$15,O$3,5),INDEX($D$4:$I$15,O$3,6))*(INDEX($D$4:$I$15,O$3,2)-INDEX($D$4:$I$15,O$3,1))</f>
        <v>46.873789897891186</v>
      </c>
      <c r="P191" cm="1">
        <f t="array" aca="1" ref="P191" ca="1">INDEX($D$4:$I$15,P$3,1)+BETAINV(RAND(),INDEX($D$4:$I$15,P$3,5),INDEX($D$4:$I$15,P$3,6))*(INDEX($D$4:$I$15,P$3,2)-INDEX($D$4:$I$15,P$3,1))</f>
        <v>748.8582364234062</v>
      </c>
      <c r="Q191" cm="1">
        <f t="array" aca="1" ref="Q191" ca="1">INDEX($D$4:$I$15,Q$3,1)+BETAINV(RAND(),INDEX($D$4:$I$15,Q$3,5),INDEX($D$4:$I$15,Q$3,6))*(INDEX($D$4:$I$15,Q$3,2)-INDEX($D$4:$I$15,Q$3,1))</f>
        <v>166.04821009536101</v>
      </c>
      <c r="R191" cm="1">
        <f t="array" aca="1" ref="R191" ca="1">INDEX($D$4:$I$15,R$3,1)+BETAINV(RAND(),INDEX($D$4:$I$15,R$3,5),INDEX($D$4:$I$15,R$3,6))*(INDEX($D$4:$I$15,R$3,2)-INDEX($D$4:$I$15,R$3,1))</f>
        <v>546.64541363757166</v>
      </c>
      <c r="S191" cm="1">
        <f t="array" aca="1" ref="S191" ca="1">INDEX($D$4:$I$15,S$3,1)+BETAINV(RAND(),INDEX($D$4:$I$15,S$3,5),INDEX($D$4:$I$15,S$3,6))*(INDEX($D$4:$I$15,S$3,2)-INDEX($D$4:$I$15,S$3,1))</f>
        <v>683.28034434622953</v>
      </c>
      <c r="T191" cm="1">
        <f t="array" aca="1" ref="T191" ca="1">INDEX($D$4:$I$15,T$3,1)+BETAINV(RAND(),INDEX($D$4:$I$15,T$3,5),INDEX($D$4:$I$15,T$3,6))*(INDEX($D$4:$I$15,T$3,2)-INDEX($D$4:$I$15,T$3,1))</f>
        <v>771.50831114670314</v>
      </c>
      <c r="U191" cm="1">
        <f t="array" aca="1" ref="U191" ca="1">INDEX($D$4:$I$15,U$3,1)+BETAINV(RAND(),INDEX($D$4:$I$15,U$3,5),INDEX($D$4:$I$15,U$3,6))*(INDEX($D$4:$I$15,U$3,2)-INDEX($D$4:$I$15,U$3,1))</f>
        <v>298.22358483124299</v>
      </c>
      <c r="V191" cm="1">
        <f t="array" aca="1" ref="V191" ca="1">INDEX($D$4:$I$15,V$3,1)+BETAINV(RAND(),INDEX($D$4:$I$15,V$3,5),INDEX($D$4:$I$15,V$3,6))*(INDEX($D$4:$I$15,V$3,2)-INDEX($D$4:$I$15,V$3,1))</f>
        <v>96.70821239804846</v>
      </c>
      <c r="W191" cm="1">
        <f t="array" aca="1" ref="W191" ca="1">INDEX($D$4:$I$15,W$3,1)+BETAINV(RAND(),INDEX($D$4:$I$15,W$3,5),INDEX($D$4:$I$15,W$3,6))*(INDEX($D$4:$I$15,W$3,2)-INDEX($D$4:$I$15,W$3,1))</f>
        <v>340.44484758510828</v>
      </c>
      <c r="X191" cm="1">
        <f t="array" aca="1" ref="X191" ca="1">INDEX($D$4:$I$15,X$3,1)+BETAINV(RAND(),INDEX($D$4:$I$15,X$3,5),INDEX($D$4:$I$15,X$3,6))*(INDEX($D$4:$I$15,X$3,2)-INDEX($D$4:$I$15,X$3,1))</f>
        <v>1378.8381152174723</v>
      </c>
      <c r="Z191">
        <v>188</v>
      </c>
      <c r="AA191" cm="1">
        <f t="array" aca="1" ref="AA191" ca="1">INDEX($D$20:$I$31,AA$3,1)+BETAINV(RAND(),INDEX($D$20:$I$31,AA$3,5),INDEX($D$20:$I$31,AA$3,6))*(INDEX($D$20:$I$31,AA$3,2)-INDEX($D$20:$I$31,AA$3,1))</f>
        <v>90.200863499931344</v>
      </c>
      <c r="AB191" cm="1">
        <f t="array" aca="1" ref="AB191" ca="1">INDEX($D$20:$I$31,AB$3,1)+BETAINV(RAND(),INDEX($D$20:$I$31,AB$3,5),INDEX($D$20:$I$31,AB$3,6))*(INDEX($D$20:$I$31,AB$3,2)-INDEX($D$20:$I$31,AB$3,1))</f>
        <v>87.300113718298178</v>
      </c>
      <c r="AC191" cm="1">
        <f t="array" aca="1" ref="AC191" ca="1">INDEX($D$20:$I$31,AC$3,1)+BETAINV(RAND(),INDEX($D$20:$I$31,AC$3,5),INDEX($D$20:$I$31,AC$3,6))*(INDEX($D$20:$I$31,AC$3,2)-INDEX($D$20:$I$31,AC$3,1))</f>
        <v>115.39899235808078</v>
      </c>
      <c r="AD191" cm="1">
        <f t="array" aca="1" ref="AD191" ca="1">INDEX($D$20:$I$31,AD$3,1)+BETAINV(RAND(),INDEX($D$20:$I$31,AD$3,5),INDEX($D$20:$I$31,AD$3,6))*(INDEX($D$20:$I$31,AD$3,2)-INDEX($D$20:$I$31,AD$3,1))</f>
        <v>506.63882144942971</v>
      </c>
      <c r="AE191" cm="1">
        <f t="array" aca="1" ref="AE191" ca="1">INDEX($D$20:$I$31,AE$3,1)+BETAINV(RAND(),INDEX($D$20:$I$31,AE$3,5),INDEX($D$20:$I$31,AE$3,6))*(INDEX($D$20:$I$31,AE$3,2)-INDEX($D$20:$I$31,AE$3,1))</f>
        <v>294.9578620325492</v>
      </c>
      <c r="AF191" cm="1">
        <f t="array" aca="1" ref="AF191" ca="1">INDEX($D$20:$I$31,AF$3,1)+BETAINV(RAND(),INDEX($D$20:$I$31,AF$3,5),INDEX($D$20:$I$31,AF$3,6))*(INDEX($D$20:$I$31,AF$3,2)-INDEX($D$20:$I$31,AF$3,1))</f>
        <v>146.34125410785913</v>
      </c>
      <c r="AG191" cm="1">
        <f t="array" aca="1" ref="AG191" ca="1">INDEX($D$20:$I$31,AG$3,1)+BETAINV(RAND(),INDEX($D$20:$I$31,AG$3,5),INDEX($D$20:$I$31,AG$3,6))*(INDEX($D$20:$I$31,AG$3,2)-INDEX($D$20:$I$31,AG$3,1))</f>
        <v>862.29070432533922</v>
      </c>
      <c r="AH191" cm="1">
        <f t="array" aca="1" ref="AH191" ca="1">INDEX($D$20:$I$31,AH$3,1)+BETAINV(RAND(),INDEX($D$20:$I$31,AH$3,5),INDEX($D$20:$I$31,AH$3,6))*(INDEX($D$20:$I$31,AH$3,2)-INDEX($D$20:$I$31,AH$3,1))</f>
        <v>739.70173742977829</v>
      </c>
      <c r="AI191" cm="1">
        <f t="array" aca="1" ref="AI191" ca="1">INDEX($D$20:$I$31,AI$3,1)+BETAINV(RAND(),INDEX($D$20:$I$31,AI$3,5),INDEX($D$20:$I$31,AI$3,6))*(INDEX($D$20:$I$31,AI$3,2)-INDEX($D$20:$I$31,AI$3,1))</f>
        <v>418.35138618853938</v>
      </c>
      <c r="AJ191" cm="1">
        <f t="array" aca="1" ref="AJ191" ca="1">INDEX($D$20:$I$31,AJ$3,1)+BETAINV(RAND(),INDEX($D$20:$I$31,AJ$3,5),INDEX($D$20:$I$31,AJ$3,6))*(INDEX($D$20:$I$31,AJ$3,2)-INDEX($D$20:$I$31,AJ$3,1))</f>
        <v>208.82639873957586</v>
      </c>
      <c r="AK191" cm="1">
        <f t="array" aca="1" ref="AK191" ca="1">INDEX($D$20:$I$31,AK$3,1)+BETAINV(RAND(),INDEX($D$20:$I$31,AK$3,5),INDEX($D$20:$I$31,AK$3,6))*(INDEX($D$20:$I$31,AK$3,2)-INDEX($D$20:$I$31,AK$3,1))</f>
        <v>255.09612951316998</v>
      </c>
      <c r="AL191" cm="1">
        <f t="array" aca="1" ref="AL191" ca="1">INDEX($D$20:$I$31,AL$3,1)+BETAINV(RAND(),INDEX($D$20:$I$31,AL$3,5),INDEX($D$20:$I$31,AL$3,6))*(INDEX($D$20:$I$31,AL$3,2)-INDEX($D$20:$I$31,AL$3,1))</f>
        <v>445.38357694085482</v>
      </c>
      <c r="AN191">
        <v>188</v>
      </c>
      <c r="AO191" s="13" cm="1">
        <f t="array" aca="1" ref="AO191" ca="1">INDEX($D$36:$I$47,AO$3,1)+BETAINV(RAND(),INDEX($D$36:$I$47,AO$3,5),INDEX($D$36:$I$47,AO$3,6))*(INDEX($D$36:$I$47,AO$3,2)-INDEX($D$36:$I$47,AO$3,1))</f>
        <v>109.91275083325986</v>
      </c>
      <c r="AP191" s="13" cm="1">
        <f t="array" aca="1" ref="AP191" ca="1">INDEX($D$36:$I$47,AP$3,1)+BETAINV(RAND(),INDEX($D$36:$I$47,AP$3,5),INDEX($D$36:$I$47,AP$3,6))*(INDEX($D$36:$I$47,AP$3,2)-INDEX($D$36:$I$47,AP$3,1))</f>
        <v>113.91379563516668</v>
      </c>
      <c r="AQ191" s="13" cm="1">
        <f t="array" aca="1" ref="AQ191" ca="1">INDEX($D$36:$I$47,AQ$3,1)+BETAINV(RAND(),INDEX($D$36:$I$47,AQ$3,5),INDEX($D$36:$I$47,AQ$3,6))*(INDEX($D$36:$I$47,AQ$3,2)-INDEX($D$36:$I$47,AQ$3,1))</f>
        <v>205.16713827072363</v>
      </c>
      <c r="AR191" s="13" cm="1">
        <f t="array" aca="1" ref="AR191" ca="1">INDEX($D$36:$I$47,AR$3,1)+BETAINV(RAND(),INDEX($D$36:$I$47,AR$3,5),INDEX($D$36:$I$47,AR$3,6))*(INDEX($D$36:$I$47,AR$3,2)-INDEX($D$36:$I$47,AR$3,1))</f>
        <v>345.25936039257465</v>
      </c>
      <c r="AS191" s="13" cm="1">
        <f t="array" aca="1" ref="AS191" ca="1">INDEX($D$36:$I$47,AS$3,1)+BETAINV(RAND(),INDEX($D$36:$I$47,AS$3,5),INDEX($D$36:$I$47,AS$3,6))*(INDEX($D$36:$I$47,AS$3,2)-INDEX($D$36:$I$47,AS$3,1))</f>
        <v>662.11742433531663</v>
      </c>
      <c r="AT191" s="13" cm="1">
        <f t="array" aca="1" ref="AT191" ca="1">INDEX($D$36:$I$47,AT$3,1)+BETAINV(RAND(),INDEX($D$36:$I$47,AT$3,5),INDEX($D$36:$I$47,AT$3,6))*(INDEX($D$36:$I$47,AT$3,2)-INDEX($D$36:$I$47,AT$3,1))</f>
        <v>133.41881298377905</v>
      </c>
      <c r="AU191" s="13" cm="1">
        <f t="array" aca="1" ref="AU191" ca="1">INDEX($D$36:$I$47,AU$3,1)+BETAINV(RAND(),INDEX($D$36:$I$47,AU$3,5),INDEX($D$36:$I$47,AU$3,6))*(INDEX($D$36:$I$47,AU$3,2)-INDEX($D$36:$I$47,AU$3,1))</f>
        <v>295.97593384146251</v>
      </c>
      <c r="AV191" s="13" cm="1">
        <f t="array" aca="1" ref="AV191" ca="1">INDEX($D$36:$I$47,AV$3,1)+BETAINV(RAND(),INDEX($D$36:$I$47,AV$3,5),INDEX($D$36:$I$47,AV$3,6))*(INDEX($D$36:$I$47,AV$3,2)-INDEX($D$36:$I$47,AV$3,1))</f>
        <v>646.29932991965165</v>
      </c>
      <c r="AW191" s="13" cm="1">
        <f t="array" aca="1" ref="AW191" ca="1">INDEX($D$36:$I$47,AW$3,1)+BETAINV(RAND(),INDEX($D$36:$I$47,AW$3,5),INDEX($D$36:$I$47,AW$3,6))*(INDEX($D$36:$I$47,AW$3,2)-INDEX($D$36:$I$47,AW$3,1))</f>
        <v>503.01119695288639</v>
      </c>
      <c r="AX191" s="13" cm="1">
        <f t="array" aca="1" ref="AX191" ca="1">INDEX($D$36:$I$47,AX$3,1)+BETAINV(RAND(),INDEX($D$36:$I$47,AX$3,5),INDEX($D$36:$I$47,AX$3,6))*(INDEX($D$36:$I$47,AX$3,2)-INDEX($D$36:$I$47,AX$3,1))</f>
        <v>408.41968449706866</v>
      </c>
      <c r="AY191" s="13" cm="1">
        <f t="array" aca="1" ref="AY191" ca="1">INDEX($D$36:$I$47,AY$3,1)+BETAINV(RAND(),INDEX($D$36:$I$47,AY$3,5),INDEX($D$36:$I$47,AY$3,6))*(INDEX($D$36:$I$47,AY$3,2)-INDEX($D$36:$I$47,AY$3,1))</f>
        <v>162.99509018777337</v>
      </c>
      <c r="AZ191" s="13" cm="1">
        <f t="array" aca="1" ref="AZ191" ca="1">INDEX($D$36:$I$47,AZ$3,1)+BETAINV(RAND(),INDEX($D$36:$I$47,AZ$3,5),INDEX($D$36:$I$47,AZ$3,6))*(INDEX($D$36:$I$47,AZ$3,2)-INDEX($D$36:$I$47,AZ$3,1))</f>
        <v>381.23415921839432</v>
      </c>
      <c r="BC191">
        <v>188</v>
      </c>
      <c r="BD191" cm="1">
        <f t="array" aca="1" ref="BD191" ca="1">INDEX($D$52:$I$63,BD$3,1)+BETAINV(RAND(),INDEX($D$52:$I$63,BD$3,5),INDEX($D$52:$I$63,BD$3,6))*(INDEX($D$52:$I$63,BD$3,2)-INDEX(D$52:I$63,BD$3,1))</f>
        <v>61.300166991143087</v>
      </c>
      <c r="BE191" cm="1">
        <f t="array" aca="1" ref="BE191" ca="1">INDEX($D$52:$I$63,BE$3,1)+BETAINV(RAND(),INDEX($D$52:$I$63,BE$3,5),INDEX($D$52:$I$63,BE$3,6))*(INDEX($D$52:$I$63,BE$3,2)-INDEX(E$52:J$63,BE$3,1))</f>
        <v>47.52000000000001</v>
      </c>
      <c r="BF191" cm="1">
        <f t="array" aca="1" ref="BF191" ca="1">INDEX($D$52:$I$63,BF$3,1)+BETAINV(RAND(),INDEX($D$52:$I$63,BF$3,5),INDEX($D$52:$I$63,BF$3,6))*(INDEX($D$52:$I$63,BF$3,2)-INDEX(F$52:K$63,BF$3,1))</f>
        <v>34.321561066911336</v>
      </c>
      <c r="BG191" cm="1">
        <f t="array" aca="1" ref="BG191" ca="1">INDEX($D$52:$I$63,BG$3,1)+BETAINV(RAND(),INDEX($D$52:$I$63,BG$3,5),INDEX($D$52:$I$63,BG$3,6))*(INDEX($D$52:$I$63,BG$3,2)-INDEX(G$52:L$63,BG$3,1))</f>
        <v>271.0373675239091</v>
      </c>
      <c r="BH191" cm="1">
        <f t="array" aca="1" ref="BH191" ca="1">INDEX($D$52:$I$63,BH$3,1)+BETAINV(RAND(),INDEX($D$52:$I$63,BH$3,5),INDEX($D$52:$I$63,BH$3,6))*(INDEX($D$52:$I$63,BH$3,2)-INDEX(H$52:M$63,BH$3,1))</f>
        <v>182.00653765547253</v>
      </c>
      <c r="BI191" cm="1">
        <f t="array" aca="1" ref="BI191" ca="1">INDEX($D$52:$I$63,BI$3,1)+BETAINV(RAND(),INDEX($D$52:$I$63,BI$3,5),INDEX($D$52:$I$63,BI$3,6))*(INDEX($D$52:$I$63,BI$3,2)-INDEX(I$52:N$63,BI$3,1))</f>
        <v>136.5801975154655</v>
      </c>
      <c r="BJ191" cm="1">
        <f t="array" aca="1" ref="BJ191" ca="1">INDEX($D$52:$I$63,BJ$3,1)+BETAINV(RAND(),INDEX($D$52:$I$63,BJ$3,5),INDEX($D$52:$I$63,BJ$3,6))*(INDEX($D$52:$I$63,BJ$3,2)-INDEX(J$52:O$63,BJ$3,1))</f>
        <v>333.12076387390886</v>
      </c>
      <c r="BK191" cm="1">
        <f t="array" aca="1" ref="BK191" ca="1">INDEX($D$52:$I$63,BK$3,1)+BETAINV(RAND(),INDEX($D$52:$I$63,BK$3,5),INDEX($D$52:$I$63,BK$3,6))*(INDEX($D$52:$I$63,BK$3,2)-INDEX(K$52:P$63,BK$3,1))</f>
        <v>493.25787078830211</v>
      </c>
      <c r="BL191" cm="1">
        <f t="array" aca="1" ref="BL191" ca="1">INDEX($D$52:$I$63,BL$3,1)+BETAINV(RAND(),INDEX($D$52:$I$63,BL$3,5),INDEX($D$52:$I$63,BL$3,6))*(INDEX($D$52:$I$63,BL$3,2)-INDEX(L$52:Q$63,BL$3,1))</f>
        <v>334.07602026673055</v>
      </c>
      <c r="BM191" cm="1">
        <f t="array" aca="1" ref="BM191" ca="1">INDEX($D$52:$I$63,BM$3,1)+BETAINV(RAND(),INDEX($D$52:$I$63,BM$3,5),INDEX($D$52:$I$63,BM$3,6))*(INDEX($D$52:$I$63,BM$3,2)-INDEX(M$52:R$63,BM$3,1))</f>
        <v>-58.208465500721701</v>
      </c>
      <c r="BN191" cm="1">
        <f t="array" aca="1" ref="BN191" ca="1">INDEX($D$52:$I$63,BN$3,1)+BETAINV(RAND(),INDEX($D$52:$I$63,BN$3,5),INDEX($D$52:$I$63,BN$3,6))*(INDEX($D$52:$I$63,BN$3,2)-INDEX(N$52:S$63,BN$3,1))</f>
        <v>104.13409285161191</v>
      </c>
      <c r="BO191" cm="1">
        <f t="array" aca="1" ref="BO191" ca="1">INDEX($D$52:$I$63,BO$3,1)+BETAINV(RAND(),INDEX($D$52:$I$63,BO$3,5),INDEX($D$52:$I$63,BO$3,6))*(INDEX($D$52:$I$63,BO$3,2)-INDEX(O$52:T$63,BO$3,1))</f>
        <v>411.5929516628504</v>
      </c>
    </row>
    <row r="192" spans="12:67" x14ac:dyDescent="0.25">
      <c r="L192">
        <v>189</v>
      </c>
      <c r="M192" cm="1">
        <f t="array" aca="1" ref="M192" ca="1">INDEX($D$4:$I$15,M$3,1)+BETAINV(RAND(),INDEX($D$4:$I$15,M$3,5),INDEX($D$4:$I$15,M$3,6))*(INDEX($D$4:$I$15,M$3,2)-INDEX($D$4:$I$15,M$3,1))</f>
        <v>238.71272477506793</v>
      </c>
      <c r="N192" cm="1">
        <f t="array" aca="1" ref="N192" ca="1">INDEX($D$4:$I$15,N$3,1)+BETAINV(RAND(),INDEX($D$4:$I$15,N$3,5),INDEX($D$4:$I$15,N$3,6))*(INDEX($D$4:$I$15,N$3,2)-INDEX($D$4:$I$15,N$3,1))</f>
        <v>163.09033420953736</v>
      </c>
      <c r="O192" cm="1">
        <f t="array" aca="1" ref="O192" ca="1">INDEX($D$4:$I$15,O$3,1)+BETAINV(RAND(),INDEX($D$4:$I$15,O$3,5),INDEX($D$4:$I$15,O$3,6))*(INDEX($D$4:$I$15,O$3,2)-INDEX($D$4:$I$15,O$3,1))</f>
        <v>46.599339275291733</v>
      </c>
      <c r="P192" cm="1">
        <f t="array" aca="1" ref="P192" ca="1">INDEX($D$4:$I$15,P$3,1)+BETAINV(RAND(),INDEX($D$4:$I$15,P$3,5),INDEX($D$4:$I$15,P$3,6))*(INDEX($D$4:$I$15,P$3,2)-INDEX($D$4:$I$15,P$3,1))</f>
        <v>811.11695628446478</v>
      </c>
      <c r="Q192" cm="1">
        <f t="array" aca="1" ref="Q192" ca="1">INDEX($D$4:$I$15,Q$3,1)+BETAINV(RAND(),INDEX($D$4:$I$15,Q$3,5),INDEX($D$4:$I$15,Q$3,6))*(INDEX($D$4:$I$15,Q$3,2)-INDEX($D$4:$I$15,Q$3,1))</f>
        <v>157.04449001355275</v>
      </c>
      <c r="R192" cm="1">
        <f t="array" aca="1" ref="R192" ca="1">INDEX($D$4:$I$15,R$3,1)+BETAINV(RAND(),INDEX($D$4:$I$15,R$3,5),INDEX($D$4:$I$15,R$3,6))*(INDEX($D$4:$I$15,R$3,2)-INDEX($D$4:$I$15,R$3,1))</f>
        <v>574.81431018063495</v>
      </c>
      <c r="S192" cm="1">
        <f t="array" aca="1" ref="S192" ca="1">INDEX($D$4:$I$15,S$3,1)+BETAINV(RAND(),INDEX($D$4:$I$15,S$3,5),INDEX($D$4:$I$15,S$3,6))*(INDEX($D$4:$I$15,S$3,2)-INDEX($D$4:$I$15,S$3,1))</f>
        <v>745.34936674215521</v>
      </c>
      <c r="T192" cm="1">
        <f t="array" aca="1" ref="T192" ca="1">INDEX($D$4:$I$15,T$3,1)+BETAINV(RAND(),INDEX($D$4:$I$15,T$3,5),INDEX($D$4:$I$15,T$3,6))*(INDEX($D$4:$I$15,T$3,2)-INDEX($D$4:$I$15,T$3,1))</f>
        <v>871.05948945494447</v>
      </c>
      <c r="U192" cm="1">
        <f t="array" aca="1" ref="U192" ca="1">INDEX($D$4:$I$15,U$3,1)+BETAINV(RAND(),INDEX($D$4:$I$15,U$3,5),INDEX($D$4:$I$15,U$3,6))*(INDEX($D$4:$I$15,U$3,2)-INDEX($D$4:$I$15,U$3,1))</f>
        <v>248.79790807546485</v>
      </c>
      <c r="V192" cm="1">
        <f t="array" aca="1" ref="V192" ca="1">INDEX($D$4:$I$15,V$3,1)+BETAINV(RAND(),INDEX($D$4:$I$15,V$3,5),INDEX($D$4:$I$15,V$3,6))*(INDEX($D$4:$I$15,V$3,2)-INDEX($D$4:$I$15,V$3,1))</f>
        <v>106.41368929997634</v>
      </c>
      <c r="W192" cm="1">
        <f t="array" aca="1" ref="W192" ca="1">INDEX($D$4:$I$15,W$3,1)+BETAINV(RAND(),INDEX($D$4:$I$15,W$3,5),INDEX($D$4:$I$15,W$3,6))*(INDEX($D$4:$I$15,W$3,2)-INDEX($D$4:$I$15,W$3,1))</f>
        <v>377.78198388654187</v>
      </c>
      <c r="X192" cm="1">
        <f t="array" aca="1" ref="X192" ca="1">INDEX($D$4:$I$15,X$3,1)+BETAINV(RAND(),INDEX($D$4:$I$15,X$3,5),INDEX($D$4:$I$15,X$3,6))*(INDEX($D$4:$I$15,X$3,2)-INDEX($D$4:$I$15,X$3,1))</f>
        <v>1510.6516029325905</v>
      </c>
      <c r="Z192">
        <v>189</v>
      </c>
      <c r="AA192" cm="1">
        <f t="array" aca="1" ref="AA192" ca="1">INDEX($D$20:$I$31,AA$3,1)+BETAINV(RAND(),INDEX($D$20:$I$31,AA$3,5),INDEX($D$20:$I$31,AA$3,6))*(INDEX($D$20:$I$31,AA$3,2)-INDEX($D$20:$I$31,AA$3,1))</f>
        <v>92.03318029978378</v>
      </c>
      <c r="AB192" cm="1">
        <f t="array" aca="1" ref="AB192" ca="1">INDEX($D$20:$I$31,AB$3,1)+BETAINV(RAND(),INDEX($D$20:$I$31,AB$3,5),INDEX($D$20:$I$31,AB$3,6))*(INDEX($D$20:$I$31,AB$3,2)-INDEX($D$20:$I$31,AB$3,1))</f>
        <v>108.38894171841345</v>
      </c>
      <c r="AC192" cm="1">
        <f t="array" aca="1" ref="AC192" ca="1">INDEX($D$20:$I$31,AC$3,1)+BETAINV(RAND(),INDEX($D$20:$I$31,AC$3,5),INDEX($D$20:$I$31,AC$3,6))*(INDEX($D$20:$I$31,AC$3,2)-INDEX($D$20:$I$31,AC$3,1))</f>
        <v>99.95313902602426</v>
      </c>
      <c r="AD192" cm="1">
        <f t="array" aca="1" ref="AD192" ca="1">INDEX($D$20:$I$31,AD$3,1)+BETAINV(RAND(),INDEX($D$20:$I$31,AD$3,5),INDEX($D$20:$I$31,AD$3,6))*(INDEX($D$20:$I$31,AD$3,2)-INDEX($D$20:$I$31,AD$3,1))</f>
        <v>559.52075271271997</v>
      </c>
      <c r="AE192" cm="1">
        <f t="array" aca="1" ref="AE192" ca="1">INDEX($D$20:$I$31,AE$3,1)+BETAINV(RAND(),INDEX($D$20:$I$31,AE$3,5),INDEX($D$20:$I$31,AE$3,6))*(INDEX($D$20:$I$31,AE$3,2)-INDEX($D$20:$I$31,AE$3,1))</f>
        <v>318.8383969424907</v>
      </c>
      <c r="AF192" cm="1">
        <f t="array" aca="1" ref="AF192" ca="1">INDEX($D$20:$I$31,AF$3,1)+BETAINV(RAND(),INDEX($D$20:$I$31,AF$3,5),INDEX($D$20:$I$31,AF$3,6))*(INDEX($D$20:$I$31,AF$3,2)-INDEX($D$20:$I$31,AF$3,1))</f>
        <v>160.06243166104178</v>
      </c>
      <c r="AG192" cm="1">
        <f t="array" aca="1" ref="AG192" ca="1">INDEX($D$20:$I$31,AG$3,1)+BETAINV(RAND(),INDEX($D$20:$I$31,AG$3,5),INDEX($D$20:$I$31,AG$3,6))*(INDEX($D$20:$I$31,AG$3,2)-INDEX($D$20:$I$31,AG$3,1))</f>
        <v>859.26109817685347</v>
      </c>
      <c r="AH192" cm="1">
        <f t="array" aca="1" ref="AH192" ca="1">INDEX($D$20:$I$31,AH$3,1)+BETAINV(RAND(),INDEX($D$20:$I$31,AH$3,5),INDEX($D$20:$I$31,AH$3,6))*(INDEX($D$20:$I$31,AH$3,2)-INDEX($D$20:$I$31,AH$3,1))</f>
        <v>649.3354795616126</v>
      </c>
      <c r="AI192" cm="1">
        <f t="array" aca="1" ref="AI192" ca="1">INDEX($D$20:$I$31,AI$3,1)+BETAINV(RAND(),INDEX($D$20:$I$31,AI$3,5),INDEX($D$20:$I$31,AI$3,6))*(INDEX($D$20:$I$31,AI$3,2)-INDEX($D$20:$I$31,AI$3,1))</f>
        <v>393.36252314588302</v>
      </c>
      <c r="AJ192" cm="1">
        <f t="array" aca="1" ref="AJ192" ca="1">INDEX($D$20:$I$31,AJ$3,1)+BETAINV(RAND(),INDEX($D$20:$I$31,AJ$3,5),INDEX($D$20:$I$31,AJ$3,6))*(INDEX($D$20:$I$31,AJ$3,2)-INDEX($D$20:$I$31,AJ$3,1))</f>
        <v>194.10785937028655</v>
      </c>
      <c r="AK192" cm="1">
        <f t="array" aca="1" ref="AK192" ca="1">INDEX($D$20:$I$31,AK$3,1)+BETAINV(RAND(),INDEX($D$20:$I$31,AK$3,5),INDEX($D$20:$I$31,AK$3,6))*(INDEX($D$20:$I$31,AK$3,2)-INDEX($D$20:$I$31,AK$3,1))</f>
        <v>246.21173163750251</v>
      </c>
      <c r="AL192" cm="1">
        <f t="array" aca="1" ref="AL192" ca="1">INDEX($D$20:$I$31,AL$3,1)+BETAINV(RAND(),INDEX($D$20:$I$31,AL$3,5),INDEX($D$20:$I$31,AL$3,6))*(INDEX($D$20:$I$31,AL$3,2)-INDEX($D$20:$I$31,AL$3,1))</f>
        <v>469.5211616662898</v>
      </c>
      <c r="AN192">
        <v>189</v>
      </c>
      <c r="AO192" s="13" cm="1">
        <f t="array" aca="1" ref="AO192" ca="1">INDEX($D$36:$I$47,AO$3,1)+BETAINV(RAND(),INDEX($D$36:$I$47,AO$3,5),INDEX($D$36:$I$47,AO$3,6))*(INDEX($D$36:$I$47,AO$3,2)-INDEX($D$36:$I$47,AO$3,1))</f>
        <v>114.19182360452663</v>
      </c>
      <c r="AP192" s="13" cm="1">
        <f t="array" aca="1" ref="AP192" ca="1">INDEX($D$36:$I$47,AP$3,1)+BETAINV(RAND(),INDEX($D$36:$I$47,AP$3,5),INDEX($D$36:$I$47,AP$3,6))*(INDEX($D$36:$I$47,AP$3,2)-INDEX($D$36:$I$47,AP$3,1))</f>
        <v>101.09251568607687</v>
      </c>
      <c r="AQ192" s="13" cm="1">
        <f t="array" aca="1" ref="AQ192" ca="1">INDEX($D$36:$I$47,AQ$3,1)+BETAINV(RAND(),INDEX($D$36:$I$47,AQ$3,5),INDEX($D$36:$I$47,AQ$3,6))*(INDEX($D$36:$I$47,AQ$3,2)-INDEX($D$36:$I$47,AQ$3,1))</f>
        <v>193.92575902230371</v>
      </c>
      <c r="AR192" s="13" cm="1">
        <f t="array" aca="1" ref="AR192" ca="1">INDEX($D$36:$I$47,AR$3,1)+BETAINV(RAND(),INDEX($D$36:$I$47,AR$3,5),INDEX($D$36:$I$47,AR$3,6))*(INDEX($D$36:$I$47,AR$3,2)-INDEX($D$36:$I$47,AR$3,1))</f>
        <v>337.20732482701919</v>
      </c>
      <c r="AS192" s="13" cm="1">
        <f t="array" aca="1" ref="AS192" ca="1">INDEX($D$36:$I$47,AS$3,1)+BETAINV(RAND(),INDEX($D$36:$I$47,AS$3,5),INDEX($D$36:$I$47,AS$3,6))*(INDEX($D$36:$I$47,AS$3,2)-INDEX($D$36:$I$47,AS$3,1))</f>
        <v>601.82695876805599</v>
      </c>
      <c r="AT192" s="13" cm="1">
        <f t="array" aca="1" ref="AT192" ca="1">INDEX($D$36:$I$47,AT$3,1)+BETAINV(RAND(),INDEX($D$36:$I$47,AT$3,5),INDEX($D$36:$I$47,AT$3,6))*(INDEX($D$36:$I$47,AT$3,2)-INDEX($D$36:$I$47,AT$3,1))</f>
        <v>150.88246662040893</v>
      </c>
      <c r="AU192" s="13" cm="1">
        <f t="array" aca="1" ref="AU192" ca="1">INDEX($D$36:$I$47,AU$3,1)+BETAINV(RAND(),INDEX($D$36:$I$47,AU$3,5),INDEX($D$36:$I$47,AU$3,6))*(INDEX($D$36:$I$47,AU$3,2)-INDEX($D$36:$I$47,AU$3,1))</f>
        <v>273.03780396914561</v>
      </c>
      <c r="AV192" s="13" cm="1">
        <f t="array" aca="1" ref="AV192" ca="1">INDEX($D$36:$I$47,AV$3,1)+BETAINV(RAND(),INDEX($D$36:$I$47,AV$3,5),INDEX($D$36:$I$47,AV$3,6))*(INDEX($D$36:$I$47,AV$3,2)-INDEX($D$36:$I$47,AV$3,1))</f>
        <v>644.05671107973058</v>
      </c>
      <c r="AW192" s="13" cm="1">
        <f t="array" aca="1" ref="AW192" ca="1">INDEX($D$36:$I$47,AW$3,1)+BETAINV(RAND(),INDEX($D$36:$I$47,AW$3,5),INDEX($D$36:$I$47,AW$3,6))*(INDEX($D$36:$I$47,AW$3,2)-INDEX($D$36:$I$47,AW$3,1))</f>
        <v>536.05628985097314</v>
      </c>
      <c r="AX192" s="13" cm="1">
        <f t="array" aca="1" ref="AX192" ca="1">INDEX($D$36:$I$47,AX$3,1)+BETAINV(RAND(),INDEX($D$36:$I$47,AX$3,5),INDEX($D$36:$I$47,AX$3,6))*(INDEX($D$36:$I$47,AX$3,2)-INDEX($D$36:$I$47,AX$3,1))</f>
        <v>435.46058807266877</v>
      </c>
      <c r="AY192" s="13" cm="1">
        <f t="array" aca="1" ref="AY192" ca="1">INDEX($D$36:$I$47,AY$3,1)+BETAINV(RAND(),INDEX($D$36:$I$47,AY$3,5),INDEX($D$36:$I$47,AY$3,6))*(INDEX($D$36:$I$47,AY$3,2)-INDEX($D$36:$I$47,AY$3,1))</f>
        <v>144.98911062697991</v>
      </c>
      <c r="AZ192" s="13" cm="1">
        <f t="array" aca="1" ref="AZ192" ca="1">INDEX($D$36:$I$47,AZ$3,1)+BETAINV(RAND(),INDEX($D$36:$I$47,AZ$3,5),INDEX($D$36:$I$47,AZ$3,6))*(INDEX($D$36:$I$47,AZ$3,2)-INDEX($D$36:$I$47,AZ$3,1))</f>
        <v>450.15279295027949</v>
      </c>
      <c r="BC192">
        <v>189</v>
      </c>
      <c r="BD192" cm="1">
        <f t="array" aca="1" ref="BD192" ca="1">INDEX($D$52:$I$63,BD$3,1)+BETAINV(RAND(),INDEX($D$52:$I$63,BD$3,5),INDEX($D$52:$I$63,BD$3,6))*(INDEX($D$52:$I$63,BD$3,2)-INDEX(D$52:I$63,BD$3,1))</f>
        <v>57.494397178768274</v>
      </c>
      <c r="BE192" cm="1">
        <f t="array" aca="1" ref="BE192" ca="1">INDEX($D$52:$I$63,BE$3,1)+BETAINV(RAND(),INDEX($D$52:$I$63,BE$3,5),INDEX($D$52:$I$63,BE$3,6))*(INDEX($D$52:$I$63,BE$3,2)-INDEX(E$52:J$63,BE$3,1))</f>
        <v>47.52000000000001</v>
      </c>
      <c r="BF192" cm="1">
        <f t="array" aca="1" ref="BF192" ca="1">INDEX($D$52:$I$63,BF$3,1)+BETAINV(RAND(),INDEX($D$52:$I$63,BF$3,5),INDEX($D$52:$I$63,BF$3,6))*(INDEX($D$52:$I$63,BF$3,2)-INDEX(F$52:K$63,BF$3,1))</f>
        <v>35.259165841043199</v>
      </c>
      <c r="BG192" cm="1">
        <f t="array" aca="1" ref="BG192" ca="1">INDEX($D$52:$I$63,BG$3,1)+BETAINV(RAND(),INDEX($D$52:$I$63,BG$3,5),INDEX($D$52:$I$63,BG$3,6))*(INDEX($D$52:$I$63,BG$3,2)-INDEX(G$52:L$63,BG$3,1))</f>
        <v>279.63220145555653</v>
      </c>
      <c r="BH192" cm="1">
        <f t="array" aca="1" ref="BH192" ca="1">INDEX($D$52:$I$63,BH$3,1)+BETAINV(RAND(),INDEX($D$52:$I$63,BH$3,5),INDEX($D$52:$I$63,BH$3,6))*(INDEX($D$52:$I$63,BH$3,2)-INDEX(H$52:M$63,BH$3,1))</f>
        <v>203.37858028100862</v>
      </c>
      <c r="BI192" cm="1">
        <f t="array" aca="1" ref="BI192" ca="1">INDEX($D$52:$I$63,BI$3,1)+BETAINV(RAND(),INDEX($D$52:$I$63,BI$3,5),INDEX($D$52:$I$63,BI$3,6))*(INDEX($D$52:$I$63,BI$3,2)-INDEX(I$52:N$63,BI$3,1))</f>
        <v>149.27239610664617</v>
      </c>
      <c r="BJ192" cm="1">
        <f t="array" aca="1" ref="BJ192" ca="1">INDEX($D$52:$I$63,BJ$3,1)+BETAINV(RAND(),INDEX($D$52:$I$63,BJ$3,5),INDEX($D$52:$I$63,BJ$3,6))*(INDEX($D$52:$I$63,BJ$3,2)-INDEX(J$52:O$63,BJ$3,1))</f>
        <v>331.89868626524549</v>
      </c>
      <c r="BK192" cm="1">
        <f t="array" aca="1" ref="BK192" ca="1">INDEX($D$52:$I$63,BK$3,1)+BETAINV(RAND(),INDEX($D$52:$I$63,BK$3,5),INDEX($D$52:$I$63,BK$3,6))*(INDEX($D$52:$I$63,BK$3,2)-INDEX(K$52:P$63,BK$3,1))</f>
        <v>527.60144507918938</v>
      </c>
      <c r="BL192" cm="1">
        <f t="array" aca="1" ref="BL192" ca="1">INDEX($D$52:$I$63,BL$3,1)+BETAINV(RAND(),INDEX($D$52:$I$63,BL$3,5),INDEX($D$52:$I$63,BL$3,6))*(INDEX($D$52:$I$63,BL$3,2)-INDEX(L$52:Q$63,BL$3,1))</f>
        <v>386.25977817817829</v>
      </c>
      <c r="BM192" cm="1">
        <f t="array" aca="1" ref="BM192" ca="1">INDEX($D$52:$I$63,BM$3,1)+BETAINV(RAND(),INDEX($D$52:$I$63,BM$3,5),INDEX($D$52:$I$63,BM$3,6))*(INDEX($D$52:$I$63,BM$3,2)-INDEX(M$52:R$63,BM$3,1))</f>
        <v>-10.752315974979638</v>
      </c>
      <c r="BN192" cm="1">
        <f t="array" aca="1" ref="BN192" ca="1">INDEX($D$52:$I$63,BN$3,1)+BETAINV(RAND(),INDEX($D$52:$I$63,BN$3,5),INDEX($D$52:$I$63,BN$3,6))*(INDEX($D$52:$I$63,BN$3,2)-INDEX(N$52:S$63,BN$3,1))</f>
        <v>104.32410891534235</v>
      </c>
      <c r="BO192" cm="1">
        <f t="array" aca="1" ref="BO192" ca="1">INDEX($D$52:$I$63,BO$3,1)+BETAINV(RAND(),INDEX($D$52:$I$63,BO$3,5),INDEX($D$52:$I$63,BO$3,6))*(INDEX($D$52:$I$63,BO$3,2)-INDEX(O$52:T$63,BO$3,1))</f>
        <v>467.53604707267391</v>
      </c>
    </row>
    <row r="193" spans="12:67" x14ac:dyDescent="0.25">
      <c r="L193">
        <v>190</v>
      </c>
      <c r="M193" cm="1">
        <f t="array" aca="1" ref="M193" ca="1">INDEX($D$4:$I$15,M$3,1)+BETAINV(RAND(),INDEX($D$4:$I$15,M$3,5),INDEX($D$4:$I$15,M$3,6))*(INDEX($D$4:$I$15,M$3,2)-INDEX($D$4:$I$15,M$3,1))</f>
        <v>262.27462126214181</v>
      </c>
      <c r="N193" cm="1">
        <f t="array" aca="1" ref="N193" ca="1">INDEX($D$4:$I$15,N$3,1)+BETAINV(RAND(),INDEX($D$4:$I$15,N$3,5),INDEX($D$4:$I$15,N$3,6))*(INDEX($D$4:$I$15,N$3,2)-INDEX($D$4:$I$15,N$3,1))</f>
        <v>150.88106083001509</v>
      </c>
      <c r="O193" cm="1">
        <f t="array" aca="1" ref="O193" ca="1">INDEX($D$4:$I$15,O$3,1)+BETAINV(RAND(),INDEX($D$4:$I$15,O$3,5),INDEX($D$4:$I$15,O$3,6))*(INDEX($D$4:$I$15,O$3,2)-INDEX($D$4:$I$15,O$3,1))</f>
        <v>52.094686195252109</v>
      </c>
      <c r="P193" cm="1">
        <f t="array" aca="1" ref="P193" ca="1">INDEX($D$4:$I$15,P$3,1)+BETAINV(RAND(),INDEX($D$4:$I$15,P$3,5),INDEX($D$4:$I$15,P$3,6))*(INDEX($D$4:$I$15,P$3,2)-INDEX($D$4:$I$15,P$3,1))</f>
        <v>794.980172229966</v>
      </c>
      <c r="Q193" cm="1">
        <f t="array" aca="1" ref="Q193" ca="1">INDEX($D$4:$I$15,Q$3,1)+BETAINV(RAND(),INDEX($D$4:$I$15,Q$3,5),INDEX($D$4:$I$15,Q$3,6))*(INDEX($D$4:$I$15,Q$3,2)-INDEX($D$4:$I$15,Q$3,1))</f>
        <v>148.22649636330482</v>
      </c>
      <c r="R193" cm="1">
        <f t="array" aca="1" ref="R193" ca="1">INDEX($D$4:$I$15,R$3,1)+BETAINV(RAND(),INDEX($D$4:$I$15,R$3,5),INDEX($D$4:$I$15,R$3,6))*(INDEX($D$4:$I$15,R$3,2)-INDEX($D$4:$I$15,R$3,1))</f>
        <v>494.21326915291831</v>
      </c>
      <c r="S193" cm="1">
        <f t="array" aca="1" ref="S193" ca="1">INDEX($D$4:$I$15,S$3,1)+BETAINV(RAND(),INDEX($D$4:$I$15,S$3,5),INDEX($D$4:$I$15,S$3,6))*(INDEX($D$4:$I$15,S$3,2)-INDEX($D$4:$I$15,S$3,1))</f>
        <v>741.44345600717213</v>
      </c>
      <c r="T193" cm="1">
        <f t="array" aca="1" ref="T193" ca="1">INDEX($D$4:$I$15,T$3,1)+BETAINV(RAND(),INDEX($D$4:$I$15,T$3,5),INDEX($D$4:$I$15,T$3,6))*(INDEX($D$4:$I$15,T$3,2)-INDEX($D$4:$I$15,T$3,1))</f>
        <v>779.83206677898283</v>
      </c>
      <c r="U193" cm="1">
        <f t="array" aca="1" ref="U193" ca="1">INDEX($D$4:$I$15,U$3,1)+BETAINV(RAND(),INDEX($D$4:$I$15,U$3,5),INDEX($D$4:$I$15,U$3,6))*(INDEX($D$4:$I$15,U$3,2)-INDEX($D$4:$I$15,U$3,1))</f>
        <v>254.53591410432335</v>
      </c>
      <c r="V193" cm="1">
        <f t="array" aca="1" ref="V193" ca="1">INDEX($D$4:$I$15,V$3,1)+BETAINV(RAND(),INDEX($D$4:$I$15,V$3,5),INDEX($D$4:$I$15,V$3,6))*(INDEX($D$4:$I$15,V$3,2)-INDEX($D$4:$I$15,V$3,1))</f>
        <v>99.289659831198534</v>
      </c>
      <c r="W193" cm="1">
        <f t="array" aca="1" ref="W193" ca="1">INDEX($D$4:$I$15,W$3,1)+BETAINV(RAND(),INDEX($D$4:$I$15,W$3,5),INDEX($D$4:$I$15,W$3,6))*(INDEX($D$4:$I$15,W$3,2)-INDEX($D$4:$I$15,W$3,1))</f>
        <v>311.9183605662958</v>
      </c>
      <c r="X193" cm="1">
        <f t="array" aca="1" ref="X193" ca="1">INDEX($D$4:$I$15,X$3,1)+BETAINV(RAND(),INDEX($D$4:$I$15,X$3,5),INDEX($D$4:$I$15,X$3,6))*(INDEX($D$4:$I$15,X$3,2)-INDEX($D$4:$I$15,X$3,1))</f>
        <v>1525.5690043615364</v>
      </c>
      <c r="Z193">
        <v>190</v>
      </c>
      <c r="AA193" cm="1">
        <f t="array" aca="1" ref="AA193" ca="1">INDEX($D$20:$I$31,AA$3,1)+BETAINV(RAND(),INDEX($D$20:$I$31,AA$3,5),INDEX($D$20:$I$31,AA$3,6))*(INDEX($D$20:$I$31,AA$3,2)-INDEX($D$20:$I$31,AA$3,1))</f>
        <v>91.08371797438609</v>
      </c>
      <c r="AB193" cm="1">
        <f t="array" aca="1" ref="AB193" ca="1">INDEX($D$20:$I$31,AB$3,1)+BETAINV(RAND(),INDEX($D$20:$I$31,AB$3,5),INDEX($D$20:$I$31,AB$3,6))*(INDEX($D$20:$I$31,AB$3,2)-INDEX($D$20:$I$31,AB$3,1))</f>
        <v>101.6169108010308</v>
      </c>
      <c r="AC193" cm="1">
        <f t="array" aca="1" ref="AC193" ca="1">INDEX($D$20:$I$31,AC$3,1)+BETAINV(RAND(),INDEX($D$20:$I$31,AC$3,5),INDEX($D$20:$I$31,AC$3,6))*(INDEX($D$20:$I$31,AC$3,2)-INDEX($D$20:$I$31,AC$3,1))</f>
        <v>100.68321080521287</v>
      </c>
      <c r="AD193" cm="1">
        <f t="array" aca="1" ref="AD193" ca="1">INDEX($D$20:$I$31,AD$3,1)+BETAINV(RAND(),INDEX($D$20:$I$31,AD$3,5),INDEX($D$20:$I$31,AD$3,6))*(INDEX($D$20:$I$31,AD$3,2)-INDEX($D$20:$I$31,AD$3,1))</f>
        <v>535.45447421248946</v>
      </c>
      <c r="AE193" cm="1">
        <f t="array" aca="1" ref="AE193" ca="1">INDEX($D$20:$I$31,AE$3,1)+BETAINV(RAND(),INDEX($D$20:$I$31,AE$3,5),INDEX($D$20:$I$31,AE$3,6))*(INDEX($D$20:$I$31,AE$3,2)-INDEX($D$20:$I$31,AE$3,1))</f>
        <v>278.66461150324034</v>
      </c>
      <c r="AF193" cm="1">
        <f t="array" aca="1" ref="AF193" ca="1">INDEX($D$20:$I$31,AF$3,1)+BETAINV(RAND(),INDEX($D$20:$I$31,AF$3,5),INDEX($D$20:$I$31,AF$3,6))*(INDEX($D$20:$I$31,AF$3,2)-INDEX($D$20:$I$31,AF$3,1))</f>
        <v>149.75279380822681</v>
      </c>
      <c r="AG193" cm="1">
        <f t="array" aca="1" ref="AG193" ca="1">INDEX($D$20:$I$31,AG$3,1)+BETAINV(RAND(),INDEX($D$20:$I$31,AG$3,5),INDEX($D$20:$I$31,AG$3,6))*(INDEX($D$20:$I$31,AG$3,2)-INDEX($D$20:$I$31,AG$3,1))</f>
        <v>805.69118428734964</v>
      </c>
      <c r="AH193" cm="1">
        <f t="array" aca="1" ref="AH193" ca="1">INDEX($D$20:$I$31,AH$3,1)+BETAINV(RAND(),INDEX($D$20:$I$31,AH$3,5),INDEX($D$20:$I$31,AH$3,6))*(INDEX($D$20:$I$31,AH$3,2)-INDEX($D$20:$I$31,AH$3,1))</f>
        <v>782.71530468791559</v>
      </c>
      <c r="AI193" cm="1">
        <f t="array" aca="1" ref="AI193" ca="1">INDEX($D$20:$I$31,AI$3,1)+BETAINV(RAND(),INDEX($D$20:$I$31,AI$3,5),INDEX($D$20:$I$31,AI$3,6))*(INDEX($D$20:$I$31,AI$3,2)-INDEX($D$20:$I$31,AI$3,1))</f>
        <v>440.292380788191</v>
      </c>
      <c r="AJ193" cm="1">
        <f t="array" aca="1" ref="AJ193" ca="1">INDEX($D$20:$I$31,AJ$3,1)+BETAINV(RAND(),INDEX($D$20:$I$31,AJ$3,5),INDEX($D$20:$I$31,AJ$3,6))*(INDEX($D$20:$I$31,AJ$3,2)-INDEX($D$20:$I$31,AJ$3,1))</f>
        <v>213.28505041826065</v>
      </c>
      <c r="AK193" cm="1">
        <f t="array" aca="1" ref="AK193" ca="1">INDEX($D$20:$I$31,AK$3,1)+BETAINV(RAND(),INDEX($D$20:$I$31,AK$3,5),INDEX($D$20:$I$31,AK$3,6))*(INDEX($D$20:$I$31,AK$3,2)-INDEX($D$20:$I$31,AK$3,1))</f>
        <v>245.63935476605735</v>
      </c>
      <c r="AL193" cm="1">
        <f t="array" aca="1" ref="AL193" ca="1">INDEX($D$20:$I$31,AL$3,1)+BETAINV(RAND(),INDEX($D$20:$I$31,AL$3,5),INDEX($D$20:$I$31,AL$3,6))*(INDEX($D$20:$I$31,AL$3,2)-INDEX($D$20:$I$31,AL$3,1))</f>
        <v>473.71720839429395</v>
      </c>
      <c r="AN193">
        <v>190</v>
      </c>
      <c r="AO193" s="13" cm="1">
        <f t="array" aca="1" ref="AO193" ca="1">INDEX($D$36:$I$47,AO$3,1)+BETAINV(RAND(),INDEX($D$36:$I$47,AO$3,5),INDEX($D$36:$I$47,AO$3,6))*(INDEX($D$36:$I$47,AO$3,2)-INDEX($D$36:$I$47,AO$3,1))</f>
        <v>95.385078229319177</v>
      </c>
      <c r="AP193" s="13" cm="1">
        <f t="array" aca="1" ref="AP193" ca="1">INDEX($D$36:$I$47,AP$3,1)+BETAINV(RAND(),INDEX($D$36:$I$47,AP$3,5),INDEX($D$36:$I$47,AP$3,6))*(INDEX($D$36:$I$47,AP$3,2)-INDEX($D$36:$I$47,AP$3,1))</f>
        <v>98.640313344023951</v>
      </c>
      <c r="AQ193" s="13" cm="1">
        <f t="array" aca="1" ref="AQ193" ca="1">INDEX($D$36:$I$47,AQ$3,1)+BETAINV(RAND(),INDEX($D$36:$I$47,AQ$3,5),INDEX($D$36:$I$47,AQ$3,6))*(INDEX($D$36:$I$47,AQ$3,2)-INDEX($D$36:$I$47,AQ$3,1))</f>
        <v>194.36746832768182</v>
      </c>
      <c r="AR193" s="13" cm="1">
        <f t="array" aca="1" ref="AR193" ca="1">INDEX($D$36:$I$47,AR$3,1)+BETAINV(RAND(),INDEX($D$36:$I$47,AR$3,5),INDEX($D$36:$I$47,AR$3,6))*(INDEX($D$36:$I$47,AR$3,2)-INDEX($D$36:$I$47,AR$3,1))</f>
        <v>305.76889502026364</v>
      </c>
      <c r="AS193" s="13" cm="1">
        <f t="array" aca="1" ref="AS193" ca="1">INDEX($D$36:$I$47,AS$3,1)+BETAINV(RAND(),INDEX($D$36:$I$47,AS$3,5),INDEX($D$36:$I$47,AS$3,6))*(INDEX($D$36:$I$47,AS$3,2)-INDEX($D$36:$I$47,AS$3,1))</f>
        <v>631.51247123381586</v>
      </c>
      <c r="AT193" s="13" cm="1">
        <f t="array" aca="1" ref="AT193" ca="1">INDEX($D$36:$I$47,AT$3,1)+BETAINV(RAND(),INDEX($D$36:$I$47,AT$3,5),INDEX($D$36:$I$47,AT$3,6))*(INDEX($D$36:$I$47,AT$3,2)-INDEX($D$36:$I$47,AT$3,1))</f>
        <v>138.47443152253243</v>
      </c>
      <c r="AU193" s="13" cm="1">
        <f t="array" aca="1" ref="AU193" ca="1">INDEX($D$36:$I$47,AU$3,1)+BETAINV(RAND(),INDEX($D$36:$I$47,AU$3,5),INDEX($D$36:$I$47,AU$3,6))*(INDEX($D$36:$I$47,AU$3,2)-INDEX($D$36:$I$47,AU$3,1))</f>
        <v>323.40805828048485</v>
      </c>
      <c r="AV193" s="13" cm="1">
        <f t="array" aca="1" ref="AV193" ca="1">INDEX($D$36:$I$47,AV$3,1)+BETAINV(RAND(),INDEX($D$36:$I$47,AV$3,5),INDEX($D$36:$I$47,AV$3,6))*(INDEX($D$36:$I$47,AV$3,2)-INDEX($D$36:$I$47,AV$3,1))</f>
        <v>664.89469044498685</v>
      </c>
      <c r="AW193" s="13" cm="1">
        <f t="array" aca="1" ref="AW193" ca="1">INDEX($D$36:$I$47,AW$3,1)+BETAINV(RAND(),INDEX($D$36:$I$47,AW$3,5),INDEX($D$36:$I$47,AW$3,6))*(INDEX($D$36:$I$47,AW$3,2)-INDEX($D$36:$I$47,AW$3,1))</f>
        <v>546.38134594408223</v>
      </c>
      <c r="AX193" s="13" cm="1">
        <f t="array" aca="1" ref="AX193" ca="1">INDEX($D$36:$I$47,AX$3,1)+BETAINV(RAND(),INDEX($D$36:$I$47,AX$3,5),INDEX($D$36:$I$47,AX$3,6))*(INDEX($D$36:$I$47,AX$3,2)-INDEX($D$36:$I$47,AX$3,1))</f>
        <v>354.67351743974507</v>
      </c>
      <c r="AY193" s="13" cm="1">
        <f t="array" aca="1" ref="AY193" ca="1">INDEX($D$36:$I$47,AY$3,1)+BETAINV(RAND(),INDEX($D$36:$I$47,AY$3,5),INDEX($D$36:$I$47,AY$3,6))*(INDEX($D$36:$I$47,AY$3,2)-INDEX($D$36:$I$47,AY$3,1))</f>
        <v>177.46146299525083</v>
      </c>
      <c r="AZ193" s="13" cm="1">
        <f t="array" aca="1" ref="AZ193" ca="1">INDEX($D$36:$I$47,AZ$3,1)+BETAINV(RAND(),INDEX($D$36:$I$47,AZ$3,5),INDEX($D$36:$I$47,AZ$3,6))*(INDEX($D$36:$I$47,AZ$3,2)-INDEX($D$36:$I$47,AZ$3,1))</f>
        <v>413.57526002752962</v>
      </c>
      <c r="BC193">
        <v>190</v>
      </c>
      <c r="BD193" cm="1">
        <f t="array" aca="1" ref="BD193" ca="1">INDEX($D$52:$I$63,BD$3,1)+BETAINV(RAND(),INDEX($D$52:$I$63,BD$3,5),INDEX($D$52:$I$63,BD$3,6))*(INDEX($D$52:$I$63,BD$3,2)-INDEX(D$52:I$63,BD$3,1))</f>
        <v>60.197082400704275</v>
      </c>
      <c r="BE193" cm="1">
        <f t="array" aca="1" ref="BE193" ca="1">INDEX($D$52:$I$63,BE$3,1)+BETAINV(RAND(),INDEX($D$52:$I$63,BE$3,5),INDEX($D$52:$I$63,BE$3,6))*(INDEX($D$52:$I$63,BE$3,2)-INDEX(E$52:J$63,BE$3,1))</f>
        <v>47.52000000000001</v>
      </c>
      <c r="BF193" cm="1">
        <f t="array" aca="1" ref="BF193" ca="1">INDEX($D$52:$I$63,BF$3,1)+BETAINV(RAND(),INDEX($D$52:$I$63,BF$3,5),INDEX($D$52:$I$63,BF$3,6))*(INDEX($D$52:$I$63,BF$3,2)-INDEX(F$52:K$63,BF$3,1))</f>
        <v>35.465209228978502</v>
      </c>
      <c r="BG193" cm="1">
        <f t="array" aca="1" ref="BG193" ca="1">INDEX($D$52:$I$63,BG$3,1)+BETAINV(RAND(),INDEX($D$52:$I$63,BG$3,5),INDEX($D$52:$I$63,BG$3,6))*(INDEX($D$52:$I$63,BG$3,2)-INDEX(G$52:L$63,BG$3,1))</f>
        <v>275.21508999291837</v>
      </c>
      <c r="BH193" cm="1">
        <f t="array" aca="1" ref="BH193" ca="1">INDEX($D$52:$I$63,BH$3,1)+BETAINV(RAND(),INDEX($D$52:$I$63,BH$3,5),INDEX($D$52:$I$63,BH$3,6))*(INDEX($D$52:$I$63,BH$3,2)-INDEX(H$52:M$63,BH$3,1))</f>
        <v>208.4498688726589</v>
      </c>
      <c r="BI193" cm="1">
        <f t="array" aca="1" ref="BI193" ca="1">INDEX($D$52:$I$63,BI$3,1)+BETAINV(RAND(),INDEX($D$52:$I$63,BI$3,5),INDEX($D$52:$I$63,BI$3,6))*(INDEX($D$52:$I$63,BI$3,2)-INDEX(I$52:N$63,BI$3,1))</f>
        <v>106.05108560197112</v>
      </c>
      <c r="BJ193" cm="1">
        <f t="array" aca="1" ref="BJ193" ca="1">INDEX($D$52:$I$63,BJ$3,1)+BETAINV(RAND(),INDEX($D$52:$I$63,BJ$3,5),INDEX($D$52:$I$63,BJ$3,6))*(INDEX($D$52:$I$63,BJ$3,2)-INDEX(J$52:O$63,BJ$3,1))</f>
        <v>330.69668912933668</v>
      </c>
      <c r="BK193" cm="1">
        <f t="array" aca="1" ref="BK193" ca="1">INDEX($D$52:$I$63,BK$3,1)+BETAINV(RAND(),INDEX($D$52:$I$63,BK$3,5),INDEX($D$52:$I$63,BK$3,6))*(INDEX($D$52:$I$63,BK$3,2)-INDEX(K$52:P$63,BK$3,1))</f>
        <v>377.44694376456084</v>
      </c>
      <c r="BL193" cm="1">
        <f t="array" aca="1" ref="BL193" ca="1">INDEX($D$52:$I$63,BL$3,1)+BETAINV(RAND(),INDEX($D$52:$I$63,BL$3,5),INDEX($D$52:$I$63,BL$3,6))*(INDEX($D$52:$I$63,BL$3,2)-INDEX(L$52:Q$63,BL$3,1))</f>
        <v>427.13129970158025</v>
      </c>
      <c r="BM193" cm="1">
        <f t="array" aca="1" ref="BM193" ca="1">INDEX($D$52:$I$63,BM$3,1)+BETAINV(RAND(),INDEX($D$52:$I$63,BM$3,5),INDEX($D$52:$I$63,BM$3,6))*(INDEX($D$52:$I$63,BM$3,2)-INDEX(M$52:R$63,BM$3,1))</f>
        <v>-1.2052470901863899E-2</v>
      </c>
      <c r="BN193" cm="1">
        <f t="array" aca="1" ref="BN193" ca="1">INDEX($D$52:$I$63,BN$3,1)+BETAINV(RAND(),INDEX($D$52:$I$63,BN$3,5),INDEX($D$52:$I$63,BN$3,6))*(INDEX($D$52:$I$63,BN$3,2)-INDEX(N$52:S$63,BN$3,1))</f>
        <v>104.75654692383738</v>
      </c>
      <c r="BO193" cm="1">
        <f t="array" aca="1" ref="BO193" ca="1">INDEX($D$52:$I$63,BO$3,1)+BETAINV(RAND(),INDEX($D$52:$I$63,BO$3,5),INDEX($D$52:$I$63,BO$3,6))*(INDEX($D$52:$I$63,BO$3,2)-INDEX(O$52:T$63,BO$3,1))</f>
        <v>434.82973422091339</v>
      </c>
    </row>
    <row r="194" spans="12:67" x14ac:dyDescent="0.25">
      <c r="L194">
        <v>191</v>
      </c>
      <c r="M194" cm="1">
        <f t="array" aca="1" ref="M194" ca="1">INDEX($D$4:$I$15,M$3,1)+BETAINV(RAND(),INDEX($D$4:$I$15,M$3,5),INDEX($D$4:$I$15,M$3,6))*(INDEX($D$4:$I$15,M$3,2)-INDEX($D$4:$I$15,M$3,1))</f>
        <v>241.08830513490338</v>
      </c>
      <c r="N194" cm="1">
        <f t="array" aca="1" ref="N194" ca="1">INDEX($D$4:$I$15,N$3,1)+BETAINV(RAND(),INDEX($D$4:$I$15,N$3,5),INDEX($D$4:$I$15,N$3,6))*(INDEX($D$4:$I$15,N$3,2)-INDEX($D$4:$I$15,N$3,1))</f>
        <v>164.01670927547028</v>
      </c>
      <c r="O194" cm="1">
        <f t="array" aca="1" ref="O194" ca="1">INDEX($D$4:$I$15,O$3,1)+BETAINV(RAND(),INDEX($D$4:$I$15,O$3,5),INDEX($D$4:$I$15,O$3,6))*(INDEX($D$4:$I$15,O$3,2)-INDEX($D$4:$I$15,O$3,1))</f>
        <v>47.966671177346342</v>
      </c>
      <c r="P194" cm="1">
        <f t="array" aca="1" ref="P194" ca="1">INDEX($D$4:$I$15,P$3,1)+BETAINV(RAND(),INDEX($D$4:$I$15,P$3,5),INDEX($D$4:$I$15,P$3,6))*(INDEX($D$4:$I$15,P$3,2)-INDEX($D$4:$I$15,P$3,1))</f>
        <v>675.72532309532664</v>
      </c>
      <c r="Q194" cm="1">
        <f t="array" aca="1" ref="Q194" ca="1">INDEX($D$4:$I$15,Q$3,1)+BETAINV(RAND(),INDEX($D$4:$I$15,Q$3,5),INDEX($D$4:$I$15,Q$3,6))*(INDEX($D$4:$I$15,Q$3,2)-INDEX($D$4:$I$15,Q$3,1))</f>
        <v>159.80373886408935</v>
      </c>
      <c r="R194" cm="1">
        <f t="array" aca="1" ref="R194" ca="1">INDEX($D$4:$I$15,R$3,1)+BETAINV(RAND(),INDEX($D$4:$I$15,R$3,5),INDEX($D$4:$I$15,R$3,6))*(INDEX($D$4:$I$15,R$3,2)-INDEX($D$4:$I$15,R$3,1))</f>
        <v>512.4144256854521</v>
      </c>
      <c r="S194" cm="1">
        <f t="array" aca="1" ref="S194" ca="1">INDEX($D$4:$I$15,S$3,1)+BETAINV(RAND(),INDEX($D$4:$I$15,S$3,5),INDEX($D$4:$I$15,S$3,6))*(INDEX($D$4:$I$15,S$3,2)-INDEX($D$4:$I$15,S$3,1))</f>
        <v>721.3169174310118</v>
      </c>
      <c r="T194" cm="1">
        <f t="array" aca="1" ref="T194" ca="1">INDEX($D$4:$I$15,T$3,1)+BETAINV(RAND(),INDEX($D$4:$I$15,T$3,5),INDEX($D$4:$I$15,T$3,6))*(INDEX($D$4:$I$15,T$3,2)-INDEX($D$4:$I$15,T$3,1))</f>
        <v>767.44701817863745</v>
      </c>
      <c r="U194" cm="1">
        <f t="array" aca="1" ref="U194" ca="1">INDEX($D$4:$I$15,U$3,1)+BETAINV(RAND(),INDEX($D$4:$I$15,U$3,5),INDEX($D$4:$I$15,U$3,6))*(INDEX($D$4:$I$15,U$3,2)-INDEX($D$4:$I$15,U$3,1))</f>
        <v>268.59216705311559</v>
      </c>
      <c r="V194" cm="1">
        <f t="array" aca="1" ref="V194" ca="1">INDEX($D$4:$I$15,V$3,1)+BETAINV(RAND(),INDEX($D$4:$I$15,V$3,5),INDEX($D$4:$I$15,V$3,6))*(INDEX($D$4:$I$15,V$3,2)-INDEX($D$4:$I$15,V$3,1))</f>
        <v>102.28302505545781</v>
      </c>
      <c r="W194" cm="1">
        <f t="array" aca="1" ref="W194" ca="1">INDEX($D$4:$I$15,W$3,1)+BETAINV(RAND(),INDEX($D$4:$I$15,W$3,5),INDEX($D$4:$I$15,W$3,6))*(INDEX($D$4:$I$15,W$3,2)-INDEX($D$4:$I$15,W$3,1))</f>
        <v>389.36669216666058</v>
      </c>
      <c r="X194" cm="1">
        <f t="array" aca="1" ref="X194" ca="1">INDEX($D$4:$I$15,X$3,1)+BETAINV(RAND(),INDEX($D$4:$I$15,X$3,5),INDEX($D$4:$I$15,X$3,6))*(INDEX($D$4:$I$15,X$3,2)-INDEX($D$4:$I$15,X$3,1))</f>
        <v>1691.5790601245822</v>
      </c>
      <c r="Z194">
        <v>191</v>
      </c>
      <c r="AA194" cm="1">
        <f t="array" aca="1" ref="AA194" ca="1">INDEX($D$20:$I$31,AA$3,1)+BETAINV(RAND(),INDEX($D$20:$I$31,AA$3,5),INDEX($D$20:$I$31,AA$3,6))*(INDEX($D$20:$I$31,AA$3,2)-INDEX($D$20:$I$31,AA$3,1))</f>
        <v>103.22860541559049</v>
      </c>
      <c r="AB194" cm="1">
        <f t="array" aca="1" ref="AB194" ca="1">INDEX($D$20:$I$31,AB$3,1)+BETAINV(RAND(),INDEX($D$20:$I$31,AB$3,5),INDEX($D$20:$I$31,AB$3,6))*(INDEX($D$20:$I$31,AB$3,2)-INDEX($D$20:$I$31,AB$3,1))</f>
        <v>120.16459673963755</v>
      </c>
      <c r="AC194" cm="1">
        <f t="array" aca="1" ref="AC194" ca="1">INDEX($D$20:$I$31,AC$3,1)+BETAINV(RAND(),INDEX($D$20:$I$31,AC$3,5),INDEX($D$20:$I$31,AC$3,6))*(INDEX($D$20:$I$31,AC$3,2)-INDEX($D$20:$I$31,AC$3,1))</f>
        <v>97.914699689369968</v>
      </c>
      <c r="AD194" cm="1">
        <f t="array" aca="1" ref="AD194" ca="1">INDEX($D$20:$I$31,AD$3,1)+BETAINV(RAND(),INDEX($D$20:$I$31,AD$3,5),INDEX($D$20:$I$31,AD$3,6))*(INDEX($D$20:$I$31,AD$3,2)-INDEX($D$20:$I$31,AD$3,1))</f>
        <v>508.26904871827355</v>
      </c>
      <c r="AE194" cm="1">
        <f t="array" aca="1" ref="AE194" ca="1">INDEX($D$20:$I$31,AE$3,1)+BETAINV(RAND(),INDEX($D$20:$I$31,AE$3,5),INDEX($D$20:$I$31,AE$3,6))*(INDEX($D$20:$I$31,AE$3,2)-INDEX($D$20:$I$31,AE$3,1))</f>
        <v>313.86885713229009</v>
      </c>
      <c r="AF194" cm="1">
        <f t="array" aca="1" ref="AF194" ca="1">INDEX($D$20:$I$31,AF$3,1)+BETAINV(RAND(),INDEX($D$20:$I$31,AF$3,5),INDEX($D$20:$I$31,AF$3,6))*(INDEX($D$20:$I$31,AF$3,2)-INDEX($D$20:$I$31,AF$3,1))</f>
        <v>153.64593264315656</v>
      </c>
      <c r="AG194" cm="1">
        <f t="array" aca="1" ref="AG194" ca="1">INDEX($D$20:$I$31,AG$3,1)+BETAINV(RAND(),INDEX($D$20:$I$31,AG$3,5),INDEX($D$20:$I$31,AG$3,6))*(INDEX($D$20:$I$31,AG$3,2)-INDEX($D$20:$I$31,AG$3,1))</f>
        <v>699.48343870113365</v>
      </c>
      <c r="AH194" cm="1">
        <f t="array" aca="1" ref="AH194" ca="1">INDEX($D$20:$I$31,AH$3,1)+BETAINV(RAND(),INDEX($D$20:$I$31,AH$3,5),INDEX($D$20:$I$31,AH$3,6))*(INDEX($D$20:$I$31,AH$3,2)-INDEX($D$20:$I$31,AH$3,1))</f>
        <v>612.96912971859854</v>
      </c>
      <c r="AI194" cm="1">
        <f t="array" aca="1" ref="AI194" ca="1">INDEX($D$20:$I$31,AI$3,1)+BETAINV(RAND(),INDEX($D$20:$I$31,AI$3,5),INDEX($D$20:$I$31,AI$3,6))*(INDEX($D$20:$I$31,AI$3,2)-INDEX($D$20:$I$31,AI$3,1))</f>
        <v>396.13690302556779</v>
      </c>
      <c r="AJ194" cm="1">
        <f t="array" aca="1" ref="AJ194" ca="1">INDEX($D$20:$I$31,AJ$3,1)+BETAINV(RAND(),INDEX($D$20:$I$31,AJ$3,5),INDEX($D$20:$I$31,AJ$3,6))*(INDEX($D$20:$I$31,AJ$3,2)-INDEX($D$20:$I$31,AJ$3,1))</f>
        <v>203.37651653042286</v>
      </c>
      <c r="AK194" cm="1">
        <f t="array" aca="1" ref="AK194" ca="1">INDEX($D$20:$I$31,AK$3,1)+BETAINV(RAND(),INDEX($D$20:$I$31,AK$3,5),INDEX($D$20:$I$31,AK$3,6))*(INDEX($D$20:$I$31,AK$3,2)-INDEX($D$20:$I$31,AK$3,1))</f>
        <v>259.8046089943827</v>
      </c>
      <c r="AL194" cm="1">
        <f t="array" aca="1" ref="AL194" ca="1">INDEX($D$20:$I$31,AL$3,1)+BETAINV(RAND(),INDEX($D$20:$I$31,AL$3,5),INDEX($D$20:$I$31,AL$3,6))*(INDEX($D$20:$I$31,AL$3,2)-INDEX($D$20:$I$31,AL$3,1))</f>
        <v>416.96128979987611</v>
      </c>
      <c r="AN194">
        <v>191</v>
      </c>
      <c r="AO194" s="13" cm="1">
        <f t="array" aca="1" ref="AO194" ca="1">INDEX($D$36:$I$47,AO$3,1)+BETAINV(RAND(),INDEX($D$36:$I$47,AO$3,5),INDEX($D$36:$I$47,AO$3,6))*(INDEX($D$36:$I$47,AO$3,2)-INDEX($D$36:$I$47,AO$3,1))</f>
        <v>88.524188577642988</v>
      </c>
      <c r="AP194" s="13" cm="1">
        <f t="array" aca="1" ref="AP194" ca="1">INDEX($D$36:$I$47,AP$3,1)+BETAINV(RAND(),INDEX($D$36:$I$47,AP$3,5),INDEX($D$36:$I$47,AP$3,6))*(INDEX($D$36:$I$47,AP$3,2)-INDEX($D$36:$I$47,AP$3,1))</f>
        <v>113.64054153659883</v>
      </c>
      <c r="AQ194" s="13" cm="1">
        <f t="array" aca="1" ref="AQ194" ca="1">INDEX($D$36:$I$47,AQ$3,1)+BETAINV(RAND(),INDEX($D$36:$I$47,AQ$3,5),INDEX($D$36:$I$47,AQ$3,6))*(INDEX($D$36:$I$47,AQ$3,2)-INDEX($D$36:$I$47,AQ$3,1))</f>
        <v>210.08904192194876</v>
      </c>
      <c r="AR194" s="13" cm="1">
        <f t="array" aca="1" ref="AR194" ca="1">INDEX($D$36:$I$47,AR$3,1)+BETAINV(RAND(),INDEX($D$36:$I$47,AR$3,5),INDEX($D$36:$I$47,AR$3,6))*(INDEX($D$36:$I$47,AR$3,2)-INDEX($D$36:$I$47,AR$3,1))</f>
        <v>337.19031977776899</v>
      </c>
      <c r="AS194" s="13" cm="1">
        <f t="array" aca="1" ref="AS194" ca="1">INDEX($D$36:$I$47,AS$3,1)+BETAINV(RAND(),INDEX($D$36:$I$47,AS$3,5),INDEX($D$36:$I$47,AS$3,6))*(INDEX($D$36:$I$47,AS$3,2)-INDEX($D$36:$I$47,AS$3,1))</f>
        <v>555.51115315848733</v>
      </c>
      <c r="AT194" s="13" cm="1">
        <f t="array" aca="1" ref="AT194" ca="1">INDEX($D$36:$I$47,AT$3,1)+BETAINV(RAND(),INDEX($D$36:$I$47,AT$3,5),INDEX($D$36:$I$47,AT$3,6))*(INDEX($D$36:$I$47,AT$3,2)-INDEX($D$36:$I$47,AT$3,1))</f>
        <v>145.59363472229714</v>
      </c>
      <c r="AU194" s="13" cm="1">
        <f t="array" aca="1" ref="AU194" ca="1">INDEX($D$36:$I$47,AU$3,1)+BETAINV(RAND(),INDEX($D$36:$I$47,AU$3,5),INDEX($D$36:$I$47,AU$3,6))*(INDEX($D$36:$I$47,AU$3,2)-INDEX($D$36:$I$47,AU$3,1))</f>
        <v>318.30402727304414</v>
      </c>
      <c r="AV194" s="13" cm="1">
        <f t="array" aca="1" ref="AV194" ca="1">INDEX($D$36:$I$47,AV$3,1)+BETAINV(RAND(),INDEX($D$36:$I$47,AV$3,5),INDEX($D$36:$I$47,AV$3,6))*(INDEX($D$36:$I$47,AV$3,2)-INDEX($D$36:$I$47,AV$3,1))</f>
        <v>683.07866820919423</v>
      </c>
      <c r="AW194" s="13" cm="1">
        <f t="array" aca="1" ref="AW194" ca="1">INDEX($D$36:$I$47,AW$3,1)+BETAINV(RAND(),INDEX($D$36:$I$47,AW$3,5),INDEX($D$36:$I$47,AW$3,6))*(INDEX($D$36:$I$47,AW$3,2)-INDEX($D$36:$I$47,AW$3,1))</f>
        <v>480.86987731531735</v>
      </c>
      <c r="AX194" s="13" cm="1">
        <f t="array" aca="1" ref="AX194" ca="1">INDEX($D$36:$I$47,AX$3,1)+BETAINV(RAND(),INDEX($D$36:$I$47,AX$3,5),INDEX($D$36:$I$47,AX$3,6))*(INDEX($D$36:$I$47,AX$3,2)-INDEX($D$36:$I$47,AX$3,1))</f>
        <v>436.38340580728743</v>
      </c>
      <c r="AY194" s="13" cm="1">
        <f t="array" aca="1" ref="AY194" ca="1">INDEX($D$36:$I$47,AY$3,1)+BETAINV(RAND(),INDEX($D$36:$I$47,AY$3,5),INDEX($D$36:$I$47,AY$3,6))*(INDEX($D$36:$I$47,AY$3,2)-INDEX($D$36:$I$47,AY$3,1))</f>
        <v>137.22348976239832</v>
      </c>
      <c r="AZ194" s="13" cm="1">
        <f t="array" aca="1" ref="AZ194" ca="1">INDEX($D$36:$I$47,AZ$3,1)+BETAINV(RAND(),INDEX($D$36:$I$47,AZ$3,5),INDEX($D$36:$I$47,AZ$3,6))*(INDEX($D$36:$I$47,AZ$3,2)-INDEX($D$36:$I$47,AZ$3,1))</f>
        <v>417.69067662094449</v>
      </c>
      <c r="BC194">
        <v>191</v>
      </c>
      <c r="BD194" cm="1">
        <f t="array" aca="1" ref="BD194" ca="1">INDEX($D$52:$I$63,BD$3,1)+BETAINV(RAND(),INDEX($D$52:$I$63,BD$3,5),INDEX($D$52:$I$63,BD$3,6))*(INDEX($D$52:$I$63,BD$3,2)-INDEX(D$52:I$63,BD$3,1))</f>
        <v>57.896610684862551</v>
      </c>
      <c r="BE194" cm="1">
        <f t="array" aca="1" ref="BE194" ca="1">INDEX($D$52:$I$63,BE$3,1)+BETAINV(RAND(),INDEX($D$52:$I$63,BE$3,5),INDEX($D$52:$I$63,BE$3,6))*(INDEX($D$52:$I$63,BE$3,2)-INDEX(E$52:J$63,BE$3,1))</f>
        <v>47.52000000000001</v>
      </c>
      <c r="BF194" cm="1">
        <f t="array" aca="1" ref="BF194" ca="1">INDEX($D$52:$I$63,BF$3,1)+BETAINV(RAND(),INDEX($D$52:$I$63,BF$3,5),INDEX($D$52:$I$63,BF$3,6))*(INDEX($D$52:$I$63,BF$3,2)-INDEX(F$52:K$63,BF$3,1))</f>
        <v>34.546881243363032</v>
      </c>
      <c r="BG194" cm="1">
        <f t="array" aca="1" ref="BG194" ca="1">INDEX($D$52:$I$63,BG$3,1)+BETAINV(RAND(),INDEX($D$52:$I$63,BG$3,5),INDEX($D$52:$I$63,BG$3,6))*(INDEX($D$52:$I$63,BG$3,2)-INDEX(G$52:L$63,BG$3,1))</f>
        <v>269.20726213545692</v>
      </c>
      <c r="BH194" cm="1">
        <f t="array" aca="1" ref="BH194" ca="1">INDEX($D$52:$I$63,BH$3,1)+BETAINV(RAND(),INDEX($D$52:$I$63,BH$3,5),INDEX($D$52:$I$63,BH$3,6))*(INDEX($D$52:$I$63,BH$3,2)-INDEX(H$52:M$63,BH$3,1))</f>
        <v>285.46912886507732</v>
      </c>
      <c r="BI194" cm="1">
        <f t="array" aca="1" ref="BI194" ca="1">INDEX($D$52:$I$63,BI$3,1)+BETAINV(RAND(),INDEX($D$52:$I$63,BI$3,5),INDEX($D$52:$I$63,BI$3,6))*(INDEX($D$52:$I$63,BI$3,2)-INDEX(I$52:N$63,BI$3,1))</f>
        <v>126.97742489529428</v>
      </c>
      <c r="BJ194" cm="1">
        <f t="array" aca="1" ref="BJ194" ca="1">INDEX($D$52:$I$63,BJ$3,1)+BETAINV(RAND(),INDEX($D$52:$I$63,BJ$3,5),INDEX($D$52:$I$63,BJ$3,6))*(INDEX($D$52:$I$63,BJ$3,2)-INDEX(J$52:O$63,BJ$3,1))</f>
        <v>333.79333856096275</v>
      </c>
      <c r="BK194" cm="1">
        <f t="array" aca="1" ref="BK194" ca="1">INDEX($D$52:$I$63,BK$3,1)+BETAINV(RAND(),INDEX($D$52:$I$63,BK$3,5),INDEX($D$52:$I$63,BK$3,6))*(INDEX($D$52:$I$63,BK$3,2)-INDEX(K$52:P$63,BK$3,1))</f>
        <v>441.06069530003748</v>
      </c>
      <c r="BL194" cm="1">
        <f t="array" aca="1" ref="BL194" ca="1">INDEX($D$52:$I$63,BL$3,1)+BETAINV(RAND(),INDEX($D$52:$I$63,BL$3,5),INDEX($D$52:$I$63,BL$3,6))*(INDEX($D$52:$I$63,BL$3,2)-INDEX(L$52:Q$63,BL$3,1))</f>
        <v>303.9966175205393</v>
      </c>
      <c r="BM194" cm="1">
        <f t="array" aca="1" ref="BM194" ca="1">INDEX($D$52:$I$63,BM$3,1)+BETAINV(RAND(),INDEX($D$52:$I$63,BM$3,5),INDEX($D$52:$I$63,BM$3,6))*(INDEX($D$52:$I$63,BM$3,2)-INDEX(M$52:R$63,BM$3,1))</f>
        <v>-32.858423516424978</v>
      </c>
      <c r="BN194" cm="1">
        <f t="array" aca="1" ref="BN194" ca="1">INDEX($D$52:$I$63,BN$3,1)+BETAINV(RAND(),INDEX($D$52:$I$63,BN$3,5),INDEX($D$52:$I$63,BN$3,6))*(INDEX($D$52:$I$63,BN$3,2)-INDEX(N$52:S$63,BN$3,1))</f>
        <v>104.53479195999829</v>
      </c>
      <c r="BO194" cm="1">
        <f t="array" aca="1" ref="BO194" ca="1">INDEX($D$52:$I$63,BO$3,1)+BETAINV(RAND(),INDEX($D$52:$I$63,BO$3,5),INDEX($D$52:$I$63,BO$3,6))*(INDEX($D$52:$I$63,BO$3,2)-INDEX(O$52:T$63,BO$3,1))</f>
        <v>497.1934066637844</v>
      </c>
    </row>
    <row r="195" spans="12:67" x14ac:dyDescent="0.25">
      <c r="L195">
        <v>192</v>
      </c>
      <c r="M195" cm="1">
        <f t="array" aca="1" ref="M195" ca="1">INDEX($D$4:$I$15,M$3,1)+BETAINV(RAND(),INDEX($D$4:$I$15,M$3,5),INDEX($D$4:$I$15,M$3,6))*(INDEX($D$4:$I$15,M$3,2)-INDEX($D$4:$I$15,M$3,1))</f>
        <v>276.58363900858677</v>
      </c>
      <c r="N195" cm="1">
        <f t="array" aca="1" ref="N195" ca="1">INDEX($D$4:$I$15,N$3,1)+BETAINV(RAND(),INDEX($D$4:$I$15,N$3,5),INDEX($D$4:$I$15,N$3,6))*(INDEX($D$4:$I$15,N$3,2)-INDEX($D$4:$I$15,N$3,1))</f>
        <v>156.12973921166741</v>
      </c>
      <c r="O195" cm="1">
        <f t="array" aca="1" ref="O195" ca="1">INDEX($D$4:$I$15,O$3,1)+BETAINV(RAND(),INDEX($D$4:$I$15,O$3,5),INDEX($D$4:$I$15,O$3,6))*(INDEX($D$4:$I$15,O$3,2)-INDEX($D$4:$I$15,O$3,1))</f>
        <v>57.194068493811528</v>
      </c>
      <c r="P195" cm="1">
        <f t="array" aca="1" ref="P195" ca="1">INDEX($D$4:$I$15,P$3,1)+BETAINV(RAND(),INDEX($D$4:$I$15,P$3,5),INDEX($D$4:$I$15,P$3,6))*(INDEX($D$4:$I$15,P$3,2)-INDEX($D$4:$I$15,P$3,1))</f>
        <v>677.55157759897338</v>
      </c>
      <c r="Q195" cm="1">
        <f t="array" aca="1" ref="Q195" ca="1">INDEX($D$4:$I$15,Q$3,1)+BETAINV(RAND(),INDEX($D$4:$I$15,Q$3,5),INDEX($D$4:$I$15,Q$3,6))*(INDEX($D$4:$I$15,Q$3,2)-INDEX($D$4:$I$15,Q$3,1))</f>
        <v>168.32144108860675</v>
      </c>
      <c r="R195" cm="1">
        <f t="array" aca="1" ref="R195" ca="1">INDEX($D$4:$I$15,R$3,1)+BETAINV(RAND(),INDEX($D$4:$I$15,R$3,5),INDEX($D$4:$I$15,R$3,6))*(INDEX($D$4:$I$15,R$3,2)-INDEX($D$4:$I$15,R$3,1))</f>
        <v>570.98718605917861</v>
      </c>
      <c r="S195" cm="1">
        <f t="array" aca="1" ref="S195" ca="1">INDEX($D$4:$I$15,S$3,1)+BETAINV(RAND(),INDEX($D$4:$I$15,S$3,5),INDEX($D$4:$I$15,S$3,6))*(INDEX($D$4:$I$15,S$3,2)-INDEX($D$4:$I$15,S$3,1))</f>
        <v>814.7401620112729</v>
      </c>
      <c r="T195" cm="1">
        <f t="array" aca="1" ref="T195" ca="1">INDEX($D$4:$I$15,T$3,1)+BETAINV(RAND(),INDEX($D$4:$I$15,T$3,5),INDEX($D$4:$I$15,T$3,6))*(INDEX($D$4:$I$15,T$3,2)-INDEX($D$4:$I$15,T$3,1))</f>
        <v>757.65566905177775</v>
      </c>
      <c r="U195" cm="1">
        <f t="array" aca="1" ref="U195" ca="1">INDEX($D$4:$I$15,U$3,1)+BETAINV(RAND(),INDEX($D$4:$I$15,U$3,5),INDEX($D$4:$I$15,U$3,6))*(INDEX($D$4:$I$15,U$3,2)-INDEX($D$4:$I$15,U$3,1))</f>
        <v>269.35917353414902</v>
      </c>
      <c r="V195" cm="1">
        <f t="array" aca="1" ref="V195" ca="1">INDEX($D$4:$I$15,V$3,1)+BETAINV(RAND(),INDEX($D$4:$I$15,V$3,5),INDEX($D$4:$I$15,V$3,6))*(INDEX($D$4:$I$15,V$3,2)-INDEX($D$4:$I$15,V$3,1))</f>
        <v>124.76090769370353</v>
      </c>
      <c r="W195" cm="1">
        <f t="array" aca="1" ref="W195" ca="1">INDEX($D$4:$I$15,W$3,1)+BETAINV(RAND(),INDEX($D$4:$I$15,W$3,5),INDEX($D$4:$I$15,W$3,6))*(INDEX($D$4:$I$15,W$3,2)-INDEX($D$4:$I$15,W$3,1))</f>
        <v>359.66652209122867</v>
      </c>
      <c r="X195" cm="1">
        <f t="array" aca="1" ref="X195" ca="1">INDEX($D$4:$I$15,X$3,1)+BETAINV(RAND(),INDEX($D$4:$I$15,X$3,5),INDEX($D$4:$I$15,X$3,6))*(INDEX($D$4:$I$15,X$3,2)-INDEX($D$4:$I$15,X$3,1))</f>
        <v>1377.0714012812346</v>
      </c>
      <c r="Z195">
        <v>192</v>
      </c>
      <c r="AA195" cm="1">
        <f t="array" aca="1" ref="AA195" ca="1">INDEX($D$20:$I$31,AA$3,1)+BETAINV(RAND(),INDEX($D$20:$I$31,AA$3,5),INDEX($D$20:$I$31,AA$3,6))*(INDEX($D$20:$I$31,AA$3,2)-INDEX($D$20:$I$31,AA$3,1))</f>
        <v>92.389750169798944</v>
      </c>
      <c r="AB195" cm="1">
        <f t="array" aca="1" ref="AB195" ca="1">INDEX($D$20:$I$31,AB$3,1)+BETAINV(RAND(),INDEX($D$20:$I$31,AB$3,5),INDEX($D$20:$I$31,AB$3,6))*(INDEX($D$20:$I$31,AB$3,2)-INDEX($D$20:$I$31,AB$3,1))</f>
        <v>99.929643053372843</v>
      </c>
      <c r="AC195" cm="1">
        <f t="array" aca="1" ref="AC195" ca="1">INDEX($D$20:$I$31,AC$3,1)+BETAINV(RAND(),INDEX($D$20:$I$31,AC$3,5),INDEX($D$20:$I$31,AC$3,6))*(INDEX($D$20:$I$31,AC$3,2)-INDEX($D$20:$I$31,AC$3,1))</f>
        <v>105.82890233296334</v>
      </c>
      <c r="AD195" cm="1">
        <f t="array" aca="1" ref="AD195" ca="1">INDEX($D$20:$I$31,AD$3,1)+BETAINV(RAND(),INDEX($D$20:$I$31,AD$3,5),INDEX($D$20:$I$31,AD$3,6))*(INDEX($D$20:$I$31,AD$3,2)-INDEX($D$20:$I$31,AD$3,1))</f>
        <v>527.61388791495835</v>
      </c>
      <c r="AE195" cm="1">
        <f t="array" aca="1" ref="AE195" ca="1">INDEX($D$20:$I$31,AE$3,1)+BETAINV(RAND(),INDEX($D$20:$I$31,AE$3,5),INDEX($D$20:$I$31,AE$3,6))*(INDEX($D$20:$I$31,AE$3,2)-INDEX($D$20:$I$31,AE$3,1))</f>
        <v>299.22943224046708</v>
      </c>
      <c r="AF195" cm="1">
        <f t="array" aca="1" ref="AF195" ca="1">INDEX($D$20:$I$31,AF$3,1)+BETAINV(RAND(),INDEX($D$20:$I$31,AF$3,5),INDEX($D$20:$I$31,AF$3,6))*(INDEX($D$20:$I$31,AF$3,2)-INDEX($D$20:$I$31,AF$3,1))</f>
        <v>130.37207542373847</v>
      </c>
      <c r="AG195" cm="1">
        <f t="array" aca="1" ref="AG195" ca="1">INDEX($D$20:$I$31,AG$3,1)+BETAINV(RAND(),INDEX($D$20:$I$31,AG$3,5),INDEX($D$20:$I$31,AG$3,6))*(INDEX($D$20:$I$31,AG$3,2)-INDEX($D$20:$I$31,AG$3,1))</f>
        <v>718.85447113607529</v>
      </c>
      <c r="AH195" cm="1">
        <f t="array" aca="1" ref="AH195" ca="1">INDEX($D$20:$I$31,AH$3,1)+BETAINV(RAND(),INDEX($D$20:$I$31,AH$3,5),INDEX($D$20:$I$31,AH$3,6))*(INDEX($D$20:$I$31,AH$3,2)-INDEX($D$20:$I$31,AH$3,1))</f>
        <v>782.89558239855501</v>
      </c>
      <c r="AI195" cm="1">
        <f t="array" aca="1" ref="AI195" ca="1">INDEX($D$20:$I$31,AI$3,1)+BETAINV(RAND(),INDEX($D$20:$I$31,AI$3,5),INDEX($D$20:$I$31,AI$3,6))*(INDEX($D$20:$I$31,AI$3,2)-INDEX($D$20:$I$31,AI$3,1))</f>
        <v>399.13498738947578</v>
      </c>
      <c r="AJ195" cm="1">
        <f t="array" aca="1" ref="AJ195" ca="1">INDEX($D$20:$I$31,AJ$3,1)+BETAINV(RAND(),INDEX($D$20:$I$31,AJ$3,5),INDEX($D$20:$I$31,AJ$3,6))*(INDEX($D$20:$I$31,AJ$3,2)-INDEX($D$20:$I$31,AJ$3,1))</f>
        <v>210.3549685985532</v>
      </c>
      <c r="AK195" cm="1">
        <f t="array" aca="1" ref="AK195" ca="1">INDEX($D$20:$I$31,AK$3,1)+BETAINV(RAND(),INDEX($D$20:$I$31,AK$3,5),INDEX($D$20:$I$31,AK$3,6))*(INDEX($D$20:$I$31,AK$3,2)-INDEX($D$20:$I$31,AK$3,1))</f>
        <v>228.87871695460927</v>
      </c>
      <c r="AL195" cm="1">
        <f t="array" aca="1" ref="AL195" ca="1">INDEX($D$20:$I$31,AL$3,1)+BETAINV(RAND(),INDEX($D$20:$I$31,AL$3,5),INDEX($D$20:$I$31,AL$3,6))*(INDEX($D$20:$I$31,AL$3,2)-INDEX($D$20:$I$31,AL$3,1))</f>
        <v>365.34811616987128</v>
      </c>
      <c r="AN195">
        <v>192</v>
      </c>
      <c r="AO195" s="13" cm="1">
        <f t="array" aca="1" ref="AO195" ca="1">INDEX($D$36:$I$47,AO$3,1)+BETAINV(RAND(),INDEX($D$36:$I$47,AO$3,5),INDEX($D$36:$I$47,AO$3,6))*(INDEX($D$36:$I$47,AO$3,2)-INDEX($D$36:$I$47,AO$3,1))</f>
        <v>90.764843755248734</v>
      </c>
      <c r="AP195" s="13" cm="1">
        <f t="array" aca="1" ref="AP195" ca="1">INDEX($D$36:$I$47,AP$3,1)+BETAINV(RAND(),INDEX($D$36:$I$47,AP$3,5),INDEX($D$36:$I$47,AP$3,6))*(INDEX($D$36:$I$47,AP$3,2)-INDEX($D$36:$I$47,AP$3,1))</f>
        <v>100.69668789694167</v>
      </c>
      <c r="AQ195" s="13" cm="1">
        <f t="array" aca="1" ref="AQ195" ca="1">INDEX($D$36:$I$47,AQ$3,1)+BETAINV(RAND(),INDEX($D$36:$I$47,AQ$3,5),INDEX($D$36:$I$47,AQ$3,6))*(INDEX($D$36:$I$47,AQ$3,2)-INDEX($D$36:$I$47,AQ$3,1))</f>
        <v>201.58233161692687</v>
      </c>
      <c r="AR195" s="13" cm="1">
        <f t="array" aca="1" ref="AR195" ca="1">INDEX($D$36:$I$47,AR$3,1)+BETAINV(RAND(),INDEX($D$36:$I$47,AR$3,5),INDEX($D$36:$I$47,AR$3,6))*(INDEX($D$36:$I$47,AR$3,2)-INDEX($D$36:$I$47,AR$3,1))</f>
        <v>318.78514999426977</v>
      </c>
      <c r="AS195" s="13" cm="1">
        <f t="array" aca="1" ref="AS195" ca="1">INDEX($D$36:$I$47,AS$3,1)+BETAINV(RAND(),INDEX($D$36:$I$47,AS$3,5),INDEX($D$36:$I$47,AS$3,6))*(INDEX($D$36:$I$47,AS$3,2)-INDEX($D$36:$I$47,AS$3,1))</f>
        <v>692.48084439318097</v>
      </c>
      <c r="AT195" s="13" cm="1">
        <f t="array" aca="1" ref="AT195" ca="1">INDEX($D$36:$I$47,AT$3,1)+BETAINV(RAND(),INDEX($D$36:$I$47,AT$3,5),INDEX($D$36:$I$47,AT$3,6))*(INDEX($D$36:$I$47,AT$3,2)-INDEX($D$36:$I$47,AT$3,1))</f>
        <v>147.98559684560553</v>
      </c>
      <c r="AU195" s="13" cm="1">
        <f t="array" aca="1" ref="AU195" ca="1">INDEX($D$36:$I$47,AU$3,1)+BETAINV(RAND(),INDEX($D$36:$I$47,AU$3,5),INDEX($D$36:$I$47,AU$3,6))*(INDEX($D$36:$I$47,AU$3,2)-INDEX($D$36:$I$47,AU$3,1))</f>
        <v>265.18639329183031</v>
      </c>
      <c r="AV195" s="13" cm="1">
        <f t="array" aca="1" ref="AV195" ca="1">INDEX($D$36:$I$47,AV$3,1)+BETAINV(RAND(),INDEX($D$36:$I$47,AV$3,5),INDEX($D$36:$I$47,AV$3,6))*(INDEX($D$36:$I$47,AV$3,2)-INDEX($D$36:$I$47,AV$3,1))</f>
        <v>554.25068359706984</v>
      </c>
      <c r="AW195" s="13" cm="1">
        <f t="array" aca="1" ref="AW195" ca="1">INDEX($D$36:$I$47,AW$3,1)+BETAINV(RAND(),INDEX($D$36:$I$47,AW$3,5),INDEX($D$36:$I$47,AW$3,6))*(INDEX($D$36:$I$47,AW$3,2)-INDEX($D$36:$I$47,AW$3,1))</f>
        <v>515.09761322020563</v>
      </c>
      <c r="AX195" s="13" cm="1">
        <f t="array" aca="1" ref="AX195" ca="1">INDEX($D$36:$I$47,AX$3,1)+BETAINV(RAND(),INDEX($D$36:$I$47,AX$3,5),INDEX($D$36:$I$47,AX$3,6))*(INDEX($D$36:$I$47,AX$3,2)-INDEX($D$36:$I$47,AX$3,1))</f>
        <v>441.84673655564029</v>
      </c>
      <c r="AY195" s="13" cm="1">
        <f t="array" aca="1" ref="AY195" ca="1">INDEX($D$36:$I$47,AY$3,1)+BETAINV(RAND(),INDEX($D$36:$I$47,AY$3,5),INDEX($D$36:$I$47,AY$3,6))*(INDEX($D$36:$I$47,AY$3,2)-INDEX($D$36:$I$47,AY$3,1))</f>
        <v>134.69187857896773</v>
      </c>
      <c r="AZ195" s="13" cm="1">
        <f t="array" aca="1" ref="AZ195" ca="1">INDEX($D$36:$I$47,AZ$3,1)+BETAINV(RAND(),INDEX($D$36:$I$47,AZ$3,5),INDEX($D$36:$I$47,AZ$3,6))*(INDEX($D$36:$I$47,AZ$3,2)-INDEX($D$36:$I$47,AZ$3,1))</f>
        <v>444.04390056292289</v>
      </c>
      <c r="BC195">
        <v>192</v>
      </c>
      <c r="BD195" cm="1">
        <f t="array" aca="1" ref="BD195" ca="1">INDEX($D$52:$I$63,BD$3,1)+BETAINV(RAND(),INDEX($D$52:$I$63,BD$3,5),INDEX($D$52:$I$63,BD$3,6))*(INDEX($D$52:$I$63,BD$3,2)-INDEX(D$52:I$63,BD$3,1))</f>
        <v>59.117088248890958</v>
      </c>
      <c r="BE195" cm="1">
        <f t="array" aca="1" ref="BE195" ca="1">INDEX($D$52:$I$63,BE$3,1)+BETAINV(RAND(),INDEX($D$52:$I$63,BE$3,5),INDEX($D$52:$I$63,BE$3,6))*(INDEX($D$52:$I$63,BE$3,2)-INDEX(E$52:J$63,BE$3,1))</f>
        <v>47.52000000000001</v>
      </c>
      <c r="BF195" cm="1">
        <f t="array" aca="1" ref="BF195" ca="1">INDEX($D$52:$I$63,BF$3,1)+BETAINV(RAND(),INDEX($D$52:$I$63,BF$3,5),INDEX($D$52:$I$63,BF$3,6))*(INDEX($D$52:$I$63,BF$3,2)-INDEX(F$52:K$63,BF$3,1))</f>
        <v>35.377043514063956</v>
      </c>
      <c r="BG195" cm="1">
        <f t="array" aca="1" ref="BG195" ca="1">INDEX($D$52:$I$63,BG$3,1)+BETAINV(RAND(),INDEX($D$52:$I$63,BG$3,5),INDEX($D$52:$I$63,BG$3,6))*(INDEX($D$52:$I$63,BG$3,2)-INDEX(G$52:L$63,BG$3,1))</f>
        <v>286.50821448399267</v>
      </c>
      <c r="BH195" cm="1">
        <f t="array" aca="1" ref="BH195" ca="1">INDEX($D$52:$I$63,BH$3,1)+BETAINV(RAND(),INDEX($D$52:$I$63,BH$3,5),INDEX($D$52:$I$63,BH$3,6))*(INDEX($D$52:$I$63,BH$3,2)-INDEX(H$52:M$63,BH$3,1))</f>
        <v>234.68949400009541</v>
      </c>
      <c r="BI195" cm="1">
        <f t="array" aca="1" ref="BI195" ca="1">INDEX($D$52:$I$63,BI$3,1)+BETAINV(RAND(),INDEX($D$52:$I$63,BI$3,5),INDEX($D$52:$I$63,BI$3,6))*(INDEX($D$52:$I$63,BI$3,2)-INDEX(I$52:N$63,BI$3,1))</f>
        <v>126.73403980216557</v>
      </c>
      <c r="BJ195" cm="1">
        <f t="array" aca="1" ref="BJ195" ca="1">INDEX($D$52:$I$63,BJ$3,1)+BETAINV(RAND(),INDEX($D$52:$I$63,BJ$3,5),INDEX($D$52:$I$63,BJ$3,6))*(INDEX($D$52:$I$63,BJ$3,2)-INDEX(J$52:O$63,BJ$3,1))</f>
        <v>332.25493656876057</v>
      </c>
      <c r="BK195" cm="1">
        <f t="array" aca="1" ref="BK195" ca="1">INDEX($D$52:$I$63,BK$3,1)+BETAINV(RAND(),INDEX($D$52:$I$63,BK$3,5),INDEX($D$52:$I$63,BK$3,6))*(INDEX($D$52:$I$63,BK$3,2)-INDEX(K$52:P$63,BK$3,1))</f>
        <v>490.82826805440175</v>
      </c>
      <c r="BL195" cm="1">
        <f t="array" aca="1" ref="BL195" ca="1">INDEX($D$52:$I$63,BL$3,1)+BETAINV(RAND(),INDEX($D$52:$I$63,BL$3,5),INDEX($D$52:$I$63,BL$3,6))*(INDEX($D$52:$I$63,BL$3,2)-INDEX(L$52:Q$63,BL$3,1))</f>
        <v>400.30763790991904</v>
      </c>
      <c r="BM195" cm="1">
        <f t="array" aca="1" ref="BM195" ca="1">INDEX($D$52:$I$63,BM$3,1)+BETAINV(RAND(),INDEX($D$52:$I$63,BM$3,5),INDEX($D$52:$I$63,BM$3,6))*(INDEX($D$52:$I$63,BM$3,2)-INDEX(M$52:R$63,BM$3,1))</f>
        <v>-52.196708491431167</v>
      </c>
      <c r="BN195" cm="1">
        <f t="array" aca="1" ref="BN195" ca="1">INDEX($D$52:$I$63,BN$3,1)+BETAINV(RAND(),INDEX($D$52:$I$63,BN$3,5),INDEX($D$52:$I$63,BN$3,6))*(INDEX($D$52:$I$63,BN$3,2)-INDEX(N$52:S$63,BN$3,1))</f>
        <v>104.62948608360776</v>
      </c>
      <c r="BO195" cm="1">
        <f t="array" aca="1" ref="BO195" ca="1">INDEX($D$52:$I$63,BO$3,1)+BETAINV(RAND(),INDEX($D$52:$I$63,BO$3,5),INDEX($D$52:$I$63,BO$3,6))*(INDEX($D$52:$I$63,BO$3,2)-INDEX(O$52:T$63,BO$3,1))</f>
        <v>437.7230099624287</v>
      </c>
    </row>
    <row r="196" spans="12:67" x14ac:dyDescent="0.25">
      <c r="L196">
        <v>193</v>
      </c>
      <c r="M196" cm="1">
        <f t="array" aca="1" ref="M196" ca="1">INDEX($D$4:$I$15,M$3,1)+BETAINV(RAND(),INDEX($D$4:$I$15,M$3,5),INDEX($D$4:$I$15,M$3,6))*(INDEX($D$4:$I$15,M$3,2)-INDEX($D$4:$I$15,M$3,1))</f>
        <v>294.39098964770386</v>
      </c>
      <c r="N196" cm="1">
        <f t="array" aca="1" ref="N196" ca="1">INDEX($D$4:$I$15,N$3,1)+BETAINV(RAND(),INDEX($D$4:$I$15,N$3,5),INDEX($D$4:$I$15,N$3,6))*(INDEX($D$4:$I$15,N$3,2)-INDEX($D$4:$I$15,N$3,1))</f>
        <v>197.35886579094927</v>
      </c>
      <c r="O196" cm="1">
        <f t="array" aca="1" ref="O196" ca="1">INDEX($D$4:$I$15,O$3,1)+BETAINV(RAND(),INDEX($D$4:$I$15,O$3,5),INDEX($D$4:$I$15,O$3,6))*(INDEX($D$4:$I$15,O$3,2)-INDEX($D$4:$I$15,O$3,1))</f>
        <v>49.867317205593494</v>
      </c>
      <c r="P196" cm="1">
        <f t="array" aca="1" ref="P196" ca="1">INDEX($D$4:$I$15,P$3,1)+BETAINV(RAND(),INDEX($D$4:$I$15,P$3,5),INDEX($D$4:$I$15,P$3,6))*(INDEX($D$4:$I$15,P$3,2)-INDEX($D$4:$I$15,P$3,1))</f>
        <v>846.91059892033024</v>
      </c>
      <c r="Q196" cm="1">
        <f t="array" aca="1" ref="Q196" ca="1">INDEX($D$4:$I$15,Q$3,1)+BETAINV(RAND(),INDEX($D$4:$I$15,Q$3,5),INDEX($D$4:$I$15,Q$3,6))*(INDEX($D$4:$I$15,Q$3,2)-INDEX($D$4:$I$15,Q$3,1))</f>
        <v>146.50743881112709</v>
      </c>
      <c r="R196" cm="1">
        <f t="array" aca="1" ref="R196" ca="1">INDEX($D$4:$I$15,R$3,1)+BETAINV(RAND(),INDEX($D$4:$I$15,R$3,5),INDEX($D$4:$I$15,R$3,6))*(INDEX($D$4:$I$15,R$3,2)-INDEX($D$4:$I$15,R$3,1))</f>
        <v>464.51286829945604</v>
      </c>
      <c r="S196" cm="1">
        <f t="array" aca="1" ref="S196" ca="1">INDEX($D$4:$I$15,S$3,1)+BETAINV(RAND(),INDEX($D$4:$I$15,S$3,5),INDEX($D$4:$I$15,S$3,6))*(INDEX($D$4:$I$15,S$3,2)-INDEX($D$4:$I$15,S$3,1))</f>
        <v>736.15655867189116</v>
      </c>
      <c r="T196" cm="1">
        <f t="array" aca="1" ref="T196" ca="1">INDEX($D$4:$I$15,T$3,1)+BETAINV(RAND(),INDEX($D$4:$I$15,T$3,5),INDEX($D$4:$I$15,T$3,6))*(INDEX($D$4:$I$15,T$3,2)-INDEX($D$4:$I$15,T$3,1))</f>
        <v>773.07102546647161</v>
      </c>
      <c r="U196" cm="1">
        <f t="array" aca="1" ref="U196" ca="1">INDEX($D$4:$I$15,U$3,1)+BETAINV(RAND(),INDEX($D$4:$I$15,U$3,5),INDEX($D$4:$I$15,U$3,6))*(INDEX($D$4:$I$15,U$3,2)-INDEX($D$4:$I$15,U$3,1))</f>
        <v>270.62913502389335</v>
      </c>
      <c r="V196" cm="1">
        <f t="array" aca="1" ref="V196" ca="1">INDEX($D$4:$I$15,V$3,1)+BETAINV(RAND(),INDEX($D$4:$I$15,V$3,5),INDEX($D$4:$I$15,V$3,6))*(INDEX($D$4:$I$15,V$3,2)-INDEX($D$4:$I$15,V$3,1))</f>
        <v>108.53731910204861</v>
      </c>
      <c r="W196" cm="1">
        <f t="array" aca="1" ref="W196" ca="1">INDEX($D$4:$I$15,W$3,1)+BETAINV(RAND(),INDEX($D$4:$I$15,W$3,5),INDEX($D$4:$I$15,W$3,6))*(INDEX($D$4:$I$15,W$3,2)-INDEX($D$4:$I$15,W$3,1))</f>
        <v>341.32229488787715</v>
      </c>
      <c r="X196" cm="1">
        <f t="array" aca="1" ref="X196" ca="1">INDEX($D$4:$I$15,X$3,1)+BETAINV(RAND(),INDEX($D$4:$I$15,X$3,5),INDEX($D$4:$I$15,X$3,6))*(INDEX($D$4:$I$15,X$3,2)-INDEX($D$4:$I$15,X$3,1))</f>
        <v>1733.2413717039331</v>
      </c>
      <c r="Z196">
        <v>193</v>
      </c>
      <c r="AA196" cm="1">
        <f t="array" aca="1" ref="AA196" ca="1">INDEX($D$20:$I$31,AA$3,1)+BETAINV(RAND(),INDEX($D$20:$I$31,AA$3,5),INDEX($D$20:$I$31,AA$3,6))*(INDEX($D$20:$I$31,AA$3,2)-INDEX($D$20:$I$31,AA$3,1))</f>
        <v>103.37636698132093</v>
      </c>
      <c r="AB196" cm="1">
        <f t="array" aca="1" ref="AB196" ca="1">INDEX($D$20:$I$31,AB$3,1)+BETAINV(RAND(),INDEX($D$20:$I$31,AB$3,5),INDEX($D$20:$I$31,AB$3,6))*(INDEX($D$20:$I$31,AB$3,2)-INDEX($D$20:$I$31,AB$3,1))</f>
        <v>104.30425053351557</v>
      </c>
      <c r="AC196" cm="1">
        <f t="array" aca="1" ref="AC196" ca="1">INDEX($D$20:$I$31,AC$3,1)+BETAINV(RAND(),INDEX($D$20:$I$31,AC$3,5),INDEX($D$20:$I$31,AC$3,6))*(INDEX($D$20:$I$31,AC$3,2)-INDEX($D$20:$I$31,AC$3,1))</f>
        <v>114.57073513826359</v>
      </c>
      <c r="AD196" cm="1">
        <f t="array" aca="1" ref="AD196" ca="1">INDEX($D$20:$I$31,AD$3,1)+BETAINV(RAND(),INDEX($D$20:$I$31,AD$3,5),INDEX($D$20:$I$31,AD$3,6))*(INDEX($D$20:$I$31,AD$3,2)-INDEX($D$20:$I$31,AD$3,1))</f>
        <v>472.79234198223259</v>
      </c>
      <c r="AE196" cm="1">
        <f t="array" aca="1" ref="AE196" ca="1">INDEX($D$20:$I$31,AE$3,1)+BETAINV(RAND(),INDEX($D$20:$I$31,AE$3,5),INDEX($D$20:$I$31,AE$3,6))*(INDEX($D$20:$I$31,AE$3,2)-INDEX($D$20:$I$31,AE$3,1))</f>
        <v>325.29643432062147</v>
      </c>
      <c r="AF196" cm="1">
        <f t="array" aca="1" ref="AF196" ca="1">INDEX($D$20:$I$31,AF$3,1)+BETAINV(RAND(),INDEX($D$20:$I$31,AF$3,5),INDEX($D$20:$I$31,AF$3,6))*(INDEX($D$20:$I$31,AF$3,2)-INDEX($D$20:$I$31,AF$3,1))</f>
        <v>145.01418764348577</v>
      </c>
      <c r="AG196" cm="1">
        <f t="array" aca="1" ref="AG196" ca="1">INDEX($D$20:$I$31,AG$3,1)+BETAINV(RAND(),INDEX($D$20:$I$31,AG$3,5),INDEX($D$20:$I$31,AG$3,6))*(INDEX($D$20:$I$31,AG$3,2)-INDEX($D$20:$I$31,AG$3,1))</f>
        <v>793.88120473993354</v>
      </c>
      <c r="AH196" cm="1">
        <f t="array" aca="1" ref="AH196" ca="1">INDEX($D$20:$I$31,AH$3,1)+BETAINV(RAND(),INDEX($D$20:$I$31,AH$3,5),INDEX($D$20:$I$31,AH$3,6))*(INDEX($D$20:$I$31,AH$3,2)-INDEX($D$20:$I$31,AH$3,1))</f>
        <v>708.64731893924602</v>
      </c>
      <c r="AI196" cm="1">
        <f t="array" aca="1" ref="AI196" ca="1">INDEX($D$20:$I$31,AI$3,1)+BETAINV(RAND(),INDEX($D$20:$I$31,AI$3,5),INDEX($D$20:$I$31,AI$3,6))*(INDEX($D$20:$I$31,AI$3,2)-INDEX($D$20:$I$31,AI$3,1))</f>
        <v>421.84831345050213</v>
      </c>
      <c r="AJ196" cm="1">
        <f t="array" aca="1" ref="AJ196" ca="1">INDEX($D$20:$I$31,AJ$3,1)+BETAINV(RAND(),INDEX($D$20:$I$31,AJ$3,5),INDEX($D$20:$I$31,AJ$3,6))*(INDEX($D$20:$I$31,AJ$3,2)-INDEX($D$20:$I$31,AJ$3,1))</f>
        <v>182.72237463411639</v>
      </c>
      <c r="AK196" cm="1">
        <f t="array" aca="1" ref="AK196" ca="1">INDEX($D$20:$I$31,AK$3,1)+BETAINV(RAND(),INDEX($D$20:$I$31,AK$3,5),INDEX($D$20:$I$31,AK$3,6))*(INDEX($D$20:$I$31,AK$3,2)-INDEX($D$20:$I$31,AK$3,1))</f>
        <v>221.62528972129795</v>
      </c>
      <c r="AL196" cm="1">
        <f t="array" aca="1" ref="AL196" ca="1">INDEX($D$20:$I$31,AL$3,1)+BETAINV(RAND(),INDEX($D$20:$I$31,AL$3,5),INDEX($D$20:$I$31,AL$3,6))*(INDEX($D$20:$I$31,AL$3,2)-INDEX($D$20:$I$31,AL$3,1))</f>
        <v>371.06241606149143</v>
      </c>
      <c r="AN196">
        <v>193</v>
      </c>
      <c r="AO196" s="13" cm="1">
        <f t="array" aca="1" ref="AO196" ca="1">INDEX($D$36:$I$47,AO$3,1)+BETAINV(RAND(),INDEX($D$36:$I$47,AO$3,5),INDEX($D$36:$I$47,AO$3,6))*(INDEX($D$36:$I$47,AO$3,2)-INDEX($D$36:$I$47,AO$3,1))</f>
        <v>96.0218809795727</v>
      </c>
      <c r="AP196" s="13" cm="1">
        <f t="array" aca="1" ref="AP196" ca="1">INDEX($D$36:$I$47,AP$3,1)+BETAINV(RAND(),INDEX($D$36:$I$47,AP$3,5),INDEX($D$36:$I$47,AP$3,6))*(INDEX($D$36:$I$47,AP$3,2)-INDEX($D$36:$I$47,AP$3,1))</f>
        <v>95.190140641249428</v>
      </c>
      <c r="AQ196" s="13" cm="1">
        <f t="array" aca="1" ref="AQ196" ca="1">INDEX($D$36:$I$47,AQ$3,1)+BETAINV(RAND(),INDEX($D$36:$I$47,AQ$3,5),INDEX($D$36:$I$47,AQ$3,6))*(INDEX($D$36:$I$47,AQ$3,2)-INDEX($D$36:$I$47,AQ$3,1))</f>
        <v>212.13272412907438</v>
      </c>
      <c r="AR196" s="13" cm="1">
        <f t="array" aca="1" ref="AR196" ca="1">INDEX($D$36:$I$47,AR$3,1)+BETAINV(RAND(),INDEX($D$36:$I$47,AR$3,5),INDEX($D$36:$I$47,AR$3,6))*(INDEX($D$36:$I$47,AR$3,2)-INDEX($D$36:$I$47,AR$3,1))</f>
        <v>305.1435099114376</v>
      </c>
      <c r="AS196" s="13" cm="1">
        <f t="array" aca="1" ref="AS196" ca="1">INDEX($D$36:$I$47,AS$3,1)+BETAINV(RAND(),INDEX($D$36:$I$47,AS$3,5),INDEX($D$36:$I$47,AS$3,6))*(INDEX($D$36:$I$47,AS$3,2)-INDEX($D$36:$I$47,AS$3,1))</f>
        <v>547.47661305840313</v>
      </c>
      <c r="AT196" s="13" cm="1">
        <f t="array" aca="1" ref="AT196" ca="1">INDEX($D$36:$I$47,AT$3,1)+BETAINV(RAND(),INDEX($D$36:$I$47,AT$3,5),INDEX($D$36:$I$47,AT$3,6))*(INDEX($D$36:$I$47,AT$3,2)-INDEX($D$36:$I$47,AT$3,1))</f>
        <v>140.3695458348873</v>
      </c>
      <c r="AU196" s="13" cm="1">
        <f t="array" aca="1" ref="AU196" ca="1">INDEX($D$36:$I$47,AU$3,1)+BETAINV(RAND(),INDEX($D$36:$I$47,AU$3,5),INDEX($D$36:$I$47,AU$3,6))*(INDEX($D$36:$I$47,AU$3,2)-INDEX($D$36:$I$47,AU$3,1))</f>
        <v>280.42843699594079</v>
      </c>
      <c r="AV196" s="13" cm="1">
        <f t="array" aca="1" ref="AV196" ca="1">INDEX($D$36:$I$47,AV$3,1)+BETAINV(RAND(),INDEX($D$36:$I$47,AV$3,5),INDEX($D$36:$I$47,AV$3,6))*(INDEX($D$36:$I$47,AV$3,2)-INDEX($D$36:$I$47,AV$3,1))</f>
        <v>585.03042381663283</v>
      </c>
      <c r="AW196" s="13" cm="1">
        <f t="array" aca="1" ref="AW196" ca="1">INDEX($D$36:$I$47,AW$3,1)+BETAINV(RAND(),INDEX($D$36:$I$47,AW$3,5),INDEX($D$36:$I$47,AW$3,6))*(INDEX($D$36:$I$47,AW$3,2)-INDEX($D$36:$I$47,AW$3,1))</f>
        <v>552.05253105394183</v>
      </c>
      <c r="AX196" s="13" cm="1">
        <f t="array" aca="1" ref="AX196" ca="1">INDEX($D$36:$I$47,AX$3,1)+BETAINV(RAND(),INDEX($D$36:$I$47,AX$3,5),INDEX($D$36:$I$47,AX$3,6))*(INDEX($D$36:$I$47,AX$3,2)-INDEX($D$36:$I$47,AX$3,1))</f>
        <v>376.2556736259138</v>
      </c>
      <c r="AY196" s="13" cm="1">
        <f t="array" aca="1" ref="AY196" ca="1">INDEX($D$36:$I$47,AY$3,1)+BETAINV(RAND(),INDEX($D$36:$I$47,AY$3,5),INDEX($D$36:$I$47,AY$3,6))*(INDEX($D$36:$I$47,AY$3,2)-INDEX($D$36:$I$47,AY$3,1))</f>
        <v>164.94068772174103</v>
      </c>
      <c r="AZ196" s="13" cm="1">
        <f t="array" aca="1" ref="AZ196" ca="1">INDEX($D$36:$I$47,AZ$3,1)+BETAINV(RAND(),INDEX($D$36:$I$47,AZ$3,5),INDEX($D$36:$I$47,AZ$3,6))*(INDEX($D$36:$I$47,AZ$3,2)-INDEX($D$36:$I$47,AZ$3,1))</f>
        <v>436.93708345176867</v>
      </c>
      <c r="BC196">
        <v>193</v>
      </c>
      <c r="BD196" cm="1">
        <f t="array" aca="1" ref="BD196" ca="1">INDEX($D$52:$I$63,BD$3,1)+BETAINV(RAND(),INDEX($D$52:$I$63,BD$3,5),INDEX($D$52:$I$63,BD$3,6))*(INDEX($D$52:$I$63,BD$3,2)-INDEX(D$52:I$63,BD$3,1))</f>
        <v>51.365980196623802</v>
      </c>
      <c r="BE196" cm="1">
        <f t="array" aca="1" ref="BE196" ca="1">INDEX($D$52:$I$63,BE$3,1)+BETAINV(RAND(),INDEX($D$52:$I$63,BE$3,5),INDEX($D$52:$I$63,BE$3,6))*(INDEX($D$52:$I$63,BE$3,2)-INDEX(E$52:J$63,BE$3,1))</f>
        <v>47.52000000000001</v>
      </c>
      <c r="BF196" cm="1">
        <f t="array" aca="1" ref="BF196" ca="1">INDEX($D$52:$I$63,BF$3,1)+BETAINV(RAND(),INDEX($D$52:$I$63,BF$3,5),INDEX($D$52:$I$63,BF$3,6))*(INDEX($D$52:$I$63,BF$3,2)-INDEX(F$52:K$63,BF$3,1))</f>
        <v>34.645194968344974</v>
      </c>
      <c r="BG196" cm="1">
        <f t="array" aca="1" ref="BG196" ca="1">INDEX($D$52:$I$63,BG$3,1)+BETAINV(RAND(),INDEX($D$52:$I$63,BG$3,5),INDEX($D$52:$I$63,BG$3,6))*(INDEX($D$52:$I$63,BG$3,2)-INDEX(G$52:L$63,BG$3,1))</f>
        <v>276.35278176614372</v>
      </c>
      <c r="BH196" cm="1">
        <f t="array" aca="1" ref="BH196" ca="1">INDEX($D$52:$I$63,BH$3,1)+BETAINV(RAND(),INDEX($D$52:$I$63,BH$3,5),INDEX($D$52:$I$63,BH$3,6))*(INDEX($D$52:$I$63,BH$3,2)-INDEX(H$52:M$63,BH$3,1))</f>
        <v>170.56817326140563</v>
      </c>
      <c r="BI196" cm="1">
        <f t="array" aca="1" ref="BI196" ca="1">INDEX($D$52:$I$63,BI$3,1)+BETAINV(RAND(),INDEX($D$52:$I$63,BI$3,5),INDEX($D$52:$I$63,BI$3,6))*(INDEX($D$52:$I$63,BI$3,2)-INDEX(I$52:N$63,BI$3,1))</f>
        <v>141.40842141057541</v>
      </c>
      <c r="BJ196" cm="1">
        <f t="array" aca="1" ref="BJ196" ca="1">INDEX($D$52:$I$63,BJ$3,1)+BETAINV(RAND(),INDEX($D$52:$I$63,BJ$3,5),INDEX($D$52:$I$63,BJ$3,6))*(INDEX($D$52:$I$63,BJ$3,2)-INDEX(J$52:O$63,BJ$3,1))</f>
        <v>330.40412028748432</v>
      </c>
      <c r="BK196" cm="1">
        <f t="array" aca="1" ref="BK196" ca="1">INDEX($D$52:$I$63,BK$3,1)+BETAINV(RAND(),INDEX($D$52:$I$63,BK$3,5),INDEX($D$52:$I$63,BK$3,6))*(INDEX($D$52:$I$63,BK$3,2)-INDEX(K$52:P$63,BK$3,1))</f>
        <v>474.46589152588047</v>
      </c>
      <c r="BL196" cm="1">
        <f t="array" aca="1" ref="BL196" ca="1">INDEX($D$52:$I$63,BL$3,1)+BETAINV(RAND(),INDEX($D$52:$I$63,BL$3,5),INDEX($D$52:$I$63,BL$3,6))*(INDEX($D$52:$I$63,BL$3,2)-INDEX(L$52:Q$63,BL$3,1))</f>
        <v>253.54128627375118</v>
      </c>
      <c r="BM196" cm="1">
        <f t="array" aca="1" ref="BM196" ca="1">INDEX($D$52:$I$63,BM$3,1)+BETAINV(RAND(),INDEX($D$52:$I$63,BM$3,5),INDEX($D$52:$I$63,BM$3,6))*(INDEX($D$52:$I$63,BM$3,2)-INDEX(M$52:R$63,BM$3,1))</f>
        <v>33.535874690152013</v>
      </c>
      <c r="BN196" cm="1">
        <f t="array" aca="1" ref="BN196" ca="1">INDEX($D$52:$I$63,BN$3,1)+BETAINV(RAND(),INDEX($D$52:$I$63,BN$3,5),INDEX($D$52:$I$63,BN$3,6))*(INDEX($D$52:$I$63,BN$3,2)-INDEX(N$52:S$63,BN$3,1))</f>
        <v>104.59306328446237</v>
      </c>
      <c r="BO196" cm="1">
        <f t="array" aca="1" ref="BO196" ca="1">INDEX($D$52:$I$63,BO$3,1)+BETAINV(RAND(),INDEX($D$52:$I$63,BO$3,5),INDEX($D$52:$I$63,BO$3,6))*(INDEX($D$52:$I$63,BO$3,2)-INDEX(O$52:T$63,BO$3,1))</f>
        <v>595.25226465673586</v>
      </c>
    </row>
    <row r="197" spans="12:67" x14ac:dyDescent="0.25">
      <c r="L197">
        <v>194</v>
      </c>
      <c r="M197" cm="1">
        <f t="array" aca="1" ref="M197" ca="1">INDEX($D$4:$I$15,M$3,1)+BETAINV(RAND(),INDEX($D$4:$I$15,M$3,5),INDEX($D$4:$I$15,M$3,6))*(INDEX($D$4:$I$15,M$3,2)-INDEX($D$4:$I$15,M$3,1))</f>
        <v>274.19355282409441</v>
      </c>
      <c r="N197" cm="1">
        <f t="array" aca="1" ref="N197" ca="1">INDEX($D$4:$I$15,N$3,1)+BETAINV(RAND(),INDEX($D$4:$I$15,N$3,5),INDEX($D$4:$I$15,N$3,6))*(INDEX($D$4:$I$15,N$3,2)-INDEX($D$4:$I$15,N$3,1))</f>
        <v>169.53470941591914</v>
      </c>
      <c r="O197" cm="1">
        <f t="array" aca="1" ref="O197" ca="1">INDEX($D$4:$I$15,O$3,1)+BETAINV(RAND(),INDEX($D$4:$I$15,O$3,5),INDEX($D$4:$I$15,O$3,6))*(INDEX($D$4:$I$15,O$3,2)-INDEX($D$4:$I$15,O$3,1))</f>
        <v>56.528383658390318</v>
      </c>
      <c r="P197" cm="1">
        <f t="array" aca="1" ref="P197" ca="1">INDEX($D$4:$I$15,P$3,1)+BETAINV(RAND(),INDEX($D$4:$I$15,P$3,5),INDEX($D$4:$I$15,P$3,6))*(INDEX($D$4:$I$15,P$3,2)-INDEX($D$4:$I$15,P$3,1))</f>
        <v>846.28227964637961</v>
      </c>
      <c r="Q197" cm="1">
        <f t="array" aca="1" ref="Q197" ca="1">INDEX($D$4:$I$15,Q$3,1)+BETAINV(RAND(),INDEX($D$4:$I$15,Q$3,5),INDEX($D$4:$I$15,Q$3,6))*(INDEX($D$4:$I$15,Q$3,2)-INDEX($D$4:$I$15,Q$3,1))</f>
        <v>138.68696242605864</v>
      </c>
      <c r="R197" cm="1">
        <f t="array" aca="1" ref="R197" ca="1">INDEX($D$4:$I$15,R$3,1)+BETAINV(RAND(),INDEX($D$4:$I$15,R$3,5),INDEX($D$4:$I$15,R$3,6))*(INDEX($D$4:$I$15,R$3,2)-INDEX($D$4:$I$15,R$3,1))</f>
        <v>540.65018331907049</v>
      </c>
      <c r="S197" cm="1">
        <f t="array" aca="1" ref="S197" ca="1">INDEX($D$4:$I$15,S$3,1)+BETAINV(RAND(),INDEX($D$4:$I$15,S$3,5),INDEX($D$4:$I$15,S$3,6))*(INDEX($D$4:$I$15,S$3,2)-INDEX($D$4:$I$15,S$3,1))</f>
        <v>798.85068459174204</v>
      </c>
      <c r="T197" cm="1">
        <f t="array" aca="1" ref="T197" ca="1">INDEX($D$4:$I$15,T$3,1)+BETAINV(RAND(),INDEX($D$4:$I$15,T$3,5),INDEX($D$4:$I$15,T$3,6))*(INDEX($D$4:$I$15,T$3,2)-INDEX($D$4:$I$15,T$3,1))</f>
        <v>710.54218472977936</v>
      </c>
      <c r="U197" cm="1">
        <f t="array" aca="1" ref="U197" ca="1">INDEX($D$4:$I$15,U$3,1)+BETAINV(RAND(),INDEX($D$4:$I$15,U$3,5),INDEX($D$4:$I$15,U$3,6))*(INDEX($D$4:$I$15,U$3,2)-INDEX($D$4:$I$15,U$3,1))</f>
        <v>248.0391365854353</v>
      </c>
      <c r="V197" cm="1">
        <f t="array" aca="1" ref="V197" ca="1">INDEX($D$4:$I$15,V$3,1)+BETAINV(RAND(),INDEX($D$4:$I$15,V$3,5),INDEX($D$4:$I$15,V$3,6))*(INDEX($D$4:$I$15,V$3,2)-INDEX($D$4:$I$15,V$3,1))</f>
        <v>90.765278411059384</v>
      </c>
      <c r="W197" cm="1">
        <f t="array" aca="1" ref="W197" ca="1">INDEX($D$4:$I$15,W$3,1)+BETAINV(RAND(),INDEX($D$4:$I$15,W$3,5),INDEX($D$4:$I$15,W$3,6))*(INDEX($D$4:$I$15,W$3,2)-INDEX($D$4:$I$15,W$3,1))</f>
        <v>324.02709439080547</v>
      </c>
      <c r="X197" cm="1">
        <f t="array" aca="1" ref="X197" ca="1">INDEX($D$4:$I$15,X$3,1)+BETAINV(RAND(),INDEX($D$4:$I$15,X$3,5),INDEX($D$4:$I$15,X$3,6))*(INDEX($D$4:$I$15,X$3,2)-INDEX($D$4:$I$15,X$3,1))</f>
        <v>1420.99284877993</v>
      </c>
      <c r="Z197">
        <v>194</v>
      </c>
      <c r="AA197" cm="1">
        <f t="array" aca="1" ref="AA197" ca="1">INDEX($D$20:$I$31,AA$3,1)+BETAINV(RAND(),INDEX($D$20:$I$31,AA$3,5),INDEX($D$20:$I$31,AA$3,6))*(INDEX($D$20:$I$31,AA$3,2)-INDEX($D$20:$I$31,AA$3,1))</f>
        <v>102.19107297979278</v>
      </c>
      <c r="AB197" cm="1">
        <f t="array" aca="1" ref="AB197" ca="1">INDEX($D$20:$I$31,AB$3,1)+BETAINV(RAND(),INDEX($D$20:$I$31,AB$3,5),INDEX($D$20:$I$31,AB$3,6))*(INDEX($D$20:$I$31,AB$3,2)-INDEX($D$20:$I$31,AB$3,1))</f>
        <v>118.17428775408658</v>
      </c>
      <c r="AC197" cm="1">
        <f t="array" aca="1" ref="AC197" ca="1">INDEX($D$20:$I$31,AC$3,1)+BETAINV(RAND(),INDEX($D$20:$I$31,AC$3,5),INDEX($D$20:$I$31,AC$3,6))*(INDEX($D$20:$I$31,AC$3,2)-INDEX($D$20:$I$31,AC$3,1))</f>
        <v>103.60287195736177</v>
      </c>
      <c r="AD197" cm="1">
        <f t="array" aca="1" ref="AD197" ca="1">INDEX($D$20:$I$31,AD$3,1)+BETAINV(RAND(),INDEX($D$20:$I$31,AD$3,5),INDEX($D$20:$I$31,AD$3,6))*(INDEX($D$20:$I$31,AD$3,2)-INDEX($D$20:$I$31,AD$3,1))</f>
        <v>519.40301613856695</v>
      </c>
      <c r="AE197" cm="1">
        <f t="array" aca="1" ref="AE197" ca="1">INDEX($D$20:$I$31,AE$3,1)+BETAINV(RAND(),INDEX($D$20:$I$31,AE$3,5),INDEX($D$20:$I$31,AE$3,6))*(INDEX($D$20:$I$31,AE$3,2)-INDEX($D$20:$I$31,AE$3,1))</f>
        <v>284.3354148513464</v>
      </c>
      <c r="AF197" cm="1">
        <f t="array" aca="1" ref="AF197" ca="1">INDEX($D$20:$I$31,AF$3,1)+BETAINV(RAND(),INDEX($D$20:$I$31,AF$3,5),INDEX($D$20:$I$31,AF$3,6))*(INDEX($D$20:$I$31,AF$3,2)-INDEX($D$20:$I$31,AF$3,1))</f>
        <v>181.63782579774085</v>
      </c>
      <c r="AG197" cm="1">
        <f t="array" aca="1" ref="AG197" ca="1">INDEX($D$20:$I$31,AG$3,1)+BETAINV(RAND(),INDEX($D$20:$I$31,AG$3,5),INDEX($D$20:$I$31,AG$3,6))*(INDEX($D$20:$I$31,AG$3,2)-INDEX($D$20:$I$31,AG$3,1))</f>
        <v>820.51384777636099</v>
      </c>
      <c r="AH197" cm="1">
        <f t="array" aca="1" ref="AH197" ca="1">INDEX($D$20:$I$31,AH$3,1)+BETAINV(RAND(),INDEX($D$20:$I$31,AH$3,5),INDEX($D$20:$I$31,AH$3,6))*(INDEX($D$20:$I$31,AH$3,2)-INDEX($D$20:$I$31,AH$3,1))</f>
        <v>626.32688154784455</v>
      </c>
      <c r="AI197" cm="1">
        <f t="array" aca="1" ref="AI197" ca="1">INDEX($D$20:$I$31,AI$3,1)+BETAINV(RAND(),INDEX($D$20:$I$31,AI$3,5),INDEX($D$20:$I$31,AI$3,6))*(INDEX($D$20:$I$31,AI$3,2)-INDEX($D$20:$I$31,AI$3,1))</f>
        <v>442.468279403032</v>
      </c>
      <c r="AJ197" cm="1">
        <f t="array" aca="1" ref="AJ197" ca="1">INDEX($D$20:$I$31,AJ$3,1)+BETAINV(RAND(),INDEX($D$20:$I$31,AJ$3,5),INDEX($D$20:$I$31,AJ$3,6))*(INDEX($D$20:$I$31,AJ$3,2)-INDEX($D$20:$I$31,AJ$3,1))</f>
        <v>180.68716182345003</v>
      </c>
      <c r="AK197" cm="1">
        <f t="array" aca="1" ref="AK197" ca="1">INDEX($D$20:$I$31,AK$3,1)+BETAINV(RAND(),INDEX($D$20:$I$31,AK$3,5),INDEX($D$20:$I$31,AK$3,6))*(INDEX($D$20:$I$31,AK$3,2)-INDEX($D$20:$I$31,AK$3,1))</f>
        <v>262.10329090812161</v>
      </c>
      <c r="AL197" cm="1">
        <f t="array" aca="1" ref="AL197" ca="1">INDEX($D$20:$I$31,AL$3,1)+BETAINV(RAND(),INDEX($D$20:$I$31,AL$3,5),INDEX($D$20:$I$31,AL$3,6))*(INDEX($D$20:$I$31,AL$3,2)-INDEX($D$20:$I$31,AL$3,1))</f>
        <v>444.9173384952536</v>
      </c>
      <c r="AN197">
        <v>194</v>
      </c>
      <c r="AO197" s="13" cm="1">
        <f t="array" aca="1" ref="AO197" ca="1">INDEX($D$36:$I$47,AO$3,1)+BETAINV(RAND(),INDEX($D$36:$I$47,AO$3,5),INDEX($D$36:$I$47,AO$3,6))*(INDEX($D$36:$I$47,AO$3,2)-INDEX($D$36:$I$47,AO$3,1))</f>
        <v>89.12558142028621</v>
      </c>
      <c r="AP197" s="13" cm="1">
        <f t="array" aca="1" ref="AP197" ca="1">INDEX($D$36:$I$47,AP$3,1)+BETAINV(RAND(),INDEX($D$36:$I$47,AP$3,5),INDEX($D$36:$I$47,AP$3,6))*(INDEX($D$36:$I$47,AP$3,2)-INDEX($D$36:$I$47,AP$3,1))</f>
        <v>100.9640453153588</v>
      </c>
      <c r="AQ197" s="13" cm="1">
        <f t="array" aca="1" ref="AQ197" ca="1">INDEX($D$36:$I$47,AQ$3,1)+BETAINV(RAND(),INDEX($D$36:$I$47,AQ$3,5),INDEX($D$36:$I$47,AQ$3,6))*(INDEX($D$36:$I$47,AQ$3,2)-INDEX($D$36:$I$47,AQ$3,1))</f>
        <v>237.93392344573709</v>
      </c>
      <c r="AR197" s="13" cm="1">
        <f t="array" aca="1" ref="AR197" ca="1">INDEX($D$36:$I$47,AR$3,1)+BETAINV(RAND(),INDEX($D$36:$I$47,AR$3,5),INDEX($D$36:$I$47,AR$3,6))*(INDEX($D$36:$I$47,AR$3,2)-INDEX($D$36:$I$47,AR$3,1))</f>
        <v>264.55893362039183</v>
      </c>
      <c r="AS197" s="13" cm="1">
        <f t="array" aca="1" ref="AS197" ca="1">INDEX($D$36:$I$47,AS$3,1)+BETAINV(RAND(),INDEX($D$36:$I$47,AS$3,5),INDEX($D$36:$I$47,AS$3,6))*(INDEX($D$36:$I$47,AS$3,2)-INDEX($D$36:$I$47,AS$3,1))</f>
        <v>596.75489296051092</v>
      </c>
      <c r="AT197" s="13" cm="1">
        <f t="array" aca="1" ref="AT197" ca="1">INDEX($D$36:$I$47,AT$3,1)+BETAINV(RAND(),INDEX($D$36:$I$47,AT$3,5),INDEX($D$36:$I$47,AT$3,6))*(INDEX($D$36:$I$47,AT$3,2)-INDEX($D$36:$I$47,AT$3,1))</f>
        <v>134.02066489900366</v>
      </c>
      <c r="AU197" s="13" cm="1">
        <f t="array" aca="1" ref="AU197" ca="1">INDEX($D$36:$I$47,AU$3,1)+BETAINV(RAND(),INDEX($D$36:$I$47,AU$3,5),INDEX($D$36:$I$47,AU$3,6))*(INDEX($D$36:$I$47,AU$3,2)-INDEX($D$36:$I$47,AU$3,1))</f>
        <v>302.72848954260417</v>
      </c>
      <c r="AV197" s="13" cm="1">
        <f t="array" aca="1" ref="AV197" ca="1">INDEX($D$36:$I$47,AV$3,1)+BETAINV(RAND(),INDEX($D$36:$I$47,AV$3,5),INDEX($D$36:$I$47,AV$3,6))*(INDEX($D$36:$I$47,AV$3,2)-INDEX($D$36:$I$47,AV$3,1))</f>
        <v>652.97504008821852</v>
      </c>
      <c r="AW197" s="13" cm="1">
        <f t="array" aca="1" ref="AW197" ca="1">INDEX($D$36:$I$47,AW$3,1)+BETAINV(RAND(),INDEX($D$36:$I$47,AW$3,5),INDEX($D$36:$I$47,AW$3,6))*(INDEX($D$36:$I$47,AW$3,2)-INDEX($D$36:$I$47,AW$3,1))</f>
        <v>619.5539495887482</v>
      </c>
      <c r="AX197" s="13" cm="1">
        <f t="array" aca="1" ref="AX197" ca="1">INDEX($D$36:$I$47,AX$3,1)+BETAINV(RAND(),INDEX($D$36:$I$47,AX$3,5),INDEX($D$36:$I$47,AX$3,6))*(INDEX($D$36:$I$47,AX$3,2)-INDEX($D$36:$I$47,AX$3,1))</f>
        <v>435.52930438006302</v>
      </c>
      <c r="AY197" s="13" cm="1">
        <f t="array" aca="1" ref="AY197" ca="1">INDEX($D$36:$I$47,AY$3,1)+BETAINV(RAND(),INDEX($D$36:$I$47,AY$3,5),INDEX($D$36:$I$47,AY$3,6))*(INDEX($D$36:$I$47,AY$3,2)-INDEX($D$36:$I$47,AY$3,1))</f>
        <v>140.14134749767877</v>
      </c>
      <c r="AZ197" s="13" cm="1">
        <f t="array" aca="1" ref="AZ197" ca="1">INDEX($D$36:$I$47,AZ$3,1)+BETAINV(RAND(),INDEX($D$36:$I$47,AZ$3,5),INDEX($D$36:$I$47,AZ$3,6))*(INDEX($D$36:$I$47,AZ$3,2)-INDEX($D$36:$I$47,AZ$3,1))</f>
        <v>443.75718560596556</v>
      </c>
      <c r="BC197">
        <v>194</v>
      </c>
      <c r="BD197" cm="1">
        <f t="array" aca="1" ref="BD197" ca="1">INDEX($D$52:$I$63,BD$3,1)+BETAINV(RAND(),INDEX($D$52:$I$63,BD$3,5),INDEX($D$52:$I$63,BD$3,6))*(INDEX($D$52:$I$63,BD$3,2)-INDEX(D$52:I$63,BD$3,1))</f>
        <v>62.695615799962582</v>
      </c>
      <c r="BE197" cm="1">
        <f t="array" aca="1" ref="BE197" ca="1">INDEX($D$52:$I$63,BE$3,1)+BETAINV(RAND(),INDEX($D$52:$I$63,BE$3,5),INDEX($D$52:$I$63,BE$3,6))*(INDEX($D$52:$I$63,BE$3,2)-INDEX(E$52:J$63,BE$3,1))</f>
        <v>47.52000000000001</v>
      </c>
      <c r="BF197" cm="1">
        <f t="array" aca="1" ref="BF197" ca="1">INDEX($D$52:$I$63,BF$3,1)+BETAINV(RAND(),INDEX($D$52:$I$63,BF$3,5),INDEX($D$52:$I$63,BF$3,6))*(INDEX($D$52:$I$63,BF$3,2)-INDEX(F$52:K$63,BF$3,1))</f>
        <v>35.594489986005364</v>
      </c>
      <c r="BG197" cm="1">
        <f t="array" aca="1" ref="BG197" ca="1">INDEX($D$52:$I$63,BG$3,1)+BETAINV(RAND(),INDEX($D$52:$I$63,BG$3,5),INDEX($D$52:$I$63,BG$3,6))*(INDEX($D$52:$I$63,BG$3,2)-INDEX(G$52:L$63,BG$3,1))</f>
        <v>281.18529720336403</v>
      </c>
      <c r="BH197" cm="1">
        <f t="array" aca="1" ref="BH197" ca="1">INDEX($D$52:$I$63,BH$3,1)+BETAINV(RAND(),INDEX($D$52:$I$63,BH$3,5),INDEX($D$52:$I$63,BH$3,6))*(INDEX($D$52:$I$63,BH$3,2)-INDEX(H$52:M$63,BH$3,1))</f>
        <v>285.16726443810285</v>
      </c>
      <c r="BI197" cm="1">
        <f t="array" aca="1" ref="BI197" ca="1">INDEX($D$52:$I$63,BI$3,1)+BETAINV(RAND(),INDEX($D$52:$I$63,BI$3,5),INDEX($D$52:$I$63,BI$3,6))*(INDEX($D$52:$I$63,BI$3,2)-INDEX(I$52:N$63,BI$3,1))</f>
        <v>81.489644935706693</v>
      </c>
      <c r="BJ197" cm="1">
        <f t="array" aca="1" ref="BJ197" ca="1">INDEX($D$52:$I$63,BJ$3,1)+BETAINV(RAND(),INDEX($D$52:$I$63,BJ$3,5),INDEX($D$52:$I$63,BJ$3,6))*(INDEX($D$52:$I$63,BJ$3,2)-INDEX(J$52:O$63,BJ$3,1))</f>
        <v>331.25773363900493</v>
      </c>
      <c r="BK197" cm="1">
        <f t="array" aca="1" ref="BK197" ca="1">INDEX($D$52:$I$63,BK$3,1)+BETAINV(RAND(),INDEX($D$52:$I$63,BK$3,5),INDEX($D$52:$I$63,BK$3,6))*(INDEX($D$52:$I$63,BK$3,2)-INDEX(K$52:P$63,BK$3,1))</f>
        <v>397.62614441299945</v>
      </c>
      <c r="BL197" cm="1">
        <f t="array" aca="1" ref="BL197" ca="1">INDEX($D$52:$I$63,BL$3,1)+BETAINV(RAND(),INDEX($D$52:$I$63,BL$3,5),INDEX($D$52:$I$63,BL$3,6))*(INDEX($D$52:$I$63,BL$3,2)-INDEX(L$52:Q$63,BL$3,1))</f>
        <v>326.96886561631504</v>
      </c>
      <c r="BM197" cm="1">
        <f t="array" aca="1" ref="BM197" ca="1">INDEX($D$52:$I$63,BM$3,1)+BETAINV(RAND(),INDEX($D$52:$I$63,BM$3,5),INDEX($D$52:$I$63,BM$3,6))*(INDEX($D$52:$I$63,BM$3,2)-INDEX(M$52:R$63,BM$3,1))</f>
        <v>-31.820841227933698</v>
      </c>
      <c r="BN197" cm="1">
        <f t="array" aca="1" ref="BN197" ca="1">INDEX($D$52:$I$63,BN$3,1)+BETAINV(RAND(),INDEX($D$52:$I$63,BN$3,5),INDEX($D$52:$I$63,BN$3,6))*(INDEX($D$52:$I$63,BN$3,2)-INDEX(N$52:S$63,BN$3,1))</f>
        <v>105.09793208639594</v>
      </c>
      <c r="BO197" cm="1">
        <f t="array" aca="1" ref="BO197" ca="1">INDEX($D$52:$I$63,BO$3,1)+BETAINV(RAND(),INDEX($D$52:$I$63,BO$3,5),INDEX($D$52:$I$63,BO$3,6))*(INDEX($D$52:$I$63,BO$3,2)-INDEX(O$52:T$63,BO$3,1))</f>
        <v>490.39889364595228</v>
      </c>
    </row>
    <row r="198" spans="12:67" x14ac:dyDescent="0.25">
      <c r="L198">
        <v>195</v>
      </c>
      <c r="M198" cm="1">
        <f t="array" aca="1" ref="M198" ca="1">INDEX($D$4:$I$15,M$3,1)+BETAINV(RAND(),INDEX($D$4:$I$15,M$3,5),INDEX($D$4:$I$15,M$3,6))*(INDEX($D$4:$I$15,M$3,2)-INDEX($D$4:$I$15,M$3,1))</f>
        <v>228.75216190030912</v>
      </c>
      <c r="N198" cm="1">
        <f t="array" aca="1" ref="N198" ca="1">INDEX($D$4:$I$15,N$3,1)+BETAINV(RAND(),INDEX($D$4:$I$15,N$3,5),INDEX($D$4:$I$15,N$3,6))*(INDEX($D$4:$I$15,N$3,2)-INDEX($D$4:$I$15,N$3,1))</f>
        <v>180.66869214937918</v>
      </c>
      <c r="O198" cm="1">
        <f t="array" aca="1" ref="O198" ca="1">INDEX($D$4:$I$15,O$3,1)+BETAINV(RAND(),INDEX($D$4:$I$15,O$3,5),INDEX($D$4:$I$15,O$3,6))*(INDEX($D$4:$I$15,O$3,2)-INDEX($D$4:$I$15,O$3,1))</f>
        <v>52.15642451572846</v>
      </c>
      <c r="P198" cm="1">
        <f t="array" aca="1" ref="P198" ca="1">INDEX($D$4:$I$15,P$3,1)+BETAINV(RAND(),INDEX($D$4:$I$15,P$3,5),INDEX($D$4:$I$15,P$3,6))*(INDEX($D$4:$I$15,P$3,2)-INDEX($D$4:$I$15,P$3,1))</f>
        <v>770.52170558747082</v>
      </c>
      <c r="Q198" cm="1">
        <f t="array" aca="1" ref="Q198" ca="1">INDEX($D$4:$I$15,Q$3,1)+BETAINV(RAND(),INDEX($D$4:$I$15,Q$3,5),INDEX($D$4:$I$15,Q$3,6))*(INDEX($D$4:$I$15,Q$3,2)-INDEX($D$4:$I$15,Q$3,1))</f>
        <v>173.19255066736838</v>
      </c>
      <c r="R198" cm="1">
        <f t="array" aca="1" ref="R198" ca="1">INDEX($D$4:$I$15,R$3,1)+BETAINV(RAND(),INDEX($D$4:$I$15,R$3,5),INDEX($D$4:$I$15,R$3,6))*(INDEX($D$4:$I$15,R$3,2)-INDEX($D$4:$I$15,R$3,1))</f>
        <v>471.47334350579274</v>
      </c>
      <c r="S198" cm="1">
        <f t="array" aca="1" ref="S198" ca="1">INDEX($D$4:$I$15,S$3,1)+BETAINV(RAND(),INDEX($D$4:$I$15,S$3,5),INDEX($D$4:$I$15,S$3,6))*(INDEX($D$4:$I$15,S$3,2)-INDEX($D$4:$I$15,S$3,1))</f>
        <v>759.85533406955551</v>
      </c>
      <c r="T198" cm="1">
        <f t="array" aca="1" ref="T198" ca="1">INDEX($D$4:$I$15,T$3,1)+BETAINV(RAND(),INDEX($D$4:$I$15,T$3,5),INDEX($D$4:$I$15,T$3,6))*(INDEX($D$4:$I$15,T$3,2)-INDEX($D$4:$I$15,T$3,1))</f>
        <v>814.41654514455604</v>
      </c>
      <c r="U198" cm="1">
        <f t="array" aca="1" ref="U198" ca="1">INDEX($D$4:$I$15,U$3,1)+BETAINV(RAND(),INDEX($D$4:$I$15,U$3,5),INDEX($D$4:$I$15,U$3,6))*(INDEX($D$4:$I$15,U$3,2)-INDEX($D$4:$I$15,U$3,1))</f>
        <v>275.97574446015909</v>
      </c>
      <c r="V198" cm="1">
        <f t="array" aca="1" ref="V198" ca="1">INDEX($D$4:$I$15,V$3,1)+BETAINV(RAND(),INDEX($D$4:$I$15,V$3,5),INDEX($D$4:$I$15,V$3,6))*(INDEX($D$4:$I$15,V$3,2)-INDEX($D$4:$I$15,V$3,1))</f>
        <v>107.7112202232493</v>
      </c>
      <c r="W198" cm="1">
        <f t="array" aca="1" ref="W198" ca="1">INDEX($D$4:$I$15,W$3,1)+BETAINV(RAND(),INDEX($D$4:$I$15,W$3,5),INDEX($D$4:$I$15,W$3,6))*(INDEX($D$4:$I$15,W$3,2)-INDEX($D$4:$I$15,W$3,1))</f>
        <v>382.29656651828219</v>
      </c>
      <c r="X198" cm="1">
        <f t="array" aca="1" ref="X198" ca="1">INDEX($D$4:$I$15,X$3,1)+BETAINV(RAND(),INDEX($D$4:$I$15,X$3,5),INDEX($D$4:$I$15,X$3,6))*(INDEX($D$4:$I$15,X$3,2)-INDEX($D$4:$I$15,X$3,1))</f>
        <v>1405.7361551990493</v>
      </c>
      <c r="Z198">
        <v>195</v>
      </c>
      <c r="AA198" cm="1">
        <f t="array" aca="1" ref="AA198" ca="1">INDEX($D$20:$I$31,AA$3,1)+BETAINV(RAND(),INDEX($D$20:$I$31,AA$3,5),INDEX($D$20:$I$31,AA$3,6))*(INDEX($D$20:$I$31,AA$3,2)-INDEX($D$20:$I$31,AA$3,1))</f>
        <v>102.98792402237171</v>
      </c>
      <c r="AB198" cm="1">
        <f t="array" aca="1" ref="AB198" ca="1">INDEX($D$20:$I$31,AB$3,1)+BETAINV(RAND(),INDEX($D$20:$I$31,AB$3,5),INDEX($D$20:$I$31,AB$3,6))*(INDEX($D$20:$I$31,AB$3,2)-INDEX($D$20:$I$31,AB$3,1))</f>
        <v>99.417947581974218</v>
      </c>
      <c r="AC198" cm="1">
        <f t="array" aca="1" ref="AC198" ca="1">INDEX($D$20:$I$31,AC$3,1)+BETAINV(RAND(),INDEX($D$20:$I$31,AC$3,5),INDEX($D$20:$I$31,AC$3,6))*(INDEX($D$20:$I$31,AC$3,2)-INDEX($D$20:$I$31,AC$3,1))</f>
        <v>101.56689494880236</v>
      </c>
      <c r="AD198" cm="1">
        <f t="array" aca="1" ref="AD198" ca="1">INDEX($D$20:$I$31,AD$3,1)+BETAINV(RAND(),INDEX($D$20:$I$31,AD$3,5),INDEX($D$20:$I$31,AD$3,6))*(INDEX($D$20:$I$31,AD$3,2)-INDEX($D$20:$I$31,AD$3,1))</f>
        <v>468.50424601069159</v>
      </c>
      <c r="AE198" cm="1">
        <f t="array" aca="1" ref="AE198" ca="1">INDEX($D$20:$I$31,AE$3,1)+BETAINV(RAND(),INDEX($D$20:$I$31,AE$3,5),INDEX($D$20:$I$31,AE$3,6))*(INDEX($D$20:$I$31,AE$3,2)-INDEX($D$20:$I$31,AE$3,1))</f>
        <v>303.86280230196076</v>
      </c>
      <c r="AF198" cm="1">
        <f t="array" aca="1" ref="AF198" ca="1">INDEX($D$20:$I$31,AF$3,1)+BETAINV(RAND(),INDEX($D$20:$I$31,AF$3,5),INDEX($D$20:$I$31,AF$3,6))*(INDEX($D$20:$I$31,AF$3,2)-INDEX($D$20:$I$31,AF$3,1))</f>
        <v>169.45639802401598</v>
      </c>
      <c r="AG198" cm="1">
        <f t="array" aca="1" ref="AG198" ca="1">INDEX($D$20:$I$31,AG$3,1)+BETAINV(RAND(),INDEX($D$20:$I$31,AG$3,5),INDEX($D$20:$I$31,AG$3,6))*(INDEX($D$20:$I$31,AG$3,2)-INDEX($D$20:$I$31,AG$3,1))</f>
        <v>686.54763368230726</v>
      </c>
      <c r="AH198" cm="1">
        <f t="array" aca="1" ref="AH198" ca="1">INDEX($D$20:$I$31,AH$3,1)+BETAINV(RAND(),INDEX($D$20:$I$31,AH$3,5),INDEX($D$20:$I$31,AH$3,6))*(INDEX($D$20:$I$31,AH$3,2)-INDEX($D$20:$I$31,AH$3,1))</f>
        <v>741.49214613679533</v>
      </c>
      <c r="AI198" cm="1">
        <f t="array" aca="1" ref="AI198" ca="1">INDEX($D$20:$I$31,AI$3,1)+BETAINV(RAND(),INDEX($D$20:$I$31,AI$3,5),INDEX($D$20:$I$31,AI$3,6))*(INDEX($D$20:$I$31,AI$3,2)-INDEX($D$20:$I$31,AI$3,1))</f>
        <v>443.15438230464133</v>
      </c>
      <c r="AJ198" cm="1">
        <f t="array" aca="1" ref="AJ198" ca="1">INDEX($D$20:$I$31,AJ$3,1)+BETAINV(RAND(),INDEX($D$20:$I$31,AJ$3,5),INDEX($D$20:$I$31,AJ$3,6))*(INDEX($D$20:$I$31,AJ$3,2)-INDEX($D$20:$I$31,AJ$3,1))</f>
        <v>205.14060958047963</v>
      </c>
      <c r="AK198" cm="1">
        <f t="array" aca="1" ref="AK198" ca="1">INDEX($D$20:$I$31,AK$3,1)+BETAINV(RAND(),INDEX($D$20:$I$31,AK$3,5),INDEX($D$20:$I$31,AK$3,6))*(INDEX($D$20:$I$31,AK$3,2)-INDEX($D$20:$I$31,AK$3,1))</f>
        <v>301.11533384823582</v>
      </c>
      <c r="AL198" cm="1">
        <f t="array" aca="1" ref="AL198" ca="1">INDEX($D$20:$I$31,AL$3,1)+BETAINV(RAND(),INDEX($D$20:$I$31,AL$3,5),INDEX($D$20:$I$31,AL$3,6))*(INDEX($D$20:$I$31,AL$3,2)-INDEX($D$20:$I$31,AL$3,1))</f>
        <v>423.02053067749978</v>
      </c>
      <c r="AN198">
        <v>195</v>
      </c>
      <c r="AO198" s="13" cm="1">
        <f t="array" aca="1" ref="AO198" ca="1">INDEX($D$36:$I$47,AO$3,1)+BETAINV(RAND(),INDEX($D$36:$I$47,AO$3,5),INDEX($D$36:$I$47,AO$3,6))*(INDEX($D$36:$I$47,AO$3,2)-INDEX($D$36:$I$47,AO$3,1))</f>
        <v>97.333921061624636</v>
      </c>
      <c r="AP198" s="13" cm="1">
        <f t="array" aca="1" ref="AP198" ca="1">INDEX($D$36:$I$47,AP$3,1)+BETAINV(RAND(),INDEX($D$36:$I$47,AP$3,5),INDEX($D$36:$I$47,AP$3,6))*(INDEX($D$36:$I$47,AP$3,2)-INDEX($D$36:$I$47,AP$3,1))</f>
        <v>93.398970809707762</v>
      </c>
      <c r="AQ198" s="13" cm="1">
        <f t="array" aca="1" ref="AQ198" ca="1">INDEX($D$36:$I$47,AQ$3,1)+BETAINV(RAND(),INDEX($D$36:$I$47,AQ$3,5),INDEX($D$36:$I$47,AQ$3,6))*(INDEX($D$36:$I$47,AQ$3,2)-INDEX($D$36:$I$47,AQ$3,1))</f>
        <v>230.50726975828493</v>
      </c>
      <c r="AR198" s="13" cm="1">
        <f t="array" aca="1" ref="AR198" ca="1">INDEX($D$36:$I$47,AR$3,1)+BETAINV(RAND(),INDEX($D$36:$I$47,AR$3,5),INDEX($D$36:$I$47,AR$3,6))*(INDEX($D$36:$I$47,AR$3,2)-INDEX($D$36:$I$47,AR$3,1))</f>
        <v>318.77700648878226</v>
      </c>
      <c r="AS198" s="13" cm="1">
        <f t="array" aca="1" ref="AS198" ca="1">INDEX($D$36:$I$47,AS$3,1)+BETAINV(RAND(),INDEX($D$36:$I$47,AS$3,5),INDEX($D$36:$I$47,AS$3,6))*(INDEX($D$36:$I$47,AS$3,2)-INDEX($D$36:$I$47,AS$3,1))</f>
        <v>743.9172710831549</v>
      </c>
      <c r="AT198" s="13" cm="1">
        <f t="array" aca="1" ref="AT198" ca="1">INDEX($D$36:$I$47,AT$3,1)+BETAINV(RAND(),INDEX($D$36:$I$47,AT$3,5),INDEX($D$36:$I$47,AT$3,6))*(INDEX($D$36:$I$47,AT$3,2)-INDEX($D$36:$I$47,AT$3,1))</f>
        <v>136.44079017623926</v>
      </c>
      <c r="AU198" s="13" cm="1">
        <f t="array" aca="1" ref="AU198" ca="1">INDEX($D$36:$I$47,AU$3,1)+BETAINV(RAND(),INDEX($D$36:$I$47,AU$3,5),INDEX($D$36:$I$47,AU$3,6))*(INDEX($D$36:$I$47,AU$3,2)-INDEX($D$36:$I$47,AU$3,1))</f>
        <v>301.57984638559498</v>
      </c>
      <c r="AV198" s="13" cm="1">
        <f t="array" aca="1" ref="AV198" ca="1">INDEX($D$36:$I$47,AV$3,1)+BETAINV(RAND(),INDEX($D$36:$I$47,AV$3,5),INDEX($D$36:$I$47,AV$3,6))*(INDEX($D$36:$I$47,AV$3,2)-INDEX($D$36:$I$47,AV$3,1))</f>
        <v>648.21932860235779</v>
      </c>
      <c r="AW198" s="13" cm="1">
        <f t="array" aca="1" ref="AW198" ca="1">INDEX($D$36:$I$47,AW$3,1)+BETAINV(RAND(),INDEX($D$36:$I$47,AW$3,5),INDEX($D$36:$I$47,AW$3,6))*(INDEX($D$36:$I$47,AW$3,2)-INDEX($D$36:$I$47,AW$3,1))</f>
        <v>490.79721129455072</v>
      </c>
      <c r="AX198" s="13" cm="1">
        <f t="array" aca="1" ref="AX198" ca="1">INDEX($D$36:$I$47,AX$3,1)+BETAINV(RAND(),INDEX($D$36:$I$47,AX$3,5),INDEX($D$36:$I$47,AX$3,6))*(INDEX($D$36:$I$47,AX$3,2)-INDEX($D$36:$I$47,AX$3,1))</f>
        <v>398.28092573455638</v>
      </c>
      <c r="AY198" s="13" cm="1">
        <f t="array" aca="1" ref="AY198" ca="1">INDEX($D$36:$I$47,AY$3,1)+BETAINV(RAND(),INDEX($D$36:$I$47,AY$3,5),INDEX($D$36:$I$47,AY$3,6))*(INDEX($D$36:$I$47,AY$3,2)-INDEX($D$36:$I$47,AY$3,1))</f>
        <v>174.82828328556434</v>
      </c>
      <c r="AZ198" s="13" cm="1">
        <f t="array" aca="1" ref="AZ198" ca="1">INDEX($D$36:$I$47,AZ$3,1)+BETAINV(RAND(),INDEX($D$36:$I$47,AZ$3,5),INDEX($D$36:$I$47,AZ$3,6))*(INDEX($D$36:$I$47,AZ$3,2)-INDEX($D$36:$I$47,AZ$3,1))</f>
        <v>420.1011465173853</v>
      </c>
      <c r="BC198">
        <v>195</v>
      </c>
      <c r="BD198" cm="1">
        <f t="array" aca="1" ref="BD198" ca="1">INDEX($D$52:$I$63,BD$3,1)+BETAINV(RAND(),INDEX($D$52:$I$63,BD$3,5),INDEX($D$52:$I$63,BD$3,6))*(INDEX($D$52:$I$63,BD$3,2)-INDEX(D$52:I$63,BD$3,1))</f>
        <v>62.054901621850313</v>
      </c>
      <c r="BE198" cm="1">
        <f t="array" aca="1" ref="BE198" ca="1">INDEX($D$52:$I$63,BE$3,1)+BETAINV(RAND(),INDEX($D$52:$I$63,BE$3,5),INDEX($D$52:$I$63,BE$3,6))*(INDEX($D$52:$I$63,BE$3,2)-INDEX(E$52:J$63,BE$3,1))</f>
        <v>47.52000000000001</v>
      </c>
      <c r="BF198" cm="1">
        <f t="array" aca="1" ref="BF198" ca="1">INDEX($D$52:$I$63,BF$3,1)+BETAINV(RAND(),INDEX($D$52:$I$63,BF$3,5),INDEX($D$52:$I$63,BF$3,6))*(INDEX($D$52:$I$63,BF$3,2)-INDEX(F$52:K$63,BF$3,1))</f>
        <v>34.327662640006068</v>
      </c>
      <c r="BG198" cm="1">
        <f t="array" aca="1" ref="BG198" ca="1">INDEX($D$52:$I$63,BG$3,1)+BETAINV(RAND(),INDEX($D$52:$I$63,BG$3,5),INDEX($D$52:$I$63,BG$3,6))*(INDEX($D$52:$I$63,BG$3,2)-INDEX(G$52:L$63,BG$3,1))</f>
        <v>276.2254993126727</v>
      </c>
      <c r="BH198" cm="1">
        <f t="array" aca="1" ref="BH198" ca="1">INDEX($D$52:$I$63,BH$3,1)+BETAINV(RAND(),INDEX($D$52:$I$63,BH$3,5),INDEX($D$52:$I$63,BH$3,6))*(INDEX($D$52:$I$63,BH$3,2)-INDEX(H$52:M$63,BH$3,1))</f>
        <v>249.74932208653524</v>
      </c>
      <c r="BI198" cm="1">
        <f t="array" aca="1" ref="BI198" ca="1">INDEX($D$52:$I$63,BI$3,1)+BETAINV(RAND(),INDEX($D$52:$I$63,BI$3,5),INDEX($D$52:$I$63,BI$3,6))*(INDEX($D$52:$I$63,BI$3,2)-INDEX(I$52:N$63,BI$3,1))</f>
        <v>94.872161567536722</v>
      </c>
      <c r="BJ198" cm="1">
        <f t="array" aca="1" ref="BJ198" ca="1">INDEX($D$52:$I$63,BJ$3,1)+BETAINV(RAND(),INDEX($D$52:$I$63,BJ$3,5),INDEX($D$52:$I$63,BJ$3,6))*(INDEX($D$52:$I$63,BJ$3,2)-INDEX(J$52:O$63,BJ$3,1))</f>
        <v>334.01136434839634</v>
      </c>
      <c r="BK198" cm="1">
        <f t="array" aca="1" ref="BK198" ca="1">INDEX($D$52:$I$63,BK$3,1)+BETAINV(RAND(),INDEX($D$52:$I$63,BK$3,5),INDEX($D$52:$I$63,BK$3,6))*(INDEX($D$52:$I$63,BK$3,2)-INDEX(K$52:P$63,BK$3,1))</f>
        <v>447.10757603091275</v>
      </c>
      <c r="BL198" cm="1">
        <f t="array" aca="1" ref="BL198" ca="1">INDEX($D$52:$I$63,BL$3,1)+BETAINV(RAND(),INDEX($D$52:$I$63,BL$3,5),INDEX($D$52:$I$63,BL$3,6))*(INDEX($D$52:$I$63,BL$3,2)-INDEX(L$52:Q$63,BL$3,1))</f>
        <v>386.6812205633691</v>
      </c>
      <c r="BM198" cm="1">
        <f t="array" aca="1" ref="BM198" ca="1">INDEX($D$52:$I$63,BM$3,1)+BETAINV(RAND(),INDEX($D$52:$I$63,BM$3,5),INDEX($D$52:$I$63,BM$3,6))*(INDEX($D$52:$I$63,BM$3,2)-INDEX(M$52:R$63,BM$3,1))</f>
        <v>-8.1406857137791349</v>
      </c>
      <c r="BN198" cm="1">
        <f t="array" aca="1" ref="BN198" ca="1">INDEX($D$52:$I$63,BN$3,1)+BETAINV(RAND(),INDEX($D$52:$I$63,BN$3,5),INDEX($D$52:$I$63,BN$3,6))*(INDEX($D$52:$I$63,BN$3,2)-INDEX(N$52:S$63,BN$3,1))</f>
        <v>104.78976236765988</v>
      </c>
      <c r="BO198" cm="1">
        <f t="array" aca="1" ref="BO198" ca="1">INDEX($D$52:$I$63,BO$3,1)+BETAINV(RAND(),INDEX($D$52:$I$63,BO$3,5),INDEX($D$52:$I$63,BO$3,6))*(INDEX($D$52:$I$63,BO$3,2)-INDEX(O$52:T$63,BO$3,1))</f>
        <v>491.1639669468251</v>
      </c>
    </row>
    <row r="199" spans="12:67" x14ac:dyDescent="0.25">
      <c r="L199">
        <v>196</v>
      </c>
      <c r="M199" cm="1">
        <f t="array" aca="1" ref="M199" ca="1">INDEX($D$4:$I$15,M$3,1)+BETAINV(RAND(),INDEX($D$4:$I$15,M$3,5),INDEX($D$4:$I$15,M$3,6))*(INDEX($D$4:$I$15,M$3,2)-INDEX($D$4:$I$15,M$3,1))</f>
        <v>272.5689014295105</v>
      </c>
      <c r="N199" cm="1">
        <f t="array" aca="1" ref="N199" ca="1">INDEX($D$4:$I$15,N$3,1)+BETAINV(RAND(),INDEX($D$4:$I$15,N$3,5),INDEX($D$4:$I$15,N$3,6))*(INDEX($D$4:$I$15,N$3,2)-INDEX($D$4:$I$15,N$3,1))</f>
        <v>168.63418210096717</v>
      </c>
      <c r="O199" cm="1">
        <f t="array" aca="1" ref="O199" ca="1">INDEX($D$4:$I$15,O$3,1)+BETAINV(RAND(),INDEX($D$4:$I$15,O$3,5),INDEX($D$4:$I$15,O$3,6))*(INDEX($D$4:$I$15,O$3,2)-INDEX($D$4:$I$15,O$3,1))</f>
        <v>45.452466864064917</v>
      </c>
      <c r="P199" cm="1">
        <f t="array" aca="1" ref="P199" ca="1">INDEX($D$4:$I$15,P$3,1)+BETAINV(RAND(),INDEX($D$4:$I$15,P$3,5),INDEX($D$4:$I$15,P$3,6))*(INDEX($D$4:$I$15,P$3,2)-INDEX($D$4:$I$15,P$3,1))</f>
        <v>774.35636176881417</v>
      </c>
      <c r="Q199" cm="1">
        <f t="array" aca="1" ref="Q199" ca="1">INDEX($D$4:$I$15,Q$3,1)+BETAINV(RAND(),INDEX($D$4:$I$15,Q$3,5),INDEX($D$4:$I$15,Q$3,6))*(INDEX($D$4:$I$15,Q$3,2)-INDEX($D$4:$I$15,Q$3,1))</f>
        <v>158.58153547421867</v>
      </c>
      <c r="R199" cm="1">
        <f t="array" aca="1" ref="R199" ca="1">INDEX($D$4:$I$15,R$3,1)+BETAINV(RAND(),INDEX($D$4:$I$15,R$3,5),INDEX($D$4:$I$15,R$3,6))*(INDEX($D$4:$I$15,R$3,2)-INDEX($D$4:$I$15,R$3,1))</f>
        <v>434.83797539708758</v>
      </c>
      <c r="S199" cm="1">
        <f t="array" aca="1" ref="S199" ca="1">INDEX($D$4:$I$15,S$3,1)+BETAINV(RAND(),INDEX($D$4:$I$15,S$3,5),INDEX($D$4:$I$15,S$3,6))*(INDEX($D$4:$I$15,S$3,2)-INDEX($D$4:$I$15,S$3,1))</f>
        <v>743.279479702343</v>
      </c>
      <c r="T199" cm="1">
        <f t="array" aca="1" ref="T199" ca="1">INDEX($D$4:$I$15,T$3,1)+BETAINV(RAND(),INDEX($D$4:$I$15,T$3,5),INDEX($D$4:$I$15,T$3,6))*(INDEX($D$4:$I$15,T$3,2)-INDEX($D$4:$I$15,T$3,1))</f>
        <v>847.68132115314461</v>
      </c>
      <c r="U199" cm="1">
        <f t="array" aca="1" ref="U199" ca="1">INDEX($D$4:$I$15,U$3,1)+BETAINV(RAND(),INDEX($D$4:$I$15,U$3,5),INDEX($D$4:$I$15,U$3,6))*(INDEX($D$4:$I$15,U$3,2)-INDEX($D$4:$I$15,U$3,1))</f>
        <v>252.46305845833919</v>
      </c>
      <c r="V199" cm="1">
        <f t="array" aca="1" ref="V199" ca="1">INDEX($D$4:$I$15,V$3,1)+BETAINV(RAND(),INDEX($D$4:$I$15,V$3,5),INDEX($D$4:$I$15,V$3,6))*(INDEX($D$4:$I$15,V$3,2)-INDEX($D$4:$I$15,V$3,1))</f>
        <v>89.811742307496601</v>
      </c>
      <c r="W199" cm="1">
        <f t="array" aca="1" ref="W199" ca="1">INDEX($D$4:$I$15,W$3,1)+BETAINV(RAND(),INDEX($D$4:$I$15,W$3,5),INDEX($D$4:$I$15,W$3,6))*(INDEX($D$4:$I$15,W$3,2)-INDEX($D$4:$I$15,W$3,1))</f>
        <v>390.81648500445579</v>
      </c>
      <c r="X199" cm="1">
        <f t="array" aca="1" ref="X199" ca="1">INDEX($D$4:$I$15,X$3,1)+BETAINV(RAND(),INDEX($D$4:$I$15,X$3,5),INDEX($D$4:$I$15,X$3,6))*(INDEX($D$4:$I$15,X$3,2)-INDEX($D$4:$I$15,X$3,1))</f>
        <v>1665.3181517076316</v>
      </c>
      <c r="Z199">
        <v>196</v>
      </c>
      <c r="AA199" cm="1">
        <f t="array" aca="1" ref="AA199" ca="1">INDEX($D$20:$I$31,AA$3,1)+BETAINV(RAND(),INDEX($D$20:$I$31,AA$3,5),INDEX($D$20:$I$31,AA$3,6))*(INDEX($D$20:$I$31,AA$3,2)-INDEX($D$20:$I$31,AA$3,1))</f>
        <v>111.55051819813475</v>
      </c>
      <c r="AB199" cm="1">
        <f t="array" aca="1" ref="AB199" ca="1">INDEX($D$20:$I$31,AB$3,1)+BETAINV(RAND(),INDEX($D$20:$I$31,AB$3,5),INDEX($D$20:$I$31,AB$3,6))*(INDEX($D$20:$I$31,AB$3,2)-INDEX($D$20:$I$31,AB$3,1))</f>
        <v>110.46452626255061</v>
      </c>
      <c r="AC199" cm="1">
        <f t="array" aca="1" ref="AC199" ca="1">INDEX($D$20:$I$31,AC$3,1)+BETAINV(RAND(),INDEX($D$20:$I$31,AC$3,5),INDEX($D$20:$I$31,AC$3,6))*(INDEX($D$20:$I$31,AC$3,2)-INDEX($D$20:$I$31,AC$3,1))</f>
        <v>112.05455297119161</v>
      </c>
      <c r="AD199" cm="1">
        <f t="array" aca="1" ref="AD199" ca="1">INDEX($D$20:$I$31,AD$3,1)+BETAINV(RAND(),INDEX($D$20:$I$31,AD$3,5),INDEX($D$20:$I$31,AD$3,6))*(INDEX($D$20:$I$31,AD$3,2)-INDEX($D$20:$I$31,AD$3,1))</f>
        <v>468.00232767897461</v>
      </c>
      <c r="AE199" cm="1">
        <f t="array" aca="1" ref="AE199" ca="1">INDEX($D$20:$I$31,AE$3,1)+BETAINV(RAND(),INDEX($D$20:$I$31,AE$3,5),INDEX($D$20:$I$31,AE$3,6))*(INDEX($D$20:$I$31,AE$3,2)-INDEX($D$20:$I$31,AE$3,1))</f>
        <v>297.5236779019807</v>
      </c>
      <c r="AF199" cm="1">
        <f t="array" aca="1" ref="AF199" ca="1">INDEX($D$20:$I$31,AF$3,1)+BETAINV(RAND(),INDEX($D$20:$I$31,AF$3,5),INDEX($D$20:$I$31,AF$3,6))*(INDEX($D$20:$I$31,AF$3,2)-INDEX($D$20:$I$31,AF$3,1))</f>
        <v>143.54515231204601</v>
      </c>
      <c r="AG199" cm="1">
        <f t="array" aca="1" ref="AG199" ca="1">INDEX($D$20:$I$31,AG$3,1)+BETAINV(RAND(),INDEX($D$20:$I$31,AG$3,5),INDEX($D$20:$I$31,AG$3,6))*(INDEX($D$20:$I$31,AG$3,2)-INDEX($D$20:$I$31,AG$3,1))</f>
        <v>833.86319891425387</v>
      </c>
      <c r="AH199" cm="1">
        <f t="array" aca="1" ref="AH199" ca="1">INDEX($D$20:$I$31,AH$3,1)+BETAINV(RAND(),INDEX($D$20:$I$31,AH$3,5),INDEX($D$20:$I$31,AH$3,6))*(INDEX($D$20:$I$31,AH$3,2)-INDEX($D$20:$I$31,AH$3,1))</f>
        <v>723.81677622899133</v>
      </c>
      <c r="AI199" cm="1">
        <f t="array" aca="1" ref="AI199" ca="1">INDEX($D$20:$I$31,AI$3,1)+BETAINV(RAND(),INDEX($D$20:$I$31,AI$3,5),INDEX($D$20:$I$31,AI$3,6))*(INDEX($D$20:$I$31,AI$3,2)-INDEX($D$20:$I$31,AI$3,1))</f>
        <v>370.22568204571064</v>
      </c>
      <c r="AJ199" cm="1">
        <f t="array" aca="1" ref="AJ199" ca="1">INDEX($D$20:$I$31,AJ$3,1)+BETAINV(RAND(),INDEX($D$20:$I$31,AJ$3,5),INDEX($D$20:$I$31,AJ$3,6))*(INDEX($D$20:$I$31,AJ$3,2)-INDEX($D$20:$I$31,AJ$3,1))</f>
        <v>218.00795704385826</v>
      </c>
      <c r="AK199" cm="1">
        <f t="array" aca="1" ref="AK199" ca="1">INDEX($D$20:$I$31,AK$3,1)+BETAINV(RAND(),INDEX($D$20:$I$31,AK$3,5),INDEX($D$20:$I$31,AK$3,6))*(INDEX($D$20:$I$31,AK$3,2)-INDEX($D$20:$I$31,AK$3,1))</f>
        <v>259.66112824350506</v>
      </c>
      <c r="AL199" cm="1">
        <f t="array" aca="1" ref="AL199" ca="1">INDEX($D$20:$I$31,AL$3,1)+BETAINV(RAND(),INDEX($D$20:$I$31,AL$3,5),INDEX($D$20:$I$31,AL$3,6))*(INDEX($D$20:$I$31,AL$3,2)-INDEX($D$20:$I$31,AL$3,1))</f>
        <v>388.42194486252572</v>
      </c>
      <c r="AN199">
        <v>196</v>
      </c>
      <c r="AO199" s="13" cm="1">
        <f t="array" aca="1" ref="AO199" ca="1">INDEX($D$36:$I$47,AO$3,1)+BETAINV(RAND(),INDEX($D$36:$I$47,AO$3,5),INDEX($D$36:$I$47,AO$3,6))*(INDEX($D$36:$I$47,AO$3,2)-INDEX($D$36:$I$47,AO$3,1))</f>
        <v>103.57495158621678</v>
      </c>
      <c r="AP199" s="13" cm="1">
        <f t="array" aca="1" ref="AP199" ca="1">INDEX($D$36:$I$47,AP$3,1)+BETAINV(RAND(),INDEX($D$36:$I$47,AP$3,5),INDEX($D$36:$I$47,AP$3,6))*(INDEX($D$36:$I$47,AP$3,2)-INDEX($D$36:$I$47,AP$3,1))</f>
        <v>96.102242065560844</v>
      </c>
      <c r="AQ199" s="13" cm="1">
        <f t="array" aca="1" ref="AQ199" ca="1">INDEX($D$36:$I$47,AQ$3,1)+BETAINV(RAND(),INDEX($D$36:$I$47,AQ$3,5),INDEX($D$36:$I$47,AQ$3,6))*(INDEX($D$36:$I$47,AQ$3,2)-INDEX($D$36:$I$47,AQ$3,1))</f>
        <v>207.47409435174166</v>
      </c>
      <c r="AR199" s="13" cm="1">
        <f t="array" aca="1" ref="AR199" ca="1">INDEX($D$36:$I$47,AR$3,1)+BETAINV(RAND(),INDEX($D$36:$I$47,AR$3,5),INDEX($D$36:$I$47,AR$3,6))*(INDEX($D$36:$I$47,AR$3,2)-INDEX($D$36:$I$47,AR$3,1))</f>
        <v>313.0653152459023</v>
      </c>
      <c r="AS199" s="13" cm="1">
        <f t="array" aca="1" ref="AS199" ca="1">INDEX($D$36:$I$47,AS$3,1)+BETAINV(RAND(),INDEX($D$36:$I$47,AS$3,5),INDEX($D$36:$I$47,AS$3,6))*(INDEX($D$36:$I$47,AS$3,2)-INDEX($D$36:$I$47,AS$3,1))</f>
        <v>590.35431198903768</v>
      </c>
      <c r="AT199" s="13" cm="1">
        <f t="array" aca="1" ref="AT199" ca="1">INDEX($D$36:$I$47,AT$3,1)+BETAINV(RAND(),INDEX($D$36:$I$47,AT$3,5),INDEX($D$36:$I$47,AT$3,6))*(INDEX($D$36:$I$47,AT$3,2)-INDEX($D$36:$I$47,AT$3,1))</f>
        <v>173.72665709657338</v>
      </c>
      <c r="AU199" s="13" cm="1">
        <f t="array" aca="1" ref="AU199" ca="1">INDEX($D$36:$I$47,AU$3,1)+BETAINV(RAND(),INDEX($D$36:$I$47,AU$3,5),INDEX($D$36:$I$47,AU$3,6))*(INDEX($D$36:$I$47,AU$3,2)-INDEX($D$36:$I$47,AU$3,1))</f>
        <v>336.43660776128354</v>
      </c>
      <c r="AV199" s="13" cm="1">
        <f t="array" aca="1" ref="AV199" ca="1">INDEX($D$36:$I$47,AV$3,1)+BETAINV(RAND(),INDEX($D$36:$I$47,AV$3,5),INDEX($D$36:$I$47,AV$3,6))*(INDEX($D$36:$I$47,AV$3,2)-INDEX($D$36:$I$47,AV$3,1))</f>
        <v>638.09041399768375</v>
      </c>
      <c r="AW199" s="13" cm="1">
        <f t="array" aca="1" ref="AW199" ca="1">INDEX($D$36:$I$47,AW$3,1)+BETAINV(RAND(),INDEX($D$36:$I$47,AW$3,5),INDEX($D$36:$I$47,AW$3,6))*(INDEX($D$36:$I$47,AW$3,2)-INDEX($D$36:$I$47,AW$3,1))</f>
        <v>582.31213105431766</v>
      </c>
      <c r="AX199" s="13" cm="1">
        <f t="array" aca="1" ref="AX199" ca="1">INDEX($D$36:$I$47,AX$3,1)+BETAINV(RAND(),INDEX($D$36:$I$47,AX$3,5),INDEX($D$36:$I$47,AX$3,6))*(INDEX($D$36:$I$47,AX$3,2)-INDEX($D$36:$I$47,AX$3,1))</f>
        <v>365.10360233974973</v>
      </c>
      <c r="AY199" s="13" cm="1">
        <f t="array" aca="1" ref="AY199" ca="1">INDEX($D$36:$I$47,AY$3,1)+BETAINV(RAND(),INDEX($D$36:$I$47,AY$3,5),INDEX($D$36:$I$47,AY$3,6))*(INDEX($D$36:$I$47,AY$3,2)-INDEX($D$36:$I$47,AY$3,1))</f>
        <v>162.01838404409824</v>
      </c>
      <c r="AZ199" s="13" cm="1">
        <f t="array" aca="1" ref="AZ199" ca="1">INDEX($D$36:$I$47,AZ$3,1)+BETAINV(RAND(),INDEX($D$36:$I$47,AZ$3,5),INDEX($D$36:$I$47,AZ$3,6))*(INDEX($D$36:$I$47,AZ$3,2)-INDEX($D$36:$I$47,AZ$3,1))</f>
        <v>403.9964088112979</v>
      </c>
      <c r="BC199">
        <v>196</v>
      </c>
      <c r="BD199" cm="1">
        <f t="array" aca="1" ref="BD199" ca="1">INDEX($D$52:$I$63,BD$3,1)+BETAINV(RAND(),INDEX($D$52:$I$63,BD$3,5),INDEX($D$52:$I$63,BD$3,6))*(INDEX($D$52:$I$63,BD$3,2)-INDEX(D$52:I$63,BD$3,1))</f>
        <v>60.076760813875339</v>
      </c>
      <c r="BE199" cm="1">
        <f t="array" aca="1" ref="BE199" ca="1">INDEX($D$52:$I$63,BE$3,1)+BETAINV(RAND(),INDEX($D$52:$I$63,BE$3,5),INDEX($D$52:$I$63,BE$3,6))*(INDEX($D$52:$I$63,BE$3,2)-INDEX(E$52:J$63,BE$3,1))</f>
        <v>47.52000000000001</v>
      </c>
      <c r="BF199" cm="1">
        <f t="array" aca="1" ref="BF199" ca="1">INDEX($D$52:$I$63,BF$3,1)+BETAINV(RAND(),INDEX($D$52:$I$63,BF$3,5),INDEX($D$52:$I$63,BF$3,6))*(INDEX($D$52:$I$63,BF$3,2)-INDEX(F$52:K$63,BF$3,1))</f>
        <v>35.188619451372858</v>
      </c>
      <c r="BG199" cm="1">
        <f t="array" aca="1" ref="BG199" ca="1">INDEX($D$52:$I$63,BG$3,1)+BETAINV(RAND(),INDEX($D$52:$I$63,BG$3,5),INDEX($D$52:$I$63,BG$3,6))*(INDEX($D$52:$I$63,BG$3,2)-INDEX(G$52:L$63,BG$3,1))</f>
        <v>268.50399148101502</v>
      </c>
      <c r="BH199" cm="1">
        <f t="array" aca="1" ref="BH199" ca="1">INDEX($D$52:$I$63,BH$3,1)+BETAINV(RAND(),INDEX($D$52:$I$63,BH$3,5),INDEX($D$52:$I$63,BH$3,6))*(INDEX($D$52:$I$63,BH$3,2)-INDEX(H$52:M$63,BH$3,1))</f>
        <v>214.08680978094532</v>
      </c>
      <c r="BI199" cm="1">
        <f t="array" aca="1" ref="BI199" ca="1">INDEX($D$52:$I$63,BI$3,1)+BETAINV(RAND(),INDEX($D$52:$I$63,BI$3,5),INDEX($D$52:$I$63,BI$3,6))*(INDEX($D$52:$I$63,BI$3,2)-INDEX(I$52:N$63,BI$3,1))</f>
        <v>91.198206112043508</v>
      </c>
      <c r="BJ199" cm="1">
        <f t="array" aca="1" ref="BJ199" ca="1">INDEX($D$52:$I$63,BJ$3,1)+BETAINV(RAND(),INDEX($D$52:$I$63,BJ$3,5),INDEX($D$52:$I$63,BJ$3,6))*(INDEX($D$52:$I$63,BJ$3,2)-INDEX(J$52:O$63,BJ$3,1))</f>
        <v>334.43424671615327</v>
      </c>
      <c r="BK199" cm="1">
        <f t="array" aca="1" ref="BK199" ca="1">INDEX($D$52:$I$63,BK$3,1)+BETAINV(RAND(),INDEX($D$52:$I$63,BK$3,5),INDEX($D$52:$I$63,BK$3,6))*(INDEX($D$52:$I$63,BK$3,2)-INDEX(K$52:P$63,BK$3,1))</f>
        <v>462.01402426715936</v>
      </c>
      <c r="BL199" cm="1">
        <f t="array" aca="1" ref="BL199" ca="1">INDEX($D$52:$I$63,BL$3,1)+BETAINV(RAND(),INDEX($D$52:$I$63,BL$3,5),INDEX($D$52:$I$63,BL$3,6))*(INDEX($D$52:$I$63,BL$3,2)-INDEX(L$52:Q$63,BL$3,1))</f>
        <v>244.36193688968467</v>
      </c>
      <c r="BM199" cm="1">
        <f t="array" aca="1" ref="BM199" ca="1">INDEX($D$52:$I$63,BM$3,1)+BETAINV(RAND(),INDEX($D$52:$I$63,BM$3,5),INDEX($D$52:$I$63,BM$3,6))*(INDEX($D$52:$I$63,BM$3,2)-INDEX(M$52:R$63,BM$3,1))</f>
        <v>-34.143464176821396</v>
      </c>
      <c r="BN199" cm="1">
        <f t="array" aca="1" ref="BN199" ca="1">INDEX($D$52:$I$63,BN$3,1)+BETAINV(RAND(),INDEX($D$52:$I$63,BN$3,5),INDEX($D$52:$I$63,BN$3,6))*(INDEX($D$52:$I$63,BN$3,2)-INDEX(N$52:S$63,BN$3,1))</f>
        <v>104.9939937035625</v>
      </c>
      <c r="BO199" cm="1">
        <f t="array" aca="1" ref="BO199" ca="1">INDEX($D$52:$I$63,BO$3,1)+BETAINV(RAND(),INDEX($D$52:$I$63,BO$3,5),INDEX($D$52:$I$63,BO$3,6))*(INDEX($D$52:$I$63,BO$3,2)-INDEX(O$52:T$63,BO$3,1))</f>
        <v>499.14291806520725</v>
      </c>
    </row>
    <row r="200" spans="12:67" x14ac:dyDescent="0.25">
      <c r="L200">
        <v>197</v>
      </c>
      <c r="M200" cm="1">
        <f t="array" aca="1" ref="M200" ca="1">INDEX($D$4:$I$15,M$3,1)+BETAINV(RAND(),INDEX($D$4:$I$15,M$3,5),INDEX($D$4:$I$15,M$3,6))*(INDEX($D$4:$I$15,M$3,2)-INDEX($D$4:$I$15,M$3,1))</f>
        <v>261.10609353671265</v>
      </c>
      <c r="N200" cm="1">
        <f t="array" aca="1" ref="N200" ca="1">INDEX($D$4:$I$15,N$3,1)+BETAINV(RAND(),INDEX($D$4:$I$15,N$3,5),INDEX($D$4:$I$15,N$3,6))*(INDEX($D$4:$I$15,N$3,2)-INDEX($D$4:$I$15,N$3,1))</f>
        <v>196.9328611538248</v>
      </c>
      <c r="O200" cm="1">
        <f t="array" aca="1" ref="O200" ca="1">INDEX($D$4:$I$15,O$3,1)+BETAINV(RAND(),INDEX($D$4:$I$15,O$3,5),INDEX($D$4:$I$15,O$3,6))*(INDEX($D$4:$I$15,O$3,2)-INDEX($D$4:$I$15,O$3,1))</f>
        <v>49.283998663902096</v>
      </c>
      <c r="P200" cm="1">
        <f t="array" aca="1" ref="P200" ca="1">INDEX($D$4:$I$15,P$3,1)+BETAINV(RAND(),INDEX($D$4:$I$15,P$3,5),INDEX($D$4:$I$15,P$3,6))*(INDEX($D$4:$I$15,P$3,2)-INDEX($D$4:$I$15,P$3,1))</f>
        <v>739.48055060366164</v>
      </c>
      <c r="Q200" cm="1">
        <f t="array" aca="1" ref="Q200" ca="1">INDEX($D$4:$I$15,Q$3,1)+BETAINV(RAND(),INDEX($D$4:$I$15,Q$3,5),INDEX($D$4:$I$15,Q$3,6))*(INDEX($D$4:$I$15,Q$3,2)-INDEX($D$4:$I$15,Q$3,1))</f>
        <v>152.41191832816239</v>
      </c>
      <c r="R200" cm="1">
        <f t="array" aca="1" ref="R200" ca="1">INDEX($D$4:$I$15,R$3,1)+BETAINV(RAND(),INDEX($D$4:$I$15,R$3,5),INDEX($D$4:$I$15,R$3,6))*(INDEX($D$4:$I$15,R$3,2)-INDEX($D$4:$I$15,R$3,1))</f>
        <v>558.36133357272081</v>
      </c>
      <c r="S200" cm="1">
        <f t="array" aca="1" ref="S200" ca="1">INDEX($D$4:$I$15,S$3,1)+BETAINV(RAND(),INDEX($D$4:$I$15,S$3,5),INDEX($D$4:$I$15,S$3,6))*(INDEX($D$4:$I$15,S$3,2)-INDEX($D$4:$I$15,S$3,1))</f>
        <v>709.18616345201531</v>
      </c>
      <c r="T200" cm="1">
        <f t="array" aca="1" ref="T200" ca="1">INDEX($D$4:$I$15,T$3,1)+BETAINV(RAND(),INDEX($D$4:$I$15,T$3,5),INDEX($D$4:$I$15,T$3,6))*(INDEX($D$4:$I$15,T$3,2)-INDEX($D$4:$I$15,T$3,1))</f>
        <v>774.30677631717526</v>
      </c>
      <c r="U200" cm="1">
        <f t="array" aca="1" ref="U200" ca="1">INDEX($D$4:$I$15,U$3,1)+BETAINV(RAND(),INDEX($D$4:$I$15,U$3,5),INDEX($D$4:$I$15,U$3,6))*(INDEX($D$4:$I$15,U$3,2)-INDEX($D$4:$I$15,U$3,1))</f>
        <v>296.80383016889073</v>
      </c>
      <c r="V200" cm="1">
        <f t="array" aca="1" ref="V200" ca="1">INDEX($D$4:$I$15,V$3,1)+BETAINV(RAND(),INDEX($D$4:$I$15,V$3,5),INDEX($D$4:$I$15,V$3,6))*(INDEX($D$4:$I$15,V$3,2)-INDEX($D$4:$I$15,V$3,1))</f>
        <v>106.88440140138772</v>
      </c>
      <c r="W200" cm="1">
        <f t="array" aca="1" ref="W200" ca="1">INDEX($D$4:$I$15,W$3,1)+BETAINV(RAND(),INDEX($D$4:$I$15,W$3,5),INDEX($D$4:$I$15,W$3,6))*(INDEX($D$4:$I$15,W$3,2)-INDEX($D$4:$I$15,W$3,1))</f>
        <v>334.77200490777176</v>
      </c>
      <c r="X200" cm="1">
        <f t="array" aca="1" ref="X200" ca="1">INDEX($D$4:$I$15,X$3,1)+BETAINV(RAND(),INDEX($D$4:$I$15,X$3,5),INDEX($D$4:$I$15,X$3,6))*(INDEX($D$4:$I$15,X$3,2)-INDEX($D$4:$I$15,X$3,1))</f>
        <v>1585.3967779157781</v>
      </c>
      <c r="Z200">
        <v>197</v>
      </c>
      <c r="AA200" cm="1">
        <f t="array" aca="1" ref="AA200" ca="1">INDEX($D$20:$I$31,AA$3,1)+BETAINV(RAND(),INDEX($D$20:$I$31,AA$3,5),INDEX($D$20:$I$31,AA$3,6))*(INDEX($D$20:$I$31,AA$3,2)-INDEX($D$20:$I$31,AA$3,1))</f>
        <v>111.59897552696944</v>
      </c>
      <c r="AB200" cm="1">
        <f t="array" aca="1" ref="AB200" ca="1">INDEX($D$20:$I$31,AB$3,1)+BETAINV(RAND(),INDEX($D$20:$I$31,AB$3,5),INDEX($D$20:$I$31,AB$3,6))*(INDEX($D$20:$I$31,AB$3,2)-INDEX($D$20:$I$31,AB$3,1))</f>
        <v>119.20473750207748</v>
      </c>
      <c r="AC200" cm="1">
        <f t="array" aca="1" ref="AC200" ca="1">INDEX($D$20:$I$31,AC$3,1)+BETAINV(RAND(),INDEX($D$20:$I$31,AC$3,5),INDEX($D$20:$I$31,AC$3,6))*(INDEX($D$20:$I$31,AC$3,2)-INDEX($D$20:$I$31,AC$3,1))</f>
        <v>110.33031298736337</v>
      </c>
      <c r="AD200" cm="1">
        <f t="array" aca="1" ref="AD200" ca="1">INDEX($D$20:$I$31,AD$3,1)+BETAINV(RAND(),INDEX($D$20:$I$31,AD$3,5),INDEX($D$20:$I$31,AD$3,6))*(INDEX($D$20:$I$31,AD$3,2)-INDEX($D$20:$I$31,AD$3,1))</f>
        <v>501.41262430582657</v>
      </c>
      <c r="AE200" cm="1">
        <f t="array" aca="1" ref="AE200" ca="1">INDEX($D$20:$I$31,AE$3,1)+BETAINV(RAND(),INDEX($D$20:$I$31,AE$3,5),INDEX($D$20:$I$31,AE$3,6))*(INDEX($D$20:$I$31,AE$3,2)-INDEX($D$20:$I$31,AE$3,1))</f>
        <v>265.05117848825819</v>
      </c>
      <c r="AF200" cm="1">
        <f t="array" aca="1" ref="AF200" ca="1">INDEX($D$20:$I$31,AF$3,1)+BETAINV(RAND(),INDEX($D$20:$I$31,AF$3,5),INDEX($D$20:$I$31,AF$3,6))*(INDEX($D$20:$I$31,AF$3,2)-INDEX($D$20:$I$31,AF$3,1))</f>
        <v>168.50263024340214</v>
      </c>
      <c r="AG200" cm="1">
        <f t="array" aca="1" ref="AG200" ca="1">INDEX($D$20:$I$31,AG$3,1)+BETAINV(RAND(),INDEX($D$20:$I$31,AG$3,5),INDEX($D$20:$I$31,AG$3,6))*(INDEX($D$20:$I$31,AG$3,2)-INDEX($D$20:$I$31,AG$3,1))</f>
        <v>744.09856700492412</v>
      </c>
      <c r="AH200" cm="1">
        <f t="array" aca="1" ref="AH200" ca="1">INDEX($D$20:$I$31,AH$3,1)+BETAINV(RAND(),INDEX($D$20:$I$31,AH$3,5),INDEX($D$20:$I$31,AH$3,6))*(INDEX($D$20:$I$31,AH$3,2)-INDEX($D$20:$I$31,AH$3,1))</f>
        <v>655.19141684427814</v>
      </c>
      <c r="AI200" cm="1">
        <f t="array" aca="1" ref="AI200" ca="1">INDEX($D$20:$I$31,AI$3,1)+BETAINV(RAND(),INDEX($D$20:$I$31,AI$3,5),INDEX($D$20:$I$31,AI$3,6))*(INDEX($D$20:$I$31,AI$3,2)-INDEX($D$20:$I$31,AI$3,1))</f>
        <v>366.43796293157868</v>
      </c>
      <c r="AJ200" cm="1">
        <f t="array" aca="1" ref="AJ200" ca="1">INDEX($D$20:$I$31,AJ$3,1)+BETAINV(RAND(),INDEX($D$20:$I$31,AJ$3,5),INDEX($D$20:$I$31,AJ$3,6))*(INDEX($D$20:$I$31,AJ$3,2)-INDEX($D$20:$I$31,AJ$3,1))</f>
        <v>201.81135651504806</v>
      </c>
      <c r="AK200" cm="1">
        <f t="array" aca="1" ref="AK200" ca="1">INDEX($D$20:$I$31,AK$3,1)+BETAINV(RAND(),INDEX($D$20:$I$31,AK$3,5),INDEX($D$20:$I$31,AK$3,6))*(INDEX($D$20:$I$31,AK$3,2)-INDEX($D$20:$I$31,AK$3,1))</f>
        <v>243.51860455529936</v>
      </c>
      <c r="AL200" cm="1">
        <f t="array" aca="1" ref="AL200" ca="1">INDEX($D$20:$I$31,AL$3,1)+BETAINV(RAND(),INDEX($D$20:$I$31,AL$3,5),INDEX($D$20:$I$31,AL$3,6))*(INDEX($D$20:$I$31,AL$3,2)-INDEX($D$20:$I$31,AL$3,1))</f>
        <v>373.13676539372989</v>
      </c>
      <c r="AN200">
        <v>197</v>
      </c>
      <c r="AO200" s="13" cm="1">
        <f t="array" aca="1" ref="AO200" ca="1">INDEX($D$36:$I$47,AO$3,1)+BETAINV(RAND(),INDEX($D$36:$I$47,AO$3,5),INDEX($D$36:$I$47,AO$3,6))*(INDEX($D$36:$I$47,AO$3,2)-INDEX($D$36:$I$47,AO$3,1))</f>
        <v>101.21761027750613</v>
      </c>
      <c r="AP200" s="13" cm="1">
        <f t="array" aca="1" ref="AP200" ca="1">INDEX($D$36:$I$47,AP$3,1)+BETAINV(RAND(),INDEX($D$36:$I$47,AP$3,5),INDEX($D$36:$I$47,AP$3,6))*(INDEX($D$36:$I$47,AP$3,2)-INDEX($D$36:$I$47,AP$3,1))</f>
        <v>94.165199246687592</v>
      </c>
      <c r="AQ200" s="13" cm="1">
        <f t="array" aca="1" ref="AQ200" ca="1">INDEX($D$36:$I$47,AQ$3,1)+BETAINV(RAND(),INDEX($D$36:$I$47,AQ$3,5),INDEX($D$36:$I$47,AQ$3,6))*(INDEX($D$36:$I$47,AQ$3,2)-INDEX($D$36:$I$47,AQ$3,1))</f>
        <v>192.29143042670037</v>
      </c>
      <c r="AR200" s="13" cm="1">
        <f t="array" aca="1" ref="AR200" ca="1">INDEX($D$36:$I$47,AR$3,1)+BETAINV(RAND(),INDEX($D$36:$I$47,AR$3,5),INDEX($D$36:$I$47,AR$3,6))*(INDEX($D$36:$I$47,AR$3,2)-INDEX($D$36:$I$47,AR$3,1))</f>
        <v>293.55852836278302</v>
      </c>
      <c r="AS200" s="13" cm="1">
        <f t="array" aca="1" ref="AS200" ca="1">INDEX($D$36:$I$47,AS$3,1)+BETAINV(RAND(),INDEX($D$36:$I$47,AS$3,5),INDEX($D$36:$I$47,AS$3,6))*(INDEX($D$36:$I$47,AS$3,2)-INDEX($D$36:$I$47,AS$3,1))</f>
        <v>582.84286146357454</v>
      </c>
      <c r="AT200" s="13" cm="1">
        <f t="array" aca="1" ref="AT200" ca="1">INDEX($D$36:$I$47,AT$3,1)+BETAINV(RAND(),INDEX($D$36:$I$47,AT$3,5),INDEX($D$36:$I$47,AT$3,6))*(INDEX($D$36:$I$47,AT$3,2)-INDEX($D$36:$I$47,AT$3,1))</f>
        <v>159.24502600377838</v>
      </c>
      <c r="AU200" s="13" cm="1">
        <f t="array" aca="1" ref="AU200" ca="1">INDEX($D$36:$I$47,AU$3,1)+BETAINV(RAND(),INDEX($D$36:$I$47,AU$3,5),INDEX($D$36:$I$47,AU$3,6))*(INDEX($D$36:$I$47,AU$3,2)-INDEX($D$36:$I$47,AU$3,1))</f>
        <v>314.39267976053878</v>
      </c>
      <c r="AV200" s="13" cm="1">
        <f t="array" aca="1" ref="AV200" ca="1">INDEX($D$36:$I$47,AV$3,1)+BETAINV(RAND(),INDEX($D$36:$I$47,AV$3,5),INDEX($D$36:$I$47,AV$3,6))*(INDEX($D$36:$I$47,AV$3,2)-INDEX($D$36:$I$47,AV$3,1))</f>
        <v>523.25568794751166</v>
      </c>
      <c r="AW200" s="13" cm="1">
        <f t="array" aca="1" ref="AW200" ca="1">INDEX($D$36:$I$47,AW$3,1)+BETAINV(RAND(),INDEX($D$36:$I$47,AW$3,5),INDEX($D$36:$I$47,AW$3,6))*(INDEX($D$36:$I$47,AW$3,2)-INDEX($D$36:$I$47,AW$3,1))</f>
        <v>525.86929130566364</v>
      </c>
      <c r="AX200" s="13" cm="1">
        <f t="array" aca="1" ref="AX200" ca="1">INDEX($D$36:$I$47,AX$3,1)+BETAINV(RAND(),INDEX($D$36:$I$47,AX$3,5),INDEX($D$36:$I$47,AX$3,6))*(INDEX($D$36:$I$47,AX$3,2)-INDEX($D$36:$I$47,AX$3,1))</f>
        <v>413.32989195958055</v>
      </c>
      <c r="AY200" s="13" cm="1">
        <f t="array" aca="1" ref="AY200" ca="1">INDEX($D$36:$I$47,AY$3,1)+BETAINV(RAND(),INDEX($D$36:$I$47,AY$3,5),INDEX($D$36:$I$47,AY$3,6))*(INDEX($D$36:$I$47,AY$3,2)-INDEX($D$36:$I$47,AY$3,1))</f>
        <v>133.49027379722358</v>
      </c>
      <c r="AZ200" s="13" cm="1">
        <f t="array" aca="1" ref="AZ200" ca="1">INDEX($D$36:$I$47,AZ$3,1)+BETAINV(RAND(),INDEX($D$36:$I$47,AZ$3,5),INDEX($D$36:$I$47,AZ$3,6))*(INDEX($D$36:$I$47,AZ$3,2)-INDEX($D$36:$I$47,AZ$3,1))</f>
        <v>492.95591997674921</v>
      </c>
      <c r="BC200">
        <v>197</v>
      </c>
      <c r="BD200" cm="1">
        <f t="array" aca="1" ref="BD200" ca="1">INDEX($D$52:$I$63,BD$3,1)+BETAINV(RAND(),INDEX($D$52:$I$63,BD$3,5),INDEX($D$52:$I$63,BD$3,6))*(INDEX($D$52:$I$63,BD$3,2)-INDEX(D$52:I$63,BD$3,1))</f>
        <v>55.550198708597897</v>
      </c>
      <c r="BE200" cm="1">
        <f t="array" aca="1" ref="BE200" ca="1">INDEX($D$52:$I$63,BE$3,1)+BETAINV(RAND(),INDEX($D$52:$I$63,BE$3,5),INDEX($D$52:$I$63,BE$3,6))*(INDEX($D$52:$I$63,BE$3,2)-INDEX(E$52:J$63,BE$3,1))</f>
        <v>47.52000000000001</v>
      </c>
      <c r="BF200" cm="1">
        <f t="array" aca="1" ref="BF200" ca="1">INDEX($D$52:$I$63,BF$3,1)+BETAINV(RAND(),INDEX($D$52:$I$63,BF$3,5),INDEX($D$52:$I$63,BF$3,6))*(INDEX($D$52:$I$63,BF$3,2)-INDEX(F$52:K$63,BF$3,1))</f>
        <v>35.604726912139093</v>
      </c>
      <c r="BG200" cm="1">
        <f t="array" aca="1" ref="BG200" ca="1">INDEX($D$52:$I$63,BG$3,1)+BETAINV(RAND(),INDEX($D$52:$I$63,BG$3,5),INDEX($D$52:$I$63,BG$3,6))*(INDEX($D$52:$I$63,BG$3,2)-INDEX(G$52:L$63,BG$3,1))</f>
        <v>272.51415681224688</v>
      </c>
      <c r="BH200" cm="1">
        <f t="array" aca="1" ref="BH200" ca="1">INDEX($D$52:$I$63,BH$3,1)+BETAINV(RAND(),INDEX($D$52:$I$63,BH$3,5),INDEX($D$52:$I$63,BH$3,6))*(INDEX($D$52:$I$63,BH$3,2)-INDEX(H$52:M$63,BH$3,1))</f>
        <v>216.8580601371425</v>
      </c>
      <c r="BI200" cm="1">
        <f t="array" aca="1" ref="BI200" ca="1">INDEX($D$52:$I$63,BI$3,1)+BETAINV(RAND(),INDEX($D$52:$I$63,BI$3,5),INDEX($D$52:$I$63,BI$3,6))*(INDEX($D$52:$I$63,BI$3,2)-INDEX(I$52:N$63,BI$3,1))</f>
        <v>123.17768608704729</v>
      </c>
      <c r="BJ200" cm="1">
        <f t="array" aca="1" ref="BJ200" ca="1">INDEX($D$52:$I$63,BJ$3,1)+BETAINV(RAND(),INDEX($D$52:$I$63,BJ$3,5),INDEX($D$52:$I$63,BJ$3,6))*(INDEX($D$52:$I$63,BJ$3,2)-INDEX(J$52:O$63,BJ$3,1))</f>
        <v>330.44911376355924</v>
      </c>
      <c r="BK200" cm="1">
        <f t="array" aca="1" ref="BK200" ca="1">INDEX($D$52:$I$63,BK$3,1)+BETAINV(RAND(),INDEX($D$52:$I$63,BK$3,5),INDEX($D$52:$I$63,BK$3,6))*(INDEX($D$52:$I$63,BK$3,2)-INDEX(K$52:P$63,BK$3,1))</f>
        <v>453.02667109959373</v>
      </c>
      <c r="BL200" cm="1">
        <f t="array" aca="1" ref="BL200" ca="1">INDEX($D$52:$I$63,BL$3,1)+BETAINV(RAND(),INDEX($D$52:$I$63,BL$3,5),INDEX($D$52:$I$63,BL$3,6))*(INDEX($D$52:$I$63,BL$3,2)-INDEX(L$52:Q$63,BL$3,1))</f>
        <v>321.41709459141128</v>
      </c>
      <c r="BM200" cm="1">
        <f t="array" aca="1" ref="BM200" ca="1">INDEX($D$52:$I$63,BM$3,1)+BETAINV(RAND(),INDEX($D$52:$I$63,BM$3,5),INDEX($D$52:$I$63,BM$3,6))*(INDEX($D$52:$I$63,BM$3,2)-INDEX(M$52:R$63,BM$3,1))</f>
        <v>7.1682154861898653</v>
      </c>
      <c r="BN200" cm="1">
        <f t="array" aca="1" ref="BN200" ca="1">INDEX($D$52:$I$63,BN$3,1)+BETAINV(RAND(),INDEX($D$52:$I$63,BN$3,5),INDEX($D$52:$I$63,BN$3,6))*(INDEX($D$52:$I$63,BN$3,2)-INDEX(N$52:S$63,BN$3,1))</f>
        <v>104.67163221422241</v>
      </c>
      <c r="BO200" cm="1">
        <f t="array" aca="1" ref="BO200" ca="1">INDEX($D$52:$I$63,BO$3,1)+BETAINV(RAND(),INDEX($D$52:$I$63,BO$3,5),INDEX($D$52:$I$63,BO$3,6))*(INDEX($D$52:$I$63,BO$3,2)-INDEX(O$52:T$63,BO$3,1))</f>
        <v>379.06869839918511</v>
      </c>
    </row>
    <row r="201" spans="12:67" x14ac:dyDescent="0.25">
      <c r="L201">
        <v>198</v>
      </c>
      <c r="M201" cm="1">
        <f t="array" aca="1" ref="M201" ca="1">INDEX($D$4:$I$15,M$3,1)+BETAINV(RAND(),INDEX($D$4:$I$15,M$3,5),INDEX($D$4:$I$15,M$3,6))*(INDEX($D$4:$I$15,M$3,2)-INDEX($D$4:$I$15,M$3,1))</f>
        <v>265.76470846551911</v>
      </c>
      <c r="N201" cm="1">
        <f t="array" aca="1" ref="N201" ca="1">INDEX($D$4:$I$15,N$3,1)+BETAINV(RAND(),INDEX($D$4:$I$15,N$3,5),INDEX($D$4:$I$15,N$3,6))*(INDEX($D$4:$I$15,N$3,2)-INDEX($D$4:$I$15,N$3,1))</f>
        <v>179.55453891999645</v>
      </c>
      <c r="O201" cm="1">
        <f t="array" aca="1" ref="O201" ca="1">INDEX($D$4:$I$15,O$3,1)+BETAINV(RAND(),INDEX($D$4:$I$15,O$3,5),INDEX($D$4:$I$15,O$3,6))*(INDEX($D$4:$I$15,O$3,2)-INDEX($D$4:$I$15,O$3,1))</f>
        <v>59.377573463461616</v>
      </c>
      <c r="P201" cm="1">
        <f t="array" aca="1" ref="P201" ca="1">INDEX($D$4:$I$15,P$3,1)+BETAINV(RAND(),INDEX($D$4:$I$15,P$3,5),INDEX($D$4:$I$15,P$3,6))*(INDEX($D$4:$I$15,P$3,2)-INDEX($D$4:$I$15,P$3,1))</f>
        <v>802.22900278727207</v>
      </c>
      <c r="Q201" cm="1">
        <f t="array" aca="1" ref="Q201" ca="1">INDEX($D$4:$I$15,Q$3,1)+BETAINV(RAND(),INDEX($D$4:$I$15,Q$3,5),INDEX($D$4:$I$15,Q$3,6))*(INDEX($D$4:$I$15,Q$3,2)-INDEX($D$4:$I$15,Q$3,1))</f>
        <v>144.02653112205314</v>
      </c>
      <c r="R201" cm="1">
        <f t="array" aca="1" ref="R201" ca="1">INDEX($D$4:$I$15,R$3,1)+BETAINV(RAND(),INDEX($D$4:$I$15,R$3,5),INDEX($D$4:$I$15,R$3,6))*(INDEX($D$4:$I$15,R$3,2)-INDEX($D$4:$I$15,R$3,1))</f>
        <v>481.99170572147466</v>
      </c>
      <c r="S201" cm="1">
        <f t="array" aca="1" ref="S201" ca="1">INDEX($D$4:$I$15,S$3,1)+BETAINV(RAND(),INDEX($D$4:$I$15,S$3,5),INDEX($D$4:$I$15,S$3,6))*(INDEX($D$4:$I$15,S$3,2)-INDEX($D$4:$I$15,S$3,1))</f>
        <v>836.86560328765927</v>
      </c>
      <c r="T201" cm="1">
        <f t="array" aca="1" ref="T201" ca="1">INDEX($D$4:$I$15,T$3,1)+BETAINV(RAND(),INDEX($D$4:$I$15,T$3,5),INDEX($D$4:$I$15,T$3,6))*(INDEX($D$4:$I$15,T$3,2)-INDEX($D$4:$I$15,T$3,1))</f>
        <v>802.76504237578592</v>
      </c>
      <c r="U201" cm="1">
        <f t="array" aca="1" ref="U201" ca="1">INDEX($D$4:$I$15,U$3,1)+BETAINV(RAND(),INDEX($D$4:$I$15,U$3,5),INDEX($D$4:$I$15,U$3,6))*(INDEX($D$4:$I$15,U$3,2)-INDEX($D$4:$I$15,U$3,1))</f>
        <v>270.7083690640838</v>
      </c>
      <c r="V201" cm="1">
        <f t="array" aca="1" ref="V201" ca="1">INDEX($D$4:$I$15,V$3,1)+BETAINV(RAND(),INDEX($D$4:$I$15,V$3,5),INDEX($D$4:$I$15,V$3,6))*(INDEX($D$4:$I$15,V$3,2)-INDEX($D$4:$I$15,V$3,1))</f>
        <v>104.47361214521325</v>
      </c>
      <c r="W201" cm="1">
        <f t="array" aca="1" ref="W201" ca="1">INDEX($D$4:$I$15,W$3,1)+BETAINV(RAND(),INDEX($D$4:$I$15,W$3,5),INDEX($D$4:$I$15,W$3,6))*(INDEX($D$4:$I$15,W$3,2)-INDEX($D$4:$I$15,W$3,1))</f>
        <v>440.73349848568807</v>
      </c>
      <c r="X201" cm="1">
        <f t="array" aca="1" ref="X201" ca="1">INDEX($D$4:$I$15,X$3,1)+BETAINV(RAND(),INDEX($D$4:$I$15,X$3,5),INDEX($D$4:$I$15,X$3,6))*(INDEX($D$4:$I$15,X$3,2)-INDEX($D$4:$I$15,X$3,1))</f>
        <v>1746.8668696067916</v>
      </c>
      <c r="Z201">
        <v>198</v>
      </c>
      <c r="AA201" cm="1">
        <f t="array" aca="1" ref="AA201" ca="1">INDEX($D$20:$I$31,AA$3,1)+BETAINV(RAND(),INDEX($D$20:$I$31,AA$3,5),INDEX($D$20:$I$31,AA$3,6))*(INDEX($D$20:$I$31,AA$3,2)-INDEX($D$20:$I$31,AA$3,1))</f>
        <v>90.619493520511469</v>
      </c>
      <c r="AB201" cm="1">
        <f t="array" aca="1" ref="AB201" ca="1">INDEX($D$20:$I$31,AB$3,1)+BETAINV(RAND(),INDEX($D$20:$I$31,AB$3,5),INDEX($D$20:$I$31,AB$3,6))*(INDEX($D$20:$I$31,AB$3,2)-INDEX($D$20:$I$31,AB$3,1))</f>
        <v>88.286078076846266</v>
      </c>
      <c r="AC201" cm="1">
        <f t="array" aca="1" ref="AC201" ca="1">INDEX($D$20:$I$31,AC$3,1)+BETAINV(RAND(),INDEX($D$20:$I$31,AC$3,5),INDEX($D$20:$I$31,AC$3,6))*(INDEX($D$20:$I$31,AC$3,2)-INDEX($D$20:$I$31,AC$3,1))</f>
        <v>115.45903829235753</v>
      </c>
      <c r="AD201" cm="1">
        <f t="array" aca="1" ref="AD201" ca="1">INDEX($D$20:$I$31,AD$3,1)+BETAINV(RAND(),INDEX($D$20:$I$31,AD$3,5),INDEX($D$20:$I$31,AD$3,6))*(INDEX($D$20:$I$31,AD$3,2)-INDEX($D$20:$I$31,AD$3,1))</f>
        <v>527.9933875293566</v>
      </c>
      <c r="AE201" cm="1">
        <f t="array" aca="1" ref="AE201" ca="1">INDEX($D$20:$I$31,AE$3,1)+BETAINV(RAND(),INDEX($D$20:$I$31,AE$3,5),INDEX($D$20:$I$31,AE$3,6))*(INDEX($D$20:$I$31,AE$3,2)-INDEX($D$20:$I$31,AE$3,1))</f>
        <v>296.29567109663958</v>
      </c>
      <c r="AF201" cm="1">
        <f t="array" aca="1" ref="AF201" ca="1">INDEX($D$20:$I$31,AF$3,1)+BETAINV(RAND(),INDEX($D$20:$I$31,AF$3,5),INDEX($D$20:$I$31,AF$3,6))*(INDEX($D$20:$I$31,AF$3,2)-INDEX($D$20:$I$31,AF$3,1))</f>
        <v>168.94259189718093</v>
      </c>
      <c r="AG201" cm="1">
        <f t="array" aca="1" ref="AG201" ca="1">INDEX($D$20:$I$31,AG$3,1)+BETAINV(RAND(),INDEX($D$20:$I$31,AG$3,5),INDEX($D$20:$I$31,AG$3,6))*(INDEX($D$20:$I$31,AG$3,2)-INDEX($D$20:$I$31,AG$3,1))</f>
        <v>694.06623262212088</v>
      </c>
      <c r="AH201" cm="1">
        <f t="array" aca="1" ref="AH201" ca="1">INDEX($D$20:$I$31,AH$3,1)+BETAINV(RAND(),INDEX($D$20:$I$31,AH$3,5),INDEX($D$20:$I$31,AH$3,6))*(INDEX($D$20:$I$31,AH$3,2)-INDEX($D$20:$I$31,AH$3,1))</f>
        <v>729.10906089431762</v>
      </c>
      <c r="AI201" cm="1">
        <f t="array" aca="1" ref="AI201" ca="1">INDEX($D$20:$I$31,AI$3,1)+BETAINV(RAND(),INDEX($D$20:$I$31,AI$3,5),INDEX($D$20:$I$31,AI$3,6))*(INDEX($D$20:$I$31,AI$3,2)-INDEX($D$20:$I$31,AI$3,1))</f>
        <v>368.12695325394816</v>
      </c>
      <c r="AJ201" cm="1">
        <f t="array" aca="1" ref="AJ201" ca="1">INDEX($D$20:$I$31,AJ$3,1)+BETAINV(RAND(),INDEX($D$20:$I$31,AJ$3,5),INDEX($D$20:$I$31,AJ$3,6))*(INDEX($D$20:$I$31,AJ$3,2)-INDEX($D$20:$I$31,AJ$3,1))</f>
        <v>218.30266024719575</v>
      </c>
      <c r="AK201" cm="1">
        <f t="array" aca="1" ref="AK201" ca="1">INDEX($D$20:$I$31,AK$3,1)+BETAINV(RAND(),INDEX($D$20:$I$31,AK$3,5),INDEX($D$20:$I$31,AK$3,6))*(INDEX($D$20:$I$31,AK$3,2)-INDEX($D$20:$I$31,AK$3,1))</f>
        <v>279.89206682132124</v>
      </c>
      <c r="AL201" cm="1">
        <f t="array" aca="1" ref="AL201" ca="1">INDEX($D$20:$I$31,AL$3,1)+BETAINV(RAND(),INDEX($D$20:$I$31,AL$3,5),INDEX($D$20:$I$31,AL$3,6))*(INDEX($D$20:$I$31,AL$3,2)-INDEX($D$20:$I$31,AL$3,1))</f>
        <v>436.89837377269259</v>
      </c>
      <c r="AN201">
        <v>198</v>
      </c>
      <c r="AO201" s="13" cm="1">
        <f t="array" aca="1" ref="AO201" ca="1">INDEX($D$36:$I$47,AO$3,1)+BETAINV(RAND(),INDEX($D$36:$I$47,AO$3,5),INDEX($D$36:$I$47,AO$3,6))*(INDEX($D$36:$I$47,AO$3,2)-INDEX($D$36:$I$47,AO$3,1))</f>
        <v>93.367909407519377</v>
      </c>
      <c r="AP201" s="13" cm="1">
        <f t="array" aca="1" ref="AP201" ca="1">INDEX($D$36:$I$47,AP$3,1)+BETAINV(RAND(),INDEX($D$36:$I$47,AP$3,5),INDEX($D$36:$I$47,AP$3,6))*(INDEX($D$36:$I$47,AP$3,2)-INDEX($D$36:$I$47,AP$3,1))</f>
        <v>100.57136907059969</v>
      </c>
      <c r="AQ201" s="13" cm="1">
        <f t="array" aca="1" ref="AQ201" ca="1">INDEX($D$36:$I$47,AQ$3,1)+BETAINV(RAND(),INDEX($D$36:$I$47,AQ$3,5),INDEX($D$36:$I$47,AQ$3,6))*(INDEX($D$36:$I$47,AQ$3,2)-INDEX($D$36:$I$47,AQ$3,1))</f>
        <v>185.39248015546821</v>
      </c>
      <c r="AR201" s="13" cm="1">
        <f t="array" aca="1" ref="AR201" ca="1">INDEX($D$36:$I$47,AR$3,1)+BETAINV(RAND(),INDEX($D$36:$I$47,AR$3,5),INDEX($D$36:$I$47,AR$3,6))*(INDEX($D$36:$I$47,AR$3,2)-INDEX($D$36:$I$47,AR$3,1))</f>
        <v>303.98120459678273</v>
      </c>
      <c r="AS201" s="13" cm="1">
        <f t="array" aca="1" ref="AS201" ca="1">INDEX($D$36:$I$47,AS$3,1)+BETAINV(RAND(),INDEX($D$36:$I$47,AS$3,5),INDEX($D$36:$I$47,AS$3,6))*(INDEX($D$36:$I$47,AS$3,2)-INDEX($D$36:$I$47,AS$3,1))</f>
        <v>572.11309292597684</v>
      </c>
      <c r="AT201" s="13" cm="1">
        <f t="array" aca="1" ref="AT201" ca="1">INDEX($D$36:$I$47,AT$3,1)+BETAINV(RAND(),INDEX($D$36:$I$47,AT$3,5),INDEX($D$36:$I$47,AT$3,6))*(INDEX($D$36:$I$47,AT$3,2)-INDEX($D$36:$I$47,AT$3,1))</f>
        <v>157.57967341497402</v>
      </c>
      <c r="AU201" s="13" cm="1">
        <f t="array" aca="1" ref="AU201" ca="1">INDEX($D$36:$I$47,AU$3,1)+BETAINV(RAND(),INDEX($D$36:$I$47,AU$3,5),INDEX($D$36:$I$47,AU$3,6))*(INDEX($D$36:$I$47,AU$3,2)-INDEX($D$36:$I$47,AU$3,1))</f>
        <v>321.19073746248006</v>
      </c>
      <c r="AV201" s="13" cm="1">
        <f t="array" aca="1" ref="AV201" ca="1">INDEX($D$36:$I$47,AV$3,1)+BETAINV(RAND(),INDEX($D$36:$I$47,AV$3,5),INDEX($D$36:$I$47,AV$3,6))*(INDEX($D$36:$I$47,AV$3,2)-INDEX($D$36:$I$47,AV$3,1))</f>
        <v>606.96860652482894</v>
      </c>
      <c r="AW201" s="13" cm="1">
        <f t="array" aca="1" ref="AW201" ca="1">INDEX($D$36:$I$47,AW$3,1)+BETAINV(RAND(),INDEX($D$36:$I$47,AW$3,5),INDEX($D$36:$I$47,AW$3,6))*(INDEX($D$36:$I$47,AW$3,2)-INDEX($D$36:$I$47,AW$3,1))</f>
        <v>551.2735845471351</v>
      </c>
      <c r="AX201" s="13" cm="1">
        <f t="array" aca="1" ref="AX201" ca="1">INDEX($D$36:$I$47,AX$3,1)+BETAINV(RAND(),INDEX($D$36:$I$47,AX$3,5),INDEX($D$36:$I$47,AX$3,6))*(INDEX($D$36:$I$47,AX$3,2)-INDEX($D$36:$I$47,AX$3,1))</f>
        <v>422.599212151524</v>
      </c>
      <c r="AY201" s="13" cm="1">
        <f t="array" aca="1" ref="AY201" ca="1">INDEX($D$36:$I$47,AY$3,1)+BETAINV(RAND(),INDEX($D$36:$I$47,AY$3,5),INDEX($D$36:$I$47,AY$3,6))*(INDEX($D$36:$I$47,AY$3,2)-INDEX($D$36:$I$47,AY$3,1))</f>
        <v>160.3282223273778</v>
      </c>
      <c r="AZ201" s="13" cm="1">
        <f t="array" aca="1" ref="AZ201" ca="1">INDEX($D$36:$I$47,AZ$3,1)+BETAINV(RAND(),INDEX($D$36:$I$47,AZ$3,5),INDEX($D$36:$I$47,AZ$3,6))*(INDEX($D$36:$I$47,AZ$3,2)-INDEX($D$36:$I$47,AZ$3,1))</f>
        <v>417.85221120344704</v>
      </c>
      <c r="BC201">
        <v>198</v>
      </c>
      <c r="BD201" cm="1">
        <f t="array" aca="1" ref="BD201" ca="1">INDEX($D$52:$I$63,BD$3,1)+BETAINV(RAND(),INDEX($D$52:$I$63,BD$3,5),INDEX($D$52:$I$63,BD$3,6))*(INDEX($D$52:$I$63,BD$3,2)-INDEX(D$52:I$63,BD$3,1))</f>
        <v>57.772600767228887</v>
      </c>
      <c r="BE201" cm="1">
        <f t="array" aca="1" ref="BE201" ca="1">INDEX($D$52:$I$63,BE$3,1)+BETAINV(RAND(),INDEX($D$52:$I$63,BE$3,5),INDEX($D$52:$I$63,BE$3,6))*(INDEX($D$52:$I$63,BE$3,2)-INDEX(E$52:J$63,BE$3,1))</f>
        <v>47.52000000000001</v>
      </c>
      <c r="BF201" cm="1">
        <f t="array" aca="1" ref="BF201" ca="1">INDEX($D$52:$I$63,BF$3,1)+BETAINV(RAND(),INDEX($D$52:$I$63,BF$3,5),INDEX($D$52:$I$63,BF$3,6))*(INDEX($D$52:$I$63,BF$3,2)-INDEX(F$52:K$63,BF$3,1))</f>
        <v>35.268951201248257</v>
      </c>
      <c r="BG201" cm="1">
        <f t="array" aca="1" ref="BG201" ca="1">INDEX($D$52:$I$63,BG$3,1)+BETAINV(RAND(),INDEX($D$52:$I$63,BG$3,5),INDEX($D$52:$I$63,BG$3,6))*(INDEX($D$52:$I$63,BG$3,2)-INDEX(G$52:L$63,BG$3,1))</f>
        <v>278.40618782616633</v>
      </c>
      <c r="BH201" cm="1">
        <f t="array" aca="1" ref="BH201" ca="1">INDEX($D$52:$I$63,BH$3,1)+BETAINV(RAND(),INDEX($D$52:$I$63,BH$3,5),INDEX($D$52:$I$63,BH$3,6))*(INDEX($D$52:$I$63,BH$3,2)-INDEX(H$52:M$63,BH$3,1))</f>
        <v>153.65518134632089</v>
      </c>
      <c r="BI201" cm="1">
        <f t="array" aca="1" ref="BI201" ca="1">INDEX($D$52:$I$63,BI$3,1)+BETAINV(RAND(),INDEX($D$52:$I$63,BI$3,5),INDEX($D$52:$I$63,BI$3,6))*(INDEX($D$52:$I$63,BI$3,2)-INDEX(I$52:N$63,BI$3,1))</f>
        <v>121.7727327271491</v>
      </c>
      <c r="BJ201" cm="1">
        <f t="array" aca="1" ref="BJ201" ca="1">INDEX($D$52:$I$63,BJ$3,1)+BETAINV(RAND(),INDEX($D$52:$I$63,BJ$3,5),INDEX($D$52:$I$63,BJ$3,6))*(INDEX($D$52:$I$63,BJ$3,2)-INDEX(J$52:O$63,BJ$3,1))</f>
        <v>333.32427894565495</v>
      </c>
      <c r="BK201" cm="1">
        <f t="array" aca="1" ref="BK201" ca="1">INDEX($D$52:$I$63,BK$3,1)+BETAINV(RAND(),INDEX($D$52:$I$63,BK$3,5),INDEX($D$52:$I$63,BK$3,6))*(INDEX($D$52:$I$63,BK$3,2)-INDEX(K$52:P$63,BK$3,1))</f>
        <v>339.2757065827945</v>
      </c>
      <c r="BL201" cm="1">
        <f t="array" aca="1" ref="BL201" ca="1">INDEX($D$52:$I$63,BL$3,1)+BETAINV(RAND(),INDEX($D$52:$I$63,BL$3,5),INDEX($D$52:$I$63,BL$3,6))*(INDEX($D$52:$I$63,BL$3,2)-INDEX(L$52:Q$63,BL$3,1))</f>
        <v>291.44016607273397</v>
      </c>
      <c r="BM201" cm="1">
        <f t="array" aca="1" ref="BM201" ca="1">INDEX($D$52:$I$63,BM$3,1)+BETAINV(RAND(),INDEX($D$52:$I$63,BM$3,5),INDEX($D$52:$I$63,BM$3,6))*(INDEX($D$52:$I$63,BM$3,2)-INDEX(M$52:R$63,BM$3,1))</f>
        <v>-60.588492930297434</v>
      </c>
      <c r="BN201" cm="1">
        <f t="array" aca="1" ref="BN201" ca="1">INDEX($D$52:$I$63,BN$3,1)+BETAINV(RAND(),INDEX($D$52:$I$63,BN$3,5),INDEX($D$52:$I$63,BN$3,6))*(INDEX($D$52:$I$63,BN$3,2)-INDEX(N$52:S$63,BN$3,1))</f>
        <v>104.6687877396987</v>
      </c>
      <c r="BO201" cm="1">
        <f t="array" aca="1" ref="BO201" ca="1">INDEX($D$52:$I$63,BO$3,1)+BETAINV(RAND(),INDEX($D$52:$I$63,BO$3,5),INDEX($D$52:$I$63,BO$3,6))*(INDEX($D$52:$I$63,BO$3,2)-INDEX(O$52:T$63,BO$3,1))</f>
        <v>329.97881856101691</v>
      </c>
    </row>
    <row r="202" spans="12:67" x14ac:dyDescent="0.25">
      <c r="L202">
        <v>199</v>
      </c>
      <c r="M202" cm="1">
        <f t="array" aca="1" ref="M202" ca="1">INDEX($D$4:$I$15,M$3,1)+BETAINV(RAND(),INDEX($D$4:$I$15,M$3,5),INDEX($D$4:$I$15,M$3,6))*(INDEX($D$4:$I$15,M$3,2)-INDEX($D$4:$I$15,M$3,1))</f>
        <v>272.31148024324369</v>
      </c>
      <c r="N202" cm="1">
        <f t="array" aca="1" ref="N202" ca="1">INDEX($D$4:$I$15,N$3,1)+BETAINV(RAND(),INDEX($D$4:$I$15,N$3,5),INDEX($D$4:$I$15,N$3,6))*(INDEX($D$4:$I$15,N$3,2)-INDEX($D$4:$I$15,N$3,1))</f>
        <v>163.91279992331283</v>
      </c>
      <c r="O202" cm="1">
        <f t="array" aca="1" ref="O202" ca="1">INDEX($D$4:$I$15,O$3,1)+BETAINV(RAND(),INDEX($D$4:$I$15,O$3,5),INDEX($D$4:$I$15,O$3,6))*(INDEX($D$4:$I$15,O$3,2)-INDEX($D$4:$I$15,O$3,1))</f>
        <v>49.468934845975689</v>
      </c>
      <c r="P202" cm="1">
        <f t="array" aca="1" ref="P202" ca="1">INDEX($D$4:$I$15,P$3,1)+BETAINV(RAND(),INDEX($D$4:$I$15,P$3,5),INDEX($D$4:$I$15,P$3,6))*(INDEX($D$4:$I$15,P$3,2)-INDEX($D$4:$I$15,P$3,1))</f>
        <v>778.63795511366163</v>
      </c>
      <c r="Q202" cm="1">
        <f t="array" aca="1" ref="Q202" ca="1">INDEX($D$4:$I$15,Q$3,1)+BETAINV(RAND(),INDEX($D$4:$I$15,Q$3,5),INDEX($D$4:$I$15,Q$3,6))*(INDEX($D$4:$I$15,Q$3,2)-INDEX($D$4:$I$15,Q$3,1))</f>
        <v>134.32093526855391</v>
      </c>
      <c r="R202" cm="1">
        <f t="array" aca="1" ref="R202" ca="1">INDEX($D$4:$I$15,R$3,1)+BETAINV(RAND(),INDEX($D$4:$I$15,R$3,5),INDEX($D$4:$I$15,R$3,6))*(INDEX($D$4:$I$15,R$3,2)-INDEX($D$4:$I$15,R$3,1))</f>
        <v>532.24625563464451</v>
      </c>
      <c r="S202" cm="1">
        <f t="array" aca="1" ref="S202" ca="1">INDEX($D$4:$I$15,S$3,1)+BETAINV(RAND(),INDEX($D$4:$I$15,S$3,5),INDEX($D$4:$I$15,S$3,6))*(INDEX($D$4:$I$15,S$3,2)-INDEX($D$4:$I$15,S$3,1))</f>
        <v>730.86158297515033</v>
      </c>
      <c r="T202" cm="1">
        <f t="array" aca="1" ref="T202" ca="1">INDEX($D$4:$I$15,T$3,1)+BETAINV(RAND(),INDEX($D$4:$I$15,T$3,5),INDEX($D$4:$I$15,T$3,6))*(INDEX($D$4:$I$15,T$3,2)-INDEX($D$4:$I$15,T$3,1))</f>
        <v>780.94935495783579</v>
      </c>
      <c r="U202" cm="1">
        <f t="array" aca="1" ref="U202" ca="1">INDEX($D$4:$I$15,U$3,1)+BETAINV(RAND(),INDEX($D$4:$I$15,U$3,5),INDEX($D$4:$I$15,U$3,6))*(INDEX($D$4:$I$15,U$3,2)-INDEX($D$4:$I$15,U$3,1))</f>
        <v>256.47355537880946</v>
      </c>
      <c r="V202" cm="1">
        <f t="array" aca="1" ref="V202" ca="1">INDEX($D$4:$I$15,V$3,1)+BETAINV(RAND(),INDEX($D$4:$I$15,V$3,5),INDEX($D$4:$I$15,V$3,6))*(INDEX($D$4:$I$15,V$3,2)-INDEX($D$4:$I$15,V$3,1))</f>
        <v>122.34317638898037</v>
      </c>
      <c r="W202" cm="1">
        <f t="array" aca="1" ref="W202" ca="1">INDEX($D$4:$I$15,W$3,1)+BETAINV(RAND(),INDEX($D$4:$I$15,W$3,5),INDEX($D$4:$I$15,W$3,6))*(INDEX($D$4:$I$15,W$3,2)-INDEX($D$4:$I$15,W$3,1))</f>
        <v>398.32672687609994</v>
      </c>
      <c r="X202" cm="1">
        <f t="array" aca="1" ref="X202" ca="1">INDEX($D$4:$I$15,X$3,1)+BETAINV(RAND(),INDEX($D$4:$I$15,X$3,5),INDEX($D$4:$I$15,X$3,6))*(INDEX($D$4:$I$15,X$3,2)-INDEX($D$4:$I$15,X$3,1))</f>
        <v>1476.474301110434</v>
      </c>
      <c r="Z202">
        <v>199</v>
      </c>
      <c r="AA202" cm="1">
        <f t="array" aca="1" ref="AA202" ca="1">INDEX($D$20:$I$31,AA$3,1)+BETAINV(RAND(),INDEX($D$20:$I$31,AA$3,5),INDEX($D$20:$I$31,AA$3,6))*(INDEX($D$20:$I$31,AA$3,2)-INDEX($D$20:$I$31,AA$3,1))</f>
        <v>104.32753243970973</v>
      </c>
      <c r="AB202" cm="1">
        <f t="array" aca="1" ref="AB202" ca="1">INDEX($D$20:$I$31,AB$3,1)+BETAINV(RAND(),INDEX($D$20:$I$31,AB$3,5),INDEX($D$20:$I$31,AB$3,6))*(INDEX($D$20:$I$31,AB$3,2)-INDEX($D$20:$I$31,AB$3,1))</f>
        <v>97.016448459122017</v>
      </c>
      <c r="AC202" cm="1">
        <f t="array" aca="1" ref="AC202" ca="1">INDEX($D$20:$I$31,AC$3,1)+BETAINV(RAND(),INDEX($D$20:$I$31,AC$3,5),INDEX($D$20:$I$31,AC$3,6))*(INDEX($D$20:$I$31,AC$3,2)-INDEX($D$20:$I$31,AC$3,1))</f>
        <v>99.644973774453561</v>
      </c>
      <c r="AD202" cm="1">
        <f t="array" aca="1" ref="AD202" ca="1">INDEX($D$20:$I$31,AD$3,1)+BETAINV(RAND(),INDEX($D$20:$I$31,AD$3,5),INDEX($D$20:$I$31,AD$3,6))*(INDEX($D$20:$I$31,AD$3,2)-INDEX($D$20:$I$31,AD$3,1))</f>
        <v>495.60088215470506</v>
      </c>
      <c r="AE202" cm="1">
        <f t="array" aca="1" ref="AE202" ca="1">INDEX($D$20:$I$31,AE$3,1)+BETAINV(RAND(),INDEX($D$20:$I$31,AE$3,5),INDEX($D$20:$I$31,AE$3,6))*(INDEX($D$20:$I$31,AE$3,2)-INDEX($D$20:$I$31,AE$3,1))</f>
        <v>338.28264241455452</v>
      </c>
      <c r="AF202" cm="1">
        <f t="array" aca="1" ref="AF202" ca="1">INDEX($D$20:$I$31,AF$3,1)+BETAINV(RAND(),INDEX($D$20:$I$31,AF$3,5),INDEX($D$20:$I$31,AF$3,6))*(INDEX($D$20:$I$31,AF$3,2)-INDEX($D$20:$I$31,AF$3,1))</f>
        <v>144.84411383015814</v>
      </c>
      <c r="AG202" cm="1">
        <f t="array" aca="1" ref="AG202" ca="1">INDEX($D$20:$I$31,AG$3,1)+BETAINV(RAND(),INDEX($D$20:$I$31,AG$3,5),INDEX($D$20:$I$31,AG$3,6))*(INDEX($D$20:$I$31,AG$3,2)-INDEX($D$20:$I$31,AG$3,1))</f>
        <v>788.64798079692878</v>
      </c>
      <c r="AH202" cm="1">
        <f t="array" aca="1" ref="AH202" ca="1">INDEX($D$20:$I$31,AH$3,1)+BETAINV(RAND(),INDEX($D$20:$I$31,AH$3,5),INDEX($D$20:$I$31,AH$3,6))*(INDEX($D$20:$I$31,AH$3,2)-INDEX($D$20:$I$31,AH$3,1))</f>
        <v>606.63712237244567</v>
      </c>
      <c r="AI202" cm="1">
        <f t="array" aca="1" ref="AI202" ca="1">INDEX($D$20:$I$31,AI$3,1)+BETAINV(RAND(),INDEX($D$20:$I$31,AI$3,5),INDEX($D$20:$I$31,AI$3,6))*(INDEX($D$20:$I$31,AI$3,2)-INDEX($D$20:$I$31,AI$3,1))</f>
        <v>466.60666036043125</v>
      </c>
      <c r="AJ202" cm="1">
        <f t="array" aca="1" ref="AJ202" ca="1">INDEX($D$20:$I$31,AJ$3,1)+BETAINV(RAND(),INDEX($D$20:$I$31,AJ$3,5),INDEX($D$20:$I$31,AJ$3,6))*(INDEX($D$20:$I$31,AJ$3,2)-INDEX($D$20:$I$31,AJ$3,1))</f>
        <v>234.19853029997449</v>
      </c>
      <c r="AK202" cm="1">
        <f t="array" aca="1" ref="AK202" ca="1">INDEX($D$20:$I$31,AK$3,1)+BETAINV(RAND(),INDEX($D$20:$I$31,AK$3,5),INDEX($D$20:$I$31,AK$3,6))*(INDEX($D$20:$I$31,AK$3,2)-INDEX($D$20:$I$31,AK$3,1))</f>
        <v>305.13520082522865</v>
      </c>
      <c r="AL202" cm="1">
        <f t="array" aca="1" ref="AL202" ca="1">INDEX($D$20:$I$31,AL$3,1)+BETAINV(RAND(),INDEX($D$20:$I$31,AL$3,5),INDEX($D$20:$I$31,AL$3,6))*(INDEX($D$20:$I$31,AL$3,2)-INDEX($D$20:$I$31,AL$3,1))</f>
        <v>502.58466803092091</v>
      </c>
      <c r="AN202">
        <v>199</v>
      </c>
      <c r="AO202" s="13" cm="1">
        <f t="array" aca="1" ref="AO202" ca="1">INDEX($D$36:$I$47,AO$3,1)+BETAINV(RAND(),INDEX($D$36:$I$47,AO$3,5),INDEX($D$36:$I$47,AO$3,6))*(INDEX($D$36:$I$47,AO$3,2)-INDEX($D$36:$I$47,AO$3,1))</f>
        <v>101.811643364259</v>
      </c>
      <c r="AP202" s="13" cm="1">
        <f t="array" aca="1" ref="AP202" ca="1">INDEX($D$36:$I$47,AP$3,1)+BETAINV(RAND(),INDEX($D$36:$I$47,AP$3,5),INDEX($D$36:$I$47,AP$3,6))*(INDEX($D$36:$I$47,AP$3,2)-INDEX($D$36:$I$47,AP$3,1))</f>
        <v>111.52135116114042</v>
      </c>
      <c r="AQ202" s="13" cm="1">
        <f t="array" aca="1" ref="AQ202" ca="1">INDEX($D$36:$I$47,AQ$3,1)+BETAINV(RAND(),INDEX($D$36:$I$47,AQ$3,5),INDEX($D$36:$I$47,AQ$3,6))*(INDEX($D$36:$I$47,AQ$3,2)-INDEX($D$36:$I$47,AQ$3,1))</f>
        <v>196.6263203878853</v>
      </c>
      <c r="AR202" s="13" cm="1">
        <f t="array" aca="1" ref="AR202" ca="1">INDEX($D$36:$I$47,AR$3,1)+BETAINV(RAND(),INDEX($D$36:$I$47,AR$3,5),INDEX($D$36:$I$47,AR$3,6))*(INDEX($D$36:$I$47,AR$3,2)-INDEX($D$36:$I$47,AR$3,1))</f>
        <v>343.60301733633457</v>
      </c>
      <c r="AS202" s="13" cm="1">
        <f t="array" aca="1" ref="AS202" ca="1">INDEX($D$36:$I$47,AS$3,1)+BETAINV(RAND(),INDEX($D$36:$I$47,AS$3,5),INDEX($D$36:$I$47,AS$3,6))*(INDEX($D$36:$I$47,AS$3,2)-INDEX($D$36:$I$47,AS$3,1))</f>
        <v>528.88127392662489</v>
      </c>
      <c r="AT202" s="13" cm="1">
        <f t="array" aca="1" ref="AT202" ca="1">INDEX($D$36:$I$47,AT$3,1)+BETAINV(RAND(),INDEX($D$36:$I$47,AT$3,5),INDEX($D$36:$I$47,AT$3,6))*(INDEX($D$36:$I$47,AT$3,2)-INDEX($D$36:$I$47,AT$3,1))</f>
        <v>149.92336374954263</v>
      </c>
      <c r="AU202" s="13" cm="1">
        <f t="array" aca="1" ref="AU202" ca="1">INDEX($D$36:$I$47,AU$3,1)+BETAINV(RAND(),INDEX($D$36:$I$47,AU$3,5),INDEX($D$36:$I$47,AU$3,6))*(INDEX($D$36:$I$47,AU$3,2)-INDEX($D$36:$I$47,AU$3,1))</f>
        <v>272.90189704997783</v>
      </c>
      <c r="AV202" s="13" cm="1">
        <f t="array" aca="1" ref="AV202" ca="1">INDEX($D$36:$I$47,AV$3,1)+BETAINV(RAND(),INDEX($D$36:$I$47,AV$3,5),INDEX($D$36:$I$47,AV$3,6))*(INDEX($D$36:$I$47,AV$3,2)-INDEX($D$36:$I$47,AV$3,1))</f>
        <v>724.54007339965733</v>
      </c>
      <c r="AW202" s="13" cm="1">
        <f t="array" aca="1" ref="AW202" ca="1">INDEX($D$36:$I$47,AW$3,1)+BETAINV(RAND(),INDEX($D$36:$I$47,AW$3,5),INDEX($D$36:$I$47,AW$3,6))*(INDEX($D$36:$I$47,AW$3,2)-INDEX($D$36:$I$47,AW$3,1))</f>
        <v>491.54646779816193</v>
      </c>
      <c r="AX202" s="13" cm="1">
        <f t="array" aca="1" ref="AX202" ca="1">INDEX($D$36:$I$47,AX$3,1)+BETAINV(RAND(),INDEX($D$36:$I$47,AX$3,5),INDEX($D$36:$I$47,AX$3,6))*(INDEX($D$36:$I$47,AX$3,2)-INDEX($D$36:$I$47,AX$3,1))</f>
        <v>424.84365259026595</v>
      </c>
      <c r="AY202" s="13" cm="1">
        <f t="array" aca="1" ref="AY202" ca="1">INDEX($D$36:$I$47,AY$3,1)+BETAINV(RAND(),INDEX($D$36:$I$47,AY$3,5),INDEX($D$36:$I$47,AY$3,6))*(INDEX($D$36:$I$47,AY$3,2)-INDEX($D$36:$I$47,AY$3,1))</f>
        <v>163.70067979792711</v>
      </c>
      <c r="AZ202" s="13" cm="1">
        <f t="array" aca="1" ref="AZ202" ca="1">INDEX($D$36:$I$47,AZ$3,1)+BETAINV(RAND(),INDEX($D$36:$I$47,AZ$3,5),INDEX($D$36:$I$47,AZ$3,6))*(INDEX($D$36:$I$47,AZ$3,2)-INDEX($D$36:$I$47,AZ$3,1))</f>
        <v>425.86871275607717</v>
      </c>
      <c r="BC202">
        <v>199</v>
      </c>
      <c r="BD202" cm="1">
        <f t="array" aca="1" ref="BD202" ca="1">INDEX($D$52:$I$63,BD$3,1)+BETAINV(RAND(),INDEX($D$52:$I$63,BD$3,5),INDEX($D$52:$I$63,BD$3,6))*(INDEX($D$52:$I$63,BD$3,2)-INDEX(D$52:I$63,BD$3,1))</f>
        <v>55.864909853538883</v>
      </c>
      <c r="BE202" cm="1">
        <f t="array" aca="1" ref="BE202" ca="1">INDEX($D$52:$I$63,BE$3,1)+BETAINV(RAND(),INDEX($D$52:$I$63,BE$3,5),INDEX($D$52:$I$63,BE$3,6))*(INDEX($D$52:$I$63,BE$3,2)-INDEX(E$52:J$63,BE$3,1))</f>
        <v>47.52000000000001</v>
      </c>
      <c r="BF202" cm="1">
        <f t="array" aca="1" ref="BF202" ca="1">INDEX($D$52:$I$63,BF$3,1)+BETAINV(RAND(),INDEX($D$52:$I$63,BF$3,5),INDEX($D$52:$I$63,BF$3,6))*(INDEX($D$52:$I$63,BF$3,2)-INDEX(F$52:K$63,BF$3,1))</f>
        <v>36.648213894987933</v>
      </c>
      <c r="BG202" cm="1">
        <f t="array" aca="1" ref="BG202" ca="1">INDEX($D$52:$I$63,BG$3,1)+BETAINV(RAND(),INDEX($D$52:$I$63,BG$3,5),INDEX($D$52:$I$63,BG$3,6))*(INDEX($D$52:$I$63,BG$3,2)-INDEX(G$52:L$63,BG$3,1))</f>
        <v>274.6077692700843</v>
      </c>
      <c r="BH202" cm="1">
        <f t="array" aca="1" ref="BH202" ca="1">INDEX($D$52:$I$63,BH$3,1)+BETAINV(RAND(),INDEX($D$52:$I$63,BH$3,5),INDEX($D$52:$I$63,BH$3,6))*(INDEX($D$52:$I$63,BH$3,2)-INDEX(H$52:M$63,BH$3,1))</f>
        <v>203.78791244979826</v>
      </c>
      <c r="BI202" cm="1">
        <f t="array" aca="1" ref="BI202" ca="1">INDEX($D$52:$I$63,BI$3,1)+BETAINV(RAND(),INDEX($D$52:$I$63,BI$3,5),INDEX($D$52:$I$63,BI$3,6))*(INDEX($D$52:$I$63,BI$3,2)-INDEX(I$52:N$63,BI$3,1))</f>
        <v>113.41785297967007</v>
      </c>
      <c r="BJ202" cm="1">
        <f t="array" aca="1" ref="BJ202" ca="1">INDEX($D$52:$I$63,BJ$3,1)+BETAINV(RAND(),INDEX($D$52:$I$63,BJ$3,5),INDEX($D$52:$I$63,BJ$3,6))*(INDEX($D$52:$I$63,BJ$3,2)-INDEX(J$52:O$63,BJ$3,1))</f>
        <v>330.53058138778289</v>
      </c>
      <c r="BK202" cm="1">
        <f t="array" aca="1" ref="BK202" ca="1">INDEX($D$52:$I$63,BK$3,1)+BETAINV(RAND(),INDEX($D$52:$I$63,BK$3,5),INDEX($D$52:$I$63,BK$3,6))*(INDEX($D$52:$I$63,BK$3,2)-INDEX(K$52:P$63,BK$3,1))</f>
        <v>403.76676243359725</v>
      </c>
      <c r="BL202" cm="1">
        <f t="array" aca="1" ref="BL202" ca="1">INDEX($D$52:$I$63,BL$3,1)+BETAINV(RAND(),INDEX($D$52:$I$63,BL$3,5),INDEX($D$52:$I$63,BL$3,6))*(INDEX($D$52:$I$63,BL$3,2)-INDEX(L$52:Q$63,BL$3,1))</f>
        <v>358.40333520059755</v>
      </c>
      <c r="BM202" cm="1">
        <f t="array" aca="1" ref="BM202" ca="1">INDEX($D$52:$I$63,BM$3,1)+BETAINV(RAND(),INDEX($D$52:$I$63,BM$3,5),INDEX($D$52:$I$63,BM$3,6))*(INDEX($D$52:$I$63,BM$3,2)-INDEX(M$52:R$63,BM$3,1))</f>
        <v>-5.7783940646290972</v>
      </c>
      <c r="BN202" cm="1">
        <f t="array" aca="1" ref="BN202" ca="1">INDEX($D$52:$I$63,BN$3,1)+BETAINV(RAND(),INDEX($D$52:$I$63,BN$3,5),INDEX($D$52:$I$63,BN$3,6))*(INDEX($D$52:$I$63,BN$3,2)-INDEX(N$52:S$63,BN$3,1))</f>
        <v>104.6395294464234</v>
      </c>
      <c r="BO202" cm="1">
        <f t="array" aca="1" ref="BO202" ca="1">INDEX($D$52:$I$63,BO$3,1)+BETAINV(RAND(),INDEX($D$52:$I$63,BO$3,5),INDEX($D$52:$I$63,BO$3,6))*(INDEX($D$52:$I$63,BO$3,2)-INDEX(O$52:T$63,BO$3,1))</f>
        <v>409.97190539162438</v>
      </c>
    </row>
    <row r="203" spans="12:67" x14ac:dyDescent="0.25">
      <c r="L203">
        <v>200</v>
      </c>
      <c r="M203" cm="1">
        <f t="array" aca="1" ref="M203" ca="1">INDEX($D$4:$I$15,M$3,1)+BETAINV(RAND(),INDEX($D$4:$I$15,M$3,5),INDEX($D$4:$I$15,M$3,6))*(INDEX($D$4:$I$15,M$3,2)-INDEX($D$4:$I$15,M$3,1))</f>
        <v>250.76149152707626</v>
      </c>
      <c r="N203" cm="1">
        <f t="array" aca="1" ref="N203" ca="1">INDEX($D$4:$I$15,N$3,1)+BETAINV(RAND(),INDEX($D$4:$I$15,N$3,5),INDEX($D$4:$I$15,N$3,6))*(INDEX($D$4:$I$15,N$3,2)-INDEX($D$4:$I$15,N$3,1))</f>
        <v>147.80064642896966</v>
      </c>
      <c r="O203" cm="1">
        <f t="array" aca="1" ref="O203" ca="1">INDEX($D$4:$I$15,O$3,1)+BETAINV(RAND(),INDEX($D$4:$I$15,O$3,5),INDEX($D$4:$I$15,O$3,6))*(INDEX($D$4:$I$15,O$3,2)-INDEX($D$4:$I$15,O$3,1))</f>
        <v>55.832881020257837</v>
      </c>
      <c r="P203" cm="1">
        <f t="array" aca="1" ref="P203" ca="1">INDEX($D$4:$I$15,P$3,1)+BETAINV(RAND(),INDEX($D$4:$I$15,P$3,5),INDEX($D$4:$I$15,P$3,6))*(INDEX($D$4:$I$15,P$3,2)-INDEX($D$4:$I$15,P$3,1))</f>
        <v>848.49696625562763</v>
      </c>
      <c r="Q203" cm="1">
        <f t="array" aca="1" ref="Q203" ca="1">INDEX($D$4:$I$15,Q$3,1)+BETAINV(RAND(),INDEX($D$4:$I$15,Q$3,5),INDEX($D$4:$I$15,Q$3,6))*(INDEX($D$4:$I$15,Q$3,2)-INDEX($D$4:$I$15,Q$3,1))</f>
        <v>156.18061889502053</v>
      </c>
      <c r="R203" cm="1">
        <f t="array" aca="1" ref="R203" ca="1">INDEX($D$4:$I$15,R$3,1)+BETAINV(RAND(),INDEX($D$4:$I$15,R$3,5),INDEX($D$4:$I$15,R$3,6))*(INDEX($D$4:$I$15,R$3,2)-INDEX($D$4:$I$15,R$3,1))</f>
        <v>530.82410520286192</v>
      </c>
      <c r="S203" cm="1">
        <f t="array" aca="1" ref="S203" ca="1">INDEX($D$4:$I$15,S$3,1)+BETAINV(RAND(),INDEX($D$4:$I$15,S$3,5),INDEX($D$4:$I$15,S$3,6))*(INDEX($D$4:$I$15,S$3,2)-INDEX($D$4:$I$15,S$3,1))</f>
        <v>739.18309679203571</v>
      </c>
      <c r="T203" cm="1">
        <f t="array" aca="1" ref="T203" ca="1">INDEX($D$4:$I$15,T$3,1)+BETAINV(RAND(),INDEX($D$4:$I$15,T$3,5),INDEX($D$4:$I$15,T$3,6))*(INDEX($D$4:$I$15,T$3,2)-INDEX($D$4:$I$15,T$3,1))</f>
        <v>751.12171348195386</v>
      </c>
      <c r="U203" cm="1">
        <f t="array" aca="1" ref="U203" ca="1">INDEX($D$4:$I$15,U$3,1)+BETAINV(RAND(),INDEX($D$4:$I$15,U$3,5),INDEX($D$4:$I$15,U$3,6))*(INDEX($D$4:$I$15,U$3,2)-INDEX($D$4:$I$15,U$3,1))</f>
        <v>281.45822320613166</v>
      </c>
      <c r="V203" cm="1">
        <f t="array" aca="1" ref="V203" ca="1">INDEX($D$4:$I$15,V$3,1)+BETAINV(RAND(),INDEX($D$4:$I$15,V$3,5),INDEX($D$4:$I$15,V$3,6))*(INDEX($D$4:$I$15,V$3,2)-INDEX($D$4:$I$15,V$3,1))</f>
        <v>97.614182093348759</v>
      </c>
      <c r="W203" cm="1">
        <f t="array" aca="1" ref="W203" ca="1">INDEX($D$4:$I$15,W$3,1)+BETAINV(RAND(),INDEX($D$4:$I$15,W$3,5),INDEX($D$4:$I$15,W$3,6))*(INDEX($D$4:$I$15,W$3,2)-INDEX($D$4:$I$15,W$3,1))</f>
        <v>343.72371822251398</v>
      </c>
      <c r="X203" cm="1">
        <f t="array" aca="1" ref="X203" ca="1">INDEX($D$4:$I$15,X$3,1)+BETAINV(RAND(),INDEX($D$4:$I$15,X$3,5),INDEX($D$4:$I$15,X$3,6))*(INDEX($D$4:$I$15,X$3,2)-INDEX($D$4:$I$15,X$3,1))</f>
        <v>1680.2354859074005</v>
      </c>
      <c r="Z203">
        <v>200</v>
      </c>
      <c r="AA203" cm="1">
        <f t="array" aca="1" ref="AA203" ca="1">INDEX($D$20:$I$31,AA$3,1)+BETAINV(RAND(),INDEX($D$20:$I$31,AA$3,5),INDEX($D$20:$I$31,AA$3,6))*(INDEX($D$20:$I$31,AA$3,2)-INDEX($D$20:$I$31,AA$3,1))</f>
        <v>103.15329506133577</v>
      </c>
      <c r="AB203" cm="1">
        <f t="array" aca="1" ref="AB203" ca="1">INDEX($D$20:$I$31,AB$3,1)+BETAINV(RAND(),INDEX($D$20:$I$31,AB$3,5),INDEX($D$20:$I$31,AB$3,6))*(INDEX($D$20:$I$31,AB$3,2)-INDEX($D$20:$I$31,AB$3,1))</f>
        <v>105.65988109673876</v>
      </c>
      <c r="AC203" cm="1">
        <f t="array" aca="1" ref="AC203" ca="1">INDEX($D$20:$I$31,AC$3,1)+BETAINV(RAND(),INDEX($D$20:$I$31,AC$3,5),INDEX($D$20:$I$31,AC$3,6))*(INDEX($D$20:$I$31,AC$3,2)-INDEX($D$20:$I$31,AC$3,1))</f>
        <v>95.867894760572099</v>
      </c>
      <c r="AD203" cm="1">
        <f t="array" aca="1" ref="AD203" ca="1">INDEX($D$20:$I$31,AD$3,1)+BETAINV(RAND(),INDEX($D$20:$I$31,AD$3,5),INDEX($D$20:$I$31,AD$3,6))*(INDEX($D$20:$I$31,AD$3,2)-INDEX($D$20:$I$31,AD$3,1))</f>
        <v>444.13840664356144</v>
      </c>
      <c r="AE203" cm="1">
        <f t="array" aca="1" ref="AE203" ca="1">INDEX($D$20:$I$31,AE$3,1)+BETAINV(RAND(),INDEX($D$20:$I$31,AE$3,5),INDEX($D$20:$I$31,AE$3,6))*(INDEX($D$20:$I$31,AE$3,2)-INDEX($D$20:$I$31,AE$3,1))</f>
        <v>312.72814914040453</v>
      </c>
      <c r="AF203" cm="1">
        <f t="array" aca="1" ref="AF203" ca="1">INDEX($D$20:$I$31,AF$3,1)+BETAINV(RAND(),INDEX($D$20:$I$31,AF$3,5),INDEX($D$20:$I$31,AF$3,6))*(INDEX($D$20:$I$31,AF$3,2)-INDEX($D$20:$I$31,AF$3,1))</f>
        <v>150.11789952251124</v>
      </c>
      <c r="AG203" cm="1">
        <f t="array" aca="1" ref="AG203" ca="1">INDEX($D$20:$I$31,AG$3,1)+BETAINV(RAND(),INDEX($D$20:$I$31,AG$3,5),INDEX($D$20:$I$31,AG$3,6))*(INDEX($D$20:$I$31,AG$3,2)-INDEX($D$20:$I$31,AG$3,1))</f>
        <v>796.21956392064294</v>
      </c>
      <c r="AH203" cm="1">
        <f t="array" aca="1" ref="AH203" ca="1">INDEX($D$20:$I$31,AH$3,1)+BETAINV(RAND(),INDEX($D$20:$I$31,AH$3,5),INDEX($D$20:$I$31,AH$3,6))*(INDEX($D$20:$I$31,AH$3,2)-INDEX($D$20:$I$31,AH$3,1))</f>
        <v>677.89886183066437</v>
      </c>
      <c r="AI203" cm="1">
        <f t="array" aca="1" ref="AI203" ca="1">INDEX($D$20:$I$31,AI$3,1)+BETAINV(RAND(),INDEX($D$20:$I$31,AI$3,5),INDEX($D$20:$I$31,AI$3,6))*(INDEX($D$20:$I$31,AI$3,2)-INDEX($D$20:$I$31,AI$3,1))</f>
        <v>426.81222730124341</v>
      </c>
      <c r="AJ203" cm="1">
        <f t="array" aca="1" ref="AJ203" ca="1">INDEX($D$20:$I$31,AJ$3,1)+BETAINV(RAND(),INDEX($D$20:$I$31,AJ$3,5),INDEX($D$20:$I$31,AJ$3,6))*(INDEX($D$20:$I$31,AJ$3,2)-INDEX($D$20:$I$31,AJ$3,1))</f>
        <v>188.91440552936206</v>
      </c>
      <c r="AK203" cm="1">
        <f t="array" aca="1" ref="AK203" ca="1">INDEX($D$20:$I$31,AK$3,1)+BETAINV(RAND(),INDEX($D$20:$I$31,AK$3,5),INDEX($D$20:$I$31,AK$3,6))*(INDEX($D$20:$I$31,AK$3,2)-INDEX($D$20:$I$31,AK$3,1))</f>
        <v>257.75412400548612</v>
      </c>
      <c r="AL203" cm="1">
        <f t="array" aca="1" ref="AL203" ca="1">INDEX($D$20:$I$31,AL$3,1)+BETAINV(RAND(),INDEX($D$20:$I$31,AL$3,5),INDEX($D$20:$I$31,AL$3,6))*(INDEX($D$20:$I$31,AL$3,2)-INDEX($D$20:$I$31,AL$3,1))</f>
        <v>410.2719297175899</v>
      </c>
      <c r="AN203">
        <v>200</v>
      </c>
      <c r="AO203" s="13" cm="1">
        <f t="array" aca="1" ref="AO203" ca="1">INDEX($D$36:$I$47,AO$3,1)+BETAINV(RAND(),INDEX($D$36:$I$47,AO$3,5),INDEX($D$36:$I$47,AO$3,6))*(INDEX($D$36:$I$47,AO$3,2)-INDEX($D$36:$I$47,AO$3,1))</f>
        <v>102.35483434047497</v>
      </c>
      <c r="AP203" s="13" cm="1">
        <f t="array" aca="1" ref="AP203" ca="1">INDEX($D$36:$I$47,AP$3,1)+BETAINV(RAND(),INDEX($D$36:$I$47,AP$3,5),INDEX($D$36:$I$47,AP$3,6))*(INDEX($D$36:$I$47,AP$3,2)-INDEX($D$36:$I$47,AP$3,1))</f>
        <v>104.95265414492809</v>
      </c>
      <c r="AQ203" s="13" cm="1">
        <f t="array" aca="1" ref="AQ203" ca="1">INDEX($D$36:$I$47,AQ$3,1)+BETAINV(RAND(),INDEX($D$36:$I$47,AQ$3,5),INDEX($D$36:$I$47,AQ$3,6))*(INDEX($D$36:$I$47,AQ$3,2)-INDEX($D$36:$I$47,AQ$3,1))</f>
        <v>195.34129020167975</v>
      </c>
      <c r="AR203" s="13" cm="1">
        <f t="array" aca="1" ref="AR203" ca="1">INDEX($D$36:$I$47,AR$3,1)+BETAINV(RAND(),INDEX($D$36:$I$47,AR$3,5),INDEX($D$36:$I$47,AR$3,6))*(INDEX($D$36:$I$47,AR$3,2)-INDEX($D$36:$I$47,AR$3,1))</f>
        <v>336.06139033098009</v>
      </c>
      <c r="AS203" s="13" cm="1">
        <f t="array" aca="1" ref="AS203" ca="1">INDEX($D$36:$I$47,AS$3,1)+BETAINV(RAND(),INDEX($D$36:$I$47,AS$3,5),INDEX($D$36:$I$47,AS$3,6))*(INDEX($D$36:$I$47,AS$3,2)-INDEX($D$36:$I$47,AS$3,1))</f>
        <v>716.58579114475674</v>
      </c>
      <c r="AT203" s="13" cm="1">
        <f t="array" aca="1" ref="AT203" ca="1">INDEX($D$36:$I$47,AT$3,1)+BETAINV(RAND(),INDEX($D$36:$I$47,AT$3,5),INDEX($D$36:$I$47,AT$3,6))*(INDEX($D$36:$I$47,AT$3,2)-INDEX($D$36:$I$47,AT$3,1))</f>
        <v>137.82644185316533</v>
      </c>
      <c r="AU203" s="13" cm="1">
        <f t="array" aca="1" ref="AU203" ca="1">INDEX($D$36:$I$47,AU$3,1)+BETAINV(RAND(),INDEX($D$36:$I$47,AU$3,5),INDEX($D$36:$I$47,AU$3,6))*(INDEX($D$36:$I$47,AU$3,2)-INDEX($D$36:$I$47,AU$3,1))</f>
        <v>304.93483168697463</v>
      </c>
      <c r="AV203" s="13" cm="1">
        <f t="array" aca="1" ref="AV203" ca="1">INDEX($D$36:$I$47,AV$3,1)+BETAINV(RAND(),INDEX($D$36:$I$47,AV$3,5),INDEX($D$36:$I$47,AV$3,6))*(INDEX($D$36:$I$47,AV$3,2)-INDEX($D$36:$I$47,AV$3,1))</f>
        <v>608.21128936294394</v>
      </c>
      <c r="AW203" s="13" cm="1">
        <f t="array" aca="1" ref="AW203" ca="1">INDEX($D$36:$I$47,AW$3,1)+BETAINV(RAND(),INDEX($D$36:$I$47,AW$3,5),INDEX($D$36:$I$47,AW$3,6))*(INDEX($D$36:$I$47,AW$3,2)-INDEX($D$36:$I$47,AW$3,1))</f>
        <v>498.93482119060866</v>
      </c>
      <c r="AX203" s="13" cm="1">
        <f t="array" aca="1" ref="AX203" ca="1">INDEX($D$36:$I$47,AX$3,1)+BETAINV(RAND(),INDEX($D$36:$I$47,AX$3,5),INDEX($D$36:$I$47,AX$3,6))*(INDEX($D$36:$I$47,AX$3,2)-INDEX($D$36:$I$47,AX$3,1))</f>
        <v>403.6499126576079</v>
      </c>
      <c r="AY203" s="13" cm="1">
        <f t="array" aca="1" ref="AY203" ca="1">INDEX($D$36:$I$47,AY$3,1)+BETAINV(RAND(),INDEX($D$36:$I$47,AY$3,5),INDEX($D$36:$I$47,AY$3,6))*(INDEX($D$36:$I$47,AY$3,2)-INDEX($D$36:$I$47,AY$3,1))</f>
        <v>176.35382847921582</v>
      </c>
      <c r="AZ203" s="13" cm="1">
        <f t="array" aca="1" ref="AZ203" ca="1">INDEX($D$36:$I$47,AZ$3,1)+BETAINV(RAND(),INDEX($D$36:$I$47,AZ$3,5),INDEX($D$36:$I$47,AZ$3,6))*(INDEX($D$36:$I$47,AZ$3,2)-INDEX($D$36:$I$47,AZ$3,1))</f>
        <v>425.98667905856905</v>
      </c>
      <c r="BC203">
        <v>200</v>
      </c>
      <c r="BD203" cm="1">
        <f t="array" aca="1" ref="BD203" ca="1">INDEX($D$52:$I$63,BD$3,1)+BETAINV(RAND(),INDEX($D$52:$I$63,BD$3,5),INDEX($D$52:$I$63,BD$3,6))*(INDEX($D$52:$I$63,BD$3,2)-INDEX(D$52:I$63,BD$3,1))</f>
        <v>53.782631551815363</v>
      </c>
      <c r="BE203" cm="1">
        <f t="array" aca="1" ref="BE203" ca="1">INDEX($D$52:$I$63,BE$3,1)+BETAINV(RAND(),INDEX($D$52:$I$63,BE$3,5),INDEX($D$52:$I$63,BE$3,6))*(INDEX($D$52:$I$63,BE$3,2)-INDEX(E$52:J$63,BE$3,1))</f>
        <v>47.52000000000001</v>
      </c>
      <c r="BF203" cm="1">
        <f t="array" aca="1" ref="BF203" ca="1">INDEX($D$52:$I$63,BF$3,1)+BETAINV(RAND(),INDEX($D$52:$I$63,BF$3,5),INDEX($D$52:$I$63,BF$3,6))*(INDEX($D$52:$I$63,BF$3,2)-INDEX(F$52:K$63,BF$3,1))</f>
        <v>34.519909095554631</v>
      </c>
      <c r="BG203" cm="1">
        <f t="array" aca="1" ref="BG203" ca="1">INDEX($D$52:$I$63,BG$3,1)+BETAINV(RAND(),INDEX($D$52:$I$63,BG$3,5),INDEX($D$52:$I$63,BG$3,6))*(INDEX($D$52:$I$63,BG$3,2)-INDEX(G$52:L$63,BG$3,1))</f>
        <v>286.68331712314159</v>
      </c>
      <c r="BH203" cm="1">
        <f t="array" aca="1" ref="BH203" ca="1">INDEX($D$52:$I$63,BH$3,1)+BETAINV(RAND(),INDEX($D$52:$I$63,BH$3,5),INDEX($D$52:$I$63,BH$3,6))*(INDEX($D$52:$I$63,BH$3,2)-INDEX(H$52:M$63,BH$3,1))</f>
        <v>248.83024979276161</v>
      </c>
      <c r="BI203" cm="1">
        <f t="array" aca="1" ref="BI203" ca="1">INDEX($D$52:$I$63,BI$3,1)+BETAINV(RAND(),INDEX($D$52:$I$63,BI$3,5),INDEX($D$52:$I$63,BI$3,6))*(INDEX($D$52:$I$63,BI$3,2)-INDEX(I$52:N$63,BI$3,1))</f>
        <v>141.2879906955597</v>
      </c>
      <c r="BJ203" cm="1">
        <f t="array" aca="1" ref="BJ203" ca="1">INDEX($D$52:$I$63,BJ$3,1)+BETAINV(RAND(),INDEX($D$52:$I$63,BJ$3,5),INDEX($D$52:$I$63,BJ$3,6))*(INDEX($D$52:$I$63,BJ$3,2)-INDEX(J$52:O$63,BJ$3,1))</f>
        <v>334.02275797525124</v>
      </c>
      <c r="BK203" cm="1">
        <f t="array" aca="1" ref="BK203" ca="1">INDEX($D$52:$I$63,BK$3,1)+BETAINV(RAND(),INDEX($D$52:$I$63,BK$3,5),INDEX($D$52:$I$63,BK$3,6))*(INDEX($D$52:$I$63,BK$3,2)-INDEX(K$52:P$63,BK$3,1))</f>
        <v>342.17650887329728</v>
      </c>
      <c r="BL203" cm="1">
        <f t="array" aca="1" ref="BL203" ca="1">INDEX($D$52:$I$63,BL$3,1)+BETAINV(RAND(),INDEX($D$52:$I$63,BL$3,5),INDEX($D$52:$I$63,BL$3,6))*(INDEX($D$52:$I$63,BL$3,2)-INDEX(L$52:Q$63,BL$3,1))</f>
        <v>336.25337793387996</v>
      </c>
      <c r="BM203" cm="1">
        <f t="array" aca="1" ref="BM203" ca="1">INDEX($D$52:$I$63,BM$3,1)+BETAINV(RAND(),INDEX($D$52:$I$63,BM$3,5),INDEX($D$52:$I$63,BM$3,6))*(INDEX($D$52:$I$63,BM$3,2)-INDEX(M$52:R$63,BM$3,1))</f>
        <v>-41.584713615099133</v>
      </c>
      <c r="BN203" cm="1">
        <f t="array" aca="1" ref="BN203" ca="1">INDEX($D$52:$I$63,BN$3,1)+BETAINV(RAND(),INDEX($D$52:$I$63,BN$3,5),INDEX($D$52:$I$63,BN$3,6))*(INDEX($D$52:$I$63,BN$3,2)-INDEX(N$52:S$63,BN$3,1))</f>
        <v>104.58327991015452</v>
      </c>
      <c r="BO203" cm="1">
        <f t="array" aca="1" ref="BO203" ca="1">INDEX($D$52:$I$63,BO$3,1)+BETAINV(RAND(),INDEX($D$52:$I$63,BO$3,5),INDEX($D$52:$I$63,BO$3,6))*(INDEX($D$52:$I$63,BO$3,2)-INDEX(O$52:T$63,BO$3,1))</f>
        <v>483.50339244161671</v>
      </c>
    </row>
    <row r="204" spans="12:67" x14ac:dyDescent="0.25">
      <c r="L204">
        <v>201</v>
      </c>
      <c r="M204" cm="1">
        <f t="array" aca="1" ref="M204" ca="1">INDEX($D$4:$I$15,M$3,1)+BETAINV(RAND(),INDEX($D$4:$I$15,M$3,5),INDEX($D$4:$I$15,M$3,6))*(INDEX($D$4:$I$15,M$3,2)-INDEX($D$4:$I$15,M$3,1))</f>
        <v>263.22905522800176</v>
      </c>
      <c r="N204" cm="1">
        <f t="array" aca="1" ref="N204" ca="1">INDEX($D$4:$I$15,N$3,1)+BETAINV(RAND(),INDEX($D$4:$I$15,N$3,5),INDEX($D$4:$I$15,N$3,6))*(INDEX($D$4:$I$15,N$3,2)-INDEX($D$4:$I$15,N$3,1))</f>
        <v>170.05186645662261</v>
      </c>
      <c r="O204" cm="1">
        <f t="array" aca="1" ref="O204" ca="1">INDEX($D$4:$I$15,O$3,1)+BETAINV(RAND(),INDEX($D$4:$I$15,O$3,5),INDEX($D$4:$I$15,O$3,6))*(INDEX($D$4:$I$15,O$3,2)-INDEX($D$4:$I$15,O$3,1))</f>
        <v>45.352974233775718</v>
      </c>
      <c r="P204" cm="1">
        <f t="array" aca="1" ref="P204" ca="1">INDEX($D$4:$I$15,P$3,1)+BETAINV(RAND(),INDEX($D$4:$I$15,P$3,5),INDEX($D$4:$I$15,P$3,6))*(INDEX($D$4:$I$15,P$3,2)-INDEX($D$4:$I$15,P$3,1))</f>
        <v>756.2732940257871</v>
      </c>
      <c r="Q204" cm="1">
        <f t="array" aca="1" ref="Q204" ca="1">INDEX($D$4:$I$15,Q$3,1)+BETAINV(RAND(),INDEX($D$4:$I$15,Q$3,5),INDEX($D$4:$I$15,Q$3,6))*(INDEX($D$4:$I$15,Q$3,2)-INDEX($D$4:$I$15,Q$3,1))</f>
        <v>149.47905606878899</v>
      </c>
      <c r="R204" cm="1">
        <f t="array" aca="1" ref="R204" ca="1">INDEX($D$4:$I$15,R$3,1)+BETAINV(RAND(),INDEX($D$4:$I$15,R$3,5),INDEX($D$4:$I$15,R$3,6))*(INDEX($D$4:$I$15,R$3,2)-INDEX($D$4:$I$15,R$3,1))</f>
        <v>497.07432255232658</v>
      </c>
      <c r="S204" cm="1">
        <f t="array" aca="1" ref="S204" ca="1">INDEX($D$4:$I$15,S$3,1)+BETAINV(RAND(),INDEX($D$4:$I$15,S$3,5),INDEX($D$4:$I$15,S$3,6))*(INDEX($D$4:$I$15,S$3,2)-INDEX($D$4:$I$15,S$3,1))</f>
        <v>892.01118825116816</v>
      </c>
      <c r="T204" cm="1">
        <f t="array" aca="1" ref="T204" ca="1">INDEX($D$4:$I$15,T$3,1)+BETAINV(RAND(),INDEX($D$4:$I$15,T$3,5),INDEX($D$4:$I$15,T$3,6))*(INDEX($D$4:$I$15,T$3,2)-INDEX($D$4:$I$15,T$3,1))</f>
        <v>729.63839563910005</v>
      </c>
      <c r="U204" cm="1">
        <f t="array" aca="1" ref="U204" ca="1">INDEX($D$4:$I$15,U$3,1)+BETAINV(RAND(),INDEX($D$4:$I$15,U$3,5),INDEX($D$4:$I$15,U$3,6))*(INDEX($D$4:$I$15,U$3,2)-INDEX($D$4:$I$15,U$3,1))</f>
        <v>277.36081632967819</v>
      </c>
      <c r="V204" cm="1">
        <f t="array" aca="1" ref="V204" ca="1">INDEX($D$4:$I$15,V$3,1)+BETAINV(RAND(),INDEX($D$4:$I$15,V$3,5),INDEX($D$4:$I$15,V$3,6))*(INDEX($D$4:$I$15,V$3,2)-INDEX($D$4:$I$15,V$3,1))</f>
        <v>109.41362370234242</v>
      </c>
      <c r="W204" cm="1">
        <f t="array" aca="1" ref="W204" ca="1">INDEX($D$4:$I$15,W$3,1)+BETAINV(RAND(),INDEX($D$4:$I$15,W$3,5),INDEX($D$4:$I$15,W$3,6))*(INDEX($D$4:$I$15,W$3,2)-INDEX($D$4:$I$15,W$3,1))</f>
        <v>387.16118253331575</v>
      </c>
      <c r="X204" cm="1">
        <f t="array" aca="1" ref="X204" ca="1">INDEX($D$4:$I$15,X$3,1)+BETAINV(RAND(),INDEX($D$4:$I$15,X$3,5),INDEX($D$4:$I$15,X$3,6))*(INDEX($D$4:$I$15,X$3,2)-INDEX($D$4:$I$15,X$3,1))</f>
        <v>1666.3476183235309</v>
      </c>
      <c r="Z204">
        <v>201</v>
      </c>
      <c r="AA204" cm="1">
        <f t="array" aca="1" ref="AA204" ca="1">INDEX($D$20:$I$31,AA$3,1)+BETAINV(RAND(),INDEX($D$20:$I$31,AA$3,5),INDEX($D$20:$I$31,AA$3,6))*(INDEX($D$20:$I$31,AA$3,2)-INDEX($D$20:$I$31,AA$3,1))</f>
        <v>110.11196942060531</v>
      </c>
      <c r="AB204" cm="1">
        <f t="array" aca="1" ref="AB204" ca="1">INDEX($D$20:$I$31,AB$3,1)+BETAINV(RAND(),INDEX($D$20:$I$31,AB$3,5),INDEX($D$20:$I$31,AB$3,6))*(INDEX($D$20:$I$31,AB$3,2)-INDEX($D$20:$I$31,AB$3,1))</f>
        <v>113.34139266042864</v>
      </c>
      <c r="AC204" cm="1">
        <f t="array" aca="1" ref="AC204" ca="1">INDEX($D$20:$I$31,AC$3,1)+BETAINV(RAND(),INDEX($D$20:$I$31,AC$3,5),INDEX($D$20:$I$31,AC$3,6))*(INDEX($D$20:$I$31,AC$3,2)-INDEX($D$20:$I$31,AC$3,1))</f>
        <v>97.868565313208535</v>
      </c>
      <c r="AD204" cm="1">
        <f t="array" aca="1" ref="AD204" ca="1">INDEX($D$20:$I$31,AD$3,1)+BETAINV(RAND(),INDEX($D$20:$I$31,AD$3,5),INDEX($D$20:$I$31,AD$3,6))*(INDEX($D$20:$I$31,AD$3,2)-INDEX($D$20:$I$31,AD$3,1))</f>
        <v>537.86982836720949</v>
      </c>
      <c r="AE204" cm="1">
        <f t="array" aca="1" ref="AE204" ca="1">INDEX($D$20:$I$31,AE$3,1)+BETAINV(RAND(),INDEX($D$20:$I$31,AE$3,5),INDEX($D$20:$I$31,AE$3,6))*(INDEX($D$20:$I$31,AE$3,2)-INDEX($D$20:$I$31,AE$3,1))</f>
        <v>327.24279516731366</v>
      </c>
      <c r="AF204" cm="1">
        <f t="array" aca="1" ref="AF204" ca="1">INDEX($D$20:$I$31,AF$3,1)+BETAINV(RAND(),INDEX($D$20:$I$31,AF$3,5),INDEX($D$20:$I$31,AF$3,6))*(INDEX($D$20:$I$31,AF$3,2)-INDEX($D$20:$I$31,AF$3,1))</f>
        <v>146.1457712494593</v>
      </c>
      <c r="AG204" cm="1">
        <f t="array" aca="1" ref="AG204" ca="1">INDEX($D$20:$I$31,AG$3,1)+BETAINV(RAND(),INDEX($D$20:$I$31,AG$3,5),INDEX($D$20:$I$31,AG$3,6))*(INDEX($D$20:$I$31,AG$3,2)-INDEX($D$20:$I$31,AG$3,1))</f>
        <v>836.09992984795554</v>
      </c>
      <c r="AH204" cm="1">
        <f t="array" aca="1" ref="AH204" ca="1">INDEX($D$20:$I$31,AH$3,1)+BETAINV(RAND(),INDEX($D$20:$I$31,AH$3,5),INDEX($D$20:$I$31,AH$3,6))*(INDEX($D$20:$I$31,AH$3,2)-INDEX($D$20:$I$31,AH$3,1))</f>
        <v>798.88404623782958</v>
      </c>
      <c r="AI204" cm="1">
        <f t="array" aca="1" ref="AI204" ca="1">INDEX($D$20:$I$31,AI$3,1)+BETAINV(RAND(),INDEX($D$20:$I$31,AI$3,5),INDEX($D$20:$I$31,AI$3,6))*(INDEX($D$20:$I$31,AI$3,2)-INDEX($D$20:$I$31,AI$3,1))</f>
        <v>394.99529683409804</v>
      </c>
      <c r="AJ204" cm="1">
        <f t="array" aca="1" ref="AJ204" ca="1">INDEX($D$20:$I$31,AJ$3,1)+BETAINV(RAND(),INDEX($D$20:$I$31,AJ$3,5),INDEX($D$20:$I$31,AJ$3,6))*(INDEX($D$20:$I$31,AJ$3,2)-INDEX($D$20:$I$31,AJ$3,1))</f>
        <v>202.21454563658659</v>
      </c>
      <c r="AK204" cm="1">
        <f t="array" aca="1" ref="AK204" ca="1">INDEX($D$20:$I$31,AK$3,1)+BETAINV(RAND(),INDEX($D$20:$I$31,AK$3,5),INDEX($D$20:$I$31,AK$3,6))*(INDEX($D$20:$I$31,AK$3,2)-INDEX($D$20:$I$31,AK$3,1))</f>
        <v>256.29194078788601</v>
      </c>
      <c r="AL204" cm="1">
        <f t="array" aca="1" ref="AL204" ca="1">INDEX($D$20:$I$31,AL$3,1)+BETAINV(RAND(),INDEX($D$20:$I$31,AL$3,5),INDEX($D$20:$I$31,AL$3,6))*(INDEX($D$20:$I$31,AL$3,2)-INDEX($D$20:$I$31,AL$3,1))</f>
        <v>434.84193332147538</v>
      </c>
      <c r="AN204">
        <v>201</v>
      </c>
      <c r="AO204" s="13" cm="1">
        <f t="array" aca="1" ref="AO204" ca="1">INDEX($D$36:$I$47,AO$3,1)+BETAINV(RAND(),INDEX($D$36:$I$47,AO$3,5),INDEX($D$36:$I$47,AO$3,6))*(INDEX($D$36:$I$47,AO$3,2)-INDEX($D$36:$I$47,AO$3,1))</f>
        <v>96.264397606878163</v>
      </c>
      <c r="AP204" s="13" cm="1">
        <f t="array" aca="1" ref="AP204" ca="1">INDEX($D$36:$I$47,AP$3,1)+BETAINV(RAND(),INDEX($D$36:$I$47,AP$3,5),INDEX($D$36:$I$47,AP$3,6))*(INDEX($D$36:$I$47,AP$3,2)-INDEX($D$36:$I$47,AP$3,1))</f>
        <v>109.28005947453101</v>
      </c>
      <c r="AQ204" s="13" cm="1">
        <f t="array" aca="1" ref="AQ204" ca="1">INDEX($D$36:$I$47,AQ$3,1)+BETAINV(RAND(),INDEX($D$36:$I$47,AQ$3,5),INDEX($D$36:$I$47,AQ$3,6))*(INDEX($D$36:$I$47,AQ$3,2)-INDEX($D$36:$I$47,AQ$3,1))</f>
        <v>194.25808992975385</v>
      </c>
      <c r="AR204" s="13" cm="1">
        <f t="array" aca="1" ref="AR204" ca="1">INDEX($D$36:$I$47,AR$3,1)+BETAINV(RAND(),INDEX($D$36:$I$47,AR$3,5),INDEX($D$36:$I$47,AR$3,6))*(INDEX($D$36:$I$47,AR$3,2)-INDEX($D$36:$I$47,AR$3,1))</f>
        <v>306.3673510123142</v>
      </c>
      <c r="AS204" s="13" cm="1">
        <f t="array" aca="1" ref="AS204" ca="1">INDEX($D$36:$I$47,AS$3,1)+BETAINV(RAND(),INDEX($D$36:$I$47,AS$3,5),INDEX($D$36:$I$47,AS$3,6))*(INDEX($D$36:$I$47,AS$3,2)-INDEX($D$36:$I$47,AS$3,1))</f>
        <v>645.6818335782167</v>
      </c>
      <c r="AT204" s="13" cm="1">
        <f t="array" aca="1" ref="AT204" ca="1">INDEX($D$36:$I$47,AT$3,1)+BETAINV(RAND(),INDEX($D$36:$I$47,AT$3,5),INDEX($D$36:$I$47,AT$3,6))*(INDEX($D$36:$I$47,AT$3,2)-INDEX($D$36:$I$47,AT$3,1))</f>
        <v>141.56009007930049</v>
      </c>
      <c r="AU204" s="13" cm="1">
        <f t="array" aca="1" ref="AU204" ca="1">INDEX($D$36:$I$47,AU$3,1)+BETAINV(RAND(),INDEX($D$36:$I$47,AU$3,5),INDEX($D$36:$I$47,AU$3,6))*(INDEX($D$36:$I$47,AU$3,2)-INDEX($D$36:$I$47,AU$3,1))</f>
        <v>301.03282152315506</v>
      </c>
      <c r="AV204" s="13" cm="1">
        <f t="array" aca="1" ref="AV204" ca="1">INDEX($D$36:$I$47,AV$3,1)+BETAINV(RAND(),INDEX($D$36:$I$47,AV$3,5),INDEX($D$36:$I$47,AV$3,6))*(INDEX($D$36:$I$47,AV$3,2)-INDEX($D$36:$I$47,AV$3,1))</f>
        <v>594.00842379551443</v>
      </c>
      <c r="AW204" s="13" cm="1">
        <f t="array" aca="1" ref="AW204" ca="1">INDEX($D$36:$I$47,AW$3,1)+BETAINV(RAND(),INDEX($D$36:$I$47,AW$3,5),INDEX($D$36:$I$47,AW$3,6))*(INDEX($D$36:$I$47,AW$3,2)-INDEX($D$36:$I$47,AW$3,1))</f>
        <v>529.88195659786652</v>
      </c>
      <c r="AX204" s="13" cm="1">
        <f t="array" aca="1" ref="AX204" ca="1">INDEX($D$36:$I$47,AX$3,1)+BETAINV(RAND(),INDEX($D$36:$I$47,AX$3,5),INDEX($D$36:$I$47,AX$3,6))*(INDEX($D$36:$I$47,AX$3,2)-INDEX($D$36:$I$47,AX$3,1))</f>
        <v>414.39505412283796</v>
      </c>
      <c r="AY204" s="13" cm="1">
        <f t="array" aca="1" ref="AY204" ca="1">INDEX($D$36:$I$47,AY$3,1)+BETAINV(RAND(),INDEX($D$36:$I$47,AY$3,5),INDEX($D$36:$I$47,AY$3,6))*(INDEX($D$36:$I$47,AY$3,2)-INDEX($D$36:$I$47,AY$3,1))</f>
        <v>162.75010807147186</v>
      </c>
      <c r="AZ204" s="13" cm="1">
        <f t="array" aca="1" ref="AZ204" ca="1">INDEX($D$36:$I$47,AZ$3,1)+BETAINV(RAND(),INDEX($D$36:$I$47,AZ$3,5),INDEX($D$36:$I$47,AZ$3,6))*(INDEX($D$36:$I$47,AZ$3,2)-INDEX($D$36:$I$47,AZ$3,1))</f>
        <v>407.92378063457511</v>
      </c>
      <c r="BC204">
        <v>201</v>
      </c>
      <c r="BD204" cm="1">
        <f t="array" aca="1" ref="BD204" ca="1">INDEX($D$52:$I$63,BD$3,1)+BETAINV(RAND(),INDEX($D$52:$I$63,BD$3,5),INDEX($D$52:$I$63,BD$3,6))*(INDEX($D$52:$I$63,BD$3,2)-INDEX(D$52:I$63,BD$3,1))</f>
        <v>61.096026487378005</v>
      </c>
      <c r="BE204" cm="1">
        <f t="array" aca="1" ref="BE204" ca="1">INDEX($D$52:$I$63,BE$3,1)+BETAINV(RAND(),INDEX($D$52:$I$63,BE$3,5),INDEX($D$52:$I$63,BE$3,6))*(INDEX($D$52:$I$63,BE$3,2)-INDEX(E$52:J$63,BE$3,1))</f>
        <v>47.52000000000001</v>
      </c>
      <c r="BF204" cm="1">
        <f t="array" aca="1" ref="BF204" ca="1">INDEX($D$52:$I$63,BF$3,1)+BETAINV(RAND(),INDEX($D$52:$I$63,BF$3,5),INDEX($D$52:$I$63,BF$3,6))*(INDEX($D$52:$I$63,BF$3,2)-INDEX(F$52:K$63,BF$3,1))</f>
        <v>35.676373523484024</v>
      </c>
      <c r="BG204" cm="1">
        <f t="array" aca="1" ref="BG204" ca="1">INDEX($D$52:$I$63,BG$3,1)+BETAINV(RAND(),INDEX($D$52:$I$63,BG$3,5),INDEX($D$52:$I$63,BG$3,6))*(INDEX($D$52:$I$63,BG$3,2)-INDEX(G$52:L$63,BG$3,1))</f>
        <v>282.82250319486434</v>
      </c>
      <c r="BH204" cm="1">
        <f t="array" aca="1" ref="BH204" ca="1">INDEX($D$52:$I$63,BH$3,1)+BETAINV(RAND(),INDEX($D$52:$I$63,BH$3,5),INDEX($D$52:$I$63,BH$3,6))*(INDEX($D$52:$I$63,BH$3,2)-INDEX(H$52:M$63,BH$3,1))</f>
        <v>176.02925451771281</v>
      </c>
      <c r="BI204" cm="1">
        <f t="array" aca="1" ref="BI204" ca="1">INDEX($D$52:$I$63,BI$3,1)+BETAINV(RAND(),INDEX($D$52:$I$63,BI$3,5),INDEX($D$52:$I$63,BI$3,6))*(INDEX($D$52:$I$63,BI$3,2)-INDEX(I$52:N$63,BI$3,1))</f>
        <v>135.67420749195492</v>
      </c>
      <c r="BJ204" cm="1">
        <f t="array" aca="1" ref="BJ204" ca="1">INDEX($D$52:$I$63,BJ$3,1)+BETAINV(RAND(),INDEX($D$52:$I$63,BJ$3,5),INDEX($D$52:$I$63,BJ$3,6))*(INDEX($D$52:$I$63,BJ$3,2)-INDEX(J$52:O$63,BJ$3,1))</f>
        <v>333.27318686492231</v>
      </c>
      <c r="BK204" cm="1">
        <f t="array" aca="1" ref="BK204" ca="1">INDEX($D$52:$I$63,BK$3,1)+BETAINV(RAND(),INDEX($D$52:$I$63,BK$3,5),INDEX($D$52:$I$63,BK$3,6))*(INDEX($D$52:$I$63,BK$3,2)-INDEX(K$52:P$63,BK$3,1))</f>
        <v>409.22557429120292</v>
      </c>
      <c r="BL204" cm="1">
        <f t="array" aca="1" ref="BL204" ca="1">INDEX($D$52:$I$63,BL$3,1)+BETAINV(RAND(),INDEX($D$52:$I$63,BL$3,5),INDEX($D$52:$I$63,BL$3,6))*(INDEX($D$52:$I$63,BL$3,2)-INDEX(L$52:Q$63,BL$3,1))</f>
        <v>329.7747924580483</v>
      </c>
      <c r="BM204" cm="1">
        <f t="array" aca="1" ref="BM204" ca="1">INDEX($D$52:$I$63,BM$3,1)+BETAINV(RAND(),INDEX($D$52:$I$63,BM$3,5),INDEX($D$52:$I$63,BM$3,6))*(INDEX($D$52:$I$63,BM$3,2)-INDEX(M$52:R$63,BM$3,1))</f>
        <v>-32.238918581299941</v>
      </c>
      <c r="BN204" cm="1">
        <f t="array" aca="1" ref="BN204" ca="1">INDEX($D$52:$I$63,BN$3,1)+BETAINV(RAND(),INDEX($D$52:$I$63,BN$3,5),INDEX($D$52:$I$63,BN$3,6))*(INDEX($D$52:$I$63,BN$3,2)-INDEX(N$52:S$63,BN$3,1))</f>
        <v>104.60697785653304</v>
      </c>
      <c r="BO204" cm="1">
        <f t="array" aca="1" ref="BO204" ca="1">INDEX($D$52:$I$63,BO$3,1)+BETAINV(RAND(),INDEX($D$52:$I$63,BO$3,5),INDEX($D$52:$I$63,BO$3,6))*(INDEX($D$52:$I$63,BO$3,2)-INDEX(O$52:T$63,BO$3,1))</f>
        <v>348.93582030239378</v>
      </c>
    </row>
    <row r="205" spans="12:67" x14ac:dyDescent="0.25">
      <c r="L205">
        <v>202</v>
      </c>
      <c r="M205" cm="1">
        <f t="array" aca="1" ref="M205" ca="1">INDEX($D$4:$I$15,M$3,1)+BETAINV(RAND(),INDEX($D$4:$I$15,M$3,5),INDEX($D$4:$I$15,M$3,6))*(INDEX($D$4:$I$15,M$3,2)-INDEX($D$4:$I$15,M$3,1))</f>
        <v>250.56049925266319</v>
      </c>
      <c r="N205" cm="1">
        <f t="array" aca="1" ref="N205" ca="1">INDEX($D$4:$I$15,N$3,1)+BETAINV(RAND(),INDEX($D$4:$I$15,N$3,5),INDEX($D$4:$I$15,N$3,6))*(INDEX($D$4:$I$15,N$3,2)-INDEX($D$4:$I$15,N$3,1))</f>
        <v>156.23184757316591</v>
      </c>
      <c r="O205" cm="1">
        <f t="array" aca="1" ref="O205" ca="1">INDEX($D$4:$I$15,O$3,1)+BETAINV(RAND(),INDEX($D$4:$I$15,O$3,5),INDEX($D$4:$I$15,O$3,6))*(INDEX($D$4:$I$15,O$3,2)-INDEX($D$4:$I$15,O$3,1))</f>
        <v>57.674256626368987</v>
      </c>
      <c r="P205" cm="1">
        <f t="array" aca="1" ref="P205" ca="1">INDEX($D$4:$I$15,P$3,1)+BETAINV(RAND(),INDEX($D$4:$I$15,P$3,5),INDEX($D$4:$I$15,P$3,6))*(INDEX($D$4:$I$15,P$3,2)-INDEX($D$4:$I$15,P$3,1))</f>
        <v>778.31498070831015</v>
      </c>
      <c r="Q205" cm="1">
        <f t="array" aca="1" ref="Q205" ca="1">INDEX($D$4:$I$15,Q$3,1)+BETAINV(RAND(),INDEX($D$4:$I$15,Q$3,5),INDEX($D$4:$I$15,Q$3,6))*(INDEX($D$4:$I$15,Q$3,2)-INDEX($D$4:$I$15,Q$3,1))</f>
        <v>155.01120077547969</v>
      </c>
      <c r="R205" cm="1">
        <f t="array" aca="1" ref="R205" ca="1">INDEX($D$4:$I$15,R$3,1)+BETAINV(RAND(),INDEX($D$4:$I$15,R$3,5),INDEX($D$4:$I$15,R$3,6))*(INDEX($D$4:$I$15,R$3,2)-INDEX($D$4:$I$15,R$3,1))</f>
        <v>575.81928461134953</v>
      </c>
      <c r="S205" cm="1">
        <f t="array" aca="1" ref="S205" ca="1">INDEX($D$4:$I$15,S$3,1)+BETAINV(RAND(),INDEX($D$4:$I$15,S$3,5),INDEX($D$4:$I$15,S$3,6))*(INDEX($D$4:$I$15,S$3,2)-INDEX($D$4:$I$15,S$3,1))</f>
        <v>848.71929893484764</v>
      </c>
      <c r="T205" cm="1">
        <f t="array" aca="1" ref="T205" ca="1">INDEX($D$4:$I$15,T$3,1)+BETAINV(RAND(),INDEX($D$4:$I$15,T$3,5),INDEX($D$4:$I$15,T$3,6))*(INDEX($D$4:$I$15,T$3,2)-INDEX($D$4:$I$15,T$3,1))</f>
        <v>880.09358032993191</v>
      </c>
      <c r="U205" cm="1">
        <f t="array" aca="1" ref="U205" ca="1">INDEX($D$4:$I$15,U$3,1)+BETAINV(RAND(),INDEX($D$4:$I$15,U$3,5),INDEX($D$4:$I$15,U$3,6))*(INDEX($D$4:$I$15,U$3,2)-INDEX($D$4:$I$15,U$3,1))</f>
        <v>302.66340537388669</v>
      </c>
      <c r="V205" cm="1">
        <f t="array" aca="1" ref="V205" ca="1">INDEX($D$4:$I$15,V$3,1)+BETAINV(RAND(),INDEX($D$4:$I$15,V$3,5),INDEX($D$4:$I$15,V$3,6))*(INDEX($D$4:$I$15,V$3,2)-INDEX($D$4:$I$15,V$3,1))</f>
        <v>95.553427193058837</v>
      </c>
      <c r="W205" cm="1">
        <f t="array" aca="1" ref="W205" ca="1">INDEX($D$4:$I$15,W$3,1)+BETAINV(RAND(),INDEX($D$4:$I$15,W$3,5),INDEX($D$4:$I$15,W$3,6))*(INDEX($D$4:$I$15,W$3,2)-INDEX($D$4:$I$15,W$3,1))</f>
        <v>338.02342524286252</v>
      </c>
      <c r="X205" cm="1">
        <f t="array" aca="1" ref="X205" ca="1">INDEX($D$4:$I$15,X$3,1)+BETAINV(RAND(),INDEX($D$4:$I$15,X$3,5),INDEX($D$4:$I$15,X$3,6))*(INDEX($D$4:$I$15,X$3,2)-INDEX($D$4:$I$15,X$3,1))</f>
        <v>1589.6362734810455</v>
      </c>
      <c r="Z205">
        <v>202</v>
      </c>
      <c r="AA205" cm="1">
        <f t="array" aca="1" ref="AA205" ca="1">INDEX($D$20:$I$31,AA$3,1)+BETAINV(RAND(),INDEX($D$20:$I$31,AA$3,5),INDEX($D$20:$I$31,AA$3,6))*(INDEX($D$20:$I$31,AA$3,2)-INDEX($D$20:$I$31,AA$3,1))</f>
        <v>110.94121429095493</v>
      </c>
      <c r="AB205" cm="1">
        <f t="array" aca="1" ref="AB205" ca="1">INDEX($D$20:$I$31,AB$3,1)+BETAINV(RAND(),INDEX($D$20:$I$31,AB$3,5),INDEX($D$20:$I$31,AB$3,6))*(INDEX($D$20:$I$31,AB$3,2)-INDEX($D$20:$I$31,AB$3,1))</f>
        <v>98.622993294081127</v>
      </c>
      <c r="AC205" cm="1">
        <f t="array" aca="1" ref="AC205" ca="1">INDEX($D$20:$I$31,AC$3,1)+BETAINV(RAND(),INDEX($D$20:$I$31,AC$3,5),INDEX($D$20:$I$31,AC$3,6))*(INDEX($D$20:$I$31,AC$3,2)-INDEX($D$20:$I$31,AC$3,1))</f>
        <v>93.848678965382476</v>
      </c>
      <c r="AD205" cm="1">
        <f t="array" aca="1" ref="AD205" ca="1">INDEX($D$20:$I$31,AD$3,1)+BETAINV(RAND(),INDEX($D$20:$I$31,AD$3,5),INDEX($D$20:$I$31,AD$3,6))*(INDEX($D$20:$I$31,AD$3,2)-INDEX($D$20:$I$31,AD$3,1))</f>
        <v>445.07591099176187</v>
      </c>
      <c r="AE205" cm="1">
        <f t="array" aca="1" ref="AE205" ca="1">INDEX($D$20:$I$31,AE$3,1)+BETAINV(RAND(),INDEX($D$20:$I$31,AE$3,5),INDEX($D$20:$I$31,AE$3,6))*(INDEX($D$20:$I$31,AE$3,2)-INDEX($D$20:$I$31,AE$3,1))</f>
        <v>315.17882954525754</v>
      </c>
      <c r="AF205" cm="1">
        <f t="array" aca="1" ref="AF205" ca="1">INDEX($D$20:$I$31,AF$3,1)+BETAINV(RAND(),INDEX($D$20:$I$31,AF$3,5),INDEX($D$20:$I$31,AF$3,6))*(INDEX($D$20:$I$31,AF$3,2)-INDEX($D$20:$I$31,AF$3,1))</f>
        <v>148.42052984774861</v>
      </c>
      <c r="AG205" cm="1">
        <f t="array" aca="1" ref="AG205" ca="1">INDEX($D$20:$I$31,AG$3,1)+BETAINV(RAND(),INDEX($D$20:$I$31,AG$3,5),INDEX($D$20:$I$31,AG$3,6))*(INDEX($D$20:$I$31,AG$3,2)-INDEX($D$20:$I$31,AG$3,1))</f>
        <v>667.3401179423546</v>
      </c>
      <c r="AH205" cm="1">
        <f t="array" aca="1" ref="AH205" ca="1">INDEX($D$20:$I$31,AH$3,1)+BETAINV(RAND(),INDEX($D$20:$I$31,AH$3,5),INDEX($D$20:$I$31,AH$3,6))*(INDEX($D$20:$I$31,AH$3,2)-INDEX($D$20:$I$31,AH$3,1))</f>
        <v>695.08257589929303</v>
      </c>
      <c r="AI205" cm="1">
        <f t="array" aca="1" ref="AI205" ca="1">INDEX($D$20:$I$31,AI$3,1)+BETAINV(RAND(),INDEX($D$20:$I$31,AI$3,5),INDEX($D$20:$I$31,AI$3,6))*(INDEX($D$20:$I$31,AI$3,2)-INDEX($D$20:$I$31,AI$3,1))</f>
        <v>381.0150748625814</v>
      </c>
      <c r="AJ205" cm="1">
        <f t="array" aca="1" ref="AJ205" ca="1">INDEX($D$20:$I$31,AJ$3,1)+BETAINV(RAND(),INDEX($D$20:$I$31,AJ$3,5),INDEX($D$20:$I$31,AJ$3,6))*(INDEX($D$20:$I$31,AJ$3,2)-INDEX($D$20:$I$31,AJ$3,1))</f>
        <v>190.56319374589933</v>
      </c>
      <c r="AK205" cm="1">
        <f t="array" aca="1" ref="AK205" ca="1">INDEX($D$20:$I$31,AK$3,1)+BETAINV(RAND(),INDEX($D$20:$I$31,AK$3,5),INDEX($D$20:$I$31,AK$3,6))*(INDEX($D$20:$I$31,AK$3,2)-INDEX($D$20:$I$31,AK$3,1))</f>
        <v>242.44460062396112</v>
      </c>
      <c r="AL205" cm="1">
        <f t="array" aca="1" ref="AL205" ca="1">INDEX($D$20:$I$31,AL$3,1)+BETAINV(RAND(),INDEX($D$20:$I$31,AL$3,5),INDEX($D$20:$I$31,AL$3,6))*(INDEX($D$20:$I$31,AL$3,2)-INDEX($D$20:$I$31,AL$3,1))</f>
        <v>395.15606830180542</v>
      </c>
      <c r="AN205">
        <v>202</v>
      </c>
      <c r="AO205" s="13" cm="1">
        <f t="array" aca="1" ref="AO205" ca="1">INDEX($D$36:$I$47,AO$3,1)+BETAINV(RAND(),INDEX($D$36:$I$47,AO$3,5),INDEX($D$36:$I$47,AO$3,6))*(INDEX($D$36:$I$47,AO$3,2)-INDEX($D$36:$I$47,AO$3,1))</f>
        <v>119.26580946915232</v>
      </c>
      <c r="AP205" s="13" cm="1">
        <f t="array" aca="1" ref="AP205" ca="1">INDEX($D$36:$I$47,AP$3,1)+BETAINV(RAND(),INDEX($D$36:$I$47,AP$3,5),INDEX($D$36:$I$47,AP$3,6))*(INDEX($D$36:$I$47,AP$3,2)-INDEX($D$36:$I$47,AP$3,1))</f>
        <v>107.4663313822177</v>
      </c>
      <c r="AQ205" s="13" cm="1">
        <f t="array" aca="1" ref="AQ205" ca="1">INDEX($D$36:$I$47,AQ$3,1)+BETAINV(RAND(),INDEX($D$36:$I$47,AQ$3,5),INDEX($D$36:$I$47,AQ$3,6))*(INDEX($D$36:$I$47,AQ$3,2)-INDEX($D$36:$I$47,AQ$3,1))</f>
        <v>190.77101436332379</v>
      </c>
      <c r="AR205" s="13" cm="1">
        <f t="array" aca="1" ref="AR205" ca="1">INDEX($D$36:$I$47,AR$3,1)+BETAINV(RAND(),INDEX($D$36:$I$47,AR$3,5),INDEX($D$36:$I$47,AR$3,6))*(INDEX($D$36:$I$47,AR$3,2)-INDEX($D$36:$I$47,AR$3,1))</f>
        <v>316.39061065227571</v>
      </c>
      <c r="AS205" s="13" cm="1">
        <f t="array" aca="1" ref="AS205" ca="1">INDEX($D$36:$I$47,AS$3,1)+BETAINV(RAND(),INDEX($D$36:$I$47,AS$3,5),INDEX($D$36:$I$47,AS$3,6))*(INDEX($D$36:$I$47,AS$3,2)-INDEX($D$36:$I$47,AS$3,1))</f>
        <v>639.19350150438925</v>
      </c>
      <c r="AT205" s="13" cm="1">
        <f t="array" aca="1" ref="AT205" ca="1">INDEX($D$36:$I$47,AT$3,1)+BETAINV(RAND(),INDEX($D$36:$I$47,AT$3,5),INDEX($D$36:$I$47,AT$3,6))*(INDEX($D$36:$I$47,AT$3,2)-INDEX($D$36:$I$47,AT$3,1))</f>
        <v>161.11391040220096</v>
      </c>
      <c r="AU205" s="13" cm="1">
        <f t="array" aca="1" ref="AU205" ca="1">INDEX($D$36:$I$47,AU$3,1)+BETAINV(RAND(),INDEX($D$36:$I$47,AU$3,5),INDEX($D$36:$I$47,AU$3,6))*(INDEX($D$36:$I$47,AU$3,2)-INDEX($D$36:$I$47,AU$3,1))</f>
        <v>333.02230966893933</v>
      </c>
      <c r="AV205" s="13" cm="1">
        <f t="array" aca="1" ref="AV205" ca="1">INDEX($D$36:$I$47,AV$3,1)+BETAINV(RAND(),INDEX($D$36:$I$47,AV$3,5),INDEX($D$36:$I$47,AV$3,6))*(INDEX($D$36:$I$47,AV$3,2)-INDEX($D$36:$I$47,AV$3,1))</f>
        <v>634.72284424444479</v>
      </c>
      <c r="AW205" s="13" cm="1">
        <f t="array" aca="1" ref="AW205" ca="1">INDEX($D$36:$I$47,AW$3,1)+BETAINV(RAND(),INDEX($D$36:$I$47,AW$3,5),INDEX($D$36:$I$47,AW$3,6))*(INDEX($D$36:$I$47,AW$3,2)-INDEX($D$36:$I$47,AW$3,1))</f>
        <v>557.27929895686452</v>
      </c>
      <c r="AX205" s="13" cm="1">
        <f t="array" aca="1" ref="AX205" ca="1">INDEX($D$36:$I$47,AX$3,1)+BETAINV(RAND(),INDEX($D$36:$I$47,AX$3,5),INDEX($D$36:$I$47,AX$3,6))*(INDEX($D$36:$I$47,AX$3,2)-INDEX($D$36:$I$47,AX$3,1))</f>
        <v>392.86718506324581</v>
      </c>
      <c r="AY205" s="13" cm="1">
        <f t="array" aca="1" ref="AY205" ca="1">INDEX($D$36:$I$47,AY$3,1)+BETAINV(RAND(),INDEX($D$36:$I$47,AY$3,5),INDEX($D$36:$I$47,AY$3,6))*(INDEX($D$36:$I$47,AY$3,2)-INDEX($D$36:$I$47,AY$3,1))</f>
        <v>160.10516856891365</v>
      </c>
      <c r="AZ205" s="13" cm="1">
        <f t="array" aca="1" ref="AZ205" ca="1">INDEX($D$36:$I$47,AZ$3,1)+BETAINV(RAND(),INDEX($D$36:$I$47,AZ$3,5),INDEX($D$36:$I$47,AZ$3,6))*(INDEX($D$36:$I$47,AZ$3,2)-INDEX($D$36:$I$47,AZ$3,1))</f>
        <v>380.69140615317247</v>
      </c>
      <c r="BC205">
        <v>202</v>
      </c>
      <c r="BD205" cm="1">
        <f t="array" aca="1" ref="BD205" ca="1">INDEX($D$52:$I$63,BD$3,1)+BETAINV(RAND(),INDEX($D$52:$I$63,BD$3,5),INDEX($D$52:$I$63,BD$3,6))*(INDEX($D$52:$I$63,BD$3,2)-INDEX(D$52:I$63,BD$3,1))</f>
        <v>64.97120641661428</v>
      </c>
      <c r="BE205" cm="1">
        <f t="array" aca="1" ref="BE205" ca="1">INDEX($D$52:$I$63,BE$3,1)+BETAINV(RAND(),INDEX($D$52:$I$63,BE$3,5),INDEX($D$52:$I$63,BE$3,6))*(INDEX($D$52:$I$63,BE$3,2)-INDEX(E$52:J$63,BE$3,1))</f>
        <v>47.52000000000001</v>
      </c>
      <c r="BF205" cm="1">
        <f t="array" aca="1" ref="BF205" ca="1">INDEX($D$52:$I$63,BF$3,1)+BETAINV(RAND(),INDEX($D$52:$I$63,BF$3,5),INDEX($D$52:$I$63,BF$3,6))*(INDEX($D$52:$I$63,BF$3,2)-INDEX(F$52:K$63,BF$3,1))</f>
        <v>33.247810378672234</v>
      </c>
      <c r="BG205" cm="1">
        <f t="array" aca="1" ref="BG205" ca="1">INDEX($D$52:$I$63,BG$3,1)+BETAINV(RAND(),INDEX($D$52:$I$63,BG$3,5),INDEX($D$52:$I$63,BG$3,6))*(INDEX($D$52:$I$63,BG$3,2)-INDEX(G$52:L$63,BG$3,1))</f>
        <v>279.61734454723643</v>
      </c>
      <c r="BH205" cm="1">
        <f t="array" aca="1" ref="BH205" ca="1">INDEX($D$52:$I$63,BH$3,1)+BETAINV(RAND(),INDEX($D$52:$I$63,BH$3,5),INDEX($D$52:$I$63,BH$3,6))*(INDEX($D$52:$I$63,BH$3,2)-INDEX(H$52:M$63,BH$3,1))</f>
        <v>163.63399660287493</v>
      </c>
      <c r="BI205" cm="1">
        <f t="array" aca="1" ref="BI205" ca="1">INDEX($D$52:$I$63,BI$3,1)+BETAINV(RAND(),INDEX($D$52:$I$63,BI$3,5),INDEX($D$52:$I$63,BI$3,6))*(INDEX($D$52:$I$63,BI$3,2)-INDEX(I$52:N$63,BI$3,1))</f>
        <v>134.42504798545508</v>
      </c>
      <c r="BJ205" cm="1">
        <f t="array" aca="1" ref="BJ205" ca="1">INDEX($D$52:$I$63,BJ$3,1)+BETAINV(RAND(),INDEX($D$52:$I$63,BJ$3,5),INDEX($D$52:$I$63,BJ$3,6))*(INDEX($D$52:$I$63,BJ$3,2)-INDEX(J$52:O$63,BJ$3,1))</f>
        <v>331.87533293717723</v>
      </c>
      <c r="BK205" cm="1">
        <f t="array" aca="1" ref="BK205" ca="1">INDEX($D$52:$I$63,BK$3,1)+BETAINV(RAND(),INDEX($D$52:$I$63,BK$3,5),INDEX($D$52:$I$63,BK$3,6))*(INDEX($D$52:$I$63,BK$3,2)-INDEX(K$52:P$63,BK$3,1))</f>
        <v>402.63670424790155</v>
      </c>
      <c r="BL205" cm="1">
        <f t="array" aca="1" ref="BL205" ca="1">INDEX($D$52:$I$63,BL$3,1)+BETAINV(RAND(),INDEX($D$52:$I$63,BL$3,5),INDEX($D$52:$I$63,BL$3,6))*(INDEX($D$52:$I$63,BL$3,2)-INDEX(L$52:Q$63,BL$3,1))</f>
        <v>344.48610090452286</v>
      </c>
      <c r="BM205" cm="1">
        <f t="array" aca="1" ref="BM205" ca="1">INDEX($D$52:$I$63,BM$3,1)+BETAINV(RAND(),INDEX($D$52:$I$63,BM$3,5),INDEX($D$52:$I$63,BM$3,6))*(INDEX($D$52:$I$63,BM$3,2)-INDEX(M$52:R$63,BM$3,1))</f>
        <v>19.386529134926661</v>
      </c>
      <c r="BN205" cm="1">
        <f t="array" aca="1" ref="BN205" ca="1">INDEX($D$52:$I$63,BN$3,1)+BETAINV(RAND(),INDEX($D$52:$I$63,BN$3,5),INDEX($D$52:$I$63,BN$3,6))*(INDEX($D$52:$I$63,BN$3,2)-INDEX(N$52:S$63,BN$3,1))</f>
        <v>104.66773965245332</v>
      </c>
      <c r="BO205" cm="1">
        <f t="array" aca="1" ref="BO205" ca="1">INDEX($D$52:$I$63,BO$3,1)+BETAINV(RAND(),INDEX($D$52:$I$63,BO$3,5),INDEX($D$52:$I$63,BO$3,6))*(INDEX($D$52:$I$63,BO$3,2)-INDEX(O$52:T$63,BO$3,1))</f>
        <v>442.03621348358126</v>
      </c>
    </row>
    <row r="206" spans="12:67" x14ac:dyDescent="0.25">
      <c r="L206">
        <v>203</v>
      </c>
      <c r="M206" cm="1">
        <f t="array" aca="1" ref="M206" ca="1">INDEX($D$4:$I$15,M$3,1)+BETAINV(RAND(),INDEX($D$4:$I$15,M$3,5),INDEX($D$4:$I$15,M$3,6))*(INDEX($D$4:$I$15,M$3,2)-INDEX($D$4:$I$15,M$3,1))</f>
        <v>242.1743087285428</v>
      </c>
      <c r="N206" cm="1">
        <f t="array" aca="1" ref="N206" ca="1">INDEX($D$4:$I$15,N$3,1)+BETAINV(RAND(),INDEX($D$4:$I$15,N$3,5),INDEX($D$4:$I$15,N$3,6))*(INDEX($D$4:$I$15,N$3,2)-INDEX($D$4:$I$15,N$3,1))</f>
        <v>159.2404952050853</v>
      </c>
      <c r="O206" cm="1">
        <f t="array" aca="1" ref="O206" ca="1">INDEX($D$4:$I$15,O$3,1)+BETAINV(RAND(),INDEX($D$4:$I$15,O$3,5),INDEX($D$4:$I$15,O$3,6))*(INDEX($D$4:$I$15,O$3,2)-INDEX($D$4:$I$15,O$3,1))</f>
        <v>51.517478005590149</v>
      </c>
      <c r="P206" cm="1">
        <f t="array" aca="1" ref="P206" ca="1">INDEX($D$4:$I$15,P$3,1)+BETAINV(RAND(),INDEX($D$4:$I$15,P$3,5),INDEX($D$4:$I$15,P$3,6))*(INDEX($D$4:$I$15,P$3,2)-INDEX($D$4:$I$15,P$3,1))</f>
        <v>839.10558654426177</v>
      </c>
      <c r="Q206" cm="1">
        <f t="array" aca="1" ref="Q206" ca="1">INDEX($D$4:$I$15,Q$3,1)+BETAINV(RAND(),INDEX($D$4:$I$15,Q$3,5),INDEX($D$4:$I$15,Q$3,6))*(INDEX($D$4:$I$15,Q$3,2)-INDEX($D$4:$I$15,Q$3,1))</f>
        <v>149.90491935743225</v>
      </c>
      <c r="R206" cm="1">
        <f t="array" aca="1" ref="R206" ca="1">INDEX($D$4:$I$15,R$3,1)+BETAINV(RAND(),INDEX($D$4:$I$15,R$3,5),INDEX($D$4:$I$15,R$3,6))*(INDEX($D$4:$I$15,R$3,2)-INDEX($D$4:$I$15,R$3,1))</f>
        <v>462.8037327729877</v>
      </c>
      <c r="S206" cm="1">
        <f t="array" aca="1" ref="S206" ca="1">INDEX($D$4:$I$15,S$3,1)+BETAINV(RAND(),INDEX($D$4:$I$15,S$3,5),INDEX($D$4:$I$15,S$3,6))*(INDEX($D$4:$I$15,S$3,2)-INDEX($D$4:$I$15,S$3,1))</f>
        <v>708.2847539254135</v>
      </c>
      <c r="T206" cm="1">
        <f t="array" aca="1" ref="T206" ca="1">INDEX($D$4:$I$15,T$3,1)+BETAINV(RAND(),INDEX($D$4:$I$15,T$3,5),INDEX($D$4:$I$15,T$3,6))*(INDEX($D$4:$I$15,T$3,2)-INDEX($D$4:$I$15,T$3,1))</f>
        <v>768.25316911330106</v>
      </c>
      <c r="U206" cm="1">
        <f t="array" aca="1" ref="U206" ca="1">INDEX($D$4:$I$15,U$3,1)+BETAINV(RAND(),INDEX($D$4:$I$15,U$3,5),INDEX($D$4:$I$15,U$3,6))*(INDEX($D$4:$I$15,U$3,2)-INDEX($D$4:$I$15,U$3,1))</f>
        <v>291.1568988025773</v>
      </c>
      <c r="V206" cm="1">
        <f t="array" aca="1" ref="V206" ca="1">INDEX($D$4:$I$15,V$3,1)+BETAINV(RAND(),INDEX($D$4:$I$15,V$3,5),INDEX($D$4:$I$15,V$3,6))*(INDEX($D$4:$I$15,V$3,2)-INDEX($D$4:$I$15,V$3,1))</f>
        <v>95.279854124796202</v>
      </c>
      <c r="W206" cm="1">
        <f t="array" aca="1" ref="W206" ca="1">INDEX($D$4:$I$15,W$3,1)+BETAINV(RAND(),INDEX($D$4:$I$15,W$3,5),INDEX($D$4:$I$15,W$3,6))*(INDEX($D$4:$I$15,W$3,2)-INDEX($D$4:$I$15,W$3,1))</f>
        <v>343.97655300515964</v>
      </c>
      <c r="X206" cm="1">
        <f t="array" aca="1" ref="X206" ca="1">INDEX($D$4:$I$15,X$3,1)+BETAINV(RAND(),INDEX($D$4:$I$15,X$3,5),INDEX($D$4:$I$15,X$3,6))*(INDEX($D$4:$I$15,X$3,2)-INDEX($D$4:$I$15,X$3,1))</f>
        <v>1476.3650387746729</v>
      </c>
      <c r="Z206">
        <v>203</v>
      </c>
      <c r="AA206" cm="1">
        <f t="array" aca="1" ref="AA206" ca="1">INDEX($D$20:$I$31,AA$3,1)+BETAINV(RAND(),INDEX($D$20:$I$31,AA$3,5),INDEX($D$20:$I$31,AA$3,6))*(INDEX($D$20:$I$31,AA$3,2)-INDEX($D$20:$I$31,AA$3,1))</f>
        <v>117.49694777160263</v>
      </c>
      <c r="AB206" cm="1">
        <f t="array" aca="1" ref="AB206" ca="1">INDEX($D$20:$I$31,AB$3,1)+BETAINV(RAND(),INDEX($D$20:$I$31,AB$3,5),INDEX($D$20:$I$31,AB$3,6))*(INDEX($D$20:$I$31,AB$3,2)-INDEX($D$20:$I$31,AB$3,1))</f>
        <v>92.367312308609911</v>
      </c>
      <c r="AC206" cm="1">
        <f t="array" aca="1" ref="AC206" ca="1">INDEX($D$20:$I$31,AC$3,1)+BETAINV(RAND(),INDEX($D$20:$I$31,AC$3,5),INDEX($D$20:$I$31,AC$3,6))*(INDEX($D$20:$I$31,AC$3,2)-INDEX($D$20:$I$31,AC$3,1))</f>
        <v>100.00593608519266</v>
      </c>
      <c r="AD206" cm="1">
        <f t="array" aca="1" ref="AD206" ca="1">INDEX($D$20:$I$31,AD$3,1)+BETAINV(RAND(),INDEX($D$20:$I$31,AD$3,5),INDEX($D$20:$I$31,AD$3,6))*(INDEX($D$20:$I$31,AD$3,2)-INDEX($D$20:$I$31,AD$3,1))</f>
        <v>544.83802662519383</v>
      </c>
      <c r="AE206" cm="1">
        <f t="array" aca="1" ref="AE206" ca="1">INDEX($D$20:$I$31,AE$3,1)+BETAINV(RAND(),INDEX($D$20:$I$31,AE$3,5),INDEX($D$20:$I$31,AE$3,6))*(INDEX($D$20:$I$31,AE$3,2)-INDEX($D$20:$I$31,AE$3,1))</f>
        <v>268.31775633993294</v>
      </c>
      <c r="AF206" cm="1">
        <f t="array" aca="1" ref="AF206" ca="1">INDEX($D$20:$I$31,AF$3,1)+BETAINV(RAND(),INDEX($D$20:$I$31,AF$3,5),INDEX($D$20:$I$31,AF$3,6))*(INDEX($D$20:$I$31,AF$3,2)-INDEX($D$20:$I$31,AF$3,1))</f>
        <v>150.15678500599671</v>
      </c>
      <c r="AG206" cm="1">
        <f t="array" aca="1" ref="AG206" ca="1">INDEX($D$20:$I$31,AG$3,1)+BETAINV(RAND(),INDEX($D$20:$I$31,AG$3,5),INDEX($D$20:$I$31,AG$3,6))*(INDEX($D$20:$I$31,AG$3,2)-INDEX($D$20:$I$31,AG$3,1))</f>
        <v>742.21612856622858</v>
      </c>
      <c r="AH206" cm="1">
        <f t="array" aca="1" ref="AH206" ca="1">INDEX($D$20:$I$31,AH$3,1)+BETAINV(RAND(),INDEX($D$20:$I$31,AH$3,5),INDEX($D$20:$I$31,AH$3,6))*(INDEX($D$20:$I$31,AH$3,2)-INDEX($D$20:$I$31,AH$3,1))</f>
        <v>620.92849591626737</v>
      </c>
      <c r="AI206" cm="1">
        <f t="array" aca="1" ref="AI206" ca="1">INDEX($D$20:$I$31,AI$3,1)+BETAINV(RAND(),INDEX($D$20:$I$31,AI$3,5),INDEX($D$20:$I$31,AI$3,6))*(INDEX($D$20:$I$31,AI$3,2)-INDEX($D$20:$I$31,AI$3,1))</f>
        <v>377.41824333311695</v>
      </c>
      <c r="AJ206" cm="1">
        <f t="array" aca="1" ref="AJ206" ca="1">INDEX($D$20:$I$31,AJ$3,1)+BETAINV(RAND(),INDEX($D$20:$I$31,AJ$3,5),INDEX($D$20:$I$31,AJ$3,6))*(INDEX($D$20:$I$31,AJ$3,2)-INDEX($D$20:$I$31,AJ$3,1))</f>
        <v>206.29793700786371</v>
      </c>
      <c r="AK206" cm="1">
        <f t="array" aca="1" ref="AK206" ca="1">INDEX($D$20:$I$31,AK$3,1)+BETAINV(RAND(),INDEX($D$20:$I$31,AK$3,5),INDEX($D$20:$I$31,AK$3,6))*(INDEX($D$20:$I$31,AK$3,2)-INDEX($D$20:$I$31,AK$3,1))</f>
        <v>261.42292052414274</v>
      </c>
      <c r="AL206" cm="1">
        <f t="array" aca="1" ref="AL206" ca="1">INDEX($D$20:$I$31,AL$3,1)+BETAINV(RAND(),INDEX($D$20:$I$31,AL$3,5),INDEX($D$20:$I$31,AL$3,6))*(INDEX($D$20:$I$31,AL$3,2)-INDEX($D$20:$I$31,AL$3,1))</f>
        <v>462.77003790847891</v>
      </c>
      <c r="AN206">
        <v>203</v>
      </c>
      <c r="AO206" s="13" cm="1">
        <f t="array" aca="1" ref="AO206" ca="1">INDEX($D$36:$I$47,AO$3,1)+BETAINV(RAND(),INDEX($D$36:$I$47,AO$3,5),INDEX($D$36:$I$47,AO$3,6))*(INDEX($D$36:$I$47,AO$3,2)-INDEX($D$36:$I$47,AO$3,1))</f>
        <v>98.168151946509809</v>
      </c>
      <c r="AP206" s="13" cm="1">
        <f t="array" aca="1" ref="AP206" ca="1">INDEX($D$36:$I$47,AP$3,1)+BETAINV(RAND(),INDEX($D$36:$I$47,AP$3,5),INDEX($D$36:$I$47,AP$3,6))*(INDEX($D$36:$I$47,AP$3,2)-INDEX($D$36:$I$47,AP$3,1))</f>
        <v>105.69599098207225</v>
      </c>
      <c r="AQ206" s="13" cm="1">
        <f t="array" aca="1" ref="AQ206" ca="1">INDEX($D$36:$I$47,AQ$3,1)+BETAINV(RAND(),INDEX($D$36:$I$47,AQ$3,5),INDEX($D$36:$I$47,AQ$3,6))*(INDEX($D$36:$I$47,AQ$3,2)-INDEX($D$36:$I$47,AQ$3,1))</f>
        <v>193.05803550462997</v>
      </c>
      <c r="AR206" s="13" cm="1">
        <f t="array" aca="1" ref="AR206" ca="1">INDEX($D$36:$I$47,AR$3,1)+BETAINV(RAND(),INDEX($D$36:$I$47,AR$3,5),INDEX($D$36:$I$47,AR$3,6))*(INDEX($D$36:$I$47,AR$3,2)-INDEX($D$36:$I$47,AR$3,1))</f>
        <v>349.03523251408751</v>
      </c>
      <c r="AS206" s="13" cm="1">
        <f t="array" aca="1" ref="AS206" ca="1">INDEX($D$36:$I$47,AS$3,1)+BETAINV(RAND(),INDEX($D$36:$I$47,AS$3,5),INDEX($D$36:$I$47,AS$3,6))*(INDEX($D$36:$I$47,AS$3,2)-INDEX($D$36:$I$47,AS$3,1))</f>
        <v>589.93523268961496</v>
      </c>
      <c r="AT206" s="13" cm="1">
        <f t="array" aca="1" ref="AT206" ca="1">INDEX($D$36:$I$47,AT$3,1)+BETAINV(RAND(),INDEX($D$36:$I$47,AT$3,5),INDEX($D$36:$I$47,AT$3,6))*(INDEX($D$36:$I$47,AT$3,2)-INDEX($D$36:$I$47,AT$3,1))</f>
        <v>143.9870502318291</v>
      </c>
      <c r="AU206" s="13" cm="1">
        <f t="array" aca="1" ref="AU206" ca="1">INDEX($D$36:$I$47,AU$3,1)+BETAINV(RAND(),INDEX($D$36:$I$47,AU$3,5),INDEX($D$36:$I$47,AU$3,6))*(INDEX($D$36:$I$47,AU$3,2)-INDEX($D$36:$I$47,AU$3,1))</f>
        <v>328.30766417746258</v>
      </c>
      <c r="AV206" s="13" cm="1">
        <f t="array" aca="1" ref="AV206" ca="1">INDEX($D$36:$I$47,AV$3,1)+BETAINV(RAND(),INDEX($D$36:$I$47,AV$3,5),INDEX($D$36:$I$47,AV$3,6))*(INDEX($D$36:$I$47,AV$3,2)-INDEX($D$36:$I$47,AV$3,1))</f>
        <v>574.70399538600111</v>
      </c>
      <c r="AW206" s="13" cm="1">
        <f t="array" aca="1" ref="AW206" ca="1">INDEX($D$36:$I$47,AW$3,1)+BETAINV(RAND(),INDEX($D$36:$I$47,AW$3,5),INDEX($D$36:$I$47,AW$3,6))*(INDEX($D$36:$I$47,AW$3,2)-INDEX($D$36:$I$47,AW$3,1))</f>
        <v>589.72998029825874</v>
      </c>
      <c r="AX206" s="13" cm="1">
        <f t="array" aca="1" ref="AX206" ca="1">INDEX($D$36:$I$47,AX$3,1)+BETAINV(RAND(),INDEX($D$36:$I$47,AX$3,5),INDEX($D$36:$I$47,AX$3,6))*(INDEX($D$36:$I$47,AX$3,2)-INDEX($D$36:$I$47,AX$3,1))</f>
        <v>449.58989273874175</v>
      </c>
      <c r="AY206" s="13" cm="1">
        <f t="array" aca="1" ref="AY206" ca="1">INDEX($D$36:$I$47,AY$3,1)+BETAINV(RAND(),INDEX($D$36:$I$47,AY$3,5),INDEX($D$36:$I$47,AY$3,6))*(INDEX($D$36:$I$47,AY$3,2)-INDEX($D$36:$I$47,AY$3,1))</f>
        <v>164.25221649527333</v>
      </c>
      <c r="AZ206" s="13" cm="1">
        <f t="array" aca="1" ref="AZ206" ca="1">INDEX($D$36:$I$47,AZ$3,1)+BETAINV(RAND(),INDEX($D$36:$I$47,AZ$3,5),INDEX($D$36:$I$47,AZ$3,6))*(INDEX($D$36:$I$47,AZ$3,2)-INDEX($D$36:$I$47,AZ$3,1))</f>
        <v>417.66679550122507</v>
      </c>
      <c r="BC206">
        <v>203</v>
      </c>
      <c r="BD206" cm="1">
        <f t="array" aca="1" ref="BD206" ca="1">INDEX($D$52:$I$63,BD$3,1)+BETAINV(RAND(),INDEX($D$52:$I$63,BD$3,5),INDEX($D$52:$I$63,BD$3,6))*(INDEX($D$52:$I$63,BD$3,2)-INDEX(D$52:I$63,BD$3,1))</f>
        <v>63.307969051862536</v>
      </c>
      <c r="BE206" cm="1">
        <f t="array" aca="1" ref="BE206" ca="1">INDEX($D$52:$I$63,BE$3,1)+BETAINV(RAND(),INDEX($D$52:$I$63,BE$3,5),INDEX($D$52:$I$63,BE$3,6))*(INDEX($D$52:$I$63,BE$3,2)-INDEX(E$52:J$63,BE$3,1))</f>
        <v>47.52000000000001</v>
      </c>
      <c r="BF206" cm="1">
        <f t="array" aca="1" ref="BF206" ca="1">INDEX($D$52:$I$63,BF$3,1)+BETAINV(RAND(),INDEX($D$52:$I$63,BF$3,5),INDEX($D$52:$I$63,BF$3,6))*(INDEX($D$52:$I$63,BF$3,2)-INDEX(F$52:K$63,BF$3,1))</f>
        <v>36.329262389852111</v>
      </c>
      <c r="BG206" cm="1">
        <f t="array" aca="1" ref="BG206" ca="1">INDEX($D$52:$I$63,BG$3,1)+BETAINV(RAND(),INDEX($D$52:$I$63,BG$3,5),INDEX($D$52:$I$63,BG$3,6))*(INDEX($D$52:$I$63,BG$3,2)-INDEX(G$52:L$63,BG$3,1))</f>
        <v>287.85103060676181</v>
      </c>
      <c r="BH206" cm="1">
        <f t="array" aca="1" ref="BH206" ca="1">INDEX($D$52:$I$63,BH$3,1)+BETAINV(RAND(),INDEX($D$52:$I$63,BH$3,5),INDEX($D$52:$I$63,BH$3,6))*(INDEX($D$52:$I$63,BH$3,2)-INDEX(H$52:M$63,BH$3,1))</f>
        <v>249.74730882690429</v>
      </c>
      <c r="BI206" cm="1">
        <f t="array" aca="1" ref="BI206" ca="1">INDEX($D$52:$I$63,BI$3,1)+BETAINV(RAND(),INDEX($D$52:$I$63,BI$3,5),INDEX($D$52:$I$63,BI$3,6))*(INDEX($D$52:$I$63,BI$3,2)-INDEX(I$52:N$63,BI$3,1))</f>
        <v>117.08987272383044</v>
      </c>
      <c r="BJ206" cm="1">
        <f t="array" aca="1" ref="BJ206" ca="1">INDEX($D$52:$I$63,BJ$3,1)+BETAINV(RAND(),INDEX($D$52:$I$63,BJ$3,5),INDEX($D$52:$I$63,BJ$3,6))*(INDEX($D$52:$I$63,BJ$3,2)-INDEX(J$52:O$63,BJ$3,1))</f>
        <v>333.47192077644326</v>
      </c>
      <c r="BK206" cm="1">
        <f t="array" aca="1" ref="BK206" ca="1">INDEX($D$52:$I$63,BK$3,1)+BETAINV(RAND(),INDEX($D$52:$I$63,BK$3,5),INDEX($D$52:$I$63,BK$3,6))*(INDEX($D$52:$I$63,BK$3,2)-INDEX(K$52:P$63,BK$3,1))</f>
        <v>387.49795489270184</v>
      </c>
      <c r="BL206" cm="1">
        <f t="array" aca="1" ref="BL206" ca="1">INDEX($D$52:$I$63,BL$3,1)+BETAINV(RAND(),INDEX($D$52:$I$63,BL$3,5),INDEX($D$52:$I$63,BL$3,6))*(INDEX($D$52:$I$63,BL$3,2)-INDEX(L$52:Q$63,BL$3,1))</f>
        <v>358.32735559868451</v>
      </c>
      <c r="BM206" cm="1">
        <f t="array" aca="1" ref="BM206" ca="1">INDEX($D$52:$I$63,BM$3,1)+BETAINV(RAND(),INDEX($D$52:$I$63,BM$3,5),INDEX($D$52:$I$63,BM$3,6))*(INDEX($D$52:$I$63,BM$3,2)-INDEX(M$52:R$63,BM$3,1))</f>
        <v>-12.054694611769975</v>
      </c>
      <c r="BN206" cm="1">
        <f t="array" aca="1" ref="BN206" ca="1">INDEX($D$52:$I$63,BN$3,1)+BETAINV(RAND(),INDEX($D$52:$I$63,BN$3,5),INDEX($D$52:$I$63,BN$3,6))*(INDEX($D$52:$I$63,BN$3,2)-INDEX(N$52:S$63,BN$3,1))</f>
        <v>104.52319665930781</v>
      </c>
      <c r="BO206" cm="1">
        <f t="array" aca="1" ref="BO206" ca="1">INDEX($D$52:$I$63,BO$3,1)+BETAINV(RAND(),INDEX($D$52:$I$63,BO$3,5),INDEX($D$52:$I$63,BO$3,6))*(INDEX($D$52:$I$63,BO$3,2)-INDEX(O$52:T$63,BO$3,1))</f>
        <v>445.79562919278646</v>
      </c>
    </row>
    <row r="207" spans="12:67" x14ac:dyDescent="0.25">
      <c r="L207">
        <v>204</v>
      </c>
      <c r="M207" cm="1">
        <f t="array" aca="1" ref="M207" ca="1">INDEX($D$4:$I$15,M$3,1)+BETAINV(RAND(),INDEX($D$4:$I$15,M$3,5),INDEX($D$4:$I$15,M$3,6))*(INDEX($D$4:$I$15,M$3,2)-INDEX($D$4:$I$15,M$3,1))</f>
        <v>247.79099614546124</v>
      </c>
      <c r="N207" cm="1">
        <f t="array" aca="1" ref="N207" ca="1">INDEX($D$4:$I$15,N$3,1)+BETAINV(RAND(),INDEX($D$4:$I$15,N$3,5),INDEX($D$4:$I$15,N$3,6))*(INDEX($D$4:$I$15,N$3,2)-INDEX($D$4:$I$15,N$3,1))</f>
        <v>169.80214212664333</v>
      </c>
      <c r="O207" cm="1">
        <f t="array" aca="1" ref="O207" ca="1">INDEX($D$4:$I$15,O$3,1)+BETAINV(RAND(),INDEX($D$4:$I$15,O$3,5),INDEX($D$4:$I$15,O$3,6))*(INDEX($D$4:$I$15,O$3,2)-INDEX($D$4:$I$15,O$3,1))</f>
        <v>53.043422577414177</v>
      </c>
      <c r="P207" cm="1">
        <f t="array" aca="1" ref="P207" ca="1">INDEX($D$4:$I$15,P$3,1)+BETAINV(RAND(),INDEX($D$4:$I$15,P$3,5),INDEX($D$4:$I$15,P$3,6))*(INDEX($D$4:$I$15,P$3,2)-INDEX($D$4:$I$15,P$3,1))</f>
        <v>837.32592548453204</v>
      </c>
      <c r="Q207" cm="1">
        <f t="array" aca="1" ref="Q207" ca="1">INDEX($D$4:$I$15,Q$3,1)+BETAINV(RAND(),INDEX($D$4:$I$15,Q$3,5),INDEX($D$4:$I$15,Q$3,6))*(INDEX($D$4:$I$15,Q$3,2)-INDEX($D$4:$I$15,Q$3,1))</f>
        <v>160.28743879025075</v>
      </c>
      <c r="R207" cm="1">
        <f t="array" aca="1" ref="R207" ca="1">INDEX($D$4:$I$15,R$3,1)+BETAINV(RAND(),INDEX($D$4:$I$15,R$3,5),INDEX($D$4:$I$15,R$3,6))*(INDEX($D$4:$I$15,R$3,2)-INDEX($D$4:$I$15,R$3,1))</f>
        <v>467.98958248776222</v>
      </c>
      <c r="S207" cm="1">
        <f t="array" aca="1" ref="S207" ca="1">INDEX($D$4:$I$15,S$3,1)+BETAINV(RAND(),INDEX($D$4:$I$15,S$3,5),INDEX($D$4:$I$15,S$3,6))*(INDEX($D$4:$I$15,S$3,2)-INDEX($D$4:$I$15,S$3,1))</f>
        <v>788.66146662104165</v>
      </c>
      <c r="T207" cm="1">
        <f t="array" aca="1" ref="T207" ca="1">INDEX($D$4:$I$15,T$3,1)+BETAINV(RAND(),INDEX($D$4:$I$15,T$3,5),INDEX($D$4:$I$15,T$3,6))*(INDEX($D$4:$I$15,T$3,2)-INDEX($D$4:$I$15,T$3,1))</f>
        <v>790.11873421994869</v>
      </c>
      <c r="U207" cm="1">
        <f t="array" aca="1" ref="U207" ca="1">INDEX($D$4:$I$15,U$3,1)+BETAINV(RAND(),INDEX($D$4:$I$15,U$3,5),INDEX($D$4:$I$15,U$3,6))*(INDEX($D$4:$I$15,U$3,2)-INDEX($D$4:$I$15,U$3,1))</f>
        <v>266.33791573244645</v>
      </c>
      <c r="V207" cm="1">
        <f t="array" aca="1" ref="V207" ca="1">INDEX($D$4:$I$15,V$3,1)+BETAINV(RAND(),INDEX($D$4:$I$15,V$3,5),INDEX($D$4:$I$15,V$3,6))*(INDEX($D$4:$I$15,V$3,2)-INDEX($D$4:$I$15,V$3,1))</f>
        <v>113.79939749388271</v>
      </c>
      <c r="W207" cm="1">
        <f t="array" aca="1" ref="W207" ca="1">INDEX($D$4:$I$15,W$3,1)+BETAINV(RAND(),INDEX($D$4:$I$15,W$3,5),INDEX($D$4:$I$15,W$3,6))*(INDEX($D$4:$I$15,W$3,2)-INDEX($D$4:$I$15,W$3,1))</f>
        <v>348.54206528891262</v>
      </c>
      <c r="X207" cm="1">
        <f t="array" aca="1" ref="X207" ca="1">INDEX($D$4:$I$15,X$3,1)+BETAINV(RAND(),INDEX($D$4:$I$15,X$3,5),INDEX($D$4:$I$15,X$3,6))*(INDEX($D$4:$I$15,X$3,2)-INDEX($D$4:$I$15,X$3,1))</f>
        <v>1389.6621031420871</v>
      </c>
      <c r="Z207">
        <v>204</v>
      </c>
      <c r="AA207" cm="1">
        <f t="array" aca="1" ref="AA207" ca="1">INDEX($D$20:$I$31,AA$3,1)+BETAINV(RAND(),INDEX($D$20:$I$31,AA$3,5),INDEX($D$20:$I$31,AA$3,6))*(INDEX($D$20:$I$31,AA$3,2)-INDEX($D$20:$I$31,AA$3,1))</f>
        <v>101.93106068170229</v>
      </c>
      <c r="AB207" cm="1">
        <f t="array" aca="1" ref="AB207" ca="1">INDEX($D$20:$I$31,AB$3,1)+BETAINV(RAND(),INDEX($D$20:$I$31,AB$3,5),INDEX($D$20:$I$31,AB$3,6))*(INDEX($D$20:$I$31,AB$3,2)-INDEX($D$20:$I$31,AB$3,1))</f>
        <v>100.88566101719023</v>
      </c>
      <c r="AC207" cm="1">
        <f t="array" aca="1" ref="AC207" ca="1">INDEX($D$20:$I$31,AC$3,1)+BETAINV(RAND(),INDEX($D$20:$I$31,AC$3,5),INDEX($D$20:$I$31,AC$3,6))*(INDEX($D$20:$I$31,AC$3,2)-INDEX($D$20:$I$31,AC$3,1))</f>
        <v>106.60988761568262</v>
      </c>
      <c r="AD207" cm="1">
        <f t="array" aca="1" ref="AD207" ca="1">INDEX($D$20:$I$31,AD$3,1)+BETAINV(RAND(),INDEX($D$20:$I$31,AD$3,5),INDEX($D$20:$I$31,AD$3,6))*(INDEX($D$20:$I$31,AD$3,2)-INDEX($D$20:$I$31,AD$3,1))</f>
        <v>457.51306954522295</v>
      </c>
      <c r="AE207" cm="1">
        <f t="array" aca="1" ref="AE207" ca="1">INDEX($D$20:$I$31,AE$3,1)+BETAINV(RAND(),INDEX($D$20:$I$31,AE$3,5),INDEX($D$20:$I$31,AE$3,6))*(INDEX($D$20:$I$31,AE$3,2)-INDEX($D$20:$I$31,AE$3,1))</f>
        <v>306.53065400342007</v>
      </c>
      <c r="AF207" cm="1">
        <f t="array" aca="1" ref="AF207" ca="1">INDEX($D$20:$I$31,AF$3,1)+BETAINV(RAND(),INDEX($D$20:$I$31,AF$3,5),INDEX($D$20:$I$31,AF$3,6))*(INDEX($D$20:$I$31,AF$3,2)-INDEX($D$20:$I$31,AF$3,1))</f>
        <v>158.26109763063781</v>
      </c>
      <c r="AG207" cm="1">
        <f t="array" aca="1" ref="AG207" ca="1">INDEX($D$20:$I$31,AG$3,1)+BETAINV(RAND(),INDEX($D$20:$I$31,AG$3,5),INDEX($D$20:$I$31,AG$3,6))*(INDEX($D$20:$I$31,AG$3,2)-INDEX($D$20:$I$31,AG$3,1))</f>
        <v>803.13536694705977</v>
      </c>
      <c r="AH207" cm="1">
        <f t="array" aca="1" ref="AH207" ca="1">INDEX($D$20:$I$31,AH$3,1)+BETAINV(RAND(),INDEX($D$20:$I$31,AH$3,5),INDEX($D$20:$I$31,AH$3,6))*(INDEX($D$20:$I$31,AH$3,2)-INDEX($D$20:$I$31,AH$3,1))</f>
        <v>815.48101778119485</v>
      </c>
      <c r="AI207" cm="1">
        <f t="array" aca="1" ref="AI207" ca="1">INDEX($D$20:$I$31,AI$3,1)+BETAINV(RAND(),INDEX($D$20:$I$31,AI$3,5),INDEX($D$20:$I$31,AI$3,6))*(INDEX($D$20:$I$31,AI$3,2)-INDEX($D$20:$I$31,AI$3,1))</f>
        <v>418.11497988501435</v>
      </c>
      <c r="AJ207" cm="1">
        <f t="array" aca="1" ref="AJ207" ca="1">INDEX($D$20:$I$31,AJ$3,1)+BETAINV(RAND(),INDEX($D$20:$I$31,AJ$3,5),INDEX($D$20:$I$31,AJ$3,6))*(INDEX($D$20:$I$31,AJ$3,2)-INDEX($D$20:$I$31,AJ$3,1))</f>
        <v>210.58434592061258</v>
      </c>
      <c r="AK207" cm="1">
        <f t="array" aca="1" ref="AK207" ca="1">INDEX($D$20:$I$31,AK$3,1)+BETAINV(RAND(),INDEX($D$20:$I$31,AK$3,5),INDEX($D$20:$I$31,AK$3,6))*(INDEX($D$20:$I$31,AK$3,2)-INDEX($D$20:$I$31,AK$3,1))</f>
        <v>240.77102929154728</v>
      </c>
      <c r="AL207" cm="1">
        <f t="array" aca="1" ref="AL207" ca="1">INDEX($D$20:$I$31,AL$3,1)+BETAINV(RAND(),INDEX($D$20:$I$31,AL$3,5),INDEX($D$20:$I$31,AL$3,6))*(INDEX($D$20:$I$31,AL$3,2)-INDEX($D$20:$I$31,AL$3,1))</f>
        <v>417.87518426205241</v>
      </c>
      <c r="AN207">
        <v>204</v>
      </c>
      <c r="AO207" s="13" cm="1">
        <f t="array" aca="1" ref="AO207" ca="1">INDEX($D$36:$I$47,AO$3,1)+BETAINV(RAND(),INDEX($D$36:$I$47,AO$3,5),INDEX($D$36:$I$47,AO$3,6))*(INDEX($D$36:$I$47,AO$3,2)-INDEX($D$36:$I$47,AO$3,1))</f>
        <v>90.113860148594298</v>
      </c>
      <c r="AP207" s="13" cm="1">
        <f t="array" aca="1" ref="AP207" ca="1">INDEX($D$36:$I$47,AP$3,1)+BETAINV(RAND(),INDEX($D$36:$I$47,AP$3,5),INDEX($D$36:$I$47,AP$3,6))*(INDEX($D$36:$I$47,AP$3,2)-INDEX($D$36:$I$47,AP$3,1))</f>
        <v>104.74415605247516</v>
      </c>
      <c r="AQ207" s="13" cm="1">
        <f t="array" aca="1" ref="AQ207" ca="1">INDEX($D$36:$I$47,AQ$3,1)+BETAINV(RAND(),INDEX($D$36:$I$47,AQ$3,5),INDEX($D$36:$I$47,AQ$3,6))*(INDEX($D$36:$I$47,AQ$3,2)-INDEX($D$36:$I$47,AQ$3,1))</f>
        <v>178.06138020908836</v>
      </c>
      <c r="AR207" s="13" cm="1">
        <f t="array" aca="1" ref="AR207" ca="1">INDEX($D$36:$I$47,AR$3,1)+BETAINV(RAND(),INDEX($D$36:$I$47,AR$3,5),INDEX($D$36:$I$47,AR$3,6))*(INDEX($D$36:$I$47,AR$3,2)-INDEX($D$36:$I$47,AR$3,1))</f>
        <v>317.81193481265899</v>
      </c>
      <c r="AS207" s="13" cm="1">
        <f t="array" aca="1" ref="AS207" ca="1">INDEX($D$36:$I$47,AS$3,1)+BETAINV(RAND(),INDEX($D$36:$I$47,AS$3,5),INDEX($D$36:$I$47,AS$3,6))*(INDEX($D$36:$I$47,AS$3,2)-INDEX($D$36:$I$47,AS$3,1))</f>
        <v>701.48900717706056</v>
      </c>
      <c r="AT207" s="13" cm="1">
        <f t="array" aca="1" ref="AT207" ca="1">INDEX($D$36:$I$47,AT$3,1)+BETAINV(RAND(),INDEX($D$36:$I$47,AT$3,5),INDEX($D$36:$I$47,AT$3,6))*(INDEX($D$36:$I$47,AT$3,2)-INDEX($D$36:$I$47,AT$3,1))</f>
        <v>179.3474818827705</v>
      </c>
      <c r="AU207" s="13" cm="1">
        <f t="array" aca="1" ref="AU207" ca="1">INDEX($D$36:$I$47,AU$3,1)+BETAINV(RAND(),INDEX($D$36:$I$47,AU$3,5),INDEX($D$36:$I$47,AU$3,6))*(INDEX($D$36:$I$47,AU$3,2)-INDEX($D$36:$I$47,AU$3,1))</f>
        <v>299.48231281783535</v>
      </c>
      <c r="AV207" s="13" cm="1">
        <f t="array" aca="1" ref="AV207" ca="1">INDEX($D$36:$I$47,AV$3,1)+BETAINV(RAND(),INDEX($D$36:$I$47,AV$3,5),INDEX($D$36:$I$47,AV$3,6))*(INDEX($D$36:$I$47,AV$3,2)-INDEX($D$36:$I$47,AV$3,1))</f>
        <v>666.2356261140485</v>
      </c>
      <c r="AW207" s="13" cm="1">
        <f t="array" aca="1" ref="AW207" ca="1">INDEX($D$36:$I$47,AW$3,1)+BETAINV(RAND(),INDEX($D$36:$I$47,AW$3,5),INDEX($D$36:$I$47,AW$3,6))*(INDEX($D$36:$I$47,AW$3,2)-INDEX($D$36:$I$47,AW$3,1))</f>
        <v>594.64462848108201</v>
      </c>
      <c r="AX207" s="13" cm="1">
        <f t="array" aca="1" ref="AX207" ca="1">INDEX($D$36:$I$47,AX$3,1)+BETAINV(RAND(),INDEX($D$36:$I$47,AX$3,5),INDEX($D$36:$I$47,AX$3,6))*(INDEX($D$36:$I$47,AX$3,2)-INDEX($D$36:$I$47,AX$3,1))</f>
        <v>437.63064944852749</v>
      </c>
      <c r="AY207" s="13" cm="1">
        <f t="array" aca="1" ref="AY207" ca="1">INDEX($D$36:$I$47,AY$3,1)+BETAINV(RAND(),INDEX($D$36:$I$47,AY$3,5),INDEX($D$36:$I$47,AY$3,6))*(INDEX($D$36:$I$47,AY$3,2)-INDEX($D$36:$I$47,AY$3,1))</f>
        <v>146.06862928670137</v>
      </c>
      <c r="AZ207" s="13" cm="1">
        <f t="array" aca="1" ref="AZ207" ca="1">INDEX($D$36:$I$47,AZ$3,1)+BETAINV(RAND(),INDEX($D$36:$I$47,AZ$3,5),INDEX($D$36:$I$47,AZ$3,6))*(INDEX($D$36:$I$47,AZ$3,2)-INDEX($D$36:$I$47,AZ$3,1))</f>
        <v>419.86834794048349</v>
      </c>
      <c r="BC207">
        <v>204</v>
      </c>
      <c r="BD207" cm="1">
        <f t="array" aca="1" ref="BD207" ca="1">INDEX($D$52:$I$63,BD$3,1)+BETAINV(RAND(),INDEX($D$52:$I$63,BD$3,5),INDEX($D$52:$I$63,BD$3,6))*(INDEX($D$52:$I$63,BD$3,2)-INDEX(D$52:I$63,BD$3,1))</f>
        <v>61.370732697770499</v>
      </c>
      <c r="BE207" cm="1">
        <f t="array" aca="1" ref="BE207" ca="1">INDEX($D$52:$I$63,BE$3,1)+BETAINV(RAND(),INDEX($D$52:$I$63,BE$3,5),INDEX($D$52:$I$63,BE$3,6))*(INDEX($D$52:$I$63,BE$3,2)-INDEX(E$52:J$63,BE$3,1))</f>
        <v>47.52000000000001</v>
      </c>
      <c r="BF207" cm="1">
        <f t="array" aca="1" ref="BF207" ca="1">INDEX($D$52:$I$63,BF$3,1)+BETAINV(RAND(),INDEX($D$52:$I$63,BF$3,5),INDEX($D$52:$I$63,BF$3,6))*(INDEX($D$52:$I$63,BF$3,2)-INDEX(F$52:K$63,BF$3,1))</f>
        <v>35.140082336305092</v>
      </c>
      <c r="BG207" cm="1">
        <f t="array" aca="1" ref="BG207" ca="1">INDEX($D$52:$I$63,BG$3,1)+BETAINV(RAND(),INDEX($D$52:$I$63,BG$3,5),INDEX($D$52:$I$63,BG$3,6))*(INDEX($D$52:$I$63,BG$3,2)-INDEX(G$52:L$63,BG$3,1))</f>
        <v>261.9682944698493</v>
      </c>
      <c r="BH207" cm="1">
        <f t="array" aca="1" ref="BH207" ca="1">INDEX($D$52:$I$63,BH$3,1)+BETAINV(RAND(),INDEX($D$52:$I$63,BH$3,5),INDEX($D$52:$I$63,BH$3,6))*(INDEX($D$52:$I$63,BH$3,2)-INDEX(H$52:M$63,BH$3,1))</f>
        <v>206.08157445994277</v>
      </c>
      <c r="BI207" cm="1">
        <f t="array" aca="1" ref="BI207" ca="1">INDEX($D$52:$I$63,BI$3,1)+BETAINV(RAND(),INDEX($D$52:$I$63,BI$3,5),INDEX($D$52:$I$63,BI$3,6))*(INDEX($D$52:$I$63,BI$3,2)-INDEX(I$52:N$63,BI$3,1))</f>
        <v>161.18680614939652</v>
      </c>
      <c r="BJ207" cm="1">
        <f t="array" aca="1" ref="BJ207" ca="1">INDEX($D$52:$I$63,BJ$3,1)+BETAINV(RAND(),INDEX($D$52:$I$63,BJ$3,5),INDEX($D$52:$I$63,BJ$3,6))*(INDEX($D$52:$I$63,BJ$3,2)-INDEX(J$52:O$63,BJ$3,1))</f>
        <v>333.48508927069486</v>
      </c>
      <c r="BK207" cm="1">
        <f t="array" aca="1" ref="BK207" ca="1">INDEX($D$52:$I$63,BK$3,1)+BETAINV(RAND(),INDEX($D$52:$I$63,BK$3,5),INDEX($D$52:$I$63,BK$3,6))*(INDEX($D$52:$I$63,BK$3,2)-INDEX(K$52:P$63,BK$3,1))</f>
        <v>375.48415810933932</v>
      </c>
      <c r="BL207" cm="1">
        <f t="array" aca="1" ref="BL207" ca="1">INDEX($D$52:$I$63,BL$3,1)+BETAINV(RAND(),INDEX($D$52:$I$63,BL$3,5),INDEX($D$52:$I$63,BL$3,6))*(INDEX($D$52:$I$63,BL$3,2)-INDEX(L$52:Q$63,BL$3,1))</f>
        <v>350.66077970630965</v>
      </c>
      <c r="BM207" cm="1">
        <f t="array" aca="1" ref="BM207" ca="1">INDEX($D$52:$I$63,BM$3,1)+BETAINV(RAND(),INDEX($D$52:$I$63,BM$3,5),INDEX($D$52:$I$63,BM$3,6))*(INDEX($D$52:$I$63,BM$3,2)-INDEX(M$52:R$63,BM$3,1))</f>
        <v>20.54025401179743</v>
      </c>
      <c r="BN207" cm="1">
        <f t="array" aca="1" ref="BN207" ca="1">INDEX($D$52:$I$63,BN$3,1)+BETAINV(RAND(),INDEX($D$52:$I$63,BN$3,5),INDEX($D$52:$I$63,BN$3,6))*(INDEX($D$52:$I$63,BN$3,2)-INDEX(N$52:S$63,BN$3,1))</f>
        <v>104.46920140851334</v>
      </c>
      <c r="BO207" cm="1">
        <f t="array" aca="1" ref="BO207" ca="1">INDEX($D$52:$I$63,BO$3,1)+BETAINV(RAND(),INDEX($D$52:$I$63,BO$3,5),INDEX($D$52:$I$63,BO$3,6))*(INDEX($D$52:$I$63,BO$3,2)-INDEX(O$52:T$63,BO$3,1))</f>
        <v>524.39644529886357</v>
      </c>
    </row>
    <row r="208" spans="12:67" x14ac:dyDescent="0.25">
      <c r="L208">
        <v>205</v>
      </c>
      <c r="M208" cm="1">
        <f t="array" aca="1" ref="M208" ca="1">INDEX($D$4:$I$15,M$3,1)+BETAINV(RAND(),INDEX($D$4:$I$15,M$3,5),INDEX($D$4:$I$15,M$3,6))*(INDEX($D$4:$I$15,M$3,2)-INDEX($D$4:$I$15,M$3,1))</f>
        <v>265.88228092388846</v>
      </c>
      <c r="N208" cm="1">
        <f t="array" aca="1" ref="N208" ca="1">INDEX($D$4:$I$15,N$3,1)+BETAINV(RAND(),INDEX($D$4:$I$15,N$3,5),INDEX($D$4:$I$15,N$3,6))*(INDEX($D$4:$I$15,N$3,2)-INDEX($D$4:$I$15,N$3,1))</f>
        <v>172.42671649245307</v>
      </c>
      <c r="O208" cm="1">
        <f t="array" aca="1" ref="O208" ca="1">INDEX($D$4:$I$15,O$3,1)+BETAINV(RAND(),INDEX($D$4:$I$15,O$3,5),INDEX($D$4:$I$15,O$3,6))*(INDEX($D$4:$I$15,O$3,2)-INDEX($D$4:$I$15,O$3,1))</f>
        <v>52.5754753333716</v>
      </c>
      <c r="P208" cm="1">
        <f t="array" aca="1" ref="P208" ca="1">INDEX($D$4:$I$15,P$3,1)+BETAINV(RAND(),INDEX($D$4:$I$15,P$3,5),INDEX($D$4:$I$15,P$3,6))*(INDEX($D$4:$I$15,P$3,2)-INDEX($D$4:$I$15,P$3,1))</f>
        <v>824.18314661920522</v>
      </c>
      <c r="Q208" cm="1">
        <f t="array" aca="1" ref="Q208" ca="1">INDEX($D$4:$I$15,Q$3,1)+BETAINV(RAND(),INDEX($D$4:$I$15,Q$3,5),INDEX($D$4:$I$15,Q$3,6))*(INDEX($D$4:$I$15,Q$3,2)-INDEX($D$4:$I$15,Q$3,1))</f>
        <v>156.28563132476387</v>
      </c>
      <c r="R208" cm="1">
        <f t="array" aca="1" ref="R208" ca="1">INDEX($D$4:$I$15,R$3,1)+BETAINV(RAND(),INDEX($D$4:$I$15,R$3,5),INDEX($D$4:$I$15,R$3,6))*(INDEX($D$4:$I$15,R$3,2)-INDEX($D$4:$I$15,R$3,1))</f>
        <v>520.06026651541947</v>
      </c>
      <c r="S208" cm="1">
        <f t="array" aca="1" ref="S208" ca="1">INDEX($D$4:$I$15,S$3,1)+BETAINV(RAND(),INDEX($D$4:$I$15,S$3,5),INDEX($D$4:$I$15,S$3,6))*(INDEX($D$4:$I$15,S$3,2)-INDEX($D$4:$I$15,S$3,1))</f>
        <v>707.40263509493479</v>
      </c>
      <c r="T208" cm="1">
        <f t="array" aca="1" ref="T208" ca="1">INDEX($D$4:$I$15,T$3,1)+BETAINV(RAND(),INDEX($D$4:$I$15,T$3,5),INDEX($D$4:$I$15,T$3,6))*(INDEX($D$4:$I$15,T$3,2)-INDEX($D$4:$I$15,T$3,1))</f>
        <v>894.70250237859727</v>
      </c>
      <c r="U208" cm="1">
        <f t="array" aca="1" ref="U208" ca="1">INDEX($D$4:$I$15,U$3,1)+BETAINV(RAND(),INDEX($D$4:$I$15,U$3,5),INDEX($D$4:$I$15,U$3,6))*(INDEX($D$4:$I$15,U$3,2)-INDEX($D$4:$I$15,U$3,1))</f>
        <v>246.488008328419</v>
      </c>
      <c r="V208" cm="1">
        <f t="array" aca="1" ref="V208" ca="1">INDEX($D$4:$I$15,V$3,1)+BETAINV(RAND(),INDEX($D$4:$I$15,V$3,5),INDEX($D$4:$I$15,V$3,6))*(INDEX($D$4:$I$15,V$3,2)-INDEX($D$4:$I$15,V$3,1))</f>
        <v>100.60459475687161</v>
      </c>
      <c r="W208" cm="1">
        <f t="array" aca="1" ref="W208" ca="1">INDEX($D$4:$I$15,W$3,1)+BETAINV(RAND(),INDEX($D$4:$I$15,W$3,5),INDEX($D$4:$I$15,W$3,6))*(INDEX($D$4:$I$15,W$3,2)-INDEX($D$4:$I$15,W$3,1))</f>
        <v>334.93217712087096</v>
      </c>
      <c r="X208" cm="1">
        <f t="array" aca="1" ref="X208" ca="1">INDEX($D$4:$I$15,X$3,1)+BETAINV(RAND(),INDEX($D$4:$I$15,X$3,5),INDEX($D$4:$I$15,X$3,6))*(INDEX($D$4:$I$15,X$3,2)-INDEX($D$4:$I$15,X$3,1))</f>
        <v>1325.9690622044761</v>
      </c>
      <c r="Z208">
        <v>205</v>
      </c>
      <c r="AA208" cm="1">
        <f t="array" aca="1" ref="AA208" ca="1">INDEX($D$20:$I$31,AA$3,1)+BETAINV(RAND(),INDEX($D$20:$I$31,AA$3,5),INDEX($D$20:$I$31,AA$3,6))*(INDEX($D$20:$I$31,AA$3,2)-INDEX($D$20:$I$31,AA$3,1))</f>
        <v>113.96066071897263</v>
      </c>
      <c r="AB208" cm="1">
        <f t="array" aca="1" ref="AB208" ca="1">INDEX($D$20:$I$31,AB$3,1)+BETAINV(RAND(),INDEX($D$20:$I$31,AB$3,5),INDEX($D$20:$I$31,AB$3,6))*(INDEX($D$20:$I$31,AB$3,2)-INDEX($D$20:$I$31,AB$3,1))</f>
        <v>110.92000480878326</v>
      </c>
      <c r="AC208" cm="1">
        <f t="array" aca="1" ref="AC208" ca="1">INDEX($D$20:$I$31,AC$3,1)+BETAINV(RAND(),INDEX($D$20:$I$31,AC$3,5),INDEX($D$20:$I$31,AC$3,6))*(INDEX($D$20:$I$31,AC$3,2)-INDEX($D$20:$I$31,AC$3,1))</f>
        <v>101.78999259103203</v>
      </c>
      <c r="AD208" cm="1">
        <f t="array" aca="1" ref="AD208" ca="1">INDEX($D$20:$I$31,AD$3,1)+BETAINV(RAND(),INDEX($D$20:$I$31,AD$3,5),INDEX($D$20:$I$31,AD$3,6))*(INDEX($D$20:$I$31,AD$3,2)-INDEX($D$20:$I$31,AD$3,1))</f>
        <v>462.26835414092818</v>
      </c>
      <c r="AE208" cm="1">
        <f t="array" aca="1" ref="AE208" ca="1">INDEX($D$20:$I$31,AE$3,1)+BETAINV(RAND(),INDEX($D$20:$I$31,AE$3,5),INDEX($D$20:$I$31,AE$3,6))*(INDEX($D$20:$I$31,AE$3,2)-INDEX($D$20:$I$31,AE$3,1))</f>
        <v>293.55942305777944</v>
      </c>
      <c r="AF208" cm="1">
        <f t="array" aca="1" ref="AF208" ca="1">INDEX($D$20:$I$31,AF$3,1)+BETAINV(RAND(),INDEX($D$20:$I$31,AF$3,5),INDEX($D$20:$I$31,AF$3,6))*(INDEX($D$20:$I$31,AF$3,2)-INDEX($D$20:$I$31,AF$3,1))</f>
        <v>141.98242949875157</v>
      </c>
      <c r="AG208" cm="1">
        <f t="array" aca="1" ref="AG208" ca="1">INDEX($D$20:$I$31,AG$3,1)+BETAINV(RAND(),INDEX($D$20:$I$31,AG$3,5),INDEX($D$20:$I$31,AG$3,6))*(INDEX($D$20:$I$31,AG$3,2)-INDEX($D$20:$I$31,AG$3,1))</f>
        <v>800.33943243234501</v>
      </c>
      <c r="AH208" cm="1">
        <f t="array" aca="1" ref="AH208" ca="1">INDEX($D$20:$I$31,AH$3,1)+BETAINV(RAND(),INDEX($D$20:$I$31,AH$3,5),INDEX($D$20:$I$31,AH$3,6))*(INDEX($D$20:$I$31,AH$3,2)-INDEX($D$20:$I$31,AH$3,1))</f>
        <v>737.35914630274044</v>
      </c>
      <c r="AI208" cm="1">
        <f t="array" aca="1" ref="AI208" ca="1">INDEX($D$20:$I$31,AI$3,1)+BETAINV(RAND(),INDEX($D$20:$I$31,AI$3,5),INDEX($D$20:$I$31,AI$3,6))*(INDEX($D$20:$I$31,AI$3,2)-INDEX($D$20:$I$31,AI$3,1))</f>
        <v>392.6413794496687</v>
      </c>
      <c r="AJ208" cm="1">
        <f t="array" aca="1" ref="AJ208" ca="1">INDEX($D$20:$I$31,AJ$3,1)+BETAINV(RAND(),INDEX($D$20:$I$31,AJ$3,5),INDEX($D$20:$I$31,AJ$3,6))*(INDEX($D$20:$I$31,AJ$3,2)-INDEX($D$20:$I$31,AJ$3,1))</f>
        <v>193.89388940217742</v>
      </c>
      <c r="AK208" cm="1">
        <f t="array" aca="1" ref="AK208" ca="1">INDEX($D$20:$I$31,AK$3,1)+BETAINV(RAND(),INDEX($D$20:$I$31,AK$3,5),INDEX($D$20:$I$31,AK$3,6))*(INDEX($D$20:$I$31,AK$3,2)-INDEX($D$20:$I$31,AK$3,1))</f>
        <v>216.50187044975689</v>
      </c>
      <c r="AL208" cm="1">
        <f t="array" aca="1" ref="AL208" ca="1">INDEX($D$20:$I$31,AL$3,1)+BETAINV(RAND(),INDEX($D$20:$I$31,AL$3,5),INDEX($D$20:$I$31,AL$3,6))*(INDEX($D$20:$I$31,AL$3,2)-INDEX($D$20:$I$31,AL$3,1))</f>
        <v>374.78221786305824</v>
      </c>
      <c r="AN208">
        <v>205</v>
      </c>
      <c r="AO208" s="13" cm="1">
        <f t="array" aca="1" ref="AO208" ca="1">INDEX($D$36:$I$47,AO$3,1)+BETAINV(RAND(),INDEX($D$36:$I$47,AO$3,5),INDEX($D$36:$I$47,AO$3,6))*(INDEX($D$36:$I$47,AO$3,2)-INDEX($D$36:$I$47,AO$3,1))</f>
        <v>95.239476791791517</v>
      </c>
      <c r="AP208" s="13" cm="1">
        <f t="array" aca="1" ref="AP208" ca="1">INDEX($D$36:$I$47,AP$3,1)+BETAINV(RAND(),INDEX($D$36:$I$47,AP$3,5),INDEX($D$36:$I$47,AP$3,6))*(INDEX($D$36:$I$47,AP$3,2)-INDEX($D$36:$I$47,AP$3,1))</f>
        <v>106.89079623402196</v>
      </c>
      <c r="AQ208" s="13" cm="1">
        <f t="array" aca="1" ref="AQ208" ca="1">INDEX($D$36:$I$47,AQ$3,1)+BETAINV(RAND(),INDEX($D$36:$I$47,AQ$3,5),INDEX($D$36:$I$47,AQ$3,6))*(INDEX($D$36:$I$47,AQ$3,2)-INDEX($D$36:$I$47,AQ$3,1))</f>
        <v>242.42082122574351</v>
      </c>
      <c r="AR208" s="13" cm="1">
        <f t="array" aca="1" ref="AR208" ca="1">INDEX($D$36:$I$47,AR$3,1)+BETAINV(RAND(),INDEX($D$36:$I$47,AR$3,5),INDEX($D$36:$I$47,AR$3,6))*(INDEX($D$36:$I$47,AR$3,2)-INDEX($D$36:$I$47,AR$3,1))</f>
        <v>342.33228127526195</v>
      </c>
      <c r="AS208" s="13" cm="1">
        <f t="array" aca="1" ref="AS208" ca="1">INDEX($D$36:$I$47,AS$3,1)+BETAINV(RAND(),INDEX($D$36:$I$47,AS$3,5),INDEX($D$36:$I$47,AS$3,6))*(INDEX($D$36:$I$47,AS$3,2)-INDEX($D$36:$I$47,AS$3,1))</f>
        <v>565.18001047385235</v>
      </c>
      <c r="AT208" s="13" cm="1">
        <f t="array" aca="1" ref="AT208" ca="1">INDEX($D$36:$I$47,AT$3,1)+BETAINV(RAND(),INDEX($D$36:$I$47,AT$3,5),INDEX($D$36:$I$47,AT$3,6))*(INDEX($D$36:$I$47,AT$3,2)-INDEX($D$36:$I$47,AT$3,1))</f>
        <v>138.99720473292268</v>
      </c>
      <c r="AU208" s="13" cm="1">
        <f t="array" aca="1" ref="AU208" ca="1">INDEX($D$36:$I$47,AU$3,1)+BETAINV(RAND(),INDEX($D$36:$I$47,AU$3,5),INDEX($D$36:$I$47,AU$3,6))*(INDEX($D$36:$I$47,AU$3,2)-INDEX($D$36:$I$47,AU$3,1))</f>
        <v>276.57118805059855</v>
      </c>
      <c r="AV208" s="13" cm="1">
        <f t="array" aca="1" ref="AV208" ca="1">INDEX($D$36:$I$47,AV$3,1)+BETAINV(RAND(),INDEX($D$36:$I$47,AV$3,5),INDEX($D$36:$I$47,AV$3,6))*(INDEX($D$36:$I$47,AV$3,2)-INDEX($D$36:$I$47,AV$3,1))</f>
        <v>639.95646641857843</v>
      </c>
      <c r="AW208" s="13" cm="1">
        <f t="array" aca="1" ref="AW208" ca="1">INDEX($D$36:$I$47,AW$3,1)+BETAINV(RAND(),INDEX($D$36:$I$47,AW$3,5),INDEX($D$36:$I$47,AW$3,6))*(INDEX($D$36:$I$47,AW$3,2)-INDEX($D$36:$I$47,AW$3,1))</f>
        <v>551.11858681504691</v>
      </c>
      <c r="AX208" s="13" cm="1">
        <f t="array" aca="1" ref="AX208" ca="1">INDEX($D$36:$I$47,AX$3,1)+BETAINV(RAND(),INDEX($D$36:$I$47,AX$3,5),INDEX($D$36:$I$47,AX$3,6))*(INDEX($D$36:$I$47,AX$3,2)-INDEX($D$36:$I$47,AX$3,1))</f>
        <v>451.77031151435324</v>
      </c>
      <c r="AY208" s="13" cm="1">
        <f t="array" aca="1" ref="AY208" ca="1">INDEX($D$36:$I$47,AY$3,1)+BETAINV(RAND(),INDEX($D$36:$I$47,AY$3,5),INDEX($D$36:$I$47,AY$3,6))*(INDEX($D$36:$I$47,AY$3,2)-INDEX($D$36:$I$47,AY$3,1))</f>
        <v>150.29149686682567</v>
      </c>
      <c r="AZ208" s="13" cm="1">
        <f t="array" aca="1" ref="AZ208" ca="1">INDEX($D$36:$I$47,AZ$3,1)+BETAINV(RAND(),INDEX($D$36:$I$47,AZ$3,5),INDEX($D$36:$I$47,AZ$3,6))*(INDEX($D$36:$I$47,AZ$3,2)-INDEX($D$36:$I$47,AZ$3,1))</f>
        <v>440.56270567996444</v>
      </c>
      <c r="BC208">
        <v>205</v>
      </c>
      <c r="BD208" cm="1">
        <f t="array" aca="1" ref="BD208" ca="1">INDEX($D$52:$I$63,BD$3,1)+BETAINV(RAND(),INDEX($D$52:$I$63,BD$3,5),INDEX($D$52:$I$63,BD$3,6))*(INDEX($D$52:$I$63,BD$3,2)-INDEX(D$52:I$63,BD$3,1))</f>
        <v>62.331014279255065</v>
      </c>
      <c r="BE208" cm="1">
        <f t="array" aca="1" ref="BE208" ca="1">INDEX($D$52:$I$63,BE$3,1)+BETAINV(RAND(),INDEX($D$52:$I$63,BE$3,5),INDEX($D$52:$I$63,BE$3,6))*(INDEX($D$52:$I$63,BE$3,2)-INDEX(E$52:J$63,BE$3,1))</f>
        <v>47.52000000000001</v>
      </c>
      <c r="BF208" cm="1">
        <f t="array" aca="1" ref="BF208" ca="1">INDEX($D$52:$I$63,BF$3,1)+BETAINV(RAND(),INDEX($D$52:$I$63,BF$3,5),INDEX($D$52:$I$63,BF$3,6))*(INDEX($D$52:$I$63,BF$3,2)-INDEX(F$52:K$63,BF$3,1))</f>
        <v>35.707032877698929</v>
      </c>
      <c r="BG208" cm="1">
        <f t="array" aca="1" ref="BG208" ca="1">INDEX($D$52:$I$63,BG$3,1)+BETAINV(RAND(),INDEX($D$52:$I$63,BG$3,5),INDEX($D$52:$I$63,BG$3,6))*(INDEX($D$52:$I$63,BG$3,2)-INDEX(G$52:L$63,BG$3,1))</f>
        <v>283.41081604714338</v>
      </c>
      <c r="BH208" cm="1">
        <f t="array" aca="1" ref="BH208" ca="1">INDEX($D$52:$I$63,BH$3,1)+BETAINV(RAND(),INDEX($D$52:$I$63,BH$3,5),INDEX($D$52:$I$63,BH$3,6))*(INDEX($D$52:$I$63,BH$3,2)-INDEX(H$52:M$63,BH$3,1))</f>
        <v>267.9281457493575</v>
      </c>
      <c r="BI208" cm="1">
        <f t="array" aca="1" ref="BI208" ca="1">INDEX($D$52:$I$63,BI$3,1)+BETAINV(RAND(),INDEX($D$52:$I$63,BI$3,5),INDEX($D$52:$I$63,BI$3,6))*(INDEX($D$52:$I$63,BI$3,2)-INDEX(I$52:N$63,BI$3,1))</f>
        <v>122.09047352938272</v>
      </c>
      <c r="BJ208" cm="1">
        <f t="array" aca="1" ref="BJ208" ca="1">INDEX($D$52:$I$63,BJ$3,1)+BETAINV(RAND(),INDEX($D$52:$I$63,BJ$3,5),INDEX($D$52:$I$63,BJ$3,6))*(INDEX($D$52:$I$63,BJ$3,2)-INDEX(J$52:O$63,BJ$3,1))</f>
        <v>333.18566863305841</v>
      </c>
      <c r="BK208" cm="1">
        <f t="array" aca="1" ref="BK208" ca="1">INDEX($D$52:$I$63,BK$3,1)+BETAINV(RAND(),INDEX($D$52:$I$63,BK$3,5),INDEX($D$52:$I$63,BK$3,6))*(INDEX($D$52:$I$63,BK$3,2)-INDEX(K$52:P$63,BK$3,1))</f>
        <v>425.75024464713908</v>
      </c>
      <c r="BL208" cm="1">
        <f t="array" aca="1" ref="BL208" ca="1">INDEX($D$52:$I$63,BL$3,1)+BETAINV(RAND(),INDEX($D$52:$I$63,BL$3,5),INDEX($D$52:$I$63,BL$3,6))*(INDEX($D$52:$I$63,BL$3,2)-INDEX(L$52:Q$63,BL$3,1))</f>
        <v>289.84557645967749</v>
      </c>
      <c r="BM208" cm="1">
        <f t="array" aca="1" ref="BM208" ca="1">INDEX($D$52:$I$63,BM$3,1)+BETAINV(RAND(),INDEX($D$52:$I$63,BM$3,5),INDEX($D$52:$I$63,BM$3,6))*(INDEX($D$52:$I$63,BM$3,2)-INDEX(M$52:R$63,BM$3,1))</f>
        <v>14.006287392525053</v>
      </c>
      <c r="BN208" cm="1">
        <f t="array" aca="1" ref="BN208" ca="1">INDEX($D$52:$I$63,BN$3,1)+BETAINV(RAND(),INDEX($D$52:$I$63,BN$3,5),INDEX($D$52:$I$63,BN$3,6))*(INDEX($D$52:$I$63,BN$3,2)-INDEX(N$52:S$63,BN$3,1))</f>
        <v>104.91804619194147</v>
      </c>
      <c r="BO208" cm="1">
        <f t="array" aca="1" ref="BO208" ca="1">INDEX($D$52:$I$63,BO$3,1)+BETAINV(RAND(),INDEX($D$52:$I$63,BO$3,5),INDEX($D$52:$I$63,BO$3,6))*(INDEX($D$52:$I$63,BO$3,2)-INDEX(O$52:T$63,BO$3,1))</f>
        <v>461.1988568436758</v>
      </c>
    </row>
    <row r="209" spans="12:67" x14ac:dyDescent="0.25">
      <c r="L209">
        <v>206</v>
      </c>
      <c r="M209" cm="1">
        <f t="array" aca="1" ref="M209" ca="1">INDEX($D$4:$I$15,M$3,1)+BETAINV(RAND(),INDEX($D$4:$I$15,M$3,5),INDEX($D$4:$I$15,M$3,6))*(INDEX($D$4:$I$15,M$3,2)-INDEX($D$4:$I$15,M$3,1))</f>
        <v>287.64439418872598</v>
      </c>
      <c r="N209" cm="1">
        <f t="array" aca="1" ref="N209" ca="1">INDEX($D$4:$I$15,N$3,1)+BETAINV(RAND(),INDEX($D$4:$I$15,N$3,5),INDEX($D$4:$I$15,N$3,6))*(INDEX($D$4:$I$15,N$3,2)-INDEX($D$4:$I$15,N$3,1))</f>
        <v>152.60737886808622</v>
      </c>
      <c r="O209" cm="1">
        <f t="array" aca="1" ref="O209" ca="1">INDEX($D$4:$I$15,O$3,1)+BETAINV(RAND(),INDEX($D$4:$I$15,O$3,5),INDEX($D$4:$I$15,O$3,6))*(INDEX($D$4:$I$15,O$3,2)-INDEX($D$4:$I$15,O$3,1))</f>
        <v>43.945088872674077</v>
      </c>
      <c r="P209" cm="1">
        <f t="array" aca="1" ref="P209" ca="1">INDEX($D$4:$I$15,P$3,1)+BETAINV(RAND(),INDEX($D$4:$I$15,P$3,5),INDEX($D$4:$I$15,P$3,6))*(INDEX($D$4:$I$15,P$3,2)-INDEX($D$4:$I$15,P$3,1))</f>
        <v>801.15850539175926</v>
      </c>
      <c r="Q209" cm="1">
        <f t="array" aca="1" ref="Q209" ca="1">INDEX($D$4:$I$15,Q$3,1)+BETAINV(RAND(),INDEX($D$4:$I$15,Q$3,5),INDEX($D$4:$I$15,Q$3,6))*(INDEX($D$4:$I$15,Q$3,2)-INDEX($D$4:$I$15,Q$3,1))</f>
        <v>138.43038620211919</v>
      </c>
      <c r="R209" cm="1">
        <f t="array" aca="1" ref="R209" ca="1">INDEX($D$4:$I$15,R$3,1)+BETAINV(RAND(),INDEX($D$4:$I$15,R$3,5),INDEX($D$4:$I$15,R$3,6))*(INDEX($D$4:$I$15,R$3,2)-INDEX($D$4:$I$15,R$3,1))</f>
        <v>552.95341189369924</v>
      </c>
      <c r="S209" cm="1">
        <f t="array" aca="1" ref="S209" ca="1">INDEX($D$4:$I$15,S$3,1)+BETAINV(RAND(),INDEX($D$4:$I$15,S$3,5),INDEX($D$4:$I$15,S$3,6))*(INDEX($D$4:$I$15,S$3,2)-INDEX($D$4:$I$15,S$3,1))</f>
        <v>943.82028096967849</v>
      </c>
      <c r="T209" cm="1">
        <f t="array" aca="1" ref="T209" ca="1">INDEX($D$4:$I$15,T$3,1)+BETAINV(RAND(),INDEX($D$4:$I$15,T$3,5),INDEX($D$4:$I$15,T$3,6))*(INDEX($D$4:$I$15,T$3,2)-INDEX($D$4:$I$15,T$3,1))</f>
        <v>927.99702963485254</v>
      </c>
      <c r="U209" cm="1">
        <f t="array" aca="1" ref="U209" ca="1">INDEX($D$4:$I$15,U$3,1)+BETAINV(RAND(),INDEX($D$4:$I$15,U$3,5),INDEX($D$4:$I$15,U$3,6))*(INDEX($D$4:$I$15,U$3,2)-INDEX($D$4:$I$15,U$3,1))</f>
        <v>273.64722383779724</v>
      </c>
      <c r="V209" cm="1">
        <f t="array" aca="1" ref="V209" ca="1">INDEX($D$4:$I$15,V$3,1)+BETAINV(RAND(),INDEX($D$4:$I$15,V$3,5),INDEX($D$4:$I$15,V$3,6))*(INDEX($D$4:$I$15,V$3,2)-INDEX($D$4:$I$15,V$3,1))</f>
        <v>99.168720820574293</v>
      </c>
      <c r="W209" cm="1">
        <f t="array" aca="1" ref="W209" ca="1">INDEX($D$4:$I$15,W$3,1)+BETAINV(RAND(),INDEX($D$4:$I$15,W$3,5),INDEX($D$4:$I$15,W$3,6))*(INDEX($D$4:$I$15,W$3,2)-INDEX($D$4:$I$15,W$3,1))</f>
        <v>349.26332413288156</v>
      </c>
      <c r="X209" cm="1">
        <f t="array" aca="1" ref="X209" ca="1">INDEX($D$4:$I$15,X$3,1)+BETAINV(RAND(),INDEX($D$4:$I$15,X$3,5),INDEX($D$4:$I$15,X$3,6))*(INDEX($D$4:$I$15,X$3,2)-INDEX($D$4:$I$15,X$3,1))</f>
        <v>1473.7075545317623</v>
      </c>
      <c r="Z209">
        <v>206</v>
      </c>
      <c r="AA209" cm="1">
        <f t="array" aca="1" ref="AA209" ca="1">INDEX($D$20:$I$31,AA$3,1)+BETAINV(RAND(),INDEX($D$20:$I$31,AA$3,5),INDEX($D$20:$I$31,AA$3,6))*(INDEX($D$20:$I$31,AA$3,2)-INDEX($D$20:$I$31,AA$3,1))</f>
        <v>101.63276264643943</v>
      </c>
      <c r="AB209" cm="1">
        <f t="array" aca="1" ref="AB209" ca="1">INDEX($D$20:$I$31,AB$3,1)+BETAINV(RAND(),INDEX($D$20:$I$31,AB$3,5),INDEX($D$20:$I$31,AB$3,6))*(INDEX($D$20:$I$31,AB$3,2)-INDEX($D$20:$I$31,AB$3,1))</f>
        <v>107.80684285102936</v>
      </c>
      <c r="AC209" cm="1">
        <f t="array" aca="1" ref="AC209" ca="1">INDEX($D$20:$I$31,AC$3,1)+BETAINV(RAND(),INDEX($D$20:$I$31,AC$3,5),INDEX($D$20:$I$31,AC$3,6))*(INDEX($D$20:$I$31,AC$3,2)-INDEX($D$20:$I$31,AC$3,1))</f>
        <v>101.59813289249912</v>
      </c>
      <c r="AD209" cm="1">
        <f t="array" aca="1" ref="AD209" ca="1">INDEX($D$20:$I$31,AD$3,1)+BETAINV(RAND(),INDEX($D$20:$I$31,AD$3,5),INDEX($D$20:$I$31,AD$3,6))*(INDEX($D$20:$I$31,AD$3,2)-INDEX($D$20:$I$31,AD$3,1))</f>
        <v>485.35607080836274</v>
      </c>
      <c r="AE209" cm="1">
        <f t="array" aca="1" ref="AE209" ca="1">INDEX($D$20:$I$31,AE$3,1)+BETAINV(RAND(),INDEX($D$20:$I$31,AE$3,5),INDEX($D$20:$I$31,AE$3,6))*(INDEX($D$20:$I$31,AE$3,2)-INDEX($D$20:$I$31,AE$3,1))</f>
        <v>347.92831300721127</v>
      </c>
      <c r="AF209" cm="1">
        <f t="array" aca="1" ref="AF209" ca="1">INDEX($D$20:$I$31,AF$3,1)+BETAINV(RAND(),INDEX($D$20:$I$31,AF$3,5),INDEX($D$20:$I$31,AF$3,6))*(INDEX($D$20:$I$31,AF$3,2)-INDEX($D$20:$I$31,AF$3,1))</f>
        <v>156.2880484382805</v>
      </c>
      <c r="AG209" cm="1">
        <f t="array" aca="1" ref="AG209" ca="1">INDEX($D$20:$I$31,AG$3,1)+BETAINV(RAND(),INDEX($D$20:$I$31,AG$3,5),INDEX($D$20:$I$31,AG$3,6))*(INDEX($D$20:$I$31,AG$3,2)-INDEX($D$20:$I$31,AG$3,1))</f>
        <v>743.3598002615937</v>
      </c>
      <c r="AH209" cm="1">
        <f t="array" aca="1" ref="AH209" ca="1">INDEX($D$20:$I$31,AH$3,1)+BETAINV(RAND(),INDEX($D$20:$I$31,AH$3,5),INDEX($D$20:$I$31,AH$3,6))*(INDEX($D$20:$I$31,AH$3,2)-INDEX($D$20:$I$31,AH$3,1))</f>
        <v>668.56723897165978</v>
      </c>
      <c r="AI209" cm="1">
        <f t="array" aca="1" ref="AI209" ca="1">INDEX($D$20:$I$31,AI$3,1)+BETAINV(RAND(),INDEX($D$20:$I$31,AI$3,5),INDEX($D$20:$I$31,AI$3,6))*(INDEX($D$20:$I$31,AI$3,2)-INDEX($D$20:$I$31,AI$3,1))</f>
        <v>368.71328433964129</v>
      </c>
      <c r="AJ209" cm="1">
        <f t="array" aca="1" ref="AJ209" ca="1">INDEX($D$20:$I$31,AJ$3,1)+BETAINV(RAND(),INDEX($D$20:$I$31,AJ$3,5),INDEX($D$20:$I$31,AJ$3,6))*(INDEX($D$20:$I$31,AJ$3,2)-INDEX($D$20:$I$31,AJ$3,1))</f>
        <v>211.24556943850692</v>
      </c>
      <c r="AK209" cm="1">
        <f t="array" aca="1" ref="AK209" ca="1">INDEX($D$20:$I$31,AK$3,1)+BETAINV(RAND(),INDEX($D$20:$I$31,AK$3,5),INDEX($D$20:$I$31,AK$3,6))*(INDEX($D$20:$I$31,AK$3,2)-INDEX($D$20:$I$31,AK$3,1))</f>
        <v>255.21875197298317</v>
      </c>
      <c r="AL209" cm="1">
        <f t="array" aca="1" ref="AL209" ca="1">INDEX($D$20:$I$31,AL$3,1)+BETAINV(RAND(),INDEX($D$20:$I$31,AL$3,5),INDEX($D$20:$I$31,AL$3,6))*(INDEX($D$20:$I$31,AL$3,2)-INDEX($D$20:$I$31,AL$3,1))</f>
        <v>372.46031746141745</v>
      </c>
      <c r="AN209">
        <v>206</v>
      </c>
      <c r="AO209" s="13" cm="1">
        <f t="array" aca="1" ref="AO209" ca="1">INDEX($D$36:$I$47,AO$3,1)+BETAINV(RAND(),INDEX($D$36:$I$47,AO$3,5),INDEX($D$36:$I$47,AO$3,6))*(INDEX($D$36:$I$47,AO$3,2)-INDEX($D$36:$I$47,AO$3,1))</f>
        <v>98.788432956366492</v>
      </c>
      <c r="AP209" s="13" cm="1">
        <f t="array" aca="1" ref="AP209" ca="1">INDEX($D$36:$I$47,AP$3,1)+BETAINV(RAND(),INDEX($D$36:$I$47,AP$3,5),INDEX($D$36:$I$47,AP$3,6))*(INDEX($D$36:$I$47,AP$3,2)-INDEX($D$36:$I$47,AP$3,1))</f>
        <v>98.151486213026828</v>
      </c>
      <c r="AQ209" s="13" cm="1">
        <f t="array" aca="1" ref="AQ209" ca="1">INDEX($D$36:$I$47,AQ$3,1)+BETAINV(RAND(),INDEX($D$36:$I$47,AQ$3,5),INDEX($D$36:$I$47,AQ$3,6))*(INDEX($D$36:$I$47,AQ$3,2)-INDEX($D$36:$I$47,AQ$3,1))</f>
        <v>225.05436296906285</v>
      </c>
      <c r="AR209" s="13" cm="1">
        <f t="array" aca="1" ref="AR209" ca="1">INDEX($D$36:$I$47,AR$3,1)+BETAINV(RAND(),INDEX($D$36:$I$47,AR$3,5),INDEX($D$36:$I$47,AR$3,6))*(INDEX($D$36:$I$47,AR$3,2)-INDEX($D$36:$I$47,AR$3,1))</f>
        <v>324.25389352210232</v>
      </c>
      <c r="AS209" s="13" cm="1">
        <f t="array" aca="1" ref="AS209" ca="1">INDEX($D$36:$I$47,AS$3,1)+BETAINV(RAND(),INDEX($D$36:$I$47,AS$3,5),INDEX($D$36:$I$47,AS$3,6))*(INDEX($D$36:$I$47,AS$3,2)-INDEX($D$36:$I$47,AS$3,1))</f>
        <v>616.15001425432297</v>
      </c>
      <c r="AT209" s="13" cm="1">
        <f t="array" aca="1" ref="AT209" ca="1">INDEX($D$36:$I$47,AT$3,1)+BETAINV(RAND(),INDEX($D$36:$I$47,AT$3,5),INDEX($D$36:$I$47,AT$3,6))*(INDEX($D$36:$I$47,AT$3,2)-INDEX($D$36:$I$47,AT$3,1))</f>
        <v>161.02423642716292</v>
      </c>
      <c r="AU209" s="13" cm="1">
        <f t="array" aca="1" ref="AU209" ca="1">INDEX($D$36:$I$47,AU$3,1)+BETAINV(RAND(),INDEX($D$36:$I$47,AU$3,5),INDEX($D$36:$I$47,AU$3,6))*(INDEX($D$36:$I$47,AU$3,2)-INDEX($D$36:$I$47,AU$3,1))</f>
        <v>283.65113701494971</v>
      </c>
      <c r="AV209" s="13" cm="1">
        <f t="array" aca="1" ref="AV209" ca="1">INDEX($D$36:$I$47,AV$3,1)+BETAINV(RAND(),INDEX($D$36:$I$47,AV$3,5),INDEX($D$36:$I$47,AV$3,6))*(INDEX($D$36:$I$47,AV$3,2)-INDEX($D$36:$I$47,AV$3,1))</f>
        <v>571.19645388836875</v>
      </c>
      <c r="AW209" s="13" cm="1">
        <f t="array" aca="1" ref="AW209" ca="1">INDEX($D$36:$I$47,AW$3,1)+BETAINV(RAND(),INDEX($D$36:$I$47,AW$3,5),INDEX($D$36:$I$47,AW$3,6))*(INDEX($D$36:$I$47,AW$3,2)-INDEX($D$36:$I$47,AW$3,1))</f>
        <v>495.78581625155846</v>
      </c>
      <c r="AX209" s="13" cm="1">
        <f t="array" aca="1" ref="AX209" ca="1">INDEX($D$36:$I$47,AX$3,1)+BETAINV(RAND(),INDEX($D$36:$I$47,AX$3,5),INDEX($D$36:$I$47,AX$3,6))*(INDEX($D$36:$I$47,AX$3,2)-INDEX($D$36:$I$47,AX$3,1))</f>
        <v>379.03765453831591</v>
      </c>
      <c r="AY209" s="13" cm="1">
        <f t="array" aca="1" ref="AY209" ca="1">INDEX($D$36:$I$47,AY$3,1)+BETAINV(RAND(),INDEX($D$36:$I$47,AY$3,5),INDEX($D$36:$I$47,AY$3,6))*(INDEX($D$36:$I$47,AY$3,2)-INDEX($D$36:$I$47,AY$3,1))</f>
        <v>176.16667301466856</v>
      </c>
      <c r="AZ209" s="13" cm="1">
        <f t="array" aca="1" ref="AZ209" ca="1">INDEX($D$36:$I$47,AZ$3,1)+BETAINV(RAND(),INDEX($D$36:$I$47,AZ$3,5),INDEX($D$36:$I$47,AZ$3,6))*(INDEX($D$36:$I$47,AZ$3,2)-INDEX($D$36:$I$47,AZ$3,1))</f>
        <v>441.94006764295557</v>
      </c>
      <c r="BC209">
        <v>206</v>
      </c>
      <c r="BD209" cm="1">
        <f t="array" aca="1" ref="BD209" ca="1">INDEX($D$52:$I$63,BD$3,1)+BETAINV(RAND(),INDEX($D$52:$I$63,BD$3,5),INDEX($D$52:$I$63,BD$3,6))*(INDEX($D$52:$I$63,BD$3,2)-INDEX(D$52:I$63,BD$3,1))</f>
        <v>56.561422306893888</v>
      </c>
      <c r="BE209" cm="1">
        <f t="array" aca="1" ref="BE209" ca="1">INDEX($D$52:$I$63,BE$3,1)+BETAINV(RAND(),INDEX($D$52:$I$63,BE$3,5),INDEX($D$52:$I$63,BE$3,6))*(INDEX($D$52:$I$63,BE$3,2)-INDEX(E$52:J$63,BE$3,1))</f>
        <v>47.52000000000001</v>
      </c>
      <c r="BF209" cm="1">
        <f t="array" aca="1" ref="BF209" ca="1">INDEX($D$52:$I$63,BF$3,1)+BETAINV(RAND(),INDEX($D$52:$I$63,BF$3,5),INDEX($D$52:$I$63,BF$3,6))*(INDEX($D$52:$I$63,BF$3,2)-INDEX(F$52:K$63,BF$3,1))</f>
        <v>35.352471849080359</v>
      </c>
      <c r="BG209" cm="1">
        <f t="array" aca="1" ref="BG209" ca="1">INDEX($D$52:$I$63,BG$3,1)+BETAINV(RAND(),INDEX($D$52:$I$63,BG$3,5),INDEX($D$52:$I$63,BG$3,6))*(INDEX($D$52:$I$63,BG$3,2)-INDEX(G$52:L$63,BG$3,1))</f>
        <v>265.38819255392423</v>
      </c>
      <c r="BH209" cm="1">
        <f t="array" aca="1" ref="BH209" ca="1">INDEX($D$52:$I$63,BH$3,1)+BETAINV(RAND(),INDEX($D$52:$I$63,BH$3,5),INDEX($D$52:$I$63,BH$3,6))*(INDEX($D$52:$I$63,BH$3,2)-INDEX(H$52:M$63,BH$3,1))</f>
        <v>241.01311483170392</v>
      </c>
      <c r="BI209" cm="1">
        <f t="array" aca="1" ref="BI209" ca="1">INDEX($D$52:$I$63,BI$3,1)+BETAINV(RAND(),INDEX($D$52:$I$63,BI$3,5),INDEX($D$52:$I$63,BI$3,6))*(INDEX($D$52:$I$63,BI$3,2)-INDEX(I$52:N$63,BI$3,1))</f>
        <v>130.27561015757283</v>
      </c>
      <c r="BJ209" cm="1">
        <f t="array" aca="1" ref="BJ209" ca="1">INDEX($D$52:$I$63,BJ$3,1)+BETAINV(RAND(),INDEX($D$52:$I$63,BJ$3,5),INDEX($D$52:$I$63,BJ$3,6))*(INDEX($D$52:$I$63,BJ$3,2)-INDEX(J$52:O$63,BJ$3,1))</f>
        <v>330.99209912541551</v>
      </c>
      <c r="BK209" cm="1">
        <f t="array" aca="1" ref="BK209" ca="1">INDEX($D$52:$I$63,BK$3,1)+BETAINV(RAND(),INDEX($D$52:$I$63,BK$3,5),INDEX($D$52:$I$63,BK$3,6))*(INDEX($D$52:$I$63,BK$3,2)-INDEX(K$52:P$63,BK$3,1))</f>
        <v>459.27320329581642</v>
      </c>
      <c r="BL209" cm="1">
        <f t="array" aca="1" ref="BL209" ca="1">INDEX($D$52:$I$63,BL$3,1)+BETAINV(RAND(),INDEX($D$52:$I$63,BL$3,5),INDEX($D$52:$I$63,BL$3,6))*(INDEX($D$52:$I$63,BL$3,2)-INDEX(L$52:Q$63,BL$3,1))</f>
        <v>277.92610914308307</v>
      </c>
      <c r="BM209" cm="1">
        <f t="array" aca="1" ref="BM209" ca="1">INDEX($D$52:$I$63,BM$3,1)+BETAINV(RAND(),INDEX($D$52:$I$63,BM$3,5),INDEX($D$52:$I$63,BM$3,6))*(INDEX($D$52:$I$63,BM$3,2)-INDEX(M$52:R$63,BM$3,1))</f>
        <v>28.833967833571599</v>
      </c>
      <c r="BN209" cm="1">
        <f t="array" aca="1" ref="BN209" ca="1">INDEX($D$52:$I$63,BN$3,1)+BETAINV(RAND(),INDEX($D$52:$I$63,BN$3,5),INDEX($D$52:$I$63,BN$3,6))*(INDEX($D$52:$I$63,BN$3,2)-INDEX(N$52:S$63,BN$3,1))</f>
        <v>104.67579638106602</v>
      </c>
      <c r="BO209" cm="1">
        <f t="array" aca="1" ref="BO209" ca="1">INDEX($D$52:$I$63,BO$3,1)+BETAINV(RAND(),INDEX($D$52:$I$63,BO$3,5),INDEX($D$52:$I$63,BO$3,6))*(INDEX($D$52:$I$63,BO$3,2)-INDEX(O$52:T$63,BO$3,1))</f>
        <v>372.11065972779909</v>
      </c>
    </row>
    <row r="210" spans="12:67" x14ac:dyDescent="0.25">
      <c r="L210">
        <v>207</v>
      </c>
      <c r="M210" cm="1">
        <f t="array" aca="1" ref="M210" ca="1">INDEX($D$4:$I$15,M$3,1)+BETAINV(RAND(),INDEX($D$4:$I$15,M$3,5),INDEX($D$4:$I$15,M$3,6))*(INDEX($D$4:$I$15,M$3,2)-INDEX($D$4:$I$15,M$3,1))</f>
        <v>267.59319940480191</v>
      </c>
      <c r="N210" cm="1">
        <f t="array" aca="1" ref="N210" ca="1">INDEX($D$4:$I$15,N$3,1)+BETAINV(RAND(),INDEX($D$4:$I$15,N$3,5),INDEX($D$4:$I$15,N$3,6))*(INDEX($D$4:$I$15,N$3,2)-INDEX($D$4:$I$15,N$3,1))</f>
        <v>151.6801634730538</v>
      </c>
      <c r="O210" cm="1">
        <f t="array" aca="1" ref="O210" ca="1">INDEX($D$4:$I$15,O$3,1)+BETAINV(RAND(),INDEX($D$4:$I$15,O$3,5),INDEX($D$4:$I$15,O$3,6))*(INDEX($D$4:$I$15,O$3,2)-INDEX($D$4:$I$15,O$3,1))</f>
        <v>52.874989495545094</v>
      </c>
      <c r="P210" cm="1">
        <f t="array" aca="1" ref="P210" ca="1">INDEX($D$4:$I$15,P$3,1)+BETAINV(RAND(),INDEX($D$4:$I$15,P$3,5),INDEX($D$4:$I$15,P$3,6))*(INDEX($D$4:$I$15,P$3,2)-INDEX($D$4:$I$15,P$3,1))</f>
        <v>865.49996396868426</v>
      </c>
      <c r="Q210" cm="1">
        <f t="array" aca="1" ref="Q210" ca="1">INDEX($D$4:$I$15,Q$3,1)+BETAINV(RAND(),INDEX($D$4:$I$15,Q$3,5),INDEX($D$4:$I$15,Q$3,6))*(INDEX($D$4:$I$15,Q$3,2)-INDEX($D$4:$I$15,Q$3,1))</f>
        <v>176.47557746972518</v>
      </c>
      <c r="R210" cm="1">
        <f t="array" aca="1" ref="R210" ca="1">INDEX($D$4:$I$15,R$3,1)+BETAINV(RAND(),INDEX($D$4:$I$15,R$3,5),INDEX($D$4:$I$15,R$3,6))*(INDEX($D$4:$I$15,R$3,2)-INDEX($D$4:$I$15,R$3,1))</f>
        <v>472.57993280198309</v>
      </c>
      <c r="S210" cm="1">
        <f t="array" aca="1" ref="S210" ca="1">INDEX($D$4:$I$15,S$3,1)+BETAINV(RAND(),INDEX($D$4:$I$15,S$3,5),INDEX($D$4:$I$15,S$3,6))*(INDEX($D$4:$I$15,S$3,2)-INDEX($D$4:$I$15,S$3,1))</f>
        <v>721.66938504479663</v>
      </c>
      <c r="T210" cm="1">
        <f t="array" aca="1" ref="T210" ca="1">INDEX($D$4:$I$15,T$3,1)+BETAINV(RAND(),INDEX($D$4:$I$15,T$3,5),INDEX($D$4:$I$15,T$3,6))*(INDEX($D$4:$I$15,T$3,2)-INDEX($D$4:$I$15,T$3,1))</f>
        <v>760.27552149143037</v>
      </c>
      <c r="U210" cm="1">
        <f t="array" aca="1" ref="U210" ca="1">INDEX($D$4:$I$15,U$3,1)+BETAINV(RAND(),INDEX($D$4:$I$15,U$3,5),INDEX($D$4:$I$15,U$3,6))*(INDEX($D$4:$I$15,U$3,2)-INDEX($D$4:$I$15,U$3,1))</f>
        <v>263.98302439855195</v>
      </c>
      <c r="V210" cm="1">
        <f t="array" aca="1" ref="V210" ca="1">INDEX($D$4:$I$15,V$3,1)+BETAINV(RAND(),INDEX($D$4:$I$15,V$3,5),INDEX($D$4:$I$15,V$3,6))*(INDEX($D$4:$I$15,V$3,2)-INDEX($D$4:$I$15,V$3,1))</f>
        <v>105.64754391424957</v>
      </c>
      <c r="W210" cm="1">
        <f t="array" aca="1" ref="W210" ca="1">INDEX($D$4:$I$15,W$3,1)+BETAINV(RAND(),INDEX($D$4:$I$15,W$3,5),INDEX($D$4:$I$15,W$3,6))*(INDEX($D$4:$I$15,W$3,2)-INDEX($D$4:$I$15,W$3,1))</f>
        <v>356.3835053243161</v>
      </c>
      <c r="X210" cm="1">
        <f t="array" aca="1" ref="X210" ca="1">INDEX($D$4:$I$15,X$3,1)+BETAINV(RAND(),INDEX($D$4:$I$15,X$3,5),INDEX($D$4:$I$15,X$3,6))*(INDEX($D$4:$I$15,X$3,2)-INDEX($D$4:$I$15,X$3,1))</f>
        <v>1513.6050124930871</v>
      </c>
      <c r="Z210">
        <v>207</v>
      </c>
      <c r="AA210" cm="1">
        <f t="array" aca="1" ref="AA210" ca="1">INDEX($D$20:$I$31,AA$3,1)+BETAINV(RAND(),INDEX($D$20:$I$31,AA$3,5),INDEX($D$20:$I$31,AA$3,6))*(INDEX($D$20:$I$31,AA$3,2)-INDEX($D$20:$I$31,AA$3,1))</f>
        <v>110.03639083043886</v>
      </c>
      <c r="AB210" cm="1">
        <f t="array" aca="1" ref="AB210" ca="1">INDEX($D$20:$I$31,AB$3,1)+BETAINV(RAND(),INDEX($D$20:$I$31,AB$3,5),INDEX($D$20:$I$31,AB$3,6))*(INDEX($D$20:$I$31,AB$3,2)-INDEX($D$20:$I$31,AB$3,1))</f>
        <v>94.535907627134179</v>
      </c>
      <c r="AC210" cm="1">
        <f t="array" aca="1" ref="AC210" ca="1">INDEX($D$20:$I$31,AC$3,1)+BETAINV(RAND(),INDEX($D$20:$I$31,AC$3,5),INDEX($D$20:$I$31,AC$3,6))*(INDEX($D$20:$I$31,AC$3,2)-INDEX($D$20:$I$31,AC$3,1))</f>
        <v>104.84254086914837</v>
      </c>
      <c r="AD210" cm="1">
        <f t="array" aca="1" ref="AD210" ca="1">INDEX($D$20:$I$31,AD$3,1)+BETAINV(RAND(),INDEX($D$20:$I$31,AD$3,5),INDEX($D$20:$I$31,AD$3,6))*(INDEX($D$20:$I$31,AD$3,2)-INDEX($D$20:$I$31,AD$3,1))</f>
        <v>451.39286109914508</v>
      </c>
      <c r="AE210" cm="1">
        <f t="array" aca="1" ref="AE210" ca="1">INDEX($D$20:$I$31,AE$3,1)+BETAINV(RAND(),INDEX($D$20:$I$31,AE$3,5),INDEX($D$20:$I$31,AE$3,6))*(INDEX($D$20:$I$31,AE$3,2)-INDEX($D$20:$I$31,AE$3,1))</f>
        <v>261.35156001919228</v>
      </c>
      <c r="AF210" cm="1">
        <f t="array" aca="1" ref="AF210" ca="1">INDEX($D$20:$I$31,AF$3,1)+BETAINV(RAND(),INDEX($D$20:$I$31,AF$3,5),INDEX($D$20:$I$31,AF$3,6))*(INDEX($D$20:$I$31,AF$3,2)-INDEX($D$20:$I$31,AF$3,1))</f>
        <v>178.63739405443062</v>
      </c>
      <c r="AG210" cm="1">
        <f t="array" aca="1" ref="AG210" ca="1">INDEX($D$20:$I$31,AG$3,1)+BETAINV(RAND(),INDEX($D$20:$I$31,AG$3,5),INDEX($D$20:$I$31,AG$3,6))*(INDEX($D$20:$I$31,AG$3,2)-INDEX($D$20:$I$31,AG$3,1))</f>
        <v>736.52628676949507</v>
      </c>
      <c r="AH210" cm="1">
        <f t="array" aca="1" ref="AH210" ca="1">INDEX($D$20:$I$31,AH$3,1)+BETAINV(RAND(),INDEX($D$20:$I$31,AH$3,5),INDEX($D$20:$I$31,AH$3,6))*(INDEX($D$20:$I$31,AH$3,2)-INDEX($D$20:$I$31,AH$3,1))</f>
        <v>646.9172341626728</v>
      </c>
      <c r="AI210" cm="1">
        <f t="array" aca="1" ref="AI210" ca="1">INDEX($D$20:$I$31,AI$3,1)+BETAINV(RAND(),INDEX($D$20:$I$31,AI$3,5),INDEX($D$20:$I$31,AI$3,6))*(INDEX($D$20:$I$31,AI$3,2)-INDEX($D$20:$I$31,AI$3,1))</f>
        <v>424.02160019078229</v>
      </c>
      <c r="AJ210" cm="1">
        <f t="array" aca="1" ref="AJ210" ca="1">INDEX($D$20:$I$31,AJ$3,1)+BETAINV(RAND(),INDEX($D$20:$I$31,AJ$3,5),INDEX($D$20:$I$31,AJ$3,6))*(INDEX($D$20:$I$31,AJ$3,2)-INDEX($D$20:$I$31,AJ$3,1))</f>
        <v>227.73585666003288</v>
      </c>
      <c r="AK210" cm="1">
        <f t="array" aca="1" ref="AK210" ca="1">INDEX($D$20:$I$31,AK$3,1)+BETAINV(RAND(),INDEX($D$20:$I$31,AK$3,5),INDEX($D$20:$I$31,AK$3,6))*(INDEX($D$20:$I$31,AK$3,2)-INDEX($D$20:$I$31,AK$3,1))</f>
        <v>271.25937084671534</v>
      </c>
      <c r="AL210" cm="1">
        <f t="array" aca="1" ref="AL210" ca="1">INDEX($D$20:$I$31,AL$3,1)+BETAINV(RAND(),INDEX($D$20:$I$31,AL$3,5),INDEX($D$20:$I$31,AL$3,6))*(INDEX($D$20:$I$31,AL$3,2)-INDEX($D$20:$I$31,AL$3,1))</f>
        <v>450.31113627727018</v>
      </c>
      <c r="AN210">
        <v>207</v>
      </c>
      <c r="AO210" s="13" cm="1">
        <f t="array" aca="1" ref="AO210" ca="1">INDEX($D$36:$I$47,AO$3,1)+BETAINV(RAND(),INDEX($D$36:$I$47,AO$3,5),INDEX($D$36:$I$47,AO$3,6))*(INDEX($D$36:$I$47,AO$3,2)-INDEX($D$36:$I$47,AO$3,1))</f>
        <v>107.0175737999968</v>
      </c>
      <c r="AP210" s="13" cm="1">
        <f t="array" aca="1" ref="AP210" ca="1">INDEX($D$36:$I$47,AP$3,1)+BETAINV(RAND(),INDEX($D$36:$I$47,AP$3,5),INDEX($D$36:$I$47,AP$3,6))*(INDEX($D$36:$I$47,AP$3,2)-INDEX($D$36:$I$47,AP$3,1))</f>
        <v>107.0636224175438</v>
      </c>
      <c r="AQ210" s="13" cm="1">
        <f t="array" aca="1" ref="AQ210" ca="1">INDEX($D$36:$I$47,AQ$3,1)+BETAINV(RAND(),INDEX($D$36:$I$47,AQ$3,5),INDEX($D$36:$I$47,AQ$3,6))*(INDEX($D$36:$I$47,AQ$3,2)-INDEX($D$36:$I$47,AQ$3,1))</f>
        <v>213.68854856757065</v>
      </c>
      <c r="AR210" s="13" cm="1">
        <f t="array" aca="1" ref="AR210" ca="1">INDEX($D$36:$I$47,AR$3,1)+BETAINV(RAND(),INDEX($D$36:$I$47,AR$3,5),INDEX($D$36:$I$47,AR$3,6))*(INDEX($D$36:$I$47,AR$3,2)-INDEX($D$36:$I$47,AR$3,1))</f>
        <v>319.26876495041523</v>
      </c>
      <c r="AS210" s="13" cm="1">
        <f t="array" aca="1" ref="AS210" ca="1">INDEX($D$36:$I$47,AS$3,1)+BETAINV(RAND(),INDEX($D$36:$I$47,AS$3,5),INDEX($D$36:$I$47,AS$3,6))*(INDEX($D$36:$I$47,AS$3,2)-INDEX($D$36:$I$47,AS$3,1))</f>
        <v>622.34895174127291</v>
      </c>
      <c r="AT210" s="13" cm="1">
        <f t="array" aca="1" ref="AT210" ca="1">INDEX($D$36:$I$47,AT$3,1)+BETAINV(RAND(),INDEX($D$36:$I$47,AT$3,5),INDEX($D$36:$I$47,AT$3,6))*(INDEX($D$36:$I$47,AT$3,2)-INDEX($D$36:$I$47,AT$3,1))</f>
        <v>155.69222015718614</v>
      </c>
      <c r="AU210" s="13" cm="1">
        <f t="array" aca="1" ref="AU210" ca="1">INDEX($D$36:$I$47,AU$3,1)+BETAINV(RAND(),INDEX($D$36:$I$47,AU$3,5),INDEX($D$36:$I$47,AU$3,6))*(INDEX($D$36:$I$47,AU$3,2)-INDEX($D$36:$I$47,AU$3,1))</f>
        <v>313.29248963894707</v>
      </c>
      <c r="AV210" s="13" cm="1">
        <f t="array" aca="1" ref="AV210" ca="1">INDEX($D$36:$I$47,AV$3,1)+BETAINV(RAND(),INDEX($D$36:$I$47,AV$3,5),INDEX($D$36:$I$47,AV$3,6))*(INDEX($D$36:$I$47,AV$3,2)-INDEX($D$36:$I$47,AV$3,1))</f>
        <v>564.08435780402351</v>
      </c>
      <c r="AW210" s="13" cm="1">
        <f t="array" aca="1" ref="AW210" ca="1">INDEX($D$36:$I$47,AW$3,1)+BETAINV(RAND(),INDEX($D$36:$I$47,AW$3,5),INDEX($D$36:$I$47,AW$3,6))*(INDEX($D$36:$I$47,AW$3,2)-INDEX($D$36:$I$47,AW$3,1))</f>
        <v>525.31438094627765</v>
      </c>
      <c r="AX210" s="13" cm="1">
        <f t="array" aca="1" ref="AX210" ca="1">INDEX($D$36:$I$47,AX$3,1)+BETAINV(RAND(),INDEX($D$36:$I$47,AX$3,5),INDEX($D$36:$I$47,AX$3,6))*(INDEX($D$36:$I$47,AX$3,2)-INDEX($D$36:$I$47,AX$3,1))</f>
        <v>439.29883414995635</v>
      </c>
      <c r="AY210" s="13" cm="1">
        <f t="array" aca="1" ref="AY210" ca="1">INDEX($D$36:$I$47,AY$3,1)+BETAINV(RAND(),INDEX($D$36:$I$47,AY$3,5),INDEX($D$36:$I$47,AY$3,6))*(INDEX($D$36:$I$47,AY$3,2)-INDEX($D$36:$I$47,AY$3,1))</f>
        <v>158.3676228079521</v>
      </c>
      <c r="AZ210" s="13" cm="1">
        <f t="array" aca="1" ref="AZ210" ca="1">INDEX($D$36:$I$47,AZ$3,1)+BETAINV(RAND(),INDEX($D$36:$I$47,AZ$3,5),INDEX($D$36:$I$47,AZ$3,6))*(INDEX($D$36:$I$47,AZ$3,2)-INDEX($D$36:$I$47,AZ$3,1))</f>
        <v>422.42389032832477</v>
      </c>
      <c r="BC210">
        <v>207</v>
      </c>
      <c r="BD210" cm="1">
        <f t="array" aca="1" ref="BD210" ca="1">INDEX($D$52:$I$63,BD$3,1)+BETAINV(RAND(),INDEX($D$52:$I$63,BD$3,5),INDEX($D$52:$I$63,BD$3,6))*(INDEX($D$52:$I$63,BD$3,2)-INDEX(D$52:I$63,BD$3,1))</f>
        <v>56.871225365785463</v>
      </c>
      <c r="BE210" cm="1">
        <f t="array" aca="1" ref="BE210" ca="1">INDEX($D$52:$I$63,BE$3,1)+BETAINV(RAND(),INDEX($D$52:$I$63,BE$3,5),INDEX($D$52:$I$63,BE$3,6))*(INDEX($D$52:$I$63,BE$3,2)-INDEX(E$52:J$63,BE$3,1))</f>
        <v>47.52000000000001</v>
      </c>
      <c r="BF210" cm="1">
        <f t="array" aca="1" ref="BF210" ca="1">INDEX($D$52:$I$63,BF$3,1)+BETAINV(RAND(),INDEX($D$52:$I$63,BF$3,5),INDEX($D$52:$I$63,BF$3,6))*(INDEX($D$52:$I$63,BF$3,2)-INDEX(F$52:K$63,BF$3,1))</f>
        <v>33.809206847063798</v>
      </c>
      <c r="BG210" cm="1">
        <f t="array" aca="1" ref="BG210" ca="1">INDEX($D$52:$I$63,BG$3,1)+BETAINV(RAND(),INDEX($D$52:$I$63,BG$3,5),INDEX($D$52:$I$63,BG$3,6))*(INDEX($D$52:$I$63,BG$3,2)-INDEX(G$52:L$63,BG$3,1))</f>
        <v>284.70436479547453</v>
      </c>
      <c r="BH210" cm="1">
        <f t="array" aca="1" ref="BH210" ca="1">INDEX($D$52:$I$63,BH$3,1)+BETAINV(RAND(),INDEX($D$52:$I$63,BH$3,5),INDEX($D$52:$I$63,BH$3,6))*(INDEX($D$52:$I$63,BH$3,2)-INDEX(H$52:M$63,BH$3,1))</f>
        <v>265.61864257247601</v>
      </c>
      <c r="BI210" cm="1">
        <f t="array" aca="1" ref="BI210" ca="1">INDEX($D$52:$I$63,BI$3,1)+BETAINV(RAND(),INDEX($D$52:$I$63,BI$3,5),INDEX($D$52:$I$63,BI$3,6))*(INDEX($D$52:$I$63,BI$3,2)-INDEX(I$52:N$63,BI$3,1))</f>
        <v>132.67948609028164</v>
      </c>
      <c r="BJ210" cm="1">
        <f t="array" aca="1" ref="BJ210" ca="1">INDEX($D$52:$I$63,BJ$3,1)+BETAINV(RAND(),INDEX($D$52:$I$63,BJ$3,5),INDEX($D$52:$I$63,BJ$3,6))*(INDEX($D$52:$I$63,BJ$3,2)-INDEX(J$52:O$63,BJ$3,1))</f>
        <v>330.85879056816577</v>
      </c>
      <c r="BK210" cm="1">
        <f t="array" aca="1" ref="BK210" ca="1">INDEX($D$52:$I$63,BK$3,1)+BETAINV(RAND(),INDEX($D$52:$I$63,BK$3,5),INDEX($D$52:$I$63,BK$3,6))*(INDEX($D$52:$I$63,BK$3,2)-INDEX(K$52:P$63,BK$3,1))</f>
        <v>293.67232542151561</v>
      </c>
      <c r="BL210" cm="1">
        <f t="array" aca="1" ref="BL210" ca="1">INDEX($D$52:$I$63,BL$3,1)+BETAINV(RAND(),INDEX($D$52:$I$63,BL$3,5),INDEX($D$52:$I$63,BL$3,6))*(INDEX($D$52:$I$63,BL$3,2)-INDEX(L$52:Q$63,BL$3,1))</f>
        <v>368.0595424356822</v>
      </c>
      <c r="BM210" cm="1">
        <f t="array" aca="1" ref="BM210" ca="1">INDEX($D$52:$I$63,BM$3,1)+BETAINV(RAND(),INDEX($D$52:$I$63,BM$3,5),INDEX($D$52:$I$63,BM$3,6))*(INDEX($D$52:$I$63,BM$3,2)-INDEX(M$52:R$63,BM$3,1))</f>
        <v>45.070540652491147</v>
      </c>
      <c r="BN210" cm="1">
        <f t="array" aca="1" ref="BN210" ca="1">INDEX($D$52:$I$63,BN$3,1)+BETAINV(RAND(),INDEX($D$52:$I$63,BN$3,5),INDEX($D$52:$I$63,BN$3,6))*(INDEX($D$52:$I$63,BN$3,2)-INDEX(N$52:S$63,BN$3,1))</f>
        <v>104.63099708214359</v>
      </c>
      <c r="BO210" cm="1">
        <f t="array" aca="1" ref="BO210" ca="1">INDEX($D$52:$I$63,BO$3,1)+BETAINV(RAND(),INDEX($D$52:$I$63,BO$3,5),INDEX($D$52:$I$63,BO$3,6))*(INDEX($D$52:$I$63,BO$3,2)-INDEX(O$52:T$63,BO$3,1))</f>
        <v>368.84966004372285</v>
      </c>
    </row>
    <row r="211" spans="12:67" x14ac:dyDescent="0.25">
      <c r="L211">
        <v>208</v>
      </c>
      <c r="M211" cm="1">
        <f t="array" aca="1" ref="M211" ca="1">INDEX($D$4:$I$15,M$3,1)+BETAINV(RAND(),INDEX($D$4:$I$15,M$3,5),INDEX($D$4:$I$15,M$3,6))*(INDEX($D$4:$I$15,M$3,2)-INDEX($D$4:$I$15,M$3,1))</f>
        <v>244.83694235024097</v>
      </c>
      <c r="N211" cm="1">
        <f t="array" aca="1" ref="N211" ca="1">INDEX($D$4:$I$15,N$3,1)+BETAINV(RAND(),INDEX($D$4:$I$15,N$3,5),INDEX($D$4:$I$15,N$3,6))*(INDEX($D$4:$I$15,N$3,2)-INDEX($D$4:$I$15,N$3,1))</f>
        <v>162.54346720022247</v>
      </c>
      <c r="O211" cm="1">
        <f t="array" aca="1" ref="O211" ca="1">INDEX($D$4:$I$15,O$3,1)+BETAINV(RAND(),INDEX($D$4:$I$15,O$3,5),INDEX($D$4:$I$15,O$3,6))*(INDEX($D$4:$I$15,O$3,2)-INDEX($D$4:$I$15,O$3,1))</f>
        <v>49.003032650596339</v>
      </c>
      <c r="P211" cm="1">
        <f t="array" aca="1" ref="P211" ca="1">INDEX($D$4:$I$15,P$3,1)+BETAINV(RAND(),INDEX($D$4:$I$15,P$3,5),INDEX($D$4:$I$15,P$3,6))*(INDEX($D$4:$I$15,P$3,2)-INDEX($D$4:$I$15,P$3,1))</f>
        <v>697.13674100297578</v>
      </c>
      <c r="Q211" cm="1">
        <f t="array" aca="1" ref="Q211" ca="1">INDEX($D$4:$I$15,Q$3,1)+BETAINV(RAND(),INDEX($D$4:$I$15,Q$3,5),INDEX($D$4:$I$15,Q$3,6))*(INDEX($D$4:$I$15,Q$3,2)-INDEX($D$4:$I$15,Q$3,1))</f>
        <v>157.76483755808758</v>
      </c>
      <c r="R211" cm="1">
        <f t="array" aca="1" ref="R211" ca="1">INDEX($D$4:$I$15,R$3,1)+BETAINV(RAND(),INDEX($D$4:$I$15,R$3,5),INDEX($D$4:$I$15,R$3,6))*(INDEX($D$4:$I$15,R$3,2)-INDEX($D$4:$I$15,R$3,1))</f>
        <v>498.39961386033514</v>
      </c>
      <c r="S211" cm="1">
        <f t="array" aca="1" ref="S211" ca="1">INDEX($D$4:$I$15,S$3,1)+BETAINV(RAND(),INDEX($D$4:$I$15,S$3,5),INDEX($D$4:$I$15,S$3,6))*(INDEX($D$4:$I$15,S$3,2)-INDEX($D$4:$I$15,S$3,1))</f>
        <v>759.79773533920866</v>
      </c>
      <c r="T211" cm="1">
        <f t="array" aca="1" ref="T211" ca="1">INDEX($D$4:$I$15,T$3,1)+BETAINV(RAND(),INDEX($D$4:$I$15,T$3,5),INDEX($D$4:$I$15,T$3,6))*(INDEX($D$4:$I$15,T$3,2)-INDEX($D$4:$I$15,T$3,1))</f>
        <v>796.01691631187759</v>
      </c>
      <c r="U211" cm="1">
        <f t="array" aca="1" ref="U211" ca="1">INDEX($D$4:$I$15,U$3,1)+BETAINV(RAND(),INDEX($D$4:$I$15,U$3,5),INDEX($D$4:$I$15,U$3,6))*(INDEX($D$4:$I$15,U$3,2)-INDEX($D$4:$I$15,U$3,1))</f>
        <v>245.85701813742617</v>
      </c>
      <c r="V211" cm="1">
        <f t="array" aca="1" ref="V211" ca="1">INDEX($D$4:$I$15,V$3,1)+BETAINV(RAND(),INDEX($D$4:$I$15,V$3,5),INDEX($D$4:$I$15,V$3,6))*(INDEX($D$4:$I$15,V$3,2)-INDEX($D$4:$I$15,V$3,1))</f>
        <v>102.75212921979022</v>
      </c>
      <c r="W211" cm="1">
        <f t="array" aca="1" ref="W211" ca="1">INDEX($D$4:$I$15,W$3,1)+BETAINV(RAND(),INDEX($D$4:$I$15,W$3,5),INDEX($D$4:$I$15,W$3,6))*(INDEX($D$4:$I$15,W$3,2)-INDEX($D$4:$I$15,W$3,1))</f>
        <v>346.18450521739425</v>
      </c>
      <c r="X211" cm="1">
        <f t="array" aca="1" ref="X211" ca="1">INDEX($D$4:$I$15,X$3,1)+BETAINV(RAND(),INDEX($D$4:$I$15,X$3,5),INDEX($D$4:$I$15,X$3,6))*(INDEX($D$4:$I$15,X$3,2)-INDEX($D$4:$I$15,X$3,1))</f>
        <v>1521.0997014643069</v>
      </c>
      <c r="Z211">
        <v>208</v>
      </c>
      <c r="AA211" cm="1">
        <f t="array" aca="1" ref="AA211" ca="1">INDEX($D$20:$I$31,AA$3,1)+BETAINV(RAND(),INDEX($D$20:$I$31,AA$3,5),INDEX($D$20:$I$31,AA$3,6))*(INDEX($D$20:$I$31,AA$3,2)-INDEX($D$20:$I$31,AA$3,1))</f>
        <v>104.34911101682516</v>
      </c>
      <c r="AB211" cm="1">
        <f t="array" aca="1" ref="AB211" ca="1">INDEX($D$20:$I$31,AB$3,1)+BETAINV(RAND(),INDEX($D$20:$I$31,AB$3,5),INDEX($D$20:$I$31,AB$3,6))*(INDEX($D$20:$I$31,AB$3,2)-INDEX($D$20:$I$31,AB$3,1))</f>
        <v>109.2408861847363</v>
      </c>
      <c r="AC211" cm="1">
        <f t="array" aca="1" ref="AC211" ca="1">INDEX($D$20:$I$31,AC$3,1)+BETAINV(RAND(),INDEX($D$20:$I$31,AC$3,5),INDEX($D$20:$I$31,AC$3,6))*(INDEX($D$20:$I$31,AC$3,2)-INDEX($D$20:$I$31,AC$3,1))</f>
        <v>101.7481367645249</v>
      </c>
      <c r="AD211" cm="1">
        <f t="array" aca="1" ref="AD211" ca="1">INDEX($D$20:$I$31,AD$3,1)+BETAINV(RAND(),INDEX($D$20:$I$31,AD$3,5),INDEX($D$20:$I$31,AD$3,6))*(INDEX($D$20:$I$31,AD$3,2)-INDEX($D$20:$I$31,AD$3,1))</f>
        <v>492.84108455859382</v>
      </c>
      <c r="AE211" cm="1">
        <f t="array" aca="1" ref="AE211" ca="1">INDEX($D$20:$I$31,AE$3,1)+BETAINV(RAND(),INDEX($D$20:$I$31,AE$3,5),INDEX($D$20:$I$31,AE$3,6))*(INDEX($D$20:$I$31,AE$3,2)-INDEX($D$20:$I$31,AE$3,1))</f>
        <v>282.3821973875223</v>
      </c>
      <c r="AF211" cm="1">
        <f t="array" aca="1" ref="AF211" ca="1">INDEX($D$20:$I$31,AF$3,1)+BETAINV(RAND(),INDEX($D$20:$I$31,AF$3,5),INDEX($D$20:$I$31,AF$3,6))*(INDEX($D$20:$I$31,AF$3,2)-INDEX($D$20:$I$31,AF$3,1))</f>
        <v>142.53070037751539</v>
      </c>
      <c r="AG211" cm="1">
        <f t="array" aca="1" ref="AG211" ca="1">INDEX($D$20:$I$31,AG$3,1)+BETAINV(RAND(),INDEX($D$20:$I$31,AG$3,5),INDEX($D$20:$I$31,AG$3,6))*(INDEX($D$20:$I$31,AG$3,2)-INDEX($D$20:$I$31,AG$3,1))</f>
        <v>749.83983671034798</v>
      </c>
      <c r="AH211" cm="1">
        <f t="array" aca="1" ref="AH211" ca="1">INDEX($D$20:$I$31,AH$3,1)+BETAINV(RAND(),INDEX($D$20:$I$31,AH$3,5),INDEX($D$20:$I$31,AH$3,6))*(INDEX($D$20:$I$31,AH$3,2)-INDEX($D$20:$I$31,AH$3,1))</f>
        <v>753.31186806246808</v>
      </c>
      <c r="AI211" cm="1">
        <f t="array" aca="1" ref="AI211" ca="1">INDEX($D$20:$I$31,AI$3,1)+BETAINV(RAND(),INDEX($D$20:$I$31,AI$3,5),INDEX($D$20:$I$31,AI$3,6))*(INDEX($D$20:$I$31,AI$3,2)-INDEX($D$20:$I$31,AI$3,1))</f>
        <v>484.24541245138096</v>
      </c>
      <c r="AJ211" cm="1">
        <f t="array" aca="1" ref="AJ211" ca="1">INDEX($D$20:$I$31,AJ$3,1)+BETAINV(RAND(),INDEX($D$20:$I$31,AJ$3,5),INDEX($D$20:$I$31,AJ$3,6))*(INDEX($D$20:$I$31,AJ$3,2)-INDEX($D$20:$I$31,AJ$3,1))</f>
        <v>208.21017244427134</v>
      </c>
      <c r="AK211" cm="1">
        <f t="array" aca="1" ref="AK211" ca="1">INDEX($D$20:$I$31,AK$3,1)+BETAINV(RAND(),INDEX($D$20:$I$31,AK$3,5),INDEX($D$20:$I$31,AK$3,6))*(INDEX($D$20:$I$31,AK$3,2)-INDEX($D$20:$I$31,AK$3,1))</f>
        <v>277.79997051496736</v>
      </c>
      <c r="AL211" cm="1">
        <f t="array" aca="1" ref="AL211" ca="1">INDEX($D$20:$I$31,AL$3,1)+BETAINV(RAND(),INDEX($D$20:$I$31,AL$3,5),INDEX($D$20:$I$31,AL$3,6))*(INDEX($D$20:$I$31,AL$3,2)-INDEX($D$20:$I$31,AL$3,1))</f>
        <v>411.5283212774267</v>
      </c>
      <c r="AN211">
        <v>208</v>
      </c>
      <c r="AO211" s="13" cm="1">
        <f t="array" aca="1" ref="AO211" ca="1">INDEX($D$36:$I$47,AO$3,1)+BETAINV(RAND(),INDEX($D$36:$I$47,AO$3,5),INDEX($D$36:$I$47,AO$3,6))*(INDEX($D$36:$I$47,AO$3,2)-INDEX($D$36:$I$47,AO$3,1))</f>
        <v>106.80503213854126</v>
      </c>
      <c r="AP211" s="13" cm="1">
        <f t="array" aca="1" ref="AP211" ca="1">INDEX($D$36:$I$47,AP$3,1)+BETAINV(RAND(),INDEX($D$36:$I$47,AP$3,5),INDEX($D$36:$I$47,AP$3,6))*(INDEX($D$36:$I$47,AP$3,2)-INDEX($D$36:$I$47,AP$3,1))</f>
        <v>95.37227563954086</v>
      </c>
      <c r="AQ211" s="13" cm="1">
        <f t="array" aca="1" ref="AQ211" ca="1">INDEX($D$36:$I$47,AQ$3,1)+BETAINV(RAND(),INDEX($D$36:$I$47,AQ$3,5),INDEX($D$36:$I$47,AQ$3,6))*(INDEX($D$36:$I$47,AQ$3,2)-INDEX($D$36:$I$47,AQ$3,1))</f>
        <v>208.83293554744125</v>
      </c>
      <c r="AR211" s="13" cm="1">
        <f t="array" aca="1" ref="AR211" ca="1">INDEX($D$36:$I$47,AR$3,1)+BETAINV(RAND(),INDEX($D$36:$I$47,AR$3,5),INDEX($D$36:$I$47,AR$3,6))*(INDEX($D$36:$I$47,AR$3,2)-INDEX($D$36:$I$47,AR$3,1))</f>
        <v>272.87093460903338</v>
      </c>
      <c r="AS211" s="13" cm="1">
        <f t="array" aca="1" ref="AS211" ca="1">INDEX($D$36:$I$47,AS$3,1)+BETAINV(RAND(),INDEX($D$36:$I$47,AS$3,5),INDEX($D$36:$I$47,AS$3,6))*(INDEX($D$36:$I$47,AS$3,2)-INDEX($D$36:$I$47,AS$3,1))</f>
        <v>638.09137820410365</v>
      </c>
      <c r="AT211" s="13" cm="1">
        <f t="array" aca="1" ref="AT211" ca="1">INDEX($D$36:$I$47,AT$3,1)+BETAINV(RAND(),INDEX($D$36:$I$47,AT$3,5),INDEX($D$36:$I$47,AT$3,6))*(INDEX($D$36:$I$47,AT$3,2)-INDEX($D$36:$I$47,AT$3,1))</f>
        <v>137.7299231640053</v>
      </c>
      <c r="AU211" s="13" cm="1">
        <f t="array" aca="1" ref="AU211" ca="1">INDEX($D$36:$I$47,AU$3,1)+BETAINV(RAND(),INDEX($D$36:$I$47,AU$3,5),INDEX($D$36:$I$47,AU$3,6))*(INDEX($D$36:$I$47,AU$3,2)-INDEX($D$36:$I$47,AU$3,1))</f>
        <v>304.6544559532469</v>
      </c>
      <c r="AV211" s="13" cm="1">
        <f t="array" aca="1" ref="AV211" ca="1">INDEX($D$36:$I$47,AV$3,1)+BETAINV(RAND(),INDEX($D$36:$I$47,AV$3,5),INDEX($D$36:$I$47,AV$3,6))*(INDEX($D$36:$I$47,AV$3,2)-INDEX($D$36:$I$47,AV$3,1))</f>
        <v>534.706477241024</v>
      </c>
      <c r="AW211" s="13" cm="1">
        <f t="array" aca="1" ref="AW211" ca="1">INDEX($D$36:$I$47,AW$3,1)+BETAINV(RAND(),INDEX($D$36:$I$47,AW$3,5),INDEX($D$36:$I$47,AW$3,6))*(INDEX($D$36:$I$47,AW$3,2)-INDEX($D$36:$I$47,AW$3,1))</f>
        <v>521.72489730719303</v>
      </c>
      <c r="AX211" s="13" cm="1">
        <f t="array" aca="1" ref="AX211" ca="1">INDEX($D$36:$I$47,AX$3,1)+BETAINV(RAND(),INDEX($D$36:$I$47,AX$3,5),INDEX($D$36:$I$47,AX$3,6))*(INDEX($D$36:$I$47,AX$3,2)-INDEX($D$36:$I$47,AX$3,1))</f>
        <v>394.30825699434752</v>
      </c>
      <c r="AY211" s="13" cm="1">
        <f t="array" aca="1" ref="AY211" ca="1">INDEX($D$36:$I$47,AY$3,1)+BETAINV(RAND(),INDEX($D$36:$I$47,AY$3,5),INDEX($D$36:$I$47,AY$3,6))*(INDEX($D$36:$I$47,AY$3,2)-INDEX($D$36:$I$47,AY$3,1))</f>
        <v>140.21830608713154</v>
      </c>
      <c r="AZ211" s="13" cm="1">
        <f t="array" aca="1" ref="AZ211" ca="1">INDEX($D$36:$I$47,AZ$3,1)+BETAINV(RAND(),INDEX($D$36:$I$47,AZ$3,5),INDEX($D$36:$I$47,AZ$3,6))*(INDEX($D$36:$I$47,AZ$3,2)-INDEX($D$36:$I$47,AZ$3,1))</f>
        <v>386.35378525233193</v>
      </c>
      <c r="BC211">
        <v>208</v>
      </c>
      <c r="BD211" cm="1">
        <f t="array" aca="1" ref="BD211" ca="1">INDEX($D$52:$I$63,BD$3,1)+BETAINV(RAND(),INDEX($D$52:$I$63,BD$3,5),INDEX($D$52:$I$63,BD$3,6))*(INDEX($D$52:$I$63,BD$3,2)-INDEX(D$52:I$63,BD$3,1))</f>
        <v>56.729834437948014</v>
      </c>
      <c r="BE211" cm="1">
        <f t="array" aca="1" ref="BE211" ca="1">INDEX($D$52:$I$63,BE$3,1)+BETAINV(RAND(),INDEX($D$52:$I$63,BE$3,5),INDEX($D$52:$I$63,BE$3,6))*(INDEX($D$52:$I$63,BE$3,2)-INDEX(E$52:J$63,BE$3,1))</f>
        <v>47.52000000000001</v>
      </c>
      <c r="BF211" cm="1">
        <f t="array" aca="1" ref="BF211" ca="1">INDEX($D$52:$I$63,BF$3,1)+BETAINV(RAND(),INDEX($D$52:$I$63,BF$3,5),INDEX($D$52:$I$63,BF$3,6))*(INDEX($D$52:$I$63,BF$3,2)-INDEX(F$52:K$63,BF$3,1))</f>
        <v>35.920403250924728</v>
      </c>
      <c r="BG211" cm="1">
        <f t="array" aca="1" ref="BG211" ca="1">INDEX($D$52:$I$63,BG$3,1)+BETAINV(RAND(),INDEX($D$52:$I$63,BG$3,5),INDEX($D$52:$I$63,BG$3,6))*(INDEX($D$52:$I$63,BG$3,2)-INDEX(G$52:L$63,BG$3,1))</f>
        <v>264.88084023204874</v>
      </c>
      <c r="BH211" cm="1">
        <f t="array" aca="1" ref="BH211" ca="1">INDEX($D$52:$I$63,BH$3,1)+BETAINV(RAND(),INDEX($D$52:$I$63,BH$3,5),INDEX($D$52:$I$63,BH$3,6))*(INDEX($D$52:$I$63,BH$3,2)-INDEX(H$52:M$63,BH$3,1))</f>
        <v>226.8854135372772</v>
      </c>
      <c r="BI211" cm="1">
        <f t="array" aca="1" ref="BI211" ca="1">INDEX($D$52:$I$63,BI$3,1)+BETAINV(RAND(),INDEX($D$52:$I$63,BI$3,5),INDEX($D$52:$I$63,BI$3,6))*(INDEX($D$52:$I$63,BI$3,2)-INDEX(I$52:N$63,BI$3,1))</f>
        <v>149.94714578960173</v>
      </c>
      <c r="BJ211" cm="1">
        <f t="array" aca="1" ref="BJ211" ca="1">INDEX($D$52:$I$63,BJ$3,1)+BETAINV(RAND(),INDEX($D$52:$I$63,BJ$3,5),INDEX($D$52:$I$63,BJ$3,6))*(INDEX($D$52:$I$63,BJ$3,2)-INDEX(J$52:O$63,BJ$3,1))</f>
        <v>331.61620031287339</v>
      </c>
      <c r="BK211" cm="1">
        <f t="array" aca="1" ref="BK211" ca="1">INDEX($D$52:$I$63,BK$3,1)+BETAINV(RAND(),INDEX($D$52:$I$63,BK$3,5),INDEX($D$52:$I$63,BK$3,6))*(INDEX($D$52:$I$63,BK$3,2)-INDEX(K$52:P$63,BK$3,1))</f>
        <v>490.66594287770187</v>
      </c>
      <c r="BL211" cm="1">
        <f t="array" aca="1" ref="BL211" ca="1">INDEX($D$52:$I$63,BL$3,1)+BETAINV(RAND(),INDEX($D$52:$I$63,BL$3,5),INDEX($D$52:$I$63,BL$3,6))*(INDEX($D$52:$I$63,BL$3,2)-INDEX(L$52:Q$63,BL$3,1))</f>
        <v>365.23273793651424</v>
      </c>
      <c r="BM211" cm="1">
        <f t="array" aca="1" ref="BM211" ca="1">INDEX($D$52:$I$63,BM$3,1)+BETAINV(RAND(),INDEX($D$52:$I$63,BM$3,5),INDEX($D$52:$I$63,BM$3,6))*(INDEX($D$52:$I$63,BM$3,2)-INDEX(M$52:R$63,BM$3,1))</f>
        <v>-6.0923047353036708</v>
      </c>
      <c r="BN211" cm="1">
        <f t="array" aca="1" ref="BN211" ca="1">INDEX($D$52:$I$63,BN$3,1)+BETAINV(RAND(),INDEX($D$52:$I$63,BN$3,5),INDEX($D$52:$I$63,BN$3,6))*(INDEX($D$52:$I$63,BN$3,2)-INDEX(N$52:S$63,BN$3,1))</f>
        <v>104.98686190203256</v>
      </c>
      <c r="BO211" cm="1">
        <f t="array" aca="1" ref="BO211" ca="1">INDEX($D$52:$I$63,BO$3,1)+BETAINV(RAND(),INDEX($D$52:$I$63,BO$3,5),INDEX($D$52:$I$63,BO$3,6))*(INDEX($D$52:$I$63,BO$3,2)-INDEX(O$52:T$63,BO$3,1))</f>
        <v>518.42278212084068</v>
      </c>
    </row>
    <row r="212" spans="12:67" x14ac:dyDescent="0.25">
      <c r="L212">
        <v>209</v>
      </c>
      <c r="M212" cm="1">
        <f t="array" aca="1" ref="M212" ca="1">INDEX($D$4:$I$15,M$3,1)+BETAINV(RAND(),INDEX($D$4:$I$15,M$3,5),INDEX($D$4:$I$15,M$3,6))*(INDEX($D$4:$I$15,M$3,2)-INDEX($D$4:$I$15,M$3,1))</f>
        <v>242.41272381951177</v>
      </c>
      <c r="N212" cm="1">
        <f t="array" aca="1" ref="N212" ca="1">INDEX($D$4:$I$15,N$3,1)+BETAINV(RAND(),INDEX($D$4:$I$15,N$3,5),INDEX($D$4:$I$15,N$3,6))*(INDEX($D$4:$I$15,N$3,2)-INDEX($D$4:$I$15,N$3,1))</f>
        <v>171.64989157421968</v>
      </c>
      <c r="O212" cm="1">
        <f t="array" aca="1" ref="O212" ca="1">INDEX($D$4:$I$15,O$3,1)+BETAINV(RAND(),INDEX($D$4:$I$15,O$3,5),INDEX($D$4:$I$15,O$3,6))*(INDEX($D$4:$I$15,O$3,2)-INDEX($D$4:$I$15,O$3,1))</f>
        <v>47.651739488961304</v>
      </c>
      <c r="P212" cm="1">
        <f t="array" aca="1" ref="P212" ca="1">INDEX($D$4:$I$15,P$3,1)+BETAINV(RAND(),INDEX($D$4:$I$15,P$3,5),INDEX($D$4:$I$15,P$3,6))*(INDEX($D$4:$I$15,P$3,2)-INDEX($D$4:$I$15,P$3,1))</f>
        <v>787.79467085241527</v>
      </c>
      <c r="Q212" cm="1">
        <f t="array" aca="1" ref="Q212" ca="1">INDEX($D$4:$I$15,Q$3,1)+BETAINV(RAND(),INDEX($D$4:$I$15,Q$3,5),INDEX($D$4:$I$15,Q$3,6))*(INDEX($D$4:$I$15,Q$3,2)-INDEX($D$4:$I$15,Q$3,1))</f>
        <v>180.12751365178008</v>
      </c>
      <c r="R212" cm="1">
        <f t="array" aca="1" ref="R212" ca="1">INDEX($D$4:$I$15,R$3,1)+BETAINV(RAND(),INDEX($D$4:$I$15,R$3,5),INDEX($D$4:$I$15,R$3,6))*(INDEX($D$4:$I$15,R$3,2)-INDEX($D$4:$I$15,R$3,1))</f>
        <v>469.06196654975582</v>
      </c>
      <c r="S212" cm="1">
        <f t="array" aca="1" ref="S212" ca="1">INDEX($D$4:$I$15,S$3,1)+BETAINV(RAND(),INDEX($D$4:$I$15,S$3,5),INDEX($D$4:$I$15,S$3,6))*(INDEX($D$4:$I$15,S$3,2)-INDEX($D$4:$I$15,S$3,1))</f>
        <v>792.78327999344037</v>
      </c>
      <c r="T212" cm="1">
        <f t="array" aca="1" ref="T212" ca="1">INDEX($D$4:$I$15,T$3,1)+BETAINV(RAND(),INDEX($D$4:$I$15,T$3,5),INDEX($D$4:$I$15,T$3,6))*(INDEX($D$4:$I$15,T$3,2)-INDEX($D$4:$I$15,T$3,1))</f>
        <v>807.98290821498904</v>
      </c>
      <c r="U212" cm="1">
        <f t="array" aca="1" ref="U212" ca="1">INDEX($D$4:$I$15,U$3,1)+BETAINV(RAND(),INDEX($D$4:$I$15,U$3,5),INDEX($D$4:$I$15,U$3,6))*(INDEX($D$4:$I$15,U$3,2)-INDEX($D$4:$I$15,U$3,1))</f>
        <v>313.04723988381267</v>
      </c>
      <c r="V212" cm="1">
        <f t="array" aca="1" ref="V212" ca="1">INDEX($D$4:$I$15,V$3,1)+BETAINV(RAND(),INDEX($D$4:$I$15,V$3,5),INDEX($D$4:$I$15,V$3,6))*(INDEX($D$4:$I$15,V$3,2)-INDEX($D$4:$I$15,V$3,1))</f>
        <v>127.37530562302247</v>
      </c>
      <c r="W212" cm="1">
        <f t="array" aca="1" ref="W212" ca="1">INDEX($D$4:$I$15,W$3,1)+BETAINV(RAND(),INDEX($D$4:$I$15,W$3,5),INDEX($D$4:$I$15,W$3,6))*(INDEX($D$4:$I$15,W$3,2)-INDEX($D$4:$I$15,W$3,1))</f>
        <v>354.51044352063252</v>
      </c>
      <c r="X212" cm="1">
        <f t="array" aca="1" ref="X212" ca="1">INDEX($D$4:$I$15,X$3,1)+BETAINV(RAND(),INDEX($D$4:$I$15,X$3,5),INDEX($D$4:$I$15,X$3,6))*(INDEX($D$4:$I$15,X$3,2)-INDEX($D$4:$I$15,X$3,1))</f>
        <v>1753.9729165061756</v>
      </c>
      <c r="Z212">
        <v>209</v>
      </c>
      <c r="AA212" cm="1">
        <f t="array" aca="1" ref="AA212" ca="1">INDEX($D$20:$I$31,AA$3,1)+BETAINV(RAND(),INDEX($D$20:$I$31,AA$3,5),INDEX($D$20:$I$31,AA$3,6))*(INDEX($D$20:$I$31,AA$3,2)-INDEX($D$20:$I$31,AA$3,1))</f>
        <v>97.713367779778338</v>
      </c>
      <c r="AB212" cm="1">
        <f t="array" aca="1" ref="AB212" ca="1">INDEX($D$20:$I$31,AB$3,1)+BETAINV(RAND(),INDEX($D$20:$I$31,AB$3,5),INDEX($D$20:$I$31,AB$3,6))*(INDEX($D$20:$I$31,AB$3,2)-INDEX($D$20:$I$31,AB$3,1))</f>
        <v>105.71150831901795</v>
      </c>
      <c r="AC212" cm="1">
        <f t="array" aca="1" ref="AC212" ca="1">INDEX($D$20:$I$31,AC$3,1)+BETAINV(RAND(),INDEX($D$20:$I$31,AC$3,5),INDEX($D$20:$I$31,AC$3,6))*(INDEX($D$20:$I$31,AC$3,2)-INDEX($D$20:$I$31,AC$3,1))</f>
        <v>105.27823548487839</v>
      </c>
      <c r="AD212" cm="1">
        <f t="array" aca="1" ref="AD212" ca="1">INDEX($D$20:$I$31,AD$3,1)+BETAINV(RAND(),INDEX($D$20:$I$31,AD$3,5),INDEX($D$20:$I$31,AD$3,6))*(INDEX($D$20:$I$31,AD$3,2)-INDEX($D$20:$I$31,AD$3,1))</f>
        <v>470.29325110420604</v>
      </c>
      <c r="AE212" cm="1">
        <f t="array" aca="1" ref="AE212" ca="1">INDEX($D$20:$I$31,AE$3,1)+BETAINV(RAND(),INDEX($D$20:$I$31,AE$3,5),INDEX($D$20:$I$31,AE$3,6))*(INDEX($D$20:$I$31,AE$3,2)-INDEX($D$20:$I$31,AE$3,1))</f>
        <v>326.31960955324541</v>
      </c>
      <c r="AF212" cm="1">
        <f t="array" aca="1" ref="AF212" ca="1">INDEX($D$20:$I$31,AF$3,1)+BETAINV(RAND(),INDEX($D$20:$I$31,AF$3,5),INDEX($D$20:$I$31,AF$3,6))*(INDEX($D$20:$I$31,AF$3,2)-INDEX($D$20:$I$31,AF$3,1))</f>
        <v>136.38350242612245</v>
      </c>
      <c r="AG212" cm="1">
        <f t="array" aca="1" ref="AG212" ca="1">INDEX($D$20:$I$31,AG$3,1)+BETAINV(RAND(),INDEX($D$20:$I$31,AG$3,5),INDEX($D$20:$I$31,AG$3,6))*(INDEX($D$20:$I$31,AG$3,2)-INDEX($D$20:$I$31,AG$3,1))</f>
        <v>727.76154027791119</v>
      </c>
      <c r="AH212" cm="1">
        <f t="array" aca="1" ref="AH212" ca="1">INDEX($D$20:$I$31,AH$3,1)+BETAINV(RAND(),INDEX($D$20:$I$31,AH$3,5),INDEX($D$20:$I$31,AH$3,6))*(INDEX($D$20:$I$31,AH$3,2)-INDEX($D$20:$I$31,AH$3,1))</f>
        <v>665.65762797168202</v>
      </c>
      <c r="AI212" cm="1">
        <f t="array" aca="1" ref="AI212" ca="1">INDEX($D$20:$I$31,AI$3,1)+BETAINV(RAND(),INDEX($D$20:$I$31,AI$3,5),INDEX($D$20:$I$31,AI$3,6))*(INDEX($D$20:$I$31,AI$3,2)-INDEX($D$20:$I$31,AI$3,1))</f>
        <v>409.00880421711264</v>
      </c>
      <c r="AJ212" cm="1">
        <f t="array" aca="1" ref="AJ212" ca="1">INDEX($D$20:$I$31,AJ$3,1)+BETAINV(RAND(),INDEX($D$20:$I$31,AJ$3,5),INDEX($D$20:$I$31,AJ$3,6))*(INDEX($D$20:$I$31,AJ$3,2)-INDEX($D$20:$I$31,AJ$3,1))</f>
        <v>213.60432888340574</v>
      </c>
      <c r="AK212" cm="1">
        <f t="array" aca="1" ref="AK212" ca="1">INDEX($D$20:$I$31,AK$3,1)+BETAINV(RAND(),INDEX($D$20:$I$31,AK$3,5),INDEX($D$20:$I$31,AK$3,6))*(INDEX($D$20:$I$31,AK$3,2)-INDEX($D$20:$I$31,AK$3,1))</f>
        <v>252.47685516505729</v>
      </c>
      <c r="AL212" cm="1">
        <f t="array" aca="1" ref="AL212" ca="1">INDEX($D$20:$I$31,AL$3,1)+BETAINV(RAND(),INDEX($D$20:$I$31,AL$3,5),INDEX($D$20:$I$31,AL$3,6))*(INDEX($D$20:$I$31,AL$3,2)-INDEX($D$20:$I$31,AL$3,1))</f>
        <v>350.38541726805823</v>
      </c>
      <c r="AN212">
        <v>209</v>
      </c>
      <c r="AO212" s="13" cm="1">
        <f t="array" aca="1" ref="AO212" ca="1">INDEX($D$36:$I$47,AO$3,1)+BETAINV(RAND(),INDEX($D$36:$I$47,AO$3,5),INDEX($D$36:$I$47,AO$3,6))*(INDEX($D$36:$I$47,AO$3,2)-INDEX($D$36:$I$47,AO$3,1))</f>
        <v>101.69217616868488</v>
      </c>
      <c r="AP212" s="13" cm="1">
        <f t="array" aca="1" ref="AP212" ca="1">INDEX($D$36:$I$47,AP$3,1)+BETAINV(RAND(),INDEX($D$36:$I$47,AP$3,5),INDEX($D$36:$I$47,AP$3,6))*(INDEX($D$36:$I$47,AP$3,2)-INDEX($D$36:$I$47,AP$3,1))</f>
        <v>96.462680245619168</v>
      </c>
      <c r="AQ212" s="13" cm="1">
        <f t="array" aca="1" ref="AQ212" ca="1">INDEX($D$36:$I$47,AQ$3,1)+BETAINV(RAND(),INDEX($D$36:$I$47,AQ$3,5),INDEX($D$36:$I$47,AQ$3,6))*(INDEX($D$36:$I$47,AQ$3,2)-INDEX($D$36:$I$47,AQ$3,1))</f>
        <v>225.23367209916722</v>
      </c>
      <c r="AR212" s="13" cm="1">
        <f t="array" aca="1" ref="AR212" ca="1">INDEX($D$36:$I$47,AR$3,1)+BETAINV(RAND(),INDEX($D$36:$I$47,AR$3,5),INDEX($D$36:$I$47,AR$3,6))*(INDEX($D$36:$I$47,AR$3,2)-INDEX($D$36:$I$47,AR$3,1))</f>
        <v>274.69596263813168</v>
      </c>
      <c r="AS212" s="13" cm="1">
        <f t="array" aca="1" ref="AS212" ca="1">INDEX($D$36:$I$47,AS$3,1)+BETAINV(RAND(),INDEX($D$36:$I$47,AS$3,5),INDEX($D$36:$I$47,AS$3,6))*(INDEX($D$36:$I$47,AS$3,2)-INDEX($D$36:$I$47,AS$3,1))</f>
        <v>569.85849941513231</v>
      </c>
      <c r="AT212" s="13" cm="1">
        <f t="array" aca="1" ref="AT212" ca="1">INDEX($D$36:$I$47,AT$3,1)+BETAINV(RAND(),INDEX($D$36:$I$47,AT$3,5),INDEX($D$36:$I$47,AT$3,6))*(INDEX($D$36:$I$47,AT$3,2)-INDEX($D$36:$I$47,AT$3,1))</f>
        <v>142.92981967006762</v>
      </c>
      <c r="AU212" s="13" cm="1">
        <f t="array" aca="1" ref="AU212" ca="1">INDEX($D$36:$I$47,AU$3,1)+BETAINV(RAND(),INDEX($D$36:$I$47,AU$3,5),INDEX($D$36:$I$47,AU$3,6))*(INDEX($D$36:$I$47,AU$3,2)-INDEX($D$36:$I$47,AU$3,1))</f>
        <v>307.6542266249989</v>
      </c>
      <c r="AV212" s="13" cm="1">
        <f t="array" aca="1" ref="AV212" ca="1">INDEX($D$36:$I$47,AV$3,1)+BETAINV(RAND(),INDEX($D$36:$I$47,AV$3,5),INDEX($D$36:$I$47,AV$3,6))*(INDEX($D$36:$I$47,AV$3,2)-INDEX($D$36:$I$47,AV$3,1))</f>
        <v>623.30025040928626</v>
      </c>
      <c r="AW212" s="13" cm="1">
        <f t="array" aca="1" ref="AW212" ca="1">INDEX($D$36:$I$47,AW$3,1)+BETAINV(RAND(),INDEX($D$36:$I$47,AW$3,5),INDEX($D$36:$I$47,AW$3,6))*(INDEX($D$36:$I$47,AW$3,2)-INDEX($D$36:$I$47,AW$3,1))</f>
        <v>512.7189955057637</v>
      </c>
      <c r="AX212" s="13" cm="1">
        <f t="array" aca="1" ref="AX212" ca="1">INDEX($D$36:$I$47,AX$3,1)+BETAINV(RAND(),INDEX($D$36:$I$47,AX$3,5),INDEX($D$36:$I$47,AX$3,6))*(INDEX($D$36:$I$47,AX$3,2)-INDEX($D$36:$I$47,AX$3,1))</f>
        <v>372.48425583642222</v>
      </c>
      <c r="AY212" s="13" cm="1">
        <f t="array" aca="1" ref="AY212" ca="1">INDEX($D$36:$I$47,AY$3,1)+BETAINV(RAND(),INDEX($D$36:$I$47,AY$3,5),INDEX($D$36:$I$47,AY$3,6))*(INDEX($D$36:$I$47,AY$3,2)-INDEX($D$36:$I$47,AY$3,1))</f>
        <v>149.67207281703654</v>
      </c>
      <c r="AZ212" s="13" cm="1">
        <f t="array" aca="1" ref="AZ212" ca="1">INDEX($D$36:$I$47,AZ$3,1)+BETAINV(RAND(),INDEX($D$36:$I$47,AZ$3,5),INDEX($D$36:$I$47,AZ$3,6))*(INDEX($D$36:$I$47,AZ$3,2)-INDEX($D$36:$I$47,AZ$3,1))</f>
        <v>421.39429900739287</v>
      </c>
      <c r="BC212">
        <v>209</v>
      </c>
      <c r="BD212" cm="1">
        <f t="array" aca="1" ref="BD212" ca="1">INDEX($D$52:$I$63,BD$3,1)+BETAINV(RAND(),INDEX($D$52:$I$63,BD$3,5),INDEX($D$52:$I$63,BD$3,6))*(INDEX($D$52:$I$63,BD$3,2)-INDEX(D$52:I$63,BD$3,1))</f>
        <v>56.864749556511754</v>
      </c>
      <c r="BE212" cm="1">
        <f t="array" aca="1" ref="BE212" ca="1">INDEX($D$52:$I$63,BE$3,1)+BETAINV(RAND(),INDEX($D$52:$I$63,BE$3,5),INDEX($D$52:$I$63,BE$3,6))*(INDEX($D$52:$I$63,BE$3,2)-INDEX(E$52:J$63,BE$3,1))</f>
        <v>47.52000000000001</v>
      </c>
      <c r="BF212" cm="1">
        <f t="array" aca="1" ref="BF212" ca="1">INDEX($D$52:$I$63,BF$3,1)+BETAINV(RAND(),INDEX($D$52:$I$63,BF$3,5),INDEX($D$52:$I$63,BF$3,6))*(INDEX($D$52:$I$63,BF$3,2)-INDEX(F$52:K$63,BF$3,1))</f>
        <v>34.6761465509488</v>
      </c>
      <c r="BG212" cm="1">
        <f t="array" aca="1" ref="BG212" ca="1">INDEX($D$52:$I$63,BG$3,1)+BETAINV(RAND(),INDEX($D$52:$I$63,BG$3,5),INDEX($D$52:$I$63,BG$3,6))*(INDEX($D$52:$I$63,BG$3,2)-INDEX(G$52:L$63,BG$3,1))</f>
        <v>283.19130316615718</v>
      </c>
      <c r="BH212" cm="1">
        <f t="array" aca="1" ref="BH212" ca="1">INDEX($D$52:$I$63,BH$3,1)+BETAINV(RAND(),INDEX($D$52:$I$63,BH$3,5),INDEX($D$52:$I$63,BH$3,6))*(INDEX($D$52:$I$63,BH$3,2)-INDEX(H$52:M$63,BH$3,1))</f>
        <v>192.75444043106216</v>
      </c>
      <c r="BI212" cm="1">
        <f t="array" aca="1" ref="BI212" ca="1">INDEX($D$52:$I$63,BI$3,1)+BETAINV(RAND(),INDEX($D$52:$I$63,BI$3,5),INDEX($D$52:$I$63,BI$3,6))*(INDEX($D$52:$I$63,BI$3,2)-INDEX(I$52:N$63,BI$3,1))</f>
        <v>167.92577713584475</v>
      </c>
      <c r="BJ212" cm="1">
        <f t="array" aca="1" ref="BJ212" ca="1">INDEX($D$52:$I$63,BJ$3,1)+BETAINV(RAND(),INDEX($D$52:$I$63,BJ$3,5),INDEX($D$52:$I$63,BJ$3,6))*(INDEX($D$52:$I$63,BJ$3,2)-INDEX(J$52:O$63,BJ$3,1))</f>
        <v>332.15248415009336</v>
      </c>
      <c r="BK212" cm="1">
        <f t="array" aca="1" ref="BK212" ca="1">INDEX($D$52:$I$63,BK$3,1)+BETAINV(RAND(),INDEX($D$52:$I$63,BK$3,5),INDEX($D$52:$I$63,BK$3,6))*(INDEX($D$52:$I$63,BK$3,2)-INDEX(K$52:P$63,BK$3,1))</f>
        <v>510.75312512853691</v>
      </c>
      <c r="BL212" cm="1">
        <f t="array" aca="1" ref="BL212" ca="1">INDEX($D$52:$I$63,BL$3,1)+BETAINV(RAND(),INDEX($D$52:$I$63,BL$3,5),INDEX($D$52:$I$63,BL$3,6))*(INDEX($D$52:$I$63,BL$3,2)-INDEX(L$52:Q$63,BL$3,1))</f>
        <v>303.67455576319531</v>
      </c>
      <c r="BM212" cm="1">
        <f t="array" aca="1" ref="BM212" ca="1">INDEX($D$52:$I$63,BM$3,1)+BETAINV(RAND(),INDEX($D$52:$I$63,BM$3,5),INDEX($D$52:$I$63,BM$3,6))*(INDEX($D$52:$I$63,BM$3,2)-INDEX(M$52:R$63,BM$3,1))</f>
        <v>-11.248732344912071</v>
      </c>
      <c r="BN212" cm="1">
        <f t="array" aca="1" ref="BN212" ca="1">INDEX($D$52:$I$63,BN$3,1)+BETAINV(RAND(),INDEX($D$52:$I$63,BN$3,5),INDEX($D$52:$I$63,BN$3,6))*(INDEX($D$52:$I$63,BN$3,2)-INDEX(N$52:S$63,BN$3,1))</f>
        <v>104.51356782235221</v>
      </c>
      <c r="BO212" cm="1">
        <f t="array" aca="1" ref="BO212" ca="1">INDEX($D$52:$I$63,BO$3,1)+BETAINV(RAND(),INDEX($D$52:$I$63,BO$3,5),INDEX($D$52:$I$63,BO$3,6))*(INDEX($D$52:$I$63,BO$3,2)-INDEX(O$52:T$63,BO$3,1))</f>
        <v>529.19737120901345</v>
      </c>
    </row>
    <row r="213" spans="12:67" x14ac:dyDescent="0.25">
      <c r="L213">
        <v>210</v>
      </c>
      <c r="M213" cm="1">
        <f t="array" aca="1" ref="M213" ca="1">INDEX($D$4:$I$15,M$3,1)+BETAINV(RAND(),INDEX($D$4:$I$15,M$3,5),INDEX($D$4:$I$15,M$3,6))*(INDEX($D$4:$I$15,M$3,2)-INDEX($D$4:$I$15,M$3,1))</f>
        <v>227.04179452024988</v>
      </c>
      <c r="N213" cm="1">
        <f t="array" aca="1" ref="N213" ca="1">INDEX($D$4:$I$15,N$3,1)+BETAINV(RAND(),INDEX($D$4:$I$15,N$3,5),INDEX($D$4:$I$15,N$3,6))*(INDEX($D$4:$I$15,N$3,2)-INDEX($D$4:$I$15,N$3,1))</f>
        <v>159.41044641955006</v>
      </c>
      <c r="O213" cm="1">
        <f t="array" aca="1" ref="O213" ca="1">INDEX($D$4:$I$15,O$3,1)+BETAINV(RAND(),INDEX($D$4:$I$15,O$3,5),INDEX($D$4:$I$15,O$3,6))*(INDEX($D$4:$I$15,O$3,2)-INDEX($D$4:$I$15,O$3,1))</f>
        <v>49.592056092406551</v>
      </c>
      <c r="P213" cm="1">
        <f t="array" aca="1" ref="P213" ca="1">INDEX($D$4:$I$15,P$3,1)+BETAINV(RAND(),INDEX($D$4:$I$15,P$3,5),INDEX($D$4:$I$15,P$3,6))*(INDEX($D$4:$I$15,P$3,2)-INDEX($D$4:$I$15,P$3,1))</f>
        <v>764.63966027012191</v>
      </c>
      <c r="Q213" cm="1">
        <f t="array" aca="1" ref="Q213" ca="1">INDEX($D$4:$I$15,Q$3,1)+BETAINV(RAND(),INDEX($D$4:$I$15,Q$3,5),INDEX($D$4:$I$15,Q$3,6))*(INDEX($D$4:$I$15,Q$3,2)-INDEX($D$4:$I$15,Q$3,1))</f>
        <v>169.30788864798521</v>
      </c>
      <c r="R213" cm="1">
        <f t="array" aca="1" ref="R213" ca="1">INDEX($D$4:$I$15,R$3,1)+BETAINV(RAND(),INDEX($D$4:$I$15,R$3,5),INDEX($D$4:$I$15,R$3,6))*(INDEX($D$4:$I$15,R$3,2)-INDEX($D$4:$I$15,R$3,1))</f>
        <v>574.48901858900672</v>
      </c>
      <c r="S213" cm="1">
        <f t="array" aca="1" ref="S213" ca="1">INDEX($D$4:$I$15,S$3,1)+BETAINV(RAND(),INDEX($D$4:$I$15,S$3,5),INDEX($D$4:$I$15,S$3,6))*(INDEX($D$4:$I$15,S$3,2)-INDEX($D$4:$I$15,S$3,1))</f>
        <v>885.13781324077388</v>
      </c>
      <c r="T213" cm="1">
        <f t="array" aca="1" ref="T213" ca="1">INDEX($D$4:$I$15,T$3,1)+BETAINV(RAND(),INDEX($D$4:$I$15,T$3,5),INDEX($D$4:$I$15,T$3,6))*(INDEX($D$4:$I$15,T$3,2)-INDEX($D$4:$I$15,T$3,1))</f>
        <v>789.33799507935566</v>
      </c>
      <c r="U213" cm="1">
        <f t="array" aca="1" ref="U213" ca="1">INDEX($D$4:$I$15,U$3,1)+BETAINV(RAND(),INDEX($D$4:$I$15,U$3,5),INDEX($D$4:$I$15,U$3,6))*(INDEX($D$4:$I$15,U$3,2)-INDEX($D$4:$I$15,U$3,1))</f>
        <v>250.11228028629853</v>
      </c>
      <c r="V213" cm="1">
        <f t="array" aca="1" ref="V213" ca="1">INDEX($D$4:$I$15,V$3,1)+BETAINV(RAND(),INDEX($D$4:$I$15,V$3,5),INDEX($D$4:$I$15,V$3,6))*(INDEX($D$4:$I$15,V$3,2)-INDEX($D$4:$I$15,V$3,1))</f>
        <v>109.38131231130315</v>
      </c>
      <c r="W213" cm="1">
        <f t="array" aca="1" ref="W213" ca="1">INDEX($D$4:$I$15,W$3,1)+BETAINV(RAND(),INDEX($D$4:$I$15,W$3,5),INDEX($D$4:$I$15,W$3,6))*(INDEX($D$4:$I$15,W$3,2)-INDEX($D$4:$I$15,W$3,1))</f>
        <v>402.54524903473401</v>
      </c>
      <c r="X213" cm="1">
        <f t="array" aca="1" ref="X213" ca="1">INDEX($D$4:$I$15,X$3,1)+BETAINV(RAND(),INDEX($D$4:$I$15,X$3,5),INDEX($D$4:$I$15,X$3,6))*(INDEX($D$4:$I$15,X$3,2)-INDEX($D$4:$I$15,X$3,1))</f>
        <v>1375.8864755733834</v>
      </c>
      <c r="Z213">
        <v>210</v>
      </c>
      <c r="AA213" cm="1">
        <f t="array" aca="1" ref="AA213" ca="1">INDEX($D$20:$I$31,AA$3,1)+BETAINV(RAND(),INDEX($D$20:$I$31,AA$3,5),INDEX($D$20:$I$31,AA$3,6))*(INDEX($D$20:$I$31,AA$3,2)-INDEX($D$20:$I$31,AA$3,1))</f>
        <v>107.13356379730121</v>
      </c>
      <c r="AB213" cm="1">
        <f t="array" aca="1" ref="AB213" ca="1">INDEX($D$20:$I$31,AB$3,1)+BETAINV(RAND(),INDEX($D$20:$I$31,AB$3,5),INDEX($D$20:$I$31,AB$3,6))*(INDEX($D$20:$I$31,AB$3,2)-INDEX($D$20:$I$31,AB$3,1))</f>
        <v>113.31833920775045</v>
      </c>
      <c r="AC213" cm="1">
        <f t="array" aca="1" ref="AC213" ca="1">INDEX($D$20:$I$31,AC$3,1)+BETAINV(RAND(),INDEX($D$20:$I$31,AC$3,5),INDEX($D$20:$I$31,AC$3,6))*(INDEX($D$20:$I$31,AC$3,2)-INDEX($D$20:$I$31,AC$3,1))</f>
        <v>91.582421491854987</v>
      </c>
      <c r="AD213" cm="1">
        <f t="array" aca="1" ref="AD213" ca="1">INDEX($D$20:$I$31,AD$3,1)+BETAINV(RAND(),INDEX($D$20:$I$31,AD$3,5),INDEX($D$20:$I$31,AD$3,6))*(INDEX($D$20:$I$31,AD$3,2)-INDEX($D$20:$I$31,AD$3,1))</f>
        <v>554.58724035735008</v>
      </c>
      <c r="AE213" cm="1">
        <f t="array" aca="1" ref="AE213" ca="1">INDEX($D$20:$I$31,AE$3,1)+BETAINV(RAND(),INDEX($D$20:$I$31,AE$3,5),INDEX($D$20:$I$31,AE$3,6))*(INDEX($D$20:$I$31,AE$3,2)-INDEX($D$20:$I$31,AE$3,1))</f>
        <v>325.16892311922618</v>
      </c>
      <c r="AF213" cm="1">
        <f t="array" aca="1" ref="AF213" ca="1">INDEX($D$20:$I$31,AF$3,1)+BETAINV(RAND(),INDEX($D$20:$I$31,AF$3,5),INDEX($D$20:$I$31,AF$3,6))*(INDEX($D$20:$I$31,AF$3,2)-INDEX($D$20:$I$31,AF$3,1))</f>
        <v>136.1802238588092</v>
      </c>
      <c r="AG213" cm="1">
        <f t="array" aca="1" ref="AG213" ca="1">INDEX($D$20:$I$31,AG$3,1)+BETAINV(RAND(),INDEX($D$20:$I$31,AG$3,5),INDEX($D$20:$I$31,AG$3,6))*(INDEX($D$20:$I$31,AG$3,2)-INDEX($D$20:$I$31,AG$3,1))</f>
        <v>782.93711640503545</v>
      </c>
      <c r="AH213" cm="1">
        <f t="array" aca="1" ref="AH213" ca="1">INDEX($D$20:$I$31,AH$3,1)+BETAINV(RAND(),INDEX($D$20:$I$31,AH$3,5),INDEX($D$20:$I$31,AH$3,6))*(INDEX($D$20:$I$31,AH$3,2)-INDEX($D$20:$I$31,AH$3,1))</f>
        <v>722.7572427905493</v>
      </c>
      <c r="AI213" cm="1">
        <f t="array" aca="1" ref="AI213" ca="1">INDEX($D$20:$I$31,AI$3,1)+BETAINV(RAND(),INDEX($D$20:$I$31,AI$3,5),INDEX($D$20:$I$31,AI$3,6))*(INDEX($D$20:$I$31,AI$3,2)-INDEX($D$20:$I$31,AI$3,1))</f>
        <v>402.54701267864903</v>
      </c>
      <c r="AJ213" cm="1">
        <f t="array" aca="1" ref="AJ213" ca="1">INDEX($D$20:$I$31,AJ$3,1)+BETAINV(RAND(),INDEX($D$20:$I$31,AJ$3,5),INDEX($D$20:$I$31,AJ$3,6))*(INDEX($D$20:$I$31,AJ$3,2)-INDEX($D$20:$I$31,AJ$3,1))</f>
        <v>219.15018834876039</v>
      </c>
      <c r="AK213" cm="1">
        <f t="array" aca="1" ref="AK213" ca="1">INDEX($D$20:$I$31,AK$3,1)+BETAINV(RAND(),INDEX($D$20:$I$31,AK$3,5),INDEX($D$20:$I$31,AK$3,6))*(INDEX($D$20:$I$31,AK$3,2)-INDEX($D$20:$I$31,AK$3,1))</f>
        <v>261.63267279924992</v>
      </c>
      <c r="AL213" cm="1">
        <f t="array" aca="1" ref="AL213" ca="1">INDEX($D$20:$I$31,AL$3,1)+BETAINV(RAND(),INDEX($D$20:$I$31,AL$3,5),INDEX($D$20:$I$31,AL$3,6))*(INDEX($D$20:$I$31,AL$3,2)-INDEX($D$20:$I$31,AL$3,1))</f>
        <v>498.94221046199721</v>
      </c>
      <c r="AN213">
        <v>210</v>
      </c>
      <c r="AO213" s="13" cm="1">
        <f t="array" aca="1" ref="AO213" ca="1">INDEX($D$36:$I$47,AO$3,1)+BETAINV(RAND(),INDEX($D$36:$I$47,AO$3,5),INDEX($D$36:$I$47,AO$3,6))*(INDEX($D$36:$I$47,AO$3,2)-INDEX($D$36:$I$47,AO$3,1))</f>
        <v>109.36892443710506</v>
      </c>
      <c r="AP213" s="13" cm="1">
        <f t="array" aca="1" ref="AP213" ca="1">INDEX($D$36:$I$47,AP$3,1)+BETAINV(RAND(),INDEX($D$36:$I$47,AP$3,5),INDEX($D$36:$I$47,AP$3,6))*(INDEX($D$36:$I$47,AP$3,2)-INDEX($D$36:$I$47,AP$3,1))</f>
        <v>104.87764051983243</v>
      </c>
      <c r="AQ213" s="13" cm="1">
        <f t="array" aca="1" ref="AQ213" ca="1">INDEX($D$36:$I$47,AQ$3,1)+BETAINV(RAND(),INDEX($D$36:$I$47,AQ$3,5),INDEX($D$36:$I$47,AQ$3,6))*(INDEX($D$36:$I$47,AQ$3,2)-INDEX($D$36:$I$47,AQ$3,1))</f>
        <v>187.89221864504651</v>
      </c>
      <c r="AR213" s="13" cm="1">
        <f t="array" aca="1" ref="AR213" ca="1">INDEX($D$36:$I$47,AR$3,1)+BETAINV(RAND(),INDEX($D$36:$I$47,AR$3,5),INDEX($D$36:$I$47,AR$3,6))*(INDEX($D$36:$I$47,AR$3,2)-INDEX($D$36:$I$47,AR$3,1))</f>
        <v>263.89253724075024</v>
      </c>
      <c r="AS213" s="13" cm="1">
        <f t="array" aca="1" ref="AS213" ca="1">INDEX($D$36:$I$47,AS$3,1)+BETAINV(RAND(),INDEX($D$36:$I$47,AS$3,5),INDEX($D$36:$I$47,AS$3,6))*(INDEX($D$36:$I$47,AS$3,2)-INDEX($D$36:$I$47,AS$3,1))</f>
        <v>561.45394451289781</v>
      </c>
      <c r="AT213" s="13" cm="1">
        <f t="array" aca="1" ref="AT213" ca="1">INDEX($D$36:$I$47,AT$3,1)+BETAINV(RAND(),INDEX($D$36:$I$47,AT$3,5),INDEX($D$36:$I$47,AT$3,6))*(INDEX($D$36:$I$47,AT$3,2)-INDEX($D$36:$I$47,AT$3,1))</f>
        <v>144.83768695169701</v>
      </c>
      <c r="AU213" s="13" cm="1">
        <f t="array" aca="1" ref="AU213" ca="1">INDEX($D$36:$I$47,AU$3,1)+BETAINV(RAND(),INDEX($D$36:$I$47,AU$3,5),INDEX($D$36:$I$47,AU$3,6))*(INDEX($D$36:$I$47,AU$3,2)-INDEX($D$36:$I$47,AU$3,1))</f>
        <v>313.34647582435309</v>
      </c>
      <c r="AV213" s="13" cm="1">
        <f t="array" aca="1" ref="AV213" ca="1">INDEX($D$36:$I$47,AV$3,1)+BETAINV(RAND(),INDEX($D$36:$I$47,AV$3,5),INDEX($D$36:$I$47,AV$3,6))*(INDEX($D$36:$I$47,AV$3,2)-INDEX($D$36:$I$47,AV$3,1))</f>
        <v>532.21794820831713</v>
      </c>
      <c r="AW213" s="13" cm="1">
        <f t="array" aca="1" ref="AW213" ca="1">INDEX($D$36:$I$47,AW$3,1)+BETAINV(RAND(),INDEX($D$36:$I$47,AW$3,5),INDEX($D$36:$I$47,AW$3,6))*(INDEX($D$36:$I$47,AW$3,2)-INDEX($D$36:$I$47,AW$3,1))</f>
        <v>510.99826609873105</v>
      </c>
      <c r="AX213" s="13" cm="1">
        <f t="array" aca="1" ref="AX213" ca="1">INDEX($D$36:$I$47,AX$3,1)+BETAINV(RAND(),INDEX($D$36:$I$47,AX$3,5),INDEX($D$36:$I$47,AX$3,6))*(INDEX($D$36:$I$47,AX$3,2)-INDEX($D$36:$I$47,AX$3,1))</f>
        <v>365.0976946451903</v>
      </c>
      <c r="AY213" s="13" cm="1">
        <f t="array" aca="1" ref="AY213" ca="1">INDEX($D$36:$I$47,AY$3,1)+BETAINV(RAND(),INDEX($D$36:$I$47,AY$3,5),INDEX($D$36:$I$47,AY$3,6))*(INDEX($D$36:$I$47,AY$3,2)-INDEX($D$36:$I$47,AY$3,1))</f>
        <v>139.1506768576196</v>
      </c>
      <c r="AZ213" s="13" cm="1">
        <f t="array" aca="1" ref="AZ213" ca="1">INDEX($D$36:$I$47,AZ$3,1)+BETAINV(RAND(),INDEX($D$36:$I$47,AZ$3,5),INDEX($D$36:$I$47,AZ$3,6))*(INDEX($D$36:$I$47,AZ$3,2)-INDEX($D$36:$I$47,AZ$3,1))</f>
        <v>401.22849772791784</v>
      </c>
      <c r="BC213">
        <v>210</v>
      </c>
      <c r="BD213" cm="1">
        <f t="array" aca="1" ref="BD213" ca="1">INDEX($D$52:$I$63,BD$3,1)+BETAINV(RAND(),INDEX($D$52:$I$63,BD$3,5),INDEX($D$52:$I$63,BD$3,6))*(INDEX($D$52:$I$63,BD$3,2)-INDEX(D$52:I$63,BD$3,1))</f>
        <v>66.479889882033376</v>
      </c>
      <c r="BE213" cm="1">
        <f t="array" aca="1" ref="BE213" ca="1">INDEX($D$52:$I$63,BE$3,1)+BETAINV(RAND(),INDEX($D$52:$I$63,BE$3,5),INDEX($D$52:$I$63,BE$3,6))*(INDEX($D$52:$I$63,BE$3,2)-INDEX(E$52:J$63,BE$3,1))</f>
        <v>47.52000000000001</v>
      </c>
      <c r="BF213" cm="1">
        <f t="array" aca="1" ref="BF213" ca="1">INDEX($D$52:$I$63,BF$3,1)+BETAINV(RAND(),INDEX($D$52:$I$63,BF$3,5),INDEX($D$52:$I$63,BF$3,6))*(INDEX($D$52:$I$63,BF$3,2)-INDEX(F$52:K$63,BF$3,1))</f>
        <v>33.705926027879073</v>
      </c>
      <c r="BG213" cm="1">
        <f t="array" aca="1" ref="BG213" ca="1">INDEX($D$52:$I$63,BG$3,1)+BETAINV(RAND(),INDEX($D$52:$I$63,BG$3,5),INDEX($D$52:$I$63,BG$3,6))*(INDEX($D$52:$I$63,BG$3,2)-INDEX(G$52:L$63,BG$3,1))</f>
        <v>272.9017803253422</v>
      </c>
      <c r="BH213" cm="1">
        <f t="array" aca="1" ref="BH213" ca="1">INDEX($D$52:$I$63,BH$3,1)+BETAINV(RAND(),INDEX($D$52:$I$63,BH$3,5),INDEX($D$52:$I$63,BH$3,6))*(INDEX($D$52:$I$63,BH$3,2)-INDEX(H$52:M$63,BH$3,1))</f>
        <v>201.63120235168009</v>
      </c>
      <c r="BI213" cm="1">
        <f t="array" aca="1" ref="BI213" ca="1">INDEX($D$52:$I$63,BI$3,1)+BETAINV(RAND(),INDEX($D$52:$I$63,BI$3,5),INDEX($D$52:$I$63,BI$3,6))*(INDEX($D$52:$I$63,BI$3,2)-INDEX(I$52:N$63,BI$3,1))</f>
        <v>124.41353763107114</v>
      </c>
      <c r="BJ213" cm="1">
        <f t="array" aca="1" ref="BJ213" ca="1">INDEX($D$52:$I$63,BJ$3,1)+BETAINV(RAND(),INDEX($D$52:$I$63,BJ$3,5),INDEX($D$52:$I$63,BJ$3,6))*(INDEX($D$52:$I$63,BJ$3,2)-INDEX(J$52:O$63,BJ$3,1))</f>
        <v>330.93794843524051</v>
      </c>
      <c r="BK213" cm="1">
        <f t="array" aca="1" ref="BK213" ca="1">INDEX($D$52:$I$63,BK$3,1)+BETAINV(RAND(),INDEX($D$52:$I$63,BK$3,5),INDEX($D$52:$I$63,BK$3,6))*(INDEX($D$52:$I$63,BK$3,2)-INDEX(K$52:P$63,BK$3,1))</f>
        <v>322.43748085396783</v>
      </c>
      <c r="BL213" cm="1">
        <f t="array" aca="1" ref="BL213" ca="1">INDEX($D$52:$I$63,BL$3,1)+BETAINV(RAND(),INDEX($D$52:$I$63,BL$3,5),INDEX($D$52:$I$63,BL$3,6))*(INDEX($D$52:$I$63,BL$3,2)-INDEX(L$52:Q$63,BL$3,1))</f>
        <v>317.64619422000158</v>
      </c>
      <c r="BM213" cm="1">
        <f t="array" aca="1" ref="BM213" ca="1">INDEX($D$52:$I$63,BM$3,1)+BETAINV(RAND(),INDEX($D$52:$I$63,BM$3,5),INDEX($D$52:$I$63,BM$3,6))*(INDEX($D$52:$I$63,BM$3,2)-INDEX(M$52:R$63,BM$3,1))</f>
        <v>23.329327792519855</v>
      </c>
      <c r="BN213" cm="1">
        <f t="array" aca="1" ref="BN213" ca="1">INDEX($D$52:$I$63,BN$3,1)+BETAINV(RAND(),INDEX($D$52:$I$63,BN$3,5),INDEX($D$52:$I$63,BN$3,6))*(INDEX($D$52:$I$63,BN$3,2)-INDEX(N$52:S$63,BN$3,1))</f>
        <v>104.86193253735661</v>
      </c>
      <c r="BO213" cm="1">
        <f t="array" aca="1" ref="BO213" ca="1">INDEX($D$52:$I$63,BO$3,1)+BETAINV(RAND(),INDEX($D$52:$I$63,BO$3,5),INDEX($D$52:$I$63,BO$3,6))*(INDEX($D$52:$I$63,BO$3,2)-INDEX(O$52:T$63,BO$3,1))</f>
        <v>399.54954571474997</v>
      </c>
    </row>
    <row r="214" spans="12:67" x14ac:dyDescent="0.25">
      <c r="L214">
        <v>211</v>
      </c>
      <c r="M214" cm="1">
        <f t="array" aca="1" ref="M214" ca="1">INDEX($D$4:$I$15,M$3,1)+BETAINV(RAND(),INDEX($D$4:$I$15,M$3,5),INDEX($D$4:$I$15,M$3,6))*(INDEX($D$4:$I$15,M$3,2)-INDEX($D$4:$I$15,M$3,1))</f>
        <v>271.31627231047241</v>
      </c>
      <c r="N214" cm="1">
        <f t="array" aca="1" ref="N214" ca="1">INDEX($D$4:$I$15,N$3,1)+BETAINV(RAND(),INDEX($D$4:$I$15,N$3,5),INDEX($D$4:$I$15,N$3,6))*(INDEX($D$4:$I$15,N$3,2)-INDEX($D$4:$I$15,N$3,1))</f>
        <v>147.06846348877713</v>
      </c>
      <c r="O214" cm="1">
        <f t="array" aca="1" ref="O214" ca="1">INDEX($D$4:$I$15,O$3,1)+BETAINV(RAND(),INDEX($D$4:$I$15,O$3,5),INDEX($D$4:$I$15,O$3,6))*(INDEX($D$4:$I$15,O$3,2)-INDEX($D$4:$I$15,O$3,1))</f>
        <v>48.749868950797961</v>
      </c>
      <c r="P214" cm="1">
        <f t="array" aca="1" ref="P214" ca="1">INDEX($D$4:$I$15,P$3,1)+BETAINV(RAND(),INDEX($D$4:$I$15,P$3,5),INDEX($D$4:$I$15,P$3,6))*(INDEX($D$4:$I$15,P$3,2)-INDEX($D$4:$I$15,P$3,1))</f>
        <v>703.34164585662143</v>
      </c>
      <c r="Q214" cm="1">
        <f t="array" aca="1" ref="Q214" ca="1">INDEX($D$4:$I$15,Q$3,1)+BETAINV(RAND(),INDEX($D$4:$I$15,Q$3,5),INDEX($D$4:$I$15,Q$3,6))*(INDEX($D$4:$I$15,Q$3,2)-INDEX($D$4:$I$15,Q$3,1))</f>
        <v>149.35537774937791</v>
      </c>
      <c r="R214" cm="1">
        <f t="array" aca="1" ref="R214" ca="1">INDEX($D$4:$I$15,R$3,1)+BETAINV(RAND(),INDEX($D$4:$I$15,R$3,5),INDEX($D$4:$I$15,R$3,6))*(INDEX($D$4:$I$15,R$3,2)-INDEX($D$4:$I$15,R$3,1))</f>
        <v>516.1439470981403</v>
      </c>
      <c r="S214" cm="1">
        <f t="array" aca="1" ref="S214" ca="1">INDEX($D$4:$I$15,S$3,1)+BETAINV(RAND(),INDEX($D$4:$I$15,S$3,5),INDEX($D$4:$I$15,S$3,6))*(INDEX($D$4:$I$15,S$3,2)-INDEX($D$4:$I$15,S$3,1))</f>
        <v>648.6854697835355</v>
      </c>
      <c r="T214" cm="1">
        <f t="array" aca="1" ref="T214" ca="1">INDEX($D$4:$I$15,T$3,1)+BETAINV(RAND(),INDEX($D$4:$I$15,T$3,5),INDEX($D$4:$I$15,T$3,6))*(INDEX($D$4:$I$15,T$3,2)-INDEX($D$4:$I$15,T$3,1))</f>
        <v>822.33107640359856</v>
      </c>
      <c r="U214" cm="1">
        <f t="array" aca="1" ref="U214" ca="1">INDEX($D$4:$I$15,U$3,1)+BETAINV(RAND(),INDEX($D$4:$I$15,U$3,5),INDEX($D$4:$I$15,U$3,6))*(INDEX($D$4:$I$15,U$3,2)-INDEX($D$4:$I$15,U$3,1))</f>
        <v>246.85084331270986</v>
      </c>
      <c r="V214" cm="1">
        <f t="array" aca="1" ref="V214" ca="1">INDEX($D$4:$I$15,V$3,1)+BETAINV(RAND(),INDEX($D$4:$I$15,V$3,5),INDEX($D$4:$I$15,V$3,6))*(INDEX($D$4:$I$15,V$3,2)-INDEX($D$4:$I$15,V$3,1))</f>
        <v>119.47088241447298</v>
      </c>
      <c r="W214" cm="1">
        <f t="array" aca="1" ref="W214" ca="1">INDEX($D$4:$I$15,W$3,1)+BETAINV(RAND(),INDEX($D$4:$I$15,W$3,5),INDEX($D$4:$I$15,W$3,6))*(INDEX($D$4:$I$15,W$3,2)-INDEX($D$4:$I$15,W$3,1))</f>
        <v>368.30777782608806</v>
      </c>
      <c r="X214" cm="1">
        <f t="array" aca="1" ref="X214" ca="1">INDEX($D$4:$I$15,X$3,1)+BETAINV(RAND(),INDEX($D$4:$I$15,X$3,5),INDEX($D$4:$I$15,X$3,6))*(INDEX($D$4:$I$15,X$3,2)-INDEX($D$4:$I$15,X$3,1))</f>
        <v>1583.7255453572657</v>
      </c>
      <c r="Z214">
        <v>211</v>
      </c>
      <c r="AA214" cm="1">
        <f t="array" aca="1" ref="AA214" ca="1">INDEX($D$20:$I$31,AA$3,1)+BETAINV(RAND(),INDEX($D$20:$I$31,AA$3,5),INDEX($D$20:$I$31,AA$3,6))*(INDEX($D$20:$I$31,AA$3,2)-INDEX($D$20:$I$31,AA$3,1))</f>
        <v>94.457287515529984</v>
      </c>
      <c r="AB214" cm="1">
        <f t="array" aca="1" ref="AB214" ca="1">INDEX($D$20:$I$31,AB$3,1)+BETAINV(RAND(),INDEX($D$20:$I$31,AB$3,5),INDEX($D$20:$I$31,AB$3,6))*(INDEX($D$20:$I$31,AB$3,2)-INDEX($D$20:$I$31,AB$3,1))</f>
        <v>108.82864799863118</v>
      </c>
      <c r="AC214" cm="1">
        <f t="array" aca="1" ref="AC214" ca="1">INDEX($D$20:$I$31,AC$3,1)+BETAINV(RAND(),INDEX($D$20:$I$31,AC$3,5),INDEX($D$20:$I$31,AC$3,6))*(INDEX($D$20:$I$31,AC$3,2)-INDEX($D$20:$I$31,AC$3,1))</f>
        <v>100.61197123017681</v>
      </c>
      <c r="AD214" cm="1">
        <f t="array" aca="1" ref="AD214" ca="1">INDEX($D$20:$I$31,AD$3,1)+BETAINV(RAND(),INDEX($D$20:$I$31,AD$3,5),INDEX($D$20:$I$31,AD$3,6))*(INDEX($D$20:$I$31,AD$3,2)-INDEX($D$20:$I$31,AD$3,1))</f>
        <v>514.50831139573745</v>
      </c>
      <c r="AE214" cm="1">
        <f t="array" aca="1" ref="AE214" ca="1">INDEX($D$20:$I$31,AE$3,1)+BETAINV(RAND(),INDEX($D$20:$I$31,AE$3,5),INDEX($D$20:$I$31,AE$3,6))*(INDEX($D$20:$I$31,AE$3,2)-INDEX($D$20:$I$31,AE$3,1))</f>
        <v>323.29549724018898</v>
      </c>
      <c r="AF214" cm="1">
        <f t="array" aca="1" ref="AF214" ca="1">INDEX($D$20:$I$31,AF$3,1)+BETAINV(RAND(),INDEX($D$20:$I$31,AF$3,5),INDEX($D$20:$I$31,AF$3,6))*(INDEX($D$20:$I$31,AF$3,2)-INDEX($D$20:$I$31,AF$3,1))</f>
        <v>151.74318210604241</v>
      </c>
      <c r="AG214" cm="1">
        <f t="array" aca="1" ref="AG214" ca="1">INDEX($D$20:$I$31,AG$3,1)+BETAINV(RAND(),INDEX($D$20:$I$31,AG$3,5),INDEX($D$20:$I$31,AG$3,6))*(INDEX($D$20:$I$31,AG$3,2)-INDEX($D$20:$I$31,AG$3,1))</f>
        <v>801.21559207499786</v>
      </c>
      <c r="AH214" cm="1">
        <f t="array" aca="1" ref="AH214" ca="1">INDEX($D$20:$I$31,AH$3,1)+BETAINV(RAND(),INDEX($D$20:$I$31,AH$3,5),INDEX($D$20:$I$31,AH$3,6))*(INDEX($D$20:$I$31,AH$3,2)-INDEX($D$20:$I$31,AH$3,1))</f>
        <v>681.19205037194081</v>
      </c>
      <c r="AI214" cm="1">
        <f t="array" aca="1" ref="AI214" ca="1">INDEX($D$20:$I$31,AI$3,1)+BETAINV(RAND(),INDEX($D$20:$I$31,AI$3,5),INDEX($D$20:$I$31,AI$3,6))*(INDEX($D$20:$I$31,AI$3,2)-INDEX($D$20:$I$31,AI$3,1))</f>
        <v>442.49027833209766</v>
      </c>
      <c r="AJ214" cm="1">
        <f t="array" aca="1" ref="AJ214" ca="1">INDEX($D$20:$I$31,AJ$3,1)+BETAINV(RAND(),INDEX($D$20:$I$31,AJ$3,5),INDEX($D$20:$I$31,AJ$3,6))*(INDEX($D$20:$I$31,AJ$3,2)-INDEX($D$20:$I$31,AJ$3,1))</f>
        <v>203.62865303482934</v>
      </c>
      <c r="AK214" cm="1">
        <f t="array" aca="1" ref="AK214" ca="1">INDEX($D$20:$I$31,AK$3,1)+BETAINV(RAND(),INDEX($D$20:$I$31,AK$3,5),INDEX($D$20:$I$31,AK$3,6))*(INDEX($D$20:$I$31,AK$3,2)-INDEX($D$20:$I$31,AK$3,1))</f>
        <v>282.20509044993327</v>
      </c>
      <c r="AL214" cm="1">
        <f t="array" aca="1" ref="AL214" ca="1">INDEX($D$20:$I$31,AL$3,1)+BETAINV(RAND(),INDEX($D$20:$I$31,AL$3,5),INDEX($D$20:$I$31,AL$3,6))*(INDEX($D$20:$I$31,AL$3,2)-INDEX($D$20:$I$31,AL$3,1))</f>
        <v>427.52612186524891</v>
      </c>
      <c r="AN214">
        <v>211</v>
      </c>
      <c r="AO214" s="13" cm="1">
        <f t="array" aca="1" ref="AO214" ca="1">INDEX($D$36:$I$47,AO$3,1)+BETAINV(RAND(),INDEX($D$36:$I$47,AO$3,5),INDEX($D$36:$I$47,AO$3,6))*(INDEX($D$36:$I$47,AO$3,2)-INDEX($D$36:$I$47,AO$3,1))</f>
        <v>92.847476961113472</v>
      </c>
      <c r="AP214" s="13" cm="1">
        <f t="array" aca="1" ref="AP214" ca="1">INDEX($D$36:$I$47,AP$3,1)+BETAINV(RAND(),INDEX($D$36:$I$47,AP$3,5),INDEX($D$36:$I$47,AP$3,6))*(INDEX($D$36:$I$47,AP$3,2)-INDEX($D$36:$I$47,AP$3,1))</f>
        <v>113.54618935814517</v>
      </c>
      <c r="AQ214" s="13" cm="1">
        <f t="array" aca="1" ref="AQ214" ca="1">INDEX($D$36:$I$47,AQ$3,1)+BETAINV(RAND(),INDEX($D$36:$I$47,AQ$3,5),INDEX($D$36:$I$47,AQ$3,6))*(INDEX($D$36:$I$47,AQ$3,2)-INDEX($D$36:$I$47,AQ$3,1))</f>
        <v>217.13903514240599</v>
      </c>
      <c r="AR214" s="13" cm="1">
        <f t="array" aca="1" ref="AR214" ca="1">INDEX($D$36:$I$47,AR$3,1)+BETAINV(RAND(),INDEX($D$36:$I$47,AR$3,5),INDEX($D$36:$I$47,AR$3,6))*(INDEX($D$36:$I$47,AR$3,2)-INDEX($D$36:$I$47,AR$3,1))</f>
        <v>270.34044950174217</v>
      </c>
      <c r="AS214" s="13" cm="1">
        <f t="array" aca="1" ref="AS214" ca="1">INDEX($D$36:$I$47,AS$3,1)+BETAINV(RAND(),INDEX($D$36:$I$47,AS$3,5),INDEX($D$36:$I$47,AS$3,6))*(INDEX($D$36:$I$47,AS$3,2)-INDEX($D$36:$I$47,AS$3,1))</f>
        <v>588.16824510423749</v>
      </c>
      <c r="AT214" s="13" cm="1">
        <f t="array" aca="1" ref="AT214" ca="1">INDEX($D$36:$I$47,AT$3,1)+BETAINV(RAND(),INDEX($D$36:$I$47,AT$3,5),INDEX($D$36:$I$47,AT$3,6))*(INDEX($D$36:$I$47,AT$3,2)-INDEX($D$36:$I$47,AT$3,1))</f>
        <v>153.5569851025156</v>
      </c>
      <c r="AU214" s="13" cm="1">
        <f t="array" aca="1" ref="AU214" ca="1">INDEX($D$36:$I$47,AU$3,1)+BETAINV(RAND(),INDEX($D$36:$I$47,AU$3,5),INDEX($D$36:$I$47,AU$3,6))*(INDEX($D$36:$I$47,AU$3,2)-INDEX($D$36:$I$47,AU$3,1))</f>
        <v>291.99316576708583</v>
      </c>
      <c r="AV214" s="13" cm="1">
        <f t="array" aca="1" ref="AV214" ca="1">INDEX($D$36:$I$47,AV$3,1)+BETAINV(RAND(),INDEX($D$36:$I$47,AV$3,5),INDEX($D$36:$I$47,AV$3,6))*(INDEX($D$36:$I$47,AV$3,2)-INDEX($D$36:$I$47,AV$3,1))</f>
        <v>600.17715274037573</v>
      </c>
      <c r="AW214" s="13" cm="1">
        <f t="array" aca="1" ref="AW214" ca="1">INDEX($D$36:$I$47,AW$3,1)+BETAINV(RAND(),INDEX($D$36:$I$47,AW$3,5),INDEX($D$36:$I$47,AW$3,6))*(INDEX($D$36:$I$47,AW$3,2)-INDEX($D$36:$I$47,AW$3,1))</f>
        <v>532.18358519643039</v>
      </c>
      <c r="AX214" s="13" cm="1">
        <f t="array" aca="1" ref="AX214" ca="1">INDEX($D$36:$I$47,AX$3,1)+BETAINV(RAND(),INDEX($D$36:$I$47,AX$3,5),INDEX($D$36:$I$47,AX$3,6))*(INDEX($D$36:$I$47,AX$3,2)-INDEX($D$36:$I$47,AX$3,1))</f>
        <v>411.94127250190525</v>
      </c>
      <c r="AY214" s="13" cm="1">
        <f t="array" aca="1" ref="AY214" ca="1">INDEX($D$36:$I$47,AY$3,1)+BETAINV(RAND(),INDEX($D$36:$I$47,AY$3,5),INDEX($D$36:$I$47,AY$3,6))*(INDEX($D$36:$I$47,AY$3,2)-INDEX($D$36:$I$47,AY$3,1))</f>
        <v>167.07860940108321</v>
      </c>
      <c r="AZ214" s="13" cm="1">
        <f t="array" aca="1" ref="AZ214" ca="1">INDEX($D$36:$I$47,AZ$3,1)+BETAINV(RAND(),INDEX($D$36:$I$47,AZ$3,5),INDEX($D$36:$I$47,AZ$3,6))*(INDEX($D$36:$I$47,AZ$3,2)-INDEX($D$36:$I$47,AZ$3,1))</f>
        <v>404.22037873732558</v>
      </c>
      <c r="BC214">
        <v>211</v>
      </c>
      <c r="BD214" cm="1">
        <f t="array" aca="1" ref="BD214" ca="1">INDEX($D$52:$I$63,BD$3,1)+BETAINV(RAND(),INDEX($D$52:$I$63,BD$3,5),INDEX($D$52:$I$63,BD$3,6))*(INDEX($D$52:$I$63,BD$3,2)-INDEX(D$52:I$63,BD$3,1))</f>
        <v>58.724895830732052</v>
      </c>
      <c r="BE214" cm="1">
        <f t="array" aca="1" ref="BE214" ca="1">INDEX($D$52:$I$63,BE$3,1)+BETAINV(RAND(),INDEX($D$52:$I$63,BE$3,5),INDEX($D$52:$I$63,BE$3,6))*(INDEX($D$52:$I$63,BE$3,2)-INDEX(E$52:J$63,BE$3,1))</f>
        <v>47.52000000000001</v>
      </c>
      <c r="BF214" cm="1">
        <f t="array" aca="1" ref="BF214" ca="1">INDEX($D$52:$I$63,BF$3,1)+BETAINV(RAND(),INDEX($D$52:$I$63,BF$3,5),INDEX($D$52:$I$63,BF$3,6))*(INDEX($D$52:$I$63,BF$3,2)-INDEX(F$52:K$63,BF$3,1))</f>
        <v>36.260564769778298</v>
      </c>
      <c r="BG214" cm="1">
        <f t="array" aca="1" ref="BG214" ca="1">INDEX($D$52:$I$63,BG$3,1)+BETAINV(RAND(),INDEX($D$52:$I$63,BG$3,5),INDEX($D$52:$I$63,BG$3,6))*(INDEX($D$52:$I$63,BG$3,2)-INDEX(G$52:L$63,BG$3,1))</f>
        <v>274.17550338167086</v>
      </c>
      <c r="BH214" cm="1">
        <f t="array" aca="1" ref="BH214" ca="1">INDEX($D$52:$I$63,BH$3,1)+BETAINV(RAND(),INDEX($D$52:$I$63,BH$3,5),INDEX($D$52:$I$63,BH$3,6))*(INDEX($D$52:$I$63,BH$3,2)-INDEX(H$52:M$63,BH$3,1))</f>
        <v>233.43075454400423</v>
      </c>
      <c r="BI214" cm="1">
        <f t="array" aca="1" ref="BI214" ca="1">INDEX($D$52:$I$63,BI$3,1)+BETAINV(RAND(),INDEX($D$52:$I$63,BI$3,5),INDEX($D$52:$I$63,BI$3,6))*(INDEX($D$52:$I$63,BI$3,2)-INDEX(I$52:N$63,BI$3,1))</f>
        <v>119.3917404967205</v>
      </c>
      <c r="BJ214" cm="1">
        <f t="array" aca="1" ref="BJ214" ca="1">INDEX($D$52:$I$63,BJ$3,1)+BETAINV(RAND(),INDEX($D$52:$I$63,BJ$3,5),INDEX($D$52:$I$63,BJ$3,6))*(INDEX($D$52:$I$63,BJ$3,2)-INDEX(J$52:O$63,BJ$3,1))</f>
        <v>331.88782484514996</v>
      </c>
      <c r="BK214" cm="1">
        <f t="array" aca="1" ref="BK214" ca="1">INDEX($D$52:$I$63,BK$3,1)+BETAINV(RAND(),INDEX($D$52:$I$63,BK$3,5),INDEX($D$52:$I$63,BK$3,6))*(INDEX($D$52:$I$63,BK$3,2)-INDEX(K$52:P$63,BK$3,1))</f>
        <v>331.17925564979282</v>
      </c>
      <c r="BL214" cm="1">
        <f t="array" aca="1" ref="BL214" ca="1">INDEX($D$52:$I$63,BL$3,1)+BETAINV(RAND(),INDEX($D$52:$I$63,BL$3,5),INDEX($D$52:$I$63,BL$3,6))*(INDEX($D$52:$I$63,BL$3,2)-INDEX(L$52:Q$63,BL$3,1))</f>
        <v>333.82338289902009</v>
      </c>
      <c r="BM214" cm="1">
        <f t="array" aca="1" ref="BM214" ca="1">INDEX($D$52:$I$63,BM$3,1)+BETAINV(RAND(),INDEX($D$52:$I$63,BM$3,5),INDEX($D$52:$I$63,BM$3,6))*(INDEX($D$52:$I$63,BM$3,2)-INDEX(M$52:R$63,BM$3,1))</f>
        <v>37.804393906853655</v>
      </c>
      <c r="BN214" cm="1">
        <f t="array" aca="1" ref="BN214" ca="1">INDEX($D$52:$I$63,BN$3,1)+BETAINV(RAND(),INDEX($D$52:$I$63,BN$3,5),INDEX($D$52:$I$63,BN$3,6))*(INDEX($D$52:$I$63,BN$3,2)-INDEX(N$52:S$63,BN$3,1))</f>
        <v>105.18356486926568</v>
      </c>
      <c r="BO214" cm="1">
        <f t="array" aca="1" ref="BO214" ca="1">INDEX($D$52:$I$63,BO$3,1)+BETAINV(RAND(),INDEX($D$52:$I$63,BO$3,5),INDEX($D$52:$I$63,BO$3,6))*(INDEX($D$52:$I$63,BO$3,2)-INDEX(O$52:T$63,BO$3,1))</f>
        <v>372.90935413750606</v>
      </c>
    </row>
    <row r="215" spans="12:67" x14ac:dyDescent="0.25">
      <c r="L215">
        <v>212</v>
      </c>
      <c r="M215" cm="1">
        <f t="array" aca="1" ref="M215" ca="1">INDEX($D$4:$I$15,M$3,1)+BETAINV(RAND(),INDEX($D$4:$I$15,M$3,5),INDEX($D$4:$I$15,M$3,6))*(INDEX($D$4:$I$15,M$3,2)-INDEX($D$4:$I$15,M$3,1))</f>
        <v>289.56225571581001</v>
      </c>
      <c r="N215" cm="1">
        <f t="array" aca="1" ref="N215" ca="1">INDEX($D$4:$I$15,N$3,1)+BETAINV(RAND(),INDEX($D$4:$I$15,N$3,5),INDEX($D$4:$I$15,N$3,6))*(INDEX($D$4:$I$15,N$3,2)-INDEX($D$4:$I$15,N$3,1))</f>
        <v>149.04170795938694</v>
      </c>
      <c r="O215" cm="1">
        <f t="array" aca="1" ref="O215" ca="1">INDEX($D$4:$I$15,O$3,1)+BETAINV(RAND(),INDEX($D$4:$I$15,O$3,5),INDEX($D$4:$I$15,O$3,6))*(INDEX($D$4:$I$15,O$3,2)-INDEX($D$4:$I$15,O$3,1))</f>
        <v>47.972774080137839</v>
      </c>
      <c r="P215" cm="1">
        <f t="array" aca="1" ref="P215" ca="1">INDEX($D$4:$I$15,P$3,1)+BETAINV(RAND(),INDEX($D$4:$I$15,P$3,5),INDEX($D$4:$I$15,P$3,6))*(INDEX($D$4:$I$15,P$3,2)-INDEX($D$4:$I$15,P$3,1))</f>
        <v>732.65847639216577</v>
      </c>
      <c r="Q215" cm="1">
        <f t="array" aca="1" ref="Q215" ca="1">INDEX($D$4:$I$15,Q$3,1)+BETAINV(RAND(),INDEX($D$4:$I$15,Q$3,5),INDEX($D$4:$I$15,Q$3,6))*(INDEX($D$4:$I$15,Q$3,2)-INDEX($D$4:$I$15,Q$3,1))</f>
        <v>138.53638426903552</v>
      </c>
      <c r="R215" cm="1">
        <f t="array" aca="1" ref="R215" ca="1">INDEX($D$4:$I$15,R$3,1)+BETAINV(RAND(),INDEX($D$4:$I$15,R$3,5),INDEX($D$4:$I$15,R$3,6))*(INDEX($D$4:$I$15,R$3,2)-INDEX($D$4:$I$15,R$3,1))</f>
        <v>537.65727854652914</v>
      </c>
      <c r="S215" cm="1">
        <f t="array" aca="1" ref="S215" ca="1">INDEX($D$4:$I$15,S$3,1)+BETAINV(RAND(),INDEX($D$4:$I$15,S$3,5),INDEX($D$4:$I$15,S$3,6))*(INDEX($D$4:$I$15,S$3,2)-INDEX($D$4:$I$15,S$3,1))</f>
        <v>814.69019816229479</v>
      </c>
      <c r="T215" cm="1">
        <f t="array" aca="1" ref="T215" ca="1">INDEX($D$4:$I$15,T$3,1)+BETAINV(RAND(),INDEX($D$4:$I$15,T$3,5),INDEX($D$4:$I$15,T$3,6))*(INDEX($D$4:$I$15,T$3,2)-INDEX($D$4:$I$15,T$3,1))</f>
        <v>804.42148003567991</v>
      </c>
      <c r="U215" cm="1">
        <f t="array" aca="1" ref="U215" ca="1">INDEX($D$4:$I$15,U$3,1)+BETAINV(RAND(),INDEX($D$4:$I$15,U$3,5),INDEX($D$4:$I$15,U$3,6))*(INDEX($D$4:$I$15,U$3,2)-INDEX($D$4:$I$15,U$3,1))</f>
        <v>261.18020080373174</v>
      </c>
      <c r="V215" cm="1">
        <f t="array" aca="1" ref="V215" ca="1">INDEX($D$4:$I$15,V$3,1)+BETAINV(RAND(),INDEX($D$4:$I$15,V$3,5),INDEX($D$4:$I$15,V$3,6))*(INDEX($D$4:$I$15,V$3,2)-INDEX($D$4:$I$15,V$3,1))</f>
        <v>90.861209005242529</v>
      </c>
      <c r="W215" cm="1">
        <f t="array" aca="1" ref="W215" ca="1">INDEX($D$4:$I$15,W$3,1)+BETAINV(RAND(),INDEX($D$4:$I$15,W$3,5),INDEX($D$4:$I$15,W$3,6))*(INDEX($D$4:$I$15,W$3,2)-INDEX($D$4:$I$15,W$3,1))</f>
        <v>380.34980399648424</v>
      </c>
      <c r="X215" cm="1">
        <f t="array" aca="1" ref="X215" ca="1">INDEX($D$4:$I$15,X$3,1)+BETAINV(RAND(),INDEX($D$4:$I$15,X$3,5),INDEX($D$4:$I$15,X$3,6))*(INDEX($D$4:$I$15,X$3,2)-INDEX($D$4:$I$15,X$3,1))</f>
        <v>1401.8588742213831</v>
      </c>
      <c r="Z215">
        <v>212</v>
      </c>
      <c r="AA215" cm="1">
        <f t="array" aca="1" ref="AA215" ca="1">INDEX($D$20:$I$31,AA$3,1)+BETAINV(RAND(),INDEX($D$20:$I$31,AA$3,5),INDEX($D$20:$I$31,AA$3,6))*(INDEX($D$20:$I$31,AA$3,2)-INDEX($D$20:$I$31,AA$3,1))</f>
        <v>112.3998668492675</v>
      </c>
      <c r="AB215" cm="1">
        <f t="array" aca="1" ref="AB215" ca="1">INDEX($D$20:$I$31,AB$3,1)+BETAINV(RAND(),INDEX($D$20:$I$31,AB$3,5),INDEX($D$20:$I$31,AB$3,6))*(INDEX($D$20:$I$31,AB$3,2)-INDEX($D$20:$I$31,AB$3,1))</f>
        <v>111.22311026129159</v>
      </c>
      <c r="AC215" cm="1">
        <f t="array" aca="1" ref="AC215" ca="1">INDEX($D$20:$I$31,AC$3,1)+BETAINV(RAND(),INDEX($D$20:$I$31,AC$3,5),INDEX($D$20:$I$31,AC$3,6))*(INDEX($D$20:$I$31,AC$3,2)-INDEX($D$20:$I$31,AC$3,1))</f>
        <v>100.70133836777117</v>
      </c>
      <c r="AD215" cm="1">
        <f t="array" aca="1" ref="AD215" ca="1">INDEX($D$20:$I$31,AD$3,1)+BETAINV(RAND(),INDEX($D$20:$I$31,AD$3,5),INDEX($D$20:$I$31,AD$3,6))*(INDEX($D$20:$I$31,AD$3,2)-INDEX($D$20:$I$31,AD$3,1))</f>
        <v>458.82209677278547</v>
      </c>
      <c r="AE215" cm="1">
        <f t="array" aca="1" ref="AE215" ca="1">INDEX($D$20:$I$31,AE$3,1)+BETAINV(RAND(),INDEX($D$20:$I$31,AE$3,5),INDEX($D$20:$I$31,AE$3,6))*(INDEX($D$20:$I$31,AE$3,2)-INDEX($D$20:$I$31,AE$3,1))</f>
        <v>272.80158162303525</v>
      </c>
      <c r="AF215" cm="1">
        <f t="array" aca="1" ref="AF215" ca="1">INDEX($D$20:$I$31,AF$3,1)+BETAINV(RAND(),INDEX($D$20:$I$31,AF$3,5),INDEX($D$20:$I$31,AF$3,6))*(INDEX($D$20:$I$31,AF$3,2)-INDEX($D$20:$I$31,AF$3,1))</f>
        <v>168.70402005409778</v>
      </c>
      <c r="AG215" cm="1">
        <f t="array" aca="1" ref="AG215" ca="1">INDEX($D$20:$I$31,AG$3,1)+BETAINV(RAND(),INDEX($D$20:$I$31,AG$3,5),INDEX($D$20:$I$31,AG$3,6))*(INDEX($D$20:$I$31,AG$3,2)-INDEX($D$20:$I$31,AG$3,1))</f>
        <v>690.56465661813627</v>
      </c>
      <c r="AH215" cm="1">
        <f t="array" aca="1" ref="AH215" ca="1">INDEX($D$20:$I$31,AH$3,1)+BETAINV(RAND(),INDEX($D$20:$I$31,AH$3,5),INDEX($D$20:$I$31,AH$3,6))*(INDEX($D$20:$I$31,AH$3,2)-INDEX($D$20:$I$31,AH$3,1))</f>
        <v>618.43905195953414</v>
      </c>
      <c r="AI215" cm="1">
        <f t="array" aca="1" ref="AI215" ca="1">INDEX($D$20:$I$31,AI$3,1)+BETAINV(RAND(),INDEX($D$20:$I$31,AI$3,5),INDEX($D$20:$I$31,AI$3,6))*(INDEX($D$20:$I$31,AI$3,2)-INDEX($D$20:$I$31,AI$3,1))</f>
        <v>405.13110656920463</v>
      </c>
      <c r="AJ215" cm="1">
        <f t="array" aca="1" ref="AJ215" ca="1">INDEX($D$20:$I$31,AJ$3,1)+BETAINV(RAND(),INDEX($D$20:$I$31,AJ$3,5),INDEX($D$20:$I$31,AJ$3,6))*(INDEX($D$20:$I$31,AJ$3,2)-INDEX($D$20:$I$31,AJ$3,1))</f>
        <v>197.38840502983015</v>
      </c>
      <c r="AK215" cm="1">
        <f t="array" aca="1" ref="AK215" ca="1">INDEX($D$20:$I$31,AK$3,1)+BETAINV(RAND(),INDEX($D$20:$I$31,AK$3,5),INDEX($D$20:$I$31,AK$3,6))*(INDEX($D$20:$I$31,AK$3,2)-INDEX($D$20:$I$31,AK$3,1))</f>
        <v>256.04959733822898</v>
      </c>
      <c r="AL215" cm="1">
        <f t="array" aca="1" ref="AL215" ca="1">INDEX($D$20:$I$31,AL$3,1)+BETAINV(RAND(),INDEX($D$20:$I$31,AL$3,5),INDEX($D$20:$I$31,AL$3,6))*(INDEX($D$20:$I$31,AL$3,2)-INDEX($D$20:$I$31,AL$3,1))</f>
        <v>375.69668327008344</v>
      </c>
      <c r="AN215">
        <v>212</v>
      </c>
      <c r="AO215" s="13" cm="1">
        <f t="array" aca="1" ref="AO215" ca="1">INDEX($D$36:$I$47,AO$3,1)+BETAINV(RAND(),INDEX($D$36:$I$47,AO$3,5),INDEX($D$36:$I$47,AO$3,6))*(INDEX($D$36:$I$47,AO$3,2)-INDEX($D$36:$I$47,AO$3,1))</f>
        <v>123.71921260588579</v>
      </c>
      <c r="AP215" s="13" cm="1">
        <f t="array" aca="1" ref="AP215" ca="1">INDEX($D$36:$I$47,AP$3,1)+BETAINV(RAND(),INDEX($D$36:$I$47,AP$3,5),INDEX($D$36:$I$47,AP$3,6))*(INDEX($D$36:$I$47,AP$3,2)-INDEX($D$36:$I$47,AP$3,1))</f>
        <v>110.60084317660056</v>
      </c>
      <c r="AQ215" s="13" cm="1">
        <f t="array" aca="1" ref="AQ215" ca="1">INDEX($D$36:$I$47,AQ$3,1)+BETAINV(RAND(),INDEX($D$36:$I$47,AQ$3,5),INDEX($D$36:$I$47,AQ$3,6))*(INDEX($D$36:$I$47,AQ$3,2)-INDEX($D$36:$I$47,AQ$3,1))</f>
        <v>231.22405424942093</v>
      </c>
      <c r="AR215" s="13" cm="1">
        <f t="array" aca="1" ref="AR215" ca="1">INDEX($D$36:$I$47,AR$3,1)+BETAINV(RAND(),INDEX($D$36:$I$47,AR$3,5),INDEX($D$36:$I$47,AR$3,6))*(INDEX($D$36:$I$47,AR$3,2)-INDEX($D$36:$I$47,AR$3,1))</f>
        <v>355.23681788490808</v>
      </c>
      <c r="AS215" s="13" cm="1">
        <f t="array" aca="1" ref="AS215" ca="1">INDEX($D$36:$I$47,AS$3,1)+BETAINV(RAND(),INDEX($D$36:$I$47,AS$3,5),INDEX($D$36:$I$47,AS$3,6))*(INDEX($D$36:$I$47,AS$3,2)-INDEX($D$36:$I$47,AS$3,1))</f>
        <v>562.88791820025267</v>
      </c>
      <c r="AT215" s="13" cm="1">
        <f t="array" aca="1" ref="AT215" ca="1">INDEX($D$36:$I$47,AT$3,1)+BETAINV(RAND(),INDEX($D$36:$I$47,AT$3,5),INDEX($D$36:$I$47,AT$3,6))*(INDEX($D$36:$I$47,AT$3,2)-INDEX($D$36:$I$47,AT$3,1))</f>
        <v>169.9818492824885</v>
      </c>
      <c r="AU215" s="13" cm="1">
        <f t="array" aca="1" ref="AU215" ca="1">INDEX($D$36:$I$47,AU$3,1)+BETAINV(RAND(),INDEX($D$36:$I$47,AU$3,5),INDEX($D$36:$I$47,AU$3,6))*(INDEX($D$36:$I$47,AU$3,2)-INDEX($D$36:$I$47,AU$3,1))</f>
        <v>327.26749498860431</v>
      </c>
      <c r="AV215" s="13" cm="1">
        <f t="array" aca="1" ref="AV215" ca="1">INDEX($D$36:$I$47,AV$3,1)+BETAINV(RAND(),INDEX($D$36:$I$47,AV$3,5),INDEX($D$36:$I$47,AV$3,6))*(INDEX($D$36:$I$47,AV$3,2)-INDEX($D$36:$I$47,AV$3,1))</f>
        <v>648.10081590158222</v>
      </c>
      <c r="AW215" s="13" cm="1">
        <f t="array" aca="1" ref="AW215" ca="1">INDEX($D$36:$I$47,AW$3,1)+BETAINV(RAND(),INDEX($D$36:$I$47,AW$3,5),INDEX($D$36:$I$47,AW$3,6))*(INDEX($D$36:$I$47,AW$3,2)-INDEX($D$36:$I$47,AW$3,1))</f>
        <v>562.71803517468027</v>
      </c>
      <c r="AX215" s="13" cm="1">
        <f t="array" aca="1" ref="AX215" ca="1">INDEX($D$36:$I$47,AX$3,1)+BETAINV(RAND(),INDEX($D$36:$I$47,AX$3,5),INDEX($D$36:$I$47,AX$3,6))*(INDEX($D$36:$I$47,AX$3,2)-INDEX($D$36:$I$47,AX$3,1))</f>
        <v>394.42053820078615</v>
      </c>
      <c r="AY215" s="13" cm="1">
        <f t="array" aca="1" ref="AY215" ca="1">INDEX($D$36:$I$47,AY$3,1)+BETAINV(RAND(),INDEX($D$36:$I$47,AY$3,5),INDEX($D$36:$I$47,AY$3,6))*(INDEX($D$36:$I$47,AY$3,2)-INDEX($D$36:$I$47,AY$3,1))</f>
        <v>143.17353677265135</v>
      </c>
      <c r="AZ215" s="13" cm="1">
        <f t="array" aca="1" ref="AZ215" ca="1">INDEX($D$36:$I$47,AZ$3,1)+BETAINV(RAND(),INDEX($D$36:$I$47,AZ$3,5),INDEX($D$36:$I$47,AZ$3,6))*(INDEX($D$36:$I$47,AZ$3,2)-INDEX($D$36:$I$47,AZ$3,1))</f>
        <v>439.41210135723458</v>
      </c>
      <c r="BC215">
        <v>212</v>
      </c>
      <c r="BD215" cm="1">
        <f t="array" aca="1" ref="BD215" ca="1">INDEX($D$52:$I$63,BD$3,1)+BETAINV(RAND(),INDEX($D$52:$I$63,BD$3,5),INDEX($D$52:$I$63,BD$3,6))*(INDEX($D$52:$I$63,BD$3,2)-INDEX(D$52:I$63,BD$3,1))</f>
        <v>59.988809970533367</v>
      </c>
      <c r="BE215" cm="1">
        <f t="array" aca="1" ref="BE215" ca="1">INDEX($D$52:$I$63,BE$3,1)+BETAINV(RAND(),INDEX($D$52:$I$63,BE$3,5),INDEX($D$52:$I$63,BE$3,6))*(INDEX($D$52:$I$63,BE$3,2)-INDEX(E$52:J$63,BE$3,1))</f>
        <v>47.52000000000001</v>
      </c>
      <c r="BF215" cm="1">
        <f t="array" aca="1" ref="BF215" ca="1">INDEX($D$52:$I$63,BF$3,1)+BETAINV(RAND(),INDEX($D$52:$I$63,BF$3,5),INDEX($D$52:$I$63,BF$3,6))*(INDEX($D$52:$I$63,BF$3,2)-INDEX(F$52:K$63,BF$3,1))</f>
        <v>35.270598006239474</v>
      </c>
      <c r="BG215" cm="1">
        <f t="array" aca="1" ref="BG215" ca="1">INDEX($D$52:$I$63,BG$3,1)+BETAINV(RAND(),INDEX($D$52:$I$63,BG$3,5),INDEX($D$52:$I$63,BG$3,6))*(INDEX($D$52:$I$63,BG$3,2)-INDEX(G$52:L$63,BG$3,1))</f>
        <v>273.78888606849085</v>
      </c>
      <c r="BH215" cm="1">
        <f t="array" aca="1" ref="BH215" ca="1">INDEX($D$52:$I$63,BH$3,1)+BETAINV(RAND(),INDEX($D$52:$I$63,BH$3,5),INDEX($D$52:$I$63,BH$3,6))*(INDEX($D$52:$I$63,BH$3,2)-INDEX(H$52:M$63,BH$3,1))</f>
        <v>217.47743518507548</v>
      </c>
      <c r="BI215" cm="1">
        <f t="array" aca="1" ref="BI215" ca="1">INDEX($D$52:$I$63,BI$3,1)+BETAINV(RAND(),INDEX($D$52:$I$63,BI$3,5),INDEX($D$52:$I$63,BI$3,6))*(INDEX($D$52:$I$63,BI$3,2)-INDEX(I$52:N$63,BI$3,1))</f>
        <v>109.68106792394192</v>
      </c>
      <c r="BJ215" cm="1">
        <f t="array" aca="1" ref="BJ215" ca="1">INDEX($D$52:$I$63,BJ$3,1)+BETAINV(RAND(),INDEX($D$52:$I$63,BJ$3,5),INDEX($D$52:$I$63,BJ$3,6))*(INDEX($D$52:$I$63,BJ$3,2)-INDEX(J$52:O$63,BJ$3,1))</f>
        <v>330.11790940608739</v>
      </c>
      <c r="BK215" cm="1">
        <f t="array" aca="1" ref="BK215" ca="1">INDEX($D$52:$I$63,BK$3,1)+BETAINV(RAND(),INDEX($D$52:$I$63,BK$3,5),INDEX($D$52:$I$63,BK$3,6))*(INDEX($D$52:$I$63,BK$3,2)-INDEX(K$52:P$63,BK$3,1))</f>
        <v>349.23835780229189</v>
      </c>
      <c r="BL215" cm="1">
        <f t="array" aca="1" ref="BL215" ca="1">INDEX($D$52:$I$63,BL$3,1)+BETAINV(RAND(),INDEX($D$52:$I$63,BL$3,5),INDEX($D$52:$I$63,BL$3,6))*(INDEX($D$52:$I$63,BL$3,2)-INDEX(L$52:Q$63,BL$3,1))</f>
        <v>363.30878893865616</v>
      </c>
      <c r="BM215" cm="1">
        <f t="array" aca="1" ref="BM215" ca="1">INDEX($D$52:$I$63,BM$3,1)+BETAINV(RAND(),INDEX($D$52:$I$63,BM$3,5),INDEX($D$52:$I$63,BM$3,6))*(INDEX($D$52:$I$63,BM$3,2)-INDEX(M$52:R$63,BM$3,1))</f>
        <v>-38.250167838050231</v>
      </c>
      <c r="BN215" cm="1">
        <f t="array" aca="1" ref="BN215" ca="1">INDEX($D$52:$I$63,BN$3,1)+BETAINV(RAND(),INDEX($D$52:$I$63,BN$3,5),INDEX($D$52:$I$63,BN$3,6))*(INDEX($D$52:$I$63,BN$3,2)-INDEX(N$52:S$63,BN$3,1))</f>
        <v>104.69379666928765</v>
      </c>
      <c r="BO215" cm="1">
        <f t="array" aca="1" ref="BO215" ca="1">INDEX($D$52:$I$63,BO$3,1)+BETAINV(RAND(),INDEX($D$52:$I$63,BO$3,5),INDEX($D$52:$I$63,BO$3,6))*(INDEX($D$52:$I$63,BO$3,2)-INDEX(O$52:T$63,BO$3,1))</f>
        <v>338.31191930323638</v>
      </c>
    </row>
    <row r="216" spans="12:67" x14ac:dyDescent="0.25">
      <c r="L216">
        <v>213</v>
      </c>
      <c r="M216" cm="1">
        <f t="array" aca="1" ref="M216" ca="1">INDEX($D$4:$I$15,M$3,1)+BETAINV(RAND(),INDEX($D$4:$I$15,M$3,5),INDEX($D$4:$I$15,M$3,6))*(INDEX($D$4:$I$15,M$3,2)-INDEX($D$4:$I$15,M$3,1))</f>
        <v>261.78111115039724</v>
      </c>
      <c r="N216" cm="1">
        <f t="array" aca="1" ref="N216" ca="1">INDEX($D$4:$I$15,N$3,1)+BETAINV(RAND(),INDEX($D$4:$I$15,N$3,5),INDEX($D$4:$I$15,N$3,6))*(INDEX($D$4:$I$15,N$3,2)-INDEX($D$4:$I$15,N$3,1))</f>
        <v>148.53312974224608</v>
      </c>
      <c r="O216" cm="1">
        <f t="array" aca="1" ref="O216" ca="1">INDEX($D$4:$I$15,O$3,1)+BETAINV(RAND(),INDEX($D$4:$I$15,O$3,5),INDEX($D$4:$I$15,O$3,6))*(INDEX($D$4:$I$15,O$3,2)-INDEX($D$4:$I$15,O$3,1))</f>
        <v>48.136899890130145</v>
      </c>
      <c r="P216" cm="1">
        <f t="array" aca="1" ref="P216" ca="1">INDEX($D$4:$I$15,P$3,1)+BETAINV(RAND(),INDEX($D$4:$I$15,P$3,5),INDEX($D$4:$I$15,P$3,6))*(INDEX($D$4:$I$15,P$3,2)-INDEX($D$4:$I$15,P$3,1))</f>
        <v>851.11182779769842</v>
      </c>
      <c r="Q216" cm="1">
        <f t="array" aca="1" ref="Q216" ca="1">INDEX($D$4:$I$15,Q$3,1)+BETAINV(RAND(),INDEX($D$4:$I$15,Q$3,5),INDEX($D$4:$I$15,Q$3,6))*(INDEX($D$4:$I$15,Q$3,2)-INDEX($D$4:$I$15,Q$3,1))</f>
        <v>137.62092493459613</v>
      </c>
      <c r="R216" cm="1">
        <f t="array" aca="1" ref="R216" ca="1">INDEX($D$4:$I$15,R$3,1)+BETAINV(RAND(),INDEX($D$4:$I$15,R$3,5),INDEX($D$4:$I$15,R$3,6))*(INDEX($D$4:$I$15,R$3,2)-INDEX($D$4:$I$15,R$3,1))</f>
        <v>446.48002688073404</v>
      </c>
      <c r="S216" cm="1">
        <f t="array" aca="1" ref="S216" ca="1">INDEX($D$4:$I$15,S$3,1)+BETAINV(RAND(),INDEX($D$4:$I$15,S$3,5),INDEX($D$4:$I$15,S$3,6))*(INDEX($D$4:$I$15,S$3,2)-INDEX($D$4:$I$15,S$3,1))</f>
        <v>668.94535755671654</v>
      </c>
      <c r="T216" cm="1">
        <f t="array" aca="1" ref="T216" ca="1">INDEX($D$4:$I$15,T$3,1)+BETAINV(RAND(),INDEX($D$4:$I$15,T$3,5),INDEX($D$4:$I$15,T$3,6))*(INDEX($D$4:$I$15,T$3,2)-INDEX($D$4:$I$15,T$3,1))</f>
        <v>736.55344068004104</v>
      </c>
      <c r="U216" cm="1">
        <f t="array" aca="1" ref="U216" ca="1">INDEX($D$4:$I$15,U$3,1)+BETAINV(RAND(),INDEX($D$4:$I$15,U$3,5),INDEX($D$4:$I$15,U$3,6))*(INDEX($D$4:$I$15,U$3,2)-INDEX($D$4:$I$15,U$3,1))</f>
        <v>261.08310700889672</v>
      </c>
      <c r="V216" cm="1">
        <f t="array" aca="1" ref="V216" ca="1">INDEX($D$4:$I$15,V$3,1)+BETAINV(RAND(),INDEX($D$4:$I$15,V$3,5),INDEX($D$4:$I$15,V$3,6))*(INDEX($D$4:$I$15,V$3,2)-INDEX($D$4:$I$15,V$3,1))</f>
        <v>102.71518285710961</v>
      </c>
      <c r="W216" cm="1">
        <f t="array" aca="1" ref="W216" ca="1">INDEX($D$4:$I$15,W$3,1)+BETAINV(RAND(),INDEX($D$4:$I$15,W$3,5),INDEX($D$4:$I$15,W$3,6))*(INDEX($D$4:$I$15,W$3,2)-INDEX($D$4:$I$15,W$3,1))</f>
        <v>312.23300146013963</v>
      </c>
      <c r="X216" cm="1">
        <f t="array" aca="1" ref="X216" ca="1">INDEX($D$4:$I$15,X$3,1)+BETAINV(RAND(),INDEX($D$4:$I$15,X$3,5),INDEX($D$4:$I$15,X$3,6))*(INDEX($D$4:$I$15,X$3,2)-INDEX($D$4:$I$15,X$3,1))</f>
        <v>1309.9032351671005</v>
      </c>
      <c r="Z216">
        <v>213</v>
      </c>
      <c r="AA216" cm="1">
        <f t="array" aca="1" ref="AA216" ca="1">INDEX($D$20:$I$31,AA$3,1)+BETAINV(RAND(),INDEX($D$20:$I$31,AA$3,5),INDEX($D$20:$I$31,AA$3,6))*(INDEX($D$20:$I$31,AA$3,2)-INDEX($D$20:$I$31,AA$3,1))</f>
        <v>105.18821597592574</v>
      </c>
      <c r="AB216" cm="1">
        <f t="array" aca="1" ref="AB216" ca="1">INDEX($D$20:$I$31,AB$3,1)+BETAINV(RAND(),INDEX($D$20:$I$31,AB$3,5),INDEX($D$20:$I$31,AB$3,6))*(INDEX($D$20:$I$31,AB$3,2)-INDEX($D$20:$I$31,AB$3,1))</f>
        <v>99.18733828540752</v>
      </c>
      <c r="AC216" cm="1">
        <f t="array" aca="1" ref="AC216" ca="1">INDEX($D$20:$I$31,AC$3,1)+BETAINV(RAND(),INDEX($D$20:$I$31,AC$3,5),INDEX($D$20:$I$31,AC$3,6))*(INDEX($D$20:$I$31,AC$3,2)-INDEX($D$20:$I$31,AC$3,1))</f>
        <v>98.923038734080677</v>
      </c>
      <c r="AD216" cm="1">
        <f t="array" aca="1" ref="AD216" ca="1">INDEX($D$20:$I$31,AD$3,1)+BETAINV(RAND(),INDEX($D$20:$I$31,AD$3,5),INDEX($D$20:$I$31,AD$3,6))*(INDEX($D$20:$I$31,AD$3,2)-INDEX($D$20:$I$31,AD$3,1))</f>
        <v>528.63789523514902</v>
      </c>
      <c r="AE216" cm="1">
        <f t="array" aca="1" ref="AE216" ca="1">INDEX($D$20:$I$31,AE$3,1)+BETAINV(RAND(),INDEX($D$20:$I$31,AE$3,5),INDEX($D$20:$I$31,AE$3,6))*(INDEX($D$20:$I$31,AE$3,2)-INDEX($D$20:$I$31,AE$3,1))</f>
        <v>313.81247208363601</v>
      </c>
      <c r="AF216" cm="1">
        <f t="array" aca="1" ref="AF216" ca="1">INDEX($D$20:$I$31,AF$3,1)+BETAINV(RAND(),INDEX($D$20:$I$31,AF$3,5),INDEX($D$20:$I$31,AF$3,6))*(INDEX($D$20:$I$31,AF$3,2)-INDEX($D$20:$I$31,AF$3,1))</f>
        <v>144.5147645892672</v>
      </c>
      <c r="AG216" cm="1">
        <f t="array" aca="1" ref="AG216" ca="1">INDEX($D$20:$I$31,AG$3,1)+BETAINV(RAND(),INDEX($D$20:$I$31,AG$3,5),INDEX($D$20:$I$31,AG$3,6))*(INDEX($D$20:$I$31,AG$3,2)-INDEX($D$20:$I$31,AG$3,1))</f>
        <v>791.92597075394588</v>
      </c>
      <c r="AH216" cm="1">
        <f t="array" aca="1" ref="AH216" ca="1">INDEX($D$20:$I$31,AH$3,1)+BETAINV(RAND(),INDEX($D$20:$I$31,AH$3,5),INDEX($D$20:$I$31,AH$3,6))*(INDEX($D$20:$I$31,AH$3,2)-INDEX($D$20:$I$31,AH$3,1))</f>
        <v>607.76618630978658</v>
      </c>
      <c r="AI216" cm="1">
        <f t="array" aca="1" ref="AI216" ca="1">INDEX($D$20:$I$31,AI$3,1)+BETAINV(RAND(),INDEX($D$20:$I$31,AI$3,5),INDEX($D$20:$I$31,AI$3,6))*(INDEX($D$20:$I$31,AI$3,2)-INDEX($D$20:$I$31,AI$3,1))</f>
        <v>411.31316693325084</v>
      </c>
      <c r="AJ216" cm="1">
        <f t="array" aca="1" ref="AJ216" ca="1">INDEX($D$20:$I$31,AJ$3,1)+BETAINV(RAND(),INDEX($D$20:$I$31,AJ$3,5),INDEX($D$20:$I$31,AJ$3,6))*(INDEX($D$20:$I$31,AJ$3,2)-INDEX($D$20:$I$31,AJ$3,1))</f>
        <v>186.78081278782824</v>
      </c>
      <c r="AK216" cm="1">
        <f t="array" aca="1" ref="AK216" ca="1">INDEX($D$20:$I$31,AK$3,1)+BETAINV(RAND(),INDEX($D$20:$I$31,AK$3,5),INDEX($D$20:$I$31,AK$3,6))*(INDEX($D$20:$I$31,AK$3,2)-INDEX($D$20:$I$31,AK$3,1))</f>
        <v>253.35203083643904</v>
      </c>
      <c r="AL216" cm="1">
        <f t="array" aca="1" ref="AL216" ca="1">INDEX($D$20:$I$31,AL$3,1)+BETAINV(RAND(),INDEX($D$20:$I$31,AL$3,5),INDEX($D$20:$I$31,AL$3,6))*(INDEX($D$20:$I$31,AL$3,2)-INDEX($D$20:$I$31,AL$3,1))</f>
        <v>462.99617705541004</v>
      </c>
      <c r="AN216">
        <v>213</v>
      </c>
      <c r="AO216" s="13" cm="1">
        <f t="array" aca="1" ref="AO216" ca="1">INDEX($D$36:$I$47,AO$3,1)+BETAINV(RAND(),INDEX($D$36:$I$47,AO$3,5),INDEX($D$36:$I$47,AO$3,6))*(INDEX($D$36:$I$47,AO$3,2)-INDEX($D$36:$I$47,AO$3,1))</f>
        <v>115.25117946556475</v>
      </c>
      <c r="AP216" s="13" cm="1">
        <f t="array" aca="1" ref="AP216" ca="1">INDEX($D$36:$I$47,AP$3,1)+BETAINV(RAND(),INDEX($D$36:$I$47,AP$3,5),INDEX($D$36:$I$47,AP$3,6))*(INDEX($D$36:$I$47,AP$3,2)-INDEX($D$36:$I$47,AP$3,1))</f>
        <v>89.902975120886808</v>
      </c>
      <c r="AQ216" s="13" cm="1">
        <f t="array" aca="1" ref="AQ216" ca="1">INDEX($D$36:$I$47,AQ$3,1)+BETAINV(RAND(),INDEX($D$36:$I$47,AQ$3,5),INDEX($D$36:$I$47,AQ$3,6))*(INDEX($D$36:$I$47,AQ$3,2)-INDEX($D$36:$I$47,AQ$3,1))</f>
        <v>182.03793197514449</v>
      </c>
      <c r="AR216" s="13" cm="1">
        <f t="array" aca="1" ref="AR216" ca="1">INDEX($D$36:$I$47,AR$3,1)+BETAINV(RAND(),INDEX($D$36:$I$47,AR$3,5),INDEX($D$36:$I$47,AR$3,6))*(INDEX($D$36:$I$47,AR$3,2)-INDEX($D$36:$I$47,AR$3,1))</f>
        <v>297.86807987857105</v>
      </c>
      <c r="AS216" s="13" cm="1">
        <f t="array" aca="1" ref="AS216" ca="1">INDEX($D$36:$I$47,AS$3,1)+BETAINV(RAND(),INDEX($D$36:$I$47,AS$3,5),INDEX($D$36:$I$47,AS$3,6))*(INDEX($D$36:$I$47,AS$3,2)-INDEX($D$36:$I$47,AS$3,1))</f>
        <v>575.68220293153513</v>
      </c>
      <c r="AT216" s="13" cm="1">
        <f t="array" aca="1" ref="AT216" ca="1">INDEX($D$36:$I$47,AT$3,1)+BETAINV(RAND(),INDEX($D$36:$I$47,AT$3,5),INDEX($D$36:$I$47,AT$3,6))*(INDEX($D$36:$I$47,AT$3,2)-INDEX($D$36:$I$47,AT$3,1))</f>
        <v>139.02493981111382</v>
      </c>
      <c r="AU216" s="13" cm="1">
        <f t="array" aca="1" ref="AU216" ca="1">INDEX($D$36:$I$47,AU$3,1)+BETAINV(RAND(),INDEX($D$36:$I$47,AU$3,5),INDEX($D$36:$I$47,AU$3,6))*(INDEX($D$36:$I$47,AU$3,2)-INDEX($D$36:$I$47,AU$3,1))</f>
        <v>318.11014515392549</v>
      </c>
      <c r="AV216" s="13" cm="1">
        <f t="array" aca="1" ref="AV216" ca="1">INDEX($D$36:$I$47,AV$3,1)+BETAINV(RAND(),INDEX($D$36:$I$47,AV$3,5),INDEX($D$36:$I$47,AV$3,6))*(INDEX($D$36:$I$47,AV$3,2)-INDEX($D$36:$I$47,AV$3,1))</f>
        <v>594.75587509335355</v>
      </c>
      <c r="AW216" s="13" cm="1">
        <f t="array" aca="1" ref="AW216" ca="1">INDEX($D$36:$I$47,AW$3,1)+BETAINV(RAND(),INDEX($D$36:$I$47,AW$3,5),INDEX($D$36:$I$47,AW$3,6))*(INDEX($D$36:$I$47,AW$3,2)-INDEX($D$36:$I$47,AW$3,1))</f>
        <v>495.61695703742112</v>
      </c>
      <c r="AX216" s="13" cm="1">
        <f t="array" aca="1" ref="AX216" ca="1">INDEX($D$36:$I$47,AX$3,1)+BETAINV(RAND(),INDEX($D$36:$I$47,AX$3,5),INDEX($D$36:$I$47,AX$3,6))*(INDEX($D$36:$I$47,AX$3,2)-INDEX($D$36:$I$47,AX$3,1))</f>
        <v>368.42709523944296</v>
      </c>
      <c r="AY216" s="13" cm="1">
        <f t="array" aca="1" ref="AY216" ca="1">INDEX($D$36:$I$47,AY$3,1)+BETAINV(RAND(),INDEX($D$36:$I$47,AY$3,5),INDEX($D$36:$I$47,AY$3,6))*(INDEX($D$36:$I$47,AY$3,2)-INDEX($D$36:$I$47,AY$3,1))</f>
        <v>152.61154113142643</v>
      </c>
      <c r="AZ216" s="13" cm="1">
        <f t="array" aca="1" ref="AZ216" ca="1">INDEX($D$36:$I$47,AZ$3,1)+BETAINV(RAND(),INDEX($D$36:$I$47,AZ$3,5),INDEX($D$36:$I$47,AZ$3,6))*(INDEX($D$36:$I$47,AZ$3,2)-INDEX($D$36:$I$47,AZ$3,1))</f>
        <v>423.33223259266754</v>
      </c>
      <c r="BC216">
        <v>213</v>
      </c>
      <c r="BD216" cm="1">
        <f t="array" aca="1" ref="BD216" ca="1">INDEX($D$52:$I$63,BD$3,1)+BETAINV(RAND(),INDEX($D$52:$I$63,BD$3,5),INDEX($D$52:$I$63,BD$3,6))*(INDEX($D$52:$I$63,BD$3,2)-INDEX(D$52:I$63,BD$3,1))</f>
        <v>59.23240249039398</v>
      </c>
      <c r="BE216" cm="1">
        <f t="array" aca="1" ref="BE216" ca="1">INDEX($D$52:$I$63,BE$3,1)+BETAINV(RAND(),INDEX($D$52:$I$63,BE$3,5),INDEX($D$52:$I$63,BE$3,6))*(INDEX($D$52:$I$63,BE$3,2)-INDEX(E$52:J$63,BE$3,1))</f>
        <v>47.52000000000001</v>
      </c>
      <c r="BF216" cm="1">
        <f t="array" aca="1" ref="BF216" ca="1">INDEX($D$52:$I$63,BF$3,1)+BETAINV(RAND(),INDEX($D$52:$I$63,BF$3,5),INDEX($D$52:$I$63,BF$3,6))*(INDEX($D$52:$I$63,BF$3,2)-INDEX(F$52:K$63,BF$3,1))</f>
        <v>34.043844790914257</v>
      </c>
      <c r="BG216" cm="1">
        <f t="array" aca="1" ref="BG216" ca="1">INDEX($D$52:$I$63,BG$3,1)+BETAINV(RAND(),INDEX($D$52:$I$63,BG$3,5),INDEX($D$52:$I$63,BG$3,6))*(INDEX($D$52:$I$63,BG$3,2)-INDEX(G$52:L$63,BG$3,1))</f>
        <v>273.02933815419271</v>
      </c>
      <c r="BH216" cm="1">
        <f t="array" aca="1" ref="BH216" ca="1">INDEX($D$52:$I$63,BH$3,1)+BETAINV(RAND(),INDEX($D$52:$I$63,BH$3,5),INDEX($D$52:$I$63,BH$3,6))*(INDEX($D$52:$I$63,BH$3,2)-INDEX(H$52:M$63,BH$3,1))</f>
        <v>197.07752424536483</v>
      </c>
      <c r="BI216" cm="1">
        <f t="array" aca="1" ref="BI216" ca="1">INDEX($D$52:$I$63,BI$3,1)+BETAINV(RAND(),INDEX($D$52:$I$63,BI$3,5),INDEX($D$52:$I$63,BI$3,6))*(INDEX($D$52:$I$63,BI$3,2)-INDEX(I$52:N$63,BI$3,1))</f>
        <v>143.97929673625879</v>
      </c>
      <c r="BJ216" cm="1">
        <f t="array" aca="1" ref="BJ216" ca="1">INDEX($D$52:$I$63,BJ$3,1)+BETAINV(RAND(),INDEX($D$52:$I$63,BJ$3,5),INDEX($D$52:$I$63,BJ$3,6))*(INDEX($D$52:$I$63,BJ$3,2)-INDEX(J$52:O$63,BJ$3,1))</f>
        <v>334.31225455519512</v>
      </c>
      <c r="BK216" cm="1">
        <f t="array" aca="1" ref="BK216" ca="1">INDEX($D$52:$I$63,BK$3,1)+BETAINV(RAND(),INDEX($D$52:$I$63,BK$3,5),INDEX($D$52:$I$63,BK$3,6))*(INDEX($D$52:$I$63,BK$3,2)-INDEX(K$52:P$63,BK$3,1))</f>
        <v>396.05716015427026</v>
      </c>
      <c r="BL216" cm="1">
        <f t="array" aca="1" ref="BL216" ca="1">INDEX($D$52:$I$63,BL$3,1)+BETAINV(RAND(),INDEX($D$52:$I$63,BL$3,5),INDEX($D$52:$I$63,BL$3,6))*(INDEX($D$52:$I$63,BL$3,2)-INDEX(L$52:Q$63,BL$3,1))</f>
        <v>336.59077250061529</v>
      </c>
      <c r="BM216" cm="1">
        <f t="array" aca="1" ref="BM216" ca="1">INDEX($D$52:$I$63,BM$3,1)+BETAINV(RAND(),INDEX($D$52:$I$63,BM$3,5),INDEX($D$52:$I$63,BM$3,6))*(INDEX($D$52:$I$63,BM$3,2)-INDEX(M$52:R$63,BM$3,1))</f>
        <v>-50.603637397409216</v>
      </c>
      <c r="BN216" cm="1">
        <f t="array" aca="1" ref="BN216" ca="1">INDEX($D$52:$I$63,BN$3,1)+BETAINV(RAND(),INDEX($D$52:$I$63,BN$3,5),INDEX($D$52:$I$63,BN$3,6))*(INDEX($D$52:$I$63,BN$3,2)-INDEX(N$52:S$63,BN$3,1))</f>
        <v>104.2348096082783</v>
      </c>
      <c r="BO216" cm="1">
        <f t="array" aca="1" ref="BO216" ca="1">INDEX($D$52:$I$63,BO$3,1)+BETAINV(RAND(),INDEX($D$52:$I$63,BO$3,5),INDEX($D$52:$I$63,BO$3,6))*(INDEX($D$52:$I$63,BO$3,2)-INDEX(O$52:T$63,BO$3,1))</f>
        <v>360.38582407919966</v>
      </c>
    </row>
    <row r="217" spans="12:67" x14ac:dyDescent="0.25">
      <c r="L217">
        <v>214</v>
      </c>
      <c r="M217" cm="1">
        <f t="array" aca="1" ref="M217" ca="1">INDEX($D$4:$I$15,M$3,1)+BETAINV(RAND(),INDEX($D$4:$I$15,M$3,5),INDEX($D$4:$I$15,M$3,6))*(INDEX($D$4:$I$15,M$3,2)-INDEX($D$4:$I$15,M$3,1))</f>
        <v>287.30474016177129</v>
      </c>
      <c r="N217" cm="1">
        <f t="array" aca="1" ref="N217" ca="1">INDEX($D$4:$I$15,N$3,1)+BETAINV(RAND(),INDEX($D$4:$I$15,N$3,5),INDEX($D$4:$I$15,N$3,6))*(INDEX($D$4:$I$15,N$3,2)-INDEX($D$4:$I$15,N$3,1))</f>
        <v>164.88446308325607</v>
      </c>
      <c r="O217" cm="1">
        <f t="array" aca="1" ref="O217" ca="1">INDEX($D$4:$I$15,O$3,1)+BETAINV(RAND(),INDEX($D$4:$I$15,O$3,5),INDEX($D$4:$I$15,O$3,6))*(INDEX($D$4:$I$15,O$3,2)-INDEX($D$4:$I$15,O$3,1))</f>
        <v>50.592466704330953</v>
      </c>
      <c r="P217" cm="1">
        <f t="array" aca="1" ref="P217" ca="1">INDEX($D$4:$I$15,P$3,1)+BETAINV(RAND(),INDEX($D$4:$I$15,P$3,5),INDEX($D$4:$I$15,P$3,6))*(INDEX($D$4:$I$15,P$3,2)-INDEX($D$4:$I$15,P$3,1))</f>
        <v>881.2178048674582</v>
      </c>
      <c r="Q217" cm="1">
        <f t="array" aca="1" ref="Q217" ca="1">INDEX($D$4:$I$15,Q$3,1)+BETAINV(RAND(),INDEX($D$4:$I$15,Q$3,5),INDEX($D$4:$I$15,Q$3,6))*(INDEX($D$4:$I$15,Q$3,2)-INDEX($D$4:$I$15,Q$3,1))</f>
        <v>167.73375108347381</v>
      </c>
      <c r="R217" cm="1">
        <f t="array" aca="1" ref="R217" ca="1">INDEX($D$4:$I$15,R$3,1)+BETAINV(RAND(),INDEX($D$4:$I$15,R$3,5),INDEX($D$4:$I$15,R$3,6))*(INDEX($D$4:$I$15,R$3,2)-INDEX($D$4:$I$15,R$3,1))</f>
        <v>502.41204522875995</v>
      </c>
      <c r="S217" cm="1">
        <f t="array" aca="1" ref="S217" ca="1">INDEX($D$4:$I$15,S$3,1)+BETAINV(RAND(),INDEX($D$4:$I$15,S$3,5),INDEX($D$4:$I$15,S$3,6))*(INDEX($D$4:$I$15,S$3,2)-INDEX($D$4:$I$15,S$3,1))</f>
        <v>687.59282214414964</v>
      </c>
      <c r="T217" cm="1">
        <f t="array" aca="1" ref="T217" ca="1">INDEX($D$4:$I$15,T$3,1)+BETAINV(RAND(),INDEX($D$4:$I$15,T$3,5),INDEX($D$4:$I$15,T$3,6))*(INDEX($D$4:$I$15,T$3,2)-INDEX($D$4:$I$15,T$3,1))</f>
        <v>780.01518048740388</v>
      </c>
      <c r="U217" cm="1">
        <f t="array" aca="1" ref="U217" ca="1">INDEX($D$4:$I$15,U$3,1)+BETAINV(RAND(),INDEX($D$4:$I$15,U$3,5),INDEX($D$4:$I$15,U$3,6))*(INDEX($D$4:$I$15,U$3,2)-INDEX($D$4:$I$15,U$3,1))</f>
        <v>252.74312194355551</v>
      </c>
      <c r="V217" cm="1">
        <f t="array" aca="1" ref="V217" ca="1">INDEX($D$4:$I$15,V$3,1)+BETAINV(RAND(),INDEX($D$4:$I$15,V$3,5),INDEX($D$4:$I$15,V$3,6))*(INDEX($D$4:$I$15,V$3,2)-INDEX($D$4:$I$15,V$3,1))</f>
        <v>108.96464877663587</v>
      </c>
      <c r="W217" cm="1">
        <f t="array" aca="1" ref="W217" ca="1">INDEX($D$4:$I$15,W$3,1)+BETAINV(RAND(),INDEX($D$4:$I$15,W$3,5),INDEX($D$4:$I$15,W$3,6))*(INDEX($D$4:$I$15,W$3,2)-INDEX($D$4:$I$15,W$3,1))</f>
        <v>310.75300940487256</v>
      </c>
      <c r="X217" cm="1">
        <f t="array" aca="1" ref="X217" ca="1">INDEX($D$4:$I$15,X$3,1)+BETAINV(RAND(),INDEX($D$4:$I$15,X$3,5),INDEX($D$4:$I$15,X$3,6))*(INDEX($D$4:$I$15,X$3,2)-INDEX($D$4:$I$15,X$3,1))</f>
        <v>1765.6538630206501</v>
      </c>
      <c r="Z217">
        <v>214</v>
      </c>
      <c r="AA217" cm="1">
        <f t="array" aca="1" ref="AA217" ca="1">INDEX($D$20:$I$31,AA$3,1)+BETAINV(RAND(),INDEX($D$20:$I$31,AA$3,5),INDEX($D$20:$I$31,AA$3,6))*(INDEX($D$20:$I$31,AA$3,2)-INDEX($D$20:$I$31,AA$3,1))</f>
        <v>98.152149930090758</v>
      </c>
      <c r="AB217" cm="1">
        <f t="array" aca="1" ref="AB217" ca="1">INDEX($D$20:$I$31,AB$3,1)+BETAINV(RAND(),INDEX($D$20:$I$31,AB$3,5),INDEX($D$20:$I$31,AB$3,6))*(INDEX($D$20:$I$31,AB$3,2)-INDEX($D$20:$I$31,AB$3,1))</f>
        <v>102.11624334672182</v>
      </c>
      <c r="AC217" cm="1">
        <f t="array" aca="1" ref="AC217" ca="1">INDEX($D$20:$I$31,AC$3,1)+BETAINV(RAND(),INDEX($D$20:$I$31,AC$3,5),INDEX($D$20:$I$31,AC$3,6))*(INDEX($D$20:$I$31,AC$3,2)-INDEX($D$20:$I$31,AC$3,1))</f>
        <v>116.68774912982448</v>
      </c>
      <c r="AD217" cm="1">
        <f t="array" aca="1" ref="AD217" ca="1">INDEX($D$20:$I$31,AD$3,1)+BETAINV(RAND(),INDEX($D$20:$I$31,AD$3,5),INDEX($D$20:$I$31,AD$3,6))*(INDEX($D$20:$I$31,AD$3,2)-INDEX($D$20:$I$31,AD$3,1))</f>
        <v>454.61292847456946</v>
      </c>
      <c r="AE217" cm="1">
        <f t="array" aca="1" ref="AE217" ca="1">INDEX($D$20:$I$31,AE$3,1)+BETAINV(RAND(),INDEX($D$20:$I$31,AE$3,5),INDEX($D$20:$I$31,AE$3,6))*(INDEX($D$20:$I$31,AE$3,2)-INDEX($D$20:$I$31,AE$3,1))</f>
        <v>330.67909249102809</v>
      </c>
      <c r="AF217" cm="1">
        <f t="array" aca="1" ref="AF217" ca="1">INDEX($D$20:$I$31,AF$3,1)+BETAINV(RAND(),INDEX($D$20:$I$31,AF$3,5),INDEX($D$20:$I$31,AF$3,6))*(INDEX($D$20:$I$31,AF$3,2)-INDEX($D$20:$I$31,AF$3,1))</f>
        <v>174.68744719117683</v>
      </c>
      <c r="AG217" cm="1">
        <f t="array" aca="1" ref="AG217" ca="1">INDEX($D$20:$I$31,AG$3,1)+BETAINV(RAND(),INDEX($D$20:$I$31,AG$3,5),INDEX($D$20:$I$31,AG$3,6))*(INDEX($D$20:$I$31,AG$3,2)-INDEX($D$20:$I$31,AG$3,1))</f>
        <v>814.89686535537726</v>
      </c>
      <c r="AH217" cm="1">
        <f t="array" aca="1" ref="AH217" ca="1">INDEX($D$20:$I$31,AH$3,1)+BETAINV(RAND(),INDEX($D$20:$I$31,AH$3,5),INDEX($D$20:$I$31,AH$3,6))*(INDEX($D$20:$I$31,AH$3,2)-INDEX($D$20:$I$31,AH$3,1))</f>
        <v>684.81160992325931</v>
      </c>
      <c r="AI217" cm="1">
        <f t="array" aca="1" ref="AI217" ca="1">INDEX($D$20:$I$31,AI$3,1)+BETAINV(RAND(),INDEX($D$20:$I$31,AI$3,5),INDEX($D$20:$I$31,AI$3,6))*(INDEX($D$20:$I$31,AI$3,2)-INDEX($D$20:$I$31,AI$3,1))</f>
        <v>476.92027776289223</v>
      </c>
      <c r="AJ217" cm="1">
        <f t="array" aca="1" ref="AJ217" ca="1">INDEX($D$20:$I$31,AJ$3,1)+BETAINV(RAND(),INDEX($D$20:$I$31,AJ$3,5),INDEX($D$20:$I$31,AJ$3,6))*(INDEX($D$20:$I$31,AJ$3,2)-INDEX($D$20:$I$31,AJ$3,1))</f>
        <v>233.78971948594497</v>
      </c>
      <c r="AK217" cm="1">
        <f t="array" aca="1" ref="AK217" ca="1">INDEX($D$20:$I$31,AK$3,1)+BETAINV(RAND(),INDEX($D$20:$I$31,AK$3,5),INDEX($D$20:$I$31,AK$3,6))*(INDEX($D$20:$I$31,AK$3,2)-INDEX($D$20:$I$31,AK$3,1))</f>
        <v>255.56339274475653</v>
      </c>
      <c r="AL217" cm="1">
        <f t="array" aca="1" ref="AL217" ca="1">INDEX($D$20:$I$31,AL$3,1)+BETAINV(RAND(),INDEX($D$20:$I$31,AL$3,5),INDEX($D$20:$I$31,AL$3,6))*(INDEX($D$20:$I$31,AL$3,2)-INDEX($D$20:$I$31,AL$3,1))</f>
        <v>398.17080155664593</v>
      </c>
      <c r="AN217">
        <v>214</v>
      </c>
      <c r="AO217" s="13" cm="1">
        <f t="array" aca="1" ref="AO217" ca="1">INDEX($D$36:$I$47,AO$3,1)+BETAINV(RAND(),INDEX($D$36:$I$47,AO$3,5),INDEX($D$36:$I$47,AO$3,6))*(INDEX($D$36:$I$47,AO$3,2)-INDEX($D$36:$I$47,AO$3,1))</f>
        <v>95.644762159281981</v>
      </c>
      <c r="AP217" s="13" cm="1">
        <f t="array" aca="1" ref="AP217" ca="1">INDEX($D$36:$I$47,AP$3,1)+BETAINV(RAND(),INDEX($D$36:$I$47,AP$3,5),INDEX($D$36:$I$47,AP$3,6))*(INDEX($D$36:$I$47,AP$3,2)-INDEX($D$36:$I$47,AP$3,1))</f>
        <v>96.867391697953948</v>
      </c>
      <c r="AQ217" s="13" cm="1">
        <f t="array" aca="1" ref="AQ217" ca="1">INDEX($D$36:$I$47,AQ$3,1)+BETAINV(RAND(),INDEX($D$36:$I$47,AQ$3,5),INDEX($D$36:$I$47,AQ$3,6))*(INDEX($D$36:$I$47,AQ$3,2)-INDEX($D$36:$I$47,AQ$3,1))</f>
        <v>218.91884950926675</v>
      </c>
      <c r="AR217" s="13" cm="1">
        <f t="array" aca="1" ref="AR217" ca="1">INDEX($D$36:$I$47,AR$3,1)+BETAINV(RAND(),INDEX($D$36:$I$47,AR$3,5),INDEX($D$36:$I$47,AR$3,6))*(INDEX($D$36:$I$47,AR$3,2)-INDEX($D$36:$I$47,AR$3,1))</f>
        <v>310.52102295047376</v>
      </c>
      <c r="AS217" s="13" cm="1">
        <f t="array" aca="1" ref="AS217" ca="1">INDEX($D$36:$I$47,AS$3,1)+BETAINV(RAND(),INDEX($D$36:$I$47,AS$3,5),INDEX($D$36:$I$47,AS$3,6))*(INDEX($D$36:$I$47,AS$3,2)-INDEX($D$36:$I$47,AS$3,1))</f>
        <v>711.35376219755324</v>
      </c>
      <c r="AT217" s="13" cm="1">
        <f t="array" aca="1" ref="AT217" ca="1">INDEX($D$36:$I$47,AT$3,1)+BETAINV(RAND(),INDEX($D$36:$I$47,AT$3,5),INDEX($D$36:$I$47,AT$3,6))*(INDEX($D$36:$I$47,AT$3,2)-INDEX($D$36:$I$47,AT$3,1))</f>
        <v>150.04901540253078</v>
      </c>
      <c r="AU217" s="13" cm="1">
        <f t="array" aca="1" ref="AU217" ca="1">INDEX($D$36:$I$47,AU$3,1)+BETAINV(RAND(),INDEX($D$36:$I$47,AU$3,5),INDEX($D$36:$I$47,AU$3,6))*(INDEX($D$36:$I$47,AU$3,2)-INDEX($D$36:$I$47,AU$3,1))</f>
        <v>280.78164931295606</v>
      </c>
      <c r="AV217" s="13" cm="1">
        <f t="array" aca="1" ref="AV217" ca="1">INDEX($D$36:$I$47,AV$3,1)+BETAINV(RAND(),INDEX($D$36:$I$47,AV$3,5),INDEX($D$36:$I$47,AV$3,6))*(INDEX($D$36:$I$47,AV$3,2)-INDEX($D$36:$I$47,AV$3,1))</f>
        <v>538.49529150759349</v>
      </c>
      <c r="AW217" s="13" cm="1">
        <f t="array" aca="1" ref="AW217" ca="1">INDEX($D$36:$I$47,AW$3,1)+BETAINV(RAND(),INDEX($D$36:$I$47,AW$3,5),INDEX($D$36:$I$47,AW$3,6))*(INDEX($D$36:$I$47,AW$3,2)-INDEX($D$36:$I$47,AW$3,1))</f>
        <v>538.26051284704431</v>
      </c>
      <c r="AX217" s="13" cm="1">
        <f t="array" aca="1" ref="AX217" ca="1">INDEX($D$36:$I$47,AX$3,1)+BETAINV(RAND(),INDEX($D$36:$I$47,AX$3,5),INDEX($D$36:$I$47,AX$3,6))*(INDEX($D$36:$I$47,AX$3,2)-INDEX($D$36:$I$47,AX$3,1))</f>
        <v>381.48671099731143</v>
      </c>
      <c r="AY217" s="13" cm="1">
        <f t="array" aca="1" ref="AY217" ca="1">INDEX($D$36:$I$47,AY$3,1)+BETAINV(RAND(),INDEX($D$36:$I$47,AY$3,5),INDEX($D$36:$I$47,AY$3,6))*(INDEX($D$36:$I$47,AY$3,2)-INDEX($D$36:$I$47,AY$3,1))</f>
        <v>143.42439204425483</v>
      </c>
      <c r="AZ217" s="13" cm="1">
        <f t="array" aca="1" ref="AZ217" ca="1">INDEX($D$36:$I$47,AZ$3,1)+BETAINV(RAND(),INDEX($D$36:$I$47,AZ$3,5),INDEX($D$36:$I$47,AZ$3,6))*(INDEX($D$36:$I$47,AZ$3,2)-INDEX($D$36:$I$47,AZ$3,1))</f>
        <v>413.83415384665915</v>
      </c>
      <c r="BC217">
        <v>214</v>
      </c>
      <c r="BD217" cm="1">
        <f t="array" aca="1" ref="BD217" ca="1">INDEX($D$52:$I$63,BD$3,1)+BETAINV(RAND(),INDEX($D$52:$I$63,BD$3,5),INDEX($D$52:$I$63,BD$3,6))*(INDEX($D$52:$I$63,BD$3,2)-INDEX(D$52:I$63,BD$3,1))</f>
        <v>61.774004520852692</v>
      </c>
      <c r="BE217" cm="1">
        <f t="array" aca="1" ref="BE217" ca="1">INDEX($D$52:$I$63,BE$3,1)+BETAINV(RAND(),INDEX($D$52:$I$63,BE$3,5),INDEX($D$52:$I$63,BE$3,6))*(INDEX($D$52:$I$63,BE$3,2)-INDEX(E$52:J$63,BE$3,1))</f>
        <v>47.52000000000001</v>
      </c>
      <c r="BF217" cm="1">
        <f t="array" aca="1" ref="BF217" ca="1">INDEX($D$52:$I$63,BF$3,1)+BETAINV(RAND(),INDEX($D$52:$I$63,BF$3,5),INDEX($D$52:$I$63,BF$3,6))*(INDEX($D$52:$I$63,BF$3,2)-INDEX(F$52:K$63,BF$3,1))</f>
        <v>34.395766086000563</v>
      </c>
      <c r="BG217" cm="1">
        <f t="array" aca="1" ref="BG217" ca="1">INDEX($D$52:$I$63,BG$3,1)+BETAINV(RAND(),INDEX($D$52:$I$63,BG$3,5),INDEX($D$52:$I$63,BG$3,6))*(INDEX($D$52:$I$63,BG$3,2)-INDEX(G$52:L$63,BG$3,1))</f>
        <v>279.12406264912579</v>
      </c>
      <c r="BH217" cm="1">
        <f t="array" aca="1" ref="BH217" ca="1">INDEX($D$52:$I$63,BH$3,1)+BETAINV(RAND(),INDEX($D$52:$I$63,BH$3,5),INDEX($D$52:$I$63,BH$3,6))*(INDEX($D$52:$I$63,BH$3,2)-INDEX(H$52:M$63,BH$3,1))</f>
        <v>226.62881282822588</v>
      </c>
      <c r="BI217" cm="1">
        <f t="array" aca="1" ref="BI217" ca="1">INDEX($D$52:$I$63,BI$3,1)+BETAINV(RAND(),INDEX($D$52:$I$63,BI$3,5),INDEX($D$52:$I$63,BI$3,6))*(INDEX($D$52:$I$63,BI$3,2)-INDEX(I$52:N$63,BI$3,1))</f>
        <v>160.22178252945139</v>
      </c>
      <c r="BJ217" cm="1">
        <f t="array" aca="1" ref="BJ217" ca="1">INDEX($D$52:$I$63,BJ$3,1)+BETAINV(RAND(),INDEX($D$52:$I$63,BJ$3,5),INDEX($D$52:$I$63,BJ$3,6))*(INDEX($D$52:$I$63,BJ$3,2)-INDEX(J$52:O$63,BJ$3,1))</f>
        <v>333.38689797816193</v>
      </c>
      <c r="BK217" cm="1">
        <f t="array" aca="1" ref="BK217" ca="1">INDEX($D$52:$I$63,BK$3,1)+BETAINV(RAND(),INDEX($D$52:$I$63,BK$3,5),INDEX($D$52:$I$63,BK$3,6))*(INDEX($D$52:$I$63,BK$3,2)-INDEX(K$52:P$63,BK$3,1))</f>
        <v>468.49503274516036</v>
      </c>
      <c r="BL217" cm="1">
        <f t="array" aca="1" ref="BL217" ca="1">INDEX($D$52:$I$63,BL$3,1)+BETAINV(RAND(),INDEX($D$52:$I$63,BL$3,5),INDEX($D$52:$I$63,BL$3,6))*(INDEX($D$52:$I$63,BL$3,2)-INDEX(L$52:Q$63,BL$3,1))</f>
        <v>300.944404683068</v>
      </c>
      <c r="BM217" cm="1">
        <f t="array" aca="1" ref="BM217" ca="1">INDEX($D$52:$I$63,BM$3,1)+BETAINV(RAND(),INDEX($D$52:$I$63,BM$3,5),INDEX($D$52:$I$63,BM$3,6))*(INDEX($D$52:$I$63,BM$3,2)-INDEX(M$52:R$63,BM$3,1))</f>
        <v>-57.975870790675231</v>
      </c>
      <c r="BN217" cm="1">
        <f t="array" aca="1" ref="BN217" ca="1">INDEX($D$52:$I$63,BN$3,1)+BETAINV(RAND(),INDEX($D$52:$I$63,BN$3,5),INDEX($D$52:$I$63,BN$3,6))*(INDEX($D$52:$I$63,BN$3,2)-INDEX(N$52:S$63,BN$3,1))</f>
        <v>104.83418971460377</v>
      </c>
      <c r="BO217" cm="1">
        <f t="array" aca="1" ref="BO217" ca="1">INDEX($D$52:$I$63,BO$3,1)+BETAINV(RAND(),INDEX($D$52:$I$63,BO$3,5),INDEX($D$52:$I$63,BO$3,6))*(INDEX($D$52:$I$63,BO$3,2)-INDEX(O$52:T$63,BO$3,1))</f>
        <v>379.85871769384983</v>
      </c>
    </row>
    <row r="218" spans="12:67" x14ac:dyDescent="0.25">
      <c r="L218">
        <v>215</v>
      </c>
      <c r="M218" cm="1">
        <f t="array" aca="1" ref="M218" ca="1">INDEX($D$4:$I$15,M$3,1)+BETAINV(RAND(),INDEX($D$4:$I$15,M$3,5),INDEX($D$4:$I$15,M$3,6))*(INDEX($D$4:$I$15,M$3,2)-INDEX($D$4:$I$15,M$3,1))</f>
        <v>279.26793769604018</v>
      </c>
      <c r="N218" cm="1">
        <f t="array" aca="1" ref="N218" ca="1">INDEX($D$4:$I$15,N$3,1)+BETAINV(RAND(),INDEX($D$4:$I$15,N$3,5),INDEX($D$4:$I$15,N$3,6))*(INDEX($D$4:$I$15,N$3,2)-INDEX($D$4:$I$15,N$3,1))</f>
        <v>172.98136383588039</v>
      </c>
      <c r="O218" cm="1">
        <f t="array" aca="1" ref="O218" ca="1">INDEX($D$4:$I$15,O$3,1)+BETAINV(RAND(),INDEX($D$4:$I$15,O$3,5),INDEX($D$4:$I$15,O$3,6))*(INDEX($D$4:$I$15,O$3,2)-INDEX($D$4:$I$15,O$3,1))</f>
        <v>56.249486467485525</v>
      </c>
      <c r="P218" cm="1">
        <f t="array" aca="1" ref="P218" ca="1">INDEX($D$4:$I$15,P$3,1)+BETAINV(RAND(),INDEX($D$4:$I$15,P$3,5),INDEX($D$4:$I$15,P$3,6))*(INDEX($D$4:$I$15,P$3,2)-INDEX($D$4:$I$15,P$3,1))</f>
        <v>792.83301799480296</v>
      </c>
      <c r="Q218" cm="1">
        <f t="array" aca="1" ref="Q218" ca="1">INDEX($D$4:$I$15,Q$3,1)+BETAINV(RAND(),INDEX($D$4:$I$15,Q$3,5),INDEX($D$4:$I$15,Q$3,6))*(INDEX($D$4:$I$15,Q$3,2)-INDEX($D$4:$I$15,Q$3,1))</f>
        <v>154.75893969435728</v>
      </c>
      <c r="R218" cm="1">
        <f t="array" aca="1" ref="R218" ca="1">INDEX($D$4:$I$15,R$3,1)+BETAINV(RAND(),INDEX($D$4:$I$15,R$3,5),INDEX($D$4:$I$15,R$3,6))*(INDEX($D$4:$I$15,R$3,2)-INDEX($D$4:$I$15,R$3,1))</f>
        <v>496.95859532985139</v>
      </c>
      <c r="S218" cm="1">
        <f t="array" aca="1" ref="S218" ca="1">INDEX($D$4:$I$15,S$3,1)+BETAINV(RAND(),INDEX($D$4:$I$15,S$3,5),INDEX($D$4:$I$15,S$3,6))*(INDEX($D$4:$I$15,S$3,2)-INDEX($D$4:$I$15,S$3,1))</f>
        <v>786.63161009841508</v>
      </c>
      <c r="T218" cm="1">
        <f t="array" aca="1" ref="T218" ca="1">INDEX($D$4:$I$15,T$3,1)+BETAINV(RAND(),INDEX($D$4:$I$15,T$3,5),INDEX($D$4:$I$15,T$3,6))*(INDEX($D$4:$I$15,T$3,2)-INDEX($D$4:$I$15,T$3,1))</f>
        <v>723.07707169409059</v>
      </c>
      <c r="U218" cm="1">
        <f t="array" aca="1" ref="U218" ca="1">INDEX($D$4:$I$15,U$3,1)+BETAINV(RAND(),INDEX($D$4:$I$15,U$3,5),INDEX($D$4:$I$15,U$3,6))*(INDEX($D$4:$I$15,U$3,2)-INDEX($D$4:$I$15,U$3,1))</f>
        <v>255.16890046863691</v>
      </c>
      <c r="V218" cm="1">
        <f t="array" aca="1" ref="V218" ca="1">INDEX($D$4:$I$15,V$3,1)+BETAINV(RAND(),INDEX($D$4:$I$15,V$3,5),INDEX($D$4:$I$15,V$3,6))*(INDEX($D$4:$I$15,V$3,2)-INDEX($D$4:$I$15,V$3,1))</f>
        <v>101.05811876680832</v>
      </c>
      <c r="W218" cm="1">
        <f t="array" aca="1" ref="W218" ca="1">INDEX($D$4:$I$15,W$3,1)+BETAINV(RAND(),INDEX($D$4:$I$15,W$3,5),INDEX($D$4:$I$15,W$3,6))*(INDEX($D$4:$I$15,W$3,2)-INDEX($D$4:$I$15,W$3,1))</f>
        <v>387.4257134151319</v>
      </c>
      <c r="X218" cm="1">
        <f t="array" aca="1" ref="X218" ca="1">INDEX($D$4:$I$15,X$3,1)+BETAINV(RAND(),INDEX($D$4:$I$15,X$3,5),INDEX($D$4:$I$15,X$3,6))*(INDEX($D$4:$I$15,X$3,2)-INDEX($D$4:$I$15,X$3,1))</f>
        <v>1678.0833854749333</v>
      </c>
      <c r="Z218">
        <v>215</v>
      </c>
      <c r="AA218" cm="1">
        <f t="array" aca="1" ref="AA218" ca="1">INDEX($D$20:$I$31,AA$3,1)+BETAINV(RAND(),INDEX($D$20:$I$31,AA$3,5),INDEX($D$20:$I$31,AA$3,6))*(INDEX($D$20:$I$31,AA$3,2)-INDEX($D$20:$I$31,AA$3,1))</f>
        <v>115.26520687548287</v>
      </c>
      <c r="AB218" cm="1">
        <f t="array" aca="1" ref="AB218" ca="1">INDEX($D$20:$I$31,AB$3,1)+BETAINV(RAND(),INDEX($D$20:$I$31,AB$3,5),INDEX($D$20:$I$31,AB$3,6))*(INDEX($D$20:$I$31,AB$3,2)-INDEX($D$20:$I$31,AB$3,1))</f>
        <v>91.180547649936074</v>
      </c>
      <c r="AC218" cm="1">
        <f t="array" aca="1" ref="AC218" ca="1">INDEX($D$20:$I$31,AC$3,1)+BETAINV(RAND(),INDEX($D$20:$I$31,AC$3,5),INDEX($D$20:$I$31,AC$3,6))*(INDEX($D$20:$I$31,AC$3,2)-INDEX($D$20:$I$31,AC$3,1))</f>
        <v>105.24954476594101</v>
      </c>
      <c r="AD218" cm="1">
        <f t="array" aca="1" ref="AD218" ca="1">INDEX($D$20:$I$31,AD$3,1)+BETAINV(RAND(),INDEX($D$20:$I$31,AD$3,5),INDEX($D$20:$I$31,AD$3,6))*(INDEX($D$20:$I$31,AD$3,2)-INDEX($D$20:$I$31,AD$3,1))</f>
        <v>521.02372585025785</v>
      </c>
      <c r="AE218" cm="1">
        <f t="array" aca="1" ref="AE218" ca="1">INDEX($D$20:$I$31,AE$3,1)+BETAINV(RAND(),INDEX($D$20:$I$31,AE$3,5),INDEX($D$20:$I$31,AE$3,6))*(INDEX($D$20:$I$31,AE$3,2)-INDEX($D$20:$I$31,AE$3,1))</f>
        <v>294.62034798067657</v>
      </c>
      <c r="AF218" cm="1">
        <f t="array" aca="1" ref="AF218" ca="1">INDEX($D$20:$I$31,AF$3,1)+BETAINV(RAND(),INDEX($D$20:$I$31,AF$3,5),INDEX($D$20:$I$31,AF$3,6))*(INDEX($D$20:$I$31,AF$3,2)-INDEX($D$20:$I$31,AF$3,1))</f>
        <v>183.77075905282496</v>
      </c>
      <c r="AG218" cm="1">
        <f t="array" aca="1" ref="AG218" ca="1">INDEX($D$20:$I$31,AG$3,1)+BETAINV(RAND(),INDEX($D$20:$I$31,AG$3,5),INDEX($D$20:$I$31,AG$3,6))*(INDEX($D$20:$I$31,AG$3,2)-INDEX($D$20:$I$31,AG$3,1))</f>
        <v>792.84626764108873</v>
      </c>
      <c r="AH218" cm="1">
        <f t="array" aca="1" ref="AH218" ca="1">INDEX($D$20:$I$31,AH$3,1)+BETAINV(RAND(),INDEX($D$20:$I$31,AH$3,5),INDEX($D$20:$I$31,AH$3,6))*(INDEX($D$20:$I$31,AH$3,2)-INDEX($D$20:$I$31,AH$3,1))</f>
        <v>627.44611682373704</v>
      </c>
      <c r="AI218" cm="1">
        <f t="array" aca="1" ref="AI218" ca="1">INDEX($D$20:$I$31,AI$3,1)+BETAINV(RAND(),INDEX($D$20:$I$31,AI$3,5),INDEX($D$20:$I$31,AI$3,6))*(INDEX($D$20:$I$31,AI$3,2)-INDEX($D$20:$I$31,AI$3,1))</f>
        <v>446.27027366098235</v>
      </c>
      <c r="AJ218" cm="1">
        <f t="array" aca="1" ref="AJ218" ca="1">INDEX($D$20:$I$31,AJ$3,1)+BETAINV(RAND(),INDEX($D$20:$I$31,AJ$3,5),INDEX($D$20:$I$31,AJ$3,6))*(INDEX($D$20:$I$31,AJ$3,2)-INDEX($D$20:$I$31,AJ$3,1))</f>
        <v>237.19350771584809</v>
      </c>
      <c r="AK218" cm="1">
        <f t="array" aca="1" ref="AK218" ca="1">INDEX($D$20:$I$31,AK$3,1)+BETAINV(RAND(),INDEX($D$20:$I$31,AK$3,5),INDEX($D$20:$I$31,AK$3,6))*(INDEX($D$20:$I$31,AK$3,2)-INDEX($D$20:$I$31,AK$3,1))</f>
        <v>239.45125671120027</v>
      </c>
      <c r="AL218" cm="1">
        <f t="array" aca="1" ref="AL218" ca="1">INDEX($D$20:$I$31,AL$3,1)+BETAINV(RAND(),INDEX($D$20:$I$31,AL$3,5),INDEX($D$20:$I$31,AL$3,6))*(INDEX($D$20:$I$31,AL$3,2)-INDEX($D$20:$I$31,AL$3,1))</f>
        <v>427.18629941036187</v>
      </c>
      <c r="AN218">
        <v>215</v>
      </c>
      <c r="AO218" s="13" cm="1">
        <f t="array" aca="1" ref="AO218" ca="1">INDEX($D$36:$I$47,AO$3,1)+BETAINV(RAND(),INDEX($D$36:$I$47,AO$3,5),INDEX($D$36:$I$47,AO$3,6))*(INDEX($D$36:$I$47,AO$3,2)-INDEX($D$36:$I$47,AO$3,1))</f>
        <v>92.198271320674664</v>
      </c>
      <c r="AP218" s="13" cm="1">
        <f t="array" aca="1" ref="AP218" ca="1">INDEX($D$36:$I$47,AP$3,1)+BETAINV(RAND(),INDEX($D$36:$I$47,AP$3,5),INDEX($D$36:$I$47,AP$3,6))*(INDEX($D$36:$I$47,AP$3,2)-INDEX($D$36:$I$47,AP$3,1))</f>
        <v>101.75546275391754</v>
      </c>
      <c r="AQ218" s="13" cm="1">
        <f t="array" aca="1" ref="AQ218" ca="1">INDEX($D$36:$I$47,AQ$3,1)+BETAINV(RAND(),INDEX($D$36:$I$47,AQ$3,5),INDEX($D$36:$I$47,AQ$3,6))*(INDEX($D$36:$I$47,AQ$3,2)-INDEX($D$36:$I$47,AQ$3,1))</f>
        <v>192.55558281259053</v>
      </c>
      <c r="AR218" s="13" cm="1">
        <f t="array" aca="1" ref="AR218" ca="1">INDEX($D$36:$I$47,AR$3,1)+BETAINV(RAND(),INDEX($D$36:$I$47,AR$3,5),INDEX($D$36:$I$47,AR$3,6))*(INDEX($D$36:$I$47,AR$3,2)-INDEX($D$36:$I$47,AR$3,1))</f>
        <v>301.08276427924744</v>
      </c>
      <c r="AS218" s="13" cm="1">
        <f t="array" aca="1" ref="AS218" ca="1">INDEX($D$36:$I$47,AS$3,1)+BETAINV(RAND(),INDEX($D$36:$I$47,AS$3,5),INDEX($D$36:$I$47,AS$3,6))*(INDEX($D$36:$I$47,AS$3,2)-INDEX($D$36:$I$47,AS$3,1))</f>
        <v>623.96900795538556</v>
      </c>
      <c r="AT218" s="13" cm="1">
        <f t="array" aca="1" ref="AT218" ca="1">INDEX($D$36:$I$47,AT$3,1)+BETAINV(RAND(),INDEX($D$36:$I$47,AT$3,5),INDEX($D$36:$I$47,AT$3,6))*(INDEX($D$36:$I$47,AT$3,2)-INDEX($D$36:$I$47,AT$3,1))</f>
        <v>160.8075478780649</v>
      </c>
      <c r="AU218" s="13" cm="1">
        <f t="array" aca="1" ref="AU218" ca="1">INDEX($D$36:$I$47,AU$3,1)+BETAINV(RAND(),INDEX($D$36:$I$47,AU$3,5),INDEX($D$36:$I$47,AU$3,6))*(INDEX($D$36:$I$47,AU$3,2)-INDEX($D$36:$I$47,AU$3,1))</f>
        <v>334.66309272199385</v>
      </c>
      <c r="AV218" s="13" cm="1">
        <f t="array" aca="1" ref="AV218" ca="1">INDEX($D$36:$I$47,AV$3,1)+BETAINV(RAND(),INDEX($D$36:$I$47,AV$3,5),INDEX($D$36:$I$47,AV$3,6))*(INDEX($D$36:$I$47,AV$3,2)-INDEX($D$36:$I$47,AV$3,1))</f>
        <v>567.92732777867104</v>
      </c>
      <c r="AW218" s="13" cm="1">
        <f t="array" aca="1" ref="AW218" ca="1">INDEX($D$36:$I$47,AW$3,1)+BETAINV(RAND(),INDEX($D$36:$I$47,AW$3,5),INDEX($D$36:$I$47,AW$3,6))*(INDEX($D$36:$I$47,AW$3,2)-INDEX($D$36:$I$47,AW$3,1))</f>
        <v>595.99873696566124</v>
      </c>
      <c r="AX218" s="13" cm="1">
        <f t="array" aca="1" ref="AX218" ca="1">INDEX($D$36:$I$47,AX$3,1)+BETAINV(RAND(),INDEX($D$36:$I$47,AX$3,5),INDEX($D$36:$I$47,AX$3,6))*(INDEX($D$36:$I$47,AX$3,2)-INDEX($D$36:$I$47,AX$3,1))</f>
        <v>464.5861367093201</v>
      </c>
      <c r="AY218" s="13" cm="1">
        <f t="array" aca="1" ref="AY218" ca="1">INDEX($D$36:$I$47,AY$3,1)+BETAINV(RAND(),INDEX($D$36:$I$47,AY$3,5),INDEX($D$36:$I$47,AY$3,6))*(INDEX($D$36:$I$47,AY$3,2)-INDEX($D$36:$I$47,AY$3,1))</f>
        <v>177.91709643876209</v>
      </c>
      <c r="AZ218" s="13" cm="1">
        <f t="array" aca="1" ref="AZ218" ca="1">INDEX($D$36:$I$47,AZ$3,1)+BETAINV(RAND(),INDEX($D$36:$I$47,AZ$3,5),INDEX($D$36:$I$47,AZ$3,6))*(INDEX($D$36:$I$47,AZ$3,2)-INDEX($D$36:$I$47,AZ$3,1))</f>
        <v>423.68935391581851</v>
      </c>
      <c r="BC218">
        <v>215</v>
      </c>
      <c r="BD218" cm="1">
        <f t="array" aca="1" ref="BD218" ca="1">INDEX($D$52:$I$63,BD$3,1)+BETAINV(RAND(),INDEX($D$52:$I$63,BD$3,5),INDEX($D$52:$I$63,BD$3,6))*(INDEX($D$52:$I$63,BD$3,2)-INDEX(D$52:I$63,BD$3,1))</f>
        <v>62.69095765014751</v>
      </c>
      <c r="BE218" cm="1">
        <f t="array" aca="1" ref="BE218" ca="1">INDEX($D$52:$I$63,BE$3,1)+BETAINV(RAND(),INDEX($D$52:$I$63,BE$3,5),INDEX($D$52:$I$63,BE$3,6))*(INDEX($D$52:$I$63,BE$3,2)-INDEX(E$52:J$63,BE$3,1))</f>
        <v>47.52000000000001</v>
      </c>
      <c r="BF218" cm="1">
        <f t="array" aca="1" ref="BF218" ca="1">INDEX($D$52:$I$63,BF$3,1)+BETAINV(RAND(),INDEX($D$52:$I$63,BF$3,5),INDEX($D$52:$I$63,BF$3,6))*(INDEX($D$52:$I$63,BF$3,2)-INDEX(F$52:K$63,BF$3,1))</f>
        <v>33.858052933010221</v>
      </c>
      <c r="BG218" cm="1">
        <f t="array" aca="1" ref="BG218" ca="1">INDEX($D$52:$I$63,BG$3,1)+BETAINV(RAND(),INDEX($D$52:$I$63,BG$3,5),INDEX($D$52:$I$63,BG$3,6))*(INDEX($D$52:$I$63,BG$3,2)-INDEX(G$52:L$63,BG$3,1))</f>
        <v>288.16705001898362</v>
      </c>
      <c r="BH218" cm="1">
        <f t="array" aca="1" ref="BH218" ca="1">INDEX($D$52:$I$63,BH$3,1)+BETAINV(RAND(),INDEX($D$52:$I$63,BH$3,5),INDEX($D$52:$I$63,BH$3,6))*(INDEX($D$52:$I$63,BH$3,2)-INDEX(H$52:M$63,BH$3,1))</f>
        <v>282.36231786074711</v>
      </c>
      <c r="BI218" cm="1">
        <f t="array" aca="1" ref="BI218" ca="1">INDEX($D$52:$I$63,BI$3,1)+BETAINV(RAND(),INDEX($D$52:$I$63,BI$3,5),INDEX($D$52:$I$63,BI$3,6))*(INDEX($D$52:$I$63,BI$3,2)-INDEX(I$52:N$63,BI$3,1))</f>
        <v>117.46816072679641</v>
      </c>
      <c r="BJ218" cm="1">
        <f t="array" aca="1" ref="BJ218" ca="1">INDEX($D$52:$I$63,BJ$3,1)+BETAINV(RAND(),INDEX($D$52:$I$63,BJ$3,5),INDEX($D$52:$I$63,BJ$3,6))*(INDEX($D$52:$I$63,BJ$3,2)-INDEX(J$52:O$63,BJ$3,1))</f>
        <v>331.95136956657615</v>
      </c>
      <c r="BK218" cm="1">
        <f t="array" aca="1" ref="BK218" ca="1">INDEX($D$52:$I$63,BK$3,1)+BETAINV(RAND(),INDEX($D$52:$I$63,BK$3,5),INDEX($D$52:$I$63,BK$3,6))*(INDEX($D$52:$I$63,BK$3,2)-INDEX(K$52:P$63,BK$3,1))</f>
        <v>498.85787581290572</v>
      </c>
      <c r="BL218" cm="1">
        <f t="array" aca="1" ref="BL218" ca="1">INDEX($D$52:$I$63,BL$3,1)+BETAINV(RAND(),INDEX($D$52:$I$63,BL$3,5),INDEX($D$52:$I$63,BL$3,6))*(INDEX($D$52:$I$63,BL$3,2)-INDEX(L$52:Q$63,BL$3,1))</f>
        <v>329.14950946383789</v>
      </c>
      <c r="BM218" cm="1">
        <f t="array" aca="1" ref="BM218" ca="1">INDEX($D$52:$I$63,BM$3,1)+BETAINV(RAND(),INDEX($D$52:$I$63,BM$3,5),INDEX($D$52:$I$63,BM$3,6))*(INDEX($D$52:$I$63,BM$3,2)-INDEX(M$52:R$63,BM$3,1))</f>
        <v>-55.253703675045983</v>
      </c>
      <c r="BN218" cm="1">
        <f t="array" aca="1" ref="BN218" ca="1">INDEX($D$52:$I$63,BN$3,1)+BETAINV(RAND(),INDEX($D$52:$I$63,BN$3,5),INDEX($D$52:$I$63,BN$3,6))*(INDEX($D$52:$I$63,BN$3,2)-INDEX(N$52:S$63,BN$3,1))</f>
        <v>105.19230199520379</v>
      </c>
      <c r="BO218" cm="1">
        <f t="array" aca="1" ref="BO218" ca="1">INDEX($D$52:$I$63,BO$3,1)+BETAINV(RAND(),INDEX($D$52:$I$63,BO$3,5),INDEX($D$52:$I$63,BO$3,6))*(INDEX($D$52:$I$63,BO$3,2)-INDEX(O$52:T$63,BO$3,1))</f>
        <v>360.23183330423655</v>
      </c>
    </row>
    <row r="219" spans="12:67" x14ac:dyDescent="0.25">
      <c r="L219">
        <v>216</v>
      </c>
      <c r="M219" cm="1">
        <f t="array" aca="1" ref="M219" ca="1">INDEX($D$4:$I$15,M$3,1)+BETAINV(RAND(),INDEX($D$4:$I$15,M$3,5),INDEX($D$4:$I$15,M$3,6))*(INDEX($D$4:$I$15,M$3,2)-INDEX($D$4:$I$15,M$3,1))</f>
        <v>301.89385631472021</v>
      </c>
      <c r="N219" cm="1">
        <f t="array" aca="1" ref="N219" ca="1">INDEX($D$4:$I$15,N$3,1)+BETAINV(RAND(),INDEX($D$4:$I$15,N$3,5),INDEX($D$4:$I$15,N$3,6))*(INDEX($D$4:$I$15,N$3,2)-INDEX($D$4:$I$15,N$3,1))</f>
        <v>142.8179113360008</v>
      </c>
      <c r="O219" cm="1">
        <f t="array" aca="1" ref="O219" ca="1">INDEX($D$4:$I$15,O$3,1)+BETAINV(RAND(),INDEX($D$4:$I$15,O$3,5),INDEX($D$4:$I$15,O$3,6))*(INDEX($D$4:$I$15,O$3,2)-INDEX($D$4:$I$15,O$3,1))</f>
        <v>62.220799837605384</v>
      </c>
      <c r="P219" cm="1">
        <f t="array" aca="1" ref="P219" ca="1">INDEX($D$4:$I$15,P$3,1)+BETAINV(RAND(),INDEX($D$4:$I$15,P$3,5),INDEX($D$4:$I$15,P$3,6))*(INDEX($D$4:$I$15,P$3,2)-INDEX($D$4:$I$15,P$3,1))</f>
        <v>726.11427974765638</v>
      </c>
      <c r="Q219" cm="1">
        <f t="array" aca="1" ref="Q219" ca="1">INDEX($D$4:$I$15,Q$3,1)+BETAINV(RAND(),INDEX($D$4:$I$15,Q$3,5),INDEX($D$4:$I$15,Q$3,6))*(INDEX($D$4:$I$15,Q$3,2)-INDEX($D$4:$I$15,Q$3,1))</f>
        <v>149.39859658507382</v>
      </c>
      <c r="R219" cm="1">
        <f t="array" aca="1" ref="R219" ca="1">INDEX($D$4:$I$15,R$3,1)+BETAINV(RAND(),INDEX($D$4:$I$15,R$3,5),INDEX($D$4:$I$15,R$3,6))*(INDEX($D$4:$I$15,R$3,2)-INDEX($D$4:$I$15,R$3,1))</f>
        <v>481.81910196204353</v>
      </c>
      <c r="S219" cm="1">
        <f t="array" aca="1" ref="S219" ca="1">INDEX($D$4:$I$15,S$3,1)+BETAINV(RAND(),INDEX($D$4:$I$15,S$3,5),INDEX($D$4:$I$15,S$3,6))*(INDEX($D$4:$I$15,S$3,2)-INDEX($D$4:$I$15,S$3,1))</f>
        <v>718.61930605752866</v>
      </c>
      <c r="T219" cm="1">
        <f t="array" aca="1" ref="T219" ca="1">INDEX($D$4:$I$15,T$3,1)+BETAINV(RAND(),INDEX($D$4:$I$15,T$3,5),INDEX($D$4:$I$15,T$3,6))*(INDEX($D$4:$I$15,T$3,2)-INDEX($D$4:$I$15,T$3,1))</f>
        <v>744.09241326740266</v>
      </c>
      <c r="U219" cm="1">
        <f t="array" aca="1" ref="U219" ca="1">INDEX($D$4:$I$15,U$3,1)+BETAINV(RAND(),INDEX($D$4:$I$15,U$3,5),INDEX($D$4:$I$15,U$3,6))*(INDEX($D$4:$I$15,U$3,2)-INDEX($D$4:$I$15,U$3,1))</f>
        <v>326.1846227713753</v>
      </c>
      <c r="V219" cm="1">
        <f t="array" aca="1" ref="V219" ca="1">INDEX($D$4:$I$15,V$3,1)+BETAINV(RAND(),INDEX($D$4:$I$15,V$3,5),INDEX($D$4:$I$15,V$3,6))*(INDEX($D$4:$I$15,V$3,2)-INDEX($D$4:$I$15,V$3,1))</f>
        <v>92.321762969373779</v>
      </c>
      <c r="W219" cm="1">
        <f t="array" aca="1" ref="W219" ca="1">INDEX($D$4:$I$15,W$3,1)+BETAINV(RAND(),INDEX($D$4:$I$15,W$3,5),INDEX($D$4:$I$15,W$3,6))*(INDEX($D$4:$I$15,W$3,2)-INDEX($D$4:$I$15,W$3,1))</f>
        <v>396.18995153420542</v>
      </c>
      <c r="X219" cm="1">
        <f t="array" aca="1" ref="X219" ca="1">INDEX($D$4:$I$15,X$3,1)+BETAINV(RAND(),INDEX($D$4:$I$15,X$3,5),INDEX($D$4:$I$15,X$3,6))*(INDEX($D$4:$I$15,X$3,2)-INDEX($D$4:$I$15,X$3,1))</f>
        <v>1500.7196008565318</v>
      </c>
      <c r="Z219">
        <v>216</v>
      </c>
      <c r="AA219" cm="1">
        <f t="array" aca="1" ref="AA219" ca="1">INDEX($D$20:$I$31,AA$3,1)+BETAINV(RAND(),INDEX($D$20:$I$31,AA$3,5),INDEX($D$20:$I$31,AA$3,6))*(INDEX($D$20:$I$31,AA$3,2)-INDEX($D$20:$I$31,AA$3,1))</f>
        <v>98.900001023644336</v>
      </c>
      <c r="AB219" cm="1">
        <f t="array" aca="1" ref="AB219" ca="1">INDEX($D$20:$I$31,AB$3,1)+BETAINV(RAND(),INDEX($D$20:$I$31,AB$3,5),INDEX($D$20:$I$31,AB$3,6))*(INDEX($D$20:$I$31,AB$3,2)-INDEX($D$20:$I$31,AB$3,1))</f>
        <v>94.571011571216417</v>
      </c>
      <c r="AC219" cm="1">
        <f t="array" aca="1" ref="AC219" ca="1">INDEX($D$20:$I$31,AC$3,1)+BETAINV(RAND(),INDEX($D$20:$I$31,AC$3,5),INDEX($D$20:$I$31,AC$3,6))*(INDEX($D$20:$I$31,AC$3,2)-INDEX($D$20:$I$31,AC$3,1))</f>
        <v>107.31626031136568</v>
      </c>
      <c r="AD219" cm="1">
        <f t="array" aca="1" ref="AD219" ca="1">INDEX($D$20:$I$31,AD$3,1)+BETAINV(RAND(),INDEX($D$20:$I$31,AD$3,5),INDEX($D$20:$I$31,AD$3,6))*(INDEX($D$20:$I$31,AD$3,2)-INDEX($D$20:$I$31,AD$3,1))</f>
        <v>534.15756035393019</v>
      </c>
      <c r="AE219" cm="1">
        <f t="array" aca="1" ref="AE219" ca="1">INDEX($D$20:$I$31,AE$3,1)+BETAINV(RAND(),INDEX($D$20:$I$31,AE$3,5),INDEX($D$20:$I$31,AE$3,6))*(INDEX($D$20:$I$31,AE$3,2)-INDEX($D$20:$I$31,AE$3,1))</f>
        <v>323.53457559771488</v>
      </c>
      <c r="AF219" cm="1">
        <f t="array" aca="1" ref="AF219" ca="1">INDEX($D$20:$I$31,AF$3,1)+BETAINV(RAND(),INDEX($D$20:$I$31,AF$3,5),INDEX($D$20:$I$31,AF$3,6))*(INDEX($D$20:$I$31,AF$3,2)-INDEX($D$20:$I$31,AF$3,1))</f>
        <v>173.98071262791379</v>
      </c>
      <c r="AG219" cm="1">
        <f t="array" aca="1" ref="AG219" ca="1">INDEX($D$20:$I$31,AG$3,1)+BETAINV(RAND(),INDEX($D$20:$I$31,AG$3,5),INDEX($D$20:$I$31,AG$3,6))*(INDEX($D$20:$I$31,AG$3,2)-INDEX($D$20:$I$31,AG$3,1))</f>
        <v>668.69748570726995</v>
      </c>
      <c r="AH219" cm="1">
        <f t="array" aca="1" ref="AH219" ca="1">INDEX($D$20:$I$31,AH$3,1)+BETAINV(RAND(),INDEX($D$20:$I$31,AH$3,5),INDEX($D$20:$I$31,AH$3,6))*(INDEX($D$20:$I$31,AH$3,2)-INDEX($D$20:$I$31,AH$3,1))</f>
        <v>665.21325991805259</v>
      </c>
      <c r="AI219" cm="1">
        <f t="array" aca="1" ref="AI219" ca="1">INDEX($D$20:$I$31,AI$3,1)+BETAINV(RAND(),INDEX($D$20:$I$31,AI$3,5),INDEX($D$20:$I$31,AI$3,6))*(INDEX($D$20:$I$31,AI$3,2)-INDEX($D$20:$I$31,AI$3,1))</f>
        <v>450.51333313660905</v>
      </c>
      <c r="AJ219" cm="1">
        <f t="array" aca="1" ref="AJ219" ca="1">INDEX($D$20:$I$31,AJ$3,1)+BETAINV(RAND(),INDEX($D$20:$I$31,AJ$3,5),INDEX($D$20:$I$31,AJ$3,6))*(INDEX($D$20:$I$31,AJ$3,2)-INDEX($D$20:$I$31,AJ$3,1))</f>
        <v>206.41524758343232</v>
      </c>
      <c r="AK219" cm="1">
        <f t="array" aca="1" ref="AK219" ca="1">INDEX($D$20:$I$31,AK$3,1)+BETAINV(RAND(),INDEX($D$20:$I$31,AK$3,5),INDEX($D$20:$I$31,AK$3,6))*(INDEX($D$20:$I$31,AK$3,2)-INDEX($D$20:$I$31,AK$3,1))</f>
        <v>276.20772115124583</v>
      </c>
      <c r="AL219" cm="1">
        <f t="array" aca="1" ref="AL219" ca="1">INDEX($D$20:$I$31,AL$3,1)+BETAINV(RAND(),INDEX($D$20:$I$31,AL$3,5),INDEX($D$20:$I$31,AL$3,6))*(INDEX($D$20:$I$31,AL$3,2)-INDEX($D$20:$I$31,AL$3,1))</f>
        <v>366.58127028714625</v>
      </c>
      <c r="AN219">
        <v>216</v>
      </c>
      <c r="AO219" s="13" cm="1">
        <f t="array" aca="1" ref="AO219" ca="1">INDEX($D$36:$I$47,AO$3,1)+BETAINV(RAND(),INDEX($D$36:$I$47,AO$3,5),INDEX($D$36:$I$47,AO$3,6))*(INDEX($D$36:$I$47,AO$3,2)-INDEX($D$36:$I$47,AO$3,1))</f>
        <v>118.25130717094346</v>
      </c>
      <c r="AP219" s="13" cm="1">
        <f t="array" aca="1" ref="AP219" ca="1">INDEX($D$36:$I$47,AP$3,1)+BETAINV(RAND(),INDEX($D$36:$I$47,AP$3,5),INDEX($D$36:$I$47,AP$3,6))*(INDEX($D$36:$I$47,AP$3,2)-INDEX($D$36:$I$47,AP$3,1))</f>
        <v>106.38502080701217</v>
      </c>
      <c r="AQ219" s="13" cm="1">
        <f t="array" aca="1" ref="AQ219" ca="1">INDEX($D$36:$I$47,AQ$3,1)+BETAINV(RAND(),INDEX($D$36:$I$47,AQ$3,5),INDEX($D$36:$I$47,AQ$3,6))*(INDEX($D$36:$I$47,AQ$3,2)-INDEX($D$36:$I$47,AQ$3,1))</f>
        <v>215.01216455949393</v>
      </c>
      <c r="AR219" s="13" cm="1">
        <f t="array" aca="1" ref="AR219" ca="1">INDEX($D$36:$I$47,AR$3,1)+BETAINV(RAND(),INDEX($D$36:$I$47,AR$3,5),INDEX($D$36:$I$47,AR$3,6))*(INDEX($D$36:$I$47,AR$3,2)-INDEX($D$36:$I$47,AR$3,1))</f>
        <v>315.72951367586734</v>
      </c>
      <c r="AS219" s="13" cm="1">
        <f t="array" aca="1" ref="AS219" ca="1">INDEX($D$36:$I$47,AS$3,1)+BETAINV(RAND(),INDEX($D$36:$I$47,AS$3,5),INDEX($D$36:$I$47,AS$3,6))*(INDEX($D$36:$I$47,AS$3,2)-INDEX($D$36:$I$47,AS$3,1))</f>
        <v>691.32829992147038</v>
      </c>
      <c r="AT219" s="13" cm="1">
        <f t="array" aca="1" ref="AT219" ca="1">INDEX($D$36:$I$47,AT$3,1)+BETAINV(RAND(),INDEX($D$36:$I$47,AT$3,5),INDEX($D$36:$I$47,AT$3,6))*(INDEX($D$36:$I$47,AT$3,2)-INDEX($D$36:$I$47,AT$3,1))</f>
        <v>174.1959336021724</v>
      </c>
      <c r="AU219" s="13" cm="1">
        <f t="array" aca="1" ref="AU219" ca="1">INDEX($D$36:$I$47,AU$3,1)+BETAINV(RAND(),INDEX($D$36:$I$47,AU$3,5),INDEX($D$36:$I$47,AU$3,6))*(INDEX($D$36:$I$47,AU$3,2)-INDEX($D$36:$I$47,AU$3,1))</f>
        <v>328.52239137141623</v>
      </c>
      <c r="AV219" s="13" cm="1">
        <f t="array" aca="1" ref="AV219" ca="1">INDEX($D$36:$I$47,AV$3,1)+BETAINV(RAND(),INDEX($D$36:$I$47,AV$3,5),INDEX($D$36:$I$47,AV$3,6))*(INDEX($D$36:$I$47,AV$3,2)-INDEX($D$36:$I$47,AV$3,1))</f>
        <v>646.96370444695742</v>
      </c>
      <c r="AW219" s="13" cm="1">
        <f t="array" aca="1" ref="AW219" ca="1">INDEX($D$36:$I$47,AW$3,1)+BETAINV(RAND(),INDEX($D$36:$I$47,AW$3,5),INDEX($D$36:$I$47,AW$3,6))*(INDEX($D$36:$I$47,AW$3,2)-INDEX($D$36:$I$47,AW$3,1))</f>
        <v>477.0327132132694</v>
      </c>
      <c r="AX219" s="13" cm="1">
        <f t="array" aca="1" ref="AX219" ca="1">INDEX($D$36:$I$47,AX$3,1)+BETAINV(RAND(),INDEX($D$36:$I$47,AX$3,5),INDEX($D$36:$I$47,AX$3,6))*(INDEX($D$36:$I$47,AX$3,2)-INDEX($D$36:$I$47,AX$3,1))</f>
        <v>490.21934392624541</v>
      </c>
      <c r="AY219" s="13" cm="1">
        <f t="array" aca="1" ref="AY219" ca="1">INDEX($D$36:$I$47,AY$3,1)+BETAINV(RAND(),INDEX($D$36:$I$47,AY$3,5),INDEX($D$36:$I$47,AY$3,6))*(INDEX($D$36:$I$47,AY$3,2)-INDEX($D$36:$I$47,AY$3,1))</f>
        <v>148.3555557685651</v>
      </c>
      <c r="AZ219" s="13" cm="1">
        <f t="array" aca="1" ref="AZ219" ca="1">INDEX($D$36:$I$47,AZ$3,1)+BETAINV(RAND(),INDEX($D$36:$I$47,AZ$3,5),INDEX($D$36:$I$47,AZ$3,6))*(INDEX($D$36:$I$47,AZ$3,2)-INDEX($D$36:$I$47,AZ$3,1))</f>
        <v>412.8850455473077</v>
      </c>
      <c r="BC219">
        <v>216</v>
      </c>
      <c r="BD219" cm="1">
        <f t="array" aca="1" ref="BD219" ca="1">INDEX($D$52:$I$63,BD$3,1)+BETAINV(RAND(),INDEX($D$52:$I$63,BD$3,5),INDEX($D$52:$I$63,BD$3,6))*(INDEX($D$52:$I$63,BD$3,2)-INDEX(D$52:I$63,BD$3,1))</f>
        <v>60.268645880758285</v>
      </c>
      <c r="BE219" cm="1">
        <f t="array" aca="1" ref="BE219" ca="1">INDEX($D$52:$I$63,BE$3,1)+BETAINV(RAND(),INDEX($D$52:$I$63,BE$3,5),INDEX($D$52:$I$63,BE$3,6))*(INDEX($D$52:$I$63,BE$3,2)-INDEX(E$52:J$63,BE$3,1))</f>
        <v>47.52000000000001</v>
      </c>
      <c r="BF219" cm="1">
        <f t="array" aca="1" ref="BF219" ca="1">INDEX($D$52:$I$63,BF$3,1)+BETAINV(RAND(),INDEX($D$52:$I$63,BF$3,5),INDEX($D$52:$I$63,BF$3,6))*(INDEX($D$52:$I$63,BF$3,2)-INDEX(F$52:K$63,BF$3,1))</f>
        <v>33.294504608105683</v>
      </c>
      <c r="BG219" cm="1">
        <f t="array" aca="1" ref="BG219" ca="1">INDEX($D$52:$I$63,BG$3,1)+BETAINV(RAND(),INDEX($D$52:$I$63,BG$3,5),INDEX($D$52:$I$63,BG$3,6))*(INDEX($D$52:$I$63,BG$3,2)-INDEX(G$52:L$63,BG$3,1))</f>
        <v>290.56308431998934</v>
      </c>
      <c r="BH219" cm="1">
        <f t="array" aca="1" ref="BH219" ca="1">INDEX($D$52:$I$63,BH$3,1)+BETAINV(RAND(),INDEX($D$52:$I$63,BH$3,5),INDEX($D$52:$I$63,BH$3,6))*(INDEX($D$52:$I$63,BH$3,2)-INDEX(H$52:M$63,BH$3,1))</f>
        <v>206.5773737723045</v>
      </c>
      <c r="BI219" cm="1">
        <f t="array" aca="1" ref="BI219" ca="1">INDEX($D$52:$I$63,BI$3,1)+BETAINV(RAND(),INDEX($D$52:$I$63,BI$3,5),INDEX($D$52:$I$63,BI$3,6))*(INDEX($D$52:$I$63,BI$3,2)-INDEX(I$52:N$63,BI$3,1))</f>
        <v>113.56201804104721</v>
      </c>
      <c r="BJ219" cm="1">
        <f t="array" aca="1" ref="BJ219" ca="1">INDEX($D$52:$I$63,BJ$3,1)+BETAINV(RAND(),INDEX($D$52:$I$63,BJ$3,5),INDEX($D$52:$I$63,BJ$3,6))*(INDEX($D$52:$I$63,BJ$3,2)-INDEX(J$52:O$63,BJ$3,1))</f>
        <v>333.21188890072528</v>
      </c>
      <c r="BK219" cm="1">
        <f t="array" aca="1" ref="BK219" ca="1">INDEX($D$52:$I$63,BK$3,1)+BETAINV(RAND(),INDEX($D$52:$I$63,BK$3,5),INDEX($D$52:$I$63,BK$3,6))*(INDEX($D$52:$I$63,BK$3,2)-INDEX(K$52:P$63,BK$3,1))</f>
        <v>465.97036997021564</v>
      </c>
      <c r="BL219" cm="1">
        <f t="array" aca="1" ref="BL219" ca="1">INDEX($D$52:$I$63,BL$3,1)+BETAINV(RAND(),INDEX($D$52:$I$63,BL$3,5),INDEX($D$52:$I$63,BL$3,6))*(INDEX($D$52:$I$63,BL$3,2)-INDEX(L$52:Q$63,BL$3,1))</f>
        <v>351.80582553839895</v>
      </c>
      <c r="BM219" cm="1">
        <f t="array" aca="1" ref="BM219" ca="1">INDEX($D$52:$I$63,BM$3,1)+BETAINV(RAND(),INDEX($D$52:$I$63,BM$3,5),INDEX($D$52:$I$63,BM$3,6))*(INDEX($D$52:$I$63,BM$3,2)-INDEX(M$52:R$63,BM$3,1))</f>
        <v>-3.7359546975867488</v>
      </c>
      <c r="BN219" cm="1">
        <f t="array" aca="1" ref="BN219" ca="1">INDEX($D$52:$I$63,BN$3,1)+BETAINV(RAND(),INDEX($D$52:$I$63,BN$3,5),INDEX($D$52:$I$63,BN$3,6))*(INDEX($D$52:$I$63,BN$3,2)-INDEX(N$52:S$63,BN$3,1))</f>
        <v>105.16251477177147</v>
      </c>
      <c r="BO219" cm="1">
        <f t="array" aca="1" ref="BO219" ca="1">INDEX($D$52:$I$63,BO$3,1)+BETAINV(RAND(),INDEX($D$52:$I$63,BO$3,5),INDEX($D$52:$I$63,BO$3,6))*(INDEX($D$52:$I$63,BO$3,2)-INDEX(O$52:T$63,BO$3,1))</f>
        <v>512.5583888905287</v>
      </c>
    </row>
    <row r="220" spans="12:67" x14ac:dyDescent="0.25">
      <c r="L220">
        <v>217</v>
      </c>
      <c r="M220" cm="1">
        <f t="array" aca="1" ref="M220" ca="1">INDEX($D$4:$I$15,M$3,1)+BETAINV(RAND(),INDEX($D$4:$I$15,M$3,5),INDEX($D$4:$I$15,M$3,6))*(INDEX($D$4:$I$15,M$3,2)-INDEX($D$4:$I$15,M$3,1))</f>
        <v>249.77895055384954</v>
      </c>
      <c r="N220" cm="1">
        <f t="array" aca="1" ref="N220" ca="1">INDEX($D$4:$I$15,N$3,1)+BETAINV(RAND(),INDEX($D$4:$I$15,N$3,5),INDEX($D$4:$I$15,N$3,6))*(INDEX($D$4:$I$15,N$3,2)-INDEX($D$4:$I$15,N$3,1))</f>
        <v>165.73172408842078</v>
      </c>
      <c r="O220" cm="1">
        <f t="array" aca="1" ref="O220" ca="1">INDEX($D$4:$I$15,O$3,1)+BETAINV(RAND(),INDEX($D$4:$I$15,O$3,5),INDEX($D$4:$I$15,O$3,6))*(INDEX($D$4:$I$15,O$3,2)-INDEX($D$4:$I$15,O$3,1))</f>
        <v>58.350490608984678</v>
      </c>
      <c r="P220" cm="1">
        <f t="array" aca="1" ref="P220" ca="1">INDEX($D$4:$I$15,P$3,1)+BETAINV(RAND(),INDEX($D$4:$I$15,P$3,5),INDEX($D$4:$I$15,P$3,6))*(INDEX($D$4:$I$15,P$3,2)-INDEX($D$4:$I$15,P$3,1))</f>
        <v>781.1397043522777</v>
      </c>
      <c r="Q220" cm="1">
        <f t="array" aca="1" ref="Q220" ca="1">INDEX($D$4:$I$15,Q$3,1)+BETAINV(RAND(),INDEX($D$4:$I$15,Q$3,5),INDEX($D$4:$I$15,Q$3,6))*(INDEX($D$4:$I$15,Q$3,2)-INDEX($D$4:$I$15,Q$3,1))</f>
        <v>155.31273539390457</v>
      </c>
      <c r="R220" cm="1">
        <f t="array" aca="1" ref="R220" ca="1">INDEX($D$4:$I$15,R$3,1)+BETAINV(RAND(),INDEX($D$4:$I$15,R$3,5),INDEX($D$4:$I$15,R$3,6))*(INDEX($D$4:$I$15,R$3,2)-INDEX($D$4:$I$15,R$3,1))</f>
        <v>491.84147774564127</v>
      </c>
      <c r="S220" cm="1">
        <f t="array" aca="1" ref="S220" ca="1">INDEX($D$4:$I$15,S$3,1)+BETAINV(RAND(),INDEX($D$4:$I$15,S$3,5),INDEX($D$4:$I$15,S$3,6))*(INDEX($D$4:$I$15,S$3,2)-INDEX($D$4:$I$15,S$3,1))</f>
        <v>704.81174919689101</v>
      </c>
      <c r="T220" cm="1">
        <f t="array" aca="1" ref="T220" ca="1">INDEX($D$4:$I$15,T$3,1)+BETAINV(RAND(),INDEX($D$4:$I$15,T$3,5),INDEX($D$4:$I$15,T$3,6))*(INDEX($D$4:$I$15,T$3,2)-INDEX($D$4:$I$15,T$3,1))</f>
        <v>848.2815945272788</v>
      </c>
      <c r="U220" cm="1">
        <f t="array" aca="1" ref="U220" ca="1">INDEX($D$4:$I$15,U$3,1)+BETAINV(RAND(),INDEX($D$4:$I$15,U$3,5),INDEX($D$4:$I$15,U$3,6))*(INDEX($D$4:$I$15,U$3,2)-INDEX($D$4:$I$15,U$3,1))</f>
        <v>243.68093861555386</v>
      </c>
      <c r="V220" cm="1">
        <f t="array" aca="1" ref="V220" ca="1">INDEX($D$4:$I$15,V$3,1)+BETAINV(RAND(),INDEX($D$4:$I$15,V$3,5),INDEX($D$4:$I$15,V$3,6))*(INDEX($D$4:$I$15,V$3,2)-INDEX($D$4:$I$15,V$3,1))</f>
        <v>102.09606141709732</v>
      </c>
      <c r="W220" cm="1">
        <f t="array" aca="1" ref="W220" ca="1">INDEX($D$4:$I$15,W$3,1)+BETAINV(RAND(),INDEX($D$4:$I$15,W$3,5),INDEX($D$4:$I$15,W$3,6))*(INDEX($D$4:$I$15,W$3,2)-INDEX($D$4:$I$15,W$3,1))</f>
        <v>332.25271167673253</v>
      </c>
      <c r="X220" cm="1">
        <f t="array" aca="1" ref="X220" ca="1">INDEX($D$4:$I$15,X$3,1)+BETAINV(RAND(),INDEX($D$4:$I$15,X$3,5),INDEX($D$4:$I$15,X$3,6))*(INDEX($D$4:$I$15,X$3,2)-INDEX($D$4:$I$15,X$3,1))</f>
        <v>1806.1790021839679</v>
      </c>
      <c r="Z220">
        <v>217</v>
      </c>
      <c r="AA220" cm="1">
        <f t="array" aca="1" ref="AA220" ca="1">INDEX($D$20:$I$31,AA$3,1)+BETAINV(RAND(),INDEX($D$20:$I$31,AA$3,5),INDEX($D$20:$I$31,AA$3,6))*(INDEX($D$20:$I$31,AA$3,2)-INDEX($D$20:$I$31,AA$3,1))</f>
        <v>99.159410236045915</v>
      </c>
      <c r="AB220" cm="1">
        <f t="array" aca="1" ref="AB220" ca="1">INDEX($D$20:$I$31,AB$3,1)+BETAINV(RAND(),INDEX($D$20:$I$31,AB$3,5),INDEX($D$20:$I$31,AB$3,6))*(INDEX($D$20:$I$31,AB$3,2)-INDEX($D$20:$I$31,AB$3,1))</f>
        <v>101.1640747946694</v>
      </c>
      <c r="AC220" cm="1">
        <f t="array" aca="1" ref="AC220" ca="1">INDEX($D$20:$I$31,AC$3,1)+BETAINV(RAND(),INDEX($D$20:$I$31,AC$3,5),INDEX($D$20:$I$31,AC$3,6))*(INDEX($D$20:$I$31,AC$3,2)-INDEX($D$20:$I$31,AC$3,1))</f>
        <v>89.823361098172157</v>
      </c>
      <c r="AD220" cm="1">
        <f t="array" aca="1" ref="AD220" ca="1">INDEX($D$20:$I$31,AD$3,1)+BETAINV(RAND(),INDEX($D$20:$I$31,AD$3,5),INDEX($D$20:$I$31,AD$3,6))*(INDEX($D$20:$I$31,AD$3,2)-INDEX($D$20:$I$31,AD$3,1))</f>
        <v>535.03142818129459</v>
      </c>
      <c r="AE220" cm="1">
        <f t="array" aca="1" ref="AE220" ca="1">INDEX($D$20:$I$31,AE$3,1)+BETAINV(RAND(),INDEX($D$20:$I$31,AE$3,5),INDEX($D$20:$I$31,AE$3,6))*(INDEX($D$20:$I$31,AE$3,2)-INDEX($D$20:$I$31,AE$3,1))</f>
        <v>269.78368361064059</v>
      </c>
      <c r="AF220" cm="1">
        <f t="array" aca="1" ref="AF220" ca="1">INDEX($D$20:$I$31,AF$3,1)+BETAINV(RAND(),INDEX($D$20:$I$31,AF$3,5),INDEX($D$20:$I$31,AF$3,6))*(INDEX($D$20:$I$31,AF$3,2)-INDEX($D$20:$I$31,AF$3,1))</f>
        <v>143.78328895084354</v>
      </c>
      <c r="AG220" cm="1">
        <f t="array" aca="1" ref="AG220" ca="1">INDEX($D$20:$I$31,AG$3,1)+BETAINV(RAND(),INDEX($D$20:$I$31,AG$3,5),INDEX($D$20:$I$31,AG$3,6))*(INDEX($D$20:$I$31,AG$3,2)-INDEX($D$20:$I$31,AG$3,1))</f>
        <v>856.63079371571894</v>
      </c>
      <c r="AH220" cm="1">
        <f t="array" aca="1" ref="AH220" ca="1">INDEX($D$20:$I$31,AH$3,1)+BETAINV(RAND(),INDEX($D$20:$I$31,AH$3,5),INDEX($D$20:$I$31,AH$3,6))*(INDEX($D$20:$I$31,AH$3,2)-INDEX($D$20:$I$31,AH$3,1))</f>
        <v>674.43397844513981</v>
      </c>
      <c r="AI220" cm="1">
        <f t="array" aca="1" ref="AI220" ca="1">INDEX($D$20:$I$31,AI$3,1)+BETAINV(RAND(),INDEX($D$20:$I$31,AI$3,5),INDEX($D$20:$I$31,AI$3,6))*(INDEX($D$20:$I$31,AI$3,2)-INDEX($D$20:$I$31,AI$3,1))</f>
        <v>420.94374609154249</v>
      </c>
      <c r="AJ220" cm="1">
        <f t="array" aca="1" ref="AJ220" ca="1">INDEX($D$20:$I$31,AJ$3,1)+BETAINV(RAND(),INDEX($D$20:$I$31,AJ$3,5),INDEX($D$20:$I$31,AJ$3,6))*(INDEX($D$20:$I$31,AJ$3,2)-INDEX($D$20:$I$31,AJ$3,1))</f>
        <v>212.12181463090735</v>
      </c>
      <c r="AK220" cm="1">
        <f t="array" aca="1" ref="AK220" ca="1">INDEX($D$20:$I$31,AK$3,1)+BETAINV(RAND(),INDEX($D$20:$I$31,AK$3,5),INDEX($D$20:$I$31,AK$3,6))*(INDEX($D$20:$I$31,AK$3,2)-INDEX($D$20:$I$31,AK$3,1))</f>
        <v>287.92704655486466</v>
      </c>
      <c r="AL220" cm="1">
        <f t="array" aca="1" ref="AL220" ca="1">INDEX($D$20:$I$31,AL$3,1)+BETAINV(RAND(),INDEX($D$20:$I$31,AL$3,5),INDEX($D$20:$I$31,AL$3,6))*(INDEX($D$20:$I$31,AL$3,2)-INDEX($D$20:$I$31,AL$3,1))</f>
        <v>403.9777930380618</v>
      </c>
      <c r="AN220">
        <v>217</v>
      </c>
      <c r="AO220" s="13" cm="1">
        <f t="array" aca="1" ref="AO220" ca="1">INDEX($D$36:$I$47,AO$3,1)+BETAINV(RAND(),INDEX($D$36:$I$47,AO$3,5),INDEX($D$36:$I$47,AO$3,6))*(INDEX($D$36:$I$47,AO$3,2)-INDEX($D$36:$I$47,AO$3,1))</f>
        <v>104.23529121985119</v>
      </c>
      <c r="AP220" s="13" cm="1">
        <f t="array" aca="1" ref="AP220" ca="1">INDEX($D$36:$I$47,AP$3,1)+BETAINV(RAND(),INDEX($D$36:$I$47,AP$3,5),INDEX($D$36:$I$47,AP$3,6))*(INDEX($D$36:$I$47,AP$3,2)-INDEX($D$36:$I$47,AP$3,1))</f>
        <v>111.66457986386968</v>
      </c>
      <c r="AQ220" s="13" cm="1">
        <f t="array" aca="1" ref="AQ220" ca="1">INDEX($D$36:$I$47,AQ$3,1)+BETAINV(RAND(),INDEX($D$36:$I$47,AQ$3,5),INDEX($D$36:$I$47,AQ$3,6))*(INDEX($D$36:$I$47,AQ$3,2)-INDEX($D$36:$I$47,AQ$3,1))</f>
        <v>183.40965831667398</v>
      </c>
      <c r="AR220" s="13" cm="1">
        <f t="array" aca="1" ref="AR220" ca="1">INDEX($D$36:$I$47,AR$3,1)+BETAINV(RAND(),INDEX($D$36:$I$47,AR$3,5),INDEX($D$36:$I$47,AR$3,6))*(INDEX($D$36:$I$47,AR$3,2)-INDEX($D$36:$I$47,AR$3,1))</f>
        <v>276.89857303101985</v>
      </c>
      <c r="AS220" s="13" cm="1">
        <f t="array" aca="1" ref="AS220" ca="1">INDEX($D$36:$I$47,AS$3,1)+BETAINV(RAND(),INDEX($D$36:$I$47,AS$3,5),INDEX($D$36:$I$47,AS$3,6))*(INDEX($D$36:$I$47,AS$3,2)-INDEX($D$36:$I$47,AS$3,1))</f>
        <v>632.21784269325553</v>
      </c>
      <c r="AT220" s="13" cm="1">
        <f t="array" aca="1" ref="AT220" ca="1">INDEX($D$36:$I$47,AT$3,1)+BETAINV(RAND(),INDEX($D$36:$I$47,AT$3,5),INDEX($D$36:$I$47,AT$3,6))*(INDEX($D$36:$I$47,AT$3,2)-INDEX($D$36:$I$47,AT$3,1))</f>
        <v>151.86747900960268</v>
      </c>
      <c r="AU220" s="13" cm="1">
        <f t="array" aca="1" ref="AU220" ca="1">INDEX($D$36:$I$47,AU$3,1)+BETAINV(RAND(),INDEX($D$36:$I$47,AU$3,5),INDEX($D$36:$I$47,AU$3,6))*(INDEX($D$36:$I$47,AU$3,2)-INDEX($D$36:$I$47,AU$3,1))</f>
        <v>318.4302893784909</v>
      </c>
      <c r="AV220" s="13" cm="1">
        <f t="array" aca="1" ref="AV220" ca="1">INDEX($D$36:$I$47,AV$3,1)+BETAINV(RAND(),INDEX($D$36:$I$47,AV$3,5),INDEX($D$36:$I$47,AV$3,6))*(INDEX($D$36:$I$47,AV$3,2)-INDEX($D$36:$I$47,AV$3,1))</f>
        <v>573.0620352947999</v>
      </c>
      <c r="AW220" s="13" cm="1">
        <f t="array" aca="1" ref="AW220" ca="1">INDEX($D$36:$I$47,AW$3,1)+BETAINV(RAND(),INDEX($D$36:$I$47,AW$3,5),INDEX($D$36:$I$47,AW$3,6))*(INDEX($D$36:$I$47,AW$3,2)-INDEX($D$36:$I$47,AW$3,1))</f>
        <v>544.70907632734986</v>
      </c>
      <c r="AX220" s="13" cm="1">
        <f t="array" aca="1" ref="AX220" ca="1">INDEX($D$36:$I$47,AX$3,1)+BETAINV(RAND(),INDEX($D$36:$I$47,AX$3,5),INDEX($D$36:$I$47,AX$3,6))*(INDEX($D$36:$I$47,AX$3,2)-INDEX($D$36:$I$47,AX$3,1))</f>
        <v>382.5219461066963</v>
      </c>
      <c r="AY220" s="13" cm="1">
        <f t="array" aca="1" ref="AY220" ca="1">INDEX($D$36:$I$47,AY$3,1)+BETAINV(RAND(),INDEX($D$36:$I$47,AY$3,5),INDEX($D$36:$I$47,AY$3,6))*(INDEX($D$36:$I$47,AY$3,2)-INDEX($D$36:$I$47,AY$3,1))</f>
        <v>141.89794494649726</v>
      </c>
      <c r="AZ220" s="13" cm="1">
        <f t="array" aca="1" ref="AZ220" ca="1">INDEX($D$36:$I$47,AZ$3,1)+BETAINV(RAND(),INDEX($D$36:$I$47,AZ$3,5),INDEX($D$36:$I$47,AZ$3,6))*(INDEX($D$36:$I$47,AZ$3,2)-INDEX($D$36:$I$47,AZ$3,1))</f>
        <v>454.03555173377339</v>
      </c>
      <c r="BC220">
        <v>217</v>
      </c>
      <c r="BD220" cm="1">
        <f t="array" aca="1" ref="BD220" ca="1">INDEX($D$52:$I$63,BD$3,1)+BETAINV(RAND(),INDEX($D$52:$I$63,BD$3,5),INDEX($D$52:$I$63,BD$3,6))*(INDEX($D$52:$I$63,BD$3,2)-INDEX(D$52:I$63,BD$3,1))</f>
        <v>55.874438088594175</v>
      </c>
      <c r="BE220" cm="1">
        <f t="array" aca="1" ref="BE220" ca="1">INDEX($D$52:$I$63,BE$3,1)+BETAINV(RAND(),INDEX($D$52:$I$63,BE$3,5),INDEX($D$52:$I$63,BE$3,6))*(INDEX($D$52:$I$63,BE$3,2)-INDEX(E$52:J$63,BE$3,1))</f>
        <v>47.52000000000001</v>
      </c>
      <c r="BF220" cm="1">
        <f t="array" aca="1" ref="BF220" ca="1">INDEX($D$52:$I$63,BF$3,1)+BETAINV(RAND(),INDEX($D$52:$I$63,BF$3,5),INDEX($D$52:$I$63,BF$3,6))*(INDEX($D$52:$I$63,BF$3,2)-INDEX(F$52:K$63,BF$3,1))</f>
        <v>36.656122856141337</v>
      </c>
      <c r="BG220" cm="1">
        <f t="array" aca="1" ref="BG220" ca="1">INDEX($D$52:$I$63,BG$3,1)+BETAINV(RAND(),INDEX($D$52:$I$63,BG$3,5),INDEX($D$52:$I$63,BG$3,6))*(INDEX($D$52:$I$63,BG$3,2)-INDEX(G$52:L$63,BG$3,1))</f>
        <v>283.18377337176395</v>
      </c>
      <c r="BH220" cm="1">
        <f t="array" aca="1" ref="BH220" ca="1">INDEX($D$52:$I$63,BH$3,1)+BETAINV(RAND(),INDEX($D$52:$I$63,BH$3,5),INDEX($D$52:$I$63,BH$3,6))*(INDEX($D$52:$I$63,BH$3,2)-INDEX(H$52:M$63,BH$3,1))</f>
        <v>251.66981079272347</v>
      </c>
      <c r="BI220" cm="1">
        <f t="array" aca="1" ref="BI220" ca="1">INDEX($D$52:$I$63,BI$3,1)+BETAINV(RAND(),INDEX($D$52:$I$63,BI$3,5),INDEX($D$52:$I$63,BI$3,6))*(INDEX($D$52:$I$63,BI$3,2)-INDEX(I$52:N$63,BI$3,1))</f>
        <v>114.46750693350887</v>
      </c>
      <c r="BJ220" cm="1">
        <f t="array" aca="1" ref="BJ220" ca="1">INDEX($D$52:$I$63,BJ$3,1)+BETAINV(RAND(),INDEX($D$52:$I$63,BJ$3,5),INDEX($D$52:$I$63,BJ$3,6))*(INDEX($D$52:$I$63,BJ$3,2)-INDEX(J$52:O$63,BJ$3,1))</f>
        <v>335.52933817120868</v>
      </c>
      <c r="BK220" cm="1">
        <f t="array" aca="1" ref="BK220" ca="1">INDEX($D$52:$I$63,BK$3,1)+BETAINV(RAND(),INDEX($D$52:$I$63,BK$3,5),INDEX($D$52:$I$63,BK$3,6))*(INDEX($D$52:$I$63,BK$3,2)-INDEX(K$52:P$63,BK$3,1))</f>
        <v>249.97679260191975</v>
      </c>
      <c r="BL220" cm="1">
        <f t="array" aca="1" ref="BL220" ca="1">INDEX($D$52:$I$63,BL$3,1)+BETAINV(RAND(),INDEX($D$52:$I$63,BL$3,5),INDEX($D$52:$I$63,BL$3,6))*(INDEX($D$52:$I$63,BL$3,2)-INDEX(L$52:Q$63,BL$3,1))</f>
        <v>351.30695541250032</v>
      </c>
      <c r="BM220" cm="1">
        <f t="array" aca="1" ref="BM220" ca="1">INDEX($D$52:$I$63,BM$3,1)+BETAINV(RAND(),INDEX($D$52:$I$63,BM$3,5),INDEX($D$52:$I$63,BM$3,6))*(INDEX($D$52:$I$63,BM$3,2)-INDEX(M$52:R$63,BM$3,1))</f>
        <v>28.678371190499583</v>
      </c>
      <c r="BN220" cm="1">
        <f t="array" aca="1" ref="BN220" ca="1">INDEX($D$52:$I$63,BN$3,1)+BETAINV(RAND(),INDEX($D$52:$I$63,BN$3,5),INDEX($D$52:$I$63,BN$3,6))*(INDEX($D$52:$I$63,BN$3,2)-INDEX(N$52:S$63,BN$3,1))</f>
        <v>104.80245609858402</v>
      </c>
      <c r="BO220" cm="1">
        <f t="array" aca="1" ref="BO220" ca="1">INDEX($D$52:$I$63,BO$3,1)+BETAINV(RAND(),INDEX($D$52:$I$63,BO$3,5),INDEX($D$52:$I$63,BO$3,6))*(INDEX($D$52:$I$63,BO$3,2)-INDEX(O$52:T$63,BO$3,1))</f>
        <v>474.17155734058178</v>
      </c>
    </row>
    <row r="221" spans="12:67" x14ac:dyDescent="0.25">
      <c r="L221">
        <v>218</v>
      </c>
      <c r="M221" cm="1">
        <f t="array" aca="1" ref="M221" ca="1">INDEX($D$4:$I$15,M$3,1)+BETAINV(RAND(),INDEX($D$4:$I$15,M$3,5),INDEX($D$4:$I$15,M$3,6))*(INDEX($D$4:$I$15,M$3,2)-INDEX($D$4:$I$15,M$3,1))</f>
        <v>233.31594106736998</v>
      </c>
      <c r="N221" cm="1">
        <f t="array" aca="1" ref="N221" ca="1">INDEX($D$4:$I$15,N$3,1)+BETAINV(RAND(),INDEX($D$4:$I$15,N$3,5),INDEX($D$4:$I$15,N$3,6))*(INDEX($D$4:$I$15,N$3,2)-INDEX($D$4:$I$15,N$3,1))</f>
        <v>173.47041489318292</v>
      </c>
      <c r="O221" cm="1">
        <f t="array" aca="1" ref="O221" ca="1">INDEX($D$4:$I$15,O$3,1)+BETAINV(RAND(),INDEX($D$4:$I$15,O$3,5),INDEX($D$4:$I$15,O$3,6))*(INDEX($D$4:$I$15,O$3,2)-INDEX($D$4:$I$15,O$3,1))</f>
        <v>56.499439771196009</v>
      </c>
      <c r="P221" cm="1">
        <f t="array" aca="1" ref="P221" ca="1">INDEX($D$4:$I$15,P$3,1)+BETAINV(RAND(),INDEX($D$4:$I$15,P$3,5),INDEX($D$4:$I$15,P$3,6))*(INDEX($D$4:$I$15,P$3,2)-INDEX($D$4:$I$15,P$3,1))</f>
        <v>680.53699055640527</v>
      </c>
      <c r="Q221" cm="1">
        <f t="array" aca="1" ref="Q221" ca="1">INDEX($D$4:$I$15,Q$3,1)+BETAINV(RAND(),INDEX($D$4:$I$15,Q$3,5),INDEX($D$4:$I$15,Q$3,6))*(INDEX($D$4:$I$15,Q$3,2)-INDEX($D$4:$I$15,Q$3,1))</f>
        <v>144.31451298490069</v>
      </c>
      <c r="R221" cm="1">
        <f t="array" aca="1" ref="R221" ca="1">INDEX($D$4:$I$15,R$3,1)+BETAINV(RAND(),INDEX($D$4:$I$15,R$3,5),INDEX($D$4:$I$15,R$3,6))*(INDEX($D$4:$I$15,R$3,2)-INDEX($D$4:$I$15,R$3,1))</f>
        <v>480.94019960362834</v>
      </c>
      <c r="S221" cm="1">
        <f t="array" aca="1" ref="S221" ca="1">INDEX($D$4:$I$15,S$3,1)+BETAINV(RAND(),INDEX($D$4:$I$15,S$3,5),INDEX($D$4:$I$15,S$3,6))*(INDEX($D$4:$I$15,S$3,2)-INDEX($D$4:$I$15,S$3,1))</f>
        <v>655.09689696778787</v>
      </c>
      <c r="T221" cm="1">
        <f t="array" aca="1" ref="T221" ca="1">INDEX($D$4:$I$15,T$3,1)+BETAINV(RAND(),INDEX($D$4:$I$15,T$3,5),INDEX($D$4:$I$15,T$3,6))*(INDEX($D$4:$I$15,T$3,2)-INDEX($D$4:$I$15,T$3,1))</f>
        <v>734.48911234488742</v>
      </c>
      <c r="U221" cm="1">
        <f t="array" aca="1" ref="U221" ca="1">INDEX($D$4:$I$15,U$3,1)+BETAINV(RAND(),INDEX($D$4:$I$15,U$3,5),INDEX($D$4:$I$15,U$3,6))*(INDEX($D$4:$I$15,U$3,2)-INDEX($D$4:$I$15,U$3,1))</f>
        <v>293.58945249085536</v>
      </c>
      <c r="V221" cm="1">
        <f t="array" aca="1" ref="V221" ca="1">INDEX($D$4:$I$15,V$3,1)+BETAINV(RAND(),INDEX($D$4:$I$15,V$3,5),INDEX($D$4:$I$15,V$3,6))*(INDEX($D$4:$I$15,V$3,2)-INDEX($D$4:$I$15,V$3,1))</f>
        <v>103.78279234315332</v>
      </c>
      <c r="W221" cm="1">
        <f t="array" aca="1" ref="W221" ca="1">INDEX($D$4:$I$15,W$3,1)+BETAINV(RAND(),INDEX($D$4:$I$15,W$3,5),INDEX($D$4:$I$15,W$3,6))*(INDEX($D$4:$I$15,W$3,2)-INDEX($D$4:$I$15,W$3,1))</f>
        <v>397.20979748101433</v>
      </c>
      <c r="X221" cm="1">
        <f t="array" aca="1" ref="X221" ca="1">INDEX($D$4:$I$15,X$3,1)+BETAINV(RAND(),INDEX($D$4:$I$15,X$3,5),INDEX($D$4:$I$15,X$3,6))*(INDEX($D$4:$I$15,X$3,2)-INDEX($D$4:$I$15,X$3,1))</f>
        <v>1536.7886952112831</v>
      </c>
      <c r="Z221">
        <v>218</v>
      </c>
      <c r="AA221" cm="1">
        <f t="array" aca="1" ref="AA221" ca="1">INDEX($D$20:$I$31,AA$3,1)+BETAINV(RAND(),INDEX($D$20:$I$31,AA$3,5),INDEX($D$20:$I$31,AA$3,6))*(INDEX($D$20:$I$31,AA$3,2)-INDEX($D$20:$I$31,AA$3,1))</f>
        <v>96.93781093282179</v>
      </c>
      <c r="AB221" cm="1">
        <f t="array" aca="1" ref="AB221" ca="1">INDEX($D$20:$I$31,AB$3,1)+BETAINV(RAND(),INDEX($D$20:$I$31,AB$3,5),INDEX($D$20:$I$31,AB$3,6))*(INDEX($D$20:$I$31,AB$3,2)-INDEX($D$20:$I$31,AB$3,1))</f>
        <v>89.526478616209047</v>
      </c>
      <c r="AC221" cm="1">
        <f t="array" aca="1" ref="AC221" ca="1">INDEX($D$20:$I$31,AC$3,1)+BETAINV(RAND(),INDEX($D$20:$I$31,AC$3,5),INDEX($D$20:$I$31,AC$3,6))*(INDEX($D$20:$I$31,AC$3,2)-INDEX($D$20:$I$31,AC$3,1))</f>
        <v>110.23604215271777</v>
      </c>
      <c r="AD221" cm="1">
        <f t="array" aca="1" ref="AD221" ca="1">INDEX($D$20:$I$31,AD$3,1)+BETAINV(RAND(),INDEX($D$20:$I$31,AD$3,5),INDEX($D$20:$I$31,AD$3,6))*(INDEX($D$20:$I$31,AD$3,2)-INDEX($D$20:$I$31,AD$3,1))</f>
        <v>469.51892826809751</v>
      </c>
      <c r="AE221" cm="1">
        <f t="array" aca="1" ref="AE221" ca="1">INDEX($D$20:$I$31,AE$3,1)+BETAINV(RAND(),INDEX($D$20:$I$31,AE$3,5),INDEX($D$20:$I$31,AE$3,6))*(INDEX($D$20:$I$31,AE$3,2)-INDEX($D$20:$I$31,AE$3,1))</f>
        <v>347.46178776673304</v>
      </c>
      <c r="AF221" cm="1">
        <f t="array" aca="1" ref="AF221" ca="1">INDEX($D$20:$I$31,AF$3,1)+BETAINV(RAND(),INDEX($D$20:$I$31,AF$3,5),INDEX($D$20:$I$31,AF$3,6))*(INDEX($D$20:$I$31,AF$3,2)-INDEX($D$20:$I$31,AF$3,1))</f>
        <v>148.78918820641962</v>
      </c>
      <c r="AG221" cm="1">
        <f t="array" aca="1" ref="AG221" ca="1">INDEX($D$20:$I$31,AG$3,1)+BETAINV(RAND(),INDEX($D$20:$I$31,AG$3,5),INDEX($D$20:$I$31,AG$3,6))*(INDEX($D$20:$I$31,AG$3,2)-INDEX($D$20:$I$31,AG$3,1))</f>
        <v>703.28653154185565</v>
      </c>
      <c r="AH221" cm="1">
        <f t="array" aca="1" ref="AH221" ca="1">INDEX($D$20:$I$31,AH$3,1)+BETAINV(RAND(),INDEX($D$20:$I$31,AH$3,5),INDEX($D$20:$I$31,AH$3,6))*(INDEX($D$20:$I$31,AH$3,2)-INDEX($D$20:$I$31,AH$3,1))</f>
        <v>626.49796500535888</v>
      </c>
      <c r="AI221" cm="1">
        <f t="array" aca="1" ref="AI221" ca="1">INDEX($D$20:$I$31,AI$3,1)+BETAINV(RAND(),INDEX($D$20:$I$31,AI$3,5),INDEX($D$20:$I$31,AI$3,6))*(INDEX($D$20:$I$31,AI$3,2)-INDEX($D$20:$I$31,AI$3,1))</f>
        <v>381.99576728089244</v>
      </c>
      <c r="AJ221" cm="1">
        <f t="array" aca="1" ref="AJ221" ca="1">INDEX($D$20:$I$31,AJ$3,1)+BETAINV(RAND(),INDEX($D$20:$I$31,AJ$3,5),INDEX($D$20:$I$31,AJ$3,6))*(INDEX($D$20:$I$31,AJ$3,2)-INDEX($D$20:$I$31,AJ$3,1))</f>
        <v>219.16897903712561</v>
      </c>
      <c r="AK221" cm="1">
        <f t="array" aca="1" ref="AK221" ca="1">INDEX($D$20:$I$31,AK$3,1)+BETAINV(RAND(),INDEX($D$20:$I$31,AK$3,5),INDEX($D$20:$I$31,AK$3,6))*(INDEX($D$20:$I$31,AK$3,2)-INDEX($D$20:$I$31,AK$3,1))</f>
        <v>240.92376325397845</v>
      </c>
      <c r="AL221" cm="1">
        <f t="array" aca="1" ref="AL221" ca="1">INDEX($D$20:$I$31,AL$3,1)+BETAINV(RAND(),INDEX($D$20:$I$31,AL$3,5),INDEX($D$20:$I$31,AL$3,6))*(INDEX($D$20:$I$31,AL$3,2)-INDEX($D$20:$I$31,AL$3,1))</f>
        <v>395.12641448798735</v>
      </c>
      <c r="AN221">
        <v>218</v>
      </c>
      <c r="AO221" s="13" cm="1">
        <f t="array" aca="1" ref="AO221" ca="1">INDEX($D$36:$I$47,AO$3,1)+BETAINV(RAND(),INDEX($D$36:$I$47,AO$3,5),INDEX($D$36:$I$47,AO$3,6))*(INDEX($D$36:$I$47,AO$3,2)-INDEX($D$36:$I$47,AO$3,1))</f>
        <v>106.55097384670916</v>
      </c>
      <c r="AP221" s="13" cm="1">
        <f t="array" aca="1" ref="AP221" ca="1">INDEX($D$36:$I$47,AP$3,1)+BETAINV(RAND(),INDEX($D$36:$I$47,AP$3,5),INDEX($D$36:$I$47,AP$3,6))*(INDEX($D$36:$I$47,AP$3,2)-INDEX($D$36:$I$47,AP$3,1))</f>
        <v>100.04765854547068</v>
      </c>
      <c r="AQ221" s="13" cm="1">
        <f t="array" aca="1" ref="AQ221" ca="1">INDEX($D$36:$I$47,AQ$3,1)+BETAINV(RAND(),INDEX($D$36:$I$47,AQ$3,5),INDEX($D$36:$I$47,AQ$3,6))*(INDEX($D$36:$I$47,AQ$3,2)-INDEX($D$36:$I$47,AQ$3,1))</f>
        <v>182.07551198119623</v>
      </c>
      <c r="AR221" s="13" cm="1">
        <f t="array" aca="1" ref="AR221" ca="1">INDEX($D$36:$I$47,AR$3,1)+BETAINV(RAND(),INDEX($D$36:$I$47,AR$3,5),INDEX($D$36:$I$47,AR$3,6))*(INDEX($D$36:$I$47,AR$3,2)-INDEX($D$36:$I$47,AR$3,1))</f>
        <v>273.6680592949441</v>
      </c>
      <c r="AS221" s="13" cm="1">
        <f t="array" aca="1" ref="AS221" ca="1">INDEX($D$36:$I$47,AS$3,1)+BETAINV(RAND(),INDEX($D$36:$I$47,AS$3,5),INDEX($D$36:$I$47,AS$3,6))*(INDEX($D$36:$I$47,AS$3,2)-INDEX($D$36:$I$47,AS$3,1))</f>
        <v>726.78698021202524</v>
      </c>
      <c r="AT221" s="13" cm="1">
        <f t="array" aca="1" ref="AT221" ca="1">INDEX($D$36:$I$47,AT$3,1)+BETAINV(RAND(),INDEX($D$36:$I$47,AT$3,5),INDEX($D$36:$I$47,AT$3,6))*(INDEX($D$36:$I$47,AT$3,2)-INDEX($D$36:$I$47,AT$3,1))</f>
        <v>139.36688343958076</v>
      </c>
      <c r="AU221" s="13" cm="1">
        <f t="array" aca="1" ref="AU221" ca="1">INDEX($D$36:$I$47,AU$3,1)+BETAINV(RAND(),INDEX($D$36:$I$47,AU$3,5),INDEX($D$36:$I$47,AU$3,6))*(INDEX($D$36:$I$47,AU$3,2)-INDEX($D$36:$I$47,AU$3,1))</f>
        <v>341.07498744112405</v>
      </c>
      <c r="AV221" s="13" cm="1">
        <f t="array" aca="1" ref="AV221" ca="1">INDEX($D$36:$I$47,AV$3,1)+BETAINV(RAND(),INDEX($D$36:$I$47,AV$3,5),INDEX($D$36:$I$47,AV$3,6))*(INDEX($D$36:$I$47,AV$3,2)-INDEX($D$36:$I$47,AV$3,1))</f>
        <v>534.33651919092347</v>
      </c>
      <c r="AW221" s="13" cm="1">
        <f t="array" aca="1" ref="AW221" ca="1">INDEX($D$36:$I$47,AW$3,1)+BETAINV(RAND(),INDEX($D$36:$I$47,AW$3,5),INDEX($D$36:$I$47,AW$3,6))*(INDEX($D$36:$I$47,AW$3,2)-INDEX($D$36:$I$47,AW$3,1))</f>
        <v>489.85421759511621</v>
      </c>
      <c r="AX221" s="13" cm="1">
        <f t="array" aca="1" ref="AX221" ca="1">INDEX($D$36:$I$47,AX$3,1)+BETAINV(RAND(),INDEX($D$36:$I$47,AX$3,5),INDEX($D$36:$I$47,AX$3,6))*(INDEX($D$36:$I$47,AX$3,2)-INDEX($D$36:$I$47,AX$3,1))</f>
        <v>378.14864700578266</v>
      </c>
      <c r="AY221" s="13" cm="1">
        <f t="array" aca="1" ref="AY221" ca="1">INDEX($D$36:$I$47,AY$3,1)+BETAINV(RAND(),INDEX($D$36:$I$47,AY$3,5),INDEX($D$36:$I$47,AY$3,6))*(INDEX($D$36:$I$47,AY$3,2)-INDEX($D$36:$I$47,AY$3,1))</f>
        <v>149.22145687263091</v>
      </c>
      <c r="AZ221" s="13" cm="1">
        <f t="array" aca="1" ref="AZ221" ca="1">INDEX($D$36:$I$47,AZ$3,1)+BETAINV(RAND(),INDEX($D$36:$I$47,AZ$3,5),INDEX($D$36:$I$47,AZ$3,6))*(INDEX($D$36:$I$47,AZ$3,2)-INDEX($D$36:$I$47,AZ$3,1))</f>
        <v>427.34943709843685</v>
      </c>
      <c r="BC221">
        <v>218</v>
      </c>
      <c r="BD221" cm="1">
        <f t="array" aca="1" ref="BD221" ca="1">INDEX($D$52:$I$63,BD$3,1)+BETAINV(RAND(),INDEX($D$52:$I$63,BD$3,5),INDEX($D$52:$I$63,BD$3,6))*(INDEX($D$52:$I$63,BD$3,2)-INDEX(D$52:I$63,BD$3,1))</f>
        <v>66.163266786514612</v>
      </c>
      <c r="BE221" cm="1">
        <f t="array" aca="1" ref="BE221" ca="1">INDEX($D$52:$I$63,BE$3,1)+BETAINV(RAND(),INDEX($D$52:$I$63,BE$3,5),INDEX($D$52:$I$63,BE$3,6))*(INDEX($D$52:$I$63,BE$3,2)-INDEX(E$52:J$63,BE$3,1))</f>
        <v>47.52000000000001</v>
      </c>
      <c r="BF221" cm="1">
        <f t="array" aca="1" ref="BF221" ca="1">INDEX($D$52:$I$63,BF$3,1)+BETAINV(RAND(),INDEX($D$52:$I$63,BF$3,5),INDEX($D$52:$I$63,BF$3,6))*(INDEX($D$52:$I$63,BF$3,2)-INDEX(F$52:K$63,BF$3,1))</f>
        <v>35.508608170775858</v>
      </c>
      <c r="BG221" cm="1">
        <f t="array" aca="1" ref="BG221" ca="1">INDEX($D$52:$I$63,BG$3,1)+BETAINV(RAND(),INDEX($D$52:$I$63,BG$3,5),INDEX($D$52:$I$63,BG$3,6))*(INDEX($D$52:$I$63,BG$3,2)-INDEX(G$52:L$63,BG$3,1))</f>
        <v>293.24510259136969</v>
      </c>
      <c r="BH221" cm="1">
        <f t="array" aca="1" ref="BH221" ca="1">INDEX($D$52:$I$63,BH$3,1)+BETAINV(RAND(),INDEX($D$52:$I$63,BH$3,5),INDEX($D$52:$I$63,BH$3,6))*(INDEX($D$52:$I$63,BH$3,2)-INDEX(H$52:M$63,BH$3,1))</f>
        <v>300.45050917176019</v>
      </c>
      <c r="BI221" cm="1">
        <f t="array" aca="1" ref="BI221" ca="1">INDEX($D$52:$I$63,BI$3,1)+BETAINV(RAND(),INDEX($D$52:$I$63,BI$3,5),INDEX($D$52:$I$63,BI$3,6))*(INDEX($D$52:$I$63,BI$3,2)-INDEX(I$52:N$63,BI$3,1))</f>
        <v>154.9574592796466</v>
      </c>
      <c r="BJ221" cm="1">
        <f t="array" aca="1" ref="BJ221" ca="1">INDEX($D$52:$I$63,BJ$3,1)+BETAINV(RAND(),INDEX($D$52:$I$63,BJ$3,5),INDEX($D$52:$I$63,BJ$3,6))*(INDEX($D$52:$I$63,BJ$3,2)-INDEX(J$52:O$63,BJ$3,1))</f>
        <v>331.04342093994688</v>
      </c>
      <c r="BK221" cm="1">
        <f t="array" aca="1" ref="BK221" ca="1">INDEX($D$52:$I$63,BK$3,1)+BETAINV(RAND(),INDEX($D$52:$I$63,BK$3,5),INDEX($D$52:$I$63,BK$3,6))*(INDEX($D$52:$I$63,BK$3,2)-INDEX(K$52:P$63,BK$3,1))</f>
        <v>346.37817926130418</v>
      </c>
      <c r="BL221" cm="1">
        <f t="array" aca="1" ref="BL221" ca="1">INDEX($D$52:$I$63,BL$3,1)+BETAINV(RAND(),INDEX($D$52:$I$63,BL$3,5),INDEX($D$52:$I$63,BL$3,6))*(INDEX($D$52:$I$63,BL$3,2)-INDEX(L$52:Q$63,BL$3,1))</f>
        <v>370.60091850214587</v>
      </c>
      <c r="BM221" cm="1">
        <f t="array" aca="1" ref="BM221" ca="1">INDEX($D$52:$I$63,BM$3,1)+BETAINV(RAND(),INDEX($D$52:$I$63,BM$3,5),INDEX($D$52:$I$63,BM$3,6))*(INDEX($D$52:$I$63,BM$3,2)-INDEX(M$52:R$63,BM$3,1))</f>
        <v>43.884779867890657</v>
      </c>
      <c r="BN221" cm="1">
        <f t="array" aca="1" ref="BN221" ca="1">INDEX($D$52:$I$63,BN$3,1)+BETAINV(RAND(),INDEX($D$52:$I$63,BN$3,5),INDEX($D$52:$I$63,BN$3,6))*(INDEX($D$52:$I$63,BN$3,2)-INDEX(N$52:S$63,BN$3,1))</f>
        <v>104.7859115280517</v>
      </c>
      <c r="BO221" cm="1">
        <f t="array" aca="1" ref="BO221" ca="1">INDEX($D$52:$I$63,BO$3,1)+BETAINV(RAND(),INDEX($D$52:$I$63,BO$3,5),INDEX($D$52:$I$63,BO$3,6))*(INDEX($D$52:$I$63,BO$3,2)-INDEX(O$52:T$63,BO$3,1))</f>
        <v>466.60004608515783</v>
      </c>
    </row>
    <row r="222" spans="12:67" x14ac:dyDescent="0.25">
      <c r="L222">
        <v>219</v>
      </c>
      <c r="M222" cm="1">
        <f t="array" aca="1" ref="M222" ca="1">INDEX($D$4:$I$15,M$3,1)+BETAINV(RAND(),INDEX($D$4:$I$15,M$3,5),INDEX($D$4:$I$15,M$3,6))*(INDEX($D$4:$I$15,M$3,2)-INDEX($D$4:$I$15,M$3,1))</f>
        <v>304.60672582897689</v>
      </c>
      <c r="N222" cm="1">
        <f t="array" aca="1" ref="N222" ca="1">INDEX($D$4:$I$15,N$3,1)+BETAINV(RAND(),INDEX($D$4:$I$15,N$3,5),INDEX($D$4:$I$15,N$3,6))*(INDEX($D$4:$I$15,N$3,2)-INDEX($D$4:$I$15,N$3,1))</f>
        <v>170.25819209253703</v>
      </c>
      <c r="O222" cm="1">
        <f t="array" aca="1" ref="O222" ca="1">INDEX($D$4:$I$15,O$3,1)+BETAINV(RAND(),INDEX($D$4:$I$15,O$3,5),INDEX($D$4:$I$15,O$3,6))*(INDEX($D$4:$I$15,O$3,2)-INDEX($D$4:$I$15,O$3,1))</f>
        <v>52.130140438485299</v>
      </c>
      <c r="P222" cm="1">
        <f t="array" aca="1" ref="P222" ca="1">INDEX($D$4:$I$15,P$3,1)+BETAINV(RAND(),INDEX($D$4:$I$15,P$3,5),INDEX($D$4:$I$15,P$3,6))*(INDEX($D$4:$I$15,P$3,2)-INDEX($D$4:$I$15,P$3,1))</f>
        <v>734.13361168306346</v>
      </c>
      <c r="Q222" cm="1">
        <f t="array" aca="1" ref="Q222" ca="1">INDEX($D$4:$I$15,Q$3,1)+BETAINV(RAND(),INDEX($D$4:$I$15,Q$3,5),INDEX($D$4:$I$15,Q$3,6))*(INDEX($D$4:$I$15,Q$3,2)-INDEX($D$4:$I$15,Q$3,1))</f>
        <v>137.07472256632946</v>
      </c>
      <c r="R222" cm="1">
        <f t="array" aca="1" ref="R222" ca="1">INDEX($D$4:$I$15,R$3,1)+BETAINV(RAND(),INDEX($D$4:$I$15,R$3,5),INDEX($D$4:$I$15,R$3,6))*(INDEX($D$4:$I$15,R$3,2)-INDEX($D$4:$I$15,R$3,1))</f>
        <v>507.3527892299615</v>
      </c>
      <c r="S222" cm="1">
        <f t="array" aca="1" ref="S222" ca="1">INDEX($D$4:$I$15,S$3,1)+BETAINV(RAND(),INDEX($D$4:$I$15,S$3,5),INDEX($D$4:$I$15,S$3,6))*(INDEX($D$4:$I$15,S$3,2)-INDEX($D$4:$I$15,S$3,1))</f>
        <v>797.20352303355457</v>
      </c>
      <c r="T222" cm="1">
        <f t="array" aca="1" ref="T222" ca="1">INDEX($D$4:$I$15,T$3,1)+BETAINV(RAND(),INDEX($D$4:$I$15,T$3,5),INDEX($D$4:$I$15,T$3,6))*(INDEX($D$4:$I$15,T$3,2)-INDEX($D$4:$I$15,T$3,1))</f>
        <v>923.57516553337973</v>
      </c>
      <c r="U222" cm="1">
        <f t="array" aca="1" ref="U222" ca="1">INDEX($D$4:$I$15,U$3,1)+BETAINV(RAND(),INDEX($D$4:$I$15,U$3,5),INDEX($D$4:$I$15,U$3,6))*(INDEX($D$4:$I$15,U$3,2)-INDEX($D$4:$I$15,U$3,1))</f>
        <v>269.64307293472541</v>
      </c>
      <c r="V222" cm="1">
        <f t="array" aca="1" ref="V222" ca="1">INDEX($D$4:$I$15,V$3,1)+BETAINV(RAND(),INDEX($D$4:$I$15,V$3,5),INDEX($D$4:$I$15,V$3,6))*(INDEX($D$4:$I$15,V$3,2)-INDEX($D$4:$I$15,V$3,1))</f>
        <v>112.24552546336324</v>
      </c>
      <c r="W222" cm="1">
        <f t="array" aca="1" ref="W222" ca="1">INDEX($D$4:$I$15,W$3,1)+BETAINV(RAND(),INDEX($D$4:$I$15,W$3,5),INDEX($D$4:$I$15,W$3,6))*(INDEX($D$4:$I$15,W$3,2)-INDEX($D$4:$I$15,W$3,1))</f>
        <v>359.36843744208301</v>
      </c>
      <c r="X222" cm="1">
        <f t="array" aca="1" ref="X222" ca="1">INDEX($D$4:$I$15,X$3,1)+BETAINV(RAND(),INDEX($D$4:$I$15,X$3,5),INDEX($D$4:$I$15,X$3,6))*(INDEX($D$4:$I$15,X$3,2)-INDEX($D$4:$I$15,X$3,1))</f>
        <v>1527.5109236945971</v>
      </c>
      <c r="Z222">
        <v>219</v>
      </c>
      <c r="AA222" cm="1">
        <f t="array" aca="1" ref="AA222" ca="1">INDEX($D$20:$I$31,AA$3,1)+BETAINV(RAND(),INDEX($D$20:$I$31,AA$3,5),INDEX($D$20:$I$31,AA$3,6))*(INDEX($D$20:$I$31,AA$3,2)-INDEX($D$20:$I$31,AA$3,1))</f>
        <v>95.250796620737901</v>
      </c>
      <c r="AB222" cm="1">
        <f t="array" aca="1" ref="AB222" ca="1">INDEX($D$20:$I$31,AB$3,1)+BETAINV(RAND(),INDEX($D$20:$I$31,AB$3,5),INDEX($D$20:$I$31,AB$3,6))*(INDEX($D$20:$I$31,AB$3,2)-INDEX($D$20:$I$31,AB$3,1))</f>
        <v>98.535614315855909</v>
      </c>
      <c r="AC222" cm="1">
        <f t="array" aca="1" ref="AC222" ca="1">INDEX($D$20:$I$31,AC$3,1)+BETAINV(RAND(),INDEX($D$20:$I$31,AC$3,5),INDEX($D$20:$I$31,AC$3,6))*(INDEX($D$20:$I$31,AC$3,2)-INDEX($D$20:$I$31,AC$3,1))</f>
        <v>103.9878746492829</v>
      </c>
      <c r="AD222" cm="1">
        <f t="array" aca="1" ref="AD222" ca="1">INDEX($D$20:$I$31,AD$3,1)+BETAINV(RAND(),INDEX($D$20:$I$31,AD$3,5),INDEX($D$20:$I$31,AD$3,6))*(INDEX($D$20:$I$31,AD$3,2)-INDEX($D$20:$I$31,AD$3,1))</f>
        <v>444.93489068618226</v>
      </c>
      <c r="AE222" cm="1">
        <f t="array" aca="1" ref="AE222" ca="1">INDEX($D$20:$I$31,AE$3,1)+BETAINV(RAND(),INDEX($D$20:$I$31,AE$3,5),INDEX($D$20:$I$31,AE$3,6))*(INDEX($D$20:$I$31,AE$3,2)-INDEX($D$20:$I$31,AE$3,1))</f>
        <v>287.74328030511032</v>
      </c>
      <c r="AF222" cm="1">
        <f t="array" aca="1" ref="AF222" ca="1">INDEX($D$20:$I$31,AF$3,1)+BETAINV(RAND(),INDEX($D$20:$I$31,AF$3,5),INDEX($D$20:$I$31,AF$3,6))*(INDEX($D$20:$I$31,AF$3,2)-INDEX($D$20:$I$31,AF$3,1))</f>
        <v>149.5953420019548</v>
      </c>
      <c r="AG222" cm="1">
        <f t="array" aca="1" ref="AG222" ca="1">INDEX($D$20:$I$31,AG$3,1)+BETAINV(RAND(),INDEX($D$20:$I$31,AG$3,5),INDEX($D$20:$I$31,AG$3,6))*(INDEX($D$20:$I$31,AG$3,2)-INDEX($D$20:$I$31,AG$3,1))</f>
        <v>759.83493430847966</v>
      </c>
      <c r="AH222" cm="1">
        <f t="array" aca="1" ref="AH222" ca="1">INDEX($D$20:$I$31,AH$3,1)+BETAINV(RAND(),INDEX($D$20:$I$31,AH$3,5),INDEX($D$20:$I$31,AH$3,6))*(INDEX($D$20:$I$31,AH$3,2)-INDEX($D$20:$I$31,AH$3,1))</f>
        <v>806.84070775956957</v>
      </c>
      <c r="AI222" cm="1">
        <f t="array" aca="1" ref="AI222" ca="1">INDEX($D$20:$I$31,AI$3,1)+BETAINV(RAND(),INDEX($D$20:$I$31,AI$3,5),INDEX($D$20:$I$31,AI$3,6))*(INDEX($D$20:$I$31,AI$3,2)-INDEX($D$20:$I$31,AI$3,1))</f>
        <v>353.20616921541597</v>
      </c>
      <c r="AJ222" cm="1">
        <f t="array" aca="1" ref="AJ222" ca="1">INDEX($D$20:$I$31,AJ$3,1)+BETAINV(RAND(),INDEX($D$20:$I$31,AJ$3,5),INDEX($D$20:$I$31,AJ$3,6))*(INDEX($D$20:$I$31,AJ$3,2)-INDEX($D$20:$I$31,AJ$3,1))</f>
        <v>187.23264254341953</v>
      </c>
      <c r="AK222" cm="1">
        <f t="array" aca="1" ref="AK222" ca="1">INDEX($D$20:$I$31,AK$3,1)+BETAINV(RAND(),INDEX($D$20:$I$31,AK$3,5),INDEX($D$20:$I$31,AK$3,6))*(INDEX($D$20:$I$31,AK$3,2)-INDEX($D$20:$I$31,AK$3,1))</f>
        <v>222.06717531173004</v>
      </c>
      <c r="AL222" cm="1">
        <f t="array" aca="1" ref="AL222" ca="1">INDEX($D$20:$I$31,AL$3,1)+BETAINV(RAND(),INDEX($D$20:$I$31,AL$3,5),INDEX($D$20:$I$31,AL$3,6))*(INDEX($D$20:$I$31,AL$3,2)-INDEX($D$20:$I$31,AL$3,1))</f>
        <v>401.35524522374033</v>
      </c>
      <c r="AN222">
        <v>219</v>
      </c>
      <c r="AO222" s="13" cm="1">
        <f t="array" aca="1" ref="AO222" ca="1">INDEX($D$36:$I$47,AO$3,1)+BETAINV(RAND(),INDEX($D$36:$I$47,AO$3,5),INDEX($D$36:$I$47,AO$3,6))*(INDEX($D$36:$I$47,AO$3,2)-INDEX($D$36:$I$47,AO$3,1))</f>
        <v>88.562547053057472</v>
      </c>
      <c r="AP222" s="13" cm="1">
        <f t="array" aca="1" ref="AP222" ca="1">INDEX($D$36:$I$47,AP$3,1)+BETAINV(RAND(),INDEX($D$36:$I$47,AP$3,5),INDEX($D$36:$I$47,AP$3,6))*(INDEX($D$36:$I$47,AP$3,2)-INDEX($D$36:$I$47,AP$3,1))</f>
        <v>105.28210812719649</v>
      </c>
      <c r="AQ222" s="13" cm="1">
        <f t="array" aca="1" ref="AQ222" ca="1">INDEX($D$36:$I$47,AQ$3,1)+BETAINV(RAND(),INDEX($D$36:$I$47,AQ$3,5),INDEX($D$36:$I$47,AQ$3,6))*(INDEX($D$36:$I$47,AQ$3,2)-INDEX($D$36:$I$47,AQ$3,1))</f>
        <v>214.33130106259864</v>
      </c>
      <c r="AR222" s="13" cm="1">
        <f t="array" aca="1" ref="AR222" ca="1">INDEX($D$36:$I$47,AR$3,1)+BETAINV(RAND(),INDEX($D$36:$I$47,AR$3,5),INDEX($D$36:$I$47,AR$3,6))*(INDEX($D$36:$I$47,AR$3,2)-INDEX($D$36:$I$47,AR$3,1))</f>
        <v>330.37438457138632</v>
      </c>
      <c r="AS222" s="13" cm="1">
        <f t="array" aca="1" ref="AS222" ca="1">INDEX($D$36:$I$47,AS$3,1)+BETAINV(RAND(),INDEX($D$36:$I$47,AS$3,5),INDEX($D$36:$I$47,AS$3,6))*(INDEX($D$36:$I$47,AS$3,2)-INDEX($D$36:$I$47,AS$3,1))</f>
        <v>606.68590101272639</v>
      </c>
      <c r="AT222" s="13" cm="1">
        <f t="array" aca="1" ref="AT222" ca="1">INDEX($D$36:$I$47,AT$3,1)+BETAINV(RAND(),INDEX($D$36:$I$47,AT$3,5),INDEX($D$36:$I$47,AT$3,6))*(INDEX($D$36:$I$47,AT$3,2)-INDEX($D$36:$I$47,AT$3,1))</f>
        <v>152.13662693525239</v>
      </c>
      <c r="AU222" s="13" cm="1">
        <f t="array" aca="1" ref="AU222" ca="1">INDEX($D$36:$I$47,AU$3,1)+BETAINV(RAND(),INDEX($D$36:$I$47,AU$3,5),INDEX($D$36:$I$47,AU$3,6))*(INDEX($D$36:$I$47,AU$3,2)-INDEX($D$36:$I$47,AU$3,1))</f>
        <v>343.11595695507117</v>
      </c>
      <c r="AV222" s="13" cm="1">
        <f t="array" aca="1" ref="AV222" ca="1">INDEX($D$36:$I$47,AV$3,1)+BETAINV(RAND(),INDEX($D$36:$I$47,AV$3,5),INDEX($D$36:$I$47,AV$3,6))*(INDEX($D$36:$I$47,AV$3,2)-INDEX($D$36:$I$47,AV$3,1))</f>
        <v>623.89246928778584</v>
      </c>
      <c r="AW222" s="13" cm="1">
        <f t="array" aca="1" ref="AW222" ca="1">INDEX($D$36:$I$47,AW$3,1)+BETAINV(RAND(),INDEX($D$36:$I$47,AW$3,5),INDEX($D$36:$I$47,AW$3,6))*(INDEX($D$36:$I$47,AW$3,2)-INDEX($D$36:$I$47,AW$3,1))</f>
        <v>513.32086352190174</v>
      </c>
      <c r="AX222" s="13" cm="1">
        <f t="array" aca="1" ref="AX222" ca="1">INDEX($D$36:$I$47,AX$3,1)+BETAINV(RAND(),INDEX($D$36:$I$47,AX$3,5),INDEX($D$36:$I$47,AX$3,6))*(INDEX($D$36:$I$47,AX$3,2)-INDEX($D$36:$I$47,AX$3,1))</f>
        <v>419.03114587403832</v>
      </c>
      <c r="AY222" s="13" cm="1">
        <f t="array" aca="1" ref="AY222" ca="1">INDEX($D$36:$I$47,AY$3,1)+BETAINV(RAND(),INDEX($D$36:$I$47,AY$3,5),INDEX($D$36:$I$47,AY$3,6))*(INDEX($D$36:$I$47,AY$3,2)-INDEX($D$36:$I$47,AY$3,1))</f>
        <v>143.31277012384808</v>
      </c>
      <c r="AZ222" s="13" cm="1">
        <f t="array" aca="1" ref="AZ222" ca="1">INDEX($D$36:$I$47,AZ$3,1)+BETAINV(RAND(),INDEX($D$36:$I$47,AZ$3,5),INDEX($D$36:$I$47,AZ$3,6))*(INDEX($D$36:$I$47,AZ$3,2)-INDEX($D$36:$I$47,AZ$3,1))</f>
        <v>413.10522800190995</v>
      </c>
      <c r="BC222">
        <v>219</v>
      </c>
      <c r="BD222" cm="1">
        <f t="array" aca="1" ref="BD222" ca="1">INDEX($D$52:$I$63,BD$3,1)+BETAINV(RAND(),INDEX($D$52:$I$63,BD$3,5),INDEX($D$52:$I$63,BD$3,6))*(INDEX($D$52:$I$63,BD$3,2)-INDEX(D$52:I$63,BD$3,1))</f>
        <v>58.879238957829003</v>
      </c>
      <c r="BE222" cm="1">
        <f t="array" aca="1" ref="BE222" ca="1">INDEX($D$52:$I$63,BE$3,1)+BETAINV(RAND(),INDEX($D$52:$I$63,BE$3,5),INDEX($D$52:$I$63,BE$3,6))*(INDEX($D$52:$I$63,BE$3,2)-INDEX(E$52:J$63,BE$3,1))</f>
        <v>47.52000000000001</v>
      </c>
      <c r="BF222" cm="1">
        <f t="array" aca="1" ref="BF222" ca="1">INDEX($D$52:$I$63,BF$3,1)+BETAINV(RAND(),INDEX($D$52:$I$63,BF$3,5),INDEX($D$52:$I$63,BF$3,6))*(INDEX($D$52:$I$63,BF$3,2)-INDEX(F$52:K$63,BF$3,1))</f>
        <v>34.496413593992877</v>
      </c>
      <c r="BG222" cm="1">
        <f t="array" aca="1" ref="BG222" ca="1">INDEX($D$52:$I$63,BG$3,1)+BETAINV(RAND(),INDEX($D$52:$I$63,BG$3,5),INDEX($D$52:$I$63,BG$3,6))*(INDEX($D$52:$I$63,BG$3,2)-INDEX(G$52:L$63,BG$3,1))</f>
        <v>264.47786525429592</v>
      </c>
      <c r="BH222" cm="1">
        <f t="array" aca="1" ref="BH222" ca="1">INDEX($D$52:$I$63,BH$3,1)+BETAINV(RAND(),INDEX($D$52:$I$63,BH$3,5),INDEX($D$52:$I$63,BH$3,6))*(INDEX($D$52:$I$63,BH$3,2)-INDEX(H$52:M$63,BH$3,1))</f>
        <v>271.84830033174893</v>
      </c>
      <c r="BI222" cm="1">
        <f t="array" aca="1" ref="BI222" ca="1">INDEX($D$52:$I$63,BI$3,1)+BETAINV(RAND(),INDEX($D$52:$I$63,BI$3,5),INDEX($D$52:$I$63,BI$3,6))*(INDEX($D$52:$I$63,BI$3,2)-INDEX(I$52:N$63,BI$3,1))</f>
        <v>125.85409659640118</v>
      </c>
      <c r="BJ222" cm="1">
        <f t="array" aca="1" ref="BJ222" ca="1">INDEX($D$52:$I$63,BJ$3,1)+BETAINV(RAND(),INDEX($D$52:$I$63,BJ$3,5),INDEX($D$52:$I$63,BJ$3,6))*(INDEX($D$52:$I$63,BJ$3,2)-INDEX(J$52:O$63,BJ$3,1))</f>
        <v>333.3935719850831</v>
      </c>
      <c r="BK222" cm="1">
        <f t="array" aca="1" ref="BK222" ca="1">INDEX($D$52:$I$63,BK$3,1)+BETAINV(RAND(),INDEX($D$52:$I$63,BK$3,5),INDEX($D$52:$I$63,BK$3,6))*(INDEX($D$52:$I$63,BK$3,2)-INDEX(K$52:P$63,BK$3,1))</f>
        <v>396.37827641706963</v>
      </c>
      <c r="BL222" cm="1">
        <f t="array" aca="1" ref="BL222" ca="1">INDEX($D$52:$I$63,BL$3,1)+BETAINV(RAND(),INDEX($D$52:$I$63,BL$3,5),INDEX($D$52:$I$63,BL$3,6))*(INDEX($D$52:$I$63,BL$3,2)-INDEX(L$52:Q$63,BL$3,1))</f>
        <v>275.7466501090621</v>
      </c>
      <c r="BM222" cm="1">
        <f t="array" aca="1" ref="BM222" ca="1">INDEX($D$52:$I$63,BM$3,1)+BETAINV(RAND(),INDEX($D$52:$I$63,BM$3,5),INDEX($D$52:$I$63,BM$3,6))*(INDEX($D$52:$I$63,BM$3,2)-INDEX(M$52:R$63,BM$3,1))</f>
        <v>0.87647894800997506</v>
      </c>
      <c r="BN222" cm="1">
        <f t="array" aca="1" ref="BN222" ca="1">INDEX($D$52:$I$63,BN$3,1)+BETAINV(RAND(),INDEX($D$52:$I$63,BN$3,5),INDEX($D$52:$I$63,BN$3,6))*(INDEX($D$52:$I$63,BN$3,2)-INDEX(N$52:S$63,BN$3,1))</f>
        <v>104.66683620702257</v>
      </c>
      <c r="BO222" cm="1">
        <f t="array" aca="1" ref="BO222" ca="1">INDEX($D$52:$I$63,BO$3,1)+BETAINV(RAND(),INDEX($D$52:$I$63,BO$3,5),INDEX($D$52:$I$63,BO$3,6))*(INDEX($D$52:$I$63,BO$3,2)-INDEX(O$52:T$63,BO$3,1))</f>
        <v>435.11219058064125</v>
      </c>
    </row>
    <row r="223" spans="12:67" x14ac:dyDescent="0.25">
      <c r="L223">
        <v>220</v>
      </c>
      <c r="M223" cm="1">
        <f t="array" aca="1" ref="M223" ca="1">INDEX($D$4:$I$15,M$3,1)+BETAINV(RAND(),INDEX($D$4:$I$15,M$3,5),INDEX($D$4:$I$15,M$3,6))*(INDEX($D$4:$I$15,M$3,2)-INDEX($D$4:$I$15,M$3,1))</f>
        <v>255.29419289236145</v>
      </c>
      <c r="N223" cm="1">
        <f t="array" aca="1" ref="N223" ca="1">INDEX($D$4:$I$15,N$3,1)+BETAINV(RAND(),INDEX($D$4:$I$15,N$3,5),INDEX($D$4:$I$15,N$3,6))*(INDEX($D$4:$I$15,N$3,2)-INDEX($D$4:$I$15,N$3,1))</f>
        <v>188.3220890729333</v>
      </c>
      <c r="O223" cm="1">
        <f t="array" aca="1" ref="O223" ca="1">INDEX($D$4:$I$15,O$3,1)+BETAINV(RAND(),INDEX($D$4:$I$15,O$3,5),INDEX($D$4:$I$15,O$3,6))*(INDEX($D$4:$I$15,O$3,2)-INDEX($D$4:$I$15,O$3,1))</f>
        <v>50.998316364570847</v>
      </c>
      <c r="P223" cm="1">
        <f t="array" aca="1" ref="P223" ca="1">INDEX($D$4:$I$15,P$3,1)+BETAINV(RAND(),INDEX($D$4:$I$15,P$3,5),INDEX($D$4:$I$15,P$3,6))*(INDEX($D$4:$I$15,P$3,2)-INDEX($D$4:$I$15,P$3,1))</f>
        <v>904.29072327028143</v>
      </c>
      <c r="Q223" cm="1">
        <f t="array" aca="1" ref="Q223" ca="1">INDEX($D$4:$I$15,Q$3,1)+BETAINV(RAND(),INDEX($D$4:$I$15,Q$3,5),INDEX($D$4:$I$15,Q$3,6))*(INDEX($D$4:$I$15,Q$3,2)-INDEX($D$4:$I$15,Q$3,1))</f>
        <v>172.19072071385409</v>
      </c>
      <c r="R223" cm="1">
        <f t="array" aca="1" ref="R223" ca="1">INDEX($D$4:$I$15,R$3,1)+BETAINV(RAND(),INDEX($D$4:$I$15,R$3,5),INDEX($D$4:$I$15,R$3,6))*(INDEX($D$4:$I$15,R$3,2)-INDEX($D$4:$I$15,R$3,1))</f>
        <v>522.34047409744664</v>
      </c>
      <c r="S223" cm="1">
        <f t="array" aca="1" ref="S223" ca="1">INDEX($D$4:$I$15,S$3,1)+BETAINV(RAND(),INDEX($D$4:$I$15,S$3,5),INDEX($D$4:$I$15,S$3,6))*(INDEX($D$4:$I$15,S$3,2)-INDEX($D$4:$I$15,S$3,1))</f>
        <v>863.30613612183151</v>
      </c>
      <c r="T223" cm="1">
        <f t="array" aca="1" ref="T223" ca="1">INDEX($D$4:$I$15,T$3,1)+BETAINV(RAND(),INDEX($D$4:$I$15,T$3,5),INDEX($D$4:$I$15,T$3,6))*(INDEX($D$4:$I$15,T$3,2)-INDEX($D$4:$I$15,T$3,1))</f>
        <v>860.0533925211995</v>
      </c>
      <c r="U223" cm="1">
        <f t="array" aca="1" ref="U223" ca="1">INDEX($D$4:$I$15,U$3,1)+BETAINV(RAND(),INDEX($D$4:$I$15,U$3,5),INDEX($D$4:$I$15,U$3,6))*(INDEX($D$4:$I$15,U$3,2)-INDEX($D$4:$I$15,U$3,1))</f>
        <v>248.74077542468058</v>
      </c>
      <c r="V223" cm="1">
        <f t="array" aca="1" ref="V223" ca="1">INDEX($D$4:$I$15,V$3,1)+BETAINV(RAND(),INDEX($D$4:$I$15,V$3,5),INDEX($D$4:$I$15,V$3,6))*(INDEX($D$4:$I$15,V$3,2)-INDEX($D$4:$I$15,V$3,1))</f>
        <v>115.84637512726584</v>
      </c>
      <c r="W223" cm="1">
        <f t="array" aca="1" ref="W223" ca="1">INDEX($D$4:$I$15,W$3,1)+BETAINV(RAND(),INDEX($D$4:$I$15,W$3,5),INDEX($D$4:$I$15,W$3,6))*(INDEX($D$4:$I$15,W$3,2)-INDEX($D$4:$I$15,W$3,1))</f>
        <v>350.89042587398143</v>
      </c>
      <c r="X223" cm="1">
        <f t="array" aca="1" ref="X223" ca="1">INDEX($D$4:$I$15,X$3,1)+BETAINV(RAND(),INDEX($D$4:$I$15,X$3,5),INDEX($D$4:$I$15,X$3,6))*(INDEX($D$4:$I$15,X$3,2)-INDEX($D$4:$I$15,X$3,1))</f>
        <v>1788.9672360695399</v>
      </c>
      <c r="Z223">
        <v>220</v>
      </c>
      <c r="AA223" cm="1">
        <f t="array" aca="1" ref="AA223" ca="1">INDEX($D$20:$I$31,AA$3,1)+BETAINV(RAND(),INDEX($D$20:$I$31,AA$3,5),INDEX($D$20:$I$31,AA$3,6))*(INDEX($D$20:$I$31,AA$3,2)-INDEX($D$20:$I$31,AA$3,1))</f>
        <v>106.98590345967527</v>
      </c>
      <c r="AB223" cm="1">
        <f t="array" aca="1" ref="AB223" ca="1">INDEX($D$20:$I$31,AB$3,1)+BETAINV(RAND(),INDEX($D$20:$I$31,AB$3,5),INDEX($D$20:$I$31,AB$3,6))*(INDEX($D$20:$I$31,AB$3,2)-INDEX($D$20:$I$31,AB$3,1))</f>
        <v>105.87798014306026</v>
      </c>
      <c r="AC223" cm="1">
        <f t="array" aca="1" ref="AC223" ca="1">INDEX($D$20:$I$31,AC$3,1)+BETAINV(RAND(),INDEX($D$20:$I$31,AC$3,5),INDEX($D$20:$I$31,AC$3,6))*(INDEX($D$20:$I$31,AC$3,2)-INDEX($D$20:$I$31,AC$3,1))</f>
        <v>106.32577768332918</v>
      </c>
      <c r="AD223" cm="1">
        <f t="array" aca="1" ref="AD223" ca="1">INDEX($D$20:$I$31,AD$3,1)+BETAINV(RAND(),INDEX($D$20:$I$31,AD$3,5),INDEX($D$20:$I$31,AD$3,6))*(INDEX($D$20:$I$31,AD$3,2)-INDEX($D$20:$I$31,AD$3,1))</f>
        <v>556.67111466881249</v>
      </c>
      <c r="AE223" cm="1">
        <f t="array" aca="1" ref="AE223" ca="1">INDEX($D$20:$I$31,AE$3,1)+BETAINV(RAND(),INDEX($D$20:$I$31,AE$3,5),INDEX($D$20:$I$31,AE$3,6))*(INDEX($D$20:$I$31,AE$3,2)-INDEX($D$20:$I$31,AE$3,1))</f>
        <v>268.69959503356245</v>
      </c>
      <c r="AF223" cm="1">
        <f t="array" aca="1" ref="AF223" ca="1">INDEX($D$20:$I$31,AF$3,1)+BETAINV(RAND(),INDEX($D$20:$I$31,AF$3,5),INDEX($D$20:$I$31,AF$3,6))*(INDEX($D$20:$I$31,AF$3,2)-INDEX($D$20:$I$31,AF$3,1))</f>
        <v>149.97999209608406</v>
      </c>
      <c r="AG223" cm="1">
        <f t="array" aca="1" ref="AG223" ca="1">INDEX($D$20:$I$31,AG$3,1)+BETAINV(RAND(),INDEX($D$20:$I$31,AG$3,5),INDEX($D$20:$I$31,AG$3,6))*(INDEX($D$20:$I$31,AG$3,2)-INDEX($D$20:$I$31,AG$3,1))</f>
        <v>783.7242571161546</v>
      </c>
      <c r="AH223" cm="1">
        <f t="array" aca="1" ref="AH223" ca="1">INDEX($D$20:$I$31,AH$3,1)+BETAINV(RAND(),INDEX($D$20:$I$31,AH$3,5),INDEX($D$20:$I$31,AH$3,6))*(INDEX($D$20:$I$31,AH$3,2)-INDEX($D$20:$I$31,AH$3,1))</f>
        <v>805.76244453795289</v>
      </c>
      <c r="AI223" cm="1">
        <f t="array" aca="1" ref="AI223" ca="1">INDEX($D$20:$I$31,AI$3,1)+BETAINV(RAND(),INDEX($D$20:$I$31,AI$3,5),INDEX($D$20:$I$31,AI$3,6))*(INDEX($D$20:$I$31,AI$3,2)-INDEX($D$20:$I$31,AI$3,1))</f>
        <v>407.06474496664475</v>
      </c>
      <c r="AJ223" cm="1">
        <f t="array" aca="1" ref="AJ223" ca="1">INDEX($D$20:$I$31,AJ$3,1)+BETAINV(RAND(),INDEX($D$20:$I$31,AJ$3,5),INDEX($D$20:$I$31,AJ$3,6))*(INDEX($D$20:$I$31,AJ$3,2)-INDEX($D$20:$I$31,AJ$3,1))</f>
        <v>184.58812629231207</v>
      </c>
      <c r="AK223" cm="1">
        <f t="array" aca="1" ref="AK223" ca="1">INDEX($D$20:$I$31,AK$3,1)+BETAINV(RAND(),INDEX($D$20:$I$31,AK$3,5),INDEX($D$20:$I$31,AK$3,6))*(INDEX($D$20:$I$31,AK$3,2)-INDEX($D$20:$I$31,AK$3,1))</f>
        <v>227.60145509941566</v>
      </c>
      <c r="AL223" cm="1">
        <f t="array" aca="1" ref="AL223" ca="1">INDEX($D$20:$I$31,AL$3,1)+BETAINV(RAND(),INDEX($D$20:$I$31,AL$3,5),INDEX($D$20:$I$31,AL$3,6))*(INDEX($D$20:$I$31,AL$3,2)-INDEX($D$20:$I$31,AL$3,1))</f>
        <v>455.82631525685053</v>
      </c>
      <c r="AN223">
        <v>220</v>
      </c>
      <c r="AO223" s="13" cm="1">
        <f t="array" aca="1" ref="AO223" ca="1">INDEX($D$36:$I$47,AO$3,1)+BETAINV(RAND(),INDEX($D$36:$I$47,AO$3,5),INDEX($D$36:$I$47,AO$3,6))*(INDEX($D$36:$I$47,AO$3,2)-INDEX($D$36:$I$47,AO$3,1))</f>
        <v>105.902217188633</v>
      </c>
      <c r="AP223" s="13" cm="1">
        <f t="array" aca="1" ref="AP223" ca="1">INDEX($D$36:$I$47,AP$3,1)+BETAINV(RAND(),INDEX($D$36:$I$47,AP$3,5),INDEX($D$36:$I$47,AP$3,6))*(INDEX($D$36:$I$47,AP$3,2)-INDEX($D$36:$I$47,AP$3,1))</f>
        <v>105.70615722348677</v>
      </c>
      <c r="AQ223" s="13" cm="1">
        <f t="array" aca="1" ref="AQ223" ca="1">INDEX($D$36:$I$47,AQ$3,1)+BETAINV(RAND(),INDEX($D$36:$I$47,AQ$3,5),INDEX($D$36:$I$47,AQ$3,6))*(INDEX($D$36:$I$47,AQ$3,2)-INDEX($D$36:$I$47,AQ$3,1))</f>
        <v>189.19347594179641</v>
      </c>
      <c r="AR223" s="13" cm="1">
        <f t="array" aca="1" ref="AR223" ca="1">INDEX($D$36:$I$47,AR$3,1)+BETAINV(RAND(),INDEX($D$36:$I$47,AR$3,5),INDEX($D$36:$I$47,AR$3,6))*(INDEX($D$36:$I$47,AR$3,2)-INDEX($D$36:$I$47,AR$3,1))</f>
        <v>290.00487795032069</v>
      </c>
      <c r="AS223" s="13" cm="1">
        <f t="array" aca="1" ref="AS223" ca="1">INDEX($D$36:$I$47,AS$3,1)+BETAINV(RAND(),INDEX($D$36:$I$47,AS$3,5),INDEX($D$36:$I$47,AS$3,6))*(INDEX($D$36:$I$47,AS$3,2)-INDEX($D$36:$I$47,AS$3,1))</f>
        <v>556.79343971750359</v>
      </c>
      <c r="AT223" s="13" cm="1">
        <f t="array" aca="1" ref="AT223" ca="1">INDEX($D$36:$I$47,AT$3,1)+BETAINV(RAND(),INDEX($D$36:$I$47,AT$3,5),INDEX($D$36:$I$47,AT$3,6))*(INDEX($D$36:$I$47,AT$3,2)-INDEX($D$36:$I$47,AT$3,1))</f>
        <v>137.9437321790287</v>
      </c>
      <c r="AU223" s="13" cm="1">
        <f t="array" aca="1" ref="AU223" ca="1">INDEX($D$36:$I$47,AU$3,1)+BETAINV(RAND(),INDEX($D$36:$I$47,AU$3,5),INDEX($D$36:$I$47,AU$3,6))*(INDEX($D$36:$I$47,AU$3,2)-INDEX($D$36:$I$47,AU$3,1))</f>
        <v>287.67976927877794</v>
      </c>
      <c r="AV223" s="13" cm="1">
        <f t="array" aca="1" ref="AV223" ca="1">INDEX($D$36:$I$47,AV$3,1)+BETAINV(RAND(),INDEX($D$36:$I$47,AV$3,5),INDEX($D$36:$I$47,AV$3,6))*(INDEX($D$36:$I$47,AV$3,2)-INDEX($D$36:$I$47,AV$3,1))</f>
        <v>544.06398727301303</v>
      </c>
      <c r="AW223" s="13" cm="1">
        <f t="array" aca="1" ref="AW223" ca="1">INDEX($D$36:$I$47,AW$3,1)+BETAINV(RAND(),INDEX($D$36:$I$47,AW$3,5),INDEX($D$36:$I$47,AW$3,6))*(INDEX($D$36:$I$47,AW$3,2)-INDEX($D$36:$I$47,AW$3,1))</f>
        <v>528.5161314727286</v>
      </c>
      <c r="AX223" s="13" cm="1">
        <f t="array" aca="1" ref="AX223" ca="1">INDEX($D$36:$I$47,AX$3,1)+BETAINV(RAND(),INDEX($D$36:$I$47,AX$3,5),INDEX($D$36:$I$47,AX$3,6))*(INDEX($D$36:$I$47,AX$3,2)-INDEX($D$36:$I$47,AX$3,1))</f>
        <v>392.08545823023928</v>
      </c>
      <c r="AY223" s="13" cm="1">
        <f t="array" aca="1" ref="AY223" ca="1">INDEX($D$36:$I$47,AY$3,1)+BETAINV(RAND(),INDEX($D$36:$I$47,AY$3,5),INDEX($D$36:$I$47,AY$3,6))*(INDEX($D$36:$I$47,AY$3,2)-INDEX($D$36:$I$47,AY$3,1))</f>
        <v>155.75717685158747</v>
      </c>
      <c r="AZ223" s="13" cm="1">
        <f t="array" aca="1" ref="AZ223" ca="1">INDEX($D$36:$I$47,AZ$3,1)+BETAINV(RAND(),INDEX($D$36:$I$47,AZ$3,5),INDEX($D$36:$I$47,AZ$3,6))*(INDEX($D$36:$I$47,AZ$3,2)-INDEX($D$36:$I$47,AZ$3,1))</f>
        <v>384.77947769048956</v>
      </c>
      <c r="BC223">
        <v>220</v>
      </c>
      <c r="BD223" cm="1">
        <f t="array" aca="1" ref="BD223" ca="1">INDEX($D$52:$I$63,BD$3,1)+BETAINV(RAND(),INDEX($D$52:$I$63,BD$3,5),INDEX($D$52:$I$63,BD$3,6))*(INDEX($D$52:$I$63,BD$3,2)-INDEX(D$52:I$63,BD$3,1))</f>
        <v>60.883630518264411</v>
      </c>
      <c r="BE223" cm="1">
        <f t="array" aca="1" ref="BE223" ca="1">INDEX($D$52:$I$63,BE$3,1)+BETAINV(RAND(),INDEX($D$52:$I$63,BE$3,5),INDEX($D$52:$I$63,BE$3,6))*(INDEX($D$52:$I$63,BE$3,2)-INDEX(E$52:J$63,BE$3,1))</f>
        <v>47.52000000000001</v>
      </c>
      <c r="BF223" cm="1">
        <f t="array" aca="1" ref="BF223" ca="1">INDEX($D$52:$I$63,BF$3,1)+BETAINV(RAND(),INDEX($D$52:$I$63,BF$3,5),INDEX($D$52:$I$63,BF$3,6))*(INDEX($D$52:$I$63,BF$3,2)-INDEX(F$52:K$63,BF$3,1))</f>
        <v>35.623477492528004</v>
      </c>
      <c r="BG223" cm="1">
        <f t="array" aca="1" ref="BG223" ca="1">INDEX($D$52:$I$63,BG$3,1)+BETAINV(RAND(),INDEX($D$52:$I$63,BG$3,5),INDEX($D$52:$I$63,BG$3,6))*(INDEX($D$52:$I$63,BG$3,2)-INDEX(G$52:L$63,BG$3,1))</f>
        <v>259.56821587102297</v>
      </c>
      <c r="BH223" cm="1">
        <f t="array" aca="1" ref="BH223" ca="1">INDEX($D$52:$I$63,BH$3,1)+BETAINV(RAND(),INDEX($D$52:$I$63,BH$3,5),INDEX($D$52:$I$63,BH$3,6))*(INDEX($D$52:$I$63,BH$3,2)-INDEX(H$52:M$63,BH$3,1))</f>
        <v>283.92549754109962</v>
      </c>
      <c r="BI223" cm="1">
        <f t="array" aca="1" ref="BI223" ca="1">INDEX($D$52:$I$63,BI$3,1)+BETAINV(RAND(),INDEX($D$52:$I$63,BI$3,5),INDEX($D$52:$I$63,BI$3,6))*(INDEX($D$52:$I$63,BI$3,2)-INDEX(I$52:N$63,BI$3,1))</f>
        <v>113.03429206455648</v>
      </c>
      <c r="BJ223" cm="1">
        <f t="array" aca="1" ref="BJ223" ca="1">INDEX($D$52:$I$63,BJ$3,1)+BETAINV(RAND(),INDEX($D$52:$I$63,BJ$3,5),INDEX($D$52:$I$63,BJ$3,6))*(INDEX($D$52:$I$63,BJ$3,2)-INDEX(J$52:O$63,BJ$3,1))</f>
        <v>332.41496843197007</v>
      </c>
      <c r="BK223" cm="1">
        <f t="array" aca="1" ref="BK223" ca="1">INDEX($D$52:$I$63,BK$3,1)+BETAINV(RAND(),INDEX($D$52:$I$63,BK$3,5),INDEX($D$52:$I$63,BK$3,6))*(INDEX($D$52:$I$63,BK$3,2)-INDEX(K$52:P$63,BK$3,1))</f>
        <v>288.94561734620822</v>
      </c>
      <c r="BL223" cm="1">
        <f t="array" aca="1" ref="BL223" ca="1">INDEX($D$52:$I$63,BL$3,1)+BETAINV(RAND(),INDEX($D$52:$I$63,BL$3,5),INDEX($D$52:$I$63,BL$3,6))*(INDEX($D$52:$I$63,BL$3,2)-INDEX(L$52:Q$63,BL$3,1))</f>
        <v>329.32573469245114</v>
      </c>
      <c r="BM223" cm="1">
        <f t="array" aca="1" ref="BM223" ca="1">INDEX($D$52:$I$63,BM$3,1)+BETAINV(RAND(),INDEX($D$52:$I$63,BM$3,5),INDEX($D$52:$I$63,BM$3,6))*(INDEX($D$52:$I$63,BM$3,2)-INDEX(M$52:R$63,BM$3,1))</f>
        <v>49.994515544946928</v>
      </c>
      <c r="BN223" cm="1">
        <f t="array" aca="1" ref="BN223" ca="1">INDEX($D$52:$I$63,BN$3,1)+BETAINV(RAND(),INDEX($D$52:$I$63,BN$3,5),INDEX($D$52:$I$63,BN$3,6))*(INDEX($D$52:$I$63,BN$3,2)-INDEX(N$52:S$63,BN$3,1))</f>
        <v>104.7617321802106</v>
      </c>
      <c r="BO223" cm="1">
        <f t="array" aca="1" ref="BO223" ca="1">INDEX($D$52:$I$63,BO$3,1)+BETAINV(RAND(),INDEX($D$52:$I$63,BO$3,5),INDEX($D$52:$I$63,BO$3,6))*(INDEX($D$52:$I$63,BO$3,2)-INDEX(O$52:T$63,BO$3,1))</f>
        <v>574.78312919658083</v>
      </c>
    </row>
    <row r="224" spans="12:67" x14ac:dyDescent="0.25">
      <c r="L224">
        <v>221</v>
      </c>
      <c r="M224" cm="1">
        <f t="array" aca="1" ref="M224" ca="1">INDEX($D$4:$I$15,M$3,1)+BETAINV(RAND(),INDEX($D$4:$I$15,M$3,5),INDEX($D$4:$I$15,M$3,6))*(INDEX($D$4:$I$15,M$3,2)-INDEX($D$4:$I$15,M$3,1))</f>
        <v>238.05030444976035</v>
      </c>
      <c r="N224" cm="1">
        <f t="array" aca="1" ref="N224" ca="1">INDEX($D$4:$I$15,N$3,1)+BETAINV(RAND(),INDEX($D$4:$I$15,N$3,5),INDEX($D$4:$I$15,N$3,6))*(INDEX($D$4:$I$15,N$3,2)-INDEX($D$4:$I$15,N$3,1))</f>
        <v>162.97388136892306</v>
      </c>
      <c r="O224" cm="1">
        <f t="array" aca="1" ref="O224" ca="1">INDEX($D$4:$I$15,O$3,1)+BETAINV(RAND(),INDEX($D$4:$I$15,O$3,5),INDEX($D$4:$I$15,O$3,6))*(INDEX($D$4:$I$15,O$3,2)-INDEX($D$4:$I$15,O$3,1))</f>
        <v>47.305531088358812</v>
      </c>
      <c r="P224" cm="1">
        <f t="array" aca="1" ref="P224" ca="1">INDEX($D$4:$I$15,P$3,1)+BETAINV(RAND(),INDEX($D$4:$I$15,P$3,5),INDEX($D$4:$I$15,P$3,6))*(INDEX($D$4:$I$15,P$3,2)-INDEX($D$4:$I$15,P$3,1))</f>
        <v>869.08850746751762</v>
      </c>
      <c r="Q224" cm="1">
        <f t="array" aca="1" ref="Q224" ca="1">INDEX($D$4:$I$15,Q$3,1)+BETAINV(RAND(),INDEX($D$4:$I$15,Q$3,5),INDEX($D$4:$I$15,Q$3,6))*(INDEX($D$4:$I$15,Q$3,2)-INDEX($D$4:$I$15,Q$3,1))</f>
        <v>132.61128256895776</v>
      </c>
      <c r="R224" cm="1">
        <f t="array" aca="1" ref="R224" ca="1">INDEX($D$4:$I$15,R$3,1)+BETAINV(RAND(),INDEX($D$4:$I$15,R$3,5),INDEX($D$4:$I$15,R$3,6))*(INDEX($D$4:$I$15,R$3,2)-INDEX($D$4:$I$15,R$3,1))</f>
        <v>485.08411170992918</v>
      </c>
      <c r="S224" cm="1">
        <f t="array" aca="1" ref="S224" ca="1">INDEX($D$4:$I$15,S$3,1)+BETAINV(RAND(),INDEX($D$4:$I$15,S$3,5),INDEX($D$4:$I$15,S$3,6))*(INDEX($D$4:$I$15,S$3,2)-INDEX($D$4:$I$15,S$3,1))</f>
        <v>740.12357560244277</v>
      </c>
      <c r="T224" cm="1">
        <f t="array" aca="1" ref="T224" ca="1">INDEX($D$4:$I$15,T$3,1)+BETAINV(RAND(),INDEX($D$4:$I$15,T$3,5),INDEX($D$4:$I$15,T$3,6))*(INDEX($D$4:$I$15,T$3,2)-INDEX($D$4:$I$15,T$3,1))</f>
        <v>786.61495170470869</v>
      </c>
      <c r="U224" cm="1">
        <f t="array" aca="1" ref="U224" ca="1">INDEX($D$4:$I$15,U$3,1)+BETAINV(RAND(),INDEX($D$4:$I$15,U$3,5),INDEX($D$4:$I$15,U$3,6))*(INDEX($D$4:$I$15,U$3,2)-INDEX($D$4:$I$15,U$3,1))</f>
        <v>296.58966154594589</v>
      </c>
      <c r="V224" cm="1">
        <f t="array" aca="1" ref="V224" ca="1">INDEX($D$4:$I$15,V$3,1)+BETAINV(RAND(),INDEX($D$4:$I$15,V$3,5),INDEX($D$4:$I$15,V$3,6))*(INDEX($D$4:$I$15,V$3,2)-INDEX($D$4:$I$15,V$3,1))</f>
        <v>96.10026510355587</v>
      </c>
      <c r="W224" cm="1">
        <f t="array" aca="1" ref="W224" ca="1">INDEX($D$4:$I$15,W$3,1)+BETAINV(RAND(),INDEX($D$4:$I$15,W$3,5),INDEX($D$4:$I$15,W$3,6))*(INDEX($D$4:$I$15,W$3,2)-INDEX($D$4:$I$15,W$3,1))</f>
        <v>365.54049680644835</v>
      </c>
      <c r="X224" cm="1">
        <f t="array" aca="1" ref="X224" ca="1">INDEX($D$4:$I$15,X$3,1)+BETAINV(RAND(),INDEX($D$4:$I$15,X$3,5),INDEX($D$4:$I$15,X$3,6))*(INDEX($D$4:$I$15,X$3,2)-INDEX($D$4:$I$15,X$3,1))</f>
        <v>1555.1962006916324</v>
      </c>
      <c r="Z224">
        <v>221</v>
      </c>
      <c r="AA224" cm="1">
        <f t="array" aca="1" ref="AA224" ca="1">INDEX($D$20:$I$31,AA$3,1)+BETAINV(RAND(),INDEX($D$20:$I$31,AA$3,5),INDEX($D$20:$I$31,AA$3,6))*(INDEX($D$20:$I$31,AA$3,2)-INDEX($D$20:$I$31,AA$3,1))</f>
        <v>98.257256727842773</v>
      </c>
      <c r="AB224" cm="1">
        <f t="array" aca="1" ref="AB224" ca="1">INDEX($D$20:$I$31,AB$3,1)+BETAINV(RAND(),INDEX($D$20:$I$31,AB$3,5),INDEX($D$20:$I$31,AB$3,6))*(INDEX($D$20:$I$31,AB$3,2)-INDEX($D$20:$I$31,AB$3,1))</f>
        <v>99.732569878200849</v>
      </c>
      <c r="AC224" cm="1">
        <f t="array" aca="1" ref="AC224" ca="1">INDEX($D$20:$I$31,AC$3,1)+BETAINV(RAND(),INDEX($D$20:$I$31,AC$3,5),INDEX($D$20:$I$31,AC$3,6))*(INDEX($D$20:$I$31,AC$3,2)-INDEX($D$20:$I$31,AC$3,1))</f>
        <v>104.23312307370534</v>
      </c>
      <c r="AD224" cm="1">
        <f t="array" aca="1" ref="AD224" ca="1">INDEX($D$20:$I$31,AD$3,1)+BETAINV(RAND(),INDEX($D$20:$I$31,AD$3,5),INDEX($D$20:$I$31,AD$3,6))*(INDEX($D$20:$I$31,AD$3,2)-INDEX($D$20:$I$31,AD$3,1))</f>
        <v>507.69505398627587</v>
      </c>
      <c r="AE224" cm="1">
        <f t="array" aca="1" ref="AE224" ca="1">INDEX($D$20:$I$31,AE$3,1)+BETAINV(RAND(),INDEX($D$20:$I$31,AE$3,5),INDEX($D$20:$I$31,AE$3,6))*(INDEX($D$20:$I$31,AE$3,2)-INDEX($D$20:$I$31,AE$3,1))</f>
        <v>323.53918004505852</v>
      </c>
      <c r="AF224" cm="1">
        <f t="array" aca="1" ref="AF224" ca="1">INDEX($D$20:$I$31,AF$3,1)+BETAINV(RAND(),INDEX($D$20:$I$31,AF$3,5),INDEX($D$20:$I$31,AF$3,6))*(INDEX($D$20:$I$31,AF$3,2)-INDEX($D$20:$I$31,AF$3,1))</f>
        <v>176.447092224285</v>
      </c>
      <c r="AG224" cm="1">
        <f t="array" aca="1" ref="AG224" ca="1">INDEX($D$20:$I$31,AG$3,1)+BETAINV(RAND(),INDEX($D$20:$I$31,AG$3,5),INDEX($D$20:$I$31,AG$3,6))*(INDEX($D$20:$I$31,AG$3,2)-INDEX($D$20:$I$31,AG$3,1))</f>
        <v>719.87548409215003</v>
      </c>
      <c r="AH224" cm="1">
        <f t="array" aca="1" ref="AH224" ca="1">INDEX($D$20:$I$31,AH$3,1)+BETAINV(RAND(),INDEX($D$20:$I$31,AH$3,5),INDEX($D$20:$I$31,AH$3,6))*(INDEX($D$20:$I$31,AH$3,2)-INDEX($D$20:$I$31,AH$3,1))</f>
        <v>715.61228754796355</v>
      </c>
      <c r="AI224" cm="1">
        <f t="array" aca="1" ref="AI224" ca="1">INDEX($D$20:$I$31,AI$3,1)+BETAINV(RAND(),INDEX($D$20:$I$31,AI$3,5),INDEX($D$20:$I$31,AI$3,6))*(INDEX($D$20:$I$31,AI$3,2)-INDEX($D$20:$I$31,AI$3,1))</f>
        <v>381.68769038253566</v>
      </c>
      <c r="AJ224" cm="1">
        <f t="array" aca="1" ref="AJ224" ca="1">INDEX($D$20:$I$31,AJ$3,1)+BETAINV(RAND(),INDEX($D$20:$I$31,AJ$3,5),INDEX($D$20:$I$31,AJ$3,6))*(INDEX($D$20:$I$31,AJ$3,2)-INDEX($D$20:$I$31,AJ$3,1))</f>
        <v>183.14633642102336</v>
      </c>
      <c r="AK224" cm="1">
        <f t="array" aca="1" ref="AK224" ca="1">INDEX($D$20:$I$31,AK$3,1)+BETAINV(RAND(),INDEX($D$20:$I$31,AK$3,5),INDEX($D$20:$I$31,AK$3,6))*(INDEX($D$20:$I$31,AK$3,2)-INDEX($D$20:$I$31,AK$3,1))</f>
        <v>265.20893194969398</v>
      </c>
      <c r="AL224" cm="1">
        <f t="array" aca="1" ref="AL224" ca="1">INDEX($D$20:$I$31,AL$3,1)+BETAINV(RAND(),INDEX($D$20:$I$31,AL$3,5),INDEX($D$20:$I$31,AL$3,6))*(INDEX($D$20:$I$31,AL$3,2)-INDEX($D$20:$I$31,AL$3,1))</f>
        <v>403.283201699171</v>
      </c>
      <c r="AN224">
        <v>221</v>
      </c>
      <c r="AO224" s="13" cm="1">
        <f t="array" aca="1" ref="AO224" ca="1">INDEX($D$36:$I$47,AO$3,1)+BETAINV(RAND(),INDEX($D$36:$I$47,AO$3,5),INDEX($D$36:$I$47,AO$3,6))*(INDEX($D$36:$I$47,AO$3,2)-INDEX($D$36:$I$47,AO$3,1))</f>
        <v>99.821111271646984</v>
      </c>
      <c r="AP224" s="13" cm="1">
        <f t="array" aca="1" ref="AP224" ca="1">INDEX($D$36:$I$47,AP$3,1)+BETAINV(RAND(),INDEX($D$36:$I$47,AP$3,5),INDEX($D$36:$I$47,AP$3,6))*(INDEX($D$36:$I$47,AP$3,2)-INDEX($D$36:$I$47,AP$3,1))</f>
        <v>107.40768845954274</v>
      </c>
      <c r="AQ224" s="13" cm="1">
        <f t="array" aca="1" ref="AQ224" ca="1">INDEX($D$36:$I$47,AQ$3,1)+BETAINV(RAND(),INDEX($D$36:$I$47,AQ$3,5),INDEX($D$36:$I$47,AQ$3,6))*(INDEX($D$36:$I$47,AQ$3,2)-INDEX($D$36:$I$47,AQ$3,1))</f>
        <v>218.3296310193594</v>
      </c>
      <c r="AR224" s="13" cm="1">
        <f t="array" aca="1" ref="AR224" ca="1">INDEX($D$36:$I$47,AR$3,1)+BETAINV(RAND(),INDEX($D$36:$I$47,AR$3,5),INDEX($D$36:$I$47,AR$3,6))*(INDEX($D$36:$I$47,AR$3,2)-INDEX($D$36:$I$47,AR$3,1))</f>
        <v>330.57662125895581</v>
      </c>
      <c r="AS224" s="13" cm="1">
        <f t="array" aca="1" ref="AS224" ca="1">INDEX($D$36:$I$47,AS$3,1)+BETAINV(RAND(),INDEX($D$36:$I$47,AS$3,5),INDEX($D$36:$I$47,AS$3,6))*(INDEX($D$36:$I$47,AS$3,2)-INDEX($D$36:$I$47,AS$3,1))</f>
        <v>628.46641368835662</v>
      </c>
      <c r="AT224" s="13" cm="1">
        <f t="array" aca="1" ref="AT224" ca="1">INDEX($D$36:$I$47,AT$3,1)+BETAINV(RAND(),INDEX($D$36:$I$47,AT$3,5),INDEX($D$36:$I$47,AT$3,6))*(INDEX($D$36:$I$47,AT$3,2)-INDEX($D$36:$I$47,AT$3,1))</f>
        <v>159.14175995363081</v>
      </c>
      <c r="AU224" s="13" cm="1">
        <f t="array" aca="1" ref="AU224" ca="1">INDEX($D$36:$I$47,AU$3,1)+BETAINV(RAND(),INDEX($D$36:$I$47,AU$3,5),INDEX($D$36:$I$47,AU$3,6))*(INDEX($D$36:$I$47,AU$3,2)-INDEX($D$36:$I$47,AU$3,1))</f>
        <v>330.92690692851517</v>
      </c>
      <c r="AV224" s="13" cm="1">
        <f t="array" aca="1" ref="AV224" ca="1">INDEX($D$36:$I$47,AV$3,1)+BETAINV(RAND(),INDEX($D$36:$I$47,AV$3,5),INDEX($D$36:$I$47,AV$3,6))*(INDEX($D$36:$I$47,AV$3,2)-INDEX($D$36:$I$47,AV$3,1))</f>
        <v>656.95998764256171</v>
      </c>
      <c r="AW224" s="13" cm="1">
        <f t="array" aca="1" ref="AW224" ca="1">INDEX($D$36:$I$47,AW$3,1)+BETAINV(RAND(),INDEX($D$36:$I$47,AW$3,5),INDEX($D$36:$I$47,AW$3,6))*(INDEX($D$36:$I$47,AW$3,2)-INDEX($D$36:$I$47,AW$3,1))</f>
        <v>490.97710607222996</v>
      </c>
      <c r="AX224" s="13" cm="1">
        <f t="array" aca="1" ref="AX224" ca="1">INDEX($D$36:$I$47,AX$3,1)+BETAINV(RAND(),INDEX($D$36:$I$47,AX$3,5),INDEX($D$36:$I$47,AX$3,6))*(INDEX($D$36:$I$47,AX$3,2)-INDEX($D$36:$I$47,AX$3,1))</f>
        <v>418.26636086102076</v>
      </c>
      <c r="AY224" s="13" cm="1">
        <f t="array" aca="1" ref="AY224" ca="1">INDEX($D$36:$I$47,AY$3,1)+BETAINV(RAND(),INDEX($D$36:$I$47,AY$3,5),INDEX($D$36:$I$47,AY$3,6))*(INDEX($D$36:$I$47,AY$3,2)-INDEX($D$36:$I$47,AY$3,1))</f>
        <v>148.36559553867528</v>
      </c>
      <c r="AZ224" s="13" cm="1">
        <f t="array" aca="1" ref="AZ224" ca="1">INDEX($D$36:$I$47,AZ$3,1)+BETAINV(RAND(),INDEX($D$36:$I$47,AZ$3,5),INDEX($D$36:$I$47,AZ$3,6))*(INDEX($D$36:$I$47,AZ$3,2)-INDEX($D$36:$I$47,AZ$3,1))</f>
        <v>432.5295656768065</v>
      </c>
      <c r="BC224">
        <v>221</v>
      </c>
      <c r="BD224" cm="1">
        <f t="array" aca="1" ref="BD224" ca="1">INDEX($D$52:$I$63,BD$3,1)+BETAINV(RAND(),INDEX($D$52:$I$63,BD$3,5),INDEX($D$52:$I$63,BD$3,6))*(INDEX($D$52:$I$63,BD$3,2)-INDEX(D$52:I$63,BD$3,1))</f>
        <v>57.704487830406833</v>
      </c>
      <c r="BE224" cm="1">
        <f t="array" aca="1" ref="BE224" ca="1">INDEX($D$52:$I$63,BE$3,1)+BETAINV(RAND(),INDEX($D$52:$I$63,BE$3,5),INDEX($D$52:$I$63,BE$3,6))*(INDEX($D$52:$I$63,BE$3,2)-INDEX(E$52:J$63,BE$3,1))</f>
        <v>47.52000000000001</v>
      </c>
      <c r="BF224" cm="1">
        <f t="array" aca="1" ref="BF224" ca="1">INDEX($D$52:$I$63,BF$3,1)+BETAINV(RAND(),INDEX($D$52:$I$63,BF$3,5),INDEX($D$52:$I$63,BF$3,6))*(INDEX($D$52:$I$63,BF$3,2)-INDEX(F$52:K$63,BF$3,1))</f>
        <v>36.686923860948419</v>
      </c>
      <c r="BG224" cm="1">
        <f t="array" aca="1" ref="BG224" ca="1">INDEX($D$52:$I$63,BG$3,1)+BETAINV(RAND(),INDEX($D$52:$I$63,BG$3,5),INDEX($D$52:$I$63,BG$3,6))*(INDEX($D$52:$I$63,BG$3,2)-INDEX(G$52:L$63,BG$3,1))</f>
        <v>257.8950114297096</v>
      </c>
      <c r="BH224" cm="1">
        <f t="array" aca="1" ref="BH224" ca="1">INDEX($D$52:$I$63,BH$3,1)+BETAINV(RAND(),INDEX($D$52:$I$63,BH$3,5),INDEX($D$52:$I$63,BH$3,6))*(INDEX($D$52:$I$63,BH$3,2)-INDEX(H$52:M$63,BH$3,1))</f>
        <v>238.61563361445423</v>
      </c>
      <c r="BI224" cm="1">
        <f t="array" aca="1" ref="BI224" ca="1">INDEX($D$52:$I$63,BI$3,1)+BETAINV(RAND(),INDEX($D$52:$I$63,BI$3,5),INDEX($D$52:$I$63,BI$3,6))*(INDEX($D$52:$I$63,BI$3,2)-INDEX(I$52:N$63,BI$3,1))</f>
        <v>106.4206733081637</v>
      </c>
      <c r="BJ224" cm="1">
        <f t="array" aca="1" ref="BJ224" ca="1">INDEX($D$52:$I$63,BJ$3,1)+BETAINV(RAND(),INDEX($D$52:$I$63,BJ$3,5),INDEX($D$52:$I$63,BJ$3,6))*(INDEX($D$52:$I$63,BJ$3,2)-INDEX(J$52:O$63,BJ$3,1))</f>
        <v>333.67328814591843</v>
      </c>
      <c r="BK224" cm="1">
        <f t="array" aca="1" ref="BK224" ca="1">INDEX($D$52:$I$63,BK$3,1)+BETAINV(RAND(),INDEX($D$52:$I$63,BK$3,5),INDEX($D$52:$I$63,BK$3,6))*(INDEX($D$52:$I$63,BK$3,2)-INDEX(K$52:P$63,BK$3,1))</f>
        <v>469.46754966059598</v>
      </c>
      <c r="BL224" cm="1">
        <f t="array" aca="1" ref="BL224" ca="1">INDEX($D$52:$I$63,BL$3,1)+BETAINV(RAND(),INDEX($D$52:$I$63,BL$3,5),INDEX($D$52:$I$63,BL$3,6))*(INDEX($D$52:$I$63,BL$3,2)-INDEX(L$52:Q$63,BL$3,1))</f>
        <v>412.34735256236593</v>
      </c>
      <c r="BM224" cm="1">
        <f t="array" aca="1" ref="BM224" ca="1">INDEX($D$52:$I$63,BM$3,1)+BETAINV(RAND(),INDEX($D$52:$I$63,BM$3,5),INDEX($D$52:$I$63,BM$3,6))*(INDEX($D$52:$I$63,BM$3,2)-INDEX(M$52:R$63,BM$3,1))</f>
        <v>-35.942403670429499</v>
      </c>
      <c r="BN224" cm="1">
        <f t="array" aca="1" ref="BN224" ca="1">INDEX($D$52:$I$63,BN$3,1)+BETAINV(RAND(),INDEX($D$52:$I$63,BN$3,5),INDEX($D$52:$I$63,BN$3,6))*(INDEX($D$52:$I$63,BN$3,2)-INDEX(N$52:S$63,BN$3,1))</f>
        <v>104.50480586490654</v>
      </c>
      <c r="BO224" cm="1">
        <f t="array" aca="1" ref="BO224" ca="1">INDEX($D$52:$I$63,BO$3,1)+BETAINV(RAND(),INDEX($D$52:$I$63,BO$3,5),INDEX($D$52:$I$63,BO$3,6))*(INDEX($D$52:$I$63,BO$3,2)-INDEX(O$52:T$63,BO$3,1))</f>
        <v>421.88642148501634</v>
      </c>
    </row>
    <row r="225" spans="12:67" x14ac:dyDescent="0.25">
      <c r="L225">
        <v>222</v>
      </c>
      <c r="M225" cm="1">
        <f t="array" aca="1" ref="M225" ca="1">INDEX($D$4:$I$15,M$3,1)+BETAINV(RAND(),INDEX($D$4:$I$15,M$3,5),INDEX($D$4:$I$15,M$3,6))*(INDEX($D$4:$I$15,M$3,2)-INDEX($D$4:$I$15,M$3,1))</f>
        <v>232.03459923766371</v>
      </c>
      <c r="N225" cm="1">
        <f t="array" aca="1" ref="N225" ca="1">INDEX($D$4:$I$15,N$3,1)+BETAINV(RAND(),INDEX($D$4:$I$15,N$3,5),INDEX($D$4:$I$15,N$3,6))*(INDEX($D$4:$I$15,N$3,2)-INDEX($D$4:$I$15,N$3,1))</f>
        <v>185.0532030951729</v>
      </c>
      <c r="O225" cm="1">
        <f t="array" aca="1" ref="O225" ca="1">INDEX($D$4:$I$15,O$3,1)+BETAINV(RAND(),INDEX($D$4:$I$15,O$3,5),INDEX($D$4:$I$15,O$3,6))*(INDEX($D$4:$I$15,O$3,2)-INDEX($D$4:$I$15,O$3,1))</f>
        <v>49.320942665188149</v>
      </c>
      <c r="P225" cm="1">
        <f t="array" aca="1" ref="P225" ca="1">INDEX($D$4:$I$15,P$3,1)+BETAINV(RAND(),INDEX($D$4:$I$15,P$3,5),INDEX($D$4:$I$15,P$3,6))*(INDEX($D$4:$I$15,P$3,2)-INDEX($D$4:$I$15,P$3,1))</f>
        <v>831.58584324051412</v>
      </c>
      <c r="Q225" cm="1">
        <f t="array" aca="1" ref="Q225" ca="1">INDEX($D$4:$I$15,Q$3,1)+BETAINV(RAND(),INDEX($D$4:$I$15,Q$3,5),INDEX($D$4:$I$15,Q$3,6))*(INDEX($D$4:$I$15,Q$3,2)-INDEX($D$4:$I$15,Q$3,1))</f>
        <v>150.81555427874548</v>
      </c>
      <c r="R225" cm="1">
        <f t="array" aca="1" ref="R225" ca="1">INDEX($D$4:$I$15,R$3,1)+BETAINV(RAND(),INDEX($D$4:$I$15,R$3,5),INDEX($D$4:$I$15,R$3,6))*(INDEX($D$4:$I$15,R$3,2)-INDEX($D$4:$I$15,R$3,1))</f>
        <v>624.62807276200442</v>
      </c>
      <c r="S225" cm="1">
        <f t="array" aca="1" ref="S225" ca="1">INDEX($D$4:$I$15,S$3,1)+BETAINV(RAND(),INDEX($D$4:$I$15,S$3,5),INDEX($D$4:$I$15,S$3,6))*(INDEX($D$4:$I$15,S$3,2)-INDEX($D$4:$I$15,S$3,1))</f>
        <v>752.7097699368702</v>
      </c>
      <c r="T225" cm="1">
        <f t="array" aca="1" ref="T225" ca="1">INDEX($D$4:$I$15,T$3,1)+BETAINV(RAND(),INDEX($D$4:$I$15,T$3,5),INDEX($D$4:$I$15,T$3,6))*(INDEX($D$4:$I$15,T$3,2)-INDEX($D$4:$I$15,T$3,1))</f>
        <v>751.02935398308875</v>
      </c>
      <c r="U225" cm="1">
        <f t="array" aca="1" ref="U225" ca="1">INDEX($D$4:$I$15,U$3,1)+BETAINV(RAND(),INDEX($D$4:$I$15,U$3,5),INDEX($D$4:$I$15,U$3,6))*(INDEX($D$4:$I$15,U$3,2)-INDEX($D$4:$I$15,U$3,1))</f>
        <v>250.0175685188629</v>
      </c>
      <c r="V225" cm="1">
        <f t="array" aca="1" ref="V225" ca="1">INDEX($D$4:$I$15,V$3,1)+BETAINV(RAND(),INDEX($D$4:$I$15,V$3,5),INDEX($D$4:$I$15,V$3,6))*(INDEX($D$4:$I$15,V$3,2)-INDEX($D$4:$I$15,V$3,1))</f>
        <v>96.912285560802147</v>
      </c>
      <c r="W225" cm="1">
        <f t="array" aca="1" ref="W225" ca="1">INDEX($D$4:$I$15,W$3,1)+BETAINV(RAND(),INDEX($D$4:$I$15,W$3,5),INDEX($D$4:$I$15,W$3,6))*(INDEX($D$4:$I$15,W$3,2)-INDEX($D$4:$I$15,W$3,1))</f>
        <v>369.25921315581701</v>
      </c>
      <c r="X225" cm="1">
        <f t="array" aca="1" ref="X225" ca="1">INDEX($D$4:$I$15,X$3,1)+BETAINV(RAND(),INDEX($D$4:$I$15,X$3,5),INDEX($D$4:$I$15,X$3,6))*(INDEX($D$4:$I$15,X$3,2)-INDEX($D$4:$I$15,X$3,1))</f>
        <v>1399.1230822198872</v>
      </c>
      <c r="Z225">
        <v>222</v>
      </c>
      <c r="AA225" cm="1">
        <f t="array" aca="1" ref="AA225" ca="1">INDEX($D$20:$I$31,AA$3,1)+BETAINV(RAND(),INDEX($D$20:$I$31,AA$3,5),INDEX($D$20:$I$31,AA$3,6))*(INDEX($D$20:$I$31,AA$3,2)-INDEX($D$20:$I$31,AA$3,1))</f>
        <v>90.526969067260211</v>
      </c>
      <c r="AB225" cm="1">
        <f t="array" aca="1" ref="AB225" ca="1">INDEX($D$20:$I$31,AB$3,1)+BETAINV(RAND(),INDEX($D$20:$I$31,AB$3,5),INDEX($D$20:$I$31,AB$3,6))*(INDEX($D$20:$I$31,AB$3,2)-INDEX($D$20:$I$31,AB$3,1))</f>
        <v>90.45120362700797</v>
      </c>
      <c r="AC225" cm="1">
        <f t="array" aca="1" ref="AC225" ca="1">INDEX($D$20:$I$31,AC$3,1)+BETAINV(RAND(),INDEX($D$20:$I$31,AC$3,5),INDEX($D$20:$I$31,AC$3,6))*(INDEX($D$20:$I$31,AC$3,2)-INDEX($D$20:$I$31,AC$3,1))</f>
        <v>101.64733624372494</v>
      </c>
      <c r="AD225" cm="1">
        <f t="array" aca="1" ref="AD225" ca="1">INDEX($D$20:$I$31,AD$3,1)+BETAINV(RAND(),INDEX($D$20:$I$31,AD$3,5),INDEX($D$20:$I$31,AD$3,6))*(INDEX($D$20:$I$31,AD$3,2)-INDEX($D$20:$I$31,AD$3,1))</f>
        <v>503.47207493582289</v>
      </c>
      <c r="AE225" cm="1">
        <f t="array" aca="1" ref="AE225" ca="1">INDEX($D$20:$I$31,AE$3,1)+BETAINV(RAND(),INDEX($D$20:$I$31,AE$3,5),INDEX($D$20:$I$31,AE$3,6))*(INDEX($D$20:$I$31,AE$3,2)-INDEX($D$20:$I$31,AE$3,1))</f>
        <v>302.50549712110137</v>
      </c>
      <c r="AF225" cm="1">
        <f t="array" aca="1" ref="AF225" ca="1">INDEX($D$20:$I$31,AF$3,1)+BETAINV(RAND(),INDEX($D$20:$I$31,AF$3,5),INDEX($D$20:$I$31,AF$3,6))*(INDEX($D$20:$I$31,AF$3,2)-INDEX($D$20:$I$31,AF$3,1))</f>
        <v>157.18679644452857</v>
      </c>
      <c r="AG225" cm="1">
        <f t="array" aca="1" ref="AG225" ca="1">INDEX($D$20:$I$31,AG$3,1)+BETAINV(RAND(),INDEX($D$20:$I$31,AG$3,5),INDEX($D$20:$I$31,AG$3,6))*(INDEX($D$20:$I$31,AG$3,2)-INDEX($D$20:$I$31,AG$3,1))</f>
        <v>714.84257987239573</v>
      </c>
      <c r="AH225" cm="1">
        <f t="array" aca="1" ref="AH225" ca="1">INDEX($D$20:$I$31,AH$3,1)+BETAINV(RAND(),INDEX($D$20:$I$31,AH$3,5),INDEX($D$20:$I$31,AH$3,6))*(INDEX($D$20:$I$31,AH$3,2)-INDEX($D$20:$I$31,AH$3,1))</f>
        <v>668.49837655942122</v>
      </c>
      <c r="AI225" cm="1">
        <f t="array" aca="1" ref="AI225" ca="1">INDEX($D$20:$I$31,AI$3,1)+BETAINV(RAND(),INDEX($D$20:$I$31,AI$3,5),INDEX($D$20:$I$31,AI$3,6))*(INDEX($D$20:$I$31,AI$3,2)-INDEX($D$20:$I$31,AI$3,1))</f>
        <v>447.38072282712176</v>
      </c>
      <c r="AJ225" cm="1">
        <f t="array" aca="1" ref="AJ225" ca="1">INDEX($D$20:$I$31,AJ$3,1)+BETAINV(RAND(),INDEX($D$20:$I$31,AJ$3,5),INDEX($D$20:$I$31,AJ$3,6))*(INDEX($D$20:$I$31,AJ$3,2)-INDEX($D$20:$I$31,AJ$3,1))</f>
        <v>211.76198025429744</v>
      </c>
      <c r="AK225" cm="1">
        <f t="array" aca="1" ref="AK225" ca="1">INDEX($D$20:$I$31,AK$3,1)+BETAINV(RAND(),INDEX($D$20:$I$31,AK$3,5),INDEX($D$20:$I$31,AK$3,6))*(INDEX($D$20:$I$31,AK$3,2)-INDEX($D$20:$I$31,AK$3,1))</f>
        <v>250.95652970505989</v>
      </c>
      <c r="AL225" cm="1">
        <f t="array" aca="1" ref="AL225" ca="1">INDEX($D$20:$I$31,AL$3,1)+BETAINV(RAND(),INDEX($D$20:$I$31,AL$3,5),INDEX($D$20:$I$31,AL$3,6))*(INDEX($D$20:$I$31,AL$3,2)-INDEX($D$20:$I$31,AL$3,1))</f>
        <v>399.59803710577938</v>
      </c>
      <c r="AN225">
        <v>222</v>
      </c>
      <c r="AO225" s="13" cm="1">
        <f t="array" aca="1" ref="AO225" ca="1">INDEX($D$36:$I$47,AO$3,1)+BETAINV(RAND(),INDEX($D$36:$I$47,AO$3,5),INDEX($D$36:$I$47,AO$3,6))*(INDEX($D$36:$I$47,AO$3,2)-INDEX($D$36:$I$47,AO$3,1))</f>
        <v>95.332355552904446</v>
      </c>
      <c r="AP225" s="13" cm="1">
        <f t="array" aca="1" ref="AP225" ca="1">INDEX($D$36:$I$47,AP$3,1)+BETAINV(RAND(),INDEX($D$36:$I$47,AP$3,5),INDEX($D$36:$I$47,AP$3,6))*(INDEX($D$36:$I$47,AP$3,2)-INDEX($D$36:$I$47,AP$3,1))</f>
        <v>103.36132493586649</v>
      </c>
      <c r="AQ225" s="13" cm="1">
        <f t="array" aca="1" ref="AQ225" ca="1">INDEX($D$36:$I$47,AQ$3,1)+BETAINV(RAND(),INDEX($D$36:$I$47,AQ$3,5),INDEX($D$36:$I$47,AQ$3,6))*(INDEX($D$36:$I$47,AQ$3,2)-INDEX($D$36:$I$47,AQ$3,1))</f>
        <v>219.05804682971359</v>
      </c>
      <c r="AR225" s="13" cm="1">
        <f t="array" aca="1" ref="AR225" ca="1">INDEX($D$36:$I$47,AR$3,1)+BETAINV(RAND(),INDEX($D$36:$I$47,AR$3,5),INDEX($D$36:$I$47,AR$3,6))*(INDEX($D$36:$I$47,AR$3,2)-INDEX($D$36:$I$47,AR$3,1))</f>
        <v>290.52859462983582</v>
      </c>
      <c r="AS225" s="13" cm="1">
        <f t="array" aca="1" ref="AS225" ca="1">INDEX($D$36:$I$47,AS$3,1)+BETAINV(RAND(),INDEX($D$36:$I$47,AS$3,5),INDEX($D$36:$I$47,AS$3,6))*(INDEX($D$36:$I$47,AS$3,2)-INDEX($D$36:$I$47,AS$3,1))</f>
        <v>581.73767265700565</v>
      </c>
      <c r="AT225" s="13" cm="1">
        <f t="array" aca="1" ref="AT225" ca="1">INDEX($D$36:$I$47,AT$3,1)+BETAINV(RAND(),INDEX($D$36:$I$47,AT$3,5),INDEX($D$36:$I$47,AT$3,6))*(INDEX($D$36:$I$47,AT$3,2)-INDEX($D$36:$I$47,AT$3,1))</f>
        <v>164.32594641912345</v>
      </c>
      <c r="AU225" s="13" cm="1">
        <f t="array" aca="1" ref="AU225" ca="1">INDEX($D$36:$I$47,AU$3,1)+BETAINV(RAND(),INDEX($D$36:$I$47,AU$3,5),INDEX($D$36:$I$47,AU$3,6))*(INDEX($D$36:$I$47,AU$3,2)-INDEX($D$36:$I$47,AU$3,1))</f>
        <v>333.1750751414101</v>
      </c>
      <c r="AV225" s="13" cm="1">
        <f t="array" aca="1" ref="AV225" ca="1">INDEX($D$36:$I$47,AV$3,1)+BETAINV(RAND(),INDEX($D$36:$I$47,AV$3,5),INDEX($D$36:$I$47,AV$3,6))*(INDEX($D$36:$I$47,AV$3,2)-INDEX($D$36:$I$47,AV$3,1))</f>
        <v>541.99821003661634</v>
      </c>
      <c r="AW225" s="13" cm="1">
        <f t="array" aca="1" ref="AW225" ca="1">INDEX($D$36:$I$47,AW$3,1)+BETAINV(RAND(),INDEX($D$36:$I$47,AW$3,5),INDEX($D$36:$I$47,AW$3,6))*(INDEX($D$36:$I$47,AW$3,2)-INDEX($D$36:$I$47,AW$3,1))</f>
        <v>520.71411175140224</v>
      </c>
      <c r="AX225" s="13" cm="1">
        <f t="array" aca="1" ref="AX225" ca="1">INDEX($D$36:$I$47,AX$3,1)+BETAINV(RAND(),INDEX($D$36:$I$47,AX$3,5),INDEX($D$36:$I$47,AX$3,6))*(INDEX($D$36:$I$47,AX$3,2)-INDEX($D$36:$I$47,AX$3,1))</f>
        <v>355.7410597058979</v>
      </c>
      <c r="AY225" s="13" cm="1">
        <f t="array" aca="1" ref="AY225" ca="1">INDEX($D$36:$I$47,AY$3,1)+BETAINV(RAND(),INDEX($D$36:$I$47,AY$3,5),INDEX($D$36:$I$47,AY$3,6))*(INDEX($D$36:$I$47,AY$3,2)-INDEX($D$36:$I$47,AY$3,1))</f>
        <v>146.84701977932673</v>
      </c>
      <c r="AZ225" s="13" cm="1">
        <f t="array" aca="1" ref="AZ225" ca="1">INDEX($D$36:$I$47,AZ$3,1)+BETAINV(RAND(),INDEX($D$36:$I$47,AZ$3,5),INDEX($D$36:$I$47,AZ$3,6))*(INDEX($D$36:$I$47,AZ$3,2)-INDEX($D$36:$I$47,AZ$3,1))</f>
        <v>453.11899475378402</v>
      </c>
      <c r="BC225">
        <v>222</v>
      </c>
      <c r="BD225" cm="1">
        <f t="array" aca="1" ref="BD225" ca="1">INDEX($D$52:$I$63,BD$3,1)+BETAINV(RAND(),INDEX($D$52:$I$63,BD$3,5),INDEX($D$52:$I$63,BD$3,6))*(INDEX($D$52:$I$63,BD$3,2)-INDEX(D$52:I$63,BD$3,1))</f>
        <v>55.172527682460682</v>
      </c>
      <c r="BE225" cm="1">
        <f t="array" aca="1" ref="BE225" ca="1">INDEX($D$52:$I$63,BE$3,1)+BETAINV(RAND(),INDEX($D$52:$I$63,BE$3,5),INDEX($D$52:$I$63,BE$3,6))*(INDEX($D$52:$I$63,BE$3,2)-INDEX(E$52:J$63,BE$3,1))</f>
        <v>47.52000000000001</v>
      </c>
      <c r="BF225" cm="1">
        <f t="array" aca="1" ref="BF225" ca="1">INDEX($D$52:$I$63,BF$3,1)+BETAINV(RAND(),INDEX($D$52:$I$63,BF$3,5),INDEX($D$52:$I$63,BF$3,6))*(INDEX($D$52:$I$63,BF$3,2)-INDEX(F$52:K$63,BF$3,1))</f>
        <v>36.155059717296119</v>
      </c>
      <c r="BG225" cm="1">
        <f t="array" aca="1" ref="BG225" ca="1">INDEX($D$52:$I$63,BG$3,1)+BETAINV(RAND(),INDEX($D$52:$I$63,BG$3,5),INDEX($D$52:$I$63,BG$3,6))*(INDEX($D$52:$I$63,BG$3,2)-INDEX(G$52:L$63,BG$3,1))</f>
        <v>275.60741377282324</v>
      </c>
      <c r="BH225" cm="1">
        <f t="array" aca="1" ref="BH225" ca="1">INDEX($D$52:$I$63,BH$3,1)+BETAINV(RAND(),INDEX($D$52:$I$63,BH$3,5),INDEX($D$52:$I$63,BH$3,6))*(INDEX($D$52:$I$63,BH$3,2)-INDEX(H$52:M$63,BH$3,1))</f>
        <v>276.14424621927697</v>
      </c>
      <c r="BI225" cm="1">
        <f t="array" aca="1" ref="BI225" ca="1">INDEX($D$52:$I$63,BI$3,1)+BETAINV(RAND(),INDEX($D$52:$I$63,BI$3,5),INDEX($D$52:$I$63,BI$3,6))*(INDEX($D$52:$I$63,BI$3,2)-INDEX(I$52:N$63,BI$3,1))</f>
        <v>101.12098014061212</v>
      </c>
      <c r="BJ225" cm="1">
        <f t="array" aca="1" ref="BJ225" ca="1">INDEX($D$52:$I$63,BJ$3,1)+BETAINV(RAND(),INDEX($D$52:$I$63,BJ$3,5),INDEX($D$52:$I$63,BJ$3,6))*(INDEX($D$52:$I$63,BJ$3,2)-INDEX(J$52:O$63,BJ$3,1))</f>
        <v>333.30015567401387</v>
      </c>
      <c r="BK225" cm="1">
        <f t="array" aca="1" ref="BK225" ca="1">INDEX($D$52:$I$63,BK$3,1)+BETAINV(RAND(),INDEX($D$52:$I$63,BK$3,5),INDEX($D$52:$I$63,BK$3,6))*(INDEX($D$52:$I$63,BK$3,2)-INDEX(K$52:P$63,BK$3,1))</f>
        <v>361.90861330068719</v>
      </c>
      <c r="BL225" cm="1">
        <f t="array" aca="1" ref="BL225" ca="1">INDEX($D$52:$I$63,BL$3,1)+BETAINV(RAND(),INDEX($D$52:$I$63,BL$3,5),INDEX($D$52:$I$63,BL$3,6))*(INDEX($D$52:$I$63,BL$3,2)-INDEX(L$52:Q$63,BL$3,1))</f>
        <v>329.79697204276926</v>
      </c>
      <c r="BM225" cm="1">
        <f t="array" aca="1" ref="BM225" ca="1">INDEX($D$52:$I$63,BM$3,1)+BETAINV(RAND(),INDEX($D$52:$I$63,BM$3,5),INDEX($D$52:$I$63,BM$3,6))*(INDEX($D$52:$I$63,BM$3,2)-INDEX(M$52:R$63,BM$3,1))</f>
        <v>-0.92831652058167435</v>
      </c>
      <c r="BN225" cm="1">
        <f t="array" aca="1" ref="BN225" ca="1">INDEX($D$52:$I$63,BN$3,1)+BETAINV(RAND(),INDEX($D$52:$I$63,BN$3,5),INDEX($D$52:$I$63,BN$3,6))*(INDEX($D$52:$I$63,BN$3,2)-INDEX(N$52:S$63,BN$3,1))</f>
        <v>105.30820323982462</v>
      </c>
      <c r="BO225" cm="1">
        <f t="array" aca="1" ref="BO225" ca="1">INDEX($D$52:$I$63,BO$3,1)+BETAINV(RAND(),INDEX($D$52:$I$63,BO$3,5),INDEX($D$52:$I$63,BO$3,6))*(INDEX($D$52:$I$63,BO$3,2)-INDEX(O$52:T$63,BO$3,1))</f>
        <v>419.32373983837311</v>
      </c>
    </row>
    <row r="226" spans="12:67" x14ac:dyDescent="0.25">
      <c r="L226">
        <v>223</v>
      </c>
      <c r="M226" cm="1">
        <f t="array" aca="1" ref="M226" ca="1">INDEX($D$4:$I$15,M$3,1)+BETAINV(RAND(),INDEX($D$4:$I$15,M$3,5),INDEX($D$4:$I$15,M$3,6))*(INDEX($D$4:$I$15,M$3,2)-INDEX($D$4:$I$15,M$3,1))</f>
        <v>245.0764498238251</v>
      </c>
      <c r="N226" cm="1">
        <f t="array" aca="1" ref="N226" ca="1">INDEX($D$4:$I$15,N$3,1)+BETAINV(RAND(),INDEX($D$4:$I$15,N$3,5),INDEX($D$4:$I$15,N$3,6))*(INDEX($D$4:$I$15,N$3,2)-INDEX($D$4:$I$15,N$3,1))</f>
        <v>162.20188003580836</v>
      </c>
      <c r="O226" cm="1">
        <f t="array" aca="1" ref="O226" ca="1">INDEX($D$4:$I$15,O$3,1)+BETAINV(RAND(),INDEX($D$4:$I$15,O$3,5),INDEX($D$4:$I$15,O$3,6))*(INDEX($D$4:$I$15,O$3,2)-INDEX($D$4:$I$15,O$3,1))</f>
        <v>49.278746542127593</v>
      </c>
      <c r="P226" cm="1">
        <f t="array" aca="1" ref="P226" ca="1">INDEX($D$4:$I$15,P$3,1)+BETAINV(RAND(),INDEX($D$4:$I$15,P$3,5),INDEX($D$4:$I$15,P$3,6))*(INDEX($D$4:$I$15,P$3,2)-INDEX($D$4:$I$15,P$3,1))</f>
        <v>895.96123840286509</v>
      </c>
      <c r="Q226" cm="1">
        <f t="array" aca="1" ref="Q226" ca="1">INDEX($D$4:$I$15,Q$3,1)+BETAINV(RAND(),INDEX($D$4:$I$15,Q$3,5),INDEX($D$4:$I$15,Q$3,6))*(INDEX($D$4:$I$15,Q$3,2)-INDEX($D$4:$I$15,Q$3,1))</f>
        <v>131.82476492662249</v>
      </c>
      <c r="R226" cm="1">
        <f t="array" aca="1" ref="R226" ca="1">INDEX($D$4:$I$15,R$3,1)+BETAINV(RAND(),INDEX($D$4:$I$15,R$3,5),INDEX($D$4:$I$15,R$3,6))*(INDEX($D$4:$I$15,R$3,2)-INDEX($D$4:$I$15,R$3,1))</f>
        <v>504.19322069809982</v>
      </c>
      <c r="S226" cm="1">
        <f t="array" aca="1" ref="S226" ca="1">INDEX($D$4:$I$15,S$3,1)+BETAINV(RAND(),INDEX($D$4:$I$15,S$3,5),INDEX($D$4:$I$15,S$3,6))*(INDEX($D$4:$I$15,S$3,2)-INDEX($D$4:$I$15,S$3,1))</f>
        <v>655.93170213416181</v>
      </c>
      <c r="T226" cm="1">
        <f t="array" aca="1" ref="T226" ca="1">INDEX($D$4:$I$15,T$3,1)+BETAINV(RAND(),INDEX($D$4:$I$15,T$3,5),INDEX($D$4:$I$15,T$3,6))*(INDEX($D$4:$I$15,T$3,2)-INDEX($D$4:$I$15,T$3,1))</f>
        <v>891.14253920409863</v>
      </c>
      <c r="U226" cm="1">
        <f t="array" aca="1" ref="U226" ca="1">INDEX($D$4:$I$15,U$3,1)+BETAINV(RAND(),INDEX($D$4:$I$15,U$3,5),INDEX($D$4:$I$15,U$3,6))*(INDEX($D$4:$I$15,U$3,2)-INDEX($D$4:$I$15,U$3,1))</f>
        <v>312.69892628722948</v>
      </c>
      <c r="V226" cm="1">
        <f t="array" aca="1" ref="V226" ca="1">INDEX($D$4:$I$15,V$3,1)+BETAINV(RAND(),INDEX($D$4:$I$15,V$3,5),INDEX($D$4:$I$15,V$3,6))*(INDEX($D$4:$I$15,V$3,2)-INDEX($D$4:$I$15,V$3,1))</f>
        <v>117.58671388488571</v>
      </c>
      <c r="W226" cm="1">
        <f t="array" aca="1" ref="W226" ca="1">INDEX($D$4:$I$15,W$3,1)+BETAINV(RAND(),INDEX($D$4:$I$15,W$3,5),INDEX($D$4:$I$15,W$3,6))*(INDEX($D$4:$I$15,W$3,2)-INDEX($D$4:$I$15,W$3,1))</f>
        <v>370.82035111533577</v>
      </c>
      <c r="X226" cm="1">
        <f t="array" aca="1" ref="X226" ca="1">INDEX($D$4:$I$15,X$3,1)+BETAINV(RAND(),INDEX($D$4:$I$15,X$3,5),INDEX($D$4:$I$15,X$3,6))*(INDEX($D$4:$I$15,X$3,2)-INDEX($D$4:$I$15,X$3,1))</f>
        <v>1321.7579706288868</v>
      </c>
      <c r="Z226">
        <v>223</v>
      </c>
      <c r="AA226" cm="1">
        <f t="array" aca="1" ref="AA226" ca="1">INDEX($D$20:$I$31,AA$3,1)+BETAINV(RAND(),INDEX($D$20:$I$31,AA$3,5),INDEX($D$20:$I$31,AA$3,6))*(INDEX($D$20:$I$31,AA$3,2)-INDEX($D$20:$I$31,AA$3,1))</f>
        <v>90.85332252528903</v>
      </c>
      <c r="AB226" cm="1">
        <f t="array" aca="1" ref="AB226" ca="1">INDEX($D$20:$I$31,AB$3,1)+BETAINV(RAND(),INDEX($D$20:$I$31,AB$3,5),INDEX($D$20:$I$31,AB$3,6))*(INDEX($D$20:$I$31,AB$3,2)-INDEX($D$20:$I$31,AB$3,1))</f>
        <v>100.49098765337533</v>
      </c>
      <c r="AC226" cm="1">
        <f t="array" aca="1" ref="AC226" ca="1">INDEX($D$20:$I$31,AC$3,1)+BETAINV(RAND(),INDEX($D$20:$I$31,AC$3,5),INDEX($D$20:$I$31,AC$3,6))*(INDEX($D$20:$I$31,AC$3,2)-INDEX($D$20:$I$31,AC$3,1))</f>
        <v>112.3926465254404</v>
      </c>
      <c r="AD226" cm="1">
        <f t="array" aca="1" ref="AD226" ca="1">INDEX($D$20:$I$31,AD$3,1)+BETAINV(RAND(),INDEX($D$20:$I$31,AD$3,5),INDEX($D$20:$I$31,AD$3,6))*(INDEX($D$20:$I$31,AD$3,2)-INDEX($D$20:$I$31,AD$3,1))</f>
        <v>494.50122224048954</v>
      </c>
      <c r="AE226" cm="1">
        <f t="array" aca="1" ref="AE226" ca="1">INDEX($D$20:$I$31,AE$3,1)+BETAINV(RAND(),INDEX($D$20:$I$31,AE$3,5),INDEX($D$20:$I$31,AE$3,6))*(INDEX($D$20:$I$31,AE$3,2)-INDEX($D$20:$I$31,AE$3,1))</f>
        <v>273.78963334373134</v>
      </c>
      <c r="AF226" cm="1">
        <f t="array" aca="1" ref="AF226" ca="1">INDEX($D$20:$I$31,AF$3,1)+BETAINV(RAND(),INDEX($D$20:$I$31,AF$3,5),INDEX($D$20:$I$31,AF$3,6))*(INDEX($D$20:$I$31,AF$3,2)-INDEX($D$20:$I$31,AF$3,1))</f>
        <v>177.99935852287672</v>
      </c>
      <c r="AG226" cm="1">
        <f t="array" aca="1" ref="AG226" ca="1">INDEX($D$20:$I$31,AG$3,1)+BETAINV(RAND(),INDEX($D$20:$I$31,AG$3,5),INDEX($D$20:$I$31,AG$3,6))*(INDEX($D$20:$I$31,AG$3,2)-INDEX($D$20:$I$31,AG$3,1))</f>
        <v>827.34390812303832</v>
      </c>
      <c r="AH226" cm="1">
        <f t="array" aca="1" ref="AH226" ca="1">INDEX($D$20:$I$31,AH$3,1)+BETAINV(RAND(),INDEX($D$20:$I$31,AH$3,5),INDEX($D$20:$I$31,AH$3,6))*(INDEX($D$20:$I$31,AH$3,2)-INDEX($D$20:$I$31,AH$3,1))</f>
        <v>756.24308901658287</v>
      </c>
      <c r="AI226" cm="1">
        <f t="array" aca="1" ref="AI226" ca="1">INDEX($D$20:$I$31,AI$3,1)+BETAINV(RAND(),INDEX($D$20:$I$31,AI$3,5),INDEX($D$20:$I$31,AI$3,6))*(INDEX($D$20:$I$31,AI$3,2)-INDEX($D$20:$I$31,AI$3,1))</f>
        <v>398.77847011901713</v>
      </c>
      <c r="AJ226" cm="1">
        <f t="array" aca="1" ref="AJ226" ca="1">INDEX($D$20:$I$31,AJ$3,1)+BETAINV(RAND(),INDEX($D$20:$I$31,AJ$3,5),INDEX($D$20:$I$31,AJ$3,6))*(INDEX($D$20:$I$31,AJ$3,2)-INDEX($D$20:$I$31,AJ$3,1))</f>
        <v>194.28432567047605</v>
      </c>
      <c r="AK226" cm="1">
        <f t="array" aca="1" ref="AK226" ca="1">INDEX($D$20:$I$31,AK$3,1)+BETAINV(RAND(),INDEX($D$20:$I$31,AK$3,5),INDEX($D$20:$I$31,AK$3,6))*(INDEX($D$20:$I$31,AK$3,2)-INDEX($D$20:$I$31,AK$3,1))</f>
        <v>257.35393463850039</v>
      </c>
      <c r="AL226" cm="1">
        <f t="array" aca="1" ref="AL226" ca="1">INDEX($D$20:$I$31,AL$3,1)+BETAINV(RAND(),INDEX($D$20:$I$31,AL$3,5),INDEX($D$20:$I$31,AL$3,6))*(INDEX($D$20:$I$31,AL$3,2)-INDEX($D$20:$I$31,AL$3,1))</f>
        <v>385.66982288381405</v>
      </c>
      <c r="AN226">
        <v>223</v>
      </c>
      <c r="AO226" s="13" cm="1">
        <f t="array" aca="1" ref="AO226" ca="1">INDEX($D$36:$I$47,AO$3,1)+BETAINV(RAND(),INDEX($D$36:$I$47,AO$3,5),INDEX($D$36:$I$47,AO$3,6))*(INDEX($D$36:$I$47,AO$3,2)-INDEX($D$36:$I$47,AO$3,1))</f>
        <v>90.847576844250398</v>
      </c>
      <c r="AP226" s="13" cm="1">
        <f t="array" aca="1" ref="AP226" ca="1">INDEX($D$36:$I$47,AP$3,1)+BETAINV(RAND(),INDEX($D$36:$I$47,AP$3,5),INDEX($D$36:$I$47,AP$3,6))*(INDEX($D$36:$I$47,AP$3,2)-INDEX($D$36:$I$47,AP$3,1))</f>
        <v>99.777579942616129</v>
      </c>
      <c r="AQ226" s="13" cm="1">
        <f t="array" aca="1" ref="AQ226" ca="1">INDEX($D$36:$I$47,AQ$3,1)+BETAINV(RAND(),INDEX($D$36:$I$47,AQ$3,5),INDEX($D$36:$I$47,AQ$3,6))*(INDEX($D$36:$I$47,AQ$3,2)-INDEX($D$36:$I$47,AQ$3,1))</f>
        <v>225.12876129583975</v>
      </c>
      <c r="AR226" s="13" cm="1">
        <f t="array" aca="1" ref="AR226" ca="1">INDEX($D$36:$I$47,AR$3,1)+BETAINV(RAND(),INDEX($D$36:$I$47,AR$3,5),INDEX($D$36:$I$47,AR$3,6))*(INDEX($D$36:$I$47,AR$3,2)-INDEX($D$36:$I$47,AR$3,1))</f>
        <v>315.51255266625014</v>
      </c>
      <c r="AS226" s="13" cm="1">
        <f t="array" aca="1" ref="AS226" ca="1">INDEX($D$36:$I$47,AS$3,1)+BETAINV(RAND(),INDEX($D$36:$I$47,AS$3,5),INDEX($D$36:$I$47,AS$3,6))*(INDEX($D$36:$I$47,AS$3,2)-INDEX($D$36:$I$47,AS$3,1))</f>
        <v>583.86577365659048</v>
      </c>
      <c r="AT226" s="13" cm="1">
        <f t="array" aca="1" ref="AT226" ca="1">INDEX($D$36:$I$47,AT$3,1)+BETAINV(RAND(),INDEX($D$36:$I$47,AT$3,5),INDEX($D$36:$I$47,AT$3,6))*(INDEX($D$36:$I$47,AT$3,2)-INDEX($D$36:$I$47,AT$3,1))</f>
        <v>143.54950329799487</v>
      </c>
      <c r="AU226" s="13" cm="1">
        <f t="array" aca="1" ref="AU226" ca="1">INDEX($D$36:$I$47,AU$3,1)+BETAINV(RAND(),INDEX($D$36:$I$47,AU$3,5),INDEX($D$36:$I$47,AU$3,6))*(INDEX($D$36:$I$47,AU$3,2)-INDEX($D$36:$I$47,AU$3,1))</f>
        <v>339.10493063798788</v>
      </c>
      <c r="AV226" s="13" cm="1">
        <f t="array" aca="1" ref="AV226" ca="1">INDEX($D$36:$I$47,AV$3,1)+BETAINV(RAND(),INDEX($D$36:$I$47,AV$3,5),INDEX($D$36:$I$47,AV$3,6))*(INDEX($D$36:$I$47,AV$3,2)-INDEX($D$36:$I$47,AV$3,1))</f>
        <v>623.43148492543605</v>
      </c>
      <c r="AW226" s="13" cm="1">
        <f t="array" aca="1" ref="AW226" ca="1">INDEX($D$36:$I$47,AW$3,1)+BETAINV(RAND(),INDEX($D$36:$I$47,AW$3,5),INDEX($D$36:$I$47,AW$3,6))*(INDEX($D$36:$I$47,AW$3,2)-INDEX($D$36:$I$47,AW$3,1))</f>
        <v>608.82626334226347</v>
      </c>
      <c r="AX226" s="13" cm="1">
        <f t="array" aca="1" ref="AX226" ca="1">INDEX($D$36:$I$47,AX$3,1)+BETAINV(RAND(),INDEX($D$36:$I$47,AX$3,5),INDEX($D$36:$I$47,AX$3,6))*(INDEX($D$36:$I$47,AX$3,2)-INDEX($D$36:$I$47,AX$3,1))</f>
        <v>417.62810262226549</v>
      </c>
      <c r="AY226" s="13" cm="1">
        <f t="array" aca="1" ref="AY226" ca="1">INDEX($D$36:$I$47,AY$3,1)+BETAINV(RAND(),INDEX($D$36:$I$47,AY$3,5),INDEX($D$36:$I$47,AY$3,6))*(INDEX($D$36:$I$47,AY$3,2)-INDEX($D$36:$I$47,AY$3,1))</f>
        <v>144.81813363986959</v>
      </c>
      <c r="AZ226" s="13" cm="1">
        <f t="array" aca="1" ref="AZ226" ca="1">INDEX($D$36:$I$47,AZ$3,1)+BETAINV(RAND(),INDEX($D$36:$I$47,AZ$3,5),INDEX($D$36:$I$47,AZ$3,6))*(INDEX($D$36:$I$47,AZ$3,2)-INDEX($D$36:$I$47,AZ$3,1))</f>
        <v>415.75581655126336</v>
      </c>
      <c r="BC226">
        <v>223</v>
      </c>
      <c r="BD226" cm="1">
        <f t="array" aca="1" ref="BD226" ca="1">INDEX($D$52:$I$63,BD$3,1)+BETAINV(RAND(),INDEX($D$52:$I$63,BD$3,5),INDEX($D$52:$I$63,BD$3,6))*(INDEX($D$52:$I$63,BD$3,2)-INDEX(D$52:I$63,BD$3,1))</f>
        <v>63.728705103328785</v>
      </c>
      <c r="BE226" cm="1">
        <f t="array" aca="1" ref="BE226" ca="1">INDEX($D$52:$I$63,BE$3,1)+BETAINV(RAND(),INDEX($D$52:$I$63,BE$3,5),INDEX($D$52:$I$63,BE$3,6))*(INDEX($D$52:$I$63,BE$3,2)-INDEX(E$52:J$63,BE$3,1))</f>
        <v>47.52000000000001</v>
      </c>
      <c r="BF226" cm="1">
        <f t="array" aca="1" ref="BF226" ca="1">INDEX($D$52:$I$63,BF$3,1)+BETAINV(RAND(),INDEX($D$52:$I$63,BF$3,5),INDEX($D$52:$I$63,BF$3,6))*(INDEX($D$52:$I$63,BF$3,2)-INDEX(F$52:K$63,BF$3,1))</f>
        <v>37.463040745929241</v>
      </c>
      <c r="BG226" cm="1">
        <f t="array" aca="1" ref="BG226" ca="1">INDEX($D$52:$I$63,BG$3,1)+BETAINV(RAND(),INDEX($D$52:$I$63,BG$3,5),INDEX($D$52:$I$63,BG$3,6))*(INDEX($D$52:$I$63,BG$3,2)-INDEX(G$52:L$63,BG$3,1))</f>
        <v>263.29785871547335</v>
      </c>
      <c r="BH226" cm="1">
        <f t="array" aca="1" ref="BH226" ca="1">INDEX($D$52:$I$63,BH$3,1)+BETAINV(RAND(),INDEX($D$52:$I$63,BH$3,5),INDEX($D$52:$I$63,BH$3,6))*(INDEX($D$52:$I$63,BH$3,2)-INDEX(H$52:M$63,BH$3,1))</f>
        <v>306.27485554601174</v>
      </c>
      <c r="BI226" cm="1">
        <f t="array" aca="1" ref="BI226" ca="1">INDEX($D$52:$I$63,BI$3,1)+BETAINV(RAND(),INDEX($D$52:$I$63,BI$3,5),INDEX($D$52:$I$63,BI$3,6))*(INDEX($D$52:$I$63,BI$3,2)-INDEX(I$52:N$63,BI$3,1))</f>
        <v>143.56951655964909</v>
      </c>
      <c r="BJ226" cm="1">
        <f t="array" aca="1" ref="BJ226" ca="1">INDEX($D$52:$I$63,BJ$3,1)+BETAINV(RAND(),INDEX($D$52:$I$63,BJ$3,5),INDEX($D$52:$I$63,BJ$3,6))*(INDEX($D$52:$I$63,BJ$3,2)-INDEX(J$52:O$63,BJ$3,1))</f>
        <v>333.36428634407719</v>
      </c>
      <c r="BK226" cm="1">
        <f t="array" aca="1" ref="BK226" ca="1">INDEX($D$52:$I$63,BK$3,1)+BETAINV(RAND(),INDEX($D$52:$I$63,BK$3,5),INDEX($D$52:$I$63,BK$3,6))*(INDEX($D$52:$I$63,BK$3,2)-INDEX(K$52:P$63,BK$3,1))</f>
        <v>398.76433889211734</v>
      </c>
      <c r="BL226" cm="1">
        <f t="array" aca="1" ref="BL226" ca="1">INDEX($D$52:$I$63,BL$3,1)+BETAINV(RAND(),INDEX($D$52:$I$63,BL$3,5),INDEX($D$52:$I$63,BL$3,6))*(INDEX($D$52:$I$63,BL$3,2)-INDEX(L$52:Q$63,BL$3,1))</f>
        <v>286.36795623933244</v>
      </c>
      <c r="BM226" cm="1">
        <f t="array" aca="1" ref="BM226" ca="1">INDEX($D$52:$I$63,BM$3,1)+BETAINV(RAND(),INDEX($D$52:$I$63,BM$3,5),INDEX($D$52:$I$63,BM$3,6))*(INDEX($D$52:$I$63,BM$3,2)-INDEX(M$52:R$63,BM$3,1))</f>
        <v>-12.208178111458594</v>
      </c>
      <c r="BN226" cm="1">
        <f t="array" aca="1" ref="BN226" ca="1">INDEX($D$52:$I$63,BN$3,1)+BETAINV(RAND(),INDEX($D$52:$I$63,BN$3,5),INDEX($D$52:$I$63,BN$3,6))*(INDEX($D$52:$I$63,BN$3,2)-INDEX(N$52:S$63,BN$3,1))</f>
        <v>104.88761535041652</v>
      </c>
      <c r="BO226" cm="1">
        <f t="array" aca="1" ref="BO226" ca="1">INDEX($D$52:$I$63,BO$3,1)+BETAINV(RAND(),INDEX($D$52:$I$63,BO$3,5),INDEX($D$52:$I$63,BO$3,6))*(INDEX($D$52:$I$63,BO$3,2)-INDEX(O$52:T$63,BO$3,1))</f>
        <v>419.69246760964199</v>
      </c>
    </row>
    <row r="227" spans="12:67" x14ac:dyDescent="0.25">
      <c r="L227">
        <v>224</v>
      </c>
      <c r="M227" cm="1">
        <f t="array" aca="1" ref="M227" ca="1">INDEX($D$4:$I$15,M$3,1)+BETAINV(RAND(),INDEX($D$4:$I$15,M$3,5),INDEX($D$4:$I$15,M$3,6))*(INDEX($D$4:$I$15,M$3,2)-INDEX($D$4:$I$15,M$3,1))</f>
        <v>246.05673970701832</v>
      </c>
      <c r="N227" cm="1">
        <f t="array" aca="1" ref="N227" ca="1">INDEX($D$4:$I$15,N$3,1)+BETAINV(RAND(),INDEX($D$4:$I$15,N$3,5),INDEX($D$4:$I$15,N$3,6))*(INDEX($D$4:$I$15,N$3,2)-INDEX($D$4:$I$15,N$3,1))</f>
        <v>168.2633835982316</v>
      </c>
      <c r="O227" cm="1">
        <f t="array" aca="1" ref="O227" ca="1">INDEX($D$4:$I$15,O$3,1)+BETAINV(RAND(),INDEX($D$4:$I$15,O$3,5),INDEX($D$4:$I$15,O$3,6))*(INDEX($D$4:$I$15,O$3,2)-INDEX($D$4:$I$15,O$3,1))</f>
        <v>48.546491263405393</v>
      </c>
      <c r="P227" cm="1">
        <f t="array" aca="1" ref="P227" ca="1">INDEX($D$4:$I$15,P$3,1)+BETAINV(RAND(),INDEX($D$4:$I$15,P$3,5),INDEX($D$4:$I$15,P$3,6))*(INDEX($D$4:$I$15,P$3,2)-INDEX($D$4:$I$15,P$3,1))</f>
        <v>753.49898513893822</v>
      </c>
      <c r="Q227" cm="1">
        <f t="array" aca="1" ref="Q227" ca="1">INDEX($D$4:$I$15,Q$3,1)+BETAINV(RAND(),INDEX($D$4:$I$15,Q$3,5),INDEX($D$4:$I$15,Q$3,6))*(INDEX($D$4:$I$15,Q$3,2)-INDEX($D$4:$I$15,Q$3,1))</f>
        <v>160.97313132663697</v>
      </c>
      <c r="R227" cm="1">
        <f t="array" aca="1" ref="R227" ca="1">INDEX($D$4:$I$15,R$3,1)+BETAINV(RAND(),INDEX($D$4:$I$15,R$3,5),INDEX($D$4:$I$15,R$3,6))*(INDEX($D$4:$I$15,R$3,2)-INDEX($D$4:$I$15,R$3,1))</f>
        <v>506.03508940514871</v>
      </c>
      <c r="S227" cm="1">
        <f t="array" aca="1" ref="S227" ca="1">INDEX($D$4:$I$15,S$3,1)+BETAINV(RAND(),INDEX($D$4:$I$15,S$3,5),INDEX($D$4:$I$15,S$3,6))*(INDEX($D$4:$I$15,S$3,2)-INDEX($D$4:$I$15,S$3,1))</f>
        <v>763.5079224915653</v>
      </c>
      <c r="T227" cm="1">
        <f t="array" aca="1" ref="T227" ca="1">INDEX($D$4:$I$15,T$3,1)+BETAINV(RAND(),INDEX($D$4:$I$15,T$3,5),INDEX($D$4:$I$15,T$3,6))*(INDEX($D$4:$I$15,T$3,2)-INDEX($D$4:$I$15,T$3,1))</f>
        <v>761.28572799767142</v>
      </c>
      <c r="U227" cm="1">
        <f t="array" aca="1" ref="U227" ca="1">INDEX($D$4:$I$15,U$3,1)+BETAINV(RAND(),INDEX($D$4:$I$15,U$3,5),INDEX($D$4:$I$15,U$3,6))*(INDEX($D$4:$I$15,U$3,2)-INDEX($D$4:$I$15,U$3,1))</f>
        <v>270.9279485094292</v>
      </c>
      <c r="V227" cm="1">
        <f t="array" aca="1" ref="V227" ca="1">INDEX($D$4:$I$15,V$3,1)+BETAINV(RAND(),INDEX($D$4:$I$15,V$3,5),INDEX($D$4:$I$15,V$3,6))*(INDEX($D$4:$I$15,V$3,2)-INDEX($D$4:$I$15,V$3,1))</f>
        <v>94.378458719021779</v>
      </c>
      <c r="W227" cm="1">
        <f t="array" aca="1" ref="W227" ca="1">INDEX($D$4:$I$15,W$3,1)+BETAINV(RAND(),INDEX($D$4:$I$15,W$3,5),INDEX($D$4:$I$15,W$3,6))*(INDEX($D$4:$I$15,W$3,2)-INDEX($D$4:$I$15,W$3,1))</f>
        <v>346.92016272665705</v>
      </c>
      <c r="X227" cm="1">
        <f t="array" aca="1" ref="X227" ca="1">INDEX($D$4:$I$15,X$3,1)+BETAINV(RAND(),INDEX($D$4:$I$15,X$3,5),INDEX($D$4:$I$15,X$3,6))*(INDEX($D$4:$I$15,X$3,2)-INDEX($D$4:$I$15,X$3,1))</f>
        <v>1579.1070111512513</v>
      </c>
      <c r="Z227">
        <v>224</v>
      </c>
      <c r="AA227" cm="1">
        <f t="array" aca="1" ref="AA227" ca="1">INDEX($D$20:$I$31,AA$3,1)+BETAINV(RAND(),INDEX($D$20:$I$31,AA$3,5),INDEX($D$20:$I$31,AA$3,6))*(INDEX($D$20:$I$31,AA$3,2)-INDEX($D$20:$I$31,AA$3,1))</f>
        <v>127.94962243811293</v>
      </c>
      <c r="AB227" cm="1">
        <f t="array" aca="1" ref="AB227" ca="1">INDEX($D$20:$I$31,AB$3,1)+BETAINV(RAND(),INDEX($D$20:$I$31,AB$3,5),INDEX($D$20:$I$31,AB$3,6))*(INDEX($D$20:$I$31,AB$3,2)-INDEX($D$20:$I$31,AB$3,1))</f>
        <v>99.464420898965358</v>
      </c>
      <c r="AC227" cm="1">
        <f t="array" aca="1" ref="AC227" ca="1">INDEX($D$20:$I$31,AC$3,1)+BETAINV(RAND(),INDEX($D$20:$I$31,AC$3,5),INDEX($D$20:$I$31,AC$3,6))*(INDEX($D$20:$I$31,AC$3,2)-INDEX($D$20:$I$31,AC$3,1))</f>
        <v>113.00224621697768</v>
      </c>
      <c r="AD227" cm="1">
        <f t="array" aca="1" ref="AD227" ca="1">INDEX($D$20:$I$31,AD$3,1)+BETAINV(RAND(),INDEX($D$20:$I$31,AD$3,5),INDEX($D$20:$I$31,AD$3,6))*(INDEX($D$20:$I$31,AD$3,2)-INDEX($D$20:$I$31,AD$3,1))</f>
        <v>539.8038767029534</v>
      </c>
      <c r="AE227" cm="1">
        <f t="array" aca="1" ref="AE227" ca="1">INDEX($D$20:$I$31,AE$3,1)+BETAINV(RAND(),INDEX($D$20:$I$31,AE$3,5),INDEX($D$20:$I$31,AE$3,6))*(INDEX($D$20:$I$31,AE$3,2)-INDEX($D$20:$I$31,AE$3,1))</f>
        <v>346.51567517064007</v>
      </c>
      <c r="AF227" cm="1">
        <f t="array" aca="1" ref="AF227" ca="1">INDEX($D$20:$I$31,AF$3,1)+BETAINV(RAND(),INDEX($D$20:$I$31,AF$3,5),INDEX($D$20:$I$31,AF$3,6))*(INDEX($D$20:$I$31,AF$3,2)-INDEX($D$20:$I$31,AF$3,1))</f>
        <v>145.17684682990262</v>
      </c>
      <c r="AG227" cm="1">
        <f t="array" aca="1" ref="AG227" ca="1">INDEX($D$20:$I$31,AG$3,1)+BETAINV(RAND(),INDEX($D$20:$I$31,AG$3,5),INDEX($D$20:$I$31,AG$3,6))*(INDEX($D$20:$I$31,AG$3,2)-INDEX($D$20:$I$31,AG$3,1))</f>
        <v>890.93157603978887</v>
      </c>
      <c r="AH227" cm="1">
        <f t="array" aca="1" ref="AH227" ca="1">INDEX($D$20:$I$31,AH$3,1)+BETAINV(RAND(),INDEX($D$20:$I$31,AH$3,5),INDEX($D$20:$I$31,AH$3,6))*(INDEX($D$20:$I$31,AH$3,2)-INDEX($D$20:$I$31,AH$3,1))</f>
        <v>711.69089119443424</v>
      </c>
      <c r="AI227" cm="1">
        <f t="array" aca="1" ref="AI227" ca="1">INDEX($D$20:$I$31,AI$3,1)+BETAINV(RAND(),INDEX($D$20:$I$31,AI$3,5),INDEX($D$20:$I$31,AI$3,6))*(INDEX($D$20:$I$31,AI$3,2)-INDEX($D$20:$I$31,AI$3,1))</f>
        <v>450.92792239142204</v>
      </c>
      <c r="AJ227" cm="1">
        <f t="array" aca="1" ref="AJ227" ca="1">INDEX($D$20:$I$31,AJ$3,1)+BETAINV(RAND(),INDEX($D$20:$I$31,AJ$3,5),INDEX($D$20:$I$31,AJ$3,6))*(INDEX($D$20:$I$31,AJ$3,2)-INDEX($D$20:$I$31,AJ$3,1))</f>
        <v>177.32490004105875</v>
      </c>
      <c r="AK227" cm="1">
        <f t="array" aca="1" ref="AK227" ca="1">INDEX($D$20:$I$31,AK$3,1)+BETAINV(RAND(),INDEX($D$20:$I$31,AK$3,5),INDEX($D$20:$I$31,AK$3,6))*(INDEX($D$20:$I$31,AK$3,2)-INDEX($D$20:$I$31,AK$3,1))</f>
        <v>284.77994508427577</v>
      </c>
      <c r="AL227" cm="1">
        <f t="array" aca="1" ref="AL227" ca="1">INDEX($D$20:$I$31,AL$3,1)+BETAINV(RAND(),INDEX($D$20:$I$31,AL$3,5),INDEX($D$20:$I$31,AL$3,6))*(INDEX($D$20:$I$31,AL$3,2)-INDEX($D$20:$I$31,AL$3,1))</f>
        <v>466.82016440286651</v>
      </c>
      <c r="AN227">
        <v>224</v>
      </c>
      <c r="AO227" s="13" cm="1">
        <f t="array" aca="1" ref="AO227" ca="1">INDEX($D$36:$I$47,AO$3,1)+BETAINV(RAND(),INDEX($D$36:$I$47,AO$3,5),INDEX($D$36:$I$47,AO$3,6))*(INDEX($D$36:$I$47,AO$3,2)-INDEX($D$36:$I$47,AO$3,1))</f>
        <v>100.49220680676433</v>
      </c>
      <c r="AP227" s="13" cm="1">
        <f t="array" aca="1" ref="AP227" ca="1">INDEX($D$36:$I$47,AP$3,1)+BETAINV(RAND(),INDEX($D$36:$I$47,AP$3,5),INDEX($D$36:$I$47,AP$3,6))*(INDEX($D$36:$I$47,AP$3,2)-INDEX($D$36:$I$47,AP$3,1))</f>
        <v>109.70124471022962</v>
      </c>
      <c r="AQ227" s="13" cm="1">
        <f t="array" aca="1" ref="AQ227" ca="1">INDEX($D$36:$I$47,AQ$3,1)+BETAINV(RAND(),INDEX($D$36:$I$47,AQ$3,5),INDEX($D$36:$I$47,AQ$3,6))*(INDEX($D$36:$I$47,AQ$3,2)-INDEX($D$36:$I$47,AQ$3,1))</f>
        <v>225.87764303916867</v>
      </c>
      <c r="AR227" s="13" cm="1">
        <f t="array" aca="1" ref="AR227" ca="1">INDEX($D$36:$I$47,AR$3,1)+BETAINV(RAND(),INDEX($D$36:$I$47,AR$3,5),INDEX($D$36:$I$47,AR$3,6))*(INDEX($D$36:$I$47,AR$3,2)-INDEX($D$36:$I$47,AR$3,1))</f>
        <v>268.99682551097038</v>
      </c>
      <c r="AS227" s="13" cm="1">
        <f t="array" aca="1" ref="AS227" ca="1">INDEX($D$36:$I$47,AS$3,1)+BETAINV(RAND(),INDEX($D$36:$I$47,AS$3,5),INDEX($D$36:$I$47,AS$3,6))*(INDEX($D$36:$I$47,AS$3,2)-INDEX($D$36:$I$47,AS$3,1))</f>
        <v>603.40528719746499</v>
      </c>
      <c r="AT227" s="13" cm="1">
        <f t="array" aca="1" ref="AT227" ca="1">INDEX($D$36:$I$47,AT$3,1)+BETAINV(RAND(),INDEX($D$36:$I$47,AT$3,5),INDEX($D$36:$I$47,AT$3,6))*(INDEX($D$36:$I$47,AT$3,2)-INDEX($D$36:$I$47,AT$3,1))</f>
        <v>145.09911755188503</v>
      </c>
      <c r="AU227" s="13" cm="1">
        <f t="array" aca="1" ref="AU227" ca="1">INDEX($D$36:$I$47,AU$3,1)+BETAINV(RAND(),INDEX($D$36:$I$47,AU$3,5),INDEX($D$36:$I$47,AU$3,6))*(INDEX($D$36:$I$47,AU$3,2)-INDEX($D$36:$I$47,AU$3,1))</f>
        <v>274.5543349405142</v>
      </c>
      <c r="AV227" s="13" cm="1">
        <f t="array" aca="1" ref="AV227" ca="1">INDEX($D$36:$I$47,AV$3,1)+BETAINV(RAND(),INDEX($D$36:$I$47,AV$3,5),INDEX($D$36:$I$47,AV$3,6))*(INDEX($D$36:$I$47,AV$3,2)-INDEX($D$36:$I$47,AV$3,1))</f>
        <v>579.98870945957356</v>
      </c>
      <c r="AW227" s="13" cm="1">
        <f t="array" aca="1" ref="AW227" ca="1">INDEX($D$36:$I$47,AW$3,1)+BETAINV(RAND(),INDEX($D$36:$I$47,AW$3,5),INDEX($D$36:$I$47,AW$3,6))*(INDEX($D$36:$I$47,AW$3,2)-INDEX($D$36:$I$47,AW$3,1))</f>
        <v>581.34156942879156</v>
      </c>
      <c r="AX227" s="13" cm="1">
        <f t="array" aca="1" ref="AX227" ca="1">INDEX($D$36:$I$47,AX$3,1)+BETAINV(RAND(),INDEX($D$36:$I$47,AX$3,5),INDEX($D$36:$I$47,AX$3,6))*(INDEX($D$36:$I$47,AX$3,2)-INDEX($D$36:$I$47,AX$3,1))</f>
        <v>398.40867888360776</v>
      </c>
      <c r="AY227" s="13" cm="1">
        <f t="array" aca="1" ref="AY227" ca="1">INDEX($D$36:$I$47,AY$3,1)+BETAINV(RAND(),INDEX($D$36:$I$47,AY$3,5),INDEX($D$36:$I$47,AY$3,6))*(INDEX($D$36:$I$47,AY$3,2)-INDEX($D$36:$I$47,AY$3,1))</f>
        <v>137.38921278494882</v>
      </c>
      <c r="AZ227" s="13" cm="1">
        <f t="array" aca="1" ref="AZ227" ca="1">INDEX($D$36:$I$47,AZ$3,1)+BETAINV(RAND(),INDEX($D$36:$I$47,AZ$3,5),INDEX($D$36:$I$47,AZ$3,6))*(INDEX($D$36:$I$47,AZ$3,2)-INDEX($D$36:$I$47,AZ$3,1))</f>
        <v>353.24574155309426</v>
      </c>
      <c r="BC227">
        <v>224</v>
      </c>
      <c r="BD227" cm="1">
        <f t="array" aca="1" ref="BD227" ca="1">INDEX($D$52:$I$63,BD$3,1)+BETAINV(RAND(),INDEX($D$52:$I$63,BD$3,5),INDEX($D$52:$I$63,BD$3,6))*(INDEX($D$52:$I$63,BD$3,2)-INDEX(D$52:I$63,BD$3,1))</f>
        <v>53.666021463309448</v>
      </c>
      <c r="BE227" cm="1">
        <f t="array" aca="1" ref="BE227" ca="1">INDEX($D$52:$I$63,BE$3,1)+BETAINV(RAND(),INDEX($D$52:$I$63,BE$3,5),INDEX($D$52:$I$63,BE$3,6))*(INDEX($D$52:$I$63,BE$3,2)-INDEX(E$52:J$63,BE$3,1))</f>
        <v>47.52000000000001</v>
      </c>
      <c r="BF227" cm="1">
        <f t="array" aca="1" ref="BF227" ca="1">INDEX($D$52:$I$63,BF$3,1)+BETAINV(RAND(),INDEX($D$52:$I$63,BF$3,5),INDEX($D$52:$I$63,BF$3,6))*(INDEX($D$52:$I$63,BF$3,2)-INDEX(F$52:K$63,BF$3,1))</f>
        <v>33.42745458995811</v>
      </c>
      <c r="BG227" cm="1">
        <f t="array" aca="1" ref="BG227" ca="1">INDEX($D$52:$I$63,BG$3,1)+BETAINV(RAND(),INDEX($D$52:$I$63,BG$3,5),INDEX($D$52:$I$63,BG$3,6))*(INDEX($D$52:$I$63,BG$3,2)-INDEX(G$52:L$63,BG$3,1))</f>
        <v>276.77116717897786</v>
      </c>
      <c r="BH227" cm="1">
        <f t="array" aca="1" ref="BH227" ca="1">INDEX($D$52:$I$63,BH$3,1)+BETAINV(RAND(),INDEX($D$52:$I$63,BH$3,5),INDEX($D$52:$I$63,BH$3,6))*(INDEX($D$52:$I$63,BH$3,2)-INDEX(H$52:M$63,BH$3,1))</f>
        <v>262.85132545328645</v>
      </c>
      <c r="BI227" cm="1">
        <f t="array" aca="1" ref="BI227" ca="1">INDEX($D$52:$I$63,BI$3,1)+BETAINV(RAND(),INDEX($D$52:$I$63,BI$3,5),INDEX($D$52:$I$63,BI$3,6))*(INDEX($D$52:$I$63,BI$3,2)-INDEX(I$52:N$63,BI$3,1))</f>
        <v>101.33242351328593</v>
      </c>
      <c r="BJ227" cm="1">
        <f t="array" aca="1" ref="BJ227" ca="1">INDEX($D$52:$I$63,BJ$3,1)+BETAINV(RAND(),INDEX($D$52:$I$63,BJ$3,5),INDEX($D$52:$I$63,BJ$3,6))*(INDEX($D$52:$I$63,BJ$3,2)-INDEX(J$52:O$63,BJ$3,1))</f>
        <v>332.87806000954851</v>
      </c>
      <c r="BK227" cm="1">
        <f t="array" aca="1" ref="BK227" ca="1">INDEX($D$52:$I$63,BK$3,1)+BETAINV(RAND(),INDEX($D$52:$I$63,BK$3,5),INDEX($D$52:$I$63,BK$3,6))*(INDEX($D$52:$I$63,BK$3,2)-INDEX(K$52:P$63,BK$3,1))</f>
        <v>458.28981092706931</v>
      </c>
      <c r="BL227" cm="1">
        <f t="array" aca="1" ref="BL227" ca="1">INDEX($D$52:$I$63,BL$3,1)+BETAINV(RAND(),INDEX($D$52:$I$63,BL$3,5),INDEX($D$52:$I$63,BL$3,6))*(INDEX($D$52:$I$63,BL$3,2)-INDEX(L$52:Q$63,BL$3,1))</f>
        <v>366.40025395861687</v>
      </c>
      <c r="BM227" cm="1">
        <f t="array" aca="1" ref="BM227" ca="1">INDEX($D$52:$I$63,BM$3,1)+BETAINV(RAND(),INDEX($D$52:$I$63,BM$3,5),INDEX($D$52:$I$63,BM$3,6))*(INDEX($D$52:$I$63,BM$3,2)-INDEX(M$52:R$63,BM$3,1))</f>
        <v>-41.661921778366434</v>
      </c>
      <c r="BN227" cm="1">
        <f t="array" aca="1" ref="BN227" ca="1">INDEX($D$52:$I$63,BN$3,1)+BETAINV(RAND(),INDEX($D$52:$I$63,BN$3,5),INDEX($D$52:$I$63,BN$3,6))*(INDEX($D$52:$I$63,BN$3,2)-INDEX(N$52:S$63,BN$3,1))</f>
        <v>104.66076992074575</v>
      </c>
      <c r="BO227" cm="1">
        <f t="array" aca="1" ref="BO227" ca="1">INDEX($D$52:$I$63,BO$3,1)+BETAINV(RAND(),INDEX($D$52:$I$63,BO$3,5),INDEX($D$52:$I$63,BO$3,6))*(INDEX($D$52:$I$63,BO$3,2)-INDEX(O$52:T$63,BO$3,1))</f>
        <v>408.26454182302973</v>
      </c>
    </row>
    <row r="228" spans="12:67" x14ac:dyDescent="0.25">
      <c r="L228">
        <v>225</v>
      </c>
      <c r="M228" cm="1">
        <f t="array" aca="1" ref="M228" ca="1">INDEX($D$4:$I$15,M$3,1)+BETAINV(RAND(),INDEX($D$4:$I$15,M$3,5),INDEX($D$4:$I$15,M$3,6))*(INDEX($D$4:$I$15,M$3,2)-INDEX($D$4:$I$15,M$3,1))</f>
        <v>244.123185170347</v>
      </c>
      <c r="N228" cm="1">
        <f t="array" aca="1" ref="N228" ca="1">INDEX($D$4:$I$15,N$3,1)+BETAINV(RAND(),INDEX($D$4:$I$15,N$3,5),INDEX($D$4:$I$15,N$3,6))*(INDEX($D$4:$I$15,N$3,2)-INDEX($D$4:$I$15,N$3,1))</f>
        <v>182.58159582903647</v>
      </c>
      <c r="O228" cm="1">
        <f t="array" aca="1" ref="O228" ca="1">INDEX($D$4:$I$15,O$3,1)+BETAINV(RAND(),INDEX($D$4:$I$15,O$3,5),INDEX($D$4:$I$15,O$3,6))*(INDEX($D$4:$I$15,O$3,2)-INDEX($D$4:$I$15,O$3,1))</f>
        <v>60.723222546846557</v>
      </c>
      <c r="P228" cm="1">
        <f t="array" aca="1" ref="P228" ca="1">INDEX($D$4:$I$15,P$3,1)+BETAINV(RAND(),INDEX($D$4:$I$15,P$3,5),INDEX($D$4:$I$15,P$3,6))*(INDEX($D$4:$I$15,P$3,2)-INDEX($D$4:$I$15,P$3,1))</f>
        <v>734.45647883692311</v>
      </c>
      <c r="Q228" cm="1">
        <f t="array" aca="1" ref="Q228" ca="1">INDEX($D$4:$I$15,Q$3,1)+BETAINV(RAND(),INDEX($D$4:$I$15,Q$3,5),INDEX($D$4:$I$15,Q$3,6))*(INDEX($D$4:$I$15,Q$3,2)-INDEX($D$4:$I$15,Q$3,1))</f>
        <v>159.8730729964476</v>
      </c>
      <c r="R228" cm="1">
        <f t="array" aca="1" ref="R228" ca="1">INDEX($D$4:$I$15,R$3,1)+BETAINV(RAND(),INDEX($D$4:$I$15,R$3,5),INDEX($D$4:$I$15,R$3,6))*(INDEX($D$4:$I$15,R$3,2)-INDEX($D$4:$I$15,R$3,1))</f>
        <v>539.1641438463007</v>
      </c>
      <c r="S228" cm="1">
        <f t="array" aca="1" ref="S228" ca="1">INDEX($D$4:$I$15,S$3,1)+BETAINV(RAND(),INDEX($D$4:$I$15,S$3,5),INDEX($D$4:$I$15,S$3,6))*(INDEX($D$4:$I$15,S$3,2)-INDEX($D$4:$I$15,S$3,1))</f>
        <v>748.57969702907462</v>
      </c>
      <c r="T228" cm="1">
        <f t="array" aca="1" ref="T228" ca="1">INDEX($D$4:$I$15,T$3,1)+BETAINV(RAND(),INDEX($D$4:$I$15,T$3,5),INDEX($D$4:$I$15,T$3,6))*(INDEX($D$4:$I$15,T$3,2)-INDEX($D$4:$I$15,T$3,1))</f>
        <v>828.54323549163485</v>
      </c>
      <c r="U228" cm="1">
        <f t="array" aca="1" ref="U228" ca="1">INDEX($D$4:$I$15,U$3,1)+BETAINV(RAND(),INDEX($D$4:$I$15,U$3,5),INDEX($D$4:$I$15,U$3,6))*(INDEX($D$4:$I$15,U$3,2)-INDEX($D$4:$I$15,U$3,1))</f>
        <v>293.40350966500921</v>
      </c>
      <c r="V228" cm="1">
        <f t="array" aca="1" ref="V228" ca="1">INDEX($D$4:$I$15,V$3,1)+BETAINV(RAND(),INDEX($D$4:$I$15,V$3,5),INDEX($D$4:$I$15,V$3,6))*(INDEX($D$4:$I$15,V$3,2)-INDEX($D$4:$I$15,V$3,1))</f>
        <v>87.684198207631681</v>
      </c>
      <c r="W228" cm="1">
        <f t="array" aca="1" ref="W228" ca="1">INDEX($D$4:$I$15,W$3,1)+BETAINV(RAND(),INDEX($D$4:$I$15,W$3,5),INDEX($D$4:$I$15,W$3,6))*(INDEX($D$4:$I$15,W$3,2)-INDEX($D$4:$I$15,W$3,1))</f>
        <v>367.35935907136121</v>
      </c>
      <c r="X228" cm="1">
        <f t="array" aca="1" ref="X228" ca="1">INDEX($D$4:$I$15,X$3,1)+BETAINV(RAND(),INDEX($D$4:$I$15,X$3,5),INDEX($D$4:$I$15,X$3,6))*(INDEX($D$4:$I$15,X$3,2)-INDEX($D$4:$I$15,X$3,1))</f>
        <v>1608.3764407925496</v>
      </c>
      <c r="Z228">
        <v>225</v>
      </c>
      <c r="AA228" cm="1">
        <f t="array" aca="1" ref="AA228" ca="1">INDEX($D$20:$I$31,AA$3,1)+BETAINV(RAND(),INDEX($D$20:$I$31,AA$3,5),INDEX($D$20:$I$31,AA$3,6))*(INDEX($D$20:$I$31,AA$3,2)-INDEX($D$20:$I$31,AA$3,1))</f>
        <v>104.02221712740453</v>
      </c>
      <c r="AB228" cm="1">
        <f t="array" aca="1" ref="AB228" ca="1">INDEX($D$20:$I$31,AB$3,1)+BETAINV(RAND(),INDEX($D$20:$I$31,AB$3,5),INDEX($D$20:$I$31,AB$3,6))*(INDEX($D$20:$I$31,AB$3,2)-INDEX($D$20:$I$31,AB$3,1))</f>
        <v>93.971705068105919</v>
      </c>
      <c r="AC228" cm="1">
        <f t="array" aca="1" ref="AC228" ca="1">INDEX($D$20:$I$31,AC$3,1)+BETAINV(RAND(),INDEX($D$20:$I$31,AC$3,5),INDEX($D$20:$I$31,AC$3,6))*(INDEX($D$20:$I$31,AC$3,2)-INDEX($D$20:$I$31,AC$3,1))</f>
        <v>112.14777005419892</v>
      </c>
      <c r="AD228" cm="1">
        <f t="array" aca="1" ref="AD228" ca="1">INDEX($D$20:$I$31,AD$3,1)+BETAINV(RAND(),INDEX($D$20:$I$31,AD$3,5),INDEX($D$20:$I$31,AD$3,6))*(INDEX($D$20:$I$31,AD$3,2)-INDEX($D$20:$I$31,AD$3,1))</f>
        <v>532.64410513035307</v>
      </c>
      <c r="AE228" cm="1">
        <f t="array" aca="1" ref="AE228" ca="1">INDEX($D$20:$I$31,AE$3,1)+BETAINV(RAND(),INDEX($D$20:$I$31,AE$3,5),INDEX($D$20:$I$31,AE$3,6))*(INDEX($D$20:$I$31,AE$3,2)-INDEX($D$20:$I$31,AE$3,1))</f>
        <v>279.59644395378081</v>
      </c>
      <c r="AF228" cm="1">
        <f t="array" aca="1" ref="AF228" ca="1">INDEX($D$20:$I$31,AF$3,1)+BETAINV(RAND(),INDEX($D$20:$I$31,AF$3,5),INDEX($D$20:$I$31,AF$3,6))*(INDEX($D$20:$I$31,AF$3,2)-INDEX($D$20:$I$31,AF$3,1))</f>
        <v>149.11329178812861</v>
      </c>
      <c r="AG228" cm="1">
        <f t="array" aca="1" ref="AG228" ca="1">INDEX($D$20:$I$31,AG$3,1)+BETAINV(RAND(),INDEX($D$20:$I$31,AG$3,5),INDEX($D$20:$I$31,AG$3,6))*(INDEX($D$20:$I$31,AG$3,2)-INDEX($D$20:$I$31,AG$3,1))</f>
        <v>744.07112821129999</v>
      </c>
      <c r="AH228" cm="1">
        <f t="array" aca="1" ref="AH228" ca="1">INDEX($D$20:$I$31,AH$3,1)+BETAINV(RAND(),INDEX($D$20:$I$31,AH$3,5),INDEX($D$20:$I$31,AH$3,6))*(INDEX($D$20:$I$31,AH$3,2)-INDEX($D$20:$I$31,AH$3,1))</f>
        <v>699.00865505417846</v>
      </c>
      <c r="AI228" cm="1">
        <f t="array" aca="1" ref="AI228" ca="1">INDEX($D$20:$I$31,AI$3,1)+BETAINV(RAND(),INDEX($D$20:$I$31,AI$3,5),INDEX($D$20:$I$31,AI$3,6))*(INDEX($D$20:$I$31,AI$3,2)-INDEX($D$20:$I$31,AI$3,1))</f>
        <v>440.79192924144184</v>
      </c>
      <c r="AJ228" cm="1">
        <f t="array" aca="1" ref="AJ228" ca="1">INDEX($D$20:$I$31,AJ$3,1)+BETAINV(RAND(),INDEX($D$20:$I$31,AJ$3,5),INDEX($D$20:$I$31,AJ$3,6))*(INDEX($D$20:$I$31,AJ$3,2)-INDEX($D$20:$I$31,AJ$3,1))</f>
        <v>196.10328362883692</v>
      </c>
      <c r="AK228" cm="1">
        <f t="array" aca="1" ref="AK228" ca="1">INDEX($D$20:$I$31,AK$3,1)+BETAINV(RAND(),INDEX($D$20:$I$31,AK$3,5),INDEX($D$20:$I$31,AK$3,6))*(INDEX($D$20:$I$31,AK$3,2)-INDEX($D$20:$I$31,AK$3,1))</f>
        <v>294.46745799932557</v>
      </c>
      <c r="AL228" cm="1">
        <f t="array" aca="1" ref="AL228" ca="1">INDEX($D$20:$I$31,AL$3,1)+BETAINV(RAND(),INDEX($D$20:$I$31,AL$3,5),INDEX($D$20:$I$31,AL$3,6))*(INDEX($D$20:$I$31,AL$3,2)-INDEX($D$20:$I$31,AL$3,1))</f>
        <v>423.12324743986881</v>
      </c>
      <c r="AN228">
        <v>225</v>
      </c>
      <c r="AO228" s="13" cm="1">
        <f t="array" aca="1" ref="AO228" ca="1">INDEX($D$36:$I$47,AO$3,1)+BETAINV(RAND(),INDEX($D$36:$I$47,AO$3,5),INDEX($D$36:$I$47,AO$3,6))*(INDEX($D$36:$I$47,AO$3,2)-INDEX($D$36:$I$47,AO$3,1))</f>
        <v>110.15019398148291</v>
      </c>
      <c r="AP228" s="13" cm="1">
        <f t="array" aca="1" ref="AP228" ca="1">INDEX($D$36:$I$47,AP$3,1)+BETAINV(RAND(),INDEX($D$36:$I$47,AP$3,5),INDEX($D$36:$I$47,AP$3,6))*(INDEX($D$36:$I$47,AP$3,2)-INDEX($D$36:$I$47,AP$3,1))</f>
        <v>94.534324710423562</v>
      </c>
      <c r="AQ228" s="13" cm="1">
        <f t="array" aca="1" ref="AQ228" ca="1">INDEX($D$36:$I$47,AQ$3,1)+BETAINV(RAND(),INDEX($D$36:$I$47,AQ$3,5),INDEX($D$36:$I$47,AQ$3,6))*(INDEX($D$36:$I$47,AQ$3,2)-INDEX($D$36:$I$47,AQ$3,1))</f>
        <v>192.91193395589261</v>
      </c>
      <c r="AR228" s="13" cm="1">
        <f t="array" aca="1" ref="AR228" ca="1">INDEX($D$36:$I$47,AR$3,1)+BETAINV(RAND(),INDEX($D$36:$I$47,AR$3,5),INDEX($D$36:$I$47,AR$3,6))*(INDEX($D$36:$I$47,AR$3,2)-INDEX($D$36:$I$47,AR$3,1))</f>
        <v>288.08175453140171</v>
      </c>
      <c r="AS228" s="13" cm="1">
        <f t="array" aca="1" ref="AS228" ca="1">INDEX($D$36:$I$47,AS$3,1)+BETAINV(RAND(),INDEX($D$36:$I$47,AS$3,5),INDEX($D$36:$I$47,AS$3,6))*(INDEX($D$36:$I$47,AS$3,2)-INDEX($D$36:$I$47,AS$3,1))</f>
        <v>587.00632393382671</v>
      </c>
      <c r="AT228" s="13" cm="1">
        <f t="array" aca="1" ref="AT228" ca="1">INDEX($D$36:$I$47,AT$3,1)+BETAINV(RAND(),INDEX($D$36:$I$47,AT$3,5),INDEX($D$36:$I$47,AT$3,6))*(INDEX($D$36:$I$47,AT$3,2)-INDEX($D$36:$I$47,AT$3,1))</f>
        <v>153.2539303431312</v>
      </c>
      <c r="AU228" s="13" cm="1">
        <f t="array" aca="1" ref="AU228" ca="1">INDEX($D$36:$I$47,AU$3,1)+BETAINV(RAND(),INDEX($D$36:$I$47,AU$3,5),INDEX($D$36:$I$47,AU$3,6))*(INDEX($D$36:$I$47,AU$3,2)-INDEX($D$36:$I$47,AU$3,1))</f>
        <v>315.90037253598564</v>
      </c>
      <c r="AV228" s="13" cm="1">
        <f t="array" aca="1" ref="AV228" ca="1">INDEX($D$36:$I$47,AV$3,1)+BETAINV(RAND(),INDEX($D$36:$I$47,AV$3,5),INDEX($D$36:$I$47,AV$3,6))*(INDEX($D$36:$I$47,AV$3,2)-INDEX($D$36:$I$47,AV$3,1))</f>
        <v>646.37570453540002</v>
      </c>
      <c r="AW228" s="13" cm="1">
        <f t="array" aca="1" ref="AW228" ca="1">INDEX($D$36:$I$47,AW$3,1)+BETAINV(RAND(),INDEX($D$36:$I$47,AW$3,5),INDEX($D$36:$I$47,AW$3,6))*(INDEX($D$36:$I$47,AW$3,2)-INDEX($D$36:$I$47,AW$3,1))</f>
        <v>548.51692101559252</v>
      </c>
      <c r="AX228" s="13" cm="1">
        <f t="array" aca="1" ref="AX228" ca="1">INDEX($D$36:$I$47,AX$3,1)+BETAINV(RAND(),INDEX($D$36:$I$47,AX$3,5),INDEX($D$36:$I$47,AX$3,6))*(INDEX($D$36:$I$47,AX$3,2)-INDEX($D$36:$I$47,AX$3,1))</f>
        <v>428.65238248197227</v>
      </c>
      <c r="AY228" s="13" cm="1">
        <f t="array" aca="1" ref="AY228" ca="1">INDEX($D$36:$I$47,AY$3,1)+BETAINV(RAND(),INDEX($D$36:$I$47,AY$3,5),INDEX($D$36:$I$47,AY$3,6))*(INDEX($D$36:$I$47,AY$3,2)-INDEX($D$36:$I$47,AY$3,1))</f>
        <v>166.60658719545552</v>
      </c>
      <c r="AZ228" s="13" cm="1">
        <f t="array" aca="1" ref="AZ228" ca="1">INDEX($D$36:$I$47,AZ$3,1)+BETAINV(RAND(),INDEX($D$36:$I$47,AZ$3,5),INDEX($D$36:$I$47,AZ$3,6))*(INDEX($D$36:$I$47,AZ$3,2)-INDEX($D$36:$I$47,AZ$3,1))</f>
        <v>435.05651205620023</v>
      </c>
      <c r="BC228">
        <v>225</v>
      </c>
      <c r="BD228" cm="1">
        <f t="array" aca="1" ref="BD228" ca="1">INDEX($D$52:$I$63,BD$3,1)+BETAINV(RAND(),INDEX($D$52:$I$63,BD$3,5),INDEX($D$52:$I$63,BD$3,6))*(INDEX($D$52:$I$63,BD$3,2)-INDEX(D$52:I$63,BD$3,1))</f>
        <v>66.163321710867194</v>
      </c>
      <c r="BE228" cm="1">
        <f t="array" aca="1" ref="BE228" ca="1">INDEX($D$52:$I$63,BE$3,1)+BETAINV(RAND(),INDEX($D$52:$I$63,BE$3,5),INDEX($D$52:$I$63,BE$3,6))*(INDEX($D$52:$I$63,BE$3,2)-INDEX(E$52:J$63,BE$3,1))</f>
        <v>47.52000000000001</v>
      </c>
      <c r="BF228" cm="1">
        <f t="array" aca="1" ref="BF228" ca="1">INDEX($D$52:$I$63,BF$3,1)+BETAINV(RAND(),INDEX($D$52:$I$63,BF$3,5),INDEX($D$52:$I$63,BF$3,6))*(INDEX($D$52:$I$63,BF$3,2)-INDEX(F$52:K$63,BF$3,1))</f>
        <v>35.20559397055041</v>
      </c>
      <c r="BG228" cm="1">
        <f t="array" aca="1" ref="BG228" ca="1">INDEX($D$52:$I$63,BG$3,1)+BETAINV(RAND(),INDEX($D$52:$I$63,BG$3,5),INDEX($D$52:$I$63,BG$3,6))*(INDEX($D$52:$I$63,BG$3,2)-INDEX(G$52:L$63,BG$3,1))</f>
        <v>259.87124634142396</v>
      </c>
      <c r="BH228" cm="1">
        <f t="array" aca="1" ref="BH228" ca="1">INDEX($D$52:$I$63,BH$3,1)+BETAINV(RAND(),INDEX($D$52:$I$63,BH$3,5),INDEX($D$52:$I$63,BH$3,6))*(INDEX($D$52:$I$63,BH$3,2)-INDEX(H$52:M$63,BH$3,1))</f>
        <v>186.08141510086247</v>
      </c>
      <c r="BI228" cm="1">
        <f t="array" aca="1" ref="BI228" ca="1">INDEX($D$52:$I$63,BI$3,1)+BETAINV(RAND(),INDEX($D$52:$I$63,BI$3,5),INDEX($D$52:$I$63,BI$3,6))*(INDEX($D$52:$I$63,BI$3,2)-INDEX(I$52:N$63,BI$3,1))</f>
        <v>116.43995901256358</v>
      </c>
      <c r="BJ228" cm="1">
        <f t="array" aca="1" ref="BJ228" ca="1">INDEX($D$52:$I$63,BJ$3,1)+BETAINV(RAND(),INDEX($D$52:$I$63,BJ$3,5),INDEX($D$52:$I$63,BJ$3,6))*(INDEX($D$52:$I$63,BJ$3,2)-INDEX(J$52:O$63,BJ$3,1))</f>
        <v>333.14787347024145</v>
      </c>
      <c r="BK228" cm="1">
        <f t="array" aca="1" ref="BK228" ca="1">INDEX($D$52:$I$63,BK$3,1)+BETAINV(RAND(),INDEX($D$52:$I$63,BK$3,5),INDEX($D$52:$I$63,BK$3,6))*(INDEX($D$52:$I$63,BK$3,2)-INDEX(K$52:P$63,BK$3,1))</f>
        <v>321.65642546806379</v>
      </c>
      <c r="BL228" cm="1">
        <f t="array" aca="1" ref="BL228" ca="1">INDEX($D$52:$I$63,BL$3,1)+BETAINV(RAND(),INDEX($D$52:$I$63,BL$3,5),INDEX($D$52:$I$63,BL$3,6))*(INDEX($D$52:$I$63,BL$3,2)-INDEX(L$52:Q$63,BL$3,1))</f>
        <v>308.02305465673504</v>
      </c>
      <c r="BM228" cm="1">
        <f t="array" aca="1" ref="BM228" ca="1">INDEX($D$52:$I$63,BM$3,1)+BETAINV(RAND(),INDEX($D$52:$I$63,BM$3,5),INDEX($D$52:$I$63,BM$3,6))*(INDEX($D$52:$I$63,BM$3,2)-INDEX(M$52:R$63,BM$3,1))</f>
        <v>-41.674297185868056</v>
      </c>
      <c r="BN228" cm="1">
        <f t="array" aca="1" ref="BN228" ca="1">INDEX($D$52:$I$63,BN$3,1)+BETAINV(RAND(),INDEX($D$52:$I$63,BN$3,5),INDEX($D$52:$I$63,BN$3,6))*(INDEX($D$52:$I$63,BN$3,2)-INDEX(N$52:S$63,BN$3,1))</f>
        <v>104.98588135429712</v>
      </c>
      <c r="BO228" cm="1">
        <f t="array" aca="1" ref="BO228" ca="1">INDEX($D$52:$I$63,BO$3,1)+BETAINV(RAND(),INDEX($D$52:$I$63,BO$3,5),INDEX($D$52:$I$63,BO$3,6))*(INDEX($D$52:$I$63,BO$3,2)-INDEX(O$52:T$63,BO$3,1))</f>
        <v>397.65453077877953</v>
      </c>
    </row>
    <row r="229" spans="12:67" x14ac:dyDescent="0.25">
      <c r="L229">
        <v>226</v>
      </c>
      <c r="M229" cm="1">
        <f t="array" aca="1" ref="M229" ca="1">INDEX($D$4:$I$15,M$3,1)+BETAINV(RAND(),INDEX($D$4:$I$15,M$3,5),INDEX($D$4:$I$15,M$3,6))*(INDEX($D$4:$I$15,M$3,2)-INDEX($D$4:$I$15,M$3,1))</f>
        <v>273.81285724401141</v>
      </c>
      <c r="N229" cm="1">
        <f t="array" aca="1" ref="N229" ca="1">INDEX($D$4:$I$15,N$3,1)+BETAINV(RAND(),INDEX($D$4:$I$15,N$3,5),INDEX($D$4:$I$15,N$3,6))*(INDEX($D$4:$I$15,N$3,2)-INDEX($D$4:$I$15,N$3,1))</f>
        <v>144.60949185780575</v>
      </c>
      <c r="O229" cm="1">
        <f t="array" aca="1" ref="O229" ca="1">INDEX($D$4:$I$15,O$3,1)+BETAINV(RAND(),INDEX($D$4:$I$15,O$3,5),INDEX($D$4:$I$15,O$3,6))*(INDEX($D$4:$I$15,O$3,2)-INDEX($D$4:$I$15,O$3,1))</f>
        <v>50.637494792094991</v>
      </c>
      <c r="P229" cm="1">
        <f t="array" aca="1" ref="P229" ca="1">INDEX($D$4:$I$15,P$3,1)+BETAINV(RAND(),INDEX($D$4:$I$15,P$3,5),INDEX($D$4:$I$15,P$3,6))*(INDEX($D$4:$I$15,P$3,2)-INDEX($D$4:$I$15,P$3,1))</f>
        <v>856.13735617943917</v>
      </c>
      <c r="Q229" cm="1">
        <f t="array" aca="1" ref="Q229" ca="1">INDEX($D$4:$I$15,Q$3,1)+BETAINV(RAND(),INDEX($D$4:$I$15,Q$3,5),INDEX($D$4:$I$15,Q$3,6))*(INDEX($D$4:$I$15,Q$3,2)-INDEX($D$4:$I$15,Q$3,1))</f>
        <v>165.39568673725535</v>
      </c>
      <c r="R229" cm="1">
        <f t="array" aca="1" ref="R229" ca="1">INDEX($D$4:$I$15,R$3,1)+BETAINV(RAND(),INDEX($D$4:$I$15,R$3,5),INDEX($D$4:$I$15,R$3,6))*(INDEX($D$4:$I$15,R$3,2)-INDEX($D$4:$I$15,R$3,1))</f>
        <v>502.37667484152814</v>
      </c>
      <c r="S229" cm="1">
        <f t="array" aca="1" ref="S229" ca="1">INDEX($D$4:$I$15,S$3,1)+BETAINV(RAND(),INDEX($D$4:$I$15,S$3,5),INDEX($D$4:$I$15,S$3,6))*(INDEX($D$4:$I$15,S$3,2)-INDEX($D$4:$I$15,S$3,1))</f>
        <v>748.12560258028327</v>
      </c>
      <c r="T229" cm="1">
        <f t="array" aca="1" ref="T229" ca="1">INDEX($D$4:$I$15,T$3,1)+BETAINV(RAND(),INDEX($D$4:$I$15,T$3,5),INDEX($D$4:$I$15,T$3,6))*(INDEX($D$4:$I$15,T$3,2)-INDEX($D$4:$I$15,T$3,1))</f>
        <v>798.45770029288565</v>
      </c>
      <c r="U229" cm="1">
        <f t="array" aca="1" ref="U229" ca="1">INDEX($D$4:$I$15,U$3,1)+BETAINV(RAND(),INDEX($D$4:$I$15,U$3,5),INDEX($D$4:$I$15,U$3,6))*(INDEX($D$4:$I$15,U$3,2)-INDEX($D$4:$I$15,U$3,1))</f>
        <v>238.19353447856429</v>
      </c>
      <c r="V229" cm="1">
        <f t="array" aca="1" ref="V229" ca="1">INDEX($D$4:$I$15,V$3,1)+BETAINV(RAND(),INDEX($D$4:$I$15,V$3,5),INDEX($D$4:$I$15,V$3,6))*(INDEX($D$4:$I$15,V$3,2)-INDEX($D$4:$I$15,V$3,1))</f>
        <v>108.2409571787567</v>
      </c>
      <c r="W229" cm="1">
        <f t="array" aca="1" ref="W229" ca="1">INDEX($D$4:$I$15,W$3,1)+BETAINV(RAND(),INDEX($D$4:$I$15,W$3,5),INDEX($D$4:$I$15,W$3,6))*(INDEX($D$4:$I$15,W$3,2)-INDEX($D$4:$I$15,W$3,1))</f>
        <v>351.15164755295103</v>
      </c>
      <c r="X229" cm="1">
        <f t="array" aca="1" ref="X229" ca="1">INDEX($D$4:$I$15,X$3,1)+BETAINV(RAND(),INDEX($D$4:$I$15,X$3,5),INDEX($D$4:$I$15,X$3,6))*(INDEX($D$4:$I$15,X$3,2)-INDEX($D$4:$I$15,X$3,1))</f>
        <v>1556.3943006186241</v>
      </c>
      <c r="Z229">
        <v>226</v>
      </c>
      <c r="AA229" cm="1">
        <f t="array" aca="1" ref="AA229" ca="1">INDEX($D$20:$I$31,AA$3,1)+BETAINV(RAND(),INDEX($D$20:$I$31,AA$3,5),INDEX($D$20:$I$31,AA$3,6))*(INDEX($D$20:$I$31,AA$3,2)-INDEX($D$20:$I$31,AA$3,1))</f>
        <v>88.83187484340057</v>
      </c>
      <c r="AB229" cm="1">
        <f t="array" aca="1" ref="AB229" ca="1">INDEX($D$20:$I$31,AB$3,1)+BETAINV(RAND(),INDEX($D$20:$I$31,AB$3,5),INDEX($D$20:$I$31,AB$3,6))*(INDEX($D$20:$I$31,AB$3,2)-INDEX($D$20:$I$31,AB$3,1))</f>
        <v>109.97123772282168</v>
      </c>
      <c r="AC229" cm="1">
        <f t="array" aca="1" ref="AC229" ca="1">INDEX($D$20:$I$31,AC$3,1)+BETAINV(RAND(),INDEX($D$20:$I$31,AC$3,5),INDEX($D$20:$I$31,AC$3,6))*(INDEX($D$20:$I$31,AC$3,2)-INDEX($D$20:$I$31,AC$3,1))</f>
        <v>92.7416213021218</v>
      </c>
      <c r="AD229" cm="1">
        <f t="array" aca="1" ref="AD229" ca="1">INDEX($D$20:$I$31,AD$3,1)+BETAINV(RAND(),INDEX($D$20:$I$31,AD$3,5),INDEX($D$20:$I$31,AD$3,6))*(INDEX($D$20:$I$31,AD$3,2)-INDEX($D$20:$I$31,AD$3,1))</f>
        <v>456.55039979772715</v>
      </c>
      <c r="AE229" cm="1">
        <f t="array" aca="1" ref="AE229" ca="1">INDEX($D$20:$I$31,AE$3,1)+BETAINV(RAND(),INDEX($D$20:$I$31,AE$3,5),INDEX($D$20:$I$31,AE$3,6))*(INDEX($D$20:$I$31,AE$3,2)-INDEX($D$20:$I$31,AE$3,1))</f>
        <v>324.20532717206629</v>
      </c>
      <c r="AF229" cm="1">
        <f t="array" aca="1" ref="AF229" ca="1">INDEX($D$20:$I$31,AF$3,1)+BETAINV(RAND(),INDEX($D$20:$I$31,AF$3,5),INDEX($D$20:$I$31,AF$3,6))*(INDEX($D$20:$I$31,AF$3,2)-INDEX($D$20:$I$31,AF$3,1))</f>
        <v>138.24502076536237</v>
      </c>
      <c r="AG229" cm="1">
        <f t="array" aca="1" ref="AG229" ca="1">INDEX($D$20:$I$31,AG$3,1)+BETAINV(RAND(),INDEX($D$20:$I$31,AG$3,5),INDEX($D$20:$I$31,AG$3,6))*(INDEX($D$20:$I$31,AG$3,2)-INDEX($D$20:$I$31,AG$3,1))</f>
        <v>749.21452343520014</v>
      </c>
      <c r="AH229" cm="1">
        <f t="array" aca="1" ref="AH229" ca="1">INDEX($D$20:$I$31,AH$3,1)+BETAINV(RAND(),INDEX($D$20:$I$31,AH$3,5),INDEX($D$20:$I$31,AH$3,6))*(INDEX($D$20:$I$31,AH$3,2)-INDEX($D$20:$I$31,AH$3,1))</f>
        <v>749.32936810247816</v>
      </c>
      <c r="AI229" cm="1">
        <f t="array" aca="1" ref="AI229" ca="1">INDEX($D$20:$I$31,AI$3,1)+BETAINV(RAND(),INDEX($D$20:$I$31,AI$3,5),INDEX($D$20:$I$31,AI$3,6))*(INDEX($D$20:$I$31,AI$3,2)-INDEX($D$20:$I$31,AI$3,1))</f>
        <v>445.9889818759458</v>
      </c>
      <c r="AJ229" cm="1">
        <f t="array" aca="1" ref="AJ229" ca="1">INDEX($D$20:$I$31,AJ$3,1)+BETAINV(RAND(),INDEX($D$20:$I$31,AJ$3,5),INDEX($D$20:$I$31,AJ$3,6))*(INDEX($D$20:$I$31,AJ$3,2)-INDEX($D$20:$I$31,AJ$3,1))</f>
        <v>204.18966820779451</v>
      </c>
      <c r="AK229" cm="1">
        <f t="array" aca="1" ref="AK229" ca="1">INDEX($D$20:$I$31,AK$3,1)+BETAINV(RAND(),INDEX($D$20:$I$31,AK$3,5),INDEX($D$20:$I$31,AK$3,6))*(INDEX($D$20:$I$31,AK$3,2)-INDEX($D$20:$I$31,AK$3,1))</f>
        <v>247.44662358436526</v>
      </c>
      <c r="AL229" cm="1">
        <f t="array" aca="1" ref="AL229" ca="1">INDEX($D$20:$I$31,AL$3,1)+BETAINV(RAND(),INDEX($D$20:$I$31,AL$3,5),INDEX($D$20:$I$31,AL$3,6))*(INDEX($D$20:$I$31,AL$3,2)-INDEX($D$20:$I$31,AL$3,1))</f>
        <v>437.10482861717827</v>
      </c>
      <c r="AN229">
        <v>226</v>
      </c>
      <c r="AO229" s="13" cm="1">
        <f t="array" aca="1" ref="AO229" ca="1">INDEX($D$36:$I$47,AO$3,1)+BETAINV(RAND(),INDEX($D$36:$I$47,AO$3,5),INDEX($D$36:$I$47,AO$3,6))*(INDEX($D$36:$I$47,AO$3,2)-INDEX($D$36:$I$47,AO$3,1))</f>
        <v>95.393467104592247</v>
      </c>
      <c r="AP229" s="13" cm="1">
        <f t="array" aca="1" ref="AP229" ca="1">INDEX($D$36:$I$47,AP$3,1)+BETAINV(RAND(),INDEX($D$36:$I$47,AP$3,5),INDEX($D$36:$I$47,AP$3,6))*(INDEX($D$36:$I$47,AP$3,2)-INDEX($D$36:$I$47,AP$3,1))</f>
        <v>101.3915360946832</v>
      </c>
      <c r="AQ229" s="13" cm="1">
        <f t="array" aca="1" ref="AQ229" ca="1">INDEX($D$36:$I$47,AQ$3,1)+BETAINV(RAND(),INDEX($D$36:$I$47,AQ$3,5),INDEX($D$36:$I$47,AQ$3,6))*(INDEX($D$36:$I$47,AQ$3,2)-INDEX($D$36:$I$47,AQ$3,1))</f>
        <v>198.53329271390103</v>
      </c>
      <c r="AR229" s="13" cm="1">
        <f t="array" aca="1" ref="AR229" ca="1">INDEX($D$36:$I$47,AR$3,1)+BETAINV(RAND(),INDEX($D$36:$I$47,AR$3,5),INDEX($D$36:$I$47,AR$3,6))*(INDEX($D$36:$I$47,AR$3,2)-INDEX($D$36:$I$47,AR$3,1))</f>
        <v>305.27043102823399</v>
      </c>
      <c r="AS229" s="13" cm="1">
        <f t="array" aca="1" ref="AS229" ca="1">INDEX($D$36:$I$47,AS$3,1)+BETAINV(RAND(),INDEX($D$36:$I$47,AS$3,5),INDEX($D$36:$I$47,AS$3,6))*(INDEX($D$36:$I$47,AS$3,2)-INDEX($D$36:$I$47,AS$3,1))</f>
        <v>663.50735394795618</v>
      </c>
      <c r="AT229" s="13" cm="1">
        <f t="array" aca="1" ref="AT229" ca="1">INDEX($D$36:$I$47,AT$3,1)+BETAINV(RAND(),INDEX($D$36:$I$47,AT$3,5),INDEX($D$36:$I$47,AT$3,6))*(INDEX($D$36:$I$47,AT$3,2)-INDEX($D$36:$I$47,AT$3,1))</f>
        <v>160.98538920048287</v>
      </c>
      <c r="AU229" s="13" cm="1">
        <f t="array" aca="1" ref="AU229" ca="1">INDEX($D$36:$I$47,AU$3,1)+BETAINV(RAND(),INDEX($D$36:$I$47,AU$3,5),INDEX($D$36:$I$47,AU$3,6))*(INDEX($D$36:$I$47,AU$3,2)-INDEX($D$36:$I$47,AU$3,1))</f>
        <v>360.52622752945945</v>
      </c>
      <c r="AV229" s="13" cm="1">
        <f t="array" aca="1" ref="AV229" ca="1">INDEX($D$36:$I$47,AV$3,1)+BETAINV(RAND(),INDEX($D$36:$I$47,AV$3,5),INDEX($D$36:$I$47,AV$3,6))*(INDEX($D$36:$I$47,AV$3,2)-INDEX($D$36:$I$47,AV$3,1))</f>
        <v>599.9705994209794</v>
      </c>
      <c r="AW229" s="13" cm="1">
        <f t="array" aca="1" ref="AW229" ca="1">INDEX($D$36:$I$47,AW$3,1)+BETAINV(RAND(),INDEX($D$36:$I$47,AW$3,5),INDEX($D$36:$I$47,AW$3,6))*(INDEX($D$36:$I$47,AW$3,2)-INDEX($D$36:$I$47,AW$3,1))</f>
        <v>567.84588116283385</v>
      </c>
      <c r="AX229" s="13" cm="1">
        <f t="array" aca="1" ref="AX229" ca="1">INDEX($D$36:$I$47,AX$3,1)+BETAINV(RAND(),INDEX($D$36:$I$47,AX$3,5),INDEX($D$36:$I$47,AX$3,6))*(INDEX($D$36:$I$47,AX$3,2)-INDEX($D$36:$I$47,AX$3,1))</f>
        <v>440.02310451274269</v>
      </c>
      <c r="AY229" s="13" cm="1">
        <f t="array" aca="1" ref="AY229" ca="1">INDEX($D$36:$I$47,AY$3,1)+BETAINV(RAND(),INDEX($D$36:$I$47,AY$3,5),INDEX($D$36:$I$47,AY$3,6))*(INDEX($D$36:$I$47,AY$3,2)-INDEX($D$36:$I$47,AY$3,1))</f>
        <v>172.25407105811809</v>
      </c>
      <c r="AZ229" s="13" cm="1">
        <f t="array" aca="1" ref="AZ229" ca="1">INDEX($D$36:$I$47,AZ$3,1)+BETAINV(RAND(),INDEX($D$36:$I$47,AZ$3,5),INDEX($D$36:$I$47,AZ$3,6))*(INDEX($D$36:$I$47,AZ$3,2)-INDEX($D$36:$I$47,AZ$3,1))</f>
        <v>393.53749903915241</v>
      </c>
      <c r="BC229">
        <v>226</v>
      </c>
      <c r="BD229" cm="1">
        <f t="array" aca="1" ref="BD229" ca="1">INDEX($D$52:$I$63,BD$3,1)+BETAINV(RAND(),INDEX($D$52:$I$63,BD$3,5),INDEX($D$52:$I$63,BD$3,6))*(INDEX($D$52:$I$63,BD$3,2)-INDEX(D$52:I$63,BD$3,1))</f>
        <v>63.390275930509716</v>
      </c>
      <c r="BE229" cm="1">
        <f t="array" aca="1" ref="BE229" ca="1">INDEX($D$52:$I$63,BE$3,1)+BETAINV(RAND(),INDEX($D$52:$I$63,BE$3,5),INDEX($D$52:$I$63,BE$3,6))*(INDEX($D$52:$I$63,BE$3,2)-INDEX(E$52:J$63,BE$3,1))</f>
        <v>47.52000000000001</v>
      </c>
      <c r="BF229" cm="1">
        <f t="array" aca="1" ref="BF229" ca="1">INDEX($D$52:$I$63,BF$3,1)+BETAINV(RAND(),INDEX($D$52:$I$63,BF$3,5),INDEX($D$52:$I$63,BF$3,6))*(INDEX($D$52:$I$63,BF$3,2)-INDEX(F$52:K$63,BF$3,1))</f>
        <v>36.489232499706233</v>
      </c>
      <c r="BG229" cm="1">
        <f t="array" aca="1" ref="BG229" ca="1">INDEX($D$52:$I$63,BG$3,1)+BETAINV(RAND(),INDEX($D$52:$I$63,BG$3,5),INDEX($D$52:$I$63,BG$3,6))*(INDEX($D$52:$I$63,BG$3,2)-INDEX(G$52:L$63,BG$3,1))</f>
        <v>278.04240082774982</v>
      </c>
      <c r="BH229" cm="1">
        <f t="array" aca="1" ref="BH229" ca="1">INDEX($D$52:$I$63,BH$3,1)+BETAINV(RAND(),INDEX($D$52:$I$63,BH$3,5),INDEX($D$52:$I$63,BH$3,6))*(INDEX($D$52:$I$63,BH$3,2)-INDEX(H$52:M$63,BH$3,1))</f>
        <v>206.32972061181241</v>
      </c>
      <c r="BI229" cm="1">
        <f t="array" aca="1" ref="BI229" ca="1">INDEX($D$52:$I$63,BI$3,1)+BETAINV(RAND(),INDEX($D$52:$I$63,BI$3,5),INDEX($D$52:$I$63,BI$3,6))*(INDEX($D$52:$I$63,BI$3,2)-INDEX(I$52:N$63,BI$3,1))</f>
        <v>127.02683588227363</v>
      </c>
      <c r="BJ229" cm="1">
        <f t="array" aca="1" ref="BJ229" ca="1">INDEX($D$52:$I$63,BJ$3,1)+BETAINV(RAND(),INDEX($D$52:$I$63,BJ$3,5),INDEX($D$52:$I$63,BJ$3,6))*(INDEX($D$52:$I$63,BJ$3,2)-INDEX(J$52:O$63,BJ$3,1))</f>
        <v>333.37085290223928</v>
      </c>
      <c r="BK229" cm="1">
        <f t="array" aca="1" ref="BK229" ca="1">INDEX($D$52:$I$63,BK$3,1)+BETAINV(RAND(),INDEX($D$52:$I$63,BK$3,5),INDEX($D$52:$I$63,BK$3,6))*(INDEX($D$52:$I$63,BK$3,2)-INDEX(K$52:P$63,BK$3,1))</f>
        <v>358.08760059637166</v>
      </c>
      <c r="BL229" cm="1">
        <f t="array" aca="1" ref="BL229" ca="1">INDEX($D$52:$I$63,BL$3,1)+BETAINV(RAND(),INDEX($D$52:$I$63,BL$3,5),INDEX($D$52:$I$63,BL$3,6))*(INDEX($D$52:$I$63,BL$3,2)-INDEX(L$52:Q$63,BL$3,1))</f>
        <v>291.88029287082452</v>
      </c>
      <c r="BM229" cm="1">
        <f t="array" aca="1" ref="BM229" ca="1">INDEX($D$52:$I$63,BM$3,1)+BETAINV(RAND(),INDEX($D$52:$I$63,BM$3,5),INDEX($D$52:$I$63,BM$3,6))*(INDEX($D$52:$I$63,BM$3,2)-INDEX(M$52:R$63,BM$3,1))</f>
        <v>29.508267497822018</v>
      </c>
      <c r="BN229" cm="1">
        <f t="array" aca="1" ref="BN229" ca="1">INDEX($D$52:$I$63,BN$3,1)+BETAINV(RAND(),INDEX($D$52:$I$63,BN$3,5),INDEX($D$52:$I$63,BN$3,6))*(INDEX($D$52:$I$63,BN$3,2)-INDEX(N$52:S$63,BN$3,1))</f>
        <v>105.34509361838963</v>
      </c>
      <c r="BO229" cm="1">
        <f t="array" aca="1" ref="BO229" ca="1">INDEX($D$52:$I$63,BO$3,1)+BETAINV(RAND(),INDEX($D$52:$I$63,BO$3,5),INDEX($D$52:$I$63,BO$3,6))*(INDEX($D$52:$I$63,BO$3,2)-INDEX(O$52:T$63,BO$3,1))</f>
        <v>313.12498585379211</v>
      </c>
    </row>
    <row r="230" spans="12:67" x14ac:dyDescent="0.25">
      <c r="L230">
        <v>227</v>
      </c>
      <c r="M230" cm="1">
        <f t="array" aca="1" ref="M230" ca="1">INDEX($D$4:$I$15,M$3,1)+BETAINV(RAND(),INDEX($D$4:$I$15,M$3,5),INDEX($D$4:$I$15,M$3,6))*(INDEX($D$4:$I$15,M$3,2)-INDEX($D$4:$I$15,M$3,1))</f>
        <v>260.76235611037737</v>
      </c>
      <c r="N230" cm="1">
        <f t="array" aca="1" ref="N230" ca="1">INDEX($D$4:$I$15,N$3,1)+BETAINV(RAND(),INDEX($D$4:$I$15,N$3,5),INDEX($D$4:$I$15,N$3,6))*(INDEX($D$4:$I$15,N$3,2)-INDEX($D$4:$I$15,N$3,1))</f>
        <v>153.81843917621779</v>
      </c>
      <c r="O230" cm="1">
        <f t="array" aca="1" ref="O230" ca="1">INDEX($D$4:$I$15,O$3,1)+BETAINV(RAND(),INDEX($D$4:$I$15,O$3,5),INDEX($D$4:$I$15,O$3,6))*(INDEX($D$4:$I$15,O$3,2)-INDEX($D$4:$I$15,O$3,1))</f>
        <v>52.187396700309698</v>
      </c>
      <c r="P230" cm="1">
        <f t="array" aca="1" ref="P230" ca="1">INDEX($D$4:$I$15,P$3,1)+BETAINV(RAND(),INDEX($D$4:$I$15,P$3,5),INDEX($D$4:$I$15,P$3,6))*(INDEX($D$4:$I$15,P$3,2)-INDEX($D$4:$I$15,P$3,1))</f>
        <v>839.30609120352676</v>
      </c>
      <c r="Q230" cm="1">
        <f t="array" aca="1" ref="Q230" ca="1">INDEX($D$4:$I$15,Q$3,1)+BETAINV(RAND(),INDEX($D$4:$I$15,Q$3,5),INDEX($D$4:$I$15,Q$3,6))*(INDEX($D$4:$I$15,Q$3,2)-INDEX($D$4:$I$15,Q$3,1))</f>
        <v>139.30356009043311</v>
      </c>
      <c r="R230" cm="1">
        <f t="array" aca="1" ref="R230" ca="1">INDEX($D$4:$I$15,R$3,1)+BETAINV(RAND(),INDEX($D$4:$I$15,R$3,5),INDEX($D$4:$I$15,R$3,6))*(INDEX($D$4:$I$15,R$3,2)-INDEX($D$4:$I$15,R$3,1))</f>
        <v>515.97992368521818</v>
      </c>
      <c r="S230" cm="1">
        <f t="array" aca="1" ref="S230" ca="1">INDEX($D$4:$I$15,S$3,1)+BETAINV(RAND(),INDEX($D$4:$I$15,S$3,5),INDEX($D$4:$I$15,S$3,6))*(INDEX($D$4:$I$15,S$3,2)-INDEX($D$4:$I$15,S$3,1))</f>
        <v>857.38782734214806</v>
      </c>
      <c r="T230" cm="1">
        <f t="array" aca="1" ref="T230" ca="1">INDEX($D$4:$I$15,T$3,1)+BETAINV(RAND(),INDEX($D$4:$I$15,T$3,5),INDEX($D$4:$I$15,T$3,6))*(INDEX($D$4:$I$15,T$3,2)-INDEX($D$4:$I$15,T$3,1))</f>
        <v>764.19792505173154</v>
      </c>
      <c r="U230" cm="1">
        <f t="array" aca="1" ref="U230" ca="1">INDEX($D$4:$I$15,U$3,1)+BETAINV(RAND(),INDEX($D$4:$I$15,U$3,5),INDEX($D$4:$I$15,U$3,6))*(INDEX($D$4:$I$15,U$3,2)-INDEX($D$4:$I$15,U$3,1))</f>
        <v>290.77605128330799</v>
      </c>
      <c r="V230" cm="1">
        <f t="array" aca="1" ref="V230" ca="1">INDEX($D$4:$I$15,V$3,1)+BETAINV(RAND(),INDEX($D$4:$I$15,V$3,5),INDEX($D$4:$I$15,V$3,6))*(INDEX($D$4:$I$15,V$3,2)-INDEX($D$4:$I$15,V$3,1))</f>
        <v>103.06665306110435</v>
      </c>
      <c r="W230" cm="1">
        <f t="array" aca="1" ref="W230" ca="1">INDEX($D$4:$I$15,W$3,1)+BETAINV(RAND(),INDEX($D$4:$I$15,W$3,5),INDEX($D$4:$I$15,W$3,6))*(INDEX($D$4:$I$15,W$3,2)-INDEX($D$4:$I$15,W$3,1))</f>
        <v>407.2482643729428</v>
      </c>
      <c r="X230" cm="1">
        <f t="array" aca="1" ref="X230" ca="1">INDEX($D$4:$I$15,X$3,1)+BETAINV(RAND(),INDEX($D$4:$I$15,X$3,5),INDEX($D$4:$I$15,X$3,6))*(INDEX($D$4:$I$15,X$3,2)-INDEX($D$4:$I$15,X$3,1))</f>
        <v>1440.9184386597815</v>
      </c>
      <c r="Z230">
        <v>227</v>
      </c>
      <c r="AA230" cm="1">
        <f t="array" aca="1" ref="AA230" ca="1">INDEX($D$20:$I$31,AA$3,1)+BETAINV(RAND(),INDEX($D$20:$I$31,AA$3,5),INDEX($D$20:$I$31,AA$3,6))*(INDEX($D$20:$I$31,AA$3,2)-INDEX($D$20:$I$31,AA$3,1))</f>
        <v>115.74060178281808</v>
      </c>
      <c r="AB230" cm="1">
        <f t="array" aca="1" ref="AB230" ca="1">INDEX($D$20:$I$31,AB$3,1)+BETAINV(RAND(),INDEX($D$20:$I$31,AB$3,5),INDEX($D$20:$I$31,AB$3,6))*(INDEX($D$20:$I$31,AB$3,2)-INDEX($D$20:$I$31,AB$3,1))</f>
        <v>100.15530142242071</v>
      </c>
      <c r="AC230" cm="1">
        <f t="array" aca="1" ref="AC230" ca="1">INDEX($D$20:$I$31,AC$3,1)+BETAINV(RAND(),INDEX($D$20:$I$31,AC$3,5),INDEX($D$20:$I$31,AC$3,6))*(INDEX($D$20:$I$31,AC$3,2)-INDEX($D$20:$I$31,AC$3,1))</f>
        <v>100.49660586278931</v>
      </c>
      <c r="AD230" cm="1">
        <f t="array" aca="1" ref="AD230" ca="1">INDEX($D$20:$I$31,AD$3,1)+BETAINV(RAND(),INDEX($D$20:$I$31,AD$3,5),INDEX($D$20:$I$31,AD$3,6))*(INDEX($D$20:$I$31,AD$3,2)-INDEX($D$20:$I$31,AD$3,1))</f>
        <v>500.55846674432212</v>
      </c>
      <c r="AE230" cm="1">
        <f t="array" aca="1" ref="AE230" ca="1">INDEX($D$20:$I$31,AE$3,1)+BETAINV(RAND(),INDEX($D$20:$I$31,AE$3,5),INDEX($D$20:$I$31,AE$3,6))*(INDEX($D$20:$I$31,AE$3,2)-INDEX($D$20:$I$31,AE$3,1))</f>
        <v>282.77353519520977</v>
      </c>
      <c r="AF230" cm="1">
        <f t="array" aca="1" ref="AF230" ca="1">INDEX($D$20:$I$31,AF$3,1)+BETAINV(RAND(),INDEX($D$20:$I$31,AF$3,5),INDEX($D$20:$I$31,AF$3,6))*(INDEX($D$20:$I$31,AF$3,2)-INDEX($D$20:$I$31,AF$3,1))</f>
        <v>157.29536241972272</v>
      </c>
      <c r="AG230" cm="1">
        <f t="array" aca="1" ref="AG230" ca="1">INDEX($D$20:$I$31,AG$3,1)+BETAINV(RAND(),INDEX($D$20:$I$31,AG$3,5),INDEX($D$20:$I$31,AG$3,6))*(INDEX($D$20:$I$31,AG$3,2)-INDEX($D$20:$I$31,AG$3,1))</f>
        <v>694.70152631549354</v>
      </c>
      <c r="AH230" cm="1">
        <f t="array" aca="1" ref="AH230" ca="1">INDEX($D$20:$I$31,AH$3,1)+BETAINV(RAND(),INDEX($D$20:$I$31,AH$3,5),INDEX($D$20:$I$31,AH$3,6))*(INDEX($D$20:$I$31,AH$3,2)-INDEX($D$20:$I$31,AH$3,1))</f>
        <v>782.07287935193517</v>
      </c>
      <c r="AI230" cm="1">
        <f t="array" aca="1" ref="AI230" ca="1">INDEX($D$20:$I$31,AI$3,1)+BETAINV(RAND(),INDEX($D$20:$I$31,AI$3,5),INDEX($D$20:$I$31,AI$3,6))*(INDEX($D$20:$I$31,AI$3,2)-INDEX($D$20:$I$31,AI$3,1))</f>
        <v>477.58800702669072</v>
      </c>
      <c r="AJ230" cm="1">
        <f t="array" aca="1" ref="AJ230" ca="1">INDEX($D$20:$I$31,AJ$3,1)+BETAINV(RAND(),INDEX($D$20:$I$31,AJ$3,5),INDEX($D$20:$I$31,AJ$3,6))*(INDEX($D$20:$I$31,AJ$3,2)-INDEX($D$20:$I$31,AJ$3,1))</f>
        <v>186.28631049807097</v>
      </c>
      <c r="AK230" cm="1">
        <f t="array" aca="1" ref="AK230" ca="1">INDEX($D$20:$I$31,AK$3,1)+BETAINV(RAND(),INDEX($D$20:$I$31,AK$3,5),INDEX($D$20:$I$31,AK$3,6))*(INDEX($D$20:$I$31,AK$3,2)-INDEX($D$20:$I$31,AK$3,1))</f>
        <v>234.11338440368772</v>
      </c>
      <c r="AL230" cm="1">
        <f t="array" aca="1" ref="AL230" ca="1">INDEX($D$20:$I$31,AL$3,1)+BETAINV(RAND(),INDEX($D$20:$I$31,AL$3,5),INDEX($D$20:$I$31,AL$3,6))*(INDEX($D$20:$I$31,AL$3,2)-INDEX($D$20:$I$31,AL$3,1))</f>
        <v>424.51202897712301</v>
      </c>
      <c r="AN230">
        <v>227</v>
      </c>
      <c r="AO230" s="13" cm="1">
        <f t="array" aca="1" ref="AO230" ca="1">INDEX($D$36:$I$47,AO$3,1)+BETAINV(RAND(),INDEX($D$36:$I$47,AO$3,5),INDEX($D$36:$I$47,AO$3,6))*(INDEX($D$36:$I$47,AO$3,2)-INDEX($D$36:$I$47,AO$3,1))</f>
        <v>108.27747512495139</v>
      </c>
      <c r="AP230" s="13" cm="1">
        <f t="array" aca="1" ref="AP230" ca="1">INDEX($D$36:$I$47,AP$3,1)+BETAINV(RAND(),INDEX($D$36:$I$47,AP$3,5),INDEX($D$36:$I$47,AP$3,6))*(INDEX($D$36:$I$47,AP$3,2)-INDEX($D$36:$I$47,AP$3,1))</f>
        <v>103.11603464773047</v>
      </c>
      <c r="AQ230" s="13" cm="1">
        <f t="array" aca="1" ref="AQ230" ca="1">INDEX($D$36:$I$47,AQ$3,1)+BETAINV(RAND(),INDEX($D$36:$I$47,AQ$3,5),INDEX($D$36:$I$47,AQ$3,6))*(INDEX($D$36:$I$47,AQ$3,2)-INDEX($D$36:$I$47,AQ$3,1))</f>
        <v>213.58391683481602</v>
      </c>
      <c r="AR230" s="13" cm="1">
        <f t="array" aca="1" ref="AR230" ca="1">INDEX($D$36:$I$47,AR$3,1)+BETAINV(RAND(),INDEX($D$36:$I$47,AR$3,5),INDEX($D$36:$I$47,AR$3,6))*(INDEX($D$36:$I$47,AR$3,2)-INDEX($D$36:$I$47,AR$3,1))</f>
        <v>365.86470224769937</v>
      </c>
      <c r="AS230" s="13" cm="1">
        <f t="array" aca="1" ref="AS230" ca="1">INDEX($D$36:$I$47,AS$3,1)+BETAINV(RAND(),INDEX($D$36:$I$47,AS$3,5),INDEX($D$36:$I$47,AS$3,6))*(INDEX($D$36:$I$47,AS$3,2)-INDEX($D$36:$I$47,AS$3,1))</f>
        <v>584.41114690361564</v>
      </c>
      <c r="AT230" s="13" cm="1">
        <f t="array" aca="1" ref="AT230" ca="1">INDEX($D$36:$I$47,AT$3,1)+BETAINV(RAND(),INDEX($D$36:$I$47,AT$3,5),INDEX($D$36:$I$47,AT$3,6))*(INDEX($D$36:$I$47,AT$3,2)-INDEX($D$36:$I$47,AT$3,1))</f>
        <v>139.25589450659425</v>
      </c>
      <c r="AU230" s="13" cm="1">
        <f t="array" aca="1" ref="AU230" ca="1">INDEX($D$36:$I$47,AU$3,1)+BETAINV(RAND(),INDEX($D$36:$I$47,AU$3,5),INDEX($D$36:$I$47,AU$3,6))*(INDEX($D$36:$I$47,AU$3,2)-INDEX($D$36:$I$47,AU$3,1))</f>
        <v>270.7459707908925</v>
      </c>
      <c r="AV230" s="13" cm="1">
        <f t="array" aca="1" ref="AV230" ca="1">INDEX($D$36:$I$47,AV$3,1)+BETAINV(RAND(),INDEX($D$36:$I$47,AV$3,5),INDEX($D$36:$I$47,AV$3,6))*(INDEX($D$36:$I$47,AV$3,2)-INDEX($D$36:$I$47,AV$3,1))</f>
        <v>700.50031080194549</v>
      </c>
      <c r="AW230" s="13" cm="1">
        <f t="array" aca="1" ref="AW230" ca="1">INDEX($D$36:$I$47,AW$3,1)+BETAINV(RAND(),INDEX($D$36:$I$47,AW$3,5),INDEX($D$36:$I$47,AW$3,6))*(INDEX($D$36:$I$47,AW$3,2)-INDEX($D$36:$I$47,AW$3,1))</f>
        <v>504.60194901481253</v>
      </c>
      <c r="AX230" s="13" cm="1">
        <f t="array" aca="1" ref="AX230" ca="1">INDEX($D$36:$I$47,AX$3,1)+BETAINV(RAND(),INDEX($D$36:$I$47,AX$3,5),INDEX($D$36:$I$47,AX$3,6))*(INDEX($D$36:$I$47,AX$3,2)-INDEX($D$36:$I$47,AX$3,1))</f>
        <v>401.14747393173297</v>
      </c>
      <c r="AY230" s="13" cm="1">
        <f t="array" aca="1" ref="AY230" ca="1">INDEX($D$36:$I$47,AY$3,1)+BETAINV(RAND(),INDEX($D$36:$I$47,AY$3,5),INDEX($D$36:$I$47,AY$3,6))*(INDEX($D$36:$I$47,AY$3,2)-INDEX($D$36:$I$47,AY$3,1))</f>
        <v>151.52045148601792</v>
      </c>
      <c r="AZ230" s="13" cm="1">
        <f t="array" aca="1" ref="AZ230" ca="1">INDEX($D$36:$I$47,AZ$3,1)+BETAINV(RAND(),INDEX($D$36:$I$47,AZ$3,5),INDEX($D$36:$I$47,AZ$3,6))*(INDEX($D$36:$I$47,AZ$3,2)-INDEX($D$36:$I$47,AZ$3,1))</f>
        <v>374.74619751826663</v>
      </c>
      <c r="BC230">
        <v>227</v>
      </c>
      <c r="BD230" cm="1">
        <f t="array" aca="1" ref="BD230" ca="1">INDEX($D$52:$I$63,BD$3,1)+BETAINV(RAND(),INDEX($D$52:$I$63,BD$3,5),INDEX($D$52:$I$63,BD$3,6))*(INDEX($D$52:$I$63,BD$3,2)-INDEX(D$52:I$63,BD$3,1))</f>
        <v>61.555491724914354</v>
      </c>
      <c r="BE230" cm="1">
        <f t="array" aca="1" ref="BE230" ca="1">INDEX($D$52:$I$63,BE$3,1)+BETAINV(RAND(),INDEX($D$52:$I$63,BE$3,5),INDEX($D$52:$I$63,BE$3,6))*(INDEX($D$52:$I$63,BE$3,2)-INDEX(E$52:J$63,BE$3,1))</f>
        <v>47.52000000000001</v>
      </c>
      <c r="BF230" cm="1">
        <f t="array" aca="1" ref="BF230" ca="1">INDEX($D$52:$I$63,BF$3,1)+BETAINV(RAND(),INDEX($D$52:$I$63,BF$3,5),INDEX($D$52:$I$63,BF$3,6))*(INDEX($D$52:$I$63,BF$3,2)-INDEX(F$52:K$63,BF$3,1))</f>
        <v>34.519830239532254</v>
      </c>
      <c r="BG230" cm="1">
        <f t="array" aca="1" ref="BG230" ca="1">INDEX($D$52:$I$63,BG$3,1)+BETAINV(RAND(),INDEX($D$52:$I$63,BG$3,5),INDEX($D$52:$I$63,BG$3,6))*(INDEX($D$52:$I$63,BG$3,2)-INDEX(G$52:L$63,BG$3,1))</f>
        <v>283.66480853903067</v>
      </c>
      <c r="BH230" cm="1">
        <f t="array" aca="1" ref="BH230" ca="1">INDEX($D$52:$I$63,BH$3,1)+BETAINV(RAND(),INDEX($D$52:$I$63,BH$3,5),INDEX($D$52:$I$63,BH$3,6))*(INDEX($D$52:$I$63,BH$3,2)-INDEX(H$52:M$63,BH$3,1))</f>
        <v>213.34084265965595</v>
      </c>
      <c r="BI230" cm="1">
        <f t="array" aca="1" ref="BI230" ca="1">INDEX($D$52:$I$63,BI$3,1)+BETAINV(RAND(),INDEX($D$52:$I$63,BI$3,5),INDEX($D$52:$I$63,BI$3,6))*(INDEX($D$52:$I$63,BI$3,2)-INDEX(I$52:N$63,BI$3,1))</f>
        <v>122.92057235454098</v>
      </c>
      <c r="BJ230" cm="1">
        <f t="array" aca="1" ref="BJ230" ca="1">INDEX($D$52:$I$63,BJ$3,1)+BETAINV(RAND(),INDEX($D$52:$I$63,BJ$3,5),INDEX($D$52:$I$63,BJ$3,6))*(INDEX($D$52:$I$63,BJ$3,2)-INDEX(J$52:O$63,BJ$3,1))</f>
        <v>334.79089332003684</v>
      </c>
      <c r="BK230" cm="1">
        <f t="array" aca="1" ref="BK230" ca="1">INDEX($D$52:$I$63,BK$3,1)+BETAINV(RAND(),INDEX($D$52:$I$63,BK$3,5),INDEX($D$52:$I$63,BK$3,6))*(INDEX($D$52:$I$63,BK$3,2)-INDEX(K$52:P$63,BK$3,1))</f>
        <v>363.81631321174325</v>
      </c>
      <c r="BL230" cm="1">
        <f t="array" aca="1" ref="BL230" ca="1">INDEX($D$52:$I$63,BL$3,1)+BETAINV(RAND(),INDEX($D$52:$I$63,BL$3,5),INDEX($D$52:$I$63,BL$3,6))*(INDEX($D$52:$I$63,BL$3,2)-INDEX(L$52:Q$63,BL$3,1))</f>
        <v>356.07863921906812</v>
      </c>
      <c r="BM230" cm="1">
        <f t="array" aca="1" ref="BM230" ca="1">INDEX($D$52:$I$63,BM$3,1)+BETAINV(RAND(),INDEX($D$52:$I$63,BM$3,5),INDEX($D$52:$I$63,BM$3,6))*(INDEX($D$52:$I$63,BM$3,2)-INDEX(M$52:R$63,BM$3,1))</f>
        <v>7.8161269241358724</v>
      </c>
      <c r="BN230" cm="1">
        <f t="array" aca="1" ref="BN230" ca="1">INDEX($D$52:$I$63,BN$3,1)+BETAINV(RAND(),INDEX($D$52:$I$63,BN$3,5),INDEX($D$52:$I$63,BN$3,6))*(INDEX($D$52:$I$63,BN$3,2)-INDEX(N$52:S$63,BN$3,1))</f>
        <v>104.69417600158279</v>
      </c>
      <c r="BO230" cm="1">
        <f t="array" aca="1" ref="BO230" ca="1">INDEX($D$52:$I$63,BO$3,1)+BETAINV(RAND(),INDEX($D$52:$I$63,BO$3,5),INDEX($D$52:$I$63,BO$3,6))*(INDEX($D$52:$I$63,BO$3,2)-INDEX(O$52:T$63,BO$3,1))</f>
        <v>499.66442539713978</v>
      </c>
    </row>
    <row r="231" spans="12:67" x14ac:dyDescent="0.25">
      <c r="L231">
        <v>228</v>
      </c>
      <c r="M231" cm="1">
        <f t="array" aca="1" ref="M231" ca="1">INDEX($D$4:$I$15,M$3,1)+BETAINV(RAND(),INDEX($D$4:$I$15,M$3,5),INDEX($D$4:$I$15,M$3,6))*(INDEX($D$4:$I$15,M$3,2)-INDEX($D$4:$I$15,M$3,1))</f>
        <v>251.03171415731273</v>
      </c>
      <c r="N231" cm="1">
        <f t="array" aca="1" ref="N231" ca="1">INDEX($D$4:$I$15,N$3,1)+BETAINV(RAND(),INDEX($D$4:$I$15,N$3,5),INDEX($D$4:$I$15,N$3,6))*(INDEX($D$4:$I$15,N$3,2)-INDEX($D$4:$I$15,N$3,1))</f>
        <v>150.03747552819806</v>
      </c>
      <c r="O231" cm="1">
        <f t="array" aca="1" ref="O231" ca="1">INDEX($D$4:$I$15,O$3,1)+BETAINV(RAND(),INDEX($D$4:$I$15,O$3,5),INDEX($D$4:$I$15,O$3,6))*(INDEX($D$4:$I$15,O$3,2)-INDEX($D$4:$I$15,O$3,1))</f>
        <v>57.657027974320393</v>
      </c>
      <c r="P231" cm="1">
        <f t="array" aca="1" ref="P231" ca="1">INDEX($D$4:$I$15,P$3,1)+BETAINV(RAND(),INDEX($D$4:$I$15,P$3,5),INDEX($D$4:$I$15,P$3,6))*(INDEX($D$4:$I$15,P$3,2)-INDEX($D$4:$I$15,P$3,1))</f>
        <v>825.67274384360678</v>
      </c>
      <c r="Q231" cm="1">
        <f t="array" aca="1" ref="Q231" ca="1">INDEX($D$4:$I$15,Q$3,1)+BETAINV(RAND(),INDEX($D$4:$I$15,Q$3,5),INDEX($D$4:$I$15,Q$3,6))*(INDEX($D$4:$I$15,Q$3,2)-INDEX($D$4:$I$15,Q$3,1))</f>
        <v>160.94290144489946</v>
      </c>
      <c r="R231" cm="1">
        <f t="array" aca="1" ref="R231" ca="1">INDEX($D$4:$I$15,R$3,1)+BETAINV(RAND(),INDEX($D$4:$I$15,R$3,5),INDEX($D$4:$I$15,R$3,6))*(INDEX($D$4:$I$15,R$3,2)-INDEX($D$4:$I$15,R$3,1))</f>
        <v>552.71423711952696</v>
      </c>
      <c r="S231" cm="1">
        <f t="array" aca="1" ref="S231" ca="1">INDEX($D$4:$I$15,S$3,1)+BETAINV(RAND(),INDEX($D$4:$I$15,S$3,5),INDEX($D$4:$I$15,S$3,6))*(INDEX($D$4:$I$15,S$3,2)-INDEX($D$4:$I$15,S$3,1))</f>
        <v>835.83539250733554</v>
      </c>
      <c r="T231" cm="1">
        <f t="array" aca="1" ref="T231" ca="1">INDEX($D$4:$I$15,T$3,1)+BETAINV(RAND(),INDEX($D$4:$I$15,T$3,5),INDEX($D$4:$I$15,T$3,6))*(INDEX($D$4:$I$15,T$3,2)-INDEX($D$4:$I$15,T$3,1))</f>
        <v>870.09744990661477</v>
      </c>
      <c r="U231" cm="1">
        <f t="array" aca="1" ref="U231" ca="1">INDEX($D$4:$I$15,U$3,1)+BETAINV(RAND(),INDEX($D$4:$I$15,U$3,5),INDEX($D$4:$I$15,U$3,6))*(INDEX($D$4:$I$15,U$3,2)-INDEX($D$4:$I$15,U$3,1))</f>
        <v>288.51533488944898</v>
      </c>
      <c r="V231" cm="1">
        <f t="array" aca="1" ref="V231" ca="1">INDEX($D$4:$I$15,V$3,1)+BETAINV(RAND(),INDEX($D$4:$I$15,V$3,5),INDEX($D$4:$I$15,V$3,6))*(INDEX($D$4:$I$15,V$3,2)-INDEX($D$4:$I$15,V$3,1))</f>
        <v>113.58024966767574</v>
      </c>
      <c r="W231" cm="1">
        <f t="array" aca="1" ref="W231" ca="1">INDEX($D$4:$I$15,W$3,1)+BETAINV(RAND(),INDEX($D$4:$I$15,W$3,5),INDEX($D$4:$I$15,W$3,6))*(INDEX($D$4:$I$15,W$3,2)-INDEX($D$4:$I$15,W$3,1))</f>
        <v>338.60183186207098</v>
      </c>
      <c r="X231" cm="1">
        <f t="array" aca="1" ref="X231" ca="1">INDEX($D$4:$I$15,X$3,1)+BETAINV(RAND(),INDEX($D$4:$I$15,X$3,5),INDEX($D$4:$I$15,X$3,6))*(INDEX($D$4:$I$15,X$3,2)-INDEX($D$4:$I$15,X$3,1))</f>
        <v>1634.561923642927</v>
      </c>
      <c r="Z231">
        <v>228</v>
      </c>
      <c r="AA231" cm="1">
        <f t="array" aca="1" ref="AA231" ca="1">INDEX($D$20:$I$31,AA$3,1)+BETAINV(RAND(),INDEX($D$20:$I$31,AA$3,5),INDEX($D$20:$I$31,AA$3,6))*(INDEX($D$20:$I$31,AA$3,2)-INDEX($D$20:$I$31,AA$3,1))</f>
        <v>120.28749062423441</v>
      </c>
      <c r="AB231" cm="1">
        <f t="array" aca="1" ref="AB231" ca="1">INDEX($D$20:$I$31,AB$3,1)+BETAINV(RAND(),INDEX($D$20:$I$31,AB$3,5),INDEX($D$20:$I$31,AB$3,6))*(INDEX($D$20:$I$31,AB$3,2)-INDEX($D$20:$I$31,AB$3,1))</f>
        <v>123.59231768448404</v>
      </c>
      <c r="AC231" cm="1">
        <f t="array" aca="1" ref="AC231" ca="1">INDEX($D$20:$I$31,AC$3,1)+BETAINV(RAND(),INDEX($D$20:$I$31,AC$3,5),INDEX($D$20:$I$31,AC$3,6))*(INDEX($D$20:$I$31,AC$3,2)-INDEX($D$20:$I$31,AC$3,1))</f>
        <v>100.43260901850768</v>
      </c>
      <c r="AD231" cm="1">
        <f t="array" aca="1" ref="AD231" ca="1">INDEX($D$20:$I$31,AD$3,1)+BETAINV(RAND(),INDEX($D$20:$I$31,AD$3,5),INDEX($D$20:$I$31,AD$3,6))*(INDEX($D$20:$I$31,AD$3,2)-INDEX($D$20:$I$31,AD$3,1))</f>
        <v>522.09916085207988</v>
      </c>
      <c r="AE231" cm="1">
        <f t="array" aca="1" ref="AE231" ca="1">INDEX($D$20:$I$31,AE$3,1)+BETAINV(RAND(),INDEX($D$20:$I$31,AE$3,5),INDEX($D$20:$I$31,AE$3,6))*(INDEX($D$20:$I$31,AE$3,2)-INDEX($D$20:$I$31,AE$3,1))</f>
        <v>342.20478060869073</v>
      </c>
      <c r="AF231" cm="1">
        <f t="array" aca="1" ref="AF231" ca="1">INDEX($D$20:$I$31,AF$3,1)+BETAINV(RAND(),INDEX($D$20:$I$31,AF$3,5),INDEX($D$20:$I$31,AF$3,6))*(INDEX($D$20:$I$31,AF$3,2)-INDEX($D$20:$I$31,AF$3,1))</f>
        <v>137.57095999586767</v>
      </c>
      <c r="AG231" cm="1">
        <f t="array" aca="1" ref="AG231" ca="1">INDEX($D$20:$I$31,AG$3,1)+BETAINV(RAND(),INDEX($D$20:$I$31,AG$3,5),INDEX($D$20:$I$31,AG$3,6))*(INDEX($D$20:$I$31,AG$3,2)-INDEX($D$20:$I$31,AG$3,1))</f>
        <v>749.78926379946074</v>
      </c>
      <c r="AH231" cm="1">
        <f t="array" aca="1" ref="AH231" ca="1">INDEX($D$20:$I$31,AH$3,1)+BETAINV(RAND(),INDEX($D$20:$I$31,AH$3,5),INDEX($D$20:$I$31,AH$3,6))*(INDEX($D$20:$I$31,AH$3,2)-INDEX($D$20:$I$31,AH$3,1))</f>
        <v>712.31122838176293</v>
      </c>
      <c r="AI231" cm="1">
        <f t="array" aca="1" ref="AI231" ca="1">INDEX($D$20:$I$31,AI$3,1)+BETAINV(RAND(),INDEX($D$20:$I$31,AI$3,5),INDEX($D$20:$I$31,AI$3,6))*(INDEX($D$20:$I$31,AI$3,2)-INDEX($D$20:$I$31,AI$3,1))</f>
        <v>368.4917117400957</v>
      </c>
      <c r="AJ231" cm="1">
        <f t="array" aca="1" ref="AJ231" ca="1">INDEX($D$20:$I$31,AJ$3,1)+BETAINV(RAND(),INDEX($D$20:$I$31,AJ$3,5),INDEX($D$20:$I$31,AJ$3,6))*(INDEX($D$20:$I$31,AJ$3,2)-INDEX($D$20:$I$31,AJ$3,1))</f>
        <v>206.29885336400844</v>
      </c>
      <c r="AK231" cm="1">
        <f t="array" aca="1" ref="AK231" ca="1">INDEX($D$20:$I$31,AK$3,1)+BETAINV(RAND(),INDEX($D$20:$I$31,AK$3,5),INDEX($D$20:$I$31,AK$3,6))*(INDEX($D$20:$I$31,AK$3,2)-INDEX($D$20:$I$31,AK$3,1))</f>
        <v>231.47677988283993</v>
      </c>
      <c r="AL231" cm="1">
        <f t="array" aca="1" ref="AL231" ca="1">INDEX($D$20:$I$31,AL$3,1)+BETAINV(RAND(),INDEX($D$20:$I$31,AL$3,5),INDEX($D$20:$I$31,AL$3,6))*(INDEX($D$20:$I$31,AL$3,2)-INDEX($D$20:$I$31,AL$3,1))</f>
        <v>397.37790168708079</v>
      </c>
      <c r="AN231">
        <v>228</v>
      </c>
      <c r="AO231" s="13" cm="1">
        <f t="array" aca="1" ref="AO231" ca="1">INDEX($D$36:$I$47,AO$3,1)+BETAINV(RAND(),INDEX($D$36:$I$47,AO$3,5),INDEX($D$36:$I$47,AO$3,6))*(INDEX($D$36:$I$47,AO$3,2)-INDEX($D$36:$I$47,AO$3,1))</f>
        <v>98.728812378295686</v>
      </c>
      <c r="AP231" s="13" cm="1">
        <f t="array" aca="1" ref="AP231" ca="1">INDEX($D$36:$I$47,AP$3,1)+BETAINV(RAND(),INDEX($D$36:$I$47,AP$3,5),INDEX($D$36:$I$47,AP$3,6))*(INDEX($D$36:$I$47,AP$3,2)-INDEX($D$36:$I$47,AP$3,1))</f>
        <v>109.59789367295295</v>
      </c>
      <c r="AQ231" s="13" cm="1">
        <f t="array" aca="1" ref="AQ231" ca="1">INDEX($D$36:$I$47,AQ$3,1)+BETAINV(RAND(),INDEX($D$36:$I$47,AQ$3,5),INDEX($D$36:$I$47,AQ$3,6))*(INDEX($D$36:$I$47,AQ$3,2)-INDEX($D$36:$I$47,AQ$3,1))</f>
        <v>216.79627467466048</v>
      </c>
      <c r="AR231" s="13" cm="1">
        <f t="array" aca="1" ref="AR231" ca="1">INDEX($D$36:$I$47,AR$3,1)+BETAINV(RAND(),INDEX($D$36:$I$47,AR$3,5),INDEX($D$36:$I$47,AR$3,6))*(INDEX($D$36:$I$47,AR$3,2)-INDEX($D$36:$I$47,AR$3,1))</f>
        <v>302.7119842383932</v>
      </c>
      <c r="AS231" s="13" cm="1">
        <f t="array" aca="1" ref="AS231" ca="1">INDEX($D$36:$I$47,AS$3,1)+BETAINV(RAND(),INDEX($D$36:$I$47,AS$3,5),INDEX($D$36:$I$47,AS$3,6))*(INDEX($D$36:$I$47,AS$3,2)-INDEX($D$36:$I$47,AS$3,1))</f>
        <v>590.277365247239</v>
      </c>
      <c r="AT231" s="13" cm="1">
        <f t="array" aca="1" ref="AT231" ca="1">INDEX($D$36:$I$47,AT$3,1)+BETAINV(RAND(),INDEX($D$36:$I$47,AT$3,5),INDEX($D$36:$I$47,AT$3,6))*(INDEX($D$36:$I$47,AT$3,2)-INDEX($D$36:$I$47,AT$3,1))</f>
        <v>171.17133643740999</v>
      </c>
      <c r="AU231" s="13" cm="1">
        <f t="array" aca="1" ref="AU231" ca="1">INDEX($D$36:$I$47,AU$3,1)+BETAINV(RAND(),INDEX($D$36:$I$47,AU$3,5),INDEX($D$36:$I$47,AU$3,6))*(INDEX($D$36:$I$47,AU$3,2)-INDEX($D$36:$I$47,AU$3,1))</f>
        <v>286.07731396150973</v>
      </c>
      <c r="AV231" s="13" cm="1">
        <f t="array" aca="1" ref="AV231" ca="1">INDEX($D$36:$I$47,AV$3,1)+BETAINV(RAND(),INDEX($D$36:$I$47,AV$3,5),INDEX($D$36:$I$47,AV$3,6))*(INDEX($D$36:$I$47,AV$3,2)-INDEX($D$36:$I$47,AV$3,1))</f>
        <v>595.14596184766481</v>
      </c>
      <c r="AW231" s="13" cm="1">
        <f t="array" aca="1" ref="AW231" ca="1">INDEX($D$36:$I$47,AW$3,1)+BETAINV(RAND(),INDEX($D$36:$I$47,AW$3,5),INDEX($D$36:$I$47,AW$3,6))*(INDEX($D$36:$I$47,AW$3,2)-INDEX($D$36:$I$47,AW$3,1))</f>
        <v>587.11250044108306</v>
      </c>
      <c r="AX231" s="13" cm="1">
        <f t="array" aca="1" ref="AX231" ca="1">INDEX($D$36:$I$47,AX$3,1)+BETAINV(RAND(),INDEX($D$36:$I$47,AX$3,5),INDEX($D$36:$I$47,AX$3,6))*(INDEX($D$36:$I$47,AX$3,2)-INDEX($D$36:$I$47,AX$3,1))</f>
        <v>366.43677964060834</v>
      </c>
      <c r="AY231" s="13" cm="1">
        <f t="array" aca="1" ref="AY231" ca="1">INDEX($D$36:$I$47,AY$3,1)+BETAINV(RAND(),INDEX($D$36:$I$47,AY$3,5),INDEX($D$36:$I$47,AY$3,6))*(INDEX($D$36:$I$47,AY$3,2)-INDEX($D$36:$I$47,AY$3,1))</f>
        <v>139.69759280978963</v>
      </c>
      <c r="AZ231" s="13" cm="1">
        <f t="array" aca="1" ref="AZ231" ca="1">INDEX($D$36:$I$47,AZ$3,1)+BETAINV(RAND(),INDEX($D$36:$I$47,AZ$3,5),INDEX($D$36:$I$47,AZ$3,6))*(INDEX($D$36:$I$47,AZ$3,2)-INDEX($D$36:$I$47,AZ$3,1))</f>
        <v>408.75920000809754</v>
      </c>
      <c r="BC231">
        <v>228</v>
      </c>
      <c r="BD231" cm="1">
        <f t="array" aca="1" ref="BD231" ca="1">INDEX($D$52:$I$63,BD$3,1)+BETAINV(RAND(),INDEX($D$52:$I$63,BD$3,5),INDEX($D$52:$I$63,BD$3,6))*(INDEX($D$52:$I$63,BD$3,2)-INDEX(D$52:I$63,BD$3,1))</f>
        <v>56.763360402496666</v>
      </c>
      <c r="BE231" cm="1">
        <f t="array" aca="1" ref="BE231" ca="1">INDEX($D$52:$I$63,BE$3,1)+BETAINV(RAND(),INDEX($D$52:$I$63,BE$3,5),INDEX($D$52:$I$63,BE$3,6))*(INDEX($D$52:$I$63,BE$3,2)-INDEX(E$52:J$63,BE$3,1))</f>
        <v>47.52000000000001</v>
      </c>
      <c r="BF231" cm="1">
        <f t="array" aca="1" ref="BF231" ca="1">INDEX($D$52:$I$63,BF$3,1)+BETAINV(RAND(),INDEX($D$52:$I$63,BF$3,5),INDEX($D$52:$I$63,BF$3,6))*(INDEX($D$52:$I$63,BF$3,2)-INDEX(F$52:K$63,BF$3,1))</f>
        <v>35.054959110464395</v>
      </c>
      <c r="BG231" cm="1">
        <f t="array" aca="1" ref="BG231" ca="1">INDEX($D$52:$I$63,BG$3,1)+BETAINV(RAND(),INDEX($D$52:$I$63,BG$3,5),INDEX($D$52:$I$63,BG$3,6))*(INDEX($D$52:$I$63,BG$3,2)-INDEX(G$52:L$63,BG$3,1))</f>
        <v>269.11765524772204</v>
      </c>
      <c r="BH231" cm="1">
        <f t="array" aca="1" ref="BH231" ca="1">INDEX($D$52:$I$63,BH$3,1)+BETAINV(RAND(),INDEX($D$52:$I$63,BH$3,5),INDEX($D$52:$I$63,BH$3,6))*(INDEX($D$52:$I$63,BH$3,2)-INDEX(H$52:M$63,BH$3,1))</f>
        <v>309.50597855578854</v>
      </c>
      <c r="BI231" cm="1">
        <f t="array" aca="1" ref="BI231" ca="1">INDEX($D$52:$I$63,BI$3,1)+BETAINV(RAND(),INDEX($D$52:$I$63,BI$3,5),INDEX($D$52:$I$63,BI$3,6))*(INDEX($D$52:$I$63,BI$3,2)-INDEX(I$52:N$63,BI$3,1))</f>
        <v>129.95329729139996</v>
      </c>
      <c r="BJ231" cm="1">
        <f t="array" aca="1" ref="BJ231" ca="1">INDEX($D$52:$I$63,BJ$3,1)+BETAINV(RAND(),INDEX($D$52:$I$63,BJ$3,5),INDEX($D$52:$I$63,BJ$3,6))*(INDEX($D$52:$I$63,BJ$3,2)-INDEX(J$52:O$63,BJ$3,1))</f>
        <v>334.49362756131461</v>
      </c>
      <c r="BK231" cm="1">
        <f t="array" aca="1" ref="BK231" ca="1">INDEX($D$52:$I$63,BK$3,1)+BETAINV(RAND(),INDEX($D$52:$I$63,BK$3,5),INDEX($D$52:$I$63,BK$3,6))*(INDEX($D$52:$I$63,BK$3,2)-INDEX(K$52:P$63,BK$3,1))</f>
        <v>463.73924940844773</v>
      </c>
      <c r="BL231" cm="1">
        <f t="array" aca="1" ref="BL231" ca="1">INDEX($D$52:$I$63,BL$3,1)+BETAINV(RAND(),INDEX($D$52:$I$63,BL$3,5),INDEX($D$52:$I$63,BL$3,6))*(INDEX($D$52:$I$63,BL$3,2)-INDEX(L$52:Q$63,BL$3,1))</f>
        <v>335.34640887116234</v>
      </c>
      <c r="BM231" cm="1">
        <f t="array" aca="1" ref="BM231" ca="1">INDEX($D$52:$I$63,BM$3,1)+BETAINV(RAND(),INDEX($D$52:$I$63,BM$3,5),INDEX($D$52:$I$63,BM$3,6))*(INDEX($D$52:$I$63,BM$3,2)-INDEX(M$52:R$63,BM$3,1))</f>
        <v>22.800605661158777</v>
      </c>
      <c r="BN231" cm="1">
        <f t="array" aca="1" ref="BN231" ca="1">INDEX($D$52:$I$63,BN$3,1)+BETAINV(RAND(),INDEX($D$52:$I$63,BN$3,5),INDEX($D$52:$I$63,BN$3,6))*(INDEX($D$52:$I$63,BN$3,2)-INDEX(N$52:S$63,BN$3,1))</f>
        <v>104.73114730827298</v>
      </c>
      <c r="BO231" cm="1">
        <f t="array" aca="1" ref="BO231" ca="1">INDEX($D$52:$I$63,BO$3,1)+BETAINV(RAND(),INDEX($D$52:$I$63,BO$3,5),INDEX($D$52:$I$63,BO$3,6))*(INDEX($D$52:$I$63,BO$3,2)-INDEX(O$52:T$63,BO$3,1))</f>
        <v>515.891962965071</v>
      </c>
    </row>
    <row r="232" spans="12:67" x14ac:dyDescent="0.25">
      <c r="L232">
        <v>229</v>
      </c>
      <c r="M232" cm="1">
        <f t="array" aca="1" ref="M232" ca="1">INDEX($D$4:$I$15,M$3,1)+BETAINV(RAND(),INDEX($D$4:$I$15,M$3,5),INDEX($D$4:$I$15,M$3,6))*(INDEX($D$4:$I$15,M$3,2)-INDEX($D$4:$I$15,M$3,1))</f>
        <v>228.31287231923369</v>
      </c>
      <c r="N232" cm="1">
        <f t="array" aca="1" ref="N232" ca="1">INDEX($D$4:$I$15,N$3,1)+BETAINV(RAND(),INDEX($D$4:$I$15,N$3,5),INDEX($D$4:$I$15,N$3,6))*(INDEX($D$4:$I$15,N$3,2)-INDEX($D$4:$I$15,N$3,1))</f>
        <v>173.73912790018795</v>
      </c>
      <c r="O232" cm="1">
        <f t="array" aca="1" ref="O232" ca="1">INDEX($D$4:$I$15,O$3,1)+BETAINV(RAND(),INDEX($D$4:$I$15,O$3,5),INDEX($D$4:$I$15,O$3,6))*(INDEX($D$4:$I$15,O$3,2)-INDEX($D$4:$I$15,O$3,1))</f>
        <v>55.008782960891423</v>
      </c>
      <c r="P232" cm="1">
        <f t="array" aca="1" ref="P232" ca="1">INDEX($D$4:$I$15,P$3,1)+BETAINV(RAND(),INDEX($D$4:$I$15,P$3,5),INDEX($D$4:$I$15,P$3,6))*(INDEX($D$4:$I$15,P$3,2)-INDEX($D$4:$I$15,P$3,1))</f>
        <v>799.29362969104523</v>
      </c>
      <c r="Q232" cm="1">
        <f t="array" aca="1" ref="Q232" ca="1">INDEX($D$4:$I$15,Q$3,1)+BETAINV(RAND(),INDEX($D$4:$I$15,Q$3,5),INDEX($D$4:$I$15,Q$3,6))*(INDEX($D$4:$I$15,Q$3,2)-INDEX($D$4:$I$15,Q$3,1))</f>
        <v>137.86025705653498</v>
      </c>
      <c r="R232" cm="1">
        <f t="array" aca="1" ref="R232" ca="1">INDEX($D$4:$I$15,R$3,1)+BETAINV(RAND(),INDEX($D$4:$I$15,R$3,5),INDEX($D$4:$I$15,R$3,6))*(INDEX($D$4:$I$15,R$3,2)-INDEX($D$4:$I$15,R$3,1))</f>
        <v>538.81976059694477</v>
      </c>
      <c r="S232" cm="1">
        <f t="array" aca="1" ref="S232" ca="1">INDEX($D$4:$I$15,S$3,1)+BETAINV(RAND(),INDEX($D$4:$I$15,S$3,5),INDEX($D$4:$I$15,S$3,6))*(INDEX($D$4:$I$15,S$3,2)-INDEX($D$4:$I$15,S$3,1))</f>
        <v>782.63121384591454</v>
      </c>
      <c r="T232" cm="1">
        <f t="array" aca="1" ref="T232" ca="1">INDEX($D$4:$I$15,T$3,1)+BETAINV(RAND(),INDEX($D$4:$I$15,T$3,5),INDEX($D$4:$I$15,T$3,6))*(INDEX($D$4:$I$15,T$3,2)-INDEX($D$4:$I$15,T$3,1))</f>
        <v>781.62034438532044</v>
      </c>
      <c r="U232" cm="1">
        <f t="array" aca="1" ref="U232" ca="1">INDEX($D$4:$I$15,U$3,1)+BETAINV(RAND(),INDEX($D$4:$I$15,U$3,5),INDEX($D$4:$I$15,U$3,6))*(INDEX($D$4:$I$15,U$3,2)-INDEX($D$4:$I$15,U$3,1))</f>
        <v>258.38427265608618</v>
      </c>
      <c r="V232" cm="1">
        <f t="array" aca="1" ref="V232" ca="1">INDEX($D$4:$I$15,V$3,1)+BETAINV(RAND(),INDEX($D$4:$I$15,V$3,5),INDEX($D$4:$I$15,V$3,6))*(INDEX($D$4:$I$15,V$3,2)-INDEX($D$4:$I$15,V$3,1))</f>
        <v>99.778107129541809</v>
      </c>
      <c r="W232" cm="1">
        <f t="array" aca="1" ref="W232" ca="1">INDEX($D$4:$I$15,W$3,1)+BETAINV(RAND(),INDEX($D$4:$I$15,W$3,5),INDEX($D$4:$I$15,W$3,6))*(INDEX($D$4:$I$15,W$3,2)-INDEX($D$4:$I$15,W$3,1))</f>
        <v>382.1653748877859</v>
      </c>
      <c r="X232" cm="1">
        <f t="array" aca="1" ref="X232" ca="1">INDEX($D$4:$I$15,X$3,1)+BETAINV(RAND(),INDEX($D$4:$I$15,X$3,5),INDEX($D$4:$I$15,X$3,6))*(INDEX($D$4:$I$15,X$3,2)-INDEX($D$4:$I$15,X$3,1))</f>
        <v>1517.5238640762411</v>
      </c>
      <c r="Z232">
        <v>229</v>
      </c>
      <c r="AA232" cm="1">
        <f t="array" aca="1" ref="AA232" ca="1">INDEX($D$20:$I$31,AA$3,1)+BETAINV(RAND(),INDEX($D$20:$I$31,AA$3,5),INDEX($D$20:$I$31,AA$3,6))*(INDEX($D$20:$I$31,AA$3,2)-INDEX($D$20:$I$31,AA$3,1))</f>
        <v>93.51844397422019</v>
      </c>
      <c r="AB232" cm="1">
        <f t="array" aca="1" ref="AB232" ca="1">INDEX($D$20:$I$31,AB$3,1)+BETAINV(RAND(),INDEX($D$20:$I$31,AB$3,5),INDEX($D$20:$I$31,AB$3,6))*(INDEX($D$20:$I$31,AB$3,2)-INDEX($D$20:$I$31,AB$3,1))</f>
        <v>88.535700280772545</v>
      </c>
      <c r="AC232" cm="1">
        <f t="array" aca="1" ref="AC232" ca="1">INDEX($D$20:$I$31,AC$3,1)+BETAINV(RAND(),INDEX($D$20:$I$31,AC$3,5),INDEX($D$20:$I$31,AC$3,6))*(INDEX($D$20:$I$31,AC$3,2)-INDEX($D$20:$I$31,AC$3,1))</f>
        <v>109.7303807968176</v>
      </c>
      <c r="AD232" cm="1">
        <f t="array" aca="1" ref="AD232" ca="1">INDEX($D$20:$I$31,AD$3,1)+BETAINV(RAND(),INDEX($D$20:$I$31,AD$3,5),INDEX($D$20:$I$31,AD$3,6))*(INDEX($D$20:$I$31,AD$3,2)-INDEX($D$20:$I$31,AD$3,1))</f>
        <v>438.76439277996349</v>
      </c>
      <c r="AE232" cm="1">
        <f t="array" aca="1" ref="AE232" ca="1">INDEX($D$20:$I$31,AE$3,1)+BETAINV(RAND(),INDEX($D$20:$I$31,AE$3,5),INDEX($D$20:$I$31,AE$3,6))*(INDEX($D$20:$I$31,AE$3,2)-INDEX($D$20:$I$31,AE$3,1))</f>
        <v>326.32780936415713</v>
      </c>
      <c r="AF232" cm="1">
        <f t="array" aca="1" ref="AF232" ca="1">INDEX($D$20:$I$31,AF$3,1)+BETAINV(RAND(),INDEX($D$20:$I$31,AF$3,5),INDEX($D$20:$I$31,AF$3,6))*(INDEX($D$20:$I$31,AF$3,2)-INDEX($D$20:$I$31,AF$3,1))</f>
        <v>174.43933732137052</v>
      </c>
      <c r="AG232" cm="1">
        <f t="array" aca="1" ref="AG232" ca="1">INDEX($D$20:$I$31,AG$3,1)+BETAINV(RAND(),INDEX($D$20:$I$31,AG$3,5),INDEX($D$20:$I$31,AG$3,6))*(INDEX($D$20:$I$31,AG$3,2)-INDEX($D$20:$I$31,AG$3,1))</f>
        <v>658.83878595569149</v>
      </c>
      <c r="AH232" cm="1">
        <f t="array" aca="1" ref="AH232" ca="1">INDEX($D$20:$I$31,AH$3,1)+BETAINV(RAND(),INDEX($D$20:$I$31,AH$3,5),INDEX($D$20:$I$31,AH$3,6))*(INDEX($D$20:$I$31,AH$3,2)-INDEX($D$20:$I$31,AH$3,1))</f>
        <v>737.58956949619039</v>
      </c>
      <c r="AI232" cm="1">
        <f t="array" aca="1" ref="AI232" ca="1">INDEX($D$20:$I$31,AI$3,1)+BETAINV(RAND(),INDEX($D$20:$I$31,AI$3,5),INDEX($D$20:$I$31,AI$3,6))*(INDEX($D$20:$I$31,AI$3,2)-INDEX($D$20:$I$31,AI$3,1))</f>
        <v>395.18904941532764</v>
      </c>
      <c r="AJ232" cm="1">
        <f t="array" aca="1" ref="AJ232" ca="1">INDEX($D$20:$I$31,AJ$3,1)+BETAINV(RAND(),INDEX($D$20:$I$31,AJ$3,5),INDEX($D$20:$I$31,AJ$3,6))*(INDEX($D$20:$I$31,AJ$3,2)-INDEX($D$20:$I$31,AJ$3,1))</f>
        <v>196.849479275113</v>
      </c>
      <c r="AK232" cm="1">
        <f t="array" aca="1" ref="AK232" ca="1">INDEX($D$20:$I$31,AK$3,1)+BETAINV(RAND(),INDEX($D$20:$I$31,AK$3,5),INDEX($D$20:$I$31,AK$3,6))*(INDEX($D$20:$I$31,AK$3,2)-INDEX($D$20:$I$31,AK$3,1))</f>
        <v>294.77358673784664</v>
      </c>
      <c r="AL232" cm="1">
        <f t="array" aca="1" ref="AL232" ca="1">INDEX($D$20:$I$31,AL$3,1)+BETAINV(RAND(),INDEX($D$20:$I$31,AL$3,5),INDEX($D$20:$I$31,AL$3,6))*(INDEX($D$20:$I$31,AL$3,2)-INDEX($D$20:$I$31,AL$3,1))</f>
        <v>436.55125823551072</v>
      </c>
      <c r="AN232">
        <v>229</v>
      </c>
      <c r="AO232" s="13" cm="1">
        <f t="array" aca="1" ref="AO232" ca="1">INDEX($D$36:$I$47,AO$3,1)+BETAINV(RAND(),INDEX($D$36:$I$47,AO$3,5),INDEX($D$36:$I$47,AO$3,6))*(INDEX($D$36:$I$47,AO$3,2)-INDEX($D$36:$I$47,AO$3,1))</f>
        <v>104.49840535730419</v>
      </c>
      <c r="AP232" s="13" cm="1">
        <f t="array" aca="1" ref="AP232" ca="1">INDEX($D$36:$I$47,AP$3,1)+BETAINV(RAND(),INDEX($D$36:$I$47,AP$3,5),INDEX($D$36:$I$47,AP$3,6))*(INDEX($D$36:$I$47,AP$3,2)-INDEX($D$36:$I$47,AP$3,1))</f>
        <v>102.48162016898303</v>
      </c>
      <c r="AQ232" s="13" cm="1">
        <f t="array" aca="1" ref="AQ232" ca="1">INDEX($D$36:$I$47,AQ$3,1)+BETAINV(RAND(),INDEX($D$36:$I$47,AQ$3,5),INDEX($D$36:$I$47,AQ$3,6))*(INDEX($D$36:$I$47,AQ$3,2)-INDEX($D$36:$I$47,AQ$3,1))</f>
        <v>224.11861672933802</v>
      </c>
      <c r="AR232" s="13" cm="1">
        <f t="array" aca="1" ref="AR232" ca="1">INDEX($D$36:$I$47,AR$3,1)+BETAINV(RAND(),INDEX($D$36:$I$47,AR$3,5),INDEX($D$36:$I$47,AR$3,6))*(INDEX($D$36:$I$47,AR$3,2)-INDEX($D$36:$I$47,AR$3,1))</f>
        <v>280.97818051553901</v>
      </c>
      <c r="AS232" s="13" cm="1">
        <f t="array" aca="1" ref="AS232" ca="1">INDEX($D$36:$I$47,AS$3,1)+BETAINV(RAND(),INDEX($D$36:$I$47,AS$3,5),INDEX($D$36:$I$47,AS$3,6))*(INDEX($D$36:$I$47,AS$3,2)-INDEX($D$36:$I$47,AS$3,1))</f>
        <v>700.54049920426314</v>
      </c>
      <c r="AT232" s="13" cm="1">
        <f t="array" aca="1" ref="AT232" ca="1">INDEX($D$36:$I$47,AT$3,1)+BETAINV(RAND(),INDEX($D$36:$I$47,AT$3,5),INDEX($D$36:$I$47,AT$3,6))*(INDEX($D$36:$I$47,AT$3,2)-INDEX($D$36:$I$47,AT$3,1))</f>
        <v>144.66894164763161</v>
      </c>
      <c r="AU232" s="13" cm="1">
        <f t="array" aca="1" ref="AU232" ca="1">INDEX($D$36:$I$47,AU$3,1)+BETAINV(RAND(),INDEX($D$36:$I$47,AU$3,5),INDEX($D$36:$I$47,AU$3,6))*(INDEX($D$36:$I$47,AU$3,2)-INDEX($D$36:$I$47,AU$3,1))</f>
        <v>317.09932348196753</v>
      </c>
      <c r="AV232" s="13" cm="1">
        <f t="array" aca="1" ref="AV232" ca="1">INDEX($D$36:$I$47,AV$3,1)+BETAINV(RAND(),INDEX($D$36:$I$47,AV$3,5),INDEX($D$36:$I$47,AV$3,6))*(INDEX($D$36:$I$47,AV$3,2)-INDEX($D$36:$I$47,AV$3,1))</f>
        <v>614.84399315892881</v>
      </c>
      <c r="AW232" s="13" cm="1">
        <f t="array" aca="1" ref="AW232" ca="1">INDEX($D$36:$I$47,AW$3,1)+BETAINV(RAND(),INDEX($D$36:$I$47,AW$3,5),INDEX($D$36:$I$47,AW$3,6))*(INDEX($D$36:$I$47,AW$3,2)-INDEX($D$36:$I$47,AW$3,1))</f>
        <v>530.58581800447871</v>
      </c>
      <c r="AX232" s="13" cm="1">
        <f t="array" aca="1" ref="AX232" ca="1">INDEX($D$36:$I$47,AX$3,1)+BETAINV(RAND(),INDEX($D$36:$I$47,AX$3,5),INDEX($D$36:$I$47,AX$3,6))*(INDEX($D$36:$I$47,AX$3,2)-INDEX($D$36:$I$47,AX$3,1))</f>
        <v>439.52087147758408</v>
      </c>
      <c r="AY232" s="13" cm="1">
        <f t="array" aca="1" ref="AY232" ca="1">INDEX($D$36:$I$47,AY$3,1)+BETAINV(RAND(),INDEX($D$36:$I$47,AY$3,5),INDEX($D$36:$I$47,AY$3,6))*(INDEX($D$36:$I$47,AY$3,2)-INDEX($D$36:$I$47,AY$3,1))</f>
        <v>166.62765962188996</v>
      </c>
      <c r="AZ232" s="13" cm="1">
        <f t="array" aca="1" ref="AZ232" ca="1">INDEX($D$36:$I$47,AZ$3,1)+BETAINV(RAND(),INDEX($D$36:$I$47,AZ$3,5),INDEX($D$36:$I$47,AZ$3,6))*(INDEX($D$36:$I$47,AZ$3,2)-INDEX($D$36:$I$47,AZ$3,1))</f>
        <v>341.58332527418293</v>
      </c>
      <c r="BC232">
        <v>229</v>
      </c>
      <c r="BD232" cm="1">
        <f t="array" aca="1" ref="BD232" ca="1">INDEX($D$52:$I$63,BD$3,1)+BETAINV(RAND(),INDEX($D$52:$I$63,BD$3,5),INDEX($D$52:$I$63,BD$3,6))*(INDEX($D$52:$I$63,BD$3,2)-INDEX(D$52:I$63,BD$3,1))</f>
        <v>60.119736245018885</v>
      </c>
      <c r="BE232" cm="1">
        <f t="array" aca="1" ref="BE232" ca="1">INDEX($D$52:$I$63,BE$3,1)+BETAINV(RAND(),INDEX($D$52:$I$63,BE$3,5),INDEX($D$52:$I$63,BE$3,6))*(INDEX($D$52:$I$63,BE$3,2)-INDEX(E$52:J$63,BE$3,1))</f>
        <v>47.52000000000001</v>
      </c>
      <c r="BF232" cm="1">
        <f t="array" aca="1" ref="BF232" ca="1">INDEX($D$52:$I$63,BF$3,1)+BETAINV(RAND(),INDEX($D$52:$I$63,BF$3,5),INDEX($D$52:$I$63,BF$3,6))*(INDEX($D$52:$I$63,BF$3,2)-INDEX(F$52:K$63,BF$3,1))</f>
        <v>34.884721887053523</v>
      </c>
      <c r="BG232" cm="1">
        <f t="array" aca="1" ref="BG232" ca="1">INDEX($D$52:$I$63,BG$3,1)+BETAINV(RAND(),INDEX($D$52:$I$63,BG$3,5),INDEX($D$52:$I$63,BG$3,6))*(INDEX($D$52:$I$63,BG$3,2)-INDEX(G$52:L$63,BG$3,1))</f>
        <v>265.20142959467256</v>
      </c>
      <c r="BH232" cm="1">
        <f t="array" aca="1" ref="BH232" ca="1">INDEX($D$52:$I$63,BH$3,1)+BETAINV(RAND(),INDEX($D$52:$I$63,BH$3,5),INDEX($D$52:$I$63,BH$3,6))*(INDEX($D$52:$I$63,BH$3,2)-INDEX(H$52:M$63,BH$3,1))</f>
        <v>270.30062299169651</v>
      </c>
      <c r="BI232" cm="1">
        <f t="array" aca="1" ref="BI232" ca="1">INDEX($D$52:$I$63,BI$3,1)+BETAINV(RAND(),INDEX($D$52:$I$63,BI$3,5),INDEX($D$52:$I$63,BI$3,6))*(INDEX($D$52:$I$63,BI$3,2)-INDEX(I$52:N$63,BI$3,1))</f>
        <v>97.278285508945743</v>
      </c>
      <c r="BJ232" cm="1">
        <f t="array" aca="1" ref="BJ232" ca="1">INDEX($D$52:$I$63,BJ$3,1)+BETAINV(RAND(),INDEX($D$52:$I$63,BJ$3,5),INDEX($D$52:$I$63,BJ$3,6))*(INDEX($D$52:$I$63,BJ$3,2)-INDEX(J$52:O$63,BJ$3,1))</f>
        <v>333.15051230412706</v>
      </c>
      <c r="BK232" cm="1">
        <f t="array" aca="1" ref="BK232" ca="1">INDEX($D$52:$I$63,BK$3,1)+BETAINV(RAND(),INDEX($D$52:$I$63,BK$3,5),INDEX($D$52:$I$63,BK$3,6))*(INDEX($D$52:$I$63,BK$3,2)-INDEX(K$52:P$63,BK$3,1))</f>
        <v>389.31918488764177</v>
      </c>
      <c r="BL232" cm="1">
        <f t="array" aca="1" ref="BL232" ca="1">INDEX($D$52:$I$63,BL$3,1)+BETAINV(RAND(),INDEX($D$52:$I$63,BL$3,5),INDEX($D$52:$I$63,BL$3,6))*(INDEX($D$52:$I$63,BL$3,2)-INDEX(L$52:Q$63,BL$3,1))</f>
        <v>370.07222578459863</v>
      </c>
      <c r="BM232" cm="1">
        <f t="array" aca="1" ref="BM232" ca="1">INDEX($D$52:$I$63,BM$3,1)+BETAINV(RAND(),INDEX($D$52:$I$63,BM$3,5),INDEX($D$52:$I$63,BM$3,6))*(INDEX($D$52:$I$63,BM$3,2)-INDEX(M$52:R$63,BM$3,1))</f>
        <v>-76.342741037191701</v>
      </c>
      <c r="BN232" cm="1">
        <f t="array" aca="1" ref="BN232" ca="1">INDEX($D$52:$I$63,BN$3,1)+BETAINV(RAND(),INDEX($D$52:$I$63,BN$3,5),INDEX($D$52:$I$63,BN$3,6))*(INDEX($D$52:$I$63,BN$3,2)-INDEX(N$52:S$63,BN$3,1))</f>
        <v>104.88773528029752</v>
      </c>
      <c r="BO232" cm="1">
        <f t="array" aca="1" ref="BO232" ca="1">INDEX($D$52:$I$63,BO$3,1)+BETAINV(RAND(),INDEX($D$52:$I$63,BO$3,5),INDEX($D$52:$I$63,BO$3,6))*(INDEX($D$52:$I$63,BO$3,2)-INDEX(O$52:T$63,BO$3,1))</f>
        <v>411.94138661792647</v>
      </c>
    </row>
    <row r="233" spans="12:67" x14ac:dyDescent="0.25">
      <c r="L233">
        <v>230</v>
      </c>
      <c r="M233" cm="1">
        <f t="array" aca="1" ref="M233" ca="1">INDEX($D$4:$I$15,M$3,1)+BETAINV(RAND(),INDEX($D$4:$I$15,M$3,5),INDEX($D$4:$I$15,M$3,6))*(INDEX($D$4:$I$15,M$3,2)-INDEX($D$4:$I$15,M$3,1))</f>
        <v>261.71392322959923</v>
      </c>
      <c r="N233" cm="1">
        <f t="array" aca="1" ref="N233" ca="1">INDEX($D$4:$I$15,N$3,1)+BETAINV(RAND(),INDEX($D$4:$I$15,N$3,5),INDEX($D$4:$I$15,N$3,6))*(INDEX($D$4:$I$15,N$3,2)-INDEX($D$4:$I$15,N$3,1))</f>
        <v>176.1006728168303</v>
      </c>
      <c r="O233" cm="1">
        <f t="array" aca="1" ref="O233" ca="1">INDEX($D$4:$I$15,O$3,1)+BETAINV(RAND(),INDEX($D$4:$I$15,O$3,5),INDEX($D$4:$I$15,O$3,6))*(INDEX($D$4:$I$15,O$3,2)-INDEX($D$4:$I$15,O$3,1))</f>
        <v>57.088580124989548</v>
      </c>
      <c r="P233" cm="1">
        <f t="array" aca="1" ref="P233" ca="1">INDEX($D$4:$I$15,P$3,1)+BETAINV(RAND(),INDEX($D$4:$I$15,P$3,5),INDEX($D$4:$I$15,P$3,6))*(INDEX($D$4:$I$15,P$3,2)-INDEX($D$4:$I$15,P$3,1))</f>
        <v>692.81421348347078</v>
      </c>
      <c r="Q233" cm="1">
        <f t="array" aca="1" ref="Q233" ca="1">INDEX($D$4:$I$15,Q$3,1)+BETAINV(RAND(),INDEX($D$4:$I$15,Q$3,5),INDEX($D$4:$I$15,Q$3,6))*(INDEX($D$4:$I$15,Q$3,2)-INDEX($D$4:$I$15,Q$3,1))</f>
        <v>157.11176769741309</v>
      </c>
      <c r="R233" cm="1">
        <f t="array" aca="1" ref="R233" ca="1">INDEX($D$4:$I$15,R$3,1)+BETAINV(RAND(),INDEX($D$4:$I$15,R$3,5),INDEX($D$4:$I$15,R$3,6))*(INDEX($D$4:$I$15,R$3,2)-INDEX($D$4:$I$15,R$3,1))</f>
        <v>588.03352458605923</v>
      </c>
      <c r="S233" cm="1">
        <f t="array" aca="1" ref="S233" ca="1">INDEX($D$4:$I$15,S$3,1)+BETAINV(RAND(),INDEX($D$4:$I$15,S$3,5),INDEX($D$4:$I$15,S$3,6))*(INDEX($D$4:$I$15,S$3,2)-INDEX($D$4:$I$15,S$3,1))</f>
        <v>711.42777041758984</v>
      </c>
      <c r="T233" cm="1">
        <f t="array" aca="1" ref="T233" ca="1">INDEX($D$4:$I$15,T$3,1)+BETAINV(RAND(),INDEX($D$4:$I$15,T$3,5),INDEX($D$4:$I$15,T$3,6))*(INDEX($D$4:$I$15,T$3,2)-INDEX($D$4:$I$15,T$3,1))</f>
        <v>830.4142370015976</v>
      </c>
      <c r="U233" cm="1">
        <f t="array" aca="1" ref="U233" ca="1">INDEX($D$4:$I$15,U$3,1)+BETAINV(RAND(),INDEX($D$4:$I$15,U$3,5),INDEX($D$4:$I$15,U$3,6))*(INDEX($D$4:$I$15,U$3,2)-INDEX($D$4:$I$15,U$3,1))</f>
        <v>302.30867746502895</v>
      </c>
      <c r="V233" cm="1">
        <f t="array" aca="1" ref="V233" ca="1">INDEX($D$4:$I$15,V$3,1)+BETAINV(RAND(),INDEX($D$4:$I$15,V$3,5),INDEX($D$4:$I$15,V$3,6))*(INDEX($D$4:$I$15,V$3,2)-INDEX($D$4:$I$15,V$3,1))</f>
        <v>104.53868534348884</v>
      </c>
      <c r="W233" cm="1">
        <f t="array" aca="1" ref="W233" ca="1">INDEX($D$4:$I$15,W$3,1)+BETAINV(RAND(),INDEX($D$4:$I$15,W$3,5),INDEX($D$4:$I$15,W$3,6))*(INDEX($D$4:$I$15,W$3,2)-INDEX($D$4:$I$15,W$3,1))</f>
        <v>379.0655054257515</v>
      </c>
      <c r="X233" cm="1">
        <f t="array" aca="1" ref="X233" ca="1">INDEX($D$4:$I$15,X$3,1)+BETAINV(RAND(),INDEX($D$4:$I$15,X$3,5),INDEX($D$4:$I$15,X$3,6))*(INDEX($D$4:$I$15,X$3,2)-INDEX($D$4:$I$15,X$3,1))</f>
        <v>1482.2277256039392</v>
      </c>
      <c r="Z233">
        <v>230</v>
      </c>
      <c r="AA233" cm="1">
        <f t="array" aca="1" ref="AA233" ca="1">INDEX($D$20:$I$31,AA$3,1)+BETAINV(RAND(),INDEX($D$20:$I$31,AA$3,5),INDEX($D$20:$I$31,AA$3,6))*(INDEX($D$20:$I$31,AA$3,2)-INDEX($D$20:$I$31,AA$3,1))</f>
        <v>99.707785871195924</v>
      </c>
      <c r="AB233" cm="1">
        <f t="array" aca="1" ref="AB233" ca="1">INDEX($D$20:$I$31,AB$3,1)+BETAINV(RAND(),INDEX($D$20:$I$31,AB$3,5),INDEX($D$20:$I$31,AB$3,6))*(INDEX($D$20:$I$31,AB$3,2)-INDEX($D$20:$I$31,AB$3,1))</f>
        <v>95.659238972242036</v>
      </c>
      <c r="AC233" cm="1">
        <f t="array" aca="1" ref="AC233" ca="1">INDEX($D$20:$I$31,AC$3,1)+BETAINV(RAND(),INDEX($D$20:$I$31,AC$3,5),INDEX($D$20:$I$31,AC$3,6))*(INDEX($D$20:$I$31,AC$3,2)-INDEX($D$20:$I$31,AC$3,1))</f>
        <v>94.112929886194806</v>
      </c>
      <c r="AD233" cm="1">
        <f t="array" aca="1" ref="AD233" ca="1">INDEX($D$20:$I$31,AD$3,1)+BETAINV(RAND(),INDEX($D$20:$I$31,AD$3,5),INDEX($D$20:$I$31,AD$3,6))*(INDEX($D$20:$I$31,AD$3,2)-INDEX($D$20:$I$31,AD$3,1))</f>
        <v>583.92106152179383</v>
      </c>
      <c r="AE233" cm="1">
        <f t="array" aca="1" ref="AE233" ca="1">INDEX($D$20:$I$31,AE$3,1)+BETAINV(RAND(),INDEX($D$20:$I$31,AE$3,5),INDEX($D$20:$I$31,AE$3,6))*(INDEX($D$20:$I$31,AE$3,2)-INDEX($D$20:$I$31,AE$3,1))</f>
        <v>272.22152459119349</v>
      </c>
      <c r="AF233" cm="1">
        <f t="array" aca="1" ref="AF233" ca="1">INDEX($D$20:$I$31,AF$3,1)+BETAINV(RAND(),INDEX($D$20:$I$31,AF$3,5),INDEX($D$20:$I$31,AF$3,6))*(INDEX($D$20:$I$31,AF$3,2)-INDEX($D$20:$I$31,AF$3,1))</f>
        <v>154.18262780644577</v>
      </c>
      <c r="AG233" cm="1">
        <f t="array" aca="1" ref="AG233" ca="1">INDEX($D$20:$I$31,AG$3,1)+BETAINV(RAND(),INDEX($D$20:$I$31,AG$3,5),INDEX($D$20:$I$31,AG$3,6))*(INDEX($D$20:$I$31,AG$3,2)-INDEX($D$20:$I$31,AG$3,1))</f>
        <v>703.55577583716661</v>
      </c>
      <c r="AH233" cm="1">
        <f t="array" aca="1" ref="AH233" ca="1">INDEX($D$20:$I$31,AH$3,1)+BETAINV(RAND(),INDEX($D$20:$I$31,AH$3,5),INDEX($D$20:$I$31,AH$3,6))*(INDEX($D$20:$I$31,AH$3,2)-INDEX($D$20:$I$31,AH$3,1))</f>
        <v>693.61090842275644</v>
      </c>
      <c r="AI233" cm="1">
        <f t="array" aca="1" ref="AI233" ca="1">INDEX($D$20:$I$31,AI$3,1)+BETAINV(RAND(),INDEX($D$20:$I$31,AI$3,5),INDEX($D$20:$I$31,AI$3,6))*(INDEX($D$20:$I$31,AI$3,2)-INDEX($D$20:$I$31,AI$3,1))</f>
        <v>395.0797828429059</v>
      </c>
      <c r="AJ233" cm="1">
        <f t="array" aca="1" ref="AJ233" ca="1">INDEX($D$20:$I$31,AJ$3,1)+BETAINV(RAND(),INDEX($D$20:$I$31,AJ$3,5),INDEX($D$20:$I$31,AJ$3,6))*(INDEX($D$20:$I$31,AJ$3,2)-INDEX($D$20:$I$31,AJ$3,1))</f>
        <v>218.82598869797113</v>
      </c>
      <c r="AK233" cm="1">
        <f t="array" aca="1" ref="AK233" ca="1">INDEX($D$20:$I$31,AK$3,1)+BETAINV(RAND(),INDEX($D$20:$I$31,AK$3,5),INDEX($D$20:$I$31,AK$3,6))*(INDEX($D$20:$I$31,AK$3,2)-INDEX($D$20:$I$31,AK$3,1))</f>
        <v>248.88827885606312</v>
      </c>
      <c r="AL233" cm="1">
        <f t="array" aca="1" ref="AL233" ca="1">INDEX($D$20:$I$31,AL$3,1)+BETAINV(RAND(),INDEX($D$20:$I$31,AL$3,5),INDEX($D$20:$I$31,AL$3,6))*(INDEX($D$20:$I$31,AL$3,2)-INDEX($D$20:$I$31,AL$3,1))</f>
        <v>388.68652712287405</v>
      </c>
      <c r="AN233">
        <v>230</v>
      </c>
      <c r="AO233" s="13" cm="1">
        <f t="array" aca="1" ref="AO233" ca="1">INDEX($D$36:$I$47,AO$3,1)+BETAINV(RAND(),INDEX($D$36:$I$47,AO$3,5),INDEX($D$36:$I$47,AO$3,6))*(INDEX($D$36:$I$47,AO$3,2)-INDEX($D$36:$I$47,AO$3,1))</f>
        <v>109.03143779301055</v>
      </c>
      <c r="AP233" s="13" cm="1">
        <f t="array" aca="1" ref="AP233" ca="1">INDEX($D$36:$I$47,AP$3,1)+BETAINV(RAND(),INDEX($D$36:$I$47,AP$3,5),INDEX($D$36:$I$47,AP$3,6))*(INDEX($D$36:$I$47,AP$3,2)-INDEX($D$36:$I$47,AP$3,1))</f>
        <v>100.93745135988988</v>
      </c>
      <c r="AQ233" s="13" cm="1">
        <f t="array" aca="1" ref="AQ233" ca="1">INDEX($D$36:$I$47,AQ$3,1)+BETAINV(RAND(),INDEX($D$36:$I$47,AQ$3,5),INDEX($D$36:$I$47,AQ$3,6))*(INDEX($D$36:$I$47,AQ$3,2)-INDEX($D$36:$I$47,AQ$3,1))</f>
        <v>198.71900954392655</v>
      </c>
      <c r="AR233" s="13" cm="1">
        <f t="array" aca="1" ref="AR233" ca="1">INDEX($D$36:$I$47,AR$3,1)+BETAINV(RAND(),INDEX($D$36:$I$47,AR$3,5),INDEX($D$36:$I$47,AR$3,6))*(INDEX($D$36:$I$47,AR$3,2)-INDEX($D$36:$I$47,AR$3,1))</f>
        <v>303.67841405943813</v>
      </c>
      <c r="AS233" s="13" cm="1">
        <f t="array" aca="1" ref="AS233" ca="1">INDEX($D$36:$I$47,AS$3,1)+BETAINV(RAND(),INDEX($D$36:$I$47,AS$3,5),INDEX($D$36:$I$47,AS$3,6))*(INDEX($D$36:$I$47,AS$3,2)-INDEX($D$36:$I$47,AS$3,1))</f>
        <v>574.34207295754356</v>
      </c>
      <c r="AT233" s="13" cm="1">
        <f t="array" aca="1" ref="AT233" ca="1">INDEX($D$36:$I$47,AT$3,1)+BETAINV(RAND(),INDEX($D$36:$I$47,AT$3,5),INDEX($D$36:$I$47,AT$3,6))*(INDEX($D$36:$I$47,AT$3,2)-INDEX($D$36:$I$47,AT$3,1))</f>
        <v>167.0508141318405</v>
      </c>
      <c r="AU233" s="13" cm="1">
        <f t="array" aca="1" ref="AU233" ca="1">INDEX($D$36:$I$47,AU$3,1)+BETAINV(RAND(),INDEX($D$36:$I$47,AU$3,5),INDEX($D$36:$I$47,AU$3,6))*(INDEX($D$36:$I$47,AU$3,2)-INDEX($D$36:$I$47,AU$3,1))</f>
        <v>328.75376653921819</v>
      </c>
      <c r="AV233" s="13" cm="1">
        <f t="array" aca="1" ref="AV233" ca="1">INDEX($D$36:$I$47,AV$3,1)+BETAINV(RAND(),INDEX($D$36:$I$47,AV$3,5),INDEX($D$36:$I$47,AV$3,6))*(INDEX($D$36:$I$47,AV$3,2)-INDEX($D$36:$I$47,AV$3,1))</f>
        <v>614.33899730198232</v>
      </c>
      <c r="AW233" s="13" cm="1">
        <f t="array" aca="1" ref="AW233" ca="1">INDEX($D$36:$I$47,AW$3,1)+BETAINV(RAND(),INDEX($D$36:$I$47,AW$3,5),INDEX($D$36:$I$47,AW$3,6))*(INDEX($D$36:$I$47,AW$3,2)-INDEX($D$36:$I$47,AW$3,1))</f>
        <v>569.15626140472716</v>
      </c>
      <c r="AX233" s="13" cm="1">
        <f t="array" aca="1" ref="AX233" ca="1">INDEX($D$36:$I$47,AX$3,1)+BETAINV(RAND(),INDEX($D$36:$I$47,AX$3,5),INDEX($D$36:$I$47,AX$3,6))*(INDEX($D$36:$I$47,AX$3,2)-INDEX($D$36:$I$47,AX$3,1))</f>
        <v>436.32925989873956</v>
      </c>
      <c r="AY233" s="13" cm="1">
        <f t="array" aca="1" ref="AY233" ca="1">INDEX($D$36:$I$47,AY$3,1)+BETAINV(RAND(),INDEX($D$36:$I$47,AY$3,5),INDEX($D$36:$I$47,AY$3,6))*(INDEX($D$36:$I$47,AY$3,2)-INDEX($D$36:$I$47,AY$3,1))</f>
        <v>161.49449416055811</v>
      </c>
      <c r="AZ233" s="13" cm="1">
        <f t="array" aca="1" ref="AZ233" ca="1">INDEX($D$36:$I$47,AZ$3,1)+BETAINV(RAND(),INDEX($D$36:$I$47,AZ$3,5),INDEX($D$36:$I$47,AZ$3,6))*(INDEX($D$36:$I$47,AZ$3,2)-INDEX($D$36:$I$47,AZ$3,1))</f>
        <v>388.50907840766052</v>
      </c>
      <c r="BC233">
        <v>230</v>
      </c>
      <c r="BD233" cm="1">
        <f t="array" aca="1" ref="BD233" ca="1">INDEX($D$52:$I$63,BD$3,1)+BETAINV(RAND(),INDEX($D$52:$I$63,BD$3,5),INDEX($D$52:$I$63,BD$3,6))*(INDEX($D$52:$I$63,BD$3,2)-INDEX(D$52:I$63,BD$3,1))</f>
        <v>67.74307819256677</v>
      </c>
      <c r="BE233" cm="1">
        <f t="array" aca="1" ref="BE233" ca="1">INDEX($D$52:$I$63,BE$3,1)+BETAINV(RAND(),INDEX($D$52:$I$63,BE$3,5),INDEX($D$52:$I$63,BE$3,6))*(INDEX($D$52:$I$63,BE$3,2)-INDEX(E$52:J$63,BE$3,1))</f>
        <v>47.52000000000001</v>
      </c>
      <c r="BF233" cm="1">
        <f t="array" aca="1" ref="BF233" ca="1">INDEX($D$52:$I$63,BF$3,1)+BETAINV(RAND(),INDEX($D$52:$I$63,BF$3,5),INDEX($D$52:$I$63,BF$3,6))*(INDEX($D$52:$I$63,BF$3,2)-INDEX(F$52:K$63,BF$3,1))</f>
        <v>35.597789089989945</v>
      </c>
      <c r="BG233" cm="1">
        <f t="array" aca="1" ref="BG233" ca="1">INDEX($D$52:$I$63,BG$3,1)+BETAINV(RAND(),INDEX($D$52:$I$63,BG$3,5),INDEX($D$52:$I$63,BG$3,6))*(INDEX($D$52:$I$63,BG$3,2)-INDEX(G$52:L$63,BG$3,1))</f>
        <v>294.85651990745595</v>
      </c>
      <c r="BH233" cm="1">
        <f t="array" aca="1" ref="BH233" ca="1">INDEX($D$52:$I$63,BH$3,1)+BETAINV(RAND(),INDEX($D$52:$I$63,BH$3,5),INDEX($D$52:$I$63,BH$3,6))*(INDEX($D$52:$I$63,BH$3,2)-INDEX(H$52:M$63,BH$3,1))</f>
        <v>279.97355690122384</v>
      </c>
      <c r="BI233" cm="1">
        <f t="array" aca="1" ref="BI233" ca="1">INDEX($D$52:$I$63,BI$3,1)+BETAINV(RAND(),INDEX($D$52:$I$63,BI$3,5),INDEX($D$52:$I$63,BI$3,6))*(INDEX($D$52:$I$63,BI$3,2)-INDEX(I$52:N$63,BI$3,1))</f>
        <v>106.09945940057932</v>
      </c>
      <c r="BJ233" cm="1">
        <f t="array" aca="1" ref="BJ233" ca="1">INDEX($D$52:$I$63,BJ$3,1)+BETAINV(RAND(),INDEX($D$52:$I$63,BJ$3,5),INDEX($D$52:$I$63,BJ$3,6))*(INDEX($D$52:$I$63,BJ$3,2)-INDEX(J$52:O$63,BJ$3,1))</f>
        <v>335.0163759421302</v>
      </c>
      <c r="BK233" cm="1">
        <f t="array" aca="1" ref="BK233" ca="1">INDEX($D$52:$I$63,BK$3,1)+BETAINV(RAND(),INDEX($D$52:$I$63,BK$3,5),INDEX($D$52:$I$63,BK$3,6))*(INDEX($D$52:$I$63,BK$3,2)-INDEX(K$52:P$63,BK$3,1))</f>
        <v>411.91876134661754</v>
      </c>
      <c r="BL233" cm="1">
        <f t="array" aca="1" ref="BL233" ca="1">INDEX($D$52:$I$63,BL$3,1)+BETAINV(RAND(),INDEX($D$52:$I$63,BL$3,5),INDEX($D$52:$I$63,BL$3,6))*(INDEX($D$52:$I$63,BL$3,2)-INDEX(L$52:Q$63,BL$3,1))</f>
        <v>244.95355988315947</v>
      </c>
      <c r="BM233" cm="1">
        <f t="array" aca="1" ref="BM233" ca="1">INDEX($D$52:$I$63,BM$3,1)+BETAINV(RAND(),INDEX($D$52:$I$63,BM$3,5),INDEX($D$52:$I$63,BM$3,6))*(INDEX($D$52:$I$63,BM$3,2)-INDEX(M$52:R$63,BM$3,1))</f>
        <v>-27.961468007832622</v>
      </c>
      <c r="BN233" cm="1">
        <f t="array" aca="1" ref="BN233" ca="1">INDEX($D$52:$I$63,BN$3,1)+BETAINV(RAND(),INDEX($D$52:$I$63,BN$3,5),INDEX($D$52:$I$63,BN$3,6))*(INDEX($D$52:$I$63,BN$3,2)-INDEX(N$52:S$63,BN$3,1))</f>
        <v>104.80961253269831</v>
      </c>
      <c r="BO233" cm="1">
        <f t="array" aca="1" ref="BO233" ca="1">INDEX($D$52:$I$63,BO$3,1)+BETAINV(RAND(),INDEX($D$52:$I$63,BO$3,5),INDEX($D$52:$I$63,BO$3,6))*(INDEX($D$52:$I$63,BO$3,2)-INDEX(O$52:T$63,BO$3,1))</f>
        <v>457.29182698893612</v>
      </c>
    </row>
    <row r="234" spans="12:67" x14ac:dyDescent="0.25">
      <c r="L234">
        <v>231</v>
      </c>
      <c r="M234" cm="1">
        <f t="array" aca="1" ref="M234" ca="1">INDEX($D$4:$I$15,M$3,1)+BETAINV(RAND(),INDEX($D$4:$I$15,M$3,5),INDEX($D$4:$I$15,M$3,6))*(INDEX($D$4:$I$15,M$3,2)-INDEX($D$4:$I$15,M$3,1))</f>
        <v>263.99189046681033</v>
      </c>
      <c r="N234" cm="1">
        <f t="array" aca="1" ref="N234" ca="1">INDEX($D$4:$I$15,N$3,1)+BETAINV(RAND(),INDEX($D$4:$I$15,N$3,5),INDEX($D$4:$I$15,N$3,6))*(INDEX($D$4:$I$15,N$3,2)-INDEX($D$4:$I$15,N$3,1))</f>
        <v>181.11093386608374</v>
      </c>
      <c r="O234" cm="1">
        <f t="array" aca="1" ref="O234" ca="1">INDEX($D$4:$I$15,O$3,1)+BETAINV(RAND(),INDEX($D$4:$I$15,O$3,5),INDEX($D$4:$I$15,O$3,6))*(INDEX($D$4:$I$15,O$3,2)-INDEX($D$4:$I$15,O$3,1))</f>
        <v>60.995910550899225</v>
      </c>
      <c r="P234" cm="1">
        <f t="array" aca="1" ref="P234" ca="1">INDEX($D$4:$I$15,P$3,1)+BETAINV(RAND(),INDEX($D$4:$I$15,P$3,5),INDEX($D$4:$I$15,P$3,6))*(INDEX($D$4:$I$15,P$3,2)-INDEX($D$4:$I$15,P$3,1))</f>
        <v>824.72492001139335</v>
      </c>
      <c r="Q234" cm="1">
        <f t="array" aca="1" ref="Q234" ca="1">INDEX($D$4:$I$15,Q$3,1)+BETAINV(RAND(),INDEX($D$4:$I$15,Q$3,5),INDEX($D$4:$I$15,Q$3,6))*(INDEX($D$4:$I$15,Q$3,2)-INDEX($D$4:$I$15,Q$3,1))</f>
        <v>163.93063896991259</v>
      </c>
      <c r="R234" cm="1">
        <f t="array" aca="1" ref="R234" ca="1">INDEX($D$4:$I$15,R$3,1)+BETAINV(RAND(),INDEX($D$4:$I$15,R$3,5),INDEX($D$4:$I$15,R$3,6))*(INDEX($D$4:$I$15,R$3,2)-INDEX($D$4:$I$15,R$3,1))</f>
        <v>521.87906015424085</v>
      </c>
      <c r="S234" cm="1">
        <f t="array" aca="1" ref="S234" ca="1">INDEX($D$4:$I$15,S$3,1)+BETAINV(RAND(),INDEX($D$4:$I$15,S$3,5),INDEX($D$4:$I$15,S$3,6))*(INDEX($D$4:$I$15,S$3,2)-INDEX($D$4:$I$15,S$3,1))</f>
        <v>781.46368676590862</v>
      </c>
      <c r="T234" cm="1">
        <f t="array" aca="1" ref="T234" ca="1">INDEX($D$4:$I$15,T$3,1)+BETAINV(RAND(),INDEX($D$4:$I$15,T$3,5),INDEX($D$4:$I$15,T$3,6))*(INDEX($D$4:$I$15,T$3,2)-INDEX($D$4:$I$15,T$3,1))</f>
        <v>779.0176875307202</v>
      </c>
      <c r="U234" cm="1">
        <f t="array" aca="1" ref="U234" ca="1">INDEX($D$4:$I$15,U$3,1)+BETAINV(RAND(),INDEX($D$4:$I$15,U$3,5),INDEX($D$4:$I$15,U$3,6))*(INDEX($D$4:$I$15,U$3,2)-INDEX($D$4:$I$15,U$3,1))</f>
        <v>271.38124274097243</v>
      </c>
      <c r="V234" cm="1">
        <f t="array" aca="1" ref="V234" ca="1">INDEX($D$4:$I$15,V$3,1)+BETAINV(RAND(),INDEX($D$4:$I$15,V$3,5),INDEX($D$4:$I$15,V$3,6))*(INDEX($D$4:$I$15,V$3,2)-INDEX($D$4:$I$15,V$3,1))</f>
        <v>93.041304324240585</v>
      </c>
      <c r="W234" cm="1">
        <f t="array" aca="1" ref="W234" ca="1">INDEX($D$4:$I$15,W$3,1)+BETAINV(RAND(),INDEX($D$4:$I$15,W$3,5),INDEX($D$4:$I$15,W$3,6))*(INDEX($D$4:$I$15,W$3,2)-INDEX($D$4:$I$15,W$3,1))</f>
        <v>407.02281003936736</v>
      </c>
      <c r="X234" cm="1">
        <f t="array" aca="1" ref="X234" ca="1">INDEX($D$4:$I$15,X$3,1)+BETAINV(RAND(),INDEX($D$4:$I$15,X$3,5),INDEX($D$4:$I$15,X$3,6))*(INDEX($D$4:$I$15,X$3,2)-INDEX($D$4:$I$15,X$3,1))</f>
        <v>1493.578956470607</v>
      </c>
      <c r="Z234">
        <v>231</v>
      </c>
      <c r="AA234" cm="1">
        <f t="array" aca="1" ref="AA234" ca="1">INDEX($D$20:$I$31,AA$3,1)+BETAINV(RAND(),INDEX($D$20:$I$31,AA$3,5),INDEX($D$20:$I$31,AA$3,6))*(INDEX($D$20:$I$31,AA$3,2)-INDEX($D$20:$I$31,AA$3,1))</f>
        <v>123.58313789390979</v>
      </c>
      <c r="AB234" cm="1">
        <f t="array" aca="1" ref="AB234" ca="1">INDEX($D$20:$I$31,AB$3,1)+BETAINV(RAND(),INDEX($D$20:$I$31,AB$3,5),INDEX($D$20:$I$31,AB$3,6))*(INDEX($D$20:$I$31,AB$3,2)-INDEX($D$20:$I$31,AB$3,1))</f>
        <v>113.49375436445227</v>
      </c>
      <c r="AC234" cm="1">
        <f t="array" aca="1" ref="AC234" ca="1">INDEX($D$20:$I$31,AC$3,1)+BETAINV(RAND(),INDEX($D$20:$I$31,AC$3,5),INDEX($D$20:$I$31,AC$3,6))*(INDEX($D$20:$I$31,AC$3,2)-INDEX($D$20:$I$31,AC$3,1))</f>
        <v>89.620246941644865</v>
      </c>
      <c r="AD234" cm="1">
        <f t="array" aca="1" ref="AD234" ca="1">INDEX($D$20:$I$31,AD$3,1)+BETAINV(RAND(),INDEX($D$20:$I$31,AD$3,5),INDEX($D$20:$I$31,AD$3,6))*(INDEX($D$20:$I$31,AD$3,2)-INDEX($D$20:$I$31,AD$3,1))</f>
        <v>490.75871372997898</v>
      </c>
      <c r="AE234" cm="1">
        <f t="array" aca="1" ref="AE234" ca="1">INDEX($D$20:$I$31,AE$3,1)+BETAINV(RAND(),INDEX($D$20:$I$31,AE$3,5),INDEX($D$20:$I$31,AE$3,6))*(INDEX($D$20:$I$31,AE$3,2)-INDEX($D$20:$I$31,AE$3,1))</f>
        <v>323.70064840764633</v>
      </c>
      <c r="AF234" cm="1">
        <f t="array" aca="1" ref="AF234" ca="1">INDEX($D$20:$I$31,AF$3,1)+BETAINV(RAND(),INDEX($D$20:$I$31,AF$3,5),INDEX($D$20:$I$31,AF$3,6))*(INDEX($D$20:$I$31,AF$3,2)-INDEX($D$20:$I$31,AF$3,1))</f>
        <v>144.03944582495882</v>
      </c>
      <c r="AG234" cm="1">
        <f t="array" aca="1" ref="AG234" ca="1">INDEX($D$20:$I$31,AG$3,1)+BETAINV(RAND(),INDEX($D$20:$I$31,AG$3,5),INDEX($D$20:$I$31,AG$3,6))*(INDEX($D$20:$I$31,AG$3,2)-INDEX($D$20:$I$31,AG$3,1))</f>
        <v>742.87826884533422</v>
      </c>
      <c r="AH234" cm="1">
        <f t="array" aca="1" ref="AH234" ca="1">INDEX($D$20:$I$31,AH$3,1)+BETAINV(RAND(),INDEX($D$20:$I$31,AH$3,5),INDEX($D$20:$I$31,AH$3,6))*(INDEX($D$20:$I$31,AH$3,2)-INDEX($D$20:$I$31,AH$3,1))</f>
        <v>689.53908660808543</v>
      </c>
      <c r="AI234" cm="1">
        <f t="array" aca="1" ref="AI234" ca="1">INDEX($D$20:$I$31,AI$3,1)+BETAINV(RAND(),INDEX($D$20:$I$31,AI$3,5),INDEX($D$20:$I$31,AI$3,6))*(INDEX($D$20:$I$31,AI$3,2)-INDEX($D$20:$I$31,AI$3,1))</f>
        <v>473.57000209820535</v>
      </c>
      <c r="AJ234" cm="1">
        <f t="array" aca="1" ref="AJ234" ca="1">INDEX($D$20:$I$31,AJ$3,1)+BETAINV(RAND(),INDEX($D$20:$I$31,AJ$3,5),INDEX($D$20:$I$31,AJ$3,6))*(INDEX($D$20:$I$31,AJ$3,2)-INDEX($D$20:$I$31,AJ$3,1))</f>
        <v>203.63968103328534</v>
      </c>
      <c r="AK234" cm="1">
        <f t="array" aca="1" ref="AK234" ca="1">INDEX($D$20:$I$31,AK$3,1)+BETAINV(RAND(),INDEX($D$20:$I$31,AK$3,5),INDEX($D$20:$I$31,AK$3,6))*(INDEX($D$20:$I$31,AK$3,2)-INDEX($D$20:$I$31,AK$3,1))</f>
        <v>253.37333652171105</v>
      </c>
      <c r="AL234" cm="1">
        <f t="array" aca="1" ref="AL234" ca="1">INDEX($D$20:$I$31,AL$3,1)+BETAINV(RAND(),INDEX($D$20:$I$31,AL$3,5),INDEX($D$20:$I$31,AL$3,6))*(INDEX($D$20:$I$31,AL$3,2)-INDEX($D$20:$I$31,AL$3,1))</f>
        <v>409.62069875843014</v>
      </c>
      <c r="AN234">
        <v>231</v>
      </c>
      <c r="AO234" s="13" cm="1">
        <f t="array" aca="1" ref="AO234" ca="1">INDEX($D$36:$I$47,AO$3,1)+BETAINV(RAND(),INDEX($D$36:$I$47,AO$3,5),INDEX($D$36:$I$47,AO$3,6))*(INDEX($D$36:$I$47,AO$3,2)-INDEX($D$36:$I$47,AO$3,1))</f>
        <v>109.52778035019152</v>
      </c>
      <c r="AP234" s="13" cm="1">
        <f t="array" aca="1" ref="AP234" ca="1">INDEX($D$36:$I$47,AP$3,1)+BETAINV(RAND(),INDEX($D$36:$I$47,AP$3,5),INDEX($D$36:$I$47,AP$3,6))*(INDEX($D$36:$I$47,AP$3,2)-INDEX($D$36:$I$47,AP$3,1))</f>
        <v>89.930368186996589</v>
      </c>
      <c r="AQ234" s="13" cm="1">
        <f t="array" aca="1" ref="AQ234" ca="1">INDEX($D$36:$I$47,AQ$3,1)+BETAINV(RAND(),INDEX($D$36:$I$47,AQ$3,5),INDEX($D$36:$I$47,AQ$3,6))*(INDEX($D$36:$I$47,AQ$3,2)-INDEX($D$36:$I$47,AQ$3,1))</f>
        <v>220.91990025324671</v>
      </c>
      <c r="AR234" s="13" cm="1">
        <f t="array" aca="1" ref="AR234" ca="1">INDEX($D$36:$I$47,AR$3,1)+BETAINV(RAND(),INDEX($D$36:$I$47,AR$3,5),INDEX($D$36:$I$47,AR$3,6))*(INDEX($D$36:$I$47,AR$3,2)-INDEX($D$36:$I$47,AR$3,1))</f>
        <v>314.23728771550395</v>
      </c>
      <c r="AS234" s="13" cm="1">
        <f t="array" aca="1" ref="AS234" ca="1">INDEX($D$36:$I$47,AS$3,1)+BETAINV(RAND(),INDEX($D$36:$I$47,AS$3,5),INDEX($D$36:$I$47,AS$3,6))*(INDEX($D$36:$I$47,AS$3,2)-INDEX($D$36:$I$47,AS$3,1))</f>
        <v>544.804559258366</v>
      </c>
      <c r="AT234" s="13" cm="1">
        <f t="array" aca="1" ref="AT234" ca="1">INDEX($D$36:$I$47,AT$3,1)+BETAINV(RAND(),INDEX($D$36:$I$47,AT$3,5),INDEX($D$36:$I$47,AT$3,6))*(INDEX($D$36:$I$47,AT$3,2)-INDEX($D$36:$I$47,AT$3,1))</f>
        <v>151.37442647533493</v>
      </c>
      <c r="AU234" s="13" cm="1">
        <f t="array" aca="1" ref="AU234" ca="1">INDEX($D$36:$I$47,AU$3,1)+BETAINV(RAND(),INDEX($D$36:$I$47,AU$3,5),INDEX($D$36:$I$47,AU$3,6))*(INDEX($D$36:$I$47,AU$3,2)-INDEX($D$36:$I$47,AU$3,1))</f>
        <v>271.20512154654625</v>
      </c>
      <c r="AV234" s="13" cm="1">
        <f t="array" aca="1" ref="AV234" ca="1">INDEX($D$36:$I$47,AV$3,1)+BETAINV(RAND(),INDEX($D$36:$I$47,AV$3,5),INDEX($D$36:$I$47,AV$3,6))*(INDEX($D$36:$I$47,AV$3,2)-INDEX($D$36:$I$47,AV$3,1))</f>
        <v>559.06676211210356</v>
      </c>
      <c r="AW234" s="13" cm="1">
        <f t="array" aca="1" ref="AW234" ca="1">INDEX($D$36:$I$47,AW$3,1)+BETAINV(RAND(),INDEX($D$36:$I$47,AW$3,5),INDEX($D$36:$I$47,AW$3,6))*(INDEX($D$36:$I$47,AW$3,2)-INDEX($D$36:$I$47,AW$3,1))</f>
        <v>566.7125796257003</v>
      </c>
      <c r="AX234" s="13" cm="1">
        <f t="array" aca="1" ref="AX234" ca="1">INDEX($D$36:$I$47,AX$3,1)+BETAINV(RAND(),INDEX($D$36:$I$47,AX$3,5),INDEX($D$36:$I$47,AX$3,6))*(INDEX($D$36:$I$47,AX$3,2)-INDEX($D$36:$I$47,AX$3,1))</f>
        <v>479.43414933154031</v>
      </c>
      <c r="AY234" s="13" cm="1">
        <f t="array" aca="1" ref="AY234" ca="1">INDEX($D$36:$I$47,AY$3,1)+BETAINV(RAND(),INDEX($D$36:$I$47,AY$3,5),INDEX($D$36:$I$47,AY$3,6))*(INDEX($D$36:$I$47,AY$3,2)-INDEX($D$36:$I$47,AY$3,1))</f>
        <v>159.22958235787866</v>
      </c>
      <c r="AZ234" s="13" cm="1">
        <f t="array" aca="1" ref="AZ234" ca="1">INDEX($D$36:$I$47,AZ$3,1)+BETAINV(RAND(),INDEX($D$36:$I$47,AZ$3,5),INDEX($D$36:$I$47,AZ$3,6))*(INDEX($D$36:$I$47,AZ$3,2)-INDEX($D$36:$I$47,AZ$3,1))</f>
        <v>393.98133974696634</v>
      </c>
      <c r="BC234">
        <v>231</v>
      </c>
      <c r="BD234" cm="1">
        <f t="array" aca="1" ref="BD234" ca="1">INDEX($D$52:$I$63,BD$3,1)+BETAINV(RAND(),INDEX($D$52:$I$63,BD$3,5),INDEX($D$52:$I$63,BD$3,6))*(INDEX($D$52:$I$63,BD$3,2)-INDEX(D$52:I$63,BD$3,1))</f>
        <v>65.37174960695063</v>
      </c>
      <c r="BE234" cm="1">
        <f t="array" aca="1" ref="BE234" ca="1">INDEX($D$52:$I$63,BE$3,1)+BETAINV(RAND(),INDEX($D$52:$I$63,BE$3,5),INDEX($D$52:$I$63,BE$3,6))*(INDEX($D$52:$I$63,BE$3,2)-INDEX(E$52:J$63,BE$3,1))</f>
        <v>47.52000000000001</v>
      </c>
      <c r="BF234" cm="1">
        <f t="array" aca="1" ref="BF234" ca="1">INDEX($D$52:$I$63,BF$3,1)+BETAINV(RAND(),INDEX($D$52:$I$63,BF$3,5),INDEX($D$52:$I$63,BF$3,6))*(INDEX($D$52:$I$63,BF$3,2)-INDEX(F$52:K$63,BF$3,1))</f>
        <v>33.434657779482421</v>
      </c>
      <c r="BG234" cm="1">
        <f t="array" aca="1" ref="BG234" ca="1">INDEX($D$52:$I$63,BG$3,1)+BETAINV(RAND(),INDEX($D$52:$I$63,BG$3,5),INDEX($D$52:$I$63,BG$3,6))*(INDEX($D$52:$I$63,BG$3,2)-INDEX(G$52:L$63,BG$3,1))</f>
        <v>281.14393424720203</v>
      </c>
      <c r="BH234" cm="1">
        <f t="array" aca="1" ref="BH234" ca="1">INDEX($D$52:$I$63,BH$3,1)+BETAINV(RAND(),INDEX($D$52:$I$63,BH$3,5),INDEX($D$52:$I$63,BH$3,6))*(INDEX($D$52:$I$63,BH$3,2)-INDEX(H$52:M$63,BH$3,1))</f>
        <v>184.17486500960837</v>
      </c>
      <c r="BI234" cm="1">
        <f t="array" aca="1" ref="BI234" ca="1">INDEX($D$52:$I$63,BI$3,1)+BETAINV(RAND(),INDEX($D$52:$I$63,BI$3,5),INDEX($D$52:$I$63,BI$3,6))*(INDEX($D$52:$I$63,BI$3,2)-INDEX(I$52:N$63,BI$3,1))</f>
        <v>141.91084880545384</v>
      </c>
      <c r="BJ234" cm="1">
        <f t="array" aca="1" ref="BJ234" ca="1">INDEX($D$52:$I$63,BJ$3,1)+BETAINV(RAND(),INDEX($D$52:$I$63,BJ$3,5),INDEX($D$52:$I$63,BJ$3,6))*(INDEX($D$52:$I$63,BJ$3,2)-INDEX(J$52:O$63,BJ$3,1))</f>
        <v>333.52576645770188</v>
      </c>
      <c r="BK234" cm="1">
        <f t="array" aca="1" ref="BK234" ca="1">INDEX($D$52:$I$63,BK$3,1)+BETAINV(RAND(),INDEX($D$52:$I$63,BK$3,5),INDEX($D$52:$I$63,BK$3,6))*(INDEX($D$52:$I$63,BK$3,2)-INDEX(K$52:P$63,BK$3,1))</f>
        <v>478.17026917551601</v>
      </c>
      <c r="BL234" cm="1">
        <f t="array" aca="1" ref="BL234" ca="1">INDEX($D$52:$I$63,BL$3,1)+BETAINV(RAND(),INDEX($D$52:$I$63,BL$3,5),INDEX($D$52:$I$63,BL$3,6))*(INDEX($D$52:$I$63,BL$3,2)-INDEX(L$52:Q$63,BL$3,1))</f>
        <v>379.53183322238283</v>
      </c>
      <c r="BM234" cm="1">
        <f t="array" aca="1" ref="BM234" ca="1">INDEX($D$52:$I$63,BM$3,1)+BETAINV(RAND(),INDEX($D$52:$I$63,BM$3,5),INDEX($D$52:$I$63,BM$3,6))*(INDEX($D$52:$I$63,BM$3,2)-INDEX(M$52:R$63,BM$3,1))</f>
        <v>-5.031435131613307</v>
      </c>
      <c r="BN234" cm="1">
        <f t="array" aca="1" ref="BN234" ca="1">INDEX($D$52:$I$63,BN$3,1)+BETAINV(RAND(),INDEX($D$52:$I$63,BN$3,5),INDEX($D$52:$I$63,BN$3,6))*(INDEX($D$52:$I$63,BN$3,2)-INDEX(N$52:S$63,BN$3,1))</f>
        <v>105.0020089478124</v>
      </c>
      <c r="BO234" cm="1">
        <f t="array" aca="1" ref="BO234" ca="1">INDEX($D$52:$I$63,BO$3,1)+BETAINV(RAND(),INDEX($D$52:$I$63,BO$3,5),INDEX($D$52:$I$63,BO$3,6))*(INDEX($D$52:$I$63,BO$3,2)-INDEX(O$52:T$63,BO$3,1))</f>
        <v>383.37691853460819</v>
      </c>
    </row>
    <row r="235" spans="12:67" x14ac:dyDescent="0.25">
      <c r="L235">
        <v>232</v>
      </c>
      <c r="M235" cm="1">
        <f t="array" aca="1" ref="M235" ca="1">INDEX($D$4:$I$15,M$3,1)+BETAINV(RAND(),INDEX($D$4:$I$15,M$3,5),INDEX($D$4:$I$15,M$3,6))*(INDEX($D$4:$I$15,M$3,2)-INDEX($D$4:$I$15,M$3,1))</f>
        <v>262.22469063779948</v>
      </c>
      <c r="N235" cm="1">
        <f t="array" aca="1" ref="N235" ca="1">INDEX($D$4:$I$15,N$3,1)+BETAINV(RAND(),INDEX($D$4:$I$15,N$3,5),INDEX($D$4:$I$15,N$3,6))*(INDEX($D$4:$I$15,N$3,2)-INDEX($D$4:$I$15,N$3,1))</f>
        <v>188.36128643834505</v>
      </c>
      <c r="O235" cm="1">
        <f t="array" aca="1" ref="O235" ca="1">INDEX($D$4:$I$15,O$3,1)+BETAINV(RAND(),INDEX($D$4:$I$15,O$3,5),INDEX($D$4:$I$15,O$3,6))*(INDEX($D$4:$I$15,O$3,2)-INDEX($D$4:$I$15,O$3,1))</f>
        <v>45.69479542197584</v>
      </c>
      <c r="P235" cm="1">
        <f t="array" aca="1" ref="P235" ca="1">INDEX($D$4:$I$15,P$3,1)+BETAINV(RAND(),INDEX($D$4:$I$15,P$3,5),INDEX($D$4:$I$15,P$3,6))*(INDEX($D$4:$I$15,P$3,2)-INDEX($D$4:$I$15,P$3,1))</f>
        <v>795.78169054646969</v>
      </c>
      <c r="Q235" cm="1">
        <f t="array" aca="1" ref="Q235" ca="1">INDEX($D$4:$I$15,Q$3,1)+BETAINV(RAND(),INDEX($D$4:$I$15,Q$3,5),INDEX($D$4:$I$15,Q$3,6))*(INDEX($D$4:$I$15,Q$3,2)-INDEX($D$4:$I$15,Q$3,1))</f>
        <v>154.48588100293856</v>
      </c>
      <c r="R235" cm="1">
        <f t="array" aca="1" ref="R235" ca="1">INDEX($D$4:$I$15,R$3,1)+BETAINV(RAND(),INDEX($D$4:$I$15,R$3,5),INDEX($D$4:$I$15,R$3,6))*(INDEX($D$4:$I$15,R$3,2)-INDEX($D$4:$I$15,R$3,1))</f>
        <v>520.90112564531057</v>
      </c>
      <c r="S235" cm="1">
        <f t="array" aca="1" ref="S235" ca="1">INDEX($D$4:$I$15,S$3,1)+BETAINV(RAND(),INDEX($D$4:$I$15,S$3,5),INDEX($D$4:$I$15,S$3,6))*(INDEX($D$4:$I$15,S$3,2)-INDEX($D$4:$I$15,S$3,1))</f>
        <v>754.24897760382453</v>
      </c>
      <c r="T235" cm="1">
        <f t="array" aca="1" ref="T235" ca="1">INDEX($D$4:$I$15,T$3,1)+BETAINV(RAND(),INDEX($D$4:$I$15,T$3,5),INDEX($D$4:$I$15,T$3,6))*(INDEX($D$4:$I$15,T$3,2)-INDEX($D$4:$I$15,T$3,1))</f>
        <v>804.67440965599553</v>
      </c>
      <c r="U235" cm="1">
        <f t="array" aca="1" ref="U235" ca="1">INDEX($D$4:$I$15,U$3,1)+BETAINV(RAND(),INDEX($D$4:$I$15,U$3,5),INDEX($D$4:$I$15,U$3,6))*(INDEX($D$4:$I$15,U$3,2)-INDEX($D$4:$I$15,U$3,1))</f>
        <v>235.88397335453766</v>
      </c>
      <c r="V235" cm="1">
        <f t="array" aca="1" ref="V235" ca="1">INDEX($D$4:$I$15,V$3,1)+BETAINV(RAND(),INDEX($D$4:$I$15,V$3,5),INDEX($D$4:$I$15,V$3,6))*(INDEX($D$4:$I$15,V$3,2)-INDEX($D$4:$I$15,V$3,1))</f>
        <v>101.32221583917165</v>
      </c>
      <c r="W235" cm="1">
        <f t="array" aca="1" ref="W235" ca="1">INDEX($D$4:$I$15,W$3,1)+BETAINV(RAND(),INDEX($D$4:$I$15,W$3,5),INDEX($D$4:$I$15,W$3,6))*(INDEX($D$4:$I$15,W$3,2)-INDEX($D$4:$I$15,W$3,1))</f>
        <v>349.30290095201008</v>
      </c>
      <c r="X235" cm="1">
        <f t="array" aca="1" ref="X235" ca="1">INDEX($D$4:$I$15,X$3,1)+BETAINV(RAND(),INDEX($D$4:$I$15,X$3,5),INDEX($D$4:$I$15,X$3,6))*(INDEX($D$4:$I$15,X$3,2)-INDEX($D$4:$I$15,X$3,1))</f>
        <v>1502.2110206772115</v>
      </c>
      <c r="Z235">
        <v>232</v>
      </c>
      <c r="AA235" cm="1">
        <f t="array" aca="1" ref="AA235" ca="1">INDEX($D$20:$I$31,AA$3,1)+BETAINV(RAND(),INDEX($D$20:$I$31,AA$3,5),INDEX($D$20:$I$31,AA$3,6))*(INDEX($D$20:$I$31,AA$3,2)-INDEX($D$20:$I$31,AA$3,1))</f>
        <v>97.895731217428192</v>
      </c>
      <c r="AB235" cm="1">
        <f t="array" aca="1" ref="AB235" ca="1">INDEX($D$20:$I$31,AB$3,1)+BETAINV(RAND(),INDEX($D$20:$I$31,AB$3,5),INDEX($D$20:$I$31,AB$3,6))*(INDEX($D$20:$I$31,AB$3,2)-INDEX($D$20:$I$31,AB$3,1))</f>
        <v>103.76836650779069</v>
      </c>
      <c r="AC235" cm="1">
        <f t="array" aca="1" ref="AC235" ca="1">INDEX($D$20:$I$31,AC$3,1)+BETAINV(RAND(),INDEX($D$20:$I$31,AC$3,5),INDEX($D$20:$I$31,AC$3,6))*(INDEX($D$20:$I$31,AC$3,2)-INDEX($D$20:$I$31,AC$3,1))</f>
        <v>96.391755762407897</v>
      </c>
      <c r="AD235" cm="1">
        <f t="array" aca="1" ref="AD235" ca="1">INDEX($D$20:$I$31,AD$3,1)+BETAINV(RAND(),INDEX($D$20:$I$31,AD$3,5),INDEX($D$20:$I$31,AD$3,6))*(INDEX($D$20:$I$31,AD$3,2)-INDEX($D$20:$I$31,AD$3,1))</f>
        <v>535.29125745308113</v>
      </c>
      <c r="AE235" cm="1">
        <f t="array" aca="1" ref="AE235" ca="1">INDEX($D$20:$I$31,AE$3,1)+BETAINV(RAND(),INDEX($D$20:$I$31,AE$3,5),INDEX($D$20:$I$31,AE$3,6))*(INDEX($D$20:$I$31,AE$3,2)-INDEX($D$20:$I$31,AE$3,1))</f>
        <v>343.7568456609406</v>
      </c>
      <c r="AF235" cm="1">
        <f t="array" aca="1" ref="AF235" ca="1">INDEX($D$20:$I$31,AF$3,1)+BETAINV(RAND(),INDEX($D$20:$I$31,AF$3,5),INDEX($D$20:$I$31,AF$3,6))*(INDEX($D$20:$I$31,AF$3,2)-INDEX($D$20:$I$31,AF$3,1))</f>
        <v>164.2292518409669</v>
      </c>
      <c r="AG235" cm="1">
        <f t="array" aca="1" ref="AG235" ca="1">INDEX($D$20:$I$31,AG$3,1)+BETAINV(RAND(),INDEX($D$20:$I$31,AG$3,5),INDEX($D$20:$I$31,AG$3,6))*(INDEX($D$20:$I$31,AG$3,2)-INDEX($D$20:$I$31,AG$3,1))</f>
        <v>814.51393603818008</v>
      </c>
      <c r="AH235" cm="1">
        <f t="array" aca="1" ref="AH235" ca="1">INDEX($D$20:$I$31,AH$3,1)+BETAINV(RAND(),INDEX($D$20:$I$31,AH$3,5),INDEX($D$20:$I$31,AH$3,6))*(INDEX($D$20:$I$31,AH$3,2)-INDEX($D$20:$I$31,AH$3,1))</f>
        <v>815.79998583376641</v>
      </c>
      <c r="AI235" cm="1">
        <f t="array" aca="1" ref="AI235" ca="1">INDEX($D$20:$I$31,AI$3,1)+BETAINV(RAND(),INDEX($D$20:$I$31,AI$3,5),INDEX($D$20:$I$31,AI$3,6))*(INDEX($D$20:$I$31,AI$3,2)-INDEX($D$20:$I$31,AI$3,1))</f>
        <v>417.99722781594903</v>
      </c>
      <c r="AJ235" cm="1">
        <f t="array" aca="1" ref="AJ235" ca="1">INDEX($D$20:$I$31,AJ$3,1)+BETAINV(RAND(),INDEX($D$20:$I$31,AJ$3,5),INDEX($D$20:$I$31,AJ$3,6))*(INDEX($D$20:$I$31,AJ$3,2)-INDEX($D$20:$I$31,AJ$3,1))</f>
        <v>191.90163909772519</v>
      </c>
      <c r="AK235" cm="1">
        <f t="array" aca="1" ref="AK235" ca="1">INDEX($D$20:$I$31,AK$3,1)+BETAINV(RAND(),INDEX($D$20:$I$31,AK$3,5),INDEX($D$20:$I$31,AK$3,6))*(INDEX($D$20:$I$31,AK$3,2)-INDEX($D$20:$I$31,AK$3,1))</f>
        <v>281.16960595003468</v>
      </c>
      <c r="AL235" cm="1">
        <f t="array" aca="1" ref="AL235" ca="1">INDEX($D$20:$I$31,AL$3,1)+BETAINV(RAND(),INDEX($D$20:$I$31,AL$3,5),INDEX($D$20:$I$31,AL$3,6))*(INDEX($D$20:$I$31,AL$3,2)-INDEX($D$20:$I$31,AL$3,1))</f>
        <v>357.19985032396664</v>
      </c>
      <c r="AN235">
        <v>232</v>
      </c>
      <c r="AO235" s="13" cm="1">
        <f t="array" aca="1" ref="AO235" ca="1">INDEX($D$36:$I$47,AO$3,1)+BETAINV(RAND(),INDEX($D$36:$I$47,AO$3,5),INDEX($D$36:$I$47,AO$3,6))*(INDEX($D$36:$I$47,AO$3,2)-INDEX($D$36:$I$47,AO$3,1))</f>
        <v>119.40210429786853</v>
      </c>
      <c r="AP235" s="13" cm="1">
        <f t="array" aca="1" ref="AP235" ca="1">INDEX($D$36:$I$47,AP$3,1)+BETAINV(RAND(),INDEX($D$36:$I$47,AP$3,5),INDEX($D$36:$I$47,AP$3,6))*(INDEX($D$36:$I$47,AP$3,2)-INDEX($D$36:$I$47,AP$3,1))</f>
        <v>87.452612810794079</v>
      </c>
      <c r="AQ235" s="13" cm="1">
        <f t="array" aca="1" ref="AQ235" ca="1">INDEX($D$36:$I$47,AQ$3,1)+BETAINV(RAND(),INDEX($D$36:$I$47,AQ$3,5),INDEX($D$36:$I$47,AQ$3,6))*(INDEX($D$36:$I$47,AQ$3,2)-INDEX($D$36:$I$47,AQ$3,1))</f>
        <v>201.74559354199928</v>
      </c>
      <c r="AR235" s="13" cm="1">
        <f t="array" aca="1" ref="AR235" ca="1">INDEX($D$36:$I$47,AR$3,1)+BETAINV(RAND(),INDEX($D$36:$I$47,AR$3,5),INDEX($D$36:$I$47,AR$3,6))*(INDEX($D$36:$I$47,AR$3,2)-INDEX($D$36:$I$47,AR$3,1))</f>
        <v>336.33874574388039</v>
      </c>
      <c r="AS235" s="13" cm="1">
        <f t="array" aca="1" ref="AS235" ca="1">INDEX($D$36:$I$47,AS$3,1)+BETAINV(RAND(),INDEX($D$36:$I$47,AS$3,5),INDEX($D$36:$I$47,AS$3,6))*(INDEX($D$36:$I$47,AS$3,2)-INDEX($D$36:$I$47,AS$3,1))</f>
        <v>717.0946254296797</v>
      </c>
      <c r="AT235" s="13" cm="1">
        <f t="array" aca="1" ref="AT235" ca="1">INDEX($D$36:$I$47,AT$3,1)+BETAINV(RAND(),INDEX($D$36:$I$47,AT$3,5),INDEX($D$36:$I$47,AT$3,6))*(INDEX($D$36:$I$47,AT$3,2)-INDEX($D$36:$I$47,AT$3,1))</f>
        <v>153.14785760484114</v>
      </c>
      <c r="AU235" s="13" cm="1">
        <f t="array" aca="1" ref="AU235" ca="1">INDEX($D$36:$I$47,AU$3,1)+BETAINV(RAND(),INDEX($D$36:$I$47,AU$3,5),INDEX($D$36:$I$47,AU$3,6))*(INDEX($D$36:$I$47,AU$3,2)-INDEX($D$36:$I$47,AU$3,1))</f>
        <v>314.86910389346986</v>
      </c>
      <c r="AV235" s="13" cm="1">
        <f t="array" aca="1" ref="AV235" ca="1">INDEX($D$36:$I$47,AV$3,1)+BETAINV(RAND(),INDEX($D$36:$I$47,AV$3,5),INDEX($D$36:$I$47,AV$3,6))*(INDEX($D$36:$I$47,AV$3,2)-INDEX($D$36:$I$47,AV$3,1))</f>
        <v>698.93621513878816</v>
      </c>
      <c r="AW235" s="13" cm="1">
        <f t="array" aca="1" ref="AW235" ca="1">INDEX($D$36:$I$47,AW$3,1)+BETAINV(RAND(),INDEX($D$36:$I$47,AW$3,5),INDEX($D$36:$I$47,AW$3,6))*(INDEX($D$36:$I$47,AW$3,2)-INDEX($D$36:$I$47,AW$3,1))</f>
        <v>532.73369465142048</v>
      </c>
      <c r="AX235" s="13" cm="1">
        <f t="array" aca="1" ref="AX235" ca="1">INDEX($D$36:$I$47,AX$3,1)+BETAINV(RAND(),INDEX($D$36:$I$47,AX$3,5),INDEX($D$36:$I$47,AX$3,6))*(INDEX($D$36:$I$47,AX$3,2)-INDEX($D$36:$I$47,AX$3,1))</f>
        <v>417.93862917957949</v>
      </c>
      <c r="AY235" s="13" cm="1">
        <f t="array" aca="1" ref="AY235" ca="1">INDEX($D$36:$I$47,AY$3,1)+BETAINV(RAND(),INDEX($D$36:$I$47,AY$3,5),INDEX($D$36:$I$47,AY$3,6))*(INDEX($D$36:$I$47,AY$3,2)-INDEX($D$36:$I$47,AY$3,1))</f>
        <v>143.79992889717485</v>
      </c>
      <c r="AZ235" s="13" cm="1">
        <f t="array" aca="1" ref="AZ235" ca="1">INDEX($D$36:$I$47,AZ$3,1)+BETAINV(RAND(),INDEX($D$36:$I$47,AZ$3,5),INDEX($D$36:$I$47,AZ$3,6))*(INDEX($D$36:$I$47,AZ$3,2)-INDEX($D$36:$I$47,AZ$3,1))</f>
        <v>396.7509318887798</v>
      </c>
      <c r="BC235">
        <v>232</v>
      </c>
      <c r="BD235" cm="1">
        <f t="array" aca="1" ref="BD235" ca="1">INDEX($D$52:$I$63,BD$3,1)+BETAINV(RAND(),INDEX($D$52:$I$63,BD$3,5),INDEX($D$52:$I$63,BD$3,6))*(INDEX($D$52:$I$63,BD$3,2)-INDEX(D$52:I$63,BD$3,1))</f>
        <v>57.581999214243751</v>
      </c>
      <c r="BE235" cm="1">
        <f t="array" aca="1" ref="BE235" ca="1">INDEX($D$52:$I$63,BE$3,1)+BETAINV(RAND(),INDEX($D$52:$I$63,BE$3,5),INDEX($D$52:$I$63,BE$3,6))*(INDEX($D$52:$I$63,BE$3,2)-INDEX(E$52:J$63,BE$3,1))</f>
        <v>47.52000000000001</v>
      </c>
      <c r="BF235" cm="1">
        <f t="array" aca="1" ref="BF235" ca="1">INDEX($D$52:$I$63,BF$3,1)+BETAINV(RAND(),INDEX($D$52:$I$63,BF$3,5),INDEX($D$52:$I$63,BF$3,6))*(INDEX($D$52:$I$63,BF$3,2)-INDEX(F$52:K$63,BF$3,1))</f>
        <v>36.326129745726071</v>
      </c>
      <c r="BG235" cm="1">
        <f t="array" aca="1" ref="BG235" ca="1">INDEX($D$52:$I$63,BG$3,1)+BETAINV(RAND(),INDEX($D$52:$I$63,BG$3,5),INDEX($D$52:$I$63,BG$3,6))*(INDEX($D$52:$I$63,BG$3,2)-INDEX(G$52:L$63,BG$3,1))</f>
        <v>273.49539724743266</v>
      </c>
      <c r="BH235" cm="1">
        <f t="array" aca="1" ref="BH235" ca="1">INDEX($D$52:$I$63,BH$3,1)+BETAINV(RAND(),INDEX($D$52:$I$63,BH$3,5),INDEX($D$52:$I$63,BH$3,6))*(INDEX($D$52:$I$63,BH$3,2)-INDEX(H$52:M$63,BH$3,1))</f>
        <v>263.04805750176695</v>
      </c>
      <c r="BI235" cm="1">
        <f t="array" aca="1" ref="BI235" ca="1">INDEX($D$52:$I$63,BI$3,1)+BETAINV(RAND(),INDEX($D$52:$I$63,BI$3,5),INDEX($D$52:$I$63,BI$3,6))*(INDEX($D$52:$I$63,BI$3,2)-INDEX(I$52:N$63,BI$3,1))</f>
        <v>125.36249611464329</v>
      </c>
      <c r="BJ235" cm="1">
        <f t="array" aca="1" ref="BJ235" ca="1">INDEX($D$52:$I$63,BJ$3,1)+BETAINV(RAND(),INDEX($D$52:$I$63,BJ$3,5),INDEX($D$52:$I$63,BJ$3,6))*(INDEX($D$52:$I$63,BJ$3,2)-INDEX(J$52:O$63,BJ$3,1))</f>
        <v>335.81460500721352</v>
      </c>
      <c r="BK235" cm="1">
        <f t="array" aca="1" ref="BK235" ca="1">INDEX($D$52:$I$63,BK$3,1)+BETAINV(RAND(),INDEX($D$52:$I$63,BK$3,5),INDEX($D$52:$I$63,BK$3,6))*(INDEX($D$52:$I$63,BK$3,2)-INDEX(K$52:P$63,BK$3,1))</f>
        <v>271.95734644958816</v>
      </c>
      <c r="BL235" cm="1">
        <f t="array" aca="1" ref="BL235" ca="1">INDEX($D$52:$I$63,BL$3,1)+BETAINV(RAND(),INDEX($D$52:$I$63,BL$3,5),INDEX($D$52:$I$63,BL$3,6))*(INDEX($D$52:$I$63,BL$3,2)-INDEX(L$52:Q$63,BL$3,1))</f>
        <v>264.0125252159923</v>
      </c>
      <c r="BM235" cm="1">
        <f t="array" aca="1" ref="BM235" ca="1">INDEX($D$52:$I$63,BM$3,1)+BETAINV(RAND(),INDEX($D$52:$I$63,BM$3,5),INDEX($D$52:$I$63,BM$3,6))*(INDEX($D$52:$I$63,BM$3,2)-INDEX(M$52:R$63,BM$3,1))</f>
        <v>18.749791653735691</v>
      </c>
      <c r="BN235" cm="1">
        <f t="array" aca="1" ref="BN235" ca="1">INDEX($D$52:$I$63,BN$3,1)+BETAINV(RAND(),INDEX($D$52:$I$63,BN$3,5),INDEX($D$52:$I$63,BN$3,6))*(INDEX($D$52:$I$63,BN$3,2)-INDEX(N$52:S$63,BN$3,1))</f>
        <v>104.87217712122857</v>
      </c>
      <c r="BO235" cm="1">
        <f t="array" aca="1" ref="BO235" ca="1">INDEX($D$52:$I$63,BO$3,1)+BETAINV(RAND(),INDEX($D$52:$I$63,BO$3,5),INDEX($D$52:$I$63,BO$3,6))*(INDEX($D$52:$I$63,BO$3,2)-INDEX(O$52:T$63,BO$3,1))</f>
        <v>366.39505898660991</v>
      </c>
    </row>
    <row r="236" spans="12:67" x14ac:dyDescent="0.25">
      <c r="L236">
        <v>233</v>
      </c>
      <c r="M236" cm="1">
        <f t="array" aca="1" ref="M236" ca="1">INDEX($D$4:$I$15,M$3,1)+BETAINV(RAND(),INDEX($D$4:$I$15,M$3,5),INDEX($D$4:$I$15,M$3,6))*(INDEX($D$4:$I$15,M$3,2)-INDEX($D$4:$I$15,M$3,1))</f>
        <v>239.03460638021821</v>
      </c>
      <c r="N236" cm="1">
        <f t="array" aca="1" ref="N236" ca="1">INDEX($D$4:$I$15,N$3,1)+BETAINV(RAND(),INDEX($D$4:$I$15,N$3,5),INDEX($D$4:$I$15,N$3,6))*(INDEX($D$4:$I$15,N$3,2)-INDEX($D$4:$I$15,N$3,1))</f>
        <v>178.26136234692584</v>
      </c>
      <c r="O236" cm="1">
        <f t="array" aca="1" ref="O236" ca="1">INDEX($D$4:$I$15,O$3,1)+BETAINV(RAND(),INDEX($D$4:$I$15,O$3,5),INDEX($D$4:$I$15,O$3,6))*(INDEX($D$4:$I$15,O$3,2)-INDEX($D$4:$I$15,O$3,1))</f>
        <v>58.048630371113731</v>
      </c>
      <c r="P236" cm="1">
        <f t="array" aca="1" ref="P236" ca="1">INDEX($D$4:$I$15,P$3,1)+BETAINV(RAND(),INDEX($D$4:$I$15,P$3,5),INDEX($D$4:$I$15,P$3,6))*(INDEX($D$4:$I$15,P$3,2)-INDEX($D$4:$I$15,P$3,1))</f>
        <v>696.3475757918186</v>
      </c>
      <c r="Q236" cm="1">
        <f t="array" aca="1" ref="Q236" ca="1">INDEX($D$4:$I$15,Q$3,1)+BETAINV(RAND(),INDEX($D$4:$I$15,Q$3,5),INDEX($D$4:$I$15,Q$3,6))*(INDEX($D$4:$I$15,Q$3,2)-INDEX($D$4:$I$15,Q$3,1))</f>
        <v>182.56537907993649</v>
      </c>
      <c r="R236" cm="1">
        <f t="array" aca="1" ref="R236" ca="1">INDEX($D$4:$I$15,R$3,1)+BETAINV(RAND(),INDEX($D$4:$I$15,R$3,5),INDEX($D$4:$I$15,R$3,6))*(INDEX($D$4:$I$15,R$3,2)-INDEX($D$4:$I$15,R$3,1))</f>
        <v>484.77467810384888</v>
      </c>
      <c r="S236" cm="1">
        <f t="array" aca="1" ref="S236" ca="1">INDEX($D$4:$I$15,S$3,1)+BETAINV(RAND(),INDEX($D$4:$I$15,S$3,5),INDEX($D$4:$I$15,S$3,6))*(INDEX($D$4:$I$15,S$3,2)-INDEX($D$4:$I$15,S$3,1))</f>
        <v>889.06061644616784</v>
      </c>
      <c r="T236" cm="1">
        <f t="array" aca="1" ref="T236" ca="1">INDEX($D$4:$I$15,T$3,1)+BETAINV(RAND(),INDEX($D$4:$I$15,T$3,5),INDEX($D$4:$I$15,T$3,6))*(INDEX($D$4:$I$15,T$3,2)-INDEX($D$4:$I$15,T$3,1))</f>
        <v>883.97701905887266</v>
      </c>
      <c r="U236" cm="1">
        <f t="array" aca="1" ref="U236" ca="1">INDEX($D$4:$I$15,U$3,1)+BETAINV(RAND(),INDEX($D$4:$I$15,U$3,5),INDEX($D$4:$I$15,U$3,6))*(INDEX($D$4:$I$15,U$3,2)-INDEX($D$4:$I$15,U$3,1))</f>
        <v>256.04446741434941</v>
      </c>
      <c r="V236" cm="1">
        <f t="array" aca="1" ref="V236" ca="1">INDEX($D$4:$I$15,V$3,1)+BETAINV(RAND(),INDEX($D$4:$I$15,V$3,5),INDEX($D$4:$I$15,V$3,6))*(INDEX($D$4:$I$15,V$3,2)-INDEX($D$4:$I$15,V$3,1))</f>
        <v>103.13436414377765</v>
      </c>
      <c r="W236" cm="1">
        <f t="array" aca="1" ref="W236" ca="1">INDEX($D$4:$I$15,W$3,1)+BETAINV(RAND(),INDEX($D$4:$I$15,W$3,5),INDEX($D$4:$I$15,W$3,6))*(INDEX($D$4:$I$15,W$3,2)-INDEX($D$4:$I$15,W$3,1))</f>
        <v>342.02271532954944</v>
      </c>
      <c r="X236" cm="1">
        <f t="array" aca="1" ref="X236" ca="1">INDEX($D$4:$I$15,X$3,1)+BETAINV(RAND(),INDEX($D$4:$I$15,X$3,5),INDEX($D$4:$I$15,X$3,6))*(INDEX($D$4:$I$15,X$3,2)-INDEX($D$4:$I$15,X$3,1))</f>
        <v>1566.8907044017246</v>
      </c>
      <c r="Z236">
        <v>233</v>
      </c>
      <c r="AA236" cm="1">
        <f t="array" aca="1" ref="AA236" ca="1">INDEX($D$20:$I$31,AA$3,1)+BETAINV(RAND(),INDEX($D$20:$I$31,AA$3,5),INDEX($D$20:$I$31,AA$3,6))*(INDEX($D$20:$I$31,AA$3,2)-INDEX($D$20:$I$31,AA$3,1))</f>
        <v>90.194637709984733</v>
      </c>
      <c r="AB236" cm="1">
        <f t="array" aca="1" ref="AB236" ca="1">INDEX($D$20:$I$31,AB$3,1)+BETAINV(RAND(),INDEX($D$20:$I$31,AB$3,5),INDEX($D$20:$I$31,AB$3,6))*(INDEX($D$20:$I$31,AB$3,2)-INDEX($D$20:$I$31,AB$3,1))</f>
        <v>119.85554386866895</v>
      </c>
      <c r="AC236" cm="1">
        <f t="array" aca="1" ref="AC236" ca="1">INDEX($D$20:$I$31,AC$3,1)+BETAINV(RAND(),INDEX($D$20:$I$31,AC$3,5),INDEX($D$20:$I$31,AC$3,6))*(INDEX($D$20:$I$31,AC$3,2)-INDEX($D$20:$I$31,AC$3,1))</f>
        <v>100.61197771456716</v>
      </c>
      <c r="AD236" cm="1">
        <f t="array" aca="1" ref="AD236" ca="1">INDEX($D$20:$I$31,AD$3,1)+BETAINV(RAND(),INDEX($D$20:$I$31,AD$3,5),INDEX($D$20:$I$31,AD$3,6))*(INDEX($D$20:$I$31,AD$3,2)-INDEX($D$20:$I$31,AD$3,1))</f>
        <v>468.58052737021433</v>
      </c>
      <c r="AE236" cm="1">
        <f t="array" aca="1" ref="AE236" ca="1">INDEX($D$20:$I$31,AE$3,1)+BETAINV(RAND(),INDEX($D$20:$I$31,AE$3,5),INDEX($D$20:$I$31,AE$3,6))*(INDEX($D$20:$I$31,AE$3,2)-INDEX($D$20:$I$31,AE$3,1))</f>
        <v>333.78478263884426</v>
      </c>
      <c r="AF236" cm="1">
        <f t="array" aca="1" ref="AF236" ca="1">INDEX($D$20:$I$31,AF$3,1)+BETAINV(RAND(),INDEX($D$20:$I$31,AF$3,5),INDEX($D$20:$I$31,AF$3,6))*(INDEX($D$20:$I$31,AF$3,2)-INDEX($D$20:$I$31,AF$3,1))</f>
        <v>156.00163787004817</v>
      </c>
      <c r="AG236" cm="1">
        <f t="array" aca="1" ref="AG236" ca="1">INDEX($D$20:$I$31,AG$3,1)+BETAINV(RAND(),INDEX($D$20:$I$31,AG$3,5),INDEX($D$20:$I$31,AG$3,6))*(INDEX($D$20:$I$31,AG$3,2)-INDEX($D$20:$I$31,AG$3,1))</f>
        <v>773.0307354890781</v>
      </c>
      <c r="AH236" cm="1">
        <f t="array" aca="1" ref="AH236" ca="1">INDEX($D$20:$I$31,AH$3,1)+BETAINV(RAND(),INDEX($D$20:$I$31,AH$3,5),INDEX($D$20:$I$31,AH$3,6))*(INDEX($D$20:$I$31,AH$3,2)-INDEX($D$20:$I$31,AH$3,1))</f>
        <v>699.63728437665384</v>
      </c>
      <c r="AI236" cm="1">
        <f t="array" aca="1" ref="AI236" ca="1">INDEX($D$20:$I$31,AI$3,1)+BETAINV(RAND(),INDEX($D$20:$I$31,AI$3,5),INDEX($D$20:$I$31,AI$3,6))*(INDEX($D$20:$I$31,AI$3,2)-INDEX($D$20:$I$31,AI$3,1))</f>
        <v>451.47168264300831</v>
      </c>
      <c r="AJ236" cm="1">
        <f t="array" aca="1" ref="AJ236" ca="1">INDEX($D$20:$I$31,AJ$3,1)+BETAINV(RAND(),INDEX($D$20:$I$31,AJ$3,5),INDEX($D$20:$I$31,AJ$3,6))*(INDEX($D$20:$I$31,AJ$3,2)-INDEX($D$20:$I$31,AJ$3,1))</f>
        <v>204.38774591754171</v>
      </c>
      <c r="AK236" cm="1">
        <f t="array" aca="1" ref="AK236" ca="1">INDEX($D$20:$I$31,AK$3,1)+BETAINV(RAND(),INDEX($D$20:$I$31,AK$3,5),INDEX($D$20:$I$31,AK$3,6))*(INDEX($D$20:$I$31,AK$3,2)-INDEX($D$20:$I$31,AK$3,1))</f>
        <v>265.43828395343462</v>
      </c>
      <c r="AL236" cm="1">
        <f t="array" aca="1" ref="AL236" ca="1">INDEX($D$20:$I$31,AL$3,1)+BETAINV(RAND(),INDEX($D$20:$I$31,AL$3,5),INDEX($D$20:$I$31,AL$3,6))*(INDEX($D$20:$I$31,AL$3,2)-INDEX($D$20:$I$31,AL$3,1))</f>
        <v>366.1967013080768</v>
      </c>
      <c r="AN236">
        <v>233</v>
      </c>
      <c r="AO236" s="13" cm="1">
        <f t="array" aca="1" ref="AO236" ca="1">INDEX($D$36:$I$47,AO$3,1)+BETAINV(RAND(),INDEX($D$36:$I$47,AO$3,5),INDEX($D$36:$I$47,AO$3,6))*(INDEX($D$36:$I$47,AO$3,2)-INDEX($D$36:$I$47,AO$3,1))</f>
        <v>108.5542547255647</v>
      </c>
      <c r="AP236" s="13" cm="1">
        <f t="array" aca="1" ref="AP236" ca="1">INDEX($D$36:$I$47,AP$3,1)+BETAINV(RAND(),INDEX($D$36:$I$47,AP$3,5),INDEX($D$36:$I$47,AP$3,6))*(INDEX($D$36:$I$47,AP$3,2)-INDEX($D$36:$I$47,AP$3,1))</f>
        <v>106.99894487058739</v>
      </c>
      <c r="AQ236" s="13" cm="1">
        <f t="array" aca="1" ref="AQ236" ca="1">INDEX($D$36:$I$47,AQ$3,1)+BETAINV(RAND(),INDEX($D$36:$I$47,AQ$3,5),INDEX($D$36:$I$47,AQ$3,6))*(INDEX($D$36:$I$47,AQ$3,2)-INDEX($D$36:$I$47,AQ$3,1))</f>
        <v>187.8036715051486</v>
      </c>
      <c r="AR236" s="13" cm="1">
        <f t="array" aca="1" ref="AR236" ca="1">INDEX($D$36:$I$47,AR$3,1)+BETAINV(RAND(),INDEX($D$36:$I$47,AR$3,5),INDEX($D$36:$I$47,AR$3,6))*(INDEX($D$36:$I$47,AR$3,2)-INDEX($D$36:$I$47,AR$3,1))</f>
        <v>314.61770025850268</v>
      </c>
      <c r="AS236" s="13" cm="1">
        <f t="array" aca="1" ref="AS236" ca="1">INDEX($D$36:$I$47,AS$3,1)+BETAINV(RAND(),INDEX($D$36:$I$47,AS$3,5),INDEX($D$36:$I$47,AS$3,6))*(INDEX($D$36:$I$47,AS$3,2)-INDEX($D$36:$I$47,AS$3,1))</f>
        <v>549.5861805892041</v>
      </c>
      <c r="AT236" s="13" cm="1">
        <f t="array" aca="1" ref="AT236" ca="1">INDEX($D$36:$I$47,AT$3,1)+BETAINV(RAND(),INDEX($D$36:$I$47,AT$3,5),INDEX($D$36:$I$47,AT$3,6))*(INDEX($D$36:$I$47,AT$3,2)-INDEX($D$36:$I$47,AT$3,1))</f>
        <v>142.54769380309955</v>
      </c>
      <c r="AU236" s="13" cm="1">
        <f t="array" aca="1" ref="AU236" ca="1">INDEX($D$36:$I$47,AU$3,1)+BETAINV(RAND(),INDEX($D$36:$I$47,AU$3,5),INDEX($D$36:$I$47,AU$3,6))*(INDEX($D$36:$I$47,AU$3,2)-INDEX($D$36:$I$47,AU$3,1))</f>
        <v>330.50225913755685</v>
      </c>
      <c r="AV236" s="13" cm="1">
        <f t="array" aca="1" ref="AV236" ca="1">INDEX($D$36:$I$47,AV$3,1)+BETAINV(RAND(),INDEX($D$36:$I$47,AV$3,5),INDEX($D$36:$I$47,AV$3,6))*(INDEX($D$36:$I$47,AV$3,2)-INDEX($D$36:$I$47,AV$3,1))</f>
        <v>545.86156311689388</v>
      </c>
      <c r="AW236" s="13" cm="1">
        <f t="array" aca="1" ref="AW236" ca="1">INDEX($D$36:$I$47,AW$3,1)+BETAINV(RAND(),INDEX($D$36:$I$47,AW$3,5),INDEX($D$36:$I$47,AW$3,6))*(INDEX($D$36:$I$47,AW$3,2)-INDEX($D$36:$I$47,AW$3,1))</f>
        <v>565.50325084184146</v>
      </c>
      <c r="AX236" s="13" cm="1">
        <f t="array" aca="1" ref="AX236" ca="1">INDEX($D$36:$I$47,AX$3,1)+BETAINV(RAND(),INDEX($D$36:$I$47,AX$3,5),INDEX($D$36:$I$47,AX$3,6))*(INDEX($D$36:$I$47,AX$3,2)-INDEX($D$36:$I$47,AX$3,1))</f>
        <v>398.68678642705055</v>
      </c>
      <c r="AY236" s="13" cm="1">
        <f t="array" aca="1" ref="AY236" ca="1">INDEX($D$36:$I$47,AY$3,1)+BETAINV(RAND(),INDEX($D$36:$I$47,AY$3,5),INDEX($D$36:$I$47,AY$3,6))*(INDEX($D$36:$I$47,AY$3,2)-INDEX($D$36:$I$47,AY$3,1))</f>
        <v>158.54153050306005</v>
      </c>
      <c r="AZ236" s="13" cm="1">
        <f t="array" aca="1" ref="AZ236" ca="1">INDEX($D$36:$I$47,AZ$3,1)+BETAINV(RAND(),INDEX($D$36:$I$47,AZ$3,5),INDEX($D$36:$I$47,AZ$3,6))*(INDEX($D$36:$I$47,AZ$3,2)-INDEX($D$36:$I$47,AZ$3,1))</f>
        <v>403.32766289197684</v>
      </c>
      <c r="BC236">
        <v>233</v>
      </c>
      <c r="BD236" cm="1">
        <f t="array" aca="1" ref="BD236" ca="1">INDEX($D$52:$I$63,BD$3,1)+BETAINV(RAND(),INDEX($D$52:$I$63,BD$3,5),INDEX($D$52:$I$63,BD$3,6))*(INDEX($D$52:$I$63,BD$3,2)-INDEX(D$52:I$63,BD$3,1))</f>
        <v>55.699908007636651</v>
      </c>
      <c r="BE236" cm="1">
        <f t="array" aca="1" ref="BE236" ca="1">INDEX($D$52:$I$63,BE$3,1)+BETAINV(RAND(),INDEX($D$52:$I$63,BE$3,5),INDEX($D$52:$I$63,BE$3,6))*(INDEX($D$52:$I$63,BE$3,2)-INDEX(E$52:J$63,BE$3,1))</f>
        <v>47.52000000000001</v>
      </c>
      <c r="BF236" cm="1">
        <f t="array" aca="1" ref="BF236" ca="1">INDEX($D$52:$I$63,BF$3,1)+BETAINV(RAND(),INDEX($D$52:$I$63,BF$3,5),INDEX($D$52:$I$63,BF$3,6))*(INDEX($D$52:$I$63,BF$3,2)-INDEX(F$52:K$63,BF$3,1))</f>
        <v>37.046725937519795</v>
      </c>
      <c r="BG236" cm="1">
        <f t="array" aca="1" ref="BG236" ca="1">INDEX($D$52:$I$63,BG$3,1)+BETAINV(RAND(),INDEX($D$52:$I$63,BG$3,5),INDEX($D$52:$I$63,BG$3,6))*(INDEX($D$52:$I$63,BG$3,2)-INDEX(G$52:L$63,BG$3,1))</f>
        <v>259.90240926464804</v>
      </c>
      <c r="BH236" cm="1">
        <f t="array" aca="1" ref="BH236" ca="1">INDEX($D$52:$I$63,BH$3,1)+BETAINV(RAND(),INDEX($D$52:$I$63,BH$3,5),INDEX($D$52:$I$63,BH$3,6))*(INDEX($D$52:$I$63,BH$3,2)-INDEX(H$52:M$63,BH$3,1))</f>
        <v>280.30886294654789</v>
      </c>
      <c r="BI236" cm="1">
        <f t="array" aca="1" ref="BI236" ca="1">INDEX($D$52:$I$63,BI$3,1)+BETAINV(RAND(),INDEX($D$52:$I$63,BI$3,5),INDEX($D$52:$I$63,BI$3,6))*(INDEX($D$52:$I$63,BI$3,2)-INDEX(I$52:N$63,BI$3,1))</f>
        <v>151.39955232995368</v>
      </c>
      <c r="BJ236" cm="1">
        <f t="array" aca="1" ref="BJ236" ca="1">INDEX($D$52:$I$63,BJ$3,1)+BETAINV(RAND(),INDEX($D$52:$I$63,BJ$3,5),INDEX($D$52:$I$63,BJ$3,6))*(INDEX($D$52:$I$63,BJ$3,2)-INDEX(J$52:O$63,BJ$3,1))</f>
        <v>330.41840722588552</v>
      </c>
      <c r="BK236" cm="1">
        <f t="array" aca="1" ref="BK236" ca="1">INDEX($D$52:$I$63,BK$3,1)+BETAINV(RAND(),INDEX($D$52:$I$63,BK$3,5),INDEX($D$52:$I$63,BK$3,6))*(INDEX($D$52:$I$63,BK$3,2)-INDEX(K$52:P$63,BK$3,1))</f>
        <v>449.59982141940668</v>
      </c>
      <c r="BL236" cm="1">
        <f t="array" aca="1" ref="BL236" ca="1">INDEX($D$52:$I$63,BL$3,1)+BETAINV(RAND(),INDEX($D$52:$I$63,BL$3,5),INDEX($D$52:$I$63,BL$3,6))*(INDEX($D$52:$I$63,BL$3,2)-INDEX(L$52:Q$63,BL$3,1))</f>
        <v>409.5973834903138</v>
      </c>
      <c r="BM236" cm="1">
        <f t="array" aca="1" ref="BM236" ca="1">INDEX($D$52:$I$63,BM$3,1)+BETAINV(RAND(),INDEX($D$52:$I$63,BM$3,5),INDEX($D$52:$I$63,BM$3,6))*(INDEX($D$52:$I$63,BM$3,2)-INDEX(M$52:R$63,BM$3,1))</f>
        <v>-39.110295462331365</v>
      </c>
      <c r="BN236" cm="1">
        <f t="array" aca="1" ref="BN236" ca="1">INDEX($D$52:$I$63,BN$3,1)+BETAINV(RAND(),INDEX($D$52:$I$63,BN$3,5),INDEX($D$52:$I$63,BN$3,6))*(INDEX($D$52:$I$63,BN$3,2)-INDEX(N$52:S$63,BN$3,1))</f>
        <v>104.94513720752373</v>
      </c>
      <c r="BO236" cm="1">
        <f t="array" aca="1" ref="BO236" ca="1">INDEX($D$52:$I$63,BO$3,1)+BETAINV(RAND(),INDEX($D$52:$I$63,BO$3,5),INDEX($D$52:$I$63,BO$3,6))*(INDEX($D$52:$I$63,BO$3,2)-INDEX(O$52:T$63,BO$3,1))</f>
        <v>336.88085136173493</v>
      </c>
    </row>
    <row r="237" spans="12:67" x14ac:dyDescent="0.25">
      <c r="L237">
        <v>234</v>
      </c>
      <c r="M237" cm="1">
        <f t="array" aca="1" ref="M237" ca="1">INDEX($D$4:$I$15,M$3,1)+BETAINV(RAND(),INDEX($D$4:$I$15,M$3,5),INDEX($D$4:$I$15,M$3,6))*(INDEX($D$4:$I$15,M$3,2)-INDEX($D$4:$I$15,M$3,1))</f>
        <v>266.95078895946256</v>
      </c>
      <c r="N237" cm="1">
        <f t="array" aca="1" ref="N237" ca="1">INDEX($D$4:$I$15,N$3,1)+BETAINV(RAND(),INDEX($D$4:$I$15,N$3,5),INDEX($D$4:$I$15,N$3,6))*(INDEX($D$4:$I$15,N$3,2)-INDEX($D$4:$I$15,N$3,1))</f>
        <v>147.33430944696036</v>
      </c>
      <c r="O237" cm="1">
        <f t="array" aca="1" ref="O237" ca="1">INDEX($D$4:$I$15,O$3,1)+BETAINV(RAND(),INDEX($D$4:$I$15,O$3,5),INDEX($D$4:$I$15,O$3,6))*(INDEX($D$4:$I$15,O$3,2)-INDEX($D$4:$I$15,O$3,1))</f>
        <v>53.392585061357821</v>
      </c>
      <c r="P237" cm="1">
        <f t="array" aca="1" ref="P237" ca="1">INDEX($D$4:$I$15,P$3,1)+BETAINV(RAND(),INDEX($D$4:$I$15,P$3,5),INDEX($D$4:$I$15,P$3,6))*(INDEX($D$4:$I$15,P$3,2)-INDEX($D$4:$I$15,P$3,1))</f>
        <v>837.70389855827068</v>
      </c>
      <c r="Q237" cm="1">
        <f t="array" aca="1" ref="Q237" ca="1">INDEX($D$4:$I$15,Q$3,1)+BETAINV(RAND(),INDEX($D$4:$I$15,Q$3,5),INDEX($D$4:$I$15,Q$3,6))*(INDEX($D$4:$I$15,Q$3,2)-INDEX($D$4:$I$15,Q$3,1))</f>
        <v>151.45849502482605</v>
      </c>
      <c r="R237" cm="1">
        <f t="array" aca="1" ref="R237" ca="1">INDEX($D$4:$I$15,R$3,1)+BETAINV(RAND(),INDEX($D$4:$I$15,R$3,5),INDEX($D$4:$I$15,R$3,6))*(INDEX($D$4:$I$15,R$3,2)-INDEX($D$4:$I$15,R$3,1))</f>
        <v>436.8271050815099</v>
      </c>
      <c r="S237" cm="1">
        <f t="array" aca="1" ref="S237" ca="1">INDEX($D$4:$I$15,S$3,1)+BETAINV(RAND(),INDEX($D$4:$I$15,S$3,5),INDEX($D$4:$I$15,S$3,6))*(INDEX($D$4:$I$15,S$3,2)-INDEX($D$4:$I$15,S$3,1))</f>
        <v>799.20105462498384</v>
      </c>
      <c r="T237" cm="1">
        <f t="array" aca="1" ref="T237" ca="1">INDEX($D$4:$I$15,T$3,1)+BETAINV(RAND(),INDEX($D$4:$I$15,T$3,5),INDEX($D$4:$I$15,T$3,6))*(INDEX($D$4:$I$15,T$3,2)-INDEX($D$4:$I$15,T$3,1))</f>
        <v>886.67838302354266</v>
      </c>
      <c r="U237" cm="1">
        <f t="array" aca="1" ref="U237" ca="1">INDEX($D$4:$I$15,U$3,1)+BETAINV(RAND(),INDEX($D$4:$I$15,U$3,5),INDEX($D$4:$I$15,U$3,6))*(INDEX($D$4:$I$15,U$3,2)-INDEX($D$4:$I$15,U$3,1))</f>
        <v>236.32800151558249</v>
      </c>
      <c r="V237" cm="1">
        <f t="array" aca="1" ref="V237" ca="1">INDEX($D$4:$I$15,V$3,1)+BETAINV(RAND(),INDEX($D$4:$I$15,V$3,5),INDEX($D$4:$I$15,V$3,6))*(INDEX($D$4:$I$15,V$3,2)-INDEX($D$4:$I$15,V$3,1))</f>
        <v>103.54330527621001</v>
      </c>
      <c r="W237" cm="1">
        <f t="array" aca="1" ref="W237" ca="1">INDEX($D$4:$I$15,W$3,1)+BETAINV(RAND(),INDEX($D$4:$I$15,W$3,5),INDEX($D$4:$I$15,W$3,6))*(INDEX($D$4:$I$15,W$3,2)-INDEX($D$4:$I$15,W$3,1))</f>
        <v>373.40445776523723</v>
      </c>
      <c r="X237" cm="1">
        <f t="array" aca="1" ref="X237" ca="1">INDEX($D$4:$I$15,X$3,1)+BETAINV(RAND(),INDEX($D$4:$I$15,X$3,5),INDEX($D$4:$I$15,X$3,6))*(INDEX($D$4:$I$15,X$3,2)-INDEX($D$4:$I$15,X$3,1))</f>
        <v>1562.8787350673304</v>
      </c>
      <c r="Z237">
        <v>234</v>
      </c>
      <c r="AA237" cm="1">
        <f t="array" aca="1" ref="AA237" ca="1">INDEX($D$20:$I$31,AA$3,1)+BETAINV(RAND(),INDEX($D$20:$I$31,AA$3,5),INDEX($D$20:$I$31,AA$3,6))*(INDEX($D$20:$I$31,AA$3,2)-INDEX($D$20:$I$31,AA$3,1))</f>
        <v>94.578739576426514</v>
      </c>
      <c r="AB237" cm="1">
        <f t="array" aca="1" ref="AB237" ca="1">INDEX($D$20:$I$31,AB$3,1)+BETAINV(RAND(),INDEX($D$20:$I$31,AB$3,5),INDEX($D$20:$I$31,AB$3,6))*(INDEX($D$20:$I$31,AB$3,2)-INDEX($D$20:$I$31,AB$3,1))</f>
        <v>85.239724676026057</v>
      </c>
      <c r="AC237" cm="1">
        <f t="array" aca="1" ref="AC237" ca="1">INDEX($D$20:$I$31,AC$3,1)+BETAINV(RAND(),INDEX($D$20:$I$31,AC$3,5),INDEX($D$20:$I$31,AC$3,6))*(INDEX($D$20:$I$31,AC$3,2)-INDEX($D$20:$I$31,AC$3,1))</f>
        <v>90.972483452909984</v>
      </c>
      <c r="AD237" cm="1">
        <f t="array" aca="1" ref="AD237" ca="1">INDEX($D$20:$I$31,AD$3,1)+BETAINV(RAND(),INDEX($D$20:$I$31,AD$3,5),INDEX($D$20:$I$31,AD$3,6))*(INDEX($D$20:$I$31,AD$3,2)-INDEX($D$20:$I$31,AD$3,1))</f>
        <v>446.73413208576289</v>
      </c>
      <c r="AE237" cm="1">
        <f t="array" aca="1" ref="AE237" ca="1">INDEX($D$20:$I$31,AE$3,1)+BETAINV(RAND(),INDEX($D$20:$I$31,AE$3,5),INDEX($D$20:$I$31,AE$3,6))*(INDEX($D$20:$I$31,AE$3,2)-INDEX($D$20:$I$31,AE$3,1))</f>
        <v>362.9009965313237</v>
      </c>
      <c r="AF237" cm="1">
        <f t="array" aca="1" ref="AF237" ca="1">INDEX($D$20:$I$31,AF$3,1)+BETAINV(RAND(),INDEX($D$20:$I$31,AF$3,5),INDEX($D$20:$I$31,AF$3,6))*(INDEX($D$20:$I$31,AF$3,2)-INDEX($D$20:$I$31,AF$3,1))</f>
        <v>133.41116442743751</v>
      </c>
      <c r="AG237" cm="1">
        <f t="array" aca="1" ref="AG237" ca="1">INDEX($D$20:$I$31,AG$3,1)+BETAINV(RAND(),INDEX($D$20:$I$31,AG$3,5),INDEX($D$20:$I$31,AG$3,6))*(INDEX($D$20:$I$31,AG$3,2)-INDEX($D$20:$I$31,AG$3,1))</f>
        <v>791.73471888310894</v>
      </c>
      <c r="AH237" cm="1">
        <f t="array" aca="1" ref="AH237" ca="1">INDEX($D$20:$I$31,AH$3,1)+BETAINV(RAND(),INDEX($D$20:$I$31,AH$3,5),INDEX($D$20:$I$31,AH$3,6))*(INDEX($D$20:$I$31,AH$3,2)-INDEX($D$20:$I$31,AH$3,1))</f>
        <v>712.98265892761231</v>
      </c>
      <c r="AI237" cm="1">
        <f t="array" aca="1" ref="AI237" ca="1">INDEX($D$20:$I$31,AI$3,1)+BETAINV(RAND(),INDEX($D$20:$I$31,AI$3,5),INDEX($D$20:$I$31,AI$3,6))*(INDEX($D$20:$I$31,AI$3,2)-INDEX($D$20:$I$31,AI$3,1))</f>
        <v>406.21110329817429</v>
      </c>
      <c r="AJ237" cm="1">
        <f t="array" aca="1" ref="AJ237" ca="1">INDEX($D$20:$I$31,AJ$3,1)+BETAINV(RAND(),INDEX($D$20:$I$31,AJ$3,5),INDEX($D$20:$I$31,AJ$3,6))*(INDEX($D$20:$I$31,AJ$3,2)-INDEX($D$20:$I$31,AJ$3,1))</f>
        <v>194.13668859541852</v>
      </c>
      <c r="AK237" cm="1">
        <f t="array" aca="1" ref="AK237" ca="1">INDEX($D$20:$I$31,AK$3,1)+BETAINV(RAND(),INDEX($D$20:$I$31,AK$3,5),INDEX($D$20:$I$31,AK$3,6))*(INDEX($D$20:$I$31,AK$3,2)-INDEX($D$20:$I$31,AK$3,1))</f>
        <v>270.12793302722179</v>
      </c>
      <c r="AL237" cm="1">
        <f t="array" aca="1" ref="AL237" ca="1">INDEX($D$20:$I$31,AL$3,1)+BETAINV(RAND(),INDEX($D$20:$I$31,AL$3,5),INDEX($D$20:$I$31,AL$3,6))*(INDEX($D$20:$I$31,AL$3,2)-INDEX($D$20:$I$31,AL$3,1))</f>
        <v>461.41902166349757</v>
      </c>
      <c r="AN237">
        <v>234</v>
      </c>
      <c r="AO237" s="13" cm="1">
        <f t="array" aca="1" ref="AO237" ca="1">INDEX($D$36:$I$47,AO$3,1)+BETAINV(RAND(),INDEX($D$36:$I$47,AO$3,5),INDEX($D$36:$I$47,AO$3,6))*(INDEX($D$36:$I$47,AO$3,2)-INDEX($D$36:$I$47,AO$3,1))</f>
        <v>99.200209123873222</v>
      </c>
      <c r="AP237" s="13" cm="1">
        <f t="array" aca="1" ref="AP237" ca="1">INDEX($D$36:$I$47,AP$3,1)+BETAINV(RAND(),INDEX($D$36:$I$47,AP$3,5),INDEX($D$36:$I$47,AP$3,6))*(INDEX($D$36:$I$47,AP$3,2)-INDEX($D$36:$I$47,AP$3,1))</f>
        <v>104.60672114468626</v>
      </c>
      <c r="AQ237" s="13" cm="1">
        <f t="array" aca="1" ref="AQ237" ca="1">INDEX($D$36:$I$47,AQ$3,1)+BETAINV(RAND(),INDEX($D$36:$I$47,AQ$3,5),INDEX($D$36:$I$47,AQ$3,6))*(INDEX($D$36:$I$47,AQ$3,2)-INDEX($D$36:$I$47,AQ$3,1))</f>
        <v>247.58206208607092</v>
      </c>
      <c r="AR237" s="13" cm="1">
        <f t="array" aca="1" ref="AR237" ca="1">INDEX($D$36:$I$47,AR$3,1)+BETAINV(RAND(),INDEX($D$36:$I$47,AR$3,5),INDEX($D$36:$I$47,AR$3,6))*(INDEX($D$36:$I$47,AR$3,2)-INDEX($D$36:$I$47,AR$3,1))</f>
        <v>319.45607075374778</v>
      </c>
      <c r="AS237" s="13" cm="1">
        <f t="array" aca="1" ref="AS237" ca="1">INDEX($D$36:$I$47,AS$3,1)+BETAINV(RAND(),INDEX($D$36:$I$47,AS$3,5),INDEX($D$36:$I$47,AS$3,6))*(INDEX($D$36:$I$47,AS$3,2)-INDEX($D$36:$I$47,AS$3,1))</f>
        <v>591.62417075374719</v>
      </c>
      <c r="AT237" s="13" cm="1">
        <f t="array" aca="1" ref="AT237" ca="1">INDEX($D$36:$I$47,AT$3,1)+BETAINV(RAND(),INDEX($D$36:$I$47,AT$3,5),INDEX($D$36:$I$47,AT$3,6))*(INDEX($D$36:$I$47,AT$3,2)-INDEX($D$36:$I$47,AT$3,1))</f>
        <v>139.96023590705965</v>
      </c>
      <c r="AU237" s="13" cm="1">
        <f t="array" aca="1" ref="AU237" ca="1">INDEX($D$36:$I$47,AU$3,1)+BETAINV(RAND(),INDEX($D$36:$I$47,AU$3,5),INDEX($D$36:$I$47,AU$3,6))*(INDEX($D$36:$I$47,AU$3,2)-INDEX($D$36:$I$47,AU$3,1))</f>
        <v>348.29821999815476</v>
      </c>
      <c r="AV237" s="13" cm="1">
        <f t="array" aca="1" ref="AV237" ca="1">INDEX($D$36:$I$47,AV$3,1)+BETAINV(RAND(),INDEX($D$36:$I$47,AV$3,5),INDEX($D$36:$I$47,AV$3,6))*(INDEX($D$36:$I$47,AV$3,2)-INDEX($D$36:$I$47,AV$3,1))</f>
        <v>677.47186364543097</v>
      </c>
      <c r="AW237" s="13" cm="1">
        <f t="array" aca="1" ref="AW237" ca="1">INDEX($D$36:$I$47,AW$3,1)+BETAINV(RAND(),INDEX($D$36:$I$47,AW$3,5),INDEX($D$36:$I$47,AW$3,6))*(INDEX($D$36:$I$47,AW$3,2)-INDEX($D$36:$I$47,AW$3,1))</f>
        <v>492.29344805301855</v>
      </c>
      <c r="AX237" s="13" cm="1">
        <f t="array" aca="1" ref="AX237" ca="1">INDEX($D$36:$I$47,AX$3,1)+BETAINV(RAND(),INDEX($D$36:$I$47,AX$3,5),INDEX($D$36:$I$47,AX$3,6))*(INDEX($D$36:$I$47,AX$3,2)-INDEX($D$36:$I$47,AX$3,1))</f>
        <v>391.42700536175965</v>
      </c>
      <c r="AY237" s="13" cm="1">
        <f t="array" aca="1" ref="AY237" ca="1">INDEX($D$36:$I$47,AY$3,1)+BETAINV(RAND(),INDEX($D$36:$I$47,AY$3,5),INDEX($D$36:$I$47,AY$3,6))*(INDEX($D$36:$I$47,AY$3,2)-INDEX($D$36:$I$47,AY$3,1))</f>
        <v>160.04079860802275</v>
      </c>
      <c r="AZ237" s="13" cm="1">
        <f t="array" aca="1" ref="AZ237" ca="1">INDEX($D$36:$I$47,AZ$3,1)+BETAINV(RAND(),INDEX($D$36:$I$47,AZ$3,5),INDEX($D$36:$I$47,AZ$3,6))*(INDEX($D$36:$I$47,AZ$3,2)-INDEX($D$36:$I$47,AZ$3,1))</f>
        <v>390.21784169562233</v>
      </c>
      <c r="BC237">
        <v>234</v>
      </c>
      <c r="BD237" cm="1">
        <f t="array" aca="1" ref="BD237" ca="1">INDEX($D$52:$I$63,BD$3,1)+BETAINV(RAND(),INDEX($D$52:$I$63,BD$3,5),INDEX($D$52:$I$63,BD$3,6))*(INDEX($D$52:$I$63,BD$3,2)-INDEX(D$52:I$63,BD$3,1))</f>
        <v>51.912899862065743</v>
      </c>
      <c r="BE237" cm="1">
        <f t="array" aca="1" ref="BE237" ca="1">INDEX($D$52:$I$63,BE$3,1)+BETAINV(RAND(),INDEX($D$52:$I$63,BE$3,5),INDEX($D$52:$I$63,BE$3,6))*(INDEX($D$52:$I$63,BE$3,2)-INDEX(E$52:J$63,BE$3,1))</f>
        <v>47.52000000000001</v>
      </c>
      <c r="BF237" cm="1">
        <f t="array" aca="1" ref="BF237" ca="1">INDEX($D$52:$I$63,BF$3,1)+BETAINV(RAND(),INDEX($D$52:$I$63,BF$3,5),INDEX($D$52:$I$63,BF$3,6))*(INDEX($D$52:$I$63,BF$3,2)-INDEX(F$52:K$63,BF$3,1))</f>
        <v>36.108446206802562</v>
      </c>
      <c r="BG237" cm="1">
        <f t="array" aca="1" ref="BG237" ca="1">INDEX($D$52:$I$63,BG$3,1)+BETAINV(RAND(),INDEX($D$52:$I$63,BG$3,5),INDEX($D$52:$I$63,BG$3,6))*(INDEX($D$52:$I$63,BG$3,2)-INDEX(G$52:L$63,BG$3,1))</f>
        <v>272.29468080765344</v>
      </c>
      <c r="BH237" cm="1">
        <f t="array" aca="1" ref="BH237" ca="1">INDEX($D$52:$I$63,BH$3,1)+BETAINV(RAND(),INDEX($D$52:$I$63,BH$3,5),INDEX($D$52:$I$63,BH$3,6))*(INDEX($D$52:$I$63,BH$3,2)-INDEX(H$52:M$63,BH$3,1))</f>
        <v>214.24222667261941</v>
      </c>
      <c r="BI237" cm="1">
        <f t="array" aca="1" ref="BI237" ca="1">INDEX($D$52:$I$63,BI$3,1)+BETAINV(RAND(),INDEX($D$52:$I$63,BI$3,5),INDEX($D$52:$I$63,BI$3,6))*(INDEX($D$52:$I$63,BI$3,2)-INDEX(I$52:N$63,BI$3,1))</f>
        <v>114.72596432829167</v>
      </c>
      <c r="BJ237" cm="1">
        <f t="array" aca="1" ref="BJ237" ca="1">INDEX($D$52:$I$63,BJ$3,1)+BETAINV(RAND(),INDEX($D$52:$I$63,BJ$3,5),INDEX($D$52:$I$63,BJ$3,6))*(INDEX($D$52:$I$63,BJ$3,2)-INDEX(J$52:O$63,BJ$3,1))</f>
        <v>332.13264087510476</v>
      </c>
      <c r="BK237" cm="1">
        <f t="array" aca="1" ref="BK237" ca="1">INDEX($D$52:$I$63,BK$3,1)+BETAINV(RAND(),INDEX($D$52:$I$63,BK$3,5),INDEX($D$52:$I$63,BK$3,6))*(INDEX($D$52:$I$63,BK$3,2)-INDEX(K$52:P$63,BK$3,1))</f>
        <v>369.78582261046438</v>
      </c>
      <c r="BL237" cm="1">
        <f t="array" aca="1" ref="BL237" ca="1">INDEX($D$52:$I$63,BL$3,1)+BETAINV(RAND(),INDEX($D$52:$I$63,BL$3,5),INDEX($D$52:$I$63,BL$3,6))*(INDEX($D$52:$I$63,BL$3,2)-INDEX(L$52:Q$63,BL$3,1))</f>
        <v>308.50445240200168</v>
      </c>
      <c r="BM237" cm="1">
        <f t="array" aca="1" ref="BM237" ca="1">INDEX($D$52:$I$63,BM$3,1)+BETAINV(RAND(),INDEX($D$52:$I$63,BM$3,5),INDEX($D$52:$I$63,BM$3,6))*(INDEX($D$52:$I$63,BM$3,2)-INDEX(M$52:R$63,BM$3,1))</f>
        <v>-30.311186844533239</v>
      </c>
      <c r="BN237" cm="1">
        <f t="array" aca="1" ref="BN237" ca="1">INDEX($D$52:$I$63,BN$3,1)+BETAINV(RAND(),INDEX($D$52:$I$63,BN$3,5),INDEX($D$52:$I$63,BN$3,6))*(INDEX($D$52:$I$63,BN$3,2)-INDEX(N$52:S$63,BN$3,1))</f>
        <v>105.37939072010028</v>
      </c>
      <c r="BO237" cm="1">
        <f t="array" aca="1" ref="BO237" ca="1">INDEX($D$52:$I$63,BO$3,1)+BETAINV(RAND(),INDEX($D$52:$I$63,BO$3,5),INDEX($D$52:$I$63,BO$3,6))*(INDEX($D$52:$I$63,BO$3,2)-INDEX(O$52:T$63,BO$3,1))</f>
        <v>489.25408001442599</v>
      </c>
    </row>
    <row r="238" spans="12:67" x14ac:dyDescent="0.25">
      <c r="L238">
        <v>235</v>
      </c>
      <c r="M238" cm="1">
        <f t="array" aca="1" ref="M238" ca="1">INDEX($D$4:$I$15,M$3,1)+BETAINV(RAND(),INDEX($D$4:$I$15,M$3,5),INDEX($D$4:$I$15,M$3,6))*(INDEX($D$4:$I$15,M$3,2)-INDEX($D$4:$I$15,M$3,1))</f>
        <v>279.48912655700951</v>
      </c>
      <c r="N238" cm="1">
        <f t="array" aca="1" ref="N238" ca="1">INDEX($D$4:$I$15,N$3,1)+BETAINV(RAND(),INDEX($D$4:$I$15,N$3,5),INDEX($D$4:$I$15,N$3,6))*(INDEX($D$4:$I$15,N$3,2)-INDEX($D$4:$I$15,N$3,1))</f>
        <v>149.35217839516082</v>
      </c>
      <c r="O238" cm="1">
        <f t="array" aca="1" ref="O238" ca="1">INDEX($D$4:$I$15,O$3,1)+BETAINV(RAND(),INDEX($D$4:$I$15,O$3,5),INDEX($D$4:$I$15,O$3,6))*(INDEX($D$4:$I$15,O$3,2)-INDEX($D$4:$I$15,O$3,1))</f>
        <v>43.667018661495391</v>
      </c>
      <c r="P238" cm="1">
        <f t="array" aca="1" ref="P238" ca="1">INDEX($D$4:$I$15,P$3,1)+BETAINV(RAND(),INDEX($D$4:$I$15,P$3,5),INDEX($D$4:$I$15,P$3,6))*(INDEX($D$4:$I$15,P$3,2)-INDEX($D$4:$I$15,P$3,1))</f>
        <v>847.72075238849834</v>
      </c>
      <c r="Q238" cm="1">
        <f t="array" aca="1" ref="Q238" ca="1">INDEX($D$4:$I$15,Q$3,1)+BETAINV(RAND(),INDEX($D$4:$I$15,Q$3,5),INDEX($D$4:$I$15,Q$3,6))*(INDEX($D$4:$I$15,Q$3,2)-INDEX($D$4:$I$15,Q$3,1))</f>
        <v>142.95878312962881</v>
      </c>
      <c r="R238" cm="1">
        <f t="array" aca="1" ref="R238" ca="1">INDEX($D$4:$I$15,R$3,1)+BETAINV(RAND(),INDEX($D$4:$I$15,R$3,5),INDEX($D$4:$I$15,R$3,6))*(INDEX($D$4:$I$15,R$3,2)-INDEX($D$4:$I$15,R$3,1))</f>
        <v>536.6448338799421</v>
      </c>
      <c r="S238" cm="1">
        <f t="array" aca="1" ref="S238" ca="1">INDEX($D$4:$I$15,S$3,1)+BETAINV(RAND(),INDEX($D$4:$I$15,S$3,5),INDEX($D$4:$I$15,S$3,6))*(INDEX($D$4:$I$15,S$3,2)-INDEX($D$4:$I$15,S$3,1))</f>
        <v>668.03554484647805</v>
      </c>
      <c r="T238" cm="1">
        <f t="array" aca="1" ref="T238" ca="1">INDEX($D$4:$I$15,T$3,1)+BETAINV(RAND(),INDEX($D$4:$I$15,T$3,5),INDEX($D$4:$I$15,T$3,6))*(INDEX($D$4:$I$15,T$3,2)-INDEX($D$4:$I$15,T$3,1))</f>
        <v>820.87154785788903</v>
      </c>
      <c r="U238" cm="1">
        <f t="array" aca="1" ref="U238" ca="1">INDEX($D$4:$I$15,U$3,1)+BETAINV(RAND(),INDEX($D$4:$I$15,U$3,5),INDEX($D$4:$I$15,U$3,6))*(INDEX($D$4:$I$15,U$3,2)-INDEX($D$4:$I$15,U$3,1))</f>
        <v>258.48591922021501</v>
      </c>
      <c r="V238" cm="1">
        <f t="array" aca="1" ref="V238" ca="1">INDEX($D$4:$I$15,V$3,1)+BETAINV(RAND(),INDEX($D$4:$I$15,V$3,5),INDEX($D$4:$I$15,V$3,6))*(INDEX($D$4:$I$15,V$3,2)-INDEX($D$4:$I$15,V$3,1))</f>
        <v>116.20268485059538</v>
      </c>
      <c r="W238" cm="1">
        <f t="array" aca="1" ref="W238" ca="1">INDEX($D$4:$I$15,W$3,1)+BETAINV(RAND(),INDEX($D$4:$I$15,W$3,5),INDEX($D$4:$I$15,W$3,6))*(INDEX($D$4:$I$15,W$3,2)-INDEX($D$4:$I$15,W$3,1))</f>
        <v>318.41225773826716</v>
      </c>
      <c r="X238" cm="1">
        <f t="array" aca="1" ref="X238" ca="1">INDEX($D$4:$I$15,X$3,1)+BETAINV(RAND(),INDEX($D$4:$I$15,X$3,5),INDEX($D$4:$I$15,X$3,6))*(INDEX($D$4:$I$15,X$3,2)-INDEX($D$4:$I$15,X$3,1))</f>
        <v>1475.420053053143</v>
      </c>
      <c r="Z238">
        <v>235</v>
      </c>
      <c r="AA238" cm="1">
        <f t="array" aca="1" ref="AA238" ca="1">INDEX($D$20:$I$31,AA$3,1)+BETAINV(RAND(),INDEX($D$20:$I$31,AA$3,5),INDEX($D$20:$I$31,AA$3,6))*(INDEX($D$20:$I$31,AA$3,2)-INDEX($D$20:$I$31,AA$3,1))</f>
        <v>120.33635231599536</v>
      </c>
      <c r="AB238" cm="1">
        <f t="array" aca="1" ref="AB238" ca="1">INDEX($D$20:$I$31,AB$3,1)+BETAINV(RAND(),INDEX($D$20:$I$31,AB$3,5),INDEX($D$20:$I$31,AB$3,6))*(INDEX($D$20:$I$31,AB$3,2)-INDEX($D$20:$I$31,AB$3,1))</f>
        <v>98.955990699387712</v>
      </c>
      <c r="AC238" cm="1">
        <f t="array" aca="1" ref="AC238" ca="1">INDEX($D$20:$I$31,AC$3,1)+BETAINV(RAND(),INDEX($D$20:$I$31,AC$3,5),INDEX($D$20:$I$31,AC$3,6))*(INDEX($D$20:$I$31,AC$3,2)-INDEX($D$20:$I$31,AC$3,1))</f>
        <v>102.55715649443007</v>
      </c>
      <c r="AD238" cm="1">
        <f t="array" aca="1" ref="AD238" ca="1">INDEX($D$20:$I$31,AD$3,1)+BETAINV(RAND(),INDEX($D$20:$I$31,AD$3,5),INDEX($D$20:$I$31,AD$3,6))*(INDEX($D$20:$I$31,AD$3,2)-INDEX($D$20:$I$31,AD$3,1))</f>
        <v>565.21646327383439</v>
      </c>
      <c r="AE238" cm="1">
        <f t="array" aca="1" ref="AE238" ca="1">INDEX($D$20:$I$31,AE$3,1)+BETAINV(RAND(),INDEX($D$20:$I$31,AE$3,5),INDEX($D$20:$I$31,AE$3,6))*(INDEX($D$20:$I$31,AE$3,2)-INDEX($D$20:$I$31,AE$3,1))</f>
        <v>296.36493166017732</v>
      </c>
      <c r="AF238" cm="1">
        <f t="array" aca="1" ref="AF238" ca="1">INDEX($D$20:$I$31,AF$3,1)+BETAINV(RAND(),INDEX($D$20:$I$31,AF$3,5),INDEX($D$20:$I$31,AF$3,6))*(INDEX($D$20:$I$31,AF$3,2)-INDEX($D$20:$I$31,AF$3,1))</f>
        <v>143.24557580396933</v>
      </c>
      <c r="AG238" cm="1">
        <f t="array" aca="1" ref="AG238" ca="1">INDEX($D$20:$I$31,AG$3,1)+BETAINV(RAND(),INDEX($D$20:$I$31,AG$3,5),INDEX($D$20:$I$31,AG$3,6))*(INDEX($D$20:$I$31,AG$3,2)-INDEX($D$20:$I$31,AG$3,1))</f>
        <v>807.79226014278402</v>
      </c>
      <c r="AH238" cm="1">
        <f t="array" aca="1" ref="AH238" ca="1">INDEX($D$20:$I$31,AH$3,1)+BETAINV(RAND(),INDEX($D$20:$I$31,AH$3,5),INDEX($D$20:$I$31,AH$3,6))*(INDEX($D$20:$I$31,AH$3,2)-INDEX($D$20:$I$31,AH$3,1))</f>
        <v>717.02014299869177</v>
      </c>
      <c r="AI238" cm="1">
        <f t="array" aca="1" ref="AI238" ca="1">INDEX($D$20:$I$31,AI$3,1)+BETAINV(RAND(),INDEX($D$20:$I$31,AI$3,5),INDEX($D$20:$I$31,AI$3,6))*(INDEX($D$20:$I$31,AI$3,2)-INDEX($D$20:$I$31,AI$3,1))</f>
        <v>406.33942914899478</v>
      </c>
      <c r="AJ238" cm="1">
        <f t="array" aca="1" ref="AJ238" ca="1">INDEX($D$20:$I$31,AJ$3,1)+BETAINV(RAND(),INDEX($D$20:$I$31,AJ$3,5),INDEX($D$20:$I$31,AJ$3,6))*(INDEX($D$20:$I$31,AJ$3,2)-INDEX($D$20:$I$31,AJ$3,1))</f>
        <v>231.86116830291016</v>
      </c>
      <c r="AK238" cm="1">
        <f t="array" aca="1" ref="AK238" ca="1">INDEX($D$20:$I$31,AK$3,1)+BETAINV(RAND(),INDEX($D$20:$I$31,AK$3,5),INDEX($D$20:$I$31,AK$3,6))*(INDEX($D$20:$I$31,AK$3,2)-INDEX($D$20:$I$31,AK$3,1))</f>
        <v>282.10540793367124</v>
      </c>
      <c r="AL238" cm="1">
        <f t="array" aca="1" ref="AL238" ca="1">INDEX($D$20:$I$31,AL$3,1)+BETAINV(RAND(),INDEX($D$20:$I$31,AL$3,5),INDEX($D$20:$I$31,AL$3,6))*(INDEX($D$20:$I$31,AL$3,2)-INDEX($D$20:$I$31,AL$3,1))</f>
        <v>391.58166594794989</v>
      </c>
      <c r="AN238">
        <v>235</v>
      </c>
      <c r="AO238" s="13" cm="1">
        <f t="array" aca="1" ref="AO238" ca="1">INDEX($D$36:$I$47,AO$3,1)+BETAINV(RAND(),INDEX($D$36:$I$47,AO$3,5),INDEX($D$36:$I$47,AO$3,6))*(INDEX($D$36:$I$47,AO$3,2)-INDEX($D$36:$I$47,AO$3,1))</f>
        <v>98.689718453148288</v>
      </c>
      <c r="AP238" s="13" cm="1">
        <f t="array" aca="1" ref="AP238" ca="1">INDEX($D$36:$I$47,AP$3,1)+BETAINV(RAND(),INDEX($D$36:$I$47,AP$3,5),INDEX($D$36:$I$47,AP$3,6))*(INDEX($D$36:$I$47,AP$3,2)-INDEX($D$36:$I$47,AP$3,1))</f>
        <v>105.14587951954933</v>
      </c>
      <c r="AQ238" s="13" cm="1">
        <f t="array" aca="1" ref="AQ238" ca="1">INDEX($D$36:$I$47,AQ$3,1)+BETAINV(RAND(),INDEX($D$36:$I$47,AQ$3,5),INDEX($D$36:$I$47,AQ$3,6))*(INDEX($D$36:$I$47,AQ$3,2)-INDEX($D$36:$I$47,AQ$3,1))</f>
        <v>192.15949007794725</v>
      </c>
      <c r="AR238" s="13" cm="1">
        <f t="array" aca="1" ref="AR238" ca="1">INDEX($D$36:$I$47,AR$3,1)+BETAINV(RAND(),INDEX($D$36:$I$47,AR$3,5),INDEX($D$36:$I$47,AR$3,6))*(INDEX($D$36:$I$47,AR$3,2)-INDEX($D$36:$I$47,AR$3,1))</f>
        <v>331.12076220255983</v>
      </c>
      <c r="AS238" s="13" cm="1">
        <f t="array" aca="1" ref="AS238" ca="1">INDEX($D$36:$I$47,AS$3,1)+BETAINV(RAND(),INDEX($D$36:$I$47,AS$3,5),INDEX($D$36:$I$47,AS$3,6))*(INDEX($D$36:$I$47,AS$3,2)-INDEX($D$36:$I$47,AS$3,1))</f>
        <v>625.67928586676874</v>
      </c>
      <c r="AT238" s="13" cm="1">
        <f t="array" aca="1" ref="AT238" ca="1">INDEX($D$36:$I$47,AT$3,1)+BETAINV(RAND(),INDEX($D$36:$I$47,AT$3,5),INDEX($D$36:$I$47,AT$3,6))*(INDEX($D$36:$I$47,AT$3,2)-INDEX($D$36:$I$47,AT$3,1))</f>
        <v>166.91856102560328</v>
      </c>
      <c r="AU238" s="13" cm="1">
        <f t="array" aca="1" ref="AU238" ca="1">INDEX($D$36:$I$47,AU$3,1)+BETAINV(RAND(),INDEX($D$36:$I$47,AU$3,5),INDEX($D$36:$I$47,AU$3,6))*(INDEX($D$36:$I$47,AU$3,2)-INDEX($D$36:$I$47,AU$3,1))</f>
        <v>306.98122601421068</v>
      </c>
      <c r="AV238" s="13" cm="1">
        <f t="array" aca="1" ref="AV238" ca="1">INDEX($D$36:$I$47,AV$3,1)+BETAINV(RAND(),INDEX($D$36:$I$47,AV$3,5),INDEX($D$36:$I$47,AV$3,6))*(INDEX($D$36:$I$47,AV$3,2)-INDEX($D$36:$I$47,AV$3,1))</f>
        <v>625.12560694972524</v>
      </c>
      <c r="AW238" s="13" cm="1">
        <f t="array" aca="1" ref="AW238" ca="1">INDEX($D$36:$I$47,AW$3,1)+BETAINV(RAND(),INDEX($D$36:$I$47,AW$3,5),INDEX($D$36:$I$47,AW$3,6))*(INDEX($D$36:$I$47,AW$3,2)-INDEX($D$36:$I$47,AW$3,1))</f>
        <v>506.92815218458162</v>
      </c>
      <c r="AX238" s="13" cm="1">
        <f t="array" aca="1" ref="AX238" ca="1">INDEX($D$36:$I$47,AX$3,1)+BETAINV(RAND(),INDEX($D$36:$I$47,AX$3,5),INDEX($D$36:$I$47,AX$3,6))*(INDEX($D$36:$I$47,AX$3,2)-INDEX($D$36:$I$47,AX$3,1))</f>
        <v>372.65277364840011</v>
      </c>
      <c r="AY238" s="13" cm="1">
        <f t="array" aca="1" ref="AY238" ca="1">INDEX($D$36:$I$47,AY$3,1)+BETAINV(RAND(),INDEX($D$36:$I$47,AY$3,5),INDEX($D$36:$I$47,AY$3,6))*(INDEX($D$36:$I$47,AY$3,2)-INDEX($D$36:$I$47,AY$3,1))</f>
        <v>153.81953562723697</v>
      </c>
      <c r="AZ238" s="13" cm="1">
        <f t="array" aca="1" ref="AZ238" ca="1">INDEX($D$36:$I$47,AZ$3,1)+BETAINV(RAND(),INDEX($D$36:$I$47,AZ$3,5),INDEX($D$36:$I$47,AZ$3,6))*(INDEX($D$36:$I$47,AZ$3,2)-INDEX($D$36:$I$47,AZ$3,1))</f>
        <v>374.08767188709459</v>
      </c>
      <c r="BC238">
        <v>235</v>
      </c>
      <c r="BD238" cm="1">
        <f t="array" aca="1" ref="BD238" ca="1">INDEX($D$52:$I$63,BD$3,1)+BETAINV(RAND(),INDEX($D$52:$I$63,BD$3,5),INDEX($D$52:$I$63,BD$3,6))*(INDEX($D$52:$I$63,BD$3,2)-INDEX(D$52:I$63,BD$3,1))</f>
        <v>58.856153370366094</v>
      </c>
      <c r="BE238" cm="1">
        <f t="array" aca="1" ref="BE238" ca="1">INDEX($D$52:$I$63,BE$3,1)+BETAINV(RAND(),INDEX($D$52:$I$63,BE$3,5),INDEX($D$52:$I$63,BE$3,6))*(INDEX($D$52:$I$63,BE$3,2)-INDEX(E$52:J$63,BE$3,1))</f>
        <v>47.52000000000001</v>
      </c>
      <c r="BF238" cm="1">
        <f t="array" aca="1" ref="BF238" ca="1">INDEX($D$52:$I$63,BF$3,1)+BETAINV(RAND(),INDEX($D$52:$I$63,BF$3,5),INDEX($D$52:$I$63,BF$3,6))*(INDEX($D$52:$I$63,BF$3,2)-INDEX(F$52:K$63,BF$3,1))</f>
        <v>35.132603835537061</v>
      </c>
      <c r="BG238" cm="1">
        <f t="array" aca="1" ref="BG238" ca="1">INDEX($D$52:$I$63,BG$3,1)+BETAINV(RAND(),INDEX($D$52:$I$63,BG$3,5),INDEX($D$52:$I$63,BG$3,6))*(INDEX($D$52:$I$63,BG$3,2)-INDEX(G$52:L$63,BG$3,1))</f>
        <v>268.67331220801378</v>
      </c>
      <c r="BH238" cm="1">
        <f t="array" aca="1" ref="BH238" ca="1">INDEX($D$52:$I$63,BH$3,1)+BETAINV(RAND(),INDEX($D$52:$I$63,BH$3,5),INDEX($D$52:$I$63,BH$3,6))*(INDEX($D$52:$I$63,BH$3,2)-INDEX(H$52:M$63,BH$3,1))</f>
        <v>160.22060541679434</v>
      </c>
      <c r="BI238" cm="1">
        <f t="array" aca="1" ref="BI238" ca="1">INDEX($D$52:$I$63,BI$3,1)+BETAINV(RAND(),INDEX($D$52:$I$63,BI$3,5),INDEX($D$52:$I$63,BI$3,6))*(INDEX($D$52:$I$63,BI$3,2)-INDEX(I$52:N$63,BI$3,1))</f>
        <v>124.24155825522297</v>
      </c>
      <c r="BJ238" cm="1">
        <f t="array" aca="1" ref="BJ238" ca="1">INDEX($D$52:$I$63,BJ$3,1)+BETAINV(RAND(),INDEX($D$52:$I$63,BJ$3,5),INDEX($D$52:$I$63,BJ$3,6))*(INDEX($D$52:$I$63,BJ$3,2)-INDEX(J$52:O$63,BJ$3,1))</f>
        <v>333.36552516151164</v>
      </c>
      <c r="BK238" cm="1">
        <f t="array" aca="1" ref="BK238" ca="1">INDEX($D$52:$I$63,BK$3,1)+BETAINV(RAND(),INDEX($D$52:$I$63,BK$3,5),INDEX($D$52:$I$63,BK$3,6))*(INDEX($D$52:$I$63,BK$3,2)-INDEX(K$52:P$63,BK$3,1))</f>
        <v>295.0926962812523</v>
      </c>
      <c r="BL238" cm="1">
        <f t="array" aca="1" ref="BL238" ca="1">INDEX($D$52:$I$63,BL$3,1)+BETAINV(RAND(),INDEX($D$52:$I$63,BL$3,5),INDEX($D$52:$I$63,BL$3,6))*(INDEX($D$52:$I$63,BL$3,2)-INDEX(L$52:Q$63,BL$3,1))</f>
        <v>370.87944986253774</v>
      </c>
      <c r="BM238" cm="1">
        <f t="array" aca="1" ref="BM238" ca="1">INDEX($D$52:$I$63,BM$3,1)+BETAINV(RAND(),INDEX($D$52:$I$63,BM$3,5),INDEX($D$52:$I$63,BM$3,6))*(INDEX($D$52:$I$63,BM$3,2)-INDEX(M$52:R$63,BM$3,1))</f>
        <v>-3.2386470523728974</v>
      </c>
      <c r="BN238" cm="1">
        <f t="array" aca="1" ref="BN238" ca="1">INDEX($D$52:$I$63,BN$3,1)+BETAINV(RAND(),INDEX($D$52:$I$63,BN$3,5),INDEX($D$52:$I$63,BN$3,6))*(INDEX($D$52:$I$63,BN$3,2)-INDEX(N$52:S$63,BN$3,1))</f>
        <v>104.60507186383924</v>
      </c>
      <c r="BO238" cm="1">
        <f t="array" aca="1" ref="BO238" ca="1">INDEX($D$52:$I$63,BO$3,1)+BETAINV(RAND(),INDEX($D$52:$I$63,BO$3,5),INDEX($D$52:$I$63,BO$3,6))*(INDEX($D$52:$I$63,BO$3,2)-INDEX(O$52:T$63,BO$3,1))</f>
        <v>455.60076549486632</v>
      </c>
    </row>
    <row r="239" spans="12:67" x14ac:dyDescent="0.25">
      <c r="L239">
        <v>236</v>
      </c>
      <c r="M239" cm="1">
        <f t="array" aca="1" ref="M239" ca="1">INDEX($D$4:$I$15,M$3,1)+BETAINV(RAND(),INDEX($D$4:$I$15,M$3,5),INDEX($D$4:$I$15,M$3,6))*(INDEX($D$4:$I$15,M$3,2)-INDEX($D$4:$I$15,M$3,1))</f>
        <v>256.62017602394201</v>
      </c>
      <c r="N239" cm="1">
        <f t="array" aca="1" ref="N239" ca="1">INDEX($D$4:$I$15,N$3,1)+BETAINV(RAND(),INDEX($D$4:$I$15,N$3,5),INDEX($D$4:$I$15,N$3,6))*(INDEX($D$4:$I$15,N$3,2)-INDEX($D$4:$I$15,N$3,1))</f>
        <v>174.54743436723714</v>
      </c>
      <c r="O239" cm="1">
        <f t="array" aca="1" ref="O239" ca="1">INDEX($D$4:$I$15,O$3,1)+BETAINV(RAND(),INDEX($D$4:$I$15,O$3,5),INDEX($D$4:$I$15,O$3,6))*(INDEX($D$4:$I$15,O$3,2)-INDEX($D$4:$I$15,O$3,1))</f>
        <v>43.897980100314257</v>
      </c>
      <c r="P239" cm="1">
        <f t="array" aca="1" ref="P239" ca="1">INDEX($D$4:$I$15,P$3,1)+BETAINV(RAND(),INDEX($D$4:$I$15,P$3,5),INDEX($D$4:$I$15,P$3,6))*(INDEX($D$4:$I$15,P$3,2)-INDEX($D$4:$I$15,P$3,1))</f>
        <v>702.47170223090075</v>
      </c>
      <c r="Q239" cm="1">
        <f t="array" aca="1" ref="Q239" ca="1">INDEX($D$4:$I$15,Q$3,1)+BETAINV(RAND(),INDEX($D$4:$I$15,Q$3,5),INDEX($D$4:$I$15,Q$3,6))*(INDEX($D$4:$I$15,Q$3,2)-INDEX($D$4:$I$15,Q$3,1))</f>
        <v>157.14937492685021</v>
      </c>
      <c r="R239" cm="1">
        <f t="array" aca="1" ref="R239" ca="1">INDEX($D$4:$I$15,R$3,1)+BETAINV(RAND(),INDEX($D$4:$I$15,R$3,5),INDEX($D$4:$I$15,R$3,6))*(INDEX($D$4:$I$15,R$3,2)-INDEX($D$4:$I$15,R$3,1))</f>
        <v>503.00583368604873</v>
      </c>
      <c r="S239" cm="1">
        <f t="array" aca="1" ref="S239" ca="1">INDEX($D$4:$I$15,S$3,1)+BETAINV(RAND(),INDEX($D$4:$I$15,S$3,5),INDEX($D$4:$I$15,S$3,6))*(INDEX($D$4:$I$15,S$3,2)-INDEX($D$4:$I$15,S$3,1))</f>
        <v>780.63666642811847</v>
      </c>
      <c r="T239" cm="1">
        <f t="array" aca="1" ref="T239" ca="1">INDEX($D$4:$I$15,T$3,1)+BETAINV(RAND(),INDEX($D$4:$I$15,T$3,5),INDEX($D$4:$I$15,T$3,6))*(INDEX($D$4:$I$15,T$3,2)-INDEX($D$4:$I$15,T$3,1))</f>
        <v>850.12386876028836</v>
      </c>
      <c r="U239" cm="1">
        <f t="array" aca="1" ref="U239" ca="1">INDEX($D$4:$I$15,U$3,1)+BETAINV(RAND(),INDEX($D$4:$I$15,U$3,5),INDEX($D$4:$I$15,U$3,6))*(INDEX($D$4:$I$15,U$3,2)-INDEX($D$4:$I$15,U$3,1))</f>
        <v>256.29338693428696</v>
      </c>
      <c r="V239" cm="1">
        <f t="array" aca="1" ref="V239" ca="1">INDEX($D$4:$I$15,V$3,1)+BETAINV(RAND(),INDEX($D$4:$I$15,V$3,5),INDEX($D$4:$I$15,V$3,6))*(INDEX($D$4:$I$15,V$3,2)-INDEX($D$4:$I$15,V$3,1))</f>
        <v>101.42595106007136</v>
      </c>
      <c r="W239" cm="1">
        <f t="array" aca="1" ref="W239" ca="1">INDEX($D$4:$I$15,W$3,1)+BETAINV(RAND(),INDEX($D$4:$I$15,W$3,5),INDEX($D$4:$I$15,W$3,6))*(INDEX($D$4:$I$15,W$3,2)-INDEX($D$4:$I$15,W$3,1))</f>
        <v>369.4407023984096</v>
      </c>
      <c r="X239" cm="1">
        <f t="array" aca="1" ref="X239" ca="1">INDEX($D$4:$I$15,X$3,1)+BETAINV(RAND(),INDEX($D$4:$I$15,X$3,5),INDEX($D$4:$I$15,X$3,6))*(INDEX($D$4:$I$15,X$3,2)-INDEX($D$4:$I$15,X$3,1))</f>
        <v>1616.0688065114971</v>
      </c>
      <c r="Z239">
        <v>236</v>
      </c>
      <c r="AA239" cm="1">
        <f t="array" aca="1" ref="AA239" ca="1">INDEX($D$20:$I$31,AA$3,1)+BETAINV(RAND(),INDEX($D$20:$I$31,AA$3,5),INDEX($D$20:$I$31,AA$3,6))*(INDEX($D$20:$I$31,AA$3,2)-INDEX($D$20:$I$31,AA$3,1))</f>
        <v>105.8609722721468</v>
      </c>
      <c r="AB239" cm="1">
        <f t="array" aca="1" ref="AB239" ca="1">INDEX($D$20:$I$31,AB$3,1)+BETAINV(RAND(),INDEX($D$20:$I$31,AB$3,5),INDEX($D$20:$I$31,AB$3,6))*(INDEX($D$20:$I$31,AB$3,2)-INDEX($D$20:$I$31,AB$3,1))</f>
        <v>102.11040095217693</v>
      </c>
      <c r="AC239" cm="1">
        <f t="array" aca="1" ref="AC239" ca="1">INDEX($D$20:$I$31,AC$3,1)+BETAINV(RAND(),INDEX($D$20:$I$31,AC$3,5),INDEX($D$20:$I$31,AC$3,6))*(INDEX($D$20:$I$31,AC$3,2)-INDEX($D$20:$I$31,AC$3,1))</f>
        <v>99.459789559062102</v>
      </c>
      <c r="AD239" cm="1">
        <f t="array" aca="1" ref="AD239" ca="1">INDEX($D$20:$I$31,AD$3,1)+BETAINV(RAND(),INDEX($D$20:$I$31,AD$3,5),INDEX($D$20:$I$31,AD$3,6))*(INDEX($D$20:$I$31,AD$3,2)-INDEX($D$20:$I$31,AD$3,1))</f>
        <v>459.85885795519818</v>
      </c>
      <c r="AE239" cm="1">
        <f t="array" aca="1" ref="AE239" ca="1">INDEX($D$20:$I$31,AE$3,1)+BETAINV(RAND(),INDEX($D$20:$I$31,AE$3,5),INDEX($D$20:$I$31,AE$3,6))*(INDEX($D$20:$I$31,AE$3,2)-INDEX($D$20:$I$31,AE$3,1))</f>
        <v>351.90890052331821</v>
      </c>
      <c r="AF239" cm="1">
        <f t="array" aca="1" ref="AF239" ca="1">INDEX($D$20:$I$31,AF$3,1)+BETAINV(RAND(),INDEX($D$20:$I$31,AF$3,5),INDEX($D$20:$I$31,AF$3,6))*(INDEX($D$20:$I$31,AF$3,2)-INDEX($D$20:$I$31,AF$3,1))</f>
        <v>164.56620721785396</v>
      </c>
      <c r="AG239" cm="1">
        <f t="array" aca="1" ref="AG239" ca="1">INDEX($D$20:$I$31,AG$3,1)+BETAINV(RAND(),INDEX($D$20:$I$31,AG$3,5),INDEX($D$20:$I$31,AG$3,6))*(INDEX($D$20:$I$31,AG$3,2)-INDEX($D$20:$I$31,AG$3,1))</f>
        <v>749.12969871700489</v>
      </c>
      <c r="AH239" cm="1">
        <f t="array" aca="1" ref="AH239" ca="1">INDEX($D$20:$I$31,AH$3,1)+BETAINV(RAND(),INDEX($D$20:$I$31,AH$3,5),INDEX($D$20:$I$31,AH$3,6))*(INDEX($D$20:$I$31,AH$3,2)-INDEX($D$20:$I$31,AH$3,1))</f>
        <v>673.89583241714786</v>
      </c>
      <c r="AI239" cm="1">
        <f t="array" aca="1" ref="AI239" ca="1">INDEX($D$20:$I$31,AI$3,1)+BETAINV(RAND(),INDEX($D$20:$I$31,AI$3,5),INDEX($D$20:$I$31,AI$3,6))*(INDEX($D$20:$I$31,AI$3,2)-INDEX($D$20:$I$31,AI$3,1))</f>
        <v>426.19165473270624</v>
      </c>
      <c r="AJ239" cm="1">
        <f t="array" aca="1" ref="AJ239" ca="1">INDEX($D$20:$I$31,AJ$3,1)+BETAINV(RAND(),INDEX($D$20:$I$31,AJ$3,5),INDEX($D$20:$I$31,AJ$3,6))*(INDEX($D$20:$I$31,AJ$3,2)-INDEX($D$20:$I$31,AJ$3,1))</f>
        <v>210.83764266642325</v>
      </c>
      <c r="AK239" cm="1">
        <f t="array" aca="1" ref="AK239" ca="1">INDEX($D$20:$I$31,AK$3,1)+BETAINV(RAND(),INDEX($D$20:$I$31,AK$3,5),INDEX($D$20:$I$31,AK$3,6))*(INDEX($D$20:$I$31,AK$3,2)-INDEX($D$20:$I$31,AK$3,1))</f>
        <v>244.44118304204744</v>
      </c>
      <c r="AL239" cm="1">
        <f t="array" aca="1" ref="AL239" ca="1">INDEX($D$20:$I$31,AL$3,1)+BETAINV(RAND(),INDEX($D$20:$I$31,AL$3,5),INDEX($D$20:$I$31,AL$3,6))*(INDEX($D$20:$I$31,AL$3,2)-INDEX($D$20:$I$31,AL$3,1))</f>
        <v>432.05897791220798</v>
      </c>
      <c r="AN239">
        <v>236</v>
      </c>
      <c r="AO239" s="13" cm="1">
        <f t="array" aca="1" ref="AO239" ca="1">INDEX($D$36:$I$47,AO$3,1)+BETAINV(RAND(),INDEX($D$36:$I$47,AO$3,5),INDEX($D$36:$I$47,AO$3,6))*(INDEX($D$36:$I$47,AO$3,2)-INDEX($D$36:$I$47,AO$3,1))</f>
        <v>94.672120347281052</v>
      </c>
      <c r="AP239" s="13" cm="1">
        <f t="array" aca="1" ref="AP239" ca="1">INDEX($D$36:$I$47,AP$3,1)+BETAINV(RAND(),INDEX($D$36:$I$47,AP$3,5),INDEX($D$36:$I$47,AP$3,6))*(INDEX($D$36:$I$47,AP$3,2)-INDEX($D$36:$I$47,AP$3,1))</f>
        <v>94.607161218816529</v>
      </c>
      <c r="AQ239" s="13" cm="1">
        <f t="array" aca="1" ref="AQ239" ca="1">INDEX($D$36:$I$47,AQ$3,1)+BETAINV(RAND(),INDEX($D$36:$I$47,AQ$3,5),INDEX($D$36:$I$47,AQ$3,6))*(INDEX($D$36:$I$47,AQ$3,2)-INDEX($D$36:$I$47,AQ$3,1))</f>
        <v>193.97964405392977</v>
      </c>
      <c r="AR239" s="13" cm="1">
        <f t="array" aca="1" ref="AR239" ca="1">INDEX($D$36:$I$47,AR$3,1)+BETAINV(RAND(),INDEX($D$36:$I$47,AR$3,5),INDEX($D$36:$I$47,AR$3,6))*(INDEX($D$36:$I$47,AR$3,2)-INDEX($D$36:$I$47,AR$3,1))</f>
        <v>351.56494821790096</v>
      </c>
      <c r="AS239" s="13" cm="1">
        <f t="array" aca="1" ref="AS239" ca="1">INDEX($D$36:$I$47,AS$3,1)+BETAINV(RAND(),INDEX($D$36:$I$47,AS$3,5),INDEX($D$36:$I$47,AS$3,6))*(INDEX($D$36:$I$47,AS$3,2)-INDEX($D$36:$I$47,AS$3,1))</f>
        <v>563.87781143790119</v>
      </c>
      <c r="AT239" s="13" cm="1">
        <f t="array" aca="1" ref="AT239" ca="1">INDEX($D$36:$I$47,AT$3,1)+BETAINV(RAND(),INDEX($D$36:$I$47,AT$3,5),INDEX($D$36:$I$47,AT$3,6))*(INDEX($D$36:$I$47,AT$3,2)-INDEX($D$36:$I$47,AT$3,1))</f>
        <v>168.63340429544181</v>
      </c>
      <c r="AU239" s="13" cm="1">
        <f t="array" aca="1" ref="AU239" ca="1">INDEX($D$36:$I$47,AU$3,1)+BETAINV(RAND(),INDEX($D$36:$I$47,AU$3,5),INDEX($D$36:$I$47,AU$3,6))*(INDEX($D$36:$I$47,AU$3,2)-INDEX($D$36:$I$47,AU$3,1))</f>
        <v>344.33170433942331</v>
      </c>
      <c r="AV239" s="13" cm="1">
        <f t="array" aca="1" ref="AV239" ca="1">INDEX($D$36:$I$47,AV$3,1)+BETAINV(RAND(),INDEX($D$36:$I$47,AV$3,5),INDEX($D$36:$I$47,AV$3,6))*(INDEX($D$36:$I$47,AV$3,2)-INDEX($D$36:$I$47,AV$3,1))</f>
        <v>616.74387464512927</v>
      </c>
      <c r="AW239" s="13" cm="1">
        <f t="array" aca="1" ref="AW239" ca="1">INDEX($D$36:$I$47,AW$3,1)+BETAINV(RAND(),INDEX($D$36:$I$47,AW$3,5),INDEX($D$36:$I$47,AW$3,6))*(INDEX($D$36:$I$47,AW$3,2)-INDEX($D$36:$I$47,AW$3,1))</f>
        <v>520.26830319922851</v>
      </c>
      <c r="AX239" s="13" cm="1">
        <f t="array" aca="1" ref="AX239" ca="1">INDEX($D$36:$I$47,AX$3,1)+BETAINV(RAND(),INDEX($D$36:$I$47,AX$3,5),INDEX($D$36:$I$47,AX$3,6))*(INDEX($D$36:$I$47,AX$3,2)-INDEX($D$36:$I$47,AX$3,1))</f>
        <v>451.93140985000366</v>
      </c>
      <c r="AY239" s="13" cm="1">
        <f t="array" aca="1" ref="AY239" ca="1">INDEX($D$36:$I$47,AY$3,1)+BETAINV(RAND(),INDEX($D$36:$I$47,AY$3,5),INDEX($D$36:$I$47,AY$3,6))*(INDEX($D$36:$I$47,AY$3,2)-INDEX($D$36:$I$47,AY$3,1))</f>
        <v>148.3276507580153</v>
      </c>
      <c r="AZ239" s="13" cm="1">
        <f t="array" aca="1" ref="AZ239" ca="1">INDEX($D$36:$I$47,AZ$3,1)+BETAINV(RAND(),INDEX($D$36:$I$47,AZ$3,5),INDEX($D$36:$I$47,AZ$3,6))*(INDEX($D$36:$I$47,AZ$3,2)-INDEX($D$36:$I$47,AZ$3,1))</f>
        <v>396.92089410377775</v>
      </c>
      <c r="BC239">
        <v>236</v>
      </c>
      <c r="BD239" cm="1">
        <f t="array" aca="1" ref="BD239" ca="1">INDEX($D$52:$I$63,BD$3,1)+BETAINV(RAND(),INDEX($D$52:$I$63,BD$3,5),INDEX($D$52:$I$63,BD$3,6))*(INDEX($D$52:$I$63,BD$3,2)-INDEX(D$52:I$63,BD$3,1))</f>
        <v>63.519729632945214</v>
      </c>
      <c r="BE239" cm="1">
        <f t="array" aca="1" ref="BE239" ca="1">INDEX($D$52:$I$63,BE$3,1)+BETAINV(RAND(),INDEX($D$52:$I$63,BE$3,5),INDEX($D$52:$I$63,BE$3,6))*(INDEX($D$52:$I$63,BE$3,2)-INDEX(E$52:J$63,BE$3,1))</f>
        <v>47.52000000000001</v>
      </c>
      <c r="BF239" cm="1">
        <f t="array" aca="1" ref="BF239" ca="1">INDEX($D$52:$I$63,BF$3,1)+BETAINV(RAND(),INDEX($D$52:$I$63,BF$3,5),INDEX($D$52:$I$63,BF$3,6))*(INDEX($D$52:$I$63,BF$3,2)-INDEX(F$52:K$63,BF$3,1))</f>
        <v>33.562219214040944</v>
      </c>
      <c r="BG239" cm="1">
        <f t="array" aca="1" ref="BG239" ca="1">INDEX($D$52:$I$63,BG$3,1)+BETAINV(RAND(),INDEX($D$52:$I$63,BG$3,5),INDEX($D$52:$I$63,BG$3,6))*(INDEX($D$52:$I$63,BG$3,2)-INDEX(G$52:L$63,BG$3,1))</f>
        <v>275.98943912084707</v>
      </c>
      <c r="BH239" cm="1">
        <f t="array" aca="1" ref="BH239" ca="1">INDEX($D$52:$I$63,BH$3,1)+BETAINV(RAND(),INDEX($D$52:$I$63,BH$3,5),INDEX($D$52:$I$63,BH$3,6))*(INDEX($D$52:$I$63,BH$3,2)-INDEX(H$52:M$63,BH$3,1))</f>
        <v>202.9637586954519</v>
      </c>
      <c r="BI239" cm="1">
        <f t="array" aca="1" ref="BI239" ca="1">INDEX($D$52:$I$63,BI$3,1)+BETAINV(RAND(),INDEX($D$52:$I$63,BI$3,5),INDEX($D$52:$I$63,BI$3,6))*(INDEX($D$52:$I$63,BI$3,2)-INDEX(I$52:N$63,BI$3,1))</f>
        <v>166.32717015075863</v>
      </c>
      <c r="BJ239" cm="1">
        <f t="array" aca="1" ref="BJ239" ca="1">INDEX($D$52:$I$63,BJ$3,1)+BETAINV(RAND(),INDEX($D$52:$I$63,BJ$3,5),INDEX($D$52:$I$63,BJ$3,6))*(INDEX($D$52:$I$63,BJ$3,2)-INDEX(J$52:O$63,BJ$3,1))</f>
        <v>333.56423218101691</v>
      </c>
      <c r="BK239" cm="1">
        <f t="array" aca="1" ref="BK239" ca="1">INDEX($D$52:$I$63,BK$3,1)+BETAINV(RAND(),INDEX($D$52:$I$63,BK$3,5),INDEX($D$52:$I$63,BK$3,6))*(INDEX($D$52:$I$63,BK$3,2)-INDEX(K$52:P$63,BK$3,1))</f>
        <v>509.31521715162836</v>
      </c>
      <c r="BL239" cm="1">
        <f t="array" aca="1" ref="BL239" ca="1">INDEX($D$52:$I$63,BL$3,1)+BETAINV(RAND(),INDEX($D$52:$I$63,BL$3,5),INDEX($D$52:$I$63,BL$3,6))*(INDEX($D$52:$I$63,BL$3,2)-INDEX(L$52:Q$63,BL$3,1))</f>
        <v>402.5428682146603</v>
      </c>
      <c r="BM239" cm="1">
        <f t="array" aca="1" ref="BM239" ca="1">INDEX($D$52:$I$63,BM$3,1)+BETAINV(RAND(),INDEX($D$52:$I$63,BM$3,5),INDEX($D$52:$I$63,BM$3,6))*(INDEX($D$52:$I$63,BM$3,2)-INDEX(M$52:R$63,BM$3,1))</f>
        <v>48.830134584604082</v>
      </c>
      <c r="BN239" cm="1">
        <f t="array" aca="1" ref="BN239" ca="1">INDEX($D$52:$I$63,BN$3,1)+BETAINV(RAND(),INDEX($D$52:$I$63,BN$3,5),INDEX($D$52:$I$63,BN$3,6))*(INDEX($D$52:$I$63,BN$3,2)-INDEX(N$52:S$63,BN$3,1))</f>
        <v>105.23835926271866</v>
      </c>
      <c r="BO239" cm="1">
        <f t="array" aca="1" ref="BO239" ca="1">INDEX($D$52:$I$63,BO$3,1)+BETAINV(RAND(),INDEX($D$52:$I$63,BO$3,5),INDEX($D$52:$I$63,BO$3,6))*(INDEX($D$52:$I$63,BO$3,2)-INDEX(O$52:T$63,BO$3,1))</f>
        <v>435.75692072751019</v>
      </c>
    </row>
    <row r="240" spans="12:67" x14ac:dyDescent="0.25">
      <c r="L240">
        <v>237</v>
      </c>
      <c r="M240" cm="1">
        <f t="array" aca="1" ref="M240" ca="1">INDEX($D$4:$I$15,M$3,1)+BETAINV(RAND(),INDEX($D$4:$I$15,M$3,5),INDEX($D$4:$I$15,M$3,6))*(INDEX($D$4:$I$15,M$3,2)-INDEX($D$4:$I$15,M$3,1))</f>
        <v>247.92290116305998</v>
      </c>
      <c r="N240" cm="1">
        <f t="array" aca="1" ref="N240" ca="1">INDEX($D$4:$I$15,N$3,1)+BETAINV(RAND(),INDEX($D$4:$I$15,N$3,5),INDEX($D$4:$I$15,N$3,6))*(INDEX($D$4:$I$15,N$3,2)-INDEX($D$4:$I$15,N$3,1))</f>
        <v>164.97033423869169</v>
      </c>
      <c r="O240" cm="1">
        <f t="array" aca="1" ref="O240" ca="1">INDEX($D$4:$I$15,O$3,1)+BETAINV(RAND(),INDEX($D$4:$I$15,O$3,5),INDEX($D$4:$I$15,O$3,6))*(INDEX($D$4:$I$15,O$3,2)-INDEX($D$4:$I$15,O$3,1))</f>
        <v>51.532577273575214</v>
      </c>
      <c r="P240" cm="1">
        <f t="array" aca="1" ref="P240" ca="1">INDEX($D$4:$I$15,P$3,1)+BETAINV(RAND(),INDEX($D$4:$I$15,P$3,5),INDEX($D$4:$I$15,P$3,6))*(INDEX($D$4:$I$15,P$3,2)-INDEX($D$4:$I$15,P$3,1))</f>
        <v>673.01450488472051</v>
      </c>
      <c r="Q240" cm="1">
        <f t="array" aca="1" ref="Q240" ca="1">INDEX($D$4:$I$15,Q$3,1)+BETAINV(RAND(),INDEX($D$4:$I$15,Q$3,5),INDEX($D$4:$I$15,Q$3,6))*(INDEX($D$4:$I$15,Q$3,2)-INDEX($D$4:$I$15,Q$3,1))</f>
        <v>135.12377556084405</v>
      </c>
      <c r="R240" cm="1">
        <f t="array" aca="1" ref="R240" ca="1">INDEX($D$4:$I$15,R$3,1)+BETAINV(RAND(),INDEX($D$4:$I$15,R$3,5),INDEX($D$4:$I$15,R$3,6))*(INDEX($D$4:$I$15,R$3,2)-INDEX($D$4:$I$15,R$3,1))</f>
        <v>581.24616104532447</v>
      </c>
      <c r="S240" cm="1">
        <f t="array" aca="1" ref="S240" ca="1">INDEX($D$4:$I$15,S$3,1)+BETAINV(RAND(),INDEX($D$4:$I$15,S$3,5),INDEX($D$4:$I$15,S$3,6))*(INDEX($D$4:$I$15,S$3,2)-INDEX($D$4:$I$15,S$3,1))</f>
        <v>642.07353438593191</v>
      </c>
      <c r="T240" cm="1">
        <f t="array" aca="1" ref="T240" ca="1">INDEX($D$4:$I$15,T$3,1)+BETAINV(RAND(),INDEX($D$4:$I$15,T$3,5),INDEX($D$4:$I$15,T$3,6))*(INDEX($D$4:$I$15,T$3,2)-INDEX($D$4:$I$15,T$3,1))</f>
        <v>910.3767787084239</v>
      </c>
      <c r="U240" cm="1">
        <f t="array" aca="1" ref="U240" ca="1">INDEX($D$4:$I$15,U$3,1)+BETAINV(RAND(),INDEX($D$4:$I$15,U$3,5),INDEX($D$4:$I$15,U$3,6))*(INDEX($D$4:$I$15,U$3,2)-INDEX($D$4:$I$15,U$3,1))</f>
        <v>303.69814563934176</v>
      </c>
      <c r="V240" cm="1">
        <f t="array" aca="1" ref="V240" ca="1">INDEX($D$4:$I$15,V$3,1)+BETAINV(RAND(),INDEX($D$4:$I$15,V$3,5),INDEX($D$4:$I$15,V$3,6))*(INDEX($D$4:$I$15,V$3,2)-INDEX($D$4:$I$15,V$3,1))</f>
        <v>104.45683591177425</v>
      </c>
      <c r="W240" cm="1">
        <f t="array" aca="1" ref="W240" ca="1">INDEX($D$4:$I$15,W$3,1)+BETAINV(RAND(),INDEX($D$4:$I$15,W$3,5),INDEX($D$4:$I$15,W$3,6))*(INDEX($D$4:$I$15,W$3,2)-INDEX($D$4:$I$15,W$3,1))</f>
        <v>362.10495606266289</v>
      </c>
      <c r="X240" cm="1">
        <f t="array" aca="1" ref="X240" ca="1">INDEX($D$4:$I$15,X$3,1)+BETAINV(RAND(),INDEX($D$4:$I$15,X$3,5),INDEX($D$4:$I$15,X$3,6))*(INDEX($D$4:$I$15,X$3,2)-INDEX($D$4:$I$15,X$3,1))</f>
        <v>1706.3939097069078</v>
      </c>
      <c r="Z240">
        <v>237</v>
      </c>
      <c r="AA240" cm="1">
        <f t="array" aca="1" ref="AA240" ca="1">INDEX($D$20:$I$31,AA$3,1)+BETAINV(RAND(),INDEX($D$20:$I$31,AA$3,5),INDEX($D$20:$I$31,AA$3,6))*(INDEX($D$20:$I$31,AA$3,2)-INDEX($D$20:$I$31,AA$3,1))</f>
        <v>92.715180266193329</v>
      </c>
      <c r="AB240" cm="1">
        <f t="array" aca="1" ref="AB240" ca="1">INDEX($D$20:$I$31,AB$3,1)+BETAINV(RAND(),INDEX($D$20:$I$31,AB$3,5),INDEX($D$20:$I$31,AB$3,6))*(INDEX($D$20:$I$31,AB$3,2)-INDEX($D$20:$I$31,AB$3,1))</f>
        <v>101.25730697520864</v>
      </c>
      <c r="AC240" cm="1">
        <f t="array" aca="1" ref="AC240" ca="1">INDEX($D$20:$I$31,AC$3,1)+BETAINV(RAND(),INDEX($D$20:$I$31,AC$3,5),INDEX($D$20:$I$31,AC$3,6))*(INDEX($D$20:$I$31,AC$3,2)-INDEX($D$20:$I$31,AC$3,1))</f>
        <v>110.22097022665083</v>
      </c>
      <c r="AD240" cm="1">
        <f t="array" aca="1" ref="AD240" ca="1">INDEX($D$20:$I$31,AD$3,1)+BETAINV(RAND(),INDEX($D$20:$I$31,AD$3,5),INDEX($D$20:$I$31,AD$3,6))*(INDEX($D$20:$I$31,AD$3,2)-INDEX($D$20:$I$31,AD$3,1))</f>
        <v>528.05686056776221</v>
      </c>
      <c r="AE240" cm="1">
        <f t="array" aca="1" ref="AE240" ca="1">INDEX($D$20:$I$31,AE$3,1)+BETAINV(RAND(),INDEX($D$20:$I$31,AE$3,5),INDEX($D$20:$I$31,AE$3,6))*(INDEX($D$20:$I$31,AE$3,2)-INDEX($D$20:$I$31,AE$3,1))</f>
        <v>360.27051572703976</v>
      </c>
      <c r="AF240" cm="1">
        <f t="array" aca="1" ref="AF240" ca="1">INDEX($D$20:$I$31,AF$3,1)+BETAINV(RAND(),INDEX($D$20:$I$31,AF$3,5),INDEX($D$20:$I$31,AF$3,6))*(INDEX($D$20:$I$31,AF$3,2)-INDEX($D$20:$I$31,AF$3,1))</f>
        <v>149.93394661262846</v>
      </c>
      <c r="AG240" cm="1">
        <f t="array" aca="1" ref="AG240" ca="1">INDEX($D$20:$I$31,AG$3,1)+BETAINV(RAND(),INDEX($D$20:$I$31,AG$3,5),INDEX($D$20:$I$31,AG$3,6))*(INDEX($D$20:$I$31,AG$3,2)-INDEX($D$20:$I$31,AG$3,1))</f>
        <v>712.38635750535013</v>
      </c>
      <c r="AH240" cm="1">
        <f t="array" aca="1" ref="AH240" ca="1">INDEX($D$20:$I$31,AH$3,1)+BETAINV(RAND(),INDEX($D$20:$I$31,AH$3,5),INDEX($D$20:$I$31,AH$3,6))*(INDEX($D$20:$I$31,AH$3,2)-INDEX($D$20:$I$31,AH$3,1))</f>
        <v>679.80418985772644</v>
      </c>
      <c r="AI240" cm="1">
        <f t="array" aca="1" ref="AI240" ca="1">INDEX($D$20:$I$31,AI$3,1)+BETAINV(RAND(),INDEX($D$20:$I$31,AI$3,5),INDEX($D$20:$I$31,AI$3,6))*(INDEX($D$20:$I$31,AI$3,2)-INDEX($D$20:$I$31,AI$3,1))</f>
        <v>404.12725070527904</v>
      </c>
      <c r="AJ240" cm="1">
        <f t="array" aca="1" ref="AJ240" ca="1">INDEX($D$20:$I$31,AJ$3,1)+BETAINV(RAND(),INDEX($D$20:$I$31,AJ$3,5),INDEX($D$20:$I$31,AJ$3,6))*(INDEX($D$20:$I$31,AJ$3,2)-INDEX($D$20:$I$31,AJ$3,1))</f>
        <v>233.41699304968256</v>
      </c>
      <c r="AK240" cm="1">
        <f t="array" aca="1" ref="AK240" ca="1">INDEX($D$20:$I$31,AK$3,1)+BETAINV(RAND(),INDEX($D$20:$I$31,AK$3,5),INDEX($D$20:$I$31,AK$3,6))*(INDEX($D$20:$I$31,AK$3,2)-INDEX($D$20:$I$31,AK$3,1))</f>
        <v>282.43570485449885</v>
      </c>
      <c r="AL240" cm="1">
        <f t="array" aca="1" ref="AL240" ca="1">INDEX($D$20:$I$31,AL$3,1)+BETAINV(RAND(),INDEX($D$20:$I$31,AL$3,5),INDEX($D$20:$I$31,AL$3,6))*(INDEX($D$20:$I$31,AL$3,2)-INDEX($D$20:$I$31,AL$3,1))</f>
        <v>457.63295567835257</v>
      </c>
      <c r="AN240">
        <v>237</v>
      </c>
      <c r="AO240" s="13" cm="1">
        <f t="array" aca="1" ref="AO240" ca="1">INDEX($D$36:$I$47,AO$3,1)+BETAINV(RAND(),INDEX($D$36:$I$47,AO$3,5),INDEX($D$36:$I$47,AO$3,6))*(INDEX($D$36:$I$47,AO$3,2)-INDEX($D$36:$I$47,AO$3,1))</f>
        <v>90.134245689788912</v>
      </c>
      <c r="AP240" s="13" cm="1">
        <f t="array" aca="1" ref="AP240" ca="1">INDEX($D$36:$I$47,AP$3,1)+BETAINV(RAND(),INDEX($D$36:$I$47,AP$3,5),INDEX($D$36:$I$47,AP$3,6))*(INDEX($D$36:$I$47,AP$3,2)-INDEX($D$36:$I$47,AP$3,1))</f>
        <v>115.7595861082024</v>
      </c>
      <c r="AQ240" s="13" cm="1">
        <f t="array" aca="1" ref="AQ240" ca="1">INDEX($D$36:$I$47,AQ$3,1)+BETAINV(RAND(),INDEX($D$36:$I$47,AQ$3,5),INDEX($D$36:$I$47,AQ$3,6))*(INDEX($D$36:$I$47,AQ$3,2)-INDEX($D$36:$I$47,AQ$3,1))</f>
        <v>188.34076181321515</v>
      </c>
      <c r="AR240" s="13" cm="1">
        <f t="array" aca="1" ref="AR240" ca="1">INDEX($D$36:$I$47,AR$3,1)+BETAINV(RAND(),INDEX($D$36:$I$47,AR$3,5),INDEX($D$36:$I$47,AR$3,6))*(INDEX($D$36:$I$47,AR$3,2)-INDEX($D$36:$I$47,AR$3,1))</f>
        <v>309.5931342057778</v>
      </c>
      <c r="AS240" s="13" cm="1">
        <f t="array" aca="1" ref="AS240" ca="1">INDEX($D$36:$I$47,AS$3,1)+BETAINV(RAND(),INDEX($D$36:$I$47,AS$3,5),INDEX($D$36:$I$47,AS$3,6))*(INDEX($D$36:$I$47,AS$3,2)-INDEX($D$36:$I$47,AS$3,1))</f>
        <v>718.11614253562425</v>
      </c>
      <c r="AT240" s="13" cm="1">
        <f t="array" aca="1" ref="AT240" ca="1">INDEX($D$36:$I$47,AT$3,1)+BETAINV(RAND(),INDEX($D$36:$I$47,AT$3,5),INDEX($D$36:$I$47,AT$3,6))*(INDEX($D$36:$I$47,AT$3,2)-INDEX($D$36:$I$47,AT$3,1))</f>
        <v>171.7109802853625</v>
      </c>
      <c r="AU240" s="13" cm="1">
        <f t="array" aca="1" ref="AU240" ca="1">INDEX($D$36:$I$47,AU$3,1)+BETAINV(RAND(),INDEX($D$36:$I$47,AU$3,5),INDEX($D$36:$I$47,AU$3,6))*(INDEX($D$36:$I$47,AU$3,2)-INDEX($D$36:$I$47,AU$3,1))</f>
        <v>275.2115244102597</v>
      </c>
      <c r="AV240" s="13" cm="1">
        <f t="array" aca="1" ref="AV240" ca="1">INDEX($D$36:$I$47,AV$3,1)+BETAINV(RAND(),INDEX($D$36:$I$47,AV$3,5),INDEX($D$36:$I$47,AV$3,6))*(INDEX($D$36:$I$47,AV$3,2)-INDEX($D$36:$I$47,AV$3,1))</f>
        <v>604.84198752434281</v>
      </c>
      <c r="AW240" s="13" cm="1">
        <f t="array" aca="1" ref="AW240" ca="1">INDEX($D$36:$I$47,AW$3,1)+BETAINV(RAND(),INDEX($D$36:$I$47,AW$3,5),INDEX($D$36:$I$47,AW$3,6))*(INDEX($D$36:$I$47,AW$3,2)-INDEX($D$36:$I$47,AW$3,1))</f>
        <v>522.94837470699531</v>
      </c>
      <c r="AX240" s="13" cm="1">
        <f t="array" aca="1" ref="AX240" ca="1">INDEX($D$36:$I$47,AX$3,1)+BETAINV(RAND(),INDEX($D$36:$I$47,AX$3,5),INDEX($D$36:$I$47,AX$3,6))*(INDEX($D$36:$I$47,AX$3,2)-INDEX($D$36:$I$47,AX$3,1))</f>
        <v>370.21740295860792</v>
      </c>
      <c r="AY240" s="13" cm="1">
        <f t="array" aca="1" ref="AY240" ca="1">INDEX($D$36:$I$47,AY$3,1)+BETAINV(RAND(),INDEX($D$36:$I$47,AY$3,5),INDEX($D$36:$I$47,AY$3,6))*(INDEX($D$36:$I$47,AY$3,2)-INDEX($D$36:$I$47,AY$3,1))</f>
        <v>132.96405741372291</v>
      </c>
      <c r="AZ240" s="13" cm="1">
        <f t="array" aca="1" ref="AZ240" ca="1">INDEX($D$36:$I$47,AZ$3,1)+BETAINV(RAND(),INDEX($D$36:$I$47,AZ$3,5),INDEX($D$36:$I$47,AZ$3,6))*(INDEX($D$36:$I$47,AZ$3,2)-INDEX($D$36:$I$47,AZ$3,1))</f>
        <v>382.66407369360019</v>
      </c>
      <c r="BC240">
        <v>237</v>
      </c>
      <c r="BD240" cm="1">
        <f t="array" aca="1" ref="BD240" ca="1">INDEX($D$52:$I$63,BD$3,1)+BETAINV(RAND(),INDEX($D$52:$I$63,BD$3,5),INDEX($D$52:$I$63,BD$3,6))*(INDEX($D$52:$I$63,BD$3,2)-INDEX(D$52:I$63,BD$3,1))</f>
        <v>58.964838409404024</v>
      </c>
      <c r="BE240" cm="1">
        <f t="array" aca="1" ref="BE240" ca="1">INDEX($D$52:$I$63,BE$3,1)+BETAINV(RAND(),INDEX($D$52:$I$63,BE$3,5),INDEX($D$52:$I$63,BE$3,6))*(INDEX($D$52:$I$63,BE$3,2)-INDEX(E$52:J$63,BE$3,1))</f>
        <v>47.52000000000001</v>
      </c>
      <c r="BF240" cm="1">
        <f t="array" aca="1" ref="BF240" ca="1">INDEX($D$52:$I$63,BF$3,1)+BETAINV(RAND(),INDEX($D$52:$I$63,BF$3,5),INDEX($D$52:$I$63,BF$3,6))*(INDEX($D$52:$I$63,BF$3,2)-INDEX(F$52:K$63,BF$3,1))</f>
        <v>37.092758057383257</v>
      </c>
      <c r="BG240" cm="1">
        <f t="array" aca="1" ref="BG240" ca="1">INDEX($D$52:$I$63,BG$3,1)+BETAINV(RAND(),INDEX($D$52:$I$63,BG$3,5),INDEX($D$52:$I$63,BG$3,6))*(INDEX($D$52:$I$63,BG$3,2)-INDEX(G$52:L$63,BG$3,1))</f>
        <v>276.69144022998222</v>
      </c>
      <c r="BH240" cm="1">
        <f t="array" aca="1" ref="BH240" ca="1">INDEX($D$52:$I$63,BH$3,1)+BETAINV(RAND(),INDEX($D$52:$I$63,BH$3,5),INDEX($D$52:$I$63,BH$3,6))*(INDEX($D$52:$I$63,BH$3,2)-INDEX(H$52:M$63,BH$3,1))</f>
        <v>170.53121257396194</v>
      </c>
      <c r="BI240" cm="1">
        <f t="array" aca="1" ref="BI240" ca="1">INDEX($D$52:$I$63,BI$3,1)+BETAINV(RAND(),INDEX($D$52:$I$63,BI$3,5),INDEX($D$52:$I$63,BI$3,6))*(INDEX($D$52:$I$63,BI$3,2)-INDEX(I$52:N$63,BI$3,1))</f>
        <v>124.82919020089285</v>
      </c>
      <c r="BJ240" cm="1">
        <f t="array" aca="1" ref="BJ240" ca="1">INDEX($D$52:$I$63,BJ$3,1)+BETAINV(RAND(),INDEX($D$52:$I$63,BJ$3,5),INDEX($D$52:$I$63,BJ$3,6))*(INDEX($D$52:$I$63,BJ$3,2)-INDEX(J$52:O$63,BJ$3,1))</f>
        <v>335.52954020222199</v>
      </c>
      <c r="BK240" cm="1">
        <f t="array" aca="1" ref="BK240" ca="1">INDEX($D$52:$I$63,BK$3,1)+BETAINV(RAND(),INDEX($D$52:$I$63,BK$3,5),INDEX($D$52:$I$63,BK$3,6))*(INDEX($D$52:$I$63,BK$3,2)-INDEX(K$52:P$63,BK$3,1))</f>
        <v>407.64072868779277</v>
      </c>
      <c r="BL240" cm="1">
        <f t="array" aca="1" ref="BL240" ca="1">INDEX($D$52:$I$63,BL$3,1)+BETAINV(RAND(),INDEX($D$52:$I$63,BL$3,5),INDEX($D$52:$I$63,BL$3,6))*(INDEX($D$52:$I$63,BL$3,2)-INDEX(L$52:Q$63,BL$3,1))</f>
        <v>238.55959721028682</v>
      </c>
      <c r="BM240" cm="1">
        <f t="array" aca="1" ref="BM240" ca="1">INDEX($D$52:$I$63,BM$3,1)+BETAINV(RAND(),INDEX($D$52:$I$63,BM$3,5),INDEX($D$52:$I$63,BM$3,6))*(INDEX($D$52:$I$63,BM$3,2)-INDEX(M$52:R$63,BM$3,1))</f>
        <v>-63.856760526755579</v>
      </c>
      <c r="BN240" cm="1">
        <f t="array" aca="1" ref="BN240" ca="1">INDEX($D$52:$I$63,BN$3,1)+BETAINV(RAND(),INDEX($D$52:$I$63,BN$3,5),INDEX($D$52:$I$63,BN$3,6))*(INDEX($D$52:$I$63,BN$3,2)-INDEX(N$52:S$63,BN$3,1))</f>
        <v>104.45998656034685</v>
      </c>
      <c r="BO240" cm="1">
        <f t="array" aca="1" ref="BO240" ca="1">INDEX($D$52:$I$63,BO$3,1)+BETAINV(RAND(),INDEX($D$52:$I$63,BO$3,5),INDEX($D$52:$I$63,BO$3,6))*(INDEX($D$52:$I$63,BO$3,2)-INDEX(O$52:T$63,BO$3,1))</f>
        <v>384.76423566344243</v>
      </c>
    </row>
    <row r="241" spans="12:67" x14ac:dyDescent="0.25">
      <c r="L241">
        <v>238</v>
      </c>
      <c r="M241" cm="1">
        <f t="array" aca="1" ref="M241" ca="1">INDEX($D$4:$I$15,M$3,1)+BETAINV(RAND(),INDEX($D$4:$I$15,M$3,5),INDEX($D$4:$I$15,M$3,6))*(INDEX($D$4:$I$15,M$3,2)-INDEX($D$4:$I$15,M$3,1))</f>
        <v>271.58813652527687</v>
      </c>
      <c r="N241" cm="1">
        <f t="array" aca="1" ref="N241" ca="1">INDEX($D$4:$I$15,N$3,1)+BETAINV(RAND(),INDEX($D$4:$I$15,N$3,5),INDEX($D$4:$I$15,N$3,6))*(INDEX($D$4:$I$15,N$3,2)-INDEX($D$4:$I$15,N$3,1))</f>
        <v>176.45279287209038</v>
      </c>
      <c r="O241" cm="1">
        <f t="array" aca="1" ref="O241" ca="1">INDEX($D$4:$I$15,O$3,1)+BETAINV(RAND(),INDEX($D$4:$I$15,O$3,5),INDEX($D$4:$I$15,O$3,6))*(INDEX($D$4:$I$15,O$3,2)-INDEX($D$4:$I$15,O$3,1))</f>
        <v>49.225753905266615</v>
      </c>
      <c r="P241" cm="1">
        <f t="array" aca="1" ref="P241" ca="1">INDEX($D$4:$I$15,P$3,1)+BETAINV(RAND(),INDEX($D$4:$I$15,P$3,5),INDEX($D$4:$I$15,P$3,6))*(INDEX($D$4:$I$15,P$3,2)-INDEX($D$4:$I$15,P$3,1))</f>
        <v>854.1147266091175</v>
      </c>
      <c r="Q241" cm="1">
        <f t="array" aca="1" ref="Q241" ca="1">INDEX($D$4:$I$15,Q$3,1)+BETAINV(RAND(),INDEX($D$4:$I$15,Q$3,5),INDEX($D$4:$I$15,Q$3,6))*(INDEX($D$4:$I$15,Q$3,2)-INDEX($D$4:$I$15,Q$3,1))</f>
        <v>176.58801653752161</v>
      </c>
      <c r="R241" cm="1">
        <f t="array" aca="1" ref="R241" ca="1">INDEX($D$4:$I$15,R$3,1)+BETAINV(RAND(),INDEX($D$4:$I$15,R$3,5),INDEX($D$4:$I$15,R$3,6))*(INDEX($D$4:$I$15,R$3,2)-INDEX($D$4:$I$15,R$3,1))</f>
        <v>528.83525921199487</v>
      </c>
      <c r="S241" cm="1">
        <f t="array" aca="1" ref="S241" ca="1">INDEX($D$4:$I$15,S$3,1)+BETAINV(RAND(),INDEX($D$4:$I$15,S$3,5),INDEX($D$4:$I$15,S$3,6))*(INDEX($D$4:$I$15,S$3,2)-INDEX($D$4:$I$15,S$3,1))</f>
        <v>795.44554737019712</v>
      </c>
      <c r="T241" cm="1">
        <f t="array" aca="1" ref="T241" ca="1">INDEX($D$4:$I$15,T$3,1)+BETAINV(RAND(),INDEX($D$4:$I$15,T$3,5),INDEX($D$4:$I$15,T$3,6))*(INDEX($D$4:$I$15,T$3,2)-INDEX($D$4:$I$15,T$3,1))</f>
        <v>781.03233282786425</v>
      </c>
      <c r="U241" cm="1">
        <f t="array" aca="1" ref="U241" ca="1">INDEX($D$4:$I$15,U$3,1)+BETAINV(RAND(),INDEX($D$4:$I$15,U$3,5),INDEX($D$4:$I$15,U$3,6))*(INDEX($D$4:$I$15,U$3,2)-INDEX($D$4:$I$15,U$3,1))</f>
        <v>247.35497083674139</v>
      </c>
      <c r="V241" cm="1">
        <f t="array" aca="1" ref="V241" ca="1">INDEX($D$4:$I$15,V$3,1)+BETAINV(RAND(),INDEX($D$4:$I$15,V$3,5),INDEX($D$4:$I$15,V$3,6))*(INDEX($D$4:$I$15,V$3,2)-INDEX($D$4:$I$15,V$3,1))</f>
        <v>107.331862296436</v>
      </c>
      <c r="W241" cm="1">
        <f t="array" aca="1" ref="W241" ca="1">INDEX($D$4:$I$15,W$3,1)+BETAINV(RAND(),INDEX($D$4:$I$15,W$3,5),INDEX($D$4:$I$15,W$3,6))*(INDEX($D$4:$I$15,W$3,2)-INDEX($D$4:$I$15,W$3,1))</f>
        <v>369.5827069004992</v>
      </c>
      <c r="X241" cm="1">
        <f t="array" aca="1" ref="X241" ca="1">INDEX($D$4:$I$15,X$3,1)+BETAINV(RAND(),INDEX($D$4:$I$15,X$3,5),INDEX($D$4:$I$15,X$3,6))*(INDEX($D$4:$I$15,X$3,2)-INDEX($D$4:$I$15,X$3,1))</f>
        <v>1700.0028838219337</v>
      </c>
      <c r="Z241">
        <v>238</v>
      </c>
      <c r="AA241" cm="1">
        <f t="array" aca="1" ref="AA241" ca="1">INDEX($D$20:$I$31,AA$3,1)+BETAINV(RAND(),INDEX($D$20:$I$31,AA$3,5),INDEX($D$20:$I$31,AA$3,6))*(INDEX($D$20:$I$31,AA$3,2)-INDEX($D$20:$I$31,AA$3,1))</f>
        <v>92.765254814016473</v>
      </c>
      <c r="AB241" cm="1">
        <f t="array" aca="1" ref="AB241" ca="1">INDEX($D$20:$I$31,AB$3,1)+BETAINV(RAND(),INDEX($D$20:$I$31,AB$3,5),INDEX($D$20:$I$31,AB$3,6))*(INDEX($D$20:$I$31,AB$3,2)-INDEX($D$20:$I$31,AB$3,1))</f>
        <v>99.927751548120824</v>
      </c>
      <c r="AC241" cm="1">
        <f t="array" aca="1" ref="AC241" ca="1">INDEX($D$20:$I$31,AC$3,1)+BETAINV(RAND(),INDEX($D$20:$I$31,AC$3,5),INDEX($D$20:$I$31,AC$3,6))*(INDEX($D$20:$I$31,AC$3,2)-INDEX($D$20:$I$31,AC$3,1))</f>
        <v>90.927766561110985</v>
      </c>
      <c r="AD241" cm="1">
        <f t="array" aca="1" ref="AD241" ca="1">INDEX($D$20:$I$31,AD$3,1)+BETAINV(RAND(),INDEX($D$20:$I$31,AD$3,5),INDEX($D$20:$I$31,AD$3,6))*(INDEX($D$20:$I$31,AD$3,2)-INDEX($D$20:$I$31,AD$3,1))</f>
        <v>542.39513771626275</v>
      </c>
      <c r="AE241" cm="1">
        <f t="array" aca="1" ref="AE241" ca="1">INDEX($D$20:$I$31,AE$3,1)+BETAINV(RAND(),INDEX($D$20:$I$31,AE$3,5),INDEX($D$20:$I$31,AE$3,6))*(INDEX($D$20:$I$31,AE$3,2)-INDEX($D$20:$I$31,AE$3,1))</f>
        <v>271.64727264862233</v>
      </c>
      <c r="AF241" cm="1">
        <f t="array" aca="1" ref="AF241" ca="1">INDEX($D$20:$I$31,AF$3,1)+BETAINV(RAND(),INDEX($D$20:$I$31,AF$3,5),INDEX($D$20:$I$31,AF$3,6))*(INDEX($D$20:$I$31,AF$3,2)-INDEX($D$20:$I$31,AF$3,1))</f>
        <v>140.9816429981629</v>
      </c>
      <c r="AG241" cm="1">
        <f t="array" aca="1" ref="AG241" ca="1">INDEX($D$20:$I$31,AG$3,1)+BETAINV(RAND(),INDEX($D$20:$I$31,AG$3,5),INDEX($D$20:$I$31,AG$3,6))*(INDEX($D$20:$I$31,AG$3,2)-INDEX($D$20:$I$31,AG$3,1))</f>
        <v>851.31526249653098</v>
      </c>
      <c r="AH241" cm="1">
        <f t="array" aca="1" ref="AH241" ca="1">INDEX($D$20:$I$31,AH$3,1)+BETAINV(RAND(),INDEX($D$20:$I$31,AH$3,5),INDEX($D$20:$I$31,AH$3,6))*(INDEX($D$20:$I$31,AH$3,2)-INDEX($D$20:$I$31,AH$3,1))</f>
        <v>715.45472899958861</v>
      </c>
      <c r="AI241" cm="1">
        <f t="array" aca="1" ref="AI241" ca="1">INDEX($D$20:$I$31,AI$3,1)+BETAINV(RAND(),INDEX($D$20:$I$31,AI$3,5),INDEX($D$20:$I$31,AI$3,6))*(INDEX($D$20:$I$31,AI$3,2)-INDEX($D$20:$I$31,AI$3,1))</f>
        <v>471.43848342135396</v>
      </c>
      <c r="AJ241" cm="1">
        <f t="array" aca="1" ref="AJ241" ca="1">INDEX($D$20:$I$31,AJ$3,1)+BETAINV(RAND(),INDEX($D$20:$I$31,AJ$3,5),INDEX($D$20:$I$31,AJ$3,6))*(INDEX($D$20:$I$31,AJ$3,2)-INDEX($D$20:$I$31,AJ$3,1))</f>
        <v>197.67270069248221</v>
      </c>
      <c r="AK241" cm="1">
        <f t="array" aca="1" ref="AK241" ca="1">INDEX($D$20:$I$31,AK$3,1)+BETAINV(RAND(),INDEX($D$20:$I$31,AK$3,5),INDEX($D$20:$I$31,AK$3,6))*(INDEX($D$20:$I$31,AK$3,2)-INDEX($D$20:$I$31,AK$3,1))</f>
        <v>231.07358005700399</v>
      </c>
      <c r="AL241" cm="1">
        <f t="array" aca="1" ref="AL241" ca="1">INDEX($D$20:$I$31,AL$3,1)+BETAINV(RAND(),INDEX($D$20:$I$31,AL$3,5),INDEX($D$20:$I$31,AL$3,6))*(INDEX($D$20:$I$31,AL$3,2)-INDEX($D$20:$I$31,AL$3,1))</f>
        <v>433.71025094799205</v>
      </c>
      <c r="AN241">
        <v>238</v>
      </c>
      <c r="AO241" s="13" cm="1">
        <f t="array" aca="1" ref="AO241" ca="1">INDEX($D$36:$I$47,AO$3,1)+BETAINV(RAND(),INDEX($D$36:$I$47,AO$3,5),INDEX($D$36:$I$47,AO$3,6))*(INDEX($D$36:$I$47,AO$3,2)-INDEX($D$36:$I$47,AO$3,1))</f>
        <v>113.82050268612166</v>
      </c>
      <c r="AP241" s="13" cm="1">
        <f t="array" aca="1" ref="AP241" ca="1">INDEX($D$36:$I$47,AP$3,1)+BETAINV(RAND(),INDEX($D$36:$I$47,AP$3,5),INDEX($D$36:$I$47,AP$3,6))*(INDEX($D$36:$I$47,AP$3,2)-INDEX($D$36:$I$47,AP$3,1))</f>
        <v>99.432843702338857</v>
      </c>
      <c r="AQ241" s="13" cm="1">
        <f t="array" aca="1" ref="AQ241" ca="1">INDEX($D$36:$I$47,AQ$3,1)+BETAINV(RAND(),INDEX($D$36:$I$47,AQ$3,5),INDEX($D$36:$I$47,AQ$3,6))*(INDEX($D$36:$I$47,AQ$3,2)-INDEX($D$36:$I$47,AQ$3,1))</f>
        <v>221.39875451092942</v>
      </c>
      <c r="AR241" s="13" cm="1">
        <f t="array" aca="1" ref="AR241" ca="1">INDEX($D$36:$I$47,AR$3,1)+BETAINV(RAND(),INDEX($D$36:$I$47,AR$3,5),INDEX($D$36:$I$47,AR$3,6))*(INDEX($D$36:$I$47,AR$3,2)-INDEX($D$36:$I$47,AR$3,1))</f>
        <v>335.92922792973951</v>
      </c>
      <c r="AS241" s="13" cm="1">
        <f t="array" aca="1" ref="AS241" ca="1">INDEX($D$36:$I$47,AS$3,1)+BETAINV(RAND(),INDEX($D$36:$I$47,AS$3,5),INDEX($D$36:$I$47,AS$3,6))*(INDEX($D$36:$I$47,AS$3,2)-INDEX($D$36:$I$47,AS$3,1))</f>
        <v>544.13190792762964</v>
      </c>
      <c r="AT241" s="13" cm="1">
        <f t="array" aca="1" ref="AT241" ca="1">INDEX($D$36:$I$47,AT$3,1)+BETAINV(RAND(),INDEX($D$36:$I$47,AT$3,5),INDEX($D$36:$I$47,AT$3,6))*(INDEX($D$36:$I$47,AT$3,2)-INDEX($D$36:$I$47,AT$3,1))</f>
        <v>184.77201461165609</v>
      </c>
      <c r="AU241" s="13" cm="1">
        <f t="array" aca="1" ref="AU241" ca="1">INDEX($D$36:$I$47,AU$3,1)+BETAINV(RAND(),INDEX($D$36:$I$47,AU$3,5),INDEX($D$36:$I$47,AU$3,6))*(INDEX($D$36:$I$47,AU$3,2)-INDEX($D$36:$I$47,AU$3,1))</f>
        <v>308.56196147634392</v>
      </c>
      <c r="AV241" s="13" cm="1">
        <f t="array" aca="1" ref="AV241" ca="1">INDEX($D$36:$I$47,AV$3,1)+BETAINV(RAND(),INDEX($D$36:$I$47,AV$3,5),INDEX($D$36:$I$47,AV$3,6))*(INDEX($D$36:$I$47,AV$3,2)-INDEX($D$36:$I$47,AV$3,1))</f>
        <v>557.06319698799723</v>
      </c>
      <c r="AW241" s="13" cm="1">
        <f t="array" aca="1" ref="AW241" ca="1">INDEX($D$36:$I$47,AW$3,1)+BETAINV(RAND(),INDEX($D$36:$I$47,AW$3,5),INDEX($D$36:$I$47,AW$3,6))*(INDEX($D$36:$I$47,AW$3,2)-INDEX($D$36:$I$47,AW$3,1))</f>
        <v>579.67909246908721</v>
      </c>
      <c r="AX241" s="13" cm="1">
        <f t="array" aca="1" ref="AX241" ca="1">INDEX($D$36:$I$47,AX$3,1)+BETAINV(RAND(),INDEX($D$36:$I$47,AX$3,5),INDEX($D$36:$I$47,AX$3,6))*(INDEX($D$36:$I$47,AX$3,2)-INDEX($D$36:$I$47,AX$3,1))</f>
        <v>399.35171272827881</v>
      </c>
      <c r="AY241" s="13" cm="1">
        <f t="array" aca="1" ref="AY241" ca="1">INDEX($D$36:$I$47,AY$3,1)+BETAINV(RAND(),INDEX($D$36:$I$47,AY$3,5),INDEX($D$36:$I$47,AY$3,6))*(INDEX($D$36:$I$47,AY$3,2)-INDEX($D$36:$I$47,AY$3,1))</f>
        <v>141.69626823738679</v>
      </c>
      <c r="AZ241" s="13" cm="1">
        <f t="array" aca="1" ref="AZ241" ca="1">INDEX($D$36:$I$47,AZ$3,1)+BETAINV(RAND(),INDEX($D$36:$I$47,AZ$3,5),INDEX($D$36:$I$47,AZ$3,6))*(INDEX($D$36:$I$47,AZ$3,2)-INDEX($D$36:$I$47,AZ$3,1))</f>
        <v>383.33961063793618</v>
      </c>
      <c r="BC241">
        <v>238</v>
      </c>
      <c r="BD241" cm="1">
        <f t="array" aca="1" ref="BD241" ca="1">INDEX($D$52:$I$63,BD$3,1)+BETAINV(RAND(),INDEX($D$52:$I$63,BD$3,5),INDEX($D$52:$I$63,BD$3,6))*(INDEX($D$52:$I$63,BD$3,2)-INDEX(D$52:I$63,BD$3,1))</f>
        <v>66.728612241788667</v>
      </c>
      <c r="BE241" cm="1">
        <f t="array" aca="1" ref="BE241" ca="1">INDEX($D$52:$I$63,BE$3,1)+BETAINV(RAND(),INDEX($D$52:$I$63,BE$3,5),INDEX($D$52:$I$63,BE$3,6))*(INDEX($D$52:$I$63,BE$3,2)-INDEX(E$52:J$63,BE$3,1))</f>
        <v>47.52000000000001</v>
      </c>
      <c r="BF241" cm="1">
        <f t="array" aca="1" ref="BF241" ca="1">INDEX($D$52:$I$63,BF$3,1)+BETAINV(RAND(),INDEX($D$52:$I$63,BF$3,5),INDEX($D$52:$I$63,BF$3,6))*(INDEX($D$52:$I$63,BF$3,2)-INDEX(F$52:K$63,BF$3,1))</f>
        <v>35.645844939449894</v>
      </c>
      <c r="BG241" cm="1">
        <f t="array" aca="1" ref="BG241" ca="1">INDEX($D$52:$I$63,BG$3,1)+BETAINV(RAND(),INDEX($D$52:$I$63,BG$3,5),INDEX($D$52:$I$63,BG$3,6))*(INDEX($D$52:$I$63,BG$3,2)-INDEX(G$52:L$63,BG$3,1))</f>
        <v>268.6707015252959</v>
      </c>
      <c r="BH241" cm="1">
        <f t="array" aca="1" ref="BH241" ca="1">INDEX($D$52:$I$63,BH$3,1)+BETAINV(RAND(),INDEX($D$52:$I$63,BH$3,5),INDEX($D$52:$I$63,BH$3,6))*(INDEX($D$52:$I$63,BH$3,2)-INDEX(H$52:M$63,BH$3,1))</f>
        <v>283.49701089069799</v>
      </c>
      <c r="BI241" cm="1">
        <f t="array" aca="1" ref="BI241" ca="1">INDEX($D$52:$I$63,BI$3,1)+BETAINV(RAND(),INDEX($D$52:$I$63,BI$3,5),INDEX($D$52:$I$63,BI$3,6))*(INDEX($D$52:$I$63,BI$3,2)-INDEX(I$52:N$63,BI$3,1))</f>
        <v>109.91589629798779</v>
      </c>
      <c r="BJ241" cm="1">
        <f t="array" aca="1" ref="BJ241" ca="1">INDEX($D$52:$I$63,BJ$3,1)+BETAINV(RAND(),INDEX($D$52:$I$63,BJ$3,5),INDEX($D$52:$I$63,BJ$3,6))*(INDEX($D$52:$I$63,BJ$3,2)-INDEX(J$52:O$63,BJ$3,1))</f>
        <v>332.18516750165958</v>
      </c>
      <c r="BK241" cm="1">
        <f t="array" aca="1" ref="BK241" ca="1">INDEX($D$52:$I$63,BK$3,1)+BETAINV(RAND(),INDEX($D$52:$I$63,BK$3,5),INDEX($D$52:$I$63,BK$3,6))*(INDEX($D$52:$I$63,BK$3,2)-INDEX(K$52:P$63,BK$3,1))</f>
        <v>494.42428997086387</v>
      </c>
      <c r="BL241" cm="1">
        <f t="array" aca="1" ref="BL241" ca="1">INDEX($D$52:$I$63,BL$3,1)+BETAINV(RAND(),INDEX($D$52:$I$63,BL$3,5),INDEX($D$52:$I$63,BL$3,6))*(INDEX($D$52:$I$63,BL$3,2)-INDEX(L$52:Q$63,BL$3,1))</f>
        <v>329.62330725531899</v>
      </c>
      <c r="BM241" cm="1">
        <f t="array" aca="1" ref="BM241" ca="1">INDEX($D$52:$I$63,BM$3,1)+BETAINV(RAND(),INDEX($D$52:$I$63,BM$3,5),INDEX($D$52:$I$63,BM$3,6))*(INDEX($D$52:$I$63,BM$3,2)-INDEX(M$52:R$63,BM$3,1))</f>
        <v>-10.367033329020458</v>
      </c>
      <c r="BN241" cm="1">
        <f t="array" aca="1" ref="BN241" ca="1">INDEX($D$52:$I$63,BN$3,1)+BETAINV(RAND(),INDEX($D$52:$I$63,BN$3,5),INDEX($D$52:$I$63,BN$3,6))*(INDEX($D$52:$I$63,BN$3,2)-INDEX(N$52:S$63,BN$3,1))</f>
        <v>104.54435776318309</v>
      </c>
      <c r="BO241" cm="1">
        <f t="array" aca="1" ref="BO241" ca="1">INDEX($D$52:$I$63,BO$3,1)+BETAINV(RAND(),INDEX($D$52:$I$63,BO$3,5),INDEX($D$52:$I$63,BO$3,6))*(INDEX($D$52:$I$63,BO$3,2)-INDEX(O$52:T$63,BO$3,1))</f>
        <v>538.3535679294007</v>
      </c>
    </row>
    <row r="242" spans="12:67" x14ac:dyDescent="0.25">
      <c r="L242">
        <v>239</v>
      </c>
      <c r="M242" cm="1">
        <f t="array" aca="1" ref="M242" ca="1">INDEX($D$4:$I$15,M$3,1)+BETAINV(RAND(),INDEX($D$4:$I$15,M$3,5),INDEX($D$4:$I$15,M$3,6))*(INDEX($D$4:$I$15,M$3,2)-INDEX($D$4:$I$15,M$3,1))</f>
        <v>287.80943103428854</v>
      </c>
      <c r="N242" cm="1">
        <f t="array" aca="1" ref="N242" ca="1">INDEX($D$4:$I$15,N$3,1)+BETAINV(RAND(),INDEX($D$4:$I$15,N$3,5),INDEX($D$4:$I$15,N$3,6))*(INDEX($D$4:$I$15,N$3,2)-INDEX($D$4:$I$15,N$3,1))</f>
        <v>161.67310209135232</v>
      </c>
      <c r="O242" cm="1">
        <f t="array" aca="1" ref="O242" ca="1">INDEX($D$4:$I$15,O$3,1)+BETAINV(RAND(),INDEX($D$4:$I$15,O$3,5),INDEX($D$4:$I$15,O$3,6))*(INDEX($D$4:$I$15,O$3,2)-INDEX($D$4:$I$15,O$3,1))</f>
        <v>50.963106772534481</v>
      </c>
      <c r="P242" cm="1">
        <f t="array" aca="1" ref="P242" ca="1">INDEX($D$4:$I$15,P$3,1)+BETAINV(RAND(),INDEX($D$4:$I$15,P$3,5),INDEX($D$4:$I$15,P$3,6))*(INDEX($D$4:$I$15,P$3,2)-INDEX($D$4:$I$15,P$3,1))</f>
        <v>794.91082212761103</v>
      </c>
      <c r="Q242" cm="1">
        <f t="array" aca="1" ref="Q242" ca="1">INDEX($D$4:$I$15,Q$3,1)+BETAINV(RAND(),INDEX($D$4:$I$15,Q$3,5),INDEX($D$4:$I$15,Q$3,6))*(INDEX($D$4:$I$15,Q$3,2)-INDEX($D$4:$I$15,Q$3,1))</f>
        <v>140.03973401309773</v>
      </c>
      <c r="R242" cm="1">
        <f t="array" aca="1" ref="R242" ca="1">INDEX($D$4:$I$15,R$3,1)+BETAINV(RAND(),INDEX($D$4:$I$15,R$3,5),INDEX($D$4:$I$15,R$3,6))*(INDEX($D$4:$I$15,R$3,2)-INDEX($D$4:$I$15,R$3,1))</f>
        <v>470.88213203103595</v>
      </c>
      <c r="S242" cm="1">
        <f t="array" aca="1" ref="S242" ca="1">INDEX($D$4:$I$15,S$3,1)+BETAINV(RAND(),INDEX($D$4:$I$15,S$3,5),INDEX($D$4:$I$15,S$3,6))*(INDEX($D$4:$I$15,S$3,2)-INDEX($D$4:$I$15,S$3,1))</f>
        <v>730.20403172948238</v>
      </c>
      <c r="T242" cm="1">
        <f t="array" aca="1" ref="T242" ca="1">INDEX($D$4:$I$15,T$3,1)+BETAINV(RAND(),INDEX($D$4:$I$15,T$3,5),INDEX($D$4:$I$15,T$3,6))*(INDEX($D$4:$I$15,T$3,2)-INDEX($D$4:$I$15,T$3,1))</f>
        <v>766.93693265991419</v>
      </c>
      <c r="U242" cm="1">
        <f t="array" aca="1" ref="U242" ca="1">INDEX($D$4:$I$15,U$3,1)+BETAINV(RAND(),INDEX($D$4:$I$15,U$3,5),INDEX($D$4:$I$15,U$3,6))*(INDEX($D$4:$I$15,U$3,2)-INDEX($D$4:$I$15,U$3,1))</f>
        <v>290.96431185906238</v>
      </c>
      <c r="V242" cm="1">
        <f t="array" aca="1" ref="V242" ca="1">INDEX($D$4:$I$15,V$3,1)+BETAINV(RAND(),INDEX($D$4:$I$15,V$3,5),INDEX($D$4:$I$15,V$3,6))*(INDEX($D$4:$I$15,V$3,2)-INDEX($D$4:$I$15,V$3,1))</f>
        <v>103.14653829787991</v>
      </c>
      <c r="W242" cm="1">
        <f t="array" aca="1" ref="W242" ca="1">INDEX($D$4:$I$15,W$3,1)+BETAINV(RAND(),INDEX($D$4:$I$15,W$3,5),INDEX($D$4:$I$15,W$3,6))*(INDEX($D$4:$I$15,W$3,2)-INDEX($D$4:$I$15,W$3,1))</f>
        <v>390.12407829591336</v>
      </c>
      <c r="X242" cm="1">
        <f t="array" aca="1" ref="X242" ca="1">INDEX($D$4:$I$15,X$3,1)+BETAINV(RAND(),INDEX($D$4:$I$15,X$3,5),INDEX($D$4:$I$15,X$3,6))*(INDEX($D$4:$I$15,X$3,2)-INDEX($D$4:$I$15,X$3,1))</f>
        <v>1603.4441793659576</v>
      </c>
      <c r="Z242">
        <v>239</v>
      </c>
      <c r="AA242" cm="1">
        <f t="array" aca="1" ref="AA242" ca="1">INDEX($D$20:$I$31,AA$3,1)+BETAINV(RAND(),INDEX($D$20:$I$31,AA$3,5),INDEX($D$20:$I$31,AA$3,6))*(INDEX($D$20:$I$31,AA$3,2)-INDEX($D$20:$I$31,AA$3,1))</f>
        <v>110.5458210382621</v>
      </c>
      <c r="AB242" cm="1">
        <f t="array" aca="1" ref="AB242" ca="1">INDEX($D$20:$I$31,AB$3,1)+BETAINV(RAND(),INDEX($D$20:$I$31,AB$3,5),INDEX($D$20:$I$31,AB$3,6))*(INDEX($D$20:$I$31,AB$3,2)-INDEX($D$20:$I$31,AB$3,1))</f>
        <v>106.11476418676372</v>
      </c>
      <c r="AC242" cm="1">
        <f t="array" aca="1" ref="AC242" ca="1">INDEX($D$20:$I$31,AC$3,1)+BETAINV(RAND(),INDEX($D$20:$I$31,AC$3,5),INDEX($D$20:$I$31,AC$3,6))*(INDEX($D$20:$I$31,AC$3,2)-INDEX($D$20:$I$31,AC$3,1))</f>
        <v>104.97787059291345</v>
      </c>
      <c r="AD242" cm="1">
        <f t="array" aca="1" ref="AD242" ca="1">INDEX($D$20:$I$31,AD$3,1)+BETAINV(RAND(),INDEX($D$20:$I$31,AD$3,5),INDEX($D$20:$I$31,AD$3,6))*(INDEX($D$20:$I$31,AD$3,2)-INDEX($D$20:$I$31,AD$3,1))</f>
        <v>514.45152666993886</v>
      </c>
      <c r="AE242" cm="1">
        <f t="array" aca="1" ref="AE242" ca="1">INDEX($D$20:$I$31,AE$3,1)+BETAINV(RAND(),INDEX($D$20:$I$31,AE$3,5),INDEX($D$20:$I$31,AE$3,6))*(INDEX($D$20:$I$31,AE$3,2)-INDEX($D$20:$I$31,AE$3,1))</f>
        <v>324.00395783117813</v>
      </c>
      <c r="AF242" cm="1">
        <f t="array" aca="1" ref="AF242" ca="1">INDEX($D$20:$I$31,AF$3,1)+BETAINV(RAND(),INDEX($D$20:$I$31,AF$3,5),INDEX($D$20:$I$31,AF$3,6))*(INDEX($D$20:$I$31,AF$3,2)-INDEX($D$20:$I$31,AF$3,1))</f>
        <v>132.92674484227763</v>
      </c>
      <c r="AG242" cm="1">
        <f t="array" aca="1" ref="AG242" ca="1">INDEX($D$20:$I$31,AG$3,1)+BETAINV(RAND(),INDEX($D$20:$I$31,AG$3,5),INDEX($D$20:$I$31,AG$3,6))*(INDEX($D$20:$I$31,AG$3,2)-INDEX($D$20:$I$31,AG$3,1))</f>
        <v>824.50218537074988</v>
      </c>
      <c r="AH242" cm="1">
        <f t="array" aca="1" ref="AH242" ca="1">INDEX($D$20:$I$31,AH$3,1)+BETAINV(RAND(),INDEX($D$20:$I$31,AH$3,5),INDEX($D$20:$I$31,AH$3,6))*(INDEX($D$20:$I$31,AH$3,2)-INDEX($D$20:$I$31,AH$3,1))</f>
        <v>705.87441348294283</v>
      </c>
      <c r="AI242" cm="1">
        <f t="array" aca="1" ref="AI242" ca="1">INDEX($D$20:$I$31,AI$3,1)+BETAINV(RAND(),INDEX($D$20:$I$31,AI$3,5),INDEX($D$20:$I$31,AI$3,6))*(INDEX($D$20:$I$31,AI$3,2)-INDEX($D$20:$I$31,AI$3,1))</f>
        <v>436.52742397810914</v>
      </c>
      <c r="AJ242" cm="1">
        <f t="array" aca="1" ref="AJ242" ca="1">INDEX($D$20:$I$31,AJ$3,1)+BETAINV(RAND(),INDEX($D$20:$I$31,AJ$3,5),INDEX($D$20:$I$31,AJ$3,6))*(INDEX($D$20:$I$31,AJ$3,2)-INDEX($D$20:$I$31,AJ$3,1))</f>
        <v>212.95046607683324</v>
      </c>
      <c r="AK242" cm="1">
        <f t="array" aca="1" ref="AK242" ca="1">INDEX($D$20:$I$31,AK$3,1)+BETAINV(RAND(),INDEX($D$20:$I$31,AK$3,5),INDEX($D$20:$I$31,AK$3,6))*(INDEX($D$20:$I$31,AK$3,2)-INDEX($D$20:$I$31,AK$3,1))</f>
        <v>239.43518042262835</v>
      </c>
      <c r="AL242" cm="1">
        <f t="array" aca="1" ref="AL242" ca="1">INDEX($D$20:$I$31,AL$3,1)+BETAINV(RAND(),INDEX($D$20:$I$31,AL$3,5),INDEX($D$20:$I$31,AL$3,6))*(INDEX($D$20:$I$31,AL$3,2)-INDEX($D$20:$I$31,AL$3,1))</f>
        <v>422.34851288307448</v>
      </c>
      <c r="AN242">
        <v>239</v>
      </c>
      <c r="AO242" s="13" cm="1">
        <f t="array" aca="1" ref="AO242" ca="1">INDEX($D$36:$I$47,AO$3,1)+BETAINV(RAND(),INDEX($D$36:$I$47,AO$3,5),INDEX($D$36:$I$47,AO$3,6))*(INDEX($D$36:$I$47,AO$3,2)-INDEX($D$36:$I$47,AO$3,1))</f>
        <v>106.71196543850755</v>
      </c>
      <c r="AP242" s="13" cm="1">
        <f t="array" aca="1" ref="AP242" ca="1">INDEX($D$36:$I$47,AP$3,1)+BETAINV(RAND(),INDEX($D$36:$I$47,AP$3,5),INDEX($D$36:$I$47,AP$3,6))*(INDEX($D$36:$I$47,AP$3,2)-INDEX($D$36:$I$47,AP$3,1))</f>
        <v>102.4093399976442</v>
      </c>
      <c r="AQ242" s="13" cm="1">
        <f t="array" aca="1" ref="AQ242" ca="1">INDEX($D$36:$I$47,AQ$3,1)+BETAINV(RAND(),INDEX($D$36:$I$47,AQ$3,5),INDEX($D$36:$I$47,AQ$3,6))*(INDEX($D$36:$I$47,AQ$3,2)-INDEX($D$36:$I$47,AQ$3,1))</f>
        <v>181.85988469537102</v>
      </c>
      <c r="AR242" s="13" cm="1">
        <f t="array" aca="1" ref="AR242" ca="1">INDEX($D$36:$I$47,AR$3,1)+BETAINV(RAND(),INDEX($D$36:$I$47,AR$3,5),INDEX($D$36:$I$47,AR$3,6))*(INDEX($D$36:$I$47,AR$3,2)-INDEX($D$36:$I$47,AR$3,1))</f>
        <v>291.48431496550609</v>
      </c>
      <c r="AS242" s="13" cm="1">
        <f t="array" aca="1" ref="AS242" ca="1">INDEX($D$36:$I$47,AS$3,1)+BETAINV(RAND(),INDEX($D$36:$I$47,AS$3,5),INDEX($D$36:$I$47,AS$3,6))*(INDEX($D$36:$I$47,AS$3,2)-INDEX($D$36:$I$47,AS$3,1))</f>
        <v>738.47736547220734</v>
      </c>
      <c r="AT242" s="13" cm="1">
        <f t="array" aca="1" ref="AT242" ca="1">INDEX($D$36:$I$47,AT$3,1)+BETAINV(RAND(),INDEX($D$36:$I$47,AT$3,5),INDEX($D$36:$I$47,AT$3,6))*(INDEX($D$36:$I$47,AT$3,2)-INDEX($D$36:$I$47,AT$3,1))</f>
        <v>155.77800880115984</v>
      </c>
      <c r="AU242" s="13" cm="1">
        <f t="array" aca="1" ref="AU242" ca="1">INDEX($D$36:$I$47,AU$3,1)+BETAINV(RAND(),INDEX($D$36:$I$47,AU$3,5),INDEX($D$36:$I$47,AU$3,6))*(INDEX($D$36:$I$47,AU$3,2)-INDEX($D$36:$I$47,AU$3,1))</f>
        <v>353.97180231254822</v>
      </c>
      <c r="AV242" s="13" cm="1">
        <f t="array" aca="1" ref="AV242" ca="1">INDEX($D$36:$I$47,AV$3,1)+BETAINV(RAND(),INDEX($D$36:$I$47,AV$3,5),INDEX($D$36:$I$47,AV$3,6))*(INDEX($D$36:$I$47,AV$3,2)-INDEX($D$36:$I$47,AV$3,1))</f>
        <v>599.18772385661237</v>
      </c>
      <c r="AW242" s="13" cm="1">
        <f t="array" aca="1" ref="AW242" ca="1">INDEX($D$36:$I$47,AW$3,1)+BETAINV(RAND(),INDEX($D$36:$I$47,AW$3,5),INDEX($D$36:$I$47,AW$3,6))*(INDEX($D$36:$I$47,AW$3,2)-INDEX($D$36:$I$47,AW$3,1))</f>
        <v>587.17487446934535</v>
      </c>
      <c r="AX242" s="13" cm="1">
        <f t="array" aca="1" ref="AX242" ca="1">INDEX($D$36:$I$47,AX$3,1)+BETAINV(RAND(),INDEX($D$36:$I$47,AX$3,5),INDEX($D$36:$I$47,AX$3,6))*(INDEX($D$36:$I$47,AX$3,2)-INDEX($D$36:$I$47,AX$3,1))</f>
        <v>386.95784692146594</v>
      </c>
      <c r="AY242" s="13" cm="1">
        <f t="array" aca="1" ref="AY242" ca="1">INDEX($D$36:$I$47,AY$3,1)+BETAINV(RAND(),INDEX($D$36:$I$47,AY$3,5),INDEX($D$36:$I$47,AY$3,6))*(INDEX($D$36:$I$47,AY$3,2)-INDEX($D$36:$I$47,AY$3,1))</f>
        <v>172.04090144068618</v>
      </c>
      <c r="AZ242" s="13" cm="1">
        <f t="array" aca="1" ref="AZ242" ca="1">INDEX($D$36:$I$47,AZ$3,1)+BETAINV(RAND(),INDEX($D$36:$I$47,AZ$3,5),INDEX($D$36:$I$47,AZ$3,6))*(INDEX($D$36:$I$47,AZ$3,2)-INDEX($D$36:$I$47,AZ$3,1))</f>
        <v>412.97197753698703</v>
      </c>
      <c r="BC242">
        <v>239</v>
      </c>
      <c r="BD242" cm="1">
        <f t="array" aca="1" ref="BD242" ca="1">INDEX($D$52:$I$63,BD$3,1)+BETAINV(RAND(),INDEX($D$52:$I$63,BD$3,5),INDEX($D$52:$I$63,BD$3,6))*(INDEX($D$52:$I$63,BD$3,2)-INDEX(D$52:I$63,BD$3,1))</f>
        <v>54.352137025794079</v>
      </c>
      <c r="BE242" cm="1">
        <f t="array" aca="1" ref="BE242" ca="1">INDEX($D$52:$I$63,BE$3,1)+BETAINV(RAND(),INDEX($D$52:$I$63,BE$3,5),INDEX($D$52:$I$63,BE$3,6))*(INDEX($D$52:$I$63,BE$3,2)-INDEX(E$52:J$63,BE$3,1))</f>
        <v>47.52000000000001</v>
      </c>
      <c r="BF242" cm="1">
        <f t="array" aca="1" ref="BF242" ca="1">INDEX($D$52:$I$63,BF$3,1)+BETAINV(RAND(),INDEX($D$52:$I$63,BF$3,5),INDEX($D$52:$I$63,BF$3,6))*(INDEX($D$52:$I$63,BF$3,2)-INDEX(F$52:K$63,BF$3,1))</f>
        <v>34.981639086233585</v>
      </c>
      <c r="BG242" cm="1">
        <f t="array" aca="1" ref="BG242" ca="1">INDEX($D$52:$I$63,BG$3,1)+BETAINV(RAND(),INDEX($D$52:$I$63,BG$3,5),INDEX($D$52:$I$63,BG$3,6))*(INDEX($D$52:$I$63,BG$3,2)-INDEX(G$52:L$63,BG$3,1))</f>
        <v>268.89508498483735</v>
      </c>
      <c r="BH242" cm="1">
        <f t="array" aca="1" ref="BH242" ca="1">INDEX($D$52:$I$63,BH$3,1)+BETAINV(RAND(),INDEX($D$52:$I$63,BH$3,5),INDEX($D$52:$I$63,BH$3,6))*(INDEX($D$52:$I$63,BH$3,2)-INDEX(H$52:M$63,BH$3,1))</f>
        <v>267.08093574895707</v>
      </c>
      <c r="BI242" cm="1">
        <f t="array" aca="1" ref="BI242" ca="1">INDEX($D$52:$I$63,BI$3,1)+BETAINV(RAND(),INDEX($D$52:$I$63,BI$3,5),INDEX($D$52:$I$63,BI$3,6))*(INDEX($D$52:$I$63,BI$3,2)-INDEX(I$52:N$63,BI$3,1))</f>
        <v>117.882944477219</v>
      </c>
      <c r="BJ242" cm="1">
        <f t="array" aca="1" ref="BJ242" ca="1">INDEX($D$52:$I$63,BJ$3,1)+BETAINV(RAND(),INDEX($D$52:$I$63,BJ$3,5),INDEX($D$52:$I$63,BJ$3,6))*(INDEX($D$52:$I$63,BJ$3,2)-INDEX(J$52:O$63,BJ$3,1))</f>
        <v>330.8205238114117</v>
      </c>
      <c r="BK242" cm="1">
        <f t="array" aca="1" ref="BK242" ca="1">INDEX($D$52:$I$63,BK$3,1)+BETAINV(RAND(),INDEX($D$52:$I$63,BK$3,5),INDEX($D$52:$I$63,BK$3,6))*(INDEX($D$52:$I$63,BK$3,2)-INDEX(K$52:P$63,BK$3,1))</f>
        <v>448.61157754017398</v>
      </c>
      <c r="BL242" cm="1">
        <f t="array" aca="1" ref="BL242" ca="1">INDEX($D$52:$I$63,BL$3,1)+BETAINV(RAND(),INDEX($D$52:$I$63,BL$3,5),INDEX($D$52:$I$63,BL$3,6))*(INDEX($D$52:$I$63,BL$3,2)-INDEX(L$52:Q$63,BL$3,1))</f>
        <v>300.5198789018749</v>
      </c>
      <c r="BM242" cm="1">
        <f t="array" aca="1" ref="BM242" ca="1">INDEX($D$52:$I$63,BM$3,1)+BETAINV(RAND(),INDEX($D$52:$I$63,BM$3,5),INDEX($D$52:$I$63,BM$3,6))*(INDEX($D$52:$I$63,BM$3,2)-INDEX(M$52:R$63,BM$3,1))</f>
        <v>35.700375114006356</v>
      </c>
      <c r="BN242" cm="1">
        <f t="array" aca="1" ref="BN242" ca="1">INDEX($D$52:$I$63,BN$3,1)+BETAINV(RAND(),INDEX($D$52:$I$63,BN$3,5),INDEX($D$52:$I$63,BN$3,6))*(INDEX($D$52:$I$63,BN$3,2)-INDEX(N$52:S$63,BN$3,1))</f>
        <v>104.6957995651718</v>
      </c>
      <c r="BO242" cm="1">
        <f t="array" aca="1" ref="BO242" ca="1">INDEX($D$52:$I$63,BO$3,1)+BETAINV(RAND(),INDEX($D$52:$I$63,BO$3,5),INDEX($D$52:$I$63,BO$3,6))*(INDEX($D$52:$I$63,BO$3,2)-INDEX(O$52:T$63,BO$3,1))</f>
        <v>398.23587049629168</v>
      </c>
    </row>
    <row r="243" spans="12:67" x14ac:dyDescent="0.25">
      <c r="L243">
        <v>240</v>
      </c>
      <c r="M243" cm="1">
        <f t="array" aca="1" ref="M243" ca="1">INDEX($D$4:$I$15,M$3,1)+BETAINV(RAND(),INDEX($D$4:$I$15,M$3,5),INDEX($D$4:$I$15,M$3,6))*(INDEX($D$4:$I$15,M$3,2)-INDEX($D$4:$I$15,M$3,1))</f>
        <v>227.88219005392705</v>
      </c>
      <c r="N243" cm="1">
        <f t="array" aca="1" ref="N243" ca="1">INDEX($D$4:$I$15,N$3,1)+BETAINV(RAND(),INDEX($D$4:$I$15,N$3,5),INDEX($D$4:$I$15,N$3,6))*(INDEX($D$4:$I$15,N$3,2)-INDEX($D$4:$I$15,N$3,1))</f>
        <v>159.96408955942945</v>
      </c>
      <c r="O243" cm="1">
        <f t="array" aca="1" ref="O243" ca="1">INDEX($D$4:$I$15,O$3,1)+BETAINV(RAND(),INDEX($D$4:$I$15,O$3,5),INDEX($D$4:$I$15,O$3,6))*(INDEX($D$4:$I$15,O$3,2)-INDEX($D$4:$I$15,O$3,1))</f>
        <v>49.793736145482882</v>
      </c>
      <c r="P243" cm="1">
        <f t="array" aca="1" ref="P243" ca="1">INDEX($D$4:$I$15,P$3,1)+BETAINV(RAND(),INDEX($D$4:$I$15,P$3,5),INDEX($D$4:$I$15,P$3,6))*(INDEX($D$4:$I$15,P$3,2)-INDEX($D$4:$I$15,P$3,1))</f>
        <v>830.0049739233101</v>
      </c>
      <c r="Q243" cm="1">
        <f t="array" aca="1" ref="Q243" ca="1">INDEX($D$4:$I$15,Q$3,1)+BETAINV(RAND(),INDEX($D$4:$I$15,Q$3,5),INDEX($D$4:$I$15,Q$3,6))*(INDEX($D$4:$I$15,Q$3,2)-INDEX($D$4:$I$15,Q$3,1))</f>
        <v>138.29146753291542</v>
      </c>
      <c r="R243" cm="1">
        <f t="array" aca="1" ref="R243" ca="1">INDEX($D$4:$I$15,R$3,1)+BETAINV(RAND(),INDEX($D$4:$I$15,R$3,5),INDEX($D$4:$I$15,R$3,6))*(INDEX($D$4:$I$15,R$3,2)-INDEX($D$4:$I$15,R$3,1))</f>
        <v>526.28136221280795</v>
      </c>
      <c r="S243" cm="1">
        <f t="array" aca="1" ref="S243" ca="1">INDEX($D$4:$I$15,S$3,1)+BETAINV(RAND(),INDEX($D$4:$I$15,S$3,5),INDEX($D$4:$I$15,S$3,6))*(INDEX($D$4:$I$15,S$3,2)-INDEX($D$4:$I$15,S$3,1))</f>
        <v>789.33793078874567</v>
      </c>
      <c r="T243" cm="1">
        <f t="array" aca="1" ref="T243" ca="1">INDEX($D$4:$I$15,T$3,1)+BETAINV(RAND(),INDEX($D$4:$I$15,T$3,5),INDEX($D$4:$I$15,T$3,6))*(INDEX($D$4:$I$15,T$3,2)-INDEX($D$4:$I$15,T$3,1))</f>
        <v>743.8724116195649</v>
      </c>
      <c r="U243" cm="1">
        <f t="array" aca="1" ref="U243" ca="1">INDEX($D$4:$I$15,U$3,1)+BETAINV(RAND(),INDEX($D$4:$I$15,U$3,5),INDEX($D$4:$I$15,U$3,6))*(INDEX($D$4:$I$15,U$3,2)-INDEX($D$4:$I$15,U$3,1))</f>
        <v>238.98857104536273</v>
      </c>
      <c r="V243" cm="1">
        <f t="array" aca="1" ref="V243" ca="1">INDEX($D$4:$I$15,V$3,1)+BETAINV(RAND(),INDEX($D$4:$I$15,V$3,5),INDEX($D$4:$I$15,V$3,6))*(INDEX($D$4:$I$15,V$3,2)-INDEX($D$4:$I$15,V$3,1))</f>
        <v>96.946564318596742</v>
      </c>
      <c r="W243" cm="1">
        <f t="array" aca="1" ref="W243" ca="1">INDEX($D$4:$I$15,W$3,1)+BETAINV(RAND(),INDEX($D$4:$I$15,W$3,5),INDEX($D$4:$I$15,W$3,6))*(INDEX($D$4:$I$15,W$3,2)-INDEX($D$4:$I$15,W$3,1))</f>
        <v>332.48738721148715</v>
      </c>
      <c r="X243" cm="1">
        <f t="array" aca="1" ref="X243" ca="1">INDEX($D$4:$I$15,X$3,1)+BETAINV(RAND(),INDEX($D$4:$I$15,X$3,5),INDEX($D$4:$I$15,X$3,6))*(INDEX($D$4:$I$15,X$3,2)-INDEX($D$4:$I$15,X$3,1))</f>
        <v>1519.788538976477</v>
      </c>
      <c r="Z243">
        <v>240</v>
      </c>
      <c r="AA243" cm="1">
        <f t="array" aca="1" ref="AA243" ca="1">INDEX($D$20:$I$31,AA$3,1)+BETAINV(RAND(),INDEX($D$20:$I$31,AA$3,5),INDEX($D$20:$I$31,AA$3,6))*(INDEX($D$20:$I$31,AA$3,2)-INDEX($D$20:$I$31,AA$3,1))</f>
        <v>88.504522873996279</v>
      </c>
      <c r="AB243" cm="1">
        <f t="array" aca="1" ref="AB243" ca="1">INDEX($D$20:$I$31,AB$3,1)+BETAINV(RAND(),INDEX($D$20:$I$31,AB$3,5),INDEX($D$20:$I$31,AB$3,6))*(INDEX($D$20:$I$31,AB$3,2)-INDEX($D$20:$I$31,AB$3,1))</f>
        <v>121.20541701083829</v>
      </c>
      <c r="AC243" cm="1">
        <f t="array" aca="1" ref="AC243" ca="1">INDEX($D$20:$I$31,AC$3,1)+BETAINV(RAND(),INDEX($D$20:$I$31,AC$3,5),INDEX($D$20:$I$31,AC$3,6))*(INDEX($D$20:$I$31,AC$3,2)-INDEX($D$20:$I$31,AC$3,1))</f>
        <v>92.324551240791678</v>
      </c>
      <c r="AD243" cm="1">
        <f t="array" aca="1" ref="AD243" ca="1">INDEX($D$20:$I$31,AD$3,1)+BETAINV(RAND(),INDEX($D$20:$I$31,AD$3,5),INDEX($D$20:$I$31,AD$3,6))*(INDEX($D$20:$I$31,AD$3,2)-INDEX($D$20:$I$31,AD$3,1))</f>
        <v>448.31312148001092</v>
      </c>
      <c r="AE243" cm="1">
        <f t="array" aca="1" ref="AE243" ca="1">INDEX($D$20:$I$31,AE$3,1)+BETAINV(RAND(),INDEX($D$20:$I$31,AE$3,5),INDEX($D$20:$I$31,AE$3,6))*(INDEX($D$20:$I$31,AE$3,2)-INDEX($D$20:$I$31,AE$3,1))</f>
        <v>331.25823812882419</v>
      </c>
      <c r="AF243" cm="1">
        <f t="array" aca="1" ref="AF243" ca="1">INDEX($D$20:$I$31,AF$3,1)+BETAINV(RAND(),INDEX($D$20:$I$31,AF$3,5),INDEX($D$20:$I$31,AF$3,6))*(INDEX($D$20:$I$31,AF$3,2)-INDEX($D$20:$I$31,AF$3,1))</f>
        <v>133.96332496872759</v>
      </c>
      <c r="AG243" cm="1">
        <f t="array" aca="1" ref="AG243" ca="1">INDEX($D$20:$I$31,AG$3,1)+BETAINV(RAND(),INDEX($D$20:$I$31,AG$3,5),INDEX($D$20:$I$31,AG$3,6))*(INDEX($D$20:$I$31,AG$3,2)-INDEX($D$20:$I$31,AG$3,1))</f>
        <v>747.8501763849905</v>
      </c>
      <c r="AH243" cm="1">
        <f t="array" aca="1" ref="AH243" ca="1">INDEX($D$20:$I$31,AH$3,1)+BETAINV(RAND(),INDEX($D$20:$I$31,AH$3,5),INDEX($D$20:$I$31,AH$3,6))*(INDEX($D$20:$I$31,AH$3,2)-INDEX($D$20:$I$31,AH$3,1))</f>
        <v>682.32649961296386</v>
      </c>
      <c r="AI243" cm="1">
        <f t="array" aca="1" ref="AI243" ca="1">INDEX($D$20:$I$31,AI$3,1)+BETAINV(RAND(),INDEX($D$20:$I$31,AI$3,5),INDEX($D$20:$I$31,AI$3,6))*(INDEX($D$20:$I$31,AI$3,2)-INDEX($D$20:$I$31,AI$3,1))</f>
        <v>451.83047555504163</v>
      </c>
      <c r="AJ243" cm="1">
        <f t="array" aca="1" ref="AJ243" ca="1">INDEX($D$20:$I$31,AJ$3,1)+BETAINV(RAND(),INDEX($D$20:$I$31,AJ$3,5),INDEX($D$20:$I$31,AJ$3,6))*(INDEX($D$20:$I$31,AJ$3,2)-INDEX($D$20:$I$31,AJ$3,1))</f>
        <v>204.54010912740142</v>
      </c>
      <c r="AK243" cm="1">
        <f t="array" aca="1" ref="AK243" ca="1">INDEX($D$20:$I$31,AK$3,1)+BETAINV(RAND(),INDEX($D$20:$I$31,AK$3,5),INDEX($D$20:$I$31,AK$3,6))*(INDEX($D$20:$I$31,AK$3,2)-INDEX($D$20:$I$31,AK$3,1))</f>
        <v>235.42146999896545</v>
      </c>
      <c r="AL243" cm="1">
        <f t="array" aca="1" ref="AL243" ca="1">INDEX($D$20:$I$31,AL$3,1)+BETAINV(RAND(),INDEX($D$20:$I$31,AL$3,5),INDEX($D$20:$I$31,AL$3,6))*(INDEX($D$20:$I$31,AL$3,2)-INDEX($D$20:$I$31,AL$3,1))</f>
        <v>432.20887650143891</v>
      </c>
      <c r="AN243">
        <v>240</v>
      </c>
      <c r="AO243" s="13" cm="1">
        <f t="array" aca="1" ref="AO243" ca="1">INDEX($D$36:$I$47,AO$3,1)+BETAINV(RAND(),INDEX($D$36:$I$47,AO$3,5),INDEX($D$36:$I$47,AO$3,6))*(INDEX($D$36:$I$47,AO$3,2)-INDEX($D$36:$I$47,AO$3,1))</f>
        <v>94.560910272858905</v>
      </c>
      <c r="AP243" s="13" cm="1">
        <f t="array" aca="1" ref="AP243" ca="1">INDEX($D$36:$I$47,AP$3,1)+BETAINV(RAND(),INDEX($D$36:$I$47,AP$3,5),INDEX($D$36:$I$47,AP$3,6))*(INDEX($D$36:$I$47,AP$3,2)-INDEX($D$36:$I$47,AP$3,1))</f>
        <v>96.754526170931157</v>
      </c>
      <c r="AQ243" s="13" cm="1">
        <f t="array" aca="1" ref="AQ243" ca="1">INDEX($D$36:$I$47,AQ$3,1)+BETAINV(RAND(),INDEX($D$36:$I$47,AQ$3,5),INDEX($D$36:$I$47,AQ$3,6))*(INDEX($D$36:$I$47,AQ$3,2)-INDEX($D$36:$I$47,AQ$3,1))</f>
        <v>196.63428233552068</v>
      </c>
      <c r="AR243" s="13" cm="1">
        <f t="array" aca="1" ref="AR243" ca="1">INDEX($D$36:$I$47,AR$3,1)+BETAINV(RAND(),INDEX($D$36:$I$47,AR$3,5),INDEX($D$36:$I$47,AR$3,6))*(INDEX($D$36:$I$47,AR$3,2)-INDEX($D$36:$I$47,AR$3,1))</f>
        <v>292.73820302544669</v>
      </c>
      <c r="AS243" s="13" cm="1">
        <f t="array" aca="1" ref="AS243" ca="1">INDEX($D$36:$I$47,AS$3,1)+BETAINV(RAND(),INDEX($D$36:$I$47,AS$3,5),INDEX($D$36:$I$47,AS$3,6))*(INDEX($D$36:$I$47,AS$3,2)-INDEX($D$36:$I$47,AS$3,1))</f>
        <v>644.59057639549076</v>
      </c>
      <c r="AT243" s="13" cm="1">
        <f t="array" aca="1" ref="AT243" ca="1">INDEX($D$36:$I$47,AT$3,1)+BETAINV(RAND(),INDEX($D$36:$I$47,AT$3,5),INDEX($D$36:$I$47,AT$3,6))*(INDEX($D$36:$I$47,AT$3,2)-INDEX($D$36:$I$47,AT$3,1))</f>
        <v>133.90655853990316</v>
      </c>
      <c r="AU243" s="13" cm="1">
        <f t="array" aca="1" ref="AU243" ca="1">INDEX($D$36:$I$47,AU$3,1)+BETAINV(RAND(),INDEX($D$36:$I$47,AU$3,5),INDEX($D$36:$I$47,AU$3,6))*(INDEX($D$36:$I$47,AU$3,2)-INDEX($D$36:$I$47,AU$3,1))</f>
        <v>295.76730860962095</v>
      </c>
      <c r="AV243" s="13" cm="1">
        <f t="array" aca="1" ref="AV243" ca="1">INDEX($D$36:$I$47,AV$3,1)+BETAINV(RAND(),INDEX($D$36:$I$47,AV$3,5),INDEX($D$36:$I$47,AV$3,6))*(INDEX($D$36:$I$47,AV$3,2)-INDEX($D$36:$I$47,AV$3,1))</f>
        <v>555.07049085751953</v>
      </c>
      <c r="AW243" s="13" cm="1">
        <f t="array" aca="1" ref="AW243" ca="1">INDEX($D$36:$I$47,AW$3,1)+BETAINV(RAND(),INDEX($D$36:$I$47,AW$3,5),INDEX($D$36:$I$47,AW$3,6))*(INDEX($D$36:$I$47,AW$3,2)-INDEX($D$36:$I$47,AW$3,1))</f>
        <v>531.02090578868842</v>
      </c>
      <c r="AX243" s="13" cm="1">
        <f t="array" aca="1" ref="AX243" ca="1">INDEX($D$36:$I$47,AX$3,1)+BETAINV(RAND(),INDEX($D$36:$I$47,AX$3,5),INDEX($D$36:$I$47,AX$3,6))*(INDEX($D$36:$I$47,AX$3,2)-INDEX($D$36:$I$47,AX$3,1))</f>
        <v>470.64196121879604</v>
      </c>
      <c r="AY243" s="13" cm="1">
        <f t="array" aca="1" ref="AY243" ca="1">INDEX($D$36:$I$47,AY$3,1)+BETAINV(RAND(),INDEX($D$36:$I$47,AY$3,5),INDEX($D$36:$I$47,AY$3,6))*(INDEX($D$36:$I$47,AY$3,2)-INDEX($D$36:$I$47,AY$3,1))</f>
        <v>144.54729812087092</v>
      </c>
      <c r="AZ243" s="13" cm="1">
        <f t="array" aca="1" ref="AZ243" ca="1">INDEX($D$36:$I$47,AZ$3,1)+BETAINV(RAND(),INDEX($D$36:$I$47,AZ$3,5),INDEX($D$36:$I$47,AZ$3,6))*(INDEX($D$36:$I$47,AZ$3,2)-INDEX($D$36:$I$47,AZ$3,1))</f>
        <v>412.42918403660963</v>
      </c>
      <c r="BC243">
        <v>240</v>
      </c>
      <c r="BD243" cm="1">
        <f t="array" aca="1" ref="BD243" ca="1">INDEX($D$52:$I$63,BD$3,1)+BETAINV(RAND(),INDEX($D$52:$I$63,BD$3,5),INDEX($D$52:$I$63,BD$3,6))*(INDEX($D$52:$I$63,BD$3,2)-INDEX(D$52:I$63,BD$3,1))</f>
        <v>55.436132284956685</v>
      </c>
      <c r="BE243" cm="1">
        <f t="array" aca="1" ref="BE243" ca="1">INDEX($D$52:$I$63,BE$3,1)+BETAINV(RAND(),INDEX($D$52:$I$63,BE$3,5),INDEX($D$52:$I$63,BE$3,6))*(INDEX($D$52:$I$63,BE$3,2)-INDEX(E$52:J$63,BE$3,1))</f>
        <v>47.52000000000001</v>
      </c>
      <c r="BF243" cm="1">
        <f t="array" aca="1" ref="BF243" ca="1">INDEX($D$52:$I$63,BF$3,1)+BETAINV(RAND(),INDEX($D$52:$I$63,BF$3,5),INDEX($D$52:$I$63,BF$3,6))*(INDEX($D$52:$I$63,BF$3,2)-INDEX(F$52:K$63,BF$3,1))</f>
        <v>35.752818991207015</v>
      </c>
      <c r="BG243" cm="1">
        <f t="array" aca="1" ref="BG243" ca="1">INDEX($D$52:$I$63,BG$3,1)+BETAINV(RAND(),INDEX($D$52:$I$63,BG$3,5),INDEX($D$52:$I$63,BG$3,6))*(INDEX($D$52:$I$63,BG$3,2)-INDEX(G$52:L$63,BG$3,1))</f>
        <v>267.55324756826587</v>
      </c>
      <c r="BH243" cm="1">
        <f t="array" aca="1" ref="BH243" ca="1">INDEX($D$52:$I$63,BH$3,1)+BETAINV(RAND(),INDEX($D$52:$I$63,BH$3,5),INDEX($D$52:$I$63,BH$3,6))*(INDEX($D$52:$I$63,BH$3,2)-INDEX(H$52:M$63,BH$3,1))</f>
        <v>175.06376622604708</v>
      </c>
      <c r="BI243" cm="1">
        <f t="array" aca="1" ref="BI243" ca="1">INDEX($D$52:$I$63,BI$3,1)+BETAINV(RAND(),INDEX($D$52:$I$63,BI$3,5),INDEX($D$52:$I$63,BI$3,6))*(INDEX($D$52:$I$63,BI$3,2)-INDEX(I$52:N$63,BI$3,1))</f>
        <v>153.51931652576269</v>
      </c>
      <c r="BJ243" cm="1">
        <f t="array" aca="1" ref="BJ243" ca="1">INDEX($D$52:$I$63,BJ$3,1)+BETAINV(RAND(),INDEX($D$52:$I$63,BJ$3,5),INDEX($D$52:$I$63,BJ$3,6))*(INDEX($D$52:$I$63,BJ$3,2)-INDEX(J$52:O$63,BJ$3,1))</f>
        <v>329.44335694740857</v>
      </c>
      <c r="BK243" cm="1">
        <f t="array" aca="1" ref="BK243" ca="1">INDEX($D$52:$I$63,BK$3,1)+BETAINV(RAND(),INDEX($D$52:$I$63,BK$3,5),INDEX($D$52:$I$63,BK$3,6))*(INDEX($D$52:$I$63,BK$3,2)-INDEX(K$52:P$63,BK$3,1))</f>
        <v>453.53547416852905</v>
      </c>
      <c r="BL243" cm="1">
        <f t="array" aca="1" ref="BL243" ca="1">INDEX($D$52:$I$63,BL$3,1)+BETAINV(RAND(),INDEX($D$52:$I$63,BL$3,5),INDEX($D$52:$I$63,BL$3,6))*(INDEX($D$52:$I$63,BL$3,2)-INDEX(L$52:Q$63,BL$3,1))</f>
        <v>317.23880670335836</v>
      </c>
      <c r="BM243" cm="1">
        <f t="array" aca="1" ref="BM243" ca="1">INDEX($D$52:$I$63,BM$3,1)+BETAINV(RAND(),INDEX($D$52:$I$63,BM$3,5),INDEX($D$52:$I$63,BM$3,6))*(INDEX($D$52:$I$63,BM$3,2)-INDEX(M$52:R$63,BM$3,1))</f>
        <v>-52.885186707261653</v>
      </c>
      <c r="BN243" cm="1">
        <f t="array" aca="1" ref="BN243" ca="1">INDEX($D$52:$I$63,BN$3,1)+BETAINV(RAND(),INDEX($D$52:$I$63,BN$3,5),INDEX($D$52:$I$63,BN$3,6))*(INDEX($D$52:$I$63,BN$3,2)-INDEX(N$52:S$63,BN$3,1))</f>
        <v>104.61567915481538</v>
      </c>
      <c r="BO243" cm="1">
        <f t="array" aca="1" ref="BO243" ca="1">INDEX($D$52:$I$63,BO$3,1)+BETAINV(RAND(),INDEX($D$52:$I$63,BO$3,5),INDEX($D$52:$I$63,BO$3,6))*(INDEX($D$52:$I$63,BO$3,2)-INDEX(O$52:T$63,BO$3,1))</f>
        <v>387.14602882655083</v>
      </c>
    </row>
    <row r="244" spans="12:67" x14ac:dyDescent="0.25">
      <c r="L244">
        <v>241</v>
      </c>
      <c r="M244" cm="1">
        <f t="array" aca="1" ref="M244" ca="1">INDEX($D$4:$I$15,M$3,1)+BETAINV(RAND(),INDEX($D$4:$I$15,M$3,5),INDEX($D$4:$I$15,M$3,6))*(INDEX($D$4:$I$15,M$3,2)-INDEX($D$4:$I$15,M$3,1))</f>
        <v>260.21214877034521</v>
      </c>
      <c r="N244" cm="1">
        <f t="array" aca="1" ref="N244" ca="1">INDEX($D$4:$I$15,N$3,1)+BETAINV(RAND(),INDEX($D$4:$I$15,N$3,5),INDEX($D$4:$I$15,N$3,6))*(INDEX($D$4:$I$15,N$3,2)-INDEX($D$4:$I$15,N$3,1))</f>
        <v>152.5188595389593</v>
      </c>
      <c r="O244" cm="1">
        <f t="array" aca="1" ref="O244" ca="1">INDEX($D$4:$I$15,O$3,1)+BETAINV(RAND(),INDEX($D$4:$I$15,O$3,5),INDEX($D$4:$I$15,O$3,6))*(INDEX($D$4:$I$15,O$3,2)-INDEX($D$4:$I$15,O$3,1))</f>
        <v>49.59997917209386</v>
      </c>
      <c r="P244" cm="1">
        <f t="array" aca="1" ref="P244" ca="1">INDEX($D$4:$I$15,P$3,1)+BETAINV(RAND(),INDEX($D$4:$I$15,P$3,5),INDEX($D$4:$I$15,P$3,6))*(INDEX($D$4:$I$15,P$3,2)-INDEX($D$4:$I$15,P$3,1))</f>
        <v>666.34486490363906</v>
      </c>
      <c r="Q244" cm="1">
        <f t="array" aca="1" ref="Q244" ca="1">INDEX($D$4:$I$15,Q$3,1)+BETAINV(RAND(),INDEX($D$4:$I$15,Q$3,5),INDEX($D$4:$I$15,Q$3,6))*(INDEX($D$4:$I$15,Q$3,2)-INDEX($D$4:$I$15,Q$3,1))</f>
        <v>145.96475131496265</v>
      </c>
      <c r="R244" cm="1">
        <f t="array" aca="1" ref="R244" ca="1">INDEX($D$4:$I$15,R$3,1)+BETAINV(RAND(),INDEX($D$4:$I$15,R$3,5),INDEX($D$4:$I$15,R$3,6))*(INDEX($D$4:$I$15,R$3,2)-INDEX($D$4:$I$15,R$3,1))</f>
        <v>559.30157828376264</v>
      </c>
      <c r="S244" cm="1">
        <f t="array" aca="1" ref="S244" ca="1">INDEX($D$4:$I$15,S$3,1)+BETAINV(RAND(),INDEX($D$4:$I$15,S$3,5),INDEX($D$4:$I$15,S$3,6))*(INDEX($D$4:$I$15,S$3,2)-INDEX($D$4:$I$15,S$3,1))</f>
        <v>665.95836731094732</v>
      </c>
      <c r="T244" cm="1">
        <f t="array" aca="1" ref="T244" ca="1">INDEX($D$4:$I$15,T$3,1)+BETAINV(RAND(),INDEX($D$4:$I$15,T$3,5),INDEX($D$4:$I$15,T$3,6))*(INDEX($D$4:$I$15,T$3,2)-INDEX($D$4:$I$15,T$3,1))</f>
        <v>834.60181539815403</v>
      </c>
      <c r="U244" cm="1">
        <f t="array" aca="1" ref="U244" ca="1">INDEX($D$4:$I$15,U$3,1)+BETAINV(RAND(),INDEX($D$4:$I$15,U$3,5),INDEX($D$4:$I$15,U$3,6))*(INDEX($D$4:$I$15,U$3,2)-INDEX($D$4:$I$15,U$3,1))</f>
        <v>301.4906239087594</v>
      </c>
      <c r="V244" cm="1">
        <f t="array" aca="1" ref="V244" ca="1">INDEX($D$4:$I$15,V$3,1)+BETAINV(RAND(),INDEX($D$4:$I$15,V$3,5),INDEX($D$4:$I$15,V$3,6))*(INDEX($D$4:$I$15,V$3,2)-INDEX($D$4:$I$15,V$3,1))</f>
        <v>95.140441063736532</v>
      </c>
      <c r="W244" cm="1">
        <f t="array" aca="1" ref="W244" ca="1">INDEX($D$4:$I$15,W$3,1)+BETAINV(RAND(),INDEX($D$4:$I$15,W$3,5),INDEX($D$4:$I$15,W$3,6))*(INDEX($D$4:$I$15,W$3,2)-INDEX($D$4:$I$15,W$3,1))</f>
        <v>325.53820196085235</v>
      </c>
      <c r="X244" cm="1">
        <f t="array" aca="1" ref="X244" ca="1">INDEX($D$4:$I$15,X$3,1)+BETAINV(RAND(),INDEX($D$4:$I$15,X$3,5),INDEX($D$4:$I$15,X$3,6))*(INDEX($D$4:$I$15,X$3,2)-INDEX($D$4:$I$15,X$3,1))</f>
        <v>1559.5087158273013</v>
      </c>
      <c r="Z244">
        <v>241</v>
      </c>
      <c r="AA244" cm="1">
        <f t="array" aca="1" ref="AA244" ca="1">INDEX($D$20:$I$31,AA$3,1)+BETAINV(RAND(),INDEX($D$20:$I$31,AA$3,5),INDEX($D$20:$I$31,AA$3,6))*(INDEX($D$20:$I$31,AA$3,2)-INDEX($D$20:$I$31,AA$3,1))</f>
        <v>103.78192781353394</v>
      </c>
      <c r="AB244" cm="1">
        <f t="array" aca="1" ref="AB244" ca="1">INDEX($D$20:$I$31,AB$3,1)+BETAINV(RAND(),INDEX($D$20:$I$31,AB$3,5),INDEX($D$20:$I$31,AB$3,6))*(INDEX($D$20:$I$31,AB$3,2)-INDEX($D$20:$I$31,AB$3,1))</f>
        <v>97.029380247745195</v>
      </c>
      <c r="AC244" cm="1">
        <f t="array" aca="1" ref="AC244" ca="1">INDEX($D$20:$I$31,AC$3,1)+BETAINV(RAND(),INDEX($D$20:$I$31,AC$3,5),INDEX($D$20:$I$31,AC$3,6))*(INDEX($D$20:$I$31,AC$3,2)-INDEX($D$20:$I$31,AC$3,1))</f>
        <v>89.661132348472407</v>
      </c>
      <c r="AD244" cm="1">
        <f t="array" aca="1" ref="AD244" ca="1">INDEX($D$20:$I$31,AD$3,1)+BETAINV(RAND(),INDEX($D$20:$I$31,AD$3,5),INDEX($D$20:$I$31,AD$3,6))*(INDEX($D$20:$I$31,AD$3,2)-INDEX($D$20:$I$31,AD$3,1))</f>
        <v>524.23963334552707</v>
      </c>
      <c r="AE244" cm="1">
        <f t="array" aca="1" ref="AE244" ca="1">INDEX($D$20:$I$31,AE$3,1)+BETAINV(RAND(),INDEX($D$20:$I$31,AE$3,5),INDEX($D$20:$I$31,AE$3,6))*(INDEX($D$20:$I$31,AE$3,2)-INDEX($D$20:$I$31,AE$3,1))</f>
        <v>320.10520132205181</v>
      </c>
      <c r="AF244" cm="1">
        <f t="array" aca="1" ref="AF244" ca="1">INDEX($D$20:$I$31,AF$3,1)+BETAINV(RAND(),INDEX($D$20:$I$31,AF$3,5),INDEX($D$20:$I$31,AF$3,6))*(INDEX($D$20:$I$31,AF$3,2)-INDEX($D$20:$I$31,AF$3,1))</f>
        <v>132.35686567560199</v>
      </c>
      <c r="AG244" cm="1">
        <f t="array" aca="1" ref="AG244" ca="1">INDEX($D$20:$I$31,AG$3,1)+BETAINV(RAND(),INDEX($D$20:$I$31,AG$3,5),INDEX($D$20:$I$31,AG$3,6))*(INDEX($D$20:$I$31,AG$3,2)-INDEX($D$20:$I$31,AG$3,1))</f>
        <v>812.07691036411472</v>
      </c>
      <c r="AH244" cm="1">
        <f t="array" aca="1" ref="AH244" ca="1">INDEX($D$20:$I$31,AH$3,1)+BETAINV(RAND(),INDEX($D$20:$I$31,AH$3,5),INDEX($D$20:$I$31,AH$3,6))*(INDEX($D$20:$I$31,AH$3,2)-INDEX($D$20:$I$31,AH$3,1))</f>
        <v>697.87664255016227</v>
      </c>
      <c r="AI244" cm="1">
        <f t="array" aca="1" ref="AI244" ca="1">INDEX($D$20:$I$31,AI$3,1)+BETAINV(RAND(),INDEX($D$20:$I$31,AI$3,5),INDEX($D$20:$I$31,AI$3,6))*(INDEX($D$20:$I$31,AI$3,2)-INDEX($D$20:$I$31,AI$3,1))</f>
        <v>421.14497229715425</v>
      </c>
      <c r="AJ244" cm="1">
        <f t="array" aca="1" ref="AJ244" ca="1">INDEX($D$20:$I$31,AJ$3,1)+BETAINV(RAND(),INDEX($D$20:$I$31,AJ$3,5),INDEX($D$20:$I$31,AJ$3,6))*(INDEX($D$20:$I$31,AJ$3,2)-INDEX($D$20:$I$31,AJ$3,1))</f>
        <v>204.6468250175848</v>
      </c>
      <c r="AK244" cm="1">
        <f t="array" aca="1" ref="AK244" ca="1">INDEX($D$20:$I$31,AK$3,1)+BETAINV(RAND(),INDEX($D$20:$I$31,AK$3,5),INDEX($D$20:$I$31,AK$3,6))*(INDEX($D$20:$I$31,AK$3,2)-INDEX($D$20:$I$31,AK$3,1))</f>
        <v>269.95149690239606</v>
      </c>
      <c r="AL244" cm="1">
        <f t="array" aca="1" ref="AL244" ca="1">INDEX($D$20:$I$31,AL$3,1)+BETAINV(RAND(),INDEX($D$20:$I$31,AL$3,5),INDEX($D$20:$I$31,AL$3,6))*(INDEX($D$20:$I$31,AL$3,2)-INDEX($D$20:$I$31,AL$3,1))</f>
        <v>400.56214046418597</v>
      </c>
      <c r="AN244">
        <v>241</v>
      </c>
      <c r="AO244" s="13" cm="1">
        <f t="array" aca="1" ref="AO244" ca="1">INDEX($D$36:$I$47,AO$3,1)+BETAINV(RAND(),INDEX($D$36:$I$47,AO$3,5),INDEX($D$36:$I$47,AO$3,6))*(INDEX($D$36:$I$47,AO$3,2)-INDEX($D$36:$I$47,AO$3,1))</f>
        <v>108.2368275914155</v>
      </c>
      <c r="AP244" s="13" cm="1">
        <f t="array" aca="1" ref="AP244" ca="1">INDEX($D$36:$I$47,AP$3,1)+BETAINV(RAND(),INDEX($D$36:$I$47,AP$3,5),INDEX($D$36:$I$47,AP$3,6))*(INDEX($D$36:$I$47,AP$3,2)-INDEX($D$36:$I$47,AP$3,1))</f>
        <v>112.22090156844669</v>
      </c>
      <c r="AQ244" s="13" cm="1">
        <f t="array" aca="1" ref="AQ244" ca="1">INDEX($D$36:$I$47,AQ$3,1)+BETAINV(RAND(),INDEX($D$36:$I$47,AQ$3,5),INDEX($D$36:$I$47,AQ$3,6))*(INDEX($D$36:$I$47,AQ$3,2)-INDEX($D$36:$I$47,AQ$3,1))</f>
        <v>189.26601225374489</v>
      </c>
      <c r="AR244" s="13" cm="1">
        <f t="array" aca="1" ref="AR244" ca="1">INDEX($D$36:$I$47,AR$3,1)+BETAINV(RAND(),INDEX($D$36:$I$47,AR$3,5),INDEX($D$36:$I$47,AR$3,6))*(INDEX($D$36:$I$47,AR$3,2)-INDEX($D$36:$I$47,AR$3,1))</f>
        <v>289.10833697505529</v>
      </c>
      <c r="AS244" s="13" cm="1">
        <f t="array" aca="1" ref="AS244" ca="1">INDEX($D$36:$I$47,AS$3,1)+BETAINV(RAND(),INDEX($D$36:$I$47,AS$3,5),INDEX($D$36:$I$47,AS$3,6))*(INDEX($D$36:$I$47,AS$3,2)-INDEX($D$36:$I$47,AS$3,1))</f>
        <v>597.70757477494976</v>
      </c>
      <c r="AT244" s="13" cm="1">
        <f t="array" aca="1" ref="AT244" ca="1">INDEX($D$36:$I$47,AT$3,1)+BETAINV(RAND(),INDEX($D$36:$I$47,AT$3,5),INDEX($D$36:$I$47,AT$3,6))*(INDEX($D$36:$I$47,AT$3,2)-INDEX($D$36:$I$47,AT$3,1))</f>
        <v>141.9765486694007</v>
      </c>
      <c r="AU244" s="13" cm="1">
        <f t="array" aca="1" ref="AU244" ca="1">INDEX($D$36:$I$47,AU$3,1)+BETAINV(RAND(),INDEX($D$36:$I$47,AU$3,5),INDEX($D$36:$I$47,AU$3,6))*(INDEX($D$36:$I$47,AU$3,2)-INDEX($D$36:$I$47,AU$3,1))</f>
        <v>265.10265639323427</v>
      </c>
      <c r="AV244" s="13" cm="1">
        <f t="array" aca="1" ref="AV244" ca="1">INDEX($D$36:$I$47,AV$3,1)+BETAINV(RAND(),INDEX($D$36:$I$47,AV$3,5),INDEX($D$36:$I$47,AV$3,6))*(INDEX($D$36:$I$47,AV$3,2)-INDEX($D$36:$I$47,AV$3,1))</f>
        <v>558.88840433383962</v>
      </c>
      <c r="AW244" s="13" cm="1">
        <f t="array" aca="1" ref="AW244" ca="1">INDEX($D$36:$I$47,AW$3,1)+BETAINV(RAND(),INDEX($D$36:$I$47,AW$3,5),INDEX($D$36:$I$47,AW$3,6))*(INDEX($D$36:$I$47,AW$3,2)-INDEX($D$36:$I$47,AW$3,1))</f>
        <v>510.03123782103114</v>
      </c>
      <c r="AX244" s="13" cm="1">
        <f t="array" aca="1" ref="AX244" ca="1">INDEX($D$36:$I$47,AX$3,1)+BETAINV(RAND(),INDEX($D$36:$I$47,AX$3,5),INDEX($D$36:$I$47,AX$3,6))*(INDEX($D$36:$I$47,AX$3,2)-INDEX($D$36:$I$47,AX$3,1))</f>
        <v>378.75197571027394</v>
      </c>
      <c r="AY244" s="13" cm="1">
        <f t="array" aca="1" ref="AY244" ca="1">INDEX($D$36:$I$47,AY$3,1)+BETAINV(RAND(),INDEX($D$36:$I$47,AY$3,5),INDEX($D$36:$I$47,AY$3,6))*(INDEX($D$36:$I$47,AY$3,2)-INDEX($D$36:$I$47,AY$3,1))</f>
        <v>139.18304328612533</v>
      </c>
      <c r="AZ244" s="13" cm="1">
        <f t="array" aca="1" ref="AZ244" ca="1">INDEX($D$36:$I$47,AZ$3,1)+BETAINV(RAND(),INDEX($D$36:$I$47,AZ$3,5),INDEX($D$36:$I$47,AZ$3,6))*(INDEX($D$36:$I$47,AZ$3,2)-INDEX($D$36:$I$47,AZ$3,1))</f>
        <v>408.80784391224665</v>
      </c>
      <c r="BC244">
        <v>241</v>
      </c>
      <c r="BD244" cm="1">
        <f t="array" aca="1" ref="BD244" ca="1">INDEX($D$52:$I$63,BD$3,1)+BETAINV(RAND(),INDEX($D$52:$I$63,BD$3,5),INDEX($D$52:$I$63,BD$3,6))*(INDEX($D$52:$I$63,BD$3,2)-INDEX(D$52:I$63,BD$3,1))</f>
        <v>61.62096174019667</v>
      </c>
      <c r="BE244" cm="1">
        <f t="array" aca="1" ref="BE244" ca="1">INDEX($D$52:$I$63,BE$3,1)+BETAINV(RAND(),INDEX($D$52:$I$63,BE$3,5),INDEX($D$52:$I$63,BE$3,6))*(INDEX($D$52:$I$63,BE$3,2)-INDEX(E$52:J$63,BE$3,1))</f>
        <v>47.52000000000001</v>
      </c>
      <c r="BF244" cm="1">
        <f t="array" aca="1" ref="BF244" ca="1">INDEX($D$52:$I$63,BF$3,1)+BETAINV(RAND(),INDEX($D$52:$I$63,BF$3,5),INDEX($D$52:$I$63,BF$3,6))*(INDEX($D$52:$I$63,BF$3,2)-INDEX(F$52:K$63,BF$3,1))</f>
        <v>34.760798175392516</v>
      </c>
      <c r="BG244" cm="1">
        <f t="array" aca="1" ref="BG244" ca="1">INDEX($D$52:$I$63,BG$3,1)+BETAINV(RAND(),INDEX($D$52:$I$63,BG$3,5),INDEX($D$52:$I$63,BG$3,6))*(INDEX($D$52:$I$63,BG$3,2)-INDEX(G$52:L$63,BG$3,1))</f>
        <v>284.1837985916041</v>
      </c>
      <c r="BH244" cm="1">
        <f t="array" aca="1" ref="BH244" ca="1">INDEX($D$52:$I$63,BH$3,1)+BETAINV(RAND(),INDEX($D$52:$I$63,BH$3,5),INDEX($D$52:$I$63,BH$3,6))*(INDEX($D$52:$I$63,BH$3,2)-INDEX(H$52:M$63,BH$3,1))</f>
        <v>241.12824450609656</v>
      </c>
      <c r="BI244" cm="1">
        <f t="array" aca="1" ref="BI244" ca="1">INDEX($D$52:$I$63,BI$3,1)+BETAINV(RAND(),INDEX($D$52:$I$63,BI$3,5),INDEX($D$52:$I$63,BI$3,6))*(INDEX($D$52:$I$63,BI$3,2)-INDEX(I$52:N$63,BI$3,1))</f>
        <v>143.68596478188104</v>
      </c>
      <c r="BJ244" cm="1">
        <f t="array" aca="1" ref="BJ244" ca="1">INDEX($D$52:$I$63,BJ$3,1)+BETAINV(RAND(),INDEX($D$52:$I$63,BJ$3,5),INDEX($D$52:$I$63,BJ$3,6))*(INDEX($D$52:$I$63,BJ$3,2)-INDEX(J$52:O$63,BJ$3,1))</f>
        <v>336.07960655495845</v>
      </c>
      <c r="BK244" cm="1">
        <f t="array" aca="1" ref="BK244" ca="1">INDEX($D$52:$I$63,BK$3,1)+BETAINV(RAND(),INDEX($D$52:$I$63,BK$3,5),INDEX($D$52:$I$63,BK$3,6))*(INDEX($D$52:$I$63,BK$3,2)-INDEX(K$52:P$63,BK$3,1))</f>
        <v>442.44496435700398</v>
      </c>
      <c r="BL244" cm="1">
        <f t="array" aca="1" ref="BL244" ca="1">INDEX($D$52:$I$63,BL$3,1)+BETAINV(RAND(),INDEX($D$52:$I$63,BL$3,5),INDEX($D$52:$I$63,BL$3,6))*(INDEX($D$52:$I$63,BL$3,2)-INDEX(L$52:Q$63,BL$3,1))</f>
        <v>282.67540584373774</v>
      </c>
      <c r="BM244" cm="1">
        <f t="array" aca="1" ref="BM244" ca="1">INDEX($D$52:$I$63,BM$3,1)+BETAINV(RAND(),INDEX($D$52:$I$63,BM$3,5),INDEX($D$52:$I$63,BM$3,6))*(INDEX($D$52:$I$63,BM$3,2)-INDEX(M$52:R$63,BM$3,1))</f>
        <v>-23.908881838193778</v>
      </c>
      <c r="BN244" cm="1">
        <f t="array" aca="1" ref="BN244" ca="1">INDEX($D$52:$I$63,BN$3,1)+BETAINV(RAND(),INDEX($D$52:$I$63,BN$3,5),INDEX($D$52:$I$63,BN$3,6))*(INDEX($D$52:$I$63,BN$3,2)-INDEX(N$52:S$63,BN$3,1))</f>
        <v>104.93645536129608</v>
      </c>
      <c r="BO244" cm="1">
        <f t="array" aca="1" ref="BO244" ca="1">INDEX($D$52:$I$63,BO$3,1)+BETAINV(RAND(),INDEX($D$52:$I$63,BO$3,5),INDEX($D$52:$I$63,BO$3,6))*(INDEX($D$52:$I$63,BO$3,2)-INDEX(O$52:T$63,BO$3,1))</f>
        <v>408.68840578330452</v>
      </c>
    </row>
    <row r="245" spans="12:67" x14ac:dyDescent="0.25">
      <c r="L245">
        <v>242</v>
      </c>
      <c r="M245" cm="1">
        <f t="array" aca="1" ref="M245" ca="1">INDEX($D$4:$I$15,M$3,1)+BETAINV(RAND(),INDEX($D$4:$I$15,M$3,5),INDEX($D$4:$I$15,M$3,6))*(INDEX($D$4:$I$15,M$3,2)-INDEX($D$4:$I$15,M$3,1))</f>
        <v>267.371174906428</v>
      </c>
      <c r="N245" cm="1">
        <f t="array" aca="1" ref="N245" ca="1">INDEX($D$4:$I$15,N$3,1)+BETAINV(RAND(),INDEX($D$4:$I$15,N$3,5),INDEX($D$4:$I$15,N$3,6))*(INDEX($D$4:$I$15,N$3,2)-INDEX($D$4:$I$15,N$3,1))</f>
        <v>150.52062222589947</v>
      </c>
      <c r="O245" cm="1">
        <f t="array" aca="1" ref="O245" ca="1">INDEX($D$4:$I$15,O$3,1)+BETAINV(RAND(),INDEX($D$4:$I$15,O$3,5),INDEX($D$4:$I$15,O$3,6))*(INDEX($D$4:$I$15,O$3,2)-INDEX($D$4:$I$15,O$3,1))</f>
        <v>49.962701454205494</v>
      </c>
      <c r="P245" cm="1">
        <f t="array" aca="1" ref="P245" ca="1">INDEX($D$4:$I$15,P$3,1)+BETAINV(RAND(),INDEX($D$4:$I$15,P$3,5),INDEX($D$4:$I$15,P$3,6))*(INDEX($D$4:$I$15,P$3,2)-INDEX($D$4:$I$15,P$3,1))</f>
        <v>795.4342068842351</v>
      </c>
      <c r="Q245" cm="1">
        <f t="array" aca="1" ref="Q245" ca="1">INDEX($D$4:$I$15,Q$3,1)+BETAINV(RAND(),INDEX($D$4:$I$15,Q$3,5),INDEX($D$4:$I$15,Q$3,6))*(INDEX($D$4:$I$15,Q$3,2)-INDEX($D$4:$I$15,Q$3,1))</f>
        <v>144.38560165626916</v>
      </c>
      <c r="R245" cm="1">
        <f t="array" aca="1" ref="R245" ca="1">INDEX($D$4:$I$15,R$3,1)+BETAINV(RAND(),INDEX($D$4:$I$15,R$3,5),INDEX($D$4:$I$15,R$3,6))*(INDEX($D$4:$I$15,R$3,2)-INDEX($D$4:$I$15,R$3,1))</f>
        <v>497.23097238343257</v>
      </c>
      <c r="S245" cm="1">
        <f t="array" aca="1" ref="S245" ca="1">INDEX($D$4:$I$15,S$3,1)+BETAINV(RAND(),INDEX($D$4:$I$15,S$3,5),INDEX($D$4:$I$15,S$3,6))*(INDEX($D$4:$I$15,S$3,2)-INDEX($D$4:$I$15,S$3,1))</f>
        <v>871.18524593536245</v>
      </c>
      <c r="T245" cm="1">
        <f t="array" aca="1" ref="T245" ca="1">INDEX($D$4:$I$15,T$3,1)+BETAINV(RAND(),INDEX($D$4:$I$15,T$3,5),INDEX($D$4:$I$15,T$3,6))*(INDEX($D$4:$I$15,T$3,2)-INDEX($D$4:$I$15,T$3,1))</f>
        <v>891.28880146485074</v>
      </c>
      <c r="U245" cm="1">
        <f t="array" aca="1" ref="U245" ca="1">INDEX($D$4:$I$15,U$3,1)+BETAINV(RAND(),INDEX($D$4:$I$15,U$3,5),INDEX($D$4:$I$15,U$3,6))*(INDEX($D$4:$I$15,U$3,2)-INDEX($D$4:$I$15,U$3,1))</f>
        <v>247.88982926532563</v>
      </c>
      <c r="V245" cm="1">
        <f t="array" aca="1" ref="V245" ca="1">INDEX($D$4:$I$15,V$3,1)+BETAINV(RAND(),INDEX($D$4:$I$15,V$3,5),INDEX($D$4:$I$15,V$3,6))*(INDEX($D$4:$I$15,V$3,2)-INDEX($D$4:$I$15,V$3,1))</f>
        <v>102.19387208287644</v>
      </c>
      <c r="W245" cm="1">
        <f t="array" aca="1" ref="W245" ca="1">INDEX($D$4:$I$15,W$3,1)+BETAINV(RAND(),INDEX($D$4:$I$15,W$3,5),INDEX($D$4:$I$15,W$3,6))*(INDEX($D$4:$I$15,W$3,2)-INDEX($D$4:$I$15,W$3,1))</f>
        <v>357.08332262897545</v>
      </c>
      <c r="X245" cm="1">
        <f t="array" aca="1" ref="X245" ca="1">INDEX($D$4:$I$15,X$3,1)+BETAINV(RAND(),INDEX($D$4:$I$15,X$3,5),INDEX($D$4:$I$15,X$3,6))*(INDEX($D$4:$I$15,X$3,2)-INDEX($D$4:$I$15,X$3,1))</f>
        <v>1564.583344503385</v>
      </c>
      <c r="Z245">
        <v>242</v>
      </c>
      <c r="AA245" cm="1">
        <f t="array" aca="1" ref="AA245" ca="1">INDEX($D$20:$I$31,AA$3,1)+BETAINV(RAND(),INDEX($D$20:$I$31,AA$3,5),INDEX($D$20:$I$31,AA$3,6))*(INDEX($D$20:$I$31,AA$3,2)-INDEX($D$20:$I$31,AA$3,1))</f>
        <v>93.169709398609967</v>
      </c>
      <c r="AB245" cm="1">
        <f t="array" aca="1" ref="AB245" ca="1">INDEX($D$20:$I$31,AB$3,1)+BETAINV(RAND(),INDEX($D$20:$I$31,AB$3,5),INDEX($D$20:$I$31,AB$3,6))*(INDEX($D$20:$I$31,AB$3,2)-INDEX($D$20:$I$31,AB$3,1))</f>
        <v>99.441351646632583</v>
      </c>
      <c r="AC245" cm="1">
        <f t="array" aca="1" ref="AC245" ca="1">INDEX($D$20:$I$31,AC$3,1)+BETAINV(RAND(),INDEX($D$20:$I$31,AC$3,5),INDEX($D$20:$I$31,AC$3,6))*(INDEX($D$20:$I$31,AC$3,2)-INDEX($D$20:$I$31,AC$3,1))</f>
        <v>103.7421420954626</v>
      </c>
      <c r="AD245" cm="1">
        <f t="array" aca="1" ref="AD245" ca="1">INDEX($D$20:$I$31,AD$3,1)+BETAINV(RAND(),INDEX($D$20:$I$31,AD$3,5),INDEX($D$20:$I$31,AD$3,6))*(INDEX($D$20:$I$31,AD$3,2)-INDEX($D$20:$I$31,AD$3,1))</f>
        <v>571.43137037609404</v>
      </c>
      <c r="AE245" cm="1">
        <f t="array" aca="1" ref="AE245" ca="1">INDEX($D$20:$I$31,AE$3,1)+BETAINV(RAND(),INDEX($D$20:$I$31,AE$3,5),INDEX($D$20:$I$31,AE$3,6))*(INDEX($D$20:$I$31,AE$3,2)-INDEX($D$20:$I$31,AE$3,1))</f>
        <v>291.25748592418756</v>
      </c>
      <c r="AF245" cm="1">
        <f t="array" aca="1" ref="AF245" ca="1">INDEX($D$20:$I$31,AF$3,1)+BETAINV(RAND(),INDEX($D$20:$I$31,AF$3,5),INDEX($D$20:$I$31,AF$3,6))*(INDEX($D$20:$I$31,AF$3,2)-INDEX($D$20:$I$31,AF$3,1))</f>
        <v>143.29024131868869</v>
      </c>
      <c r="AG245" cm="1">
        <f t="array" aca="1" ref="AG245" ca="1">INDEX($D$20:$I$31,AG$3,1)+BETAINV(RAND(),INDEX($D$20:$I$31,AG$3,5),INDEX($D$20:$I$31,AG$3,6))*(INDEX($D$20:$I$31,AG$3,2)-INDEX($D$20:$I$31,AG$3,1))</f>
        <v>868.05275445821519</v>
      </c>
      <c r="AH245" cm="1">
        <f t="array" aca="1" ref="AH245" ca="1">INDEX($D$20:$I$31,AH$3,1)+BETAINV(RAND(),INDEX($D$20:$I$31,AH$3,5),INDEX($D$20:$I$31,AH$3,6))*(INDEX($D$20:$I$31,AH$3,2)-INDEX($D$20:$I$31,AH$3,1))</f>
        <v>709.14440911063355</v>
      </c>
      <c r="AI245" cm="1">
        <f t="array" aca="1" ref="AI245" ca="1">INDEX($D$20:$I$31,AI$3,1)+BETAINV(RAND(),INDEX($D$20:$I$31,AI$3,5),INDEX($D$20:$I$31,AI$3,6))*(INDEX($D$20:$I$31,AI$3,2)-INDEX($D$20:$I$31,AI$3,1))</f>
        <v>382.06998178534474</v>
      </c>
      <c r="AJ245" cm="1">
        <f t="array" aca="1" ref="AJ245" ca="1">INDEX($D$20:$I$31,AJ$3,1)+BETAINV(RAND(),INDEX($D$20:$I$31,AJ$3,5),INDEX($D$20:$I$31,AJ$3,6))*(INDEX($D$20:$I$31,AJ$3,2)-INDEX($D$20:$I$31,AJ$3,1))</f>
        <v>182.7914937353041</v>
      </c>
      <c r="AK245" cm="1">
        <f t="array" aca="1" ref="AK245" ca="1">INDEX($D$20:$I$31,AK$3,1)+BETAINV(RAND(),INDEX($D$20:$I$31,AK$3,5),INDEX($D$20:$I$31,AK$3,6))*(INDEX($D$20:$I$31,AK$3,2)-INDEX($D$20:$I$31,AK$3,1))</f>
        <v>266.31531192221536</v>
      </c>
      <c r="AL245" cm="1">
        <f t="array" aca="1" ref="AL245" ca="1">INDEX($D$20:$I$31,AL$3,1)+BETAINV(RAND(),INDEX($D$20:$I$31,AL$3,5),INDEX($D$20:$I$31,AL$3,6))*(INDEX($D$20:$I$31,AL$3,2)-INDEX($D$20:$I$31,AL$3,1))</f>
        <v>476.21749831439774</v>
      </c>
      <c r="AN245">
        <v>242</v>
      </c>
      <c r="AO245" s="13" cm="1">
        <f t="array" aca="1" ref="AO245" ca="1">INDEX($D$36:$I$47,AO$3,1)+BETAINV(RAND(),INDEX($D$36:$I$47,AO$3,5),INDEX($D$36:$I$47,AO$3,6))*(INDEX($D$36:$I$47,AO$3,2)-INDEX($D$36:$I$47,AO$3,1))</f>
        <v>99.601983999559195</v>
      </c>
      <c r="AP245" s="13" cm="1">
        <f t="array" aca="1" ref="AP245" ca="1">INDEX($D$36:$I$47,AP$3,1)+BETAINV(RAND(),INDEX($D$36:$I$47,AP$3,5),INDEX($D$36:$I$47,AP$3,6))*(INDEX($D$36:$I$47,AP$3,2)-INDEX($D$36:$I$47,AP$3,1))</f>
        <v>117.90709054936364</v>
      </c>
      <c r="AQ245" s="13" cm="1">
        <f t="array" aca="1" ref="AQ245" ca="1">INDEX($D$36:$I$47,AQ$3,1)+BETAINV(RAND(),INDEX($D$36:$I$47,AQ$3,5),INDEX($D$36:$I$47,AQ$3,6))*(INDEX($D$36:$I$47,AQ$3,2)-INDEX($D$36:$I$47,AQ$3,1))</f>
        <v>190.15849705091844</v>
      </c>
      <c r="AR245" s="13" cm="1">
        <f t="array" aca="1" ref="AR245" ca="1">INDEX($D$36:$I$47,AR$3,1)+BETAINV(RAND(),INDEX($D$36:$I$47,AR$3,5),INDEX($D$36:$I$47,AR$3,6))*(INDEX($D$36:$I$47,AR$3,2)-INDEX($D$36:$I$47,AR$3,1))</f>
        <v>297.193613298343</v>
      </c>
      <c r="AS245" s="13" cm="1">
        <f t="array" aca="1" ref="AS245" ca="1">INDEX($D$36:$I$47,AS$3,1)+BETAINV(RAND(),INDEX($D$36:$I$47,AS$3,5),INDEX($D$36:$I$47,AS$3,6))*(INDEX($D$36:$I$47,AS$3,2)-INDEX($D$36:$I$47,AS$3,1))</f>
        <v>690.11487053669612</v>
      </c>
      <c r="AT245" s="13" cm="1">
        <f t="array" aca="1" ref="AT245" ca="1">INDEX($D$36:$I$47,AT$3,1)+BETAINV(RAND(),INDEX($D$36:$I$47,AT$3,5),INDEX($D$36:$I$47,AT$3,6))*(INDEX($D$36:$I$47,AT$3,2)-INDEX($D$36:$I$47,AT$3,1))</f>
        <v>150.11721689628894</v>
      </c>
      <c r="AU245" s="13" cm="1">
        <f t="array" aca="1" ref="AU245" ca="1">INDEX($D$36:$I$47,AU$3,1)+BETAINV(RAND(),INDEX($D$36:$I$47,AU$3,5),INDEX($D$36:$I$47,AU$3,6))*(INDEX($D$36:$I$47,AU$3,2)-INDEX($D$36:$I$47,AU$3,1))</f>
        <v>281.89425901368162</v>
      </c>
      <c r="AV245" s="13" cm="1">
        <f t="array" aca="1" ref="AV245" ca="1">INDEX($D$36:$I$47,AV$3,1)+BETAINV(RAND(),INDEX($D$36:$I$47,AV$3,5),INDEX($D$36:$I$47,AV$3,6))*(INDEX($D$36:$I$47,AV$3,2)-INDEX($D$36:$I$47,AV$3,1))</f>
        <v>651.99759579551812</v>
      </c>
      <c r="AW245" s="13" cm="1">
        <f t="array" aca="1" ref="AW245" ca="1">INDEX($D$36:$I$47,AW$3,1)+BETAINV(RAND(),INDEX($D$36:$I$47,AW$3,5),INDEX($D$36:$I$47,AW$3,6))*(INDEX($D$36:$I$47,AW$3,2)-INDEX($D$36:$I$47,AW$3,1))</f>
        <v>648.65490914152053</v>
      </c>
      <c r="AX245" s="13" cm="1">
        <f t="array" aca="1" ref="AX245" ca="1">INDEX($D$36:$I$47,AX$3,1)+BETAINV(RAND(),INDEX($D$36:$I$47,AX$3,5),INDEX($D$36:$I$47,AX$3,6))*(INDEX($D$36:$I$47,AX$3,2)-INDEX($D$36:$I$47,AX$3,1))</f>
        <v>420.29103422712222</v>
      </c>
      <c r="AY245" s="13" cm="1">
        <f t="array" aca="1" ref="AY245" ca="1">INDEX($D$36:$I$47,AY$3,1)+BETAINV(RAND(),INDEX($D$36:$I$47,AY$3,5),INDEX($D$36:$I$47,AY$3,6))*(INDEX($D$36:$I$47,AY$3,2)-INDEX($D$36:$I$47,AY$3,1))</f>
        <v>162.192260401402</v>
      </c>
      <c r="AZ245" s="13" cm="1">
        <f t="array" aca="1" ref="AZ245" ca="1">INDEX($D$36:$I$47,AZ$3,1)+BETAINV(RAND(),INDEX($D$36:$I$47,AZ$3,5),INDEX($D$36:$I$47,AZ$3,6))*(INDEX($D$36:$I$47,AZ$3,2)-INDEX($D$36:$I$47,AZ$3,1))</f>
        <v>376.91880189976223</v>
      </c>
      <c r="BC245">
        <v>242</v>
      </c>
      <c r="BD245" cm="1">
        <f t="array" aca="1" ref="BD245" ca="1">INDEX($D$52:$I$63,BD$3,1)+BETAINV(RAND(),INDEX($D$52:$I$63,BD$3,5),INDEX($D$52:$I$63,BD$3,6))*(INDEX($D$52:$I$63,BD$3,2)-INDEX(D$52:I$63,BD$3,1))</f>
        <v>55.275723110369213</v>
      </c>
      <c r="BE245" cm="1">
        <f t="array" aca="1" ref="BE245" ca="1">INDEX($D$52:$I$63,BE$3,1)+BETAINV(RAND(),INDEX($D$52:$I$63,BE$3,5),INDEX($D$52:$I$63,BE$3,6))*(INDEX($D$52:$I$63,BE$3,2)-INDEX(E$52:J$63,BE$3,1))</f>
        <v>47.52000000000001</v>
      </c>
      <c r="BF245" cm="1">
        <f t="array" aca="1" ref="BF245" ca="1">INDEX($D$52:$I$63,BF$3,1)+BETAINV(RAND(),INDEX($D$52:$I$63,BF$3,5),INDEX($D$52:$I$63,BF$3,6))*(INDEX($D$52:$I$63,BF$3,2)-INDEX(F$52:K$63,BF$3,1))</f>
        <v>35.549315476197677</v>
      </c>
      <c r="BG245" cm="1">
        <f t="array" aca="1" ref="BG245" ca="1">INDEX($D$52:$I$63,BG$3,1)+BETAINV(RAND(),INDEX($D$52:$I$63,BG$3,5),INDEX($D$52:$I$63,BG$3,6))*(INDEX($D$52:$I$63,BG$3,2)-INDEX(G$52:L$63,BG$3,1))</f>
        <v>264.02814391448862</v>
      </c>
      <c r="BH245" cm="1">
        <f t="array" aca="1" ref="BH245" ca="1">INDEX($D$52:$I$63,BH$3,1)+BETAINV(RAND(),INDEX($D$52:$I$63,BH$3,5),INDEX($D$52:$I$63,BH$3,6))*(INDEX($D$52:$I$63,BH$3,2)-INDEX(H$52:M$63,BH$3,1))</f>
        <v>252.11688925476096</v>
      </c>
      <c r="BI245" cm="1">
        <f t="array" aca="1" ref="BI245" ca="1">INDEX($D$52:$I$63,BI$3,1)+BETAINV(RAND(),INDEX($D$52:$I$63,BI$3,5),INDEX($D$52:$I$63,BI$3,6))*(INDEX($D$52:$I$63,BI$3,2)-INDEX(I$52:N$63,BI$3,1))</f>
        <v>101.26299650948462</v>
      </c>
      <c r="BJ245" cm="1">
        <f t="array" aca="1" ref="BJ245" ca="1">INDEX($D$52:$I$63,BJ$3,1)+BETAINV(RAND(),INDEX($D$52:$I$63,BJ$3,5),INDEX($D$52:$I$63,BJ$3,6))*(INDEX($D$52:$I$63,BJ$3,2)-INDEX(J$52:O$63,BJ$3,1))</f>
        <v>330.19726666353631</v>
      </c>
      <c r="BK245" cm="1">
        <f t="array" aca="1" ref="BK245" ca="1">INDEX($D$52:$I$63,BK$3,1)+BETAINV(RAND(),INDEX($D$52:$I$63,BK$3,5),INDEX($D$52:$I$63,BK$3,6))*(INDEX($D$52:$I$63,BK$3,2)-INDEX(K$52:P$63,BK$3,1))</f>
        <v>478.75252330314675</v>
      </c>
      <c r="BL245" cm="1">
        <f t="array" aca="1" ref="BL245" ca="1">INDEX($D$52:$I$63,BL$3,1)+BETAINV(RAND(),INDEX($D$52:$I$63,BL$3,5),INDEX($D$52:$I$63,BL$3,6))*(INDEX($D$52:$I$63,BL$3,2)-INDEX(L$52:Q$63,BL$3,1))</f>
        <v>353.48368838899233</v>
      </c>
      <c r="BM245" cm="1">
        <f t="array" aca="1" ref="BM245" ca="1">INDEX($D$52:$I$63,BM$3,1)+BETAINV(RAND(),INDEX($D$52:$I$63,BM$3,5),INDEX($D$52:$I$63,BM$3,6))*(INDEX($D$52:$I$63,BM$3,2)-INDEX(M$52:R$63,BM$3,1))</f>
        <v>-19.205708169238306</v>
      </c>
      <c r="BN245" cm="1">
        <f t="array" aca="1" ref="BN245" ca="1">INDEX($D$52:$I$63,BN$3,1)+BETAINV(RAND(),INDEX($D$52:$I$63,BN$3,5),INDEX($D$52:$I$63,BN$3,6))*(INDEX($D$52:$I$63,BN$3,2)-INDEX(N$52:S$63,BN$3,1))</f>
        <v>104.58434563126548</v>
      </c>
      <c r="BO245" cm="1">
        <f t="array" aca="1" ref="BO245" ca="1">INDEX($D$52:$I$63,BO$3,1)+BETAINV(RAND(),INDEX($D$52:$I$63,BO$3,5),INDEX($D$52:$I$63,BO$3,6))*(INDEX($D$52:$I$63,BO$3,2)-INDEX(O$52:T$63,BO$3,1))</f>
        <v>424.24731009663333</v>
      </c>
    </row>
    <row r="246" spans="12:67" x14ac:dyDescent="0.25">
      <c r="L246">
        <v>243</v>
      </c>
      <c r="M246" cm="1">
        <f t="array" aca="1" ref="M246" ca="1">INDEX($D$4:$I$15,M$3,1)+BETAINV(RAND(),INDEX($D$4:$I$15,M$3,5),INDEX($D$4:$I$15,M$3,6))*(INDEX($D$4:$I$15,M$3,2)-INDEX($D$4:$I$15,M$3,1))</f>
        <v>261.57691988805306</v>
      </c>
      <c r="N246" cm="1">
        <f t="array" aca="1" ref="N246" ca="1">INDEX($D$4:$I$15,N$3,1)+BETAINV(RAND(),INDEX($D$4:$I$15,N$3,5),INDEX($D$4:$I$15,N$3,6))*(INDEX($D$4:$I$15,N$3,2)-INDEX($D$4:$I$15,N$3,1))</f>
        <v>182.05106598309754</v>
      </c>
      <c r="O246" cm="1">
        <f t="array" aca="1" ref="O246" ca="1">INDEX($D$4:$I$15,O$3,1)+BETAINV(RAND(),INDEX($D$4:$I$15,O$3,5),INDEX($D$4:$I$15,O$3,6))*(INDEX($D$4:$I$15,O$3,2)-INDEX($D$4:$I$15,O$3,1))</f>
        <v>54.741340438868164</v>
      </c>
      <c r="P246" cm="1">
        <f t="array" aca="1" ref="P246" ca="1">INDEX($D$4:$I$15,P$3,1)+BETAINV(RAND(),INDEX($D$4:$I$15,P$3,5),INDEX($D$4:$I$15,P$3,6))*(INDEX($D$4:$I$15,P$3,2)-INDEX($D$4:$I$15,P$3,1))</f>
        <v>867.86856766698997</v>
      </c>
      <c r="Q246" cm="1">
        <f t="array" aca="1" ref="Q246" ca="1">INDEX($D$4:$I$15,Q$3,1)+BETAINV(RAND(),INDEX($D$4:$I$15,Q$3,5),INDEX($D$4:$I$15,Q$3,6))*(INDEX($D$4:$I$15,Q$3,2)-INDEX($D$4:$I$15,Q$3,1))</f>
        <v>141.72745521684914</v>
      </c>
      <c r="R246" cm="1">
        <f t="array" aca="1" ref="R246" ca="1">INDEX($D$4:$I$15,R$3,1)+BETAINV(RAND(),INDEX($D$4:$I$15,R$3,5),INDEX($D$4:$I$15,R$3,6))*(INDEX($D$4:$I$15,R$3,2)-INDEX($D$4:$I$15,R$3,1))</f>
        <v>526.71396619707843</v>
      </c>
      <c r="S246" cm="1">
        <f t="array" aca="1" ref="S246" ca="1">INDEX($D$4:$I$15,S$3,1)+BETAINV(RAND(),INDEX($D$4:$I$15,S$3,5),INDEX($D$4:$I$15,S$3,6))*(INDEX($D$4:$I$15,S$3,2)-INDEX($D$4:$I$15,S$3,1))</f>
        <v>732.89767002017732</v>
      </c>
      <c r="T246" cm="1">
        <f t="array" aca="1" ref="T246" ca="1">INDEX($D$4:$I$15,T$3,1)+BETAINV(RAND(),INDEX($D$4:$I$15,T$3,5),INDEX($D$4:$I$15,T$3,6))*(INDEX($D$4:$I$15,T$3,2)-INDEX($D$4:$I$15,T$3,1))</f>
        <v>838.72751494281852</v>
      </c>
      <c r="U246" cm="1">
        <f t="array" aca="1" ref="U246" ca="1">INDEX($D$4:$I$15,U$3,1)+BETAINV(RAND(),INDEX($D$4:$I$15,U$3,5),INDEX($D$4:$I$15,U$3,6))*(INDEX($D$4:$I$15,U$3,2)-INDEX($D$4:$I$15,U$3,1))</f>
        <v>252.36476686610723</v>
      </c>
      <c r="V246" cm="1">
        <f t="array" aca="1" ref="V246" ca="1">INDEX($D$4:$I$15,V$3,1)+BETAINV(RAND(),INDEX($D$4:$I$15,V$3,5),INDEX($D$4:$I$15,V$3,6))*(INDEX($D$4:$I$15,V$3,2)-INDEX($D$4:$I$15,V$3,1))</f>
        <v>103.6232034323252</v>
      </c>
      <c r="W246" cm="1">
        <f t="array" aca="1" ref="W246" ca="1">INDEX($D$4:$I$15,W$3,1)+BETAINV(RAND(),INDEX($D$4:$I$15,W$3,5),INDEX($D$4:$I$15,W$3,6))*(INDEX($D$4:$I$15,W$3,2)-INDEX($D$4:$I$15,W$3,1))</f>
        <v>345.36250762348715</v>
      </c>
      <c r="X246" cm="1">
        <f t="array" aca="1" ref="X246" ca="1">INDEX($D$4:$I$15,X$3,1)+BETAINV(RAND(),INDEX($D$4:$I$15,X$3,5),INDEX($D$4:$I$15,X$3,6))*(INDEX($D$4:$I$15,X$3,2)-INDEX($D$4:$I$15,X$3,1))</f>
        <v>1400.2067690122985</v>
      </c>
      <c r="Z246">
        <v>243</v>
      </c>
      <c r="AA246" cm="1">
        <f t="array" aca="1" ref="AA246" ca="1">INDEX($D$20:$I$31,AA$3,1)+BETAINV(RAND(),INDEX($D$20:$I$31,AA$3,5),INDEX($D$20:$I$31,AA$3,6))*(INDEX($D$20:$I$31,AA$3,2)-INDEX($D$20:$I$31,AA$3,1))</f>
        <v>95.844901672419084</v>
      </c>
      <c r="AB246" cm="1">
        <f t="array" aca="1" ref="AB246" ca="1">INDEX($D$20:$I$31,AB$3,1)+BETAINV(RAND(),INDEX($D$20:$I$31,AB$3,5),INDEX($D$20:$I$31,AB$3,6))*(INDEX($D$20:$I$31,AB$3,2)-INDEX($D$20:$I$31,AB$3,1))</f>
        <v>101.63972739463225</v>
      </c>
      <c r="AC246" cm="1">
        <f t="array" aca="1" ref="AC246" ca="1">INDEX($D$20:$I$31,AC$3,1)+BETAINV(RAND(),INDEX($D$20:$I$31,AC$3,5),INDEX($D$20:$I$31,AC$3,6))*(INDEX($D$20:$I$31,AC$3,2)-INDEX($D$20:$I$31,AC$3,1))</f>
        <v>90.392690660908229</v>
      </c>
      <c r="AD246" cm="1">
        <f t="array" aca="1" ref="AD246" ca="1">INDEX($D$20:$I$31,AD$3,1)+BETAINV(RAND(),INDEX($D$20:$I$31,AD$3,5),INDEX($D$20:$I$31,AD$3,6))*(INDEX($D$20:$I$31,AD$3,2)-INDEX($D$20:$I$31,AD$3,1))</f>
        <v>474.08186028618888</v>
      </c>
      <c r="AE246" cm="1">
        <f t="array" aca="1" ref="AE246" ca="1">INDEX($D$20:$I$31,AE$3,1)+BETAINV(RAND(),INDEX($D$20:$I$31,AE$3,5),INDEX($D$20:$I$31,AE$3,6))*(INDEX($D$20:$I$31,AE$3,2)-INDEX($D$20:$I$31,AE$3,1))</f>
        <v>280.02354421898866</v>
      </c>
      <c r="AF246" cm="1">
        <f t="array" aca="1" ref="AF246" ca="1">INDEX($D$20:$I$31,AF$3,1)+BETAINV(RAND(),INDEX($D$20:$I$31,AF$3,5),INDEX($D$20:$I$31,AF$3,6))*(INDEX($D$20:$I$31,AF$3,2)-INDEX($D$20:$I$31,AF$3,1))</f>
        <v>142.69196455461062</v>
      </c>
      <c r="AG246" cm="1">
        <f t="array" aca="1" ref="AG246" ca="1">INDEX($D$20:$I$31,AG$3,1)+BETAINV(RAND(),INDEX($D$20:$I$31,AG$3,5),INDEX($D$20:$I$31,AG$3,6))*(INDEX($D$20:$I$31,AG$3,2)-INDEX($D$20:$I$31,AG$3,1))</f>
        <v>869.51577803492773</v>
      </c>
      <c r="AH246" cm="1">
        <f t="array" aca="1" ref="AH246" ca="1">INDEX($D$20:$I$31,AH$3,1)+BETAINV(RAND(),INDEX($D$20:$I$31,AH$3,5),INDEX($D$20:$I$31,AH$3,6))*(INDEX($D$20:$I$31,AH$3,2)-INDEX($D$20:$I$31,AH$3,1))</f>
        <v>877.63742635193694</v>
      </c>
      <c r="AI246" cm="1">
        <f t="array" aca="1" ref="AI246" ca="1">INDEX($D$20:$I$31,AI$3,1)+BETAINV(RAND(),INDEX($D$20:$I$31,AI$3,5),INDEX($D$20:$I$31,AI$3,6))*(INDEX($D$20:$I$31,AI$3,2)-INDEX($D$20:$I$31,AI$3,1))</f>
        <v>422.7585819510856</v>
      </c>
      <c r="AJ246" cm="1">
        <f t="array" aca="1" ref="AJ246" ca="1">INDEX($D$20:$I$31,AJ$3,1)+BETAINV(RAND(),INDEX($D$20:$I$31,AJ$3,5),INDEX($D$20:$I$31,AJ$3,6))*(INDEX($D$20:$I$31,AJ$3,2)-INDEX($D$20:$I$31,AJ$3,1))</f>
        <v>213.51335414406458</v>
      </c>
      <c r="AK246" cm="1">
        <f t="array" aca="1" ref="AK246" ca="1">INDEX($D$20:$I$31,AK$3,1)+BETAINV(RAND(),INDEX($D$20:$I$31,AK$3,5),INDEX($D$20:$I$31,AK$3,6))*(INDEX($D$20:$I$31,AK$3,2)-INDEX($D$20:$I$31,AK$3,1))</f>
        <v>236.61459442081158</v>
      </c>
      <c r="AL246" cm="1">
        <f t="array" aca="1" ref="AL246" ca="1">INDEX($D$20:$I$31,AL$3,1)+BETAINV(RAND(),INDEX($D$20:$I$31,AL$3,5),INDEX($D$20:$I$31,AL$3,6))*(INDEX($D$20:$I$31,AL$3,2)-INDEX($D$20:$I$31,AL$3,1))</f>
        <v>434.66072444305001</v>
      </c>
      <c r="AN246">
        <v>243</v>
      </c>
      <c r="AO246" s="13" cm="1">
        <f t="array" aca="1" ref="AO246" ca="1">INDEX($D$36:$I$47,AO$3,1)+BETAINV(RAND(),INDEX($D$36:$I$47,AO$3,5),INDEX($D$36:$I$47,AO$3,6))*(INDEX($D$36:$I$47,AO$3,2)-INDEX($D$36:$I$47,AO$3,1))</f>
        <v>111.63348976406289</v>
      </c>
      <c r="AP246" s="13" cm="1">
        <f t="array" aca="1" ref="AP246" ca="1">INDEX($D$36:$I$47,AP$3,1)+BETAINV(RAND(),INDEX($D$36:$I$47,AP$3,5),INDEX($D$36:$I$47,AP$3,6))*(INDEX($D$36:$I$47,AP$3,2)-INDEX($D$36:$I$47,AP$3,1))</f>
        <v>101.70259728766086</v>
      </c>
      <c r="AQ246" s="13" cm="1">
        <f t="array" aca="1" ref="AQ246" ca="1">INDEX($D$36:$I$47,AQ$3,1)+BETAINV(RAND(),INDEX($D$36:$I$47,AQ$3,5),INDEX($D$36:$I$47,AQ$3,6))*(INDEX($D$36:$I$47,AQ$3,2)-INDEX($D$36:$I$47,AQ$3,1))</f>
        <v>218.52977179639757</v>
      </c>
      <c r="AR246" s="13" cm="1">
        <f t="array" aca="1" ref="AR246" ca="1">INDEX($D$36:$I$47,AR$3,1)+BETAINV(RAND(),INDEX($D$36:$I$47,AR$3,5),INDEX($D$36:$I$47,AR$3,6))*(INDEX($D$36:$I$47,AR$3,2)-INDEX($D$36:$I$47,AR$3,1))</f>
        <v>290.31095780225962</v>
      </c>
      <c r="AS246" s="13" cm="1">
        <f t="array" aca="1" ref="AS246" ca="1">INDEX($D$36:$I$47,AS$3,1)+BETAINV(RAND(),INDEX($D$36:$I$47,AS$3,5),INDEX($D$36:$I$47,AS$3,6))*(INDEX($D$36:$I$47,AS$3,2)-INDEX($D$36:$I$47,AS$3,1))</f>
        <v>596.53932567181619</v>
      </c>
      <c r="AT246" s="13" cm="1">
        <f t="array" aca="1" ref="AT246" ca="1">INDEX($D$36:$I$47,AT$3,1)+BETAINV(RAND(),INDEX($D$36:$I$47,AT$3,5),INDEX($D$36:$I$47,AT$3,6))*(INDEX($D$36:$I$47,AT$3,2)-INDEX($D$36:$I$47,AT$3,1))</f>
        <v>148.0786025924711</v>
      </c>
      <c r="AU246" s="13" cm="1">
        <f t="array" aca="1" ref="AU246" ca="1">INDEX($D$36:$I$47,AU$3,1)+BETAINV(RAND(),INDEX($D$36:$I$47,AU$3,5),INDEX($D$36:$I$47,AU$3,6))*(INDEX($D$36:$I$47,AU$3,2)-INDEX($D$36:$I$47,AU$3,1))</f>
        <v>334.04933543145216</v>
      </c>
      <c r="AV246" s="13" cm="1">
        <f t="array" aca="1" ref="AV246" ca="1">INDEX($D$36:$I$47,AV$3,1)+BETAINV(RAND(),INDEX($D$36:$I$47,AV$3,5),INDEX($D$36:$I$47,AV$3,6))*(INDEX($D$36:$I$47,AV$3,2)-INDEX($D$36:$I$47,AV$3,1))</f>
        <v>577.43047072160402</v>
      </c>
      <c r="AW246" s="13" cm="1">
        <f t="array" aca="1" ref="AW246" ca="1">INDEX($D$36:$I$47,AW$3,1)+BETAINV(RAND(),INDEX($D$36:$I$47,AW$3,5),INDEX($D$36:$I$47,AW$3,6))*(INDEX($D$36:$I$47,AW$3,2)-INDEX($D$36:$I$47,AW$3,1))</f>
        <v>536.88867003479083</v>
      </c>
      <c r="AX246" s="13" cm="1">
        <f t="array" aca="1" ref="AX246" ca="1">INDEX($D$36:$I$47,AX$3,1)+BETAINV(RAND(),INDEX($D$36:$I$47,AX$3,5),INDEX($D$36:$I$47,AX$3,6))*(INDEX($D$36:$I$47,AX$3,2)-INDEX($D$36:$I$47,AX$3,1))</f>
        <v>394.90221171076735</v>
      </c>
      <c r="AY246" s="13" cm="1">
        <f t="array" aca="1" ref="AY246" ca="1">INDEX($D$36:$I$47,AY$3,1)+BETAINV(RAND(),INDEX($D$36:$I$47,AY$3,5),INDEX($D$36:$I$47,AY$3,6))*(INDEX($D$36:$I$47,AY$3,2)-INDEX($D$36:$I$47,AY$3,1))</f>
        <v>146.67006173998192</v>
      </c>
      <c r="AZ246" s="13" cm="1">
        <f t="array" aca="1" ref="AZ246" ca="1">INDEX($D$36:$I$47,AZ$3,1)+BETAINV(RAND(),INDEX($D$36:$I$47,AZ$3,5),INDEX($D$36:$I$47,AZ$3,6))*(INDEX($D$36:$I$47,AZ$3,2)-INDEX($D$36:$I$47,AZ$3,1))</f>
        <v>355.55377763177876</v>
      </c>
      <c r="BC246">
        <v>243</v>
      </c>
      <c r="BD246" cm="1">
        <f t="array" aca="1" ref="BD246" ca="1">INDEX($D$52:$I$63,BD$3,1)+BETAINV(RAND(),INDEX($D$52:$I$63,BD$3,5),INDEX($D$52:$I$63,BD$3,6))*(INDEX($D$52:$I$63,BD$3,2)-INDEX(D$52:I$63,BD$3,1))</f>
        <v>53.36307651881777</v>
      </c>
      <c r="BE246" cm="1">
        <f t="array" aca="1" ref="BE246" ca="1">INDEX($D$52:$I$63,BE$3,1)+BETAINV(RAND(),INDEX($D$52:$I$63,BE$3,5),INDEX($D$52:$I$63,BE$3,6))*(INDEX($D$52:$I$63,BE$3,2)-INDEX(E$52:J$63,BE$3,1))</f>
        <v>47.52000000000001</v>
      </c>
      <c r="BF246" cm="1">
        <f t="array" aca="1" ref="BF246" ca="1">INDEX($D$52:$I$63,BF$3,1)+BETAINV(RAND(),INDEX($D$52:$I$63,BF$3,5),INDEX($D$52:$I$63,BF$3,6))*(INDEX($D$52:$I$63,BF$3,2)-INDEX(F$52:K$63,BF$3,1))</f>
        <v>34.618959126552539</v>
      </c>
      <c r="BG246" cm="1">
        <f t="array" aca="1" ref="BG246" ca="1">INDEX($D$52:$I$63,BG$3,1)+BETAINV(RAND(),INDEX($D$52:$I$63,BG$3,5),INDEX($D$52:$I$63,BG$3,6))*(INDEX($D$52:$I$63,BG$3,2)-INDEX(G$52:L$63,BG$3,1))</f>
        <v>266.0081289600252</v>
      </c>
      <c r="BH246" cm="1">
        <f t="array" aca="1" ref="BH246" ca="1">INDEX($D$52:$I$63,BH$3,1)+BETAINV(RAND(),INDEX($D$52:$I$63,BH$3,5),INDEX($D$52:$I$63,BH$3,6))*(INDEX($D$52:$I$63,BH$3,2)-INDEX(H$52:M$63,BH$3,1))</f>
        <v>242.56823402092414</v>
      </c>
      <c r="BI246" cm="1">
        <f t="array" aca="1" ref="BI246" ca="1">INDEX($D$52:$I$63,BI$3,1)+BETAINV(RAND(),INDEX($D$52:$I$63,BI$3,5),INDEX($D$52:$I$63,BI$3,6))*(INDEX($D$52:$I$63,BI$3,2)-INDEX(I$52:N$63,BI$3,1))</f>
        <v>88.591690580023865</v>
      </c>
      <c r="BJ246" cm="1">
        <f t="array" aca="1" ref="BJ246" ca="1">INDEX($D$52:$I$63,BJ$3,1)+BETAINV(RAND(),INDEX($D$52:$I$63,BJ$3,5),INDEX($D$52:$I$63,BJ$3,6))*(INDEX($D$52:$I$63,BJ$3,2)-INDEX(J$52:O$63,BJ$3,1))</f>
        <v>334.54998129411962</v>
      </c>
      <c r="BK246" cm="1">
        <f t="array" aca="1" ref="BK246" ca="1">INDEX($D$52:$I$63,BK$3,1)+BETAINV(RAND(),INDEX($D$52:$I$63,BK$3,5),INDEX($D$52:$I$63,BK$3,6))*(INDEX($D$52:$I$63,BK$3,2)-INDEX(K$52:P$63,BK$3,1))</f>
        <v>303.07837553124159</v>
      </c>
      <c r="BL246" cm="1">
        <f t="array" aca="1" ref="BL246" ca="1">INDEX($D$52:$I$63,BL$3,1)+BETAINV(RAND(),INDEX($D$52:$I$63,BL$3,5),INDEX($D$52:$I$63,BL$3,6))*(INDEX($D$52:$I$63,BL$3,2)-INDEX(L$52:Q$63,BL$3,1))</f>
        <v>301.52345386036984</v>
      </c>
      <c r="BM246" cm="1">
        <f t="array" aca="1" ref="BM246" ca="1">INDEX($D$52:$I$63,BM$3,1)+BETAINV(RAND(),INDEX($D$52:$I$63,BM$3,5),INDEX($D$52:$I$63,BM$3,6))*(INDEX($D$52:$I$63,BM$3,2)-INDEX(M$52:R$63,BM$3,1))</f>
        <v>19.240328614678589</v>
      </c>
      <c r="BN246" cm="1">
        <f t="array" aca="1" ref="BN246" ca="1">INDEX($D$52:$I$63,BN$3,1)+BETAINV(RAND(),INDEX($D$52:$I$63,BN$3,5),INDEX($D$52:$I$63,BN$3,6))*(INDEX($D$52:$I$63,BN$3,2)-INDEX(N$52:S$63,BN$3,1))</f>
        <v>104.84208496461513</v>
      </c>
      <c r="BO246" cm="1">
        <f t="array" aca="1" ref="BO246" ca="1">INDEX($D$52:$I$63,BO$3,1)+BETAINV(RAND(),INDEX($D$52:$I$63,BO$3,5),INDEX($D$52:$I$63,BO$3,6))*(INDEX($D$52:$I$63,BO$3,2)-INDEX(O$52:T$63,BO$3,1))</f>
        <v>458.4593372528509</v>
      </c>
    </row>
    <row r="247" spans="12:67" x14ac:dyDescent="0.25">
      <c r="L247">
        <v>244</v>
      </c>
      <c r="M247" cm="1">
        <f t="array" aca="1" ref="M247" ca="1">INDEX($D$4:$I$15,M$3,1)+BETAINV(RAND(),INDEX($D$4:$I$15,M$3,5),INDEX($D$4:$I$15,M$3,6))*(INDEX($D$4:$I$15,M$3,2)-INDEX($D$4:$I$15,M$3,1))</f>
        <v>260.82756938403998</v>
      </c>
      <c r="N247" cm="1">
        <f t="array" aca="1" ref="N247" ca="1">INDEX($D$4:$I$15,N$3,1)+BETAINV(RAND(),INDEX($D$4:$I$15,N$3,5),INDEX($D$4:$I$15,N$3,6))*(INDEX($D$4:$I$15,N$3,2)-INDEX($D$4:$I$15,N$3,1))</f>
        <v>157.74929395814681</v>
      </c>
      <c r="O247" cm="1">
        <f t="array" aca="1" ref="O247" ca="1">INDEX($D$4:$I$15,O$3,1)+BETAINV(RAND(),INDEX($D$4:$I$15,O$3,5),INDEX($D$4:$I$15,O$3,6))*(INDEX($D$4:$I$15,O$3,2)-INDEX($D$4:$I$15,O$3,1))</f>
        <v>45.243201000166678</v>
      </c>
      <c r="P247" cm="1">
        <f t="array" aca="1" ref="P247" ca="1">INDEX($D$4:$I$15,P$3,1)+BETAINV(RAND(),INDEX($D$4:$I$15,P$3,5),INDEX($D$4:$I$15,P$3,6))*(INDEX($D$4:$I$15,P$3,2)-INDEX($D$4:$I$15,P$3,1))</f>
        <v>880.37054917151249</v>
      </c>
      <c r="Q247" cm="1">
        <f t="array" aca="1" ref="Q247" ca="1">INDEX($D$4:$I$15,Q$3,1)+BETAINV(RAND(),INDEX($D$4:$I$15,Q$3,5),INDEX($D$4:$I$15,Q$3,6))*(INDEX($D$4:$I$15,Q$3,2)-INDEX($D$4:$I$15,Q$3,1))</f>
        <v>162.43242268253599</v>
      </c>
      <c r="R247" cm="1">
        <f t="array" aca="1" ref="R247" ca="1">INDEX($D$4:$I$15,R$3,1)+BETAINV(RAND(),INDEX($D$4:$I$15,R$3,5),INDEX($D$4:$I$15,R$3,6))*(INDEX($D$4:$I$15,R$3,2)-INDEX($D$4:$I$15,R$3,1))</f>
        <v>559.27753682676735</v>
      </c>
      <c r="S247" cm="1">
        <f t="array" aca="1" ref="S247" ca="1">INDEX($D$4:$I$15,S$3,1)+BETAINV(RAND(),INDEX($D$4:$I$15,S$3,5),INDEX($D$4:$I$15,S$3,6))*(INDEX($D$4:$I$15,S$3,2)-INDEX($D$4:$I$15,S$3,1))</f>
        <v>701.18927441923313</v>
      </c>
      <c r="T247" cm="1">
        <f t="array" aca="1" ref="T247" ca="1">INDEX($D$4:$I$15,T$3,1)+BETAINV(RAND(),INDEX($D$4:$I$15,T$3,5),INDEX($D$4:$I$15,T$3,6))*(INDEX($D$4:$I$15,T$3,2)-INDEX($D$4:$I$15,T$3,1))</f>
        <v>874.08167223673308</v>
      </c>
      <c r="U247" cm="1">
        <f t="array" aca="1" ref="U247" ca="1">INDEX($D$4:$I$15,U$3,1)+BETAINV(RAND(),INDEX($D$4:$I$15,U$3,5),INDEX($D$4:$I$15,U$3,6))*(INDEX($D$4:$I$15,U$3,2)-INDEX($D$4:$I$15,U$3,1))</f>
        <v>274.8132793869479</v>
      </c>
      <c r="V247" cm="1">
        <f t="array" aca="1" ref="V247" ca="1">INDEX($D$4:$I$15,V$3,1)+BETAINV(RAND(),INDEX($D$4:$I$15,V$3,5),INDEX($D$4:$I$15,V$3,6))*(INDEX($D$4:$I$15,V$3,2)-INDEX($D$4:$I$15,V$3,1))</f>
        <v>92.329457896231801</v>
      </c>
      <c r="W247" cm="1">
        <f t="array" aca="1" ref="W247" ca="1">INDEX($D$4:$I$15,W$3,1)+BETAINV(RAND(),INDEX($D$4:$I$15,W$3,5),INDEX($D$4:$I$15,W$3,6))*(INDEX($D$4:$I$15,W$3,2)-INDEX($D$4:$I$15,W$3,1))</f>
        <v>383.43029997254166</v>
      </c>
      <c r="X247" cm="1">
        <f t="array" aca="1" ref="X247" ca="1">INDEX($D$4:$I$15,X$3,1)+BETAINV(RAND(),INDEX($D$4:$I$15,X$3,5),INDEX($D$4:$I$15,X$3,6))*(INDEX($D$4:$I$15,X$3,2)-INDEX($D$4:$I$15,X$3,1))</f>
        <v>1516.3543050001547</v>
      </c>
      <c r="Z247">
        <v>244</v>
      </c>
      <c r="AA247" cm="1">
        <f t="array" aca="1" ref="AA247" ca="1">INDEX($D$20:$I$31,AA$3,1)+BETAINV(RAND(),INDEX($D$20:$I$31,AA$3,5),INDEX($D$20:$I$31,AA$3,6))*(INDEX($D$20:$I$31,AA$3,2)-INDEX($D$20:$I$31,AA$3,1))</f>
        <v>103.16968572665219</v>
      </c>
      <c r="AB247" cm="1">
        <f t="array" aca="1" ref="AB247" ca="1">INDEX($D$20:$I$31,AB$3,1)+BETAINV(RAND(),INDEX($D$20:$I$31,AB$3,5),INDEX($D$20:$I$31,AB$3,6))*(INDEX($D$20:$I$31,AB$3,2)-INDEX($D$20:$I$31,AB$3,1))</f>
        <v>108.08166806386083</v>
      </c>
      <c r="AC247" cm="1">
        <f t="array" aca="1" ref="AC247" ca="1">INDEX($D$20:$I$31,AC$3,1)+BETAINV(RAND(),INDEX($D$20:$I$31,AC$3,5),INDEX($D$20:$I$31,AC$3,6))*(INDEX($D$20:$I$31,AC$3,2)-INDEX($D$20:$I$31,AC$3,1))</f>
        <v>92.027264130481996</v>
      </c>
      <c r="AD247" cm="1">
        <f t="array" aca="1" ref="AD247" ca="1">INDEX($D$20:$I$31,AD$3,1)+BETAINV(RAND(),INDEX($D$20:$I$31,AD$3,5),INDEX($D$20:$I$31,AD$3,6))*(INDEX($D$20:$I$31,AD$3,2)-INDEX($D$20:$I$31,AD$3,1))</f>
        <v>525.08122696891314</v>
      </c>
      <c r="AE247" cm="1">
        <f t="array" aca="1" ref="AE247" ca="1">INDEX($D$20:$I$31,AE$3,1)+BETAINV(RAND(),INDEX($D$20:$I$31,AE$3,5),INDEX($D$20:$I$31,AE$3,6))*(INDEX($D$20:$I$31,AE$3,2)-INDEX($D$20:$I$31,AE$3,1))</f>
        <v>310.49218509256576</v>
      </c>
      <c r="AF247" cm="1">
        <f t="array" aca="1" ref="AF247" ca="1">INDEX($D$20:$I$31,AF$3,1)+BETAINV(RAND(),INDEX($D$20:$I$31,AF$3,5),INDEX($D$20:$I$31,AF$3,6))*(INDEX($D$20:$I$31,AF$3,2)-INDEX($D$20:$I$31,AF$3,1))</f>
        <v>141.76631985839131</v>
      </c>
      <c r="AG247" cm="1">
        <f t="array" aca="1" ref="AG247" ca="1">INDEX($D$20:$I$31,AG$3,1)+BETAINV(RAND(),INDEX($D$20:$I$31,AG$3,5),INDEX($D$20:$I$31,AG$3,6))*(INDEX($D$20:$I$31,AG$3,2)-INDEX($D$20:$I$31,AG$3,1))</f>
        <v>816.35588058376118</v>
      </c>
      <c r="AH247" cm="1">
        <f t="array" aca="1" ref="AH247" ca="1">INDEX($D$20:$I$31,AH$3,1)+BETAINV(RAND(),INDEX($D$20:$I$31,AH$3,5),INDEX($D$20:$I$31,AH$3,6))*(INDEX($D$20:$I$31,AH$3,2)-INDEX($D$20:$I$31,AH$3,1))</f>
        <v>674.80270891382099</v>
      </c>
      <c r="AI247" cm="1">
        <f t="array" aca="1" ref="AI247" ca="1">INDEX($D$20:$I$31,AI$3,1)+BETAINV(RAND(),INDEX($D$20:$I$31,AI$3,5),INDEX($D$20:$I$31,AI$3,6))*(INDEX($D$20:$I$31,AI$3,2)-INDEX($D$20:$I$31,AI$3,1))</f>
        <v>402.61271806313476</v>
      </c>
      <c r="AJ247" cm="1">
        <f t="array" aca="1" ref="AJ247" ca="1">INDEX($D$20:$I$31,AJ$3,1)+BETAINV(RAND(),INDEX($D$20:$I$31,AJ$3,5),INDEX($D$20:$I$31,AJ$3,6))*(INDEX($D$20:$I$31,AJ$3,2)-INDEX($D$20:$I$31,AJ$3,1))</f>
        <v>181.84924101500459</v>
      </c>
      <c r="AK247" cm="1">
        <f t="array" aca="1" ref="AK247" ca="1">INDEX($D$20:$I$31,AK$3,1)+BETAINV(RAND(),INDEX($D$20:$I$31,AK$3,5),INDEX($D$20:$I$31,AK$3,6))*(INDEX($D$20:$I$31,AK$3,2)-INDEX($D$20:$I$31,AK$3,1))</f>
        <v>263.71868016181799</v>
      </c>
      <c r="AL247" cm="1">
        <f t="array" aca="1" ref="AL247" ca="1">INDEX($D$20:$I$31,AL$3,1)+BETAINV(RAND(),INDEX($D$20:$I$31,AL$3,5),INDEX($D$20:$I$31,AL$3,6))*(INDEX($D$20:$I$31,AL$3,2)-INDEX($D$20:$I$31,AL$3,1))</f>
        <v>397.18293404121141</v>
      </c>
      <c r="AN247">
        <v>244</v>
      </c>
      <c r="AO247" s="13" cm="1">
        <f t="array" aca="1" ref="AO247" ca="1">INDEX($D$36:$I$47,AO$3,1)+BETAINV(RAND(),INDEX($D$36:$I$47,AO$3,5),INDEX($D$36:$I$47,AO$3,6))*(INDEX($D$36:$I$47,AO$3,2)-INDEX($D$36:$I$47,AO$3,1))</f>
        <v>97.591849541191422</v>
      </c>
      <c r="AP247" s="13" cm="1">
        <f t="array" aca="1" ref="AP247" ca="1">INDEX($D$36:$I$47,AP$3,1)+BETAINV(RAND(),INDEX($D$36:$I$47,AP$3,5),INDEX($D$36:$I$47,AP$3,6))*(INDEX($D$36:$I$47,AP$3,2)-INDEX($D$36:$I$47,AP$3,1))</f>
        <v>108.46689491122324</v>
      </c>
      <c r="AQ247" s="13" cm="1">
        <f t="array" aca="1" ref="AQ247" ca="1">INDEX($D$36:$I$47,AQ$3,1)+BETAINV(RAND(),INDEX($D$36:$I$47,AQ$3,5),INDEX($D$36:$I$47,AQ$3,6))*(INDEX($D$36:$I$47,AQ$3,2)-INDEX($D$36:$I$47,AQ$3,1))</f>
        <v>191.92561289228198</v>
      </c>
      <c r="AR247" s="13" cm="1">
        <f t="array" aca="1" ref="AR247" ca="1">INDEX($D$36:$I$47,AR$3,1)+BETAINV(RAND(),INDEX($D$36:$I$47,AR$3,5),INDEX($D$36:$I$47,AR$3,6))*(INDEX($D$36:$I$47,AR$3,2)-INDEX($D$36:$I$47,AR$3,1))</f>
        <v>310.86179057712661</v>
      </c>
      <c r="AS247" s="13" cm="1">
        <f t="array" aca="1" ref="AS247" ca="1">INDEX($D$36:$I$47,AS$3,1)+BETAINV(RAND(),INDEX($D$36:$I$47,AS$3,5),INDEX($D$36:$I$47,AS$3,6))*(INDEX($D$36:$I$47,AS$3,2)-INDEX($D$36:$I$47,AS$3,1))</f>
        <v>687.97652317828079</v>
      </c>
      <c r="AT247" s="13" cm="1">
        <f t="array" aca="1" ref="AT247" ca="1">INDEX($D$36:$I$47,AT$3,1)+BETAINV(RAND(),INDEX($D$36:$I$47,AT$3,5),INDEX($D$36:$I$47,AT$3,6))*(INDEX($D$36:$I$47,AT$3,2)-INDEX($D$36:$I$47,AT$3,1))</f>
        <v>138.30901421261586</v>
      </c>
      <c r="AU247" s="13" cm="1">
        <f t="array" aca="1" ref="AU247" ca="1">INDEX($D$36:$I$47,AU$3,1)+BETAINV(RAND(),INDEX($D$36:$I$47,AU$3,5),INDEX($D$36:$I$47,AU$3,6))*(INDEX($D$36:$I$47,AU$3,2)-INDEX($D$36:$I$47,AU$3,1))</f>
        <v>317.89776506305742</v>
      </c>
      <c r="AV247" s="13" cm="1">
        <f t="array" aca="1" ref="AV247" ca="1">INDEX($D$36:$I$47,AV$3,1)+BETAINV(RAND(),INDEX($D$36:$I$47,AV$3,5),INDEX($D$36:$I$47,AV$3,6))*(INDEX($D$36:$I$47,AV$3,2)-INDEX($D$36:$I$47,AV$3,1))</f>
        <v>692.24730360253648</v>
      </c>
      <c r="AW247" s="13" cm="1">
        <f t="array" aca="1" ref="AW247" ca="1">INDEX($D$36:$I$47,AW$3,1)+BETAINV(RAND(),INDEX($D$36:$I$47,AW$3,5),INDEX($D$36:$I$47,AW$3,6))*(INDEX($D$36:$I$47,AW$3,2)-INDEX($D$36:$I$47,AW$3,1))</f>
        <v>644.75251518508594</v>
      </c>
      <c r="AX247" s="13" cm="1">
        <f t="array" aca="1" ref="AX247" ca="1">INDEX($D$36:$I$47,AX$3,1)+BETAINV(RAND(),INDEX($D$36:$I$47,AX$3,5),INDEX($D$36:$I$47,AX$3,6))*(INDEX($D$36:$I$47,AX$3,2)-INDEX($D$36:$I$47,AX$3,1))</f>
        <v>433.1444724570128</v>
      </c>
      <c r="AY247" s="13" cm="1">
        <f t="array" aca="1" ref="AY247" ca="1">INDEX($D$36:$I$47,AY$3,1)+BETAINV(RAND(),INDEX($D$36:$I$47,AY$3,5),INDEX($D$36:$I$47,AY$3,6))*(INDEX($D$36:$I$47,AY$3,2)-INDEX($D$36:$I$47,AY$3,1))</f>
        <v>176.41870377707536</v>
      </c>
      <c r="AZ247" s="13" cm="1">
        <f t="array" aca="1" ref="AZ247" ca="1">INDEX($D$36:$I$47,AZ$3,1)+BETAINV(RAND(),INDEX($D$36:$I$47,AZ$3,5),INDEX($D$36:$I$47,AZ$3,6))*(INDEX($D$36:$I$47,AZ$3,2)-INDEX($D$36:$I$47,AZ$3,1))</f>
        <v>439.84567581690698</v>
      </c>
      <c r="BC247">
        <v>244</v>
      </c>
      <c r="BD247" cm="1">
        <f t="array" aca="1" ref="BD247" ca="1">INDEX($D$52:$I$63,BD$3,1)+BETAINV(RAND(),INDEX($D$52:$I$63,BD$3,5),INDEX($D$52:$I$63,BD$3,6))*(INDEX($D$52:$I$63,BD$3,2)-INDEX(D$52:I$63,BD$3,1))</f>
        <v>65.452411181732302</v>
      </c>
      <c r="BE247" cm="1">
        <f t="array" aca="1" ref="BE247" ca="1">INDEX($D$52:$I$63,BE$3,1)+BETAINV(RAND(),INDEX($D$52:$I$63,BE$3,5),INDEX($D$52:$I$63,BE$3,6))*(INDEX($D$52:$I$63,BE$3,2)-INDEX(E$52:J$63,BE$3,1))</f>
        <v>47.52000000000001</v>
      </c>
      <c r="BF247" cm="1">
        <f t="array" aca="1" ref="BF247" ca="1">INDEX($D$52:$I$63,BF$3,1)+BETAINV(RAND(),INDEX($D$52:$I$63,BF$3,5),INDEX($D$52:$I$63,BF$3,6))*(INDEX($D$52:$I$63,BF$3,2)-INDEX(F$52:K$63,BF$3,1))</f>
        <v>34.893005507371285</v>
      </c>
      <c r="BG247" cm="1">
        <f t="array" aca="1" ref="BG247" ca="1">INDEX($D$52:$I$63,BG$3,1)+BETAINV(RAND(),INDEX($D$52:$I$63,BG$3,5),INDEX($D$52:$I$63,BG$3,6))*(INDEX($D$52:$I$63,BG$3,2)-INDEX(G$52:L$63,BG$3,1))</f>
        <v>288.51763907534155</v>
      </c>
      <c r="BH247" cm="1">
        <f t="array" aca="1" ref="BH247" ca="1">INDEX($D$52:$I$63,BH$3,1)+BETAINV(RAND(),INDEX($D$52:$I$63,BH$3,5),INDEX($D$52:$I$63,BH$3,6))*(INDEX($D$52:$I$63,BH$3,2)-INDEX(H$52:M$63,BH$3,1))</f>
        <v>219.95187331793267</v>
      </c>
      <c r="BI247" cm="1">
        <f t="array" aca="1" ref="BI247" ca="1">INDEX($D$52:$I$63,BI$3,1)+BETAINV(RAND(),INDEX($D$52:$I$63,BI$3,5),INDEX($D$52:$I$63,BI$3,6))*(INDEX($D$52:$I$63,BI$3,2)-INDEX(I$52:N$63,BI$3,1))</f>
        <v>164.89329026083965</v>
      </c>
      <c r="BJ247" cm="1">
        <f t="array" aca="1" ref="BJ247" ca="1">INDEX($D$52:$I$63,BJ$3,1)+BETAINV(RAND(),INDEX($D$52:$I$63,BJ$3,5),INDEX($D$52:$I$63,BJ$3,6))*(INDEX($D$52:$I$63,BJ$3,2)-INDEX(J$52:O$63,BJ$3,1))</f>
        <v>332.69634435648652</v>
      </c>
      <c r="BK247" cm="1">
        <f t="array" aca="1" ref="BK247" ca="1">INDEX($D$52:$I$63,BK$3,1)+BETAINV(RAND(),INDEX($D$52:$I$63,BK$3,5),INDEX($D$52:$I$63,BK$3,6))*(INDEX($D$52:$I$63,BK$3,2)-INDEX(K$52:P$63,BK$3,1))</f>
        <v>457.81270357889593</v>
      </c>
      <c r="BL247" cm="1">
        <f t="array" aca="1" ref="BL247" ca="1">INDEX($D$52:$I$63,BL$3,1)+BETAINV(RAND(),INDEX($D$52:$I$63,BL$3,5),INDEX($D$52:$I$63,BL$3,6))*(INDEX($D$52:$I$63,BL$3,2)-INDEX(L$52:Q$63,BL$3,1))</f>
        <v>325.56010576974234</v>
      </c>
      <c r="BM247" cm="1">
        <f t="array" aca="1" ref="BM247" ca="1">INDEX($D$52:$I$63,BM$3,1)+BETAINV(RAND(),INDEX($D$52:$I$63,BM$3,5),INDEX($D$52:$I$63,BM$3,6))*(INDEX($D$52:$I$63,BM$3,2)-INDEX(M$52:R$63,BM$3,1))</f>
        <v>-44.847645305927728</v>
      </c>
      <c r="BN247" cm="1">
        <f t="array" aca="1" ref="BN247" ca="1">INDEX($D$52:$I$63,BN$3,1)+BETAINV(RAND(),INDEX($D$52:$I$63,BN$3,5),INDEX($D$52:$I$63,BN$3,6))*(INDEX($D$52:$I$63,BN$3,2)-INDEX(N$52:S$63,BN$3,1))</f>
        <v>104.74507610608971</v>
      </c>
      <c r="BO247" cm="1">
        <f t="array" aca="1" ref="BO247" ca="1">INDEX($D$52:$I$63,BO$3,1)+BETAINV(RAND(),INDEX($D$52:$I$63,BO$3,5),INDEX($D$52:$I$63,BO$3,6))*(INDEX($D$52:$I$63,BO$3,2)-INDEX(O$52:T$63,BO$3,1))</f>
        <v>573.17764529004899</v>
      </c>
    </row>
    <row r="248" spans="12:67" x14ac:dyDescent="0.25">
      <c r="L248">
        <v>245</v>
      </c>
      <c r="M248" cm="1">
        <f t="array" aca="1" ref="M248" ca="1">INDEX($D$4:$I$15,M$3,1)+BETAINV(RAND(),INDEX($D$4:$I$15,M$3,5),INDEX($D$4:$I$15,M$3,6))*(INDEX($D$4:$I$15,M$3,2)-INDEX($D$4:$I$15,M$3,1))</f>
        <v>287.57897069070157</v>
      </c>
      <c r="N248" cm="1">
        <f t="array" aca="1" ref="N248" ca="1">INDEX($D$4:$I$15,N$3,1)+BETAINV(RAND(),INDEX($D$4:$I$15,N$3,5),INDEX($D$4:$I$15,N$3,6))*(INDEX($D$4:$I$15,N$3,2)-INDEX($D$4:$I$15,N$3,1))</f>
        <v>184.22504497030735</v>
      </c>
      <c r="O248" cm="1">
        <f t="array" aca="1" ref="O248" ca="1">INDEX($D$4:$I$15,O$3,1)+BETAINV(RAND(),INDEX($D$4:$I$15,O$3,5),INDEX($D$4:$I$15,O$3,6))*(INDEX($D$4:$I$15,O$3,2)-INDEX($D$4:$I$15,O$3,1))</f>
        <v>52.923308257568735</v>
      </c>
      <c r="P248" cm="1">
        <f t="array" aca="1" ref="P248" ca="1">INDEX($D$4:$I$15,P$3,1)+BETAINV(RAND(),INDEX($D$4:$I$15,P$3,5),INDEX($D$4:$I$15,P$3,6))*(INDEX($D$4:$I$15,P$3,2)-INDEX($D$4:$I$15,P$3,1))</f>
        <v>710.69793058474067</v>
      </c>
      <c r="Q248" cm="1">
        <f t="array" aca="1" ref="Q248" ca="1">INDEX($D$4:$I$15,Q$3,1)+BETAINV(RAND(),INDEX($D$4:$I$15,Q$3,5),INDEX($D$4:$I$15,Q$3,6))*(INDEX($D$4:$I$15,Q$3,2)-INDEX($D$4:$I$15,Q$3,1))</f>
        <v>157.85734699579137</v>
      </c>
      <c r="R248" cm="1">
        <f t="array" aca="1" ref="R248" ca="1">INDEX($D$4:$I$15,R$3,1)+BETAINV(RAND(),INDEX($D$4:$I$15,R$3,5),INDEX($D$4:$I$15,R$3,6))*(INDEX($D$4:$I$15,R$3,2)-INDEX($D$4:$I$15,R$3,1))</f>
        <v>477.10740560003984</v>
      </c>
      <c r="S248" cm="1">
        <f t="array" aca="1" ref="S248" ca="1">INDEX($D$4:$I$15,S$3,1)+BETAINV(RAND(),INDEX($D$4:$I$15,S$3,5),INDEX($D$4:$I$15,S$3,6))*(INDEX($D$4:$I$15,S$3,2)-INDEX($D$4:$I$15,S$3,1))</f>
        <v>854.49184486036143</v>
      </c>
      <c r="T248" cm="1">
        <f t="array" aca="1" ref="T248" ca="1">INDEX($D$4:$I$15,T$3,1)+BETAINV(RAND(),INDEX($D$4:$I$15,T$3,5),INDEX($D$4:$I$15,T$3,6))*(INDEX($D$4:$I$15,T$3,2)-INDEX($D$4:$I$15,T$3,1))</f>
        <v>922.60731376719036</v>
      </c>
      <c r="U248" cm="1">
        <f t="array" aca="1" ref="U248" ca="1">INDEX($D$4:$I$15,U$3,1)+BETAINV(RAND(),INDEX($D$4:$I$15,U$3,5),INDEX($D$4:$I$15,U$3,6))*(INDEX($D$4:$I$15,U$3,2)-INDEX($D$4:$I$15,U$3,1))</f>
        <v>277.1602948603969</v>
      </c>
      <c r="V248" cm="1">
        <f t="array" aca="1" ref="V248" ca="1">INDEX($D$4:$I$15,V$3,1)+BETAINV(RAND(),INDEX($D$4:$I$15,V$3,5),INDEX($D$4:$I$15,V$3,6))*(INDEX($D$4:$I$15,V$3,2)-INDEX($D$4:$I$15,V$3,1))</f>
        <v>101.84591269560437</v>
      </c>
      <c r="W248" cm="1">
        <f t="array" aca="1" ref="W248" ca="1">INDEX($D$4:$I$15,W$3,1)+BETAINV(RAND(),INDEX($D$4:$I$15,W$3,5),INDEX($D$4:$I$15,W$3,6))*(INDEX($D$4:$I$15,W$3,2)-INDEX($D$4:$I$15,W$3,1))</f>
        <v>383.80527248049157</v>
      </c>
      <c r="X248" cm="1">
        <f t="array" aca="1" ref="X248" ca="1">INDEX($D$4:$I$15,X$3,1)+BETAINV(RAND(),INDEX($D$4:$I$15,X$3,5),INDEX($D$4:$I$15,X$3,6))*(INDEX($D$4:$I$15,X$3,2)-INDEX($D$4:$I$15,X$3,1))</f>
        <v>1318.32360603544</v>
      </c>
      <c r="Z248">
        <v>245</v>
      </c>
      <c r="AA248" cm="1">
        <f t="array" aca="1" ref="AA248" ca="1">INDEX($D$20:$I$31,AA$3,1)+BETAINV(RAND(),INDEX($D$20:$I$31,AA$3,5),INDEX($D$20:$I$31,AA$3,6))*(INDEX($D$20:$I$31,AA$3,2)-INDEX($D$20:$I$31,AA$3,1))</f>
        <v>112.59911603979589</v>
      </c>
      <c r="AB248" cm="1">
        <f t="array" aca="1" ref="AB248" ca="1">INDEX($D$20:$I$31,AB$3,1)+BETAINV(RAND(),INDEX($D$20:$I$31,AB$3,5),INDEX($D$20:$I$31,AB$3,6))*(INDEX($D$20:$I$31,AB$3,2)-INDEX($D$20:$I$31,AB$3,1))</f>
        <v>94.792034712093312</v>
      </c>
      <c r="AC248" cm="1">
        <f t="array" aca="1" ref="AC248" ca="1">INDEX($D$20:$I$31,AC$3,1)+BETAINV(RAND(),INDEX($D$20:$I$31,AC$3,5),INDEX($D$20:$I$31,AC$3,6))*(INDEX($D$20:$I$31,AC$3,2)-INDEX($D$20:$I$31,AC$3,1))</f>
        <v>104.82899177251983</v>
      </c>
      <c r="AD248" cm="1">
        <f t="array" aca="1" ref="AD248" ca="1">INDEX($D$20:$I$31,AD$3,1)+BETAINV(RAND(),INDEX($D$20:$I$31,AD$3,5),INDEX($D$20:$I$31,AD$3,6))*(INDEX($D$20:$I$31,AD$3,2)-INDEX($D$20:$I$31,AD$3,1))</f>
        <v>443.3079113412287</v>
      </c>
      <c r="AE248" cm="1">
        <f t="array" aca="1" ref="AE248" ca="1">INDEX($D$20:$I$31,AE$3,1)+BETAINV(RAND(),INDEX($D$20:$I$31,AE$3,5),INDEX($D$20:$I$31,AE$3,6))*(INDEX($D$20:$I$31,AE$3,2)-INDEX($D$20:$I$31,AE$3,1))</f>
        <v>330.99478031589257</v>
      </c>
      <c r="AF248" cm="1">
        <f t="array" aca="1" ref="AF248" ca="1">INDEX($D$20:$I$31,AF$3,1)+BETAINV(RAND(),INDEX($D$20:$I$31,AF$3,5),INDEX($D$20:$I$31,AF$3,6))*(INDEX($D$20:$I$31,AF$3,2)-INDEX($D$20:$I$31,AF$3,1))</f>
        <v>181.17253219534442</v>
      </c>
      <c r="AG248" cm="1">
        <f t="array" aca="1" ref="AG248" ca="1">INDEX($D$20:$I$31,AG$3,1)+BETAINV(RAND(),INDEX($D$20:$I$31,AG$3,5),INDEX($D$20:$I$31,AG$3,6))*(INDEX($D$20:$I$31,AG$3,2)-INDEX($D$20:$I$31,AG$3,1))</f>
        <v>723.40832043938383</v>
      </c>
      <c r="AH248" cm="1">
        <f t="array" aca="1" ref="AH248" ca="1">INDEX($D$20:$I$31,AH$3,1)+BETAINV(RAND(),INDEX($D$20:$I$31,AH$3,5),INDEX($D$20:$I$31,AH$3,6))*(INDEX($D$20:$I$31,AH$3,2)-INDEX($D$20:$I$31,AH$3,1))</f>
        <v>742.69654589839911</v>
      </c>
      <c r="AI248" cm="1">
        <f t="array" aca="1" ref="AI248" ca="1">INDEX($D$20:$I$31,AI$3,1)+BETAINV(RAND(),INDEX($D$20:$I$31,AI$3,5),INDEX($D$20:$I$31,AI$3,6))*(INDEX($D$20:$I$31,AI$3,2)-INDEX($D$20:$I$31,AI$3,1))</f>
        <v>369.89098067522553</v>
      </c>
      <c r="AJ248" cm="1">
        <f t="array" aca="1" ref="AJ248" ca="1">INDEX($D$20:$I$31,AJ$3,1)+BETAINV(RAND(),INDEX($D$20:$I$31,AJ$3,5),INDEX($D$20:$I$31,AJ$3,6))*(INDEX($D$20:$I$31,AJ$3,2)-INDEX($D$20:$I$31,AJ$3,1))</f>
        <v>179.36084996673509</v>
      </c>
      <c r="AK248" cm="1">
        <f t="array" aca="1" ref="AK248" ca="1">INDEX($D$20:$I$31,AK$3,1)+BETAINV(RAND(),INDEX($D$20:$I$31,AK$3,5),INDEX($D$20:$I$31,AK$3,6))*(INDEX($D$20:$I$31,AK$3,2)-INDEX($D$20:$I$31,AK$3,1))</f>
        <v>275.03400020034894</v>
      </c>
      <c r="AL248" cm="1">
        <f t="array" aca="1" ref="AL248" ca="1">INDEX($D$20:$I$31,AL$3,1)+BETAINV(RAND(),INDEX($D$20:$I$31,AL$3,5),INDEX($D$20:$I$31,AL$3,6))*(INDEX($D$20:$I$31,AL$3,2)-INDEX($D$20:$I$31,AL$3,1))</f>
        <v>437.39205431287212</v>
      </c>
      <c r="AN248">
        <v>245</v>
      </c>
      <c r="AO248" s="13" cm="1">
        <f t="array" aca="1" ref="AO248" ca="1">INDEX($D$36:$I$47,AO$3,1)+BETAINV(RAND(),INDEX($D$36:$I$47,AO$3,5),INDEX($D$36:$I$47,AO$3,6))*(INDEX($D$36:$I$47,AO$3,2)-INDEX($D$36:$I$47,AO$3,1))</f>
        <v>95.240653867907284</v>
      </c>
      <c r="AP248" s="13" cm="1">
        <f t="array" aca="1" ref="AP248" ca="1">INDEX($D$36:$I$47,AP$3,1)+BETAINV(RAND(),INDEX($D$36:$I$47,AP$3,5),INDEX($D$36:$I$47,AP$3,6))*(INDEX($D$36:$I$47,AP$3,2)-INDEX($D$36:$I$47,AP$3,1))</f>
        <v>99.847961412892118</v>
      </c>
      <c r="AQ248" s="13" cm="1">
        <f t="array" aca="1" ref="AQ248" ca="1">INDEX($D$36:$I$47,AQ$3,1)+BETAINV(RAND(),INDEX($D$36:$I$47,AQ$3,5),INDEX($D$36:$I$47,AQ$3,6))*(INDEX($D$36:$I$47,AQ$3,2)-INDEX($D$36:$I$47,AQ$3,1))</f>
        <v>215.99988699922932</v>
      </c>
      <c r="AR248" s="13" cm="1">
        <f t="array" aca="1" ref="AR248" ca="1">INDEX($D$36:$I$47,AR$3,1)+BETAINV(RAND(),INDEX($D$36:$I$47,AR$3,5),INDEX($D$36:$I$47,AR$3,6))*(INDEX($D$36:$I$47,AR$3,2)-INDEX($D$36:$I$47,AR$3,1))</f>
        <v>288.62759928520677</v>
      </c>
      <c r="AS248" s="13" cm="1">
        <f t="array" aca="1" ref="AS248" ca="1">INDEX($D$36:$I$47,AS$3,1)+BETAINV(RAND(),INDEX($D$36:$I$47,AS$3,5),INDEX($D$36:$I$47,AS$3,6))*(INDEX($D$36:$I$47,AS$3,2)-INDEX($D$36:$I$47,AS$3,1))</f>
        <v>650.71633332740453</v>
      </c>
      <c r="AT248" s="13" cm="1">
        <f t="array" aca="1" ref="AT248" ca="1">INDEX($D$36:$I$47,AT$3,1)+BETAINV(RAND(),INDEX($D$36:$I$47,AT$3,5),INDEX($D$36:$I$47,AT$3,6))*(INDEX($D$36:$I$47,AT$3,2)-INDEX($D$36:$I$47,AT$3,1))</f>
        <v>154.48749441346058</v>
      </c>
      <c r="AU248" s="13" cm="1">
        <f t="array" aca="1" ref="AU248" ca="1">INDEX($D$36:$I$47,AU$3,1)+BETAINV(RAND(),INDEX($D$36:$I$47,AU$3,5),INDEX($D$36:$I$47,AU$3,6))*(INDEX($D$36:$I$47,AU$3,2)-INDEX($D$36:$I$47,AU$3,1))</f>
        <v>275.71693163835863</v>
      </c>
      <c r="AV248" s="13" cm="1">
        <f t="array" aca="1" ref="AV248" ca="1">INDEX($D$36:$I$47,AV$3,1)+BETAINV(RAND(),INDEX($D$36:$I$47,AV$3,5),INDEX($D$36:$I$47,AV$3,6))*(INDEX($D$36:$I$47,AV$3,2)-INDEX($D$36:$I$47,AV$3,1))</f>
        <v>561.09582909720939</v>
      </c>
      <c r="AW248" s="13" cm="1">
        <f t="array" aca="1" ref="AW248" ca="1">INDEX($D$36:$I$47,AW$3,1)+BETAINV(RAND(),INDEX($D$36:$I$47,AW$3,5),INDEX($D$36:$I$47,AW$3,6))*(INDEX($D$36:$I$47,AW$3,2)-INDEX($D$36:$I$47,AW$3,1))</f>
        <v>562.2941494864566</v>
      </c>
      <c r="AX248" s="13" cm="1">
        <f t="array" aca="1" ref="AX248" ca="1">INDEX($D$36:$I$47,AX$3,1)+BETAINV(RAND(),INDEX($D$36:$I$47,AX$3,5),INDEX($D$36:$I$47,AX$3,6))*(INDEX($D$36:$I$47,AX$3,2)-INDEX($D$36:$I$47,AX$3,1))</f>
        <v>403.3814058805865</v>
      </c>
      <c r="AY248" s="13" cm="1">
        <f t="array" aca="1" ref="AY248" ca="1">INDEX($D$36:$I$47,AY$3,1)+BETAINV(RAND(),INDEX($D$36:$I$47,AY$3,5),INDEX($D$36:$I$47,AY$3,6))*(INDEX($D$36:$I$47,AY$3,2)-INDEX($D$36:$I$47,AY$3,1))</f>
        <v>143.85098986394624</v>
      </c>
      <c r="AZ248" s="13" cm="1">
        <f t="array" aca="1" ref="AZ248" ca="1">INDEX($D$36:$I$47,AZ$3,1)+BETAINV(RAND(),INDEX($D$36:$I$47,AZ$3,5),INDEX($D$36:$I$47,AZ$3,6))*(INDEX($D$36:$I$47,AZ$3,2)-INDEX($D$36:$I$47,AZ$3,1))</f>
        <v>424.31763818168281</v>
      </c>
      <c r="BC248">
        <v>245</v>
      </c>
      <c r="BD248" cm="1">
        <f t="array" aca="1" ref="BD248" ca="1">INDEX($D$52:$I$63,BD$3,1)+BETAINV(RAND(),INDEX($D$52:$I$63,BD$3,5),INDEX($D$52:$I$63,BD$3,6))*(INDEX($D$52:$I$63,BD$3,2)-INDEX(D$52:I$63,BD$3,1))</f>
        <v>66.817400519829363</v>
      </c>
      <c r="BE248" cm="1">
        <f t="array" aca="1" ref="BE248" ca="1">INDEX($D$52:$I$63,BE$3,1)+BETAINV(RAND(),INDEX($D$52:$I$63,BE$3,5),INDEX($D$52:$I$63,BE$3,6))*(INDEX($D$52:$I$63,BE$3,2)-INDEX(E$52:J$63,BE$3,1))</f>
        <v>47.52000000000001</v>
      </c>
      <c r="BF248" cm="1">
        <f t="array" aca="1" ref="BF248" ca="1">INDEX($D$52:$I$63,BF$3,1)+BETAINV(RAND(),INDEX($D$52:$I$63,BF$3,5),INDEX($D$52:$I$63,BF$3,6))*(INDEX($D$52:$I$63,BF$3,2)-INDEX(F$52:K$63,BF$3,1))</f>
        <v>35.867955067962683</v>
      </c>
      <c r="BG248" cm="1">
        <f t="array" aca="1" ref="BG248" ca="1">INDEX($D$52:$I$63,BG$3,1)+BETAINV(RAND(),INDEX($D$52:$I$63,BG$3,5),INDEX($D$52:$I$63,BG$3,6))*(INDEX($D$52:$I$63,BG$3,2)-INDEX(G$52:L$63,BG$3,1))</f>
        <v>268.73235895015603</v>
      </c>
      <c r="BH248" cm="1">
        <f t="array" aca="1" ref="BH248" ca="1">INDEX($D$52:$I$63,BH$3,1)+BETAINV(RAND(),INDEX($D$52:$I$63,BH$3,5),INDEX($D$52:$I$63,BH$3,6))*(INDEX($D$52:$I$63,BH$3,2)-INDEX(H$52:M$63,BH$3,1))</f>
        <v>175.86199950157027</v>
      </c>
      <c r="BI248" cm="1">
        <f t="array" aca="1" ref="BI248" ca="1">INDEX($D$52:$I$63,BI$3,1)+BETAINV(RAND(),INDEX($D$52:$I$63,BI$3,5),INDEX($D$52:$I$63,BI$3,6))*(INDEX($D$52:$I$63,BI$3,2)-INDEX(I$52:N$63,BI$3,1))</f>
        <v>110.88926698543912</v>
      </c>
      <c r="BJ248" cm="1">
        <f t="array" aca="1" ref="BJ248" ca="1">INDEX($D$52:$I$63,BJ$3,1)+BETAINV(RAND(),INDEX($D$52:$I$63,BJ$3,5),INDEX($D$52:$I$63,BJ$3,6))*(INDEX($D$52:$I$63,BJ$3,2)-INDEX(J$52:O$63,BJ$3,1))</f>
        <v>334.41809128659503</v>
      </c>
      <c r="BK248" cm="1">
        <f t="array" aca="1" ref="BK248" ca="1">INDEX($D$52:$I$63,BK$3,1)+BETAINV(RAND(),INDEX($D$52:$I$63,BK$3,5),INDEX($D$52:$I$63,BK$3,6))*(INDEX($D$52:$I$63,BK$3,2)-INDEX(K$52:P$63,BK$3,1))</f>
        <v>363.74790062376667</v>
      </c>
      <c r="BL248" cm="1">
        <f t="array" aca="1" ref="BL248" ca="1">INDEX($D$52:$I$63,BL$3,1)+BETAINV(RAND(),INDEX($D$52:$I$63,BL$3,5),INDEX($D$52:$I$63,BL$3,6))*(INDEX($D$52:$I$63,BL$3,2)-INDEX(L$52:Q$63,BL$3,1))</f>
        <v>379.42330473713002</v>
      </c>
      <c r="BM248" cm="1">
        <f t="array" aca="1" ref="BM248" ca="1">INDEX($D$52:$I$63,BM$3,1)+BETAINV(RAND(),INDEX($D$52:$I$63,BM$3,5),INDEX($D$52:$I$63,BM$3,6))*(INDEX($D$52:$I$63,BM$3,2)-INDEX(M$52:R$63,BM$3,1))</f>
        <v>-22.692012387557369</v>
      </c>
      <c r="BN248" cm="1">
        <f t="array" aca="1" ref="BN248" ca="1">INDEX($D$52:$I$63,BN$3,1)+BETAINV(RAND(),INDEX($D$52:$I$63,BN$3,5),INDEX($D$52:$I$63,BN$3,6))*(INDEX($D$52:$I$63,BN$3,2)-INDEX(N$52:S$63,BN$3,1))</f>
        <v>104.80287231829624</v>
      </c>
      <c r="BO248" cm="1">
        <f t="array" aca="1" ref="BO248" ca="1">INDEX($D$52:$I$63,BO$3,1)+BETAINV(RAND(),INDEX($D$52:$I$63,BO$3,5),INDEX($D$52:$I$63,BO$3,6))*(INDEX($D$52:$I$63,BO$3,2)-INDEX(O$52:T$63,BO$3,1))</f>
        <v>433.18785589750883</v>
      </c>
    </row>
    <row r="249" spans="12:67" x14ac:dyDescent="0.25">
      <c r="L249">
        <v>246</v>
      </c>
      <c r="M249" cm="1">
        <f t="array" aca="1" ref="M249" ca="1">INDEX($D$4:$I$15,M$3,1)+BETAINV(RAND(),INDEX($D$4:$I$15,M$3,5),INDEX($D$4:$I$15,M$3,6))*(INDEX($D$4:$I$15,M$3,2)-INDEX($D$4:$I$15,M$3,1))</f>
        <v>235.81343676825486</v>
      </c>
      <c r="N249" cm="1">
        <f t="array" aca="1" ref="N249" ca="1">INDEX($D$4:$I$15,N$3,1)+BETAINV(RAND(),INDEX($D$4:$I$15,N$3,5),INDEX($D$4:$I$15,N$3,6))*(INDEX($D$4:$I$15,N$3,2)-INDEX($D$4:$I$15,N$3,1))</f>
        <v>197.19172457374086</v>
      </c>
      <c r="O249" cm="1">
        <f t="array" aca="1" ref="O249" ca="1">INDEX($D$4:$I$15,O$3,1)+BETAINV(RAND(),INDEX($D$4:$I$15,O$3,5),INDEX($D$4:$I$15,O$3,6))*(INDEX($D$4:$I$15,O$3,2)-INDEX($D$4:$I$15,O$3,1))</f>
        <v>47.799575765761674</v>
      </c>
      <c r="P249" cm="1">
        <f t="array" aca="1" ref="P249" ca="1">INDEX($D$4:$I$15,P$3,1)+BETAINV(RAND(),INDEX($D$4:$I$15,P$3,5),INDEX($D$4:$I$15,P$3,6))*(INDEX($D$4:$I$15,P$3,2)-INDEX($D$4:$I$15,P$3,1))</f>
        <v>875.80864077501428</v>
      </c>
      <c r="Q249" cm="1">
        <f t="array" aca="1" ref="Q249" ca="1">INDEX($D$4:$I$15,Q$3,1)+BETAINV(RAND(),INDEX($D$4:$I$15,Q$3,5),INDEX($D$4:$I$15,Q$3,6))*(INDEX($D$4:$I$15,Q$3,2)-INDEX($D$4:$I$15,Q$3,1))</f>
        <v>154.0804665763479</v>
      </c>
      <c r="R249" cm="1">
        <f t="array" aca="1" ref="R249" ca="1">INDEX($D$4:$I$15,R$3,1)+BETAINV(RAND(),INDEX($D$4:$I$15,R$3,5),INDEX($D$4:$I$15,R$3,6))*(INDEX($D$4:$I$15,R$3,2)-INDEX($D$4:$I$15,R$3,1))</f>
        <v>502.69347599646329</v>
      </c>
      <c r="S249" cm="1">
        <f t="array" aca="1" ref="S249" ca="1">INDEX($D$4:$I$15,S$3,1)+BETAINV(RAND(),INDEX($D$4:$I$15,S$3,5),INDEX($D$4:$I$15,S$3,6))*(INDEX($D$4:$I$15,S$3,2)-INDEX($D$4:$I$15,S$3,1))</f>
        <v>736.26876463940471</v>
      </c>
      <c r="T249" cm="1">
        <f t="array" aca="1" ref="T249" ca="1">INDEX($D$4:$I$15,T$3,1)+BETAINV(RAND(),INDEX($D$4:$I$15,T$3,5),INDEX($D$4:$I$15,T$3,6))*(INDEX($D$4:$I$15,T$3,2)-INDEX($D$4:$I$15,T$3,1))</f>
        <v>861.49572364092421</v>
      </c>
      <c r="U249" cm="1">
        <f t="array" aca="1" ref="U249" ca="1">INDEX($D$4:$I$15,U$3,1)+BETAINV(RAND(),INDEX($D$4:$I$15,U$3,5),INDEX($D$4:$I$15,U$3,6))*(INDEX($D$4:$I$15,U$3,2)-INDEX($D$4:$I$15,U$3,1))</f>
        <v>244.60549407273288</v>
      </c>
      <c r="V249" cm="1">
        <f t="array" aca="1" ref="V249" ca="1">INDEX($D$4:$I$15,V$3,1)+BETAINV(RAND(),INDEX($D$4:$I$15,V$3,5),INDEX($D$4:$I$15,V$3,6))*(INDEX($D$4:$I$15,V$3,2)-INDEX($D$4:$I$15,V$3,1))</f>
        <v>103.07548330986354</v>
      </c>
      <c r="W249" cm="1">
        <f t="array" aca="1" ref="W249" ca="1">INDEX($D$4:$I$15,W$3,1)+BETAINV(RAND(),INDEX($D$4:$I$15,W$3,5),INDEX($D$4:$I$15,W$3,6))*(INDEX($D$4:$I$15,W$3,2)-INDEX($D$4:$I$15,W$3,1))</f>
        <v>318.08417492699027</v>
      </c>
      <c r="X249" cm="1">
        <f t="array" aca="1" ref="X249" ca="1">INDEX($D$4:$I$15,X$3,1)+BETAINV(RAND(),INDEX($D$4:$I$15,X$3,5),INDEX($D$4:$I$15,X$3,6))*(INDEX($D$4:$I$15,X$3,2)-INDEX($D$4:$I$15,X$3,1))</f>
        <v>1725.4627651617634</v>
      </c>
      <c r="Z249">
        <v>246</v>
      </c>
      <c r="AA249" cm="1">
        <f t="array" aca="1" ref="AA249" ca="1">INDEX($D$20:$I$31,AA$3,1)+BETAINV(RAND(),INDEX($D$20:$I$31,AA$3,5),INDEX($D$20:$I$31,AA$3,6))*(INDEX($D$20:$I$31,AA$3,2)-INDEX($D$20:$I$31,AA$3,1))</f>
        <v>91.801244045167152</v>
      </c>
      <c r="AB249" cm="1">
        <f t="array" aca="1" ref="AB249" ca="1">INDEX($D$20:$I$31,AB$3,1)+BETAINV(RAND(),INDEX($D$20:$I$31,AB$3,5),INDEX($D$20:$I$31,AB$3,6))*(INDEX($D$20:$I$31,AB$3,2)-INDEX($D$20:$I$31,AB$3,1))</f>
        <v>92.600239184135759</v>
      </c>
      <c r="AC249" cm="1">
        <f t="array" aca="1" ref="AC249" ca="1">INDEX($D$20:$I$31,AC$3,1)+BETAINV(RAND(),INDEX($D$20:$I$31,AC$3,5),INDEX($D$20:$I$31,AC$3,6))*(INDEX($D$20:$I$31,AC$3,2)-INDEX($D$20:$I$31,AC$3,1))</f>
        <v>110.98926613223379</v>
      </c>
      <c r="AD249" cm="1">
        <f t="array" aca="1" ref="AD249" ca="1">INDEX($D$20:$I$31,AD$3,1)+BETAINV(RAND(),INDEX($D$20:$I$31,AD$3,5),INDEX($D$20:$I$31,AD$3,6))*(INDEX($D$20:$I$31,AD$3,2)-INDEX($D$20:$I$31,AD$3,1))</f>
        <v>567.13070309573789</v>
      </c>
      <c r="AE249" cm="1">
        <f t="array" aca="1" ref="AE249" ca="1">INDEX($D$20:$I$31,AE$3,1)+BETAINV(RAND(),INDEX($D$20:$I$31,AE$3,5),INDEX($D$20:$I$31,AE$3,6))*(INDEX($D$20:$I$31,AE$3,2)-INDEX($D$20:$I$31,AE$3,1))</f>
        <v>326.18841251265087</v>
      </c>
      <c r="AF249" cm="1">
        <f t="array" aca="1" ref="AF249" ca="1">INDEX($D$20:$I$31,AF$3,1)+BETAINV(RAND(),INDEX($D$20:$I$31,AF$3,5),INDEX($D$20:$I$31,AF$3,6))*(INDEX($D$20:$I$31,AF$3,2)-INDEX($D$20:$I$31,AF$3,1))</f>
        <v>163.66277409641128</v>
      </c>
      <c r="AG249" cm="1">
        <f t="array" aca="1" ref="AG249" ca="1">INDEX($D$20:$I$31,AG$3,1)+BETAINV(RAND(),INDEX($D$20:$I$31,AG$3,5),INDEX($D$20:$I$31,AG$3,6))*(INDEX($D$20:$I$31,AG$3,2)-INDEX($D$20:$I$31,AG$3,1))</f>
        <v>883.90752751804598</v>
      </c>
      <c r="AH249" cm="1">
        <f t="array" aca="1" ref="AH249" ca="1">INDEX($D$20:$I$31,AH$3,1)+BETAINV(RAND(),INDEX($D$20:$I$31,AH$3,5),INDEX($D$20:$I$31,AH$3,6))*(INDEX($D$20:$I$31,AH$3,2)-INDEX($D$20:$I$31,AH$3,1))</f>
        <v>763.29565591246558</v>
      </c>
      <c r="AI249" cm="1">
        <f t="array" aca="1" ref="AI249" ca="1">INDEX($D$20:$I$31,AI$3,1)+BETAINV(RAND(),INDEX($D$20:$I$31,AI$3,5),INDEX($D$20:$I$31,AI$3,6))*(INDEX($D$20:$I$31,AI$3,2)-INDEX($D$20:$I$31,AI$3,1))</f>
        <v>435.84741678967032</v>
      </c>
      <c r="AJ249" cm="1">
        <f t="array" aca="1" ref="AJ249" ca="1">INDEX($D$20:$I$31,AJ$3,1)+BETAINV(RAND(),INDEX($D$20:$I$31,AJ$3,5),INDEX($D$20:$I$31,AJ$3,6))*(INDEX($D$20:$I$31,AJ$3,2)-INDEX($D$20:$I$31,AJ$3,1))</f>
        <v>189.19018832644326</v>
      </c>
      <c r="AK249" cm="1">
        <f t="array" aca="1" ref="AK249" ca="1">INDEX($D$20:$I$31,AK$3,1)+BETAINV(RAND(),INDEX($D$20:$I$31,AK$3,5),INDEX($D$20:$I$31,AK$3,6))*(INDEX($D$20:$I$31,AK$3,2)-INDEX($D$20:$I$31,AK$3,1))</f>
        <v>275.26943659352577</v>
      </c>
      <c r="AL249" cm="1">
        <f t="array" aca="1" ref="AL249" ca="1">INDEX($D$20:$I$31,AL$3,1)+BETAINV(RAND(),INDEX($D$20:$I$31,AL$3,5),INDEX($D$20:$I$31,AL$3,6))*(INDEX($D$20:$I$31,AL$3,2)-INDEX($D$20:$I$31,AL$3,1))</f>
        <v>385.88150296898118</v>
      </c>
      <c r="AN249">
        <v>246</v>
      </c>
      <c r="AO249" s="13" cm="1">
        <f t="array" aca="1" ref="AO249" ca="1">INDEX($D$36:$I$47,AO$3,1)+BETAINV(RAND(),INDEX($D$36:$I$47,AO$3,5),INDEX($D$36:$I$47,AO$3,6))*(INDEX($D$36:$I$47,AO$3,2)-INDEX($D$36:$I$47,AO$3,1))</f>
        <v>98.746289297318455</v>
      </c>
      <c r="AP249" s="13" cm="1">
        <f t="array" aca="1" ref="AP249" ca="1">INDEX($D$36:$I$47,AP$3,1)+BETAINV(RAND(),INDEX($D$36:$I$47,AP$3,5),INDEX($D$36:$I$47,AP$3,6))*(INDEX($D$36:$I$47,AP$3,2)-INDEX($D$36:$I$47,AP$3,1))</f>
        <v>104.50493718558381</v>
      </c>
      <c r="AQ249" s="13" cm="1">
        <f t="array" aca="1" ref="AQ249" ca="1">INDEX($D$36:$I$47,AQ$3,1)+BETAINV(RAND(),INDEX($D$36:$I$47,AQ$3,5),INDEX($D$36:$I$47,AQ$3,6))*(INDEX($D$36:$I$47,AQ$3,2)-INDEX($D$36:$I$47,AQ$3,1))</f>
        <v>193.51330933163223</v>
      </c>
      <c r="AR249" s="13" cm="1">
        <f t="array" aca="1" ref="AR249" ca="1">INDEX($D$36:$I$47,AR$3,1)+BETAINV(RAND(),INDEX($D$36:$I$47,AR$3,5),INDEX($D$36:$I$47,AR$3,6))*(INDEX($D$36:$I$47,AR$3,2)-INDEX($D$36:$I$47,AR$3,1))</f>
        <v>324.05523589374366</v>
      </c>
      <c r="AS249" s="13" cm="1">
        <f t="array" aca="1" ref="AS249" ca="1">INDEX($D$36:$I$47,AS$3,1)+BETAINV(RAND(),INDEX($D$36:$I$47,AS$3,5),INDEX($D$36:$I$47,AS$3,6))*(INDEX($D$36:$I$47,AS$3,2)-INDEX($D$36:$I$47,AS$3,1))</f>
        <v>613.18271146721725</v>
      </c>
      <c r="AT249" s="13" cm="1">
        <f t="array" aca="1" ref="AT249" ca="1">INDEX($D$36:$I$47,AT$3,1)+BETAINV(RAND(),INDEX($D$36:$I$47,AT$3,5),INDEX($D$36:$I$47,AT$3,6))*(INDEX($D$36:$I$47,AT$3,2)-INDEX($D$36:$I$47,AT$3,1))</f>
        <v>149.63800048456767</v>
      </c>
      <c r="AU249" s="13" cm="1">
        <f t="array" aca="1" ref="AU249" ca="1">INDEX($D$36:$I$47,AU$3,1)+BETAINV(RAND(),INDEX($D$36:$I$47,AU$3,5),INDEX($D$36:$I$47,AU$3,6))*(INDEX($D$36:$I$47,AU$3,2)-INDEX($D$36:$I$47,AU$3,1))</f>
        <v>340.68530706577667</v>
      </c>
      <c r="AV249" s="13" cm="1">
        <f t="array" aca="1" ref="AV249" ca="1">INDEX($D$36:$I$47,AV$3,1)+BETAINV(RAND(),INDEX($D$36:$I$47,AV$3,5),INDEX($D$36:$I$47,AV$3,6))*(INDEX($D$36:$I$47,AV$3,2)-INDEX($D$36:$I$47,AV$3,1))</f>
        <v>536.36729811632108</v>
      </c>
      <c r="AW249" s="13" cm="1">
        <f t="array" aca="1" ref="AW249" ca="1">INDEX($D$36:$I$47,AW$3,1)+BETAINV(RAND(),INDEX($D$36:$I$47,AW$3,5),INDEX($D$36:$I$47,AW$3,6))*(INDEX($D$36:$I$47,AW$3,2)-INDEX($D$36:$I$47,AW$3,1))</f>
        <v>534.74222394166998</v>
      </c>
      <c r="AX249" s="13" cm="1">
        <f t="array" aca="1" ref="AX249" ca="1">INDEX($D$36:$I$47,AX$3,1)+BETAINV(RAND(),INDEX($D$36:$I$47,AX$3,5),INDEX($D$36:$I$47,AX$3,6))*(INDEX($D$36:$I$47,AX$3,2)-INDEX($D$36:$I$47,AX$3,1))</f>
        <v>409.56132952611352</v>
      </c>
      <c r="AY249" s="13" cm="1">
        <f t="array" aca="1" ref="AY249" ca="1">INDEX($D$36:$I$47,AY$3,1)+BETAINV(RAND(),INDEX($D$36:$I$47,AY$3,5),INDEX($D$36:$I$47,AY$3,6))*(INDEX($D$36:$I$47,AY$3,2)-INDEX($D$36:$I$47,AY$3,1))</f>
        <v>157.73459379479243</v>
      </c>
      <c r="AZ249" s="13" cm="1">
        <f t="array" aca="1" ref="AZ249" ca="1">INDEX($D$36:$I$47,AZ$3,1)+BETAINV(RAND(),INDEX($D$36:$I$47,AZ$3,5),INDEX($D$36:$I$47,AZ$3,6))*(INDEX($D$36:$I$47,AZ$3,2)-INDEX($D$36:$I$47,AZ$3,1))</f>
        <v>401.18086972813489</v>
      </c>
      <c r="BC249">
        <v>246</v>
      </c>
      <c r="BD249" cm="1">
        <f t="array" aca="1" ref="BD249" ca="1">INDEX($D$52:$I$63,BD$3,1)+BETAINV(RAND(),INDEX($D$52:$I$63,BD$3,5),INDEX($D$52:$I$63,BD$3,6))*(INDEX($D$52:$I$63,BD$3,2)-INDEX(D$52:I$63,BD$3,1))</f>
        <v>56.857611545303605</v>
      </c>
      <c r="BE249" cm="1">
        <f t="array" aca="1" ref="BE249" ca="1">INDEX($D$52:$I$63,BE$3,1)+BETAINV(RAND(),INDEX($D$52:$I$63,BE$3,5),INDEX($D$52:$I$63,BE$3,6))*(INDEX($D$52:$I$63,BE$3,2)-INDEX(E$52:J$63,BE$3,1))</f>
        <v>47.52000000000001</v>
      </c>
      <c r="BF249" cm="1">
        <f t="array" aca="1" ref="BF249" ca="1">INDEX($D$52:$I$63,BF$3,1)+BETAINV(RAND(),INDEX($D$52:$I$63,BF$3,5),INDEX($D$52:$I$63,BF$3,6))*(INDEX($D$52:$I$63,BF$3,2)-INDEX(F$52:K$63,BF$3,1))</f>
        <v>34.827046450742003</v>
      </c>
      <c r="BG249" cm="1">
        <f t="array" aca="1" ref="BG249" ca="1">INDEX($D$52:$I$63,BG$3,1)+BETAINV(RAND(),INDEX($D$52:$I$63,BG$3,5),INDEX($D$52:$I$63,BG$3,6))*(INDEX($D$52:$I$63,BG$3,2)-INDEX(G$52:L$63,BG$3,1))</f>
        <v>288.46577261583707</v>
      </c>
      <c r="BH249" cm="1">
        <f t="array" aca="1" ref="BH249" ca="1">INDEX($D$52:$I$63,BH$3,1)+BETAINV(RAND(),INDEX($D$52:$I$63,BH$3,5),INDEX($D$52:$I$63,BH$3,6))*(INDEX($D$52:$I$63,BH$3,2)-INDEX(H$52:M$63,BH$3,1))</f>
        <v>191.48308774737967</v>
      </c>
      <c r="BI249" cm="1">
        <f t="array" aca="1" ref="BI249" ca="1">INDEX($D$52:$I$63,BI$3,1)+BETAINV(RAND(),INDEX($D$52:$I$63,BI$3,5),INDEX($D$52:$I$63,BI$3,6))*(INDEX($D$52:$I$63,BI$3,2)-INDEX(I$52:N$63,BI$3,1))</f>
        <v>105.32273249992974</v>
      </c>
      <c r="BJ249" cm="1">
        <f t="array" aca="1" ref="BJ249" ca="1">INDEX($D$52:$I$63,BJ$3,1)+BETAINV(RAND(),INDEX($D$52:$I$63,BJ$3,5),INDEX($D$52:$I$63,BJ$3,6))*(INDEX($D$52:$I$63,BJ$3,2)-INDEX(J$52:O$63,BJ$3,1))</f>
        <v>330.29899939880346</v>
      </c>
      <c r="BK249" cm="1">
        <f t="array" aca="1" ref="BK249" ca="1">INDEX($D$52:$I$63,BK$3,1)+BETAINV(RAND(),INDEX($D$52:$I$63,BK$3,5),INDEX($D$52:$I$63,BK$3,6))*(INDEX($D$52:$I$63,BK$3,2)-INDEX(K$52:P$63,BK$3,1))</f>
        <v>464.87372747409881</v>
      </c>
      <c r="BL249" cm="1">
        <f t="array" aca="1" ref="BL249" ca="1">INDEX($D$52:$I$63,BL$3,1)+BETAINV(RAND(),INDEX($D$52:$I$63,BL$3,5),INDEX($D$52:$I$63,BL$3,6))*(INDEX($D$52:$I$63,BL$3,2)-INDEX(L$52:Q$63,BL$3,1))</f>
        <v>402.28654811860235</v>
      </c>
      <c r="BM249" cm="1">
        <f t="array" aca="1" ref="BM249" ca="1">INDEX($D$52:$I$63,BM$3,1)+BETAINV(RAND(),INDEX($D$52:$I$63,BM$3,5),INDEX($D$52:$I$63,BM$3,6))*(INDEX($D$52:$I$63,BM$3,2)-INDEX(M$52:R$63,BM$3,1))</f>
        <v>-32.953806969021102</v>
      </c>
      <c r="BN249" cm="1">
        <f t="array" aca="1" ref="BN249" ca="1">INDEX($D$52:$I$63,BN$3,1)+BETAINV(RAND(),INDEX($D$52:$I$63,BN$3,5),INDEX($D$52:$I$63,BN$3,6))*(INDEX($D$52:$I$63,BN$3,2)-INDEX(N$52:S$63,BN$3,1))</f>
        <v>104.2939235531712</v>
      </c>
      <c r="BO249" cm="1">
        <f t="array" aca="1" ref="BO249" ca="1">INDEX($D$52:$I$63,BO$3,1)+BETAINV(RAND(),INDEX($D$52:$I$63,BO$3,5),INDEX($D$52:$I$63,BO$3,6))*(INDEX($D$52:$I$63,BO$3,2)-INDEX(O$52:T$63,BO$3,1))</f>
        <v>570.37082909150695</v>
      </c>
    </row>
    <row r="250" spans="12:67" x14ac:dyDescent="0.25">
      <c r="L250">
        <v>247</v>
      </c>
      <c r="M250" cm="1">
        <f t="array" aca="1" ref="M250" ca="1">INDEX($D$4:$I$15,M$3,1)+BETAINV(RAND(),INDEX($D$4:$I$15,M$3,5),INDEX($D$4:$I$15,M$3,6))*(INDEX($D$4:$I$15,M$3,2)-INDEX($D$4:$I$15,M$3,1))</f>
        <v>248.942195103697</v>
      </c>
      <c r="N250" cm="1">
        <f t="array" aca="1" ref="N250" ca="1">INDEX($D$4:$I$15,N$3,1)+BETAINV(RAND(),INDEX($D$4:$I$15,N$3,5),INDEX($D$4:$I$15,N$3,6))*(INDEX($D$4:$I$15,N$3,2)-INDEX($D$4:$I$15,N$3,1))</f>
        <v>166.77624555937214</v>
      </c>
      <c r="O250" cm="1">
        <f t="array" aca="1" ref="O250" ca="1">INDEX($D$4:$I$15,O$3,1)+BETAINV(RAND(),INDEX($D$4:$I$15,O$3,5),INDEX($D$4:$I$15,O$3,6))*(INDEX($D$4:$I$15,O$3,2)-INDEX($D$4:$I$15,O$3,1))</f>
        <v>54.594387378699849</v>
      </c>
      <c r="P250" cm="1">
        <f t="array" aca="1" ref="P250" ca="1">INDEX($D$4:$I$15,P$3,1)+BETAINV(RAND(),INDEX($D$4:$I$15,P$3,5),INDEX($D$4:$I$15,P$3,6))*(INDEX($D$4:$I$15,P$3,2)-INDEX($D$4:$I$15,P$3,1))</f>
        <v>845.97651619973203</v>
      </c>
      <c r="Q250" cm="1">
        <f t="array" aca="1" ref="Q250" ca="1">INDEX($D$4:$I$15,Q$3,1)+BETAINV(RAND(),INDEX($D$4:$I$15,Q$3,5),INDEX($D$4:$I$15,Q$3,6))*(INDEX($D$4:$I$15,Q$3,2)-INDEX($D$4:$I$15,Q$3,1))</f>
        <v>153.3300813420847</v>
      </c>
      <c r="R250" cm="1">
        <f t="array" aca="1" ref="R250" ca="1">INDEX($D$4:$I$15,R$3,1)+BETAINV(RAND(),INDEX($D$4:$I$15,R$3,5),INDEX($D$4:$I$15,R$3,6))*(INDEX($D$4:$I$15,R$3,2)-INDEX($D$4:$I$15,R$3,1))</f>
        <v>548.06304694127505</v>
      </c>
      <c r="S250" cm="1">
        <f t="array" aca="1" ref="S250" ca="1">INDEX($D$4:$I$15,S$3,1)+BETAINV(RAND(),INDEX($D$4:$I$15,S$3,5),INDEX($D$4:$I$15,S$3,6))*(INDEX($D$4:$I$15,S$3,2)-INDEX($D$4:$I$15,S$3,1))</f>
        <v>824.81612001947303</v>
      </c>
      <c r="T250" cm="1">
        <f t="array" aca="1" ref="T250" ca="1">INDEX($D$4:$I$15,T$3,1)+BETAINV(RAND(),INDEX($D$4:$I$15,T$3,5),INDEX($D$4:$I$15,T$3,6))*(INDEX($D$4:$I$15,T$3,2)-INDEX($D$4:$I$15,T$3,1))</f>
        <v>853.09630499162677</v>
      </c>
      <c r="U250" cm="1">
        <f t="array" aca="1" ref="U250" ca="1">INDEX($D$4:$I$15,U$3,1)+BETAINV(RAND(),INDEX($D$4:$I$15,U$3,5),INDEX($D$4:$I$15,U$3,6))*(INDEX($D$4:$I$15,U$3,2)-INDEX($D$4:$I$15,U$3,1))</f>
        <v>234.25350460136872</v>
      </c>
      <c r="V250" cm="1">
        <f t="array" aca="1" ref="V250" ca="1">INDEX($D$4:$I$15,V$3,1)+BETAINV(RAND(),INDEX($D$4:$I$15,V$3,5),INDEX($D$4:$I$15,V$3,6))*(INDEX($D$4:$I$15,V$3,2)-INDEX($D$4:$I$15,V$3,1))</f>
        <v>99.702762341020417</v>
      </c>
      <c r="W250" cm="1">
        <f t="array" aca="1" ref="W250" ca="1">INDEX($D$4:$I$15,W$3,1)+BETAINV(RAND(),INDEX($D$4:$I$15,W$3,5),INDEX($D$4:$I$15,W$3,6))*(INDEX($D$4:$I$15,W$3,2)-INDEX($D$4:$I$15,W$3,1))</f>
        <v>366.01599280265725</v>
      </c>
      <c r="X250" cm="1">
        <f t="array" aca="1" ref="X250" ca="1">INDEX($D$4:$I$15,X$3,1)+BETAINV(RAND(),INDEX($D$4:$I$15,X$3,5),INDEX($D$4:$I$15,X$3,6))*(INDEX($D$4:$I$15,X$3,2)-INDEX($D$4:$I$15,X$3,1))</f>
        <v>1584.9555630368534</v>
      </c>
      <c r="Z250">
        <v>247</v>
      </c>
      <c r="AA250" cm="1">
        <f t="array" aca="1" ref="AA250" ca="1">INDEX($D$20:$I$31,AA$3,1)+BETAINV(RAND(),INDEX($D$20:$I$31,AA$3,5),INDEX($D$20:$I$31,AA$3,6))*(INDEX($D$20:$I$31,AA$3,2)-INDEX($D$20:$I$31,AA$3,1))</f>
        <v>89.56613613779443</v>
      </c>
      <c r="AB250" cm="1">
        <f t="array" aca="1" ref="AB250" ca="1">INDEX($D$20:$I$31,AB$3,1)+BETAINV(RAND(),INDEX($D$20:$I$31,AB$3,5),INDEX($D$20:$I$31,AB$3,6))*(INDEX($D$20:$I$31,AB$3,2)-INDEX($D$20:$I$31,AB$3,1))</f>
        <v>91.33445974943298</v>
      </c>
      <c r="AC250" cm="1">
        <f t="array" aca="1" ref="AC250" ca="1">INDEX($D$20:$I$31,AC$3,1)+BETAINV(RAND(),INDEX($D$20:$I$31,AC$3,5),INDEX($D$20:$I$31,AC$3,6))*(INDEX($D$20:$I$31,AC$3,2)-INDEX($D$20:$I$31,AC$3,1))</f>
        <v>96.086089392024917</v>
      </c>
      <c r="AD250" cm="1">
        <f t="array" aca="1" ref="AD250" ca="1">INDEX($D$20:$I$31,AD$3,1)+BETAINV(RAND(),INDEX($D$20:$I$31,AD$3,5),INDEX($D$20:$I$31,AD$3,6))*(INDEX($D$20:$I$31,AD$3,2)-INDEX($D$20:$I$31,AD$3,1))</f>
        <v>580.11672352536937</v>
      </c>
      <c r="AE250" cm="1">
        <f t="array" aca="1" ref="AE250" ca="1">INDEX($D$20:$I$31,AE$3,1)+BETAINV(RAND(),INDEX($D$20:$I$31,AE$3,5),INDEX($D$20:$I$31,AE$3,6))*(INDEX($D$20:$I$31,AE$3,2)-INDEX($D$20:$I$31,AE$3,1))</f>
        <v>264.02196768713804</v>
      </c>
      <c r="AF250" cm="1">
        <f t="array" aca="1" ref="AF250" ca="1">INDEX($D$20:$I$31,AF$3,1)+BETAINV(RAND(),INDEX($D$20:$I$31,AF$3,5),INDEX($D$20:$I$31,AF$3,6))*(INDEX($D$20:$I$31,AF$3,2)-INDEX($D$20:$I$31,AF$3,1))</f>
        <v>143.7455944516411</v>
      </c>
      <c r="AG250" cm="1">
        <f t="array" aca="1" ref="AG250" ca="1">INDEX($D$20:$I$31,AG$3,1)+BETAINV(RAND(),INDEX($D$20:$I$31,AG$3,5),INDEX($D$20:$I$31,AG$3,6))*(INDEX($D$20:$I$31,AG$3,2)-INDEX($D$20:$I$31,AG$3,1))</f>
        <v>783.11703741272709</v>
      </c>
      <c r="AH250" cm="1">
        <f t="array" aca="1" ref="AH250" ca="1">INDEX($D$20:$I$31,AH$3,1)+BETAINV(RAND(),INDEX($D$20:$I$31,AH$3,5),INDEX($D$20:$I$31,AH$3,6))*(INDEX($D$20:$I$31,AH$3,2)-INDEX($D$20:$I$31,AH$3,1))</f>
        <v>705.08446996480563</v>
      </c>
      <c r="AI250" cm="1">
        <f t="array" aca="1" ref="AI250" ca="1">INDEX($D$20:$I$31,AI$3,1)+BETAINV(RAND(),INDEX($D$20:$I$31,AI$3,5),INDEX($D$20:$I$31,AI$3,6))*(INDEX($D$20:$I$31,AI$3,2)-INDEX($D$20:$I$31,AI$3,1))</f>
        <v>410.77024946941845</v>
      </c>
      <c r="AJ250" cm="1">
        <f t="array" aca="1" ref="AJ250" ca="1">INDEX($D$20:$I$31,AJ$3,1)+BETAINV(RAND(),INDEX($D$20:$I$31,AJ$3,5),INDEX($D$20:$I$31,AJ$3,6))*(INDEX($D$20:$I$31,AJ$3,2)-INDEX($D$20:$I$31,AJ$3,1))</f>
        <v>199.10285356686171</v>
      </c>
      <c r="AK250" cm="1">
        <f t="array" aca="1" ref="AK250" ca="1">INDEX($D$20:$I$31,AK$3,1)+BETAINV(RAND(),INDEX($D$20:$I$31,AK$3,5),INDEX($D$20:$I$31,AK$3,6))*(INDEX($D$20:$I$31,AK$3,2)-INDEX($D$20:$I$31,AK$3,1))</f>
        <v>244.83109818849059</v>
      </c>
      <c r="AL250" cm="1">
        <f t="array" aca="1" ref="AL250" ca="1">INDEX($D$20:$I$31,AL$3,1)+BETAINV(RAND(),INDEX($D$20:$I$31,AL$3,5),INDEX($D$20:$I$31,AL$3,6))*(INDEX($D$20:$I$31,AL$3,2)-INDEX($D$20:$I$31,AL$3,1))</f>
        <v>480.13422055982664</v>
      </c>
      <c r="AN250">
        <v>247</v>
      </c>
      <c r="AO250" s="13" cm="1">
        <f t="array" aca="1" ref="AO250" ca="1">INDEX($D$36:$I$47,AO$3,1)+BETAINV(RAND(),INDEX($D$36:$I$47,AO$3,5),INDEX($D$36:$I$47,AO$3,6))*(INDEX($D$36:$I$47,AO$3,2)-INDEX($D$36:$I$47,AO$3,1))</f>
        <v>89.857976006584892</v>
      </c>
      <c r="AP250" s="13" cm="1">
        <f t="array" aca="1" ref="AP250" ca="1">INDEX($D$36:$I$47,AP$3,1)+BETAINV(RAND(),INDEX($D$36:$I$47,AP$3,5),INDEX($D$36:$I$47,AP$3,6))*(INDEX($D$36:$I$47,AP$3,2)-INDEX($D$36:$I$47,AP$3,1))</f>
        <v>103.32240194867973</v>
      </c>
      <c r="AQ250" s="13" cm="1">
        <f t="array" aca="1" ref="AQ250" ca="1">INDEX($D$36:$I$47,AQ$3,1)+BETAINV(RAND(),INDEX($D$36:$I$47,AQ$3,5),INDEX($D$36:$I$47,AQ$3,6))*(INDEX($D$36:$I$47,AQ$3,2)-INDEX($D$36:$I$47,AQ$3,1))</f>
        <v>191.55516692938306</v>
      </c>
      <c r="AR250" s="13" cm="1">
        <f t="array" aca="1" ref="AR250" ca="1">INDEX($D$36:$I$47,AR$3,1)+BETAINV(RAND(),INDEX($D$36:$I$47,AR$3,5),INDEX($D$36:$I$47,AR$3,6))*(INDEX($D$36:$I$47,AR$3,2)-INDEX($D$36:$I$47,AR$3,1))</f>
        <v>280.4686885550114</v>
      </c>
      <c r="AS250" s="13" cm="1">
        <f t="array" aca="1" ref="AS250" ca="1">INDEX($D$36:$I$47,AS$3,1)+BETAINV(RAND(),INDEX($D$36:$I$47,AS$3,5),INDEX($D$36:$I$47,AS$3,6))*(INDEX($D$36:$I$47,AS$3,2)-INDEX($D$36:$I$47,AS$3,1))</f>
        <v>675.9974877509469</v>
      </c>
      <c r="AT250" s="13" cm="1">
        <f t="array" aca="1" ref="AT250" ca="1">INDEX($D$36:$I$47,AT$3,1)+BETAINV(RAND(),INDEX($D$36:$I$47,AT$3,5),INDEX($D$36:$I$47,AT$3,6))*(INDEX($D$36:$I$47,AT$3,2)-INDEX($D$36:$I$47,AT$3,1))</f>
        <v>152.16633274426653</v>
      </c>
      <c r="AU250" s="13" cm="1">
        <f t="array" aca="1" ref="AU250" ca="1">INDEX($D$36:$I$47,AU$3,1)+BETAINV(RAND(),INDEX($D$36:$I$47,AU$3,5),INDEX($D$36:$I$47,AU$3,6))*(INDEX($D$36:$I$47,AU$3,2)-INDEX($D$36:$I$47,AU$3,1))</f>
        <v>303.98673237298289</v>
      </c>
      <c r="AV250" s="13" cm="1">
        <f t="array" aca="1" ref="AV250" ca="1">INDEX($D$36:$I$47,AV$3,1)+BETAINV(RAND(),INDEX($D$36:$I$47,AV$3,5),INDEX($D$36:$I$47,AV$3,6))*(INDEX($D$36:$I$47,AV$3,2)-INDEX($D$36:$I$47,AV$3,1))</f>
        <v>577.8655921713995</v>
      </c>
      <c r="AW250" s="13" cm="1">
        <f t="array" aca="1" ref="AW250" ca="1">INDEX($D$36:$I$47,AW$3,1)+BETAINV(RAND(),INDEX($D$36:$I$47,AW$3,5),INDEX($D$36:$I$47,AW$3,6))*(INDEX($D$36:$I$47,AW$3,2)-INDEX($D$36:$I$47,AW$3,1))</f>
        <v>622.79667430025461</v>
      </c>
      <c r="AX250" s="13" cm="1">
        <f t="array" aca="1" ref="AX250" ca="1">INDEX($D$36:$I$47,AX$3,1)+BETAINV(RAND(),INDEX($D$36:$I$47,AX$3,5),INDEX($D$36:$I$47,AX$3,6))*(INDEX($D$36:$I$47,AX$3,2)-INDEX($D$36:$I$47,AX$3,1))</f>
        <v>410.45013309049688</v>
      </c>
      <c r="AY250" s="13" cm="1">
        <f t="array" aca="1" ref="AY250" ca="1">INDEX($D$36:$I$47,AY$3,1)+BETAINV(RAND(),INDEX($D$36:$I$47,AY$3,5),INDEX($D$36:$I$47,AY$3,6))*(INDEX($D$36:$I$47,AY$3,2)-INDEX($D$36:$I$47,AY$3,1))</f>
        <v>143.02583212224104</v>
      </c>
      <c r="AZ250" s="13" cm="1">
        <f t="array" aca="1" ref="AZ250" ca="1">INDEX($D$36:$I$47,AZ$3,1)+BETAINV(RAND(),INDEX($D$36:$I$47,AZ$3,5),INDEX($D$36:$I$47,AZ$3,6))*(INDEX($D$36:$I$47,AZ$3,2)-INDEX($D$36:$I$47,AZ$3,1))</f>
        <v>374.68885063446305</v>
      </c>
      <c r="BC250">
        <v>247</v>
      </c>
      <c r="BD250" cm="1">
        <f t="array" aca="1" ref="BD250" ca="1">INDEX($D$52:$I$63,BD$3,1)+BETAINV(RAND(),INDEX($D$52:$I$63,BD$3,5),INDEX($D$52:$I$63,BD$3,6))*(INDEX($D$52:$I$63,BD$3,2)-INDEX(D$52:I$63,BD$3,1))</f>
        <v>60.070721296640443</v>
      </c>
      <c r="BE250" cm="1">
        <f t="array" aca="1" ref="BE250" ca="1">INDEX($D$52:$I$63,BE$3,1)+BETAINV(RAND(),INDEX($D$52:$I$63,BE$3,5),INDEX($D$52:$I$63,BE$3,6))*(INDEX($D$52:$I$63,BE$3,2)-INDEX(E$52:J$63,BE$3,1))</f>
        <v>47.52000000000001</v>
      </c>
      <c r="BF250" cm="1">
        <f t="array" aca="1" ref="BF250" ca="1">INDEX($D$52:$I$63,BF$3,1)+BETAINV(RAND(),INDEX($D$52:$I$63,BF$3,5),INDEX($D$52:$I$63,BF$3,6))*(INDEX($D$52:$I$63,BF$3,2)-INDEX(F$52:K$63,BF$3,1))</f>
        <v>36.127547893309639</v>
      </c>
      <c r="BG250" cm="1">
        <f t="array" aca="1" ref="BG250" ca="1">INDEX($D$52:$I$63,BG$3,1)+BETAINV(RAND(),INDEX($D$52:$I$63,BG$3,5),INDEX($D$52:$I$63,BG$3,6))*(INDEX($D$52:$I$63,BG$3,2)-INDEX(G$52:L$63,BG$3,1))</f>
        <v>282.22095795478947</v>
      </c>
      <c r="BH250" cm="1">
        <f t="array" aca="1" ref="BH250" ca="1">INDEX($D$52:$I$63,BH$3,1)+BETAINV(RAND(),INDEX($D$52:$I$63,BH$3,5),INDEX($D$52:$I$63,BH$3,6))*(INDEX($D$52:$I$63,BH$3,2)-INDEX(H$52:M$63,BH$3,1))</f>
        <v>210.94744764830264</v>
      </c>
      <c r="BI250" cm="1">
        <f t="array" aca="1" ref="BI250" ca="1">INDEX($D$52:$I$63,BI$3,1)+BETAINV(RAND(),INDEX($D$52:$I$63,BI$3,5),INDEX($D$52:$I$63,BI$3,6))*(INDEX($D$52:$I$63,BI$3,2)-INDEX(I$52:N$63,BI$3,1))</f>
        <v>119.78042435317235</v>
      </c>
      <c r="BJ250" cm="1">
        <f t="array" aca="1" ref="BJ250" ca="1">INDEX($D$52:$I$63,BJ$3,1)+BETAINV(RAND(),INDEX($D$52:$I$63,BJ$3,5),INDEX($D$52:$I$63,BJ$3,6))*(INDEX($D$52:$I$63,BJ$3,2)-INDEX(J$52:O$63,BJ$3,1))</f>
        <v>333.98225420698515</v>
      </c>
      <c r="BK250" cm="1">
        <f t="array" aca="1" ref="BK250" ca="1">INDEX($D$52:$I$63,BK$3,1)+BETAINV(RAND(),INDEX($D$52:$I$63,BK$3,5),INDEX($D$52:$I$63,BK$3,6))*(INDEX($D$52:$I$63,BK$3,2)-INDEX(K$52:P$63,BK$3,1))</f>
        <v>380.97187931656924</v>
      </c>
      <c r="BL250" cm="1">
        <f t="array" aca="1" ref="BL250" ca="1">INDEX($D$52:$I$63,BL$3,1)+BETAINV(RAND(),INDEX($D$52:$I$63,BL$3,5),INDEX($D$52:$I$63,BL$3,6))*(INDEX($D$52:$I$63,BL$3,2)-INDEX(L$52:Q$63,BL$3,1))</f>
        <v>384.06855282927734</v>
      </c>
      <c r="BM250" cm="1">
        <f t="array" aca="1" ref="BM250" ca="1">INDEX($D$52:$I$63,BM$3,1)+BETAINV(RAND(),INDEX($D$52:$I$63,BM$3,5),INDEX($D$52:$I$63,BM$3,6))*(INDEX($D$52:$I$63,BM$3,2)-INDEX(M$52:R$63,BM$3,1))</f>
        <v>-21.513520136854879</v>
      </c>
      <c r="BN250" cm="1">
        <f t="array" aca="1" ref="BN250" ca="1">INDEX($D$52:$I$63,BN$3,1)+BETAINV(RAND(),INDEX($D$52:$I$63,BN$3,5),INDEX($D$52:$I$63,BN$3,6))*(INDEX($D$52:$I$63,BN$3,2)-INDEX(N$52:S$63,BN$3,1))</f>
        <v>104.63381107389556</v>
      </c>
      <c r="BO250" cm="1">
        <f t="array" aca="1" ref="BO250" ca="1">INDEX($D$52:$I$63,BO$3,1)+BETAINV(RAND(),INDEX($D$52:$I$63,BO$3,5),INDEX($D$52:$I$63,BO$3,6))*(INDEX($D$52:$I$63,BO$3,2)-INDEX(O$52:T$63,BO$3,1))</f>
        <v>366.00088846646599</v>
      </c>
    </row>
    <row r="251" spans="12:67" x14ac:dyDescent="0.25">
      <c r="L251">
        <v>248</v>
      </c>
      <c r="M251" cm="1">
        <f t="array" aca="1" ref="M251" ca="1">INDEX($D$4:$I$15,M$3,1)+BETAINV(RAND(),INDEX($D$4:$I$15,M$3,5),INDEX($D$4:$I$15,M$3,6))*(INDEX($D$4:$I$15,M$3,2)-INDEX($D$4:$I$15,M$3,1))</f>
        <v>230.20684360579256</v>
      </c>
      <c r="N251" cm="1">
        <f t="array" aca="1" ref="N251" ca="1">INDEX($D$4:$I$15,N$3,1)+BETAINV(RAND(),INDEX($D$4:$I$15,N$3,5),INDEX($D$4:$I$15,N$3,6))*(INDEX($D$4:$I$15,N$3,2)-INDEX($D$4:$I$15,N$3,1))</f>
        <v>187.10652125035003</v>
      </c>
      <c r="O251" cm="1">
        <f t="array" aca="1" ref="O251" ca="1">INDEX($D$4:$I$15,O$3,1)+BETAINV(RAND(),INDEX($D$4:$I$15,O$3,5),INDEX($D$4:$I$15,O$3,6))*(INDEX($D$4:$I$15,O$3,2)-INDEX($D$4:$I$15,O$3,1))</f>
        <v>58.639047219714598</v>
      </c>
      <c r="P251" cm="1">
        <f t="array" aca="1" ref="P251" ca="1">INDEX($D$4:$I$15,P$3,1)+BETAINV(RAND(),INDEX($D$4:$I$15,P$3,5),INDEX($D$4:$I$15,P$3,6))*(INDEX($D$4:$I$15,P$3,2)-INDEX($D$4:$I$15,P$3,1))</f>
        <v>731.23664916435348</v>
      </c>
      <c r="Q251" cm="1">
        <f t="array" aca="1" ref="Q251" ca="1">INDEX($D$4:$I$15,Q$3,1)+BETAINV(RAND(),INDEX($D$4:$I$15,Q$3,5),INDEX($D$4:$I$15,Q$3,6))*(INDEX($D$4:$I$15,Q$3,2)-INDEX($D$4:$I$15,Q$3,1))</f>
        <v>149.20852254417872</v>
      </c>
      <c r="R251" cm="1">
        <f t="array" aca="1" ref="R251" ca="1">INDEX($D$4:$I$15,R$3,1)+BETAINV(RAND(),INDEX($D$4:$I$15,R$3,5),INDEX($D$4:$I$15,R$3,6))*(INDEX($D$4:$I$15,R$3,2)-INDEX($D$4:$I$15,R$3,1))</f>
        <v>571.17834189527593</v>
      </c>
      <c r="S251" cm="1">
        <f t="array" aca="1" ref="S251" ca="1">INDEX($D$4:$I$15,S$3,1)+BETAINV(RAND(),INDEX($D$4:$I$15,S$3,5),INDEX($D$4:$I$15,S$3,6))*(INDEX($D$4:$I$15,S$3,2)-INDEX($D$4:$I$15,S$3,1))</f>
        <v>795.92355625868538</v>
      </c>
      <c r="T251" cm="1">
        <f t="array" aca="1" ref="T251" ca="1">INDEX($D$4:$I$15,T$3,1)+BETAINV(RAND(),INDEX($D$4:$I$15,T$3,5),INDEX($D$4:$I$15,T$3,6))*(INDEX($D$4:$I$15,T$3,2)-INDEX($D$4:$I$15,T$3,1))</f>
        <v>790.3914198142686</v>
      </c>
      <c r="U251" cm="1">
        <f t="array" aca="1" ref="U251" ca="1">INDEX($D$4:$I$15,U$3,1)+BETAINV(RAND(),INDEX($D$4:$I$15,U$3,5),INDEX($D$4:$I$15,U$3,6))*(INDEX($D$4:$I$15,U$3,2)-INDEX($D$4:$I$15,U$3,1))</f>
        <v>259.04418313885418</v>
      </c>
      <c r="V251" cm="1">
        <f t="array" aca="1" ref="V251" ca="1">INDEX($D$4:$I$15,V$3,1)+BETAINV(RAND(),INDEX($D$4:$I$15,V$3,5),INDEX($D$4:$I$15,V$3,6))*(INDEX($D$4:$I$15,V$3,2)-INDEX($D$4:$I$15,V$3,1))</f>
        <v>112.82095959920382</v>
      </c>
      <c r="W251" cm="1">
        <f t="array" aca="1" ref="W251" ca="1">INDEX($D$4:$I$15,W$3,1)+BETAINV(RAND(),INDEX($D$4:$I$15,W$3,5),INDEX($D$4:$I$15,W$3,6))*(INDEX($D$4:$I$15,W$3,2)-INDEX($D$4:$I$15,W$3,1))</f>
        <v>340.82930027307532</v>
      </c>
      <c r="X251" cm="1">
        <f t="array" aca="1" ref="X251" ca="1">INDEX($D$4:$I$15,X$3,1)+BETAINV(RAND(),INDEX($D$4:$I$15,X$3,5),INDEX($D$4:$I$15,X$3,6))*(INDEX($D$4:$I$15,X$3,2)-INDEX($D$4:$I$15,X$3,1))</f>
        <v>1556.4041498543793</v>
      </c>
      <c r="Z251">
        <v>248</v>
      </c>
      <c r="AA251" cm="1">
        <f t="array" aca="1" ref="AA251" ca="1">INDEX($D$20:$I$31,AA$3,1)+BETAINV(RAND(),INDEX($D$20:$I$31,AA$3,5),INDEX($D$20:$I$31,AA$3,6))*(INDEX($D$20:$I$31,AA$3,2)-INDEX($D$20:$I$31,AA$3,1))</f>
        <v>94.577414934737732</v>
      </c>
      <c r="AB251" cm="1">
        <f t="array" aca="1" ref="AB251" ca="1">INDEX($D$20:$I$31,AB$3,1)+BETAINV(RAND(),INDEX($D$20:$I$31,AB$3,5),INDEX($D$20:$I$31,AB$3,6))*(INDEX($D$20:$I$31,AB$3,2)-INDEX($D$20:$I$31,AB$3,1))</f>
        <v>106.85244251515093</v>
      </c>
      <c r="AC251" cm="1">
        <f t="array" aca="1" ref="AC251" ca="1">INDEX($D$20:$I$31,AC$3,1)+BETAINV(RAND(),INDEX($D$20:$I$31,AC$3,5),INDEX($D$20:$I$31,AC$3,6))*(INDEX($D$20:$I$31,AC$3,2)-INDEX($D$20:$I$31,AC$3,1))</f>
        <v>107.29180460550177</v>
      </c>
      <c r="AD251" cm="1">
        <f t="array" aca="1" ref="AD251" ca="1">INDEX($D$20:$I$31,AD$3,1)+BETAINV(RAND(),INDEX($D$20:$I$31,AD$3,5),INDEX($D$20:$I$31,AD$3,6))*(INDEX($D$20:$I$31,AD$3,2)-INDEX($D$20:$I$31,AD$3,1))</f>
        <v>474.27117963374053</v>
      </c>
      <c r="AE251" cm="1">
        <f t="array" aca="1" ref="AE251" ca="1">INDEX($D$20:$I$31,AE$3,1)+BETAINV(RAND(),INDEX($D$20:$I$31,AE$3,5),INDEX($D$20:$I$31,AE$3,6))*(INDEX($D$20:$I$31,AE$3,2)-INDEX($D$20:$I$31,AE$3,1))</f>
        <v>320.98682928514671</v>
      </c>
      <c r="AF251" cm="1">
        <f t="array" aca="1" ref="AF251" ca="1">INDEX($D$20:$I$31,AF$3,1)+BETAINV(RAND(),INDEX($D$20:$I$31,AF$3,5),INDEX($D$20:$I$31,AF$3,6))*(INDEX($D$20:$I$31,AF$3,2)-INDEX($D$20:$I$31,AF$3,1))</f>
        <v>153.21235540529301</v>
      </c>
      <c r="AG251" cm="1">
        <f t="array" aca="1" ref="AG251" ca="1">INDEX($D$20:$I$31,AG$3,1)+BETAINV(RAND(),INDEX($D$20:$I$31,AG$3,5),INDEX($D$20:$I$31,AG$3,6))*(INDEX($D$20:$I$31,AG$3,2)-INDEX($D$20:$I$31,AG$3,1))</f>
        <v>885.82274489184192</v>
      </c>
      <c r="AH251" cm="1">
        <f t="array" aca="1" ref="AH251" ca="1">INDEX($D$20:$I$31,AH$3,1)+BETAINV(RAND(),INDEX($D$20:$I$31,AH$3,5),INDEX($D$20:$I$31,AH$3,6))*(INDEX($D$20:$I$31,AH$3,2)-INDEX($D$20:$I$31,AH$3,1))</f>
        <v>677.17684465749483</v>
      </c>
      <c r="AI251" cm="1">
        <f t="array" aca="1" ref="AI251" ca="1">INDEX($D$20:$I$31,AI$3,1)+BETAINV(RAND(),INDEX($D$20:$I$31,AI$3,5),INDEX($D$20:$I$31,AI$3,6))*(INDEX($D$20:$I$31,AI$3,2)-INDEX($D$20:$I$31,AI$3,1))</f>
        <v>403.89946696367787</v>
      </c>
      <c r="AJ251" cm="1">
        <f t="array" aca="1" ref="AJ251" ca="1">INDEX($D$20:$I$31,AJ$3,1)+BETAINV(RAND(),INDEX($D$20:$I$31,AJ$3,5),INDEX($D$20:$I$31,AJ$3,6))*(INDEX($D$20:$I$31,AJ$3,2)-INDEX($D$20:$I$31,AJ$3,1))</f>
        <v>220.37733083224535</v>
      </c>
      <c r="AK251" cm="1">
        <f t="array" aca="1" ref="AK251" ca="1">INDEX($D$20:$I$31,AK$3,1)+BETAINV(RAND(),INDEX($D$20:$I$31,AK$3,5),INDEX($D$20:$I$31,AK$3,6))*(INDEX($D$20:$I$31,AK$3,2)-INDEX($D$20:$I$31,AK$3,1))</f>
        <v>269.8935135107825</v>
      </c>
      <c r="AL251" cm="1">
        <f t="array" aca="1" ref="AL251" ca="1">INDEX($D$20:$I$31,AL$3,1)+BETAINV(RAND(),INDEX($D$20:$I$31,AL$3,5),INDEX($D$20:$I$31,AL$3,6))*(INDEX($D$20:$I$31,AL$3,2)-INDEX($D$20:$I$31,AL$3,1))</f>
        <v>354.19876254082737</v>
      </c>
      <c r="AN251">
        <v>248</v>
      </c>
      <c r="AO251" s="13" cm="1">
        <f t="array" aca="1" ref="AO251" ca="1">INDEX($D$36:$I$47,AO$3,1)+BETAINV(RAND(),INDEX($D$36:$I$47,AO$3,5),INDEX($D$36:$I$47,AO$3,6))*(INDEX($D$36:$I$47,AO$3,2)-INDEX($D$36:$I$47,AO$3,1))</f>
        <v>100.35686285407411</v>
      </c>
      <c r="AP251" s="13" cm="1">
        <f t="array" aca="1" ref="AP251" ca="1">INDEX($D$36:$I$47,AP$3,1)+BETAINV(RAND(),INDEX($D$36:$I$47,AP$3,5),INDEX($D$36:$I$47,AP$3,6))*(INDEX($D$36:$I$47,AP$3,2)-INDEX($D$36:$I$47,AP$3,1))</f>
        <v>113.86085310595098</v>
      </c>
      <c r="AQ251" s="13" cm="1">
        <f t="array" aca="1" ref="AQ251" ca="1">INDEX($D$36:$I$47,AQ$3,1)+BETAINV(RAND(),INDEX($D$36:$I$47,AQ$3,5),INDEX($D$36:$I$47,AQ$3,6))*(INDEX($D$36:$I$47,AQ$3,2)-INDEX($D$36:$I$47,AQ$3,1))</f>
        <v>178.86683230050548</v>
      </c>
      <c r="AR251" s="13" cm="1">
        <f t="array" aca="1" ref="AR251" ca="1">INDEX($D$36:$I$47,AR$3,1)+BETAINV(RAND(),INDEX($D$36:$I$47,AR$3,5),INDEX($D$36:$I$47,AR$3,6))*(INDEX($D$36:$I$47,AR$3,2)-INDEX($D$36:$I$47,AR$3,1))</f>
        <v>329.08425165268727</v>
      </c>
      <c r="AS251" s="13" cm="1">
        <f t="array" aca="1" ref="AS251" ca="1">INDEX($D$36:$I$47,AS$3,1)+BETAINV(RAND(),INDEX($D$36:$I$47,AS$3,5),INDEX($D$36:$I$47,AS$3,6))*(INDEX($D$36:$I$47,AS$3,2)-INDEX($D$36:$I$47,AS$3,1))</f>
        <v>600.6795202650145</v>
      </c>
      <c r="AT251" s="13" cm="1">
        <f t="array" aca="1" ref="AT251" ca="1">INDEX($D$36:$I$47,AT$3,1)+BETAINV(RAND(),INDEX($D$36:$I$47,AT$3,5),INDEX($D$36:$I$47,AT$3,6))*(INDEX($D$36:$I$47,AT$3,2)-INDEX($D$36:$I$47,AT$3,1))</f>
        <v>166.08291206837751</v>
      </c>
      <c r="AU251" s="13" cm="1">
        <f t="array" aca="1" ref="AU251" ca="1">INDEX($D$36:$I$47,AU$3,1)+BETAINV(RAND(),INDEX($D$36:$I$47,AU$3,5),INDEX($D$36:$I$47,AU$3,6))*(INDEX($D$36:$I$47,AU$3,2)-INDEX($D$36:$I$47,AU$3,1))</f>
        <v>301.07593363468919</v>
      </c>
      <c r="AV251" s="13" cm="1">
        <f t="array" aca="1" ref="AV251" ca="1">INDEX($D$36:$I$47,AV$3,1)+BETAINV(RAND(),INDEX($D$36:$I$47,AV$3,5),INDEX($D$36:$I$47,AV$3,6))*(INDEX($D$36:$I$47,AV$3,2)-INDEX($D$36:$I$47,AV$3,1))</f>
        <v>578.70731969000258</v>
      </c>
      <c r="AW251" s="13" cm="1">
        <f t="array" aca="1" ref="AW251" ca="1">INDEX($D$36:$I$47,AW$3,1)+BETAINV(RAND(),INDEX($D$36:$I$47,AW$3,5),INDEX($D$36:$I$47,AW$3,6))*(INDEX($D$36:$I$47,AW$3,2)-INDEX($D$36:$I$47,AW$3,1))</f>
        <v>548.75240982742525</v>
      </c>
      <c r="AX251" s="13" cm="1">
        <f t="array" aca="1" ref="AX251" ca="1">INDEX($D$36:$I$47,AX$3,1)+BETAINV(RAND(),INDEX($D$36:$I$47,AX$3,5),INDEX($D$36:$I$47,AX$3,6))*(INDEX($D$36:$I$47,AX$3,2)-INDEX($D$36:$I$47,AX$3,1))</f>
        <v>447.94984939451854</v>
      </c>
      <c r="AY251" s="13" cm="1">
        <f t="array" aca="1" ref="AY251" ca="1">INDEX($D$36:$I$47,AY$3,1)+BETAINV(RAND(),INDEX($D$36:$I$47,AY$3,5),INDEX($D$36:$I$47,AY$3,6))*(INDEX($D$36:$I$47,AY$3,2)-INDEX($D$36:$I$47,AY$3,1))</f>
        <v>146.67331824617241</v>
      </c>
      <c r="AZ251" s="13" cm="1">
        <f t="array" aca="1" ref="AZ251" ca="1">INDEX($D$36:$I$47,AZ$3,1)+BETAINV(RAND(),INDEX($D$36:$I$47,AZ$3,5),INDEX($D$36:$I$47,AZ$3,6))*(INDEX($D$36:$I$47,AZ$3,2)-INDEX($D$36:$I$47,AZ$3,1))</f>
        <v>447.07715949364024</v>
      </c>
      <c r="BC251">
        <v>248</v>
      </c>
      <c r="BD251" cm="1">
        <f t="array" aca="1" ref="BD251" ca="1">INDEX($D$52:$I$63,BD$3,1)+BETAINV(RAND(),INDEX($D$52:$I$63,BD$3,5),INDEX($D$52:$I$63,BD$3,6))*(INDEX($D$52:$I$63,BD$3,2)-INDEX(D$52:I$63,BD$3,1))</f>
        <v>61.997898660953958</v>
      </c>
      <c r="BE251" cm="1">
        <f t="array" aca="1" ref="BE251" ca="1">INDEX($D$52:$I$63,BE$3,1)+BETAINV(RAND(),INDEX($D$52:$I$63,BE$3,5),INDEX($D$52:$I$63,BE$3,6))*(INDEX($D$52:$I$63,BE$3,2)-INDEX(E$52:J$63,BE$3,1))</f>
        <v>47.52000000000001</v>
      </c>
      <c r="BF251" cm="1">
        <f t="array" aca="1" ref="BF251" ca="1">INDEX($D$52:$I$63,BF$3,1)+BETAINV(RAND(),INDEX($D$52:$I$63,BF$3,5),INDEX($D$52:$I$63,BF$3,6))*(INDEX($D$52:$I$63,BF$3,2)-INDEX(F$52:K$63,BF$3,1))</f>
        <v>34.852201737001138</v>
      </c>
      <c r="BG251" cm="1">
        <f t="array" aca="1" ref="BG251" ca="1">INDEX($D$52:$I$63,BG$3,1)+BETAINV(RAND(),INDEX($D$52:$I$63,BG$3,5),INDEX($D$52:$I$63,BG$3,6))*(INDEX($D$52:$I$63,BG$3,2)-INDEX(G$52:L$63,BG$3,1))</f>
        <v>267.82954728100464</v>
      </c>
      <c r="BH251" cm="1">
        <f t="array" aca="1" ref="BH251" ca="1">INDEX($D$52:$I$63,BH$3,1)+BETAINV(RAND(),INDEX($D$52:$I$63,BH$3,5),INDEX($D$52:$I$63,BH$3,6))*(INDEX($D$52:$I$63,BH$3,2)-INDEX(H$52:M$63,BH$3,1))</f>
        <v>214.39693623198792</v>
      </c>
      <c r="BI251" cm="1">
        <f t="array" aca="1" ref="BI251" ca="1">INDEX($D$52:$I$63,BI$3,1)+BETAINV(RAND(),INDEX($D$52:$I$63,BI$3,5),INDEX($D$52:$I$63,BI$3,6))*(INDEX($D$52:$I$63,BI$3,2)-INDEX(I$52:N$63,BI$3,1))</f>
        <v>123.0933501664542</v>
      </c>
      <c r="BJ251" cm="1">
        <f t="array" aca="1" ref="BJ251" ca="1">INDEX($D$52:$I$63,BJ$3,1)+BETAINV(RAND(),INDEX($D$52:$I$63,BJ$3,5),INDEX($D$52:$I$63,BJ$3,6))*(INDEX($D$52:$I$63,BJ$3,2)-INDEX(J$52:O$63,BJ$3,1))</f>
        <v>332.00270222526581</v>
      </c>
      <c r="BK251" cm="1">
        <f t="array" aca="1" ref="BK251" ca="1">INDEX($D$52:$I$63,BK$3,1)+BETAINV(RAND(),INDEX($D$52:$I$63,BK$3,5),INDEX($D$52:$I$63,BK$3,6))*(INDEX($D$52:$I$63,BK$3,2)-INDEX(K$52:P$63,BK$3,1))</f>
        <v>479.53647211808737</v>
      </c>
      <c r="BL251" cm="1">
        <f t="array" aca="1" ref="BL251" ca="1">INDEX($D$52:$I$63,BL$3,1)+BETAINV(RAND(),INDEX($D$52:$I$63,BL$3,5),INDEX($D$52:$I$63,BL$3,6))*(INDEX($D$52:$I$63,BL$3,2)-INDEX(L$52:Q$63,BL$3,1))</f>
        <v>269.02317858816593</v>
      </c>
      <c r="BM251" cm="1">
        <f t="array" aca="1" ref="BM251" ca="1">INDEX($D$52:$I$63,BM$3,1)+BETAINV(RAND(),INDEX($D$52:$I$63,BM$3,5),INDEX($D$52:$I$63,BM$3,6))*(INDEX($D$52:$I$63,BM$3,2)-INDEX(M$52:R$63,BM$3,1))</f>
        <v>-36.092158524772955</v>
      </c>
      <c r="BN251" cm="1">
        <f t="array" aca="1" ref="BN251" ca="1">INDEX($D$52:$I$63,BN$3,1)+BETAINV(RAND(),INDEX($D$52:$I$63,BN$3,5),INDEX($D$52:$I$63,BN$3,6))*(INDEX($D$52:$I$63,BN$3,2)-INDEX(N$52:S$63,BN$3,1))</f>
        <v>104.40502306192653</v>
      </c>
      <c r="BO251" cm="1">
        <f t="array" aca="1" ref="BO251" ca="1">INDEX($D$52:$I$63,BO$3,1)+BETAINV(RAND(),INDEX($D$52:$I$63,BO$3,5),INDEX($D$52:$I$63,BO$3,6))*(INDEX($D$52:$I$63,BO$3,2)-INDEX(O$52:T$63,BO$3,1))</f>
        <v>417.53615403167646</v>
      </c>
    </row>
    <row r="252" spans="12:67" x14ac:dyDescent="0.25">
      <c r="L252">
        <v>249</v>
      </c>
      <c r="M252" cm="1">
        <f t="array" aca="1" ref="M252" ca="1">INDEX($D$4:$I$15,M$3,1)+BETAINV(RAND(),INDEX($D$4:$I$15,M$3,5),INDEX($D$4:$I$15,M$3,6))*(INDEX($D$4:$I$15,M$3,2)-INDEX($D$4:$I$15,M$3,1))</f>
        <v>234.63068194356907</v>
      </c>
      <c r="N252" cm="1">
        <f t="array" aca="1" ref="N252" ca="1">INDEX($D$4:$I$15,N$3,1)+BETAINV(RAND(),INDEX($D$4:$I$15,N$3,5),INDEX($D$4:$I$15,N$3,6))*(INDEX($D$4:$I$15,N$3,2)-INDEX($D$4:$I$15,N$3,1))</f>
        <v>174.11601245833046</v>
      </c>
      <c r="O252" cm="1">
        <f t="array" aca="1" ref="O252" ca="1">INDEX($D$4:$I$15,O$3,1)+BETAINV(RAND(),INDEX($D$4:$I$15,O$3,5),INDEX($D$4:$I$15,O$3,6))*(INDEX($D$4:$I$15,O$3,2)-INDEX($D$4:$I$15,O$3,1))</f>
        <v>52.16674421831415</v>
      </c>
      <c r="P252" cm="1">
        <f t="array" aca="1" ref="P252" ca="1">INDEX($D$4:$I$15,P$3,1)+BETAINV(RAND(),INDEX($D$4:$I$15,P$3,5),INDEX($D$4:$I$15,P$3,6))*(INDEX($D$4:$I$15,P$3,2)-INDEX($D$4:$I$15,P$3,1))</f>
        <v>790.48073216462649</v>
      </c>
      <c r="Q252" cm="1">
        <f t="array" aca="1" ref="Q252" ca="1">INDEX($D$4:$I$15,Q$3,1)+BETAINV(RAND(),INDEX($D$4:$I$15,Q$3,5),INDEX($D$4:$I$15,Q$3,6))*(INDEX($D$4:$I$15,Q$3,2)-INDEX($D$4:$I$15,Q$3,1))</f>
        <v>180.95945988637072</v>
      </c>
      <c r="R252" cm="1">
        <f t="array" aca="1" ref="R252" ca="1">INDEX($D$4:$I$15,R$3,1)+BETAINV(RAND(),INDEX($D$4:$I$15,R$3,5),INDEX($D$4:$I$15,R$3,6))*(INDEX($D$4:$I$15,R$3,2)-INDEX($D$4:$I$15,R$3,1))</f>
        <v>474.56600692156604</v>
      </c>
      <c r="S252" cm="1">
        <f t="array" aca="1" ref="S252" ca="1">INDEX($D$4:$I$15,S$3,1)+BETAINV(RAND(),INDEX($D$4:$I$15,S$3,5),INDEX($D$4:$I$15,S$3,6))*(INDEX($D$4:$I$15,S$3,2)-INDEX($D$4:$I$15,S$3,1))</f>
        <v>679.20507864751005</v>
      </c>
      <c r="T252" cm="1">
        <f t="array" aca="1" ref="T252" ca="1">INDEX($D$4:$I$15,T$3,1)+BETAINV(RAND(),INDEX($D$4:$I$15,T$3,5),INDEX($D$4:$I$15,T$3,6))*(INDEX($D$4:$I$15,T$3,2)-INDEX($D$4:$I$15,T$3,1))</f>
        <v>921.48646828844289</v>
      </c>
      <c r="U252" cm="1">
        <f t="array" aca="1" ref="U252" ca="1">INDEX($D$4:$I$15,U$3,1)+BETAINV(RAND(),INDEX($D$4:$I$15,U$3,5),INDEX($D$4:$I$15,U$3,6))*(INDEX($D$4:$I$15,U$3,2)-INDEX($D$4:$I$15,U$3,1))</f>
        <v>290.04632147145611</v>
      </c>
      <c r="V252" cm="1">
        <f t="array" aca="1" ref="V252" ca="1">INDEX($D$4:$I$15,V$3,1)+BETAINV(RAND(),INDEX($D$4:$I$15,V$3,5),INDEX($D$4:$I$15,V$3,6))*(INDEX($D$4:$I$15,V$3,2)-INDEX($D$4:$I$15,V$3,1))</f>
        <v>100.26987878608327</v>
      </c>
      <c r="W252" cm="1">
        <f t="array" aca="1" ref="W252" ca="1">INDEX($D$4:$I$15,W$3,1)+BETAINV(RAND(),INDEX($D$4:$I$15,W$3,5),INDEX($D$4:$I$15,W$3,6))*(INDEX($D$4:$I$15,W$3,2)-INDEX($D$4:$I$15,W$3,1))</f>
        <v>332.41640977190065</v>
      </c>
      <c r="X252" cm="1">
        <f t="array" aca="1" ref="X252" ca="1">INDEX($D$4:$I$15,X$3,1)+BETAINV(RAND(),INDEX($D$4:$I$15,X$3,5),INDEX($D$4:$I$15,X$3,6))*(INDEX($D$4:$I$15,X$3,2)-INDEX($D$4:$I$15,X$3,1))</f>
        <v>1353.3982540161967</v>
      </c>
      <c r="Z252">
        <v>249</v>
      </c>
      <c r="AA252" cm="1">
        <f t="array" aca="1" ref="AA252" ca="1">INDEX($D$20:$I$31,AA$3,1)+BETAINV(RAND(),INDEX($D$20:$I$31,AA$3,5),INDEX($D$20:$I$31,AA$3,6))*(INDEX($D$20:$I$31,AA$3,2)-INDEX($D$20:$I$31,AA$3,1))</f>
        <v>88.674808218061642</v>
      </c>
      <c r="AB252" cm="1">
        <f t="array" aca="1" ref="AB252" ca="1">INDEX($D$20:$I$31,AB$3,1)+BETAINV(RAND(),INDEX($D$20:$I$31,AB$3,5),INDEX($D$20:$I$31,AB$3,6))*(INDEX($D$20:$I$31,AB$3,2)-INDEX($D$20:$I$31,AB$3,1))</f>
        <v>92.090456645721133</v>
      </c>
      <c r="AC252" cm="1">
        <f t="array" aca="1" ref="AC252" ca="1">INDEX($D$20:$I$31,AC$3,1)+BETAINV(RAND(),INDEX($D$20:$I$31,AC$3,5),INDEX($D$20:$I$31,AC$3,6))*(INDEX($D$20:$I$31,AC$3,2)-INDEX($D$20:$I$31,AC$3,1))</f>
        <v>96.014806959982081</v>
      </c>
      <c r="AD252" cm="1">
        <f t="array" aca="1" ref="AD252" ca="1">INDEX($D$20:$I$31,AD$3,1)+BETAINV(RAND(),INDEX($D$20:$I$31,AD$3,5),INDEX($D$20:$I$31,AD$3,6))*(INDEX($D$20:$I$31,AD$3,2)-INDEX($D$20:$I$31,AD$3,1))</f>
        <v>460.497200477033</v>
      </c>
      <c r="AE252" cm="1">
        <f t="array" aca="1" ref="AE252" ca="1">INDEX($D$20:$I$31,AE$3,1)+BETAINV(RAND(),INDEX($D$20:$I$31,AE$3,5),INDEX($D$20:$I$31,AE$3,6))*(INDEX($D$20:$I$31,AE$3,2)-INDEX($D$20:$I$31,AE$3,1))</f>
        <v>318.78849019267869</v>
      </c>
      <c r="AF252" cm="1">
        <f t="array" aca="1" ref="AF252" ca="1">INDEX($D$20:$I$31,AF$3,1)+BETAINV(RAND(),INDEX($D$20:$I$31,AF$3,5),INDEX($D$20:$I$31,AF$3,6))*(INDEX($D$20:$I$31,AF$3,2)-INDEX($D$20:$I$31,AF$3,1))</f>
        <v>166.02874669611222</v>
      </c>
      <c r="AG252" cm="1">
        <f t="array" aca="1" ref="AG252" ca="1">INDEX($D$20:$I$31,AG$3,1)+BETAINV(RAND(),INDEX($D$20:$I$31,AG$3,5),INDEX($D$20:$I$31,AG$3,6))*(INDEX($D$20:$I$31,AG$3,2)-INDEX($D$20:$I$31,AG$3,1))</f>
        <v>766.64018388791817</v>
      </c>
      <c r="AH252" cm="1">
        <f t="array" aca="1" ref="AH252" ca="1">INDEX($D$20:$I$31,AH$3,1)+BETAINV(RAND(),INDEX($D$20:$I$31,AH$3,5),INDEX($D$20:$I$31,AH$3,6))*(INDEX($D$20:$I$31,AH$3,2)-INDEX($D$20:$I$31,AH$3,1))</f>
        <v>819.84016907950945</v>
      </c>
      <c r="AI252" cm="1">
        <f t="array" aca="1" ref="AI252" ca="1">INDEX($D$20:$I$31,AI$3,1)+BETAINV(RAND(),INDEX($D$20:$I$31,AI$3,5),INDEX($D$20:$I$31,AI$3,6))*(INDEX($D$20:$I$31,AI$3,2)-INDEX($D$20:$I$31,AI$3,1))</f>
        <v>423.04143204318353</v>
      </c>
      <c r="AJ252" cm="1">
        <f t="array" aca="1" ref="AJ252" ca="1">INDEX($D$20:$I$31,AJ$3,1)+BETAINV(RAND(),INDEX($D$20:$I$31,AJ$3,5),INDEX($D$20:$I$31,AJ$3,6))*(INDEX($D$20:$I$31,AJ$3,2)-INDEX($D$20:$I$31,AJ$3,1))</f>
        <v>203.06807496132984</v>
      </c>
      <c r="AK252" cm="1">
        <f t="array" aca="1" ref="AK252" ca="1">INDEX($D$20:$I$31,AK$3,1)+BETAINV(RAND(),INDEX($D$20:$I$31,AK$3,5),INDEX($D$20:$I$31,AK$3,6))*(INDEX($D$20:$I$31,AK$3,2)-INDEX($D$20:$I$31,AK$3,1))</f>
        <v>240.95445604441366</v>
      </c>
      <c r="AL252" cm="1">
        <f t="array" aca="1" ref="AL252" ca="1">INDEX($D$20:$I$31,AL$3,1)+BETAINV(RAND(),INDEX($D$20:$I$31,AL$3,5),INDEX($D$20:$I$31,AL$3,6))*(INDEX($D$20:$I$31,AL$3,2)-INDEX($D$20:$I$31,AL$3,1))</f>
        <v>450.77769807225837</v>
      </c>
      <c r="AN252">
        <v>249</v>
      </c>
      <c r="AO252" s="13" cm="1">
        <f t="array" aca="1" ref="AO252" ca="1">INDEX($D$36:$I$47,AO$3,1)+BETAINV(RAND(),INDEX($D$36:$I$47,AO$3,5),INDEX($D$36:$I$47,AO$3,6))*(INDEX($D$36:$I$47,AO$3,2)-INDEX($D$36:$I$47,AO$3,1))</f>
        <v>106.90794513480941</v>
      </c>
      <c r="AP252" s="13" cm="1">
        <f t="array" aca="1" ref="AP252" ca="1">INDEX($D$36:$I$47,AP$3,1)+BETAINV(RAND(),INDEX($D$36:$I$47,AP$3,5),INDEX($D$36:$I$47,AP$3,6))*(INDEX($D$36:$I$47,AP$3,2)-INDEX($D$36:$I$47,AP$3,1))</f>
        <v>100.37254492920523</v>
      </c>
      <c r="AQ252" s="13" cm="1">
        <f t="array" aca="1" ref="AQ252" ca="1">INDEX($D$36:$I$47,AQ$3,1)+BETAINV(RAND(),INDEX($D$36:$I$47,AQ$3,5),INDEX($D$36:$I$47,AQ$3,6))*(INDEX($D$36:$I$47,AQ$3,2)-INDEX($D$36:$I$47,AQ$3,1))</f>
        <v>185.77714814616186</v>
      </c>
      <c r="AR252" s="13" cm="1">
        <f t="array" aca="1" ref="AR252" ca="1">INDEX($D$36:$I$47,AR$3,1)+BETAINV(RAND(),INDEX($D$36:$I$47,AR$3,5),INDEX($D$36:$I$47,AR$3,6))*(INDEX($D$36:$I$47,AR$3,2)-INDEX($D$36:$I$47,AR$3,1))</f>
        <v>348.3002701540866</v>
      </c>
      <c r="AS252" s="13" cm="1">
        <f t="array" aca="1" ref="AS252" ca="1">INDEX($D$36:$I$47,AS$3,1)+BETAINV(RAND(),INDEX($D$36:$I$47,AS$3,5),INDEX($D$36:$I$47,AS$3,6))*(INDEX($D$36:$I$47,AS$3,2)-INDEX($D$36:$I$47,AS$3,1))</f>
        <v>580.32664124003577</v>
      </c>
      <c r="AT252" s="13" cm="1">
        <f t="array" aca="1" ref="AT252" ca="1">INDEX($D$36:$I$47,AT$3,1)+BETAINV(RAND(),INDEX($D$36:$I$47,AT$3,5),INDEX($D$36:$I$47,AT$3,6))*(INDEX($D$36:$I$47,AT$3,2)-INDEX($D$36:$I$47,AT$3,1))</f>
        <v>158.57085575567154</v>
      </c>
      <c r="AU252" s="13" cm="1">
        <f t="array" aca="1" ref="AU252" ca="1">INDEX($D$36:$I$47,AU$3,1)+BETAINV(RAND(),INDEX($D$36:$I$47,AU$3,5),INDEX($D$36:$I$47,AU$3,6))*(INDEX($D$36:$I$47,AU$3,2)-INDEX($D$36:$I$47,AU$3,1))</f>
        <v>286.75003142617476</v>
      </c>
      <c r="AV252" s="13" cm="1">
        <f t="array" aca="1" ref="AV252" ca="1">INDEX($D$36:$I$47,AV$3,1)+BETAINV(RAND(),INDEX($D$36:$I$47,AV$3,5),INDEX($D$36:$I$47,AV$3,6))*(INDEX($D$36:$I$47,AV$3,2)-INDEX($D$36:$I$47,AV$3,1))</f>
        <v>557.43088259230512</v>
      </c>
      <c r="AW252" s="13" cm="1">
        <f t="array" aca="1" ref="AW252" ca="1">INDEX($D$36:$I$47,AW$3,1)+BETAINV(RAND(),INDEX($D$36:$I$47,AW$3,5),INDEX($D$36:$I$47,AW$3,6))*(INDEX($D$36:$I$47,AW$3,2)-INDEX($D$36:$I$47,AW$3,1))</f>
        <v>546.12232339962793</v>
      </c>
      <c r="AX252" s="13" cm="1">
        <f t="array" aca="1" ref="AX252" ca="1">INDEX($D$36:$I$47,AX$3,1)+BETAINV(RAND(),INDEX($D$36:$I$47,AX$3,5),INDEX($D$36:$I$47,AX$3,6))*(INDEX($D$36:$I$47,AX$3,2)-INDEX($D$36:$I$47,AX$3,1))</f>
        <v>407.22686262219531</v>
      </c>
      <c r="AY252" s="13" cm="1">
        <f t="array" aca="1" ref="AY252" ca="1">INDEX($D$36:$I$47,AY$3,1)+BETAINV(RAND(),INDEX($D$36:$I$47,AY$3,5),INDEX($D$36:$I$47,AY$3,6))*(INDEX($D$36:$I$47,AY$3,2)-INDEX($D$36:$I$47,AY$3,1))</f>
        <v>137.18497980690131</v>
      </c>
      <c r="AZ252" s="13" cm="1">
        <f t="array" aca="1" ref="AZ252" ca="1">INDEX($D$36:$I$47,AZ$3,1)+BETAINV(RAND(),INDEX($D$36:$I$47,AZ$3,5),INDEX($D$36:$I$47,AZ$3,6))*(INDEX($D$36:$I$47,AZ$3,2)-INDEX($D$36:$I$47,AZ$3,1))</f>
        <v>441.11752859017514</v>
      </c>
      <c r="BC252">
        <v>249</v>
      </c>
      <c r="BD252" cm="1">
        <f t="array" aca="1" ref="BD252" ca="1">INDEX($D$52:$I$63,BD$3,1)+BETAINV(RAND(),INDEX($D$52:$I$63,BD$3,5),INDEX($D$52:$I$63,BD$3,6))*(INDEX($D$52:$I$63,BD$3,2)-INDEX(D$52:I$63,BD$3,1))</f>
        <v>56.236914621385431</v>
      </c>
      <c r="BE252" cm="1">
        <f t="array" aca="1" ref="BE252" ca="1">INDEX($D$52:$I$63,BE$3,1)+BETAINV(RAND(),INDEX($D$52:$I$63,BE$3,5),INDEX($D$52:$I$63,BE$3,6))*(INDEX($D$52:$I$63,BE$3,2)-INDEX(E$52:J$63,BE$3,1))</f>
        <v>47.52000000000001</v>
      </c>
      <c r="BF252" cm="1">
        <f t="array" aca="1" ref="BF252" ca="1">INDEX($D$52:$I$63,BF$3,1)+BETAINV(RAND(),INDEX($D$52:$I$63,BF$3,5),INDEX($D$52:$I$63,BF$3,6))*(INDEX($D$52:$I$63,BF$3,2)-INDEX(F$52:K$63,BF$3,1))</f>
        <v>36.564049535041214</v>
      </c>
      <c r="BG252" cm="1">
        <f t="array" aca="1" ref="BG252" ca="1">INDEX($D$52:$I$63,BG$3,1)+BETAINV(RAND(),INDEX($D$52:$I$63,BG$3,5),INDEX($D$52:$I$63,BG$3,6))*(INDEX($D$52:$I$63,BG$3,2)-INDEX(G$52:L$63,BG$3,1))</f>
        <v>295.44612442117892</v>
      </c>
      <c r="BH252" cm="1">
        <f t="array" aca="1" ref="BH252" ca="1">INDEX($D$52:$I$63,BH$3,1)+BETAINV(RAND(),INDEX($D$52:$I$63,BH$3,5),INDEX($D$52:$I$63,BH$3,6))*(INDEX($D$52:$I$63,BH$3,2)-INDEX(H$52:M$63,BH$3,1))</f>
        <v>239.51975165186096</v>
      </c>
      <c r="BI252" cm="1">
        <f t="array" aca="1" ref="BI252" ca="1">INDEX($D$52:$I$63,BI$3,1)+BETAINV(RAND(),INDEX($D$52:$I$63,BI$3,5),INDEX($D$52:$I$63,BI$3,6))*(INDEX($D$52:$I$63,BI$3,2)-INDEX(I$52:N$63,BI$3,1))</f>
        <v>123.33715542305293</v>
      </c>
      <c r="BJ252" cm="1">
        <f t="array" aca="1" ref="BJ252" ca="1">INDEX($D$52:$I$63,BJ$3,1)+BETAINV(RAND(),INDEX($D$52:$I$63,BJ$3,5),INDEX($D$52:$I$63,BJ$3,6))*(INDEX($D$52:$I$63,BJ$3,2)-INDEX(J$52:O$63,BJ$3,1))</f>
        <v>333.52081841421921</v>
      </c>
      <c r="BK252" cm="1">
        <f t="array" aca="1" ref="BK252" ca="1">INDEX($D$52:$I$63,BK$3,1)+BETAINV(RAND(),INDEX($D$52:$I$63,BK$3,5),INDEX($D$52:$I$63,BK$3,6))*(INDEX($D$52:$I$63,BK$3,2)-INDEX(K$52:P$63,BK$3,1))</f>
        <v>432.66089457055767</v>
      </c>
      <c r="BL252" cm="1">
        <f t="array" aca="1" ref="BL252" ca="1">INDEX($D$52:$I$63,BL$3,1)+BETAINV(RAND(),INDEX($D$52:$I$63,BL$3,5),INDEX($D$52:$I$63,BL$3,6))*(INDEX($D$52:$I$63,BL$3,2)-INDEX(L$52:Q$63,BL$3,1))</f>
        <v>323.53451508137084</v>
      </c>
      <c r="BM252" cm="1">
        <f t="array" aca="1" ref="BM252" ca="1">INDEX($D$52:$I$63,BM$3,1)+BETAINV(RAND(),INDEX($D$52:$I$63,BM$3,5),INDEX($D$52:$I$63,BM$3,6))*(INDEX($D$52:$I$63,BM$3,2)-INDEX(M$52:R$63,BM$3,1))</f>
        <v>-7.3221797758594107</v>
      </c>
      <c r="BN252" cm="1">
        <f t="array" aca="1" ref="BN252" ca="1">INDEX($D$52:$I$63,BN$3,1)+BETAINV(RAND(),INDEX($D$52:$I$63,BN$3,5),INDEX($D$52:$I$63,BN$3,6))*(INDEX($D$52:$I$63,BN$3,2)-INDEX(N$52:S$63,BN$3,1))</f>
        <v>104.73733006952978</v>
      </c>
      <c r="BO252" cm="1">
        <f t="array" aca="1" ref="BO252" ca="1">INDEX($D$52:$I$63,BO$3,1)+BETAINV(RAND(),INDEX($D$52:$I$63,BO$3,5),INDEX($D$52:$I$63,BO$3,6))*(INDEX($D$52:$I$63,BO$3,2)-INDEX(O$52:T$63,BO$3,1))</f>
        <v>536.1183024770562</v>
      </c>
    </row>
    <row r="253" spans="12:67" x14ac:dyDescent="0.25">
      <c r="L253">
        <v>250</v>
      </c>
      <c r="M253" cm="1">
        <f t="array" aca="1" ref="M253" ca="1">INDEX($D$4:$I$15,M$3,1)+BETAINV(RAND(),INDEX($D$4:$I$15,M$3,5),INDEX($D$4:$I$15,M$3,6))*(INDEX($D$4:$I$15,M$3,2)-INDEX($D$4:$I$15,M$3,1))</f>
        <v>251.25109363895194</v>
      </c>
      <c r="N253" cm="1">
        <f t="array" aca="1" ref="N253" ca="1">INDEX($D$4:$I$15,N$3,1)+BETAINV(RAND(),INDEX($D$4:$I$15,N$3,5),INDEX($D$4:$I$15,N$3,6))*(INDEX($D$4:$I$15,N$3,2)-INDEX($D$4:$I$15,N$3,1))</f>
        <v>187.9615090863021</v>
      </c>
      <c r="O253" cm="1">
        <f t="array" aca="1" ref="O253" ca="1">INDEX($D$4:$I$15,O$3,1)+BETAINV(RAND(),INDEX($D$4:$I$15,O$3,5),INDEX($D$4:$I$15,O$3,6))*(INDEX($D$4:$I$15,O$3,2)-INDEX($D$4:$I$15,O$3,1))</f>
        <v>52.651534529080998</v>
      </c>
      <c r="P253" cm="1">
        <f t="array" aca="1" ref="P253" ca="1">INDEX($D$4:$I$15,P$3,1)+BETAINV(RAND(),INDEX($D$4:$I$15,P$3,5),INDEX($D$4:$I$15,P$3,6))*(INDEX($D$4:$I$15,P$3,2)-INDEX($D$4:$I$15,P$3,1))</f>
        <v>840.3770671029971</v>
      </c>
      <c r="Q253" cm="1">
        <f t="array" aca="1" ref="Q253" ca="1">INDEX($D$4:$I$15,Q$3,1)+BETAINV(RAND(),INDEX($D$4:$I$15,Q$3,5),INDEX($D$4:$I$15,Q$3,6))*(INDEX($D$4:$I$15,Q$3,2)-INDEX($D$4:$I$15,Q$3,1))</f>
        <v>150.08184038489949</v>
      </c>
      <c r="R253" cm="1">
        <f t="array" aca="1" ref="R253" ca="1">INDEX($D$4:$I$15,R$3,1)+BETAINV(RAND(),INDEX($D$4:$I$15,R$3,5),INDEX($D$4:$I$15,R$3,6))*(INDEX($D$4:$I$15,R$3,2)-INDEX($D$4:$I$15,R$3,1))</f>
        <v>446.56107359339074</v>
      </c>
      <c r="S253" cm="1">
        <f t="array" aca="1" ref="S253" ca="1">INDEX($D$4:$I$15,S$3,1)+BETAINV(RAND(),INDEX($D$4:$I$15,S$3,5),INDEX($D$4:$I$15,S$3,6))*(INDEX($D$4:$I$15,S$3,2)-INDEX($D$4:$I$15,S$3,1))</f>
        <v>887.24478794977392</v>
      </c>
      <c r="T253" cm="1">
        <f t="array" aca="1" ref="T253" ca="1">INDEX($D$4:$I$15,T$3,1)+BETAINV(RAND(),INDEX($D$4:$I$15,T$3,5),INDEX($D$4:$I$15,T$3,6))*(INDEX($D$4:$I$15,T$3,2)-INDEX($D$4:$I$15,T$3,1))</f>
        <v>807.36828405436154</v>
      </c>
      <c r="U253" cm="1">
        <f t="array" aca="1" ref="U253" ca="1">INDEX($D$4:$I$15,U$3,1)+BETAINV(RAND(),INDEX($D$4:$I$15,U$3,5),INDEX($D$4:$I$15,U$3,6))*(INDEX($D$4:$I$15,U$3,2)-INDEX($D$4:$I$15,U$3,1))</f>
        <v>250.56139835052383</v>
      </c>
      <c r="V253" cm="1">
        <f t="array" aca="1" ref="V253" ca="1">INDEX($D$4:$I$15,V$3,1)+BETAINV(RAND(),INDEX($D$4:$I$15,V$3,5),INDEX($D$4:$I$15,V$3,6))*(INDEX($D$4:$I$15,V$3,2)-INDEX($D$4:$I$15,V$3,1))</f>
        <v>96.697094588963751</v>
      </c>
      <c r="W253" cm="1">
        <f t="array" aca="1" ref="W253" ca="1">INDEX($D$4:$I$15,W$3,1)+BETAINV(RAND(),INDEX($D$4:$I$15,W$3,5),INDEX($D$4:$I$15,W$3,6))*(INDEX($D$4:$I$15,W$3,2)-INDEX($D$4:$I$15,W$3,1))</f>
        <v>326.44935132907511</v>
      </c>
      <c r="X253" cm="1">
        <f t="array" aca="1" ref="X253" ca="1">INDEX($D$4:$I$15,X$3,1)+BETAINV(RAND(),INDEX($D$4:$I$15,X$3,5),INDEX($D$4:$I$15,X$3,6))*(INDEX($D$4:$I$15,X$3,2)-INDEX($D$4:$I$15,X$3,1))</f>
        <v>1777.7407610757409</v>
      </c>
      <c r="Z253">
        <v>250</v>
      </c>
      <c r="AA253" cm="1">
        <f t="array" aca="1" ref="AA253" ca="1">INDEX($D$20:$I$31,AA$3,1)+BETAINV(RAND(),INDEX($D$20:$I$31,AA$3,5),INDEX($D$20:$I$31,AA$3,6))*(INDEX($D$20:$I$31,AA$3,2)-INDEX($D$20:$I$31,AA$3,1))</f>
        <v>109.04353320686504</v>
      </c>
      <c r="AB253" cm="1">
        <f t="array" aca="1" ref="AB253" ca="1">INDEX($D$20:$I$31,AB$3,1)+BETAINV(RAND(),INDEX($D$20:$I$31,AB$3,5),INDEX($D$20:$I$31,AB$3,6))*(INDEX($D$20:$I$31,AB$3,2)-INDEX($D$20:$I$31,AB$3,1))</f>
        <v>101.19541720211183</v>
      </c>
      <c r="AC253" cm="1">
        <f t="array" aca="1" ref="AC253" ca="1">INDEX($D$20:$I$31,AC$3,1)+BETAINV(RAND(),INDEX($D$20:$I$31,AC$3,5),INDEX($D$20:$I$31,AC$3,6))*(INDEX($D$20:$I$31,AC$3,2)-INDEX($D$20:$I$31,AC$3,1))</f>
        <v>107.41762628276231</v>
      </c>
      <c r="AD253" cm="1">
        <f t="array" aca="1" ref="AD253" ca="1">INDEX($D$20:$I$31,AD$3,1)+BETAINV(RAND(),INDEX($D$20:$I$31,AD$3,5),INDEX($D$20:$I$31,AD$3,6))*(INDEX($D$20:$I$31,AD$3,2)-INDEX($D$20:$I$31,AD$3,1))</f>
        <v>489.18016440937538</v>
      </c>
      <c r="AE253" cm="1">
        <f t="array" aca="1" ref="AE253" ca="1">INDEX($D$20:$I$31,AE$3,1)+BETAINV(RAND(),INDEX($D$20:$I$31,AE$3,5),INDEX($D$20:$I$31,AE$3,6))*(INDEX($D$20:$I$31,AE$3,2)-INDEX($D$20:$I$31,AE$3,1))</f>
        <v>272.23405791028574</v>
      </c>
      <c r="AF253" cm="1">
        <f t="array" aca="1" ref="AF253" ca="1">INDEX($D$20:$I$31,AF$3,1)+BETAINV(RAND(),INDEX($D$20:$I$31,AF$3,5),INDEX($D$20:$I$31,AF$3,6))*(INDEX($D$20:$I$31,AF$3,2)-INDEX($D$20:$I$31,AF$3,1))</f>
        <v>172.03844518526685</v>
      </c>
      <c r="AG253" cm="1">
        <f t="array" aca="1" ref="AG253" ca="1">INDEX($D$20:$I$31,AG$3,1)+BETAINV(RAND(),INDEX($D$20:$I$31,AG$3,5),INDEX($D$20:$I$31,AG$3,6))*(INDEX($D$20:$I$31,AG$3,2)-INDEX($D$20:$I$31,AG$3,1))</f>
        <v>719.24980662327573</v>
      </c>
      <c r="AH253" cm="1">
        <f t="array" aca="1" ref="AH253" ca="1">INDEX($D$20:$I$31,AH$3,1)+BETAINV(RAND(),INDEX($D$20:$I$31,AH$3,5),INDEX($D$20:$I$31,AH$3,6))*(INDEX($D$20:$I$31,AH$3,2)-INDEX($D$20:$I$31,AH$3,1))</f>
        <v>734.53608665978834</v>
      </c>
      <c r="AI253" cm="1">
        <f t="array" aca="1" ref="AI253" ca="1">INDEX($D$20:$I$31,AI$3,1)+BETAINV(RAND(),INDEX($D$20:$I$31,AI$3,5),INDEX($D$20:$I$31,AI$3,6))*(INDEX($D$20:$I$31,AI$3,2)-INDEX($D$20:$I$31,AI$3,1))</f>
        <v>432.17119997891621</v>
      </c>
      <c r="AJ253" cm="1">
        <f t="array" aca="1" ref="AJ253" ca="1">INDEX($D$20:$I$31,AJ$3,1)+BETAINV(RAND(),INDEX($D$20:$I$31,AJ$3,5),INDEX($D$20:$I$31,AJ$3,6))*(INDEX($D$20:$I$31,AJ$3,2)-INDEX($D$20:$I$31,AJ$3,1))</f>
        <v>203.26403684581334</v>
      </c>
      <c r="AK253" cm="1">
        <f t="array" aca="1" ref="AK253" ca="1">INDEX($D$20:$I$31,AK$3,1)+BETAINV(RAND(),INDEX($D$20:$I$31,AK$3,5),INDEX($D$20:$I$31,AK$3,6))*(INDEX($D$20:$I$31,AK$3,2)-INDEX($D$20:$I$31,AK$3,1))</f>
        <v>257.80259590232043</v>
      </c>
      <c r="AL253" cm="1">
        <f t="array" aca="1" ref="AL253" ca="1">INDEX($D$20:$I$31,AL$3,1)+BETAINV(RAND(),INDEX($D$20:$I$31,AL$3,5),INDEX($D$20:$I$31,AL$3,6))*(INDEX($D$20:$I$31,AL$3,2)-INDEX($D$20:$I$31,AL$3,1))</f>
        <v>395.74343871589093</v>
      </c>
      <c r="AN253">
        <v>250</v>
      </c>
      <c r="AO253" s="13" cm="1">
        <f t="array" aca="1" ref="AO253" ca="1">INDEX($D$36:$I$47,AO$3,1)+BETAINV(RAND(),INDEX($D$36:$I$47,AO$3,5),INDEX($D$36:$I$47,AO$3,6))*(INDEX($D$36:$I$47,AO$3,2)-INDEX($D$36:$I$47,AO$3,1))</f>
        <v>104.80624854196245</v>
      </c>
      <c r="AP253" s="13" cm="1">
        <f t="array" aca="1" ref="AP253" ca="1">INDEX($D$36:$I$47,AP$3,1)+BETAINV(RAND(),INDEX($D$36:$I$47,AP$3,5),INDEX($D$36:$I$47,AP$3,6))*(INDEX($D$36:$I$47,AP$3,2)-INDEX($D$36:$I$47,AP$3,1))</f>
        <v>100.12891363678872</v>
      </c>
      <c r="AQ253" s="13" cm="1">
        <f t="array" aca="1" ref="AQ253" ca="1">INDEX($D$36:$I$47,AQ$3,1)+BETAINV(RAND(),INDEX($D$36:$I$47,AQ$3,5),INDEX($D$36:$I$47,AQ$3,6))*(INDEX($D$36:$I$47,AQ$3,2)-INDEX($D$36:$I$47,AQ$3,1))</f>
        <v>230.4736053153959</v>
      </c>
      <c r="AR253" s="13" cm="1">
        <f t="array" aca="1" ref="AR253" ca="1">INDEX($D$36:$I$47,AR$3,1)+BETAINV(RAND(),INDEX($D$36:$I$47,AR$3,5),INDEX($D$36:$I$47,AR$3,6))*(INDEX($D$36:$I$47,AR$3,2)-INDEX($D$36:$I$47,AR$3,1))</f>
        <v>292.23778924289752</v>
      </c>
      <c r="AS253" s="13" cm="1">
        <f t="array" aca="1" ref="AS253" ca="1">INDEX($D$36:$I$47,AS$3,1)+BETAINV(RAND(),INDEX($D$36:$I$47,AS$3,5),INDEX($D$36:$I$47,AS$3,6))*(INDEX($D$36:$I$47,AS$3,2)-INDEX($D$36:$I$47,AS$3,1))</f>
        <v>648.1971897277524</v>
      </c>
      <c r="AT253" s="13" cm="1">
        <f t="array" aca="1" ref="AT253" ca="1">INDEX($D$36:$I$47,AT$3,1)+BETAINV(RAND(),INDEX($D$36:$I$47,AT$3,5),INDEX($D$36:$I$47,AT$3,6))*(INDEX($D$36:$I$47,AT$3,2)-INDEX($D$36:$I$47,AT$3,1))</f>
        <v>133.45920466597246</v>
      </c>
      <c r="AU253" s="13" cm="1">
        <f t="array" aca="1" ref="AU253" ca="1">INDEX($D$36:$I$47,AU$3,1)+BETAINV(RAND(),INDEX($D$36:$I$47,AU$3,5),INDEX($D$36:$I$47,AU$3,6))*(INDEX($D$36:$I$47,AU$3,2)-INDEX($D$36:$I$47,AU$3,1))</f>
        <v>295.34680002927502</v>
      </c>
      <c r="AV253" s="13" cm="1">
        <f t="array" aca="1" ref="AV253" ca="1">INDEX($D$36:$I$47,AV$3,1)+BETAINV(RAND(),INDEX($D$36:$I$47,AV$3,5),INDEX($D$36:$I$47,AV$3,6))*(INDEX($D$36:$I$47,AV$3,2)-INDEX($D$36:$I$47,AV$3,1))</f>
        <v>548.74611761408619</v>
      </c>
      <c r="AW253" s="13" cm="1">
        <f t="array" aca="1" ref="AW253" ca="1">INDEX($D$36:$I$47,AW$3,1)+BETAINV(RAND(),INDEX($D$36:$I$47,AW$3,5),INDEX($D$36:$I$47,AW$3,6))*(INDEX($D$36:$I$47,AW$3,2)-INDEX($D$36:$I$47,AW$3,1))</f>
        <v>541.20066175081695</v>
      </c>
      <c r="AX253" s="13" cm="1">
        <f t="array" aca="1" ref="AX253" ca="1">INDEX($D$36:$I$47,AX$3,1)+BETAINV(RAND(),INDEX($D$36:$I$47,AX$3,5),INDEX($D$36:$I$47,AX$3,6))*(INDEX($D$36:$I$47,AX$3,2)-INDEX($D$36:$I$47,AX$3,1))</f>
        <v>384.75849238609618</v>
      </c>
      <c r="AY253" s="13" cm="1">
        <f t="array" aca="1" ref="AY253" ca="1">INDEX($D$36:$I$47,AY$3,1)+BETAINV(RAND(),INDEX($D$36:$I$47,AY$3,5),INDEX($D$36:$I$47,AY$3,6))*(INDEX($D$36:$I$47,AY$3,2)-INDEX($D$36:$I$47,AY$3,1))</f>
        <v>171.53638198566091</v>
      </c>
      <c r="AZ253" s="13" cm="1">
        <f t="array" aca="1" ref="AZ253" ca="1">INDEX($D$36:$I$47,AZ$3,1)+BETAINV(RAND(),INDEX($D$36:$I$47,AZ$3,5),INDEX($D$36:$I$47,AZ$3,6))*(INDEX($D$36:$I$47,AZ$3,2)-INDEX($D$36:$I$47,AZ$3,1))</f>
        <v>424.55649742348243</v>
      </c>
      <c r="BC253">
        <v>250</v>
      </c>
      <c r="BD253" cm="1">
        <f t="array" aca="1" ref="BD253" ca="1">INDEX($D$52:$I$63,BD$3,1)+BETAINV(RAND(),INDEX($D$52:$I$63,BD$3,5),INDEX($D$52:$I$63,BD$3,6))*(INDEX($D$52:$I$63,BD$3,2)-INDEX(D$52:I$63,BD$3,1))</f>
        <v>53.949109382478177</v>
      </c>
      <c r="BE253" cm="1">
        <f t="array" aca="1" ref="BE253" ca="1">INDEX($D$52:$I$63,BE$3,1)+BETAINV(RAND(),INDEX($D$52:$I$63,BE$3,5),INDEX($D$52:$I$63,BE$3,6))*(INDEX($D$52:$I$63,BE$3,2)-INDEX(E$52:J$63,BE$3,1))</f>
        <v>47.52000000000001</v>
      </c>
      <c r="BF253" cm="1">
        <f t="array" aca="1" ref="BF253" ca="1">INDEX($D$52:$I$63,BF$3,1)+BETAINV(RAND(),INDEX($D$52:$I$63,BF$3,5),INDEX($D$52:$I$63,BF$3,6))*(INDEX($D$52:$I$63,BF$3,2)-INDEX(F$52:K$63,BF$3,1))</f>
        <v>34.952560128825816</v>
      </c>
      <c r="BG253" cm="1">
        <f t="array" aca="1" ref="BG253" ca="1">INDEX($D$52:$I$63,BG$3,1)+BETAINV(RAND(),INDEX($D$52:$I$63,BG$3,5),INDEX($D$52:$I$63,BG$3,6))*(INDEX($D$52:$I$63,BG$3,2)-INDEX(G$52:L$63,BG$3,1))</f>
        <v>268.11521986600212</v>
      </c>
      <c r="BH253" cm="1">
        <f t="array" aca="1" ref="BH253" ca="1">INDEX($D$52:$I$63,BH$3,1)+BETAINV(RAND(),INDEX($D$52:$I$63,BH$3,5),INDEX($D$52:$I$63,BH$3,6))*(INDEX($D$52:$I$63,BH$3,2)-INDEX(H$52:M$63,BH$3,1))</f>
        <v>175.26569000363156</v>
      </c>
      <c r="BI253" cm="1">
        <f t="array" aca="1" ref="BI253" ca="1">INDEX($D$52:$I$63,BI$3,1)+BETAINV(RAND(),INDEX($D$52:$I$63,BI$3,5),INDEX($D$52:$I$63,BI$3,6))*(INDEX($D$52:$I$63,BI$3,2)-INDEX(I$52:N$63,BI$3,1))</f>
        <v>138.09690241226505</v>
      </c>
      <c r="BJ253" cm="1">
        <f t="array" aca="1" ref="BJ253" ca="1">INDEX($D$52:$I$63,BJ$3,1)+BETAINV(RAND(),INDEX($D$52:$I$63,BJ$3,5),INDEX($D$52:$I$63,BJ$3,6))*(INDEX($D$52:$I$63,BJ$3,2)-INDEX(J$52:O$63,BJ$3,1))</f>
        <v>335.46322884034714</v>
      </c>
      <c r="BK253" cm="1">
        <f t="array" aca="1" ref="BK253" ca="1">INDEX($D$52:$I$63,BK$3,1)+BETAINV(RAND(),INDEX($D$52:$I$63,BK$3,5),INDEX($D$52:$I$63,BK$3,6))*(INDEX($D$52:$I$63,BK$3,2)-INDEX(K$52:P$63,BK$3,1))</f>
        <v>429.47188579114805</v>
      </c>
      <c r="BL253" cm="1">
        <f t="array" aca="1" ref="BL253" ca="1">INDEX($D$52:$I$63,BL$3,1)+BETAINV(RAND(),INDEX($D$52:$I$63,BL$3,5),INDEX($D$52:$I$63,BL$3,6))*(INDEX($D$52:$I$63,BL$3,2)-INDEX(L$52:Q$63,BL$3,1))</f>
        <v>364.95946849710811</v>
      </c>
      <c r="BM253" cm="1">
        <f t="array" aca="1" ref="BM253" ca="1">INDEX($D$52:$I$63,BM$3,1)+BETAINV(RAND(),INDEX($D$52:$I$63,BM$3,5),INDEX($D$52:$I$63,BM$3,6))*(INDEX($D$52:$I$63,BM$3,2)-INDEX(M$52:R$63,BM$3,1))</f>
        <v>26.357370882558435</v>
      </c>
      <c r="BN253" cm="1">
        <f t="array" aca="1" ref="BN253" ca="1">INDEX($D$52:$I$63,BN$3,1)+BETAINV(RAND(),INDEX($D$52:$I$63,BN$3,5),INDEX($D$52:$I$63,BN$3,6))*(INDEX($D$52:$I$63,BN$3,2)-INDEX(N$52:S$63,BN$3,1))</f>
        <v>104.93089556551554</v>
      </c>
      <c r="BO253" cm="1">
        <f t="array" aca="1" ref="BO253" ca="1">INDEX($D$52:$I$63,BO$3,1)+BETAINV(RAND(),INDEX($D$52:$I$63,BO$3,5),INDEX($D$52:$I$63,BO$3,6))*(INDEX($D$52:$I$63,BO$3,2)-INDEX(O$52:T$63,BO$3,1))</f>
        <v>416.71716076765028</v>
      </c>
    </row>
    <row r="254" spans="12:67" x14ac:dyDescent="0.25">
      <c r="L254">
        <v>251</v>
      </c>
      <c r="M254" cm="1">
        <f t="array" aca="1" ref="M254" ca="1">INDEX($D$4:$I$15,M$3,1)+BETAINV(RAND(),INDEX($D$4:$I$15,M$3,5),INDEX($D$4:$I$15,M$3,6))*(INDEX($D$4:$I$15,M$3,2)-INDEX($D$4:$I$15,M$3,1))</f>
        <v>288.2160812613767</v>
      </c>
      <c r="N254" cm="1">
        <f t="array" aca="1" ref="N254" ca="1">INDEX($D$4:$I$15,N$3,1)+BETAINV(RAND(),INDEX($D$4:$I$15,N$3,5),INDEX($D$4:$I$15,N$3,6))*(INDEX($D$4:$I$15,N$3,2)-INDEX($D$4:$I$15,N$3,1))</f>
        <v>156.73163710015669</v>
      </c>
      <c r="O254" cm="1">
        <f t="array" aca="1" ref="O254" ca="1">INDEX($D$4:$I$15,O$3,1)+BETAINV(RAND(),INDEX($D$4:$I$15,O$3,5),INDEX($D$4:$I$15,O$3,6))*(INDEX($D$4:$I$15,O$3,2)-INDEX($D$4:$I$15,O$3,1))</f>
        <v>54.039776559199403</v>
      </c>
      <c r="P254" cm="1">
        <f t="array" aca="1" ref="P254" ca="1">INDEX($D$4:$I$15,P$3,1)+BETAINV(RAND(),INDEX($D$4:$I$15,P$3,5),INDEX($D$4:$I$15,P$3,6))*(INDEX($D$4:$I$15,P$3,2)-INDEX($D$4:$I$15,P$3,1))</f>
        <v>759.23885356005781</v>
      </c>
      <c r="Q254" cm="1">
        <f t="array" aca="1" ref="Q254" ca="1">INDEX($D$4:$I$15,Q$3,1)+BETAINV(RAND(),INDEX($D$4:$I$15,Q$3,5),INDEX($D$4:$I$15,Q$3,6))*(INDEX($D$4:$I$15,Q$3,2)-INDEX($D$4:$I$15,Q$3,1))</f>
        <v>164.88505821704521</v>
      </c>
      <c r="R254" cm="1">
        <f t="array" aca="1" ref="R254" ca="1">INDEX($D$4:$I$15,R$3,1)+BETAINV(RAND(),INDEX($D$4:$I$15,R$3,5),INDEX($D$4:$I$15,R$3,6))*(INDEX($D$4:$I$15,R$3,2)-INDEX($D$4:$I$15,R$3,1))</f>
        <v>583.31077268339925</v>
      </c>
      <c r="S254" cm="1">
        <f t="array" aca="1" ref="S254" ca="1">INDEX($D$4:$I$15,S$3,1)+BETAINV(RAND(),INDEX($D$4:$I$15,S$3,5),INDEX($D$4:$I$15,S$3,6))*(INDEX($D$4:$I$15,S$3,2)-INDEX($D$4:$I$15,S$3,1))</f>
        <v>647.12947238717584</v>
      </c>
      <c r="T254" cm="1">
        <f t="array" aca="1" ref="T254" ca="1">INDEX($D$4:$I$15,T$3,1)+BETAINV(RAND(),INDEX($D$4:$I$15,T$3,5),INDEX($D$4:$I$15,T$3,6))*(INDEX($D$4:$I$15,T$3,2)-INDEX($D$4:$I$15,T$3,1))</f>
        <v>846.62985094055784</v>
      </c>
      <c r="U254" cm="1">
        <f t="array" aca="1" ref="U254" ca="1">INDEX($D$4:$I$15,U$3,1)+BETAINV(RAND(),INDEX($D$4:$I$15,U$3,5),INDEX($D$4:$I$15,U$3,6))*(INDEX($D$4:$I$15,U$3,2)-INDEX($D$4:$I$15,U$3,1))</f>
        <v>266.14433323274062</v>
      </c>
      <c r="V254" cm="1">
        <f t="array" aca="1" ref="V254" ca="1">INDEX($D$4:$I$15,V$3,1)+BETAINV(RAND(),INDEX($D$4:$I$15,V$3,5),INDEX($D$4:$I$15,V$3,6))*(INDEX($D$4:$I$15,V$3,2)-INDEX($D$4:$I$15,V$3,1))</f>
        <v>100.07781268532082</v>
      </c>
      <c r="W254" cm="1">
        <f t="array" aca="1" ref="W254" ca="1">INDEX($D$4:$I$15,W$3,1)+BETAINV(RAND(),INDEX($D$4:$I$15,W$3,5),INDEX($D$4:$I$15,W$3,6))*(INDEX($D$4:$I$15,W$3,2)-INDEX($D$4:$I$15,W$3,1))</f>
        <v>333.97527724868769</v>
      </c>
      <c r="X254" cm="1">
        <f t="array" aca="1" ref="X254" ca="1">INDEX($D$4:$I$15,X$3,1)+BETAINV(RAND(),INDEX($D$4:$I$15,X$3,5),INDEX($D$4:$I$15,X$3,6))*(INDEX($D$4:$I$15,X$3,2)-INDEX($D$4:$I$15,X$3,1))</f>
        <v>1480.4329187802009</v>
      </c>
      <c r="Z254">
        <v>251</v>
      </c>
      <c r="AA254" cm="1">
        <f t="array" aca="1" ref="AA254" ca="1">INDEX($D$20:$I$31,AA$3,1)+BETAINV(RAND(),INDEX($D$20:$I$31,AA$3,5),INDEX($D$20:$I$31,AA$3,6))*(INDEX($D$20:$I$31,AA$3,2)-INDEX($D$20:$I$31,AA$3,1))</f>
        <v>102.75873363155492</v>
      </c>
      <c r="AB254" cm="1">
        <f t="array" aca="1" ref="AB254" ca="1">INDEX($D$20:$I$31,AB$3,1)+BETAINV(RAND(),INDEX($D$20:$I$31,AB$3,5),INDEX($D$20:$I$31,AB$3,6))*(INDEX($D$20:$I$31,AB$3,2)-INDEX($D$20:$I$31,AB$3,1))</f>
        <v>110.95060140057524</v>
      </c>
      <c r="AC254" cm="1">
        <f t="array" aca="1" ref="AC254" ca="1">INDEX($D$20:$I$31,AC$3,1)+BETAINV(RAND(),INDEX($D$20:$I$31,AC$3,5),INDEX($D$20:$I$31,AC$3,6))*(INDEX($D$20:$I$31,AC$3,2)-INDEX($D$20:$I$31,AC$3,1))</f>
        <v>115.64466057160732</v>
      </c>
      <c r="AD254" cm="1">
        <f t="array" aca="1" ref="AD254" ca="1">INDEX($D$20:$I$31,AD$3,1)+BETAINV(RAND(),INDEX($D$20:$I$31,AD$3,5),INDEX($D$20:$I$31,AD$3,6))*(INDEX($D$20:$I$31,AD$3,2)-INDEX($D$20:$I$31,AD$3,1))</f>
        <v>495.49450292520089</v>
      </c>
      <c r="AE254" cm="1">
        <f t="array" aca="1" ref="AE254" ca="1">INDEX($D$20:$I$31,AE$3,1)+BETAINV(RAND(),INDEX($D$20:$I$31,AE$3,5),INDEX($D$20:$I$31,AE$3,6))*(INDEX($D$20:$I$31,AE$3,2)-INDEX($D$20:$I$31,AE$3,1))</f>
        <v>282.60927626356522</v>
      </c>
      <c r="AF254" cm="1">
        <f t="array" aca="1" ref="AF254" ca="1">INDEX($D$20:$I$31,AF$3,1)+BETAINV(RAND(),INDEX($D$20:$I$31,AF$3,5),INDEX($D$20:$I$31,AF$3,6))*(INDEX($D$20:$I$31,AF$3,2)-INDEX($D$20:$I$31,AF$3,1))</f>
        <v>166.27360993395484</v>
      </c>
      <c r="AG254" cm="1">
        <f t="array" aca="1" ref="AG254" ca="1">INDEX($D$20:$I$31,AG$3,1)+BETAINV(RAND(),INDEX($D$20:$I$31,AG$3,5),INDEX($D$20:$I$31,AG$3,6))*(INDEX($D$20:$I$31,AG$3,2)-INDEX($D$20:$I$31,AG$3,1))</f>
        <v>819.02640221813647</v>
      </c>
      <c r="AH254" cm="1">
        <f t="array" aca="1" ref="AH254" ca="1">INDEX($D$20:$I$31,AH$3,1)+BETAINV(RAND(),INDEX($D$20:$I$31,AH$3,5),INDEX($D$20:$I$31,AH$3,6))*(INDEX($D$20:$I$31,AH$3,2)-INDEX($D$20:$I$31,AH$3,1))</f>
        <v>647.73420785608812</v>
      </c>
      <c r="AI254" cm="1">
        <f t="array" aca="1" ref="AI254" ca="1">INDEX($D$20:$I$31,AI$3,1)+BETAINV(RAND(),INDEX($D$20:$I$31,AI$3,5),INDEX($D$20:$I$31,AI$3,6))*(INDEX($D$20:$I$31,AI$3,2)-INDEX($D$20:$I$31,AI$3,1))</f>
        <v>387.82299261804803</v>
      </c>
      <c r="AJ254" cm="1">
        <f t="array" aca="1" ref="AJ254" ca="1">INDEX($D$20:$I$31,AJ$3,1)+BETAINV(RAND(),INDEX($D$20:$I$31,AJ$3,5),INDEX($D$20:$I$31,AJ$3,6))*(INDEX($D$20:$I$31,AJ$3,2)-INDEX($D$20:$I$31,AJ$3,1))</f>
        <v>198.63570179744431</v>
      </c>
      <c r="AK254" cm="1">
        <f t="array" aca="1" ref="AK254" ca="1">INDEX($D$20:$I$31,AK$3,1)+BETAINV(RAND(),INDEX($D$20:$I$31,AK$3,5),INDEX($D$20:$I$31,AK$3,6))*(INDEX($D$20:$I$31,AK$3,2)-INDEX($D$20:$I$31,AK$3,1))</f>
        <v>240.64149796875623</v>
      </c>
      <c r="AL254" cm="1">
        <f t="array" aca="1" ref="AL254" ca="1">INDEX($D$20:$I$31,AL$3,1)+BETAINV(RAND(),INDEX($D$20:$I$31,AL$3,5),INDEX($D$20:$I$31,AL$3,6))*(INDEX($D$20:$I$31,AL$3,2)-INDEX($D$20:$I$31,AL$3,1))</f>
        <v>364.1771291115752</v>
      </c>
      <c r="AN254">
        <v>251</v>
      </c>
      <c r="AO254" s="13" cm="1">
        <f t="array" aca="1" ref="AO254" ca="1">INDEX($D$36:$I$47,AO$3,1)+BETAINV(RAND(),INDEX($D$36:$I$47,AO$3,5),INDEX($D$36:$I$47,AO$3,6))*(INDEX($D$36:$I$47,AO$3,2)-INDEX($D$36:$I$47,AO$3,1))</f>
        <v>110.58824958914138</v>
      </c>
      <c r="AP254" s="13" cm="1">
        <f t="array" aca="1" ref="AP254" ca="1">INDEX($D$36:$I$47,AP$3,1)+BETAINV(RAND(),INDEX($D$36:$I$47,AP$3,5),INDEX($D$36:$I$47,AP$3,6))*(INDEX($D$36:$I$47,AP$3,2)-INDEX($D$36:$I$47,AP$3,1))</f>
        <v>101.65267546635668</v>
      </c>
      <c r="AQ254" s="13" cm="1">
        <f t="array" aca="1" ref="AQ254" ca="1">INDEX($D$36:$I$47,AQ$3,1)+BETAINV(RAND(),INDEX($D$36:$I$47,AQ$3,5),INDEX($D$36:$I$47,AQ$3,6))*(INDEX($D$36:$I$47,AQ$3,2)-INDEX($D$36:$I$47,AQ$3,1))</f>
        <v>188.52979974673667</v>
      </c>
      <c r="AR254" s="13" cm="1">
        <f t="array" aca="1" ref="AR254" ca="1">INDEX($D$36:$I$47,AR$3,1)+BETAINV(RAND(),INDEX($D$36:$I$47,AR$3,5),INDEX($D$36:$I$47,AR$3,6))*(INDEX($D$36:$I$47,AR$3,2)-INDEX($D$36:$I$47,AR$3,1))</f>
        <v>309.0696483518314</v>
      </c>
      <c r="AS254" s="13" cm="1">
        <f t="array" aca="1" ref="AS254" ca="1">INDEX($D$36:$I$47,AS$3,1)+BETAINV(RAND(),INDEX($D$36:$I$47,AS$3,5),INDEX($D$36:$I$47,AS$3,6))*(INDEX($D$36:$I$47,AS$3,2)-INDEX($D$36:$I$47,AS$3,1))</f>
        <v>639.3039447706476</v>
      </c>
      <c r="AT254" s="13" cm="1">
        <f t="array" aca="1" ref="AT254" ca="1">INDEX($D$36:$I$47,AT$3,1)+BETAINV(RAND(),INDEX($D$36:$I$47,AT$3,5),INDEX($D$36:$I$47,AT$3,6))*(INDEX($D$36:$I$47,AT$3,2)-INDEX($D$36:$I$47,AT$3,1))</f>
        <v>147.42976490920739</v>
      </c>
      <c r="AU254" s="13" cm="1">
        <f t="array" aca="1" ref="AU254" ca="1">INDEX($D$36:$I$47,AU$3,1)+BETAINV(RAND(),INDEX($D$36:$I$47,AU$3,5),INDEX($D$36:$I$47,AU$3,6))*(INDEX($D$36:$I$47,AU$3,2)-INDEX($D$36:$I$47,AU$3,1))</f>
        <v>285.54566370312227</v>
      </c>
      <c r="AV254" s="13" cm="1">
        <f t="array" aca="1" ref="AV254" ca="1">INDEX($D$36:$I$47,AV$3,1)+BETAINV(RAND(),INDEX($D$36:$I$47,AV$3,5),INDEX($D$36:$I$47,AV$3,6))*(INDEX($D$36:$I$47,AV$3,2)-INDEX($D$36:$I$47,AV$3,1))</f>
        <v>558.31086766207193</v>
      </c>
      <c r="AW254" s="13" cm="1">
        <f t="array" aca="1" ref="AW254" ca="1">INDEX($D$36:$I$47,AW$3,1)+BETAINV(RAND(),INDEX($D$36:$I$47,AW$3,5),INDEX($D$36:$I$47,AW$3,6))*(INDEX($D$36:$I$47,AW$3,2)-INDEX($D$36:$I$47,AW$3,1))</f>
        <v>546.24337219606639</v>
      </c>
      <c r="AX254" s="13" cm="1">
        <f t="array" aca="1" ref="AX254" ca="1">INDEX($D$36:$I$47,AX$3,1)+BETAINV(RAND(),INDEX($D$36:$I$47,AX$3,5),INDEX($D$36:$I$47,AX$3,6))*(INDEX($D$36:$I$47,AX$3,2)-INDEX($D$36:$I$47,AX$3,1))</f>
        <v>407.78421609708391</v>
      </c>
      <c r="AY254" s="13" cm="1">
        <f t="array" aca="1" ref="AY254" ca="1">INDEX($D$36:$I$47,AY$3,1)+BETAINV(RAND(),INDEX($D$36:$I$47,AY$3,5),INDEX($D$36:$I$47,AY$3,6))*(INDEX($D$36:$I$47,AY$3,2)-INDEX($D$36:$I$47,AY$3,1))</f>
        <v>152.15830296113839</v>
      </c>
      <c r="AZ254" s="13" cm="1">
        <f t="array" aca="1" ref="AZ254" ca="1">INDEX($D$36:$I$47,AZ$3,1)+BETAINV(RAND(),INDEX($D$36:$I$47,AZ$3,5),INDEX($D$36:$I$47,AZ$3,6))*(INDEX($D$36:$I$47,AZ$3,2)-INDEX($D$36:$I$47,AZ$3,1))</f>
        <v>357.02281924599413</v>
      </c>
      <c r="BC254">
        <v>251</v>
      </c>
      <c r="BD254" cm="1">
        <f t="array" aca="1" ref="BD254" ca="1">INDEX($D$52:$I$63,BD$3,1)+BETAINV(RAND(),INDEX($D$52:$I$63,BD$3,5),INDEX($D$52:$I$63,BD$3,6))*(INDEX($D$52:$I$63,BD$3,2)-INDEX(D$52:I$63,BD$3,1))</f>
        <v>58.357047895639504</v>
      </c>
      <c r="BE254" cm="1">
        <f t="array" aca="1" ref="BE254" ca="1">INDEX($D$52:$I$63,BE$3,1)+BETAINV(RAND(),INDEX($D$52:$I$63,BE$3,5),INDEX($D$52:$I$63,BE$3,6))*(INDEX($D$52:$I$63,BE$3,2)-INDEX(E$52:J$63,BE$3,1))</f>
        <v>47.52000000000001</v>
      </c>
      <c r="BF254" cm="1">
        <f t="array" aca="1" ref="BF254" ca="1">INDEX($D$52:$I$63,BF$3,1)+BETAINV(RAND(),INDEX($D$52:$I$63,BF$3,5),INDEX($D$52:$I$63,BF$3,6))*(INDEX($D$52:$I$63,BF$3,2)-INDEX(F$52:K$63,BF$3,1))</f>
        <v>36.109757029132425</v>
      </c>
      <c r="BG254" cm="1">
        <f t="array" aca="1" ref="BG254" ca="1">INDEX($D$52:$I$63,BG$3,1)+BETAINV(RAND(),INDEX($D$52:$I$63,BG$3,5),INDEX($D$52:$I$63,BG$3,6))*(INDEX($D$52:$I$63,BG$3,2)-INDEX(G$52:L$63,BG$3,1))</f>
        <v>287.28424383305543</v>
      </c>
      <c r="BH254" cm="1">
        <f t="array" aca="1" ref="BH254" ca="1">INDEX($D$52:$I$63,BH$3,1)+BETAINV(RAND(),INDEX($D$52:$I$63,BH$3,5),INDEX($D$52:$I$63,BH$3,6))*(INDEX($D$52:$I$63,BH$3,2)-INDEX(H$52:M$63,BH$3,1))</f>
        <v>233.56989872725657</v>
      </c>
      <c r="BI254" cm="1">
        <f t="array" aca="1" ref="BI254" ca="1">INDEX($D$52:$I$63,BI$3,1)+BETAINV(RAND(),INDEX($D$52:$I$63,BI$3,5),INDEX($D$52:$I$63,BI$3,6))*(INDEX($D$52:$I$63,BI$3,2)-INDEX(I$52:N$63,BI$3,1))</f>
        <v>153.96992561973798</v>
      </c>
      <c r="BJ254" cm="1">
        <f t="array" aca="1" ref="BJ254" ca="1">INDEX($D$52:$I$63,BJ$3,1)+BETAINV(RAND(),INDEX($D$52:$I$63,BJ$3,5),INDEX($D$52:$I$63,BJ$3,6))*(INDEX($D$52:$I$63,BJ$3,2)-INDEX(J$52:O$63,BJ$3,1))</f>
        <v>335.0435850529816</v>
      </c>
      <c r="BK254" cm="1">
        <f t="array" aca="1" ref="BK254" ca="1">INDEX($D$52:$I$63,BK$3,1)+BETAINV(RAND(),INDEX($D$52:$I$63,BK$3,5),INDEX($D$52:$I$63,BK$3,6))*(INDEX($D$52:$I$63,BK$3,2)-INDEX(K$52:P$63,BK$3,1))</f>
        <v>391.05376855899181</v>
      </c>
      <c r="BL254" cm="1">
        <f t="array" aca="1" ref="BL254" ca="1">INDEX($D$52:$I$63,BL$3,1)+BETAINV(RAND(),INDEX($D$52:$I$63,BL$3,5),INDEX($D$52:$I$63,BL$3,6))*(INDEX($D$52:$I$63,BL$3,2)-INDEX(L$52:Q$63,BL$3,1))</f>
        <v>343.94552727751636</v>
      </c>
      <c r="BM254" cm="1">
        <f t="array" aca="1" ref="BM254" ca="1">INDEX($D$52:$I$63,BM$3,1)+BETAINV(RAND(),INDEX($D$52:$I$63,BM$3,5),INDEX($D$52:$I$63,BM$3,6))*(INDEX($D$52:$I$63,BM$3,2)-INDEX(M$52:R$63,BM$3,1))</f>
        <v>-34.28576526864596</v>
      </c>
      <c r="BN254" cm="1">
        <f t="array" aca="1" ref="BN254" ca="1">INDEX($D$52:$I$63,BN$3,1)+BETAINV(RAND(),INDEX($D$52:$I$63,BN$3,5),INDEX($D$52:$I$63,BN$3,6))*(INDEX($D$52:$I$63,BN$3,2)-INDEX(N$52:S$63,BN$3,1))</f>
        <v>104.38858193070193</v>
      </c>
      <c r="BO254" cm="1">
        <f t="array" aca="1" ref="BO254" ca="1">INDEX($D$52:$I$63,BO$3,1)+BETAINV(RAND(),INDEX($D$52:$I$63,BO$3,5),INDEX($D$52:$I$63,BO$3,6))*(INDEX($D$52:$I$63,BO$3,2)-INDEX(O$52:T$63,BO$3,1))</f>
        <v>373.1823629679634</v>
      </c>
    </row>
    <row r="255" spans="12:67" x14ac:dyDescent="0.25">
      <c r="L255">
        <v>252</v>
      </c>
      <c r="M255" cm="1">
        <f t="array" aca="1" ref="M255" ca="1">INDEX($D$4:$I$15,M$3,1)+BETAINV(RAND(),INDEX($D$4:$I$15,M$3,5),INDEX($D$4:$I$15,M$3,6))*(INDEX($D$4:$I$15,M$3,2)-INDEX($D$4:$I$15,M$3,1))</f>
        <v>259.91690715430758</v>
      </c>
      <c r="N255" cm="1">
        <f t="array" aca="1" ref="N255" ca="1">INDEX($D$4:$I$15,N$3,1)+BETAINV(RAND(),INDEX($D$4:$I$15,N$3,5),INDEX($D$4:$I$15,N$3,6))*(INDEX($D$4:$I$15,N$3,2)-INDEX($D$4:$I$15,N$3,1))</f>
        <v>160.1125158053479</v>
      </c>
      <c r="O255" cm="1">
        <f t="array" aca="1" ref="O255" ca="1">INDEX($D$4:$I$15,O$3,1)+BETAINV(RAND(),INDEX($D$4:$I$15,O$3,5),INDEX($D$4:$I$15,O$3,6))*(INDEX($D$4:$I$15,O$3,2)-INDEX($D$4:$I$15,O$3,1))</f>
        <v>53.306068017190704</v>
      </c>
      <c r="P255" cm="1">
        <f t="array" aca="1" ref="P255" ca="1">INDEX($D$4:$I$15,P$3,1)+BETAINV(RAND(),INDEX($D$4:$I$15,P$3,5),INDEX($D$4:$I$15,P$3,6))*(INDEX($D$4:$I$15,P$3,2)-INDEX($D$4:$I$15,P$3,1))</f>
        <v>760.172648365648</v>
      </c>
      <c r="Q255" cm="1">
        <f t="array" aca="1" ref="Q255" ca="1">INDEX($D$4:$I$15,Q$3,1)+BETAINV(RAND(),INDEX($D$4:$I$15,Q$3,5),INDEX($D$4:$I$15,Q$3,6))*(INDEX($D$4:$I$15,Q$3,2)-INDEX($D$4:$I$15,Q$3,1))</f>
        <v>185.64966335945738</v>
      </c>
      <c r="R255" cm="1">
        <f t="array" aca="1" ref="R255" ca="1">INDEX($D$4:$I$15,R$3,1)+BETAINV(RAND(),INDEX($D$4:$I$15,R$3,5),INDEX($D$4:$I$15,R$3,6))*(INDEX($D$4:$I$15,R$3,2)-INDEX($D$4:$I$15,R$3,1))</f>
        <v>459.85449543364007</v>
      </c>
      <c r="S255" cm="1">
        <f t="array" aca="1" ref="S255" ca="1">INDEX($D$4:$I$15,S$3,1)+BETAINV(RAND(),INDEX($D$4:$I$15,S$3,5),INDEX($D$4:$I$15,S$3,6))*(INDEX($D$4:$I$15,S$3,2)-INDEX($D$4:$I$15,S$3,1))</f>
        <v>805.69896280544287</v>
      </c>
      <c r="T255" cm="1">
        <f t="array" aca="1" ref="T255" ca="1">INDEX($D$4:$I$15,T$3,1)+BETAINV(RAND(),INDEX($D$4:$I$15,T$3,5),INDEX($D$4:$I$15,T$3,6))*(INDEX($D$4:$I$15,T$3,2)-INDEX($D$4:$I$15,T$3,1))</f>
        <v>749.51484510662726</v>
      </c>
      <c r="U255" cm="1">
        <f t="array" aca="1" ref="U255" ca="1">INDEX($D$4:$I$15,U$3,1)+BETAINV(RAND(),INDEX($D$4:$I$15,U$3,5),INDEX($D$4:$I$15,U$3,6))*(INDEX($D$4:$I$15,U$3,2)-INDEX($D$4:$I$15,U$3,1))</f>
        <v>321.1459288378968</v>
      </c>
      <c r="V255" cm="1">
        <f t="array" aca="1" ref="V255" ca="1">INDEX($D$4:$I$15,V$3,1)+BETAINV(RAND(),INDEX($D$4:$I$15,V$3,5),INDEX($D$4:$I$15,V$3,6))*(INDEX($D$4:$I$15,V$3,2)-INDEX($D$4:$I$15,V$3,1))</f>
        <v>110.88267956180962</v>
      </c>
      <c r="W255" cm="1">
        <f t="array" aca="1" ref="W255" ca="1">INDEX($D$4:$I$15,W$3,1)+BETAINV(RAND(),INDEX($D$4:$I$15,W$3,5),INDEX($D$4:$I$15,W$3,6))*(INDEX($D$4:$I$15,W$3,2)-INDEX($D$4:$I$15,W$3,1))</f>
        <v>377.79645891438417</v>
      </c>
      <c r="X255" cm="1">
        <f t="array" aca="1" ref="X255" ca="1">INDEX($D$4:$I$15,X$3,1)+BETAINV(RAND(),INDEX($D$4:$I$15,X$3,5),INDEX($D$4:$I$15,X$3,6))*(INDEX($D$4:$I$15,X$3,2)-INDEX($D$4:$I$15,X$3,1))</f>
        <v>1574.1302661137349</v>
      </c>
      <c r="Z255">
        <v>252</v>
      </c>
      <c r="AA255" cm="1">
        <f t="array" aca="1" ref="AA255" ca="1">INDEX($D$20:$I$31,AA$3,1)+BETAINV(RAND(),INDEX($D$20:$I$31,AA$3,5),INDEX($D$20:$I$31,AA$3,6))*(INDEX($D$20:$I$31,AA$3,2)-INDEX($D$20:$I$31,AA$3,1))</f>
        <v>97.922732752410141</v>
      </c>
      <c r="AB255" cm="1">
        <f t="array" aca="1" ref="AB255" ca="1">INDEX($D$20:$I$31,AB$3,1)+BETAINV(RAND(),INDEX($D$20:$I$31,AB$3,5),INDEX($D$20:$I$31,AB$3,6))*(INDEX($D$20:$I$31,AB$3,2)-INDEX($D$20:$I$31,AB$3,1))</f>
        <v>112.16520410177102</v>
      </c>
      <c r="AC255" cm="1">
        <f t="array" aca="1" ref="AC255" ca="1">INDEX($D$20:$I$31,AC$3,1)+BETAINV(RAND(),INDEX($D$20:$I$31,AC$3,5),INDEX($D$20:$I$31,AC$3,6))*(INDEX($D$20:$I$31,AC$3,2)-INDEX($D$20:$I$31,AC$3,1))</f>
        <v>106.72893595941085</v>
      </c>
      <c r="AD255" cm="1">
        <f t="array" aca="1" ref="AD255" ca="1">INDEX($D$20:$I$31,AD$3,1)+BETAINV(RAND(),INDEX($D$20:$I$31,AD$3,5),INDEX($D$20:$I$31,AD$3,6))*(INDEX($D$20:$I$31,AD$3,2)-INDEX($D$20:$I$31,AD$3,1))</f>
        <v>500.99200941243214</v>
      </c>
      <c r="AE255" cm="1">
        <f t="array" aca="1" ref="AE255" ca="1">INDEX($D$20:$I$31,AE$3,1)+BETAINV(RAND(),INDEX($D$20:$I$31,AE$3,5),INDEX($D$20:$I$31,AE$3,6))*(INDEX($D$20:$I$31,AE$3,2)-INDEX($D$20:$I$31,AE$3,1))</f>
        <v>304.8361254199325</v>
      </c>
      <c r="AF255" cm="1">
        <f t="array" aca="1" ref="AF255" ca="1">INDEX($D$20:$I$31,AF$3,1)+BETAINV(RAND(),INDEX($D$20:$I$31,AF$3,5),INDEX($D$20:$I$31,AF$3,6))*(INDEX($D$20:$I$31,AF$3,2)-INDEX($D$20:$I$31,AF$3,1))</f>
        <v>179.48751491114874</v>
      </c>
      <c r="AG255" cm="1">
        <f t="array" aca="1" ref="AG255" ca="1">INDEX($D$20:$I$31,AG$3,1)+BETAINV(RAND(),INDEX($D$20:$I$31,AG$3,5),INDEX($D$20:$I$31,AG$3,6))*(INDEX($D$20:$I$31,AG$3,2)-INDEX($D$20:$I$31,AG$3,1))</f>
        <v>662.0347940014824</v>
      </c>
      <c r="AH255" cm="1">
        <f t="array" aca="1" ref="AH255" ca="1">INDEX($D$20:$I$31,AH$3,1)+BETAINV(RAND(),INDEX($D$20:$I$31,AH$3,5),INDEX($D$20:$I$31,AH$3,6))*(INDEX($D$20:$I$31,AH$3,2)-INDEX($D$20:$I$31,AH$3,1))</f>
        <v>699.55751862365935</v>
      </c>
      <c r="AI255" cm="1">
        <f t="array" aca="1" ref="AI255" ca="1">INDEX($D$20:$I$31,AI$3,1)+BETAINV(RAND(),INDEX($D$20:$I$31,AI$3,5),INDEX($D$20:$I$31,AI$3,6))*(INDEX($D$20:$I$31,AI$3,2)-INDEX($D$20:$I$31,AI$3,1))</f>
        <v>436.21933748478426</v>
      </c>
      <c r="AJ255" cm="1">
        <f t="array" aca="1" ref="AJ255" ca="1">INDEX($D$20:$I$31,AJ$3,1)+BETAINV(RAND(),INDEX($D$20:$I$31,AJ$3,5),INDEX($D$20:$I$31,AJ$3,6))*(INDEX($D$20:$I$31,AJ$3,2)-INDEX($D$20:$I$31,AJ$3,1))</f>
        <v>206.09373365718022</v>
      </c>
      <c r="AK255" cm="1">
        <f t="array" aca="1" ref="AK255" ca="1">INDEX($D$20:$I$31,AK$3,1)+BETAINV(RAND(),INDEX($D$20:$I$31,AK$3,5),INDEX($D$20:$I$31,AK$3,6))*(INDEX($D$20:$I$31,AK$3,2)-INDEX($D$20:$I$31,AK$3,1))</f>
        <v>250.98107219987895</v>
      </c>
      <c r="AL255" cm="1">
        <f t="array" aca="1" ref="AL255" ca="1">INDEX($D$20:$I$31,AL$3,1)+BETAINV(RAND(),INDEX($D$20:$I$31,AL$3,5),INDEX($D$20:$I$31,AL$3,6))*(INDEX($D$20:$I$31,AL$3,2)-INDEX($D$20:$I$31,AL$3,1))</f>
        <v>425.02063173782136</v>
      </c>
      <c r="AN255">
        <v>252</v>
      </c>
      <c r="AO255" s="13" cm="1">
        <f t="array" aca="1" ref="AO255" ca="1">INDEX($D$36:$I$47,AO$3,1)+BETAINV(RAND(),INDEX($D$36:$I$47,AO$3,5),INDEX($D$36:$I$47,AO$3,6))*(INDEX($D$36:$I$47,AO$3,2)-INDEX($D$36:$I$47,AO$3,1))</f>
        <v>90.00010490345376</v>
      </c>
      <c r="AP255" s="13" cm="1">
        <f t="array" aca="1" ref="AP255" ca="1">INDEX($D$36:$I$47,AP$3,1)+BETAINV(RAND(),INDEX($D$36:$I$47,AP$3,5),INDEX($D$36:$I$47,AP$3,6))*(INDEX($D$36:$I$47,AP$3,2)-INDEX($D$36:$I$47,AP$3,1))</f>
        <v>93.047013417365989</v>
      </c>
      <c r="AQ255" s="13" cm="1">
        <f t="array" aca="1" ref="AQ255" ca="1">INDEX($D$36:$I$47,AQ$3,1)+BETAINV(RAND(),INDEX($D$36:$I$47,AQ$3,5),INDEX($D$36:$I$47,AQ$3,6))*(INDEX($D$36:$I$47,AQ$3,2)-INDEX($D$36:$I$47,AQ$3,1))</f>
        <v>187.62710587920233</v>
      </c>
      <c r="AR255" s="13" cm="1">
        <f t="array" aca="1" ref="AR255" ca="1">INDEX($D$36:$I$47,AR$3,1)+BETAINV(RAND(),INDEX($D$36:$I$47,AR$3,5),INDEX($D$36:$I$47,AR$3,6))*(INDEX($D$36:$I$47,AR$3,2)-INDEX($D$36:$I$47,AR$3,1))</f>
        <v>297.24216707512232</v>
      </c>
      <c r="AS255" s="13" cm="1">
        <f t="array" aca="1" ref="AS255" ca="1">INDEX($D$36:$I$47,AS$3,1)+BETAINV(RAND(),INDEX($D$36:$I$47,AS$3,5),INDEX($D$36:$I$47,AS$3,6))*(INDEX($D$36:$I$47,AS$3,2)-INDEX($D$36:$I$47,AS$3,1))</f>
        <v>624.86066137294767</v>
      </c>
      <c r="AT255" s="13" cm="1">
        <f t="array" aca="1" ref="AT255" ca="1">INDEX($D$36:$I$47,AT$3,1)+BETAINV(RAND(),INDEX($D$36:$I$47,AT$3,5),INDEX($D$36:$I$47,AT$3,6))*(INDEX($D$36:$I$47,AT$3,2)-INDEX($D$36:$I$47,AT$3,1))</f>
        <v>147.09237094407447</v>
      </c>
      <c r="AU255" s="13" cm="1">
        <f t="array" aca="1" ref="AU255" ca="1">INDEX($D$36:$I$47,AU$3,1)+BETAINV(RAND(),INDEX($D$36:$I$47,AU$3,5),INDEX($D$36:$I$47,AU$3,6))*(INDEX($D$36:$I$47,AU$3,2)-INDEX($D$36:$I$47,AU$3,1))</f>
        <v>311.41217739018845</v>
      </c>
      <c r="AV255" s="13" cm="1">
        <f t="array" aca="1" ref="AV255" ca="1">INDEX($D$36:$I$47,AV$3,1)+BETAINV(RAND(),INDEX($D$36:$I$47,AV$3,5),INDEX($D$36:$I$47,AV$3,6))*(INDEX($D$36:$I$47,AV$3,2)-INDEX($D$36:$I$47,AV$3,1))</f>
        <v>710.37030399631965</v>
      </c>
      <c r="AW255" s="13" cm="1">
        <f t="array" aca="1" ref="AW255" ca="1">INDEX($D$36:$I$47,AW$3,1)+BETAINV(RAND(),INDEX($D$36:$I$47,AW$3,5),INDEX($D$36:$I$47,AW$3,6))*(INDEX($D$36:$I$47,AW$3,2)-INDEX($D$36:$I$47,AW$3,1))</f>
        <v>511.25377629872844</v>
      </c>
      <c r="AX255" s="13" cm="1">
        <f t="array" aca="1" ref="AX255" ca="1">INDEX($D$36:$I$47,AX$3,1)+BETAINV(RAND(),INDEX($D$36:$I$47,AX$3,5),INDEX($D$36:$I$47,AX$3,6))*(INDEX($D$36:$I$47,AX$3,2)-INDEX($D$36:$I$47,AX$3,1))</f>
        <v>384.49949440989724</v>
      </c>
      <c r="AY255" s="13" cm="1">
        <f t="array" aca="1" ref="AY255" ca="1">INDEX($D$36:$I$47,AY$3,1)+BETAINV(RAND(),INDEX($D$36:$I$47,AY$3,5),INDEX($D$36:$I$47,AY$3,6))*(INDEX($D$36:$I$47,AY$3,2)-INDEX($D$36:$I$47,AY$3,1))</f>
        <v>170.63244861848668</v>
      </c>
      <c r="AZ255" s="13" cm="1">
        <f t="array" aca="1" ref="AZ255" ca="1">INDEX($D$36:$I$47,AZ$3,1)+BETAINV(RAND(),INDEX($D$36:$I$47,AZ$3,5),INDEX($D$36:$I$47,AZ$3,6))*(INDEX($D$36:$I$47,AZ$3,2)-INDEX($D$36:$I$47,AZ$3,1))</f>
        <v>367.77788288085293</v>
      </c>
      <c r="BC255">
        <v>252</v>
      </c>
      <c r="BD255" cm="1">
        <f t="array" aca="1" ref="BD255" ca="1">INDEX($D$52:$I$63,BD$3,1)+BETAINV(RAND(),INDEX($D$52:$I$63,BD$3,5),INDEX($D$52:$I$63,BD$3,6))*(INDEX($D$52:$I$63,BD$3,2)-INDEX(D$52:I$63,BD$3,1))</f>
        <v>57.1261120680619</v>
      </c>
      <c r="BE255" cm="1">
        <f t="array" aca="1" ref="BE255" ca="1">INDEX($D$52:$I$63,BE$3,1)+BETAINV(RAND(),INDEX($D$52:$I$63,BE$3,5),INDEX($D$52:$I$63,BE$3,6))*(INDEX($D$52:$I$63,BE$3,2)-INDEX(E$52:J$63,BE$3,1))</f>
        <v>47.52000000000001</v>
      </c>
      <c r="BF255" cm="1">
        <f t="array" aca="1" ref="BF255" ca="1">INDEX($D$52:$I$63,BF$3,1)+BETAINV(RAND(),INDEX($D$52:$I$63,BF$3,5),INDEX($D$52:$I$63,BF$3,6))*(INDEX($D$52:$I$63,BF$3,2)-INDEX(F$52:K$63,BF$3,1))</f>
        <v>34.582900460328233</v>
      </c>
      <c r="BG255" cm="1">
        <f t="array" aca="1" ref="BG255" ca="1">INDEX($D$52:$I$63,BG$3,1)+BETAINV(RAND(),INDEX($D$52:$I$63,BG$3,5),INDEX($D$52:$I$63,BG$3,6))*(INDEX($D$52:$I$63,BG$3,2)-INDEX(G$52:L$63,BG$3,1))</f>
        <v>268.85938411446057</v>
      </c>
      <c r="BH255" cm="1">
        <f t="array" aca="1" ref="BH255" ca="1">INDEX($D$52:$I$63,BH$3,1)+BETAINV(RAND(),INDEX($D$52:$I$63,BH$3,5),INDEX($D$52:$I$63,BH$3,6))*(INDEX($D$52:$I$63,BH$3,2)-INDEX(H$52:M$63,BH$3,1))</f>
        <v>150.60420987280611</v>
      </c>
      <c r="BI255" cm="1">
        <f t="array" aca="1" ref="BI255" ca="1">INDEX($D$52:$I$63,BI$3,1)+BETAINV(RAND(),INDEX($D$52:$I$63,BI$3,5),INDEX($D$52:$I$63,BI$3,6))*(INDEX($D$52:$I$63,BI$3,2)-INDEX(I$52:N$63,BI$3,1))</f>
        <v>137.74478651520724</v>
      </c>
      <c r="BJ255" cm="1">
        <f t="array" aca="1" ref="BJ255" ca="1">INDEX($D$52:$I$63,BJ$3,1)+BETAINV(RAND(),INDEX($D$52:$I$63,BJ$3,5),INDEX($D$52:$I$63,BJ$3,6))*(INDEX($D$52:$I$63,BJ$3,2)-INDEX(J$52:O$63,BJ$3,1))</f>
        <v>332.48997595120608</v>
      </c>
      <c r="BK255" cm="1">
        <f t="array" aca="1" ref="BK255" ca="1">INDEX($D$52:$I$63,BK$3,1)+BETAINV(RAND(),INDEX($D$52:$I$63,BK$3,5),INDEX($D$52:$I$63,BK$3,6))*(INDEX($D$52:$I$63,BK$3,2)-INDEX(K$52:P$63,BK$3,1))</f>
        <v>385.7188870862019</v>
      </c>
      <c r="BL255" cm="1">
        <f t="array" aca="1" ref="BL255" ca="1">INDEX($D$52:$I$63,BL$3,1)+BETAINV(RAND(),INDEX($D$52:$I$63,BL$3,5),INDEX($D$52:$I$63,BL$3,6))*(INDEX($D$52:$I$63,BL$3,2)-INDEX(L$52:Q$63,BL$3,1))</f>
        <v>336.86665400540187</v>
      </c>
      <c r="BM255" cm="1">
        <f t="array" aca="1" ref="BM255" ca="1">INDEX($D$52:$I$63,BM$3,1)+BETAINV(RAND(),INDEX($D$52:$I$63,BM$3,5),INDEX($D$52:$I$63,BM$3,6))*(INDEX($D$52:$I$63,BM$3,2)-INDEX(M$52:R$63,BM$3,1))</f>
        <v>-5.205303252341082</v>
      </c>
      <c r="BN255" cm="1">
        <f t="array" aca="1" ref="BN255" ca="1">INDEX($D$52:$I$63,BN$3,1)+BETAINV(RAND(),INDEX($D$52:$I$63,BN$3,5),INDEX($D$52:$I$63,BN$3,6))*(INDEX($D$52:$I$63,BN$3,2)-INDEX(N$52:S$63,BN$3,1))</f>
        <v>104.51962812748039</v>
      </c>
      <c r="BO255" cm="1">
        <f t="array" aca="1" ref="BO255" ca="1">INDEX($D$52:$I$63,BO$3,1)+BETAINV(RAND(),INDEX($D$52:$I$63,BO$3,5),INDEX($D$52:$I$63,BO$3,6))*(INDEX($D$52:$I$63,BO$3,2)-INDEX(O$52:T$63,BO$3,1))</f>
        <v>483.94426154069851</v>
      </c>
    </row>
    <row r="256" spans="12:67" x14ac:dyDescent="0.25">
      <c r="L256">
        <v>253</v>
      </c>
      <c r="M256" cm="1">
        <f t="array" aca="1" ref="M256" ca="1">INDEX($D$4:$I$15,M$3,1)+BETAINV(RAND(),INDEX($D$4:$I$15,M$3,5),INDEX($D$4:$I$15,M$3,6))*(INDEX($D$4:$I$15,M$3,2)-INDEX($D$4:$I$15,M$3,1))</f>
        <v>293.31152557974315</v>
      </c>
      <c r="N256" cm="1">
        <f t="array" aca="1" ref="N256" ca="1">INDEX($D$4:$I$15,N$3,1)+BETAINV(RAND(),INDEX($D$4:$I$15,N$3,5),INDEX($D$4:$I$15,N$3,6))*(INDEX($D$4:$I$15,N$3,2)-INDEX($D$4:$I$15,N$3,1))</f>
        <v>183.57045198729776</v>
      </c>
      <c r="O256" cm="1">
        <f t="array" aca="1" ref="O256" ca="1">INDEX($D$4:$I$15,O$3,1)+BETAINV(RAND(),INDEX($D$4:$I$15,O$3,5),INDEX($D$4:$I$15,O$3,6))*(INDEX($D$4:$I$15,O$3,2)-INDEX($D$4:$I$15,O$3,1))</f>
        <v>49.531128637411506</v>
      </c>
      <c r="P256" cm="1">
        <f t="array" aca="1" ref="P256" ca="1">INDEX($D$4:$I$15,P$3,1)+BETAINV(RAND(),INDEX($D$4:$I$15,P$3,5),INDEX($D$4:$I$15,P$3,6))*(INDEX($D$4:$I$15,P$3,2)-INDEX($D$4:$I$15,P$3,1))</f>
        <v>774.1345888658816</v>
      </c>
      <c r="Q256" cm="1">
        <f t="array" aca="1" ref="Q256" ca="1">INDEX($D$4:$I$15,Q$3,1)+BETAINV(RAND(),INDEX($D$4:$I$15,Q$3,5),INDEX($D$4:$I$15,Q$3,6))*(INDEX($D$4:$I$15,Q$3,2)-INDEX($D$4:$I$15,Q$3,1))</f>
        <v>148.68512938425494</v>
      </c>
      <c r="R256" cm="1">
        <f t="array" aca="1" ref="R256" ca="1">INDEX($D$4:$I$15,R$3,1)+BETAINV(RAND(),INDEX($D$4:$I$15,R$3,5),INDEX($D$4:$I$15,R$3,6))*(INDEX($D$4:$I$15,R$3,2)-INDEX($D$4:$I$15,R$3,1))</f>
        <v>501.36556813748342</v>
      </c>
      <c r="S256" cm="1">
        <f t="array" aca="1" ref="S256" ca="1">INDEX($D$4:$I$15,S$3,1)+BETAINV(RAND(),INDEX($D$4:$I$15,S$3,5),INDEX($D$4:$I$15,S$3,6))*(INDEX($D$4:$I$15,S$3,2)-INDEX($D$4:$I$15,S$3,1))</f>
        <v>746.65606751797509</v>
      </c>
      <c r="T256" cm="1">
        <f t="array" aca="1" ref="T256" ca="1">INDEX($D$4:$I$15,T$3,1)+BETAINV(RAND(),INDEX($D$4:$I$15,T$3,5),INDEX($D$4:$I$15,T$3,6))*(INDEX($D$4:$I$15,T$3,2)-INDEX($D$4:$I$15,T$3,1))</f>
        <v>853.83246539299944</v>
      </c>
      <c r="U256" cm="1">
        <f t="array" aca="1" ref="U256" ca="1">INDEX($D$4:$I$15,U$3,1)+BETAINV(RAND(),INDEX($D$4:$I$15,U$3,5),INDEX($D$4:$I$15,U$3,6))*(INDEX($D$4:$I$15,U$3,2)-INDEX($D$4:$I$15,U$3,1))</f>
        <v>308.49444564419866</v>
      </c>
      <c r="V256" cm="1">
        <f t="array" aca="1" ref="V256" ca="1">INDEX($D$4:$I$15,V$3,1)+BETAINV(RAND(),INDEX($D$4:$I$15,V$3,5),INDEX($D$4:$I$15,V$3,6))*(INDEX($D$4:$I$15,V$3,2)-INDEX($D$4:$I$15,V$3,1))</f>
        <v>97.395075647991732</v>
      </c>
      <c r="W256" cm="1">
        <f t="array" aca="1" ref="W256" ca="1">INDEX($D$4:$I$15,W$3,1)+BETAINV(RAND(),INDEX($D$4:$I$15,W$3,5),INDEX($D$4:$I$15,W$3,6))*(INDEX($D$4:$I$15,W$3,2)-INDEX($D$4:$I$15,W$3,1))</f>
        <v>352.97365610810073</v>
      </c>
      <c r="X256" cm="1">
        <f t="array" aca="1" ref="X256" ca="1">INDEX($D$4:$I$15,X$3,1)+BETAINV(RAND(),INDEX($D$4:$I$15,X$3,5),INDEX($D$4:$I$15,X$3,6))*(INDEX($D$4:$I$15,X$3,2)-INDEX($D$4:$I$15,X$3,1))</f>
        <v>1487.6989741155189</v>
      </c>
      <c r="Z256">
        <v>253</v>
      </c>
      <c r="AA256" cm="1">
        <f t="array" aca="1" ref="AA256" ca="1">INDEX($D$20:$I$31,AA$3,1)+BETAINV(RAND(),INDEX($D$20:$I$31,AA$3,5),INDEX($D$20:$I$31,AA$3,6))*(INDEX($D$20:$I$31,AA$3,2)-INDEX($D$20:$I$31,AA$3,1))</f>
        <v>100.32865949958472</v>
      </c>
      <c r="AB256" cm="1">
        <f t="array" aca="1" ref="AB256" ca="1">INDEX($D$20:$I$31,AB$3,1)+BETAINV(RAND(),INDEX($D$20:$I$31,AB$3,5),INDEX($D$20:$I$31,AB$3,6))*(INDEX($D$20:$I$31,AB$3,2)-INDEX($D$20:$I$31,AB$3,1))</f>
        <v>89.432083837398594</v>
      </c>
      <c r="AC256" cm="1">
        <f t="array" aca="1" ref="AC256" ca="1">INDEX($D$20:$I$31,AC$3,1)+BETAINV(RAND(),INDEX($D$20:$I$31,AC$3,5),INDEX($D$20:$I$31,AC$3,6))*(INDEX($D$20:$I$31,AC$3,2)-INDEX($D$20:$I$31,AC$3,1))</f>
        <v>105.20851759822841</v>
      </c>
      <c r="AD256" cm="1">
        <f t="array" aca="1" ref="AD256" ca="1">INDEX($D$20:$I$31,AD$3,1)+BETAINV(RAND(),INDEX($D$20:$I$31,AD$3,5),INDEX($D$20:$I$31,AD$3,6))*(INDEX($D$20:$I$31,AD$3,2)-INDEX($D$20:$I$31,AD$3,1))</f>
        <v>435.09974653777994</v>
      </c>
      <c r="AE256" cm="1">
        <f t="array" aca="1" ref="AE256" ca="1">INDEX($D$20:$I$31,AE$3,1)+BETAINV(RAND(),INDEX($D$20:$I$31,AE$3,5),INDEX($D$20:$I$31,AE$3,6))*(INDEX($D$20:$I$31,AE$3,2)-INDEX($D$20:$I$31,AE$3,1))</f>
        <v>290.61010519396507</v>
      </c>
      <c r="AF256" cm="1">
        <f t="array" aca="1" ref="AF256" ca="1">INDEX($D$20:$I$31,AF$3,1)+BETAINV(RAND(),INDEX($D$20:$I$31,AF$3,5),INDEX($D$20:$I$31,AF$3,6))*(INDEX($D$20:$I$31,AF$3,2)-INDEX($D$20:$I$31,AF$3,1))</f>
        <v>161.34026865665533</v>
      </c>
      <c r="AG256" cm="1">
        <f t="array" aca="1" ref="AG256" ca="1">INDEX($D$20:$I$31,AG$3,1)+BETAINV(RAND(),INDEX($D$20:$I$31,AG$3,5),INDEX($D$20:$I$31,AG$3,6))*(INDEX($D$20:$I$31,AG$3,2)-INDEX($D$20:$I$31,AG$3,1))</f>
        <v>675.89646842081959</v>
      </c>
      <c r="AH256" cm="1">
        <f t="array" aca="1" ref="AH256" ca="1">INDEX($D$20:$I$31,AH$3,1)+BETAINV(RAND(),INDEX($D$20:$I$31,AH$3,5),INDEX($D$20:$I$31,AH$3,6))*(INDEX($D$20:$I$31,AH$3,2)-INDEX($D$20:$I$31,AH$3,1))</f>
        <v>694.1281607809924</v>
      </c>
      <c r="AI256" cm="1">
        <f t="array" aca="1" ref="AI256" ca="1">INDEX($D$20:$I$31,AI$3,1)+BETAINV(RAND(),INDEX($D$20:$I$31,AI$3,5),INDEX($D$20:$I$31,AI$3,6))*(INDEX($D$20:$I$31,AI$3,2)-INDEX($D$20:$I$31,AI$3,1))</f>
        <v>461.84711972964351</v>
      </c>
      <c r="AJ256" cm="1">
        <f t="array" aca="1" ref="AJ256" ca="1">INDEX($D$20:$I$31,AJ$3,1)+BETAINV(RAND(),INDEX($D$20:$I$31,AJ$3,5),INDEX($D$20:$I$31,AJ$3,6))*(INDEX($D$20:$I$31,AJ$3,2)-INDEX($D$20:$I$31,AJ$3,1))</f>
        <v>197.98100144744762</v>
      </c>
      <c r="AK256" cm="1">
        <f t="array" aca="1" ref="AK256" ca="1">INDEX($D$20:$I$31,AK$3,1)+BETAINV(RAND(),INDEX($D$20:$I$31,AK$3,5),INDEX($D$20:$I$31,AK$3,6))*(INDEX($D$20:$I$31,AK$3,2)-INDEX($D$20:$I$31,AK$3,1))</f>
        <v>237.41586405894731</v>
      </c>
      <c r="AL256" cm="1">
        <f t="array" aca="1" ref="AL256" ca="1">INDEX($D$20:$I$31,AL$3,1)+BETAINV(RAND(),INDEX($D$20:$I$31,AL$3,5),INDEX($D$20:$I$31,AL$3,6))*(INDEX($D$20:$I$31,AL$3,2)-INDEX($D$20:$I$31,AL$3,1))</f>
        <v>408.82531199636941</v>
      </c>
      <c r="AN256">
        <v>253</v>
      </c>
      <c r="AO256" s="13" cm="1">
        <f t="array" aca="1" ref="AO256" ca="1">INDEX($D$36:$I$47,AO$3,1)+BETAINV(RAND(),INDEX($D$36:$I$47,AO$3,5),INDEX($D$36:$I$47,AO$3,6))*(INDEX($D$36:$I$47,AO$3,2)-INDEX($D$36:$I$47,AO$3,1))</f>
        <v>95.549399239866261</v>
      </c>
      <c r="AP256" s="13" cm="1">
        <f t="array" aca="1" ref="AP256" ca="1">INDEX($D$36:$I$47,AP$3,1)+BETAINV(RAND(),INDEX($D$36:$I$47,AP$3,5),INDEX($D$36:$I$47,AP$3,6))*(INDEX($D$36:$I$47,AP$3,2)-INDEX($D$36:$I$47,AP$3,1))</f>
        <v>90.722669041214516</v>
      </c>
      <c r="AQ256" s="13" cm="1">
        <f t="array" aca="1" ref="AQ256" ca="1">INDEX($D$36:$I$47,AQ$3,1)+BETAINV(RAND(),INDEX($D$36:$I$47,AQ$3,5),INDEX($D$36:$I$47,AQ$3,6))*(INDEX($D$36:$I$47,AQ$3,2)-INDEX($D$36:$I$47,AQ$3,1))</f>
        <v>222.95675986482067</v>
      </c>
      <c r="AR256" s="13" cm="1">
        <f t="array" aca="1" ref="AR256" ca="1">INDEX($D$36:$I$47,AR$3,1)+BETAINV(RAND(),INDEX($D$36:$I$47,AR$3,5),INDEX($D$36:$I$47,AR$3,6))*(INDEX($D$36:$I$47,AR$3,2)-INDEX($D$36:$I$47,AR$3,1))</f>
        <v>262.54178248711736</v>
      </c>
      <c r="AS256" s="13" cm="1">
        <f t="array" aca="1" ref="AS256" ca="1">INDEX($D$36:$I$47,AS$3,1)+BETAINV(RAND(),INDEX($D$36:$I$47,AS$3,5),INDEX($D$36:$I$47,AS$3,6))*(INDEX($D$36:$I$47,AS$3,2)-INDEX($D$36:$I$47,AS$3,1))</f>
        <v>613.16283684882978</v>
      </c>
      <c r="AT256" s="13" cm="1">
        <f t="array" aca="1" ref="AT256" ca="1">INDEX($D$36:$I$47,AT$3,1)+BETAINV(RAND(),INDEX($D$36:$I$47,AT$3,5),INDEX($D$36:$I$47,AT$3,6))*(INDEX($D$36:$I$47,AT$3,2)-INDEX($D$36:$I$47,AT$3,1))</f>
        <v>156.58772210435754</v>
      </c>
      <c r="AU256" s="13" cm="1">
        <f t="array" aca="1" ref="AU256" ca="1">INDEX($D$36:$I$47,AU$3,1)+BETAINV(RAND(),INDEX($D$36:$I$47,AU$3,5),INDEX($D$36:$I$47,AU$3,6))*(INDEX($D$36:$I$47,AU$3,2)-INDEX($D$36:$I$47,AU$3,1))</f>
        <v>331.18157898749922</v>
      </c>
      <c r="AV256" s="13" cm="1">
        <f t="array" aca="1" ref="AV256" ca="1">INDEX($D$36:$I$47,AV$3,1)+BETAINV(RAND(),INDEX($D$36:$I$47,AV$3,5),INDEX($D$36:$I$47,AV$3,6))*(INDEX($D$36:$I$47,AV$3,2)-INDEX($D$36:$I$47,AV$3,1))</f>
        <v>571.07540277668647</v>
      </c>
      <c r="AW256" s="13" cm="1">
        <f t="array" aca="1" ref="AW256" ca="1">INDEX($D$36:$I$47,AW$3,1)+BETAINV(RAND(),INDEX($D$36:$I$47,AW$3,5),INDEX($D$36:$I$47,AW$3,6))*(INDEX($D$36:$I$47,AW$3,2)-INDEX($D$36:$I$47,AW$3,1))</f>
        <v>586.20635006882264</v>
      </c>
      <c r="AX256" s="13" cm="1">
        <f t="array" aca="1" ref="AX256" ca="1">INDEX($D$36:$I$47,AX$3,1)+BETAINV(RAND(),INDEX($D$36:$I$47,AX$3,5),INDEX($D$36:$I$47,AX$3,6))*(INDEX($D$36:$I$47,AX$3,2)-INDEX($D$36:$I$47,AX$3,1))</f>
        <v>382.48893939428262</v>
      </c>
      <c r="AY256" s="13" cm="1">
        <f t="array" aca="1" ref="AY256" ca="1">INDEX($D$36:$I$47,AY$3,1)+BETAINV(RAND(),INDEX($D$36:$I$47,AY$3,5),INDEX($D$36:$I$47,AY$3,6))*(INDEX($D$36:$I$47,AY$3,2)-INDEX($D$36:$I$47,AY$3,1))</f>
        <v>147.58009051244568</v>
      </c>
      <c r="AZ256" s="13" cm="1">
        <f t="array" aca="1" ref="AZ256" ca="1">INDEX($D$36:$I$47,AZ$3,1)+BETAINV(RAND(),INDEX($D$36:$I$47,AZ$3,5),INDEX($D$36:$I$47,AZ$3,6))*(INDEX($D$36:$I$47,AZ$3,2)-INDEX($D$36:$I$47,AZ$3,1))</f>
        <v>438.64000843213125</v>
      </c>
      <c r="BC256">
        <v>253</v>
      </c>
      <c r="BD256" cm="1">
        <f t="array" aca="1" ref="BD256" ca="1">INDEX($D$52:$I$63,BD$3,1)+BETAINV(RAND(),INDEX($D$52:$I$63,BD$3,5),INDEX($D$52:$I$63,BD$3,6))*(INDEX($D$52:$I$63,BD$3,2)-INDEX(D$52:I$63,BD$3,1))</f>
        <v>61.751808139823567</v>
      </c>
      <c r="BE256" cm="1">
        <f t="array" aca="1" ref="BE256" ca="1">INDEX($D$52:$I$63,BE$3,1)+BETAINV(RAND(),INDEX($D$52:$I$63,BE$3,5),INDEX($D$52:$I$63,BE$3,6))*(INDEX($D$52:$I$63,BE$3,2)-INDEX(E$52:J$63,BE$3,1))</f>
        <v>47.52000000000001</v>
      </c>
      <c r="BF256" cm="1">
        <f t="array" aca="1" ref="BF256" ca="1">INDEX($D$52:$I$63,BF$3,1)+BETAINV(RAND(),INDEX($D$52:$I$63,BF$3,5),INDEX($D$52:$I$63,BF$3,6))*(INDEX($D$52:$I$63,BF$3,2)-INDEX(F$52:K$63,BF$3,1))</f>
        <v>35.719229553215435</v>
      </c>
      <c r="BG256" cm="1">
        <f t="array" aca="1" ref="BG256" ca="1">INDEX($D$52:$I$63,BG$3,1)+BETAINV(RAND(),INDEX($D$52:$I$63,BG$3,5),INDEX($D$52:$I$63,BG$3,6))*(INDEX($D$52:$I$63,BG$3,2)-INDEX(G$52:L$63,BG$3,1))</f>
        <v>258.51878955976474</v>
      </c>
      <c r="BH256" cm="1">
        <f t="array" aca="1" ref="BH256" ca="1">INDEX($D$52:$I$63,BH$3,1)+BETAINV(RAND(),INDEX($D$52:$I$63,BH$3,5),INDEX($D$52:$I$63,BH$3,6))*(INDEX($D$52:$I$63,BH$3,2)-INDEX(H$52:M$63,BH$3,1))</f>
        <v>236.21392457997769</v>
      </c>
      <c r="BI256" cm="1">
        <f t="array" aca="1" ref="BI256" ca="1">INDEX($D$52:$I$63,BI$3,1)+BETAINV(RAND(),INDEX($D$52:$I$63,BI$3,5),INDEX($D$52:$I$63,BI$3,6))*(INDEX($D$52:$I$63,BI$3,2)-INDEX(I$52:N$63,BI$3,1))</f>
        <v>151.72979338807889</v>
      </c>
      <c r="BJ256" cm="1">
        <f t="array" aca="1" ref="BJ256" ca="1">INDEX($D$52:$I$63,BJ$3,1)+BETAINV(RAND(),INDEX($D$52:$I$63,BJ$3,5),INDEX($D$52:$I$63,BJ$3,6))*(INDEX($D$52:$I$63,BJ$3,2)-INDEX(J$52:O$63,BJ$3,1))</f>
        <v>335.33777970800594</v>
      </c>
      <c r="BK256" cm="1">
        <f t="array" aca="1" ref="BK256" ca="1">INDEX($D$52:$I$63,BK$3,1)+BETAINV(RAND(),INDEX($D$52:$I$63,BK$3,5),INDEX($D$52:$I$63,BK$3,6))*(INDEX($D$52:$I$63,BK$3,2)-INDEX(K$52:P$63,BK$3,1))</f>
        <v>388.17435627618062</v>
      </c>
      <c r="BL256" cm="1">
        <f t="array" aca="1" ref="BL256" ca="1">INDEX($D$52:$I$63,BL$3,1)+BETAINV(RAND(),INDEX($D$52:$I$63,BL$3,5),INDEX($D$52:$I$63,BL$3,6))*(INDEX($D$52:$I$63,BL$3,2)-INDEX(L$52:Q$63,BL$3,1))</f>
        <v>284.38867103497444</v>
      </c>
      <c r="BM256" cm="1">
        <f t="array" aca="1" ref="BM256" ca="1">INDEX($D$52:$I$63,BM$3,1)+BETAINV(RAND(),INDEX($D$52:$I$63,BM$3,5),INDEX($D$52:$I$63,BM$3,6))*(INDEX($D$52:$I$63,BM$3,2)-INDEX(M$52:R$63,BM$3,1))</f>
        <v>8.896601820973558</v>
      </c>
      <c r="BN256" cm="1">
        <f t="array" aca="1" ref="BN256" ca="1">INDEX($D$52:$I$63,BN$3,1)+BETAINV(RAND(),INDEX($D$52:$I$63,BN$3,5),INDEX($D$52:$I$63,BN$3,6))*(INDEX($D$52:$I$63,BN$3,2)-INDEX(N$52:S$63,BN$3,1))</f>
        <v>104.80726595547597</v>
      </c>
      <c r="BO256" cm="1">
        <f t="array" aca="1" ref="BO256" ca="1">INDEX($D$52:$I$63,BO$3,1)+BETAINV(RAND(),INDEX($D$52:$I$63,BO$3,5),INDEX($D$52:$I$63,BO$3,6))*(INDEX($D$52:$I$63,BO$3,2)-INDEX(O$52:T$63,BO$3,1))</f>
        <v>367.8747959229479</v>
      </c>
    </row>
    <row r="257" spans="12:67" x14ac:dyDescent="0.25">
      <c r="L257">
        <v>254</v>
      </c>
      <c r="M257" cm="1">
        <f t="array" aca="1" ref="M257" ca="1">INDEX($D$4:$I$15,M$3,1)+BETAINV(RAND(),INDEX($D$4:$I$15,M$3,5),INDEX($D$4:$I$15,M$3,6))*(INDEX($D$4:$I$15,M$3,2)-INDEX($D$4:$I$15,M$3,1))</f>
        <v>246.42343192581359</v>
      </c>
      <c r="N257" cm="1">
        <f t="array" aca="1" ref="N257" ca="1">INDEX($D$4:$I$15,N$3,1)+BETAINV(RAND(),INDEX($D$4:$I$15,N$3,5),INDEX($D$4:$I$15,N$3,6))*(INDEX($D$4:$I$15,N$3,2)-INDEX($D$4:$I$15,N$3,1))</f>
        <v>160.30656148780733</v>
      </c>
      <c r="O257" cm="1">
        <f t="array" aca="1" ref="O257" ca="1">INDEX($D$4:$I$15,O$3,1)+BETAINV(RAND(),INDEX($D$4:$I$15,O$3,5),INDEX($D$4:$I$15,O$3,6))*(INDEX($D$4:$I$15,O$3,2)-INDEX($D$4:$I$15,O$3,1))</f>
        <v>51.716584702471948</v>
      </c>
      <c r="P257" cm="1">
        <f t="array" aca="1" ref="P257" ca="1">INDEX($D$4:$I$15,P$3,1)+BETAINV(RAND(),INDEX($D$4:$I$15,P$3,5),INDEX($D$4:$I$15,P$3,6))*(INDEX($D$4:$I$15,P$3,2)-INDEX($D$4:$I$15,P$3,1))</f>
        <v>769.17918125827032</v>
      </c>
      <c r="Q257" cm="1">
        <f t="array" aca="1" ref="Q257" ca="1">INDEX($D$4:$I$15,Q$3,1)+BETAINV(RAND(),INDEX($D$4:$I$15,Q$3,5),INDEX($D$4:$I$15,Q$3,6))*(INDEX($D$4:$I$15,Q$3,2)-INDEX($D$4:$I$15,Q$3,1))</f>
        <v>140.094503045632</v>
      </c>
      <c r="R257" cm="1">
        <f t="array" aca="1" ref="R257" ca="1">INDEX($D$4:$I$15,R$3,1)+BETAINV(RAND(),INDEX($D$4:$I$15,R$3,5),INDEX($D$4:$I$15,R$3,6))*(INDEX($D$4:$I$15,R$3,2)-INDEX($D$4:$I$15,R$3,1))</f>
        <v>529.54392539047103</v>
      </c>
      <c r="S257" cm="1">
        <f t="array" aca="1" ref="S257" ca="1">INDEX($D$4:$I$15,S$3,1)+BETAINV(RAND(),INDEX($D$4:$I$15,S$3,5),INDEX($D$4:$I$15,S$3,6))*(INDEX($D$4:$I$15,S$3,2)-INDEX($D$4:$I$15,S$3,1))</f>
        <v>843.60212300466196</v>
      </c>
      <c r="T257" cm="1">
        <f t="array" aca="1" ref="T257" ca="1">INDEX($D$4:$I$15,T$3,1)+BETAINV(RAND(),INDEX($D$4:$I$15,T$3,5),INDEX($D$4:$I$15,T$3,6))*(INDEX($D$4:$I$15,T$3,2)-INDEX($D$4:$I$15,T$3,1))</f>
        <v>744.59654264450103</v>
      </c>
      <c r="U257" cm="1">
        <f t="array" aca="1" ref="U257" ca="1">INDEX($D$4:$I$15,U$3,1)+BETAINV(RAND(),INDEX($D$4:$I$15,U$3,5),INDEX($D$4:$I$15,U$3,6))*(INDEX($D$4:$I$15,U$3,2)-INDEX($D$4:$I$15,U$3,1))</f>
        <v>272.05816239660152</v>
      </c>
      <c r="V257" cm="1">
        <f t="array" aca="1" ref="V257" ca="1">INDEX($D$4:$I$15,V$3,1)+BETAINV(RAND(),INDEX($D$4:$I$15,V$3,5),INDEX($D$4:$I$15,V$3,6))*(INDEX($D$4:$I$15,V$3,2)-INDEX($D$4:$I$15,V$3,1))</f>
        <v>114.35000863631407</v>
      </c>
      <c r="W257" cm="1">
        <f t="array" aca="1" ref="W257" ca="1">INDEX($D$4:$I$15,W$3,1)+BETAINV(RAND(),INDEX($D$4:$I$15,W$3,5),INDEX($D$4:$I$15,W$3,6))*(INDEX($D$4:$I$15,W$3,2)-INDEX($D$4:$I$15,W$3,1))</f>
        <v>390.99978614044977</v>
      </c>
      <c r="X257" cm="1">
        <f t="array" aca="1" ref="X257" ca="1">INDEX($D$4:$I$15,X$3,1)+BETAINV(RAND(),INDEX($D$4:$I$15,X$3,5),INDEX($D$4:$I$15,X$3,6))*(INDEX($D$4:$I$15,X$3,2)-INDEX($D$4:$I$15,X$3,1))</f>
        <v>1572.3497245199337</v>
      </c>
      <c r="Z257">
        <v>254</v>
      </c>
      <c r="AA257" cm="1">
        <f t="array" aca="1" ref="AA257" ca="1">INDEX($D$20:$I$31,AA$3,1)+BETAINV(RAND(),INDEX($D$20:$I$31,AA$3,5),INDEX($D$20:$I$31,AA$3,6))*(INDEX($D$20:$I$31,AA$3,2)-INDEX($D$20:$I$31,AA$3,1))</f>
        <v>98.443961620167102</v>
      </c>
      <c r="AB257" cm="1">
        <f t="array" aca="1" ref="AB257" ca="1">INDEX($D$20:$I$31,AB$3,1)+BETAINV(RAND(),INDEX($D$20:$I$31,AB$3,5),INDEX($D$20:$I$31,AB$3,6))*(INDEX($D$20:$I$31,AB$3,2)-INDEX($D$20:$I$31,AB$3,1))</f>
        <v>97.275026226205838</v>
      </c>
      <c r="AC257" cm="1">
        <f t="array" aca="1" ref="AC257" ca="1">INDEX($D$20:$I$31,AC$3,1)+BETAINV(RAND(),INDEX($D$20:$I$31,AC$3,5),INDEX($D$20:$I$31,AC$3,6))*(INDEX($D$20:$I$31,AC$3,2)-INDEX($D$20:$I$31,AC$3,1))</f>
        <v>94.355402077339335</v>
      </c>
      <c r="AD257" cm="1">
        <f t="array" aca="1" ref="AD257" ca="1">INDEX($D$20:$I$31,AD$3,1)+BETAINV(RAND(),INDEX($D$20:$I$31,AD$3,5),INDEX($D$20:$I$31,AD$3,6))*(INDEX($D$20:$I$31,AD$3,2)-INDEX($D$20:$I$31,AD$3,1))</f>
        <v>544.70605642775206</v>
      </c>
      <c r="AE257" cm="1">
        <f t="array" aca="1" ref="AE257" ca="1">INDEX($D$20:$I$31,AE$3,1)+BETAINV(RAND(),INDEX($D$20:$I$31,AE$3,5),INDEX($D$20:$I$31,AE$3,6))*(INDEX($D$20:$I$31,AE$3,2)-INDEX($D$20:$I$31,AE$3,1))</f>
        <v>280.26175729368066</v>
      </c>
      <c r="AF257" cm="1">
        <f t="array" aca="1" ref="AF257" ca="1">INDEX($D$20:$I$31,AF$3,1)+BETAINV(RAND(),INDEX($D$20:$I$31,AF$3,5),INDEX($D$20:$I$31,AF$3,6))*(INDEX($D$20:$I$31,AF$3,2)-INDEX($D$20:$I$31,AF$3,1))</f>
        <v>169.48962626960986</v>
      </c>
      <c r="AG257" cm="1">
        <f t="array" aca="1" ref="AG257" ca="1">INDEX($D$20:$I$31,AG$3,1)+BETAINV(RAND(),INDEX($D$20:$I$31,AG$3,5),INDEX($D$20:$I$31,AG$3,6))*(INDEX($D$20:$I$31,AG$3,2)-INDEX($D$20:$I$31,AG$3,1))</f>
        <v>810.99267247320006</v>
      </c>
      <c r="AH257" cm="1">
        <f t="array" aca="1" ref="AH257" ca="1">INDEX($D$20:$I$31,AH$3,1)+BETAINV(RAND(),INDEX($D$20:$I$31,AH$3,5),INDEX($D$20:$I$31,AH$3,6))*(INDEX($D$20:$I$31,AH$3,2)-INDEX($D$20:$I$31,AH$3,1))</f>
        <v>715.02043176457437</v>
      </c>
      <c r="AI257" cm="1">
        <f t="array" aca="1" ref="AI257" ca="1">INDEX($D$20:$I$31,AI$3,1)+BETAINV(RAND(),INDEX($D$20:$I$31,AI$3,5),INDEX($D$20:$I$31,AI$3,6))*(INDEX($D$20:$I$31,AI$3,2)-INDEX($D$20:$I$31,AI$3,1))</f>
        <v>375.83496847504159</v>
      </c>
      <c r="AJ257" cm="1">
        <f t="array" aca="1" ref="AJ257" ca="1">INDEX($D$20:$I$31,AJ$3,1)+BETAINV(RAND(),INDEX($D$20:$I$31,AJ$3,5),INDEX($D$20:$I$31,AJ$3,6))*(INDEX($D$20:$I$31,AJ$3,2)-INDEX($D$20:$I$31,AJ$3,1))</f>
        <v>225.27437317725588</v>
      </c>
      <c r="AK257" cm="1">
        <f t="array" aca="1" ref="AK257" ca="1">INDEX($D$20:$I$31,AK$3,1)+BETAINV(RAND(),INDEX($D$20:$I$31,AK$3,5),INDEX($D$20:$I$31,AK$3,6))*(INDEX($D$20:$I$31,AK$3,2)-INDEX($D$20:$I$31,AK$3,1))</f>
        <v>246.2456191872771</v>
      </c>
      <c r="AL257" cm="1">
        <f t="array" aca="1" ref="AL257" ca="1">INDEX($D$20:$I$31,AL$3,1)+BETAINV(RAND(),INDEX($D$20:$I$31,AL$3,5),INDEX($D$20:$I$31,AL$3,6))*(INDEX($D$20:$I$31,AL$3,2)-INDEX($D$20:$I$31,AL$3,1))</f>
        <v>452.32466915103623</v>
      </c>
      <c r="AN257">
        <v>254</v>
      </c>
      <c r="AO257" s="13" cm="1">
        <f t="array" aca="1" ref="AO257" ca="1">INDEX($D$36:$I$47,AO$3,1)+BETAINV(RAND(),INDEX($D$36:$I$47,AO$3,5),INDEX($D$36:$I$47,AO$3,6))*(INDEX($D$36:$I$47,AO$3,2)-INDEX($D$36:$I$47,AO$3,1))</f>
        <v>88.814708639601776</v>
      </c>
      <c r="AP257" s="13" cm="1">
        <f t="array" aca="1" ref="AP257" ca="1">INDEX($D$36:$I$47,AP$3,1)+BETAINV(RAND(),INDEX($D$36:$I$47,AP$3,5),INDEX($D$36:$I$47,AP$3,6))*(INDEX($D$36:$I$47,AP$3,2)-INDEX($D$36:$I$47,AP$3,1))</f>
        <v>99.097521011681792</v>
      </c>
      <c r="AQ257" s="13" cm="1">
        <f t="array" aca="1" ref="AQ257" ca="1">INDEX($D$36:$I$47,AQ$3,1)+BETAINV(RAND(),INDEX($D$36:$I$47,AQ$3,5),INDEX($D$36:$I$47,AQ$3,6))*(INDEX($D$36:$I$47,AQ$3,2)-INDEX($D$36:$I$47,AQ$3,1))</f>
        <v>193.54172439489389</v>
      </c>
      <c r="AR257" s="13" cm="1">
        <f t="array" aca="1" ref="AR257" ca="1">INDEX($D$36:$I$47,AR$3,1)+BETAINV(RAND(),INDEX($D$36:$I$47,AR$3,5),INDEX($D$36:$I$47,AR$3,6))*(INDEX($D$36:$I$47,AR$3,2)-INDEX($D$36:$I$47,AR$3,1))</f>
        <v>333.88447034674766</v>
      </c>
      <c r="AS257" s="13" cm="1">
        <f t="array" aca="1" ref="AS257" ca="1">INDEX($D$36:$I$47,AS$3,1)+BETAINV(RAND(),INDEX($D$36:$I$47,AS$3,5),INDEX($D$36:$I$47,AS$3,6))*(INDEX($D$36:$I$47,AS$3,2)-INDEX($D$36:$I$47,AS$3,1))</f>
        <v>588.58617841492014</v>
      </c>
      <c r="AT257" s="13" cm="1">
        <f t="array" aca="1" ref="AT257" ca="1">INDEX($D$36:$I$47,AT$3,1)+BETAINV(RAND(),INDEX($D$36:$I$47,AT$3,5),INDEX($D$36:$I$47,AT$3,6))*(INDEX($D$36:$I$47,AT$3,2)-INDEX($D$36:$I$47,AT$3,1))</f>
        <v>182.91069383211655</v>
      </c>
      <c r="AU257" s="13" cm="1">
        <f t="array" aca="1" ref="AU257" ca="1">INDEX($D$36:$I$47,AU$3,1)+BETAINV(RAND(),INDEX($D$36:$I$47,AU$3,5),INDEX($D$36:$I$47,AU$3,6))*(INDEX($D$36:$I$47,AU$3,2)-INDEX($D$36:$I$47,AU$3,1))</f>
        <v>302.33484741511762</v>
      </c>
      <c r="AV257" s="13" cm="1">
        <f t="array" aca="1" ref="AV257" ca="1">INDEX($D$36:$I$47,AV$3,1)+BETAINV(RAND(),INDEX($D$36:$I$47,AV$3,5),INDEX($D$36:$I$47,AV$3,6))*(INDEX($D$36:$I$47,AV$3,2)-INDEX($D$36:$I$47,AV$3,1))</f>
        <v>610.93027239923777</v>
      </c>
      <c r="AW257" s="13" cm="1">
        <f t="array" aca="1" ref="AW257" ca="1">INDEX($D$36:$I$47,AW$3,1)+BETAINV(RAND(),INDEX($D$36:$I$47,AW$3,5),INDEX($D$36:$I$47,AW$3,6))*(INDEX($D$36:$I$47,AW$3,2)-INDEX($D$36:$I$47,AW$3,1))</f>
        <v>579.19757354024193</v>
      </c>
      <c r="AX257" s="13" cm="1">
        <f t="array" aca="1" ref="AX257" ca="1">INDEX($D$36:$I$47,AX$3,1)+BETAINV(RAND(),INDEX($D$36:$I$47,AX$3,5),INDEX($D$36:$I$47,AX$3,6))*(INDEX($D$36:$I$47,AX$3,2)-INDEX($D$36:$I$47,AX$3,1))</f>
        <v>396.3281774454577</v>
      </c>
      <c r="AY257" s="13" cm="1">
        <f t="array" aca="1" ref="AY257" ca="1">INDEX($D$36:$I$47,AY$3,1)+BETAINV(RAND(),INDEX($D$36:$I$47,AY$3,5),INDEX($D$36:$I$47,AY$3,6))*(INDEX($D$36:$I$47,AY$3,2)-INDEX($D$36:$I$47,AY$3,1))</f>
        <v>148.70115911795958</v>
      </c>
      <c r="AZ257" s="13" cm="1">
        <f t="array" aca="1" ref="AZ257" ca="1">INDEX($D$36:$I$47,AZ$3,1)+BETAINV(RAND(),INDEX($D$36:$I$47,AZ$3,5),INDEX($D$36:$I$47,AZ$3,6))*(INDEX($D$36:$I$47,AZ$3,2)-INDEX($D$36:$I$47,AZ$3,1))</f>
        <v>444.33928638862807</v>
      </c>
      <c r="BC257">
        <v>254</v>
      </c>
      <c r="BD257" cm="1">
        <f t="array" aca="1" ref="BD257" ca="1">INDEX($D$52:$I$63,BD$3,1)+BETAINV(RAND(),INDEX($D$52:$I$63,BD$3,5),INDEX($D$52:$I$63,BD$3,6))*(INDEX($D$52:$I$63,BD$3,2)-INDEX(D$52:I$63,BD$3,1))</f>
        <v>60.27363578149177</v>
      </c>
      <c r="BE257" cm="1">
        <f t="array" aca="1" ref="BE257" ca="1">INDEX($D$52:$I$63,BE$3,1)+BETAINV(RAND(),INDEX($D$52:$I$63,BE$3,5),INDEX($D$52:$I$63,BE$3,6))*(INDEX($D$52:$I$63,BE$3,2)-INDEX(E$52:J$63,BE$3,1))</f>
        <v>47.52000000000001</v>
      </c>
      <c r="BF257" cm="1">
        <f t="array" aca="1" ref="BF257" ca="1">INDEX($D$52:$I$63,BF$3,1)+BETAINV(RAND(),INDEX($D$52:$I$63,BF$3,5),INDEX($D$52:$I$63,BF$3,6))*(INDEX($D$52:$I$63,BF$3,2)-INDEX(F$52:K$63,BF$3,1))</f>
        <v>36.668225642054928</v>
      </c>
      <c r="BG257" cm="1">
        <f t="array" aca="1" ref="BG257" ca="1">INDEX($D$52:$I$63,BG$3,1)+BETAINV(RAND(),INDEX($D$52:$I$63,BG$3,5),INDEX($D$52:$I$63,BG$3,6))*(INDEX($D$52:$I$63,BG$3,2)-INDEX(G$52:L$63,BG$3,1))</f>
        <v>281.00564321342728</v>
      </c>
      <c r="BH257" cm="1">
        <f t="array" aca="1" ref="BH257" ca="1">INDEX($D$52:$I$63,BH$3,1)+BETAINV(RAND(),INDEX($D$52:$I$63,BH$3,5),INDEX($D$52:$I$63,BH$3,6))*(INDEX($D$52:$I$63,BH$3,2)-INDEX(H$52:M$63,BH$3,1))</f>
        <v>251.34862277008398</v>
      </c>
      <c r="BI257" cm="1">
        <f t="array" aca="1" ref="BI257" ca="1">INDEX($D$52:$I$63,BI$3,1)+BETAINV(RAND(),INDEX($D$52:$I$63,BI$3,5),INDEX($D$52:$I$63,BI$3,6))*(INDEX($D$52:$I$63,BI$3,2)-INDEX(I$52:N$63,BI$3,1))</f>
        <v>106.4400622755829</v>
      </c>
      <c r="BJ257" cm="1">
        <f t="array" aca="1" ref="BJ257" ca="1">INDEX($D$52:$I$63,BJ$3,1)+BETAINV(RAND(),INDEX($D$52:$I$63,BJ$3,5),INDEX($D$52:$I$63,BJ$3,6))*(INDEX($D$52:$I$63,BJ$3,2)-INDEX(J$52:O$63,BJ$3,1))</f>
        <v>331.95103923475483</v>
      </c>
      <c r="BK257" cm="1">
        <f t="array" aca="1" ref="BK257" ca="1">INDEX($D$52:$I$63,BK$3,1)+BETAINV(RAND(),INDEX($D$52:$I$63,BK$3,5),INDEX($D$52:$I$63,BK$3,6))*(INDEX($D$52:$I$63,BK$3,2)-INDEX(K$52:P$63,BK$3,1))</f>
        <v>471.50695697962578</v>
      </c>
      <c r="BL257" cm="1">
        <f t="array" aca="1" ref="BL257" ca="1">INDEX($D$52:$I$63,BL$3,1)+BETAINV(RAND(),INDEX($D$52:$I$63,BL$3,5),INDEX($D$52:$I$63,BL$3,6))*(INDEX($D$52:$I$63,BL$3,2)-INDEX(L$52:Q$63,BL$3,1))</f>
        <v>253.5017106113321</v>
      </c>
      <c r="BM257" cm="1">
        <f t="array" aca="1" ref="BM257" ca="1">INDEX($D$52:$I$63,BM$3,1)+BETAINV(RAND(),INDEX($D$52:$I$63,BM$3,5),INDEX($D$52:$I$63,BM$3,6))*(INDEX($D$52:$I$63,BM$3,2)-INDEX(M$52:R$63,BM$3,1))</f>
        <v>19.554624691194022</v>
      </c>
      <c r="BN257" cm="1">
        <f t="array" aca="1" ref="BN257" ca="1">INDEX($D$52:$I$63,BN$3,1)+BETAINV(RAND(),INDEX($D$52:$I$63,BN$3,5),INDEX($D$52:$I$63,BN$3,6))*(INDEX($D$52:$I$63,BN$3,2)-INDEX(N$52:S$63,BN$3,1))</f>
        <v>104.46809398620853</v>
      </c>
      <c r="BO257" cm="1">
        <f t="array" aca="1" ref="BO257" ca="1">INDEX($D$52:$I$63,BO$3,1)+BETAINV(RAND(),INDEX($D$52:$I$63,BO$3,5),INDEX($D$52:$I$63,BO$3,6))*(INDEX($D$52:$I$63,BO$3,2)-INDEX(O$52:T$63,BO$3,1))</f>
        <v>500.47292478018682</v>
      </c>
    </row>
    <row r="258" spans="12:67" x14ac:dyDescent="0.25">
      <c r="L258">
        <v>255</v>
      </c>
      <c r="M258" cm="1">
        <f t="array" aca="1" ref="M258" ca="1">INDEX($D$4:$I$15,M$3,1)+BETAINV(RAND(),INDEX($D$4:$I$15,M$3,5),INDEX($D$4:$I$15,M$3,6))*(INDEX($D$4:$I$15,M$3,2)-INDEX($D$4:$I$15,M$3,1))</f>
        <v>232.05696564586842</v>
      </c>
      <c r="N258" cm="1">
        <f t="array" aca="1" ref="N258" ca="1">INDEX($D$4:$I$15,N$3,1)+BETAINV(RAND(),INDEX($D$4:$I$15,N$3,5),INDEX($D$4:$I$15,N$3,6))*(INDEX($D$4:$I$15,N$3,2)-INDEX($D$4:$I$15,N$3,1))</f>
        <v>169.77934256302956</v>
      </c>
      <c r="O258" cm="1">
        <f t="array" aca="1" ref="O258" ca="1">INDEX($D$4:$I$15,O$3,1)+BETAINV(RAND(),INDEX($D$4:$I$15,O$3,5),INDEX($D$4:$I$15,O$3,6))*(INDEX($D$4:$I$15,O$3,2)-INDEX($D$4:$I$15,O$3,1))</f>
        <v>55.228939282966714</v>
      </c>
      <c r="P258" cm="1">
        <f t="array" aca="1" ref="P258" ca="1">INDEX($D$4:$I$15,P$3,1)+BETAINV(RAND(),INDEX($D$4:$I$15,P$3,5),INDEX($D$4:$I$15,P$3,6))*(INDEX($D$4:$I$15,P$3,2)-INDEX($D$4:$I$15,P$3,1))</f>
        <v>822.81617323502519</v>
      </c>
      <c r="Q258" cm="1">
        <f t="array" aca="1" ref="Q258" ca="1">INDEX($D$4:$I$15,Q$3,1)+BETAINV(RAND(),INDEX($D$4:$I$15,Q$3,5),INDEX($D$4:$I$15,Q$3,6))*(INDEX($D$4:$I$15,Q$3,2)-INDEX($D$4:$I$15,Q$3,1))</f>
        <v>154.85367296903036</v>
      </c>
      <c r="R258" cm="1">
        <f t="array" aca="1" ref="R258" ca="1">INDEX($D$4:$I$15,R$3,1)+BETAINV(RAND(),INDEX($D$4:$I$15,R$3,5),INDEX($D$4:$I$15,R$3,6))*(INDEX($D$4:$I$15,R$3,2)-INDEX($D$4:$I$15,R$3,1))</f>
        <v>467.38579069093373</v>
      </c>
      <c r="S258" cm="1">
        <f t="array" aca="1" ref="S258" ca="1">INDEX($D$4:$I$15,S$3,1)+BETAINV(RAND(),INDEX($D$4:$I$15,S$3,5),INDEX($D$4:$I$15,S$3,6))*(INDEX($D$4:$I$15,S$3,2)-INDEX($D$4:$I$15,S$3,1))</f>
        <v>817.00253334299327</v>
      </c>
      <c r="T258" cm="1">
        <f t="array" aca="1" ref="T258" ca="1">INDEX($D$4:$I$15,T$3,1)+BETAINV(RAND(),INDEX($D$4:$I$15,T$3,5),INDEX($D$4:$I$15,T$3,6))*(INDEX($D$4:$I$15,T$3,2)-INDEX($D$4:$I$15,T$3,1))</f>
        <v>721.80308604521224</v>
      </c>
      <c r="U258" cm="1">
        <f t="array" aca="1" ref="U258" ca="1">INDEX($D$4:$I$15,U$3,1)+BETAINV(RAND(),INDEX($D$4:$I$15,U$3,5),INDEX($D$4:$I$15,U$3,6))*(INDEX($D$4:$I$15,U$3,2)-INDEX($D$4:$I$15,U$3,1))</f>
        <v>239.6535975028016</v>
      </c>
      <c r="V258" cm="1">
        <f t="array" aca="1" ref="V258" ca="1">INDEX($D$4:$I$15,V$3,1)+BETAINV(RAND(),INDEX($D$4:$I$15,V$3,5),INDEX($D$4:$I$15,V$3,6))*(INDEX($D$4:$I$15,V$3,2)-INDEX($D$4:$I$15,V$3,1))</f>
        <v>102.63513341608663</v>
      </c>
      <c r="W258" cm="1">
        <f t="array" aca="1" ref="W258" ca="1">INDEX($D$4:$I$15,W$3,1)+BETAINV(RAND(),INDEX($D$4:$I$15,W$3,5),INDEX($D$4:$I$15,W$3,6))*(INDEX($D$4:$I$15,W$3,2)-INDEX($D$4:$I$15,W$3,1))</f>
        <v>360.50859530369166</v>
      </c>
      <c r="X258" cm="1">
        <f t="array" aca="1" ref="X258" ca="1">INDEX($D$4:$I$15,X$3,1)+BETAINV(RAND(),INDEX($D$4:$I$15,X$3,5),INDEX($D$4:$I$15,X$3,6))*(INDEX($D$4:$I$15,X$3,2)-INDEX($D$4:$I$15,X$3,1))</f>
        <v>1586.855418143944</v>
      </c>
      <c r="Z258">
        <v>255</v>
      </c>
      <c r="AA258" cm="1">
        <f t="array" aca="1" ref="AA258" ca="1">INDEX($D$20:$I$31,AA$3,1)+BETAINV(RAND(),INDEX($D$20:$I$31,AA$3,5),INDEX($D$20:$I$31,AA$3,6))*(INDEX($D$20:$I$31,AA$3,2)-INDEX($D$20:$I$31,AA$3,1))</f>
        <v>101.99019443194479</v>
      </c>
      <c r="AB258" cm="1">
        <f t="array" aca="1" ref="AB258" ca="1">INDEX($D$20:$I$31,AB$3,1)+BETAINV(RAND(),INDEX($D$20:$I$31,AB$3,5),INDEX($D$20:$I$31,AB$3,6))*(INDEX($D$20:$I$31,AB$3,2)-INDEX($D$20:$I$31,AB$3,1))</f>
        <v>90.574291824226677</v>
      </c>
      <c r="AC258" cm="1">
        <f t="array" aca="1" ref="AC258" ca="1">INDEX($D$20:$I$31,AC$3,1)+BETAINV(RAND(),INDEX($D$20:$I$31,AC$3,5),INDEX($D$20:$I$31,AC$3,6))*(INDEX($D$20:$I$31,AC$3,2)-INDEX($D$20:$I$31,AC$3,1))</f>
        <v>115.16735036166622</v>
      </c>
      <c r="AD258" cm="1">
        <f t="array" aca="1" ref="AD258" ca="1">INDEX($D$20:$I$31,AD$3,1)+BETAINV(RAND(),INDEX($D$20:$I$31,AD$3,5),INDEX($D$20:$I$31,AD$3,6))*(INDEX($D$20:$I$31,AD$3,2)-INDEX($D$20:$I$31,AD$3,1))</f>
        <v>506.72772266206329</v>
      </c>
      <c r="AE258" cm="1">
        <f t="array" aca="1" ref="AE258" ca="1">INDEX($D$20:$I$31,AE$3,1)+BETAINV(RAND(),INDEX($D$20:$I$31,AE$3,5),INDEX($D$20:$I$31,AE$3,6))*(INDEX($D$20:$I$31,AE$3,2)-INDEX($D$20:$I$31,AE$3,1))</f>
        <v>268.68373386939049</v>
      </c>
      <c r="AF258" cm="1">
        <f t="array" aca="1" ref="AF258" ca="1">INDEX($D$20:$I$31,AF$3,1)+BETAINV(RAND(),INDEX($D$20:$I$31,AF$3,5),INDEX($D$20:$I$31,AF$3,6))*(INDEX($D$20:$I$31,AF$3,2)-INDEX($D$20:$I$31,AF$3,1))</f>
        <v>160.00535704951943</v>
      </c>
      <c r="AG258" cm="1">
        <f t="array" aca="1" ref="AG258" ca="1">INDEX($D$20:$I$31,AG$3,1)+BETAINV(RAND(),INDEX($D$20:$I$31,AG$3,5),INDEX($D$20:$I$31,AG$3,6))*(INDEX($D$20:$I$31,AG$3,2)-INDEX($D$20:$I$31,AG$3,1))</f>
        <v>787.19887565300519</v>
      </c>
      <c r="AH258" cm="1">
        <f t="array" aca="1" ref="AH258" ca="1">INDEX($D$20:$I$31,AH$3,1)+BETAINV(RAND(),INDEX($D$20:$I$31,AH$3,5),INDEX($D$20:$I$31,AH$3,6))*(INDEX($D$20:$I$31,AH$3,2)-INDEX($D$20:$I$31,AH$3,1))</f>
        <v>794.73648980245525</v>
      </c>
      <c r="AI258" cm="1">
        <f t="array" aca="1" ref="AI258" ca="1">INDEX($D$20:$I$31,AI$3,1)+BETAINV(RAND(),INDEX($D$20:$I$31,AI$3,5),INDEX($D$20:$I$31,AI$3,6))*(INDEX($D$20:$I$31,AI$3,2)-INDEX($D$20:$I$31,AI$3,1))</f>
        <v>478.09087788528893</v>
      </c>
      <c r="AJ258" cm="1">
        <f t="array" aca="1" ref="AJ258" ca="1">INDEX($D$20:$I$31,AJ$3,1)+BETAINV(RAND(),INDEX($D$20:$I$31,AJ$3,5),INDEX($D$20:$I$31,AJ$3,6))*(INDEX($D$20:$I$31,AJ$3,2)-INDEX($D$20:$I$31,AJ$3,1))</f>
        <v>227.0217228958175</v>
      </c>
      <c r="AK258" cm="1">
        <f t="array" aca="1" ref="AK258" ca="1">INDEX($D$20:$I$31,AK$3,1)+BETAINV(RAND(),INDEX($D$20:$I$31,AK$3,5),INDEX($D$20:$I$31,AK$3,6))*(INDEX($D$20:$I$31,AK$3,2)-INDEX($D$20:$I$31,AK$3,1))</f>
        <v>249.52447224723636</v>
      </c>
      <c r="AL258" cm="1">
        <f t="array" aca="1" ref="AL258" ca="1">INDEX($D$20:$I$31,AL$3,1)+BETAINV(RAND(),INDEX($D$20:$I$31,AL$3,5),INDEX($D$20:$I$31,AL$3,6))*(INDEX($D$20:$I$31,AL$3,2)-INDEX($D$20:$I$31,AL$3,1))</f>
        <v>385.73789478116663</v>
      </c>
      <c r="AN258">
        <v>255</v>
      </c>
      <c r="AO258" s="13" cm="1">
        <f t="array" aca="1" ref="AO258" ca="1">INDEX($D$36:$I$47,AO$3,1)+BETAINV(RAND(),INDEX($D$36:$I$47,AO$3,5),INDEX($D$36:$I$47,AO$3,6))*(INDEX($D$36:$I$47,AO$3,2)-INDEX($D$36:$I$47,AO$3,1))</f>
        <v>101.71492460581177</v>
      </c>
      <c r="AP258" s="13" cm="1">
        <f t="array" aca="1" ref="AP258" ca="1">INDEX($D$36:$I$47,AP$3,1)+BETAINV(RAND(),INDEX($D$36:$I$47,AP$3,5),INDEX($D$36:$I$47,AP$3,6))*(INDEX($D$36:$I$47,AP$3,2)-INDEX($D$36:$I$47,AP$3,1))</f>
        <v>85.418835857748064</v>
      </c>
      <c r="AQ258" s="13" cm="1">
        <f t="array" aca="1" ref="AQ258" ca="1">INDEX($D$36:$I$47,AQ$3,1)+BETAINV(RAND(),INDEX($D$36:$I$47,AQ$3,5),INDEX($D$36:$I$47,AQ$3,6))*(INDEX($D$36:$I$47,AQ$3,2)-INDEX($D$36:$I$47,AQ$3,1))</f>
        <v>206.57359416970525</v>
      </c>
      <c r="AR258" s="13" cm="1">
        <f t="array" aca="1" ref="AR258" ca="1">INDEX($D$36:$I$47,AR$3,1)+BETAINV(RAND(),INDEX($D$36:$I$47,AR$3,5),INDEX($D$36:$I$47,AR$3,6))*(INDEX($D$36:$I$47,AR$3,2)-INDEX($D$36:$I$47,AR$3,1))</f>
        <v>281.54401001088917</v>
      </c>
      <c r="AS258" s="13" cm="1">
        <f t="array" aca="1" ref="AS258" ca="1">INDEX($D$36:$I$47,AS$3,1)+BETAINV(RAND(),INDEX($D$36:$I$47,AS$3,5),INDEX($D$36:$I$47,AS$3,6))*(INDEX($D$36:$I$47,AS$3,2)-INDEX($D$36:$I$47,AS$3,1))</f>
        <v>620.57983651977702</v>
      </c>
      <c r="AT258" s="13" cm="1">
        <f t="array" aca="1" ref="AT258" ca="1">INDEX($D$36:$I$47,AT$3,1)+BETAINV(RAND(),INDEX($D$36:$I$47,AT$3,5),INDEX($D$36:$I$47,AT$3,6))*(INDEX($D$36:$I$47,AT$3,2)-INDEX($D$36:$I$47,AT$3,1))</f>
        <v>135.68494592833807</v>
      </c>
      <c r="AU258" s="13" cm="1">
        <f t="array" aca="1" ref="AU258" ca="1">INDEX($D$36:$I$47,AU$3,1)+BETAINV(RAND(),INDEX($D$36:$I$47,AU$3,5),INDEX($D$36:$I$47,AU$3,6))*(INDEX($D$36:$I$47,AU$3,2)-INDEX($D$36:$I$47,AU$3,1))</f>
        <v>336.08742921818794</v>
      </c>
      <c r="AV258" s="13" cm="1">
        <f t="array" aca="1" ref="AV258" ca="1">INDEX($D$36:$I$47,AV$3,1)+BETAINV(RAND(),INDEX($D$36:$I$47,AV$3,5),INDEX($D$36:$I$47,AV$3,6))*(INDEX($D$36:$I$47,AV$3,2)-INDEX($D$36:$I$47,AV$3,1))</f>
        <v>668.03210222951986</v>
      </c>
      <c r="AW258" s="13" cm="1">
        <f t="array" aca="1" ref="AW258" ca="1">INDEX($D$36:$I$47,AW$3,1)+BETAINV(RAND(),INDEX($D$36:$I$47,AW$3,5),INDEX($D$36:$I$47,AW$3,6))*(INDEX($D$36:$I$47,AW$3,2)-INDEX($D$36:$I$47,AW$3,1))</f>
        <v>479.09932371486929</v>
      </c>
      <c r="AX258" s="13" cm="1">
        <f t="array" aca="1" ref="AX258" ca="1">INDEX($D$36:$I$47,AX$3,1)+BETAINV(RAND(),INDEX($D$36:$I$47,AX$3,5),INDEX($D$36:$I$47,AX$3,6))*(INDEX($D$36:$I$47,AX$3,2)-INDEX($D$36:$I$47,AX$3,1))</f>
        <v>440.12844445943051</v>
      </c>
      <c r="AY258" s="13" cm="1">
        <f t="array" aca="1" ref="AY258" ca="1">INDEX($D$36:$I$47,AY$3,1)+BETAINV(RAND(),INDEX($D$36:$I$47,AY$3,5),INDEX($D$36:$I$47,AY$3,6))*(INDEX($D$36:$I$47,AY$3,2)-INDEX($D$36:$I$47,AY$3,1))</f>
        <v>160.52142801661597</v>
      </c>
      <c r="AZ258" s="13" cm="1">
        <f t="array" aca="1" ref="AZ258" ca="1">INDEX($D$36:$I$47,AZ$3,1)+BETAINV(RAND(),INDEX($D$36:$I$47,AZ$3,5),INDEX($D$36:$I$47,AZ$3,6))*(INDEX($D$36:$I$47,AZ$3,2)-INDEX($D$36:$I$47,AZ$3,1))</f>
        <v>489.61617431166877</v>
      </c>
      <c r="BC258">
        <v>255</v>
      </c>
      <c r="BD258" cm="1">
        <f t="array" aca="1" ref="BD258" ca="1">INDEX($D$52:$I$63,BD$3,1)+BETAINV(RAND(),INDEX($D$52:$I$63,BD$3,5),INDEX($D$52:$I$63,BD$3,6))*(INDEX($D$52:$I$63,BD$3,2)-INDEX(D$52:I$63,BD$3,1))</f>
        <v>59.884430367516501</v>
      </c>
      <c r="BE258" cm="1">
        <f t="array" aca="1" ref="BE258" ca="1">INDEX($D$52:$I$63,BE$3,1)+BETAINV(RAND(),INDEX($D$52:$I$63,BE$3,5),INDEX($D$52:$I$63,BE$3,6))*(INDEX($D$52:$I$63,BE$3,2)-INDEX(E$52:J$63,BE$3,1))</f>
        <v>47.52000000000001</v>
      </c>
      <c r="BF258" cm="1">
        <f t="array" aca="1" ref="BF258" ca="1">INDEX($D$52:$I$63,BF$3,1)+BETAINV(RAND(),INDEX($D$52:$I$63,BF$3,5),INDEX($D$52:$I$63,BF$3,6))*(INDEX($D$52:$I$63,BF$3,2)-INDEX(F$52:K$63,BF$3,1))</f>
        <v>35.205218878095714</v>
      </c>
      <c r="BG258" cm="1">
        <f t="array" aca="1" ref="BG258" ca="1">INDEX($D$52:$I$63,BG$3,1)+BETAINV(RAND(),INDEX($D$52:$I$63,BG$3,5),INDEX($D$52:$I$63,BG$3,6))*(INDEX($D$52:$I$63,BG$3,2)-INDEX(G$52:L$63,BG$3,1))</f>
        <v>261.14044682952675</v>
      </c>
      <c r="BH258" cm="1">
        <f t="array" aca="1" ref="BH258" ca="1">INDEX($D$52:$I$63,BH$3,1)+BETAINV(RAND(),INDEX($D$52:$I$63,BH$3,5),INDEX($D$52:$I$63,BH$3,6))*(INDEX($D$52:$I$63,BH$3,2)-INDEX(H$52:M$63,BH$3,1))</f>
        <v>237.47472224141825</v>
      </c>
      <c r="BI258" cm="1">
        <f t="array" aca="1" ref="BI258" ca="1">INDEX($D$52:$I$63,BI$3,1)+BETAINV(RAND(),INDEX($D$52:$I$63,BI$3,5),INDEX($D$52:$I$63,BI$3,6))*(INDEX($D$52:$I$63,BI$3,2)-INDEX(I$52:N$63,BI$3,1))</f>
        <v>80.463981520719486</v>
      </c>
      <c r="BJ258" cm="1">
        <f t="array" aca="1" ref="BJ258" ca="1">INDEX($D$52:$I$63,BJ$3,1)+BETAINV(RAND(),INDEX($D$52:$I$63,BJ$3,5),INDEX($D$52:$I$63,BJ$3,6))*(INDEX($D$52:$I$63,BJ$3,2)-INDEX(J$52:O$63,BJ$3,1))</f>
        <v>333.17025452788488</v>
      </c>
      <c r="BK258" cm="1">
        <f t="array" aca="1" ref="BK258" ca="1">INDEX($D$52:$I$63,BK$3,1)+BETAINV(RAND(),INDEX($D$52:$I$63,BK$3,5),INDEX($D$52:$I$63,BK$3,6))*(INDEX($D$52:$I$63,BK$3,2)-INDEX(K$52:P$63,BK$3,1))</f>
        <v>483.0248473397466</v>
      </c>
      <c r="BL258" cm="1">
        <f t="array" aca="1" ref="BL258" ca="1">INDEX($D$52:$I$63,BL$3,1)+BETAINV(RAND(),INDEX($D$52:$I$63,BL$3,5),INDEX($D$52:$I$63,BL$3,6))*(INDEX($D$52:$I$63,BL$3,2)-INDEX(L$52:Q$63,BL$3,1))</f>
        <v>350.20403553087465</v>
      </c>
      <c r="BM258" cm="1">
        <f t="array" aca="1" ref="BM258" ca="1">INDEX($D$52:$I$63,BM$3,1)+BETAINV(RAND(),INDEX($D$52:$I$63,BM$3,5),INDEX($D$52:$I$63,BM$3,6))*(INDEX($D$52:$I$63,BM$3,2)-INDEX(M$52:R$63,BM$3,1))</f>
        <v>-31.495789451185217</v>
      </c>
      <c r="BN258" cm="1">
        <f t="array" aca="1" ref="BN258" ca="1">INDEX($D$52:$I$63,BN$3,1)+BETAINV(RAND(),INDEX($D$52:$I$63,BN$3,5),INDEX($D$52:$I$63,BN$3,6))*(INDEX($D$52:$I$63,BN$3,2)-INDEX(N$52:S$63,BN$3,1))</f>
        <v>105.01486990994353</v>
      </c>
      <c r="BO258" cm="1">
        <f t="array" aca="1" ref="BO258" ca="1">INDEX($D$52:$I$63,BO$3,1)+BETAINV(RAND(),INDEX($D$52:$I$63,BO$3,5),INDEX($D$52:$I$63,BO$3,6))*(INDEX($D$52:$I$63,BO$3,2)-INDEX(O$52:T$63,BO$3,1))</f>
        <v>512.7288459949059</v>
      </c>
    </row>
    <row r="259" spans="12:67" x14ac:dyDescent="0.25">
      <c r="L259">
        <v>256</v>
      </c>
      <c r="M259" cm="1">
        <f t="array" aca="1" ref="M259" ca="1">INDEX($D$4:$I$15,M$3,1)+BETAINV(RAND(),INDEX($D$4:$I$15,M$3,5),INDEX($D$4:$I$15,M$3,6))*(INDEX($D$4:$I$15,M$3,2)-INDEX($D$4:$I$15,M$3,1))</f>
        <v>289.4537258697344</v>
      </c>
      <c r="N259" cm="1">
        <f t="array" aca="1" ref="N259" ca="1">INDEX($D$4:$I$15,N$3,1)+BETAINV(RAND(),INDEX($D$4:$I$15,N$3,5),INDEX($D$4:$I$15,N$3,6))*(INDEX($D$4:$I$15,N$3,2)-INDEX($D$4:$I$15,N$3,1))</f>
        <v>173.45342654185126</v>
      </c>
      <c r="O259" cm="1">
        <f t="array" aca="1" ref="O259" ca="1">INDEX($D$4:$I$15,O$3,1)+BETAINV(RAND(),INDEX($D$4:$I$15,O$3,5),INDEX($D$4:$I$15,O$3,6))*(INDEX($D$4:$I$15,O$3,2)-INDEX($D$4:$I$15,O$3,1))</f>
        <v>45.560940528064542</v>
      </c>
      <c r="P259" cm="1">
        <f t="array" aca="1" ref="P259" ca="1">INDEX($D$4:$I$15,P$3,1)+BETAINV(RAND(),INDEX($D$4:$I$15,P$3,5),INDEX($D$4:$I$15,P$3,6))*(INDEX($D$4:$I$15,P$3,2)-INDEX($D$4:$I$15,P$3,1))</f>
        <v>716.31416312017484</v>
      </c>
      <c r="Q259" cm="1">
        <f t="array" aca="1" ref="Q259" ca="1">INDEX($D$4:$I$15,Q$3,1)+BETAINV(RAND(),INDEX($D$4:$I$15,Q$3,5),INDEX($D$4:$I$15,Q$3,6))*(INDEX($D$4:$I$15,Q$3,2)-INDEX($D$4:$I$15,Q$3,1))</f>
        <v>160.43267010808313</v>
      </c>
      <c r="R259" cm="1">
        <f t="array" aca="1" ref="R259" ca="1">INDEX($D$4:$I$15,R$3,1)+BETAINV(RAND(),INDEX($D$4:$I$15,R$3,5),INDEX($D$4:$I$15,R$3,6))*(INDEX($D$4:$I$15,R$3,2)-INDEX($D$4:$I$15,R$3,1))</f>
        <v>525.12192501084655</v>
      </c>
      <c r="S259" cm="1">
        <f t="array" aca="1" ref="S259" ca="1">INDEX($D$4:$I$15,S$3,1)+BETAINV(RAND(),INDEX($D$4:$I$15,S$3,5),INDEX($D$4:$I$15,S$3,6))*(INDEX($D$4:$I$15,S$3,2)-INDEX($D$4:$I$15,S$3,1))</f>
        <v>674.3505319076678</v>
      </c>
      <c r="T259" cm="1">
        <f t="array" aca="1" ref="T259" ca="1">INDEX($D$4:$I$15,T$3,1)+BETAINV(RAND(),INDEX($D$4:$I$15,T$3,5),INDEX($D$4:$I$15,T$3,6))*(INDEX($D$4:$I$15,T$3,2)-INDEX($D$4:$I$15,T$3,1))</f>
        <v>728.54261779557407</v>
      </c>
      <c r="U259" cm="1">
        <f t="array" aca="1" ref="U259" ca="1">INDEX($D$4:$I$15,U$3,1)+BETAINV(RAND(),INDEX($D$4:$I$15,U$3,5),INDEX($D$4:$I$15,U$3,6))*(INDEX($D$4:$I$15,U$3,2)-INDEX($D$4:$I$15,U$3,1))</f>
        <v>250.97765469866516</v>
      </c>
      <c r="V259" cm="1">
        <f t="array" aca="1" ref="V259" ca="1">INDEX($D$4:$I$15,V$3,1)+BETAINV(RAND(),INDEX($D$4:$I$15,V$3,5),INDEX($D$4:$I$15,V$3,6))*(INDEX($D$4:$I$15,V$3,2)-INDEX($D$4:$I$15,V$3,1))</f>
        <v>116.13497064376241</v>
      </c>
      <c r="W259" cm="1">
        <f t="array" aca="1" ref="W259" ca="1">INDEX($D$4:$I$15,W$3,1)+BETAINV(RAND(),INDEX($D$4:$I$15,W$3,5),INDEX($D$4:$I$15,W$3,6))*(INDEX($D$4:$I$15,W$3,2)-INDEX($D$4:$I$15,W$3,1))</f>
        <v>362.43191293754262</v>
      </c>
      <c r="X259" cm="1">
        <f t="array" aca="1" ref="X259" ca="1">INDEX($D$4:$I$15,X$3,1)+BETAINV(RAND(),INDEX($D$4:$I$15,X$3,5),INDEX($D$4:$I$15,X$3,6))*(INDEX($D$4:$I$15,X$3,2)-INDEX($D$4:$I$15,X$3,1))</f>
        <v>1663.8883013921341</v>
      </c>
      <c r="Z259">
        <v>256</v>
      </c>
      <c r="AA259" cm="1">
        <f t="array" aca="1" ref="AA259" ca="1">INDEX($D$20:$I$31,AA$3,1)+BETAINV(RAND(),INDEX($D$20:$I$31,AA$3,5),INDEX($D$20:$I$31,AA$3,6))*(INDEX($D$20:$I$31,AA$3,2)-INDEX($D$20:$I$31,AA$3,1))</f>
        <v>108.15075767174771</v>
      </c>
      <c r="AB259" cm="1">
        <f t="array" aca="1" ref="AB259" ca="1">INDEX($D$20:$I$31,AB$3,1)+BETAINV(RAND(),INDEX($D$20:$I$31,AB$3,5),INDEX($D$20:$I$31,AB$3,6))*(INDEX($D$20:$I$31,AB$3,2)-INDEX($D$20:$I$31,AB$3,1))</f>
        <v>95.911794789244439</v>
      </c>
      <c r="AC259" cm="1">
        <f t="array" aca="1" ref="AC259" ca="1">INDEX($D$20:$I$31,AC$3,1)+BETAINV(RAND(),INDEX($D$20:$I$31,AC$3,5),INDEX($D$20:$I$31,AC$3,6))*(INDEX($D$20:$I$31,AC$3,2)-INDEX($D$20:$I$31,AC$3,1))</f>
        <v>94.633669852033833</v>
      </c>
      <c r="AD259" cm="1">
        <f t="array" aca="1" ref="AD259" ca="1">INDEX($D$20:$I$31,AD$3,1)+BETAINV(RAND(),INDEX($D$20:$I$31,AD$3,5),INDEX($D$20:$I$31,AD$3,6))*(INDEX($D$20:$I$31,AD$3,2)-INDEX($D$20:$I$31,AD$3,1))</f>
        <v>545.20992221896779</v>
      </c>
      <c r="AE259" cm="1">
        <f t="array" aca="1" ref="AE259" ca="1">INDEX($D$20:$I$31,AE$3,1)+BETAINV(RAND(),INDEX($D$20:$I$31,AE$3,5),INDEX($D$20:$I$31,AE$3,6))*(INDEX($D$20:$I$31,AE$3,2)-INDEX($D$20:$I$31,AE$3,1))</f>
        <v>329.81713205274445</v>
      </c>
      <c r="AF259" cm="1">
        <f t="array" aca="1" ref="AF259" ca="1">INDEX($D$20:$I$31,AF$3,1)+BETAINV(RAND(),INDEX($D$20:$I$31,AF$3,5),INDEX($D$20:$I$31,AF$3,6))*(INDEX($D$20:$I$31,AF$3,2)-INDEX($D$20:$I$31,AF$3,1))</f>
        <v>154.48262138526201</v>
      </c>
      <c r="AG259" cm="1">
        <f t="array" aca="1" ref="AG259" ca="1">INDEX($D$20:$I$31,AG$3,1)+BETAINV(RAND(),INDEX($D$20:$I$31,AG$3,5),INDEX($D$20:$I$31,AG$3,6))*(INDEX($D$20:$I$31,AG$3,2)-INDEX($D$20:$I$31,AG$3,1))</f>
        <v>816.55580749047726</v>
      </c>
      <c r="AH259" cm="1">
        <f t="array" aca="1" ref="AH259" ca="1">INDEX($D$20:$I$31,AH$3,1)+BETAINV(RAND(),INDEX($D$20:$I$31,AH$3,5),INDEX($D$20:$I$31,AH$3,6))*(INDEX($D$20:$I$31,AH$3,2)-INDEX($D$20:$I$31,AH$3,1))</f>
        <v>853.72875390559193</v>
      </c>
      <c r="AI259" cm="1">
        <f t="array" aca="1" ref="AI259" ca="1">INDEX($D$20:$I$31,AI$3,1)+BETAINV(RAND(),INDEX($D$20:$I$31,AI$3,5),INDEX($D$20:$I$31,AI$3,6))*(INDEX($D$20:$I$31,AI$3,2)-INDEX($D$20:$I$31,AI$3,1))</f>
        <v>439.13298609009013</v>
      </c>
      <c r="AJ259" cm="1">
        <f t="array" aca="1" ref="AJ259" ca="1">INDEX($D$20:$I$31,AJ$3,1)+BETAINV(RAND(),INDEX($D$20:$I$31,AJ$3,5),INDEX($D$20:$I$31,AJ$3,6))*(INDEX($D$20:$I$31,AJ$3,2)-INDEX($D$20:$I$31,AJ$3,1))</f>
        <v>211.56055510713466</v>
      </c>
      <c r="AK259" cm="1">
        <f t="array" aca="1" ref="AK259" ca="1">INDEX($D$20:$I$31,AK$3,1)+BETAINV(RAND(),INDEX($D$20:$I$31,AK$3,5),INDEX($D$20:$I$31,AK$3,6))*(INDEX($D$20:$I$31,AK$3,2)-INDEX($D$20:$I$31,AK$3,1))</f>
        <v>273.76112531797185</v>
      </c>
      <c r="AL259" cm="1">
        <f t="array" aca="1" ref="AL259" ca="1">INDEX($D$20:$I$31,AL$3,1)+BETAINV(RAND(),INDEX($D$20:$I$31,AL$3,5),INDEX($D$20:$I$31,AL$3,6))*(INDEX($D$20:$I$31,AL$3,2)-INDEX($D$20:$I$31,AL$3,1))</f>
        <v>442.80738317397032</v>
      </c>
      <c r="AN259">
        <v>256</v>
      </c>
      <c r="AO259" s="13" cm="1">
        <f t="array" aca="1" ref="AO259" ca="1">INDEX($D$36:$I$47,AO$3,1)+BETAINV(RAND(),INDEX($D$36:$I$47,AO$3,5),INDEX($D$36:$I$47,AO$3,6))*(INDEX($D$36:$I$47,AO$3,2)-INDEX($D$36:$I$47,AO$3,1))</f>
        <v>116.68012669333999</v>
      </c>
      <c r="AP259" s="13" cm="1">
        <f t="array" aca="1" ref="AP259" ca="1">INDEX($D$36:$I$47,AP$3,1)+BETAINV(RAND(),INDEX($D$36:$I$47,AP$3,5),INDEX($D$36:$I$47,AP$3,6))*(INDEX($D$36:$I$47,AP$3,2)-INDEX($D$36:$I$47,AP$3,1))</f>
        <v>100.49880189555422</v>
      </c>
      <c r="AQ259" s="13" cm="1">
        <f t="array" aca="1" ref="AQ259" ca="1">INDEX($D$36:$I$47,AQ$3,1)+BETAINV(RAND(),INDEX($D$36:$I$47,AQ$3,5),INDEX($D$36:$I$47,AQ$3,6))*(INDEX($D$36:$I$47,AQ$3,2)-INDEX($D$36:$I$47,AQ$3,1))</f>
        <v>203.32412873227574</v>
      </c>
      <c r="AR259" s="13" cm="1">
        <f t="array" aca="1" ref="AR259" ca="1">INDEX($D$36:$I$47,AR$3,1)+BETAINV(RAND(),INDEX($D$36:$I$47,AR$3,5),INDEX($D$36:$I$47,AR$3,6))*(INDEX($D$36:$I$47,AR$3,2)-INDEX($D$36:$I$47,AR$3,1))</f>
        <v>339.45426514024376</v>
      </c>
      <c r="AS259" s="13" cm="1">
        <f t="array" aca="1" ref="AS259" ca="1">INDEX($D$36:$I$47,AS$3,1)+BETAINV(RAND(),INDEX($D$36:$I$47,AS$3,5),INDEX($D$36:$I$47,AS$3,6))*(INDEX($D$36:$I$47,AS$3,2)-INDEX($D$36:$I$47,AS$3,1))</f>
        <v>643.75883366780113</v>
      </c>
      <c r="AT259" s="13" cm="1">
        <f t="array" aca="1" ref="AT259" ca="1">INDEX($D$36:$I$47,AT$3,1)+BETAINV(RAND(),INDEX($D$36:$I$47,AT$3,5),INDEX($D$36:$I$47,AT$3,6))*(INDEX($D$36:$I$47,AT$3,2)-INDEX($D$36:$I$47,AT$3,1))</f>
        <v>141.06712433189168</v>
      </c>
      <c r="AU259" s="13" cm="1">
        <f t="array" aca="1" ref="AU259" ca="1">INDEX($D$36:$I$47,AU$3,1)+BETAINV(RAND(),INDEX($D$36:$I$47,AU$3,5),INDEX($D$36:$I$47,AU$3,6))*(INDEX($D$36:$I$47,AU$3,2)-INDEX($D$36:$I$47,AU$3,1))</f>
        <v>273.03145168644465</v>
      </c>
      <c r="AV259" s="13" cm="1">
        <f t="array" aca="1" ref="AV259" ca="1">INDEX($D$36:$I$47,AV$3,1)+BETAINV(RAND(),INDEX($D$36:$I$47,AV$3,5),INDEX($D$36:$I$47,AV$3,6))*(INDEX($D$36:$I$47,AV$3,2)-INDEX($D$36:$I$47,AV$3,1))</f>
        <v>561.33086533964865</v>
      </c>
      <c r="AW259" s="13" cm="1">
        <f t="array" aca="1" ref="AW259" ca="1">INDEX($D$36:$I$47,AW$3,1)+BETAINV(RAND(),INDEX($D$36:$I$47,AW$3,5),INDEX($D$36:$I$47,AW$3,6))*(INDEX($D$36:$I$47,AW$3,2)-INDEX($D$36:$I$47,AW$3,1))</f>
        <v>497.6212519201265</v>
      </c>
      <c r="AX259" s="13" cm="1">
        <f t="array" aca="1" ref="AX259" ca="1">INDEX($D$36:$I$47,AX$3,1)+BETAINV(RAND(),INDEX($D$36:$I$47,AX$3,5),INDEX($D$36:$I$47,AX$3,6))*(INDEX($D$36:$I$47,AX$3,2)-INDEX($D$36:$I$47,AX$3,1))</f>
        <v>427.28992814189075</v>
      </c>
      <c r="AY259" s="13" cm="1">
        <f t="array" aca="1" ref="AY259" ca="1">INDEX($D$36:$I$47,AY$3,1)+BETAINV(RAND(),INDEX($D$36:$I$47,AY$3,5),INDEX($D$36:$I$47,AY$3,6))*(INDEX($D$36:$I$47,AY$3,2)-INDEX($D$36:$I$47,AY$3,1))</f>
        <v>136.19978733924387</v>
      </c>
      <c r="AZ259" s="13" cm="1">
        <f t="array" aca="1" ref="AZ259" ca="1">INDEX($D$36:$I$47,AZ$3,1)+BETAINV(RAND(),INDEX($D$36:$I$47,AZ$3,5),INDEX($D$36:$I$47,AZ$3,6))*(INDEX($D$36:$I$47,AZ$3,2)-INDEX($D$36:$I$47,AZ$3,1))</f>
        <v>373.1450703613055</v>
      </c>
      <c r="BC259">
        <v>256</v>
      </c>
      <c r="BD259" cm="1">
        <f t="array" aca="1" ref="BD259" ca="1">INDEX($D$52:$I$63,BD$3,1)+BETAINV(RAND(),INDEX($D$52:$I$63,BD$3,5),INDEX($D$52:$I$63,BD$3,6))*(INDEX($D$52:$I$63,BD$3,2)-INDEX(D$52:I$63,BD$3,1))</f>
        <v>63.378636518616638</v>
      </c>
      <c r="BE259" cm="1">
        <f t="array" aca="1" ref="BE259" ca="1">INDEX($D$52:$I$63,BE$3,1)+BETAINV(RAND(),INDEX($D$52:$I$63,BE$3,5),INDEX($D$52:$I$63,BE$3,6))*(INDEX($D$52:$I$63,BE$3,2)-INDEX(E$52:J$63,BE$3,1))</f>
        <v>47.52000000000001</v>
      </c>
      <c r="BF259" cm="1">
        <f t="array" aca="1" ref="BF259" ca="1">INDEX($D$52:$I$63,BF$3,1)+BETAINV(RAND(),INDEX($D$52:$I$63,BF$3,5),INDEX($D$52:$I$63,BF$3,6))*(INDEX($D$52:$I$63,BF$3,2)-INDEX(F$52:K$63,BF$3,1))</f>
        <v>36.497519518307037</v>
      </c>
      <c r="BG259" cm="1">
        <f t="array" aca="1" ref="BG259" ca="1">INDEX($D$52:$I$63,BG$3,1)+BETAINV(RAND(),INDEX($D$52:$I$63,BG$3,5),INDEX($D$52:$I$63,BG$3,6))*(INDEX($D$52:$I$63,BG$3,2)-INDEX(G$52:L$63,BG$3,1))</f>
        <v>279.32540445634157</v>
      </c>
      <c r="BH259" cm="1">
        <f t="array" aca="1" ref="BH259" ca="1">INDEX($D$52:$I$63,BH$3,1)+BETAINV(RAND(),INDEX($D$52:$I$63,BH$3,5),INDEX($D$52:$I$63,BH$3,6))*(INDEX($D$52:$I$63,BH$3,2)-INDEX(H$52:M$63,BH$3,1))</f>
        <v>193.42372702974791</v>
      </c>
      <c r="BI259" cm="1">
        <f t="array" aca="1" ref="BI259" ca="1">INDEX($D$52:$I$63,BI$3,1)+BETAINV(RAND(),INDEX($D$52:$I$63,BI$3,5),INDEX($D$52:$I$63,BI$3,6))*(INDEX($D$52:$I$63,BI$3,2)-INDEX(I$52:N$63,BI$3,1))</f>
        <v>148.74504058523587</v>
      </c>
      <c r="BJ259" cm="1">
        <f t="array" aca="1" ref="BJ259" ca="1">INDEX($D$52:$I$63,BJ$3,1)+BETAINV(RAND(),INDEX($D$52:$I$63,BJ$3,5),INDEX($D$52:$I$63,BJ$3,6))*(INDEX($D$52:$I$63,BJ$3,2)-INDEX(J$52:O$63,BJ$3,1))</f>
        <v>332.3112223704257</v>
      </c>
      <c r="BK259" cm="1">
        <f t="array" aca="1" ref="BK259" ca="1">INDEX($D$52:$I$63,BK$3,1)+BETAINV(RAND(),INDEX($D$52:$I$63,BK$3,5),INDEX($D$52:$I$63,BK$3,6))*(INDEX($D$52:$I$63,BK$3,2)-INDEX(K$52:P$63,BK$3,1))</f>
        <v>386.80199659531968</v>
      </c>
      <c r="BL259" cm="1">
        <f t="array" aca="1" ref="BL259" ca="1">INDEX($D$52:$I$63,BL$3,1)+BETAINV(RAND(),INDEX($D$52:$I$63,BL$3,5),INDEX($D$52:$I$63,BL$3,6))*(INDEX($D$52:$I$63,BL$3,2)-INDEX(L$52:Q$63,BL$3,1))</f>
        <v>331.01533354625133</v>
      </c>
      <c r="BM259" cm="1">
        <f t="array" aca="1" ref="BM259" ca="1">INDEX($D$52:$I$63,BM$3,1)+BETAINV(RAND(),INDEX($D$52:$I$63,BM$3,5),INDEX($D$52:$I$63,BM$3,6))*(INDEX($D$52:$I$63,BM$3,2)-INDEX(M$52:R$63,BM$3,1))</f>
        <v>8.8165608933302906</v>
      </c>
      <c r="BN259" cm="1">
        <f t="array" aca="1" ref="BN259" ca="1">INDEX($D$52:$I$63,BN$3,1)+BETAINV(RAND(),INDEX($D$52:$I$63,BN$3,5),INDEX($D$52:$I$63,BN$3,6))*(INDEX($D$52:$I$63,BN$3,2)-INDEX(N$52:S$63,BN$3,1))</f>
        <v>104.71318780979321</v>
      </c>
      <c r="BO259" cm="1">
        <f t="array" aca="1" ref="BO259" ca="1">INDEX($D$52:$I$63,BO$3,1)+BETAINV(RAND(),INDEX($D$52:$I$63,BO$3,5),INDEX($D$52:$I$63,BO$3,6))*(INDEX($D$52:$I$63,BO$3,2)-INDEX(O$52:T$63,BO$3,1))</f>
        <v>342.36116966201138</v>
      </c>
    </row>
    <row r="260" spans="12:67" x14ac:dyDescent="0.25">
      <c r="L260">
        <v>257</v>
      </c>
      <c r="M260" cm="1">
        <f t="array" aca="1" ref="M260" ca="1">INDEX($D$4:$I$15,M$3,1)+BETAINV(RAND(),INDEX($D$4:$I$15,M$3,5),INDEX($D$4:$I$15,M$3,6))*(INDEX($D$4:$I$15,M$3,2)-INDEX($D$4:$I$15,M$3,1))</f>
        <v>233.32024879616404</v>
      </c>
      <c r="N260" cm="1">
        <f t="array" aca="1" ref="N260" ca="1">INDEX($D$4:$I$15,N$3,1)+BETAINV(RAND(),INDEX($D$4:$I$15,N$3,5),INDEX($D$4:$I$15,N$3,6))*(INDEX($D$4:$I$15,N$3,2)-INDEX($D$4:$I$15,N$3,1))</f>
        <v>151.01725411240466</v>
      </c>
      <c r="O260" cm="1">
        <f t="array" aca="1" ref="O260" ca="1">INDEX($D$4:$I$15,O$3,1)+BETAINV(RAND(),INDEX($D$4:$I$15,O$3,5),INDEX($D$4:$I$15,O$3,6))*(INDEX($D$4:$I$15,O$3,2)-INDEX($D$4:$I$15,O$3,1))</f>
        <v>51.571626474392225</v>
      </c>
      <c r="P260" cm="1">
        <f t="array" aca="1" ref="P260" ca="1">INDEX($D$4:$I$15,P$3,1)+BETAINV(RAND(),INDEX($D$4:$I$15,P$3,5),INDEX($D$4:$I$15,P$3,6))*(INDEX($D$4:$I$15,P$3,2)-INDEX($D$4:$I$15,P$3,1))</f>
        <v>792.99155914469748</v>
      </c>
      <c r="Q260" cm="1">
        <f t="array" aca="1" ref="Q260" ca="1">INDEX($D$4:$I$15,Q$3,1)+BETAINV(RAND(),INDEX($D$4:$I$15,Q$3,5),INDEX($D$4:$I$15,Q$3,6))*(INDEX($D$4:$I$15,Q$3,2)-INDEX($D$4:$I$15,Q$3,1))</f>
        <v>143.40195603503764</v>
      </c>
      <c r="R260" cm="1">
        <f t="array" aca="1" ref="R260" ca="1">INDEX($D$4:$I$15,R$3,1)+BETAINV(RAND(),INDEX($D$4:$I$15,R$3,5),INDEX($D$4:$I$15,R$3,6))*(INDEX($D$4:$I$15,R$3,2)-INDEX($D$4:$I$15,R$3,1))</f>
        <v>452.30887164523625</v>
      </c>
      <c r="S260" cm="1">
        <f t="array" aca="1" ref="S260" ca="1">INDEX($D$4:$I$15,S$3,1)+BETAINV(RAND(),INDEX($D$4:$I$15,S$3,5),INDEX($D$4:$I$15,S$3,6))*(INDEX($D$4:$I$15,S$3,2)-INDEX($D$4:$I$15,S$3,1))</f>
        <v>795.53953592666153</v>
      </c>
      <c r="T260" cm="1">
        <f t="array" aca="1" ref="T260" ca="1">INDEX($D$4:$I$15,T$3,1)+BETAINV(RAND(),INDEX($D$4:$I$15,T$3,5),INDEX($D$4:$I$15,T$3,6))*(INDEX($D$4:$I$15,T$3,2)-INDEX($D$4:$I$15,T$3,1))</f>
        <v>889.34312330488319</v>
      </c>
      <c r="U260" cm="1">
        <f t="array" aca="1" ref="U260" ca="1">INDEX($D$4:$I$15,U$3,1)+BETAINV(RAND(),INDEX($D$4:$I$15,U$3,5),INDEX($D$4:$I$15,U$3,6))*(INDEX($D$4:$I$15,U$3,2)-INDEX($D$4:$I$15,U$3,1))</f>
        <v>275.50798630452363</v>
      </c>
      <c r="V260" cm="1">
        <f t="array" aca="1" ref="V260" ca="1">INDEX($D$4:$I$15,V$3,1)+BETAINV(RAND(),INDEX($D$4:$I$15,V$3,5),INDEX($D$4:$I$15,V$3,6))*(INDEX($D$4:$I$15,V$3,2)-INDEX($D$4:$I$15,V$3,1))</f>
        <v>95.37919486952147</v>
      </c>
      <c r="W260" cm="1">
        <f t="array" aca="1" ref="W260" ca="1">INDEX($D$4:$I$15,W$3,1)+BETAINV(RAND(),INDEX($D$4:$I$15,W$3,5),INDEX($D$4:$I$15,W$3,6))*(INDEX($D$4:$I$15,W$3,2)-INDEX($D$4:$I$15,W$3,1))</f>
        <v>365.7747569657792</v>
      </c>
      <c r="X260" cm="1">
        <f t="array" aca="1" ref="X260" ca="1">INDEX($D$4:$I$15,X$3,1)+BETAINV(RAND(),INDEX($D$4:$I$15,X$3,5),INDEX($D$4:$I$15,X$3,6))*(INDEX($D$4:$I$15,X$3,2)-INDEX($D$4:$I$15,X$3,1))</f>
        <v>1386.3374447159072</v>
      </c>
      <c r="Z260">
        <v>257</v>
      </c>
      <c r="AA260" cm="1">
        <f t="array" aca="1" ref="AA260" ca="1">INDEX($D$20:$I$31,AA$3,1)+BETAINV(RAND(),INDEX($D$20:$I$31,AA$3,5),INDEX($D$20:$I$31,AA$3,6))*(INDEX($D$20:$I$31,AA$3,2)-INDEX($D$20:$I$31,AA$3,1))</f>
        <v>104.33228905738734</v>
      </c>
      <c r="AB260" cm="1">
        <f t="array" aca="1" ref="AB260" ca="1">INDEX($D$20:$I$31,AB$3,1)+BETAINV(RAND(),INDEX($D$20:$I$31,AB$3,5),INDEX($D$20:$I$31,AB$3,6))*(INDEX($D$20:$I$31,AB$3,2)-INDEX($D$20:$I$31,AB$3,1))</f>
        <v>112.14912576777776</v>
      </c>
      <c r="AC260" cm="1">
        <f t="array" aca="1" ref="AC260" ca="1">INDEX($D$20:$I$31,AC$3,1)+BETAINV(RAND(),INDEX($D$20:$I$31,AC$3,5),INDEX($D$20:$I$31,AC$3,6))*(INDEX($D$20:$I$31,AC$3,2)-INDEX($D$20:$I$31,AC$3,1))</f>
        <v>100.36281529460442</v>
      </c>
      <c r="AD260" cm="1">
        <f t="array" aca="1" ref="AD260" ca="1">INDEX($D$20:$I$31,AD$3,1)+BETAINV(RAND(),INDEX($D$20:$I$31,AD$3,5),INDEX($D$20:$I$31,AD$3,6))*(INDEX($D$20:$I$31,AD$3,2)-INDEX($D$20:$I$31,AD$3,1))</f>
        <v>517.06195956405031</v>
      </c>
      <c r="AE260" cm="1">
        <f t="array" aca="1" ref="AE260" ca="1">INDEX($D$20:$I$31,AE$3,1)+BETAINV(RAND(),INDEX($D$20:$I$31,AE$3,5),INDEX($D$20:$I$31,AE$3,6))*(INDEX($D$20:$I$31,AE$3,2)-INDEX($D$20:$I$31,AE$3,1))</f>
        <v>284.89379957351076</v>
      </c>
      <c r="AF260" cm="1">
        <f t="array" aca="1" ref="AF260" ca="1">INDEX($D$20:$I$31,AF$3,1)+BETAINV(RAND(),INDEX($D$20:$I$31,AF$3,5),INDEX($D$20:$I$31,AF$3,6))*(INDEX($D$20:$I$31,AF$3,2)-INDEX($D$20:$I$31,AF$3,1))</f>
        <v>147.61235226302853</v>
      </c>
      <c r="AG260" cm="1">
        <f t="array" aca="1" ref="AG260" ca="1">INDEX($D$20:$I$31,AG$3,1)+BETAINV(RAND(),INDEX($D$20:$I$31,AG$3,5),INDEX($D$20:$I$31,AG$3,6))*(INDEX($D$20:$I$31,AG$3,2)-INDEX($D$20:$I$31,AG$3,1))</f>
        <v>715.24203752292601</v>
      </c>
      <c r="AH260" cm="1">
        <f t="array" aca="1" ref="AH260" ca="1">INDEX($D$20:$I$31,AH$3,1)+BETAINV(RAND(),INDEX($D$20:$I$31,AH$3,5),INDEX($D$20:$I$31,AH$3,6))*(INDEX($D$20:$I$31,AH$3,2)-INDEX($D$20:$I$31,AH$3,1))</f>
        <v>719.04002765665814</v>
      </c>
      <c r="AI260" cm="1">
        <f t="array" aca="1" ref="AI260" ca="1">INDEX($D$20:$I$31,AI$3,1)+BETAINV(RAND(),INDEX($D$20:$I$31,AI$3,5),INDEX($D$20:$I$31,AI$3,6))*(INDEX($D$20:$I$31,AI$3,2)-INDEX($D$20:$I$31,AI$3,1))</f>
        <v>400.85115321393357</v>
      </c>
      <c r="AJ260" cm="1">
        <f t="array" aca="1" ref="AJ260" ca="1">INDEX($D$20:$I$31,AJ$3,1)+BETAINV(RAND(),INDEX($D$20:$I$31,AJ$3,5),INDEX($D$20:$I$31,AJ$3,6))*(INDEX($D$20:$I$31,AJ$3,2)-INDEX($D$20:$I$31,AJ$3,1))</f>
        <v>187.8250525198236</v>
      </c>
      <c r="AK260" cm="1">
        <f t="array" aca="1" ref="AK260" ca="1">INDEX($D$20:$I$31,AK$3,1)+BETAINV(RAND(),INDEX($D$20:$I$31,AK$3,5),INDEX($D$20:$I$31,AK$3,6))*(INDEX($D$20:$I$31,AK$3,2)-INDEX($D$20:$I$31,AK$3,1))</f>
        <v>256.90902956452487</v>
      </c>
      <c r="AL260" cm="1">
        <f t="array" aca="1" ref="AL260" ca="1">INDEX($D$20:$I$31,AL$3,1)+BETAINV(RAND(),INDEX($D$20:$I$31,AL$3,5),INDEX($D$20:$I$31,AL$3,6))*(INDEX($D$20:$I$31,AL$3,2)-INDEX($D$20:$I$31,AL$3,1))</f>
        <v>450.93277219914728</v>
      </c>
      <c r="AN260">
        <v>257</v>
      </c>
      <c r="AO260" s="13" cm="1">
        <f t="array" aca="1" ref="AO260" ca="1">INDEX($D$36:$I$47,AO$3,1)+BETAINV(RAND(),INDEX($D$36:$I$47,AO$3,5),INDEX($D$36:$I$47,AO$3,6))*(INDEX($D$36:$I$47,AO$3,2)-INDEX($D$36:$I$47,AO$3,1))</f>
        <v>94.733107841870591</v>
      </c>
      <c r="AP260" s="13" cm="1">
        <f t="array" aca="1" ref="AP260" ca="1">INDEX($D$36:$I$47,AP$3,1)+BETAINV(RAND(),INDEX($D$36:$I$47,AP$3,5),INDEX($D$36:$I$47,AP$3,6))*(INDEX($D$36:$I$47,AP$3,2)-INDEX($D$36:$I$47,AP$3,1))</f>
        <v>113.33463215149735</v>
      </c>
      <c r="AQ260" s="13" cm="1">
        <f t="array" aca="1" ref="AQ260" ca="1">INDEX($D$36:$I$47,AQ$3,1)+BETAINV(RAND(),INDEX($D$36:$I$47,AQ$3,5),INDEX($D$36:$I$47,AQ$3,6))*(INDEX($D$36:$I$47,AQ$3,2)-INDEX($D$36:$I$47,AQ$3,1))</f>
        <v>222.28963674054944</v>
      </c>
      <c r="AR260" s="13" cm="1">
        <f t="array" aca="1" ref="AR260" ca="1">INDEX($D$36:$I$47,AR$3,1)+BETAINV(RAND(),INDEX($D$36:$I$47,AR$3,5),INDEX($D$36:$I$47,AR$3,6))*(INDEX($D$36:$I$47,AR$3,2)-INDEX($D$36:$I$47,AR$3,1))</f>
        <v>340.02591917915208</v>
      </c>
      <c r="AS260" s="13" cm="1">
        <f t="array" aca="1" ref="AS260" ca="1">INDEX($D$36:$I$47,AS$3,1)+BETAINV(RAND(),INDEX($D$36:$I$47,AS$3,5),INDEX($D$36:$I$47,AS$3,6))*(INDEX($D$36:$I$47,AS$3,2)-INDEX($D$36:$I$47,AS$3,1))</f>
        <v>621.14483221541764</v>
      </c>
      <c r="AT260" s="13" cm="1">
        <f t="array" aca="1" ref="AT260" ca="1">INDEX($D$36:$I$47,AT$3,1)+BETAINV(RAND(),INDEX($D$36:$I$47,AT$3,5),INDEX($D$36:$I$47,AT$3,6))*(INDEX($D$36:$I$47,AT$3,2)-INDEX($D$36:$I$47,AT$3,1))</f>
        <v>153.99511211277081</v>
      </c>
      <c r="AU260" s="13" cm="1">
        <f t="array" aca="1" ref="AU260" ca="1">INDEX($D$36:$I$47,AU$3,1)+BETAINV(RAND(),INDEX($D$36:$I$47,AU$3,5),INDEX($D$36:$I$47,AU$3,6))*(INDEX($D$36:$I$47,AU$3,2)-INDEX($D$36:$I$47,AU$3,1))</f>
        <v>338.68513630927657</v>
      </c>
      <c r="AV260" s="13" cm="1">
        <f t="array" aca="1" ref="AV260" ca="1">INDEX($D$36:$I$47,AV$3,1)+BETAINV(RAND(),INDEX($D$36:$I$47,AV$3,5),INDEX($D$36:$I$47,AV$3,6))*(INDEX($D$36:$I$47,AV$3,2)-INDEX($D$36:$I$47,AV$3,1))</f>
        <v>681.21950813597732</v>
      </c>
      <c r="AW260" s="13" cm="1">
        <f t="array" aca="1" ref="AW260" ca="1">INDEX($D$36:$I$47,AW$3,1)+BETAINV(RAND(),INDEX($D$36:$I$47,AW$3,5),INDEX($D$36:$I$47,AW$3,6))*(INDEX($D$36:$I$47,AW$3,2)-INDEX($D$36:$I$47,AW$3,1))</f>
        <v>485.13661234874422</v>
      </c>
      <c r="AX260" s="13" cm="1">
        <f t="array" aca="1" ref="AX260" ca="1">INDEX($D$36:$I$47,AX$3,1)+BETAINV(RAND(),INDEX($D$36:$I$47,AX$3,5),INDEX($D$36:$I$47,AX$3,6))*(INDEX($D$36:$I$47,AX$3,2)-INDEX($D$36:$I$47,AX$3,1))</f>
        <v>408.70488965182238</v>
      </c>
      <c r="AY260" s="13" cm="1">
        <f t="array" aca="1" ref="AY260" ca="1">INDEX($D$36:$I$47,AY$3,1)+BETAINV(RAND(),INDEX($D$36:$I$47,AY$3,5),INDEX($D$36:$I$47,AY$3,6))*(INDEX($D$36:$I$47,AY$3,2)-INDEX($D$36:$I$47,AY$3,1))</f>
        <v>174.10964110979057</v>
      </c>
      <c r="AZ260" s="13" cm="1">
        <f t="array" aca="1" ref="AZ260" ca="1">INDEX($D$36:$I$47,AZ$3,1)+BETAINV(RAND(),INDEX($D$36:$I$47,AZ$3,5),INDEX($D$36:$I$47,AZ$3,6))*(INDEX($D$36:$I$47,AZ$3,2)-INDEX($D$36:$I$47,AZ$3,1))</f>
        <v>401.71691033689052</v>
      </c>
      <c r="BC260">
        <v>257</v>
      </c>
      <c r="BD260" cm="1">
        <f t="array" aca="1" ref="BD260" ca="1">INDEX($D$52:$I$63,BD$3,1)+BETAINV(RAND(),INDEX($D$52:$I$63,BD$3,5),INDEX($D$52:$I$63,BD$3,6))*(INDEX($D$52:$I$63,BD$3,2)-INDEX(D$52:I$63,BD$3,1))</f>
        <v>57.368632630753027</v>
      </c>
      <c r="BE260" cm="1">
        <f t="array" aca="1" ref="BE260" ca="1">INDEX($D$52:$I$63,BE$3,1)+BETAINV(RAND(),INDEX($D$52:$I$63,BE$3,5),INDEX($D$52:$I$63,BE$3,6))*(INDEX($D$52:$I$63,BE$3,2)-INDEX(E$52:J$63,BE$3,1))</f>
        <v>47.52000000000001</v>
      </c>
      <c r="BF260" cm="1">
        <f t="array" aca="1" ref="BF260" ca="1">INDEX($D$52:$I$63,BF$3,1)+BETAINV(RAND(),INDEX($D$52:$I$63,BF$3,5),INDEX($D$52:$I$63,BF$3,6))*(INDEX($D$52:$I$63,BF$3,2)-INDEX(F$52:K$63,BF$3,1))</f>
        <v>33.684645370559281</v>
      </c>
      <c r="BG260" cm="1">
        <f t="array" aca="1" ref="BG260" ca="1">INDEX($D$52:$I$63,BG$3,1)+BETAINV(RAND(),INDEX($D$52:$I$63,BG$3,5),INDEX($D$52:$I$63,BG$3,6))*(INDEX($D$52:$I$63,BG$3,2)-INDEX(G$52:L$63,BG$3,1))</f>
        <v>281.36890944450244</v>
      </c>
      <c r="BH260" cm="1">
        <f t="array" aca="1" ref="BH260" ca="1">INDEX($D$52:$I$63,BH$3,1)+BETAINV(RAND(),INDEX($D$52:$I$63,BH$3,5),INDEX($D$52:$I$63,BH$3,6))*(INDEX($D$52:$I$63,BH$3,2)-INDEX(H$52:M$63,BH$3,1))</f>
        <v>212.61056886769518</v>
      </c>
      <c r="BI260" cm="1">
        <f t="array" aca="1" ref="BI260" ca="1">INDEX($D$52:$I$63,BI$3,1)+BETAINV(RAND(),INDEX($D$52:$I$63,BI$3,5),INDEX($D$52:$I$63,BI$3,6))*(INDEX($D$52:$I$63,BI$3,2)-INDEX(I$52:N$63,BI$3,1))</f>
        <v>150.52781508180823</v>
      </c>
      <c r="BJ260" cm="1">
        <f t="array" aca="1" ref="BJ260" ca="1">INDEX($D$52:$I$63,BJ$3,1)+BETAINV(RAND(),INDEX($D$52:$I$63,BJ$3,5),INDEX($D$52:$I$63,BJ$3,6))*(INDEX($D$52:$I$63,BJ$3,2)-INDEX(J$52:O$63,BJ$3,1))</f>
        <v>333.05204508253826</v>
      </c>
      <c r="BK260" cm="1">
        <f t="array" aca="1" ref="BK260" ca="1">INDEX($D$52:$I$63,BK$3,1)+BETAINV(RAND(),INDEX($D$52:$I$63,BK$3,5),INDEX($D$52:$I$63,BK$3,6))*(INDEX($D$52:$I$63,BK$3,2)-INDEX(K$52:P$63,BK$3,1))</f>
        <v>335.90097689623389</v>
      </c>
      <c r="BL260" cm="1">
        <f t="array" aca="1" ref="BL260" ca="1">INDEX($D$52:$I$63,BL$3,1)+BETAINV(RAND(),INDEX($D$52:$I$63,BL$3,5),INDEX($D$52:$I$63,BL$3,6))*(INDEX($D$52:$I$63,BL$3,2)-INDEX(L$52:Q$63,BL$3,1))</f>
        <v>304.80299950407067</v>
      </c>
      <c r="BM260" cm="1">
        <f t="array" aca="1" ref="BM260" ca="1">INDEX($D$52:$I$63,BM$3,1)+BETAINV(RAND(),INDEX($D$52:$I$63,BM$3,5),INDEX($D$52:$I$63,BM$3,6))*(INDEX($D$52:$I$63,BM$3,2)-INDEX(M$52:R$63,BM$3,1))</f>
        <v>-39.981490012730518</v>
      </c>
      <c r="BN260" cm="1">
        <f t="array" aca="1" ref="BN260" ca="1">INDEX($D$52:$I$63,BN$3,1)+BETAINV(RAND(),INDEX($D$52:$I$63,BN$3,5),INDEX($D$52:$I$63,BN$3,6))*(INDEX($D$52:$I$63,BN$3,2)-INDEX(N$52:S$63,BN$3,1))</f>
        <v>104.7713248210263</v>
      </c>
      <c r="BO260" cm="1">
        <f t="array" aca="1" ref="BO260" ca="1">INDEX($D$52:$I$63,BO$3,1)+BETAINV(RAND(),INDEX($D$52:$I$63,BO$3,5),INDEX($D$52:$I$63,BO$3,6))*(INDEX($D$52:$I$63,BO$3,2)-INDEX(O$52:T$63,BO$3,1))</f>
        <v>446.85028485977716</v>
      </c>
    </row>
    <row r="261" spans="12:67" x14ac:dyDescent="0.25">
      <c r="L261">
        <v>258</v>
      </c>
      <c r="M261" cm="1">
        <f t="array" aca="1" ref="M261" ca="1">INDEX($D$4:$I$15,M$3,1)+BETAINV(RAND(),INDEX($D$4:$I$15,M$3,5),INDEX($D$4:$I$15,M$3,6))*(INDEX($D$4:$I$15,M$3,2)-INDEX($D$4:$I$15,M$3,1))</f>
        <v>218.83959198735957</v>
      </c>
      <c r="N261" cm="1">
        <f t="array" aca="1" ref="N261" ca="1">INDEX($D$4:$I$15,N$3,1)+BETAINV(RAND(),INDEX($D$4:$I$15,N$3,5),INDEX($D$4:$I$15,N$3,6))*(INDEX($D$4:$I$15,N$3,2)-INDEX($D$4:$I$15,N$3,1))</f>
        <v>157.0173565379699</v>
      </c>
      <c r="O261" cm="1">
        <f t="array" aca="1" ref="O261" ca="1">INDEX($D$4:$I$15,O$3,1)+BETAINV(RAND(),INDEX($D$4:$I$15,O$3,5),INDEX($D$4:$I$15,O$3,6))*(INDEX($D$4:$I$15,O$3,2)-INDEX($D$4:$I$15,O$3,1))</f>
        <v>50.220207877631964</v>
      </c>
      <c r="P261" cm="1">
        <f t="array" aca="1" ref="P261" ca="1">INDEX($D$4:$I$15,P$3,1)+BETAINV(RAND(),INDEX($D$4:$I$15,P$3,5),INDEX($D$4:$I$15,P$3,6))*(INDEX($D$4:$I$15,P$3,2)-INDEX($D$4:$I$15,P$3,1))</f>
        <v>846.05616570809423</v>
      </c>
      <c r="Q261" cm="1">
        <f t="array" aca="1" ref="Q261" ca="1">INDEX($D$4:$I$15,Q$3,1)+BETAINV(RAND(),INDEX($D$4:$I$15,Q$3,5),INDEX($D$4:$I$15,Q$3,6))*(INDEX($D$4:$I$15,Q$3,2)-INDEX($D$4:$I$15,Q$3,1))</f>
        <v>157.7034811402913</v>
      </c>
      <c r="R261" cm="1">
        <f t="array" aca="1" ref="R261" ca="1">INDEX($D$4:$I$15,R$3,1)+BETAINV(RAND(),INDEX($D$4:$I$15,R$3,5),INDEX($D$4:$I$15,R$3,6))*(INDEX($D$4:$I$15,R$3,2)-INDEX($D$4:$I$15,R$3,1))</f>
        <v>640.08287211770653</v>
      </c>
      <c r="S261" cm="1">
        <f t="array" aca="1" ref="S261" ca="1">INDEX($D$4:$I$15,S$3,1)+BETAINV(RAND(),INDEX($D$4:$I$15,S$3,5),INDEX($D$4:$I$15,S$3,6))*(INDEX($D$4:$I$15,S$3,2)-INDEX($D$4:$I$15,S$3,1))</f>
        <v>781.96699196835118</v>
      </c>
      <c r="T261" cm="1">
        <f t="array" aca="1" ref="T261" ca="1">INDEX($D$4:$I$15,T$3,1)+BETAINV(RAND(),INDEX($D$4:$I$15,T$3,5),INDEX($D$4:$I$15,T$3,6))*(INDEX($D$4:$I$15,T$3,2)-INDEX($D$4:$I$15,T$3,1))</f>
        <v>771.84585092010036</v>
      </c>
      <c r="U261" cm="1">
        <f t="array" aca="1" ref="U261" ca="1">INDEX($D$4:$I$15,U$3,1)+BETAINV(RAND(),INDEX($D$4:$I$15,U$3,5),INDEX($D$4:$I$15,U$3,6))*(INDEX($D$4:$I$15,U$3,2)-INDEX($D$4:$I$15,U$3,1))</f>
        <v>264.71647865916179</v>
      </c>
      <c r="V261" cm="1">
        <f t="array" aca="1" ref="V261" ca="1">INDEX($D$4:$I$15,V$3,1)+BETAINV(RAND(),INDEX($D$4:$I$15,V$3,5),INDEX($D$4:$I$15,V$3,6))*(INDEX($D$4:$I$15,V$3,2)-INDEX($D$4:$I$15,V$3,1))</f>
        <v>90.308545537023988</v>
      </c>
      <c r="W261" cm="1">
        <f t="array" aca="1" ref="W261" ca="1">INDEX($D$4:$I$15,W$3,1)+BETAINV(RAND(),INDEX($D$4:$I$15,W$3,5),INDEX($D$4:$I$15,W$3,6))*(INDEX($D$4:$I$15,W$3,2)-INDEX($D$4:$I$15,W$3,1))</f>
        <v>354.18234918946712</v>
      </c>
      <c r="X261" cm="1">
        <f t="array" aca="1" ref="X261" ca="1">INDEX($D$4:$I$15,X$3,1)+BETAINV(RAND(),INDEX($D$4:$I$15,X$3,5),INDEX($D$4:$I$15,X$3,6))*(INDEX($D$4:$I$15,X$3,2)-INDEX($D$4:$I$15,X$3,1))</f>
        <v>1340.3760088403965</v>
      </c>
      <c r="Z261">
        <v>258</v>
      </c>
      <c r="AA261" cm="1">
        <f t="array" aca="1" ref="AA261" ca="1">INDEX($D$20:$I$31,AA$3,1)+BETAINV(RAND(),INDEX($D$20:$I$31,AA$3,5),INDEX($D$20:$I$31,AA$3,6))*(INDEX($D$20:$I$31,AA$3,2)-INDEX($D$20:$I$31,AA$3,1))</f>
        <v>101.13171216510264</v>
      </c>
      <c r="AB261" cm="1">
        <f t="array" aca="1" ref="AB261" ca="1">INDEX($D$20:$I$31,AB$3,1)+BETAINV(RAND(),INDEX($D$20:$I$31,AB$3,5),INDEX($D$20:$I$31,AB$3,6))*(INDEX($D$20:$I$31,AB$3,2)-INDEX($D$20:$I$31,AB$3,1))</f>
        <v>90.516498817675313</v>
      </c>
      <c r="AC261" cm="1">
        <f t="array" aca="1" ref="AC261" ca="1">INDEX($D$20:$I$31,AC$3,1)+BETAINV(RAND(),INDEX($D$20:$I$31,AC$3,5),INDEX($D$20:$I$31,AC$3,6))*(INDEX($D$20:$I$31,AC$3,2)-INDEX($D$20:$I$31,AC$3,1))</f>
        <v>101.25947009231039</v>
      </c>
      <c r="AD261" cm="1">
        <f t="array" aca="1" ref="AD261" ca="1">INDEX($D$20:$I$31,AD$3,1)+BETAINV(RAND(),INDEX($D$20:$I$31,AD$3,5),INDEX($D$20:$I$31,AD$3,6))*(INDEX($D$20:$I$31,AD$3,2)-INDEX($D$20:$I$31,AD$3,1))</f>
        <v>515.33680676625295</v>
      </c>
      <c r="AE261" cm="1">
        <f t="array" aca="1" ref="AE261" ca="1">INDEX($D$20:$I$31,AE$3,1)+BETAINV(RAND(),INDEX($D$20:$I$31,AE$3,5),INDEX($D$20:$I$31,AE$3,6))*(INDEX($D$20:$I$31,AE$3,2)-INDEX($D$20:$I$31,AE$3,1))</f>
        <v>334.63042029287925</v>
      </c>
      <c r="AF261" cm="1">
        <f t="array" aca="1" ref="AF261" ca="1">INDEX($D$20:$I$31,AF$3,1)+BETAINV(RAND(),INDEX($D$20:$I$31,AF$3,5),INDEX($D$20:$I$31,AF$3,6))*(INDEX($D$20:$I$31,AF$3,2)-INDEX($D$20:$I$31,AF$3,1))</f>
        <v>153.62463121318962</v>
      </c>
      <c r="AG261" cm="1">
        <f t="array" aca="1" ref="AG261" ca="1">INDEX($D$20:$I$31,AG$3,1)+BETAINV(RAND(),INDEX($D$20:$I$31,AG$3,5),INDEX($D$20:$I$31,AG$3,6))*(INDEX($D$20:$I$31,AG$3,2)-INDEX($D$20:$I$31,AG$3,1))</f>
        <v>924.26513113475971</v>
      </c>
      <c r="AH261" cm="1">
        <f t="array" aca="1" ref="AH261" ca="1">INDEX($D$20:$I$31,AH$3,1)+BETAINV(RAND(),INDEX($D$20:$I$31,AH$3,5),INDEX($D$20:$I$31,AH$3,6))*(INDEX($D$20:$I$31,AH$3,2)-INDEX($D$20:$I$31,AH$3,1))</f>
        <v>763.23946568822237</v>
      </c>
      <c r="AI261" cm="1">
        <f t="array" aca="1" ref="AI261" ca="1">INDEX($D$20:$I$31,AI$3,1)+BETAINV(RAND(),INDEX($D$20:$I$31,AI$3,5),INDEX($D$20:$I$31,AI$3,6))*(INDEX($D$20:$I$31,AI$3,2)-INDEX($D$20:$I$31,AI$3,1))</f>
        <v>372.74629291896895</v>
      </c>
      <c r="AJ261" cm="1">
        <f t="array" aca="1" ref="AJ261" ca="1">INDEX($D$20:$I$31,AJ$3,1)+BETAINV(RAND(),INDEX($D$20:$I$31,AJ$3,5),INDEX($D$20:$I$31,AJ$3,6))*(INDEX($D$20:$I$31,AJ$3,2)-INDEX($D$20:$I$31,AJ$3,1))</f>
        <v>209.1261328271689</v>
      </c>
      <c r="AK261" cm="1">
        <f t="array" aca="1" ref="AK261" ca="1">INDEX($D$20:$I$31,AK$3,1)+BETAINV(RAND(),INDEX($D$20:$I$31,AK$3,5),INDEX($D$20:$I$31,AK$3,6))*(INDEX($D$20:$I$31,AK$3,2)-INDEX($D$20:$I$31,AK$3,1))</f>
        <v>231.63507176281999</v>
      </c>
      <c r="AL261" cm="1">
        <f t="array" aca="1" ref="AL261" ca="1">INDEX($D$20:$I$31,AL$3,1)+BETAINV(RAND(),INDEX($D$20:$I$31,AL$3,5),INDEX($D$20:$I$31,AL$3,6))*(INDEX($D$20:$I$31,AL$3,2)-INDEX($D$20:$I$31,AL$3,1))</f>
        <v>391.47241606108526</v>
      </c>
      <c r="AN261">
        <v>258</v>
      </c>
      <c r="AO261" s="13" cm="1">
        <f t="array" aca="1" ref="AO261" ca="1">INDEX($D$36:$I$47,AO$3,1)+BETAINV(RAND(),INDEX($D$36:$I$47,AO$3,5),INDEX($D$36:$I$47,AO$3,6))*(INDEX($D$36:$I$47,AO$3,2)-INDEX($D$36:$I$47,AO$3,1))</f>
        <v>100.20700451688845</v>
      </c>
      <c r="AP261" s="13" cm="1">
        <f t="array" aca="1" ref="AP261" ca="1">INDEX($D$36:$I$47,AP$3,1)+BETAINV(RAND(),INDEX($D$36:$I$47,AP$3,5),INDEX($D$36:$I$47,AP$3,6))*(INDEX($D$36:$I$47,AP$3,2)-INDEX($D$36:$I$47,AP$3,1))</f>
        <v>93.559611598220414</v>
      </c>
      <c r="AQ261" s="13" cm="1">
        <f t="array" aca="1" ref="AQ261" ca="1">INDEX($D$36:$I$47,AQ$3,1)+BETAINV(RAND(),INDEX($D$36:$I$47,AQ$3,5),INDEX($D$36:$I$47,AQ$3,6))*(INDEX($D$36:$I$47,AQ$3,2)-INDEX($D$36:$I$47,AQ$3,1))</f>
        <v>230.49996504265198</v>
      </c>
      <c r="AR261" s="13" cm="1">
        <f t="array" aca="1" ref="AR261" ca="1">INDEX($D$36:$I$47,AR$3,1)+BETAINV(RAND(),INDEX($D$36:$I$47,AR$3,5),INDEX($D$36:$I$47,AR$3,6))*(INDEX($D$36:$I$47,AR$3,2)-INDEX($D$36:$I$47,AR$3,1))</f>
        <v>300.25832444118453</v>
      </c>
      <c r="AS261" s="13" cm="1">
        <f t="array" aca="1" ref="AS261" ca="1">INDEX($D$36:$I$47,AS$3,1)+BETAINV(RAND(),INDEX($D$36:$I$47,AS$3,5),INDEX($D$36:$I$47,AS$3,6))*(INDEX($D$36:$I$47,AS$3,2)-INDEX($D$36:$I$47,AS$3,1))</f>
        <v>579.70750760819351</v>
      </c>
      <c r="AT261" s="13" cm="1">
        <f t="array" aca="1" ref="AT261" ca="1">INDEX($D$36:$I$47,AT$3,1)+BETAINV(RAND(),INDEX($D$36:$I$47,AT$3,5),INDEX($D$36:$I$47,AT$3,6))*(INDEX($D$36:$I$47,AT$3,2)-INDEX($D$36:$I$47,AT$3,1))</f>
        <v>160.50072662228757</v>
      </c>
      <c r="AU261" s="13" cm="1">
        <f t="array" aca="1" ref="AU261" ca="1">INDEX($D$36:$I$47,AU$3,1)+BETAINV(RAND(),INDEX($D$36:$I$47,AU$3,5),INDEX($D$36:$I$47,AU$3,6))*(INDEX($D$36:$I$47,AU$3,2)-INDEX($D$36:$I$47,AU$3,1))</f>
        <v>294.53367516304536</v>
      </c>
      <c r="AV261" s="13" cm="1">
        <f t="array" aca="1" ref="AV261" ca="1">INDEX($D$36:$I$47,AV$3,1)+BETAINV(RAND(),INDEX($D$36:$I$47,AV$3,5),INDEX($D$36:$I$47,AV$3,6))*(INDEX($D$36:$I$47,AV$3,2)-INDEX($D$36:$I$47,AV$3,1))</f>
        <v>627.78617291432533</v>
      </c>
      <c r="AW261" s="13" cm="1">
        <f t="array" aca="1" ref="AW261" ca="1">INDEX($D$36:$I$47,AW$3,1)+BETAINV(RAND(),INDEX($D$36:$I$47,AW$3,5),INDEX($D$36:$I$47,AW$3,6))*(INDEX($D$36:$I$47,AW$3,2)-INDEX($D$36:$I$47,AW$3,1))</f>
        <v>566.62815410818303</v>
      </c>
      <c r="AX261" s="13" cm="1">
        <f t="array" aca="1" ref="AX261" ca="1">INDEX($D$36:$I$47,AX$3,1)+BETAINV(RAND(),INDEX($D$36:$I$47,AX$3,5),INDEX($D$36:$I$47,AX$3,6))*(INDEX($D$36:$I$47,AX$3,2)-INDEX($D$36:$I$47,AX$3,1))</f>
        <v>381.06399587601317</v>
      </c>
      <c r="AY261" s="13" cm="1">
        <f t="array" aca="1" ref="AY261" ca="1">INDEX($D$36:$I$47,AY$3,1)+BETAINV(RAND(),INDEX($D$36:$I$47,AY$3,5),INDEX($D$36:$I$47,AY$3,6))*(INDEX($D$36:$I$47,AY$3,2)-INDEX($D$36:$I$47,AY$3,1))</f>
        <v>134.88907252450292</v>
      </c>
      <c r="AZ261" s="13" cm="1">
        <f t="array" aca="1" ref="AZ261" ca="1">INDEX($D$36:$I$47,AZ$3,1)+BETAINV(RAND(),INDEX($D$36:$I$47,AZ$3,5),INDEX($D$36:$I$47,AZ$3,6))*(INDEX($D$36:$I$47,AZ$3,2)-INDEX($D$36:$I$47,AZ$3,1))</f>
        <v>454.77633475109508</v>
      </c>
      <c r="BC261">
        <v>258</v>
      </c>
      <c r="BD261" cm="1">
        <f t="array" aca="1" ref="BD261" ca="1">INDEX($D$52:$I$63,BD$3,1)+BETAINV(RAND(),INDEX($D$52:$I$63,BD$3,5),INDEX($D$52:$I$63,BD$3,6))*(INDEX($D$52:$I$63,BD$3,2)-INDEX(D$52:I$63,BD$3,1))</f>
        <v>65.303559197934433</v>
      </c>
      <c r="BE261" cm="1">
        <f t="array" aca="1" ref="BE261" ca="1">INDEX($D$52:$I$63,BE$3,1)+BETAINV(RAND(),INDEX($D$52:$I$63,BE$3,5),INDEX($D$52:$I$63,BE$3,6))*(INDEX($D$52:$I$63,BE$3,2)-INDEX(E$52:J$63,BE$3,1))</f>
        <v>47.52000000000001</v>
      </c>
      <c r="BF261" cm="1">
        <f t="array" aca="1" ref="BF261" ca="1">INDEX($D$52:$I$63,BF$3,1)+BETAINV(RAND(),INDEX($D$52:$I$63,BF$3,5),INDEX($D$52:$I$63,BF$3,6))*(INDEX($D$52:$I$63,BF$3,2)-INDEX(F$52:K$63,BF$3,1))</f>
        <v>34.73455021484294</v>
      </c>
      <c r="BG261" cm="1">
        <f t="array" aca="1" ref="BG261" ca="1">INDEX($D$52:$I$63,BG$3,1)+BETAINV(RAND(),INDEX($D$52:$I$63,BG$3,5),INDEX($D$52:$I$63,BG$3,6))*(INDEX($D$52:$I$63,BG$3,2)-INDEX(G$52:L$63,BG$3,1))</f>
        <v>272.54891303333022</v>
      </c>
      <c r="BH261" cm="1">
        <f t="array" aca="1" ref="BH261" ca="1">INDEX($D$52:$I$63,BH$3,1)+BETAINV(RAND(),INDEX($D$52:$I$63,BH$3,5),INDEX($D$52:$I$63,BH$3,6))*(INDEX($D$52:$I$63,BH$3,2)-INDEX(H$52:M$63,BH$3,1))</f>
        <v>261.07039373537236</v>
      </c>
      <c r="BI261" cm="1">
        <f t="array" aca="1" ref="BI261" ca="1">INDEX($D$52:$I$63,BI$3,1)+BETAINV(RAND(),INDEX($D$52:$I$63,BI$3,5),INDEX($D$52:$I$63,BI$3,6))*(INDEX($D$52:$I$63,BI$3,2)-INDEX(I$52:N$63,BI$3,1))</f>
        <v>151.03815376767028</v>
      </c>
      <c r="BJ261" cm="1">
        <f t="array" aca="1" ref="BJ261" ca="1">INDEX($D$52:$I$63,BJ$3,1)+BETAINV(RAND(),INDEX($D$52:$I$63,BJ$3,5),INDEX($D$52:$I$63,BJ$3,6))*(INDEX($D$52:$I$63,BJ$3,2)-INDEX(J$52:O$63,BJ$3,1))</f>
        <v>332.99645275440662</v>
      </c>
      <c r="BK261" cm="1">
        <f t="array" aca="1" ref="BK261" ca="1">INDEX($D$52:$I$63,BK$3,1)+BETAINV(RAND(),INDEX($D$52:$I$63,BK$3,5),INDEX($D$52:$I$63,BK$3,6))*(INDEX($D$52:$I$63,BK$3,2)-INDEX(K$52:P$63,BK$3,1))</f>
        <v>455.83432920654491</v>
      </c>
      <c r="BL261" cm="1">
        <f t="array" aca="1" ref="BL261" ca="1">INDEX($D$52:$I$63,BL$3,1)+BETAINV(RAND(),INDEX($D$52:$I$63,BL$3,5),INDEX($D$52:$I$63,BL$3,6))*(INDEX($D$52:$I$63,BL$3,2)-INDEX(L$52:Q$63,BL$3,1))</f>
        <v>230.51030977181944</v>
      </c>
      <c r="BM261" cm="1">
        <f t="array" aca="1" ref="BM261" ca="1">INDEX($D$52:$I$63,BM$3,1)+BETAINV(RAND(),INDEX($D$52:$I$63,BM$3,5),INDEX($D$52:$I$63,BM$3,6))*(INDEX($D$52:$I$63,BM$3,2)-INDEX(M$52:R$63,BM$3,1))</f>
        <v>-1.5579514039270919</v>
      </c>
      <c r="BN261" cm="1">
        <f t="array" aca="1" ref="BN261" ca="1">INDEX($D$52:$I$63,BN$3,1)+BETAINV(RAND(),INDEX($D$52:$I$63,BN$3,5),INDEX($D$52:$I$63,BN$3,6))*(INDEX($D$52:$I$63,BN$3,2)-INDEX(N$52:S$63,BN$3,1))</f>
        <v>104.37621263016906</v>
      </c>
      <c r="BO261" cm="1">
        <f t="array" aca="1" ref="BO261" ca="1">INDEX($D$52:$I$63,BO$3,1)+BETAINV(RAND(),INDEX($D$52:$I$63,BO$3,5),INDEX($D$52:$I$63,BO$3,6))*(INDEX($D$52:$I$63,BO$3,2)-INDEX(O$52:T$63,BO$3,1))</f>
        <v>509.30124761292495</v>
      </c>
    </row>
    <row r="262" spans="12:67" x14ac:dyDescent="0.25">
      <c r="L262">
        <v>259</v>
      </c>
      <c r="M262" cm="1">
        <f t="array" aca="1" ref="M262" ca="1">INDEX($D$4:$I$15,M$3,1)+BETAINV(RAND(),INDEX($D$4:$I$15,M$3,5),INDEX($D$4:$I$15,M$3,6))*(INDEX($D$4:$I$15,M$3,2)-INDEX($D$4:$I$15,M$3,1))</f>
        <v>241.56992124293828</v>
      </c>
      <c r="N262" cm="1">
        <f t="array" aca="1" ref="N262" ca="1">INDEX($D$4:$I$15,N$3,1)+BETAINV(RAND(),INDEX($D$4:$I$15,N$3,5),INDEX($D$4:$I$15,N$3,6))*(INDEX($D$4:$I$15,N$3,2)-INDEX($D$4:$I$15,N$3,1))</f>
        <v>165.14650048468252</v>
      </c>
      <c r="O262" cm="1">
        <f t="array" aca="1" ref="O262" ca="1">INDEX($D$4:$I$15,O$3,1)+BETAINV(RAND(),INDEX($D$4:$I$15,O$3,5),INDEX($D$4:$I$15,O$3,6))*(INDEX($D$4:$I$15,O$3,2)-INDEX($D$4:$I$15,O$3,1))</f>
        <v>51.936965628925563</v>
      </c>
      <c r="P262" cm="1">
        <f t="array" aca="1" ref="P262" ca="1">INDEX($D$4:$I$15,P$3,1)+BETAINV(RAND(),INDEX($D$4:$I$15,P$3,5),INDEX($D$4:$I$15,P$3,6))*(INDEX($D$4:$I$15,P$3,2)-INDEX($D$4:$I$15,P$3,1))</f>
        <v>697.02309297502029</v>
      </c>
      <c r="Q262" cm="1">
        <f t="array" aca="1" ref="Q262" ca="1">INDEX($D$4:$I$15,Q$3,1)+BETAINV(RAND(),INDEX($D$4:$I$15,Q$3,5),INDEX($D$4:$I$15,Q$3,6))*(INDEX($D$4:$I$15,Q$3,2)-INDEX($D$4:$I$15,Q$3,1))</f>
        <v>162.29235806219117</v>
      </c>
      <c r="R262" cm="1">
        <f t="array" aca="1" ref="R262" ca="1">INDEX($D$4:$I$15,R$3,1)+BETAINV(RAND(),INDEX($D$4:$I$15,R$3,5),INDEX($D$4:$I$15,R$3,6))*(INDEX($D$4:$I$15,R$3,2)-INDEX($D$4:$I$15,R$3,1))</f>
        <v>555.25170698988973</v>
      </c>
      <c r="S262" cm="1">
        <f t="array" aca="1" ref="S262" ca="1">INDEX($D$4:$I$15,S$3,1)+BETAINV(RAND(),INDEX($D$4:$I$15,S$3,5),INDEX($D$4:$I$15,S$3,6))*(INDEX($D$4:$I$15,S$3,2)-INDEX($D$4:$I$15,S$3,1))</f>
        <v>714.01804809075793</v>
      </c>
      <c r="T262" cm="1">
        <f t="array" aca="1" ref="T262" ca="1">INDEX($D$4:$I$15,T$3,1)+BETAINV(RAND(),INDEX($D$4:$I$15,T$3,5),INDEX($D$4:$I$15,T$3,6))*(INDEX($D$4:$I$15,T$3,2)-INDEX($D$4:$I$15,T$3,1))</f>
        <v>854.3835676794007</v>
      </c>
      <c r="U262" cm="1">
        <f t="array" aca="1" ref="U262" ca="1">INDEX($D$4:$I$15,U$3,1)+BETAINV(RAND(),INDEX($D$4:$I$15,U$3,5),INDEX($D$4:$I$15,U$3,6))*(INDEX($D$4:$I$15,U$3,2)-INDEX($D$4:$I$15,U$3,1))</f>
        <v>302.10333003951683</v>
      </c>
      <c r="V262" cm="1">
        <f t="array" aca="1" ref="V262" ca="1">INDEX($D$4:$I$15,V$3,1)+BETAINV(RAND(),INDEX($D$4:$I$15,V$3,5),INDEX($D$4:$I$15,V$3,6))*(INDEX($D$4:$I$15,V$3,2)-INDEX($D$4:$I$15,V$3,1))</f>
        <v>105.02414784344525</v>
      </c>
      <c r="W262" cm="1">
        <f t="array" aca="1" ref="W262" ca="1">INDEX($D$4:$I$15,W$3,1)+BETAINV(RAND(),INDEX($D$4:$I$15,W$3,5),INDEX($D$4:$I$15,W$3,6))*(INDEX($D$4:$I$15,W$3,2)-INDEX($D$4:$I$15,W$3,1))</f>
        <v>354.44328730675301</v>
      </c>
      <c r="X262" cm="1">
        <f t="array" aca="1" ref="X262" ca="1">INDEX($D$4:$I$15,X$3,1)+BETAINV(RAND(),INDEX($D$4:$I$15,X$3,5),INDEX($D$4:$I$15,X$3,6))*(INDEX($D$4:$I$15,X$3,2)-INDEX($D$4:$I$15,X$3,1))</f>
        <v>1547.0721393728682</v>
      </c>
      <c r="Z262">
        <v>259</v>
      </c>
      <c r="AA262" cm="1">
        <f t="array" aca="1" ref="AA262" ca="1">INDEX($D$20:$I$31,AA$3,1)+BETAINV(RAND(),INDEX($D$20:$I$31,AA$3,5),INDEX($D$20:$I$31,AA$3,6))*(INDEX($D$20:$I$31,AA$3,2)-INDEX($D$20:$I$31,AA$3,1))</f>
        <v>88.753216284472998</v>
      </c>
      <c r="AB262" cm="1">
        <f t="array" aca="1" ref="AB262" ca="1">INDEX($D$20:$I$31,AB$3,1)+BETAINV(RAND(),INDEX($D$20:$I$31,AB$3,5),INDEX($D$20:$I$31,AB$3,6))*(INDEX($D$20:$I$31,AB$3,2)-INDEX($D$20:$I$31,AB$3,1))</f>
        <v>101.14264688142265</v>
      </c>
      <c r="AC262" cm="1">
        <f t="array" aca="1" ref="AC262" ca="1">INDEX($D$20:$I$31,AC$3,1)+BETAINV(RAND(),INDEX($D$20:$I$31,AC$3,5),INDEX($D$20:$I$31,AC$3,6))*(INDEX($D$20:$I$31,AC$3,2)-INDEX($D$20:$I$31,AC$3,1))</f>
        <v>105.8415142552831</v>
      </c>
      <c r="AD262" cm="1">
        <f t="array" aca="1" ref="AD262" ca="1">INDEX($D$20:$I$31,AD$3,1)+BETAINV(RAND(),INDEX($D$20:$I$31,AD$3,5),INDEX($D$20:$I$31,AD$3,6))*(INDEX($D$20:$I$31,AD$3,2)-INDEX($D$20:$I$31,AD$3,1))</f>
        <v>511.24146178721259</v>
      </c>
      <c r="AE262" cm="1">
        <f t="array" aca="1" ref="AE262" ca="1">INDEX($D$20:$I$31,AE$3,1)+BETAINV(RAND(),INDEX($D$20:$I$31,AE$3,5),INDEX($D$20:$I$31,AE$3,6))*(INDEX($D$20:$I$31,AE$3,2)-INDEX($D$20:$I$31,AE$3,1))</f>
        <v>360.51339289029136</v>
      </c>
      <c r="AF262" cm="1">
        <f t="array" aca="1" ref="AF262" ca="1">INDEX($D$20:$I$31,AF$3,1)+BETAINV(RAND(),INDEX($D$20:$I$31,AF$3,5),INDEX($D$20:$I$31,AF$3,6))*(INDEX($D$20:$I$31,AF$3,2)-INDEX($D$20:$I$31,AF$3,1))</f>
        <v>148.25943484220801</v>
      </c>
      <c r="AG262" cm="1">
        <f t="array" aca="1" ref="AG262" ca="1">INDEX($D$20:$I$31,AG$3,1)+BETAINV(RAND(),INDEX($D$20:$I$31,AG$3,5),INDEX($D$20:$I$31,AG$3,6))*(INDEX($D$20:$I$31,AG$3,2)-INDEX($D$20:$I$31,AG$3,1))</f>
        <v>688.5989423189028</v>
      </c>
      <c r="AH262" cm="1">
        <f t="array" aca="1" ref="AH262" ca="1">INDEX($D$20:$I$31,AH$3,1)+BETAINV(RAND(),INDEX($D$20:$I$31,AH$3,5),INDEX($D$20:$I$31,AH$3,6))*(INDEX($D$20:$I$31,AH$3,2)-INDEX($D$20:$I$31,AH$3,1))</f>
        <v>697.5740485372512</v>
      </c>
      <c r="AI262" cm="1">
        <f t="array" aca="1" ref="AI262" ca="1">INDEX($D$20:$I$31,AI$3,1)+BETAINV(RAND(),INDEX($D$20:$I$31,AI$3,5),INDEX($D$20:$I$31,AI$3,6))*(INDEX($D$20:$I$31,AI$3,2)-INDEX($D$20:$I$31,AI$3,1))</f>
        <v>362.75728690568212</v>
      </c>
      <c r="AJ262" cm="1">
        <f t="array" aca="1" ref="AJ262" ca="1">INDEX($D$20:$I$31,AJ$3,1)+BETAINV(RAND(),INDEX($D$20:$I$31,AJ$3,5),INDEX($D$20:$I$31,AJ$3,6))*(INDEX($D$20:$I$31,AJ$3,2)-INDEX($D$20:$I$31,AJ$3,1))</f>
        <v>216.28412104552501</v>
      </c>
      <c r="AK262" cm="1">
        <f t="array" aca="1" ref="AK262" ca="1">INDEX($D$20:$I$31,AK$3,1)+BETAINV(RAND(),INDEX($D$20:$I$31,AK$3,5),INDEX($D$20:$I$31,AK$3,6))*(INDEX($D$20:$I$31,AK$3,2)-INDEX($D$20:$I$31,AK$3,1))</f>
        <v>215.41097230536874</v>
      </c>
      <c r="AL262" cm="1">
        <f t="array" aca="1" ref="AL262" ca="1">INDEX($D$20:$I$31,AL$3,1)+BETAINV(RAND(),INDEX($D$20:$I$31,AL$3,5),INDEX($D$20:$I$31,AL$3,6))*(INDEX($D$20:$I$31,AL$3,2)-INDEX($D$20:$I$31,AL$3,1))</f>
        <v>400.55714947746554</v>
      </c>
      <c r="AN262">
        <v>259</v>
      </c>
      <c r="AO262" s="13" cm="1">
        <f t="array" aca="1" ref="AO262" ca="1">INDEX($D$36:$I$47,AO$3,1)+BETAINV(RAND(),INDEX($D$36:$I$47,AO$3,5),INDEX($D$36:$I$47,AO$3,6))*(INDEX($D$36:$I$47,AO$3,2)-INDEX($D$36:$I$47,AO$3,1))</f>
        <v>100.4158340003422</v>
      </c>
      <c r="AP262" s="13" cm="1">
        <f t="array" aca="1" ref="AP262" ca="1">INDEX($D$36:$I$47,AP$3,1)+BETAINV(RAND(),INDEX($D$36:$I$47,AP$3,5),INDEX($D$36:$I$47,AP$3,6))*(INDEX($D$36:$I$47,AP$3,2)-INDEX($D$36:$I$47,AP$3,1))</f>
        <v>110.66481786839834</v>
      </c>
      <c r="AQ262" s="13" cm="1">
        <f t="array" aca="1" ref="AQ262" ca="1">INDEX($D$36:$I$47,AQ$3,1)+BETAINV(RAND(),INDEX($D$36:$I$47,AQ$3,5),INDEX($D$36:$I$47,AQ$3,6))*(INDEX($D$36:$I$47,AQ$3,2)-INDEX($D$36:$I$47,AQ$3,1))</f>
        <v>210.66435478727431</v>
      </c>
      <c r="AR262" s="13" cm="1">
        <f t="array" aca="1" ref="AR262" ca="1">INDEX($D$36:$I$47,AR$3,1)+BETAINV(RAND(),INDEX($D$36:$I$47,AR$3,5),INDEX($D$36:$I$47,AR$3,6))*(INDEX($D$36:$I$47,AR$3,2)-INDEX($D$36:$I$47,AR$3,1))</f>
        <v>268.42418914956369</v>
      </c>
      <c r="AS262" s="13" cm="1">
        <f t="array" aca="1" ref="AS262" ca="1">INDEX($D$36:$I$47,AS$3,1)+BETAINV(RAND(),INDEX($D$36:$I$47,AS$3,5),INDEX($D$36:$I$47,AS$3,6))*(INDEX($D$36:$I$47,AS$3,2)-INDEX($D$36:$I$47,AS$3,1))</f>
        <v>624.79484937347684</v>
      </c>
      <c r="AT262" s="13" cm="1">
        <f t="array" aca="1" ref="AT262" ca="1">INDEX($D$36:$I$47,AT$3,1)+BETAINV(RAND(),INDEX($D$36:$I$47,AT$3,5),INDEX($D$36:$I$47,AT$3,6))*(INDEX($D$36:$I$47,AT$3,2)-INDEX($D$36:$I$47,AT$3,1))</f>
        <v>146.09156163468626</v>
      </c>
      <c r="AU262" s="13" cm="1">
        <f t="array" aca="1" ref="AU262" ca="1">INDEX($D$36:$I$47,AU$3,1)+BETAINV(RAND(),INDEX($D$36:$I$47,AU$3,5),INDEX($D$36:$I$47,AU$3,6))*(INDEX($D$36:$I$47,AU$3,2)-INDEX($D$36:$I$47,AU$3,1))</f>
        <v>296.65692833735659</v>
      </c>
      <c r="AV262" s="13" cm="1">
        <f t="array" aca="1" ref="AV262" ca="1">INDEX($D$36:$I$47,AV$3,1)+BETAINV(RAND(),INDEX($D$36:$I$47,AV$3,5),INDEX($D$36:$I$47,AV$3,6))*(INDEX($D$36:$I$47,AV$3,2)-INDEX($D$36:$I$47,AV$3,1))</f>
        <v>645.4217567715416</v>
      </c>
      <c r="AW262" s="13" cm="1">
        <f t="array" aca="1" ref="AW262" ca="1">INDEX($D$36:$I$47,AW$3,1)+BETAINV(RAND(),INDEX($D$36:$I$47,AW$3,5),INDEX($D$36:$I$47,AW$3,6))*(INDEX($D$36:$I$47,AW$3,2)-INDEX($D$36:$I$47,AW$3,1))</f>
        <v>554.90987642229629</v>
      </c>
      <c r="AX262" s="13" cm="1">
        <f t="array" aca="1" ref="AX262" ca="1">INDEX($D$36:$I$47,AX$3,1)+BETAINV(RAND(),INDEX($D$36:$I$47,AX$3,5),INDEX($D$36:$I$47,AX$3,6))*(INDEX($D$36:$I$47,AX$3,2)-INDEX($D$36:$I$47,AX$3,1))</f>
        <v>418.93316370922764</v>
      </c>
      <c r="AY262" s="13" cm="1">
        <f t="array" aca="1" ref="AY262" ca="1">INDEX($D$36:$I$47,AY$3,1)+BETAINV(RAND(),INDEX($D$36:$I$47,AY$3,5),INDEX($D$36:$I$47,AY$3,6))*(INDEX($D$36:$I$47,AY$3,2)-INDEX($D$36:$I$47,AY$3,1))</f>
        <v>178.02719512201656</v>
      </c>
      <c r="AZ262" s="13" cm="1">
        <f t="array" aca="1" ref="AZ262" ca="1">INDEX($D$36:$I$47,AZ$3,1)+BETAINV(RAND(),INDEX($D$36:$I$47,AZ$3,5),INDEX($D$36:$I$47,AZ$3,6))*(INDEX($D$36:$I$47,AZ$3,2)-INDEX($D$36:$I$47,AZ$3,1))</f>
        <v>387.09335012163945</v>
      </c>
      <c r="BC262">
        <v>259</v>
      </c>
      <c r="BD262" cm="1">
        <f t="array" aca="1" ref="BD262" ca="1">INDEX($D$52:$I$63,BD$3,1)+BETAINV(RAND(),INDEX($D$52:$I$63,BD$3,5),INDEX($D$52:$I$63,BD$3,6))*(INDEX($D$52:$I$63,BD$3,2)-INDEX(D$52:I$63,BD$3,1))</f>
        <v>61.492562733216189</v>
      </c>
      <c r="BE262" cm="1">
        <f t="array" aca="1" ref="BE262" ca="1">INDEX($D$52:$I$63,BE$3,1)+BETAINV(RAND(),INDEX($D$52:$I$63,BE$3,5),INDEX($D$52:$I$63,BE$3,6))*(INDEX($D$52:$I$63,BE$3,2)-INDEX(E$52:J$63,BE$3,1))</f>
        <v>47.52000000000001</v>
      </c>
      <c r="BF262" cm="1">
        <f t="array" aca="1" ref="BF262" ca="1">INDEX($D$52:$I$63,BF$3,1)+BETAINV(RAND(),INDEX($D$52:$I$63,BF$3,5),INDEX($D$52:$I$63,BF$3,6))*(INDEX($D$52:$I$63,BF$3,2)-INDEX(F$52:K$63,BF$3,1))</f>
        <v>35.32847020011517</v>
      </c>
      <c r="BG262" cm="1">
        <f t="array" aca="1" ref="BG262" ca="1">INDEX($D$52:$I$63,BG$3,1)+BETAINV(RAND(),INDEX($D$52:$I$63,BG$3,5),INDEX($D$52:$I$63,BG$3,6))*(INDEX($D$52:$I$63,BG$3,2)-INDEX(G$52:L$63,BG$3,1))</f>
        <v>272.89229774816209</v>
      </c>
      <c r="BH262" cm="1">
        <f t="array" aca="1" ref="BH262" ca="1">INDEX($D$52:$I$63,BH$3,1)+BETAINV(RAND(),INDEX($D$52:$I$63,BH$3,5),INDEX($D$52:$I$63,BH$3,6))*(INDEX($D$52:$I$63,BH$3,2)-INDEX(H$52:M$63,BH$3,1))</f>
        <v>210.57320855181456</v>
      </c>
      <c r="BI262" cm="1">
        <f t="array" aca="1" ref="BI262" ca="1">INDEX($D$52:$I$63,BI$3,1)+BETAINV(RAND(),INDEX($D$52:$I$63,BI$3,5),INDEX($D$52:$I$63,BI$3,6))*(INDEX($D$52:$I$63,BI$3,2)-INDEX(I$52:N$63,BI$3,1))</f>
        <v>117.75078324855849</v>
      </c>
      <c r="BJ262" cm="1">
        <f t="array" aca="1" ref="BJ262" ca="1">INDEX($D$52:$I$63,BJ$3,1)+BETAINV(RAND(),INDEX($D$52:$I$63,BJ$3,5),INDEX($D$52:$I$63,BJ$3,6))*(INDEX($D$52:$I$63,BJ$3,2)-INDEX(J$52:O$63,BJ$3,1))</f>
        <v>330.0100779702023</v>
      </c>
      <c r="BK262" cm="1">
        <f t="array" aca="1" ref="BK262" ca="1">INDEX($D$52:$I$63,BK$3,1)+BETAINV(RAND(),INDEX($D$52:$I$63,BK$3,5),INDEX($D$52:$I$63,BK$3,6))*(INDEX($D$52:$I$63,BK$3,2)-INDEX(K$52:P$63,BK$3,1))</f>
        <v>440.52650066955812</v>
      </c>
      <c r="BL262" cm="1">
        <f t="array" aca="1" ref="BL262" ca="1">INDEX($D$52:$I$63,BL$3,1)+BETAINV(RAND(),INDEX($D$52:$I$63,BL$3,5),INDEX($D$52:$I$63,BL$3,6))*(INDEX($D$52:$I$63,BL$3,2)-INDEX(L$52:Q$63,BL$3,1))</f>
        <v>393.99795939280983</v>
      </c>
      <c r="BM262" cm="1">
        <f t="array" aca="1" ref="BM262" ca="1">INDEX($D$52:$I$63,BM$3,1)+BETAINV(RAND(),INDEX($D$52:$I$63,BM$3,5),INDEX($D$52:$I$63,BM$3,6))*(INDEX($D$52:$I$63,BM$3,2)-INDEX(M$52:R$63,BM$3,1))</f>
        <v>-66.584838603482211</v>
      </c>
      <c r="BN262" cm="1">
        <f t="array" aca="1" ref="BN262" ca="1">INDEX($D$52:$I$63,BN$3,1)+BETAINV(RAND(),INDEX($D$52:$I$63,BN$3,5),INDEX($D$52:$I$63,BN$3,6))*(INDEX($D$52:$I$63,BN$3,2)-INDEX(N$52:S$63,BN$3,1))</f>
        <v>105.03985568558564</v>
      </c>
      <c r="BO262" cm="1">
        <f t="array" aca="1" ref="BO262" ca="1">INDEX($D$52:$I$63,BO$3,1)+BETAINV(RAND(),INDEX($D$52:$I$63,BO$3,5),INDEX($D$52:$I$63,BO$3,6))*(INDEX($D$52:$I$63,BO$3,2)-INDEX(O$52:T$63,BO$3,1))</f>
        <v>407.57934556563544</v>
      </c>
    </row>
    <row r="263" spans="12:67" x14ac:dyDescent="0.25">
      <c r="L263">
        <v>260</v>
      </c>
      <c r="M263" cm="1">
        <f t="array" aca="1" ref="M263" ca="1">INDEX($D$4:$I$15,M$3,1)+BETAINV(RAND(),INDEX($D$4:$I$15,M$3,5),INDEX($D$4:$I$15,M$3,6))*(INDEX($D$4:$I$15,M$3,2)-INDEX($D$4:$I$15,M$3,1))</f>
        <v>266.00753855087737</v>
      </c>
      <c r="N263" cm="1">
        <f t="array" aca="1" ref="N263" ca="1">INDEX($D$4:$I$15,N$3,1)+BETAINV(RAND(),INDEX($D$4:$I$15,N$3,5),INDEX($D$4:$I$15,N$3,6))*(INDEX($D$4:$I$15,N$3,2)-INDEX($D$4:$I$15,N$3,1))</f>
        <v>164.3041525189461</v>
      </c>
      <c r="O263" cm="1">
        <f t="array" aca="1" ref="O263" ca="1">INDEX($D$4:$I$15,O$3,1)+BETAINV(RAND(),INDEX($D$4:$I$15,O$3,5),INDEX($D$4:$I$15,O$3,6))*(INDEX($D$4:$I$15,O$3,2)-INDEX($D$4:$I$15,O$3,1))</f>
        <v>49.763572165947679</v>
      </c>
      <c r="P263" cm="1">
        <f t="array" aca="1" ref="P263" ca="1">INDEX($D$4:$I$15,P$3,1)+BETAINV(RAND(),INDEX($D$4:$I$15,P$3,5),INDEX($D$4:$I$15,P$3,6))*(INDEX($D$4:$I$15,P$3,2)-INDEX($D$4:$I$15,P$3,1))</f>
        <v>688.46347404375013</v>
      </c>
      <c r="Q263" cm="1">
        <f t="array" aca="1" ref="Q263" ca="1">INDEX($D$4:$I$15,Q$3,1)+BETAINV(RAND(),INDEX($D$4:$I$15,Q$3,5),INDEX($D$4:$I$15,Q$3,6))*(INDEX($D$4:$I$15,Q$3,2)-INDEX($D$4:$I$15,Q$3,1))</f>
        <v>165.0672013072093</v>
      </c>
      <c r="R263" cm="1">
        <f t="array" aca="1" ref="R263" ca="1">INDEX($D$4:$I$15,R$3,1)+BETAINV(RAND(),INDEX($D$4:$I$15,R$3,5),INDEX($D$4:$I$15,R$3,6))*(INDEX($D$4:$I$15,R$3,2)-INDEX($D$4:$I$15,R$3,1))</f>
        <v>548.14042914496258</v>
      </c>
      <c r="S263" cm="1">
        <f t="array" aca="1" ref="S263" ca="1">INDEX($D$4:$I$15,S$3,1)+BETAINV(RAND(),INDEX($D$4:$I$15,S$3,5),INDEX($D$4:$I$15,S$3,6))*(INDEX($D$4:$I$15,S$3,2)-INDEX($D$4:$I$15,S$3,1))</f>
        <v>875.98075431956011</v>
      </c>
      <c r="T263" cm="1">
        <f t="array" aca="1" ref="T263" ca="1">INDEX($D$4:$I$15,T$3,1)+BETAINV(RAND(),INDEX($D$4:$I$15,T$3,5),INDEX($D$4:$I$15,T$3,6))*(INDEX($D$4:$I$15,T$3,2)-INDEX($D$4:$I$15,T$3,1))</f>
        <v>782.15518930468329</v>
      </c>
      <c r="U263" cm="1">
        <f t="array" aca="1" ref="U263" ca="1">INDEX($D$4:$I$15,U$3,1)+BETAINV(RAND(),INDEX($D$4:$I$15,U$3,5),INDEX($D$4:$I$15,U$3,6))*(INDEX($D$4:$I$15,U$3,2)-INDEX($D$4:$I$15,U$3,1))</f>
        <v>266.73771220138525</v>
      </c>
      <c r="V263" cm="1">
        <f t="array" aca="1" ref="V263" ca="1">INDEX($D$4:$I$15,V$3,1)+BETAINV(RAND(),INDEX($D$4:$I$15,V$3,5),INDEX($D$4:$I$15,V$3,6))*(INDEX($D$4:$I$15,V$3,2)-INDEX($D$4:$I$15,V$3,1))</f>
        <v>106.36455099286246</v>
      </c>
      <c r="W263" cm="1">
        <f t="array" aca="1" ref="W263" ca="1">INDEX($D$4:$I$15,W$3,1)+BETAINV(RAND(),INDEX($D$4:$I$15,W$3,5),INDEX($D$4:$I$15,W$3,6))*(INDEX($D$4:$I$15,W$3,2)-INDEX($D$4:$I$15,W$3,1))</f>
        <v>378.11327304310328</v>
      </c>
      <c r="X263" cm="1">
        <f t="array" aca="1" ref="X263" ca="1">INDEX($D$4:$I$15,X$3,1)+BETAINV(RAND(),INDEX($D$4:$I$15,X$3,5),INDEX($D$4:$I$15,X$3,6))*(INDEX($D$4:$I$15,X$3,2)-INDEX($D$4:$I$15,X$3,1))</f>
        <v>1554.988543200745</v>
      </c>
      <c r="Z263">
        <v>260</v>
      </c>
      <c r="AA263" cm="1">
        <f t="array" aca="1" ref="AA263" ca="1">INDEX($D$20:$I$31,AA$3,1)+BETAINV(RAND(),INDEX($D$20:$I$31,AA$3,5),INDEX($D$20:$I$31,AA$3,6))*(INDEX($D$20:$I$31,AA$3,2)-INDEX($D$20:$I$31,AA$3,1))</f>
        <v>95.677418608678849</v>
      </c>
      <c r="AB263" cm="1">
        <f t="array" aca="1" ref="AB263" ca="1">INDEX($D$20:$I$31,AB$3,1)+BETAINV(RAND(),INDEX($D$20:$I$31,AB$3,5),INDEX($D$20:$I$31,AB$3,6))*(INDEX($D$20:$I$31,AB$3,2)-INDEX($D$20:$I$31,AB$3,1))</f>
        <v>107.95923402567406</v>
      </c>
      <c r="AC263" cm="1">
        <f t="array" aca="1" ref="AC263" ca="1">INDEX($D$20:$I$31,AC$3,1)+BETAINV(RAND(),INDEX($D$20:$I$31,AC$3,5),INDEX($D$20:$I$31,AC$3,6))*(INDEX($D$20:$I$31,AC$3,2)-INDEX($D$20:$I$31,AC$3,1))</f>
        <v>90.704392814024445</v>
      </c>
      <c r="AD263" cm="1">
        <f t="array" aca="1" ref="AD263" ca="1">INDEX($D$20:$I$31,AD$3,1)+BETAINV(RAND(),INDEX($D$20:$I$31,AD$3,5),INDEX($D$20:$I$31,AD$3,6))*(INDEX($D$20:$I$31,AD$3,2)-INDEX($D$20:$I$31,AD$3,1))</f>
        <v>573.43158711325395</v>
      </c>
      <c r="AE263" cm="1">
        <f t="array" aca="1" ref="AE263" ca="1">INDEX($D$20:$I$31,AE$3,1)+BETAINV(RAND(),INDEX($D$20:$I$31,AE$3,5),INDEX($D$20:$I$31,AE$3,6))*(INDEX($D$20:$I$31,AE$3,2)-INDEX($D$20:$I$31,AE$3,1))</f>
        <v>289.61212105076618</v>
      </c>
      <c r="AF263" cm="1">
        <f t="array" aca="1" ref="AF263" ca="1">INDEX($D$20:$I$31,AF$3,1)+BETAINV(RAND(),INDEX($D$20:$I$31,AF$3,5),INDEX($D$20:$I$31,AF$3,6))*(INDEX($D$20:$I$31,AF$3,2)-INDEX($D$20:$I$31,AF$3,1))</f>
        <v>151.87778052068953</v>
      </c>
      <c r="AG263" cm="1">
        <f t="array" aca="1" ref="AG263" ca="1">INDEX($D$20:$I$31,AG$3,1)+BETAINV(RAND(),INDEX($D$20:$I$31,AG$3,5),INDEX($D$20:$I$31,AG$3,6))*(INDEX($D$20:$I$31,AG$3,2)-INDEX($D$20:$I$31,AG$3,1))</f>
        <v>776.97070724262926</v>
      </c>
      <c r="AH263" cm="1">
        <f t="array" aca="1" ref="AH263" ca="1">INDEX($D$20:$I$31,AH$3,1)+BETAINV(RAND(),INDEX($D$20:$I$31,AH$3,5),INDEX($D$20:$I$31,AH$3,6))*(INDEX($D$20:$I$31,AH$3,2)-INDEX($D$20:$I$31,AH$3,1))</f>
        <v>750.41837854214691</v>
      </c>
      <c r="AI263" cm="1">
        <f t="array" aca="1" ref="AI263" ca="1">INDEX($D$20:$I$31,AI$3,1)+BETAINV(RAND(),INDEX($D$20:$I$31,AI$3,5),INDEX($D$20:$I$31,AI$3,6))*(INDEX($D$20:$I$31,AI$3,2)-INDEX($D$20:$I$31,AI$3,1))</f>
        <v>434.9899599534096</v>
      </c>
      <c r="AJ263" cm="1">
        <f t="array" aca="1" ref="AJ263" ca="1">INDEX($D$20:$I$31,AJ$3,1)+BETAINV(RAND(),INDEX($D$20:$I$31,AJ$3,5),INDEX($D$20:$I$31,AJ$3,6))*(INDEX($D$20:$I$31,AJ$3,2)-INDEX($D$20:$I$31,AJ$3,1))</f>
        <v>184.77831298132742</v>
      </c>
      <c r="AK263" cm="1">
        <f t="array" aca="1" ref="AK263" ca="1">INDEX($D$20:$I$31,AK$3,1)+BETAINV(RAND(),INDEX($D$20:$I$31,AK$3,5),INDEX($D$20:$I$31,AK$3,6))*(INDEX($D$20:$I$31,AK$3,2)-INDEX($D$20:$I$31,AK$3,1))</f>
        <v>294.92074777162441</v>
      </c>
      <c r="AL263" cm="1">
        <f t="array" aca="1" ref="AL263" ca="1">INDEX($D$20:$I$31,AL$3,1)+BETAINV(RAND(),INDEX($D$20:$I$31,AL$3,5),INDEX($D$20:$I$31,AL$3,6))*(INDEX($D$20:$I$31,AL$3,2)-INDEX($D$20:$I$31,AL$3,1))</f>
        <v>409.52885124272814</v>
      </c>
      <c r="AN263">
        <v>260</v>
      </c>
      <c r="AO263" s="13" cm="1">
        <f t="array" aca="1" ref="AO263" ca="1">INDEX($D$36:$I$47,AO$3,1)+BETAINV(RAND(),INDEX($D$36:$I$47,AO$3,5),INDEX($D$36:$I$47,AO$3,6))*(INDEX($D$36:$I$47,AO$3,2)-INDEX($D$36:$I$47,AO$3,1))</f>
        <v>112.98660911552324</v>
      </c>
      <c r="AP263" s="13" cm="1">
        <f t="array" aca="1" ref="AP263" ca="1">INDEX($D$36:$I$47,AP$3,1)+BETAINV(RAND(),INDEX($D$36:$I$47,AP$3,5),INDEX($D$36:$I$47,AP$3,6))*(INDEX($D$36:$I$47,AP$3,2)-INDEX($D$36:$I$47,AP$3,1))</f>
        <v>103.1952112867617</v>
      </c>
      <c r="AQ263" s="13" cm="1">
        <f t="array" aca="1" ref="AQ263" ca="1">INDEX($D$36:$I$47,AQ$3,1)+BETAINV(RAND(),INDEX($D$36:$I$47,AQ$3,5),INDEX($D$36:$I$47,AQ$3,6))*(INDEX($D$36:$I$47,AQ$3,2)-INDEX($D$36:$I$47,AQ$3,1))</f>
        <v>203.01272496019698</v>
      </c>
      <c r="AR263" s="13" cm="1">
        <f t="array" aca="1" ref="AR263" ca="1">INDEX($D$36:$I$47,AR$3,1)+BETAINV(RAND(),INDEX($D$36:$I$47,AR$3,5),INDEX($D$36:$I$47,AR$3,6))*(INDEX($D$36:$I$47,AR$3,2)-INDEX($D$36:$I$47,AR$3,1))</f>
        <v>311.14775220479623</v>
      </c>
      <c r="AS263" s="13" cm="1">
        <f t="array" aca="1" ref="AS263" ca="1">INDEX($D$36:$I$47,AS$3,1)+BETAINV(RAND(),INDEX($D$36:$I$47,AS$3,5),INDEX($D$36:$I$47,AS$3,6))*(INDEX($D$36:$I$47,AS$3,2)-INDEX($D$36:$I$47,AS$3,1))</f>
        <v>579.30616461507213</v>
      </c>
      <c r="AT263" s="13" cm="1">
        <f t="array" aca="1" ref="AT263" ca="1">INDEX($D$36:$I$47,AT$3,1)+BETAINV(RAND(),INDEX($D$36:$I$47,AT$3,5),INDEX($D$36:$I$47,AT$3,6))*(INDEX($D$36:$I$47,AT$3,2)-INDEX($D$36:$I$47,AT$3,1))</f>
        <v>166.43563957416762</v>
      </c>
      <c r="AU263" s="13" cm="1">
        <f t="array" aca="1" ref="AU263" ca="1">INDEX($D$36:$I$47,AU$3,1)+BETAINV(RAND(),INDEX($D$36:$I$47,AU$3,5),INDEX($D$36:$I$47,AU$3,6))*(INDEX($D$36:$I$47,AU$3,2)-INDEX($D$36:$I$47,AU$3,1))</f>
        <v>282.55660466549296</v>
      </c>
      <c r="AV263" s="13" cm="1">
        <f t="array" aca="1" ref="AV263" ca="1">INDEX($D$36:$I$47,AV$3,1)+BETAINV(RAND(),INDEX($D$36:$I$47,AV$3,5),INDEX($D$36:$I$47,AV$3,6))*(INDEX($D$36:$I$47,AV$3,2)-INDEX($D$36:$I$47,AV$3,1))</f>
        <v>603.86105149966272</v>
      </c>
      <c r="AW263" s="13" cm="1">
        <f t="array" aca="1" ref="AW263" ca="1">INDEX($D$36:$I$47,AW$3,1)+BETAINV(RAND(),INDEX($D$36:$I$47,AW$3,5),INDEX($D$36:$I$47,AW$3,6))*(INDEX($D$36:$I$47,AW$3,2)-INDEX($D$36:$I$47,AW$3,1))</f>
        <v>495.86868287882726</v>
      </c>
      <c r="AX263" s="13" cm="1">
        <f t="array" aca="1" ref="AX263" ca="1">INDEX($D$36:$I$47,AX$3,1)+BETAINV(RAND(),INDEX($D$36:$I$47,AX$3,5),INDEX($D$36:$I$47,AX$3,6))*(INDEX($D$36:$I$47,AX$3,2)-INDEX($D$36:$I$47,AX$3,1))</f>
        <v>414.7651498069215</v>
      </c>
      <c r="AY263" s="13" cm="1">
        <f t="array" aca="1" ref="AY263" ca="1">INDEX($D$36:$I$47,AY$3,1)+BETAINV(RAND(),INDEX($D$36:$I$47,AY$3,5),INDEX($D$36:$I$47,AY$3,6))*(INDEX($D$36:$I$47,AY$3,2)-INDEX($D$36:$I$47,AY$3,1))</f>
        <v>148.27952583585687</v>
      </c>
      <c r="AZ263" s="13" cm="1">
        <f t="array" aca="1" ref="AZ263" ca="1">INDEX($D$36:$I$47,AZ$3,1)+BETAINV(RAND(),INDEX($D$36:$I$47,AZ$3,5),INDEX($D$36:$I$47,AZ$3,6))*(INDEX($D$36:$I$47,AZ$3,2)-INDEX($D$36:$I$47,AZ$3,1))</f>
        <v>420.2549015354524</v>
      </c>
      <c r="BC263">
        <v>260</v>
      </c>
      <c r="BD263" cm="1">
        <f t="array" aca="1" ref="BD263" ca="1">INDEX($D$52:$I$63,BD$3,1)+BETAINV(RAND(),INDEX($D$52:$I$63,BD$3,5),INDEX($D$52:$I$63,BD$3,6))*(INDEX($D$52:$I$63,BD$3,2)-INDEX(D$52:I$63,BD$3,1))</f>
        <v>51.034662417279442</v>
      </c>
      <c r="BE263" cm="1">
        <f t="array" aca="1" ref="BE263" ca="1">INDEX($D$52:$I$63,BE$3,1)+BETAINV(RAND(),INDEX($D$52:$I$63,BE$3,5),INDEX($D$52:$I$63,BE$3,6))*(INDEX($D$52:$I$63,BE$3,2)-INDEX(E$52:J$63,BE$3,1))</f>
        <v>47.52000000000001</v>
      </c>
      <c r="BF263" cm="1">
        <f t="array" aca="1" ref="BF263" ca="1">INDEX($D$52:$I$63,BF$3,1)+BETAINV(RAND(),INDEX($D$52:$I$63,BF$3,5),INDEX($D$52:$I$63,BF$3,6))*(INDEX($D$52:$I$63,BF$3,2)-INDEX(F$52:K$63,BF$3,1))</f>
        <v>35.040565986057914</v>
      </c>
      <c r="BG263" cm="1">
        <f t="array" aca="1" ref="BG263" ca="1">INDEX($D$52:$I$63,BG$3,1)+BETAINV(RAND(),INDEX($D$52:$I$63,BG$3,5),INDEX($D$52:$I$63,BG$3,6))*(INDEX($D$52:$I$63,BG$3,2)-INDEX(G$52:L$63,BG$3,1))</f>
        <v>279.96237981273964</v>
      </c>
      <c r="BH263" cm="1">
        <f t="array" aca="1" ref="BH263" ca="1">INDEX($D$52:$I$63,BH$3,1)+BETAINV(RAND(),INDEX($D$52:$I$63,BH$3,5),INDEX($D$52:$I$63,BH$3,6))*(INDEX($D$52:$I$63,BH$3,2)-INDEX(H$52:M$63,BH$3,1))</f>
        <v>214.28195143382703</v>
      </c>
      <c r="BI263" cm="1">
        <f t="array" aca="1" ref="BI263" ca="1">INDEX($D$52:$I$63,BI$3,1)+BETAINV(RAND(),INDEX($D$52:$I$63,BI$3,5),INDEX($D$52:$I$63,BI$3,6))*(INDEX($D$52:$I$63,BI$3,2)-INDEX(I$52:N$63,BI$3,1))</f>
        <v>150.51695658418632</v>
      </c>
      <c r="BJ263" cm="1">
        <f t="array" aca="1" ref="BJ263" ca="1">INDEX($D$52:$I$63,BJ$3,1)+BETAINV(RAND(),INDEX($D$52:$I$63,BJ$3,5),INDEX($D$52:$I$63,BJ$3,6))*(INDEX($D$52:$I$63,BJ$3,2)-INDEX(J$52:O$63,BJ$3,1))</f>
        <v>335.63433491088801</v>
      </c>
      <c r="BK263" cm="1">
        <f t="array" aca="1" ref="BK263" ca="1">INDEX($D$52:$I$63,BK$3,1)+BETAINV(RAND(),INDEX($D$52:$I$63,BK$3,5),INDEX($D$52:$I$63,BK$3,6))*(INDEX($D$52:$I$63,BK$3,2)-INDEX(K$52:P$63,BK$3,1))</f>
        <v>330.04640827834834</v>
      </c>
      <c r="BL263" cm="1">
        <f t="array" aca="1" ref="BL263" ca="1">INDEX($D$52:$I$63,BL$3,1)+BETAINV(RAND(),INDEX($D$52:$I$63,BL$3,5),INDEX($D$52:$I$63,BL$3,6))*(INDEX($D$52:$I$63,BL$3,2)-INDEX(L$52:Q$63,BL$3,1))</f>
        <v>324.1880225430433</v>
      </c>
      <c r="BM263" cm="1">
        <f t="array" aca="1" ref="BM263" ca="1">INDEX($D$52:$I$63,BM$3,1)+BETAINV(RAND(),INDEX($D$52:$I$63,BM$3,5),INDEX($D$52:$I$63,BM$3,6))*(INDEX($D$52:$I$63,BM$3,2)-INDEX(M$52:R$63,BM$3,1))</f>
        <v>12.902274307547117</v>
      </c>
      <c r="BN263" cm="1">
        <f t="array" aca="1" ref="BN263" ca="1">INDEX($D$52:$I$63,BN$3,1)+BETAINV(RAND(),INDEX($D$52:$I$63,BN$3,5),INDEX($D$52:$I$63,BN$3,6))*(INDEX($D$52:$I$63,BN$3,2)-INDEX(N$52:S$63,BN$3,1))</f>
        <v>104.67338484078803</v>
      </c>
      <c r="BO263" cm="1">
        <f t="array" aca="1" ref="BO263" ca="1">INDEX($D$52:$I$63,BO$3,1)+BETAINV(RAND(),INDEX($D$52:$I$63,BO$3,5),INDEX($D$52:$I$63,BO$3,6))*(INDEX($D$52:$I$63,BO$3,2)-INDEX(O$52:T$63,BO$3,1))</f>
        <v>558.00838560511704</v>
      </c>
    </row>
    <row r="264" spans="12:67" x14ac:dyDescent="0.25">
      <c r="L264">
        <v>261</v>
      </c>
      <c r="M264" cm="1">
        <f t="array" aca="1" ref="M264" ca="1">INDEX($D$4:$I$15,M$3,1)+BETAINV(RAND(),INDEX($D$4:$I$15,M$3,5),INDEX($D$4:$I$15,M$3,6))*(INDEX($D$4:$I$15,M$3,2)-INDEX($D$4:$I$15,M$3,1))</f>
        <v>241.56940725204595</v>
      </c>
      <c r="N264" cm="1">
        <f t="array" aca="1" ref="N264" ca="1">INDEX($D$4:$I$15,N$3,1)+BETAINV(RAND(),INDEX($D$4:$I$15,N$3,5),INDEX($D$4:$I$15,N$3,6))*(INDEX($D$4:$I$15,N$3,2)-INDEX($D$4:$I$15,N$3,1))</f>
        <v>155.77151453903286</v>
      </c>
      <c r="O264" cm="1">
        <f t="array" aca="1" ref="O264" ca="1">INDEX($D$4:$I$15,O$3,1)+BETAINV(RAND(),INDEX($D$4:$I$15,O$3,5),INDEX($D$4:$I$15,O$3,6))*(INDEX($D$4:$I$15,O$3,2)-INDEX($D$4:$I$15,O$3,1))</f>
        <v>46.73779189891291</v>
      </c>
      <c r="P264" cm="1">
        <f t="array" aca="1" ref="P264" ca="1">INDEX($D$4:$I$15,P$3,1)+BETAINV(RAND(),INDEX($D$4:$I$15,P$3,5),INDEX($D$4:$I$15,P$3,6))*(INDEX($D$4:$I$15,P$3,2)-INDEX($D$4:$I$15,P$3,1))</f>
        <v>835.18086374012557</v>
      </c>
      <c r="Q264" cm="1">
        <f t="array" aca="1" ref="Q264" ca="1">INDEX($D$4:$I$15,Q$3,1)+BETAINV(RAND(),INDEX($D$4:$I$15,Q$3,5),INDEX($D$4:$I$15,Q$3,6))*(INDEX($D$4:$I$15,Q$3,2)-INDEX($D$4:$I$15,Q$3,1))</f>
        <v>145.70636448691675</v>
      </c>
      <c r="R264" cm="1">
        <f t="array" aca="1" ref="R264" ca="1">INDEX($D$4:$I$15,R$3,1)+BETAINV(RAND(),INDEX($D$4:$I$15,R$3,5),INDEX($D$4:$I$15,R$3,6))*(INDEX($D$4:$I$15,R$3,2)-INDEX($D$4:$I$15,R$3,1))</f>
        <v>497.26568265734676</v>
      </c>
      <c r="S264" cm="1">
        <f t="array" aca="1" ref="S264" ca="1">INDEX($D$4:$I$15,S$3,1)+BETAINV(RAND(),INDEX($D$4:$I$15,S$3,5),INDEX($D$4:$I$15,S$3,6))*(INDEX($D$4:$I$15,S$3,2)-INDEX($D$4:$I$15,S$3,1))</f>
        <v>792.16386396836458</v>
      </c>
      <c r="T264" cm="1">
        <f t="array" aca="1" ref="T264" ca="1">INDEX($D$4:$I$15,T$3,1)+BETAINV(RAND(),INDEX($D$4:$I$15,T$3,5),INDEX($D$4:$I$15,T$3,6))*(INDEX($D$4:$I$15,T$3,2)-INDEX($D$4:$I$15,T$3,1))</f>
        <v>698.93867297306599</v>
      </c>
      <c r="U264" cm="1">
        <f t="array" aca="1" ref="U264" ca="1">INDEX($D$4:$I$15,U$3,1)+BETAINV(RAND(),INDEX($D$4:$I$15,U$3,5),INDEX($D$4:$I$15,U$3,6))*(INDEX($D$4:$I$15,U$3,2)-INDEX($D$4:$I$15,U$3,1))</f>
        <v>325.92513282455644</v>
      </c>
      <c r="V264" cm="1">
        <f t="array" aca="1" ref="V264" ca="1">INDEX($D$4:$I$15,V$3,1)+BETAINV(RAND(),INDEX($D$4:$I$15,V$3,5),INDEX($D$4:$I$15,V$3,6))*(INDEX($D$4:$I$15,V$3,2)-INDEX($D$4:$I$15,V$3,1))</f>
        <v>101.33618512865444</v>
      </c>
      <c r="W264" cm="1">
        <f t="array" aca="1" ref="W264" ca="1">INDEX($D$4:$I$15,W$3,1)+BETAINV(RAND(),INDEX($D$4:$I$15,W$3,5),INDEX($D$4:$I$15,W$3,6))*(INDEX($D$4:$I$15,W$3,2)-INDEX($D$4:$I$15,W$3,1))</f>
        <v>406.34067484520449</v>
      </c>
      <c r="X264" cm="1">
        <f t="array" aca="1" ref="X264" ca="1">INDEX($D$4:$I$15,X$3,1)+BETAINV(RAND(),INDEX($D$4:$I$15,X$3,5),INDEX($D$4:$I$15,X$3,6))*(INDEX($D$4:$I$15,X$3,2)-INDEX($D$4:$I$15,X$3,1))</f>
        <v>1561.4935782532573</v>
      </c>
      <c r="Z264">
        <v>261</v>
      </c>
      <c r="AA264" cm="1">
        <f t="array" aca="1" ref="AA264" ca="1">INDEX($D$20:$I$31,AA$3,1)+BETAINV(RAND(),INDEX($D$20:$I$31,AA$3,5),INDEX($D$20:$I$31,AA$3,6))*(INDEX($D$20:$I$31,AA$3,2)-INDEX($D$20:$I$31,AA$3,1))</f>
        <v>103.25563199708385</v>
      </c>
      <c r="AB264" cm="1">
        <f t="array" aca="1" ref="AB264" ca="1">INDEX($D$20:$I$31,AB$3,1)+BETAINV(RAND(),INDEX($D$20:$I$31,AB$3,5),INDEX($D$20:$I$31,AB$3,6))*(INDEX($D$20:$I$31,AB$3,2)-INDEX($D$20:$I$31,AB$3,1))</f>
        <v>116.97194600769286</v>
      </c>
      <c r="AC264" cm="1">
        <f t="array" aca="1" ref="AC264" ca="1">INDEX($D$20:$I$31,AC$3,1)+BETAINV(RAND(),INDEX($D$20:$I$31,AC$3,5),INDEX($D$20:$I$31,AC$3,6))*(INDEX($D$20:$I$31,AC$3,2)-INDEX($D$20:$I$31,AC$3,1))</f>
        <v>100.99329674855053</v>
      </c>
      <c r="AD264" cm="1">
        <f t="array" aca="1" ref="AD264" ca="1">INDEX($D$20:$I$31,AD$3,1)+BETAINV(RAND(),INDEX($D$20:$I$31,AD$3,5),INDEX($D$20:$I$31,AD$3,6))*(INDEX($D$20:$I$31,AD$3,2)-INDEX($D$20:$I$31,AD$3,1))</f>
        <v>563.65036593935167</v>
      </c>
      <c r="AE264" cm="1">
        <f t="array" aca="1" ref="AE264" ca="1">INDEX($D$20:$I$31,AE$3,1)+BETAINV(RAND(),INDEX($D$20:$I$31,AE$3,5),INDEX($D$20:$I$31,AE$3,6))*(INDEX($D$20:$I$31,AE$3,2)-INDEX($D$20:$I$31,AE$3,1))</f>
        <v>318.56504257389764</v>
      </c>
      <c r="AF264" cm="1">
        <f t="array" aca="1" ref="AF264" ca="1">INDEX($D$20:$I$31,AF$3,1)+BETAINV(RAND(),INDEX($D$20:$I$31,AF$3,5),INDEX($D$20:$I$31,AF$3,6))*(INDEX($D$20:$I$31,AF$3,2)-INDEX($D$20:$I$31,AF$3,1))</f>
        <v>137.31626107997073</v>
      </c>
      <c r="AG264" cm="1">
        <f t="array" aca="1" ref="AG264" ca="1">INDEX($D$20:$I$31,AG$3,1)+BETAINV(RAND(),INDEX($D$20:$I$31,AG$3,5),INDEX($D$20:$I$31,AG$3,6))*(INDEX($D$20:$I$31,AG$3,2)-INDEX($D$20:$I$31,AG$3,1))</f>
        <v>797.21620372435325</v>
      </c>
      <c r="AH264" cm="1">
        <f t="array" aca="1" ref="AH264" ca="1">INDEX($D$20:$I$31,AH$3,1)+BETAINV(RAND(),INDEX($D$20:$I$31,AH$3,5),INDEX($D$20:$I$31,AH$3,6))*(INDEX($D$20:$I$31,AH$3,2)-INDEX($D$20:$I$31,AH$3,1))</f>
        <v>641.95603317479311</v>
      </c>
      <c r="AI264" cm="1">
        <f t="array" aca="1" ref="AI264" ca="1">INDEX($D$20:$I$31,AI$3,1)+BETAINV(RAND(),INDEX($D$20:$I$31,AI$3,5),INDEX($D$20:$I$31,AI$3,6))*(INDEX($D$20:$I$31,AI$3,2)-INDEX($D$20:$I$31,AI$3,1))</f>
        <v>431.73523221785337</v>
      </c>
      <c r="AJ264" cm="1">
        <f t="array" aca="1" ref="AJ264" ca="1">INDEX($D$20:$I$31,AJ$3,1)+BETAINV(RAND(),INDEX($D$20:$I$31,AJ$3,5),INDEX($D$20:$I$31,AJ$3,6))*(INDEX($D$20:$I$31,AJ$3,2)-INDEX($D$20:$I$31,AJ$3,1))</f>
        <v>214.47286442587435</v>
      </c>
      <c r="AK264" cm="1">
        <f t="array" aca="1" ref="AK264" ca="1">INDEX($D$20:$I$31,AK$3,1)+BETAINV(RAND(),INDEX($D$20:$I$31,AK$3,5),INDEX($D$20:$I$31,AK$3,6))*(INDEX($D$20:$I$31,AK$3,2)-INDEX($D$20:$I$31,AK$3,1))</f>
        <v>259.66822619799245</v>
      </c>
      <c r="AL264" cm="1">
        <f t="array" aca="1" ref="AL264" ca="1">INDEX($D$20:$I$31,AL$3,1)+BETAINV(RAND(),INDEX($D$20:$I$31,AL$3,5),INDEX($D$20:$I$31,AL$3,6))*(INDEX($D$20:$I$31,AL$3,2)-INDEX($D$20:$I$31,AL$3,1))</f>
        <v>424.88735221519141</v>
      </c>
      <c r="AN264">
        <v>261</v>
      </c>
      <c r="AO264" s="13" cm="1">
        <f t="array" aca="1" ref="AO264" ca="1">INDEX($D$36:$I$47,AO$3,1)+BETAINV(RAND(),INDEX($D$36:$I$47,AO$3,5),INDEX($D$36:$I$47,AO$3,6))*(INDEX($D$36:$I$47,AO$3,2)-INDEX($D$36:$I$47,AO$3,1))</f>
        <v>93.116843462929893</v>
      </c>
      <c r="AP264" s="13" cm="1">
        <f t="array" aca="1" ref="AP264" ca="1">INDEX($D$36:$I$47,AP$3,1)+BETAINV(RAND(),INDEX($D$36:$I$47,AP$3,5),INDEX($D$36:$I$47,AP$3,6))*(INDEX($D$36:$I$47,AP$3,2)-INDEX($D$36:$I$47,AP$3,1))</f>
        <v>98.665771771687773</v>
      </c>
      <c r="AQ264" s="13" cm="1">
        <f t="array" aca="1" ref="AQ264" ca="1">INDEX($D$36:$I$47,AQ$3,1)+BETAINV(RAND(),INDEX($D$36:$I$47,AQ$3,5),INDEX($D$36:$I$47,AQ$3,6))*(INDEX($D$36:$I$47,AQ$3,2)-INDEX($D$36:$I$47,AQ$3,1))</f>
        <v>193.90862904794361</v>
      </c>
      <c r="AR264" s="13" cm="1">
        <f t="array" aca="1" ref="AR264" ca="1">INDEX($D$36:$I$47,AR$3,1)+BETAINV(RAND(),INDEX($D$36:$I$47,AR$3,5),INDEX($D$36:$I$47,AR$3,6))*(INDEX($D$36:$I$47,AR$3,2)-INDEX($D$36:$I$47,AR$3,1))</f>
        <v>316.71116544619741</v>
      </c>
      <c r="AS264" s="13" cm="1">
        <f t="array" aca="1" ref="AS264" ca="1">INDEX($D$36:$I$47,AS$3,1)+BETAINV(RAND(),INDEX($D$36:$I$47,AS$3,5),INDEX($D$36:$I$47,AS$3,6))*(INDEX($D$36:$I$47,AS$3,2)-INDEX($D$36:$I$47,AS$3,1))</f>
        <v>645.32474483114493</v>
      </c>
      <c r="AT264" s="13" cm="1">
        <f t="array" aca="1" ref="AT264" ca="1">INDEX($D$36:$I$47,AT$3,1)+BETAINV(RAND(),INDEX($D$36:$I$47,AT$3,5),INDEX($D$36:$I$47,AT$3,6))*(INDEX($D$36:$I$47,AT$3,2)-INDEX($D$36:$I$47,AT$3,1))</f>
        <v>160.27038268826479</v>
      </c>
      <c r="AU264" s="13" cm="1">
        <f t="array" aca="1" ref="AU264" ca="1">INDEX($D$36:$I$47,AU$3,1)+BETAINV(RAND(),INDEX($D$36:$I$47,AU$3,5),INDEX($D$36:$I$47,AU$3,6))*(INDEX($D$36:$I$47,AU$3,2)-INDEX($D$36:$I$47,AU$3,1))</f>
        <v>288.95483909235264</v>
      </c>
      <c r="AV264" s="13" cm="1">
        <f t="array" aca="1" ref="AV264" ca="1">INDEX($D$36:$I$47,AV$3,1)+BETAINV(RAND(),INDEX($D$36:$I$47,AV$3,5),INDEX($D$36:$I$47,AV$3,6))*(INDEX($D$36:$I$47,AV$3,2)-INDEX($D$36:$I$47,AV$3,1))</f>
        <v>611.85032388270815</v>
      </c>
      <c r="AW264" s="13" cm="1">
        <f t="array" aca="1" ref="AW264" ca="1">INDEX($D$36:$I$47,AW$3,1)+BETAINV(RAND(),INDEX($D$36:$I$47,AW$3,5),INDEX($D$36:$I$47,AW$3,6))*(INDEX($D$36:$I$47,AW$3,2)-INDEX($D$36:$I$47,AW$3,1))</f>
        <v>600.86039794878047</v>
      </c>
      <c r="AX264" s="13" cm="1">
        <f t="array" aca="1" ref="AX264" ca="1">INDEX($D$36:$I$47,AX$3,1)+BETAINV(RAND(),INDEX($D$36:$I$47,AX$3,5),INDEX($D$36:$I$47,AX$3,6))*(INDEX($D$36:$I$47,AX$3,2)-INDEX($D$36:$I$47,AX$3,1))</f>
        <v>465.62792501346382</v>
      </c>
      <c r="AY264" s="13" cm="1">
        <f t="array" aca="1" ref="AY264" ca="1">INDEX($D$36:$I$47,AY$3,1)+BETAINV(RAND(),INDEX($D$36:$I$47,AY$3,5),INDEX($D$36:$I$47,AY$3,6))*(INDEX($D$36:$I$47,AY$3,2)-INDEX($D$36:$I$47,AY$3,1))</f>
        <v>145.43715986162456</v>
      </c>
      <c r="AZ264" s="13" cm="1">
        <f t="array" aca="1" ref="AZ264" ca="1">INDEX($D$36:$I$47,AZ$3,1)+BETAINV(RAND(),INDEX($D$36:$I$47,AZ$3,5),INDEX($D$36:$I$47,AZ$3,6))*(INDEX($D$36:$I$47,AZ$3,2)-INDEX($D$36:$I$47,AZ$3,1))</f>
        <v>382.57025040261323</v>
      </c>
      <c r="BC264">
        <v>261</v>
      </c>
      <c r="BD264" cm="1">
        <f t="array" aca="1" ref="BD264" ca="1">INDEX($D$52:$I$63,BD$3,1)+BETAINV(RAND(),INDEX($D$52:$I$63,BD$3,5),INDEX($D$52:$I$63,BD$3,6))*(INDEX($D$52:$I$63,BD$3,2)-INDEX(D$52:I$63,BD$3,1))</f>
        <v>60.85653133331531</v>
      </c>
      <c r="BE264" cm="1">
        <f t="array" aca="1" ref="BE264" ca="1">INDEX($D$52:$I$63,BE$3,1)+BETAINV(RAND(),INDEX($D$52:$I$63,BE$3,5),INDEX($D$52:$I$63,BE$3,6))*(INDEX($D$52:$I$63,BE$3,2)-INDEX(E$52:J$63,BE$3,1))</f>
        <v>47.52000000000001</v>
      </c>
      <c r="BF264" cm="1">
        <f t="array" aca="1" ref="BF264" ca="1">INDEX($D$52:$I$63,BF$3,1)+BETAINV(RAND(),INDEX($D$52:$I$63,BF$3,5),INDEX($D$52:$I$63,BF$3,6))*(INDEX($D$52:$I$63,BF$3,2)-INDEX(F$52:K$63,BF$3,1))</f>
        <v>35.657857055646218</v>
      </c>
      <c r="BG264" cm="1">
        <f t="array" aca="1" ref="BG264" ca="1">INDEX($D$52:$I$63,BG$3,1)+BETAINV(RAND(),INDEX($D$52:$I$63,BG$3,5),INDEX($D$52:$I$63,BG$3,6))*(INDEX($D$52:$I$63,BG$3,2)-INDEX(G$52:L$63,BG$3,1))</f>
        <v>294.61313833363249</v>
      </c>
      <c r="BH264" cm="1">
        <f t="array" aca="1" ref="BH264" ca="1">INDEX($D$52:$I$63,BH$3,1)+BETAINV(RAND(),INDEX($D$52:$I$63,BH$3,5),INDEX($D$52:$I$63,BH$3,6))*(INDEX($D$52:$I$63,BH$3,2)-INDEX(H$52:M$63,BH$3,1))</f>
        <v>214.5656521634296</v>
      </c>
      <c r="BI264" cm="1">
        <f t="array" aca="1" ref="BI264" ca="1">INDEX($D$52:$I$63,BI$3,1)+BETAINV(RAND(),INDEX($D$52:$I$63,BI$3,5),INDEX($D$52:$I$63,BI$3,6))*(INDEX($D$52:$I$63,BI$3,2)-INDEX(I$52:N$63,BI$3,1))</f>
        <v>142.62845745241358</v>
      </c>
      <c r="BJ264" cm="1">
        <f t="array" aca="1" ref="BJ264" ca="1">INDEX($D$52:$I$63,BJ$3,1)+BETAINV(RAND(),INDEX($D$52:$I$63,BJ$3,5),INDEX($D$52:$I$63,BJ$3,6))*(INDEX($D$52:$I$63,BJ$3,2)-INDEX(J$52:O$63,BJ$3,1))</f>
        <v>329.25384649837156</v>
      </c>
      <c r="BK264" cm="1">
        <f t="array" aca="1" ref="BK264" ca="1">INDEX($D$52:$I$63,BK$3,1)+BETAINV(RAND(),INDEX($D$52:$I$63,BK$3,5),INDEX($D$52:$I$63,BK$3,6))*(INDEX($D$52:$I$63,BK$3,2)-INDEX(K$52:P$63,BK$3,1))</f>
        <v>428.43947256777653</v>
      </c>
      <c r="BL264" cm="1">
        <f t="array" aca="1" ref="BL264" ca="1">INDEX($D$52:$I$63,BL$3,1)+BETAINV(RAND(),INDEX($D$52:$I$63,BL$3,5),INDEX($D$52:$I$63,BL$3,6))*(INDEX($D$52:$I$63,BL$3,2)-INDEX(L$52:Q$63,BL$3,1))</f>
        <v>287.2598015353804</v>
      </c>
      <c r="BM264" cm="1">
        <f t="array" aca="1" ref="BM264" ca="1">INDEX($D$52:$I$63,BM$3,1)+BETAINV(RAND(),INDEX($D$52:$I$63,BM$3,5),INDEX($D$52:$I$63,BM$3,6))*(INDEX($D$52:$I$63,BM$3,2)-INDEX(M$52:R$63,BM$3,1))</f>
        <v>8.9485313380811817</v>
      </c>
      <c r="BN264" cm="1">
        <f t="array" aca="1" ref="BN264" ca="1">INDEX($D$52:$I$63,BN$3,1)+BETAINV(RAND(),INDEX($D$52:$I$63,BN$3,5),INDEX($D$52:$I$63,BN$3,6))*(INDEX($D$52:$I$63,BN$3,2)-INDEX(N$52:S$63,BN$3,1))</f>
        <v>105.29166177453541</v>
      </c>
      <c r="BO264" cm="1">
        <f t="array" aca="1" ref="BO264" ca="1">INDEX($D$52:$I$63,BO$3,1)+BETAINV(RAND(),INDEX($D$52:$I$63,BO$3,5),INDEX($D$52:$I$63,BO$3,6))*(INDEX($D$52:$I$63,BO$3,2)-INDEX(O$52:T$63,BO$3,1))</f>
        <v>455.51909334618057</v>
      </c>
    </row>
    <row r="265" spans="12:67" x14ac:dyDescent="0.25">
      <c r="L265">
        <v>262</v>
      </c>
      <c r="M265" cm="1">
        <f t="array" aca="1" ref="M265" ca="1">INDEX($D$4:$I$15,M$3,1)+BETAINV(RAND(),INDEX($D$4:$I$15,M$3,5),INDEX($D$4:$I$15,M$3,6))*(INDEX($D$4:$I$15,M$3,2)-INDEX($D$4:$I$15,M$3,1))</f>
        <v>280.20955549427663</v>
      </c>
      <c r="N265" cm="1">
        <f t="array" aca="1" ref="N265" ca="1">INDEX($D$4:$I$15,N$3,1)+BETAINV(RAND(),INDEX($D$4:$I$15,N$3,5),INDEX($D$4:$I$15,N$3,6))*(INDEX($D$4:$I$15,N$3,2)-INDEX($D$4:$I$15,N$3,1))</f>
        <v>203.19231711335235</v>
      </c>
      <c r="O265" cm="1">
        <f t="array" aca="1" ref="O265" ca="1">INDEX($D$4:$I$15,O$3,1)+BETAINV(RAND(),INDEX($D$4:$I$15,O$3,5),INDEX($D$4:$I$15,O$3,6))*(INDEX($D$4:$I$15,O$3,2)-INDEX($D$4:$I$15,O$3,1))</f>
        <v>54.208696810982964</v>
      </c>
      <c r="P265" cm="1">
        <f t="array" aca="1" ref="P265" ca="1">INDEX($D$4:$I$15,P$3,1)+BETAINV(RAND(),INDEX($D$4:$I$15,P$3,5),INDEX($D$4:$I$15,P$3,6))*(INDEX($D$4:$I$15,P$3,2)-INDEX($D$4:$I$15,P$3,1))</f>
        <v>658.69058784296908</v>
      </c>
      <c r="Q265" cm="1">
        <f t="array" aca="1" ref="Q265" ca="1">INDEX($D$4:$I$15,Q$3,1)+BETAINV(RAND(),INDEX($D$4:$I$15,Q$3,5),INDEX($D$4:$I$15,Q$3,6))*(INDEX($D$4:$I$15,Q$3,2)-INDEX($D$4:$I$15,Q$3,1))</f>
        <v>160.41368874834683</v>
      </c>
      <c r="R265" cm="1">
        <f t="array" aca="1" ref="R265" ca="1">INDEX($D$4:$I$15,R$3,1)+BETAINV(RAND(),INDEX($D$4:$I$15,R$3,5),INDEX($D$4:$I$15,R$3,6))*(INDEX($D$4:$I$15,R$3,2)-INDEX($D$4:$I$15,R$3,1))</f>
        <v>568.87907405653255</v>
      </c>
      <c r="S265" cm="1">
        <f t="array" aca="1" ref="S265" ca="1">INDEX($D$4:$I$15,S$3,1)+BETAINV(RAND(),INDEX($D$4:$I$15,S$3,5),INDEX($D$4:$I$15,S$3,6))*(INDEX($D$4:$I$15,S$3,2)-INDEX($D$4:$I$15,S$3,1))</f>
        <v>762.55278109609299</v>
      </c>
      <c r="T265" cm="1">
        <f t="array" aca="1" ref="T265" ca="1">INDEX($D$4:$I$15,T$3,1)+BETAINV(RAND(),INDEX($D$4:$I$15,T$3,5),INDEX($D$4:$I$15,T$3,6))*(INDEX($D$4:$I$15,T$3,2)-INDEX($D$4:$I$15,T$3,1))</f>
        <v>838.56095397200056</v>
      </c>
      <c r="U265" cm="1">
        <f t="array" aca="1" ref="U265" ca="1">INDEX($D$4:$I$15,U$3,1)+BETAINV(RAND(),INDEX($D$4:$I$15,U$3,5),INDEX($D$4:$I$15,U$3,6))*(INDEX($D$4:$I$15,U$3,2)-INDEX($D$4:$I$15,U$3,1))</f>
        <v>285.05049447041984</v>
      </c>
      <c r="V265" cm="1">
        <f t="array" aca="1" ref="V265" ca="1">INDEX($D$4:$I$15,V$3,1)+BETAINV(RAND(),INDEX($D$4:$I$15,V$3,5),INDEX($D$4:$I$15,V$3,6))*(INDEX($D$4:$I$15,V$3,2)-INDEX($D$4:$I$15,V$3,1))</f>
        <v>115.6004573841912</v>
      </c>
      <c r="W265" cm="1">
        <f t="array" aca="1" ref="W265" ca="1">INDEX($D$4:$I$15,W$3,1)+BETAINV(RAND(),INDEX($D$4:$I$15,W$3,5),INDEX($D$4:$I$15,W$3,6))*(INDEX($D$4:$I$15,W$3,2)-INDEX($D$4:$I$15,W$3,1))</f>
        <v>333.19925651010766</v>
      </c>
      <c r="X265" cm="1">
        <f t="array" aca="1" ref="X265" ca="1">INDEX($D$4:$I$15,X$3,1)+BETAINV(RAND(),INDEX($D$4:$I$15,X$3,5),INDEX($D$4:$I$15,X$3,6))*(INDEX($D$4:$I$15,X$3,2)-INDEX($D$4:$I$15,X$3,1))</f>
        <v>1494.9640287642519</v>
      </c>
      <c r="Z265">
        <v>262</v>
      </c>
      <c r="AA265" cm="1">
        <f t="array" aca="1" ref="AA265" ca="1">INDEX($D$20:$I$31,AA$3,1)+BETAINV(RAND(),INDEX($D$20:$I$31,AA$3,5),INDEX($D$20:$I$31,AA$3,6))*(INDEX($D$20:$I$31,AA$3,2)-INDEX($D$20:$I$31,AA$3,1))</f>
        <v>101.35738746520055</v>
      </c>
      <c r="AB265" cm="1">
        <f t="array" aca="1" ref="AB265" ca="1">INDEX($D$20:$I$31,AB$3,1)+BETAINV(RAND(),INDEX($D$20:$I$31,AB$3,5),INDEX($D$20:$I$31,AB$3,6))*(INDEX($D$20:$I$31,AB$3,2)-INDEX($D$20:$I$31,AB$3,1))</f>
        <v>110.35645292054978</v>
      </c>
      <c r="AC265" cm="1">
        <f t="array" aca="1" ref="AC265" ca="1">INDEX($D$20:$I$31,AC$3,1)+BETAINV(RAND(),INDEX($D$20:$I$31,AC$3,5),INDEX($D$20:$I$31,AC$3,6))*(INDEX($D$20:$I$31,AC$3,2)-INDEX($D$20:$I$31,AC$3,1))</f>
        <v>104.24656712126665</v>
      </c>
      <c r="AD265" cm="1">
        <f t="array" aca="1" ref="AD265" ca="1">INDEX($D$20:$I$31,AD$3,1)+BETAINV(RAND(),INDEX($D$20:$I$31,AD$3,5),INDEX($D$20:$I$31,AD$3,6))*(INDEX($D$20:$I$31,AD$3,2)-INDEX($D$20:$I$31,AD$3,1))</f>
        <v>436.13267232519439</v>
      </c>
      <c r="AE265" cm="1">
        <f t="array" aca="1" ref="AE265" ca="1">INDEX($D$20:$I$31,AE$3,1)+BETAINV(RAND(),INDEX($D$20:$I$31,AE$3,5),INDEX($D$20:$I$31,AE$3,6))*(INDEX($D$20:$I$31,AE$3,2)-INDEX($D$20:$I$31,AE$3,1))</f>
        <v>277.15459791609658</v>
      </c>
      <c r="AF265" cm="1">
        <f t="array" aca="1" ref="AF265" ca="1">INDEX($D$20:$I$31,AF$3,1)+BETAINV(RAND(),INDEX($D$20:$I$31,AF$3,5),INDEX($D$20:$I$31,AF$3,6))*(INDEX($D$20:$I$31,AF$3,2)-INDEX($D$20:$I$31,AF$3,1))</f>
        <v>148.11357359163389</v>
      </c>
      <c r="AG265" cm="1">
        <f t="array" aca="1" ref="AG265" ca="1">INDEX($D$20:$I$31,AG$3,1)+BETAINV(RAND(),INDEX($D$20:$I$31,AG$3,5),INDEX($D$20:$I$31,AG$3,6))*(INDEX($D$20:$I$31,AG$3,2)-INDEX($D$20:$I$31,AG$3,1))</f>
        <v>737.92310202073531</v>
      </c>
      <c r="AH265" cm="1">
        <f t="array" aca="1" ref="AH265" ca="1">INDEX($D$20:$I$31,AH$3,1)+BETAINV(RAND(),INDEX($D$20:$I$31,AH$3,5),INDEX($D$20:$I$31,AH$3,6))*(INDEX($D$20:$I$31,AH$3,2)-INDEX($D$20:$I$31,AH$3,1))</f>
        <v>768.59721263943277</v>
      </c>
      <c r="AI265" cm="1">
        <f t="array" aca="1" ref="AI265" ca="1">INDEX($D$20:$I$31,AI$3,1)+BETAINV(RAND(),INDEX($D$20:$I$31,AI$3,5),INDEX($D$20:$I$31,AI$3,6))*(INDEX($D$20:$I$31,AI$3,2)-INDEX($D$20:$I$31,AI$3,1))</f>
        <v>451.14092148072194</v>
      </c>
      <c r="AJ265" cm="1">
        <f t="array" aca="1" ref="AJ265" ca="1">INDEX($D$20:$I$31,AJ$3,1)+BETAINV(RAND(),INDEX($D$20:$I$31,AJ$3,5),INDEX($D$20:$I$31,AJ$3,6))*(INDEX($D$20:$I$31,AJ$3,2)-INDEX($D$20:$I$31,AJ$3,1))</f>
        <v>195.7461982684064</v>
      </c>
      <c r="AK265" cm="1">
        <f t="array" aca="1" ref="AK265" ca="1">INDEX($D$20:$I$31,AK$3,1)+BETAINV(RAND(),INDEX($D$20:$I$31,AK$3,5),INDEX($D$20:$I$31,AK$3,6))*(INDEX($D$20:$I$31,AK$3,2)-INDEX($D$20:$I$31,AK$3,1))</f>
        <v>250.2929908262746</v>
      </c>
      <c r="AL265" cm="1">
        <f t="array" aca="1" ref="AL265" ca="1">INDEX($D$20:$I$31,AL$3,1)+BETAINV(RAND(),INDEX($D$20:$I$31,AL$3,5),INDEX($D$20:$I$31,AL$3,6))*(INDEX($D$20:$I$31,AL$3,2)-INDEX($D$20:$I$31,AL$3,1))</f>
        <v>356.36656144317078</v>
      </c>
      <c r="AN265">
        <v>262</v>
      </c>
      <c r="AO265" s="13" cm="1">
        <f t="array" aca="1" ref="AO265" ca="1">INDEX($D$36:$I$47,AO$3,1)+BETAINV(RAND(),INDEX($D$36:$I$47,AO$3,5),INDEX($D$36:$I$47,AO$3,6))*(INDEX($D$36:$I$47,AO$3,2)-INDEX($D$36:$I$47,AO$3,1))</f>
        <v>95.152856737774613</v>
      </c>
      <c r="AP265" s="13" cm="1">
        <f t="array" aca="1" ref="AP265" ca="1">INDEX($D$36:$I$47,AP$3,1)+BETAINV(RAND(),INDEX($D$36:$I$47,AP$3,5),INDEX($D$36:$I$47,AP$3,6))*(INDEX($D$36:$I$47,AP$3,2)-INDEX($D$36:$I$47,AP$3,1))</f>
        <v>111.87985693104251</v>
      </c>
      <c r="AQ265" s="13" cm="1">
        <f t="array" aca="1" ref="AQ265" ca="1">INDEX($D$36:$I$47,AQ$3,1)+BETAINV(RAND(),INDEX($D$36:$I$47,AQ$3,5),INDEX($D$36:$I$47,AQ$3,6))*(INDEX($D$36:$I$47,AQ$3,2)-INDEX($D$36:$I$47,AQ$3,1))</f>
        <v>189.232483328868</v>
      </c>
      <c r="AR265" s="13" cm="1">
        <f t="array" aca="1" ref="AR265" ca="1">INDEX($D$36:$I$47,AR$3,1)+BETAINV(RAND(),INDEX($D$36:$I$47,AR$3,5),INDEX($D$36:$I$47,AR$3,6))*(INDEX($D$36:$I$47,AR$3,2)-INDEX($D$36:$I$47,AR$3,1))</f>
        <v>317.65361050570738</v>
      </c>
      <c r="AS265" s="13" cm="1">
        <f t="array" aca="1" ref="AS265" ca="1">INDEX($D$36:$I$47,AS$3,1)+BETAINV(RAND(),INDEX($D$36:$I$47,AS$3,5),INDEX($D$36:$I$47,AS$3,6))*(INDEX($D$36:$I$47,AS$3,2)-INDEX($D$36:$I$47,AS$3,1))</f>
        <v>538.73924532152705</v>
      </c>
      <c r="AT265" s="13" cm="1">
        <f t="array" aca="1" ref="AT265" ca="1">INDEX($D$36:$I$47,AT$3,1)+BETAINV(RAND(),INDEX($D$36:$I$47,AT$3,5),INDEX($D$36:$I$47,AT$3,6))*(INDEX($D$36:$I$47,AT$3,2)-INDEX($D$36:$I$47,AT$3,1))</f>
        <v>156.46465220661432</v>
      </c>
      <c r="AU265" s="13" cm="1">
        <f t="array" aca="1" ref="AU265" ca="1">INDEX($D$36:$I$47,AU$3,1)+BETAINV(RAND(),INDEX($D$36:$I$47,AU$3,5),INDEX($D$36:$I$47,AU$3,6))*(INDEX($D$36:$I$47,AU$3,2)-INDEX($D$36:$I$47,AU$3,1))</f>
        <v>297.85598771816552</v>
      </c>
      <c r="AV265" s="13" cm="1">
        <f t="array" aca="1" ref="AV265" ca="1">INDEX($D$36:$I$47,AV$3,1)+BETAINV(RAND(),INDEX($D$36:$I$47,AV$3,5),INDEX($D$36:$I$47,AV$3,6))*(INDEX($D$36:$I$47,AV$3,2)-INDEX($D$36:$I$47,AV$3,1))</f>
        <v>712.75414834919229</v>
      </c>
      <c r="AW265" s="13" cm="1">
        <f t="array" aca="1" ref="AW265" ca="1">INDEX($D$36:$I$47,AW$3,1)+BETAINV(RAND(),INDEX($D$36:$I$47,AW$3,5),INDEX($D$36:$I$47,AW$3,6))*(INDEX($D$36:$I$47,AW$3,2)-INDEX($D$36:$I$47,AW$3,1))</f>
        <v>633.21853545673889</v>
      </c>
      <c r="AX265" s="13" cm="1">
        <f t="array" aca="1" ref="AX265" ca="1">INDEX($D$36:$I$47,AX$3,1)+BETAINV(RAND(),INDEX($D$36:$I$47,AX$3,5),INDEX($D$36:$I$47,AX$3,6))*(INDEX($D$36:$I$47,AX$3,2)-INDEX($D$36:$I$47,AX$3,1))</f>
        <v>433.48749798970402</v>
      </c>
      <c r="AY265" s="13" cm="1">
        <f t="array" aca="1" ref="AY265" ca="1">INDEX($D$36:$I$47,AY$3,1)+BETAINV(RAND(),INDEX($D$36:$I$47,AY$3,5),INDEX($D$36:$I$47,AY$3,6))*(INDEX($D$36:$I$47,AY$3,2)-INDEX($D$36:$I$47,AY$3,1))</f>
        <v>162.69274699011763</v>
      </c>
      <c r="AZ265" s="13" cm="1">
        <f t="array" aca="1" ref="AZ265" ca="1">INDEX($D$36:$I$47,AZ$3,1)+BETAINV(RAND(),INDEX($D$36:$I$47,AZ$3,5),INDEX($D$36:$I$47,AZ$3,6))*(INDEX($D$36:$I$47,AZ$3,2)-INDEX($D$36:$I$47,AZ$3,1))</f>
        <v>431.68097876057766</v>
      </c>
      <c r="BC265">
        <v>262</v>
      </c>
      <c r="BD265" cm="1">
        <f t="array" aca="1" ref="BD265" ca="1">INDEX($D$52:$I$63,BD$3,1)+BETAINV(RAND(),INDEX($D$52:$I$63,BD$3,5),INDEX($D$52:$I$63,BD$3,6))*(INDEX($D$52:$I$63,BD$3,2)-INDEX(D$52:I$63,BD$3,1))</f>
        <v>60.019849683348539</v>
      </c>
      <c r="BE265" cm="1">
        <f t="array" aca="1" ref="BE265" ca="1">INDEX($D$52:$I$63,BE$3,1)+BETAINV(RAND(),INDEX($D$52:$I$63,BE$3,5),INDEX($D$52:$I$63,BE$3,6))*(INDEX($D$52:$I$63,BE$3,2)-INDEX(E$52:J$63,BE$3,1))</f>
        <v>47.52000000000001</v>
      </c>
      <c r="BF265" cm="1">
        <f t="array" aca="1" ref="BF265" ca="1">INDEX($D$52:$I$63,BF$3,1)+BETAINV(RAND(),INDEX($D$52:$I$63,BF$3,5),INDEX($D$52:$I$63,BF$3,6))*(INDEX($D$52:$I$63,BF$3,2)-INDEX(F$52:K$63,BF$3,1))</f>
        <v>35.717684198453966</v>
      </c>
      <c r="BG265" cm="1">
        <f t="array" aca="1" ref="BG265" ca="1">INDEX($D$52:$I$63,BG$3,1)+BETAINV(RAND(),INDEX($D$52:$I$63,BG$3,5),INDEX($D$52:$I$63,BG$3,6))*(INDEX($D$52:$I$63,BG$3,2)-INDEX(G$52:L$63,BG$3,1))</f>
        <v>284.70077546566836</v>
      </c>
      <c r="BH265" cm="1">
        <f t="array" aca="1" ref="BH265" ca="1">INDEX($D$52:$I$63,BH$3,1)+BETAINV(RAND(),INDEX($D$52:$I$63,BH$3,5),INDEX($D$52:$I$63,BH$3,6))*(INDEX($D$52:$I$63,BH$3,2)-INDEX(H$52:M$63,BH$3,1))</f>
        <v>233.81020951290117</v>
      </c>
      <c r="BI265" cm="1">
        <f t="array" aca="1" ref="BI265" ca="1">INDEX($D$52:$I$63,BI$3,1)+BETAINV(RAND(),INDEX($D$52:$I$63,BI$3,5),INDEX($D$52:$I$63,BI$3,6))*(INDEX($D$52:$I$63,BI$3,2)-INDEX(I$52:N$63,BI$3,1))</f>
        <v>126.59579918526782</v>
      </c>
      <c r="BJ265" cm="1">
        <f t="array" aca="1" ref="BJ265" ca="1">INDEX($D$52:$I$63,BJ$3,1)+BETAINV(RAND(),INDEX($D$52:$I$63,BJ$3,5),INDEX($D$52:$I$63,BJ$3,6))*(INDEX($D$52:$I$63,BJ$3,2)-INDEX(J$52:O$63,BJ$3,1))</f>
        <v>334.84067467352219</v>
      </c>
      <c r="BK265" cm="1">
        <f t="array" aca="1" ref="BK265" ca="1">INDEX($D$52:$I$63,BK$3,1)+BETAINV(RAND(),INDEX($D$52:$I$63,BK$3,5),INDEX($D$52:$I$63,BK$3,6))*(INDEX($D$52:$I$63,BK$3,2)-INDEX(K$52:P$63,BK$3,1))</f>
        <v>443.17019015982027</v>
      </c>
      <c r="BL265" cm="1">
        <f t="array" aca="1" ref="BL265" ca="1">INDEX($D$52:$I$63,BL$3,1)+BETAINV(RAND(),INDEX($D$52:$I$63,BL$3,5),INDEX($D$52:$I$63,BL$3,6))*(INDEX($D$52:$I$63,BL$3,2)-INDEX(L$52:Q$63,BL$3,1))</f>
        <v>420.57721434428157</v>
      </c>
      <c r="BM265" cm="1">
        <f t="array" aca="1" ref="BM265" ca="1">INDEX($D$52:$I$63,BM$3,1)+BETAINV(RAND(),INDEX($D$52:$I$63,BM$3,5),INDEX($D$52:$I$63,BM$3,6))*(INDEX($D$52:$I$63,BM$3,2)-INDEX(M$52:R$63,BM$3,1))</f>
        <v>48.183705071994737</v>
      </c>
      <c r="BN265" cm="1">
        <f t="array" aca="1" ref="BN265" ca="1">INDEX($D$52:$I$63,BN$3,1)+BETAINV(RAND(),INDEX($D$52:$I$63,BN$3,5),INDEX($D$52:$I$63,BN$3,6))*(INDEX($D$52:$I$63,BN$3,2)-INDEX(N$52:S$63,BN$3,1))</f>
        <v>104.77822903558673</v>
      </c>
      <c r="BO265" cm="1">
        <f t="array" aca="1" ref="BO265" ca="1">INDEX($D$52:$I$63,BO$3,1)+BETAINV(RAND(),INDEX($D$52:$I$63,BO$3,5),INDEX($D$52:$I$63,BO$3,6))*(INDEX($D$52:$I$63,BO$3,2)-INDEX(O$52:T$63,BO$3,1))</f>
        <v>474.97762674756058</v>
      </c>
    </row>
    <row r="266" spans="12:67" x14ac:dyDescent="0.25">
      <c r="L266">
        <v>263</v>
      </c>
      <c r="M266" cm="1">
        <f t="array" aca="1" ref="M266" ca="1">INDEX($D$4:$I$15,M$3,1)+BETAINV(RAND(),INDEX($D$4:$I$15,M$3,5),INDEX($D$4:$I$15,M$3,6))*(INDEX($D$4:$I$15,M$3,2)-INDEX($D$4:$I$15,M$3,1))</f>
        <v>246.98700533916781</v>
      </c>
      <c r="N266" cm="1">
        <f t="array" aca="1" ref="N266" ca="1">INDEX($D$4:$I$15,N$3,1)+BETAINV(RAND(),INDEX($D$4:$I$15,N$3,5),INDEX($D$4:$I$15,N$3,6))*(INDEX($D$4:$I$15,N$3,2)-INDEX($D$4:$I$15,N$3,1))</f>
        <v>197.76082138765466</v>
      </c>
      <c r="O266" cm="1">
        <f t="array" aca="1" ref="O266" ca="1">INDEX($D$4:$I$15,O$3,1)+BETAINV(RAND(),INDEX($D$4:$I$15,O$3,5),INDEX($D$4:$I$15,O$3,6))*(INDEX($D$4:$I$15,O$3,2)-INDEX($D$4:$I$15,O$3,1))</f>
        <v>53.519536051483627</v>
      </c>
      <c r="P266" cm="1">
        <f t="array" aca="1" ref="P266" ca="1">INDEX($D$4:$I$15,P$3,1)+BETAINV(RAND(),INDEX($D$4:$I$15,P$3,5),INDEX($D$4:$I$15,P$3,6))*(INDEX($D$4:$I$15,P$3,2)-INDEX($D$4:$I$15,P$3,1))</f>
        <v>805.24687200474011</v>
      </c>
      <c r="Q266" cm="1">
        <f t="array" aca="1" ref="Q266" ca="1">INDEX($D$4:$I$15,Q$3,1)+BETAINV(RAND(),INDEX($D$4:$I$15,Q$3,5),INDEX($D$4:$I$15,Q$3,6))*(INDEX($D$4:$I$15,Q$3,2)-INDEX($D$4:$I$15,Q$3,1))</f>
        <v>166.76502184774307</v>
      </c>
      <c r="R266" cm="1">
        <f t="array" aca="1" ref="R266" ca="1">INDEX($D$4:$I$15,R$3,1)+BETAINV(RAND(),INDEX($D$4:$I$15,R$3,5),INDEX($D$4:$I$15,R$3,6))*(INDEX($D$4:$I$15,R$3,2)-INDEX($D$4:$I$15,R$3,1))</f>
        <v>553.12496194508935</v>
      </c>
      <c r="S266" cm="1">
        <f t="array" aca="1" ref="S266" ca="1">INDEX($D$4:$I$15,S$3,1)+BETAINV(RAND(),INDEX($D$4:$I$15,S$3,5),INDEX($D$4:$I$15,S$3,6))*(INDEX($D$4:$I$15,S$3,2)-INDEX($D$4:$I$15,S$3,1))</f>
        <v>677.85429962525768</v>
      </c>
      <c r="T266" cm="1">
        <f t="array" aca="1" ref="T266" ca="1">INDEX($D$4:$I$15,T$3,1)+BETAINV(RAND(),INDEX($D$4:$I$15,T$3,5),INDEX($D$4:$I$15,T$3,6))*(INDEX($D$4:$I$15,T$3,2)-INDEX($D$4:$I$15,T$3,1))</f>
        <v>732.4883545166773</v>
      </c>
      <c r="U266" cm="1">
        <f t="array" aca="1" ref="U266" ca="1">INDEX($D$4:$I$15,U$3,1)+BETAINV(RAND(),INDEX($D$4:$I$15,U$3,5),INDEX($D$4:$I$15,U$3,6))*(INDEX($D$4:$I$15,U$3,2)-INDEX($D$4:$I$15,U$3,1))</f>
        <v>292.12394649484838</v>
      </c>
      <c r="V266" cm="1">
        <f t="array" aca="1" ref="V266" ca="1">INDEX($D$4:$I$15,V$3,1)+BETAINV(RAND(),INDEX($D$4:$I$15,V$3,5),INDEX($D$4:$I$15,V$3,6))*(INDEX($D$4:$I$15,V$3,2)-INDEX($D$4:$I$15,V$3,1))</f>
        <v>118.30506942237156</v>
      </c>
      <c r="W266" cm="1">
        <f t="array" aca="1" ref="W266" ca="1">INDEX($D$4:$I$15,W$3,1)+BETAINV(RAND(),INDEX($D$4:$I$15,W$3,5),INDEX($D$4:$I$15,W$3,6))*(INDEX($D$4:$I$15,W$3,2)-INDEX($D$4:$I$15,W$3,1))</f>
        <v>409.93846493935132</v>
      </c>
      <c r="X266" cm="1">
        <f t="array" aca="1" ref="X266" ca="1">INDEX($D$4:$I$15,X$3,1)+BETAINV(RAND(),INDEX($D$4:$I$15,X$3,5),INDEX($D$4:$I$15,X$3,6))*(INDEX($D$4:$I$15,X$3,2)-INDEX($D$4:$I$15,X$3,1))</f>
        <v>1633.8211155206059</v>
      </c>
      <c r="Z266">
        <v>263</v>
      </c>
      <c r="AA266" cm="1">
        <f t="array" aca="1" ref="AA266" ca="1">INDEX($D$20:$I$31,AA$3,1)+BETAINV(RAND(),INDEX($D$20:$I$31,AA$3,5),INDEX($D$20:$I$31,AA$3,6))*(INDEX($D$20:$I$31,AA$3,2)-INDEX($D$20:$I$31,AA$3,1))</f>
        <v>96.518777685931155</v>
      </c>
      <c r="AB266" cm="1">
        <f t="array" aca="1" ref="AB266" ca="1">INDEX($D$20:$I$31,AB$3,1)+BETAINV(RAND(),INDEX($D$20:$I$31,AB$3,5),INDEX($D$20:$I$31,AB$3,6))*(INDEX($D$20:$I$31,AB$3,2)-INDEX($D$20:$I$31,AB$3,1))</f>
        <v>95.29976928846051</v>
      </c>
      <c r="AC266" cm="1">
        <f t="array" aca="1" ref="AC266" ca="1">INDEX($D$20:$I$31,AC$3,1)+BETAINV(RAND(),INDEX($D$20:$I$31,AC$3,5),INDEX($D$20:$I$31,AC$3,6))*(INDEX($D$20:$I$31,AC$3,2)-INDEX($D$20:$I$31,AC$3,1))</f>
        <v>90.491753595064807</v>
      </c>
      <c r="AD266" cm="1">
        <f t="array" aca="1" ref="AD266" ca="1">INDEX($D$20:$I$31,AD$3,1)+BETAINV(RAND(),INDEX($D$20:$I$31,AD$3,5),INDEX($D$20:$I$31,AD$3,6))*(INDEX($D$20:$I$31,AD$3,2)-INDEX($D$20:$I$31,AD$3,1))</f>
        <v>569.37551594182901</v>
      </c>
      <c r="AE266" cm="1">
        <f t="array" aca="1" ref="AE266" ca="1">INDEX($D$20:$I$31,AE$3,1)+BETAINV(RAND(),INDEX($D$20:$I$31,AE$3,5),INDEX($D$20:$I$31,AE$3,6))*(INDEX($D$20:$I$31,AE$3,2)-INDEX($D$20:$I$31,AE$3,1))</f>
        <v>345.52640962403564</v>
      </c>
      <c r="AF266" cm="1">
        <f t="array" aca="1" ref="AF266" ca="1">INDEX($D$20:$I$31,AF$3,1)+BETAINV(RAND(),INDEX($D$20:$I$31,AF$3,5),INDEX($D$20:$I$31,AF$3,6))*(INDEX($D$20:$I$31,AF$3,2)-INDEX($D$20:$I$31,AF$3,1))</f>
        <v>163.065725699241</v>
      </c>
      <c r="AG266" cm="1">
        <f t="array" aca="1" ref="AG266" ca="1">INDEX($D$20:$I$31,AG$3,1)+BETAINV(RAND(),INDEX($D$20:$I$31,AG$3,5),INDEX($D$20:$I$31,AG$3,6))*(INDEX($D$20:$I$31,AG$3,2)-INDEX($D$20:$I$31,AG$3,1))</f>
        <v>788.34547742763289</v>
      </c>
      <c r="AH266" cm="1">
        <f t="array" aca="1" ref="AH266" ca="1">INDEX($D$20:$I$31,AH$3,1)+BETAINV(RAND(),INDEX($D$20:$I$31,AH$3,5),INDEX($D$20:$I$31,AH$3,6))*(INDEX($D$20:$I$31,AH$3,2)-INDEX($D$20:$I$31,AH$3,1))</f>
        <v>810.3019900563645</v>
      </c>
      <c r="AI266" cm="1">
        <f t="array" aca="1" ref="AI266" ca="1">INDEX($D$20:$I$31,AI$3,1)+BETAINV(RAND(),INDEX($D$20:$I$31,AI$3,5),INDEX($D$20:$I$31,AI$3,6))*(INDEX($D$20:$I$31,AI$3,2)-INDEX($D$20:$I$31,AI$3,1))</f>
        <v>435.73284522144093</v>
      </c>
      <c r="AJ266" cm="1">
        <f t="array" aca="1" ref="AJ266" ca="1">INDEX($D$20:$I$31,AJ$3,1)+BETAINV(RAND(),INDEX($D$20:$I$31,AJ$3,5),INDEX($D$20:$I$31,AJ$3,6))*(INDEX($D$20:$I$31,AJ$3,2)-INDEX($D$20:$I$31,AJ$3,1))</f>
        <v>194.87906887718134</v>
      </c>
      <c r="AK266" cm="1">
        <f t="array" aca="1" ref="AK266" ca="1">INDEX($D$20:$I$31,AK$3,1)+BETAINV(RAND(),INDEX($D$20:$I$31,AK$3,5),INDEX($D$20:$I$31,AK$3,6))*(INDEX($D$20:$I$31,AK$3,2)-INDEX($D$20:$I$31,AK$3,1))</f>
        <v>232.63939539476453</v>
      </c>
      <c r="AL266" cm="1">
        <f t="array" aca="1" ref="AL266" ca="1">INDEX($D$20:$I$31,AL$3,1)+BETAINV(RAND(),INDEX($D$20:$I$31,AL$3,5),INDEX($D$20:$I$31,AL$3,6))*(INDEX($D$20:$I$31,AL$3,2)-INDEX($D$20:$I$31,AL$3,1))</f>
        <v>402.33012315342262</v>
      </c>
      <c r="AN266">
        <v>263</v>
      </c>
      <c r="AO266" s="13" cm="1">
        <f t="array" aca="1" ref="AO266" ca="1">INDEX($D$36:$I$47,AO$3,1)+BETAINV(RAND(),INDEX($D$36:$I$47,AO$3,5),INDEX($D$36:$I$47,AO$3,6))*(INDEX($D$36:$I$47,AO$3,2)-INDEX($D$36:$I$47,AO$3,1))</f>
        <v>109.0058831237055</v>
      </c>
      <c r="AP266" s="13" cm="1">
        <f t="array" aca="1" ref="AP266" ca="1">INDEX($D$36:$I$47,AP$3,1)+BETAINV(RAND(),INDEX($D$36:$I$47,AP$3,5),INDEX($D$36:$I$47,AP$3,6))*(INDEX($D$36:$I$47,AP$3,2)-INDEX($D$36:$I$47,AP$3,1))</f>
        <v>108.83034589731932</v>
      </c>
      <c r="AQ266" s="13" cm="1">
        <f t="array" aca="1" ref="AQ266" ca="1">INDEX($D$36:$I$47,AQ$3,1)+BETAINV(RAND(),INDEX($D$36:$I$47,AQ$3,5),INDEX($D$36:$I$47,AQ$3,6))*(INDEX($D$36:$I$47,AQ$3,2)-INDEX($D$36:$I$47,AQ$3,1))</f>
        <v>218.85387657191544</v>
      </c>
      <c r="AR266" s="13" cm="1">
        <f t="array" aca="1" ref="AR266" ca="1">INDEX($D$36:$I$47,AR$3,1)+BETAINV(RAND(),INDEX($D$36:$I$47,AR$3,5),INDEX($D$36:$I$47,AR$3,6))*(INDEX($D$36:$I$47,AR$3,2)-INDEX($D$36:$I$47,AR$3,1))</f>
        <v>297.97745339505843</v>
      </c>
      <c r="AS266" s="13" cm="1">
        <f t="array" aca="1" ref="AS266" ca="1">INDEX($D$36:$I$47,AS$3,1)+BETAINV(RAND(),INDEX($D$36:$I$47,AS$3,5),INDEX($D$36:$I$47,AS$3,6))*(INDEX($D$36:$I$47,AS$3,2)-INDEX($D$36:$I$47,AS$3,1))</f>
        <v>727.56233908328636</v>
      </c>
      <c r="AT266" s="13" cm="1">
        <f t="array" aca="1" ref="AT266" ca="1">INDEX($D$36:$I$47,AT$3,1)+BETAINV(RAND(),INDEX($D$36:$I$47,AT$3,5),INDEX($D$36:$I$47,AT$3,6))*(INDEX($D$36:$I$47,AT$3,2)-INDEX($D$36:$I$47,AT$3,1))</f>
        <v>170.82892207041226</v>
      </c>
      <c r="AU266" s="13" cm="1">
        <f t="array" aca="1" ref="AU266" ca="1">INDEX($D$36:$I$47,AU$3,1)+BETAINV(RAND(),INDEX($D$36:$I$47,AU$3,5),INDEX($D$36:$I$47,AU$3,6))*(INDEX($D$36:$I$47,AU$3,2)-INDEX($D$36:$I$47,AU$3,1))</f>
        <v>315.93177191340055</v>
      </c>
      <c r="AV266" s="13" cm="1">
        <f t="array" aca="1" ref="AV266" ca="1">INDEX($D$36:$I$47,AV$3,1)+BETAINV(RAND(),INDEX($D$36:$I$47,AV$3,5),INDEX($D$36:$I$47,AV$3,6))*(INDEX($D$36:$I$47,AV$3,2)-INDEX($D$36:$I$47,AV$3,1))</f>
        <v>641.26949012678733</v>
      </c>
      <c r="AW266" s="13" cm="1">
        <f t="array" aca="1" ref="AW266" ca="1">INDEX($D$36:$I$47,AW$3,1)+BETAINV(RAND(),INDEX($D$36:$I$47,AW$3,5),INDEX($D$36:$I$47,AW$3,6))*(INDEX($D$36:$I$47,AW$3,2)-INDEX($D$36:$I$47,AW$3,1))</f>
        <v>522.44343256263437</v>
      </c>
      <c r="AX266" s="13" cm="1">
        <f t="array" aca="1" ref="AX266" ca="1">INDEX($D$36:$I$47,AX$3,1)+BETAINV(RAND(),INDEX($D$36:$I$47,AX$3,5),INDEX($D$36:$I$47,AX$3,6))*(INDEX($D$36:$I$47,AX$3,2)-INDEX($D$36:$I$47,AX$3,1))</f>
        <v>399.58401437191043</v>
      </c>
      <c r="AY266" s="13" cm="1">
        <f t="array" aca="1" ref="AY266" ca="1">INDEX($D$36:$I$47,AY$3,1)+BETAINV(RAND(),INDEX($D$36:$I$47,AY$3,5),INDEX($D$36:$I$47,AY$3,6))*(INDEX($D$36:$I$47,AY$3,2)-INDEX($D$36:$I$47,AY$3,1))</f>
        <v>140.94118923782111</v>
      </c>
      <c r="AZ266" s="13" cm="1">
        <f t="array" aca="1" ref="AZ266" ca="1">INDEX($D$36:$I$47,AZ$3,1)+BETAINV(RAND(),INDEX($D$36:$I$47,AZ$3,5),INDEX($D$36:$I$47,AZ$3,6))*(INDEX($D$36:$I$47,AZ$3,2)-INDEX($D$36:$I$47,AZ$3,1))</f>
        <v>400.75870941636407</v>
      </c>
      <c r="BC266">
        <v>263</v>
      </c>
      <c r="BD266" cm="1">
        <f t="array" aca="1" ref="BD266" ca="1">INDEX($D$52:$I$63,BD$3,1)+BETAINV(RAND(),INDEX($D$52:$I$63,BD$3,5),INDEX($D$52:$I$63,BD$3,6))*(INDEX($D$52:$I$63,BD$3,2)-INDEX(D$52:I$63,BD$3,1))</f>
        <v>54.520551547880167</v>
      </c>
      <c r="BE266" cm="1">
        <f t="array" aca="1" ref="BE266" ca="1">INDEX($D$52:$I$63,BE$3,1)+BETAINV(RAND(),INDEX($D$52:$I$63,BE$3,5),INDEX($D$52:$I$63,BE$3,6))*(INDEX($D$52:$I$63,BE$3,2)-INDEX(E$52:J$63,BE$3,1))</f>
        <v>47.52000000000001</v>
      </c>
      <c r="BF266" cm="1">
        <f t="array" aca="1" ref="BF266" ca="1">INDEX($D$52:$I$63,BF$3,1)+BETAINV(RAND(),INDEX($D$52:$I$63,BF$3,5),INDEX($D$52:$I$63,BF$3,6))*(INDEX($D$52:$I$63,BF$3,2)-INDEX(F$52:K$63,BF$3,1))</f>
        <v>35.916018879096768</v>
      </c>
      <c r="BG266" cm="1">
        <f t="array" aca="1" ref="BG266" ca="1">INDEX($D$52:$I$63,BG$3,1)+BETAINV(RAND(),INDEX($D$52:$I$63,BG$3,5),INDEX($D$52:$I$63,BG$3,6))*(INDEX($D$52:$I$63,BG$3,2)-INDEX(G$52:L$63,BG$3,1))</f>
        <v>280.76529933955612</v>
      </c>
      <c r="BH266" cm="1">
        <f t="array" aca="1" ref="BH266" ca="1">INDEX($D$52:$I$63,BH$3,1)+BETAINV(RAND(),INDEX($D$52:$I$63,BH$3,5),INDEX($D$52:$I$63,BH$3,6))*(INDEX($D$52:$I$63,BH$3,2)-INDEX(H$52:M$63,BH$3,1))</f>
        <v>228.66893431849815</v>
      </c>
      <c r="BI266" cm="1">
        <f t="array" aca="1" ref="BI266" ca="1">INDEX($D$52:$I$63,BI$3,1)+BETAINV(RAND(),INDEX($D$52:$I$63,BI$3,5),INDEX($D$52:$I$63,BI$3,6))*(INDEX($D$52:$I$63,BI$3,2)-INDEX(I$52:N$63,BI$3,1))</f>
        <v>150.15226427900296</v>
      </c>
      <c r="BJ266" cm="1">
        <f t="array" aca="1" ref="BJ266" ca="1">INDEX($D$52:$I$63,BJ$3,1)+BETAINV(RAND(),INDEX($D$52:$I$63,BJ$3,5),INDEX($D$52:$I$63,BJ$3,6))*(INDEX($D$52:$I$63,BJ$3,2)-INDEX(J$52:O$63,BJ$3,1))</f>
        <v>329.92346478211522</v>
      </c>
      <c r="BK266" cm="1">
        <f t="array" aca="1" ref="BK266" ca="1">INDEX($D$52:$I$63,BK$3,1)+BETAINV(RAND(),INDEX($D$52:$I$63,BK$3,5),INDEX($D$52:$I$63,BK$3,6))*(INDEX($D$52:$I$63,BK$3,2)-INDEX(K$52:P$63,BK$3,1))</f>
        <v>489.27083839700475</v>
      </c>
      <c r="BL266" cm="1">
        <f t="array" aca="1" ref="BL266" ca="1">INDEX($D$52:$I$63,BL$3,1)+BETAINV(RAND(),INDEX($D$52:$I$63,BL$3,5),INDEX($D$52:$I$63,BL$3,6))*(INDEX($D$52:$I$63,BL$3,2)-INDEX(L$52:Q$63,BL$3,1))</f>
        <v>373.5996687847753</v>
      </c>
      <c r="BM266" cm="1">
        <f t="array" aca="1" ref="BM266" ca="1">INDEX($D$52:$I$63,BM$3,1)+BETAINV(RAND(),INDEX($D$52:$I$63,BM$3,5),INDEX($D$52:$I$63,BM$3,6))*(INDEX($D$52:$I$63,BM$3,2)-INDEX(M$52:R$63,BM$3,1))</f>
        <v>-37.576429387717653</v>
      </c>
      <c r="BN266" cm="1">
        <f t="array" aca="1" ref="BN266" ca="1">INDEX($D$52:$I$63,BN$3,1)+BETAINV(RAND(),INDEX($D$52:$I$63,BN$3,5),INDEX($D$52:$I$63,BN$3,6))*(INDEX($D$52:$I$63,BN$3,2)-INDEX(N$52:S$63,BN$3,1))</f>
        <v>104.71843519935707</v>
      </c>
      <c r="BO266" cm="1">
        <f t="array" aca="1" ref="BO266" ca="1">INDEX($D$52:$I$63,BO$3,1)+BETAINV(RAND(),INDEX($D$52:$I$63,BO$3,5),INDEX($D$52:$I$63,BO$3,6))*(INDEX($D$52:$I$63,BO$3,2)-INDEX(O$52:T$63,BO$3,1))</f>
        <v>444.44915561823632</v>
      </c>
    </row>
    <row r="267" spans="12:67" x14ac:dyDescent="0.25">
      <c r="L267">
        <v>264</v>
      </c>
      <c r="M267" cm="1">
        <f t="array" aca="1" ref="M267" ca="1">INDEX($D$4:$I$15,M$3,1)+BETAINV(RAND(),INDEX($D$4:$I$15,M$3,5),INDEX($D$4:$I$15,M$3,6))*(INDEX($D$4:$I$15,M$3,2)-INDEX($D$4:$I$15,M$3,1))</f>
        <v>252.3157192134785</v>
      </c>
      <c r="N267" cm="1">
        <f t="array" aca="1" ref="N267" ca="1">INDEX($D$4:$I$15,N$3,1)+BETAINV(RAND(),INDEX($D$4:$I$15,N$3,5),INDEX($D$4:$I$15,N$3,6))*(INDEX($D$4:$I$15,N$3,2)-INDEX($D$4:$I$15,N$3,1))</f>
        <v>168.66548389708942</v>
      </c>
      <c r="O267" cm="1">
        <f t="array" aca="1" ref="O267" ca="1">INDEX($D$4:$I$15,O$3,1)+BETAINV(RAND(),INDEX($D$4:$I$15,O$3,5),INDEX($D$4:$I$15,O$3,6))*(INDEX($D$4:$I$15,O$3,2)-INDEX($D$4:$I$15,O$3,1))</f>
        <v>50.855050206878943</v>
      </c>
      <c r="P267" cm="1">
        <f t="array" aca="1" ref="P267" ca="1">INDEX($D$4:$I$15,P$3,1)+BETAINV(RAND(),INDEX($D$4:$I$15,P$3,5),INDEX($D$4:$I$15,P$3,6))*(INDEX($D$4:$I$15,P$3,2)-INDEX($D$4:$I$15,P$3,1))</f>
        <v>822.80121122964056</v>
      </c>
      <c r="Q267" cm="1">
        <f t="array" aca="1" ref="Q267" ca="1">INDEX($D$4:$I$15,Q$3,1)+BETAINV(RAND(),INDEX($D$4:$I$15,Q$3,5),INDEX($D$4:$I$15,Q$3,6))*(INDEX($D$4:$I$15,Q$3,2)-INDEX($D$4:$I$15,Q$3,1))</f>
        <v>154.62437287442089</v>
      </c>
      <c r="R267" cm="1">
        <f t="array" aca="1" ref="R267" ca="1">INDEX($D$4:$I$15,R$3,1)+BETAINV(RAND(),INDEX($D$4:$I$15,R$3,5),INDEX($D$4:$I$15,R$3,6))*(INDEX($D$4:$I$15,R$3,2)-INDEX($D$4:$I$15,R$3,1))</f>
        <v>497.54153820861751</v>
      </c>
      <c r="S267" cm="1">
        <f t="array" aca="1" ref="S267" ca="1">INDEX($D$4:$I$15,S$3,1)+BETAINV(RAND(),INDEX($D$4:$I$15,S$3,5),INDEX($D$4:$I$15,S$3,6))*(INDEX($D$4:$I$15,S$3,2)-INDEX($D$4:$I$15,S$3,1))</f>
        <v>734.44220571316657</v>
      </c>
      <c r="T267" cm="1">
        <f t="array" aca="1" ref="T267" ca="1">INDEX($D$4:$I$15,T$3,1)+BETAINV(RAND(),INDEX($D$4:$I$15,T$3,5),INDEX($D$4:$I$15,T$3,6))*(INDEX($D$4:$I$15,T$3,2)-INDEX($D$4:$I$15,T$3,1))</f>
        <v>842.22984831314716</v>
      </c>
      <c r="U267" cm="1">
        <f t="array" aca="1" ref="U267" ca="1">INDEX($D$4:$I$15,U$3,1)+BETAINV(RAND(),INDEX($D$4:$I$15,U$3,5),INDEX($D$4:$I$15,U$3,6))*(INDEX($D$4:$I$15,U$3,2)-INDEX($D$4:$I$15,U$3,1))</f>
        <v>303.38988595978964</v>
      </c>
      <c r="V267" cm="1">
        <f t="array" aca="1" ref="V267" ca="1">INDEX($D$4:$I$15,V$3,1)+BETAINV(RAND(),INDEX($D$4:$I$15,V$3,5),INDEX($D$4:$I$15,V$3,6))*(INDEX($D$4:$I$15,V$3,2)-INDEX($D$4:$I$15,V$3,1))</f>
        <v>106.83368111464604</v>
      </c>
      <c r="W267" cm="1">
        <f t="array" aca="1" ref="W267" ca="1">INDEX($D$4:$I$15,W$3,1)+BETAINV(RAND(),INDEX($D$4:$I$15,W$3,5),INDEX($D$4:$I$15,W$3,6))*(INDEX($D$4:$I$15,W$3,2)-INDEX($D$4:$I$15,W$3,1))</f>
        <v>347.59763824023292</v>
      </c>
      <c r="X267" cm="1">
        <f t="array" aca="1" ref="X267" ca="1">INDEX($D$4:$I$15,X$3,1)+BETAINV(RAND(),INDEX($D$4:$I$15,X$3,5),INDEX($D$4:$I$15,X$3,6))*(INDEX($D$4:$I$15,X$3,2)-INDEX($D$4:$I$15,X$3,1))</f>
        <v>1765.055230746286</v>
      </c>
      <c r="Z267">
        <v>264</v>
      </c>
      <c r="AA267" cm="1">
        <f t="array" aca="1" ref="AA267" ca="1">INDEX($D$20:$I$31,AA$3,1)+BETAINV(RAND(),INDEX($D$20:$I$31,AA$3,5),INDEX($D$20:$I$31,AA$3,6))*(INDEX($D$20:$I$31,AA$3,2)-INDEX($D$20:$I$31,AA$3,1))</f>
        <v>100.58771107289465</v>
      </c>
      <c r="AB267" cm="1">
        <f t="array" aca="1" ref="AB267" ca="1">INDEX($D$20:$I$31,AB$3,1)+BETAINV(RAND(),INDEX($D$20:$I$31,AB$3,5),INDEX($D$20:$I$31,AB$3,6))*(INDEX($D$20:$I$31,AB$3,2)-INDEX($D$20:$I$31,AB$3,1))</f>
        <v>96.258950582657505</v>
      </c>
      <c r="AC267" cm="1">
        <f t="array" aca="1" ref="AC267" ca="1">INDEX($D$20:$I$31,AC$3,1)+BETAINV(RAND(),INDEX($D$20:$I$31,AC$3,5),INDEX($D$20:$I$31,AC$3,6))*(INDEX($D$20:$I$31,AC$3,2)-INDEX($D$20:$I$31,AC$3,1))</f>
        <v>106.88417771403961</v>
      </c>
      <c r="AD267" cm="1">
        <f t="array" aca="1" ref="AD267" ca="1">INDEX($D$20:$I$31,AD$3,1)+BETAINV(RAND(),INDEX($D$20:$I$31,AD$3,5),INDEX($D$20:$I$31,AD$3,6))*(INDEX($D$20:$I$31,AD$3,2)-INDEX($D$20:$I$31,AD$3,1))</f>
        <v>589.94294162593633</v>
      </c>
      <c r="AE267" cm="1">
        <f t="array" aca="1" ref="AE267" ca="1">INDEX($D$20:$I$31,AE$3,1)+BETAINV(RAND(),INDEX($D$20:$I$31,AE$3,5),INDEX($D$20:$I$31,AE$3,6))*(INDEX($D$20:$I$31,AE$3,2)-INDEX($D$20:$I$31,AE$3,1))</f>
        <v>319.29904439014791</v>
      </c>
      <c r="AF267" cm="1">
        <f t="array" aca="1" ref="AF267" ca="1">INDEX($D$20:$I$31,AF$3,1)+BETAINV(RAND(),INDEX($D$20:$I$31,AF$3,5),INDEX($D$20:$I$31,AF$3,6))*(INDEX($D$20:$I$31,AF$3,2)-INDEX($D$20:$I$31,AF$3,1))</f>
        <v>150.1448989110423</v>
      </c>
      <c r="AG267" cm="1">
        <f t="array" aca="1" ref="AG267" ca="1">INDEX($D$20:$I$31,AG$3,1)+BETAINV(RAND(),INDEX($D$20:$I$31,AG$3,5),INDEX($D$20:$I$31,AG$3,6))*(INDEX($D$20:$I$31,AG$3,2)-INDEX($D$20:$I$31,AG$3,1))</f>
        <v>810.10667573885814</v>
      </c>
      <c r="AH267" cm="1">
        <f t="array" aca="1" ref="AH267" ca="1">INDEX($D$20:$I$31,AH$3,1)+BETAINV(RAND(),INDEX($D$20:$I$31,AH$3,5),INDEX($D$20:$I$31,AH$3,6))*(INDEX($D$20:$I$31,AH$3,2)-INDEX($D$20:$I$31,AH$3,1))</f>
        <v>714.13739676211526</v>
      </c>
      <c r="AI267" cm="1">
        <f t="array" aca="1" ref="AI267" ca="1">INDEX($D$20:$I$31,AI$3,1)+BETAINV(RAND(),INDEX($D$20:$I$31,AI$3,5),INDEX($D$20:$I$31,AI$3,6))*(INDEX($D$20:$I$31,AI$3,2)-INDEX($D$20:$I$31,AI$3,1))</f>
        <v>360.25301695829717</v>
      </c>
      <c r="AJ267" cm="1">
        <f t="array" aca="1" ref="AJ267" ca="1">INDEX($D$20:$I$31,AJ$3,1)+BETAINV(RAND(),INDEX($D$20:$I$31,AJ$3,5),INDEX($D$20:$I$31,AJ$3,6))*(INDEX($D$20:$I$31,AJ$3,2)-INDEX($D$20:$I$31,AJ$3,1))</f>
        <v>194.19541804544383</v>
      </c>
      <c r="AK267" cm="1">
        <f t="array" aca="1" ref="AK267" ca="1">INDEX($D$20:$I$31,AK$3,1)+BETAINV(RAND(),INDEX($D$20:$I$31,AK$3,5),INDEX($D$20:$I$31,AK$3,6))*(INDEX($D$20:$I$31,AK$3,2)-INDEX($D$20:$I$31,AK$3,1))</f>
        <v>231.85551212853125</v>
      </c>
      <c r="AL267" cm="1">
        <f t="array" aca="1" ref="AL267" ca="1">INDEX($D$20:$I$31,AL$3,1)+BETAINV(RAND(),INDEX($D$20:$I$31,AL$3,5),INDEX($D$20:$I$31,AL$3,6))*(INDEX($D$20:$I$31,AL$3,2)-INDEX($D$20:$I$31,AL$3,1))</f>
        <v>407.83993909510377</v>
      </c>
      <c r="AN267">
        <v>264</v>
      </c>
      <c r="AO267" s="13" cm="1">
        <f t="array" aca="1" ref="AO267" ca="1">INDEX($D$36:$I$47,AO$3,1)+BETAINV(RAND(),INDEX($D$36:$I$47,AO$3,5),INDEX($D$36:$I$47,AO$3,6))*(INDEX($D$36:$I$47,AO$3,2)-INDEX($D$36:$I$47,AO$3,1))</f>
        <v>88.912651758506556</v>
      </c>
      <c r="AP267" s="13" cm="1">
        <f t="array" aca="1" ref="AP267" ca="1">INDEX($D$36:$I$47,AP$3,1)+BETAINV(RAND(),INDEX($D$36:$I$47,AP$3,5),INDEX($D$36:$I$47,AP$3,6))*(INDEX($D$36:$I$47,AP$3,2)-INDEX($D$36:$I$47,AP$3,1))</f>
        <v>100.5563456881423</v>
      </c>
      <c r="AQ267" s="13" cm="1">
        <f t="array" aca="1" ref="AQ267" ca="1">INDEX($D$36:$I$47,AQ$3,1)+BETAINV(RAND(),INDEX($D$36:$I$47,AQ$3,5),INDEX($D$36:$I$47,AQ$3,6))*(INDEX($D$36:$I$47,AQ$3,2)-INDEX($D$36:$I$47,AQ$3,1))</f>
        <v>231.30826257587472</v>
      </c>
      <c r="AR267" s="13" cm="1">
        <f t="array" aca="1" ref="AR267" ca="1">INDEX($D$36:$I$47,AR$3,1)+BETAINV(RAND(),INDEX($D$36:$I$47,AR$3,5),INDEX($D$36:$I$47,AR$3,6))*(INDEX($D$36:$I$47,AR$3,2)-INDEX($D$36:$I$47,AR$3,1))</f>
        <v>285.61959359690906</v>
      </c>
      <c r="AS267" s="13" cm="1">
        <f t="array" aca="1" ref="AS267" ca="1">INDEX($D$36:$I$47,AS$3,1)+BETAINV(RAND(),INDEX($D$36:$I$47,AS$3,5),INDEX($D$36:$I$47,AS$3,6))*(INDEX($D$36:$I$47,AS$3,2)-INDEX($D$36:$I$47,AS$3,1))</f>
        <v>536.50543172599896</v>
      </c>
      <c r="AT267" s="13" cm="1">
        <f t="array" aca="1" ref="AT267" ca="1">INDEX($D$36:$I$47,AT$3,1)+BETAINV(RAND(),INDEX($D$36:$I$47,AT$3,5),INDEX($D$36:$I$47,AT$3,6))*(INDEX($D$36:$I$47,AT$3,2)-INDEX($D$36:$I$47,AT$3,1))</f>
        <v>146.99452333782506</v>
      </c>
      <c r="AU267" s="13" cm="1">
        <f t="array" aca="1" ref="AU267" ca="1">INDEX($D$36:$I$47,AU$3,1)+BETAINV(RAND(),INDEX($D$36:$I$47,AU$3,5),INDEX($D$36:$I$47,AU$3,6))*(INDEX($D$36:$I$47,AU$3,2)-INDEX($D$36:$I$47,AU$3,1))</f>
        <v>286.64186578672167</v>
      </c>
      <c r="AV267" s="13" cm="1">
        <f t="array" aca="1" ref="AV267" ca="1">INDEX($D$36:$I$47,AV$3,1)+BETAINV(RAND(),INDEX($D$36:$I$47,AV$3,5),INDEX($D$36:$I$47,AV$3,6))*(INDEX($D$36:$I$47,AV$3,2)-INDEX($D$36:$I$47,AV$3,1))</f>
        <v>604.70364960380664</v>
      </c>
      <c r="AW267" s="13" cm="1">
        <f t="array" aca="1" ref="AW267" ca="1">INDEX($D$36:$I$47,AW$3,1)+BETAINV(RAND(),INDEX($D$36:$I$47,AW$3,5),INDEX($D$36:$I$47,AW$3,6))*(INDEX($D$36:$I$47,AW$3,2)-INDEX($D$36:$I$47,AW$3,1))</f>
        <v>638.82079379670881</v>
      </c>
      <c r="AX267" s="13" cm="1">
        <f t="array" aca="1" ref="AX267" ca="1">INDEX($D$36:$I$47,AX$3,1)+BETAINV(RAND(),INDEX($D$36:$I$47,AX$3,5),INDEX($D$36:$I$47,AX$3,6))*(INDEX($D$36:$I$47,AX$3,2)-INDEX($D$36:$I$47,AX$3,1))</f>
        <v>442.29846521413424</v>
      </c>
      <c r="AY267" s="13" cm="1">
        <f t="array" aca="1" ref="AY267" ca="1">INDEX($D$36:$I$47,AY$3,1)+BETAINV(RAND(),INDEX($D$36:$I$47,AY$3,5),INDEX($D$36:$I$47,AY$3,6))*(INDEX($D$36:$I$47,AY$3,2)-INDEX($D$36:$I$47,AY$3,1))</f>
        <v>143.11928641693194</v>
      </c>
      <c r="AZ267" s="13" cm="1">
        <f t="array" aca="1" ref="AZ267" ca="1">INDEX($D$36:$I$47,AZ$3,1)+BETAINV(RAND(),INDEX($D$36:$I$47,AZ$3,5),INDEX($D$36:$I$47,AZ$3,6))*(INDEX($D$36:$I$47,AZ$3,2)-INDEX($D$36:$I$47,AZ$3,1))</f>
        <v>492.42539923429922</v>
      </c>
      <c r="BC267">
        <v>264</v>
      </c>
      <c r="BD267" cm="1">
        <f t="array" aca="1" ref="BD267" ca="1">INDEX($D$52:$I$63,BD$3,1)+BETAINV(RAND(),INDEX($D$52:$I$63,BD$3,5),INDEX($D$52:$I$63,BD$3,6))*(INDEX($D$52:$I$63,BD$3,2)-INDEX(D$52:I$63,BD$3,1))</f>
        <v>55.759986326728679</v>
      </c>
      <c r="BE267" cm="1">
        <f t="array" aca="1" ref="BE267" ca="1">INDEX($D$52:$I$63,BE$3,1)+BETAINV(RAND(),INDEX($D$52:$I$63,BE$3,5),INDEX($D$52:$I$63,BE$3,6))*(INDEX($D$52:$I$63,BE$3,2)-INDEX(E$52:J$63,BE$3,1))</f>
        <v>47.52000000000001</v>
      </c>
      <c r="BF267" cm="1">
        <f t="array" aca="1" ref="BF267" ca="1">INDEX($D$52:$I$63,BF$3,1)+BETAINV(RAND(),INDEX($D$52:$I$63,BF$3,5),INDEX($D$52:$I$63,BF$3,6))*(INDEX($D$52:$I$63,BF$3,2)-INDEX(F$52:K$63,BF$3,1))</f>
        <v>37.441755226361686</v>
      </c>
      <c r="BG267" cm="1">
        <f t="array" aca="1" ref="BG267" ca="1">INDEX($D$52:$I$63,BG$3,1)+BETAINV(RAND(),INDEX($D$52:$I$63,BG$3,5),INDEX($D$52:$I$63,BG$3,6))*(INDEX($D$52:$I$63,BG$3,2)-INDEX(G$52:L$63,BG$3,1))</f>
        <v>272.35271360099279</v>
      </c>
      <c r="BH267" cm="1">
        <f t="array" aca="1" ref="BH267" ca="1">INDEX($D$52:$I$63,BH$3,1)+BETAINV(RAND(),INDEX($D$52:$I$63,BH$3,5),INDEX($D$52:$I$63,BH$3,6))*(INDEX($D$52:$I$63,BH$3,2)-INDEX(H$52:M$63,BH$3,1))</f>
        <v>222.67612391339708</v>
      </c>
      <c r="BI267" cm="1">
        <f t="array" aca="1" ref="BI267" ca="1">INDEX($D$52:$I$63,BI$3,1)+BETAINV(RAND(),INDEX($D$52:$I$63,BI$3,5),INDEX($D$52:$I$63,BI$3,6))*(INDEX($D$52:$I$63,BI$3,2)-INDEX(I$52:N$63,BI$3,1))</f>
        <v>133.32356937548542</v>
      </c>
      <c r="BJ267" cm="1">
        <f t="array" aca="1" ref="BJ267" ca="1">INDEX($D$52:$I$63,BJ$3,1)+BETAINV(RAND(),INDEX($D$52:$I$63,BJ$3,5),INDEX($D$52:$I$63,BJ$3,6))*(INDEX($D$52:$I$63,BJ$3,2)-INDEX(J$52:O$63,BJ$3,1))</f>
        <v>333.38396971549867</v>
      </c>
      <c r="BK267" cm="1">
        <f t="array" aca="1" ref="BK267" ca="1">INDEX($D$52:$I$63,BK$3,1)+BETAINV(RAND(),INDEX($D$52:$I$63,BK$3,5),INDEX($D$52:$I$63,BK$3,6))*(INDEX($D$52:$I$63,BK$3,2)-INDEX(K$52:P$63,BK$3,1))</f>
        <v>406.83116224696016</v>
      </c>
      <c r="BL267" cm="1">
        <f t="array" aca="1" ref="BL267" ca="1">INDEX($D$52:$I$63,BL$3,1)+BETAINV(RAND(),INDEX($D$52:$I$63,BL$3,5),INDEX($D$52:$I$63,BL$3,6))*(INDEX($D$52:$I$63,BL$3,2)-INDEX(L$52:Q$63,BL$3,1))</f>
        <v>357.88436179799487</v>
      </c>
      <c r="BM267" cm="1">
        <f t="array" aca="1" ref="BM267" ca="1">INDEX($D$52:$I$63,BM$3,1)+BETAINV(RAND(),INDEX($D$52:$I$63,BM$3,5),INDEX($D$52:$I$63,BM$3,6))*(INDEX($D$52:$I$63,BM$3,2)-INDEX(M$52:R$63,BM$3,1))</f>
        <v>-2.5016413613743822</v>
      </c>
      <c r="BN267" cm="1">
        <f t="array" aca="1" ref="BN267" ca="1">INDEX($D$52:$I$63,BN$3,1)+BETAINV(RAND(),INDEX($D$52:$I$63,BN$3,5),INDEX($D$52:$I$63,BN$3,6))*(INDEX($D$52:$I$63,BN$3,2)-INDEX(N$52:S$63,BN$3,1))</f>
        <v>104.22279369237006</v>
      </c>
      <c r="BO267" cm="1">
        <f t="array" aca="1" ref="BO267" ca="1">INDEX($D$52:$I$63,BO$3,1)+BETAINV(RAND(),INDEX($D$52:$I$63,BO$3,5),INDEX($D$52:$I$63,BO$3,6))*(INDEX($D$52:$I$63,BO$3,2)-INDEX(O$52:T$63,BO$3,1))</f>
        <v>391.42409383577353</v>
      </c>
    </row>
    <row r="268" spans="12:67" x14ac:dyDescent="0.25">
      <c r="L268">
        <v>265</v>
      </c>
      <c r="M268" cm="1">
        <f t="array" aca="1" ref="M268" ca="1">INDEX($D$4:$I$15,M$3,1)+BETAINV(RAND(),INDEX($D$4:$I$15,M$3,5),INDEX($D$4:$I$15,M$3,6))*(INDEX($D$4:$I$15,M$3,2)-INDEX($D$4:$I$15,M$3,1))</f>
        <v>228.12825898313642</v>
      </c>
      <c r="N268" cm="1">
        <f t="array" aca="1" ref="N268" ca="1">INDEX($D$4:$I$15,N$3,1)+BETAINV(RAND(),INDEX($D$4:$I$15,N$3,5),INDEX($D$4:$I$15,N$3,6))*(INDEX($D$4:$I$15,N$3,2)-INDEX($D$4:$I$15,N$3,1))</f>
        <v>162.58714793236376</v>
      </c>
      <c r="O268" cm="1">
        <f t="array" aca="1" ref="O268" ca="1">INDEX($D$4:$I$15,O$3,1)+BETAINV(RAND(),INDEX($D$4:$I$15,O$3,5),INDEX($D$4:$I$15,O$3,6))*(INDEX($D$4:$I$15,O$3,2)-INDEX($D$4:$I$15,O$3,1))</f>
        <v>45.60095633518582</v>
      </c>
      <c r="P268" cm="1">
        <f t="array" aca="1" ref="P268" ca="1">INDEX($D$4:$I$15,P$3,1)+BETAINV(RAND(),INDEX($D$4:$I$15,P$3,5),INDEX($D$4:$I$15,P$3,6))*(INDEX($D$4:$I$15,P$3,2)-INDEX($D$4:$I$15,P$3,1))</f>
        <v>726.04521213528278</v>
      </c>
      <c r="Q268" cm="1">
        <f t="array" aca="1" ref="Q268" ca="1">INDEX($D$4:$I$15,Q$3,1)+BETAINV(RAND(),INDEX($D$4:$I$15,Q$3,5),INDEX($D$4:$I$15,Q$3,6))*(INDEX($D$4:$I$15,Q$3,2)-INDEX($D$4:$I$15,Q$3,1))</f>
        <v>142.87669615637344</v>
      </c>
      <c r="R268" cm="1">
        <f t="array" aca="1" ref="R268" ca="1">INDEX($D$4:$I$15,R$3,1)+BETAINV(RAND(),INDEX($D$4:$I$15,R$3,5),INDEX($D$4:$I$15,R$3,6))*(INDEX($D$4:$I$15,R$3,2)-INDEX($D$4:$I$15,R$3,1))</f>
        <v>510.87172338233484</v>
      </c>
      <c r="S268" cm="1">
        <f t="array" aca="1" ref="S268" ca="1">INDEX($D$4:$I$15,S$3,1)+BETAINV(RAND(),INDEX($D$4:$I$15,S$3,5),INDEX($D$4:$I$15,S$3,6))*(INDEX($D$4:$I$15,S$3,2)-INDEX($D$4:$I$15,S$3,1))</f>
        <v>863.2464509214127</v>
      </c>
      <c r="T268" cm="1">
        <f t="array" aca="1" ref="T268" ca="1">INDEX($D$4:$I$15,T$3,1)+BETAINV(RAND(),INDEX($D$4:$I$15,T$3,5),INDEX($D$4:$I$15,T$3,6))*(INDEX($D$4:$I$15,T$3,2)-INDEX($D$4:$I$15,T$3,1))</f>
        <v>797.73296330103256</v>
      </c>
      <c r="U268" cm="1">
        <f t="array" aca="1" ref="U268" ca="1">INDEX($D$4:$I$15,U$3,1)+BETAINV(RAND(),INDEX($D$4:$I$15,U$3,5),INDEX($D$4:$I$15,U$3,6))*(INDEX($D$4:$I$15,U$3,2)-INDEX($D$4:$I$15,U$3,1))</f>
        <v>252.94450693995003</v>
      </c>
      <c r="V268" cm="1">
        <f t="array" aca="1" ref="V268" ca="1">INDEX($D$4:$I$15,V$3,1)+BETAINV(RAND(),INDEX($D$4:$I$15,V$3,5),INDEX($D$4:$I$15,V$3,6))*(INDEX($D$4:$I$15,V$3,2)-INDEX($D$4:$I$15,V$3,1))</f>
        <v>87.272048591288367</v>
      </c>
      <c r="W268" cm="1">
        <f t="array" aca="1" ref="W268" ca="1">INDEX($D$4:$I$15,W$3,1)+BETAINV(RAND(),INDEX($D$4:$I$15,W$3,5),INDEX($D$4:$I$15,W$3,6))*(INDEX($D$4:$I$15,W$3,2)-INDEX($D$4:$I$15,W$3,1))</f>
        <v>323.49186317037004</v>
      </c>
      <c r="X268" cm="1">
        <f t="array" aca="1" ref="X268" ca="1">INDEX($D$4:$I$15,X$3,1)+BETAINV(RAND(),INDEX($D$4:$I$15,X$3,5),INDEX($D$4:$I$15,X$3,6))*(INDEX($D$4:$I$15,X$3,2)-INDEX($D$4:$I$15,X$3,1))</f>
        <v>1460.8313382661431</v>
      </c>
      <c r="Z268">
        <v>265</v>
      </c>
      <c r="AA268" cm="1">
        <f t="array" aca="1" ref="AA268" ca="1">INDEX($D$20:$I$31,AA$3,1)+BETAINV(RAND(),INDEX($D$20:$I$31,AA$3,5),INDEX($D$20:$I$31,AA$3,6))*(INDEX($D$20:$I$31,AA$3,2)-INDEX($D$20:$I$31,AA$3,1))</f>
        <v>119.55836212903688</v>
      </c>
      <c r="AB268" cm="1">
        <f t="array" aca="1" ref="AB268" ca="1">INDEX($D$20:$I$31,AB$3,1)+BETAINV(RAND(),INDEX($D$20:$I$31,AB$3,5),INDEX($D$20:$I$31,AB$3,6))*(INDEX($D$20:$I$31,AB$3,2)-INDEX($D$20:$I$31,AB$3,1))</f>
        <v>88.8172021418208</v>
      </c>
      <c r="AC268" cm="1">
        <f t="array" aca="1" ref="AC268" ca="1">INDEX($D$20:$I$31,AC$3,1)+BETAINV(RAND(),INDEX($D$20:$I$31,AC$3,5),INDEX($D$20:$I$31,AC$3,6))*(INDEX($D$20:$I$31,AC$3,2)-INDEX($D$20:$I$31,AC$3,1))</f>
        <v>88.065449691569768</v>
      </c>
      <c r="AD268" cm="1">
        <f t="array" aca="1" ref="AD268" ca="1">INDEX($D$20:$I$31,AD$3,1)+BETAINV(RAND(),INDEX($D$20:$I$31,AD$3,5),INDEX($D$20:$I$31,AD$3,6))*(INDEX($D$20:$I$31,AD$3,2)-INDEX($D$20:$I$31,AD$3,1))</f>
        <v>545.70701376370289</v>
      </c>
      <c r="AE268" cm="1">
        <f t="array" aca="1" ref="AE268" ca="1">INDEX($D$20:$I$31,AE$3,1)+BETAINV(RAND(),INDEX($D$20:$I$31,AE$3,5),INDEX($D$20:$I$31,AE$3,6))*(INDEX($D$20:$I$31,AE$3,2)-INDEX($D$20:$I$31,AE$3,1))</f>
        <v>306.26946582223587</v>
      </c>
      <c r="AF268" cm="1">
        <f t="array" aca="1" ref="AF268" ca="1">INDEX($D$20:$I$31,AF$3,1)+BETAINV(RAND(),INDEX($D$20:$I$31,AF$3,5),INDEX($D$20:$I$31,AF$3,6))*(INDEX($D$20:$I$31,AF$3,2)-INDEX($D$20:$I$31,AF$3,1))</f>
        <v>180.38131733145329</v>
      </c>
      <c r="AG268" cm="1">
        <f t="array" aca="1" ref="AG268" ca="1">INDEX($D$20:$I$31,AG$3,1)+BETAINV(RAND(),INDEX($D$20:$I$31,AG$3,5),INDEX($D$20:$I$31,AG$3,6))*(INDEX($D$20:$I$31,AG$3,2)-INDEX($D$20:$I$31,AG$3,1))</f>
        <v>740.85742631820312</v>
      </c>
      <c r="AH268" cm="1">
        <f t="array" aca="1" ref="AH268" ca="1">INDEX($D$20:$I$31,AH$3,1)+BETAINV(RAND(),INDEX($D$20:$I$31,AH$3,5),INDEX($D$20:$I$31,AH$3,6))*(INDEX($D$20:$I$31,AH$3,2)-INDEX($D$20:$I$31,AH$3,1))</f>
        <v>654.33153676259235</v>
      </c>
      <c r="AI268" cm="1">
        <f t="array" aca="1" ref="AI268" ca="1">INDEX($D$20:$I$31,AI$3,1)+BETAINV(RAND(),INDEX($D$20:$I$31,AI$3,5),INDEX($D$20:$I$31,AI$3,6))*(INDEX($D$20:$I$31,AI$3,2)-INDEX($D$20:$I$31,AI$3,1))</f>
        <v>364.51083257853605</v>
      </c>
      <c r="AJ268" cm="1">
        <f t="array" aca="1" ref="AJ268" ca="1">INDEX($D$20:$I$31,AJ$3,1)+BETAINV(RAND(),INDEX($D$20:$I$31,AJ$3,5),INDEX($D$20:$I$31,AJ$3,6))*(INDEX($D$20:$I$31,AJ$3,2)-INDEX($D$20:$I$31,AJ$3,1))</f>
        <v>230.63131360763492</v>
      </c>
      <c r="AK268" cm="1">
        <f t="array" aca="1" ref="AK268" ca="1">INDEX($D$20:$I$31,AK$3,1)+BETAINV(RAND(),INDEX($D$20:$I$31,AK$3,5),INDEX($D$20:$I$31,AK$3,6))*(INDEX($D$20:$I$31,AK$3,2)-INDEX($D$20:$I$31,AK$3,1))</f>
        <v>292.21273524788563</v>
      </c>
      <c r="AL268" cm="1">
        <f t="array" aca="1" ref="AL268" ca="1">INDEX($D$20:$I$31,AL$3,1)+BETAINV(RAND(),INDEX($D$20:$I$31,AL$3,5),INDEX($D$20:$I$31,AL$3,6))*(INDEX($D$20:$I$31,AL$3,2)-INDEX($D$20:$I$31,AL$3,1))</f>
        <v>432.44557450663564</v>
      </c>
      <c r="AN268">
        <v>265</v>
      </c>
      <c r="AO268" s="13" cm="1">
        <f t="array" aca="1" ref="AO268" ca="1">INDEX($D$36:$I$47,AO$3,1)+BETAINV(RAND(),INDEX($D$36:$I$47,AO$3,5),INDEX($D$36:$I$47,AO$3,6))*(INDEX($D$36:$I$47,AO$3,2)-INDEX($D$36:$I$47,AO$3,1))</f>
        <v>100.01359360456067</v>
      </c>
      <c r="AP268" s="13" cm="1">
        <f t="array" aca="1" ref="AP268" ca="1">INDEX($D$36:$I$47,AP$3,1)+BETAINV(RAND(),INDEX($D$36:$I$47,AP$3,5),INDEX($D$36:$I$47,AP$3,6))*(INDEX($D$36:$I$47,AP$3,2)-INDEX($D$36:$I$47,AP$3,1))</f>
        <v>92.118277823714237</v>
      </c>
      <c r="AQ268" s="13" cm="1">
        <f t="array" aca="1" ref="AQ268" ca="1">INDEX($D$36:$I$47,AQ$3,1)+BETAINV(RAND(),INDEX($D$36:$I$47,AQ$3,5),INDEX($D$36:$I$47,AQ$3,6))*(INDEX($D$36:$I$47,AQ$3,2)-INDEX($D$36:$I$47,AQ$3,1))</f>
        <v>215.09371514482388</v>
      </c>
      <c r="AR268" s="13" cm="1">
        <f t="array" aca="1" ref="AR268" ca="1">INDEX($D$36:$I$47,AR$3,1)+BETAINV(RAND(),INDEX($D$36:$I$47,AR$3,5),INDEX($D$36:$I$47,AR$3,6))*(INDEX($D$36:$I$47,AR$3,2)-INDEX($D$36:$I$47,AR$3,1))</f>
        <v>322.96824693233867</v>
      </c>
      <c r="AS268" s="13" cm="1">
        <f t="array" aca="1" ref="AS268" ca="1">INDEX($D$36:$I$47,AS$3,1)+BETAINV(RAND(),INDEX($D$36:$I$47,AS$3,5),INDEX($D$36:$I$47,AS$3,6))*(INDEX($D$36:$I$47,AS$3,2)-INDEX($D$36:$I$47,AS$3,1))</f>
        <v>651.63620296280078</v>
      </c>
      <c r="AT268" s="13" cm="1">
        <f t="array" aca="1" ref="AT268" ca="1">INDEX($D$36:$I$47,AT$3,1)+BETAINV(RAND(),INDEX($D$36:$I$47,AT$3,5),INDEX($D$36:$I$47,AT$3,6))*(INDEX($D$36:$I$47,AT$3,2)-INDEX($D$36:$I$47,AT$3,1))</f>
        <v>175.33534807852536</v>
      </c>
      <c r="AU268" s="13" cm="1">
        <f t="array" aca="1" ref="AU268" ca="1">INDEX($D$36:$I$47,AU$3,1)+BETAINV(RAND(),INDEX($D$36:$I$47,AU$3,5),INDEX($D$36:$I$47,AU$3,6))*(INDEX($D$36:$I$47,AU$3,2)-INDEX($D$36:$I$47,AU$3,1))</f>
        <v>268.76560664807249</v>
      </c>
      <c r="AV268" s="13" cm="1">
        <f t="array" aca="1" ref="AV268" ca="1">INDEX($D$36:$I$47,AV$3,1)+BETAINV(RAND(),INDEX($D$36:$I$47,AV$3,5),INDEX($D$36:$I$47,AV$3,6))*(INDEX($D$36:$I$47,AV$3,2)-INDEX($D$36:$I$47,AV$3,1))</f>
        <v>597.63086743078293</v>
      </c>
      <c r="AW268" s="13" cm="1">
        <f t="array" aca="1" ref="AW268" ca="1">INDEX($D$36:$I$47,AW$3,1)+BETAINV(RAND(),INDEX($D$36:$I$47,AW$3,5),INDEX($D$36:$I$47,AW$3,6))*(INDEX($D$36:$I$47,AW$3,2)-INDEX($D$36:$I$47,AW$3,1))</f>
        <v>574.67958063720937</v>
      </c>
      <c r="AX268" s="13" cm="1">
        <f t="array" aca="1" ref="AX268" ca="1">INDEX($D$36:$I$47,AX$3,1)+BETAINV(RAND(),INDEX($D$36:$I$47,AX$3,5),INDEX($D$36:$I$47,AX$3,6))*(INDEX($D$36:$I$47,AX$3,2)-INDEX($D$36:$I$47,AX$3,1))</f>
        <v>477.37654798681331</v>
      </c>
      <c r="AY268" s="13" cm="1">
        <f t="array" aca="1" ref="AY268" ca="1">INDEX($D$36:$I$47,AY$3,1)+BETAINV(RAND(),INDEX($D$36:$I$47,AY$3,5),INDEX($D$36:$I$47,AY$3,6))*(INDEX($D$36:$I$47,AY$3,2)-INDEX($D$36:$I$47,AY$3,1))</f>
        <v>159.20235626965007</v>
      </c>
      <c r="AZ268" s="13" cm="1">
        <f t="array" aca="1" ref="AZ268" ca="1">INDEX($D$36:$I$47,AZ$3,1)+BETAINV(RAND(),INDEX($D$36:$I$47,AZ$3,5),INDEX($D$36:$I$47,AZ$3,6))*(INDEX($D$36:$I$47,AZ$3,2)-INDEX($D$36:$I$47,AZ$3,1))</f>
        <v>399.24444651968497</v>
      </c>
      <c r="BC268">
        <v>265</v>
      </c>
      <c r="BD268" cm="1">
        <f t="array" aca="1" ref="BD268" ca="1">INDEX($D$52:$I$63,BD$3,1)+BETAINV(RAND(),INDEX($D$52:$I$63,BD$3,5),INDEX($D$52:$I$63,BD$3,6))*(INDEX($D$52:$I$63,BD$3,2)-INDEX(D$52:I$63,BD$3,1))</f>
        <v>54.107968619460706</v>
      </c>
      <c r="BE268" cm="1">
        <f t="array" aca="1" ref="BE268" ca="1">INDEX($D$52:$I$63,BE$3,1)+BETAINV(RAND(),INDEX($D$52:$I$63,BE$3,5),INDEX($D$52:$I$63,BE$3,6))*(INDEX($D$52:$I$63,BE$3,2)-INDEX(E$52:J$63,BE$3,1))</f>
        <v>47.52000000000001</v>
      </c>
      <c r="BF268" cm="1">
        <f t="array" aca="1" ref="BF268" ca="1">INDEX($D$52:$I$63,BF$3,1)+BETAINV(RAND(),INDEX($D$52:$I$63,BF$3,5),INDEX($D$52:$I$63,BF$3,6))*(INDEX($D$52:$I$63,BF$3,2)-INDEX(F$52:K$63,BF$3,1))</f>
        <v>34.391643223822228</v>
      </c>
      <c r="BG268" cm="1">
        <f t="array" aca="1" ref="BG268" ca="1">INDEX($D$52:$I$63,BG$3,1)+BETAINV(RAND(),INDEX($D$52:$I$63,BG$3,5),INDEX($D$52:$I$63,BG$3,6))*(INDEX($D$52:$I$63,BG$3,2)-INDEX(G$52:L$63,BG$3,1))</f>
        <v>291.8936401988193</v>
      </c>
      <c r="BH268" cm="1">
        <f t="array" aca="1" ref="BH268" ca="1">INDEX($D$52:$I$63,BH$3,1)+BETAINV(RAND(),INDEX($D$52:$I$63,BH$3,5),INDEX($D$52:$I$63,BH$3,6))*(INDEX($D$52:$I$63,BH$3,2)-INDEX(H$52:M$63,BH$3,1))</f>
        <v>175.54754629829154</v>
      </c>
      <c r="BI268" cm="1">
        <f t="array" aca="1" ref="BI268" ca="1">INDEX($D$52:$I$63,BI$3,1)+BETAINV(RAND(),INDEX($D$52:$I$63,BI$3,5),INDEX($D$52:$I$63,BI$3,6))*(INDEX($D$52:$I$63,BI$3,2)-INDEX(I$52:N$63,BI$3,1))</f>
        <v>145.17217599308538</v>
      </c>
      <c r="BJ268" cm="1">
        <f t="array" aca="1" ref="BJ268" ca="1">INDEX($D$52:$I$63,BJ$3,1)+BETAINV(RAND(),INDEX($D$52:$I$63,BJ$3,5),INDEX($D$52:$I$63,BJ$3,6))*(INDEX($D$52:$I$63,BJ$3,2)-INDEX(J$52:O$63,BJ$3,1))</f>
        <v>330.86508807266711</v>
      </c>
      <c r="BK268" cm="1">
        <f t="array" aca="1" ref="BK268" ca="1">INDEX($D$52:$I$63,BK$3,1)+BETAINV(RAND(),INDEX($D$52:$I$63,BK$3,5),INDEX($D$52:$I$63,BK$3,6))*(INDEX($D$52:$I$63,BK$3,2)-INDEX(K$52:P$63,BK$3,1))</f>
        <v>383.59680824892837</v>
      </c>
      <c r="BL268" cm="1">
        <f t="array" aca="1" ref="BL268" ca="1">INDEX($D$52:$I$63,BL$3,1)+BETAINV(RAND(),INDEX($D$52:$I$63,BL$3,5),INDEX($D$52:$I$63,BL$3,6))*(INDEX($D$52:$I$63,BL$3,2)-INDEX(L$52:Q$63,BL$3,1))</f>
        <v>324.19675889894592</v>
      </c>
      <c r="BM268" cm="1">
        <f t="array" aca="1" ref="BM268" ca="1">INDEX($D$52:$I$63,BM$3,1)+BETAINV(RAND(),INDEX($D$52:$I$63,BM$3,5),INDEX($D$52:$I$63,BM$3,6))*(INDEX($D$52:$I$63,BM$3,2)-INDEX(M$52:R$63,BM$3,1))</f>
        <v>14.742484205405574</v>
      </c>
      <c r="BN268" cm="1">
        <f t="array" aca="1" ref="BN268" ca="1">INDEX($D$52:$I$63,BN$3,1)+BETAINV(RAND(),INDEX($D$52:$I$63,BN$3,5),INDEX($D$52:$I$63,BN$3,6))*(INDEX($D$52:$I$63,BN$3,2)-INDEX(N$52:S$63,BN$3,1))</f>
        <v>105.0615138416953</v>
      </c>
      <c r="BO268" cm="1">
        <f t="array" aca="1" ref="BO268" ca="1">INDEX($D$52:$I$63,BO$3,1)+BETAINV(RAND(),INDEX($D$52:$I$63,BO$3,5),INDEX($D$52:$I$63,BO$3,6))*(INDEX($D$52:$I$63,BO$3,2)-INDEX(O$52:T$63,BO$3,1))</f>
        <v>408.56271966287102</v>
      </c>
    </row>
    <row r="269" spans="12:67" x14ac:dyDescent="0.25">
      <c r="L269">
        <v>266</v>
      </c>
      <c r="M269" cm="1">
        <f t="array" aca="1" ref="M269" ca="1">INDEX($D$4:$I$15,M$3,1)+BETAINV(RAND(),INDEX($D$4:$I$15,M$3,5),INDEX($D$4:$I$15,M$3,6))*(INDEX($D$4:$I$15,M$3,2)-INDEX($D$4:$I$15,M$3,1))</f>
        <v>245.75754092468267</v>
      </c>
      <c r="N269" cm="1">
        <f t="array" aca="1" ref="N269" ca="1">INDEX($D$4:$I$15,N$3,1)+BETAINV(RAND(),INDEX($D$4:$I$15,N$3,5),INDEX($D$4:$I$15,N$3,6))*(INDEX($D$4:$I$15,N$3,2)-INDEX($D$4:$I$15,N$3,1))</f>
        <v>173.05847143767656</v>
      </c>
      <c r="O269" cm="1">
        <f t="array" aca="1" ref="O269" ca="1">INDEX($D$4:$I$15,O$3,1)+BETAINV(RAND(),INDEX($D$4:$I$15,O$3,5),INDEX($D$4:$I$15,O$3,6))*(INDEX($D$4:$I$15,O$3,2)-INDEX($D$4:$I$15,O$3,1))</f>
        <v>46.212141700271722</v>
      </c>
      <c r="P269" cm="1">
        <f t="array" aca="1" ref="P269" ca="1">INDEX($D$4:$I$15,P$3,1)+BETAINV(RAND(),INDEX($D$4:$I$15,P$3,5),INDEX($D$4:$I$15,P$3,6))*(INDEX($D$4:$I$15,P$3,2)-INDEX($D$4:$I$15,P$3,1))</f>
        <v>799.78513169649193</v>
      </c>
      <c r="Q269" cm="1">
        <f t="array" aca="1" ref="Q269" ca="1">INDEX($D$4:$I$15,Q$3,1)+BETAINV(RAND(),INDEX($D$4:$I$15,Q$3,5),INDEX($D$4:$I$15,Q$3,6))*(INDEX($D$4:$I$15,Q$3,2)-INDEX($D$4:$I$15,Q$3,1))</f>
        <v>151.87716445753162</v>
      </c>
      <c r="R269" cm="1">
        <f t="array" aca="1" ref="R269" ca="1">INDEX($D$4:$I$15,R$3,1)+BETAINV(RAND(),INDEX($D$4:$I$15,R$3,5),INDEX($D$4:$I$15,R$3,6))*(INDEX($D$4:$I$15,R$3,2)-INDEX($D$4:$I$15,R$3,1))</f>
        <v>568.32509139251545</v>
      </c>
      <c r="S269" cm="1">
        <f t="array" aca="1" ref="S269" ca="1">INDEX($D$4:$I$15,S$3,1)+BETAINV(RAND(),INDEX($D$4:$I$15,S$3,5),INDEX($D$4:$I$15,S$3,6))*(INDEX($D$4:$I$15,S$3,2)-INDEX($D$4:$I$15,S$3,1))</f>
        <v>837.35376897787467</v>
      </c>
      <c r="T269" cm="1">
        <f t="array" aca="1" ref="T269" ca="1">INDEX($D$4:$I$15,T$3,1)+BETAINV(RAND(),INDEX($D$4:$I$15,T$3,5),INDEX($D$4:$I$15,T$3,6))*(INDEX($D$4:$I$15,T$3,2)-INDEX($D$4:$I$15,T$3,1))</f>
        <v>1007.4812895621633</v>
      </c>
      <c r="U269" cm="1">
        <f t="array" aca="1" ref="U269" ca="1">INDEX($D$4:$I$15,U$3,1)+BETAINV(RAND(),INDEX($D$4:$I$15,U$3,5),INDEX($D$4:$I$15,U$3,6))*(INDEX($D$4:$I$15,U$3,2)-INDEX($D$4:$I$15,U$3,1))</f>
        <v>262.34250426224435</v>
      </c>
      <c r="V269" cm="1">
        <f t="array" aca="1" ref="V269" ca="1">INDEX($D$4:$I$15,V$3,1)+BETAINV(RAND(),INDEX($D$4:$I$15,V$3,5),INDEX($D$4:$I$15,V$3,6))*(INDEX($D$4:$I$15,V$3,2)-INDEX($D$4:$I$15,V$3,1))</f>
        <v>90.862120617842692</v>
      </c>
      <c r="W269" cm="1">
        <f t="array" aca="1" ref="W269" ca="1">INDEX($D$4:$I$15,W$3,1)+BETAINV(RAND(),INDEX($D$4:$I$15,W$3,5),INDEX($D$4:$I$15,W$3,6))*(INDEX($D$4:$I$15,W$3,2)-INDEX($D$4:$I$15,W$3,1))</f>
        <v>383.40553972023952</v>
      </c>
      <c r="X269" cm="1">
        <f t="array" aca="1" ref="X269" ca="1">INDEX($D$4:$I$15,X$3,1)+BETAINV(RAND(),INDEX($D$4:$I$15,X$3,5),INDEX($D$4:$I$15,X$3,6))*(INDEX($D$4:$I$15,X$3,2)-INDEX($D$4:$I$15,X$3,1))</f>
        <v>1337.7281252744338</v>
      </c>
      <c r="Z269">
        <v>266</v>
      </c>
      <c r="AA269" cm="1">
        <f t="array" aca="1" ref="AA269" ca="1">INDEX($D$20:$I$31,AA$3,1)+BETAINV(RAND(),INDEX($D$20:$I$31,AA$3,5),INDEX($D$20:$I$31,AA$3,6))*(INDEX($D$20:$I$31,AA$3,2)-INDEX($D$20:$I$31,AA$3,1))</f>
        <v>100.29906478808952</v>
      </c>
      <c r="AB269" cm="1">
        <f t="array" aca="1" ref="AB269" ca="1">INDEX($D$20:$I$31,AB$3,1)+BETAINV(RAND(),INDEX($D$20:$I$31,AB$3,5),INDEX($D$20:$I$31,AB$3,6))*(INDEX($D$20:$I$31,AB$3,2)-INDEX($D$20:$I$31,AB$3,1))</f>
        <v>98.067442600532772</v>
      </c>
      <c r="AC269" cm="1">
        <f t="array" aca="1" ref="AC269" ca="1">INDEX($D$20:$I$31,AC$3,1)+BETAINV(RAND(),INDEX($D$20:$I$31,AC$3,5),INDEX($D$20:$I$31,AC$3,6))*(INDEX($D$20:$I$31,AC$3,2)-INDEX($D$20:$I$31,AC$3,1))</f>
        <v>100.37156595499034</v>
      </c>
      <c r="AD269" cm="1">
        <f t="array" aca="1" ref="AD269" ca="1">INDEX($D$20:$I$31,AD$3,1)+BETAINV(RAND(),INDEX($D$20:$I$31,AD$3,5),INDEX($D$20:$I$31,AD$3,6))*(INDEX($D$20:$I$31,AD$3,2)-INDEX($D$20:$I$31,AD$3,1))</f>
        <v>451.90568768398219</v>
      </c>
      <c r="AE269" cm="1">
        <f t="array" aca="1" ref="AE269" ca="1">INDEX($D$20:$I$31,AE$3,1)+BETAINV(RAND(),INDEX($D$20:$I$31,AE$3,5),INDEX($D$20:$I$31,AE$3,6))*(INDEX($D$20:$I$31,AE$3,2)-INDEX($D$20:$I$31,AE$3,1))</f>
        <v>298.06557357461185</v>
      </c>
      <c r="AF269" cm="1">
        <f t="array" aca="1" ref="AF269" ca="1">INDEX($D$20:$I$31,AF$3,1)+BETAINV(RAND(),INDEX($D$20:$I$31,AF$3,5),INDEX($D$20:$I$31,AF$3,6))*(INDEX($D$20:$I$31,AF$3,2)-INDEX($D$20:$I$31,AF$3,1))</f>
        <v>142.07422346754421</v>
      </c>
      <c r="AG269" cm="1">
        <f t="array" aca="1" ref="AG269" ca="1">INDEX($D$20:$I$31,AG$3,1)+BETAINV(RAND(),INDEX($D$20:$I$31,AG$3,5),INDEX($D$20:$I$31,AG$3,6))*(INDEX($D$20:$I$31,AG$3,2)-INDEX($D$20:$I$31,AG$3,1))</f>
        <v>774.51072812353789</v>
      </c>
      <c r="AH269" cm="1">
        <f t="array" aca="1" ref="AH269" ca="1">INDEX($D$20:$I$31,AH$3,1)+BETAINV(RAND(),INDEX($D$20:$I$31,AH$3,5),INDEX($D$20:$I$31,AH$3,6))*(INDEX($D$20:$I$31,AH$3,2)-INDEX($D$20:$I$31,AH$3,1))</f>
        <v>619.84142710837557</v>
      </c>
      <c r="AI269" cm="1">
        <f t="array" aca="1" ref="AI269" ca="1">INDEX($D$20:$I$31,AI$3,1)+BETAINV(RAND(),INDEX($D$20:$I$31,AI$3,5),INDEX($D$20:$I$31,AI$3,6))*(INDEX($D$20:$I$31,AI$3,2)-INDEX($D$20:$I$31,AI$3,1))</f>
        <v>399.23754839104072</v>
      </c>
      <c r="AJ269" cm="1">
        <f t="array" aca="1" ref="AJ269" ca="1">INDEX($D$20:$I$31,AJ$3,1)+BETAINV(RAND(),INDEX($D$20:$I$31,AJ$3,5),INDEX($D$20:$I$31,AJ$3,6))*(INDEX($D$20:$I$31,AJ$3,2)-INDEX($D$20:$I$31,AJ$3,1))</f>
        <v>190.32781248980939</v>
      </c>
      <c r="AK269" cm="1">
        <f t="array" aca="1" ref="AK269" ca="1">INDEX($D$20:$I$31,AK$3,1)+BETAINV(RAND(),INDEX($D$20:$I$31,AK$3,5),INDEX($D$20:$I$31,AK$3,6))*(INDEX($D$20:$I$31,AK$3,2)-INDEX($D$20:$I$31,AK$3,1))</f>
        <v>245.30730211509888</v>
      </c>
      <c r="AL269" cm="1">
        <f t="array" aca="1" ref="AL269" ca="1">INDEX($D$20:$I$31,AL$3,1)+BETAINV(RAND(),INDEX($D$20:$I$31,AL$3,5),INDEX($D$20:$I$31,AL$3,6))*(INDEX($D$20:$I$31,AL$3,2)-INDEX($D$20:$I$31,AL$3,1))</f>
        <v>389.99772479322422</v>
      </c>
      <c r="AN269">
        <v>266</v>
      </c>
      <c r="AO269" s="13" cm="1">
        <f t="array" aca="1" ref="AO269" ca="1">INDEX($D$36:$I$47,AO$3,1)+BETAINV(RAND(),INDEX($D$36:$I$47,AO$3,5),INDEX($D$36:$I$47,AO$3,6))*(INDEX($D$36:$I$47,AO$3,2)-INDEX($D$36:$I$47,AO$3,1))</f>
        <v>103.85002138719932</v>
      </c>
      <c r="AP269" s="13" cm="1">
        <f t="array" aca="1" ref="AP269" ca="1">INDEX($D$36:$I$47,AP$3,1)+BETAINV(RAND(),INDEX($D$36:$I$47,AP$3,5),INDEX($D$36:$I$47,AP$3,6))*(INDEX($D$36:$I$47,AP$3,2)-INDEX($D$36:$I$47,AP$3,1))</f>
        <v>87.08873952229925</v>
      </c>
      <c r="AQ269" s="13" cm="1">
        <f t="array" aca="1" ref="AQ269" ca="1">INDEX($D$36:$I$47,AQ$3,1)+BETAINV(RAND(),INDEX($D$36:$I$47,AQ$3,5),INDEX($D$36:$I$47,AQ$3,6))*(INDEX($D$36:$I$47,AQ$3,2)-INDEX($D$36:$I$47,AQ$3,1))</f>
        <v>191.73189833652927</v>
      </c>
      <c r="AR269" s="13" cm="1">
        <f t="array" aca="1" ref="AR269" ca="1">INDEX($D$36:$I$47,AR$3,1)+BETAINV(RAND(),INDEX($D$36:$I$47,AR$3,5),INDEX($D$36:$I$47,AR$3,6))*(INDEX($D$36:$I$47,AR$3,2)-INDEX($D$36:$I$47,AR$3,1))</f>
        <v>300.66521495223611</v>
      </c>
      <c r="AS269" s="13" cm="1">
        <f t="array" aca="1" ref="AS269" ca="1">INDEX($D$36:$I$47,AS$3,1)+BETAINV(RAND(),INDEX($D$36:$I$47,AS$3,5),INDEX($D$36:$I$47,AS$3,6))*(INDEX($D$36:$I$47,AS$3,2)-INDEX($D$36:$I$47,AS$3,1))</f>
        <v>596.63463107375935</v>
      </c>
      <c r="AT269" s="13" cm="1">
        <f t="array" aca="1" ref="AT269" ca="1">INDEX($D$36:$I$47,AT$3,1)+BETAINV(RAND(),INDEX($D$36:$I$47,AT$3,5),INDEX($D$36:$I$47,AT$3,6))*(INDEX($D$36:$I$47,AT$3,2)-INDEX($D$36:$I$47,AT$3,1))</f>
        <v>149.09855571859291</v>
      </c>
      <c r="AU269" s="13" cm="1">
        <f t="array" aca="1" ref="AU269" ca="1">INDEX($D$36:$I$47,AU$3,1)+BETAINV(RAND(),INDEX($D$36:$I$47,AU$3,5),INDEX($D$36:$I$47,AU$3,6))*(INDEX($D$36:$I$47,AU$3,2)-INDEX($D$36:$I$47,AU$3,1))</f>
        <v>279.06553446945151</v>
      </c>
      <c r="AV269" s="13" cm="1">
        <f t="array" aca="1" ref="AV269" ca="1">INDEX($D$36:$I$47,AV$3,1)+BETAINV(RAND(),INDEX($D$36:$I$47,AV$3,5),INDEX($D$36:$I$47,AV$3,6))*(INDEX($D$36:$I$47,AV$3,2)-INDEX($D$36:$I$47,AV$3,1))</f>
        <v>652.15867036143243</v>
      </c>
      <c r="AW269" s="13" cm="1">
        <f t="array" aca="1" ref="AW269" ca="1">INDEX($D$36:$I$47,AW$3,1)+BETAINV(RAND(),INDEX($D$36:$I$47,AW$3,5),INDEX($D$36:$I$47,AW$3,6))*(INDEX($D$36:$I$47,AW$3,2)-INDEX($D$36:$I$47,AW$3,1))</f>
        <v>641.49115746953669</v>
      </c>
      <c r="AX269" s="13" cm="1">
        <f t="array" aca="1" ref="AX269" ca="1">INDEX($D$36:$I$47,AX$3,1)+BETAINV(RAND(),INDEX($D$36:$I$47,AX$3,5),INDEX($D$36:$I$47,AX$3,6))*(INDEX($D$36:$I$47,AX$3,2)-INDEX($D$36:$I$47,AX$3,1))</f>
        <v>472.57274787899462</v>
      </c>
      <c r="AY269" s="13" cm="1">
        <f t="array" aca="1" ref="AY269" ca="1">INDEX($D$36:$I$47,AY$3,1)+BETAINV(RAND(),INDEX($D$36:$I$47,AY$3,5),INDEX($D$36:$I$47,AY$3,6))*(INDEX($D$36:$I$47,AY$3,2)-INDEX($D$36:$I$47,AY$3,1))</f>
        <v>168.22060632004545</v>
      </c>
      <c r="AZ269" s="13" cm="1">
        <f t="array" aca="1" ref="AZ269" ca="1">INDEX($D$36:$I$47,AZ$3,1)+BETAINV(RAND(),INDEX($D$36:$I$47,AZ$3,5),INDEX($D$36:$I$47,AZ$3,6))*(INDEX($D$36:$I$47,AZ$3,2)-INDEX($D$36:$I$47,AZ$3,1))</f>
        <v>419.62829780165174</v>
      </c>
      <c r="BC269">
        <v>266</v>
      </c>
      <c r="BD269" cm="1">
        <f t="array" aca="1" ref="BD269" ca="1">INDEX($D$52:$I$63,BD$3,1)+BETAINV(RAND(),INDEX($D$52:$I$63,BD$3,5),INDEX($D$52:$I$63,BD$3,6))*(INDEX($D$52:$I$63,BD$3,2)-INDEX(D$52:I$63,BD$3,1))</f>
        <v>56.966949864414488</v>
      </c>
      <c r="BE269" cm="1">
        <f t="array" aca="1" ref="BE269" ca="1">INDEX($D$52:$I$63,BE$3,1)+BETAINV(RAND(),INDEX($D$52:$I$63,BE$3,5),INDEX($D$52:$I$63,BE$3,6))*(INDEX($D$52:$I$63,BE$3,2)-INDEX(E$52:J$63,BE$3,1))</f>
        <v>47.52000000000001</v>
      </c>
      <c r="BF269" cm="1">
        <f t="array" aca="1" ref="BF269" ca="1">INDEX($D$52:$I$63,BF$3,1)+BETAINV(RAND(),INDEX($D$52:$I$63,BF$3,5),INDEX($D$52:$I$63,BF$3,6))*(INDEX($D$52:$I$63,BF$3,2)-INDEX(F$52:K$63,BF$3,1))</f>
        <v>35.259407931508697</v>
      </c>
      <c r="BG269" cm="1">
        <f t="array" aca="1" ref="BG269" ca="1">INDEX($D$52:$I$63,BG$3,1)+BETAINV(RAND(),INDEX($D$52:$I$63,BG$3,5),INDEX($D$52:$I$63,BG$3,6))*(INDEX($D$52:$I$63,BG$3,2)-INDEX(G$52:L$63,BG$3,1))</f>
        <v>265.62389735163953</v>
      </c>
      <c r="BH269" cm="1">
        <f t="array" aca="1" ref="BH269" ca="1">INDEX($D$52:$I$63,BH$3,1)+BETAINV(RAND(),INDEX($D$52:$I$63,BH$3,5),INDEX($D$52:$I$63,BH$3,6))*(INDEX($D$52:$I$63,BH$3,2)-INDEX(H$52:M$63,BH$3,1))</f>
        <v>265.07233678200765</v>
      </c>
      <c r="BI269" cm="1">
        <f t="array" aca="1" ref="BI269" ca="1">INDEX($D$52:$I$63,BI$3,1)+BETAINV(RAND(),INDEX($D$52:$I$63,BI$3,5),INDEX($D$52:$I$63,BI$3,6))*(INDEX($D$52:$I$63,BI$3,2)-INDEX(I$52:N$63,BI$3,1))</f>
        <v>118.82078712562168</v>
      </c>
      <c r="BJ269" cm="1">
        <f t="array" aca="1" ref="BJ269" ca="1">INDEX($D$52:$I$63,BJ$3,1)+BETAINV(RAND(),INDEX($D$52:$I$63,BJ$3,5),INDEX($D$52:$I$63,BJ$3,6))*(INDEX($D$52:$I$63,BJ$3,2)-INDEX(J$52:O$63,BJ$3,1))</f>
        <v>331.01920614884574</v>
      </c>
      <c r="BK269" cm="1">
        <f t="array" aca="1" ref="BK269" ca="1">INDEX($D$52:$I$63,BK$3,1)+BETAINV(RAND(),INDEX($D$52:$I$63,BK$3,5),INDEX($D$52:$I$63,BK$3,6))*(INDEX($D$52:$I$63,BK$3,2)-INDEX(K$52:P$63,BK$3,1))</f>
        <v>448.88208061843767</v>
      </c>
      <c r="BL269" cm="1">
        <f t="array" aca="1" ref="BL269" ca="1">INDEX($D$52:$I$63,BL$3,1)+BETAINV(RAND(),INDEX($D$52:$I$63,BL$3,5),INDEX($D$52:$I$63,BL$3,6))*(INDEX($D$52:$I$63,BL$3,2)-INDEX(L$52:Q$63,BL$3,1))</f>
        <v>400.5625398743141</v>
      </c>
      <c r="BM269" cm="1">
        <f t="array" aca="1" ref="BM269" ca="1">INDEX($D$52:$I$63,BM$3,1)+BETAINV(RAND(),INDEX($D$52:$I$63,BM$3,5),INDEX($D$52:$I$63,BM$3,6))*(INDEX($D$52:$I$63,BM$3,2)-INDEX(M$52:R$63,BM$3,1))</f>
        <v>-23.350835604976524</v>
      </c>
      <c r="BN269" cm="1">
        <f t="array" aca="1" ref="BN269" ca="1">INDEX($D$52:$I$63,BN$3,1)+BETAINV(RAND(),INDEX($D$52:$I$63,BN$3,5),INDEX($D$52:$I$63,BN$3,6))*(INDEX($D$52:$I$63,BN$3,2)-INDEX(N$52:S$63,BN$3,1))</f>
        <v>105.01019149229421</v>
      </c>
      <c r="BO269" cm="1">
        <f t="array" aca="1" ref="BO269" ca="1">INDEX($D$52:$I$63,BO$3,1)+BETAINV(RAND(),INDEX($D$52:$I$63,BO$3,5),INDEX($D$52:$I$63,BO$3,6))*(INDEX($D$52:$I$63,BO$3,2)-INDEX(O$52:T$63,BO$3,1))</f>
        <v>430.370115722175</v>
      </c>
    </row>
    <row r="270" spans="12:67" x14ac:dyDescent="0.25">
      <c r="L270">
        <v>267</v>
      </c>
      <c r="M270" cm="1">
        <f t="array" aca="1" ref="M270" ca="1">INDEX($D$4:$I$15,M$3,1)+BETAINV(RAND(),INDEX($D$4:$I$15,M$3,5),INDEX($D$4:$I$15,M$3,6))*(INDEX($D$4:$I$15,M$3,2)-INDEX($D$4:$I$15,M$3,1))</f>
        <v>272.67212052931654</v>
      </c>
      <c r="N270" cm="1">
        <f t="array" aca="1" ref="N270" ca="1">INDEX($D$4:$I$15,N$3,1)+BETAINV(RAND(),INDEX($D$4:$I$15,N$3,5),INDEX($D$4:$I$15,N$3,6))*(INDEX($D$4:$I$15,N$3,2)-INDEX($D$4:$I$15,N$3,1))</f>
        <v>155.71061338357424</v>
      </c>
      <c r="O270" cm="1">
        <f t="array" aca="1" ref="O270" ca="1">INDEX($D$4:$I$15,O$3,1)+BETAINV(RAND(),INDEX($D$4:$I$15,O$3,5),INDEX($D$4:$I$15,O$3,6))*(INDEX($D$4:$I$15,O$3,2)-INDEX($D$4:$I$15,O$3,1))</f>
        <v>44.761300961107509</v>
      </c>
      <c r="P270" cm="1">
        <f t="array" aca="1" ref="P270" ca="1">INDEX($D$4:$I$15,P$3,1)+BETAINV(RAND(),INDEX($D$4:$I$15,P$3,5),INDEX($D$4:$I$15,P$3,6))*(INDEX($D$4:$I$15,P$3,2)-INDEX($D$4:$I$15,P$3,1))</f>
        <v>787.50504207470226</v>
      </c>
      <c r="Q270" cm="1">
        <f t="array" aca="1" ref="Q270" ca="1">INDEX($D$4:$I$15,Q$3,1)+BETAINV(RAND(),INDEX($D$4:$I$15,Q$3,5),INDEX($D$4:$I$15,Q$3,6))*(INDEX($D$4:$I$15,Q$3,2)-INDEX($D$4:$I$15,Q$3,1))</f>
        <v>139.26170407450545</v>
      </c>
      <c r="R270" cm="1">
        <f t="array" aca="1" ref="R270" ca="1">INDEX($D$4:$I$15,R$3,1)+BETAINV(RAND(),INDEX($D$4:$I$15,R$3,5),INDEX($D$4:$I$15,R$3,6))*(INDEX($D$4:$I$15,R$3,2)-INDEX($D$4:$I$15,R$3,1))</f>
        <v>490.02250578044044</v>
      </c>
      <c r="S270" cm="1">
        <f t="array" aca="1" ref="S270" ca="1">INDEX($D$4:$I$15,S$3,1)+BETAINV(RAND(),INDEX($D$4:$I$15,S$3,5),INDEX($D$4:$I$15,S$3,6))*(INDEX($D$4:$I$15,S$3,2)-INDEX($D$4:$I$15,S$3,1))</f>
        <v>850.17534043991031</v>
      </c>
      <c r="T270" cm="1">
        <f t="array" aca="1" ref="T270" ca="1">INDEX($D$4:$I$15,T$3,1)+BETAINV(RAND(),INDEX($D$4:$I$15,T$3,5),INDEX($D$4:$I$15,T$3,6))*(INDEX($D$4:$I$15,T$3,2)-INDEX($D$4:$I$15,T$3,1))</f>
        <v>712.26695471768289</v>
      </c>
      <c r="U270" cm="1">
        <f t="array" aca="1" ref="U270" ca="1">INDEX($D$4:$I$15,U$3,1)+BETAINV(RAND(),INDEX($D$4:$I$15,U$3,5),INDEX($D$4:$I$15,U$3,6))*(INDEX($D$4:$I$15,U$3,2)-INDEX($D$4:$I$15,U$3,1))</f>
        <v>294.174088352588</v>
      </c>
      <c r="V270" cm="1">
        <f t="array" aca="1" ref="V270" ca="1">INDEX($D$4:$I$15,V$3,1)+BETAINV(RAND(),INDEX($D$4:$I$15,V$3,5),INDEX($D$4:$I$15,V$3,6))*(INDEX($D$4:$I$15,V$3,2)-INDEX($D$4:$I$15,V$3,1))</f>
        <v>114.68175005393437</v>
      </c>
      <c r="W270" cm="1">
        <f t="array" aca="1" ref="W270" ca="1">INDEX($D$4:$I$15,W$3,1)+BETAINV(RAND(),INDEX($D$4:$I$15,W$3,5),INDEX($D$4:$I$15,W$3,6))*(INDEX($D$4:$I$15,W$3,2)-INDEX($D$4:$I$15,W$3,1))</f>
        <v>436.1014579875548</v>
      </c>
      <c r="X270" cm="1">
        <f t="array" aca="1" ref="X270" ca="1">INDEX($D$4:$I$15,X$3,1)+BETAINV(RAND(),INDEX($D$4:$I$15,X$3,5),INDEX($D$4:$I$15,X$3,6))*(INDEX($D$4:$I$15,X$3,2)-INDEX($D$4:$I$15,X$3,1))</f>
        <v>1531.6451548805617</v>
      </c>
      <c r="Z270">
        <v>267</v>
      </c>
      <c r="AA270" cm="1">
        <f t="array" aca="1" ref="AA270" ca="1">INDEX($D$20:$I$31,AA$3,1)+BETAINV(RAND(),INDEX($D$20:$I$31,AA$3,5),INDEX($D$20:$I$31,AA$3,6))*(INDEX($D$20:$I$31,AA$3,2)-INDEX($D$20:$I$31,AA$3,1))</f>
        <v>99.491302458852289</v>
      </c>
      <c r="AB270" cm="1">
        <f t="array" aca="1" ref="AB270" ca="1">INDEX($D$20:$I$31,AB$3,1)+BETAINV(RAND(),INDEX($D$20:$I$31,AB$3,5),INDEX($D$20:$I$31,AB$3,6))*(INDEX($D$20:$I$31,AB$3,2)-INDEX($D$20:$I$31,AB$3,1))</f>
        <v>94.481504264685995</v>
      </c>
      <c r="AC270" cm="1">
        <f t="array" aca="1" ref="AC270" ca="1">INDEX($D$20:$I$31,AC$3,1)+BETAINV(RAND(),INDEX($D$20:$I$31,AC$3,5),INDEX($D$20:$I$31,AC$3,6))*(INDEX($D$20:$I$31,AC$3,2)-INDEX($D$20:$I$31,AC$3,1))</f>
        <v>98.002539784563311</v>
      </c>
      <c r="AD270" cm="1">
        <f t="array" aca="1" ref="AD270" ca="1">INDEX($D$20:$I$31,AD$3,1)+BETAINV(RAND(),INDEX($D$20:$I$31,AD$3,5),INDEX($D$20:$I$31,AD$3,6))*(INDEX($D$20:$I$31,AD$3,2)-INDEX($D$20:$I$31,AD$3,1))</f>
        <v>437.55791551319686</v>
      </c>
      <c r="AE270" cm="1">
        <f t="array" aca="1" ref="AE270" ca="1">INDEX($D$20:$I$31,AE$3,1)+BETAINV(RAND(),INDEX($D$20:$I$31,AE$3,5),INDEX($D$20:$I$31,AE$3,6))*(INDEX($D$20:$I$31,AE$3,2)-INDEX($D$20:$I$31,AE$3,1))</f>
        <v>322.60155818786046</v>
      </c>
      <c r="AF270" cm="1">
        <f t="array" aca="1" ref="AF270" ca="1">INDEX($D$20:$I$31,AF$3,1)+BETAINV(RAND(),INDEX($D$20:$I$31,AF$3,5),INDEX($D$20:$I$31,AF$3,6))*(INDEX($D$20:$I$31,AF$3,2)-INDEX($D$20:$I$31,AF$3,1))</f>
        <v>134.74582729619553</v>
      </c>
      <c r="AG270" cm="1">
        <f t="array" aca="1" ref="AG270" ca="1">INDEX($D$20:$I$31,AG$3,1)+BETAINV(RAND(),INDEX($D$20:$I$31,AG$3,5),INDEX($D$20:$I$31,AG$3,6))*(INDEX($D$20:$I$31,AG$3,2)-INDEX($D$20:$I$31,AG$3,1))</f>
        <v>761.41317218390782</v>
      </c>
      <c r="AH270" cm="1">
        <f t="array" aca="1" ref="AH270" ca="1">INDEX($D$20:$I$31,AH$3,1)+BETAINV(RAND(),INDEX($D$20:$I$31,AH$3,5),INDEX($D$20:$I$31,AH$3,6))*(INDEX($D$20:$I$31,AH$3,2)-INDEX($D$20:$I$31,AH$3,1))</f>
        <v>672.85999465286704</v>
      </c>
      <c r="AI270" cm="1">
        <f t="array" aca="1" ref="AI270" ca="1">INDEX($D$20:$I$31,AI$3,1)+BETAINV(RAND(),INDEX($D$20:$I$31,AI$3,5),INDEX($D$20:$I$31,AI$3,6))*(INDEX($D$20:$I$31,AI$3,2)-INDEX($D$20:$I$31,AI$3,1))</f>
        <v>387.19508297081069</v>
      </c>
      <c r="AJ270" cm="1">
        <f t="array" aca="1" ref="AJ270" ca="1">INDEX($D$20:$I$31,AJ$3,1)+BETAINV(RAND(),INDEX($D$20:$I$31,AJ$3,5),INDEX($D$20:$I$31,AJ$3,6))*(INDEX($D$20:$I$31,AJ$3,2)-INDEX($D$20:$I$31,AJ$3,1))</f>
        <v>204.17637924107871</v>
      </c>
      <c r="AK270" cm="1">
        <f t="array" aca="1" ref="AK270" ca="1">INDEX($D$20:$I$31,AK$3,1)+BETAINV(RAND(),INDEX($D$20:$I$31,AK$3,5),INDEX($D$20:$I$31,AK$3,6))*(INDEX($D$20:$I$31,AK$3,2)-INDEX($D$20:$I$31,AK$3,1))</f>
        <v>253.14018670730093</v>
      </c>
      <c r="AL270" cm="1">
        <f t="array" aca="1" ref="AL270" ca="1">INDEX($D$20:$I$31,AL$3,1)+BETAINV(RAND(),INDEX($D$20:$I$31,AL$3,5),INDEX($D$20:$I$31,AL$3,6))*(INDEX($D$20:$I$31,AL$3,2)-INDEX($D$20:$I$31,AL$3,1))</f>
        <v>459.08272927692411</v>
      </c>
      <c r="AN270">
        <v>267</v>
      </c>
      <c r="AO270" s="13" cm="1">
        <f t="array" aca="1" ref="AO270" ca="1">INDEX($D$36:$I$47,AO$3,1)+BETAINV(RAND(),INDEX($D$36:$I$47,AO$3,5),INDEX($D$36:$I$47,AO$3,6))*(INDEX($D$36:$I$47,AO$3,2)-INDEX($D$36:$I$47,AO$3,1))</f>
        <v>103.06390706480656</v>
      </c>
      <c r="AP270" s="13" cm="1">
        <f t="array" aca="1" ref="AP270" ca="1">INDEX($D$36:$I$47,AP$3,1)+BETAINV(RAND(),INDEX($D$36:$I$47,AP$3,5),INDEX($D$36:$I$47,AP$3,6))*(INDEX($D$36:$I$47,AP$3,2)-INDEX($D$36:$I$47,AP$3,1))</f>
        <v>113.58428725617543</v>
      </c>
      <c r="AQ270" s="13" cm="1">
        <f t="array" aca="1" ref="AQ270" ca="1">INDEX($D$36:$I$47,AQ$3,1)+BETAINV(RAND(),INDEX($D$36:$I$47,AQ$3,5),INDEX($D$36:$I$47,AQ$3,6))*(INDEX($D$36:$I$47,AQ$3,2)-INDEX($D$36:$I$47,AQ$3,1))</f>
        <v>235.86777881953233</v>
      </c>
      <c r="AR270" s="13" cm="1">
        <f t="array" aca="1" ref="AR270" ca="1">INDEX($D$36:$I$47,AR$3,1)+BETAINV(RAND(),INDEX($D$36:$I$47,AR$3,5),INDEX($D$36:$I$47,AR$3,6))*(INDEX($D$36:$I$47,AR$3,2)-INDEX($D$36:$I$47,AR$3,1))</f>
        <v>288.48770505322062</v>
      </c>
      <c r="AS270" s="13" cm="1">
        <f t="array" aca="1" ref="AS270" ca="1">INDEX($D$36:$I$47,AS$3,1)+BETAINV(RAND(),INDEX($D$36:$I$47,AS$3,5),INDEX($D$36:$I$47,AS$3,6))*(INDEX($D$36:$I$47,AS$3,2)-INDEX($D$36:$I$47,AS$3,1))</f>
        <v>640.79376708194593</v>
      </c>
      <c r="AT270" s="13" cm="1">
        <f t="array" aca="1" ref="AT270" ca="1">INDEX($D$36:$I$47,AT$3,1)+BETAINV(RAND(),INDEX($D$36:$I$47,AT$3,5),INDEX($D$36:$I$47,AT$3,6))*(INDEX($D$36:$I$47,AT$3,2)-INDEX($D$36:$I$47,AT$3,1))</f>
        <v>168.61735284610279</v>
      </c>
      <c r="AU270" s="13" cm="1">
        <f t="array" aca="1" ref="AU270" ca="1">INDEX($D$36:$I$47,AU$3,1)+BETAINV(RAND(),INDEX($D$36:$I$47,AU$3,5),INDEX($D$36:$I$47,AU$3,6))*(INDEX($D$36:$I$47,AU$3,2)-INDEX($D$36:$I$47,AU$3,1))</f>
        <v>323.42656519231423</v>
      </c>
      <c r="AV270" s="13" cm="1">
        <f t="array" aca="1" ref="AV270" ca="1">INDEX($D$36:$I$47,AV$3,1)+BETAINV(RAND(),INDEX($D$36:$I$47,AV$3,5),INDEX($D$36:$I$47,AV$3,6))*(INDEX($D$36:$I$47,AV$3,2)-INDEX($D$36:$I$47,AV$3,1))</f>
        <v>667.49885337634896</v>
      </c>
      <c r="AW270" s="13" cm="1">
        <f t="array" aca="1" ref="AW270" ca="1">INDEX($D$36:$I$47,AW$3,1)+BETAINV(RAND(),INDEX($D$36:$I$47,AW$3,5),INDEX($D$36:$I$47,AW$3,6))*(INDEX($D$36:$I$47,AW$3,2)-INDEX($D$36:$I$47,AW$3,1))</f>
        <v>507.59097992865611</v>
      </c>
      <c r="AX270" s="13" cm="1">
        <f t="array" aca="1" ref="AX270" ca="1">INDEX($D$36:$I$47,AX$3,1)+BETAINV(RAND(),INDEX($D$36:$I$47,AX$3,5),INDEX($D$36:$I$47,AX$3,6))*(INDEX($D$36:$I$47,AX$3,2)-INDEX($D$36:$I$47,AX$3,1))</f>
        <v>351.15971442612158</v>
      </c>
      <c r="AY270" s="13" cm="1">
        <f t="array" aca="1" ref="AY270" ca="1">INDEX($D$36:$I$47,AY$3,1)+BETAINV(RAND(),INDEX($D$36:$I$47,AY$3,5),INDEX($D$36:$I$47,AY$3,6))*(INDEX($D$36:$I$47,AY$3,2)-INDEX($D$36:$I$47,AY$3,1))</f>
        <v>147.80086489208247</v>
      </c>
      <c r="AZ270" s="13" cm="1">
        <f t="array" aca="1" ref="AZ270" ca="1">INDEX($D$36:$I$47,AZ$3,1)+BETAINV(RAND(),INDEX($D$36:$I$47,AZ$3,5),INDEX($D$36:$I$47,AZ$3,6))*(INDEX($D$36:$I$47,AZ$3,2)-INDEX($D$36:$I$47,AZ$3,1))</f>
        <v>407.81176395641569</v>
      </c>
      <c r="BC270">
        <v>267</v>
      </c>
      <c r="BD270" cm="1">
        <f t="array" aca="1" ref="BD270" ca="1">INDEX($D$52:$I$63,BD$3,1)+BETAINV(RAND(),INDEX($D$52:$I$63,BD$3,5),INDEX($D$52:$I$63,BD$3,6))*(INDEX($D$52:$I$63,BD$3,2)-INDEX(D$52:I$63,BD$3,1))</f>
        <v>63.603698834072176</v>
      </c>
      <c r="BE270" cm="1">
        <f t="array" aca="1" ref="BE270" ca="1">INDEX($D$52:$I$63,BE$3,1)+BETAINV(RAND(),INDEX($D$52:$I$63,BE$3,5),INDEX($D$52:$I$63,BE$3,6))*(INDEX($D$52:$I$63,BE$3,2)-INDEX(E$52:J$63,BE$3,1))</f>
        <v>47.52000000000001</v>
      </c>
      <c r="BF270" cm="1">
        <f t="array" aca="1" ref="BF270" ca="1">INDEX($D$52:$I$63,BF$3,1)+BETAINV(RAND(),INDEX($D$52:$I$63,BF$3,5),INDEX($D$52:$I$63,BF$3,6))*(INDEX($D$52:$I$63,BF$3,2)-INDEX(F$52:K$63,BF$3,1))</f>
        <v>37.727413917706812</v>
      </c>
      <c r="BG270" cm="1">
        <f t="array" aca="1" ref="BG270" ca="1">INDEX($D$52:$I$63,BG$3,1)+BETAINV(RAND(),INDEX($D$52:$I$63,BG$3,5),INDEX($D$52:$I$63,BG$3,6))*(INDEX($D$52:$I$63,BG$3,2)-INDEX(G$52:L$63,BG$3,1))</f>
        <v>281.23686574869322</v>
      </c>
      <c r="BH270" cm="1">
        <f t="array" aca="1" ref="BH270" ca="1">INDEX($D$52:$I$63,BH$3,1)+BETAINV(RAND(),INDEX($D$52:$I$63,BH$3,5),INDEX($D$52:$I$63,BH$3,6))*(INDEX($D$52:$I$63,BH$3,2)-INDEX(H$52:M$63,BH$3,1))</f>
        <v>263.33497932848036</v>
      </c>
      <c r="BI270" cm="1">
        <f t="array" aca="1" ref="BI270" ca="1">INDEX($D$52:$I$63,BI$3,1)+BETAINV(RAND(),INDEX($D$52:$I$63,BI$3,5),INDEX($D$52:$I$63,BI$3,6))*(INDEX($D$52:$I$63,BI$3,2)-INDEX(I$52:N$63,BI$3,1))</f>
        <v>151.98730096128983</v>
      </c>
      <c r="BJ270" cm="1">
        <f t="array" aca="1" ref="BJ270" ca="1">INDEX($D$52:$I$63,BJ$3,1)+BETAINV(RAND(),INDEX($D$52:$I$63,BJ$3,5),INDEX($D$52:$I$63,BJ$3,6))*(INDEX($D$52:$I$63,BJ$3,2)-INDEX(J$52:O$63,BJ$3,1))</f>
        <v>333.70732610693079</v>
      </c>
      <c r="BK270" cm="1">
        <f t="array" aca="1" ref="BK270" ca="1">INDEX($D$52:$I$63,BK$3,1)+BETAINV(RAND(),INDEX($D$52:$I$63,BK$3,5),INDEX($D$52:$I$63,BK$3,6))*(INDEX($D$52:$I$63,BK$3,2)-INDEX(K$52:P$63,BK$3,1))</f>
        <v>437.39160284677962</v>
      </c>
      <c r="BL270" cm="1">
        <f t="array" aca="1" ref="BL270" ca="1">INDEX($D$52:$I$63,BL$3,1)+BETAINV(RAND(),INDEX($D$52:$I$63,BL$3,5),INDEX($D$52:$I$63,BL$3,6))*(INDEX($D$52:$I$63,BL$3,2)-INDEX(L$52:Q$63,BL$3,1))</f>
        <v>335.14722174377323</v>
      </c>
      <c r="BM270" cm="1">
        <f t="array" aca="1" ref="BM270" ca="1">INDEX($D$52:$I$63,BM$3,1)+BETAINV(RAND(),INDEX($D$52:$I$63,BM$3,5),INDEX($D$52:$I$63,BM$3,6))*(INDEX($D$52:$I$63,BM$3,2)-INDEX(M$52:R$63,BM$3,1))</f>
        <v>-0.89164703583900007</v>
      </c>
      <c r="BN270" cm="1">
        <f t="array" aca="1" ref="BN270" ca="1">INDEX($D$52:$I$63,BN$3,1)+BETAINV(RAND(),INDEX($D$52:$I$63,BN$3,5),INDEX($D$52:$I$63,BN$3,6))*(INDEX($D$52:$I$63,BN$3,2)-INDEX(N$52:S$63,BN$3,1))</f>
        <v>104.71819938620462</v>
      </c>
      <c r="BO270" cm="1">
        <f t="array" aca="1" ref="BO270" ca="1">INDEX($D$52:$I$63,BO$3,1)+BETAINV(RAND(),INDEX($D$52:$I$63,BO$3,5),INDEX($D$52:$I$63,BO$3,6))*(INDEX($D$52:$I$63,BO$3,2)-INDEX(O$52:T$63,BO$3,1))</f>
        <v>342.51858263176501</v>
      </c>
    </row>
    <row r="271" spans="12:67" x14ac:dyDescent="0.25">
      <c r="L271">
        <v>268</v>
      </c>
      <c r="M271" cm="1">
        <f t="array" aca="1" ref="M271" ca="1">INDEX($D$4:$I$15,M$3,1)+BETAINV(RAND(),INDEX($D$4:$I$15,M$3,5),INDEX($D$4:$I$15,M$3,6))*(INDEX($D$4:$I$15,M$3,2)-INDEX($D$4:$I$15,M$3,1))</f>
        <v>256.14131627816261</v>
      </c>
      <c r="N271" cm="1">
        <f t="array" aca="1" ref="N271" ca="1">INDEX($D$4:$I$15,N$3,1)+BETAINV(RAND(),INDEX($D$4:$I$15,N$3,5),INDEX($D$4:$I$15,N$3,6))*(INDEX($D$4:$I$15,N$3,2)-INDEX($D$4:$I$15,N$3,1))</f>
        <v>168.20775745816186</v>
      </c>
      <c r="O271" cm="1">
        <f t="array" aca="1" ref="O271" ca="1">INDEX($D$4:$I$15,O$3,1)+BETAINV(RAND(),INDEX($D$4:$I$15,O$3,5),INDEX($D$4:$I$15,O$3,6))*(INDEX($D$4:$I$15,O$3,2)-INDEX($D$4:$I$15,O$3,1))</f>
        <v>57.03102571273282</v>
      </c>
      <c r="P271" cm="1">
        <f t="array" aca="1" ref="P271" ca="1">INDEX($D$4:$I$15,P$3,1)+BETAINV(RAND(),INDEX($D$4:$I$15,P$3,5),INDEX($D$4:$I$15,P$3,6))*(INDEX($D$4:$I$15,P$3,2)-INDEX($D$4:$I$15,P$3,1))</f>
        <v>731.10638685766196</v>
      </c>
      <c r="Q271" cm="1">
        <f t="array" aca="1" ref="Q271" ca="1">INDEX($D$4:$I$15,Q$3,1)+BETAINV(RAND(),INDEX($D$4:$I$15,Q$3,5),INDEX($D$4:$I$15,Q$3,6))*(INDEX($D$4:$I$15,Q$3,2)-INDEX($D$4:$I$15,Q$3,1))</f>
        <v>151.33757787705946</v>
      </c>
      <c r="R271" cm="1">
        <f t="array" aca="1" ref="R271" ca="1">INDEX($D$4:$I$15,R$3,1)+BETAINV(RAND(),INDEX($D$4:$I$15,R$3,5),INDEX($D$4:$I$15,R$3,6))*(INDEX($D$4:$I$15,R$3,2)-INDEX($D$4:$I$15,R$3,1))</f>
        <v>504.82219847243914</v>
      </c>
      <c r="S271" cm="1">
        <f t="array" aca="1" ref="S271" ca="1">INDEX($D$4:$I$15,S$3,1)+BETAINV(RAND(),INDEX($D$4:$I$15,S$3,5),INDEX($D$4:$I$15,S$3,6))*(INDEX($D$4:$I$15,S$3,2)-INDEX($D$4:$I$15,S$3,1))</f>
        <v>770.45974850264963</v>
      </c>
      <c r="T271" cm="1">
        <f t="array" aca="1" ref="T271" ca="1">INDEX($D$4:$I$15,T$3,1)+BETAINV(RAND(),INDEX($D$4:$I$15,T$3,5),INDEX($D$4:$I$15,T$3,6))*(INDEX($D$4:$I$15,T$3,2)-INDEX($D$4:$I$15,T$3,1))</f>
        <v>989.53335038368118</v>
      </c>
      <c r="U271" cm="1">
        <f t="array" aca="1" ref="U271" ca="1">INDEX($D$4:$I$15,U$3,1)+BETAINV(RAND(),INDEX($D$4:$I$15,U$3,5),INDEX($D$4:$I$15,U$3,6))*(INDEX($D$4:$I$15,U$3,2)-INDEX($D$4:$I$15,U$3,1))</f>
        <v>252.29700636076399</v>
      </c>
      <c r="V271" cm="1">
        <f t="array" aca="1" ref="V271" ca="1">INDEX($D$4:$I$15,V$3,1)+BETAINV(RAND(),INDEX($D$4:$I$15,V$3,5),INDEX($D$4:$I$15,V$3,6))*(INDEX($D$4:$I$15,V$3,2)-INDEX($D$4:$I$15,V$3,1))</f>
        <v>107.05618404448057</v>
      </c>
      <c r="W271" cm="1">
        <f t="array" aca="1" ref="W271" ca="1">INDEX($D$4:$I$15,W$3,1)+BETAINV(RAND(),INDEX($D$4:$I$15,W$3,5),INDEX($D$4:$I$15,W$3,6))*(INDEX($D$4:$I$15,W$3,2)-INDEX($D$4:$I$15,W$3,1))</f>
        <v>357.10160511463954</v>
      </c>
      <c r="X271" cm="1">
        <f t="array" aca="1" ref="X271" ca="1">INDEX($D$4:$I$15,X$3,1)+BETAINV(RAND(),INDEX($D$4:$I$15,X$3,5),INDEX($D$4:$I$15,X$3,6))*(INDEX($D$4:$I$15,X$3,2)-INDEX($D$4:$I$15,X$3,1))</f>
        <v>1356.4455014858104</v>
      </c>
      <c r="Z271">
        <v>268</v>
      </c>
      <c r="AA271" cm="1">
        <f t="array" aca="1" ref="AA271" ca="1">INDEX($D$20:$I$31,AA$3,1)+BETAINV(RAND(),INDEX($D$20:$I$31,AA$3,5),INDEX($D$20:$I$31,AA$3,6))*(INDEX($D$20:$I$31,AA$3,2)-INDEX($D$20:$I$31,AA$3,1))</f>
        <v>105.39573996512564</v>
      </c>
      <c r="AB271" cm="1">
        <f t="array" aca="1" ref="AB271" ca="1">INDEX($D$20:$I$31,AB$3,1)+BETAINV(RAND(),INDEX($D$20:$I$31,AB$3,5),INDEX($D$20:$I$31,AB$3,6))*(INDEX($D$20:$I$31,AB$3,2)-INDEX($D$20:$I$31,AB$3,1))</f>
        <v>109.57042729472748</v>
      </c>
      <c r="AC271" cm="1">
        <f t="array" aca="1" ref="AC271" ca="1">INDEX($D$20:$I$31,AC$3,1)+BETAINV(RAND(),INDEX($D$20:$I$31,AC$3,5),INDEX($D$20:$I$31,AC$3,6))*(INDEX($D$20:$I$31,AC$3,2)-INDEX($D$20:$I$31,AC$3,1))</f>
        <v>103.11910829418527</v>
      </c>
      <c r="AD271" cm="1">
        <f t="array" aca="1" ref="AD271" ca="1">INDEX($D$20:$I$31,AD$3,1)+BETAINV(RAND(),INDEX($D$20:$I$31,AD$3,5),INDEX($D$20:$I$31,AD$3,6))*(INDEX($D$20:$I$31,AD$3,2)-INDEX($D$20:$I$31,AD$3,1))</f>
        <v>548.27161628899466</v>
      </c>
      <c r="AE271" cm="1">
        <f t="array" aca="1" ref="AE271" ca="1">INDEX($D$20:$I$31,AE$3,1)+BETAINV(RAND(),INDEX($D$20:$I$31,AE$3,5),INDEX($D$20:$I$31,AE$3,6))*(INDEX($D$20:$I$31,AE$3,2)-INDEX($D$20:$I$31,AE$3,1))</f>
        <v>333.55297412540972</v>
      </c>
      <c r="AF271" cm="1">
        <f t="array" aca="1" ref="AF271" ca="1">INDEX($D$20:$I$31,AF$3,1)+BETAINV(RAND(),INDEX($D$20:$I$31,AF$3,5),INDEX($D$20:$I$31,AF$3,6))*(INDEX($D$20:$I$31,AF$3,2)-INDEX($D$20:$I$31,AF$3,1))</f>
        <v>147.83694468920578</v>
      </c>
      <c r="AG271" cm="1">
        <f t="array" aca="1" ref="AG271" ca="1">INDEX($D$20:$I$31,AG$3,1)+BETAINV(RAND(),INDEX($D$20:$I$31,AG$3,5),INDEX($D$20:$I$31,AG$3,6))*(INDEX($D$20:$I$31,AG$3,2)-INDEX($D$20:$I$31,AG$3,1))</f>
        <v>757.98103649993595</v>
      </c>
      <c r="AH271" cm="1">
        <f t="array" aca="1" ref="AH271" ca="1">INDEX($D$20:$I$31,AH$3,1)+BETAINV(RAND(),INDEX($D$20:$I$31,AH$3,5),INDEX($D$20:$I$31,AH$3,6))*(INDEX($D$20:$I$31,AH$3,2)-INDEX($D$20:$I$31,AH$3,1))</f>
        <v>703.76952275867973</v>
      </c>
      <c r="AI271" cm="1">
        <f t="array" aca="1" ref="AI271" ca="1">INDEX($D$20:$I$31,AI$3,1)+BETAINV(RAND(),INDEX($D$20:$I$31,AI$3,5),INDEX($D$20:$I$31,AI$3,6))*(INDEX($D$20:$I$31,AI$3,2)-INDEX($D$20:$I$31,AI$3,1))</f>
        <v>464.28190926877653</v>
      </c>
      <c r="AJ271" cm="1">
        <f t="array" aca="1" ref="AJ271" ca="1">INDEX($D$20:$I$31,AJ$3,1)+BETAINV(RAND(),INDEX($D$20:$I$31,AJ$3,5),INDEX($D$20:$I$31,AJ$3,6))*(INDEX($D$20:$I$31,AJ$3,2)-INDEX($D$20:$I$31,AJ$3,1))</f>
        <v>219.81043575875174</v>
      </c>
      <c r="AK271" cm="1">
        <f t="array" aca="1" ref="AK271" ca="1">INDEX($D$20:$I$31,AK$3,1)+BETAINV(RAND(),INDEX($D$20:$I$31,AK$3,5),INDEX($D$20:$I$31,AK$3,6))*(INDEX($D$20:$I$31,AK$3,2)-INDEX($D$20:$I$31,AK$3,1))</f>
        <v>230.8039380569945</v>
      </c>
      <c r="AL271" cm="1">
        <f t="array" aca="1" ref="AL271" ca="1">INDEX($D$20:$I$31,AL$3,1)+BETAINV(RAND(),INDEX($D$20:$I$31,AL$3,5),INDEX($D$20:$I$31,AL$3,6))*(INDEX($D$20:$I$31,AL$3,2)-INDEX($D$20:$I$31,AL$3,1))</f>
        <v>381.69752464882419</v>
      </c>
      <c r="AN271">
        <v>268</v>
      </c>
      <c r="AO271" s="13" cm="1">
        <f t="array" aca="1" ref="AO271" ca="1">INDEX($D$36:$I$47,AO$3,1)+BETAINV(RAND(),INDEX($D$36:$I$47,AO$3,5),INDEX($D$36:$I$47,AO$3,6))*(INDEX($D$36:$I$47,AO$3,2)-INDEX($D$36:$I$47,AO$3,1))</f>
        <v>116.91568381962097</v>
      </c>
      <c r="AP271" s="13" cm="1">
        <f t="array" aca="1" ref="AP271" ca="1">INDEX($D$36:$I$47,AP$3,1)+BETAINV(RAND(),INDEX($D$36:$I$47,AP$3,5),INDEX($D$36:$I$47,AP$3,6))*(INDEX($D$36:$I$47,AP$3,2)-INDEX($D$36:$I$47,AP$3,1))</f>
        <v>89.878393983890973</v>
      </c>
      <c r="AQ271" s="13" cm="1">
        <f t="array" aca="1" ref="AQ271" ca="1">INDEX($D$36:$I$47,AQ$3,1)+BETAINV(RAND(),INDEX($D$36:$I$47,AQ$3,5),INDEX($D$36:$I$47,AQ$3,6))*(INDEX($D$36:$I$47,AQ$3,2)-INDEX($D$36:$I$47,AQ$3,1))</f>
        <v>214.34512840738273</v>
      </c>
      <c r="AR271" s="13" cm="1">
        <f t="array" aca="1" ref="AR271" ca="1">INDEX($D$36:$I$47,AR$3,1)+BETAINV(RAND(),INDEX($D$36:$I$47,AR$3,5),INDEX($D$36:$I$47,AR$3,6))*(INDEX($D$36:$I$47,AR$3,2)-INDEX($D$36:$I$47,AR$3,1))</f>
        <v>300.30390505530943</v>
      </c>
      <c r="AS271" s="13" cm="1">
        <f t="array" aca="1" ref="AS271" ca="1">INDEX($D$36:$I$47,AS$3,1)+BETAINV(RAND(),INDEX($D$36:$I$47,AS$3,5),INDEX($D$36:$I$47,AS$3,6))*(INDEX($D$36:$I$47,AS$3,2)-INDEX($D$36:$I$47,AS$3,1))</f>
        <v>723.48382589254106</v>
      </c>
      <c r="AT271" s="13" cm="1">
        <f t="array" aca="1" ref="AT271" ca="1">INDEX($D$36:$I$47,AT$3,1)+BETAINV(RAND(),INDEX($D$36:$I$47,AT$3,5),INDEX($D$36:$I$47,AT$3,6))*(INDEX($D$36:$I$47,AT$3,2)-INDEX($D$36:$I$47,AT$3,1))</f>
        <v>152.70117497250959</v>
      </c>
      <c r="AU271" s="13" cm="1">
        <f t="array" aca="1" ref="AU271" ca="1">INDEX($D$36:$I$47,AU$3,1)+BETAINV(RAND(),INDEX($D$36:$I$47,AU$3,5),INDEX($D$36:$I$47,AU$3,6))*(INDEX($D$36:$I$47,AU$3,2)-INDEX($D$36:$I$47,AU$3,1))</f>
        <v>298.80748201821058</v>
      </c>
      <c r="AV271" s="13" cm="1">
        <f t="array" aca="1" ref="AV271" ca="1">INDEX($D$36:$I$47,AV$3,1)+BETAINV(RAND(),INDEX($D$36:$I$47,AV$3,5),INDEX($D$36:$I$47,AV$3,6))*(INDEX($D$36:$I$47,AV$3,2)-INDEX($D$36:$I$47,AV$3,1))</f>
        <v>610.34535479859278</v>
      </c>
      <c r="AW271" s="13" cm="1">
        <f t="array" aca="1" ref="AW271" ca="1">INDEX($D$36:$I$47,AW$3,1)+BETAINV(RAND(),INDEX($D$36:$I$47,AW$3,5),INDEX($D$36:$I$47,AW$3,6))*(INDEX($D$36:$I$47,AW$3,2)-INDEX($D$36:$I$47,AW$3,1))</f>
        <v>504.64167244662622</v>
      </c>
      <c r="AX271" s="13" cm="1">
        <f t="array" aca="1" ref="AX271" ca="1">INDEX($D$36:$I$47,AX$3,1)+BETAINV(RAND(),INDEX($D$36:$I$47,AX$3,5),INDEX($D$36:$I$47,AX$3,6))*(INDEX($D$36:$I$47,AX$3,2)-INDEX($D$36:$I$47,AX$3,1))</f>
        <v>413.50738643331579</v>
      </c>
      <c r="AY271" s="13" cm="1">
        <f t="array" aca="1" ref="AY271" ca="1">INDEX($D$36:$I$47,AY$3,1)+BETAINV(RAND(),INDEX($D$36:$I$47,AY$3,5),INDEX($D$36:$I$47,AY$3,6))*(INDEX($D$36:$I$47,AY$3,2)-INDEX($D$36:$I$47,AY$3,1))</f>
        <v>172.65311854547463</v>
      </c>
      <c r="AZ271" s="13" cm="1">
        <f t="array" aca="1" ref="AZ271" ca="1">INDEX($D$36:$I$47,AZ$3,1)+BETAINV(RAND(),INDEX($D$36:$I$47,AZ$3,5),INDEX($D$36:$I$47,AZ$3,6))*(INDEX($D$36:$I$47,AZ$3,2)-INDEX($D$36:$I$47,AZ$3,1))</f>
        <v>384.87635913106408</v>
      </c>
      <c r="BC271">
        <v>268</v>
      </c>
      <c r="BD271" cm="1">
        <f t="array" aca="1" ref="BD271" ca="1">INDEX($D$52:$I$63,BD$3,1)+BETAINV(RAND(),INDEX($D$52:$I$63,BD$3,5),INDEX($D$52:$I$63,BD$3,6))*(INDEX($D$52:$I$63,BD$3,2)-INDEX(D$52:I$63,BD$3,1))</f>
        <v>66.537114420563881</v>
      </c>
      <c r="BE271" cm="1">
        <f t="array" aca="1" ref="BE271" ca="1">INDEX($D$52:$I$63,BE$3,1)+BETAINV(RAND(),INDEX($D$52:$I$63,BE$3,5),INDEX($D$52:$I$63,BE$3,6))*(INDEX($D$52:$I$63,BE$3,2)-INDEX(E$52:J$63,BE$3,1))</f>
        <v>47.52000000000001</v>
      </c>
      <c r="BF271" cm="1">
        <f t="array" aca="1" ref="BF271" ca="1">INDEX($D$52:$I$63,BF$3,1)+BETAINV(RAND(),INDEX($D$52:$I$63,BF$3,5),INDEX($D$52:$I$63,BF$3,6))*(INDEX($D$52:$I$63,BF$3,2)-INDEX(F$52:K$63,BF$3,1))</f>
        <v>37.651740374920742</v>
      </c>
      <c r="BG271" cm="1">
        <f t="array" aca="1" ref="BG271" ca="1">INDEX($D$52:$I$63,BG$3,1)+BETAINV(RAND(),INDEX($D$52:$I$63,BG$3,5),INDEX($D$52:$I$63,BG$3,6))*(INDEX($D$52:$I$63,BG$3,2)-INDEX(G$52:L$63,BG$3,1))</f>
        <v>287.46401247074965</v>
      </c>
      <c r="BH271" cm="1">
        <f t="array" aca="1" ref="BH271" ca="1">INDEX($D$52:$I$63,BH$3,1)+BETAINV(RAND(),INDEX($D$52:$I$63,BH$3,5),INDEX($D$52:$I$63,BH$3,6))*(INDEX($D$52:$I$63,BH$3,2)-INDEX(H$52:M$63,BH$3,1))</f>
        <v>248.98496924445135</v>
      </c>
      <c r="BI271" cm="1">
        <f t="array" aca="1" ref="BI271" ca="1">INDEX($D$52:$I$63,BI$3,1)+BETAINV(RAND(),INDEX($D$52:$I$63,BI$3,5),INDEX($D$52:$I$63,BI$3,6))*(INDEX($D$52:$I$63,BI$3,2)-INDEX(I$52:N$63,BI$3,1))</f>
        <v>134.12496077956985</v>
      </c>
      <c r="BJ271" cm="1">
        <f t="array" aca="1" ref="BJ271" ca="1">INDEX($D$52:$I$63,BJ$3,1)+BETAINV(RAND(),INDEX($D$52:$I$63,BJ$3,5),INDEX($D$52:$I$63,BJ$3,6))*(INDEX($D$52:$I$63,BJ$3,2)-INDEX(J$52:O$63,BJ$3,1))</f>
        <v>334.20283047664418</v>
      </c>
      <c r="BK271" cm="1">
        <f t="array" aca="1" ref="BK271" ca="1">INDEX($D$52:$I$63,BK$3,1)+BETAINV(RAND(),INDEX($D$52:$I$63,BK$3,5),INDEX($D$52:$I$63,BK$3,6))*(INDEX($D$52:$I$63,BK$3,2)-INDEX(K$52:P$63,BK$3,1))</f>
        <v>319.97812045367402</v>
      </c>
      <c r="BL271" cm="1">
        <f t="array" aca="1" ref="BL271" ca="1">INDEX($D$52:$I$63,BL$3,1)+BETAINV(RAND(),INDEX($D$52:$I$63,BL$3,5),INDEX($D$52:$I$63,BL$3,6))*(INDEX($D$52:$I$63,BL$3,2)-INDEX(L$52:Q$63,BL$3,1))</f>
        <v>304.88698692943376</v>
      </c>
      <c r="BM271" cm="1">
        <f t="array" aca="1" ref="BM271" ca="1">INDEX($D$52:$I$63,BM$3,1)+BETAINV(RAND(),INDEX($D$52:$I$63,BM$3,5),INDEX($D$52:$I$63,BM$3,6))*(INDEX($D$52:$I$63,BM$3,2)-INDEX(M$52:R$63,BM$3,1))</f>
        <v>27.837703430265357</v>
      </c>
      <c r="BN271" cm="1">
        <f t="array" aca="1" ref="BN271" ca="1">INDEX($D$52:$I$63,BN$3,1)+BETAINV(RAND(),INDEX($D$52:$I$63,BN$3,5),INDEX($D$52:$I$63,BN$3,6))*(INDEX($D$52:$I$63,BN$3,2)-INDEX(N$52:S$63,BN$3,1))</f>
        <v>105.16765259916053</v>
      </c>
      <c r="BO271" cm="1">
        <f t="array" aca="1" ref="BO271" ca="1">INDEX($D$52:$I$63,BO$3,1)+BETAINV(RAND(),INDEX($D$52:$I$63,BO$3,5),INDEX($D$52:$I$63,BO$3,6))*(INDEX($D$52:$I$63,BO$3,2)-INDEX(O$52:T$63,BO$3,1))</f>
        <v>364.6376427707371</v>
      </c>
    </row>
    <row r="272" spans="12:67" x14ac:dyDescent="0.25">
      <c r="L272">
        <v>269</v>
      </c>
      <c r="M272" cm="1">
        <f t="array" aca="1" ref="M272" ca="1">INDEX($D$4:$I$15,M$3,1)+BETAINV(RAND(),INDEX($D$4:$I$15,M$3,5),INDEX($D$4:$I$15,M$3,6))*(INDEX($D$4:$I$15,M$3,2)-INDEX($D$4:$I$15,M$3,1))</f>
        <v>266.97446928730204</v>
      </c>
      <c r="N272" cm="1">
        <f t="array" aca="1" ref="N272" ca="1">INDEX($D$4:$I$15,N$3,1)+BETAINV(RAND(),INDEX($D$4:$I$15,N$3,5),INDEX($D$4:$I$15,N$3,6))*(INDEX($D$4:$I$15,N$3,2)-INDEX($D$4:$I$15,N$3,1))</f>
        <v>187.74996979903514</v>
      </c>
      <c r="O272" cm="1">
        <f t="array" aca="1" ref="O272" ca="1">INDEX($D$4:$I$15,O$3,1)+BETAINV(RAND(),INDEX($D$4:$I$15,O$3,5),INDEX($D$4:$I$15,O$3,6))*(INDEX($D$4:$I$15,O$3,2)-INDEX($D$4:$I$15,O$3,1))</f>
        <v>50.304229027957781</v>
      </c>
      <c r="P272" cm="1">
        <f t="array" aca="1" ref="P272" ca="1">INDEX($D$4:$I$15,P$3,1)+BETAINV(RAND(),INDEX($D$4:$I$15,P$3,5),INDEX($D$4:$I$15,P$3,6))*(INDEX($D$4:$I$15,P$3,2)-INDEX($D$4:$I$15,P$3,1))</f>
        <v>718.17747885666961</v>
      </c>
      <c r="Q272" cm="1">
        <f t="array" aca="1" ref="Q272" ca="1">INDEX($D$4:$I$15,Q$3,1)+BETAINV(RAND(),INDEX($D$4:$I$15,Q$3,5),INDEX($D$4:$I$15,Q$3,6))*(INDEX($D$4:$I$15,Q$3,2)-INDEX($D$4:$I$15,Q$3,1))</f>
        <v>153.02986684117417</v>
      </c>
      <c r="R272" cm="1">
        <f t="array" aca="1" ref="R272" ca="1">INDEX($D$4:$I$15,R$3,1)+BETAINV(RAND(),INDEX($D$4:$I$15,R$3,5),INDEX($D$4:$I$15,R$3,6))*(INDEX($D$4:$I$15,R$3,2)-INDEX($D$4:$I$15,R$3,1))</f>
        <v>511.78027013679036</v>
      </c>
      <c r="S272" cm="1">
        <f t="array" aca="1" ref="S272" ca="1">INDEX($D$4:$I$15,S$3,1)+BETAINV(RAND(),INDEX($D$4:$I$15,S$3,5),INDEX($D$4:$I$15,S$3,6))*(INDEX($D$4:$I$15,S$3,2)-INDEX($D$4:$I$15,S$3,1))</f>
        <v>824.88451043266377</v>
      </c>
      <c r="T272" cm="1">
        <f t="array" aca="1" ref="T272" ca="1">INDEX($D$4:$I$15,T$3,1)+BETAINV(RAND(),INDEX($D$4:$I$15,T$3,5),INDEX($D$4:$I$15,T$3,6))*(INDEX($D$4:$I$15,T$3,2)-INDEX($D$4:$I$15,T$3,1))</f>
        <v>825.95988547568732</v>
      </c>
      <c r="U272" cm="1">
        <f t="array" aca="1" ref="U272" ca="1">INDEX($D$4:$I$15,U$3,1)+BETAINV(RAND(),INDEX($D$4:$I$15,U$3,5),INDEX($D$4:$I$15,U$3,6))*(INDEX($D$4:$I$15,U$3,2)-INDEX($D$4:$I$15,U$3,1))</f>
        <v>266.28691941625357</v>
      </c>
      <c r="V272" cm="1">
        <f t="array" aca="1" ref="V272" ca="1">INDEX($D$4:$I$15,V$3,1)+BETAINV(RAND(),INDEX($D$4:$I$15,V$3,5),INDEX($D$4:$I$15,V$3,6))*(INDEX($D$4:$I$15,V$3,2)-INDEX($D$4:$I$15,V$3,1))</f>
        <v>102.58706310335548</v>
      </c>
      <c r="W272" cm="1">
        <f t="array" aca="1" ref="W272" ca="1">INDEX($D$4:$I$15,W$3,1)+BETAINV(RAND(),INDEX($D$4:$I$15,W$3,5),INDEX($D$4:$I$15,W$3,6))*(INDEX($D$4:$I$15,W$3,2)-INDEX($D$4:$I$15,W$3,1))</f>
        <v>337.26301316345882</v>
      </c>
      <c r="X272" cm="1">
        <f t="array" aca="1" ref="X272" ca="1">INDEX($D$4:$I$15,X$3,1)+BETAINV(RAND(),INDEX($D$4:$I$15,X$3,5),INDEX($D$4:$I$15,X$3,6))*(INDEX($D$4:$I$15,X$3,2)-INDEX($D$4:$I$15,X$3,1))</f>
        <v>1812.3675207739057</v>
      </c>
      <c r="Z272">
        <v>269</v>
      </c>
      <c r="AA272" cm="1">
        <f t="array" aca="1" ref="AA272" ca="1">INDEX($D$20:$I$31,AA$3,1)+BETAINV(RAND(),INDEX($D$20:$I$31,AA$3,5),INDEX($D$20:$I$31,AA$3,6))*(INDEX($D$20:$I$31,AA$3,2)-INDEX($D$20:$I$31,AA$3,1))</f>
        <v>102.1110195156915</v>
      </c>
      <c r="AB272" cm="1">
        <f t="array" aca="1" ref="AB272" ca="1">INDEX($D$20:$I$31,AB$3,1)+BETAINV(RAND(),INDEX($D$20:$I$31,AB$3,5),INDEX($D$20:$I$31,AB$3,6))*(INDEX($D$20:$I$31,AB$3,2)-INDEX($D$20:$I$31,AB$3,1))</f>
        <v>87.178549526013484</v>
      </c>
      <c r="AC272" cm="1">
        <f t="array" aca="1" ref="AC272" ca="1">INDEX($D$20:$I$31,AC$3,1)+BETAINV(RAND(),INDEX($D$20:$I$31,AC$3,5),INDEX($D$20:$I$31,AC$3,6))*(INDEX($D$20:$I$31,AC$3,2)-INDEX($D$20:$I$31,AC$3,1))</f>
        <v>88.457833319866552</v>
      </c>
      <c r="AD272" cm="1">
        <f t="array" aca="1" ref="AD272" ca="1">INDEX($D$20:$I$31,AD$3,1)+BETAINV(RAND(),INDEX($D$20:$I$31,AD$3,5),INDEX($D$20:$I$31,AD$3,6))*(INDEX($D$20:$I$31,AD$3,2)-INDEX($D$20:$I$31,AD$3,1))</f>
        <v>524.62292298599561</v>
      </c>
      <c r="AE272" cm="1">
        <f t="array" aca="1" ref="AE272" ca="1">INDEX($D$20:$I$31,AE$3,1)+BETAINV(RAND(),INDEX($D$20:$I$31,AE$3,5),INDEX($D$20:$I$31,AE$3,6))*(INDEX($D$20:$I$31,AE$3,2)-INDEX($D$20:$I$31,AE$3,1))</f>
        <v>294.4821386543212</v>
      </c>
      <c r="AF272" cm="1">
        <f t="array" aca="1" ref="AF272" ca="1">INDEX($D$20:$I$31,AF$3,1)+BETAINV(RAND(),INDEX($D$20:$I$31,AF$3,5),INDEX($D$20:$I$31,AF$3,6))*(INDEX($D$20:$I$31,AF$3,2)-INDEX($D$20:$I$31,AF$3,1))</f>
        <v>137.15207030795682</v>
      </c>
      <c r="AG272" cm="1">
        <f t="array" aca="1" ref="AG272" ca="1">INDEX($D$20:$I$31,AG$3,1)+BETAINV(RAND(),INDEX($D$20:$I$31,AG$3,5),INDEX($D$20:$I$31,AG$3,6))*(INDEX($D$20:$I$31,AG$3,2)-INDEX($D$20:$I$31,AG$3,1))</f>
        <v>683.68574607756977</v>
      </c>
      <c r="AH272" cm="1">
        <f t="array" aca="1" ref="AH272" ca="1">INDEX($D$20:$I$31,AH$3,1)+BETAINV(RAND(),INDEX($D$20:$I$31,AH$3,5),INDEX($D$20:$I$31,AH$3,6))*(INDEX($D$20:$I$31,AH$3,2)-INDEX($D$20:$I$31,AH$3,1))</f>
        <v>841.09190318797482</v>
      </c>
      <c r="AI272" cm="1">
        <f t="array" aca="1" ref="AI272" ca="1">INDEX($D$20:$I$31,AI$3,1)+BETAINV(RAND(),INDEX($D$20:$I$31,AI$3,5),INDEX($D$20:$I$31,AI$3,6))*(INDEX($D$20:$I$31,AI$3,2)-INDEX($D$20:$I$31,AI$3,1))</f>
        <v>491.28597201577975</v>
      </c>
      <c r="AJ272" cm="1">
        <f t="array" aca="1" ref="AJ272" ca="1">INDEX($D$20:$I$31,AJ$3,1)+BETAINV(RAND(),INDEX($D$20:$I$31,AJ$3,5),INDEX($D$20:$I$31,AJ$3,6))*(INDEX($D$20:$I$31,AJ$3,2)-INDEX($D$20:$I$31,AJ$3,1))</f>
        <v>178.15783461860596</v>
      </c>
      <c r="AK272" cm="1">
        <f t="array" aca="1" ref="AK272" ca="1">INDEX($D$20:$I$31,AK$3,1)+BETAINV(RAND(),INDEX($D$20:$I$31,AK$3,5),INDEX($D$20:$I$31,AK$3,6))*(INDEX($D$20:$I$31,AK$3,2)-INDEX($D$20:$I$31,AK$3,1))</f>
        <v>285.67785559030574</v>
      </c>
      <c r="AL272" cm="1">
        <f t="array" aca="1" ref="AL272" ca="1">INDEX($D$20:$I$31,AL$3,1)+BETAINV(RAND(),INDEX($D$20:$I$31,AL$3,5),INDEX($D$20:$I$31,AL$3,6))*(INDEX($D$20:$I$31,AL$3,2)-INDEX($D$20:$I$31,AL$3,1))</f>
        <v>376.57208937355904</v>
      </c>
      <c r="AN272">
        <v>269</v>
      </c>
      <c r="AO272" s="13" cm="1">
        <f t="array" aca="1" ref="AO272" ca="1">INDEX($D$36:$I$47,AO$3,1)+BETAINV(RAND(),INDEX($D$36:$I$47,AO$3,5),INDEX($D$36:$I$47,AO$3,6))*(INDEX($D$36:$I$47,AO$3,2)-INDEX($D$36:$I$47,AO$3,1))</f>
        <v>111.14052765303948</v>
      </c>
      <c r="AP272" s="13" cm="1">
        <f t="array" aca="1" ref="AP272" ca="1">INDEX($D$36:$I$47,AP$3,1)+BETAINV(RAND(),INDEX($D$36:$I$47,AP$3,5),INDEX($D$36:$I$47,AP$3,6))*(INDEX($D$36:$I$47,AP$3,2)-INDEX($D$36:$I$47,AP$3,1))</f>
        <v>106.72595526049844</v>
      </c>
      <c r="AQ272" s="13" cm="1">
        <f t="array" aca="1" ref="AQ272" ca="1">INDEX($D$36:$I$47,AQ$3,1)+BETAINV(RAND(),INDEX($D$36:$I$47,AQ$3,5),INDEX($D$36:$I$47,AQ$3,6))*(INDEX($D$36:$I$47,AQ$3,2)-INDEX($D$36:$I$47,AQ$3,1))</f>
        <v>236.96438036015917</v>
      </c>
      <c r="AR272" s="13" cm="1">
        <f t="array" aca="1" ref="AR272" ca="1">INDEX($D$36:$I$47,AR$3,1)+BETAINV(RAND(),INDEX($D$36:$I$47,AR$3,5),INDEX($D$36:$I$47,AR$3,6))*(INDEX($D$36:$I$47,AR$3,2)-INDEX($D$36:$I$47,AR$3,1))</f>
        <v>290.31477578601476</v>
      </c>
      <c r="AS272" s="13" cm="1">
        <f t="array" aca="1" ref="AS272" ca="1">INDEX($D$36:$I$47,AS$3,1)+BETAINV(RAND(),INDEX($D$36:$I$47,AS$3,5),INDEX($D$36:$I$47,AS$3,6))*(INDEX($D$36:$I$47,AS$3,2)-INDEX($D$36:$I$47,AS$3,1))</f>
        <v>536.95917761697683</v>
      </c>
      <c r="AT272" s="13" cm="1">
        <f t="array" aca="1" ref="AT272" ca="1">INDEX($D$36:$I$47,AT$3,1)+BETAINV(RAND(),INDEX($D$36:$I$47,AT$3,5),INDEX($D$36:$I$47,AT$3,6))*(INDEX($D$36:$I$47,AT$3,2)-INDEX($D$36:$I$47,AT$3,1))</f>
        <v>144.13863552780631</v>
      </c>
      <c r="AU272" s="13" cm="1">
        <f t="array" aca="1" ref="AU272" ca="1">INDEX($D$36:$I$47,AU$3,1)+BETAINV(RAND(),INDEX($D$36:$I$47,AU$3,5),INDEX($D$36:$I$47,AU$3,6))*(INDEX($D$36:$I$47,AU$3,2)-INDEX($D$36:$I$47,AU$3,1))</f>
        <v>351.0550655353361</v>
      </c>
      <c r="AV272" s="13" cm="1">
        <f t="array" aca="1" ref="AV272" ca="1">INDEX($D$36:$I$47,AV$3,1)+BETAINV(RAND(),INDEX($D$36:$I$47,AV$3,5),INDEX($D$36:$I$47,AV$3,6))*(INDEX($D$36:$I$47,AV$3,2)-INDEX($D$36:$I$47,AV$3,1))</f>
        <v>627.46034906624982</v>
      </c>
      <c r="AW272" s="13" cm="1">
        <f t="array" aca="1" ref="AW272" ca="1">INDEX($D$36:$I$47,AW$3,1)+BETAINV(RAND(),INDEX($D$36:$I$47,AW$3,5),INDEX($D$36:$I$47,AW$3,6))*(INDEX($D$36:$I$47,AW$3,2)-INDEX($D$36:$I$47,AW$3,1))</f>
        <v>650.69788555591708</v>
      </c>
      <c r="AX272" s="13" cm="1">
        <f t="array" aca="1" ref="AX272" ca="1">INDEX($D$36:$I$47,AX$3,1)+BETAINV(RAND(),INDEX($D$36:$I$47,AX$3,5),INDEX($D$36:$I$47,AX$3,6))*(INDEX($D$36:$I$47,AX$3,2)-INDEX($D$36:$I$47,AX$3,1))</f>
        <v>423.09745450559251</v>
      </c>
      <c r="AY272" s="13" cm="1">
        <f t="array" aca="1" ref="AY272" ca="1">INDEX($D$36:$I$47,AY$3,1)+BETAINV(RAND(),INDEX($D$36:$I$47,AY$3,5),INDEX($D$36:$I$47,AY$3,6))*(INDEX($D$36:$I$47,AY$3,2)-INDEX($D$36:$I$47,AY$3,1))</f>
        <v>146.33888380426481</v>
      </c>
      <c r="AZ272" s="13" cm="1">
        <f t="array" aca="1" ref="AZ272" ca="1">INDEX($D$36:$I$47,AZ$3,1)+BETAINV(RAND(),INDEX($D$36:$I$47,AZ$3,5),INDEX($D$36:$I$47,AZ$3,6))*(INDEX($D$36:$I$47,AZ$3,2)-INDEX($D$36:$I$47,AZ$3,1))</f>
        <v>491.85633494543549</v>
      </c>
      <c r="BC272">
        <v>269</v>
      </c>
      <c r="BD272" cm="1">
        <f t="array" aca="1" ref="BD272" ca="1">INDEX($D$52:$I$63,BD$3,1)+BETAINV(RAND(),INDEX($D$52:$I$63,BD$3,5),INDEX($D$52:$I$63,BD$3,6))*(INDEX($D$52:$I$63,BD$3,2)-INDEX(D$52:I$63,BD$3,1))</f>
        <v>53.346426633824478</v>
      </c>
      <c r="BE272" cm="1">
        <f t="array" aca="1" ref="BE272" ca="1">INDEX($D$52:$I$63,BE$3,1)+BETAINV(RAND(),INDEX($D$52:$I$63,BE$3,5),INDEX($D$52:$I$63,BE$3,6))*(INDEX($D$52:$I$63,BE$3,2)-INDEX(E$52:J$63,BE$3,1))</f>
        <v>47.52000000000001</v>
      </c>
      <c r="BF272" cm="1">
        <f t="array" aca="1" ref="BF272" ca="1">INDEX($D$52:$I$63,BF$3,1)+BETAINV(RAND(),INDEX($D$52:$I$63,BF$3,5),INDEX($D$52:$I$63,BF$3,6))*(INDEX($D$52:$I$63,BF$3,2)-INDEX(F$52:K$63,BF$3,1))</f>
        <v>34.542537367957401</v>
      </c>
      <c r="BG272" cm="1">
        <f t="array" aca="1" ref="BG272" ca="1">INDEX($D$52:$I$63,BG$3,1)+BETAINV(RAND(),INDEX($D$52:$I$63,BG$3,5),INDEX($D$52:$I$63,BG$3,6))*(INDEX($D$52:$I$63,BG$3,2)-INDEX(G$52:L$63,BG$3,1))</f>
        <v>284.32932984874947</v>
      </c>
      <c r="BH272" cm="1">
        <f t="array" aca="1" ref="BH272" ca="1">INDEX($D$52:$I$63,BH$3,1)+BETAINV(RAND(),INDEX($D$52:$I$63,BH$3,5),INDEX($D$52:$I$63,BH$3,6))*(INDEX($D$52:$I$63,BH$3,2)-INDEX(H$52:M$63,BH$3,1))</f>
        <v>268.41666403051624</v>
      </c>
      <c r="BI272" cm="1">
        <f t="array" aca="1" ref="BI272" ca="1">INDEX($D$52:$I$63,BI$3,1)+BETAINV(RAND(),INDEX($D$52:$I$63,BI$3,5),INDEX($D$52:$I$63,BI$3,6))*(INDEX($D$52:$I$63,BI$3,2)-INDEX(I$52:N$63,BI$3,1))</f>
        <v>120.96325309538581</v>
      </c>
      <c r="BJ272" cm="1">
        <f t="array" aca="1" ref="BJ272" ca="1">INDEX($D$52:$I$63,BJ$3,1)+BETAINV(RAND(),INDEX($D$52:$I$63,BJ$3,5),INDEX($D$52:$I$63,BJ$3,6))*(INDEX($D$52:$I$63,BJ$3,2)-INDEX(J$52:O$63,BJ$3,1))</f>
        <v>333.91758868483629</v>
      </c>
      <c r="BK272" cm="1">
        <f t="array" aca="1" ref="BK272" ca="1">INDEX($D$52:$I$63,BK$3,1)+BETAINV(RAND(),INDEX($D$52:$I$63,BK$3,5),INDEX($D$52:$I$63,BK$3,6))*(INDEX($D$52:$I$63,BK$3,2)-INDEX(K$52:P$63,BK$3,1))</f>
        <v>470.82814473650069</v>
      </c>
      <c r="BL272" cm="1">
        <f t="array" aca="1" ref="BL272" ca="1">INDEX($D$52:$I$63,BL$3,1)+BETAINV(RAND(),INDEX($D$52:$I$63,BL$3,5),INDEX($D$52:$I$63,BL$3,6))*(INDEX($D$52:$I$63,BL$3,2)-INDEX(L$52:Q$63,BL$3,1))</f>
        <v>236.5423685402701</v>
      </c>
      <c r="BM272" cm="1">
        <f t="array" aca="1" ref="BM272" ca="1">INDEX($D$52:$I$63,BM$3,1)+BETAINV(RAND(),INDEX($D$52:$I$63,BM$3,5),INDEX($D$52:$I$63,BM$3,6))*(INDEX($D$52:$I$63,BM$3,2)-INDEX(M$52:R$63,BM$3,1))</f>
        <v>-14.132374845935175</v>
      </c>
      <c r="BN272" cm="1">
        <f t="array" aca="1" ref="BN272" ca="1">INDEX($D$52:$I$63,BN$3,1)+BETAINV(RAND(),INDEX($D$52:$I$63,BN$3,5),INDEX($D$52:$I$63,BN$3,6))*(INDEX($D$52:$I$63,BN$3,2)-INDEX(N$52:S$63,BN$3,1))</f>
        <v>105.08273931156828</v>
      </c>
      <c r="BO272" cm="1">
        <f t="array" aca="1" ref="BO272" ca="1">INDEX($D$52:$I$63,BO$3,1)+BETAINV(RAND(),INDEX($D$52:$I$63,BO$3,5),INDEX($D$52:$I$63,BO$3,6))*(INDEX($D$52:$I$63,BO$3,2)-INDEX(O$52:T$63,BO$3,1))</f>
        <v>457.98391741064052</v>
      </c>
    </row>
    <row r="273" spans="12:67" x14ac:dyDescent="0.25">
      <c r="L273">
        <v>270</v>
      </c>
      <c r="M273" cm="1">
        <f t="array" aca="1" ref="M273" ca="1">INDEX($D$4:$I$15,M$3,1)+BETAINV(RAND(),INDEX($D$4:$I$15,M$3,5),INDEX($D$4:$I$15,M$3,6))*(INDEX($D$4:$I$15,M$3,2)-INDEX($D$4:$I$15,M$3,1))</f>
        <v>246.85046528476255</v>
      </c>
      <c r="N273" cm="1">
        <f t="array" aca="1" ref="N273" ca="1">INDEX($D$4:$I$15,N$3,1)+BETAINV(RAND(),INDEX($D$4:$I$15,N$3,5),INDEX($D$4:$I$15,N$3,6))*(INDEX($D$4:$I$15,N$3,2)-INDEX($D$4:$I$15,N$3,1))</f>
        <v>168.36512160048025</v>
      </c>
      <c r="O273" cm="1">
        <f t="array" aca="1" ref="O273" ca="1">INDEX($D$4:$I$15,O$3,1)+BETAINV(RAND(),INDEX($D$4:$I$15,O$3,5),INDEX($D$4:$I$15,O$3,6))*(INDEX($D$4:$I$15,O$3,2)-INDEX($D$4:$I$15,O$3,1))</f>
        <v>51.517252445735835</v>
      </c>
      <c r="P273" cm="1">
        <f t="array" aca="1" ref="P273" ca="1">INDEX($D$4:$I$15,P$3,1)+BETAINV(RAND(),INDEX($D$4:$I$15,P$3,5),INDEX($D$4:$I$15,P$3,6))*(INDEX($D$4:$I$15,P$3,2)-INDEX($D$4:$I$15,P$3,1))</f>
        <v>809.66226184269999</v>
      </c>
      <c r="Q273" cm="1">
        <f t="array" aca="1" ref="Q273" ca="1">INDEX($D$4:$I$15,Q$3,1)+BETAINV(RAND(),INDEX($D$4:$I$15,Q$3,5),INDEX($D$4:$I$15,Q$3,6))*(INDEX($D$4:$I$15,Q$3,2)-INDEX($D$4:$I$15,Q$3,1))</f>
        <v>136.19215159320683</v>
      </c>
      <c r="R273" cm="1">
        <f t="array" aca="1" ref="R273" ca="1">INDEX($D$4:$I$15,R$3,1)+BETAINV(RAND(),INDEX($D$4:$I$15,R$3,5),INDEX($D$4:$I$15,R$3,6))*(INDEX($D$4:$I$15,R$3,2)-INDEX($D$4:$I$15,R$3,1))</f>
        <v>516.42515206893847</v>
      </c>
      <c r="S273" cm="1">
        <f t="array" aca="1" ref="S273" ca="1">INDEX($D$4:$I$15,S$3,1)+BETAINV(RAND(),INDEX($D$4:$I$15,S$3,5),INDEX($D$4:$I$15,S$3,6))*(INDEX($D$4:$I$15,S$3,2)-INDEX($D$4:$I$15,S$3,1))</f>
        <v>811.3880578901817</v>
      </c>
      <c r="T273" cm="1">
        <f t="array" aca="1" ref="T273" ca="1">INDEX($D$4:$I$15,T$3,1)+BETAINV(RAND(),INDEX($D$4:$I$15,T$3,5),INDEX($D$4:$I$15,T$3,6))*(INDEX($D$4:$I$15,T$3,2)-INDEX($D$4:$I$15,T$3,1))</f>
        <v>728.10725649102244</v>
      </c>
      <c r="U273" cm="1">
        <f t="array" aca="1" ref="U273" ca="1">INDEX($D$4:$I$15,U$3,1)+BETAINV(RAND(),INDEX($D$4:$I$15,U$3,5),INDEX($D$4:$I$15,U$3,6))*(INDEX($D$4:$I$15,U$3,2)-INDEX($D$4:$I$15,U$3,1))</f>
        <v>277.60079639559012</v>
      </c>
      <c r="V273" cm="1">
        <f t="array" aca="1" ref="V273" ca="1">INDEX($D$4:$I$15,V$3,1)+BETAINV(RAND(),INDEX($D$4:$I$15,V$3,5),INDEX($D$4:$I$15,V$3,6))*(INDEX($D$4:$I$15,V$3,2)-INDEX($D$4:$I$15,V$3,1))</f>
        <v>114.13474692528334</v>
      </c>
      <c r="W273" cm="1">
        <f t="array" aca="1" ref="W273" ca="1">INDEX($D$4:$I$15,W$3,1)+BETAINV(RAND(),INDEX($D$4:$I$15,W$3,5),INDEX($D$4:$I$15,W$3,6))*(INDEX($D$4:$I$15,W$3,2)-INDEX($D$4:$I$15,W$3,1))</f>
        <v>370.23046367041297</v>
      </c>
      <c r="X273" cm="1">
        <f t="array" aca="1" ref="X273" ca="1">INDEX($D$4:$I$15,X$3,1)+BETAINV(RAND(),INDEX($D$4:$I$15,X$3,5),INDEX($D$4:$I$15,X$3,6))*(INDEX($D$4:$I$15,X$3,2)-INDEX($D$4:$I$15,X$3,1))</f>
        <v>1562.0776716017544</v>
      </c>
      <c r="Z273">
        <v>270</v>
      </c>
      <c r="AA273" cm="1">
        <f t="array" aca="1" ref="AA273" ca="1">INDEX($D$20:$I$31,AA$3,1)+BETAINV(RAND(),INDEX($D$20:$I$31,AA$3,5),INDEX($D$20:$I$31,AA$3,6))*(INDEX($D$20:$I$31,AA$3,2)-INDEX($D$20:$I$31,AA$3,1))</f>
        <v>89.298960318230286</v>
      </c>
      <c r="AB273" cm="1">
        <f t="array" aca="1" ref="AB273" ca="1">INDEX($D$20:$I$31,AB$3,1)+BETAINV(RAND(),INDEX($D$20:$I$31,AB$3,5),INDEX($D$20:$I$31,AB$3,6))*(INDEX($D$20:$I$31,AB$3,2)-INDEX($D$20:$I$31,AB$3,1))</f>
        <v>96.225217133074324</v>
      </c>
      <c r="AC273" cm="1">
        <f t="array" aca="1" ref="AC273" ca="1">INDEX($D$20:$I$31,AC$3,1)+BETAINV(RAND(),INDEX($D$20:$I$31,AC$3,5),INDEX($D$20:$I$31,AC$3,6))*(INDEX($D$20:$I$31,AC$3,2)-INDEX($D$20:$I$31,AC$3,1))</f>
        <v>97.343470373622367</v>
      </c>
      <c r="AD273" cm="1">
        <f t="array" aca="1" ref="AD273" ca="1">INDEX($D$20:$I$31,AD$3,1)+BETAINV(RAND(),INDEX($D$20:$I$31,AD$3,5),INDEX($D$20:$I$31,AD$3,6))*(INDEX($D$20:$I$31,AD$3,2)-INDEX($D$20:$I$31,AD$3,1))</f>
        <v>517.74190039470193</v>
      </c>
      <c r="AE273" cm="1">
        <f t="array" aca="1" ref="AE273" ca="1">INDEX($D$20:$I$31,AE$3,1)+BETAINV(RAND(),INDEX($D$20:$I$31,AE$3,5),INDEX($D$20:$I$31,AE$3,6))*(INDEX($D$20:$I$31,AE$3,2)-INDEX($D$20:$I$31,AE$3,1))</f>
        <v>327.6913802457272</v>
      </c>
      <c r="AF273" cm="1">
        <f t="array" aca="1" ref="AF273" ca="1">INDEX($D$20:$I$31,AF$3,1)+BETAINV(RAND(),INDEX($D$20:$I$31,AF$3,5),INDEX($D$20:$I$31,AF$3,6))*(INDEX($D$20:$I$31,AF$3,2)-INDEX($D$20:$I$31,AF$3,1))</f>
        <v>146.53224182912101</v>
      </c>
      <c r="AG273" cm="1">
        <f t="array" aca="1" ref="AG273" ca="1">INDEX($D$20:$I$31,AG$3,1)+BETAINV(RAND(),INDEX($D$20:$I$31,AG$3,5),INDEX($D$20:$I$31,AG$3,6))*(INDEX($D$20:$I$31,AG$3,2)-INDEX($D$20:$I$31,AG$3,1))</f>
        <v>808.55647522012396</v>
      </c>
      <c r="AH273" cm="1">
        <f t="array" aca="1" ref="AH273" ca="1">INDEX($D$20:$I$31,AH$3,1)+BETAINV(RAND(),INDEX($D$20:$I$31,AH$3,5),INDEX($D$20:$I$31,AH$3,6))*(INDEX($D$20:$I$31,AH$3,2)-INDEX($D$20:$I$31,AH$3,1))</f>
        <v>743.51482283398946</v>
      </c>
      <c r="AI273" cm="1">
        <f t="array" aca="1" ref="AI273" ca="1">INDEX($D$20:$I$31,AI$3,1)+BETAINV(RAND(),INDEX($D$20:$I$31,AI$3,5),INDEX($D$20:$I$31,AI$3,6))*(INDEX($D$20:$I$31,AI$3,2)-INDEX($D$20:$I$31,AI$3,1))</f>
        <v>461.62468349555843</v>
      </c>
      <c r="AJ273" cm="1">
        <f t="array" aca="1" ref="AJ273" ca="1">INDEX($D$20:$I$31,AJ$3,1)+BETAINV(RAND(),INDEX($D$20:$I$31,AJ$3,5),INDEX($D$20:$I$31,AJ$3,6))*(INDEX($D$20:$I$31,AJ$3,2)-INDEX($D$20:$I$31,AJ$3,1))</f>
        <v>177.95297157742283</v>
      </c>
      <c r="AK273" cm="1">
        <f t="array" aca="1" ref="AK273" ca="1">INDEX($D$20:$I$31,AK$3,1)+BETAINV(RAND(),INDEX($D$20:$I$31,AK$3,5),INDEX($D$20:$I$31,AK$3,6))*(INDEX($D$20:$I$31,AK$3,2)-INDEX($D$20:$I$31,AK$3,1))</f>
        <v>260.50539781382645</v>
      </c>
      <c r="AL273" cm="1">
        <f t="array" aca="1" ref="AL273" ca="1">INDEX($D$20:$I$31,AL$3,1)+BETAINV(RAND(),INDEX($D$20:$I$31,AL$3,5),INDEX($D$20:$I$31,AL$3,6))*(INDEX($D$20:$I$31,AL$3,2)-INDEX($D$20:$I$31,AL$3,1))</f>
        <v>371.93772251356808</v>
      </c>
      <c r="AN273">
        <v>270</v>
      </c>
      <c r="AO273" s="13" cm="1">
        <f t="array" aca="1" ref="AO273" ca="1">INDEX($D$36:$I$47,AO$3,1)+BETAINV(RAND(),INDEX($D$36:$I$47,AO$3,5),INDEX($D$36:$I$47,AO$3,6))*(INDEX($D$36:$I$47,AO$3,2)-INDEX($D$36:$I$47,AO$3,1))</f>
        <v>107.86236857502364</v>
      </c>
      <c r="AP273" s="13" cm="1">
        <f t="array" aca="1" ref="AP273" ca="1">INDEX($D$36:$I$47,AP$3,1)+BETAINV(RAND(),INDEX($D$36:$I$47,AP$3,5),INDEX($D$36:$I$47,AP$3,6))*(INDEX($D$36:$I$47,AP$3,2)-INDEX($D$36:$I$47,AP$3,1))</f>
        <v>87.040493854681159</v>
      </c>
      <c r="AQ273" s="13" cm="1">
        <f t="array" aca="1" ref="AQ273" ca="1">INDEX($D$36:$I$47,AQ$3,1)+BETAINV(RAND(),INDEX($D$36:$I$47,AQ$3,5),INDEX($D$36:$I$47,AQ$3,6))*(INDEX($D$36:$I$47,AQ$3,2)-INDEX($D$36:$I$47,AQ$3,1))</f>
        <v>231.76836289531923</v>
      </c>
      <c r="AR273" s="13" cm="1">
        <f t="array" aca="1" ref="AR273" ca="1">INDEX($D$36:$I$47,AR$3,1)+BETAINV(RAND(),INDEX($D$36:$I$47,AR$3,5),INDEX($D$36:$I$47,AR$3,6))*(INDEX($D$36:$I$47,AR$3,2)-INDEX($D$36:$I$47,AR$3,1))</f>
        <v>316.27066387499383</v>
      </c>
      <c r="AS273" s="13" cm="1">
        <f t="array" aca="1" ref="AS273" ca="1">INDEX($D$36:$I$47,AS$3,1)+BETAINV(RAND(),INDEX($D$36:$I$47,AS$3,5),INDEX($D$36:$I$47,AS$3,6))*(INDEX($D$36:$I$47,AS$3,2)-INDEX($D$36:$I$47,AS$3,1))</f>
        <v>648.51174032780398</v>
      </c>
      <c r="AT273" s="13" cm="1">
        <f t="array" aca="1" ref="AT273" ca="1">INDEX($D$36:$I$47,AT$3,1)+BETAINV(RAND(),INDEX($D$36:$I$47,AT$3,5),INDEX($D$36:$I$47,AT$3,6))*(INDEX($D$36:$I$47,AT$3,2)-INDEX($D$36:$I$47,AT$3,1))</f>
        <v>140.95385907745555</v>
      </c>
      <c r="AU273" s="13" cm="1">
        <f t="array" aca="1" ref="AU273" ca="1">INDEX($D$36:$I$47,AU$3,1)+BETAINV(RAND(),INDEX($D$36:$I$47,AU$3,5),INDEX($D$36:$I$47,AU$3,6))*(INDEX($D$36:$I$47,AU$3,2)-INDEX($D$36:$I$47,AU$3,1))</f>
        <v>264.87142883935485</v>
      </c>
      <c r="AV273" s="13" cm="1">
        <f t="array" aca="1" ref="AV273" ca="1">INDEX($D$36:$I$47,AV$3,1)+BETAINV(RAND(),INDEX($D$36:$I$47,AV$3,5),INDEX($D$36:$I$47,AV$3,6))*(INDEX($D$36:$I$47,AV$3,2)-INDEX($D$36:$I$47,AV$3,1))</f>
        <v>622.08810303003884</v>
      </c>
      <c r="AW273" s="13" cm="1">
        <f t="array" aca="1" ref="AW273" ca="1">INDEX($D$36:$I$47,AW$3,1)+BETAINV(RAND(),INDEX($D$36:$I$47,AW$3,5),INDEX($D$36:$I$47,AW$3,6))*(INDEX($D$36:$I$47,AW$3,2)-INDEX($D$36:$I$47,AW$3,1))</f>
        <v>537.52182855903004</v>
      </c>
      <c r="AX273" s="13" cm="1">
        <f t="array" aca="1" ref="AX273" ca="1">INDEX($D$36:$I$47,AX$3,1)+BETAINV(RAND(),INDEX($D$36:$I$47,AX$3,5),INDEX($D$36:$I$47,AX$3,6))*(INDEX($D$36:$I$47,AX$3,2)-INDEX($D$36:$I$47,AX$3,1))</f>
        <v>447.25124107438558</v>
      </c>
      <c r="AY273" s="13" cm="1">
        <f t="array" aca="1" ref="AY273" ca="1">INDEX($D$36:$I$47,AY$3,1)+BETAINV(RAND(),INDEX($D$36:$I$47,AY$3,5),INDEX($D$36:$I$47,AY$3,6))*(INDEX($D$36:$I$47,AY$3,2)-INDEX($D$36:$I$47,AY$3,1))</f>
        <v>149.20478516791519</v>
      </c>
      <c r="AZ273" s="13" cm="1">
        <f t="array" aca="1" ref="AZ273" ca="1">INDEX($D$36:$I$47,AZ$3,1)+BETAINV(RAND(),INDEX($D$36:$I$47,AZ$3,5),INDEX($D$36:$I$47,AZ$3,6))*(INDEX($D$36:$I$47,AZ$3,2)-INDEX($D$36:$I$47,AZ$3,1))</f>
        <v>398.07206237698716</v>
      </c>
      <c r="BC273">
        <v>270</v>
      </c>
      <c r="BD273" cm="1">
        <f t="array" aca="1" ref="BD273" ca="1">INDEX($D$52:$I$63,BD$3,1)+BETAINV(RAND(),INDEX($D$52:$I$63,BD$3,5),INDEX($D$52:$I$63,BD$3,6))*(INDEX($D$52:$I$63,BD$3,2)-INDEX(D$52:I$63,BD$3,1))</f>
        <v>51.526717692696778</v>
      </c>
      <c r="BE273" cm="1">
        <f t="array" aca="1" ref="BE273" ca="1">INDEX($D$52:$I$63,BE$3,1)+BETAINV(RAND(),INDEX($D$52:$I$63,BE$3,5),INDEX($D$52:$I$63,BE$3,6))*(INDEX($D$52:$I$63,BE$3,2)-INDEX(E$52:J$63,BE$3,1))</f>
        <v>47.52000000000001</v>
      </c>
      <c r="BF273" cm="1">
        <f t="array" aca="1" ref="BF273" ca="1">INDEX($D$52:$I$63,BF$3,1)+BETAINV(RAND(),INDEX($D$52:$I$63,BF$3,5),INDEX($D$52:$I$63,BF$3,6))*(INDEX($D$52:$I$63,BF$3,2)-INDEX(F$52:K$63,BF$3,1))</f>
        <v>34.329284835327023</v>
      </c>
      <c r="BG273" cm="1">
        <f t="array" aca="1" ref="BG273" ca="1">INDEX($D$52:$I$63,BG$3,1)+BETAINV(RAND(),INDEX($D$52:$I$63,BG$3,5),INDEX($D$52:$I$63,BG$3,6))*(INDEX($D$52:$I$63,BG$3,2)-INDEX(G$52:L$63,BG$3,1))</f>
        <v>276.71585982291577</v>
      </c>
      <c r="BH273" cm="1">
        <f t="array" aca="1" ref="BH273" ca="1">INDEX($D$52:$I$63,BH$3,1)+BETAINV(RAND(),INDEX($D$52:$I$63,BH$3,5),INDEX($D$52:$I$63,BH$3,6))*(INDEX($D$52:$I$63,BH$3,2)-INDEX(H$52:M$63,BH$3,1))</f>
        <v>240.01396045948735</v>
      </c>
      <c r="BI273" cm="1">
        <f t="array" aca="1" ref="BI273" ca="1">INDEX($D$52:$I$63,BI$3,1)+BETAINV(RAND(),INDEX($D$52:$I$63,BI$3,5),INDEX($D$52:$I$63,BI$3,6))*(INDEX($D$52:$I$63,BI$3,2)-INDEX(I$52:N$63,BI$3,1))</f>
        <v>117.56722864358792</v>
      </c>
      <c r="BJ273" cm="1">
        <f t="array" aca="1" ref="BJ273" ca="1">INDEX($D$52:$I$63,BJ$3,1)+BETAINV(RAND(),INDEX($D$52:$I$63,BJ$3,5),INDEX($D$52:$I$63,BJ$3,6))*(INDEX($D$52:$I$63,BJ$3,2)-INDEX(J$52:O$63,BJ$3,1))</f>
        <v>334.97716828038216</v>
      </c>
      <c r="BK273" cm="1">
        <f t="array" aca="1" ref="BK273" ca="1">INDEX($D$52:$I$63,BK$3,1)+BETAINV(RAND(),INDEX($D$52:$I$63,BK$3,5),INDEX($D$52:$I$63,BK$3,6))*(INDEX($D$52:$I$63,BK$3,2)-INDEX(K$52:P$63,BK$3,1))</f>
        <v>320.42875717746779</v>
      </c>
      <c r="BL273" cm="1">
        <f t="array" aca="1" ref="BL273" ca="1">INDEX($D$52:$I$63,BL$3,1)+BETAINV(RAND(),INDEX($D$52:$I$63,BL$3,5),INDEX($D$52:$I$63,BL$3,6))*(INDEX($D$52:$I$63,BL$3,2)-INDEX(L$52:Q$63,BL$3,1))</f>
        <v>320.45264028623313</v>
      </c>
      <c r="BM273" cm="1">
        <f t="array" aca="1" ref="BM273" ca="1">INDEX($D$52:$I$63,BM$3,1)+BETAINV(RAND(),INDEX($D$52:$I$63,BM$3,5),INDEX($D$52:$I$63,BM$3,6))*(INDEX($D$52:$I$63,BM$3,2)-INDEX(M$52:R$63,BM$3,1))</f>
        <v>-56.483873075697971</v>
      </c>
      <c r="BN273" cm="1">
        <f t="array" aca="1" ref="BN273" ca="1">INDEX($D$52:$I$63,BN$3,1)+BETAINV(RAND(),INDEX($D$52:$I$63,BN$3,5),INDEX($D$52:$I$63,BN$3,6))*(INDEX($D$52:$I$63,BN$3,2)-INDEX(N$52:S$63,BN$3,1))</f>
        <v>105.33868520089011</v>
      </c>
      <c r="BO273" cm="1">
        <f t="array" aca="1" ref="BO273" ca="1">INDEX($D$52:$I$63,BO$3,1)+BETAINV(RAND(),INDEX($D$52:$I$63,BO$3,5),INDEX($D$52:$I$63,BO$3,6))*(INDEX($D$52:$I$63,BO$3,2)-INDEX(O$52:T$63,BO$3,1))</f>
        <v>475.64965103418592</v>
      </c>
    </row>
    <row r="274" spans="12:67" x14ac:dyDescent="0.25">
      <c r="L274">
        <v>271</v>
      </c>
      <c r="M274" cm="1">
        <f t="array" aca="1" ref="M274" ca="1">INDEX($D$4:$I$15,M$3,1)+BETAINV(RAND(),INDEX($D$4:$I$15,M$3,5),INDEX($D$4:$I$15,M$3,6))*(INDEX($D$4:$I$15,M$3,2)-INDEX($D$4:$I$15,M$3,1))</f>
        <v>268.23724462651069</v>
      </c>
      <c r="N274" cm="1">
        <f t="array" aca="1" ref="N274" ca="1">INDEX($D$4:$I$15,N$3,1)+BETAINV(RAND(),INDEX($D$4:$I$15,N$3,5),INDEX($D$4:$I$15,N$3,6))*(INDEX($D$4:$I$15,N$3,2)-INDEX($D$4:$I$15,N$3,1))</f>
        <v>174.11655365560858</v>
      </c>
      <c r="O274" cm="1">
        <f t="array" aca="1" ref="O274" ca="1">INDEX($D$4:$I$15,O$3,1)+BETAINV(RAND(),INDEX($D$4:$I$15,O$3,5),INDEX($D$4:$I$15,O$3,6))*(INDEX($D$4:$I$15,O$3,2)-INDEX($D$4:$I$15,O$3,1))</f>
        <v>50.528389804438802</v>
      </c>
      <c r="P274" cm="1">
        <f t="array" aca="1" ref="P274" ca="1">INDEX($D$4:$I$15,P$3,1)+BETAINV(RAND(),INDEX($D$4:$I$15,P$3,5),INDEX($D$4:$I$15,P$3,6))*(INDEX($D$4:$I$15,P$3,2)-INDEX($D$4:$I$15,P$3,1))</f>
        <v>775.43426591615332</v>
      </c>
      <c r="Q274" cm="1">
        <f t="array" aca="1" ref="Q274" ca="1">INDEX($D$4:$I$15,Q$3,1)+BETAINV(RAND(),INDEX($D$4:$I$15,Q$3,5),INDEX($D$4:$I$15,Q$3,6))*(INDEX($D$4:$I$15,Q$3,2)-INDEX($D$4:$I$15,Q$3,1))</f>
        <v>152.22160834451748</v>
      </c>
      <c r="R274" cm="1">
        <f t="array" aca="1" ref="R274" ca="1">INDEX($D$4:$I$15,R$3,1)+BETAINV(RAND(),INDEX($D$4:$I$15,R$3,5),INDEX($D$4:$I$15,R$3,6))*(INDEX($D$4:$I$15,R$3,2)-INDEX($D$4:$I$15,R$3,1))</f>
        <v>507.59055762860027</v>
      </c>
      <c r="S274" cm="1">
        <f t="array" aca="1" ref="S274" ca="1">INDEX($D$4:$I$15,S$3,1)+BETAINV(RAND(),INDEX($D$4:$I$15,S$3,5),INDEX($D$4:$I$15,S$3,6))*(INDEX($D$4:$I$15,S$3,2)-INDEX($D$4:$I$15,S$3,1))</f>
        <v>763.02175469839085</v>
      </c>
      <c r="T274" cm="1">
        <f t="array" aca="1" ref="T274" ca="1">INDEX($D$4:$I$15,T$3,1)+BETAINV(RAND(),INDEX($D$4:$I$15,T$3,5),INDEX($D$4:$I$15,T$3,6))*(INDEX($D$4:$I$15,T$3,2)-INDEX($D$4:$I$15,T$3,1))</f>
        <v>772.38616918865523</v>
      </c>
      <c r="U274" cm="1">
        <f t="array" aca="1" ref="U274" ca="1">INDEX($D$4:$I$15,U$3,1)+BETAINV(RAND(),INDEX($D$4:$I$15,U$3,5),INDEX($D$4:$I$15,U$3,6))*(INDEX($D$4:$I$15,U$3,2)-INDEX($D$4:$I$15,U$3,1))</f>
        <v>249.07758330671865</v>
      </c>
      <c r="V274" cm="1">
        <f t="array" aca="1" ref="V274" ca="1">INDEX($D$4:$I$15,V$3,1)+BETAINV(RAND(),INDEX($D$4:$I$15,V$3,5),INDEX($D$4:$I$15,V$3,6))*(INDEX($D$4:$I$15,V$3,2)-INDEX($D$4:$I$15,V$3,1))</f>
        <v>105.74385633556744</v>
      </c>
      <c r="W274" cm="1">
        <f t="array" aca="1" ref="W274" ca="1">INDEX($D$4:$I$15,W$3,1)+BETAINV(RAND(),INDEX($D$4:$I$15,W$3,5),INDEX($D$4:$I$15,W$3,6))*(INDEX($D$4:$I$15,W$3,2)-INDEX($D$4:$I$15,W$3,1))</f>
        <v>347.84047705126551</v>
      </c>
      <c r="X274" cm="1">
        <f t="array" aca="1" ref="X274" ca="1">INDEX($D$4:$I$15,X$3,1)+BETAINV(RAND(),INDEX($D$4:$I$15,X$3,5),INDEX($D$4:$I$15,X$3,6))*(INDEX($D$4:$I$15,X$3,2)-INDEX($D$4:$I$15,X$3,1))</f>
        <v>1540.3857966412027</v>
      </c>
      <c r="Z274">
        <v>271</v>
      </c>
      <c r="AA274" cm="1">
        <f t="array" aca="1" ref="AA274" ca="1">INDEX($D$20:$I$31,AA$3,1)+BETAINV(RAND(),INDEX($D$20:$I$31,AA$3,5),INDEX($D$20:$I$31,AA$3,6))*(INDEX($D$20:$I$31,AA$3,2)-INDEX($D$20:$I$31,AA$3,1))</f>
        <v>87.985255725299538</v>
      </c>
      <c r="AB274" cm="1">
        <f t="array" aca="1" ref="AB274" ca="1">INDEX($D$20:$I$31,AB$3,1)+BETAINV(RAND(),INDEX($D$20:$I$31,AB$3,5),INDEX($D$20:$I$31,AB$3,6))*(INDEX($D$20:$I$31,AB$3,2)-INDEX($D$20:$I$31,AB$3,1))</f>
        <v>96.681747972153246</v>
      </c>
      <c r="AC274" cm="1">
        <f t="array" aca="1" ref="AC274" ca="1">INDEX($D$20:$I$31,AC$3,1)+BETAINV(RAND(),INDEX($D$20:$I$31,AC$3,5),INDEX($D$20:$I$31,AC$3,6))*(INDEX($D$20:$I$31,AC$3,2)-INDEX($D$20:$I$31,AC$3,1))</f>
        <v>102.84669991499247</v>
      </c>
      <c r="AD274" cm="1">
        <f t="array" aca="1" ref="AD274" ca="1">INDEX($D$20:$I$31,AD$3,1)+BETAINV(RAND(),INDEX($D$20:$I$31,AD$3,5),INDEX($D$20:$I$31,AD$3,6))*(INDEX($D$20:$I$31,AD$3,2)-INDEX($D$20:$I$31,AD$3,1))</f>
        <v>558.2003018816639</v>
      </c>
      <c r="AE274" cm="1">
        <f t="array" aca="1" ref="AE274" ca="1">INDEX($D$20:$I$31,AE$3,1)+BETAINV(RAND(),INDEX($D$20:$I$31,AE$3,5),INDEX($D$20:$I$31,AE$3,6))*(INDEX($D$20:$I$31,AE$3,2)-INDEX($D$20:$I$31,AE$3,1))</f>
        <v>328.7372463188733</v>
      </c>
      <c r="AF274" cm="1">
        <f t="array" aca="1" ref="AF274" ca="1">INDEX($D$20:$I$31,AF$3,1)+BETAINV(RAND(),INDEX($D$20:$I$31,AF$3,5),INDEX($D$20:$I$31,AF$3,6))*(INDEX($D$20:$I$31,AF$3,2)-INDEX($D$20:$I$31,AF$3,1))</f>
        <v>156.78954719396214</v>
      </c>
      <c r="AG274" cm="1">
        <f t="array" aca="1" ref="AG274" ca="1">INDEX($D$20:$I$31,AG$3,1)+BETAINV(RAND(),INDEX($D$20:$I$31,AG$3,5),INDEX($D$20:$I$31,AG$3,6))*(INDEX($D$20:$I$31,AG$3,2)-INDEX($D$20:$I$31,AG$3,1))</f>
        <v>681.3746853029329</v>
      </c>
      <c r="AH274" cm="1">
        <f t="array" aca="1" ref="AH274" ca="1">INDEX($D$20:$I$31,AH$3,1)+BETAINV(RAND(),INDEX($D$20:$I$31,AH$3,5),INDEX($D$20:$I$31,AH$3,6))*(INDEX($D$20:$I$31,AH$3,2)-INDEX($D$20:$I$31,AH$3,1))</f>
        <v>656.32831625213169</v>
      </c>
      <c r="AI274" cm="1">
        <f t="array" aca="1" ref="AI274" ca="1">INDEX($D$20:$I$31,AI$3,1)+BETAINV(RAND(),INDEX($D$20:$I$31,AI$3,5),INDEX($D$20:$I$31,AI$3,6))*(INDEX($D$20:$I$31,AI$3,2)-INDEX($D$20:$I$31,AI$3,1))</f>
        <v>363.89354396744136</v>
      </c>
      <c r="AJ274" cm="1">
        <f t="array" aca="1" ref="AJ274" ca="1">INDEX($D$20:$I$31,AJ$3,1)+BETAINV(RAND(),INDEX($D$20:$I$31,AJ$3,5),INDEX($D$20:$I$31,AJ$3,6))*(INDEX($D$20:$I$31,AJ$3,2)-INDEX($D$20:$I$31,AJ$3,1))</f>
        <v>180.41108813062908</v>
      </c>
      <c r="AK274" cm="1">
        <f t="array" aca="1" ref="AK274" ca="1">INDEX($D$20:$I$31,AK$3,1)+BETAINV(RAND(),INDEX($D$20:$I$31,AK$3,5),INDEX($D$20:$I$31,AK$3,6))*(INDEX($D$20:$I$31,AK$3,2)-INDEX($D$20:$I$31,AK$3,1))</f>
        <v>253.28711103148362</v>
      </c>
      <c r="AL274" cm="1">
        <f t="array" aca="1" ref="AL274" ca="1">INDEX($D$20:$I$31,AL$3,1)+BETAINV(RAND(),INDEX($D$20:$I$31,AL$3,5),INDEX($D$20:$I$31,AL$3,6))*(INDEX($D$20:$I$31,AL$3,2)-INDEX($D$20:$I$31,AL$3,1))</f>
        <v>496.84443242662417</v>
      </c>
      <c r="AN274">
        <v>271</v>
      </c>
      <c r="AO274" s="13" cm="1">
        <f t="array" aca="1" ref="AO274" ca="1">INDEX($D$36:$I$47,AO$3,1)+BETAINV(RAND(),INDEX($D$36:$I$47,AO$3,5),INDEX($D$36:$I$47,AO$3,6))*(INDEX($D$36:$I$47,AO$3,2)-INDEX($D$36:$I$47,AO$3,1))</f>
        <v>92.573329334550607</v>
      </c>
      <c r="AP274" s="13" cm="1">
        <f t="array" aca="1" ref="AP274" ca="1">INDEX($D$36:$I$47,AP$3,1)+BETAINV(RAND(),INDEX($D$36:$I$47,AP$3,5),INDEX($D$36:$I$47,AP$3,6))*(INDEX($D$36:$I$47,AP$3,2)-INDEX($D$36:$I$47,AP$3,1))</f>
        <v>98.225137418175692</v>
      </c>
      <c r="AQ274" s="13" cm="1">
        <f t="array" aca="1" ref="AQ274" ca="1">INDEX($D$36:$I$47,AQ$3,1)+BETAINV(RAND(),INDEX($D$36:$I$47,AQ$3,5),INDEX($D$36:$I$47,AQ$3,6))*(INDEX($D$36:$I$47,AQ$3,2)-INDEX($D$36:$I$47,AQ$3,1))</f>
        <v>201.3789657081164</v>
      </c>
      <c r="AR274" s="13" cm="1">
        <f t="array" aca="1" ref="AR274" ca="1">INDEX($D$36:$I$47,AR$3,1)+BETAINV(RAND(),INDEX($D$36:$I$47,AR$3,5),INDEX($D$36:$I$47,AR$3,6))*(INDEX($D$36:$I$47,AR$3,2)-INDEX($D$36:$I$47,AR$3,1))</f>
        <v>303.58423230707723</v>
      </c>
      <c r="AS274" s="13" cm="1">
        <f t="array" aca="1" ref="AS274" ca="1">INDEX($D$36:$I$47,AS$3,1)+BETAINV(RAND(),INDEX($D$36:$I$47,AS$3,5),INDEX($D$36:$I$47,AS$3,6))*(INDEX($D$36:$I$47,AS$3,2)-INDEX($D$36:$I$47,AS$3,1))</f>
        <v>651.99272809485853</v>
      </c>
      <c r="AT274" s="13" cm="1">
        <f t="array" aca="1" ref="AT274" ca="1">INDEX($D$36:$I$47,AT$3,1)+BETAINV(RAND(),INDEX($D$36:$I$47,AT$3,5),INDEX($D$36:$I$47,AT$3,6))*(INDEX($D$36:$I$47,AT$3,2)-INDEX($D$36:$I$47,AT$3,1))</f>
        <v>165.41439799686401</v>
      </c>
      <c r="AU274" s="13" cm="1">
        <f t="array" aca="1" ref="AU274" ca="1">INDEX($D$36:$I$47,AU$3,1)+BETAINV(RAND(),INDEX($D$36:$I$47,AU$3,5),INDEX($D$36:$I$47,AU$3,6))*(INDEX($D$36:$I$47,AU$3,2)-INDEX($D$36:$I$47,AU$3,1))</f>
        <v>349.70155851089561</v>
      </c>
      <c r="AV274" s="13" cm="1">
        <f t="array" aca="1" ref="AV274" ca="1">INDEX($D$36:$I$47,AV$3,1)+BETAINV(RAND(),INDEX($D$36:$I$47,AV$3,5),INDEX($D$36:$I$47,AV$3,6))*(INDEX($D$36:$I$47,AV$3,2)-INDEX($D$36:$I$47,AV$3,1))</f>
        <v>563.33080315036113</v>
      </c>
      <c r="AW274" s="13" cm="1">
        <f t="array" aca="1" ref="AW274" ca="1">INDEX($D$36:$I$47,AW$3,1)+BETAINV(RAND(),INDEX($D$36:$I$47,AW$3,5),INDEX($D$36:$I$47,AW$3,6))*(INDEX($D$36:$I$47,AW$3,2)-INDEX($D$36:$I$47,AW$3,1))</f>
        <v>561.61006850820274</v>
      </c>
      <c r="AX274" s="13" cm="1">
        <f t="array" aca="1" ref="AX274" ca="1">INDEX($D$36:$I$47,AX$3,1)+BETAINV(RAND(),INDEX($D$36:$I$47,AX$3,5),INDEX($D$36:$I$47,AX$3,6))*(INDEX($D$36:$I$47,AX$3,2)-INDEX($D$36:$I$47,AX$3,1))</f>
        <v>435.79626647057154</v>
      </c>
      <c r="AY274" s="13" cm="1">
        <f t="array" aca="1" ref="AY274" ca="1">INDEX($D$36:$I$47,AY$3,1)+BETAINV(RAND(),INDEX($D$36:$I$47,AY$3,5),INDEX($D$36:$I$47,AY$3,6))*(INDEX($D$36:$I$47,AY$3,2)-INDEX($D$36:$I$47,AY$3,1))</f>
        <v>150.92066328508861</v>
      </c>
      <c r="AZ274" s="13" cm="1">
        <f t="array" aca="1" ref="AZ274" ca="1">INDEX($D$36:$I$47,AZ$3,1)+BETAINV(RAND(),INDEX($D$36:$I$47,AZ$3,5),INDEX($D$36:$I$47,AZ$3,6))*(INDEX($D$36:$I$47,AZ$3,2)-INDEX($D$36:$I$47,AZ$3,1))</f>
        <v>412.0205912305417</v>
      </c>
      <c r="BC274">
        <v>271</v>
      </c>
      <c r="BD274" cm="1">
        <f t="array" aca="1" ref="BD274" ca="1">INDEX($D$52:$I$63,BD$3,1)+BETAINV(RAND(),INDEX($D$52:$I$63,BD$3,5),INDEX($D$52:$I$63,BD$3,6))*(INDEX($D$52:$I$63,BD$3,2)-INDEX(D$52:I$63,BD$3,1))</f>
        <v>56.441313096468761</v>
      </c>
      <c r="BE274" cm="1">
        <f t="array" aca="1" ref="BE274" ca="1">INDEX($D$52:$I$63,BE$3,1)+BETAINV(RAND(),INDEX($D$52:$I$63,BE$3,5),INDEX($D$52:$I$63,BE$3,6))*(INDEX($D$52:$I$63,BE$3,2)-INDEX(E$52:J$63,BE$3,1))</f>
        <v>47.52000000000001</v>
      </c>
      <c r="BF274" cm="1">
        <f t="array" aca="1" ref="BF274" ca="1">INDEX($D$52:$I$63,BF$3,1)+BETAINV(RAND(),INDEX($D$52:$I$63,BF$3,5),INDEX($D$52:$I$63,BF$3,6))*(INDEX($D$52:$I$63,BF$3,2)-INDEX(F$52:K$63,BF$3,1))</f>
        <v>34.258327729383268</v>
      </c>
      <c r="BG274" cm="1">
        <f t="array" aca="1" ref="BG274" ca="1">INDEX($D$52:$I$63,BG$3,1)+BETAINV(RAND(),INDEX($D$52:$I$63,BG$3,5),INDEX($D$52:$I$63,BG$3,6))*(INDEX($D$52:$I$63,BG$3,2)-INDEX(G$52:L$63,BG$3,1))</f>
        <v>255.65353179314212</v>
      </c>
      <c r="BH274" cm="1">
        <f t="array" aca="1" ref="BH274" ca="1">INDEX($D$52:$I$63,BH$3,1)+BETAINV(RAND(),INDEX($D$52:$I$63,BH$3,5),INDEX($D$52:$I$63,BH$3,6))*(INDEX($D$52:$I$63,BH$3,2)-INDEX(H$52:M$63,BH$3,1))</f>
        <v>248.01431073623365</v>
      </c>
      <c r="BI274" cm="1">
        <f t="array" aca="1" ref="BI274" ca="1">INDEX($D$52:$I$63,BI$3,1)+BETAINV(RAND(),INDEX($D$52:$I$63,BI$3,5),INDEX($D$52:$I$63,BI$3,6))*(INDEX($D$52:$I$63,BI$3,2)-INDEX(I$52:N$63,BI$3,1))</f>
        <v>129.23508540422529</v>
      </c>
      <c r="BJ274" cm="1">
        <f t="array" aca="1" ref="BJ274" ca="1">INDEX($D$52:$I$63,BJ$3,1)+BETAINV(RAND(),INDEX($D$52:$I$63,BJ$3,5),INDEX($D$52:$I$63,BJ$3,6))*(INDEX($D$52:$I$63,BJ$3,2)-INDEX(J$52:O$63,BJ$3,1))</f>
        <v>333.99233571512264</v>
      </c>
      <c r="BK274" cm="1">
        <f t="array" aca="1" ref="BK274" ca="1">INDEX($D$52:$I$63,BK$3,1)+BETAINV(RAND(),INDEX($D$52:$I$63,BK$3,5),INDEX($D$52:$I$63,BK$3,6))*(INDEX($D$52:$I$63,BK$3,2)-INDEX(K$52:P$63,BK$3,1))</f>
        <v>458.68206383188488</v>
      </c>
      <c r="BL274" cm="1">
        <f t="array" aca="1" ref="BL274" ca="1">INDEX($D$52:$I$63,BL$3,1)+BETAINV(RAND(),INDEX($D$52:$I$63,BL$3,5),INDEX($D$52:$I$63,BL$3,6))*(INDEX($D$52:$I$63,BL$3,2)-INDEX(L$52:Q$63,BL$3,1))</f>
        <v>227.74002095225416</v>
      </c>
      <c r="BM274" cm="1">
        <f t="array" aca="1" ref="BM274" ca="1">INDEX($D$52:$I$63,BM$3,1)+BETAINV(RAND(),INDEX($D$52:$I$63,BM$3,5),INDEX($D$52:$I$63,BM$3,6))*(INDEX($D$52:$I$63,BM$3,2)-INDEX(M$52:R$63,BM$3,1))</f>
        <v>-21.406137130130134</v>
      </c>
      <c r="BN274" cm="1">
        <f t="array" aca="1" ref="BN274" ca="1">INDEX($D$52:$I$63,BN$3,1)+BETAINV(RAND(),INDEX($D$52:$I$63,BN$3,5),INDEX($D$52:$I$63,BN$3,6))*(INDEX($D$52:$I$63,BN$3,2)-INDEX(N$52:S$63,BN$3,1))</f>
        <v>104.74310532201581</v>
      </c>
      <c r="BO274" cm="1">
        <f t="array" aca="1" ref="BO274" ca="1">INDEX($D$52:$I$63,BO$3,1)+BETAINV(RAND(),INDEX($D$52:$I$63,BO$3,5),INDEX($D$52:$I$63,BO$3,6))*(INDEX($D$52:$I$63,BO$3,2)-INDEX(O$52:T$63,BO$3,1))</f>
        <v>376.19550284610239</v>
      </c>
    </row>
    <row r="275" spans="12:67" x14ac:dyDescent="0.25">
      <c r="L275">
        <v>272</v>
      </c>
      <c r="M275" cm="1">
        <f t="array" aca="1" ref="M275" ca="1">INDEX($D$4:$I$15,M$3,1)+BETAINV(RAND(),INDEX($D$4:$I$15,M$3,5),INDEX($D$4:$I$15,M$3,6))*(INDEX($D$4:$I$15,M$3,2)-INDEX($D$4:$I$15,M$3,1))</f>
        <v>260.88343689017114</v>
      </c>
      <c r="N275" cm="1">
        <f t="array" aca="1" ref="N275" ca="1">INDEX($D$4:$I$15,N$3,1)+BETAINV(RAND(),INDEX($D$4:$I$15,N$3,5),INDEX($D$4:$I$15,N$3,6))*(INDEX($D$4:$I$15,N$3,2)-INDEX($D$4:$I$15,N$3,1))</f>
        <v>184.52936965997014</v>
      </c>
      <c r="O275" cm="1">
        <f t="array" aca="1" ref="O275" ca="1">INDEX($D$4:$I$15,O$3,1)+BETAINV(RAND(),INDEX($D$4:$I$15,O$3,5),INDEX($D$4:$I$15,O$3,6))*(INDEX($D$4:$I$15,O$3,2)-INDEX($D$4:$I$15,O$3,1))</f>
        <v>48.726164027882412</v>
      </c>
      <c r="P275" cm="1">
        <f t="array" aca="1" ref="P275" ca="1">INDEX($D$4:$I$15,P$3,1)+BETAINV(RAND(),INDEX($D$4:$I$15,P$3,5),INDEX($D$4:$I$15,P$3,6))*(INDEX($D$4:$I$15,P$3,2)-INDEX($D$4:$I$15,P$3,1))</f>
        <v>762.89064903951476</v>
      </c>
      <c r="Q275" cm="1">
        <f t="array" aca="1" ref="Q275" ca="1">INDEX($D$4:$I$15,Q$3,1)+BETAINV(RAND(),INDEX($D$4:$I$15,Q$3,5),INDEX($D$4:$I$15,Q$3,6))*(INDEX($D$4:$I$15,Q$3,2)-INDEX($D$4:$I$15,Q$3,1))</f>
        <v>134.86203864322559</v>
      </c>
      <c r="R275" cm="1">
        <f t="array" aca="1" ref="R275" ca="1">INDEX($D$4:$I$15,R$3,1)+BETAINV(RAND(),INDEX($D$4:$I$15,R$3,5),INDEX($D$4:$I$15,R$3,6))*(INDEX($D$4:$I$15,R$3,2)-INDEX($D$4:$I$15,R$3,1))</f>
        <v>587.19490672077586</v>
      </c>
      <c r="S275" cm="1">
        <f t="array" aca="1" ref="S275" ca="1">INDEX($D$4:$I$15,S$3,1)+BETAINV(RAND(),INDEX($D$4:$I$15,S$3,5),INDEX($D$4:$I$15,S$3,6))*(INDEX($D$4:$I$15,S$3,2)-INDEX($D$4:$I$15,S$3,1))</f>
        <v>831.70284770011517</v>
      </c>
      <c r="T275" cm="1">
        <f t="array" aca="1" ref="T275" ca="1">INDEX($D$4:$I$15,T$3,1)+BETAINV(RAND(),INDEX($D$4:$I$15,T$3,5),INDEX($D$4:$I$15,T$3,6))*(INDEX($D$4:$I$15,T$3,2)-INDEX($D$4:$I$15,T$3,1))</f>
        <v>813.15092399349658</v>
      </c>
      <c r="U275" cm="1">
        <f t="array" aca="1" ref="U275" ca="1">INDEX($D$4:$I$15,U$3,1)+BETAINV(RAND(),INDEX($D$4:$I$15,U$3,5),INDEX($D$4:$I$15,U$3,6))*(INDEX($D$4:$I$15,U$3,2)-INDEX($D$4:$I$15,U$3,1))</f>
        <v>251.22438166164301</v>
      </c>
      <c r="V275" cm="1">
        <f t="array" aca="1" ref="V275" ca="1">INDEX($D$4:$I$15,V$3,1)+BETAINV(RAND(),INDEX($D$4:$I$15,V$3,5),INDEX($D$4:$I$15,V$3,6))*(INDEX($D$4:$I$15,V$3,2)-INDEX($D$4:$I$15,V$3,1))</f>
        <v>107.6441042120391</v>
      </c>
      <c r="W275" cm="1">
        <f t="array" aca="1" ref="W275" ca="1">INDEX($D$4:$I$15,W$3,1)+BETAINV(RAND(),INDEX($D$4:$I$15,W$3,5),INDEX($D$4:$I$15,W$3,6))*(INDEX($D$4:$I$15,W$3,2)-INDEX($D$4:$I$15,W$3,1))</f>
        <v>371.97952112991646</v>
      </c>
      <c r="X275" cm="1">
        <f t="array" aca="1" ref="X275" ca="1">INDEX($D$4:$I$15,X$3,1)+BETAINV(RAND(),INDEX($D$4:$I$15,X$3,5),INDEX($D$4:$I$15,X$3,6))*(INDEX($D$4:$I$15,X$3,2)-INDEX($D$4:$I$15,X$3,1))</f>
        <v>1538.9541561019562</v>
      </c>
      <c r="Z275">
        <v>272</v>
      </c>
      <c r="AA275" cm="1">
        <f t="array" aca="1" ref="AA275" ca="1">INDEX($D$20:$I$31,AA$3,1)+BETAINV(RAND(),INDEX($D$20:$I$31,AA$3,5),INDEX($D$20:$I$31,AA$3,6))*(INDEX($D$20:$I$31,AA$3,2)-INDEX($D$20:$I$31,AA$3,1))</f>
        <v>97.311823293061281</v>
      </c>
      <c r="AB275" cm="1">
        <f t="array" aca="1" ref="AB275" ca="1">INDEX($D$20:$I$31,AB$3,1)+BETAINV(RAND(),INDEX($D$20:$I$31,AB$3,5),INDEX($D$20:$I$31,AB$3,6))*(INDEX($D$20:$I$31,AB$3,2)-INDEX($D$20:$I$31,AB$3,1))</f>
        <v>103.12001465954229</v>
      </c>
      <c r="AC275" cm="1">
        <f t="array" aca="1" ref="AC275" ca="1">INDEX($D$20:$I$31,AC$3,1)+BETAINV(RAND(),INDEX($D$20:$I$31,AC$3,5),INDEX($D$20:$I$31,AC$3,6))*(INDEX($D$20:$I$31,AC$3,2)-INDEX($D$20:$I$31,AC$3,1))</f>
        <v>97.126144005002416</v>
      </c>
      <c r="AD275" cm="1">
        <f t="array" aca="1" ref="AD275" ca="1">INDEX($D$20:$I$31,AD$3,1)+BETAINV(RAND(),INDEX($D$20:$I$31,AD$3,5),INDEX($D$20:$I$31,AD$3,6))*(INDEX($D$20:$I$31,AD$3,2)-INDEX($D$20:$I$31,AD$3,1))</f>
        <v>493.48383963653345</v>
      </c>
      <c r="AE275" cm="1">
        <f t="array" aca="1" ref="AE275" ca="1">INDEX($D$20:$I$31,AE$3,1)+BETAINV(RAND(),INDEX($D$20:$I$31,AE$3,5),INDEX($D$20:$I$31,AE$3,6))*(INDEX($D$20:$I$31,AE$3,2)-INDEX($D$20:$I$31,AE$3,1))</f>
        <v>317.99018136769826</v>
      </c>
      <c r="AF275" cm="1">
        <f t="array" aca="1" ref="AF275" ca="1">INDEX($D$20:$I$31,AF$3,1)+BETAINV(RAND(),INDEX($D$20:$I$31,AF$3,5),INDEX($D$20:$I$31,AF$3,6))*(INDEX($D$20:$I$31,AF$3,2)-INDEX($D$20:$I$31,AF$3,1))</f>
        <v>150.51755889499429</v>
      </c>
      <c r="AG275" cm="1">
        <f t="array" aca="1" ref="AG275" ca="1">INDEX($D$20:$I$31,AG$3,1)+BETAINV(RAND(),INDEX($D$20:$I$31,AG$3,5),INDEX($D$20:$I$31,AG$3,6))*(INDEX($D$20:$I$31,AG$3,2)-INDEX($D$20:$I$31,AG$3,1))</f>
        <v>673.0357026787359</v>
      </c>
      <c r="AH275" cm="1">
        <f t="array" aca="1" ref="AH275" ca="1">INDEX($D$20:$I$31,AH$3,1)+BETAINV(RAND(),INDEX($D$20:$I$31,AH$3,5),INDEX($D$20:$I$31,AH$3,6))*(INDEX($D$20:$I$31,AH$3,2)-INDEX($D$20:$I$31,AH$3,1))</f>
        <v>659.20474741248358</v>
      </c>
      <c r="AI275" cm="1">
        <f t="array" aca="1" ref="AI275" ca="1">INDEX($D$20:$I$31,AI$3,1)+BETAINV(RAND(),INDEX($D$20:$I$31,AI$3,5),INDEX($D$20:$I$31,AI$3,6))*(INDEX($D$20:$I$31,AI$3,2)-INDEX($D$20:$I$31,AI$3,1))</f>
        <v>452.11925337514066</v>
      </c>
      <c r="AJ275" cm="1">
        <f t="array" aca="1" ref="AJ275" ca="1">INDEX($D$20:$I$31,AJ$3,1)+BETAINV(RAND(),INDEX($D$20:$I$31,AJ$3,5),INDEX($D$20:$I$31,AJ$3,6))*(INDEX($D$20:$I$31,AJ$3,2)-INDEX($D$20:$I$31,AJ$3,1))</f>
        <v>210.25897404950334</v>
      </c>
      <c r="AK275" cm="1">
        <f t="array" aca="1" ref="AK275" ca="1">INDEX($D$20:$I$31,AK$3,1)+BETAINV(RAND(),INDEX($D$20:$I$31,AK$3,5),INDEX($D$20:$I$31,AK$3,6))*(INDEX($D$20:$I$31,AK$3,2)-INDEX($D$20:$I$31,AK$3,1))</f>
        <v>273.12757543755362</v>
      </c>
      <c r="AL275" cm="1">
        <f t="array" aca="1" ref="AL275" ca="1">INDEX($D$20:$I$31,AL$3,1)+BETAINV(RAND(),INDEX($D$20:$I$31,AL$3,5),INDEX($D$20:$I$31,AL$3,6))*(INDEX($D$20:$I$31,AL$3,2)-INDEX($D$20:$I$31,AL$3,1))</f>
        <v>449.13581915459719</v>
      </c>
      <c r="AN275">
        <v>272</v>
      </c>
      <c r="AO275" s="13" cm="1">
        <f t="array" aca="1" ref="AO275" ca="1">INDEX($D$36:$I$47,AO$3,1)+BETAINV(RAND(),INDEX($D$36:$I$47,AO$3,5),INDEX($D$36:$I$47,AO$3,6))*(INDEX($D$36:$I$47,AO$3,2)-INDEX($D$36:$I$47,AO$3,1))</f>
        <v>102.73770645614786</v>
      </c>
      <c r="AP275" s="13" cm="1">
        <f t="array" aca="1" ref="AP275" ca="1">INDEX($D$36:$I$47,AP$3,1)+BETAINV(RAND(),INDEX($D$36:$I$47,AP$3,5),INDEX($D$36:$I$47,AP$3,6))*(INDEX($D$36:$I$47,AP$3,2)-INDEX($D$36:$I$47,AP$3,1))</f>
        <v>92.166358063822415</v>
      </c>
      <c r="AQ275" s="13" cm="1">
        <f t="array" aca="1" ref="AQ275" ca="1">INDEX($D$36:$I$47,AQ$3,1)+BETAINV(RAND(),INDEX($D$36:$I$47,AQ$3,5),INDEX($D$36:$I$47,AQ$3,6))*(INDEX($D$36:$I$47,AQ$3,2)-INDEX($D$36:$I$47,AQ$3,1))</f>
        <v>195.50431304216943</v>
      </c>
      <c r="AR275" s="13" cm="1">
        <f t="array" aca="1" ref="AR275" ca="1">INDEX($D$36:$I$47,AR$3,1)+BETAINV(RAND(),INDEX($D$36:$I$47,AR$3,5),INDEX($D$36:$I$47,AR$3,6))*(INDEX($D$36:$I$47,AR$3,2)-INDEX($D$36:$I$47,AR$3,1))</f>
        <v>348.20845770147929</v>
      </c>
      <c r="AS275" s="13" cm="1">
        <f t="array" aca="1" ref="AS275" ca="1">INDEX($D$36:$I$47,AS$3,1)+BETAINV(RAND(),INDEX($D$36:$I$47,AS$3,5),INDEX($D$36:$I$47,AS$3,6))*(INDEX($D$36:$I$47,AS$3,2)-INDEX($D$36:$I$47,AS$3,1))</f>
        <v>698.50672600097619</v>
      </c>
      <c r="AT275" s="13" cm="1">
        <f t="array" aca="1" ref="AT275" ca="1">INDEX($D$36:$I$47,AT$3,1)+BETAINV(RAND(),INDEX($D$36:$I$47,AT$3,5),INDEX($D$36:$I$47,AT$3,6))*(INDEX($D$36:$I$47,AT$3,2)-INDEX($D$36:$I$47,AT$3,1))</f>
        <v>145.03322380129143</v>
      </c>
      <c r="AU275" s="13" cm="1">
        <f t="array" aca="1" ref="AU275" ca="1">INDEX($D$36:$I$47,AU$3,1)+BETAINV(RAND(),INDEX($D$36:$I$47,AU$3,5),INDEX($D$36:$I$47,AU$3,6))*(INDEX($D$36:$I$47,AU$3,2)-INDEX($D$36:$I$47,AU$3,1))</f>
        <v>266.62756633511873</v>
      </c>
      <c r="AV275" s="13" cm="1">
        <f t="array" aca="1" ref="AV275" ca="1">INDEX($D$36:$I$47,AV$3,1)+BETAINV(RAND(),INDEX($D$36:$I$47,AV$3,5),INDEX($D$36:$I$47,AV$3,6))*(INDEX($D$36:$I$47,AV$3,2)-INDEX($D$36:$I$47,AV$3,1))</f>
        <v>574.97849188477733</v>
      </c>
      <c r="AW275" s="13" cm="1">
        <f t="array" aca="1" ref="AW275" ca="1">INDEX($D$36:$I$47,AW$3,1)+BETAINV(RAND(),INDEX($D$36:$I$47,AW$3,5),INDEX($D$36:$I$47,AW$3,6))*(INDEX($D$36:$I$47,AW$3,2)-INDEX($D$36:$I$47,AW$3,1))</f>
        <v>523.31413815275891</v>
      </c>
      <c r="AX275" s="13" cm="1">
        <f t="array" aca="1" ref="AX275" ca="1">INDEX($D$36:$I$47,AX$3,1)+BETAINV(RAND(),INDEX($D$36:$I$47,AX$3,5),INDEX($D$36:$I$47,AX$3,6))*(INDEX($D$36:$I$47,AX$3,2)-INDEX($D$36:$I$47,AX$3,1))</f>
        <v>426.56337190594979</v>
      </c>
      <c r="AY275" s="13" cm="1">
        <f t="array" aca="1" ref="AY275" ca="1">INDEX($D$36:$I$47,AY$3,1)+BETAINV(RAND(),INDEX($D$36:$I$47,AY$3,5),INDEX($D$36:$I$47,AY$3,6))*(INDEX($D$36:$I$47,AY$3,2)-INDEX($D$36:$I$47,AY$3,1))</f>
        <v>138.9035459569449</v>
      </c>
      <c r="AZ275" s="13" cm="1">
        <f t="array" aca="1" ref="AZ275" ca="1">INDEX($D$36:$I$47,AZ$3,1)+BETAINV(RAND(),INDEX($D$36:$I$47,AZ$3,5),INDEX($D$36:$I$47,AZ$3,6))*(INDEX($D$36:$I$47,AZ$3,2)-INDEX($D$36:$I$47,AZ$3,1))</f>
        <v>386.05124260493312</v>
      </c>
      <c r="BC275">
        <v>272</v>
      </c>
      <c r="BD275" cm="1">
        <f t="array" aca="1" ref="BD275" ca="1">INDEX($D$52:$I$63,BD$3,1)+BETAINV(RAND(),INDEX($D$52:$I$63,BD$3,5),INDEX($D$52:$I$63,BD$3,6))*(INDEX($D$52:$I$63,BD$3,2)-INDEX(D$52:I$63,BD$3,1))</f>
        <v>60.281970573832425</v>
      </c>
      <c r="BE275" cm="1">
        <f t="array" aca="1" ref="BE275" ca="1">INDEX($D$52:$I$63,BE$3,1)+BETAINV(RAND(),INDEX($D$52:$I$63,BE$3,5),INDEX($D$52:$I$63,BE$3,6))*(INDEX($D$52:$I$63,BE$3,2)-INDEX(E$52:J$63,BE$3,1))</f>
        <v>47.52000000000001</v>
      </c>
      <c r="BF275" cm="1">
        <f t="array" aca="1" ref="BF275" ca="1">INDEX($D$52:$I$63,BF$3,1)+BETAINV(RAND(),INDEX($D$52:$I$63,BF$3,5),INDEX($D$52:$I$63,BF$3,6))*(INDEX($D$52:$I$63,BF$3,2)-INDEX(F$52:K$63,BF$3,1))</f>
        <v>34.038417595574423</v>
      </c>
      <c r="BG275" cm="1">
        <f t="array" aca="1" ref="BG275" ca="1">INDEX($D$52:$I$63,BG$3,1)+BETAINV(RAND(),INDEX($D$52:$I$63,BG$3,5),INDEX($D$52:$I$63,BG$3,6))*(INDEX($D$52:$I$63,BG$3,2)-INDEX(G$52:L$63,BG$3,1))</f>
        <v>275.18127371443097</v>
      </c>
      <c r="BH275" cm="1">
        <f t="array" aca="1" ref="BH275" ca="1">INDEX($D$52:$I$63,BH$3,1)+BETAINV(RAND(),INDEX($D$52:$I$63,BH$3,5),INDEX($D$52:$I$63,BH$3,6))*(INDEX($D$52:$I$63,BH$3,2)-INDEX(H$52:M$63,BH$3,1))</f>
        <v>251.05623703252581</v>
      </c>
      <c r="BI275" cm="1">
        <f t="array" aca="1" ref="BI275" ca="1">INDEX($D$52:$I$63,BI$3,1)+BETAINV(RAND(),INDEX($D$52:$I$63,BI$3,5),INDEX($D$52:$I$63,BI$3,6))*(INDEX($D$52:$I$63,BI$3,2)-INDEX(I$52:N$63,BI$3,1))</f>
        <v>156.30466845892161</v>
      </c>
      <c r="BJ275" cm="1">
        <f t="array" aca="1" ref="BJ275" ca="1">INDEX($D$52:$I$63,BJ$3,1)+BETAINV(RAND(),INDEX($D$52:$I$63,BJ$3,5),INDEX($D$52:$I$63,BJ$3,6))*(INDEX($D$52:$I$63,BJ$3,2)-INDEX(J$52:O$63,BJ$3,1))</f>
        <v>333.36429798270706</v>
      </c>
      <c r="BK275" cm="1">
        <f t="array" aca="1" ref="BK275" ca="1">INDEX($D$52:$I$63,BK$3,1)+BETAINV(RAND(),INDEX($D$52:$I$63,BK$3,5),INDEX($D$52:$I$63,BK$3,6))*(INDEX($D$52:$I$63,BK$3,2)-INDEX(K$52:P$63,BK$3,1))</f>
        <v>268.50030861089022</v>
      </c>
      <c r="BL275" cm="1">
        <f t="array" aca="1" ref="BL275" ca="1">INDEX($D$52:$I$63,BL$3,1)+BETAINV(RAND(),INDEX($D$52:$I$63,BL$3,5),INDEX($D$52:$I$63,BL$3,6))*(INDEX($D$52:$I$63,BL$3,2)-INDEX(L$52:Q$63,BL$3,1))</f>
        <v>354.60814338917129</v>
      </c>
      <c r="BM275" cm="1">
        <f t="array" aca="1" ref="BM275" ca="1">INDEX($D$52:$I$63,BM$3,1)+BETAINV(RAND(),INDEX($D$52:$I$63,BM$3,5),INDEX($D$52:$I$63,BM$3,6))*(INDEX($D$52:$I$63,BM$3,2)-INDEX(M$52:R$63,BM$3,1))</f>
        <v>-38.32219499694834</v>
      </c>
      <c r="BN275" cm="1">
        <f t="array" aca="1" ref="BN275" ca="1">INDEX($D$52:$I$63,BN$3,1)+BETAINV(RAND(),INDEX($D$52:$I$63,BN$3,5),INDEX($D$52:$I$63,BN$3,6))*(INDEX($D$52:$I$63,BN$3,2)-INDEX(N$52:S$63,BN$3,1))</f>
        <v>105.16031679028565</v>
      </c>
      <c r="BO275" cm="1">
        <f t="array" aca="1" ref="BO275" ca="1">INDEX($D$52:$I$63,BO$3,1)+BETAINV(RAND(),INDEX($D$52:$I$63,BO$3,5),INDEX($D$52:$I$63,BO$3,6))*(INDEX($D$52:$I$63,BO$3,2)-INDEX(O$52:T$63,BO$3,1))</f>
        <v>488.58923681587157</v>
      </c>
    </row>
    <row r="276" spans="12:67" x14ac:dyDescent="0.25">
      <c r="L276">
        <v>273</v>
      </c>
      <c r="M276" cm="1">
        <f t="array" aca="1" ref="M276" ca="1">INDEX($D$4:$I$15,M$3,1)+BETAINV(RAND(),INDEX($D$4:$I$15,M$3,5),INDEX($D$4:$I$15,M$3,6))*(INDEX($D$4:$I$15,M$3,2)-INDEX($D$4:$I$15,M$3,1))</f>
        <v>227.02847660618525</v>
      </c>
      <c r="N276" cm="1">
        <f t="array" aca="1" ref="N276" ca="1">INDEX($D$4:$I$15,N$3,1)+BETAINV(RAND(),INDEX($D$4:$I$15,N$3,5),INDEX($D$4:$I$15,N$3,6))*(INDEX($D$4:$I$15,N$3,2)-INDEX($D$4:$I$15,N$3,1))</f>
        <v>179.81140773193874</v>
      </c>
      <c r="O276" cm="1">
        <f t="array" aca="1" ref="O276" ca="1">INDEX($D$4:$I$15,O$3,1)+BETAINV(RAND(),INDEX($D$4:$I$15,O$3,5),INDEX($D$4:$I$15,O$3,6))*(INDEX($D$4:$I$15,O$3,2)-INDEX($D$4:$I$15,O$3,1))</f>
        <v>59.252830435413379</v>
      </c>
      <c r="P276" cm="1">
        <f t="array" aca="1" ref="P276" ca="1">INDEX($D$4:$I$15,P$3,1)+BETAINV(RAND(),INDEX($D$4:$I$15,P$3,5),INDEX($D$4:$I$15,P$3,6))*(INDEX($D$4:$I$15,P$3,2)-INDEX($D$4:$I$15,P$3,1))</f>
        <v>717.62760508812505</v>
      </c>
      <c r="Q276" cm="1">
        <f t="array" aca="1" ref="Q276" ca="1">INDEX($D$4:$I$15,Q$3,1)+BETAINV(RAND(),INDEX($D$4:$I$15,Q$3,5),INDEX($D$4:$I$15,Q$3,6))*(INDEX($D$4:$I$15,Q$3,2)-INDEX($D$4:$I$15,Q$3,1))</f>
        <v>177.9541605203797</v>
      </c>
      <c r="R276" cm="1">
        <f t="array" aca="1" ref="R276" ca="1">INDEX($D$4:$I$15,R$3,1)+BETAINV(RAND(),INDEX($D$4:$I$15,R$3,5),INDEX($D$4:$I$15,R$3,6))*(INDEX($D$4:$I$15,R$3,2)-INDEX($D$4:$I$15,R$3,1))</f>
        <v>483.70594263568989</v>
      </c>
      <c r="S276" cm="1">
        <f t="array" aca="1" ref="S276" ca="1">INDEX($D$4:$I$15,S$3,1)+BETAINV(RAND(),INDEX($D$4:$I$15,S$3,5),INDEX($D$4:$I$15,S$3,6))*(INDEX($D$4:$I$15,S$3,2)-INDEX($D$4:$I$15,S$3,1))</f>
        <v>881.10023741107682</v>
      </c>
      <c r="T276" cm="1">
        <f t="array" aca="1" ref="T276" ca="1">INDEX($D$4:$I$15,T$3,1)+BETAINV(RAND(),INDEX($D$4:$I$15,T$3,5),INDEX($D$4:$I$15,T$3,6))*(INDEX($D$4:$I$15,T$3,2)-INDEX($D$4:$I$15,T$3,1))</f>
        <v>910.08909835931831</v>
      </c>
      <c r="U276" cm="1">
        <f t="array" aca="1" ref="U276" ca="1">INDEX($D$4:$I$15,U$3,1)+BETAINV(RAND(),INDEX($D$4:$I$15,U$3,5),INDEX($D$4:$I$15,U$3,6))*(INDEX($D$4:$I$15,U$3,2)-INDEX($D$4:$I$15,U$3,1))</f>
        <v>247.68413005295307</v>
      </c>
      <c r="V276" cm="1">
        <f t="array" aca="1" ref="V276" ca="1">INDEX($D$4:$I$15,V$3,1)+BETAINV(RAND(),INDEX($D$4:$I$15,V$3,5),INDEX($D$4:$I$15,V$3,6))*(INDEX($D$4:$I$15,V$3,2)-INDEX($D$4:$I$15,V$3,1))</f>
        <v>102.92415175827193</v>
      </c>
      <c r="W276" cm="1">
        <f t="array" aca="1" ref="W276" ca="1">INDEX($D$4:$I$15,W$3,1)+BETAINV(RAND(),INDEX($D$4:$I$15,W$3,5),INDEX($D$4:$I$15,W$3,6))*(INDEX($D$4:$I$15,W$3,2)-INDEX($D$4:$I$15,W$3,1))</f>
        <v>345.64186337803216</v>
      </c>
      <c r="X276" cm="1">
        <f t="array" aca="1" ref="X276" ca="1">INDEX($D$4:$I$15,X$3,1)+BETAINV(RAND(),INDEX($D$4:$I$15,X$3,5),INDEX($D$4:$I$15,X$3,6))*(INDEX($D$4:$I$15,X$3,2)-INDEX($D$4:$I$15,X$3,1))</f>
        <v>1477.1995484248152</v>
      </c>
      <c r="Z276">
        <v>273</v>
      </c>
      <c r="AA276" cm="1">
        <f t="array" aca="1" ref="AA276" ca="1">INDEX($D$20:$I$31,AA$3,1)+BETAINV(RAND(),INDEX($D$20:$I$31,AA$3,5),INDEX($D$20:$I$31,AA$3,6))*(INDEX($D$20:$I$31,AA$3,2)-INDEX($D$20:$I$31,AA$3,1))</f>
        <v>92.738276954588201</v>
      </c>
      <c r="AB276" cm="1">
        <f t="array" aca="1" ref="AB276" ca="1">INDEX($D$20:$I$31,AB$3,1)+BETAINV(RAND(),INDEX($D$20:$I$31,AB$3,5),INDEX($D$20:$I$31,AB$3,6))*(INDEX($D$20:$I$31,AB$3,2)-INDEX($D$20:$I$31,AB$3,1))</f>
        <v>97.726261903476129</v>
      </c>
      <c r="AC276" cm="1">
        <f t="array" aca="1" ref="AC276" ca="1">INDEX($D$20:$I$31,AC$3,1)+BETAINV(RAND(),INDEX($D$20:$I$31,AC$3,5),INDEX($D$20:$I$31,AC$3,6))*(INDEX($D$20:$I$31,AC$3,2)-INDEX($D$20:$I$31,AC$3,1))</f>
        <v>91.687345780942394</v>
      </c>
      <c r="AD276" cm="1">
        <f t="array" aca="1" ref="AD276" ca="1">INDEX($D$20:$I$31,AD$3,1)+BETAINV(RAND(),INDEX($D$20:$I$31,AD$3,5),INDEX($D$20:$I$31,AD$3,6))*(INDEX($D$20:$I$31,AD$3,2)-INDEX($D$20:$I$31,AD$3,1))</f>
        <v>491.4105152961364</v>
      </c>
      <c r="AE276" cm="1">
        <f t="array" aca="1" ref="AE276" ca="1">INDEX($D$20:$I$31,AE$3,1)+BETAINV(RAND(),INDEX($D$20:$I$31,AE$3,5),INDEX($D$20:$I$31,AE$3,6))*(INDEX($D$20:$I$31,AE$3,2)-INDEX($D$20:$I$31,AE$3,1))</f>
        <v>311.57573526659144</v>
      </c>
      <c r="AF276" cm="1">
        <f t="array" aca="1" ref="AF276" ca="1">INDEX($D$20:$I$31,AF$3,1)+BETAINV(RAND(),INDEX($D$20:$I$31,AF$3,5),INDEX($D$20:$I$31,AF$3,6))*(INDEX($D$20:$I$31,AF$3,2)-INDEX($D$20:$I$31,AF$3,1))</f>
        <v>167.19981083006337</v>
      </c>
      <c r="AG276" cm="1">
        <f t="array" aca="1" ref="AG276" ca="1">INDEX($D$20:$I$31,AG$3,1)+BETAINV(RAND(),INDEX($D$20:$I$31,AG$3,5),INDEX($D$20:$I$31,AG$3,6))*(INDEX($D$20:$I$31,AG$3,2)-INDEX($D$20:$I$31,AG$3,1))</f>
        <v>791.12048774388177</v>
      </c>
      <c r="AH276" cm="1">
        <f t="array" aca="1" ref="AH276" ca="1">INDEX($D$20:$I$31,AH$3,1)+BETAINV(RAND(),INDEX($D$20:$I$31,AH$3,5),INDEX($D$20:$I$31,AH$3,6))*(INDEX($D$20:$I$31,AH$3,2)-INDEX($D$20:$I$31,AH$3,1))</f>
        <v>697.27504452165158</v>
      </c>
      <c r="AI276" cm="1">
        <f t="array" aca="1" ref="AI276" ca="1">INDEX($D$20:$I$31,AI$3,1)+BETAINV(RAND(),INDEX($D$20:$I$31,AI$3,5),INDEX($D$20:$I$31,AI$3,6))*(INDEX($D$20:$I$31,AI$3,2)-INDEX($D$20:$I$31,AI$3,1))</f>
        <v>400.69948635554152</v>
      </c>
      <c r="AJ276" cm="1">
        <f t="array" aca="1" ref="AJ276" ca="1">INDEX($D$20:$I$31,AJ$3,1)+BETAINV(RAND(),INDEX($D$20:$I$31,AJ$3,5),INDEX($D$20:$I$31,AJ$3,6))*(INDEX($D$20:$I$31,AJ$3,2)-INDEX($D$20:$I$31,AJ$3,1))</f>
        <v>192.70309684323797</v>
      </c>
      <c r="AK276" cm="1">
        <f t="array" aca="1" ref="AK276" ca="1">INDEX($D$20:$I$31,AK$3,1)+BETAINV(RAND(),INDEX($D$20:$I$31,AK$3,5),INDEX($D$20:$I$31,AK$3,6))*(INDEX($D$20:$I$31,AK$3,2)-INDEX($D$20:$I$31,AK$3,1))</f>
        <v>260.83093672376498</v>
      </c>
      <c r="AL276" cm="1">
        <f t="array" aca="1" ref="AL276" ca="1">INDEX($D$20:$I$31,AL$3,1)+BETAINV(RAND(),INDEX($D$20:$I$31,AL$3,5),INDEX($D$20:$I$31,AL$3,6))*(INDEX($D$20:$I$31,AL$3,2)-INDEX($D$20:$I$31,AL$3,1))</f>
        <v>452.7534364066276</v>
      </c>
      <c r="AN276">
        <v>273</v>
      </c>
      <c r="AO276" s="13" cm="1">
        <f t="array" aca="1" ref="AO276" ca="1">INDEX($D$36:$I$47,AO$3,1)+BETAINV(RAND(),INDEX($D$36:$I$47,AO$3,5),INDEX($D$36:$I$47,AO$3,6))*(INDEX($D$36:$I$47,AO$3,2)-INDEX($D$36:$I$47,AO$3,1))</f>
        <v>99.701531454331857</v>
      </c>
      <c r="AP276" s="13" cm="1">
        <f t="array" aca="1" ref="AP276" ca="1">INDEX($D$36:$I$47,AP$3,1)+BETAINV(RAND(),INDEX($D$36:$I$47,AP$3,5),INDEX($D$36:$I$47,AP$3,6))*(INDEX($D$36:$I$47,AP$3,2)-INDEX($D$36:$I$47,AP$3,1))</f>
        <v>92.878012725863726</v>
      </c>
      <c r="AQ276" s="13" cm="1">
        <f t="array" aca="1" ref="AQ276" ca="1">INDEX($D$36:$I$47,AQ$3,1)+BETAINV(RAND(),INDEX($D$36:$I$47,AQ$3,5),INDEX($D$36:$I$47,AQ$3,6))*(INDEX($D$36:$I$47,AQ$3,2)-INDEX($D$36:$I$47,AQ$3,1))</f>
        <v>186.10192474047801</v>
      </c>
      <c r="AR276" s="13" cm="1">
        <f t="array" aca="1" ref="AR276" ca="1">INDEX($D$36:$I$47,AR$3,1)+BETAINV(RAND(),INDEX($D$36:$I$47,AR$3,5),INDEX($D$36:$I$47,AR$3,6))*(INDEX($D$36:$I$47,AR$3,2)-INDEX($D$36:$I$47,AR$3,1))</f>
        <v>333.15238296802863</v>
      </c>
      <c r="AS276" s="13" cm="1">
        <f t="array" aca="1" ref="AS276" ca="1">INDEX($D$36:$I$47,AS$3,1)+BETAINV(RAND(),INDEX($D$36:$I$47,AS$3,5),INDEX($D$36:$I$47,AS$3,6))*(INDEX($D$36:$I$47,AS$3,2)-INDEX($D$36:$I$47,AS$3,1))</f>
        <v>588.65184970285588</v>
      </c>
      <c r="AT276" s="13" cm="1">
        <f t="array" aca="1" ref="AT276" ca="1">INDEX($D$36:$I$47,AT$3,1)+BETAINV(RAND(),INDEX($D$36:$I$47,AT$3,5),INDEX($D$36:$I$47,AT$3,6))*(INDEX($D$36:$I$47,AT$3,2)-INDEX($D$36:$I$47,AT$3,1))</f>
        <v>164.77581429641995</v>
      </c>
      <c r="AU276" s="13" cm="1">
        <f t="array" aca="1" ref="AU276" ca="1">INDEX($D$36:$I$47,AU$3,1)+BETAINV(RAND(),INDEX($D$36:$I$47,AU$3,5),INDEX($D$36:$I$47,AU$3,6))*(INDEX($D$36:$I$47,AU$3,2)-INDEX($D$36:$I$47,AU$3,1))</f>
        <v>263.01392808828984</v>
      </c>
      <c r="AV276" s="13" cm="1">
        <f t="array" aca="1" ref="AV276" ca="1">INDEX($D$36:$I$47,AV$3,1)+BETAINV(RAND(),INDEX($D$36:$I$47,AV$3,5),INDEX($D$36:$I$47,AV$3,6))*(INDEX($D$36:$I$47,AV$3,2)-INDEX($D$36:$I$47,AV$3,1))</f>
        <v>636.17742989695569</v>
      </c>
      <c r="AW276" s="13" cm="1">
        <f t="array" aca="1" ref="AW276" ca="1">INDEX($D$36:$I$47,AW$3,1)+BETAINV(RAND(),INDEX($D$36:$I$47,AW$3,5),INDEX($D$36:$I$47,AW$3,6))*(INDEX($D$36:$I$47,AW$3,2)-INDEX($D$36:$I$47,AW$3,1))</f>
        <v>557.6512690640742</v>
      </c>
      <c r="AX276" s="13" cm="1">
        <f t="array" aca="1" ref="AX276" ca="1">INDEX($D$36:$I$47,AX$3,1)+BETAINV(RAND(),INDEX($D$36:$I$47,AX$3,5),INDEX($D$36:$I$47,AX$3,6))*(INDEX($D$36:$I$47,AX$3,2)-INDEX($D$36:$I$47,AX$3,1))</f>
        <v>378.15062578046695</v>
      </c>
      <c r="AY276" s="13" cm="1">
        <f t="array" aca="1" ref="AY276" ca="1">INDEX($D$36:$I$47,AY$3,1)+BETAINV(RAND(),INDEX($D$36:$I$47,AY$3,5),INDEX($D$36:$I$47,AY$3,6))*(INDEX($D$36:$I$47,AY$3,2)-INDEX($D$36:$I$47,AY$3,1))</f>
        <v>160.79778114497913</v>
      </c>
      <c r="AZ276" s="13" cm="1">
        <f t="array" aca="1" ref="AZ276" ca="1">INDEX($D$36:$I$47,AZ$3,1)+BETAINV(RAND(),INDEX($D$36:$I$47,AZ$3,5),INDEX($D$36:$I$47,AZ$3,6))*(INDEX($D$36:$I$47,AZ$3,2)-INDEX($D$36:$I$47,AZ$3,1))</f>
        <v>377.90903704943861</v>
      </c>
      <c r="BC276">
        <v>273</v>
      </c>
      <c r="BD276" cm="1">
        <f t="array" aca="1" ref="BD276" ca="1">INDEX($D$52:$I$63,BD$3,1)+BETAINV(RAND(),INDEX($D$52:$I$63,BD$3,5),INDEX($D$52:$I$63,BD$3,6))*(INDEX($D$52:$I$63,BD$3,2)-INDEX(D$52:I$63,BD$3,1))</f>
        <v>63.401384177238029</v>
      </c>
      <c r="BE276" cm="1">
        <f t="array" aca="1" ref="BE276" ca="1">INDEX($D$52:$I$63,BE$3,1)+BETAINV(RAND(),INDEX($D$52:$I$63,BE$3,5),INDEX($D$52:$I$63,BE$3,6))*(INDEX($D$52:$I$63,BE$3,2)-INDEX(E$52:J$63,BE$3,1))</f>
        <v>47.52000000000001</v>
      </c>
      <c r="BF276" cm="1">
        <f t="array" aca="1" ref="BF276" ca="1">INDEX($D$52:$I$63,BF$3,1)+BETAINV(RAND(),INDEX($D$52:$I$63,BF$3,5),INDEX($D$52:$I$63,BF$3,6))*(INDEX($D$52:$I$63,BF$3,2)-INDEX(F$52:K$63,BF$3,1))</f>
        <v>33.814240256990729</v>
      </c>
      <c r="BG276" cm="1">
        <f t="array" aca="1" ref="BG276" ca="1">INDEX($D$52:$I$63,BG$3,1)+BETAINV(RAND(),INDEX($D$52:$I$63,BG$3,5),INDEX($D$52:$I$63,BG$3,6))*(INDEX($D$52:$I$63,BG$3,2)-INDEX(G$52:L$63,BG$3,1))</f>
        <v>263.73280594750429</v>
      </c>
      <c r="BH276" cm="1">
        <f t="array" aca="1" ref="BH276" ca="1">INDEX($D$52:$I$63,BH$3,1)+BETAINV(RAND(),INDEX($D$52:$I$63,BH$3,5),INDEX($D$52:$I$63,BH$3,6))*(INDEX($D$52:$I$63,BH$3,2)-INDEX(H$52:M$63,BH$3,1))</f>
        <v>265.46639226890301</v>
      </c>
      <c r="BI276" cm="1">
        <f t="array" aca="1" ref="BI276" ca="1">INDEX($D$52:$I$63,BI$3,1)+BETAINV(RAND(),INDEX($D$52:$I$63,BI$3,5),INDEX($D$52:$I$63,BI$3,6))*(INDEX($D$52:$I$63,BI$3,2)-INDEX(I$52:N$63,BI$3,1))</f>
        <v>146.40747078747697</v>
      </c>
      <c r="BJ276" cm="1">
        <f t="array" aca="1" ref="BJ276" ca="1">INDEX($D$52:$I$63,BJ$3,1)+BETAINV(RAND(),INDEX($D$52:$I$63,BJ$3,5),INDEX($D$52:$I$63,BJ$3,6))*(INDEX($D$52:$I$63,BJ$3,2)-INDEX(J$52:O$63,BJ$3,1))</f>
        <v>331.59122126748832</v>
      </c>
      <c r="BK276" cm="1">
        <f t="array" aca="1" ref="BK276" ca="1">INDEX($D$52:$I$63,BK$3,1)+BETAINV(RAND(),INDEX($D$52:$I$63,BK$3,5),INDEX($D$52:$I$63,BK$3,6))*(INDEX($D$52:$I$63,BK$3,2)-INDEX(K$52:P$63,BK$3,1))</f>
        <v>504.63225027587833</v>
      </c>
      <c r="BL276" cm="1">
        <f t="array" aca="1" ref="BL276" ca="1">INDEX($D$52:$I$63,BL$3,1)+BETAINV(RAND(),INDEX($D$52:$I$63,BL$3,5),INDEX($D$52:$I$63,BL$3,6))*(INDEX($D$52:$I$63,BL$3,2)-INDEX(L$52:Q$63,BL$3,1))</f>
        <v>319.31078164564201</v>
      </c>
      <c r="BM276" cm="1">
        <f t="array" aca="1" ref="BM276" ca="1">INDEX($D$52:$I$63,BM$3,1)+BETAINV(RAND(),INDEX($D$52:$I$63,BM$3,5),INDEX($D$52:$I$63,BM$3,6))*(INDEX($D$52:$I$63,BM$3,2)-INDEX(M$52:R$63,BM$3,1))</f>
        <v>7.7167041670701764</v>
      </c>
      <c r="BN276" cm="1">
        <f t="array" aca="1" ref="BN276" ca="1">INDEX($D$52:$I$63,BN$3,1)+BETAINV(RAND(),INDEX($D$52:$I$63,BN$3,5),INDEX($D$52:$I$63,BN$3,6))*(INDEX($D$52:$I$63,BN$3,2)-INDEX(N$52:S$63,BN$3,1))</f>
        <v>104.76425584269609</v>
      </c>
      <c r="BO276" cm="1">
        <f t="array" aca="1" ref="BO276" ca="1">INDEX($D$52:$I$63,BO$3,1)+BETAINV(RAND(),INDEX($D$52:$I$63,BO$3,5),INDEX($D$52:$I$63,BO$3,6))*(INDEX($D$52:$I$63,BO$3,2)-INDEX(O$52:T$63,BO$3,1))</f>
        <v>384.56077000372949</v>
      </c>
    </row>
    <row r="277" spans="12:67" x14ac:dyDescent="0.25">
      <c r="L277">
        <v>274</v>
      </c>
      <c r="M277" cm="1">
        <f t="array" aca="1" ref="M277" ca="1">INDEX($D$4:$I$15,M$3,1)+BETAINV(RAND(),INDEX($D$4:$I$15,M$3,5),INDEX($D$4:$I$15,M$3,6))*(INDEX($D$4:$I$15,M$3,2)-INDEX($D$4:$I$15,M$3,1))</f>
        <v>283.45465442659895</v>
      </c>
      <c r="N277" cm="1">
        <f t="array" aca="1" ref="N277" ca="1">INDEX($D$4:$I$15,N$3,1)+BETAINV(RAND(),INDEX($D$4:$I$15,N$3,5),INDEX($D$4:$I$15,N$3,6))*(INDEX($D$4:$I$15,N$3,2)-INDEX($D$4:$I$15,N$3,1))</f>
        <v>162.83030761494837</v>
      </c>
      <c r="O277" cm="1">
        <f t="array" aca="1" ref="O277" ca="1">INDEX($D$4:$I$15,O$3,1)+BETAINV(RAND(),INDEX($D$4:$I$15,O$3,5),INDEX($D$4:$I$15,O$3,6))*(INDEX($D$4:$I$15,O$3,2)-INDEX($D$4:$I$15,O$3,1))</f>
        <v>50.158740355246699</v>
      </c>
      <c r="P277" cm="1">
        <f t="array" aca="1" ref="P277" ca="1">INDEX($D$4:$I$15,P$3,1)+BETAINV(RAND(),INDEX($D$4:$I$15,P$3,5),INDEX($D$4:$I$15,P$3,6))*(INDEX($D$4:$I$15,P$3,2)-INDEX($D$4:$I$15,P$3,1))</f>
        <v>732.51279355551992</v>
      </c>
      <c r="Q277" cm="1">
        <f t="array" aca="1" ref="Q277" ca="1">INDEX($D$4:$I$15,Q$3,1)+BETAINV(RAND(),INDEX($D$4:$I$15,Q$3,5),INDEX($D$4:$I$15,Q$3,6))*(INDEX($D$4:$I$15,Q$3,2)-INDEX($D$4:$I$15,Q$3,1))</f>
        <v>169.54862140616396</v>
      </c>
      <c r="R277" cm="1">
        <f t="array" aca="1" ref="R277" ca="1">INDEX($D$4:$I$15,R$3,1)+BETAINV(RAND(),INDEX($D$4:$I$15,R$3,5),INDEX($D$4:$I$15,R$3,6))*(INDEX($D$4:$I$15,R$3,2)-INDEX($D$4:$I$15,R$3,1))</f>
        <v>496.89396282743286</v>
      </c>
      <c r="S277" cm="1">
        <f t="array" aca="1" ref="S277" ca="1">INDEX($D$4:$I$15,S$3,1)+BETAINV(RAND(),INDEX($D$4:$I$15,S$3,5),INDEX($D$4:$I$15,S$3,6))*(INDEX($D$4:$I$15,S$3,2)-INDEX($D$4:$I$15,S$3,1))</f>
        <v>799.2746573101474</v>
      </c>
      <c r="T277" cm="1">
        <f t="array" aca="1" ref="T277" ca="1">INDEX($D$4:$I$15,T$3,1)+BETAINV(RAND(),INDEX($D$4:$I$15,T$3,5),INDEX($D$4:$I$15,T$3,6))*(INDEX($D$4:$I$15,T$3,2)-INDEX($D$4:$I$15,T$3,1))</f>
        <v>749.15541034612056</v>
      </c>
      <c r="U277" cm="1">
        <f t="array" aca="1" ref="U277" ca="1">INDEX($D$4:$I$15,U$3,1)+BETAINV(RAND(),INDEX($D$4:$I$15,U$3,5),INDEX($D$4:$I$15,U$3,6))*(INDEX($D$4:$I$15,U$3,2)-INDEX($D$4:$I$15,U$3,1))</f>
        <v>295.24222242779388</v>
      </c>
      <c r="V277" cm="1">
        <f t="array" aca="1" ref="V277" ca="1">INDEX($D$4:$I$15,V$3,1)+BETAINV(RAND(),INDEX($D$4:$I$15,V$3,5),INDEX($D$4:$I$15,V$3,6))*(INDEX($D$4:$I$15,V$3,2)-INDEX($D$4:$I$15,V$3,1))</f>
        <v>98.394973502890565</v>
      </c>
      <c r="W277" cm="1">
        <f t="array" aca="1" ref="W277" ca="1">INDEX($D$4:$I$15,W$3,1)+BETAINV(RAND(),INDEX($D$4:$I$15,W$3,5),INDEX($D$4:$I$15,W$3,6))*(INDEX($D$4:$I$15,W$3,2)-INDEX($D$4:$I$15,W$3,1))</f>
        <v>409.4065266187925</v>
      </c>
      <c r="X277" cm="1">
        <f t="array" aca="1" ref="X277" ca="1">INDEX($D$4:$I$15,X$3,1)+BETAINV(RAND(),INDEX($D$4:$I$15,X$3,5),INDEX($D$4:$I$15,X$3,6))*(INDEX($D$4:$I$15,X$3,2)-INDEX($D$4:$I$15,X$3,1))</f>
        <v>1422.9116916650401</v>
      </c>
      <c r="Z277">
        <v>274</v>
      </c>
      <c r="AA277" cm="1">
        <f t="array" aca="1" ref="AA277" ca="1">INDEX($D$20:$I$31,AA$3,1)+BETAINV(RAND(),INDEX($D$20:$I$31,AA$3,5),INDEX($D$20:$I$31,AA$3,6))*(INDEX($D$20:$I$31,AA$3,2)-INDEX($D$20:$I$31,AA$3,1))</f>
        <v>94.117294521888894</v>
      </c>
      <c r="AB277" cm="1">
        <f t="array" aca="1" ref="AB277" ca="1">INDEX($D$20:$I$31,AB$3,1)+BETAINV(RAND(),INDEX($D$20:$I$31,AB$3,5),INDEX($D$20:$I$31,AB$3,6))*(INDEX($D$20:$I$31,AB$3,2)-INDEX($D$20:$I$31,AB$3,1))</f>
        <v>112.43492523518742</v>
      </c>
      <c r="AC277" cm="1">
        <f t="array" aca="1" ref="AC277" ca="1">INDEX($D$20:$I$31,AC$3,1)+BETAINV(RAND(),INDEX($D$20:$I$31,AC$3,5),INDEX($D$20:$I$31,AC$3,6))*(INDEX($D$20:$I$31,AC$3,2)-INDEX($D$20:$I$31,AC$3,1))</f>
        <v>94.845848685367059</v>
      </c>
      <c r="AD277" cm="1">
        <f t="array" aca="1" ref="AD277" ca="1">INDEX($D$20:$I$31,AD$3,1)+BETAINV(RAND(),INDEX($D$20:$I$31,AD$3,5),INDEX($D$20:$I$31,AD$3,6))*(INDEX($D$20:$I$31,AD$3,2)-INDEX($D$20:$I$31,AD$3,1))</f>
        <v>489.16805510482209</v>
      </c>
      <c r="AE277" cm="1">
        <f t="array" aca="1" ref="AE277" ca="1">INDEX($D$20:$I$31,AE$3,1)+BETAINV(RAND(),INDEX($D$20:$I$31,AE$3,5),INDEX($D$20:$I$31,AE$3,6))*(INDEX($D$20:$I$31,AE$3,2)-INDEX($D$20:$I$31,AE$3,1))</f>
        <v>318.33447470528768</v>
      </c>
      <c r="AF277" cm="1">
        <f t="array" aca="1" ref="AF277" ca="1">INDEX($D$20:$I$31,AF$3,1)+BETAINV(RAND(),INDEX($D$20:$I$31,AF$3,5),INDEX($D$20:$I$31,AF$3,6))*(INDEX($D$20:$I$31,AF$3,2)-INDEX($D$20:$I$31,AF$3,1))</f>
        <v>141.48267092246263</v>
      </c>
      <c r="AG277" cm="1">
        <f t="array" aca="1" ref="AG277" ca="1">INDEX($D$20:$I$31,AG$3,1)+BETAINV(RAND(),INDEX($D$20:$I$31,AG$3,5),INDEX($D$20:$I$31,AG$3,6))*(INDEX($D$20:$I$31,AG$3,2)-INDEX($D$20:$I$31,AG$3,1))</f>
        <v>724.19326991724108</v>
      </c>
      <c r="AH277" cm="1">
        <f t="array" aca="1" ref="AH277" ca="1">INDEX($D$20:$I$31,AH$3,1)+BETAINV(RAND(),INDEX($D$20:$I$31,AH$3,5),INDEX($D$20:$I$31,AH$3,6))*(INDEX($D$20:$I$31,AH$3,2)-INDEX($D$20:$I$31,AH$3,1))</f>
        <v>793.32100874452874</v>
      </c>
      <c r="AI277" cm="1">
        <f t="array" aca="1" ref="AI277" ca="1">INDEX($D$20:$I$31,AI$3,1)+BETAINV(RAND(),INDEX($D$20:$I$31,AI$3,5),INDEX($D$20:$I$31,AI$3,6))*(INDEX($D$20:$I$31,AI$3,2)-INDEX($D$20:$I$31,AI$3,1))</f>
        <v>374.34708026518706</v>
      </c>
      <c r="AJ277" cm="1">
        <f t="array" aca="1" ref="AJ277" ca="1">INDEX($D$20:$I$31,AJ$3,1)+BETAINV(RAND(),INDEX($D$20:$I$31,AJ$3,5),INDEX($D$20:$I$31,AJ$3,6))*(INDEX($D$20:$I$31,AJ$3,2)-INDEX($D$20:$I$31,AJ$3,1))</f>
        <v>205.5704027702416</v>
      </c>
      <c r="AK277" cm="1">
        <f t="array" aca="1" ref="AK277" ca="1">INDEX($D$20:$I$31,AK$3,1)+BETAINV(RAND(),INDEX($D$20:$I$31,AK$3,5),INDEX($D$20:$I$31,AK$3,6))*(INDEX($D$20:$I$31,AK$3,2)-INDEX($D$20:$I$31,AK$3,1))</f>
        <v>289.78950539174855</v>
      </c>
      <c r="AL277" cm="1">
        <f t="array" aca="1" ref="AL277" ca="1">INDEX($D$20:$I$31,AL$3,1)+BETAINV(RAND(),INDEX($D$20:$I$31,AL$3,5),INDEX($D$20:$I$31,AL$3,6))*(INDEX($D$20:$I$31,AL$3,2)-INDEX($D$20:$I$31,AL$3,1))</f>
        <v>360.19474933455638</v>
      </c>
      <c r="AN277">
        <v>274</v>
      </c>
      <c r="AO277" s="13" cm="1">
        <f t="array" aca="1" ref="AO277" ca="1">INDEX($D$36:$I$47,AO$3,1)+BETAINV(RAND(),INDEX($D$36:$I$47,AO$3,5),INDEX($D$36:$I$47,AO$3,6))*(INDEX($D$36:$I$47,AO$3,2)-INDEX($D$36:$I$47,AO$3,1))</f>
        <v>95.831714398606096</v>
      </c>
      <c r="AP277" s="13" cm="1">
        <f t="array" aca="1" ref="AP277" ca="1">INDEX($D$36:$I$47,AP$3,1)+BETAINV(RAND(),INDEX($D$36:$I$47,AP$3,5),INDEX($D$36:$I$47,AP$3,6))*(INDEX($D$36:$I$47,AP$3,2)-INDEX($D$36:$I$47,AP$3,1))</f>
        <v>91.35480114503666</v>
      </c>
      <c r="AQ277" s="13" cm="1">
        <f t="array" aca="1" ref="AQ277" ca="1">INDEX($D$36:$I$47,AQ$3,1)+BETAINV(RAND(),INDEX($D$36:$I$47,AQ$3,5),INDEX($D$36:$I$47,AQ$3,6))*(INDEX($D$36:$I$47,AQ$3,2)-INDEX($D$36:$I$47,AQ$3,1))</f>
        <v>198.10388959559882</v>
      </c>
      <c r="AR277" s="13" cm="1">
        <f t="array" aca="1" ref="AR277" ca="1">INDEX($D$36:$I$47,AR$3,1)+BETAINV(RAND(),INDEX($D$36:$I$47,AR$3,5),INDEX($D$36:$I$47,AR$3,6))*(INDEX($D$36:$I$47,AR$3,2)-INDEX($D$36:$I$47,AR$3,1))</f>
        <v>321.00328842327747</v>
      </c>
      <c r="AS277" s="13" cm="1">
        <f t="array" aca="1" ref="AS277" ca="1">INDEX($D$36:$I$47,AS$3,1)+BETAINV(RAND(),INDEX($D$36:$I$47,AS$3,5),INDEX($D$36:$I$47,AS$3,6))*(INDEX($D$36:$I$47,AS$3,2)-INDEX($D$36:$I$47,AS$3,1))</f>
        <v>655.27183951905329</v>
      </c>
      <c r="AT277" s="13" cm="1">
        <f t="array" aca="1" ref="AT277" ca="1">INDEX($D$36:$I$47,AT$3,1)+BETAINV(RAND(),INDEX($D$36:$I$47,AT$3,5),INDEX($D$36:$I$47,AT$3,6))*(INDEX($D$36:$I$47,AT$3,2)-INDEX($D$36:$I$47,AT$3,1))</f>
        <v>151.63556731211054</v>
      </c>
      <c r="AU277" s="13" cm="1">
        <f t="array" aca="1" ref="AU277" ca="1">INDEX($D$36:$I$47,AU$3,1)+BETAINV(RAND(),INDEX($D$36:$I$47,AU$3,5),INDEX($D$36:$I$47,AU$3,6))*(INDEX($D$36:$I$47,AU$3,2)-INDEX($D$36:$I$47,AU$3,1))</f>
        <v>311.90189086248637</v>
      </c>
      <c r="AV277" s="13" cm="1">
        <f t="array" aca="1" ref="AV277" ca="1">INDEX($D$36:$I$47,AV$3,1)+BETAINV(RAND(),INDEX($D$36:$I$47,AV$3,5),INDEX($D$36:$I$47,AV$3,6))*(INDEX($D$36:$I$47,AV$3,2)-INDEX($D$36:$I$47,AV$3,1))</f>
        <v>584.93524384715181</v>
      </c>
      <c r="AW277" s="13" cm="1">
        <f t="array" aca="1" ref="AW277" ca="1">INDEX($D$36:$I$47,AW$3,1)+BETAINV(RAND(),INDEX($D$36:$I$47,AW$3,5),INDEX($D$36:$I$47,AW$3,6))*(INDEX($D$36:$I$47,AW$3,2)-INDEX($D$36:$I$47,AW$3,1))</f>
        <v>542.29825750474845</v>
      </c>
      <c r="AX277" s="13" cm="1">
        <f t="array" aca="1" ref="AX277" ca="1">INDEX($D$36:$I$47,AX$3,1)+BETAINV(RAND(),INDEX($D$36:$I$47,AX$3,5),INDEX($D$36:$I$47,AX$3,6))*(INDEX($D$36:$I$47,AX$3,2)-INDEX($D$36:$I$47,AX$3,1))</f>
        <v>432.48306701791523</v>
      </c>
      <c r="AY277" s="13" cm="1">
        <f t="array" aca="1" ref="AY277" ca="1">INDEX($D$36:$I$47,AY$3,1)+BETAINV(RAND(),INDEX($D$36:$I$47,AY$3,5),INDEX($D$36:$I$47,AY$3,6))*(INDEX($D$36:$I$47,AY$3,2)-INDEX($D$36:$I$47,AY$3,1))</f>
        <v>149.02234645100415</v>
      </c>
      <c r="AZ277" s="13" cm="1">
        <f t="array" aca="1" ref="AZ277" ca="1">INDEX($D$36:$I$47,AZ$3,1)+BETAINV(RAND(),INDEX($D$36:$I$47,AZ$3,5),INDEX($D$36:$I$47,AZ$3,6))*(INDEX($D$36:$I$47,AZ$3,2)-INDEX($D$36:$I$47,AZ$3,1))</f>
        <v>379.96327208815285</v>
      </c>
      <c r="BC277">
        <v>274</v>
      </c>
      <c r="BD277" cm="1">
        <f t="array" aca="1" ref="BD277" ca="1">INDEX($D$52:$I$63,BD$3,1)+BETAINV(RAND(),INDEX($D$52:$I$63,BD$3,5),INDEX($D$52:$I$63,BD$3,6))*(INDEX($D$52:$I$63,BD$3,2)-INDEX(D$52:I$63,BD$3,1))</f>
        <v>64.737323772055916</v>
      </c>
      <c r="BE277" cm="1">
        <f t="array" aca="1" ref="BE277" ca="1">INDEX($D$52:$I$63,BE$3,1)+BETAINV(RAND(),INDEX($D$52:$I$63,BE$3,5),INDEX($D$52:$I$63,BE$3,6))*(INDEX($D$52:$I$63,BE$3,2)-INDEX(E$52:J$63,BE$3,1))</f>
        <v>47.52000000000001</v>
      </c>
      <c r="BF277" cm="1">
        <f t="array" aca="1" ref="BF277" ca="1">INDEX($D$52:$I$63,BF$3,1)+BETAINV(RAND(),INDEX($D$52:$I$63,BF$3,5),INDEX($D$52:$I$63,BF$3,6))*(INDEX($D$52:$I$63,BF$3,2)-INDEX(F$52:K$63,BF$3,1))</f>
        <v>36.143661305672623</v>
      </c>
      <c r="BG277" cm="1">
        <f t="array" aca="1" ref="BG277" ca="1">INDEX($D$52:$I$63,BG$3,1)+BETAINV(RAND(),INDEX($D$52:$I$63,BG$3,5),INDEX($D$52:$I$63,BG$3,6))*(INDEX($D$52:$I$63,BG$3,2)-INDEX(G$52:L$63,BG$3,1))</f>
        <v>287.07340021652328</v>
      </c>
      <c r="BH277" cm="1">
        <f t="array" aca="1" ref="BH277" ca="1">INDEX($D$52:$I$63,BH$3,1)+BETAINV(RAND(),INDEX($D$52:$I$63,BH$3,5),INDEX($D$52:$I$63,BH$3,6))*(INDEX($D$52:$I$63,BH$3,2)-INDEX(H$52:M$63,BH$3,1))</f>
        <v>176.16051367425618</v>
      </c>
      <c r="BI277" cm="1">
        <f t="array" aca="1" ref="BI277" ca="1">INDEX($D$52:$I$63,BI$3,1)+BETAINV(RAND(),INDEX($D$52:$I$63,BI$3,5),INDEX($D$52:$I$63,BI$3,6))*(INDEX($D$52:$I$63,BI$3,2)-INDEX(I$52:N$63,BI$3,1))</f>
        <v>114.46575291216575</v>
      </c>
      <c r="BJ277" cm="1">
        <f t="array" aca="1" ref="BJ277" ca="1">INDEX($D$52:$I$63,BJ$3,1)+BETAINV(RAND(),INDEX($D$52:$I$63,BJ$3,5),INDEX($D$52:$I$63,BJ$3,6))*(INDEX($D$52:$I$63,BJ$3,2)-INDEX(J$52:O$63,BJ$3,1))</f>
        <v>333.11301478481329</v>
      </c>
      <c r="BK277" cm="1">
        <f t="array" aca="1" ref="BK277" ca="1">INDEX($D$52:$I$63,BK$3,1)+BETAINV(RAND(),INDEX($D$52:$I$63,BK$3,5),INDEX($D$52:$I$63,BK$3,6))*(INDEX($D$52:$I$63,BK$3,2)-INDEX(K$52:P$63,BK$3,1))</f>
        <v>416.98424907069773</v>
      </c>
      <c r="BL277" cm="1">
        <f t="array" aca="1" ref="BL277" ca="1">INDEX($D$52:$I$63,BL$3,1)+BETAINV(RAND(),INDEX($D$52:$I$63,BL$3,5),INDEX($D$52:$I$63,BL$3,6))*(INDEX($D$52:$I$63,BL$3,2)-INDEX(L$52:Q$63,BL$3,1))</f>
        <v>321.85351258425771</v>
      </c>
      <c r="BM277" cm="1">
        <f t="array" aca="1" ref="BM277" ca="1">INDEX($D$52:$I$63,BM$3,1)+BETAINV(RAND(),INDEX($D$52:$I$63,BM$3,5),INDEX($D$52:$I$63,BM$3,6))*(INDEX($D$52:$I$63,BM$3,2)-INDEX(M$52:R$63,BM$3,1))</f>
        <v>-52.787973133882161</v>
      </c>
      <c r="BN277" cm="1">
        <f t="array" aca="1" ref="BN277" ca="1">INDEX($D$52:$I$63,BN$3,1)+BETAINV(RAND(),INDEX($D$52:$I$63,BN$3,5),INDEX($D$52:$I$63,BN$3,6))*(INDEX($D$52:$I$63,BN$3,2)-INDEX(N$52:S$63,BN$3,1))</f>
        <v>104.75436676138605</v>
      </c>
      <c r="BO277" cm="1">
        <f t="array" aca="1" ref="BO277" ca="1">INDEX($D$52:$I$63,BO$3,1)+BETAINV(RAND(),INDEX($D$52:$I$63,BO$3,5),INDEX($D$52:$I$63,BO$3,6))*(INDEX($D$52:$I$63,BO$3,2)-INDEX(O$52:T$63,BO$3,1))</f>
        <v>427.5216007245246</v>
      </c>
    </row>
    <row r="278" spans="12:67" x14ac:dyDescent="0.25">
      <c r="L278">
        <v>275</v>
      </c>
      <c r="M278" cm="1">
        <f t="array" aca="1" ref="M278" ca="1">INDEX($D$4:$I$15,M$3,1)+BETAINV(RAND(),INDEX($D$4:$I$15,M$3,5),INDEX($D$4:$I$15,M$3,6))*(INDEX($D$4:$I$15,M$3,2)-INDEX($D$4:$I$15,M$3,1))</f>
        <v>271.47426966805585</v>
      </c>
      <c r="N278" cm="1">
        <f t="array" aca="1" ref="N278" ca="1">INDEX($D$4:$I$15,N$3,1)+BETAINV(RAND(),INDEX($D$4:$I$15,N$3,5),INDEX($D$4:$I$15,N$3,6))*(INDEX($D$4:$I$15,N$3,2)-INDEX($D$4:$I$15,N$3,1))</f>
        <v>183.46239868982519</v>
      </c>
      <c r="O278" cm="1">
        <f t="array" aca="1" ref="O278" ca="1">INDEX($D$4:$I$15,O$3,1)+BETAINV(RAND(),INDEX($D$4:$I$15,O$3,5),INDEX($D$4:$I$15,O$3,6))*(INDEX($D$4:$I$15,O$3,2)-INDEX($D$4:$I$15,O$3,1))</f>
        <v>54.706621809964773</v>
      </c>
      <c r="P278" cm="1">
        <f t="array" aca="1" ref="P278" ca="1">INDEX($D$4:$I$15,P$3,1)+BETAINV(RAND(),INDEX($D$4:$I$15,P$3,5),INDEX($D$4:$I$15,P$3,6))*(INDEX($D$4:$I$15,P$3,2)-INDEX($D$4:$I$15,P$3,1))</f>
        <v>869.96377634744192</v>
      </c>
      <c r="Q278" cm="1">
        <f t="array" aca="1" ref="Q278" ca="1">INDEX($D$4:$I$15,Q$3,1)+BETAINV(RAND(),INDEX($D$4:$I$15,Q$3,5),INDEX($D$4:$I$15,Q$3,6))*(INDEX($D$4:$I$15,Q$3,2)-INDEX($D$4:$I$15,Q$3,1))</f>
        <v>160.44851134121981</v>
      </c>
      <c r="R278" cm="1">
        <f t="array" aca="1" ref="R278" ca="1">INDEX($D$4:$I$15,R$3,1)+BETAINV(RAND(),INDEX($D$4:$I$15,R$3,5),INDEX($D$4:$I$15,R$3,6))*(INDEX($D$4:$I$15,R$3,2)-INDEX($D$4:$I$15,R$3,1))</f>
        <v>513.34881931699999</v>
      </c>
      <c r="S278" cm="1">
        <f t="array" aca="1" ref="S278" ca="1">INDEX($D$4:$I$15,S$3,1)+BETAINV(RAND(),INDEX($D$4:$I$15,S$3,5),INDEX($D$4:$I$15,S$3,6))*(INDEX($D$4:$I$15,S$3,2)-INDEX($D$4:$I$15,S$3,1))</f>
        <v>807.63510018514478</v>
      </c>
      <c r="T278" cm="1">
        <f t="array" aca="1" ref="T278" ca="1">INDEX($D$4:$I$15,T$3,1)+BETAINV(RAND(),INDEX($D$4:$I$15,T$3,5),INDEX($D$4:$I$15,T$3,6))*(INDEX($D$4:$I$15,T$3,2)-INDEX($D$4:$I$15,T$3,1))</f>
        <v>790.94340263901483</v>
      </c>
      <c r="U278" cm="1">
        <f t="array" aca="1" ref="U278" ca="1">INDEX($D$4:$I$15,U$3,1)+BETAINV(RAND(),INDEX($D$4:$I$15,U$3,5),INDEX($D$4:$I$15,U$3,6))*(INDEX($D$4:$I$15,U$3,2)-INDEX($D$4:$I$15,U$3,1))</f>
        <v>285.28689300477271</v>
      </c>
      <c r="V278" cm="1">
        <f t="array" aca="1" ref="V278" ca="1">INDEX($D$4:$I$15,V$3,1)+BETAINV(RAND(),INDEX($D$4:$I$15,V$3,5),INDEX($D$4:$I$15,V$3,6))*(INDEX($D$4:$I$15,V$3,2)-INDEX($D$4:$I$15,V$3,1))</f>
        <v>104.37885417784557</v>
      </c>
      <c r="W278" cm="1">
        <f t="array" aca="1" ref="W278" ca="1">INDEX($D$4:$I$15,W$3,1)+BETAINV(RAND(),INDEX($D$4:$I$15,W$3,5),INDEX($D$4:$I$15,W$3,6))*(INDEX($D$4:$I$15,W$3,2)-INDEX($D$4:$I$15,W$3,1))</f>
        <v>307.97972395880714</v>
      </c>
      <c r="X278" cm="1">
        <f t="array" aca="1" ref="X278" ca="1">INDEX($D$4:$I$15,X$3,1)+BETAINV(RAND(),INDEX($D$4:$I$15,X$3,5),INDEX($D$4:$I$15,X$3,6))*(INDEX($D$4:$I$15,X$3,2)-INDEX($D$4:$I$15,X$3,1))</f>
        <v>1570.9454923228341</v>
      </c>
      <c r="Z278">
        <v>275</v>
      </c>
      <c r="AA278" cm="1">
        <f t="array" aca="1" ref="AA278" ca="1">INDEX($D$20:$I$31,AA$3,1)+BETAINV(RAND(),INDEX($D$20:$I$31,AA$3,5),INDEX($D$20:$I$31,AA$3,6))*(INDEX($D$20:$I$31,AA$3,2)-INDEX($D$20:$I$31,AA$3,1))</f>
        <v>95.893444665802818</v>
      </c>
      <c r="AB278" cm="1">
        <f t="array" aca="1" ref="AB278" ca="1">INDEX($D$20:$I$31,AB$3,1)+BETAINV(RAND(),INDEX($D$20:$I$31,AB$3,5),INDEX($D$20:$I$31,AB$3,6))*(INDEX($D$20:$I$31,AB$3,2)-INDEX($D$20:$I$31,AB$3,1))</f>
        <v>98.435730296310822</v>
      </c>
      <c r="AC278" cm="1">
        <f t="array" aca="1" ref="AC278" ca="1">INDEX($D$20:$I$31,AC$3,1)+BETAINV(RAND(),INDEX($D$20:$I$31,AC$3,5),INDEX($D$20:$I$31,AC$3,6))*(INDEX($D$20:$I$31,AC$3,2)-INDEX($D$20:$I$31,AC$3,1))</f>
        <v>100.99673586686949</v>
      </c>
      <c r="AD278" cm="1">
        <f t="array" aca="1" ref="AD278" ca="1">INDEX($D$20:$I$31,AD$3,1)+BETAINV(RAND(),INDEX($D$20:$I$31,AD$3,5),INDEX($D$20:$I$31,AD$3,6))*(INDEX($D$20:$I$31,AD$3,2)-INDEX($D$20:$I$31,AD$3,1))</f>
        <v>550.54894601546607</v>
      </c>
      <c r="AE278" cm="1">
        <f t="array" aca="1" ref="AE278" ca="1">INDEX($D$20:$I$31,AE$3,1)+BETAINV(RAND(),INDEX($D$20:$I$31,AE$3,5),INDEX($D$20:$I$31,AE$3,6))*(INDEX($D$20:$I$31,AE$3,2)-INDEX($D$20:$I$31,AE$3,1))</f>
        <v>321.2035221588792</v>
      </c>
      <c r="AF278" cm="1">
        <f t="array" aca="1" ref="AF278" ca="1">INDEX($D$20:$I$31,AF$3,1)+BETAINV(RAND(),INDEX($D$20:$I$31,AF$3,5),INDEX($D$20:$I$31,AF$3,6))*(INDEX($D$20:$I$31,AF$3,2)-INDEX($D$20:$I$31,AF$3,1))</f>
        <v>166.93956230762416</v>
      </c>
      <c r="AG278" cm="1">
        <f t="array" aca="1" ref="AG278" ca="1">INDEX($D$20:$I$31,AG$3,1)+BETAINV(RAND(),INDEX($D$20:$I$31,AG$3,5),INDEX($D$20:$I$31,AG$3,6))*(INDEX($D$20:$I$31,AG$3,2)-INDEX($D$20:$I$31,AG$3,1))</f>
        <v>840.54472667234154</v>
      </c>
      <c r="AH278" cm="1">
        <f t="array" aca="1" ref="AH278" ca="1">INDEX($D$20:$I$31,AH$3,1)+BETAINV(RAND(),INDEX($D$20:$I$31,AH$3,5),INDEX($D$20:$I$31,AH$3,6))*(INDEX($D$20:$I$31,AH$3,2)-INDEX($D$20:$I$31,AH$3,1))</f>
        <v>769.33837808888961</v>
      </c>
      <c r="AI278" cm="1">
        <f t="array" aca="1" ref="AI278" ca="1">INDEX($D$20:$I$31,AI$3,1)+BETAINV(RAND(),INDEX($D$20:$I$31,AI$3,5),INDEX($D$20:$I$31,AI$3,6))*(INDEX($D$20:$I$31,AI$3,2)-INDEX($D$20:$I$31,AI$3,1))</f>
        <v>358.24094930257695</v>
      </c>
      <c r="AJ278" cm="1">
        <f t="array" aca="1" ref="AJ278" ca="1">INDEX($D$20:$I$31,AJ$3,1)+BETAINV(RAND(),INDEX($D$20:$I$31,AJ$3,5),INDEX($D$20:$I$31,AJ$3,6))*(INDEX($D$20:$I$31,AJ$3,2)-INDEX($D$20:$I$31,AJ$3,1))</f>
        <v>200.06824438928871</v>
      </c>
      <c r="AK278" cm="1">
        <f t="array" aca="1" ref="AK278" ca="1">INDEX($D$20:$I$31,AK$3,1)+BETAINV(RAND(),INDEX($D$20:$I$31,AK$3,5),INDEX($D$20:$I$31,AK$3,6))*(INDEX($D$20:$I$31,AK$3,2)-INDEX($D$20:$I$31,AK$3,1))</f>
        <v>228.6081812532602</v>
      </c>
      <c r="AL278" cm="1">
        <f t="array" aca="1" ref="AL278" ca="1">INDEX($D$20:$I$31,AL$3,1)+BETAINV(RAND(),INDEX($D$20:$I$31,AL$3,5),INDEX($D$20:$I$31,AL$3,6))*(INDEX($D$20:$I$31,AL$3,2)-INDEX($D$20:$I$31,AL$3,1))</f>
        <v>369.56691330015047</v>
      </c>
      <c r="AN278">
        <v>275</v>
      </c>
      <c r="AO278" s="13" cm="1">
        <f t="array" aca="1" ref="AO278" ca="1">INDEX($D$36:$I$47,AO$3,1)+BETAINV(RAND(),INDEX($D$36:$I$47,AO$3,5),INDEX($D$36:$I$47,AO$3,6))*(INDEX($D$36:$I$47,AO$3,2)-INDEX($D$36:$I$47,AO$3,1))</f>
        <v>105.47763162385689</v>
      </c>
      <c r="AP278" s="13" cm="1">
        <f t="array" aca="1" ref="AP278" ca="1">INDEX($D$36:$I$47,AP$3,1)+BETAINV(RAND(),INDEX($D$36:$I$47,AP$3,5),INDEX($D$36:$I$47,AP$3,6))*(INDEX($D$36:$I$47,AP$3,2)-INDEX($D$36:$I$47,AP$3,1))</f>
        <v>90.214627868299843</v>
      </c>
      <c r="AQ278" s="13" cm="1">
        <f t="array" aca="1" ref="AQ278" ca="1">INDEX($D$36:$I$47,AQ$3,1)+BETAINV(RAND(),INDEX($D$36:$I$47,AQ$3,5),INDEX($D$36:$I$47,AQ$3,6))*(INDEX($D$36:$I$47,AQ$3,2)-INDEX($D$36:$I$47,AQ$3,1))</f>
        <v>196.63692942598885</v>
      </c>
      <c r="AR278" s="13" cm="1">
        <f t="array" aca="1" ref="AR278" ca="1">INDEX($D$36:$I$47,AR$3,1)+BETAINV(RAND(),INDEX($D$36:$I$47,AR$3,5),INDEX($D$36:$I$47,AR$3,6))*(INDEX($D$36:$I$47,AR$3,2)-INDEX($D$36:$I$47,AR$3,1))</f>
        <v>283.00239978329444</v>
      </c>
      <c r="AS278" s="13" cm="1">
        <f t="array" aca="1" ref="AS278" ca="1">INDEX($D$36:$I$47,AS$3,1)+BETAINV(RAND(),INDEX($D$36:$I$47,AS$3,5),INDEX($D$36:$I$47,AS$3,6))*(INDEX($D$36:$I$47,AS$3,2)-INDEX($D$36:$I$47,AS$3,1))</f>
        <v>575.86926478769578</v>
      </c>
      <c r="AT278" s="13" cm="1">
        <f t="array" aca="1" ref="AT278" ca="1">INDEX($D$36:$I$47,AT$3,1)+BETAINV(RAND(),INDEX($D$36:$I$47,AT$3,5),INDEX($D$36:$I$47,AT$3,6))*(INDEX($D$36:$I$47,AT$3,2)-INDEX($D$36:$I$47,AT$3,1))</f>
        <v>149.89588486531704</v>
      </c>
      <c r="AU278" s="13" cm="1">
        <f t="array" aca="1" ref="AU278" ca="1">INDEX($D$36:$I$47,AU$3,1)+BETAINV(RAND(),INDEX($D$36:$I$47,AU$3,5),INDEX($D$36:$I$47,AU$3,6))*(INDEX($D$36:$I$47,AU$3,2)-INDEX($D$36:$I$47,AU$3,1))</f>
        <v>340.89770760900194</v>
      </c>
      <c r="AV278" s="13" cm="1">
        <f t="array" aca="1" ref="AV278" ca="1">INDEX($D$36:$I$47,AV$3,1)+BETAINV(RAND(),INDEX($D$36:$I$47,AV$3,5),INDEX($D$36:$I$47,AV$3,6))*(INDEX($D$36:$I$47,AV$3,2)-INDEX($D$36:$I$47,AV$3,1))</f>
        <v>665.10912186662188</v>
      </c>
      <c r="AW278" s="13" cm="1">
        <f t="array" aca="1" ref="AW278" ca="1">INDEX($D$36:$I$47,AW$3,1)+BETAINV(RAND(),INDEX($D$36:$I$47,AW$3,5),INDEX($D$36:$I$47,AW$3,6))*(INDEX($D$36:$I$47,AW$3,2)-INDEX($D$36:$I$47,AW$3,1))</f>
        <v>639.64005517917099</v>
      </c>
      <c r="AX278" s="13" cm="1">
        <f t="array" aca="1" ref="AX278" ca="1">INDEX($D$36:$I$47,AX$3,1)+BETAINV(RAND(),INDEX($D$36:$I$47,AX$3,5),INDEX($D$36:$I$47,AX$3,6))*(INDEX($D$36:$I$47,AX$3,2)-INDEX($D$36:$I$47,AX$3,1))</f>
        <v>469.20138191888657</v>
      </c>
      <c r="AY278" s="13" cm="1">
        <f t="array" aca="1" ref="AY278" ca="1">INDEX($D$36:$I$47,AY$3,1)+BETAINV(RAND(),INDEX($D$36:$I$47,AY$3,5),INDEX($D$36:$I$47,AY$3,6))*(INDEX($D$36:$I$47,AY$3,2)-INDEX($D$36:$I$47,AY$3,1))</f>
        <v>158.87643762694717</v>
      </c>
      <c r="AZ278" s="13" cm="1">
        <f t="array" aca="1" ref="AZ278" ca="1">INDEX($D$36:$I$47,AZ$3,1)+BETAINV(RAND(),INDEX($D$36:$I$47,AZ$3,5),INDEX($D$36:$I$47,AZ$3,6))*(INDEX($D$36:$I$47,AZ$3,2)-INDEX($D$36:$I$47,AZ$3,1))</f>
        <v>413.38796701903038</v>
      </c>
      <c r="BC278">
        <v>275</v>
      </c>
      <c r="BD278" cm="1">
        <f t="array" aca="1" ref="BD278" ca="1">INDEX($D$52:$I$63,BD$3,1)+BETAINV(RAND(),INDEX($D$52:$I$63,BD$3,5),INDEX($D$52:$I$63,BD$3,6))*(INDEX($D$52:$I$63,BD$3,2)-INDEX(D$52:I$63,BD$3,1))</f>
        <v>59.366295861981001</v>
      </c>
      <c r="BE278" cm="1">
        <f t="array" aca="1" ref="BE278" ca="1">INDEX($D$52:$I$63,BE$3,1)+BETAINV(RAND(),INDEX($D$52:$I$63,BE$3,5),INDEX($D$52:$I$63,BE$3,6))*(INDEX($D$52:$I$63,BE$3,2)-INDEX(E$52:J$63,BE$3,1))</f>
        <v>47.52000000000001</v>
      </c>
      <c r="BF278" cm="1">
        <f t="array" aca="1" ref="BF278" ca="1">INDEX($D$52:$I$63,BF$3,1)+BETAINV(RAND(),INDEX($D$52:$I$63,BF$3,5),INDEX($D$52:$I$63,BF$3,6))*(INDEX($D$52:$I$63,BF$3,2)-INDEX(F$52:K$63,BF$3,1))</f>
        <v>35.609092509319517</v>
      </c>
      <c r="BG278" cm="1">
        <f t="array" aca="1" ref="BG278" ca="1">INDEX($D$52:$I$63,BG$3,1)+BETAINV(RAND(),INDEX($D$52:$I$63,BG$3,5),INDEX($D$52:$I$63,BG$3,6))*(INDEX($D$52:$I$63,BG$3,2)-INDEX(G$52:L$63,BG$3,1))</f>
        <v>276.98730070516893</v>
      </c>
      <c r="BH278" cm="1">
        <f t="array" aca="1" ref="BH278" ca="1">INDEX($D$52:$I$63,BH$3,1)+BETAINV(RAND(),INDEX($D$52:$I$63,BH$3,5),INDEX($D$52:$I$63,BH$3,6))*(INDEX($D$52:$I$63,BH$3,2)-INDEX(H$52:M$63,BH$3,1))</f>
        <v>228.7922716999729</v>
      </c>
      <c r="BI278" cm="1">
        <f t="array" aca="1" ref="BI278" ca="1">INDEX($D$52:$I$63,BI$3,1)+BETAINV(RAND(),INDEX($D$52:$I$63,BI$3,5),INDEX($D$52:$I$63,BI$3,6))*(INDEX($D$52:$I$63,BI$3,2)-INDEX(I$52:N$63,BI$3,1))</f>
        <v>152.35443775620806</v>
      </c>
      <c r="BJ278" cm="1">
        <f t="array" aca="1" ref="BJ278" ca="1">INDEX($D$52:$I$63,BJ$3,1)+BETAINV(RAND(),INDEX($D$52:$I$63,BJ$3,5),INDEX($D$52:$I$63,BJ$3,6))*(INDEX($D$52:$I$63,BJ$3,2)-INDEX(J$52:O$63,BJ$3,1))</f>
        <v>334.51558333515112</v>
      </c>
      <c r="BK278" cm="1">
        <f t="array" aca="1" ref="BK278" ca="1">INDEX($D$52:$I$63,BK$3,1)+BETAINV(RAND(),INDEX($D$52:$I$63,BK$3,5),INDEX($D$52:$I$63,BK$3,6))*(INDEX($D$52:$I$63,BK$3,2)-INDEX(K$52:P$63,BK$3,1))</f>
        <v>413.77533314896647</v>
      </c>
      <c r="BL278" cm="1">
        <f t="array" aca="1" ref="BL278" ca="1">INDEX($D$52:$I$63,BL$3,1)+BETAINV(RAND(),INDEX($D$52:$I$63,BL$3,5),INDEX($D$52:$I$63,BL$3,6))*(INDEX($D$52:$I$63,BL$3,2)-INDEX(L$52:Q$63,BL$3,1))</f>
        <v>376.07685716315325</v>
      </c>
      <c r="BM278" cm="1">
        <f t="array" aca="1" ref="BM278" ca="1">INDEX($D$52:$I$63,BM$3,1)+BETAINV(RAND(),INDEX($D$52:$I$63,BM$3,5),INDEX($D$52:$I$63,BM$3,6))*(INDEX($D$52:$I$63,BM$3,2)-INDEX(M$52:R$63,BM$3,1))</f>
        <v>19.984763529877938</v>
      </c>
      <c r="BN278" cm="1">
        <f t="array" aca="1" ref="BN278" ca="1">INDEX($D$52:$I$63,BN$3,1)+BETAINV(RAND(),INDEX($D$52:$I$63,BN$3,5),INDEX($D$52:$I$63,BN$3,6))*(INDEX($D$52:$I$63,BN$3,2)-INDEX(N$52:S$63,BN$3,1))</f>
        <v>104.94149184335832</v>
      </c>
      <c r="BO278" cm="1">
        <f t="array" aca="1" ref="BO278" ca="1">INDEX($D$52:$I$63,BO$3,1)+BETAINV(RAND(),INDEX($D$52:$I$63,BO$3,5),INDEX($D$52:$I$63,BO$3,6))*(INDEX($D$52:$I$63,BO$3,2)-INDEX(O$52:T$63,BO$3,1))</f>
        <v>333.81351647842899</v>
      </c>
    </row>
    <row r="279" spans="12:67" x14ac:dyDescent="0.25">
      <c r="L279">
        <v>276</v>
      </c>
      <c r="M279" cm="1">
        <f t="array" aca="1" ref="M279" ca="1">INDEX($D$4:$I$15,M$3,1)+BETAINV(RAND(),INDEX($D$4:$I$15,M$3,5),INDEX($D$4:$I$15,M$3,6))*(INDEX($D$4:$I$15,M$3,2)-INDEX($D$4:$I$15,M$3,1))</f>
        <v>241.83373709317183</v>
      </c>
      <c r="N279" cm="1">
        <f t="array" aca="1" ref="N279" ca="1">INDEX($D$4:$I$15,N$3,1)+BETAINV(RAND(),INDEX($D$4:$I$15,N$3,5),INDEX($D$4:$I$15,N$3,6))*(INDEX($D$4:$I$15,N$3,2)-INDEX($D$4:$I$15,N$3,1))</f>
        <v>157.67789210571351</v>
      </c>
      <c r="O279" cm="1">
        <f t="array" aca="1" ref="O279" ca="1">INDEX($D$4:$I$15,O$3,1)+BETAINV(RAND(),INDEX($D$4:$I$15,O$3,5),INDEX($D$4:$I$15,O$3,6))*(INDEX($D$4:$I$15,O$3,2)-INDEX($D$4:$I$15,O$3,1))</f>
        <v>49.889465770676274</v>
      </c>
      <c r="P279" cm="1">
        <f t="array" aca="1" ref="P279" ca="1">INDEX($D$4:$I$15,P$3,1)+BETAINV(RAND(),INDEX($D$4:$I$15,P$3,5),INDEX($D$4:$I$15,P$3,6))*(INDEX($D$4:$I$15,P$3,2)-INDEX($D$4:$I$15,P$3,1))</f>
        <v>659.47219109771027</v>
      </c>
      <c r="Q279" cm="1">
        <f t="array" aca="1" ref="Q279" ca="1">INDEX($D$4:$I$15,Q$3,1)+BETAINV(RAND(),INDEX($D$4:$I$15,Q$3,5),INDEX($D$4:$I$15,Q$3,6))*(INDEX($D$4:$I$15,Q$3,2)-INDEX($D$4:$I$15,Q$3,1))</f>
        <v>157.71651181697476</v>
      </c>
      <c r="R279" cm="1">
        <f t="array" aca="1" ref="R279" ca="1">INDEX($D$4:$I$15,R$3,1)+BETAINV(RAND(),INDEX($D$4:$I$15,R$3,5),INDEX($D$4:$I$15,R$3,6))*(INDEX($D$4:$I$15,R$3,2)-INDEX($D$4:$I$15,R$3,1))</f>
        <v>485.5629851503661</v>
      </c>
      <c r="S279" cm="1">
        <f t="array" aca="1" ref="S279" ca="1">INDEX($D$4:$I$15,S$3,1)+BETAINV(RAND(),INDEX($D$4:$I$15,S$3,5),INDEX($D$4:$I$15,S$3,6))*(INDEX($D$4:$I$15,S$3,2)-INDEX($D$4:$I$15,S$3,1))</f>
        <v>829.08180182008618</v>
      </c>
      <c r="T279" cm="1">
        <f t="array" aca="1" ref="T279" ca="1">INDEX($D$4:$I$15,T$3,1)+BETAINV(RAND(),INDEX($D$4:$I$15,T$3,5),INDEX($D$4:$I$15,T$3,6))*(INDEX($D$4:$I$15,T$3,2)-INDEX($D$4:$I$15,T$3,1))</f>
        <v>859.67185356380116</v>
      </c>
      <c r="U279" cm="1">
        <f t="array" aca="1" ref="U279" ca="1">INDEX($D$4:$I$15,U$3,1)+BETAINV(RAND(),INDEX($D$4:$I$15,U$3,5),INDEX($D$4:$I$15,U$3,6))*(INDEX($D$4:$I$15,U$3,2)-INDEX($D$4:$I$15,U$3,1))</f>
        <v>261.34920121798672</v>
      </c>
      <c r="V279" cm="1">
        <f t="array" aca="1" ref="V279" ca="1">INDEX($D$4:$I$15,V$3,1)+BETAINV(RAND(),INDEX($D$4:$I$15,V$3,5),INDEX($D$4:$I$15,V$3,6))*(INDEX($D$4:$I$15,V$3,2)-INDEX($D$4:$I$15,V$3,1))</f>
        <v>106.42320377794087</v>
      </c>
      <c r="W279" cm="1">
        <f t="array" aca="1" ref="W279" ca="1">INDEX($D$4:$I$15,W$3,1)+BETAINV(RAND(),INDEX($D$4:$I$15,W$3,5),INDEX($D$4:$I$15,W$3,6))*(INDEX($D$4:$I$15,W$3,2)-INDEX($D$4:$I$15,W$3,1))</f>
        <v>362.07993291051918</v>
      </c>
      <c r="X279" cm="1">
        <f t="array" aca="1" ref="X279" ca="1">INDEX($D$4:$I$15,X$3,1)+BETAINV(RAND(),INDEX($D$4:$I$15,X$3,5),INDEX($D$4:$I$15,X$3,6))*(INDEX($D$4:$I$15,X$3,2)-INDEX($D$4:$I$15,X$3,1))</f>
        <v>1529.5033671618803</v>
      </c>
      <c r="Z279">
        <v>276</v>
      </c>
      <c r="AA279" cm="1">
        <f t="array" aca="1" ref="AA279" ca="1">INDEX($D$20:$I$31,AA$3,1)+BETAINV(RAND(),INDEX($D$20:$I$31,AA$3,5),INDEX($D$20:$I$31,AA$3,6))*(INDEX($D$20:$I$31,AA$3,2)-INDEX($D$20:$I$31,AA$3,1))</f>
        <v>106.0959266409414</v>
      </c>
      <c r="AB279" cm="1">
        <f t="array" aca="1" ref="AB279" ca="1">INDEX($D$20:$I$31,AB$3,1)+BETAINV(RAND(),INDEX($D$20:$I$31,AB$3,5),INDEX($D$20:$I$31,AB$3,6))*(INDEX($D$20:$I$31,AB$3,2)-INDEX($D$20:$I$31,AB$3,1))</f>
        <v>91.234209380190634</v>
      </c>
      <c r="AC279" cm="1">
        <f t="array" aca="1" ref="AC279" ca="1">INDEX($D$20:$I$31,AC$3,1)+BETAINV(RAND(),INDEX($D$20:$I$31,AC$3,5),INDEX($D$20:$I$31,AC$3,6))*(INDEX($D$20:$I$31,AC$3,2)-INDEX($D$20:$I$31,AC$3,1))</f>
        <v>115.07630735267728</v>
      </c>
      <c r="AD279" cm="1">
        <f t="array" aca="1" ref="AD279" ca="1">INDEX($D$20:$I$31,AD$3,1)+BETAINV(RAND(),INDEX($D$20:$I$31,AD$3,5),INDEX($D$20:$I$31,AD$3,6))*(INDEX($D$20:$I$31,AD$3,2)-INDEX($D$20:$I$31,AD$3,1))</f>
        <v>525.53220835195646</v>
      </c>
      <c r="AE279" cm="1">
        <f t="array" aca="1" ref="AE279" ca="1">INDEX($D$20:$I$31,AE$3,1)+BETAINV(RAND(),INDEX($D$20:$I$31,AE$3,5),INDEX($D$20:$I$31,AE$3,6))*(INDEX($D$20:$I$31,AE$3,2)-INDEX($D$20:$I$31,AE$3,1))</f>
        <v>267.76985465788829</v>
      </c>
      <c r="AF279" cm="1">
        <f t="array" aca="1" ref="AF279" ca="1">INDEX($D$20:$I$31,AF$3,1)+BETAINV(RAND(),INDEX($D$20:$I$31,AF$3,5),INDEX($D$20:$I$31,AF$3,6))*(INDEX($D$20:$I$31,AF$3,2)-INDEX($D$20:$I$31,AF$3,1))</f>
        <v>147.07121220984317</v>
      </c>
      <c r="AG279" cm="1">
        <f t="array" aca="1" ref="AG279" ca="1">INDEX($D$20:$I$31,AG$3,1)+BETAINV(RAND(),INDEX($D$20:$I$31,AG$3,5),INDEX($D$20:$I$31,AG$3,6))*(INDEX($D$20:$I$31,AG$3,2)-INDEX($D$20:$I$31,AG$3,1))</f>
        <v>692.2490226068137</v>
      </c>
      <c r="AH279" cm="1">
        <f t="array" aca="1" ref="AH279" ca="1">INDEX($D$20:$I$31,AH$3,1)+BETAINV(RAND(),INDEX($D$20:$I$31,AH$3,5),INDEX($D$20:$I$31,AH$3,6))*(INDEX($D$20:$I$31,AH$3,2)-INDEX($D$20:$I$31,AH$3,1))</f>
        <v>760.58093170508539</v>
      </c>
      <c r="AI279" cm="1">
        <f t="array" aca="1" ref="AI279" ca="1">INDEX($D$20:$I$31,AI$3,1)+BETAINV(RAND(),INDEX($D$20:$I$31,AI$3,5),INDEX($D$20:$I$31,AI$3,6))*(INDEX($D$20:$I$31,AI$3,2)-INDEX($D$20:$I$31,AI$3,1))</f>
        <v>428.48417666122992</v>
      </c>
      <c r="AJ279" cm="1">
        <f t="array" aca="1" ref="AJ279" ca="1">INDEX($D$20:$I$31,AJ$3,1)+BETAINV(RAND(),INDEX($D$20:$I$31,AJ$3,5),INDEX($D$20:$I$31,AJ$3,6))*(INDEX($D$20:$I$31,AJ$3,2)-INDEX($D$20:$I$31,AJ$3,1))</f>
        <v>189.09789523305437</v>
      </c>
      <c r="AK279" cm="1">
        <f t="array" aca="1" ref="AK279" ca="1">INDEX($D$20:$I$31,AK$3,1)+BETAINV(RAND(),INDEX($D$20:$I$31,AK$3,5),INDEX($D$20:$I$31,AK$3,6))*(INDEX($D$20:$I$31,AK$3,2)-INDEX($D$20:$I$31,AK$3,1))</f>
        <v>264.44966007720194</v>
      </c>
      <c r="AL279" cm="1">
        <f t="array" aca="1" ref="AL279" ca="1">INDEX($D$20:$I$31,AL$3,1)+BETAINV(RAND(),INDEX($D$20:$I$31,AL$3,5),INDEX($D$20:$I$31,AL$3,6))*(INDEX($D$20:$I$31,AL$3,2)-INDEX($D$20:$I$31,AL$3,1))</f>
        <v>366.71284816904</v>
      </c>
      <c r="AN279">
        <v>276</v>
      </c>
      <c r="AO279" s="13" cm="1">
        <f t="array" aca="1" ref="AO279" ca="1">INDEX($D$36:$I$47,AO$3,1)+BETAINV(RAND(),INDEX($D$36:$I$47,AO$3,5),INDEX($D$36:$I$47,AO$3,6))*(INDEX($D$36:$I$47,AO$3,2)-INDEX($D$36:$I$47,AO$3,1))</f>
        <v>115.5713865701056</v>
      </c>
      <c r="AP279" s="13" cm="1">
        <f t="array" aca="1" ref="AP279" ca="1">INDEX($D$36:$I$47,AP$3,1)+BETAINV(RAND(),INDEX($D$36:$I$47,AP$3,5),INDEX($D$36:$I$47,AP$3,6))*(INDEX($D$36:$I$47,AP$3,2)-INDEX($D$36:$I$47,AP$3,1))</f>
        <v>111.23166791071736</v>
      </c>
      <c r="AQ279" s="13" cm="1">
        <f t="array" aca="1" ref="AQ279" ca="1">INDEX($D$36:$I$47,AQ$3,1)+BETAINV(RAND(),INDEX($D$36:$I$47,AQ$3,5),INDEX($D$36:$I$47,AQ$3,6))*(INDEX($D$36:$I$47,AQ$3,2)-INDEX($D$36:$I$47,AQ$3,1))</f>
        <v>215.53009730090076</v>
      </c>
      <c r="AR279" s="13" cm="1">
        <f t="array" aca="1" ref="AR279" ca="1">INDEX($D$36:$I$47,AR$3,1)+BETAINV(RAND(),INDEX($D$36:$I$47,AR$3,5),INDEX($D$36:$I$47,AR$3,6))*(INDEX($D$36:$I$47,AR$3,2)-INDEX($D$36:$I$47,AR$3,1))</f>
        <v>290.25589418329963</v>
      </c>
      <c r="AS279" s="13" cm="1">
        <f t="array" aca="1" ref="AS279" ca="1">INDEX($D$36:$I$47,AS$3,1)+BETAINV(RAND(),INDEX($D$36:$I$47,AS$3,5),INDEX($D$36:$I$47,AS$3,6))*(INDEX($D$36:$I$47,AS$3,2)-INDEX($D$36:$I$47,AS$3,1))</f>
        <v>613.08238388105337</v>
      </c>
      <c r="AT279" s="13" cm="1">
        <f t="array" aca="1" ref="AT279" ca="1">INDEX($D$36:$I$47,AT$3,1)+BETAINV(RAND(),INDEX($D$36:$I$47,AT$3,5),INDEX($D$36:$I$47,AT$3,6))*(INDEX($D$36:$I$47,AT$3,2)-INDEX($D$36:$I$47,AT$3,1))</f>
        <v>142.7884155071059</v>
      </c>
      <c r="AU279" s="13" cm="1">
        <f t="array" aca="1" ref="AU279" ca="1">INDEX($D$36:$I$47,AU$3,1)+BETAINV(RAND(),INDEX($D$36:$I$47,AU$3,5),INDEX($D$36:$I$47,AU$3,6))*(INDEX($D$36:$I$47,AU$3,2)-INDEX($D$36:$I$47,AU$3,1))</f>
        <v>278.32234952835825</v>
      </c>
      <c r="AV279" s="13" cm="1">
        <f t="array" aca="1" ref="AV279" ca="1">INDEX($D$36:$I$47,AV$3,1)+BETAINV(RAND(),INDEX($D$36:$I$47,AV$3,5),INDEX($D$36:$I$47,AV$3,6))*(INDEX($D$36:$I$47,AV$3,2)-INDEX($D$36:$I$47,AV$3,1))</f>
        <v>636.02523542043411</v>
      </c>
      <c r="AW279" s="13" cm="1">
        <f t="array" aca="1" ref="AW279" ca="1">INDEX($D$36:$I$47,AW$3,1)+BETAINV(RAND(),INDEX($D$36:$I$47,AW$3,5),INDEX($D$36:$I$47,AW$3,6))*(INDEX($D$36:$I$47,AW$3,2)-INDEX($D$36:$I$47,AW$3,1))</f>
        <v>583.2060559063118</v>
      </c>
      <c r="AX279" s="13" cm="1">
        <f t="array" aca="1" ref="AX279" ca="1">INDEX($D$36:$I$47,AX$3,1)+BETAINV(RAND(),INDEX($D$36:$I$47,AX$3,5),INDEX($D$36:$I$47,AX$3,6))*(INDEX($D$36:$I$47,AX$3,2)-INDEX($D$36:$I$47,AX$3,1))</f>
        <v>379.2138511300227</v>
      </c>
      <c r="AY279" s="13" cm="1">
        <f t="array" aca="1" ref="AY279" ca="1">INDEX($D$36:$I$47,AY$3,1)+BETAINV(RAND(),INDEX($D$36:$I$47,AY$3,5),INDEX($D$36:$I$47,AY$3,6))*(INDEX($D$36:$I$47,AY$3,2)-INDEX($D$36:$I$47,AY$3,1))</f>
        <v>153.46340975589041</v>
      </c>
      <c r="AZ279" s="13" cm="1">
        <f t="array" aca="1" ref="AZ279" ca="1">INDEX($D$36:$I$47,AZ$3,1)+BETAINV(RAND(),INDEX($D$36:$I$47,AZ$3,5),INDEX($D$36:$I$47,AZ$3,6))*(INDEX($D$36:$I$47,AZ$3,2)-INDEX($D$36:$I$47,AZ$3,1))</f>
        <v>406.56361798688897</v>
      </c>
      <c r="BC279">
        <v>276</v>
      </c>
      <c r="BD279" cm="1">
        <f t="array" aca="1" ref="BD279" ca="1">INDEX($D$52:$I$63,BD$3,1)+BETAINV(RAND(),INDEX($D$52:$I$63,BD$3,5),INDEX($D$52:$I$63,BD$3,6))*(INDEX($D$52:$I$63,BD$3,2)-INDEX(D$52:I$63,BD$3,1))</f>
        <v>50.895591467285051</v>
      </c>
      <c r="BE279" cm="1">
        <f t="array" aca="1" ref="BE279" ca="1">INDEX($D$52:$I$63,BE$3,1)+BETAINV(RAND(),INDEX($D$52:$I$63,BE$3,5),INDEX($D$52:$I$63,BE$3,6))*(INDEX($D$52:$I$63,BE$3,2)-INDEX(E$52:J$63,BE$3,1))</f>
        <v>47.52000000000001</v>
      </c>
      <c r="BF279" cm="1">
        <f t="array" aca="1" ref="BF279" ca="1">INDEX($D$52:$I$63,BF$3,1)+BETAINV(RAND(),INDEX($D$52:$I$63,BF$3,5),INDEX($D$52:$I$63,BF$3,6))*(INDEX($D$52:$I$63,BF$3,2)-INDEX(F$52:K$63,BF$3,1))</f>
        <v>33.364423302642571</v>
      </c>
      <c r="BG279" cm="1">
        <f t="array" aca="1" ref="BG279" ca="1">INDEX($D$52:$I$63,BG$3,1)+BETAINV(RAND(),INDEX($D$52:$I$63,BG$3,5),INDEX($D$52:$I$63,BG$3,6))*(INDEX($D$52:$I$63,BG$3,2)-INDEX(G$52:L$63,BG$3,1))</f>
        <v>277.00301548173957</v>
      </c>
      <c r="BH279" cm="1">
        <f t="array" aca="1" ref="BH279" ca="1">INDEX($D$52:$I$63,BH$3,1)+BETAINV(RAND(),INDEX($D$52:$I$63,BH$3,5),INDEX($D$52:$I$63,BH$3,6))*(INDEX($D$52:$I$63,BH$3,2)-INDEX(H$52:M$63,BH$3,1))</f>
        <v>224.2134400761791</v>
      </c>
      <c r="BI279" cm="1">
        <f t="array" aca="1" ref="BI279" ca="1">INDEX($D$52:$I$63,BI$3,1)+BETAINV(RAND(),INDEX($D$52:$I$63,BI$3,5),INDEX($D$52:$I$63,BI$3,6))*(INDEX($D$52:$I$63,BI$3,2)-INDEX(I$52:N$63,BI$3,1))</f>
        <v>158.47459744211164</v>
      </c>
      <c r="BJ279" cm="1">
        <f t="array" aca="1" ref="BJ279" ca="1">INDEX($D$52:$I$63,BJ$3,1)+BETAINV(RAND(),INDEX($D$52:$I$63,BJ$3,5),INDEX($D$52:$I$63,BJ$3,6))*(INDEX($D$52:$I$63,BJ$3,2)-INDEX(J$52:O$63,BJ$3,1))</f>
        <v>333.14135835607465</v>
      </c>
      <c r="BK279" cm="1">
        <f t="array" aca="1" ref="BK279" ca="1">INDEX($D$52:$I$63,BK$3,1)+BETAINV(RAND(),INDEX($D$52:$I$63,BK$3,5),INDEX($D$52:$I$63,BK$3,6))*(INDEX($D$52:$I$63,BK$3,2)-INDEX(K$52:P$63,BK$3,1))</f>
        <v>335.98726814832906</v>
      </c>
      <c r="BL279" cm="1">
        <f t="array" aca="1" ref="BL279" ca="1">INDEX($D$52:$I$63,BL$3,1)+BETAINV(RAND(),INDEX($D$52:$I$63,BL$3,5),INDEX($D$52:$I$63,BL$3,6))*(INDEX($D$52:$I$63,BL$3,2)-INDEX(L$52:Q$63,BL$3,1))</f>
        <v>378.20295647898354</v>
      </c>
      <c r="BM279" cm="1">
        <f t="array" aca="1" ref="BM279" ca="1">INDEX($D$52:$I$63,BM$3,1)+BETAINV(RAND(),INDEX($D$52:$I$63,BM$3,5),INDEX($D$52:$I$63,BM$3,6))*(INDEX($D$52:$I$63,BM$3,2)-INDEX(M$52:R$63,BM$3,1))</f>
        <v>9.3660480880296859</v>
      </c>
      <c r="BN279" cm="1">
        <f t="array" aca="1" ref="BN279" ca="1">INDEX($D$52:$I$63,BN$3,1)+BETAINV(RAND(),INDEX($D$52:$I$63,BN$3,5),INDEX($D$52:$I$63,BN$3,6))*(INDEX($D$52:$I$63,BN$3,2)-INDEX(N$52:S$63,BN$3,1))</f>
        <v>105.18124363558394</v>
      </c>
      <c r="BO279" cm="1">
        <f t="array" aca="1" ref="BO279" ca="1">INDEX($D$52:$I$63,BO$3,1)+BETAINV(RAND(),INDEX($D$52:$I$63,BO$3,5),INDEX($D$52:$I$63,BO$3,6))*(INDEX($D$52:$I$63,BO$3,2)-INDEX(O$52:T$63,BO$3,1))</f>
        <v>536.35936633942038</v>
      </c>
    </row>
    <row r="280" spans="12:67" x14ac:dyDescent="0.25">
      <c r="L280">
        <v>277</v>
      </c>
      <c r="M280" cm="1">
        <f t="array" aca="1" ref="M280" ca="1">INDEX($D$4:$I$15,M$3,1)+BETAINV(RAND(),INDEX($D$4:$I$15,M$3,5),INDEX($D$4:$I$15,M$3,6))*(INDEX($D$4:$I$15,M$3,2)-INDEX($D$4:$I$15,M$3,1))</f>
        <v>245.02530821389098</v>
      </c>
      <c r="N280" cm="1">
        <f t="array" aca="1" ref="N280" ca="1">INDEX($D$4:$I$15,N$3,1)+BETAINV(RAND(),INDEX($D$4:$I$15,N$3,5),INDEX($D$4:$I$15,N$3,6))*(INDEX($D$4:$I$15,N$3,2)-INDEX($D$4:$I$15,N$3,1))</f>
        <v>173.81315748091208</v>
      </c>
      <c r="O280" cm="1">
        <f t="array" aca="1" ref="O280" ca="1">INDEX($D$4:$I$15,O$3,1)+BETAINV(RAND(),INDEX($D$4:$I$15,O$3,5),INDEX($D$4:$I$15,O$3,6))*(INDEX($D$4:$I$15,O$3,2)-INDEX($D$4:$I$15,O$3,1))</f>
        <v>54.695407710780351</v>
      </c>
      <c r="P280" cm="1">
        <f t="array" aca="1" ref="P280" ca="1">INDEX($D$4:$I$15,P$3,1)+BETAINV(RAND(),INDEX($D$4:$I$15,P$3,5),INDEX($D$4:$I$15,P$3,6))*(INDEX($D$4:$I$15,P$3,2)-INDEX($D$4:$I$15,P$3,1))</f>
        <v>747.41588600251885</v>
      </c>
      <c r="Q280" cm="1">
        <f t="array" aca="1" ref="Q280" ca="1">INDEX($D$4:$I$15,Q$3,1)+BETAINV(RAND(),INDEX($D$4:$I$15,Q$3,5),INDEX($D$4:$I$15,Q$3,6))*(INDEX($D$4:$I$15,Q$3,2)-INDEX($D$4:$I$15,Q$3,1))</f>
        <v>181.40524835680063</v>
      </c>
      <c r="R280" cm="1">
        <f t="array" aca="1" ref="R280" ca="1">INDEX($D$4:$I$15,R$3,1)+BETAINV(RAND(),INDEX($D$4:$I$15,R$3,5),INDEX($D$4:$I$15,R$3,6))*(INDEX($D$4:$I$15,R$3,2)-INDEX($D$4:$I$15,R$3,1))</f>
        <v>503.88677172397036</v>
      </c>
      <c r="S280" cm="1">
        <f t="array" aca="1" ref="S280" ca="1">INDEX($D$4:$I$15,S$3,1)+BETAINV(RAND(),INDEX($D$4:$I$15,S$3,5),INDEX($D$4:$I$15,S$3,6))*(INDEX($D$4:$I$15,S$3,2)-INDEX($D$4:$I$15,S$3,1))</f>
        <v>659.57968658271625</v>
      </c>
      <c r="T280" cm="1">
        <f t="array" aca="1" ref="T280" ca="1">INDEX($D$4:$I$15,T$3,1)+BETAINV(RAND(),INDEX($D$4:$I$15,T$3,5),INDEX($D$4:$I$15,T$3,6))*(INDEX($D$4:$I$15,T$3,2)-INDEX($D$4:$I$15,T$3,1))</f>
        <v>839.45915906410119</v>
      </c>
      <c r="U280" cm="1">
        <f t="array" aca="1" ref="U280" ca="1">INDEX($D$4:$I$15,U$3,1)+BETAINV(RAND(),INDEX($D$4:$I$15,U$3,5),INDEX($D$4:$I$15,U$3,6))*(INDEX($D$4:$I$15,U$3,2)-INDEX($D$4:$I$15,U$3,1))</f>
        <v>236.36670964694395</v>
      </c>
      <c r="V280" cm="1">
        <f t="array" aca="1" ref="V280" ca="1">INDEX($D$4:$I$15,V$3,1)+BETAINV(RAND(),INDEX($D$4:$I$15,V$3,5),INDEX($D$4:$I$15,V$3,6))*(INDEX($D$4:$I$15,V$3,2)-INDEX($D$4:$I$15,V$3,1))</f>
        <v>108.44937308399993</v>
      </c>
      <c r="W280" cm="1">
        <f t="array" aca="1" ref="W280" ca="1">INDEX($D$4:$I$15,W$3,1)+BETAINV(RAND(),INDEX($D$4:$I$15,W$3,5),INDEX($D$4:$I$15,W$3,6))*(INDEX($D$4:$I$15,W$3,2)-INDEX($D$4:$I$15,W$3,1))</f>
        <v>334.34208877151281</v>
      </c>
      <c r="X280" cm="1">
        <f t="array" aca="1" ref="X280" ca="1">INDEX($D$4:$I$15,X$3,1)+BETAINV(RAND(),INDEX($D$4:$I$15,X$3,5),INDEX($D$4:$I$15,X$3,6))*(INDEX($D$4:$I$15,X$3,2)-INDEX($D$4:$I$15,X$3,1))</f>
        <v>1749.1487457319104</v>
      </c>
      <c r="Z280">
        <v>277</v>
      </c>
      <c r="AA280" cm="1">
        <f t="array" aca="1" ref="AA280" ca="1">INDEX($D$20:$I$31,AA$3,1)+BETAINV(RAND(),INDEX($D$20:$I$31,AA$3,5),INDEX($D$20:$I$31,AA$3,6))*(INDEX($D$20:$I$31,AA$3,2)-INDEX($D$20:$I$31,AA$3,1))</f>
        <v>88.9730786369974</v>
      </c>
      <c r="AB280" cm="1">
        <f t="array" aca="1" ref="AB280" ca="1">INDEX($D$20:$I$31,AB$3,1)+BETAINV(RAND(),INDEX($D$20:$I$31,AB$3,5),INDEX($D$20:$I$31,AB$3,6))*(INDEX($D$20:$I$31,AB$3,2)-INDEX($D$20:$I$31,AB$3,1))</f>
        <v>94.643998676130792</v>
      </c>
      <c r="AC280" cm="1">
        <f t="array" aca="1" ref="AC280" ca="1">INDEX($D$20:$I$31,AC$3,1)+BETAINV(RAND(),INDEX($D$20:$I$31,AC$3,5),INDEX($D$20:$I$31,AC$3,6))*(INDEX($D$20:$I$31,AC$3,2)-INDEX($D$20:$I$31,AC$3,1))</f>
        <v>108.31271771538159</v>
      </c>
      <c r="AD280" cm="1">
        <f t="array" aca="1" ref="AD280" ca="1">INDEX($D$20:$I$31,AD$3,1)+BETAINV(RAND(),INDEX($D$20:$I$31,AD$3,5),INDEX($D$20:$I$31,AD$3,6))*(INDEX($D$20:$I$31,AD$3,2)-INDEX($D$20:$I$31,AD$3,1))</f>
        <v>488.8258539345149</v>
      </c>
      <c r="AE280" cm="1">
        <f t="array" aca="1" ref="AE280" ca="1">INDEX($D$20:$I$31,AE$3,1)+BETAINV(RAND(),INDEX($D$20:$I$31,AE$3,5),INDEX($D$20:$I$31,AE$3,6))*(INDEX($D$20:$I$31,AE$3,2)-INDEX($D$20:$I$31,AE$3,1))</f>
        <v>294.20897200925913</v>
      </c>
      <c r="AF280" cm="1">
        <f t="array" aca="1" ref="AF280" ca="1">INDEX($D$20:$I$31,AF$3,1)+BETAINV(RAND(),INDEX($D$20:$I$31,AF$3,5),INDEX($D$20:$I$31,AF$3,6))*(INDEX($D$20:$I$31,AF$3,2)-INDEX($D$20:$I$31,AF$3,1))</f>
        <v>130.23540593512601</v>
      </c>
      <c r="AG280" cm="1">
        <f t="array" aca="1" ref="AG280" ca="1">INDEX($D$20:$I$31,AG$3,1)+BETAINV(RAND(),INDEX($D$20:$I$31,AG$3,5),INDEX($D$20:$I$31,AG$3,6))*(INDEX($D$20:$I$31,AG$3,2)-INDEX($D$20:$I$31,AG$3,1))</f>
        <v>714.532159210077</v>
      </c>
      <c r="AH280" cm="1">
        <f t="array" aca="1" ref="AH280" ca="1">INDEX($D$20:$I$31,AH$3,1)+BETAINV(RAND(),INDEX($D$20:$I$31,AH$3,5),INDEX($D$20:$I$31,AH$3,6))*(INDEX($D$20:$I$31,AH$3,2)-INDEX($D$20:$I$31,AH$3,1))</f>
        <v>800.27261675028285</v>
      </c>
      <c r="AI280" cm="1">
        <f t="array" aca="1" ref="AI280" ca="1">INDEX($D$20:$I$31,AI$3,1)+BETAINV(RAND(),INDEX($D$20:$I$31,AI$3,5),INDEX($D$20:$I$31,AI$3,6))*(INDEX($D$20:$I$31,AI$3,2)-INDEX($D$20:$I$31,AI$3,1))</f>
        <v>381.95121823368703</v>
      </c>
      <c r="AJ280" cm="1">
        <f t="array" aca="1" ref="AJ280" ca="1">INDEX($D$20:$I$31,AJ$3,1)+BETAINV(RAND(),INDEX($D$20:$I$31,AJ$3,5),INDEX($D$20:$I$31,AJ$3,6))*(INDEX($D$20:$I$31,AJ$3,2)-INDEX($D$20:$I$31,AJ$3,1))</f>
        <v>209.61912725508665</v>
      </c>
      <c r="AK280" cm="1">
        <f t="array" aca="1" ref="AK280" ca="1">INDEX($D$20:$I$31,AK$3,1)+BETAINV(RAND(),INDEX($D$20:$I$31,AK$3,5),INDEX($D$20:$I$31,AK$3,6))*(INDEX($D$20:$I$31,AK$3,2)-INDEX($D$20:$I$31,AK$3,1))</f>
        <v>246.60058775833261</v>
      </c>
      <c r="AL280" cm="1">
        <f t="array" aca="1" ref="AL280" ca="1">INDEX($D$20:$I$31,AL$3,1)+BETAINV(RAND(),INDEX($D$20:$I$31,AL$3,5),INDEX($D$20:$I$31,AL$3,6))*(INDEX($D$20:$I$31,AL$3,2)-INDEX($D$20:$I$31,AL$3,1))</f>
        <v>401.52434645367055</v>
      </c>
      <c r="AN280">
        <v>277</v>
      </c>
      <c r="AO280" s="13" cm="1">
        <f t="array" aca="1" ref="AO280" ca="1">INDEX($D$36:$I$47,AO$3,1)+BETAINV(RAND(),INDEX($D$36:$I$47,AO$3,5),INDEX($D$36:$I$47,AO$3,6))*(INDEX($D$36:$I$47,AO$3,2)-INDEX($D$36:$I$47,AO$3,1))</f>
        <v>110.04014759154674</v>
      </c>
      <c r="AP280" s="13" cm="1">
        <f t="array" aca="1" ref="AP280" ca="1">INDEX($D$36:$I$47,AP$3,1)+BETAINV(RAND(),INDEX($D$36:$I$47,AP$3,5),INDEX($D$36:$I$47,AP$3,6))*(INDEX($D$36:$I$47,AP$3,2)-INDEX($D$36:$I$47,AP$3,1))</f>
        <v>105.66983203517721</v>
      </c>
      <c r="AQ280" s="13" cm="1">
        <f t="array" aca="1" ref="AQ280" ca="1">INDEX($D$36:$I$47,AQ$3,1)+BETAINV(RAND(),INDEX($D$36:$I$47,AQ$3,5),INDEX($D$36:$I$47,AQ$3,6))*(INDEX($D$36:$I$47,AQ$3,2)-INDEX($D$36:$I$47,AQ$3,1))</f>
        <v>203.26588904582439</v>
      </c>
      <c r="AR280" s="13" cm="1">
        <f t="array" aca="1" ref="AR280" ca="1">INDEX($D$36:$I$47,AR$3,1)+BETAINV(RAND(),INDEX($D$36:$I$47,AR$3,5),INDEX($D$36:$I$47,AR$3,6))*(INDEX($D$36:$I$47,AR$3,2)-INDEX($D$36:$I$47,AR$3,1))</f>
        <v>302.91675918818385</v>
      </c>
      <c r="AS280" s="13" cm="1">
        <f t="array" aca="1" ref="AS280" ca="1">INDEX($D$36:$I$47,AS$3,1)+BETAINV(RAND(),INDEX($D$36:$I$47,AS$3,5),INDEX($D$36:$I$47,AS$3,6))*(INDEX($D$36:$I$47,AS$3,2)-INDEX($D$36:$I$47,AS$3,1))</f>
        <v>658.66712314718529</v>
      </c>
      <c r="AT280" s="13" cm="1">
        <f t="array" aca="1" ref="AT280" ca="1">INDEX($D$36:$I$47,AT$3,1)+BETAINV(RAND(),INDEX($D$36:$I$47,AT$3,5),INDEX($D$36:$I$47,AT$3,6))*(INDEX($D$36:$I$47,AT$3,2)-INDEX($D$36:$I$47,AT$3,1))</f>
        <v>153.09253416127601</v>
      </c>
      <c r="AU280" s="13" cm="1">
        <f t="array" aca="1" ref="AU280" ca="1">INDEX($D$36:$I$47,AU$3,1)+BETAINV(RAND(),INDEX($D$36:$I$47,AU$3,5),INDEX($D$36:$I$47,AU$3,6))*(INDEX($D$36:$I$47,AU$3,2)-INDEX($D$36:$I$47,AU$3,1))</f>
        <v>284.73488942999563</v>
      </c>
      <c r="AV280" s="13" cm="1">
        <f t="array" aca="1" ref="AV280" ca="1">INDEX($D$36:$I$47,AV$3,1)+BETAINV(RAND(),INDEX($D$36:$I$47,AV$3,5),INDEX($D$36:$I$47,AV$3,6))*(INDEX($D$36:$I$47,AV$3,2)-INDEX($D$36:$I$47,AV$3,1))</f>
        <v>583.32741321254218</v>
      </c>
      <c r="AW280" s="13" cm="1">
        <f t="array" aca="1" ref="AW280" ca="1">INDEX($D$36:$I$47,AW$3,1)+BETAINV(RAND(),INDEX($D$36:$I$47,AW$3,5),INDEX($D$36:$I$47,AW$3,6))*(INDEX($D$36:$I$47,AW$3,2)-INDEX($D$36:$I$47,AW$3,1))</f>
        <v>510.57536719298844</v>
      </c>
      <c r="AX280" s="13" cm="1">
        <f t="array" aca="1" ref="AX280" ca="1">INDEX($D$36:$I$47,AX$3,1)+BETAINV(RAND(),INDEX($D$36:$I$47,AX$3,5),INDEX($D$36:$I$47,AX$3,6))*(INDEX($D$36:$I$47,AX$3,2)-INDEX($D$36:$I$47,AX$3,1))</f>
        <v>378.48812882359096</v>
      </c>
      <c r="AY280" s="13" cm="1">
        <f t="array" aca="1" ref="AY280" ca="1">INDEX($D$36:$I$47,AY$3,1)+BETAINV(RAND(),INDEX($D$36:$I$47,AY$3,5),INDEX($D$36:$I$47,AY$3,6))*(INDEX($D$36:$I$47,AY$3,2)-INDEX($D$36:$I$47,AY$3,1))</f>
        <v>150.80090097445785</v>
      </c>
      <c r="AZ280" s="13" cm="1">
        <f t="array" aca="1" ref="AZ280" ca="1">INDEX($D$36:$I$47,AZ$3,1)+BETAINV(RAND(),INDEX($D$36:$I$47,AZ$3,5),INDEX($D$36:$I$47,AZ$3,6))*(INDEX($D$36:$I$47,AZ$3,2)-INDEX($D$36:$I$47,AZ$3,1))</f>
        <v>461.47141510991548</v>
      </c>
      <c r="BC280">
        <v>277</v>
      </c>
      <c r="BD280" cm="1">
        <f t="array" aca="1" ref="BD280" ca="1">INDEX($D$52:$I$63,BD$3,1)+BETAINV(RAND(),INDEX($D$52:$I$63,BD$3,5),INDEX($D$52:$I$63,BD$3,6))*(INDEX($D$52:$I$63,BD$3,2)-INDEX(D$52:I$63,BD$3,1))</f>
        <v>64.497123916430581</v>
      </c>
      <c r="BE280" cm="1">
        <f t="array" aca="1" ref="BE280" ca="1">INDEX($D$52:$I$63,BE$3,1)+BETAINV(RAND(),INDEX($D$52:$I$63,BE$3,5),INDEX($D$52:$I$63,BE$3,6))*(INDEX($D$52:$I$63,BE$3,2)-INDEX(E$52:J$63,BE$3,1))</f>
        <v>47.52000000000001</v>
      </c>
      <c r="BF280" cm="1">
        <f t="array" aca="1" ref="BF280" ca="1">INDEX($D$52:$I$63,BF$3,1)+BETAINV(RAND(),INDEX($D$52:$I$63,BF$3,5),INDEX($D$52:$I$63,BF$3,6))*(INDEX($D$52:$I$63,BF$3,2)-INDEX(F$52:K$63,BF$3,1))</f>
        <v>35.429447992173223</v>
      </c>
      <c r="BG280" cm="1">
        <f t="array" aca="1" ref="BG280" ca="1">INDEX($D$52:$I$63,BG$3,1)+BETAINV(RAND(),INDEX($D$52:$I$63,BG$3,5),INDEX($D$52:$I$63,BG$3,6))*(INDEX($D$52:$I$63,BG$3,2)-INDEX(G$52:L$63,BG$3,1))</f>
        <v>253.77252033903284</v>
      </c>
      <c r="BH280" cm="1">
        <f t="array" aca="1" ref="BH280" ca="1">INDEX($D$52:$I$63,BH$3,1)+BETAINV(RAND(),INDEX($D$52:$I$63,BH$3,5),INDEX($D$52:$I$63,BH$3,6))*(INDEX($D$52:$I$63,BH$3,2)-INDEX(H$52:M$63,BH$3,1))</f>
        <v>210.53360264999418</v>
      </c>
      <c r="BI280" cm="1">
        <f t="array" aca="1" ref="BI280" ca="1">INDEX($D$52:$I$63,BI$3,1)+BETAINV(RAND(),INDEX($D$52:$I$63,BI$3,5),INDEX($D$52:$I$63,BI$3,6))*(INDEX($D$52:$I$63,BI$3,2)-INDEX(I$52:N$63,BI$3,1))</f>
        <v>98.80717460983098</v>
      </c>
      <c r="BJ280" cm="1">
        <f t="array" aca="1" ref="BJ280" ca="1">INDEX($D$52:$I$63,BJ$3,1)+BETAINV(RAND(),INDEX($D$52:$I$63,BJ$3,5),INDEX($D$52:$I$63,BJ$3,6))*(INDEX($D$52:$I$63,BJ$3,2)-INDEX(J$52:O$63,BJ$3,1))</f>
        <v>332.38810438096897</v>
      </c>
      <c r="BK280" cm="1">
        <f t="array" aca="1" ref="BK280" ca="1">INDEX($D$52:$I$63,BK$3,1)+BETAINV(RAND(),INDEX($D$52:$I$63,BK$3,5),INDEX($D$52:$I$63,BK$3,6))*(INDEX($D$52:$I$63,BK$3,2)-INDEX(K$52:P$63,BK$3,1))</f>
        <v>433.55308219172679</v>
      </c>
      <c r="BL280" cm="1">
        <f t="array" aca="1" ref="BL280" ca="1">INDEX($D$52:$I$63,BL$3,1)+BETAINV(RAND(),INDEX($D$52:$I$63,BL$3,5),INDEX($D$52:$I$63,BL$3,6))*(INDEX($D$52:$I$63,BL$3,2)-INDEX(L$52:Q$63,BL$3,1))</f>
        <v>363.7432146359975</v>
      </c>
      <c r="BM280" cm="1">
        <f t="array" aca="1" ref="BM280" ca="1">INDEX($D$52:$I$63,BM$3,1)+BETAINV(RAND(),INDEX($D$52:$I$63,BM$3,5),INDEX($D$52:$I$63,BM$3,6))*(INDEX($D$52:$I$63,BM$3,2)-INDEX(M$52:R$63,BM$3,1))</f>
        <v>-30.689395420744617</v>
      </c>
      <c r="BN280" cm="1">
        <f t="array" aca="1" ref="BN280" ca="1">INDEX($D$52:$I$63,BN$3,1)+BETAINV(RAND(),INDEX($D$52:$I$63,BN$3,5),INDEX($D$52:$I$63,BN$3,6))*(INDEX($D$52:$I$63,BN$3,2)-INDEX(N$52:S$63,BN$3,1))</f>
        <v>104.81727812728849</v>
      </c>
      <c r="BO280" cm="1">
        <f t="array" aca="1" ref="BO280" ca="1">INDEX($D$52:$I$63,BO$3,1)+BETAINV(RAND(),INDEX($D$52:$I$63,BO$3,5),INDEX($D$52:$I$63,BO$3,6))*(INDEX($D$52:$I$63,BO$3,2)-INDEX(O$52:T$63,BO$3,1))</f>
        <v>562.21434362573154</v>
      </c>
    </row>
    <row r="281" spans="12:67" x14ac:dyDescent="0.25">
      <c r="L281">
        <v>278</v>
      </c>
      <c r="M281" cm="1">
        <f t="array" aca="1" ref="M281" ca="1">INDEX($D$4:$I$15,M$3,1)+BETAINV(RAND(),INDEX($D$4:$I$15,M$3,5),INDEX($D$4:$I$15,M$3,6))*(INDEX($D$4:$I$15,M$3,2)-INDEX($D$4:$I$15,M$3,1))</f>
        <v>241.15353702454212</v>
      </c>
      <c r="N281" cm="1">
        <f t="array" aca="1" ref="N281" ca="1">INDEX($D$4:$I$15,N$3,1)+BETAINV(RAND(),INDEX($D$4:$I$15,N$3,5),INDEX($D$4:$I$15,N$3,6))*(INDEX($D$4:$I$15,N$3,2)-INDEX($D$4:$I$15,N$3,1))</f>
        <v>164.31908260018048</v>
      </c>
      <c r="O281" cm="1">
        <f t="array" aca="1" ref="O281" ca="1">INDEX($D$4:$I$15,O$3,1)+BETAINV(RAND(),INDEX($D$4:$I$15,O$3,5),INDEX($D$4:$I$15,O$3,6))*(INDEX($D$4:$I$15,O$3,2)-INDEX($D$4:$I$15,O$3,1))</f>
        <v>52.058849714549552</v>
      </c>
      <c r="P281" cm="1">
        <f t="array" aca="1" ref="P281" ca="1">INDEX($D$4:$I$15,P$3,1)+BETAINV(RAND(),INDEX($D$4:$I$15,P$3,5),INDEX($D$4:$I$15,P$3,6))*(INDEX($D$4:$I$15,P$3,2)-INDEX($D$4:$I$15,P$3,1))</f>
        <v>738.95394010633106</v>
      </c>
      <c r="Q281" cm="1">
        <f t="array" aca="1" ref="Q281" ca="1">INDEX($D$4:$I$15,Q$3,1)+BETAINV(RAND(),INDEX($D$4:$I$15,Q$3,5),INDEX($D$4:$I$15,Q$3,6))*(INDEX($D$4:$I$15,Q$3,2)-INDEX($D$4:$I$15,Q$3,1))</f>
        <v>177.14783468157663</v>
      </c>
      <c r="R281" cm="1">
        <f t="array" aca="1" ref="R281" ca="1">INDEX($D$4:$I$15,R$3,1)+BETAINV(RAND(),INDEX($D$4:$I$15,R$3,5),INDEX($D$4:$I$15,R$3,6))*(INDEX($D$4:$I$15,R$3,2)-INDEX($D$4:$I$15,R$3,1))</f>
        <v>482.18018430047164</v>
      </c>
      <c r="S281" cm="1">
        <f t="array" aca="1" ref="S281" ca="1">INDEX($D$4:$I$15,S$3,1)+BETAINV(RAND(),INDEX($D$4:$I$15,S$3,5),INDEX($D$4:$I$15,S$3,6))*(INDEX($D$4:$I$15,S$3,2)-INDEX($D$4:$I$15,S$3,1))</f>
        <v>750.5633333623399</v>
      </c>
      <c r="T281" cm="1">
        <f t="array" aca="1" ref="T281" ca="1">INDEX($D$4:$I$15,T$3,1)+BETAINV(RAND(),INDEX($D$4:$I$15,T$3,5),INDEX($D$4:$I$15,T$3,6))*(INDEX($D$4:$I$15,T$3,2)-INDEX($D$4:$I$15,T$3,1))</f>
        <v>966.69730737185591</v>
      </c>
      <c r="U281" cm="1">
        <f t="array" aca="1" ref="U281" ca="1">INDEX($D$4:$I$15,U$3,1)+BETAINV(RAND(),INDEX($D$4:$I$15,U$3,5),INDEX($D$4:$I$15,U$3,6))*(INDEX($D$4:$I$15,U$3,2)-INDEX($D$4:$I$15,U$3,1))</f>
        <v>271.97163807830464</v>
      </c>
      <c r="V281" cm="1">
        <f t="array" aca="1" ref="V281" ca="1">INDEX($D$4:$I$15,V$3,1)+BETAINV(RAND(),INDEX($D$4:$I$15,V$3,5),INDEX($D$4:$I$15,V$3,6))*(INDEX($D$4:$I$15,V$3,2)-INDEX($D$4:$I$15,V$3,1))</f>
        <v>93.043230520462402</v>
      </c>
      <c r="W281" cm="1">
        <f t="array" aca="1" ref="W281" ca="1">INDEX($D$4:$I$15,W$3,1)+BETAINV(RAND(),INDEX($D$4:$I$15,W$3,5),INDEX($D$4:$I$15,W$3,6))*(INDEX($D$4:$I$15,W$3,2)-INDEX($D$4:$I$15,W$3,1))</f>
        <v>351.28089893093318</v>
      </c>
      <c r="X281" cm="1">
        <f t="array" aca="1" ref="X281" ca="1">INDEX($D$4:$I$15,X$3,1)+BETAINV(RAND(),INDEX($D$4:$I$15,X$3,5),INDEX($D$4:$I$15,X$3,6))*(INDEX($D$4:$I$15,X$3,2)-INDEX($D$4:$I$15,X$3,1))</f>
        <v>1404.3144811632662</v>
      </c>
      <c r="Z281">
        <v>278</v>
      </c>
      <c r="AA281" cm="1">
        <f t="array" aca="1" ref="AA281" ca="1">INDEX($D$20:$I$31,AA$3,1)+BETAINV(RAND(),INDEX($D$20:$I$31,AA$3,5),INDEX($D$20:$I$31,AA$3,6))*(INDEX($D$20:$I$31,AA$3,2)-INDEX($D$20:$I$31,AA$3,1))</f>
        <v>100.59336171989047</v>
      </c>
      <c r="AB281" cm="1">
        <f t="array" aca="1" ref="AB281" ca="1">INDEX($D$20:$I$31,AB$3,1)+BETAINV(RAND(),INDEX($D$20:$I$31,AB$3,5),INDEX($D$20:$I$31,AB$3,6))*(INDEX($D$20:$I$31,AB$3,2)-INDEX($D$20:$I$31,AB$3,1))</f>
        <v>107.40314421770756</v>
      </c>
      <c r="AC281" cm="1">
        <f t="array" aca="1" ref="AC281" ca="1">INDEX($D$20:$I$31,AC$3,1)+BETAINV(RAND(),INDEX($D$20:$I$31,AC$3,5),INDEX($D$20:$I$31,AC$3,6))*(INDEX($D$20:$I$31,AC$3,2)-INDEX($D$20:$I$31,AC$3,1))</f>
        <v>110.4226736044504</v>
      </c>
      <c r="AD281" cm="1">
        <f t="array" aca="1" ref="AD281" ca="1">INDEX($D$20:$I$31,AD$3,1)+BETAINV(RAND(),INDEX($D$20:$I$31,AD$3,5),INDEX($D$20:$I$31,AD$3,6))*(INDEX($D$20:$I$31,AD$3,2)-INDEX($D$20:$I$31,AD$3,1))</f>
        <v>449.50698290055323</v>
      </c>
      <c r="AE281" cm="1">
        <f t="array" aca="1" ref="AE281" ca="1">INDEX($D$20:$I$31,AE$3,1)+BETAINV(RAND(),INDEX($D$20:$I$31,AE$3,5),INDEX($D$20:$I$31,AE$3,6))*(INDEX($D$20:$I$31,AE$3,2)-INDEX($D$20:$I$31,AE$3,1))</f>
        <v>310.39744872406692</v>
      </c>
      <c r="AF281" cm="1">
        <f t="array" aca="1" ref="AF281" ca="1">INDEX($D$20:$I$31,AF$3,1)+BETAINV(RAND(),INDEX($D$20:$I$31,AF$3,5),INDEX($D$20:$I$31,AF$3,6))*(INDEX($D$20:$I$31,AF$3,2)-INDEX($D$20:$I$31,AF$3,1))</f>
        <v>135.9807574404314</v>
      </c>
      <c r="AG281" cm="1">
        <f t="array" aca="1" ref="AG281" ca="1">INDEX($D$20:$I$31,AG$3,1)+BETAINV(RAND(),INDEX($D$20:$I$31,AG$3,5),INDEX($D$20:$I$31,AG$3,6))*(INDEX($D$20:$I$31,AG$3,2)-INDEX($D$20:$I$31,AG$3,1))</f>
        <v>742.03255260238734</v>
      </c>
      <c r="AH281" cm="1">
        <f t="array" aca="1" ref="AH281" ca="1">INDEX($D$20:$I$31,AH$3,1)+BETAINV(RAND(),INDEX($D$20:$I$31,AH$3,5),INDEX($D$20:$I$31,AH$3,6))*(INDEX($D$20:$I$31,AH$3,2)-INDEX($D$20:$I$31,AH$3,1))</f>
        <v>734.07062185912503</v>
      </c>
      <c r="AI281" cm="1">
        <f t="array" aca="1" ref="AI281" ca="1">INDEX($D$20:$I$31,AI$3,1)+BETAINV(RAND(),INDEX($D$20:$I$31,AI$3,5),INDEX($D$20:$I$31,AI$3,6))*(INDEX($D$20:$I$31,AI$3,2)-INDEX($D$20:$I$31,AI$3,1))</f>
        <v>421.70903422270072</v>
      </c>
      <c r="AJ281" cm="1">
        <f t="array" aca="1" ref="AJ281" ca="1">INDEX($D$20:$I$31,AJ$3,1)+BETAINV(RAND(),INDEX($D$20:$I$31,AJ$3,5),INDEX($D$20:$I$31,AJ$3,6))*(INDEX($D$20:$I$31,AJ$3,2)-INDEX($D$20:$I$31,AJ$3,1))</f>
        <v>235.26724833172614</v>
      </c>
      <c r="AK281" cm="1">
        <f t="array" aca="1" ref="AK281" ca="1">INDEX($D$20:$I$31,AK$3,1)+BETAINV(RAND(),INDEX($D$20:$I$31,AK$3,5),INDEX($D$20:$I$31,AK$3,6))*(INDEX($D$20:$I$31,AK$3,2)-INDEX($D$20:$I$31,AK$3,1))</f>
        <v>237.49142095585253</v>
      </c>
      <c r="AL281" cm="1">
        <f t="array" aca="1" ref="AL281" ca="1">INDEX($D$20:$I$31,AL$3,1)+BETAINV(RAND(),INDEX($D$20:$I$31,AL$3,5),INDEX($D$20:$I$31,AL$3,6))*(INDEX($D$20:$I$31,AL$3,2)-INDEX($D$20:$I$31,AL$3,1))</f>
        <v>450.25678318801772</v>
      </c>
      <c r="AN281">
        <v>278</v>
      </c>
      <c r="AO281" s="13" cm="1">
        <f t="array" aca="1" ref="AO281" ca="1">INDEX($D$36:$I$47,AO$3,1)+BETAINV(RAND(),INDEX($D$36:$I$47,AO$3,5),INDEX($D$36:$I$47,AO$3,6))*(INDEX($D$36:$I$47,AO$3,2)-INDEX($D$36:$I$47,AO$3,1))</f>
        <v>96.780924706647042</v>
      </c>
      <c r="AP281" s="13" cm="1">
        <f t="array" aca="1" ref="AP281" ca="1">INDEX($D$36:$I$47,AP$3,1)+BETAINV(RAND(),INDEX($D$36:$I$47,AP$3,5),INDEX($D$36:$I$47,AP$3,6))*(INDEX($D$36:$I$47,AP$3,2)-INDEX($D$36:$I$47,AP$3,1))</f>
        <v>104.53108771158045</v>
      </c>
      <c r="AQ281" s="13" cm="1">
        <f t="array" aca="1" ref="AQ281" ca="1">INDEX($D$36:$I$47,AQ$3,1)+BETAINV(RAND(),INDEX($D$36:$I$47,AQ$3,5),INDEX($D$36:$I$47,AQ$3,6))*(INDEX($D$36:$I$47,AQ$3,2)-INDEX($D$36:$I$47,AQ$3,1))</f>
        <v>221.99443508678718</v>
      </c>
      <c r="AR281" s="13" cm="1">
        <f t="array" aca="1" ref="AR281" ca="1">INDEX($D$36:$I$47,AR$3,1)+BETAINV(RAND(),INDEX($D$36:$I$47,AR$3,5),INDEX($D$36:$I$47,AR$3,6))*(INDEX($D$36:$I$47,AR$3,2)-INDEX($D$36:$I$47,AR$3,1))</f>
        <v>272.06080095839388</v>
      </c>
      <c r="AS281" s="13" cm="1">
        <f t="array" aca="1" ref="AS281" ca="1">INDEX($D$36:$I$47,AS$3,1)+BETAINV(RAND(),INDEX($D$36:$I$47,AS$3,5),INDEX($D$36:$I$47,AS$3,6))*(INDEX($D$36:$I$47,AS$3,2)-INDEX($D$36:$I$47,AS$3,1))</f>
        <v>559.22093843720495</v>
      </c>
      <c r="AT281" s="13" cm="1">
        <f t="array" aca="1" ref="AT281" ca="1">INDEX($D$36:$I$47,AT$3,1)+BETAINV(RAND(),INDEX($D$36:$I$47,AT$3,5),INDEX($D$36:$I$47,AT$3,6))*(INDEX($D$36:$I$47,AT$3,2)-INDEX($D$36:$I$47,AT$3,1))</f>
        <v>168.63769793388045</v>
      </c>
      <c r="AU281" s="13" cm="1">
        <f t="array" aca="1" ref="AU281" ca="1">INDEX($D$36:$I$47,AU$3,1)+BETAINV(RAND(),INDEX($D$36:$I$47,AU$3,5),INDEX($D$36:$I$47,AU$3,6))*(INDEX($D$36:$I$47,AU$3,2)-INDEX($D$36:$I$47,AU$3,1))</f>
        <v>303.53049693845139</v>
      </c>
      <c r="AV281" s="13" cm="1">
        <f t="array" aca="1" ref="AV281" ca="1">INDEX($D$36:$I$47,AV$3,1)+BETAINV(RAND(),INDEX($D$36:$I$47,AV$3,5),INDEX($D$36:$I$47,AV$3,6))*(INDEX($D$36:$I$47,AV$3,2)-INDEX($D$36:$I$47,AV$3,1))</f>
        <v>589.7439847592824</v>
      </c>
      <c r="AW281" s="13" cm="1">
        <f t="array" aca="1" ref="AW281" ca="1">INDEX($D$36:$I$47,AW$3,1)+BETAINV(RAND(),INDEX($D$36:$I$47,AW$3,5),INDEX($D$36:$I$47,AW$3,6))*(INDEX($D$36:$I$47,AW$3,2)-INDEX($D$36:$I$47,AW$3,1))</f>
        <v>518.07243736673786</v>
      </c>
      <c r="AX281" s="13" cm="1">
        <f t="array" aca="1" ref="AX281" ca="1">INDEX($D$36:$I$47,AX$3,1)+BETAINV(RAND(),INDEX($D$36:$I$47,AX$3,5),INDEX($D$36:$I$47,AX$3,6))*(INDEX($D$36:$I$47,AX$3,2)-INDEX($D$36:$I$47,AX$3,1))</f>
        <v>469.72306193076008</v>
      </c>
      <c r="AY281" s="13" cm="1">
        <f t="array" aca="1" ref="AY281" ca="1">INDEX($D$36:$I$47,AY$3,1)+BETAINV(RAND(),INDEX($D$36:$I$47,AY$3,5),INDEX($D$36:$I$47,AY$3,6))*(INDEX($D$36:$I$47,AY$3,2)-INDEX($D$36:$I$47,AY$3,1))</f>
        <v>168.84596462727205</v>
      </c>
      <c r="AZ281" s="13" cm="1">
        <f t="array" aca="1" ref="AZ281" ca="1">INDEX($D$36:$I$47,AZ$3,1)+BETAINV(RAND(),INDEX($D$36:$I$47,AZ$3,5),INDEX($D$36:$I$47,AZ$3,6))*(INDEX($D$36:$I$47,AZ$3,2)-INDEX($D$36:$I$47,AZ$3,1))</f>
        <v>431.28547271726819</v>
      </c>
      <c r="BC281">
        <v>278</v>
      </c>
      <c r="BD281" cm="1">
        <f t="array" aca="1" ref="BD281" ca="1">INDEX($D$52:$I$63,BD$3,1)+BETAINV(RAND(),INDEX($D$52:$I$63,BD$3,5),INDEX($D$52:$I$63,BD$3,6))*(INDEX($D$52:$I$63,BD$3,2)-INDEX(D$52:I$63,BD$3,1))</f>
        <v>54.056701929909401</v>
      </c>
      <c r="BE281" cm="1">
        <f t="array" aca="1" ref="BE281" ca="1">INDEX($D$52:$I$63,BE$3,1)+BETAINV(RAND(),INDEX($D$52:$I$63,BE$3,5),INDEX($D$52:$I$63,BE$3,6))*(INDEX($D$52:$I$63,BE$3,2)-INDEX(E$52:J$63,BE$3,1))</f>
        <v>47.52000000000001</v>
      </c>
      <c r="BF281" cm="1">
        <f t="array" aca="1" ref="BF281" ca="1">INDEX($D$52:$I$63,BF$3,1)+BETAINV(RAND(),INDEX($D$52:$I$63,BF$3,5),INDEX($D$52:$I$63,BF$3,6))*(INDEX($D$52:$I$63,BF$3,2)-INDEX(F$52:K$63,BF$3,1))</f>
        <v>36.435469128723973</v>
      </c>
      <c r="BG281" cm="1">
        <f t="array" aca="1" ref="BG281" ca="1">INDEX($D$52:$I$63,BG$3,1)+BETAINV(RAND(),INDEX($D$52:$I$63,BG$3,5),INDEX($D$52:$I$63,BG$3,6))*(INDEX($D$52:$I$63,BG$3,2)-INDEX(G$52:L$63,BG$3,1))</f>
        <v>276.56589939735392</v>
      </c>
      <c r="BH281" cm="1">
        <f t="array" aca="1" ref="BH281" ca="1">INDEX($D$52:$I$63,BH$3,1)+BETAINV(RAND(),INDEX($D$52:$I$63,BH$3,5),INDEX($D$52:$I$63,BH$3,6))*(INDEX($D$52:$I$63,BH$3,2)-INDEX(H$52:M$63,BH$3,1))</f>
        <v>232.52224187820298</v>
      </c>
      <c r="BI281" cm="1">
        <f t="array" aca="1" ref="BI281" ca="1">INDEX($D$52:$I$63,BI$3,1)+BETAINV(RAND(),INDEX($D$52:$I$63,BI$3,5),INDEX($D$52:$I$63,BI$3,6))*(INDEX($D$52:$I$63,BI$3,2)-INDEX(I$52:N$63,BI$3,1))</f>
        <v>123.37372884279125</v>
      </c>
      <c r="BJ281" cm="1">
        <f t="array" aca="1" ref="BJ281" ca="1">INDEX($D$52:$I$63,BJ$3,1)+BETAINV(RAND(),INDEX($D$52:$I$63,BJ$3,5),INDEX($D$52:$I$63,BJ$3,6))*(INDEX($D$52:$I$63,BJ$3,2)-INDEX(J$52:O$63,BJ$3,1))</f>
        <v>329.48161107826138</v>
      </c>
      <c r="BK281" cm="1">
        <f t="array" aca="1" ref="BK281" ca="1">INDEX($D$52:$I$63,BK$3,1)+BETAINV(RAND(),INDEX($D$52:$I$63,BK$3,5),INDEX($D$52:$I$63,BK$3,6))*(INDEX($D$52:$I$63,BK$3,2)-INDEX(K$52:P$63,BK$3,1))</f>
        <v>413.14553073313567</v>
      </c>
      <c r="BL281" cm="1">
        <f t="array" aca="1" ref="BL281" ca="1">INDEX($D$52:$I$63,BL$3,1)+BETAINV(RAND(),INDEX($D$52:$I$63,BL$3,5),INDEX($D$52:$I$63,BL$3,6))*(INDEX($D$52:$I$63,BL$3,2)-INDEX(L$52:Q$63,BL$3,1))</f>
        <v>353.39972761540827</v>
      </c>
      <c r="BM281" cm="1">
        <f t="array" aca="1" ref="BM281" ca="1">INDEX($D$52:$I$63,BM$3,1)+BETAINV(RAND(),INDEX($D$52:$I$63,BM$3,5),INDEX($D$52:$I$63,BM$3,6))*(INDEX($D$52:$I$63,BM$3,2)-INDEX(M$52:R$63,BM$3,1))</f>
        <v>-29.204777590378953</v>
      </c>
      <c r="BN281" cm="1">
        <f t="array" aca="1" ref="BN281" ca="1">INDEX($D$52:$I$63,BN$3,1)+BETAINV(RAND(),INDEX($D$52:$I$63,BN$3,5),INDEX($D$52:$I$63,BN$3,6))*(INDEX($D$52:$I$63,BN$3,2)-INDEX(N$52:S$63,BN$3,1))</f>
        <v>104.80231621481839</v>
      </c>
      <c r="BO281" cm="1">
        <f t="array" aca="1" ref="BO281" ca="1">INDEX($D$52:$I$63,BO$3,1)+BETAINV(RAND(),INDEX($D$52:$I$63,BO$3,5),INDEX($D$52:$I$63,BO$3,6))*(INDEX($D$52:$I$63,BO$3,2)-INDEX(O$52:T$63,BO$3,1))</f>
        <v>474.43673500930061</v>
      </c>
    </row>
    <row r="282" spans="12:67" x14ac:dyDescent="0.25">
      <c r="L282">
        <v>279</v>
      </c>
      <c r="M282" cm="1">
        <f t="array" aca="1" ref="M282" ca="1">INDEX($D$4:$I$15,M$3,1)+BETAINV(RAND(),INDEX($D$4:$I$15,M$3,5),INDEX($D$4:$I$15,M$3,6))*(INDEX($D$4:$I$15,M$3,2)-INDEX($D$4:$I$15,M$3,1))</f>
        <v>264.5099647214675</v>
      </c>
      <c r="N282" cm="1">
        <f t="array" aca="1" ref="N282" ca="1">INDEX($D$4:$I$15,N$3,1)+BETAINV(RAND(),INDEX($D$4:$I$15,N$3,5),INDEX($D$4:$I$15,N$3,6))*(INDEX($D$4:$I$15,N$3,2)-INDEX($D$4:$I$15,N$3,1))</f>
        <v>154.87467654446579</v>
      </c>
      <c r="O282" cm="1">
        <f t="array" aca="1" ref="O282" ca="1">INDEX($D$4:$I$15,O$3,1)+BETAINV(RAND(),INDEX($D$4:$I$15,O$3,5),INDEX($D$4:$I$15,O$3,6))*(INDEX($D$4:$I$15,O$3,2)-INDEX($D$4:$I$15,O$3,1))</f>
        <v>53.442259584270403</v>
      </c>
      <c r="P282" cm="1">
        <f t="array" aca="1" ref="P282" ca="1">INDEX($D$4:$I$15,P$3,1)+BETAINV(RAND(),INDEX($D$4:$I$15,P$3,5),INDEX($D$4:$I$15,P$3,6))*(INDEX($D$4:$I$15,P$3,2)-INDEX($D$4:$I$15,P$3,1))</f>
        <v>745.65005261887654</v>
      </c>
      <c r="Q282" cm="1">
        <f t="array" aca="1" ref="Q282" ca="1">INDEX($D$4:$I$15,Q$3,1)+BETAINV(RAND(),INDEX($D$4:$I$15,Q$3,5),INDEX($D$4:$I$15,Q$3,6))*(INDEX($D$4:$I$15,Q$3,2)-INDEX($D$4:$I$15,Q$3,1))</f>
        <v>160.87040529520016</v>
      </c>
      <c r="R282" cm="1">
        <f t="array" aca="1" ref="R282" ca="1">INDEX($D$4:$I$15,R$3,1)+BETAINV(RAND(),INDEX($D$4:$I$15,R$3,5),INDEX($D$4:$I$15,R$3,6))*(INDEX($D$4:$I$15,R$3,2)-INDEX($D$4:$I$15,R$3,1))</f>
        <v>498.72505410954614</v>
      </c>
      <c r="S282" cm="1">
        <f t="array" aca="1" ref="S282" ca="1">INDEX($D$4:$I$15,S$3,1)+BETAINV(RAND(),INDEX($D$4:$I$15,S$3,5),INDEX($D$4:$I$15,S$3,6))*(INDEX($D$4:$I$15,S$3,2)-INDEX($D$4:$I$15,S$3,1))</f>
        <v>748.2017800589465</v>
      </c>
      <c r="T282" cm="1">
        <f t="array" aca="1" ref="T282" ca="1">INDEX($D$4:$I$15,T$3,1)+BETAINV(RAND(),INDEX($D$4:$I$15,T$3,5),INDEX($D$4:$I$15,T$3,6))*(INDEX($D$4:$I$15,T$3,2)-INDEX($D$4:$I$15,T$3,1))</f>
        <v>808.53488015985704</v>
      </c>
      <c r="U282" cm="1">
        <f t="array" aca="1" ref="U282" ca="1">INDEX($D$4:$I$15,U$3,1)+BETAINV(RAND(),INDEX($D$4:$I$15,U$3,5),INDEX($D$4:$I$15,U$3,6))*(INDEX($D$4:$I$15,U$3,2)-INDEX($D$4:$I$15,U$3,1))</f>
        <v>291.57389982060658</v>
      </c>
      <c r="V282" cm="1">
        <f t="array" aca="1" ref="V282" ca="1">INDEX($D$4:$I$15,V$3,1)+BETAINV(RAND(),INDEX($D$4:$I$15,V$3,5),INDEX($D$4:$I$15,V$3,6))*(INDEX($D$4:$I$15,V$3,2)-INDEX($D$4:$I$15,V$3,1))</f>
        <v>94.310571790726868</v>
      </c>
      <c r="W282" cm="1">
        <f t="array" aca="1" ref="W282" ca="1">INDEX($D$4:$I$15,W$3,1)+BETAINV(RAND(),INDEX($D$4:$I$15,W$3,5),INDEX($D$4:$I$15,W$3,6))*(INDEX($D$4:$I$15,W$3,2)-INDEX($D$4:$I$15,W$3,1))</f>
        <v>429.42536459581663</v>
      </c>
      <c r="X282" cm="1">
        <f t="array" aca="1" ref="X282" ca="1">INDEX($D$4:$I$15,X$3,1)+BETAINV(RAND(),INDEX($D$4:$I$15,X$3,5),INDEX($D$4:$I$15,X$3,6))*(INDEX($D$4:$I$15,X$3,2)-INDEX($D$4:$I$15,X$3,1))</f>
        <v>1446.5147958956909</v>
      </c>
      <c r="Z282">
        <v>279</v>
      </c>
      <c r="AA282" cm="1">
        <f t="array" aca="1" ref="AA282" ca="1">INDEX($D$20:$I$31,AA$3,1)+BETAINV(RAND(),INDEX($D$20:$I$31,AA$3,5),INDEX($D$20:$I$31,AA$3,6))*(INDEX($D$20:$I$31,AA$3,2)-INDEX($D$20:$I$31,AA$3,1))</f>
        <v>97.480643608291132</v>
      </c>
      <c r="AB282" cm="1">
        <f t="array" aca="1" ref="AB282" ca="1">INDEX($D$20:$I$31,AB$3,1)+BETAINV(RAND(),INDEX($D$20:$I$31,AB$3,5),INDEX($D$20:$I$31,AB$3,6))*(INDEX($D$20:$I$31,AB$3,2)-INDEX($D$20:$I$31,AB$3,1))</f>
        <v>93.363381859770413</v>
      </c>
      <c r="AC282" cm="1">
        <f t="array" aca="1" ref="AC282" ca="1">INDEX($D$20:$I$31,AC$3,1)+BETAINV(RAND(),INDEX($D$20:$I$31,AC$3,5),INDEX($D$20:$I$31,AC$3,6))*(INDEX($D$20:$I$31,AC$3,2)-INDEX($D$20:$I$31,AC$3,1))</f>
        <v>91.359825178946721</v>
      </c>
      <c r="AD282" cm="1">
        <f t="array" aca="1" ref="AD282" ca="1">INDEX($D$20:$I$31,AD$3,1)+BETAINV(RAND(),INDEX($D$20:$I$31,AD$3,5),INDEX($D$20:$I$31,AD$3,6))*(INDEX($D$20:$I$31,AD$3,2)-INDEX($D$20:$I$31,AD$3,1))</f>
        <v>538.34277470559073</v>
      </c>
      <c r="AE282" cm="1">
        <f t="array" aca="1" ref="AE282" ca="1">INDEX($D$20:$I$31,AE$3,1)+BETAINV(RAND(),INDEX($D$20:$I$31,AE$3,5),INDEX($D$20:$I$31,AE$3,6))*(INDEX($D$20:$I$31,AE$3,2)-INDEX($D$20:$I$31,AE$3,1))</f>
        <v>296.26292837351662</v>
      </c>
      <c r="AF282" cm="1">
        <f t="array" aca="1" ref="AF282" ca="1">INDEX($D$20:$I$31,AF$3,1)+BETAINV(RAND(),INDEX($D$20:$I$31,AF$3,5),INDEX($D$20:$I$31,AF$3,6))*(INDEX($D$20:$I$31,AF$3,2)-INDEX($D$20:$I$31,AF$3,1))</f>
        <v>148.02306097086122</v>
      </c>
      <c r="AG282" cm="1">
        <f t="array" aca="1" ref="AG282" ca="1">INDEX($D$20:$I$31,AG$3,1)+BETAINV(RAND(),INDEX($D$20:$I$31,AG$3,5),INDEX($D$20:$I$31,AG$3,6))*(INDEX($D$20:$I$31,AG$3,2)-INDEX($D$20:$I$31,AG$3,1))</f>
        <v>759.88420938522245</v>
      </c>
      <c r="AH282" cm="1">
        <f t="array" aca="1" ref="AH282" ca="1">INDEX($D$20:$I$31,AH$3,1)+BETAINV(RAND(),INDEX($D$20:$I$31,AH$3,5),INDEX($D$20:$I$31,AH$3,6))*(INDEX($D$20:$I$31,AH$3,2)-INDEX($D$20:$I$31,AH$3,1))</f>
        <v>805.72454637873966</v>
      </c>
      <c r="AI282" cm="1">
        <f t="array" aca="1" ref="AI282" ca="1">INDEX($D$20:$I$31,AI$3,1)+BETAINV(RAND(),INDEX($D$20:$I$31,AI$3,5),INDEX($D$20:$I$31,AI$3,6))*(INDEX($D$20:$I$31,AI$3,2)-INDEX($D$20:$I$31,AI$3,1))</f>
        <v>452.6846037583166</v>
      </c>
      <c r="AJ282" cm="1">
        <f t="array" aca="1" ref="AJ282" ca="1">INDEX($D$20:$I$31,AJ$3,1)+BETAINV(RAND(),INDEX($D$20:$I$31,AJ$3,5),INDEX($D$20:$I$31,AJ$3,6))*(INDEX($D$20:$I$31,AJ$3,2)-INDEX($D$20:$I$31,AJ$3,1))</f>
        <v>199.8350559621762</v>
      </c>
      <c r="AK282" cm="1">
        <f t="array" aca="1" ref="AK282" ca="1">INDEX($D$20:$I$31,AK$3,1)+BETAINV(RAND(),INDEX($D$20:$I$31,AK$3,5),INDEX($D$20:$I$31,AK$3,6))*(INDEX($D$20:$I$31,AK$3,2)-INDEX($D$20:$I$31,AK$3,1))</f>
        <v>250.16231117812262</v>
      </c>
      <c r="AL282" cm="1">
        <f t="array" aca="1" ref="AL282" ca="1">INDEX($D$20:$I$31,AL$3,1)+BETAINV(RAND(),INDEX($D$20:$I$31,AL$3,5),INDEX($D$20:$I$31,AL$3,6))*(INDEX($D$20:$I$31,AL$3,2)-INDEX($D$20:$I$31,AL$3,1))</f>
        <v>394.38790363434015</v>
      </c>
      <c r="AN282">
        <v>279</v>
      </c>
      <c r="AO282" s="13" cm="1">
        <f t="array" aca="1" ref="AO282" ca="1">INDEX($D$36:$I$47,AO$3,1)+BETAINV(RAND(),INDEX($D$36:$I$47,AO$3,5),INDEX($D$36:$I$47,AO$3,6))*(INDEX($D$36:$I$47,AO$3,2)-INDEX($D$36:$I$47,AO$3,1))</f>
        <v>103.76202487723607</v>
      </c>
      <c r="AP282" s="13" cm="1">
        <f t="array" aca="1" ref="AP282" ca="1">INDEX($D$36:$I$47,AP$3,1)+BETAINV(RAND(),INDEX($D$36:$I$47,AP$3,5),INDEX($D$36:$I$47,AP$3,6))*(INDEX($D$36:$I$47,AP$3,2)-INDEX($D$36:$I$47,AP$3,1))</f>
        <v>98.93393948770985</v>
      </c>
      <c r="AQ282" s="13" cm="1">
        <f t="array" aca="1" ref="AQ282" ca="1">INDEX($D$36:$I$47,AQ$3,1)+BETAINV(RAND(),INDEX($D$36:$I$47,AQ$3,5),INDEX($D$36:$I$47,AQ$3,6))*(INDEX($D$36:$I$47,AQ$3,2)-INDEX($D$36:$I$47,AQ$3,1))</f>
        <v>194.35675120657396</v>
      </c>
      <c r="AR282" s="13" cm="1">
        <f t="array" aca="1" ref="AR282" ca="1">INDEX($D$36:$I$47,AR$3,1)+BETAINV(RAND(),INDEX($D$36:$I$47,AR$3,5),INDEX($D$36:$I$47,AR$3,6))*(INDEX($D$36:$I$47,AR$3,2)-INDEX($D$36:$I$47,AR$3,1))</f>
        <v>307.22786997555284</v>
      </c>
      <c r="AS282" s="13" cm="1">
        <f t="array" aca="1" ref="AS282" ca="1">INDEX($D$36:$I$47,AS$3,1)+BETAINV(RAND(),INDEX($D$36:$I$47,AS$3,5),INDEX($D$36:$I$47,AS$3,6))*(INDEX($D$36:$I$47,AS$3,2)-INDEX($D$36:$I$47,AS$3,1))</f>
        <v>602.41993343371144</v>
      </c>
      <c r="AT282" s="13" cm="1">
        <f t="array" aca="1" ref="AT282" ca="1">INDEX($D$36:$I$47,AT$3,1)+BETAINV(RAND(),INDEX($D$36:$I$47,AT$3,5),INDEX($D$36:$I$47,AT$3,6))*(INDEX($D$36:$I$47,AT$3,2)-INDEX($D$36:$I$47,AT$3,1))</f>
        <v>157.74651375775048</v>
      </c>
      <c r="AU282" s="13" cm="1">
        <f t="array" aca="1" ref="AU282" ca="1">INDEX($D$36:$I$47,AU$3,1)+BETAINV(RAND(),INDEX($D$36:$I$47,AU$3,5),INDEX($D$36:$I$47,AU$3,6))*(INDEX($D$36:$I$47,AU$3,2)-INDEX($D$36:$I$47,AU$3,1))</f>
        <v>341.03150528643471</v>
      </c>
      <c r="AV282" s="13" cm="1">
        <f t="array" aca="1" ref="AV282" ca="1">INDEX($D$36:$I$47,AV$3,1)+BETAINV(RAND(),INDEX($D$36:$I$47,AV$3,5),INDEX($D$36:$I$47,AV$3,6))*(INDEX($D$36:$I$47,AV$3,2)-INDEX($D$36:$I$47,AV$3,1))</f>
        <v>581.1585177090019</v>
      </c>
      <c r="AW282" s="13" cm="1">
        <f t="array" aca="1" ref="AW282" ca="1">INDEX($D$36:$I$47,AW$3,1)+BETAINV(RAND(),INDEX($D$36:$I$47,AW$3,5),INDEX($D$36:$I$47,AW$3,6))*(INDEX($D$36:$I$47,AW$3,2)-INDEX($D$36:$I$47,AW$3,1))</f>
        <v>504.80125812484016</v>
      </c>
      <c r="AX282" s="13" cm="1">
        <f t="array" aca="1" ref="AX282" ca="1">INDEX($D$36:$I$47,AX$3,1)+BETAINV(RAND(),INDEX($D$36:$I$47,AX$3,5),INDEX($D$36:$I$47,AX$3,6))*(INDEX($D$36:$I$47,AX$3,2)-INDEX($D$36:$I$47,AX$3,1))</f>
        <v>411.70929726365546</v>
      </c>
      <c r="AY282" s="13" cm="1">
        <f t="array" aca="1" ref="AY282" ca="1">INDEX($D$36:$I$47,AY$3,1)+BETAINV(RAND(),INDEX($D$36:$I$47,AY$3,5),INDEX($D$36:$I$47,AY$3,6))*(INDEX($D$36:$I$47,AY$3,2)-INDEX($D$36:$I$47,AY$3,1))</f>
        <v>148.32426318653651</v>
      </c>
      <c r="AZ282" s="13" cm="1">
        <f t="array" aca="1" ref="AZ282" ca="1">INDEX($D$36:$I$47,AZ$3,1)+BETAINV(RAND(),INDEX($D$36:$I$47,AZ$3,5),INDEX($D$36:$I$47,AZ$3,6))*(INDEX($D$36:$I$47,AZ$3,2)-INDEX($D$36:$I$47,AZ$3,1))</f>
        <v>388.46803920487622</v>
      </c>
      <c r="BC282">
        <v>279</v>
      </c>
      <c r="BD282" cm="1">
        <f t="array" aca="1" ref="BD282" ca="1">INDEX($D$52:$I$63,BD$3,1)+BETAINV(RAND(),INDEX($D$52:$I$63,BD$3,5),INDEX($D$52:$I$63,BD$3,6))*(INDEX($D$52:$I$63,BD$3,2)-INDEX(D$52:I$63,BD$3,1))</f>
        <v>63.71949760649278</v>
      </c>
      <c r="BE282" cm="1">
        <f t="array" aca="1" ref="BE282" ca="1">INDEX($D$52:$I$63,BE$3,1)+BETAINV(RAND(),INDEX($D$52:$I$63,BE$3,5),INDEX($D$52:$I$63,BE$3,6))*(INDEX($D$52:$I$63,BE$3,2)-INDEX(E$52:J$63,BE$3,1))</f>
        <v>47.52000000000001</v>
      </c>
      <c r="BF282" cm="1">
        <f t="array" aca="1" ref="BF282" ca="1">INDEX($D$52:$I$63,BF$3,1)+BETAINV(RAND(),INDEX($D$52:$I$63,BF$3,5),INDEX($D$52:$I$63,BF$3,6))*(INDEX($D$52:$I$63,BF$3,2)-INDEX(F$52:K$63,BF$3,1))</f>
        <v>36.814341767358457</v>
      </c>
      <c r="BG282" cm="1">
        <f t="array" aca="1" ref="BG282" ca="1">INDEX($D$52:$I$63,BG$3,1)+BETAINV(RAND(),INDEX($D$52:$I$63,BG$3,5),INDEX($D$52:$I$63,BG$3,6))*(INDEX($D$52:$I$63,BG$3,2)-INDEX(G$52:L$63,BG$3,1))</f>
        <v>259.80641786799777</v>
      </c>
      <c r="BH282" cm="1">
        <f t="array" aca="1" ref="BH282" ca="1">INDEX($D$52:$I$63,BH$3,1)+BETAINV(RAND(),INDEX($D$52:$I$63,BH$3,5),INDEX($D$52:$I$63,BH$3,6))*(INDEX($D$52:$I$63,BH$3,2)-INDEX(H$52:M$63,BH$3,1))</f>
        <v>240.52625136910018</v>
      </c>
      <c r="BI282" cm="1">
        <f t="array" aca="1" ref="BI282" ca="1">INDEX($D$52:$I$63,BI$3,1)+BETAINV(RAND(),INDEX($D$52:$I$63,BI$3,5),INDEX($D$52:$I$63,BI$3,6))*(INDEX($D$52:$I$63,BI$3,2)-INDEX(I$52:N$63,BI$3,1))</f>
        <v>127.67238396062061</v>
      </c>
      <c r="BJ282" cm="1">
        <f t="array" aca="1" ref="BJ282" ca="1">INDEX($D$52:$I$63,BJ$3,1)+BETAINV(RAND(),INDEX($D$52:$I$63,BJ$3,5),INDEX($D$52:$I$63,BJ$3,6))*(INDEX($D$52:$I$63,BJ$3,2)-INDEX(J$52:O$63,BJ$3,1))</f>
        <v>332.59678535281682</v>
      </c>
      <c r="BK282" cm="1">
        <f t="array" aca="1" ref="BK282" ca="1">INDEX($D$52:$I$63,BK$3,1)+BETAINV(RAND(),INDEX($D$52:$I$63,BK$3,5),INDEX($D$52:$I$63,BK$3,6))*(INDEX($D$52:$I$63,BK$3,2)-INDEX(K$52:P$63,BK$3,1))</f>
        <v>487.90019281895053</v>
      </c>
      <c r="BL282" cm="1">
        <f t="array" aca="1" ref="BL282" ca="1">INDEX($D$52:$I$63,BL$3,1)+BETAINV(RAND(),INDEX($D$52:$I$63,BL$3,5),INDEX($D$52:$I$63,BL$3,6))*(INDEX($D$52:$I$63,BL$3,2)-INDEX(L$52:Q$63,BL$3,1))</f>
        <v>327.91710179146668</v>
      </c>
      <c r="BM282" cm="1">
        <f t="array" aca="1" ref="BM282" ca="1">INDEX($D$52:$I$63,BM$3,1)+BETAINV(RAND(),INDEX($D$52:$I$63,BM$3,5),INDEX($D$52:$I$63,BM$3,6))*(INDEX($D$52:$I$63,BM$3,2)-INDEX(M$52:R$63,BM$3,1))</f>
        <v>37.421123121398971</v>
      </c>
      <c r="BN282" cm="1">
        <f t="array" aca="1" ref="BN282" ca="1">INDEX($D$52:$I$63,BN$3,1)+BETAINV(RAND(),INDEX($D$52:$I$63,BN$3,5),INDEX($D$52:$I$63,BN$3,6))*(INDEX($D$52:$I$63,BN$3,2)-INDEX(N$52:S$63,BN$3,1))</f>
        <v>104.99028194075369</v>
      </c>
      <c r="BO282" cm="1">
        <f t="array" aca="1" ref="BO282" ca="1">INDEX($D$52:$I$63,BO$3,1)+BETAINV(RAND(),INDEX($D$52:$I$63,BO$3,5),INDEX($D$52:$I$63,BO$3,6))*(INDEX($D$52:$I$63,BO$3,2)-INDEX(O$52:T$63,BO$3,1))</f>
        <v>535.53483771300591</v>
      </c>
    </row>
    <row r="283" spans="12:67" x14ac:dyDescent="0.25">
      <c r="L283">
        <v>280</v>
      </c>
      <c r="M283" cm="1">
        <f t="array" aca="1" ref="M283" ca="1">INDEX($D$4:$I$15,M$3,1)+BETAINV(RAND(),INDEX($D$4:$I$15,M$3,5),INDEX($D$4:$I$15,M$3,6))*(INDEX($D$4:$I$15,M$3,2)-INDEX($D$4:$I$15,M$3,1))</f>
        <v>231.90980093361225</v>
      </c>
      <c r="N283" cm="1">
        <f t="array" aca="1" ref="N283" ca="1">INDEX($D$4:$I$15,N$3,1)+BETAINV(RAND(),INDEX($D$4:$I$15,N$3,5),INDEX($D$4:$I$15,N$3,6))*(INDEX($D$4:$I$15,N$3,2)-INDEX($D$4:$I$15,N$3,1))</f>
        <v>179.94423258765499</v>
      </c>
      <c r="O283" cm="1">
        <f t="array" aca="1" ref="O283" ca="1">INDEX($D$4:$I$15,O$3,1)+BETAINV(RAND(),INDEX($D$4:$I$15,O$3,5),INDEX($D$4:$I$15,O$3,6))*(INDEX($D$4:$I$15,O$3,2)-INDEX($D$4:$I$15,O$3,1))</f>
        <v>46.658960608250638</v>
      </c>
      <c r="P283" cm="1">
        <f t="array" aca="1" ref="P283" ca="1">INDEX($D$4:$I$15,P$3,1)+BETAINV(RAND(),INDEX($D$4:$I$15,P$3,5),INDEX($D$4:$I$15,P$3,6))*(INDEX($D$4:$I$15,P$3,2)-INDEX($D$4:$I$15,P$3,1))</f>
        <v>761.22181018904598</v>
      </c>
      <c r="Q283" cm="1">
        <f t="array" aca="1" ref="Q283" ca="1">INDEX($D$4:$I$15,Q$3,1)+BETAINV(RAND(),INDEX($D$4:$I$15,Q$3,5),INDEX($D$4:$I$15,Q$3,6))*(INDEX($D$4:$I$15,Q$3,2)-INDEX($D$4:$I$15,Q$3,1))</f>
        <v>168.47071511249521</v>
      </c>
      <c r="R283" cm="1">
        <f t="array" aca="1" ref="R283" ca="1">INDEX($D$4:$I$15,R$3,1)+BETAINV(RAND(),INDEX($D$4:$I$15,R$3,5),INDEX($D$4:$I$15,R$3,6))*(INDEX($D$4:$I$15,R$3,2)-INDEX($D$4:$I$15,R$3,1))</f>
        <v>558.54141401708694</v>
      </c>
      <c r="S283" cm="1">
        <f t="array" aca="1" ref="S283" ca="1">INDEX($D$4:$I$15,S$3,1)+BETAINV(RAND(),INDEX($D$4:$I$15,S$3,5),INDEX($D$4:$I$15,S$3,6))*(INDEX($D$4:$I$15,S$3,2)-INDEX($D$4:$I$15,S$3,1))</f>
        <v>788.37625601631419</v>
      </c>
      <c r="T283" cm="1">
        <f t="array" aca="1" ref="T283" ca="1">INDEX($D$4:$I$15,T$3,1)+BETAINV(RAND(),INDEX($D$4:$I$15,T$3,5),INDEX($D$4:$I$15,T$3,6))*(INDEX($D$4:$I$15,T$3,2)-INDEX($D$4:$I$15,T$3,1))</f>
        <v>817.68919037109981</v>
      </c>
      <c r="U283" cm="1">
        <f t="array" aca="1" ref="U283" ca="1">INDEX($D$4:$I$15,U$3,1)+BETAINV(RAND(),INDEX($D$4:$I$15,U$3,5),INDEX($D$4:$I$15,U$3,6))*(INDEX($D$4:$I$15,U$3,2)-INDEX($D$4:$I$15,U$3,1))</f>
        <v>273.94584876553751</v>
      </c>
      <c r="V283" cm="1">
        <f t="array" aca="1" ref="V283" ca="1">INDEX($D$4:$I$15,V$3,1)+BETAINV(RAND(),INDEX($D$4:$I$15,V$3,5),INDEX($D$4:$I$15,V$3,6))*(INDEX($D$4:$I$15,V$3,2)-INDEX($D$4:$I$15,V$3,1))</f>
        <v>98.042990578074921</v>
      </c>
      <c r="W283" cm="1">
        <f t="array" aca="1" ref="W283" ca="1">INDEX($D$4:$I$15,W$3,1)+BETAINV(RAND(),INDEX($D$4:$I$15,W$3,5),INDEX($D$4:$I$15,W$3,6))*(INDEX($D$4:$I$15,W$3,2)-INDEX($D$4:$I$15,W$3,1))</f>
        <v>413.89281453114705</v>
      </c>
      <c r="X283" cm="1">
        <f t="array" aca="1" ref="X283" ca="1">INDEX($D$4:$I$15,X$3,1)+BETAINV(RAND(),INDEX($D$4:$I$15,X$3,5),INDEX($D$4:$I$15,X$3,6))*(INDEX($D$4:$I$15,X$3,2)-INDEX($D$4:$I$15,X$3,1))</f>
        <v>1590.7680676758512</v>
      </c>
      <c r="Z283">
        <v>280</v>
      </c>
      <c r="AA283" cm="1">
        <f t="array" aca="1" ref="AA283" ca="1">INDEX($D$20:$I$31,AA$3,1)+BETAINV(RAND(),INDEX($D$20:$I$31,AA$3,5),INDEX($D$20:$I$31,AA$3,6))*(INDEX($D$20:$I$31,AA$3,2)-INDEX($D$20:$I$31,AA$3,1))</f>
        <v>87.083920867884473</v>
      </c>
      <c r="AB283" cm="1">
        <f t="array" aca="1" ref="AB283" ca="1">INDEX($D$20:$I$31,AB$3,1)+BETAINV(RAND(),INDEX($D$20:$I$31,AB$3,5),INDEX($D$20:$I$31,AB$3,6))*(INDEX($D$20:$I$31,AB$3,2)-INDEX($D$20:$I$31,AB$3,1))</f>
        <v>99.5367637693018</v>
      </c>
      <c r="AC283" cm="1">
        <f t="array" aca="1" ref="AC283" ca="1">INDEX($D$20:$I$31,AC$3,1)+BETAINV(RAND(),INDEX($D$20:$I$31,AC$3,5),INDEX($D$20:$I$31,AC$3,6))*(INDEX($D$20:$I$31,AC$3,2)-INDEX($D$20:$I$31,AC$3,1))</f>
        <v>118.13965774829069</v>
      </c>
      <c r="AD283" cm="1">
        <f t="array" aca="1" ref="AD283" ca="1">INDEX($D$20:$I$31,AD$3,1)+BETAINV(RAND(),INDEX($D$20:$I$31,AD$3,5),INDEX($D$20:$I$31,AD$3,6))*(INDEX($D$20:$I$31,AD$3,2)-INDEX($D$20:$I$31,AD$3,1))</f>
        <v>507.92892882701062</v>
      </c>
      <c r="AE283" cm="1">
        <f t="array" aca="1" ref="AE283" ca="1">INDEX($D$20:$I$31,AE$3,1)+BETAINV(RAND(),INDEX($D$20:$I$31,AE$3,5),INDEX($D$20:$I$31,AE$3,6))*(INDEX($D$20:$I$31,AE$3,2)-INDEX($D$20:$I$31,AE$3,1))</f>
        <v>285.75491152230683</v>
      </c>
      <c r="AF283" cm="1">
        <f t="array" aca="1" ref="AF283" ca="1">INDEX($D$20:$I$31,AF$3,1)+BETAINV(RAND(),INDEX($D$20:$I$31,AF$3,5),INDEX($D$20:$I$31,AF$3,6))*(INDEX($D$20:$I$31,AF$3,2)-INDEX($D$20:$I$31,AF$3,1))</f>
        <v>159.77090859919713</v>
      </c>
      <c r="AG283" cm="1">
        <f t="array" aca="1" ref="AG283" ca="1">INDEX($D$20:$I$31,AG$3,1)+BETAINV(RAND(),INDEX($D$20:$I$31,AG$3,5),INDEX($D$20:$I$31,AG$3,6))*(INDEX($D$20:$I$31,AG$3,2)-INDEX($D$20:$I$31,AG$3,1))</f>
        <v>723.16814443457883</v>
      </c>
      <c r="AH283" cm="1">
        <f t="array" aca="1" ref="AH283" ca="1">INDEX($D$20:$I$31,AH$3,1)+BETAINV(RAND(),INDEX($D$20:$I$31,AH$3,5),INDEX($D$20:$I$31,AH$3,6))*(INDEX($D$20:$I$31,AH$3,2)-INDEX($D$20:$I$31,AH$3,1))</f>
        <v>651.8647546418614</v>
      </c>
      <c r="AI283" cm="1">
        <f t="array" aca="1" ref="AI283" ca="1">INDEX($D$20:$I$31,AI$3,1)+BETAINV(RAND(),INDEX($D$20:$I$31,AI$3,5),INDEX($D$20:$I$31,AI$3,6))*(INDEX($D$20:$I$31,AI$3,2)-INDEX($D$20:$I$31,AI$3,1))</f>
        <v>415.93860377384249</v>
      </c>
      <c r="AJ283" cm="1">
        <f t="array" aca="1" ref="AJ283" ca="1">INDEX($D$20:$I$31,AJ$3,1)+BETAINV(RAND(),INDEX($D$20:$I$31,AJ$3,5),INDEX($D$20:$I$31,AJ$3,6))*(INDEX($D$20:$I$31,AJ$3,2)-INDEX($D$20:$I$31,AJ$3,1))</f>
        <v>186.20930287667778</v>
      </c>
      <c r="AK283" cm="1">
        <f t="array" aca="1" ref="AK283" ca="1">INDEX($D$20:$I$31,AK$3,1)+BETAINV(RAND(),INDEX($D$20:$I$31,AK$3,5),INDEX($D$20:$I$31,AK$3,6))*(INDEX($D$20:$I$31,AK$3,2)-INDEX($D$20:$I$31,AK$3,1))</f>
        <v>255.91366977651262</v>
      </c>
      <c r="AL283" cm="1">
        <f t="array" aca="1" ref="AL283" ca="1">INDEX($D$20:$I$31,AL$3,1)+BETAINV(RAND(),INDEX($D$20:$I$31,AL$3,5),INDEX($D$20:$I$31,AL$3,6))*(INDEX($D$20:$I$31,AL$3,2)-INDEX($D$20:$I$31,AL$3,1))</f>
        <v>432.2636418412323</v>
      </c>
      <c r="AN283">
        <v>280</v>
      </c>
      <c r="AO283" s="13" cm="1">
        <f t="array" aca="1" ref="AO283" ca="1">INDEX($D$36:$I$47,AO$3,1)+BETAINV(RAND(),INDEX($D$36:$I$47,AO$3,5),INDEX($D$36:$I$47,AO$3,6))*(INDEX($D$36:$I$47,AO$3,2)-INDEX($D$36:$I$47,AO$3,1))</f>
        <v>101.07421896492583</v>
      </c>
      <c r="AP283" s="13" cm="1">
        <f t="array" aca="1" ref="AP283" ca="1">INDEX($D$36:$I$47,AP$3,1)+BETAINV(RAND(),INDEX($D$36:$I$47,AP$3,5),INDEX($D$36:$I$47,AP$3,6))*(INDEX($D$36:$I$47,AP$3,2)-INDEX($D$36:$I$47,AP$3,1))</f>
        <v>99.580490565993628</v>
      </c>
      <c r="AQ283" s="13" cm="1">
        <f t="array" aca="1" ref="AQ283" ca="1">INDEX($D$36:$I$47,AQ$3,1)+BETAINV(RAND(),INDEX($D$36:$I$47,AQ$3,5),INDEX($D$36:$I$47,AQ$3,6))*(INDEX($D$36:$I$47,AQ$3,2)-INDEX($D$36:$I$47,AQ$3,1))</f>
        <v>207.30176662762139</v>
      </c>
      <c r="AR283" s="13" cm="1">
        <f t="array" aca="1" ref="AR283" ca="1">INDEX($D$36:$I$47,AR$3,1)+BETAINV(RAND(),INDEX($D$36:$I$47,AR$3,5),INDEX($D$36:$I$47,AR$3,6))*(INDEX($D$36:$I$47,AR$3,2)-INDEX($D$36:$I$47,AR$3,1))</f>
        <v>308.03780776858127</v>
      </c>
      <c r="AS283" s="13" cm="1">
        <f t="array" aca="1" ref="AS283" ca="1">INDEX($D$36:$I$47,AS$3,1)+BETAINV(RAND(),INDEX($D$36:$I$47,AS$3,5),INDEX($D$36:$I$47,AS$3,6))*(INDEX($D$36:$I$47,AS$3,2)-INDEX($D$36:$I$47,AS$3,1))</f>
        <v>539.62214253951242</v>
      </c>
      <c r="AT283" s="13" cm="1">
        <f t="array" aca="1" ref="AT283" ca="1">INDEX($D$36:$I$47,AT$3,1)+BETAINV(RAND(),INDEX($D$36:$I$47,AT$3,5),INDEX($D$36:$I$47,AT$3,6))*(INDEX($D$36:$I$47,AT$3,2)-INDEX($D$36:$I$47,AT$3,1))</f>
        <v>164.16223411912071</v>
      </c>
      <c r="AU283" s="13" cm="1">
        <f t="array" aca="1" ref="AU283" ca="1">INDEX($D$36:$I$47,AU$3,1)+BETAINV(RAND(),INDEX($D$36:$I$47,AU$3,5),INDEX($D$36:$I$47,AU$3,6))*(INDEX($D$36:$I$47,AU$3,2)-INDEX($D$36:$I$47,AU$3,1))</f>
        <v>337.26831467082508</v>
      </c>
      <c r="AV283" s="13" cm="1">
        <f t="array" aca="1" ref="AV283" ca="1">INDEX($D$36:$I$47,AV$3,1)+BETAINV(RAND(),INDEX($D$36:$I$47,AV$3,5),INDEX($D$36:$I$47,AV$3,6))*(INDEX($D$36:$I$47,AV$3,2)-INDEX($D$36:$I$47,AV$3,1))</f>
        <v>558.12560793161958</v>
      </c>
      <c r="AW283" s="13" cm="1">
        <f t="array" aca="1" ref="AW283" ca="1">INDEX($D$36:$I$47,AW$3,1)+BETAINV(RAND(),INDEX($D$36:$I$47,AW$3,5),INDEX($D$36:$I$47,AW$3,6))*(INDEX($D$36:$I$47,AW$3,2)-INDEX($D$36:$I$47,AW$3,1))</f>
        <v>557.64583088552536</v>
      </c>
      <c r="AX283" s="13" cm="1">
        <f t="array" aca="1" ref="AX283" ca="1">INDEX($D$36:$I$47,AX$3,1)+BETAINV(RAND(),INDEX($D$36:$I$47,AX$3,5),INDEX($D$36:$I$47,AX$3,6))*(INDEX($D$36:$I$47,AX$3,2)-INDEX($D$36:$I$47,AX$3,1))</f>
        <v>425.41538468198542</v>
      </c>
      <c r="AY283" s="13" cm="1">
        <f t="array" aca="1" ref="AY283" ca="1">INDEX($D$36:$I$47,AY$3,1)+BETAINV(RAND(),INDEX($D$36:$I$47,AY$3,5),INDEX($D$36:$I$47,AY$3,6))*(INDEX($D$36:$I$47,AY$3,2)-INDEX($D$36:$I$47,AY$3,1))</f>
        <v>168.3541037069792</v>
      </c>
      <c r="AZ283" s="13" cm="1">
        <f t="array" aca="1" ref="AZ283" ca="1">INDEX($D$36:$I$47,AZ$3,1)+BETAINV(RAND(),INDEX($D$36:$I$47,AZ$3,5),INDEX($D$36:$I$47,AZ$3,6))*(INDEX($D$36:$I$47,AZ$3,2)-INDEX($D$36:$I$47,AZ$3,1))</f>
        <v>410.9639424570214</v>
      </c>
      <c r="BC283">
        <v>280</v>
      </c>
      <c r="BD283" cm="1">
        <f t="array" aca="1" ref="BD283" ca="1">INDEX($D$52:$I$63,BD$3,1)+BETAINV(RAND(),INDEX($D$52:$I$63,BD$3,5),INDEX($D$52:$I$63,BD$3,6))*(INDEX($D$52:$I$63,BD$3,2)-INDEX(D$52:I$63,BD$3,1))</f>
        <v>62.979939575412914</v>
      </c>
      <c r="BE283" cm="1">
        <f t="array" aca="1" ref="BE283" ca="1">INDEX($D$52:$I$63,BE$3,1)+BETAINV(RAND(),INDEX($D$52:$I$63,BE$3,5),INDEX($D$52:$I$63,BE$3,6))*(INDEX($D$52:$I$63,BE$3,2)-INDEX(E$52:J$63,BE$3,1))</f>
        <v>47.52000000000001</v>
      </c>
      <c r="BF283" cm="1">
        <f t="array" aca="1" ref="BF283" ca="1">INDEX($D$52:$I$63,BF$3,1)+BETAINV(RAND(),INDEX($D$52:$I$63,BF$3,5),INDEX($D$52:$I$63,BF$3,6))*(INDEX($D$52:$I$63,BF$3,2)-INDEX(F$52:K$63,BF$3,1))</f>
        <v>36.322985786194259</v>
      </c>
      <c r="BG283" cm="1">
        <f t="array" aca="1" ref="BG283" ca="1">INDEX($D$52:$I$63,BG$3,1)+BETAINV(RAND(),INDEX($D$52:$I$63,BG$3,5),INDEX($D$52:$I$63,BG$3,6))*(INDEX($D$52:$I$63,BG$3,2)-INDEX(G$52:L$63,BG$3,1))</f>
        <v>264.13097223835683</v>
      </c>
      <c r="BH283" cm="1">
        <f t="array" aca="1" ref="BH283" ca="1">INDEX($D$52:$I$63,BH$3,1)+BETAINV(RAND(),INDEX($D$52:$I$63,BH$3,5),INDEX($D$52:$I$63,BH$3,6))*(INDEX($D$52:$I$63,BH$3,2)-INDEX(H$52:M$63,BH$3,1))</f>
        <v>233.7027564519293</v>
      </c>
      <c r="BI283" cm="1">
        <f t="array" aca="1" ref="BI283" ca="1">INDEX($D$52:$I$63,BI$3,1)+BETAINV(RAND(),INDEX($D$52:$I$63,BI$3,5),INDEX($D$52:$I$63,BI$3,6))*(INDEX($D$52:$I$63,BI$3,2)-INDEX(I$52:N$63,BI$3,1))</f>
        <v>92.717026282204031</v>
      </c>
      <c r="BJ283" cm="1">
        <f t="array" aca="1" ref="BJ283" ca="1">INDEX($D$52:$I$63,BJ$3,1)+BETAINV(RAND(),INDEX($D$52:$I$63,BJ$3,5),INDEX($D$52:$I$63,BJ$3,6))*(INDEX($D$52:$I$63,BJ$3,2)-INDEX(J$52:O$63,BJ$3,1))</f>
        <v>330.73536639749517</v>
      </c>
      <c r="BK283" cm="1">
        <f t="array" aca="1" ref="BK283" ca="1">INDEX($D$52:$I$63,BK$3,1)+BETAINV(RAND(),INDEX($D$52:$I$63,BK$3,5),INDEX($D$52:$I$63,BK$3,6))*(INDEX($D$52:$I$63,BK$3,2)-INDEX(K$52:P$63,BK$3,1))</f>
        <v>307.29924588572629</v>
      </c>
      <c r="BL283" cm="1">
        <f t="array" aca="1" ref="BL283" ca="1">INDEX($D$52:$I$63,BL$3,1)+BETAINV(RAND(),INDEX($D$52:$I$63,BL$3,5),INDEX($D$52:$I$63,BL$3,6))*(INDEX($D$52:$I$63,BL$3,2)-INDEX(L$52:Q$63,BL$3,1))</f>
        <v>312.84199638686266</v>
      </c>
      <c r="BM283" cm="1">
        <f t="array" aca="1" ref="BM283" ca="1">INDEX($D$52:$I$63,BM$3,1)+BETAINV(RAND(),INDEX($D$52:$I$63,BM$3,5),INDEX($D$52:$I$63,BM$3,6))*(INDEX($D$52:$I$63,BM$3,2)-INDEX(M$52:R$63,BM$3,1))</f>
        <v>-3.9886743991957445</v>
      </c>
      <c r="BN283" cm="1">
        <f t="array" aca="1" ref="BN283" ca="1">INDEX($D$52:$I$63,BN$3,1)+BETAINV(RAND(),INDEX($D$52:$I$63,BN$3,5),INDEX($D$52:$I$63,BN$3,6))*(INDEX($D$52:$I$63,BN$3,2)-INDEX(N$52:S$63,BN$3,1))</f>
        <v>104.31954362397582</v>
      </c>
      <c r="BO283" cm="1">
        <f t="array" aca="1" ref="BO283" ca="1">INDEX($D$52:$I$63,BO$3,1)+BETAINV(RAND(),INDEX($D$52:$I$63,BO$3,5),INDEX($D$52:$I$63,BO$3,6))*(INDEX($D$52:$I$63,BO$3,2)-INDEX(O$52:T$63,BO$3,1))</f>
        <v>440.23482566773936</v>
      </c>
    </row>
    <row r="284" spans="12:67" x14ac:dyDescent="0.25">
      <c r="L284">
        <v>281</v>
      </c>
      <c r="M284" cm="1">
        <f t="array" aca="1" ref="M284" ca="1">INDEX($D$4:$I$15,M$3,1)+BETAINV(RAND(),INDEX($D$4:$I$15,M$3,5),INDEX($D$4:$I$15,M$3,6))*(INDEX($D$4:$I$15,M$3,2)-INDEX($D$4:$I$15,M$3,1))</f>
        <v>242.62582797571048</v>
      </c>
      <c r="N284" cm="1">
        <f t="array" aca="1" ref="N284" ca="1">INDEX($D$4:$I$15,N$3,1)+BETAINV(RAND(),INDEX($D$4:$I$15,N$3,5),INDEX($D$4:$I$15,N$3,6))*(INDEX($D$4:$I$15,N$3,2)-INDEX($D$4:$I$15,N$3,1))</f>
        <v>179.20594231478427</v>
      </c>
      <c r="O284" cm="1">
        <f t="array" aca="1" ref="O284" ca="1">INDEX($D$4:$I$15,O$3,1)+BETAINV(RAND(),INDEX($D$4:$I$15,O$3,5),INDEX($D$4:$I$15,O$3,6))*(INDEX($D$4:$I$15,O$3,2)-INDEX($D$4:$I$15,O$3,1))</f>
        <v>57.116861127289184</v>
      </c>
      <c r="P284" cm="1">
        <f t="array" aca="1" ref="P284" ca="1">INDEX($D$4:$I$15,P$3,1)+BETAINV(RAND(),INDEX($D$4:$I$15,P$3,5),INDEX($D$4:$I$15,P$3,6))*(INDEX($D$4:$I$15,P$3,2)-INDEX($D$4:$I$15,P$3,1))</f>
        <v>894.0753058348032</v>
      </c>
      <c r="Q284" cm="1">
        <f t="array" aca="1" ref="Q284" ca="1">INDEX($D$4:$I$15,Q$3,1)+BETAINV(RAND(),INDEX($D$4:$I$15,Q$3,5),INDEX($D$4:$I$15,Q$3,6))*(INDEX($D$4:$I$15,Q$3,2)-INDEX($D$4:$I$15,Q$3,1))</f>
        <v>134.42356501916049</v>
      </c>
      <c r="R284" cm="1">
        <f t="array" aca="1" ref="R284" ca="1">INDEX($D$4:$I$15,R$3,1)+BETAINV(RAND(),INDEX($D$4:$I$15,R$3,5),INDEX($D$4:$I$15,R$3,6))*(INDEX($D$4:$I$15,R$3,2)-INDEX($D$4:$I$15,R$3,1))</f>
        <v>514.22049585739273</v>
      </c>
      <c r="S284" cm="1">
        <f t="array" aca="1" ref="S284" ca="1">INDEX($D$4:$I$15,S$3,1)+BETAINV(RAND(),INDEX($D$4:$I$15,S$3,5),INDEX($D$4:$I$15,S$3,6))*(INDEX($D$4:$I$15,S$3,2)-INDEX($D$4:$I$15,S$3,1))</f>
        <v>735.17987998337617</v>
      </c>
      <c r="T284" cm="1">
        <f t="array" aca="1" ref="T284" ca="1">INDEX($D$4:$I$15,T$3,1)+BETAINV(RAND(),INDEX($D$4:$I$15,T$3,5),INDEX($D$4:$I$15,T$3,6))*(INDEX($D$4:$I$15,T$3,2)-INDEX($D$4:$I$15,T$3,1))</f>
        <v>766.53265265425671</v>
      </c>
      <c r="U284" cm="1">
        <f t="array" aca="1" ref="U284" ca="1">INDEX($D$4:$I$15,U$3,1)+BETAINV(RAND(),INDEX($D$4:$I$15,U$3,5),INDEX($D$4:$I$15,U$3,6))*(INDEX($D$4:$I$15,U$3,2)-INDEX($D$4:$I$15,U$3,1))</f>
        <v>234.90607609107437</v>
      </c>
      <c r="V284" cm="1">
        <f t="array" aca="1" ref="V284" ca="1">INDEX($D$4:$I$15,V$3,1)+BETAINV(RAND(),INDEX($D$4:$I$15,V$3,5),INDEX($D$4:$I$15,V$3,6))*(INDEX($D$4:$I$15,V$3,2)-INDEX($D$4:$I$15,V$3,1))</f>
        <v>111.47258066725044</v>
      </c>
      <c r="W284" cm="1">
        <f t="array" aca="1" ref="W284" ca="1">INDEX($D$4:$I$15,W$3,1)+BETAINV(RAND(),INDEX($D$4:$I$15,W$3,5),INDEX($D$4:$I$15,W$3,6))*(INDEX($D$4:$I$15,W$3,2)-INDEX($D$4:$I$15,W$3,1))</f>
        <v>367.82260344944115</v>
      </c>
      <c r="X284" cm="1">
        <f t="array" aca="1" ref="X284" ca="1">INDEX($D$4:$I$15,X$3,1)+BETAINV(RAND(),INDEX($D$4:$I$15,X$3,5),INDEX($D$4:$I$15,X$3,6))*(INDEX($D$4:$I$15,X$3,2)-INDEX($D$4:$I$15,X$3,1))</f>
        <v>1630.4208217296393</v>
      </c>
      <c r="Z284">
        <v>281</v>
      </c>
      <c r="AA284" cm="1">
        <f t="array" aca="1" ref="AA284" ca="1">INDEX($D$20:$I$31,AA$3,1)+BETAINV(RAND(),INDEX($D$20:$I$31,AA$3,5),INDEX($D$20:$I$31,AA$3,6))*(INDEX($D$20:$I$31,AA$3,2)-INDEX($D$20:$I$31,AA$3,1))</f>
        <v>100.95626038257963</v>
      </c>
      <c r="AB284" cm="1">
        <f t="array" aca="1" ref="AB284" ca="1">INDEX($D$20:$I$31,AB$3,1)+BETAINV(RAND(),INDEX($D$20:$I$31,AB$3,5),INDEX($D$20:$I$31,AB$3,6))*(INDEX($D$20:$I$31,AB$3,2)-INDEX($D$20:$I$31,AB$3,1))</f>
        <v>106.29086402335341</v>
      </c>
      <c r="AC284" cm="1">
        <f t="array" aca="1" ref="AC284" ca="1">INDEX($D$20:$I$31,AC$3,1)+BETAINV(RAND(),INDEX($D$20:$I$31,AC$3,5),INDEX($D$20:$I$31,AC$3,6))*(INDEX($D$20:$I$31,AC$3,2)-INDEX($D$20:$I$31,AC$3,1))</f>
        <v>96.948723437999377</v>
      </c>
      <c r="AD284" cm="1">
        <f t="array" aca="1" ref="AD284" ca="1">INDEX($D$20:$I$31,AD$3,1)+BETAINV(RAND(),INDEX($D$20:$I$31,AD$3,5),INDEX($D$20:$I$31,AD$3,6))*(INDEX($D$20:$I$31,AD$3,2)-INDEX($D$20:$I$31,AD$3,1))</f>
        <v>542.66043200728996</v>
      </c>
      <c r="AE284" cm="1">
        <f t="array" aca="1" ref="AE284" ca="1">INDEX($D$20:$I$31,AE$3,1)+BETAINV(RAND(),INDEX($D$20:$I$31,AE$3,5),INDEX($D$20:$I$31,AE$3,6))*(INDEX($D$20:$I$31,AE$3,2)-INDEX($D$20:$I$31,AE$3,1))</f>
        <v>282.7059332085974</v>
      </c>
      <c r="AF284" cm="1">
        <f t="array" aca="1" ref="AF284" ca="1">INDEX($D$20:$I$31,AF$3,1)+BETAINV(RAND(),INDEX($D$20:$I$31,AF$3,5),INDEX($D$20:$I$31,AF$3,6))*(INDEX($D$20:$I$31,AF$3,2)-INDEX($D$20:$I$31,AF$3,1))</f>
        <v>168.92110545190724</v>
      </c>
      <c r="AG284" cm="1">
        <f t="array" aca="1" ref="AG284" ca="1">INDEX($D$20:$I$31,AG$3,1)+BETAINV(RAND(),INDEX($D$20:$I$31,AG$3,5),INDEX($D$20:$I$31,AG$3,6))*(INDEX($D$20:$I$31,AG$3,2)-INDEX($D$20:$I$31,AG$3,1))</f>
        <v>834.36502638166235</v>
      </c>
      <c r="AH284" cm="1">
        <f t="array" aca="1" ref="AH284" ca="1">INDEX($D$20:$I$31,AH$3,1)+BETAINV(RAND(),INDEX($D$20:$I$31,AH$3,5),INDEX($D$20:$I$31,AH$3,6))*(INDEX($D$20:$I$31,AH$3,2)-INDEX($D$20:$I$31,AH$3,1))</f>
        <v>691.72705074471651</v>
      </c>
      <c r="AI284" cm="1">
        <f t="array" aca="1" ref="AI284" ca="1">INDEX($D$20:$I$31,AI$3,1)+BETAINV(RAND(),INDEX($D$20:$I$31,AI$3,5),INDEX($D$20:$I$31,AI$3,6))*(INDEX($D$20:$I$31,AI$3,2)-INDEX($D$20:$I$31,AI$3,1))</f>
        <v>425.9912667662885</v>
      </c>
      <c r="AJ284" cm="1">
        <f t="array" aca="1" ref="AJ284" ca="1">INDEX($D$20:$I$31,AJ$3,1)+BETAINV(RAND(),INDEX($D$20:$I$31,AJ$3,5),INDEX($D$20:$I$31,AJ$3,6))*(INDEX($D$20:$I$31,AJ$3,2)-INDEX($D$20:$I$31,AJ$3,1))</f>
        <v>215.17975208285918</v>
      </c>
      <c r="AK284" cm="1">
        <f t="array" aca="1" ref="AK284" ca="1">INDEX($D$20:$I$31,AK$3,1)+BETAINV(RAND(),INDEX($D$20:$I$31,AK$3,5),INDEX($D$20:$I$31,AK$3,6))*(INDEX($D$20:$I$31,AK$3,2)-INDEX($D$20:$I$31,AK$3,1))</f>
        <v>231.17439766487234</v>
      </c>
      <c r="AL284" cm="1">
        <f t="array" aca="1" ref="AL284" ca="1">INDEX($D$20:$I$31,AL$3,1)+BETAINV(RAND(),INDEX($D$20:$I$31,AL$3,5),INDEX($D$20:$I$31,AL$3,6))*(INDEX($D$20:$I$31,AL$3,2)-INDEX($D$20:$I$31,AL$3,1))</f>
        <v>412.90895077587953</v>
      </c>
      <c r="AN284">
        <v>281</v>
      </c>
      <c r="AO284" s="13" cm="1">
        <f t="array" aca="1" ref="AO284" ca="1">INDEX($D$36:$I$47,AO$3,1)+BETAINV(RAND(),INDEX($D$36:$I$47,AO$3,5),INDEX($D$36:$I$47,AO$3,6))*(INDEX($D$36:$I$47,AO$3,2)-INDEX($D$36:$I$47,AO$3,1))</f>
        <v>95.297778217464526</v>
      </c>
      <c r="AP284" s="13" cm="1">
        <f t="array" aca="1" ref="AP284" ca="1">INDEX($D$36:$I$47,AP$3,1)+BETAINV(RAND(),INDEX($D$36:$I$47,AP$3,5),INDEX($D$36:$I$47,AP$3,6))*(INDEX($D$36:$I$47,AP$3,2)-INDEX($D$36:$I$47,AP$3,1))</f>
        <v>99.413820629809379</v>
      </c>
      <c r="AQ284" s="13" cm="1">
        <f t="array" aca="1" ref="AQ284" ca="1">INDEX($D$36:$I$47,AQ$3,1)+BETAINV(RAND(),INDEX($D$36:$I$47,AQ$3,5),INDEX($D$36:$I$47,AQ$3,6))*(INDEX($D$36:$I$47,AQ$3,2)-INDEX($D$36:$I$47,AQ$3,1))</f>
        <v>218.49153425491363</v>
      </c>
      <c r="AR284" s="13" cm="1">
        <f t="array" aca="1" ref="AR284" ca="1">INDEX($D$36:$I$47,AR$3,1)+BETAINV(RAND(),INDEX($D$36:$I$47,AR$3,5),INDEX($D$36:$I$47,AR$3,6))*(INDEX($D$36:$I$47,AR$3,2)-INDEX($D$36:$I$47,AR$3,1))</f>
        <v>295.39003110135542</v>
      </c>
      <c r="AS284" s="13" cm="1">
        <f t="array" aca="1" ref="AS284" ca="1">INDEX($D$36:$I$47,AS$3,1)+BETAINV(RAND(),INDEX($D$36:$I$47,AS$3,5),INDEX($D$36:$I$47,AS$3,6))*(INDEX($D$36:$I$47,AS$3,2)-INDEX($D$36:$I$47,AS$3,1))</f>
        <v>653.43992718575669</v>
      </c>
      <c r="AT284" s="13" cm="1">
        <f t="array" aca="1" ref="AT284" ca="1">INDEX($D$36:$I$47,AT$3,1)+BETAINV(RAND(),INDEX($D$36:$I$47,AT$3,5),INDEX($D$36:$I$47,AT$3,6))*(INDEX($D$36:$I$47,AT$3,2)-INDEX($D$36:$I$47,AT$3,1))</f>
        <v>145.92510666176682</v>
      </c>
      <c r="AU284" s="13" cm="1">
        <f t="array" aca="1" ref="AU284" ca="1">INDEX($D$36:$I$47,AU$3,1)+BETAINV(RAND(),INDEX($D$36:$I$47,AU$3,5),INDEX($D$36:$I$47,AU$3,6))*(INDEX($D$36:$I$47,AU$3,2)-INDEX($D$36:$I$47,AU$3,1))</f>
        <v>268.78524886110802</v>
      </c>
      <c r="AV284" s="13" cm="1">
        <f t="array" aca="1" ref="AV284" ca="1">INDEX($D$36:$I$47,AV$3,1)+BETAINV(RAND(),INDEX($D$36:$I$47,AV$3,5),INDEX($D$36:$I$47,AV$3,6))*(INDEX($D$36:$I$47,AV$3,2)-INDEX($D$36:$I$47,AV$3,1))</f>
        <v>595.99531285893113</v>
      </c>
      <c r="AW284" s="13" cm="1">
        <f t="array" aca="1" ref="AW284" ca="1">INDEX($D$36:$I$47,AW$3,1)+BETAINV(RAND(),INDEX($D$36:$I$47,AW$3,5),INDEX($D$36:$I$47,AW$3,6))*(INDEX($D$36:$I$47,AW$3,2)-INDEX($D$36:$I$47,AW$3,1))</f>
        <v>589.17294401254662</v>
      </c>
      <c r="AX284" s="13" cm="1">
        <f t="array" aca="1" ref="AX284" ca="1">INDEX($D$36:$I$47,AX$3,1)+BETAINV(RAND(),INDEX($D$36:$I$47,AX$3,5),INDEX($D$36:$I$47,AX$3,6))*(INDEX($D$36:$I$47,AX$3,2)-INDEX($D$36:$I$47,AX$3,1))</f>
        <v>454.77049265578773</v>
      </c>
      <c r="AY284" s="13" cm="1">
        <f t="array" aca="1" ref="AY284" ca="1">INDEX($D$36:$I$47,AY$3,1)+BETAINV(RAND(),INDEX($D$36:$I$47,AY$3,5),INDEX($D$36:$I$47,AY$3,6))*(INDEX($D$36:$I$47,AY$3,2)-INDEX($D$36:$I$47,AY$3,1))</f>
        <v>137.1991311975176</v>
      </c>
      <c r="AZ284" s="13" cm="1">
        <f t="array" aca="1" ref="AZ284" ca="1">INDEX($D$36:$I$47,AZ$3,1)+BETAINV(RAND(),INDEX($D$36:$I$47,AZ$3,5),INDEX($D$36:$I$47,AZ$3,6))*(INDEX($D$36:$I$47,AZ$3,2)-INDEX($D$36:$I$47,AZ$3,1))</f>
        <v>395.64495657687672</v>
      </c>
      <c r="BC284">
        <v>281</v>
      </c>
      <c r="BD284" cm="1">
        <f t="array" aca="1" ref="BD284" ca="1">INDEX($D$52:$I$63,BD$3,1)+BETAINV(RAND(),INDEX($D$52:$I$63,BD$3,5),INDEX($D$52:$I$63,BD$3,6))*(INDEX($D$52:$I$63,BD$3,2)-INDEX(D$52:I$63,BD$3,1))</f>
        <v>66.594282495187059</v>
      </c>
      <c r="BE284" cm="1">
        <f t="array" aca="1" ref="BE284" ca="1">INDEX($D$52:$I$63,BE$3,1)+BETAINV(RAND(),INDEX($D$52:$I$63,BE$3,5),INDEX($D$52:$I$63,BE$3,6))*(INDEX($D$52:$I$63,BE$3,2)-INDEX(E$52:J$63,BE$3,1))</f>
        <v>47.52000000000001</v>
      </c>
      <c r="BF284" cm="1">
        <f t="array" aca="1" ref="BF284" ca="1">INDEX($D$52:$I$63,BF$3,1)+BETAINV(RAND(),INDEX($D$52:$I$63,BF$3,5),INDEX($D$52:$I$63,BF$3,6))*(INDEX($D$52:$I$63,BF$3,2)-INDEX(F$52:K$63,BF$3,1))</f>
        <v>34.80290378162762</v>
      </c>
      <c r="BG284" cm="1">
        <f t="array" aca="1" ref="BG284" ca="1">INDEX($D$52:$I$63,BG$3,1)+BETAINV(RAND(),INDEX($D$52:$I$63,BG$3,5),INDEX($D$52:$I$63,BG$3,6))*(INDEX($D$52:$I$63,BG$3,2)-INDEX(G$52:L$63,BG$3,1))</f>
        <v>284.43200106577029</v>
      </c>
      <c r="BH284" cm="1">
        <f t="array" aca="1" ref="BH284" ca="1">INDEX($D$52:$I$63,BH$3,1)+BETAINV(RAND(),INDEX($D$52:$I$63,BH$3,5),INDEX($D$52:$I$63,BH$3,6))*(INDEX($D$52:$I$63,BH$3,2)-INDEX(H$52:M$63,BH$3,1))</f>
        <v>256.02463212607313</v>
      </c>
      <c r="BI284" cm="1">
        <f t="array" aca="1" ref="BI284" ca="1">INDEX($D$52:$I$63,BI$3,1)+BETAINV(RAND(),INDEX($D$52:$I$63,BI$3,5),INDEX($D$52:$I$63,BI$3,6))*(INDEX($D$52:$I$63,BI$3,2)-INDEX(I$52:N$63,BI$3,1))</f>
        <v>104.58821622643602</v>
      </c>
      <c r="BJ284" cm="1">
        <f t="array" aca="1" ref="BJ284" ca="1">INDEX($D$52:$I$63,BJ$3,1)+BETAINV(RAND(),INDEX($D$52:$I$63,BJ$3,5),INDEX($D$52:$I$63,BJ$3,6))*(INDEX($D$52:$I$63,BJ$3,2)-INDEX(J$52:O$63,BJ$3,1))</f>
        <v>331.0224828284866</v>
      </c>
      <c r="BK284" cm="1">
        <f t="array" aca="1" ref="BK284" ca="1">INDEX($D$52:$I$63,BK$3,1)+BETAINV(RAND(),INDEX($D$52:$I$63,BK$3,5),INDEX($D$52:$I$63,BK$3,6))*(INDEX($D$52:$I$63,BK$3,2)-INDEX(K$52:P$63,BK$3,1))</f>
        <v>391.47219837173111</v>
      </c>
      <c r="BL284" cm="1">
        <f t="array" aca="1" ref="BL284" ca="1">INDEX($D$52:$I$63,BL$3,1)+BETAINV(RAND(),INDEX($D$52:$I$63,BL$3,5),INDEX($D$52:$I$63,BL$3,6))*(INDEX($D$52:$I$63,BL$3,2)-INDEX(L$52:Q$63,BL$3,1))</f>
        <v>368.41022955615733</v>
      </c>
      <c r="BM284" cm="1">
        <f t="array" aca="1" ref="BM284" ca="1">INDEX($D$52:$I$63,BM$3,1)+BETAINV(RAND(),INDEX($D$52:$I$63,BM$3,5),INDEX($D$52:$I$63,BM$3,6))*(INDEX($D$52:$I$63,BM$3,2)-INDEX(M$52:R$63,BM$3,1))</f>
        <v>-19.07198986793243</v>
      </c>
      <c r="BN284" cm="1">
        <f t="array" aca="1" ref="BN284" ca="1">INDEX($D$52:$I$63,BN$3,1)+BETAINV(RAND(),INDEX($D$52:$I$63,BN$3,5),INDEX($D$52:$I$63,BN$3,6))*(INDEX($D$52:$I$63,BN$3,2)-INDEX(N$52:S$63,BN$3,1))</f>
        <v>104.49845171831397</v>
      </c>
      <c r="BO284" cm="1">
        <f t="array" aca="1" ref="BO284" ca="1">INDEX($D$52:$I$63,BO$3,1)+BETAINV(RAND(),INDEX($D$52:$I$63,BO$3,5),INDEX($D$52:$I$63,BO$3,6))*(INDEX($D$52:$I$63,BO$3,2)-INDEX(O$52:T$63,BO$3,1))</f>
        <v>418.20472846226096</v>
      </c>
    </row>
    <row r="285" spans="12:67" x14ac:dyDescent="0.25">
      <c r="L285">
        <v>282</v>
      </c>
      <c r="M285" cm="1">
        <f t="array" aca="1" ref="M285" ca="1">INDEX($D$4:$I$15,M$3,1)+BETAINV(RAND(),INDEX($D$4:$I$15,M$3,5),INDEX($D$4:$I$15,M$3,6))*(INDEX($D$4:$I$15,M$3,2)-INDEX($D$4:$I$15,M$3,1))</f>
        <v>234.43517821514814</v>
      </c>
      <c r="N285" cm="1">
        <f t="array" aca="1" ref="N285" ca="1">INDEX($D$4:$I$15,N$3,1)+BETAINV(RAND(),INDEX($D$4:$I$15,N$3,5),INDEX($D$4:$I$15,N$3,6))*(INDEX($D$4:$I$15,N$3,2)-INDEX($D$4:$I$15,N$3,1))</f>
        <v>159.61425555176879</v>
      </c>
      <c r="O285" cm="1">
        <f t="array" aca="1" ref="O285" ca="1">INDEX($D$4:$I$15,O$3,1)+BETAINV(RAND(),INDEX($D$4:$I$15,O$3,5),INDEX($D$4:$I$15,O$3,6))*(INDEX($D$4:$I$15,O$3,2)-INDEX($D$4:$I$15,O$3,1))</f>
        <v>46.060282067745916</v>
      </c>
      <c r="P285" cm="1">
        <f t="array" aca="1" ref="P285" ca="1">INDEX($D$4:$I$15,P$3,1)+BETAINV(RAND(),INDEX($D$4:$I$15,P$3,5),INDEX($D$4:$I$15,P$3,6))*(INDEX($D$4:$I$15,P$3,2)-INDEX($D$4:$I$15,P$3,1))</f>
        <v>767.32727660272963</v>
      </c>
      <c r="Q285" cm="1">
        <f t="array" aca="1" ref="Q285" ca="1">INDEX($D$4:$I$15,Q$3,1)+BETAINV(RAND(),INDEX($D$4:$I$15,Q$3,5),INDEX($D$4:$I$15,Q$3,6))*(INDEX($D$4:$I$15,Q$3,2)-INDEX($D$4:$I$15,Q$3,1))</f>
        <v>153.76137531165162</v>
      </c>
      <c r="R285" cm="1">
        <f t="array" aca="1" ref="R285" ca="1">INDEX($D$4:$I$15,R$3,1)+BETAINV(RAND(),INDEX($D$4:$I$15,R$3,5),INDEX($D$4:$I$15,R$3,6))*(INDEX($D$4:$I$15,R$3,2)-INDEX($D$4:$I$15,R$3,1))</f>
        <v>469.68722701000218</v>
      </c>
      <c r="S285" cm="1">
        <f t="array" aca="1" ref="S285" ca="1">INDEX($D$4:$I$15,S$3,1)+BETAINV(RAND(),INDEX($D$4:$I$15,S$3,5),INDEX($D$4:$I$15,S$3,6))*(INDEX($D$4:$I$15,S$3,2)-INDEX($D$4:$I$15,S$3,1))</f>
        <v>796.02205850092673</v>
      </c>
      <c r="T285" cm="1">
        <f t="array" aca="1" ref="T285" ca="1">INDEX($D$4:$I$15,T$3,1)+BETAINV(RAND(),INDEX($D$4:$I$15,T$3,5),INDEX($D$4:$I$15,T$3,6))*(INDEX($D$4:$I$15,T$3,2)-INDEX($D$4:$I$15,T$3,1))</f>
        <v>776.5088358701687</v>
      </c>
      <c r="U285" cm="1">
        <f t="array" aca="1" ref="U285" ca="1">INDEX($D$4:$I$15,U$3,1)+BETAINV(RAND(),INDEX($D$4:$I$15,U$3,5),INDEX($D$4:$I$15,U$3,6))*(INDEX($D$4:$I$15,U$3,2)-INDEX($D$4:$I$15,U$3,1))</f>
        <v>271.54382046851725</v>
      </c>
      <c r="V285" cm="1">
        <f t="array" aca="1" ref="V285" ca="1">INDEX($D$4:$I$15,V$3,1)+BETAINV(RAND(),INDEX($D$4:$I$15,V$3,5),INDEX($D$4:$I$15,V$3,6))*(INDEX($D$4:$I$15,V$3,2)-INDEX($D$4:$I$15,V$3,1))</f>
        <v>102.87670295825907</v>
      </c>
      <c r="W285" cm="1">
        <f t="array" aca="1" ref="W285" ca="1">INDEX($D$4:$I$15,W$3,1)+BETAINV(RAND(),INDEX($D$4:$I$15,W$3,5),INDEX($D$4:$I$15,W$3,6))*(INDEX($D$4:$I$15,W$3,2)-INDEX($D$4:$I$15,W$3,1))</f>
        <v>376.15325806419378</v>
      </c>
      <c r="X285" cm="1">
        <f t="array" aca="1" ref="X285" ca="1">INDEX($D$4:$I$15,X$3,1)+BETAINV(RAND(),INDEX($D$4:$I$15,X$3,5),INDEX($D$4:$I$15,X$3,6))*(INDEX($D$4:$I$15,X$3,2)-INDEX($D$4:$I$15,X$3,1))</f>
        <v>1533.5832870660315</v>
      </c>
      <c r="Z285">
        <v>282</v>
      </c>
      <c r="AA285" cm="1">
        <f t="array" aca="1" ref="AA285" ca="1">INDEX($D$20:$I$31,AA$3,1)+BETAINV(RAND(),INDEX($D$20:$I$31,AA$3,5),INDEX($D$20:$I$31,AA$3,6))*(INDEX($D$20:$I$31,AA$3,2)-INDEX($D$20:$I$31,AA$3,1))</f>
        <v>107.22762897694832</v>
      </c>
      <c r="AB285" cm="1">
        <f t="array" aca="1" ref="AB285" ca="1">INDEX($D$20:$I$31,AB$3,1)+BETAINV(RAND(),INDEX($D$20:$I$31,AB$3,5),INDEX($D$20:$I$31,AB$3,6))*(INDEX($D$20:$I$31,AB$3,2)-INDEX($D$20:$I$31,AB$3,1))</f>
        <v>96.709140156714795</v>
      </c>
      <c r="AC285" cm="1">
        <f t="array" aca="1" ref="AC285" ca="1">INDEX($D$20:$I$31,AC$3,1)+BETAINV(RAND(),INDEX($D$20:$I$31,AC$3,5),INDEX($D$20:$I$31,AC$3,6))*(INDEX($D$20:$I$31,AC$3,2)-INDEX($D$20:$I$31,AC$3,1))</f>
        <v>105.74290384077875</v>
      </c>
      <c r="AD285" cm="1">
        <f t="array" aca="1" ref="AD285" ca="1">INDEX($D$20:$I$31,AD$3,1)+BETAINV(RAND(),INDEX($D$20:$I$31,AD$3,5),INDEX($D$20:$I$31,AD$3,6))*(INDEX($D$20:$I$31,AD$3,2)-INDEX($D$20:$I$31,AD$3,1))</f>
        <v>456.88375884162303</v>
      </c>
      <c r="AE285" cm="1">
        <f t="array" aca="1" ref="AE285" ca="1">INDEX($D$20:$I$31,AE$3,1)+BETAINV(RAND(),INDEX($D$20:$I$31,AE$3,5),INDEX($D$20:$I$31,AE$3,6))*(INDEX($D$20:$I$31,AE$3,2)-INDEX($D$20:$I$31,AE$3,1))</f>
        <v>350.22711161064399</v>
      </c>
      <c r="AF285" cm="1">
        <f t="array" aca="1" ref="AF285" ca="1">INDEX($D$20:$I$31,AF$3,1)+BETAINV(RAND(),INDEX($D$20:$I$31,AF$3,5),INDEX($D$20:$I$31,AF$3,6))*(INDEX($D$20:$I$31,AF$3,2)-INDEX($D$20:$I$31,AF$3,1))</f>
        <v>169.65320873501102</v>
      </c>
      <c r="AG285" cm="1">
        <f t="array" aca="1" ref="AG285" ca="1">INDEX($D$20:$I$31,AG$3,1)+BETAINV(RAND(),INDEX($D$20:$I$31,AG$3,5),INDEX($D$20:$I$31,AG$3,6))*(INDEX($D$20:$I$31,AG$3,2)-INDEX($D$20:$I$31,AG$3,1))</f>
        <v>786.12393415717565</v>
      </c>
      <c r="AH285" cm="1">
        <f t="array" aca="1" ref="AH285" ca="1">INDEX($D$20:$I$31,AH$3,1)+BETAINV(RAND(),INDEX($D$20:$I$31,AH$3,5),INDEX($D$20:$I$31,AH$3,6))*(INDEX($D$20:$I$31,AH$3,2)-INDEX($D$20:$I$31,AH$3,1))</f>
        <v>744.48641872170685</v>
      </c>
      <c r="AI285" cm="1">
        <f t="array" aca="1" ref="AI285" ca="1">INDEX($D$20:$I$31,AI$3,1)+BETAINV(RAND(),INDEX($D$20:$I$31,AI$3,5),INDEX($D$20:$I$31,AI$3,6))*(INDEX($D$20:$I$31,AI$3,2)-INDEX($D$20:$I$31,AI$3,1))</f>
        <v>454.9835172904879</v>
      </c>
      <c r="AJ285" cm="1">
        <f t="array" aca="1" ref="AJ285" ca="1">INDEX($D$20:$I$31,AJ$3,1)+BETAINV(RAND(),INDEX($D$20:$I$31,AJ$3,5),INDEX($D$20:$I$31,AJ$3,6))*(INDEX($D$20:$I$31,AJ$3,2)-INDEX($D$20:$I$31,AJ$3,1))</f>
        <v>175.40939255397026</v>
      </c>
      <c r="AK285" cm="1">
        <f t="array" aca="1" ref="AK285" ca="1">INDEX($D$20:$I$31,AK$3,1)+BETAINV(RAND(),INDEX($D$20:$I$31,AK$3,5),INDEX($D$20:$I$31,AK$3,6))*(INDEX($D$20:$I$31,AK$3,2)-INDEX($D$20:$I$31,AK$3,1))</f>
        <v>236.1580135025585</v>
      </c>
      <c r="AL285" cm="1">
        <f t="array" aca="1" ref="AL285" ca="1">INDEX($D$20:$I$31,AL$3,1)+BETAINV(RAND(),INDEX($D$20:$I$31,AL$3,5),INDEX($D$20:$I$31,AL$3,6))*(INDEX($D$20:$I$31,AL$3,2)-INDEX($D$20:$I$31,AL$3,1))</f>
        <v>381.71629735998744</v>
      </c>
      <c r="AN285">
        <v>282</v>
      </c>
      <c r="AO285" s="13" cm="1">
        <f t="array" aca="1" ref="AO285" ca="1">INDEX($D$36:$I$47,AO$3,1)+BETAINV(RAND(),INDEX($D$36:$I$47,AO$3,5),INDEX($D$36:$I$47,AO$3,6))*(INDEX($D$36:$I$47,AO$3,2)-INDEX($D$36:$I$47,AO$3,1))</f>
        <v>90.901915738464396</v>
      </c>
      <c r="AP285" s="13" cm="1">
        <f t="array" aca="1" ref="AP285" ca="1">INDEX($D$36:$I$47,AP$3,1)+BETAINV(RAND(),INDEX($D$36:$I$47,AP$3,5),INDEX($D$36:$I$47,AP$3,6))*(INDEX($D$36:$I$47,AP$3,2)-INDEX($D$36:$I$47,AP$3,1))</f>
        <v>104.28788095343521</v>
      </c>
      <c r="AQ285" s="13" cm="1">
        <f t="array" aca="1" ref="AQ285" ca="1">INDEX($D$36:$I$47,AQ$3,1)+BETAINV(RAND(),INDEX($D$36:$I$47,AQ$3,5),INDEX($D$36:$I$47,AQ$3,6))*(INDEX($D$36:$I$47,AQ$3,2)-INDEX($D$36:$I$47,AQ$3,1))</f>
        <v>208.21927569152041</v>
      </c>
      <c r="AR285" s="13" cm="1">
        <f t="array" aca="1" ref="AR285" ca="1">INDEX($D$36:$I$47,AR$3,1)+BETAINV(RAND(),INDEX($D$36:$I$47,AR$3,5),INDEX($D$36:$I$47,AR$3,6))*(INDEX($D$36:$I$47,AR$3,2)-INDEX($D$36:$I$47,AR$3,1))</f>
        <v>341.67863538305238</v>
      </c>
      <c r="AS285" s="13" cm="1">
        <f t="array" aca="1" ref="AS285" ca="1">INDEX($D$36:$I$47,AS$3,1)+BETAINV(RAND(),INDEX($D$36:$I$47,AS$3,5),INDEX($D$36:$I$47,AS$3,6))*(INDEX($D$36:$I$47,AS$3,2)-INDEX($D$36:$I$47,AS$3,1))</f>
        <v>609.83658473568073</v>
      </c>
      <c r="AT285" s="13" cm="1">
        <f t="array" aca="1" ref="AT285" ca="1">INDEX($D$36:$I$47,AT$3,1)+BETAINV(RAND(),INDEX($D$36:$I$47,AT$3,5),INDEX($D$36:$I$47,AT$3,6))*(INDEX($D$36:$I$47,AT$3,2)-INDEX($D$36:$I$47,AT$3,1))</f>
        <v>150.98432072974461</v>
      </c>
      <c r="AU285" s="13" cm="1">
        <f t="array" aca="1" ref="AU285" ca="1">INDEX($D$36:$I$47,AU$3,1)+BETAINV(RAND(),INDEX($D$36:$I$47,AU$3,5),INDEX($D$36:$I$47,AU$3,6))*(INDEX($D$36:$I$47,AU$3,2)-INDEX($D$36:$I$47,AU$3,1))</f>
        <v>338.1436962513726</v>
      </c>
      <c r="AV285" s="13" cm="1">
        <f t="array" aca="1" ref="AV285" ca="1">INDEX($D$36:$I$47,AV$3,1)+BETAINV(RAND(),INDEX($D$36:$I$47,AV$3,5),INDEX($D$36:$I$47,AV$3,6))*(INDEX($D$36:$I$47,AV$3,2)-INDEX($D$36:$I$47,AV$3,1))</f>
        <v>708.63496056398196</v>
      </c>
      <c r="AW285" s="13" cm="1">
        <f t="array" aca="1" ref="AW285" ca="1">INDEX($D$36:$I$47,AW$3,1)+BETAINV(RAND(),INDEX($D$36:$I$47,AW$3,5),INDEX($D$36:$I$47,AW$3,6))*(INDEX($D$36:$I$47,AW$3,2)-INDEX($D$36:$I$47,AW$3,1))</f>
        <v>536.4664932422379</v>
      </c>
      <c r="AX285" s="13" cm="1">
        <f t="array" aca="1" ref="AX285" ca="1">INDEX($D$36:$I$47,AX$3,1)+BETAINV(RAND(),INDEX($D$36:$I$47,AX$3,5),INDEX($D$36:$I$47,AX$3,6))*(INDEX($D$36:$I$47,AX$3,2)-INDEX($D$36:$I$47,AX$3,1))</f>
        <v>442.85776503573732</v>
      </c>
      <c r="AY285" s="13" cm="1">
        <f t="array" aca="1" ref="AY285" ca="1">INDEX($D$36:$I$47,AY$3,1)+BETAINV(RAND(),INDEX($D$36:$I$47,AY$3,5),INDEX($D$36:$I$47,AY$3,6))*(INDEX($D$36:$I$47,AY$3,2)-INDEX($D$36:$I$47,AY$3,1))</f>
        <v>146.12027511864937</v>
      </c>
      <c r="AZ285" s="13" cm="1">
        <f t="array" aca="1" ref="AZ285" ca="1">INDEX($D$36:$I$47,AZ$3,1)+BETAINV(RAND(),INDEX($D$36:$I$47,AZ$3,5),INDEX($D$36:$I$47,AZ$3,6))*(INDEX($D$36:$I$47,AZ$3,2)-INDEX($D$36:$I$47,AZ$3,1))</f>
        <v>441.39875021975524</v>
      </c>
      <c r="BC285">
        <v>282</v>
      </c>
      <c r="BD285" cm="1">
        <f t="array" aca="1" ref="BD285" ca="1">INDEX($D$52:$I$63,BD$3,1)+BETAINV(RAND(),INDEX($D$52:$I$63,BD$3,5),INDEX($D$52:$I$63,BD$3,6))*(INDEX($D$52:$I$63,BD$3,2)-INDEX(D$52:I$63,BD$3,1))</f>
        <v>53.542224764536634</v>
      </c>
      <c r="BE285" cm="1">
        <f t="array" aca="1" ref="BE285" ca="1">INDEX($D$52:$I$63,BE$3,1)+BETAINV(RAND(),INDEX($D$52:$I$63,BE$3,5),INDEX($D$52:$I$63,BE$3,6))*(INDEX($D$52:$I$63,BE$3,2)-INDEX(E$52:J$63,BE$3,1))</f>
        <v>47.52000000000001</v>
      </c>
      <c r="BF285" cm="1">
        <f t="array" aca="1" ref="BF285" ca="1">INDEX($D$52:$I$63,BF$3,1)+BETAINV(RAND(),INDEX($D$52:$I$63,BF$3,5),INDEX($D$52:$I$63,BF$3,6))*(INDEX($D$52:$I$63,BF$3,2)-INDEX(F$52:K$63,BF$3,1))</f>
        <v>34.263137439230761</v>
      </c>
      <c r="BG285" cm="1">
        <f t="array" aca="1" ref="BG285" ca="1">INDEX($D$52:$I$63,BG$3,1)+BETAINV(RAND(),INDEX($D$52:$I$63,BG$3,5),INDEX($D$52:$I$63,BG$3,6))*(INDEX($D$52:$I$63,BG$3,2)-INDEX(G$52:L$63,BG$3,1))</f>
        <v>258.53275216946741</v>
      </c>
      <c r="BH285" cm="1">
        <f t="array" aca="1" ref="BH285" ca="1">INDEX($D$52:$I$63,BH$3,1)+BETAINV(RAND(),INDEX($D$52:$I$63,BH$3,5),INDEX($D$52:$I$63,BH$3,6))*(INDEX($D$52:$I$63,BH$3,2)-INDEX(H$52:M$63,BH$3,1))</f>
        <v>249.98790675772702</v>
      </c>
      <c r="BI285" cm="1">
        <f t="array" aca="1" ref="BI285" ca="1">INDEX($D$52:$I$63,BI$3,1)+BETAINV(RAND(),INDEX($D$52:$I$63,BI$3,5),INDEX($D$52:$I$63,BI$3,6))*(INDEX($D$52:$I$63,BI$3,2)-INDEX(I$52:N$63,BI$3,1))</f>
        <v>148.480546600651</v>
      </c>
      <c r="BJ285" cm="1">
        <f t="array" aca="1" ref="BJ285" ca="1">INDEX($D$52:$I$63,BJ$3,1)+BETAINV(RAND(),INDEX($D$52:$I$63,BJ$3,5),INDEX($D$52:$I$63,BJ$3,6))*(INDEX($D$52:$I$63,BJ$3,2)-INDEX(J$52:O$63,BJ$3,1))</f>
        <v>329.19322491732873</v>
      </c>
      <c r="BK285" cm="1">
        <f t="array" aca="1" ref="BK285" ca="1">INDEX($D$52:$I$63,BK$3,1)+BETAINV(RAND(),INDEX($D$52:$I$63,BK$3,5),INDEX($D$52:$I$63,BK$3,6))*(INDEX($D$52:$I$63,BK$3,2)-INDEX(K$52:P$63,BK$3,1))</f>
        <v>354.7528538714422</v>
      </c>
      <c r="BL285" cm="1">
        <f t="array" aca="1" ref="BL285" ca="1">INDEX($D$52:$I$63,BL$3,1)+BETAINV(RAND(),INDEX($D$52:$I$63,BL$3,5),INDEX($D$52:$I$63,BL$3,6))*(INDEX($D$52:$I$63,BL$3,2)-INDEX(L$52:Q$63,BL$3,1))</f>
        <v>413.93717446709104</v>
      </c>
      <c r="BM285" cm="1">
        <f t="array" aca="1" ref="BM285" ca="1">INDEX($D$52:$I$63,BM$3,1)+BETAINV(RAND(),INDEX($D$52:$I$63,BM$3,5),INDEX($D$52:$I$63,BM$3,6))*(INDEX($D$52:$I$63,BM$3,2)-INDEX(M$52:R$63,BM$3,1))</f>
        <v>-9.6351900874062153</v>
      </c>
      <c r="BN285" cm="1">
        <f t="array" aca="1" ref="BN285" ca="1">INDEX($D$52:$I$63,BN$3,1)+BETAINV(RAND(),INDEX($D$52:$I$63,BN$3,5),INDEX($D$52:$I$63,BN$3,6))*(INDEX($D$52:$I$63,BN$3,2)-INDEX(N$52:S$63,BN$3,1))</f>
        <v>104.41442460449551</v>
      </c>
      <c r="BO285" cm="1">
        <f t="array" aca="1" ref="BO285" ca="1">INDEX($D$52:$I$63,BO$3,1)+BETAINV(RAND(),INDEX($D$52:$I$63,BO$3,5),INDEX($D$52:$I$63,BO$3,6))*(INDEX($D$52:$I$63,BO$3,2)-INDEX(O$52:T$63,BO$3,1))</f>
        <v>529.27617259940268</v>
      </c>
    </row>
    <row r="286" spans="12:67" x14ac:dyDescent="0.25">
      <c r="L286">
        <v>283</v>
      </c>
      <c r="M286" cm="1">
        <f t="array" aca="1" ref="M286" ca="1">INDEX($D$4:$I$15,M$3,1)+BETAINV(RAND(),INDEX($D$4:$I$15,M$3,5),INDEX($D$4:$I$15,M$3,6))*(INDEX($D$4:$I$15,M$3,2)-INDEX($D$4:$I$15,M$3,1))</f>
        <v>235.09261216912583</v>
      </c>
      <c r="N286" cm="1">
        <f t="array" aca="1" ref="N286" ca="1">INDEX($D$4:$I$15,N$3,1)+BETAINV(RAND(),INDEX($D$4:$I$15,N$3,5),INDEX($D$4:$I$15,N$3,6))*(INDEX($D$4:$I$15,N$3,2)-INDEX($D$4:$I$15,N$3,1))</f>
        <v>169.3347971635329</v>
      </c>
      <c r="O286" cm="1">
        <f t="array" aca="1" ref="O286" ca="1">INDEX($D$4:$I$15,O$3,1)+BETAINV(RAND(),INDEX($D$4:$I$15,O$3,5),INDEX($D$4:$I$15,O$3,6))*(INDEX($D$4:$I$15,O$3,2)-INDEX($D$4:$I$15,O$3,1))</f>
        <v>52.966905562741232</v>
      </c>
      <c r="P286" cm="1">
        <f t="array" aca="1" ref="P286" ca="1">INDEX($D$4:$I$15,P$3,1)+BETAINV(RAND(),INDEX($D$4:$I$15,P$3,5),INDEX($D$4:$I$15,P$3,6))*(INDEX($D$4:$I$15,P$3,2)-INDEX($D$4:$I$15,P$3,1))</f>
        <v>808.84890519814735</v>
      </c>
      <c r="Q286" cm="1">
        <f t="array" aca="1" ref="Q286" ca="1">INDEX($D$4:$I$15,Q$3,1)+BETAINV(RAND(),INDEX($D$4:$I$15,Q$3,5),INDEX($D$4:$I$15,Q$3,6))*(INDEX($D$4:$I$15,Q$3,2)-INDEX($D$4:$I$15,Q$3,1))</f>
        <v>155.07575135634221</v>
      </c>
      <c r="R286" cm="1">
        <f t="array" aca="1" ref="R286" ca="1">INDEX($D$4:$I$15,R$3,1)+BETAINV(RAND(),INDEX($D$4:$I$15,R$3,5),INDEX($D$4:$I$15,R$3,6))*(INDEX($D$4:$I$15,R$3,2)-INDEX($D$4:$I$15,R$3,1))</f>
        <v>509.45111493715302</v>
      </c>
      <c r="S286" cm="1">
        <f t="array" aca="1" ref="S286" ca="1">INDEX($D$4:$I$15,S$3,1)+BETAINV(RAND(),INDEX($D$4:$I$15,S$3,5),INDEX($D$4:$I$15,S$3,6))*(INDEX($D$4:$I$15,S$3,2)-INDEX($D$4:$I$15,S$3,1))</f>
        <v>765.94664193576864</v>
      </c>
      <c r="T286" cm="1">
        <f t="array" aca="1" ref="T286" ca="1">INDEX($D$4:$I$15,T$3,1)+BETAINV(RAND(),INDEX($D$4:$I$15,T$3,5),INDEX($D$4:$I$15,T$3,6))*(INDEX($D$4:$I$15,T$3,2)-INDEX($D$4:$I$15,T$3,1))</f>
        <v>830.46497028059912</v>
      </c>
      <c r="U286" cm="1">
        <f t="array" aca="1" ref="U286" ca="1">INDEX($D$4:$I$15,U$3,1)+BETAINV(RAND(),INDEX($D$4:$I$15,U$3,5),INDEX($D$4:$I$15,U$3,6))*(INDEX($D$4:$I$15,U$3,2)-INDEX($D$4:$I$15,U$3,1))</f>
        <v>270.75555605463853</v>
      </c>
      <c r="V286" cm="1">
        <f t="array" aca="1" ref="V286" ca="1">INDEX($D$4:$I$15,V$3,1)+BETAINV(RAND(),INDEX($D$4:$I$15,V$3,5),INDEX($D$4:$I$15,V$3,6))*(INDEX($D$4:$I$15,V$3,2)-INDEX($D$4:$I$15,V$3,1))</f>
        <v>103.05761723074846</v>
      </c>
      <c r="W286" cm="1">
        <f t="array" aca="1" ref="W286" ca="1">INDEX($D$4:$I$15,W$3,1)+BETAINV(RAND(),INDEX($D$4:$I$15,W$3,5),INDEX($D$4:$I$15,W$3,6))*(INDEX($D$4:$I$15,W$3,2)-INDEX($D$4:$I$15,W$3,1))</f>
        <v>362.16580156284516</v>
      </c>
      <c r="X286" cm="1">
        <f t="array" aca="1" ref="X286" ca="1">INDEX($D$4:$I$15,X$3,1)+BETAINV(RAND(),INDEX($D$4:$I$15,X$3,5),INDEX($D$4:$I$15,X$3,6))*(INDEX($D$4:$I$15,X$3,2)-INDEX($D$4:$I$15,X$3,1))</f>
        <v>1461.6927425074291</v>
      </c>
      <c r="Z286">
        <v>283</v>
      </c>
      <c r="AA286" cm="1">
        <f t="array" aca="1" ref="AA286" ca="1">INDEX($D$20:$I$31,AA$3,1)+BETAINV(RAND(),INDEX($D$20:$I$31,AA$3,5),INDEX($D$20:$I$31,AA$3,6))*(INDEX($D$20:$I$31,AA$3,2)-INDEX($D$20:$I$31,AA$3,1))</f>
        <v>116.53436416658081</v>
      </c>
      <c r="AB286" cm="1">
        <f t="array" aca="1" ref="AB286" ca="1">INDEX($D$20:$I$31,AB$3,1)+BETAINV(RAND(),INDEX($D$20:$I$31,AB$3,5),INDEX($D$20:$I$31,AB$3,6))*(INDEX($D$20:$I$31,AB$3,2)-INDEX($D$20:$I$31,AB$3,1))</f>
        <v>95.573604972509102</v>
      </c>
      <c r="AC286" cm="1">
        <f t="array" aca="1" ref="AC286" ca="1">INDEX($D$20:$I$31,AC$3,1)+BETAINV(RAND(),INDEX($D$20:$I$31,AC$3,5),INDEX($D$20:$I$31,AC$3,6))*(INDEX($D$20:$I$31,AC$3,2)-INDEX($D$20:$I$31,AC$3,1))</f>
        <v>101.6101015392458</v>
      </c>
      <c r="AD286" cm="1">
        <f t="array" aca="1" ref="AD286" ca="1">INDEX($D$20:$I$31,AD$3,1)+BETAINV(RAND(),INDEX($D$20:$I$31,AD$3,5),INDEX($D$20:$I$31,AD$3,6))*(INDEX($D$20:$I$31,AD$3,2)-INDEX($D$20:$I$31,AD$3,1))</f>
        <v>546.68741785589668</v>
      </c>
      <c r="AE286" cm="1">
        <f t="array" aca="1" ref="AE286" ca="1">INDEX($D$20:$I$31,AE$3,1)+BETAINV(RAND(),INDEX($D$20:$I$31,AE$3,5),INDEX($D$20:$I$31,AE$3,6))*(INDEX($D$20:$I$31,AE$3,2)-INDEX($D$20:$I$31,AE$3,1))</f>
        <v>283.22243834198616</v>
      </c>
      <c r="AF286" cm="1">
        <f t="array" aca="1" ref="AF286" ca="1">INDEX($D$20:$I$31,AF$3,1)+BETAINV(RAND(),INDEX($D$20:$I$31,AF$3,5),INDEX($D$20:$I$31,AF$3,6))*(INDEX($D$20:$I$31,AF$3,2)-INDEX($D$20:$I$31,AF$3,1))</f>
        <v>165.48844108343715</v>
      </c>
      <c r="AG286" cm="1">
        <f t="array" aca="1" ref="AG286" ca="1">INDEX($D$20:$I$31,AG$3,1)+BETAINV(RAND(),INDEX($D$20:$I$31,AG$3,5),INDEX($D$20:$I$31,AG$3,6))*(INDEX($D$20:$I$31,AG$3,2)-INDEX($D$20:$I$31,AG$3,1))</f>
        <v>835.00243652612528</v>
      </c>
      <c r="AH286" cm="1">
        <f t="array" aca="1" ref="AH286" ca="1">INDEX($D$20:$I$31,AH$3,1)+BETAINV(RAND(),INDEX($D$20:$I$31,AH$3,5),INDEX($D$20:$I$31,AH$3,6))*(INDEX($D$20:$I$31,AH$3,2)-INDEX($D$20:$I$31,AH$3,1))</f>
        <v>685.59822994332353</v>
      </c>
      <c r="AI286" cm="1">
        <f t="array" aca="1" ref="AI286" ca="1">INDEX($D$20:$I$31,AI$3,1)+BETAINV(RAND(),INDEX($D$20:$I$31,AI$3,5),INDEX($D$20:$I$31,AI$3,6))*(INDEX($D$20:$I$31,AI$3,2)-INDEX($D$20:$I$31,AI$3,1))</f>
        <v>433.70248195014267</v>
      </c>
      <c r="AJ286" cm="1">
        <f t="array" aca="1" ref="AJ286" ca="1">INDEX($D$20:$I$31,AJ$3,1)+BETAINV(RAND(),INDEX($D$20:$I$31,AJ$3,5),INDEX($D$20:$I$31,AJ$3,6))*(INDEX($D$20:$I$31,AJ$3,2)-INDEX($D$20:$I$31,AJ$3,1))</f>
        <v>190.17177330888356</v>
      </c>
      <c r="AK286" cm="1">
        <f t="array" aca="1" ref="AK286" ca="1">INDEX($D$20:$I$31,AK$3,1)+BETAINV(RAND(),INDEX($D$20:$I$31,AK$3,5),INDEX($D$20:$I$31,AK$3,6))*(INDEX($D$20:$I$31,AK$3,2)-INDEX($D$20:$I$31,AK$3,1))</f>
        <v>290.01124177473645</v>
      </c>
      <c r="AL286" cm="1">
        <f t="array" aca="1" ref="AL286" ca="1">INDEX($D$20:$I$31,AL$3,1)+BETAINV(RAND(),INDEX($D$20:$I$31,AL$3,5),INDEX($D$20:$I$31,AL$3,6))*(INDEX($D$20:$I$31,AL$3,2)-INDEX($D$20:$I$31,AL$3,1))</f>
        <v>347.53319663512644</v>
      </c>
      <c r="AN286">
        <v>283</v>
      </c>
      <c r="AO286" s="13" cm="1">
        <f t="array" aca="1" ref="AO286" ca="1">INDEX($D$36:$I$47,AO$3,1)+BETAINV(RAND(),INDEX($D$36:$I$47,AO$3,5),INDEX($D$36:$I$47,AO$3,6))*(INDEX($D$36:$I$47,AO$3,2)-INDEX($D$36:$I$47,AO$3,1))</f>
        <v>115.97965832763796</v>
      </c>
      <c r="AP286" s="13" cm="1">
        <f t="array" aca="1" ref="AP286" ca="1">INDEX($D$36:$I$47,AP$3,1)+BETAINV(RAND(),INDEX($D$36:$I$47,AP$3,5),INDEX($D$36:$I$47,AP$3,6))*(INDEX($D$36:$I$47,AP$3,2)-INDEX($D$36:$I$47,AP$3,1))</f>
        <v>95.747311505415013</v>
      </c>
      <c r="AQ286" s="13" cm="1">
        <f t="array" aca="1" ref="AQ286" ca="1">INDEX($D$36:$I$47,AQ$3,1)+BETAINV(RAND(),INDEX($D$36:$I$47,AQ$3,5),INDEX($D$36:$I$47,AQ$3,6))*(INDEX($D$36:$I$47,AQ$3,2)-INDEX($D$36:$I$47,AQ$3,1))</f>
        <v>185.89679256062476</v>
      </c>
      <c r="AR286" s="13" cm="1">
        <f t="array" aca="1" ref="AR286" ca="1">INDEX($D$36:$I$47,AR$3,1)+BETAINV(RAND(),INDEX($D$36:$I$47,AR$3,5),INDEX($D$36:$I$47,AR$3,6))*(INDEX($D$36:$I$47,AR$3,2)-INDEX($D$36:$I$47,AR$3,1))</f>
        <v>275.01303202150228</v>
      </c>
      <c r="AS286" s="13" cm="1">
        <f t="array" aca="1" ref="AS286" ca="1">INDEX($D$36:$I$47,AS$3,1)+BETAINV(RAND(),INDEX($D$36:$I$47,AS$3,5),INDEX($D$36:$I$47,AS$3,6))*(INDEX($D$36:$I$47,AS$3,2)-INDEX($D$36:$I$47,AS$3,1))</f>
        <v>614.01200237037574</v>
      </c>
      <c r="AT286" s="13" cm="1">
        <f t="array" aca="1" ref="AT286" ca="1">INDEX($D$36:$I$47,AT$3,1)+BETAINV(RAND(),INDEX($D$36:$I$47,AT$3,5),INDEX($D$36:$I$47,AT$3,6))*(INDEX($D$36:$I$47,AT$3,2)-INDEX($D$36:$I$47,AT$3,1))</f>
        <v>136.01491004700776</v>
      </c>
      <c r="AU286" s="13" cm="1">
        <f t="array" aca="1" ref="AU286" ca="1">INDEX($D$36:$I$47,AU$3,1)+BETAINV(RAND(),INDEX($D$36:$I$47,AU$3,5),INDEX($D$36:$I$47,AU$3,6))*(INDEX($D$36:$I$47,AU$3,2)-INDEX($D$36:$I$47,AU$3,1))</f>
        <v>318.46898002230927</v>
      </c>
      <c r="AV286" s="13" cm="1">
        <f t="array" aca="1" ref="AV286" ca="1">INDEX($D$36:$I$47,AV$3,1)+BETAINV(RAND(),INDEX($D$36:$I$47,AV$3,5),INDEX($D$36:$I$47,AV$3,6))*(INDEX($D$36:$I$47,AV$3,2)-INDEX($D$36:$I$47,AV$3,1))</f>
        <v>539.76628600096262</v>
      </c>
      <c r="AW286" s="13" cm="1">
        <f t="array" aca="1" ref="AW286" ca="1">INDEX($D$36:$I$47,AW$3,1)+BETAINV(RAND(),INDEX($D$36:$I$47,AW$3,5),INDEX($D$36:$I$47,AW$3,6))*(INDEX($D$36:$I$47,AW$3,2)-INDEX($D$36:$I$47,AW$3,1))</f>
        <v>645.06628352655753</v>
      </c>
      <c r="AX286" s="13" cm="1">
        <f t="array" aca="1" ref="AX286" ca="1">INDEX($D$36:$I$47,AX$3,1)+BETAINV(RAND(),INDEX($D$36:$I$47,AX$3,5),INDEX($D$36:$I$47,AX$3,6))*(INDEX($D$36:$I$47,AX$3,2)-INDEX($D$36:$I$47,AX$3,1))</f>
        <v>410.97425829868297</v>
      </c>
      <c r="AY286" s="13" cm="1">
        <f t="array" aca="1" ref="AY286" ca="1">INDEX($D$36:$I$47,AY$3,1)+BETAINV(RAND(),INDEX($D$36:$I$47,AY$3,5),INDEX($D$36:$I$47,AY$3,6))*(INDEX($D$36:$I$47,AY$3,2)-INDEX($D$36:$I$47,AY$3,1))</f>
        <v>155.51736459133946</v>
      </c>
      <c r="AZ286" s="13" cm="1">
        <f t="array" aca="1" ref="AZ286" ca="1">INDEX($D$36:$I$47,AZ$3,1)+BETAINV(RAND(),INDEX($D$36:$I$47,AZ$3,5),INDEX($D$36:$I$47,AZ$3,6))*(INDEX($D$36:$I$47,AZ$3,2)-INDEX($D$36:$I$47,AZ$3,1))</f>
        <v>435.7251163062075</v>
      </c>
      <c r="BC286">
        <v>283</v>
      </c>
      <c r="BD286" cm="1">
        <f t="array" aca="1" ref="BD286" ca="1">INDEX($D$52:$I$63,BD$3,1)+BETAINV(RAND(),INDEX($D$52:$I$63,BD$3,5),INDEX($D$52:$I$63,BD$3,6))*(INDEX($D$52:$I$63,BD$3,2)-INDEX(D$52:I$63,BD$3,1))</f>
        <v>54.476807881921928</v>
      </c>
      <c r="BE286" cm="1">
        <f t="array" aca="1" ref="BE286" ca="1">INDEX($D$52:$I$63,BE$3,1)+BETAINV(RAND(),INDEX($D$52:$I$63,BE$3,5),INDEX($D$52:$I$63,BE$3,6))*(INDEX($D$52:$I$63,BE$3,2)-INDEX(E$52:J$63,BE$3,1))</f>
        <v>47.52000000000001</v>
      </c>
      <c r="BF286" cm="1">
        <f t="array" aca="1" ref="BF286" ca="1">INDEX($D$52:$I$63,BF$3,1)+BETAINV(RAND(),INDEX($D$52:$I$63,BF$3,5),INDEX($D$52:$I$63,BF$3,6))*(INDEX($D$52:$I$63,BF$3,2)-INDEX(F$52:K$63,BF$3,1))</f>
        <v>35.44303248086571</v>
      </c>
      <c r="BG286" cm="1">
        <f t="array" aca="1" ref="BG286" ca="1">INDEX($D$52:$I$63,BG$3,1)+BETAINV(RAND(),INDEX($D$52:$I$63,BG$3,5),INDEX($D$52:$I$63,BG$3,6))*(INDEX($D$52:$I$63,BG$3,2)-INDEX(G$52:L$63,BG$3,1))</f>
        <v>271.12613820754166</v>
      </c>
      <c r="BH286" cm="1">
        <f t="array" aca="1" ref="BH286" ca="1">INDEX($D$52:$I$63,BH$3,1)+BETAINV(RAND(),INDEX($D$52:$I$63,BH$3,5),INDEX($D$52:$I$63,BH$3,6))*(INDEX($D$52:$I$63,BH$3,2)-INDEX(H$52:M$63,BH$3,1))</f>
        <v>298.24958983628426</v>
      </c>
      <c r="BI286" cm="1">
        <f t="array" aca="1" ref="BI286" ca="1">INDEX($D$52:$I$63,BI$3,1)+BETAINV(RAND(),INDEX($D$52:$I$63,BI$3,5),INDEX($D$52:$I$63,BI$3,6))*(INDEX($D$52:$I$63,BI$3,2)-INDEX(I$52:N$63,BI$3,1))</f>
        <v>100.53382791960141</v>
      </c>
      <c r="BJ286" cm="1">
        <f t="array" aca="1" ref="BJ286" ca="1">INDEX($D$52:$I$63,BJ$3,1)+BETAINV(RAND(),INDEX($D$52:$I$63,BJ$3,5),INDEX($D$52:$I$63,BJ$3,6))*(INDEX($D$52:$I$63,BJ$3,2)-INDEX(J$52:O$63,BJ$3,1))</f>
        <v>332.86099762799512</v>
      </c>
      <c r="BK286" cm="1">
        <f t="array" aca="1" ref="BK286" ca="1">INDEX($D$52:$I$63,BK$3,1)+BETAINV(RAND(),INDEX($D$52:$I$63,BK$3,5),INDEX($D$52:$I$63,BK$3,6))*(INDEX($D$52:$I$63,BK$3,2)-INDEX(K$52:P$63,BK$3,1))</f>
        <v>400.22745659232709</v>
      </c>
      <c r="BL286" cm="1">
        <f t="array" aca="1" ref="BL286" ca="1">INDEX($D$52:$I$63,BL$3,1)+BETAINV(RAND(),INDEX($D$52:$I$63,BL$3,5),INDEX($D$52:$I$63,BL$3,6))*(INDEX($D$52:$I$63,BL$3,2)-INDEX(L$52:Q$63,BL$3,1))</f>
        <v>367.33864199506399</v>
      </c>
      <c r="BM286" cm="1">
        <f t="array" aca="1" ref="BM286" ca="1">INDEX($D$52:$I$63,BM$3,1)+BETAINV(RAND(),INDEX($D$52:$I$63,BM$3,5),INDEX($D$52:$I$63,BM$3,6))*(INDEX($D$52:$I$63,BM$3,2)-INDEX(M$52:R$63,BM$3,1))</f>
        <v>-16.77763380039012</v>
      </c>
      <c r="BN286" cm="1">
        <f t="array" aca="1" ref="BN286" ca="1">INDEX($D$52:$I$63,BN$3,1)+BETAINV(RAND(),INDEX($D$52:$I$63,BN$3,5),INDEX($D$52:$I$63,BN$3,6))*(INDEX($D$52:$I$63,BN$3,2)-INDEX(N$52:S$63,BN$3,1))</f>
        <v>104.68931815250677</v>
      </c>
      <c r="BO286" cm="1">
        <f t="array" aca="1" ref="BO286" ca="1">INDEX($D$52:$I$63,BO$3,1)+BETAINV(RAND(),INDEX($D$52:$I$63,BO$3,5),INDEX($D$52:$I$63,BO$3,6))*(INDEX($D$52:$I$63,BO$3,2)-INDEX(O$52:T$63,BO$3,1))</f>
        <v>581.25555302945054</v>
      </c>
    </row>
    <row r="287" spans="12:67" x14ac:dyDescent="0.25">
      <c r="L287">
        <v>284</v>
      </c>
      <c r="M287" cm="1">
        <f t="array" aca="1" ref="M287" ca="1">INDEX($D$4:$I$15,M$3,1)+BETAINV(RAND(),INDEX($D$4:$I$15,M$3,5),INDEX($D$4:$I$15,M$3,6))*(INDEX($D$4:$I$15,M$3,2)-INDEX($D$4:$I$15,M$3,1))</f>
        <v>234.7895084815346</v>
      </c>
      <c r="N287" cm="1">
        <f t="array" aca="1" ref="N287" ca="1">INDEX($D$4:$I$15,N$3,1)+BETAINV(RAND(),INDEX($D$4:$I$15,N$3,5),INDEX($D$4:$I$15,N$3,6))*(INDEX($D$4:$I$15,N$3,2)-INDEX($D$4:$I$15,N$3,1))</f>
        <v>191.51807631724449</v>
      </c>
      <c r="O287" cm="1">
        <f t="array" aca="1" ref="O287" ca="1">INDEX($D$4:$I$15,O$3,1)+BETAINV(RAND(),INDEX($D$4:$I$15,O$3,5),INDEX($D$4:$I$15,O$3,6))*(INDEX($D$4:$I$15,O$3,2)-INDEX($D$4:$I$15,O$3,1))</f>
        <v>46.138624101494123</v>
      </c>
      <c r="P287" cm="1">
        <f t="array" aca="1" ref="P287" ca="1">INDEX($D$4:$I$15,P$3,1)+BETAINV(RAND(),INDEX($D$4:$I$15,P$3,5),INDEX($D$4:$I$15,P$3,6))*(INDEX($D$4:$I$15,P$3,2)-INDEX($D$4:$I$15,P$3,1))</f>
        <v>811.38739601261454</v>
      </c>
      <c r="Q287" cm="1">
        <f t="array" aca="1" ref="Q287" ca="1">INDEX($D$4:$I$15,Q$3,1)+BETAINV(RAND(),INDEX($D$4:$I$15,Q$3,5),INDEX($D$4:$I$15,Q$3,6))*(INDEX($D$4:$I$15,Q$3,2)-INDEX($D$4:$I$15,Q$3,1))</f>
        <v>135.81976128549584</v>
      </c>
      <c r="R287" cm="1">
        <f t="array" aca="1" ref="R287" ca="1">INDEX($D$4:$I$15,R$3,1)+BETAINV(RAND(),INDEX($D$4:$I$15,R$3,5),INDEX($D$4:$I$15,R$3,6))*(INDEX($D$4:$I$15,R$3,2)-INDEX($D$4:$I$15,R$3,1))</f>
        <v>497.24160466711112</v>
      </c>
      <c r="S287" cm="1">
        <f t="array" aca="1" ref="S287" ca="1">INDEX($D$4:$I$15,S$3,1)+BETAINV(RAND(),INDEX($D$4:$I$15,S$3,5),INDEX($D$4:$I$15,S$3,6))*(INDEX($D$4:$I$15,S$3,2)-INDEX($D$4:$I$15,S$3,1))</f>
        <v>845.98748731643059</v>
      </c>
      <c r="T287" cm="1">
        <f t="array" aca="1" ref="T287" ca="1">INDEX($D$4:$I$15,T$3,1)+BETAINV(RAND(),INDEX($D$4:$I$15,T$3,5),INDEX($D$4:$I$15,T$3,6))*(INDEX($D$4:$I$15,T$3,2)-INDEX($D$4:$I$15,T$3,1))</f>
        <v>929.4558323948628</v>
      </c>
      <c r="U287" cm="1">
        <f t="array" aca="1" ref="U287" ca="1">INDEX($D$4:$I$15,U$3,1)+BETAINV(RAND(),INDEX($D$4:$I$15,U$3,5),INDEX($D$4:$I$15,U$3,6))*(INDEX($D$4:$I$15,U$3,2)-INDEX($D$4:$I$15,U$3,1))</f>
        <v>296.4307688346006</v>
      </c>
      <c r="V287" cm="1">
        <f t="array" aca="1" ref="V287" ca="1">INDEX($D$4:$I$15,V$3,1)+BETAINV(RAND(),INDEX($D$4:$I$15,V$3,5),INDEX($D$4:$I$15,V$3,6))*(INDEX($D$4:$I$15,V$3,2)-INDEX($D$4:$I$15,V$3,1))</f>
        <v>108.12294923917054</v>
      </c>
      <c r="W287" cm="1">
        <f t="array" aca="1" ref="W287" ca="1">INDEX($D$4:$I$15,W$3,1)+BETAINV(RAND(),INDEX($D$4:$I$15,W$3,5),INDEX($D$4:$I$15,W$3,6))*(INDEX($D$4:$I$15,W$3,2)-INDEX($D$4:$I$15,W$3,1))</f>
        <v>372.41909664552384</v>
      </c>
      <c r="X287" cm="1">
        <f t="array" aca="1" ref="X287" ca="1">INDEX($D$4:$I$15,X$3,1)+BETAINV(RAND(),INDEX($D$4:$I$15,X$3,5),INDEX($D$4:$I$15,X$3,6))*(INDEX($D$4:$I$15,X$3,2)-INDEX($D$4:$I$15,X$3,1))</f>
        <v>1498.3110821112878</v>
      </c>
      <c r="Z287">
        <v>284</v>
      </c>
      <c r="AA287" cm="1">
        <f t="array" aca="1" ref="AA287" ca="1">INDEX($D$20:$I$31,AA$3,1)+BETAINV(RAND(),INDEX($D$20:$I$31,AA$3,5),INDEX($D$20:$I$31,AA$3,6))*(INDEX($D$20:$I$31,AA$3,2)-INDEX($D$20:$I$31,AA$3,1))</f>
        <v>122.28357503703569</v>
      </c>
      <c r="AB287" cm="1">
        <f t="array" aca="1" ref="AB287" ca="1">INDEX($D$20:$I$31,AB$3,1)+BETAINV(RAND(),INDEX($D$20:$I$31,AB$3,5),INDEX($D$20:$I$31,AB$3,6))*(INDEX($D$20:$I$31,AB$3,2)-INDEX($D$20:$I$31,AB$3,1))</f>
        <v>100.64015168014716</v>
      </c>
      <c r="AC287" cm="1">
        <f t="array" aca="1" ref="AC287" ca="1">INDEX($D$20:$I$31,AC$3,1)+BETAINV(RAND(),INDEX($D$20:$I$31,AC$3,5),INDEX($D$20:$I$31,AC$3,6))*(INDEX($D$20:$I$31,AC$3,2)-INDEX($D$20:$I$31,AC$3,1))</f>
        <v>109.60161434324949</v>
      </c>
      <c r="AD287" cm="1">
        <f t="array" aca="1" ref="AD287" ca="1">INDEX($D$20:$I$31,AD$3,1)+BETAINV(RAND(),INDEX($D$20:$I$31,AD$3,5),INDEX($D$20:$I$31,AD$3,6))*(INDEX($D$20:$I$31,AD$3,2)-INDEX($D$20:$I$31,AD$3,1))</f>
        <v>544.30537115419384</v>
      </c>
      <c r="AE287" cm="1">
        <f t="array" aca="1" ref="AE287" ca="1">INDEX($D$20:$I$31,AE$3,1)+BETAINV(RAND(),INDEX($D$20:$I$31,AE$3,5),INDEX($D$20:$I$31,AE$3,6))*(INDEX($D$20:$I$31,AE$3,2)-INDEX($D$20:$I$31,AE$3,1))</f>
        <v>306.01764610887176</v>
      </c>
      <c r="AF287" cm="1">
        <f t="array" aca="1" ref="AF287" ca="1">INDEX($D$20:$I$31,AF$3,1)+BETAINV(RAND(),INDEX($D$20:$I$31,AF$3,5),INDEX($D$20:$I$31,AF$3,6))*(INDEX($D$20:$I$31,AF$3,2)-INDEX($D$20:$I$31,AF$3,1))</f>
        <v>177.99570183106837</v>
      </c>
      <c r="AG287" cm="1">
        <f t="array" aca="1" ref="AG287" ca="1">INDEX($D$20:$I$31,AG$3,1)+BETAINV(RAND(),INDEX($D$20:$I$31,AG$3,5),INDEX($D$20:$I$31,AG$3,6))*(INDEX($D$20:$I$31,AG$3,2)-INDEX($D$20:$I$31,AG$3,1))</f>
        <v>822.69551022105315</v>
      </c>
      <c r="AH287" cm="1">
        <f t="array" aca="1" ref="AH287" ca="1">INDEX($D$20:$I$31,AH$3,1)+BETAINV(RAND(),INDEX($D$20:$I$31,AH$3,5),INDEX($D$20:$I$31,AH$3,6))*(INDEX($D$20:$I$31,AH$3,2)-INDEX($D$20:$I$31,AH$3,1))</f>
        <v>695.23205783791036</v>
      </c>
      <c r="AI287" cm="1">
        <f t="array" aca="1" ref="AI287" ca="1">INDEX($D$20:$I$31,AI$3,1)+BETAINV(RAND(),INDEX($D$20:$I$31,AI$3,5),INDEX($D$20:$I$31,AI$3,6))*(INDEX($D$20:$I$31,AI$3,2)-INDEX($D$20:$I$31,AI$3,1))</f>
        <v>397.08641245551865</v>
      </c>
      <c r="AJ287" cm="1">
        <f t="array" aca="1" ref="AJ287" ca="1">INDEX($D$20:$I$31,AJ$3,1)+BETAINV(RAND(),INDEX($D$20:$I$31,AJ$3,5),INDEX($D$20:$I$31,AJ$3,6))*(INDEX($D$20:$I$31,AJ$3,2)-INDEX($D$20:$I$31,AJ$3,1))</f>
        <v>197.21848357525954</v>
      </c>
      <c r="AK287" cm="1">
        <f t="array" aca="1" ref="AK287" ca="1">INDEX($D$20:$I$31,AK$3,1)+BETAINV(RAND(),INDEX($D$20:$I$31,AK$3,5),INDEX($D$20:$I$31,AK$3,6))*(INDEX($D$20:$I$31,AK$3,2)-INDEX($D$20:$I$31,AK$3,1))</f>
        <v>264.79020181250934</v>
      </c>
      <c r="AL287" cm="1">
        <f t="array" aca="1" ref="AL287" ca="1">INDEX($D$20:$I$31,AL$3,1)+BETAINV(RAND(),INDEX($D$20:$I$31,AL$3,5),INDEX($D$20:$I$31,AL$3,6))*(INDEX($D$20:$I$31,AL$3,2)-INDEX($D$20:$I$31,AL$3,1))</f>
        <v>437.93520540438584</v>
      </c>
      <c r="AN287">
        <v>284</v>
      </c>
      <c r="AO287" s="13" cm="1">
        <f t="array" aca="1" ref="AO287" ca="1">INDEX($D$36:$I$47,AO$3,1)+BETAINV(RAND(),INDEX($D$36:$I$47,AO$3,5),INDEX($D$36:$I$47,AO$3,6))*(INDEX($D$36:$I$47,AO$3,2)-INDEX($D$36:$I$47,AO$3,1))</f>
        <v>95.049026607116147</v>
      </c>
      <c r="AP287" s="13" cm="1">
        <f t="array" aca="1" ref="AP287" ca="1">INDEX($D$36:$I$47,AP$3,1)+BETAINV(RAND(),INDEX($D$36:$I$47,AP$3,5),INDEX($D$36:$I$47,AP$3,6))*(INDEX($D$36:$I$47,AP$3,2)-INDEX($D$36:$I$47,AP$3,1))</f>
        <v>112.01013300846174</v>
      </c>
      <c r="AQ287" s="13" cm="1">
        <f t="array" aca="1" ref="AQ287" ca="1">INDEX($D$36:$I$47,AQ$3,1)+BETAINV(RAND(),INDEX($D$36:$I$47,AQ$3,5),INDEX($D$36:$I$47,AQ$3,6))*(INDEX($D$36:$I$47,AQ$3,2)-INDEX($D$36:$I$47,AQ$3,1))</f>
        <v>196.0685753165784</v>
      </c>
      <c r="AR287" s="13" cm="1">
        <f t="array" aca="1" ref="AR287" ca="1">INDEX($D$36:$I$47,AR$3,1)+BETAINV(RAND(),INDEX($D$36:$I$47,AR$3,5),INDEX($D$36:$I$47,AR$3,6))*(INDEX($D$36:$I$47,AR$3,2)-INDEX($D$36:$I$47,AR$3,1))</f>
        <v>288.15169932129652</v>
      </c>
      <c r="AS287" s="13" cm="1">
        <f t="array" aca="1" ref="AS287" ca="1">INDEX($D$36:$I$47,AS$3,1)+BETAINV(RAND(),INDEX($D$36:$I$47,AS$3,5),INDEX($D$36:$I$47,AS$3,6))*(INDEX($D$36:$I$47,AS$3,2)-INDEX($D$36:$I$47,AS$3,1))</f>
        <v>680.02350702455146</v>
      </c>
      <c r="AT287" s="13" cm="1">
        <f t="array" aca="1" ref="AT287" ca="1">INDEX($D$36:$I$47,AT$3,1)+BETAINV(RAND(),INDEX($D$36:$I$47,AT$3,5),INDEX($D$36:$I$47,AT$3,6))*(INDEX($D$36:$I$47,AT$3,2)-INDEX($D$36:$I$47,AT$3,1))</f>
        <v>149.08733407318798</v>
      </c>
      <c r="AU287" s="13" cm="1">
        <f t="array" aca="1" ref="AU287" ca="1">INDEX($D$36:$I$47,AU$3,1)+BETAINV(RAND(),INDEX($D$36:$I$47,AU$3,5),INDEX($D$36:$I$47,AU$3,6))*(INDEX($D$36:$I$47,AU$3,2)-INDEX($D$36:$I$47,AU$3,1))</f>
        <v>286.68125505022738</v>
      </c>
      <c r="AV287" s="13" cm="1">
        <f t="array" aca="1" ref="AV287" ca="1">INDEX($D$36:$I$47,AV$3,1)+BETAINV(RAND(),INDEX($D$36:$I$47,AV$3,5),INDEX($D$36:$I$47,AV$3,6))*(INDEX($D$36:$I$47,AV$3,2)-INDEX($D$36:$I$47,AV$3,1))</f>
        <v>566.63827378079702</v>
      </c>
      <c r="AW287" s="13" cm="1">
        <f t="array" aca="1" ref="AW287" ca="1">INDEX($D$36:$I$47,AW$3,1)+BETAINV(RAND(),INDEX($D$36:$I$47,AW$3,5),INDEX($D$36:$I$47,AW$3,6))*(INDEX($D$36:$I$47,AW$3,2)-INDEX($D$36:$I$47,AW$3,1))</f>
        <v>554.84931856653611</v>
      </c>
      <c r="AX287" s="13" cm="1">
        <f t="array" aca="1" ref="AX287" ca="1">INDEX($D$36:$I$47,AX$3,1)+BETAINV(RAND(),INDEX($D$36:$I$47,AX$3,5),INDEX($D$36:$I$47,AX$3,6))*(INDEX($D$36:$I$47,AX$3,2)-INDEX($D$36:$I$47,AX$3,1))</f>
        <v>387.93009036615575</v>
      </c>
      <c r="AY287" s="13" cm="1">
        <f t="array" aca="1" ref="AY287" ca="1">INDEX($D$36:$I$47,AY$3,1)+BETAINV(RAND(),INDEX($D$36:$I$47,AY$3,5),INDEX($D$36:$I$47,AY$3,6))*(INDEX($D$36:$I$47,AY$3,2)-INDEX($D$36:$I$47,AY$3,1))</f>
        <v>149.24401049980546</v>
      </c>
      <c r="AZ287" s="13" cm="1">
        <f t="array" aca="1" ref="AZ287" ca="1">INDEX($D$36:$I$47,AZ$3,1)+BETAINV(RAND(),INDEX($D$36:$I$47,AZ$3,5),INDEX($D$36:$I$47,AZ$3,6))*(INDEX($D$36:$I$47,AZ$3,2)-INDEX($D$36:$I$47,AZ$3,1))</f>
        <v>438.23565128525308</v>
      </c>
      <c r="BC287">
        <v>284</v>
      </c>
      <c r="BD287" cm="1">
        <f t="array" aca="1" ref="BD287" ca="1">INDEX($D$52:$I$63,BD$3,1)+BETAINV(RAND(),INDEX($D$52:$I$63,BD$3,5),INDEX($D$52:$I$63,BD$3,6))*(INDEX($D$52:$I$63,BD$3,2)-INDEX(D$52:I$63,BD$3,1))</f>
        <v>55.276977914662901</v>
      </c>
      <c r="BE287" cm="1">
        <f t="array" aca="1" ref="BE287" ca="1">INDEX($D$52:$I$63,BE$3,1)+BETAINV(RAND(),INDEX($D$52:$I$63,BE$3,5),INDEX($D$52:$I$63,BE$3,6))*(INDEX($D$52:$I$63,BE$3,2)-INDEX(E$52:J$63,BE$3,1))</f>
        <v>47.52000000000001</v>
      </c>
      <c r="BF287" cm="1">
        <f t="array" aca="1" ref="BF287" ca="1">INDEX($D$52:$I$63,BF$3,1)+BETAINV(RAND(),INDEX($D$52:$I$63,BF$3,5),INDEX($D$52:$I$63,BF$3,6))*(INDEX($D$52:$I$63,BF$3,2)-INDEX(F$52:K$63,BF$3,1))</f>
        <v>36.577345421797816</v>
      </c>
      <c r="BG287" cm="1">
        <f t="array" aca="1" ref="BG287" ca="1">INDEX($D$52:$I$63,BG$3,1)+BETAINV(RAND(),INDEX($D$52:$I$63,BG$3,5),INDEX($D$52:$I$63,BG$3,6))*(INDEX($D$52:$I$63,BG$3,2)-INDEX(G$52:L$63,BG$3,1))</f>
        <v>270.2073597234405</v>
      </c>
      <c r="BH287" cm="1">
        <f t="array" aca="1" ref="BH287" ca="1">INDEX($D$52:$I$63,BH$3,1)+BETAINV(RAND(),INDEX($D$52:$I$63,BH$3,5),INDEX($D$52:$I$63,BH$3,6))*(INDEX($D$52:$I$63,BH$3,2)-INDEX(H$52:M$63,BH$3,1))</f>
        <v>267.46289674557818</v>
      </c>
      <c r="BI287" cm="1">
        <f t="array" aca="1" ref="BI287" ca="1">INDEX($D$52:$I$63,BI$3,1)+BETAINV(RAND(),INDEX($D$52:$I$63,BI$3,5),INDEX($D$52:$I$63,BI$3,6))*(INDEX($D$52:$I$63,BI$3,2)-INDEX(I$52:N$63,BI$3,1))</f>
        <v>130.10279690551732</v>
      </c>
      <c r="BJ287" cm="1">
        <f t="array" aca="1" ref="BJ287" ca="1">INDEX($D$52:$I$63,BJ$3,1)+BETAINV(RAND(),INDEX($D$52:$I$63,BJ$3,5),INDEX($D$52:$I$63,BJ$3,6))*(INDEX($D$52:$I$63,BJ$3,2)-INDEX(J$52:O$63,BJ$3,1))</f>
        <v>333.94198799680657</v>
      </c>
      <c r="BK287" cm="1">
        <f t="array" aca="1" ref="BK287" ca="1">INDEX($D$52:$I$63,BK$3,1)+BETAINV(RAND(),INDEX($D$52:$I$63,BK$3,5),INDEX($D$52:$I$63,BK$3,6))*(INDEX($D$52:$I$63,BK$3,2)-INDEX(K$52:P$63,BK$3,1))</f>
        <v>331.34064620290178</v>
      </c>
      <c r="BL287" cm="1">
        <f t="array" aca="1" ref="BL287" ca="1">INDEX($D$52:$I$63,BL$3,1)+BETAINV(RAND(),INDEX($D$52:$I$63,BL$3,5),INDEX($D$52:$I$63,BL$3,6))*(INDEX($D$52:$I$63,BL$3,2)-INDEX(L$52:Q$63,BL$3,1))</f>
        <v>368.80698468124399</v>
      </c>
      <c r="BM287" cm="1">
        <f t="array" aca="1" ref="BM287" ca="1">INDEX($D$52:$I$63,BM$3,1)+BETAINV(RAND(),INDEX($D$52:$I$63,BM$3,5),INDEX($D$52:$I$63,BM$3,6))*(INDEX($D$52:$I$63,BM$3,2)-INDEX(M$52:R$63,BM$3,1))</f>
        <v>-24.63100950241359</v>
      </c>
      <c r="BN287" cm="1">
        <f t="array" aca="1" ref="BN287" ca="1">INDEX($D$52:$I$63,BN$3,1)+BETAINV(RAND(),INDEX($D$52:$I$63,BN$3,5),INDEX($D$52:$I$63,BN$3,6))*(INDEX($D$52:$I$63,BN$3,2)-INDEX(N$52:S$63,BN$3,1))</f>
        <v>104.9195153490314</v>
      </c>
      <c r="BO287" cm="1">
        <f t="array" aca="1" ref="BO287" ca="1">INDEX($D$52:$I$63,BO$3,1)+BETAINV(RAND(),INDEX($D$52:$I$63,BO$3,5),INDEX($D$52:$I$63,BO$3,6))*(INDEX($D$52:$I$63,BO$3,2)-INDEX(O$52:T$63,BO$3,1))</f>
        <v>454.28596138954845</v>
      </c>
    </row>
    <row r="288" spans="12:67" x14ac:dyDescent="0.25">
      <c r="L288">
        <v>285</v>
      </c>
      <c r="M288" cm="1">
        <f t="array" aca="1" ref="M288" ca="1">INDEX($D$4:$I$15,M$3,1)+BETAINV(RAND(),INDEX($D$4:$I$15,M$3,5),INDEX($D$4:$I$15,M$3,6))*(INDEX($D$4:$I$15,M$3,2)-INDEX($D$4:$I$15,M$3,1))</f>
        <v>244.32286760982916</v>
      </c>
      <c r="N288" cm="1">
        <f t="array" aca="1" ref="N288" ca="1">INDEX($D$4:$I$15,N$3,1)+BETAINV(RAND(),INDEX($D$4:$I$15,N$3,5),INDEX($D$4:$I$15,N$3,6))*(INDEX($D$4:$I$15,N$3,2)-INDEX($D$4:$I$15,N$3,1))</f>
        <v>175.00680793999561</v>
      </c>
      <c r="O288" cm="1">
        <f t="array" aca="1" ref="O288" ca="1">INDEX($D$4:$I$15,O$3,1)+BETAINV(RAND(),INDEX($D$4:$I$15,O$3,5),INDEX($D$4:$I$15,O$3,6))*(INDEX($D$4:$I$15,O$3,2)-INDEX($D$4:$I$15,O$3,1))</f>
        <v>52.076690256239473</v>
      </c>
      <c r="P288" cm="1">
        <f t="array" aca="1" ref="P288" ca="1">INDEX($D$4:$I$15,P$3,1)+BETAINV(RAND(),INDEX($D$4:$I$15,P$3,5),INDEX($D$4:$I$15,P$3,6))*(INDEX($D$4:$I$15,P$3,2)-INDEX($D$4:$I$15,P$3,1))</f>
        <v>666.78196958334763</v>
      </c>
      <c r="Q288" cm="1">
        <f t="array" aca="1" ref="Q288" ca="1">INDEX($D$4:$I$15,Q$3,1)+BETAINV(RAND(),INDEX($D$4:$I$15,Q$3,5),INDEX($D$4:$I$15,Q$3,6))*(INDEX($D$4:$I$15,Q$3,2)-INDEX($D$4:$I$15,Q$3,1))</f>
        <v>140.90000070530536</v>
      </c>
      <c r="R288" cm="1">
        <f t="array" aca="1" ref="R288" ca="1">INDEX($D$4:$I$15,R$3,1)+BETAINV(RAND(),INDEX($D$4:$I$15,R$3,5),INDEX($D$4:$I$15,R$3,6))*(INDEX($D$4:$I$15,R$3,2)-INDEX($D$4:$I$15,R$3,1))</f>
        <v>517.32462997481741</v>
      </c>
      <c r="S288" cm="1">
        <f t="array" aca="1" ref="S288" ca="1">INDEX($D$4:$I$15,S$3,1)+BETAINV(RAND(),INDEX($D$4:$I$15,S$3,5),INDEX($D$4:$I$15,S$3,6))*(INDEX($D$4:$I$15,S$3,2)-INDEX($D$4:$I$15,S$3,1))</f>
        <v>716.64630109602717</v>
      </c>
      <c r="T288" cm="1">
        <f t="array" aca="1" ref="T288" ca="1">INDEX($D$4:$I$15,T$3,1)+BETAINV(RAND(),INDEX($D$4:$I$15,T$3,5),INDEX($D$4:$I$15,T$3,6))*(INDEX($D$4:$I$15,T$3,2)-INDEX($D$4:$I$15,T$3,1))</f>
        <v>812.05440910331197</v>
      </c>
      <c r="U288" cm="1">
        <f t="array" aca="1" ref="U288" ca="1">INDEX($D$4:$I$15,U$3,1)+BETAINV(RAND(),INDEX($D$4:$I$15,U$3,5),INDEX($D$4:$I$15,U$3,6))*(INDEX($D$4:$I$15,U$3,2)-INDEX($D$4:$I$15,U$3,1))</f>
        <v>299.34767900522684</v>
      </c>
      <c r="V288" cm="1">
        <f t="array" aca="1" ref="V288" ca="1">INDEX($D$4:$I$15,V$3,1)+BETAINV(RAND(),INDEX($D$4:$I$15,V$3,5),INDEX($D$4:$I$15,V$3,6))*(INDEX($D$4:$I$15,V$3,2)-INDEX($D$4:$I$15,V$3,1))</f>
        <v>91.322021531188469</v>
      </c>
      <c r="W288" cm="1">
        <f t="array" aca="1" ref="W288" ca="1">INDEX($D$4:$I$15,W$3,1)+BETAINV(RAND(),INDEX($D$4:$I$15,W$3,5),INDEX($D$4:$I$15,W$3,6))*(INDEX($D$4:$I$15,W$3,2)-INDEX($D$4:$I$15,W$3,1))</f>
        <v>355.99108958277702</v>
      </c>
      <c r="X288" cm="1">
        <f t="array" aca="1" ref="X288" ca="1">INDEX($D$4:$I$15,X$3,1)+BETAINV(RAND(),INDEX($D$4:$I$15,X$3,5),INDEX($D$4:$I$15,X$3,6))*(INDEX($D$4:$I$15,X$3,2)-INDEX($D$4:$I$15,X$3,1))</f>
        <v>1346.6603533162659</v>
      </c>
      <c r="Z288">
        <v>285</v>
      </c>
      <c r="AA288" cm="1">
        <f t="array" aca="1" ref="AA288" ca="1">INDEX($D$20:$I$31,AA$3,1)+BETAINV(RAND(),INDEX($D$20:$I$31,AA$3,5),INDEX($D$20:$I$31,AA$3,6))*(INDEX($D$20:$I$31,AA$3,2)-INDEX($D$20:$I$31,AA$3,1))</f>
        <v>110.29962460478541</v>
      </c>
      <c r="AB288" cm="1">
        <f t="array" aca="1" ref="AB288" ca="1">INDEX($D$20:$I$31,AB$3,1)+BETAINV(RAND(),INDEX($D$20:$I$31,AB$3,5),INDEX($D$20:$I$31,AB$3,6))*(INDEX($D$20:$I$31,AB$3,2)-INDEX($D$20:$I$31,AB$3,1))</f>
        <v>92.502706438892886</v>
      </c>
      <c r="AC288" cm="1">
        <f t="array" aca="1" ref="AC288" ca="1">INDEX($D$20:$I$31,AC$3,1)+BETAINV(RAND(),INDEX($D$20:$I$31,AC$3,5),INDEX($D$20:$I$31,AC$3,6))*(INDEX($D$20:$I$31,AC$3,2)-INDEX($D$20:$I$31,AC$3,1))</f>
        <v>104.94887653363949</v>
      </c>
      <c r="AD288" cm="1">
        <f t="array" aca="1" ref="AD288" ca="1">INDEX($D$20:$I$31,AD$3,1)+BETAINV(RAND(),INDEX($D$20:$I$31,AD$3,5),INDEX($D$20:$I$31,AD$3,6))*(INDEX($D$20:$I$31,AD$3,2)-INDEX($D$20:$I$31,AD$3,1))</f>
        <v>512.4176135325207</v>
      </c>
      <c r="AE288" cm="1">
        <f t="array" aca="1" ref="AE288" ca="1">INDEX($D$20:$I$31,AE$3,1)+BETAINV(RAND(),INDEX($D$20:$I$31,AE$3,5),INDEX($D$20:$I$31,AE$3,6))*(INDEX($D$20:$I$31,AE$3,2)-INDEX($D$20:$I$31,AE$3,1))</f>
        <v>289.0623159062809</v>
      </c>
      <c r="AF288" cm="1">
        <f t="array" aca="1" ref="AF288" ca="1">INDEX($D$20:$I$31,AF$3,1)+BETAINV(RAND(),INDEX($D$20:$I$31,AF$3,5),INDEX($D$20:$I$31,AF$3,6))*(INDEX($D$20:$I$31,AF$3,2)-INDEX($D$20:$I$31,AF$3,1))</f>
        <v>146.73035988075253</v>
      </c>
      <c r="AG288" cm="1">
        <f t="array" aca="1" ref="AG288" ca="1">INDEX($D$20:$I$31,AG$3,1)+BETAINV(RAND(),INDEX($D$20:$I$31,AG$3,5),INDEX($D$20:$I$31,AG$3,6))*(INDEX($D$20:$I$31,AG$3,2)-INDEX($D$20:$I$31,AG$3,1))</f>
        <v>744.48485224794604</v>
      </c>
      <c r="AH288" cm="1">
        <f t="array" aca="1" ref="AH288" ca="1">INDEX($D$20:$I$31,AH$3,1)+BETAINV(RAND(),INDEX($D$20:$I$31,AH$3,5),INDEX($D$20:$I$31,AH$3,6))*(INDEX($D$20:$I$31,AH$3,2)-INDEX($D$20:$I$31,AH$3,1))</f>
        <v>702.21656882661478</v>
      </c>
      <c r="AI288" cm="1">
        <f t="array" aca="1" ref="AI288" ca="1">INDEX($D$20:$I$31,AI$3,1)+BETAINV(RAND(),INDEX($D$20:$I$31,AI$3,5),INDEX($D$20:$I$31,AI$3,6))*(INDEX($D$20:$I$31,AI$3,2)-INDEX($D$20:$I$31,AI$3,1))</f>
        <v>378.86532183037127</v>
      </c>
      <c r="AJ288" cm="1">
        <f t="array" aca="1" ref="AJ288" ca="1">INDEX($D$20:$I$31,AJ$3,1)+BETAINV(RAND(),INDEX($D$20:$I$31,AJ$3,5),INDEX($D$20:$I$31,AJ$3,6))*(INDEX($D$20:$I$31,AJ$3,2)-INDEX($D$20:$I$31,AJ$3,1))</f>
        <v>198.85114760357976</v>
      </c>
      <c r="AK288" cm="1">
        <f t="array" aca="1" ref="AK288" ca="1">INDEX($D$20:$I$31,AK$3,1)+BETAINV(RAND(),INDEX($D$20:$I$31,AK$3,5),INDEX($D$20:$I$31,AK$3,6))*(INDEX($D$20:$I$31,AK$3,2)-INDEX($D$20:$I$31,AK$3,1))</f>
        <v>241.48240111695148</v>
      </c>
      <c r="AL288" cm="1">
        <f t="array" aca="1" ref="AL288" ca="1">INDEX($D$20:$I$31,AL$3,1)+BETAINV(RAND(),INDEX($D$20:$I$31,AL$3,5),INDEX($D$20:$I$31,AL$3,6))*(INDEX($D$20:$I$31,AL$3,2)-INDEX($D$20:$I$31,AL$3,1))</f>
        <v>439.26449759799016</v>
      </c>
      <c r="AN288">
        <v>285</v>
      </c>
      <c r="AO288" s="13" cm="1">
        <f t="array" aca="1" ref="AO288" ca="1">INDEX($D$36:$I$47,AO$3,1)+BETAINV(RAND(),INDEX($D$36:$I$47,AO$3,5),INDEX($D$36:$I$47,AO$3,6))*(INDEX($D$36:$I$47,AO$3,2)-INDEX($D$36:$I$47,AO$3,1))</f>
        <v>100.99981139328713</v>
      </c>
      <c r="AP288" s="13" cm="1">
        <f t="array" aca="1" ref="AP288" ca="1">INDEX($D$36:$I$47,AP$3,1)+BETAINV(RAND(),INDEX($D$36:$I$47,AP$3,5),INDEX($D$36:$I$47,AP$3,6))*(INDEX($D$36:$I$47,AP$3,2)-INDEX($D$36:$I$47,AP$3,1))</f>
        <v>115.64647462488293</v>
      </c>
      <c r="AQ288" s="13" cm="1">
        <f t="array" aca="1" ref="AQ288" ca="1">INDEX($D$36:$I$47,AQ$3,1)+BETAINV(RAND(),INDEX($D$36:$I$47,AQ$3,5),INDEX($D$36:$I$47,AQ$3,6))*(INDEX($D$36:$I$47,AQ$3,2)-INDEX($D$36:$I$47,AQ$3,1))</f>
        <v>221.02953090644579</v>
      </c>
      <c r="AR288" s="13" cm="1">
        <f t="array" aca="1" ref="AR288" ca="1">INDEX($D$36:$I$47,AR$3,1)+BETAINV(RAND(),INDEX($D$36:$I$47,AR$3,5),INDEX($D$36:$I$47,AR$3,6))*(INDEX($D$36:$I$47,AR$3,2)-INDEX($D$36:$I$47,AR$3,1))</f>
        <v>333.8093820179663</v>
      </c>
      <c r="AS288" s="13" cm="1">
        <f t="array" aca="1" ref="AS288" ca="1">INDEX($D$36:$I$47,AS$3,1)+BETAINV(RAND(),INDEX($D$36:$I$47,AS$3,5),INDEX($D$36:$I$47,AS$3,6))*(INDEX($D$36:$I$47,AS$3,2)-INDEX($D$36:$I$47,AS$3,1))</f>
        <v>687.96224043166558</v>
      </c>
      <c r="AT288" s="13" cm="1">
        <f t="array" aca="1" ref="AT288" ca="1">INDEX($D$36:$I$47,AT$3,1)+BETAINV(RAND(),INDEX($D$36:$I$47,AT$3,5),INDEX($D$36:$I$47,AT$3,6))*(INDEX($D$36:$I$47,AT$3,2)-INDEX($D$36:$I$47,AT$3,1))</f>
        <v>137.35297052518132</v>
      </c>
      <c r="AU288" s="13" cm="1">
        <f t="array" aca="1" ref="AU288" ca="1">INDEX($D$36:$I$47,AU$3,1)+BETAINV(RAND(),INDEX($D$36:$I$47,AU$3,5),INDEX($D$36:$I$47,AU$3,6))*(INDEX($D$36:$I$47,AU$3,2)-INDEX($D$36:$I$47,AU$3,1))</f>
        <v>351.7998020118564</v>
      </c>
      <c r="AV288" s="13" cm="1">
        <f t="array" aca="1" ref="AV288" ca="1">INDEX($D$36:$I$47,AV$3,1)+BETAINV(RAND(),INDEX($D$36:$I$47,AV$3,5),INDEX($D$36:$I$47,AV$3,6))*(INDEX($D$36:$I$47,AV$3,2)-INDEX($D$36:$I$47,AV$3,1))</f>
        <v>598.04976416553927</v>
      </c>
      <c r="AW288" s="13" cm="1">
        <f t="array" aca="1" ref="AW288" ca="1">INDEX($D$36:$I$47,AW$3,1)+BETAINV(RAND(),INDEX($D$36:$I$47,AW$3,5),INDEX($D$36:$I$47,AW$3,6))*(INDEX($D$36:$I$47,AW$3,2)-INDEX($D$36:$I$47,AW$3,1))</f>
        <v>542.40606106421149</v>
      </c>
      <c r="AX288" s="13" cm="1">
        <f t="array" aca="1" ref="AX288" ca="1">INDEX($D$36:$I$47,AX$3,1)+BETAINV(RAND(),INDEX($D$36:$I$47,AX$3,5),INDEX($D$36:$I$47,AX$3,6))*(INDEX($D$36:$I$47,AX$3,2)-INDEX($D$36:$I$47,AX$3,1))</f>
        <v>443.08831219480101</v>
      </c>
      <c r="AY288" s="13" cm="1">
        <f t="array" aca="1" ref="AY288" ca="1">INDEX($D$36:$I$47,AY$3,1)+BETAINV(RAND(),INDEX($D$36:$I$47,AY$3,5),INDEX($D$36:$I$47,AY$3,6))*(INDEX($D$36:$I$47,AY$3,2)-INDEX($D$36:$I$47,AY$3,1))</f>
        <v>146.89867794002149</v>
      </c>
      <c r="AZ288" s="13" cm="1">
        <f t="array" aca="1" ref="AZ288" ca="1">INDEX($D$36:$I$47,AZ$3,1)+BETAINV(RAND(),INDEX($D$36:$I$47,AZ$3,5),INDEX($D$36:$I$47,AZ$3,6))*(INDEX($D$36:$I$47,AZ$3,2)-INDEX($D$36:$I$47,AZ$3,1))</f>
        <v>383.84686576743525</v>
      </c>
      <c r="BC288">
        <v>285</v>
      </c>
      <c r="BD288" cm="1">
        <f t="array" aca="1" ref="BD288" ca="1">INDEX($D$52:$I$63,BD$3,1)+BETAINV(RAND(),INDEX($D$52:$I$63,BD$3,5),INDEX($D$52:$I$63,BD$3,6))*(INDEX($D$52:$I$63,BD$3,2)-INDEX(D$52:I$63,BD$3,1))</f>
        <v>55.517080524584529</v>
      </c>
      <c r="BE288" cm="1">
        <f t="array" aca="1" ref="BE288" ca="1">INDEX($D$52:$I$63,BE$3,1)+BETAINV(RAND(),INDEX($D$52:$I$63,BE$3,5),INDEX($D$52:$I$63,BE$3,6))*(INDEX($D$52:$I$63,BE$3,2)-INDEX(E$52:J$63,BE$3,1))</f>
        <v>47.52000000000001</v>
      </c>
      <c r="BF288" cm="1">
        <f t="array" aca="1" ref="BF288" ca="1">INDEX($D$52:$I$63,BF$3,1)+BETAINV(RAND(),INDEX($D$52:$I$63,BF$3,5),INDEX($D$52:$I$63,BF$3,6))*(INDEX($D$52:$I$63,BF$3,2)-INDEX(F$52:K$63,BF$3,1))</f>
        <v>35.143731876736318</v>
      </c>
      <c r="BG288" cm="1">
        <f t="array" aca="1" ref="BG288" ca="1">INDEX($D$52:$I$63,BG$3,1)+BETAINV(RAND(),INDEX($D$52:$I$63,BG$3,5),INDEX($D$52:$I$63,BG$3,6))*(INDEX($D$52:$I$63,BG$3,2)-INDEX(G$52:L$63,BG$3,1))</f>
        <v>286.62650698770642</v>
      </c>
      <c r="BH288" cm="1">
        <f t="array" aca="1" ref="BH288" ca="1">INDEX($D$52:$I$63,BH$3,1)+BETAINV(RAND(),INDEX($D$52:$I$63,BH$3,5),INDEX($D$52:$I$63,BH$3,6))*(INDEX($D$52:$I$63,BH$3,2)-INDEX(H$52:M$63,BH$3,1))</f>
        <v>228.3379076859955</v>
      </c>
      <c r="BI288" cm="1">
        <f t="array" aca="1" ref="BI288" ca="1">INDEX($D$52:$I$63,BI$3,1)+BETAINV(RAND(),INDEX($D$52:$I$63,BI$3,5),INDEX($D$52:$I$63,BI$3,6))*(INDEX($D$52:$I$63,BI$3,2)-INDEX(I$52:N$63,BI$3,1))</f>
        <v>141.728395147962</v>
      </c>
      <c r="BJ288" cm="1">
        <f t="array" aca="1" ref="BJ288" ca="1">INDEX($D$52:$I$63,BJ$3,1)+BETAINV(RAND(),INDEX($D$52:$I$63,BJ$3,5),INDEX($D$52:$I$63,BJ$3,6))*(INDEX($D$52:$I$63,BJ$3,2)-INDEX(J$52:O$63,BJ$3,1))</f>
        <v>331.51416267862891</v>
      </c>
      <c r="BK288" cm="1">
        <f t="array" aca="1" ref="BK288" ca="1">INDEX($D$52:$I$63,BK$3,1)+BETAINV(RAND(),INDEX($D$52:$I$63,BK$3,5),INDEX($D$52:$I$63,BK$3,6))*(INDEX($D$52:$I$63,BK$3,2)-INDEX(K$52:P$63,BK$3,1))</f>
        <v>503.86607974288069</v>
      </c>
      <c r="BL288" cm="1">
        <f t="array" aca="1" ref="BL288" ca="1">INDEX($D$52:$I$63,BL$3,1)+BETAINV(RAND(),INDEX($D$52:$I$63,BL$3,5),INDEX($D$52:$I$63,BL$3,6))*(INDEX($D$52:$I$63,BL$3,2)-INDEX(L$52:Q$63,BL$3,1))</f>
        <v>320.9859915346446</v>
      </c>
      <c r="BM288" cm="1">
        <f t="array" aca="1" ref="BM288" ca="1">INDEX($D$52:$I$63,BM$3,1)+BETAINV(RAND(),INDEX($D$52:$I$63,BM$3,5),INDEX($D$52:$I$63,BM$3,6))*(INDEX($D$52:$I$63,BM$3,2)-INDEX(M$52:R$63,BM$3,1))</f>
        <v>17.594938311663554</v>
      </c>
      <c r="BN288" cm="1">
        <f t="array" aca="1" ref="BN288" ca="1">INDEX($D$52:$I$63,BN$3,1)+BETAINV(RAND(),INDEX($D$52:$I$63,BN$3,5),INDEX($D$52:$I$63,BN$3,6))*(INDEX($D$52:$I$63,BN$3,2)-INDEX(N$52:S$63,BN$3,1))</f>
        <v>105.06775512828601</v>
      </c>
      <c r="BO288" cm="1">
        <f t="array" aca="1" ref="BO288" ca="1">INDEX($D$52:$I$63,BO$3,1)+BETAINV(RAND(),INDEX($D$52:$I$63,BO$3,5),INDEX($D$52:$I$63,BO$3,6))*(INDEX($D$52:$I$63,BO$3,2)-INDEX(O$52:T$63,BO$3,1))</f>
        <v>508.3255182506764</v>
      </c>
    </row>
    <row r="289" spans="12:67" x14ac:dyDescent="0.25">
      <c r="L289">
        <v>286</v>
      </c>
      <c r="M289" cm="1">
        <f t="array" aca="1" ref="M289" ca="1">INDEX($D$4:$I$15,M$3,1)+BETAINV(RAND(),INDEX($D$4:$I$15,M$3,5),INDEX($D$4:$I$15,M$3,6))*(INDEX($D$4:$I$15,M$3,2)-INDEX($D$4:$I$15,M$3,1))</f>
        <v>266.60701267885628</v>
      </c>
      <c r="N289" cm="1">
        <f t="array" aca="1" ref="N289" ca="1">INDEX($D$4:$I$15,N$3,1)+BETAINV(RAND(),INDEX($D$4:$I$15,N$3,5),INDEX($D$4:$I$15,N$3,6))*(INDEX($D$4:$I$15,N$3,2)-INDEX($D$4:$I$15,N$3,1))</f>
        <v>154.29688691757485</v>
      </c>
      <c r="O289" cm="1">
        <f t="array" aca="1" ref="O289" ca="1">INDEX($D$4:$I$15,O$3,1)+BETAINV(RAND(),INDEX($D$4:$I$15,O$3,5),INDEX($D$4:$I$15,O$3,6))*(INDEX($D$4:$I$15,O$3,2)-INDEX($D$4:$I$15,O$3,1))</f>
        <v>50.451171605246628</v>
      </c>
      <c r="P289" cm="1">
        <f t="array" aca="1" ref="P289" ca="1">INDEX($D$4:$I$15,P$3,1)+BETAINV(RAND(),INDEX($D$4:$I$15,P$3,5),INDEX($D$4:$I$15,P$3,6))*(INDEX($D$4:$I$15,P$3,2)-INDEX($D$4:$I$15,P$3,1))</f>
        <v>683.10468771415424</v>
      </c>
      <c r="Q289" cm="1">
        <f t="array" aca="1" ref="Q289" ca="1">INDEX($D$4:$I$15,Q$3,1)+BETAINV(RAND(),INDEX($D$4:$I$15,Q$3,5),INDEX($D$4:$I$15,Q$3,6))*(INDEX($D$4:$I$15,Q$3,2)-INDEX($D$4:$I$15,Q$3,1))</f>
        <v>133.52532376403352</v>
      </c>
      <c r="R289" cm="1">
        <f t="array" aca="1" ref="R289" ca="1">INDEX($D$4:$I$15,R$3,1)+BETAINV(RAND(),INDEX($D$4:$I$15,R$3,5),INDEX($D$4:$I$15,R$3,6))*(INDEX($D$4:$I$15,R$3,2)-INDEX($D$4:$I$15,R$3,1))</f>
        <v>476.84065970947978</v>
      </c>
      <c r="S289" cm="1">
        <f t="array" aca="1" ref="S289" ca="1">INDEX($D$4:$I$15,S$3,1)+BETAINV(RAND(),INDEX($D$4:$I$15,S$3,5),INDEX($D$4:$I$15,S$3,6))*(INDEX($D$4:$I$15,S$3,2)-INDEX($D$4:$I$15,S$3,1))</f>
        <v>752.27743177418154</v>
      </c>
      <c r="T289" cm="1">
        <f t="array" aca="1" ref="T289" ca="1">INDEX($D$4:$I$15,T$3,1)+BETAINV(RAND(),INDEX($D$4:$I$15,T$3,5),INDEX($D$4:$I$15,T$3,6))*(INDEX($D$4:$I$15,T$3,2)-INDEX($D$4:$I$15,T$3,1))</f>
        <v>885.00002591497378</v>
      </c>
      <c r="U289" cm="1">
        <f t="array" aca="1" ref="U289" ca="1">INDEX($D$4:$I$15,U$3,1)+BETAINV(RAND(),INDEX($D$4:$I$15,U$3,5),INDEX($D$4:$I$15,U$3,6))*(INDEX($D$4:$I$15,U$3,2)-INDEX($D$4:$I$15,U$3,1))</f>
        <v>235.78454110159572</v>
      </c>
      <c r="V289" cm="1">
        <f t="array" aca="1" ref="V289" ca="1">INDEX($D$4:$I$15,V$3,1)+BETAINV(RAND(),INDEX($D$4:$I$15,V$3,5),INDEX($D$4:$I$15,V$3,6))*(INDEX($D$4:$I$15,V$3,2)-INDEX($D$4:$I$15,V$3,1))</f>
        <v>109.86605681101241</v>
      </c>
      <c r="W289" cm="1">
        <f t="array" aca="1" ref="W289" ca="1">INDEX($D$4:$I$15,W$3,1)+BETAINV(RAND(),INDEX($D$4:$I$15,W$3,5),INDEX($D$4:$I$15,W$3,6))*(INDEX($D$4:$I$15,W$3,2)-INDEX($D$4:$I$15,W$3,1))</f>
        <v>347.60562923092971</v>
      </c>
      <c r="X289" cm="1">
        <f t="array" aca="1" ref="X289" ca="1">INDEX($D$4:$I$15,X$3,1)+BETAINV(RAND(),INDEX($D$4:$I$15,X$3,5),INDEX($D$4:$I$15,X$3,6))*(INDEX($D$4:$I$15,X$3,2)-INDEX($D$4:$I$15,X$3,1))</f>
        <v>1410.5113476851036</v>
      </c>
      <c r="Z289">
        <v>286</v>
      </c>
      <c r="AA289" cm="1">
        <f t="array" aca="1" ref="AA289" ca="1">INDEX($D$20:$I$31,AA$3,1)+BETAINV(RAND(),INDEX($D$20:$I$31,AA$3,5),INDEX($D$20:$I$31,AA$3,6))*(INDEX($D$20:$I$31,AA$3,2)-INDEX($D$20:$I$31,AA$3,1))</f>
        <v>114.70260055892061</v>
      </c>
      <c r="AB289" cm="1">
        <f t="array" aca="1" ref="AB289" ca="1">INDEX($D$20:$I$31,AB$3,1)+BETAINV(RAND(),INDEX($D$20:$I$31,AB$3,5),INDEX($D$20:$I$31,AB$3,6))*(INDEX($D$20:$I$31,AB$3,2)-INDEX($D$20:$I$31,AB$3,1))</f>
        <v>90.747398528198545</v>
      </c>
      <c r="AC289" cm="1">
        <f t="array" aca="1" ref="AC289" ca="1">INDEX($D$20:$I$31,AC$3,1)+BETAINV(RAND(),INDEX($D$20:$I$31,AC$3,5),INDEX($D$20:$I$31,AC$3,6))*(INDEX($D$20:$I$31,AC$3,2)-INDEX($D$20:$I$31,AC$3,1))</f>
        <v>121.2227020804994</v>
      </c>
      <c r="AD289" cm="1">
        <f t="array" aca="1" ref="AD289" ca="1">INDEX($D$20:$I$31,AD$3,1)+BETAINV(RAND(),INDEX($D$20:$I$31,AD$3,5),INDEX($D$20:$I$31,AD$3,6))*(INDEX($D$20:$I$31,AD$3,2)-INDEX($D$20:$I$31,AD$3,1))</f>
        <v>540.38104523564175</v>
      </c>
      <c r="AE289" cm="1">
        <f t="array" aca="1" ref="AE289" ca="1">INDEX($D$20:$I$31,AE$3,1)+BETAINV(RAND(),INDEX($D$20:$I$31,AE$3,5),INDEX($D$20:$I$31,AE$3,6))*(INDEX($D$20:$I$31,AE$3,2)-INDEX($D$20:$I$31,AE$3,1))</f>
        <v>302.65333714251983</v>
      </c>
      <c r="AF289" cm="1">
        <f t="array" aca="1" ref="AF289" ca="1">INDEX($D$20:$I$31,AF$3,1)+BETAINV(RAND(),INDEX($D$20:$I$31,AF$3,5),INDEX($D$20:$I$31,AF$3,6))*(INDEX($D$20:$I$31,AF$3,2)-INDEX($D$20:$I$31,AF$3,1))</f>
        <v>170.10967451346374</v>
      </c>
      <c r="AG289" cm="1">
        <f t="array" aca="1" ref="AG289" ca="1">INDEX($D$20:$I$31,AG$3,1)+BETAINV(RAND(),INDEX($D$20:$I$31,AG$3,5),INDEX($D$20:$I$31,AG$3,6))*(INDEX($D$20:$I$31,AG$3,2)-INDEX($D$20:$I$31,AG$3,1))</f>
        <v>734.56097459441719</v>
      </c>
      <c r="AH289" cm="1">
        <f t="array" aca="1" ref="AH289" ca="1">INDEX($D$20:$I$31,AH$3,1)+BETAINV(RAND(),INDEX($D$20:$I$31,AH$3,5),INDEX($D$20:$I$31,AH$3,6))*(INDEX($D$20:$I$31,AH$3,2)-INDEX($D$20:$I$31,AH$3,1))</f>
        <v>694.00524473732332</v>
      </c>
      <c r="AI289" cm="1">
        <f t="array" aca="1" ref="AI289" ca="1">INDEX($D$20:$I$31,AI$3,1)+BETAINV(RAND(),INDEX($D$20:$I$31,AI$3,5),INDEX($D$20:$I$31,AI$3,6))*(INDEX($D$20:$I$31,AI$3,2)-INDEX($D$20:$I$31,AI$3,1))</f>
        <v>381.43261007851214</v>
      </c>
      <c r="AJ289" cm="1">
        <f t="array" aca="1" ref="AJ289" ca="1">INDEX($D$20:$I$31,AJ$3,1)+BETAINV(RAND(),INDEX($D$20:$I$31,AJ$3,5),INDEX($D$20:$I$31,AJ$3,6))*(INDEX($D$20:$I$31,AJ$3,2)-INDEX($D$20:$I$31,AJ$3,1))</f>
        <v>228.6727674090474</v>
      </c>
      <c r="AK289" cm="1">
        <f t="array" aca="1" ref="AK289" ca="1">INDEX($D$20:$I$31,AK$3,1)+BETAINV(RAND(),INDEX($D$20:$I$31,AK$3,5),INDEX($D$20:$I$31,AK$3,6))*(INDEX($D$20:$I$31,AK$3,2)-INDEX($D$20:$I$31,AK$3,1))</f>
        <v>230.37769451033225</v>
      </c>
      <c r="AL289" cm="1">
        <f t="array" aca="1" ref="AL289" ca="1">INDEX($D$20:$I$31,AL$3,1)+BETAINV(RAND(),INDEX($D$20:$I$31,AL$3,5),INDEX($D$20:$I$31,AL$3,6))*(INDEX($D$20:$I$31,AL$3,2)-INDEX($D$20:$I$31,AL$3,1))</f>
        <v>420.85553306015152</v>
      </c>
      <c r="AN289">
        <v>286</v>
      </c>
      <c r="AO289" s="13" cm="1">
        <f t="array" aca="1" ref="AO289" ca="1">INDEX($D$36:$I$47,AO$3,1)+BETAINV(RAND(),INDEX($D$36:$I$47,AO$3,5),INDEX($D$36:$I$47,AO$3,6))*(INDEX($D$36:$I$47,AO$3,2)-INDEX($D$36:$I$47,AO$3,1))</f>
        <v>105.30130524388588</v>
      </c>
      <c r="AP289" s="13" cm="1">
        <f t="array" aca="1" ref="AP289" ca="1">INDEX($D$36:$I$47,AP$3,1)+BETAINV(RAND(),INDEX($D$36:$I$47,AP$3,5),INDEX($D$36:$I$47,AP$3,6))*(INDEX($D$36:$I$47,AP$3,2)-INDEX($D$36:$I$47,AP$3,1))</f>
        <v>111.17421665729569</v>
      </c>
      <c r="AQ289" s="13" cm="1">
        <f t="array" aca="1" ref="AQ289" ca="1">INDEX($D$36:$I$47,AQ$3,1)+BETAINV(RAND(),INDEX($D$36:$I$47,AQ$3,5),INDEX($D$36:$I$47,AQ$3,6))*(INDEX($D$36:$I$47,AQ$3,2)-INDEX($D$36:$I$47,AQ$3,1))</f>
        <v>211.35151888441649</v>
      </c>
      <c r="AR289" s="13" cm="1">
        <f t="array" aca="1" ref="AR289" ca="1">INDEX($D$36:$I$47,AR$3,1)+BETAINV(RAND(),INDEX($D$36:$I$47,AR$3,5),INDEX($D$36:$I$47,AR$3,6))*(INDEX($D$36:$I$47,AR$3,2)-INDEX($D$36:$I$47,AR$3,1))</f>
        <v>285.31423115419545</v>
      </c>
      <c r="AS289" s="13" cm="1">
        <f t="array" aca="1" ref="AS289" ca="1">INDEX($D$36:$I$47,AS$3,1)+BETAINV(RAND(),INDEX($D$36:$I$47,AS$3,5),INDEX($D$36:$I$47,AS$3,6))*(INDEX($D$36:$I$47,AS$3,2)-INDEX($D$36:$I$47,AS$3,1))</f>
        <v>570.9805246179817</v>
      </c>
      <c r="AT289" s="13" cm="1">
        <f t="array" aca="1" ref="AT289" ca="1">INDEX($D$36:$I$47,AT$3,1)+BETAINV(RAND(),INDEX($D$36:$I$47,AT$3,5),INDEX($D$36:$I$47,AT$3,6))*(INDEX($D$36:$I$47,AT$3,2)-INDEX($D$36:$I$47,AT$3,1))</f>
        <v>144.93455563354712</v>
      </c>
      <c r="AU289" s="13" cm="1">
        <f t="array" aca="1" ref="AU289" ca="1">INDEX($D$36:$I$47,AU$3,1)+BETAINV(RAND(),INDEX($D$36:$I$47,AU$3,5),INDEX($D$36:$I$47,AU$3,6))*(INDEX($D$36:$I$47,AU$3,2)-INDEX($D$36:$I$47,AU$3,1))</f>
        <v>300.27413539059336</v>
      </c>
      <c r="AV289" s="13" cm="1">
        <f t="array" aca="1" ref="AV289" ca="1">INDEX($D$36:$I$47,AV$3,1)+BETAINV(RAND(),INDEX($D$36:$I$47,AV$3,5),INDEX($D$36:$I$47,AV$3,6))*(INDEX($D$36:$I$47,AV$3,2)-INDEX($D$36:$I$47,AV$3,1))</f>
        <v>620.04492774144364</v>
      </c>
      <c r="AW289" s="13" cm="1">
        <f t="array" aca="1" ref="AW289" ca="1">INDEX($D$36:$I$47,AW$3,1)+BETAINV(RAND(),INDEX($D$36:$I$47,AW$3,5),INDEX($D$36:$I$47,AW$3,6))*(INDEX($D$36:$I$47,AW$3,2)-INDEX($D$36:$I$47,AW$3,1))</f>
        <v>554.80315402532381</v>
      </c>
      <c r="AX289" s="13" cm="1">
        <f t="array" aca="1" ref="AX289" ca="1">INDEX($D$36:$I$47,AX$3,1)+BETAINV(RAND(),INDEX($D$36:$I$47,AX$3,5),INDEX($D$36:$I$47,AX$3,6))*(INDEX($D$36:$I$47,AX$3,2)-INDEX($D$36:$I$47,AX$3,1))</f>
        <v>413.82680046813323</v>
      </c>
      <c r="AY289" s="13" cm="1">
        <f t="array" aca="1" ref="AY289" ca="1">INDEX($D$36:$I$47,AY$3,1)+BETAINV(RAND(),INDEX($D$36:$I$47,AY$3,5),INDEX($D$36:$I$47,AY$3,6))*(INDEX($D$36:$I$47,AY$3,2)-INDEX($D$36:$I$47,AY$3,1))</f>
        <v>150.21986377608044</v>
      </c>
      <c r="AZ289" s="13" cm="1">
        <f t="array" aca="1" ref="AZ289" ca="1">INDEX($D$36:$I$47,AZ$3,1)+BETAINV(RAND(),INDEX($D$36:$I$47,AZ$3,5),INDEX($D$36:$I$47,AZ$3,6))*(INDEX($D$36:$I$47,AZ$3,2)-INDEX($D$36:$I$47,AZ$3,1))</f>
        <v>449.13824037719633</v>
      </c>
      <c r="BC289">
        <v>286</v>
      </c>
      <c r="BD289" cm="1">
        <f t="array" aca="1" ref="BD289" ca="1">INDEX($D$52:$I$63,BD$3,1)+BETAINV(RAND(),INDEX($D$52:$I$63,BD$3,5),INDEX($D$52:$I$63,BD$3,6))*(INDEX($D$52:$I$63,BD$3,2)-INDEX(D$52:I$63,BD$3,1))</f>
        <v>61.357040506308849</v>
      </c>
      <c r="BE289" cm="1">
        <f t="array" aca="1" ref="BE289" ca="1">INDEX($D$52:$I$63,BE$3,1)+BETAINV(RAND(),INDEX($D$52:$I$63,BE$3,5),INDEX($D$52:$I$63,BE$3,6))*(INDEX($D$52:$I$63,BE$3,2)-INDEX(E$52:J$63,BE$3,1))</f>
        <v>47.52000000000001</v>
      </c>
      <c r="BF289" cm="1">
        <f t="array" aca="1" ref="BF289" ca="1">INDEX($D$52:$I$63,BF$3,1)+BETAINV(RAND(),INDEX($D$52:$I$63,BF$3,5),INDEX($D$52:$I$63,BF$3,6))*(INDEX($D$52:$I$63,BF$3,2)-INDEX(F$52:K$63,BF$3,1))</f>
        <v>34.975486737364143</v>
      </c>
      <c r="BG289" cm="1">
        <f t="array" aca="1" ref="BG289" ca="1">INDEX($D$52:$I$63,BG$3,1)+BETAINV(RAND(),INDEX($D$52:$I$63,BG$3,5),INDEX($D$52:$I$63,BG$3,6))*(INDEX($D$52:$I$63,BG$3,2)-INDEX(G$52:L$63,BG$3,1))</f>
        <v>289.90758296335986</v>
      </c>
      <c r="BH289" cm="1">
        <f t="array" aca="1" ref="BH289" ca="1">INDEX($D$52:$I$63,BH$3,1)+BETAINV(RAND(),INDEX($D$52:$I$63,BH$3,5),INDEX($D$52:$I$63,BH$3,6))*(INDEX($D$52:$I$63,BH$3,2)-INDEX(H$52:M$63,BH$3,1))</f>
        <v>254.68678308774142</v>
      </c>
      <c r="BI289" cm="1">
        <f t="array" aca="1" ref="BI289" ca="1">INDEX($D$52:$I$63,BI$3,1)+BETAINV(RAND(),INDEX($D$52:$I$63,BI$3,5),INDEX($D$52:$I$63,BI$3,6))*(INDEX($D$52:$I$63,BI$3,2)-INDEX(I$52:N$63,BI$3,1))</f>
        <v>143.64677931445519</v>
      </c>
      <c r="BJ289" cm="1">
        <f t="array" aca="1" ref="BJ289" ca="1">INDEX($D$52:$I$63,BJ$3,1)+BETAINV(RAND(),INDEX($D$52:$I$63,BJ$3,5),INDEX($D$52:$I$63,BJ$3,6))*(INDEX($D$52:$I$63,BJ$3,2)-INDEX(J$52:O$63,BJ$3,1))</f>
        <v>331.93657772827197</v>
      </c>
      <c r="BK289" cm="1">
        <f t="array" aca="1" ref="BK289" ca="1">INDEX($D$52:$I$63,BK$3,1)+BETAINV(RAND(),INDEX($D$52:$I$63,BK$3,5),INDEX($D$52:$I$63,BK$3,6))*(INDEX($D$52:$I$63,BK$3,2)-INDEX(K$52:P$63,BK$3,1))</f>
        <v>469.68449631650083</v>
      </c>
      <c r="BL289" cm="1">
        <f t="array" aca="1" ref="BL289" ca="1">INDEX($D$52:$I$63,BL$3,1)+BETAINV(RAND(),INDEX($D$52:$I$63,BL$3,5),INDEX($D$52:$I$63,BL$3,6))*(INDEX($D$52:$I$63,BL$3,2)-INDEX(L$52:Q$63,BL$3,1))</f>
        <v>364.4143325399989</v>
      </c>
      <c r="BM289" cm="1">
        <f t="array" aca="1" ref="BM289" ca="1">INDEX($D$52:$I$63,BM$3,1)+BETAINV(RAND(),INDEX($D$52:$I$63,BM$3,5),INDEX($D$52:$I$63,BM$3,6))*(INDEX($D$52:$I$63,BM$3,2)-INDEX(M$52:R$63,BM$3,1))</f>
        <v>-26.97775695577478</v>
      </c>
      <c r="BN289" cm="1">
        <f t="array" aca="1" ref="BN289" ca="1">INDEX($D$52:$I$63,BN$3,1)+BETAINV(RAND(),INDEX($D$52:$I$63,BN$3,5),INDEX($D$52:$I$63,BN$3,6))*(INDEX($D$52:$I$63,BN$3,2)-INDEX(N$52:S$63,BN$3,1))</f>
        <v>104.50671139996011</v>
      </c>
      <c r="BO289" cm="1">
        <f t="array" aca="1" ref="BO289" ca="1">INDEX($D$52:$I$63,BO$3,1)+BETAINV(RAND(),INDEX($D$52:$I$63,BO$3,5),INDEX($D$52:$I$63,BO$3,6))*(INDEX($D$52:$I$63,BO$3,2)-INDEX(O$52:T$63,BO$3,1))</f>
        <v>476.88229767510842</v>
      </c>
    </row>
    <row r="290" spans="12:67" x14ac:dyDescent="0.25">
      <c r="L290">
        <v>287</v>
      </c>
      <c r="M290" cm="1">
        <f t="array" aca="1" ref="M290" ca="1">INDEX($D$4:$I$15,M$3,1)+BETAINV(RAND(),INDEX($D$4:$I$15,M$3,5),INDEX($D$4:$I$15,M$3,6))*(INDEX($D$4:$I$15,M$3,2)-INDEX($D$4:$I$15,M$3,1))</f>
        <v>254.14211443950938</v>
      </c>
      <c r="N290" cm="1">
        <f t="array" aca="1" ref="N290" ca="1">INDEX($D$4:$I$15,N$3,1)+BETAINV(RAND(),INDEX($D$4:$I$15,N$3,5),INDEX($D$4:$I$15,N$3,6))*(INDEX($D$4:$I$15,N$3,2)-INDEX($D$4:$I$15,N$3,1))</f>
        <v>156.70533041528802</v>
      </c>
      <c r="O290" cm="1">
        <f t="array" aca="1" ref="O290" ca="1">INDEX($D$4:$I$15,O$3,1)+BETAINV(RAND(),INDEX($D$4:$I$15,O$3,5),INDEX($D$4:$I$15,O$3,6))*(INDEX($D$4:$I$15,O$3,2)-INDEX($D$4:$I$15,O$3,1))</f>
        <v>62.91118569514208</v>
      </c>
      <c r="P290" cm="1">
        <f t="array" aca="1" ref="P290" ca="1">INDEX($D$4:$I$15,P$3,1)+BETAINV(RAND(),INDEX($D$4:$I$15,P$3,5),INDEX($D$4:$I$15,P$3,6))*(INDEX($D$4:$I$15,P$3,2)-INDEX($D$4:$I$15,P$3,1))</f>
        <v>829.62292761103595</v>
      </c>
      <c r="Q290" cm="1">
        <f t="array" aca="1" ref="Q290" ca="1">INDEX($D$4:$I$15,Q$3,1)+BETAINV(RAND(),INDEX($D$4:$I$15,Q$3,5),INDEX($D$4:$I$15,Q$3,6))*(INDEX($D$4:$I$15,Q$3,2)-INDEX($D$4:$I$15,Q$3,1))</f>
        <v>139.01132017453918</v>
      </c>
      <c r="R290" cm="1">
        <f t="array" aca="1" ref="R290" ca="1">INDEX($D$4:$I$15,R$3,1)+BETAINV(RAND(),INDEX($D$4:$I$15,R$3,5),INDEX($D$4:$I$15,R$3,6))*(INDEX($D$4:$I$15,R$3,2)-INDEX($D$4:$I$15,R$3,1))</f>
        <v>494.08216901950891</v>
      </c>
      <c r="S290" cm="1">
        <f t="array" aca="1" ref="S290" ca="1">INDEX($D$4:$I$15,S$3,1)+BETAINV(RAND(),INDEX($D$4:$I$15,S$3,5),INDEX($D$4:$I$15,S$3,6))*(INDEX($D$4:$I$15,S$3,2)-INDEX($D$4:$I$15,S$3,1))</f>
        <v>712.2919262766361</v>
      </c>
      <c r="T290" cm="1">
        <f t="array" aca="1" ref="T290" ca="1">INDEX($D$4:$I$15,T$3,1)+BETAINV(RAND(),INDEX($D$4:$I$15,T$3,5),INDEX($D$4:$I$15,T$3,6))*(INDEX($D$4:$I$15,T$3,2)-INDEX($D$4:$I$15,T$3,1))</f>
        <v>838.82595742240505</v>
      </c>
      <c r="U290" cm="1">
        <f t="array" aca="1" ref="U290" ca="1">INDEX($D$4:$I$15,U$3,1)+BETAINV(RAND(),INDEX($D$4:$I$15,U$3,5),INDEX($D$4:$I$15,U$3,6))*(INDEX($D$4:$I$15,U$3,2)-INDEX($D$4:$I$15,U$3,1))</f>
        <v>265.77476343053934</v>
      </c>
      <c r="V290" cm="1">
        <f t="array" aca="1" ref="V290" ca="1">INDEX($D$4:$I$15,V$3,1)+BETAINV(RAND(),INDEX($D$4:$I$15,V$3,5),INDEX($D$4:$I$15,V$3,6))*(INDEX($D$4:$I$15,V$3,2)-INDEX($D$4:$I$15,V$3,1))</f>
        <v>95.199998780307027</v>
      </c>
      <c r="W290" cm="1">
        <f t="array" aca="1" ref="W290" ca="1">INDEX($D$4:$I$15,W$3,1)+BETAINV(RAND(),INDEX($D$4:$I$15,W$3,5),INDEX($D$4:$I$15,W$3,6))*(INDEX($D$4:$I$15,W$3,2)-INDEX($D$4:$I$15,W$3,1))</f>
        <v>332.29869092809491</v>
      </c>
      <c r="X290" cm="1">
        <f t="array" aca="1" ref="X290" ca="1">INDEX($D$4:$I$15,X$3,1)+BETAINV(RAND(),INDEX($D$4:$I$15,X$3,5),INDEX($D$4:$I$15,X$3,6))*(INDEX($D$4:$I$15,X$3,2)-INDEX($D$4:$I$15,X$3,1))</f>
        <v>1689.8717549094868</v>
      </c>
      <c r="Z290">
        <v>287</v>
      </c>
      <c r="AA290" cm="1">
        <f t="array" aca="1" ref="AA290" ca="1">INDEX($D$20:$I$31,AA$3,1)+BETAINV(RAND(),INDEX($D$20:$I$31,AA$3,5),INDEX($D$20:$I$31,AA$3,6))*(INDEX($D$20:$I$31,AA$3,2)-INDEX($D$20:$I$31,AA$3,1))</f>
        <v>108.65712135994281</v>
      </c>
      <c r="AB290" cm="1">
        <f t="array" aca="1" ref="AB290" ca="1">INDEX($D$20:$I$31,AB$3,1)+BETAINV(RAND(),INDEX($D$20:$I$31,AB$3,5),INDEX($D$20:$I$31,AB$3,6))*(INDEX($D$20:$I$31,AB$3,2)-INDEX($D$20:$I$31,AB$3,1))</f>
        <v>102.48595390713689</v>
      </c>
      <c r="AC290" cm="1">
        <f t="array" aca="1" ref="AC290" ca="1">INDEX($D$20:$I$31,AC$3,1)+BETAINV(RAND(),INDEX($D$20:$I$31,AC$3,5),INDEX($D$20:$I$31,AC$3,6))*(INDEX($D$20:$I$31,AC$3,2)-INDEX($D$20:$I$31,AC$3,1))</f>
        <v>97.988417386469891</v>
      </c>
      <c r="AD290" cm="1">
        <f t="array" aca="1" ref="AD290" ca="1">INDEX($D$20:$I$31,AD$3,1)+BETAINV(RAND(),INDEX($D$20:$I$31,AD$3,5),INDEX($D$20:$I$31,AD$3,6))*(INDEX($D$20:$I$31,AD$3,2)-INDEX($D$20:$I$31,AD$3,1))</f>
        <v>484.8160923575233</v>
      </c>
      <c r="AE290" cm="1">
        <f t="array" aca="1" ref="AE290" ca="1">INDEX($D$20:$I$31,AE$3,1)+BETAINV(RAND(),INDEX($D$20:$I$31,AE$3,5),INDEX($D$20:$I$31,AE$3,6))*(INDEX($D$20:$I$31,AE$3,2)-INDEX($D$20:$I$31,AE$3,1))</f>
        <v>281.13842782601535</v>
      </c>
      <c r="AF290" cm="1">
        <f t="array" aca="1" ref="AF290" ca="1">INDEX($D$20:$I$31,AF$3,1)+BETAINV(RAND(),INDEX($D$20:$I$31,AF$3,5),INDEX($D$20:$I$31,AF$3,6))*(INDEX($D$20:$I$31,AF$3,2)-INDEX($D$20:$I$31,AF$3,1))</f>
        <v>140.96273896927417</v>
      </c>
      <c r="AG290" cm="1">
        <f t="array" aca="1" ref="AG290" ca="1">INDEX($D$20:$I$31,AG$3,1)+BETAINV(RAND(),INDEX($D$20:$I$31,AG$3,5),INDEX($D$20:$I$31,AG$3,6))*(INDEX($D$20:$I$31,AG$3,2)-INDEX($D$20:$I$31,AG$3,1))</f>
        <v>868.61951030278874</v>
      </c>
      <c r="AH290" cm="1">
        <f t="array" aca="1" ref="AH290" ca="1">INDEX($D$20:$I$31,AH$3,1)+BETAINV(RAND(),INDEX($D$20:$I$31,AH$3,5),INDEX($D$20:$I$31,AH$3,6))*(INDEX($D$20:$I$31,AH$3,2)-INDEX($D$20:$I$31,AH$3,1))</f>
        <v>704.12036578339053</v>
      </c>
      <c r="AI290" cm="1">
        <f t="array" aca="1" ref="AI290" ca="1">INDEX($D$20:$I$31,AI$3,1)+BETAINV(RAND(),INDEX($D$20:$I$31,AI$3,5),INDEX($D$20:$I$31,AI$3,6))*(INDEX($D$20:$I$31,AI$3,2)-INDEX($D$20:$I$31,AI$3,1))</f>
        <v>394.48820437764209</v>
      </c>
      <c r="AJ290" cm="1">
        <f t="array" aca="1" ref="AJ290" ca="1">INDEX($D$20:$I$31,AJ$3,1)+BETAINV(RAND(),INDEX($D$20:$I$31,AJ$3,5),INDEX($D$20:$I$31,AJ$3,6))*(INDEX($D$20:$I$31,AJ$3,2)-INDEX($D$20:$I$31,AJ$3,1))</f>
        <v>208.54367259633366</v>
      </c>
      <c r="AK290" cm="1">
        <f t="array" aca="1" ref="AK290" ca="1">INDEX($D$20:$I$31,AK$3,1)+BETAINV(RAND(),INDEX($D$20:$I$31,AK$3,5),INDEX($D$20:$I$31,AK$3,6))*(INDEX($D$20:$I$31,AK$3,2)-INDEX($D$20:$I$31,AK$3,1))</f>
        <v>260.58490928642175</v>
      </c>
      <c r="AL290" cm="1">
        <f t="array" aca="1" ref="AL290" ca="1">INDEX($D$20:$I$31,AL$3,1)+BETAINV(RAND(),INDEX($D$20:$I$31,AL$3,5),INDEX($D$20:$I$31,AL$3,6))*(INDEX($D$20:$I$31,AL$3,2)-INDEX($D$20:$I$31,AL$3,1))</f>
        <v>438.73627592178769</v>
      </c>
      <c r="AN290">
        <v>287</v>
      </c>
      <c r="AO290" s="13" cm="1">
        <f t="array" aca="1" ref="AO290" ca="1">INDEX($D$36:$I$47,AO$3,1)+BETAINV(RAND(),INDEX($D$36:$I$47,AO$3,5),INDEX($D$36:$I$47,AO$3,6))*(INDEX($D$36:$I$47,AO$3,2)-INDEX($D$36:$I$47,AO$3,1))</f>
        <v>115.13498981504775</v>
      </c>
      <c r="AP290" s="13" cm="1">
        <f t="array" aca="1" ref="AP290" ca="1">INDEX($D$36:$I$47,AP$3,1)+BETAINV(RAND(),INDEX($D$36:$I$47,AP$3,5),INDEX($D$36:$I$47,AP$3,6))*(INDEX($D$36:$I$47,AP$3,2)-INDEX($D$36:$I$47,AP$3,1))</f>
        <v>95.680545153334208</v>
      </c>
      <c r="AQ290" s="13" cm="1">
        <f t="array" aca="1" ref="AQ290" ca="1">INDEX($D$36:$I$47,AQ$3,1)+BETAINV(RAND(),INDEX($D$36:$I$47,AQ$3,5),INDEX($D$36:$I$47,AQ$3,6))*(INDEX($D$36:$I$47,AQ$3,2)-INDEX($D$36:$I$47,AQ$3,1))</f>
        <v>227.99393360052687</v>
      </c>
      <c r="AR290" s="13" cm="1">
        <f t="array" aca="1" ref="AR290" ca="1">INDEX($D$36:$I$47,AR$3,1)+BETAINV(RAND(),INDEX($D$36:$I$47,AR$3,5),INDEX($D$36:$I$47,AR$3,6))*(INDEX($D$36:$I$47,AR$3,2)-INDEX($D$36:$I$47,AR$3,1))</f>
        <v>268.38018501649458</v>
      </c>
      <c r="AS290" s="13" cm="1">
        <f t="array" aca="1" ref="AS290" ca="1">INDEX($D$36:$I$47,AS$3,1)+BETAINV(RAND(),INDEX($D$36:$I$47,AS$3,5),INDEX($D$36:$I$47,AS$3,6))*(INDEX($D$36:$I$47,AS$3,2)-INDEX($D$36:$I$47,AS$3,1))</f>
        <v>692.96479816017927</v>
      </c>
      <c r="AT290" s="13" cm="1">
        <f t="array" aca="1" ref="AT290" ca="1">INDEX($D$36:$I$47,AT$3,1)+BETAINV(RAND(),INDEX($D$36:$I$47,AT$3,5),INDEX($D$36:$I$47,AT$3,6))*(INDEX($D$36:$I$47,AT$3,2)-INDEX($D$36:$I$47,AT$3,1))</f>
        <v>178.51814973017969</v>
      </c>
      <c r="AU290" s="13" cm="1">
        <f t="array" aca="1" ref="AU290" ca="1">INDEX($D$36:$I$47,AU$3,1)+BETAINV(RAND(),INDEX($D$36:$I$47,AU$3,5),INDEX($D$36:$I$47,AU$3,6))*(INDEX($D$36:$I$47,AU$3,2)-INDEX($D$36:$I$47,AU$3,1))</f>
        <v>325.95137193133615</v>
      </c>
      <c r="AV290" s="13" cm="1">
        <f t="array" aca="1" ref="AV290" ca="1">INDEX($D$36:$I$47,AV$3,1)+BETAINV(RAND(),INDEX($D$36:$I$47,AV$3,5),INDEX($D$36:$I$47,AV$3,6))*(INDEX($D$36:$I$47,AV$3,2)-INDEX($D$36:$I$47,AV$3,1))</f>
        <v>650.4211801584396</v>
      </c>
      <c r="AW290" s="13" cm="1">
        <f t="array" aca="1" ref="AW290" ca="1">INDEX($D$36:$I$47,AW$3,1)+BETAINV(RAND(),INDEX($D$36:$I$47,AW$3,5),INDEX($D$36:$I$47,AW$3,6))*(INDEX($D$36:$I$47,AW$3,2)-INDEX($D$36:$I$47,AW$3,1))</f>
        <v>481.03278246044516</v>
      </c>
      <c r="AX290" s="13" cm="1">
        <f t="array" aca="1" ref="AX290" ca="1">INDEX($D$36:$I$47,AX$3,1)+BETAINV(RAND(),INDEX($D$36:$I$47,AX$3,5),INDEX($D$36:$I$47,AX$3,6))*(INDEX($D$36:$I$47,AX$3,2)-INDEX($D$36:$I$47,AX$3,1))</f>
        <v>431.92967695528222</v>
      </c>
      <c r="AY290" s="13" cm="1">
        <f t="array" aca="1" ref="AY290" ca="1">INDEX($D$36:$I$47,AY$3,1)+BETAINV(RAND(),INDEX($D$36:$I$47,AY$3,5),INDEX($D$36:$I$47,AY$3,6))*(INDEX($D$36:$I$47,AY$3,2)-INDEX($D$36:$I$47,AY$3,1))</f>
        <v>139.7490265907212</v>
      </c>
      <c r="AZ290" s="13" cm="1">
        <f t="array" aca="1" ref="AZ290" ca="1">INDEX($D$36:$I$47,AZ$3,1)+BETAINV(RAND(),INDEX($D$36:$I$47,AZ$3,5),INDEX($D$36:$I$47,AZ$3,6))*(INDEX($D$36:$I$47,AZ$3,2)-INDEX($D$36:$I$47,AZ$3,1))</f>
        <v>422.07181012475598</v>
      </c>
      <c r="BC290">
        <v>287</v>
      </c>
      <c r="BD290" cm="1">
        <f t="array" aca="1" ref="BD290" ca="1">INDEX($D$52:$I$63,BD$3,1)+BETAINV(RAND(),INDEX($D$52:$I$63,BD$3,5),INDEX($D$52:$I$63,BD$3,6))*(INDEX($D$52:$I$63,BD$3,2)-INDEX(D$52:I$63,BD$3,1))</f>
        <v>55.173106213234611</v>
      </c>
      <c r="BE290" cm="1">
        <f t="array" aca="1" ref="BE290" ca="1">INDEX($D$52:$I$63,BE$3,1)+BETAINV(RAND(),INDEX($D$52:$I$63,BE$3,5),INDEX($D$52:$I$63,BE$3,6))*(INDEX($D$52:$I$63,BE$3,2)-INDEX(E$52:J$63,BE$3,1))</f>
        <v>47.52000000000001</v>
      </c>
      <c r="BF290" cm="1">
        <f t="array" aca="1" ref="BF290" ca="1">INDEX($D$52:$I$63,BF$3,1)+BETAINV(RAND(),INDEX($D$52:$I$63,BF$3,5),INDEX($D$52:$I$63,BF$3,6))*(INDEX($D$52:$I$63,BF$3,2)-INDEX(F$52:K$63,BF$3,1))</f>
        <v>32.82432773708625</v>
      </c>
      <c r="BG290" cm="1">
        <f t="array" aca="1" ref="BG290" ca="1">INDEX($D$52:$I$63,BG$3,1)+BETAINV(RAND(),INDEX($D$52:$I$63,BG$3,5),INDEX($D$52:$I$63,BG$3,6))*(INDEX($D$52:$I$63,BG$3,2)-INDEX(G$52:L$63,BG$3,1))</f>
        <v>262.3877617281214</v>
      </c>
      <c r="BH290" cm="1">
        <f t="array" aca="1" ref="BH290" ca="1">INDEX($D$52:$I$63,BH$3,1)+BETAINV(RAND(),INDEX($D$52:$I$63,BH$3,5),INDEX($D$52:$I$63,BH$3,6))*(INDEX($D$52:$I$63,BH$3,2)-INDEX(H$52:M$63,BH$3,1))</f>
        <v>264.24057686444922</v>
      </c>
      <c r="BI290" cm="1">
        <f t="array" aca="1" ref="BI290" ca="1">INDEX($D$52:$I$63,BI$3,1)+BETAINV(RAND(),INDEX($D$52:$I$63,BI$3,5),INDEX($D$52:$I$63,BI$3,6))*(INDEX($D$52:$I$63,BI$3,2)-INDEX(I$52:N$63,BI$3,1))</f>
        <v>99.050934362344663</v>
      </c>
      <c r="BJ290" cm="1">
        <f t="array" aca="1" ref="BJ290" ca="1">INDEX($D$52:$I$63,BJ$3,1)+BETAINV(RAND(),INDEX($D$52:$I$63,BJ$3,5),INDEX($D$52:$I$63,BJ$3,6))*(INDEX($D$52:$I$63,BJ$3,2)-INDEX(J$52:O$63,BJ$3,1))</f>
        <v>335.00209191106984</v>
      </c>
      <c r="BK290" cm="1">
        <f t="array" aca="1" ref="BK290" ca="1">INDEX($D$52:$I$63,BK$3,1)+BETAINV(RAND(),INDEX($D$52:$I$63,BK$3,5),INDEX($D$52:$I$63,BK$3,6))*(INDEX($D$52:$I$63,BK$3,2)-INDEX(K$52:P$63,BK$3,1))</f>
        <v>352.37221026287364</v>
      </c>
      <c r="BL290" cm="1">
        <f t="array" aca="1" ref="BL290" ca="1">INDEX($D$52:$I$63,BL$3,1)+BETAINV(RAND(),INDEX($D$52:$I$63,BL$3,5),INDEX($D$52:$I$63,BL$3,6))*(INDEX($D$52:$I$63,BL$3,2)-INDEX(L$52:Q$63,BL$3,1))</f>
        <v>240.02476574006661</v>
      </c>
      <c r="BM290" cm="1">
        <f t="array" aca="1" ref="BM290" ca="1">INDEX($D$52:$I$63,BM$3,1)+BETAINV(RAND(),INDEX($D$52:$I$63,BM$3,5),INDEX($D$52:$I$63,BM$3,6))*(INDEX($D$52:$I$63,BM$3,2)-INDEX(M$52:R$63,BM$3,1))</f>
        <v>6.7873272681636365</v>
      </c>
      <c r="BN290" cm="1">
        <f t="array" aca="1" ref="BN290" ca="1">INDEX($D$52:$I$63,BN$3,1)+BETAINV(RAND(),INDEX($D$52:$I$63,BN$3,5),INDEX($D$52:$I$63,BN$3,6))*(INDEX($D$52:$I$63,BN$3,2)-INDEX(N$52:S$63,BN$3,1))</f>
        <v>105.32612621492208</v>
      </c>
      <c r="BO290" cm="1">
        <f t="array" aca="1" ref="BO290" ca="1">INDEX($D$52:$I$63,BO$3,1)+BETAINV(RAND(),INDEX($D$52:$I$63,BO$3,5),INDEX($D$52:$I$63,BO$3,6))*(INDEX($D$52:$I$63,BO$3,2)-INDEX(O$52:T$63,BO$3,1))</f>
        <v>460.71706562688155</v>
      </c>
    </row>
    <row r="291" spans="12:67" x14ac:dyDescent="0.25">
      <c r="L291">
        <v>288</v>
      </c>
      <c r="M291" cm="1">
        <f t="array" aca="1" ref="M291" ca="1">INDEX($D$4:$I$15,M$3,1)+BETAINV(RAND(),INDEX($D$4:$I$15,M$3,5),INDEX($D$4:$I$15,M$3,6))*(INDEX($D$4:$I$15,M$3,2)-INDEX($D$4:$I$15,M$3,1))</f>
        <v>270.89085419492159</v>
      </c>
      <c r="N291" cm="1">
        <f t="array" aca="1" ref="N291" ca="1">INDEX($D$4:$I$15,N$3,1)+BETAINV(RAND(),INDEX($D$4:$I$15,N$3,5),INDEX($D$4:$I$15,N$3,6))*(INDEX($D$4:$I$15,N$3,2)-INDEX($D$4:$I$15,N$3,1))</f>
        <v>185.15349587387408</v>
      </c>
      <c r="O291" cm="1">
        <f t="array" aca="1" ref="O291" ca="1">INDEX($D$4:$I$15,O$3,1)+BETAINV(RAND(),INDEX($D$4:$I$15,O$3,5),INDEX($D$4:$I$15,O$3,6))*(INDEX($D$4:$I$15,O$3,2)-INDEX($D$4:$I$15,O$3,1))</f>
        <v>57.406848722387821</v>
      </c>
      <c r="P291" cm="1">
        <f t="array" aca="1" ref="P291" ca="1">INDEX($D$4:$I$15,P$3,1)+BETAINV(RAND(),INDEX($D$4:$I$15,P$3,5),INDEX($D$4:$I$15,P$3,6))*(INDEX($D$4:$I$15,P$3,2)-INDEX($D$4:$I$15,P$3,1))</f>
        <v>773.24448681381023</v>
      </c>
      <c r="Q291" cm="1">
        <f t="array" aca="1" ref="Q291" ca="1">INDEX($D$4:$I$15,Q$3,1)+BETAINV(RAND(),INDEX($D$4:$I$15,Q$3,5),INDEX($D$4:$I$15,Q$3,6))*(INDEX($D$4:$I$15,Q$3,2)-INDEX($D$4:$I$15,Q$3,1))</f>
        <v>148.92272745908252</v>
      </c>
      <c r="R291" cm="1">
        <f t="array" aca="1" ref="R291" ca="1">INDEX($D$4:$I$15,R$3,1)+BETAINV(RAND(),INDEX($D$4:$I$15,R$3,5),INDEX($D$4:$I$15,R$3,6))*(INDEX($D$4:$I$15,R$3,2)-INDEX($D$4:$I$15,R$3,1))</f>
        <v>597.33926607083072</v>
      </c>
      <c r="S291" cm="1">
        <f t="array" aca="1" ref="S291" ca="1">INDEX($D$4:$I$15,S$3,1)+BETAINV(RAND(),INDEX($D$4:$I$15,S$3,5),INDEX($D$4:$I$15,S$3,6))*(INDEX($D$4:$I$15,S$3,2)-INDEX($D$4:$I$15,S$3,1))</f>
        <v>858.74999724608165</v>
      </c>
      <c r="T291" cm="1">
        <f t="array" aca="1" ref="T291" ca="1">INDEX($D$4:$I$15,T$3,1)+BETAINV(RAND(),INDEX($D$4:$I$15,T$3,5),INDEX($D$4:$I$15,T$3,6))*(INDEX($D$4:$I$15,T$3,2)-INDEX($D$4:$I$15,T$3,1))</f>
        <v>764.38330437217928</v>
      </c>
      <c r="U291" cm="1">
        <f t="array" aca="1" ref="U291" ca="1">INDEX($D$4:$I$15,U$3,1)+BETAINV(RAND(),INDEX($D$4:$I$15,U$3,5),INDEX($D$4:$I$15,U$3,6))*(INDEX($D$4:$I$15,U$3,2)-INDEX($D$4:$I$15,U$3,1))</f>
        <v>317.44036150722411</v>
      </c>
      <c r="V291" cm="1">
        <f t="array" aca="1" ref="V291" ca="1">INDEX($D$4:$I$15,V$3,1)+BETAINV(RAND(),INDEX($D$4:$I$15,V$3,5),INDEX($D$4:$I$15,V$3,6))*(INDEX($D$4:$I$15,V$3,2)-INDEX($D$4:$I$15,V$3,1))</f>
        <v>99.564910831962194</v>
      </c>
      <c r="W291" cm="1">
        <f t="array" aca="1" ref="W291" ca="1">INDEX($D$4:$I$15,W$3,1)+BETAINV(RAND(),INDEX($D$4:$I$15,W$3,5),INDEX($D$4:$I$15,W$3,6))*(INDEX($D$4:$I$15,W$3,2)-INDEX($D$4:$I$15,W$3,1))</f>
        <v>317.88987938783242</v>
      </c>
      <c r="X291" cm="1">
        <f t="array" aca="1" ref="X291" ca="1">INDEX($D$4:$I$15,X$3,1)+BETAINV(RAND(),INDEX($D$4:$I$15,X$3,5),INDEX($D$4:$I$15,X$3,6))*(INDEX($D$4:$I$15,X$3,2)-INDEX($D$4:$I$15,X$3,1))</f>
        <v>1499.9785420553314</v>
      </c>
      <c r="Z291">
        <v>288</v>
      </c>
      <c r="AA291" cm="1">
        <f t="array" aca="1" ref="AA291" ca="1">INDEX($D$20:$I$31,AA$3,1)+BETAINV(RAND(),INDEX($D$20:$I$31,AA$3,5),INDEX($D$20:$I$31,AA$3,6))*(INDEX($D$20:$I$31,AA$3,2)-INDEX($D$20:$I$31,AA$3,1))</f>
        <v>85.83946513687863</v>
      </c>
      <c r="AB291" cm="1">
        <f t="array" aca="1" ref="AB291" ca="1">INDEX($D$20:$I$31,AB$3,1)+BETAINV(RAND(),INDEX($D$20:$I$31,AB$3,5),INDEX($D$20:$I$31,AB$3,6))*(INDEX($D$20:$I$31,AB$3,2)-INDEX($D$20:$I$31,AB$3,1))</f>
        <v>104.72629793657698</v>
      </c>
      <c r="AC291" cm="1">
        <f t="array" aca="1" ref="AC291" ca="1">INDEX($D$20:$I$31,AC$3,1)+BETAINV(RAND(),INDEX($D$20:$I$31,AC$3,5),INDEX($D$20:$I$31,AC$3,6))*(INDEX($D$20:$I$31,AC$3,2)-INDEX($D$20:$I$31,AC$3,1))</f>
        <v>87.980650631453898</v>
      </c>
      <c r="AD291" cm="1">
        <f t="array" aca="1" ref="AD291" ca="1">INDEX($D$20:$I$31,AD$3,1)+BETAINV(RAND(),INDEX($D$20:$I$31,AD$3,5),INDEX($D$20:$I$31,AD$3,6))*(INDEX($D$20:$I$31,AD$3,2)-INDEX($D$20:$I$31,AD$3,1))</f>
        <v>475.71028064650142</v>
      </c>
      <c r="AE291" cm="1">
        <f t="array" aca="1" ref="AE291" ca="1">INDEX($D$20:$I$31,AE$3,1)+BETAINV(RAND(),INDEX($D$20:$I$31,AE$3,5),INDEX($D$20:$I$31,AE$3,6))*(INDEX($D$20:$I$31,AE$3,2)-INDEX($D$20:$I$31,AE$3,1))</f>
        <v>318.07650551419596</v>
      </c>
      <c r="AF291" cm="1">
        <f t="array" aca="1" ref="AF291" ca="1">INDEX($D$20:$I$31,AF$3,1)+BETAINV(RAND(),INDEX($D$20:$I$31,AF$3,5),INDEX($D$20:$I$31,AF$3,6))*(INDEX($D$20:$I$31,AF$3,2)-INDEX($D$20:$I$31,AF$3,1))</f>
        <v>157.38829898843989</v>
      </c>
      <c r="AG291" cm="1">
        <f t="array" aca="1" ref="AG291" ca="1">INDEX($D$20:$I$31,AG$3,1)+BETAINV(RAND(),INDEX($D$20:$I$31,AG$3,5),INDEX($D$20:$I$31,AG$3,6))*(INDEX($D$20:$I$31,AG$3,2)-INDEX($D$20:$I$31,AG$3,1))</f>
        <v>710.906665989619</v>
      </c>
      <c r="AH291" cm="1">
        <f t="array" aca="1" ref="AH291" ca="1">INDEX($D$20:$I$31,AH$3,1)+BETAINV(RAND(),INDEX($D$20:$I$31,AH$3,5),INDEX($D$20:$I$31,AH$3,6))*(INDEX($D$20:$I$31,AH$3,2)-INDEX($D$20:$I$31,AH$3,1))</f>
        <v>731.00986559086959</v>
      </c>
      <c r="AI291" cm="1">
        <f t="array" aca="1" ref="AI291" ca="1">INDEX($D$20:$I$31,AI$3,1)+BETAINV(RAND(),INDEX($D$20:$I$31,AI$3,5),INDEX($D$20:$I$31,AI$3,6))*(INDEX($D$20:$I$31,AI$3,2)-INDEX($D$20:$I$31,AI$3,1))</f>
        <v>432.00796877084497</v>
      </c>
      <c r="AJ291" cm="1">
        <f t="array" aca="1" ref="AJ291" ca="1">INDEX($D$20:$I$31,AJ$3,1)+BETAINV(RAND(),INDEX($D$20:$I$31,AJ$3,5),INDEX($D$20:$I$31,AJ$3,6))*(INDEX($D$20:$I$31,AJ$3,2)-INDEX($D$20:$I$31,AJ$3,1))</f>
        <v>181.63043018526622</v>
      </c>
      <c r="AK291" cm="1">
        <f t="array" aca="1" ref="AK291" ca="1">INDEX($D$20:$I$31,AK$3,1)+BETAINV(RAND(),INDEX($D$20:$I$31,AK$3,5),INDEX($D$20:$I$31,AK$3,6))*(INDEX($D$20:$I$31,AK$3,2)-INDEX($D$20:$I$31,AK$3,1))</f>
        <v>290.17480266424627</v>
      </c>
      <c r="AL291" cm="1">
        <f t="array" aca="1" ref="AL291" ca="1">INDEX($D$20:$I$31,AL$3,1)+BETAINV(RAND(),INDEX($D$20:$I$31,AL$3,5),INDEX($D$20:$I$31,AL$3,6))*(INDEX($D$20:$I$31,AL$3,2)-INDEX($D$20:$I$31,AL$3,1))</f>
        <v>398.51854776499329</v>
      </c>
      <c r="AN291">
        <v>288</v>
      </c>
      <c r="AO291" s="13" cm="1">
        <f t="array" aca="1" ref="AO291" ca="1">INDEX($D$36:$I$47,AO$3,1)+BETAINV(RAND(),INDEX($D$36:$I$47,AO$3,5),INDEX($D$36:$I$47,AO$3,6))*(INDEX($D$36:$I$47,AO$3,2)-INDEX($D$36:$I$47,AO$3,1))</f>
        <v>99.652147273558711</v>
      </c>
      <c r="AP291" s="13" cm="1">
        <f t="array" aca="1" ref="AP291" ca="1">INDEX($D$36:$I$47,AP$3,1)+BETAINV(RAND(),INDEX($D$36:$I$47,AP$3,5),INDEX($D$36:$I$47,AP$3,6))*(INDEX($D$36:$I$47,AP$3,2)-INDEX($D$36:$I$47,AP$3,1))</f>
        <v>102.75342833099927</v>
      </c>
      <c r="AQ291" s="13" cm="1">
        <f t="array" aca="1" ref="AQ291" ca="1">INDEX($D$36:$I$47,AQ$3,1)+BETAINV(RAND(),INDEX($D$36:$I$47,AQ$3,5),INDEX($D$36:$I$47,AQ$3,6))*(INDEX($D$36:$I$47,AQ$3,2)-INDEX($D$36:$I$47,AQ$3,1))</f>
        <v>228.63368606700737</v>
      </c>
      <c r="AR291" s="13" cm="1">
        <f t="array" aca="1" ref="AR291" ca="1">INDEX($D$36:$I$47,AR$3,1)+BETAINV(RAND(),INDEX($D$36:$I$47,AR$3,5),INDEX($D$36:$I$47,AR$3,6))*(INDEX($D$36:$I$47,AR$3,2)-INDEX($D$36:$I$47,AR$3,1))</f>
        <v>353.5499866379227</v>
      </c>
      <c r="AS291" s="13" cm="1">
        <f t="array" aca="1" ref="AS291" ca="1">INDEX($D$36:$I$47,AS$3,1)+BETAINV(RAND(),INDEX($D$36:$I$47,AS$3,5),INDEX($D$36:$I$47,AS$3,6))*(INDEX($D$36:$I$47,AS$3,2)-INDEX($D$36:$I$47,AS$3,1))</f>
        <v>679.1607953979651</v>
      </c>
      <c r="AT291" s="13" cm="1">
        <f t="array" aca="1" ref="AT291" ca="1">INDEX($D$36:$I$47,AT$3,1)+BETAINV(RAND(),INDEX($D$36:$I$47,AT$3,5),INDEX($D$36:$I$47,AT$3,6))*(INDEX($D$36:$I$47,AT$3,2)-INDEX($D$36:$I$47,AT$3,1))</f>
        <v>140.48250227098504</v>
      </c>
      <c r="AU291" s="13" cm="1">
        <f t="array" aca="1" ref="AU291" ca="1">INDEX($D$36:$I$47,AU$3,1)+BETAINV(RAND(),INDEX($D$36:$I$47,AU$3,5),INDEX($D$36:$I$47,AU$3,6))*(INDEX($D$36:$I$47,AU$3,2)-INDEX($D$36:$I$47,AU$3,1))</f>
        <v>342.16378710595552</v>
      </c>
      <c r="AV291" s="13" cm="1">
        <f t="array" aca="1" ref="AV291" ca="1">INDEX($D$36:$I$47,AV$3,1)+BETAINV(RAND(),INDEX($D$36:$I$47,AV$3,5),INDEX($D$36:$I$47,AV$3,6))*(INDEX($D$36:$I$47,AV$3,2)-INDEX($D$36:$I$47,AV$3,1))</f>
        <v>668.16580855211259</v>
      </c>
      <c r="AW291" s="13" cm="1">
        <f t="array" aca="1" ref="AW291" ca="1">INDEX($D$36:$I$47,AW$3,1)+BETAINV(RAND(),INDEX($D$36:$I$47,AW$3,5),INDEX($D$36:$I$47,AW$3,6))*(INDEX($D$36:$I$47,AW$3,2)-INDEX($D$36:$I$47,AW$3,1))</f>
        <v>526.78290649831854</v>
      </c>
      <c r="AX291" s="13" cm="1">
        <f t="array" aca="1" ref="AX291" ca="1">INDEX($D$36:$I$47,AX$3,1)+BETAINV(RAND(),INDEX($D$36:$I$47,AX$3,5),INDEX($D$36:$I$47,AX$3,6))*(INDEX($D$36:$I$47,AX$3,2)-INDEX($D$36:$I$47,AX$3,1))</f>
        <v>401.33532163174101</v>
      </c>
      <c r="AY291" s="13" cm="1">
        <f t="array" aca="1" ref="AY291" ca="1">INDEX($D$36:$I$47,AY$3,1)+BETAINV(RAND(),INDEX($D$36:$I$47,AY$3,5),INDEX($D$36:$I$47,AY$3,6))*(INDEX($D$36:$I$47,AY$3,2)-INDEX($D$36:$I$47,AY$3,1))</f>
        <v>173.90334597576944</v>
      </c>
      <c r="AZ291" s="13" cm="1">
        <f t="array" aca="1" ref="AZ291" ca="1">INDEX($D$36:$I$47,AZ$3,1)+BETAINV(RAND(),INDEX($D$36:$I$47,AZ$3,5),INDEX($D$36:$I$47,AZ$3,6))*(INDEX($D$36:$I$47,AZ$3,2)-INDEX($D$36:$I$47,AZ$3,1))</f>
        <v>417.63699808098386</v>
      </c>
      <c r="BC291">
        <v>288</v>
      </c>
      <c r="BD291" cm="1">
        <f t="array" aca="1" ref="BD291" ca="1">INDEX($D$52:$I$63,BD$3,1)+BETAINV(RAND(),INDEX($D$52:$I$63,BD$3,5),INDEX($D$52:$I$63,BD$3,6))*(INDEX($D$52:$I$63,BD$3,2)-INDEX(D$52:I$63,BD$3,1))</f>
        <v>57.089426955277112</v>
      </c>
      <c r="BE291" cm="1">
        <f t="array" aca="1" ref="BE291" ca="1">INDEX($D$52:$I$63,BE$3,1)+BETAINV(RAND(),INDEX($D$52:$I$63,BE$3,5),INDEX($D$52:$I$63,BE$3,6))*(INDEX($D$52:$I$63,BE$3,2)-INDEX(E$52:J$63,BE$3,1))</f>
        <v>47.52000000000001</v>
      </c>
      <c r="BF291" cm="1">
        <f t="array" aca="1" ref="BF291" ca="1">INDEX($D$52:$I$63,BF$3,1)+BETAINV(RAND(),INDEX($D$52:$I$63,BF$3,5),INDEX($D$52:$I$63,BF$3,6))*(INDEX($D$52:$I$63,BF$3,2)-INDEX(F$52:K$63,BF$3,1))</f>
        <v>35.571331451534412</v>
      </c>
      <c r="BG291" cm="1">
        <f t="array" aca="1" ref="BG291" ca="1">INDEX($D$52:$I$63,BG$3,1)+BETAINV(RAND(),INDEX($D$52:$I$63,BG$3,5),INDEX($D$52:$I$63,BG$3,6))*(INDEX($D$52:$I$63,BG$3,2)-INDEX(G$52:L$63,BG$3,1))</f>
        <v>280.80620121038675</v>
      </c>
      <c r="BH291" cm="1">
        <f t="array" aca="1" ref="BH291" ca="1">INDEX($D$52:$I$63,BH$3,1)+BETAINV(RAND(),INDEX($D$52:$I$63,BH$3,5),INDEX($D$52:$I$63,BH$3,6))*(INDEX($D$52:$I$63,BH$3,2)-INDEX(H$52:M$63,BH$3,1))</f>
        <v>175.71222139429429</v>
      </c>
      <c r="BI291" cm="1">
        <f t="array" aca="1" ref="BI291" ca="1">INDEX($D$52:$I$63,BI$3,1)+BETAINV(RAND(),INDEX($D$52:$I$63,BI$3,5),INDEX($D$52:$I$63,BI$3,6))*(INDEX($D$52:$I$63,BI$3,2)-INDEX(I$52:N$63,BI$3,1))</f>
        <v>139.77395225029326</v>
      </c>
      <c r="BJ291" cm="1">
        <f t="array" aca="1" ref="BJ291" ca="1">INDEX($D$52:$I$63,BJ$3,1)+BETAINV(RAND(),INDEX($D$52:$I$63,BJ$3,5),INDEX($D$52:$I$63,BJ$3,6))*(INDEX($D$52:$I$63,BJ$3,2)-INDEX(J$52:O$63,BJ$3,1))</f>
        <v>331.54959064668566</v>
      </c>
      <c r="BK291" cm="1">
        <f t="array" aca="1" ref="BK291" ca="1">INDEX($D$52:$I$63,BK$3,1)+BETAINV(RAND(),INDEX($D$52:$I$63,BK$3,5),INDEX($D$52:$I$63,BK$3,6))*(INDEX($D$52:$I$63,BK$3,2)-INDEX(K$52:P$63,BK$3,1))</f>
        <v>464.41726075547803</v>
      </c>
      <c r="BL291" cm="1">
        <f t="array" aca="1" ref="BL291" ca="1">INDEX($D$52:$I$63,BL$3,1)+BETAINV(RAND(),INDEX($D$52:$I$63,BL$3,5),INDEX($D$52:$I$63,BL$3,6))*(INDEX($D$52:$I$63,BL$3,2)-INDEX(L$52:Q$63,BL$3,1))</f>
        <v>372.34206452581986</v>
      </c>
      <c r="BM291" cm="1">
        <f t="array" aca="1" ref="BM291" ca="1">INDEX($D$52:$I$63,BM$3,1)+BETAINV(RAND(),INDEX($D$52:$I$63,BM$3,5),INDEX($D$52:$I$63,BM$3,6))*(INDEX($D$52:$I$63,BM$3,2)-INDEX(M$52:R$63,BM$3,1))</f>
        <v>-6.1253162364803586</v>
      </c>
      <c r="BN291" cm="1">
        <f t="array" aca="1" ref="BN291" ca="1">INDEX($D$52:$I$63,BN$3,1)+BETAINV(RAND(),INDEX($D$52:$I$63,BN$3,5),INDEX($D$52:$I$63,BN$3,6))*(INDEX($D$52:$I$63,BN$3,2)-INDEX(N$52:S$63,BN$3,1))</f>
        <v>104.58956019058095</v>
      </c>
      <c r="BO291" cm="1">
        <f t="array" aca="1" ref="BO291" ca="1">INDEX($D$52:$I$63,BO$3,1)+BETAINV(RAND(),INDEX($D$52:$I$63,BO$3,5),INDEX($D$52:$I$63,BO$3,6))*(INDEX($D$52:$I$63,BO$3,2)-INDEX(O$52:T$63,BO$3,1))</f>
        <v>429.99130830371325</v>
      </c>
    </row>
    <row r="292" spans="12:67" x14ac:dyDescent="0.25">
      <c r="L292">
        <v>289</v>
      </c>
      <c r="M292" cm="1">
        <f t="array" aca="1" ref="M292" ca="1">INDEX($D$4:$I$15,M$3,1)+BETAINV(RAND(),INDEX($D$4:$I$15,M$3,5),INDEX($D$4:$I$15,M$3,6))*(INDEX($D$4:$I$15,M$3,2)-INDEX($D$4:$I$15,M$3,1))</f>
        <v>254.84059630008352</v>
      </c>
      <c r="N292" cm="1">
        <f t="array" aca="1" ref="N292" ca="1">INDEX($D$4:$I$15,N$3,1)+BETAINV(RAND(),INDEX($D$4:$I$15,N$3,5),INDEX($D$4:$I$15,N$3,6))*(INDEX($D$4:$I$15,N$3,2)-INDEX($D$4:$I$15,N$3,1))</f>
        <v>157.52382219123669</v>
      </c>
      <c r="O292" cm="1">
        <f t="array" aca="1" ref="O292" ca="1">INDEX($D$4:$I$15,O$3,1)+BETAINV(RAND(),INDEX($D$4:$I$15,O$3,5),INDEX($D$4:$I$15,O$3,6))*(INDEX($D$4:$I$15,O$3,2)-INDEX($D$4:$I$15,O$3,1))</f>
        <v>51.115391621467758</v>
      </c>
      <c r="P292" cm="1">
        <f t="array" aca="1" ref="P292" ca="1">INDEX($D$4:$I$15,P$3,1)+BETAINV(RAND(),INDEX($D$4:$I$15,P$3,5),INDEX($D$4:$I$15,P$3,6))*(INDEX($D$4:$I$15,P$3,2)-INDEX($D$4:$I$15,P$3,1))</f>
        <v>878.07706582285812</v>
      </c>
      <c r="Q292" cm="1">
        <f t="array" aca="1" ref="Q292" ca="1">INDEX($D$4:$I$15,Q$3,1)+BETAINV(RAND(),INDEX($D$4:$I$15,Q$3,5),INDEX($D$4:$I$15,Q$3,6))*(INDEX($D$4:$I$15,Q$3,2)-INDEX($D$4:$I$15,Q$3,1))</f>
        <v>172.41181079840166</v>
      </c>
      <c r="R292" cm="1">
        <f t="array" aca="1" ref="R292" ca="1">INDEX($D$4:$I$15,R$3,1)+BETAINV(RAND(),INDEX($D$4:$I$15,R$3,5),INDEX($D$4:$I$15,R$3,6))*(INDEX($D$4:$I$15,R$3,2)-INDEX($D$4:$I$15,R$3,1))</f>
        <v>476.66691911344725</v>
      </c>
      <c r="S292" cm="1">
        <f t="array" aca="1" ref="S292" ca="1">INDEX($D$4:$I$15,S$3,1)+BETAINV(RAND(),INDEX($D$4:$I$15,S$3,5),INDEX($D$4:$I$15,S$3,6))*(INDEX($D$4:$I$15,S$3,2)-INDEX($D$4:$I$15,S$3,1))</f>
        <v>850.17084625589496</v>
      </c>
      <c r="T292" cm="1">
        <f t="array" aca="1" ref="T292" ca="1">INDEX($D$4:$I$15,T$3,1)+BETAINV(RAND(),INDEX($D$4:$I$15,T$3,5),INDEX($D$4:$I$15,T$3,6))*(INDEX($D$4:$I$15,T$3,2)-INDEX($D$4:$I$15,T$3,1))</f>
        <v>837.77886250317351</v>
      </c>
      <c r="U292" cm="1">
        <f t="array" aca="1" ref="U292" ca="1">INDEX($D$4:$I$15,U$3,1)+BETAINV(RAND(),INDEX($D$4:$I$15,U$3,5),INDEX($D$4:$I$15,U$3,6))*(INDEX($D$4:$I$15,U$3,2)-INDEX($D$4:$I$15,U$3,1))</f>
        <v>320.9766813111612</v>
      </c>
      <c r="V292" cm="1">
        <f t="array" aca="1" ref="V292" ca="1">INDEX($D$4:$I$15,V$3,1)+BETAINV(RAND(),INDEX($D$4:$I$15,V$3,5),INDEX($D$4:$I$15,V$3,6))*(INDEX($D$4:$I$15,V$3,2)-INDEX($D$4:$I$15,V$3,1))</f>
        <v>115.80037349613347</v>
      </c>
      <c r="W292" cm="1">
        <f t="array" aca="1" ref="W292" ca="1">INDEX($D$4:$I$15,W$3,1)+BETAINV(RAND(),INDEX($D$4:$I$15,W$3,5),INDEX($D$4:$I$15,W$3,6))*(INDEX($D$4:$I$15,W$3,2)-INDEX($D$4:$I$15,W$3,1))</f>
        <v>419.48483839837513</v>
      </c>
      <c r="X292" cm="1">
        <f t="array" aca="1" ref="X292" ca="1">INDEX($D$4:$I$15,X$3,1)+BETAINV(RAND(),INDEX($D$4:$I$15,X$3,5),INDEX($D$4:$I$15,X$3,6))*(INDEX($D$4:$I$15,X$3,2)-INDEX($D$4:$I$15,X$3,1))</f>
        <v>1324.3245254626995</v>
      </c>
      <c r="Z292">
        <v>289</v>
      </c>
      <c r="AA292" cm="1">
        <f t="array" aca="1" ref="AA292" ca="1">INDEX($D$20:$I$31,AA$3,1)+BETAINV(RAND(),INDEX($D$20:$I$31,AA$3,5),INDEX($D$20:$I$31,AA$3,6))*(INDEX($D$20:$I$31,AA$3,2)-INDEX($D$20:$I$31,AA$3,1))</f>
        <v>102.27484193636043</v>
      </c>
      <c r="AB292" cm="1">
        <f t="array" aca="1" ref="AB292" ca="1">INDEX($D$20:$I$31,AB$3,1)+BETAINV(RAND(),INDEX($D$20:$I$31,AB$3,5),INDEX($D$20:$I$31,AB$3,6))*(INDEX($D$20:$I$31,AB$3,2)-INDEX($D$20:$I$31,AB$3,1))</f>
        <v>119.87472880854673</v>
      </c>
      <c r="AC292" cm="1">
        <f t="array" aca="1" ref="AC292" ca="1">INDEX($D$20:$I$31,AC$3,1)+BETAINV(RAND(),INDEX($D$20:$I$31,AC$3,5),INDEX($D$20:$I$31,AC$3,6))*(INDEX($D$20:$I$31,AC$3,2)-INDEX($D$20:$I$31,AC$3,1))</f>
        <v>93.425550492763833</v>
      </c>
      <c r="AD292" cm="1">
        <f t="array" aca="1" ref="AD292" ca="1">INDEX($D$20:$I$31,AD$3,1)+BETAINV(RAND(),INDEX($D$20:$I$31,AD$3,5),INDEX($D$20:$I$31,AD$3,6))*(INDEX($D$20:$I$31,AD$3,2)-INDEX($D$20:$I$31,AD$3,1))</f>
        <v>480.78721453918644</v>
      </c>
      <c r="AE292" cm="1">
        <f t="array" aca="1" ref="AE292" ca="1">INDEX($D$20:$I$31,AE$3,1)+BETAINV(RAND(),INDEX($D$20:$I$31,AE$3,5),INDEX($D$20:$I$31,AE$3,6))*(INDEX($D$20:$I$31,AE$3,2)-INDEX($D$20:$I$31,AE$3,1))</f>
        <v>322.78070766161818</v>
      </c>
      <c r="AF292" cm="1">
        <f t="array" aca="1" ref="AF292" ca="1">INDEX($D$20:$I$31,AF$3,1)+BETAINV(RAND(),INDEX($D$20:$I$31,AF$3,5),INDEX($D$20:$I$31,AF$3,6))*(INDEX($D$20:$I$31,AF$3,2)-INDEX($D$20:$I$31,AF$3,1))</f>
        <v>159.4467137943773</v>
      </c>
      <c r="AG292" cm="1">
        <f t="array" aca="1" ref="AG292" ca="1">INDEX($D$20:$I$31,AG$3,1)+BETAINV(RAND(),INDEX($D$20:$I$31,AG$3,5),INDEX($D$20:$I$31,AG$3,6))*(INDEX($D$20:$I$31,AG$3,2)-INDEX($D$20:$I$31,AG$3,1))</f>
        <v>711.43831413881344</v>
      </c>
      <c r="AH292" cm="1">
        <f t="array" aca="1" ref="AH292" ca="1">INDEX($D$20:$I$31,AH$3,1)+BETAINV(RAND(),INDEX($D$20:$I$31,AH$3,5),INDEX($D$20:$I$31,AH$3,6))*(INDEX($D$20:$I$31,AH$3,2)-INDEX($D$20:$I$31,AH$3,1))</f>
        <v>806.03998755785437</v>
      </c>
      <c r="AI292" cm="1">
        <f t="array" aca="1" ref="AI292" ca="1">INDEX($D$20:$I$31,AI$3,1)+BETAINV(RAND(),INDEX($D$20:$I$31,AI$3,5),INDEX($D$20:$I$31,AI$3,6))*(INDEX($D$20:$I$31,AI$3,2)-INDEX($D$20:$I$31,AI$3,1))</f>
        <v>385.17650733541262</v>
      </c>
      <c r="AJ292" cm="1">
        <f t="array" aca="1" ref="AJ292" ca="1">INDEX($D$20:$I$31,AJ$3,1)+BETAINV(RAND(),INDEX($D$20:$I$31,AJ$3,5),INDEX($D$20:$I$31,AJ$3,6))*(INDEX($D$20:$I$31,AJ$3,2)-INDEX($D$20:$I$31,AJ$3,1))</f>
        <v>205.03298991278331</v>
      </c>
      <c r="AK292" cm="1">
        <f t="array" aca="1" ref="AK292" ca="1">INDEX($D$20:$I$31,AK$3,1)+BETAINV(RAND(),INDEX($D$20:$I$31,AK$3,5),INDEX($D$20:$I$31,AK$3,6))*(INDEX($D$20:$I$31,AK$3,2)-INDEX($D$20:$I$31,AK$3,1))</f>
        <v>264.35619636540645</v>
      </c>
      <c r="AL292" cm="1">
        <f t="array" aca="1" ref="AL292" ca="1">INDEX($D$20:$I$31,AL$3,1)+BETAINV(RAND(),INDEX($D$20:$I$31,AL$3,5),INDEX($D$20:$I$31,AL$3,6))*(INDEX($D$20:$I$31,AL$3,2)-INDEX($D$20:$I$31,AL$3,1))</f>
        <v>374.3996473603774</v>
      </c>
      <c r="AN292">
        <v>289</v>
      </c>
      <c r="AO292" s="13" cm="1">
        <f t="array" aca="1" ref="AO292" ca="1">INDEX($D$36:$I$47,AO$3,1)+BETAINV(RAND(),INDEX($D$36:$I$47,AO$3,5),INDEX($D$36:$I$47,AO$3,6))*(INDEX($D$36:$I$47,AO$3,2)-INDEX($D$36:$I$47,AO$3,1))</f>
        <v>98.922237250295524</v>
      </c>
      <c r="AP292" s="13" cm="1">
        <f t="array" aca="1" ref="AP292" ca="1">INDEX($D$36:$I$47,AP$3,1)+BETAINV(RAND(),INDEX($D$36:$I$47,AP$3,5),INDEX($D$36:$I$47,AP$3,6))*(INDEX($D$36:$I$47,AP$3,2)-INDEX($D$36:$I$47,AP$3,1))</f>
        <v>102.52056495396478</v>
      </c>
      <c r="AQ292" s="13" cm="1">
        <f t="array" aca="1" ref="AQ292" ca="1">INDEX($D$36:$I$47,AQ$3,1)+BETAINV(RAND(),INDEX($D$36:$I$47,AQ$3,5),INDEX($D$36:$I$47,AQ$3,6))*(INDEX($D$36:$I$47,AQ$3,2)-INDEX($D$36:$I$47,AQ$3,1))</f>
        <v>177.35550012663822</v>
      </c>
      <c r="AR292" s="13" cm="1">
        <f t="array" aca="1" ref="AR292" ca="1">INDEX($D$36:$I$47,AR$3,1)+BETAINV(RAND(),INDEX($D$36:$I$47,AR$3,5),INDEX($D$36:$I$47,AR$3,6))*(INDEX($D$36:$I$47,AR$3,2)-INDEX($D$36:$I$47,AR$3,1))</f>
        <v>374.10778494435232</v>
      </c>
      <c r="AS292" s="13" cm="1">
        <f t="array" aca="1" ref="AS292" ca="1">INDEX($D$36:$I$47,AS$3,1)+BETAINV(RAND(),INDEX($D$36:$I$47,AS$3,5),INDEX($D$36:$I$47,AS$3,6))*(INDEX($D$36:$I$47,AS$3,2)-INDEX($D$36:$I$47,AS$3,1))</f>
        <v>623.13299936150861</v>
      </c>
      <c r="AT292" s="13" cm="1">
        <f t="array" aca="1" ref="AT292" ca="1">INDEX($D$36:$I$47,AT$3,1)+BETAINV(RAND(),INDEX($D$36:$I$47,AT$3,5),INDEX($D$36:$I$47,AT$3,6))*(INDEX($D$36:$I$47,AT$3,2)-INDEX($D$36:$I$47,AT$3,1))</f>
        <v>154.79197162575525</v>
      </c>
      <c r="AU292" s="13" cm="1">
        <f t="array" aca="1" ref="AU292" ca="1">INDEX($D$36:$I$47,AU$3,1)+BETAINV(RAND(),INDEX($D$36:$I$47,AU$3,5),INDEX($D$36:$I$47,AU$3,6))*(INDEX($D$36:$I$47,AU$3,2)-INDEX($D$36:$I$47,AU$3,1))</f>
        <v>299.56685299344741</v>
      </c>
      <c r="AV292" s="13" cm="1">
        <f t="array" aca="1" ref="AV292" ca="1">INDEX($D$36:$I$47,AV$3,1)+BETAINV(RAND(),INDEX($D$36:$I$47,AV$3,5),INDEX($D$36:$I$47,AV$3,6))*(INDEX($D$36:$I$47,AV$3,2)-INDEX($D$36:$I$47,AV$3,1))</f>
        <v>654.72419558056095</v>
      </c>
      <c r="AW292" s="13" cm="1">
        <f t="array" aca="1" ref="AW292" ca="1">INDEX($D$36:$I$47,AW$3,1)+BETAINV(RAND(),INDEX($D$36:$I$47,AW$3,5),INDEX($D$36:$I$47,AW$3,6))*(INDEX($D$36:$I$47,AW$3,2)-INDEX($D$36:$I$47,AW$3,1))</f>
        <v>516.20375340663907</v>
      </c>
      <c r="AX292" s="13" cm="1">
        <f t="array" aca="1" ref="AX292" ca="1">INDEX($D$36:$I$47,AX$3,1)+BETAINV(RAND(),INDEX($D$36:$I$47,AX$3,5),INDEX($D$36:$I$47,AX$3,6))*(INDEX($D$36:$I$47,AX$3,2)-INDEX($D$36:$I$47,AX$3,1))</f>
        <v>435.07077103973194</v>
      </c>
      <c r="AY292" s="13" cm="1">
        <f t="array" aca="1" ref="AY292" ca="1">INDEX($D$36:$I$47,AY$3,1)+BETAINV(RAND(),INDEX($D$36:$I$47,AY$3,5),INDEX($D$36:$I$47,AY$3,6))*(INDEX($D$36:$I$47,AY$3,2)-INDEX($D$36:$I$47,AY$3,1))</f>
        <v>139.29845098208301</v>
      </c>
      <c r="AZ292" s="13" cm="1">
        <f t="array" aca="1" ref="AZ292" ca="1">INDEX($D$36:$I$47,AZ$3,1)+BETAINV(RAND(),INDEX($D$36:$I$47,AZ$3,5),INDEX($D$36:$I$47,AZ$3,6))*(INDEX($D$36:$I$47,AZ$3,2)-INDEX($D$36:$I$47,AZ$3,1))</f>
        <v>422.5246183316745</v>
      </c>
      <c r="BC292">
        <v>289</v>
      </c>
      <c r="BD292" cm="1">
        <f t="array" aca="1" ref="BD292" ca="1">INDEX($D$52:$I$63,BD$3,1)+BETAINV(RAND(),INDEX($D$52:$I$63,BD$3,5),INDEX($D$52:$I$63,BD$3,6))*(INDEX($D$52:$I$63,BD$3,2)-INDEX(D$52:I$63,BD$3,1))</f>
        <v>65.880265172224597</v>
      </c>
      <c r="BE292" cm="1">
        <f t="array" aca="1" ref="BE292" ca="1">INDEX($D$52:$I$63,BE$3,1)+BETAINV(RAND(),INDEX($D$52:$I$63,BE$3,5),INDEX($D$52:$I$63,BE$3,6))*(INDEX($D$52:$I$63,BE$3,2)-INDEX(E$52:J$63,BE$3,1))</f>
        <v>47.52000000000001</v>
      </c>
      <c r="BF292" cm="1">
        <f t="array" aca="1" ref="BF292" ca="1">INDEX($D$52:$I$63,BF$3,1)+BETAINV(RAND(),INDEX($D$52:$I$63,BF$3,5),INDEX($D$52:$I$63,BF$3,6))*(INDEX($D$52:$I$63,BF$3,2)-INDEX(F$52:K$63,BF$3,1))</f>
        <v>35.419970226370566</v>
      </c>
      <c r="BG292" cm="1">
        <f t="array" aca="1" ref="BG292" ca="1">INDEX($D$52:$I$63,BG$3,1)+BETAINV(RAND(),INDEX($D$52:$I$63,BG$3,5),INDEX($D$52:$I$63,BG$3,6))*(INDEX($D$52:$I$63,BG$3,2)-INDEX(G$52:L$63,BG$3,1))</f>
        <v>265.07000274135862</v>
      </c>
      <c r="BH292" cm="1">
        <f t="array" aca="1" ref="BH292" ca="1">INDEX($D$52:$I$63,BH$3,1)+BETAINV(RAND(),INDEX($D$52:$I$63,BH$3,5),INDEX($D$52:$I$63,BH$3,6))*(INDEX($D$52:$I$63,BH$3,2)-INDEX(H$52:M$63,BH$3,1))</f>
        <v>165.3193406922195</v>
      </c>
      <c r="BI292" cm="1">
        <f t="array" aca="1" ref="BI292" ca="1">INDEX($D$52:$I$63,BI$3,1)+BETAINV(RAND(),INDEX($D$52:$I$63,BI$3,5),INDEX($D$52:$I$63,BI$3,6))*(INDEX($D$52:$I$63,BI$3,2)-INDEX(I$52:N$63,BI$3,1))</f>
        <v>113.18350481621428</v>
      </c>
      <c r="BJ292" cm="1">
        <f t="array" aca="1" ref="BJ292" ca="1">INDEX($D$52:$I$63,BJ$3,1)+BETAINV(RAND(),INDEX($D$52:$I$63,BJ$3,5),INDEX($D$52:$I$63,BJ$3,6))*(INDEX($D$52:$I$63,BJ$3,2)-INDEX(J$52:O$63,BJ$3,1))</f>
        <v>335.02208403048331</v>
      </c>
      <c r="BK292" cm="1">
        <f t="array" aca="1" ref="BK292" ca="1">INDEX($D$52:$I$63,BK$3,1)+BETAINV(RAND(),INDEX($D$52:$I$63,BK$3,5),INDEX($D$52:$I$63,BK$3,6))*(INDEX($D$52:$I$63,BK$3,2)-INDEX(K$52:P$63,BK$3,1))</f>
        <v>415.44761080016474</v>
      </c>
      <c r="BL292" cm="1">
        <f t="array" aca="1" ref="BL292" ca="1">INDEX($D$52:$I$63,BL$3,1)+BETAINV(RAND(),INDEX($D$52:$I$63,BL$3,5),INDEX($D$52:$I$63,BL$3,6))*(INDEX($D$52:$I$63,BL$3,2)-INDEX(L$52:Q$63,BL$3,1))</f>
        <v>344.7120398725765</v>
      </c>
      <c r="BM292" cm="1">
        <f t="array" aca="1" ref="BM292" ca="1">INDEX($D$52:$I$63,BM$3,1)+BETAINV(RAND(),INDEX($D$52:$I$63,BM$3,5),INDEX($D$52:$I$63,BM$3,6))*(INDEX($D$52:$I$63,BM$3,2)-INDEX(M$52:R$63,BM$3,1))</f>
        <v>-27.290555441572252</v>
      </c>
      <c r="BN292" cm="1">
        <f t="array" aca="1" ref="BN292" ca="1">INDEX($D$52:$I$63,BN$3,1)+BETAINV(RAND(),INDEX($D$52:$I$63,BN$3,5),INDEX($D$52:$I$63,BN$3,6))*(INDEX($D$52:$I$63,BN$3,2)-INDEX(N$52:S$63,BN$3,1))</f>
        <v>105.32744780304382</v>
      </c>
      <c r="BO292" cm="1">
        <f t="array" aca="1" ref="BO292" ca="1">INDEX($D$52:$I$63,BO$3,1)+BETAINV(RAND(),INDEX($D$52:$I$63,BO$3,5),INDEX($D$52:$I$63,BO$3,6))*(INDEX($D$52:$I$63,BO$3,2)-INDEX(O$52:T$63,BO$3,1))</f>
        <v>450.52922332711807</v>
      </c>
    </row>
    <row r="293" spans="12:67" x14ac:dyDescent="0.25">
      <c r="L293">
        <v>290</v>
      </c>
      <c r="M293" cm="1">
        <f t="array" aca="1" ref="M293" ca="1">INDEX($D$4:$I$15,M$3,1)+BETAINV(RAND(),INDEX($D$4:$I$15,M$3,5),INDEX($D$4:$I$15,M$3,6))*(INDEX($D$4:$I$15,M$3,2)-INDEX($D$4:$I$15,M$3,1))</f>
        <v>288.2214881463093</v>
      </c>
      <c r="N293" cm="1">
        <f t="array" aca="1" ref="N293" ca="1">INDEX($D$4:$I$15,N$3,1)+BETAINV(RAND(),INDEX($D$4:$I$15,N$3,5),INDEX($D$4:$I$15,N$3,6))*(INDEX($D$4:$I$15,N$3,2)-INDEX($D$4:$I$15,N$3,1))</f>
        <v>164.26204388212696</v>
      </c>
      <c r="O293" cm="1">
        <f t="array" aca="1" ref="O293" ca="1">INDEX($D$4:$I$15,O$3,1)+BETAINV(RAND(),INDEX($D$4:$I$15,O$3,5),INDEX($D$4:$I$15,O$3,6))*(INDEX($D$4:$I$15,O$3,2)-INDEX($D$4:$I$15,O$3,1))</f>
        <v>53.308300673892155</v>
      </c>
      <c r="P293" cm="1">
        <f t="array" aca="1" ref="P293" ca="1">INDEX($D$4:$I$15,P$3,1)+BETAINV(RAND(),INDEX($D$4:$I$15,P$3,5),INDEX($D$4:$I$15,P$3,6))*(INDEX($D$4:$I$15,P$3,2)-INDEX($D$4:$I$15,P$3,1))</f>
        <v>742.35884586756583</v>
      </c>
      <c r="Q293" cm="1">
        <f t="array" aca="1" ref="Q293" ca="1">INDEX($D$4:$I$15,Q$3,1)+BETAINV(RAND(),INDEX($D$4:$I$15,Q$3,5),INDEX($D$4:$I$15,Q$3,6))*(INDEX($D$4:$I$15,Q$3,2)-INDEX($D$4:$I$15,Q$3,1))</f>
        <v>176.49801888036876</v>
      </c>
      <c r="R293" cm="1">
        <f t="array" aca="1" ref="R293" ca="1">INDEX($D$4:$I$15,R$3,1)+BETAINV(RAND(),INDEX($D$4:$I$15,R$3,5),INDEX($D$4:$I$15,R$3,6))*(INDEX($D$4:$I$15,R$3,2)-INDEX($D$4:$I$15,R$3,1))</f>
        <v>442.40437837647579</v>
      </c>
      <c r="S293" cm="1">
        <f t="array" aca="1" ref="S293" ca="1">INDEX($D$4:$I$15,S$3,1)+BETAINV(RAND(),INDEX($D$4:$I$15,S$3,5),INDEX($D$4:$I$15,S$3,6))*(INDEX($D$4:$I$15,S$3,2)-INDEX($D$4:$I$15,S$3,1))</f>
        <v>744.04704975967923</v>
      </c>
      <c r="T293" cm="1">
        <f t="array" aca="1" ref="T293" ca="1">INDEX($D$4:$I$15,T$3,1)+BETAINV(RAND(),INDEX($D$4:$I$15,T$3,5),INDEX($D$4:$I$15,T$3,6))*(INDEX($D$4:$I$15,T$3,2)-INDEX($D$4:$I$15,T$3,1))</f>
        <v>885.64364949441483</v>
      </c>
      <c r="U293" cm="1">
        <f t="array" aca="1" ref="U293" ca="1">INDEX($D$4:$I$15,U$3,1)+BETAINV(RAND(),INDEX($D$4:$I$15,U$3,5),INDEX($D$4:$I$15,U$3,6))*(INDEX($D$4:$I$15,U$3,2)-INDEX($D$4:$I$15,U$3,1))</f>
        <v>247.45737700493649</v>
      </c>
      <c r="V293" cm="1">
        <f t="array" aca="1" ref="V293" ca="1">INDEX($D$4:$I$15,V$3,1)+BETAINV(RAND(),INDEX($D$4:$I$15,V$3,5),INDEX($D$4:$I$15,V$3,6))*(INDEX($D$4:$I$15,V$3,2)-INDEX($D$4:$I$15,V$3,1))</f>
        <v>99.172470144846926</v>
      </c>
      <c r="W293" cm="1">
        <f t="array" aca="1" ref="W293" ca="1">INDEX($D$4:$I$15,W$3,1)+BETAINV(RAND(),INDEX($D$4:$I$15,W$3,5),INDEX($D$4:$I$15,W$3,6))*(INDEX($D$4:$I$15,W$3,2)-INDEX($D$4:$I$15,W$3,1))</f>
        <v>387.40407767937529</v>
      </c>
      <c r="X293" cm="1">
        <f t="array" aca="1" ref="X293" ca="1">INDEX($D$4:$I$15,X$3,1)+BETAINV(RAND(),INDEX($D$4:$I$15,X$3,5),INDEX($D$4:$I$15,X$3,6))*(INDEX($D$4:$I$15,X$3,2)-INDEX($D$4:$I$15,X$3,1))</f>
        <v>1698.8985519283447</v>
      </c>
      <c r="Z293">
        <v>290</v>
      </c>
      <c r="AA293" cm="1">
        <f t="array" aca="1" ref="AA293" ca="1">INDEX($D$20:$I$31,AA$3,1)+BETAINV(RAND(),INDEX($D$20:$I$31,AA$3,5),INDEX($D$20:$I$31,AA$3,6))*(INDEX($D$20:$I$31,AA$3,2)-INDEX($D$20:$I$31,AA$3,1))</f>
        <v>110.81870092798971</v>
      </c>
      <c r="AB293" cm="1">
        <f t="array" aca="1" ref="AB293" ca="1">INDEX($D$20:$I$31,AB$3,1)+BETAINV(RAND(),INDEX($D$20:$I$31,AB$3,5),INDEX($D$20:$I$31,AB$3,6))*(INDEX($D$20:$I$31,AB$3,2)-INDEX($D$20:$I$31,AB$3,1))</f>
        <v>88.690428187411626</v>
      </c>
      <c r="AC293" cm="1">
        <f t="array" aca="1" ref="AC293" ca="1">INDEX($D$20:$I$31,AC$3,1)+BETAINV(RAND(),INDEX($D$20:$I$31,AC$3,5),INDEX($D$20:$I$31,AC$3,6))*(INDEX($D$20:$I$31,AC$3,2)-INDEX($D$20:$I$31,AC$3,1))</f>
        <v>100.17757602128681</v>
      </c>
      <c r="AD293" cm="1">
        <f t="array" aca="1" ref="AD293" ca="1">INDEX($D$20:$I$31,AD$3,1)+BETAINV(RAND(),INDEX($D$20:$I$31,AD$3,5),INDEX($D$20:$I$31,AD$3,6))*(INDEX($D$20:$I$31,AD$3,2)-INDEX($D$20:$I$31,AD$3,1))</f>
        <v>486.37489271468451</v>
      </c>
      <c r="AE293" cm="1">
        <f t="array" aca="1" ref="AE293" ca="1">INDEX($D$20:$I$31,AE$3,1)+BETAINV(RAND(),INDEX($D$20:$I$31,AE$3,5),INDEX($D$20:$I$31,AE$3,6))*(INDEX($D$20:$I$31,AE$3,2)-INDEX($D$20:$I$31,AE$3,1))</f>
        <v>297.4629674092829</v>
      </c>
      <c r="AF293" cm="1">
        <f t="array" aca="1" ref="AF293" ca="1">INDEX($D$20:$I$31,AF$3,1)+BETAINV(RAND(),INDEX($D$20:$I$31,AF$3,5),INDEX($D$20:$I$31,AF$3,6))*(INDEX($D$20:$I$31,AF$3,2)-INDEX($D$20:$I$31,AF$3,1))</f>
        <v>147.45592145856892</v>
      </c>
      <c r="AG293" cm="1">
        <f t="array" aca="1" ref="AG293" ca="1">INDEX($D$20:$I$31,AG$3,1)+BETAINV(RAND(),INDEX($D$20:$I$31,AG$3,5),INDEX($D$20:$I$31,AG$3,6))*(INDEX($D$20:$I$31,AG$3,2)-INDEX($D$20:$I$31,AG$3,1))</f>
        <v>790.28453205172946</v>
      </c>
      <c r="AH293" cm="1">
        <f t="array" aca="1" ref="AH293" ca="1">INDEX($D$20:$I$31,AH$3,1)+BETAINV(RAND(),INDEX($D$20:$I$31,AH$3,5),INDEX($D$20:$I$31,AH$3,6))*(INDEX($D$20:$I$31,AH$3,2)-INDEX($D$20:$I$31,AH$3,1))</f>
        <v>700.34212905044956</v>
      </c>
      <c r="AI293" cm="1">
        <f t="array" aca="1" ref="AI293" ca="1">INDEX($D$20:$I$31,AI$3,1)+BETAINV(RAND(),INDEX($D$20:$I$31,AI$3,5),INDEX($D$20:$I$31,AI$3,6))*(INDEX($D$20:$I$31,AI$3,2)-INDEX($D$20:$I$31,AI$3,1))</f>
        <v>451.91752225254015</v>
      </c>
      <c r="AJ293" cm="1">
        <f t="array" aca="1" ref="AJ293" ca="1">INDEX($D$20:$I$31,AJ$3,1)+BETAINV(RAND(),INDEX($D$20:$I$31,AJ$3,5),INDEX($D$20:$I$31,AJ$3,6))*(INDEX($D$20:$I$31,AJ$3,2)-INDEX($D$20:$I$31,AJ$3,1))</f>
        <v>206.37936955485821</v>
      </c>
      <c r="AK293" cm="1">
        <f t="array" aca="1" ref="AK293" ca="1">INDEX($D$20:$I$31,AK$3,1)+BETAINV(RAND(),INDEX($D$20:$I$31,AK$3,5),INDEX($D$20:$I$31,AK$3,6))*(INDEX($D$20:$I$31,AK$3,2)-INDEX($D$20:$I$31,AK$3,1))</f>
        <v>251.18513634118256</v>
      </c>
      <c r="AL293" cm="1">
        <f t="array" aca="1" ref="AL293" ca="1">INDEX($D$20:$I$31,AL$3,1)+BETAINV(RAND(),INDEX($D$20:$I$31,AL$3,5),INDEX($D$20:$I$31,AL$3,6))*(INDEX($D$20:$I$31,AL$3,2)-INDEX($D$20:$I$31,AL$3,1))</f>
        <v>390.6633164579959</v>
      </c>
      <c r="AN293">
        <v>290</v>
      </c>
      <c r="AO293" s="13" cm="1">
        <f t="array" aca="1" ref="AO293" ca="1">INDEX($D$36:$I$47,AO$3,1)+BETAINV(RAND(),INDEX($D$36:$I$47,AO$3,5),INDEX($D$36:$I$47,AO$3,6))*(INDEX($D$36:$I$47,AO$3,2)-INDEX($D$36:$I$47,AO$3,1))</f>
        <v>112.53790043545808</v>
      </c>
      <c r="AP293" s="13" cm="1">
        <f t="array" aca="1" ref="AP293" ca="1">INDEX($D$36:$I$47,AP$3,1)+BETAINV(RAND(),INDEX($D$36:$I$47,AP$3,5),INDEX($D$36:$I$47,AP$3,6))*(INDEX($D$36:$I$47,AP$3,2)-INDEX($D$36:$I$47,AP$3,1))</f>
        <v>111.31469803031595</v>
      </c>
      <c r="AQ293" s="13" cm="1">
        <f t="array" aca="1" ref="AQ293" ca="1">INDEX($D$36:$I$47,AQ$3,1)+BETAINV(RAND(),INDEX($D$36:$I$47,AQ$3,5),INDEX($D$36:$I$47,AQ$3,6))*(INDEX($D$36:$I$47,AQ$3,2)-INDEX($D$36:$I$47,AQ$3,1))</f>
        <v>204.04127672129832</v>
      </c>
      <c r="AR293" s="13" cm="1">
        <f t="array" aca="1" ref="AR293" ca="1">INDEX($D$36:$I$47,AR$3,1)+BETAINV(RAND(),INDEX($D$36:$I$47,AR$3,5),INDEX($D$36:$I$47,AR$3,6))*(INDEX($D$36:$I$47,AR$3,2)-INDEX($D$36:$I$47,AR$3,1))</f>
        <v>331.8765613400094</v>
      </c>
      <c r="AS293" s="13" cm="1">
        <f t="array" aca="1" ref="AS293" ca="1">INDEX($D$36:$I$47,AS$3,1)+BETAINV(RAND(),INDEX($D$36:$I$47,AS$3,5),INDEX($D$36:$I$47,AS$3,6))*(INDEX($D$36:$I$47,AS$3,2)-INDEX($D$36:$I$47,AS$3,1))</f>
        <v>548.52587584676075</v>
      </c>
      <c r="AT293" s="13" cm="1">
        <f t="array" aca="1" ref="AT293" ca="1">INDEX($D$36:$I$47,AT$3,1)+BETAINV(RAND(),INDEX($D$36:$I$47,AT$3,5),INDEX($D$36:$I$47,AT$3,6))*(INDEX($D$36:$I$47,AT$3,2)-INDEX($D$36:$I$47,AT$3,1))</f>
        <v>148.46705524392397</v>
      </c>
      <c r="AU293" s="13" cm="1">
        <f t="array" aca="1" ref="AU293" ca="1">INDEX($D$36:$I$47,AU$3,1)+BETAINV(RAND(),INDEX($D$36:$I$47,AU$3,5),INDEX($D$36:$I$47,AU$3,6))*(INDEX($D$36:$I$47,AU$3,2)-INDEX($D$36:$I$47,AU$3,1))</f>
        <v>275.73218391624863</v>
      </c>
      <c r="AV293" s="13" cm="1">
        <f t="array" aca="1" ref="AV293" ca="1">INDEX($D$36:$I$47,AV$3,1)+BETAINV(RAND(),INDEX($D$36:$I$47,AV$3,5),INDEX($D$36:$I$47,AV$3,6))*(INDEX($D$36:$I$47,AV$3,2)-INDEX($D$36:$I$47,AV$3,1))</f>
        <v>531.6031255056472</v>
      </c>
      <c r="AW293" s="13" cm="1">
        <f t="array" aca="1" ref="AW293" ca="1">INDEX($D$36:$I$47,AW$3,1)+BETAINV(RAND(),INDEX($D$36:$I$47,AW$3,5),INDEX($D$36:$I$47,AW$3,6))*(INDEX($D$36:$I$47,AW$3,2)-INDEX($D$36:$I$47,AW$3,1))</f>
        <v>567.41914187393047</v>
      </c>
      <c r="AX293" s="13" cm="1">
        <f t="array" aca="1" ref="AX293" ca="1">INDEX($D$36:$I$47,AX$3,1)+BETAINV(RAND(),INDEX($D$36:$I$47,AX$3,5),INDEX($D$36:$I$47,AX$3,6))*(INDEX($D$36:$I$47,AX$3,2)-INDEX($D$36:$I$47,AX$3,1))</f>
        <v>432.14600708477201</v>
      </c>
      <c r="AY293" s="13" cm="1">
        <f t="array" aca="1" ref="AY293" ca="1">INDEX($D$36:$I$47,AY$3,1)+BETAINV(RAND(),INDEX($D$36:$I$47,AY$3,5),INDEX($D$36:$I$47,AY$3,6))*(INDEX($D$36:$I$47,AY$3,2)-INDEX($D$36:$I$47,AY$3,1))</f>
        <v>145.93310628724376</v>
      </c>
      <c r="AZ293" s="13" cm="1">
        <f t="array" aca="1" ref="AZ293" ca="1">INDEX($D$36:$I$47,AZ$3,1)+BETAINV(RAND(),INDEX($D$36:$I$47,AZ$3,5),INDEX($D$36:$I$47,AZ$3,6))*(INDEX($D$36:$I$47,AZ$3,2)-INDEX($D$36:$I$47,AZ$3,1))</f>
        <v>444.4426924958957</v>
      </c>
      <c r="BC293">
        <v>290</v>
      </c>
      <c r="BD293" cm="1">
        <f t="array" aca="1" ref="BD293" ca="1">INDEX($D$52:$I$63,BD$3,1)+BETAINV(RAND(),INDEX($D$52:$I$63,BD$3,5),INDEX($D$52:$I$63,BD$3,6))*(INDEX($D$52:$I$63,BD$3,2)-INDEX(D$52:I$63,BD$3,1))</f>
        <v>52.394856700346928</v>
      </c>
      <c r="BE293" cm="1">
        <f t="array" aca="1" ref="BE293" ca="1">INDEX($D$52:$I$63,BE$3,1)+BETAINV(RAND(),INDEX($D$52:$I$63,BE$3,5),INDEX($D$52:$I$63,BE$3,6))*(INDEX($D$52:$I$63,BE$3,2)-INDEX(E$52:J$63,BE$3,1))</f>
        <v>47.52000000000001</v>
      </c>
      <c r="BF293" cm="1">
        <f t="array" aca="1" ref="BF293" ca="1">INDEX($D$52:$I$63,BF$3,1)+BETAINV(RAND(),INDEX($D$52:$I$63,BF$3,5),INDEX($D$52:$I$63,BF$3,6))*(INDEX($D$52:$I$63,BF$3,2)-INDEX(F$52:K$63,BF$3,1))</f>
        <v>35.585845420774028</v>
      </c>
      <c r="BG293" cm="1">
        <f t="array" aca="1" ref="BG293" ca="1">INDEX($D$52:$I$63,BG$3,1)+BETAINV(RAND(),INDEX($D$52:$I$63,BG$3,5),INDEX($D$52:$I$63,BG$3,6))*(INDEX($D$52:$I$63,BG$3,2)-INDEX(G$52:L$63,BG$3,1))</f>
        <v>275.33866158379635</v>
      </c>
      <c r="BH293" cm="1">
        <f t="array" aca="1" ref="BH293" ca="1">INDEX($D$52:$I$63,BH$3,1)+BETAINV(RAND(),INDEX($D$52:$I$63,BH$3,5),INDEX($D$52:$I$63,BH$3,6))*(INDEX($D$52:$I$63,BH$3,2)-INDEX(H$52:M$63,BH$3,1))</f>
        <v>167.17522367299222</v>
      </c>
      <c r="BI293" cm="1">
        <f t="array" aca="1" ref="BI293" ca="1">INDEX($D$52:$I$63,BI$3,1)+BETAINV(RAND(),INDEX($D$52:$I$63,BI$3,5),INDEX($D$52:$I$63,BI$3,6))*(INDEX($D$52:$I$63,BI$3,2)-INDEX(I$52:N$63,BI$3,1))</f>
        <v>127.1567441483013</v>
      </c>
      <c r="BJ293" cm="1">
        <f t="array" aca="1" ref="BJ293" ca="1">INDEX($D$52:$I$63,BJ$3,1)+BETAINV(RAND(),INDEX($D$52:$I$63,BJ$3,5),INDEX($D$52:$I$63,BJ$3,6))*(INDEX($D$52:$I$63,BJ$3,2)-INDEX(J$52:O$63,BJ$3,1))</f>
        <v>330.93651689183594</v>
      </c>
      <c r="BK293" cm="1">
        <f t="array" aca="1" ref="BK293" ca="1">INDEX($D$52:$I$63,BK$3,1)+BETAINV(RAND(),INDEX($D$52:$I$63,BK$3,5),INDEX($D$52:$I$63,BK$3,6))*(INDEX($D$52:$I$63,BK$3,2)-INDEX(K$52:P$63,BK$3,1))</f>
        <v>395.18940379471633</v>
      </c>
      <c r="BL293" cm="1">
        <f t="array" aca="1" ref="BL293" ca="1">INDEX($D$52:$I$63,BL$3,1)+BETAINV(RAND(),INDEX($D$52:$I$63,BL$3,5),INDEX($D$52:$I$63,BL$3,6))*(INDEX($D$52:$I$63,BL$3,2)-INDEX(L$52:Q$63,BL$3,1))</f>
        <v>278.0914760804809</v>
      </c>
      <c r="BM293" cm="1">
        <f t="array" aca="1" ref="BM293" ca="1">INDEX($D$52:$I$63,BM$3,1)+BETAINV(RAND(),INDEX($D$52:$I$63,BM$3,5),INDEX($D$52:$I$63,BM$3,6))*(INDEX($D$52:$I$63,BM$3,2)-INDEX(M$52:R$63,BM$3,1))</f>
        <v>-69.033423631853054</v>
      </c>
      <c r="BN293" cm="1">
        <f t="array" aca="1" ref="BN293" ca="1">INDEX($D$52:$I$63,BN$3,1)+BETAINV(RAND(),INDEX($D$52:$I$63,BN$3,5),INDEX($D$52:$I$63,BN$3,6))*(INDEX($D$52:$I$63,BN$3,2)-INDEX(N$52:S$63,BN$3,1))</f>
        <v>105.07637589959238</v>
      </c>
      <c r="BO293" cm="1">
        <f t="array" aca="1" ref="BO293" ca="1">INDEX($D$52:$I$63,BO$3,1)+BETAINV(RAND(),INDEX($D$52:$I$63,BO$3,5),INDEX($D$52:$I$63,BO$3,6))*(INDEX($D$52:$I$63,BO$3,2)-INDEX(O$52:T$63,BO$3,1))</f>
        <v>404.88374772826398</v>
      </c>
    </row>
    <row r="294" spans="12:67" x14ac:dyDescent="0.25">
      <c r="L294">
        <v>291</v>
      </c>
      <c r="M294" cm="1">
        <f t="array" aca="1" ref="M294" ca="1">INDEX($D$4:$I$15,M$3,1)+BETAINV(RAND(),INDEX($D$4:$I$15,M$3,5),INDEX($D$4:$I$15,M$3,6))*(INDEX($D$4:$I$15,M$3,2)-INDEX($D$4:$I$15,M$3,1))</f>
        <v>237.11799854391992</v>
      </c>
      <c r="N294" cm="1">
        <f t="array" aca="1" ref="N294" ca="1">INDEX($D$4:$I$15,N$3,1)+BETAINV(RAND(),INDEX($D$4:$I$15,N$3,5),INDEX($D$4:$I$15,N$3,6))*(INDEX($D$4:$I$15,N$3,2)-INDEX($D$4:$I$15,N$3,1))</f>
        <v>191.4349362661743</v>
      </c>
      <c r="O294" cm="1">
        <f t="array" aca="1" ref="O294" ca="1">INDEX($D$4:$I$15,O$3,1)+BETAINV(RAND(),INDEX($D$4:$I$15,O$3,5),INDEX($D$4:$I$15,O$3,6))*(INDEX($D$4:$I$15,O$3,2)-INDEX($D$4:$I$15,O$3,1))</f>
        <v>55.766375177381697</v>
      </c>
      <c r="P294" cm="1">
        <f t="array" aca="1" ref="P294" ca="1">INDEX($D$4:$I$15,P$3,1)+BETAINV(RAND(),INDEX($D$4:$I$15,P$3,5),INDEX($D$4:$I$15,P$3,6))*(INDEX($D$4:$I$15,P$3,2)-INDEX($D$4:$I$15,P$3,1))</f>
        <v>793.91275749517479</v>
      </c>
      <c r="Q294" cm="1">
        <f t="array" aca="1" ref="Q294" ca="1">INDEX($D$4:$I$15,Q$3,1)+BETAINV(RAND(),INDEX($D$4:$I$15,Q$3,5),INDEX($D$4:$I$15,Q$3,6))*(INDEX($D$4:$I$15,Q$3,2)-INDEX($D$4:$I$15,Q$3,1))</f>
        <v>176.39717764641512</v>
      </c>
      <c r="R294" cm="1">
        <f t="array" aca="1" ref="R294" ca="1">INDEX($D$4:$I$15,R$3,1)+BETAINV(RAND(),INDEX($D$4:$I$15,R$3,5),INDEX($D$4:$I$15,R$3,6))*(INDEX($D$4:$I$15,R$3,2)-INDEX($D$4:$I$15,R$3,1))</f>
        <v>484.54041619719658</v>
      </c>
      <c r="S294" cm="1">
        <f t="array" aca="1" ref="S294" ca="1">INDEX($D$4:$I$15,S$3,1)+BETAINV(RAND(),INDEX($D$4:$I$15,S$3,5),INDEX($D$4:$I$15,S$3,6))*(INDEX($D$4:$I$15,S$3,2)-INDEX($D$4:$I$15,S$3,1))</f>
        <v>843.05848976667255</v>
      </c>
      <c r="T294" cm="1">
        <f t="array" aca="1" ref="T294" ca="1">INDEX($D$4:$I$15,T$3,1)+BETAINV(RAND(),INDEX($D$4:$I$15,T$3,5),INDEX($D$4:$I$15,T$3,6))*(INDEX($D$4:$I$15,T$3,2)-INDEX($D$4:$I$15,T$3,1))</f>
        <v>827.70254971371219</v>
      </c>
      <c r="U294" cm="1">
        <f t="array" aca="1" ref="U294" ca="1">INDEX($D$4:$I$15,U$3,1)+BETAINV(RAND(),INDEX($D$4:$I$15,U$3,5),INDEX($D$4:$I$15,U$3,6))*(INDEX($D$4:$I$15,U$3,2)-INDEX($D$4:$I$15,U$3,1))</f>
        <v>315.44471107629005</v>
      </c>
      <c r="V294" cm="1">
        <f t="array" aca="1" ref="V294" ca="1">INDEX($D$4:$I$15,V$3,1)+BETAINV(RAND(),INDEX($D$4:$I$15,V$3,5),INDEX($D$4:$I$15,V$3,6))*(INDEX($D$4:$I$15,V$3,2)-INDEX($D$4:$I$15,V$3,1))</f>
        <v>103.74977858795378</v>
      </c>
      <c r="W294" cm="1">
        <f t="array" aca="1" ref="W294" ca="1">INDEX($D$4:$I$15,W$3,1)+BETAINV(RAND(),INDEX($D$4:$I$15,W$3,5),INDEX($D$4:$I$15,W$3,6))*(INDEX($D$4:$I$15,W$3,2)-INDEX($D$4:$I$15,W$3,1))</f>
        <v>354.96503616516145</v>
      </c>
      <c r="X294" cm="1">
        <f t="array" aca="1" ref="X294" ca="1">INDEX($D$4:$I$15,X$3,1)+BETAINV(RAND(),INDEX($D$4:$I$15,X$3,5),INDEX($D$4:$I$15,X$3,6))*(INDEX($D$4:$I$15,X$3,2)-INDEX($D$4:$I$15,X$3,1))</f>
        <v>1472.8370364809739</v>
      </c>
      <c r="Z294">
        <v>291</v>
      </c>
      <c r="AA294" cm="1">
        <f t="array" aca="1" ref="AA294" ca="1">INDEX($D$20:$I$31,AA$3,1)+BETAINV(RAND(),INDEX($D$20:$I$31,AA$3,5),INDEX($D$20:$I$31,AA$3,6))*(INDEX($D$20:$I$31,AA$3,2)-INDEX($D$20:$I$31,AA$3,1))</f>
        <v>118.03482402936638</v>
      </c>
      <c r="AB294" cm="1">
        <f t="array" aca="1" ref="AB294" ca="1">INDEX($D$20:$I$31,AB$3,1)+BETAINV(RAND(),INDEX($D$20:$I$31,AB$3,5),INDEX($D$20:$I$31,AB$3,6))*(INDEX($D$20:$I$31,AB$3,2)-INDEX($D$20:$I$31,AB$3,1))</f>
        <v>113.20851685659473</v>
      </c>
      <c r="AC294" cm="1">
        <f t="array" aca="1" ref="AC294" ca="1">INDEX($D$20:$I$31,AC$3,1)+BETAINV(RAND(),INDEX($D$20:$I$31,AC$3,5),INDEX($D$20:$I$31,AC$3,6))*(INDEX($D$20:$I$31,AC$3,2)-INDEX($D$20:$I$31,AC$3,1))</f>
        <v>105.19785927779515</v>
      </c>
      <c r="AD294" cm="1">
        <f t="array" aca="1" ref="AD294" ca="1">INDEX($D$20:$I$31,AD$3,1)+BETAINV(RAND(),INDEX($D$20:$I$31,AD$3,5),INDEX($D$20:$I$31,AD$3,6))*(INDEX($D$20:$I$31,AD$3,2)-INDEX($D$20:$I$31,AD$3,1))</f>
        <v>485.27330465268847</v>
      </c>
      <c r="AE294" cm="1">
        <f t="array" aca="1" ref="AE294" ca="1">INDEX($D$20:$I$31,AE$3,1)+BETAINV(RAND(),INDEX($D$20:$I$31,AE$3,5),INDEX($D$20:$I$31,AE$3,6))*(INDEX($D$20:$I$31,AE$3,2)-INDEX($D$20:$I$31,AE$3,1))</f>
        <v>365.46938525032147</v>
      </c>
      <c r="AF294" cm="1">
        <f t="array" aca="1" ref="AF294" ca="1">INDEX($D$20:$I$31,AF$3,1)+BETAINV(RAND(),INDEX($D$20:$I$31,AF$3,5),INDEX($D$20:$I$31,AF$3,6))*(INDEX($D$20:$I$31,AF$3,2)-INDEX($D$20:$I$31,AF$3,1))</f>
        <v>160.89839182594659</v>
      </c>
      <c r="AG294" cm="1">
        <f t="array" aca="1" ref="AG294" ca="1">INDEX($D$20:$I$31,AG$3,1)+BETAINV(RAND(),INDEX($D$20:$I$31,AG$3,5),INDEX($D$20:$I$31,AG$3,6))*(INDEX($D$20:$I$31,AG$3,2)-INDEX($D$20:$I$31,AG$3,1))</f>
        <v>695.92365027376445</v>
      </c>
      <c r="AH294" cm="1">
        <f t="array" aca="1" ref="AH294" ca="1">INDEX($D$20:$I$31,AH$3,1)+BETAINV(RAND(),INDEX($D$20:$I$31,AH$3,5),INDEX($D$20:$I$31,AH$3,6))*(INDEX($D$20:$I$31,AH$3,2)-INDEX($D$20:$I$31,AH$3,1))</f>
        <v>622.94859108209221</v>
      </c>
      <c r="AI294" cm="1">
        <f t="array" aca="1" ref="AI294" ca="1">INDEX($D$20:$I$31,AI$3,1)+BETAINV(RAND(),INDEX($D$20:$I$31,AI$3,5),INDEX($D$20:$I$31,AI$3,6))*(INDEX($D$20:$I$31,AI$3,2)-INDEX($D$20:$I$31,AI$3,1))</f>
        <v>376.53335249924407</v>
      </c>
      <c r="AJ294" cm="1">
        <f t="array" aca="1" ref="AJ294" ca="1">INDEX($D$20:$I$31,AJ$3,1)+BETAINV(RAND(),INDEX($D$20:$I$31,AJ$3,5),INDEX($D$20:$I$31,AJ$3,6))*(INDEX($D$20:$I$31,AJ$3,2)-INDEX($D$20:$I$31,AJ$3,1))</f>
        <v>205.00268289937742</v>
      </c>
      <c r="AK294" cm="1">
        <f t="array" aca="1" ref="AK294" ca="1">INDEX($D$20:$I$31,AK$3,1)+BETAINV(RAND(),INDEX($D$20:$I$31,AK$3,5),INDEX($D$20:$I$31,AK$3,6))*(INDEX($D$20:$I$31,AK$3,2)-INDEX($D$20:$I$31,AK$3,1))</f>
        <v>272.10924384217361</v>
      </c>
      <c r="AL294" cm="1">
        <f t="array" aca="1" ref="AL294" ca="1">INDEX($D$20:$I$31,AL$3,1)+BETAINV(RAND(),INDEX($D$20:$I$31,AL$3,5),INDEX($D$20:$I$31,AL$3,6))*(INDEX($D$20:$I$31,AL$3,2)-INDEX($D$20:$I$31,AL$3,1))</f>
        <v>361.06658482705865</v>
      </c>
      <c r="AN294">
        <v>291</v>
      </c>
      <c r="AO294" s="13" cm="1">
        <f t="array" aca="1" ref="AO294" ca="1">INDEX($D$36:$I$47,AO$3,1)+BETAINV(RAND(),INDEX($D$36:$I$47,AO$3,5),INDEX($D$36:$I$47,AO$3,6))*(INDEX($D$36:$I$47,AO$3,2)-INDEX($D$36:$I$47,AO$3,1))</f>
        <v>98.607385012004428</v>
      </c>
      <c r="AP294" s="13" cm="1">
        <f t="array" aca="1" ref="AP294" ca="1">INDEX($D$36:$I$47,AP$3,1)+BETAINV(RAND(),INDEX($D$36:$I$47,AP$3,5),INDEX($D$36:$I$47,AP$3,6))*(INDEX($D$36:$I$47,AP$3,2)-INDEX($D$36:$I$47,AP$3,1))</f>
        <v>111.09026525715893</v>
      </c>
      <c r="AQ294" s="13" cm="1">
        <f t="array" aca="1" ref="AQ294" ca="1">INDEX($D$36:$I$47,AQ$3,1)+BETAINV(RAND(),INDEX($D$36:$I$47,AQ$3,5),INDEX($D$36:$I$47,AQ$3,6))*(INDEX($D$36:$I$47,AQ$3,2)-INDEX($D$36:$I$47,AQ$3,1))</f>
        <v>193.02596796259101</v>
      </c>
      <c r="AR294" s="13" cm="1">
        <f t="array" aca="1" ref="AR294" ca="1">INDEX($D$36:$I$47,AR$3,1)+BETAINV(RAND(),INDEX($D$36:$I$47,AR$3,5),INDEX($D$36:$I$47,AR$3,6))*(INDEX($D$36:$I$47,AR$3,2)-INDEX($D$36:$I$47,AR$3,1))</f>
        <v>334.51217526556286</v>
      </c>
      <c r="AS294" s="13" cm="1">
        <f t="array" aca="1" ref="AS294" ca="1">INDEX($D$36:$I$47,AS$3,1)+BETAINV(RAND(),INDEX($D$36:$I$47,AS$3,5),INDEX($D$36:$I$47,AS$3,6))*(INDEX($D$36:$I$47,AS$3,2)-INDEX($D$36:$I$47,AS$3,1))</f>
        <v>600.76329361365845</v>
      </c>
      <c r="AT294" s="13" cm="1">
        <f t="array" aca="1" ref="AT294" ca="1">INDEX($D$36:$I$47,AT$3,1)+BETAINV(RAND(),INDEX($D$36:$I$47,AT$3,5),INDEX($D$36:$I$47,AT$3,6))*(INDEX($D$36:$I$47,AT$3,2)-INDEX($D$36:$I$47,AT$3,1))</f>
        <v>141.49484845717998</v>
      </c>
      <c r="AU294" s="13" cm="1">
        <f t="array" aca="1" ref="AU294" ca="1">INDEX($D$36:$I$47,AU$3,1)+BETAINV(RAND(),INDEX($D$36:$I$47,AU$3,5),INDEX($D$36:$I$47,AU$3,6))*(INDEX($D$36:$I$47,AU$3,2)-INDEX($D$36:$I$47,AU$3,1))</f>
        <v>363.66161348280258</v>
      </c>
      <c r="AV294" s="13" cm="1">
        <f t="array" aca="1" ref="AV294" ca="1">INDEX($D$36:$I$47,AV$3,1)+BETAINV(RAND(),INDEX($D$36:$I$47,AV$3,5),INDEX($D$36:$I$47,AV$3,6))*(INDEX($D$36:$I$47,AV$3,2)-INDEX($D$36:$I$47,AV$3,1))</f>
        <v>548.54105897875081</v>
      </c>
      <c r="AW294" s="13" cm="1">
        <f t="array" aca="1" ref="AW294" ca="1">INDEX($D$36:$I$47,AW$3,1)+BETAINV(RAND(),INDEX($D$36:$I$47,AW$3,5),INDEX($D$36:$I$47,AW$3,6))*(INDEX($D$36:$I$47,AW$3,2)-INDEX($D$36:$I$47,AW$3,1))</f>
        <v>520.8839857835693</v>
      </c>
      <c r="AX294" s="13" cm="1">
        <f t="array" aca="1" ref="AX294" ca="1">INDEX($D$36:$I$47,AX$3,1)+BETAINV(RAND(),INDEX($D$36:$I$47,AX$3,5),INDEX($D$36:$I$47,AX$3,6))*(INDEX($D$36:$I$47,AX$3,2)-INDEX($D$36:$I$47,AX$3,1))</f>
        <v>427.81502352890539</v>
      </c>
      <c r="AY294" s="13" cm="1">
        <f t="array" aca="1" ref="AY294" ca="1">INDEX($D$36:$I$47,AY$3,1)+BETAINV(RAND(),INDEX($D$36:$I$47,AY$3,5),INDEX($D$36:$I$47,AY$3,6))*(INDEX($D$36:$I$47,AY$3,2)-INDEX($D$36:$I$47,AY$3,1))</f>
        <v>158.59503938829758</v>
      </c>
      <c r="AZ294" s="13" cm="1">
        <f t="array" aca="1" ref="AZ294" ca="1">INDEX($D$36:$I$47,AZ$3,1)+BETAINV(RAND(),INDEX($D$36:$I$47,AZ$3,5),INDEX($D$36:$I$47,AZ$3,6))*(INDEX($D$36:$I$47,AZ$3,2)-INDEX($D$36:$I$47,AZ$3,1))</f>
        <v>431.44539968294367</v>
      </c>
      <c r="BC294">
        <v>291</v>
      </c>
      <c r="BD294" cm="1">
        <f t="array" aca="1" ref="BD294" ca="1">INDEX($D$52:$I$63,BD$3,1)+BETAINV(RAND(),INDEX($D$52:$I$63,BD$3,5),INDEX($D$52:$I$63,BD$3,6))*(INDEX($D$52:$I$63,BD$3,2)-INDEX(D$52:I$63,BD$3,1))</f>
        <v>63.116819407938195</v>
      </c>
      <c r="BE294" cm="1">
        <f t="array" aca="1" ref="BE294" ca="1">INDEX($D$52:$I$63,BE$3,1)+BETAINV(RAND(),INDEX($D$52:$I$63,BE$3,5),INDEX($D$52:$I$63,BE$3,6))*(INDEX($D$52:$I$63,BE$3,2)-INDEX(E$52:J$63,BE$3,1))</f>
        <v>47.52000000000001</v>
      </c>
      <c r="BF294" cm="1">
        <f t="array" aca="1" ref="BF294" ca="1">INDEX($D$52:$I$63,BF$3,1)+BETAINV(RAND(),INDEX($D$52:$I$63,BF$3,5),INDEX($D$52:$I$63,BF$3,6))*(INDEX($D$52:$I$63,BF$3,2)-INDEX(F$52:K$63,BF$3,1))</f>
        <v>36.853736617014739</v>
      </c>
      <c r="BG294" cm="1">
        <f t="array" aca="1" ref="BG294" ca="1">INDEX($D$52:$I$63,BG$3,1)+BETAINV(RAND(),INDEX($D$52:$I$63,BG$3,5),INDEX($D$52:$I$63,BG$3,6))*(INDEX($D$52:$I$63,BG$3,2)-INDEX(G$52:L$63,BG$3,1))</f>
        <v>269.50480763466948</v>
      </c>
      <c r="BH294" cm="1">
        <f t="array" aca="1" ref="BH294" ca="1">INDEX($D$52:$I$63,BH$3,1)+BETAINV(RAND(),INDEX($D$52:$I$63,BH$3,5),INDEX($D$52:$I$63,BH$3,6))*(INDEX($D$52:$I$63,BH$3,2)-INDEX(H$52:M$63,BH$3,1))</f>
        <v>253.30681951382576</v>
      </c>
      <c r="BI294" cm="1">
        <f t="array" aca="1" ref="BI294" ca="1">INDEX($D$52:$I$63,BI$3,1)+BETAINV(RAND(),INDEX($D$52:$I$63,BI$3,5),INDEX($D$52:$I$63,BI$3,6))*(INDEX($D$52:$I$63,BI$3,2)-INDEX(I$52:N$63,BI$3,1))</f>
        <v>126.50076332978179</v>
      </c>
      <c r="BJ294" cm="1">
        <f t="array" aca="1" ref="BJ294" ca="1">INDEX($D$52:$I$63,BJ$3,1)+BETAINV(RAND(),INDEX($D$52:$I$63,BJ$3,5),INDEX($D$52:$I$63,BJ$3,6))*(INDEX($D$52:$I$63,BJ$3,2)-INDEX(J$52:O$63,BJ$3,1))</f>
        <v>331.11522986264782</v>
      </c>
      <c r="BK294" cm="1">
        <f t="array" aca="1" ref="BK294" ca="1">INDEX($D$52:$I$63,BK$3,1)+BETAINV(RAND(),INDEX($D$52:$I$63,BK$3,5),INDEX($D$52:$I$63,BK$3,6))*(INDEX($D$52:$I$63,BK$3,2)-INDEX(K$52:P$63,BK$3,1))</f>
        <v>449.25493897286651</v>
      </c>
      <c r="BL294" cm="1">
        <f t="array" aca="1" ref="BL294" ca="1">INDEX($D$52:$I$63,BL$3,1)+BETAINV(RAND(),INDEX($D$52:$I$63,BL$3,5),INDEX($D$52:$I$63,BL$3,6))*(INDEX($D$52:$I$63,BL$3,2)-INDEX(L$52:Q$63,BL$3,1))</f>
        <v>365.91685267410531</v>
      </c>
      <c r="BM294" cm="1">
        <f t="array" aca="1" ref="BM294" ca="1">INDEX($D$52:$I$63,BM$3,1)+BETAINV(RAND(),INDEX($D$52:$I$63,BM$3,5),INDEX($D$52:$I$63,BM$3,6))*(INDEX($D$52:$I$63,BM$3,2)-INDEX(M$52:R$63,BM$3,1))</f>
        <v>14.014545866354055</v>
      </c>
      <c r="BN294" cm="1">
        <f t="array" aca="1" ref="BN294" ca="1">INDEX($D$52:$I$63,BN$3,1)+BETAINV(RAND(),INDEX($D$52:$I$63,BN$3,5),INDEX($D$52:$I$63,BN$3,6))*(INDEX($D$52:$I$63,BN$3,2)-INDEX(N$52:S$63,BN$3,1))</f>
        <v>104.72149629341033</v>
      </c>
      <c r="BO294" cm="1">
        <f t="array" aca="1" ref="BO294" ca="1">INDEX($D$52:$I$63,BO$3,1)+BETAINV(RAND(),INDEX($D$52:$I$63,BO$3,5),INDEX($D$52:$I$63,BO$3,6))*(INDEX($D$52:$I$63,BO$3,2)-INDEX(O$52:T$63,BO$3,1))</f>
        <v>541.59309007162483</v>
      </c>
    </row>
    <row r="295" spans="12:67" x14ac:dyDescent="0.25">
      <c r="L295">
        <v>292</v>
      </c>
      <c r="M295" cm="1">
        <f t="array" aca="1" ref="M295" ca="1">INDEX($D$4:$I$15,M$3,1)+BETAINV(RAND(),INDEX($D$4:$I$15,M$3,5),INDEX($D$4:$I$15,M$3,6))*(INDEX($D$4:$I$15,M$3,2)-INDEX($D$4:$I$15,M$3,1))</f>
        <v>261.27667597453967</v>
      </c>
      <c r="N295" cm="1">
        <f t="array" aca="1" ref="N295" ca="1">INDEX($D$4:$I$15,N$3,1)+BETAINV(RAND(),INDEX($D$4:$I$15,N$3,5),INDEX($D$4:$I$15,N$3,6))*(INDEX($D$4:$I$15,N$3,2)-INDEX($D$4:$I$15,N$3,1))</f>
        <v>181.07167331596412</v>
      </c>
      <c r="O295" cm="1">
        <f t="array" aca="1" ref="O295" ca="1">INDEX($D$4:$I$15,O$3,1)+BETAINV(RAND(),INDEX($D$4:$I$15,O$3,5),INDEX($D$4:$I$15,O$3,6))*(INDEX($D$4:$I$15,O$3,2)-INDEX($D$4:$I$15,O$3,1))</f>
        <v>50.487797403514307</v>
      </c>
      <c r="P295" cm="1">
        <f t="array" aca="1" ref="P295" ca="1">INDEX($D$4:$I$15,P$3,1)+BETAINV(RAND(),INDEX($D$4:$I$15,P$3,5),INDEX($D$4:$I$15,P$3,6))*(INDEX($D$4:$I$15,P$3,2)-INDEX($D$4:$I$15,P$3,1))</f>
        <v>761.7103011817893</v>
      </c>
      <c r="Q295" cm="1">
        <f t="array" aca="1" ref="Q295" ca="1">INDEX($D$4:$I$15,Q$3,1)+BETAINV(RAND(),INDEX($D$4:$I$15,Q$3,5),INDEX($D$4:$I$15,Q$3,6))*(INDEX($D$4:$I$15,Q$3,2)-INDEX($D$4:$I$15,Q$3,1))</f>
        <v>156.75126893889714</v>
      </c>
      <c r="R295" cm="1">
        <f t="array" aca="1" ref="R295" ca="1">INDEX($D$4:$I$15,R$3,1)+BETAINV(RAND(),INDEX($D$4:$I$15,R$3,5),INDEX($D$4:$I$15,R$3,6))*(INDEX($D$4:$I$15,R$3,2)-INDEX($D$4:$I$15,R$3,1))</f>
        <v>598.08069771280748</v>
      </c>
      <c r="S295" cm="1">
        <f t="array" aca="1" ref="S295" ca="1">INDEX($D$4:$I$15,S$3,1)+BETAINV(RAND(),INDEX($D$4:$I$15,S$3,5),INDEX($D$4:$I$15,S$3,6))*(INDEX($D$4:$I$15,S$3,2)-INDEX($D$4:$I$15,S$3,1))</f>
        <v>766.42589049023502</v>
      </c>
      <c r="T295" cm="1">
        <f t="array" aca="1" ref="T295" ca="1">INDEX($D$4:$I$15,T$3,1)+BETAINV(RAND(),INDEX($D$4:$I$15,T$3,5),INDEX($D$4:$I$15,T$3,6))*(INDEX($D$4:$I$15,T$3,2)-INDEX($D$4:$I$15,T$3,1))</f>
        <v>873.06758863775792</v>
      </c>
      <c r="U295" cm="1">
        <f t="array" aca="1" ref="U295" ca="1">INDEX($D$4:$I$15,U$3,1)+BETAINV(RAND(),INDEX($D$4:$I$15,U$3,5),INDEX($D$4:$I$15,U$3,6))*(INDEX($D$4:$I$15,U$3,2)-INDEX($D$4:$I$15,U$3,1))</f>
        <v>277.00884034657582</v>
      </c>
      <c r="V295" cm="1">
        <f t="array" aca="1" ref="V295" ca="1">INDEX($D$4:$I$15,V$3,1)+BETAINV(RAND(),INDEX($D$4:$I$15,V$3,5),INDEX($D$4:$I$15,V$3,6))*(INDEX($D$4:$I$15,V$3,2)-INDEX($D$4:$I$15,V$3,1))</f>
        <v>106.36694259739879</v>
      </c>
      <c r="W295" cm="1">
        <f t="array" aca="1" ref="W295" ca="1">INDEX($D$4:$I$15,W$3,1)+BETAINV(RAND(),INDEX($D$4:$I$15,W$3,5),INDEX($D$4:$I$15,W$3,6))*(INDEX($D$4:$I$15,W$3,2)-INDEX($D$4:$I$15,W$3,1))</f>
        <v>368.15096154250148</v>
      </c>
      <c r="X295" cm="1">
        <f t="array" aca="1" ref="X295" ca="1">INDEX($D$4:$I$15,X$3,1)+BETAINV(RAND(),INDEX($D$4:$I$15,X$3,5),INDEX($D$4:$I$15,X$3,6))*(INDEX($D$4:$I$15,X$3,2)-INDEX($D$4:$I$15,X$3,1))</f>
        <v>1367.5762350243763</v>
      </c>
      <c r="Z295">
        <v>292</v>
      </c>
      <c r="AA295" cm="1">
        <f t="array" aca="1" ref="AA295" ca="1">INDEX($D$20:$I$31,AA$3,1)+BETAINV(RAND(),INDEX($D$20:$I$31,AA$3,5),INDEX($D$20:$I$31,AA$3,6))*(INDEX($D$20:$I$31,AA$3,2)-INDEX($D$20:$I$31,AA$3,1))</f>
        <v>101.96888428771878</v>
      </c>
      <c r="AB295" cm="1">
        <f t="array" aca="1" ref="AB295" ca="1">INDEX($D$20:$I$31,AB$3,1)+BETAINV(RAND(),INDEX($D$20:$I$31,AB$3,5),INDEX($D$20:$I$31,AB$3,6))*(INDEX($D$20:$I$31,AB$3,2)-INDEX($D$20:$I$31,AB$3,1))</f>
        <v>95.032659281782685</v>
      </c>
      <c r="AC295" cm="1">
        <f t="array" aca="1" ref="AC295" ca="1">INDEX($D$20:$I$31,AC$3,1)+BETAINV(RAND(),INDEX($D$20:$I$31,AC$3,5),INDEX($D$20:$I$31,AC$3,6))*(INDEX($D$20:$I$31,AC$3,2)-INDEX($D$20:$I$31,AC$3,1))</f>
        <v>98.574997840956087</v>
      </c>
      <c r="AD295" cm="1">
        <f t="array" aca="1" ref="AD295" ca="1">INDEX($D$20:$I$31,AD$3,1)+BETAINV(RAND(),INDEX($D$20:$I$31,AD$3,5),INDEX($D$20:$I$31,AD$3,6))*(INDEX($D$20:$I$31,AD$3,2)-INDEX($D$20:$I$31,AD$3,1))</f>
        <v>443.25194627110648</v>
      </c>
      <c r="AE295" cm="1">
        <f t="array" aca="1" ref="AE295" ca="1">INDEX($D$20:$I$31,AE$3,1)+BETAINV(RAND(),INDEX($D$20:$I$31,AE$3,5),INDEX($D$20:$I$31,AE$3,6))*(INDEX($D$20:$I$31,AE$3,2)-INDEX($D$20:$I$31,AE$3,1))</f>
        <v>281.25132832340506</v>
      </c>
      <c r="AF295" cm="1">
        <f t="array" aca="1" ref="AF295" ca="1">INDEX($D$20:$I$31,AF$3,1)+BETAINV(RAND(),INDEX($D$20:$I$31,AF$3,5),INDEX($D$20:$I$31,AF$3,6))*(INDEX($D$20:$I$31,AF$3,2)-INDEX($D$20:$I$31,AF$3,1))</f>
        <v>157.48158203845435</v>
      </c>
      <c r="AG295" cm="1">
        <f t="array" aca="1" ref="AG295" ca="1">INDEX($D$20:$I$31,AG$3,1)+BETAINV(RAND(),INDEX($D$20:$I$31,AG$3,5),INDEX($D$20:$I$31,AG$3,6))*(INDEX($D$20:$I$31,AG$3,2)-INDEX($D$20:$I$31,AG$3,1))</f>
        <v>791.10746090723637</v>
      </c>
      <c r="AH295" cm="1">
        <f t="array" aca="1" ref="AH295" ca="1">INDEX($D$20:$I$31,AH$3,1)+BETAINV(RAND(),INDEX($D$20:$I$31,AH$3,5),INDEX($D$20:$I$31,AH$3,6))*(INDEX($D$20:$I$31,AH$3,2)-INDEX($D$20:$I$31,AH$3,1))</f>
        <v>806.26614317809128</v>
      </c>
      <c r="AI295" cm="1">
        <f t="array" aca="1" ref="AI295" ca="1">INDEX($D$20:$I$31,AI$3,1)+BETAINV(RAND(),INDEX($D$20:$I$31,AI$3,5),INDEX($D$20:$I$31,AI$3,6))*(INDEX($D$20:$I$31,AI$3,2)-INDEX($D$20:$I$31,AI$3,1))</f>
        <v>435.40362956547347</v>
      </c>
      <c r="AJ295" cm="1">
        <f t="array" aca="1" ref="AJ295" ca="1">INDEX($D$20:$I$31,AJ$3,1)+BETAINV(RAND(),INDEX($D$20:$I$31,AJ$3,5),INDEX($D$20:$I$31,AJ$3,6))*(INDEX($D$20:$I$31,AJ$3,2)-INDEX($D$20:$I$31,AJ$3,1))</f>
        <v>230.4694349972566</v>
      </c>
      <c r="AK295" cm="1">
        <f t="array" aca="1" ref="AK295" ca="1">INDEX($D$20:$I$31,AK$3,1)+BETAINV(RAND(),INDEX($D$20:$I$31,AK$3,5),INDEX($D$20:$I$31,AK$3,6))*(INDEX($D$20:$I$31,AK$3,2)-INDEX($D$20:$I$31,AK$3,1))</f>
        <v>285.45814920750297</v>
      </c>
      <c r="AL295" cm="1">
        <f t="array" aca="1" ref="AL295" ca="1">INDEX($D$20:$I$31,AL$3,1)+BETAINV(RAND(),INDEX($D$20:$I$31,AL$3,5),INDEX($D$20:$I$31,AL$3,6))*(INDEX($D$20:$I$31,AL$3,2)-INDEX($D$20:$I$31,AL$3,1))</f>
        <v>470.80589955058758</v>
      </c>
      <c r="AN295">
        <v>292</v>
      </c>
      <c r="AO295" s="13" cm="1">
        <f t="array" aca="1" ref="AO295" ca="1">INDEX($D$36:$I$47,AO$3,1)+BETAINV(RAND(),INDEX($D$36:$I$47,AO$3,5),INDEX($D$36:$I$47,AO$3,6))*(INDEX($D$36:$I$47,AO$3,2)-INDEX($D$36:$I$47,AO$3,1))</f>
        <v>121.24105460024879</v>
      </c>
      <c r="AP295" s="13" cm="1">
        <f t="array" aca="1" ref="AP295" ca="1">INDEX($D$36:$I$47,AP$3,1)+BETAINV(RAND(),INDEX($D$36:$I$47,AP$3,5),INDEX($D$36:$I$47,AP$3,6))*(INDEX($D$36:$I$47,AP$3,2)-INDEX($D$36:$I$47,AP$3,1))</f>
        <v>109.13494599116063</v>
      </c>
      <c r="AQ295" s="13" cm="1">
        <f t="array" aca="1" ref="AQ295" ca="1">INDEX($D$36:$I$47,AQ$3,1)+BETAINV(RAND(),INDEX($D$36:$I$47,AQ$3,5),INDEX($D$36:$I$47,AQ$3,6))*(INDEX($D$36:$I$47,AQ$3,2)-INDEX($D$36:$I$47,AQ$3,1))</f>
        <v>179.91421411799601</v>
      </c>
      <c r="AR295" s="13" cm="1">
        <f t="array" aca="1" ref="AR295" ca="1">INDEX($D$36:$I$47,AR$3,1)+BETAINV(RAND(),INDEX($D$36:$I$47,AR$3,5),INDEX($D$36:$I$47,AR$3,6))*(INDEX($D$36:$I$47,AR$3,2)-INDEX($D$36:$I$47,AR$3,1))</f>
        <v>270.4501332204826</v>
      </c>
      <c r="AS295" s="13" cm="1">
        <f t="array" aca="1" ref="AS295" ca="1">INDEX($D$36:$I$47,AS$3,1)+BETAINV(RAND(),INDEX($D$36:$I$47,AS$3,5),INDEX($D$36:$I$47,AS$3,6))*(INDEX($D$36:$I$47,AS$3,2)-INDEX($D$36:$I$47,AS$3,1))</f>
        <v>620.17772757944556</v>
      </c>
      <c r="AT295" s="13" cm="1">
        <f t="array" aca="1" ref="AT295" ca="1">INDEX($D$36:$I$47,AT$3,1)+BETAINV(RAND(),INDEX($D$36:$I$47,AT$3,5),INDEX($D$36:$I$47,AT$3,6))*(INDEX($D$36:$I$47,AT$3,2)-INDEX($D$36:$I$47,AT$3,1))</f>
        <v>149.88269501587408</v>
      </c>
      <c r="AU295" s="13" cm="1">
        <f t="array" aca="1" ref="AU295" ca="1">INDEX($D$36:$I$47,AU$3,1)+BETAINV(RAND(),INDEX($D$36:$I$47,AU$3,5),INDEX($D$36:$I$47,AU$3,6))*(INDEX($D$36:$I$47,AU$3,2)-INDEX($D$36:$I$47,AU$3,1))</f>
        <v>308.72539239997269</v>
      </c>
      <c r="AV295" s="13" cm="1">
        <f t="array" aca="1" ref="AV295" ca="1">INDEX($D$36:$I$47,AV$3,1)+BETAINV(RAND(),INDEX($D$36:$I$47,AV$3,5),INDEX($D$36:$I$47,AV$3,6))*(INDEX($D$36:$I$47,AV$3,2)-INDEX($D$36:$I$47,AV$3,1))</f>
        <v>618.39952588203846</v>
      </c>
      <c r="AW295" s="13" cm="1">
        <f t="array" aca="1" ref="AW295" ca="1">INDEX($D$36:$I$47,AW$3,1)+BETAINV(RAND(),INDEX($D$36:$I$47,AW$3,5),INDEX($D$36:$I$47,AW$3,6))*(INDEX($D$36:$I$47,AW$3,2)-INDEX($D$36:$I$47,AW$3,1))</f>
        <v>577.138951794935</v>
      </c>
      <c r="AX295" s="13" cm="1">
        <f t="array" aca="1" ref="AX295" ca="1">INDEX($D$36:$I$47,AX$3,1)+BETAINV(RAND(),INDEX($D$36:$I$47,AX$3,5),INDEX($D$36:$I$47,AX$3,6))*(INDEX($D$36:$I$47,AX$3,2)-INDEX($D$36:$I$47,AX$3,1))</f>
        <v>464.08804321285538</v>
      </c>
      <c r="AY295" s="13" cm="1">
        <f t="array" aca="1" ref="AY295" ca="1">INDEX($D$36:$I$47,AY$3,1)+BETAINV(RAND(),INDEX($D$36:$I$47,AY$3,5),INDEX($D$36:$I$47,AY$3,6))*(INDEX($D$36:$I$47,AY$3,2)-INDEX($D$36:$I$47,AY$3,1))</f>
        <v>145.78850179037164</v>
      </c>
      <c r="AZ295" s="13" cm="1">
        <f t="array" aca="1" ref="AZ295" ca="1">INDEX($D$36:$I$47,AZ$3,1)+BETAINV(RAND(),INDEX($D$36:$I$47,AZ$3,5),INDEX($D$36:$I$47,AZ$3,6))*(INDEX($D$36:$I$47,AZ$3,2)-INDEX($D$36:$I$47,AZ$3,1))</f>
        <v>458.84010668545761</v>
      </c>
      <c r="BC295">
        <v>292</v>
      </c>
      <c r="BD295" cm="1">
        <f t="array" aca="1" ref="BD295" ca="1">INDEX($D$52:$I$63,BD$3,1)+BETAINV(RAND(),INDEX($D$52:$I$63,BD$3,5),INDEX($D$52:$I$63,BD$3,6))*(INDEX($D$52:$I$63,BD$3,2)-INDEX(D$52:I$63,BD$3,1))</f>
        <v>65.827533415755795</v>
      </c>
      <c r="BE295" cm="1">
        <f t="array" aca="1" ref="BE295" ca="1">INDEX($D$52:$I$63,BE$3,1)+BETAINV(RAND(),INDEX($D$52:$I$63,BE$3,5),INDEX($D$52:$I$63,BE$3,6))*(INDEX($D$52:$I$63,BE$3,2)-INDEX(E$52:J$63,BE$3,1))</f>
        <v>47.52000000000001</v>
      </c>
      <c r="BF295" cm="1">
        <f t="array" aca="1" ref="BF295" ca="1">INDEX($D$52:$I$63,BF$3,1)+BETAINV(RAND(),INDEX($D$52:$I$63,BF$3,5),INDEX($D$52:$I$63,BF$3,6))*(INDEX($D$52:$I$63,BF$3,2)-INDEX(F$52:K$63,BF$3,1))</f>
        <v>35.7168629900846</v>
      </c>
      <c r="BG295" cm="1">
        <f t="array" aca="1" ref="BG295" ca="1">INDEX($D$52:$I$63,BG$3,1)+BETAINV(RAND(),INDEX($D$52:$I$63,BG$3,5),INDEX($D$52:$I$63,BG$3,6))*(INDEX($D$52:$I$63,BG$3,2)-INDEX(G$52:L$63,BG$3,1))</f>
        <v>256.65817320428863</v>
      </c>
      <c r="BH295" cm="1">
        <f t="array" aca="1" ref="BH295" ca="1">INDEX($D$52:$I$63,BH$3,1)+BETAINV(RAND(),INDEX($D$52:$I$63,BH$3,5),INDEX($D$52:$I$63,BH$3,6))*(INDEX($D$52:$I$63,BH$3,2)-INDEX(H$52:M$63,BH$3,1))</f>
        <v>246.13731833282424</v>
      </c>
      <c r="BI295" cm="1">
        <f t="array" aca="1" ref="BI295" ca="1">INDEX($D$52:$I$63,BI$3,1)+BETAINV(RAND(),INDEX($D$52:$I$63,BI$3,5),INDEX($D$52:$I$63,BI$3,6))*(INDEX($D$52:$I$63,BI$3,2)-INDEX(I$52:N$63,BI$3,1))</f>
        <v>145.09531335114008</v>
      </c>
      <c r="BJ295" cm="1">
        <f t="array" aca="1" ref="BJ295" ca="1">INDEX($D$52:$I$63,BJ$3,1)+BETAINV(RAND(),INDEX($D$52:$I$63,BJ$3,5),INDEX($D$52:$I$63,BJ$3,6))*(INDEX($D$52:$I$63,BJ$3,2)-INDEX(J$52:O$63,BJ$3,1))</f>
        <v>331.12599974729886</v>
      </c>
      <c r="BK295" cm="1">
        <f t="array" aca="1" ref="BK295" ca="1">INDEX($D$52:$I$63,BK$3,1)+BETAINV(RAND(),INDEX($D$52:$I$63,BK$3,5),INDEX($D$52:$I$63,BK$3,6))*(INDEX($D$52:$I$63,BK$3,2)-INDEX(K$52:P$63,BK$3,1))</f>
        <v>323.84490629031438</v>
      </c>
      <c r="BL295" cm="1">
        <f t="array" aca="1" ref="BL295" ca="1">INDEX($D$52:$I$63,BL$3,1)+BETAINV(RAND(),INDEX($D$52:$I$63,BL$3,5),INDEX($D$52:$I$63,BL$3,6))*(INDEX($D$52:$I$63,BL$3,2)-INDEX(L$52:Q$63,BL$3,1))</f>
        <v>373.03135241411712</v>
      </c>
      <c r="BM295" cm="1">
        <f t="array" aca="1" ref="BM295" ca="1">INDEX($D$52:$I$63,BM$3,1)+BETAINV(RAND(),INDEX($D$52:$I$63,BM$3,5),INDEX($D$52:$I$63,BM$3,6))*(INDEX($D$52:$I$63,BM$3,2)-INDEX(M$52:R$63,BM$3,1))</f>
        <v>-69.752636200986501</v>
      </c>
      <c r="BN295" cm="1">
        <f t="array" aca="1" ref="BN295" ca="1">INDEX($D$52:$I$63,BN$3,1)+BETAINV(RAND(),INDEX($D$52:$I$63,BN$3,5),INDEX($D$52:$I$63,BN$3,6))*(INDEX($D$52:$I$63,BN$3,2)-INDEX(N$52:S$63,BN$3,1))</f>
        <v>104.98009192888033</v>
      </c>
      <c r="BO295" cm="1">
        <f t="array" aca="1" ref="BO295" ca="1">INDEX($D$52:$I$63,BO$3,1)+BETAINV(RAND(),INDEX($D$52:$I$63,BO$3,5),INDEX($D$52:$I$63,BO$3,6))*(INDEX($D$52:$I$63,BO$3,2)-INDEX(O$52:T$63,BO$3,1))</f>
        <v>484.38759990243244</v>
      </c>
    </row>
    <row r="296" spans="12:67" x14ac:dyDescent="0.25">
      <c r="L296">
        <v>293</v>
      </c>
      <c r="M296" cm="1">
        <f t="array" aca="1" ref="M296" ca="1">INDEX($D$4:$I$15,M$3,1)+BETAINV(RAND(),INDEX($D$4:$I$15,M$3,5),INDEX($D$4:$I$15,M$3,6))*(INDEX($D$4:$I$15,M$3,2)-INDEX($D$4:$I$15,M$3,1))</f>
        <v>282.19489416116812</v>
      </c>
      <c r="N296" cm="1">
        <f t="array" aca="1" ref="N296" ca="1">INDEX($D$4:$I$15,N$3,1)+BETAINV(RAND(),INDEX($D$4:$I$15,N$3,5),INDEX($D$4:$I$15,N$3,6))*(INDEX($D$4:$I$15,N$3,2)-INDEX($D$4:$I$15,N$3,1))</f>
        <v>179.90319410257888</v>
      </c>
      <c r="O296" cm="1">
        <f t="array" aca="1" ref="O296" ca="1">INDEX($D$4:$I$15,O$3,1)+BETAINV(RAND(),INDEX($D$4:$I$15,O$3,5),INDEX($D$4:$I$15,O$3,6))*(INDEX($D$4:$I$15,O$3,2)-INDEX($D$4:$I$15,O$3,1))</f>
        <v>52.608150700893177</v>
      </c>
      <c r="P296" cm="1">
        <f t="array" aca="1" ref="P296" ca="1">INDEX($D$4:$I$15,P$3,1)+BETAINV(RAND(),INDEX($D$4:$I$15,P$3,5),INDEX($D$4:$I$15,P$3,6))*(INDEX($D$4:$I$15,P$3,2)-INDEX($D$4:$I$15,P$3,1))</f>
        <v>718.65639774832653</v>
      </c>
      <c r="Q296" cm="1">
        <f t="array" aca="1" ref="Q296" ca="1">INDEX($D$4:$I$15,Q$3,1)+BETAINV(RAND(),INDEX($D$4:$I$15,Q$3,5),INDEX($D$4:$I$15,Q$3,6))*(INDEX($D$4:$I$15,Q$3,2)-INDEX($D$4:$I$15,Q$3,1))</f>
        <v>144.30552530678725</v>
      </c>
      <c r="R296" cm="1">
        <f t="array" aca="1" ref="R296" ca="1">INDEX($D$4:$I$15,R$3,1)+BETAINV(RAND(),INDEX($D$4:$I$15,R$3,5),INDEX($D$4:$I$15,R$3,6))*(INDEX($D$4:$I$15,R$3,2)-INDEX($D$4:$I$15,R$3,1))</f>
        <v>485.78049365585446</v>
      </c>
      <c r="S296" cm="1">
        <f t="array" aca="1" ref="S296" ca="1">INDEX($D$4:$I$15,S$3,1)+BETAINV(RAND(),INDEX($D$4:$I$15,S$3,5),INDEX($D$4:$I$15,S$3,6))*(INDEX($D$4:$I$15,S$3,2)-INDEX($D$4:$I$15,S$3,1))</f>
        <v>751.52854405248706</v>
      </c>
      <c r="T296" cm="1">
        <f t="array" aca="1" ref="T296" ca="1">INDEX($D$4:$I$15,T$3,1)+BETAINV(RAND(),INDEX($D$4:$I$15,T$3,5),INDEX($D$4:$I$15,T$3,6))*(INDEX($D$4:$I$15,T$3,2)-INDEX($D$4:$I$15,T$3,1))</f>
        <v>895.88418522461905</v>
      </c>
      <c r="U296" cm="1">
        <f t="array" aca="1" ref="U296" ca="1">INDEX($D$4:$I$15,U$3,1)+BETAINV(RAND(),INDEX($D$4:$I$15,U$3,5),INDEX($D$4:$I$15,U$3,6))*(INDEX($D$4:$I$15,U$3,2)-INDEX($D$4:$I$15,U$3,1))</f>
        <v>284.72619320569663</v>
      </c>
      <c r="V296" cm="1">
        <f t="array" aca="1" ref="V296" ca="1">INDEX($D$4:$I$15,V$3,1)+BETAINV(RAND(),INDEX($D$4:$I$15,V$3,5),INDEX($D$4:$I$15,V$3,6))*(INDEX($D$4:$I$15,V$3,2)-INDEX($D$4:$I$15,V$3,1))</f>
        <v>98.39731267025212</v>
      </c>
      <c r="W296" cm="1">
        <f t="array" aca="1" ref="W296" ca="1">INDEX($D$4:$I$15,W$3,1)+BETAINV(RAND(),INDEX($D$4:$I$15,W$3,5),INDEX($D$4:$I$15,W$3,6))*(INDEX($D$4:$I$15,W$3,2)-INDEX($D$4:$I$15,W$3,1))</f>
        <v>398.10889037054778</v>
      </c>
      <c r="X296" cm="1">
        <f t="array" aca="1" ref="X296" ca="1">INDEX($D$4:$I$15,X$3,1)+BETAINV(RAND(),INDEX($D$4:$I$15,X$3,5),INDEX($D$4:$I$15,X$3,6))*(INDEX($D$4:$I$15,X$3,2)-INDEX($D$4:$I$15,X$3,1))</f>
        <v>1332.4308238932197</v>
      </c>
      <c r="Z296">
        <v>293</v>
      </c>
      <c r="AA296" cm="1">
        <f t="array" aca="1" ref="AA296" ca="1">INDEX($D$20:$I$31,AA$3,1)+BETAINV(RAND(),INDEX($D$20:$I$31,AA$3,5),INDEX($D$20:$I$31,AA$3,6))*(INDEX($D$20:$I$31,AA$3,2)-INDEX($D$20:$I$31,AA$3,1))</f>
        <v>106.1942613924559</v>
      </c>
      <c r="AB296" cm="1">
        <f t="array" aca="1" ref="AB296" ca="1">INDEX($D$20:$I$31,AB$3,1)+BETAINV(RAND(),INDEX($D$20:$I$31,AB$3,5),INDEX($D$20:$I$31,AB$3,6))*(INDEX($D$20:$I$31,AB$3,2)-INDEX($D$20:$I$31,AB$3,1))</f>
        <v>99.958525994297617</v>
      </c>
      <c r="AC296" cm="1">
        <f t="array" aca="1" ref="AC296" ca="1">INDEX($D$20:$I$31,AC$3,1)+BETAINV(RAND(),INDEX($D$20:$I$31,AC$3,5),INDEX($D$20:$I$31,AC$3,6))*(INDEX($D$20:$I$31,AC$3,2)-INDEX($D$20:$I$31,AC$3,1))</f>
        <v>92.04035333357993</v>
      </c>
      <c r="AD296" cm="1">
        <f t="array" aca="1" ref="AD296" ca="1">INDEX($D$20:$I$31,AD$3,1)+BETAINV(RAND(),INDEX($D$20:$I$31,AD$3,5),INDEX($D$20:$I$31,AD$3,6))*(INDEX($D$20:$I$31,AD$3,2)-INDEX($D$20:$I$31,AD$3,1))</f>
        <v>502.11374485442514</v>
      </c>
      <c r="AE296" cm="1">
        <f t="array" aca="1" ref="AE296" ca="1">INDEX($D$20:$I$31,AE$3,1)+BETAINV(RAND(),INDEX($D$20:$I$31,AE$3,5),INDEX($D$20:$I$31,AE$3,6))*(INDEX($D$20:$I$31,AE$3,2)-INDEX($D$20:$I$31,AE$3,1))</f>
        <v>282.19060322478117</v>
      </c>
      <c r="AF296" cm="1">
        <f t="array" aca="1" ref="AF296" ca="1">INDEX($D$20:$I$31,AF$3,1)+BETAINV(RAND(),INDEX($D$20:$I$31,AF$3,5),INDEX($D$20:$I$31,AF$3,6))*(INDEX($D$20:$I$31,AF$3,2)-INDEX($D$20:$I$31,AF$3,1))</f>
        <v>182.44415433851029</v>
      </c>
      <c r="AG296" cm="1">
        <f t="array" aca="1" ref="AG296" ca="1">INDEX($D$20:$I$31,AG$3,1)+BETAINV(RAND(),INDEX($D$20:$I$31,AG$3,5),INDEX($D$20:$I$31,AG$3,6))*(INDEX($D$20:$I$31,AG$3,2)-INDEX($D$20:$I$31,AG$3,1))</f>
        <v>693.21556190435933</v>
      </c>
      <c r="AH296" cm="1">
        <f t="array" aca="1" ref="AH296" ca="1">INDEX($D$20:$I$31,AH$3,1)+BETAINV(RAND(),INDEX($D$20:$I$31,AH$3,5),INDEX($D$20:$I$31,AH$3,6))*(INDEX($D$20:$I$31,AH$3,2)-INDEX($D$20:$I$31,AH$3,1))</f>
        <v>789.67786737274298</v>
      </c>
      <c r="AI296" cm="1">
        <f t="array" aca="1" ref="AI296" ca="1">INDEX($D$20:$I$31,AI$3,1)+BETAINV(RAND(),INDEX($D$20:$I$31,AI$3,5),INDEX($D$20:$I$31,AI$3,6))*(INDEX($D$20:$I$31,AI$3,2)-INDEX($D$20:$I$31,AI$3,1))</f>
        <v>440.48679330521804</v>
      </c>
      <c r="AJ296" cm="1">
        <f t="array" aca="1" ref="AJ296" ca="1">INDEX($D$20:$I$31,AJ$3,1)+BETAINV(RAND(),INDEX($D$20:$I$31,AJ$3,5),INDEX($D$20:$I$31,AJ$3,6))*(INDEX($D$20:$I$31,AJ$3,2)-INDEX($D$20:$I$31,AJ$3,1))</f>
        <v>197.12159609451541</v>
      </c>
      <c r="AK296" cm="1">
        <f t="array" aca="1" ref="AK296" ca="1">INDEX($D$20:$I$31,AK$3,1)+BETAINV(RAND(),INDEX($D$20:$I$31,AK$3,5),INDEX($D$20:$I$31,AK$3,6))*(INDEX($D$20:$I$31,AK$3,2)-INDEX($D$20:$I$31,AK$3,1))</f>
        <v>261.92130909124285</v>
      </c>
      <c r="AL296" cm="1">
        <f t="array" aca="1" ref="AL296" ca="1">INDEX($D$20:$I$31,AL$3,1)+BETAINV(RAND(),INDEX($D$20:$I$31,AL$3,5),INDEX($D$20:$I$31,AL$3,6))*(INDEX($D$20:$I$31,AL$3,2)-INDEX($D$20:$I$31,AL$3,1))</f>
        <v>348.42606342607638</v>
      </c>
      <c r="AN296">
        <v>293</v>
      </c>
      <c r="AO296" s="13" cm="1">
        <f t="array" aca="1" ref="AO296" ca="1">INDEX($D$36:$I$47,AO$3,1)+BETAINV(RAND(),INDEX($D$36:$I$47,AO$3,5),INDEX($D$36:$I$47,AO$3,6))*(INDEX($D$36:$I$47,AO$3,2)-INDEX($D$36:$I$47,AO$3,1))</f>
        <v>99.725019327522773</v>
      </c>
      <c r="AP296" s="13" cm="1">
        <f t="array" aca="1" ref="AP296" ca="1">INDEX($D$36:$I$47,AP$3,1)+BETAINV(RAND(),INDEX($D$36:$I$47,AP$3,5),INDEX($D$36:$I$47,AP$3,6))*(INDEX($D$36:$I$47,AP$3,2)-INDEX($D$36:$I$47,AP$3,1))</f>
        <v>107.26097059055796</v>
      </c>
      <c r="AQ296" s="13" cm="1">
        <f t="array" aca="1" ref="AQ296" ca="1">INDEX($D$36:$I$47,AQ$3,1)+BETAINV(RAND(),INDEX($D$36:$I$47,AQ$3,5),INDEX($D$36:$I$47,AQ$3,6))*(INDEX($D$36:$I$47,AQ$3,2)-INDEX($D$36:$I$47,AQ$3,1))</f>
        <v>211.12642235602817</v>
      </c>
      <c r="AR296" s="13" cm="1">
        <f t="array" aca="1" ref="AR296" ca="1">INDEX($D$36:$I$47,AR$3,1)+BETAINV(RAND(),INDEX($D$36:$I$47,AR$3,5),INDEX($D$36:$I$47,AR$3,6))*(INDEX($D$36:$I$47,AR$3,2)-INDEX($D$36:$I$47,AR$3,1))</f>
        <v>348.17312248915221</v>
      </c>
      <c r="AS296" s="13" cm="1">
        <f t="array" aca="1" ref="AS296" ca="1">INDEX($D$36:$I$47,AS$3,1)+BETAINV(RAND(),INDEX($D$36:$I$47,AS$3,5),INDEX($D$36:$I$47,AS$3,6))*(INDEX($D$36:$I$47,AS$3,2)-INDEX($D$36:$I$47,AS$3,1))</f>
        <v>575.74614891641318</v>
      </c>
      <c r="AT296" s="13" cm="1">
        <f t="array" aca="1" ref="AT296" ca="1">INDEX($D$36:$I$47,AT$3,1)+BETAINV(RAND(),INDEX($D$36:$I$47,AT$3,5),INDEX($D$36:$I$47,AT$3,6))*(INDEX($D$36:$I$47,AT$3,2)-INDEX($D$36:$I$47,AT$3,1))</f>
        <v>176.94900526175135</v>
      </c>
      <c r="AU296" s="13" cm="1">
        <f t="array" aca="1" ref="AU296" ca="1">INDEX($D$36:$I$47,AU$3,1)+BETAINV(RAND(),INDEX($D$36:$I$47,AU$3,5),INDEX($D$36:$I$47,AU$3,6))*(INDEX($D$36:$I$47,AU$3,2)-INDEX($D$36:$I$47,AU$3,1))</f>
        <v>288.63288570769305</v>
      </c>
      <c r="AV296" s="13" cm="1">
        <f t="array" aca="1" ref="AV296" ca="1">INDEX($D$36:$I$47,AV$3,1)+BETAINV(RAND(),INDEX($D$36:$I$47,AV$3,5),INDEX($D$36:$I$47,AV$3,6))*(INDEX($D$36:$I$47,AV$3,2)-INDEX($D$36:$I$47,AV$3,1))</f>
        <v>584.69100541557702</v>
      </c>
      <c r="AW296" s="13" cm="1">
        <f t="array" aca="1" ref="AW296" ca="1">INDEX($D$36:$I$47,AW$3,1)+BETAINV(RAND(),INDEX($D$36:$I$47,AW$3,5),INDEX($D$36:$I$47,AW$3,6))*(INDEX($D$36:$I$47,AW$3,2)-INDEX($D$36:$I$47,AW$3,1))</f>
        <v>491.70987796646961</v>
      </c>
      <c r="AX296" s="13" cm="1">
        <f t="array" aca="1" ref="AX296" ca="1">INDEX($D$36:$I$47,AX$3,1)+BETAINV(RAND(),INDEX($D$36:$I$47,AX$3,5),INDEX($D$36:$I$47,AX$3,6))*(INDEX($D$36:$I$47,AX$3,2)-INDEX($D$36:$I$47,AX$3,1))</f>
        <v>378.34886555872401</v>
      </c>
      <c r="AY296" s="13" cm="1">
        <f t="array" aca="1" ref="AY296" ca="1">INDEX($D$36:$I$47,AY$3,1)+BETAINV(RAND(),INDEX($D$36:$I$47,AY$3,5),INDEX($D$36:$I$47,AY$3,6))*(INDEX($D$36:$I$47,AY$3,2)-INDEX($D$36:$I$47,AY$3,1))</f>
        <v>172.68757738073899</v>
      </c>
      <c r="AZ296" s="13" cm="1">
        <f t="array" aca="1" ref="AZ296" ca="1">INDEX($D$36:$I$47,AZ$3,1)+BETAINV(RAND(),INDEX($D$36:$I$47,AZ$3,5),INDEX($D$36:$I$47,AZ$3,6))*(INDEX($D$36:$I$47,AZ$3,2)-INDEX($D$36:$I$47,AZ$3,1))</f>
        <v>404.16352874218353</v>
      </c>
      <c r="BC296">
        <v>293</v>
      </c>
      <c r="BD296" cm="1">
        <f t="array" aca="1" ref="BD296" ca="1">INDEX($D$52:$I$63,BD$3,1)+BETAINV(RAND(),INDEX($D$52:$I$63,BD$3,5),INDEX($D$52:$I$63,BD$3,6))*(INDEX($D$52:$I$63,BD$3,2)-INDEX(D$52:I$63,BD$3,1))</f>
        <v>52.759062997656166</v>
      </c>
      <c r="BE296" cm="1">
        <f t="array" aca="1" ref="BE296" ca="1">INDEX($D$52:$I$63,BE$3,1)+BETAINV(RAND(),INDEX($D$52:$I$63,BE$3,5),INDEX($D$52:$I$63,BE$3,6))*(INDEX($D$52:$I$63,BE$3,2)-INDEX(E$52:J$63,BE$3,1))</f>
        <v>47.52000000000001</v>
      </c>
      <c r="BF296" cm="1">
        <f t="array" aca="1" ref="BF296" ca="1">INDEX($D$52:$I$63,BF$3,1)+BETAINV(RAND(),INDEX($D$52:$I$63,BF$3,5),INDEX($D$52:$I$63,BF$3,6))*(INDEX($D$52:$I$63,BF$3,2)-INDEX(F$52:K$63,BF$3,1))</f>
        <v>36.736598233616839</v>
      </c>
      <c r="BG296" cm="1">
        <f t="array" aca="1" ref="BG296" ca="1">INDEX($D$52:$I$63,BG$3,1)+BETAINV(RAND(),INDEX($D$52:$I$63,BG$3,5),INDEX($D$52:$I$63,BG$3,6))*(INDEX($D$52:$I$63,BG$3,2)-INDEX(G$52:L$63,BG$3,1))</f>
        <v>283.8102500949305</v>
      </c>
      <c r="BH296" cm="1">
        <f t="array" aca="1" ref="BH296" ca="1">INDEX($D$52:$I$63,BH$3,1)+BETAINV(RAND(),INDEX($D$52:$I$63,BH$3,5),INDEX($D$52:$I$63,BH$3,6))*(INDEX($D$52:$I$63,BH$3,2)-INDEX(H$52:M$63,BH$3,1))</f>
        <v>220.92799701680809</v>
      </c>
      <c r="BI296" cm="1">
        <f t="array" aca="1" ref="BI296" ca="1">INDEX($D$52:$I$63,BI$3,1)+BETAINV(RAND(),INDEX($D$52:$I$63,BI$3,5),INDEX($D$52:$I$63,BI$3,6))*(INDEX($D$52:$I$63,BI$3,2)-INDEX(I$52:N$63,BI$3,1))</f>
        <v>160.17549516759871</v>
      </c>
      <c r="BJ296" cm="1">
        <f t="array" aca="1" ref="BJ296" ca="1">INDEX($D$52:$I$63,BJ$3,1)+BETAINV(RAND(),INDEX($D$52:$I$63,BJ$3,5),INDEX($D$52:$I$63,BJ$3,6))*(INDEX($D$52:$I$63,BJ$3,2)-INDEX(J$52:O$63,BJ$3,1))</f>
        <v>332.24001343015493</v>
      </c>
      <c r="BK296" cm="1">
        <f t="array" aca="1" ref="BK296" ca="1">INDEX($D$52:$I$63,BK$3,1)+BETAINV(RAND(),INDEX($D$52:$I$63,BK$3,5),INDEX($D$52:$I$63,BK$3,6))*(INDEX($D$52:$I$63,BK$3,2)-INDEX(K$52:P$63,BK$3,1))</f>
        <v>340.89751635697542</v>
      </c>
      <c r="BL296" cm="1">
        <f t="array" aca="1" ref="BL296" ca="1">INDEX($D$52:$I$63,BL$3,1)+BETAINV(RAND(),INDEX($D$52:$I$63,BL$3,5),INDEX($D$52:$I$63,BL$3,6))*(INDEX($D$52:$I$63,BL$3,2)-INDEX(L$52:Q$63,BL$3,1))</f>
        <v>393.97707875295396</v>
      </c>
      <c r="BM296" cm="1">
        <f t="array" aca="1" ref="BM296" ca="1">INDEX($D$52:$I$63,BM$3,1)+BETAINV(RAND(),INDEX($D$52:$I$63,BM$3,5),INDEX($D$52:$I$63,BM$3,6))*(INDEX($D$52:$I$63,BM$3,2)-INDEX(M$52:R$63,BM$3,1))</f>
        <v>-4.215514050222211</v>
      </c>
      <c r="BN296" cm="1">
        <f t="array" aca="1" ref="BN296" ca="1">INDEX($D$52:$I$63,BN$3,1)+BETAINV(RAND(),INDEX($D$52:$I$63,BN$3,5),INDEX($D$52:$I$63,BN$3,6))*(INDEX($D$52:$I$63,BN$3,2)-INDEX(N$52:S$63,BN$3,1))</f>
        <v>104.90110095134736</v>
      </c>
      <c r="BO296" cm="1">
        <f t="array" aca="1" ref="BO296" ca="1">INDEX($D$52:$I$63,BO$3,1)+BETAINV(RAND(),INDEX($D$52:$I$63,BO$3,5),INDEX($D$52:$I$63,BO$3,6))*(INDEX($D$52:$I$63,BO$3,2)-INDEX(O$52:T$63,BO$3,1))</f>
        <v>508.43987625416185</v>
      </c>
    </row>
    <row r="297" spans="12:67" x14ac:dyDescent="0.25">
      <c r="L297">
        <v>294</v>
      </c>
      <c r="M297" cm="1">
        <f t="array" aca="1" ref="M297" ca="1">INDEX($D$4:$I$15,M$3,1)+BETAINV(RAND(),INDEX($D$4:$I$15,M$3,5),INDEX($D$4:$I$15,M$3,6))*(INDEX($D$4:$I$15,M$3,2)-INDEX($D$4:$I$15,M$3,1))</f>
        <v>241.58382272342149</v>
      </c>
      <c r="N297" cm="1">
        <f t="array" aca="1" ref="N297" ca="1">INDEX($D$4:$I$15,N$3,1)+BETAINV(RAND(),INDEX($D$4:$I$15,N$3,5),INDEX($D$4:$I$15,N$3,6))*(INDEX($D$4:$I$15,N$3,2)-INDEX($D$4:$I$15,N$3,1))</f>
        <v>192.92774504932183</v>
      </c>
      <c r="O297" cm="1">
        <f t="array" aca="1" ref="O297" ca="1">INDEX($D$4:$I$15,O$3,1)+BETAINV(RAND(),INDEX($D$4:$I$15,O$3,5),INDEX($D$4:$I$15,O$3,6))*(INDEX($D$4:$I$15,O$3,2)-INDEX($D$4:$I$15,O$3,1))</f>
        <v>47.739869687874346</v>
      </c>
      <c r="P297" cm="1">
        <f t="array" aca="1" ref="P297" ca="1">INDEX($D$4:$I$15,P$3,1)+BETAINV(RAND(),INDEX($D$4:$I$15,P$3,5),INDEX($D$4:$I$15,P$3,6))*(INDEX($D$4:$I$15,P$3,2)-INDEX($D$4:$I$15,P$3,1))</f>
        <v>748.35830726311212</v>
      </c>
      <c r="Q297" cm="1">
        <f t="array" aca="1" ref="Q297" ca="1">INDEX($D$4:$I$15,Q$3,1)+BETAINV(RAND(),INDEX($D$4:$I$15,Q$3,5),INDEX($D$4:$I$15,Q$3,6))*(INDEX($D$4:$I$15,Q$3,2)-INDEX($D$4:$I$15,Q$3,1))</f>
        <v>152.82854906699313</v>
      </c>
      <c r="R297" cm="1">
        <f t="array" aca="1" ref="R297" ca="1">INDEX($D$4:$I$15,R$3,1)+BETAINV(RAND(),INDEX($D$4:$I$15,R$3,5),INDEX($D$4:$I$15,R$3,6))*(INDEX($D$4:$I$15,R$3,2)-INDEX($D$4:$I$15,R$3,1))</f>
        <v>473.73117327784655</v>
      </c>
      <c r="S297" cm="1">
        <f t="array" aca="1" ref="S297" ca="1">INDEX($D$4:$I$15,S$3,1)+BETAINV(RAND(),INDEX($D$4:$I$15,S$3,5),INDEX($D$4:$I$15,S$3,6))*(INDEX($D$4:$I$15,S$3,2)-INDEX($D$4:$I$15,S$3,1))</f>
        <v>755.21779846349625</v>
      </c>
      <c r="T297" cm="1">
        <f t="array" aca="1" ref="T297" ca="1">INDEX($D$4:$I$15,T$3,1)+BETAINV(RAND(),INDEX($D$4:$I$15,T$3,5),INDEX($D$4:$I$15,T$3,6))*(INDEX($D$4:$I$15,T$3,2)-INDEX($D$4:$I$15,T$3,1))</f>
        <v>748.61451377781532</v>
      </c>
      <c r="U297" cm="1">
        <f t="array" aca="1" ref="U297" ca="1">INDEX($D$4:$I$15,U$3,1)+BETAINV(RAND(),INDEX($D$4:$I$15,U$3,5),INDEX($D$4:$I$15,U$3,6))*(INDEX($D$4:$I$15,U$3,2)-INDEX($D$4:$I$15,U$3,1))</f>
        <v>282.78009648817886</v>
      </c>
      <c r="V297" cm="1">
        <f t="array" aca="1" ref="V297" ca="1">INDEX($D$4:$I$15,V$3,1)+BETAINV(RAND(),INDEX($D$4:$I$15,V$3,5),INDEX($D$4:$I$15,V$3,6))*(INDEX($D$4:$I$15,V$3,2)-INDEX($D$4:$I$15,V$3,1))</f>
        <v>106.21893148439767</v>
      </c>
      <c r="W297" cm="1">
        <f t="array" aca="1" ref="W297" ca="1">INDEX($D$4:$I$15,W$3,1)+BETAINV(RAND(),INDEX($D$4:$I$15,W$3,5),INDEX($D$4:$I$15,W$3,6))*(INDEX($D$4:$I$15,W$3,2)-INDEX($D$4:$I$15,W$3,1))</f>
        <v>334.17765922250442</v>
      </c>
      <c r="X297" cm="1">
        <f t="array" aca="1" ref="X297" ca="1">INDEX($D$4:$I$15,X$3,1)+BETAINV(RAND(),INDEX($D$4:$I$15,X$3,5),INDEX($D$4:$I$15,X$3,6))*(INDEX($D$4:$I$15,X$3,2)-INDEX($D$4:$I$15,X$3,1))</f>
        <v>1616.9733746748511</v>
      </c>
      <c r="Z297">
        <v>294</v>
      </c>
      <c r="AA297" cm="1">
        <f t="array" aca="1" ref="AA297" ca="1">INDEX($D$20:$I$31,AA$3,1)+BETAINV(RAND(),INDEX($D$20:$I$31,AA$3,5),INDEX($D$20:$I$31,AA$3,6))*(INDEX($D$20:$I$31,AA$3,2)-INDEX($D$20:$I$31,AA$3,1))</f>
        <v>117.36826273175572</v>
      </c>
      <c r="AB297" cm="1">
        <f t="array" aca="1" ref="AB297" ca="1">INDEX($D$20:$I$31,AB$3,1)+BETAINV(RAND(),INDEX($D$20:$I$31,AB$3,5),INDEX($D$20:$I$31,AB$3,6))*(INDEX($D$20:$I$31,AB$3,2)-INDEX($D$20:$I$31,AB$3,1))</f>
        <v>96.263460977364844</v>
      </c>
      <c r="AC297" cm="1">
        <f t="array" aca="1" ref="AC297" ca="1">INDEX($D$20:$I$31,AC$3,1)+BETAINV(RAND(),INDEX($D$20:$I$31,AC$3,5),INDEX($D$20:$I$31,AC$3,6))*(INDEX($D$20:$I$31,AC$3,2)-INDEX($D$20:$I$31,AC$3,1))</f>
        <v>95.881351797690755</v>
      </c>
      <c r="AD297" cm="1">
        <f t="array" aca="1" ref="AD297" ca="1">INDEX($D$20:$I$31,AD$3,1)+BETAINV(RAND(),INDEX($D$20:$I$31,AD$3,5),INDEX($D$20:$I$31,AD$3,6))*(INDEX($D$20:$I$31,AD$3,2)-INDEX($D$20:$I$31,AD$3,1))</f>
        <v>543.59761494794964</v>
      </c>
      <c r="AE297" cm="1">
        <f t="array" aca="1" ref="AE297" ca="1">INDEX($D$20:$I$31,AE$3,1)+BETAINV(RAND(),INDEX($D$20:$I$31,AE$3,5),INDEX($D$20:$I$31,AE$3,6))*(INDEX($D$20:$I$31,AE$3,2)-INDEX($D$20:$I$31,AE$3,1))</f>
        <v>308.46156152571194</v>
      </c>
      <c r="AF297" cm="1">
        <f t="array" aca="1" ref="AF297" ca="1">INDEX($D$20:$I$31,AF$3,1)+BETAINV(RAND(),INDEX($D$20:$I$31,AF$3,5),INDEX($D$20:$I$31,AF$3,6))*(INDEX($D$20:$I$31,AF$3,2)-INDEX($D$20:$I$31,AF$3,1))</f>
        <v>167.8530999696921</v>
      </c>
      <c r="AG297" cm="1">
        <f t="array" aca="1" ref="AG297" ca="1">INDEX($D$20:$I$31,AG$3,1)+BETAINV(RAND(),INDEX($D$20:$I$31,AG$3,5),INDEX($D$20:$I$31,AG$3,6))*(INDEX($D$20:$I$31,AG$3,2)-INDEX($D$20:$I$31,AG$3,1))</f>
        <v>730.52618070539734</v>
      </c>
      <c r="AH297" cm="1">
        <f t="array" aca="1" ref="AH297" ca="1">INDEX($D$20:$I$31,AH$3,1)+BETAINV(RAND(),INDEX($D$20:$I$31,AH$3,5),INDEX($D$20:$I$31,AH$3,6))*(INDEX($D$20:$I$31,AH$3,2)-INDEX($D$20:$I$31,AH$3,1))</f>
        <v>644.75197135449184</v>
      </c>
      <c r="AI297" cm="1">
        <f t="array" aca="1" ref="AI297" ca="1">INDEX($D$20:$I$31,AI$3,1)+BETAINV(RAND(),INDEX($D$20:$I$31,AI$3,5),INDEX($D$20:$I$31,AI$3,6))*(INDEX($D$20:$I$31,AI$3,2)-INDEX($D$20:$I$31,AI$3,1))</f>
        <v>474.0874531004672</v>
      </c>
      <c r="AJ297" cm="1">
        <f t="array" aca="1" ref="AJ297" ca="1">INDEX($D$20:$I$31,AJ$3,1)+BETAINV(RAND(),INDEX($D$20:$I$31,AJ$3,5),INDEX($D$20:$I$31,AJ$3,6))*(INDEX($D$20:$I$31,AJ$3,2)-INDEX($D$20:$I$31,AJ$3,1))</f>
        <v>225.21280366379585</v>
      </c>
      <c r="AK297" cm="1">
        <f t="array" aca="1" ref="AK297" ca="1">INDEX($D$20:$I$31,AK$3,1)+BETAINV(RAND(),INDEX($D$20:$I$31,AK$3,5),INDEX($D$20:$I$31,AK$3,6))*(INDEX($D$20:$I$31,AK$3,2)-INDEX($D$20:$I$31,AK$3,1))</f>
        <v>263.90749943945673</v>
      </c>
      <c r="AL297" cm="1">
        <f t="array" aca="1" ref="AL297" ca="1">INDEX($D$20:$I$31,AL$3,1)+BETAINV(RAND(),INDEX($D$20:$I$31,AL$3,5),INDEX($D$20:$I$31,AL$3,6))*(INDEX($D$20:$I$31,AL$3,2)-INDEX($D$20:$I$31,AL$3,1))</f>
        <v>429.54107416700299</v>
      </c>
      <c r="AN297">
        <v>294</v>
      </c>
      <c r="AO297" s="13" cm="1">
        <f t="array" aca="1" ref="AO297" ca="1">INDEX($D$36:$I$47,AO$3,1)+BETAINV(RAND(),INDEX($D$36:$I$47,AO$3,5),INDEX($D$36:$I$47,AO$3,6))*(INDEX($D$36:$I$47,AO$3,2)-INDEX($D$36:$I$47,AO$3,1))</f>
        <v>112.45969948572088</v>
      </c>
      <c r="AP297" s="13" cm="1">
        <f t="array" aca="1" ref="AP297" ca="1">INDEX($D$36:$I$47,AP$3,1)+BETAINV(RAND(),INDEX($D$36:$I$47,AP$3,5),INDEX($D$36:$I$47,AP$3,6))*(INDEX($D$36:$I$47,AP$3,2)-INDEX($D$36:$I$47,AP$3,1))</f>
        <v>87.941023766997603</v>
      </c>
      <c r="AQ297" s="13" cm="1">
        <f t="array" aca="1" ref="AQ297" ca="1">INDEX($D$36:$I$47,AQ$3,1)+BETAINV(RAND(),INDEX($D$36:$I$47,AQ$3,5),INDEX($D$36:$I$47,AQ$3,6))*(INDEX($D$36:$I$47,AQ$3,2)-INDEX($D$36:$I$47,AQ$3,1))</f>
        <v>185.51497095232642</v>
      </c>
      <c r="AR297" s="13" cm="1">
        <f t="array" aca="1" ref="AR297" ca="1">INDEX($D$36:$I$47,AR$3,1)+BETAINV(RAND(),INDEX($D$36:$I$47,AR$3,5),INDEX($D$36:$I$47,AR$3,6))*(INDEX($D$36:$I$47,AR$3,2)-INDEX($D$36:$I$47,AR$3,1))</f>
        <v>302.83840875114873</v>
      </c>
      <c r="AS297" s="13" cm="1">
        <f t="array" aca="1" ref="AS297" ca="1">INDEX($D$36:$I$47,AS$3,1)+BETAINV(RAND(),INDEX($D$36:$I$47,AS$3,5),INDEX($D$36:$I$47,AS$3,6))*(INDEX($D$36:$I$47,AS$3,2)-INDEX($D$36:$I$47,AS$3,1))</f>
        <v>564.72490295178852</v>
      </c>
      <c r="AT297" s="13" cm="1">
        <f t="array" aca="1" ref="AT297" ca="1">INDEX($D$36:$I$47,AT$3,1)+BETAINV(RAND(),INDEX($D$36:$I$47,AT$3,5),INDEX($D$36:$I$47,AT$3,6))*(INDEX($D$36:$I$47,AT$3,2)-INDEX($D$36:$I$47,AT$3,1))</f>
        <v>151.81685217795192</v>
      </c>
      <c r="AU297" s="13" cm="1">
        <f t="array" aca="1" ref="AU297" ca="1">INDEX($D$36:$I$47,AU$3,1)+BETAINV(RAND(),INDEX($D$36:$I$47,AU$3,5),INDEX($D$36:$I$47,AU$3,6))*(INDEX($D$36:$I$47,AU$3,2)-INDEX($D$36:$I$47,AU$3,1))</f>
        <v>323.91240951784835</v>
      </c>
      <c r="AV297" s="13" cm="1">
        <f t="array" aca="1" ref="AV297" ca="1">INDEX($D$36:$I$47,AV$3,1)+BETAINV(RAND(),INDEX($D$36:$I$47,AV$3,5),INDEX($D$36:$I$47,AV$3,6))*(INDEX($D$36:$I$47,AV$3,2)-INDEX($D$36:$I$47,AV$3,1))</f>
        <v>609.80529528191857</v>
      </c>
      <c r="AW297" s="13" cm="1">
        <f t="array" aca="1" ref="AW297" ca="1">INDEX($D$36:$I$47,AW$3,1)+BETAINV(RAND(),INDEX($D$36:$I$47,AW$3,5),INDEX($D$36:$I$47,AW$3,6))*(INDEX($D$36:$I$47,AW$3,2)-INDEX($D$36:$I$47,AW$3,1))</f>
        <v>486.60751845479552</v>
      </c>
      <c r="AX297" s="13" cm="1">
        <f t="array" aca="1" ref="AX297" ca="1">INDEX($D$36:$I$47,AX$3,1)+BETAINV(RAND(),INDEX($D$36:$I$47,AX$3,5),INDEX($D$36:$I$47,AX$3,6))*(INDEX($D$36:$I$47,AX$3,2)-INDEX($D$36:$I$47,AX$3,1))</f>
        <v>387.3594384602502</v>
      </c>
      <c r="AY297" s="13" cm="1">
        <f t="array" aca="1" ref="AY297" ca="1">INDEX($D$36:$I$47,AY$3,1)+BETAINV(RAND(),INDEX($D$36:$I$47,AY$3,5),INDEX($D$36:$I$47,AY$3,6))*(INDEX($D$36:$I$47,AY$3,2)-INDEX($D$36:$I$47,AY$3,1))</f>
        <v>147.20208772944773</v>
      </c>
      <c r="AZ297" s="13" cm="1">
        <f t="array" aca="1" ref="AZ297" ca="1">INDEX($D$36:$I$47,AZ$3,1)+BETAINV(RAND(),INDEX($D$36:$I$47,AZ$3,5),INDEX($D$36:$I$47,AZ$3,6))*(INDEX($D$36:$I$47,AZ$3,2)-INDEX($D$36:$I$47,AZ$3,1))</f>
        <v>351.35785234914567</v>
      </c>
      <c r="BC297">
        <v>294</v>
      </c>
      <c r="BD297" cm="1">
        <f t="array" aca="1" ref="BD297" ca="1">INDEX($D$52:$I$63,BD$3,1)+BETAINV(RAND(),INDEX($D$52:$I$63,BD$3,5),INDEX($D$52:$I$63,BD$3,6))*(INDEX($D$52:$I$63,BD$3,2)-INDEX(D$52:I$63,BD$3,1))</f>
        <v>60.126947082589211</v>
      </c>
      <c r="BE297" cm="1">
        <f t="array" aca="1" ref="BE297" ca="1">INDEX($D$52:$I$63,BE$3,1)+BETAINV(RAND(),INDEX($D$52:$I$63,BE$3,5),INDEX($D$52:$I$63,BE$3,6))*(INDEX($D$52:$I$63,BE$3,2)-INDEX(E$52:J$63,BE$3,1))</f>
        <v>47.52000000000001</v>
      </c>
      <c r="BF297" cm="1">
        <f t="array" aca="1" ref="BF297" ca="1">INDEX($D$52:$I$63,BF$3,1)+BETAINV(RAND(),INDEX($D$52:$I$63,BF$3,5),INDEX($D$52:$I$63,BF$3,6))*(INDEX($D$52:$I$63,BF$3,2)-INDEX(F$52:K$63,BF$3,1))</f>
        <v>34.988036099297268</v>
      </c>
      <c r="BG297" cm="1">
        <f t="array" aca="1" ref="BG297" ca="1">INDEX($D$52:$I$63,BG$3,1)+BETAINV(RAND(),INDEX($D$52:$I$63,BG$3,5),INDEX($D$52:$I$63,BG$3,6))*(INDEX($D$52:$I$63,BG$3,2)-INDEX(G$52:L$63,BG$3,1))</f>
        <v>291.017197319844</v>
      </c>
      <c r="BH297" cm="1">
        <f t="array" aca="1" ref="BH297" ca="1">INDEX($D$52:$I$63,BH$3,1)+BETAINV(RAND(),INDEX($D$52:$I$63,BH$3,5),INDEX($D$52:$I$63,BH$3,6))*(INDEX($D$52:$I$63,BH$3,2)-INDEX(H$52:M$63,BH$3,1))</f>
        <v>237.29775899647709</v>
      </c>
      <c r="BI297" cm="1">
        <f t="array" aca="1" ref="BI297" ca="1">INDEX($D$52:$I$63,BI$3,1)+BETAINV(RAND(),INDEX($D$52:$I$63,BI$3,5),INDEX($D$52:$I$63,BI$3,6))*(INDEX($D$52:$I$63,BI$3,2)-INDEX(I$52:N$63,BI$3,1))</f>
        <v>106.36066639394907</v>
      </c>
      <c r="BJ297" cm="1">
        <f t="array" aca="1" ref="BJ297" ca="1">INDEX($D$52:$I$63,BJ$3,1)+BETAINV(RAND(),INDEX($D$52:$I$63,BJ$3,5),INDEX($D$52:$I$63,BJ$3,6))*(INDEX($D$52:$I$63,BJ$3,2)-INDEX(J$52:O$63,BJ$3,1))</f>
        <v>330.63759359802197</v>
      </c>
      <c r="BK297" cm="1">
        <f t="array" aca="1" ref="BK297" ca="1">INDEX($D$52:$I$63,BK$3,1)+BETAINV(RAND(),INDEX($D$52:$I$63,BK$3,5),INDEX($D$52:$I$63,BK$3,6))*(INDEX($D$52:$I$63,BK$3,2)-INDEX(K$52:P$63,BK$3,1))</f>
        <v>397.08944596183801</v>
      </c>
      <c r="BL297" cm="1">
        <f t="array" aca="1" ref="BL297" ca="1">INDEX($D$52:$I$63,BL$3,1)+BETAINV(RAND(),INDEX($D$52:$I$63,BL$3,5),INDEX($D$52:$I$63,BL$3,6))*(INDEX($D$52:$I$63,BL$3,2)-INDEX(L$52:Q$63,BL$3,1))</f>
        <v>323.75348685335592</v>
      </c>
      <c r="BM297" cm="1">
        <f t="array" aca="1" ref="BM297" ca="1">INDEX($D$52:$I$63,BM$3,1)+BETAINV(RAND(),INDEX($D$52:$I$63,BM$3,5),INDEX($D$52:$I$63,BM$3,6))*(INDEX($D$52:$I$63,BM$3,2)-INDEX(M$52:R$63,BM$3,1))</f>
        <v>-3.6566995746392905</v>
      </c>
      <c r="BN297" cm="1">
        <f t="array" aca="1" ref="BN297" ca="1">INDEX($D$52:$I$63,BN$3,1)+BETAINV(RAND(),INDEX($D$52:$I$63,BN$3,5),INDEX($D$52:$I$63,BN$3,6))*(INDEX($D$52:$I$63,BN$3,2)-INDEX(N$52:S$63,BN$3,1))</f>
        <v>104.46411995447214</v>
      </c>
      <c r="BO297" cm="1">
        <f t="array" aca="1" ref="BO297" ca="1">INDEX($D$52:$I$63,BO$3,1)+BETAINV(RAND(),INDEX($D$52:$I$63,BO$3,5),INDEX($D$52:$I$63,BO$3,6))*(INDEX($D$52:$I$63,BO$3,2)-INDEX(O$52:T$63,BO$3,1))</f>
        <v>368.04187045201513</v>
      </c>
    </row>
    <row r="298" spans="12:67" x14ac:dyDescent="0.25">
      <c r="L298">
        <v>295</v>
      </c>
      <c r="M298" cm="1">
        <f t="array" aca="1" ref="M298" ca="1">INDEX($D$4:$I$15,M$3,1)+BETAINV(RAND(),INDEX($D$4:$I$15,M$3,5),INDEX($D$4:$I$15,M$3,6))*(INDEX($D$4:$I$15,M$3,2)-INDEX($D$4:$I$15,M$3,1))</f>
        <v>259.16256255191553</v>
      </c>
      <c r="N298" cm="1">
        <f t="array" aca="1" ref="N298" ca="1">INDEX($D$4:$I$15,N$3,1)+BETAINV(RAND(),INDEX($D$4:$I$15,N$3,5),INDEX($D$4:$I$15,N$3,6))*(INDEX($D$4:$I$15,N$3,2)-INDEX($D$4:$I$15,N$3,1))</f>
        <v>168.01237468410599</v>
      </c>
      <c r="O298" cm="1">
        <f t="array" aca="1" ref="O298" ca="1">INDEX($D$4:$I$15,O$3,1)+BETAINV(RAND(),INDEX($D$4:$I$15,O$3,5),INDEX($D$4:$I$15,O$3,6))*(INDEX($D$4:$I$15,O$3,2)-INDEX($D$4:$I$15,O$3,1))</f>
        <v>51.696224298614624</v>
      </c>
      <c r="P298" cm="1">
        <f t="array" aca="1" ref="P298" ca="1">INDEX($D$4:$I$15,P$3,1)+BETAINV(RAND(),INDEX($D$4:$I$15,P$3,5),INDEX($D$4:$I$15,P$3,6))*(INDEX($D$4:$I$15,P$3,2)-INDEX($D$4:$I$15,P$3,1))</f>
        <v>730.87552691338556</v>
      </c>
      <c r="Q298" cm="1">
        <f t="array" aca="1" ref="Q298" ca="1">INDEX($D$4:$I$15,Q$3,1)+BETAINV(RAND(),INDEX($D$4:$I$15,Q$3,5),INDEX($D$4:$I$15,Q$3,6))*(INDEX($D$4:$I$15,Q$3,2)-INDEX($D$4:$I$15,Q$3,1))</f>
        <v>147.06302377706155</v>
      </c>
      <c r="R298" cm="1">
        <f t="array" aca="1" ref="R298" ca="1">INDEX($D$4:$I$15,R$3,1)+BETAINV(RAND(),INDEX($D$4:$I$15,R$3,5),INDEX($D$4:$I$15,R$3,6))*(INDEX($D$4:$I$15,R$3,2)-INDEX($D$4:$I$15,R$3,1))</f>
        <v>439.68839067754277</v>
      </c>
      <c r="S298" cm="1">
        <f t="array" aca="1" ref="S298" ca="1">INDEX($D$4:$I$15,S$3,1)+BETAINV(RAND(),INDEX($D$4:$I$15,S$3,5),INDEX($D$4:$I$15,S$3,6))*(INDEX($D$4:$I$15,S$3,2)-INDEX($D$4:$I$15,S$3,1))</f>
        <v>696.69720163752822</v>
      </c>
      <c r="T298" cm="1">
        <f t="array" aca="1" ref="T298" ca="1">INDEX($D$4:$I$15,T$3,1)+BETAINV(RAND(),INDEX($D$4:$I$15,T$3,5),INDEX($D$4:$I$15,T$3,6))*(INDEX($D$4:$I$15,T$3,2)-INDEX($D$4:$I$15,T$3,1))</f>
        <v>750.43970042101614</v>
      </c>
      <c r="U298" cm="1">
        <f t="array" aca="1" ref="U298" ca="1">INDEX($D$4:$I$15,U$3,1)+BETAINV(RAND(),INDEX($D$4:$I$15,U$3,5),INDEX($D$4:$I$15,U$3,6))*(INDEX($D$4:$I$15,U$3,2)-INDEX($D$4:$I$15,U$3,1))</f>
        <v>263.81711483823</v>
      </c>
      <c r="V298" cm="1">
        <f t="array" aca="1" ref="V298" ca="1">INDEX($D$4:$I$15,V$3,1)+BETAINV(RAND(),INDEX($D$4:$I$15,V$3,5),INDEX($D$4:$I$15,V$3,6))*(INDEX($D$4:$I$15,V$3,2)-INDEX($D$4:$I$15,V$3,1))</f>
        <v>108.0266729883285</v>
      </c>
      <c r="W298" cm="1">
        <f t="array" aca="1" ref="W298" ca="1">INDEX($D$4:$I$15,W$3,1)+BETAINV(RAND(),INDEX($D$4:$I$15,W$3,5),INDEX($D$4:$I$15,W$3,6))*(INDEX($D$4:$I$15,W$3,2)-INDEX($D$4:$I$15,W$3,1))</f>
        <v>370.91806045290036</v>
      </c>
      <c r="X298" cm="1">
        <f t="array" aca="1" ref="X298" ca="1">INDEX($D$4:$I$15,X$3,1)+BETAINV(RAND(),INDEX($D$4:$I$15,X$3,5),INDEX($D$4:$I$15,X$3,6))*(INDEX($D$4:$I$15,X$3,2)-INDEX($D$4:$I$15,X$3,1))</f>
        <v>1369.033526329813</v>
      </c>
      <c r="Z298">
        <v>295</v>
      </c>
      <c r="AA298" cm="1">
        <f t="array" aca="1" ref="AA298" ca="1">INDEX($D$20:$I$31,AA$3,1)+BETAINV(RAND(),INDEX($D$20:$I$31,AA$3,5),INDEX($D$20:$I$31,AA$3,6))*(INDEX($D$20:$I$31,AA$3,2)-INDEX($D$20:$I$31,AA$3,1))</f>
        <v>91.673769735218528</v>
      </c>
      <c r="AB298" cm="1">
        <f t="array" aca="1" ref="AB298" ca="1">INDEX($D$20:$I$31,AB$3,1)+BETAINV(RAND(),INDEX($D$20:$I$31,AB$3,5),INDEX($D$20:$I$31,AB$3,6))*(INDEX($D$20:$I$31,AB$3,2)-INDEX($D$20:$I$31,AB$3,1))</f>
        <v>111.69950868608035</v>
      </c>
      <c r="AC298" cm="1">
        <f t="array" aca="1" ref="AC298" ca="1">INDEX($D$20:$I$31,AC$3,1)+BETAINV(RAND(),INDEX($D$20:$I$31,AC$3,5),INDEX($D$20:$I$31,AC$3,6))*(INDEX($D$20:$I$31,AC$3,2)-INDEX($D$20:$I$31,AC$3,1))</f>
        <v>117.00370553638822</v>
      </c>
      <c r="AD298" cm="1">
        <f t="array" aca="1" ref="AD298" ca="1">INDEX($D$20:$I$31,AD$3,1)+BETAINV(RAND(),INDEX($D$20:$I$31,AD$3,5),INDEX($D$20:$I$31,AD$3,6))*(INDEX($D$20:$I$31,AD$3,2)-INDEX($D$20:$I$31,AD$3,1))</f>
        <v>483.18548099706783</v>
      </c>
      <c r="AE298" cm="1">
        <f t="array" aca="1" ref="AE298" ca="1">INDEX($D$20:$I$31,AE$3,1)+BETAINV(RAND(),INDEX($D$20:$I$31,AE$3,5),INDEX($D$20:$I$31,AE$3,6))*(INDEX($D$20:$I$31,AE$3,2)-INDEX($D$20:$I$31,AE$3,1))</f>
        <v>277.91713564849482</v>
      </c>
      <c r="AF298" cm="1">
        <f t="array" aca="1" ref="AF298" ca="1">INDEX($D$20:$I$31,AF$3,1)+BETAINV(RAND(),INDEX($D$20:$I$31,AF$3,5),INDEX($D$20:$I$31,AF$3,6))*(INDEX($D$20:$I$31,AF$3,2)-INDEX($D$20:$I$31,AF$3,1))</f>
        <v>154.60049945417686</v>
      </c>
      <c r="AG298" cm="1">
        <f t="array" aca="1" ref="AG298" ca="1">INDEX($D$20:$I$31,AG$3,1)+BETAINV(RAND(),INDEX($D$20:$I$31,AG$3,5),INDEX($D$20:$I$31,AG$3,6))*(INDEX($D$20:$I$31,AG$3,2)-INDEX($D$20:$I$31,AG$3,1))</f>
        <v>742.6049367512436</v>
      </c>
      <c r="AH298" cm="1">
        <f t="array" aca="1" ref="AH298" ca="1">INDEX($D$20:$I$31,AH$3,1)+BETAINV(RAND(),INDEX($D$20:$I$31,AH$3,5),INDEX($D$20:$I$31,AH$3,6))*(INDEX($D$20:$I$31,AH$3,2)-INDEX($D$20:$I$31,AH$3,1))</f>
        <v>780.43413818494184</v>
      </c>
      <c r="AI298" cm="1">
        <f t="array" aca="1" ref="AI298" ca="1">INDEX($D$20:$I$31,AI$3,1)+BETAINV(RAND(),INDEX($D$20:$I$31,AI$3,5),INDEX($D$20:$I$31,AI$3,6))*(INDEX($D$20:$I$31,AI$3,2)-INDEX($D$20:$I$31,AI$3,1))</f>
        <v>383.86989859321085</v>
      </c>
      <c r="AJ298" cm="1">
        <f t="array" aca="1" ref="AJ298" ca="1">INDEX($D$20:$I$31,AJ$3,1)+BETAINV(RAND(),INDEX($D$20:$I$31,AJ$3,5),INDEX($D$20:$I$31,AJ$3,6))*(INDEX($D$20:$I$31,AJ$3,2)-INDEX($D$20:$I$31,AJ$3,1))</f>
        <v>231.54269405763227</v>
      </c>
      <c r="AK298" cm="1">
        <f t="array" aca="1" ref="AK298" ca="1">INDEX($D$20:$I$31,AK$3,1)+BETAINV(RAND(),INDEX($D$20:$I$31,AK$3,5),INDEX($D$20:$I$31,AK$3,6))*(INDEX($D$20:$I$31,AK$3,2)-INDEX($D$20:$I$31,AK$3,1))</f>
        <v>279.38709692868906</v>
      </c>
      <c r="AL298" cm="1">
        <f t="array" aca="1" ref="AL298" ca="1">INDEX($D$20:$I$31,AL$3,1)+BETAINV(RAND(),INDEX($D$20:$I$31,AL$3,5),INDEX($D$20:$I$31,AL$3,6))*(INDEX($D$20:$I$31,AL$3,2)-INDEX($D$20:$I$31,AL$3,1))</f>
        <v>411.93961906104943</v>
      </c>
      <c r="AN298">
        <v>295</v>
      </c>
      <c r="AO298" s="13" cm="1">
        <f t="array" aca="1" ref="AO298" ca="1">INDEX($D$36:$I$47,AO$3,1)+BETAINV(RAND(),INDEX($D$36:$I$47,AO$3,5),INDEX($D$36:$I$47,AO$3,6))*(INDEX($D$36:$I$47,AO$3,2)-INDEX($D$36:$I$47,AO$3,1))</f>
        <v>107.22180858290395</v>
      </c>
      <c r="AP298" s="13" cm="1">
        <f t="array" aca="1" ref="AP298" ca="1">INDEX($D$36:$I$47,AP$3,1)+BETAINV(RAND(),INDEX($D$36:$I$47,AP$3,5),INDEX($D$36:$I$47,AP$3,6))*(INDEX($D$36:$I$47,AP$3,2)-INDEX($D$36:$I$47,AP$3,1))</f>
        <v>101.97382499203597</v>
      </c>
      <c r="AQ298" s="13" cm="1">
        <f t="array" aca="1" ref="AQ298" ca="1">INDEX($D$36:$I$47,AQ$3,1)+BETAINV(RAND(),INDEX($D$36:$I$47,AQ$3,5),INDEX($D$36:$I$47,AQ$3,6))*(INDEX($D$36:$I$47,AQ$3,2)-INDEX($D$36:$I$47,AQ$3,1))</f>
        <v>193.31448953851663</v>
      </c>
      <c r="AR298" s="13" cm="1">
        <f t="array" aca="1" ref="AR298" ca="1">INDEX($D$36:$I$47,AR$3,1)+BETAINV(RAND(),INDEX($D$36:$I$47,AR$3,5),INDEX($D$36:$I$47,AR$3,6))*(INDEX($D$36:$I$47,AR$3,2)-INDEX($D$36:$I$47,AR$3,1))</f>
        <v>339.54045041485489</v>
      </c>
      <c r="AS298" s="13" cm="1">
        <f t="array" aca="1" ref="AS298" ca="1">INDEX($D$36:$I$47,AS$3,1)+BETAINV(RAND(),INDEX($D$36:$I$47,AS$3,5),INDEX($D$36:$I$47,AS$3,6))*(INDEX($D$36:$I$47,AS$3,2)-INDEX($D$36:$I$47,AS$3,1))</f>
        <v>546.70941798399053</v>
      </c>
      <c r="AT298" s="13" cm="1">
        <f t="array" aca="1" ref="AT298" ca="1">INDEX($D$36:$I$47,AT$3,1)+BETAINV(RAND(),INDEX($D$36:$I$47,AT$3,5),INDEX($D$36:$I$47,AT$3,6))*(INDEX($D$36:$I$47,AT$3,2)-INDEX($D$36:$I$47,AT$3,1))</f>
        <v>164.25448449991976</v>
      </c>
      <c r="AU298" s="13" cm="1">
        <f t="array" aca="1" ref="AU298" ca="1">INDEX($D$36:$I$47,AU$3,1)+BETAINV(RAND(),INDEX($D$36:$I$47,AU$3,5),INDEX($D$36:$I$47,AU$3,6))*(INDEX($D$36:$I$47,AU$3,2)-INDEX($D$36:$I$47,AU$3,1))</f>
        <v>266.7190811627699</v>
      </c>
      <c r="AV298" s="13" cm="1">
        <f t="array" aca="1" ref="AV298" ca="1">INDEX($D$36:$I$47,AV$3,1)+BETAINV(RAND(),INDEX($D$36:$I$47,AV$3,5),INDEX($D$36:$I$47,AV$3,6))*(INDEX($D$36:$I$47,AV$3,2)-INDEX($D$36:$I$47,AV$3,1))</f>
        <v>649.76196344901939</v>
      </c>
      <c r="AW298" s="13" cm="1">
        <f t="array" aca="1" ref="AW298" ca="1">INDEX($D$36:$I$47,AW$3,1)+BETAINV(RAND(),INDEX($D$36:$I$47,AW$3,5),INDEX($D$36:$I$47,AW$3,6))*(INDEX($D$36:$I$47,AW$3,2)-INDEX($D$36:$I$47,AW$3,1))</f>
        <v>537.55783476049442</v>
      </c>
      <c r="AX298" s="13" cm="1">
        <f t="array" aca="1" ref="AX298" ca="1">INDEX($D$36:$I$47,AX$3,1)+BETAINV(RAND(),INDEX($D$36:$I$47,AX$3,5),INDEX($D$36:$I$47,AX$3,6))*(INDEX($D$36:$I$47,AX$3,2)-INDEX($D$36:$I$47,AX$3,1))</f>
        <v>403.25606443972384</v>
      </c>
      <c r="AY298" s="13" cm="1">
        <f t="array" aca="1" ref="AY298" ca="1">INDEX($D$36:$I$47,AY$3,1)+BETAINV(RAND(),INDEX($D$36:$I$47,AY$3,5),INDEX($D$36:$I$47,AY$3,6))*(INDEX($D$36:$I$47,AY$3,2)-INDEX($D$36:$I$47,AY$3,1))</f>
        <v>147.34154662773258</v>
      </c>
      <c r="AZ298" s="13" cm="1">
        <f t="array" aca="1" ref="AZ298" ca="1">INDEX($D$36:$I$47,AZ$3,1)+BETAINV(RAND(),INDEX($D$36:$I$47,AZ$3,5),INDEX($D$36:$I$47,AZ$3,6))*(INDEX($D$36:$I$47,AZ$3,2)-INDEX($D$36:$I$47,AZ$3,1))</f>
        <v>347.76124455150779</v>
      </c>
      <c r="BC298">
        <v>295</v>
      </c>
      <c r="BD298" cm="1">
        <f t="array" aca="1" ref="BD298" ca="1">INDEX($D$52:$I$63,BD$3,1)+BETAINV(RAND(),INDEX($D$52:$I$63,BD$3,5),INDEX($D$52:$I$63,BD$3,6))*(INDEX($D$52:$I$63,BD$3,2)-INDEX(D$52:I$63,BD$3,1))</f>
        <v>62.325999093542379</v>
      </c>
      <c r="BE298" cm="1">
        <f t="array" aca="1" ref="BE298" ca="1">INDEX($D$52:$I$63,BE$3,1)+BETAINV(RAND(),INDEX($D$52:$I$63,BE$3,5),INDEX($D$52:$I$63,BE$3,6))*(INDEX($D$52:$I$63,BE$3,2)-INDEX(E$52:J$63,BE$3,1))</f>
        <v>47.52000000000001</v>
      </c>
      <c r="BF298" cm="1">
        <f t="array" aca="1" ref="BF298" ca="1">INDEX($D$52:$I$63,BF$3,1)+BETAINV(RAND(),INDEX($D$52:$I$63,BF$3,5),INDEX($D$52:$I$63,BF$3,6))*(INDEX($D$52:$I$63,BF$3,2)-INDEX(F$52:K$63,BF$3,1))</f>
        <v>34.084680873505505</v>
      </c>
      <c r="BG298" cm="1">
        <f t="array" aca="1" ref="BG298" ca="1">INDEX($D$52:$I$63,BG$3,1)+BETAINV(RAND(),INDEX($D$52:$I$63,BG$3,5),INDEX($D$52:$I$63,BG$3,6))*(INDEX($D$52:$I$63,BG$3,2)-INDEX(G$52:L$63,BG$3,1))</f>
        <v>265.06407299219831</v>
      </c>
      <c r="BH298" cm="1">
        <f t="array" aca="1" ref="BH298" ca="1">INDEX($D$52:$I$63,BH$3,1)+BETAINV(RAND(),INDEX($D$52:$I$63,BH$3,5),INDEX($D$52:$I$63,BH$3,6))*(INDEX($D$52:$I$63,BH$3,2)-INDEX(H$52:M$63,BH$3,1))</f>
        <v>247.71100029680682</v>
      </c>
      <c r="BI298" cm="1">
        <f t="array" aca="1" ref="BI298" ca="1">INDEX($D$52:$I$63,BI$3,1)+BETAINV(RAND(),INDEX($D$52:$I$63,BI$3,5),INDEX($D$52:$I$63,BI$3,6))*(INDEX($D$52:$I$63,BI$3,2)-INDEX(I$52:N$63,BI$3,1))</f>
        <v>142.69111067798713</v>
      </c>
      <c r="BJ298" cm="1">
        <f t="array" aca="1" ref="BJ298" ca="1">INDEX($D$52:$I$63,BJ$3,1)+BETAINV(RAND(),INDEX($D$52:$I$63,BJ$3,5),INDEX($D$52:$I$63,BJ$3,6))*(INDEX($D$52:$I$63,BJ$3,2)-INDEX(J$52:O$63,BJ$3,1))</f>
        <v>332.92094086694783</v>
      </c>
      <c r="BK298" cm="1">
        <f t="array" aca="1" ref="BK298" ca="1">INDEX($D$52:$I$63,BK$3,1)+BETAINV(RAND(),INDEX($D$52:$I$63,BK$3,5),INDEX($D$52:$I$63,BK$3,6))*(INDEX($D$52:$I$63,BK$3,2)-INDEX(K$52:P$63,BK$3,1))</f>
        <v>517.73011900483982</v>
      </c>
      <c r="BL298" cm="1">
        <f t="array" aca="1" ref="BL298" ca="1">INDEX($D$52:$I$63,BL$3,1)+BETAINV(RAND(),INDEX($D$52:$I$63,BL$3,5),INDEX($D$52:$I$63,BL$3,6))*(INDEX($D$52:$I$63,BL$3,2)-INDEX(L$52:Q$63,BL$3,1))</f>
        <v>396.90952982943696</v>
      </c>
      <c r="BM298" cm="1">
        <f t="array" aca="1" ref="BM298" ca="1">INDEX($D$52:$I$63,BM$3,1)+BETAINV(RAND(),INDEX($D$52:$I$63,BM$3,5),INDEX($D$52:$I$63,BM$3,6))*(INDEX($D$52:$I$63,BM$3,2)-INDEX(M$52:R$63,BM$3,1))</f>
        <v>-21.058340899789869</v>
      </c>
      <c r="BN298" cm="1">
        <f t="array" aca="1" ref="BN298" ca="1">INDEX($D$52:$I$63,BN$3,1)+BETAINV(RAND(),INDEX($D$52:$I$63,BN$3,5),INDEX($D$52:$I$63,BN$3,6))*(INDEX($D$52:$I$63,BN$3,2)-INDEX(N$52:S$63,BN$3,1))</f>
        <v>104.37397321180501</v>
      </c>
      <c r="BO298" cm="1">
        <f t="array" aca="1" ref="BO298" ca="1">INDEX($D$52:$I$63,BO$3,1)+BETAINV(RAND(),INDEX($D$52:$I$63,BO$3,5),INDEX($D$52:$I$63,BO$3,6))*(INDEX($D$52:$I$63,BO$3,2)-INDEX(O$52:T$63,BO$3,1))</f>
        <v>323.48022934161975</v>
      </c>
    </row>
    <row r="299" spans="12:67" x14ac:dyDescent="0.25">
      <c r="L299">
        <v>296</v>
      </c>
      <c r="M299" cm="1">
        <f t="array" aca="1" ref="M299" ca="1">INDEX($D$4:$I$15,M$3,1)+BETAINV(RAND(),INDEX($D$4:$I$15,M$3,5),INDEX($D$4:$I$15,M$3,6))*(INDEX($D$4:$I$15,M$3,2)-INDEX($D$4:$I$15,M$3,1))</f>
        <v>300.73427412002286</v>
      </c>
      <c r="N299" cm="1">
        <f t="array" aca="1" ref="N299" ca="1">INDEX($D$4:$I$15,N$3,1)+BETAINV(RAND(),INDEX($D$4:$I$15,N$3,5),INDEX($D$4:$I$15,N$3,6))*(INDEX($D$4:$I$15,N$3,2)-INDEX($D$4:$I$15,N$3,1))</f>
        <v>174.12836330140289</v>
      </c>
      <c r="O299" cm="1">
        <f t="array" aca="1" ref="O299" ca="1">INDEX($D$4:$I$15,O$3,1)+BETAINV(RAND(),INDEX($D$4:$I$15,O$3,5),INDEX($D$4:$I$15,O$3,6))*(INDEX($D$4:$I$15,O$3,2)-INDEX($D$4:$I$15,O$3,1))</f>
        <v>57.387432269800129</v>
      </c>
      <c r="P299" cm="1">
        <f t="array" aca="1" ref="P299" ca="1">INDEX($D$4:$I$15,P$3,1)+BETAINV(RAND(),INDEX($D$4:$I$15,P$3,5),INDEX($D$4:$I$15,P$3,6))*(INDEX($D$4:$I$15,P$3,2)-INDEX($D$4:$I$15,P$3,1))</f>
        <v>729.96655645937153</v>
      </c>
      <c r="Q299" cm="1">
        <f t="array" aca="1" ref="Q299" ca="1">INDEX($D$4:$I$15,Q$3,1)+BETAINV(RAND(),INDEX($D$4:$I$15,Q$3,5),INDEX($D$4:$I$15,Q$3,6))*(INDEX($D$4:$I$15,Q$3,2)-INDEX($D$4:$I$15,Q$3,1))</f>
        <v>134.01861316701385</v>
      </c>
      <c r="R299" cm="1">
        <f t="array" aca="1" ref="R299" ca="1">INDEX($D$4:$I$15,R$3,1)+BETAINV(RAND(),INDEX($D$4:$I$15,R$3,5),INDEX($D$4:$I$15,R$3,6))*(INDEX($D$4:$I$15,R$3,2)-INDEX($D$4:$I$15,R$3,1))</f>
        <v>492.35862383957209</v>
      </c>
      <c r="S299" cm="1">
        <f t="array" aca="1" ref="S299" ca="1">INDEX($D$4:$I$15,S$3,1)+BETAINV(RAND(),INDEX($D$4:$I$15,S$3,5),INDEX($D$4:$I$15,S$3,6))*(INDEX($D$4:$I$15,S$3,2)-INDEX($D$4:$I$15,S$3,1))</f>
        <v>926.16847945876543</v>
      </c>
      <c r="T299" cm="1">
        <f t="array" aca="1" ref="T299" ca="1">INDEX($D$4:$I$15,T$3,1)+BETAINV(RAND(),INDEX($D$4:$I$15,T$3,5),INDEX($D$4:$I$15,T$3,6))*(INDEX($D$4:$I$15,T$3,2)-INDEX($D$4:$I$15,T$3,1))</f>
        <v>840.37786640610693</v>
      </c>
      <c r="U299" cm="1">
        <f t="array" aca="1" ref="U299" ca="1">INDEX($D$4:$I$15,U$3,1)+BETAINV(RAND(),INDEX($D$4:$I$15,U$3,5),INDEX($D$4:$I$15,U$3,6))*(INDEX($D$4:$I$15,U$3,2)-INDEX($D$4:$I$15,U$3,1))</f>
        <v>289.02396926393845</v>
      </c>
      <c r="V299" cm="1">
        <f t="array" aca="1" ref="V299" ca="1">INDEX($D$4:$I$15,V$3,1)+BETAINV(RAND(),INDEX($D$4:$I$15,V$3,5),INDEX($D$4:$I$15,V$3,6))*(INDEX($D$4:$I$15,V$3,2)-INDEX($D$4:$I$15,V$3,1))</f>
        <v>121.6225376196417</v>
      </c>
      <c r="W299" cm="1">
        <f t="array" aca="1" ref="W299" ca="1">INDEX($D$4:$I$15,W$3,1)+BETAINV(RAND(),INDEX($D$4:$I$15,W$3,5),INDEX($D$4:$I$15,W$3,6))*(INDEX($D$4:$I$15,W$3,2)-INDEX($D$4:$I$15,W$3,1))</f>
        <v>409.97530043088619</v>
      </c>
      <c r="X299" cm="1">
        <f t="array" aca="1" ref="X299" ca="1">INDEX($D$4:$I$15,X$3,1)+BETAINV(RAND(),INDEX($D$4:$I$15,X$3,5),INDEX($D$4:$I$15,X$3,6))*(INDEX($D$4:$I$15,X$3,2)-INDEX($D$4:$I$15,X$3,1))</f>
        <v>1595.8047362195621</v>
      </c>
      <c r="Z299">
        <v>296</v>
      </c>
      <c r="AA299" cm="1">
        <f t="array" aca="1" ref="AA299" ca="1">INDEX($D$20:$I$31,AA$3,1)+BETAINV(RAND(),INDEX($D$20:$I$31,AA$3,5),INDEX($D$20:$I$31,AA$3,6))*(INDEX($D$20:$I$31,AA$3,2)-INDEX($D$20:$I$31,AA$3,1))</f>
        <v>105.35925822423086</v>
      </c>
      <c r="AB299" cm="1">
        <f t="array" aca="1" ref="AB299" ca="1">INDEX($D$20:$I$31,AB$3,1)+BETAINV(RAND(),INDEX($D$20:$I$31,AB$3,5),INDEX($D$20:$I$31,AB$3,6))*(INDEX($D$20:$I$31,AB$3,2)-INDEX($D$20:$I$31,AB$3,1))</f>
        <v>95.21823429134561</v>
      </c>
      <c r="AC299" cm="1">
        <f t="array" aca="1" ref="AC299" ca="1">INDEX($D$20:$I$31,AC$3,1)+BETAINV(RAND(),INDEX($D$20:$I$31,AC$3,5),INDEX($D$20:$I$31,AC$3,6))*(INDEX($D$20:$I$31,AC$3,2)-INDEX($D$20:$I$31,AC$3,1))</f>
        <v>111.2973186718403</v>
      </c>
      <c r="AD299" cm="1">
        <f t="array" aca="1" ref="AD299" ca="1">INDEX($D$20:$I$31,AD$3,1)+BETAINV(RAND(),INDEX($D$20:$I$31,AD$3,5),INDEX($D$20:$I$31,AD$3,6))*(INDEX($D$20:$I$31,AD$3,2)-INDEX($D$20:$I$31,AD$3,1))</f>
        <v>480.69809171291269</v>
      </c>
      <c r="AE299" cm="1">
        <f t="array" aca="1" ref="AE299" ca="1">INDEX($D$20:$I$31,AE$3,1)+BETAINV(RAND(),INDEX($D$20:$I$31,AE$3,5),INDEX($D$20:$I$31,AE$3,6))*(INDEX($D$20:$I$31,AE$3,2)-INDEX($D$20:$I$31,AE$3,1))</f>
        <v>271.49530113756293</v>
      </c>
      <c r="AF299" cm="1">
        <f t="array" aca="1" ref="AF299" ca="1">INDEX($D$20:$I$31,AF$3,1)+BETAINV(RAND(),INDEX($D$20:$I$31,AF$3,5),INDEX($D$20:$I$31,AF$3,6))*(INDEX($D$20:$I$31,AF$3,2)-INDEX($D$20:$I$31,AF$3,1))</f>
        <v>152.38820262621542</v>
      </c>
      <c r="AG299" cm="1">
        <f t="array" aca="1" ref="AG299" ca="1">INDEX($D$20:$I$31,AG$3,1)+BETAINV(RAND(),INDEX($D$20:$I$31,AG$3,5),INDEX($D$20:$I$31,AG$3,6))*(INDEX($D$20:$I$31,AG$3,2)-INDEX($D$20:$I$31,AG$3,1))</f>
        <v>675.91312160579514</v>
      </c>
      <c r="AH299" cm="1">
        <f t="array" aca="1" ref="AH299" ca="1">INDEX($D$20:$I$31,AH$3,1)+BETAINV(RAND(),INDEX($D$20:$I$31,AH$3,5),INDEX($D$20:$I$31,AH$3,6))*(INDEX($D$20:$I$31,AH$3,2)-INDEX($D$20:$I$31,AH$3,1))</f>
        <v>739.8136528408188</v>
      </c>
      <c r="AI299" cm="1">
        <f t="array" aca="1" ref="AI299" ca="1">INDEX($D$20:$I$31,AI$3,1)+BETAINV(RAND(),INDEX($D$20:$I$31,AI$3,5),INDEX($D$20:$I$31,AI$3,6))*(INDEX($D$20:$I$31,AI$3,2)-INDEX($D$20:$I$31,AI$3,1))</f>
        <v>389.81423921994485</v>
      </c>
      <c r="AJ299" cm="1">
        <f t="array" aca="1" ref="AJ299" ca="1">INDEX($D$20:$I$31,AJ$3,1)+BETAINV(RAND(),INDEX($D$20:$I$31,AJ$3,5),INDEX($D$20:$I$31,AJ$3,6))*(INDEX($D$20:$I$31,AJ$3,2)-INDEX($D$20:$I$31,AJ$3,1))</f>
        <v>180.54699670772712</v>
      </c>
      <c r="AK299" cm="1">
        <f t="array" aca="1" ref="AK299" ca="1">INDEX($D$20:$I$31,AK$3,1)+BETAINV(RAND(),INDEX($D$20:$I$31,AK$3,5),INDEX($D$20:$I$31,AK$3,6))*(INDEX($D$20:$I$31,AK$3,2)-INDEX($D$20:$I$31,AK$3,1))</f>
        <v>281.54481870527491</v>
      </c>
      <c r="AL299" cm="1">
        <f t="array" aca="1" ref="AL299" ca="1">INDEX($D$20:$I$31,AL$3,1)+BETAINV(RAND(),INDEX($D$20:$I$31,AL$3,5),INDEX($D$20:$I$31,AL$3,6))*(INDEX($D$20:$I$31,AL$3,2)-INDEX($D$20:$I$31,AL$3,1))</f>
        <v>433.4037553152167</v>
      </c>
      <c r="AN299">
        <v>296</v>
      </c>
      <c r="AO299" s="13" cm="1">
        <f t="array" aca="1" ref="AO299" ca="1">INDEX($D$36:$I$47,AO$3,1)+BETAINV(RAND(),INDEX($D$36:$I$47,AO$3,5),INDEX($D$36:$I$47,AO$3,6))*(INDEX($D$36:$I$47,AO$3,2)-INDEX($D$36:$I$47,AO$3,1))</f>
        <v>99.115728154452498</v>
      </c>
      <c r="AP299" s="13" cm="1">
        <f t="array" aca="1" ref="AP299" ca="1">INDEX($D$36:$I$47,AP$3,1)+BETAINV(RAND(),INDEX($D$36:$I$47,AP$3,5),INDEX($D$36:$I$47,AP$3,6))*(INDEX($D$36:$I$47,AP$3,2)-INDEX($D$36:$I$47,AP$3,1))</f>
        <v>115.93660948880625</v>
      </c>
      <c r="AQ299" s="13" cm="1">
        <f t="array" aca="1" ref="AQ299" ca="1">INDEX($D$36:$I$47,AQ$3,1)+BETAINV(RAND(),INDEX($D$36:$I$47,AQ$3,5),INDEX($D$36:$I$47,AQ$3,6))*(INDEX($D$36:$I$47,AQ$3,2)-INDEX($D$36:$I$47,AQ$3,1))</f>
        <v>204.60265599339044</v>
      </c>
      <c r="AR299" s="13" cm="1">
        <f t="array" aca="1" ref="AR299" ca="1">INDEX($D$36:$I$47,AR$3,1)+BETAINV(RAND(),INDEX($D$36:$I$47,AR$3,5),INDEX($D$36:$I$47,AR$3,6))*(INDEX($D$36:$I$47,AR$3,2)-INDEX($D$36:$I$47,AR$3,1))</f>
        <v>321.5732039299138</v>
      </c>
      <c r="AS299" s="13" cm="1">
        <f t="array" aca="1" ref="AS299" ca="1">INDEX($D$36:$I$47,AS$3,1)+BETAINV(RAND(),INDEX($D$36:$I$47,AS$3,5),INDEX($D$36:$I$47,AS$3,6))*(INDEX($D$36:$I$47,AS$3,2)-INDEX($D$36:$I$47,AS$3,1))</f>
        <v>651.04477000917177</v>
      </c>
      <c r="AT299" s="13" cm="1">
        <f t="array" aca="1" ref="AT299" ca="1">INDEX($D$36:$I$47,AT$3,1)+BETAINV(RAND(),INDEX($D$36:$I$47,AT$3,5),INDEX($D$36:$I$47,AT$3,6))*(INDEX($D$36:$I$47,AT$3,2)-INDEX($D$36:$I$47,AT$3,1))</f>
        <v>147.33587707874642</v>
      </c>
      <c r="AU299" s="13" cm="1">
        <f t="array" aca="1" ref="AU299" ca="1">INDEX($D$36:$I$47,AU$3,1)+BETAINV(RAND(),INDEX($D$36:$I$47,AU$3,5),INDEX($D$36:$I$47,AU$3,6))*(INDEX($D$36:$I$47,AU$3,2)-INDEX($D$36:$I$47,AU$3,1))</f>
        <v>299.3598120753083</v>
      </c>
      <c r="AV299" s="13" cm="1">
        <f t="array" aca="1" ref="AV299" ca="1">INDEX($D$36:$I$47,AV$3,1)+BETAINV(RAND(),INDEX($D$36:$I$47,AV$3,5),INDEX($D$36:$I$47,AV$3,6))*(INDEX($D$36:$I$47,AV$3,2)-INDEX($D$36:$I$47,AV$3,1))</f>
        <v>659.69793787988078</v>
      </c>
      <c r="AW299" s="13" cm="1">
        <f t="array" aca="1" ref="AW299" ca="1">INDEX($D$36:$I$47,AW$3,1)+BETAINV(RAND(),INDEX($D$36:$I$47,AW$3,5),INDEX($D$36:$I$47,AW$3,6))*(INDEX($D$36:$I$47,AW$3,2)-INDEX($D$36:$I$47,AW$3,1))</f>
        <v>514.79542452612702</v>
      </c>
      <c r="AX299" s="13" cm="1">
        <f t="array" aca="1" ref="AX299" ca="1">INDEX($D$36:$I$47,AX$3,1)+BETAINV(RAND(),INDEX($D$36:$I$47,AX$3,5),INDEX($D$36:$I$47,AX$3,6))*(INDEX($D$36:$I$47,AX$3,2)-INDEX($D$36:$I$47,AX$3,1))</f>
        <v>438.86642934545034</v>
      </c>
      <c r="AY299" s="13" cm="1">
        <f t="array" aca="1" ref="AY299" ca="1">INDEX($D$36:$I$47,AY$3,1)+BETAINV(RAND(),INDEX($D$36:$I$47,AY$3,5),INDEX($D$36:$I$47,AY$3,6))*(INDEX($D$36:$I$47,AY$3,2)-INDEX($D$36:$I$47,AY$3,1))</f>
        <v>175.76140548927549</v>
      </c>
      <c r="AZ299" s="13" cm="1">
        <f t="array" aca="1" ref="AZ299" ca="1">INDEX($D$36:$I$47,AZ$3,1)+BETAINV(RAND(),INDEX($D$36:$I$47,AZ$3,5),INDEX($D$36:$I$47,AZ$3,6))*(INDEX($D$36:$I$47,AZ$3,2)-INDEX($D$36:$I$47,AZ$3,1))</f>
        <v>369.37277044941391</v>
      </c>
      <c r="BC299">
        <v>296</v>
      </c>
      <c r="BD299" cm="1">
        <f t="array" aca="1" ref="BD299" ca="1">INDEX($D$52:$I$63,BD$3,1)+BETAINV(RAND(),INDEX($D$52:$I$63,BD$3,5),INDEX($D$52:$I$63,BD$3,6))*(INDEX($D$52:$I$63,BD$3,2)-INDEX(D$52:I$63,BD$3,1))</f>
        <v>66.900192730349872</v>
      </c>
      <c r="BE299" cm="1">
        <f t="array" aca="1" ref="BE299" ca="1">INDEX($D$52:$I$63,BE$3,1)+BETAINV(RAND(),INDEX($D$52:$I$63,BE$3,5),INDEX($D$52:$I$63,BE$3,6))*(INDEX($D$52:$I$63,BE$3,2)-INDEX(E$52:J$63,BE$3,1))</f>
        <v>47.52000000000001</v>
      </c>
      <c r="BF299" cm="1">
        <f t="array" aca="1" ref="BF299" ca="1">INDEX($D$52:$I$63,BF$3,1)+BETAINV(RAND(),INDEX($D$52:$I$63,BF$3,5),INDEX($D$52:$I$63,BF$3,6))*(INDEX($D$52:$I$63,BF$3,2)-INDEX(F$52:K$63,BF$3,1))</f>
        <v>34.792759019852774</v>
      </c>
      <c r="BG299" cm="1">
        <f t="array" aca="1" ref="BG299" ca="1">INDEX($D$52:$I$63,BG$3,1)+BETAINV(RAND(),INDEX($D$52:$I$63,BG$3,5),INDEX($D$52:$I$63,BG$3,6))*(INDEX($D$52:$I$63,BG$3,2)-INDEX(G$52:L$63,BG$3,1))</f>
        <v>281.40109805003931</v>
      </c>
      <c r="BH299" cm="1">
        <f t="array" aca="1" ref="BH299" ca="1">INDEX($D$52:$I$63,BH$3,1)+BETAINV(RAND(),INDEX($D$52:$I$63,BH$3,5),INDEX($D$52:$I$63,BH$3,6))*(INDEX($D$52:$I$63,BH$3,2)-INDEX(H$52:M$63,BH$3,1))</f>
        <v>272.14013587710917</v>
      </c>
      <c r="BI299" cm="1">
        <f t="array" aca="1" ref="BI299" ca="1">INDEX($D$52:$I$63,BI$3,1)+BETAINV(RAND(),INDEX($D$52:$I$63,BI$3,5),INDEX($D$52:$I$63,BI$3,6))*(INDEX($D$52:$I$63,BI$3,2)-INDEX(I$52:N$63,BI$3,1))</f>
        <v>151.39526818559401</v>
      </c>
      <c r="BJ299" cm="1">
        <f t="array" aca="1" ref="BJ299" ca="1">INDEX($D$52:$I$63,BJ$3,1)+BETAINV(RAND(),INDEX($D$52:$I$63,BJ$3,5),INDEX($D$52:$I$63,BJ$3,6))*(INDEX($D$52:$I$63,BJ$3,2)-INDEX(J$52:O$63,BJ$3,1))</f>
        <v>331.24868127729519</v>
      </c>
      <c r="BK299" cm="1">
        <f t="array" aca="1" ref="BK299" ca="1">INDEX($D$52:$I$63,BK$3,1)+BETAINV(RAND(),INDEX($D$52:$I$63,BK$3,5),INDEX($D$52:$I$63,BK$3,6))*(INDEX($D$52:$I$63,BK$3,2)-INDEX(K$52:P$63,BK$3,1))</f>
        <v>372.42317266631846</v>
      </c>
      <c r="BL299" cm="1">
        <f t="array" aca="1" ref="BL299" ca="1">INDEX($D$52:$I$63,BL$3,1)+BETAINV(RAND(),INDEX($D$52:$I$63,BL$3,5),INDEX($D$52:$I$63,BL$3,6))*(INDEX($D$52:$I$63,BL$3,2)-INDEX(L$52:Q$63,BL$3,1))</f>
        <v>297.32921272471191</v>
      </c>
      <c r="BM299" cm="1">
        <f t="array" aca="1" ref="BM299" ca="1">INDEX($D$52:$I$63,BM$3,1)+BETAINV(RAND(),INDEX($D$52:$I$63,BM$3,5),INDEX($D$52:$I$63,BM$3,6))*(INDEX($D$52:$I$63,BM$3,2)-INDEX(M$52:R$63,BM$3,1))</f>
        <v>48.228967537281854</v>
      </c>
      <c r="BN299" cm="1">
        <f t="array" aca="1" ref="BN299" ca="1">INDEX($D$52:$I$63,BN$3,1)+BETAINV(RAND(),INDEX($D$52:$I$63,BN$3,5),INDEX($D$52:$I$63,BN$3,6))*(INDEX($D$52:$I$63,BN$3,2)-INDEX(N$52:S$63,BN$3,1))</f>
        <v>105.21902560066391</v>
      </c>
      <c r="BO299" cm="1">
        <f t="array" aca="1" ref="BO299" ca="1">INDEX($D$52:$I$63,BO$3,1)+BETAINV(RAND(),INDEX($D$52:$I$63,BO$3,5),INDEX($D$52:$I$63,BO$3,6))*(INDEX($D$52:$I$63,BO$3,2)-INDEX(O$52:T$63,BO$3,1))</f>
        <v>443.02888024303985</v>
      </c>
    </row>
    <row r="300" spans="12:67" x14ac:dyDescent="0.25">
      <c r="L300">
        <v>297</v>
      </c>
      <c r="M300" cm="1">
        <f t="array" aca="1" ref="M300" ca="1">INDEX($D$4:$I$15,M$3,1)+BETAINV(RAND(),INDEX($D$4:$I$15,M$3,5),INDEX($D$4:$I$15,M$3,6))*(INDEX($D$4:$I$15,M$3,2)-INDEX($D$4:$I$15,M$3,1))</f>
        <v>239.72245385436435</v>
      </c>
      <c r="N300" cm="1">
        <f t="array" aca="1" ref="N300" ca="1">INDEX($D$4:$I$15,N$3,1)+BETAINV(RAND(),INDEX($D$4:$I$15,N$3,5),INDEX($D$4:$I$15,N$3,6))*(INDEX($D$4:$I$15,N$3,2)-INDEX($D$4:$I$15,N$3,1))</f>
        <v>190.14423272781687</v>
      </c>
      <c r="O300" cm="1">
        <f t="array" aca="1" ref="O300" ca="1">INDEX($D$4:$I$15,O$3,1)+BETAINV(RAND(),INDEX($D$4:$I$15,O$3,5),INDEX($D$4:$I$15,O$3,6))*(INDEX($D$4:$I$15,O$3,2)-INDEX($D$4:$I$15,O$3,1))</f>
        <v>53.445860991904297</v>
      </c>
      <c r="P300" cm="1">
        <f t="array" aca="1" ref="P300" ca="1">INDEX($D$4:$I$15,P$3,1)+BETAINV(RAND(),INDEX($D$4:$I$15,P$3,5),INDEX($D$4:$I$15,P$3,6))*(INDEX($D$4:$I$15,P$3,2)-INDEX($D$4:$I$15,P$3,1))</f>
        <v>763.70444837565469</v>
      </c>
      <c r="Q300" cm="1">
        <f t="array" aca="1" ref="Q300" ca="1">INDEX($D$4:$I$15,Q$3,1)+BETAINV(RAND(),INDEX($D$4:$I$15,Q$3,5),INDEX($D$4:$I$15,Q$3,6))*(INDEX($D$4:$I$15,Q$3,2)-INDEX($D$4:$I$15,Q$3,1))</f>
        <v>144.49310135495853</v>
      </c>
      <c r="R300" cm="1">
        <f t="array" aca="1" ref="R300" ca="1">INDEX($D$4:$I$15,R$3,1)+BETAINV(RAND(),INDEX($D$4:$I$15,R$3,5),INDEX($D$4:$I$15,R$3,6))*(INDEX($D$4:$I$15,R$3,2)-INDEX($D$4:$I$15,R$3,1))</f>
        <v>545.35049299536786</v>
      </c>
      <c r="S300" cm="1">
        <f t="array" aca="1" ref="S300" ca="1">INDEX($D$4:$I$15,S$3,1)+BETAINV(RAND(),INDEX($D$4:$I$15,S$3,5),INDEX($D$4:$I$15,S$3,6))*(INDEX($D$4:$I$15,S$3,2)-INDEX($D$4:$I$15,S$3,1))</f>
        <v>865.12375558308452</v>
      </c>
      <c r="T300" cm="1">
        <f t="array" aca="1" ref="T300" ca="1">INDEX($D$4:$I$15,T$3,1)+BETAINV(RAND(),INDEX($D$4:$I$15,T$3,5),INDEX($D$4:$I$15,T$3,6))*(INDEX($D$4:$I$15,T$3,2)-INDEX($D$4:$I$15,T$3,1))</f>
        <v>812.82855934739803</v>
      </c>
      <c r="U300" cm="1">
        <f t="array" aca="1" ref="U300" ca="1">INDEX($D$4:$I$15,U$3,1)+BETAINV(RAND(),INDEX($D$4:$I$15,U$3,5),INDEX($D$4:$I$15,U$3,6))*(INDEX($D$4:$I$15,U$3,2)-INDEX($D$4:$I$15,U$3,1))</f>
        <v>274.96030295352108</v>
      </c>
      <c r="V300" cm="1">
        <f t="array" aca="1" ref="V300" ca="1">INDEX($D$4:$I$15,V$3,1)+BETAINV(RAND(),INDEX($D$4:$I$15,V$3,5),INDEX($D$4:$I$15,V$3,6))*(INDEX($D$4:$I$15,V$3,2)-INDEX($D$4:$I$15,V$3,1))</f>
        <v>117.06111241847839</v>
      </c>
      <c r="W300" cm="1">
        <f t="array" aca="1" ref="W300" ca="1">INDEX($D$4:$I$15,W$3,1)+BETAINV(RAND(),INDEX($D$4:$I$15,W$3,5),INDEX($D$4:$I$15,W$3,6))*(INDEX($D$4:$I$15,W$3,2)-INDEX($D$4:$I$15,W$3,1))</f>
        <v>315.52246769728083</v>
      </c>
      <c r="X300" cm="1">
        <f t="array" aca="1" ref="X300" ca="1">INDEX($D$4:$I$15,X$3,1)+BETAINV(RAND(),INDEX($D$4:$I$15,X$3,5),INDEX($D$4:$I$15,X$3,6))*(INDEX($D$4:$I$15,X$3,2)-INDEX($D$4:$I$15,X$3,1))</f>
        <v>1408.660009344904</v>
      </c>
      <c r="Z300">
        <v>297</v>
      </c>
      <c r="AA300" cm="1">
        <f t="array" aca="1" ref="AA300" ca="1">INDEX($D$20:$I$31,AA$3,1)+BETAINV(RAND(),INDEX($D$20:$I$31,AA$3,5),INDEX($D$20:$I$31,AA$3,6))*(INDEX($D$20:$I$31,AA$3,2)-INDEX($D$20:$I$31,AA$3,1))</f>
        <v>90.648779998068235</v>
      </c>
      <c r="AB300" cm="1">
        <f t="array" aca="1" ref="AB300" ca="1">INDEX($D$20:$I$31,AB$3,1)+BETAINV(RAND(),INDEX($D$20:$I$31,AB$3,5),INDEX($D$20:$I$31,AB$3,6))*(INDEX($D$20:$I$31,AB$3,2)-INDEX($D$20:$I$31,AB$3,1))</f>
        <v>99.401572859656767</v>
      </c>
      <c r="AC300" cm="1">
        <f t="array" aca="1" ref="AC300" ca="1">INDEX($D$20:$I$31,AC$3,1)+BETAINV(RAND(),INDEX($D$20:$I$31,AC$3,5),INDEX($D$20:$I$31,AC$3,6))*(INDEX($D$20:$I$31,AC$3,2)-INDEX($D$20:$I$31,AC$3,1))</f>
        <v>117.63747967591615</v>
      </c>
      <c r="AD300" cm="1">
        <f t="array" aca="1" ref="AD300" ca="1">INDEX($D$20:$I$31,AD$3,1)+BETAINV(RAND(),INDEX($D$20:$I$31,AD$3,5),INDEX($D$20:$I$31,AD$3,6))*(INDEX($D$20:$I$31,AD$3,2)-INDEX($D$20:$I$31,AD$3,1))</f>
        <v>495.70731805874527</v>
      </c>
      <c r="AE300" cm="1">
        <f t="array" aca="1" ref="AE300" ca="1">INDEX($D$20:$I$31,AE$3,1)+BETAINV(RAND(),INDEX($D$20:$I$31,AE$3,5),INDEX($D$20:$I$31,AE$3,6))*(INDEX($D$20:$I$31,AE$3,2)-INDEX($D$20:$I$31,AE$3,1))</f>
        <v>281.56437294778561</v>
      </c>
      <c r="AF300" cm="1">
        <f t="array" aca="1" ref="AF300" ca="1">INDEX($D$20:$I$31,AF$3,1)+BETAINV(RAND(),INDEX($D$20:$I$31,AF$3,5),INDEX($D$20:$I$31,AF$3,6))*(INDEX($D$20:$I$31,AF$3,2)-INDEX($D$20:$I$31,AF$3,1))</f>
        <v>160.39441800784681</v>
      </c>
      <c r="AG300" cm="1">
        <f t="array" aca="1" ref="AG300" ca="1">INDEX($D$20:$I$31,AG$3,1)+BETAINV(RAND(),INDEX($D$20:$I$31,AG$3,5),INDEX($D$20:$I$31,AG$3,6))*(INDEX($D$20:$I$31,AG$3,2)-INDEX($D$20:$I$31,AG$3,1))</f>
        <v>789.80596024985277</v>
      </c>
      <c r="AH300" cm="1">
        <f t="array" aca="1" ref="AH300" ca="1">INDEX($D$20:$I$31,AH$3,1)+BETAINV(RAND(),INDEX($D$20:$I$31,AH$3,5),INDEX($D$20:$I$31,AH$3,6))*(INDEX($D$20:$I$31,AH$3,2)-INDEX($D$20:$I$31,AH$3,1))</f>
        <v>835.78206590687455</v>
      </c>
      <c r="AI300" cm="1">
        <f t="array" aca="1" ref="AI300" ca="1">INDEX($D$20:$I$31,AI$3,1)+BETAINV(RAND(),INDEX($D$20:$I$31,AI$3,5),INDEX($D$20:$I$31,AI$3,6))*(INDEX($D$20:$I$31,AI$3,2)-INDEX($D$20:$I$31,AI$3,1))</f>
        <v>385.40815464232764</v>
      </c>
      <c r="AJ300" cm="1">
        <f t="array" aca="1" ref="AJ300" ca="1">INDEX($D$20:$I$31,AJ$3,1)+BETAINV(RAND(),INDEX($D$20:$I$31,AJ$3,5),INDEX($D$20:$I$31,AJ$3,6))*(INDEX($D$20:$I$31,AJ$3,2)-INDEX($D$20:$I$31,AJ$3,1))</f>
        <v>193.9717467763885</v>
      </c>
      <c r="AK300" cm="1">
        <f t="array" aca="1" ref="AK300" ca="1">INDEX($D$20:$I$31,AK$3,1)+BETAINV(RAND(),INDEX($D$20:$I$31,AK$3,5),INDEX($D$20:$I$31,AK$3,6))*(INDEX($D$20:$I$31,AK$3,2)-INDEX($D$20:$I$31,AK$3,1))</f>
        <v>267.76367806533756</v>
      </c>
      <c r="AL300" cm="1">
        <f t="array" aca="1" ref="AL300" ca="1">INDEX($D$20:$I$31,AL$3,1)+BETAINV(RAND(),INDEX($D$20:$I$31,AL$3,5),INDEX($D$20:$I$31,AL$3,6))*(INDEX($D$20:$I$31,AL$3,2)-INDEX($D$20:$I$31,AL$3,1))</f>
        <v>465.44319366978931</v>
      </c>
      <c r="AN300">
        <v>297</v>
      </c>
      <c r="AO300" s="13" cm="1">
        <f t="array" aca="1" ref="AO300" ca="1">INDEX($D$36:$I$47,AO$3,1)+BETAINV(RAND(),INDEX($D$36:$I$47,AO$3,5),INDEX($D$36:$I$47,AO$3,6))*(INDEX($D$36:$I$47,AO$3,2)-INDEX($D$36:$I$47,AO$3,1))</f>
        <v>92.668847686897578</v>
      </c>
      <c r="AP300" s="13" cm="1">
        <f t="array" aca="1" ref="AP300" ca="1">INDEX($D$36:$I$47,AP$3,1)+BETAINV(RAND(),INDEX($D$36:$I$47,AP$3,5),INDEX($D$36:$I$47,AP$3,6))*(INDEX($D$36:$I$47,AP$3,2)-INDEX($D$36:$I$47,AP$3,1))</f>
        <v>99.873693109261723</v>
      </c>
      <c r="AQ300" s="13" cm="1">
        <f t="array" aca="1" ref="AQ300" ca="1">INDEX($D$36:$I$47,AQ$3,1)+BETAINV(RAND(),INDEX($D$36:$I$47,AQ$3,5),INDEX($D$36:$I$47,AQ$3,6))*(INDEX($D$36:$I$47,AQ$3,2)-INDEX($D$36:$I$47,AQ$3,1))</f>
        <v>196.70567864641197</v>
      </c>
      <c r="AR300" s="13" cm="1">
        <f t="array" aca="1" ref="AR300" ca="1">INDEX($D$36:$I$47,AR$3,1)+BETAINV(RAND(),INDEX($D$36:$I$47,AR$3,5),INDEX($D$36:$I$47,AR$3,6))*(INDEX($D$36:$I$47,AR$3,2)-INDEX($D$36:$I$47,AR$3,1))</f>
        <v>314.25533190656921</v>
      </c>
      <c r="AS300" s="13" cm="1">
        <f t="array" aca="1" ref="AS300" ca="1">INDEX($D$36:$I$47,AS$3,1)+BETAINV(RAND(),INDEX($D$36:$I$47,AS$3,5),INDEX($D$36:$I$47,AS$3,6))*(INDEX($D$36:$I$47,AS$3,2)-INDEX($D$36:$I$47,AS$3,1))</f>
        <v>641.01438959760696</v>
      </c>
      <c r="AT300" s="13" cm="1">
        <f t="array" aca="1" ref="AT300" ca="1">INDEX($D$36:$I$47,AT$3,1)+BETAINV(RAND(),INDEX($D$36:$I$47,AT$3,5),INDEX($D$36:$I$47,AT$3,6))*(INDEX($D$36:$I$47,AT$3,2)-INDEX($D$36:$I$47,AT$3,1))</f>
        <v>160.27407635133738</v>
      </c>
      <c r="AU300" s="13" cm="1">
        <f t="array" aca="1" ref="AU300" ca="1">INDEX($D$36:$I$47,AU$3,1)+BETAINV(RAND(),INDEX($D$36:$I$47,AU$3,5),INDEX($D$36:$I$47,AU$3,6))*(INDEX($D$36:$I$47,AU$3,2)-INDEX($D$36:$I$47,AU$3,1))</f>
        <v>291.55522822464815</v>
      </c>
      <c r="AV300" s="13" cm="1">
        <f t="array" aca="1" ref="AV300" ca="1">INDEX($D$36:$I$47,AV$3,1)+BETAINV(RAND(),INDEX($D$36:$I$47,AV$3,5),INDEX($D$36:$I$47,AV$3,6))*(INDEX($D$36:$I$47,AV$3,2)-INDEX($D$36:$I$47,AV$3,1))</f>
        <v>660.79589942289545</v>
      </c>
      <c r="AW300" s="13" cm="1">
        <f t="array" aca="1" ref="AW300" ca="1">INDEX($D$36:$I$47,AW$3,1)+BETAINV(RAND(),INDEX($D$36:$I$47,AW$3,5),INDEX($D$36:$I$47,AW$3,6))*(INDEX($D$36:$I$47,AW$3,2)-INDEX($D$36:$I$47,AW$3,1))</f>
        <v>612.69699142907939</v>
      </c>
      <c r="AX300" s="13" cm="1">
        <f t="array" aca="1" ref="AX300" ca="1">INDEX($D$36:$I$47,AX$3,1)+BETAINV(RAND(),INDEX($D$36:$I$47,AX$3,5),INDEX($D$36:$I$47,AX$3,6))*(INDEX($D$36:$I$47,AX$3,2)-INDEX($D$36:$I$47,AX$3,1))</f>
        <v>474.96632808071661</v>
      </c>
      <c r="AY300" s="13" cm="1">
        <f t="array" aca="1" ref="AY300" ca="1">INDEX($D$36:$I$47,AY$3,1)+BETAINV(RAND(),INDEX($D$36:$I$47,AY$3,5),INDEX($D$36:$I$47,AY$3,6))*(INDEX($D$36:$I$47,AY$3,2)-INDEX($D$36:$I$47,AY$3,1))</f>
        <v>151.06707212998492</v>
      </c>
      <c r="AZ300" s="13" cm="1">
        <f t="array" aca="1" ref="AZ300" ca="1">INDEX($D$36:$I$47,AZ$3,1)+BETAINV(RAND(),INDEX($D$36:$I$47,AZ$3,5),INDEX($D$36:$I$47,AZ$3,6))*(INDEX($D$36:$I$47,AZ$3,2)-INDEX($D$36:$I$47,AZ$3,1))</f>
        <v>384.12723051298542</v>
      </c>
      <c r="BC300">
        <v>297</v>
      </c>
      <c r="BD300" cm="1">
        <f t="array" aca="1" ref="BD300" ca="1">INDEX($D$52:$I$63,BD$3,1)+BETAINV(RAND(),INDEX($D$52:$I$63,BD$3,5),INDEX($D$52:$I$63,BD$3,6))*(INDEX($D$52:$I$63,BD$3,2)-INDEX(D$52:I$63,BD$3,1))</f>
        <v>63.20925308184151</v>
      </c>
      <c r="BE300" cm="1">
        <f t="array" aca="1" ref="BE300" ca="1">INDEX($D$52:$I$63,BE$3,1)+BETAINV(RAND(),INDEX($D$52:$I$63,BE$3,5),INDEX($D$52:$I$63,BE$3,6))*(INDEX($D$52:$I$63,BE$3,2)-INDEX(E$52:J$63,BE$3,1))</f>
        <v>47.52000000000001</v>
      </c>
      <c r="BF300" cm="1">
        <f t="array" aca="1" ref="BF300" ca="1">INDEX($D$52:$I$63,BF$3,1)+BETAINV(RAND(),INDEX($D$52:$I$63,BF$3,5),INDEX($D$52:$I$63,BF$3,6))*(INDEX($D$52:$I$63,BF$3,2)-INDEX(F$52:K$63,BF$3,1))</f>
        <v>35.569706513263952</v>
      </c>
      <c r="BG300" cm="1">
        <f t="array" aca="1" ref="BG300" ca="1">INDEX($D$52:$I$63,BG$3,1)+BETAINV(RAND(),INDEX($D$52:$I$63,BG$3,5),INDEX($D$52:$I$63,BG$3,6))*(INDEX($D$52:$I$63,BG$3,2)-INDEX(G$52:L$63,BG$3,1))</f>
        <v>255.77019368388298</v>
      </c>
      <c r="BH300" cm="1">
        <f t="array" aca="1" ref="BH300" ca="1">INDEX($D$52:$I$63,BH$3,1)+BETAINV(RAND(),INDEX($D$52:$I$63,BH$3,5),INDEX($D$52:$I$63,BH$3,6))*(INDEX($D$52:$I$63,BH$3,2)-INDEX(H$52:M$63,BH$3,1))</f>
        <v>301.26450716624475</v>
      </c>
      <c r="BI300" cm="1">
        <f t="array" aca="1" ref="BI300" ca="1">INDEX($D$52:$I$63,BI$3,1)+BETAINV(RAND(),INDEX($D$52:$I$63,BI$3,5),INDEX($D$52:$I$63,BI$3,6))*(INDEX($D$52:$I$63,BI$3,2)-INDEX(I$52:N$63,BI$3,1))</f>
        <v>140.91943085716073</v>
      </c>
      <c r="BJ300" cm="1">
        <f t="array" aca="1" ref="BJ300" ca="1">INDEX($D$52:$I$63,BJ$3,1)+BETAINV(RAND(),INDEX($D$52:$I$63,BJ$3,5),INDEX($D$52:$I$63,BJ$3,6))*(INDEX($D$52:$I$63,BJ$3,2)-INDEX(J$52:O$63,BJ$3,1))</f>
        <v>336.01209520613389</v>
      </c>
      <c r="BK300" cm="1">
        <f t="array" aca="1" ref="BK300" ca="1">INDEX($D$52:$I$63,BK$3,1)+BETAINV(RAND(),INDEX($D$52:$I$63,BK$3,5),INDEX($D$52:$I$63,BK$3,6))*(INDEX($D$52:$I$63,BK$3,2)-INDEX(K$52:P$63,BK$3,1))</f>
        <v>424.07446498761374</v>
      </c>
      <c r="BL300" cm="1">
        <f t="array" aca="1" ref="BL300" ca="1">INDEX($D$52:$I$63,BL$3,1)+BETAINV(RAND(),INDEX($D$52:$I$63,BL$3,5),INDEX($D$52:$I$63,BL$3,6))*(INDEX($D$52:$I$63,BL$3,2)-INDEX(L$52:Q$63,BL$3,1))</f>
        <v>413.14791490408481</v>
      </c>
      <c r="BM300" cm="1">
        <f t="array" aca="1" ref="BM300" ca="1">INDEX($D$52:$I$63,BM$3,1)+BETAINV(RAND(),INDEX($D$52:$I$63,BM$3,5),INDEX($D$52:$I$63,BM$3,6))*(INDEX($D$52:$I$63,BM$3,2)-INDEX(M$52:R$63,BM$3,1))</f>
        <v>1.7521876347791334</v>
      </c>
      <c r="BN300" cm="1">
        <f t="array" aca="1" ref="BN300" ca="1">INDEX($D$52:$I$63,BN$3,1)+BETAINV(RAND(),INDEX($D$52:$I$63,BN$3,5),INDEX($D$52:$I$63,BN$3,6))*(INDEX($D$52:$I$63,BN$3,2)-INDEX(N$52:S$63,BN$3,1))</f>
        <v>105.16949200953988</v>
      </c>
      <c r="BO300" cm="1">
        <f t="array" aca="1" ref="BO300" ca="1">INDEX($D$52:$I$63,BO$3,1)+BETAINV(RAND(),INDEX($D$52:$I$63,BO$3,5),INDEX($D$52:$I$63,BO$3,6))*(INDEX($D$52:$I$63,BO$3,2)-INDEX(O$52:T$63,BO$3,1))</f>
        <v>411.24817032776366</v>
      </c>
    </row>
    <row r="301" spans="12:67" x14ac:dyDescent="0.25">
      <c r="L301">
        <v>298</v>
      </c>
      <c r="M301" cm="1">
        <f t="array" aca="1" ref="M301" ca="1">INDEX($D$4:$I$15,M$3,1)+BETAINV(RAND(),INDEX($D$4:$I$15,M$3,5),INDEX($D$4:$I$15,M$3,6))*(INDEX($D$4:$I$15,M$3,2)-INDEX($D$4:$I$15,M$3,1))</f>
        <v>249.05337308424131</v>
      </c>
      <c r="N301" cm="1">
        <f t="array" aca="1" ref="N301" ca="1">INDEX($D$4:$I$15,N$3,1)+BETAINV(RAND(),INDEX($D$4:$I$15,N$3,5),INDEX($D$4:$I$15,N$3,6))*(INDEX($D$4:$I$15,N$3,2)-INDEX($D$4:$I$15,N$3,1))</f>
        <v>187.24171733723222</v>
      </c>
      <c r="O301" cm="1">
        <f t="array" aca="1" ref="O301" ca="1">INDEX($D$4:$I$15,O$3,1)+BETAINV(RAND(),INDEX($D$4:$I$15,O$3,5),INDEX($D$4:$I$15,O$3,6))*(INDEX($D$4:$I$15,O$3,2)-INDEX($D$4:$I$15,O$3,1))</f>
        <v>46.571863656573591</v>
      </c>
      <c r="P301" cm="1">
        <f t="array" aca="1" ref="P301" ca="1">INDEX($D$4:$I$15,P$3,1)+BETAINV(RAND(),INDEX($D$4:$I$15,P$3,5),INDEX($D$4:$I$15,P$3,6))*(INDEX($D$4:$I$15,P$3,2)-INDEX($D$4:$I$15,P$3,1))</f>
        <v>748.00042424454045</v>
      </c>
      <c r="Q301" cm="1">
        <f t="array" aca="1" ref="Q301" ca="1">INDEX($D$4:$I$15,Q$3,1)+BETAINV(RAND(),INDEX($D$4:$I$15,Q$3,5),INDEX($D$4:$I$15,Q$3,6))*(INDEX($D$4:$I$15,Q$3,2)-INDEX($D$4:$I$15,Q$3,1))</f>
        <v>143.17441781422173</v>
      </c>
      <c r="R301" cm="1">
        <f t="array" aca="1" ref="R301" ca="1">INDEX($D$4:$I$15,R$3,1)+BETAINV(RAND(),INDEX($D$4:$I$15,R$3,5),INDEX($D$4:$I$15,R$3,6))*(INDEX($D$4:$I$15,R$3,2)-INDEX($D$4:$I$15,R$3,1))</f>
        <v>540.45356537673717</v>
      </c>
      <c r="S301" cm="1">
        <f t="array" aca="1" ref="S301" ca="1">INDEX($D$4:$I$15,S$3,1)+BETAINV(RAND(),INDEX($D$4:$I$15,S$3,5),INDEX($D$4:$I$15,S$3,6))*(INDEX($D$4:$I$15,S$3,2)-INDEX($D$4:$I$15,S$3,1))</f>
        <v>860.58464100773972</v>
      </c>
      <c r="T301" cm="1">
        <f t="array" aca="1" ref="T301" ca="1">INDEX($D$4:$I$15,T$3,1)+BETAINV(RAND(),INDEX($D$4:$I$15,T$3,5),INDEX($D$4:$I$15,T$3,6))*(INDEX($D$4:$I$15,T$3,2)-INDEX($D$4:$I$15,T$3,1))</f>
        <v>835.64069110044738</v>
      </c>
      <c r="U301" cm="1">
        <f t="array" aca="1" ref="U301" ca="1">INDEX($D$4:$I$15,U$3,1)+BETAINV(RAND(),INDEX($D$4:$I$15,U$3,5),INDEX($D$4:$I$15,U$3,6))*(INDEX($D$4:$I$15,U$3,2)-INDEX($D$4:$I$15,U$3,1))</f>
        <v>264.36598156116884</v>
      </c>
      <c r="V301" cm="1">
        <f t="array" aca="1" ref="V301" ca="1">INDEX($D$4:$I$15,V$3,1)+BETAINV(RAND(),INDEX($D$4:$I$15,V$3,5),INDEX($D$4:$I$15,V$3,6))*(INDEX($D$4:$I$15,V$3,2)-INDEX($D$4:$I$15,V$3,1))</f>
        <v>116.97850691658535</v>
      </c>
      <c r="W301" cm="1">
        <f t="array" aca="1" ref="W301" ca="1">INDEX($D$4:$I$15,W$3,1)+BETAINV(RAND(),INDEX($D$4:$I$15,W$3,5),INDEX($D$4:$I$15,W$3,6))*(INDEX($D$4:$I$15,W$3,2)-INDEX($D$4:$I$15,W$3,1))</f>
        <v>341.82852344976322</v>
      </c>
      <c r="X301" cm="1">
        <f t="array" aca="1" ref="X301" ca="1">INDEX($D$4:$I$15,X$3,1)+BETAINV(RAND(),INDEX($D$4:$I$15,X$3,5),INDEX($D$4:$I$15,X$3,6))*(INDEX($D$4:$I$15,X$3,2)-INDEX($D$4:$I$15,X$3,1))</f>
        <v>1478.4401170872604</v>
      </c>
      <c r="Z301">
        <v>298</v>
      </c>
      <c r="AA301" cm="1">
        <f t="array" aca="1" ref="AA301" ca="1">INDEX($D$20:$I$31,AA$3,1)+BETAINV(RAND(),INDEX($D$20:$I$31,AA$3,5),INDEX($D$20:$I$31,AA$3,6))*(INDEX($D$20:$I$31,AA$3,2)-INDEX($D$20:$I$31,AA$3,1))</f>
        <v>106.12710856149819</v>
      </c>
      <c r="AB301" cm="1">
        <f t="array" aca="1" ref="AB301" ca="1">INDEX($D$20:$I$31,AB$3,1)+BETAINV(RAND(),INDEX($D$20:$I$31,AB$3,5),INDEX($D$20:$I$31,AB$3,6))*(INDEX($D$20:$I$31,AB$3,2)-INDEX($D$20:$I$31,AB$3,1))</f>
        <v>103.7738065054821</v>
      </c>
      <c r="AC301" cm="1">
        <f t="array" aca="1" ref="AC301" ca="1">INDEX($D$20:$I$31,AC$3,1)+BETAINV(RAND(),INDEX($D$20:$I$31,AC$3,5),INDEX($D$20:$I$31,AC$3,6))*(INDEX($D$20:$I$31,AC$3,2)-INDEX($D$20:$I$31,AC$3,1))</f>
        <v>99.256710402609457</v>
      </c>
      <c r="AD301" cm="1">
        <f t="array" aca="1" ref="AD301" ca="1">INDEX($D$20:$I$31,AD$3,1)+BETAINV(RAND(),INDEX($D$20:$I$31,AD$3,5),INDEX($D$20:$I$31,AD$3,6))*(INDEX($D$20:$I$31,AD$3,2)-INDEX($D$20:$I$31,AD$3,1))</f>
        <v>617.81742348053649</v>
      </c>
      <c r="AE301" cm="1">
        <f t="array" aca="1" ref="AE301" ca="1">INDEX($D$20:$I$31,AE$3,1)+BETAINV(RAND(),INDEX($D$20:$I$31,AE$3,5),INDEX($D$20:$I$31,AE$3,6))*(INDEX($D$20:$I$31,AE$3,2)-INDEX($D$20:$I$31,AE$3,1))</f>
        <v>311.69487489893157</v>
      </c>
      <c r="AF301" cm="1">
        <f t="array" aca="1" ref="AF301" ca="1">INDEX($D$20:$I$31,AF$3,1)+BETAINV(RAND(),INDEX($D$20:$I$31,AF$3,5),INDEX($D$20:$I$31,AF$3,6))*(INDEX($D$20:$I$31,AF$3,2)-INDEX($D$20:$I$31,AF$3,1))</f>
        <v>157.04403394484623</v>
      </c>
      <c r="AG301" cm="1">
        <f t="array" aca="1" ref="AG301" ca="1">INDEX($D$20:$I$31,AG$3,1)+BETAINV(RAND(),INDEX($D$20:$I$31,AG$3,5),INDEX($D$20:$I$31,AG$3,6))*(INDEX($D$20:$I$31,AG$3,2)-INDEX($D$20:$I$31,AG$3,1))</f>
        <v>862.77332307818426</v>
      </c>
      <c r="AH301" cm="1">
        <f t="array" aca="1" ref="AH301" ca="1">INDEX($D$20:$I$31,AH$3,1)+BETAINV(RAND(),INDEX($D$20:$I$31,AH$3,5),INDEX($D$20:$I$31,AH$3,6))*(INDEX($D$20:$I$31,AH$3,2)-INDEX($D$20:$I$31,AH$3,1))</f>
        <v>720.38994312380009</v>
      </c>
      <c r="AI301" cm="1">
        <f t="array" aca="1" ref="AI301" ca="1">INDEX($D$20:$I$31,AI$3,1)+BETAINV(RAND(),INDEX($D$20:$I$31,AI$3,5),INDEX($D$20:$I$31,AI$3,6))*(INDEX($D$20:$I$31,AI$3,2)-INDEX($D$20:$I$31,AI$3,1))</f>
        <v>424.7764621053048</v>
      </c>
      <c r="AJ301" cm="1">
        <f t="array" aca="1" ref="AJ301" ca="1">INDEX($D$20:$I$31,AJ$3,1)+BETAINV(RAND(),INDEX($D$20:$I$31,AJ$3,5),INDEX($D$20:$I$31,AJ$3,6))*(INDEX($D$20:$I$31,AJ$3,2)-INDEX($D$20:$I$31,AJ$3,1))</f>
        <v>191.93146983457564</v>
      </c>
      <c r="AK301" cm="1">
        <f t="array" aca="1" ref="AK301" ca="1">INDEX($D$20:$I$31,AK$3,1)+BETAINV(RAND(),INDEX($D$20:$I$31,AK$3,5),INDEX($D$20:$I$31,AK$3,6))*(INDEX($D$20:$I$31,AK$3,2)-INDEX($D$20:$I$31,AK$3,1))</f>
        <v>260.91520860543591</v>
      </c>
      <c r="AL301" cm="1">
        <f t="array" aca="1" ref="AL301" ca="1">INDEX($D$20:$I$31,AL$3,1)+BETAINV(RAND(),INDEX($D$20:$I$31,AL$3,5),INDEX($D$20:$I$31,AL$3,6))*(INDEX($D$20:$I$31,AL$3,2)-INDEX($D$20:$I$31,AL$3,1))</f>
        <v>394.88560854394592</v>
      </c>
      <c r="AN301">
        <v>298</v>
      </c>
      <c r="AO301" s="13" cm="1">
        <f t="array" aca="1" ref="AO301" ca="1">INDEX($D$36:$I$47,AO$3,1)+BETAINV(RAND(),INDEX($D$36:$I$47,AO$3,5),INDEX($D$36:$I$47,AO$3,6))*(INDEX($D$36:$I$47,AO$3,2)-INDEX($D$36:$I$47,AO$3,1))</f>
        <v>101.77019915829418</v>
      </c>
      <c r="AP301" s="13" cm="1">
        <f t="array" aca="1" ref="AP301" ca="1">INDEX($D$36:$I$47,AP$3,1)+BETAINV(RAND(),INDEX($D$36:$I$47,AP$3,5),INDEX($D$36:$I$47,AP$3,6))*(INDEX($D$36:$I$47,AP$3,2)-INDEX($D$36:$I$47,AP$3,1))</f>
        <v>90.031908387288127</v>
      </c>
      <c r="AQ301" s="13" cm="1">
        <f t="array" aca="1" ref="AQ301" ca="1">INDEX($D$36:$I$47,AQ$3,1)+BETAINV(RAND(),INDEX($D$36:$I$47,AQ$3,5),INDEX($D$36:$I$47,AQ$3,6))*(INDEX($D$36:$I$47,AQ$3,2)-INDEX($D$36:$I$47,AQ$3,1))</f>
        <v>208.72503257204485</v>
      </c>
      <c r="AR301" s="13" cm="1">
        <f t="array" aca="1" ref="AR301" ca="1">INDEX($D$36:$I$47,AR$3,1)+BETAINV(RAND(),INDEX($D$36:$I$47,AR$3,5),INDEX($D$36:$I$47,AR$3,6))*(INDEX($D$36:$I$47,AR$3,2)-INDEX($D$36:$I$47,AR$3,1))</f>
        <v>306.79325487564842</v>
      </c>
      <c r="AS301" s="13" cm="1">
        <f t="array" aca="1" ref="AS301" ca="1">INDEX($D$36:$I$47,AS$3,1)+BETAINV(RAND(),INDEX($D$36:$I$47,AS$3,5),INDEX($D$36:$I$47,AS$3,6))*(INDEX($D$36:$I$47,AS$3,2)-INDEX($D$36:$I$47,AS$3,1))</f>
        <v>599.4397578096922</v>
      </c>
      <c r="AT301" s="13" cm="1">
        <f t="array" aca="1" ref="AT301" ca="1">INDEX($D$36:$I$47,AT$3,1)+BETAINV(RAND(),INDEX($D$36:$I$47,AT$3,5),INDEX($D$36:$I$47,AT$3,6))*(INDEX($D$36:$I$47,AT$3,2)-INDEX($D$36:$I$47,AT$3,1))</f>
        <v>148.96347402457772</v>
      </c>
      <c r="AU301" s="13" cm="1">
        <f t="array" aca="1" ref="AU301" ca="1">INDEX($D$36:$I$47,AU$3,1)+BETAINV(RAND(),INDEX($D$36:$I$47,AU$3,5),INDEX($D$36:$I$47,AU$3,6))*(INDEX($D$36:$I$47,AU$3,2)-INDEX($D$36:$I$47,AU$3,1))</f>
        <v>292.6293916656461</v>
      </c>
      <c r="AV301" s="13" cm="1">
        <f t="array" aca="1" ref="AV301" ca="1">INDEX($D$36:$I$47,AV$3,1)+BETAINV(RAND(),INDEX($D$36:$I$47,AV$3,5),INDEX($D$36:$I$47,AV$3,6))*(INDEX($D$36:$I$47,AV$3,2)-INDEX($D$36:$I$47,AV$3,1))</f>
        <v>600.20979785728184</v>
      </c>
      <c r="AW301" s="13" cm="1">
        <f t="array" aca="1" ref="AW301" ca="1">INDEX($D$36:$I$47,AW$3,1)+BETAINV(RAND(),INDEX($D$36:$I$47,AW$3,5),INDEX($D$36:$I$47,AW$3,6))*(INDEX($D$36:$I$47,AW$3,2)-INDEX($D$36:$I$47,AW$3,1))</f>
        <v>527.9827000210297</v>
      </c>
      <c r="AX301" s="13" cm="1">
        <f t="array" aca="1" ref="AX301" ca="1">INDEX($D$36:$I$47,AX$3,1)+BETAINV(RAND(),INDEX($D$36:$I$47,AX$3,5),INDEX($D$36:$I$47,AX$3,6))*(INDEX($D$36:$I$47,AX$3,2)-INDEX($D$36:$I$47,AX$3,1))</f>
        <v>455.9814327988239</v>
      </c>
      <c r="AY301" s="13" cm="1">
        <f t="array" aca="1" ref="AY301" ca="1">INDEX($D$36:$I$47,AY$3,1)+BETAINV(RAND(),INDEX($D$36:$I$47,AY$3,5),INDEX($D$36:$I$47,AY$3,6))*(INDEX($D$36:$I$47,AY$3,2)-INDEX($D$36:$I$47,AY$3,1))</f>
        <v>172.05901079423245</v>
      </c>
      <c r="AZ301" s="13" cm="1">
        <f t="array" aca="1" ref="AZ301" ca="1">INDEX($D$36:$I$47,AZ$3,1)+BETAINV(RAND(),INDEX($D$36:$I$47,AZ$3,5),INDEX($D$36:$I$47,AZ$3,6))*(INDEX($D$36:$I$47,AZ$3,2)-INDEX($D$36:$I$47,AZ$3,1))</f>
        <v>409.87164820609291</v>
      </c>
      <c r="BC301">
        <v>298</v>
      </c>
      <c r="BD301" cm="1">
        <f t="array" aca="1" ref="BD301" ca="1">INDEX($D$52:$I$63,BD$3,1)+BETAINV(RAND(),INDEX($D$52:$I$63,BD$3,5),INDEX($D$52:$I$63,BD$3,6))*(INDEX($D$52:$I$63,BD$3,2)-INDEX(D$52:I$63,BD$3,1))</f>
        <v>62.155387323175262</v>
      </c>
      <c r="BE301" cm="1">
        <f t="array" aca="1" ref="BE301" ca="1">INDEX($D$52:$I$63,BE$3,1)+BETAINV(RAND(),INDEX($D$52:$I$63,BE$3,5),INDEX($D$52:$I$63,BE$3,6))*(INDEX($D$52:$I$63,BE$3,2)-INDEX(E$52:J$63,BE$3,1))</f>
        <v>47.52000000000001</v>
      </c>
      <c r="BF301" cm="1">
        <f t="array" aca="1" ref="BF301" ca="1">INDEX($D$52:$I$63,BF$3,1)+BETAINV(RAND(),INDEX($D$52:$I$63,BF$3,5),INDEX($D$52:$I$63,BF$3,6))*(INDEX($D$52:$I$63,BF$3,2)-INDEX(F$52:K$63,BF$3,1))</f>
        <v>36.0893506777374</v>
      </c>
      <c r="BG301" cm="1">
        <f t="array" aca="1" ref="BG301" ca="1">INDEX($D$52:$I$63,BG$3,1)+BETAINV(RAND(),INDEX($D$52:$I$63,BG$3,5),INDEX($D$52:$I$63,BG$3,6))*(INDEX($D$52:$I$63,BG$3,2)-INDEX(G$52:L$63,BG$3,1))</f>
        <v>281.04733879781759</v>
      </c>
      <c r="BH301" cm="1">
        <f t="array" aca="1" ref="BH301" ca="1">INDEX($D$52:$I$63,BH$3,1)+BETAINV(RAND(),INDEX($D$52:$I$63,BH$3,5),INDEX($D$52:$I$63,BH$3,6))*(INDEX($D$52:$I$63,BH$3,2)-INDEX(H$52:M$63,BH$3,1))</f>
        <v>237.78595503165533</v>
      </c>
      <c r="BI301" cm="1">
        <f t="array" aca="1" ref="BI301" ca="1">INDEX($D$52:$I$63,BI$3,1)+BETAINV(RAND(),INDEX($D$52:$I$63,BI$3,5),INDEX($D$52:$I$63,BI$3,6))*(INDEX($D$52:$I$63,BI$3,2)-INDEX(I$52:N$63,BI$3,1))</f>
        <v>112.21593418597084</v>
      </c>
      <c r="BJ301" cm="1">
        <f t="array" aca="1" ref="BJ301" ca="1">INDEX($D$52:$I$63,BJ$3,1)+BETAINV(RAND(),INDEX($D$52:$I$63,BJ$3,5),INDEX($D$52:$I$63,BJ$3,6))*(INDEX($D$52:$I$63,BJ$3,2)-INDEX(J$52:O$63,BJ$3,1))</f>
        <v>330.89919916247396</v>
      </c>
      <c r="BK301" cm="1">
        <f t="array" aca="1" ref="BK301" ca="1">INDEX($D$52:$I$63,BK$3,1)+BETAINV(RAND(),INDEX($D$52:$I$63,BK$3,5),INDEX($D$52:$I$63,BK$3,6))*(INDEX($D$52:$I$63,BK$3,2)-INDEX(K$52:P$63,BK$3,1))</f>
        <v>342.14041621750704</v>
      </c>
      <c r="BL301" cm="1">
        <f t="array" aca="1" ref="BL301" ca="1">INDEX($D$52:$I$63,BL$3,1)+BETAINV(RAND(),INDEX($D$52:$I$63,BL$3,5),INDEX($D$52:$I$63,BL$3,6))*(INDEX($D$52:$I$63,BL$3,2)-INDEX(L$52:Q$63,BL$3,1))</f>
        <v>355.05233379525777</v>
      </c>
      <c r="BM301" cm="1">
        <f t="array" aca="1" ref="BM301" ca="1">INDEX($D$52:$I$63,BM$3,1)+BETAINV(RAND(),INDEX($D$52:$I$63,BM$3,5),INDEX($D$52:$I$63,BM$3,6))*(INDEX($D$52:$I$63,BM$3,2)-INDEX(M$52:R$63,BM$3,1))</f>
        <v>11.070227760508459</v>
      </c>
      <c r="BN301" cm="1">
        <f t="array" aca="1" ref="BN301" ca="1">INDEX($D$52:$I$63,BN$3,1)+BETAINV(RAND(),INDEX($D$52:$I$63,BN$3,5),INDEX($D$52:$I$63,BN$3,6))*(INDEX($D$52:$I$63,BN$3,2)-INDEX(N$52:S$63,BN$3,1))</f>
        <v>105.12310497686057</v>
      </c>
      <c r="BO301" cm="1">
        <f t="array" aca="1" ref="BO301" ca="1">INDEX($D$52:$I$63,BO$3,1)+BETAINV(RAND(),INDEX($D$52:$I$63,BO$3,5),INDEX($D$52:$I$63,BO$3,6))*(INDEX($D$52:$I$63,BO$3,2)-INDEX(O$52:T$63,BO$3,1))</f>
        <v>550.25341764599</v>
      </c>
    </row>
    <row r="302" spans="12:67" x14ac:dyDescent="0.25">
      <c r="L302">
        <v>299</v>
      </c>
      <c r="M302" cm="1">
        <f t="array" aca="1" ref="M302" ca="1">INDEX($D$4:$I$15,M$3,1)+BETAINV(RAND(),INDEX($D$4:$I$15,M$3,5),INDEX($D$4:$I$15,M$3,6))*(INDEX($D$4:$I$15,M$3,2)-INDEX($D$4:$I$15,M$3,1))</f>
        <v>253.28553204985741</v>
      </c>
      <c r="N302" cm="1">
        <f t="array" aca="1" ref="N302" ca="1">INDEX($D$4:$I$15,N$3,1)+BETAINV(RAND(),INDEX($D$4:$I$15,N$3,5),INDEX($D$4:$I$15,N$3,6))*(INDEX($D$4:$I$15,N$3,2)-INDEX($D$4:$I$15,N$3,1))</f>
        <v>157.73760346791263</v>
      </c>
      <c r="O302" cm="1">
        <f t="array" aca="1" ref="O302" ca="1">INDEX($D$4:$I$15,O$3,1)+BETAINV(RAND(),INDEX($D$4:$I$15,O$3,5),INDEX($D$4:$I$15,O$3,6))*(INDEX($D$4:$I$15,O$3,2)-INDEX($D$4:$I$15,O$3,1))</f>
        <v>51.312186316650894</v>
      </c>
      <c r="P302" cm="1">
        <f t="array" aca="1" ref="P302" ca="1">INDEX($D$4:$I$15,P$3,1)+BETAINV(RAND(),INDEX($D$4:$I$15,P$3,5),INDEX($D$4:$I$15,P$3,6))*(INDEX($D$4:$I$15,P$3,2)-INDEX($D$4:$I$15,P$3,1))</f>
        <v>688.36355072030642</v>
      </c>
      <c r="Q302" cm="1">
        <f t="array" aca="1" ref="Q302" ca="1">INDEX($D$4:$I$15,Q$3,1)+BETAINV(RAND(),INDEX($D$4:$I$15,Q$3,5),INDEX($D$4:$I$15,Q$3,6))*(INDEX($D$4:$I$15,Q$3,2)-INDEX($D$4:$I$15,Q$3,1))</f>
        <v>150.29875017032512</v>
      </c>
      <c r="R302" cm="1">
        <f t="array" aca="1" ref="R302" ca="1">INDEX($D$4:$I$15,R$3,1)+BETAINV(RAND(),INDEX($D$4:$I$15,R$3,5),INDEX($D$4:$I$15,R$3,6))*(INDEX($D$4:$I$15,R$3,2)-INDEX($D$4:$I$15,R$3,1))</f>
        <v>553.30055100661332</v>
      </c>
      <c r="S302" cm="1">
        <f t="array" aca="1" ref="S302" ca="1">INDEX($D$4:$I$15,S$3,1)+BETAINV(RAND(),INDEX($D$4:$I$15,S$3,5),INDEX($D$4:$I$15,S$3,6))*(INDEX($D$4:$I$15,S$3,2)-INDEX($D$4:$I$15,S$3,1))</f>
        <v>683.23860734210916</v>
      </c>
      <c r="T302" cm="1">
        <f t="array" aca="1" ref="T302" ca="1">INDEX($D$4:$I$15,T$3,1)+BETAINV(RAND(),INDEX($D$4:$I$15,T$3,5),INDEX($D$4:$I$15,T$3,6))*(INDEX($D$4:$I$15,T$3,2)-INDEX($D$4:$I$15,T$3,1))</f>
        <v>792.86549376427456</v>
      </c>
      <c r="U302" cm="1">
        <f t="array" aca="1" ref="U302" ca="1">INDEX($D$4:$I$15,U$3,1)+BETAINV(RAND(),INDEX($D$4:$I$15,U$3,5),INDEX($D$4:$I$15,U$3,6))*(INDEX($D$4:$I$15,U$3,2)-INDEX($D$4:$I$15,U$3,1))</f>
        <v>285.51542814982764</v>
      </c>
      <c r="V302" cm="1">
        <f t="array" aca="1" ref="V302" ca="1">INDEX($D$4:$I$15,V$3,1)+BETAINV(RAND(),INDEX($D$4:$I$15,V$3,5),INDEX($D$4:$I$15,V$3,6))*(INDEX($D$4:$I$15,V$3,2)-INDEX($D$4:$I$15,V$3,1))</f>
        <v>118.0326245085753</v>
      </c>
      <c r="W302" cm="1">
        <f t="array" aca="1" ref="W302" ca="1">INDEX($D$4:$I$15,W$3,1)+BETAINV(RAND(),INDEX($D$4:$I$15,W$3,5),INDEX($D$4:$I$15,W$3,6))*(INDEX($D$4:$I$15,W$3,2)-INDEX($D$4:$I$15,W$3,1))</f>
        <v>322.73958172590767</v>
      </c>
      <c r="X302" cm="1">
        <f t="array" aca="1" ref="X302" ca="1">INDEX($D$4:$I$15,X$3,1)+BETAINV(RAND(),INDEX($D$4:$I$15,X$3,5),INDEX($D$4:$I$15,X$3,6))*(INDEX($D$4:$I$15,X$3,2)-INDEX($D$4:$I$15,X$3,1))</f>
        <v>1607.6671396202314</v>
      </c>
      <c r="Z302">
        <v>299</v>
      </c>
      <c r="AA302" cm="1">
        <f t="array" aca="1" ref="AA302" ca="1">INDEX($D$20:$I$31,AA$3,1)+BETAINV(RAND(),INDEX($D$20:$I$31,AA$3,5),INDEX($D$20:$I$31,AA$3,6))*(INDEX($D$20:$I$31,AA$3,2)-INDEX($D$20:$I$31,AA$3,1))</f>
        <v>104.60043749658695</v>
      </c>
      <c r="AB302" cm="1">
        <f t="array" aca="1" ref="AB302" ca="1">INDEX($D$20:$I$31,AB$3,1)+BETAINV(RAND(),INDEX($D$20:$I$31,AB$3,5),INDEX($D$20:$I$31,AB$3,6))*(INDEX($D$20:$I$31,AB$3,2)-INDEX($D$20:$I$31,AB$3,1))</f>
        <v>101.65087388553347</v>
      </c>
      <c r="AC302" cm="1">
        <f t="array" aca="1" ref="AC302" ca="1">INDEX($D$20:$I$31,AC$3,1)+BETAINV(RAND(),INDEX($D$20:$I$31,AC$3,5),INDEX($D$20:$I$31,AC$3,6))*(INDEX($D$20:$I$31,AC$3,2)-INDEX($D$20:$I$31,AC$3,1))</f>
        <v>109.28452667739215</v>
      </c>
      <c r="AD302" cm="1">
        <f t="array" aca="1" ref="AD302" ca="1">INDEX($D$20:$I$31,AD$3,1)+BETAINV(RAND(),INDEX($D$20:$I$31,AD$3,5),INDEX($D$20:$I$31,AD$3,6))*(INDEX($D$20:$I$31,AD$3,2)-INDEX($D$20:$I$31,AD$3,1))</f>
        <v>547.28854248755988</v>
      </c>
      <c r="AE302" cm="1">
        <f t="array" aca="1" ref="AE302" ca="1">INDEX($D$20:$I$31,AE$3,1)+BETAINV(RAND(),INDEX($D$20:$I$31,AE$3,5),INDEX($D$20:$I$31,AE$3,6))*(INDEX($D$20:$I$31,AE$3,2)-INDEX($D$20:$I$31,AE$3,1))</f>
        <v>276.5687949630036</v>
      </c>
      <c r="AF302" cm="1">
        <f t="array" aca="1" ref="AF302" ca="1">INDEX($D$20:$I$31,AF$3,1)+BETAINV(RAND(),INDEX($D$20:$I$31,AF$3,5),INDEX($D$20:$I$31,AF$3,6))*(INDEX($D$20:$I$31,AF$3,2)-INDEX($D$20:$I$31,AF$3,1))</f>
        <v>162.93007825027192</v>
      </c>
      <c r="AG302" cm="1">
        <f t="array" aca="1" ref="AG302" ca="1">INDEX($D$20:$I$31,AG$3,1)+BETAINV(RAND(),INDEX($D$20:$I$31,AG$3,5),INDEX($D$20:$I$31,AG$3,6))*(INDEX($D$20:$I$31,AG$3,2)-INDEX($D$20:$I$31,AG$3,1))</f>
        <v>736.67616227166809</v>
      </c>
      <c r="AH302" cm="1">
        <f t="array" aca="1" ref="AH302" ca="1">INDEX($D$20:$I$31,AH$3,1)+BETAINV(RAND(),INDEX($D$20:$I$31,AH$3,5),INDEX($D$20:$I$31,AH$3,6))*(INDEX($D$20:$I$31,AH$3,2)-INDEX($D$20:$I$31,AH$3,1))</f>
        <v>670.03481651222796</v>
      </c>
      <c r="AI302" cm="1">
        <f t="array" aca="1" ref="AI302" ca="1">INDEX($D$20:$I$31,AI$3,1)+BETAINV(RAND(),INDEX($D$20:$I$31,AI$3,5),INDEX($D$20:$I$31,AI$3,6))*(INDEX($D$20:$I$31,AI$3,2)-INDEX($D$20:$I$31,AI$3,1))</f>
        <v>441.21145290352842</v>
      </c>
      <c r="AJ302" cm="1">
        <f t="array" aca="1" ref="AJ302" ca="1">INDEX($D$20:$I$31,AJ$3,1)+BETAINV(RAND(),INDEX($D$20:$I$31,AJ$3,5),INDEX($D$20:$I$31,AJ$3,6))*(INDEX($D$20:$I$31,AJ$3,2)-INDEX($D$20:$I$31,AJ$3,1))</f>
        <v>193.98645120486415</v>
      </c>
      <c r="AK302" cm="1">
        <f t="array" aca="1" ref="AK302" ca="1">INDEX($D$20:$I$31,AK$3,1)+BETAINV(RAND(),INDEX($D$20:$I$31,AK$3,5),INDEX($D$20:$I$31,AK$3,6))*(INDEX($D$20:$I$31,AK$3,2)-INDEX($D$20:$I$31,AK$3,1))</f>
        <v>237.17077290006495</v>
      </c>
      <c r="AL302" cm="1">
        <f t="array" aca="1" ref="AL302" ca="1">INDEX($D$20:$I$31,AL$3,1)+BETAINV(RAND(),INDEX($D$20:$I$31,AL$3,5),INDEX($D$20:$I$31,AL$3,6))*(INDEX($D$20:$I$31,AL$3,2)-INDEX($D$20:$I$31,AL$3,1))</f>
        <v>474.13627947696023</v>
      </c>
      <c r="AN302">
        <v>299</v>
      </c>
      <c r="AO302" s="13" cm="1">
        <f t="array" aca="1" ref="AO302" ca="1">INDEX($D$36:$I$47,AO$3,1)+BETAINV(RAND(),INDEX($D$36:$I$47,AO$3,5),INDEX($D$36:$I$47,AO$3,6))*(INDEX($D$36:$I$47,AO$3,2)-INDEX($D$36:$I$47,AO$3,1))</f>
        <v>103.18608792805271</v>
      </c>
      <c r="AP302" s="13" cm="1">
        <f t="array" aca="1" ref="AP302" ca="1">INDEX($D$36:$I$47,AP$3,1)+BETAINV(RAND(),INDEX($D$36:$I$47,AP$3,5),INDEX($D$36:$I$47,AP$3,6))*(INDEX($D$36:$I$47,AP$3,2)-INDEX($D$36:$I$47,AP$3,1))</f>
        <v>101.95926854316969</v>
      </c>
      <c r="AQ302" s="13" cm="1">
        <f t="array" aca="1" ref="AQ302" ca="1">INDEX($D$36:$I$47,AQ$3,1)+BETAINV(RAND(),INDEX($D$36:$I$47,AQ$3,5),INDEX($D$36:$I$47,AQ$3,6))*(INDEX($D$36:$I$47,AQ$3,2)-INDEX($D$36:$I$47,AQ$3,1))</f>
        <v>187.29639280876202</v>
      </c>
      <c r="AR302" s="13" cm="1">
        <f t="array" aca="1" ref="AR302" ca="1">INDEX($D$36:$I$47,AR$3,1)+BETAINV(RAND(),INDEX($D$36:$I$47,AR$3,5),INDEX($D$36:$I$47,AR$3,6))*(INDEX($D$36:$I$47,AR$3,2)-INDEX($D$36:$I$47,AR$3,1))</f>
        <v>297.37731127860985</v>
      </c>
      <c r="AS302" s="13" cm="1">
        <f t="array" aca="1" ref="AS302" ca="1">INDEX($D$36:$I$47,AS$3,1)+BETAINV(RAND(),INDEX($D$36:$I$47,AS$3,5),INDEX($D$36:$I$47,AS$3,6))*(INDEX($D$36:$I$47,AS$3,2)-INDEX($D$36:$I$47,AS$3,1))</f>
        <v>557.51389844760809</v>
      </c>
      <c r="AT302" s="13" cm="1">
        <f t="array" aca="1" ref="AT302" ca="1">INDEX($D$36:$I$47,AT$3,1)+BETAINV(RAND(),INDEX($D$36:$I$47,AT$3,5),INDEX($D$36:$I$47,AT$3,6))*(INDEX($D$36:$I$47,AT$3,2)-INDEX($D$36:$I$47,AT$3,1))</f>
        <v>153.14421759658256</v>
      </c>
      <c r="AU302" s="13" cm="1">
        <f t="array" aca="1" ref="AU302" ca="1">INDEX($D$36:$I$47,AU$3,1)+BETAINV(RAND(),INDEX($D$36:$I$47,AU$3,5),INDEX($D$36:$I$47,AU$3,6))*(INDEX($D$36:$I$47,AU$3,2)-INDEX($D$36:$I$47,AU$3,1))</f>
        <v>304.48637498327639</v>
      </c>
      <c r="AV302" s="13" cm="1">
        <f t="array" aca="1" ref="AV302" ca="1">INDEX($D$36:$I$47,AV$3,1)+BETAINV(RAND(),INDEX($D$36:$I$47,AV$3,5),INDEX($D$36:$I$47,AV$3,6))*(INDEX($D$36:$I$47,AV$3,2)-INDEX($D$36:$I$47,AV$3,1))</f>
        <v>537.77589929507178</v>
      </c>
      <c r="AW302" s="13" cm="1">
        <f t="array" aca="1" ref="AW302" ca="1">INDEX($D$36:$I$47,AW$3,1)+BETAINV(RAND(),INDEX($D$36:$I$47,AW$3,5),INDEX($D$36:$I$47,AW$3,6))*(INDEX($D$36:$I$47,AW$3,2)-INDEX($D$36:$I$47,AW$3,1))</f>
        <v>563.84568058586331</v>
      </c>
      <c r="AX302" s="13" cm="1">
        <f t="array" aca="1" ref="AX302" ca="1">INDEX($D$36:$I$47,AX$3,1)+BETAINV(RAND(),INDEX($D$36:$I$47,AX$3,5),INDEX($D$36:$I$47,AX$3,6))*(INDEX($D$36:$I$47,AX$3,2)-INDEX($D$36:$I$47,AX$3,1))</f>
        <v>412.53328151712356</v>
      </c>
      <c r="AY302" s="13" cm="1">
        <f t="array" aca="1" ref="AY302" ca="1">INDEX($D$36:$I$47,AY$3,1)+BETAINV(RAND(),INDEX($D$36:$I$47,AY$3,5),INDEX($D$36:$I$47,AY$3,6))*(INDEX($D$36:$I$47,AY$3,2)-INDEX($D$36:$I$47,AY$3,1))</f>
        <v>165.63578359774093</v>
      </c>
      <c r="AZ302" s="13" cm="1">
        <f t="array" aca="1" ref="AZ302" ca="1">INDEX($D$36:$I$47,AZ$3,1)+BETAINV(RAND(),INDEX($D$36:$I$47,AZ$3,5),INDEX($D$36:$I$47,AZ$3,6))*(INDEX($D$36:$I$47,AZ$3,2)-INDEX($D$36:$I$47,AZ$3,1))</f>
        <v>408.93284300882851</v>
      </c>
      <c r="BC302">
        <v>299</v>
      </c>
      <c r="BD302" cm="1">
        <f t="array" aca="1" ref="BD302" ca="1">INDEX($D$52:$I$63,BD$3,1)+BETAINV(RAND(),INDEX($D$52:$I$63,BD$3,5),INDEX($D$52:$I$63,BD$3,6))*(INDEX($D$52:$I$63,BD$3,2)-INDEX(D$52:I$63,BD$3,1))</f>
        <v>56.165858983817401</v>
      </c>
      <c r="BE302" cm="1">
        <f t="array" aca="1" ref="BE302" ca="1">INDEX($D$52:$I$63,BE$3,1)+BETAINV(RAND(),INDEX($D$52:$I$63,BE$3,5),INDEX($D$52:$I$63,BE$3,6))*(INDEX($D$52:$I$63,BE$3,2)-INDEX(E$52:J$63,BE$3,1))</f>
        <v>47.52000000000001</v>
      </c>
      <c r="BF302" cm="1">
        <f t="array" aca="1" ref="BF302" ca="1">INDEX($D$52:$I$63,BF$3,1)+BETAINV(RAND(),INDEX($D$52:$I$63,BF$3,5),INDEX($D$52:$I$63,BF$3,6))*(INDEX($D$52:$I$63,BF$3,2)-INDEX(F$52:K$63,BF$3,1))</f>
        <v>34.209683861278684</v>
      </c>
      <c r="BG302" cm="1">
        <f t="array" aca="1" ref="BG302" ca="1">INDEX($D$52:$I$63,BG$3,1)+BETAINV(RAND(),INDEX($D$52:$I$63,BG$3,5),INDEX($D$52:$I$63,BG$3,6))*(INDEX($D$52:$I$63,BG$3,2)-INDEX(G$52:L$63,BG$3,1))</f>
        <v>267.33195100551802</v>
      </c>
      <c r="BH302" cm="1">
        <f t="array" aca="1" ref="BH302" ca="1">INDEX($D$52:$I$63,BH$3,1)+BETAINV(RAND(),INDEX($D$52:$I$63,BH$3,5),INDEX($D$52:$I$63,BH$3,6))*(INDEX($D$52:$I$63,BH$3,2)-INDEX(H$52:M$63,BH$3,1))</f>
        <v>194.20735792713867</v>
      </c>
      <c r="BI302" cm="1">
        <f t="array" aca="1" ref="BI302" ca="1">INDEX($D$52:$I$63,BI$3,1)+BETAINV(RAND(),INDEX($D$52:$I$63,BI$3,5),INDEX($D$52:$I$63,BI$3,6))*(INDEX($D$52:$I$63,BI$3,2)-INDEX(I$52:N$63,BI$3,1))</f>
        <v>150.86311317880777</v>
      </c>
      <c r="BJ302" cm="1">
        <f t="array" aca="1" ref="BJ302" ca="1">INDEX($D$52:$I$63,BJ$3,1)+BETAINV(RAND(),INDEX($D$52:$I$63,BJ$3,5),INDEX($D$52:$I$63,BJ$3,6))*(INDEX($D$52:$I$63,BJ$3,2)-INDEX(J$52:O$63,BJ$3,1))</f>
        <v>334.35369690641187</v>
      </c>
      <c r="BK302" cm="1">
        <f t="array" aca="1" ref="BK302" ca="1">INDEX($D$52:$I$63,BK$3,1)+BETAINV(RAND(),INDEX($D$52:$I$63,BK$3,5),INDEX($D$52:$I$63,BK$3,6))*(INDEX($D$52:$I$63,BK$3,2)-INDEX(K$52:P$63,BK$3,1))</f>
        <v>439.61534535781271</v>
      </c>
      <c r="BL302" cm="1">
        <f t="array" aca="1" ref="BL302" ca="1">INDEX($D$52:$I$63,BL$3,1)+BETAINV(RAND(),INDEX($D$52:$I$63,BL$3,5),INDEX($D$52:$I$63,BL$3,6))*(INDEX($D$52:$I$63,BL$3,2)-INDEX(L$52:Q$63,BL$3,1))</f>
        <v>340.04532158667041</v>
      </c>
      <c r="BM302" cm="1">
        <f t="array" aca="1" ref="BM302" ca="1">INDEX($D$52:$I$63,BM$3,1)+BETAINV(RAND(),INDEX($D$52:$I$63,BM$3,5),INDEX($D$52:$I$63,BM$3,6))*(INDEX($D$52:$I$63,BM$3,2)-INDEX(M$52:R$63,BM$3,1))</f>
        <v>-80.675898655065339</v>
      </c>
      <c r="BN302" cm="1">
        <f t="array" aca="1" ref="BN302" ca="1">INDEX($D$52:$I$63,BN$3,1)+BETAINV(RAND(),INDEX($D$52:$I$63,BN$3,5),INDEX($D$52:$I$63,BN$3,6))*(INDEX($D$52:$I$63,BN$3,2)-INDEX(N$52:S$63,BN$3,1))</f>
        <v>104.96823836205668</v>
      </c>
      <c r="BO302" cm="1">
        <f t="array" aca="1" ref="BO302" ca="1">INDEX($D$52:$I$63,BO$3,1)+BETAINV(RAND(),INDEX($D$52:$I$63,BO$3,5),INDEX($D$52:$I$63,BO$3,6))*(INDEX($D$52:$I$63,BO$3,2)-INDEX(O$52:T$63,BO$3,1))</f>
        <v>486.54838383627339</v>
      </c>
    </row>
    <row r="303" spans="12:67" x14ac:dyDescent="0.25">
      <c r="L303">
        <v>300</v>
      </c>
      <c r="M303" cm="1">
        <f t="array" aca="1" ref="M303" ca="1">INDEX($D$4:$I$15,M$3,1)+BETAINV(RAND(),INDEX($D$4:$I$15,M$3,5),INDEX($D$4:$I$15,M$3,6))*(INDEX($D$4:$I$15,M$3,2)-INDEX($D$4:$I$15,M$3,1))</f>
        <v>263.06904660094671</v>
      </c>
      <c r="N303" cm="1">
        <f t="array" aca="1" ref="N303" ca="1">INDEX($D$4:$I$15,N$3,1)+BETAINV(RAND(),INDEX($D$4:$I$15,N$3,5),INDEX($D$4:$I$15,N$3,6))*(INDEX($D$4:$I$15,N$3,2)-INDEX($D$4:$I$15,N$3,1))</f>
        <v>174.17576254782966</v>
      </c>
      <c r="O303" cm="1">
        <f t="array" aca="1" ref="O303" ca="1">INDEX($D$4:$I$15,O$3,1)+BETAINV(RAND(),INDEX($D$4:$I$15,O$3,5),INDEX($D$4:$I$15,O$3,6))*(INDEX($D$4:$I$15,O$3,2)-INDEX($D$4:$I$15,O$3,1))</f>
        <v>51.827607097983375</v>
      </c>
      <c r="P303" cm="1">
        <f t="array" aca="1" ref="P303" ca="1">INDEX($D$4:$I$15,P$3,1)+BETAINV(RAND(),INDEX($D$4:$I$15,P$3,5),INDEX($D$4:$I$15,P$3,6))*(INDEX($D$4:$I$15,P$3,2)-INDEX($D$4:$I$15,P$3,1))</f>
        <v>661.23762692901244</v>
      </c>
      <c r="Q303" cm="1">
        <f t="array" aca="1" ref="Q303" ca="1">INDEX($D$4:$I$15,Q$3,1)+BETAINV(RAND(),INDEX($D$4:$I$15,Q$3,5),INDEX($D$4:$I$15,Q$3,6))*(INDEX($D$4:$I$15,Q$3,2)-INDEX($D$4:$I$15,Q$3,1))</f>
        <v>143.99259167027841</v>
      </c>
      <c r="R303" cm="1">
        <f t="array" aca="1" ref="R303" ca="1">INDEX($D$4:$I$15,R$3,1)+BETAINV(RAND(),INDEX($D$4:$I$15,R$3,5),INDEX($D$4:$I$15,R$3,6))*(INDEX($D$4:$I$15,R$3,2)-INDEX($D$4:$I$15,R$3,1))</f>
        <v>544.1001451909957</v>
      </c>
      <c r="S303" cm="1">
        <f t="array" aca="1" ref="S303" ca="1">INDEX($D$4:$I$15,S$3,1)+BETAINV(RAND(),INDEX($D$4:$I$15,S$3,5),INDEX($D$4:$I$15,S$3,6))*(INDEX($D$4:$I$15,S$3,2)-INDEX($D$4:$I$15,S$3,1))</f>
        <v>689.44642654348991</v>
      </c>
      <c r="T303" cm="1">
        <f t="array" aca="1" ref="T303" ca="1">INDEX($D$4:$I$15,T$3,1)+BETAINV(RAND(),INDEX($D$4:$I$15,T$3,5),INDEX($D$4:$I$15,T$3,6))*(INDEX($D$4:$I$15,T$3,2)-INDEX($D$4:$I$15,T$3,1))</f>
        <v>715.03662533017177</v>
      </c>
      <c r="U303" cm="1">
        <f t="array" aca="1" ref="U303" ca="1">INDEX($D$4:$I$15,U$3,1)+BETAINV(RAND(),INDEX($D$4:$I$15,U$3,5),INDEX($D$4:$I$15,U$3,6))*(INDEX($D$4:$I$15,U$3,2)-INDEX($D$4:$I$15,U$3,1))</f>
        <v>242.74381646596586</v>
      </c>
      <c r="V303" cm="1">
        <f t="array" aca="1" ref="V303" ca="1">INDEX($D$4:$I$15,V$3,1)+BETAINV(RAND(),INDEX($D$4:$I$15,V$3,5),INDEX($D$4:$I$15,V$3,6))*(INDEX($D$4:$I$15,V$3,2)-INDEX($D$4:$I$15,V$3,1))</f>
        <v>101.89870008978104</v>
      </c>
      <c r="W303" cm="1">
        <f t="array" aca="1" ref="W303" ca="1">INDEX($D$4:$I$15,W$3,1)+BETAINV(RAND(),INDEX($D$4:$I$15,W$3,5),INDEX($D$4:$I$15,W$3,6))*(INDEX($D$4:$I$15,W$3,2)-INDEX($D$4:$I$15,W$3,1))</f>
        <v>349.86915248631078</v>
      </c>
      <c r="X303" cm="1">
        <f t="array" aca="1" ref="X303" ca="1">INDEX($D$4:$I$15,X$3,1)+BETAINV(RAND(),INDEX($D$4:$I$15,X$3,5),INDEX($D$4:$I$15,X$3,6))*(INDEX($D$4:$I$15,X$3,2)-INDEX($D$4:$I$15,X$3,1))</f>
        <v>1446.8961274581491</v>
      </c>
      <c r="Z303">
        <v>300</v>
      </c>
      <c r="AA303" cm="1">
        <f t="array" aca="1" ref="AA303" ca="1">INDEX($D$20:$I$31,AA$3,1)+BETAINV(RAND(),INDEX($D$20:$I$31,AA$3,5),INDEX($D$20:$I$31,AA$3,6))*(INDEX($D$20:$I$31,AA$3,2)-INDEX($D$20:$I$31,AA$3,1))</f>
        <v>93.285318376057489</v>
      </c>
      <c r="AB303" cm="1">
        <f t="array" aca="1" ref="AB303" ca="1">INDEX($D$20:$I$31,AB$3,1)+BETAINV(RAND(),INDEX($D$20:$I$31,AB$3,5),INDEX($D$20:$I$31,AB$3,6))*(INDEX($D$20:$I$31,AB$3,2)-INDEX($D$20:$I$31,AB$3,1))</f>
        <v>98.506939293511095</v>
      </c>
      <c r="AC303" cm="1">
        <f t="array" aca="1" ref="AC303" ca="1">INDEX($D$20:$I$31,AC$3,1)+BETAINV(RAND(),INDEX($D$20:$I$31,AC$3,5),INDEX($D$20:$I$31,AC$3,6))*(INDEX($D$20:$I$31,AC$3,2)-INDEX($D$20:$I$31,AC$3,1))</f>
        <v>94.865745599692616</v>
      </c>
      <c r="AD303" cm="1">
        <f t="array" aca="1" ref="AD303" ca="1">INDEX($D$20:$I$31,AD$3,1)+BETAINV(RAND(),INDEX($D$20:$I$31,AD$3,5),INDEX($D$20:$I$31,AD$3,6))*(INDEX($D$20:$I$31,AD$3,2)-INDEX($D$20:$I$31,AD$3,1))</f>
        <v>458.51526315456857</v>
      </c>
      <c r="AE303" cm="1">
        <f t="array" aca="1" ref="AE303" ca="1">INDEX($D$20:$I$31,AE$3,1)+BETAINV(RAND(),INDEX($D$20:$I$31,AE$3,5),INDEX($D$20:$I$31,AE$3,6))*(INDEX($D$20:$I$31,AE$3,2)-INDEX($D$20:$I$31,AE$3,1))</f>
        <v>324.24638852108467</v>
      </c>
      <c r="AF303" cm="1">
        <f t="array" aca="1" ref="AF303" ca="1">INDEX($D$20:$I$31,AF$3,1)+BETAINV(RAND(),INDEX($D$20:$I$31,AF$3,5),INDEX($D$20:$I$31,AF$3,6))*(INDEX($D$20:$I$31,AF$3,2)-INDEX($D$20:$I$31,AF$3,1))</f>
        <v>128.2979285652103</v>
      </c>
      <c r="AG303" cm="1">
        <f t="array" aca="1" ref="AG303" ca="1">INDEX($D$20:$I$31,AG$3,1)+BETAINV(RAND(),INDEX($D$20:$I$31,AG$3,5),INDEX($D$20:$I$31,AG$3,6))*(INDEX($D$20:$I$31,AG$3,2)-INDEX($D$20:$I$31,AG$3,1))</f>
        <v>694.38864682349674</v>
      </c>
      <c r="AH303" cm="1">
        <f t="array" aca="1" ref="AH303" ca="1">INDEX($D$20:$I$31,AH$3,1)+BETAINV(RAND(),INDEX($D$20:$I$31,AH$3,5),INDEX($D$20:$I$31,AH$3,6))*(INDEX($D$20:$I$31,AH$3,2)-INDEX($D$20:$I$31,AH$3,1))</f>
        <v>716.70311373369771</v>
      </c>
      <c r="AI303" cm="1">
        <f t="array" aca="1" ref="AI303" ca="1">INDEX($D$20:$I$31,AI$3,1)+BETAINV(RAND(),INDEX($D$20:$I$31,AI$3,5),INDEX($D$20:$I$31,AI$3,6))*(INDEX($D$20:$I$31,AI$3,2)-INDEX($D$20:$I$31,AI$3,1))</f>
        <v>451.67049167580643</v>
      </c>
      <c r="AJ303" cm="1">
        <f t="array" aca="1" ref="AJ303" ca="1">INDEX($D$20:$I$31,AJ$3,1)+BETAINV(RAND(),INDEX($D$20:$I$31,AJ$3,5),INDEX($D$20:$I$31,AJ$3,6))*(INDEX($D$20:$I$31,AJ$3,2)-INDEX($D$20:$I$31,AJ$3,1))</f>
        <v>186.43022810774903</v>
      </c>
      <c r="AK303" cm="1">
        <f t="array" aca="1" ref="AK303" ca="1">INDEX($D$20:$I$31,AK$3,1)+BETAINV(RAND(),INDEX($D$20:$I$31,AK$3,5),INDEX($D$20:$I$31,AK$3,6))*(INDEX($D$20:$I$31,AK$3,2)-INDEX($D$20:$I$31,AK$3,1))</f>
        <v>234.69138870948794</v>
      </c>
      <c r="AL303" cm="1">
        <f t="array" aca="1" ref="AL303" ca="1">INDEX($D$20:$I$31,AL$3,1)+BETAINV(RAND(),INDEX($D$20:$I$31,AL$3,5),INDEX($D$20:$I$31,AL$3,6))*(INDEX($D$20:$I$31,AL$3,2)-INDEX($D$20:$I$31,AL$3,1))</f>
        <v>374.2373968537799</v>
      </c>
      <c r="AN303">
        <v>300</v>
      </c>
      <c r="AO303" s="13" cm="1">
        <f t="array" aca="1" ref="AO303" ca="1">INDEX($D$36:$I$47,AO$3,1)+BETAINV(RAND(),INDEX($D$36:$I$47,AO$3,5),INDEX($D$36:$I$47,AO$3,6))*(INDEX($D$36:$I$47,AO$3,2)-INDEX($D$36:$I$47,AO$3,1))</f>
        <v>111.61343931554636</v>
      </c>
      <c r="AP303" s="13" cm="1">
        <f t="array" aca="1" ref="AP303" ca="1">INDEX($D$36:$I$47,AP$3,1)+BETAINV(RAND(),INDEX($D$36:$I$47,AP$3,5),INDEX($D$36:$I$47,AP$3,6))*(INDEX($D$36:$I$47,AP$3,2)-INDEX($D$36:$I$47,AP$3,1))</f>
        <v>94.324210369547885</v>
      </c>
      <c r="AQ303" s="13" cm="1">
        <f t="array" aca="1" ref="AQ303" ca="1">INDEX($D$36:$I$47,AQ$3,1)+BETAINV(RAND(),INDEX($D$36:$I$47,AQ$3,5),INDEX($D$36:$I$47,AQ$3,6))*(INDEX($D$36:$I$47,AQ$3,2)-INDEX($D$36:$I$47,AQ$3,1))</f>
        <v>198.58084655363353</v>
      </c>
      <c r="AR303" s="13" cm="1">
        <f t="array" aca="1" ref="AR303" ca="1">INDEX($D$36:$I$47,AR$3,1)+BETAINV(RAND(),INDEX($D$36:$I$47,AR$3,5),INDEX($D$36:$I$47,AR$3,6))*(INDEX($D$36:$I$47,AR$3,2)-INDEX($D$36:$I$47,AR$3,1))</f>
        <v>305.95314885855385</v>
      </c>
      <c r="AS303" s="13" cm="1">
        <f t="array" aca="1" ref="AS303" ca="1">INDEX($D$36:$I$47,AS$3,1)+BETAINV(RAND(),INDEX($D$36:$I$47,AS$3,5),INDEX($D$36:$I$47,AS$3,6))*(INDEX($D$36:$I$47,AS$3,2)-INDEX($D$36:$I$47,AS$3,1))</f>
        <v>633.8298796498309</v>
      </c>
      <c r="AT303" s="13" cm="1">
        <f t="array" aca="1" ref="AT303" ca="1">INDEX($D$36:$I$47,AT$3,1)+BETAINV(RAND(),INDEX($D$36:$I$47,AT$3,5),INDEX($D$36:$I$47,AT$3,6))*(INDEX($D$36:$I$47,AT$3,2)-INDEX($D$36:$I$47,AT$3,1))</f>
        <v>143.37407539157957</v>
      </c>
      <c r="AU303" s="13" cm="1">
        <f t="array" aca="1" ref="AU303" ca="1">INDEX($D$36:$I$47,AU$3,1)+BETAINV(RAND(),INDEX($D$36:$I$47,AU$3,5),INDEX($D$36:$I$47,AU$3,6))*(INDEX($D$36:$I$47,AU$3,2)-INDEX($D$36:$I$47,AU$3,1))</f>
        <v>342.49747634287428</v>
      </c>
      <c r="AV303" s="13" cm="1">
        <f t="array" aca="1" ref="AV303" ca="1">INDEX($D$36:$I$47,AV$3,1)+BETAINV(RAND(),INDEX($D$36:$I$47,AV$3,5),INDEX($D$36:$I$47,AV$3,6))*(INDEX($D$36:$I$47,AV$3,2)-INDEX($D$36:$I$47,AV$3,1))</f>
        <v>651.76906782661069</v>
      </c>
      <c r="AW303" s="13" cm="1">
        <f t="array" aca="1" ref="AW303" ca="1">INDEX($D$36:$I$47,AW$3,1)+BETAINV(RAND(),INDEX($D$36:$I$47,AW$3,5),INDEX($D$36:$I$47,AW$3,6))*(INDEX($D$36:$I$47,AW$3,2)-INDEX($D$36:$I$47,AW$3,1))</f>
        <v>506.83018527202489</v>
      </c>
      <c r="AX303" s="13" cm="1">
        <f t="array" aca="1" ref="AX303" ca="1">INDEX($D$36:$I$47,AX$3,1)+BETAINV(RAND(),INDEX($D$36:$I$47,AX$3,5),INDEX($D$36:$I$47,AX$3,6))*(INDEX($D$36:$I$47,AX$3,2)-INDEX($D$36:$I$47,AX$3,1))</f>
        <v>412.98147854242097</v>
      </c>
      <c r="AY303" s="13" cm="1">
        <f t="array" aca="1" ref="AY303" ca="1">INDEX($D$36:$I$47,AY$3,1)+BETAINV(RAND(),INDEX($D$36:$I$47,AY$3,5),INDEX($D$36:$I$47,AY$3,6))*(INDEX($D$36:$I$47,AY$3,2)-INDEX($D$36:$I$47,AY$3,1))</f>
        <v>157.3627581899886</v>
      </c>
      <c r="AZ303" s="13" cm="1">
        <f t="array" aca="1" ref="AZ303" ca="1">INDEX($D$36:$I$47,AZ$3,1)+BETAINV(RAND(),INDEX($D$36:$I$47,AZ$3,5),INDEX($D$36:$I$47,AZ$3,6))*(INDEX($D$36:$I$47,AZ$3,2)-INDEX($D$36:$I$47,AZ$3,1))</f>
        <v>406.59478374254365</v>
      </c>
      <c r="BC303">
        <v>300</v>
      </c>
      <c r="BD303" cm="1">
        <f t="array" aca="1" ref="BD303" ca="1">INDEX($D$52:$I$63,BD$3,1)+BETAINV(RAND(),INDEX($D$52:$I$63,BD$3,5),INDEX($D$52:$I$63,BD$3,6))*(INDEX($D$52:$I$63,BD$3,2)-INDEX(D$52:I$63,BD$3,1))</f>
        <v>61.738912620791801</v>
      </c>
      <c r="BE303" cm="1">
        <f t="array" aca="1" ref="BE303" ca="1">INDEX($D$52:$I$63,BE$3,1)+BETAINV(RAND(),INDEX($D$52:$I$63,BE$3,5),INDEX($D$52:$I$63,BE$3,6))*(INDEX($D$52:$I$63,BE$3,2)-INDEX(E$52:J$63,BE$3,1))</f>
        <v>47.52000000000001</v>
      </c>
      <c r="BF303" cm="1">
        <f t="array" aca="1" ref="BF303" ca="1">INDEX($D$52:$I$63,BF$3,1)+BETAINV(RAND(),INDEX($D$52:$I$63,BF$3,5),INDEX($D$52:$I$63,BF$3,6))*(INDEX($D$52:$I$63,BF$3,2)-INDEX(F$52:K$63,BF$3,1))</f>
        <v>37.280426668119205</v>
      </c>
      <c r="BG303" cm="1">
        <f t="array" aca="1" ref="BG303" ca="1">INDEX($D$52:$I$63,BG$3,1)+BETAINV(RAND(),INDEX($D$52:$I$63,BG$3,5),INDEX($D$52:$I$63,BG$3,6))*(INDEX($D$52:$I$63,BG$3,2)-INDEX(G$52:L$63,BG$3,1))</f>
        <v>270.84343109320531</v>
      </c>
      <c r="BH303" cm="1">
        <f t="array" aca="1" ref="BH303" ca="1">INDEX($D$52:$I$63,BH$3,1)+BETAINV(RAND(),INDEX($D$52:$I$63,BH$3,5),INDEX($D$52:$I$63,BH$3,6))*(INDEX($D$52:$I$63,BH$3,2)-INDEX(H$52:M$63,BH$3,1))</f>
        <v>248.08155527992159</v>
      </c>
      <c r="BI303" cm="1">
        <f t="array" aca="1" ref="BI303" ca="1">INDEX($D$52:$I$63,BI$3,1)+BETAINV(RAND(),INDEX($D$52:$I$63,BI$3,5),INDEX($D$52:$I$63,BI$3,6))*(INDEX($D$52:$I$63,BI$3,2)-INDEX(I$52:N$63,BI$3,1))</f>
        <v>153.51913989408746</v>
      </c>
      <c r="BJ303" cm="1">
        <f t="array" aca="1" ref="BJ303" ca="1">INDEX($D$52:$I$63,BJ$3,1)+BETAINV(RAND(),INDEX($D$52:$I$63,BJ$3,5),INDEX($D$52:$I$63,BJ$3,6))*(INDEX($D$52:$I$63,BJ$3,2)-INDEX(J$52:O$63,BJ$3,1))</f>
        <v>331.25736196243867</v>
      </c>
      <c r="BK303" cm="1">
        <f t="array" aca="1" ref="BK303" ca="1">INDEX($D$52:$I$63,BK$3,1)+BETAINV(RAND(),INDEX($D$52:$I$63,BK$3,5),INDEX($D$52:$I$63,BK$3,6))*(INDEX($D$52:$I$63,BK$3,2)-INDEX(K$52:P$63,BK$3,1))</f>
        <v>396.41416823089372</v>
      </c>
      <c r="BL303" cm="1">
        <f t="array" aca="1" ref="BL303" ca="1">INDEX($D$52:$I$63,BL$3,1)+BETAINV(RAND(),INDEX($D$52:$I$63,BL$3,5),INDEX($D$52:$I$63,BL$3,6))*(INDEX($D$52:$I$63,BL$3,2)-INDEX(L$52:Q$63,BL$3,1))</f>
        <v>367.46098863396674</v>
      </c>
      <c r="BM303" cm="1">
        <f t="array" aca="1" ref="BM303" ca="1">INDEX($D$52:$I$63,BM$3,1)+BETAINV(RAND(),INDEX($D$52:$I$63,BM$3,5),INDEX($D$52:$I$63,BM$3,6))*(INDEX($D$52:$I$63,BM$3,2)-INDEX(M$52:R$63,BM$3,1))</f>
        <v>-48.85148682392358</v>
      </c>
      <c r="BN303" cm="1">
        <f t="array" aca="1" ref="BN303" ca="1">INDEX($D$52:$I$63,BN$3,1)+BETAINV(RAND(),INDEX($D$52:$I$63,BN$3,5),INDEX($D$52:$I$63,BN$3,6))*(INDEX($D$52:$I$63,BN$3,2)-INDEX(N$52:S$63,BN$3,1))</f>
        <v>104.95465595866828</v>
      </c>
      <c r="BO303" cm="1">
        <f t="array" aca="1" ref="BO303" ca="1">INDEX($D$52:$I$63,BO$3,1)+BETAINV(RAND(),INDEX($D$52:$I$63,BO$3,5),INDEX($D$52:$I$63,BO$3,6))*(INDEX($D$52:$I$63,BO$3,2)-INDEX(O$52:T$63,BO$3,1))</f>
        <v>490.76772860370795</v>
      </c>
    </row>
    <row r="304" spans="12:67" x14ac:dyDescent="0.25">
      <c r="L304">
        <v>301</v>
      </c>
      <c r="M304" cm="1">
        <f t="array" aca="1" ref="M304" ca="1">INDEX($D$4:$I$15,M$3,1)+BETAINV(RAND(),INDEX($D$4:$I$15,M$3,5),INDEX($D$4:$I$15,M$3,6))*(INDEX($D$4:$I$15,M$3,2)-INDEX($D$4:$I$15,M$3,1))</f>
        <v>266.58773273058148</v>
      </c>
      <c r="N304" cm="1">
        <f t="array" aca="1" ref="N304" ca="1">INDEX($D$4:$I$15,N$3,1)+BETAINV(RAND(),INDEX($D$4:$I$15,N$3,5),INDEX($D$4:$I$15,N$3,6))*(INDEX($D$4:$I$15,N$3,2)-INDEX($D$4:$I$15,N$3,1))</f>
        <v>188.08642723056641</v>
      </c>
      <c r="O304" cm="1">
        <f t="array" aca="1" ref="O304" ca="1">INDEX($D$4:$I$15,O$3,1)+BETAINV(RAND(),INDEX($D$4:$I$15,O$3,5),INDEX($D$4:$I$15,O$3,6))*(INDEX($D$4:$I$15,O$3,2)-INDEX($D$4:$I$15,O$3,1))</f>
        <v>46.211706731682085</v>
      </c>
      <c r="P304" cm="1">
        <f t="array" aca="1" ref="P304" ca="1">INDEX($D$4:$I$15,P$3,1)+BETAINV(RAND(),INDEX($D$4:$I$15,P$3,5),INDEX($D$4:$I$15,P$3,6))*(INDEX($D$4:$I$15,P$3,2)-INDEX($D$4:$I$15,P$3,1))</f>
        <v>813.98387014745231</v>
      </c>
      <c r="Q304" cm="1">
        <f t="array" aca="1" ref="Q304" ca="1">INDEX($D$4:$I$15,Q$3,1)+BETAINV(RAND(),INDEX($D$4:$I$15,Q$3,5),INDEX($D$4:$I$15,Q$3,6))*(INDEX($D$4:$I$15,Q$3,2)-INDEX($D$4:$I$15,Q$3,1))</f>
        <v>167.2153478760915</v>
      </c>
      <c r="R304" cm="1">
        <f t="array" aca="1" ref="R304" ca="1">INDEX($D$4:$I$15,R$3,1)+BETAINV(RAND(),INDEX($D$4:$I$15,R$3,5),INDEX($D$4:$I$15,R$3,6))*(INDEX($D$4:$I$15,R$3,2)-INDEX($D$4:$I$15,R$3,1))</f>
        <v>448.15016521197197</v>
      </c>
      <c r="S304" cm="1">
        <f t="array" aca="1" ref="S304" ca="1">INDEX($D$4:$I$15,S$3,1)+BETAINV(RAND(),INDEX($D$4:$I$15,S$3,5),INDEX($D$4:$I$15,S$3,6))*(INDEX($D$4:$I$15,S$3,2)-INDEX($D$4:$I$15,S$3,1))</f>
        <v>899.74484738174465</v>
      </c>
      <c r="T304" cm="1">
        <f t="array" aca="1" ref="T304" ca="1">INDEX($D$4:$I$15,T$3,1)+BETAINV(RAND(),INDEX($D$4:$I$15,T$3,5),INDEX($D$4:$I$15,T$3,6))*(INDEX($D$4:$I$15,T$3,2)-INDEX($D$4:$I$15,T$3,1))</f>
        <v>768.4148251171539</v>
      </c>
      <c r="U304" cm="1">
        <f t="array" aca="1" ref="U304" ca="1">INDEX($D$4:$I$15,U$3,1)+BETAINV(RAND(),INDEX($D$4:$I$15,U$3,5),INDEX($D$4:$I$15,U$3,6))*(INDEX($D$4:$I$15,U$3,2)-INDEX($D$4:$I$15,U$3,1))</f>
        <v>289.1069690874283</v>
      </c>
      <c r="V304" cm="1">
        <f t="array" aca="1" ref="V304" ca="1">INDEX($D$4:$I$15,V$3,1)+BETAINV(RAND(),INDEX($D$4:$I$15,V$3,5),INDEX($D$4:$I$15,V$3,6))*(INDEX($D$4:$I$15,V$3,2)-INDEX($D$4:$I$15,V$3,1))</f>
        <v>103.24757697597019</v>
      </c>
      <c r="W304" cm="1">
        <f t="array" aca="1" ref="W304" ca="1">INDEX($D$4:$I$15,W$3,1)+BETAINV(RAND(),INDEX($D$4:$I$15,W$3,5),INDEX($D$4:$I$15,W$3,6))*(INDEX($D$4:$I$15,W$3,2)-INDEX($D$4:$I$15,W$3,1))</f>
        <v>386.82114017341269</v>
      </c>
      <c r="X304" cm="1">
        <f t="array" aca="1" ref="X304" ca="1">INDEX($D$4:$I$15,X$3,1)+BETAINV(RAND(),INDEX($D$4:$I$15,X$3,5),INDEX($D$4:$I$15,X$3,6))*(INDEX($D$4:$I$15,X$3,2)-INDEX($D$4:$I$15,X$3,1))</f>
        <v>1415.8225840579794</v>
      </c>
      <c r="Z304">
        <v>301</v>
      </c>
      <c r="AA304" cm="1">
        <f t="array" aca="1" ref="AA304" ca="1">INDEX($D$20:$I$31,AA$3,1)+BETAINV(RAND(),INDEX($D$20:$I$31,AA$3,5),INDEX($D$20:$I$31,AA$3,6))*(INDEX($D$20:$I$31,AA$3,2)-INDEX($D$20:$I$31,AA$3,1))</f>
        <v>111.01825634740362</v>
      </c>
      <c r="AB304" cm="1">
        <f t="array" aca="1" ref="AB304" ca="1">INDEX($D$20:$I$31,AB$3,1)+BETAINV(RAND(),INDEX($D$20:$I$31,AB$3,5),INDEX($D$20:$I$31,AB$3,6))*(INDEX($D$20:$I$31,AB$3,2)-INDEX($D$20:$I$31,AB$3,1))</f>
        <v>92.470263195268885</v>
      </c>
      <c r="AC304" cm="1">
        <f t="array" aca="1" ref="AC304" ca="1">INDEX($D$20:$I$31,AC$3,1)+BETAINV(RAND(),INDEX($D$20:$I$31,AC$3,5),INDEX($D$20:$I$31,AC$3,6))*(INDEX($D$20:$I$31,AC$3,2)-INDEX($D$20:$I$31,AC$3,1))</f>
        <v>108.98285753773207</v>
      </c>
      <c r="AD304" cm="1">
        <f t="array" aca="1" ref="AD304" ca="1">INDEX($D$20:$I$31,AD$3,1)+BETAINV(RAND(),INDEX($D$20:$I$31,AD$3,5),INDEX($D$20:$I$31,AD$3,6))*(INDEX($D$20:$I$31,AD$3,2)-INDEX($D$20:$I$31,AD$3,1))</f>
        <v>574.30577188379084</v>
      </c>
      <c r="AE304" cm="1">
        <f t="array" aca="1" ref="AE304" ca="1">INDEX($D$20:$I$31,AE$3,1)+BETAINV(RAND(),INDEX($D$20:$I$31,AE$3,5),INDEX($D$20:$I$31,AE$3,6))*(INDEX($D$20:$I$31,AE$3,2)-INDEX($D$20:$I$31,AE$3,1))</f>
        <v>267.09300862972827</v>
      </c>
      <c r="AF304" cm="1">
        <f t="array" aca="1" ref="AF304" ca="1">INDEX($D$20:$I$31,AF$3,1)+BETAINV(RAND(),INDEX($D$20:$I$31,AF$3,5),INDEX($D$20:$I$31,AF$3,6))*(INDEX($D$20:$I$31,AF$3,2)-INDEX($D$20:$I$31,AF$3,1))</f>
        <v>153.8787412334818</v>
      </c>
      <c r="AG304" cm="1">
        <f t="array" aca="1" ref="AG304" ca="1">INDEX($D$20:$I$31,AG$3,1)+BETAINV(RAND(),INDEX($D$20:$I$31,AG$3,5),INDEX($D$20:$I$31,AG$3,6))*(INDEX($D$20:$I$31,AG$3,2)-INDEX($D$20:$I$31,AG$3,1))</f>
        <v>806.9431281504726</v>
      </c>
      <c r="AH304" cm="1">
        <f t="array" aca="1" ref="AH304" ca="1">INDEX($D$20:$I$31,AH$3,1)+BETAINV(RAND(),INDEX($D$20:$I$31,AH$3,5),INDEX($D$20:$I$31,AH$3,6))*(INDEX($D$20:$I$31,AH$3,2)-INDEX($D$20:$I$31,AH$3,1))</f>
        <v>770.29531096175674</v>
      </c>
      <c r="AI304" cm="1">
        <f t="array" aca="1" ref="AI304" ca="1">INDEX($D$20:$I$31,AI$3,1)+BETAINV(RAND(),INDEX($D$20:$I$31,AI$3,5),INDEX($D$20:$I$31,AI$3,6))*(INDEX($D$20:$I$31,AI$3,2)-INDEX($D$20:$I$31,AI$3,1))</f>
        <v>471.1503880186342</v>
      </c>
      <c r="AJ304" cm="1">
        <f t="array" aca="1" ref="AJ304" ca="1">INDEX($D$20:$I$31,AJ$3,1)+BETAINV(RAND(),INDEX($D$20:$I$31,AJ$3,5),INDEX($D$20:$I$31,AJ$3,6))*(INDEX($D$20:$I$31,AJ$3,2)-INDEX($D$20:$I$31,AJ$3,1))</f>
        <v>207.18467135424834</v>
      </c>
      <c r="AK304" cm="1">
        <f t="array" aca="1" ref="AK304" ca="1">INDEX($D$20:$I$31,AK$3,1)+BETAINV(RAND(),INDEX($D$20:$I$31,AK$3,5),INDEX($D$20:$I$31,AK$3,6))*(INDEX($D$20:$I$31,AK$3,2)-INDEX($D$20:$I$31,AK$3,1))</f>
        <v>247.36973662845426</v>
      </c>
      <c r="AL304" cm="1">
        <f t="array" aca="1" ref="AL304" ca="1">INDEX($D$20:$I$31,AL$3,1)+BETAINV(RAND(),INDEX($D$20:$I$31,AL$3,5),INDEX($D$20:$I$31,AL$3,6))*(INDEX($D$20:$I$31,AL$3,2)-INDEX($D$20:$I$31,AL$3,1))</f>
        <v>440.35477197288373</v>
      </c>
      <c r="AN304">
        <v>301</v>
      </c>
      <c r="AO304" s="13" cm="1">
        <f t="array" aca="1" ref="AO304" ca="1">INDEX($D$36:$I$47,AO$3,1)+BETAINV(RAND(),INDEX($D$36:$I$47,AO$3,5),INDEX($D$36:$I$47,AO$3,6))*(INDEX($D$36:$I$47,AO$3,2)-INDEX($D$36:$I$47,AO$3,1))</f>
        <v>105.15103766241531</v>
      </c>
      <c r="AP304" s="13" cm="1">
        <f t="array" aca="1" ref="AP304" ca="1">INDEX($D$36:$I$47,AP$3,1)+BETAINV(RAND(),INDEX($D$36:$I$47,AP$3,5),INDEX($D$36:$I$47,AP$3,6))*(INDEX($D$36:$I$47,AP$3,2)-INDEX($D$36:$I$47,AP$3,1))</f>
        <v>109.49641509149518</v>
      </c>
      <c r="AQ304" s="13" cm="1">
        <f t="array" aca="1" ref="AQ304" ca="1">INDEX($D$36:$I$47,AQ$3,1)+BETAINV(RAND(),INDEX($D$36:$I$47,AQ$3,5),INDEX($D$36:$I$47,AQ$3,6))*(INDEX($D$36:$I$47,AQ$3,2)-INDEX($D$36:$I$47,AQ$3,1))</f>
        <v>194.3942889609761</v>
      </c>
      <c r="AR304" s="13" cm="1">
        <f t="array" aca="1" ref="AR304" ca="1">INDEX($D$36:$I$47,AR$3,1)+BETAINV(RAND(),INDEX($D$36:$I$47,AR$3,5),INDEX($D$36:$I$47,AR$3,6))*(INDEX($D$36:$I$47,AR$3,2)-INDEX($D$36:$I$47,AR$3,1))</f>
        <v>318.04778944600162</v>
      </c>
      <c r="AS304" s="13" cm="1">
        <f t="array" aca="1" ref="AS304" ca="1">INDEX($D$36:$I$47,AS$3,1)+BETAINV(RAND(),INDEX($D$36:$I$47,AS$3,5),INDEX($D$36:$I$47,AS$3,6))*(INDEX($D$36:$I$47,AS$3,2)-INDEX($D$36:$I$47,AS$3,1))</f>
        <v>530.69470590833157</v>
      </c>
      <c r="AT304" s="13" cm="1">
        <f t="array" aca="1" ref="AT304" ca="1">INDEX($D$36:$I$47,AT$3,1)+BETAINV(RAND(),INDEX($D$36:$I$47,AT$3,5),INDEX($D$36:$I$47,AT$3,6))*(INDEX($D$36:$I$47,AT$3,2)-INDEX($D$36:$I$47,AT$3,1))</f>
        <v>149.45317270067574</v>
      </c>
      <c r="AU304" s="13" cm="1">
        <f t="array" aca="1" ref="AU304" ca="1">INDEX($D$36:$I$47,AU$3,1)+BETAINV(RAND(),INDEX($D$36:$I$47,AU$3,5),INDEX($D$36:$I$47,AU$3,6))*(INDEX($D$36:$I$47,AU$3,2)-INDEX($D$36:$I$47,AU$3,1))</f>
        <v>294.73017320424526</v>
      </c>
      <c r="AV304" s="13" cm="1">
        <f t="array" aca="1" ref="AV304" ca="1">INDEX($D$36:$I$47,AV$3,1)+BETAINV(RAND(),INDEX($D$36:$I$47,AV$3,5),INDEX($D$36:$I$47,AV$3,6))*(INDEX($D$36:$I$47,AV$3,2)-INDEX($D$36:$I$47,AV$3,1))</f>
        <v>611.86660039949732</v>
      </c>
      <c r="AW304" s="13" cm="1">
        <f t="array" aca="1" ref="AW304" ca="1">INDEX($D$36:$I$47,AW$3,1)+BETAINV(RAND(),INDEX($D$36:$I$47,AW$3,5),INDEX($D$36:$I$47,AW$3,6))*(INDEX($D$36:$I$47,AW$3,2)-INDEX($D$36:$I$47,AW$3,1))</f>
        <v>549.41382968394726</v>
      </c>
      <c r="AX304" s="13" cm="1">
        <f t="array" aca="1" ref="AX304" ca="1">INDEX($D$36:$I$47,AX$3,1)+BETAINV(RAND(),INDEX($D$36:$I$47,AX$3,5),INDEX($D$36:$I$47,AX$3,6))*(INDEX($D$36:$I$47,AX$3,2)-INDEX($D$36:$I$47,AX$3,1))</f>
        <v>396.58452826731099</v>
      </c>
      <c r="AY304" s="13" cm="1">
        <f t="array" aca="1" ref="AY304" ca="1">INDEX($D$36:$I$47,AY$3,1)+BETAINV(RAND(),INDEX($D$36:$I$47,AY$3,5),INDEX($D$36:$I$47,AY$3,6))*(INDEX($D$36:$I$47,AY$3,2)-INDEX($D$36:$I$47,AY$3,1))</f>
        <v>166.81738425749415</v>
      </c>
      <c r="AZ304" s="13" cm="1">
        <f t="array" aca="1" ref="AZ304" ca="1">INDEX($D$36:$I$47,AZ$3,1)+BETAINV(RAND(),INDEX($D$36:$I$47,AZ$3,5),INDEX($D$36:$I$47,AZ$3,6))*(INDEX($D$36:$I$47,AZ$3,2)-INDEX($D$36:$I$47,AZ$3,1))</f>
        <v>379.17186660547736</v>
      </c>
      <c r="BC304">
        <v>301</v>
      </c>
      <c r="BD304" cm="1">
        <f t="array" aca="1" ref="BD304" ca="1">INDEX($D$52:$I$63,BD$3,1)+BETAINV(RAND(),INDEX($D$52:$I$63,BD$3,5),INDEX($D$52:$I$63,BD$3,6))*(INDEX($D$52:$I$63,BD$3,2)-INDEX(D$52:I$63,BD$3,1))</f>
        <v>54.618956863334994</v>
      </c>
      <c r="BE304" cm="1">
        <f t="array" aca="1" ref="BE304" ca="1">INDEX($D$52:$I$63,BE$3,1)+BETAINV(RAND(),INDEX($D$52:$I$63,BE$3,5),INDEX($D$52:$I$63,BE$3,6))*(INDEX($D$52:$I$63,BE$3,2)-INDEX(E$52:J$63,BE$3,1))</f>
        <v>47.52000000000001</v>
      </c>
      <c r="BF304" cm="1">
        <f t="array" aca="1" ref="BF304" ca="1">INDEX($D$52:$I$63,BF$3,1)+BETAINV(RAND(),INDEX($D$52:$I$63,BF$3,5),INDEX($D$52:$I$63,BF$3,6))*(INDEX($D$52:$I$63,BF$3,2)-INDEX(F$52:K$63,BF$3,1))</f>
        <v>33.515087955357629</v>
      </c>
      <c r="BG304" cm="1">
        <f t="array" aca="1" ref="BG304" ca="1">INDEX($D$52:$I$63,BG$3,1)+BETAINV(RAND(),INDEX($D$52:$I$63,BG$3,5),INDEX($D$52:$I$63,BG$3,6))*(INDEX($D$52:$I$63,BG$3,2)-INDEX(G$52:L$63,BG$3,1))</f>
        <v>266.88316541409711</v>
      </c>
      <c r="BH304" cm="1">
        <f t="array" aca="1" ref="BH304" ca="1">INDEX($D$52:$I$63,BH$3,1)+BETAINV(RAND(),INDEX($D$52:$I$63,BH$3,5),INDEX($D$52:$I$63,BH$3,6))*(INDEX($D$52:$I$63,BH$3,2)-INDEX(H$52:M$63,BH$3,1))</f>
        <v>230.638953138022</v>
      </c>
      <c r="BI304" cm="1">
        <f t="array" aca="1" ref="BI304" ca="1">INDEX($D$52:$I$63,BI$3,1)+BETAINV(RAND(),INDEX($D$52:$I$63,BI$3,5),INDEX($D$52:$I$63,BI$3,6))*(INDEX($D$52:$I$63,BI$3,2)-INDEX(I$52:N$63,BI$3,1))</f>
        <v>166.43075248093027</v>
      </c>
      <c r="BJ304" cm="1">
        <f t="array" aca="1" ref="BJ304" ca="1">INDEX($D$52:$I$63,BJ$3,1)+BETAINV(RAND(),INDEX($D$52:$I$63,BJ$3,5),INDEX($D$52:$I$63,BJ$3,6))*(INDEX($D$52:$I$63,BJ$3,2)-INDEX(J$52:O$63,BJ$3,1))</f>
        <v>334.68154445288474</v>
      </c>
      <c r="BK304" cm="1">
        <f t="array" aca="1" ref="BK304" ca="1">INDEX($D$52:$I$63,BK$3,1)+BETAINV(RAND(),INDEX($D$52:$I$63,BK$3,5),INDEX($D$52:$I$63,BK$3,6))*(INDEX($D$52:$I$63,BK$3,2)-INDEX(K$52:P$63,BK$3,1))</f>
        <v>333.09641312863874</v>
      </c>
      <c r="BL304" cm="1">
        <f t="array" aca="1" ref="BL304" ca="1">INDEX($D$52:$I$63,BL$3,1)+BETAINV(RAND(),INDEX($D$52:$I$63,BL$3,5),INDEX($D$52:$I$63,BL$3,6))*(INDEX($D$52:$I$63,BL$3,2)-INDEX(L$52:Q$63,BL$3,1))</f>
        <v>253.51609589824213</v>
      </c>
      <c r="BM304" cm="1">
        <f t="array" aca="1" ref="BM304" ca="1">INDEX($D$52:$I$63,BM$3,1)+BETAINV(RAND(),INDEX($D$52:$I$63,BM$3,5),INDEX($D$52:$I$63,BM$3,6))*(INDEX($D$52:$I$63,BM$3,2)-INDEX(M$52:R$63,BM$3,1))</f>
        <v>12.317809960108264</v>
      </c>
      <c r="BN304" cm="1">
        <f t="array" aca="1" ref="BN304" ca="1">INDEX($D$52:$I$63,BN$3,1)+BETAINV(RAND(),INDEX($D$52:$I$63,BN$3,5),INDEX($D$52:$I$63,BN$3,6))*(INDEX($D$52:$I$63,BN$3,2)-INDEX(N$52:S$63,BN$3,1))</f>
        <v>105.39644347397136</v>
      </c>
      <c r="BO304" cm="1">
        <f t="array" aca="1" ref="BO304" ca="1">INDEX($D$52:$I$63,BO$3,1)+BETAINV(RAND(),INDEX($D$52:$I$63,BO$3,5),INDEX($D$52:$I$63,BO$3,6))*(INDEX($D$52:$I$63,BO$3,2)-INDEX(O$52:T$63,BO$3,1))</f>
        <v>525.11263730765063</v>
      </c>
    </row>
    <row r="305" spans="12:67" x14ac:dyDescent="0.25">
      <c r="L305">
        <v>302</v>
      </c>
      <c r="M305" cm="1">
        <f t="array" aca="1" ref="M305" ca="1">INDEX($D$4:$I$15,M$3,1)+BETAINV(RAND(),INDEX($D$4:$I$15,M$3,5),INDEX($D$4:$I$15,M$3,6))*(INDEX($D$4:$I$15,M$3,2)-INDEX($D$4:$I$15,M$3,1))</f>
        <v>238.78784024486316</v>
      </c>
      <c r="N305" cm="1">
        <f t="array" aca="1" ref="N305" ca="1">INDEX($D$4:$I$15,N$3,1)+BETAINV(RAND(),INDEX($D$4:$I$15,N$3,5),INDEX($D$4:$I$15,N$3,6))*(INDEX($D$4:$I$15,N$3,2)-INDEX($D$4:$I$15,N$3,1))</f>
        <v>172.68027093003184</v>
      </c>
      <c r="O305" cm="1">
        <f t="array" aca="1" ref="O305" ca="1">INDEX($D$4:$I$15,O$3,1)+BETAINV(RAND(),INDEX($D$4:$I$15,O$3,5),INDEX($D$4:$I$15,O$3,6))*(INDEX($D$4:$I$15,O$3,2)-INDEX($D$4:$I$15,O$3,1))</f>
        <v>46.463445215314024</v>
      </c>
      <c r="P305" cm="1">
        <f t="array" aca="1" ref="P305" ca="1">INDEX($D$4:$I$15,P$3,1)+BETAINV(RAND(),INDEX($D$4:$I$15,P$3,5),INDEX($D$4:$I$15,P$3,6))*(INDEX($D$4:$I$15,P$3,2)-INDEX($D$4:$I$15,P$3,1))</f>
        <v>796.64314753152644</v>
      </c>
      <c r="Q305" cm="1">
        <f t="array" aca="1" ref="Q305" ca="1">INDEX($D$4:$I$15,Q$3,1)+BETAINV(RAND(),INDEX($D$4:$I$15,Q$3,5),INDEX($D$4:$I$15,Q$3,6))*(INDEX($D$4:$I$15,Q$3,2)-INDEX($D$4:$I$15,Q$3,1))</f>
        <v>141.48535117737572</v>
      </c>
      <c r="R305" cm="1">
        <f t="array" aca="1" ref="R305" ca="1">INDEX($D$4:$I$15,R$3,1)+BETAINV(RAND(),INDEX($D$4:$I$15,R$3,5),INDEX($D$4:$I$15,R$3,6))*(INDEX($D$4:$I$15,R$3,2)-INDEX($D$4:$I$15,R$3,1))</f>
        <v>441.19203673065527</v>
      </c>
      <c r="S305" cm="1">
        <f t="array" aca="1" ref="S305" ca="1">INDEX($D$4:$I$15,S$3,1)+BETAINV(RAND(),INDEX($D$4:$I$15,S$3,5),INDEX($D$4:$I$15,S$3,6))*(INDEX($D$4:$I$15,S$3,2)-INDEX($D$4:$I$15,S$3,1))</f>
        <v>777.01148338600547</v>
      </c>
      <c r="T305" cm="1">
        <f t="array" aca="1" ref="T305" ca="1">INDEX($D$4:$I$15,T$3,1)+BETAINV(RAND(),INDEX($D$4:$I$15,T$3,5),INDEX($D$4:$I$15,T$3,6))*(INDEX($D$4:$I$15,T$3,2)-INDEX($D$4:$I$15,T$3,1))</f>
        <v>740.02937196952655</v>
      </c>
      <c r="U305" cm="1">
        <f t="array" aca="1" ref="U305" ca="1">INDEX($D$4:$I$15,U$3,1)+BETAINV(RAND(),INDEX($D$4:$I$15,U$3,5),INDEX($D$4:$I$15,U$3,6))*(INDEX($D$4:$I$15,U$3,2)-INDEX($D$4:$I$15,U$3,1))</f>
        <v>244.43369808687041</v>
      </c>
      <c r="V305" cm="1">
        <f t="array" aca="1" ref="V305" ca="1">INDEX($D$4:$I$15,V$3,1)+BETAINV(RAND(),INDEX($D$4:$I$15,V$3,5),INDEX($D$4:$I$15,V$3,6))*(INDEX($D$4:$I$15,V$3,2)-INDEX($D$4:$I$15,V$3,1))</f>
        <v>98.365588977184018</v>
      </c>
      <c r="W305" cm="1">
        <f t="array" aca="1" ref="W305" ca="1">INDEX($D$4:$I$15,W$3,1)+BETAINV(RAND(),INDEX($D$4:$I$15,W$3,5),INDEX($D$4:$I$15,W$3,6))*(INDEX($D$4:$I$15,W$3,2)-INDEX($D$4:$I$15,W$3,1))</f>
        <v>363.6961804739575</v>
      </c>
      <c r="X305" cm="1">
        <f t="array" aca="1" ref="X305" ca="1">INDEX($D$4:$I$15,X$3,1)+BETAINV(RAND(),INDEX($D$4:$I$15,X$3,5),INDEX($D$4:$I$15,X$3,6))*(INDEX($D$4:$I$15,X$3,2)-INDEX($D$4:$I$15,X$3,1))</f>
        <v>1495.9352965231944</v>
      </c>
      <c r="Z305">
        <v>302</v>
      </c>
      <c r="AA305" cm="1">
        <f t="array" aca="1" ref="AA305" ca="1">INDEX($D$20:$I$31,AA$3,1)+BETAINV(RAND(),INDEX($D$20:$I$31,AA$3,5),INDEX($D$20:$I$31,AA$3,6))*(INDEX($D$20:$I$31,AA$3,2)-INDEX($D$20:$I$31,AA$3,1))</f>
        <v>105.52026585707475</v>
      </c>
      <c r="AB305" cm="1">
        <f t="array" aca="1" ref="AB305" ca="1">INDEX($D$20:$I$31,AB$3,1)+BETAINV(RAND(),INDEX($D$20:$I$31,AB$3,5),INDEX($D$20:$I$31,AB$3,6))*(INDEX($D$20:$I$31,AB$3,2)-INDEX($D$20:$I$31,AB$3,1))</f>
        <v>102.33199778302942</v>
      </c>
      <c r="AC305" cm="1">
        <f t="array" aca="1" ref="AC305" ca="1">INDEX($D$20:$I$31,AC$3,1)+BETAINV(RAND(),INDEX($D$20:$I$31,AC$3,5),INDEX($D$20:$I$31,AC$3,6))*(INDEX($D$20:$I$31,AC$3,2)-INDEX($D$20:$I$31,AC$3,1))</f>
        <v>98.485060128566474</v>
      </c>
      <c r="AD305" cm="1">
        <f t="array" aca="1" ref="AD305" ca="1">INDEX($D$20:$I$31,AD$3,1)+BETAINV(RAND(),INDEX($D$20:$I$31,AD$3,5),INDEX($D$20:$I$31,AD$3,6))*(INDEX($D$20:$I$31,AD$3,2)-INDEX($D$20:$I$31,AD$3,1))</f>
        <v>549.75982883209736</v>
      </c>
      <c r="AE305" cm="1">
        <f t="array" aca="1" ref="AE305" ca="1">INDEX($D$20:$I$31,AE$3,1)+BETAINV(RAND(),INDEX($D$20:$I$31,AE$3,5),INDEX($D$20:$I$31,AE$3,6))*(INDEX($D$20:$I$31,AE$3,2)-INDEX($D$20:$I$31,AE$3,1))</f>
        <v>345.20829767059007</v>
      </c>
      <c r="AF305" cm="1">
        <f t="array" aca="1" ref="AF305" ca="1">INDEX($D$20:$I$31,AF$3,1)+BETAINV(RAND(),INDEX($D$20:$I$31,AF$3,5),INDEX($D$20:$I$31,AF$3,6))*(INDEX($D$20:$I$31,AF$3,2)-INDEX($D$20:$I$31,AF$3,1))</f>
        <v>168.45813163577054</v>
      </c>
      <c r="AG305" cm="1">
        <f t="array" aca="1" ref="AG305" ca="1">INDEX($D$20:$I$31,AG$3,1)+BETAINV(RAND(),INDEX($D$20:$I$31,AG$3,5),INDEX($D$20:$I$31,AG$3,6))*(INDEX($D$20:$I$31,AG$3,2)-INDEX($D$20:$I$31,AG$3,1))</f>
        <v>753.92946763764849</v>
      </c>
      <c r="AH305" cm="1">
        <f t="array" aca="1" ref="AH305" ca="1">INDEX($D$20:$I$31,AH$3,1)+BETAINV(RAND(),INDEX($D$20:$I$31,AH$3,5),INDEX($D$20:$I$31,AH$3,6))*(INDEX($D$20:$I$31,AH$3,2)-INDEX($D$20:$I$31,AH$3,1))</f>
        <v>793.92332137889287</v>
      </c>
      <c r="AI305" cm="1">
        <f t="array" aca="1" ref="AI305" ca="1">INDEX($D$20:$I$31,AI$3,1)+BETAINV(RAND(),INDEX($D$20:$I$31,AI$3,5),INDEX($D$20:$I$31,AI$3,6))*(INDEX($D$20:$I$31,AI$3,2)-INDEX($D$20:$I$31,AI$3,1))</f>
        <v>433.51576234452148</v>
      </c>
      <c r="AJ305" cm="1">
        <f t="array" aca="1" ref="AJ305" ca="1">INDEX($D$20:$I$31,AJ$3,1)+BETAINV(RAND(),INDEX($D$20:$I$31,AJ$3,5),INDEX($D$20:$I$31,AJ$3,6))*(INDEX($D$20:$I$31,AJ$3,2)-INDEX($D$20:$I$31,AJ$3,1))</f>
        <v>174.75965354209859</v>
      </c>
      <c r="AK305" cm="1">
        <f t="array" aca="1" ref="AK305" ca="1">INDEX($D$20:$I$31,AK$3,1)+BETAINV(RAND(),INDEX($D$20:$I$31,AK$3,5),INDEX($D$20:$I$31,AK$3,6))*(INDEX($D$20:$I$31,AK$3,2)-INDEX($D$20:$I$31,AK$3,1))</f>
        <v>274.77253713120206</v>
      </c>
      <c r="AL305" cm="1">
        <f t="array" aca="1" ref="AL305" ca="1">INDEX($D$20:$I$31,AL$3,1)+BETAINV(RAND(),INDEX($D$20:$I$31,AL$3,5),INDEX($D$20:$I$31,AL$3,6))*(INDEX($D$20:$I$31,AL$3,2)-INDEX($D$20:$I$31,AL$3,1))</f>
        <v>348.35941355358267</v>
      </c>
      <c r="AN305">
        <v>302</v>
      </c>
      <c r="AO305" s="13" cm="1">
        <f t="array" aca="1" ref="AO305" ca="1">INDEX($D$36:$I$47,AO$3,1)+BETAINV(RAND(),INDEX($D$36:$I$47,AO$3,5),INDEX($D$36:$I$47,AO$3,6))*(INDEX($D$36:$I$47,AO$3,2)-INDEX($D$36:$I$47,AO$3,1))</f>
        <v>91.64273550899334</v>
      </c>
      <c r="AP305" s="13" cm="1">
        <f t="array" aca="1" ref="AP305" ca="1">INDEX($D$36:$I$47,AP$3,1)+BETAINV(RAND(),INDEX($D$36:$I$47,AP$3,5),INDEX($D$36:$I$47,AP$3,6))*(INDEX($D$36:$I$47,AP$3,2)-INDEX($D$36:$I$47,AP$3,1))</f>
        <v>106.81751269707799</v>
      </c>
      <c r="AQ305" s="13" cm="1">
        <f t="array" aca="1" ref="AQ305" ca="1">INDEX($D$36:$I$47,AQ$3,1)+BETAINV(RAND(),INDEX($D$36:$I$47,AQ$3,5),INDEX($D$36:$I$47,AQ$3,6))*(INDEX($D$36:$I$47,AQ$3,2)-INDEX($D$36:$I$47,AQ$3,1))</f>
        <v>231.04277346474697</v>
      </c>
      <c r="AR305" s="13" cm="1">
        <f t="array" aca="1" ref="AR305" ca="1">INDEX($D$36:$I$47,AR$3,1)+BETAINV(RAND(),INDEX($D$36:$I$47,AR$3,5),INDEX($D$36:$I$47,AR$3,6))*(INDEX($D$36:$I$47,AR$3,2)-INDEX($D$36:$I$47,AR$3,1))</f>
        <v>270.94020342929065</v>
      </c>
      <c r="AS305" s="13" cm="1">
        <f t="array" aca="1" ref="AS305" ca="1">INDEX($D$36:$I$47,AS$3,1)+BETAINV(RAND(),INDEX($D$36:$I$47,AS$3,5),INDEX($D$36:$I$47,AS$3,6))*(INDEX($D$36:$I$47,AS$3,2)-INDEX($D$36:$I$47,AS$3,1))</f>
        <v>638.08693102749839</v>
      </c>
      <c r="AT305" s="13" cm="1">
        <f t="array" aca="1" ref="AT305" ca="1">INDEX($D$36:$I$47,AT$3,1)+BETAINV(RAND(),INDEX($D$36:$I$47,AT$3,5),INDEX($D$36:$I$47,AT$3,6))*(INDEX($D$36:$I$47,AT$3,2)-INDEX($D$36:$I$47,AT$3,1))</f>
        <v>168.10526009338898</v>
      </c>
      <c r="AU305" s="13" cm="1">
        <f t="array" aca="1" ref="AU305" ca="1">INDEX($D$36:$I$47,AU$3,1)+BETAINV(RAND(),INDEX($D$36:$I$47,AU$3,5),INDEX($D$36:$I$47,AU$3,6))*(INDEX($D$36:$I$47,AU$3,2)-INDEX($D$36:$I$47,AU$3,1))</f>
        <v>319.66195956042691</v>
      </c>
      <c r="AV305" s="13" cm="1">
        <f t="array" aca="1" ref="AV305" ca="1">INDEX($D$36:$I$47,AV$3,1)+BETAINV(RAND(),INDEX($D$36:$I$47,AV$3,5),INDEX($D$36:$I$47,AV$3,6))*(INDEX($D$36:$I$47,AV$3,2)-INDEX($D$36:$I$47,AV$3,1))</f>
        <v>619.06118942908518</v>
      </c>
      <c r="AW305" s="13" cm="1">
        <f t="array" aca="1" ref="AW305" ca="1">INDEX($D$36:$I$47,AW$3,1)+BETAINV(RAND(),INDEX($D$36:$I$47,AW$3,5),INDEX($D$36:$I$47,AW$3,6))*(INDEX($D$36:$I$47,AW$3,2)-INDEX($D$36:$I$47,AW$3,1))</f>
        <v>552.91838293878402</v>
      </c>
      <c r="AX305" s="13" cm="1">
        <f t="array" aca="1" ref="AX305" ca="1">INDEX($D$36:$I$47,AX$3,1)+BETAINV(RAND(),INDEX($D$36:$I$47,AX$3,5),INDEX($D$36:$I$47,AX$3,6))*(INDEX($D$36:$I$47,AX$3,2)-INDEX($D$36:$I$47,AX$3,1))</f>
        <v>380.59252908200745</v>
      </c>
      <c r="AY305" s="13" cm="1">
        <f t="array" aca="1" ref="AY305" ca="1">INDEX($D$36:$I$47,AY$3,1)+BETAINV(RAND(),INDEX($D$36:$I$47,AY$3,5),INDEX($D$36:$I$47,AY$3,6))*(INDEX($D$36:$I$47,AY$3,2)-INDEX($D$36:$I$47,AY$3,1))</f>
        <v>133.31186112580087</v>
      </c>
      <c r="AZ305" s="13" cm="1">
        <f t="array" aca="1" ref="AZ305" ca="1">INDEX($D$36:$I$47,AZ$3,1)+BETAINV(RAND(),INDEX($D$36:$I$47,AZ$3,5),INDEX($D$36:$I$47,AZ$3,6))*(INDEX($D$36:$I$47,AZ$3,2)-INDEX($D$36:$I$47,AZ$3,1))</f>
        <v>471.79213304766836</v>
      </c>
      <c r="BC305">
        <v>302</v>
      </c>
      <c r="BD305" cm="1">
        <f t="array" aca="1" ref="BD305" ca="1">INDEX($D$52:$I$63,BD$3,1)+BETAINV(RAND(),INDEX($D$52:$I$63,BD$3,5),INDEX($D$52:$I$63,BD$3,6))*(INDEX($D$52:$I$63,BD$3,2)-INDEX(D$52:I$63,BD$3,1))</f>
        <v>59.622480528369351</v>
      </c>
      <c r="BE305" cm="1">
        <f t="array" aca="1" ref="BE305" ca="1">INDEX($D$52:$I$63,BE$3,1)+BETAINV(RAND(),INDEX($D$52:$I$63,BE$3,5),INDEX($D$52:$I$63,BE$3,6))*(INDEX($D$52:$I$63,BE$3,2)-INDEX(E$52:J$63,BE$3,1))</f>
        <v>47.52000000000001</v>
      </c>
      <c r="BF305" cm="1">
        <f t="array" aca="1" ref="BF305" ca="1">INDEX($D$52:$I$63,BF$3,1)+BETAINV(RAND(),INDEX($D$52:$I$63,BF$3,5),INDEX($D$52:$I$63,BF$3,6))*(INDEX($D$52:$I$63,BF$3,2)-INDEX(F$52:K$63,BF$3,1))</f>
        <v>34.109886708805583</v>
      </c>
      <c r="BG305" cm="1">
        <f t="array" aca="1" ref="BG305" ca="1">INDEX($D$52:$I$63,BG$3,1)+BETAINV(RAND(),INDEX($D$52:$I$63,BG$3,5),INDEX($D$52:$I$63,BG$3,6))*(INDEX($D$52:$I$63,BG$3,2)-INDEX(G$52:L$63,BG$3,1))</f>
        <v>265.88324772731892</v>
      </c>
      <c r="BH305" cm="1">
        <f t="array" aca="1" ref="BH305" ca="1">INDEX($D$52:$I$63,BH$3,1)+BETAINV(RAND(),INDEX($D$52:$I$63,BH$3,5),INDEX($D$52:$I$63,BH$3,6))*(INDEX($D$52:$I$63,BH$3,2)-INDEX(H$52:M$63,BH$3,1))</f>
        <v>232.16324509860232</v>
      </c>
      <c r="BI305" cm="1">
        <f t="array" aca="1" ref="BI305" ca="1">INDEX($D$52:$I$63,BI$3,1)+BETAINV(RAND(),INDEX($D$52:$I$63,BI$3,5),INDEX($D$52:$I$63,BI$3,6))*(INDEX($D$52:$I$63,BI$3,2)-INDEX(I$52:N$63,BI$3,1))</f>
        <v>140.47127381863709</v>
      </c>
      <c r="BJ305" cm="1">
        <f t="array" aca="1" ref="BJ305" ca="1">INDEX($D$52:$I$63,BJ$3,1)+BETAINV(RAND(),INDEX($D$52:$I$63,BJ$3,5),INDEX($D$52:$I$63,BJ$3,6))*(INDEX($D$52:$I$63,BJ$3,2)-INDEX(J$52:O$63,BJ$3,1))</f>
        <v>331.33075428020027</v>
      </c>
      <c r="BK305" cm="1">
        <f t="array" aca="1" ref="BK305" ca="1">INDEX($D$52:$I$63,BK$3,1)+BETAINV(RAND(),INDEX($D$52:$I$63,BK$3,5),INDEX($D$52:$I$63,BK$3,6))*(INDEX($D$52:$I$63,BK$3,2)-INDEX(K$52:P$63,BK$3,1))</f>
        <v>445.83645061178248</v>
      </c>
      <c r="BL305" cm="1">
        <f t="array" aca="1" ref="BL305" ca="1">INDEX($D$52:$I$63,BL$3,1)+BETAINV(RAND(),INDEX($D$52:$I$63,BL$3,5),INDEX($D$52:$I$63,BL$3,6))*(INDEX($D$52:$I$63,BL$3,2)-INDEX(L$52:Q$63,BL$3,1))</f>
        <v>285.91921889208254</v>
      </c>
      <c r="BM305" cm="1">
        <f t="array" aca="1" ref="BM305" ca="1">INDEX($D$52:$I$63,BM$3,1)+BETAINV(RAND(),INDEX($D$52:$I$63,BM$3,5),INDEX($D$52:$I$63,BM$3,6))*(INDEX($D$52:$I$63,BM$3,2)-INDEX(M$52:R$63,BM$3,1))</f>
        <v>-25.144545541038156</v>
      </c>
      <c r="BN305" cm="1">
        <f t="array" aca="1" ref="BN305" ca="1">INDEX($D$52:$I$63,BN$3,1)+BETAINV(RAND(),INDEX($D$52:$I$63,BN$3,5),INDEX($D$52:$I$63,BN$3,6))*(INDEX($D$52:$I$63,BN$3,2)-INDEX(N$52:S$63,BN$3,1))</f>
        <v>104.9094889428611</v>
      </c>
      <c r="BO305" cm="1">
        <f t="array" aca="1" ref="BO305" ca="1">INDEX($D$52:$I$63,BO$3,1)+BETAINV(RAND(),INDEX($D$52:$I$63,BO$3,5),INDEX($D$52:$I$63,BO$3,6))*(INDEX($D$52:$I$63,BO$3,2)-INDEX(O$52:T$63,BO$3,1))</f>
        <v>587.95873238641707</v>
      </c>
    </row>
    <row r="306" spans="12:67" x14ac:dyDescent="0.25">
      <c r="L306">
        <v>303</v>
      </c>
      <c r="M306" cm="1">
        <f t="array" aca="1" ref="M306" ca="1">INDEX($D$4:$I$15,M$3,1)+BETAINV(RAND(),INDEX($D$4:$I$15,M$3,5),INDEX($D$4:$I$15,M$3,6))*(INDEX($D$4:$I$15,M$3,2)-INDEX($D$4:$I$15,M$3,1))</f>
        <v>293.90243455472978</v>
      </c>
      <c r="N306" cm="1">
        <f t="array" aca="1" ref="N306" ca="1">INDEX($D$4:$I$15,N$3,1)+BETAINV(RAND(),INDEX($D$4:$I$15,N$3,5),INDEX($D$4:$I$15,N$3,6))*(INDEX($D$4:$I$15,N$3,2)-INDEX($D$4:$I$15,N$3,1))</f>
        <v>181.70102414574743</v>
      </c>
      <c r="O306" cm="1">
        <f t="array" aca="1" ref="O306" ca="1">INDEX($D$4:$I$15,O$3,1)+BETAINV(RAND(),INDEX($D$4:$I$15,O$3,5),INDEX($D$4:$I$15,O$3,6))*(INDEX($D$4:$I$15,O$3,2)-INDEX($D$4:$I$15,O$3,1))</f>
        <v>54.276411480391815</v>
      </c>
      <c r="P306" cm="1">
        <f t="array" aca="1" ref="P306" ca="1">INDEX($D$4:$I$15,P$3,1)+BETAINV(RAND(),INDEX($D$4:$I$15,P$3,5),INDEX($D$4:$I$15,P$3,6))*(INDEX($D$4:$I$15,P$3,2)-INDEX($D$4:$I$15,P$3,1))</f>
        <v>898.39226601684527</v>
      </c>
      <c r="Q306" cm="1">
        <f t="array" aca="1" ref="Q306" ca="1">INDEX($D$4:$I$15,Q$3,1)+BETAINV(RAND(),INDEX($D$4:$I$15,Q$3,5),INDEX($D$4:$I$15,Q$3,6))*(INDEX($D$4:$I$15,Q$3,2)-INDEX($D$4:$I$15,Q$3,1))</f>
        <v>152.99731539686331</v>
      </c>
      <c r="R306" cm="1">
        <f t="array" aca="1" ref="R306" ca="1">INDEX($D$4:$I$15,R$3,1)+BETAINV(RAND(),INDEX($D$4:$I$15,R$3,5),INDEX($D$4:$I$15,R$3,6))*(INDEX($D$4:$I$15,R$3,2)-INDEX($D$4:$I$15,R$3,1))</f>
        <v>447.12772155095081</v>
      </c>
      <c r="S306" cm="1">
        <f t="array" aca="1" ref="S306" ca="1">INDEX($D$4:$I$15,S$3,1)+BETAINV(RAND(),INDEX($D$4:$I$15,S$3,5),INDEX($D$4:$I$15,S$3,6))*(INDEX($D$4:$I$15,S$3,2)-INDEX($D$4:$I$15,S$3,1))</f>
        <v>759.53634413721329</v>
      </c>
      <c r="T306" cm="1">
        <f t="array" aca="1" ref="T306" ca="1">INDEX($D$4:$I$15,T$3,1)+BETAINV(RAND(),INDEX($D$4:$I$15,T$3,5),INDEX($D$4:$I$15,T$3,6))*(INDEX($D$4:$I$15,T$3,2)-INDEX($D$4:$I$15,T$3,1))</f>
        <v>894.11232537885041</v>
      </c>
      <c r="U306" cm="1">
        <f t="array" aca="1" ref="U306" ca="1">INDEX($D$4:$I$15,U$3,1)+BETAINV(RAND(),INDEX($D$4:$I$15,U$3,5),INDEX($D$4:$I$15,U$3,6))*(INDEX($D$4:$I$15,U$3,2)-INDEX($D$4:$I$15,U$3,1))</f>
        <v>315.06367778702952</v>
      </c>
      <c r="V306" cm="1">
        <f t="array" aca="1" ref="V306" ca="1">INDEX($D$4:$I$15,V$3,1)+BETAINV(RAND(),INDEX($D$4:$I$15,V$3,5),INDEX($D$4:$I$15,V$3,6))*(INDEX($D$4:$I$15,V$3,2)-INDEX($D$4:$I$15,V$3,1))</f>
        <v>94.14568740505868</v>
      </c>
      <c r="W306" cm="1">
        <f t="array" aca="1" ref="W306" ca="1">INDEX($D$4:$I$15,W$3,1)+BETAINV(RAND(),INDEX($D$4:$I$15,W$3,5),INDEX($D$4:$I$15,W$3,6))*(INDEX($D$4:$I$15,W$3,2)-INDEX($D$4:$I$15,W$3,1))</f>
        <v>339.35800897708106</v>
      </c>
      <c r="X306" cm="1">
        <f t="array" aca="1" ref="X306" ca="1">INDEX($D$4:$I$15,X$3,1)+BETAINV(RAND(),INDEX($D$4:$I$15,X$3,5),INDEX($D$4:$I$15,X$3,6))*(INDEX($D$4:$I$15,X$3,2)-INDEX($D$4:$I$15,X$3,1))</f>
        <v>1513.3441526201241</v>
      </c>
      <c r="Z306">
        <v>303</v>
      </c>
      <c r="AA306" cm="1">
        <f t="array" aca="1" ref="AA306" ca="1">INDEX($D$20:$I$31,AA$3,1)+BETAINV(RAND(),INDEX($D$20:$I$31,AA$3,5),INDEX($D$20:$I$31,AA$3,6))*(INDEX($D$20:$I$31,AA$3,2)-INDEX($D$20:$I$31,AA$3,1))</f>
        <v>101.88743077384252</v>
      </c>
      <c r="AB306" cm="1">
        <f t="array" aca="1" ref="AB306" ca="1">INDEX($D$20:$I$31,AB$3,1)+BETAINV(RAND(),INDEX($D$20:$I$31,AB$3,5),INDEX($D$20:$I$31,AB$3,6))*(INDEX($D$20:$I$31,AB$3,2)-INDEX($D$20:$I$31,AB$3,1))</f>
        <v>103.5540324482422</v>
      </c>
      <c r="AC306" cm="1">
        <f t="array" aca="1" ref="AC306" ca="1">INDEX($D$20:$I$31,AC$3,1)+BETAINV(RAND(),INDEX($D$20:$I$31,AC$3,5),INDEX($D$20:$I$31,AC$3,6))*(INDEX($D$20:$I$31,AC$3,2)-INDEX($D$20:$I$31,AC$3,1))</f>
        <v>97.247170708145518</v>
      </c>
      <c r="AD306" cm="1">
        <f t="array" aca="1" ref="AD306" ca="1">INDEX($D$20:$I$31,AD$3,1)+BETAINV(RAND(),INDEX($D$20:$I$31,AD$3,5),INDEX($D$20:$I$31,AD$3,6))*(INDEX($D$20:$I$31,AD$3,2)-INDEX($D$20:$I$31,AD$3,1))</f>
        <v>552.20300185687665</v>
      </c>
      <c r="AE306" cm="1">
        <f t="array" aca="1" ref="AE306" ca="1">INDEX($D$20:$I$31,AE$3,1)+BETAINV(RAND(),INDEX($D$20:$I$31,AE$3,5),INDEX($D$20:$I$31,AE$3,6))*(INDEX($D$20:$I$31,AE$3,2)-INDEX($D$20:$I$31,AE$3,1))</f>
        <v>280.14303179045021</v>
      </c>
      <c r="AF306" cm="1">
        <f t="array" aca="1" ref="AF306" ca="1">INDEX($D$20:$I$31,AF$3,1)+BETAINV(RAND(),INDEX($D$20:$I$31,AF$3,5),INDEX($D$20:$I$31,AF$3,6))*(INDEX($D$20:$I$31,AF$3,2)-INDEX($D$20:$I$31,AF$3,1))</f>
        <v>169.00501126136959</v>
      </c>
      <c r="AG306" cm="1">
        <f t="array" aca="1" ref="AG306" ca="1">INDEX($D$20:$I$31,AG$3,1)+BETAINV(RAND(),INDEX($D$20:$I$31,AG$3,5),INDEX($D$20:$I$31,AG$3,6))*(INDEX($D$20:$I$31,AG$3,2)-INDEX($D$20:$I$31,AG$3,1))</f>
        <v>703.32243133358065</v>
      </c>
      <c r="AH306" cm="1">
        <f t="array" aca="1" ref="AH306" ca="1">INDEX($D$20:$I$31,AH$3,1)+BETAINV(RAND(),INDEX($D$20:$I$31,AH$3,5),INDEX($D$20:$I$31,AH$3,6))*(INDEX($D$20:$I$31,AH$3,2)-INDEX($D$20:$I$31,AH$3,1))</f>
        <v>792.84203669993371</v>
      </c>
      <c r="AI306" cm="1">
        <f t="array" aca="1" ref="AI306" ca="1">INDEX($D$20:$I$31,AI$3,1)+BETAINV(RAND(),INDEX($D$20:$I$31,AI$3,5),INDEX($D$20:$I$31,AI$3,6))*(INDEX($D$20:$I$31,AI$3,2)-INDEX($D$20:$I$31,AI$3,1))</f>
        <v>439.48251214167715</v>
      </c>
      <c r="AJ306" cm="1">
        <f t="array" aca="1" ref="AJ306" ca="1">INDEX($D$20:$I$31,AJ$3,1)+BETAINV(RAND(),INDEX($D$20:$I$31,AJ$3,5),INDEX($D$20:$I$31,AJ$3,6))*(INDEX($D$20:$I$31,AJ$3,2)-INDEX($D$20:$I$31,AJ$3,1))</f>
        <v>217.34977194730737</v>
      </c>
      <c r="AK306" cm="1">
        <f t="array" aca="1" ref="AK306" ca="1">INDEX($D$20:$I$31,AK$3,1)+BETAINV(RAND(),INDEX($D$20:$I$31,AK$3,5),INDEX($D$20:$I$31,AK$3,6))*(INDEX($D$20:$I$31,AK$3,2)-INDEX($D$20:$I$31,AK$3,1))</f>
        <v>253.12693752772967</v>
      </c>
      <c r="AL306" cm="1">
        <f t="array" aca="1" ref="AL306" ca="1">INDEX($D$20:$I$31,AL$3,1)+BETAINV(RAND(),INDEX($D$20:$I$31,AL$3,5),INDEX($D$20:$I$31,AL$3,6))*(INDEX($D$20:$I$31,AL$3,2)-INDEX($D$20:$I$31,AL$3,1))</f>
        <v>419.28067725374945</v>
      </c>
      <c r="AN306">
        <v>303</v>
      </c>
      <c r="AO306" s="13" cm="1">
        <f t="array" aca="1" ref="AO306" ca="1">INDEX($D$36:$I$47,AO$3,1)+BETAINV(RAND(),INDEX($D$36:$I$47,AO$3,5),INDEX($D$36:$I$47,AO$3,6))*(INDEX($D$36:$I$47,AO$3,2)-INDEX($D$36:$I$47,AO$3,1))</f>
        <v>100.90074833847223</v>
      </c>
      <c r="AP306" s="13" cm="1">
        <f t="array" aca="1" ref="AP306" ca="1">INDEX($D$36:$I$47,AP$3,1)+BETAINV(RAND(),INDEX($D$36:$I$47,AP$3,5),INDEX($D$36:$I$47,AP$3,6))*(INDEX($D$36:$I$47,AP$3,2)-INDEX($D$36:$I$47,AP$3,1))</f>
        <v>93.130541696756865</v>
      </c>
      <c r="AQ306" s="13" cm="1">
        <f t="array" aca="1" ref="AQ306" ca="1">INDEX($D$36:$I$47,AQ$3,1)+BETAINV(RAND(),INDEX($D$36:$I$47,AQ$3,5),INDEX($D$36:$I$47,AQ$3,6))*(INDEX($D$36:$I$47,AQ$3,2)-INDEX($D$36:$I$47,AQ$3,1))</f>
        <v>182.21811066467077</v>
      </c>
      <c r="AR306" s="13" cm="1">
        <f t="array" aca="1" ref="AR306" ca="1">INDEX($D$36:$I$47,AR$3,1)+BETAINV(RAND(),INDEX($D$36:$I$47,AR$3,5),INDEX($D$36:$I$47,AR$3,6))*(INDEX($D$36:$I$47,AR$3,2)-INDEX($D$36:$I$47,AR$3,1))</f>
        <v>298.86539293858232</v>
      </c>
      <c r="AS306" s="13" cm="1">
        <f t="array" aca="1" ref="AS306" ca="1">INDEX($D$36:$I$47,AS$3,1)+BETAINV(RAND(),INDEX($D$36:$I$47,AS$3,5),INDEX($D$36:$I$47,AS$3,6))*(INDEX($D$36:$I$47,AS$3,2)-INDEX($D$36:$I$47,AS$3,1))</f>
        <v>634.67881886149974</v>
      </c>
      <c r="AT306" s="13" cm="1">
        <f t="array" aca="1" ref="AT306" ca="1">INDEX($D$36:$I$47,AT$3,1)+BETAINV(RAND(),INDEX($D$36:$I$47,AT$3,5),INDEX($D$36:$I$47,AT$3,6))*(INDEX($D$36:$I$47,AT$3,2)-INDEX($D$36:$I$47,AT$3,1))</f>
        <v>156.19568475879669</v>
      </c>
      <c r="AU306" s="13" cm="1">
        <f t="array" aca="1" ref="AU306" ca="1">INDEX($D$36:$I$47,AU$3,1)+BETAINV(RAND(),INDEX($D$36:$I$47,AU$3,5),INDEX($D$36:$I$47,AU$3,6))*(INDEX($D$36:$I$47,AU$3,2)-INDEX($D$36:$I$47,AU$3,1))</f>
        <v>273.84282954901767</v>
      </c>
      <c r="AV306" s="13" cm="1">
        <f t="array" aca="1" ref="AV306" ca="1">INDEX($D$36:$I$47,AV$3,1)+BETAINV(RAND(),INDEX($D$36:$I$47,AV$3,5),INDEX($D$36:$I$47,AV$3,6))*(INDEX($D$36:$I$47,AV$3,2)-INDEX($D$36:$I$47,AV$3,1))</f>
        <v>548.63727117526287</v>
      </c>
      <c r="AW306" s="13" cm="1">
        <f t="array" aca="1" ref="AW306" ca="1">INDEX($D$36:$I$47,AW$3,1)+BETAINV(RAND(),INDEX($D$36:$I$47,AW$3,5),INDEX($D$36:$I$47,AW$3,6))*(INDEX($D$36:$I$47,AW$3,2)-INDEX($D$36:$I$47,AW$3,1))</f>
        <v>594.9681546450397</v>
      </c>
      <c r="AX306" s="13" cm="1">
        <f t="array" aca="1" ref="AX306" ca="1">INDEX($D$36:$I$47,AX$3,1)+BETAINV(RAND(),INDEX($D$36:$I$47,AX$3,5),INDEX($D$36:$I$47,AX$3,6))*(INDEX($D$36:$I$47,AX$3,2)-INDEX($D$36:$I$47,AX$3,1))</f>
        <v>364.24005039107726</v>
      </c>
      <c r="AY306" s="13" cm="1">
        <f t="array" aca="1" ref="AY306" ca="1">INDEX($D$36:$I$47,AY$3,1)+BETAINV(RAND(),INDEX($D$36:$I$47,AY$3,5),INDEX($D$36:$I$47,AY$3,6))*(INDEX($D$36:$I$47,AY$3,2)-INDEX($D$36:$I$47,AY$3,1))</f>
        <v>151.9994832217964</v>
      </c>
      <c r="AZ306" s="13" cm="1">
        <f t="array" aca="1" ref="AZ306" ca="1">INDEX($D$36:$I$47,AZ$3,1)+BETAINV(RAND(),INDEX($D$36:$I$47,AZ$3,5),INDEX($D$36:$I$47,AZ$3,6))*(INDEX($D$36:$I$47,AZ$3,2)-INDEX($D$36:$I$47,AZ$3,1))</f>
        <v>368.89152584394697</v>
      </c>
      <c r="BC306">
        <v>303</v>
      </c>
      <c r="BD306" cm="1">
        <f t="array" aca="1" ref="BD306" ca="1">INDEX($D$52:$I$63,BD$3,1)+BETAINV(RAND(),INDEX($D$52:$I$63,BD$3,5),INDEX($D$52:$I$63,BD$3,6))*(INDEX($D$52:$I$63,BD$3,2)-INDEX(D$52:I$63,BD$3,1))</f>
        <v>55.135930728344498</v>
      </c>
      <c r="BE306" cm="1">
        <f t="array" aca="1" ref="BE306" ca="1">INDEX($D$52:$I$63,BE$3,1)+BETAINV(RAND(),INDEX($D$52:$I$63,BE$3,5),INDEX($D$52:$I$63,BE$3,6))*(INDEX($D$52:$I$63,BE$3,2)-INDEX(E$52:J$63,BE$3,1))</f>
        <v>47.52000000000001</v>
      </c>
      <c r="BF306" cm="1">
        <f t="array" aca="1" ref="BF306" ca="1">INDEX($D$52:$I$63,BF$3,1)+BETAINV(RAND(),INDEX($D$52:$I$63,BF$3,5),INDEX($D$52:$I$63,BF$3,6))*(INDEX($D$52:$I$63,BF$3,2)-INDEX(F$52:K$63,BF$3,1))</f>
        <v>33.040720936095163</v>
      </c>
      <c r="BG306" cm="1">
        <f t="array" aca="1" ref="BG306" ca="1">INDEX($D$52:$I$63,BG$3,1)+BETAINV(RAND(),INDEX($D$52:$I$63,BG$3,5),INDEX($D$52:$I$63,BG$3,6))*(INDEX($D$52:$I$63,BG$3,2)-INDEX(G$52:L$63,BG$3,1))</f>
        <v>264.49403818201102</v>
      </c>
      <c r="BH306" cm="1">
        <f t="array" aca="1" ref="BH306" ca="1">INDEX($D$52:$I$63,BH$3,1)+BETAINV(RAND(),INDEX($D$52:$I$63,BH$3,5),INDEX($D$52:$I$63,BH$3,6))*(INDEX($D$52:$I$63,BH$3,2)-INDEX(H$52:M$63,BH$3,1))</f>
        <v>277.56475565663663</v>
      </c>
      <c r="BI306" cm="1">
        <f t="array" aca="1" ref="BI306" ca="1">INDEX($D$52:$I$63,BI$3,1)+BETAINV(RAND(),INDEX($D$52:$I$63,BI$3,5),INDEX($D$52:$I$63,BI$3,6))*(INDEX($D$52:$I$63,BI$3,2)-INDEX(I$52:N$63,BI$3,1))</f>
        <v>90.87798234593366</v>
      </c>
      <c r="BJ306" cm="1">
        <f t="array" aca="1" ref="BJ306" ca="1">INDEX($D$52:$I$63,BJ$3,1)+BETAINV(RAND(),INDEX($D$52:$I$63,BJ$3,5),INDEX($D$52:$I$63,BJ$3,6))*(INDEX($D$52:$I$63,BJ$3,2)-INDEX(J$52:O$63,BJ$3,1))</f>
        <v>335.19370676933113</v>
      </c>
      <c r="BK306" cm="1">
        <f t="array" aca="1" ref="BK306" ca="1">INDEX($D$52:$I$63,BK$3,1)+BETAINV(RAND(),INDEX($D$52:$I$63,BK$3,5),INDEX($D$52:$I$63,BK$3,6))*(INDEX($D$52:$I$63,BK$3,2)-INDEX(K$52:P$63,BK$3,1))</f>
        <v>454.24752447430535</v>
      </c>
      <c r="BL306" cm="1">
        <f t="array" aca="1" ref="BL306" ca="1">INDEX($D$52:$I$63,BL$3,1)+BETAINV(RAND(),INDEX($D$52:$I$63,BL$3,5),INDEX($D$52:$I$63,BL$3,6))*(INDEX($D$52:$I$63,BL$3,2)-INDEX(L$52:Q$63,BL$3,1))</f>
        <v>321.58949719765621</v>
      </c>
      <c r="BM306" cm="1">
        <f t="array" aca="1" ref="BM306" ca="1">INDEX($D$52:$I$63,BM$3,1)+BETAINV(RAND(),INDEX($D$52:$I$63,BM$3,5),INDEX($D$52:$I$63,BM$3,6))*(INDEX($D$52:$I$63,BM$3,2)-INDEX(M$52:R$63,BM$3,1))</f>
        <v>-11.10698887977334</v>
      </c>
      <c r="BN306" cm="1">
        <f t="array" aca="1" ref="BN306" ca="1">INDEX($D$52:$I$63,BN$3,1)+BETAINV(RAND(),INDEX($D$52:$I$63,BN$3,5),INDEX($D$52:$I$63,BN$3,6))*(INDEX($D$52:$I$63,BN$3,2)-INDEX(N$52:S$63,BN$3,1))</f>
        <v>104.85793214030085</v>
      </c>
      <c r="BO306" cm="1">
        <f t="array" aca="1" ref="BO306" ca="1">INDEX($D$52:$I$63,BO$3,1)+BETAINV(RAND(),INDEX($D$52:$I$63,BO$3,5),INDEX($D$52:$I$63,BO$3,6))*(INDEX($D$52:$I$63,BO$3,2)-INDEX(O$52:T$63,BO$3,1))</f>
        <v>418.58590403913018</v>
      </c>
    </row>
    <row r="307" spans="12:67" x14ac:dyDescent="0.25">
      <c r="L307">
        <v>304</v>
      </c>
      <c r="M307" cm="1">
        <f t="array" aca="1" ref="M307" ca="1">INDEX($D$4:$I$15,M$3,1)+BETAINV(RAND(),INDEX($D$4:$I$15,M$3,5),INDEX($D$4:$I$15,M$3,6))*(INDEX($D$4:$I$15,M$3,2)-INDEX($D$4:$I$15,M$3,1))</f>
        <v>250.10092401366109</v>
      </c>
      <c r="N307" cm="1">
        <f t="array" aca="1" ref="N307" ca="1">INDEX($D$4:$I$15,N$3,1)+BETAINV(RAND(),INDEX($D$4:$I$15,N$3,5),INDEX($D$4:$I$15,N$3,6))*(INDEX($D$4:$I$15,N$3,2)-INDEX($D$4:$I$15,N$3,1))</f>
        <v>202.41623721390292</v>
      </c>
      <c r="O307" cm="1">
        <f t="array" aca="1" ref="O307" ca="1">INDEX($D$4:$I$15,O$3,1)+BETAINV(RAND(),INDEX($D$4:$I$15,O$3,5),INDEX($D$4:$I$15,O$3,6))*(INDEX($D$4:$I$15,O$3,2)-INDEX($D$4:$I$15,O$3,1))</f>
        <v>54.895083320723714</v>
      </c>
      <c r="P307" cm="1">
        <f t="array" aca="1" ref="P307" ca="1">INDEX($D$4:$I$15,P$3,1)+BETAINV(RAND(),INDEX($D$4:$I$15,P$3,5),INDEX($D$4:$I$15,P$3,6))*(INDEX($D$4:$I$15,P$3,2)-INDEX($D$4:$I$15,P$3,1))</f>
        <v>803.10515605266914</v>
      </c>
      <c r="Q307" cm="1">
        <f t="array" aca="1" ref="Q307" ca="1">INDEX($D$4:$I$15,Q$3,1)+BETAINV(RAND(),INDEX($D$4:$I$15,Q$3,5),INDEX($D$4:$I$15,Q$3,6))*(INDEX($D$4:$I$15,Q$3,2)-INDEX($D$4:$I$15,Q$3,1))</f>
        <v>155.1040652129121</v>
      </c>
      <c r="R307" cm="1">
        <f t="array" aca="1" ref="R307" ca="1">INDEX($D$4:$I$15,R$3,1)+BETAINV(RAND(),INDEX($D$4:$I$15,R$3,5),INDEX($D$4:$I$15,R$3,6))*(INDEX($D$4:$I$15,R$3,2)-INDEX($D$4:$I$15,R$3,1))</f>
        <v>491.95062954780383</v>
      </c>
      <c r="S307" cm="1">
        <f t="array" aca="1" ref="S307" ca="1">INDEX($D$4:$I$15,S$3,1)+BETAINV(RAND(),INDEX($D$4:$I$15,S$3,5),INDEX($D$4:$I$15,S$3,6))*(INDEX($D$4:$I$15,S$3,2)-INDEX($D$4:$I$15,S$3,1))</f>
        <v>720.15697877067703</v>
      </c>
      <c r="T307" cm="1">
        <f t="array" aca="1" ref="T307" ca="1">INDEX($D$4:$I$15,T$3,1)+BETAINV(RAND(),INDEX($D$4:$I$15,T$3,5),INDEX($D$4:$I$15,T$3,6))*(INDEX($D$4:$I$15,T$3,2)-INDEX($D$4:$I$15,T$3,1))</f>
        <v>756.50321920160036</v>
      </c>
      <c r="U307" cm="1">
        <f t="array" aca="1" ref="U307" ca="1">INDEX($D$4:$I$15,U$3,1)+BETAINV(RAND(),INDEX($D$4:$I$15,U$3,5),INDEX($D$4:$I$15,U$3,6))*(INDEX($D$4:$I$15,U$3,2)-INDEX($D$4:$I$15,U$3,1))</f>
        <v>249.5557866804962</v>
      </c>
      <c r="V307" cm="1">
        <f t="array" aca="1" ref="V307" ca="1">INDEX($D$4:$I$15,V$3,1)+BETAINV(RAND(),INDEX($D$4:$I$15,V$3,5),INDEX($D$4:$I$15,V$3,6))*(INDEX($D$4:$I$15,V$3,2)-INDEX($D$4:$I$15,V$3,1))</f>
        <v>104.92354323741399</v>
      </c>
      <c r="W307" cm="1">
        <f t="array" aca="1" ref="W307" ca="1">INDEX($D$4:$I$15,W$3,1)+BETAINV(RAND(),INDEX($D$4:$I$15,W$3,5),INDEX($D$4:$I$15,W$3,6))*(INDEX($D$4:$I$15,W$3,2)-INDEX($D$4:$I$15,W$3,1))</f>
        <v>343.36747248422307</v>
      </c>
      <c r="X307" cm="1">
        <f t="array" aca="1" ref="X307" ca="1">INDEX($D$4:$I$15,X$3,1)+BETAINV(RAND(),INDEX($D$4:$I$15,X$3,5),INDEX($D$4:$I$15,X$3,6))*(INDEX($D$4:$I$15,X$3,2)-INDEX($D$4:$I$15,X$3,1))</f>
        <v>1586.1771843105289</v>
      </c>
      <c r="Z307">
        <v>304</v>
      </c>
      <c r="AA307" cm="1">
        <f t="array" aca="1" ref="AA307" ca="1">INDEX($D$20:$I$31,AA$3,1)+BETAINV(RAND(),INDEX($D$20:$I$31,AA$3,5),INDEX($D$20:$I$31,AA$3,6))*(INDEX($D$20:$I$31,AA$3,2)-INDEX($D$20:$I$31,AA$3,1))</f>
        <v>108.80512679698717</v>
      </c>
      <c r="AB307" cm="1">
        <f t="array" aca="1" ref="AB307" ca="1">INDEX($D$20:$I$31,AB$3,1)+BETAINV(RAND(),INDEX($D$20:$I$31,AB$3,5),INDEX($D$20:$I$31,AB$3,6))*(INDEX($D$20:$I$31,AB$3,2)-INDEX($D$20:$I$31,AB$3,1))</f>
        <v>97.191128318355595</v>
      </c>
      <c r="AC307" cm="1">
        <f t="array" aca="1" ref="AC307" ca="1">INDEX($D$20:$I$31,AC$3,1)+BETAINV(RAND(),INDEX($D$20:$I$31,AC$3,5),INDEX($D$20:$I$31,AC$3,6))*(INDEX($D$20:$I$31,AC$3,2)-INDEX($D$20:$I$31,AC$3,1))</f>
        <v>115.73425934363499</v>
      </c>
      <c r="AD307" cm="1">
        <f t="array" aca="1" ref="AD307" ca="1">INDEX($D$20:$I$31,AD$3,1)+BETAINV(RAND(),INDEX($D$20:$I$31,AD$3,5),INDEX($D$20:$I$31,AD$3,6))*(INDEX($D$20:$I$31,AD$3,2)-INDEX($D$20:$I$31,AD$3,1))</f>
        <v>488.6525380366993</v>
      </c>
      <c r="AE307" cm="1">
        <f t="array" aca="1" ref="AE307" ca="1">INDEX($D$20:$I$31,AE$3,1)+BETAINV(RAND(),INDEX($D$20:$I$31,AE$3,5),INDEX($D$20:$I$31,AE$3,6))*(INDEX($D$20:$I$31,AE$3,2)-INDEX($D$20:$I$31,AE$3,1))</f>
        <v>302.5305174549668</v>
      </c>
      <c r="AF307" cm="1">
        <f t="array" aca="1" ref="AF307" ca="1">INDEX($D$20:$I$31,AF$3,1)+BETAINV(RAND(),INDEX($D$20:$I$31,AF$3,5),INDEX($D$20:$I$31,AF$3,6))*(INDEX($D$20:$I$31,AF$3,2)-INDEX($D$20:$I$31,AF$3,1))</f>
        <v>171.71924448645186</v>
      </c>
      <c r="AG307" cm="1">
        <f t="array" aca="1" ref="AG307" ca="1">INDEX($D$20:$I$31,AG$3,1)+BETAINV(RAND(),INDEX($D$20:$I$31,AG$3,5),INDEX($D$20:$I$31,AG$3,6))*(INDEX($D$20:$I$31,AG$3,2)-INDEX($D$20:$I$31,AG$3,1))</f>
        <v>706.7081718687316</v>
      </c>
      <c r="AH307" cm="1">
        <f t="array" aca="1" ref="AH307" ca="1">INDEX($D$20:$I$31,AH$3,1)+BETAINV(RAND(),INDEX($D$20:$I$31,AH$3,5),INDEX($D$20:$I$31,AH$3,6))*(INDEX($D$20:$I$31,AH$3,2)-INDEX($D$20:$I$31,AH$3,1))</f>
        <v>734.81462548097238</v>
      </c>
      <c r="AI307" cm="1">
        <f t="array" aca="1" ref="AI307" ca="1">INDEX($D$20:$I$31,AI$3,1)+BETAINV(RAND(),INDEX($D$20:$I$31,AI$3,5),INDEX($D$20:$I$31,AI$3,6))*(INDEX($D$20:$I$31,AI$3,2)-INDEX($D$20:$I$31,AI$3,1))</f>
        <v>355.70395238318224</v>
      </c>
      <c r="AJ307" cm="1">
        <f t="array" aca="1" ref="AJ307" ca="1">INDEX($D$20:$I$31,AJ$3,1)+BETAINV(RAND(),INDEX($D$20:$I$31,AJ$3,5),INDEX($D$20:$I$31,AJ$3,6))*(INDEX($D$20:$I$31,AJ$3,2)-INDEX($D$20:$I$31,AJ$3,1))</f>
        <v>210.88157284659937</v>
      </c>
      <c r="AK307" cm="1">
        <f t="array" aca="1" ref="AK307" ca="1">INDEX($D$20:$I$31,AK$3,1)+BETAINV(RAND(),INDEX($D$20:$I$31,AK$3,5),INDEX($D$20:$I$31,AK$3,6))*(INDEX($D$20:$I$31,AK$3,2)-INDEX($D$20:$I$31,AK$3,1))</f>
        <v>280.55864751550524</v>
      </c>
      <c r="AL307" cm="1">
        <f t="array" aca="1" ref="AL307" ca="1">INDEX($D$20:$I$31,AL$3,1)+BETAINV(RAND(),INDEX($D$20:$I$31,AL$3,5),INDEX($D$20:$I$31,AL$3,6))*(INDEX($D$20:$I$31,AL$3,2)-INDEX($D$20:$I$31,AL$3,1))</f>
        <v>470.59486633195525</v>
      </c>
      <c r="AN307">
        <v>304</v>
      </c>
      <c r="AO307" s="13" cm="1">
        <f t="array" aca="1" ref="AO307" ca="1">INDEX($D$36:$I$47,AO$3,1)+BETAINV(RAND(),INDEX($D$36:$I$47,AO$3,5),INDEX($D$36:$I$47,AO$3,6))*(INDEX($D$36:$I$47,AO$3,2)-INDEX($D$36:$I$47,AO$3,1))</f>
        <v>102.47790580651647</v>
      </c>
      <c r="AP307" s="13" cm="1">
        <f t="array" aca="1" ref="AP307" ca="1">INDEX($D$36:$I$47,AP$3,1)+BETAINV(RAND(),INDEX($D$36:$I$47,AP$3,5),INDEX($D$36:$I$47,AP$3,6))*(INDEX($D$36:$I$47,AP$3,2)-INDEX($D$36:$I$47,AP$3,1))</f>
        <v>92.214738466014254</v>
      </c>
      <c r="AQ307" s="13" cm="1">
        <f t="array" aca="1" ref="AQ307" ca="1">INDEX($D$36:$I$47,AQ$3,1)+BETAINV(RAND(),INDEX($D$36:$I$47,AQ$3,5),INDEX($D$36:$I$47,AQ$3,6))*(INDEX($D$36:$I$47,AQ$3,2)-INDEX($D$36:$I$47,AQ$3,1))</f>
        <v>234.14753063384114</v>
      </c>
      <c r="AR307" s="13" cm="1">
        <f t="array" aca="1" ref="AR307" ca="1">INDEX($D$36:$I$47,AR$3,1)+BETAINV(RAND(),INDEX($D$36:$I$47,AR$3,5),INDEX($D$36:$I$47,AR$3,6))*(INDEX($D$36:$I$47,AR$3,2)-INDEX($D$36:$I$47,AR$3,1))</f>
        <v>311.94425389535229</v>
      </c>
      <c r="AS307" s="13" cm="1">
        <f t="array" aca="1" ref="AS307" ca="1">INDEX($D$36:$I$47,AS$3,1)+BETAINV(RAND(),INDEX($D$36:$I$47,AS$3,5),INDEX($D$36:$I$47,AS$3,6))*(INDEX($D$36:$I$47,AS$3,2)-INDEX($D$36:$I$47,AS$3,1))</f>
        <v>587.22612839976887</v>
      </c>
      <c r="AT307" s="13" cm="1">
        <f t="array" aca="1" ref="AT307" ca="1">INDEX($D$36:$I$47,AT$3,1)+BETAINV(RAND(),INDEX($D$36:$I$47,AT$3,5),INDEX($D$36:$I$47,AT$3,6))*(INDEX($D$36:$I$47,AT$3,2)-INDEX($D$36:$I$47,AT$3,1))</f>
        <v>143.02168526058293</v>
      </c>
      <c r="AU307" s="13" cm="1">
        <f t="array" aca="1" ref="AU307" ca="1">INDEX($D$36:$I$47,AU$3,1)+BETAINV(RAND(),INDEX($D$36:$I$47,AU$3,5),INDEX($D$36:$I$47,AU$3,6))*(INDEX($D$36:$I$47,AU$3,2)-INDEX($D$36:$I$47,AU$3,1))</f>
        <v>294.75244418643456</v>
      </c>
      <c r="AV307" s="13" cm="1">
        <f t="array" aca="1" ref="AV307" ca="1">INDEX($D$36:$I$47,AV$3,1)+BETAINV(RAND(),INDEX($D$36:$I$47,AV$3,5),INDEX($D$36:$I$47,AV$3,6))*(INDEX($D$36:$I$47,AV$3,2)-INDEX($D$36:$I$47,AV$3,1))</f>
        <v>637.67486915875099</v>
      </c>
      <c r="AW307" s="13" cm="1">
        <f t="array" aca="1" ref="AW307" ca="1">INDEX($D$36:$I$47,AW$3,1)+BETAINV(RAND(),INDEX($D$36:$I$47,AW$3,5),INDEX($D$36:$I$47,AW$3,6))*(INDEX($D$36:$I$47,AW$3,2)-INDEX($D$36:$I$47,AW$3,1))</f>
        <v>481.3182776525241</v>
      </c>
      <c r="AX307" s="13" cm="1">
        <f t="array" aca="1" ref="AX307" ca="1">INDEX($D$36:$I$47,AX$3,1)+BETAINV(RAND(),INDEX($D$36:$I$47,AX$3,5),INDEX($D$36:$I$47,AX$3,6))*(INDEX($D$36:$I$47,AX$3,2)-INDEX($D$36:$I$47,AX$3,1))</f>
        <v>452.34981013174411</v>
      </c>
      <c r="AY307" s="13" cm="1">
        <f t="array" aca="1" ref="AY307" ca="1">INDEX($D$36:$I$47,AY$3,1)+BETAINV(RAND(),INDEX($D$36:$I$47,AY$3,5),INDEX($D$36:$I$47,AY$3,6))*(INDEX($D$36:$I$47,AY$3,2)-INDEX($D$36:$I$47,AY$3,1))</f>
        <v>173.72928985725036</v>
      </c>
      <c r="AZ307" s="13" cm="1">
        <f t="array" aca="1" ref="AZ307" ca="1">INDEX($D$36:$I$47,AZ$3,1)+BETAINV(RAND(),INDEX($D$36:$I$47,AZ$3,5),INDEX($D$36:$I$47,AZ$3,6))*(INDEX($D$36:$I$47,AZ$3,2)-INDEX($D$36:$I$47,AZ$3,1))</f>
        <v>418.38694609856498</v>
      </c>
      <c r="BC307">
        <v>304</v>
      </c>
      <c r="BD307" cm="1">
        <f t="array" aca="1" ref="BD307" ca="1">INDEX($D$52:$I$63,BD$3,1)+BETAINV(RAND(),INDEX($D$52:$I$63,BD$3,5),INDEX($D$52:$I$63,BD$3,6))*(INDEX($D$52:$I$63,BD$3,2)-INDEX(D$52:I$63,BD$3,1))</f>
        <v>58.041953517785103</v>
      </c>
      <c r="BE307" cm="1">
        <f t="array" aca="1" ref="BE307" ca="1">INDEX($D$52:$I$63,BE$3,1)+BETAINV(RAND(),INDEX($D$52:$I$63,BE$3,5),INDEX($D$52:$I$63,BE$3,6))*(INDEX($D$52:$I$63,BE$3,2)-INDEX(E$52:J$63,BE$3,1))</f>
        <v>47.52000000000001</v>
      </c>
      <c r="BF307" cm="1">
        <f t="array" aca="1" ref="BF307" ca="1">INDEX($D$52:$I$63,BF$3,1)+BETAINV(RAND(),INDEX($D$52:$I$63,BF$3,5),INDEX($D$52:$I$63,BF$3,6))*(INDEX($D$52:$I$63,BF$3,2)-INDEX(F$52:K$63,BF$3,1))</f>
        <v>36.810980226365054</v>
      </c>
      <c r="BG307" cm="1">
        <f t="array" aca="1" ref="BG307" ca="1">INDEX($D$52:$I$63,BG$3,1)+BETAINV(RAND(),INDEX($D$52:$I$63,BG$3,5),INDEX($D$52:$I$63,BG$3,6))*(INDEX($D$52:$I$63,BG$3,2)-INDEX(G$52:L$63,BG$3,1))</f>
        <v>272.70658263261186</v>
      </c>
      <c r="BH307" cm="1">
        <f t="array" aca="1" ref="BH307" ca="1">INDEX($D$52:$I$63,BH$3,1)+BETAINV(RAND(),INDEX($D$52:$I$63,BH$3,5),INDEX($D$52:$I$63,BH$3,6))*(INDEX($D$52:$I$63,BH$3,2)-INDEX(H$52:M$63,BH$3,1))</f>
        <v>191.49032618187198</v>
      </c>
      <c r="BI307" cm="1">
        <f t="array" aca="1" ref="BI307" ca="1">INDEX($D$52:$I$63,BI$3,1)+BETAINV(RAND(),INDEX($D$52:$I$63,BI$3,5),INDEX($D$52:$I$63,BI$3,6))*(INDEX($D$52:$I$63,BI$3,2)-INDEX(I$52:N$63,BI$3,1))</f>
        <v>107.8164528112321</v>
      </c>
      <c r="BJ307" cm="1">
        <f t="array" aca="1" ref="BJ307" ca="1">INDEX($D$52:$I$63,BJ$3,1)+BETAINV(RAND(),INDEX($D$52:$I$63,BJ$3,5),INDEX($D$52:$I$63,BJ$3,6))*(INDEX($D$52:$I$63,BJ$3,2)-INDEX(J$52:O$63,BJ$3,1))</f>
        <v>334.50899393778775</v>
      </c>
      <c r="BK307" cm="1">
        <f t="array" aca="1" ref="BK307" ca="1">INDEX($D$52:$I$63,BK$3,1)+BETAINV(RAND(),INDEX($D$52:$I$63,BK$3,5),INDEX($D$52:$I$63,BK$3,6))*(INDEX($D$52:$I$63,BK$3,2)-INDEX(K$52:P$63,BK$3,1))</f>
        <v>416.8896714613378</v>
      </c>
      <c r="BL307" cm="1">
        <f t="array" aca="1" ref="BL307" ca="1">INDEX($D$52:$I$63,BL$3,1)+BETAINV(RAND(),INDEX($D$52:$I$63,BL$3,5),INDEX($D$52:$I$63,BL$3,6))*(INDEX($D$52:$I$63,BL$3,2)-INDEX(L$52:Q$63,BL$3,1))</f>
        <v>307.65911197794412</v>
      </c>
      <c r="BM307" cm="1">
        <f t="array" aca="1" ref="BM307" ca="1">INDEX($D$52:$I$63,BM$3,1)+BETAINV(RAND(),INDEX($D$52:$I$63,BM$3,5),INDEX($D$52:$I$63,BM$3,6))*(INDEX($D$52:$I$63,BM$3,2)-INDEX(M$52:R$63,BM$3,1))</f>
        <v>-15.816947015113527</v>
      </c>
      <c r="BN307" cm="1">
        <f t="array" aca="1" ref="BN307" ca="1">INDEX($D$52:$I$63,BN$3,1)+BETAINV(RAND(),INDEX($D$52:$I$63,BN$3,5),INDEX($D$52:$I$63,BN$3,6))*(INDEX($D$52:$I$63,BN$3,2)-INDEX(N$52:S$63,BN$3,1))</f>
        <v>104.89042926103197</v>
      </c>
      <c r="BO307" cm="1">
        <f t="array" aca="1" ref="BO307" ca="1">INDEX($D$52:$I$63,BO$3,1)+BETAINV(RAND(),INDEX($D$52:$I$63,BO$3,5),INDEX($D$52:$I$63,BO$3,6))*(INDEX($D$52:$I$63,BO$3,2)-INDEX(O$52:T$63,BO$3,1))</f>
        <v>430.00690772857627</v>
      </c>
    </row>
    <row r="308" spans="12:67" x14ac:dyDescent="0.25">
      <c r="L308">
        <v>305</v>
      </c>
      <c r="M308" cm="1">
        <f t="array" aca="1" ref="M308" ca="1">INDEX($D$4:$I$15,M$3,1)+BETAINV(RAND(),INDEX($D$4:$I$15,M$3,5),INDEX($D$4:$I$15,M$3,6))*(INDEX($D$4:$I$15,M$3,2)-INDEX($D$4:$I$15,M$3,1))</f>
        <v>248.95697777494919</v>
      </c>
      <c r="N308" cm="1">
        <f t="array" aca="1" ref="N308" ca="1">INDEX($D$4:$I$15,N$3,1)+BETAINV(RAND(),INDEX($D$4:$I$15,N$3,5),INDEX($D$4:$I$15,N$3,6))*(INDEX($D$4:$I$15,N$3,2)-INDEX($D$4:$I$15,N$3,1))</f>
        <v>187.8006159787509</v>
      </c>
      <c r="O308" cm="1">
        <f t="array" aca="1" ref="O308" ca="1">INDEX($D$4:$I$15,O$3,1)+BETAINV(RAND(),INDEX($D$4:$I$15,O$3,5),INDEX($D$4:$I$15,O$3,6))*(INDEX($D$4:$I$15,O$3,2)-INDEX($D$4:$I$15,O$3,1))</f>
        <v>54.303892909084077</v>
      </c>
      <c r="P308" cm="1">
        <f t="array" aca="1" ref="P308" ca="1">INDEX($D$4:$I$15,P$3,1)+BETAINV(RAND(),INDEX($D$4:$I$15,P$3,5),INDEX($D$4:$I$15,P$3,6))*(INDEX($D$4:$I$15,P$3,2)-INDEX($D$4:$I$15,P$3,1))</f>
        <v>774.73890236384477</v>
      </c>
      <c r="Q308" cm="1">
        <f t="array" aca="1" ref="Q308" ca="1">INDEX($D$4:$I$15,Q$3,1)+BETAINV(RAND(),INDEX($D$4:$I$15,Q$3,5),INDEX($D$4:$I$15,Q$3,6))*(INDEX($D$4:$I$15,Q$3,2)-INDEX($D$4:$I$15,Q$3,1))</f>
        <v>156.3721705925638</v>
      </c>
      <c r="R308" cm="1">
        <f t="array" aca="1" ref="R308" ca="1">INDEX($D$4:$I$15,R$3,1)+BETAINV(RAND(),INDEX($D$4:$I$15,R$3,5),INDEX($D$4:$I$15,R$3,6))*(INDEX($D$4:$I$15,R$3,2)-INDEX($D$4:$I$15,R$3,1))</f>
        <v>526.92495888525855</v>
      </c>
      <c r="S308" cm="1">
        <f t="array" aca="1" ref="S308" ca="1">INDEX($D$4:$I$15,S$3,1)+BETAINV(RAND(),INDEX($D$4:$I$15,S$3,5),INDEX($D$4:$I$15,S$3,6))*(INDEX($D$4:$I$15,S$3,2)-INDEX($D$4:$I$15,S$3,1))</f>
        <v>872.37668964882494</v>
      </c>
      <c r="T308" cm="1">
        <f t="array" aca="1" ref="T308" ca="1">INDEX($D$4:$I$15,T$3,1)+BETAINV(RAND(),INDEX($D$4:$I$15,T$3,5),INDEX($D$4:$I$15,T$3,6))*(INDEX($D$4:$I$15,T$3,2)-INDEX($D$4:$I$15,T$3,1))</f>
        <v>827.71276541818565</v>
      </c>
      <c r="U308" cm="1">
        <f t="array" aca="1" ref="U308" ca="1">INDEX($D$4:$I$15,U$3,1)+BETAINV(RAND(),INDEX($D$4:$I$15,U$3,5),INDEX($D$4:$I$15,U$3,6))*(INDEX($D$4:$I$15,U$3,2)-INDEX($D$4:$I$15,U$3,1))</f>
        <v>270.96516455420164</v>
      </c>
      <c r="V308" cm="1">
        <f t="array" aca="1" ref="V308" ca="1">INDEX($D$4:$I$15,V$3,1)+BETAINV(RAND(),INDEX($D$4:$I$15,V$3,5),INDEX($D$4:$I$15,V$3,6))*(INDEX($D$4:$I$15,V$3,2)-INDEX($D$4:$I$15,V$3,1))</f>
        <v>107.86444179925486</v>
      </c>
      <c r="W308" cm="1">
        <f t="array" aca="1" ref="W308" ca="1">INDEX($D$4:$I$15,W$3,1)+BETAINV(RAND(),INDEX($D$4:$I$15,W$3,5),INDEX($D$4:$I$15,W$3,6))*(INDEX($D$4:$I$15,W$3,2)-INDEX($D$4:$I$15,W$3,1))</f>
        <v>331.8237259472146</v>
      </c>
      <c r="X308" cm="1">
        <f t="array" aca="1" ref="X308" ca="1">INDEX($D$4:$I$15,X$3,1)+BETAINV(RAND(),INDEX($D$4:$I$15,X$3,5),INDEX($D$4:$I$15,X$3,6))*(INDEX($D$4:$I$15,X$3,2)-INDEX($D$4:$I$15,X$3,1))</f>
        <v>1642.6732365798966</v>
      </c>
      <c r="Z308">
        <v>305</v>
      </c>
      <c r="AA308" cm="1">
        <f t="array" aca="1" ref="AA308" ca="1">INDEX($D$20:$I$31,AA$3,1)+BETAINV(RAND(),INDEX($D$20:$I$31,AA$3,5),INDEX($D$20:$I$31,AA$3,6))*(INDEX($D$20:$I$31,AA$3,2)-INDEX($D$20:$I$31,AA$3,1))</f>
        <v>98.038092401487049</v>
      </c>
      <c r="AB308" cm="1">
        <f t="array" aca="1" ref="AB308" ca="1">INDEX($D$20:$I$31,AB$3,1)+BETAINV(RAND(),INDEX($D$20:$I$31,AB$3,5),INDEX($D$20:$I$31,AB$3,6))*(INDEX($D$20:$I$31,AB$3,2)-INDEX($D$20:$I$31,AB$3,1))</f>
        <v>96.597616602079839</v>
      </c>
      <c r="AC308" cm="1">
        <f t="array" aca="1" ref="AC308" ca="1">INDEX($D$20:$I$31,AC$3,1)+BETAINV(RAND(),INDEX($D$20:$I$31,AC$3,5),INDEX($D$20:$I$31,AC$3,6))*(INDEX($D$20:$I$31,AC$3,2)-INDEX($D$20:$I$31,AC$3,1))</f>
        <v>112.1702045832134</v>
      </c>
      <c r="AD308" cm="1">
        <f t="array" aca="1" ref="AD308" ca="1">INDEX($D$20:$I$31,AD$3,1)+BETAINV(RAND(),INDEX($D$20:$I$31,AD$3,5),INDEX($D$20:$I$31,AD$3,6))*(INDEX($D$20:$I$31,AD$3,2)-INDEX($D$20:$I$31,AD$3,1))</f>
        <v>465.11915737542495</v>
      </c>
      <c r="AE308" cm="1">
        <f t="array" aca="1" ref="AE308" ca="1">INDEX($D$20:$I$31,AE$3,1)+BETAINV(RAND(),INDEX($D$20:$I$31,AE$3,5),INDEX($D$20:$I$31,AE$3,6))*(INDEX($D$20:$I$31,AE$3,2)-INDEX($D$20:$I$31,AE$3,1))</f>
        <v>350.12000227227713</v>
      </c>
      <c r="AF308" cm="1">
        <f t="array" aca="1" ref="AF308" ca="1">INDEX($D$20:$I$31,AF$3,1)+BETAINV(RAND(),INDEX($D$20:$I$31,AF$3,5),INDEX($D$20:$I$31,AF$3,6))*(INDEX($D$20:$I$31,AF$3,2)-INDEX($D$20:$I$31,AF$3,1))</f>
        <v>161.91833820239336</v>
      </c>
      <c r="AG308" cm="1">
        <f t="array" aca="1" ref="AG308" ca="1">INDEX($D$20:$I$31,AG$3,1)+BETAINV(RAND(),INDEX($D$20:$I$31,AG$3,5),INDEX($D$20:$I$31,AG$3,6))*(INDEX($D$20:$I$31,AG$3,2)-INDEX($D$20:$I$31,AG$3,1))</f>
        <v>748.02868242507839</v>
      </c>
      <c r="AH308" cm="1">
        <f t="array" aca="1" ref="AH308" ca="1">INDEX($D$20:$I$31,AH$3,1)+BETAINV(RAND(),INDEX($D$20:$I$31,AH$3,5),INDEX($D$20:$I$31,AH$3,6))*(INDEX($D$20:$I$31,AH$3,2)-INDEX($D$20:$I$31,AH$3,1))</f>
        <v>740.70999823815055</v>
      </c>
      <c r="AI308" cm="1">
        <f t="array" aca="1" ref="AI308" ca="1">INDEX($D$20:$I$31,AI$3,1)+BETAINV(RAND(),INDEX($D$20:$I$31,AI$3,5),INDEX($D$20:$I$31,AI$3,6))*(INDEX($D$20:$I$31,AI$3,2)-INDEX($D$20:$I$31,AI$3,1))</f>
        <v>366.86569384474473</v>
      </c>
      <c r="AJ308" cm="1">
        <f t="array" aca="1" ref="AJ308" ca="1">INDEX($D$20:$I$31,AJ$3,1)+BETAINV(RAND(),INDEX($D$20:$I$31,AJ$3,5),INDEX($D$20:$I$31,AJ$3,6))*(INDEX($D$20:$I$31,AJ$3,2)-INDEX($D$20:$I$31,AJ$3,1))</f>
        <v>206.50393833739247</v>
      </c>
      <c r="AK308" cm="1">
        <f t="array" aca="1" ref="AK308" ca="1">INDEX($D$20:$I$31,AK$3,1)+BETAINV(RAND(),INDEX($D$20:$I$31,AK$3,5),INDEX($D$20:$I$31,AK$3,6))*(INDEX($D$20:$I$31,AK$3,2)-INDEX($D$20:$I$31,AK$3,1))</f>
        <v>292.07140208978029</v>
      </c>
      <c r="AL308" cm="1">
        <f t="array" aca="1" ref="AL308" ca="1">INDEX($D$20:$I$31,AL$3,1)+BETAINV(RAND(),INDEX($D$20:$I$31,AL$3,5),INDEX($D$20:$I$31,AL$3,6))*(INDEX($D$20:$I$31,AL$3,2)-INDEX($D$20:$I$31,AL$3,1))</f>
        <v>457.78094456301284</v>
      </c>
      <c r="AN308">
        <v>305</v>
      </c>
      <c r="AO308" s="13" cm="1">
        <f t="array" aca="1" ref="AO308" ca="1">INDEX($D$36:$I$47,AO$3,1)+BETAINV(RAND(),INDEX($D$36:$I$47,AO$3,5),INDEX($D$36:$I$47,AO$3,6))*(INDEX($D$36:$I$47,AO$3,2)-INDEX($D$36:$I$47,AO$3,1))</f>
        <v>104.91243986473199</v>
      </c>
      <c r="AP308" s="13" cm="1">
        <f t="array" aca="1" ref="AP308" ca="1">INDEX($D$36:$I$47,AP$3,1)+BETAINV(RAND(),INDEX($D$36:$I$47,AP$3,5),INDEX($D$36:$I$47,AP$3,6))*(INDEX($D$36:$I$47,AP$3,2)-INDEX($D$36:$I$47,AP$3,1))</f>
        <v>105.00034587478514</v>
      </c>
      <c r="AQ308" s="13" cm="1">
        <f t="array" aca="1" ref="AQ308" ca="1">INDEX($D$36:$I$47,AQ$3,1)+BETAINV(RAND(),INDEX($D$36:$I$47,AQ$3,5),INDEX($D$36:$I$47,AQ$3,6))*(INDEX($D$36:$I$47,AQ$3,2)-INDEX($D$36:$I$47,AQ$3,1))</f>
        <v>206.22976438951326</v>
      </c>
      <c r="AR308" s="13" cm="1">
        <f t="array" aca="1" ref="AR308" ca="1">INDEX($D$36:$I$47,AR$3,1)+BETAINV(RAND(),INDEX($D$36:$I$47,AR$3,5),INDEX($D$36:$I$47,AR$3,6))*(INDEX($D$36:$I$47,AR$3,2)-INDEX($D$36:$I$47,AR$3,1))</f>
        <v>284.39039006490401</v>
      </c>
      <c r="AS308" s="13" cm="1">
        <f t="array" aca="1" ref="AS308" ca="1">INDEX($D$36:$I$47,AS$3,1)+BETAINV(RAND(),INDEX($D$36:$I$47,AS$3,5),INDEX($D$36:$I$47,AS$3,6))*(INDEX($D$36:$I$47,AS$3,2)-INDEX($D$36:$I$47,AS$3,1))</f>
        <v>715.35930859625182</v>
      </c>
      <c r="AT308" s="13" cm="1">
        <f t="array" aca="1" ref="AT308" ca="1">INDEX($D$36:$I$47,AT$3,1)+BETAINV(RAND(),INDEX($D$36:$I$47,AT$3,5),INDEX($D$36:$I$47,AT$3,6))*(INDEX($D$36:$I$47,AT$3,2)-INDEX($D$36:$I$47,AT$3,1))</f>
        <v>158.86332338111919</v>
      </c>
      <c r="AU308" s="13" cm="1">
        <f t="array" aca="1" ref="AU308" ca="1">INDEX($D$36:$I$47,AU$3,1)+BETAINV(RAND(),INDEX($D$36:$I$47,AU$3,5),INDEX($D$36:$I$47,AU$3,6))*(INDEX($D$36:$I$47,AU$3,2)-INDEX($D$36:$I$47,AU$3,1))</f>
        <v>326.33481439591634</v>
      </c>
      <c r="AV308" s="13" cm="1">
        <f t="array" aca="1" ref="AV308" ca="1">INDEX($D$36:$I$47,AV$3,1)+BETAINV(RAND(),INDEX($D$36:$I$47,AV$3,5),INDEX($D$36:$I$47,AV$3,6))*(INDEX($D$36:$I$47,AV$3,2)-INDEX($D$36:$I$47,AV$3,1))</f>
        <v>667.76864243962268</v>
      </c>
      <c r="AW308" s="13" cm="1">
        <f t="array" aca="1" ref="AW308" ca="1">INDEX($D$36:$I$47,AW$3,1)+BETAINV(RAND(),INDEX($D$36:$I$47,AW$3,5),INDEX($D$36:$I$47,AW$3,6))*(INDEX($D$36:$I$47,AW$3,2)-INDEX($D$36:$I$47,AW$3,1))</f>
        <v>581.69226200390483</v>
      </c>
      <c r="AX308" s="13" cm="1">
        <f t="array" aca="1" ref="AX308" ca="1">INDEX($D$36:$I$47,AX$3,1)+BETAINV(RAND(),INDEX($D$36:$I$47,AX$3,5),INDEX($D$36:$I$47,AX$3,6))*(INDEX($D$36:$I$47,AX$3,2)-INDEX($D$36:$I$47,AX$3,1))</f>
        <v>409.03008426304785</v>
      </c>
      <c r="AY308" s="13" cm="1">
        <f t="array" aca="1" ref="AY308" ca="1">INDEX($D$36:$I$47,AY$3,1)+BETAINV(RAND(),INDEX($D$36:$I$47,AY$3,5),INDEX($D$36:$I$47,AY$3,6))*(INDEX($D$36:$I$47,AY$3,2)-INDEX($D$36:$I$47,AY$3,1))</f>
        <v>153.15200851310158</v>
      </c>
      <c r="AZ308" s="13" cm="1">
        <f t="array" aca="1" ref="AZ308" ca="1">INDEX($D$36:$I$47,AZ$3,1)+BETAINV(RAND(),INDEX($D$36:$I$47,AZ$3,5),INDEX($D$36:$I$47,AZ$3,6))*(INDEX($D$36:$I$47,AZ$3,2)-INDEX($D$36:$I$47,AZ$3,1))</f>
        <v>417.776487141497</v>
      </c>
      <c r="BC308">
        <v>305</v>
      </c>
      <c r="BD308" cm="1">
        <f t="array" aca="1" ref="BD308" ca="1">INDEX($D$52:$I$63,BD$3,1)+BETAINV(RAND(),INDEX($D$52:$I$63,BD$3,5),INDEX($D$52:$I$63,BD$3,6))*(INDEX($D$52:$I$63,BD$3,2)-INDEX(D$52:I$63,BD$3,1))</f>
        <v>55.784601128854611</v>
      </c>
      <c r="BE308" cm="1">
        <f t="array" aca="1" ref="BE308" ca="1">INDEX($D$52:$I$63,BE$3,1)+BETAINV(RAND(),INDEX($D$52:$I$63,BE$3,5),INDEX($D$52:$I$63,BE$3,6))*(INDEX($D$52:$I$63,BE$3,2)-INDEX(E$52:J$63,BE$3,1))</f>
        <v>47.52000000000001</v>
      </c>
      <c r="BF308" cm="1">
        <f t="array" aca="1" ref="BF308" ca="1">INDEX($D$52:$I$63,BF$3,1)+BETAINV(RAND(),INDEX($D$52:$I$63,BF$3,5),INDEX($D$52:$I$63,BF$3,6))*(INDEX($D$52:$I$63,BF$3,2)-INDEX(F$52:K$63,BF$3,1))</f>
        <v>34.000510017391264</v>
      </c>
      <c r="BG308" cm="1">
        <f t="array" aca="1" ref="BG308" ca="1">INDEX($D$52:$I$63,BG$3,1)+BETAINV(RAND(),INDEX($D$52:$I$63,BG$3,5),INDEX($D$52:$I$63,BG$3,6))*(INDEX($D$52:$I$63,BG$3,2)-INDEX(G$52:L$63,BG$3,1))</f>
        <v>269.40597158384406</v>
      </c>
      <c r="BH308" cm="1">
        <f t="array" aca="1" ref="BH308" ca="1">INDEX($D$52:$I$63,BH$3,1)+BETAINV(RAND(),INDEX($D$52:$I$63,BH$3,5),INDEX($D$52:$I$63,BH$3,6))*(INDEX($D$52:$I$63,BH$3,2)-INDEX(H$52:M$63,BH$3,1))</f>
        <v>233.40260630428338</v>
      </c>
      <c r="BI308" cm="1">
        <f t="array" aca="1" ref="BI308" ca="1">INDEX($D$52:$I$63,BI$3,1)+BETAINV(RAND(),INDEX($D$52:$I$63,BI$3,5),INDEX($D$52:$I$63,BI$3,6))*(INDEX($D$52:$I$63,BI$3,2)-INDEX(I$52:N$63,BI$3,1))</f>
        <v>138.68802481155433</v>
      </c>
      <c r="BJ308" cm="1">
        <f t="array" aca="1" ref="BJ308" ca="1">INDEX($D$52:$I$63,BJ$3,1)+BETAINV(RAND(),INDEX($D$52:$I$63,BJ$3,5),INDEX($D$52:$I$63,BJ$3,6))*(INDEX($D$52:$I$63,BJ$3,2)-INDEX(J$52:O$63,BJ$3,1))</f>
        <v>334.20568022525157</v>
      </c>
      <c r="BK308" cm="1">
        <f t="array" aca="1" ref="BK308" ca="1">INDEX($D$52:$I$63,BK$3,1)+BETAINV(RAND(),INDEX($D$52:$I$63,BK$3,5),INDEX($D$52:$I$63,BK$3,6))*(INDEX($D$52:$I$63,BK$3,2)-INDEX(K$52:P$63,BK$3,1))</f>
        <v>363.5884880021888</v>
      </c>
      <c r="BL308" cm="1">
        <f t="array" aca="1" ref="BL308" ca="1">INDEX($D$52:$I$63,BL$3,1)+BETAINV(RAND(),INDEX($D$52:$I$63,BL$3,5),INDEX($D$52:$I$63,BL$3,6))*(INDEX($D$52:$I$63,BL$3,2)-INDEX(L$52:Q$63,BL$3,1))</f>
        <v>241.54359254337885</v>
      </c>
      <c r="BM308" cm="1">
        <f t="array" aca="1" ref="BM308" ca="1">INDEX($D$52:$I$63,BM$3,1)+BETAINV(RAND(),INDEX($D$52:$I$63,BM$3,5),INDEX($D$52:$I$63,BM$3,6))*(INDEX($D$52:$I$63,BM$3,2)-INDEX(M$52:R$63,BM$3,1))</f>
        <v>6.0082344404446815</v>
      </c>
      <c r="BN308" cm="1">
        <f t="array" aca="1" ref="BN308" ca="1">INDEX($D$52:$I$63,BN$3,1)+BETAINV(RAND(),INDEX($D$52:$I$63,BN$3,5),INDEX($D$52:$I$63,BN$3,6))*(INDEX($D$52:$I$63,BN$3,2)-INDEX(N$52:S$63,BN$3,1))</f>
        <v>105.20790872003846</v>
      </c>
      <c r="BO308" cm="1">
        <f t="array" aca="1" ref="BO308" ca="1">INDEX($D$52:$I$63,BO$3,1)+BETAINV(RAND(),INDEX($D$52:$I$63,BO$3,5),INDEX($D$52:$I$63,BO$3,6))*(INDEX($D$52:$I$63,BO$3,2)-INDEX(O$52:T$63,BO$3,1))</f>
        <v>485.81408770005135</v>
      </c>
    </row>
    <row r="309" spans="12:67" x14ac:dyDescent="0.25">
      <c r="L309">
        <v>306</v>
      </c>
      <c r="M309" cm="1">
        <f t="array" aca="1" ref="M309" ca="1">INDEX($D$4:$I$15,M$3,1)+BETAINV(RAND(),INDEX($D$4:$I$15,M$3,5),INDEX($D$4:$I$15,M$3,6))*(INDEX($D$4:$I$15,M$3,2)-INDEX($D$4:$I$15,M$3,1))</f>
        <v>224.98916496511836</v>
      </c>
      <c r="N309" cm="1">
        <f t="array" aca="1" ref="N309" ca="1">INDEX($D$4:$I$15,N$3,1)+BETAINV(RAND(),INDEX($D$4:$I$15,N$3,5),INDEX($D$4:$I$15,N$3,6))*(INDEX($D$4:$I$15,N$3,2)-INDEX($D$4:$I$15,N$3,1))</f>
        <v>176.81706805524965</v>
      </c>
      <c r="O309" cm="1">
        <f t="array" aca="1" ref="O309" ca="1">INDEX($D$4:$I$15,O$3,1)+BETAINV(RAND(),INDEX($D$4:$I$15,O$3,5),INDEX($D$4:$I$15,O$3,6))*(INDEX($D$4:$I$15,O$3,2)-INDEX($D$4:$I$15,O$3,1))</f>
        <v>47.16377637198611</v>
      </c>
      <c r="P309" cm="1">
        <f t="array" aca="1" ref="P309" ca="1">INDEX($D$4:$I$15,P$3,1)+BETAINV(RAND(),INDEX($D$4:$I$15,P$3,5),INDEX($D$4:$I$15,P$3,6))*(INDEX($D$4:$I$15,P$3,2)-INDEX($D$4:$I$15,P$3,1))</f>
        <v>904.51992287706162</v>
      </c>
      <c r="Q309" cm="1">
        <f t="array" aca="1" ref="Q309" ca="1">INDEX($D$4:$I$15,Q$3,1)+BETAINV(RAND(),INDEX($D$4:$I$15,Q$3,5),INDEX($D$4:$I$15,Q$3,6))*(INDEX($D$4:$I$15,Q$3,2)-INDEX($D$4:$I$15,Q$3,1))</f>
        <v>149.60995147242159</v>
      </c>
      <c r="R309" cm="1">
        <f t="array" aca="1" ref="R309" ca="1">INDEX($D$4:$I$15,R$3,1)+BETAINV(RAND(),INDEX($D$4:$I$15,R$3,5),INDEX($D$4:$I$15,R$3,6))*(INDEX($D$4:$I$15,R$3,2)-INDEX($D$4:$I$15,R$3,1))</f>
        <v>531.19380042740488</v>
      </c>
      <c r="S309" cm="1">
        <f t="array" aca="1" ref="S309" ca="1">INDEX($D$4:$I$15,S$3,1)+BETAINV(RAND(),INDEX($D$4:$I$15,S$3,5),INDEX($D$4:$I$15,S$3,6))*(INDEX($D$4:$I$15,S$3,2)-INDEX($D$4:$I$15,S$3,1))</f>
        <v>768.82425637721531</v>
      </c>
      <c r="T309" cm="1">
        <f t="array" aca="1" ref="T309" ca="1">INDEX($D$4:$I$15,T$3,1)+BETAINV(RAND(),INDEX($D$4:$I$15,T$3,5),INDEX($D$4:$I$15,T$3,6))*(INDEX($D$4:$I$15,T$3,2)-INDEX($D$4:$I$15,T$3,1))</f>
        <v>778.36753137381015</v>
      </c>
      <c r="U309" cm="1">
        <f t="array" aca="1" ref="U309" ca="1">INDEX($D$4:$I$15,U$3,1)+BETAINV(RAND(),INDEX($D$4:$I$15,U$3,5),INDEX($D$4:$I$15,U$3,6))*(INDEX($D$4:$I$15,U$3,2)-INDEX($D$4:$I$15,U$3,1))</f>
        <v>258.52349952107346</v>
      </c>
      <c r="V309" cm="1">
        <f t="array" aca="1" ref="V309" ca="1">INDEX($D$4:$I$15,V$3,1)+BETAINV(RAND(),INDEX($D$4:$I$15,V$3,5),INDEX($D$4:$I$15,V$3,6))*(INDEX($D$4:$I$15,V$3,2)-INDEX($D$4:$I$15,V$3,1))</f>
        <v>87.676456371327433</v>
      </c>
      <c r="W309" cm="1">
        <f t="array" aca="1" ref="W309" ca="1">INDEX($D$4:$I$15,W$3,1)+BETAINV(RAND(),INDEX($D$4:$I$15,W$3,5),INDEX($D$4:$I$15,W$3,6))*(INDEX($D$4:$I$15,W$3,2)-INDEX($D$4:$I$15,W$3,1))</f>
        <v>329.92193915915624</v>
      </c>
      <c r="X309" cm="1">
        <f t="array" aca="1" ref="X309" ca="1">INDEX($D$4:$I$15,X$3,1)+BETAINV(RAND(),INDEX($D$4:$I$15,X$3,5),INDEX($D$4:$I$15,X$3,6))*(INDEX($D$4:$I$15,X$3,2)-INDEX($D$4:$I$15,X$3,1))</f>
        <v>1734.8483165751868</v>
      </c>
      <c r="Z309">
        <v>306</v>
      </c>
      <c r="AA309" cm="1">
        <f t="array" aca="1" ref="AA309" ca="1">INDEX($D$20:$I$31,AA$3,1)+BETAINV(RAND(),INDEX($D$20:$I$31,AA$3,5),INDEX($D$20:$I$31,AA$3,6))*(INDEX($D$20:$I$31,AA$3,2)-INDEX($D$20:$I$31,AA$3,1))</f>
        <v>110.2972944491989</v>
      </c>
      <c r="AB309" cm="1">
        <f t="array" aca="1" ref="AB309" ca="1">INDEX($D$20:$I$31,AB$3,1)+BETAINV(RAND(),INDEX($D$20:$I$31,AB$3,5),INDEX($D$20:$I$31,AB$3,6))*(INDEX($D$20:$I$31,AB$3,2)-INDEX($D$20:$I$31,AB$3,1))</f>
        <v>95.227646853274507</v>
      </c>
      <c r="AC309" cm="1">
        <f t="array" aca="1" ref="AC309" ca="1">INDEX($D$20:$I$31,AC$3,1)+BETAINV(RAND(),INDEX($D$20:$I$31,AC$3,5),INDEX($D$20:$I$31,AC$3,6))*(INDEX($D$20:$I$31,AC$3,2)-INDEX($D$20:$I$31,AC$3,1))</f>
        <v>107.08620041575405</v>
      </c>
      <c r="AD309" cm="1">
        <f t="array" aca="1" ref="AD309" ca="1">INDEX($D$20:$I$31,AD$3,1)+BETAINV(RAND(),INDEX($D$20:$I$31,AD$3,5),INDEX($D$20:$I$31,AD$3,6))*(INDEX($D$20:$I$31,AD$3,2)-INDEX($D$20:$I$31,AD$3,1))</f>
        <v>481.45380033313415</v>
      </c>
      <c r="AE309" cm="1">
        <f t="array" aca="1" ref="AE309" ca="1">INDEX($D$20:$I$31,AE$3,1)+BETAINV(RAND(),INDEX($D$20:$I$31,AE$3,5),INDEX($D$20:$I$31,AE$3,6))*(INDEX($D$20:$I$31,AE$3,2)-INDEX($D$20:$I$31,AE$3,1))</f>
        <v>292.93562870046958</v>
      </c>
      <c r="AF309" cm="1">
        <f t="array" aca="1" ref="AF309" ca="1">INDEX($D$20:$I$31,AF$3,1)+BETAINV(RAND(),INDEX($D$20:$I$31,AF$3,5),INDEX($D$20:$I$31,AF$3,6))*(INDEX($D$20:$I$31,AF$3,2)-INDEX($D$20:$I$31,AF$3,1))</f>
        <v>135.01141194177339</v>
      </c>
      <c r="AG309" cm="1">
        <f t="array" aca="1" ref="AG309" ca="1">INDEX($D$20:$I$31,AG$3,1)+BETAINV(RAND(),INDEX($D$20:$I$31,AG$3,5),INDEX($D$20:$I$31,AG$3,6))*(INDEX($D$20:$I$31,AG$3,2)-INDEX($D$20:$I$31,AG$3,1))</f>
        <v>699.92679588222654</v>
      </c>
      <c r="AH309" cm="1">
        <f t="array" aca="1" ref="AH309" ca="1">INDEX($D$20:$I$31,AH$3,1)+BETAINV(RAND(),INDEX($D$20:$I$31,AH$3,5),INDEX($D$20:$I$31,AH$3,6))*(INDEX($D$20:$I$31,AH$3,2)-INDEX($D$20:$I$31,AH$3,1))</f>
        <v>695.92765389116005</v>
      </c>
      <c r="AI309" cm="1">
        <f t="array" aca="1" ref="AI309" ca="1">INDEX($D$20:$I$31,AI$3,1)+BETAINV(RAND(),INDEX($D$20:$I$31,AI$3,5),INDEX($D$20:$I$31,AI$3,6))*(INDEX($D$20:$I$31,AI$3,2)-INDEX($D$20:$I$31,AI$3,1))</f>
        <v>375.39760605115902</v>
      </c>
      <c r="AJ309" cm="1">
        <f t="array" aca="1" ref="AJ309" ca="1">INDEX($D$20:$I$31,AJ$3,1)+BETAINV(RAND(),INDEX($D$20:$I$31,AJ$3,5),INDEX($D$20:$I$31,AJ$3,6))*(INDEX($D$20:$I$31,AJ$3,2)-INDEX($D$20:$I$31,AJ$3,1))</f>
        <v>223.90373927490219</v>
      </c>
      <c r="AK309" cm="1">
        <f t="array" aca="1" ref="AK309" ca="1">INDEX($D$20:$I$31,AK$3,1)+BETAINV(RAND(),INDEX($D$20:$I$31,AK$3,5),INDEX($D$20:$I$31,AK$3,6))*(INDEX($D$20:$I$31,AK$3,2)-INDEX($D$20:$I$31,AK$3,1))</f>
        <v>274.88231050814227</v>
      </c>
      <c r="AL309" cm="1">
        <f t="array" aca="1" ref="AL309" ca="1">INDEX($D$20:$I$31,AL$3,1)+BETAINV(RAND(),INDEX($D$20:$I$31,AL$3,5),INDEX($D$20:$I$31,AL$3,6))*(INDEX($D$20:$I$31,AL$3,2)-INDEX($D$20:$I$31,AL$3,1))</f>
        <v>381.57929765775594</v>
      </c>
      <c r="AN309">
        <v>306</v>
      </c>
      <c r="AO309" s="13" cm="1">
        <f t="array" aca="1" ref="AO309" ca="1">INDEX($D$36:$I$47,AO$3,1)+BETAINV(RAND(),INDEX($D$36:$I$47,AO$3,5),INDEX($D$36:$I$47,AO$3,6))*(INDEX($D$36:$I$47,AO$3,2)-INDEX($D$36:$I$47,AO$3,1))</f>
        <v>92.249388899893106</v>
      </c>
      <c r="AP309" s="13" cm="1">
        <f t="array" aca="1" ref="AP309" ca="1">INDEX($D$36:$I$47,AP$3,1)+BETAINV(RAND(),INDEX($D$36:$I$47,AP$3,5),INDEX($D$36:$I$47,AP$3,6))*(INDEX($D$36:$I$47,AP$3,2)-INDEX($D$36:$I$47,AP$3,1))</f>
        <v>91.580010709227494</v>
      </c>
      <c r="AQ309" s="13" cm="1">
        <f t="array" aca="1" ref="AQ309" ca="1">INDEX($D$36:$I$47,AQ$3,1)+BETAINV(RAND(),INDEX($D$36:$I$47,AQ$3,5),INDEX($D$36:$I$47,AQ$3,6))*(INDEX($D$36:$I$47,AQ$3,2)-INDEX($D$36:$I$47,AQ$3,1))</f>
        <v>180.02586640715126</v>
      </c>
      <c r="AR309" s="13" cm="1">
        <f t="array" aca="1" ref="AR309" ca="1">INDEX($D$36:$I$47,AR$3,1)+BETAINV(RAND(),INDEX($D$36:$I$47,AR$3,5),INDEX($D$36:$I$47,AR$3,6))*(INDEX($D$36:$I$47,AR$3,2)-INDEX($D$36:$I$47,AR$3,1))</f>
        <v>316.34112973253815</v>
      </c>
      <c r="AS309" s="13" cm="1">
        <f t="array" aca="1" ref="AS309" ca="1">INDEX($D$36:$I$47,AS$3,1)+BETAINV(RAND(),INDEX($D$36:$I$47,AS$3,5),INDEX($D$36:$I$47,AS$3,6))*(INDEX($D$36:$I$47,AS$3,2)-INDEX($D$36:$I$47,AS$3,1))</f>
        <v>741.1306097287121</v>
      </c>
      <c r="AT309" s="13" cm="1">
        <f t="array" aca="1" ref="AT309" ca="1">INDEX($D$36:$I$47,AT$3,1)+BETAINV(RAND(),INDEX($D$36:$I$47,AT$3,5),INDEX($D$36:$I$47,AT$3,6))*(INDEX($D$36:$I$47,AT$3,2)-INDEX($D$36:$I$47,AT$3,1))</f>
        <v>166.45180382660774</v>
      </c>
      <c r="AU309" s="13" cm="1">
        <f t="array" aca="1" ref="AU309" ca="1">INDEX($D$36:$I$47,AU$3,1)+BETAINV(RAND(),INDEX($D$36:$I$47,AU$3,5),INDEX($D$36:$I$47,AU$3,6))*(INDEX($D$36:$I$47,AU$3,2)-INDEX($D$36:$I$47,AU$3,1))</f>
        <v>312.85017751507138</v>
      </c>
      <c r="AV309" s="13" cm="1">
        <f t="array" aca="1" ref="AV309" ca="1">INDEX($D$36:$I$47,AV$3,1)+BETAINV(RAND(),INDEX($D$36:$I$47,AV$3,5),INDEX($D$36:$I$47,AV$3,6))*(INDEX($D$36:$I$47,AV$3,2)-INDEX($D$36:$I$47,AV$3,1))</f>
        <v>639.37457494719717</v>
      </c>
      <c r="AW309" s="13" cm="1">
        <f t="array" aca="1" ref="AW309" ca="1">INDEX($D$36:$I$47,AW$3,1)+BETAINV(RAND(),INDEX($D$36:$I$47,AW$3,5),INDEX($D$36:$I$47,AW$3,6))*(INDEX($D$36:$I$47,AW$3,2)-INDEX($D$36:$I$47,AW$3,1))</f>
        <v>490.21002052066331</v>
      </c>
      <c r="AX309" s="13" cm="1">
        <f t="array" aca="1" ref="AX309" ca="1">INDEX($D$36:$I$47,AX$3,1)+BETAINV(RAND(),INDEX($D$36:$I$47,AX$3,5),INDEX($D$36:$I$47,AX$3,6))*(INDEX($D$36:$I$47,AX$3,2)-INDEX($D$36:$I$47,AX$3,1))</f>
        <v>359.94241513412567</v>
      </c>
      <c r="AY309" s="13" cm="1">
        <f t="array" aca="1" ref="AY309" ca="1">INDEX($D$36:$I$47,AY$3,1)+BETAINV(RAND(),INDEX($D$36:$I$47,AY$3,5),INDEX($D$36:$I$47,AY$3,6))*(INDEX($D$36:$I$47,AY$3,2)-INDEX($D$36:$I$47,AY$3,1))</f>
        <v>144.78802205306025</v>
      </c>
      <c r="AZ309" s="13" cm="1">
        <f t="array" aca="1" ref="AZ309" ca="1">INDEX($D$36:$I$47,AZ$3,1)+BETAINV(RAND(),INDEX($D$36:$I$47,AZ$3,5),INDEX($D$36:$I$47,AZ$3,6))*(INDEX($D$36:$I$47,AZ$3,2)-INDEX($D$36:$I$47,AZ$3,1))</f>
        <v>421.48103435088859</v>
      </c>
      <c r="BC309">
        <v>306</v>
      </c>
      <c r="BD309" cm="1">
        <f t="array" aca="1" ref="BD309" ca="1">INDEX($D$52:$I$63,BD$3,1)+BETAINV(RAND(),INDEX($D$52:$I$63,BD$3,5),INDEX($D$52:$I$63,BD$3,6))*(INDEX($D$52:$I$63,BD$3,2)-INDEX(D$52:I$63,BD$3,1))</f>
        <v>60.516507393569057</v>
      </c>
      <c r="BE309" cm="1">
        <f t="array" aca="1" ref="BE309" ca="1">INDEX($D$52:$I$63,BE$3,1)+BETAINV(RAND(),INDEX($D$52:$I$63,BE$3,5),INDEX($D$52:$I$63,BE$3,6))*(INDEX($D$52:$I$63,BE$3,2)-INDEX(E$52:J$63,BE$3,1))</f>
        <v>47.52000000000001</v>
      </c>
      <c r="BF309" cm="1">
        <f t="array" aca="1" ref="BF309" ca="1">INDEX($D$52:$I$63,BF$3,1)+BETAINV(RAND(),INDEX($D$52:$I$63,BF$3,5),INDEX($D$52:$I$63,BF$3,6))*(INDEX($D$52:$I$63,BF$3,2)-INDEX(F$52:K$63,BF$3,1))</f>
        <v>36.132643961365424</v>
      </c>
      <c r="BG309" cm="1">
        <f t="array" aca="1" ref="BG309" ca="1">INDEX($D$52:$I$63,BG$3,1)+BETAINV(RAND(),INDEX($D$52:$I$63,BG$3,5),INDEX($D$52:$I$63,BG$3,6))*(INDEX($D$52:$I$63,BG$3,2)-INDEX(G$52:L$63,BG$3,1))</f>
        <v>275.2006388126569</v>
      </c>
      <c r="BH309" cm="1">
        <f t="array" aca="1" ref="BH309" ca="1">INDEX($D$52:$I$63,BH$3,1)+BETAINV(RAND(),INDEX($D$52:$I$63,BH$3,5),INDEX($D$52:$I$63,BH$3,6))*(INDEX($D$52:$I$63,BH$3,2)-INDEX(H$52:M$63,BH$3,1))</f>
        <v>208.51047485739184</v>
      </c>
      <c r="BI309" cm="1">
        <f t="array" aca="1" ref="BI309" ca="1">INDEX($D$52:$I$63,BI$3,1)+BETAINV(RAND(),INDEX($D$52:$I$63,BI$3,5),INDEX($D$52:$I$63,BI$3,6))*(INDEX($D$52:$I$63,BI$3,2)-INDEX(I$52:N$63,BI$3,1))</f>
        <v>145.45612681048499</v>
      </c>
      <c r="BJ309" cm="1">
        <f t="array" aca="1" ref="BJ309" ca="1">INDEX($D$52:$I$63,BJ$3,1)+BETAINV(RAND(),INDEX($D$52:$I$63,BJ$3,5),INDEX($D$52:$I$63,BJ$3,6))*(INDEX($D$52:$I$63,BJ$3,2)-INDEX(J$52:O$63,BJ$3,1))</f>
        <v>331.87946689375076</v>
      </c>
      <c r="BK309" cm="1">
        <f t="array" aca="1" ref="BK309" ca="1">INDEX($D$52:$I$63,BK$3,1)+BETAINV(RAND(),INDEX($D$52:$I$63,BK$3,5),INDEX($D$52:$I$63,BK$3,6))*(INDEX($D$52:$I$63,BK$3,2)-INDEX(K$52:P$63,BK$3,1))</f>
        <v>384.80011024170199</v>
      </c>
      <c r="BL309" cm="1">
        <f t="array" aca="1" ref="BL309" ca="1">INDEX($D$52:$I$63,BL$3,1)+BETAINV(RAND(),INDEX($D$52:$I$63,BL$3,5),INDEX($D$52:$I$63,BL$3,6))*(INDEX($D$52:$I$63,BL$3,2)-INDEX(L$52:Q$63,BL$3,1))</f>
        <v>337.31191544771139</v>
      </c>
      <c r="BM309" cm="1">
        <f t="array" aca="1" ref="BM309" ca="1">INDEX($D$52:$I$63,BM$3,1)+BETAINV(RAND(),INDEX($D$52:$I$63,BM$3,5),INDEX($D$52:$I$63,BM$3,6))*(INDEX($D$52:$I$63,BM$3,2)-INDEX(M$52:R$63,BM$3,1))</f>
        <v>-68.12830977488872</v>
      </c>
      <c r="BN309" cm="1">
        <f t="array" aca="1" ref="BN309" ca="1">INDEX($D$52:$I$63,BN$3,1)+BETAINV(RAND(),INDEX($D$52:$I$63,BN$3,5),INDEX($D$52:$I$63,BN$3,6))*(INDEX($D$52:$I$63,BN$3,2)-INDEX(N$52:S$63,BN$3,1))</f>
        <v>104.66447389304555</v>
      </c>
      <c r="BO309" cm="1">
        <f t="array" aca="1" ref="BO309" ca="1">INDEX($D$52:$I$63,BO$3,1)+BETAINV(RAND(),INDEX($D$52:$I$63,BO$3,5),INDEX($D$52:$I$63,BO$3,6))*(INDEX($D$52:$I$63,BO$3,2)-INDEX(O$52:T$63,BO$3,1))</f>
        <v>474.03747506747914</v>
      </c>
    </row>
    <row r="310" spans="12:67" x14ac:dyDescent="0.25">
      <c r="L310">
        <v>307</v>
      </c>
      <c r="M310" cm="1">
        <f t="array" aca="1" ref="M310" ca="1">INDEX($D$4:$I$15,M$3,1)+BETAINV(RAND(),INDEX($D$4:$I$15,M$3,5),INDEX($D$4:$I$15,M$3,6))*(INDEX($D$4:$I$15,M$3,2)-INDEX($D$4:$I$15,M$3,1))</f>
        <v>252.07643052190292</v>
      </c>
      <c r="N310" cm="1">
        <f t="array" aca="1" ref="N310" ca="1">INDEX($D$4:$I$15,N$3,1)+BETAINV(RAND(),INDEX($D$4:$I$15,N$3,5),INDEX($D$4:$I$15,N$3,6))*(INDEX($D$4:$I$15,N$3,2)-INDEX($D$4:$I$15,N$3,1))</f>
        <v>152.47275168564474</v>
      </c>
      <c r="O310" cm="1">
        <f t="array" aca="1" ref="O310" ca="1">INDEX($D$4:$I$15,O$3,1)+BETAINV(RAND(),INDEX($D$4:$I$15,O$3,5),INDEX($D$4:$I$15,O$3,6))*(INDEX($D$4:$I$15,O$3,2)-INDEX($D$4:$I$15,O$3,1))</f>
        <v>51.387125736612759</v>
      </c>
      <c r="P310" cm="1">
        <f t="array" aca="1" ref="P310" ca="1">INDEX($D$4:$I$15,P$3,1)+BETAINV(RAND(),INDEX($D$4:$I$15,P$3,5),INDEX($D$4:$I$15,P$3,6))*(INDEX($D$4:$I$15,P$3,2)-INDEX($D$4:$I$15,P$3,1))</f>
        <v>737.3498767792089</v>
      </c>
      <c r="Q310" cm="1">
        <f t="array" aca="1" ref="Q310" ca="1">INDEX($D$4:$I$15,Q$3,1)+BETAINV(RAND(),INDEX($D$4:$I$15,Q$3,5),INDEX($D$4:$I$15,Q$3,6))*(INDEX($D$4:$I$15,Q$3,2)-INDEX($D$4:$I$15,Q$3,1))</f>
        <v>168.56835729205628</v>
      </c>
      <c r="R310" cm="1">
        <f t="array" aca="1" ref="R310" ca="1">INDEX($D$4:$I$15,R$3,1)+BETAINV(RAND(),INDEX($D$4:$I$15,R$3,5),INDEX($D$4:$I$15,R$3,6))*(INDEX($D$4:$I$15,R$3,2)-INDEX($D$4:$I$15,R$3,1))</f>
        <v>567.49669277301916</v>
      </c>
      <c r="S310" cm="1">
        <f t="array" aca="1" ref="S310" ca="1">INDEX($D$4:$I$15,S$3,1)+BETAINV(RAND(),INDEX($D$4:$I$15,S$3,5),INDEX($D$4:$I$15,S$3,6))*(INDEX($D$4:$I$15,S$3,2)-INDEX($D$4:$I$15,S$3,1))</f>
        <v>718.3297392653908</v>
      </c>
      <c r="T310" cm="1">
        <f t="array" aca="1" ref="T310" ca="1">INDEX($D$4:$I$15,T$3,1)+BETAINV(RAND(),INDEX($D$4:$I$15,T$3,5),INDEX($D$4:$I$15,T$3,6))*(INDEX($D$4:$I$15,T$3,2)-INDEX($D$4:$I$15,T$3,1))</f>
        <v>849.05196074977687</v>
      </c>
      <c r="U310" cm="1">
        <f t="array" aca="1" ref="U310" ca="1">INDEX($D$4:$I$15,U$3,1)+BETAINV(RAND(),INDEX($D$4:$I$15,U$3,5),INDEX($D$4:$I$15,U$3,6))*(INDEX($D$4:$I$15,U$3,2)-INDEX($D$4:$I$15,U$3,1))</f>
        <v>344.52831345919793</v>
      </c>
      <c r="V310" cm="1">
        <f t="array" aca="1" ref="V310" ca="1">INDEX($D$4:$I$15,V$3,1)+BETAINV(RAND(),INDEX($D$4:$I$15,V$3,5),INDEX($D$4:$I$15,V$3,6))*(INDEX($D$4:$I$15,V$3,2)-INDEX($D$4:$I$15,V$3,1))</f>
        <v>111.33576610282475</v>
      </c>
      <c r="W310" cm="1">
        <f t="array" aca="1" ref="W310" ca="1">INDEX($D$4:$I$15,W$3,1)+BETAINV(RAND(),INDEX($D$4:$I$15,W$3,5),INDEX($D$4:$I$15,W$3,6))*(INDEX($D$4:$I$15,W$3,2)-INDEX($D$4:$I$15,W$3,1))</f>
        <v>357.47293253507257</v>
      </c>
      <c r="X310" cm="1">
        <f t="array" aca="1" ref="X310" ca="1">INDEX($D$4:$I$15,X$3,1)+BETAINV(RAND(),INDEX($D$4:$I$15,X$3,5),INDEX($D$4:$I$15,X$3,6))*(INDEX($D$4:$I$15,X$3,2)-INDEX($D$4:$I$15,X$3,1))</f>
        <v>1394.2061753050248</v>
      </c>
      <c r="Z310">
        <v>307</v>
      </c>
      <c r="AA310" cm="1">
        <f t="array" aca="1" ref="AA310" ca="1">INDEX($D$20:$I$31,AA$3,1)+BETAINV(RAND(),INDEX($D$20:$I$31,AA$3,5),INDEX($D$20:$I$31,AA$3,6))*(INDEX($D$20:$I$31,AA$3,2)-INDEX($D$20:$I$31,AA$3,1))</f>
        <v>93.858831450835908</v>
      </c>
      <c r="AB310" cm="1">
        <f t="array" aca="1" ref="AB310" ca="1">INDEX($D$20:$I$31,AB$3,1)+BETAINV(RAND(),INDEX($D$20:$I$31,AB$3,5),INDEX($D$20:$I$31,AB$3,6))*(INDEX($D$20:$I$31,AB$3,2)-INDEX($D$20:$I$31,AB$3,1))</f>
        <v>94.74073072978068</v>
      </c>
      <c r="AC310" cm="1">
        <f t="array" aca="1" ref="AC310" ca="1">INDEX($D$20:$I$31,AC$3,1)+BETAINV(RAND(),INDEX($D$20:$I$31,AC$3,5),INDEX($D$20:$I$31,AC$3,6))*(INDEX($D$20:$I$31,AC$3,2)-INDEX($D$20:$I$31,AC$3,1))</f>
        <v>95.213237599797793</v>
      </c>
      <c r="AD310" cm="1">
        <f t="array" aca="1" ref="AD310" ca="1">INDEX($D$20:$I$31,AD$3,1)+BETAINV(RAND(),INDEX($D$20:$I$31,AD$3,5),INDEX($D$20:$I$31,AD$3,6))*(INDEX($D$20:$I$31,AD$3,2)-INDEX($D$20:$I$31,AD$3,1))</f>
        <v>462.53219211196807</v>
      </c>
      <c r="AE310" cm="1">
        <f t="array" aca="1" ref="AE310" ca="1">INDEX($D$20:$I$31,AE$3,1)+BETAINV(RAND(),INDEX($D$20:$I$31,AE$3,5),INDEX($D$20:$I$31,AE$3,6))*(INDEX($D$20:$I$31,AE$3,2)-INDEX($D$20:$I$31,AE$3,1))</f>
        <v>304.75877884260103</v>
      </c>
      <c r="AF310" cm="1">
        <f t="array" aca="1" ref="AF310" ca="1">INDEX($D$20:$I$31,AF$3,1)+BETAINV(RAND(),INDEX($D$20:$I$31,AF$3,5),INDEX($D$20:$I$31,AF$3,6))*(INDEX($D$20:$I$31,AF$3,2)-INDEX($D$20:$I$31,AF$3,1))</f>
        <v>152.40534741779635</v>
      </c>
      <c r="AG310" cm="1">
        <f t="array" aca="1" ref="AG310" ca="1">INDEX($D$20:$I$31,AG$3,1)+BETAINV(RAND(),INDEX($D$20:$I$31,AG$3,5),INDEX($D$20:$I$31,AG$3,6))*(INDEX($D$20:$I$31,AG$3,2)-INDEX($D$20:$I$31,AG$3,1))</f>
        <v>726.82703901278342</v>
      </c>
      <c r="AH310" cm="1">
        <f t="array" aca="1" ref="AH310" ca="1">INDEX($D$20:$I$31,AH$3,1)+BETAINV(RAND(),INDEX($D$20:$I$31,AH$3,5),INDEX($D$20:$I$31,AH$3,6))*(INDEX($D$20:$I$31,AH$3,2)-INDEX($D$20:$I$31,AH$3,1))</f>
        <v>786.38662799462122</v>
      </c>
      <c r="AI310" cm="1">
        <f t="array" aca="1" ref="AI310" ca="1">INDEX($D$20:$I$31,AI$3,1)+BETAINV(RAND(),INDEX($D$20:$I$31,AI$3,5),INDEX($D$20:$I$31,AI$3,6))*(INDEX($D$20:$I$31,AI$3,2)-INDEX($D$20:$I$31,AI$3,1))</f>
        <v>358.56998851531415</v>
      </c>
      <c r="AJ310" cm="1">
        <f t="array" aca="1" ref="AJ310" ca="1">INDEX($D$20:$I$31,AJ$3,1)+BETAINV(RAND(),INDEX($D$20:$I$31,AJ$3,5),INDEX($D$20:$I$31,AJ$3,6))*(INDEX($D$20:$I$31,AJ$3,2)-INDEX($D$20:$I$31,AJ$3,1))</f>
        <v>212.60389678633356</v>
      </c>
      <c r="AK310" cm="1">
        <f t="array" aca="1" ref="AK310" ca="1">INDEX($D$20:$I$31,AK$3,1)+BETAINV(RAND(),INDEX($D$20:$I$31,AK$3,5),INDEX($D$20:$I$31,AK$3,6))*(INDEX($D$20:$I$31,AK$3,2)-INDEX($D$20:$I$31,AK$3,1))</f>
        <v>251.44989670262817</v>
      </c>
      <c r="AL310" cm="1">
        <f t="array" aca="1" ref="AL310" ca="1">INDEX($D$20:$I$31,AL$3,1)+BETAINV(RAND(),INDEX($D$20:$I$31,AL$3,5),INDEX($D$20:$I$31,AL$3,6))*(INDEX($D$20:$I$31,AL$3,2)-INDEX($D$20:$I$31,AL$3,1))</f>
        <v>408.5803206989637</v>
      </c>
      <c r="AN310">
        <v>307</v>
      </c>
      <c r="AO310" s="13" cm="1">
        <f t="array" aca="1" ref="AO310" ca="1">INDEX($D$36:$I$47,AO$3,1)+BETAINV(RAND(),INDEX($D$36:$I$47,AO$3,5),INDEX($D$36:$I$47,AO$3,6))*(INDEX($D$36:$I$47,AO$3,2)-INDEX($D$36:$I$47,AO$3,1))</f>
        <v>96.074031174512783</v>
      </c>
      <c r="AP310" s="13" cm="1">
        <f t="array" aca="1" ref="AP310" ca="1">INDEX($D$36:$I$47,AP$3,1)+BETAINV(RAND(),INDEX($D$36:$I$47,AP$3,5),INDEX($D$36:$I$47,AP$3,6))*(INDEX($D$36:$I$47,AP$3,2)-INDEX($D$36:$I$47,AP$3,1))</f>
        <v>99.406338446757928</v>
      </c>
      <c r="AQ310" s="13" cm="1">
        <f t="array" aca="1" ref="AQ310" ca="1">INDEX($D$36:$I$47,AQ$3,1)+BETAINV(RAND(),INDEX($D$36:$I$47,AQ$3,5),INDEX($D$36:$I$47,AQ$3,6))*(INDEX($D$36:$I$47,AQ$3,2)-INDEX($D$36:$I$47,AQ$3,1))</f>
        <v>199.54860830394432</v>
      </c>
      <c r="AR310" s="13" cm="1">
        <f t="array" aca="1" ref="AR310" ca="1">INDEX($D$36:$I$47,AR$3,1)+BETAINV(RAND(),INDEX($D$36:$I$47,AR$3,5),INDEX($D$36:$I$47,AR$3,6))*(INDEX($D$36:$I$47,AR$3,2)-INDEX($D$36:$I$47,AR$3,1))</f>
        <v>311.91922444371193</v>
      </c>
      <c r="AS310" s="13" cm="1">
        <f t="array" aca="1" ref="AS310" ca="1">INDEX($D$36:$I$47,AS$3,1)+BETAINV(RAND(),INDEX($D$36:$I$47,AS$3,5),INDEX($D$36:$I$47,AS$3,6))*(INDEX($D$36:$I$47,AS$3,2)-INDEX($D$36:$I$47,AS$3,1))</f>
        <v>692.02983675833684</v>
      </c>
      <c r="AT310" s="13" cm="1">
        <f t="array" aca="1" ref="AT310" ca="1">INDEX($D$36:$I$47,AT$3,1)+BETAINV(RAND(),INDEX($D$36:$I$47,AT$3,5),INDEX($D$36:$I$47,AT$3,6))*(INDEX($D$36:$I$47,AT$3,2)-INDEX($D$36:$I$47,AT$3,1))</f>
        <v>145.36279487729482</v>
      </c>
      <c r="AU310" s="13" cm="1">
        <f t="array" aca="1" ref="AU310" ca="1">INDEX($D$36:$I$47,AU$3,1)+BETAINV(RAND(),INDEX($D$36:$I$47,AU$3,5),INDEX($D$36:$I$47,AU$3,6))*(INDEX($D$36:$I$47,AU$3,2)-INDEX($D$36:$I$47,AU$3,1))</f>
        <v>342.06929376241283</v>
      </c>
      <c r="AV310" s="13" cm="1">
        <f t="array" aca="1" ref="AV310" ca="1">INDEX($D$36:$I$47,AV$3,1)+BETAINV(RAND(),INDEX($D$36:$I$47,AV$3,5),INDEX($D$36:$I$47,AV$3,6))*(INDEX($D$36:$I$47,AV$3,2)-INDEX($D$36:$I$47,AV$3,1))</f>
        <v>599.11243429241881</v>
      </c>
      <c r="AW310" s="13" cm="1">
        <f t="array" aca="1" ref="AW310" ca="1">INDEX($D$36:$I$47,AW$3,1)+BETAINV(RAND(),INDEX($D$36:$I$47,AW$3,5),INDEX($D$36:$I$47,AW$3,6))*(INDEX($D$36:$I$47,AW$3,2)-INDEX($D$36:$I$47,AW$3,1))</f>
        <v>528.66468495220488</v>
      </c>
      <c r="AX310" s="13" cm="1">
        <f t="array" aca="1" ref="AX310" ca="1">INDEX($D$36:$I$47,AX$3,1)+BETAINV(RAND(),INDEX($D$36:$I$47,AX$3,5),INDEX($D$36:$I$47,AX$3,6))*(INDEX($D$36:$I$47,AX$3,2)-INDEX($D$36:$I$47,AX$3,1))</f>
        <v>375.26038635157613</v>
      </c>
      <c r="AY310" s="13" cm="1">
        <f t="array" aca="1" ref="AY310" ca="1">INDEX($D$36:$I$47,AY$3,1)+BETAINV(RAND(),INDEX($D$36:$I$47,AY$3,5),INDEX($D$36:$I$47,AY$3,6))*(INDEX($D$36:$I$47,AY$3,2)-INDEX($D$36:$I$47,AY$3,1))</f>
        <v>157.29654516427706</v>
      </c>
      <c r="AZ310" s="13" cm="1">
        <f t="array" aca="1" ref="AZ310" ca="1">INDEX($D$36:$I$47,AZ$3,1)+BETAINV(RAND(),INDEX($D$36:$I$47,AZ$3,5),INDEX($D$36:$I$47,AZ$3,6))*(INDEX($D$36:$I$47,AZ$3,2)-INDEX($D$36:$I$47,AZ$3,1))</f>
        <v>404.67880634665983</v>
      </c>
      <c r="BC310">
        <v>307</v>
      </c>
      <c r="BD310" cm="1">
        <f t="array" aca="1" ref="BD310" ca="1">INDEX($D$52:$I$63,BD$3,1)+BETAINV(RAND(),INDEX($D$52:$I$63,BD$3,5),INDEX($D$52:$I$63,BD$3,6))*(INDEX($D$52:$I$63,BD$3,2)-INDEX(D$52:I$63,BD$3,1))</f>
        <v>62.632310468195946</v>
      </c>
      <c r="BE310" cm="1">
        <f t="array" aca="1" ref="BE310" ca="1">INDEX($D$52:$I$63,BE$3,1)+BETAINV(RAND(),INDEX($D$52:$I$63,BE$3,5),INDEX($D$52:$I$63,BE$3,6))*(INDEX($D$52:$I$63,BE$3,2)-INDEX(E$52:J$63,BE$3,1))</f>
        <v>47.52000000000001</v>
      </c>
      <c r="BF310" cm="1">
        <f t="array" aca="1" ref="BF310" ca="1">INDEX($D$52:$I$63,BF$3,1)+BETAINV(RAND(),INDEX($D$52:$I$63,BF$3,5),INDEX($D$52:$I$63,BF$3,6))*(INDEX($D$52:$I$63,BF$3,2)-INDEX(F$52:K$63,BF$3,1))</f>
        <v>35.328765723592667</v>
      </c>
      <c r="BG310" cm="1">
        <f t="array" aca="1" ref="BG310" ca="1">INDEX($D$52:$I$63,BG$3,1)+BETAINV(RAND(),INDEX($D$52:$I$63,BG$3,5),INDEX($D$52:$I$63,BG$3,6))*(INDEX($D$52:$I$63,BG$3,2)-INDEX(G$52:L$63,BG$3,1))</f>
        <v>286.67619068723423</v>
      </c>
      <c r="BH310" cm="1">
        <f t="array" aca="1" ref="BH310" ca="1">INDEX($D$52:$I$63,BH$3,1)+BETAINV(RAND(),INDEX($D$52:$I$63,BH$3,5),INDEX($D$52:$I$63,BH$3,6))*(INDEX($D$52:$I$63,BH$3,2)-INDEX(H$52:M$63,BH$3,1))</f>
        <v>186.53835208868958</v>
      </c>
      <c r="BI310" cm="1">
        <f t="array" aca="1" ref="BI310" ca="1">INDEX($D$52:$I$63,BI$3,1)+BETAINV(RAND(),INDEX($D$52:$I$63,BI$3,5),INDEX($D$52:$I$63,BI$3,6))*(INDEX($D$52:$I$63,BI$3,2)-INDEX(I$52:N$63,BI$3,1))</f>
        <v>138.36590324573834</v>
      </c>
      <c r="BJ310" cm="1">
        <f t="array" aca="1" ref="BJ310" ca="1">INDEX($D$52:$I$63,BJ$3,1)+BETAINV(RAND(),INDEX($D$52:$I$63,BJ$3,5),INDEX($D$52:$I$63,BJ$3,6))*(INDEX($D$52:$I$63,BJ$3,2)-INDEX(J$52:O$63,BJ$3,1))</f>
        <v>333.39901882740645</v>
      </c>
      <c r="BK310" cm="1">
        <f t="array" aca="1" ref="BK310" ca="1">INDEX($D$52:$I$63,BK$3,1)+BETAINV(RAND(),INDEX($D$52:$I$63,BK$3,5),INDEX($D$52:$I$63,BK$3,6))*(INDEX($D$52:$I$63,BK$3,2)-INDEX(K$52:P$63,BK$3,1))</f>
        <v>380.65320604327167</v>
      </c>
      <c r="BL310" cm="1">
        <f t="array" aca="1" ref="BL310" ca="1">INDEX($D$52:$I$63,BL$3,1)+BETAINV(RAND(),INDEX($D$52:$I$63,BL$3,5),INDEX($D$52:$I$63,BL$3,6))*(INDEX($D$52:$I$63,BL$3,2)-INDEX(L$52:Q$63,BL$3,1))</f>
        <v>361.93051557805109</v>
      </c>
      <c r="BM310" cm="1">
        <f t="array" aca="1" ref="BM310" ca="1">INDEX($D$52:$I$63,BM$3,1)+BETAINV(RAND(),INDEX($D$52:$I$63,BM$3,5),INDEX($D$52:$I$63,BM$3,6))*(INDEX($D$52:$I$63,BM$3,2)-INDEX(M$52:R$63,BM$3,1))</f>
        <v>10.240971895661716</v>
      </c>
      <c r="BN310" cm="1">
        <f t="array" aca="1" ref="BN310" ca="1">INDEX($D$52:$I$63,BN$3,1)+BETAINV(RAND(),INDEX($D$52:$I$63,BN$3,5),INDEX($D$52:$I$63,BN$3,6))*(INDEX($D$52:$I$63,BN$3,2)-INDEX(N$52:S$63,BN$3,1))</f>
        <v>104.37025576907294</v>
      </c>
      <c r="BO310" cm="1">
        <f t="array" aca="1" ref="BO310" ca="1">INDEX($D$52:$I$63,BO$3,1)+BETAINV(RAND(),INDEX($D$52:$I$63,BO$3,5),INDEX($D$52:$I$63,BO$3,6))*(INDEX($D$52:$I$63,BO$3,2)-INDEX(O$52:T$63,BO$3,1))</f>
        <v>573.63504461286198</v>
      </c>
    </row>
    <row r="311" spans="12:67" x14ac:dyDescent="0.25">
      <c r="L311">
        <v>308</v>
      </c>
      <c r="M311" cm="1">
        <f t="array" aca="1" ref="M311" ca="1">INDEX($D$4:$I$15,M$3,1)+BETAINV(RAND(),INDEX($D$4:$I$15,M$3,5),INDEX($D$4:$I$15,M$3,6))*(INDEX($D$4:$I$15,M$3,2)-INDEX($D$4:$I$15,M$3,1))</f>
        <v>244.99734618166494</v>
      </c>
      <c r="N311" cm="1">
        <f t="array" aca="1" ref="N311" ca="1">INDEX($D$4:$I$15,N$3,1)+BETAINV(RAND(),INDEX($D$4:$I$15,N$3,5),INDEX($D$4:$I$15,N$3,6))*(INDEX($D$4:$I$15,N$3,2)-INDEX($D$4:$I$15,N$3,1))</f>
        <v>153.10351783714</v>
      </c>
      <c r="O311" cm="1">
        <f t="array" aca="1" ref="O311" ca="1">INDEX($D$4:$I$15,O$3,1)+BETAINV(RAND(),INDEX($D$4:$I$15,O$3,5),INDEX($D$4:$I$15,O$3,6))*(INDEX($D$4:$I$15,O$3,2)-INDEX($D$4:$I$15,O$3,1))</f>
        <v>52.02817695633248</v>
      </c>
      <c r="P311" cm="1">
        <f t="array" aca="1" ref="P311" ca="1">INDEX($D$4:$I$15,P$3,1)+BETAINV(RAND(),INDEX($D$4:$I$15,P$3,5),INDEX($D$4:$I$15,P$3,6))*(INDEX($D$4:$I$15,P$3,2)-INDEX($D$4:$I$15,P$3,1))</f>
        <v>817.08577570374632</v>
      </c>
      <c r="Q311" cm="1">
        <f t="array" aca="1" ref="Q311" ca="1">INDEX($D$4:$I$15,Q$3,1)+BETAINV(RAND(),INDEX($D$4:$I$15,Q$3,5),INDEX($D$4:$I$15,Q$3,6))*(INDEX($D$4:$I$15,Q$3,2)-INDEX($D$4:$I$15,Q$3,1))</f>
        <v>172.0767380429275</v>
      </c>
      <c r="R311" cm="1">
        <f t="array" aca="1" ref="R311" ca="1">INDEX($D$4:$I$15,R$3,1)+BETAINV(RAND(),INDEX($D$4:$I$15,R$3,5),INDEX($D$4:$I$15,R$3,6))*(INDEX($D$4:$I$15,R$3,2)-INDEX($D$4:$I$15,R$3,1))</f>
        <v>437.74507824133912</v>
      </c>
      <c r="S311" cm="1">
        <f t="array" aca="1" ref="S311" ca="1">INDEX($D$4:$I$15,S$3,1)+BETAINV(RAND(),INDEX($D$4:$I$15,S$3,5),INDEX($D$4:$I$15,S$3,6))*(INDEX($D$4:$I$15,S$3,2)-INDEX($D$4:$I$15,S$3,1))</f>
        <v>805.78812181582589</v>
      </c>
      <c r="T311" cm="1">
        <f t="array" aca="1" ref="T311" ca="1">INDEX($D$4:$I$15,T$3,1)+BETAINV(RAND(),INDEX($D$4:$I$15,T$3,5),INDEX($D$4:$I$15,T$3,6))*(INDEX($D$4:$I$15,T$3,2)-INDEX($D$4:$I$15,T$3,1))</f>
        <v>785.40361435870534</v>
      </c>
      <c r="U311" cm="1">
        <f t="array" aca="1" ref="U311" ca="1">INDEX($D$4:$I$15,U$3,1)+BETAINV(RAND(),INDEX($D$4:$I$15,U$3,5),INDEX($D$4:$I$15,U$3,6))*(INDEX($D$4:$I$15,U$3,2)-INDEX($D$4:$I$15,U$3,1))</f>
        <v>301.69777655399503</v>
      </c>
      <c r="V311" cm="1">
        <f t="array" aca="1" ref="V311" ca="1">INDEX($D$4:$I$15,V$3,1)+BETAINV(RAND(),INDEX($D$4:$I$15,V$3,5),INDEX($D$4:$I$15,V$3,6))*(INDEX($D$4:$I$15,V$3,2)-INDEX($D$4:$I$15,V$3,1))</f>
        <v>90.380106639708956</v>
      </c>
      <c r="W311" cm="1">
        <f t="array" aca="1" ref="W311" ca="1">INDEX($D$4:$I$15,W$3,1)+BETAINV(RAND(),INDEX($D$4:$I$15,W$3,5),INDEX($D$4:$I$15,W$3,6))*(INDEX($D$4:$I$15,W$3,2)-INDEX($D$4:$I$15,W$3,1))</f>
        <v>354.78464269754647</v>
      </c>
      <c r="X311" cm="1">
        <f t="array" aca="1" ref="X311" ca="1">INDEX($D$4:$I$15,X$3,1)+BETAINV(RAND(),INDEX($D$4:$I$15,X$3,5),INDEX($D$4:$I$15,X$3,6))*(INDEX($D$4:$I$15,X$3,2)-INDEX($D$4:$I$15,X$3,1))</f>
        <v>1306.9998819915043</v>
      </c>
      <c r="Z311">
        <v>308</v>
      </c>
      <c r="AA311" cm="1">
        <f t="array" aca="1" ref="AA311" ca="1">INDEX($D$20:$I$31,AA$3,1)+BETAINV(RAND(),INDEX($D$20:$I$31,AA$3,5),INDEX($D$20:$I$31,AA$3,6))*(INDEX($D$20:$I$31,AA$3,2)-INDEX($D$20:$I$31,AA$3,1))</f>
        <v>110.5320026602337</v>
      </c>
      <c r="AB311" cm="1">
        <f t="array" aca="1" ref="AB311" ca="1">INDEX($D$20:$I$31,AB$3,1)+BETAINV(RAND(),INDEX($D$20:$I$31,AB$3,5),INDEX($D$20:$I$31,AB$3,6))*(INDEX($D$20:$I$31,AB$3,2)-INDEX($D$20:$I$31,AB$3,1))</f>
        <v>93.078835385196243</v>
      </c>
      <c r="AC311" cm="1">
        <f t="array" aca="1" ref="AC311" ca="1">INDEX($D$20:$I$31,AC$3,1)+BETAINV(RAND(),INDEX($D$20:$I$31,AC$3,5),INDEX($D$20:$I$31,AC$3,6))*(INDEX($D$20:$I$31,AC$3,2)-INDEX($D$20:$I$31,AC$3,1))</f>
        <v>114.23581774731639</v>
      </c>
      <c r="AD311" cm="1">
        <f t="array" aca="1" ref="AD311" ca="1">INDEX($D$20:$I$31,AD$3,1)+BETAINV(RAND(),INDEX($D$20:$I$31,AD$3,5),INDEX($D$20:$I$31,AD$3,6))*(INDEX($D$20:$I$31,AD$3,2)-INDEX($D$20:$I$31,AD$3,1))</f>
        <v>526.60461338443383</v>
      </c>
      <c r="AE311" cm="1">
        <f t="array" aca="1" ref="AE311" ca="1">INDEX($D$20:$I$31,AE$3,1)+BETAINV(RAND(),INDEX($D$20:$I$31,AE$3,5),INDEX($D$20:$I$31,AE$3,6))*(INDEX($D$20:$I$31,AE$3,2)-INDEX($D$20:$I$31,AE$3,1))</f>
        <v>323.02819479328241</v>
      </c>
      <c r="AF311" cm="1">
        <f t="array" aca="1" ref="AF311" ca="1">INDEX($D$20:$I$31,AF$3,1)+BETAINV(RAND(),INDEX($D$20:$I$31,AF$3,5),INDEX($D$20:$I$31,AF$3,6))*(INDEX($D$20:$I$31,AF$3,2)-INDEX($D$20:$I$31,AF$3,1))</f>
        <v>152.92603008597496</v>
      </c>
      <c r="AG311" cm="1">
        <f t="array" aca="1" ref="AG311" ca="1">INDEX($D$20:$I$31,AG$3,1)+BETAINV(RAND(),INDEX($D$20:$I$31,AG$3,5),INDEX($D$20:$I$31,AG$3,6))*(INDEX($D$20:$I$31,AG$3,2)-INDEX($D$20:$I$31,AG$3,1))</f>
        <v>696.75167246270451</v>
      </c>
      <c r="AH311" cm="1">
        <f t="array" aca="1" ref="AH311" ca="1">INDEX($D$20:$I$31,AH$3,1)+BETAINV(RAND(),INDEX($D$20:$I$31,AH$3,5),INDEX($D$20:$I$31,AH$3,6))*(INDEX($D$20:$I$31,AH$3,2)-INDEX($D$20:$I$31,AH$3,1))</f>
        <v>685.26279755020983</v>
      </c>
      <c r="AI311" cm="1">
        <f t="array" aca="1" ref="AI311" ca="1">INDEX($D$20:$I$31,AI$3,1)+BETAINV(RAND(),INDEX($D$20:$I$31,AI$3,5),INDEX($D$20:$I$31,AI$3,6))*(INDEX($D$20:$I$31,AI$3,2)-INDEX($D$20:$I$31,AI$3,1))</f>
        <v>376.09020125134407</v>
      </c>
      <c r="AJ311" cm="1">
        <f t="array" aca="1" ref="AJ311" ca="1">INDEX($D$20:$I$31,AJ$3,1)+BETAINV(RAND(),INDEX($D$20:$I$31,AJ$3,5),INDEX($D$20:$I$31,AJ$3,6))*(INDEX($D$20:$I$31,AJ$3,2)-INDEX($D$20:$I$31,AJ$3,1))</f>
        <v>190.078271476151</v>
      </c>
      <c r="AK311" cm="1">
        <f t="array" aca="1" ref="AK311" ca="1">INDEX($D$20:$I$31,AK$3,1)+BETAINV(RAND(),INDEX($D$20:$I$31,AK$3,5),INDEX($D$20:$I$31,AK$3,6))*(INDEX($D$20:$I$31,AK$3,2)-INDEX($D$20:$I$31,AK$3,1))</f>
        <v>242.57421403716535</v>
      </c>
      <c r="AL311" cm="1">
        <f t="array" aca="1" ref="AL311" ca="1">INDEX($D$20:$I$31,AL$3,1)+BETAINV(RAND(),INDEX($D$20:$I$31,AL$3,5),INDEX($D$20:$I$31,AL$3,6))*(INDEX($D$20:$I$31,AL$3,2)-INDEX($D$20:$I$31,AL$3,1))</f>
        <v>391.97229036318146</v>
      </c>
      <c r="AN311">
        <v>308</v>
      </c>
      <c r="AO311" s="13" cm="1">
        <f t="array" aca="1" ref="AO311" ca="1">INDEX($D$36:$I$47,AO$3,1)+BETAINV(RAND(),INDEX($D$36:$I$47,AO$3,5),INDEX($D$36:$I$47,AO$3,6))*(INDEX($D$36:$I$47,AO$3,2)-INDEX($D$36:$I$47,AO$3,1))</f>
        <v>107.88352921940913</v>
      </c>
      <c r="AP311" s="13" cm="1">
        <f t="array" aca="1" ref="AP311" ca="1">INDEX($D$36:$I$47,AP$3,1)+BETAINV(RAND(),INDEX($D$36:$I$47,AP$3,5),INDEX($D$36:$I$47,AP$3,6))*(INDEX($D$36:$I$47,AP$3,2)-INDEX($D$36:$I$47,AP$3,1))</f>
        <v>108.99907374275671</v>
      </c>
      <c r="AQ311" s="13" cm="1">
        <f t="array" aca="1" ref="AQ311" ca="1">INDEX($D$36:$I$47,AQ$3,1)+BETAINV(RAND(),INDEX($D$36:$I$47,AQ$3,5),INDEX($D$36:$I$47,AQ$3,6))*(INDEX($D$36:$I$47,AQ$3,2)-INDEX($D$36:$I$47,AQ$3,1))</f>
        <v>190.66212963786319</v>
      </c>
      <c r="AR311" s="13" cm="1">
        <f t="array" aca="1" ref="AR311" ca="1">INDEX($D$36:$I$47,AR$3,1)+BETAINV(RAND(),INDEX($D$36:$I$47,AR$3,5),INDEX($D$36:$I$47,AR$3,6))*(INDEX($D$36:$I$47,AR$3,2)-INDEX($D$36:$I$47,AR$3,1))</f>
        <v>326.15109732054174</v>
      </c>
      <c r="AS311" s="13" cm="1">
        <f t="array" aca="1" ref="AS311" ca="1">INDEX($D$36:$I$47,AS$3,1)+BETAINV(RAND(),INDEX($D$36:$I$47,AS$3,5),INDEX($D$36:$I$47,AS$3,6))*(INDEX($D$36:$I$47,AS$3,2)-INDEX($D$36:$I$47,AS$3,1))</f>
        <v>729.96792715036406</v>
      </c>
      <c r="AT311" s="13" cm="1">
        <f t="array" aca="1" ref="AT311" ca="1">INDEX($D$36:$I$47,AT$3,1)+BETAINV(RAND(),INDEX($D$36:$I$47,AT$3,5),INDEX($D$36:$I$47,AT$3,6))*(INDEX($D$36:$I$47,AT$3,2)-INDEX($D$36:$I$47,AT$3,1))</f>
        <v>162.79666545848497</v>
      </c>
      <c r="AU311" s="13" cm="1">
        <f t="array" aca="1" ref="AU311" ca="1">INDEX($D$36:$I$47,AU$3,1)+BETAINV(RAND(),INDEX($D$36:$I$47,AU$3,5),INDEX($D$36:$I$47,AU$3,6))*(INDEX($D$36:$I$47,AU$3,2)-INDEX($D$36:$I$47,AU$3,1))</f>
        <v>284.33035028338043</v>
      </c>
      <c r="AV311" s="13" cm="1">
        <f t="array" aca="1" ref="AV311" ca="1">INDEX($D$36:$I$47,AV$3,1)+BETAINV(RAND(),INDEX($D$36:$I$47,AV$3,5),INDEX($D$36:$I$47,AV$3,6))*(INDEX($D$36:$I$47,AV$3,2)-INDEX($D$36:$I$47,AV$3,1))</f>
        <v>636.1404279611487</v>
      </c>
      <c r="AW311" s="13" cm="1">
        <f t="array" aca="1" ref="AW311" ca="1">INDEX($D$36:$I$47,AW$3,1)+BETAINV(RAND(),INDEX($D$36:$I$47,AW$3,5),INDEX($D$36:$I$47,AW$3,6))*(INDEX($D$36:$I$47,AW$3,2)-INDEX($D$36:$I$47,AW$3,1))</f>
        <v>574.73973673622118</v>
      </c>
      <c r="AX311" s="13" cm="1">
        <f t="array" aca="1" ref="AX311" ca="1">INDEX($D$36:$I$47,AX$3,1)+BETAINV(RAND(),INDEX($D$36:$I$47,AX$3,5),INDEX($D$36:$I$47,AX$3,6))*(INDEX($D$36:$I$47,AX$3,2)-INDEX($D$36:$I$47,AX$3,1))</f>
        <v>406.60749154064752</v>
      </c>
      <c r="AY311" s="13" cm="1">
        <f t="array" aca="1" ref="AY311" ca="1">INDEX($D$36:$I$47,AY$3,1)+BETAINV(RAND(),INDEX($D$36:$I$47,AY$3,5),INDEX($D$36:$I$47,AY$3,6))*(INDEX($D$36:$I$47,AY$3,2)-INDEX($D$36:$I$47,AY$3,1))</f>
        <v>157.36111301678315</v>
      </c>
      <c r="AZ311" s="13" cm="1">
        <f t="array" aca="1" ref="AZ311" ca="1">INDEX($D$36:$I$47,AZ$3,1)+BETAINV(RAND(),INDEX($D$36:$I$47,AZ$3,5),INDEX($D$36:$I$47,AZ$3,6))*(INDEX($D$36:$I$47,AZ$3,2)-INDEX($D$36:$I$47,AZ$3,1))</f>
        <v>411.87700548263064</v>
      </c>
      <c r="BC311">
        <v>308</v>
      </c>
      <c r="BD311" cm="1">
        <f t="array" aca="1" ref="BD311" ca="1">INDEX($D$52:$I$63,BD$3,1)+BETAINV(RAND(),INDEX($D$52:$I$63,BD$3,5),INDEX($D$52:$I$63,BD$3,6))*(INDEX($D$52:$I$63,BD$3,2)-INDEX(D$52:I$63,BD$3,1))</f>
        <v>62.233324796047654</v>
      </c>
      <c r="BE311" cm="1">
        <f t="array" aca="1" ref="BE311" ca="1">INDEX($D$52:$I$63,BE$3,1)+BETAINV(RAND(),INDEX($D$52:$I$63,BE$3,5),INDEX($D$52:$I$63,BE$3,6))*(INDEX($D$52:$I$63,BE$3,2)-INDEX(E$52:J$63,BE$3,1))</f>
        <v>47.52000000000001</v>
      </c>
      <c r="BF311" cm="1">
        <f t="array" aca="1" ref="BF311" ca="1">INDEX($D$52:$I$63,BF$3,1)+BETAINV(RAND(),INDEX($D$52:$I$63,BF$3,5),INDEX($D$52:$I$63,BF$3,6))*(INDEX($D$52:$I$63,BF$3,2)-INDEX(F$52:K$63,BF$3,1))</f>
        <v>36.392676767881163</v>
      </c>
      <c r="BG311" cm="1">
        <f t="array" aca="1" ref="BG311" ca="1">INDEX($D$52:$I$63,BG$3,1)+BETAINV(RAND(),INDEX($D$52:$I$63,BG$3,5),INDEX($D$52:$I$63,BG$3,6))*(INDEX($D$52:$I$63,BG$3,2)-INDEX(G$52:L$63,BG$3,1))</f>
        <v>269.63782933854293</v>
      </c>
      <c r="BH311" cm="1">
        <f t="array" aca="1" ref="BH311" ca="1">INDEX($D$52:$I$63,BH$3,1)+BETAINV(RAND(),INDEX($D$52:$I$63,BH$3,5),INDEX($D$52:$I$63,BH$3,6))*(INDEX($D$52:$I$63,BH$3,2)-INDEX(H$52:M$63,BH$3,1))</f>
        <v>262.81329443685894</v>
      </c>
      <c r="BI311" cm="1">
        <f t="array" aca="1" ref="BI311" ca="1">INDEX($D$52:$I$63,BI$3,1)+BETAINV(RAND(),INDEX($D$52:$I$63,BI$3,5),INDEX($D$52:$I$63,BI$3,6))*(INDEX($D$52:$I$63,BI$3,2)-INDEX(I$52:N$63,BI$3,1))</f>
        <v>135.9434948499906</v>
      </c>
      <c r="BJ311" cm="1">
        <f t="array" aca="1" ref="BJ311" ca="1">INDEX($D$52:$I$63,BJ$3,1)+BETAINV(RAND(),INDEX($D$52:$I$63,BJ$3,5),INDEX($D$52:$I$63,BJ$3,6))*(INDEX($D$52:$I$63,BJ$3,2)-INDEX(J$52:O$63,BJ$3,1))</f>
        <v>331.39499990489782</v>
      </c>
      <c r="BK311" cm="1">
        <f t="array" aca="1" ref="BK311" ca="1">INDEX($D$52:$I$63,BK$3,1)+BETAINV(RAND(),INDEX($D$52:$I$63,BK$3,5),INDEX($D$52:$I$63,BK$3,6))*(INDEX($D$52:$I$63,BK$3,2)-INDEX(K$52:P$63,BK$3,1))</f>
        <v>430.3058301609795</v>
      </c>
      <c r="BL311" cm="1">
        <f t="array" aca="1" ref="BL311" ca="1">INDEX($D$52:$I$63,BL$3,1)+BETAINV(RAND(),INDEX($D$52:$I$63,BL$3,5),INDEX($D$52:$I$63,BL$3,6))*(INDEX($D$52:$I$63,BL$3,2)-INDEX(L$52:Q$63,BL$3,1))</f>
        <v>327.00586889792697</v>
      </c>
      <c r="BM311" cm="1">
        <f t="array" aca="1" ref="BM311" ca="1">INDEX($D$52:$I$63,BM$3,1)+BETAINV(RAND(),INDEX($D$52:$I$63,BM$3,5),INDEX($D$52:$I$63,BM$3,6))*(INDEX($D$52:$I$63,BM$3,2)-INDEX(M$52:R$63,BM$3,1))</f>
        <v>-32.618355849639713</v>
      </c>
      <c r="BN311" cm="1">
        <f t="array" aca="1" ref="BN311" ca="1">INDEX($D$52:$I$63,BN$3,1)+BETAINV(RAND(),INDEX($D$52:$I$63,BN$3,5),INDEX($D$52:$I$63,BN$3,6))*(INDEX($D$52:$I$63,BN$3,2)-INDEX(N$52:S$63,BN$3,1))</f>
        <v>104.36127236672316</v>
      </c>
      <c r="BO311" cm="1">
        <f t="array" aca="1" ref="BO311" ca="1">INDEX($D$52:$I$63,BO$3,1)+BETAINV(RAND(),INDEX($D$52:$I$63,BO$3,5),INDEX($D$52:$I$63,BO$3,6))*(INDEX($D$52:$I$63,BO$3,2)-INDEX(O$52:T$63,BO$3,1))</f>
        <v>557.79460051176807</v>
      </c>
    </row>
    <row r="312" spans="12:67" x14ac:dyDescent="0.25">
      <c r="L312">
        <v>309</v>
      </c>
      <c r="M312" cm="1">
        <f t="array" aca="1" ref="M312" ca="1">INDEX($D$4:$I$15,M$3,1)+BETAINV(RAND(),INDEX($D$4:$I$15,M$3,5),INDEX($D$4:$I$15,M$3,6))*(INDEX($D$4:$I$15,M$3,2)-INDEX($D$4:$I$15,M$3,1))</f>
        <v>256.79077888189761</v>
      </c>
      <c r="N312" cm="1">
        <f t="array" aca="1" ref="N312" ca="1">INDEX($D$4:$I$15,N$3,1)+BETAINV(RAND(),INDEX($D$4:$I$15,N$3,5),INDEX($D$4:$I$15,N$3,6))*(INDEX($D$4:$I$15,N$3,2)-INDEX($D$4:$I$15,N$3,1))</f>
        <v>176.02112185560784</v>
      </c>
      <c r="O312" cm="1">
        <f t="array" aca="1" ref="O312" ca="1">INDEX($D$4:$I$15,O$3,1)+BETAINV(RAND(),INDEX($D$4:$I$15,O$3,5),INDEX($D$4:$I$15,O$3,6))*(INDEX($D$4:$I$15,O$3,2)-INDEX($D$4:$I$15,O$3,1))</f>
        <v>55.314295045984139</v>
      </c>
      <c r="P312" cm="1">
        <f t="array" aca="1" ref="P312" ca="1">INDEX($D$4:$I$15,P$3,1)+BETAINV(RAND(),INDEX($D$4:$I$15,P$3,5),INDEX($D$4:$I$15,P$3,6))*(INDEX($D$4:$I$15,P$3,2)-INDEX($D$4:$I$15,P$3,1))</f>
        <v>786.09877171502239</v>
      </c>
      <c r="Q312" cm="1">
        <f t="array" aca="1" ref="Q312" ca="1">INDEX($D$4:$I$15,Q$3,1)+BETAINV(RAND(),INDEX($D$4:$I$15,Q$3,5),INDEX($D$4:$I$15,Q$3,6))*(INDEX($D$4:$I$15,Q$3,2)-INDEX($D$4:$I$15,Q$3,1))</f>
        <v>155.67529847404057</v>
      </c>
      <c r="R312" cm="1">
        <f t="array" aca="1" ref="R312" ca="1">INDEX($D$4:$I$15,R$3,1)+BETAINV(RAND(),INDEX($D$4:$I$15,R$3,5),INDEX($D$4:$I$15,R$3,6))*(INDEX($D$4:$I$15,R$3,2)-INDEX($D$4:$I$15,R$3,1))</f>
        <v>484.25090452202113</v>
      </c>
      <c r="S312" cm="1">
        <f t="array" aca="1" ref="S312" ca="1">INDEX($D$4:$I$15,S$3,1)+BETAINV(RAND(),INDEX($D$4:$I$15,S$3,5),INDEX($D$4:$I$15,S$3,6))*(INDEX($D$4:$I$15,S$3,2)-INDEX($D$4:$I$15,S$3,1))</f>
        <v>894.50939421073099</v>
      </c>
      <c r="T312" cm="1">
        <f t="array" aca="1" ref="T312" ca="1">INDEX($D$4:$I$15,T$3,1)+BETAINV(RAND(),INDEX($D$4:$I$15,T$3,5),INDEX($D$4:$I$15,T$3,6))*(INDEX($D$4:$I$15,T$3,2)-INDEX($D$4:$I$15,T$3,1))</f>
        <v>890.2874517097564</v>
      </c>
      <c r="U312" cm="1">
        <f t="array" aca="1" ref="U312" ca="1">INDEX($D$4:$I$15,U$3,1)+BETAINV(RAND(),INDEX($D$4:$I$15,U$3,5),INDEX($D$4:$I$15,U$3,6))*(INDEX($D$4:$I$15,U$3,2)-INDEX($D$4:$I$15,U$3,1))</f>
        <v>298.92066038023262</v>
      </c>
      <c r="V312" cm="1">
        <f t="array" aca="1" ref="V312" ca="1">INDEX($D$4:$I$15,V$3,1)+BETAINV(RAND(),INDEX($D$4:$I$15,V$3,5),INDEX($D$4:$I$15,V$3,6))*(INDEX($D$4:$I$15,V$3,2)-INDEX($D$4:$I$15,V$3,1))</f>
        <v>112.49359913675029</v>
      </c>
      <c r="W312" cm="1">
        <f t="array" aca="1" ref="W312" ca="1">INDEX($D$4:$I$15,W$3,1)+BETAINV(RAND(),INDEX($D$4:$I$15,W$3,5),INDEX($D$4:$I$15,W$3,6))*(INDEX($D$4:$I$15,W$3,2)-INDEX($D$4:$I$15,W$3,1))</f>
        <v>316.60551419521533</v>
      </c>
      <c r="X312" cm="1">
        <f t="array" aca="1" ref="X312" ca="1">INDEX($D$4:$I$15,X$3,1)+BETAINV(RAND(),INDEX($D$4:$I$15,X$3,5),INDEX($D$4:$I$15,X$3,6))*(INDEX($D$4:$I$15,X$3,2)-INDEX($D$4:$I$15,X$3,1))</f>
        <v>1544.9705006182783</v>
      </c>
      <c r="Z312">
        <v>309</v>
      </c>
      <c r="AA312" cm="1">
        <f t="array" aca="1" ref="AA312" ca="1">INDEX($D$20:$I$31,AA$3,1)+BETAINV(RAND(),INDEX($D$20:$I$31,AA$3,5),INDEX($D$20:$I$31,AA$3,6))*(INDEX($D$20:$I$31,AA$3,2)-INDEX($D$20:$I$31,AA$3,1))</f>
        <v>106.14361029380147</v>
      </c>
      <c r="AB312" cm="1">
        <f t="array" aca="1" ref="AB312" ca="1">INDEX($D$20:$I$31,AB$3,1)+BETAINV(RAND(),INDEX($D$20:$I$31,AB$3,5),INDEX($D$20:$I$31,AB$3,6))*(INDEX($D$20:$I$31,AB$3,2)-INDEX($D$20:$I$31,AB$3,1))</f>
        <v>112.86406294600417</v>
      </c>
      <c r="AC312" cm="1">
        <f t="array" aca="1" ref="AC312" ca="1">INDEX($D$20:$I$31,AC$3,1)+BETAINV(RAND(),INDEX($D$20:$I$31,AC$3,5),INDEX($D$20:$I$31,AC$3,6))*(INDEX($D$20:$I$31,AC$3,2)-INDEX($D$20:$I$31,AC$3,1))</f>
        <v>108.1774081706898</v>
      </c>
      <c r="AD312" cm="1">
        <f t="array" aca="1" ref="AD312" ca="1">INDEX($D$20:$I$31,AD$3,1)+BETAINV(RAND(),INDEX($D$20:$I$31,AD$3,5),INDEX($D$20:$I$31,AD$3,6))*(INDEX($D$20:$I$31,AD$3,2)-INDEX($D$20:$I$31,AD$3,1))</f>
        <v>608.94733270677295</v>
      </c>
      <c r="AE312" cm="1">
        <f t="array" aca="1" ref="AE312" ca="1">INDEX($D$20:$I$31,AE$3,1)+BETAINV(RAND(),INDEX($D$20:$I$31,AE$3,5),INDEX($D$20:$I$31,AE$3,6))*(INDEX($D$20:$I$31,AE$3,2)-INDEX($D$20:$I$31,AE$3,1))</f>
        <v>334.17261424643976</v>
      </c>
      <c r="AF312" cm="1">
        <f t="array" aca="1" ref="AF312" ca="1">INDEX($D$20:$I$31,AF$3,1)+BETAINV(RAND(),INDEX($D$20:$I$31,AF$3,5),INDEX($D$20:$I$31,AF$3,6))*(INDEX($D$20:$I$31,AF$3,2)-INDEX($D$20:$I$31,AF$3,1))</f>
        <v>168.08031960291095</v>
      </c>
      <c r="AG312" cm="1">
        <f t="array" aca="1" ref="AG312" ca="1">INDEX($D$20:$I$31,AG$3,1)+BETAINV(RAND(),INDEX($D$20:$I$31,AG$3,5),INDEX($D$20:$I$31,AG$3,6))*(INDEX($D$20:$I$31,AG$3,2)-INDEX($D$20:$I$31,AG$3,1))</f>
        <v>818.88664077983685</v>
      </c>
      <c r="AH312" cm="1">
        <f t="array" aca="1" ref="AH312" ca="1">INDEX($D$20:$I$31,AH$3,1)+BETAINV(RAND(),INDEX($D$20:$I$31,AH$3,5),INDEX($D$20:$I$31,AH$3,6))*(INDEX($D$20:$I$31,AH$3,2)-INDEX($D$20:$I$31,AH$3,1))</f>
        <v>765.26999666289521</v>
      </c>
      <c r="AI312" cm="1">
        <f t="array" aca="1" ref="AI312" ca="1">INDEX($D$20:$I$31,AI$3,1)+BETAINV(RAND(),INDEX($D$20:$I$31,AI$3,5),INDEX($D$20:$I$31,AI$3,6))*(INDEX($D$20:$I$31,AI$3,2)-INDEX($D$20:$I$31,AI$3,1))</f>
        <v>406.86369125567143</v>
      </c>
      <c r="AJ312" cm="1">
        <f t="array" aca="1" ref="AJ312" ca="1">INDEX($D$20:$I$31,AJ$3,1)+BETAINV(RAND(),INDEX($D$20:$I$31,AJ$3,5),INDEX($D$20:$I$31,AJ$3,6))*(INDEX($D$20:$I$31,AJ$3,2)-INDEX($D$20:$I$31,AJ$3,1))</f>
        <v>206.29258679717094</v>
      </c>
      <c r="AK312" cm="1">
        <f t="array" aca="1" ref="AK312" ca="1">INDEX($D$20:$I$31,AK$3,1)+BETAINV(RAND(),INDEX($D$20:$I$31,AK$3,5),INDEX($D$20:$I$31,AK$3,6))*(INDEX($D$20:$I$31,AK$3,2)-INDEX($D$20:$I$31,AK$3,1))</f>
        <v>271.68157733133086</v>
      </c>
      <c r="AL312" cm="1">
        <f t="array" aca="1" ref="AL312" ca="1">INDEX($D$20:$I$31,AL$3,1)+BETAINV(RAND(),INDEX($D$20:$I$31,AL$3,5),INDEX($D$20:$I$31,AL$3,6))*(INDEX($D$20:$I$31,AL$3,2)-INDEX($D$20:$I$31,AL$3,1))</f>
        <v>362.43706187051112</v>
      </c>
      <c r="AN312">
        <v>309</v>
      </c>
      <c r="AO312" s="13" cm="1">
        <f t="array" aca="1" ref="AO312" ca="1">INDEX($D$36:$I$47,AO$3,1)+BETAINV(RAND(),INDEX($D$36:$I$47,AO$3,5),INDEX($D$36:$I$47,AO$3,6))*(INDEX($D$36:$I$47,AO$3,2)-INDEX($D$36:$I$47,AO$3,1))</f>
        <v>94.366363645333038</v>
      </c>
      <c r="AP312" s="13" cm="1">
        <f t="array" aca="1" ref="AP312" ca="1">INDEX($D$36:$I$47,AP$3,1)+BETAINV(RAND(),INDEX($D$36:$I$47,AP$3,5),INDEX($D$36:$I$47,AP$3,6))*(INDEX($D$36:$I$47,AP$3,2)-INDEX($D$36:$I$47,AP$3,1))</f>
        <v>105.21818503164383</v>
      </c>
      <c r="AQ312" s="13" cm="1">
        <f t="array" aca="1" ref="AQ312" ca="1">INDEX($D$36:$I$47,AQ$3,1)+BETAINV(RAND(),INDEX($D$36:$I$47,AQ$3,5),INDEX($D$36:$I$47,AQ$3,6))*(INDEX($D$36:$I$47,AQ$3,2)-INDEX($D$36:$I$47,AQ$3,1))</f>
        <v>204.11595886546246</v>
      </c>
      <c r="AR312" s="13" cm="1">
        <f t="array" aca="1" ref="AR312" ca="1">INDEX($D$36:$I$47,AR$3,1)+BETAINV(RAND(),INDEX($D$36:$I$47,AR$3,5),INDEX($D$36:$I$47,AR$3,6))*(INDEX($D$36:$I$47,AR$3,2)-INDEX($D$36:$I$47,AR$3,1))</f>
        <v>282.80273616329089</v>
      </c>
      <c r="AS312" s="13" cm="1">
        <f t="array" aca="1" ref="AS312" ca="1">INDEX($D$36:$I$47,AS$3,1)+BETAINV(RAND(),INDEX($D$36:$I$47,AS$3,5),INDEX($D$36:$I$47,AS$3,6))*(INDEX($D$36:$I$47,AS$3,2)-INDEX($D$36:$I$47,AS$3,1))</f>
        <v>655.78991200962446</v>
      </c>
      <c r="AT312" s="13" cm="1">
        <f t="array" aca="1" ref="AT312" ca="1">INDEX($D$36:$I$47,AT$3,1)+BETAINV(RAND(),INDEX($D$36:$I$47,AT$3,5),INDEX($D$36:$I$47,AT$3,6))*(INDEX($D$36:$I$47,AT$3,2)-INDEX($D$36:$I$47,AT$3,1))</f>
        <v>162.13223417409864</v>
      </c>
      <c r="AU312" s="13" cm="1">
        <f t="array" aca="1" ref="AU312" ca="1">INDEX($D$36:$I$47,AU$3,1)+BETAINV(RAND(),INDEX($D$36:$I$47,AU$3,5),INDEX($D$36:$I$47,AU$3,6))*(INDEX($D$36:$I$47,AU$3,2)-INDEX($D$36:$I$47,AU$3,1))</f>
        <v>302.85095780475672</v>
      </c>
      <c r="AV312" s="13" cm="1">
        <f t="array" aca="1" ref="AV312" ca="1">INDEX($D$36:$I$47,AV$3,1)+BETAINV(RAND(),INDEX($D$36:$I$47,AV$3,5),INDEX($D$36:$I$47,AV$3,6))*(INDEX($D$36:$I$47,AV$3,2)-INDEX($D$36:$I$47,AV$3,1))</f>
        <v>702.8444065578783</v>
      </c>
      <c r="AW312" s="13" cm="1">
        <f t="array" aca="1" ref="AW312" ca="1">INDEX($D$36:$I$47,AW$3,1)+BETAINV(RAND(),INDEX($D$36:$I$47,AW$3,5),INDEX($D$36:$I$47,AW$3,6))*(INDEX($D$36:$I$47,AW$3,2)-INDEX($D$36:$I$47,AW$3,1))</f>
        <v>569.80448409485825</v>
      </c>
      <c r="AX312" s="13" cm="1">
        <f t="array" aca="1" ref="AX312" ca="1">INDEX($D$36:$I$47,AX$3,1)+BETAINV(RAND(),INDEX($D$36:$I$47,AX$3,5),INDEX($D$36:$I$47,AX$3,6))*(INDEX($D$36:$I$47,AX$3,2)-INDEX($D$36:$I$47,AX$3,1))</f>
        <v>372.55993897989742</v>
      </c>
      <c r="AY312" s="13" cm="1">
        <f t="array" aca="1" ref="AY312" ca="1">INDEX($D$36:$I$47,AY$3,1)+BETAINV(RAND(),INDEX($D$36:$I$47,AY$3,5),INDEX($D$36:$I$47,AY$3,6))*(INDEX($D$36:$I$47,AY$3,2)-INDEX($D$36:$I$47,AY$3,1))</f>
        <v>153.76522000058347</v>
      </c>
      <c r="AZ312" s="13" cm="1">
        <f t="array" aca="1" ref="AZ312" ca="1">INDEX($D$36:$I$47,AZ$3,1)+BETAINV(RAND(),INDEX($D$36:$I$47,AZ$3,5),INDEX($D$36:$I$47,AZ$3,6))*(INDEX($D$36:$I$47,AZ$3,2)-INDEX($D$36:$I$47,AZ$3,1))</f>
        <v>449.55801497784478</v>
      </c>
      <c r="BC312">
        <v>309</v>
      </c>
      <c r="BD312" cm="1">
        <f t="array" aca="1" ref="BD312" ca="1">INDEX($D$52:$I$63,BD$3,1)+BETAINV(RAND(),INDEX($D$52:$I$63,BD$3,5),INDEX($D$52:$I$63,BD$3,6))*(INDEX($D$52:$I$63,BD$3,2)-INDEX(D$52:I$63,BD$3,1))</f>
        <v>59.288760170798454</v>
      </c>
      <c r="BE312" cm="1">
        <f t="array" aca="1" ref="BE312" ca="1">INDEX($D$52:$I$63,BE$3,1)+BETAINV(RAND(),INDEX($D$52:$I$63,BE$3,5),INDEX($D$52:$I$63,BE$3,6))*(INDEX($D$52:$I$63,BE$3,2)-INDEX(E$52:J$63,BE$3,1))</f>
        <v>47.52000000000001</v>
      </c>
      <c r="BF312" cm="1">
        <f t="array" aca="1" ref="BF312" ca="1">INDEX($D$52:$I$63,BF$3,1)+BETAINV(RAND(),INDEX($D$52:$I$63,BF$3,5),INDEX($D$52:$I$63,BF$3,6))*(INDEX($D$52:$I$63,BF$3,2)-INDEX(F$52:K$63,BF$3,1))</f>
        <v>37.454108407424407</v>
      </c>
      <c r="BG312" cm="1">
        <f t="array" aca="1" ref="BG312" ca="1">INDEX($D$52:$I$63,BG$3,1)+BETAINV(RAND(),INDEX($D$52:$I$63,BG$3,5),INDEX($D$52:$I$63,BG$3,6))*(INDEX($D$52:$I$63,BG$3,2)-INDEX(G$52:L$63,BG$3,1))</f>
        <v>270.04363853701636</v>
      </c>
      <c r="BH312" cm="1">
        <f t="array" aca="1" ref="BH312" ca="1">INDEX($D$52:$I$63,BH$3,1)+BETAINV(RAND(),INDEX($D$52:$I$63,BH$3,5),INDEX($D$52:$I$63,BH$3,6))*(INDEX($D$52:$I$63,BH$3,2)-INDEX(H$52:M$63,BH$3,1))</f>
        <v>300.22864506126047</v>
      </c>
      <c r="BI312" cm="1">
        <f t="array" aca="1" ref="BI312" ca="1">INDEX($D$52:$I$63,BI$3,1)+BETAINV(RAND(),INDEX($D$52:$I$63,BI$3,5),INDEX($D$52:$I$63,BI$3,6))*(INDEX($D$52:$I$63,BI$3,2)-INDEX(I$52:N$63,BI$3,1))</f>
        <v>167.39816137884117</v>
      </c>
      <c r="BJ312" cm="1">
        <f t="array" aca="1" ref="BJ312" ca="1">INDEX($D$52:$I$63,BJ$3,1)+BETAINV(RAND(),INDEX($D$52:$I$63,BJ$3,5),INDEX($D$52:$I$63,BJ$3,6))*(INDEX($D$52:$I$63,BJ$3,2)-INDEX(J$52:O$63,BJ$3,1))</f>
        <v>334.08581604041348</v>
      </c>
      <c r="BK312" cm="1">
        <f t="array" aca="1" ref="BK312" ca="1">INDEX($D$52:$I$63,BK$3,1)+BETAINV(RAND(),INDEX($D$52:$I$63,BK$3,5),INDEX($D$52:$I$63,BK$3,6))*(INDEX($D$52:$I$63,BK$3,2)-INDEX(K$52:P$63,BK$3,1))</f>
        <v>468.96485965458692</v>
      </c>
      <c r="BL312" cm="1">
        <f t="array" aca="1" ref="BL312" ca="1">INDEX($D$52:$I$63,BL$3,1)+BETAINV(RAND(),INDEX($D$52:$I$63,BL$3,5),INDEX($D$52:$I$63,BL$3,6))*(INDEX($D$52:$I$63,BL$3,2)-INDEX(L$52:Q$63,BL$3,1))</f>
        <v>343.86459955220147</v>
      </c>
      <c r="BM312" cm="1">
        <f t="array" aca="1" ref="BM312" ca="1">INDEX($D$52:$I$63,BM$3,1)+BETAINV(RAND(),INDEX($D$52:$I$63,BM$3,5),INDEX($D$52:$I$63,BM$3,6))*(INDEX($D$52:$I$63,BM$3,2)-INDEX(M$52:R$63,BM$3,1))</f>
        <v>-9.9406996291600507</v>
      </c>
      <c r="BN312" cm="1">
        <f t="array" aca="1" ref="BN312" ca="1">INDEX($D$52:$I$63,BN$3,1)+BETAINV(RAND(),INDEX($D$52:$I$63,BN$3,5),INDEX($D$52:$I$63,BN$3,6))*(INDEX($D$52:$I$63,BN$3,2)-INDEX(N$52:S$63,BN$3,1))</f>
        <v>104.99732742679053</v>
      </c>
      <c r="BO312" cm="1">
        <f t="array" aca="1" ref="BO312" ca="1">INDEX($D$52:$I$63,BO$3,1)+BETAINV(RAND(),INDEX($D$52:$I$63,BO$3,5),INDEX($D$52:$I$63,BO$3,6))*(INDEX($D$52:$I$63,BO$3,2)-INDEX(O$52:T$63,BO$3,1))</f>
        <v>415.28266950655427</v>
      </c>
    </row>
    <row r="313" spans="12:67" x14ac:dyDescent="0.25">
      <c r="L313">
        <v>310</v>
      </c>
      <c r="M313" cm="1">
        <f t="array" aca="1" ref="M313" ca="1">INDEX($D$4:$I$15,M$3,1)+BETAINV(RAND(),INDEX($D$4:$I$15,M$3,5),INDEX($D$4:$I$15,M$3,6))*(INDEX($D$4:$I$15,M$3,2)-INDEX($D$4:$I$15,M$3,1))</f>
        <v>243.48133639715758</v>
      </c>
      <c r="N313" cm="1">
        <f t="array" aca="1" ref="N313" ca="1">INDEX($D$4:$I$15,N$3,1)+BETAINV(RAND(),INDEX($D$4:$I$15,N$3,5),INDEX($D$4:$I$15,N$3,6))*(INDEX($D$4:$I$15,N$3,2)-INDEX($D$4:$I$15,N$3,1))</f>
        <v>193.34866547558289</v>
      </c>
      <c r="O313" cm="1">
        <f t="array" aca="1" ref="O313" ca="1">INDEX($D$4:$I$15,O$3,1)+BETAINV(RAND(),INDEX($D$4:$I$15,O$3,5),INDEX($D$4:$I$15,O$3,6))*(INDEX($D$4:$I$15,O$3,2)-INDEX($D$4:$I$15,O$3,1))</f>
        <v>56.814789226727399</v>
      </c>
      <c r="P313" cm="1">
        <f t="array" aca="1" ref="P313" ca="1">INDEX($D$4:$I$15,P$3,1)+BETAINV(RAND(),INDEX($D$4:$I$15,P$3,5),INDEX($D$4:$I$15,P$3,6))*(INDEX($D$4:$I$15,P$3,2)-INDEX($D$4:$I$15,P$3,1))</f>
        <v>759.8881263612991</v>
      </c>
      <c r="Q313" cm="1">
        <f t="array" aca="1" ref="Q313" ca="1">INDEX($D$4:$I$15,Q$3,1)+BETAINV(RAND(),INDEX($D$4:$I$15,Q$3,5),INDEX($D$4:$I$15,Q$3,6))*(INDEX($D$4:$I$15,Q$3,2)-INDEX($D$4:$I$15,Q$3,1))</f>
        <v>138.71469036801298</v>
      </c>
      <c r="R313" cm="1">
        <f t="array" aca="1" ref="R313" ca="1">INDEX($D$4:$I$15,R$3,1)+BETAINV(RAND(),INDEX($D$4:$I$15,R$3,5),INDEX($D$4:$I$15,R$3,6))*(INDEX($D$4:$I$15,R$3,2)-INDEX($D$4:$I$15,R$3,1))</f>
        <v>487.08510052300102</v>
      </c>
      <c r="S313" cm="1">
        <f t="array" aca="1" ref="S313" ca="1">INDEX($D$4:$I$15,S$3,1)+BETAINV(RAND(),INDEX($D$4:$I$15,S$3,5),INDEX($D$4:$I$15,S$3,6))*(INDEX($D$4:$I$15,S$3,2)-INDEX($D$4:$I$15,S$3,1))</f>
        <v>766.06679697962443</v>
      </c>
      <c r="T313" cm="1">
        <f t="array" aca="1" ref="T313" ca="1">INDEX($D$4:$I$15,T$3,1)+BETAINV(RAND(),INDEX($D$4:$I$15,T$3,5),INDEX($D$4:$I$15,T$3,6))*(INDEX($D$4:$I$15,T$3,2)-INDEX($D$4:$I$15,T$3,1))</f>
        <v>804.99968789998229</v>
      </c>
      <c r="U313" cm="1">
        <f t="array" aca="1" ref="U313" ca="1">INDEX($D$4:$I$15,U$3,1)+BETAINV(RAND(),INDEX($D$4:$I$15,U$3,5),INDEX($D$4:$I$15,U$3,6))*(INDEX($D$4:$I$15,U$3,2)-INDEX($D$4:$I$15,U$3,1))</f>
        <v>269.46584849208068</v>
      </c>
      <c r="V313" cm="1">
        <f t="array" aca="1" ref="V313" ca="1">INDEX($D$4:$I$15,V$3,1)+BETAINV(RAND(),INDEX($D$4:$I$15,V$3,5),INDEX($D$4:$I$15,V$3,6))*(INDEX($D$4:$I$15,V$3,2)-INDEX($D$4:$I$15,V$3,1))</f>
        <v>112.50771677961927</v>
      </c>
      <c r="W313" cm="1">
        <f t="array" aca="1" ref="W313" ca="1">INDEX($D$4:$I$15,W$3,1)+BETAINV(RAND(),INDEX($D$4:$I$15,W$3,5),INDEX($D$4:$I$15,W$3,6))*(INDEX($D$4:$I$15,W$3,2)-INDEX($D$4:$I$15,W$3,1))</f>
        <v>334.67704908462906</v>
      </c>
      <c r="X313" cm="1">
        <f t="array" aca="1" ref="X313" ca="1">INDEX($D$4:$I$15,X$3,1)+BETAINV(RAND(),INDEX($D$4:$I$15,X$3,5),INDEX($D$4:$I$15,X$3,6))*(INDEX($D$4:$I$15,X$3,2)-INDEX($D$4:$I$15,X$3,1))</f>
        <v>1432.7956887080163</v>
      </c>
      <c r="Z313">
        <v>310</v>
      </c>
      <c r="AA313" cm="1">
        <f t="array" aca="1" ref="AA313" ca="1">INDEX($D$20:$I$31,AA$3,1)+BETAINV(RAND(),INDEX($D$20:$I$31,AA$3,5),INDEX($D$20:$I$31,AA$3,6))*(INDEX($D$20:$I$31,AA$3,2)-INDEX($D$20:$I$31,AA$3,1))</f>
        <v>101.72739506658473</v>
      </c>
      <c r="AB313" cm="1">
        <f t="array" aca="1" ref="AB313" ca="1">INDEX($D$20:$I$31,AB$3,1)+BETAINV(RAND(),INDEX($D$20:$I$31,AB$3,5),INDEX($D$20:$I$31,AB$3,6))*(INDEX($D$20:$I$31,AB$3,2)-INDEX($D$20:$I$31,AB$3,1))</f>
        <v>102.41850113145259</v>
      </c>
      <c r="AC313" cm="1">
        <f t="array" aca="1" ref="AC313" ca="1">INDEX($D$20:$I$31,AC$3,1)+BETAINV(RAND(),INDEX($D$20:$I$31,AC$3,5),INDEX($D$20:$I$31,AC$3,6))*(INDEX($D$20:$I$31,AC$3,2)-INDEX($D$20:$I$31,AC$3,1))</f>
        <v>89.854325667400005</v>
      </c>
      <c r="AD313" cm="1">
        <f t="array" aca="1" ref="AD313" ca="1">INDEX($D$20:$I$31,AD$3,1)+BETAINV(RAND(),INDEX($D$20:$I$31,AD$3,5),INDEX($D$20:$I$31,AD$3,6))*(INDEX($D$20:$I$31,AD$3,2)-INDEX($D$20:$I$31,AD$3,1))</f>
        <v>503.26761020468894</v>
      </c>
      <c r="AE313" cm="1">
        <f t="array" aca="1" ref="AE313" ca="1">INDEX($D$20:$I$31,AE$3,1)+BETAINV(RAND(),INDEX($D$20:$I$31,AE$3,5),INDEX($D$20:$I$31,AE$3,6))*(INDEX($D$20:$I$31,AE$3,2)-INDEX($D$20:$I$31,AE$3,1))</f>
        <v>327.92217784429482</v>
      </c>
      <c r="AF313" cm="1">
        <f t="array" aca="1" ref="AF313" ca="1">INDEX($D$20:$I$31,AF$3,1)+BETAINV(RAND(),INDEX($D$20:$I$31,AF$3,5),INDEX($D$20:$I$31,AF$3,6))*(INDEX($D$20:$I$31,AF$3,2)-INDEX($D$20:$I$31,AF$3,1))</f>
        <v>153.2429498461342</v>
      </c>
      <c r="AG313" cm="1">
        <f t="array" aca="1" ref="AG313" ca="1">INDEX($D$20:$I$31,AG$3,1)+BETAINV(RAND(),INDEX($D$20:$I$31,AG$3,5),INDEX($D$20:$I$31,AG$3,6))*(INDEX($D$20:$I$31,AG$3,2)-INDEX($D$20:$I$31,AG$3,1))</f>
        <v>750.14996384871631</v>
      </c>
      <c r="AH313" cm="1">
        <f t="array" aca="1" ref="AH313" ca="1">INDEX($D$20:$I$31,AH$3,1)+BETAINV(RAND(),INDEX($D$20:$I$31,AH$3,5),INDEX($D$20:$I$31,AH$3,6))*(INDEX($D$20:$I$31,AH$3,2)-INDEX($D$20:$I$31,AH$3,1))</f>
        <v>632.75654334728142</v>
      </c>
      <c r="AI313" cm="1">
        <f t="array" aca="1" ref="AI313" ca="1">INDEX($D$20:$I$31,AI$3,1)+BETAINV(RAND(),INDEX($D$20:$I$31,AI$3,5),INDEX($D$20:$I$31,AI$3,6))*(INDEX($D$20:$I$31,AI$3,2)-INDEX($D$20:$I$31,AI$3,1))</f>
        <v>473.63025762255381</v>
      </c>
      <c r="AJ313" cm="1">
        <f t="array" aca="1" ref="AJ313" ca="1">INDEX($D$20:$I$31,AJ$3,1)+BETAINV(RAND(),INDEX($D$20:$I$31,AJ$3,5),INDEX($D$20:$I$31,AJ$3,6))*(INDEX($D$20:$I$31,AJ$3,2)-INDEX($D$20:$I$31,AJ$3,1))</f>
        <v>230.04578466104698</v>
      </c>
      <c r="AK313" cm="1">
        <f t="array" aca="1" ref="AK313" ca="1">INDEX($D$20:$I$31,AK$3,1)+BETAINV(RAND(),INDEX($D$20:$I$31,AK$3,5),INDEX($D$20:$I$31,AK$3,6))*(INDEX($D$20:$I$31,AK$3,2)-INDEX($D$20:$I$31,AK$3,1))</f>
        <v>233.58520888865024</v>
      </c>
      <c r="AL313" cm="1">
        <f t="array" aca="1" ref="AL313" ca="1">INDEX($D$20:$I$31,AL$3,1)+BETAINV(RAND(),INDEX($D$20:$I$31,AL$3,5),INDEX($D$20:$I$31,AL$3,6))*(INDEX($D$20:$I$31,AL$3,2)-INDEX($D$20:$I$31,AL$3,1))</f>
        <v>439.77117503497578</v>
      </c>
      <c r="AN313">
        <v>310</v>
      </c>
      <c r="AO313" s="13" cm="1">
        <f t="array" aca="1" ref="AO313" ca="1">INDEX($D$36:$I$47,AO$3,1)+BETAINV(RAND(),INDEX($D$36:$I$47,AO$3,5),INDEX($D$36:$I$47,AO$3,6))*(INDEX($D$36:$I$47,AO$3,2)-INDEX($D$36:$I$47,AO$3,1))</f>
        <v>112.07210114816711</v>
      </c>
      <c r="AP313" s="13" cm="1">
        <f t="array" aca="1" ref="AP313" ca="1">INDEX($D$36:$I$47,AP$3,1)+BETAINV(RAND(),INDEX($D$36:$I$47,AP$3,5),INDEX($D$36:$I$47,AP$3,6))*(INDEX($D$36:$I$47,AP$3,2)-INDEX($D$36:$I$47,AP$3,1))</f>
        <v>105.42900325200543</v>
      </c>
      <c r="AQ313" s="13" cm="1">
        <f t="array" aca="1" ref="AQ313" ca="1">INDEX($D$36:$I$47,AQ$3,1)+BETAINV(RAND(),INDEX($D$36:$I$47,AQ$3,5),INDEX($D$36:$I$47,AQ$3,6))*(INDEX($D$36:$I$47,AQ$3,2)-INDEX($D$36:$I$47,AQ$3,1))</f>
        <v>223.00078269731495</v>
      </c>
      <c r="AR313" s="13" cm="1">
        <f t="array" aca="1" ref="AR313" ca="1">INDEX($D$36:$I$47,AR$3,1)+BETAINV(RAND(),INDEX($D$36:$I$47,AR$3,5),INDEX($D$36:$I$47,AR$3,6))*(INDEX($D$36:$I$47,AR$3,2)-INDEX($D$36:$I$47,AR$3,1))</f>
        <v>288.36154798264317</v>
      </c>
      <c r="AS313" s="13" cm="1">
        <f t="array" aca="1" ref="AS313" ca="1">INDEX($D$36:$I$47,AS$3,1)+BETAINV(RAND(),INDEX($D$36:$I$47,AS$3,5),INDEX($D$36:$I$47,AS$3,6))*(INDEX($D$36:$I$47,AS$3,2)-INDEX($D$36:$I$47,AS$3,1))</f>
        <v>594.53869471258315</v>
      </c>
      <c r="AT313" s="13" cm="1">
        <f t="array" aca="1" ref="AT313" ca="1">INDEX($D$36:$I$47,AT$3,1)+BETAINV(RAND(),INDEX($D$36:$I$47,AT$3,5),INDEX($D$36:$I$47,AT$3,6))*(INDEX($D$36:$I$47,AT$3,2)-INDEX($D$36:$I$47,AT$3,1))</f>
        <v>140.54834132335793</v>
      </c>
      <c r="AU313" s="13" cm="1">
        <f t="array" aca="1" ref="AU313" ca="1">INDEX($D$36:$I$47,AU$3,1)+BETAINV(RAND(),INDEX($D$36:$I$47,AU$3,5),INDEX($D$36:$I$47,AU$3,6))*(INDEX($D$36:$I$47,AU$3,2)-INDEX($D$36:$I$47,AU$3,1))</f>
        <v>290.3511508211127</v>
      </c>
      <c r="AV313" s="13" cm="1">
        <f t="array" aca="1" ref="AV313" ca="1">INDEX($D$36:$I$47,AV$3,1)+BETAINV(RAND(),INDEX($D$36:$I$47,AV$3,5),INDEX($D$36:$I$47,AV$3,6))*(INDEX($D$36:$I$47,AV$3,2)-INDEX($D$36:$I$47,AV$3,1))</f>
        <v>604.26902436209207</v>
      </c>
      <c r="AW313" s="13" cm="1">
        <f t="array" aca="1" ref="AW313" ca="1">INDEX($D$36:$I$47,AW$3,1)+BETAINV(RAND(),INDEX($D$36:$I$47,AW$3,5),INDEX($D$36:$I$47,AW$3,6))*(INDEX($D$36:$I$47,AW$3,2)-INDEX($D$36:$I$47,AW$3,1))</f>
        <v>586.09963701319964</v>
      </c>
      <c r="AX313" s="13" cm="1">
        <f t="array" aca="1" ref="AX313" ca="1">INDEX($D$36:$I$47,AX$3,1)+BETAINV(RAND(),INDEX($D$36:$I$47,AX$3,5),INDEX($D$36:$I$47,AX$3,6))*(INDEX($D$36:$I$47,AX$3,2)-INDEX($D$36:$I$47,AX$3,1))</f>
        <v>373.32783626433161</v>
      </c>
      <c r="AY313" s="13" cm="1">
        <f t="array" aca="1" ref="AY313" ca="1">INDEX($D$36:$I$47,AY$3,1)+BETAINV(RAND(),INDEX($D$36:$I$47,AY$3,5),INDEX($D$36:$I$47,AY$3,6))*(INDEX($D$36:$I$47,AY$3,2)-INDEX($D$36:$I$47,AY$3,1))</f>
        <v>131.41950834809771</v>
      </c>
      <c r="AZ313" s="13" cm="1">
        <f t="array" aca="1" ref="AZ313" ca="1">INDEX($D$36:$I$47,AZ$3,1)+BETAINV(RAND(),INDEX($D$36:$I$47,AZ$3,5),INDEX($D$36:$I$47,AZ$3,6))*(INDEX($D$36:$I$47,AZ$3,2)-INDEX($D$36:$I$47,AZ$3,1))</f>
        <v>383.47437866454948</v>
      </c>
      <c r="BC313">
        <v>310</v>
      </c>
      <c r="BD313" cm="1">
        <f t="array" aca="1" ref="BD313" ca="1">INDEX($D$52:$I$63,BD$3,1)+BETAINV(RAND(),INDEX($D$52:$I$63,BD$3,5),INDEX($D$52:$I$63,BD$3,6))*(INDEX($D$52:$I$63,BD$3,2)-INDEX(D$52:I$63,BD$3,1))</f>
        <v>59.746388842472399</v>
      </c>
      <c r="BE313" cm="1">
        <f t="array" aca="1" ref="BE313" ca="1">INDEX($D$52:$I$63,BE$3,1)+BETAINV(RAND(),INDEX($D$52:$I$63,BE$3,5),INDEX($D$52:$I$63,BE$3,6))*(INDEX($D$52:$I$63,BE$3,2)-INDEX(E$52:J$63,BE$3,1))</f>
        <v>47.52000000000001</v>
      </c>
      <c r="BF313" cm="1">
        <f t="array" aca="1" ref="BF313" ca="1">INDEX($D$52:$I$63,BF$3,1)+BETAINV(RAND(),INDEX($D$52:$I$63,BF$3,5),INDEX($D$52:$I$63,BF$3,6))*(INDEX($D$52:$I$63,BF$3,2)-INDEX(F$52:K$63,BF$3,1))</f>
        <v>35.172412683817043</v>
      </c>
      <c r="BG313" cm="1">
        <f t="array" aca="1" ref="BG313" ca="1">INDEX($D$52:$I$63,BG$3,1)+BETAINV(RAND(),INDEX($D$52:$I$63,BG$3,5),INDEX($D$52:$I$63,BG$3,6))*(INDEX($D$52:$I$63,BG$3,2)-INDEX(G$52:L$63,BG$3,1))</f>
        <v>276.03584044378312</v>
      </c>
      <c r="BH313" cm="1">
        <f t="array" aca="1" ref="BH313" ca="1">INDEX($D$52:$I$63,BH$3,1)+BETAINV(RAND(),INDEX($D$52:$I$63,BH$3,5),INDEX($D$52:$I$63,BH$3,6))*(INDEX($D$52:$I$63,BH$3,2)-INDEX(H$52:M$63,BH$3,1))</f>
        <v>235.24878291386634</v>
      </c>
      <c r="BI313" cm="1">
        <f t="array" aca="1" ref="BI313" ca="1">INDEX($D$52:$I$63,BI$3,1)+BETAINV(RAND(),INDEX($D$52:$I$63,BI$3,5),INDEX($D$52:$I$63,BI$3,6))*(INDEX($D$52:$I$63,BI$3,2)-INDEX(I$52:N$63,BI$3,1))</f>
        <v>131.03301311984418</v>
      </c>
      <c r="BJ313" cm="1">
        <f t="array" aca="1" ref="BJ313" ca="1">INDEX($D$52:$I$63,BJ$3,1)+BETAINV(RAND(),INDEX($D$52:$I$63,BJ$3,5),INDEX($D$52:$I$63,BJ$3,6))*(INDEX($D$52:$I$63,BJ$3,2)-INDEX(J$52:O$63,BJ$3,1))</f>
        <v>334.2692222702334</v>
      </c>
      <c r="BK313" cm="1">
        <f t="array" aca="1" ref="BK313" ca="1">INDEX($D$52:$I$63,BK$3,1)+BETAINV(RAND(),INDEX($D$52:$I$63,BK$3,5),INDEX($D$52:$I$63,BK$3,6))*(INDEX($D$52:$I$63,BK$3,2)-INDEX(K$52:P$63,BK$3,1))</f>
        <v>448.23194636409164</v>
      </c>
      <c r="BL313" cm="1">
        <f t="array" aca="1" ref="BL313" ca="1">INDEX($D$52:$I$63,BL$3,1)+BETAINV(RAND(),INDEX($D$52:$I$63,BL$3,5),INDEX($D$52:$I$63,BL$3,6))*(INDEX($D$52:$I$63,BL$3,2)-INDEX(L$52:Q$63,BL$3,1))</f>
        <v>311.72458260784856</v>
      </c>
      <c r="BM313" cm="1">
        <f t="array" aca="1" ref="BM313" ca="1">INDEX($D$52:$I$63,BM$3,1)+BETAINV(RAND(),INDEX($D$52:$I$63,BM$3,5),INDEX($D$52:$I$63,BM$3,6))*(INDEX($D$52:$I$63,BM$3,2)-INDEX(M$52:R$63,BM$3,1))</f>
        <v>39.902884676645627</v>
      </c>
      <c r="BN313" cm="1">
        <f t="array" aca="1" ref="BN313" ca="1">INDEX($D$52:$I$63,BN$3,1)+BETAINV(RAND(),INDEX($D$52:$I$63,BN$3,5),INDEX($D$52:$I$63,BN$3,6))*(INDEX($D$52:$I$63,BN$3,2)-INDEX(N$52:S$63,BN$3,1))</f>
        <v>104.77509454705292</v>
      </c>
      <c r="BO313" cm="1">
        <f t="array" aca="1" ref="BO313" ca="1">INDEX($D$52:$I$63,BO$3,1)+BETAINV(RAND(),INDEX($D$52:$I$63,BO$3,5),INDEX($D$52:$I$63,BO$3,6))*(INDEX($D$52:$I$63,BO$3,2)-INDEX(O$52:T$63,BO$3,1))</f>
        <v>388.20380322576386</v>
      </c>
    </row>
    <row r="314" spans="12:67" x14ac:dyDescent="0.25">
      <c r="L314">
        <v>311</v>
      </c>
      <c r="M314" cm="1">
        <f t="array" aca="1" ref="M314" ca="1">INDEX($D$4:$I$15,M$3,1)+BETAINV(RAND(),INDEX($D$4:$I$15,M$3,5),INDEX($D$4:$I$15,M$3,6))*(INDEX($D$4:$I$15,M$3,2)-INDEX($D$4:$I$15,M$3,1))</f>
        <v>232.83283557541205</v>
      </c>
      <c r="N314" cm="1">
        <f t="array" aca="1" ref="N314" ca="1">INDEX($D$4:$I$15,N$3,1)+BETAINV(RAND(),INDEX($D$4:$I$15,N$3,5),INDEX($D$4:$I$15,N$3,6))*(INDEX($D$4:$I$15,N$3,2)-INDEX($D$4:$I$15,N$3,1))</f>
        <v>157.60612159436204</v>
      </c>
      <c r="O314" cm="1">
        <f t="array" aca="1" ref="O314" ca="1">INDEX($D$4:$I$15,O$3,1)+BETAINV(RAND(),INDEX($D$4:$I$15,O$3,5),INDEX($D$4:$I$15,O$3,6))*(INDEX($D$4:$I$15,O$3,2)-INDEX($D$4:$I$15,O$3,1))</f>
        <v>46.510058602005095</v>
      </c>
      <c r="P314" cm="1">
        <f t="array" aca="1" ref="P314" ca="1">INDEX($D$4:$I$15,P$3,1)+BETAINV(RAND(),INDEX($D$4:$I$15,P$3,5),INDEX($D$4:$I$15,P$3,6))*(INDEX($D$4:$I$15,P$3,2)-INDEX($D$4:$I$15,P$3,1))</f>
        <v>767.8265867095098</v>
      </c>
      <c r="Q314" cm="1">
        <f t="array" aca="1" ref="Q314" ca="1">INDEX($D$4:$I$15,Q$3,1)+BETAINV(RAND(),INDEX($D$4:$I$15,Q$3,5),INDEX($D$4:$I$15,Q$3,6))*(INDEX($D$4:$I$15,Q$3,2)-INDEX($D$4:$I$15,Q$3,1))</f>
        <v>161.3035963921196</v>
      </c>
      <c r="R314" cm="1">
        <f t="array" aca="1" ref="R314" ca="1">INDEX($D$4:$I$15,R$3,1)+BETAINV(RAND(),INDEX($D$4:$I$15,R$3,5),INDEX($D$4:$I$15,R$3,6))*(INDEX($D$4:$I$15,R$3,2)-INDEX($D$4:$I$15,R$3,1))</f>
        <v>523.38192100374465</v>
      </c>
      <c r="S314" cm="1">
        <f t="array" aca="1" ref="S314" ca="1">INDEX($D$4:$I$15,S$3,1)+BETAINV(RAND(),INDEX($D$4:$I$15,S$3,5),INDEX($D$4:$I$15,S$3,6))*(INDEX($D$4:$I$15,S$3,2)-INDEX($D$4:$I$15,S$3,1))</f>
        <v>758.07918233385919</v>
      </c>
      <c r="T314" cm="1">
        <f t="array" aca="1" ref="T314" ca="1">INDEX($D$4:$I$15,T$3,1)+BETAINV(RAND(),INDEX($D$4:$I$15,T$3,5),INDEX($D$4:$I$15,T$3,6))*(INDEX($D$4:$I$15,T$3,2)-INDEX($D$4:$I$15,T$3,1))</f>
        <v>809.9845630678459</v>
      </c>
      <c r="U314" cm="1">
        <f t="array" aca="1" ref="U314" ca="1">INDEX($D$4:$I$15,U$3,1)+BETAINV(RAND(),INDEX($D$4:$I$15,U$3,5),INDEX($D$4:$I$15,U$3,6))*(INDEX($D$4:$I$15,U$3,2)-INDEX($D$4:$I$15,U$3,1))</f>
        <v>255.15794250593896</v>
      </c>
      <c r="V314" cm="1">
        <f t="array" aca="1" ref="V314" ca="1">INDEX($D$4:$I$15,V$3,1)+BETAINV(RAND(),INDEX($D$4:$I$15,V$3,5),INDEX($D$4:$I$15,V$3,6))*(INDEX($D$4:$I$15,V$3,2)-INDEX($D$4:$I$15,V$3,1))</f>
        <v>106.52041923490833</v>
      </c>
      <c r="W314" cm="1">
        <f t="array" aca="1" ref="W314" ca="1">INDEX($D$4:$I$15,W$3,1)+BETAINV(RAND(),INDEX($D$4:$I$15,W$3,5),INDEX($D$4:$I$15,W$3,6))*(INDEX($D$4:$I$15,W$3,2)-INDEX($D$4:$I$15,W$3,1))</f>
        <v>359.16746617422774</v>
      </c>
      <c r="X314" cm="1">
        <f t="array" aca="1" ref="X314" ca="1">INDEX($D$4:$I$15,X$3,1)+BETAINV(RAND(),INDEX($D$4:$I$15,X$3,5),INDEX($D$4:$I$15,X$3,6))*(INDEX($D$4:$I$15,X$3,2)-INDEX($D$4:$I$15,X$3,1))</f>
        <v>1582.8751113410976</v>
      </c>
      <c r="Z314">
        <v>311</v>
      </c>
      <c r="AA314" cm="1">
        <f t="array" aca="1" ref="AA314" ca="1">INDEX($D$20:$I$31,AA$3,1)+BETAINV(RAND(),INDEX($D$20:$I$31,AA$3,5),INDEX($D$20:$I$31,AA$3,6))*(INDEX($D$20:$I$31,AA$3,2)-INDEX($D$20:$I$31,AA$3,1))</f>
        <v>98.029662961410736</v>
      </c>
      <c r="AB314" cm="1">
        <f t="array" aca="1" ref="AB314" ca="1">INDEX($D$20:$I$31,AB$3,1)+BETAINV(RAND(),INDEX($D$20:$I$31,AB$3,5),INDEX($D$20:$I$31,AB$3,6))*(INDEX($D$20:$I$31,AB$3,2)-INDEX($D$20:$I$31,AB$3,1))</f>
        <v>99.894898470845533</v>
      </c>
      <c r="AC314" cm="1">
        <f t="array" aca="1" ref="AC314" ca="1">INDEX($D$20:$I$31,AC$3,1)+BETAINV(RAND(),INDEX($D$20:$I$31,AC$3,5),INDEX($D$20:$I$31,AC$3,6))*(INDEX($D$20:$I$31,AC$3,2)-INDEX($D$20:$I$31,AC$3,1))</f>
        <v>114.72533258587191</v>
      </c>
      <c r="AD314" cm="1">
        <f t="array" aca="1" ref="AD314" ca="1">INDEX($D$20:$I$31,AD$3,1)+BETAINV(RAND(),INDEX($D$20:$I$31,AD$3,5),INDEX($D$20:$I$31,AD$3,6))*(INDEX($D$20:$I$31,AD$3,2)-INDEX($D$20:$I$31,AD$3,1))</f>
        <v>513.85570238107721</v>
      </c>
      <c r="AE314" cm="1">
        <f t="array" aca="1" ref="AE314" ca="1">INDEX($D$20:$I$31,AE$3,1)+BETAINV(RAND(),INDEX($D$20:$I$31,AE$3,5),INDEX($D$20:$I$31,AE$3,6))*(INDEX($D$20:$I$31,AE$3,2)-INDEX($D$20:$I$31,AE$3,1))</f>
        <v>348.18517362654472</v>
      </c>
      <c r="AF314" cm="1">
        <f t="array" aca="1" ref="AF314" ca="1">INDEX($D$20:$I$31,AF$3,1)+BETAINV(RAND(),INDEX($D$20:$I$31,AF$3,5),INDEX($D$20:$I$31,AF$3,6))*(INDEX($D$20:$I$31,AF$3,2)-INDEX($D$20:$I$31,AF$3,1))</f>
        <v>146.01254856085143</v>
      </c>
      <c r="AG314" cm="1">
        <f t="array" aca="1" ref="AG314" ca="1">INDEX($D$20:$I$31,AG$3,1)+BETAINV(RAND(),INDEX($D$20:$I$31,AG$3,5),INDEX($D$20:$I$31,AG$3,6))*(INDEX($D$20:$I$31,AG$3,2)-INDEX($D$20:$I$31,AG$3,1))</f>
        <v>734.91880735259781</v>
      </c>
      <c r="AH314" cm="1">
        <f t="array" aca="1" ref="AH314" ca="1">INDEX($D$20:$I$31,AH$3,1)+BETAINV(RAND(),INDEX($D$20:$I$31,AH$3,5),INDEX($D$20:$I$31,AH$3,6))*(INDEX($D$20:$I$31,AH$3,2)-INDEX($D$20:$I$31,AH$3,1))</f>
        <v>668.39690153086678</v>
      </c>
      <c r="AI314" cm="1">
        <f t="array" aca="1" ref="AI314" ca="1">INDEX($D$20:$I$31,AI$3,1)+BETAINV(RAND(),INDEX($D$20:$I$31,AI$3,5),INDEX($D$20:$I$31,AI$3,6))*(INDEX($D$20:$I$31,AI$3,2)-INDEX($D$20:$I$31,AI$3,1))</f>
        <v>414.33747317740705</v>
      </c>
      <c r="AJ314" cm="1">
        <f t="array" aca="1" ref="AJ314" ca="1">INDEX($D$20:$I$31,AJ$3,1)+BETAINV(RAND(),INDEX($D$20:$I$31,AJ$3,5),INDEX($D$20:$I$31,AJ$3,6))*(INDEX($D$20:$I$31,AJ$3,2)-INDEX($D$20:$I$31,AJ$3,1))</f>
        <v>185.66764686458421</v>
      </c>
      <c r="AK314" cm="1">
        <f t="array" aca="1" ref="AK314" ca="1">INDEX($D$20:$I$31,AK$3,1)+BETAINV(RAND(),INDEX($D$20:$I$31,AK$3,5),INDEX($D$20:$I$31,AK$3,6))*(INDEX($D$20:$I$31,AK$3,2)-INDEX($D$20:$I$31,AK$3,1))</f>
        <v>272.7755861202574</v>
      </c>
      <c r="AL314" cm="1">
        <f t="array" aca="1" ref="AL314" ca="1">INDEX($D$20:$I$31,AL$3,1)+BETAINV(RAND(),INDEX($D$20:$I$31,AL$3,5),INDEX($D$20:$I$31,AL$3,6))*(INDEX($D$20:$I$31,AL$3,2)-INDEX($D$20:$I$31,AL$3,1))</f>
        <v>447.26282635960797</v>
      </c>
      <c r="AN314">
        <v>311</v>
      </c>
      <c r="AO314" s="13" cm="1">
        <f t="array" aca="1" ref="AO314" ca="1">INDEX($D$36:$I$47,AO$3,1)+BETAINV(RAND(),INDEX($D$36:$I$47,AO$3,5),INDEX($D$36:$I$47,AO$3,6))*(INDEX($D$36:$I$47,AO$3,2)-INDEX($D$36:$I$47,AO$3,1))</f>
        <v>98.360612044908933</v>
      </c>
      <c r="AP314" s="13" cm="1">
        <f t="array" aca="1" ref="AP314" ca="1">INDEX($D$36:$I$47,AP$3,1)+BETAINV(RAND(),INDEX($D$36:$I$47,AP$3,5),INDEX($D$36:$I$47,AP$3,6))*(INDEX($D$36:$I$47,AP$3,2)-INDEX($D$36:$I$47,AP$3,1))</f>
        <v>98.173498448168345</v>
      </c>
      <c r="AQ314" s="13" cm="1">
        <f t="array" aca="1" ref="AQ314" ca="1">INDEX($D$36:$I$47,AQ$3,1)+BETAINV(RAND(),INDEX($D$36:$I$47,AQ$3,5),INDEX($D$36:$I$47,AQ$3,6))*(INDEX($D$36:$I$47,AQ$3,2)-INDEX($D$36:$I$47,AQ$3,1))</f>
        <v>181.71481931441457</v>
      </c>
      <c r="AR314" s="13" cm="1">
        <f t="array" aca="1" ref="AR314" ca="1">INDEX($D$36:$I$47,AR$3,1)+BETAINV(RAND(),INDEX($D$36:$I$47,AR$3,5),INDEX($D$36:$I$47,AR$3,6))*(INDEX($D$36:$I$47,AR$3,2)-INDEX($D$36:$I$47,AR$3,1))</f>
        <v>327.21234924491796</v>
      </c>
      <c r="AS314" s="13" cm="1">
        <f t="array" aca="1" ref="AS314" ca="1">INDEX($D$36:$I$47,AS$3,1)+BETAINV(RAND(),INDEX($D$36:$I$47,AS$3,5),INDEX($D$36:$I$47,AS$3,6))*(INDEX($D$36:$I$47,AS$3,2)-INDEX($D$36:$I$47,AS$3,1))</f>
        <v>604.52744924629792</v>
      </c>
      <c r="AT314" s="13" cm="1">
        <f t="array" aca="1" ref="AT314" ca="1">INDEX($D$36:$I$47,AT$3,1)+BETAINV(RAND(),INDEX($D$36:$I$47,AT$3,5),INDEX($D$36:$I$47,AT$3,6))*(INDEX($D$36:$I$47,AT$3,2)-INDEX($D$36:$I$47,AT$3,1))</f>
        <v>148.69836597182689</v>
      </c>
      <c r="AU314" s="13" cm="1">
        <f t="array" aca="1" ref="AU314" ca="1">INDEX($D$36:$I$47,AU$3,1)+BETAINV(RAND(),INDEX($D$36:$I$47,AU$3,5),INDEX($D$36:$I$47,AU$3,6))*(INDEX($D$36:$I$47,AU$3,2)-INDEX($D$36:$I$47,AU$3,1))</f>
        <v>285.57448666240003</v>
      </c>
      <c r="AV314" s="13" cm="1">
        <f t="array" aca="1" ref="AV314" ca="1">INDEX($D$36:$I$47,AV$3,1)+BETAINV(RAND(),INDEX($D$36:$I$47,AV$3,5),INDEX($D$36:$I$47,AV$3,6))*(INDEX($D$36:$I$47,AV$3,2)-INDEX($D$36:$I$47,AV$3,1))</f>
        <v>578.99679756113392</v>
      </c>
      <c r="AW314" s="13" cm="1">
        <f t="array" aca="1" ref="AW314" ca="1">INDEX($D$36:$I$47,AW$3,1)+BETAINV(RAND(),INDEX($D$36:$I$47,AW$3,5),INDEX($D$36:$I$47,AW$3,6))*(INDEX($D$36:$I$47,AW$3,2)-INDEX($D$36:$I$47,AW$3,1))</f>
        <v>508.34814365449893</v>
      </c>
      <c r="AX314" s="13" cm="1">
        <f t="array" aca="1" ref="AX314" ca="1">INDEX($D$36:$I$47,AX$3,1)+BETAINV(RAND(),INDEX($D$36:$I$47,AX$3,5),INDEX($D$36:$I$47,AX$3,6))*(INDEX($D$36:$I$47,AX$3,2)-INDEX($D$36:$I$47,AX$3,1))</f>
        <v>437.50248058551784</v>
      </c>
      <c r="AY314" s="13" cm="1">
        <f t="array" aca="1" ref="AY314" ca="1">INDEX($D$36:$I$47,AY$3,1)+BETAINV(RAND(),INDEX($D$36:$I$47,AY$3,5),INDEX($D$36:$I$47,AY$3,6))*(INDEX($D$36:$I$47,AY$3,2)-INDEX($D$36:$I$47,AY$3,1))</f>
        <v>147.58518988135194</v>
      </c>
      <c r="AZ314" s="13" cm="1">
        <f t="array" aca="1" ref="AZ314" ca="1">INDEX($D$36:$I$47,AZ$3,1)+BETAINV(RAND(),INDEX($D$36:$I$47,AZ$3,5),INDEX($D$36:$I$47,AZ$3,6))*(INDEX($D$36:$I$47,AZ$3,2)-INDEX($D$36:$I$47,AZ$3,1))</f>
        <v>385.90875267417425</v>
      </c>
      <c r="BC314">
        <v>311</v>
      </c>
      <c r="BD314" cm="1">
        <f t="array" aca="1" ref="BD314" ca="1">INDEX($D$52:$I$63,BD$3,1)+BETAINV(RAND(),INDEX($D$52:$I$63,BD$3,5),INDEX($D$52:$I$63,BD$3,6))*(INDEX($D$52:$I$63,BD$3,2)-INDEX(D$52:I$63,BD$3,1))</f>
        <v>61.147889669031514</v>
      </c>
      <c r="BE314" cm="1">
        <f t="array" aca="1" ref="BE314" ca="1">INDEX($D$52:$I$63,BE$3,1)+BETAINV(RAND(),INDEX($D$52:$I$63,BE$3,5),INDEX($D$52:$I$63,BE$3,6))*(INDEX($D$52:$I$63,BE$3,2)-INDEX(E$52:J$63,BE$3,1))</f>
        <v>47.52000000000001</v>
      </c>
      <c r="BF314" cm="1">
        <f t="array" aca="1" ref="BF314" ca="1">INDEX($D$52:$I$63,BF$3,1)+BETAINV(RAND(),INDEX($D$52:$I$63,BF$3,5),INDEX($D$52:$I$63,BF$3,6))*(INDEX($D$52:$I$63,BF$3,2)-INDEX(F$52:K$63,BF$3,1))</f>
        <v>36.89129041994628</v>
      </c>
      <c r="BG314" cm="1">
        <f t="array" aca="1" ref="BG314" ca="1">INDEX($D$52:$I$63,BG$3,1)+BETAINV(RAND(),INDEX($D$52:$I$63,BG$3,5),INDEX($D$52:$I$63,BG$3,6))*(INDEX($D$52:$I$63,BG$3,2)-INDEX(G$52:L$63,BG$3,1))</f>
        <v>284.24744839238764</v>
      </c>
      <c r="BH314" cm="1">
        <f t="array" aca="1" ref="BH314" ca="1">INDEX($D$52:$I$63,BH$3,1)+BETAINV(RAND(),INDEX($D$52:$I$63,BH$3,5),INDEX($D$52:$I$63,BH$3,6))*(INDEX($D$52:$I$63,BH$3,2)-INDEX(H$52:M$63,BH$3,1))</f>
        <v>185.66629924840487</v>
      </c>
      <c r="BI314" cm="1">
        <f t="array" aca="1" ref="BI314" ca="1">INDEX($D$52:$I$63,BI$3,1)+BETAINV(RAND(),INDEX($D$52:$I$63,BI$3,5),INDEX($D$52:$I$63,BI$3,6))*(INDEX($D$52:$I$63,BI$3,2)-INDEX(I$52:N$63,BI$3,1))</f>
        <v>127.77787301855449</v>
      </c>
      <c r="BJ314" cm="1">
        <f t="array" aca="1" ref="BJ314" ca="1">INDEX($D$52:$I$63,BJ$3,1)+BETAINV(RAND(),INDEX($D$52:$I$63,BJ$3,5),INDEX($D$52:$I$63,BJ$3,6))*(INDEX($D$52:$I$63,BJ$3,2)-INDEX(J$52:O$63,BJ$3,1))</f>
        <v>332.29210584782612</v>
      </c>
      <c r="BK314" cm="1">
        <f t="array" aca="1" ref="BK314" ca="1">INDEX($D$52:$I$63,BK$3,1)+BETAINV(RAND(),INDEX($D$52:$I$63,BK$3,5),INDEX($D$52:$I$63,BK$3,6))*(INDEX($D$52:$I$63,BK$3,2)-INDEX(K$52:P$63,BK$3,1))</f>
        <v>377.81497984580187</v>
      </c>
      <c r="BL314" cm="1">
        <f t="array" aca="1" ref="BL314" ca="1">INDEX($D$52:$I$63,BL$3,1)+BETAINV(RAND(),INDEX($D$52:$I$63,BL$3,5),INDEX($D$52:$I$63,BL$3,6))*(INDEX($D$52:$I$63,BL$3,2)-INDEX(L$52:Q$63,BL$3,1))</f>
        <v>258.59595081743396</v>
      </c>
      <c r="BM314" cm="1">
        <f t="array" aca="1" ref="BM314" ca="1">INDEX($D$52:$I$63,BM$3,1)+BETAINV(RAND(),INDEX($D$52:$I$63,BM$3,5),INDEX($D$52:$I$63,BM$3,6))*(INDEX($D$52:$I$63,BM$3,2)-INDEX(M$52:R$63,BM$3,1))</f>
        <v>-3.9508781904759473</v>
      </c>
      <c r="BN314" cm="1">
        <f t="array" aca="1" ref="BN314" ca="1">INDEX($D$52:$I$63,BN$3,1)+BETAINV(RAND(),INDEX($D$52:$I$63,BN$3,5),INDEX($D$52:$I$63,BN$3,6))*(INDEX($D$52:$I$63,BN$3,2)-INDEX(N$52:S$63,BN$3,1))</f>
        <v>104.33278355093655</v>
      </c>
      <c r="BO314" cm="1">
        <f t="array" aca="1" ref="BO314" ca="1">INDEX($D$52:$I$63,BO$3,1)+BETAINV(RAND(),INDEX($D$52:$I$63,BO$3,5),INDEX($D$52:$I$63,BO$3,6))*(INDEX($D$52:$I$63,BO$3,2)-INDEX(O$52:T$63,BO$3,1))</f>
        <v>502.56216464822796</v>
      </c>
    </row>
    <row r="315" spans="12:67" x14ac:dyDescent="0.25">
      <c r="L315">
        <v>312</v>
      </c>
      <c r="M315" cm="1">
        <f t="array" aca="1" ref="M315" ca="1">INDEX($D$4:$I$15,M$3,1)+BETAINV(RAND(),INDEX($D$4:$I$15,M$3,5),INDEX($D$4:$I$15,M$3,6))*(INDEX($D$4:$I$15,M$3,2)-INDEX($D$4:$I$15,M$3,1))</f>
        <v>241.15452494928337</v>
      </c>
      <c r="N315" cm="1">
        <f t="array" aca="1" ref="N315" ca="1">INDEX($D$4:$I$15,N$3,1)+BETAINV(RAND(),INDEX($D$4:$I$15,N$3,5),INDEX($D$4:$I$15,N$3,6))*(INDEX($D$4:$I$15,N$3,2)-INDEX($D$4:$I$15,N$3,1))</f>
        <v>167.48558798171783</v>
      </c>
      <c r="O315" cm="1">
        <f t="array" aca="1" ref="O315" ca="1">INDEX($D$4:$I$15,O$3,1)+BETAINV(RAND(),INDEX($D$4:$I$15,O$3,5),INDEX($D$4:$I$15,O$3,6))*(INDEX($D$4:$I$15,O$3,2)-INDEX($D$4:$I$15,O$3,1))</f>
        <v>55.29583057896734</v>
      </c>
      <c r="P315" cm="1">
        <f t="array" aca="1" ref="P315" ca="1">INDEX($D$4:$I$15,P$3,1)+BETAINV(RAND(),INDEX($D$4:$I$15,P$3,5),INDEX($D$4:$I$15,P$3,6))*(INDEX($D$4:$I$15,P$3,2)-INDEX($D$4:$I$15,P$3,1))</f>
        <v>709.91266220216778</v>
      </c>
      <c r="Q315" cm="1">
        <f t="array" aca="1" ref="Q315" ca="1">INDEX($D$4:$I$15,Q$3,1)+BETAINV(RAND(),INDEX($D$4:$I$15,Q$3,5),INDEX($D$4:$I$15,Q$3,6))*(INDEX($D$4:$I$15,Q$3,2)-INDEX($D$4:$I$15,Q$3,1))</f>
        <v>169.94702987098287</v>
      </c>
      <c r="R315" cm="1">
        <f t="array" aca="1" ref="R315" ca="1">INDEX($D$4:$I$15,R$3,1)+BETAINV(RAND(),INDEX($D$4:$I$15,R$3,5),INDEX($D$4:$I$15,R$3,6))*(INDEX($D$4:$I$15,R$3,2)-INDEX($D$4:$I$15,R$3,1))</f>
        <v>538.47781909784351</v>
      </c>
      <c r="S315" cm="1">
        <f t="array" aca="1" ref="S315" ca="1">INDEX($D$4:$I$15,S$3,1)+BETAINV(RAND(),INDEX($D$4:$I$15,S$3,5),INDEX($D$4:$I$15,S$3,6))*(INDEX($D$4:$I$15,S$3,2)-INDEX($D$4:$I$15,S$3,1))</f>
        <v>848.49561545967856</v>
      </c>
      <c r="T315" cm="1">
        <f t="array" aca="1" ref="T315" ca="1">INDEX($D$4:$I$15,T$3,1)+BETAINV(RAND(),INDEX($D$4:$I$15,T$3,5),INDEX($D$4:$I$15,T$3,6))*(INDEX($D$4:$I$15,T$3,2)-INDEX($D$4:$I$15,T$3,1))</f>
        <v>707.88134846533319</v>
      </c>
      <c r="U315" cm="1">
        <f t="array" aca="1" ref="U315" ca="1">INDEX($D$4:$I$15,U$3,1)+BETAINV(RAND(),INDEX($D$4:$I$15,U$3,5),INDEX($D$4:$I$15,U$3,6))*(INDEX($D$4:$I$15,U$3,2)-INDEX($D$4:$I$15,U$3,1))</f>
        <v>239.34790726248156</v>
      </c>
      <c r="V315" cm="1">
        <f t="array" aca="1" ref="V315" ca="1">INDEX($D$4:$I$15,V$3,1)+BETAINV(RAND(),INDEX($D$4:$I$15,V$3,5),INDEX($D$4:$I$15,V$3,6))*(INDEX($D$4:$I$15,V$3,2)-INDEX($D$4:$I$15,V$3,1))</f>
        <v>91.008219149128564</v>
      </c>
      <c r="W315" cm="1">
        <f t="array" aca="1" ref="W315" ca="1">INDEX($D$4:$I$15,W$3,1)+BETAINV(RAND(),INDEX($D$4:$I$15,W$3,5),INDEX($D$4:$I$15,W$3,6))*(INDEX($D$4:$I$15,W$3,2)-INDEX($D$4:$I$15,W$3,1))</f>
        <v>372.5789805078287</v>
      </c>
      <c r="X315" cm="1">
        <f t="array" aca="1" ref="X315" ca="1">INDEX($D$4:$I$15,X$3,1)+BETAINV(RAND(),INDEX($D$4:$I$15,X$3,5),INDEX($D$4:$I$15,X$3,6))*(INDEX($D$4:$I$15,X$3,2)-INDEX($D$4:$I$15,X$3,1))</f>
        <v>1308.6824148371352</v>
      </c>
      <c r="Z315">
        <v>312</v>
      </c>
      <c r="AA315" cm="1">
        <f t="array" aca="1" ref="AA315" ca="1">INDEX($D$20:$I$31,AA$3,1)+BETAINV(RAND(),INDEX($D$20:$I$31,AA$3,5),INDEX($D$20:$I$31,AA$3,6))*(INDEX($D$20:$I$31,AA$3,2)-INDEX($D$20:$I$31,AA$3,1))</f>
        <v>105.65155064996672</v>
      </c>
      <c r="AB315" cm="1">
        <f t="array" aca="1" ref="AB315" ca="1">INDEX($D$20:$I$31,AB$3,1)+BETAINV(RAND(),INDEX($D$20:$I$31,AB$3,5),INDEX($D$20:$I$31,AB$3,6))*(INDEX($D$20:$I$31,AB$3,2)-INDEX($D$20:$I$31,AB$3,1))</f>
        <v>101.18400002090834</v>
      </c>
      <c r="AC315" cm="1">
        <f t="array" aca="1" ref="AC315" ca="1">INDEX($D$20:$I$31,AC$3,1)+BETAINV(RAND(),INDEX($D$20:$I$31,AC$3,5),INDEX($D$20:$I$31,AC$3,6))*(INDEX($D$20:$I$31,AC$3,2)-INDEX($D$20:$I$31,AC$3,1))</f>
        <v>106.52094797543371</v>
      </c>
      <c r="AD315" cm="1">
        <f t="array" aca="1" ref="AD315" ca="1">INDEX($D$20:$I$31,AD$3,1)+BETAINV(RAND(),INDEX($D$20:$I$31,AD$3,5),INDEX($D$20:$I$31,AD$3,6))*(INDEX($D$20:$I$31,AD$3,2)-INDEX($D$20:$I$31,AD$3,1))</f>
        <v>466.01441251968328</v>
      </c>
      <c r="AE315" cm="1">
        <f t="array" aca="1" ref="AE315" ca="1">INDEX($D$20:$I$31,AE$3,1)+BETAINV(RAND(),INDEX($D$20:$I$31,AE$3,5),INDEX($D$20:$I$31,AE$3,6))*(INDEX($D$20:$I$31,AE$3,2)-INDEX($D$20:$I$31,AE$3,1))</f>
        <v>284.71836287859986</v>
      </c>
      <c r="AF315" cm="1">
        <f t="array" aca="1" ref="AF315" ca="1">INDEX($D$20:$I$31,AF$3,1)+BETAINV(RAND(),INDEX($D$20:$I$31,AF$3,5),INDEX($D$20:$I$31,AF$3,6))*(INDEX($D$20:$I$31,AF$3,2)-INDEX($D$20:$I$31,AF$3,1))</f>
        <v>158.80994481519937</v>
      </c>
      <c r="AG315" cm="1">
        <f t="array" aca="1" ref="AG315" ca="1">INDEX($D$20:$I$31,AG$3,1)+BETAINV(RAND(),INDEX($D$20:$I$31,AG$3,5),INDEX($D$20:$I$31,AG$3,6))*(INDEX($D$20:$I$31,AG$3,2)-INDEX($D$20:$I$31,AG$3,1))</f>
        <v>805.34238871990692</v>
      </c>
      <c r="AH315" cm="1">
        <f t="array" aca="1" ref="AH315" ca="1">INDEX($D$20:$I$31,AH$3,1)+BETAINV(RAND(),INDEX($D$20:$I$31,AH$3,5),INDEX($D$20:$I$31,AH$3,6))*(INDEX($D$20:$I$31,AH$3,2)-INDEX($D$20:$I$31,AH$3,1))</f>
        <v>691.77239408911009</v>
      </c>
      <c r="AI315" cm="1">
        <f t="array" aca="1" ref="AI315" ca="1">INDEX($D$20:$I$31,AI$3,1)+BETAINV(RAND(),INDEX($D$20:$I$31,AI$3,5),INDEX($D$20:$I$31,AI$3,6))*(INDEX($D$20:$I$31,AI$3,2)-INDEX($D$20:$I$31,AI$3,1))</f>
        <v>461.40525952796486</v>
      </c>
      <c r="AJ315" cm="1">
        <f t="array" aca="1" ref="AJ315" ca="1">INDEX($D$20:$I$31,AJ$3,1)+BETAINV(RAND(),INDEX($D$20:$I$31,AJ$3,5),INDEX($D$20:$I$31,AJ$3,6))*(INDEX($D$20:$I$31,AJ$3,2)-INDEX($D$20:$I$31,AJ$3,1))</f>
        <v>199.01939661097182</v>
      </c>
      <c r="AK315" cm="1">
        <f t="array" aca="1" ref="AK315" ca="1">INDEX($D$20:$I$31,AK$3,1)+BETAINV(RAND(),INDEX($D$20:$I$31,AK$3,5),INDEX($D$20:$I$31,AK$3,6))*(INDEX($D$20:$I$31,AK$3,2)-INDEX($D$20:$I$31,AK$3,1))</f>
        <v>286.23775856352688</v>
      </c>
      <c r="AL315" cm="1">
        <f t="array" aca="1" ref="AL315" ca="1">INDEX($D$20:$I$31,AL$3,1)+BETAINV(RAND(),INDEX($D$20:$I$31,AL$3,5),INDEX($D$20:$I$31,AL$3,6))*(INDEX($D$20:$I$31,AL$3,2)-INDEX($D$20:$I$31,AL$3,1))</f>
        <v>421.04373656784128</v>
      </c>
      <c r="AN315">
        <v>312</v>
      </c>
      <c r="AO315" s="13" cm="1">
        <f t="array" aca="1" ref="AO315" ca="1">INDEX($D$36:$I$47,AO$3,1)+BETAINV(RAND(),INDEX($D$36:$I$47,AO$3,5),INDEX($D$36:$I$47,AO$3,6))*(INDEX($D$36:$I$47,AO$3,2)-INDEX($D$36:$I$47,AO$3,1))</f>
        <v>93.737845300721744</v>
      </c>
      <c r="AP315" s="13" cm="1">
        <f t="array" aca="1" ref="AP315" ca="1">INDEX($D$36:$I$47,AP$3,1)+BETAINV(RAND(),INDEX($D$36:$I$47,AP$3,5),INDEX($D$36:$I$47,AP$3,6))*(INDEX($D$36:$I$47,AP$3,2)-INDEX($D$36:$I$47,AP$3,1))</f>
        <v>113.15211415992221</v>
      </c>
      <c r="AQ315" s="13" cm="1">
        <f t="array" aca="1" ref="AQ315" ca="1">INDEX($D$36:$I$47,AQ$3,1)+BETAINV(RAND(),INDEX($D$36:$I$47,AQ$3,5),INDEX($D$36:$I$47,AQ$3,6))*(INDEX($D$36:$I$47,AQ$3,2)-INDEX($D$36:$I$47,AQ$3,1))</f>
        <v>213.53295282168145</v>
      </c>
      <c r="AR315" s="13" cm="1">
        <f t="array" aca="1" ref="AR315" ca="1">INDEX($D$36:$I$47,AR$3,1)+BETAINV(RAND(),INDEX($D$36:$I$47,AR$3,5),INDEX($D$36:$I$47,AR$3,6))*(INDEX($D$36:$I$47,AR$3,2)-INDEX($D$36:$I$47,AR$3,1))</f>
        <v>304.72875205989516</v>
      </c>
      <c r="AS315" s="13" cm="1">
        <f t="array" aca="1" ref="AS315" ca="1">INDEX($D$36:$I$47,AS$3,1)+BETAINV(RAND(),INDEX($D$36:$I$47,AS$3,5),INDEX($D$36:$I$47,AS$3,6))*(INDEX($D$36:$I$47,AS$3,2)-INDEX($D$36:$I$47,AS$3,1))</f>
        <v>663.95988635775893</v>
      </c>
      <c r="AT315" s="13" cm="1">
        <f t="array" aca="1" ref="AT315" ca="1">INDEX($D$36:$I$47,AT$3,1)+BETAINV(RAND(),INDEX($D$36:$I$47,AT$3,5),INDEX($D$36:$I$47,AT$3,6))*(INDEX($D$36:$I$47,AT$3,2)-INDEX($D$36:$I$47,AT$3,1))</f>
        <v>134.2015707962083</v>
      </c>
      <c r="AU315" s="13" cm="1">
        <f t="array" aca="1" ref="AU315" ca="1">INDEX($D$36:$I$47,AU$3,1)+BETAINV(RAND(),INDEX($D$36:$I$47,AU$3,5),INDEX($D$36:$I$47,AU$3,6))*(INDEX($D$36:$I$47,AU$3,2)-INDEX($D$36:$I$47,AU$3,1))</f>
        <v>307.73086033225815</v>
      </c>
      <c r="AV315" s="13" cm="1">
        <f t="array" aca="1" ref="AV315" ca="1">INDEX($D$36:$I$47,AV$3,1)+BETAINV(RAND(),INDEX($D$36:$I$47,AV$3,5),INDEX($D$36:$I$47,AV$3,6))*(INDEX($D$36:$I$47,AV$3,2)-INDEX($D$36:$I$47,AV$3,1))</f>
        <v>575.38128694257455</v>
      </c>
      <c r="AW315" s="13" cm="1">
        <f t="array" aca="1" ref="AW315" ca="1">INDEX($D$36:$I$47,AW$3,1)+BETAINV(RAND(),INDEX($D$36:$I$47,AW$3,5),INDEX($D$36:$I$47,AW$3,6))*(INDEX($D$36:$I$47,AW$3,2)-INDEX($D$36:$I$47,AW$3,1))</f>
        <v>544.39963692611468</v>
      </c>
      <c r="AX315" s="13" cm="1">
        <f t="array" aca="1" ref="AX315" ca="1">INDEX($D$36:$I$47,AX$3,1)+BETAINV(RAND(),INDEX($D$36:$I$47,AX$3,5),INDEX($D$36:$I$47,AX$3,6))*(INDEX($D$36:$I$47,AX$3,2)-INDEX($D$36:$I$47,AX$3,1))</f>
        <v>368.17341426160323</v>
      </c>
      <c r="AY315" s="13" cm="1">
        <f t="array" aca="1" ref="AY315" ca="1">INDEX($D$36:$I$47,AY$3,1)+BETAINV(RAND(),INDEX($D$36:$I$47,AY$3,5),INDEX($D$36:$I$47,AY$3,6))*(INDEX($D$36:$I$47,AY$3,2)-INDEX($D$36:$I$47,AY$3,1))</f>
        <v>164.91391791364507</v>
      </c>
      <c r="AZ315" s="13" cm="1">
        <f t="array" aca="1" ref="AZ315" ca="1">INDEX($D$36:$I$47,AZ$3,1)+BETAINV(RAND(),INDEX($D$36:$I$47,AZ$3,5),INDEX($D$36:$I$47,AZ$3,6))*(INDEX($D$36:$I$47,AZ$3,2)-INDEX($D$36:$I$47,AZ$3,1))</f>
        <v>379.49488767461202</v>
      </c>
      <c r="BC315">
        <v>312</v>
      </c>
      <c r="BD315" cm="1">
        <f t="array" aca="1" ref="BD315" ca="1">INDEX($D$52:$I$63,BD$3,1)+BETAINV(RAND(),INDEX($D$52:$I$63,BD$3,5),INDEX($D$52:$I$63,BD$3,6))*(INDEX($D$52:$I$63,BD$3,2)-INDEX(D$52:I$63,BD$3,1))</f>
        <v>61.028833818004763</v>
      </c>
      <c r="BE315" cm="1">
        <f t="array" aca="1" ref="BE315" ca="1">INDEX($D$52:$I$63,BE$3,1)+BETAINV(RAND(),INDEX($D$52:$I$63,BE$3,5),INDEX($D$52:$I$63,BE$3,6))*(INDEX($D$52:$I$63,BE$3,2)-INDEX(E$52:J$63,BE$3,1))</f>
        <v>47.52000000000001</v>
      </c>
      <c r="BF315" cm="1">
        <f t="array" aca="1" ref="BF315" ca="1">INDEX($D$52:$I$63,BF$3,1)+BETAINV(RAND(),INDEX($D$52:$I$63,BF$3,5),INDEX($D$52:$I$63,BF$3,6))*(INDEX($D$52:$I$63,BF$3,2)-INDEX(F$52:K$63,BF$3,1))</f>
        <v>33.544791949271712</v>
      </c>
      <c r="BG315" cm="1">
        <f t="array" aca="1" ref="BG315" ca="1">INDEX($D$52:$I$63,BG$3,1)+BETAINV(RAND(),INDEX($D$52:$I$63,BG$3,5),INDEX($D$52:$I$63,BG$3,6))*(INDEX($D$52:$I$63,BG$3,2)-INDEX(G$52:L$63,BG$3,1))</f>
        <v>290.10683425542504</v>
      </c>
      <c r="BH315" cm="1">
        <f t="array" aca="1" ref="BH315" ca="1">INDEX($D$52:$I$63,BH$3,1)+BETAINV(RAND(),INDEX($D$52:$I$63,BH$3,5),INDEX($D$52:$I$63,BH$3,6))*(INDEX($D$52:$I$63,BH$3,2)-INDEX(H$52:M$63,BH$3,1))</f>
        <v>182.46413493700663</v>
      </c>
      <c r="BI315" cm="1">
        <f t="array" aca="1" ref="BI315" ca="1">INDEX($D$52:$I$63,BI$3,1)+BETAINV(RAND(),INDEX($D$52:$I$63,BI$3,5),INDEX($D$52:$I$63,BI$3,6))*(INDEX($D$52:$I$63,BI$3,2)-INDEX(I$52:N$63,BI$3,1))</f>
        <v>111.3280890065692</v>
      </c>
      <c r="BJ315" cm="1">
        <f t="array" aca="1" ref="BJ315" ca="1">INDEX($D$52:$I$63,BJ$3,1)+BETAINV(RAND(),INDEX($D$52:$I$63,BJ$3,5),INDEX($D$52:$I$63,BJ$3,6))*(INDEX($D$52:$I$63,BJ$3,2)-INDEX(J$52:O$63,BJ$3,1))</f>
        <v>333.14624670963087</v>
      </c>
      <c r="BK315" cm="1">
        <f t="array" aca="1" ref="BK315" ca="1">INDEX($D$52:$I$63,BK$3,1)+BETAINV(RAND(),INDEX($D$52:$I$63,BK$3,5),INDEX($D$52:$I$63,BK$3,6))*(INDEX($D$52:$I$63,BK$3,2)-INDEX(K$52:P$63,BK$3,1))</f>
        <v>266.04718681477493</v>
      </c>
      <c r="BL315" cm="1">
        <f t="array" aca="1" ref="BL315" ca="1">INDEX($D$52:$I$63,BL$3,1)+BETAINV(RAND(),INDEX($D$52:$I$63,BL$3,5),INDEX($D$52:$I$63,BL$3,6))*(INDEX($D$52:$I$63,BL$3,2)-INDEX(L$52:Q$63,BL$3,1))</f>
        <v>374.25002543564835</v>
      </c>
      <c r="BM315" cm="1">
        <f t="array" aca="1" ref="BM315" ca="1">INDEX($D$52:$I$63,BM$3,1)+BETAINV(RAND(),INDEX($D$52:$I$63,BM$3,5),INDEX($D$52:$I$63,BM$3,6))*(INDEX($D$52:$I$63,BM$3,2)-INDEX(M$52:R$63,BM$3,1))</f>
        <v>-9.0865362121837734</v>
      </c>
      <c r="BN315" cm="1">
        <f t="array" aca="1" ref="BN315" ca="1">INDEX($D$52:$I$63,BN$3,1)+BETAINV(RAND(),INDEX($D$52:$I$63,BN$3,5),INDEX($D$52:$I$63,BN$3,6))*(INDEX($D$52:$I$63,BN$3,2)-INDEX(N$52:S$63,BN$3,1))</f>
        <v>104.94973006257752</v>
      </c>
      <c r="BO315" cm="1">
        <f t="array" aca="1" ref="BO315" ca="1">INDEX($D$52:$I$63,BO$3,1)+BETAINV(RAND(),INDEX($D$52:$I$63,BO$3,5),INDEX($D$52:$I$63,BO$3,6))*(INDEX($D$52:$I$63,BO$3,2)-INDEX(O$52:T$63,BO$3,1))</f>
        <v>374.7671240675985</v>
      </c>
    </row>
    <row r="316" spans="12:67" x14ac:dyDescent="0.25">
      <c r="L316">
        <v>313</v>
      </c>
      <c r="M316" cm="1">
        <f t="array" aca="1" ref="M316" ca="1">INDEX($D$4:$I$15,M$3,1)+BETAINV(RAND(),INDEX($D$4:$I$15,M$3,5),INDEX($D$4:$I$15,M$3,6))*(INDEX($D$4:$I$15,M$3,2)-INDEX($D$4:$I$15,M$3,1))</f>
        <v>292.81690729536331</v>
      </c>
      <c r="N316" cm="1">
        <f t="array" aca="1" ref="N316" ca="1">INDEX($D$4:$I$15,N$3,1)+BETAINV(RAND(),INDEX($D$4:$I$15,N$3,5),INDEX($D$4:$I$15,N$3,6))*(INDEX($D$4:$I$15,N$3,2)-INDEX($D$4:$I$15,N$3,1))</f>
        <v>181.77573390746443</v>
      </c>
      <c r="O316" cm="1">
        <f t="array" aca="1" ref="O316" ca="1">INDEX($D$4:$I$15,O$3,1)+BETAINV(RAND(),INDEX($D$4:$I$15,O$3,5),INDEX($D$4:$I$15,O$3,6))*(INDEX($D$4:$I$15,O$3,2)-INDEX($D$4:$I$15,O$3,1))</f>
        <v>48.405877668680176</v>
      </c>
      <c r="P316" cm="1">
        <f t="array" aca="1" ref="P316" ca="1">INDEX($D$4:$I$15,P$3,1)+BETAINV(RAND(),INDEX($D$4:$I$15,P$3,5),INDEX($D$4:$I$15,P$3,6))*(INDEX($D$4:$I$15,P$3,2)-INDEX($D$4:$I$15,P$3,1))</f>
        <v>829.6363654794942</v>
      </c>
      <c r="Q316" cm="1">
        <f t="array" aca="1" ref="Q316" ca="1">INDEX($D$4:$I$15,Q$3,1)+BETAINV(RAND(),INDEX($D$4:$I$15,Q$3,5),INDEX($D$4:$I$15,Q$3,6))*(INDEX($D$4:$I$15,Q$3,2)-INDEX($D$4:$I$15,Q$3,1))</f>
        <v>153.24749017759848</v>
      </c>
      <c r="R316" cm="1">
        <f t="array" aca="1" ref="R316" ca="1">INDEX($D$4:$I$15,R$3,1)+BETAINV(RAND(),INDEX($D$4:$I$15,R$3,5),INDEX($D$4:$I$15,R$3,6))*(INDEX($D$4:$I$15,R$3,2)-INDEX($D$4:$I$15,R$3,1))</f>
        <v>560.83819298233834</v>
      </c>
      <c r="S316" cm="1">
        <f t="array" aca="1" ref="S316" ca="1">INDEX($D$4:$I$15,S$3,1)+BETAINV(RAND(),INDEX($D$4:$I$15,S$3,5),INDEX($D$4:$I$15,S$3,6))*(INDEX($D$4:$I$15,S$3,2)-INDEX($D$4:$I$15,S$3,1))</f>
        <v>774.28925686235584</v>
      </c>
      <c r="T316" cm="1">
        <f t="array" aca="1" ref="T316" ca="1">INDEX($D$4:$I$15,T$3,1)+BETAINV(RAND(),INDEX($D$4:$I$15,T$3,5),INDEX($D$4:$I$15,T$3,6))*(INDEX($D$4:$I$15,T$3,2)-INDEX($D$4:$I$15,T$3,1))</f>
        <v>998.69822044119883</v>
      </c>
      <c r="U316" cm="1">
        <f t="array" aca="1" ref="U316" ca="1">INDEX($D$4:$I$15,U$3,1)+BETAINV(RAND(),INDEX($D$4:$I$15,U$3,5),INDEX($D$4:$I$15,U$3,6))*(INDEX($D$4:$I$15,U$3,2)-INDEX($D$4:$I$15,U$3,1))</f>
        <v>241.78671340497061</v>
      </c>
      <c r="V316" cm="1">
        <f t="array" aca="1" ref="V316" ca="1">INDEX($D$4:$I$15,V$3,1)+BETAINV(RAND(),INDEX($D$4:$I$15,V$3,5),INDEX($D$4:$I$15,V$3,6))*(INDEX($D$4:$I$15,V$3,2)-INDEX($D$4:$I$15,V$3,1))</f>
        <v>92.490932406627238</v>
      </c>
      <c r="W316" cm="1">
        <f t="array" aca="1" ref="W316" ca="1">INDEX($D$4:$I$15,W$3,1)+BETAINV(RAND(),INDEX($D$4:$I$15,W$3,5),INDEX($D$4:$I$15,W$3,6))*(INDEX($D$4:$I$15,W$3,2)-INDEX($D$4:$I$15,W$3,1))</f>
        <v>369.35147331314874</v>
      </c>
      <c r="X316" cm="1">
        <f t="array" aca="1" ref="X316" ca="1">INDEX($D$4:$I$15,X$3,1)+BETAINV(RAND(),INDEX($D$4:$I$15,X$3,5),INDEX($D$4:$I$15,X$3,6))*(INDEX($D$4:$I$15,X$3,2)-INDEX($D$4:$I$15,X$3,1))</f>
        <v>1698.0787100035773</v>
      </c>
      <c r="Z316">
        <v>313</v>
      </c>
      <c r="AA316" cm="1">
        <f t="array" aca="1" ref="AA316" ca="1">INDEX($D$20:$I$31,AA$3,1)+BETAINV(RAND(),INDEX($D$20:$I$31,AA$3,5),INDEX($D$20:$I$31,AA$3,6))*(INDEX($D$20:$I$31,AA$3,2)-INDEX($D$20:$I$31,AA$3,1))</f>
        <v>108.62856612383175</v>
      </c>
      <c r="AB316" cm="1">
        <f t="array" aca="1" ref="AB316" ca="1">INDEX($D$20:$I$31,AB$3,1)+BETAINV(RAND(),INDEX($D$20:$I$31,AB$3,5),INDEX($D$20:$I$31,AB$3,6))*(INDEX($D$20:$I$31,AB$3,2)-INDEX($D$20:$I$31,AB$3,1))</f>
        <v>97.083891629047969</v>
      </c>
      <c r="AC316" cm="1">
        <f t="array" aca="1" ref="AC316" ca="1">INDEX($D$20:$I$31,AC$3,1)+BETAINV(RAND(),INDEX($D$20:$I$31,AC$3,5),INDEX($D$20:$I$31,AC$3,6))*(INDEX($D$20:$I$31,AC$3,2)-INDEX($D$20:$I$31,AC$3,1))</f>
        <v>102.07369801608938</v>
      </c>
      <c r="AD316" cm="1">
        <f t="array" aca="1" ref="AD316" ca="1">INDEX($D$20:$I$31,AD$3,1)+BETAINV(RAND(),INDEX($D$20:$I$31,AD$3,5),INDEX($D$20:$I$31,AD$3,6))*(INDEX($D$20:$I$31,AD$3,2)-INDEX($D$20:$I$31,AD$3,1))</f>
        <v>497.78549887864943</v>
      </c>
      <c r="AE316" cm="1">
        <f t="array" aca="1" ref="AE316" ca="1">INDEX($D$20:$I$31,AE$3,1)+BETAINV(RAND(),INDEX($D$20:$I$31,AE$3,5),INDEX($D$20:$I$31,AE$3,6))*(INDEX($D$20:$I$31,AE$3,2)-INDEX($D$20:$I$31,AE$3,1))</f>
        <v>326.2059845769104</v>
      </c>
      <c r="AF316" cm="1">
        <f t="array" aca="1" ref="AF316" ca="1">INDEX($D$20:$I$31,AF$3,1)+BETAINV(RAND(),INDEX($D$20:$I$31,AF$3,5),INDEX($D$20:$I$31,AF$3,6))*(INDEX($D$20:$I$31,AF$3,2)-INDEX($D$20:$I$31,AF$3,1))</f>
        <v>166.6355266171193</v>
      </c>
      <c r="AG316" cm="1">
        <f t="array" aca="1" ref="AG316" ca="1">INDEX($D$20:$I$31,AG$3,1)+BETAINV(RAND(),INDEX($D$20:$I$31,AG$3,5),INDEX($D$20:$I$31,AG$3,6))*(INDEX($D$20:$I$31,AG$3,2)-INDEX($D$20:$I$31,AG$3,1))</f>
        <v>727.5908727478859</v>
      </c>
      <c r="AH316" cm="1">
        <f t="array" aca="1" ref="AH316" ca="1">INDEX($D$20:$I$31,AH$3,1)+BETAINV(RAND(),INDEX($D$20:$I$31,AH$3,5),INDEX($D$20:$I$31,AH$3,6))*(INDEX($D$20:$I$31,AH$3,2)-INDEX($D$20:$I$31,AH$3,1))</f>
        <v>831.03590451429204</v>
      </c>
      <c r="AI316" cm="1">
        <f t="array" aca="1" ref="AI316" ca="1">INDEX($D$20:$I$31,AI$3,1)+BETAINV(RAND(),INDEX($D$20:$I$31,AI$3,5),INDEX($D$20:$I$31,AI$3,6))*(INDEX($D$20:$I$31,AI$3,2)-INDEX($D$20:$I$31,AI$3,1))</f>
        <v>415.31494830344934</v>
      </c>
      <c r="AJ316" cm="1">
        <f t="array" aca="1" ref="AJ316" ca="1">INDEX($D$20:$I$31,AJ$3,1)+BETAINV(RAND(),INDEX($D$20:$I$31,AJ$3,5),INDEX($D$20:$I$31,AJ$3,6))*(INDEX($D$20:$I$31,AJ$3,2)-INDEX($D$20:$I$31,AJ$3,1))</f>
        <v>229.77880310049338</v>
      </c>
      <c r="AK316" cm="1">
        <f t="array" aca="1" ref="AK316" ca="1">INDEX($D$20:$I$31,AK$3,1)+BETAINV(RAND(),INDEX($D$20:$I$31,AK$3,5),INDEX($D$20:$I$31,AK$3,6))*(INDEX($D$20:$I$31,AK$3,2)-INDEX($D$20:$I$31,AK$3,1))</f>
        <v>224.47834219084802</v>
      </c>
      <c r="AL316" cm="1">
        <f t="array" aca="1" ref="AL316" ca="1">INDEX($D$20:$I$31,AL$3,1)+BETAINV(RAND(),INDEX($D$20:$I$31,AL$3,5),INDEX($D$20:$I$31,AL$3,6))*(INDEX($D$20:$I$31,AL$3,2)-INDEX($D$20:$I$31,AL$3,1))</f>
        <v>389.99748884107311</v>
      </c>
      <c r="AN316">
        <v>313</v>
      </c>
      <c r="AO316" s="13" cm="1">
        <f t="array" aca="1" ref="AO316" ca="1">INDEX($D$36:$I$47,AO$3,1)+BETAINV(RAND(),INDEX($D$36:$I$47,AO$3,5),INDEX($D$36:$I$47,AO$3,6))*(INDEX($D$36:$I$47,AO$3,2)-INDEX($D$36:$I$47,AO$3,1))</f>
        <v>90.751414428386511</v>
      </c>
      <c r="AP316" s="13" cm="1">
        <f t="array" aca="1" ref="AP316" ca="1">INDEX($D$36:$I$47,AP$3,1)+BETAINV(RAND(),INDEX($D$36:$I$47,AP$3,5),INDEX($D$36:$I$47,AP$3,6))*(INDEX($D$36:$I$47,AP$3,2)-INDEX($D$36:$I$47,AP$3,1))</f>
        <v>110.82523431296605</v>
      </c>
      <c r="AQ316" s="13" cm="1">
        <f t="array" aca="1" ref="AQ316" ca="1">INDEX($D$36:$I$47,AQ$3,1)+BETAINV(RAND(),INDEX($D$36:$I$47,AQ$3,5),INDEX($D$36:$I$47,AQ$3,6))*(INDEX($D$36:$I$47,AQ$3,2)-INDEX($D$36:$I$47,AQ$3,1))</f>
        <v>193.16410532918897</v>
      </c>
      <c r="AR316" s="13" cm="1">
        <f t="array" aca="1" ref="AR316" ca="1">INDEX($D$36:$I$47,AR$3,1)+BETAINV(RAND(),INDEX($D$36:$I$47,AR$3,5),INDEX($D$36:$I$47,AR$3,6))*(INDEX($D$36:$I$47,AR$3,2)-INDEX($D$36:$I$47,AR$3,1))</f>
        <v>292.66657258260409</v>
      </c>
      <c r="AS316" s="13" cm="1">
        <f t="array" aca="1" ref="AS316" ca="1">INDEX($D$36:$I$47,AS$3,1)+BETAINV(RAND(),INDEX($D$36:$I$47,AS$3,5),INDEX($D$36:$I$47,AS$3,6))*(INDEX($D$36:$I$47,AS$3,2)-INDEX($D$36:$I$47,AS$3,1))</f>
        <v>645.30215025339862</v>
      </c>
      <c r="AT316" s="13" cm="1">
        <f t="array" aca="1" ref="AT316" ca="1">INDEX($D$36:$I$47,AT$3,1)+BETAINV(RAND(),INDEX($D$36:$I$47,AT$3,5),INDEX($D$36:$I$47,AT$3,6))*(INDEX($D$36:$I$47,AT$3,2)-INDEX($D$36:$I$47,AT$3,1))</f>
        <v>143.25399193828642</v>
      </c>
      <c r="AU316" s="13" cm="1">
        <f t="array" aca="1" ref="AU316" ca="1">INDEX($D$36:$I$47,AU$3,1)+BETAINV(RAND(),INDEX($D$36:$I$47,AU$3,5),INDEX($D$36:$I$47,AU$3,6))*(INDEX($D$36:$I$47,AU$3,2)-INDEX($D$36:$I$47,AU$3,1))</f>
        <v>312.07444107179793</v>
      </c>
      <c r="AV316" s="13" cm="1">
        <f t="array" aca="1" ref="AV316" ca="1">INDEX($D$36:$I$47,AV$3,1)+BETAINV(RAND(),INDEX($D$36:$I$47,AV$3,5),INDEX($D$36:$I$47,AV$3,6))*(INDEX($D$36:$I$47,AV$3,2)-INDEX($D$36:$I$47,AV$3,1))</f>
        <v>612.10263577422438</v>
      </c>
      <c r="AW316" s="13" cm="1">
        <f t="array" aca="1" ref="AW316" ca="1">INDEX($D$36:$I$47,AW$3,1)+BETAINV(RAND(),INDEX($D$36:$I$47,AW$3,5),INDEX($D$36:$I$47,AW$3,6))*(INDEX($D$36:$I$47,AW$3,2)-INDEX($D$36:$I$47,AW$3,1))</f>
        <v>574.29718894070527</v>
      </c>
      <c r="AX316" s="13" cm="1">
        <f t="array" aca="1" ref="AX316" ca="1">INDEX($D$36:$I$47,AX$3,1)+BETAINV(RAND(),INDEX($D$36:$I$47,AX$3,5),INDEX($D$36:$I$47,AX$3,6))*(INDEX($D$36:$I$47,AX$3,2)-INDEX($D$36:$I$47,AX$3,1))</f>
        <v>420.5055997870989</v>
      </c>
      <c r="AY316" s="13" cm="1">
        <f t="array" aca="1" ref="AY316" ca="1">INDEX($D$36:$I$47,AY$3,1)+BETAINV(RAND(),INDEX($D$36:$I$47,AY$3,5),INDEX($D$36:$I$47,AY$3,6))*(INDEX($D$36:$I$47,AY$3,2)-INDEX($D$36:$I$47,AY$3,1))</f>
        <v>150.46667598905938</v>
      </c>
      <c r="AZ316" s="13" cm="1">
        <f t="array" aca="1" ref="AZ316" ca="1">INDEX($D$36:$I$47,AZ$3,1)+BETAINV(RAND(),INDEX($D$36:$I$47,AZ$3,5),INDEX($D$36:$I$47,AZ$3,6))*(INDEX($D$36:$I$47,AZ$3,2)-INDEX($D$36:$I$47,AZ$3,1))</f>
        <v>448.07952128656046</v>
      </c>
      <c r="BC316">
        <v>313</v>
      </c>
      <c r="BD316" cm="1">
        <f t="array" aca="1" ref="BD316" ca="1">INDEX($D$52:$I$63,BD$3,1)+BETAINV(RAND(),INDEX($D$52:$I$63,BD$3,5),INDEX($D$52:$I$63,BD$3,6))*(INDEX($D$52:$I$63,BD$3,2)-INDEX(D$52:I$63,BD$3,1))</f>
        <v>58.373163911245044</v>
      </c>
      <c r="BE316" cm="1">
        <f t="array" aca="1" ref="BE316" ca="1">INDEX($D$52:$I$63,BE$3,1)+BETAINV(RAND(),INDEX($D$52:$I$63,BE$3,5),INDEX($D$52:$I$63,BE$3,6))*(INDEX($D$52:$I$63,BE$3,2)-INDEX(E$52:J$63,BE$3,1))</f>
        <v>47.52000000000001</v>
      </c>
      <c r="BF316" cm="1">
        <f t="array" aca="1" ref="BF316" ca="1">INDEX($D$52:$I$63,BF$3,1)+BETAINV(RAND(),INDEX($D$52:$I$63,BF$3,5),INDEX($D$52:$I$63,BF$3,6))*(INDEX($D$52:$I$63,BF$3,2)-INDEX(F$52:K$63,BF$3,1))</f>
        <v>36.251119868339593</v>
      </c>
      <c r="BG316" cm="1">
        <f t="array" aca="1" ref="BG316" ca="1">INDEX($D$52:$I$63,BG$3,1)+BETAINV(RAND(),INDEX($D$52:$I$63,BG$3,5),INDEX($D$52:$I$63,BG$3,6))*(INDEX($D$52:$I$63,BG$3,2)-INDEX(G$52:L$63,BG$3,1))</f>
        <v>255.55797340628772</v>
      </c>
      <c r="BH316" cm="1">
        <f t="array" aca="1" ref="BH316" ca="1">INDEX($D$52:$I$63,BH$3,1)+BETAINV(RAND(),INDEX($D$52:$I$63,BH$3,5),INDEX($D$52:$I$63,BH$3,6))*(INDEX($D$52:$I$63,BH$3,2)-INDEX(H$52:M$63,BH$3,1))</f>
        <v>232.00191366257243</v>
      </c>
      <c r="BI316" cm="1">
        <f t="array" aca="1" ref="BI316" ca="1">INDEX($D$52:$I$63,BI$3,1)+BETAINV(RAND(),INDEX($D$52:$I$63,BI$3,5),INDEX($D$52:$I$63,BI$3,6))*(INDEX($D$52:$I$63,BI$3,2)-INDEX(I$52:N$63,BI$3,1))</f>
        <v>118.15149090996891</v>
      </c>
      <c r="BJ316" cm="1">
        <f t="array" aca="1" ref="BJ316" ca="1">INDEX($D$52:$I$63,BJ$3,1)+BETAINV(RAND(),INDEX($D$52:$I$63,BJ$3,5),INDEX($D$52:$I$63,BJ$3,6))*(INDEX($D$52:$I$63,BJ$3,2)-INDEX(J$52:O$63,BJ$3,1))</f>
        <v>329.91772221221333</v>
      </c>
      <c r="BK316" cm="1">
        <f t="array" aca="1" ref="BK316" ca="1">INDEX($D$52:$I$63,BK$3,1)+BETAINV(RAND(),INDEX($D$52:$I$63,BK$3,5),INDEX($D$52:$I$63,BK$3,6))*(INDEX($D$52:$I$63,BK$3,2)-INDEX(K$52:P$63,BK$3,1))</f>
        <v>415.65332717562723</v>
      </c>
      <c r="BL316" cm="1">
        <f t="array" aca="1" ref="BL316" ca="1">INDEX($D$52:$I$63,BL$3,1)+BETAINV(RAND(),INDEX($D$52:$I$63,BL$3,5),INDEX($D$52:$I$63,BL$3,6))*(INDEX($D$52:$I$63,BL$3,2)-INDEX(L$52:Q$63,BL$3,1))</f>
        <v>294.34547655653398</v>
      </c>
      <c r="BM316" cm="1">
        <f t="array" aca="1" ref="BM316" ca="1">INDEX($D$52:$I$63,BM$3,1)+BETAINV(RAND(),INDEX($D$52:$I$63,BM$3,5),INDEX($D$52:$I$63,BM$3,6))*(INDEX($D$52:$I$63,BM$3,2)-INDEX(M$52:R$63,BM$3,1))</f>
        <v>-19.247558150040632</v>
      </c>
      <c r="BN316" cm="1">
        <f t="array" aca="1" ref="BN316" ca="1">INDEX($D$52:$I$63,BN$3,1)+BETAINV(RAND(),INDEX($D$52:$I$63,BN$3,5),INDEX($D$52:$I$63,BN$3,6))*(INDEX($D$52:$I$63,BN$3,2)-INDEX(N$52:S$63,BN$3,1))</f>
        <v>104.45273672628548</v>
      </c>
      <c r="BO316" cm="1">
        <f t="array" aca="1" ref="BO316" ca="1">INDEX($D$52:$I$63,BO$3,1)+BETAINV(RAND(),INDEX($D$52:$I$63,BO$3,5),INDEX($D$52:$I$63,BO$3,6))*(INDEX($D$52:$I$63,BO$3,2)-INDEX(O$52:T$63,BO$3,1))</f>
        <v>545.02920913341325</v>
      </c>
    </row>
    <row r="317" spans="12:67" x14ac:dyDescent="0.25">
      <c r="L317">
        <v>314</v>
      </c>
      <c r="M317" cm="1">
        <f t="array" aca="1" ref="M317" ca="1">INDEX($D$4:$I$15,M$3,1)+BETAINV(RAND(),INDEX($D$4:$I$15,M$3,5),INDEX($D$4:$I$15,M$3,6))*(INDEX($D$4:$I$15,M$3,2)-INDEX($D$4:$I$15,M$3,1))</f>
        <v>221.67175611801855</v>
      </c>
      <c r="N317" cm="1">
        <f t="array" aca="1" ref="N317" ca="1">INDEX($D$4:$I$15,N$3,1)+BETAINV(RAND(),INDEX($D$4:$I$15,N$3,5),INDEX($D$4:$I$15,N$3,6))*(INDEX($D$4:$I$15,N$3,2)-INDEX($D$4:$I$15,N$3,1))</f>
        <v>177.70625042277698</v>
      </c>
      <c r="O317" cm="1">
        <f t="array" aca="1" ref="O317" ca="1">INDEX($D$4:$I$15,O$3,1)+BETAINV(RAND(),INDEX($D$4:$I$15,O$3,5),INDEX($D$4:$I$15,O$3,6))*(INDEX($D$4:$I$15,O$3,2)-INDEX($D$4:$I$15,O$3,1))</f>
        <v>48.880520599346845</v>
      </c>
      <c r="P317" cm="1">
        <f t="array" aca="1" ref="P317" ca="1">INDEX($D$4:$I$15,P$3,1)+BETAINV(RAND(),INDEX($D$4:$I$15,P$3,5),INDEX($D$4:$I$15,P$3,6))*(INDEX($D$4:$I$15,P$3,2)-INDEX($D$4:$I$15,P$3,1))</f>
        <v>723.95324640674141</v>
      </c>
      <c r="Q317" cm="1">
        <f t="array" aca="1" ref="Q317" ca="1">INDEX($D$4:$I$15,Q$3,1)+BETAINV(RAND(),INDEX($D$4:$I$15,Q$3,5),INDEX($D$4:$I$15,Q$3,6))*(INDEX($D$4:$I$15,Q$3,2)-INDEX($D$4:$I$15,Q$3,1))</f>
        <v>172.73146489329335</v>
      </c>
      <c r="R317" cm="1">
        <f t="array" aca="1" ref="R317" ca="1">INDEX($D$4:$I$15,R$3,1)+BETAINV(RAND(),INDEX($D$4:$I$15,R$3,5),INDEX($D$4:$I$15,R$3,6))*(INDEX($D$4:$I$15,R$3,2)-INDEX($D$4:$I$15,R$3,1))</f>
        <v>475.57410783911678</v>
      </c>
      <c r="S317" cm="1">
        <f t="array" aca="1" ref="S317" ca="1">INDEX($D$4:$I$15,S$3,1)+BETAINV(RAND(),INDEX($D$4:$I$15,S$3,5),INDEX($D$4:$I$15,S$3,6))*(INDEX($D$4:$I$15,S$3,2)-INDEX($D$4:$I$15,S$3,1))</f>
        <v>807.73541699829286</v>
      </c>
      <c r="T317" cm="1">
        <f t="array" aca="1" ref="T317" ca="1">INDEX($D$4:$I$15,T$3,1)+BETAINV(RAND(),INDEX($D$4:$I$15,T$3,5),INDEX($D$4:$I$15,T$3,6))*(INDEX($D$4:$I$15,T$3,2)-INDEX($D$4:$I$15,T$3,1))</f>
        <v>860.55271183637387</v>
      </c>
      <c r="U317" cm="1">
        <f t="array" aca="1" ref="U317" ca="1">INDEX($D$4:$I$15,U$3,1)+BETAINV(RAND(),INDEX($D$4:$I$15,U$3,5),INDEX($D$4:$I$15,U$3,6))*(INDEX($D$4:$I$15,U$3,2)-INDEX($D$4:$I$15,U$3,1))</f>
        <v>258.76047919771929</v>
      </c>
      <c r="V317" cm="1">
        <f t="array" aca="1" ref="V317" ca="1">INDEX($D$4:$I$15,V$3,1)+BETAINV(RAND(),INDEX($D$4:$I$15,V$3,5),INDEX($D$4:$I$15,V$3,6))*(INDEX($D$4:$I$15,V$3,2)-INDEX($D$4:$I$15,V$3,1))</f>
        <v>88.956115007579086</v>
      </c>
      <c r="W317" cm="1">
        <f t="array" aca="1" ref="W317" ca="1">INDEX($D$4:$I$15,W$3,1)+BETAINV(RAND(),INDEX($D$4:$I$15,W$3,5),INDEX($D$4:$I$15,W$3,6))*(INDEX($D$4:$I$15,W$3,2)-INDEX($D$4:$I$15,W$3,1))</f>
        <v>338.71736039683435</v>
      </c>
      <c r="X317" cm="1">
        <f t="array" aca="1" ref="X317" ca="1">INDEX($D$4:$I$15,X$3,1)+BETAINV(RAND(),INDEX($D$4:$I$15,X$3,5),INDEX($D$4:$I$15,X$3,6))*(INDEX($D$4:$I$15,X$3,2)-INDEX($D$4:$I$15,X$3,1))</f>
        <v>1680.0019096605888</v>
      </c>
      <c r="Z317">
        <v>314</v>
      </c>
      <c r="AA317" cm="1">
        <f t="array" aca="1" ref="AA317" ca="1">INDEX($D$20:$I$31,AA$3,1)+BETAINV(RAND(),INDEX($D$20:$I$31,AA$3,5),INDEX($D$20:$I$31,AA$3,6))*(INDEX($D$20:$I$31,AA$3,2)-INDEX($D$20:$I$31,AA$3,1))</f>
        <v>98.994058811210664</v>
      </c>
      <c r="AB317" cm="1">
        <f t="array" aca="1" ref="AB317" ca="1">INDEX($D$20:$I$31,AB$3,1)+BETAINV(RAND(),INDEX($D$20:$I$31,AB$3,5),INDEX($D$20:$I$31,AB$3,6))*(INDEX($D$20:$I$31,AB$3,2)-INDEX($D$20:$I$31,AB$3,1))</f>
        <v>106.12960715355933</v>
      </c>
      <c r="AC317" cm="1">
        <f t="array" aca="1" ref="AC317" ca="1">INDEX($D$20:$I$31,AC$3,1)+BETAINV(RAND(),INDEX($D$20:$I$31,AC$3,5),INDEX($D$20:$I$31,AC$3,6))*(INDEX($D$20:$I$31,AC$3,2)-INDEX($D$20:$I$31,AC$3,1))</f>
        <v>89.495240449800704</v>
      </c>
      <c r="AD317" cm="1">
        <f t="array" aca="1" ref="AD317" ca="1">INDEX($D$20:$I$31,AD$3,1)+BETAINV(RAND(),INDEX($D$20:$I$31,AD$3,5),INDEX($D$20:$I$31,AD$3,6))*(INDEX($D$20:$I$31,AD$3,2)-INDEX($D$20:$I$31,AD$3,1))</f>
        <v>491.91890210019596</v>
      </c>
      <c r="AE317" cm="1">
        <f t="array" aca="1" ref="AE317" ca="1">INDEX($D$20:$I$31,AE$3,1)+BETAINV(RAND(),INDEX($D$20:$I$31,AE$3,5),INDEX($D$20:$I$31,AE$3,6))*(INDEX($D$20:$I$31,AE$3,2)-INDEX($D$20:$I$31,AE$3,1))</f>
        <v>306.12262242798778</v>
      </c>
      <c r="AF317" cm="1">
        <f t="array" aca="1" ref="AF317" ca="1">INDEX($D$20:$I$31,AF$3,1)+BETAINV(RAND(),INDEX($D$20:$I$31,AF$3,5),INDEX($D$20:$I$31,AF$3,6))*(INDEX($D$20:$I$31,AF$3,2)-INDEX($D$20:$I$31,AF$3,1))</f>
        <v>144.5998312402115</v>
      </c>
      <c r="AG317" cm="1">
        <f t="array" aca="1" ref="AG317" ca="1">INDEX($D$20:$I$31,AG$3,1)+BETAINV(RAND(),INDEX($D$20:$I$31,AG$3,5),INDEX($D$20:$I$31,AG$3,6))*(INDEX($D$20:$I$31,AG$3,2)-INDEX($D$20:$I$31,AG$3,1))</f>
        <v>820.44767114877868</v>
      </c>
      <c r="AH317" cm="1">
        <f t="array" aca="1" ref="AH317" ca="1">INDEX($D$20:$I$31,AH$3,1)+BETAINV(RAND(),INDEX($D$20:$I$31,AH$3,5),INDEX($D$20:$I$31,AH$3,6))*(INDEX($D$20:$I$31,AH$3,2)-INDEX($D$20:$I$31,AH$3,1))</f>
        <v>749.51845860478295</v>
      </c>
      <c r="AI317" cm="1">
        <f t="array" aca="1" ref="AI317" ca="1">INDEX($D$20:$I$31,AI$3,1)+BETAINV(RAND(),INDEX($D$20:$I$31,AI$3,5),INDEX($D$20:$I$31,AI$3,6))*(INDEX($D$20:$I$31,AI$3,2)-INDEX($D$20:$I$31,AI$3,1))</f>
        <v>375.30864896126553</v>
      </c>
      <c r="AJ317" cm="1">
        <f t="array" aca="1" ref="AJ317" ca="1">INDEX($D$20:$I$31,AJ$3,1)+BETAINV(RAND(),INDEX($D$20:$I$31,AJ$3,5),INDEX($D$20:$I$31,AJ$3,6))*(INDEX($D$20:$I$31,AJ$3,2)-INDEX($D$20:$I$31,AJ$3,1))</f>
        <v>216.74385102004385</v>
      </c>
      <c r="AK317" cm="1">
        <f t="array" aca="1" ref="AK317" ca="1">INDEX($D$20:$I$31,AK$3,1)+BETAINV(RAND(),INDEX($D$20:$I$31,AK$3,5),INDEX($D$20:$I$31,AK$3,6))*(INDEX($D$20:$I$31,AK$3,2)-INDEX($D$20:$I$31,AK$3,1))</f>
        <v>291.82221004206014</v>
      </c>
      <c r="AL317" cm="1">
        <f t="array" aca="1" ref="AL317" ca="1">INDEX($D$20:$I$31,AL$3,1)+BETAINV(RAND(),INDEX($D$20:$I$31,AL$3,5),INDEX($D$20:$I$31,AL$3,6))*(INDEX($D$20:$I$31,AL$3,2)-INDEX($D$20:$I$31,AL$3,1))</f>
        <v>416.13604114617794</v>
      </c>
      <c r="AN317">
        <v>314</v>
      </c>
      <c r="AO317" s="13" cm="1">
        <f t="array" aca="1" ref="AO317" ca="1">INDEX($D$36:$I$47,AO$3,1)+BETAINV(RAND(),INDEX($D$36:$I$47,AO$3,5),INDEX($D$36:$I$47,AO$3,6))*(INDEX($D$36:$I$47,AO$3,2)-INDEX($D$36:$I$47,AO$3,1))</f>
        <v>93.70318619743459</v>
      </c>
      <c r="AP317" s="13" cm="1">
        <f t="array" aca="1" ref="AP317" ca="1">INDEX($D$36:$I$47,AP$3,1)+BETAINV(RAND(),INDEX($D$36:$I$47,AP$3,5),INDEX($D$36:$I$47,AP$3,6))*(INDEX($D$36:$I$47,AP$3,2)-INDEX($D$36:$I$47,AP$3,1))</f>
        <v>102.45353847559363</v>
      </c>
      <c r="AQ317" s="13" cm="1">
        <f t="array" aca="1" ref="AQ317" ca="1">INDEX($D$36:$I$47,AQ$3,1)+BETAINV(RAND(),INDEX($D$36:$I$47,AQ$3,5),INDEX($D$36:$I$47,AQ$3,6))*(INDEX($D$36:$I$47,AQ$3,2)-INDEX($D$36:$I$47,AQ$3,1))</f>
        <v>211.25485394722983</v>
      </c>
      <c r="AR317" s="13" cm="1">
        <f t="array" aca="1" ref="AR317" ca="1">INDEX($D$36:$I$47,AR$3,1)+BETAINV(RAND(),INDEX($D$36:$I$47,AR$3,5),INDEX($D$36:$I$47,AR$3,6))*(INDEX($D$36:$I$47,AR$3,2)-INDEX($D$36:$I$47,AR$3,1))</f>
        <v>298.96106679352175</v>
      </c>
      <c r="AS317" s="13" cm="1">
        <f t="array" aca="1" ref="AS317" ca="1">INDEX($D$36:$I$47,AS$3,1)+BETAINV(RAND(),INDEX($D$36:$I$47,AS$3,5),INDEX($D$36:$I$47,AS$3,6))*(INDEX($D$36:$I$47,AS$3,2)-INDEX($D$36:$I$47,AS$3,1))</f>
        <v>572.46681327174895</v>
      </c>
      <c r="AT317" s="13" cm="1">
        <f t="array" aca="1" ref="AT317" ca="1">INDEX($D$36:$I$47,AT$3,1)+BETAINV(RAND(),INDEX($D$36:$I$47,AT$3,5),INDEX($D$36:$I$47,AT$3,6))*(INDEX($D$36:$I$47,AT$3,2)-INDEX($D$36:$I$47,AT$3,1))</f>
        <v>165.39223834858313</v>
      </c>
      <c r="AU317" s="13" cm="1">
        <f t="array" aca="1" ref="AU317" ca="1">INDEX($D$36:$I$47,AU$3,1)+BETAINV(RAND(),INDEX($D$36:$I$47,AU$3,5),INDEX($D$36:$I$47,AU$3,6))*(INDEX($D$36:$I$47,AU$3,2)-INDEX($D$36:$I$47,AU$3,1))</f>
        <v>303.16387465757839</v>
      </c>
      <c r="AV317" s="13" cm="1">
        <f t="array" aca="1" ref="AV317" ca="1">INDEX($D$36:$I$47,AV$3,1)+BETAINV(RAND(),INDEX($D$36:$I$47,AV$3,5),INDEX($D$36:$I$47,AV$3,6))*(INDEX($D$36:$I$47,AV$3,2)-INDEX($D$36:$I$47,AV$3,1))</f>
        <v>705.86159250375044</v>
      </c>
      <c r="AW317" s="13" cm="1">
        <f t="array" aca="1" ref="AW317" ca="1">INDEX($D$36:$I$47,AW$3,1)+BETAINV(RAND(),INDEX($D$36:$I$47,AW$3,5),INDEX($D$36:$I$47,AW$3,6))*(INDEX($D$36:$I$47,AW$3,2)-INDEX($D$36:$I$47,AW$3,1))</f>
        <v>460.97821027918184</v>
      </c>
      <c r="AX317" s="13" cm="1">
        <f t="array" aca="1" ref="AX317" ca="1">INDEX($D$36:$I$47,AX$3,1)+BETAINV(RAND(),INDEX($D$36:$I$47,AX$3,5),INDEX($D$36:$I$47,AX$3,6))*(INDEX($D$36:$I$47,AX$3,2)-INDEX($D$36:$I$47,AX$3,1))</f>
        <v>455.06769888660961</v>
      </c>
      <c r="AY317" s="13" cm="1">
        <f t="array" aca="1" ref="AY317" ca="1">INDEX($D$36:$I$47,AY$3,1)+BETAINV(RAND(),INDEX($D$36:$I$47,AY$3,5),INDEX($D$36:$I$47,AY$3,6))*(INDEX($D$36:$I$47,AY$3,2)-INDEX($D$36:$I$47,AY$3,1))</f>
        <v>148.86084015870705</v>
      </c>
      <c r="AZ317" s="13" cm="1">
        <f t="array" aca="1" ref="AZ317" ca="1">INDEX($D$36:$I$47,AZ$3,1)+BETAINV(RAND(),INDEX($D$36:$I$47,AZ$3,5),INDEX($D$36:$I$47,AZ$3,6))*(INDEX($D$36:$I$47,AZ$3,2)-INDEX($D$36:$I$47,AZ$3,1))</f>
        <v>424.72115441624999</v>
      </c>
      <c r="BC317">
        <v>314</v>
      </c>
      <c r="BD317" cm="1">
        <f t="array" aca="1" ref="BD317" ca="1">INDEX($D$52:$I$63,BD$3,1)+BETAINV(RAND(),INDEX($D$52:$I$63,BD$3,5),INDEX($D$52:$I$63,BD$3,6))*(INDEX($D$52:$I$63,BD$3,2)-INDEX(D$52:I$63,BD$3,1))</f>
        <v>54.145236478147289</v>
      </c>
      <c r="BE317" cm="1">
        <f t="array" aca="1" ref="BE317" ca="1">INDEX($D$52:$I$63,BE$3,1)+BETAINV(RAND(),INDEX($D$52:$I$63,BE$3,5),INDEX($D$52:$I$63,BE$3,6))*(INDEX($D$52:$I$63,BE$3,2)-INDEX(E$52:J$63,BE$3,1))</f>
        <v>47.52000000000001</v>
      </c>
      <c r="BF317" cm="1">
        <f t="array" aca="1" ref="BF317" ca="1">INDEX($D$52:$I$63,BF$3,1)+BETAINV(RAND(),INDEX($D$52:$I$63,BF$3,5),INDEX($D$52:$I$63,BF$3,6))*(INDEX($D$52:$I$63,BF$3,2)-INDEX(F$52:K$63,BF$3,1))</f>
        <v>34.407567655259811</v>
      </c>
      <c r="BG317" cm="1">
        <f t="array" aca="1" ref="BG317" ca="1">INDEX($D$52:$I$63,BG$3,1)+BETAINV(RAND(),INDEX($D$52:$I$63,BG$3,5),INDEX($D$52:$I$63,BG$3,6))*(INDEX($D$52:$I$63,BG$3,2)-INDEX(G$52:L$63,BG$3,1))</f>
        <v>260.70696440207809</v>
      </c>
      <c r="BH317" cm="1">
        <f t="array" aca="1" ref="BH317" ca="1">INDEX($D$52:$I$63,BH$3,1)+BETAINV(RAND(),INDEX($D$52:$I$63,BH$3,5),INDEX($D$52:$I$63,BH$3,6))*(INDEX($D$52:$I$63,BH$3,2)-INDEX(H$52:M$63,BH$3,1))</f>
        <v>268.07323911055494</v>
      </c>
      <c r="BI317" cm="1">
        <f t="array" aca="1" ref="BI317" ca="1">INDEX($D$52:$I$63,BI$3,1)+BETAINV(RAND(),INDEX($D$52:$I$63,BI$3,5),INDEX($D$52:$I$63,BI$3,6))*(INDEX($D$52:$I$63,BI$3,2)-INDEX(I$52:N$63,BI$3,1))</f>
        <v>126.32903745598583</v>
      </c>
      <c r="BJ317" cm="1">
        <f t="array" aca="1" ref="BJ317" ca="1">INDEX($D$52:$I$63,BJ$3,1)+BETAINV(RAND(),INDEX($D$52:$I$63,BJ$3,5),INDEX($D$52:$I$63,BJ$3,6))*(INDEX($D$52:$I$63,BJ$3,2)-INDEX(J$52:O$63,BJ$3,1))</f>
        <v>334.10660664893953</v>
      </c>
      <c r="BK317" cm="1">
        <f t="array" aca="1" ref="BK317" ca="1">INDEX($D$52:$I$63,BK$3,1)+BETAINV(RAND(),INDEX($D$52:$I$63,BK$3,5),INDEX($D$52:$I$63,BK$3,6))*(INDEX($D$52:$I$63,BK$3,2)-INDEX(K$52:P$63,BK$3,1))</f>
        <v>479.54973413384766</v>
      </c>
      <c r="BL317" cm="1">
        <f t="array" aca="1" ref="BL317" ca="1">INDEX($D$52:$I$63,BL$3,1)+BETAINV(RAND(),INDEX($D$52:$I$63,BL$3,5),INDEX($D$52:$I$63,BL$3,6))*(INDEX($D$52:$I$63,BL$3,2)-INDEX(L$52:Q$63,BL$3,1))</f>
        <v>286.05834557129953</v>
      </c>
      <c r="BM317" cm="1">
        <f t="array" aca="1" ref="BM317" ca="1">INDEX($D$52:$I$63,BM$3,1)+BETAINV(RAND(),INDEX($D$52:$I$63,BM$3,5),INDEX($D$52:$I$63,BM$3,6))*(INDEX($D$52:$I$63,BM$3,2)-INDEX(M$52:R$63,BM$3,1))</f>
        <v>7.0495027099502892</v>
      </c>
      <c r="BN317" cm="1">
        <f t="array" aca="1" ref="BN317" ca="1">INDEX($D$52:$I$63,BN$3,1)+BETAINV(RAND(),INDEX($D$52:$I$63,BN$3,5),INDEX($D$52:$I$63,BN$3,6))*(INDEX($D$52:$I$63,BN$3,2)-INDEX(N$52:S$63,BN$3,1))</f>
        <v>105.2455316768264</v>
      </c>
      <c r="BO317" cm="1">
        <f t="array" aca="1" ref="BO317" ca="1">INDEX($D$52:$I$63,BO$3,1)+BETAINV(RAND(),INDEX($D$52:$I$63,BO$3,5),INDEX($D$52:$I$63,BO$3,6))*(INDEX($D$52:$I$63,BO$3,2)-INDEX(O$52:T$63,BO$3,1))</f>
        <v>492.91824357481818</v>
      </c>
    </row>
    <row r="318" spans="12:67" x14ac:dyDescent="0.25">
      <c r="L318">
        <v>315</v>
      </c>
      <c r="M318" cm="1">
        <f t="array" aca="1" ref="M318" ca="1">INDEX($D$4:$I$15,M$3,1)+BETAINV(RAND(),INDEX($D$4:$I$15,M$3,5),INDEX($D$4:$I$15,M$3,6))*(INDEX($D$4:$I$15,M$3,2)-INDEX($D$4:$I$15,M$3,1))</f>
        <v>231.77958204661994</v>
      </c>
      <c r="N318" cm="1">
        <f t="array" aca="1" ref="N318" ca="1">INDEX($D$4:$I$15,N$3,1)+BETAINV(RAND(),INDEX($D$4:$I$15,N$3,5),INDEX($D$4:$I$15,N$3,6))*(INDEX($D$4:$I$15,N$3,2)-INDEX($D$4:$I$15,N$3,1))</f>
        <v>181.73766504779607</v>
      </c>
      <c r="O318" cm="1">
        <f t="array" aca="1" ref="O318" ca="1">INDEX($D$4:$I$15,O$3,1)+BETAINV(RAND(),INDEX($D$4:$I$15,O$3,5),INDEX($D$4:$I$15,O$3,6))*(INDEX($D$4:$I$15,O$3,2)-INDEX($D$4:$I$15,O$3,1))</f>
        <v>58.462397386976576</v>
      </c>
      <c r="P318" cm="1">
        <f t="array" aca="1" ref="P318" ca="1">INDEX($D$4:$I$15,P$3,1)+BETAINV(RAND(),INDEX($D$4:$I$15,P$3,5),INDEX($D$4:$I$15,P$3,6))*(INDEX($D$4:$I$15,P$3,2)-INDEX($D$4:$I$15,P$3,1))</f>
        <v>804.26941356949169</v>
      </c>
      <c r="Q318" cm="1">
        <f t="array" aca="1" ref="Q318" ca="1">INDEX($D$4:$I$15,Q$3,1)+BETAINV(RAND(),INDEX($D$4:$I$15,Q$3,5),INDEX($D$4:$I$15,Q$3,6))*(INDEX($D$4:$I$15,Q$3,2)-INDEX($D$4:$I$15,Q$3,1))</f>
        <v>153.2571997652193</v>
      </c>
      <c r="R318" cm="1">
        <f t="array" aca="1" ref="R318" ca="1">INDEX($D$4:$I$15,R$3,1)+BETAINV(RAND(),INDEX($D$4:$I$15,R$3,5),INDEX($D$4:$I$15,R$3,6))*(INDEX($D$4:$I$15,R$3,2)-INDEX($D$4:$I$15,R$3,1))</f>
        <v>449.33860914215359</v>
      </c>
      <c r="S318" cm="1">
        <f t="array" aca="1" ref="S318" ca="1">INDEX($D$4:$I$15,S$3,1)+BETAINV(RAND(),INDEX($D$4:$I$15,S$3,5),INDEX($D$4:$I$15,S$3,6))*(INDEX($D$4:$I$15,S$3,2)-INDEX($D$4:$I$15,S$3,1))</f>
        <v>808.16856487853408</v>
      </c>
      <c r="T318" cm="1">
        <f t="array" aca="1" ref="T318" ca="1">INDEX($D$4:$I$15,T$3,1)+BETAINV(RAND(),INDEX($D$4:$I$15,T$3,5),INDEX($D$4:$I$15,T$3,6))*(INDEX($D$4:$I$15,T$3,2)-INDEX($D$4:$I$15,T$3,1))</f>
        <v>787.20378248938857</v>
      </c>
      <c r="U318" cm="1">
        <f t="array" aca="1" ref="U318" ca="1">INDEX($D$4:$I$15,U$3,1)+BETAINV(RAND(),INDEX($D$4:$I$15,U$3,5),INDEX($D$4:$I$15,U$3,6))*(INDEX($D$4:$I$15,U$3,2)-INDEX($D$4:$I$15,U$3,1))</f>
        <v>305.1481688861748</v>
      </c>
      <c r="V318" cm="1">
        <f t="array" aca="1" ref="V318" ca="1">INDEX($D$4:$I$15,V$3,1)+BETAINV(RAND(),INDEX($D$4:$I$15,V$3,5),INDEX($D$4:$I$15,V$3,6))*(INDEX($D$4:$I$15,V$3,2)-INDEX($D$4:$I$15,V$3,1))</f>
        <v>114.52202859893298</v>
      </c>
      <c r="W318" cm="1">
        <f t="array" aca="1" ref="W318" ca="1">INDEX($D$4:$I$15,W$3,1)+BETAINV(RAND(),INDEX($D$4:$I$15,W$3,5),INDEX($D$4:$I$15,W$3,6))*(INDEX($D$4:$I$15,W$3,2)-INDEX($D$4:$I$15,W$3,1))</f>
        <v>343.38704258207895</v>
      </c>
      <c r="X318" cm="1">
        <f t="array" aca="1" ref="X318" ca="1">INDEX($D$4:$I$15,X$3,1)+BETAINV(RAND(),INDEX($D$4:$I$15,X$3,5),INDEX($D$4:$I$15,X$3,6))*(INDEX($D$4:$I$15,X$3,2)-INDEX($D$4:$I$15,X$3,1))</f>
        <v>1354.9099892600552</v>
      </c>
      <c r="Z318">
        <v>315</v>
      </c>
      <c r="AA318" cm="1">
        <f t="array" aca="1" ref="AA318" ca="1">INDEX($D$20:$I$31,AA$3,1)+BETAINV(RAND(),INDEX($D$20:$I$31,AA$3,5),INDEX($D$20:$I$31,AA$3,6))*(INDEX($D$20:$I$31,AA$3,2)-INDEX($D$20:$I$31,AA$3,1))</f>
        <v>100.79645159388679</v>
      </c>
      <c r="AB318" cm="1">
        <f t="array" aca="1" ref="AB318" ca="1">INDEX($D$20:$I$31,AB$3,1)+BETAINV(RAND(),INDEX($D$20:$I$31,AB$3,5),INDEX($D$20:$I$31,AB$3,6))*(INDEX($D$20:$I$31,AB$3,2)-INDEX($D$20:$I$31,AB$3,1))</f>
        <v>106.99872891032669</v>
      </c>
      <c r="AC318" cm="1">
        <f t="array" aca="1" ref="AC318" ca="1">INDEX($D$20:$I$31,AC$3,1)+BETAINV(RAND(),INDEX($D$20:$I$31,AC$3,5),INDEX($D$20:$I$31,AC$3,6))*(INDEX($D$20:$I$31,AC$3,2)-INDEX($D$20:$I$31,AC$3,1))</f>
        <v>99.337731379642904</v>
      </c>
      <c r="AD318" cm="1">
        <f t="array" aca="1" ref="AD318" ca="1">INDEX($D$20:$I$31,AD$3,1)+BETAINV(RAND(),INDEX($D$20:$I$31,AD$3,5),INDEX($D$20:$I$31,AD$3,6))*(INDEX($D$20:$I$31,AD$3,2)-INDEX($D$20:$I$31,AD$3,1))</f>
        <v>553.97338289814479</v>
      </c>
      <c r="AE318" cm="1">
        <f t="array" aca="1" ref="AE318" ca="1">INDEX($D$20:$I$31,AE$3,1)+BETAINV(RAND(),INDEX($D$20:$I$31,AE$3,5),INDEX($D$20:$I$31,AE$3,6))*(INDEX($D$20:$I$31,AE$3,2)-INDEX($D$20:$I$31,AE$3,1))</f>
        <v>304.77155319082715</v>
      </c>
      <c r="AF318" cm="1">
        <f t="array" aca="1" ref="AF318" ca="1">INDEX($D$20:$I$31,AF$3,1)+BETAINV(RAND(),INDEX($D$20:$I$31,AF$3,5),INDEX($D$20:$I$31,AF$3,6))*(INDEX($D$20:$I$31,AF$3,2)-INDEX($D$20:$I$31,AF$3,1))</f>
        <v>145.82698728917148</v>
      </c>
      <c r="AG318" cm="1">
        <f t="array" aca="1" ref="AG318" ca="1">INDEX($D$20:$I$31,AG$3,1)+BETAINV(RAND(),INDEX($D$20:$I$31,AG$3,5),INDEX($D$20:$I$31,AG$3,6))*(INDEX($D$20:$I$31,AG$3,2)-INDEX($D$20:$I$31,AG$3,1))</f>
        <v>797.65709240038859</v>
      </c>
      <c r="AH318" cm="1">
        <f t="array" aca="1" ref="AH318" ca="1">INDEX($D$20:$I$31,AH$3,1)+BETAINV(RAND(),INDEX($D$20:$I$31,AH$3,5),INDEX($D$20:$I$31,AH$3,6))*(INDEX($D$20:$I$31,AH$3,2)-INDEX($D$20:$I$31,AH$3,1))</f>
        <v>635.73744472771932</v>
      </c>
      <c r="AI318" cm="1">
        <f t="array" aca="1" ref="AI318" ca="1">INDEX($D$20:$I$31,AI$3,1)+BETAINV(RAND(),INDEX($D$20:$I$31,AI$3,5),INDEX($D$20:$I$31,AI$3,6))*(INDEX($D$20:$I$31,AI$3,2)-INDEX($D$20:$I$31,AI$3,1))</f>
        <v>448.80674208347938</v>
      </c>
      <c r="AJ318" cm="1">
        <f t="array" aca="1" ref="AJ318" ca="1">INDEX($D$20:$I$31,AJ$3,1)+BETAINV(RAND(),INDEX($D$20:$I$31,AJ$3,5),INDEX($D$20:$I$31,AJ$3,6))*(INDEX($D$20:$I$31,AJ$3,2)-INDEX($D$20:$I$31,AJ$3,1))</f>
        <v>227.8968615493161</v>
      </c>
      <c r="AK318" cm="1">
        <f t="array" aca="1" ref="AK318" ca="1">INDEX($D$20:$I$31,AK$3,1)+BETAINV(RAND(),INDEX($D$20:$I$31,AK$3,5),INDEX($D$20:$I$31,AK$3,6))*(INDEX($D$20:$I$31,AK$3,2)-INDEX($D$20:$I$31,AK$3,1))</f>
        <v>227.16480177355035</v>
      </c>
      <c r="AL318" cm="1">
        <f t="array" aca="1" ref="AL318" ca="1">INDEX($D$20:$I$31,AL$3,1)+BETAINV(RAND(),INDEX($D$20:$I$31,AL$3,5),INDEX($D$20:$I$31,AL$3,6))*(INDEX($D$20:$I$31,AL$3,2)-INDEX($D$20:$I$31,AL$3,1))</f>
        <v>385.92390806501692</v>
      </c>
      <c r="AN318">
        <v>315</v>
      </c>
      <c r="AO318" s="13" cm="1">
        <f t="array" aca="1" ref="AO318" ca="1">INDEX($D$36:$I$47,AO$3,1)+BETAINV(RAND(),INDEX($D$36:$I$47,AO$3,5),INDEX($D$36:$I$47,AO$3,6))*(INDEX($D$36:$I$47,AO$3,2)-INDEX($D$36:$I$47,AO$3,1))</f>
        <v>97.405878707427775</v>
      </c>
      <c r="AP318" s="13" cm="1">
        <f t="array" aca="1" ref="AP318" ca="1">INDEX($D$36:$I$47,AP$3,1)+BETAINV(RAND(),INDEX($D$36:$I$47,AP$3,5),INDEX($D$36:$I$47,AP$3,6))*(INDEX($D$36:$I$47,AP$3,2)-INDEX($D$36:$I$47,AP$3,1))</f>
        <v>99.580286606053448</v>
      </c>
      <c r="AQ318" s="13" cm="1">
        <f t="array" aca="1" ref="AQ318" ca="1">INDEX($D$36:$I$47,AQ$3,1)+BETAINV(RAND(),INDEX($D$36:$I$47,AQ$3,5),INDEX($D$36:$I$47,AQ$3,6))*(INDEX($D$36:$I$47,AQ$3,2)-INDEX($D$36:$I$47,AQ$3,1))</f>
        <v>209.98935117097659</v>
      </c>
      <c r="AR318" s="13" cm="1">
        <f t="array" aca="1" ref="AR318" ca="1">INDEX($D$36:$I$47,AR$3,1)+BETAINV(RAND(),INDEX($D$36:$I$47,AR$3,5),INDEX($D$36:$I$47,AR$3,6))*(INDEX($D$36:$I$47,AR$3,2)-INDEX($D$36:$I$47,AR$3,1))</f>
        <v>297.64500447678222</v>
      </c>
      <c r="AS318" s="13" cm="1">
        <f t="array" aca="1" ref="AS318" ca="1">INDEX($D$36:$I$47,AS$3,1)+BETAINV(RAND(),INDEX($D$36:$I$47,AS$3,5),INDEX($D$36:$I$47,AS$3,6))*(INDEX($D$36:$I$47,AS$3,2)-INDEX($D$36:$I$47,AS$3,1))</f>
        <v>669.89477143285092</v>
      </c>
      <c r="AT318" s="13" cm="1">
        <f t="array" aca="1" ref="AT318" ca="1">INDEX($D$36:$I$47,AT$3,1)+BETAINV(RAND(),INDEX($D$36:$I$47,AT$3,5),INDEX($D$36:$I$47,AT$3,6))*(INDEX($D$36:$I$47,AT$3,2)-INDEX($D$36:$I$47,AT$3,1))</f>
        <v>144.0683872328801</v>
      </c>
      <c r="AU318" s="13" cm="1">
        <f t="array" aca="1" ref="AU318" ca="1">INDEX($D$36:$I$47,AU$3,1)+BETAINV(RAND(),INDEX($D$36:$I$47,AU$3,5),INDEX($D$36:$I$47,AU$3,6))*(INDEX($D$36:$I$47,AU$3,2)-INDEX($D$36:$I$47,AU$3,1))</f>
        <v>308.30185986942951</v>
      </c>
      <c r="AV318" s="13" cm="1">
        <f t="array" aca="1" ref="AV318" ca="1">INDEX($D$36:$I$47,AV$3,1)+BETAINV(RAND(),INDEX($D$36:$I$47,AV$3,5),INDEX($D$36:$I$47,AV$3,6))*(INDEX($D$36:$I$47,AV$3,2)-INDEX($D$36:$I$47,AV$3,1))</f>
        <v>605.71115215117516</v>
      </c>
      <c r="AW318" s="13" cm="1">
        <f t="array" aca="1" ref="AW318" ca="1">INDEX($D$36:$I$47,AW$3,1)+BETAINV(RAND(),INDEX($D$36:$I$47,AW$3,5),INDEX($D$36:$I$47,AW$3,6))*(INDEX($D$36:$I$47,AW$3,2)-INDEX($D$36:$I$47,AW$3,1))</f>
        <v>573.62844561774682</v>
      </c>
      <c r="AX318" s="13" cm="1">
        <f t="array" aca="1" ref="AX318" ca="1">INDEX($D$36:$I$47,AX$3,1)+BETAINV(RAND(),INDEX($D$36:$I$47,AX$3,5),INDEX($D$36:$I$47,AX$3,6))*(INDEX($D$36:$I$47,AX$3,2)-INDEX($D$36:$I$47,AX$3,1))</f>
        <v>458.69997941076065</v>
      </c>
      <c r="AY318" s="13" cm="1">
        <f t="array" aca="1" ref="AY318" ca="1">INDEX($D$36:$I$47,AY$3,1)+BETAINV(RAND(),INDEX($D$36:$I$47,AY$3,5),INDEX($D$36:$I$47,AY$3,6))*(INDEX($D$36:$I$47,AY$3,2)-INDEX($D$36:$I$47,AY$3,1))</f>
        <v>139.84758936005747</v>
      </c>
      <c r="AZ318" s="13" cm="1">
        <f t="array" aca="1" ref="AZ318" ca="1">INDEX($D$36:$I$47,AZ$3,1)+BETAINV(RAND(),INDEX($D$36:$I$47,AZ$3,5),INDEX($D$36:$I$47,AZ$3,6))*(INDEX($D$36:$I$47,AZ$3,2)-INDEX($D$36:$I$47,AZ$3,1))</f>
        <v>467.00530404106269</v>
      </c>
      <c r="BC318">
        <v>315</v>
      </c>
      <c r="BD318" cm="1">
        <f t="array" aca="1" ref="BD318" ca="1">INDEX($D$52:$I$63,BD$3,1)+BETAINV(RAND(),INDEX($D$52:$I$63,BD$3,5),INDEX($D$52:$I$63,BD$3,6))*(INDEX($D$52:$I$63,BD$3,2)-INDEX(D$52:I$63,BD$3,1))</f>
        <v>56.042669062934422</v>
      </c>
      <c r="BE318" cm="1">
        <f t="array" aca="1" ref="BE318" ca="1">INDEX($D$52:$I$63,BE$3,1)+BETAINV(RAND(),INDEX($D$52:$I$63,BE$3,5),INDEX($D$52:$I$63,BE$3,6))*(INDEX($D$52:$I$63,BE$3,2)-INDEX(E$52:J$63,BE$3,1))</f>
        <v>47.52000000000001</v>
      </c>
      <c r="BF318" cm="1">
        <f t="array" aca="1" ref="BF318" ca="1">INDEX($D$52:$I$63,BF$3,1)+BETAINV(RAND(),INDEX($D$52:$I$63,BF$3,5),INDEX($D$52:$I$63,BF$3,6))*(INDEX($D$52:$I$63,BF$3,2)-INDEX(F$52:K$63,BF$3,1))</f>
        <v>33.755779893486057</v>
      </c>
      <c r="BG318" cm="1">
        <f t="array" aca="1" ref="BG318" ca="1">INDEX($D$52:$I$63,BG$3,1)+BETAINV(RAND(),INDEX($D$52:$I$63,BG$3,5),INDEX($D$52:$I$63,BG$3,6))*(INDEX($D$52:$I$63,BG$3,2)-INDEX(G$52:L$63,BG$3,1))</f>
        <v>280.06063744250764</v>
      </c>
      <c r="BH318" cm="1">
        <f t="array" aca="1" ref="BH318" ca="1">INDEX($D$52:$I$63,BH$3,1)+BETAINV(RAND(),INDEX($D$52:$I$63,BH$3,5),INDEX($D$52:$I$63,BH$3,6))*(INDEX($D$52:$I$63,BH$3,2)-INDEX(H$52:M$63,BH$3,1))</f>
        <v>237.63497818211744</v>
      </c>
      <c r="BI318" cm="1">
        <f t="array" aca="1" ref="BI318" ca="1">INDEX($D$52:$I$63,BI$3,1)+BETAINV(RAND(),INDEX($D$52:$I$63,BI$3,5),INDEX($D$52:$I$63,BI$3,6))*(INDEX($D$52:$I$63,BI$3,2)-INDEX(I$52:N$63,BI$3,1))</f>
        <v>149.96884989860143</v>
      </c>
      <c r="BJ318" cm="1">
        <f t="array" aca="1" ref="BJ318" ca="1">INDEX($D$52:$I$63,BJ$3,1)+BETAINV(RAND(),INDEX($D$52:$I$63,BJ$3,5),INDEX($D$52:$I$63,BJ$3,6))*(INDEX($D$52:$I$63,BJ$3,2)-INDEX(J$52:O$63,BJ$3,1))</f>
        <v>329.41958368823975</v>
      </c>
      <c r="BK318" cm="1">
        <f t="array" aca="1" ref="BK318" ca="1">INDEX($D$52:$I$63,BK$3,1)+BETAINV(RAND(),INDEX($D$52:$I$63,BK$3,5),INDEX($D$52:$I$63,BK$3,6))*(INDEX($D$52:$I$63,BK$3,2)-INDEX(K$52:P$63,BK$3,1))</f>
        <v>332.72922305211807</v>
      </c>
      <c r="BL318" cm="1">
        <f t="array" aca="1" ref="BL318" ca="1">INDEX($D$52:$I$63,BL$3,1)+BETAINV(RAND(),INDEX($D$52:$I$63,BL$3,5),INDEX($D$52:$I$63,BL$3,6))*(INDEX($D$52:$I$63,BL$3,2)-INDEX(L$52:Q$63,BL$3,1))</f>
        <v>376.47253871639396</v>
      </c>
      <c r="BM318" cm="1">
        <f t="array" aca="1" ref="BM318" ca="1">INDEX($D$52:$I$63,BM$3,1)+BETAINV(RAND(),INDEX($D$52:$I$63,BM$3,5),INDEX($D$52:$I$63,BM$3,6))*(INDEX($D$52:$I$63,BM$3,2)-INDEX(M$52:R$63,BM$3,1))</f>
        <v>-7.8591953497184761</v>
      </c>
      <c r="BN318" cm="1">
        <f t="array" aca="1" ref="BN318" ca="1">INDEX($D$52:$I$63,BN$3,1)+BETAINV(RAND(),INDEX($D$52:$I$63,BN$3,5),INDEX($D$52:$I$63,BN$3,6))*(INDEX($D$52:$I$63,BN$3,2)-INDEX(N$52:S$63,BN$3,1))</f>
        <v>104.82878279985735</v>
      </c>
      <c r="BO318" cm="1">
        <f t="array" aca="1" ref="BO318" ca="1">INDEX($D$52:$I$63,BO$3,1)+BETAINV(RAND(),INDEX($D$52:$I$63,BO$3,5),INDEX($D$52:$I$63,BO$3,6))*(INDEX($D$52:$I$63,BO$3,2)-INDEX(O$52:T$63,BO$3,1))</f>
        <v>421.34232983715452</v>
      </c>
    </row>
    <row r="319" spans="12:67" x14ac:dyDescent="0.25">
      <c r="L319">
        <v>316</v>
      </c>
      <c r="M319" cm="1">
        <f t="array" aca="1" ref="M319" ca="1">INDEX($D$4:$I$15,M$3,1)+BETAINV(RAND(),INDEX($D$4:$I$15,M$3,5),INDEX($D$4:$I$15,M$3,6))*(INDEX($D$4:$I$15,M$3,2)-INDEX($D$4:$I$15,M$3,1))</f>
        <v>230.97166581751841</v>
      </c>
      <c r="N319" cm="1">
        <f t="array" aca="1" ref="N319" ca="1">INDEX($D$4:$I$15,N$3,1)+BETAINV(RAND(),INDEX($D$4:$I$15,N$3,5),INDEX($D$4:$I$15,N$3,6))*(INDEX($D$4:$I$15,N$3,2)-INDEX($D$4:$I$15,N$3,1))</f>
        <v>153.98086224216138</v>
      </c>
      <c r="O319" cm="1">
        <f t="array" aca="1" ref="O319" ca="1">INDEX($D$4:$I$15,O$3,1)+BETAINV(RAND(),INDEX($D$4:$I$15,O$3,5),INDEX($D$4:$I$15,O$3,6))*(INDEX($D$4:$I$15,O$3,2)-INDEX($D$4:$I$15,O$3,1))</f>
        <v>48.855130266754948</v>
      </c>
      <c r="P319" cm="1">
        <f t="array" aca="1" ref="P319" ca="1">INDEX($D$4:$I$15,P$3,1)+BETAINV(RAND(),INDEX($D$4:$I$15,P$3,5),INDEX($D$4:$I$15,P$3,6))*(INDEX($D$4:$I$15,P$3,2)-INDEX($D$4:$I$15,P$3,1))</f>
        <v>929.07001660830565</v>
      </c>
      <c r="Q319" cm="1">
        <f t="array" aca="1" ref="Q319" ca="1">INDEX($D$4:$I$15,Q$3,1)+BETAINV(RAND(),INDEX($D$4:$I$15,Q$3,5),INDEX($D$4:$I$15,Q$3,6))*(INDEX($D$4:$I$15,Q$3,2)-INDEX($D$4:$I$15,Q$3,1))</f>
        <v>165.79179812262626</v>
      </c>
      <c r="R319" cm="1">
        <f t="array" aca="1" ref="R319" ca="1">INDEX($D$4:$I$15,R$3,1)+BETAINV(RAND(),INDEX($D$4:$I$15,R$3,5),INDEX($D$4:$I$15,R$3,6))*(INDEX($D$4:$I$15,R$3,2)-INDEX($D$4:$I$15,R$3,1))</f>
        <v>455.09442470402342</v>
      </c>
      <c r="S319" cm="1">
        <f t="array" aca="1" ref="S319" ca="1">INDEX($D$4:$I$15,S$3,1)+BETAINV(RAND(),INDEX($D$4:$I$15,S$3,5),INDEX($D$4:$I$15,S$3,6))*(INDEX($D$4:$I$15,S$3,2)-INDEX($D$4:$I$15,S$3,1))</f>
        <v>700.32653856856848</v>
      </c>
      <c r="T319" cm="1">
        <f t="array" aca="1" ref="T319" ca="1">INDEX($D$4:$I$15,T$3,1)+BETAINV(RAND(),INDEX($D$4:$I$15,T$3,5),INDEX($D$4:$I$15,T$3,6))*(INDEX($D$4:$I$15,T$3,2)-INDEX($D$4:$I$15,T$3,1))</f>
        <v>903.51596058141081</v>
      </c>
      <c r="U319" cm="1">
        <f t="array" aca="1" ref="U319" ca="1">INDEX($D$4:$I$15,U$3,1)+BETAINV(RAND(),INDEX($D$4:$I$15,U$3,5),INDEX($D$4:$I$15,U$3,6))*(INDEX($D$4:$I$15,U$3,2)-INDEX($D$4:$I$15,U$3,1))</f>
        <v>263.67578154321654</v>
      </c>
      <c r="V319" cm="1">
        <f t="array" aca="1" ref="V319" ca="1">INDEX($D$4:$I$15,V$3,1)+BETAINV(RAND(),INDEX($D$4:$I$15,V$3,5),INDEX($D$4:$I$15,V$3,6))*(INDEX($D$4:$I$15,V$3,2)-INDEX($D$4:$I$15,V$3,1))</f>
        <v>108.63442766064526</v>
      </c>
      <c r="W319" cm="1">
        <f t="array" aca="1" ref="W319" ca="1">INDEX($D$4:$I$15,W$3,1)+BETAINV(RAND(),INDEX($D$4:$I$15,W$3,5),INDEX($D$4:$I$15,W$3,6))*(INDEX($D$4:$I$15,W$3,2)-INDEX($D$4:$I$15,W$3,1))</f>
        <v>369.28471847658085</v>
      </c>
      <c r="X319" cm="1">
        <f t="array" aca="1" ref="X319" ca="1">INDEX($D$4:$I$15,X$3,1)+BETAINV(RAND(),INDEX($D$4:$I$15,X$3,5),INDEX($D$4:$I$15,X$3,6))*(INDEX($D$4:$I$15,X$3,2)-INDEX($D$4:$I$15,X$3,1))</f>
        <v>1378.1304191676256</v>
      </c>
      <c r="Z319">
        <v>316</v>
      </c>
      <c r="AA319" cm="1">
        <f t="array" aca="1" ref="AA319" ca="1">INDEX($D$20:$I$31,AA$3,1)+BETAINV(RAND(),INDEX($D$20:$I$31,AA$3,5),INDEX($D$20:$I$31,AA$3,6))*(INDEX($D$20:$I$31,AA$3,2)-INDEX($D$20:$I$31,AA$3,1))</f>
        <v>111.93177941590756</v>
      </c>
      <c r="AB319" cm="1">
        <f t="array" aca="1" ref="AB319" ca="1">INDEX($D$20:$I$31,AB$3,1)+BETAINV(RAND(),INDEX($D$20:$I$31,AB$3,5),INDEX($D$20:$I$31,AB$3,6))*(INDEX($D$20:$I$31,AB$3,2)-INDEX($D$20:$I$31,AB$3,1))</f>
        <v>108.05214429094818</v>
      </c>
      <c r="AC319" cm="1">
        <f t="array" aca="1" ref="AC319" ca="1">INDEX($D$20:$I$31,AC$3,1)+BETAINV(RAND(),INDEX($D$20:$I$31,AC$3,5),INDEX($D$20:$I$31,AC$3,6))*(INDEX($D$20:$I$31,AC$3,2)-INDEX($D$20:$I$31,AC$3,1))</f>
        <v>111.18669747674308</v>
      </c>
      <c r="AD319" cm="1">
        <f t="array" aca="1" ref="AD319" ca="1">INDEX($D$20:$I$31,AD$3,1)+BETAINV(RAND(),INDEX($D$20:$I$31,AD$3,5),INDEX($D$20:$I$31,AD$3,6))*(INDEX($D$20:$I$31,AD$3,2)-INDEX($D$20:$I$31,AD$3,1))</f>
        <v>535.62528861329838</v>
      </c>
      <c r="AE319" cm="1">
        <f t="array" aca="1" ref="AE319" ca="1">INDEX($D$20:$I$31,AE$3,1)+BETAINV(RAND(),INDEX($D$20:$I$31,AE$3,5),INDEX($D$20:$I$31,AE$3,6))*(INDEX($D$20:$I$31,AE$3,2)-INDEX($D$20:$I$31,AE$3,1))</f>
        <v>301.03359382622949</v>
      </c>
      <c r="AF319" cm="1">
        <f t="array" aca="1" ref="AF319" ca="1">INDEX($D$20:$I$31,AF$3,1)+BETAINV(RAND(),INDEX($D$20:$I$31,AF$3,5),INDEX($D$20:$I$31,AF$3,6))*(INDEX($D$20:$I$31,AF$3,2)-INDEX($D$20:$I$31,AF$3,1))</f>
        <v>158.49929148335761</v>
      </c>
      <c r="AG319" cm="1">
        <f t="array" aca="1" ref="AG319" ca="1">INDEX($D$20:$I$31,AG$3,1)+BETAINV(RAND(),INDEX($D$20:$I$31,AG$3,5),INDEX($D$20:$I$31,AG$3,6))*(INDEX($D$20:$I$31,AG$3,2)-INDEX($D$20:$I$31,AG$3,1))</f>
        <v>784.20672027591968</v>
      </c>
      <c r="AH319" cm="1">
        <f t="array" aca="1" ref="AH319" ca="1">INDEX($D$20:$I$31,AH$3,1)+BETAINV(RAND(),INDEX($D$20:$I$31,AH$3,5),INDEX($D$20:$I$31,AH$3,6))*(INDEX($D$20:$I$31,AH$3,2)-INDEX($D$20:$I$31,AH$3,1))</f>
        <v>662.4701006170468</v>
      </c>
      <c r="AI319" cm="1">
        <f t="array" aca="1" ref="AI319" ca="1">INDEX($D$20:$I$31,AI$3,1)+BETAINV(RAND(),INDEX($D$20:$I$31,AI$3,5),INDEX($D$20:$I$31,AI$3,6))*(INDEX($D$20:$I$31,AI$3,2)-INDEX($D$20:$I$31,AI$3,1))</f>
        <v>395.96978385459067</v>
      </c>
      <c r="AJ319" cm="1">
        <f t="array" aca="1" ref="AJ319" ca="1">INDEX($D$20:$I$31,AJ$3,1)+BETAINV(RAND(),INDEX($D$20:$I$31,AJ$3,5),INDEX($D$20:$I$31,AJ$3,6))*(INDEX($D$20:$I$31,AJ$3,2)-INDEX($D$20:$I$31,AJ$3,1))</f>
        <v>230.89604242274626</v>
      </c>
      <c r="AK319" cm="1">
        <f t="array" aca="1" ref="AK319" ca="1">INDEX($D$20:$I$31,AK$3,1)+BETAINV(RAND(),INDEX($D$20:$I$31,AK$3,5),INDEX($D$20:$I$31,AK$3,6))*(INDEX($D$20:$I$31,AK$3,2)-INDEX($D$20:$I$31,AK$3,1))</f>
        <v>297.76786397936223</v>
      </c>
      <c r="AL319" cm="1">
        <f t="array" aca="1" ref="AL319" ca="1">INDEX($D$20:$I$31,AL$3,1)+BETAINV(RAND(),INDEX($D$20:$I$31,AL$3,5),INDEX($D$20:$I$31,AL$3,6))*(INDEX($D$20:$I$31,AL$3,2)-INDEX($D$20:$I$31,AL$3,1))</f>
        <v>424.87311719326613</v>
      </c>
      <c r="AN319">
        <v>316</v>
      </c>
      <c r="AO319" s="13" cm="1">
        <f t="array" aca="1" ref="AO319" ca="1">INDEX($D$36:$I$47,AO$3,1)+BETAINV(RAND(),INDEX($D$36:$I$47,AO$3,5),INDEX($D$36:$I$47,AO$3,6))*(INDEX($D$36:$I$47,AO$3,2)-INDEX($D$36:$I$47,AO$3,1))</f>
        <v>103.49784287689178</v>
      </c>
      <c r="AP319" s="13" cm="1">
        <f t="array" aca="1" ref="AP319" ca="1">INDEX($D$36:$I$47,AP$3,1)+BETAINV(RAND(),INDEX($D$36:$I$47,AP$3,5),INDEX($D$36:$I$47,AP$3,6))*(INDEX($D$36:$I$47,AP$3,2)-INDEX($D$36:$I$47,AP$3,1))</f>
        <v>103.03789150670502</v>
      </c>
      <c r="AQ319" s="13" cm="1">
        <f t="array" aca="1" ref="AQ319" ca="1">INDEX($D$36:$I$47,AQ$3,1)+BETAINV(RAND(),INDEX($D$36:$I$47,AQ$3,5),INDEX($D$36:$I$47,AQ$3,6))*(INDEX($D$36:$I$47,AQ$3,2)-INDEX($D$36:$I$47,AQ$3,1))</f>
        <v>177.35673442495232</v>
      </c>
      <c r="AR319" s="13" cm="1">
        <f t="array" aca="1" ref="AR319" ca="1">INDEX($D$36:$I$47,AR$3,1)+BETAINV(RAND(),INDEX($D$36:$I$47,AR$3,5),INDEX($D$36:$I$47,AR$3,6))*(INDEX($D$36:$I$47,AR$3,2)-INDEX($D$36:$I$47,AR$3,1))</f>
        <v>308.25524708614239</v>
      </c>
      <c r="AS319" s="13" cm="1">
        <f t="array" aca="1" ref="AS319" ca="1">INDEX($D$36:$I$47,AS$3,1)+BETAINV(RAND(),INDEX($D$36:$I$47,AS$3,5),INDEX($D$36:$I$47,AS$3,6))*(INDEX($D$36:$I$47,AS$3,2)-INDEX($D$36:$I$47,AS$3,1))</f>
        <v>682.61916424475339</v>
      </c>
      <c r="AT319" s="13" cm="1">
        <f t="array" aca="1" ref="AT319" ca="1">INDEX($D$36:$I$47,AT$3,1)+BETAINV(RAND(),INDEX($D$36:$I$47,AT$3,5),INDEX($D$36:$I$47,AT$3,6))*(INDEX($D$36:$I$47,AT$3,2)-INDEX($D$36:$I$47,AT$3,1))</f>
        <v>169.69033325110331</v>
      </c>
      <c r="AU319" s="13" cm="1">
        <f t="array" aca="1" ref="AU319" ca="1">INDEX($D$36:$I$47,AU$3,1)+BETAINV(RAND(),INDEX($D$36:$I$47,AU$3,5),INDEX($D$36:$I$47,AU$3,6))*(INDEX($D$36:$I$47,AU$3,2)-INDEX($D$36:$I$47,AU$3,1))</f>
        <v>329.13096770006473</v>
      </c>
      <c r="AV319" s="13" cm="1">
        <f t="array" aca="1" ref="AV319" ca="1">INDEX($D$36:$I$47,AV$3,1)+BETAINV(RAND(),INDEX($D$36:$I$47,AV$3,5),INDEX($D$36:$I$47,AV$3,6))*(INDEX($D$36:$I$47,AV$3,2)-INDEX($D$36:$I$47,AV$3,1))</f>
        <v>579.56181334198368</v>
      </c>
      <c r="AW319" s="13" cm="1">
        <f t="array" aca="1" ref="AW319" ca="1">INDEX($D$36:$I$47,AW$3,1)+BETAINV(RAND(),INDEX($D$36:$I$47,AW$3,5),INDEX($D$36:$I$47,AW$3,6))*(INDEX($D$36:$I$47,AW$3,2)-INDEX($D$36:$I$47,AW$3,1))</f>
        <v>567.77414137912285</v>
      </c>
      <c r="AX319" s="13" cm="1">
        <f t="array" aca="1" ref="AX319" ca="1">INDEX($D$36:$I$47,AX$3,1)+BETAINV(RAND(),INDEX($D$36:$I$47,AX$3,5),INDEX($D$36:$I$47,AX$3,6))*(INDEX($D$36:$I$47,AX$3,2)-INDEX($D$36:$I$47,AX$3,1))</f>
        <v>382.07648716578217</v>
      </c>
      <c r="AY319" s="13" cm="1">
        <f t="array" aca="1" ref="AY319" ca="1">INDEX($D$36:$I$47,AY$3,1)+BETAINV(RAND(),INDEX($D$36:$I$47,AY$3,5),INDEX($D$36:$I$47,AY$3,6))*(INDEX($D$36:$I$47,AY$3,2)-INDEX($D$36:$I$47,AY$3,1))</f>
        <v>166.55310221140158</v>
      </c>
      <c r="AZ319" s="13" cm="1">
        <f t="array" aca="1" ref="AZ319" ca="1">INDEX($D$36:$I$47,AZ$3,1)+BETAINV(RAND(),INDEX($D$36:$I$47,AZ$3,5),INDEX($D$36:$I$47,AZ$3,6))*(INDEX($D$36:$I$47,AZ$3,2)-INDEX($D$36:$I$47,AZ$3,1))</f>
        <v>405.97619880945319</v>
      </c>
      <c r="BC319">
        <v>316</v>
      </c>
      <c r="BD319" cm="1">
        <f t="array" aca="1" ref="BD319" ca="1">INDEX($D$52:$I$63,BD$3,1)+BETAINV(RAND(),INDEX($D$52:$I$63,BD$3,5),INDEX($D$52:$I$63,BD$3,6))*(INDEX($D$52:$I$63,BD$3,2)-INDEX(D$52:I$63,BD$3,1))</f>
        <v>59.26516219721853</v>
      </c>
      <c r="BE319" cm="1">
        <f t="array" aca="1" ref="BE319" ca="1">INDEX($D$52:$I$63,BE$3,1)+BETAINV(RAND(),INDEX($D$52:$I$63,BE$3,5),INDEX($D$52:$I$63,BE$3,6))*(INDEX($D$52:$I$63,BE$3,2)-INDEX(E$52:J$63,BE$3,1))</f>
        <v>47.52000000000001</v>
      </c>
      <c r="BF319" cm="1">
        <f t="array" aca="1" ref="BF319" ca="1">INDEX($D$52:$I$63,BF$3,1)+BETAINV(RAND(),INDEX($D$52:$I$63,BF$3,5),INDEX($D$52:$I$63,BF$3,6))*(INDEX($D$52:$I$63,BF$3,2)-INDEX(F$52:K$63,BF$3,1))</f>
        <v>35.337853547066601</v>
      </c>
      <c r="BG319" cm="1">
        <f t="array" aca="1" ref="BG319" ca="1">INDEX($D$52:$I$63,BG$3,1)+BETAINV(RAND(),INDEX($D$52:$I$63,BG$3,5),INDEX($D$52:$I$63,BG$3,6))*(INDEX($D$52:$I$63,BG$3,2)-INDEX(G$52:L$63,BG$3,1))</f>
        <v>274.77855913673289</v>
      </c>
      <c r="BH319" cm="1">
        <f t="array" aca="1" ref="BH319" ca="1">INDEX($D$52:$I$63,BH$3,1)+BETAINV(RAND(),INDEX($D$52:$I$63,BH$3,5),INDEX($D$52:$I$63,BH$3,6))*(INDEX($D$52:$I$63,BH$3,2)-INDEX(H$52:M$63,BH$3,1))</f>
        <v>308.12873390301456</v>
      </c>
      <c r="BI319" cm="1">
        <f t="array" aca="1" ref="BI319" ca="1">INDEX($D$52:$I$63,BI$3,1)+BETAINV(RAND(),INDEX($D$52:$I$63,BI$3,5),INDEX($D$52:$I$63,BI$3,6))*(INDEX($D$52:$I$63,BI$3,2)-INDEX(I$52:N$63,BI$3,1))</f>
        <v>80.138342695310655</v>
      </c>
      <c r="BJ319" cm="1">
        <f t="array" aca="1" ref="BJ319" ca="1">INDEX($D$52:$I$63,BJ$3,1)+BETAINV(RAND(),INDEX($D$52:$I$63,BJ$3,5),INDEX($D$52:$I$63,BJ$3,6))*(INDEX($D$52:$I$63,BJ$3,2)-INDEX(J$52:O$63,BJ$3,1))</f>
        <v>332.12355086813528</v>
      </c>
      <c r="BK319" cm="1">
        <f t="array" aca="1" ref="BK319" ca="1">INDEX($D$52:$I$63,BK$3,1)+BETAINV(RAND(),INDEX($D$52:$I$63,BK$3,5),INDEX($D$52:$I$63,BK$3,6))*(INDEX($D$52:$I$63,BK$3,2)-INDEX(K$52:P$63,BK$3,1))</f>
        <v>402.70400935182488</v>
      </c>
      <c r="BL319" cm="1">
        <f t="array" aca="1" ref="BL319" ca="1">INDEX($D$52:$I$63,BL$3,1)+BETAINV(RAND(),INDEX($D$52:$I$63,BL$3,5),INDEX($D$52:$I$63,BL$3,6))*(INDEX($D$52:$I$63,BL$3,2)-INDEX(L$52:Q$63,BL$3,1))</f>
        <v>352.53070993736549</v>
      </c>
      <c r="BM319" cm="1">
        <f t="array" aca="1" ref="BM319" ca="1">INDEX($D$52:$I$63,BM$3,1)+BETAINV(RAND(),INDEX($D$52:$I$63,BM$3,5),INDEX($D$52:$I$63,BM$3,6))*(INDEX($D$52:$I$63,BM$3,2)-INDEX(M$52:R$63,BM$3,1))</f>
        <v>-44.383381590504868</v>
      </c>
      <c r="BN319" cm="1">
        <f t="array" aca="1" ref="BN319" ca="1">INDEX($D$52:$I$63,BN$3,1)+BETAINV(RAND(),INDEX($D$52:$I$63,BN$3,5),INDEX($D$52:$I$63,BN$3,6))*(INDEX($D$52:$I$63,BN$3,2)-INDEX(N$52:S$63,BN$3,1))</f>
        <v>104.97740324709805</v>
      </c>
      <c r="BO319" cm="1">
        <f t="array" aca="1" ref="BO319" ca="1">INDEX($D$52:$I$63,BO$3,1)+BETAINV(RAND(),INDEX($D$52:$I$63,BO$3,5),INDEX($D$52:$I$63,BO$3,6))*(INDEX($D$52:$I$63,BO$3,2)-INDEX(O$52:T$63,BO$3,1))</f>
        <v>497.47504375271421</v>
      </c>
    </row>
    <row r="320" spans="12:67" x14ac:dyDescent="0.25">
      <c r="L320">
        <v>317</v>
      </c>
      <c r="M320" cm="1">
        <f t="array" aca="1" ref="M320" ca="1">INDEX($D$4:$I$15,M$3,1)+BETAINV(RAND(),INDEX($D$4:$I$15,M$3,5),INDEX($D$4:$I$15,M$3,6))*(INDEX($D$4:$I$15,M$3,2)-INDEX($D$4:$I$15,M$3,1))</f>
        <v>242.50161639993695</v>
      </c>
      <c r="N320" cm="1">
        <f t="array" aca="1" ref="N320" ca="1">INDEX($D$4:$I$15,N$3,1)+BETAINV(RAND(),INDEX($D$4:$I$15,N$3,5),INDEX($D$4:$I$15,N$3,6))*(INDEX($D$4:$I$15,N$3,2)-INDEX($D$4:$I$15,N$3,1))</f>
        <v>176.31267497008736</v>
      </c>
      <c r="O320" cm="1">
        <f t="array" aca="1" ref="O320" ca="1">INDEX($D$4:$I$15,O$3,1)+BETAINV(RAND(),INDEX($D$4:$I$15,O$3,5),INDEX($D$4:$I$15,O$3,6))*(INDEX($D$4:$I$15,O$3,2)-INDEX($D$4:$I$15,O$3,1))</f>
        <v>56.806593096043528</v>
      </c>
      <c r="P320" cm="1">
        <f t="array" aca="1" ref="P320" ca="1">INDEX($D$4:$I$15,P$3,1)+BETAINV(RAND(),INDEX($D$4:$I$15,P$3,5),INDEX($D$4:$I$15,P$3,6))*(INDEX($D$4:$I$15,P$3,2)-INDEX($D$4:$I$15,P$3,1))</f>
        <v>757.59245566947425</v>
      </c>
      <c r="Q320" cm="1">
        <f t="array" aca="1" ref="Q320" ca="1">INDEX($D$4:$I$15,Q$3,1)+BETAINV(RAND(),INDEX($D$4:$I$15,Q$3,5),INDEX($D$4:$I$15,Q$3,6))*(INDEX($D$4:$I$15,Q$3,2)-INDEX($D$4:$I$15,Q$3,1))</f>
        <v>151.3807108726109</v>
      </c>
      <c r="R320" cm="1">
        <f t="array" aca="1" ref="R320" ca="1">INDEX($D$4:$I$15,R$3,1)+BETAINV(RAND(),INDEX($D$4:$I$15,R$3,5),INDEX($D$4:$I$15,R$3,6))*(INDEX($D$4:$I$15,R$3,2)-INDEX($D$4:$I$15,R$3,1))</f>
        <v>494.03391209227209</v>
      </c>
      <c r="S320" cm="1">
        <f t="array" aca="1" ref="S320" ca="1">INDEX($D$4:$I$15,S$3,1)+BETAINV(RAND(),INDEX($D$4:$I$15,S$3,5),INDEX($D$4:$I$15,S$3,6))*(INDEX($D$4:$I$15,S$3,2)-INDEX($D$4:$I$15,S$3,1))</f>
        <v>685.4113915039859</v>
      </c>
      <c r="T320" cm="1">
        <f t="array" aca="1" ref="T320" ca="1">INDEX($D$4:$I$15,T$3,1)+BETAINV(RAND(),INDEX($D$4:$I$15,T$3,5),INDEX($D$4:$I$15,T$3,6))*(INDEX($D$4:$I$15,T$3,2)-INDEX($D$4:$I$15,T$3,1))</f>
        <v>779.8041280262446</v>
      </c>
      <c r="U320" cm="1">
        <f t="array" aca="1" ref="U320" ca="1">INDEX($D$4:$I$15,U$3,1)+BETAINV(RAND(),INDEX($D$4:$I$15,U$3,5),INDEX($D$4:$I$15,U$3,6))*(INDEX($D$4:$I$15,U$3,2)-INDEX($D$4:$I$15,U$3,1))</f>
        <v>285.51536924034855</v>
      </c>
      <c r="V320" cm="1">
        <f t="array" aca="1" ref="V320" ca="1">INDEX($D$4:$I$15,V$3,1)+BETAINV(RAND(),INDEX($D$4:$I$15,V$3,5),INDEX($D$4:$I$15,V$3,6))*(INDEX($D$4:$I$15,V$3,2)-INDEX($D$4:$I$15,V$3,1))</f>
        <v>102.73200368296462</v>
      </c>
      <c r="W320" cm="1">
        <f t="array" aca="1" ref="W320" ca="1">INDEX($D$4:$I$15,W$3,1)+BETAINV(RAND(),INDEX($D$4:$I$15,W$3,5),INDEX($D$4:$I$15,W$3,6))*(INDEX($D$4:$I$15,W$3,2)-INDEX($D$4:$I$15,W$3,1))</f>
        <v>334.07109673276148</v>
      </c>
      <c r="X320" cm="1">
        <f t="array" aca="1" ref="X320" ca="1">INDEX($D$4:$I$15,X$3,1)+BETAINV(RAND(),INDEX($D$4:$I$15,X$3,5),INDEX($D$4:$I$15,X$3,6))*(INDEX($D$4:$I$15,X$3,2)-INDEX($D$4:$I$15,X$3,1))</f>
        <v>1404.7884486895118</v>
      </c>
      <c r="Z320">
        <v>317</v>
      </c>
      <c r="AA320" cm="1">
        <f t="array" aca="1" ref="AA320" ca="1">INDEX($D$20:$I$31,AA$3,1)+BETAINV(RAND(),INDEX($D$20:$I$31,AA$3,5),INDEX($D$20:$I$31,AA$3,6))*(INDEX($D$20:$I$31,AA$3,2)-INDEX($D$20:$I$31,AA$3,1))</f>
        <v>111.8138896308805</v>
      </c>
      <c r="AB320" cm="1">
        <f t="array" aca="1" ref="AB320" ca="1">INDEX($D$20:$I$31,AB$3,1)+BETAINV(RAND(),INDEX($D$20:$I$31,AB$3,5),INDEX($D$20:$I$31,AB$3,6))*(INDEX($D$20:$I$31,AB$3,2)-INDEX($D$20:$I$31,AB$3,1))</f>
        <v>99.639741355991845</v>
      </c>
      <c r="AC320" cm="1">
        <f t="array" aca="1" ref="AC320" ca="1">INDEX($D$20:$I$31,AC$3,1)+BETAINV(RAND(),INDEX($D$20:$I$31,AC$3,5),INDEX($D$20:$I$31,AC$3,6))*(INDEX($D$20:$I$31,AC$3,2)-INDEX($D$20:$I$31,AC$3,1))</f>
        <v>94.785172196857886</v>
      </c>
      <c r="AD320" cm="1">
        <f t="array" aca="1" ref="AD320" ca="1">INDEX($D$20:$I$31,AD$3,1)+BETAINV(RAND(),INDEX($D$20:$I$31,AD$3,5),INDEX($D$20:$I$31,AD$3,6))*(INDEX($D$20:$I$31,AD$3,2)-INDEX($D$20:$I$31,AD$3,1))</f>
        <v>489.16976879271857</v>
      </c>
      <c r="AE320" cm="1">
        <f t="array" aca="1" ref="AE320" ca="1">INDEX($D$20:$I$31,AE$3,1)+BETAINV(RAND(),INDEX($D$20:$I$31,AE$3,5),INDEX($D$20:$I$31,AE$3,6))*(INDEX($D$20:$I$31,AE$3,2)-INDEX($D$20:$I$31,AE$3,1))</f>
        <v>298.71819893409577</v>
      </c>
      <c r="AF320" cm="1">
        <f t="array" aca="1" ref="AF320" ca="1">INDEX($D$20:$I$31,AF$3,1)+BETAINV(RAND(),INDEX($D$20:$I$31,AF$3,5),INDEX($D$20:$I$31,AF$3,6))*(INDEX($D$20:$I$31,AF$3,2)-INDEX($D$20:$I$31,AF$3,1))</f>
        <v>154.74731178636742</v>
      </c>
      <c r="AG320" cm="1">
        <f t="array" aca="1" ref="AG320" ca="1">INDEX($D$20:$I$31,AG$3,1)+BETAINV(RAND(),INDEX($D$20:$I$31,AG$3,5),INDEX($D$20:$I$31,AG$3,6))*(INDEX($D$20:$I$31,AG$3,2)-INDEX($D$20:$I$31,AG$3,1))</f>
        <v>822.82948799144799</v>
      </c>
      <c r="AH320" cm="1">
        <f t="array" aca="1" ref="AH320" ca="1">INDEX($D$20:$I$31,AH$3,1)+BETAINV(RAND(),INDEX($D$20:$I$31,AH$3,5),INDEX($D$20:$I$31,AH$3,6))*(INDEX($D$20:$I$31,AH$3,2)-INDEX($D$20:$I$31,AH$3,1))</f>
        <v>704.17502490841525</v>
      </c>
      <c r="AI320" cm="1">
        <f t="array" aca="1" ref="AI320" ca="1">INDEX($D$20:$I$31,AI$3,1)+BETAINV(RAND(),INDEX($D$20:$I$31,AI$3,5),INDEX($D$20:$I$31,AI$3,6))*(INDEX($D$20:$I$31,AI$3,2)-INDEX($D$20:$I$31,AI$3,1))</f>
        <v>409.95679984134205</v>
      </c>
      <c r="AJ320" cm="1">
        <f t="array" aca="1" ref="AJ320" ca="1">INDEX($D$20:$I$31,AJ$3,1)+BETAINV(RAND(),INDEX($D$20:$I$31,AJ$3,5),INDEX($D$20:$I$31,AJ$3,6))*(INDEX($D$20:$I$31,AJ$3,2)-INDEX($D$20:$I$31,AJ$3,1))</f>
        <v>180.31654014455057</v>
      </c>
      <c r="AK320" cm="1">
        <f t="array" aca="1" ref="AK320" ca="1">INDEX($D$20:$I$31,AK$3,1)+BETAINV(RAND(),INDEX($D$20:$I$31,AK$3,5),INDEX($D$20:$I$31,AK$3,6))*(INDEX($D$20:$I$31,AK$3,2)-INDEX($D$20:$I$31,AK$3,1))</f>
        <v>298.50643893620747</v>
      </c>
      <c r="AL320" cm="1">
        <f t="array" aca="1" ref="AL320" ca="1">INDEX($D$20:$I$31,AL$3,1)+BETAINV(RAND(),INDEX($D$20:$I$31,AL$3,5),INDEX($D$20:$I$31,AL$3,6))*(INDEX($D$20:$I$31,AL$3,2)-INDEX($D$20:$I$31,AL$3,1))</f>
        <v>442.85061883248432</v>
      </c>
      <c r="AN320">
        <v>317</v>
      </c>
      <c r="AO320" s="13" cm="1">
        <f t="array" aca="1" ref="AO320" ca="1">INDEX($D$36:$I$47,AO$3,1)+BETAINV(RAND(),INDEX($D$36:$I$47,AO$3,5),INDEX($D$36:$I$47,AO$3,6))*(INDEX($D$36:$I$47,AO$3,2)-INDEX($D$36:$I$47,AO$3,1))</f>
        <v>102.20191548232131</v>
      </c>
      <c r="AP320" s="13" cm="1">
        <f t="array" aca="1" ref="AP320" ca="1">INDEX($D$36:$I$47,AP$3,1)+BETAINV(RAND(),INDEX($D$36:$I$47,AP$3,5),INDEX($D$36:$I$47,AP$3,6))*(INDEX($D$36:$I$47,AP$3,2)-INDEX($D$36:$I$47,AP$3,1))</f>
        <v>115.08716634185491</v>
      </c>
      <c r="AQ320" s="13" cm="1">
        <f t="array" aca="1" ref="AQ320" ca="1">INDEX($D$36:$I$47,AQ$3,1)+BETAINV(RAND(),INDEX($D$36:$I$47,AQ$3,5),INDEX($D$36:$I$47,AQ$3,6))*(INDEX($D$36:$I$47,AQ$3,2)-INDEX($D$36:$I$47,AQ$3,1))</f>
        <v>213.15015447805186</v>
      </c>
      <c r="AR320" s="13" cm="1">
        <f t="array" aca="1" ref="AR320" ca="1">INDEX($D$36:$I$47,AR$3,1)+BETAINV(RAND(),INDEX($D$36:$I$47,AR$3,5),INDEX($D$36:$I$47,AR$3,6))*(INDEX($D$36:$I$47,AR$3,2)-INDEX($D$36:$I$47,AR$3,1))</f>
        <v>269.88394416954083</v>
      </c>
      <c r="AS320" s="13" cm="1">
        <f t="array" aca="1" ref="AS320" ca="1">INDEX($D$36:$I$47,AS$3,1)+BETAINV(RAND(),INDEX($D$36:$I$47,AS$3,5),INDEX($D$36:$I$47,AS$3,6))*(INDEX($D$36:$I$47,AS$3,2)-INDEX($D$36:$I$47,AS$3,1))</f>
        <v>628.64034144822642</v>
      </c>
      <c r="AT320" s="13" cm="1">
        <f t="array" aca="1" ref="AT320" ca="1">INDEX($D$36:$I$47,AT$3,1)+BETAINV(RAND(),INDEX($D$36:$I$47,AT$3,5),INDEX($D$36:$I$47,AT$3,6))*(INDEX($D$36:$I$47,AT$3,2)-INDEX($D$36:$I$47,AT$3,1))</f>
        <v>141.21347291914279</v>
      </c>
      <c r="AU320" s="13" cm="1">
        <f t="array" aca="1" ref="AU320" ca="1">INDEX($D$36:$I$47,AU$3,1)+BETAINV(RAND(),INDEX($D$36:$I$47,AU$3,5),INDEX($D$36:$I$47,AU$3,6))*(INDEX($D$36:$I$47,AU$3,2)-INDEX($D$36:$I$47,AU$3,1))</f>
        <v>320.87566192519409</v>
      </c>
      <c r="AV320" s="13" cm="1">
        <f t="array" aca="1" ref="AV320" ca="1">INDEX($D$36:$I$47,AV$3,1)+BETAINV(RAND(),INDEX($D$36:$I$47,AV$3,5),INDEX($D$36:$I$47,AV$3,6))*(INDEX($D$36:$I$47,AV$3,2)-INDEX($D$36:$I$47,AV$3,1))</f>
        <v>664.62842539015821</v>
      </c>
      <c r="AW320" s="13" cm="1">
        <f t="array" aca="1" ref="AW320" ca="1">INDEX($D$36:$I$47,AW$3,1)+BETAINV(RAND(),INDEX($D$36:$I$47,AW$3,5),INDEX($D$36:$I$47,AW$3,6))*(INDEX($D$36:$I$47,AW$3,2)-INDEX($D$36:$I$47,AW$3,1))</f>
        <v>548.62967149074211</v>
      </c>
      <c r="AX320" s="13" cm="1">
        <f t="array" aca="1" ref="AX320" ca="1">INDEX($D$36:$I$47,AX$3,1)+BETAINV(RAND(),INDEX($D$36:$I$47,AX$3,5),INDEX($D$36:$I$47,AX$3,6))*(INDEX($D$36:$I$47,AX$3,2)-INDEX($D$36:$I$47,AX$3,1))</f>
        <v>357.77867016599038</v>
      </c>
      <c r="AY320" s="13" cm="1">
        <f t="array" aca="1" ref="AY320" ca="1">INDEX($D$36:$I$47,AY$3,1)+BETAINV(RAND(),INDEX($D$36:$I$47,AY$3,5),INDEX($D$36:$I$47,AY$3,6))*(INDEX($D$36:$I$47,AY$3,2)-INDEX($D$36:$I$47,AY$3,1))</f>
        <v>153.37869660985015</v>
      </c>
      <c r="AZ320" s="13" cm="1">
        <f t="array" aca="1" ref="AZ320" ca="1">INDEX($D$36:$I$47,AZ$3,1)+BETAINV(RAND(),INDEX($D$36:$I$47,AZ$3,5),INDEX($D$36:$I$47,AZ$3,6))*(INDEX($D$36:$I$47,AZ$3,2)-INDEX($D$36:$I$47,AZ$3,1))</f>
        <v>422.20691253260833</v>
      </c>
      <c r="BC320">
        <v>317</v>
      </c>
      <c r="BD320" cm="1">
        <f t="array" aca="1" ref="BD320" ca="1">INDEX($D$52:$I$63,BD$3,1)+BETAINV(RAND(),INDEX($D$52:$I$63,BD$3,5),INDEX($D$52:$I$63,BD$3,6))*(INDEX($D$52:$I$63,BD$3,2)-INDEX(D$52:I$63,BD$3,1))</f>
        <v>63.971895961622678</v>
      </c>
      <c r="BE320" cm="1">
        <f t="array" aca="1" ref="BE320" ca="1">INDEX($D$52:$I$63,BE$3,1)+BETAINV(RAND(),INDEX($D$52:$I$63,BE$3,5),INDEX($D$52:$I$63,BE$3,6))*(INDEX($D$52:$I$63,BE$3,2)-INDEX(E$52:J$63,BE$3,1))</f>
        <v>47.52000000000001</v>
      </c>
      <c r="BF320" cm="1">
        <f t="array" aca="1" ref="BF320" ca="1">INDEX($D$52:$I$63,BF$3,1)+BETAINV(RAND(),INDEX($D$52:$I$63,BF$3,5),INDEX($D$52:$I$63,BF$3,6))*(INDEX($D$52:$I$63,BF$3,2)-INDEX(F$52:K$63,BF$3,1))</f>
        <v>36.123061982230709</v>
      </c>
      <c r="BG320" cm="1">
        <f t="array" aca="1" ref="BG320" ca="1">INDEX($D$52:$I$63,BG$3,1)+BETAINV(RAND(),INDEX($D$52:$I$63,BG$3,5),INDEX($D$52:$I$63,BG$3,6))*(INDEX($D$52:$I$63,BG$3,2)-INDEX(G$52:L$63,BG$3,1))</f>
        <v>278.08803097239189</v>
      </c>
      <c r="BH320" cm="1">
        <f t="array" aca="1" ref="BH320" ca="1">INDEX($D$52:$I$63,BH$3,1)+BETAINV(RAND(),INDEX($D$52:$I$63,BH$3,5),INDEX($D$52:$I$63,BH$3,6))*(INDEX($D$52:$I$63,BH$3,2)-INDEX(H$52:M$63,BH$3,1))</f>
        <v>221.88298115956249</v>
      </c>
      <c r="BI320" cm="1">
        <f t="array" aca="1" ref="BI320" ca="1">INDEX($D$52:$I$63,BI$3,1)+BETAINV(RAND(),INDEX($D$52:$I$63,BI$3,5),INDEX($D$52:$I$63,BI$3,6))*(INDEX($D$52:$I$63,BI$3,2)-INDEX(I$52:N$63,BI$3,1))</f>
        <v>100.52887955429324</v>
      </c>
      <c r="BJ320" cm="1">
        <f t="array" aca="1" ref="BJ320" ca="1">INDEX($D$52:$I$63,BJ$3,1)+BETAINV(RAND(),INDEX($D$52:$I$63,BJ$3,5),INDEX($D$52:$I$63,BJ$3,6))*(INDEX($D$52:$I$63,BJ$3,2)-INDEX(J$52:O$63,BJ$3,1))</f>
        <v>330.98805592743025</v>
      </c>
      <c r="BK320" cm="1">
        <f t="array" aca="1" ref="BK320" ca="1">INDEX($D$52:$I$63,BK$3,1)+BETAINV(RAND(),INDEX($D$52:$I$63,BK$3,5),INDEX($D$52:$I$63,BK$3,6))*(INDEX($D$52:$I$63,BK$3,2)-INDEX(K$52:P$63,BK$3,1))</f>
        <v>454.36198915486068</v>
      </c>
      <c r="BL320" cm="1">
        <f t="array" aca="1" ref="BL320" ca="1">INDEX($D$52:$I$63,BL$3,1)+BETAINV(RAND(),INDEX($D$52:$I$63,BL$3,5),INDEX($D$52:$I$63,BL$3,6))*(INDEX($D$52:$I$63,BL$3,2)-INDEX(L$52:Q$63,BL$3,1))</f>
        <v>328.10843606831531</v>
      </c>
      <c r="BM320" cm="1">
        <f t="array" aca="1" ref="BM320" ca="1">INDEX($D$52:$I$63,BM$3,1)+BETAINV(RAND(),INDEX($D$52:$I$63,BM$3,5),INDEX($D$52:$I$63,BM$3,6))*(INDEX($D$52:$I$63,BM$3,2)-INDEX(M$52:R$63,BM$3,1))</f>
        <v>1.8412591185880416</v>
      </c>
      <c r="BN320" cm="1">
        <f t="array" aca="1" ref="BN320" ca="1">INDEX($D$52:$I$63,BN$3,1)+BETAINV(RAND(),INDEX($D$52:$I$63,BN$3,5),INDEX($D$52:$I$63,BN$3,6))*(INDEX($D$52:$I$63,BN$3,2)-INDEX(N$52:S$63,BN$3,1))</f>
        <v>104.97280842948943</v>
      </c>
      <c r="BO320" cm="1">
        <f t="array" aca="1" ref="BO320" ca="1">INDEX($D$52:$I$63,BO$3,1)+BETAINV(RAND(),INDEX($D$52:$I$63,BO$3,5),INDEX($D$52:$I$63,BO$3,6))*(INDEX($D$52:$I$63,BO$3,2)-INDEX(O$52:T$63,BO$3,1))</f>
        <v>559.73528973793134</v>
      </c>
    </row>
    <row r="321" spans="12:67" x14ac:dyDescent="0.25">
      <c r="L321">
        <v>318</v>
      </c>
      <c r="M321" cm="1">
        <f t="array" aca="1" ref="M321" ca="1">INDEX($D$4:$I$15,M$3,1)+BETAINV(RAND(),INDEX($D$4:$I$15,M$3,5),INDEX($D$4:$I$15,M$3,6))*(INDEX($D$4:$I$15,M$3,2)-INDEX($D$4:$I$15,M$3,1))</f>
        <v>221.83989640690257</v>
      </c>
      <c r="N321" cm="1">
        <f t="array" aca="1" ref="N321" ca="1">INDEX($D$4:$I$15,N$3,1)+BETAINV(RAND(),INDEX($D$4:$I$15,N$3,5),INDEX($D$4:$I$15,N$3,6))*(INDEX($D$4:$I$15,N$3,2)-INDEX($D$4:$I$15,N$3,1))</f>
        <v>169.07573832727181</v>
      </c>
      <c r="O321" cm="1">
        <f t="array" aca="1" ref="O321" ca="1">INDEX($D$4:$I$15,O$3,1)+BETAINV(RAND(),INDEX($D$4:$I$15,O$3,5),INDEX($D$4:$I$15,O$3,6))*(INDEX($D$4:$I$15,O$3,2)-INDEX($D$4:$I$15,O$3,1))</f>
        <v>48.431789459179541</v>
      </c>
      <c r="P321" cm="1">
        <f t="array" aca="1" ref="P321" ca="1">INDEX($D$4:$I$15,P$3,1)+BETAINV(RAND(),INDEX($D$4:$I$15,P$3,5),INDEX($D$4:$I$15,P$3,6))*(INDEX($D$4:$I$15,P$3,2)-INDEX($D$4:$I$15,P$3,1))</f>
        <v>694.14904141036175</v>
      </c>
      <c r="Q321" cm="1">
        <f t="array" aca="1" ref="Q321" ca="1">INDEX($D$4:$I$15,Q$3,1)+BETAINV(RAND(),INDEX($D$4:$I$15,Q$3,5),INDEX($D$4:$I$15,Q$3,6))*(INDEX($D$4:$I$15,Q$3,2)-INDEX($D$4:$I$15,Q$3,1))</f>
        <v>143.20753128873432</v>
      </c>
      <c r="R321" cm="1">
        <f t="array" aca="1" ref="R321" ca="1">INDEX($D$4:$I$15,R$3,1)+BETAINV(RAND(),INDEX($D$4:$I$15,R$3,5),INDEX($D$4:$I$15,R$3,6))*(INDEX($D$4:$I$15,R$3,2)-INDEX($D$4:$I$15,R$3,1))</f>
        <v>485.18368259076777</v>
      </c>
      <c r="S321" cm="1">
        <f t="array" aca="1" ref="S321" ca="1">INDEX($D$4:$I$15,S$3,1)+BETAINV(RAND(),INDEX($D$4:$I$15,S$3,5),INDEX($D$4:$I$15,S$3,6))*(INDEX($D$4:$I$15,S$3,2)-INDEX($D$4:$I$15,S$3,1))</f>
        <v>750.12919941889959</v>
      </c>
      <c r="T321" cm="1">
        <f t="array" aca="1" ref="T321" ca="1">INDEX($D$4:$I$15,T$3,1)+BETAINV(RAND(),INDEX($D$4:$I$15,T$3,5),INDEX($D$4:$I$15,T$3,6))*(INDEX($D$4:$I$15,T$3,2)-INDEX($D$4:$I$15,T$3,1))</f>
        <v>775.48108409503027</v>
      </c>
      <c r="U321" cm="1">
        <f t="array" aca="1" ref="U321" ca="1">INDEX($D$4:$I$15,U$3,1)+BETAINV(RAND(),INDEX($D$4:$I$15,U$3,5),INDEX($D$4:$I$15,U$3,6))*(INDEX($D$4:$I$15,U$3,2)-INDEX($D$4:$I$15,U$3,1))</f>
        <v>266.12871549278384</v>
      </c>
      <c r="V321" cm="1">
        <f t="array" aca="1" ref="V321" ca="1">INDEX($D$4:$I$15,V$3,1)+BETAINV(RAND(),INDEX($D$4:$I$15,V$3,5),INDEX($D$4:$I$15,V$3,6))*(INDEX($D$4:$I$15,V$3,2)-INDEX($D$4:$I$15,V$3,1))</f>
        <v>93.237832082057722</v>
      </c>
      <c r="W321" cm="1">
        <f t="array" aca="1" ref="W321" ca="1">INDEX($D$4:$I$15,W$3,1)+BETAINV(RAND(),INDEX($D$4:$I$15,W$3,5),INDEX($D$4:$I$15,W$3,6))*(INDEX($D$4:$I$15,W$3,2)-INDEX($D$4:$I$15,W$3,1))</f>
        <v>380.95423542146347</v>
      </c>
      <c r="X321" cm="1">
        <f t="array" aca="1" ref="X321" ca="1">INDEX($D$4:$I$15,X$3,1)+BETAINV(RAND(),INDEX($D$4:$I$15,X$3,5),INDEX($D$4:$I$15,X$3,6))*(INDEX($D$4:$I$15,X$3,2)-INDEX($D$4:$I$15,X$3,1))</f>
        <v>1465.3958035385015</v>
      </c>
      <c r="Z321">
        <v>318</v>
      </c>
      <c r="AA321" cm="1">
        <f t="array" aca="1" ref="AA321" ca="1">INDEX($D$20:$I$31,AA$3,1)+BETAINV(RAND(),INDEX($D$20:$I$31,AA$3,5),INDEX($D$20:$I$31,AA$3,6))*(INDEX($D$20:$I$31,AA$3,2)-INDEX($D$20:$I$31,AA$3,1))</f>
        <v>112.73868815695587</v>
      </c>
      <c r="AB321" cm="1">
        <f t="array" aca="1" ref="AB321" ca="1">INDEX($D$20:$I$31,AB$3,1)+BETAINV(RAND(),INDEX($D$20:$I$31,AB$3,5),INDEX($D$20:$I$31,AB$3,6))*(INDEX($D$20:$I$31,AB$3,2)-INDEX($D$20:$I$31,AB$3,1))</f>
        <v>97.980620579216975</v>
      </c>
      <c r="AC321" cm="1">
        <f t="array" aca="1" ref="AC321" ca="1">INDEX($D$20:$I$31,AC$3,1)+BETAINV(RAND(),INDEX($D$20:$I$31,AC$3,5),INDEX($D$20:$I$31,AC$3,6))*(INDEX($D$20:$I$31,AC$3,2)-INDEX($D$20:$I$31,AC$3,1))</f>
        <v>98.980327724917686</v>
      </c>
      <c r="AD321" cm="1">
        <f t="array" aca="1" ref="AD321" ca="1">INDEX($D$20:$I$31,AD$3,1)+BETAINV(RAND(),INDEX($D$20:$I$31,AD$3,5),INDEX($D$20:$I$31,AD$3,6))*(INDEX($D$20:$I$31,AD$3,2)-INDEX($D$20:$I$31,AD$3,1))</f>
        <v>499.65141189129133</v>
      </c>
      <c r="AE321" cm="1">
        <f t="array" aca="1" ref="AE321" ca="1">INDEX($D$20:$I$31,AE$3,1)+BETAINV(RAND(),INDEX($D$20:$I$31,AE$3,5),INDEX($D$20:$I$31,AE$3,6))*(INDEX($D$20:$I$31,AE$3,2)-INDEX($D$20:$I$31,AE$3,1))</f>
        <v>266.23628153716692</v>
      </c>
      <c r="AF321" cm="1">
        <f t="array" aca="1" ref="AF321" ca="1">INDEX($D$20:$I$31,AF$3,1)+BETAINV(RAND(),INDEX($D$20:$I$31,AF$3,5),INDEX($D$20:$I$31,AF$3,6))*(INDEX($D$20:$I$31,AF$3,2)-INDEX($D$20:$I$31,AF$3,1))</f>
        <v>152.85728221819062</v>
      </c>
      <c r="AG321" cm="1">
        <f t="array" aca="1" ref="AG321" ca="1">INDEX($D$20:$I$31,AG$3,1)+BETAINV(RAND(),INDEX($D$20:$I$31,AG$3,5),INDEX($D$20:$I$31,AG$3,6))*(INDEX($D$20:$I$31,AG$3,2)-INDEX($D$20:$I$31,AG$3,1))</f>
        <v>730.19895136232458</v>
      </c>
      <c r="AH321" cm="1">
        <f t="array" aca="1" ref="AH321" ca="1">INDEX($D$20:$I$31,AH$3,1)+BETAINV(RAND(),INDEX($D$20:$I$31,AH$3,5),INDEX($D$20:$I$31,AH$3,6))*(INDEX($D$20:$I$31,AH$3,2)-INDEX($D$20:$I$31,AH$3,1))</f>
        <v>810.54820684233789</v>
      </c>
      <c r="AI321" cm="1">
        <f t="array" aca="1" ref="AI321" ca="1">INDEX($D$20:$I$31,AI$3,1)+BETAINV(RAND(),INDEX($D$20:$I$31,AI$3,5),INDEX($D$20:$I$31,AI$3,6))*(INDEX($D$20:$I$31,AI$3,2)-INDEX($D$20:$I$31,AI$3,1))</f>
        <v>430.87291168918705</v>
      </c>
      <c r="AJ321" cm="1">
        <f t="array" aca="1" ref="AJ321" ca="1">INDEX($D$20:$I$31,AJ$3,1)+BETAINV(RAND(),INDEX($D$20:$I$31,AJ$3,5),INDEX($D$20:$I$31,AJ$3,6))*(INDEX($D$20:$I$31,AJ$3,2)-INDEX($D$20:$I$31,AJ$3,1))</f>
        <v>197.84929875903495</v>
      </c>
      <c r="AK321" cm="1">
        <f t="array" aca="1" ref="AK321" ca="1">INDEX($D$20:$I$31,AK$3,1)+BETAINV(RAND(),INDEX($D$20:$I$31,AK$3,5),INDEX($D$20:$I$31,AK$3,6))*(INDEX($D$20:$I$31,AK$3,2)-INDEX($D$20:$I$31,AK$3,1))</f>
        <v>264.15234709202997</v>
      </c>
      <c r="AL321" cm="1">
        <f t="array" aca="1" ref="AL321" ca="1">INDEX($D$20:$I$31,AL$3,1)+BETAINV(RAND(),INDEX($D$20:$I$31,AL$3,5),INDEX($D$20:$I$31,AL$3,6))*(INDEX($D$20:$I$31,AL$3,2)-INDEX($D$20:$I$31,AL$3,1))</f>
        <v>475.42041413409595</v>
      </c>
      <c r="AN321">
        <v>318</v>
      </c>
      <c r="AO321" s="13" cm="1">
        <f t="array" aca="1" ref="AO321" ca="1">INDEX($D$36:$I$47,AO$3,1)+BETAINV(RAND(),INDEX($D$36:$I$47,AO$3,5),INDEX($D$36:$I$47,AO$3,6))*(INDEX($D$36:$I$47,AO$3,2)-INDEX($D$36:$I$47,AO$3,1))</f>
        <v>121.10963941389224</v>
      </c>
      <c r="AP321" s="13" cm="1">
        <f t="array" aca="1" ref="AP321" ca="1">INDEX($D$36:$I$47,AP$3,1)+BETAINV(RAND(),INDEX($D$36:$I$47,AP$3,5),INDEX($D$36:$I$47,AP$3,6))*(INDEX($D$36:$I$47,AP$3,2)-INDEX($D$36:$I$47,AP$3,1))</f>
        <v>98.411306805551078</v>
      </c>
      <c r="AQ321" s="13" cm="1">
        <f t="array" aca="1" ref="AQ321" ca="1">INDEX($D$36:$I$47,AQ$3,1)+BETAINV(RAND(),INDEX($D$36:$I$47,AQ$3,5),INDEX($D$36:$I$47,AQ$3,6))*(INDEX($D$36:$I$47,AQ$3,2)-INDEX($D$36:$I$47,AQ$3,1))</f>
        <v>207.63585354426203</v>
      </c>
      <c r="AR321" s="13" cm="1">
        <f t="array" aca="1" ref="AR321" ca="1">INDEX($D$36:$I$47,AR$3,1)+BETAINV(RAND(),INDEX($D$36:$I$47,AR$3,5),INDEX($D$36:$I$47,AR$3,6))*(INDEX($D$36:$I$47,AR$3,2)-INDEX($D$36:$I$47,AR$3,1))</f>
        <v>328.00577550186068</v>
      </c>
      <c r="AS321" s="13" cm="1">
        <f t="array" aca="1" ref="AS321" ca="1">INDEX($D$36:$I$47,AS$3,1)+BETAINV(RAND(),INDEX($D$36:$I$47,AS$3,5),INDEX($D$36:$I$47,AS$3,6))*(INDEX($D$36:$I$47,AS$3,2)-INDEX($D$36:$I$47,AS$3,1))</f>
        <v>613.6940156159809</v>
      </c>
      <c r="AT321" s="13" cm="1">
        <f t="array" aca="1" ref="AT321" ca="1">INDEX($D$36:$I$47,AT$3,1)+BETAINV(RAND(),INDEX($D$36:$I$47,AT$3,5),INDEX($D$36:$I$47,AT$3,6))*(INDEX($D$36:$I$47,AT$3,2)-INDEX($D$36:$I$47,AT$3,1))</f>
        <v>147.75981016660222</v>
      </c>
      <c r="AU321" s="13" cm="1">
        <f t="array" aca="1" ref="AU321" ca="1">INDEX($D$36:$I$47,AU$3,1)+BETAINV(RAND(),INDEX($D$36:$I$47,AU$3,5),INDEX($D$36:$I$47,AU$3,6))*(INDEX($D$36:$I$47,AU$3,2)-INDEX($D$36:$I$47,AU$3,1))</f>
        <v>266.18548740758769</v>
      </c>
      <c r="AV321" s="13" cm="1">
        <f t="array" aca="1" ref="AV321" ca="1">INDEX($D$36:$I$47,AV$3,1)+BETAINV(RAND(),INDEX($D$36:$I$47,AV$3,5),INDEX($D$36:$I$47,AV$3,6))*(INDEX($D$36:$I$47,AV$3,2)-INDEX($D$36:$I$47,AV$3,1))</f>
        <v>631.9387668480814</v>
      </c>
      <c r="AW321" s="13" cm="1">
        <f t="array" aca="1" ref="AW321" ca="1">INDEX($D$36:$I$47,AW$3,1)+BETAINV(RAND(),INDEX($D$36:$I$47,AW$3,5),INDEX($D$36:$I$47,AW$3,6))*(INDEX($D$36:$I$47,AW$3,2)-INDEX($D$36:$I$47,AW$3,1))</f>
        <v>568.77713179817977</v>
      </c>
      <c r="AX321" s="13" cm="1">
        <f t="array" aca="1" ref="AX321" ca="1">INDEX($D$36:$I$47,AX$3,1)+BETAINV(RAND(),INDEX($D$36:$I$47,AX$3,5),INDEX($D$36:$I$47,AX$3,6))*(INDEX($D$36:$I$47,AX$3,2)-INDEX($D$36:$I$47,AX$3,1))</f>
        <v>362.80186793675642</v>
      </c>
      <c r="AY321" s="13" cm="1">
        <f t="array" aca="1" ref="AY321" ca="1">INDEX($D$36:$I$47,AY$3,1)+BETAINV(RAND(),INDEX($D$36:$I$47,AY$3,5),INDEX($D$36:$I$47,AY$3,6))*(INDEX($D$36:$I$47,AY$3,2)-INDEX($D$36:$I$47,AY$3,1))</f>
        <v>164.499219781519</v>
      </c>
      <c r="AZ321" s="13" cm="1">
        <f t="array" aca="1" ref="AZ321" ca="1">INDEX($D$36:$I$47,AZ$3,1)+BETAINV(RAND(),INDEX($D$36:$I$47,AZ$3,5),INDEX($D$36:$I$47,AZ$3,6))*(INDEX($D$36:$I$47,AZ$3,2)-INDEX($D$36:$I$47,AZ$3,1))</f>
        <v>392.54363331360298</v>
      </c>
      <c r="BC321">
        <v>318</v>
      </c>
      <c r="BD321" cm="1">
        <f t="array" aca="1" ref="BD321" ca="1">INDEX($D$52:$I$63,BD$3,1)+BETAINV(RAND(),INDEX($D$52:$I$63,BD$3,5),INDEX($D$52:$I$63,BD$3,6))*(INDEX($D$52:$I$63,BD$3,2)-INDEX(D$52:I$63,BD$3,1))</f>
        <v>55.707591966779063</v>
      </c>
      <c r="BE321" cm="1">
        <f t="array" aca="1" ref="BE321" ca="1">INDEX($D$52:$I$63,BE$3,1)+BETAINV(RAND(),INDEX($D$52:$I$63,BE$3,5),INDEX($D$52:$I$63,BE$3,6))*(INDEX($D$52:$I$63,BE$3,2)-INDEX(E$52:J$63,BE$3,1))</f>
        <v>47.52000000000001</v>
      </c>
      <c r="BF321" cm="1">
        <f t="array" aca="1" ref="BF321" ca="1">INDEX($D$52:$I$63,BF$3,1)+BETAINV(RAND(),INDEX($D$52:$I$63,BF$3,5),INDEX($D$52:$I$63,BF$3,6))*(INDEX($D$52:$I$63,BF$3,2)-INDEX(F$52:K$63,BF$3,1))</f>
        <v>34.670813193763117</v>
      </c>
      <c r="BG321" cm="1">
        <f t="array" aca="1" ref="BG321" ca="1">INDEX($D$52:$I$63,BG$3,1)+BETAINV(RAND(),INDEX($D$52:$I$63,BG$3,5),INDEX($D$52:$I$63,BG$3,6))*(INDEX($D$52:$I$63,BG$3,2)-INDEX(G$52:L$63,BG$3,1))</f>
        <v>270.54572836867595</v>
      </c>
      <c r="BH321" cm="1">
        <f t="array" aca="1" ref="BH321" ca="1">INDEX($D$52:$I$63,BH$3,1)+BETAINV(RAND(),INDEX($D$52:$I$63,BH$3,5),INDEX($D$52:$I$63,BH$3,6))*(INDEX($D$52:$I$63,BH$3,2)-INDEX(H$52:M$63,BH$3,1))</f>
        <v>254.77749572366747</v>
      </c>
      <c r="BI321" cm="1">
        <f t="array" aca="1" ref="BI321" ca="1">INDEX($D$52:$I$63,BI$3,1)+BETAINV(RAND(),INDEX($D$52:$I$63,BI$3,5),INDEX($D$52:$I$63,BI$3,6))*(INDEX($D$52:$I$63,BI$3,2)-INDEX(I$52:N$63,BI$3,1))</f>
        <v>128.37347015065262</v>
      </c>
      <c r="BJ321" cm="1">
        <f t="array" aca="1" ref="BJ321" ca="1">INDEX($D$52:$I$63,BJ$3,1)+BETAINV(RAND(),INDEX($D$52:$I$63,BJ$3,5),INDEX($D$52:$I$63,BJ$3,6))*(INDEX($D$52:$I$63,BJ$3,2)-INDEX(J$52:O$63,BJ$3,1))</f>
        <v>330.41998675786976</v>
      </c>
      <c r="BK321" cm="1">
        <f t="array" aca="1" ref="BK321" ca="1">INDEX($D$52:$I$63,BK$3,1)+BETAINV(RAND(),INDEX($D$52:$I$63,BK$3,5),INDEX($D$52:$I$63,BK$3,6))*(INDEX($D$52:$I$63,BK$3,2)-INDEX(K$52:P$63,BK$3,1))</f>
        <v>355.4865233773736</v>
      </c>
      <c r="BL321" cm="1">
        <f t="array" aca="1" ref="BL321" ca="1">INDEX($D$52:$I$63,BL$3,1)+BETAINV(RAND(),INDEX($D$52:$I$63,BL$3,5),INDEX($D$52:$I$63,BL$3,6))*(INDEX($D$52:$I$63,BL$3,2)-INDEX(L$52:Q$63,BL$3,1))</f>
        <v>353.88260363280187</v>
      </c>
      <c r="BM321" cm="1">
        <f t="array" aca="1" ref="BM321" ca="1">INDEX($D$52:$I$63,BM$3,1)+BETAINV(RAND(),INDEX($D$52:$I$63,BM$3,5),INDEX($D$52:$I$63,BM$3,6))*(INDEX($D$52:$I$63,BM$3,2)-INDEX(M$52:R$63,BM$3,1))</f>
        <v>-63.114831138689794</v>
      </c>
      <c r="BN321" cm="1">
        <f t="array" aca="1" ref="BN321" ca="1">INDEX($D$52:$I$63,BN$3,1)+BETAINV(RAND(),INDEX($D$52:$I$63,BN$3,5),INDEX($D$52:$I$63,BN$3,6))*(INDEX($D$52:$I$63,BN$3,2)-INDEX(N$52:S$63,BN$3,1))</f>
        <v>104.90365734082017</v>
      </c>
      <c r="BO321" cm="1">
        <f t="array" aca="1" ref="BO321" ca="1">INDEX($D$52:$I$63,BO$3,1)+BETAINV(RAND(),INDEX($D$52:$I$63,BO$3,5),INDEX($D$52:$I$63,BO$3,6))*(INDEX($D$52:$I$63,BO$3,2)-INDEX(O$52:T$63,BO$3,1))</f>
        <v>403.91844580028015</v>
      </c>
    </row>
    <row r="322" spans="12:67" x14ac:dyDescent="0.25">
      <c r="L322">
        <v>319</v>
      </c>
      <c r="M322" cm="1">
        <f t="array" aca="1" ref="M322" ca="1">INDEX($D$4:$I$15,M$3,1)+BETAINV(RAND(),INDEX($D$4:$I$15,M$3,5),INDEX($D$4:$I$15,M$3,6))*(INDEX($D$4:$I$15,M$3,2)-INDEX($D$4:$I$15,M$3,1))</f>
        <v>300.42411790192148</v>
      </c>
      <c r="N322" cm="1">
        <f t="array" aca="1" ref="N322" ca="1">INDEX($D$4:$I$15,N$3,1)+BETAINV(RAND(),INDEX($D$4:$I$15,N$3,5),INDEX($D$4:$I$15,N$3,6))*(INDEX($D$4:$I$15,N$3,2)-INDEX($D$4:$I$15,N$3,1))</f>
        <v>169.7952670430183</v>
      </c>
      <c r="O322" cm="1">
        <f t="array" aca="1" ref="O322" ca="1">INDEX($D$4:$I$15,O$3,1)+BETAINV(RAND(),INDEX($D$4:$I$15,O$3,5),INDEX($D$4:$I$15,O$3,6))*(INDEX($D$4:$I$15,O$3,2)-INDEX($D$4:$I$15,O$3,1))</f>
        <v>45.299845220969935</v>
      </c>
      <c r="P322" cm="1">
        <f t="array" aca="1" ref="P322" ca="1">INDEX($D$4:$I$15,P$3,1)+BETAINV(RAND(),INDEX($D$4:$I$15,P$3,5),INDEX($D$4:$I$15,P$3,6))*(INDEX($D$4:$I$15,P$3,2)-INDEX($D$4:$I$15,P$3,1))</f>
        <v>717.87128489447332</v>
      </c>
      <c r="Q322" cm="1">
        <f t="array" aca="1" ref="Q322" ca="1">INDEX($D$4:$I$15,Q$3,1)+BETAINV(RAND(),INDEX($D$4:$I$15,Q$3,5),INDEX($D$4:$I$15,Q$3,6))*(INDEX($D$4:$I$15,Q$3,2)-INDEX($D$4:$I$15,Q$3,1))</f>
        <v>161.65487861451899</v>
      </c>
      <c r="R322" cm="1">
        <f t="array" aca="1" ref="R322" ca="1">INDEX($D$4:$I$15,R$3,1)+BETAINV(RAND(),INDEX($D$4:$I$15,R$3,5),INDEX($D$4:$I$15,R$3,6))*(INDEX($D$4:$I$15,R$3,2)-INDEX($D$4:$I$15,R$3,1))</f>
        <v>557.35015338715289</v>
      </c>
      <c r="S322" cm="1">
        <f t="array" aca="1" ref="S322" ca="1">INDEX($D$4:$I$15,S$3,1)+BETAINV(RAND(),INDEX($D$4:$I$15,S$3,5),INDEX($D$4:$I$15,S$3,6))*(INDEX($D$4:$I$15,S$3,2)-INDEX($D$4:$I$15,S$3,1))</f>
        <v>875.17289277299301</v>
      </c>
      <c r="T322" cm="1">
        <f t="array" aca="1" ref="T322" ca="1">INDEX($D$4:$I$15,T$3,1)+BETAINV(RAND(),INDEX($D$4:$I$15,T$3,5),INDEX($D$4:$I$15,T$3,6))*(INDEX($D$4:$I$15,T$3,2)-INDEX($D$4:$I$15,T$3,1))</f>
        <v>761.58389171936756</v>
      </c>
      <c r="U322" cm="1">
        <f t="array" aca="1" ref="U322" ca="1">INDEX($D$4:$I$15,U$3,1)+BETAINV(RAND(),INDEX($D$4:$I$15,U$3,5),INDEX($D$4:$I$15,U$3,6))*(INDEX($D$4:$I$15,U$3,2)-INDEX($D$4:$I$15,U$3,1))</f>
        <v>279.92211979253511</v>
      </c>
      <c r="V322" cm="1">
        <f t="array" aca="1" ref="V322" ca="1">INDEX($D$4:$I$15,V$3,1)+BETAINV(RAND(),INDEX($D$4:$I$15,V$3,5),INDEX($D$4:$I$15,V$3,6))*(INDEX($D$4:$I$15,V$3,2)-INDEX($D$4:$I$15,V$3,1))</f>
        <v>92.16367905512034</v>
      </c>
      <c r="W322" cm="1">
        <f t="array" aca="1" ref="W322" ca="1">INDEX($D$4:$I$15,W$3,1)+BETAINV(RAND(),INDEX($D$4:$I$15,W$3,5),INDEX($D$4:$I$15,W$3,6))*(INDEX($D$4:$I$15,W$3,2)-INDEX($D$4:$I$15,W$3,1))</f>
        <v>343.23296858235784</v>
      </c>
      <c r="X322" cm="1">
        <f t="array" aca="1" ref="X322" ca="1">INDEX($D$4:$I$15,X$3,1)+BETAINV(RAND(),INDEX($D$4:$I$15,X$3,5),INDEX($D$4:$I$15,X$3,6))*(INDEX($D$4:$I$15,X$3,2)-INDEX($D$4:$I$15,X$3,1))</f>
        <v>1669.9993453923428</v>
      </c>
      <c r="Z322">
        <v>319</v>
      </c>
      <c r="AA322" cm="1">
        <f t="array" aca="1" ref="AA322" ca="1">INDEX($D$20:$I$31,AA$3,1)+BETAINV(RAND(),INDEX($D$20:$I$31,AA$3,5),INDEX($D$20:$I$31,AA$3,6))*(INDEX($D$20:$I$31,AA$3,2)-INDEX($D$20:$I$31,AA$3,1))</f>
        <v>112.13958745753388</v>
      </c>
      <c r="AB322" cm="1">
        <f t="array" aca="1" ref="AB322" ca="1">INDEX($D$20:$I$31,AB$3,1)+BETAINV(RAND(),INDEX($D$20:$I$31,AB$3,5),INDEX($D$20:$I$31,AB$3,6))*(INDEX($D$20:$I$31,AB$3,2)-INDEX($D$20:$I$31,AB$3,1))</f>
        <v>118.50018281577559</v>
      </c>
      <c r="AC322" cm="1">
        <f t="array" aca="1" ref="AC322" ca="1">INDEX($D$20:$I$31,AC$3,1)+BETAINV(RAND(),INDEX($D$20:$I$31,AC$3,5),INDEX($D$20:$I$31,AC$3,6))*(INDEX($D$20:$I$31,AC$3,2)-INDEX($D$20:$I$31,AC$3,1))</f>
        <v>91.559709572455134</v>
      </c>
      <c r="AD322" cm="1">
        <f t="array" aca="1" ref="AD322" ca="1">INDEX($D$20:$I$31,AD$3,1)+BETAINV(RAND(),INDEX($D$20:$I$31,AD$3,5),INDEX($D$20:$I$31,AD$3,6))*(INDEX($D$20:$I$31,AD$3,2)-INDEX($D$20:$I$31,AD$3,1))</f>
        <v>499.85882093602009</v>
      </c>
      <c r="AE322" cm="1">
        <f t="array" aca="1" ref="AE322" ca="1">INDEX($D$20:$I$31,AE$3,1)+BETAINV(RAND(),INDEX($D$20:$I$31,AE$3,5),INDEX($D$20:$I$31,AE$3,6))*(INDEX($D$20:$I$31,AE$3,2)-INDEX($D$20:$I$31,AE$3,1))</f>
        <v>343.66953688889839</v>
      </c>
      <c r="AF322" cm="1">
        <f t="array" aca="1" ref="AF322" ca="1">INDEX($D$20:$I$31,AF$3,1)+BETAINV(RAND(),INDEX($D$20:$I$31,AF$3,5),INDEX($D$20:$I$31,AF$3,6))*(INDEX($D$20:$I$31,AF$3,2)-INDEX($D$20:$I$31,AF$3,1))</f>
        <v>165.91620715190666</v>
      </c>
      <c r="AG322" cm="1">
        <f t="array" aca="1" ref="AG322" ca="1">INDEX($D$20:$I$31,AG$3,1)+BETAINV(RAND(),INDEX($D$20:$I$31,AG$3,5),INDEX($D$20:$I$31,AG$3,6))*(INDEX($D$20:$I$31,AG$3,2)-INDEX($D$20:$I$31,AG$3,1))</f>
        <v>856.31727020135452</v>
      </c>
      <c r="AH322" cm="1">
        <f t="array" aca="1" ref="AH322" ca="1">INDEX($D$20:$I$31,AH$3,1)+BETAINV(RAND(),INDEX($D$20:$I$31,AH$3,5),INDEX($D$20:$I$31,AH$3,6))*(INDEX($D$20:$I$31,AH$3,2)-INDEX($D$20:$I$31,AH$3,1))</f>
        <v>642.58734714409115</v>
      </c>
      <c r="AI322" cm="1">
        <f t="array" aca="1" ref="AI322" ca="1">INDEX($D$20:$I$31,AI$3,1)+BETAINV(RAND(),INDEX($D$20:$I$31,AI$3,5),INDEX($D$20:$I$31,AI$3,6))*(INDEX($D$20:$I$31,AI$3,2)-INDEX($D$20:$I$31,AI$3,1))</f>
        <v>436.26160305939641</v>
      </c>
      <c r="AJ322" cm="1">
        <f t="array" aca="1" ref="AJ322" ca="1">INDEX($D$20:$I$31,AJ$3,1)+BETAINV(RAND(),INDEX($D$20:$I$31,AJ$3,5),INDEX($D$20:$I$31,AJ$3,6))*(INDEX($D$20:$I$31,AJ$3,2)-INDEX($D$20:$I$31,AJ$3,1))</f>
        <v>221.27474838989625</v>
      </c>
      <c r="AK322" cm="1">
        <f t="array" aca="1" ref="AK322" ca="1">INDEX($D$20:$I$31,AK$3,1)+BETAINV(RAND(),INDEX($D$20:$I$31,AK$3,5),INDEX($D$20:$I$31,AK$3,6))*(INDEX($D$20:$I$31,AK$3,2)-INDEX($D$20:$I$31,AK$3,1))</f>
        <v>251.71529628883863</v>
      </c>
      <c r="AL322" cm="1">
        <f t="array" aca="1" ref="AL322" ca="1">INDEX($D$20:$I$31,AL$3,1)+BETAINV(RAND(),INDEX($D$20:$I$31,AL$3,5),INDEX($D$20:$I$31,AL$3,6))*(INDEX($D$20:$I$31,AL$3,2)-INDEX($D$20:$I$31,AL$3,1))</f>
        <v>374.84657465587526</v>
      </c>
      <c r="AN322">
        <v>319</v>
      </c>
      <c r="AO322" s="13" cm="1">
        <f t="array" aca="1" ref="AO322" ca="1">INDEX($D$36:$I$47,AO$3,1)+BETAINV(RAND(),INDEX($D$36:$I$47,AO$3,5),INDEX($D$36:$I$47,AO$3,6))*(INDEX($D$36:$I$47,AO$3,2)-INDEX($D$36:$I$47,AO$3,1))</f>
        <v>109.06491850573951</v>
      </c>
      <c r="AP322" s="13" cm="1">
        <f t="array" aca="1" ref="AP322" ca="1">INDEX($D$36:$I$47,AP$3,1)+BETAINV(RAND(),INDEX($D$36:$I$47,AP$3,5),INDEX($D$36:$I$47,AP$3,6))*(INDEX($D$36:$I$47,AP$3,2)-INDEX($D$36:$I$47,AP$3,1))</f>
        <v>98.987334488950665</v>
      </c>
      <c r="AQ322" s="13" cm="1">
        <f t="array" aca="1" ref="AQ322" ca="1">INDEX($D$36:$I$47,AQ$3,1)+BETAINV(RAND(),INDEX($D$36:$I$47,AQ$3,5),INDEX($D$36:$I$47,AQ$3,6))*(INDEX($D$36:$I$47,AQ$3,2)-INDEX($D$36:$I$47,AQ$3,1))</f>
        <v>211.92770599814156</v>
      </c>
      <c r="AR322" s="13" cm="1">
        <f t="array" aca="1" ref="AR322" ca="1">INDEX($D$36:$I$47,AR$3,1)+BETAINV(RAND(),INDEX($D$36:$I$47,AR$3,5),INDEX($D$36:$I$47,AR$3,6))*(INDEX($D$36:$I$47,AR$3,2)-INDEX($D$36:$I$47,AR$3,1))</f>
        <v>303.54164018668945</v>
      </c>
      <c r="AS322" s="13" cm="1">
        <f t="array" aca="1" ref="AS322" ca="1">INDEX($D$36:$I$47,AS$3,1)+BETAINV(RAND(),INDEX($D$36:$I$47,AS$3,5),INDEX($D$36:$I$47,AS$3,6))*(INDEX($D$36:$I$47,AS$3,2)-INDEX($D$36:$I$47,AS$3,1))</f>
        <v>565.91286599151363</v>
      </c>
      <c r="AT322" s="13" cm="1">
        <f t="array" aca="1" ref="AT322" ca="1">INDEX($D$36:$I$47,AT$3,1)+BETAINV(RAND(),INDEX($D$36:$I$47,AT$3,5),INDEX($D$36:$I$47,AT$3,6))*(INDEX($D$36:$I$47,AT$3,2)-INDEX($D$36:$I$47,AT$3,1))</f>
        <v>149.30674405732785</v>
      </c>
      <c r="AU322" s="13" cm="1">
        <f t="array" aca="1" ref="AU322" ca="1">INDEX($D$36:$I$47,AU$3,1)+BETAINV(RAND(),INDEX($D$36:$I$47,AU$3,5),INDEX($D$36:$I$47,AU$3,6))*(INDEX($D$36:$I$47,AU$3,2)-INDEX($D$36:$I$47,AU$3,1))</f>
        <v>274.23701387039614</v>
      </c>
      <c r="AV322" s="13" cm="1">
        <f t="array" aca="1" ref="AV322" ca="1">INDEX($D$36:$I$47,AV$3,1)+BETAINV(RAND(),INDEX($D$36:$I$47,AV$3,5),INDEX($D$36:$I$47,AV$3,6))*(INDEX($D$36:$I$47,AV$3,2)-INDEX($D$36:$I$47,AV$3,1))</f>
        <v>587.88779150535197</v>
      </c>
      <c r="AW322" s="13" cm="1">
        <f t="array" aca="1" ref="AW322" ca="1">INDEX($D$36:$I$47,AW$3,1)+BETAINV(RAND(),INDEX($D$36:$I$47,AW$3,5),INDEX($D$36:$I$47,AW$3,6))*(INDEX($D$36:$I$47,AW$3,2)-INDEX($D$36:$I$47,AW$3,1))</f>
        <v>538.44009014555195</v>
      </c>
      <c r="AX322" s="13" cm="1">
        <f t="array" aca="1" ref="AX322" ca="1">INDEX($D$36:$I$47,AX$3,1)+BETAINV(RAND(),INDEX($D$36:$I$47,AX$3,5),INDEX($D$36:$I$47,AX$3,6))*(INDEX($D$36:$I$47,AX$3,2)-INDEX($D$36:$I$47,AX$3,1))</f>
        <v>399.34293234281336</v>
      </c>
      <c r="AY322" s="13" cm="1">
        <f t="array" aca="1" ref="AY322" ca="1">INDEX($D$36:$I$47,AY$3,1)+BETAINV(RAND(),INDEX($D$36:$I$47,AY$3,5),INDEX($D$36:$I$47,AY$3,6))*(INDEX($D$36:$I$47,AY$3,2)-INDEX($D$36:$I$47,AY$3,1))</f>
        <v>145.09497940366407</v>
      </c>
      <c r="AZ322" s="13" cm="1">
        <f t="array" aca="1" ref="AZ322" ca="1">INDEX($D$36:$I$47,AZ$3,1)+BETAINV(RAND(),INDEX($D$36:$I$47,AZ$3,5),INDEX($D$36:$I$47,AZ$3,6))*(INDEX($D$36:$I$47,AZ$3,2)-INDEX($D$36:$I$47,AZ$3,1))</f>
        <v>408.93345876101296</v>
      </c>
      <c r="BC322">
        <v>319</v>
      </c>
      <c r="BD322" cm="1">
        <f t="array" aca="1" ref="BD322" ca="1">INDEX($D$52:$I$63,BD$3,1)+BETAINV(RAND(),INDEX($D$52:$I$63,BD$3,5),INDEX($D$52:$I$63,BD$3,6))*(INDEX($D$52:$I$63,BD$3,2)-INDEX(D$52:I$63,BD$3,1))</f>
        <v>61.319651109275981</v>
      </c>
      <c r="BE322" cm="1">
        <f t="array" aca="1" ref="BE322" ca="1">INDEX($D$52:$I$63,BE$3,1)+BETAINV(RAND(),INDEX($D$52:$I$63,BE$3,5),INDEX($D$52:$I$63,BE$3,6))*(INDEX($D$52:$I$63,BE$3,2)-INDEX(E$52:J$63,BE$3,1))</f>
        <v>47.52000000000001</v>
      </c>
      <c r="BF322" cm="1">
        <f t="array" aca="1" ref="BF322" ca="1">INDEX($D$52:$I$63,BF$3,1)+BETAINV(RAND(),INDEX($D$52:$I$63,BF$3,5),INDEX($D$52:$I$63,BF$3,6))*(INDEX($D$52:$I$63,BF$3,2)-INDEX(F$52:K$63,BF$3,1))</f>
        <v>36.17434948111228</v>
      </c>
      <c r="BG322" cm="1">
        <f t="array" aca="1" ref="BG322" ca="1">INDEX($D$52:$I$63,BG$3,1)+BETAINV(RAND(),INDEX($D$52:$I$63,BG$3,5),INDEX($D$52:$I$63,BG$3,6))*(INDEX($D$52:$I$63,BG$3,2)-INDEX(G$52:L$63,BG$3,1))</f>
        <v>275.58150646478958</v>
      </c>
      <c r="BH322" cm="1">
        <f t="array" aca="1" ref="BH322" ca="1">INDEX($D$52:$I$63,BH$3,1)+BETAINV(RAND(),INDEX($D$52:$I$63,BH$3,5),INDEX($D$52:$I$63,BH$3,6))*(INDEX($D$52:$I$63,BH$3,2)-INDEX(H$52:M$63,BH$3,1))</f>
        <v>255.70900260463284</v>
      </c>
      <c r="BI322" cm="1">
        <f t="array" aca="1" ref="BI322" ca="1">INDEX($D$52:$I$63,BI$3,1)+BETAINV(RAND(),INDEX($D$52:$I$63,BI$3,5),INDEX($D$52:$I$63,BI$3,6))*(INDEX($D$52:$I$63,BI$3,2)-INDEX(I$52:N$63,BI$3,1))</f>
        <v>91.399975375562803</v>
      </c>
      <c r="BJ322" cm="1">
        <f t="array" aca="1" ref="BJ322" ca="1">INDEX($D$52:$I$63,BJ$3,1)+BETAINV(RAND(),INDEX($D$52:$I$63,BJ$3,5),INDEX($D$52:$I$63,BJ$3,6))*(INDEX($D$52:$I$63,BJ$3,2)-INDEX(J$52:O$63,BJ$3,1))</f>
        <v>331.84939356233951</v>
      </c>
      <c r="BK322" cm="1">
        <f t="array" aca="1" ref="BK322" ca="1">INDEX($D$52:$I$63,BK$3,1)+BETAINV(RAND(),INDEX($D$52:$I$63,BK$3,5),INDEX($D$52:$I$63,BK$3,6))*(INDEX($D$52:$I$63,BK$3,2)-INDEX(K$52:P$63,BK$3,1))</f>
        <v>486.66902826465537</v>
      </c>
      <c r="BL322" cm="1">
        <f t="array" aca="1" ref="BL322" ca="1">INDEX($D$52:$I$63,BL$3,1)+BETAINV(RAND(),INDEX($D$52:$I$63,BL$3,5),INDEX($D$52:$I$63,BL$3,6))*(INDEX($D$52:$I$63,BL$3,2)-INDEX(L$52:Q$63,BL$3,1))</f>
        <v>403.77802808091883</v>
      </c>
      <c r="BM322" cm="1">
        <f t="array" aca="1" ref="BM322" ca="1">INDEX($D$52:$I$63,BM$3,1)+BETAINV(RAND(),INDEX($D$52:$I$63,BM$3,5),INDEX($D$52:$I$63,BM$3,6))*(INDEX($D$52:$I$63,BM$3,2)-INDEX(M$52:R$63,BM$3,1))</f>
        <v>71.158606827416975</v>
      </c>
      <c r="BN322" cm="1">
        <f t="array" aca="1" ref="BN322" ca="1">INDEX($D$52:$I$63,BN$3,1)+BETAINV(RAND(),INDEX($D$52:$I$63,BN$3,5),INDEX($D$52:$I$63,BN$3,6))*(INDEX($D$52:$I$63,BN$3,2)-INDEX(N$52:S$63,BN$3,1))</f>
        <v>104.65713460319422</v>
      </c>
      <c r="BO322" cm="1">
        <f t="array" aca="1" ref="BO322" ca="1">INDEX($D$52:$I$63,BO$3,1)+BETAINV(RAND(),INDEX($D$52:$I$63,BO$3,5),INDEX($D$52:$I$63,BO$3,6))*(INDEX($D$52:$I$63,BO$3,2)-INDEX(O$52:T$63,BO$3,1))</f>
        <v>393.13116423251387</v>
      </c>
    </row>
    <row r="323" spans="12:67" x14ac:dyDescent="0.25">
      <c r="L323">
        <v>320</v>
      </c>
      <c r="M323" cm="1">
        <f t="array" aca="1" ref="M323" ca="1">INDEX($D$4:$I$15,M$3,1)+BETAINV(RAND(),INDEX($D$4:$I$15,M$3,5),INDEX($D$4:$I$15,M$3,6))*(INDEX($D$4:$I$15,M$3,2)-INDEX($D$4:$I$15,M$3,1))</f>
        <v>275.2090881672363</v>
      </c>
      <c r="N323" cm="1">
        <f t="array" aca="1" ref="N323" ca="1">INDEX($D$4:$I$15,N$3,1)+BETAINV(RAND(),INDEX($D$4:$I$15,N$3,5),INDEX($D$4:$I$15,N$3,6))*(INDEX($D$4:$I$15,N$3,2)-INDEX($D$4:$I$15,N$3,1))</f>
        <v>174.04135136841464</v>
      </c>
      <c r="O323" cm="1">
        <f t="array" aca="1" ref="O323" ca="1">INDEX($D$4:$I$15,O$3,1)+BETAINV(RAND(),INDEX($D$4:$I$15,O$3,5),INDEX($D$4:$I$15,O$3,6))*(INDEX($D$4:$I$15,O$3,2)-INDEX($D$4:$I$15,O$3,1))</f>
        <v>54.848976595381174</v>
      </c>
      <c r="P323" cm="1">
        <f t="array" aca="1" ref="P323" ca="1">INDEX($D$4:$I$15,P$3,1)+BETAINV(RAND(),INDEX($D$4:$I$15,P$3,5),INDEX($D$4:$I$15,P$3,6))*(INDEX($D$4:$I$15,P$3,2)-INDEX($D$4:$I$15,P$3,1))</f>
        <v>678.14260514406146</v>
      </c>
      <c r="Q323" cm="1">
        <f t="array" aca="1" ref="Q323" ca="1">INDEX($D$4:$I$15,Q$3,1)+BETAINV(RAND(),INDEX($D$4:$I$15,Q$3,5),INDEX($D$4:$I$15,Q$3,6))*(INDEX($D$4:$I$15,Q$3,2)-INDEX($D$4:$I$15,Q$3,1))</f>
        <v>155.33181734205499</v>
      </c>
      <c r="R323" cm="1">
        <f t="array" aca="1" ref="R323" ca="1">INDEX($D$4:$I$15,R$3,1)+BETAINV(RAND(),INDEX($D$4:$I$15,R$3,5),INDEX($D$4:$I$15,R$3,6))*(INDEX($D$4:$I$15,R$3,2)-INDEX($D$4:$I$15,R$3,1))</f>
        <v>523.16877355752274</v>
      </c>
      <c r="S323" cm="1">
        <f t="array" aca="1" ref="S323" ca="1">INDEX($D$4:$I$15,S$3,1)+BETAINV(RAND(),INDEX($D$4:$I$15,S$3,5),INDEX($D$4:$I$15,S$3,6))*(INDEX($D$4:$I$15,S$3,2)-INDEX($D$4:$I$15,S$3,1))</f>
        <v>690.40175322564789</v>
      </c>
      <c r="T323" cm="1">
        <f t="array" aca="1" ref="T323" ca="1">INDEX($D$4:$I$15,T$3,1)+BETAINV(RAND(),INDEX($D$4:$I$15,T$3,5),INDEX($D$4:$I$15,T$3,6))*(INDEX($D$4:$I$15,T$3,2)-INDEX($D$4:$I$15,T$3,1))</f>
        <v>865.81503870792653</v>
      </c>
      <c r="U323" cm="1">
        <f t="array" aca="1" ref="U323" ca="1">INDEX($D$4:$I$15,U$3,1)+BETAINV(RAND(),INDEX($D$4:$I$15,U$3,5),INDEX($D$4:$I$15,U$3,6))*(INDEX($D$4:$I$15,U$3,2)-INDEX($D$4:$I$15,U$3,1))</f>
        <v>256.31226085921048</v>
      </c>
      <c r="V323" cm="1">
        <f t="array" aca="1" ref="V323" ca="1">INDEX($D$4:$I$15,V$3,1)+BETAINV(RAND(),INDEX($D$4:$I$15,V$3,5),INDEX($D$4:$I$15,V$3,6))*(INDEX($D$4:$I$15,V$3,2)-INDEX($D$4:$I$15,V$3,1))</f>
        <v>101.09795311849824</v>
      </c>
      <c r="W323" cm="1">
        <f t="array" aca="1" ref="W323" ca="1">INDEX($D$4:$I$15,W$3,1)+BETAINV(RAND(),INDEX($D$4:$I$15,W$3,5),INDEX($D$4:$I$15,W$3,6))*(INDEX($D$4:$I$15,W$3,2)-INDEX($D$4:$I$15,W$3,1))</f>
        <v>382.95509720646072</v>
      </c>
      <c r="X323" cm="1">
        <f t="array" aca="1" ref="X323" ca="1">INDEX($D$4:$I$15,X$3,1)+BETAINV(RAND(),INDEX($D$4:$I$15,X$3,5),INDEX($D$4:$I$15,X$3,6))*(INDEX($D$4:$I$15,X$3,2)-INDEX($D$4:$I$15,X$3,1))</f>
        <v>1518.7019503954748</v>
      </c>
      <c r="Z323">
        <v>320</v>
      </c>
      <c r="AA323" cm="1">
        <f t="array" aca="1" ref="AA323" ca="1">INDEX($D$20:$I$31,AA$3,1)+BETAINV(RAND(),INDEX($D$20:$I$31,AA$3,5),INDEX($D$20:$I$31,AA$3,6))*(INDEX($D$20:$I$31,AA$3,2)-INDEX($D$20:$I$31,AA$3,1))</f>
        <v>89.957084278629608</v>
      </c>
      <c r="AB323" cm="1">
        <f t="array" aca="1" ref="AB323" ca="1">INDEX($D$20:$I$31,AB$3,1)+BETAINV(RAND(),INDEX($D$20:$I$31,AB$3,5),INDEX($D$20:$I$31,AB$3,6))*(INDEX($D$20:$I$31,AB$3,2)-INDEX($D$20:$I$31,AB$3,1))</f>
        <v>106.35291406148451</v>
      </c>
      <c r="AC323" cm="1">
        <f t="array" aca="1" ref="AC323" ca="1">INDEX($D$20:$I$31,AC$3,1)+BETAINV(RAND(),INDEX($D$20:$I$31,AC$3,5),INDEX($D$20:$I$31,AC$3,6))*(INDEX($D$20:$I$31,AC$3,2)-INDEX($D$20:$I$31,AC$3,1))</f>
        <v>103.63551946804675</v>
      </c>
      <c r="AD323" cm="1">
        <f t="array" aca="1" ref="AD323" ca="1">INDEX($D$20:$I$31,AD$3,1)+BETAINV(RAND(),INDEX($D$20:$I$31,AD$3,5),INDEX($D$20:$I$31,AD$3,6))*(INDEX($D$20:$I$31,AD$3,2)-INDEX($D$20:$I$31,AD$3,1))</f>
        <v>481.55674143273427</v>
      </c>
      <c r="AE323" cm="1">
        <f t="array" aca="1" ref="AE323" ca="1">INDEX($D$20:$I$31,AE$3,1)+BETAINV(RAND(),INDEX($D$20:$I$31,AE$3,5),INDEX($D$20:$I$31,AE$3,6))*(INDEX($D$20:$I$31,AE$3,2)-INDEX($D$20:$I$31,AE$3,1))</f>
        <v>326.6824131002445</v>
      </c>
      <c r="AF323" cm="1">
        <f t="array" aca="1" ref="AF323" ca="1">INDEX($D$20:$I$31,AF$3,1)+BETAINV(RAND(),INDEX($D$20:$I$31,AF$3,5),INDEX($D$20:$I$31,AF$3,6))*(INDEX($D$20:$I$31,AF$3,2)-INDEX($D$20:$I$31,AF$3,1))</f>
        <v>144.70207698210652</v>
      </c>
      <c r="AG323" cm="1">
        <f t="array" aca="1" ref="AG323" ca="1">INDEX($D$20:$I$31,AG$3,1)+BETAINV(RAND(),INDEX($D$20:$I$31,AG$3,5),INDEX($D$20:$I$31,AG$3,6))*(INDEX($D$20:$I$31,AG$3,2)-INDEX($D$20:$I$31,AG$3,1))</f>
        <v>704.4445624193097</v>
      </c>
      <c r="AH323" cm="1">
        <f t="array" aca="1" ref="AH323" ca="1">INDEX($D$20:$I$31,AH$3,1)+BETAINV(RAND(),INDEX($D$20:$I$31,AH$3,5),INDEX($D$20:$I$31,AH$3,6))*(INDEX($D$20:$I$31,AH$3,2)-INDEX($D$20:$I$31,AH$3,1))</f>
        <v>647.07219229603311</v>
      </c>
      <c r="AI323" cm="1">
        <f t="array" aca="1" ref="AI323" ca="1">INDEX($D$20:$I$31,AI$3,1)+BETAINV(RAND(),INDEX($D$20:$I$31,AI$3,5),INDEX($D$20:$I$31,AI$3,6))*(INDEX($D$20:$I$31,AI$3,2)-INDEX($D$20:$I$31,AI$3,1))</f>
        <v>349.89513449901074</v>
      </c>
      <c r="AJ323" cm="1">
        <f t="array" aca="1" ref="AJ323" ca="1">INDEX($D$20:$I$31,AJ$3,1)+BETAINV(RAND(),INDEX($D$20:$I$31,AJ$3,5),INDEX($D$20:$I$31,AJ$3,6))*(INDEX($D$20:$I$31,AJ$3,2)-INDEX($D$20:$I$31,AJ$3,1))</f>
        <v>230.72979961477466</v>
      </c>
      <c r="AK323" cm="1">
        <f t="array" aca="1" ref="AK323" ca="1">INDEX($D$20:$I$31,AK$3,1)+BETAINV(RAND(),INDEX($D$20:$I$31,AK$3,5),INDEX($D$20:$I$31,AK$3,6))*(INDEX($D$20:$I$31,AK$3,2)-INDEX($D$20:$I$31,AK$3,1))</f>
        <v>261.72296618681912</v>
      </c>
      <c r="AL323" cm="1">
        <f t="array" aca="1" ref="AL323" ca="1">INDEX($D$20:$I$31,AL$3,1)+BETAINV(RAND(),INDEX($D$20:$I$31,AL$3,5),INDEX($D$20:$I$31,AL$3,6))*(INDEX($D$20:$I$31,AL$3,2)-INDEX($D$20:$I$31,AL$3,1))</f>
        <v>419.2175091248962</v>
      </c>
      <c r="AN323">
        <v>320</v>
      </c>
      <c r="AO323" s="13" cm="1">
        <f t="array" aca="1" ref="AO323" ca="1">INDEX($D$36:$I$47,AO$3,1)+BETAINV(RAND(),INDEX($D$36:$I$47,AO$3,5),INDEX($D$36:$I$47,AO$3,6))*(INDEX($D$36:$I$47,AO$3,2)-INDEX($D$36:$I$47,AO$3,1))</f>
        <v>92.809995861466319</v>
      </c>
      <c r="AP323" s="13" cm="1">
        <f t="array" aca="1" ref="AP323" ca="1">INDEX($D$36:$I$47,AP$3,1)+BETAINV(RAND(),INDEX($D$36:$I$47,AP$3,5),INDEX($D$36:$I$47,AP$3,6))*(INDEX($D$36:$I$47,AP$3,2)-INDEX($D$36:$I$47,AP$3,1))</f>
        <v>102.46529545803234</v>
      </c>
      <c r="AQ323" s="13" cm="1">
        <f t="array" aca="1" ref="AQ323" ca="1">INDEX($D$36:$I$47,AQ$3,1)+BETAINV(RAND(),INDEX($D$36:$I$47,AQ$3,5),INDEX($D$36:$I$47,AQ$3,6))*(INDEX($D$36:$I$47,AQ$3,2)-INDEX($D$36:$I$47,AQ$3,1))</f>
        <v>196.15991980285432</v>
      </c>
      <c r="AR323" s="13" cm="1">
        <f t="array" aca="1" ref="AR323" ca="1">INDEX($D$36:$I$47,AR$3,1)+BETAINV(RAND(),INDEX($D$36:$I$47,AR$3,5),INDEX($D$36:$I$47,AR$3,6))*(INDEX($D$36:$I$47,AR$3,2)-INDEX($D$36:$I$47,AR$3,1))</f>
        <v>262.58626361295006</v>
      </c>
      <c r="AS323" s="13" cm="1">
        <f t="array" aca="1" ref="AS323" ca="1">INDEX($D$36:$I$47,AS$3,1)+BETAINV(RAND(),INDEX($D$36:$I$47,AS$3,5),INDEX($D$36:$I$47,AS$3,6))*(INDEX($D$36:$I$47,AS$3,2)-INDEX($D$36:$I$47,AS$3,1))</f>
        <v>559.64045600491386</v>
      </c>
      <c r="AT323" s="13" cm="1">
        <f t="array" aca="1" ref="AT323" ca="1">INDEX($D$36:$I$47,AT$3,1)+BETAINV(RAND(),INDEX($D$36:$I$47,AT$3,5),INDEX($D$36:$I$47,AT$3,6))*(INDEX($D$36:$I$47,AT$3,2)-INDEX($D$36:$I$47,AT$3,1))</f>
        <v>134.4742362839757</v>
      </c>
      <c r="AU323" s="13" cm="1">
        <f t="array" aca="1" ref="AU323" ca="1">INDEX($D$36:$I$47,AU$3,1)+BETAINV(RAND(),INDEX($D$36:$I$47,AU$3,5),INDEX($D$36:$I$47,AU$3,6))*(INDEX($D$36:$I$47,AU$3,2)-INDEX($D$36:$I$47,AU$3,1))</f>
        <v>321.46237944895563</v>
      </c>
      <c r="AV323" s="13" cm="1">
        <f t="array" aca="1" ref="AV323" ca="1">INDEX($D$36:$I$47,AV$3,1)+BETAINV(RAND(),INDEX($D$36:$I$47,AV$3,5),INDEX($D$36:$I$47,AV$3,6))*(INDEX($D$36:$I$47,AV$3,2)-INDEX($D$36:$I$47,AV$3,1))</f>
        <v>601.42472100116197</v>
      </c>
      <c r="AW323" s="13" cm="1">
        <f t="array" aca="1" ref="AW323" ca="1">INDEX($D$36:$I$47,AW$3,1)+BETAINV(RAND(),INDEX($D$36:$I$47,AW$3,5),INDEX($D$36:$I$47,AW$3,6))*(INDEX($D$36:$I$47,AW$3,2)-INDEX($D$36:$I$47,AW$3,1))</f>
        <v>576.28574559191804</v>
      </c>
      <c r="AX323" s="13" cm="1">
        <f t="array" aca="1" ref="AX323" ca="1">INDEX($D$36:$I$47,AX$3,1)+BETAINV(RAND(),INDEX($D$36:$I$47,AX$3,5),INDEX($D$36:$I$47,AX$3,6))*(INDEX($D$36:$I$47,AX$3,2)-INDEX($D$36:$I$47,AX$3,1))</f>
        <v>414.93368520786862</v>
      </c>
      <c r="AY323" s="13" cm="1">
        <f t="array" aca="1" ref="AY323" ca="1">INDEX($D$36:$I$47,AY$3,1)+BETAINV(RAND(),INDEX($D$36:$I$47,AY$3,5),INDEX($D$36:$I$47,AY$3,6))*(INDEX($D$36:$I$47,AY$3,2)-INDEX($D$36:$I$47,AY$3,1))</f>
        <v>177.04716132844283</v>
      </c>
      <c r="AZ323" s="13" cm="1">
        <f t="array" aca="1" ref="AZ323" ca="1">INDEX($D$36:$I$47,AZ$3,1)+BETAINV(RAND(),INDEX($D$36:$I$47,AZ$3,5),INDEX($D$36:$I$47,AZ$3,6))*(INDEX($D$36:$I$47,AZ$3,2)-INDEX($D$36:$I$47,AZ$3,1))</f>
        <v>411.42284939840783</v>
      </c>
      <c r="BC323">
        <v>320</v>
      </c>
      <c r="BD323" cm="1">
        <f t="array" aca="1" ref="BD323" ca="1">INDEX($D$52:$I$63,BD$3,1)+BETAINV(RAND(),INDEX($D$52:$I$63,BD$3,5),INDEX($D$52:$I$63,BD$3,6))*(INDEX($D$52:$I$63,BD$3,2)-INDEX(D$52:I$63,BD$3,1))</f>
        <v>57.748869264695564</v>
      </c>
      <c r="BE323" cm="1">
        <f t="array" aca="1" ref="BE323" ca="1">INDEX($D$52:$I$63,BE$3,1)+BETAINV(RAND(),INDEX($D$52:$I$63,BE$3,5),INDEX($D$52:$I$63,BE$3,6))*(INDEX($D$52:$I$63,BE$3,2)-INDEX(E$52:J$63,BE$3,1))</f>
        <v>47.52000000000001</v>
      </c>
      <c r="BF323" cm="1">
        <f t="array" aca="1" ref="BF323" ca="1">INDEX($D$52:$I$63,BF$3,1)+BETAINV(RAND(),INDEX($D$52:$I$63,BF$3,5),INDEX($D$52:$I$63,BF$3,6))*(INDEX($D$52:$I$63,BF$3,2)-INDEX(F$52:K$63,BF$3,1))</f>
        <v>35.552692703336305</v>
      </c>
      <c r="BG323" cm="1">
        <f t="array" aca="1" ref="BG323" ca="1">INDEX($D$52:$I$63,BG$3,1)+BETAINV(RAND(),INDEX($D$52:$I$63,BG$3,5),INDEX($D$52:$I$63,BG$3,6))*(INDEX($D$52:$I$63,BG$3,2)-INDEX(G$52:L$63,BG$3,1))</f>
        <v>273.26994886021316</v>
      </c>
      <c r="BH323" cm="1">
        <f t="array" aca="1" ref="BH323" ca="1">INDEX($D$52:$I$63,BH$3,1)+BETAINV(RAND(),INDEX($D$52:$I$63,BH$3,5),INDEX($D$52:$I$63,BH$3,6))*(INDEX($D$52:$I$63,BH$3,2)-INDEX(H$52:M$63,BH$3,1))</f>
        <v>278.89852868977778</v>
      </c>
      <c r="BI323" cm="1">
        <f t="array" aca="1" ref="BI323" ca="1">INDEX($D$52:$I$63,BI$3,1)+BETAINV(RAND(),INDEX($D$52:$I$63,BI$3,5),INDEX($D$52:$I$63,BI$3,6))*(INDEX($D$52:$I$63,BI$3,2)-INDEX(I$52:N$63,BI$3,1))</f>
        <v>134.62383918033902</v>
      </c>
      <c r="BJ323" cm="1">
        <f t="array" aca="1" ref="BJ323" ca="1">INDEX($D$52:$I$63,BJ$3,1)+BETAINV(RAND(),INDEX($D$52:$I$63,BJ$3,5),INDEX($D$52:$I$63,BJ$3,6))*(INDEX($D$52:$I$63,BJ$3,2)-INDEX(J$52:O$63,BJ$3,1))</f>
        <v>333.44608612639001</v>
      </c>
      <c r="BK323" cm="1">
        <f t="array" aca="1" ref="BK323" ca="1">INDEX($D$52:$I$63,BK$3,1)+BETAINV(RAND(),INDEX($D$52:$I$63,BK$3,5),INDEX($D$52:$I$63,BK$3,6))*(INDEX($D$52:$I$63,BK$3,2)-INDEX(K$52:P$63,BK$3,1))</f>
        <v>361.00674543493068</v>
      </c>
      <c r="BL323" cm="1">
        <f t="array" aca="1" ref="BL323" ca="1">INDEX($D$52:$I$63,BL$3,1)+BETAINV(RAND(),INDEX($D$52:$I$63,BL$3,5),INDEX($D$52:$I$63,BL$3,6))*(INDEX($D$52:$I$63,BL$3,2)-INDEX(L$52:Q$63,BL$3,1))</f>
        <v>347.22554129250273</v>
      </c>
      <c r="BM323" cm="1">
        <f t="array" aca="1" ref="BM323" ca="1">INDEX($D$52:$I$63,BM$3,1)+BETAINV(RAND(),INDEX($D$52:$I$63,BM$3,5),INDEX($D$52:$I$63,BM$3,6))*(INDEX($D$52:$I$63,BM$3,2)-INDEX(M$52:R$63,BM$3,1))</f>
        <v>41.964092089204286</v>
      </c>
      <c r="BN323" cm="1">
        <f t="array" aca="1" ref="BN323" ca="1">INDEX($D$52:$I$63,BN$3,1)+BETAINV(RAND(),INDEX($D$52:$I$63,BN$3,5),INDEX($D$52:$I$63,BN$3,6))*(INDEX($D$52:$I$63,BN$3,2)-INDEX(N$52:S$63,BN$3,1))</f>
        <v>104.86511966546983</v>
      </c>
      <c r="BO323" cm="1">
        <f t="array" aca="1" ref="BO323" ca="1">INDEX($D$52:$I$63,BO$3,1)+BETAINV(RAND(),INDEX($D$52:$I$63,BO$3,5),INDEX($D$52:$I$63,BO$3,6))*(INDEX($D$52:$I$63,BO$3,2)-INDEX(O$52:T$63,BO$3,1))</f>
        <v>540.07776495036546</v>
      </c>
    </row>
    <row r="324" spans="12:67" x14ac:dyDescent="0.25">
      <c r="L324">
        <v>321</v>
      </c>
      <c r="M324" cm="1">
        <f t="array" aca="1" ref="M324" ca="1">INDEX($D$4:$I$15,M$3,1)+BETAINV(RAND(),INDEX($D$4:$I$15,M$3,5),INDEX($D$4:$I$15,M$3,6))*(INDEX($D$4:$I$15,M$3,2)-INDEX($D$4:$I$15,M$3,1))</f>
        <v>232.36875978024756</v>
      </c>
      <c r="N324" cm="1">
        <f t="array" aca="1" ref="N324" ca="1">INDEX($D$4:$I$15,N$3,1)+BETAINV(RAND(),INDEX($D$4:$I$15,N$3,5),INDEX($D$4:$I$15,N$3,6))*(INDEX($D$4:$I$15,N$3,2)-INDEX($D$4:$I$15,N$3,1))</f>
        <v>145.00079876535611</v>
      </c>
      <c r="O324" cm="1">
        <f t="array" aca="1" ref="O324" ca="1">INDEX($D$4:$I$15,O$3,1)+BETAINV(RAND(),INDEX($D$4:$I$15,O$3,5),INDEX($D$4:$I$15,O$3,6))*(INDEX($D$4:$I$15,O$3,2)-INDEX($D$4:$I$15,O$3,1))</f>
        <v>51.777032469660242</v>
      </c>
      <c r="P324" cm="1">
        <f t="array" aca="1" ref="P324" ca="1">INDEX($D$4:$I$15,P$3,1)+BETAINV(RAND(),INDEX($D$4:$I$15,P$3,5),INDEX($D$4:$I$15,P$3,6))*(INDEX($D$4:$I$15,P$3,2)-INDEX($D$4:$I$15,P$3,1))</f>
        <v>793.65198280186712</v>
      </c>
      <c r="Q324" cm="1">
        <f t="array" aca="1" ref="Q324" ca="1">INDEX($D$4:$I$15,Q$3,1)+BETAINV(RAND(),INDEX($D$4:$I$15,Q$3,5),INDEX($D$4:$I$15,Q$3,6))*(INDEX($D$4:$I$15,Q$3,2)-INDEX($D$4:$I$15,Q$3,1))</f>
        <v>150.70090351884789</v>
      </c>
      <c r="R324" cm="1">
        <f t="array" aca="1" ref="R324" ca="1">INDEX($D$4:$I$15,R$3,1)+BETAINV(RAND(),INDEX($D$4:$I$15,R$3,5),INDEX($D$4:$I$15,R$3,6))*(INDEX($D$4:$I$15,R$3,2)-INDEX($D$4:$I$15,R$3,1))</f>
        <v>493.11375889842964</v>
      </c>
      <c r="S324" cm="1">
        <f t="array" aca="1" ref="S324" ca="1">INDEX($D$4:$I$15,S$3,1)+BETAINV(RAND(),INDEX($D$4:$I$15,S$3,5),INDEX($D$4:$I$15,S$3,6))*(INDEX($D$4:$I$15,S$3,2)-INDEX($D$4:$I$15,S$3,1))</f>
        <v>799.62405251455539</v>
      </c>
      <c r="T324" cm="1">
        <f t="array" aca="1" ref="T324" ca="1">INDEX($D$4:$I$15,T$3,1)+BETAINV(RAND(),INDEX($D$4:$I$15,T$3,5),INDEX($D$4:$I$15,T$3,6))*(INDEX($D$4:$I$15,T$3,2)-INDEX($D$4:$I$15,T$3,1))</f>
        <v>752.1197515960871</v>
      </c>
      <c r="U324" cm="1">
        <f t="array" aca="1" ref="U324" ca="1">INDEX($D$4:$I$15,U$3,1)+BETAINV(RAND(),INDEX($D$4:$I$15,U$3,5),INDEX($D$4:$I$15,U$3,6))*(INDEX($D$4:$I$15,U$3,2)-INDEX($D$4:$I$15,U$3,1))</f>
        <v>300.87212056305907</v>
      </c>
      <c r="V324" cm="1">
        <f t="array" aca="1" ref="V324" ca="1">INDEX($D$4:$I$15,V$3,1)+BETAINV(RAND(),INDEX($D$4:$I$15,V$3,5),INDEX($D$4:$I$15,V$3,6))*(INDEX($D$4:$I$15,V$3,2)-INDEX($D$4:$I$15,V$3,1))</f>
        <v>92.886987490374977</v>
      </c>
      <c r="W324" cm="1">
        <f t="array" aca="1" ref="W324" ca="1">INDEX($D$4:$I$15,W$3,1)+BETAINV(RAND(),INDEX($D$4:$I$15,W$3,5),INDEX($D$4:$I$15,W$3,6))*(INDEX($D$4:$I$15,W$3,2)-INDEX($D$4:$I$15,W$3,1))</f>
        <v>315.67662954062274</v>
      </c>
      <c r="X324" cm="1">
        <f t="array" aca="1" ref="X324" ca="1">INDEX($D$4:$I$15,X$3,1)+BETAINV(RAND(),INDEX($D$4:$I$15,X$3,5),INDEX($D$4:$I$15,X$3,6))*(INDEX($D$4:$I$15,X$3,2)-INDEX($D$4:$I$15,X$3,1))</f>
        <v>1542.0805097865962</v>
      </c>
      <c r="Z324">
        <v>321</v>
      </c>
      <c r="AA324" cm="1">
        <f t="array" aca="1" ref="AA324" ca="1">INDEX($D$20:$I$31,AA$3,1)+BETAINV(RAND(),INDEX($D$20:$I$31,AA$3,5),INDEX($D$20:$I$31,AA$3,6))*(INDEX($D$20:$I$31,AA$3,2)-INDEX($D$20:$I$31,AA$3,1))</f>
        <v>95.009893736359615</v>
      </c>
      <c r="AB324" cm="1">
        <f t="array" aca="1" ref="AB324" ca="1">INDEX($D$20:$I$31,AB$3,1)+BETAINV(RAND(),INDEX($D$20:$I$31,AB$3,5),INDEX($D$20:$I$31,AB$3,6))*(INDEX($D$20:$I$31,AB$3,2)-INDEX($D$20:$I$31,AB$3,1))</f>
        <v>119.55724927622661</v>
      </c>
      <c r="AC324" cm="1">
        <f t="array" aca="1" ref="AC324" ca="1">INDEX($D$20:$I$31,AC$3,1)+BETAINV(RAND(),INDEX($D$20:$I$31,AC$3,5),INDEX($D$20:$I$31,AC$3,6))*(INDEX($D$20:$I$31,AC$3,2)-INDEX($D$20:$I$31,AC$3,1))</f>
        <v>96.806470171887213</v>
      </c>
      <c r="AD324" cm="1">
        <f t="array" aca="1" ref="AD324" ca="1">INDEX($D$20:$I$31,AD$3,1)+BETAINV(RAND(),INDEX($D$20:$I$31,AD$3,5),INDEX($D$20:$I$31,AD$3,6))*(INDEX($D$20:$I$31,AD$3,2)-INDEX($D$20:$I$31,AD$3,1))</f>
        <v>551.43037968404224</v>
      </c>
      <c r="AE324" cm="1">
        <f t="array" aca="1" ref="AE324" ca="1">INDEX($D$20:$I$31,AE$3,1)+BETAINV(RAND(),INDEX($D$20:$I$31,AE$3,5),INDEX($D$20:$I$31,AE$3,6))*(INDEX($D$20:$I$31,AE$3,2)-INDEX($D$20:$I$31,AE$3,1))</f>
        <v>307.43365831665471</v>
      </c>
      <c r="AF324" cm="1">
        <f t="array" aca="1" ref="AF324" ca="1">INDEX($D$20:$I$31,AF$3,1)+BETAINV(RAND(),INDEX($D$20:$I$31,AF$3,5),INDEX($D$20:$I$31,AF$3,6))*(INDEX($D$20:$I$31,AF$3,2)-INDEX($D$20:$I$31,AF$3,1))</f>
        <v>158.10256481524533</v>
      </c>
      <c r="AG324" cm="1">
        <f t="array" aca="1" ref="AG324" ca="1">INDEX($D$20:$I$31,AG$3,1)+BETAINV(RAND(),INDEX($D$20:$I$31,AG$3,5),INDEX($D$20:$I$31,AG$3,6))*(INDEX($D$20:$I$31,AG$3,2)-INDEX($D$20:$I$31,AG$3,1))</f>
        <v>837.05654403981896</v>
      </c>
      <c r="AH324" cm="1">
        <f t="array" aca="1" ref="AH324" ca="1">INDEX($D$20:$I$31,AH$3,1)+BETAINV(RAND(),INDEX($D$20:$I$31,AH$3,5),INDEX($D$20:$I$31,AH$3,6))*(INDEX($D$20:$I$31,AH$3,2)-INDEX($D$20:$I$31,AH$3,1))</f>
        <v>686.69642989245051</v>
      </c>
      <c r="AI324" cm="1">
        <f t="array" aca="1" ref="AI324" ca="1">INDEX($D$20:$I$31,AI$3,1)+BETAINV(RAND(),INDEX($D$20:$I$31,AI$3,5),INDEX($D$20:$I$31,AI$3,6))*(INDEX($D$20:$I$31,AI$3,2)-INDEX($D$20:$I$31,AI$3,1))</f>
        <v>393.02350325475157</v>
      </c>
      <c r="AJ324" cm="1">
        <f t="array" aca="1" ref="AJ324" ca="1">INDEX($D$20:$I$31,AJ$3,1)+BETAINV(RAND(),INDEX($D$20:$I$31,AJ$3,5),INDEX($D$20:$I$31,AJ$3,6))*(INDEX($D$20:$I$31,AJ$3,2)-INDEX($D$20:$I$31,AJ$3,1))</f>
        <v>208.79212076556396</v>
      </c>
      <c r="AK324" cm="1">
        <f t="array" aca="1" ref="AK324" ca="1">INDEX($D$20:$I$31,AK$3,1)+BETAINV(RAND(),INDEX($D$20:$I$31,AK$3,5),INDEX($D$20:$I$31,AK$3,6))*(INDEX($D$20:$I$31,AK$3,2)-INDEX($D$20:$I$31,AK$3,1))</f>
        <v>309.54076998656257</v>
      </c>
      <c r="AL324" cm="1">
        <f t="array" aca="1" ref="AL324" ca="1">INDEX($D$20:$I$31,AL$3,1)+BETAINV(RAND(),INDEX($D$20:$I$31,AL$3,5),INDEX($D$20:$I$31,AL$3,6))*(INDEX($D$20:$I$31,AL$3,2)-INDEX($D$20:$I$31,AL$3,1))</f>
        <v>426.19660890833916</v>
      </c>
      <c r="AN324">
        <v>321</v>
      </c>
      <c r="AO324" s="13" cm="1">
        <f t="array" aca="1" ref="AO324" ca="1">INDEX($D$36:$I$47,AO$3,1)+BETAINV(RAND(),INDEX($D$36:$I$47,AO$3,5),INDEX($D$36:$I$47,AO$3,6))*(INDEX($D$36:$I$47,AO$3,2)-INDEX($D$36:$I$47,AO$3,1))</f>
        <v>118.61083291392421</v>
      </c>
      <c r="AP324" s="13" cm="1">
        <f t="array" aca="1" ref="AP324" ca="1">INDEX($D$36:$I$47,AP$3,1)+BETAINV(RAND(),INDEX($D$36:$I$47,AP$3,5),INDEX($D$36:$I$47,AP$3,6))*(INDEX($D$36:$I$47,AP$3,2)-INDEX($D$36:$I$47,AP$3,1))</f>
        <v>95.819943126286717</v>
      </c>
      <c r="AQ324" s="13" cm="1">
        <f t="array" aca="1" ref="AQ324" ca="1">INDEX($D$36:$I$47,AQ$3,1)+BETAINV(RAND(),INDEX($D$36:$I$47,AQ$3,5),INDEX($D$36:$I$47,AQ$3,6))*(INDEX($D$36:$I$47,AQ$3,2)-INDEX($D$36:$I$47,AQ$3,1))</f>
        <v>234.13991208389263</v>
      </c>
      <c r="AR324" s="13" cm="1">
        <f t="array" aca="1" ref="AR324" ca="1">INDEX($D$36:$I$47,AR$3,1)+BETAINV(RAND(),INDEX($D$36:$I$47,AR$3,5),INDEX($D$36:$I$47,AR$3,6))*(INDEX($D$36:$I$47,AR$3,2)-INDEX($D$36:$I$47,AR$3,1))</f>
        <v>321.34126305778398</v>
      </c>
      <c r="AS324" s="13" cm="1">
        <f t="array" aca="1" ref="AS324" ca="1">INDEX($D$36:$I$47,AS$3,1)+BETAINV(RAND(),INDEX($D$36:$I$47,AS$3,5),INDEX($D$36:$I$47,AS$3,6))*(INDEX($D$36:$I$47,AS$3,2)-INDEX($D$36:$I$47,AS$3,1))</f>
        <v>570.72095536830534</v>
      </c>
      <c r="AT324" s="13" cm="1">
        <f t="array" aca="1" ref="AT324" ca="1">INDEX($D$36:$I$47,AT$3,1)+BETAINV(RAND(),INDEX($D$36:$I$47,AT$3,5),INDEX($D$36:$I$47,AT$3,6))*(INDEX($D$36:$I$47,AT$3,2)-INDEX($D$36:$I$47,AT$3,1))</f>
        <v>149.72696127927978</v>
      </c>
      <c r="AU324" s="13" cm="1">
        <f t="array" aca="1" ref="AU324" ca="1">INDEX($D$36:$I$47,AU$3,1)+BETAINV(RAND(),INDEX($D$36:$I$47,AU$3,5),INDEX($D$36:$I$47,AU$3,6))*(INDEX($D$36:$I$47,AU$3,2)-INDEX($D$36:$I$47,AU$3,1))</f>
        <v>290.76173694383817</v>
      </c>
      <c r="AV324" s="13" cm="1">
        <f t="array" aca="1" ref="AV324" ca="1">INDEX($D$36:$I$47,AV$3,1)+BETAINV(RAND(),INDEX($D$36:$I$47,AV$3,5),INDEX($D$36:$I$47,AV$3,6))*(INDEX($D$36:$I$47,AV$3,2)-INDEX($D$36:$I$47,AV$3,1))</f>
        <v>540.47034021355796</v>
      </c>
      <c r="AW324" s="13" cm="1">
        <f t="array" aca="1" ref="AW324" ca="1">INDEX($D$36:$I$47,AW$3,1)+BETAINV(RAND(),INDEX($D$36:$I$47,AW$3,5),INDEX($D$36:$I$47,AW$3,6))*(INDEX($D$36:$I$47,AW$3,2)-INDEX($D$36:$I$47,AW$3,1))</f>
        <v>533.61375198179746</v>
      </c>
      <c r="AX324" s="13" cm="1">
        <f t="array" aca="1" ref="AX324" ca="1">INDEX($D$36:$I$47,AX$3,1)+BETAINV(RAND(),INDEX($D$36:$I$47,AX$3,5),INDEX($D$36:$I$47,AX$3,6))*(INDEX($D$36:$I$47,AX$3,2)-INDEX($D$36:$I$47,AX$3,1))</f>
        <v>430.3494496630916</v>
      </c>
      <c r="AY324" s="13" cm="1">
        <f t="array" aca="1" ref="AY324" ca="1">INDEX($D$36:$I$47,AY$3,1)+BETAINV(RAND(),INDEX($D$36:$I$47,AY$3,5),INDEX($D$36:$I$47,AY$3,6))*(INDEX($D$36:$I$47,AY$3,2)-INDEX($D$36:$I$47,AY$3,1))</f>
        <v>165.24186283806537</v>
      </c>
      <c r="AZ324" s="13" cm="1">
        <f t="array" aca="1" ref="AZ324" ca="1">INDEX($D$36:$I$47,AZ$3,1)+BETAINV(RAND(),INDEX($D$36:$I$47,AZ$3,5),INDEX($D$36:$I$47,AZ$3,6))*(INDEX($D$36:$I$47,AZ$3,2)-INDEX($D$36:$I$47,AZ$3,1))</f>
        <v>423.35614316128544</v>
      </c>
      <c r="BC324">
        <v>321</v>
      </c>
      <c r="BD324" cm="1">
        <f t="array" aca="1" ref="BD324" ca="1">INDEX($D$52:$I$63,BD$3,1)+BETAINV(RAND(),INDEX($D$52:$I$63,BD$3,5),INDEX($D$52:$I$63,BD$3,6))*(INDEX($D$52:$I$63,BD$3,2)-INDEX(D$52:I$63,BD$3,1))</f>
        <v>56.535258194668437</v>
      </c>
      <c r="BE324" cm="1">
        <f t="array" aca="1" ref="BE324" ca="1">INDEX($D$52:$I$63,BE$3,1)+BETAINV(RAND(),INDEX($D$52:$I$63,BE$3,5),INDEX($D$52:$I$63,BE$3,6))*(INDEX($D$52:$I$63,BE$3,2)-INDEX(E$52:J$63,BE$3,1))</f>
        <v>47.52000000000001</v>
      </c>
      <c r="BF324" cm="1">
        <f t="array" aca="1" ref="BF324" ca="1">INDEX($D$52:$I$63,BF$3,1)+BETAINV(RAND(),INDEX($D$52:$I$63,BF$3,5),INDEX($D$52:$I$63,BF$3,6))*(INDEX($D$52:$I$63,BF$3,2)-INDEX(F$52:K$63,BF$3,1))</f>
        <v>36.248362928759533</v>
      </c>
      <c r="BG324" cm="1">
        <f t="array" aca="1" ref="BG324" ca="1">INDEX($D$52:$I$63,BG$3,1)+BETAINV(RAND(),INDEX($D$52:$I$63,BG$3,5),INDEX($D$52:$I$63,BG$3,6))*(INDEX($D$52:$I$63,BG$3,2)-INDEX(G$52:L$63,BG$3,1))</f>
        <v>291.08426243965528</v>
      </c>
      <c r="BH324" cm="1">
        <f t="array" aca="1" ref="BH324" ca="1">INDEX($D$52:$I$63,BH$3,1)+BETAINV(RAND(),INDEX($D$52:$I$63,BH$3,5),INDEX($D$52:$I$63,BH$3,6))*(INDEX($D$52:$I$63,BH$3,2)-INDEX(H$52:M$63,BH$3,1))</f>
        <v>205.78633412068453</v>
      </c>
      <c r="BI324" cm="1">
        <f t="array" aca="1" ref="BI324" ca="1">INDEX($D$52:$I$63,BI$3,1)+BETAINV(RAND(),INDEX($D$52:$I$63,BI$3,5),INDEX($D$52:$I$63,BI$3,6))*(INDEX($D$52:$I$63,BI$3,2)-INDEX(I$52:N$63,BI$3,1))</f>
        <v>125.87701224251956</v>
      </c>
      <c r="BJ324" cm="1">
        <f t="array" aca="1" ref="BJ324" ca="1">INDEX($D$52:$I$63,BJ$3,1)+BETAINV(RAND(),INDEX($D$52:$I$63,BJ$3,5),INDEX($D$52:$I$63,BJ$3,6))*(INDEX($D$52:$I$63,BJ$3,2)-INDEX(J$52:O$63,BJ$3,1))</f>
        <v>335.16568437033686</v>
      </c>
      <c r="BK324" cm="1">
        <f t="array" aca="1" ref="BK324" ca="1">INDEX($D$52:$I$63,BK$3,1)+BETAINV(RAND(),INDEX($D$52:$I$63,BK$3,5),INDEX($D$52:$I$63,BK$3,6))*(INDEX($D$52:$I$63,BK$3,2)-INDEX(K$52:P$63,BK$3,1))</f>
        <v>379.25506259959622</v>
      </c>
      <c r="BL324" cm="1">
        <f t="array" aca="1" ref="BL324" ca="1">INDEX($D$52:$I$63,BL$3,1)+BETAINV(RAND(),INDEX($D$52:$I$63,BL$3,5),INDEX($D$52:$I$63,BL$3,6))*(INDEX($D$52:$I$63,BL$3,2)-INDEX(L$52:Q$63,BL$3,1))</f>
        <v>349.12134675110724</v>
      </c>
      <c r="BM324" cm="1">
        <f t="array" aca="1" ref="BM324" ca="1">INDEX($D$52:$I$63,BM$3,1)+BETAINV(RAND(),INDEX($D$52:$I$63,BM$3,5),INDEX($D$52:$I$63,BM$3,6))*(INDEX($D$52:$I$63,BM$3,2)-INDEX(M$52:R$63,BM$3,1))</f>
        <v>-59.980672614999975</v>
      </c>
      <c r="BN324" cm="1">
        <f t="array" aca="1" ref="BN324" ca="1">INDEX($D$52:$I$63,BN$3,1)+BETAINV(RAND(),INDEX($D$52:$I$63,BN$3,5),INDEX($D$52:$I$63,BN$3,6))*(INDEX($D$52:$I$63,BN$3,2)-INDEX(N$52:S$63,BN$3,1))</f>
        <v>104.96420909466283</v>
      </c>
      <c r="BO324" cm="1">
        <f t="array" aca="1" ref="BO324" ca="1">INDEX($D$52:$I$63,BO$3,1)+BETAINV(RAND(),INDEX($D$52:$I$63,BO$3,5),INDEX($D$52:$I$63,BO$3,6))*(INDEX($D$52:$I$63,BO$3,2)-INDEX(O$52:T$63,BO$3,1))</f>
        <v>369.74485691613199</v>
      </c>
    </row>
    <row r="325" spans="12:67" x14ac:dyDescent="0.25">
      <c r="L325">
        <v>322</v>
      </c>
      <c r="M325" cm="1">
        <f t="array" aca="1" ref="M325" ca="1">INDEX($D$4:$I$15,M$3,1)+BETAINV(RAND(),INDEX($D$4:$I$15,M$3,5),INDEX($D$4:$I$15,M$3,6))*(INDEX($D$4:$I$15,M$3,2)-INDEX($D$4:$I$15,M$3,1))</f>
        <v>282.29136111976987</v>
      </c>
      <c r="N325" cm="1">
        <f t="array" aca="1" ref="N325" ca="1">INDEX($D$4:$I$15,N$3,1)+BETAINV(RAND(),INDEX($D$4:$I$15,N$3,5),INDEX($D$4:$I$15,N$3,6))*(INDEX($D$4:$I$15,N$3,2)-INDEX($D$4:$I$15,N$3,1))</f>
        <v>155.42459590599989</v>
      </c>
      <c r="O325" cm="1">
        <f t="array" aca="1" ref="O325" ca="1">INDEX($D$4:$I$15,O$3,1)+BETAINV(RAND(),INDEX($D$4:$I$15,O$3,5),INDEX($D$4:$I$15,O$3,6))*(INDEX($D$4:$I$15,O$3,2)-INDEX($D$4:$I$15,O$3,1))</f>
        <v>49.582504674281395</v>
      </c>
      <c r="P325" cm="1">
        <f t="array" aca="1" ref="P325" ca="1">INDEX($D$4:$I$15,P$3,1)+BETAINV(RAND(),INDEX($D$4:$I$15,P$3,5),INDEX($D$4:$I$15,P$3,6))*(INDEX($D$4:$I$15,P$3,2)-INDEX($D$4:$I$15,P$3,1))</f>
        <v>757.28908548562265</v>
      </c>
      <c r="Q325" cm="1">
        <f t="array" aca="1" ref="Q325" ca="1">INDEX($D$4:$I$15,Q$3,1)+BETAINV(RAND(),INDEX($D$4:$I$15,Q$3,5),INDEX($D$4:$I$15,Q$3,6))*(INDEX($D$4:$I$15,Q$3,2)-INDEX($D$4:$I$15,Q$3,1))</f>
        <v>176.71681075557399</v>
      </c>
      <c r="R325" cm="1">
        <f t="array" aca="1" ref="R325" ca="1">INDEX($D$4:$I$15,R$3,1)+BETAINV(RAND(),INDEX($D$4:$I$15,R$3,5),INDEX($D$4:$I$15,R$3,6))*(INDEX($D$4:$I$15,R$3,2)-INDEX($D$4:$I$15,R$3,1))</f>
        <v>481.19055988922719</v>
      </c>
      <c r="S325" cm="1">
        <f t="array" aca="1" ref="S325" ca="1">INDEX($D$4:$I$15,S$3,1)+BETAINV(RAND(),INDEX($D$4:$I$15,S$3,5),INDEX($D$4:$I$15,S$3,6))*(INDEX($D$4:$I$15,S$3,2)-INDEX($D$4:$I$15,S$3,1))</f>
        <v>815.27476147442235</v>
      </c>
      <c r="T325" cm="1">
        <f t="array" aca="1" ref="T325" ca="1">INDEX($D$4:$I$15,T$3,1)+BETAINV(RAND(),INDEX($D$4:$I$15,T$3,5),INDEX($D$4:$I$15,T$3,6))*(INDEX($D$4:$I$15,T$3,2)-INDEX($D$4:$I$15,T$3,1))</f>
        <v>895.52435541679552</v>
      </c>
      <c r="U325" cm="1">
        <f t="array" aca="1" ref="U325" ca="1">INDEX($D$4:$I$15,U$3,1)+BETAINV(RAND(),INDEX($D$4:$I$15,U$3,5),INDEX($D$4:$I$15,U$3,6))*(INDEX($D$4:$I$15,U$3,2)-INDEX($D$4:$I$15,U$3,1))</f>
        <v>245.95280126106826</v>
      </c>
      <c r="V325" cm="1">
        <f t="array" aca="1" ref="V325" ca="1">INDEX($D$4:$I$15,V$3,1)+BETAINV(RAND(),INDEX($D$4:$I$15,V$3,5),INDEX($D$4:$I$15,V$3,6))*(INDEX($D$4:$I$15,V$3,2)-INDEX($D$4:$I$15,V$3,1))</f>
        <v>98.970808101272482</v>
      </c>
      <c r="W325" cm="1">
        <f t="array" aca="1" ref="W325" ca="1">INDEX($D$4:$I$15,W$3,1)+BETAINV(RAND(),INDEX($D$4:$I$15,W$3,5),INDEX($D$4:$I$15,W$3,6))*(INDEX($D$4:$I$15,W$3,2)-INDEX($D$4:$I$15,W$3,1))</f>
        <v>380.48723312123559</v>
      </c>
      <c r="X325" cm="1">
        <f t="array" aca="1" ref="X325" ca="1">INDEX($D$4:$I$15,X$3,1)+BETAINV(RAND(),INDEX($D$4:$I$15,X$3,5),INDEX($D$4:$I$15,X$3,6))*(INDEX($D$4:$I$15,X$3,2)-INDEX($D$4:$I$15,X$3,1))</f>
        <v>1850.6727257663601</v>
      </c>
      <c r="Z325">
        <v>322</v>
      </c>
      <c r="AA325" cm="1">
        <f t="array" aca="1" ref="AA325" ca="1">INDEX($D$20:$I$31,AA$3,1)+BETAINV(RAND(),INDEX($D$20:$I$31,AA$3,5),INDEX($D$20:$I$31,AA$3,6))*(INDEX($D$20:$I$31,AA$3,2)-INDEX($D$20:$I$31,AA$3,1))</f>
        <v>95.687689987960752</v>
      </c>
      <c r="AB325" cm="1">
        <f t="array" aca="1" ref="AB325" ca="1">INDEX($D$20:$I$31,AB$3,1)+BETAINV(RAND(),INDEX($D$20:$I$31,AB$3,5),INDEX($D$20:$I$31,AB$3,6))*(INDEX($D$20:$I$31,AB$3,2)-INDEX($D$20:$I$31,AB$3,1))</f>
        <v>99.624428875720341</v>
      </c>
      <c r="AC325" cm="1">
        <f t="array" aca="1" ref="AC325" ca="1">INDEX($D$20:$I$31,AC$3,1)+BETAINV(RAND(),INDEX($D$20:$I$31,AC$3,5),INDEX($D$20:$I$31,AC$3,6))*(INDEX($D$20:$I$31,AC$3,2)-INDEX($D$20:$I$31,AC$3,1))</f>
        <v>103.79161056637651</v>
      </c>
      <c r="AD325" cm="1">
        <f t="array" aca="1" ref="AD325" ca="1">INDEX($D$20:$I$31,AD$3,1)+BETAINV(RAND(),INDEX($D$20:$I$31,AD$3,5),INDEX($D$20:$I$31,AD$3,6))*(INDEX($D$20:$I$31,AD$3,2)-INDEX($D$20:$I$31,AD$3,1))</f>
        <v>480.16204898729529</v>
      </c>
      <c r="AE325" cm="1">
        <f t="array" aca="1" ref="AE325" ca="1">INDEX($D$20:$I$31,AE$3,1)+BETAINV(RAND(),INDEX($D$20:$I$31,AE$3,5),INDEX($D$20:$I$31,AE$3,6))*(INDEX($D$20:$I$31,AE$3,2)-INDEX($D$20:$I$31,AE$3,1))</f>
        <v>284.61205996326873</v>
      </c>
      <c r="AF325" cm="1">
        <f t="array" aca="1" ref="AF325" ca="1">INDEX($D$20:$I$31,AF$3,1)+BETAINV(RAND(),INDEX($D$20:$I$31,AF$3,5),INDEX($D$20:$I$31,AF$3,6))*(INDEX($D$20:$I$31,AF$3,2)-INDEX($D$20:$I$31,AF$3,1))</f>
        <v>153.63845229019546</v>
      </c>
      <c r="AG325" cm="1">
        <f t="array" aca="1" ref="AG325" ca="1">INDEX($D$20:$I$31,AG$3,1)+BETAINV(RAND(),INDEX($D$20:$I$31,AG$3,5),INDEX($D$20:$I$31,AG$3,6))*(INDEX($D$20:$I$31,AG$3,2)-INDEX($D$20:$I$31,AG$3,1))</f>
        <v>892.47937419012555</v>
      </c>
      <c r="AH325" cm="1">
        <f t="array" aca="1" ref="AH325" ca="1">INDEX($D$20:$I$31,AH$3,1)+BETAINV(RAND(),INDEX($D$20:$I$31,AH$3,5),INDEX($D$20:$I$31,AH$3,6))*(INDEX($D$20:$I$31,AH$3,2)-INDEX($D$20:$I$31,AH$3,1))</f>
        <v>748.6635404782046</v>
      </c>
      <c r="AI325" cm="1">
        <f t="array" aca="1" ref="AI325" ca="1">INDEX($D$20:$I$31,AI$3,1)+BETAINV(RAND(),INDEX($D$20:$I$31,AI$3,5),INDEX($D$20:$I$31,AI$3,6))*(INDEX($D$20:$I$31,AI$3,2)-INDEX($D$20:$I$31,AI$3,1))</f>
        <v>417.32294258180787</v>
      </c>
      <c r="AJ325" cm="1">
        <f t="array" aca="1" ref="AJ325" ca="1">INDEX($D$20:$I$31,AJ$3,1)+BETAINV(RAND(),INDEX($D$20:$I$31,AJ$3,5),INDEX($D$20:$I$31,AJ$3,6))*(INDEX($D$20:$I$31,AJ$3,2)-INDEX($D$20:$I$31,AJ$3,1))</f>
        <v>192.81661094918204</v>
      </c>
      <c r="AK325" cm="1">
        <f t="array" aca="1" ref="AK325" ca="1">INDEX($D$20:$I$31,AK$3,1)+BETAINV(RAND(),INDEX($D$20:$I$31,AK$3,5),INDEX($D$20:$I$31,AK$3,6))*(INDEX($D$20:$I$31,AK$3,2)-INDEX($D$20:$I$31,AK$3,1))</f>
        <v>249.04181260350293</v>
      </c>
      <c r="AL325" cm="1">
        <f t="array" aca="1" ref="AL325" ca="1">INDEX($D$20:$I$31,AL$3,1)+BETAINV(RAND(),INDEX($D$20:$I$31,AL$3,5),INDEX($D$20:$I$31,AL$3,6))*(INDEX($D$20:$I$31,AL$3,2)-INDEX($D$20:$I$31,AL$3,1))</f>
        <v>360.33986265081859</v>
      </c>
      <c r="AN325">
        <v>322</v>
      </c>
      <c r="AO325" s="13" cm="1">
        <f t="array" aca="1" ref="AO325" ca="1">INDEX($D$36:$I$47,AO$3,1)+BETAINV(RAND(),INDEX($D$36:$I$47,AO$3,5),INDEX($D$36:$I$47,AO$3,6))*(INDEX($D$36:$I$47,AO$3,2)-INDEX($D$36:$I$47,AO$3,1))</f>
        <v>101.11671948341338</v>
      </c>
      <c r="AP325" s="13" cm="1">
        <f t="array" aca="1" ref="AP325" ca="1">INDEX($D$36:$I$47,AP$3,1)+BETAINV(RAND(),INDEX($D$36:$I$47,AP$3,5),INDEX($D$36:$I$47,AP$3,6))*(INDEX($D$36:$I$47,AP$3,2)-INDEX($D$36:$I$47,AP$3,1))</f>
        <v>93.67874311635704</v>
      </c>
      <c r="AQ325" s="13" cm="1">
        <f t="array" aca="1" ref="AQ325" ca="1">INDEX($D$36:$I$47,AQ$3,1)+BETAINV(RAND(),INDEX($D$36:$I$47,AQ$3,5),INDEX($D$36:$I$47,AQ$3,6))*(INDEX($D$36:$I$47,AQ$3,2)-INDEX($D$36:$I$47,AQ$3,1))</f>
        <v>234.50298946698385</v>
      </c>
      <c r="AR325" s="13" cm="1">
        <f t="array" aca="1" ref="AR325" ca="1">INDEX($D$36:$I$47,AR$3,1)+BETAINV(RAND(),INDEX($D$36:$I$47,AR$3,5),INDEX($D$36:$I$47,AR$3,6))*(INDEX($D$36:$I$47,AR$3,2)-INDEX($D$36:$I$47,AR$3,1))</f>
        <v>286.76741623678049</v>
      </c>
      <c r="AS325" s="13" cm="1">
        <f t="array" aca="1" ref="AS325" ca="1">INDEX($D$36:$I$47,AS$3,1)+BETAINV(RAND(),INDEX($D$36:$I$47,AS$3,5),INDEX($D$36:$I$47,AS$3,6))*(INDEX($D$36:$I$47,AS$3,2)-INDEX($D$36:$I$47,AS$3,1))</f>
        <v>571.95888263455538</v>
      </c>
      <c r="AT325" s="13" cm="1">
        <f t="array" aca="1" ref="AT325" ca="1">INDEX($D$36:$I$47,AT$3,1)+BETAINV(RAND(),INDEX($D$36:$I$47,AT$3,5),INDEX($D$36:$I$47,AT$3,6))*(INDEX($D$36:$I$47,AT$3,2)-INDEX($D$36:$I$47,AT$3,1))</f>
        <v>169.87357610426082</v>
      </c>
      <c r="AU325" s="13" cm="1">
        <f t="array" aca="1" ref="AU325" ca="1">INDEX($D$36:$I$47,AU$3,1)+BETAINV(RAND(),INDEX($D$36:$I$47,AU$3,5),INDEX($D$36:$I$47,AU$3,6))*(INDEX($D$36:$I$47,AU$3,2)-INDEX($D$36:$I$47,AU$3,1))</f>
        <v>268.38502662351499</v>
      </c>
      <c r="AV325" s="13" cm="1">
        <f t="array" aca="1" ref="AV325" ca="1">INDEX($D$36:$I$47,AV$3,1)+BETAINV(RAND(),INDEX($D$36:$I$47,AV$3,5),INDEX($D$36:$I$47,AV$3,6))*(INDEX($D$36:$I$47,AV$3,2)-INDEX($D$36:$I$47,AV$3,1))</f>
        <v>641.73840439070068</v>
      </c>
      <c r="AW325" s="13" cm="1">
        <f t="array" aca="1" ref="AW325" ca="1">INDEX($D$36:$I$47,AW$3,1)+BETAINV(RAND(),INDEX($D$36:$I$47,AW$3,5),INDEX($D$36:$I$47,AW$3,6))*(INDEX($D$36:$I$47,AW$3,2)-INDEX($D$36:$I$47,AW$3,1))</f>
        <v>500.18923934998458</v>
      </c>
      <c r="AX325" s="13" cm="1">
        <f t="array" aca="1" ref="AX325" ca="1">INDEX($D$36:$I$47,AX$3,1)+BETAINV(RAND(),INDEX($D$36:$I$47,AX$3,5),INDEX($D$36:$I$47,AX$3,6))*(INDEX($D$36:$I$47,AX$3,2)-INDEX($D$36:$I$47,AX$3,1))</f>
        <v>388.95246241871871</v>
      </c>
      <c r="AY325" s="13" cm="1">
        <f t="array" aca="1" ref="AY325" ca="1">INDEX($D$36:$I$47,AY$3,1)+BETAINV(RAND(),INDEX($D$36:$I$47,AY$3,5),INDEX($D$36:$I$47,AY$3,6))*(INDEX($D$36:$I$47,AY$3,2)-INDEX($D$36:$I$47,AY$3,1))</f>
        <v>169.06647809422486</v>
      </c>
      <c r="AZ325" s="13" cm="1">
        <f t="array" aca="1" ref="AZ325" ca="1">INDEX($D$36:$I$47,AZ$3,1)+BETAINV(RAND(),INDEX($D$36:$I$47,AZ$3,5),INDEX($D$36:$I$47,AZ$3,6))*(INDEX($D$36:$I$47,AZ$3,2)-INDEX($D$36:$I$47,AZ$3,1))</f>
        <v>453.81083773061687</v>
      </c>
      <c r="BC325">
        <v>322</v>
      </c>
      <c r="BD325" cm="1">
        <f t="array" aca="1" ref="BD325" ca="1">INDEX($D$52:$I$63,BD$3,1)+BETAINV(RAND(),INDEX($D$52:$I$63,BD$3,5),INDEX($D$52:$I$63,BD$3,6))*(INDEX($D$52:$I$63,BD$3,2)-INDEX(D$52:I$63,BD$3,1))</f>
        <v>59.119216991923537</v>
      </c>
      <c r="BE325" cm="1">
        <f t="array" aca="1" ref="BE325" ca="1">INDEX($D$52:$I$63,BE$3,1)+BETAINV(RAND(),INDEX($D$52:$I$63,BE$3,5),INDEX($D$52:$I$63,BE$3,6))*(INDEX($D$52:$I$63,BE$3,2)-INDEX(E$52:J$63,BE$3,1))</f>
        <v>47.52000000000001</v>
      </c>
      <c r="BF325" cm="1">
        <f t="array" aca="1" ref="BF325" ca="1">INDEX($D$52:$I$63,BF$3,1)+BETAINV(RAND(),INDEX($D$52:$I$63,BF$3,5),INDEX($D$52:$I$63,BF$3,6))*(INDEX($D$52:$I$63,BF$3,2)-INDEX(F$52:K$63,BF$3,1))</f>
        <v>33.64191805718329</v>
      </c>
      <c r="BG325" cm="1">
        <f t="array" aca="1" ref="BG325" ca="1">INDEX($D$52:$I$63,BG$3,1)+BETAINV(RAND(),INDEX($D$52:$I$63,BG$3,5),INDEX($D$52:$I$63,BG$3,6))*(INDEX($D$52:$I$63,BG$3,2)-INDEX(G$52:L$63,BG$3,1))</f>
        <v>276.53445855621601</v>
      </c>
      <c r="BH325" cm="1">
        <f t="array" aca="1" ref="BH325" ca="1">INDEX($D$52:$I$63,BH$3,1)+BETAINV(RAND(),INDEX($D$52:$I$63,BH$3,5),INDEX($D$52:$I$63,BH$3,6))*(INDEX($D$52:$I$63,BH$3,2)-INDEX(H$52:M$63,BH$3,1))</f>
        <v>232.93750626228018</v>
      </c>
      <c r="BI325" cm="1">
        <f t="array" aca="1" ref="BI325" ca="1">INDEX($D$52:$I$63,BI$3,1)+BETAINV(RAND(),INDEX($D$52:$I$63,BI$3,5),INDEX($D$52:$I$63,BI$3,6))*(INDEX($D$52:$I$63,BI$3,2)-INDEX(I$52:N$63,BI$3,1))</f>
        <v>102.86446986763336</v>
      </c>
      <c r="BJ325" cm="1">
        <f t="array" aca="1" ref="BJ325" ca="1">INDEX($D$52:$I$63,BJ$3,1)+BETAINV(RAND(),INDEX($D$52:$I$63,BJ$3,5),INDEX($D$52:$I$63,BJ$3,6))*(INDEX($D$52:$I$63,BJ$3,2)-INDEX(J$52:O$63,BJ$3,1))</f>
        <v>329.89975102103762</v>
      </c>
      <c r="BK325" cm="1">
        <f t="array" aca="1" ref="BK325" ca="1">INDEX($D$52:$I$63,BK$3,1)+BETAINV(RAND(),INDEX($D$52:$I$63,BK$3,5),INDEX($D$52:$I$63,BK$3,6))*(INDEX($D$52:$I$63,BK$3,2)-INDEX(K$52:P$63,BK$3,1))</f>
        <v>334.99555432407334</v>
      </c>
      <c r="BL325" cm="1">
        <f t="array" aca="1" ref="BL325" ca="1">INDEX($D$52:$I$63,BL$3,1)+BETAINV(RAND(),INDEX($D$52:$I$63,BL$3,5),INDEX($D$52:$I$63,BL$3,6))*(INDEX($D$52:$I$63,BL$3,2)-INDEX(L$52:Q$63,BL$3,1))</f>
        <v>413.70428871596482</v>
      </c>
      <c r="BM325" cm="1">
        <f t="array" aca="1" ref="BM325" ca="1">INDEX($D$52:$I$63,BM$3,1)+BETAINV(RAND(),INDEX($D$52:$I$63,BM$3,5),INDEX($D$52:$I$63,BM$3,6))*(INDEX($D$52:$I$63,BM$3,2)-INDEX(M$52:R$63,BM$3,1))</f>
        <v>-41.58505072356833</v>
      </c>
      <c r="BN325" cm="1">
        <f t="array" aca="1" ref="BN325" ca="1">INDEX($D$52:$I$63,BN$3,1)+BETAINV(RAND(),INDEX($D$52:$I$63,BN$3,5),INDEX($D$52:$I$63,BN$3,6))*(INDEX($D$52:$I$63,BN$3,2)-INDEX(N$52:S$63,BN$3,1))</f>
        <v>104.85554388505602</v>
      </c>
      <c r="BO325" cm="1">
        <f t="array" aca="1" ref="BO325" ca="1">INDEX($D$52:$I$63,BO$3,1)+BETAINV(RAND(),INDEX($D$52:$I$63,BO$3,5),INDEX($D$52:$I$63,BO$3,6))*(INDEX($D$52:$I$63,BO$3,2)-INDEX(O$52:T$63,BO$3,1))</f>
        <v>388.67315933600423</v>
      </c>
    </row>
    <row r="326" spans="12:67" x14ac:dyDescent="0.25">
      <c r="L326">
        <v>323</v>
      </c>
      <c r="M326" cm="1">
        <f t="array" aca="1" ref="M326" ca="1">INDEX($D$4:$I$15,M$3,1)+BETAINV(RAND(),INDEX($D$4:$I$15,M$3,5),INDEX($D$4:$I$15,M$3,6))*(INDEX($D$4:$I$15,M$3,2)-INDEX($D$4:$I$15,M$3,1))</f>
        <v>244.76553664477419</v>
      </c>
      <c r="N326" cm="1">
        <f t="array" aca="1" ref="N326" ca="1">INDEX($D$4:$I$15,N$3,1)+BETAINV(RAND(),INDEX($D$4:$I$15,N$3,5),INDEX($D$4:$I$15,N$3,6))*(INDEX($D$4:$I$15,N$3,2)-INDEX($D$4:$I$15,N$3,1))</f>
        <v>145.32194959419252</v>
      </c>
      <c r="O326" cm="1">
        <f t="array" aca="1" ref="O326" ca="1">INDEX($D$4:$I$15,O$3,1)+BETAINV(RAND(),INDEX($D$4:$I$15,O$3,5),INDEX($D$4:$I$15,O$3,6))*(INDEX($D$4:$I$15,O$3,2)-INDEX($D$4:$I$15,O$3,1))</f>
        <v>52.080791487331787</v>
      </c>
      <c r="P326" cm="1">
        <f t="array" aca="1" ref="P326" ca="1">INDEX($D$4:$I$15,P$3,1)+BETAINV(RAND(),INDEX($D$4:$I$15,P$3,5),INDEX($D$4:$I$15,P$3,6))*(INDEX($D$4:$I$15,P$3,2)-INDEX($D$4:$I$15,P$3,1))</f>
        <v>677.12181026133374</v>
      </c>
      <c r="Q326" cm="1">
        <f t="array" aca="1" ref="Q326" ca="1">INDEX($D$4:$I$15,Q$3,1)+BETAINV(RAND(),INDEX($D$4:$I$15,Q$3,5),INDEX($D$4:$I$15,Q$3,6))*(INDEX($D$4:$I$15,Q$3,2)-INDEX($D$4:$I$15,Q$3,1))</f>
        <v>139.59380851317991</v>
      </c>
      <c r="R326" cm="1">
        <f t="array" aca="1" ref="R326" ca="1">INDEX($D$4:$I$15,R$3,1)+BETAINV(RAND(),INDEX($D$4:$I$15,R$3,5),INDEX($D$4:$I$15,R$3,6))*(INDEX($D$4:$I$15,R$3,2)-INDEX($D$4:$I$15,R$3,1))</f>
        <v>429.7237313954397</v>
      </c>
      <c r="S326" cm="1">
        <f t="array" aca="1" ref="S326" ca="1">INDEX($D$4:$I$15,S$3,1)+BETAINV(RAND(),INDEX($D$4:$I$15,S$3,5),INDEX($D$4:$I$15,S$3,6))*(INDEX($D$4:$I$15,S$3,2)-INDEX($D$4:$I$15,S$3,1))</f>
        <v>657.72738166284455</v>
      </c>
      <c r="T326" cm="1">
        <f t="array" aca="1" ref="T326" ca="1">INDEX($D$4:$I$15,T$3,1)+BETAINV(RAND(),INDEX($D$4:$I$15,T$3,5),INDEX($D$4:$I$15,T$3,6))*(INDEX($D$4:$I$15,T$3,2)-INDEX($D$4:$I$15,T$3,1))</f>
        <v>760.47153420613142</v>
      </c>
      <c r="U326" cm="1">
        <f t="array" aca="1" ref="U326" ca="1">INDEX($D$4:$I$15,U$3,1)+BETAINV(RAND(),INDEX($D$4:$I$15,U$3,5),INDEX($D$4:$I$15,U$3,6))*(INDEX($D$4:$I$15,U$3,2)-INDEX($D$4:$I$15,U$3,1))</f>
        <v>268.91014349048851</v>
      </c>
      <c r="V326" cm="1">
        <f t="array" aca="1" ref="V326" ca="1">INDEX($D$4:$I$15,V$3,1)+BETAINV(RAND(),INDEX($D$4:$I$15,V$3,5),INDEX($D$4:$I$15,V$3,6))*(INDEX($D$4:$I$15,V$3,2)-INDEX($D$4:$I$15,V$3,1))</f>
        <v>97.47760960191448</v>
      </c>
      <c r="W326" cm="1">
        <f t="array" aca="1" ref="W326" ca="1">INDEX($D$4:$I$15,W$3,1)+BETAINV(RAND(),INDEX($D$4:$I$15,W$3,5),INDEX($D$4:$I$15,W$3,6))*(INDEX($D$4:$I$15,W$3,2)-INDEX($D$4:$I$15,W$3,1))</f>
        <v>358.85096660066239</v>
      </c>
      <c r="X326" cm="1">
        <f t="array" aca="1" ref="X326" ca="1">INDEX($D$4:$I$15,X$3,1)+BETAINV(RAND(),INDEX($D$4:$I$15,X$3,5),INDEX($D$4:$I$15,X$3,6))*(INDEX($D$4:$I$15,X$3,2)-INDEX($D$4:$I$15,X$3,1))</f>
        <v>1625.3270582472492</v>
      </c>
      <c r="Z326">
        <v>323</v>
      </c>
      <c r="AA326" cm="1">
        <f t="array" aca="1" ref="AA326" ca="1">INDEX($D$20:$I$31,AA$3,1)+BETAINV(RAND(),INDEX($D$20:$I$31,AA$3,5),INDEX($D$20:$I$31,AA$3,6))*(INDEX($D$20:$I$31,AA$3,2)-INDEX($D$20:$I$31,AA$3,1))</f>
        <v>112.00896447835301</v>
      </c>
      <c r="AB326" cm="1">
        <f t="array" aca="1" ref="AB326" ca="1">INDEX($D$20:$I$31,AB$3,1)+BETAINV(RAND(),INDEX($D$20:$I$31,AB$3,5),INDEX($D$20:$I$31,AB$3,6))*(INDEX($D$20:$I$31,AB$3,2)-INDEX($D$20:$I$31,AB$3,1))</f>
        <v>98.775769457166703</v>
      </c>
      <c r="AC326" cm="1">
        <f t="array" aca="1" ref="AC326" ca="1">INDEX($D$20:$I$31,AC$3,1)+BETAINV(RAND(),INDEX($D$20:$I$31,AC$3,5),INDEX($D$20:$I$31,AC$3,6))*(INDEX($D$20:$I$31,AC$3,2)-INDEX($D$20:$I$31,AC$3,1))</f>
        <v>96.238709072314194</v>
      </c>
      <c r="AD326" cm="1">
        <f t="array" aca="1" ref="AD326" ca="1">INDEX($D$20:$I$31,AD$3,1)+BETAINV(RAND(),INDEX($D$20:$I$31,AD$3,5),INDEX($D$20:$I$31,AD$3,6))*(INDEX($D$20:$I$31,AD$3,2)-INDEX($D$20:$I$31,AD$3,1))</f>
        <v>488.18117994524937</v>
      </c>
      <c r="AE326" cm="1">
        <f t="array" aca="1" ref="AE326" ca="1">INDEX($D$20:$I$31,AE$3,1)+BETAINV(RAND(),INDEX($D$20:$I$31,AE$3,5),INDEX($D$20:$I$31,AE$3,6))*(INDEX($D$20:$I$31,AE$3,2)-INDEX($D$20:$I$31,AE$3,1))</f>
        <v>301.25424062993159</v>
      </c>
      <c r="AF326" cm="1">
        <f t="array" aca="1" ref="AF326" ca="1">INDEX($D$20:$I$31,AF$3,1)+BETAINV(RAND(),INDEX($D$20:$I$31,AF$3,5),INDEX($D$20:$I$31,AF$3,6))*(INDEX($D$20:$I$31,AF$3,2)-INDEX($D$20:$I$31,AF$3,1))</f>
        <v>154.28259483936731</v>
      </c>
      <c r="AG326" cm="1">
        <f t="array" aca="1" ref="AG326" ca="1">INDEX($D$20:$I$31,AG$3,1)+BETAINV(RAND(),INDEX($D$20:$I$31,AG$3,5),INDEX($D$20:$I$31,AG$3,6))*(INDEX($D$20:$I$31,AG$3,2)-INDEX($D$20:$I$31,AG$3,1))</f>
        <v>778.78394841067461</v>
      </c>
      <c r="AH326" cm="1">
        <f t="array" aca="1" ref="AH326" ca="1">INDEX($D$20:$I$31,AH$3,1)+BETAINV(RAND(),INDEX($D$20:$I$31,AH$3,5),INDEX($D$20:$I$31,AH$3,6))*(INDEX($D$20:$I$31,AH$3,2)-INDEX($D$20:$I$31,AH$3,1))</f>
        <v>676.87802432185606</v>
      </c>
      <c r="AI326" cm="1">
        <f t="array" aca="1" ref="AI326" ca="1">INDEX($D$20:$I$31,AI$3,1)+BETAINV(RAND(),INDEX($D$20:$I$31,AI$3,5),INDEX($D$20:$I$31,AI$3,6))*(INDEX($D$20:$I$31,AI$3,2)-INDEX($D$20:$I$31,AI$3,1))</f>
        <v>483.35857777090627</v>
      </c>
      <c r="AJ326" cm="1">
        <f t="array" aca="1" ref="AJ326" ca="1">INDEX($D$20:$I$31,AJ$3,1)+BETAINV(RAND(),INDEX($D$20:$I$31,AJ$3,5),INDEX($D$20:$I$31,AJ$3,6))*(INDEX($D$20:$I$31,AJ$3,2)-INDEX($D$20:$I$31,AJ$3,1))</f>
        <v>200.82821685019113</v>
      </c>
      <c r="AK326" cm="1">
        <f t="array" aca="1" ref="AK326" ca="1">INDEX($D$20:$I$31,AK$3,1)+BETAINV(RAND(),INDEX($D$20:$I$31,AK$3,5),INDEX($D$20:$I$31,AK$3,6))*(INDEX($D$20:$I$31,AK$3,2)-INDEX($D$20:$I$31,AK$3,1))</f>
        <v>301.52115159597361</v>
      </c>
      <c r="AL326" cm="1">
        <f t="array" aca="1" ref="AL326" ca="1">INDEX($D$20:$I$31,AL$3,1)+BETAINV(RAND(),INDEX($D$20:$I$31,AL$3,5),INDEX($D$20:$I$31,AL$3,6))*(INDEX($D$20:$I$31,AL$3,2)-INDEX($D$20:$I$31,AL$3,1))</f>
        <v>506.62232432251028</v>
      </c>
      <c r="AN326">
        <v>323</v>
      </c>
      <c r="AO326" s="13" cm="1">
        <f t="array" aca="1" ref="AO326" ca="1">INDEX($D$36:$I$47,AO$3,1)+BETAINV(RAND(),INDEX($D$36:$I$47,AO$3,5),INDEX($D$36:$I$47,AO$3,6))*(INDEX($D$36:$I$47,AO$3,2)-INDEX($D$36:$I$47,AO$3,1))</f>
        <v>99.100814629929317</v>
      </c>
      <c r="AP326" s="13" cm="1">
        <f t="array" aca="1" ref="AP326" ca="1">INDEX($D$36:$I$47,AP$3,1)+BETAINV(RAND(),INDEX($D$36:$I$47,AP$3,5),INDEX($D$36:$I$47,AP$3,6))*(INDEX($D$36:$I$47,AP$3,2)-INDEX($D$36:$I$47,AP$3,1))</f>
        <v>98.746352398693446</v>
      </c>
      <c r="AQ326" s="13" cm="1">
        <f t="array" aca="1" ref="AQ326" ca="1">INDEX($D$36:$I$47,AQ$3,1)+BETAINV(RAND(),INDEX($D$36:$I$47,AQ$3,5),INDEX($D$36:$I$47,AQ$3,6))*(INDEX($D$36:$I$47,AQ$3,2)-INDEX($D$36:$I$47,AQ$3,1))</f>
        <v>186.17604917628267</v>
      </c>
      <c r="AR326" s="13" cm="1">
        <f t="array" aca="1" ref="AR326" ca="1">INDEX($D$36:$I$47,AR$3,1)+BETAINV(RAND(),INDEX($D$36:$I$47,AR$3,5),INDEX($D$36:$I$47,AR$3,6))*(INDEX($D$36:$I$47,AR$3,2)-INDEX($D$36:$I$47,AR$3,1))</f>
        <v>305.57330663649458</v>
      </c>
      <c r="AS326" s="13" cm="1">
        <f t="array" aca="1" ref="AS326" ca="1">INDEX($D$36:$I$47,AS$3,1)+BETAINV(RAND(),INDEX($D$36:$I$47,AS$3,5),INDEX($D$36:$I$47,AS$3,6))*(INDEX($D$36:$I$47,AS$3,2)-INDEX($D$36:$I$47,AS$3,1))</f>
        <v>690.88658606091553</v>
      </c>
      <c r="AT326" s="13" cm="1">
        <f t="array" aca="1" ref="AT326" ca="1">INDEX($D$36:$I$47,AT$3,1)+BETAINV(RAND(),INDEX($D$36:$I$47,AT$3,5),INDEX($D$36:$I$47,AT$3,6))*(INDEX($D$36:$I$47,AT$3,2)-INDEX($D$36:$I$47,AT$3,1))</f>
        <v>135.0188806755032</v>
      </c>
      <c r="AU326" s="13" cm="1">
        <f t="array" aca="1" ref="AU326" ca="1">INDEX($D$36:$I$47,AU$3,1)+BETAINV(RAND(),INDEX($D$36:$I$47,AU$3,5),INDEX($D$36:$I$47,AU$3,6))*(INDEX($D$36:$I$47,AU$3,2)-INDEX($D$36:$I$47,AU$3,1))</f>
        <v>281.67539749621153</v>
      </c>
      <c r="AV326" s="13" cm="1">
        <f t="array" aca="1" ref="AV326" ca="1">INDEX($D$36:$I$47,AV$3,1)+BETAINV(RAND(),INDEX($D$36:$I$47,AV$3,5),INDEX($D$36:$I$47,AV$3,6))*(INDEX($D$36:$I$47,AV$3,2)-INDEX($D$36:$I$47,AV$3,1))</f>
        <v>628.65087749036127</v>
      </c>
      <c r="AW326" s="13" cm="1">
        <f t="array" aca="1" ref="AW326" ca="1">INDEX($D$36:$I$47,AW$3,1)+BETAINV(RAND(),INDEX($D$36:$I$47,AW$3,5),INDEX($D$36:$I$47,AW$3,6))*(INDEX($D$36:$I$47,AW$3,2)-INDEX($D$36:$I$47,AW$3,1))</f>
        <v>536.04807432977054</v>
      </c>
      <c r="AX326" s="13" cm="1">
        <f t="array" aca="1" ref="AX326" ca="1">INDEX($D$36:$I$47,AX$3,1)+BETAINV(RAND(),INDEX($D$36:$I$47,AX$3,5),INDEX($D$36:$I$47,AX$3,6))*(INDEX($D$36:$I$47,AX$3,2)-INDEX($D$36:$I$47,AX$3,1))</f>
        <v>374.43946885558938</v>
      </c>
      <c r="AY326" s="13" cm="1">
        <f t="array" aca="1" ref="AY326" ca="1">INDEX($D$36:$I$47,AY$3,1)+BETAINV(RAND(),INDEX($D$36:$I$47,AY$3,5),INDEX($D$36:$I$47,AY$3,6))*(INDEX($D$36:$I$47,AY$3,2)-INDEX($D$36:$I$47,AY$3,1))</f>
        <v>129.89741342467121</v>
      </c>
      <c r="AZ326" s="13" cm="1">
        <f t="array" aca="1" ref="AZ326" ca="1">INDEX($D$36:$I$47,AZ$3,1)+BETAINV(RAND(),INDEX($D$36:$I$47,AZ$3,5),INDEX($D$36:$I$47,AZ$3,6))*(INDEX($D$36:$I$47,AZ$3,2)-INDEX($D$36:$I$47,AZ$3,1))</f>
        <v>363.70994918042828</v>
      </c>
      <c r="BC326">
        <v>323</v>
      </c>
      <c r="BD326" cm="1">
        <f t="array" aca="1" ref="BD326" ca="1">INDEX($D$52:$I$63,BD$3,1)+BETAINV(RAND(),INDEX($D$52:$I$63,BD$3,5),INDEX($D$52:$I$63,BD$3,6))*(INDEX($D$52:$I$63,BD$3,2)-INDEX(D$52:I$63,BD$3,1))</f>
        <v>67.028706921689519</v>
      </c>
      <c r="BE326" cm="1">
        <f t="array" aca="1" ref="BE326" ca="1">INDEX($D$52:$I$63,BE$3,1)+BETAINV(RAND(),INDEX($D$52:$I$63,BE$3,5),INDEX($D$52:$I$63,BE$3,6))*(INDEX($D$52:$I$63,BE$3,2)-INDEX(E$52:J$63,BE$3,1))</f>
        <v>47.52000000000001</v>
      </c>
      <c r="BF326" cm="1">
        <f t="array" aca="1" ref="BF326" ca="1">INDEX($D$52:$I$63,BF$3,1)+BETAINV(RAND(),INDEX($D$52:$I$63,BF$3,5),INDEX($D$52:$I$63,BF$3,6))*(INDEX($D$52:$I$63,BF$3,2)-INDEX(F$52:K$63,BF$3,1))</f>
        <v>35.437642060993682</v>
      </c>
      <c r="BG326" cm="1">
        <f t="array" aca="1" ref="BG326" ca="1">INDEX($D$52:$I$63,BG$3,1)+BETAINV(RAND(),INDEX($D$52:$I$63,BG$3,5),INDEX($D$52:$I$63,BG$3,6))*(INDEX($D$52:$I$63,BG$3,2)-INDEX(G$52:L$63,BG$3,1))</f>
        <v>279.93396513239855</v>
      </c>
      <c r="BH326" cm="1">
        <f t="array" aca="1" ref="BH326" ca="1">INDEX($D$52:$I$63,BH$3,1)+BETAINV(RAND(),INDEX($D$52:$I$63,BH$3,5),INDEX($D$52:$I$63,BH$3,6))*(INDEX($D$52:$I$63,BH$3,2)-INDEX(H$52:M$63,BH$3,1))</f>
        <v>230.4719615186651</v>
      </c>
      <c r="BI326" cm="1">
        <f t="array" aca="1" ref="BI326" ca="1">INDEX($D$52:$I$63,BI$3,1)+BETAINV(RAND(),INDEX($D$52:$I$63,BI$3,5),INDEX($D$52:$I$63,BI$3,6))*(INDEX($D$52:$I$63,BI$3,2)-INDEX(I$52:N$63,BI$3,1))</f>
        <v>136.09306946885454</v>
      </c>
      <c r="BJ326" cm="1">
        <f t="array" aca="1" ref="BJ326" ca="1">INDEX($D$52:$I$63,BJ$3,1)+BETAINV(RAND(),INDEX($D$52:$I$63,BJ$3,5),INDEX($D$52:$I$63,BJ$3,6))*(INDEX($D$52:$I$63,BJ$3,2)-INDEX(J$52:O$63,BJ$3,1))</f>
        <v>331.88797032741223</v>
      </c>
      <c r="BK326" cm="1">
        <f t="array" aca="1" ref="BK326" ca="1">INDEX($D$52:$I$63,BK$3,1)+BETAINV(RAND(),INDEX($D$52:$I$63,BK$3,5),INDEX($D$52:$I$63,BK$3,6))*(INDEX($D$52:$I$63,BK$3,2)-INDEX(K$52:P$63,BK$3,1))</f>
        <v>413.63679088920514</v>
      </c>
      <c r="BL326" cm="1">
        <f t="array" aca="1" ref="BL326" ca="1">INDEX($D$52:$I$63,BL$3,1)+BETAINV(RAND(),INDEX($D$52:$I$63,BL$3,5),INDEX($D$52:$I$63,BL$3,6))*(INDEX($D$52:$I$63,BL$3,2)-INDEX(L$52:Q$63,BL$3,1))</f>
        <v>366.46136190858044</v>
      </c>
      <c r="BM326" cm="1">
        <f t="array" aca="1" ref="BM326" ca="1">INDEX($D$52:$I$63,BM$3,1)+BETAINV(RAND(),INDEX($D$52:$I$63,BM$3,5),INDEX($D$52:$I$63,BM$3,6))*(INDEX($D$52:$I$63,BM$3,2)-INDEX(M$52:R$63,BM$3,1))</f>
        <v>-10.761252231542471</v>
      </c>
      <c r="BN326" cm="1">
        <f t="array" aca="1" ref="BN326" ca="1">INDEX($D$52:$I$63,BN$3,1)+BETAINV(RAND(),INDEX($D$52:$I$63,BN$3,5),INDEX($D$52:$I$63,BN$3,6))*(INDEX($D$52:$I$63,BN$3,2)-INDEX(N$52:S$63,BN$3,1))</f>
        <v>104.15751345717464</v>
      </c>
      <c r="BO326" cm="1">
        <f t="array" aca="1" ref="BO326" ca="1">INDEX($D$52:$I$63,BO$3,1)+BETAINV(RAND(),INDEX($D$52:$I$63,BO$3,5),INDEX($D$52:$I$63,BO$3,6))*(INDEX($D$52:$I$63,BO$3,2)-INDEX(O$52:T$63,BO$3,1))</f>
        <v>456.05929331187315</v>
      </c>
    </row>
    <row r="327" spans="12:67" x14ac:dyDescent="0.25">
      <c r="L327">
        <v>324</v>
      </c>
      <c r="M327" cm="1">
        <f t="array" aca="1" ref="M327" ca="1">INDEX($D$4:$I$15,M$3,1)+BETAINV(RAND(),INDEX($D$4:$I$15,M$3,5),INDEX($D$4:$I$15,M$3,6))*(INDEX($D$4:$I$15,M$3,2)-INDEX($D$4:$I$15,M$3,1))</f>
        <v>255.05411296409378</v>
      </c>
      <c r="N327" cm="1">
        <f t="array" aca="1" ref="N327" ca="1">INDEX($D$4:$I$15,N$3,1)+BETAINV(RAND(),INDEX($D$4:$I$15,N$3,5),INDEX($D$4:$I$15,N$3,6))*(INDEX($D$4:$I$15,N$3,2)-INDEX($D$4:$I$15,N$3,1))</f>
        <v>168.30968871637378</v>
      </c>
      <c r="O327" cm="1">
        <f t="array" aca="1" ref="O327" ca="1">INDEX($D$4:$I$15,O$3,1)+BETAINV(RAND(),INDEX($D$4:$I$15,O$3,5),INDEX($D$4:$I$15,O$3,6))*(INDEX($D$4:$I$15,O$3,2)-INDEX($D$4:$I$15,O$3,1))</f>
        <v>52.806001427217474</v>
      </c>
      <c r="P327" cm="1">
        <f t="array" aca="1" ref="P327" ca="1">INDEX($D$4:$I$15,P$3,1)+BETAINV(RAND(),INDEX($D$4:$I$15,P$3,5),INDEX($D$4:$I$15,P$3,6))*(INDEX($D$4:$I$15,P$3,2)-INDEX($D$4:$I$15,P$3,1))</f>
        <v>706.82503244583222</v>
      </c>
      <c r="Q327" cm="1">
        <f t="array" aca="1" ref="Q327" ca="1">INDEX($D$4:$I$15,Q$3,1)+BETAINV(RAND(),INDEX($D$4:$I$15,Q$3,5),INDEX($D$4:$I$15,Q$3,6))*(INDEX($D$4:$I$15,Q$3,2)-INDEX($D$4:$I$15,Q$3,1))</f>
        <v>149.76339561009385</v>
      </c>
      <c r="R327" cm="1">
        <f t="array" aca="1" ref="R327" ca="1">INDEX($D$4:$I$15,R$3,1)+BETAINV(RAND(),INDEX($D$4:$I$15,R$3,5),INDEX($D$4:$I$15,R$3,6))*(INDEX($D$4:$I$15,R$3,2)-INDEX($D$4:$I$15,R$3,1))</f>
        <v>453.97064369134586</v>
      </c>
      <c r="S327" cm="1">
        <f t="array" aca="1" ref="S327" ca="1">INDEX($D$4:$I$15,S$3,1)+BETAINV(RAND(),INDEX($D$4:$I$15,S$3,5),INDEX($D$4:$I$15,S$3,6))*(INDEX($D$4:$I$15,S$3,2)-INDEX($D$4:$I$15,S$3,1))</f>
        <v>847.13615756776346</v>
      </c>
      <c r="T327" cm="1">
        <f t="array" aca="1" ref="T327" ca="1">INDEX($D$4:$I$15,T$3,1)+BETAINV(RAND(),INDEX($D$4:$I$15,T$3,5),INDEX($D$4:$I$15,T$3,6))*(INDEX($D$4:$I$15,T$3,2)-INDEX($D$4:$I$15,T$3,1))</f>
        <v>791.39203672481972</v>
      </c>
      <c r="U327" cm="1">
        <f t="array" aca="1" ref="U327" ca="1">INDEX($D$4:$I$15,U$3,1)+BETAINV(RAND(),INDEX($D$4:$I$15,U$3,5),INDEX($D$4:$I$15,U$3,6))*(INDEX($D$4:$I$15,U$3,2)-INDEX($D$4:$I$15,U$3,1))</f>
        <v>271.33751161754896</v>
      </c>
      <c r="V327" cm="1">
        <f t="array" aca="1" ref="V327" ca="1">INDEX($D$4:$I$15,V$3,1)+BETAINV(RAND(),INDEX($D$4:$I$15,V$3,5),INDEX($D$4:$I$15,V$3,6))*(INDEX($D$4:$I$15,V$3,2)-INDEX($D$4:$I$15,V$3,1))</f>
        <v>102.57674444529113</v>
      </c>
      <c r="W327" cm="1">
        <f t="array" aca="1" ref="W327" ca="1">INDEX($D$4:$I$15,W$3,1)+BETAINV(RAND(),INDEX($D$4:$I$15,W$3,5),INDEX($D$4:$I$15,W$3,6))*(INDEX($D$4:$I$15,W$3,2)-INDEX($D$4:$I$15,W$3,1))</f>
        <v>349.24773547306188</v>
      </c>
      <c r="X327" cm="1">
        <f t="array" aca="1" ref="X327" ca="1">INDEX($D$4:$I$15,X$3,1)+BETAINV(RAND(),INDEX($D$4:$I$15,X$3,5),INDEX($D$4:$I$15,X$3,6))*(INDEX($D$4:$I$15,X$3,2)-INDEX($D$4:$I$15,X$3,1))</f>
        <v>1601.026166736543</v>
      </c>
      <c r="Z327">
        <v>324</v>
      </c>
      <c r="AA327" cm="1">
        <f t="array" aca="1" ref="AA327" ca="1">INDEX($D$20:$I$31,AA$3,1)+BETAINV(RAND(),INDEX($D$20:$I$31,AA$3,5),INDEX($D$20:$I$31,AA$3,6))*(INDEX($D$20:$I$31,AA$3,2)-INDEX($D$20:$I$31,AA$3,1))</f>
        <v>100.2872500934217</v>
      </c>
      <c r="AB327" cm="1">
        <f t="array" aca="1" ref="AB327" ca="1">INDEX($D$20:$I$31,AB$3,1)+BETAINV(RAND(),INDEX($D$20:$I$31,AB$3,5),INDEX($D$20:$I$31,AB$3,6))*(INDEX($D$20:$I$31,AB$3,2)-INDEX($D$20:$I$31,AB$3,1))</f>
        <v>94.084329395616379</v>
      </c>
      <c r="AC327" cm="1">
        <f t="array" aca="1" ref="AC327" ca="1">INDEX($D$20:$I$31,AC$3,1)+BETAINV(RAND(),INDEX($D$20:$I$31,AC$3,5),INDEX($D$20:$I$31,AC$3,6))*(INDEX($D$20:$I$31,AC$3,2)-INDEX($D$20:$I$31,AC$3,1))</f>
        <v>98.656472793359043</v>
      </c>
      <c r="AD327" cm="1">
        <f t="array" aca="1" ref="AD327" ca="1">INDEX($D$20:$I$31,AD$3,1)+BETAINV(RAND(),INDEX($D$20:$I$31,AD$3,5),INDEX($D$20:$I$31,AD$3,6))*(INDEX($D$20:$I$31,AD$3,2)-INDEX($D$20:$I$31,AD$3,1))</f>
        <v>499.46728811093863</v>
      </c>
      <c r="AE327" cm="1">
        <f t="array" aca="1" ref="AE327" ca="1">INDEX($D$20:$I$31,AE$3,1)+BETAINV(RAND(),INDEX($D$20:$I$31,AE$3,5),INDEX($D$20:$I$31,AE$3,6))*(INDEX($D$20:$I$31,AE$3,2)-INDEX($D$20:$I$31,AE$3,1))</f>
        <v>364.07438647736831</v>
      </c>
      <c r="AF327" cm="1">
        <f t="array" aca="1" ref="AF327" ca="1">INDEX($D$20:$I$31,AF$3,1)+BETAINV(RAND(),INDEX($D$20:$I$31,AF$3,5),INDEX($D$20:$I$31,AF$3,6))*(INDEX($D$20:$I$31,AF$3,2)-INDEX($D$20:$I$31,AF$3,1))</f>
        <v>132.22060367071515</v>
      </c>
      <c r="AG327" cm="1">
        <f t="array" aca="1" ref="AG327" ca="1">INDEX($D$20:$I$31,AG$3,1)+BETAINV(RAND(),INDEX($D$20:$I$31,AG$3,5),INDEX($D$20:$I$31,AG$3,6))*(INDEX($D$20:$I$31,AG$3,2)-INDEX($D$20:$I$31,AG$3,1))</f>
        <v>716.14378775029957</v>
      </c>
      <c r="AH327" cm="1">
        <f t="array" aca="1" ref="AH327" ca="1">INDEX($D$20:$I$31,AH$3,1)+BETAINV(RAND(),INDEX($D$20:$I$31,AH$3,5),INDEX($D$20:$I$31,AH$3,6))*(INDEX($D$20:$I$31,AH$3,2)-INDEX($D$20:$I$31,AH$3,1))</f>
        <v>632.62480098431263</v>
      </c>
      <c r="AI327" cm="1">
        <f t="array" aca="1" ref="AI327" ca="1">INDEX($D$20:$I$31,AI$3,1)+BETAINV(RAND(),INDEX($D$20:$I$31,AI$3,5),INDEX($D$20:$I$31,AI$3,6))*(INDEX($D$20:$I$31,AI$3,2)-INDEX($D$20:$I$31,AI$3,1))</f>
        <v>436.55417150790163</v>
      </c>
      <c r="AJ327" cm="1">
        <f t="array" aca="1" ref="AJ327" ca="1">INDEX($D$20:$I$31,AJ$3,1)+BETAINV(RAND(),INDEX($D$20:$I$31,AJ$3,5),INDEX($D$20:$I$31,AJ$3,6))*(INDEX($D$20:$I$31,AJ$3,2)-INDEX($D$20:$I$31,AJ$3,1))</f>
        <v>220.96977464654856</v>
      </c>
      <c r="AK327" cm="1">
        <f t="array" aca="1" ref="AK327" ca="1">INDEX($D$20:$I$31,AK$3,1)+BETAINV(RAND(),INDEX($D$20:$I$31,AK$3,5),INDEX($D$20:$I$31,AK$3,6))*(INDEX($D$20:$I$31,AK$3,2)-INDEX($D$20:$I$31,AK$3,1))</f>
        <v>248.04137512643609</v>
      </c>
      <c r="AL327" cm="1">
        <f t="array" aca="1" ref="AL327" ca="1">INDEX($D$20:$I$31,AL$3,1)+BETAINV(RAND(),INDEX($D$20:$I$31,AL$3,5),INDEX($D$20:$I$31,AL$3,6))*(INDEX($D$20:$I$31,AL$3,2)-INDEX($D$20:$I$31,AL$3,1))</f>
        <v>413.0274254415055</v>
      </c>
      <c r="AN327">
        <v>324</v>
      </c>
      <c r="AO327" s="13" cm="1">
        <f t="array" aca="1" ref="AO327" ca="1">INDEX($D$36:$I$47,AO$3,1)+BETAINV(RAND(),INDEX($D$36:$I$47,AO$3,5),INDEX($D$36:$I$47,AO$3,6))*(INDEX($D$36:$I$47,AO$3,2)-INDEX($D$36:$I$47,AO$3,1))</f>
        <v>106.44249909979773</v>
      </c>
      <c r="AP327" s="13" cm="1">
        <f t="array" aca="1" ref="AP327" ca="1">INDEX($D$36:$I$47,AP$3,1)+BETAINV(RAND(),INDEX($D$36:$I$47,AP$3,5),INDEX($D$36:$I$47,AP$3,6))*(INDEX($D$36:$I$47,AP$3,2)-INDEX($D$36:$I$47,AP$3,1))</f>
        <v>102.64048983360344</v>
      </c>
      <c r="AQ327" s="13" cm="1">
        <f t="array" aca="1" ref="AQ327" ca="1">INDEX($D$36:$I$47,AQ$3,1)+BETAINV(RAND(),INDEX($D$36:$I$47,AQ$3,5),INDEX($D$36:$I$47,AQ$3,6))*(INDEX($D$36:$I$47,AQ$3,2)-INDEX($D$36:$I$47,AQ$3,1))</f>
        <v>219.9883224485726</v>
      </c>
      <c r="AR327" s="13" cm="1">
        <f t="array" aca="1" ref="AR327" ca="1">INDEX($D$36:$I$47,AR$3,1)+BETAINV(RAND(),INDEX($D$36:$I$47,AR$3,5),INDEX($D$36:$I$47,AR$3,6))*(INDEX($D$36:$I$47,AR$3,2)-INDEX($D$36:$I$47,AR$3,1))</f>
        <v>299.80055858777081</v>
      </c>
      <c r="AS327" s="13" cm="1">
        <f t="array" aca="1" ref="AS327" ca="1">INDEX($D$36:$I$47,AS$3,1)+BETAINV(RAND(),INDEX($D$36:$I$47,AS$3,5),INDEX($D$36:$I$47,AS$3,6))*(INDEX($D$36:$I$47,AS$3,2)-INDEX($D$36:$I$47,AS$3,1))</f>
        <v>599.29604648177713</v>
      </c>
      <c r="AT327" s="13" cm="1">
        <f t="array" aca="1" ref="AT327" ca="1">INDEX($D$36:$I$47,AT$3,1)+BETAINV(RAND(),INDEX($D$36:$I$47,AT$3,5),INDEX($D$36:$I$47,AT$3,6))*(INDEX($D$36:$I$47,AT$3,2)-INDEX($D$36:$I$47,AT$3,1))</f>
        <v>134.7134627937217</v>
      </c>
      <c r="AU327" s="13" cm="1">
        <f t="array" aca="1" ref="AU327" ca="1">INDEX($D$36:$I$47,AU$3,1)+BETAINV(RAND(),INDEX($D$36:$I$47,AU$3,5),INDEX($D$36:$I$47,AU$3,6))*(INDEX($D$36:$I$47,AU$3,2)-INDEX($D$36:$I$47,AU$3,1))</f>
        <v>347.04964181623166</v>
      </c>
      <c r="AV327" s="13" cm="1">
        <f t="array" aca="1" ref="AV327" ca="1">INDEX($D$36:$I$47,AV$3,1)+BETAINV(RAND(),INDEX($D$36:$I$47,AV$3,5),INDEX($D$36:$I$47,AV$3,6))*(INDEX($D$36:$I$47,AV$3,2)-INDEX($D$36:$I$47,AV$3,1))</f>
        <v>667.98741872663777</v>
      </c>
      <c r="AW327" s="13" cm="1">
        <f t="array" aca="1" ref="AW327" ca="1">INDEX($D$36:$I$47,AW$3,1)+BETAINV(RAND(),INDEX($D$36:$I$47,AW$3,5),INDEX($D$36:$I$47,AW$3,6))*(INDEX($D$36:$I$47,AW$3,2)-INDEX($D$36:$I$47,AW$3,1))</f>
        <v>524.03094274099635</v>
      </c>
      <c r="AX327" s="13" cm="1">
        <f t="array" aca="1" ref="AX327" ca="1">INDEX($D$36:$I$47,AX$3,1)+BETAINV(RAND(),INDEX($D$36:$I$47,AX$3,5),INDEX($D$36:$I$47,AX$3,6))*(INDEX($D$36:$I$47,AX$3,2)-INDEX($D$36:$I$47,AX$3,1))</f>
        <v>463.83846855737966</v>
      </c>
      <c r="AY327" s="13" cm="1">
        <f t="array" aca="1" ref="AY327" ca="1">INDEX($D$36:$I$47,AY$3,1)+BETAINV(RAND(),INDEX($D$36:$I$47,AY$3,5),INDEX($D$36:$I$47,AY$3,6))*(INDEX($D$36:$I$47,AY$3,2)-INDEX($D$36:$I$47,AY$3,1))</f>
        <v>164.51923207617298</v>
      </c>
      <c r="AZ327" s="13" cm="1">
        <f t="array" aca="1" ref="AZ327" ca="1">INDEX($D$36:$I$47,AZ$3,1)+BETAINV(RAND(),INDEX($D$36:$I$47,AZ$3,5),INDEX($D$36:$I$47,AZ$3,6))*(INDEX($D$36:$I$47,AZ$3,2)-INDEX($D$36:$I$47,AZ$3,1))</f>
        <v>429.86435045565003</v>
      </c>
      <c r="BC327">
        <v>324</v>
      </c>
      <c r="BD327" cm="1">
        <f t="array" aca="1" ref="BD327" ca="1">INDEX($D$52:$I$63,BD$3,1)+BETAINV(RAND(),INDEX($D$52:$I$63,BD$3,5),INDEX($D$52:$I$63,BD$3,6))*(INDEX($D$52:$I$63,BD$3,2)-INDEX(D$52:I$63,BD$3,1))</f>
        <v>58.123426458665776</v>
      </c>
      <c r="BE327" cm="1">
        <f t="array" aca="1" ref="BE327" ca="1">INDEX($D$52:$I$63,BE$3,1)+BETAINV(RAND(),INDEX($D$52:$I$63,BE$3,5),INDEX($D$52:$I$63,BE$3,6))*(INDEX($D$52:$I$63,BE$3,2)-INDEX(E$52:J$63,BE$3,1))</f>
        <v>47.52000000000001</v>
      </c>
      <c r="BF327" cm="1">
        <f t="array" aca="1" ref="BF327" ca="1">INDEX($D$52:$I$63,BF$3,1)+BETAINV(RAND(),INDEX($D$52:$I$63,BF$3,5),INDEX($D$52:$I$63,BF$3,6))*(INDEX($D$52:$I$63,BF$3,2)-INDEX(F$52:K$63,BF$3,1))</f>
        <v>34.004209576057242</v>
      </c>
      <c r="BG327" cm="1">
        <f t="array" aca="1" ref="BG327" ca="1">INDEX($D$52:$I$63,BG$3,1)+BETAINV(RAND(),INDEX($D$52:$I$63,BG$3,5),INDEX($D$52:$I$63,BG$3,6))*(INDEX($D$52:$I$63,BG$3,2)-INDEX(G$52:L$63,BG$3,1))</f>
        <v>290.52699084776168</v>
      </c>
      <c r="BH327" cm="1">
        <f t="array" aca="1" ref="BH327" ca="1">INDEX($D$52:$I$63,BH$3,1)+BETAINV(RAND(),INDEX($D$52:$I$63,BH$3,5),INDEX($D$52:$I$63,BH$3,6))*(INDEX($D$52:$I$63,BH$3,2)-INDEX(H$52:M$63,BH$3,1))</f>
        <v>175.42458583337998</v>
      </c>
      <c r="BI327" cm="1">
        <f t="array" aca="1" ref="BI327" ca="1">INDEX($D$52:$I$63,BI$3,1)+BETAINV(RAND(),INDEX($D$52:$I$63,BI$3,5),INDEX($D$52:$I$63,BI$3,6))*(INDEX($D$52:$I$63,BI$3,2)-INDEX(I$52:N$63,BI$3,1))</f>
        <v>125.91393260079641</v>
      </c>
      <c r="BJ327" cm="1">
        <f t="array" aca="1" ref="BJ327" ca="1">INDEX($D$52:$I$63,BJ$3,1)+BETAINV(RAND(),INDEX($D$52:$I$63,BJ$3,5),INDEX($D$52:$I$63,BJ$3,6))*(INDEX($D$52:$I$63,BJ$3,2)-INDEX(J$52:O$63,BJ$3,1))</f>
        <v>335.05978413751359</v>
      </c>
      <c r="BK327" cm="1">
        <f t="array" aca="1" ref="BK327" ca="1">INDEX($D$52:$I$63,BK$3,1)+BETAINV(RAND(),INDEX($D$52:$I$63,BK$3,5),INDEX($D$52:$I$63,BK$3,6))*(INDEX($D$52:$I$63,BK$3,2)-INDEX(K$52:P$63,BK$3,1))</f>
        <v>325.79075704563189</v>
      </c>
      <c r="BL327" cm="1">
        <f t="array" aca="1" ref="BL327" ca="1">INDEX($D$52:$I$63,BL$3,1)+BETAINV(RAND(),INDEX($D$52:$I$63,BL$3,5),INDEX($D$52:$I$63,BL$3,6))*(INDEX($D$52:$I$63,BL$3,2)-INDEX(L$52:Q$63,BL$3,1))</f>
        <v>260.2175738847568</v>
      </c>
      <c r="BM327" cm="1">
        <f t="array" aca="1" ref="BM327" ca="1">INDEX($D$52:$I$63,BM$3,1)+BETAINV(RAND(),INDEX($D$52:$I$63,BM$3,5),INDEX($D$52:$I$63,BM$3,6))*(INDEX($D$52:$I$63,BM$3,2)-INDEX(M$52:R$63,BM$3,1))</f>
        <v>-32.077277933058582</v>
      </c>
      <c r="BN327" cm="1">
        <f t="array" aca="1" ref="BN327" ca="1">INDEX($D$52:$I$63,BN$3,1)+BETAINV(RAND(),INDEX($D$52:$I$63,BN$3,5),INDEX($D$52:$I$63,BN$3,6))*(INDEX($D$52:$I$63,BN$3,2)-INDEX(N$52:S$63,BN$3,1))</f>
        <v>105.14034165290987</v>
      </c>
      <c r="BO327" cm="1">
        <f t="array" aca="1" ref="BO327" ca="1">INDEX($D$52:$I$63,BO$3,1)+BETAINV(RAND(),INDEX($D$52:$I$63,BO$3,5),INDEX($D$52:$I$63,BO$3,6))*(INDEX($D$52:$I$63,BO$3,2)-INDEX(O$52:T$63,BO$3,1))</f>
        <v>354.29828745923351</v>
      </c>
    </row>
    <row r="328" spans="12:67" x14ac:dyDescent="0.25">
      <c r="L328">
        <v>325</v>
      </c>
      <c r="M328" cm="1">
        <f t="array" aca="1" ref="M328" ca="1">INDEX($D$4:$I$15,M$3,1)+BETAINV(RAND(),INDEX($D$4:$I$15,M$3,5),INDEX($D$4:$I$15,M$3,6))*(INDEX($D$4:$I$15,M$3,2)-INDEX($D$4:$I$15,M$3,1))</f>
        <v>273.43741302085584</v>
      </c>
      <c r="N328" cm="1">
        <f t="array" aca="1" ref="N328" ca="1">INDEX($D$4:$I$15,N$3,1)+BETAINV(RAND(),INDEX($D$4:$I$15,N$3,5),INDEX($D$4:$I$15,N$3,6))*(INDEX($D$4:$I$15,N$3,2)-INDEX($D$4:$I$15,N$3,1))</f>
        <v>163.20539732216443</v>
      </c>
      <c r="O328" cm="1">
        <f t="array" aca="1" ref="O328" ca="1">INDEX($D$4:$I$15,O$3,1)+BETAINV(RAND(),INDEX($D$4:$I$15,O$3,5),INDEX($D$4:$I$15,O$3,6))*(INDEX($D$4:$I$15,O$3,2)-INDEX($D$4:$I$15,O$3,1))</f>
        <v>47.426377604661063</v>
      </c>
      <c r="P328" cm="1">
        <f t="array" aca="1" ref="P328" ca="1">INDEX($D$4:$I$15,P$3,1)+BETAINV(RAND(),INDEX($D$4:$I$15,P$3,5),INDEX($D$4:$I$15,P$3,6))*(INDEX($D$4:$I$15,P$3,2)-INDEX($D$4:$I$15,P$3,1))</f>
        <v>695.00864176032053</v>
      </c>
      <c r="Q328" cm="1">
        <f t="array" aca="1" ref="Q328" ca="1">INDEX($D$4:$I$15,Q$3,1)+BETAINV(RAND(),INDEX($D$4:$I$15,Q$3,5),INDEX($D$4:$I$15,Q$3,6))*(INDEX($D$4:$I$15,Q$3,2)-INDEX($D$4:$I$15,Q$3,1))</f>
        <v>144.11036594594407</v>
      </c>
      <c r="R328" cm="1">
        <f t="array" aca="1" ref="R328" ca="1">INDEX($D$4:$I$15,R$3,1)+BETAINV(RAND(),INDEX($D$4:$I$15,R$3,5),INDEX($D$4:$I$15,R$3,6))*(INDEX($D$4:$I$15,R$3,2)-INDEX($D$4:$I$15,R$3,1))</f>
        <v>505.93158638251685</v>
      </c>
      <c r="S328" cm="1">
        <f t="array" aca="1" ref="S328" ca="1">INDEX($D$4:$I$15,S$3,1)+BETAINV(RAND(),INDEX($D$4:$I$15,S$3,5),INDEX($D$4:$I$15,S$3,6))*(INDEX($D$4:$I$15,S$3,2)-INDEX($D$4:$I$15,S$3,1))</f>
        <v>670.69858615674218</v>
      </c>
      <c r="T328" cm="1">
        <f t="array" aca="1" ref="T328" ca="1">INDEX($D$4:$I$15,T$3,1)+BETAINV(RAND(),INDEX($D$4:$I$15,T$3,5),INDEX($D$4:$I$15,T$3,6))*(INDEX($D$4:$I$15,T$3,2)-INDEX($D$4:$I$15,T$3,1))</f>
        <v>853.92761592511602</v>
      </c>
      <c r="U328" cm="1">
        <f t="array" aca="1" ref="U328" ca="1">INDEX($D$4:$I$15,U$3,1)+BETAINV(RAND(),INDEX($D$4:$I$15,U$3,5),INDEX($D$4:$I$15,U$3,6))*(INDEX($D$4:$I$15,U$3,2)-INDEX($D$4:$I$15,U$3,1))</f>
        <v>267.32680116880005</v>
      </c>
      <c r="V328" cm="1">
        <f t="array" aca="1" ref="V328" ca="1">INDEX($D$4:$I$15,V$3,1)+BETAINV(RAND(),INDEX($D$4:$I$15,V$3,5),INDEX($D$4:$I$15,V$3,6))*(INDEX($D$4:$I$15,V$3,2)-INDEX($D$4:$I$15,V$3,1))</f>
        <v>94.667337997813178</v>
      </c>
      <c r="W328" cm="1">
        <f t="array" aca="1" ref="W328" ca="1">INDEX($D$4:$I$15,W$3,1)+BETAINV(RAND(),INDEX($D$4:$I$15,W$3,5),INDEX($D$4:$I$15,W$3,6))*(INDEX($D$4:$I$15,W$3,2)-INDEX($D$4:$I$15,W$3,1))</f>
        <v>391.10481593946145</v>
      </c>
      <c r="X328" cm="1">
        <f t="array" aca="1" ref="X328" ca="1">INDEX($D$4:$I$15,X$3,1)+BETAINV(RAND(),INDEX($D$4:$I$15,X$3,5),INDEX($D$4:$I$15,X$3,6))*(INDEX($D$4:$I$15,X$3,2)-INDEX($D$4:$I$15,X$3,1))</f>
        <v>1517.5845175285208</v>
      </c>
      <c r="Z328">
        <v>325</v>
      </c>
      <c r="AA328" cm="1">
        <f t="array" aca="1" ref="AA328" ca="1">INDEX($D$20:$I$31,AA$3,1)+BETAINV(RAND(),INDEX($D$20:$I$31,AA$3,5),INDEX($D$20:$I$31,AA$3,6))*(INDEX($D$20:$I$31,AA$3,2)-INDEX($D$20:$I$31,AA$3,1))</f>
        <v>99.066885288501268</v>
      </c>
      <c r="AB328" cm="1">
        <f t="array" aca="1" ref="AB328" ca="1">INDEX($D$20:$I$31,AB$3,1)+BETAINV(RAND(),INDEX($D$20:$I$31,AB$3,5),INDEX($D$20:$I$31,AB$3,6))*(INDEX($D$20:$I$31,AB$3,2)-INDEX($D$20:$I$31,AB$3,1))</f>
        <v>98.743623933640436</v>
      </c>
      <c r="AC328" cm="1">
        <f t="array" aca="1" ref="AC328" ca="1">INDEX($D$20:$I$31,AC$3,1)+BETAINV(RAND(),INDEX($D$20:$I$31,AC$3,5),INDEX($D$20:$I$31,AC$3,6))*(INDEX($D$20:$I$31,AC$3,2)-INDEX($D$20:$I$31,AC$3,1))</f>
        <v>112.17604285859044</v>
      </c>
      <c r="AD328" cm="1">
        <f t="array" aca="1" ref="AD328" ca="1">INDEX($D$20:$I$31,AD$3,1)+BETAINV(RAND(),INDEX($D$20:$I$31,AD$3,5),INDEX($D$20:$I$31,AD$3,6))*(INDEX($D$20:$I$31,AD$3,2)-INDEX($D$20:$I$31,AD$3,1))</f>
        <v>458.50435957606646</v>
      </c>
      <c r="AE328" cm="1">
        <f t="array" aca="1" ref="AE328" ca="1">INDEX($D$20:$I$31,AE$3,1)+BETAINV(RAND(),INDEX($D$20:$I$31,AE$3,5),INDEX($D$20:$I$31,AE$3,6))*(INDEX($D$20:$I$31,AE$3,2)-INDEX($D$20:$I$31,AE$3,1))</f>
        <v>312.29876624301744</v>
      </c>
      <c r="AF328" cm="1">
        <f t="array" aca="1" ref="AF328" ca="1">INDEX($D$20:$I$31,AF$3,1)+BETAINV(RAND(),INDEX($D$20:$I$31,AF$3,5),INDEX($D$20:$I$31,AF$3,6))*(INDEX($D$20:$I$31,AF$3,2)-INDEX($D$20:$I$31,AF$3,1))</f>
        <v>156.75125341510793</v>
      </c>
      <c r="AG328" cm="1">
        <f t="array" aca="1" ref="AG328" ca="1">INDEX($D$20:$I$31,AG$3,1)+BETAINV(RAND(),INDEX($D$20:$I$31,AG$3,5),INDEX($D$20:$I$31,AG$3,6))*(INDEX($D$20:$I$31,AG$3,2)-INDEX($D$20:$I$31,AG$3,1))</f>
        <v>855.57429656972636</v>
      </c>
      <c r="AH328" cm="1">
        <f t="array" aca="1" ref="AH328" ca="1">INDEX($D$20:$I$31,AH$3,1)+BETAINV(RAND(),INDEX($D$20:$I$31,AH$3,5),INDEX($D$20:$I$31,AH$3,6))*(INDEX($D$20:$I$31,AH$3,2)-INDEX($D$20:$I$31,AH$3,1))</f>
        <v>683.22045799080615</v>
      </c>
      <c r="AI328" cm="1">
        <f t="array" aca="1" ref="AI328" ca="1">INDEX($D$20:$I$31,AI$3,1)+BETAINV(RAND(),INDEX($D$20:$I$31,AI$3,5),INDEX($D$20:$I$31,AI$3,6))*(INDEX($D$20:$I$31,AI$3,2)-INDEX($D$20:$I$31,AI$3,1))</f>
        <v>404.79204136699218</v>
      </c>
      <c r="AJ328" cm="1">
        <f t="array" aca="1" ref="AJ328" ca="1">INDEX($D$20:$I$31,AJ$3,1)+BETAINV(RAND(),INDEX($D$20:$I$31,AJ$3,5),INDEX($D$20:$I$31,AJ$3,6))*(INDEX($D$20:$I$31,AJ$3,2)-INDEX($D$20:$I$31,AJ$3,1))</f>
        <v>182.85053427584677</v>
      </c>
      <c r="AK328" cm="1">
        <f t="array" aca="1" ref="AK328" ca="1">INDEX($D$20:$I$31,AK$3,1)+BETAINV(RAND(),INDEX($D$20:$I$31,AK$3,5),INDEX($D$20:$I$31,AK$3,6))*(INDEX($D$20:$I$31,AK$3,2)-INDEX($D$20:$I$31,AK$3,1))</f>
        <v>242.28040592723559</v>
      </c>
      <c r="AL328" cm="1">
        <f t="array" aca="1" ref="AL328" ca="1">INDEX($D$20:$I$31,AL$3,1)+BETAINV(RAND(),INDEX($D$20:$I$31,AL$3,5),INDEX($D$20:$I$31,AL$3,6))*(INDEX($D$20:$I$31,AL$3,2)-INDEX($D$20:$I$31,AL$3,1))</f>
        <v>374.87948891746237</v>
      </c>
      <c r="AN328">
        <v>325</v>
      </c>
      <c r="AO328" s="13" cm="1">
        <f t="array" aca="1" ref="AO328" ca="1">INDEX($D$36:$I$47,AO$3,1)+BETAINV(RAND(),INDEX($D$36:$I$47,AO$3,5),INDEX($D$36:$I$47,AO$3,6))*(INDEX($D$36:$I$47,AO$3,2)-INDEX($D$36:$I$47,AO$3,1))</f>
        <v>92.662002575637786</v>
      </c>
      <c r="AP328" s="13" cm="1">
        <f t="array" aca="1" ref="AP328" ca="1">INDEX($D$36:$I$47,AP$3,1)+BETAINV(RAND(),INDEX($D$36:$I$47,AP$3,5),INDEX($D$36:$I$47,AP$3,6))*(INDEX($D$36:$I$47,AP$3,2)-INDEX($D$36:$I$47,AP$3,1))</f>
        <v>117.9490579305687</v>
      </c>
      <c r="AQ328" s="13" cm="1">
        <f t="array" aca="1" ref="AQ328" ca="1">INDEX($D$36:$I$47,AQ$3,1)+BETAINV(RAND(),INDEX($D$36:$I$47,AQ$3,5),INDEX($D$36:$I$47,AQ$3,6))*(INDEX($D$36:$I$47,AQ$3,2)-INDEX($D$36:$I$47,AQ$3,1))</f>
        <v>192.74824054134922</v>
      </c>
      <c r="AR328" s="13" cm="1">
        <f t="array" aca="1" ref="AR328" ca="1">INDEX($D$36:$I$47,AR$3,1)+BETAINV(RAND(),INDEX($D$36:$I$47,AR$3,5),INDEX($D$36:$I$47,AR$3,6))*(INDEX($D$36:$I$47,AR$3,2)-INDEX($D$36:$I$47,AR$3,1))</f>
        <v>370.25792864158791</v>
      </c>
      <c r="AS328" s="13" cm="1">
        <f t="array" aca="1" ref="AS328" ca="1">INDEX($D$36:$I$47,AS$3,1)+BETAINV(RAND(),INDEX($D$36:$I$47,AS$3,5),INDEX($D$36:$I$47,AS$3,6))*(INDEX($D$36:$I$47,AS$3,2)-INDEX($D$36:$I$47,AS$3,1))</f>
        <v>659.71758049712651</v>
      </c>
      <c r="AT328" s="13" cm="1">
        <f t="array" aca="1" ref="AT328" ca="1">INDEX($D$36:$I$47,AT$3,1)+BETAINV(RAND(),INDEX($D$36:$I$47,AT$3,5),INDEX($D$36:$I$47,AT$3,6))*(INDEX($D$36:$I$47,AT$3,2)-INDEX($D$36:$I$47,AT$3,1))</f>
        <v>169.45764116378649</v>
      </c>
      <c r="AU328" s="13" cm="1">
        <f t="array" aca="1" ref="AU328" ca="1">INDEX($D$36:$I$47,AU$3,1)+BETAINV(RAND(),INDEX($D$36:$I$47,AU$3,5),INDEX($D$36:$I$47,AU$3,6))*(INDEX($D$36:$I$47,AU$3,2)-INDEX($D$36:$I$47,AU$3,1))</f>
        <v>262.4618264594373</v>
      </c>
      <c r="AV328" s="13" cm="1">
        <f t="array" aca="1" ref="AV328" ca="1">INDEX($D$36:$I$47,AV$3,1)+BETAINV(RAND(),INDEX($D$36:$I$47,AV$3,5),INDEX($D$36:$I$47,AV$3,6))*(INDEX($D$36:$I$47,AV$3,2)-INDEX($D$36:$I$47,AV$3,1))</f>
        <v>575.08266638931525</v>
      </c>
      <c r="AW328" s="13" cm="1">
        <f t="array" aca="1" ref="AW328" ca="1">INDEX($D$36:$I$47,AW$3,1)+BETAINV(RAND(),INDEX($D$36:$I$47,AW$3,5),INDEX($D$36:$I$47,AW$3,6))*(INDEX($D$36:$I$47,AW$3,2)-INDEX($D$36:$I$47,AW$3,1))</f>
        <v>574.21029392556841</v>
      </c>
      <c r="AX328" s="13" cm="1">
        <f t="array" aca="1" ref="AX328" ca="1">INDEX($D$36:$I$47,AX$3,1)+BETAINV(RAND(),INDEX($D$36:$I$47,AX$3,5),INDEX($D$36:$I$47,AX$3,6))*(INDEX($D$36:$I$47,AX$3,2)-INDEX($D$36:$I$47,AX$3,1))</f>
        <v>429.3840681699437</v>
      </c>
      <c r="AY328" s="13" cm="1">
        <f t="array" aca="1" ref="AY328" ca="1">INDEX($D$36:$I$47,AY$3,1)+BETAINV(RAND(),INDEX($D$36:$I$47,AY$3,5),INDEX($D$36:$I$47,AY$3,6))*(INDEX($D$36:$I$47,AY$3,2)-INDEX($D$36:$I$47,AY$3,1))</f>
        <v>136.43524968859953</v>
      </c>
      <c r="AZ328" s="13" cm="1">
        <f t="array" aca="1" ref="AZ328" ca="1">INDEX($D$36:$I$47,AZ$3,1)+BETAINV(RAND(),INDEX($D$36:$I$47,AZ$3,5),INDEX($D$36:$I$47,AZ$3,6))*(INDEX($D$36:$I$47,AZ$3,2)-INDEX($D$36:$I$47,AZ$3,1))</f>
        <v>398.62120586830849</v>
      </c>
      <c r="BC328">
        <v>325</v>
      </c>
      <c r="BD328" cm="1">
        <f t="array" aca="1" ref="BD328" ca="1">INDEX($D$52:$I$63,BD$3,1)+BETAINV(RAND(),INDEX($D$52:$I$63,BD$3,5),INDEX($D$52:$I$63,BD$3,6))*(INDEX($D$52:$I$63,BD$3,2)-INDEX(D$52:I$63,BD$3,1))</f>
        <v>66.370775952432922</v>
      </c>
      <c r="BE328" cm="1">
        <f t="array" aca="1" ref="BE328" ca="1">INDEX($D$52:$I$63,BE$3,1)+BETAINV(RAND(),INDEX($D$52:$I$63,BE$3,5),INDEX($D$52:$I$63,BE$3,6))*(INDEX($D$52:$I$63,BE$3,2)-INDEX(E$52:J$63,BE$3,1))</f>
        <v>47.52000000000001</v>
      </c>
      <c r="BF328" cm="1">
        <f t="array" aca="1" ref="BF328" ca="1">INDEX($D$52:$I$63,BF$3,1)+BETAINV(RAND(),INDEX($D$52:$I$63,BF$3,5),INDEX($D$52:$I$63,BF$3,6))*(INDEX($D$52:$I$63,BF$3,2)-INDEX(F$52:K$63,BF$3,1))</f>
        <v>33.142671378771539</v>
      </c>
      <c r="BG328" cm="1">
        <f t="array" aca="1" ref="BG328" ca="1">INDEX($D$52:$I$63,BG$3,1)+BETAINV(RAND(),INDEX($D$52:$I$63,BG$3,5),INDEX($D$52:$I$63,BG$3,6))*(INDEX($D$52:$I$63,BG$3,2)-INDEX(G$52:L$63,BG$3,1))</f>
        <v>281.36972511564255</v>
      </c>
      <c r="BH328" cm="1">
        <f t="array" aca="1" ref="BH328" ca="1">INDEX($D$52:$I$63,BH$3,1)+BETAINV(RAND(),INDEX($D$52:$I$63,BH$3,5),INDEX($D$52:$I$63,BH$3,6))*(INDEX($D$52:$I$63,BH$3,2)-INDEX(H$52:M$63,BH$3,1))</f>
        <v>219.90668955039752</v>
      </c>
      <c r="BI328" cm="1">
        <f t="array" aca="1" ref="BI328" ca="1">INDEX($D$52:$I$63,BI$3,1)+BETAINV(RAND(),INDEX($D$52:$I$63,BI$3,5),INDEX($D$52:$I$63,BI$3,6))*(INDEX($D$52:$I$63,BI$3,2)-INDEX(I$52:N$63,BI$3,1))</f>
        <v>105.77797046784872</v>
      </c>
      <c r="BJ328" cm="1">
        <f t="array" aca="1" ref="BJ328" ca="1">INDEX($D$52:$I$63,BJ$3,1)+BETAINV(RAND(),INDEX($D$52:$I$63,BJ$3,5),INDEX($D$52:$I$63,BJ$3,6))*(INDEX($D$52:$I$63,BJ$3,2)-INDEX(J$52:O$63,BJ$3,1))</f>
        <v>334.01358132605901</v>
      </c>
      <c r="BK328" cm="1">
        <f t="array" aca="1" ref="BK328" ca="1">INDEX($D$52:$I$63,BK$3,1)+BETAINV(RAND(),INDEX($D$52:$I$63,BK$3,5),INDEX($D$52:$I$63,BK$3,6))*(INDEX($D$52:$I$63,BK$3,2)-INDEX(K$52:P$63,BK$3,1))</f>
        <v>347.81414676418353</v>
      </c>
      <c r="BL328" cm="1">
        <f t="array" aca="1" ref="BL328" ca="1">INDEX($D$52:$I$63,BL$3,1)+BETAINV(RAND(),INDEX($D$52:$I$63,BL$3,5),INDEX($D$52:$I$63,BL$3,6))*(INDEX($D$52:$I$63,BL$3,2)-INDEX(L$52:Q$63,BL$3,1))</f>
        <v>342.53829144306189</v>
      </c>
      <c r="BM328" cm="1">
        <f t="array" aca="1" ref="BM328" ca="1">INDEX($D$52:$I$63,BM$3,1)+BETAINV(RAND(),INDEX($D$52:$I$63,BM$3,5),INDEX($D$52:$I$63,BM$3,6))*(INDEX($D$52:$I$63,BM$3,2)-INDEX(M$52:R$63,BM$3,1))</f>
        <v>-3.8970576308585976</v>
      </c>
      <c r="BN328" cm="1">
        <f t="array" aca="1" ref="BN328" ca="1">INDEX($D$52:$I$63,BN$3,1)+BETAINV(RAND(),INDEX($D$52:$I$63,BN$3,5),INDEX($D$52:$I$63,BN$3,6))*(INDEX($D$52:$I$63,BN$3,2)-INDEX(N$52:S$63,BN$3,1))</f>
        <v>105.18328436321838</v>
      </c>
      <c r="BO328" cm="1">
        <f t="array" aca="1" ref="BO328" ca="1">INDEX($D$52:$I$63,BO$3,1)+BETAINV(RAND(),INDEX($D$52:$I$63,BO$3,5),INDEX($D$52:$I$63,BO$3,6))*(INDEX($D$52:$I$63,BO$3,2)-INDEX(O$52:T$63,BO$3,1))</f>
        <v>513.96928897507439</v>
      </c>
    </row>
    <row r="329" spans="12:67" x14ac:dyDescent="0.25">
      <c r="L329">
        <v>326</v>
      </c>
      <c r="M329" cm="1">
        <f t="array" aca="1" ref="M329" ca="1">INDEX($D$4:$I$15,M$3,1)+BETAINV(RAND(),INDEX($D$4:$I$15,M$3,5),INDEX($D$4:$I$15,M$3,6))*(INDEX($D$4:$I$15,M$3,2)-INDEX($D$4:$I$15,M$3,1))</f>
        <v>244.12864522709327</v>
      </c>
      <c r="N329" cm="1">
        <f t="array" aca="1" ref="N329" ca="1">INDEX($D$4:$I$15,N$3,1)+BETAINV(RAND(),INDEX($D$4:$I$15,N$3,5),INDEX($D$4:$I$15,N$3,6))*(INDEX($D$4:$I$15,N$3,2)-INDEX($D$4:$I$15,N$3,1))</f>
        <v>147.58720414754981</v>
      </c>
      <c r="O329" cm="1">
        <f t="array" aca="1" ref="O329" ca="1">INDEX($D$4:$I$15,O$3,1)+BETAINV(RAND(),INDEX($D$4:$I$15,O$3,5),INDEX($D$4:$I$15,O$3,6))*(INDEX($D$4:$I$15,O$3,2)-INDEX($D$4:$I$15,O$3,1))</f>
        <v>44.216338143697442</v>
      </c>
      <c r="P329" cm="1">
        <f t="array" aca="1" ref="P329" ca="1">INDEX($D$4:$I$15,P$3,1)+BETAINV(RAND(),INDEX($D$4:$I$15,P$3,5),INDEX($D$4:$I$15,P$3,6))*(INDEX($D$4:$I$15,P$3,2)-INDEX($D$4:$I$15,P$3,1))</f>
        <v>714.71330900215446</v>
      </c>
      <c r="Q329" cm="1">
        <f t="array" aca="1" ref="Q329" ca="1">INDEX($D$4:$I$15,Q$3,1)+BETAINV(RAND(),INDEX($D$4:$I$15,Q$3,5),INDEX($D$4:$I$15,Q$3,6))*(INDEX($D$4:$I$15,Q$3,2)-INDEX($D$4:$I$15,Q$3,1))</f>
        <v>149.26180574320355</v>
      </c>
      <c r="R329" cm="1">
        <f t="array" aca="1" ref="R329" ca="1">INDEX($D$4:$I$15,R$3,1)+BETAINV(RAND(),INDEX($D$4:$I$15,R$3,5),INDEX($D$4:$I$15,R$3,6))*(INDEX($D$4:$I$15,R$3,2)-INDEX($D$4:$I$15,R$3,1))</f>
        <v>575.09114512994938</v>
      </c>
      <c r="S329" cm="1">
        <f t="array" aca="1" ref="S329" ca="1">INDEX($D$4:$I$15,S$3,1)+BETAINV(RAND(),INDEX($D$4:$I$15,S$3,5),INDEX($D$4:$I$15,S$3,6))*(INDEX($D$4:$I$15,S$3,2)-INDEX($D$4:$I$15,S$3,1))</f>
        <v>843.89661145158448</v>
      </c>
      <c r="T329" cm="1">
        <f t="array" aca="1" ref="T329" ca="1">INDEX($D$4:$I$15,T$3,1)+BETAINV(RAND(),INDEX($D$4:$I$15,T$3,5),INDEX($D$4:$I$15,T$3,6))*(INDEX($D$4:$I$15,T$3,2)-INDEX($D$4:$I$15,T$3,1))</f>
        <v>847.65203278004651</v>
      </c>
      <c r="U329" cm="1">
        <f t="array" aca="1" ref="U329" ca="1">INDEX($D$4:$I$15,U$3,1)+BETAINV(RAND(),INDEX($D$4:$I$15,U$3,5),INDEX($D$4:$I$15,U$3,6))*(INDEX($D$4:$I$15,U$3,2)-INDEX($D$4:$I$15,U$3,1))</f>
        <v>239.79846081034611</v>
      </c>
      <c r="V329" cm="1">
        <f t="array" aca="1" ref="V329" ca="1">INDEX($D$4:$I$15,V$3,1)+BETAINV(RAND(),INDEX($D$4:$I$15,V$3,5),INDEX($D$4:$I$15,V$3,6))*(INDEX($D$4:$I$15,V$3,2)-INDEX($D$4:$I$15,V$3,1))</f>
        <v>100.4688672925316</v>
      </c>
      <c r="W329" cm="1">
        <f t="array" aca="1" ref="W329" ca="1">INDEX($D$4:$I$15,W$3,1)+BETAINV(RAND(),INDEX($D$4:$I$15,W$3,5),INDEX($D$4:$I$15,W$3,6))*(INDEX($D$4:$I$15,W$3,2)-INDEX($D$4:$I$15,W$3,1))</f>
        <v>376.14403582906937</v>
      </c>
      <c r="X329" cm="1">
        <f t="array" aca="1" ref="X329" ca="1">INDEX($D$4:$I$15,X$3,1)+BETAINV(RAND(),INDEX($D$4:$I$15,X$3,5),INDEX($D$4:$I$15,X$3,6))*(INDEX($D$4:$I$15,X$3,2)-INDEX($D$4:$I$15,X$3,1))</f>
        <v>1551.4099615370301</v>
      </c>
      <c r="Z329">
        <v>326</v>
      </c>
      <c r="AA329" cm="1">
        <f t="array" aca="1" ref="AA329" ca="1">INDEX($D$20:$I$31,AA$3,1)+BETAINV(RAND(),INDEX($D$20:$I$31,AA$3,5),INDEX($D$20:$I$31,AA$3,6))*(INDEX($D$20:$I$31,AA$3,2)-INDEX($D$20:$I$31,AA$3,1))</f>
        <v>120.32865725762909</v>
      </c>
      <c r="AB329" cm="1">
        <f t="array" aca="1" ref="AB329" ca="1">INDEX($D$20:$I$31,AB$3,1)+BETAINV(RAND(),INDEX($D$20:$I$31,AB$3,5),INDEX($D$20:$I$31,AB$3,6))*(INDEX($D$20:$I$31,AB$3,2)-INDEX($D$20:$I$31,AB$3,1))</f>
        <v>84.240948553761854</v>
      </c>
      <c r="AC329" cm="1">
        <f t="array" aca="1" ref="AC329" ca="1">INDEX($D$20:$I$31,AC$3,1)+BETAINV(RAND(),INDEX($D$20:$I$31,AC$3,5),INDEX($D$20:$I$31,AC$3,6))*(INDEX($D$20:$I$31,AC$3,2)-INDEX($D$20:$I$31,AC$3,1))</f>
        <v>91.548029664645824</v>
      </c>
      <c r="AD329" cm="1">
        <f t="array" aca="1" ref="AD329" ca="1">INDEX($D$20:$I$31,AD$3,1)+BETAINV(RAND(),INDEX($D$20:$I$31,AD$3,5),INDEX($D$20:$I$31,AD$3,6))*(INDEX($D$20:$I$31,AD$3,2)-INDEX($D$20:$I$31,AD$3,1))</f>
        <v>545.45838582981276</v>
      </c>
      <c r="AE329" cm="1">
        <f t="array" aca="1" ref="AE329" ca="1">INDEX($D$20:$I$31,AE$3,1)+BETAINV(RAND(),INDEX($D$20:$I$31,AE$3,5),INDEX($D$20:$I$31,AE$3,6))*(INDEX($D$20:$I$31,AE$3,2)-INDEX($D$20:$I$31,AE$3,1))</f>
        <v>298.18696807504688</v>
      </c>
      <c r="AF329" cm="1">
        <f t="array" aca="1" ref="AF329" ca="1">INDEX($D$20:$I$31,AF$3,1)+BETAINV(RAND(),INDEX($D$20:$I$31,AF$3,5),INDEX($D$20:$I$31,AF$3,6))*(INDEX($D$20:$I$31,AF$3,2)-INDEX($D$20:$I$31,AF$3,1))</f>
        <v>147.06208751494023</v>
      </c>
      <c r="AG329" cm="1">
        <f t="array" aca="1" ref="AG329" ca="1">INDEX($D$20:$I$31,AG$3,1)+BETAINV(RAND(),INDEX($D$20:$I$31,AG$3,5),INDEX($D$20:$I$31,AG$3,6))*(INDEX($D$20:$I$31,AG$3,2)-INDEX($D$20:$I$31,AG$3,1))</f>
        <v>777.82375297284614</v>
      </c>
      <c r="AH329" cm="1">
        <f t="array" aca="1" ref="AH329" ca="1">INDEX($D$20:$I$31,AH$3,1)+BETAINV(RAND(),INDEX($D$20:$I$31,AH$3,5),INDEX($D$20:$I$31,AH$3,6))*(INDEX($D$20:$I$31,AH$3,2)-INDEX($D$20:$I$31,AH$3,1))</f>
        <v>682.1450772796037</v>
      </c>
      <c r="AI329" cm="1">
        <f t="array" aca="1" ref="AI329" ca="1">INDEX($D$20:$I$31,AI$3,1)+BETAINV(RAND(),INDEX($D$20:$I$31,AI$3,5),INDEX($D$20:$I$31,AI$3,6))*(INDEX($D$20:$I$31,AI$3,2)-INDEX($D$20:$I$31,AI$3,1))</f>
        <v>425.34446263691962</v>
      </c>
      <c r="AJ329" cm="1">
        <f t="array" aca="1" ref="AJ329" ca="1">INDEX($D$20:$I$31,AJ$3,1)+BETAINV(RAND(),INDEX($D$20:$I$31,AJ$3,5),INDEX($D$20:$I$31,AJ$3,6))*(INDEX($D$20:$I$31,AJ$3,2)-INDEX($D$20:$I$31,AJ$3,1))</f>
        <v>187.4780675711531</v>
      </c>
      <c r="AK329" cm="1">
        <f t="array" aca="1" ref="AK329" ca="1">INDEX($D$20:$I$31,AK$3,1)+BETAINV(RAND(),INDEX($D$20:$I$31,AK$3,5),INDEX($D$20:$I$31,AK$3,6))*(INDEX($D$20:$I$31,AK$3,2)-INDEX($D$20:$I$31,AK$3,1))</f>
        <v>262.4987312057122</v>
      </c>
      <c r="AL329" cm="1">
        <f t="array" aca="1" ref="AL329" ca="1">INDEX($D$20:$I$31,AL$3,1)+BETAINV(RAND(),INDEX($D$20:$I$31,AL$3,5),INDEX($D$20:$I$31,AL$3,6))*(INDEX($D$20:$I$31,AL$3,2)-INDEX($D$20:$I$31,AL$3,1))</f>
        <v>444.60818955928801</v>
      </c>
      <c r="AN329">
        <v>326</v>
      </c>
      <c r="AO329" s="13" cm="1">
        <f t="array" aca="1" ref="AO329" ca="1">INDEX($D$36:$I$47,AO$3,1)+BETAINV(RAND(),INDEX($D$36:$I$47,AO$3,5),INDEX($D$36:$I$47,AO$3,6))*(INDEX($D$36:$I$47,AO$3,2)-INDEX($D$36:$I$47,AO$3,1))</f>
        <v>101.9849047831103</v>
      </c>
      <c r="AP329" s="13" cm="1">
        <f t="array" aca="1" ref="AP329" ca="1">INDEX($D$36:$I$47,AP$3,1)+BETAINV(RAND(),INDEX($D$36:$I$47,AP$3,5),INDEX($D$36:$I$47,AP$3,6))*(INDEX($D$36:$I$47,AP$3,2)-INDEX($D$36:$I$47,AP$3,1))</f>
        <v>100.02995542931845</v>
      </c>
      <c r="AQ329" s="13" cm="1">
        <f t="array" aca="1" ref="AQ329" ca="1">INDEX($D$36:$I$47,AQ$3,1)+BETAINV(RAND(),INDEX($D$36:$I$47,AQ$3,5),INDEX($D$36:$I$47,AQ$3,6))*(INDEX($D$36:$I$47,AQ$3,2)-INDEX($D$36:$I$47,AQ$3,1))</f>
        <v>210.97696637096624</v>
      </c>
      <c r="AR329" s="13" cm="1">
        <f t="array" aca="1" ref="AR329" ca="1">INDEX($D$36:$I$47,AR$3,1)+BETAINV(RAND(),INDEX($D$36:$I$47,AR$3,5),INDEX($D$36:$I$47,AR$3,6))*(INDEX($D$36:$I$47,AR$3,2)-INDEX($D$36:$I$47,AR$3,1))</f>
        <v>310.51212456141928</v>
      </c>
      <c r="AS329" s="13" cm="1">
        <f t="array" aca="1" ref="AS329" ca="1">INDEX($D$36:$I$47,AS$3,1)+BETAINV(RAND(),INDEX($D$36:$I$47,AS$3,5),INDEX($D$36:$I$47,AS$3,6))*(INDEX($D$36:$I$47,AS$3,2)-INDEX($D$36:$I$47,AS$3,1))</f>
        <v>581.67103724858157</v>
      </c>
      <c r="AT329" s="13" cm="1">
        <f t="array" aca="1" ref="AT329" ca="1">INDEX($D$36:$I$47,AT$3,1)+BETAINV(RAND(),INDEX($D$36:$I$47,AT$3,5),INDEX($D$36:$I$47,AT$3,6))*(INDEX($D$36:$I$47,AT$3,2)-INDEX($D$36:$I$47,AT$3,1))</f>
        <v>137.80625498815283</v>
      </c>
      <c r="AU329" s="13" cm="1">
        <f t="array" aca="1" ref="AU329" ca="1">INDEX($D$36:$I$47,AU$3,1)+BETAINV(RAND(),INDEX($D$36:$I$47,AU$3,5),INDEX($D$36:$I$47,AU$3,6))*(INDEX($D$36:$I$47,AU$3,2)-INDEX($D$36:$I$47,AU$3,1))</f>
        <v>321.10763834773644</v>
      </c>
      <c r="AV329" s="13" cm="1">
        <f t="array" aca="1" ref="AV329" ca="1">INDEX($D$36:$I$47,AV$3,1)+BETAINV(RAND(),INDEX($D$36:$I$47,AV$3,5),INDEX($D$36:$I$47,AV$3,6))*(INDEX($D$36:$I$47,AV$3,2)-INDEX($D$36:$I$47,AV$3,1))</f>
        <v>647.75353744773338</v>
      </c>
      <c r="AW329" s="13" cm="1">
        <f t="array" aca="1" ref="AW329" ca="1">INDEX($D$36:$I$47,AW$3,1)+BETAINV(RAND(),INDEX($D$36:$I$47,AW$3,5),INDEX($D$36:$I$47,AW$3,6))*(INDEX($D$36:$I$47,AW$3,2)-INDEX($D$36:$I$47,AW$3,1))</f>
        <v>589.97529575222291</v>
      </c>
      <c r="AX329" s="13" cm="1">
        <f t="array" aca="1" ref="AX329" ca="1">INDEX($D$36:$I$47,AX$3,1)+BETAINV(RAND(),INDEX($D$36:$I$47,AX$3,5),INDEX($D$36:$I$47,AX$3,6))*(INDEX($D$36:$I$47,AX$3,2)-INDEX($D$36:$I$47,AX$3,1))</f>
        <v>379.78213271422834</v>
      </c>
      <c r="AY329" s="13" cm="1">
        <f t="array" aca="1" ref="AY329" ca="1">INDEX($D$36:$I$47,AY$3,1)+BETAINV(RAND(),INDEX($D$36:$I$47,AY$3,5),INDEX($D$36:$I$47,AY$3,6))*(INDEX($D$36:$I$47,AY$3,2)-INDEX($D$36:$I$47,AY$3,1))</f>
        <v>181.38263026666448</v>
      </c>
      <c r="AZ329" s="13" cm="1">
        <f t="array" aca="1" ref="AZ329" ca="1">INDEX($D$36:$I$47,AZ$3,1)+BETAINV(RAND(),INDEX($D$36:$I$47,AZ$3,5),INDEX($D$36:$I$47,AZ$3,6))*(INDEX($D$36:$I$47,AZ$3,2)-INDEX($D$36:$I$47,AZ$3,1))</f>
        <v>438.4634431906743</v>
      </c>
      <c r="BC329">
        <v>326</v>
      </c>
      <c r="BD329" cm="1">
        <f t="array" aca="1" ref="BD329" ca="1">INDEX($D$52:$I$63,BD$3,1)+BETAINV(RAND(),INDEX($D$52:$I$63,BD$3,5),INDEX($D$52:$I$63,BD$3,6))*(INDEX($D$52:$I$63,BD$3,2)-INDEX(D$52:I$63,BD$3,1))</f>
        <v>50.022374299450917</v>
      </c>
      <c r="BE329" cm="1">
        <f t="array" aca="1" ref="BE329" ca="1">INDEX($D$52:$I$63,BE$3,1)+BETAINV(RAND(),INDEX($D$52:$I$63,BE$3,5),INDEX($D$52:$I$63,BE$3,6))*(INDEX($D$52:$I$63,BE$3,2)-INDEX(E$52:J$63,BE$3,1))</f>
        <v>47.52000000000001</v>
      </c>
      <c r="BF329" cm="1">
        <f t="array" aca="1" ref="BF329" ca="1">INDEX($D$52:$I$63,BF$3,1)+BETAINV(RAND(),INDEX($D$52:$I$63,BF$3,5),INDEX($D$52:$I$63,BF$3,6))*(INDEX($D$52:$I$63,BF$3,2)-INDEX(F$52:K$63,BF$3,1))</f>
        <v>34.060726717906462</v>
      </c>
      <c r="BG329" cm="1">
        <f t="array" aca="1" ref="BG329" ca="1">INDEX($D$52:$I$63,BG$3,1)+BETAINV(RAND(),INDEX($D$52:$I$63,BG$3,5),INDEX($D$52:$I$63,BG$3,6))*(INDEX($D$52:$I$63,BG$3,2)-INDEX(G$52:L$63,BG$3,1))</f>
        <v>281.37431690621514</v>
      </c>
      <c r="BH329" cm="1">
        <f t="array" aca="1" ref="BH329" ca="1">INDEX($D$52:$I$63,BH$3,1)+BETAINV(RAND(),INDEX($D$52:$I$63,BH$3,5),INDEX($D$52:$I$63,BH$3,6))*(INDEX($D$52:$I$63,BH$3,2)-INDEX(H$52:M$63,BH$3,1))</f>
        <v>208.14447435825363</v>
      </c>
      <c r="BI329" cm="1">
        <f t="array" aca="1" ref="BI329" ca="1">INDEX($D$52:$I$63,BI$3,1)+BETAINV(RAND(),INDEX($D$52:$I$63,BI$3,5),INDEX($D$52:$I$63,BI$3,6))*(INDEX($D$52:$I$63,BI$3,2)-INDEX(I$52:N$63,BI$3,1))</f>
        <v>127.71767208999687</v>
      </c>
      <c r="BJ329" cm="1">
        <f t="array" aca="1" ref="BJ329" ca="1">INDEX($D$52:$I$63,BJ$3,1)+BETAINV(RAND(),INDEX($D$52:$I$63,BJ$3,5),INDEX($D$52:$I$63,BJ$3,6))*(INDEX($D$52:$I$63,BJ$3,2)-INDEX(J$52:O$63,BJ$3,1))</f>
        <v>331.38001381381179</v>
      </c>
      <c r="BK329" cm="1">
        <f t="array" aca="1" ref="BK329" ca="1">INDEX($D$52:$I$63,BK$3,1)+BETAINV(RAND(),INDEX($D$52:$I$63,BK$3,5),INDEX($D$52:$I$63,BK$3,6))*(INDEX($D$52:$I$63,BK$3,2)-INDEX(K$52:P$63,BK$3,1))</f>
        <v>465.61647498031766</v>
      </c>
      <c r="BL329" cm="1">
        <f t="array" aca="1" ref="BL329" ca="1">INDEX($D$52:$I$63,BL$3,1)+BETAINV(RAND(),INDEX($D$52:$I$63,BL$3,5),INDEX($D$52:$I$63,BL$3,6))*(INDEX($D$52:$I$63,BL$3,2)-INDEX(L$52:Q$63,BL$3,1))</f>
        <v>295.61541559550994</v>
      </c>
      <c r="BM329" cm="1">
        <f t="array" aca="1" ref="BM329" ca="1">INDEX($D$52:$I$63,BM$3,1)+BETAINV(RAND(),INDEX($D$52:$I$63,BM$3,5),INDEX($D$52:$I$63,BM$3,6))*(INDEX($D$52:$I$63,BM$3,2)-INDEX(M$52:R$63,BM$3,1))</f>
        <v>-11.460635136530399</v>
      </c>
      <c r="BN329" cm="1">
        <f t="array" aca="1" ref="BN329" ca="1">INDEX($D$52:$I$63,BN$3,1)+BETAINV(RAND(),INDEX($D$52:$I$63,BN$3,5),INDEX($D$52:$I$63,BN$3,6))*(INDEX($D$52:$I$63,BN$3,2)-INDEX(N$52:S$63,BN$3,1))</f>
        <v>104.643327252381</v>
      </c>
      <c r="BO329" cm="1">
        <f t="array" aca="1" ref="BO329" ca="1">INDEX($D$52:$I$63,BO$3,1)+BETAINV(RAND(),INDEX($D$52:$I$63,BO$3,5),INDEX($D$52:$I$63,BO$3,6))*(INDEX($D$52:$I$63,BO$3,2)-INDEX(O$52:T$63,BO$3,1))</f>
        <v>460.30333474550673</v>
      </c>
    </row>
    <row r="330" spans="12:67" x14ac:dyDescent="0.25">
      <c r="L330">
        <v>327</v>
      </c>
      <c r="M330" cm="1">
        <f t="array" aca="1" ref="M330" ca="1">INDEX($D$4:$I$15,M$3,1)+BETAINV(RAND(),INDEX($D$4:$I$15,M$3,5),INDEX($D$4:$I$15,M$3,6))*(INDEX($D$4:$I$15,M$3,2)-INDEX($D$4:$I$15,M$3,1))</f>
        <v>263.89553838705427</v>
      </c>
      <c r="N330" cm="1">
        <f t="array" aca="1" ref="N330" ca="1">INDEX($D$4:$I$15,N$3,1)+BETAINV(RAND(),INDEX($D$4:$I$15,N$3,5),INDEX($D$4:$I$15,N$3,6))*(INDEX($D$4:$I$15,N$3,2)-INDEX($D$4:$I$15,N$3,1))</f>
        <v>158.69595284146442</v>
      </c>
      <c r="O330" cm="1">
        <f t="array" aca="1" ref="O330" ca="1">INDEX($D$4:$I$15,O$3,1)+BETAINV(RAND(),INDEX($D$4:$I$15,O$3,5),INDEX($D$4:$I$15,O$3,6))*(INDEX($D$4:$I$15,O$3,2)-INDEX($D$4:$I$15,O$3,1))</f>
        <v>52.445903837838216</v>
      </c>
      <c r="P330" cm="1">
        <f t="array" aca="1" ref="P330" ca="1">INDEX($D$4:$I$15,P$3,1)+BETAINV(RAND(),INDEX($D$4:$I$15,P$3,5),INDEX($D$4:$I$15,P$3,6))*(INDEX($D$4:$I$15,P$3,2)-INDEX($D$4:$I$15,P$3,1))</f>
        <v>744.73937931177977</v>
      </c>
      <c r="Q330" cm="1">
        <f t="array" aca="1" ref="Q330" ca="1">INDEX($D$4:$I$15,Q$3,1)+BETAINV(RAND(),INDEX($D$4:$I$15,Q$3,5),INDEX($D$4:$I$15,Q$3,6))*(INDEX($D$4:$I$15,Q$3,2)-INDEX($D$4:$I$15,Q$3,1))</f>
        <v>148.0206963701329</v>
      </c>
      <c r="R330" cm="1">
        <f t="array" aca="1" ref="R330" ca="1">INDEX($D$4:$I$15,R$3,1)+BETAINV(RAND(),INDEX($D$4:$I$15,R$3,5),INDEX($D$4:$I$15,R$3,6))*(INDEX($D$4:$I$15,R$3,2)-INDEX($D$4:$I$15,R$3,1))</f>
        <v>535.58495255959997</v>
      </c>
      <c r="S330" cm="1">
        <f t="array" aca="1" ref="S330" ca="1">INDEX($D$4:$I$15,S$3,1)+BETAINV(RAND(),INDEX($D$4:$I$15,S$3,5),INDEX($D$4:$I$15,S$3,6))*(INDEX($D$4:$I$15,S$3,2)-INDEX($D$4:$I$15,S$3,1))</f>
        <v>699.54568840031334</v>
      </c>
      <c r="T330" cm="1">
        <f t="array" aca="1" ref="T330" ca="1">INDEX($D$4:$I$15,T$3,1)+BETAINV(RAND(),INDEX($D$4:$I$15,T$3,5),INDEX($D$4:$I$15,T$3,6))*(INDEX($D$4:$I$15,T$3,2)-INDEX($D$4:$I$15,T$3,1))</f>
        <v>736.32020763952016</v>
      </c>
      <c r="U330" cm="1">
        <f t="array" aca="1" ref="U330" ca="1">INDEX($D$4:$I$15,U$3,1)+BETAINV(RAND(),INDEX($D$4:$I$15,U$3,5),INDEX($D$4:$I$15,U$3,6))*(INDEX($D$4:$I$15,U$3,2)-INDEX($D$4:$I$15,U$3,1))</f>
        <v>269.32933239624538</v>
      </c>
      <c r="V330" cm="1">
        <f t="array" aca="1" ref="V330" ca="1">INDEX($D$4:$I$15,V$3,1)+BETAINV(RAND(),INDEX($D$4:$I$15,V$3,5),INDEX($D$4:$I$15,V$3,6))*(INDEX($D$4:$I$15,V$3,2)-INDEX($D$4:$I$15,V$3,1))</f>
        <v>109.03466245821997</v>
      </c>
      <c r="W330" cm="1">
        <f t="array" aca="1" ref="W330" ca="1">INDEX($D$4:$I$15,W$3,1)+BETAINV(RAND(),INDEX($D$4:$I$15,W$3,5),INDEX($D$4:$I$15,W$3,6))*(INDEX($D$4:$I$15,W$3,2)-INDEX($D$4:$I$15,W$3,1))</f>
        <v>323.24396278196093</v>
      </c>
      <c r="X330" cm="1">
        <f t="array" aca="1" ref="X330" ca="1">INDEX($D$4:$I$15,X$3,1)+BETAINV(RAND(),INDEX($D$4:$I$15,X$3,5),INDEX($D$4:$I$15,X$3,6))*(INDEX($D$4:$I$15,X$3,2)-INDEX($D$4:$I$15,X$3,1))</f>
        <v>1499.2733840691678</v>
      </c>
      <c r="Z330">
        <v>327</v>
      </c>
      <c r="AA330" cm="1">
        <f t="array" aca="1" ref="AA330" ca="1">INDEX($D$20:$I$31,AA$3,1)+BETAINV(RAND(),INDEX($D$20:$I$31,AA$3,5),INDEX($D$20:$I$31,AA$3,6))*(INDEX($D$20:$I$31,AA$3,2)-INDEX($D$20:$I$31,AA$3,1))</f>
        <v>100.4848520248113</v>
      </c>
      <c r="AB330" cm="1">
        <f t="array" aca="1" ref="AB330" ca="1">INDEX($D$20:$I$31,AB$3,1)+BETAINV(RAND(),INDEX($D$20:$I$31,AB$3,5),INDEX($D$20:$I$31,AB$3,6))*(INDEX($D$20:$I$31,AB$3,2)-INDEX($D$20:$I$31,AB$3,1))</f>
        <v>87.12883302625643</v>
      </c>
      <c r="AC330" cm="1">
        <f t="array" aca="1" ref="AC330" ca="1">INDEX($D$20:$I$31,AC$3,1)+BETAINV(RAND(),INDEX($D$20:$I$31,AC$3,5),INDEX($D$20:$I$31,AC$3,6))*(INDEX($D$20:$I$31,AC$3,2)-INDEX($D$20:$I$31,AC$3,1))</f>
        <v>98.188801327706884</v>
      </c>
      <c r="AD330" cm="1">
        <f t="array" aca="1" ref="AD330" ca="1">INDEX($D$20:$I$31,AD$3,1)+BETAINV(RAND(),INDEX($D$20:$I$31,AD$3,5),INDEX($D$20:$I$31,AD$3,6))*(INDEX($D$20:$I$31,AD$3,2)-INDEX($D$20:$I$31,AD$3,1))</f>
        <v>512.01016963548466</v>
      </c>
      <c r="AE330" cm="1">
        <f t="array" aca="1" ref="AE330" ca="1">INDEX($D$20:$I$31,AE$3,1)+BETAINV(RAND(),INDEX($D$20:$I$31,AE$3,5),INDEX($D$20:$I$31,AE$3,6))*(INDEX($D$20:$I$31,AE$3,2)-INDEX($D$20:$I$31,AE$3,1))</f>
        <v>292.77342909947458</v>
      </c>
      <c r="AF330" cm="1">
        <f t="array" aca="1" ref="AF330" ca="1">INDEX($D$20:$I$31,AF$3,1)+BETAINV(RAND(),INDEX($D$20:$I$31,AF$3,5),INDEX($D$20:$I$31,AF$3,6))*(INDEX($D$20:$I$31,AF$3,2)-INDEX($D$20:$I$31,AF$3,1))</f>
        <v>131.52209452598458</v>
      </c>
      <c r="AG330" cm="1">
        <f t="array" aca="1" ref="AG330" ca="1">INDEX($D$20:$I$31,AG$3,1)+BETAINV(RAND(),INDEX($D$20:$I$31,AG$3,5),INDEX($D$20:$I$31,AG$3,6))*(INDEX($D$20:$I$31,AG$3,2)-INDEX($D$20:$I$31,AG$3,1))</f>
        <v>719.47294464683944</v>
      </c>
      <c r="AH330" cm="1">
        <f t="array" aca="1" ref="AH330" ca="1">INDEX($D$20:$I$31,AH$3,1)+BETAINV(RAND(),INDEX($D$20:$I$31,AH$3,5),INDEX($D$20:$I$31,AH$3,6))*(INDEX($D$20:$I$31,AH$3,2)-INDEX($D$20:$I$31,AH$3,1))</f>
        <v>778.54153180290768</v>
      </c>
      <c r="AI330" cm="1">
        <f t="array" aca="1" ref="AI330" ca="1">INDEX($D$20:$I$31,AI$3,1)+BETAINV(RAND(),INDEX($D$20:$I$31,AI$3,5),INDEX($D$20:$I$31,AI$3,6))*(INDEX($D$20:$I$31,AI$3,2)-INDEX($D$20:$I$31,AI$3,1))</f>
        <v>384.77966497985631</v>
      </c>
      <c r="AJ330" cm="1">
        <f t="array" aca="1" ref="AJ330" ca="1">INDEX($D$20:$I$31,AJ$3,1)+BETAINV(RAND(),INDEX($D$20:$I$31,AJ$3,5),INDEX($D$20:$I$31,AJ$3,6))*(INDEX($D$20:$I$31,AJ$3,2)-INDEX($D$20:$I$31,AJ$3,1))</f>
        <v>210.38749056996994</v>
      </c>
      <c r="AK330" cm="1">
        <f t="array" aca="1" ref="AK330" ca="1">INDEX($D$20:$I$31,AK$3,1)+BETAINV(RAND(),INDEX($D$20:$I$31,AK$3,5),INDEX($D$20:$I$31,AK$3,6))*(INDEX($D$20:$I$31,AK$3,2)-INDEX($D$20:$I$31,AK$3,1))</f>
        <v>276.53582873820443</v>
      </c>
      <c r="AL330" cm="1">
        <f t="array" aca="1" ref="AL330" ca="1">INDEX($D$20:$I$31,AL$3,1)+BETAINV(RAND(),INDEX($D$20:$I$31,AL$3,5),INDEX($D$20:$I$31,AL$3,6))*(INDEX($D$20:$I$31,AL$3,2)-INDEX($D$20:$I$31,AL$3,1))</f>
        <v>388.31283734363785</v>
      </c>
      <c r="AN330">
        <v>327</v>
      </c>
      <c r="AO330" s="13" cm="1">
        <f t="array" aca="1" ref="AO330" ca="1">INDEX($D$36:$I$47,AO$3,1)+BETAINV(RAND(),INDEX($D$36:$I$47,AO$3,5),INDEX($D$36:$I$47,AO$3,6))*(INDEX($D$36:$I$47,AO$3,2)-INDEX($D$36:$I$47,AO$3,1))</f>
        <v>100.48371988895383</v>
      </c>
      <c r="AP330" s="13" cm="1">
        <f t="array" aca="1" ref="AP330" ca="1">INDEX($D$36:$I$47,AP$3,1)+BETAINV(RAND(),INDEX($D$36:$I$47,AP$3,5),INDEX($D$36:$I$47,AP$3,6))*(INDEX($D$36:$I$47,AP$3,2)-INDEX($D$36:$I$47,AP$3,1))</f>
        <v>97.9526299185939</v>
      </c>
      <c r="AQ330" s="13" cm="1">
        <f t="array" aca="1" ref="AQ330" ca="1">INDEX($D$36:$I$47,AQ$3,1)+BETAINV(RAND(),INDEX($D$36:$I$47,AQ$3,5),INDEX($D$36:$I$47,AQ$3,6))*(INDEX($D$36:$I$47,AQ$3,2)-INDEX($D$36:$I$47,AQ$3,1))</f>
        <v>200.63731894750811</v>
      </c>
      <c r="AR330" s="13" cm="1">
        <f t="array" aca="1" ref="AR330" ca="1">INDEX($D$36:$I$47,AR$3,1)+BETAINV(RAND(),INDEX($D$36:$I$47,AR$3,5),INDEX($D$36:$I$47,AR$3,6))*(INDEX($D$36:$I$47,AR$3,2)-INDEX($D$36:$I$47,AR$3,1))</f>
        <v>266.36254355613266</v>
      </c>
      <c r="AS330" s="13" cm="1">
        <f t="array" aca="1" ref="AS330" ca="1">INDEX($D$36:$I$47,AS$3,1)+BETAINV(RAND(),INDEX($D$36:$I$47,AS$3,5),INDEX($D$36:$I$47,AS$3,6))*(INDEX($D$36:$I$47,AS$3,2)-INDEX($D$36:$I$47,AS$3,1))</f>
        <v>564.73206415610684</v>
      </c>
      <c r="AT330" s="13" cm="1">
        <f t="array" aca="1" ref="AT330" ca="1">INDEX($D$36:$I$47,AT$3,1)+BETAINV(RAND(),INDEX($D$36:$I$47,AT$3,5),INDEX($D$36:$I$47,AT$3,6))*(INDEX($D$36:$I$47,AT$3,2)-INDEX($D$36:$I$47,AT$3,1))</f>
        <v>153.11712163652197</v>
      </c>
      <c r="AU330" s="13" cm="1">
        <f t="array" aca="1" ref="AU330" ca="1">INDEX($D$36:$I$47,AU$3,1)+BETAINV(RAND(),INDEX($D$36:$I$47,AU$3,5),INDEX($D$36:$I$47,AU$3,6))*(INDEX($D$36:$I$47,AU$3,2)-INDEX($D$36:$I$47,AU$3,1))</f>
        <v>313.21023085017333</v>
      </c>
      <c r="AV330" s="13" cm="1">
        <f t="array" aca="1" ref="AV330" ca="1">INDEX($D$36:$I$47,AV$3,1)+BETAINV(RAND(),INDEX($D$36:$I$47,AV$3,5),INDEX($D$36:$I$47,AV$3,6))*(INDEX($D$36:$I$47,AV$3,2)-INDEX($D$36:$I$47,AV$3,1))</f>
        <v>586.94583624784354</v>
      </c>
      <c r="AW330" s="13" cm="1">
        <f t="array" aca="1" ref="AW330" ca="1">INDEX($D$36:$I$47,AW$3,1)+BETAINV(RAND(),INDEX($D$36:$I$47,AW$3,5),INDEX($D$36:$I$47,AW$3,6))*(INDEX($D$36:$I$47,AW$3,2)-INDEX($D$36:$I$47,AW$3,1))</f>
        <v>605.9965973241865</v>
      </c>
      <c r="AX330" s="13" cm="1">
        <f t="array" aca="1" ref="AX330" ca="1">INDEX($D$36:$I$47,AX$3,1)+BETAINV(RAND(),INDEX($D$36:$I$47,AX$3,5),INDEX($D$36:$I$47,AX$3,6))*(INDEX($D$36:$I$47,AX$3,2)-INDEX($D$36:$I$47,AX$3,1))</f>
        <v>356.16694511352921</v>
      </c>
      <c r="AY330" s="13" cm="1">
        <f t="array" aca="1" ref="AY330" ca="1">INDEX($D$36:$I$47,AY$3,1)+BETAINV(RAND(),INDEX($D$36:$I$47,AY$3,5),INDEX($D$36:$I$47,AY$3,6))*(INDEX($D$36:$I$47,AY$3,2)-INDEX($D$36:$I$47,AY$3,1))</f>
        <v>133.66365602868458</v>
      </c>
      <c r="AZ330" s="13" cm="1">
        <f t="array" aca="1" ref="AZ330" ca="1">INDEX($D$36:$I$47,AZ$3,1)+BETAINV(RAND(),INDEX($D$36:$I$47,AZ$3,5),INDEX($D$36:$I$47,AZ$3,6))*(INDEX($D$36:$I$47,AZ$3,2)-INDEX($D$36:$I$47,AZ$3,1))</f>
        <v>400.68280768240504</v>
      </c>
      <c r="BC330">
        <v>327</v>
      </c>
      <c r="BD330" cm="1">
        <f t="array" aca="1" ref="BD330" ca="1">INDEX($D$52:$I$63,BD$3,1)+BETAINV(RAND(),INDEX($D$52:$I$63,BD$3,5),INDEX($D$52:$I$63,BD$3,6))*(INDEX($D$52:$I$63,BD$3,2)-INDEX(D$52:I$63,BD$3,1))</f>
        <v>54.075383275570253</v>
      </c>
      <c r="BE330" cm="1">
        <f t="array" aca="1" ref="BE330" ca="1">INDEX($D$52:$I$63,BE$3,1)+BETAINV(RAND(),INDEX($D$52:$I$63,BE$3,5),INDEX($D$52:$I$63,BE$3,6))*(INDEX($D$52:$I$63,BE$3,2)-INDEX(E$52:J$63,BE$3,1))</f>
        <v>47.52000000000001</v>
      </c>
      <c r="BF330" cm="1">
        <f t="array" aca="1" ref="BF330" ca="1">INDEX($D$52:$I$63,BF$3,1)+BETAINV(RAND(),INDEX($D$52:$I$63,BF$3,5),INDEX($D$52:$I$63,BF$3,6))*(INDEX($D$52:$I$63,BF$3,2)-INDEX(F$52:K$63,BF$3,1))</f>
        <v>36.196906719651338</v>
      </c>
      <c r="BG330" cm="1">
        <f t="array" aca="1" ref="BG330" ca="1">INDEX($D$52:$I$63,BG$3,1)+BETAINV(RAND(),INDEX($D$52:$I$63,BG$3,5),INDEX($D$52:$I$63,BG$3,6))*(INDEX($D$52:$I$63,BG$3,2)-INDEX(G$52:L$63,BG$3,1))</f>
        <v>276.5793155035044</v>
      </c>
      <c r="BH330" cm="1">
        <f t="array" aca="1" ref="BH330" ca="1">INDEX($D$52:$I$63,BH$3,1)+BETAINV(RAND(),INDEX($D$52:$I$63,BH$3,5),INDEX($D$52:$I$63,BH$3,6))*(INDEX($D$52:$I$63,BH$3,2)-INDEX(H$52:M$63,BH$3,1))</f>
        <v>174.88554475579906</v>
      </c>
      <c r="BI330" cm="1">
        <f t="array" aca="1" ref="BI330" ca="1">INDEX($D$52:$I$63,BI$3,1)+BETAINV(RAND(),INDEX($D$52:$I$63,BI$3,5),INDEX($D$52:$I$63,BI$3,6))*(INDEX($D$52:$I$63,BI$3,2)-INDEX(I$52:N$63,BI$3,1))</f>
        <v>116.00434999501016</v>
      </c>
      <c r="BJ330" cm="1">
        <f t="array" aca="1" ref="BJ330" ca="1">INDEX($D$52:$I$63,BJ$3,1)+BETAINV(RAND(),INDEX($D$52:$I$63,BJ$3,5),INDEX($D$52:$I$63,BJ$3,6))*(INDEX($D$52:$I$63,BJ$3,2)-INDEX(J$52:O$63,BJ$3,1))</f>
        <v>333.10472333715848</v>
      </c>
      <c r="BK330" cm="1">
        <f t="array" aca="1" ref="BK330" ca="1">INDEX($D$52:$I$63,BK$3,1)+BETAINV(RAND(),INDEX($D$52:$I$63,BK$3,5),INDEX($D$52:$I$63,BK$3,6))*(INDEX($D$52:$I$63,BK$3,2)-INDEX(K$52:P$63,BK$3,1))</f>
        <v>422.24932908441735</v>
      </c>
      <c r="BL330" cm="1">
        <f t="array" aca="1" ref="BL330" ca="1">INDEX($D$52:$I$63,BL$3,1)+BETAINV(RAND(),INDEX($D$52:$I$63,BL$3,5),INDEX($D$52:$I$63,BL$3,6))*(INDEX($D$52:$I$63,BL$3,2)-INDEX(L$52:Q$63,BL$3,1))</f>
        <v>262.33041833788889</v>
      </c>
      <c r="BM330" cm="1">
        <f t="array" aca="1" ref="BM330" ca="1">INDEX($D$52:$I$63,BM$3,1)+BETAINV(RAND(),INDEX($D$52:$I$63,BM$3,5),INDEX($D$52:$I$63,BM$3,6))*(INDEX($D$52:$I$63,BM$3,2)-INDEX(M$52:R$63,BM$3,1))</f>
        <v>45.182255365226801</v>
      </c>
      <c r="BN330" cm="1">
        <f t="array" aca="1" ref="BN330" ca="1">INDEX($D$52:$I$63,BN$3,1)+BETAINV(RAND(),INDEX($D$52:$I$63,BN$3,5),INDEX($D$52:$I$63,BN$3,6))*(INDEX($D$52:$I$63,BN$3,2)-INDEX(N$52:S$63,BN$3,1))</f>
        <v>104.69727533272258</v>
      </c>
      <c r="BO330" cm="1">
        <f t="array" aca="1" ref="BO330" ca="1">INDEX($D$52:$I$63,BO$3,1)+BETAINV(RAND(),INDEX($D$52:$I$63,BO$3,5),INDEX($D$52:$I$63,BO$3,6))*(INDEX($D$52:$I$63,BO$3,2)-INDEX(O$52:T$63,BO$3,1))</f>
        <v>361.62179569656723</v>
      </c>
    </row>
    <row r="331" spans="12:67" x14ac:dyDescent="0.25">
      <c r="L331">
        <v>328</v>
      </c>
      <c r="M331" cm="1">
        <f t="array" aca="1" ref="M331" ca="1">INDEX($D$4:$I$15,M$3,1)+BETAINV(RAND(),INDEX($D$4:$I$15,M$3,5),INDEX($D$4:$I$15,M$3,6))*(INDEX($D$4:$I$15,M$3,2)-INDEX($D$4:$I$15,M$3,1))</f>
        <v>301.57476037594085</v>
      </c>
      <c r="N331" cm="1">
        <f t="array" aca="1" ref="N331" ca="1">INDEX($D$4:$I$15,N$3,1)+BETAINV(RAND(),INDEX($D$4:$I$15,N$3,5),INDEX($D$4:$I$15,N$3,6))*(INDEX($D$4:$I$15,N$3,2)-INDEX($D$4:$I$15,N$3,1))</f>
        <v>174.47007194023428</v>
      </c>
      <c r="O331" cm="1">
        <f t="array" aca="1" ref="O331" ca="1">INDEX($D$4:$I$15,O$3,1)+BETAINV(RAND(),INDEX($D$4:$I$15,O$3,5),INDEX($D$4:$I$15,O$3,6))*(INDEX($D$4:$I$15,O$3,2)-INDEX($D$4:$I$15,O$3,1))</f>
        <v>43.514425222129582</v>
      </c>
      <c r="P331" cm="1">
        <f t="array" aca="1" ref="P331" ca="1">INDEX($D$4:$I$15,P$3,1)+BETAINV(RAND(),INDEX($D$4:$I$15,P$3,5),INDEX($D$4:$I$15,P$3,6))*(INDEX($D$4:$I$15,P$3,2)-INDEX($D$4:$I$15,P$3,1))</f>
        <v>710.27936245163653</v>
      </c>
      <c r="Q331" cm="1">
        <f t="array" aca="1" ref="Q331" ca="1">INDEX($D$4:$I$15,Q$3,1)+BETAINV(RAND(),INDEX($D$4:$I$15,Q$3,5),INDEX($D$4:$I$15,Q$3,6))*(INDEX($D$4:$I$15,Q$3,2)-INDEX($D$4:$I$15,Q$3,1))</f>
        <v>132.33628172125822</v>
      </c>
      <c r="R331" cm="1">
        <f t="array" aca="1" ref="R331" ca="1">INDEX($D$4:$I$15,R$3,1)+BETAINV(RAND(),INDEX($D$4:$I$15,R$3,5),INDEX($D$4:$I$15,R$3,6))*(INDEX($D$4:$I$15,R$3,2)-INDEX($D$4:$I$15,R$3,1))</f>
        <v>513.87322307014392</v>
      </c>
      <c r="S331" cm="1">
        <f t="array" aca="1" ref="S331" ca="1">INDEX($D$4:$I$15,S$3,1)+BETAINV(RAND(),INDEX($D$4:$I$15,S$3,5),INDEX($D$4:$I$15,S$3,6))*(INDEX($D$4:$I$15,S$3,2)-INDEX($D$4:$I$15,S$3,1))</f>
        <v>692.98456744378927</v>
      </c>
      <c r="T331" cm="1">
        <f t="array" aca="1" ref="T331" ca="1">INDEX($D$4:$I$15,T$3,1)+BETAINV(RAND(),INDEX($D$4:$I$15,T$3,5),INDEX($D$4:$I$15,T$3,6))*(INDEX($D$4:$I$15,T$3,2)-INDEX($D$4:$I$15,T$3,1))</f>
        <v>954.25100373635246</v>
      </c>
      <c r="U331" cm="1">
        <f t="array" aca="1" ref="U331" ca="1">INDEX($D$4:$I$15,U$3,1)+BETAINV(RAND(),INDEX($D$4:$I$15,U$3,5),INDEX($D$4:$I$15,U$3,6))*(INDEX($D$4:$I$15,U$3,2)-INDEX($D$4:$I$15,U$3,1))</f>
        <v>282.08474684423845</v>
      </c>
      <c r="V331" cm="1">
        <f t="array" aca="1" ref="V331" ca="1">INDEX($D$4:$I$15,V$3,1)+BETAINV(RAND(),INDEX($D$4:$I$15,V$3,5),INDEX($D$4:$I$15,V$3,6))*(INDEX($D$4:$I$15,V$3,2)-INDEX($D$4:$I$15,V$3,1))</f>
        <v>103.10318278206408</v>
      </c>
      <c r="W331" cm="1">
        <f t="array" aca="1" ref="W331" ca="1">INDEX($D$4:$I$15,W$3,1)+BETAINV(RAND(),INDEX($D$4:$I$15,W$3,5),INDEX($D$4:$I$15,W$3,6))*(INDEX($D$4:$I$15,W$3,2)-INDEX($D$4:$I$15,W$3,1))</f>
        <v>326.10070507401866</v>
      </c>
      <c r="X331" cm="1">
        <f t="array" aca="1" ref="X331" ca="1">INDEX($D$4:$I$15,X$3,1)+BETAINV(RAND(),INDEX($D$4:$I$15,X$3,5),INDEX($D$4:$I$15,X$3,6))*(INDEX($D$4:$I$15,X$3,2)-INDEX($D$4:$I$15,X$3,1))</f>
        <v>1564.2773191754072</v>
      </c>
      <c r="Z331">
        <v>328</v>
      </c>
      <c r="AA331" cm="1">
        <f t="array" aca="1" ref="AA331" ca="1">INDEX($D$20:$I$31,AA$3,1)+BETAINV(RAND(),INDEX($D$20:$I$31,AA$3,5),INDEX($D$20:$I$31,AA$3,6))*(INDEX($D$20:$I$31,AA$3,2)-INDEX($D$20:$I$31,AA$3,1))</f>
        <v>108.02977142556396</v>
      </c>
      <c r="AB331" cm="1">
        <f t="array" aca="1" ref="AB331" ca="1">INDEX($D$20:$I$31,AB$3,1)+BETAINV(RAND(),INDEX($D$20:$I$31,AB$3,5),INDEX($D$20:$I$31,AB$3,6))*(INDEX($D$20:$I$31,AB$3,2)-INDEX($D$20:$I$31,AB$3,1))</f>
        <v>118.61296941355589</v>
      </c>
      <c r="AC331" cm="1">
        <f t="array" aca="1" ref="AC331" ca="1">INDEX($D$20:$I$31,AC$3,1)+BETAINV(RAND(),INDEX($D$20:$I$31,AC$3,5),INDEX($D$20:$I$31,AC$3,6))*(INDEX($D$20:$I$31,AC$3,2)-INDEX($D$20:$I$31,AC$3,1))</f>
        <v>94.081686966731169</v>
      </c>
      <c r="AD331" cm="1">
        <f t="array" aca="1" ref="AD331" ca="1">INDEX($D$20:$I$31,AD$3,1)+BETAINV(RAND(),INDEX($D$20:$I$31,AD$3,5),INDEX($D$20:$I$31,AD$3,6))*(INDEX($D$20:$I$31,AD$3,2)-INDEX($D$20:$I$31,AD$3,1))</f>
        <v>509.02280905838523</v>
      </c>
      <c r="AE331" cm="1">
        <f t="array" aca="1" ref="AE331" ca="1">INDEX($D$20:$I$31,AE$3,1)+BETAINV(RAND(),INDEX($D$20:$I$31,AE$3,5),INDEX($D$20:$I$31,AE$3,6))*(INDEX($D$20:$I$31,AE$3,2)-INDEX($D$20:$I$31,AE$3,1))</f>
        <v>318.93937881082354</v>
      </c>
      <c r="AF331" cm="1">
        <f t="array" aca="1" ref="AF331" ca="1">INDEX($D$20:$I$31,AF$3,1)+BETAINV(RAND(),INDEX($D$20:$I$31,AF$3,5),INDEX($D$20:$I$31,AF$3,6))*(INDEX($D$20:$I$31,AF$3,2)-INDEX($D$20:$I$31,AF$3,1))</f>
        <v>156.65552159856037</v>
      </c>
      <c r="AG331" cm="1">
        <f t="array" aca="1" ref="AG331" ca="1">INDEX($D$20:$I$31,AG$3,1)+BETAINV(RAND(),INDEX($D$20:$I$31,AG$3,5),INDEX($D$20:$I$31,AG$3,6))*(INDEX($D$20:$I$31,AG$3,2)-INDEX($D$20:$I$31,AG$3,1))</f>
        <v>826.48133336502428</v>
      </c>
      <c r="AH331" cm="1">
        <f t="array" aca="1" ref="AH331" ca="1">INDEX($D$20:$I$31,AH$3,1)+BETAINV(RAND(),INDEX($D$20:$I$31,AH$3,5),INDEX($D$20:$I$31,AH$3,6))*(INDEX($D$20:$I$31,AH$3,2)-INDEX($D$20:$I$31,AH$3,1))</f>
        <v>634.87283867277074</v>
      </c>
      <c r="AI331" cm="1">
        <f t="array" aca="1" ref="AI331" ca="1">INDEX($D$20:$I$31,AI$3,1)+BETAINV(RAND(),INDEX($D$20:$I$31,AI$3,5),INDEX($D$20:$I$31,AI$3,6))*(INDEX($D$20:$I$31,AI$3,2)-INDEX($D$20:$I$31,AI$3,1))</f>
        <v>450.80895760416547</v>
      </c>
      <c r="AJ331" cm="1">
        <f t="array" aca="1" ref="AJ331" ca="1">INDEX($D$20:$I$31,AJ$3,1)+BETAINV(RAND(),INDEX($D$20:$I$31,AJ$3,5),INDEX($D$20:$I$31,AJ$3,6))*(INDEX($D$20:$I$31,AJ$3,2)-INDEX($D$20:$I$31,AJ$3,1))</f>
        <v>182.99397342036701</v>
      </c>
      <c r="AK331" cm="1">
        <f t="array" aca="1" ref="AK331" ca="1">INDEX($D$20:$I$31,AK$3,1)+BETAINV(RAND(),INDEX($D$20:$I$31,AK$3,5),INDEX($D$20:$I$31,AK$3,6))*(INDEX($D$20:$I$31,AK$3,2)-INDEX($D$20:$I$31,AK$3,1))</f>
        <v>284.07939198690212</v>
      </c>
      <c r="AL331" cm="1">
        <f t="array" aca="1" ref="AL331" ca="1">INDEX($D$20:$I$31,AL$3,1)+BETAINV(RAND(),INDEX($D$20:$I$31,AL$3,5),INDEX($D$20:$I$31,AL$3,6))*(INDEX($D$20:$I$31,AL$3,2)-INDEX($D$20:$I$31,AL$3,1))</f>
        <v>353.29075699665509</v>
      </c>
      <c r="AN331">
        <v>328</v>
      </c>
      <c r="AO331" s="13" cm="1">
        <f t="array" aca="1" ref="AO331" ca="1">INDEX($D$36:$I$47,AO$3,1)+BETAINV(RAND(),INDEX($D$36:$I$47,AO$3,5),INDEX($D$36:$I$47,AO$3,6))*(INDEX($D$36:$I$47,AO$3,2)-INDEX($D$36:$I$47,AO$3,1))</f>
        <v>111.37464485376461</v>
      </c>
      <c r="AP331" s="13" cm="1">
        <f t="array" aca="1" ref="AP331" ca="1">INDEX($D$36:$I$47,AP$3,1)+BETAINV(RAND(),INDEX($D$36:$I$47,AP$3,5),INDEX($D$36:$I$47,AP$3,6))*(INDEX($D$36:$I$47,AP$3,2)-INDEX($D$36:$I$47,AP$3,1))</f>
        <v>116.73308719548999</v>
      </c>
      <c r="AQ331" s="13" cm="1">
        <f t="array" aca="1" ref="AQ331" ca="1">INDEX($D$36:$I$47,AQ$3,1)+BETAINV(RAND(),INDEX($D$36:$I$47,AQ$3,5),INDEX($D$36:$I$47,AQ$3,6))*(INDEX($D$36:$I$47,AQ$3,2)-INDEX($D$36:$I$47,AQ$3,1))</f>
        <v>202.7132251455086</v>
      </c>
      <c r="AR331" s="13" cm="1">
        <f t="array" aca="1" ref="AR331" ca="1">INDEX($D$36:$I$47,AR$3,1)+BETAINV(RAND(),INDEX($D$36:$I$47,AR$3,5),INDEX($D$36:$I$47,AR$3,6))*(INDEX($D$36:$I$47,AR$3,2)-INDEX($D$36:$I$47,AR$3,1))</f>
        <v>307.07581724747899</v>
      </c>
      <c r="AS331" s="13" cm="1">
        <f t="array" aca="1" ref="AS331" ca="1">INDEX($D$36:$I$47,AS$3,1)+BETAINV(RAND(),INDEX($D$36:$I$47,AS$3,5),INDEX($D$36:$I$47,AS$3,6))*(INDEX($D$36:$I$47,AS$3,2)-INDEX($D$36:$I$47,AS$3,1))</f>
        <v>631.96538707416778</v>
      </c>
      <c r="AT331" s="13" cm="1">
        <f t="array" aca="1" ref="AT331" ca="1">INDEX($D$36:$I$47,AT$3,1)+BETAINV(RAND(),INDEX($D$36:$I$47,AT$3,5),INDEX($D$36:$I$47,AT$3,6))*(INDEX($D$36:$I$47,AT$3,2)-INDEX($D$36:$I$47,AT$3,1))</f>
        <v>135.00402449806322</v>
      </c>
      <c r="AU331" s="13" cm="1">
        <f t="array" aca="1" ref="AU331" ca="1">INDEX($D$36:$I$47,AU$3,1)+BETAINV(RAND(),INDEX($D$36:$I$47,AU$3,5),INDEX($D$36:$I$47,AU$3,6))*(INDEX($D$36:$I$47,AU$3,2)-INDEX($D$36:$I$47,AU$3,1))</f>
        <v>298.85507878868901</v>
      </c>
      <c r="AV331" s="13" cm="1">
        <f t="array" aca="1" ref="AV331" ca="1">INDEX($D$36:$I$47,AV$3,1)+BETAINV(RAND(),INDEX($D$36:$I$47,AV$3,5),INDEX($D$36:$I$47,AV$3,6))*(INDEX($D$36:$I$47,AV$3,2)-INDEX($D$36:$I$47,AV$3,1))</f>
        <v>617.05561491513242</v>
      </c>
      <c r="AW331" s="13" cm="1">
        <f t="array" aca="1" ref="AW331" ca="1">INDEX($D$36:$I$47,AW$3,1)+BETAINV(RAND(),INDEX($D$36:$I$47,AW$3,5),INDEX($D$36:$I$47,AW$3,6))*(INDEX($D$36:$I$47,AW$3,2)-INDEX($D$36:$I$47,AW$3,1))</f>
        <v>531.95398765890661</v>
      </c>
      <c r="AX331" s="13" cm="1">
        <f t="array" aca="1" ref="AX331" ca="1">INDEX($D$36:$I$47,AX$3,1)+BETAINV(RAND(),INDEX($D$36:$I$47,AX$3,5),INDEX($D$36:$I$47,AX$3,6))*(INDEX($D$36:$I$47,AX$3,2)-INDEX($D$36:$I$47,AX$3,1))</f>
        <v>360.66692013236832</v>
      </c>
      <c r="AY331" s="13" cm="1">
        <f t="array" aca="1" ref="AY331" ca="1">INDEX($D$36:$I$47,AY$3,1)+BETAINV(RAND(),INDEX($D$36:$I$47,AY$3,5),INDEX($D$36:$I$47,AY$3,6))*(INDEX($D$36:$I$47,AY$3,2)-INDEX($D$36:$I$47,AY$3,1))</f>
        <v>168.15458643788207</v>
      </c>
      <c r="AZ331" s="13" cm="1">
        <f t="array" aca="1" ref="AZ331" ca="1">INDEX($D$36:$I$47,AZ$3,1)+BETAINV(RAND(),INDEX($D$36:$I$47,AZ$3,5),INDEX($D$36:$I$47,AZ$3,6))*(INDEX($D$36:$I$47,AZ$3,2)-INDEX($D$36:$I$47,AZ$3,1))</f>
        <v>397.21123636434697</v>
      </c>
      <c r="BC331">
        <v>328</v>
      </c>
      <c r="BD331" cm="1">
        <f t="array" aca="1" ref="BD331" ca="1">INDEX($D$52:$I$63,BD$3,1)+BETAINV(RAND(),INDEX($D$52:$I$63,BD$3,5),INDEX($D$52:$I$63,BD$3,6))*(INDEX($D$52:$I$63,BD$3,2)-INDEX(D$52:I$63,BD$3,1))</f>
        <v>54.359419587563842</v>
      </c>
      <c r="BE331" cm="1">
        <f t="array" aca="1" ref="BE331" ca="1">INDEX($D$52:$I$63,BE$3,1)+BETAINV(RAND(),INDEX($D$52:$I$63,BE$3,5),INDEX($D$52:$I$63,BE$3,6))*(INDEX($D$52:$I$63,BE$3,2)-INDEX(E$52:J$63,BE$3,1))</f>
        <v>47.52000000000001</v>
      </c>
      <c r="BF331" cm="1">
        <f t="array" aca="1" ref="BF331" ca="1">INDEX($D$52:$I$63,BF$3,1)+BETAINV(RAND(),INDEX($D$52:$I$63,BF$3,5),INDEX($D$52:$I$63,BF$3,6))*(INDEX($D$52:$I$63,BF$3,2)-INDEX(F$52:K$63,BF$3,1))</f>
        <v>36.536990981281257</v>
      </c>
      <c r="BG331" cm="1">
        <f t="array" aca="1" ref="BG331" ca="1">INDEX($D$52:$I$63,BG$3,1)+BETAINV(RAND(),INDEX($D$52:$I$63,BG$3,5),INDEX($D$52:$I$63,BG$3,6))*(INDEX($D$52:$I$63,BG$3,2)-INDEX(G$52:L$63,BG$3,1))</f>
        <v>283.29730843877644</v>
      </c>
      <c r="BH331" cm="1">
        <f t="array" aca="1" ref="BH331" ca="1">INDEX($D$52:$I$63,BH$3,1)+BETAINV(RAND(),INDEX($D$52:$I$63,BH$3,5),INDEX($D$52:$I$63,BH$3,6))*(INDEX($D$52:$I$63,BH$3,2)-INDEX(H$52:M$63,BH$3,1))</f>
        <v>216.95566815561676</v>
      </c>
      <c r="BI331" cm="1">
        <f t="array" aca="1" ref="BI331" ca="1">INDEX($D$52:$I$63,BI$3,1)+BETAINV(RAND(),INDEX($D$52:$I$63,BI$3,5),INDEX($D$52:$I$63,BI$3,6))*(INDEX($D$52:$I$63,BI$3,2)-INDEX(I$52:N$63,BI$3,1))</f>
        <v>144.38749468822783</v>
      </c>
      <c r="BJ331" cm="1">
        <f t="array" aca="1" ref="BJ331" ca="1">INDEX($D$52:$I$63,BJ$3,1)+BETAINV(RAND(),INDEX($D$52:$I$63,BJ$3,5),INDEX($D$52:$I$63,BJ$3,6))*(INDEX($D$52:$I$63,BJ$3,2)-INDEX(J$52:O$63,BJ$3,1))</f>
        <v>331.62399727057408</v>
      </c>
      <c r="BK331" cm="1">
        <f t="array" aca="1" ref="BK331" ca="1">INDEX($D$52:$I$63,BK$3,1)+BETAINV(RAND(),INDEX($D$52:$I$63,BK$3,5),INDEX($D$52:$I$63,BK$3,6))*(INDEX($D$52:$I$63,BK$3,2)-INDEX(K$52:P$63,BK$3,1))</f>
        <v>432.70115329517193</v>
      </c>
      <c r="BL331" cm="1">
        <f t="array" aca="1" ref="BL331" ca="1">INDEX($D$52:$I$63,BL$3,1)+BETAINV(RAND(),INDEX($D$52:$I$63,BL$3,5),INDEX($D$52:$I$63,BL$3,6))*(INDEX($D$52:$I$63,BL$3,2)-INDEX(L$52:Q$63,BL$3,1))</f>
        <v>366.52442115368638</v>
      </c>
      <c r="BM331" cm="1">
        <f t="array" aca="1" ref="BM331" ca="1">INDEX($D$52:$I$63,BM$3,1)+BETAINV(RAND(),INDEX($D$52:$I$63,BM$3,5),INDEX($D$52:$I$63,BM$3,6))*(INDEX($D$52:$I$63,BM$3,2)-INDEX(M$52:R$63,BM$3,1))</f>
        <v>22.775736916103604</v>
      </c>
      <c r="BN331" cm="1">
        <f t="array" aca="1" ref="BN331" ca="1">INDEX($D$52:$I$63,BN$3,1)+BETAINV(RAND(),INDEX($D$52:$I$63,BN$3,5),INDEX($D$52:$I$63,BN$3,6))*(INDEX($D$52:$I$63,BN$3,2)-INDEX(N$52:S$63,BN$3,1))</f>
        <v>105.19328574036133</v>
      </c>
      <c r="BO331" cm="1">
        <f t="array" aca="1" ref="BO331" ca="1">INDEX($D$52:$I$63,BO$3,1)+BETAINV(RAND(),INDEX($D$52:$I$63,BO$3,5),INDEX($D$52:$I$63,BO$3,6))*(INDEX($D$52:$I$63,BO$3,2)-INDEX(O$52:T$63,BO$3,1))</f>
        <v>519.98934157970893</v>
      </c>
    </row>
    <row r="332" spans="12:67" x14ac:dyDescent="0.25">
      <c r="L332">
        <v>329</v>
      </c>
      <c r="M332" cm="1">
        <f t="array" aca="1" ref="M332" ca="1">INDEX($D$4:$I$15,M$3,1)+BETAINV(RAND(),INDEX($D$4:$I$15,M$3,5),INDEX($D$4:$I$15,M$3,6))*(INDEX($D$4:$I$15,M$3,2)-INDEX($D$4:$I$15,M$3,1))</f>
        <v>275.53157977100136</v>
      </c>
      <c r="N332" cm="1">
        <f t="array" aca="1" ref="N332" ca="1">INDEX($D$4:$I$15,N$3,1)+BETAINV(RAND(),INDEX($D$4:$I$15,N$3,5),INDEX($D$4:$I$15,N$3,6))*(INDEX($D$4:$I$15,N$3,2)-INDEX($D$4:$I$15,N$3,1))</f>
        <v>180.80410081649259</v>
      </c>
      <c r="O332" cm="1">
        <f t="array" aca="1" ref="O332" ca="1">INDEX($D$4:$I$15,O$3,1)+BETAINV(RAND(),INDEX($D$4:$I$15,O$3,5),INDEX($D$4:$I$15,O$3,6))*(INDEX($D$4:$I$15,O$3,2)-INDEX($D$4:$I$15,O$3,1))</f>
        <v>52.275234619332771</v>
      </c>
      <c r="P332" cm="1">
        <f t="array" aca="1" ref="P332" ca="1">INDEX($D$4:$I$15,P$3,1)+BETAINV(RAND(),INDEX($D$4:$I$15,P$3,5),INDEX($D$4:$I$15,P$3,6))*(INDEX($D$4:$I$15,P$3,2)-INDEX($D$4:$I$15,P$3,1))</f>
        <v>834.83501528954162</v>
      </c>
      <c r="Q332" cm="1">
        <f t="array" aca="1" ref="Q332" ca="1">INDEX($D$4:$I$15,Q$3,1)+BETAINV(RAND(),INDEX($D$4:$I$15,Q$3,5),INDEX($D$4:$I$15,Q$3,6))*(INDEX($D$4:$I$15,Q$3,2)-INDEX($D$4:$I$15,Q$3,1))</f>
        <v>151.37999988422115</v>
      </c>
      <c r="R332" cm="1">
        <f t="array" aca="1" ref="R332" ca="1">INDEX($D$4:$I$15,R$3,1)+BETAINV(RAND(),INDEX($D$4:$I$15,R$3,5),INDEX($D$4:$I$15,R$3,6))*(INDEX($D$4:$I$15,R$3,2)-INDEX($D$4:$I$15,R$3,1))</f>
        <v>536.48046759807733</v>
      </c>
      <c r="S332" cm="1">
        <f t="array" aca="1" ref="S332" ca="1">INDEX($D$4:$I$15,S$3,1)+BETAINV(RAND(),INDEX($D$4:$I$15,S$3,5),INDEX($D$4:$I$15,S$3,6))*(INDEX($D$4:$I$15,S$3,2)-INDEX($D$4:$I$15,S$3,1))</f>
        <v>734.1238458451154</v>
      </c>
      <c r="T332" cm="1">
        <f t="array" aca="1" ref="T332" ca="1">INDEX($D$4:$I$15,T$3,1)+BETAINV(RAND(),INDEX($D$4:$I$15,T$3,5),INDEX($D$4:$I$15,T$3,6))*(INDEX($D$4:$I$15,T$3,2)-INDEX($D$4:$I$15,T$3,1))</f>
        <v>891.65141836740941</v>
      </c>
      <c r="U332" cm="1">
        <f t="array" aca="1" ref="U332" ca="1">INDEX($D$4:$I$15,U$3,1)+BETAINV(RAND(),INDEX($D$4:$I$15,U$3,5),INDEX($D$4:$I$15,U$3,6))*(INDEX($D$4:$I$15,U$3,2)-INDEX($D$4:$I$15,U$3,1))</f>
        <v>257.94806424038529</v>
      </c>
      <c r="V332" cm="1">
        <f t="array" aca="1" ref="V332" ca="1">INDEX($D$4:$I$15,V$3,1)+BETAINV(RAND(),INDEX($D$4:$I$15,V$3,5),INDEX($D$4:$I$15,V$3,6))*(INDEX($D$4:$I$15,V$3,2)-INDEX($D$4:$I$15,V$3,1))</f>
        <v>90.393106858877161</v>
      </c>
      <c r="W332" cm="1">
        <f t="array" aca="1" ref="W332" ca="1">INDEX($D$4:$I$15,W$3,1)+BETAINV(RAND(),INDEX($D$4:$I$15,W$3,5),INDEX($D$4:$I$15,W$3,6))*(INDEX($D$4:$I$15,W$3,2)-INDEX($D$4:$I$15,W$3,1))</f>
        <v>333.49077817386745</v>
      </c>
      <c r="X332" cm="1">
        <f t="array" aca="1" ref="X332" ca="1">INDEX($D$4:$I$15,X$3,1)+BETAINV(RAND(),INDEX($D$4:$I$15,X$3,5),INDEX($D$4:$I$15,X$3,6))*(INDEX($D$4:$I$15,X$3,2)-INDEX($D$4:$I$15,X$3,1))</f>
        <v>1653.4839605787306</v>
      </c>
      <c r="Z332">
        <v>329</v>
      </c>
      <c r="AA332" cm="1">
        <f t="array" aca="1" ref="AA332" ca="1">INDEX($D$20:$I$31,AA$3,1)+BETAINV(RAND(),INDEX($D$20:$I$31,AA$3,5),INDEX($D$20:$I$31,AA$3,6))*(INDEX($D$20:$I$31,AA$3,2)-INDEX($D$20:$I$31,AA$3,1))</f>
        <v>92.325610457587544</v>
      </c>
      <c r="AB332" cm="1">
        <f t="array" aca="1" ref="AB332" ca="1">INDEX($D$20:$I$31,AB$3,1)+BETAINV(RAND(),INDEX($D$20:$I$31,AB$3,5),INDEX($D$20:$I$31,AB$3,6))*(INDEX($D$20:$I$31,AB$3,2)-INDEX($D$20:$I$31,AB$3,1))</f>
        <v>104.06061036049367</v>
      </c>
      <c r="AC332" cm="1">
        <f t="array" aca="1" ref="AC332" ca="1">INDEX($D$20:$I$31,AC$3,1)+BETAINV(RAND(),INDEX($D$20:$I$31,AC$3,5),INDEX($D$20:$I$31,AC$3,6))*(INDEX($D$20:$I$31,AC$3,2)-INDEX($D$20:$I$31,AC$3,1))</f>
        <v>88.913362588473035</v>
      </c>
      <c r="AD332" cm="1">
        <f t="array" aca="1" ref="AD332" ca="1">INDEX($D$20:$I$31,AD$3,1)+BETAINV(RAND(),INDEX($D$20:$I$31,AD$3,5),INDEX($D$20:$I$31,AD$3,6))*(INDEX($D$20:$I$31,AD$3,2)-INDEX($D$20:$I$31,AD$3,1))</f>
        <v>533.68323147637477</v>
      </c>
      <c r="AE332" cm="1">
        <f t="array" aca="1" ref="AE332" ca="1">INDEX($D$20:$I$31,AE$3,1)+BETAINV(RAND(),INDEX($D$20:$I$31,AE$3,5),INDEX($D$20:$I$31,AE$3,6))*(INDEX($D$20:$I$31,AE$3,2)-INDEX($D$20:$I$31,AE$3,1))</f>
        <v>296.18364269378111</v>
      </c>
      <c r="AF332" cm="1">
        <f t="array" aca="1" ref="AF332" ca="1">INDEX($D$20:$I$31,AF$3,1)+BETAINV(RAND(),INDEX($D$20:$I$31,AF$3,5),INDEX($D$20:$I$31,AF$3,6))*(INDEX($D$20:$I$31,AF$3,2)-INDEX($D$20:$I$31,AF$3,1))</f>
        <v>135.40923337559627</v>
      </c>
      <c r="AG332" cm="1">
        <f t="array" aca="1" ref="AG332" ca="1">INDEX($D$20:$I$31,AG$3,1)+BETAINV(RAND(),INDEX($D$20:$I$31,AG$3,5),INDEX($D$20:$I$31,AG$3,6))*(INDEX($D$20:$I$31,AG$3,2)-INDEX($D$20:$I$31,AG$3,1))</f>
        <v>722.44698592167424</v>
      </c>
      <c r="AH332" cm="1">
        <f t="array" aca="1" ref="AH332" ca="1">INDEX($D$20:$I$31,AH$3,1)+BETAINV(RAND(),INDEX($D$20:$I$31,AH$3,5),INDEX($D$20:$I$31,AH$3,6))*(INDEX($D$20:$I$31,AH$3,2)-INDEX($D$20:$I$31,AH$3,1))</f>
        <v>801.10802477646678</v>
      </c>
      <c r="AI332" cm="1">
        <f t="array" aca="1" ref="AI332" ca="1">INDEX($D$20:$I$31,AI$3,1)+BETAINV(RAND(),INDEX($D$20:$I$31,AI$3,5),INDEX($D$20:$I$31,AI$3,6))*(INDEX($D$20:$I$31,AI$3,2)-INDEX($D$20:$I$31,AI$3,1))</f>
        <v>397.48804075012549</v>
      </c>
      <c r="AJ332" cm="1">
        <f t="array" aca="1" ref="AJ332" ca="1">INDEX($D$20:$I$31,AJ$3,1)+BETAINV(RAND(),INDEX($D$20:$I$31,AJ$3,5),INDEX($D$20:$I$31,AJ$3,6))*(INDEX($D$20:$I$31,AJ$3,2)-INDEX($D$20:$I$31,AJ$3,1))</f>
        <v>251.49598866153451</v>
      </c>
      <c r="AK332" cm="1">
        <f t="array" aca="1" ref="AK332" ca="1">INDEX($D$20:$I$31,AK$3,1)+BETAINV(RAND(),INDEX($D$20:$I$31,AK$3,5),INDEX($D$20:$I$31,AK$3,6))*(INDEX($D$20:$I$31,AK$3,2)-INDEX($D$20:$I$31,AK$3,1))</f>
        <v>249.94824200185229</v>
      </c>
      <c r="AL332" cm="1">
        <f t="array" aca="1" ref="AL332" ca="1">INDEX($D$20:$I$31,AL$3,1)+BETAINV(RAND(),INDEX($D$20:$I$31,AL$3,5),INDEX($D$20:$I$31,AL$3,6))*(INDEX($D$20:$I$31,AL$3,2)-INDEX($D$20:$I$31,AL$3,1))</f>
        <v>394.78091797992039</v>
      </c>
      <c r="AN332">
        <v>329</v>
      </c>
      <c r="AO332" s="13" cm="1">
        <f t="array" aca="1" ref="AO332" ca="1">INDEX($D$36:$I$47,AO$3,1)+BETAINV(RAND(),INDEX($D$36:$I$47,AO$3,5),INDEX($D$36:$I$47,AO$3,6))*(INDEX($D$36:$I$47,AO$3,2)-INDEX($D$36:$I$47,AO$3,1))</f>
        <v>104.48185642978603</v>
      </c>
      <c r="AP332" s="13" cm="1">
        <f t="array" aca="1" ref="AP332" ca="1">INDEX($D$36:$I$47,AP$3,1)+BETAINV(RAND(),INDEX($D$36:$I$47,AP$3,5),INDEX($D$36:$I$47,AP$3,6))*(INDEX($D$36:$I$47,AP$3,2)-INDEX($D$36:$I$47,AP$3,1))</f>
        <v>104.39740399318548</v>
      </c>
      <c r="AQ332" s="13" cm="1">
        <f t="array" aca="1" ref="AQ332" ca="1">INDEX($D$36:$I$47,AQ$3,1)+BETAINV(RAND(),INDEX($D$36:$I$47,AQ$3,5),INDEX($D$36:$I$47,AQ$3,6))*(INDEX($D$36:$I$47,AQ$3,2)-INDEX($D$36:$I$47,AQ$3,1))</f>
        <v>200.84353250649704</v>
      </c>
      <c r="AR332" s="13" cm="1">
        <f t="array" aca="1" ref="AR332" ca="1">INDEX($D$36:$I$47,AR$3,1)+BETAINV(RAND(),INDEX($D$36:$I$47,AR$3,5),INDEX($D$36:$I$47,AR$3,6))*(INDEX($D$36:$I$47,AR$3,2)-INDEX($D$36:$I$47,AR$3,1))</f>
        <v>303.43862374521137</v>
      </c>
      <c r="AS332" s="13" cm="1">
        <f t="array" aca="1" ref="AS332" ca="1">INDEX($D$36:$I$47,AS$3,1)+BETAINV(RAND(),INDEX($D$36:$I$47,AS$3,5),INDEX($D$36:$I$47,AS$3,6))*(INDEX($D$36:$I$47,AS$3,2)-INDEX($D$36:$I$47,AS$3,1))</f>
        <v>619.34484660942974</v>
      </c>
      <c r="AT332" s="13" cm="1">
        <f t="array" aca="1" ref="AT332" ca="1">INDEX($D$36:$I$47,AT$3,1)+BETAINV(RAND(),INDEX($D$36:$I$47,AT$3,5),INDEX($D$36:$I$47,AT$3,6))*(INDEX($D$36:$I$47,AT$3,2)-INDEX($D$36:$I$47,AT$3,1))</f>
        <v>143.87823949892228</v>
      </c>
      <c r="AU332" s="13" cm="1">
        <f t="array" aca="1" ref="AU332" ca="1">INDEX($D$36:$I$47,AU$3,1)+BETAINV(RAND(),INDEX($D$36:$I$47,AU$3,5),INDEX($D$36:$I$47,AU$3,6))*(INDEX($D$36:$I$47,AU$3,2)-INDEX($D$36:$I$47,AU$3,1))</f>
        <v>321.50957167694469</v>
      </c>
      <c r="AV332" s="13" cm="1">
        <f t="array" aca="1" ref="AV332" ca="1">INDEX($D$36:$I$47,AV$3,1)+BETAINV(RAND(),INDEX($D$36:$I$47,AV$3,5),INDEX($D$36:$I$47,AV$3,6))*(INDEX($D$36:$I$47,AV$3,2)-INDEX($D$36:$I$47,AV$3,1))</f>
        <v>591.23445103759934</v>
      </c>
      <c r="AW332" s="13" cm="1">
        <f t="array" aca="1" ref="AW332" ca="1">INDEX($D$36:$I$47,AW$3,1)+BETAINV(RAND(),INDEX($D$36:$I$47,AW$3,5),INDEX($D$36:$I$47,AW$3,6))*(INDEX($D$36:$I$47,AW$3,2)-INDEX($D$36:$I$47,AW$3,1))</f>
        <v>544.77075625484838</v>
      </c>
      <c r="AX332" s="13" cm="1">
        <f t="array" aca="1" ref="AX332" ca="1">INDEX($D$36:$I$47,AX$3,1)+BETAINV(RAND(),INDEX($D$36:$I$47,AX$3,5),INDEX($D$36:$I$47,AX$3,6))*(INDEX($D$36:$I$47,AX$3,2)-INDEX($D$36:$I$47,AX$3,1))</f>
        <v>349.57255806672845</v>
      </c>
      <c r="AY332" s="13" cm="1">
        <f t="array" aca="1" ref="AY332" ca="1">INDEX($D$36:$I$47,AY$3,1)+BETAINV(RAND(),INDEX($D$36:$I$47,AY$3,5),INDEX($D$36:$I$47,AY$3,6))*(INDEX($D$36:$I$47,AY$3,2)-INDEX($D$36:$I$47,AY$3,1))</f>
        <v>161.34973369638701</v>
      </c>
      <c r="AZ332" s="13" cm="1">
        <f t="array" aca="1" ref="AZ332" ca="1">INDEX($D$36:$I$47,AZ$3,1)+BETAINV(RAND(),INDEX($D$36:$I$47,AZ$3,5),INDEX($D$36:$I$47,AZ$3,6))*(INDEX($D$36:$I$47,AZ$3,2)-INDEX($D$36:$I$47,AZ$3,1))</f>
        <v>424.34323305958992</v>
      </c>
      <c r="BC332">
        <v>329</v>
      </c>
      <c r="BD332" cm="1">
        <f t="array" aca="1" ref="BD332" ca="1">INDEX($D$52:$I$63,BD$3,1)+BETAINV(RAND(),INDEX($D$52:$I$63,BD$3,5),INDEX($D$52:$I$63,BD$3,6))*(INDEX($D$52:$I$63,BD$3,2)-INDEX(D$52:I$63,BD$3,1))</f>
        <v>55.937433482963414</v>
      </c>
      <c r="BE332" cm="1">
        <f t="array" aca="1" ref="BE332" ca="1">INDEX($D$52:$I$63,BE$3,1)+BETAINV(RAND(),INDEX($D$52:$I$63,BE$3,5),INDEX($D$52:$I$63,BE$3,6))*(INDEX($D$52:$I$63,BE$3,2)-INDEX(E$52:J$63,BE$3,1))</f>
        <v>47.52000000000001</v>
      </c>
      <c r="BF332" cm="1">
        <f t="array" aca="1" ref="BF332" ca="1">INDEX($D$52:$I$63,BF$3,1)+BETAINV(RAND(),INDEX($D$52:$I$63,BF$3,5),INDEX($D$52:$I$63,BF$3,6))*(INDEX($D$52:$I$63,BF$3,2)-INDEX(F$52:K$63,BF$3,1))</f>
        <v>32.642633015285533</v>
      </c>
      <c r="BG332" cm="1">
        <f t="array" aca="1" ref="BG332" ca="1">INDEX($D$52:$I$63,BG$3,1)+BETAINV(RAND(),INDEX($D$52:$I$63,BG$3,5),INDEX($D$52:$I$63,BG$3,6))*(INDEX($D$52:$I$63,BG$3,2)-INDEX(G$52:L$63,BG$3,1))</f>
        <v>279.72108905780533</v>
      </c>
      <c r="BH332" cm="1">
        <f t="array" aca="1" ref="BH332" ca="1">INDEX($D$52:$I$63,BH$3,1)+BETAINV(RAND(),INDEX($D$52:$I$63,BH$3,5),INDEX($D$52:$I$63,BH$3,6))*(INDEX($D$52:$I$63,BH$3,2)-INDEX(H$52:M$63,BH$3,1))</f>
        <v>287.20511397585608</v>
      </c>
      <c r="BI332" cm="1">
        <f t="array" aca="1" ref="BI332" ca="1">INDEX($D$52:$I$63,BI$3,1)+BETAINV(RAND(),INDEX($D$52:$I$63,BI$3,5),INDEX($D$52:$I$63,BI$3,6))*(INDEX($D$52:$I$63,BI$3,2)-INDEX(I$52:N$63,BI$3,1))</f>
        <v>145.12664129432477</v>
      </c>
      <c r="BJ332" cm="1">
        <f t="array" aca="1" ref="BJ332" ca="1">INDEX($D$52:$I$63,BJ$3,1)+BETAINV(RAND(),INDEX($D$52:$I$63,BJ$3,5),INDEX($D$52:$I$63,BJ$3,6))*(INDEX($D$52:$I$63,BJ$3,2)-INDEX(J$52:O$63,BJ$3,1))</f>
        <v>332.17298691689211</v>
      </c>
      <c r="BK332" cm="1">
        <f t="array" aca="1" ref="BK332" ca="1">INDEX($D$52:$I$63,BK$3,1)+BETAINV(RAND(),INDEX($D$52:$I$63,BK$3,5),INDEX($D$52:$I$63,BK$3,6))*(INDEX($D$52:$I$63,BK$3,2)-INDEX(K$52:P$63,BK$3,1))</f>
        <v>459.5195484768368</v>
      </c>
      <c r="BL332" cm="1">
        <f t="array" aca="1" ref="BL332" ca="1">INDEX($D$52:$I$63,BL$3,1)+BETAINV(RAND(),INDEX($D$52:$I$63,BL$3,5),INDEX($D$52:$I$63,BL$3,6))*(INDEX($D$52:$I$63,BL$3,2)-INDEX(L$52:Q$63,BL$3,1))</f>
        <v>411.19115454703672</v>
      </c>
      <c r="BM332" cm="1">
        <f t="array" aca="1" ref="BM332" ca="1">INDEX($D$52:$I$63,BM$3,1)+BETAINV(RAND(),INDEX($D$52:$I$63,BM$3,5),INDEX($D$52:$I$63,BM$3,6))*(INDEX($D$52:$I$63,BM$3,2)-INDEX(M$52:R$63,BM$3,1))</f>
        <v>-11.292625228128912</v>
      </c>
      <c r="BN332" cm="1">
        <f t="array" aca="1" ref="BN332" ca="1">INDEX($D$52:$I$63,BN$3,1)+BETAINV(RAND(),INDEX($D$52:$I$63,BN$3,5),INDEX($D$52:$I$63,BN$3,6))*(INDEX($D$52:$I$63,BN$3,2)-INDEX(N$52:S$63,BN$3,1))</f>
        <v>105.06135046190033</v>
      </c>
      <c r="BO332" cm="1">
        <f t="array" aca="1" ref="BO332" ca="1">INDEX($D$52:$I$63,BO$3,1)+BETAINV(RAND(),INDEX($D$52:$I$63,BO$3,5),INDEX($D$52:$I$63,BO$3,6))*(INDEX($D$52:$I$63,BO$3,2)-INDEX(O$52:T$63,BO$3,1))</f>
        <v>536.91067894627099</v>
      </c>
    </row>
    <row r="333" spans="12:67" x14ac:dyDescent="0.25">
      <c r="L333">
        <v>330</v>
      </c>
      <c r="M333" cm="1">
        <f t="array" aca="1" ref="M333" ca="1">INDEX($D$4:$I$15,M$3,1)+BETAINV(RAND(),INDEX($D$4:$I$15,M$3,5),INDEX($D$4:$I$15,M$3,6))*(INDEX($D$4:$I$15,M$3,2)-INDEX($D$4:$I$15,M$3,1))</f>
        <v>242.89907960536073</v>
      </c>
      <c r="N333" cm="1">
        <f t="array" aca="1" ref="N333" ca="1">INDEX($D$4:$I$15,N$3,1)+BETAINV(RAND(),INDEX($D$4:$I$15,N$3,5),INDEX($D$4:$I$15,N$3,6))*(INDEX($D$4:$I$15,N$3,2)-INDEX($D$4:$I$15,N$3,1))</f>
        <v>175.77050204039412</v>
      </c>
      <c r="O333" cm="1">
        <f t="array" aca="1" ref="O333" ca="1">INDEX($D$4:$I$15,O$3,1)+BETAINV(RAND(),INDEX($D$4:$I$15,O$3,5),INDEX($D$4:$I$15,O$3,6))*(INDEX($D$4:$I$15,O$3,2)-INDEX($D$4:$I$15,O$3,1))</f>
        <v>45.700899745226799</v>
      </c>
      <c r="P333" cm="1">
        <f t="array" aca="1" ref="P333" ca="1">INDEX($D$4:$I$15,P$3,1)+BETAINV(RAND(),INDEX($D$4:$I$15,P$3,5),INDEX($D$4:$I$15,P$3,6))*(INDEX($D$4:$I$15,P$3,2)-INDEX($D$4:$I$15,P$3,1))</f>
        <v>757.62757860837007</v>
      </c>
      <c r="Q333" cm="1">
        <f t="array" aca="1" ref="Q333" ca="1">INDEX($D$4:$I$15,Q$3,1)+BETAINV(RAND(),INDEX($D$4:$I$15,Q$3,5),INDEX($D$4:$I$15,Q$3,6))*(INDEX($D$4:$I$15,Q$3,2)-INDEX($D$4:$I$15,Q$3,1))</f>
        <v>179.02635063618234</v>
      </c>
      <c r="R333" cm="1">
        <f t="array" aca="1" ref="R333" ca="1">INDEX($D$4:$I$15,R$3,1)+BETAINV(RAND(),INDEX($D$4:$I$15,R$3,5),INDEX($D$4:$I$15,R$3,6))*(INDEX($D$4:$I$15,R$3,2)-INDEX($D$4:$I$15,R$3,1))</f>
        <v>504.15975079323766</v>
      </c>
      <c r="S333" cm="1">
        <f t="array" aca="1" ref="S333" ca="1">INDEX($D$4:$I$15,S$3,1)+BETAINV(RAND(),INDEX($D$4:$I$15,S$3,5),INDEX($D$4:$I$15,S$3,6))*(INDEX($D$4:$I$15,S$3,2)-INDEX($D$4:$I$15,S$3,1))</f>
        <v>726.62750886086985</v>
      </c>
      <c r="T333" cm="1">
        <f t="array" aca="1" ref="T333" ca="1">INDEX($D$4:$I$15,T$3,1)+BETAINV(RAND(),INDEX($D$4:$I$15,T$3,5),INDEX($D$4:$I$15,T$3,6))*(INDEX($D$4:$I$15,T$3,2)-INDEX($D$4:$I$15,T$3,1))</f>
        <v>734.05751473244311</v>
      </c>
      <c r="U333" cm="1">
        <f t="array" aca="1" ref="U333" ca="1">INDEX($D$4:$I$15,U$3,1)+BETAINV(RAND(),INDEX($D$4:$I$15,U$3,5),INDEX($D$4:$I$15,U$3,6))*(INDEX($D$4:$I$15,U$3,2)-INDEX($D$4:$I$15,U$3,1))</f>
        <v>236.57475701744738</v>
      </c>
      <c r="V333" cm="1">
        <f t="array" aca="1" ref="V333" ca="1">INDEX($D$4:$I$15,V$3,1)+BETAINV(RAND(),INDEX($D$4:$I$15,V$3,5),INDEX($D$4:$I$15,V$3,6))*(INDEX($D$4:$I$15,V$3,2)-INDEX($D$4:$I$15,V$3,1))</f>
        <v>98.359263370407234</v>
      </c>
      <c r="W333" cm="1">
        <f t="array" aca="1" ref="W333" ca="1">INDEX($D$4:$I$15,W$3,1)+BETAINV(RAND(),INDEX($D$4:$I$15,W$3,5),INDEX($D$4:$I$15,W$3,6))*(INDEX($D$4:$I$15,W$3,2)-INDEX($D$4:$I$15,W$3,1))</f>
        <v>353.9442976486983</v>
      </c>
      <c r="X333" cm="1">
        <f t="array" aca="1" ref="X333" ca="1">INDEX($D$4:$I$15,X$3,1)+BETAINV(RAND(),INDEX($D$4:$I$15,X$3,5),INDEX($D$4:$I$15,X$3,6))*(INDEX($D$4:$I$15,X$3,2)-INDEX($D$4:$I$15,X$3,1))</f>
        <v>1573.1791317719974</v>
      </c>
      <c r="Z333">
        <v>330</v>
      </c>
      <c r="AA333" cm="1">
        <f t="array" aca="1" ref="AA333" ca="1">INDEX($D$20:$I$31,AA$3,1)+BETAINV(RAND(),INDEX($D$20:$I$31,AA$3,5),INDEX($D$20:$I$31,AA$3,6))*(INDEX($D$20:$I$31,AA$3,2)-INDEX($D$20:$I$31,AA$3,1))</f>
        <v>101.44997548195838</v>
      </c>
      <c r="AB333" cm="1">
        <f t="array" aca="1" ref="AB333" ca="1">INDEX($D$20:$I$31,AB$3,1)+BETAINV(RAND(),INDEX($D$20:$I$31,AB$3,5),INDEX($D$20:$I$31,AB$3,6))*(INDEX($D$20:$I$31,AB$3,2)-INDEX($D$20:$I$31,AB$3,1))</f>
        <v>99.292168966482691</v>
      </c>
      <c r="AC333" cm="1">
        <f t="array" aca="1" ref="AC333" ca="1">INDEX($D$20:$I$31,AC$3,1)+BETAINV(RAND(),INDEX($D$20:$I$31,AC$3,5),INDEX($D$20:$I$31,AC$3,6))*(INDEX($D$20:$I$31,AC$3,2)-INDEX($D$20:$I$31,AC$3,1))</f>
        <v>98.29738639368216</v>
      </c>
      <c r="AD333" cm="1">
        <f t="array" aca="1" ref="AD333" ca="1">INDEX($D$20:$I$31,AD$3,1)+BETAINV(RAND(),INDEX($D$20:$I$31,AD$3,5),INDEX($D$20:$I$31,AD$3,6))*(INDEX($D$20:$I$31,AD$3,2)-INDEX($D$20:$I$31,AD$3,1))</f>
        <v>584.94443882851715</v>
      </c>
      <c r="AE333" cm="1">
        <f t="array" aca="1" ref="AE333" ca="1">INDEX($D$20:$I$31,AE$3,1)+BETAINV(RAND(),INDEX($D$20:$I$31,AE$3,5),INDEX($D$20:$I$31,AE$3,6))*(INDEX($D$20:$I$31,AE$3,2)-INDEX($D$20:$I$31,AE$3,1))</f>
        <v>298.54181695156427</v>
      </c>
      <c r="AF333" cm="1">
        <f t="array" aca="1" ref="AF333" ca="1">INDEX($D$20:$I$31,AF$3,1)+BETAINV(RAND(),INDEX($D$20:$I$31,AF$3,5),INDEX($D$20:$I$31,AF$3,6))*(INDEX($D$20:$I$31,AF$3,2)-INDEX($D$20:$I$31,AF$3,1))</f>
        <v>143.86688584346345</v>
      </c>
      <c r="AG333" cm="1">
        <f t="array" aca="1" ref="AG333" ca="1">INDEX($D$20:$I$31,AG$3,1)+BETAINV(RAND(),INDEX($D$20:$I$31,AG$3,5),INDEX($D$20:$I$31,AG$3,6))*(INDEX($D$20:$I$31,AG$3,2)-INDEX($D$20:$I$31,AG$3,1))</f>
        <v>748.07603541670028</v>
      </c>
      <c r="AH333" cm="1">
        <f t="array" aca="1" ref="AH333" ca="1">INDEX($D$20:$I$31,AH$3,1)+BETAINV(RAND(),INDEX($D$20:$I$31,AH$3,5),INDEX($D$20:$I$31,AH$3,6))*(INDEX($D$20:$I$31,AH$3,2)-INDEX($D$20:$I$31,AH$3,1))</f>
        <v>801.87562760187495</v>
      </c>
      <c r="AI333" cm="1">
        <f t="array" aca="1" ref="AI333" ca="1">INDEX($D$20:$I$31,AI$3,1)+BETAINV(RAND(),INDEX($D$20:$I$31,AI$3,5),INDEX($D$20:$I$31,AI$3,6))*(INDEX($D$20:$I$31,AI$3,2)-INDEX($D$20:$I$31,AI$3,1))</f>
        <v>375.47952064682778</v>
      </c>
      <c r="AJ333" cm="1">
        <f t="array" aca="1" ref="AJ333" ca="1">INDEX($D$20:$I$31,AJ$3,1)+BETAINV(RAND(),INDEX($D$20:$I$31,AJ$3,5),INDEX($D$20:$I$31,AJ$3,6))*(INDEX($D$20:$I$31,AJ$3,2)-INDEX($D$20:$I$31,AJ$3,1))</f>
        <v>183.4636450902243</v>
      </c>
      <c r="AK333" cm="1">
        <f t="array" aca="1" ref="AK333" ca="1">INDEX($D$20:$I$31,AK$3,1)+BETAINV(RAND(),INDEX($D$20:$I$31,AK$3,5),INDEX($D$20:$I$31,AK$3,6))*(INDEX($D$20:$I$31,AK$3,2)-INDEX($D$20:$I$31,AK$3,1))</f>
        <v>267.38701951974093</v>
      </c>
      <c r="AL333" cm="1">
        <f t="array" aca="1" ref="AL333" ca="1">INDEX($D$20:$I$31,AL$3,1)+BETAINV(RAND(),INDEX($D$20:$I$31,AL$3,5),INDEX($D$20:$I$31,AL$3,6))*(INDEX($D$20:$I$31,AL$3,2)-INDEX($D$20:$I$31,AL$3,1))</f>
        <v>380.85554914015762</v>
      </c>
      <c r="AN333">
        <v>330</v>
      </c>
      <c r="AO333" s="13" cm="1">
        <f t="array" aca="1" ref="AO333" ca="1">INDEX($D$36:$I$47,AO$3,1)+BETAINV(RAND(),INDEX($D$36:$I$47,AO$3,5),INDEX($D$36:$I$47,AO$3,6))*(INDEX($D$36:$I$47,AO$3,2)-INDEX($D$36:$I$47,AO$3,1))</f>
        <v>88.954115544826351</v>
      </c>
      <c r="AP333" s="13" cm="1">
        <f t="array" aca="1" ref="AP333" ca="1">INDEX($D$36:$I$47,AP$3,1)+BETAINV(RAND(),INDEX($D$36:$I$47,AP$3,5),INDEX($D$36:$I$47,AP$3,6))*(INDEX($D$36:$I$47,AP$3,2)-INDEX($D$36:$I$47,AP$3,1))</f>
        <v>107.52847967788108</v>
      </c>
      <c r="AQ333" s="13" cm="1">
        <f t="array" aca="1" ref="AQ333" ca="1">INDEX($D$36:$I$47,AQ$3,1)+BETAINV(RAND(),INDEX($D$36:$I$47,AQ$3,5),INDEX($D$36:$I$47,AQ$3,6))*(INDEX($D$36:$I$47,AQ$3,2)-INDEX($D$36:$I$47,AQ$3,1))</f>
        <v>205.47200888589992</v>
      </c>
      <c r="AR333" s="13" cm="1">
        <f t="array" aca="1" ref="AR333" ca="1">INDEX($D$36:$I$47,AR$3,1)+BETAINV(RAND(),INDEX($D$36:$I$47,AR$3,5),INDEX($D$36:$I$47,AR$3,6))*(INDEX($D$36:$I$47,AR$3,2)-INDEX($D$36:$I$47,AR$3,1))</f>
        <v>301.35856423076439</v>
      </c>
      <c r="AS333" s="13" cm="1">
        <f t="array" aca="1" ref="AS333" ca="1">INDEX($D$36:$I$47,AS$3,1)+BETAINV(RAND(),INDEX($D$36:$I$47,AS$3,5),INDEX($D$36:$I$47,AS$3,6))*(INDEX($D$36:$I$47,AS$3,2)-INDEX($D$36:$I$47,AS$3,1))</f>
        <v>550.13136445144164</v>
      </c>
      <c r="AT333" s="13" cm="1">
        <f t="array" aca="1" ref="AT333" ca="1">INDEX($D$36:$I$47,AT$3,1)+BETAINV(RAND(),INDEX($D$36:$I$47,AT$3,5),INDEX($D$36:$I$47,AT$3,6))*(INDEX($D$36:$I$47,AT$3,2)-INDEX($D$36:$I$47,AT$3,1))</f>
        <v>160.09735409743436</v>
      </c>
      <c r="AU333" s="13" cm="1">
        <f t="array" aca="1" ref="AU333" ca="1">INDEX($D$36:$I$47,AU$3,1)+BETAINV(RAND(),INDEX($D$36:$I$47,AU$3,5),INDEX($D$36:$I$47,AU$3,6))*(INDEX($D$36:$I$47,AU$3,2)-INDEX($D$36:$I$47,AU$3,1))</f>
        <v>291.51379589771318</v>
      </c>
      <c r="AV333" s="13" cm="1">
        <f t="array" aca="1" ref="AV333" ca="1">INDEX($D$36:$I$47,AV$3,1)+BETAINV(RAND(),INDEX($D$36:$I$47,AV$3,5),INDEX($D$36:$I$47,AV$3,6))*(INDEX($D$36:$I$47,AV$3,2)-INDEX($D$36:$I$47,AV$3,1))</f>
        <v>651.80929607017515</v>
      </c>
      <c r="AW333" s="13" cm="1">
        <f t="array" aca="1" ref="AW333" ca="1">INDEX($D$36:$I$47,AW$3,1)+BETAINV(RAND(),INDEX($D$36:$I$47,AW$3,5),INDEX($D$36:$I$47,AW$3,6))*(INDEX($D$36:$I$47,AW$3,2)-INDEX($D$36:$I$47,AW$3,1))</f>
        <v>570.73086126979638</v>
      </c>
      <c r="AX333" s="13" cm="1">
        <f t="array" aca="1" ref="AX333" ca="1">INDEX($D$36:$I$47,AX$3,1)+BETAINV(RAND(),INDEX($D$36:$I$47,AX$3,5),INDEX($D$36:$I$47,AX$3,6))*(INDEX($D$36:$I$47,AX$3,2)-INDEX($D$36:$I$47,AX$3,1))</f>
        <v>432.4324481292831</v>
      </c>
      <c r="AY333" s="13" cm="1">
        <f t="array" aca="1" ref="AY333" ca="1">INDEX($D$36:$I$47,AY$3,1)+BETAINV(RAND(),INDEX($D$36:$I$47,AY$3,5),INDEX($D$36:$I$47,AY$3,6))*(INDEX($D$36:$I$47,AY$3,2)-INDEX($D$36:$I$47,AY$3,1))</f>
        <v>152.06001338763798</v>
      </c>
      <c r="AZ333" s="13" cm="1">
        <f t="array" aca="1" ref="AZ333" ca="1">INDEX($D$36:$I$47,AZ$3,1)+BETAINV(RAND(),INDEX($D$36:$I$47,AZ$3,5),INDEX($D$36:$I$47,AZ$3,6))*(INDEX($D$36:$I$47,AZ$3,2)-INDEX($D$36:$I$47,AZ$3,1))</f>
        <v>363.84043431971526</v>
      </c>
      <c r="BC333">
        <v>330</v>
      </c>
      <c r="BD333" cm="1">
        <f t="array" aca="1" ref="BD333" ca="1">INDEX($D$52:$I$63,BD$3,1)+BETAINV(RAND(),INDEX($D$52:$I$63,BD$3,5),INDEX($D$52:$I$63,BD$3,6))*(INDEX($D$52:$I$63,BD$3,2)-INDEX(D$52:I$63,BD$3,1))</f>
        <v>54.482821384011082</v>
      </c>
      <c r="BE333" cm="1">
        <f t="array" aca="1" ref="BE333" ca="1">INDEX($D$52:$I$63,BE$3,1)+BETAINV(RAND(),INDEX($D$52:$I$63,BE$3,5),INDEX($D$52:$I$63,BE$3,6))*(INDEX($D$52:$I$63,BE$3,2)-INDEX(E$52:J$63,BE$3,1))</f>
        <v>47.52000000000001</v>
      </c>
      <c r="BF333" cm="1">
        <f t="array" aca="1" ref="BF333" ca="1">INDEX($D$52:$I$63,BF$3,1)+BETAINV(RAND(),INDEX($D$52:$I$63,BF$3,5),INDEX($D$52:$I$63,BF$3,6))*(INDEX($D$52:$I$63,BF$3,2)-INDEX(F$52:K$63,BF$3,1))</f>
        <v>33.250445387200671</v>
      </c>
      <c r="BG333" cm="1">
        <f t="array" aca="1" ref="BG333" ca="1">INDEX($D$52:$I$63,BG$3,1)+BETAINV(RAND(),INDEX($D$52:$I$63,BG$3,5),INDEX($D$52:$I$63,BG$3,6))*(INDEX($D$52:$I$63,BG$3,2)-INDEX(G$52:L$63,BG$3,1))</f>
        <v>253.94257838481477</v>
      </c>
      <c r="BH333" cm="1">
        <f t="array" aca="1" ref="BH333" ca="1">INDEX($D$52:$I$63,BH$3,1)+BETAINV(RAND(),INDEX($D$52:$I$63,BH$3,5),INDEX($D$52:$I$63,BH$3,6))*(INDEX($D$52:$I$63,BH$3,2)-INDEX(H$52:M$63,BH$3,1))</f>
        <v>265.22035889461495</v>
      </c>
      <c r="BI333" cm="1">
        <f t="array" aca="1" ref="BI333" ca="1">INDEX($D$52:$I$63,BI$3,1)+BETAINV(RAND(),INDEX($D$52:$I$63,BI$3,5),INDEX($D$52:$I$63,BI$3,6))*(INDEX($D$52:$I$63,BI$3,2)-INDEX(I$52:N$63,BI$3,1))</f>
        <v>114.53425232916254</v>
      </c>
      <c r="BJ333" cm="1">
        <f t="array" aca="1" ref="BJ333" ca="1">INDEX($D$52:$I$63,BJ$3,1)+BETAINV(RAND(),INDEX($D$52:$I$63,BJ$3,5),INDEX($D$52:$I$63,BJ$3,6))*(INDEX($D$52:$I$63,BJ$3,2)-INDEX(J$52:O$63,BJ$3,1))</f>
        <v>333.43179715361475</v>
      </c>
      <c r="BK333" cm="1">
        <f t="array" aca="1" ref="BK333" ca="1">INDEX($D$52:$I$63,BK$3,1)+BETAINV(RAND(),INDEX($D$52:$I$63,BK$3,5),INDEX($D$52:$I$63,BK$3,6))*(INDEX($D$52:$I$63,BK$3,2)-INDEX(K$52:P$63,BK$3,1))</f>
        <v>431.16293655674662</v>
      </c>
      <c r="BL333" cm="1">
        <f t="array" aca="1" ref="BL333" ca="1">INDEX($D$52:$I$63,BL$3,1)+BETAINV(RAND(),INDEX($D$52:$I$63,BL$3,5),INDEX($D$52:$I$63,BL$3,6))*(INDEX($D$52:$I$63,BL$3,2)-INDEX(L$52:Q$63,BL$3,1))</f>
        <v>325.6506244601344</v>
      </c>
      <c r="BM333" cm="1">
        <f t="array" aca="1" ref="BM333" ca="1">INDEX($D$52:$I$63,BM$3,1)+BETAINV(RAND(),INDEX($D$52:$I$63,BM$3,5),INDEX($D$52:$I$63,BM$3,6))*(INDEX($D$52:$I$63,BM$3,2)-INDEX(M$52:R$63,BM$3,1))</f>
        <v>-29.836934472247194</v>
      </c>
      <c r="BN333" cm="1">
        <f t="array" aca="1" ref="BN333" ca="1">INDEX($D$52:$I$63,BN$3,1)+BETAINV(RAND(),INDEX($D$52:$I$63,BN$3,5),INDEX($D$52:$I$63,BN$3,6))*(INDEX($D$52:$I$63,BN$3,2)-INDEX(N$52:S$63,BN$3,1))</f>
        <v>104.78586145476345</v>
      </c>
      <c r="BO333" cm="1">
        <f t="array" aca="1" ref="BO333" ca="1">INDEX($D$52:$I$63,BO$3,1)+BETAINV(RAND(),INDEX($D$52:$I$63,BO$3,5),INDEX($D$52:$I$63,BO$3,6))*(INDEX($D$52:$I$63,BO$3,2)-INDEX(O$52:T$63,BO$3,1))</f>
        <v>407.23454350768941</v>
      </c>
    </row>
    <row r="334" spans="12:67" x14ac:dyDescent="0.25">
      <c r="L334">
        <v>331</v>
      </c>
      <c r="M334" cm="1">
        <f t="array" aca="1" ref="M334" ca="1">INDEX($D$4:$I$15,M$3,1)+BETAINV(RAND(),INDEX($D$4:$I$15,M$3,5),INDEX($D$4:$I$15,M$3,6))*(INDEX($D$4:$I$15,M$3,2)-INDEX($D$4:$I$15,M$3,1))</f>
        <v>265.8580526045364</v>
      </c>
      <c r="N334" cm="1">
        <f t="array" aca="1" ref="N334" ca="1">INDEX($D$4:$I$15,N$3,1)+BETAINV(RAND(),INDEX($D$4:$I$15,N$3,5),INDEX($D$4:$I$15,N$3,6))*(INDEX($D$4:$I$15,N$3,2)-INDEX($D$4:$I$15,N$3,1))</f>
        <v>144.22020509277422</v>
      </c>
      <c r="O334" cm="1">
        <f t="array" aca="1" ref="O334" ca="1">INDEX($D$4:$I$15,O$3,1)+BETAINV(RAND(),INDEX($D$4:$I$15,O$3,5),INDEX($D$4:$I$15,O$3,6))*(INDEX($D$4:$I$15,O$3,2)-INDEX($D$4:$I$15,O$3,1))</f>
        <v>46.352248333100945</v>
      </c>
      <c r="P334" cm="1">
        <f t="array" aca="1" ref="P334" ca="1">INDEX($D$4:$I$15,P$3,1)+BETAINV(RAND(),INDEX($D$4:$I$15,P$3,5),INDEX($D$4:$I$15,P$3,6))*(INDEX($D$4:$I$15,P$3,2)-INDEX($D$4:$I$15,P$3,1))</f>
        <v>785.54037255225899</v>
      </c>
      <c r="Q334" cm="1">
        <f t="array" aca="1" ref="Q334" ca="1">INDEX($D$4:$I$15,Q$3,1)+BETAINV(RAND(),INDEX($D$4:$I$15,Q$3,5),INDEX($D$4:$I$15,Q$3,6))*(INDEX($D$4:$I$15,Q$3,2)-INDEX($D$4:$I$15,Q$3,1))</f>
        <v>159.38530627297882</v>
      </c>
      <c r="R334" cm="1">
        <f t="array" aca="1" ref="R334" ca="1">INDEX($D$4:$I$15,R$3,1)+BETAINV(RAND(),INDEX($D$4:$I$15,R$3,5),INDEX($D$4:$I$15,R$3,6))*(INDEX($D$4:$I$15,R$3,2)-INDEX($D$4:$I$15,R$3,1))</f>
        <v>513.40499556348618</v>
      </c>
      <c r="S334" cm="1">
        <f t="array" aca="1" ref="S334" ca="1">INDEX($D$4:$I$15,S$3,1)+BETAINV(RAND(),INDEX($D$4:$I$15,S$3,5),INDEX($D$4:$I$15,S$3,6))*(INDEX($D$4:$I$15,S$3,2)-INDEX($D$4:$I$15,S$3,1))</f>
        <v>772.93046279591522</v>
      </c>
      <c r="T334" cm="1">
        <f t="array" aca="1" ref="T334" ca="1">INDEX($D$4:$I$15,T$3,1)+BETAINV(RAND(),INDEX($D$4:$I$15,T$3,5),INDEX($D$4:$I$15,T$3,6))*(INDEX($D$4:$I$15,T$3,2)-INDEX($D$4:$I$15,T$3,1))</f>
        <v>766.47925768734297</v>
      </c>
      <c r="U334" cm="1">
        <f t="array" aca="1" ref="U334" ca="1">INDEX($D$4:$I$15,U$3,1)+BETAINV(RAND(),INDEX($D$4:$I$15,U$3,5),INDEX($D$4:$I$15,U$3,6))*(INDEX($D$4:$I$15,U$3,2)-INDEX($D$4:$I$15,U$3,1))</f>
        <v>244.15559892674489</v>
      </c>
      <c r="V334" cm="1">
        <f t="array" aca="1" ref="V334" ca="1">INDEX($D$4:$I$15,V$3,1)+BETAINV(RAND(),INDEX($D$4:$I$15,V$3,5),INDEX($D$4:$I$15,V$3,6))*(INDEX($D$4:$I$15,V$3,2)-INDEX($D$4:$I$15,V$3,1))</f>
        <v>90.122462499180244</v>
      </c>
      <c r="W334" cm="1">
        <f t="array" aca="1" ref="W334" ca="1">INDEX($D$4:$I$15,W$3,1)+BETAINV(RAND(),INDEX($D$4:$I$15,W$3,5),INDEX($D$4:$I$15,W$3,6))*(INDEX($D$4:$I$15,W$3,2)-INDEX($D$4:$I$15,W$3,1))</f>
        <v>413.31679207608806</v>
      </c>
      <c r="X334" cm="1">
        <f t="array" aca="1" ref="X334" ca="1">INDEX($D$4:$I$15,X$3,1)+BETAINV(RAND(),INDEX($D$4:$I$15,X$3,5),INDEX($D$4:$I$15,X$3,6))*(INDEX($D$4:$I$15,X$3,2)-INDEX($D$4:$I$15,X$3,1))</f>
        <v>1476.3145852736134</v>
      </c>
      <c r="Z334">
        <v>331</v>
      </c>
      <c r="AA334" cm="1">
        <f t="array" aca="1" ref="AA334" ca="1">INDEX($D$20:$I$31,AA$3,1)+BETAINV(RAND(),INDEX($D$20:$I$31,AA$3,5),INDEX($D$20:$I$31,AA$3,6))*(INDEX($D$20:$I$31,AA$3,2)-INDEX($D$20:$I$31,AA$3,1))</f>
        <v>118.7163694210155</v>
      </c>
      <c r="AB334" cm="1">
        <f t="array" aca="1" ref="AB334" ca="1">INDEX($D$20:$I$31,AB$3,1)+BETAINV(RAND(),INDEX($D$20:$I$31,AB$3,5),INDEX($D$20:$I$31,AB$3,6))*(INDEX($D$20:$I$31,AB$3,2)-INDEX($D$20:$I$31,AB$3,1))</f>
        <v>89.212852053656547</v>
      </c>
      <c r="AC334" cm="1">
        <f t="array" aca="1" ref="AC334" ca="1">INDEX($D$20:$I$31,AC$3,1)+BETAINV(RAND(),INDEX($D$20:$I$31,AC$3,5),INDEX($D$20:$I$31,AC$3,6))*(INDEX($D$20:$I$31,AC$3,2)-INDEX($D$20:$I$31,AC$3,1))</f>
        <v>114.09838750789689</v>
      </c>
      <c r="AD334" cm="1">
        <f t="array" aca="1" ref="AD334" ca="1">INDEX($D$20:$I$31,AD$3,1)+BETAINV(RAND(),INDEX($D$20:$I$31,AD$3,5),INDEX($D$20:$I$31,AD$3,6))*(INDEX($D$20:$I$31,AD$3,2)-INDEX($D$20:$I$31,AD$3,1))</f>
        <v>476.96912041320735</v>
      </c>
      <c r="AE334" cm="1">
        <f t="array" aca="1" ref="AE334" ca="1">INDEX($D$20:$I$31,AE$3,1)+BETAINV(RAND(),INDEX($D$20:$I$31,AE$3,5),INDEX($D$20:$I$31,AE$3,6))*(INDEX($D$20:$I$31,AE$3,2)-INDEX($D$20:$I$31,AE$3,1))</f>
        <v>291.06994577377338</v>
      </c>
      <c r="AF334" cm="1">
        <f t="array" aca="1" ref="AF334" ca="1">INDEX($D$20:$I$31,AF$3,1)+BETAINV(RAND(),INDEX($D$20:$I$31,AF$3,5),INDEX($D$20:$I$31,AF$3,6))*(INDEX($D$20:$I$31,AF$3,2)-INDEX($D$20:$I$31,AF$3,1))</f>
        <v>148.99693214385678</v>
      </c>
      <c r="AG334" cm="1">
        <f t="array" aca="1" ref="AG334" ca="1">INDEX($D$20:$I$31,AG$3,1)+BETAINV(RAND(),INDEX($D$20:$I$31,AG$3,5),INDEX($D$20:$I$31,AG$3,6))*(INDEX($D$20:$I$31,AG$3,2)-INDEX($D$20:$I$31,AG$3,1))</f>
        <v>790.87065855795242</v>
      </c>
      <c r="AH334" cm="1">
        <f t="array" aca="1" ref="AH334" ca="1">INDEX($D$20:$I$31,AH$3,1)+BETAINV(RAND(),INDEX($D$20:$I$31,AH$3,5),INDEX($D$20:$I$31,AH$3,6))*(INDEX($D$20:$I$31,AH$3,2)-INDEX($D$20:$I$31,AH$3,1))</f>
        <v>730.2934677323301</v>
      </c>
      <c r="AI334" cm="1">
        <f t="array" aca="1" ref="AI334" ca="1">INDEX($D$20:$I$31,AI$3,1)+BETAINV(RAND(),INDEX($D$20:$I$31,AI$3,5),INDEX($D$20:$I$31,AI$3,6))*(INDEX($D$20:$I$31,AI$3,2)-INDEX($D$20:$I$31,AI$3,1))</f>
        <v>381.80317443798339</v>
      </c>
      <c r="AJ334" cm="1">
        <f t="array" aca="1" ref="AJ334" ca="1">INDEX($D$20:$I$31,AJ$3,1)+BETAINV(RAND(),INDEX($D$20:$I$31,AJ$3,5),INDEX($D$20:$I$31,AJ$3,6))*(INDEX($D$20:$I$31,AJ$3,2)-INDEX($D$20:$I$31,AJ$3,1))</f>
        <v>242.4468061365402</v>
      </c>
      <c r="AK334" cm="1">
        <f t="array" aca="1" ref="AK334" ca="1">INDEX($D$20:$I$31,AK$3,1)+BETAINV(RAND(),INDEX($D$20:$I$31,AK$3,5),INDEX($D$20:$I$31,AK$3,6))*(INDEX($D$20:$I$31,AK$3,2)-INDEX($D$20:$I$31,AK$3,1))</f>
        <v>216.86740854590911</v>
      </c>
      <c r="AL334" cm="1">
        <f t="array" aca="1" ref="AL334" ca="1">INDEX($D$20:$I$31,AL$3,1)+BETAINV(RAND(),INDEX($D$20:$I$31,AL$3,5),INDEX($D$20:$I$31,AL$3,6))*(INDEX($D$20:$I$31,AL$3,2)-INDEX($D$20:$I$31,AL$3,1))</f>
        <v>383.21092379150804</v>
      </c>
      <c r="AN334">
        <v>331</v>
      </c>
      <c r="AO334" s="13" cm="1">
        <f t="array" aca="1" ref="AO334" ca="1">INDEX($D$36:$I$47,AO$3,1)+BETAINV(RAND(),INDEX($D$36:$I$47,AO$3,5),INDEX($D$36:$I$47,AO$3,6))*(INDEX($D$36:$I$47,AO$3,2)-INDEX($D$36:$I$47,AO$3,1))</f>
        <v>95.476487424648965</v>
      </c>
      <c r="AP334" s="13" cm="1">
        <f t="array" aca="1" ref="AP334" ca="1">INDEX($D$36:$I$47,AP$3,1)+BETAINV(RAND(),INDEX($D$36:$I$47,AP$3,5),INDEX($D$36:$I$47,AP$3,6))*(INDEX($D$36:$I$47,AP$3,2)-INDEX($D$36:$I$47,AP$3,1))</f>
        <v>101.96973542137663</v>
      </c>
      <c r="AQ334" s="13" cm="1">
        <f t="array" aca="1" ref="AQ334" ca="1">INDEX($D$36:$I$47,AQ$3,1)+BETAINV(RAND(),INDEX($D$36:$I$47,AQ$3,5),INDEX($D$36:$I$47,AQ$3,6))*(INDEX($D$36:$I$47,AQ$3,2)-INDEX($D$36:$I$47,AQ$3,1))</f>
        <v>184.08558645941039</v>
      </c>
      <c r="AR334" s="13" cm="1">
        <f t="array" aca="1" ref="AR334" ca="1">INDEX($D$36:$I$47,AR$3,1)+BETAINV(RAND(),INDEX($D$36:$I$47,AR$3,5),INDEX($D$36:$I$47,AR$3,6))*(INDEX($D$36:$I$47,AR$3,2)-INDEX($D$36:$I$47,AR$3,1))</f>
        <v>274.04692238469164</v>
      </c>
      <c r="AS334" s="13" cm="1">
        <f t="array" aca="1" ref="AS334" ca="1">INDEX($D$36:$I$47,AS$3,1)+BETAINV(RAND(),INDEX($D$36:$I$47,AS$3,5),INDEX($D$36:$I$47,AS$3,6))*(INDEX($D$36:$I$47,AS$3,2)-INDEX($D$36:$I$47,AS$3,1))</f>
        <v>657.93691268240252</v>
      </c>
      <c r="AT334" s="13" cm="1">
        <f t="array" aca="1" ref="AT334" ca="1">INDEX($D$36:$I$47,AT$3,1)+BETAINV(RAND(),INDEX($D$36:$I$47,AT$3,5),INDEX($D$36:$I$47,AT$3,6))*(INDEX($D$36:$I$47,AT$3,2)-INDEX($D$36:$I$47,AT$3,1))</f>
        <v>165.56286897225539</v>
      </c>
      <c r="AU334" s="13" cm="1">
        <f t="array" aca="1" ref="AU334" ca="1">INDEX($D$36:$I$47,AU$3,1)+BETAINV(RAND(),INDEX($D$36:$I$47,AU$3,5),INDEX($D$36:$I$47,AU$3,6))*(INDEX($D$36:$I$47,AU$3,2)-INDEX($D$36:$I$47,AU$3,1))</f>
        <v>289.30941367670886</v>
      </c>
      <c r="AV334" s="13" cm="1">
        <f t="array" aca="1" ref="AV334" ca="1">INDEX($D$36:$I$47,AV$3,1)+BETAINV(RAND(),INDEX($D$36:$I$47,AV$3,5),INDEX($D$36:$I$47,AV$3,6))*(INDEX($D$36:$I$47,AV$3,2)-INDEX($D$36:$I$47,AV$3,1))</f>
        <v>608.47847590703316</v>
      </c>
      <c r="AW334" s="13" cm="1">
        <f t="array" aca="1" ref="AW334" ca="1">INDEX($D$36:$I$47,AW$3,1)+BETAINV(RAND(),INDEX($D$36:$I$47,AW$3,5),INDEX($D$36:$I$47,AW$3,6))*(INDEX($D$36:$I$47,AW$3,2)-INDEX($D$36:$I$47,AW$3,1))</f>
        <v>515.18593510075982</v>
      </c>
      <c r="AX334" s="13" cm="1">
        <f t="array" aca="1" ref="AX334" ca="1">INDEX($D$36:$I$47,AX$3,1)+BETAINV(RAND(),INDEX($D$36:$I$47,AX$3,5),INDEX($D$36:$I$47,AX$3,6))*(INDEX($D$36:$I$47,AX$3,2)-INDEX($D$36:$I$47,AX$3,1))</f>
        <v>472.51461232817962</v>
      </c>
      <c r="AY334" s="13" cm="1">
        <f t="array" aca="1" ref="AY334" ca="1">INDEX($D$36:$I$47,AY$3,1)+BETAINV(RAND(),INDEX($D$36:$I$47,AY$3,5),INDEX($D$36:$I$47,AY$3,6))*(INDEX($D$36:$I$47,AY$3,2)-INDEX($D$36:$I$47,AY$3,1))</f>
        <v>133.15743849237387</v>
      </c>
      <c r="AZ334" s="13" cm="1">
        <f t="array" aca="1" ref="AZ334" ca="1">INDEX($D$36:$I$47,AZ$3,1)+BETAINV(RAND(),INDEX($D$36:$I$47,AZ$3,5),INDEX($D$36:$I$47,AZ$3,6))*(INDEX($D$36:$I$47,AZ$3,2)-INDEX($D$36:$I$47,AZ$3,1))</f>
        <v>382.9873759422274</v>
      </c>
      <c r="BC334">
        <v>331</v>
      </c>
      <c r="BD334" cm="1">
        <f t="array" aca="1" ref="BD334" ca="1">INDEX($D$52:$I$63,BD$3,1)+BETAINV(RAND(),INDEX($D$52:$I$63,BD$3,5),INDEX($D$52:$I$63,BD$3,6))*(INDEX($D$52:$I$63,BD$3,2)-INDEX(D$52:I$63,BD$3,1))</f>
        <v>54.128135693976532</v>
      </c>
      <c r="BE334" cm="1">
        <f t="array" aca="1" ref="BE334" ca="1">INDEX($D$52:$I$63,BE$3,1)+BETAINV(RAND(),INDEX($D$52:$I$63,BE$3,5),INDEX($D$52:$I$63,BE$3,6))*(INDEX($D$52:$I$63,BE$3,2)-INDEX(E$52:J$63,BE$3,1))</f>
        <v>47.52000000000001</v>
      </c>
      <c r="BF334" cm="1">
        <f t="array" aca="1" ref="BF334" ca="1">INDEX($D$52:$I$63,BF$3,1)+BETAINV(RAND(),INDEX($D$52:$I$63,BF$3,5),INDEX($D$52:$I$63,BF$3,6))*(INDEX($D$52:$I$63,BF$3,2)-INDEX(F$52:K$63,BF$3,1))</f>
        <v>36.014922208651676</v>
      </c>
      <c r="BG334" cm="1">
        <f t="array" aca="1" ref="BG334" ca="1">INDEX($D$52:$I$63,BG$3,1)+BETAINV(RAND(),INDEX($D$52:$I$63,BG$3,5),INDEX($D$52:$I$63,BG$3,6))*(INDEX($D$52:$I$63,BG$3,2)-INDEX(G$52:L$63,BG$3,1))</f>
        <v>256.28730847564134</v>
      </c>
      <c r="BH334" cm="1">
        <f t="array" aca="1" ref="BH334" ca="1">INDEX($D$52:$I$63,BH$3,1)+BETAINV(RAND(),INDEX($D$52:$I$63,BH$3,5),INDEX($D$52:$I$63,BH$3,6))*(INDEX($D$52:$I$63,BH$3,2)-INDEX(H$52:M$63,BH$3,1))</f>
        <v>259.68513341490092</v>
      </c>
      <c r="BI334" cm="1">
        <f t="array" aca="1" ref="BI334" ca="1">INDEX($D$52:$I$63,BI$3,1)+BETAINV(RAND(),INDEX($D$52:$I$63,BI$3,5),INDEX($D$52:$I$63,BI$3,6))*(INDEX($D$52:$I$63,BI$3,2)-INDEX(I$52:N$63,BI$3,1))</f>
        <v>84.187864614046319</v>
      </c>
      <c r="BJ334" cm="1">
        <f t="array" aca="1" ref="BJ334" ca="1">INDEX($D$52:$I$63,BJ$3,1)+BETAINV(RAND(),INDEX($D$52:$I$63,BJ$3,5),INDEX($D$52:$I$63,BJ$3,6))*(INDEX($D$52:$I$63,BJ$3,2)-INDEX(J$52:O$63,BJ$3,1))</f>
        <v>335.15803158171133</v>
      </c>
      <c r="BK334" cm="1">
        <f t="array" aca="1" ref="BK334" ca="1">INDEX($D$52:$I$63,BK$3,1)+BETAINV(RAND(),INDEX($D$52:$I$63,BK$3,5),INDEX($D$52:$I$63,BK$3,6))*(INDEX($D$52:$I$63,BK$3,2)-INDEX(K$52:P$63,BK$3,1))</f>
        <v>285.15638554849704</v>
      </c>
      <c r="BL334" cm="1">
        <f t="array" aca="1" ref="BL334" ca="1">INDEX($D$52:$I$63,BL$3,1)+BETAINV(RAND(),INDEX($D$52:$I$63,BL$3,5),INDEX($D$52:$I$63,BL$3,6))*(INDEX($D$52:$I$63,BL$3,2)-INDEX(L$52:Q$63,BL$3,1))</f>
        <v>314.7960910510659</v>
      </c>
      <c r="BM334" cm="1">
        <f t="array" aca="1" ref="BM334" ca="1">INDEX($D$52:$I$63,BM$3,1)+BETAINV(RAND(),INDEX($D$52:$I$63,BM$3,5),INDEX($D$52:$I$63,BM$3,6))*(INDEX($D$52:$I$63,BM$3,2)-INDEX(M$52:R$63,BM$3,1))</f>
        <v>-14.237589704991365</v>
      </c>
      <c r="BN334" cm="1">
        <f t="array" aca="1" ref="BN334" ca="1">INDEX($D$52:$I$63,BN$3,1)+BETAINV(RAND(),INDEX($D$52:$I$63,BN$3,5),INDEX($D$52:$I$63,BN$3,6))*(INDEX($D$52:$I$63,BN$3,2)-INDEX(N$52:S$63,BN$3,1))</f>
        <v>104.95882844406394</v>
      </c>
      <c r="BO334" cm="1">
        <f t="array" aca="1" ref="BO334" ca="1">INDEX($D$52:$I$63,BO$3,1)+BETAINV(RAND(),INDEX($D$52:$I$63,BO$3,5),INDEX($D$52:$I$63,BO$3,6))*(INDEX($D$52:$I$63,BO$3,2)-INDEX(O$52:T$63,BO$3,1))</f>
        <v>549.49563603635602</v>
      </c>
    </row>
    <row r="335" spans="12:67" x14ac:dyDescent="0.25">
      <c r="L335">
        <v>332</v>
      </c>
      <c r="M335" cm="1">
        <f t="array" aca="1" ref="M335" ca="1">INDEX($D$4:$I$15,M$3,1)+BETAINV(RAND(),INDEX($D$4:$I$15,M$3,5),INDEX($D$4:$I$15,M$3,6))*(INDEX($D$4:$I$15,M$3,2)-INDEX($D$4:$I$15,M$3,1))</f>
        <v>240.8574879255176</v>
      </c>
      <c r="N335" cm="1">
        <f t="array" aca="1" ref="N335" ca="1">INDEX($D$4:$I$15,N$3,1)+BETAINV(RAND(),INDEX($D$4:$I$15,N$3,5),INDEX($D$4:$I$15,N$3,6))*(INDEX($D$4:$I$15,N$3,2)-INDEX($D$4:$I$15,N$3,1))</f>
        <v>161.17375410469668</v>
      </c>
      <c r="O335" cm="1">
        <f t="array" aca="1" ref="O335" ca="1">INDEX($D$4:$I$15,O$3,1)+BETAINV(RAND(),INDEX($D$4:$I$15,O$3,5),INDEX($D$4:$I$15,O$3,6))*(INDEX($D$4:$I$15,O$3,2)-INDEX($D$4:$I$15,O$3,1))</f>
        <v>44.754704284868268</v>
      </c>
      <c r="P335" cm="1">
        <f t="array" aca="1" ref="P335" ca="1">INDEX($D$4:$I$15,P$3,1)+BETAINV(RAND(),INDEX($D$4:$I$15,P$3,5),INDEX($D$4:$I$15,P$3,6))*(INDEX($D$4:$I$15,P$3,2)-INDEX($D$4:$I$15,P$3,1))</f>
        <v>812.44531203958593</v>
      </c>
      <c r="Q335" cm="1">
        <f t="array" aca="1" ref="Q335" ca="1">INDEX($D$4:$I$15,Q$3,1)+BETAINV(RAND(),INDEX($D$4:$I$15,Q$3,5),INDEX($D$4:$I$15,Q$3,6))*(INDEX($D$4:$I$15,Q$3,2)-INDEX($D$4:$I$15,Q$3,1))</f>
        <v>150.13896347268161</v>
      </c>
      <c r="R335" cm="1">
        <f t="array" aca="1" ref="R335" ca="1">INDEX($D$4:$I$15,R$3,1)+BETAINV(RAND(),INDEX($D$4:$I$15,R$3,5),INDEX($D$4:$I$15,R$3,6))*(INDEX($D$4:$I$15,R$3,2)-INDEX($D$4:$I$15,R$3,1))</f>
        <v>458.80681653683843</v>
      </c>
      <c r="S335" cm="1">
        <f t="array" aca="1" ref="S335" ca="1">INDEX($D$4:$I$15,S$3,1)+BETAINV(RAND(),INDEX($D$4:$I$15,S$3,5),INDEX($D$4:$I$15,S$3,6))*(INDEX($D$4:$I$15,S$3,2)-INDEX($D$4:$I$15,S$3,1))</f>
        <v>743.82425964103118</v>
      </c>
      <c r="T335" cm="1">
        <f t="array" aca="1" ref="T335" ca="1">INDEX($D$4:$I$15,T$3,1)+BETAINV(RAND(),INDEX($D$4:$I$15,T$3,5),INDEX($D$4:$I$15,T$3,6))*(INDEX($D$4:$I$15,T$3,2)-INDEX($D$4:$I$15,T$3,1))</f>
        <v>868.87267605230261</v>
      </c>
      <c r="U335" cm="1">
        <f t="array" aca="1" ref="U335" ca="1">INDEX($D$4:$I$15,U$3,1)+BETAINV(RAND(),INDEX($D$4:$I$15,U$3,5),INDEX($D$4:$I$15,U$3,6))*(INDEX($D$4:$I$15,U$3,2)-INDEX($D$4:$I$15,U$3,1))</f>
        <v>258.86320149388689</v>
      </c>
      <c r="V335" cm="1">
        <f t="array" aca="1" ref="V335" ca="1">INDEX($D$4:$I$15,V$3,1)+BETAINV(RAND(),INDEX($D$4:$I$15,V$3,5),INDEX($D$4:$I$15,V$3,6))*(INDEX($D$4:$I$15,V$3,2)-INDEX($D$4:$I$15,V$3,1))</f>
        <v>87.98438495578948</v>
      </c>
      <c r="W335" cm="1">
        <f t="array" aca="1" ref="W335" ca="1">INDEX($D$4:$I$15,W$3,1)+BETAINV(RAND(),INDEX($D$4:$I$15,W$3,5),INDEX($D$4:$I$15,W$3,6))*(INDEX($D$4:$I$15,W$3,2)-INDEX($D$4:$I$15,W$3,1))</f>
        <v>370.11034412197284</v>
      </c>
      <c r="X335" cm="1">
        <f t="array" aca="1" ref="X335" ca="1">INDEX($D$4:$I$15,X$3,1)+BETAINV(RAND(),INDEX($D$4:$I$15,X$3,5),INDEX($D$4:$I$15,X$3,6))*(INDEX($D$4:$I$15,X$3,2)-INDEX($D$4:$I$15,X$3,1))</f>
        <v>1552.7868571755419</v>
      </c>
      <c r="Z335">
        <v>332</v>
      </c>
      <c r="AA335" cm="1">
        <f t="array" aca="1" ref="AA335" ca="1">INDEX($D$20:$I$31,AA$3,1)+BETAINV(RAND(),INDEX($D$20:$I$31,AA$3,5),INDEX($D$20:$I$31,AA$3,6))*(INDEX($D$20:$I$31,AA$3,2)-INDEX($D$20:$I$31,AA$3,1))</f>
        <v>99.008344956363985</v>
      </c>
      <c r="AB335" cm="1">
        <f t="array" aca="1" ref="AB335" ca="1">INDEX($D$20:$I$31,AB$3,1)+BETAINV(RAND(),INDEX($D$20:$I$31,AB$3,5),INDEX($D$20:$I$31,AB$3,6))*(INDEX($D$20:$I$31,AB$3,2)-INDEX($D$20:$I$31,AB$3,1))</f>
        <v>99.632272491111863</v>
      </c>
      <c r="AC335" cm="1">
        <f t="array" aca="1" ref="AC335" ca="1">INDEX($D$20:$I$31,AC$3,1)+BETAINV(RAND(),INDEX($D$20:$I$31,AC$3,5),INDEX($D$20:$I$31,AC$3,6))*(INDEX($D$20:$I$31,AC$3,2)-INDEX($D$20:$I$31,AC$3,1))</f>
        <v>103.72362891525336</v>
      </c>
      <c r="AD335" cm="1">
        <f t="array" aca="1" ref="AD335" ca="1">INDEX($D$20:$I$31,AD$3,1)+BETAINV(RAND(),INDEX($D$20:$I$31,AD$3,5),INDEX($D$20:$I$31,AD$3,6))*(INDEX($D$20:$I$31,AD$3,2)-INDEX($D$20:$I$31,AD$3,1))</f>
        <v>513.09040269394177</v>
      </c>
      <c r="AE335" cm="1">
        <f t="array" aca="1" ref="AE335" ca="1">INDEX($D$20:$I$31,AE$3,1)+BETAINV(RAND(),INDEX($D$20:$I$31,AE$3,5),INDEX($D$20:$I$31,AE$3,6))*(INDEX($D$20:$I$31,AE$3,2)-INDEX($D$20:$I$31,AE$3,1))</f>
        <v>328.26151020169033</v>
      </c>
      <c r="AF335" cm="1">
        <f t="array" aca="1" ref="AF335" ca="1">INDEX($D$20:$I$31,AF$3,1)+BETAINV(RAND(),INDEX($D$20:$I$31,AF$3,5),INDEX($D$20:$I$31,AF$3,6))*(INDEX($D$20:$I$31,AF$3,2)-INDEX($D$20:$I$31,AF$3,1))</f>
        <v>182.41652446011605</v>
      </c>
      <c r="AG335" cm="1">
        <f t="array" aca="1" ref="AG335" ca="1">INDEX($D$20:$I$31,AG$3,1)+BETAINV(RAND(),INDEX($D$20:$I$31,AG$3,5),INDEX($D$20:$I$31,AG$3,6))*(INDEX($D$20:$I$31,AG$3,2)-INDEX($D$20:$I$31,AG$3,1))</f>
        <v>833.47066115978271</v>
      </c>
      <c r="AH335" cm="1">
        <f t="array" aca="1" ref="AH335" ca="1">INDEX($D$20:$I$31,AH$3,1)+BETAINV(RAND(),INDEX($D$20:$I$31,AH$3,5),INDEX($D$20:$I$31,AH$3,6))*(INDEX($D$20:$I$31,AH$3,2)-INDEX($D$20:$I$31,AH$3,1))</f>
        <v>741.17110355958062</v>
      </c>
      <c r="AI335" cm="1">
        <f t="array" aca="1" ref="AI335" ca="1">INDEX($D$20:$I$31,AI$3,1)+BETAINV(RAND(),INDEX($D$20:$I$31,AI$3,5),INDEX($D$20:$I$31,AI$3,6))*(INDEX($D$20:$I$31,AI$3,2)-INDEX($D$20:$I$31,AI$3,1))</f>
        <v>375.74350636915847</v>
      </c>
      <c r="AJ335" cm="1">
        <f t="array" aca="1" ref="AJ335" ca="1">INDEX($D$20:$I$31,AJ$3,1)+BETAINV(RAND(),INDEX($D$20:$I$31,AJ$3,5),INDEX($D$20:$I$31,AJ$3,6))*(INDEX($D$20:$I$31,AJ$3,2)-INDEX($D$20:$I$31,AJ$3,1))</f>
        <v>227.3708265900234</v>
      </c>
      <c r="AK335" cm="1">
        <f t="array" aca="1" ref="AK335" ca="1">INDEX($D$20:$I$31,AK$3,1)+BETAINV(RAND(),INDEX($D$20:$I$31,AK$3,5),INDEX($D$20:$I$31,AK$3,6))*(INDEX($D$20:$I$31,AK$3,2)-INDEX($D$20:$I$31,AK$3,1))</f>
        <v>255.47385621863538</v>
      </c>
      <c r="AL335" cm="1">
        <f t="array" aca="1" ref="AL335" ca="1">INDEX($D$20:$I$31,AL$3,1)+BETAINV(RAND(),INDEX($D$20:$I$31,AL$3,5),INDEX($D$20:$I$31,AL$3,6))*(INDEX($D$20:$I$31,AL$3,2)-INDEX($D$20:$I$31,AL$3,1))</f>
        <v>483.11224836883218</v>
      </c>
      <c r="AN335">
        <v>332</v>
      </c>
      <c r="AO335" s="13" cm="1">
        <f t="array" aca="1" ref="AO335" ca="1">INDEX($D$36:$I$47,AO$3,1)+BETAINV(RAND(),INDEX($D$36:$I$47,AO$3,5),INDEX($D$36:$I$47,AO$3,6))*(INDEX($D$36:$I$47,AO$3,2)-INDEX($D$36:$I$47,AO$3,1))</f>
        <v>105.83991179590605</v>
      </c>
      <c r="AP335" s="13" cm="1">
        <f t="array" aca="1" ref="AP335" ca="1">INDEX($D$36:$I$47,AP$3,1)+BETAINV(RAND(),INDEX($D$36:$I$47,AP$3,5),INDEX($D$36:$I$47,AP$3,6))*(INDEX($D$36:$I$47,AP$3,2)-INDEX($D$36:$I$47,AP$3,1))</f>
        <v>96.582411732553496</v>
      </c>
      <c r="AQ335" s="13" cm="1">
        <f t="array" aca="1" ref="AQ335" ca="1">INDEX($D$36:$I$47,AQ$3,1)+BETAINV(RAND(),INDEX($D$36:$I$47,AQ$3,5),INDEX($D$36:$I$47,AQ$3,6))*(INDEX($D$36:$I$47,AQ$3,2)-INDEX($D$36:$I$47,AQ$3,1))</f>
        <v>205.83496203383848</v>
      </c>
      <c r="AR335" s="13" cm="1">
        <f t="array" aca="1" ref="AR335" ca="1">INDEX($D$36:$I$47,AR$3,1)+BETAINV(RAND(),INDEX($D$36:$I$47,AR$3,5),INDEX($D$36:$I$47,AR$3,6))*(INDEX($D$36:$I$47,AR$3,2)-INDEX($D$36:$I$47,AR$3,1))</f>
        <v>301.30983628499916</v>
      </c>
      <c r="AS335" s="13" cm="1">
        <f t="array" aca="1" ref="AS335" ca="1">INDEX($D$36:$I$47,AS$3,1)+BETAINV(RAND(),INDEX($D$36:$I$47,AS$3,5),INDEX($D$36:$I$47,AS$3,6))*(INDEX($D$36:$I$47,AS$3,2)-INDEX($D$36:$I$47,AS$3,1))</f>
        <v>637.55652951164609</v>
      </c>
      <c r="AT335" s="13" cm="1">
        <f t="array" aca="1" ref="AT335" ca="1">INDEX($D$36:$I$47,AT$3,1)+BETAINV(RAND(),INDEX($D$36:$I$47,AT$3,5),INDEX($D$36:$I$47,AT$3,6))*(INDEX($D$36:$I$47,AT$3,2)-INDEX($D$36:$I$47,AT$3,1))</f>
        <v>167.17180985238821</v>
      </c>
      <c r="AU335" s="13" cm="1">
        <f t="array" aca="1" ref="AU335" ca="1">INDEX($D$36:$I$47,AU$3,1)+BETAINV(RAND(),INDEX($D$36:$I$47,AU$3,5),INDEX($D$36:$I$47,AU$3,6))*(INDEX($D$36:$I$47,AU$3,2)-INDEX($D$36:$I$47,AU$3,1))</f>
        <v>334.05030241111001</v>
      </c>
      <c r="AV335" s="13" cm="1">
        <f t="array" aca="1" ref="AV335" ca="1">INDEX($D$36:$I$47,AV$3,1)+BETAINV(RAND(),INDEX($D$36:$I$47,AV$3,5),INDEX($D$36:$I$47,AV$3,6))*(INDEX($D$36:$I$47,AV$3,2)-INDEX($D$36:$I$47,AV$3,1))</f>
        <v>662.72773366793604</v>
      </c>
      <c r="AW335" s="13" cm="1">
        <f t="array" aca="1" ref="AW335" ca="1">INDEX($D$36:$I$47,AW$3,1)+BETAINV(RAND(),INDEX($D$36:$I$47,AW$3,5),INDEX($D$36:$I$47,AW$3,6))*(INDEX($D$36:$I$47,AW$3,2)-INDEX($D$36:$I$47,AW$3,1))</f>
        <v>573.59018028759056</v>
      </c>
      <c r="AX335" s="13" cm="1">
        <f t="array" aca="1" ref="AX335" ca="1">INDEX($D$36:$I$47,AX$3,1)+BETAINV(RAND(),INDEX($D$36:$I$47,AX$3,5),INDEX($D$36:$I$47,AX$3,6))*(INDEX($D$36:$I$47,AX$3,2)-INDEX($D$36:$I$47,AX$3,1))</f>
        <v>478.06295862434786</v>
      </c>
      <c r="AY335" s="13" cm="1">
        <f t="array" aca="1" ref="AY335" ca="1">INDEX($D$36:$I$47,AY$3,1)+BETAINV(RAND(),INDEX($D$36:$I$47,AY$3,5),INDEX($D$36:$I$47,AY$3,6))*(INDEX($D$36:$I$47,AY$3,2)-INDEX($D$36:$I$47,AY$3,1))</f>
        <v>146.65334289587423</v>
      </c>
      <c r="AZ335" s="13" cm="1">
        <f t="array" aca="1" ref="AZ335" ca="1">INDEX($D$36:$I$47,AZ$3,1)+BETAINV(RAND(),INDEX($D$36:$I$47,AZ$3,5),INDEX($D$36:$I$47,AZ$3,6))*(INDEX($D$36:$I$47,AZ$3,2)-INDEX($D$36:$I$47,AZ$3,1))</f>
        <v>435.12230396612767</v>
      </c>
      <c r="BC335">
        <v>332</v>
      </c>
      <c r="BD335" cm="1">
        <f t="array" aca="1" ref="BD335" ca="1">INDEX($D$52:$I$63,BD$3,1)+BETAINV(RAND(),INDEX($D$52:$I$63,BD$3,5),INDEX($D$52:$I$63,BD$3,6))*(INDEX($D$52:$I$63,BD$3,2)-INDEX(D$52:I$63,BD$3,1))</f>
        <v>64.852012109834064</v>
      </c>
      <c r="BE335" cm="1">
        <f t="array" aca="1" ref="BE335" ca="1">INDEX($D$52:$I$63,BE$3,1)+BETAINV(RAND(),INDEX($D$52:$I$63,BE$3,5),INDEX($D$52:$I$63,BE$3,6))*(INDEX($D$52:$I$63,BE$3,2)-INDEX(E$52:J$63,BE$3,1))</f>
        <v>47.52000000000001</v>
      </c>
      <c r="BF335" cm="1">
        <f t="array" aca="1" ref="BF335" ca="1">INDEX($D$52:$I$63,BF$3,1)+BETAINV(RAND(),INDEX($D$52:$I$63,BF$3,5),INDEX($D$52:$I$63,BF$3,6))*(INDEX($D$52:$I$63,BF$3,2)-INDEX(F$52:K$63,BF$3,1))</f>
        <v>34.15307535323506</v>
      </c>
      <c r="BG335" cm="1">
        <f t="array" aca="1" ref="BG335" ca="1">INDEX($D$52:$I$63,BG$3,1)+BETAINV(RAND(),INDEX($D$52:$I$63,BG$3,5),INDEX($D$52:$I$63,BG$3,6))*(INDEX($D$52:$I$63,BG$3,2)-INDEX(G$52:L$63,BG$3,1))</f>
        <v>282.02741850378447</v>
      </c>
      <c r="BH335" cm="1">
        <f t="array" aca="1" ref="BH335" ca="1">INDEX($D$52:$I$63,BH$3,1)+BETAINV(RAND(),INDEX($D$52:$I$63,BH$3,5),INDEX($D$52:$I$63,BH$3,6))*(INDEX($D$52:$I$63,BH$3,2)-INDEX(H$52:M$63,BH$3,1))</f>
        <v>233.07742051710198</v>
      </c>
      <c r="BI335" cm="1">
        <f t="array" aca="1" ref="BI335" ca="1">INDEX($D$52:$I$63,BI$3,1)+BETAINV(RAND(),INDEX($D$52:$I$63,BI$3,5),INDEX($D$52:$I$63,BI$3,6))*(INDEX($D$52:$I$63,BI$3,2)-INDEX(I$52:N$63,BI$3,1))</f>
        <v>112.05525610122365</v>
      </c>
      <c r="BJ335" cm="1">
        <f t="array" aca="1" ref="BJ335" ca="1">INDEX($D$52:$I$63,BJ$3,1)+BETAINV(RAND(),INDEX($D$52:$I$63,BJ$3,5),INDEX($D$52:$I$63,BJ$3,6))*(INDEX($D$52:$I$63,BJ$3,2)-INDEX(J$52:O$63,BJ$3,1))</f>
        <v>334.54035444867412</v>
      </c>
      <c r="BK335" cm="1">
        <f t="array" aca="1" ref="BK335" ca="1">INDEX($D$52:$I$63,BK$3,1)+BETAINV(RAND(),INDEX($D$52:$I$63,BK$3,5),INDEX($D$52:$I$63,BK$3,6))*(INDEX($D$52:$I$63,BK$3,2)-INDEX(K$52:P$63,BK$3,1))</f>
        <v>459.76596760979896</v>
      </c>
      <c r="BL335" cm="1">
        <f t="array" aca="1" ref="BL335" ca="1">INDEX($D$52:$I$63,BL$3,1)+BETAINV(RAND(),INDEX($D$52:$I$63,BL$3,5),INDEX($D$52:$I$63,BL$3,6))*(INDEX($D$52:$I$63,BL$3,2)-INDEX(L$52:Q$63,BL$3,1))</f>
        <v>380.60190106238338</v>
      </c>
      <c r="BM335" cm="1">
        <f t="array" aca="1" ref="BM335" ca="1">INDEX($D$52:$I$63,BM$3,1)+BETAINV(RAND(),INDEX($D$52:$I$63,BM$3,5),INDEX($D$52:$I$63,BM$3,6))*(INDEX($D$52:$I$63,BM$3,2)-INDEX(M$52:R$63,BM$3,1))</f>
        <v>-68.880074283357033</v>
      </c>
      <c r="BN335" cm="1">
        <f t="array" aca="1" ref="BN335" ca="1">INDEX($D$52:$I$63,BN$3,1)+BETAINV(RAND(),INDEX($D$52:$I$63,BN$3,5),INDEX($D$52:$I$63,BN$3,6))*(INDEX($D$52:$I$63,BN$3,2)-INDEX(N$52:S$63,BN$3,1))</f>
        <v>104.2795322296549</v>
      </c>
      <c r="BO335" cm="1">
        <f t="array" aca="1" ref="BO335" ca="1">INDEX($D$52:$I$63,BO$3,1)+BETAINV(RAND(),INDEX($D$52:$I$63,BO$3,5),INDEX($D$52:$I$63,BO$3,6))*(INDEX($D$52:$I$63,BO$3,2)-INDEX(O$52:T$63,BO$3,1))</f>
        <v>463.85461634359689</v>
      </c>
    </row>
    <row r="336" spans="12:67" x14ac:dyDescent="0.25">
      <c r="L336">
        <v>333</v>
      </c>
      <c r="M336" cm="1">
        <f t="array" aca="1" ref="M336" ca="1">INDEX($D$4:$I$15,M$3,1)+BETAINV(RAND(),INDEX($D$4:$I$15,M$3,5),INDEX($D$4:$I$15,M$3,6))*(INDEX($D$4:$I$15,M$3,2)-INDEX($D$4:$I$15,M$3,1))</f>
        <v>285.99199655354596</v>
      </c>
      <c r="N336" cm="1">
        <f t="array" aca="1" ref="N336" ca="1">INDEX($D$4:$I$15,N$3,1)+BETAINV(RAND(),INDEX($D$4:$I$15,N$3,5),INDEX($D$4:$I$15,N$3,6))*(INDEX($D$4:$I$15,N$3,2)-INDEX($D$4:$I$15,N$3,1))</f>
        <v>159.12290097336657</v>
      </c>
      <c r="O336" cm="1">
        <f t="array" aca="1" ref="O336" ca="1">INDEX($D$4:$I$15,O$3,1)+BETAINV(RAND(),INDEX($D$4:$I$15,O$3,5),INDEX($D$4:$I$15,O$3,6))*(INDEX($D$4:$I$15,O$3,2)-INDEX($D$4:$I$15,O$3,1))</f>
        <v>58.21043021193325</v>
      </c>
      <c r="P336" cm="1">
        <f t="array" aca="1" ref="P336" ca="1">INDEX($D$4:$I$15,P$3,1)+BETAINV(RAND(),INDEX($D$4:$I$15,P$3,5),INDEX($D$4:$I$15,P$3,6))*(INDEX($D$4:$I$15,P$3,2)-INDEX($D$4:$I$15,P$3,1))</f>
        <v>699.3547639266078</v>
      </c>
      <c r="Q336" cm="1">
        <f t="array" aca="1" ref="Q336" ca="1">INDEX($D$4:$I$15,Q$3,1)+BETAINV(RAND(),INDEX($D$4:$I$15,Q$3,5),INDEX($D$4:$I$15,Q$3,6))*(INDEX($D$4:$I$15,Q$3,2)-INDEX($D$4:$I$15,Q$3,1))</f>
        <v>157.3561600777808</v>
      </c>
      <c r="R336" cm="1">
        <f t="array" aca="1" ref="R336" ca="1">INDEX($D$4:$I$15,R$3,1)+BETAINV(RAND(),INDEX($D$4:$I$15,R$3,5),INDEX($D$4:$I$15,R$3,6))*(INDEX($D$4:$I$15,R$3,2)-INDEX($D$4:$I$15,R$3,1))</f>
        <v>571.36928239743543</v>
      </c>
      <c r="S336" cm="1">
        <f t="array" aca="1" ref="S336" ca="1">INDEX($D$4:$I$15,S$3,1)+BETAINV(RAND(),INDEX($D$4:$I$15,S$3,5),INDEX($D$4:$I$15,S$3,6))*(INDEX($D$4:$I$15,S$3,2)-INDEX($D$4:$I$15,S$3,1))</f>
        <v>856.78413261006108</v>
      </c>
      <c r="T336" cm="1">
        <f t="array" aca="1" ref="T336" ca="1">INDEX($D$4:$I$15,T$3,1)+BETAINV(RAND(),INDEX($D$4:$I$15,T$3,5),INDEX($D$4:$I$15,T$3,6))*(INDEX($D$4:$I$15,T$3,2)-INDEX($D$4:$I$15,T$3,1))</f>
        <v>718.39248913973199</v>
      </c>
      <c r="U336" cm="1">
        <f t="array" aca="1" ref="U336" ca="1">INDEX($D$4:$I$15,U$3,1)+BETAINV(RAND(),INDEX($D$4:$I$15,U$3,5),INDEX($D$4:$I$15,U$3,6))*(INDEX($D$4:$I$15,U$3,2)-INDEX($D$4:$I$15,U$3,1))</f>
        <v>296.2439359495271</v>
      </c>
      <c r="V336" cm="1">
        <f t="array" aca="1" ref="V336" ca="1">INDEX($D$4:$I$15,V$3,1)+BETAINV(RAND(),INDEX($D$4:$I$15,V$3,5),INDEX($D$4:$I$15,V$3,6))*(INDEX($D$4:$I$15,V$3,2)-INDEX($D$4:$I$15,V$3,1))</f>
        <v>98.267400413825044</v>
      </c>
      <c r="W336" cm="1">
        <f t="array" aca="1" ref="W336" ca="1">INDEX($D$4:$I$15,W$3,1)+BETAINV(RAND(),INDEX($D$4:$I$15,W$3,5),INDEX($D$4:$I$15,W$3,6))*(INDEX($D$4:$I$15,W$3,2)-INDEX($D$4:$I$15,W$3,1))</f>
        <v>391.74806073747658</v>
      </c>
      <c r="X336" cm="1">
        <f t="array" aca="1" ref="X336" ca="1">INDEX($D$4:$I$15,X$3,1)+BETAINV(RAND(),INDEX($D$4:$I$15,X$3,5),INDEX($D$4:$I$15,X$3,6))*(INDEX($D$4:$I$15,X$3,2)-INDEX($D$4:$I$15,X$3,1))</f>
        <v>1435.2243738496034</v>
      </c>
      <c r="Z336">
        <v>333</v>
      </c>
      <c r="AA336" cm="1">
        <f t="array" aca="1" ref="AA336" ca="1">INDEX($D$20:$I$31,AA$3,1)+BETAINV(RAND(),INDEX($D$20:$I$31,AA$3,5),INDEX($D$20:$I$31,AA$3,6))*(INDEX($D$20:$I$31,AA$3,2)-INDEX($D$20:$I$31,AA$3,1))</f>
        <v>114.35968296439154</v>
      </c>
      <c r="AB336" cm="1">
        <f t="array" aca="1" ref="AB336" ca="1">INDEX($D$20:$I$31,AB$3,1)+BETAINV(RAND(),INDEX($D$20:$I$31,AB$3,5),INDEX($D$20:$I$31,AB$3,6))*(INDEX($D$20:$I$31,AB$3,2)-INDEX($D$20:$I$31,AB$3,1))</f>
        <v>108.23481281444614</v>
      </c>
      <c r="AC336" cm="1">
        <f t="array" aca="1" ref="AC336" ca="1">INDEX($D$20:$I$31,AC$3,1)+BETAINV(RAND(),INDEX($D$20:$I$31,AC$3,5),INDEX($D$20:$I$31,AC$3,6))*(INDEX($D$20:$I$31,AC$3,2)-INDEX($D$20:$I$31,AC$3,1))</f>
        <v>108.50131249071254</v>
      </c>
      <c r="AD336" cm="1">
        <f t="array" aca="1" ref="AD336" ca="1">INDEX($D$20:$I$31,AD$3,1)+BETAINV(RAND(),INDEX($D$20:$I$31,AD$3,5),INDEX($D$20:$I$31,AD$3,6))*(INDEX($D$20:$I$31,AD$3,2)-INDEX($D$20:$I$31,AD$3,1))</f>
        <v>479.49478017667843</v>
      </c>
      <c r="AE336" cm="1">
        <f t="array" aca="1" ref="AE336" ca="1">INDEX($D$20:$I$31,AE$3,1)+BETAINV(RAND(),INDEX($D$20:$I$31,AE$3,5),INDEX($D$20:$I$31,AE$3,6))*(INDEX($D$20:$I$31,AE$3,2)-INDEX($D$20:$I$31,AE$3,1))</f>
        <v>270.34517180605212</v>
      </c>
      <c r="AF336" cm="1">
        <f t="array" aca="1" ref="AF336" ca="1">INDEX($D$20:$I$31,AF$3,1)+BETAINV(RAND(),INDEX($D$20:$I$31,AF$3,5),INDEX($D$20:$I$31,AF$3,6))*(INDEX($D$20:$I$31,AF$3,2)-INDEX($D$20:$I$31,AF$3,1))</f>
        <v>143.80544919430827</v>
      </c>
      <c r="AG336" cm="1">
        <f t="array" aca="1" ref="AG336" ca="1">INDEX($D$20:$I$31,AG$3,1)+BETAINV(RAND(),INDEX($D$20:$I$31,AG$3,5),INDEX($D$20:$I$31,AG$3,6))*(INDEX($D$20:$I$31,AG$3,2)-INDEX($D$20:$I$31,AG$3,1))</f>
        <v>759.16170289813203</v>
      </c>
      <c r="AH336" cm="1">
        <f t="array" aca="1" ref="AH336" ca="1">INDEX($D$20:$I$31,AH$3,1)+BETAINV(RAND(),INDEX($D$20:$I$31,AH$3,5),INDEX($D$20:$I$31,AH$3,6))*(INDEX($D$20:$I$31,AH$3,2)-INDEX($D$20:$I$31,AH$3,1))</f>
        <v>706.63999107324048</v>
      </c>
      <c r="AI336" cm="1">
        <f t="array" aca="1" ref="AI336" ca="1">INDEX($D$20:$I$31,AI$3,1)+BETAINV(RAND(),INDEX($D$20:$I$31,AI$3,5),INDEX($D$20:$I$31,AI$3,6))*(INDEX($D$20:$I$31,AI$3,2)-INDEX($D$20:$I$31,AI$3,1))</f>
        <v>436.09551529757471</v>
      </c>
      <c r="AJ336" cm="1">
        <f t="array" aca="1" ref="AJ336" ca="1">INDEX($D$20:$I$31,AJ$3,1)+BETAINV(RAND(),INDEX($D$20:$I$31,AJ$3,5),INDEX($D$20:$I$31,AJ$3,6))*(INDEX($D$20:$I$31,AJ$3,2)-INDEX($D$20:$I$31,AJ$3,1))</f>
        <v>202.638818893126</v>
      </c>
      <c r="AK336" cm="1">
        <f t="array" aca="1" ref="AK336" ca="1">INDEX($D$20:$I$31,AK$3,1)+BETAINV(RAND(),INDEX($D$20:$I$31,AK$3,5),INDEX($D$20:$I$31,AK$3,6))*(INDEX($D$20:$I$31,AK$3,2)-INDEX($D$20:$I$31,AK$3,1))</f>
        <v>260.62282085997128</v>
      </c>
      <c r="AL336" cm="1">
        <f t="array" aca="1" ref="AL336" ca="1">INDEX($D$20:$I$31,AL$3,1)+BETAINV(RAND(),INDEX($D$20:$I$31,AL$3,5),INDEX($D$20:$I$31,AL$3,6))*(INDEX($D$20:$I$31,AL$3,2)-INDEX($D$20:$I$31,AL$3,1))</f>
        <v>477.23636089496927</v>
      </c>
      <c r="AN336">
        <v>333</v>
      </c>
      <c r="AO336" s="13" cm="1">
        <f t="array" aca="1" ref="AO336" ca="1">INDEX($D$36:$I$47,AO$3,1)+BETAINV(RAND(),INDEX($D$36:$I$47,AO$3,5),INDEX($D$36:$I$47,AO$3,6))*(INDEX($D$36:$I$47,AO$3,2)-INDEX($D$36:$I$47,AO$3,1))</f>
        <v>118.02200725378111</v>
      </c>
      <c r="AP336" s="13" cm="1">
        <f t="array" aca="1" ref="AP336" ca="1">INDEX($D$36:$I$47,AP$3,1)+BETAINV(RAND(),INDEX($D$36:$I$47,AP$3,5),INDEX($D$36:$I$47,AP$3,6))*(INDEX($D$36:$I$47,AP$3,2)-INDEX($D$36:$I$47,AP$3,1))</f>
        <v>86.839797197990777</v>
      </c>
      <c r="AQ336" s="13" cm="1">
        <f t="array" aca="1" ref="AQ336" ca="1">INDEX($D$36:$I$47,AQ$3,1)+BETAINV(RAND(),INDEX($D$36:$I$47,AQ$3,5),INDEX($D$36:$I$47,AQ$3,6))*(INDEX($D$36:$I$47,AQ$3,2)-INDEX($D$36:$I$47,AQ$3,1))</f>
        <v>192.76084122364458</v>
      </c>
      <c r="AR336" s="13" cm="1">
        <f t="array" aca="1" ref="AR336" ca="1">INDEX($D$36:$I$47,AR$3,1)+BETAINV(RAND(),INDEX($D$36:$I$47,AR$3,5),INDEX($D$36:$I$47,AR$3,6))*(INDEX($D$36:$I$47,AR$3,2)-INDEX($D$36:$I$47,AR$3,1))</f>
        <v>320.49930512606363</v>
      </c>
      <c r="AS336" s="13" cm="1">
        <f t="array" aca="1" ref="AS336" ca="1">INDEX($D$36:$I$47,AS$3,1)+BETAINV(RAND(),INDEX($D$36:$I$47,AS$3,5),INDEX($D$36:$I$47,AS$3,6))*(INDEX($D$36:$I$47,AS$3,2)-INDEX($D$36:$I$47,AS$3,1))</f>
        <v>642.37453108803265</v>
      </c>
      <c r="AT336" s="13" cm="1">
        <f t="array" aca="1" ref="AT336" ca="1">INDEX($D$36:$I$47,AT$3,1)+BETAINV(RAND(),INDEX($D$36:$I$47,AT$3,5),INDEX($D$36:$I$47,AT$3,6))*(INDEX($D$36:$I$47,AT$3,2)-INDEX($D$36:$I$47,AT$3,1))</f>
        <v>141.63590217391601</v>
      </c>
      <c r="AU336" s="13" cm="1">
        <f t="array" aca="1" ref="AU336" ca="1">INDEX($D$36:$I$47,AU$3,1)+BETAINV(RAND(),INDEX($D$36:$I$47,AU$3,5),INDEX($D$36:$I$47,AU$3,6))*(INDEX($D$36:$I$47,AU$3,2)-INDEX($D$36:$I$47,AU$3,1))</f>
        <v>322.62938805708171</v>
      </c>
      <c r="AV336" s="13" cm="1">
        <f t="array" aca="1" ref="AV336" ca="1">INDEX($D$36:$I$47,AV$3,1)+BETAINV(RAND(),INDEX($D$36:$I$47,AV$3,5),INDEX($D$36:$I$47,AV$3,6))*(INDEX($D$36:$I$47,AV$3,2)-INDEX($D$36:$I$47,AV$3,1))</f>
        <v>576.6773586240912</v>
      </c>
      <c r="AW336" s="13" cm="1">
        <f t="array" aca="1" ref="AW336" ca="1">INDEX($D$36:$I$47,AW$3,1)+BETAINV(RAND(),INDEX($D$36:$I$47,AW$3,5),INDEX($D$36:$I$47,AW$3,6))*(INDEX($D$36:$I$47,AW$3,2)-INDEX($D$36:$I$47,AW$3,1))</f>
        <v>491.68644315568605</v>
      </c>
      <c r="AX336" s="13" cm="1">
        <f t="array" aca="1" ref="AX336" ca="1">INDEX($D$36:$I$47,AX$3,1)+BETAINV(RAND(),INDEX($D$36:$I$47,AX$3,5),INDEX($D$36:$I$47,AX$3,6))*(INDEX($D$36:$I$47,AX$3,2)-INDEX($D$36:$I$47,AX$3,1))</f>
        <v>385.30106023911031</v>
      </c>
      <c r="AY336" s="13" cm="1">
        <f t="array" aca="1" ref="AY336" ca="1">INDEX($D$36:$I$47,AY$3,1)+BETAINV(RAND(),INDEX($D$36:$I$47,AY$3,5),INDEX($D$36:$I$47,AY$3,6))*(INDEX($D$36:$I$47,AY$3,2)-INDEX($D$36:$I$47,AY$3,1))</f>
        <v>141.94895351438629</v>
      </c>
      <c r="AZ336" s="13" cm="1">
        <f t="array" aca="1" ref="AZ336" ca="1">INDEX($D$36:$I$47,AZ$3,1)+BETAINV(RAND(),INDEX($D$36:$I$47,AZ$3,5),INDEX($D$36:$I$47,AZ$3,6))*(INDEX($D$36:$I$47,AZ$3,2)-INDEX($D$36:$I$47,AZ$3,1))</f>
        <v>460.72436926935723</v>
      </c>
      <c r="BC336">
        <v>333</v>
      </c>
      <c r="BD336" cm="1">
        <f t="array" aca="1" ref="BD336" ca="1">INDEX($D$52:$I$63,BD$3,1)+BETAINV(RAND(),INDEX($D$52:$I$63,BD$3,5),INDEX($D$52:$I$63,BD$3,6))*(INDEX($D$52:$I$63,BD$3,2)-INDEX(D$52:I$63,BD$3,1))</f>
        <v>58.785307164651485</v>
      </c>
      <c r="BE336" cm="1">
        <f t="array" aca="1" ref="BE336" ca="1">INDEX($D$52:$I$63,BE$3,1)+BETAINV(RAND(),INDEX($D$52:$I$63,BE$3,5),INDEX($D$52:$I$63,BE$3,6))*(INDEX($D$52:$I$63,BE$3,2)-INDEX(E$52:J$63,BE$3,1))</f>
        <v>47.52000000000001</v>
      </c>
      <c r="BF336" cm="1">
        <f t="array" aca="1" ref="BF336" ca="1">INDEX($D$52:$I$63,BF$3,1)+BETAINV(RAND(),INDEX($D$52:$I$63,BF$3,5),INDEX($D$52:$I$63,BF$3,6))*(INDEX($D$52:$I$63,BF$3,2)-INDEX(F$52:K$63,BF$3,1))</f>
        <v>36.411617782608353</v>
      </c>
      <c r="BG336" cm="1">
        <f t="array" aca="1" ref="BG336" ca="1">INDEX($D$52:$I$63,BG$3,1)+BETAINV(RAND(),INDEX($D$52:$I$63,BG$3,5),INDEX($D$52:$I$63,BG$3,6))*(INDEX($D$52:$I$63,BG$3,2)-INDEX(G$52:L$63,BG$3,1))</f>
        <v>266.08052045818158</v>
      </c>
      <c r="BH336" cm="1">
        <f t="array" aca="1" ref="BH336" ca="1">INDEX($D$52:$I$63,BH$3,1)+BETAINV(RAND(),INDEX($D$52:$I$63,BH$3,5),INDEX($D$52:$I$63,BH$3,6))*(INDEX($D$52:$I$63,BH$3,2)-INDEX(H$52:M$63,BH$3,1))</f>
        <v>219.51466048171989</v>
      </c>
      <c r="BI336" cm="1">
        <f t="array" aca="1" ref="BI336" ca="1">INDEX($D$52:$I$63,BI$3,1)+BETAINV(RAND(),INDEX($D$52:$I$63,BI$3,5),INDEX($D$52:$I$63,BI$3,6))*(INDEX($D$52:$I$63,BI$3,2)-INDEX(I$52:N$63,BI$3,1))</f>
        <v>112.54428710868005</v>
      </c>
      <c r="BJ336" cm="1">
        <f t="array" aca="1" ref="BJ336" ca="1">INDEX($D$52:$I$63,BJ$3,1)+BETAINV(RAND(),INDEX($D$52:$I$63,BJ$3,5),INDEX($D$52:$I$63,BJ$3,6))*(INDEX($D$52:$I$63,BJ$3,2)-INDEX(J$52:O$63,BJ$3,1))</f>
        <v>333.95399817080204</v>
      </c>
      <c r="BK336" cm="1">
        <f t="array" aca="1" ref="BK336" ca="1">INDEX($D$52:$I$63,BK$3,1)+BETAINV(RAND(),INDEX($D$52:$I$63,BK$3,5),INDEX($D$52:$I$63,BK$3,6))*(INDEX($D$52:$I$63,BK$3,2)-INDEX(K$52:P$63,BK$3,1))</f>
        <v>392.41411289242194</v>
      </c>
      <c r="BL336" cm="1">
        <f t="array" aca="1" ref="BL336" ca="1">INDEX($D$52:$I$63,BL$3,1)+BETAINV(RAND(),INDEX($D$52:$I$63,BL$3,5),INDEX($D$52:$I$63,BL$3,6))*(INDEX($D$52:$I$63,BL$3,2)-INDEX(L$52:Q$63,BL$3,1))</f>
        <v>281.94832094890353</v>
      </c>
      <c r="BM336" cm="1">
        <f t="array" aca="1" ref="BM336" ca="1">INDEX($D$52:$I$63,BM$3,1)+BETAINV(RAND(),INDEX($D$52:$I$63,BM$3,5),INDEX($D$52:$I$63,BM$3,6))*(INDEX($D$52:$I$63,BM$3,2)-INDEX(M$52:R$63,BM$3,1))</f>
        <v>-6.5108225730410254</v>
      </c>
      <c r="BN336" cm="1">
        <f t="array" aca="1" ref="BN336" ca="1">INDEX($D$52:$I$63,BN$3,1)+BETAINV(RAND(),INDEX($D$52:$I$63,BN$3,5),INDEX($D$52:$I$63,BN$3,6))*(INDEX($D$52:$I$63,BN$3,2)-INDEX(N$52:S$63,BN$3,1))</f>
        <v>105.18023521165901</v>
      </c>
      <c r="BO336" cm="1">
        <f t="array" aca="1" ref="BO336" ca="1">INDEX($D$52:$I$63,BO$3,1)+BETAINV(RAND(),INDEX($D$52:$I$63,BO$3,5),INDEX($D$52:$I$63,BO$3,6))*(INDEX($D$52:$I$63,BO$3,2)-INDEX(O$52:T$63,BO$3,1))</f>
        <v>411.19979449978825</v>
      </c>
    </row>
    <row r="337" spans="12:67" x14ac:dyDescent="0.25">
      <c r="L337">
        <v>334</v>
      </c>
      <c r="M337" cm="1">
        <f t="array" aca="1" ref="M337" ca="1">INDEX($D$4:$I$15,M$3,1)+BETAINV(RAND(),INDEX($D$4:$I$15,M$3,5),INDEX($D$4:$I$15,M$3,6))*(INDEX($D$4:$I$15,M$3,2)-INDEX($D$4:$I$15,M$3,1))</f>
        <v>272.76671851756629</v>
      </c>
      <c r="N337" cm="1">
        <f t="array" aca="1" ref="N337" ca="1">INDEX($D$4:$I$15,N$3,1)+BETAINV(RAND(),INDEX($D$4:$I$15,N$3,5),INDEX($D$4:$I$15,N$3,6))*(INDEX($D$4:$I$15,N$3,2)-INDEX($D$4:$I$15,N$3,1))</f>
        <v>176.79353687226518</v>
      </c>
      <c r="O337" cm="1">
        <f t="array" aca="1" ref="O337" ca="1">INDEX($D$4:$I$15,O$3,1)+BETAINV(RAND(),INDEX($D$4:$I$15,O$3,5),INDEX($D$4:$I$15,O$3,6))*(INDEX($D$4:$I$15,O$3,2)-INDEX($D$4:$I$15,O$3,1))</f>
        <v>48.528356738287322</v>
      </c>
      <c r="P337" cm="1">
        <f t="array" aca="1" ref="P337" ca="1">INDEX($D$4:$I$15,P$3,1)+BETAINV(RAND(),INDEX($D$4:$I$15,P$3,5),INDEX($D$4:$I$15,P$3,6))*(INDEX($D$4:$I$15,P$3,2)-INDEX($D$4:$I$15,P$3,1))</f>
        <v>720.71016481634751</v>
      </c>
      <c r="Q337" cm="1">
        <f t="array" aca="1" ref="Q337" ca="1">INDEX($D$4:$I$15,Q$3,1)+BETAINV(RAND(),INDEX($D$4:$I$15,Q$3,5),INDEX($D$4:$I$15,Q$3,6))*(INDEX($D$4:$I$15,Q$3,2)-INDEX($D$4:$I$15,Q$3,1))</f>
        <v>180.24392863112641</v>
      </c>
      <c r="R337" cm="1">
        <f t="array" aca="1" ref="R337" ca="1">INDEX($D$4:$I$15,R$3,1)+BETAINV(RAND(),INDEX($D$4:$I$15,R$3,5),INDEX($D$4:$I$15,R$3,6))*(INDEX($D$4:$I$15,R$3,2)-INDEX($D$4:$I$15,R$3,1))</f>
        <v>568.09835937666469</v>
      </c>
      <c r="S337" cm="1">
        <f t="array" aca="1" ref="S337" ca="1">INDEX($D$4:$I$15,S$3,1)+BETAINV(RAND(),INDEX($D$4:$I$15,S$3,5),INDEX($D$4:$I$15,S$3,6))*(INDEX($D$4:$I$15,S$3,2)-INDEX($D$4:$I$15,S$3,1))</f>
        <v>893.75935981054363</v>
      </c>
      <c r="T337" cm="1">
        <f t="array" aca="1" ref="T337" ca="1">INDEX($D$4:$I$15,T$3,1)+BETAINV(RAND(),INDEX($D$4:$I$15,T$3,5),INDEX($D$4:$I$15,T$3,6))*(INDEX($D$4:$I$15,T$3,2)-INDEX($D$4:$I$15,T$3,1))</f>
        <v>865.73158868090104</v>
      </c>
      <c r="U337" cm="1">
        <f t="array" aca="1" ref="U337" ca="1">INDEX($D$4:$I$15,U$3,1)+BETAINV(RAND(),INDEX($D$4:$I$15,U$3,5),INDEX($D$4:$I$15,U$3,6))*(INDEX($D$4:$I$15,U$3,2)-INDEX($D$4:$I$15,U$3,1))</f>
        <v>277.77952330431651</v>
      </c>
      <c r="V337" cm="1">
        <f t="array" aca="1" ref="V337" ca="1">INDEX($D$4:$I$15,V$3,1)+BETAINV(RAND(),INDEX($D$4:$I$15,V$3,5),INDEX($D$4:$I$15,V$3,6))*(INDEX($D$4:$I$15,V$3,2)-INDEX($D$4:$I$15,V$3,1))</f>
        <v>93.578774615453128</v>
      </c>
      <c r="W337" cm="1">
        <f t="array" aca="1" ref="W337" ca="1">INDEX($D$4:$I$15,W$3,1)+BETAINV(RAND(),INDEX($D$4:$I$15,W$3,5),INDEX($D$4:$I$15,W$3,6))*(INDEX($D$4:$I$15,W$3,2)-INDEX($D$4:$I$15,W$3,1))</f>
        <v>357.12171162731988</v>
      </c>
      <c r="X337" cm="1">
        <f t="array" aca="1" ref="X337" ca="1">INDEX($D$4:$I$15,X$3,1)+BETAINV(RAND(),INDEX($D$4:$I$15,X$3,5),INDEX($D$4:$I$15,X$3,6))*(INDEX($D$4:$I$15,X$3,2)-INDEX($D$4:$I$15,X$3,1))</f>
        <v>1639.2351690671326</v>
      </c>
      <c r="Z337">
        <v>334</v>
      </c>
      <c r="AA337" cm="1">
        <f t="array" aca="1" ref="AA337" ca="1">INDEX($D$20:$I$31,AA$3,1)+BETAINV(RAND(),INDEX($D$20:$I$31,AA$3,5),INDEX($D$20:$I$31,AA$3,6))*(INDEX($D$20:$I$31,AA$3,2)-INDEX($D$20:$I$31,AA$3,1))</f>
        <v>98.028655197956041</v>
      </c>
      <c r="AB337" cm="1">
        <f t="array" aca="1" ref="AB337" ca="1">INDEX($D$20:$I$31,AB$3,1)+BETAINV(RAND(),INDEX($D$20:$I$31,AB$3,5),INDEX($D$20:$I$31,AB$3,6))*(INDEX($D$20:$I$31,AB$3,2)-INDEX($D$20:$I$31,AB$3,1))</f>
        <v>114.47965052778368</v>
      </c>
      <c r="AC337" cm="1">
        <f t="array" aca="1" ref="AC337" ca="1">INDEX($D$20:$I$31,AC$3,1)+BETAINV(RAND(),INDEX($D$20:$I$31,AC$3,5),INDEX($D$20:$I$31,AC$3,6))*(INDEX($D$20:$I$31,AC$3,2)-INDEX($D$20:$I$31,AC$3,1))</f>
        <v>107.15168278167079</v>
      </c>
      <c r="AD337" cm="1">
        <f t="array" aca="1" ref="AD337" ca="1">INDEX($D$20:$I$31,AD$3,1)+BETAINV(RAND(),INDEX($D$20:$I$31,AD$3,5),INDEX($D$20:$I$31,AD$3,6))*(INDEX($D$20:$I$31,AD$3,2)-INDEX($D$20:$I$31,AD$3,1))</f>
        <v>524.28448916851312</v>
      </c>
      <c r="AE337" cm="1">
        <f t="array" aca="1" ref="AE337" ca="1">INDEX($D$20:$I$31,AE$3,1)+BETAINV(RAND(),INDEX($D$20:$I$31,AE$3,5),INDEX($D$20:$I$31,AE$3,6))*(INDEX($D$20:$I$31,AE$3,2)-INDEX($D$20:$I$31,AE$3,1))</f>
        <v>314.20730584400877</v>
      </c>
      <c r="AF337" cm="1">
        <f t="array" aca="1" ref="AF337" ca="1">INDEX($D$20:$I$31,AF$3,1)+BETAINV(RAND(),INDEX($D$20:$I$31,AF$3,5),INDEX($D$20:$I$31,AF$3,6))*(INDEX($D$20:$I$31,AF$3,2)-INDEX($D$20:$I$31,AF$3,1))</f>
        <v>154.95414107677453</v>
      </c>
      <c r="AG337" cm="1">
        <f t="array" aca="1" ref="AG337" ca="1">INDEX($D$20:$I$31,AG$3,1)+BETAINV(RAND(),INDEX($D$20:$I$31,AG$3,5),INDEX($D$20:$I$31,AG$3,6))*(INDEX($D$20:$I$31,AG$3,2)-INDEX($D$20:$I$31,AG$3,1))</f>
        <v>720.46870227171542</v>
      </c>
      <c r="AH337" cm="1">
        <f t="array" aca="1" ref="AH337" ca="1">INDEX($D$20:$I$31,AH$3,1)+BETAINV(RAND(),INDEX($D$20:$I$31,AH$3,5),INDEX($D$20:$I$31,AH$3,6))*(INDEX($D$20:$I$31,AH$3,2)-INDEX($D$20:$I$31,AH$3,1))</f>
        <v>683.07181020858286</v>
      </c>
      <c r="AI337" cm="1">
        <f t="array" aca="1" ref="AI337" ca="1">INDEX($D$20:$I$31,AI$3,1)+BETAINV(RAND(),INDEX($D$20:$I$31,AI$3,5),INDEX($D$20:$I$31,AI$3,6))*(INDEX($D$20:$I$31,AI$3,2)-INDEX($D$20:$I$31,AI$3,1))</f>
        <v>475.35703649796221</v>
      </c>
      <c r="AJ337" cm="1">
        <f t="array" aca="1" ref="AJ337" ca="1">INDEX($D$20:$I$31,AJ$3,1)+BETAINV(RAND(),INDEX($D$20:$I$31,AJ$3,5),INDEX($D$20:$I$31,AJ$3,6))*(INDEX($D$20:$I$31,AJ$3,2)-INDEX($D$20:$I$31,AJ$3,1))</f>
        <v>221.41828516460907</v>
      </c>
      <c r="AK337" cm="1">
        <f t="array" aca="1" ref="AK337" ca="1">INDEX($D$20:$I$31,AK$3,1)+BETAINV(RAND(),INDEX($D$20:$I$31,AK$3,5),INDEX($D$20:$I$31,AK$3,6))*(INDEX($D$20:$I$31,AK$3,2)-INDEX($D$20:$I$31,AK$3,1))</f>
        <v>256.6430443018661</v>
      </c>
      <c r="AL337" cm="1">
        <f t="array" aca="1" ref="AL337" ca="1">INDEX($D$20:$I$31,AL$3,1)+BETAINV(RAND(),INDEX($D$20:$I$31,AL$3,5),INDEX($D$20:$I$31,AL$3,6))*(INDEX($D$20:$I$31,AL$3,2)-INDEX($D$20:$I$31,AL$3,1))</f>
        <v>401.35798937399102</v>
      </c>
      <c r="AN337">
        <v>334</v>
      </c>
      <c r="AO337" s="13" cm="1">
        <f t="array" aca="1" ref="AO337" ca="1">INDEX($D$36:$I$47,AO$3,1)+BETAINV(RAND(),INDEX($D$36:$I$47,AO$3,5),INDEX($D$36:$I$47,AO$3,6))*(INDEX($D$36:$I$47,AO$3,2)-INDEX($D$36:$I$47,AO$3,1))</f>
        <v>96.884212316912482</v>
      </c>
      <c r="AP337" s="13" cm="1">
        <f t="array" aca="1" ref="AP337" ca="1">INDEX($D$36:$I$47,AP$3,1)+BETAINV(RAND(),INDEX($D$36:$I$47,AP$3,5),INDEX($D$36:$I$47,AP$3,6))*(INDEX($D$36:$I$47,AP$3,2)-INDEX($D$36:$I$47,AP$3,1))</f>
        <v>91.479061567769051</v>
      </c>
      <c r="AQ337" s="13" cm="1">
        <f t="array" aca="1" ref="AQ337" ca="1">INDEX($D$36:$I$47,AQ$3,1)+BETAINV(RAND(),INDEX($D$36:$I$47,AQ$3,5),INDEX($D$36:$I$47,AQ$3,6))*(INDEX($D$36:$I$47,AQ$3,2)-INDEX($D$36:$I$47,AQ$3,1))</f>
        <v>196.56397310513347</v>
      </c>
      <c r="AR337" s="13" cm="1">
        <f t="array" aca="1" ref="AR337" ca="1">INDEX($D$36:$I$47,AR$3,1)+BETAINV(RAND(),INDEX($D$36:$I$47,AR$3,5),INDEX($D$36:$I$47,AR$3,6))*(INDEX($D$36:$I$47,AR$3,2)-INDEX($D$36:$I$47,AR$3,1))</f>
        <v>268.15844965527094</v>
      </c>
      <c r="AS337" s="13" cm="1">
        <f t="array" aca="1" ref="AS337" ca="1">INDEX($D$36:$I$47,AS$3,1)+BETAINV(RAND(),INDEX($D$36:$I$47,AS$3,5),INDEX($D$36:$I$47,AS$3,6))*(INDEX($D$36:$I$47,AS$3,2)-INDEX($D$36:$I$47,AS$3,1))</f>
        <v>670.26857468694197</v>
      </c>
      <c r="AT337" s="13" cm="1">
        <f t="array" aca="1" ref="AT337" ca="1">INDEX($D$36:$I$47,AT$3,1)+BETAINV(RAND(),INDEX($D$36:$I$47,AT$3,5),INDEX($D$36:$I$47,AT$3,6))*(INDEX($D$36:$I$47,AT$3,2)-INDEX($D$36:$I$47,AT$3,1))</f>
        <v>164.86420873199955</v>
      </c>
      <c r="AU337" s="13" cm="1">
        <f t="array" aca="1" ref="AU337" ca="1">INDEX($D$36:$I$47,AU$3,1)+BETAINV(RAND(),INDEX($D$36:$I$47,AU$3,5),INDEX($D$36:$I$47,AU$3,6))*(INDEX($D$36:$I$47,AU$3,2)-INDEX($D$36:$I$47,AU$3,1))</f>
        <v>296.09828169410042</v>
      </c>
      <c r="AV337" s="13" cm="1">
        <f t="array" aca="1" ref="AV337" ca="1">INDEX($D$36:$I$47,AV$3,1)+BETAINV(RAND(),INDEX($D$36:$I$47,AV$3,5),INDEX($D$36:$I$47,AV$3,6))*(INDEX($D$36:$I$47,AV$3,2)-INDEX($D$36:$I$47,AV$3,1))</f>
        <v>649.46273082682706</v>
      </c>
      <c r="AW337" s="13" cm="1">
        <f t="array" aca="1" ref="AW337" ca="1">INDEX($D$36:$I$47,AW$3,1)+BETAINV(RAND(),INDEX($D$36:$I$47,AW$3,5),INDEX($D$36:$I$47,AW$3,6))*(INDEX($D$36:$I$47,AW$3,2)-INDEX($D$36:$I$47,AW$3,1))</f>
        <v>506.94611078727974</v>
      </c>
      <c r="AX337" s="13" cm="1">
        <f t="array" aca="1" ref="AX337" ca="1">INDEX($D$36:$I$47,AX$3,1)+BETAINV(RAND(),INDEX($D$36:$I$47,AX$3,5),INDEX($D$36:$I$47,AX$3,6))*(INDEX($D$36:$I$47,AX$3,2)-INDEX($D$36:$I$47,AX$3,1))</f>
        <v>351.9088733891615</v>
      </c>
      <c r="AY337" s="13" cm="1">
        <f t="array" aca="1" ref="AY337" ca="1">INDEX($D$36:$I$47,AY$3,1)+BETAINV(RAND(),INDEX($D$36:$I$47,AY$3,5),INDEX($D$36:$I$47,AY$3,6))*(INDEX($D$36:$I$47,AY$3,2)-INDEX($D$36:$I$47,AY$3,1))</f>
        <v>129.78978522988049</v>
      </c>
      <c r="AZ337" s="13" cm="1">
        <f t="array" aca="1" ref="AZ337" ca="1">INDEX($D$36:$I$47,AZ$3,1)+BETAINV(RAND(),INDEX($D$36:$I$47,AZ$3,5),INDEX($D$36:$I$47,AZ$3,6))*(INDEX($D$36:$I$47,AZ$3,2)-INDEX($D$36:$I$47,AZ$3,1))</f>
        <v>365.3392790533199</v>
      </c>
      <c r="BC337">
        <v>334</v>
      </c>
      <c r="BD337" cm="1">
        <f t="array" aca="1" ref="BD337" ca="1">INDEX($D$52:$I$63,BD$3,1)+BETAINV(RAND(),INDEX($D$52:$I$63,BD$3,5),INDEX($D$52:$I$63,BD$3,6))*(INDEX($D$52:$I$63,BD$3,2)-INDEX(D$52:I$63,BD$3,1))</f>
        <v>63.319049027198496</v>
      </c>
      <c r="BE337" cm="1">
        <f t="array" aca="1" ref="BE337" ca="1">INDEX($D$52:$I$63,BE$3,1)+BETAINV(RAND(),INDEX($D$52:$I$63,BE$3,5),INDEX($D$52:$I$63,BE$3,6))*(INDEX($D$52:$I$63,BE$3,2)-INDEX(E$52:J$63,BE$3,1))</f>
        <v>47.52000000000001</v>
      </c>
      <c r="BF337" cm="1">
        <f t="array" aca="1" ref="BF337" ca="1">INDEX($D$52:$I$63,BF$3,1)+BETAINV(RAND(),INDEX($D$52:$I$63,BF$3,5),INDEX($D$52:$I$63,BF$3,6))*(INDEX($D$52:$I$63,BF$3,2)-INDEX(F$52:K$63,BF$3,1))</f>
        <v>33.860802044349647</v>
      </c>
      <c r="BG337" cm="1">
        <f t="array" aca="1" ref="BG337" ca="1">INDEX($D$52:$I$63,BG$3,1)+BETAINV(RAND(),INDEX($D$52:$I$63,BG$3,5),INDEX($D$52:$I$63,BG$3,6))*(INDEX($D$52:$I$63,BG$3,2)-INDEX(G$52:L$63,BG$3,1))</f>
        <v>294.88657433964408</v>
      </c>
      <c r="BH337" cm="1">
        <f t="array" aca="1" ref="BH337" ca="1">INDEX($D$52:$I$63,BH$3,1)+BETAINV(RAND(),INDEX($D$52:$I$63,BH$3,5),INDEX($D$52:$I$63,BH$3,6))*(INDEX($D$52:$I$63,BH$3,2)-INDEX(H$52:M$63,BH$3,1))</f>
        <v>225.35687786984658</v>
      </c>
      <c r="BI337" cm="1">
        <f t="array" aca="1" ref="BI337" ca="1">INDEX($D$52:$I$63,BI$3,1)+BETAINV(RAND(),INDEX($D$52:$I$63,BI$3,5),INDEX($D$52:$I$63,BI$3,6))*(INDEX($D$52:$I$63,BI$3,2)-INDEX(I$52:N$63,BI$3,1))</f>
        <v>136.89158029583933</v>
      </c>
      <c r="BJ337" cm="1">
        <f t="array" aca="1" ref="BJ337" ca="1">INDEX($D$52:$I$63,BJ$3,1)+BETAINV(RAND(),INDEX($D$52:$I$63,BJ$3,5),INDEX($D$52:$I$63,BJ$3,6))*(INDEX($D$52:$I$63,BJ$3,2)-INDEX(J$52:O$63,BJ$3,1))</f>
        <v>329.63569511087002</v>
      </c>
      <c r="BK337" cm="1">
        <f t="array" aca="1" ref="BK337" ca="1">INDEX($D$52:$I$63,BK$3,1)+BETAINV(RAND(),INDEX($D$52:$I$63,BK$3,5),INDEX($D$52:$I$63,BK$3,6))*(INDEX($D$52:$I$63,BK$3,2)-INDEX(K$52:P$63,BK$3,1))</f>
        <v>474.33155115596071</v>
      </c>
      <c r="BL337" cm="1">
        <f t="array" aca="1" ref="BL337" ca="1">INDEX($D$52:$I$63,BL$3,1)+BETAINV(RAND(),INDEX($D$52:$I$63,BL$3,5),INDEX($D$52:$I$63,BL$3,6))*(INDEX($D$52:$I$63,BL$3,2)-INDEX(L$52:Q$63,BL$3,1))</f>
        <v>290.5738519492005</v>
      </c>
      <c r="BM337" cm="1">
        <f t="array" aca="1" ref="BM337" ca="1">INDEX($D$52:$I$63,BM$3,1)+BETAINV(RAND(),INDEX($D$52:$I$63,BM$3,5),INDEX($D$52:$I$63,BM$3,6))*(INDEX($D$52:$I$63,BM$3,2)-INDEX(M$52:R$63,BM$3,1))</f>
        <v>6.9129647701484345</v>
      </c>
      <c r="BN337" cm="1">
        <f t="array" aca="1" ref="BN337" ca="1">INDEX($D$52:$I$63,BN$3,1)+BETAINV(RAND(),INDEX($D$52:$I$63,BN$3,5),INDEX($D$52:$I$63,BN$3,6))*(INDEX($D$52:$I$63,BN$3,2)-INDEX(N$52:S$63,BN$3,1))</f>
        <v>104.90004981690285</v>
      </c>
      <c r="BO337" cm="1">
        <f t="array" aca="1" ref="BO337" ca="1">INDEX($D$52:$I$63,BO$3,1)+BETAINV(RAND(),INDEX($D$52:$I$63,BO$3,5),INDEX($D$52:$I$63,BO$3,6))*(INDEX($D$52:$I$63,BO$3,2)-INDEX(O$52:T$63,BO$3,1))</f>
        <v>378.13372421019494</v>
      </c>
    </row>
    <row r="338" spans="12:67" x14ac:dyDescent="0.25">
      <c r="L338">
        <v>335</v>
      </c>
      <c r="M338" cm="1">
        <f t="array" aca="1" ref="M338" ca="1">INDEX($D$4:$I$15,M$3,1)+BETAINV(RAND(),INDEX($D$4:$I$15,M$3,5),INDEX($D$4:$I$15,M$3,6))*(INDEX($D$4:$I$15,M$3,2)-INDEX($D$4:$I$15,M$3,1))</f>
        <v>257.2053724892902</v>
      </c>
      <c r="N338" cm="1">
        <f t="array" aca="1" ref="N338" ca="1">INDEX($D$4:$I$15,N$3,1)+BETAINV(RAND(),INDEX($D$4:$I$15,N$3,5),INDEX($D$4:$I$15,N$3,6))*(INDEX($D$4:$I$15,N$3,2)-INDEX($D$4:$I$15,N$3,1))</f>
        <v>174.98045301374299</v>
      </c>
      <c r="O338" cm="1">
        <f t="array" aca="1" ref="O338" ca="1">INDEX($D$4:$I$15,O$3,1)+BETAINV(RAND(),INDEX($D$4:$I$15,O$3,5),INDEX($D$4:$I$15,O$3,6))*(INDEX($D$4:$I$15,O$3,2)-INDEX($D$4:$I$15,O$3,1))</f>
        <v>51.048229940358809</v>
      </c>
      <c r="P338" cm="1">
        <f t="array" aca="1" ref="P338" ca="1">INDEX($D$4:$I$15,P$3,1)+BETAINV(RAND(),INDEX($D$4:$I$15,P$3,5),INDEX($D$4:$I$15,P$3,6))*(INDEX($D$4:$I$15,P$3,2)-INDEX($D$4:$I$15,P$3,1))</f>
        <v>774.52266346972078</v>
      </c>
      <c r="Q338" cm="1">
        <f t="array" aca="1" ref="Q338" ca="1">INDEX($D$4:$I$15,Q$3,1)+BETAINV(RAND(),INDEX($D$4:$I$15,Q$3,5),INDEX($D$4:$I$15,Q$3,6))*(INDEX($D$4:$I$15,Q$3,2)-INDEX($D$4:$I$15,Q$3,1))</f>
        <v>134.60619890189429</v>
      </c>
      <c r="R338" cm="1">
        <f t="array" aca="1" ref="R338" ca="1">INDEX($D$4:$I$15,R$3,1)+BETAINV(RAND(),INDEX($D$4:$I$15,R$3,5),INDEX($D$4:$I$15,R$3,6))*(INDEX($D$4:$I$15,R$3,2)-INDEX($D$4:$I$15,R$3,1))</f>
        <v>463.92278555871115</v>
      </c>
      <c r="S338" cm="1">
        <f t="array" aca="1" ref="S338" ca="1">INDEX($D$4:$I$15,S$3,1)+BETAINV(RAND(),INDEX($D$4:$I$15,S$3,5),INDEX($D$4:$I$15,S$3,6))*(INDEX($D$4:$I$15,S$3,2)-INDEX($D$4:$I$15,S$3,1))</f>
        <v>665.9847930835997</v>
      </c>
      <c r="T338" cm="1">
        <f t="array" aca="1" ref="T338" ca="1">INDEX($D$4:$I$15,T$3,1)+BETAINV(RAND(),INDEX($D$4:$I$15,T$3,5),INDEX($D$4:$I$15,T$3,6))*(INDEX($D$4:$I$15,T$3,2)-INDEX($D$4:$I$15,T$3,1))</f>
        <v>834.39605926186869</v>
      </c>
      <c r="U338" cm="1">
        <f t="array" aca="1" ref="U338" ca="1">INDEX($D$4:$I$15,U$3,1)+BETAINV(RAND(),INDEX($D$4:$I$15,U$3,5),INDEX($D$4:$I$15,U$3,6))*(INDEX($D$4:$I$15,U$3,2)-INDEX($D$4:$I$15,U$3,1))</f>
        <v>244.33880161289059</v>
      </c>
      <c r="V338" cm="1">
        <f t="array" aca="1" ref="V338" ca="1">INDEX($D$4:$I$15,V$3,1)+BETAINV(RAND(),INDEX($D$4:$I$15,V$3,5),INDEX($D$4:$I$15,V$3,6))*(INDEX($D$4:$I$15,V$3,2)-INDEX($D$4:$I$15,V$3,1))</f>
        <v>99.133067990360658</v>
      </c>
      <c r="W338" cm="1">
        <f t="array" aca="1" ref="W338" ca="1">INDEX($D$4:$I$15,W$3,1)+BETAINV(RAND(),INDEX($D$4:$I$15,W$3,5),INDEX($D$4:$I$15,W$3,6))*(INDEX($D$4:$I$15,W$3,2)-INDEX($D$4:$I$15,W$3,1))</f>
        <v>362.03082862251267</v>
      </c>
      <c r="X338" cm="1">
        <f t="array" aca="1" ref="X338" ca="1">INDEX($D$4:$I$15,X$3,1)+BETAINV(RAND(),INDEX($D$4:$I$15,X$3,5),INDEX($D$4:$I$15,X$3,6))*(INDEX($D$4:$I$15,X$3,2)-INDEX($D$4:$I$15,X$3,1))</f>
        <v>1411.5420335994195</v>
      </c>
      <c r="Z338">
        <v>335</v>
      </c>
      <c r="AA338" cm="1">
        <f t="array" aca="1" ref="AA338" ca="1">INDEX($D$20:$I$31,AA$3,1)+BETAINV(RAND(),INDEX($D$20:$I$31,AA$3,5),INDEX($D$20:$I$31,AA$3,6))*(INDEX($D$20:$I$31,AA$3,2)-INDEX($D$20:$I$31,AA$3,1))</f>
        <v>98.713513258957676</v>
      </c>
      <c r="AB338" cm="1">
        <f t="array" aca="1" ref="AB338" ca="1">INDEX($D$20:$I$31,AB$3,1)+BETAINV(RAND(),INDEX($D$20:$I$31,AB$3,5),INDEX($D$20:$I$31,AB$3,6))*(INDEX($D$20:$I$31,AB$3,2)-INDEX($D$20:$I$31,AB$3,1))</f>
        <v>107.92625977866905</v>
      </c>
      <c r="AC338" cm="1">
        <f t="array" aca="1" ref="AC338" ca="1">INDEX($D$20:$I$31,AC$3,1)+BETAINV(RAND(),INDEX($D$20:$I$31,AC$3,5),INDEX($D$20:$I$31,AC$3,6))*(INDEX($D$20:$I$31,AC$3,2)-INDEX($D$20:$I$31,AC$3,1))</f>
        <v>89.410129705747536</v>
      </c>
      <c r="AD338" cm="1">
        <f t="array" aca="1" ref="AD338" ca="1">INDEX($D$20:$I$31,AD$3,1)+BETAINV(RAND(),INDEX($D$20:$I$31,AD$3,5),INDEX($D$20:$I$31,AD$3,6))*(INDEX($D$20:$I$31,AD$3,2)-INDEX($D$20:$I$31,AD$3,1))</f>
        <v>614.82508657579888</v>
      </c>
      <c r="AE338" cm="1">
        <f t="array" aca="1" ref="AE338" ca="1">INDEX($D$20:$I$31,AE$3,1)+BETAINV(RAND(),INDEX($D$20:$I$31,AE$3,5),INDEX($D$20:$I$31,AE$3,6))*(INDEX($D$20:$I$31,AE$3,2)-INDEX($D$20:$I$31,AE$3,1))</f>
        <v>347.28099180423339</v>
      </c>
      <c r="AF338" cm="1">
        <f t="array" aca="1" ref="AF338" ca="1">INDEX($D$20:$I$31,AF$3,1)+BETAINV(RAND(),INDEX($D$20:$I$31,AF$3,5),INDEX($D$20:$I$31,AF$3,6))*(INDEX($D$20:$I$31,AF$3,2)-INDEX($D$20:$I$31,AF$3,1))</f>
        <v>170.4341830420932</v>
      </c>
      <c r="AG338" cm="1">
        <f t="array" aca="1" ref="AG338" ca="1">INDEX($D$20:$I$31,AG$3,1)+BETAINV(RAND(),INDEX($D$20:$I$31,AG$3,5),INDEX($D$20:$I$31,AG$3,6))*(INDEX($D$20:$I$31,AG$3,2)-INDEX($D$20:$I$31,AG$3,1))</f>
        <v>641.67195035195766</v>
      </c>
      <c r="AH338" cm="1">
        <f t="array" aca="1" ref="AH338" ca="1">INDEX($D$20:$I$31,AH$3,1)+BETAINV(RAND(),INDEX($D$20:$I$31,AH$3,5),INDEX($D$20:$I$31,AH$3,6))*(INDEX($D$20:$I$31,AH$3,2)-INDEX($D$20:$I$31,AH$3,1))</f>
        <v>697.851731817276</v>
      </c>
      <c r="AI338" cm="1">
        <f t="array" aca="1" ref="AI338" ca="1">INDEX($D$20:$I$31,AI$3,1)+BETAINV(RAND(),INDEX($D$20:$I$31,AI$3,5),INDEX($D$20:$I$31,AI$3,6))*(INDEX($D$20:$I$31,AI$3,2)-INDEX($D$20:$I$31,AI$3,1))</f>
        <v>393.15189475787213</v>
      </c>
      <c r="AJ338" cm="1">
        <f t="array" aca="1" ref="AJ338" ca="1">INDEX($D$20:$I$31,AJ$3,1)+BETAINV(RAND(),INDEX($D$20:$I$31,AJ$3,5),INDEX($D$20:$I$31,AJ$3,6))*(INDEX($D$20:$I$31,AJ$3,2)-INDEX($D$20:$I$31,AJ$3,1))</f>
        <v>197.08874316529077</v>
      </c>
      <c r="AK338" cm="1">
        <f t="array" aca="1" ref="AK338" ca="1">INDEX($D$20:$I$31,AK$3,1)+BETAINV(RAND(),INDEX($D$20:$I$31,AK$3,5),INDEX($D$20:$I$31,AK$3,6))*(INDEX($D$20:$I$31,AK$3,2)-INDEX($D$20:$I$31,AK$3,1))</f>
        <v>238.81702710450381</v>
      </c>
      <c r="AL338" cm="1">
        <f t="array" aca="1" ref="AL338" ca="1">INDEX($D$20:$I$31,AL$3,1)+BETAINV(RAND(),INDEX($D$20:$I$31,AL$3,5),INDEX($D$20:$I$31,AL$3,6))*(INDEX($D$20:$I$31,AL$3,2)-INDEX($D$20:$I$31,AL$3,1))</f>
        <v>384.23055409358278</v>
      </c>
      <c r="AN338">
        <v>335</v>
      </c>
      <c r="AO338" s="13" cm="1">
        <f t="array" aca="1" ref="AO338" ca="1">INDEX($D$36:$I$47,AO$3,1)+BETAINV(RAND(),INDEX($D$36:$I$47,AO$3,5),INDEX($D$36:$I$47,AO$3,6))*(INDEX($D$36:$I$47,AO$3,2)-INDEX($D$36:$I$47,AO$3,1))</f>
        <v>115.40164871126204</v>
      </c>
      <c r="AP338" s="13" cm="1">
        <f t="array" aca="1" ref="AP338" ca="1">INDEX($D$36:$I$47,AP$3,1)+BETAINV(RAND(),INDEX($D$36:$I$47,AP$3,5),INDEX($D$36:$I$47,AP$3,6))*(INDEX($D$36:$I$47,AP$3,2)-INDEX($D$36:$I$47,AP$3,1))</f>
        <v>107.64208668608471</v>
      </c>
      <c r="AQ338" s="13" cm="1">
        <f t="array" aca="1" ref="AQ338" ca="1">INDEX($D$36:$I$47,AQ$3,1)+BETAINV(RAND(),INDEX($D$36:$I$47,AQ$3,5),INDEX($D$36:$I$47,AQ$3,6))*(INDEX($D$36:$I$47,AQ$3,2)-INDEX($D$36:$I$47,AQ$3,1))</f>
        <v>210.33812661478825</v>
      </c>
      <c r="AR338" s="13" cm="1">
        <f t="array" aca="1" ref="AR338" ca="1">INDEX($D$36:$I$47,AR$3,1)+BETAINV(RAND(),INDEX($D$36:$I$47,AR$3,5),INDEX($D$36:$I$47,AR$3,6))*(INDEX($D$36:$I$47,AR$3,2)-INDEX($D$36:$I$47,AR$3,1))</f>
        <v>289.01638724360845</v>
      </c>
      <c r="AS338" s="13" cm="1">
        <f t="array" aca="1" ref="AS338" ca="1">INDEX($D$36:$I$47,AS$3,1)+BETAINV(RAND(),INDEX($D$36:$I$47,AS$3,5),INDEX($D$36:$I$47,AS$3,6))*(INDEX($D$36:$I$47,AS$3,2)-INDEX($D$36:$I$47,AS$3,1))</f>
        <v>556.39681080449668</v>
      </c>
      <c r="AT338" s="13" cm="1">
        <f t="array" aca="1" ref="AT338" ca="1">INDEX($D$36:$I$47,AT$3,1)+BETAINV(RAND(),INDEX($D$36:$I$47,AT$3,5),INDEX($D$36:$I$47,AT$3,6))*(INDEX($D$36:$I$47,AT$3,2)-INDEX($D$36:$I$47,AT$3,1))</f>
        <v>139.5191824341419</v>
      </c>
      <c r="AU338" s="13" cm="1">
        <f t="array" aca="1" ref="AU338" ca="1">INDEX($D$36:$I$47,AU$3,1)+BETAINV(RAND(),INDEX($D$36:$I$47,AU$3,5),INDEX($D$36:$I$47,AU$3,6))*(INDEX($D$36:$I$47,AU$3,2)-INDEX($D$36:$I$47,AU$3,1))</f>
        <v>298.51414536878889</v>
      </c>
      <c r="AV338" s="13" cm="1">
        <f t="array" aca="1" ref="AV338" ca="1">INDEX($D$36:$I$47,AV$3,1)+BETAINV(RAND(),INDEX($D$36:$I$47,AV$3,5),INDEX($D$36:$I$47,AV$3,6))*(INDEX($D$36:$I$47,AV$3,2)-INDEX($D$36:$I$47,AV$3,1))</f>
        <v>548.50008732242338</v>
      </c>
      <c r="AW338" s="13" cm="1">
        <f t="array" aca="1" ref="AW338" ca="1">INDEX($D$36:$I$47,AW$3,1)+BETAINV(RAND(),INDEX($D$36:$I$47,AW$3,5),INDEX($D$36:$I$47,AW$3,6))*(INDEX($D$36:$I$47,AW$3,2)-INDEX($D$36:$I$47,AW$3,1))</f>
        <v>556.37972294446399</v>
      </c>
      <c r="AX338" s="13" cm="1">
        <f t="array" aca="1" ref="AX338" ca="1">INDEX($D$36:$I$47,AX$3,1)+BETAINV(RAND(),INDEX($D$36:$I$47,AX$3,5),INDEX($D$36:$I$47,AX$3,6))*(INDEX($D$36:$I$47,AX$3,2)-INDEX($D$36:$I$47,AX$3,1))</f>
        <v>449.65206432232992</v>
      </c>
      <c r="AY338" s="13" cm="1">
        <f t="array" aca="1" ref="AY338" ca="1">INDEX($D$36:$I$47,AY$3,1)+BETAINV(RAND(),INDEX($D$36:$I$47,AY$3,5),INDEX($D$36:$I$47,AY$3,6))*(INDEX($D$36:$I$47,AY$3,2)-INDEX($D$36:$I$47,AY$3,1))</f>
        <v>140.38585518206196</v>
      </c>
      <c r="AZ338" s="13" cm="1">
        <f t="array" aca="1" ref="AZ338" ca="1">INDEX($D$36:$I$47,AZ$3,1)+BETAINV(RAND(),INDEX($D$36:$I$47,AZ$3,5),INDEX($D$36:$I$47,AZ$3,6))*(INDEX($D$36:$I$47,AZ$3,2)-INDEX($D$36:$I$47,AZ$3,1))</f>
        <v>386.96580893501766</v>
      </c>
      <c r="BC338">
        <v>335</v>
      </c>
      <c r="BD338" cm="1">
        <f t="array" aca="1" ref="BD338" ca="1">INDEX($D$52:$I$63,BD$3,1)+BETAINV(RAND(),INDEX($D$52:$I$63,BD$3,5),INDEX($D$52:$I$63,BD$3,6))*(INDEX($D$52:$I$63,BD$3,2)-INDEX(D$52:I$63,BD$3,1))</f>
        <v>59.021369340349551</v>
      </c>
      <c r="BE338" cm="1">
        <f t="array" aca="1" ref="BE338" ca="1">INDEX($D$52:$I$63,BE$3,1)+BETAINV(RAND(),INDEX($D$52:$I$63,BE$3,5),INDEX($D$52:$I$63,BE$3,6))*(INDEX($D$52:$I$63,BE$3,2)-INDEX(E$52:J$63,BE$3,1))</f>
        <v>47.52000000000001</v>
      </c>
      <c r="BF338" cm="1">
        <f t="array" aca="1" ref="BF338" ca="1">INDEX($D$52:$I$63,BF$3,1)+BETAINV(RAND(),INDEX($D$52:$I$63,BF$3,5),INDEX($D$52:$I$63,BF$3,6))*(INDEX($D$52:$I$63,BF$3,2)-INDEX(F$52:K$63,BF$3,1))</f>
        <v>36.467766775884023</v>
      </c>
      <c r="BG338" cm="1">
        <f t="array" aca="1" ref="BG338" ca="1">INDEX($D$52:$I$63,BG$3,1)+BETAINV(RAND(),INDEX($D$52:$I$63,BG$3,5),INDEX($D$52:$I$63,BG$3,6))*(INDEX($D$52:$I$63,BG$3,2)-INDEX(G$52:L$63,BG$3,1))</f>
        <v>283.89079290172975</v>
      </c>
      <c r="BH338" cm="1">
        <f t="array" aca="1" ref="BH338" ca="1">INDEX($D$52:$I$63,BH$3,1)+BETAINV(RAND(),INDEX($D$52:$I$63,BH$3,5),INDEX($D$52:$I$63,BH$3,6))*(INDEX($D$52:$I$63,BH$3,2)-INDEX(H$52:M$63,BH$3,1))</f>
        <v>154.35334473245268</v>
      </c>
      <c r="BI338" cm="1">
        <f t="array" aca="1" ref="BI338" ca="1">INDEX($D$52:$I$63,BI$3,1)+BETAINV(RAND(),INDEX($D$52:$I$63,BI$3,5),INDEX($D$52:$I$63,BI$3,6))*(INDEX($D$52:$I$63,BI$3,2)-INDEX(I$52:N$63,BI$3,1))</f>
        <v>166.7444771388725</v>
      </c>
      <c r="BJ338" cm="1">
        <f t="array" aca="1" ref="BJ338" ca="1">INDEX($D$52:$I$63,BJ$3,1)+BETAINV(RAND(),INDEX($D$52:$I$63,BJ$3,5),INDEX($D$52:$I$63,BJ$3,6))*(INDEX($D$52:$I$63,BJ$3,2)-INDEX(J$52:O$63,BJ$3,1))</f>
        <v>333.76096027455583</v>
      </c>
      <c r="BK338" cm="1">
        <f t="array" aca="1" ref="BK338" ca="1">INDEX($D$52:$I$63,BK$3,1)+BETAINV(RAND(),INDEX($D$52:$I$63,BK$3,5),INDEX($D$52:$I$63,BK$3,6))*(INDEX($D$52:$I$63,BK$3,2)-INDEX(K$52:P$63,BK$3,1))</f>
        <v>453.63861966942017</v>
      </c>
      <c r="BL338" cm="1">
        <f t="array" aca="1" ref="BL338" ca="1">INDEX($D$52:$I$63,BL$3,1)+BETAINV(RAND(),INDEX($D$52:$I$63,BL$3,5),INDEX($D$52:$I$63,BL$3,6))*(INDEX($D$52:$I$63,BL$3,2)-INDEX(L$52:Q$63,BL$3,1))</f>
        <v>306.0775146761016</v>
      </c>
      <c r="BM338" cm="1">
        <f t="array" aca="1" ref="BM338" ca="1">INDEX($D$52:$I$63,BM$3,1)+BETAINV(RAND(),INDEX($D$52:$I$63,BM$3,5),INDEX($D$52:$I$63,BM$3,6))*(INDEX($D$52:$I$63,BM$3,2)-INDEX(M$52:R$63,BM$3,1))</f>
        <v>-28.338919675359406</v>
      </c>
      <c r="BN338" cm="1">
        <f t="array" aca="1" ref="BN338" ca="1">INDEX($D$52:$I$63,BN$3,1)+BETAINV(RAND(),INDEX($D$52:$I$63,BN$3,5),INDEX($D$52:$I$63,BN$3,6))*(INDEX($D$52:$I$63,BN$3,2)-INDEX(N$52:S$63,BN$3,1))</f>
        <v>104.70406637521937</v>
      </c>
      <c r="BO338" cm="1">
        <f t="array" aca="1" ref="BO338" ca="1">INDEX($D$52:$I$63,BO$3,1)+BETAINV(RAND(),INDEX($D$52:$I$63,BO$3,5),INDEX($D$52:$I$63,BO$3,6))*(INDEX($D$52:$I$63,BO$3,2)-INDEX(O$52:T$63,BO$3,1))</f>
        <v>485.56257656484809</v>
      </c>
    </row>
    <row r="339" spans="12:67" x14ac:dyDescent="0.25">
      <c r="L339">
        <v>336</v>
      </c>
      <c r="M339" cm="1">
        <f t="array" aca="1" ref="M339" ca="1">INDEX($D$4:$I$15,M$3,1)+BETAINV(RAND(),INDEX($D$4:$I$15,M$3,5),INDEX($D$4:$I$15,M$3,6))*(INDEX($D$4:$I$15,M$3,2)-INDEX($D$4:$I$15,M$3,1))</f>
        <v>266.50507038845097</v>
      </c>
      <c r="N339" cm="1">
        <f t="array" aca="1" ref="N339" ca="1">INDEX($D$4:$I$15,N$3,1)+BETAINV(RAND(),INDEX($D$4:$I$15,N$3,5),INDEX($D$4:$I$15,N$3,6))*(INDEX($D$4:$I$15,N$3,2)-INDEX($D$4:$I$15,N$3,1))</f>
        <v>177.43401566672139</v>
      </c>
      <c r="O339" cm="1">
        <f t="array" aca="1" ref="O339" ca="1">INDEX($D$4:$I$15,O$3,1)+BETAINV(RAND(),INDEX($D$4:$I$15,O$3,5),INDEX($D$4:$I$15,O$3,6))*(INDEX($D$4:$I$15,O$3,2)-INDEX($D$4:$I$15,O$3,1))</f>
        <v>50.351771465965733</v>
      </c>
      <c r="P339" cm="1">
        <f t="array" aca="1" ref="P339" ca="1">INDEX($D$4:$I$15,P$3,1)+BETAINV(RAND(),INDEX($D$4:$I$15,P$3,5),INDEX($D$4:$I$15,P$3,6))*(INDEX($D$4:$I$15,P$3,2)-INDEX($D$4:$I$15,P$3,1))</f>
        <v>784.72672709012227</v>
      </c>
      <c r="Q339" cm="1">
        <f t="array" aca="1" ref="Q339" ca="1">INDEX($D$4:$I$15,Q$3,1)+BETAINV(RAND(),INDEX($D$4:$I$15,Q$3,5),INDEX($D$4:$I$15,Q$3,6))*(INDEX($D$4:$I$15,Q$3,2)-INDEX($D$4:$I$15,Q$3,1))</f>
        <v>164.29358112724029</v>
      </c>
      <c r="R339" cm="1">
        <f t="array" aca="1" ref="R339" ca="1">INDEX($D$4:$I$15,R$3,1)+BETAINV(RAND(),INDEX($D$4:$I$15,R$3,5),INDEX($D$4:$I$15,R$3,6))*(INDEX($D$4:$I$15,R$3,2)-INDEX($D$4:$I$15,R$3,1))</f>
        <v>499.86647190840966</v>
      </c>
      <c r="S339" cm="1">
        <f t="array" aca="1" ref="S339" ca="1">INDEX($D$4:$I$15,S$3,1)+BETAINV(RAND(),INDEX($D$4:$I$15,S$3,5),INDEX($D$4:$I$15,S$3,6))*(INDEX($D$4:$I$15,S$3,2)-INDEX($D$4:$I$15,S$3,1))</f>
        <v>769.41849552315261</v>
      </c>
      <c r="T339" cm="1">
        <f t="array" aca="1" ref="T339" ca="1">INDEX($D$4:$I$15,T$3,1)+BETAINV(RAND(),INDEX($D$4:$I$15,T$3,5),INDEX($D$4:$I$15,T$3,6))*(INDEX($D$4:$I$15,T$3,2)-INDEX($D$4:$I$15,T$3,1))</f>
        <v>878.31609927337388</v>
      </c>
      <c r="U339" cm="1">
        <f t="array" aca="1" ref="U339" ca="1">INDEX($D$4:$I$15,U$3,1)+BETAINV(RAND(),INDEX($D$4:$I$15,U$3,5),INDEX($D$4:$I$15,U$3,6))*(INDEX($D$4:$I$15,U$3,2)-INDEX($D$4:$I$15,U$3,1))</f>
        <v>306.62330740839138</v>
      </c>
      <c r="V339" cm="1">
        <f t="array" aca="1" ref="V339" ca="1">INDEX($D$4:$I$15,V$3,1)+BETAINV(RAND(),INDEX($D$4:$I$15,V$3,5),INDEX($D$4:$I$15,V$3,6))*(INDEX($D$4:$I$15,V$3,2)-INDEX($D$4:$I$15,V$3,1))</f>
        <v>93.376304128039195</v>
      </c>
      <c r="W339" cm="1">
        <f t="array" aca="1" ref="W339" ca="1">INDEX($D$4:$I$15,W$3,1)+BETAINV(RAND(),INDEX($D$4:$I$15,W$3,5),INDEX($D$4:$I$15,W$3,6))*(INDEX($D$4:$I$15,W$3,2)-INDEX($D$4:$I$15,W$3,1))</f>
        <v>354.05927089526955</v>
      </c>
      <c r="X339" cm="1">
        <f t="array" aca="1" ref="X339" ca="1">INDEX($D$4:$I$15,X$3,1)+BETAINV(RAND(),INDEX($D$4:$I$15,X$3,5),INDEX($D$4:$I$15,X$3,6))*(INDEX($D$4:$I$15,X$3,2)-INDEX($D$4:$I$15,X$3,1))</f>
        <v>1496.0609752515111</v>
      </c>
      <c r="Z339">
        <v>336</v>
      </c>
      <c r="AA339" cm="1">
        <f t="array" aca="1" ref="AA339" ca="1">INDEX($D$20:$I$31,AA$3,1)+BETAINV(RAND(),INDEX($D$20:$I$31,AA$3,5),INDEX($D$20:$I$31,AA$3,6))*(INDEX($D$20:$I$31,AA$3,2)-INDEX($D$20:$I$31,AA$3,1))</f>
        <v>108.60877994459547</v>
      </c>
      <c r="AB339" cm="1">
        <f t="array" aca="1" ref="AB339" ca="1">INDEX($D$20:$I$31,AB$3,1)+BETAINV(RAND(),INDEX($D$20:$I$31,AB$3,5),INDEX($D$20:$I$31,AB$3,6))*(INDEX($D$20:$I$31,AB$3,2)-INDEX($D$20:$I$31,AB$3,1))</f>
        <v>94.800889546092748</v>
      </c>
      <c r="AC339" cm="1">
        <f t="array" aca="1" ref="AC339" ca="1">INDEX($D$20:$I$31,AC$3,1)+BETAINV(RAND(),INDEX($D$20:$I$31,AC$3,5),INDEX($D$20:$I$31,AC$3,6))*(INDEX($D$20:$I$31,AC$3,2)-INDEX($D$20:$I$31,AC$3,1))</f>
        <v>106.16948910969383</v>
      </c>
      <c r="AD339" cm="1">
        <f t="array" aca="1" ref="AD339" ca="1">INDEX($D$20:$I$31,AD$3,1)+BETAINV(RAND(),INDEX($D$20:$I$31,AD$3,5),INDEX($D$20:$I$31,AD$3,6))*(INDEX($D$20:$I$31,AD$3,2)-INDEX($D$20:$I$31,AD$3,1))</f>
        <v>461.37645114249472</v>
      </c>
      <c r="AE339" cm="1">
        <f t="array" aca="1" ref="AE339" ca="1">INDEX($D$20:$I$31,AE$3,1)+BETAINV(RAND(),INDEX($D$20:$I$31,AE$3,5),INDEX($D$20:$I$31,AE$3,6))*(INDEX($D$20:$I$31,AE$3,2)-INDEX($D$20:$I$31,AE$3,1))</f>
        <v>274.03653142073142</v>
      </c>
      <c r="AF339" cm="1">
        <f t="array" aca="1" ref="AF339" ca="1">INDEX($D$20:$I$31,AF$3,1)+BETAINV(RAND(),INDEX($D$20:$I$31,AF$3,5),INDEX($D$20:$I$31,AF$3,6))*(INDEX($D$20:$I$31,AF$3,2)-INDEX($D$20:$I$31,AF$3,1))</f>
        <v>148.93709068766876</v>
      </c>
      <c r="AG339" cm="1">
        <f t="array" aca="1" ref="AG339" ca="1">INDEX($D$20:$I$31,AG$3,1)+BETAINV(RAND(),INDEX($D$20:$I$31,AG$3,5),INDEX($D$20:$I$31,AG$3,6))*(INDEX($D$20:$I$31,AG$3,2)-INDEX($D$20:$I$31,AG$3,1))</f>
        <v>806.04283822343268</v>
      </c>
      <c r="AH339" cm="1">
        <f t="array" aca="1" ref="AH339" ca="1">INDEX($D$20:$I$31,AH$3,1)+BETAINV(RAND(),INDEX($D$20:$I$31,AH$3,5),INDEX($D$20:$I$31,AH$3,6))*(INDEX($D$20:$I$31,AH$3,2)-INDEX($D$20:$I$31,AH$3,1))</f>
        <v>741.03984423349084</v>
      </c>
      <c r="AI339" cm="1">
        <f t="array" aca="1" ref="AI339" ca="1">INDEX($D$20:$I$31,AI$3,1)+BETAINV(RAND(),INDEX($D$20:$I$31,AI$3,5),INDEX($D$20:$I$31,AI$3,6))*(INDEX($D$20:$I$31,AI$3,2)-INDEX($D$20:$I$31,AI$3,1))</f>
        <v>385.36900528781763</v>
      </c>
      <c r="AJ339" cm="1">
        <f t="array" aca="1" ref="AJ339" ca="1">INDEX($D$20:$I$31,AJ$3,1)+BETAINV(RAND(),INDEX($D$20:$I$31,AJ$3,5),INDEX($D$20:$I$31,AJ$3,6))*(INDEX($D$20:$I$31,AJ$3,2)-INDEX($D$20:$I$31,AJ$3,1))</f>
        <v>207.18289052232177</v>
      </c>
      <c r="AK339" cm="1">
        <f t="array" aca="1" ref="AK339" ca="1">INDEX($D$20:$I$31,AK$3,1)+BETAINV(RAND(),INDEX($D$20:$I$31,AK$3,5),INDEX($D$20:$I$31,AK$3,6))*(INDEX($D$20:$I$31,AK$3,2)-INDEX($D$20:$I$31,AK$3,1))</f>
        <v>240.87807876834356</v>
      </c>
      <c r="AL339" cm="1">
        <f t="array" aca="1" ref="AL339" ca="1">INDEX($D$20:$I$31,AL$3,1)+BETAINV(RAND(),INDEX($D$20:$I$31,AL$3,5),INDEX($D$20:$I$31,AL$3,6))*(INDEX($D$20:$I$31,AL$3,2)-INDEX($D$20:$I$31,AL$3,1))</f>
        <v>437.01708200330893</v>
      </c>
      <c r="AN339">
        <v>336</v>
      </c>
      <c r="AO339" s="13" cm="1">
        <f t="array" aca="1" ref="AO339" ca="1">INDEX($D$36:$I$47,AO$3,1)+BETAINV(RAND(),INDEX($D$36:$I$47,AO$3,5),INDEX($D$36:$I$47,AO$3,6))*(INDEX($D$36:$I$47,AO$3,2)-INDEX($D$36:$I$47,AO$3,1))</f>
        <v>101.50299290070737</v>
      </c>
      <c r="AP339" s="13" cm="1">
        <f t="array" aca="1" ref="AP339" ca="1">INDEX($D$36:$I$47,AP$3,1)+BETAINV(RAND(),INDEX($D$36:$I$47,AP$3,5),INDEX($D$36:$I$47,AP$3,6))*(INDEX($D$36:$I$47,AP$3,2)-INDEX($D$36:$I$47,AP$3,1))</f>
        <v>97.470664306869935</v>
      </c>
      <c r="AQ339" s="13" cm="1">
        <f t="array" aca="1" ref="AQ339" ca="1">INDEX($D$36:$I$47,AQ$3,1)+BETAINV(RAND(),INDEX($D$36:$I$47,AQ$3,5),INDEX($D$36:$I$47,AQ$3,6))*(INDEX($D$36:$I$47,AQ$3,2)-INDEX($D$36:$I$47,AQ$3,1))</f>
        <v>196.52844325804813</v>
      </c>
      <c r="AR339" s="13" cm="1">
        <f t="array" aca="1" ref="AR339" ca="1">INDEX($D$36:$I$47,AR$3,1)+BETAINV(RAND(),INDEX($D$36:$I$47,AR$3,5),INDEX($D$36:$I$47,AR$3,6))*(INDEX($D$36:$I$47,AR$3,2)-INDEX($D$36:$I$47,AR$3,1))</f>
        <v>280.01415258347686</v>
      </c>
      <c r="AS339" s="13" cm="1">
        <f t="array" aca="1" ref="AS339" ca="1">INDEX($D$36:$I$47,AS$3,1)+BETAINV(RAND(),INDEX($D$36:$I$47,AS$3,5),INDEX($D$36:$I$47,AS$3,6))*(INDEX($D$36:$I$47,AS$3,2)-INDEX($D$36:$I$47,AS$3,1))</f>
        <v>563.15085975072384</v>
      </c>
      <c r="AT339" s="13" cm="1">
        <f t="array" aca="1" ref="AT339" ca="1">INDEX($D$36:$I$47,AT$3,1)+BETAINV(RAND(),INDEX($D$36:$I$47,AT$3,5),INDEX($D$36:$I$47,AT$3,6))*(INDEX($D$36:$I$47,AT$3,2)-INDEX($D$36:$I$47,AT$3,1))</f>
        <v>132.20870461240204</v>
      </c>
      <c r="AU339" s="13" cm="1">
        <f t="array" aca="1" ref="AU339" ca="1">INDEX($D$36:$I$47,AU$3,1)+BETAINV(RAND(),INDEX($D$36:$I$47,AU$3,5),INDEX($D$36:$I$47,AU$3,6))*(INDEX($D$36:$I$47,AU$3,2)-INDEX($D$36:$I$47,AU$3,1))</f>
        <v>323.99285692355102</v>
      </c>
      <c r="AV339" s="13" cm="1">
        <f t="array" aca="1" ref="AV339" ca="1">INDEX($D$36:$I$47,AV$3,1)+BETAINV(RAND(),INDEX($D$36:$I$47,AV$3,5),INDEX($D$36:$I$47,AV$3,6))*(INDEX($D$36:$I$47,AV$3,2)-INDEX($D$36:$I$47,AV$3,1))</f>
        <v>640.86565127007032</v>
      </c>
      <c r="AW339" s="13" cm="1">
        <f t="array" aca="1" ref="AW339" ca="1">INDEX($D$36:$I$47,AW$3,1)+BETAINV(RAND(),INDEX($D$36:$I$47,AW$3,5),INDEX($D$36:$I$47,AW$3,6))*(INDEX($D$36:$I$47,AW$3,2)-INDEX($D$36:$I$47,AW$3,1))</f>
        <v>548.70199015744356</v>
      </c>
      <c r="AX339" s="13" cm="1">
        <f t="array" aca="1" ref="AX339" ca="1">INDEX($D$36:$I$47,AX$3,1)+BETAINV(RAND(),INDEX($D$36:$I$47,AX$3,5),INDEX($D$36:$I$47,AX$3,6))*(INDEX($D$36:$I$47,AX$3,2)-INDEX($D$36:$I$47,AX$3,1))</f>
        <v>505.46192458589144</v>
      </c>
      <c r="AY339" s="13" cm="1">
        <f t="array" aca="1" ref="AY339" ca="1">INDEX($D$36:$I$47,AY$3,1)+BETAINV(RAND(),INDEX($D$36:$I$47,AY$3,5),INDEX($D$36:$I$47,AY$3,6))*(INDEX($D$36:$I$47,AY$3,2)-INDEX($D$36:$I$47,AY$3,1))</f>
        <v>171.89560914765096</v>
      </c>
      <c r="AZ339" s="13" cm="1">
        <f t="array" aca="1" ref="AZ339" ca="1">INDEX($D$36:$I$47,AZ$3,1)+BETAINV(RAND(),INDEX($D$36:$I$47,AZ$3,5),INDEX($D$36:$I$47,AZ$3,6))*(INDEX($D$36:$I$47,AZ$3,2)-INDEX($D$36:$I$47,AZ$3,1))</f>
        <v>424.87922993466492</v>
      </c>
      <c r="BC339">
        <v>336</v>
      </c>
      <c r="BD339" cm="1">
        <f t="array" aca="1" ref="BD339" ca="1">INDEX($D$52:$I$63,BD$3,1)+BETAINV(RAND(),INDEX($D$52:$I$63,BD$3,5),INDEX($D$52:$I$63,BD$3,6))*(INDEX($D$52:$I$63,BD$3,2)-INDEX(D$52:I$63,BD$3,1))</f>
        <v>61.361730342487817</v>
      </c>
      <c r="BE339" cm="1">
        <f t="array" aca="1" ref="BE339" ca="1">INDEX($D$52:$I$63,BE$3,1)+BETAINV(RAND(),INDEX($D$52:$I$63,BE$3,5),INDEX($D$52:$I$63,BE$3,6))*(INDEX($D$52:$I$63,BE$3,2)-INDEX(E$52:J$63,BE$3,1))</f>
        <v>47.52000000000001</v>
      </c>
      <c r="BF339" cm="1">
        <f t="array" aca="1" ref="BF339" ca="1">INDEX($D$52:$I$63,BF$3,1)+BETAINV(RAND(),INDEX($D$52:$I$63,BF$3,5),INDEX($D$52:$I$63,BF$3,6))*(INDEX($D$52:$I$63,BF$3,2)-INDEX(F$52:K$63,BF$3,1))</f>
        <v>34.038344440340929</v>
      </c>
      <c r="BG339" cm="1">
        <f t="array" aca="1" ref="BG339" ca="1">INDEX($D$52:$I$63,BG$3,1)+BETAINV(RAND(),INDEX($D$52:$I$63,BG$3,5),INDEX($D$52:$I$63,BG$3,6))*(INDEX($D$52:$I$63,BG$3,2)-INDEX(G$52:L$63,BG$3,1))</f>
        <v>257.69688548659383</v>
      </c>
      <c r="BH339" cm="1">
        <f t="array" aca="1" ref="BH339" ca="1">INDEX($D$52:$I$63,BH$3,1)+BETAINV(RAND(),INDEX($D$52:$I$63,BH$3,5),INDEX($D$52:$I$63,BH$3,6))*(INDEX($D$52:$I$63,BH$3,2)-INDEX(H$52:M$63,BH$3,1))</f>
        <v>245.33839394976366</v>
      </c>
      <c r="BI339" cm="1">
        <f t="array" aca="1" ref="BI339" ca="1">INDEX($D$52:$I$63,BI$3,1)+BETAINV(RAND(),INDEX($D$52:$I$63,BI$3,5),INDEX($D$52:$I$63,BI$3,6))*(INDEX($D$52:$I$63,BI$3,2)-INDEX(I$52:N$63,BI$3,1))</f>
        <v>165.29908408228943</v>
      </c>
      <c r="BJ339" cm="1">
        <f t="array" aca="1" ref="BJ339" ca="1">INDEX($D$52:$I$63,BJ$3,1)+BETAINV(RAND(),INDEX($D$52:$I$63,BJ$3,5),INDEX($D$52:$I$63,BJ$3,6))*(INDEX($D$52:$I$63,BJ$3,2)-INDEX(J$52:O$63,BJ$3,1))</f>
        <v>336.02093344346065</v>
      </c>
      <c r="BK339" cm="1">
        <f t="array" aca="1" ref="BK339" ca="1">INDEX($D$52:$I$63,BK$3,1)+BETAINV(RAND(),INDEX($D$52:$I$63,BK$3,5),INDEX($D$52:$I$63,BK$3,6))*(INDEX($D$52:$I$63,BK$3,2)-INDEX(K$52:P$63,BK$3,1))</f>
        <v>371.09224540849073</v>
      </c>
      <c r="BL339" cm="1">
        <f t="array" aca="1" ref="BL339" ca="1">INDEX($D$52:$I$63,BL$3,1)+BETAINV(RAND(),INDEX($D$52:$I$63,BL$3,5),INDEX($D$52:$I$63,BL$3,6))*(INDEX($D$52:$I$63,BL$3,2)-INDEX(L$52:Q$63,BL$3,1))</f>
        <v>355.85183253608113</v>
      </c>
      <c r="BM339" cm="1">
        <f t="array" aca="1" ref="BM339" ca="1">INDEX($D$52:$I$63,BM$3,1)+BETAINV(RAND(),INDEX($D$52:$I$63,BM$3,5),INDEX($D$52:$I$63,BM$3,6))*(INDEX($D$52:$I$63,BM$3,2)-INDEX(M$52:R$63,BM$3,1))</f>
        <v>11.456885999063488</v>
      </c>
      <c r="BN339" cm="1">
        <f t="array" aca="1" ref="BN339" ca="1">INDEX($D$52:$I$63,BN$3,1)+BETAINV(RAND(),INDEX($D$52:$I$63,BN$3,5),INDEX($D$52:$I$63,BN$3,6))*(INDEX($D$52:$I$63,BN$3,2)-INDEX(N$52:S$63,BN$3,1))</f>
        <v>105.03279381594034</v>
      </c>
      <c r="BO339" cm="1">
        <f t="array" aca="1" ref="BO339" ca="1">INDEX($D$52:$I$63,BO$3,1)+BETAINV(RAND(),INDEX($D$52:$I$63,BO$3,5),INDEX($D$52:$I$63,BO$3,6))*(INDEX($D$52:$I$63,BO$3,2)-INDEX(O$52:T$63,BO$3,1))</f>
        <v>448.3590565171807</v>
      </c>
    </row>
    <row r="340" spans="12:67" x14ac:dyDescent="0.25">
      <c r="L340">
        <v>337</v>
      </c>
      <c r="M340" cm="1">
        <f t="array" aca="1" ref="M340" ca="1">INDEX($D$4:$I$15,M$3,1)+BETAINV(RAND(),INDEX($D$4:$I$15,M$3,5),INDEX($D$4:$I$15,M$3,6))*(INDEX($D$4:$I$15,M$3,2)-INDEX($D$4:$I$15,M$3,1))</f>
        <v>268.50847057067489</v>
      </c>
      <c r="N340" cm="1">
        <f t="array" aca="1" ref="N340" ca="1">INDEX($D$4:$I$15,N$3,1)+BETAINV(RAND(),INDEX($D$4:$I$15,N$3,5),INDEX($D$4:$I$15,N$3,6))*(INDEX($D$4:$I$15,N$3,2)-INDEX($D$4:$I$15,N$3,1))</f>
        <v>170.76124179574734</v>
      </c>
      <c r="O340" cm="1">
        <f t="array" aca="1" ref="O340" ca="1">INDEX($D$4:$I$15,O$3,1)+BETAINV(RAND(),INDEX($D$4:$I$15,O$3,5),INDEX($D$4:$I$15,O$3,6))*(INDEX($D$4:$I$15,O$3,2)-INDEX($D$4:$I$15,O$3,1))</f>
        <v>54.500328579481348</v>
      </c>
      <c r="P340" cm="1">
        <f t="array" aca="1" ref="P340" ca="1">INDEX($D$4:$I$15,P$3,1)+BETAINV(RAND(),INDEX($D$4:$I$15,P$3,5),INDEX($D$4:$I$15,P$3,6))*(INDEX($D$4:$I$15,P$3,2)-INDEX($D$4:$I$15,P$3,1))</f>
        <v>754.78127203583301</v>
      </c>
      <c r="Q340" cm="1">
        <f t="array" aca="1" ref="Q340" ca="1">INDEX($D$4:$I$15,Q$3,1)+BETAINV(RAND(),INDEX($D$4:$I$15,Q$3,5),INDEX($D$4:$I$15,Q$3,6))*(INDEX($D$4:$I$15,Q$3,2)-INDEX($D$4:$I$15,Q$3,1))</f>
        <v>149.17193270823486</v>
      </c>
      <c r="R340" cm="1">
        <f t="array" aca="1" ref="R340" ca="1">INDEX($D$4:$I$15,R$3,1)+BETAINV(RAND(),INDEX($D$4:$I$15,R$3,5),INDEX($D$4:$I$15,R$3,6))*(INDEX($D$4:$I$15,R$3,2)-INDEX($D$4:$I$15,R$3,1))</f>
        <v>533.58210066369338</v>
      </c>
      <c r="S340" cm="1">
        <f t="array" aca="1" ref="S340" ca="1">INDEX($D$4:$I$15,S$3,1)+BETAINV(RAND(),INDEX($D$4:$I$15,S$3,5),INDEX($D$4:$I$15,S$3,6))*(INDEX($D$4:$I$15,S$3,2)-INDEX($D$4:$I$15,S$3,1))</f>
        <v>756.46063136299915</v>
      </c>
      <c r="T340" cm="1">
        <f t="array" aca="1" ref="T340" ca="1">INDEX($D$4:$I$15,T$3,1)+BETAINV(RAND(),INDEX($D$4:$I$15,T$3,5),INDEX($D$4:$I$15,T$3,6))*(INDEX($D$4:$I$15,T$3,2)-INDEX($D$4:$I$15,T$3,1))</f>
        <v>807.83031111348794</v>
      </c>
      <c r="U340" cm="1">
        <f t="array" aca="1" ref="U340" ca="1">INDEX($D$4:$I$15,U$3,1)+BETAINV(RAND(),INDEX($D$4:$I$15,U$3,5),INDEX($D$4:$I$15,U$3,6))*(INDEX($D$4:$I$15,U$3,2)-INDEX($D$4:$I$15,U$3,1))</f>
        <v>276.80878656675662</v>
      </c>
      <c r="V340" cm="1">
        <f t="array" aca="1" ref="V340" ca="1">INDEX($D$4:$I$15,V$3,1)+BETAINV(RAND(),INDEX($D$4:$I$15,V$3,5),INDEX($D$4:$I$15,V$3,6))*(INDEX($D$4:$I$15,V$3,2)-INDEX($D$4:$I$15,V$3,1))</f>
        <v>99.123377507212567</v>
      </c>
      <c r="W340" cm="1">
        <f t="array" aca="1" ref="W340" ca="1">INDEX($D$4:$I$15,W$3,1)+BETAINV(RAND(),INDEX($D$4:$I$15,W$3,5),INDEX($D$4:$I$15,W$3,6))*(INDEX($D$4:$I$15,W$3,2)-INDEX($D$4:$I$15,W$3,1))</f>
        <v>388.85712072298207</v>
      </c>
      <c r="X340" cm="1">
        <f t="array" aca="1" ref="X340" ca="1">INDEX($D$4:$I$15,X$3,1)+BETAINV(RAND(),INDEX($D$4:$I$15,X$3,5),INDEX($D$4:$I$15,X$3,6))*(INDEX($D$4:$I$15,X$3,2)-INDEX($D$4:$I$15,X$3,1))</f>
        <v>1810.17604941591</v>
      </c>
      <c r="Z340">
        <v>337</v>
      </c>
      <c r="AA340" cm="1">
        <f t="array" aca="1" ref="AA340" ca="1">INDEX($D$20:$I$31,AA$3,1)+BETAINV(RAND(),INDEX($D$20:$I$31,AA$3,5),INDEX($D$20:$I$31,AA$3,6))*(INDEX($D$20:$I$31,AA$3,2)-INDEX($D$20:$I$31,AA$3,1))</f>
        <v>109.61015599842179</v>
      </c>
      <c r="AB340" cm="1">
        <f t="array" aca="1" ref="AB340" ca="1">INDEX($D$20:$I$31,AB$3,1)+BETAINV(RAND(),INDEX($D$20:$I$31,AB$3,5),INDEX($D$20:$I$31,AB$3,6))*(INDEX($D$20:$I$31,AB$3,2)-INDEX($D$20:$I$31,AB$3,1))</f>
        <v>103.66676806819534</v>
      </c>
      <c r="AC340" cm="1">
        <f t="array" aca="1" ref="AC340" ca="1">INDEX($D$20:$I$31,AC$3,1)+BETAINV(RAND(),INDEX($D$20:$I$31,AC$3,5),INDEX($D$20:$I$31,AC$3,6))*(INDEX($D$20:$I$31,AC$3,2)-INDEX($D$20:$I$31,AC$3,1))</f>
        <v>86.868104425057751</v>
      </c>
      <c r="AD340" cm="1">
        <f t="array" aca="1" ref="AD340" ca="1">INDEX($D$20:$I$31,AD$3,1)+BETAINV(RAND(),INDEX($D$20:$I$31,AD$3,5),INDEX($D$20:$I$31,AD$3,6))*(INDEX($D$20:$I$31,AD$3,2)-INDEX($D$20:$I$31,AD$3,1))</f>
        <v>613.01009017631873</v>
      </c>
      <c r="AE340" cm="1">
        <f t="array" aca="1" ref="AE340" ca="1">INDEX($D$20:$I$31,AE$3,1)+BETAINV(RAND(),INDEX($D$20:$I$31,AE$3,5),INDEX($D$20:$I$31,AE$3,6))*(INDEX($D$20:$I$31,AE$3,2)-INDEX($D$20:$I$31,AE$3,1))</f>
        <v>279.66492181634482</v>
      </c>
      <c r="AF340" cm="1">
        <f t="array" aca="1" ref="AF340" ca="1">INDEX($D$20:$I$31,AF$3,1)+BETAINV(RAND(),INDEX($D$20:$I$31,AF$3,5),INDEX($D$20:$I$31,AF$3,6))*(INDEX($D$20:$I$31,AF$3,2)-INDEX($D$20:$I$31,AF$3,1))</f>
        <v>138.53356131078934</v>
      </c>
      <c r="AG340" cm="1">
        <f t="array" aca="1" ref="AG340" ca="1">INDEX($D$20:$I$31,AG$3,1)+BETAINV(RAND(),INDEX($D$20:$I$31,AG$3,5),INDEX($D$20:$I$31,AG$3,6))*(INDEX($D$20:$I$31,AG$3,2)-INDEX($D$20:$I$31,AG$3,1))</f>
        <v>830.12837628898637</v>
      </c>
      <c r="AH340" cm="1">
        <f t="array" aca="1" ref="AH340" ca="1">INDEX($D$20:$I$31,AH$3,1)+BETAINV(RAND(),INDEX($D$20:$I$31,AH$3,5),INDEX($D$20:$I$31,AH$3,6))*(INDEX($D$20:$I$31,AH$3,2)-INDEX($D$20:$I$31,AH$3,1))</f>
        <v>617.41994451223468</v>
      </c>
      <c r="AI340" cm="1">
        <f t="array" aca="1" ref="AI340" ca="1">INDEX($D$20:$I$31,AI$3,1)+BETAINV(RAND(),INDEX($D$20:$I$31,AI$3,5),INDEX($D$20:$I$31,AI$3,6))*(INDEX($D$20:$I$31,AI$3,2)-INDEX($D$20:$I$31,AI$3,1))</f>
        <v>403.69360775676898</v>
      </c>
      <c r="AJ340" cm="1">
        <f t="array" aca="1" ref="AJ340" ca="1">INDEX($D$20:$I$31,AJ$3,1)+BETAINV(RAND(),INDEX($D$20:$I$31,AJ$3,5),INDEX($D$20:$I$31,AJ$3,6))*(INDEX($D$20:$I$31,AJ$3,2)-INDEX($D$20:$I$31,AJ$3,1))</f>
        <v>216.4191124222985</v>
      </c>
      <c r="AK340" cm="1">
        <f t="array" aca="1" ref="AK340" ca="1">INDEX($D$20:$I$31,AK$3,1)+BETAINV(RAND(),INDEX($D$20:$I$31,AK$3,5),INDEX($D$20:$I$31,AK$3,6))*(INDEX($D$20:$I$31,AK$3,2)-INDEX($D$20:$I$31,AK$3,1))</f>
        <v>272.47169045869862</v>
      </c>
      <c r="AL340" cm="1">
        <f t="array" aca="1" ref="AL340" ca="1">INDEX($D$20:$I$31,AL$3,1)+BETAINV(RAND(),INDEX($D$20:$I$31,AL$3,5),INDEX($D$20:$I$31,AL$3,6))*(INDEX($D$20:$I$31,AL$3,2)-INDEX($D$20:$I$31,AL$3,1))</f>
        <v>439.27025691676158</v>
      </c>
      <c r="AN340">
        <v>337</v>
      </c>
      <c r="AO340" s="13" cm="1">
        <f t="array" aca="1" ref="AO340" ca="1">INDEX($D$36:$I$47,AO$3,1)+BETAINV(RAND(),INDEX($D$36:$I$47,AO$3,5),INDEX($D$36:$I$47,AO$3,6))*(INDEX($D$36:$I$47,AO$3,2)-INDEX($D$36:$I$47,AO$3,1))</f>
        <v>112.99824993744393</v>
      </c>
      <c r="AP340" s="13" cm="1">
        <f t="array" aca="1" ref="AP340" ca="1">INDEX($D$36:$I$47,AP$3,1)+BETAINV(RAND(),INDEX($D$36:$I$47,AP$3,5),INDEX($D$36:$I$47,AP$3,6))*(INDEX($D$36:$I$47,AP$3,2)-INDEX($D$36:$I$47,AP$3,1))</f>
        <v>91.648029629588336</v>
      </c>
      <c r="AQ340" s="13" cm="1">
        <f t="array" aca="1" ref="AQ340" ca="1">INDEX($D$36:$I$47,AQ$3,1)+BETAINV(RAND(),INDEX($D$36:$I$47,AQ$3,5),INDEX($D$36:$I$47,AQ$3,6))*(INDEX($D$36:$I$47,AQ$3,2)-INDEX($D$36:$I$47,AQ$3,1))</f>
        <v>183.79534565650113</v>
      </c>
      <c r="AR340" s="13" cm="1">
        <f t="array" aca="1" ref="AR340" ca="1">INDEX($D$36:$I$47,AR$3,1)+BETAINV(RAND(),INDEX($D$36:$I$47,AR$3,5),INDEX($D$36:$I$47,AR$3,6))*(INDEX($D$36:$I$47,AR$3,2)-INDEX($D$36:$I$47,AR$3,1))</f>
        <v>323.49114281370919</v>
      </c>
      <c r="AS340" s="13" cm="1">
        <f t="array" aca="1" ref="AS340" ca="1">INDEX($D$36:$I$47,AS$3,1)+BETAINV(RAND(),INDEX($D$36:$I$47,AS$3,5),INDEX($D$36:$I$47,AS$3,6))*(INDEX($D$36:$I$47,AS$3,2)-INDEX($D$36:$I$47,AS$3,1))</f>
        <v>557.36760750374822</v>
      </c>
      <c r="AT340" s="13" cm="1">
        <f t="array" aca="1" ref="AT340" ca="1">INDEX($D$36:$I$47,AT$3,1)+BETAINV(RAND(),INDEX($D$36:$I$47,AT$3,5),INDEX($D$36:$I$47,AT$3,6))*(INDEX($D$36:$I$47,AT$3,2)-INDEX($D$36:$I$47,AT$3,1))</f>
        <v>142.54396015470891</v>
      </c>
      <c r="AU340" s="13" cm="1">
        <f t="array" aca="1" ref="AU340" ca="1">INDEX($D$36:$I$47,AU$3,1)+BETAINV(RAND(),INDEX($D$36:$I$47,AU$3,5),INDEX($D$36:$I$47,AU$3,6))*(INDEX($D$36:$I$47,AU$3,2)-INDEX($D$36:$I$47,AU$3,1))</f>
        <v>320.82229070003382</v>
      </c>
      <c r="AV340" s="13" cm="1">
        <f t="array" aca="1" ref="AV340" ca="1">INDEX($D$36:$I$47,AV$3,1)+BETAINV(RAND(),INDEX($D$36:$I$47,AV$3,5),INDEX($D$36:$I$47,AV$3,6))*(INDEX($D$36:$I$47,AV$3,2)-INDEX($D$36:$I$47,AV$3,1))</f>
        <v>633.36639632333936</v>
      </c>
      <c r="AW340" s="13" cm="1">
        <f t="array" aca="1" ref="AW340" ca="1">INDEX($D$36:$I$47,AW$3,1)+BETAINV(RAND(),INDEX($D$36:$I$47,AW$3,5),INDEX($D$36:$I$47,AW$3,6))*(INDEX($D$36:$I$47,AW$3,2)-INDEX($D$36:$I$47,AW$3,1))</f>
        <v>576.80367525155293</v>
      </c>
      <c r="AX340" s="13" cm="1">
        <f t="array" aca="1" ref="AX340" ca="1">INDEX($D$36:$I$47,AX$3,1)+BETAINV(RAND(),INDEX($D$36:$I$47,AX$3,5),INDEX($D$36:$I$47,AX$3,6))*(INDEX($D$36:$I$47,AX$3,2)-INDEX($D$36:$I$47,AX$3,1))</f>
        <v>421.98425190178824</v>
      </c>
      <c r="AY340" s="13" cm="1">
        <f t="array" aca="1" ref="AY340" ca="1">INDEX($D$36:$I$47,AY$3,1)+BETAINV(RAND(),INDEX($D$36:$I$47,AY$3,5),INDEX($D$36:$I$47,AY$3,6))*(INDEX($D$36:$I$47,AY$3,2)-INDEX($D$36:$I$47,AY$3,1))</f>
        <v>160.78082502497946</v>
      </c>
      <c r="AZ340" s="13" cm="1">
        <f t="array" aca="1" ref="AZ340" ca="1">INDEX($D$36:$I$47,AZ$3,1)+BETAINV(RAND(),INDEX($D$36:$I$47,AZ$3,5),INDEX($D$36:$I$47,AZ$3,6))*(INDEX($D$36:$I$47,AZ$3,2)-INDEX($D$36:$I$47,AZ$3,1))</f>
        <v>447.41522473964937</v>
      </c>
      <c r="BC340">
        <v>337</v>
      </c>
      <c r="BD340" cm="1">
        <f t="array" aca="1" ref="BD340" ca="1">INDEX($D$52:$I$63,BD$3,1)+BETAINV(RAND(),INDEX($D$52:$I$63,BD$3,5),INDEX($D$52:$I$63,BD$3,6))*(INDEX($D$52:$I$63,BD$3,2)-INDEX(D$52:I$63,BD$3,1))</f>
        <v>58.737784689223595</v>
      </c>
      <c r="BE340" cm="1">
        <f t="array" aca="1" ref="BE340" ca="1">INDEX($D$52:$I$63,BE$3,1)+BETAINV(RAND(),INDEX($D$52:$I$63,BE$3,5),INDEX($D$52:$I$63,BE$3,6))*(INDEX($D$52:$I$63,BE$3,2)-INDEX(E$52:J$63,BE$3,1))</f>
        <v>47.52000000000001</v>
      </c>
      <c r="BF340" cm="1">
        <f t="array" aca="1" ref="BF340" ca="1">INDEX($D$52:$I$63,BF$3,1)+BETAINV(RAND(),INDEX($D$52:$I$63,BF$3,5),INDEX($D$52:$I$63,BF$3,6))*(INDEX($D$52:$I$63,BF$3,2)-INDEX(F$52:K$63,BF$3,1))</f>
        <v>34.460005988253627</v>
      </c>
      <c r="BG340" cm="1">
        <f t="array" aca="1" ref="BG340" ca="1">INDEX($D$52:$I$63,BG$3,1)+BETAINV(RAND(),INDEX($D$52:$I$63,BG$3,5),INDEX($D$52:$I$63,BG$3,6))*(INDEX($D$52:$I$63,BG$3,2)-INDEX(G$52:L$63,BG$3,1))</f>
        <v>286.00059564325869</v>
      </c>
      <c r="BH340" cm="1">
        <f t="array" aca="1" ref="BH340" ca="1">INDEX($D$52:$I$63,BH$3,1)+BETAINV(RAND(),INDEX($D$52:$I$63,BH$3,5),INDEX($D$52:$I$63,BH$3,6))*(INDEX($D$52:$I$63,BH$3,2)-INDEX(H$52:M$63,BH$3,1))</f>
        <v>230.4358379223242</v>
      </c>
      <c r="BI340" cm="1">
        <f t="array" aca="1" ref="BI340" ca="1">INDEX($D$52:$I$63,BI$3,1)+BETAINV(RAND(),INDEX($D$52:$I$63,BI$3,5),INDEX($D$52:$I$63,BI$3,6))*(INDEX($D$52:$I$63,BI$3,2)-INDEX(I$52:N$63,BI$3,1))</f>
        <v>102.94048040763161</v>
      </c>
      <c r="BJ340" cm="1">
        <f t="array" aca="1" ref="BJ340" ca="1">INDEX($D$52:$I$63,BJ$3,1)+BETAINV(RAND(),INDEX($D$52:$I$63,BJ$3,5),INDEX($D$52:$I$63,BJ$3,6))*(INDEX($D$52:$I$63,BJ$3,2)-INDEX(J$52:O$63,BJ$3,1))</f>
        <v>335.61208478953648</v>
      </c>
      <c r="BK340" cm="1">
        <f t="array" aca="1" ref="BK340" ca="1">INDEX($D$52:$I$63,BK$3,1)+BETAINV(RAND(),INDEX($D$52:$I$63,BK$3,5),INDEX($D$52:$I$63,BK$3,6))*(INDEX($D$52:$I$63,BK$3,2)-INDEX(K$52:P$63,BK$3,1))</f>
        <v>371.89517553644004</v>
      </c>
      <c r="BL340" cm="1">
        <f t="array" aca="1" ref="BL340" ca="1">INDEX($D$52:$I$63,BL$3,1)+BETAINV(RAND(),INDEX($D$52:$I$63,BL$3,5),INDEX($D$52:$I$63,BL$3,6))*(INDEX($D$52:$I$63,BL$3,2)-INDEX(L$52:Q$63,BL$3,1))</f>
        <v>339.46768444421599</v>
      </c>
      <c r="BM340" cm="1">
        <f t="array" aca="1" ref="BM340" ca="1">INDEX($D$52:$I$63,BM$3,1)+BETAINV(RAND(),INDEX($D$52:$I$63,BM$3,5),INDEX($D$52:$I$63,BM$3,6))*(INDEX($D$52:$I$63,BM$3,2)-INDEX(M$52:R$63,BM$3,1))</f>
        <v>-8.0650941493211121</v>
      </c>
      <c r="BN340" cm="1">
        <f t="array" aca="1" ref="BN340" ca="1">INDEX($D$52:$I$63,BN$3,1)+BETAINV(RAND(),INDEX($D$52:$I$63,BN$3,5),INDEX($D$52:$I$63,BN$3,6))*(INDEX($D$52:$I$63,BN$3,2)-INDEX(N$52:S$63,BN$3,1))</f>
        <v>104.46422258580387</v>
      </c>
      <c r="BO340" cm="1">
        <f t="array" aca="1" ref="BO340" ca="1">INDEX($D$52:$I$63,BO$3,1)+BETAINV(RAND(),INDEX($D$52:$I$63,BO$3,5),INDEX($D$52:$I$63,BO$3,6))*(INDEX($D$52:$I$63,BO$3,2)-INDEX(O$52:T$63,BO$3,1))</f>
        <v>423.64553430103274</v>
      </c>
    </row>
    <row r="341" spans="12:67" x14ac:dyDescent="0.25">
      <c r="L341">
        <v>338</v>
      </c>
      <c r="M341" cm="1">
        <f t="array" aca="1" ref="M341" ca="1">INDEX($D$4:$I$15,M$3,1)+BETAINV(RAND(),INDEX($D$4:$I$15,M$3,5),INDEX($D$4:$I$15,M$3,6))*(INDEX($D$4:$I$15,M$3,2)-INDEX($D$4:$I$15,M$3,1))</f>
        <v>251.45716597627026</v>
      </c>
      <c r="N341" cm="1">
        <f t="array" aca="1" ref="N341" ca="1">INDEX($D$4:$I$15,N$3,1)+BETAINV(RAND(),INDEX($D$4:$I$15,N$3,5),INDEX($D$4:$I$15,N$3,6))*(INDEX($D$4:$I$15,N$3,2)-INDEX($D$4:$I$15,N$3,1))</f>
        <v>183.36283665715132</v>
      </c>
      <c r="O341" cm="1">
        <f t="array" aca="1" ref="O341" ca="1">INDEX($D$4:$I$15,O$3,1)+BETAINV(RAND(),INDEX($D$4:$I$15,O$3,5),INDEX($D$4:$I$15,O$3,6))*(INDEX($D$4:$I$15,O$3,2)-INDEX($D$4:$I$15,O$3,1))</f>
        <v>52.194361796754656</v>
      </c>
      <c r="P341" cm="1">
        <f t="array" aca="1" ref="P341" ca="1">INDEX($D$4:$I$15,P$3,1)+BETAINV(RAND(),INDEX($D$4:$I$15,P$3,5),INDEX($D$4:$I$15,P$3,6))*(INDEX($D$4:$I$15,P$3,2)-INDEX($D$4:$I$15,P$3,1))</f>
        <v>810.74950829372744</v>
      </c>
      <c r="Q341" cm="1">
        <f t="array" aca="1" ref="Q341" ca="1">INDEX($D$4:$I$15,Q$3,1)+BETAINV(RAND(),INDEX($D$4:$I$15,Q$3,5),INDEX($D$4:$I$15,Q$3,6))*(INDEX($D$4:$I$15,Q$3,2)-INDEX($D$4:$I$15,Q$3,1))</f>
        <v>178.44146649764855</v>
      </c>
      <c r="R341" cm="1">
        <f t="array" aca="1" ref="R341" ca="1">INDEX($D$4:$I$15,R$3,1)+BETAINV(RAND(),INDEX($D$4:$I$15,R$3,5),INDEX($D$4:$I$15,R$3,6))*(INDEX($D$4:$I$15,R$3,2)-INDEX($D$4:$I$15,R$3,1))</f>
        <v>485.46142713187288</v>
      </c>
      <c r="S341" cm="1">
        <f t="array" aca="1" ref="S341" ca="1">INDEX($D$4:$I$15,S$3,1)+BETAINV(RAND(),INDEX($D$4:$I$15,S$3,5),INDEX($D$4:$I$15,S$3,6))*(INDEX($D$4:$I$15,S$3,2)-INDEX($D$4:$I$15,S$3,1))</f>
        <v>844.99633693665226</v>
      </c>
      <c r="T341" cm="1">
        <f t="array" aca="1" ref="T341" ca="1">INDEX($D$4:$I$15,T$3,1)+BETAINV(RAND(),INDEX($D$4:$I$15,T$3,5),INDEX($D$4:$I$15,T$3,6))*(INDEX($D$4:$I$15,T$3,2)-INDEX($D$4:$I$15,T$3,1))</f>
        <v>920.26144755116729</v>
      </c>
      <c r="U341" cm="1">
        <f t="array" aca="1" ref="U341" ca="1">INDEX($D$4:$I$15,U$3,1)+BETAINV(RAND(),INDEX($D$4:$I$15,U$3,5),INDEX($D$4:$I$15,U$3,6))*(INDEX($D$4:$I$15,U$3,2)-INDEX($D$4:$I$15,U$3,1))</f>
        <v>252.83798395649458</v>
      </c>
      <c r="V341" cm="1">
        <f t="array" aca="1" ref="V341" ca="1">INDEX($D$4:$I$15,V$3,1)+BETAINV(RAND(),INDEX($D$4:$I$15,V$3,5),INDEX($D$4:$I$15,V$3,6))*(INDEX($D$4:$I$15,V$3,2)-INDEX($D$4:$I$15,V$3,1))</f>
        <v>93.882648396787999</v>
      </c>
      <c r="W341" cm="1">
        <f t="array" aca="1" ref="W341" ca="1">INDEX($D$4:$I$15,W$3,1)+BETAINV(RAND(),INDEX($D$4:$I$15,W$3,5),INDEX($D$4:$I$15,W$3,6))*(INDEX($D$4:$I$15,W$3,2)-INDEX($D$4:$I$15,W$3,1))</f>
        <v>357.68031538762165</v>
      </c>
      <c r="X341" cm="1">
        <f t="array" aca="1" ref="X341" ca="1">INDEX($D$4:$I$15,X$3,1)+BETAINV(RAND(),INDEX($D$4:$I$15,X$3,5),INDEX($D$4:$I$15,X$3,6))*(INDEX($D$4:$I$15,X$3,2)-INDEX($D$4:$I$15,X$3,1))</f>
        <v>1603.6086829230812</v>
      </c>
      <c r="Z341">
        <v>338</v>
      </c>
      <c r="AA341" cm="1">
        <f t="array" aca="1" ref="AA341" ca="1">INDEX($D$20:$I$31,AA$3,1)+BETAINV(RAND(),INDEX($D$20:$I$31,AA$3,5),INDEX($D$20:$I$31,AA$3,6))*(INDEX($D$20:$I$31,AA$3,2)-INDEX($D$20:$I$31,AA$3,1))</f>
        <v>88.247790450679091</v>
      </c>
      <c r="AB341" cm="1">
        <f t="array" aca="1" ref="AB341" ca="1">INDEX($D$20:$I$31,AB$3,1)+BETAINV(RAND(),INDEX($D$20:$I$31,AB$3,5),INDEX($D$20:$I$31,AB$3,6))*(INDEX($D$20:$I$31,AB$3,2)-INDEX($D$20:$I$31,AB$3,1))</f>
        <v>104.00312466891046</v>
      </c>
      <c r="AC341" cm="1">
        <f t="array" aca="1" ref="AC341" ca="1">INDEX($D$20:$I$31,AC$3,1)+BETAINV(RAND(),INDEX($D$20:$I$31,AC$3,5),INDEX($D$20:$I$31,AC$3,6))*(INDEX($D$20:$I$31,AC$3,2)-INDEX($D$20:$I$31,AC$3,1))</f>
        <v>86.102675472763153</v>
      </c>
      <c r="AD341" cm="1">
        <f t="array" aca="1" ref="AD341" ca="1">INDEX($D$20:$I$31,AD$3,1)+BETAINV(RAND(),INDEX($D$20:$I$31,AD$3,5),INDEX($D$20:$I$31,AD$3,6))*(INDEX($D$20:$I$31,AD$3,2)-INDEX($D$20:$I$31,AD$3,1))</f>
        <v>513.1160034450935</v>
      </c>
      <c r="AE341" cm="1">
        <f t="array" aca="1" ref="AE341" ca="1">INDEX($D$20:$I$31,AE$3,1)+BETAINV(RAND(),INDEX($D$20:$I$31,AE$3,5),INDEX($D$20:$I$31,AE$3,6))*(INDEX($D$20:$I$31,AE$3,2)-INDEX($D$20:$I$31,AE$3,1))</f>
        <v>322.04105485463975</v>
      </c>
      <c r="AF341" cm="1">
        <f t="array" aca="1" ref="AF341" ca="1">INDEX($D$20:$I$31,AF$3,1)+BETAINV(RAND(),INDEX($D$20:$I$31,AF$3,5),INDEX($D$20:$I$31,AF$3,6))*(INDEX($D$20:$I$31,AF$3,2)-INDEX($D$20:$I$31,AF$3,1))</f>
        <v>150.53905568749514</v>
      </c>
      <c r="AG341" cm="1">
        <f t="array" aca="1" ref="AG341" ca="1">INDEX($D$20:$I$31,AG$3,1)+BETAINV(RAND(),INDEX($D$20:$I$31,AG$3,5),INDEX($D$20:$I$31,AG$3,6))*(INDEX($D$20:$I$31,AG$3,2)-INDEX($D$20:$I$31,AG$3,1))</f>
        <v>792.73034450771809</v>
      </c>
      <c r="AH341" cm="1">
        <f t="array" aca="1" ref="AH341" ca="1">INDEX($D$20:$I$31,AH$3,1)+BETAINV(RAND(),INDEX($D$20:$I$31,AH$3,5),INDEX($D$20:$I$31,AH$3,6))*(INDEX($D$20:$I$31,AH$3,2)-INDEX($D$20:$I$31,AH$3,1))</f>
        <v>751.90262091152135</v>
      </c>
      <c r="AI341" cm="1">
        <f t="array" aca="1" ref="AI341" ca="1">INDEX($D$20:$I$31,AI$3,1)+BETAINV(RAND(),INDEX($D$20:$I$31,AI$3,5),INDEX($D$20:$I$31,AI$3,6))*(INDEX($D$20:$I$31,AI$3,2)-INDEX($D$20:$I$31,AI$3,1))</f>
        <v>440.96788318869983</v>
      </c>
      <c r="AJ341" cm="1">
        <f t="array" aca="1" ref="AJ341" ca="1">INDEX($D$20:$I$31,AJ$3,1)+BETAINV(RAND(),INDEX($D$20:$I$31,AJ$3,5),INDEX($D$20:$I$31,AJ$3,6))*(INDEX($D$20:$I$31,AJ$3,2)-INDEX($D$20:$I$31,AJ$3,1))</f>
        <v>185.72534230290583</v>
      </c>
      <c r="AK341" cm="1">
        <f t="array" aca="1" ref="AK341" ca="1">INDEX($D$20:$I$31,AK$3,1)+BETAINV(RAND(),INDEX($D$20:$I$31,AK$3,5),INDEX($D$20:$I$31,AK$3,6))*(INDEX($D$20:$I$31,AK$3,2)-INDEX($D$20:$I$31,AK$3,1))</f>
        <v>247.36325497280509</v>
      </c>
      <c r="AL341" cm="1">
        <f t="array" aca="1" ref="AL341" ca="1">INDEX($D$20:$I$31,AL$3,1)+BETAINV(RAND(),INDEX($D$20:$I$31,AL$3,5),INDEX($D$20:$I$31,AL$3,6))*(INDEX($D$20:$I$31,AL$3,2)-INDEX($D$20:$I$31,AL$3,1))</f>
        <v>439.23293942851399</v>
      </c>
      <c r="AN341">
        <v>338</v>
      </c>
      <c r="AO341" s="13" cm="1">
        <f t="array" aca="1" ref="AO341" ca="1">INDEX($D$36:$I$47,AO$3,1)+BETAINV(RAND(),INDEX($D$36:$I$47,AO$3,5),INDEX($D$36:$I$47,AO$3,6))*(INDEX($D$36:$I$47,AO$3,2)-INDEX($D$36:$I$47,AO$3,1))</f>
        <v>96.703062487094826</v>
      </c>
      <c r="AP341" s="13" cm="1">
        <f t="array" aca="1" ref="AP341" ca="1">INDEX($D$36:$I$47,AP$3,1)+BETAINV(RAND(),INDEX($D$36:$I$47,AP$3,5),INDEX($D$36:$I$47,AP$3,6))*(INDEX($D$36:$I$47,AP$3,2)-INDEX($D$36:$I$47,AP$3,1))</f>
        <v>101.44223231144809</v>
      </c>
      <c r="AQ341" s="13" cm="1">
        <f t="array" aca="1" ref="AQ341" ca="1">INDEX($D$36:$I$47,AQ$3,1)+BETAINV(RAND(),INDEX($D$36:$I$47,AQ$3,5),INDEX($D$36:$I$47,AQ$3,6))*(INDEX($D$36:$I$47,AQ$3,2)-INDEX($D$36:$I$47,AQ$3,1))</f>
        <v>209.45512766745975</v>
      </c>
      <c r="AR341" s="13" cm="1">
        <f t="array" aca="1" ref="AR341" ca="1">INDEX($D$36:$I$47,AR$3,1)+BETAINV(RAND(),INDEX($D$36:$I$47,AR$3,5),INDEX($D$36:$I$47,AR$3,6))*(INDEX($D$36:$I$47,AR$3,2)-INDEX($D$36:$I$47,AR$3,1))</f>
        <v>328.33868582920479</v>
      </c>
      <c r="AS341" s="13" cm="1">
        <f t="array" aca="1" ref="AS341" ca="1">INDEX($D$36:$I$47,AS$3,1)+BETAINV(RAND(),INDEX($D$36:$I$47,AS$3,5),INDEX($D$36:$I$47,AS$3,6))*(INDEX($D$36:$I$47,AS$3,2)-INDEX($D$36:$I$47,AS$3,1))</f>
        <v>539.51856885275618</v>
      </c>
      <c r="AT341" s="13" cm="1">
        <f t="array" aca="1" ref="AT341" ca="1">INDEX($D$36:$I$47,AT$3,1)+BETAINV(RAND(),INDEX($D$36:$I$47,AT$3,5),INDEX($D$36:$I$47,AT$3,6))*(INDEX($D$36:$I$47,AT$3,2)-INDEX($D$36:$I$47,AT$3,1))</f>
        <v>171.18689093698072</v>
      </c>
      <c r="AU341" s="13" cm="1">
        <f t="array" aca="1" ref="AU341" ca="1">INDEX($D$36:$I$47,AU$3,1)+BETAINV(RAND(),INDEX($D$36:$I$47,AU$3,5),INDEX($D$36:$I$47,AU$3,6))*(INDEX($D$36:$I$47,AU$3,2)-INDEX($D$36:$I$47,AU$3,1))</f>
        <v>308.69229575349999</v>
      </c>
      <c r="AV341" s="13" cm="1">
        <f t="array" aca="1" ref="AV341" ca="1">INDEX($D$36:$I$47,AV$3,1)+BETAINV(RAND(),INDEX($D$36:$I$47,AV$3,5),INDEX($D$36:$I$47,AV$3,6))*(INDEX($D$36:$I$47,AV$3,2)-INDEX($D$36:$I$47,AV$3,1))</f>
        <v>609.48227319330999</v>
      </c>
      <c r="AW341" s="13" cm="1">
        <f t="array" aca="1" ref="AW341" ca="1">INDEX($D$36:$I$47,AW$3,1)+BETAINV(RAND(),INDEX($D$36:$I$47,AW$3,5),INDEX($D$36:$I$47,AW$3,6))*(INDEX($D$36:$I$47,AW$3,2)-INDEX($D$36:$I$47,AW$3,1))</f>
        <v>488.50626561079901</v>
      </c>
      <c r="AX341" s="13" cm="1">
        <f t="array" aca="1" ref="AX341" ca="1">INDEX($D$36:$I$47,AX$3,1)+BETAINV(RAND(),INDEX($D$36:$I$47,AX$3,5),INDEX($D$36:$I$47,AX$3,6))*(INDEX($D$36:$I$47,AX$3,2)-INDEX($D$36:$I$47,AX$3,1))</f>
        <v>356.12321621474513</v>
      </c>
      <c r="AY341" s="13" cm="1">
        <f t="array" aca="1" ref="AY341" ca="1">INDEX($D$36:$I$47,AY$3,1)+BETAINV(RAND(),INDEX($D$36:$I$47,AY$3,5),INDEX($D$36:$I$47,AY$3,6))*(INDEX($D$36:$I$47,AY$3,2)-INDEX($D$36:$I$47,AY$3,1))</f>
        <v>164.61936273881261</v>
      </c>
      <c r="AZ341" s="13" cm="1">
        <f t="array" aca="1" ref="AZ341" ca="1">INDEX($D$36:$I$47,AZ$3,1)+BETAINV(RAND(),INDEX($D$36:$I$47,AZ$3,5),INDEX($D$36:$I$47,AZ$3,6))*(INDEX($D$36:$I$47,AZ$3,2)-INDEX($D$36:$I$47,AZ$3,1))</f>
        <v>366.31881685510541</v>
      </c>
      <c r="BC341">
        <v>338</v>
      </c>
      <c r="BD341" cm="1">
        <f t="array" aca="1" ref="BD341" ca="1">INDEX($D$52:$I$63,BD$3,1)+BETAINV(RAND(),INDEX($D$52:$I$63,BD$3,5),INDEX($D$52:$I$63,BD$3,6))*(INDEX($D$52:$I$63,BD$3,2)-INDEX(D$52:I$63,BD$3,1))</f>
        <v>65.049604075733612</v>
      </c>
      <c r="BE341" cm="1">
        <f t="array" aca="1" ref="BE341" ca="1">INDEX($D$52:$I$63,BE$3,1)+BETAINV(RAND(),INDEX($D$52:$I$63,BE$3,5),INDEX($D$52:$I$63,BE$3,6))*(INDEX($D$52:$I$63,BE$3,2)-INDEX(E$52:J$63,BE$3,1))</f>
        <v>47.52000000000001</v>
      </c>
      <c r="BF341" cm="1">
        <f t="array" aca="1" ref="BF341" ca="1">INDEX($D$52:$I$63,BF$3,1)+BETAINV(RAND(),INDEX($D$52:$I$63,BF$3,5),INDEX($D$52:$I$63,BF$3,6))*(INDEX($D$52:$I$63,BF$3,2)-INDEX(F$52:K$63,BF$3,1))</f>
        <v>37.037543031607434</v>
      </c>
      <c r="BG341" cm="1">
        <f t="array" aca="1" ref="BG341" ca="1">INDEX($D$52:$I$63,BG$3,1)+BETAINV(RAND(),INDEX($D$52:$I$63,BG$3,5),INDEX($D$52:$I$63,BG$3,6))*(INDEX($D$52:$I$63,BG$3,2)-INDEX(G$52:L$63,BG$3,1))</f>
        <v>268.32015867093315</v>
      </c>
      <c r="BH341" cm="1">
        <f t="array" aca="1" ref="BH341" ca="1">INDEX($D$52:$I$63,BH$3,1)+BETAINV(RAND(),INDEX($D$52:$I$63,BH$3,5),INDEX($D$52:$I$63,BH$3,6))*(INDEX($D$52:$I$63,BH$3,2)-INDEX(H$52:M$63,BH$3,1))</f>
        <v>247.3707540869957</v>
      </c>
      <c r="BI341" cm="1">
        <f t="array" aca="1" ref="BI341" ca="1">INDEX($D$52:$I$63,BI$3,1)+BETAINV(RAND(),INDEX($D$52:$I$63,BI$3,5),INDEX($D$52:$I$63,BI$3,6))*(INDEX($D$52:$I$63,BI$3,2)-INDEX(I$52:N$63,BI$3,1))</f>
        <v>112.77830208006628</v>
      </c>
      <c r="BJ341" cm="1">
        <f t="array" aca="1" ref="BJ341" ca="1">INDEX($D$52:$I$63,BJ$3,1)+BETAINV(RAND(),INDEX($D$52:$I$63,BJ$3,5),INDEX($D$52:$I$63,BJ$3,6))*(INDEX($D$52:$I$63,BJ$3,2)-INDEX(J$52:O$63,BJ$3,1))</f>
        <v>331.90253901801327</v>
      </c>
      <c r="BK341" cm="1">
        <f t="array" aca="1" ref="BK341" ca="1">INDEX($D$52:$I$63,BK$3,1)+BETAINV(RAND(),INDEX($D$52:$I$63,BK$3,5),INDEX($D$52:$I$63,BK$3,6))*(INDEX($D$52:$I$63,BK$3,2)-INDEX(K$52:P$63,BK$3,1))</f>
        <v>382.87595814048916</v>
      </c>
      <c r="BL341" cm="1">
        <f t="array" aca="1" ref="BL341" ca="1">INDEX($D$52:$I$63,BL$3,1)+BETAINV(RAND(),INDEX($D$52:$I$63,BL$3,5),INDEX($D$52:$I$63,BL$3,6))*(INDEX($D$52:$I$63,BL$3,2)-INDEX(L$52:Q$63,BL$3,1))</f>
        <v>397.37399307607575</v>
      </c>
      <c r="BM341" cm="1">
        <f t="array" aca="1" ref="BM341" ca="1">INDEX($D$52:$I$63,BM$3,1)+BETAINV(RAND(),INDEX($D$52:$I$63,BM$3,5),INDEX($D$52:$I$63,BM$3,6))*(INDEX($D$52:$I$63,BM$3,2)-INDEX(M$52:R$63,BM$3,1))</f>
        <v>-5.116339730937284</v>
      </c>
      <c r="BN341" cm="1">
        <f t="array" aca="1" ref="BN341" ca="1">INDEX($D$52:$I$63,BN$3,1)+BETAINV(RAND(),INDEX($D$52:$I$63,BN$3,5),INDEX($D$52:$I$63,BN$3,6))*(INDEX($D$52:$I$63,BN$3,2)-INDEX(N$52:S$63,BN$3,1))</f>
        <v>105.18969617655331</v>
      </c>
      <c r="BO341" cm="1">
        <f t="array" aca="1" ref="BO341" ca="1">INDEX($D$52:$I$63,BO$3,1)+BETAINV(RAND(),INDEX($D$52:$I$63,BO$3,5),INDEX($D$52:$I$63,BO$3,6))*(INDEX($D$52:$I$63,BO$3,2)-INDEX(O$52:T$63,BO$3,1))</f>
        <v>467.16008703040251</v>
      </c>
    </row>
    <row r="342" spans="12:67" x14ac:dyDescent="0.25">
      <c r="L342">
        <v>339</v>
      </c>
      <c r="M342" cm="1">
        <f t="array" aca="1" ref="M342" ca="1">INDEX($D$4:$I$15,M$3,1)+BETAINV(RAND(),INDEX($D$4:$I$15,M$3,5),INDEX($D$4:$I$15,M$3,6))*(INDEX($D$4:$I$15,M$3,2)-INDEX($D$4:$I$15,M$3,1))</f>
        <v>273.62262189012597</v>
      </c>
      <c r="N342" cm="1">
        <f t="array" aca="1" ref="N342" ca="1">INDEX($D$4:$I$15,N$3,1)+BETAINV(RAND(),INDEX($D$4:$I$15,N$3,5),INDEX($D$4:$I$15,N$3,6))*(INDEX($D$4:$I$15,N$3,2)-INDEX($D$4:$I$15,N$3,1))</f>
        <v>179.88457529700577</v>
      </c>
      <c r="O342" cm="1">
        <f t="array" aca="1" ref="O342" ca="1">INDEX($D$4:$I$15,O$3,1)+BETAINV(RAND(),INDEX($D$4:$I$15,O$3,5),INDEX($D$4:$I$15,O$3,6))*(INDEX($D$4:$I$15,O$3,2)-INDEX($D$4:$I$15,O$3,1))</f>
        <v>51.930337997636478</v>
      </c>
      <c r="P342" cm="1">
        <f t="array" aca="1" ref="P342" ca="1">INDEX($D$4:$I$15,P$3,1)+BETAINV(RAND(),INDEX($D$4:$I$15,P$3,5),INDEX($D$4:$I$15,P$3,6))*(INDEX($D$4:$I$15,P$3,2)-INDEX($D$4:$I$15,P$3,1))</f>
        <v>827.18478250050271</v>
      </c>
      <c r="Q342" cm="1">
        <f t="array" aca="1" ref="Q342" ca="1">INDEX($D$4:$I$15,Q$3,1)+BETAINV(RAND(),INDEX($D$4:$I$15,Q$3,5),INDEX($D$4:$I$15,Q$3,6))*(INDEX($D$4:$I$15,Q$3,2)-INDEX($D$4:$I$15,Q$3,1))</f>
        <v>176.09451912021191</v>
      </c>
      <c r="R342" cm="1">
        <f t="array" aca="1" ref="R342" ca="1">INDEX($D$4:$I$15,R$3,1)+BETAINV(RAND(),INDEX($D$4:$I$15,R$3,5),INDEX($D$4:$I$15,R$3,6))*(INDEX($D$4:$I$15,R$3,2)-INDEX($D$4:$I$15,R$3,1))</f>
        <v>543.19478730355115</v>
      </c>
      <c r="S342" cm="1">
        <f t="array" aca="1" ref="S342" ca="1">INDEX($D$4:$I$15,S$3,1)+BETAINV(RAND(),INDEX($D$4:$I$15,S$3,5),INDEX($D$4:$I$15,S$3,6))*(INDEX($D$4:$I$15,S$3,2)-INDEX($D$4:$I$15,S$3,1))</f>
        <v>738.07423858116272</v>
      </c>
      <c r="T342" cm="1">
        <f t="array" aca="1" ref="T342" ca="1">INDEX($D$4:$I$15,T$3,1)+BETAINV(RAND(),INDEX($D$4:$I$15,T$3,5),INDEX($D$4:$I$15,T$3,6))*(INDEX($D$4:$I$15,T$3,2)-INDEX($D$4:$I$15,T$3,1))</f>
        <v>938.25770717914986</v>
      </c>
      <c r="U342" cm="1">
        <f t="array" aca="1" ref="U342" ca="1">INDEX($D$4:$I$15,U$3,1)+BETAINV(RAND(),INDEX($D$4:$I$15,U$3,5),INDEX($D$4:$I$15,U$3,6))*(INDEX($D$4:$I$15,U$3,2)-INDEX($D$4:$I$15,U$3,1))</f>
        <v>297.32192785239948</v>
      </c>
      <c r="V342" cm="1">
        <f t="array" aca="1" ref="V342" ca="1">INDEX($D$4:$I$15,V$3,1)+BETAINV(RAND(),INDEX($D$4:$I$15,V$3,5),INDEX($D$4:$I$15,V$3,6))*(INDEX($D$4:$I$15,V$3,2)-INDEX($D$4:$I$15,V$3,1))</f>
        <v>93.041087804232887</v>
      </c>
      <c r="W342" cm="1">
        <f t="array" aca="1" ref="W342" ca="1">INDEX($D$4:$I$15,W$3,1)+BETAINV(RAND(),INDEX($D$4:$I$15,W$3,5),INDEX($D$4:$I$15,W$3,6))*(INDEX($D$4:$I$15,W$3,2)-INDEX($D$4:$I$15,W$3,1))</f>
        <v>323.8313916693935</v>
      </c>
      <c r="X342" cm="1">
        <f t="array" aca="1" ref="X342" ca="1">INDEX($D$4:$I$15,X$3,1)+BETAINV(RAND(),INDEX($D$4:$I$15,X$3,5),INDEX($D$4:$I$15,X$3,6))*(INDEX($D$4:$I$15,X$3,2)-INDEX($D$4:$I$15,X$3,1))</f>
        <v>1654.3664822881012</v>
      </c>
      <c r="Z342">
        <v>339</v>
      </c>
      <c r="AA342" cm="1">
        <f t="array" aca="1" ref="AA342" ca="1">INDEX($D$20:$I$31,AA$3,1)+BETAINV(RAND(),INDEX($D$20:$I$31,AA$3,5),INDEX($D$20:$I$31,AA$3,6))*(INDEX($D$20:$I$31,AA$3,2)-INDEX($D$20:$I$31,AA$3,1))</f>
        <v>114.92788049422998</v>
      </c>
      <c r="AB342" cm="1">
        <f t="array" aca="1" ref="AB342" ca="1">INDEX($D$20:$I$31,AB$3,1)+BETAINV(RAND(),INDEX($D$20:$I$31,AB$3,5),INDEX($D$20:$I$31,AB$3,6))*(INDEX($D$20:$I$31,AB$3,2)-INDEX($D$20:$I$31,AB$3,1))</f>
        <v>100.84650947860663</v>
      </c>
      <c r="AC342" cm="1">
        <f t="array" aca="1" ref="AC342" ca="1">INDEX($D$20:$I$31,AC$3,1)+BETAINV(RAND(),INDEX($D$20:$I$31,AC$3,5),INDEX($D$20:$I$31,AC$3,6))*(INDEX($D$20:$I$31,AC$3,2)-INDEX($D$20:$I$31,AC$3,1))</f>
        <v>101.3075718999257</v>
      </c>
      <c r="AD342" cm="1">
        <f t="array" aca="1" ref="AD342" ca="1">INDEX($D$20:$I$31,AD$3,1)+BETAINV(RAND(),INDEX($D$20:$I$31,AD$3,5),INDEX($D$20:$I$31,AD$3,6))*(INDEX($D$20:$I$31,AD$3,2)-INDEX($D$20:$I$31,AD$3,1))</f>
        <v>493.88916204968359</v>
      </c>
      <c r="AE342" cm="1">
        <f t="array" aca="1" ref="AE342" ca="1">INDEX($D$20:$I$31,AE$3,1)+BETAINV(RAND(),INDEX($D$20:$I$31,AE$3,5),INDEX($D$20:$I$31,AE$3,6))*(INDEX($D$20:$I$31,AE$3,2)-INDEX($D$20:$I$31,AE$3,1))</f>
        <v>358.5732950085179</v>
      </c>
      <c r="AF342" cm="1">
        <f t="array" aca="1" ref="AF342" ca="1">INDEX($D$20:$I$31,AF$3,1)+BETAINV(RAND(),INDEX($D$20:$I$31,AF$3,5),INDEX($D$20:$I$31,AF$3,6))*(INDEX($D$20:$I$31,AF$3,2)-INDEX($D$20:$I$31,AF$3,1))</f>
        <v>141.55406811736583</v>
      </c>
      <c r="AG342" cm="1">
        <f t="array" aca="1" ref="AG342" ca="1">INDEX($D$20:$I$31,AG$3,1)+BETAINV(RAND(),INDEX($D$20:$I$31,AG$3,5),INDEX($D$20:$I$31,AG$3,6))*(INDEX($D$20:$I$31,AG$3,2)-INDEX($D$20:$I$31,AG$3,1))</f>
        <v>744.3966205531998</v>
      </c>
      <c r="AH342" cm="1">
        <f t="array" aca="1" ref="AH342" ca="1">INDEX($D$20:$I$31,AH$3,1)+BETAINV(RAND(),INDEX($D$20:$I$31,AH$3,5),INDEX($D$20:$I$31,AH$3,6))*(INDEX($D$20:$I$31,AH$3,2)-INDEX($D$20:$I$31,AH$3,1))</f>
        <v>744.61280169570784</v>
      </c>
      <c r="AI342" cm="1">
        <f t="array" aca="1" ref="AI342" ca="1">INDEX($D$20:$I$31,AI$3,1)+BETAINV(RAND(),INDEX($D$20:$I$31,AI$3,5),INDEX($D$20:$I$31,AI$3,6))*(INDEX($D$20:$I$31,AI$3,2)-INDEX($D$20:$I$31,AI$3,1))</f>
        <v>454.99143766942541</v>
      </c>
      <c r="AJ342" cm="1">
        <f t="array" aca="1" ref="AJ342" ca="1">INDEX($D$20:$I$31,AJ$3,1)+BETAINV(RAND(),INDEX($D$20:$I$31,AJ$3,5),INDEX($D$20:$I$31,AJ$3,6))*(INDEX($D$20:$I$31,AJ$3,2)-INDEX($D$20:$I$31,AJ$3,1))</f>
        <v>223.10120097027328</v>
      </c>
      <c r="AK342" cm="1">
        <f t="array" aca="1" ref="AK342" ca="1">INDEX($D$20:$I$31,AK$3,1)+BETAINV(RAND(),INDEX($D$20:$I$31,AK$3,5),INDEX($D$20:$I$31,AK$3,6))*(INDEX($D$20:$I$31,AK$3,2)-INDEX($D$20:$I$31,AK$3,1))</f>
        <v>281.60744602892072</v>
      </c>
      <c r="AL342" cm="1">
        <f t="array" aca="1" ref="AL342" ca="1">INDEX($D$20:$I$31,AL$3,1)+BETAINV(RAND(),INDEX($D$20:$I$31,AL$3,5),INDEX($D$20:$I$31,AL$3,6))*(INDEX($D$20:$I$31,AL$3,2)-INDEX($D$20:$I$31,AL$3,1))</f>
        <v>447.73355780093334</v>
      </c>
      <c r="AN342">
        <v>339</v>
      </c>
      <c r="AO342" s="13" cm="1">
        <f t="array" aca="1" ref="AO342" ca="1">INDEX($D$36:$I$47,AO$3,1)+BETAINV(RAND(),INDEX($D$36:$I$47,AO$3,5),INDEX($D$36:$I$47,AO$3,6))*(INDEX($D$36:$I$47,AO$3,2)-INDEX($D$36:$I$47,AO$3,1))</f>
        <v>100.04873192073978</v>
      </c>
      <c r="AP342" s="13" cm="1">
        <f t="array" aca="1" ref="AP342" ca="1">INDEX($D$36:$I$47,AP$3,1)+BETAINV(RAND(),INDEX($D$36:$I$47,AP$3,5),INDEX($D$36:$I$47,AP$3,6))*(INDEX($D$36:$I$47,AP$3,2)-INDEX($D$36:$I$47,AP$3,1))</f>
        <v>95.345625569131172</v>
      </c>
      <c r="AQ342" s="13" cm="1">
        <f t="array" aca="1" ref="AQ342" ca="1">INDEX($D$36:$I$47,AQ$3,1)+BETAINV(RAND(),INDEX($D$36:$I$47,AQ$3,5),INDEX($D$36:$I$47,AQ$3,6))*(INDEX($D$36:$I$47,AQ$3,2)-INDEX($D$36:$I$47,AQ$3,1))</f>
        <v>221.17495072424009</v>
      </c>
      <c r="AR342" s="13" cm="1">
        <f t="array" aca="1" ref="AR342" ca="1">INDEX($D$36:$I$47,AR$3,1)+BETAINV(RAND(),INDEX($D$36:$I$47,AR$3,5),INDEX($D$36:$I$47,AR$3,6))*(INDEX($D$36:$I$47,AR$3,2)-INDEX($D$36:$I$47,AR$3,1))</f>
        <v>278.42731576252061</v>
      </c>
      <c r="AS342" s="13" cm="1">
        <f t="array" aca="1" ref="AS342" ca="1">INDEX($D$36:$I$47,AS$3,1)+BETAINV(RAND(),INDEX($D$36:$I$47,AS$3,5),INDEX($D$36:$I$47,AS$3,6))*(INDEX($D$36:$I$47,AS$3,2)-INDEX($D$36:$I$47,AS$3,1))</f>
        <v>624.4276023427866</v>
      </c>
      <c r="AT342" s="13" cm="1">
        <f t="array" aca="1" ref="AT342" ca="1">INDEX($D$36:$I$47,AT$3,1)+BETAINV(RAND(),INDEX($D$36:$I$47,AT$3,5),INDEX($D$36:$I$47,AT$3,6))*(INDEX($D$36:$I$47,AT$3,2)-INDEX($D$36:$I$47,AT$3,1))</f>
        <v>142.13154509797326</v>
      </c>
      <c r="AU342" s="13" cm="1">
        <f t="array" aca="1" ref="AU342" ca="1">INDEX($D$36:$I$47,AU$3,1)+BETAINV(RAND(),INDEX($D$36:$I$47,AU$3,5),INDEX($D$36:$I$47,AU$3,6))*(INDEX($D$36:$I$47,AU$3,2)-INDEX($D$36:$I$47,AU$3,1))</f>
        <v>302.44569424304422</v>
      </c>
      <c r="AV342" s="13" cm="1">
        <f t="array" aca="1" ref="AV342" ca="1">INDEX($D$36:$I$47,AV$3,1)+BETAINV(RAND(),INDEX($D$36:$I$47,AV$3,5),INDEX($D$36:$I$47,AV$3,6))*(INDEX($D$36:$I$47,AV$3,2)-INDEX($D$36:$I$47,AV$3,1))</f>
        <v>565.44960495394605</v>
      </c>
      <c r="AW342" s="13" cm="1">
        <f t="array" aca="1" ref="AW342" ca="1">INDEX($D$36:$I$47,AW$3,1)+BETAINV(RAND(),INDEX($D$36:$I$47,AW$3,5),INDEX($D$36:$I$47,AW$3,6))*(INDEX($D$36:$I$47,AW$3,2)-INDEX($D$36:$I$47,AW$3,1))</f>
        <v>597.58953373850636</v>
      </c>
      <c r="AX342" s="13" cm="1">
        <f t="array" aca="1" ref="AX342" ca="1">INDEX($D$36:$I$47,AX$3,1)+BETAINV(RAND(),INDEX($D$36:$I$47,AX$3,5),INDEX($D$36:$I$47,AX$3,6))*(INDEX($D$36:$I$47,AX$3,2)-INDEX($D$36:$I$47,AX$3,1))</f>
        <v>391.56551670436761</v>
      </c>
      <c r="AY342" s="13" cm="1">
        <f t="array" aca="1" ref="AY342" ca="1">INDEX($D$36:$I$47,AY$3,1)+BETAINV(RAND(),INDEX($D$36:$I$47,AY$3,5),INDEX($D$36:$I$47,AY$3,6))*(INDEX($D$36:$I$47,AY$3,2)-INDEX($D$36:$I$47,AY$3,1))</f>
        <v>151.46169273621692</v>
      </c>
      <c r="AZ342" s="13" cm="1">
        <f t="array" aca="1" ref="AZ342" ca="1">INDEX($D$36:$I$47,AZ$3,1)+BETAINV(RAND(),INDEX($D$36:$I$47,AZ$3,5),INDEX($D$36:$I$47,AZ$3,6))*(INDEX($D$36:$I$47,AZ$3,2)-INDEX($D$36:$I$47,AZ$3,1))</f>
        <v>441.64016676514848</v>
      </c>
      <c r="BC342">
        <v>339</v>
      </c>
      <c r="BD342" cm="1">
        <f t="array" aca="1" ref="BD342" ca="1">INDEX($D$52:$I$63,BD$3,1)+BETAINV(RAND(),INDEX($D$52:$I$63,BD$3,5),INDEX($D$52:$I$63,BD$3,6))*(INDEX($D$52:$I$63,BD$3,2)-INDEX(D$52:I$63,BD$3,1))</f>
        <v>67.530625201230322</v>
      </c>
      <c r="BE342" cm="1">
        <f t="array" aca="1" ref="BE342" ca="1">INDEX($D$52:$I$63,BE$3,1)+BETAINV(RAND(),INDEX($D$52:$I$63,BE$3,5),INDEX($D$52:$I$63,BE$3,6))*(INDEX($D$52:$I$63,BE$3,2)-INDEX(E$52:J$63,BE$3,1))</f>
        <v>47.52000000000001</v>
      </c>
      <c r="BF342" cm="1">
        <f t="array" aca="1" ref="BF342" ca="1">INDEX($D$52:$I$63,BF$3,1)+BETAINV(RAND(),INDEX($D$52:$I$63,BF$3,5),INDEX($D$52:$I$63,BF$3,6))*(INDEX($D$52:$I$63,BF$3,2)-INDEX(F$52:K$63,BF$3,1))</f>
        <v>35.488131175983263</v>
      </c>
      <c r="BG342" cm="1">
        <f t="array" aca="1" ref="BG342" ca="1">INDEX($D$52:$I$63,BG$3,1)+BETAINV(RAND(),INDEX($D$52:$I$63,BG$3,5),INDEX($D$52:$I$63,BG$3,6))*(INDEX($D$52:$I$63,BG$3,2)-INDEX(G$52:L$63,BG$3,1))</f>
        <v>279.51126684608511</v>
      </c>
      <c r="BH342" cm="1">
        <f t="array" aca="1" ref="BH342" ca="1">INDEX($D$52:$I$63,BH$3,1)+BETAINV(RAND(),INDEX($D$52:$I$63,BH$3,5),INDEX($D$52:$I$63,BH$3,6))*(INDEX($D$52:$I$63,BH$3,2)-INDEX(H$52:M$63,BH$3,1))</f>
        <v>245.92914238074934</v>
      </c>
      <c r="BI342" cm="1">
        <f t="array" aca="1" ref="BI342" ca="1">INDEX($D$52:$I$63,BI$3,1)+BETAINV(RAND(),INDEX($D$52:$I$63,BI$3,5),INDEX($D$52:$I$63,BI$3,6))*(INDEX($D$52:$I$63,BI$3,2)-INDEX(I$52:N$63,BI$3,1))</f>
        <v>144.89321509679235</v>
      </c>
      <c r="BJ342" cm="1">
        <f t="array" aca="1" ref="BJ342" ca="1">INDEX($D$52:$I$63,BJ$3,1)+BETAINV(RAND(),INDEX($D$52:$I$63,BJ$3,5),INDEX($D$52:$I$63,BJ$3,6))*(INDEX($D$52:$I$63,BJ$3,2)-INDEX(J$52:O$63,BJ$3,1))</f>
        <v>331.12364080759312</v>
      </c>
      <c r="BK342" cm="1">
        <f t="array" aca="1" ref="BK342" ca="1">INDEX($D$52:$I$63,BK$3,1)+BETAINV(RAND(),INDEX($D$52:$I$63,BK$3,5),INDEX($D$52:$I$63,BK$3,6))*(INDEX($D$52:$I$63,BK$3,2)-INDEX(K$52:P$63,BK$3,1))</f>
        <v>387.41252604556786</v>
      </c>
      <c r="BL342" cm="1">
        <f t="array" aca="1" ref="BL342" ca="1">INDEX($D$52:$I$63,BL$3,1)+BETAINV(RAND(),INDEX($D$52:$I$63,BL$3,5),INDEX($D$52:$I$63,BL$3,6))*(INDEX($D$52:$I$63,BL$3,2)-INDEX(L$52:Q$63,BL$3,1))</f>
        <v>293.37897487688292</v>
      </c>
      <c r="BM342" cm="1">
        <f t="array" aca="1" ref="BM342" ca="1">INDEX($D$52:$I$63,BM$3,1)+BETAINV(RAND(),INDEX($D$52:$I$63,BM$3,5),INDEX($D$52:$I$63,BM$3,6))*(INDEX($D$52:$I$63,BM$3,2)-INDEX(M$52:R$63,BM$3,1))</f>
        <v>-44.739952541018283</v>
      </c>
      <c r="BN342" cm="1">
        <f t="array" aca="1" ref="BN342" ca="1">INDEX($D$52:$I$63,BN$3,1)+BETAINV(RAND(),INDEX($D$52:$I$63,BN$3,5),INDEX($D$52:$I$63,BN$3,6))*(INDEX($D$52:$I$63,BN$3,2)-INDEX(N$52:S$63,BN$3,1))</f>
        <v>104.65516282871543</v>
      </c>
      <c r="BO342" cm="1">
        <f t="array" aca="1" ref="BO342" ca="1">INDEX($D$52:$I$63,BO$3,1)+BETAINV(RAND(),INDEX($D$52:$I$63,BO$3,5),INDEX($D$52:$I$63,BO$3,6))*(INDEX($D$52:$I$63,BO$3,2)-INDEX(O$52:T$63,BO$3,1))</f>
        <v>415.5826321013414</v>
      </c>
    </row>
    <row r="343" spans="12:67" x14ac:dyDescent="0.25">
      <c r="L343">
        <v>340</v>
      </c>
      <c r="M343" cm="1">
        <f t="array" aca="1" ref="M343" ca="1">INDEX($D$4:$I$15,M$3,1)+BETAINV(RAND(),INDEX($D$4:$I$15,M$3,5),INDEX($D$4:$I$15,M$3,6))*(INDEX($D$4:$I$15,M$3,2)-INDEX($D$4:$I$15,M$3,1))</f>
        <v>289.94371668718361</v>
      </c>
      <c r="N343" cm="1">
        <f t="array" aca="1" ref="N343" ca="1">INDEX($D$4:$I$15,N$3,1)+BETAINV(RAND(),INDEX($D$4:$I$15,N$3,5),INDEX($D$4:$I$15,N$3,6))*(INDEX($D$4:$I$15,N$3,2)-INDEX($D$4:$I$15,N$3,1))</f>
        <v>160.67704604572072</v>
      </c>
      <c r="O343" cm="1">
        <f t="array" aca="1" ref="O343" ca="1">INDEX($D$4:$I$15,O$3,1)+BETAINV(RAND(),INDEX($D$4:$I$15,O$3,5),INDEX($D$4:$I$15,O$3,6))*(INDEX($D$4:$I$15,O$3,2)-INDEX($D$4:$I$15,O$3,1))</f>
        <v>49.521419222260896</v>
      </c>
      <c r="P343" cm="1">
        <f t="array" aca="1" ref="P343" ca="1">INDEX($D$4:$I$15,P$3,1)+BETAINV(RAND(),INDEX($D$4:$I$15,P$3,5),INDEX($D$4:$I$15,P$3,6))*(INDEX($D$4:$I$15,P$3,2)-INDEX($D$4:$I$15,P$3,1))</f>
        <v>713.87594911814188</v>
      </c>
      <c r="Q343" cm="1">
        <f t="array" aca="1" ref="Q343" ca="1">INDEX($D$4:$I$15,Q$3,1)+BETAINV(RAND(),INDEX($D$4:$I$15,Q$3,5),INDEX($D$4:$I$15,Q$3,6))*(INDEX($D$4:$I$15,Q$3,2)-INDEX($D$4:$I$15,Q$3,1))</f>
        <v>146.11732848741542</v>
      </c>
      <c r="R343" cm="1">
        <f t="array" aca="1" ref="R343" ca="1">INDEX($D$4:$I$15,R$3,1)+BETAINV(RAND(),INDEX($D$4:$I$15,R$3,5),INDEX($D$4:$I$15,R$3,6))*(INDEX($D$4:$I$15,R$3,2)-INDEX($D$4:$I$15,R$3,1))</f>
        <v>532.74220880788812</v>
      </c>
      <c r="S343" cm="1">
        <f t="array" aca="1" ref="S343" ca="1">INDEX($D$4:$I$15,S$3,1)+BETAINV(RAND(),INDEX($D$4:$I$15,S$3,5),INDEX($D$4:$I$15,S$3,6))*(INDEX($D$4:$I$15,S$3,2)-INDEX($D$4:$I$15,S$3,1))</f>
        <v>666.08583669127461</v>
      </c>
      <c r="T343" cm="1">
        <f t="array" aca="1" ref="T343" ca="1">INDEX($D$4:$I$15,T$3,1)+BETAINV(RAND(),INDEX($D$4:$I$15,T$3,5),INDEX($D$4:$I$15,T$3,6))*(INDEX($D$4:$I$15,T$3,2)-INDEX($D$4:$I$15,T$3,1))</f>
        <v>785.54286727208273</v>
      </c>
      <c r="U343" cm="1">
        <f t="array" aca="1" ref="U343" ca="1">INDEX($D$4:$I$15,U$3,1)+BETAINV(RAND(),INDEX($D$4:$I$15,U$3,5),INDEX($D$4:$I$15,U$3,6))*(INDEX($D$4:$I$15,U$3,2)-INDEX($D$4:$I$15,U$3,1))</f>
        <v>256.47131019798826</v>
      </c>
      <c r="V343" cm="1">
        <f t="array" aca="1" ref="V343" ca="1">INDEX($D$4:$I$15,V$3,1)+BETAINV(RAND(),INDEX($D$4:$I$15,V$3,5),INDEX($D$4:$I$15,V$3,6))*(INDEX($D$4:$I$15,V$3,2)-INDEX($D$4:$I$15,V$3,1))</f>
        <v>104.50123860938571</v>
      </c>
      <c r="W343" cm="1">
        <f t="array" aca="1" ref="W343" ca="1">INDEX($D$4:$I$15,W$3,1)+BETAINV(RAND(),INDEX($D$4:$I$15,W$3,5),INDEX($D$4:$I$15,W$3,6))*(INDEX($D$4:$I$15,W$3,2)-INDEX($D$4:$I$15,W$3,1))</f>
        <v>311.27906161410255</v>
      </c>
      <c r="X343" cm="1">
        <f t="array" aca="1" ref="X343" ca="1">INDEX($D$4:$I$15,X$3,1)+BETAINV(RAND(),INDEX($D$4:$I$15,X$3,5),INDEX($D$4:$I$15,X$3,6))*(INDEX($D$4:$I$15,X$3,2)-INDEX($D$4:$I$15,X$3,1))</f>
        <v>1684.2490125010627</v>
      </c>
      <c r="Z343">
        <v>340</v>
      </c>
      <c r="AA343" cm="1">
        <f t="array" aca="1" ref="AA343" ca="1">INDEX($D$20:$I$31,AA$3,1)+BETAINV(RAND(),INDEX($D$20:$I$31,AA$3,5),INDEX($D$20:$I$31,AA$3,6))*(INDEX($D$20:$I$31,AA$3,2)-INDEX($D$20:$I$31,AA$3,1))</f>
        <v>94.35825420763328</v>
      </c>
      <c r="AB343" cm="1">
        <f t="array" aca="1" ref="AB343" ca="1">INDEX($D$20:$I$31,AB$3,1)+BETAINV(RAND(),INDEX($D$20:$I$31,AB$3,5),INDEX($D$20:$I$31,AB$3,6))*(INDEX($D$20:$I$31,AB$3,2)-INDEX($D$20:$I$31,AB$3,1))</f>
        <v>105.52895867231616</v>
      </c>
      <c r="AC343" cm="1">
        <f t="array" aca="1" ref="AC343" ca="1">INDEX($D$20:$I$31,AC$3,1)+BETAINV(RAND(),INDEX($D$20:$I$31,AC$3,5),INDEX($D$20:$I$31,AC$3,6))*(INDEX($D$20:$I$31,AC$3,2)-INDEX($D$20:$I$31,AC$3,1))</f>
        <v>104.99737301144469</v>
      </c>
      <c r="AD343" cm="1">
        <f t="array" aca="1" ref="AD343" ca="1">INDEX($D$20:$I$31,AD$3,1)+BETAINV(RAND(),INDEX($D$20:$I$31,AD$3,5),INDEX($D$20:$I$31,AD$3,6))*(INDEX($D$20:$I$31,AD$3,2)-INDEX($D$20:$I$31,AD$3,1))</f>
        <v>523.80516590380421</v>
      </c>
      <c r="AE343" cm="1">
        <f t="array" aca="1" ref="AE343" ca="1">INDEX($D$20:$I$31,AE$3,1)+BETAINV(RAND(),INDEX($D$20:$I$31,AE$3,5),INDEX($D$20:$I$31,AE$3,6))*(INDEX($D$20:$I$31,AE$3,2)-INDEX($D$20:$I$31,AE$3,1))</f>
        <v>278.75191356248672</v>
      </c>
      <c r="AF343" cm="1">
        <f t="array" aca="1" ref="AF343" ca="1">INDEX($D$20:$I$31,AF$3,1)+BETAINV(RAND(),INDEX($D$20:$I$31,AF$3,5),INDEX($D$20:$I$31,AF$3,6))*(INDEX($D$20:$I$31,AF$3,2)-INDEX($D$20:$I$31,AF$3,1))</f>
        <v>168.29265280533343</v>
      </c>
      <c r="AG343" cm="1">
        <f t="array" aca="1" ref="AG343" ca="1">INDEX($D$20:$I$31,AG$3,1)+BETAINV(RAND(),INDEX($D$20:$I$31,AG$3,5),INDEX($D$20:$I$31,AG$3,6))*(INDEX($D$20:$I$31,AG$3,2)-INDEX($D$20:$I$31,AG$3,1))</f>
        <v>844.2056373350797</v>
      </c>
      <c r="AH343" cm="1">
        <f t="array" aca="1" ref="AH343" ca="1">INDEX($D$20:$I$31,AH$3,1)+BETAINV(RAND(),INDEX($D$20:$I$31,AH$3,5),INDEX($D$20:$I$31,AH$3,6))*(INDEX($D$20:$I$31,AH$3,2)-INDEX($D$20:$I$31,AH$3,1))</f>
        <v>755.45014507786607</v>
      </c>
      <c r="AI343" cm="1">
        <f t="array" aca="1" ref="AI343" ca="1">INDEX($D$20:$I$31,AI$3,1)+BETAINV(RAND(),INDEX($D$20:$I$31,AI$3,5),INDEX($D$20:$I$31,AI$3,6))*(INDEX($D$20:$I$31,AI$3,2)-INDEX($D$20:$I$31,AI$3,1))</f>
        <v>392.33468263547957</v>
      </c>
      <c r="AJ343" cm="1">
        <f t="array" aca="1" ref="AJ343" ca="1">INDEX($D$20:$I$31,AJ$3,1)+BETAINV(RAND(),INDEX($D$20:$I$31,AJ$3,5),INDEX($D$20:$I$31,AJ$3,6))*(INDEX($D$20:$I$31,AJ$3,2)-INDEX($D$20:$I$31,AJ$3,1))</f>
        <v>200.60202839719463</v>
      </c>
      <c r="AK343" cm="1">
        <f t="array" aca="1" ref="AK343" ca="1">INDEX($D$20:$I$31,AK$3,1)+BETAINV(RAND(),INDEX($D$20:$I$31,AK$3,5),INDEX($D$20:$I$31,AK$3,6))*(INDEX($D$20:$I$31,AK$3,2)-INDEX($D$20:$I$31,AK$3,1))</f>
        <v>224.3429356799422</v>
      </c>
      <c r="AL343" cm="1">
        <f t="array" aca="1" ref="AL343" ca="1">INDEX($D$20:$I$31,AL$3,1)+BETAINV(RAND(),INDEX($D$20:$I$31,AL$3,5),INDEX($D$20:$I$31,AL$3,6))*(INDEX($D$20:$I$31,AL$3,2)-INDEX($D$20:$I$31,AL$3,1))</f>
        <v>419.8170331236023</v>
      </c>
      <c r="AN343">
        <v>340</v>
      </c>
      <c r="AO343" s="13" cm="1">
        <f t="array" aca="1" ref="AO343" ca="1">INDEX($D$36:$I$47,AO$3,1)+BETAINV(RAND(),INDEX($D$36:$I$47,AO$3,5),INDEX($D$36:$I$47,AO$3,6))*(INDEX($D$36:$I$47,AO$3,2)-INDEX($D$36:$I$47,AO$3,1))</f>
        <v>115.47875311440924</v>
      </c>
      <c r="AP343" s="13" cm="1">
        <f t="array" aca="1" ref="AP343" ca="1">INDEX($D$36:$I$47,AP$3,1)+BETAINV(RAND(),INDEX($D$36:$I$47,AP$3,5),INDEX($D$36:$I$47,AP$3,6))*(INDEX($D$36:$I$47,AP$3,2)-INDEX($D$36:$I$47,AP$3,1))</f>
        <v>99.062707369339194</v>
      </c>
      <c r="AQ343" s="13" cm="1">
        <f t="array" aca="1" ref="AQ343" ca="1">INDEX($D$36:$I$47,AQ$3,1)+BETAINV(RAND(),INDEX($D$36:$I$47,AQ$3,5),INDEX($D$36:$I$47,AQ$3,6))*(INDEX($D$36:$I$47,AQ$3,2)-INDEX($D$36:$I$47,AQ$3,1))</f>
        <v>196.59876452810749</v>
      </c>
      <c r="AR343" s="13" cm="1">
        <f t="array" aca="1" ref="AR343" ca="1">INDEX($D$36:$I$47,AR$3,1)+BETAINV(RAND(),INDEX($D$36:$I$47,AR$3,5),INDEX($D$36:$I$47,AR$3,6))*(INDEX($D$36:$I$47,AR$3,2)-INDEX($D$36:$I$47,AR$3,1))</f>
        <v>321.69193147789201</v>
      </c>
      <c r="AS343" s="13" cm="1">
        <f t="array" aca="1" ref="AS343" ca="1">INDEX($D$36:$I$47,AS$3,1)+BETAINV(RAND(),INDEX($D$36:$I$47,AS$3,5),INDEX($D$36:$I$47,AS$3,6))*(INDEX($D$36:$I$47,AS$3,2)-INDEX($D$36:$I$47,AS$3,1))</f>
        <v>619.47700393079288</v>
      </c>
      <c r="AT343" s="13" cm="1">
        <f t="array" aca="1" ref="AT343" ca="1">INDEX($D$36:$I$47,AT$3,1)+BETAINV(RAND(),INDEX($D$36:$I$47,AT$3,5),INDEX($D$36:$I$47,AT$3,6))*(INDEX($D$36:$I$47,AT$3,2)-INDEX($D$36:$I$47,AT$3,1))</f>
        <v>146.75808908823097</v>
      </c>
      <c r="AU343" s="13" cm="1">
        <f t="array" aca="1" ref="AU343" ca="1">INDEX($D$36:$I$47,AU$3,1)+BETAINV(RAND(),INDEX($D$36:$I$47,AU$3,5),INDEX($D$36:$I$47,AU$3,6))*(INDEX($D$36:$I$47,AU$3,2)-INDEX($D$36:$I$47,AU$3,1))</f>
        <v>346.52191505321764</v>
      </c>
      <c r="AV343" s="13" cm="1">
        <f t="array" aca="1" ref="AV343" ca="1">INDEX($D$36:$I$47,AV$3,1)+BETAINV(RAND(),INDEX($D$36:$I$47,AV$3,5),INDEX($D$36:$I$47,AV$3,6))*(INDEX($D$36:$I$47,AV$3,2)-INDEX($D$36:$I$47,AV$3,1))</f>
        <v>575.14720569823544</v>
      </c>
      <c r="AW343" s="13" cm="1">
        <f t="array" aca="1" ref="AW343" ca="1">INDEX($D$36:$I$47,AW$3,1)+BETAINV(RAND(),INDEX($D$36:$I$47,AW$3,5),INDEX($D$36:$I$47,AW$3,6))*(INDEX($D$36:$I$47,AW$3,2)-INDEX($D$36:$I$47,AW$3,1))</f>
        <v>535.77109567294349</v>
      </c>
      <c r="AX343" s="13" cm="1">
        <f t="array" aca="1" ref="AX343" ca="1">INDEX($D$36:$I$47,AX$3,1)+BETAINV(RAND(),INDEX($D$36:$I$47,AX$3,5),INDEX($D$36:$I$47,AX$3,6))*(INDEX($D$36:$I$47,AX$3,2)-INDEX($D$36:$I$47,AX$3,1))</f>
        <v>368.37818391435786</v>
      </c>
      <c r="AY343" s="13" cm="1">
        <f t="array" aca="1" ref="AY343" ca="1">INDEX($D$36:$I$47,AY$3,1)+BETAINV(RAND(),INDEX($D$36:$I$47,AY$3,5),INDEX($D$36:$I$47,AY$3,6))*(INDEX($D$36:$I$47,AY$3,2)-INDEX($D$36:$I$47,AY$3,1))</f>
        <v>145.76580678708743</v>
      </c>
      <c r="AZ343" s="13" cm="1">
        <f t="array" aca="1" ref="AZ343" ca="1">INDEX($D$36:$I$47,AZ$3,1)+BETAINV(RAND(),INDEX($D$36:$I$47,AZ$3,5),INDEX($D$36:$I$47,AZ$3,6))*(INDEX($D$36:$I$47,AZ$3,2)-INDEX($D$36:$I$47,AZ$3,1))</f>
        <v>449.32404641964126</v>
      </c>
      <c r="BC343">
        <v>340</v>
      </c>
      <c r="BD343" cm="1">
        <f t="array" aca="1" ref="BD343" ca="1">INDEX($D$52:$I$63,BD$3,1)+BETAINV(RAND(),INDEX($D$52:$I$63,BD$3,5),INDEX($D$52:$I$63,BD$3,6))*(INDEX($D$52:$I$63,BD$3,2)-INDEX(D$52:I$63,BD$3,1))</f>
        <v>62.698406518548218</v>
      </c>
      <c r="BE343" cm="1">
        <f t="array" aca="1" ref="BE343" ca="1">INDEX($D$52:$I$63,BE$3,1)+BETAINV(RAND(),INDEX($D$52:$I$63,BE$3,5),INDEX($D$52:$I$63,BE$3,6))*(INDEX($D$52:$I$63,BE$3,2)-INDEX(E$52:J$63,BE$3,1))</f>
        <v>47.52000000000001</v>
      </c>
      <c r="BF343" cm="1">
        <f t="array" aca="1" ref="BF343" ca="1">INDEX($D$52:$I$63,BF$3,1)+BETAINV(RAND(),INDEX($D$52:$I$63,BF$3,5),INDEX($D$52:$I$63,BF$3,6))*(INDEX($D$52:$I$63,BF$3,2)-INDEX(F$52:K$63,BF$3,1))</f>
        <v>35.661431263498635</v>
      </c>
      <c r="BG343" cm="1">
        <f t="array" aca="1" ref="BG343" ca="1">INDEX($D$52:$I$63,BG$3,1)+BETAINV(RAND(),INDEX($D$52:$I$63,BG$3,5),INDEX($D$52:$I$63,BG$3,6))*(INDEX($D$52:$I$63,BG$3,2)-INDEX(G$52:L$63,BG$3,1))</f>
        <v>270.71803298670039</v>
      </c>
      <c r="BH343" cm="1">
        <f t="array" aca="1" ref="BH343" ca="1">INDEX($D$52:$I$63,BH$3,1)+BETAINV(RAND(),INDEX($D$52:$I$63,BH$3,5),INDEX($D$52:$I$63,BH$3,6))*(INDEX($D$52:$I$63,BH$3,2)-INDEX(H$52:M$63,BH$3,1))</f>
        <v>201.07211604598416</v>
      </c>
      <c r="BI343" cm="1">
        <f t="array" aca="1" ref="BI343" ca="1">INDEX($D$52:$I$63,BI$3,1)+BETAINV(RAND(),INDEX($D$52:$I$63,BI$3,5),INDEX($D$52:$I$63,BI$3,6))*(INDEX($D$52:$I$63,BI$3,2)-INDEX(I$52:N$63,BI$3,1))</f>
        <v>131.84187693290244</v>
      </c>
      <c r="BJ343" cm="1">
        <f t="array" aca="1" ref="BJ343" ca="1">INDEX($D$52:$I$63,BJ$3,1)+BETAINV(RAND(),INDEX($D$52:$I$63,BJ$3,5),INDEX($D$52:$I$63,BJ$3,6))*(INDEX($D$52:$I$63,BJ$3,2)-INDEX(J$52:O$63,BJ$3,1))</f>
        <v>332.52679749078783</v>
      </c>
      <c r="BK343" cm="1">
        <f t="array" aca="1" ref="BK343" ca="1">INDEX($D$52:$I$63,BK$3,1)+BETAINV(RAND(),INDEX($D$52:$I$63,BK$3,5),INDEX($D$52:$I$63,BK$3,6))*(INDEX($D$52:$I$63,BK$3,2)-INDEX(K$52:P$63,BK$3,1))</f>
        <v>358.02196721048159</v>
      </c>
      <c r="BL343" cm="1">
        <f t="array" aca="1" ref="BL343" ca="1">INDEX($D$52:$I$63,BL$3,1)+BETAINV(RAND(),INDEX($D$52:$I$63,BL$3,5),INDEX($D$52:$I$63,BL$3,6))*(INDEX($D$52:$I$63,BL$3,2)-INDEX(L$52:Q$63,BL$3,1))</f>
        <v>292.17305775730927</v>
      </c>
      <c r="BM343" cm="1">
        <f t="array" aca="1" ref="BM343" ca="1">INDEX($D$52:$I$63,BM$3,1)+BETAINV(RAND(),INDEX($D$52:$I$63,BM$3,5),INDEX($D$52:$I$63,BM$3,6))*(INDEX($D$52:$I$63,BM$3,2)-INDEX(M$52:R$63,BM$3,1))</f>
        <v>-35.559376335672667</v>
      </c>
      <c r="BN343" cm="1">
        <f t="array" aca="1" ref="BN343" ca="1">INDEX($D$52:$I$63,BN$3,1)+BETAINV(RAND(),INDEX($D$52:$I$63,BN$3,5),INDEX($D$52:$I$63,BN$3,6))*(INDEX($D$52:$I$63,BN$3,2)-INDEX(N$52:S$63,BN$3,1))</f>
        <v>104.74286753296644</v>
      </c>
      <c r="BO343" cm="1">
        <f t="array" aca="1" ref="BO343" ca="1">INDEX($D$52:$I$63,BO$3,1)+BETAINV(RAND(),INDEX($D$52:$I$63,BO$3,5),INDEX($D$52:$I$63,BO$3,6))*(INDEX($D$52:$I$63,BO$3,2)-INDEX(O$52:T$63,BO$3,1))</f>
        <v>403.72376731459025</v>
      </c>
    </row>
    <row r="344" spans="12:67" x14ac:dyDescent="0.25">
      <c r="L344">
        <v>341</v>
      </c>
      <c r="M344" cm="1">
        <f t="array" aca="1" ref="M344" ca="1">INDEX($D$4:$I$15,M$3,1)+BETAINV(RAND(),INDEX($D$4:$I$15,M$3,5),INDEX($D$4:$I$15,M$3,6))*(INDEX($D$4:$I$15,M$3,2)-INDEX($D$4:$I$15,M$3,1))</f>
        <v>248.58684698756491</v>
      </c>
      <c r="N344" cm="1">
        <f t="array" aca="1" ref="N344" ca="1">INDEX($D$4:$I$15,N$3,1)+BETAINV(RAND(),INDEX($D$4:$I$15,N$3,5),INDEX($D$4:$I$15,N$3,6))*(INDEX($D$4:$I$15,N$3,2)-INDEX($D$4:$I$15,N$3,1))</f>
        <v>154.46831026781081</v>
      </c>
      <c r="O344" cm="1">
        <f t="array" aca="1" ref="O344" ca="1">INDEX($D$4:$I$15,O$3,1)+BETAINV(RAND(),INDEX($D$4:$I$15,O$3,5),INDEX($D$4:$I$15,O$3,6))*(INDEX($D$4:$I$15,O$3,2)-INDEX($D$4:$I$15,O$3,1))</f>
        <v>43.683668484176835</v>
      </c>
      <c r="P344" cm="1">
        <f t="array" aca="1" ref="P344" ca="1">INDEX($D$4:$I$15,P$3,1)+BETAINV(RAND(),INDEX($D$4:$I$15,P$3,5),INDEX($D$4:$I$15,P$3,6))*(INDEX($D$4:$I$15,P$3,2)-INDEX($D$4:$I$15,P$3,1))</f>
        <v>841.78793661034001</v>
      </c>
      <c r="Q344" cm="1">
        <f t="array" aca="1" ref="Q344" ca="1">INDEX($D$4:$I$15,Q$3,1)+BETAINV(RAND(),INDEX($D$4:$I$15,Q$3,5),INDEX($D$4:$I$15,Q$3,6))*(INDEX($D$4:$I$15,Q$3,2)-INDEX($D$4:$I$15,Q$3,1))</f>
        <v>166.46624013279305</v>
      </c>
      <c r="R344" cm="1">
        <f t="array" aca="1" ref="R344" ca="1">INDEX($D$4:$I$15,R$3,1)+BETAINV(RAND(),INDEX($D$4:$I$15,R$3,5),INDEX($D$4:$I$15,R$3,6))*(INDEX($D$4:$I$15,R$3,2)-INDEX($D$4:$I$15,R$3,1))</f>
        <v>521.55192308792539</v>
      </c>
      <c r="S344" cm="1">
        <f t="array" aca="1" ref="S344" ca="1">INDEX($D$4:$I$15,S$3,1)+BETAINV(RAND(),INDEX($D$4:$I$15,S$3,5),INDEX($D$4:$I$15,S$3,6))*(INDEX($D$4:$I$15,S$3,2)-INDEX($D$4:$I$15,S$3,1))</f>
        <v>701.35453487224004</v>
      </c>
      <c r="T344" cm="1">
        <f t="array" aca="1" ref="T344" ca="1">INDEX($D$4:$I$15,T$3,1)+BETAINV(RAND(),INDEX($D$4:$I$15,T$3,5),INDEX($D$4:$I$15,T$3,6))*(INDEX($D$4:$I$15,T$3,2)-INDEX($D$4:$I$15,T$3,1))</f>
        <v>865.27616421314883</v>
      </c>
      <c r="U344" cm="1">
        <f t="array" aca="1" ref="U344" ca="1">INDEX($D$4:$I$15,U$3,1)+BETAINV(RAND(),INDEX($D$4:$I$15,U$3,5),INDEX($D$4:$I$15,U$3,6))*(INDEX($D$4:$I$15,U$3,2)-INDEX($D$4:$I$15,U$3,1))</f>
        <v>251.13049722126425</v>
      </c>
      <c r="V344" cm="1">
        <f t="array" aca="1" ref="V344" ca="1">INDEX($D$4:$I$15,V$3,1)+BETAINV(RAND(),INDEX($D$4:$I$15,V$3,5),INDEX($D$4:$I$15,V$3,6))*(INDEX($D$4:$I$15,V$3,2)-INDEX($D$4:$I$15,V$3,1))</f>
        <v>96.781659060740466</v>
      </c>
      <c r="W344" cm="1">
        <f t="array" aca="1" ref="W344" ca="1">INDEX($D$4:$I$15,W$3,1)+BETAINV(RAND(),INDEX($D$4:$I$15,W$3,5),INDEX($D$4:$I$15,W$3,6))*(INDEX($D$4:$I$15,W$3,2)-INDEX($D$4:$I$15,W$3,1))</f>
        <v>355.43625763450228</v>
      </c>
      <c r="X344" cm="1">
        <f t="array" aca="1" ref="X344" ca="1">INDEX($D$4:$I$15,X$3,1)+BETAINV(RAND(),INDEX($D$4:$I$15,X$3,5),INDEX($D$4:$I$15,X$3,6))*(INDEX($D$4:$I$15,X$3,2)-INDEX($D$4:$I$15,X$3,1))</f>
        <v>1673.6935478350522</v>
      </c>
      <c r="Z344">
        <v>341</v>
      </c>
      <c r="AA344" cm="1">
        <f t="array" aca="1" ref="AA344" ca="1">INDEX($D$20:$I$31,AA$3,1)+BETAINV(RAND(),INDEX($D$20:$I$31,AA$3,5),INDEX($D$20:$I$31,AA$3,6))*(INDEX($D$20:$I$31,AA$3,2)-INDEX($D$20:$I$31,AA$3,1))</f>
        <v>103.03709286021041</v>
      </c>
      <c r="AB344" cm="1">
        <f t="array" aca="1" ref="AB344" ca="1">INDEX($D$20:$I$31,AB$3,1)+BETAINV(RAND(),INDEX($D$20:$I$31,AB$3,5),INDEX($D$20:$I$31,AB$3,6))*(INDEX($D$20:$I$31,AB$3,2)-INDEX($D$20:$I$31,AB$3,1))</f>
        <v>96.968923134641898</v>
      </c>
      <c r="AC344" cm="1">
        <f t="array" aca="1" ref="AC344" ca="1">INDEX($D$20:$I$31,AC$3,1)+BETAINV(RAND(),INDEX($D$20:$I$31,AC$3,5),INDEX($D$20:$I$31,AC$3,6))*(INDEX($D$20:$I$31,AC$3,2)-INDEX($D$20:$I$31,AC$3,1))</f>
        <v>109.36534189358181</v>
      </c>
      <c r="AD344" cm="1">
        <f t="array" aca="1" ref="AD344" ca="1">INDEX($D$20:$I$31,AD$3,1)+BETAINV(RAND(),INDEX($D$20:$I$31,AD$3,5),INDEX($D$20:$I$31,AD$3,6))*(INDEX($D$20:$I$31,AD$3,2)-INDEX($D$20:$I$31,AD$3,1))</f>
        <v>476.83328426124734</v>
      </c>
      <c r="AE344" cm="1">
        <f t="array" aca="1" ref="AE344" ca="1">INDEX($D$20:$I$31,AE$3,1)+BETAINV(RAND(),INDEX($D$20:$I$31,AE$3,5),INDEX($D$20:$I$31,AE$3,6))*(INDEX($D$20:$I$31,AE$3,2)-INDEX($D$20:$I$31,AE$3,1))</f>
        <v>307.23061089040522</v>
      </c>
      <c r="AF344" cm="1">
        <f t="array" aca="1" ref="AF344" ca="1">INDEX($D$20:$I$31,AF$3,1)+BETAINV(RAND(),INDEX($D$20:$I$31,AF$3,5),INDEX($D$20:$I$31,AF$3,6))*(INDEX($D$20:$I$31,AF$3,2)-INDEX($D$20:$I$31,AF$3,1))</f>
        <v>136.81546439567867</v>
      </c>
      <c r="AG344" cm="1">
        <f t="array" aca="1" ref="AG344" ca="1">INDEX($D$20:$I$31,AG$3,1)+BETAINV(RAND(),INDEX($D$20:$I$31,AG$3,5),INDEX($D$20:$I$31,AG$3,6))*(INDEX($D$20:$I$31,AG$3,2)-INDEX($D$20:$I$31,AG$3,1))</f>
        <v>701.44030217143973</v>
      </c>
      <c r="AH344" cm="1">
        <f t="array" aca="1" ref="AH344" ca="1">INDEX($D$20:$I$31,AH$3,1)+BETAINV(RAND(),INDEX($D$20:$I$31,AH$3,5),INDEX($D$20:$I$31,AH$3,6))*(INDEX($D$20:$I$31,AH$3,2)-INDEX($D$20:$I$31,AH$3,1))</f>
        <v>669.48883414617217</v>
      </c>
      <c r="AI344" cm="1">
        <f t="array" aca="1" ref="AI344" ca="1">INDEX($D$20:$I$31,AI$3,1)+BETAINV(RAND(),INDEX($D$20:$I$31,AI$3,5),INDEX($D$20:$I$31,AI$3,6))*(INDEX($D$20:$I$31,AI$3,2)-INDEX($D$20:$I$31,AI$3,1))</f>
        <v>443.50921673779675</v>
      </c>
      <c r="AJ344" cm="1">
        <f t="array" aca="1" ref="AJ344" ca="1">INDEX($D$20:$I$31,AJ$3,1)+BETAINV(RAND(),INDEX($D$20:$I$31,AJ$3,5),INDEX($D$20:$I$31,AJ$3,6))*(INDEX($D$20:$I$31,AJ$3,2)-INDEX($D$20:$I$31,AJ$3,1))</f>
        <v>199.20937198830356</v>
      </c>
      <c r="AK344" cm="1">
        <f t="array" aca="1" ref="AK344" ca="1">INDEX($D$20:$I$31,AK$3,1)+BETAINV(RAND(),INDEX($D$20:$I$31,AK$3,5),INDEX($D$20:$I$31,AK$3,6))*(INDEX($D$20:$I$31,AK$3,2)-INDEX($D$20:$I$31,AK$3,1))</f>
        <v>275.42061393991668</v>
      </c>
      <c r="AL344" cm="1">
        <f t="array" aca="1" ref="AL344" ca="1">INDEX($D$20:$I$31,AL$3,1)+BETAINV(RAND(),INDEX($D$20:$I$31,AL$3,5),INDEX($D$20:$I$31,AL$3,6))*(INDEX($D$20:$I$31,AL$3,2)-INDEX($D$20:$I$31,AL$3,1))</f>
        <v>461.05618719898774</v>
      </c>
      <c r="AN344">
        <v>341</v>
      </c>
      <c r="AO344" s="13" cm="1">
        <f t="array" aca="1" ref="AO344" ca="1">INDEX($D$36:$I$47,AO$3,1)+BETAINV(RAND(),INDEX($D$36:$I$47,AO$3,5),INDEX($D$36:$I$47,AO$3,6))*(INDEX($D$36:$I$47,AO$3,2)-INDEX($D$36:$I$47,AO$3,1))</f>
        <v>94.061736806018587</v>
      </c>
      <c r="AP344" s="13" cm="1">
        <f t="array" aca="1" ref="AP344" ca="1">INDEX($D$36:$I$47,AP$3,1)+BETAINV(RAND(),INDEX($D$36:$I$47,AP$3,5),INDEX($D$36:$I$47,AP$3,6))*(INDEX($D$36:$I$47,AP$3,2)-INDEX($D$36:$I$47,AP$3,1))</f>
        <v>106.82674278043038</v>
      </c>
      <c r="AQ344" s="13" cm="1">
        <f t="array" aca="1" ref="AQ344" ca="1">INDEX($D$36:$I$47,AQ$3,1)+BETAINV(RAND(),INDEX($D$36:$I$47,AQ$3,5),INDEX($D$36:$I$47,AQ$3,6))*(INDEX($D$36:$I$47,AQ$3,2)-INDEX($D$36:$I$47,AQ$3,1))</f>
        <v>188.01943062392775</v>
      </c>
      <c r="AR344" s="13" cm="1">
        <f t="array" aca="1" ref="AR344" ca="1">INDEX($D$36:$I$47,AR$3,1)+BETAINV(RAND(),INDEX($D$36:$I$47,AR$3,5),INDEX($D$36:$I$47,AR$3,6))*(INDEX($D$36:$I$47,AR$3,2)-INDEX($D$36:$I$47,AR$3,1))</f>
        <v>372.65110145958477</v>
      </c>
      <c r="AS344" s="13" cm="1">
        <f t="array" aca="1" ref="AS344" ca="1">INDEX($D$36:$I$47,AS$3,1)+BETAINV(RAND(),INDEX($D$36:$I$47,AS$3,5),INDEX($D$36:$I$47,AS$3,6))*(INDEX($D$36:$I$47,AS$3,2)-INDEX($D$36:$I$47,AS$3,1))</f>
        <v>612.24976077795895</v>
      </c>
      <c r="AT344" s="13" cm="1">
        <f t="array" aca="1" ref="AT344" ca="1">INDEX($D$36:$I$47,AT$3,1)+BETAINV(RAND(),INDEX($D$36:$I$47,AT$3,5),INDEX($D$36:$I$47,AT$3,6))*(INDEX($D$36:$I$47,AT$3,2)-INDEX($D$36:$I$47,AT$3,1))</f>
        <v>136.08820829645842</v>
      </c>
      <c r="AU344" s="13" cm="1">
        <f t="array" aca="1" ref="AU344" ca="1">INDEX($D$36:$I$47,AU$3,1)+BETAINV(RAND(),INDEX($D$36:$I$47,AU$3,5),INDEX($D$36:$I$47,AU$3,6))*(INDEX($D$36:$I$47,AU$3,2)-INDEX($D$36:$I$47,AU$3,1))</f>
        <v>298.1465284498999</v>
      </c>
      <c r="AV344" s="13" cm="1">
        <f t="array" aca="1" ref="AV344" ca="1">INDEX($D$36:$I$47,AV$3,1)+BETAINV(RAND(),INDEX($D$36:$I$47,AV$3,5),INDEX($D$36:$I$47,AV$3,6))*(INDEX($D$36:$I$47,AV$3,2)-INDEX($D$36:$I$47,AV$3,1))</f>
        <v>614.81984193638584</v>
      </c>
      <c r="AW344" s="13" cm="1">
        <f t="array" aca="1" ref="AW344" ca="1">INDEX($D$36:$I$47,AW$3,1)+BETAINV(RAND(),INDEX($D$36:$I$47,AW$3,5),INDEX($D$36:$I$47,AW$3,6))*(INDEX($D$36:$I$47,AW$3,2)-INDEX($D$36:$I$47,AW$3,1))</f>
        <v>518.79362660842378</v>
      </c>
      <c r="AX344" s="13" cm="1">
        <f t="array" aca="1" ref="AX344" ca="1">INDEX($D$36:$I$47,AX$3,1)+BETAINV(RAND(),INDEX($D$36:$I$47,AX$3,5),INDEX($D$36:$I$47,AX$3,6))*(INDEX($D$36:$I$47,AX$3,2)-INDEX($D$36:$I$47,AX$3,1))</f>
        <v>409.54224565648087</v>
      </c>
      <c r="AY344" s="13" cm="1">
        <f t="array" aca="1" ref="AY344" ca="1">INDEX($D$36:$I$47,AY$3,1)+BETAINV(RAND(),INDEX($D$36:$I$47,AY$3,5),INDEX($D$36:$I$47,AY$3,6))*(INDEX($D$36:$I$47,AY$3,2)-INDEX($D$36:$I$47,AY$3,1))</f>
        <v>138.60962124979096</v>
      </c>
      <c r="AZ344" s="13" cm="1">
        <f t="array" aca="1" ref="AZ344" ca="1">INDEX($D$36:$I$47,AZ$3,1)+BETAINV(RAND(),INDEX($D$36:$I$47,AZ$3,5),INDEX($D$36:$I$47,AZ$3,6))*(INDEX($D$36:$I$47,AZ$3,2)-INDEX($D$36:$I$47,AZ$3,1))</f>
        <v>383.68199197385781</v>
      </c>
      <c r="BC344">
        <v>341</v>
      </c>
      <c r="BD344" cm="1">
        <f t="array" aca="1" ref="BD344" ca="1">INDEX($D$52:$I$63,BD$3,1)+BETAINV(RAND(),INDEX($D$52:$I$63,BD$3,5),INDEX($D$52:$I$63,BD$3,6))*(INDEX($D$52:$I$63,BD$3,2)-INDEX(D$52:I$63,BD$3,1))</f>
        <v>63.322288877301219</v>
      </c>
      <c r="BE344" cm="1">
        <f t="array" aca="1" ref="BE344" ca="1">INDEX($D$52:$I$63,BE$3,1)+BETAINV(RAND(),INDEX($D$52:$I$63,BE$3,5),INDEX($D$52:$I$63,BE$3,6))*(INDEX($D$52:$I$63,BE$3,2)-INDEX(E$52:J$63,BE$3,1))</f>
        <v>47.52000000000001</v>
      </c>
      <c r="BF344" cm="1">
        <f t="array" aca="1" ref="BF344" ca="1">INDEX($D$52:$I$63,BF$3,1)+BETAINV(RAND(),INDEX($D$52:$I$63,BF$3,5),INDEX($D$52:$I$63,BF$3,6))*(INDEX($D$52:$I$63,BF$3,2)-INDEX(F$52:K$63,BF$3,1))</f>
        <v>32.617583051528882</v>
      </c>
      <c r="BG344" cm="1">
        <f t="array" aca="1" ref="BG344" ca="1">INDEX($D$52:$I$63,BG$3,1)+BETAINV(RAND(),INDEX($D$52:$I$63,BG$3,5),INDEX($D$52:$I$63,BG$3,6))*(INDEX($D$52:$I$63,BG$3,2)-INDEX(G$52:L$63,BG$3,1))</f>
        <v>264.55928021405504</v>
      </c>
      <c r="BH344" cm="1">
        <f t="array" aca="1" ref="BH344" ca="1">INDEX($D$52:$I$63,BH$3,1)+BETAINV(RAND(),INDEX($D$52:$I$63,BH$3,5),INDEX($D$52:$I$63,BH$3,6))*(INDEX($D$52:$I$63,BH$3,2)-INDEX(H$52:M$63,BH$3,1))</f>
        <v>186.84886106991678</v>
      </c>
      <c r="BI344" cm="1">
        <f t="array" aca="1" ref="BI344" ca="1">INDEX($D$52:$I$63,BI$3,1)+BETAINV(RAND(),INDEX($D$52:$I$63,BI$3,5),INDEX($D$52:$I$63,BI$3,6))*(INDEX($D$52:$I$63,BI$3,2)-INDEX(I$52:N$63,BI$3,1))</f>
        <v>113.80443696912513</v>
      </c>
      <c r="BJ344" cm="1">
        <f t="array" aca="1" ref="BJ344" ca="1">INDEX($D$52:$I$63,BJ$3,1)+BETAINV(RAND(),INDEX($D$52:$I$63,BJ$3,5),INDEX($D$52:$I$63,BJ$3,6))*(INDEX($D$52:$I$63,BJ$3,2)-INDEX(J$52:O$63,BJ$3,1))</f>
        <v>332.99645503133866</v>
      </c>
      <c r="BK344" cm="1">
        <f t="array" aca="1" ref="BK344" ca="1">INDEX($D$52:$I$63,BK$3,1)+BETAINV(RAND(),INDEX($D$52:$I$63,BK$3,5),INDEX($D$52:$I$63,BK$3,6))*(INDEX($D$52:$I$63,BK$3,2)-INDEX(K$52:P$63,BK$3,1))</f>
        <v>457.84680621050512</v>
      </c>
      <c r="BL344" cm="1">
        <f t="array" aca="1" ref="BL344" ca="1">INDEX($D$52:$I$63,BL$3,1)+BETAINV(RAND(),INDEX($D$52:$I$63,BL$3,5),INDEX($D$52:$I$63,BL$3,6))*(INDEX($D$52:$I$63,BL$3,2)-INDEX(L$52:Q$63,BL$3,1))</f>
        <v>313.13784152379753</v>
      </c>
      <c r="BM344" cm="1">
        <f t="array" aca="1" ref="BM344" ca="1">INDEX($D$52:$I$63,BM$3,1)+BETAINV(RAND(),INDEX($D$52:$I$63,BM$3,5),INDEX($D$52:$I$63,BM$3,6))*(INDEX($D$52:$I$63,BM$3,2)-INDEX(M$52:R$63,BM$3,1))</f>
        <v>-7.4469106080951946</v>
      </c>
      <c r="BN344" cm="1">
        <f t="array" aca="1" ref="BN344" ca="1">INDEX($D$52:$I$63,BN$3,1)+BETAINV(RAND(),INDEX($D$52:$I$63,BN$3,5),INDEX($D$52:$I$63,BN$3,6))*(INDEX($D$52:$I$63,BN$3,2)-INDEX(N$52:S$63,BN$3,1))</f>
        <v>104.60940761050901</v>
      </c>
      <c r="BO344" cm="1">
        <f t="array" aca="1" ref="BO344" ca="1">INDEX($D$52:$I$63,BO$3,1)+BETAINV(RAND(),INDEX($D$52:$I$63,BO$3,5),INDEX($D$52:$I$63,BO$3,6))*(INDEX($D$52:$I$63,BO$3,2)-INDEX(O$52:T$63,BO$3,1))</f>
        <v>545.93094529501457</v>
      </c>
    </row>
    <row r="345" spans="12:67" x14ac:dyDescent="0.25">
      <c r="L345">
        <v>342</v>
      </c>
      <c r="M345" cm="1">
        <f t="array" aca="1" ref="M345" ca="1">INDEX($D$4:$I$15,M$3,1)+BETAINV(RAND(),INDEX($D$4:$I$15,M$3,5),INDEX($D$4:$I$15,M$3,6))*(INDEX($D$4:$I$15,M$3,2)-INDEX($D$4:$I$15,M$3,1))</f>
        <v>309.33185818550498</v>
      </c>
      <c r="N345" cm="1">
        <f t="array" aca="1" ref="N345" ca="1">INDEX($D$4:$I$15,N$3,1)+BETAINV(RAND(),INDEX($D$4:$I$15,N$3,5),INDEX($D$4:$I$15,N$3,6))*(INDEX($D$4:$I$15,N$3,2)-INDEX($D$4:$I$15,N$3,1))</f>
        <v>157.46118055131012</v>
      </c>
      <c r="O345" cm="1">
        <f t="array" aca="1" ref="O345" ca="1">INDEX($D$4:$I$15,O$3,1)+BETAINV(RAND(),INDEX($D$4:$I$15,O$3,5),INDEX($D$4:$I$15,O$3,6))*(INDEX($D$4:$I$15,O$3,2)-INDEX($D$4:$I$15,O$3,1))</f>
        <v>55.6285330136906</v>
      </c>
      <c r="P345" cm="1">
        <f t="array" aca="1" ref="P345" ca="1">INDEX($D$4:$I$15,P$3,1)+BETAINV(RAND(),INDEX($D$4:$I$15,P$3,5),INDEX($D$4:$I$15,P$3,6))*(INDEX($D$4:$I$15,P$3,2)-INDEX($D$4:$I$15,P$3,1))</f>
        <v>737.2035967404446</v>
      </c>
      <c r="Q345" cm="1">
        <f t="array" aca="1" ref="Q345" ca="1">INDEX($D$4:$I$15,Q$3,1)+BETAINV(RAND(),INDEX($D$4:$I$15,Q$3,5),INDEX($D$4:$I$15,Q$3,6))*(INDEX($D$4:$I$15,Q$3,2)-INDEX($D$4:$I$15,Q$3,1))</f>
        <v>175.91201583117345</v>
      </c>
      <c r="R345" cm="1">
        <f t="array" aca="1" ref="R345" ca="1">INDEX($D$4:$I$15,R$3,1)+BETAINV(RAND(),INDEX($D$4:$I$15,R$3,5),INDEX($D$4:$I$15,R$3,6))*(INDEX($D$4:$I$15,R$3,2)-INDEX($D$4:$I$15,R$3,1))</f>
        <v>566.48224430134098</v>
      </c>
      <c r="S345" cm="1">
        <f t="array" aca="1" ref="S345" ca="1">INDEX($D$4:$I$15,S$3,1)+BETAINV(RAND(),INDEX($D$4:$I$15,S$3,5),INDEX($D$4:$I$15,S$3,6))*(INDEX($D$4:$I$15,S$3,2)-INDEX($D$4:$I$15,S$3,1))</f>
        <v>816.31078174868117</v>
      </c>
      <c r="T345" cm="1">
        <f t="array" aca="1" ref="T345" ca="1">INDEX($D$4:$I$15,T$3,1)+BETAINV(RAND(),INDEX($D$4:$I$15,T$3,5),INDEX($D$4:$I$15,T$3,6))*(INDEX($D$4:$I$15,T$3,2)-INDEX($D$4:$I$15,T$3,1))</f>
        <v>910.90323266981773</v>
      </c>
      <c r="U345" cm="1">
        <f t="array" aca="1" ref="U345" ca="1">INDEX($D$4:$I$15,U$3,1)+BETAINV(RAND(),INDEX($D$4:$I$15,U$3,5),INDEX($D$4:$I$15,U$3,6))*(INDEX($D$4:$I$15,U$3,2)-INDEX($D$4:$I$15,U$3,1))</f>
        <v>273.92289196296639</v>
      </c>
      <c r="V345" cm="1">
        <f t="array" aca="1" ref="V345" ca="1">INDEX($D$4:$I$15,V$3,1)+BETAINV(RAND(),INDEX($D$4:$I$15,V$3,5),INDEX($D$4:$I$15,V$3,6))*(INDEX($D$4:$I$15,V$3,2)-INDEX($D$4:$I$15,V$3,1))</f>
        <v>111.8142289655167</v>
      </c>
      <c r="W345" cm="1">
        <f t="array" aca="1" ref="W345" ca="1">INDEX($D$4:$I$15,W$3,1)+BETAINV(RAND(),INDEX($D$4:$I$15,W$3,5),INDEX($D$4:$I$15,W$3,6))*(INDEX($D$4:$I$15,W$3,2)-INDEX($D$4:$I$15,W$3,1))</f>
        <v>321.38706120283325</v>
      </c>
      <c r="X345" cm="1">
        <f t="array" aca="1" ref="X345" ca="1">INDEX($D$4:$I$15,X$3,1)+BETAINV(RAND(),INDEX($D$4:$I$15,X$3,5),INDEX($D$4:$I$15,X$3,6))*(INDEX($D$4:$I$15,X$3,2)-INDEX($D$4:$I$15,X$3,1))</f>
        <v>1500.3883858400577</v>
      </c>
      <c r="Z345">
        <v>342</v>
      </c>
      <c r="AA345" cm="1">
        <f t="array" aca="1" ref="AA345" ca="1">INDEX($D$20:$I$31,AA$3,1)+BETAINV(RAND(),INDEX($D$20:$I$31,AA$3,5),INDEX($D$20:$I$31,AA$3,6))*(INDEX($D$20:$I$31,AA$3,2)-INDEX($D$20:$I$31,AA$3,1))</f>
        <v>113.594289746413</v>
      </c>
      <c r="AB345" cm="1">
        <f t="array" aca="1" ref="AB345" ca="1">INDEX($D$20:$I$31,AB$3,1)+BETAINV(RAND(),INDEX($D$20:$I$31,AB$3,5),INDEX($D$20:$I$31,AB$3,6))*(INDEX($D$20:$I$31,AB$3,2)-INDEX($D$20:$I$31,AB$3,1))</f>
        <v>90.413831628650243</v>
      </c>
      <c r="AC345" cm="1">
        <f t="array" aca="1" ref="AC345" ca="1">INDEX($D$20:$I$31,AC$3,1)+BETAINV(RAND(),INDEX($D$20:$I$31,AC$3,5),INDEX($D$20:$I$31,AC$3,6))*(INDEX($D$20:$I$31,AC$3,2)-INDEX($D$20:$I$31,AC$3,1))</f>
        <v>89.570623216379374</v>
      </c>
      <c r="AD345" cm="1">
        <f t="array" aca="1" ref="AD345" ca="1">INDEX($D$20:$I$31,AD$3,1)+BETAINV(RAND(),INDEX($D$20:$I$31,AD$3,5),INDEX($D$20:$I$31,AD$3,6))*(INDEX($D$20:$I$31,AD$3,2)-INDEX($D$20:$I$31,AD$3,1))</f>
        <v>479.05273839449654</v>
      </c>
      <c r="AE345" cm="1">
        <f t="array" aca="1" ref="AE345" ca="1">INDEX($D$20:$I$31,AE$3,1)+BETAINV(RAND(),INDEX($D$20:$I$31,AE$3,5),INDEX($D$20:$I$31,AE$3,6))*(INDEX($D$20:$I$31,AE$3,2)-INDEX($D$20:$I$31,AE$3,1))</f>
        <v>330.42589738853422</v>
      </c>
      <c r="AF345" cm="1">
        <f t="array" aca="1" ref="AF345" ca="1">INDEX($D$20:$I$31,AF$3,1)+BETAINV(RAND(),INDEX($D$20:$I$31,AF$3,5),INDEX($D$20:$I$31,AF$3,6))*(INDEX($D$20:$I$31,AF$3,2)-INDEX($D$20:$I$31,AF$3,1))</f>
        <v>146.97640787187981</v>
      </c>
      <c r="AG345" cm="1">
        <f t="array" aca="1" ref="AG345" ca="1">INDEX($D$20:$I$31,AG$3,1)+BETAINV(RAND(),INDEX($D$20:$I$31,AG$3,5),INDEX($D$20:$I$31,AG$3,6))*(INDEX($D$20:$I$31,AG$3,2)-INDEX($D$20:$I$31,AG$3,1))</f>
        <v>802.56100022785949</v>
      </c>
      <c r="AH345" cm="1">
        <f t="array" aca="1" ref="AH345" ca="1">INDEX($D$20:$I$31,AH$3,1)+BETAINV(RAND(),INDEX($D$20:$I$31,AH$3,5),INDEX($D$20:$I$31,AH$3,6))*(INDEX($D$20:$I$31,AH$3,2)-INDEX($D$20:$I$31,AH$3,1))</f>
        <v>649.84452594961522</v>
      </c>
      <c r="AI345" cm="1">
        <f t="array" aca="1" ref="AI345" ca="1">INDEX($D$20:$I$31,AI$3,1)+BETAINV(RAND(),INDEX($D$20:$I$31,AI$3,5),INDEX($D$20:$I$31,AI$3,6))*(INDEX($D$20:$I$31,AI$3,2)-INDEX($D$20:$I$31,AI$3,1))</f>
        <v>398.42763841834744</v>
      </c>
      <c r="AJ345" cm="1">
        <f t="array" aca="1" ref="AJ345" ca="1">INDEX($D$20:$I$31,AJ$3,1)+BETAINV(RAND(),INDEX($D$20:$I$31,AJ$3,5),INDEX($D$20:$I$31,AJ$3,6))*(INDEX($D$20:$I$31,AJ$3,2)-INDEX($D$20:$I$31,AJ$3,1))</f>
        <v>197.65819759033192</v>
      </c>
      <c r="AK345" cm="1">
        <f t="array" aca="1" ref="AK345" ca="1">INDEX($D$20:$I$31,AK$3,1)+BETAINV(RAND(),INDEX($D$20:$I$31,AK$3,5),INDEX($D$20:$I$31,AK$3,6))*(INDEX($D$20:$I$31,AK$3,2)-INDEX($D$20:$I$31,AK$3,1))</f>
        <v>241.61441488828481</v>
      </c>
      <c r="AL345" cm="1">
        <f t="array" aca="1" ref="AL345" ca="1">INDEX($D$20:$I$31,AL$3,1)+BETAINV(RAND(),INDEX($D$20:$I$31,AL$3,5),INDEX($D$20:$I$31,AL$3,6))*(INDEX($D$20:$I$31,AL$3,2)-INDEX($D$20:$I$31,AL$3,1))</f>
        <v>474.96628985143514</v>
      </c>
      <c r="AN345">
        <v>342</v>
      </c>
      <c r="AO345" s="13" cm="1">
        <f t="array" aca="1" ref="AO345" ca="1">INDEX($D$36:$I$47,AO$3,1)+BETAINV(RAND(),INDEX($D$36:$I$47,AO$3,5),INDEX($D$36:$I$47,AO$3,6))*(INDEX($D$36:$I$47,AO$3,2)-INDEX($D$36:$I$47,AO$3,1))</f>
        <v>93.285687036710343</v>
      </c>
      <c r="AP345" s="13" cm="1">
        <f t="array" aca="1" ref="AP345" ca="1">INDEX($D$36:$I$47,AP$3,1)+BETAINV(RAND(),INDEX($D$36:$I$47,AP$3,5),INDEX($D$36:$I$47,AP$3,6))*(INDEX($D$36:$I$47,AP$3,2)-INDEX($D$36:$I$47,AP$3,1))</f>
        <v>102.55067920626882</v>
      </c>
      <c r="AQ345" s="13" cm="1">
        <f t="array" aca="1" ref="AQ345" ca="1">INDEX($D$36:$I$47,AQ$3,1)+BETAINV(RAND(),INDEX($D$36:$I$47,AQ$3,5),INDEX($D$36:$I$47,AQ$3,6))*(INDEX($D$36:$I$47,AQ$3,2)-INDEX($D$36:$I$47,AQ$3,1))</f>
        <v>182.29151351210362</v>
      </c>
      <c r="AR345" s="13" cm="1">
        <f t="array" aca="1" ref="AR345" ca="1">INDEX($D$36:$I$47,AR$3,1)+BETAINV(RAND(),INDEX($D$36:$I$47,AR$3,5),INDEX($D$36:$I$47,AR$3,6))*(INDEX($D$36:$I$47,AR$3,2)-INDEX($D$36:$I$47,AR$3,1))</f>
        <v>287.99986749447737</v>
      </c>
      <c r="AS345" s="13" cm="1">
        <f t="array" aca="1" ref="AS345" ca="1">INDEX($D$36:$I$47,AS$3,1)+BETAINV(RAND(),INDEX($D$36:$I$47,AS$3,5),INDEX($D$36:$I$47,AS$3,6))*(INDEX($D$36:$I$47,AS$3,2)-INDEX($D$36:$I$47,AS$3,1))</f>
        <v>565.63770508756113</v>
      </c>
      <c r="AT345" s="13" cm="1">
        <f t="array" aca="1" ref="AT345" ca="1">INDEX($D$36:$I$47,AT$3,1)+BETAINV(RAND(),INDEX($D$36:$I$47,AT$3,5),INDEX($D$36:$I$47,AT$3,6))*(INDEX($D$36:$I$47,AT$3,2)-INDEX($D$36:$I$47,AT$3,1))</f>
        <v>141.49232226386022</v>
      </c>
      <c r="AU345" s="13" cm="1">
        <f t="array" aca="1" ref="AU345" ca="1">INDEX($D$36:$I$47,AU$3,1)+BETAINV(RAND(),INDEX($D$36:$I$47,AU$3,5),INDEX($D$36:$I$47,AU$3,6))*(INDEX($D$36:$I$47,AU$3,2)-INDEX($D$36:$I$47,AU$3,1))</f>
        <v>298.22725470479168</v>
      </c>
      <c r="AV345" s="13" cm="1">
        <f t="array" aca="1" ref="AV345" ca="1">INDEX($D$36:$I$47,AV$3,1)+BETAINV(RAND(),INDEX($D$36:$I$47,AV$3,5),INDEX($D$36:$I$47,AV$3,6))*(INDEX($D$36:$I$47,AV$3,2)-INDEX($D$36:$I$47,AV$3,1))</f>
        <v>619.34877910779812</v>
      </c>
      <c r="AW345" s="13" cm="1">
        <f t="array" aca="1" ref="AW345" ca="1">INDEX($D$36:$I$47,AW$3,1)+BETAINV(RAND(),INDEX($D$36:$I$47,AW$3,5),INDEX($D$36:$I$47,AW$3,6))*(INDEX($D$36:$I$47,AW$3,2)-INDEX($D$36:$I$47,AW$3,1))</f>
        <v>600.45165448874445</v>
      </c>
      <c r="AX345" s="13" cm="1">
        <f t="array" aca="1" ref="AX345" ca="1">INDEX($D$36:$I$47,AX$3,1)+BETAINV(RAND(),INDEX($D$36:$I$47,AX$3,5),INDEX($D$36:$I$47,AX$3,6))*(INDEX($D$36:$I$47,AX$3,2)-INDEX($D$36:$I$47,AX$3,1))</f>
        <v>463.84535868430032</v>
      </c>
      <c r="AY345" s="13" cm="1">
        <f t="array" aca="1" ref="AY345" ca="1">INDEX($D$36:$I$47,AY$3,1)+BETAINV(RAND(),INDEX($D$36:$I$47,AY$3,5),INDEX($D$36:$I$47,AY$3,6))*(INDEX($D$36:$I$47,AY$3,2)-INDEX($D$36:$I$47,AY$3,1))</f>
        <v>160.15726407029993</v>
      </c>
      <c r="AZ345" s="13" cm="1">
        <f t="array" aca="1" ref="AZ345" ca="1">INDEX($D$36:$I$47,AZ$3,1)+BETAINV(RAND(),INDEX($D$36:$I$47,AZ$3,5),INDEX($D$36:$I$47,AZ$3,6))*(INDEX($D$36:$I$47,AZ$3,2)-INDEX($D$36:$I$47,AZ$3,1))</f>
        <v>436.99673174128606</v>
      </c>
      <c r="BC345">
        <v>342</v>
      </c>
      <c r="BD345" cm="1">
        <f t="array" aca="1" ref="BD345" ca="1">INDEX($D$52:$I$63,BD$3,1)+BETAINV(RAND(),INDEX($D$52:$I$63,BD$3,5),INDEX($D$52:$I$63,BD$3,6))*(INDEX($D$52:$I$63,BD$3,2)-INDEX(D$52:I$63,BD$3,1))</f>
        <v>54.81253901796196</v>
      </c>
      <c r="BE345" cm="1">
        <f t="array" aca="1" ref="BE345" ca="1">INDEX($D$52:$I$63,BE$3,1)+BETAINV(RAND(),INDEX($D$52:$I$63,BE$3,5),INDEX($D$52:$I$63,BE$3,6))*(INDEX($D$52:$I$63,BE$3,2)-INDEX(E$52:J$63,BE$3,1))</f>
        <v>47.52000000000001</v>
      </c>
      <c r="BF345" cm="1">
        <f t="array" aca="1" ref="BF345" ca="1">INDEX($D$52:$I$63,BF$3,1)+BETAINV(RAND(),INDEX($D$52:$I$63,BF$3,5),INDEX($D$52:$I$63,BF$3,6))*(INDEX($D$52:$I$63,BF$3,2)-INDEX(F$52:K$63,BF$3,1))</f>
        <v>35.708648183158701</v>
      </c>
      <c r="BG345" cm="1">
        <f t="array" aca="1" ref="BG345" ca="1">INDEX($D$52:$I$63,BG$3,1)+BETAINV(RAND(),INDEX($D$52:$I$63,BG$3,5),INDEX($D$52:$I$63,BG$3,6))*(INDEX($D$52:$I$63,BG$3,2)-INDEX(G$52:L$63,BG$3,1))</f>
        <v>282.53567519923689</v>
      </c>
      <c r="BH345" cm="1">
        <f t="array" aca="1" ref="BH345" ca="1">INDEX($D$52:$I$63,BH$3,1)+BETAINV(RAND(),INDEX($D$52:$I$63,BH$3,5),INDEX($D$52:$I$63,BH$3,6))*(INDEX($D$52:$I$63,BH$3,2)-INDEX(H$52:M$63,BH$3,1))</f>
        <v>239.01852205853248</v>
      </c>
      <c r="BI345" cm="1">
        <f t="array" aca="1" ref="BI345" ca="1">INDEX($D$52:$I$63,BI$3,1)+BETAINV(RAND(),INDEX($D$52:$I$63,BI$3,5),INDEX($D$52:$I$63,BI$3,6))*(INDEX($D$52:$I$63,BI$3,2)-INDEX(I$52:N$63,BI$3,1))</f>
        <v>128.06941559596211</v>
      </c>
      <c r="BJ345" cm="1">
        <f t="array" aca="1" ref="BJ345" ca="1">INDEX($D$52:$I$63,BJ$3,1)+BETAINV(RAND(),INDEX($D$52:$I$63,BJ$3,5),INDEX($D$52:$I$63,BJ$3,6))*(INDEX($D$52:$I$63,BJ$3,2)-INDEX(J$52:O$63,BJ$3,1))</f>
        <v>333.94731451336492</v>
      </c>
      <c r="BK345" cm="1">
        <f t="array" aca="1" ref="BK345" ca="1">INDEX($D$52:$I$63,BK$3,1)+BETAINV(RAND(),INDEX($D$52:$I$63,BK$3,5),INDEX($D$52:$I$63,BK$3,6))*(INDEX($D$52:$I$63,BK$3,2)-INDEX(K$52:P$63,BK$3,1))</f>
        <v>368.14622359339404</v>
      </c>
      <c r="BL345" cm="1">
        <f t="array" aca="1" ref="BL345" ca="1">INDEX($D$52:$I$63,BL$3,1)+BETAINV(RAND(),INDEX($D$52:$I$63,BL$3,5),INDEX($D$52:$I$63,BL$3,6))*(INDEX($D$52:$I$63,BL$3,2)-INDEX(L$52:Q$63,BL$3,1))</f>
        <v>365.95590323222586</v>
      </c>
      <c r="BM345" cm="1">
        <f t="array" aca="1" ref="BM345" ca="1">INDEX($D$52:$I$63,BM$3,1)+BETAINV(RAND(),INDEX($D$52:$I$63,BM$3,5),INDEX($D$52:$I$63,BM$3,6))*(INDEX($D$52:$I$63,BM$3,2)-INDEX(M$52:R$63,BM$3,1))</f>
        <v>-24.497672751442948</v>
      </c>
      <c r="BN345" cm="1">
        <f t="array" aca="1" ref="BN345" ca="1">INDEX($D$52:$I$63,BN$3,1)+BETAINV(RAND(),INDEX($D$52:$I$63,BN$3,5),INDEX($D$52:$I$63,BN$3,6))*(INDEX($D$52:$I$63,BN$3,2)-INDEX(N$52:S$63,BN$3,1))</f>
        <v>105.06087776762051</v>
      </c>
      <c r="BO345" cm="1">
        <f t="array" aca="1" ref="BO345" ca="1">INDEX($D$52:$I$63,BO$3,1)+BETAINV(RAND(),INDEX($D$52:$I$63,BO$3,5),INDEX($D$52:$I$63,BO$3,6))*(INDEX($D$52:$I$63,BO$3,2)-INDEX(O$52:T$63,BO$3,1))</f>
        <v>472.86103689801359</v>
      </c>
    </row>
    <row r="346" spans="12:67" x14ac:dyDescent="0.25">
      <c r="L346">
        <v>343</v>
      </c>
      <c r="M346" cm="1">
        <f t="array" aca="1" ref="M346" ca="1">INDEX($D$4:$I$15,M$3,1)+BETAINV(RAND(),INDEX($D$4:$I$15,M$3,5),INDEX($D$4:$I$15,M$3,6))*(INDEX($D$4:$I$15,M$3,2)-INDEX($D$4:$I$15,M$3,1))</f>
        <v>265.03602534951727</v>
      </c>
      <c r="N346" cm="1">
        <f t="array" aca="1" ref="N346" ca="1">INDEX($D$4:$I$15,N$3,1)+BETAINV(RAND(),INDEX($D$4:$I$15,N$3,5),INDEX($D$4:$I$15,N$3,6))*(INDEX($D$4:$I$15,N$3,2)-INDEX($D$4:$I$15,N$3,1))</f>
        <v>140.63532808872097</v>
      </c>
      <c r="O346" cm="1">
        <f t="array" aca="1" ref="O346" ca="1">INDEX($D$4:$I$15,O$3,1)+BETAINV(RAND(),INDEX($D$4:$I$15,O$3,5),INDEX($D$4:$I$15,O$3,6))*(INDEX($D$4:$I$15,O$3,2)-INDEX($D$4:$I$15,O$3,1))</f>
        <v>57.861189387428254</v>
      </c>
      <c r="P346" cm="1">
        <f t="array" aca="1" ref="P346" ca="1">INDEX($D$4:$I$15,P$3,1)+BETAINV(RAND(),INDEX($D$4:$I$15,P$3,5),INDEX($D$4:$I$15,P$3,6))*(INDEX($D$4:$I$15,P$3,2)-INDEX($D$4:$I$15,P$3,1))</f>
        <v>754.73486862047901</v>
      </c>
      <c r="Q346" cm="1">
        <f t="array" aca="1" ref="Q346" ca="1">INDEX($D$4:$I$15,Q$3,1)+BETAINV(RAND(),INDEX($D$4:$I$15,Q$3,5),INDEX($D$4:$I$15,Q$3,6))*(INDEX($D$4:$I$15,Q$3,2)-INDEX($D$4:$I$15,Q$3,1))</f>
        <v>145.68539264113008</v>
      </c>
      <c r="R346" cm="1">
        <f t="array" aca="1" ref="R346" ca="1">INDEX($D$4:$I$15,R$3,1)+BETAINV(RAND(),INDEX($D$4:$I$15,R$3,5),INDEX($D$4:$I$15,R$3,6))*(INDEX($D$4:$I$15,R$3,2)-INDEX($D$4:$I$15,R$3,1))</f>
        <v>537.56191211282146</v>
      </c>
      <c r="S346" cm="1">
        <f t="array" aca="1" ref="S346" ca="1">INDEX($D$4:$I$15,S$3,1)+BETAINV(RAND(),INDEX($D$4:$I$15,S$3,5),INDEX($D$4:$I$15,S$3,6))*(INDEX($D$4:$I$15,S$3,2)-INDEX($D$4:$I$15,S$3,1))</f>
        <v>872.59228350996796</v>
      </c>
      <c r="T346" cm="1">
        <f t="array" aca="1" ref="T346" ca="1">INDEX($D$4:$I$15,T$3,1)+BETAINV(RAND(),INDEX($D$4:$I$15,T$3,5),INDEX($D$4:$I$15,T$3,6))*(INDEX($D$4:$I$15,T$3,2)-INDEX($D$4:$I$15,T$3,1))</f>
        <v>744.11535413237618</v>
      </c>
      <c r="U346" cm="1">
        <f t="array" aca="1" ref="U346" ca="1">INDEX($D$4:$I$15,U$3,1)+BETAINV(RAND(),INDEX($D$4:$I$15,U$3,5),INDEX($D$4:$I$15,U$3,6))*(INDEX($D$4:$I$15,U$3,2)-INDEX($D$4:$I$15,U$3,1))</f>
        <v>270.93745391290668</v>
      </c>
      <c r="V346" cm="1">
        <f t="array" aca="1" ref="V346" ca="1">INDEX($D$4:$I$15,V$3,1)+BETAINV(RAND(),INDEX($D$4:$I$15,V$3,5),INDEX($D$4:$I$15,V$3,6))*(INDEX($D$4:$I$15,V$3,2)-INDEX($D$4:$I$15,V$3,1))</f>
        <v>113.24645078688268</v>
      </c>
      <c r="W346" cm="1">
        <f t="array" aca="1" ref="W346" ca="1">INDEX($D$4:$I$15,W$3,1)+BETAINV(RAND(),INDEX($D$4:$I$15,W$3,5),INDEX($D$4:$I$15,W$3,6))*(INDEX($D$4:$I$15,W$3,2)-INDEX($D$4:$I$15,W$3,1))</f>
        <v>367.44583756205844</v>
      </c>
      <c r="X346" cm="1">
        <f t="array" aca="1" ref="X346" ca="1">INDEX($D$4:$I$15,X$3,1)+BETAINV(RAND(),INDEX($D$4:$I$15,X$3,5),INDEX($D$4:$I$15,X$3,6))*(INDEX($D$4:$I$15,X$3,2)-INDEX($D$4:$I$15,X$3,1))</f>
        <v>1345.5706720656553</v>
      </c>
      <c r="Z346">
        <v>343</v>
      </c>
      <c r="AA346" cm="1">
        <f t="array" aca="1" ref="AA346" ca="1">INDEX($D$20:$I$31,AA$3,1)+BETAINV(RAND(),INDEX($D$20:$I$31,AA$3,5),INDEX($D$20:$I$31,AA$3,6))*(INDEX($D$20:$I$31,AA$3,2)-INDEX($D$20:$I$31,AA$3,1))</f>
        <v>104.09488720060817</v>
      </c>
      <c r="AB346" cm="1">
        <f t="array" aca="1" ref="AB346" ca="1">INDEX($D$20:$I$31,AB$3,1)+BETAINV(RAND(),INDEX($D$20:$I$31,AB$3,5),INDEX($D$20:$I$31,AB$3,6))*(INDEX($D$20:$I$31,AB$3,2)-INDEX($D$20:$I$31,AB$3,1))</f>
        <v>110.62700755349374</v>
      </c>
      <c r="AC346" cm="1">
        <f t="array" aca="1" ref="AC346" ca="1">INDEX($D$20:$I$31,AC$3,1)+BETAINV(RAND(),INDEX($D$20:$I$31,AC$3,5),INDEX($D$20:$I$31,AC$3,6))*(INDEX($D$20:$I$31,AC$3,2)-INDEX($D$20:$I$31,AC$3,1))</f>
        <v>95.705947332280189</v>
      </c>
      <c r="AD346" cm="1">
        <f t="array" aca="1" ref="AD346" ca="1">INDEX($D$20:$I$31,AD$3,1)+BETAINV(RAND(),INDEX($D$20:$I$31,AD$3,5),INDEX($D$20:$I$31,AD$3,6))*(INDEX($D$20:$I$31,AD$3,2)-INDEX($D$20:$I$31,AD$3,1))</f>
        <v>557.24063996198595</v>
      </c>
      <c r="AE346" cm="1">
        <f t="array" aca="1" ref="AE346" ca="1">INDEX($D$20:$I$31,AE$3,1)+BETAINV(RAND(),INDEX($D$20:$I$31,AE$3,5),INDEX($D$20:$I$31,AE$3,6))*(INDEX($D$20:$I$31,AE$3,2)-INDEX($D$20:$I$31,AE$3,1))</f>
        <v>284.48604438356</v>
      </c>
      <c r="AF346" cm="1">
        <f t="array" aca="1" ref="AF346" ca="1">INDEX($D$20:$I$31,AF$3,1)+BETAINV(RAND(),INDEX($D$20:$I$31,AF$3,5),INDEX($D$20:$I$31,AF$3,6))*(INDEX($D$20:$I$31,AF$3,2)-INDEX($D$20:$I$31,AF$3,1))</f>
        <v>156.96022158813815</v>
      </c>
      <c r="AG346" cm="1">
        <f t="array" aca="1" ref="AG346" ca="1">INDEX($D$20:$I$31,AG$3,1)+BETAINV(RAND(),INDEX($D$20:$I$31,AG$3,5),INDEX($D$20:$I$31,AG$3,6))*(INDEX($D$20:$I$31,AG$3,2)-INDEX($D$20:$I$31,AG$3,1))</f>
        <v>746.22834864593483</v>
      </c>
      <c r="AH346" cm="1">
        <f t="array" aca="1" ref="AH346" ca="1">INDEX($D$20:$I$31,AH$3,1)+BETAINV(RAND(),INDEX($D$20:$I$31,AH$3,5),INDEX($D$20:$I$31,AH$3,6))*(INDEX($D$20:$I$31,AH$3,2)-INDEX($D$20:$I$31,AH$3,1))</f>
        <v>749.76420478270279</v>
      </c>
      <c r="AI346" cm="1">
        <f t="array" aca="1" ref="AI346" ca="1">INDEX($D$20:$I$31,AI$3,1)+BETAINV(RAND(),INDEX($D$20:$I$31,AI$3,5),INDEX($D$20:$I$31,AI$3,6))*(INDEX($D$20:$I$31,AI$3,2)-INDEX($D$20:$I$31,AI$3,1))</f>
        <v>452.54080670323856</v>
      </c>
      <c r="AJ346" cm="1">
        <f t="array" aca="1" ref="AJ346" ca="1">INDEX($D$20:$I$31,AJ$3,1)+BETAINV(RAND(),INDEX($D$20:$I$31,AJ$3,5),INDEX($D$20:$I$31,AJ$3,6))*(INDEX($D$20:$I$31,AJ$3,2)-INDEX($D$20:$I$31,AJ$3,1))</f>
        <v>217.03184521438348</v>
      </c>
      <c r="AK346" cm="1">
        <f t="array" aca="1" ref="AK346" ca="1">INDEX($D$20:$I$31,AK$3,1)+BETAINV(RAND(),INDEX($D$20:$I$31,AK$3,5),INDEX($D$20:$I$31,AK$3,6))*(INDEX($D$20:$I$31,AK$3,2)-INDEX($D$20:$I$31,AK$3,1))</f>
        <v>241.42265271745916</v>
      </c>
      <c r="AL346" cm="1">
        <f t="array" aca="1" ref="AL346" ca="1">INDEX($D$20:$I$31,AL$3,1)+BETAINV(RAND(),INDEX($D$20:$I$31,AL$3,5),INDEX($D$20:$I$31,AL$3,6))*(INDEX($D$20:$I$31,AL$3,2)-INDEX($D$20:$I$31,AL$3,1))</f>
        <v>407.06328687561404</v>
      </c>
      <c r="AN346">
        <v>343</v>
      </c>
      <c r="AO346" s="13" cm="1">
        <f t="array" aca="1" ref="AO346" ca="1">INDEX($D$36:$I$47,AO$3,1)+BETAINV(RAND(),INDEX($D$36:$I$47,AO$3,5),INDEX($D$36:$I$47,AO$3,6))*(INDEX($D$36:$I$47,AO$3,2)-INDEX($D$36:$I$47,AO$3,1))</f>
        <v>113.63580963460008</v>
      </c>
      <c r="AP346" s="13" cm="1">
        <f t="array" aca="1" ref="AP346" ca="1">INDEX($D$36:$I$47,AP$3,1)+BETAINV(RAND(),INDEX($D$36:$I$47,AP$3,5),INDEX($D$36:$I$47,AP$3,6))*(INDEX($D$36:$I$47,AP$3,2)-INDEX($D$36:$I$47,AP$3,1))</f>
        <v>106.60757101474677</v>
      </c>
      <c r="AQ346" s="13" cm="1">
        <f t="array" aca="1" ref="AQ346" ca="1">INDEX($D$36:$I$47,AQ$3,1)+BETAINV(RAND(),INDEX($D$36:$I$47,AQ$3,5),INDEX($D$36:$I$47,AQ$3,6))*(INDEX($D$36:$I$47,AQ$3,2)-INDEX($D$36:$I$47,AQ$3,1))</f>
        <v>191.94246435006306</v>
      </c>
      <c r="AR346" s="13" cm="1">
        <f t="array" aca="1" ref="AR346" ca="1">INDEX($D$36:$I$47,AR$3,1)+BETAINV(RAND(),INDEX($D$36:$I$47,AR$3,5),INDEX($D$36:$I$47,AR$3,6))*(INDEX($D$36:$I$47,AR$3,2)-INDEX($D$36:$I$47,AR$3,1))</f>
        <v>288.83424280733283</v>
      </c>
      <c r="AS346" s="13" cm="1">
        <f t="array" aca="1" ref="AS346" ca="1">INDEX($D$36:$I$47,AS$3,1)+BETAINV(RAND(),INDEX($D$36:$I$47,AS$3,5),INDEX($D$36:$I$47,AS$3,6))*(INDEX($D$36:$I$47,AS$3,2)-INDEX($D$36:$I$47,AS$3,1))</f>
        <v>577.59702528823152</v>
      </c>
      <c r="AT346" s="13" cm="1">
        <f t="array" aca="1" ref="AT346" ca="1">INDEX($D$36:$I$47,AT$3,1)+BETAINV(RAND(),INDEX($D$36:$I$47,AT$3,5),INDEX($D$36:$I$47,AT$3,6))*(INDEX($D$36:$I$47,AT$3,2)-INDEX($D$36:$I$47,AT$3,1))</f>
        <v>162.07198376998502</v>
      </c>
      <c r="AU346" s="13" cm="1">
        <f t="array" aca="1" ref="AU346" ca="1">INDEX($D$36:$I$47,AU$3,1)+BETAINV(RAND(),INDEX($D$36:$I$47,AU$3,5),INDEX($D$36:$I$47,AU$3,6))*(INDEX($D$36:$I$47,AU$3,2)-INDEX($D$36:$I$47,AU$3,1))</f>
        <v>318.79512210779274</v>
      </c>
      <c r="AV346" s="13" cm="1">
        <f t="array" aca="1" ref="AV346" ca="1">INDEX($D$36:$I$47,AV$3,1)+BETAINV(RAND(),INDEX($D$36:$I$47,AV$3,5),INDEX($D$36:$I$47,AV$3,6))*(INDEX($D$36:$I$47,AV$3,2)-INDEX($D$36:$I$47,AV$3,1))</f>
        <v>665.9274814185527</v>
      </c>
      <c r="AW346" s="13" cm="1">
        <f t="array" aca="1" ref="AW346" ca="1">INDEX($D$36:$I$47,AW$3,1)+BETAINV(RAND(),INDEX($D$36:$I$47,AW$3,5),INDEX($D$36:$I$47,AW$3,6))*(INDEX($D$36:$I$47,AW$3,2)-INDEX($D$36:$I$47,AW$3,1))</f>
        <v>509.49095580473403</v>
      </c>
      <c r="AX346" s="13" cm="1">
        <f t="array" aca="1" ref="AX346" ca="1">INDEX($D$36:$I$47,AX$3,1)+BETAINV(RAND(),INDEX($D$36:$I$47,AX$3,5),INDEX($D$36:$I$47,AX$3,6))*(INDEX($D$36:$I$47,AX$3,2)-INDEX($D$36:$I$47,AX$3,1))</f>
        <v>465.90595289201417</v>
      </c>
      <c r="AY346" s="13" cm="1">
        <f t="array" aca="1" ref="AY346" ca="1">INDEX($D$36:$I$47,AY$3,1)+BETAINV(RAND(),INDEX($D$36:$I$47,AY$3,5),INDEX($D$36:$I$47,AY$3,6))*(INDEX($D$36:$I$47,AY$3,2)-INDEX($D$36:$I$47,AY$3,1))</f>
        <v>164.40339639879227</v>
      </c>
      <c r="AZ346" s="13" cm="1">
        <f t="array" aca="1" ref="AZ346" ca="1">INDEX($D$36:$I$47,AZ$3,1)+BETAINV(RAND(),INDEX($D$36:$I$47,AZ$3,5),INDEX($D$36:$I$47,AZ$3,6))*(INDEX($D$36:$I$47,AZ$3,2)-INDEX($D$36:$I$47,AZ$3,1))</f>
        <v>427.32292625120942</v>
      </c>
      <c r="BC346">
        <v>343</v>
      </c>
      <c r="BD346" cm="1">
        <f t="array" aca="1" ref="BD346" ca="1">INDEX($D$52:$I$63,BD$3,1)+BETAINV(RAND(),INDEX($D$52:$I$63,BD$3,5),INDEX($D$52:$I$63,BD$3,6))*(INDEX($D$52:$I$63,BD$3,2)-INDEX(D$52:I$63,BD$3,1))</f>
        <v>57.768645898162802</v>
      </c>
      <c r="BE346" cm="1">
        <f t="array" aca="1" ref="BE346" ca="1">INDEX($D$52:$I$63,BE$3,1)+BETAINV(RAND(),INDEX($D$52:$I$63,BE$3,5),INDEX($D$52:$I$63,BE$3,6))*(INDEX($D$52:$I$63,BE$3,2)-INDEX(E$52:J$63,BE$3,1))</f>
        <v>47.52000000000001</v>
      </c>
      <c r="BF346" cm="1">
        <f t="array" aca="1" ref="BF346" ca="1">INDEX($D$52:$I$63,BF$3,1)+BETAINV(RAND(),INDEX($D$52:$I$63,BF$3,5),INDEX($D$52:$I$63,BF$3,6))*(INDEX($D$52:$I$63,BF$3,2)-INDEX(F$52:K$63,BF$3,1))</f>
        <v>35.132399953352234</v>
      </c>
      <c r="BG346" cm="1">
        <f t="array" aca="1" ref="BG346" ca="1">INDEX($D$52:$I$63,BG$3,1)+BETAINV(RAND(),INDEX($D$52:$I$63,BG$3,5),INDEX($D$52:$I$63,BG$3,6))*(INDEX($D$52:$I$63,BG$3,2)-INDEX(G$52:L$63,BG$3,1))</f>
        <v>273.64231917010488</v>
      </c>
      <c r="BH346" cm="1">
        <f t="array" aca="1" ref="BH346" ca="1">INDEX($D$52:$I$63,BH$3,1)+BETAINV(RAND(),INDEX($D$52:$I$63,BH$3,5),INDEX($D$52:$I$63,BH$3,6))*(INDEX($D$52:$I$63,BH$3,2)-INDEX(H$52:M$63,BH$3,1))</f>
        <v>157.03062556894221</v>
      </c>
      <c r="BI346" cm="1">
        <f t="array" aca="1" ref="BI346" ca="1">INDEX($D$52:$I$63,BI$3,1)+BETAINV(RAND(),INDEX($D$52:$I$63,BI$3,5),INDEX($D$52:$I$63,BI$3,6))*(INDEX($D$52:$I$63,BI$3,2)-INDEX(I$52:N$63,BI$3,1))</f>
        <v>120.6180177864249</v>
      </c>
      <c r="BJ346" cm="1">
        <f t="array" aca="1" ref="BJ346" ca="1">INDEX($D$52:$I$63,BJ$3,1)+BETAINV(RAND(),INDEX($D$52:$I$63,BJ$3,5),INDEX($D$52:$I$63,BJ$3,6))*(INDEX($D$52:$I$63,BJ$3,2)-INDEX(J$52:O$63,BJ$3,1))</f>
        <v>334.55167165162891</v>
      </c>
      <c r="BK346" cm="1">
        <f t="array" aca="1" ref="BK346" ca="1">INDEX($D$52:$I$63,BK$3,1)+BETAINV(RAND(),INDEX($D$52:$I$63,BK$3,5),INDEX($D$52:$I$63,BK$3,6))*(INDEX($D$52:$I$63,BK$3,2)-INDEX(K$52:P$63,BK$3,1))</f>
        <v>480.414054681609</v>
      </c>
      <c r="BL346" cm="1">
        <f t="array" aca="1" ref="BL346" ca="1">INDEX($D$52:$I$63,BL$3,1)+BETAINV(RAND(),INDEX($D$52:$I$63,BL$3,5),INDEX($D$52:$I$63,BL$3,6))*(INDEX($D$52:$I$63,BL$3,2)-INDEX(L$52:Q$63,BL$3,1))</f>
        <v>302.2831219952958</v>
      </c>
      <c r="BM346" cm="1">
        <f t="array" aca="1" ref="BM346" ca="1">INDEX($D$52:$I$63,BM$3,1)+BETAINV(RAND(),INDEX($D$52:$I$63,BM$3,5),INDEX($D$52:$I$63,BM$3,6))*(INDEX($D$52:$I$63,BM$3,2)-INDEX(M$52:R$63,BM$3,1))</f>
        <v>-74.356346700370125</v>
      </c>
      <c r="BN346" cm="1">
        <f t="array" aca="1" ref="BN346" ca="1">INDEX($D$52:$I$63,BN$3,1)+BETAINV(RAND(),INDEX($D$52:$I$63,BN$3,5),INDEX($D$52:$I$63,BN$3,6))*(INDEX($D$52:$I$63,BN$3,2)-INDEX(N$52:S$63,BN$3,1))</f>
        <v>104.59206436669594</v>
      </c>
      <c r="BO346" cm="1">
        <f t="array" aca="1" ref="BO346" ca="1">INDEX($D$52:$I$63,BO$3,1)+BETAINV(RAND(),INDEX($D$52:$I$63,BO$3,5),INDEX($D$52:$I$63,BO$3,6))*(INDEX($D$52:$I$63,BO$3,2)-INDEX(O$52:T$63,BO$3,1))</f>
        <v>519.71116518989993</v>
      </c>
    </row>
    <row r="347" spans="12:67" x14ac:dyDescent="0.25">
      <c r="L347">
        <v>344</v>
      </c>
      <c r="M347" cm="1">
        <f t="array" aca="1" ref="M347" ca="1">INDEX($D$4:$I$15,M$3,1)+BETAINV(RAND(),INDEX($D$4:$I$15,M$3,5),INDEX($D$4:$I$15,M$3,6))*(INDEX($D$4:$I$15,M$3,2)-INDEX($D$4:$I$15,M$3,1))</f>
        <v>265.35169034485716</v>
      </c>
      <c r="N347" cm="1">
        <f t="array" aca="1" ref="N347" ca="1">INDEX($D$4:$I$15,N$3,1)+BETAINV(RAND(),INDEX($D$4:$I$15,N$3,5),INDEX($D$4:$I$15,N$3,6))*(INDEX($D$4:$I$15,N$3,2)-INDEX($D$4:$I$15,N$3,1))</f>
        <v>164.76628621185279</v>
      </c>
      <c r="O347" cm="1">
        <f t="array" aca="1" ref="O347" ca="1">INDEX($D$4:$I$15,O$3,1)+BETAINV(RAND(),INDEX($D$4:$I$15,O$3,5),INDEX($D$4:$I$15,O$3,6))*(INDEX($D$4:$I$15,O$3,2)-INDEX($D$4:$I$15,O$3,1))</f>
        <v>57.808213171204791</v>
      </c>
      <c r="P347" cm="1">
        <f t="array" aca="1" ref="P347" ca="1">INDEX($D$4:$I$15,P$3,1)+BETAINV(RAND(),INDEX($D$4:$I$15,P$3,5),INDEX($D$4:$I$15,P$3,6))*(INDEX($D$4:$I$15,P$3,2)-INDEX($D$4:$I$15,P$3,1))</f>
        <v>808.76707386187695</v>
      </c>
      <c r="Q347" cm="1">
        <f t="array" aca="1" ref="Q347" ca="1">INDEX($D$4:$I$15,Q$3,1)+BETAINV(RAND(),INDEX($D$4:$I$15,Q$3,5),INDEX($D$4:$I$15,Q$3,6))*(INDEX($D$4:$I$15,Q$3,2)-INDEX($D$4:$I$15,Q$3,1))</f>
        <v>162.22102491096638</v>
      </c>
      <c r="R347" cm="1">
        <f t="array" aca="1" ref="R347" ca="1">INDEX($D$4:$I$15,R$3,1)+BETAINV(RAND(),INDEX($D$4:$I$15,R$3,5),INDEX($D$4:$I$15,R$3,6))*(INDEX($D$4:$I$15,R$3,2)-INDEX($D$4:$I$15,R$3,1))</f>
        <v>570.46891322486408</v>
      </c>
      <c r="S347" cm="1">
        <f t="array" aca="1" ref="S347" ca="1">INDEX($D$4:$I$15,S$3,1)+BETAINV(RAND(),INDEX($D$4:$I$15,S$3,5),INDEX($D$4:$I$15,S$3,6))*(INDEX($D$4:$I$15,S$3,2)-INDEX($D$4:$I$15,S$3,1))</f>
        <v>829.09223650506988</v>
      </c>
      <c r="T347" cm="1">
        <f t="array" aca="1" ref="T347" ca="1">INDEX($D$4:$I$15,T$3,1)+BETAINV(RAND(),INDEX($D$4:$I$15,T$3,5),INDEX($D$4:$I$15,T$3,6))*(INDEX($D$4:$I$15,T$3,2)-INDEX($D$4:$I$15,T$3,1))</f>
        <v>864.23132472921509</v>
      </c>
      <c r="U347" cm="1">
        <f t="array" aca="1" ref="U347" ca="1">INDEX($D$4:$I$15,U$3,1)+BETAINV(RAND(),INDEX($D$4:$I$15,U$3,5),INDEX($D$4:$I$15,U$3,6))*(INDEX($D$4:$I$15,U$3,2)-INDEX($D$4:$I$15,U$3,1))</f>
        <v>276.88108289229956</v>
      </c>
      <c r="V347" cm="1">
        <f t="array" aca="1" ref="V347" ca="1">INDEX($D$4:$I$15,V$3,1)+BETAINV(RAND(),INDEX($D$4:$I$15,V$3,5),INDEX($D$4:$I$15,V$3,6))*(INDEX($D$4:$I$15,V$3,2)-INDEX($D$4:$I$15,V$3,1))</f>
        <v>118.85533155520906</v>
      </c>
      <c r="W347" cm="1">
        <f t="array" aca="1" ref="W347" ca="1">INDEX($D$4:$I$15,W$3,1)+BETAINV(RAND(),INDEX($D$4:$I$15,W$3,5),INDEX($D$4:$I$15,W$3,6))*(INDEX($D$4:$I$15,W$3,2)-INDEX($D$4:$I$15,W$3,1))</f>
        <v>373.43490372198767</v>
      </c>
      <c r="X347" cm="1">
        <f t="array" aca="1" ref="X347" ca="1">INDEX($D$4:$I$15,X$3,1)+BETAINV(RAND(),INDEX($D$4:$I$15,X$3,5),INDEX($D$4:$I$15,X$3,6))*(INDEX($D$4:$I$15,X$3,2)-INDEX($D$4:$I$15,X$3,1))</f>
        <v>1357.5417405058606</v>
      </c>
      <c r="Z347">
        <v>344</v>
      </c>
      <c r="AA347" cm="1">
        <f t="array" aca="1" ref="AA347" ca="1">INDEX($D$20:$I$31,AA$3,1)+BETAINV(RAND(),INDEX($D$20:$I$31,AA$3,5),INDEX($D$20:$I$31,AA$3,6))*(INDEX($D$20:$I$31,AA$3,2)-INDEX($D$20:$I$31,AA$3,1))</f>
        <v>98.029318953640185</v>
      </c>
      <c r="AB347" cm="1">
        <f t="array" aca="1" ref="AB347" ca="1">INDEX($D$20:$I$31,AB$3,1)+BETAINV(RAND(),INDEX($D$20:$I$31,AB$3,5),INDEX($D$20:$I$31,AB$3,6))*(INDEX($D$20:$I$31,AB$3,2)-INDEX($D$20:$I$31,AB$3,1))</f>
        <v>92.070976980110672</v>
      </c>
      <c r="AC347" cm="1">
        <f t="array" aca="1" ref="AC347" ca="1">INDEX($D$20:$I$31,AC$3,1)+BETAINV(RAND(),INDEX($D$20:$I$31,AC$3,5),INDEX($D$20:$I$31,AC$3,6))*(INDEX($D$20:$I$31,AC$3,2)-INDEX($D$20:$I$31,AC$3,1))</f>
        <v>107.17629931676902</v>
      </c>
      <c r="AD347" cm="1">
        <f t="array" aca="1" ref="AD347" ca="1">INDEX($D$20:$I$31,AD$3,1)+BETAINV(RAND(),INDEX($D$20:$I$31,AD$3,5),INDEX($D$20:$I$31,AD$3,6))*(INDEX($D$20:$I$31,AD$3,2)-INDEX($D$20:$I$31,AD$3,1))</f>
        <v>491.32644081991475</v>
      </c>
      <c r="AE347" cm="1">
        <f t="array" aca="1" ref="AE347" ca="1">INDEX($D$20:$I$31,AE$3,1)+BETAINV(RAND(),INDEX($D$20:$I$31,AE$3,5),INDEX($D$20:$I$31,AE$3,6))*(INDEX($D$20:$I$31,AE$3,2)-INDEX($D$20:$I$31,AE$3,1))</f>
        <v>328.93175418817077</v>
      </c>
      <c r="AF347" cm="1">
        <f t="array" aca="1" ref="AF347" ca="1">INDEX($D$20:$I$31,AF$3,1)+BETAINV(RAND(),INDEX($D$20:$I$31,AF$3,5),INDEX($D$20:$I$31,AF$3,6))*(INDEX($D$20:$I$31,AF$3,2)-INDEX($D$20:$I$31,AF$3,1))</f>
        <v>162.20482482965127</v>
      </c>
      <c r="AG347" cm="1">
        <f t="array" aca="1" ref="AG347" ca="1">INDEX($D$20:$I$31,AG$3,1)+BETAINV(RAND(),INDEX($D$20:$I$31,AG$3,5),INDEX($D$20:$I$31,AG$3,6))*(INDEX($D$20:$I$31,AG$3,2)-INDEX($D$20:$I$31,AG$3,1))</f>
        <v>836.84168395541235</v>
      </c>
      <c r="AH347" cm="1">
        <f t="array" aca="1" ref="AH347" ca="1">INDEX($D$20:$I$31,AH$3,1)+BETAINV(RAND(),INDEX($D$20:$I$31,AH$3,5),INDEX($D$20:$I$31,AH$3,6))*(INDEX($D$20:$I$31,AH$3,2)-INDEX($D$20:$I$31,AH$3,1))</f>
        <v>668.62748941291727</v>
      </c>
      <c r="AI347" cm="1">
        <f t="array" aca="1" ref="AI347" ca="1">INDEX($D$20:$I$31,AI$3,1)+BETAINV(RAND(),INDEX($D$20:$I$31,AI$3,5),INDEX($D$20:$I$31,AI$3,6))*(INDEX($D$20:$I$31,AI$3,2)-INDEX($D$20:$I$31,AI$3,1))</f>
        <v>393.26542535076521</v>
      </c>
      <c r="AJ347" cm="1">
        <f t="array" aca="1" ref="AJ347" ca="1">INDEX($D$20:$I$31,AJ$3,1)+BETAINV(RAND(),INDEX($D$20:$I$31,AJ$3,5),INDEX($D$20:$I$31,AJ$3,6))*(INDEX($D$20:$I$31,AJ$3,2)-INDEX($D$20:$I$31,AJ$3,1))</f>
        <v>235.23427399748891</v>
      </c>
      <c r="AK347" cm="1">
        <f t="array" aca="1" ref="AK347" ca="1">INDEX($D$20:$I$31,AK$3,1)+BETAINV(RAND(),INDEX($D$20:$I$31,AK$3,5),INDEX($D$20:$I$31,AK$3,6))*(INDEX($D$20:$I$31,AK$3,2)-INDEX($D$20:$I$31,AK$3,1))</f>
        <v>229.13388145064448</v>
      </c>
      <c r="AL347" cm="1">
        <f t="array" aca="1" ref="AL347" ca="1">INDEX($D$20:$I$31,AL$3,1)+BETAINV(RAND(),INDEX($D$20:$I$31,AL$3,5),INDEX($D$20:$I$31,AL$3,6))*(INDEX($D$20:$I$31,AL$3,2)-INDEX($D$20:$I$31,AL$3,1))</f>
        <v>431.31586387409675</v>
      </c>
      <c r="AN347">
        <v>344</v>
      </c>
      <c r="AO347" s="13" cm="1">
        <f t="array" aca="1" ref="AO347" ca="1">INDEX($D$36:$I$47,AO$3,1)+BETAINV(RAND(),INDEX($D$36:$I$47,AO$3,5),INDEX($D$36:$I$47,AO$3,6))*(INDEX($D$36:$I$47,AO$3,2)-INDEX($D$36:$I$47,AO$3,1))</f>
        <v>109.27170986675404</v>
      </c>
      <c r="AP347" s="13" cm="1">
        <f t="array" aca="1" ref="AP347" ca="1">INDEX($D$36:$I$47,AP$3,1)+BETAINV(RAND(),INDEX($D$36:$I$47,AP$3,5),INDEX($D$36:$I$47,AP$3,6))*(INDEX($D$36:$I$47,AP$3,2)-INDEX($D$36:$I$47,AP$3,1))</f>
        <v>87.97253727759373</v>
      </c>
      <c r="AQ347" s="13" cm="1">
        <f t="array" aca="1" ref="AQ347" ca="1">INDEX($D$36:$I$47,AQ$3,1)+BETAINV(RAND(),INDEX($D$36:$I$47,AQ$3,5),INDEX($D$36:$I$47,AQ$3,6))*(INDEX($D$36:$I$47,AQ$3,2)-INDEX($D$36:$I$47,AQ$3,1))</f>
        <v>192.10850810565105</v>
      </c>
      <c r="AR347" s="13" cm="1">
        <f t="array" aca="1" ref="AR347" ca="1">INDEX($D$36:$I$47,AR$3,1)+BETAINV(RAND(),INDEX($D$36:$I$47,AR$3,5),INDEX($D$36:$I$47,AR$3,6))*(INDEX($D$36:$I$47,AR$3,2)-INDEX($D$36:$I$47,AR$3,1))</f>
        <v>311.45231698382179</v>
      </c>
      <c r="AS347" s="13" cm="1">
        <f t="array" aca="1" ref="AS347" ca="1">INDEX($D$36:$I$47,AS$3,1)+BETAINV(RAND(),INDEX($D$36:$I$47,AS$3,5),INDEX($D$36:$I$47,AS$3,6))*(INDEX($D$36:$I$47,AS$3,2)-INDEX($D$36:$I$47,AS$3,1))</f>
        <v>604.21222066041173</v>
      </c>
      <c r="AT347" s="13" cm="1">
        <f t="array" aca="1" ref="AT347" ca="1">INDEX($D$36:$I$47,AT$3,1)+BETAINV(RAND(),INDEX($D$36:$I$47,AT$3,5),INDEX($D$36:$I$47,AT$3,6))*(INDEX($D$36:$I$47,AT$3,2)-INDEX($D$36:$I$47,AT$3,1))</f>
        <v>148.18850216246656</v>
      </c>
      <c r="AU347" s="13" cm="1">
        <f t="array" aca="1" ref="AU347" ca="1">INDEX($D$36:$I$47,AU$3,1)+BETAINV(RAND(),INDEX($D$36:$I$47,AU$3,5),INDEX($D$36:$I$47,AU$3,6))*(INDEX($D$36:$I$47,AU$3,2)-INDEX($D$36:$I$47,AU$3,1))</f>
        <v>305.53116474832984</v>
      </c>
      <c r="AV347" s="13" cm="1">
        <f t="array" aca="1" ref="AV347" ca="1">INDEX($D$36:$I$47,AV$3,1)+BETAINV(RAND(),INDEX($D$36:$I$47,AV$3,5),INDEX($D$36:$I$47,AV$3,6))*(INDEX($D$36:$I$47,AV$3,2)-INDEX($D$36:$I$47,AV$3,1))</f>
        <v>578.5018425399403</v>
      </c>
      <c r="AW347" s="13" cm="1">
        <f t="array" aca="1" ref="AW347" ca="1">INDEX($D$36:$I$47,AW$3,1)+BETAINV(RAND(),INDEX($D$36:$I$47,AW$3,5),INDEX($D$36:$I$47,AW$3,6))*(INDEX($D$36:$I$47,AW$3,2)-INDEX($D$36:$I$47,AW$3,1))</f>
        <v>613.92794965630833</v>
      </c>
      <c r="AX347" s="13" cm="1">
        <f t="array" aca="1" ref="AX347" ca="1">INDEX($D$36:$I$47,AX$3,1)+BETAINV(RAND(),INDEX($D$36:$I$47,AX$3,5),INDEX($D$36:$I$47,AX$3,6))*(INDEX($D$36:$I$47,AX$3,2)-INDEX($D$36:$I$47,AX$3,1))</f>
        <v>435.59105440378005</v>
      </c>
      <c r="AY347" s="13" cm="1">
        <f t="array" aca="1" ref="AY347" ca="1">INDEX($D$36:$I$47,AY$3,1)+BETAINV(RAND(),INDEX($D$36:$I$47,AY$3,5),INDEX($D$36:$I$47,AY$3,6))*(INDEX($D$36:$I$47,AY$3,2)-INDEX($D$36:$I$47,AY$3,1))</f>
        <v>150.78371967129709</v>
      </c>
      <c r="AZ347" s="13" cm="1">
        <f t="array" aca="1" ref="AZ347" ca="1">INDEX($D$36:$I$47,AZ$3,1)+BETAINV(RAND(),INDEX($D$36:$I$47,AZ$3,5),INDEX($D$36:$I$47,AZ$3,6))*(INDEX($D$36:$I$47,AZ$3,2)-INDEX($D$36:$I$47,AZ$3,1))</f>
        <v>438.82183770493236</v>
      </c>
      <c r="BC347">
        <v>344</v>
      </c>
      <c r="BD347" cm="1">
        <f t="array" aca="1" ref="BD347" ca="1">INDEX($D$52:$I$63,BD$3,1)+BETAINV(RAND(),INDEX($D$52:$I$63,BD$3,5),INDEX($D$52:$I$63,BD$3,6))*(INDEX($D$52:$I$63,BD$3,2)-INDEX(D$52:I$63,BD$3,1))</f>
        <v>60.551536245555539</v>
      </c>
      <c r="BE347" cm="1">
        <f t="array" aca="1" ref="BE347" ca="1">INDEX($D$52:$I$63,BE$3,1)+BETAINV(RAND(),INDEX($D$52:$I$63,BE$3,5),INDEX($D$52:$I$63,BE$3,6))*(INDEX($D$52:$I$63,BE$3,2)-INDEX(E$52:J$63,BE$3,1))</f>
        <v>47.52000000000001</v>
      </c>
      <c r="BF347" cm="1">
        <f t="array" aca="1" ref="BF347" ca="1">INDEX($D$52:$I$63,BF$3,1)+BETAINV(RAND(),INDEX($D$52:$I$63,BF$3,5),INDEX($D$52:$I$63,BF$3,6))*(INDEX($D$52:$I$63,BF$3,2)-INDEX(F$52:K$63,BF$3,1))</f>
        <v>36.561513920771972</v>
      </c>
      <c r="BG347" cm="1">
        <f t="array" aca="1" ref="BG347" ca="1">INDEX($D$52:$I$63,BG$3,1)+BETAINV(RAND(),INDEX($D$52:$I$63,BG$3,5),INDEX($D$52:$I$63,BG$3,6))*(INDEX($D$52:$I$63,BG$3,2)-INDEX(G$52:L$63,BG$3,1))</f>
        <v>283.12799235075897</v>
      </c>
      <c r="BH347" cm="1">
        <f t="array" aca="1" ref="BH347" ca="1">INDEX($D$52:$I$63,BH$3,1)+BETAINV(RAND(),INDEX($D$52:$I$63,BH$3,5),INDEX($D$52:$I$63,BH$3,6))*(INDEX($D$52:$I$63,BH$3,2)-INDEX(H$52:M$63,BH$3,1))</f>
        <v>202.49453740446688</v>
      </c>
      <c r="BI347" cm="1">
        <f t="array" aca="1" ref="BI347" ca="1">INDEX($D$52:$I$63,BI$3,1)+BETAINV(RAND(),INDEX($D$52:$I$63,BI$3,5),INDEX($D$52:$I$63,BI$3,6))*(INDEX($D$52:$I$63,BI$3,2)-INDEX(I$52:N$63,BI$3,1))</f>
        <v>156.27090474746652</v>
      </c>
      <c r="BJ347" cm="1">
        <f t="array" aca="1" ref="BJ347" ca="1">INDEX($D$52:$I$63,BJ$3,1)+BETAINV(RAND(),INDEX($D$52:$I$63,BJ$3,5),INDEX($D$52:$I$63,BJ$3,6))*(INDEX($D$52:$I$63,BJ$3,2)-INDEX(J$52:O$63,BJ$3,1))</f>
        <v>332.11329009079788</v>
      </c>
      <c r="BK347" cm="1">
        <f t="array" aca="1" ref="BK347" ca="1">INDEX($D$52:$I$63,BK$3,1)+BETAINV(RAND(),INDEX($D$52:$I$63,BK$3,5),INDEX($D$52:$I$63,BK$3,6))*(INDEX($D$52:$I$63,BK$3,2)-INDEX(K$52:P$63,BK$3,1))</f>
        <v>473.37979398841719</v>
      </c>
      <c r="BL347" cm="1">
        <f t="array" aca="1" ref="BL347" ca="1">INDEX($D$52:$I$63,BL$3,1)+BETAINV(RAND(),INDEX($D$52:$I$63,BL$3,5),INDEX($D$52:$I$63,BL$3,6))*(INDEX($D$52:$I$63,BL$3,2)-INDEX(L$52:Q$63,BL$3,1))</f>
        <v>349.70537812920952</v>
      </c>
      <c r="BM347" cm="1">
        <f t="array" aca="1" ref="BM347" ca="1">INDEX($D$52:$I$63,BM$3,1)+BETAINV(RAND(),INDEX($D$52:$I$63,BM$3,5),INDEX($D$52:$I$63,BM$3,6))*(INDEX($D$52:$I$63,BM$3,2)-INDEX(M$52:R$63,BM$3,1))</f>
        <v>-5.3315444796701286</v>
      </c>
      <c r="BN347" cm="1">
        <f t="array" aca="1" ref="BN347" ca="1">INDEX($D$52:$I$63,BN$3,1)+BETAINV(RAND(),INDEX($D$52:$I$63,BN$3,5),INDEX($D$52:$I$63,BN$3,6))*(INDEX($D$52:$I$63,BN$3,2)-INDEX(N$52:S$63,BN$3,1))</f>
        <v>104.51576883525549</v>
      </c>
      <c r="BO347" cm="1">
        <f t="array" aca="1" ref="BO347" ca="1">INDEX($D$52:$I$63,BO$3,1)+BETAINV(RAND(),INDEX($D$52:$I$63,BO$3,5),INDEX($D$52:$I$63,BO$3,6))*(INDEX($D$52:$I$63,BO$3,2)-INDEX(O$52:T$63,BO$3,1))</f>
        <v>391.76443402003969</v>
      </c>
    </row>
    <row r="348" spans="12:67" x14ac:dyDescent="0.25">
      <c r="L348">
        <v>345</v>
      </c>
      <c r="M348" cm="1">
        <f t="array" aca="1" ref="M348" ca="1">INDEX($D$4:$I$15,M$3,1)+BETAINV(RAND(),INDEX($D$4:$I$15,M$3,5),INDEX($D$4:$I$15,M$3,6))*(INDEX($D$4:$I$15,M$3,2)-INDEX($D$4:$I$15,M$3,1))</f>
        <v>260.00449871474723</v>
      </c>
      <c r="N348" cm="1">
        <f t="array" aca="1" ref="N348" ca="1">INDEX($D$4:$I$15,N$3,1)+BETAINV(RAND(),INDEX($D$4:$I$15,N$3,5),INDEX($D$4:$I$15,N$3,6))*(INDEX($D$4:$I$15,N$3,2)-INDEX($D$4:$I$15,N$3,1))</f>
        <v>171.37696893098834</v>
      </c>
      <c r="O348" cm="1">
        <f t="array" aca="1" ref="O348" ca="1">INDEX($D$4:$I$15,O$3,1)+BETAINV(RAND(),INDEX($D$4:$I$15,O$3,5),INDEX($D$4:$I$15,O$3,6))*(INDEX($D$4:$I$15,O$3,2)-INDEX($D$4:$I$15,O$3,1))</f>
        <v>46.51455701515129</v>
      </c>
      <c r="P348" cm="1">
        <f t="array" aca="1" ref="P348" ca="1">INDEX($D$4:$I$15,P$3,1)+BETAINV(RAND(),INDEX($D$4:$I$15,P$3,5),INDEX($D$4:$I$15,P$3,6))*(INDEX($D$4:$I$15,P$3,2)-INDEX($D$4:$I$15,P$3,1))</f>
        <v>682.36224686936896</v>
      </c>
      <c r="Q348" cm="1">
        <f t="array" aca="1" ref="Q348" ca="1">INDEX($D$4:$I$15,Q$3,1)+BETAINV(RAND(),INDEX($D$4:$I$15,Q$3,5),INDEX($D$4:$I$15,Q$3,6))*(INDEX($D$4:$I$15,Q$3,2)-INDEX($D$4:$I$15,Q$3,1))</f>
        <v>130.58070207135358</v>
      </c>
      <c r="R348" cm="1">
        <f t="array" aca="1" ref="R348" ca="1">INDEX($D$4:$I$15,R$3,1)+BETAINV(RAND(),INDEX($D$4:$I$15,R$3,5),INDEX($D$4:$I$15,R$3,6))*(INDEX($D$4:$I$15,R$3,2)-INDEX($D$4:$I$15,R$3,1))</f>
        <v>547.53586655899289</v>
      </c>
      <c r="S348" cm="1">
        <f t="array" aca="1" ref="S348" ca="1">INDEX($D$4:$I$15,S$3,1)+BETAINV(RAND(),INDEX($D$4:$I$15,S$3,5),INDEX($D$4:$I$15,S$3,6))*(INDEX($D$4:$I$15,S$3,2)-INDEX($D$4:$I$15,S$3,1))</f>
        <v>880.17618747375161</v>
      </c>
      <c r="T348" cm="1">
        <f t="array" aca="1" ref="T348" ca="1">INDEX($D$4:$I$15,T$3,1)+BETAINV(RAND(),INDEX($D$4:$I$15,T$3,5),INDEX($D$4:$I$15,T$3,6))*(INDEX($D$4:$I$15,T$3,2)-INDEX($D$4:$I$15,T$3,1))</f>
        <v>843.14477113919565</v>
      </c>
      <c r="U348" cm="1">
        <f t="array" aca="1" ref="U348" ca="1">INDEX($D$4:$I$15,U$3,1)+BETAINV(RAND(),INDEX($D$4:$I$15,U$3,5),INDEX($D$4:$I$15,U$3,6))*(INDEX($D$4:$I$15,U$3,2)-INDEX($D$4:$I$15,U$3,1))</f>
        <v>263.54251657568443</v>
      </c>
      <c r="V348" cm="1">
        <f t="array" aca="1" ref="V348" ca="1">INDEX($D$4:$I$15,V$3,1)+BETAINV(RAND(),INDEX($D$4:$I$15,V$3,5),INDEX($D$4:$I$15,V$3,6))*(INDEX($D$4:$I$15,V$3,2)-INDEX($D$4:$I$15,V$3,1))</f>
        <v>112.90759131168284</v>
      </c>
      <c r="W348" cm="1">
        <f t="array" aca="1" ref="W348" ca="1">INDEX($D$4:$I$15,W$3,1)+BETAINV(RAND(),INDEX($D$4:$I$15,W$3,5),INDEX($D$4:$I$15,W$3,6))*(INDEX($D$4:$I$15,W$3,2)-INDEX($D$4:$I$15,W$3,1))</f>
        <v>323.05101983478079</v>
      </c>
      <c r="X348" cm="1">
        <f t="array" aca="1" ref="X348" ca="1">INDEX($D$4:$I$15,X$3,1)+BETAINV(RAND(),INDEX($D$4:$I$15,X$3,5),INDEX($D$4:$I$15,X$3,6))*(INDEX($D$4:$I$15,X$3,2)-INDEX($D$4:$I$15,X$3,1))</f>
        <v>1430.1095427164407</v>
      </c>
      <c r="Z348">
        <v>345</v>
      </c>
      <c r="AA348" cm="1">
        <f t="array" aca="1" ref="AA348" ca="1">INDEX($D$20:$I$31,AA$3,1)+BETAINV(RAND(),INDEX($D$20:$I$31,AA$3,5),INDEX($D$20:$I$31,AA$3,6))*(INDEX($D$20:$I$31,AA$3,2)-INDEX($D$20:$I$31,AA$3,1))</f>
        <v>111.39608059783129</v>
      </c>
      <c r="AB348" cm="1">
        <f t="array" aca="1" ref="AB348" ca="1">INDEX($D$20:$I$31,AB$3,1)+BETAINV(RAND(),INDEX($D$20:$I$31,AB$3,5),INDEX($D$20:$I$31,AB$3,6))*(INDEX($D$20:$I$31,AB$3,2)-INDEX($D$20:$I$31,AB$3,1))</f>
        <v>94.93312810878254</v>
      </c>
      <c r="AC348" cm="1">
        <f t="array" aca="1" ref="AC348" ca="1">INDEX($D$20:$I$31,AC$3,1)+BETAINV(RAND(),INDEX($D$20:$I$31,AC$3,5),INDEX($D$20:$I$31,AC$3,6))*(INDEX($D$20:$I$31,AC$3,2)-INDEX($D$20:$I$31,AC$3,1))</f>
        <v>95.164702238933202</v>
      </c>
      <c r="AD348" cm="1">
        <f t="array" aca="1" ref="AD348" ca="1">INDEX($D$20:$I$31,AD$3,1)+BETAINV(RAND(),INDEX($D$20:$I$31,AD$3,5),INDEX($D$20:$I$31,AD$3,6))*(INDEX($D$20:$I$31,AD$3,2)-INDEX($D$20:$I$31,AD$3,1))</f>
        <v>509.29027408534949</v>
      </c>
      <c r="AE348" cm="1">
        <f t="array" aca="1" ref="AE348" ca="1">INDEX($D$20:$I$31,AE$3,1)+BETAINV(RAND(),INDEX($D$20:$I$31,AE$3,5),INDEX($D$20:$I$31,AE$3,6))*(INDEX($D$20:$I$31,AE$3,2)-INDEX($D$20:$I$31,AE$3,1))</f>
        <v>292.85312167142445</v>
      </c>
      <c r="AF348" cm="1">
        <f t="array" aca="1" ref="AF348" ca="1">INDEX($D$20:$I$31,AF$3,1)+BETAINV(RAND(),INDEX($D$20:$I$31,AF$3,5),INDEX($D$20:$I$31,AF$3,6))*(INDEX($D$20:$I$31,AF$3,2)-INDEX($D$20:$I$31,AF$3,1))</f>
        <v>155.75671513452428</v>
      </c>
      <c r="AG348" cm="1">
        <f t="array" aca="1" ref="AG348" ca="1">INDEX($D$20:$I$31,AG$3,1)+BETAINV(RAND(),INDEX($D$20:$I$31,AG$3,5),INDEX($D$20:$I$31,AG$3,6))*(INDEX($D$20:$I$31,AG$3,2)-INDEX($D$20:$I$31,AG$3,1))</f>
        <v>762.59292380909255</v>
      </c>
      <c r="AH348" cm="1">
        <f t="array" aca="1" ref="AH348" ca="1">INDEX($D$20:$I$31,AH$3,1)+BETAINV(RAND(),INDEX($D$20:$I$31,AH$3,5),INDEX($D$20:$I$31,AH$3,6))*(INDEX($D$20:$I$31,AH$3,2)-INDEX($D$20:$I$31,AH$3,1))</f>
        <v>822.03309330714137</v>
      </c>
      <c r="AI348" cm="1">
        <f t="array" aca="1" ref="AI348" ca="1">INDEX($D$20:$I$31,AI$3,1)+BETAINV(RAND(),INDEX($D$20:$I$31,AI$3,5),INDEX($D$20:$I$31,AI$3,6))*(INDEX($D$20:$I$31,AI$3,2)-INDEX($D$20:$I$31,AI$3,1))</f>
        <v>441.17237860847024</v>
      </c>
      <c r="AJ348" cm="1">
        <f t="array" aca="1" ref="AJ348" ca="1">INDEX($D$20:$I$31,AJ$3,1)+BETAINV(RAND(),INDEX($D$20:$I$31,AJ$3,5),INDEX($D$20:$I$31,AJ$3,6))*(INDEX($D$20:$I$31,AJ$3,2)-INDEX($D$20:$I$31,AJ$3,1))</f>
        <v>212.79533605891424</v>
      </c>
      <c r="AK348" cm="1">
        <f t="array" aca="1" ref="AK348" ca="1">INDEX($D$20:$I$31,AK$3,1)+BETAINV(RAND(),INDEX($D$20:$I$31,AK$3,5),INDEX($D$20:$I$31,AK$3,6))*(INDEX($D$20:$I$31,AK$3,2)-INDEX($D$20:$I$31,AK$3,1))</f>
        <v>270.26115032993675</v>
      </c>
      <c r="AL348" cm="1">
        <f t="array" aca="1" ref="AL348" ca="1">INDEX($D$20:$I$31,AL$3,1)+BETAINV(RAND(),INDEX($D$20:$I$31,AL$3,5),INDEX($D$20:$I$31,AL$3,6))*(INDEX($D$20:$I$31,AL$3,2)-INDEX($D$20:$I$31,AL$3,1))</f>
        <v>443.77198405715757</v>
      </c>
      <c r="AN348">
        <v>345</v>
      </c>
      <c r="AO348" s="13" cm="1">
        <f t="array" aca="1" ref="AO348" ca="1">INDEX($D$36:$I$47,AO$3,1)+BETAINV(RAND(),INDEX($D$36:$I$47,AO$3,5),INDEX($D$36:$I$47,AO$3,6))*(INDEX($D$36:$I$47,AO$3,2)-INDEX($D$36:$I$47,AO$3,1))</f>
        <v>116.16258012141321</v>
      </c>
      <c r="AP348" s="13" cm="1">
        <f t="array" aca="1" ref="AP348" ca="1">INDEX($D$36:$I$47,AP$3,1)+BETAINV(RAND(),INDEX($D$36:$I$47,AP$3,5),INDEX($D$36:$I$47,AP$3,6))*(INDEX($D$36:$I$47,AP$3,2)-INDEX($D$36:$I$47,AP$3,1))</f>
        <v>92.826773124047662</v>
      </c>
      <c r="AQ348" s="13" cm="1">
        <f t="array" aca="1" ref="AQ348" ca="1">INDEX($D$36:$I$47,AQ$3,1)+BETAINV(RAND(),INDEX($D$36:$I$47,AQ$3,5),INDEX($D$36:$I$47,AQ$3,6))*(INDEX($D$36:$I$47,AQ$3,2)-INDEX($D$36:$I$47,AQ$3,1))</f>
        <v>203.49690633755591</v>
      </c>
      <c r="AR348" s="13" cm="1">
        <f t="array" aca="1" ref="AR348" ca="1">INDEX($D$36:$I$47,AR$3,1)+BETAINV(RAND(),INDEX($D$36:$I$47,AR$3,5),INDEX($D$36:$I$47,AR$3,6))*(INDEX($D$36:$I$47,AR$3,2)-INDEX($D$36:$I$47,AR$3,1))</f>
        <v>316.7552139311191</v>
      </c>
      <c r="AS348" s="13" cm="1">
        <f t="array" aca="1" ref="AS348" ca="1">INDEX($D$36:$I$47,AS$3,1)+BETAINV(RAND(),INDEX($D$36:$I$47,AS$3,5),INDEX($D$36:$I$47,AS$3,6))*(INDEX($D$36:$I$47,AS$3,2)-INDEX($D$36:$I$47,AS$3,1))</f>
        <v>653.31175416159442</v>
      </c>
      <c r="AT348" s="13" cm="1">
        <f t="array" aca="1" ref="AT348" ca="1">INDEX($D$36:$I$47,AT$3,1)+BETAINV(RAND(),INDEX($D$36:$I$47,AT$3,5),INDEX($D$36:$I$47,AT$3,6))*(INDEX($D$36:$I$47,AT$3,2)-INDEX($D$36:$I$47,AT$3,1))</f>
        <v>159.67181902510828</v>
      </c>
      <c r="AU348" s="13" cm="1">
        <f t="array" aca="1" ref="AU348" ca="1">INDEX($D$36:$I$47,AU$3,1)+BETAINV(RAND(),INDEX($D$36:$I$47,AU$3,5),INDEX($D$36:$I$47,AU$3,6))*(INDEX($D$36:$I$47,AU$3,2)-INDEX($D$36:$I$47,AU$3,1))</f>
        <v>284.02078845817994</v>
      </c>
      <c r="AV348" s="13" cm="1">
        <f t="array" aca="1" ref="AV348" ca="1">INDEX($D$36:$I$47,AV$3,1)+BETAINV(RAND(),INDEX($D$36:$I$47,AV$3,5),INDEX($D$36:$I$47,AV$3,6))*(INDEX($D$36:$I$47,AV$3,2)-INDEX($D$36:$I$47,AV$3,1))</f>
        <v>622.77568072941324</v>
      </c>
      <c r="AW348" s="13" cm="1">
        <f t="array" aca="1" ref="AW348" ca="1">INDEX($D$36:$I$47,AW$3,1)+BETAINV(RAND(),INDEX($D$36:$I$47,AW$3,5),INDEX($D$36:$I$47,AW$3,6))*(INDEX($D$36:$I$47,AW$3,2)-INDEX($D$36:$I$47,AW$3,1))</f>
        <v>583.25418885962381</v>
      </c>
      <c r="AX348" s="13" cm="1">
        <f t="array" aca="1" ref="AX348" ca="1">INDEX($D$36:$I$47,AX$3,1)+BETAINV(RAND(),INDEX($D$36:$I$47,AX$3,5),INDEX($D$36:$I$47,AX$3,6))*(INDEX($D$36:$I$47,AX$3,2)-INDEX($D$36:$I$47,AX$3,1))</f>
        <v>401.08103546868517</v>
      </c>
      <c r="AY348" s="13" cm="1">
        <f t="array" aca="1" ref="AY348" ca="1">INDEX($D$36:$I$47,AY$3,1)+BETAINV(RAND(),INDEX($D$36:$I$47,AY$3,5),INDEX($D$36:$I$47,AY$3,6))*(INDEX($D$36:$I$47,AY$3,2)-INDEX($D$36:$I$47,AY$3,1))</f>
        <v>168.01140514861331</v>
      </c>
      <c r="AZ348" s="13" cm="1">
        <f t="array" aca="1" ref="AZ348" ca="1">INDEX($D$36:$I$47,AZ$3,1)+BETAINV(RAND(),INDEX($D$36:$I$47,AZ$3,5),INDEX($D$36:$I$47,AZ$3,6))*(INDEX($D$36:$I$47,AZ$3,2)-INDEX($D$36:$I$47,AZ$3,1))</f>
        <v>417.06364773633169</v>
      </c>
      <c r="BC348">
        <v>345</v>
      </c>
      <c r="BD348" cm="1">
        <f t="array" aca="1" ref="BD348" ca="1">INDEX($D$52:$I$63,BD$3,1)+BETAINV(RAND(),INDEX($D$52:$I$63,BD$3,5),INDEX($D$52:$I$63,BD$3,6))*(INDEX($D$52:$I$63,BD$3,2)-INDEX(D$52:I$63,BD$3,1))</f>
        <v>54.742098374945343</v>
      </c>
      <c r="BE348" cm="1">
        <f t="array" aca="1" ref="BE348" ca="1">INDEX($D$52:$I$63,BE$3,1)+BETAINV(RAND(),INDEX($D$52:$I$63,BE$3,5),INDEX($D$52:$I$63,BE$3,6))*(INDEX($D$52:$I$63,BE$3,2)-INDEX(E$52:J$63,BE$3,1))</f>
        <v>47.52000000000001</v>
      </c>
      <c r="BF348" cm="1">
        <f t="array" aca="1" ref="BF348" ca="1">INDEX($D$52:$I$63,BF$3,1)+BETAINV(RAND(),INDEX($D$52:$I$63,BF$3,5),INDEX($D$52:$I$63,BF$3,6))*(INDEX($D$52:$I$63,BF$3,2)-INDEX(F$52:K$63,BF$3,1))</f>
        <v>33.623021970292356</v>
      </c>
      <c r="BG348" cm="1">
        <f t="array" aca="1" ref="BG348" ca="1">INDEX($D$52:$I$63,BG$3,1)+BETAINV(RAND(),INDEX($D$52:$I$63,BG$3,5),INDEX($D$52:$I$63,BG$3,6))*(INDEX($D$52:$I$63,BG$3,2)-INDEX(G$52:L$63,BG$3,1))</f>
        <v>282.64747008213851</v>
      </c>
      <c r="BH348" cm="1">
        <f t="array" aca="1" ref="BH348" ca="1">INDEX($D$52:$I$63,BH$3,1)+BETAINV(RAND(),INDEX($D$52:$I$63,BH$3,5),INDEX($D$52:$I$63,BH$3,6))*(INDEX($D$52:$I$63,BH$3,2)-INDEX(H$52:M$63,BH$3,1))</f>
        <v>160.09121936918115</v>
      </c>
      <c r="BI348" cm="1">
        <f t="array" aca="1" ref="BI348" ca="1">INDEX($D$52:$I$63,BI$3,1)+BETAINV(RAND(),INDEX($D$52:$I$63,BI$3,5),INDEX($D$52:$I$63,BI$3,6))*(INDEX($D$52:$I$63,BI$3,2)-INDEX(I$52:N$63,BI$3,1))</f>
        <v>133.84971529076051</v>
      </c>
      <c r="BJ348" cm="1">
        <f t="array" aca="1" ref="BJ348" ca="1">INDEX($D$52:$I$63,BJ$3,1)+BETAINV(RAND(),INDEX($D$52:$I$63,BJ$3,5),INDEX($D$52:$I$63,BJ$3,6))*(INDEX($D$52:$I$63,BJ$3,2)-INDEX(J$52:O$63,BJ$3,1))</f>
        <v>335.661487211603</v>
      </c>
      <c r="BK348" cm="1">
        <f t="array" aca="1" ref="BK348" ca="1">INDEX($D$52:$I$63,BK$3,1)+BETAINV(RAND(),INDEX($D$52:$I$63,BK$3,5),INDEX($D$52:$I$63,BK$3,6))*(INDEX($D$52:$I$63,BK$3,2)-INDEX(K$52:P$63,BK$3,1))</f>
        <v>373.42348577192178</v>
      </c>
      <c r="BL348" cm="1">
        <f t="array" aca="1" ref="BL348" ca="1">INDEX($D$52:$I$63,BL$3,1)+BETAINV(RAND(),INDEX($D$52:$I$63,BL$3,5),INDEX($D$52:$I$63,BL$3,6))*(INDEX($D$52:$I$63,BL$3,2)-INDEX(L$52:Q$63,BL$3,1))</f>
        <v>288.45249041098918</v>
      </c>
      <c r="BM348" cm="1">
        <f t="array" aca="1" ref="BM348" ca="1">INDEX($D$52:$I$63,BM$3,1)+BETAINV(RAND(),INDEX($D$52:$I$63,BM$3,5),INDEX($D$52:$I$63,BM$3,6))*(INDEX($D$52:$I$63,BM$3,2)-INDEX(M$52:R$63,BM$3,1))</f>
        <v>29.583419995020357</v>
      </c>
      <c r="BN348" cm="1">
        <f t="array" aca="1" ref="BN348" ca="1">INDEX($D$52:$I$63,BN$3,1)+BETAINV(RAND(),INDEX($D$52:$I$63,BN$3,5),INDEX($D$52:$I$63,BN$3,6))*(INDEX($D$52:$I$63,BN$3,2)-INDEX(N$52:S$63,BN$3,1))</f>
        <v>104.96381955583389</v>
      </c>
      <c r="BO348" cm="1">
        <f t="array" aca="1" ref="BO348" ca="1">INDEX($D$52:$I$63,BO$3,1)+BETAINV(RAND(),INDEX($D$52:$I$63,BO$3,5),INDEX($D$52:$I$63,BO$3,6))*(INDEX($D$52:$I$63,BO$3,2)-INDEX(O$52:T$63,BO$3,1))</f>
        <v>451.72801439316436</v>
      </c>
    </row>
    <row r="349" spans="12:67" x14ac:dyDescent="0.25">
      <c r="L349">
        <v>346</v>
      </c>
      <c r="M349" cm="1">
        <f t="array" aca="1" ref="M349" ca="1">INDEX($D$4:$I$15,M$3,1)+BETAINV(RAND(),INDEX($D$4:$I$15,M$3,5),INDEX($D$4:$I$15,M$3,6))*(INDEX($D$4:$I$15,M$3,2)-INDEX($D$4:$I$15,M$3,1))</f>
        <v>286.3757973914673</v>
      </c>
      <c r="N349" cm="1">
        <f t="array" aca="1" ref="N349" ca="1">INDEX($D$4:$I$15,N$3,1)+BETAINV(RAND(),INDEX($D$4:$I$15,N$3,5),INDEX($D$4:$I$15,N$3,6))*(INDEX($D$4:$I$15,N$3,2)-INDEX($D$4:$I$15,N$3,1))</f>
        <v>152.43040343455601</v>
      </c>
      <c r="O349" cm="1">
        <f t="array" aca="1" ref="O349" ca="1">INDEX($D$4:$I$15,O$3,1)+BETAINV(RAND(),INDEX($D$4:$I$15,O$3,5),INDEX($D$4:$I$15,O$3,6))*(INDEX($D$4:$I$15,O$3,2)-INDEX($D$4:$I$15,O$3,1))</f>
        <v>47.98975000506686</v>
      </c>
      <c r="P349" cm="1">
        <f t="array" aca="1" ref="P349" ca="1">INDEX($D$4:$I$15,P$3,1)+BETAINV(RAND(),INDEX($D$4:$I$15,P$3,5),INDEX($D$4:$I$15,P$3,6))*(INDEX($D$4:$I$15,P$3,2)-INDEX($D$4:$I$15,P$3,1))</f>
        <v>814.85026613994296</v>
      </c>
      <c r="Q349" cm="1">
        <f t="array" aca="1" ref="Q349" ca="1">INDEX($D$4:$I$15,Q$3,1)+BETAINV(RAND(),INDEX($D$4:$I$15,Q$3,5),INDEX($D$4:$I$15,Q$3,6))*(INDEX($D$4:$I$15,Q$3,2)-INDEX($D$4:$I$15,Q$3,1))</f>
        <v>150.83723166264869</v>
      </c>
      <c r="R349" cm="1">
        <f t="array" aca="1" ref="R349" ca="1">INDEX($D$4:$I$15,R$3,1)+BETAINV(RAND(),INDEX($D$4:$I$15,R$3,5),INDEX($D$4:$I$15,R$3,6))*(INDEX($D$4:$I$15,R$3,2)-INDEX($D$4:$I$15,R$3,1))</f>
        <v>529.41964641104562</v>
      </c>
      <c r="S349" cm="1">
        <f t="array" aca="1" ref="S349" ca="1">INDEX($D$4:$I$15,S$3,1)+BETAINV(RAND(),INDEX($D$4:$I$15,S$3,5),INDEX($D$4:$I$15,S$3,6))*(INDEX($D$4:$I$15,S$3,2)-INDEX($D$4:$I$15,S$3,1))</f>
        <v>795.39849141421769</v>
      </c>
      <c r="T349" cm="1">
        <f t="array" aca="1" ref="T349" ca="1">INDEX($D$4:$I$15,T$3,1)+BETAINV(RAND(),INDEX($D$4:$I$15,T$3,5),INDEX($D$4:$I$15,T$3,6))*(INDEX($D$4:$I$15,T$3,2)-INDEX($D$4:$I$15,T$3,1))</f>
        <v>784.4429735521353</v>
      </c>
      <c r="U349" cm="1">
        <f t="array" aca="1" ref="U349" ca="1">INDEX($D$4:$I$15,U$3,1)+BETAINV(RAND(),INDEX($D$4:$I$15,U$3,5),INDEX($D$4:$I$15,U$3,6))*(INDEX($D$4:$I$15,U$3,2)-INDEX($D$4:$I$15,U$3,1))</f>
        <v>269.46754282621617</v>
      </c>
      <c r="V349" cm="1">
        <f t="array" aca="1" ref="V349" ca="1">INDEX($D$4:$I$15,V$3,1)+BETAINV(RAND(),INDEX($D$4:$I$15,V$3,5),INDEX($D$4:$I$15,V$3,6))*(INDEX($D$4:$I$15,V$3,2)-INDEX($D$4:$I$15,V$3,1))</f>
        <v>99.146415859725181</v>
      </c>
      <c r="W349" cm="1">
        <f t="array" aca="1" ref="W349" ca="1">INDEX($D$4:$I$15,W$3,1)+BETAINV(RAND(),INDEX($D$4:$I$15,W$3,5),INDEX($D$4:$I$15,W$3,6))*(INDEX($D$4:$I$15,W$3,2)-INDEX($D$4:$I$15,W$3,1))</f>
        <v>351.45691714743782</v>
      </c>
      <c r="X349" cm="1">
        <f t="array" aca="1" ref="X349" ca="1">INDEX($D$4:$I$15,X$3,1)+BETAINV(RAND(),INDEX($D$4:$I$15,X$3,5),INDEX($D$4:$I$15,X$3,6))*(INDEX($D$4:$I$15,X$3,2)-INDEX($D$4:$I$15,X$3,1))</f>
        <v>1785.9792031425302</v>
      </c>
      <c r="Z349">
        <v>346</v>
      </c>
      <c r="AA349" cm="1">
        <f t="array" aca="1" ref="AA349" ca="1">INDEX($D$20:$I$31,AA$3,1)+BETAINV(RAND(),INDEX($D$20:$I$31,AA$3,5),INDEX($D$20:$I$31,AA$3,6))*(INDEX($D$20:$I$31,AA$3,2)-INDEX($D$20:$I$31,AA$3,1))</f>
        <v>113.95452197091396</v>
      </c>
      <c r="AB349" cm="1">
        <f t="array" aca="1" ref="AB349" ca="1">INDEX($D$20:$I$31,AB$3,1)+BETAINV(RAND(),INDEX($D$20:$I$31,AB$3,5),INDEX($D$20:$I$31,AB$3,6))*(INDEX($D$20:$I$31,AB$3,2)-INDEX($D$20:$I$31,AB$3,1))</f>
        <v>96.751387417486015</v>
      </c>
      <c r="AC349" cm="1">
        <f t="array" aca="1" ref="AC349" ca="1">INDEX($D$20:$I$31,AC$3,1)+BETAINV(RAND(),INDEX($D$20:$I$31,AC$3,5),INDEX($D$20:$I$31,AC$3,6))*(INDEX($D$20:$I$31,AC$3,2)-INDEX($D$20:$I$31,AC$3,1))</f>
        <v>101.3964290425662</v>
      </c>
      <c r="AD349" cm="1">
        <f t="array" aca="1" ref="AD349" ca="1">INDEX($D$20:$I$31,AD$3,1)+BETAINV(RAND(),INDEX($D$20:$I$31,AD$3,5),INDEX($D$20:$I$31,AD$3,6))*(INDEX($D$20:$I$31,AD$3,2)-INDEX($D$20:$I$31,AD$3,1))</f>
        <v>531.26734539172048</v>
      </c>
      <c r="AE349" cm="1">
        <f t="array" aca="1" ref="AE349" ca="1">INDEX($D$20:$I$31,AE$3,1)+BETAINV(RAND(),INDEX($D$20:$I$31,AE$3,5),INDEX($D$20:$I$31,AE$3,6))*(INDEX($D$20:$I$31,AE$3,2)-INDEX($D$20:$I$31,AE$3,1))</f>
        <v>285.53889033554088</v>
      </c>
      <c r="AF349" cm="1">
        <f t="array" aca="1" ref="AF349" ca="1">INDEX($D$20:$I$31,AF$3,1)+BETAINV(RAND(),INDEX($D$20:$I$31,AF$3,5),INDEX($D$20:$I$31,AF$3,6))*(INDEX($D$20:$I$31,AF$3,2)-INDEX($D$20:$I$31,AF$3,1))</f>
        <v>149.30932811805476</v>
      </c>
      <c r="AG349" cm="1">
        <f t="array" aca="1" ref="AG349" ca="1">INDEX($D$20:$I$31,AG$3,1)+BETAINV(RAND(),INDEX($D$20:$I$31,AG$3,5),INDEX($D$20:$I$31,AG$3,6))*(INDEX($D$20:$I$31,AG$3,2)-INDEX($D$20:$I$31,AG$3,1))</f>
        <v>841.19164576163701</v>
      </c>
      <c r="AH349" cm="1">
        <f t="array" aca="1" ref="AH349" ca="1">INDEX($D$20:$I$31,AH$3,1)+BETAINV(RAND(),INDEX($D$20:$I$31,AH$3,5),INDEX($D$20:$I$31,AH$3,6))*(INDEX($D$20:$I$31,AH$3,2)-INDEX($D$20:$I$31,AH$3,1))</f>
        <v>711.11657375748518</v>
      </c>
      <c r="AI349" cm="1">
        <f t="array" aca="1" ref="AI349" ca="1">INDEX($D$20:$I$31,AI$3,1)+BETAINV(RAND(),INDEX($D$20:$I$31,AI$3,5),INDEX($D$20:$I$31,AI$3,6))*(INDEX($D$20:$I$31,AI$3,2)-INDEX($D$20:$I$31,AI$3,1))</f>
        <v>410.84327176371539</v>
      </c>
      <c r="AJ349" cm="1">
        <f t="array" aca="1" ref="AJ349" ca="1">INDEX($D$20:$I$31,AJ$3,1)+BETAINV(RAND(),INDEX($D$20:$I$31,AJ$3,5),INDEX($D$20:$I$31,AJ$3,6))*(INDEX($D$20:$I$31,AJ$3,2)-INDEX($D$20:$I$31,AJ$3,1))</f>
        <v>207.57572660295912</v>
      </c>
      <c r="AK349" cm="1">
        <f t="array" aca="1" ref="AK349" ca="1">INDEX($D$20:$I$31,AK$3,1)+BETAINV(RAND(),INDEX($D$20:$I$31,AK$3,5),INDEX($D$20:$I$31,AK$3,6))*(INDEX($D$20:$I$31,AK$3,2)-INDEX($D$20:$I$31,AK$3,1))</f>
        <v>219.10342129858654</v>
      </c>
      <c r="AL349" cm="1">
        <f t="array" aca="1" ref="AL349" ca="1">INDEX($D$20:$I$31,AL$3,1)+BETAINV(RAND(),INDEX($D$20:$I$31,AL$3,5),INDEX($D$20:$I$31,AL$3,6))*(INDEX($D$20:$I$31,AL$3,2)-INDEX($D$20:$I$31,AL$3,1))</f>
        <v>487.05833226400136</v>
      </c>
      <c r="AN349">
        <v>346</v>
      </c>
      <c r="AO349" s="13" cm="1">
        <f t="array" aca="1" ref="AO349" ca="1">INDEX($D$36:$I$47,AO$3,1)+BETAINV(RAND(),INDEX($D$36:$I$47,AO$3,5),INDEX($D$36:$I$47,AO$3,6))*(INDEX($D$36:$I$47,AO$3,2)-INDEX($D$36:$I$47,AO$3,1))</f>
        <v>89.982593144643516</v>
      </c>
      <c r="AP349" s="13" cm="1">
        <f t="array" aca="1" ref="AP349" ca="1">INDEX($D$36:$I$47,AP$3,1)+BETAINV(RAND(),INDEX($D$36:$I$47,AP$3,5),INDEX($D$36:$I$47,AP$3,6))*(INDEX($D$36:$I$47,AP$3,2)-INDEX($D$36:$I$47,AP$3,1))</f>
        <v>101.6533644823738</v>
      </c>
      <c r="AQ349" s="13" cm="1">
        <f t="array" aca="1" ref="AQ349" ca="1">INDEX($D$36:$I$47,AQ$3,1)+BETAINV(RAND(),INDEX($D$36:$I$47,AQ$3,5),INDEX($D$36:$I$47,AQ$3,6))*(INDEX($D$36:$I$47,AQ$3,2)-INDEX($D$36:$I$47,AQ$3,1))</f>
        <v>194.96396204852741</v>
      </c>
      <c r="AR349" s="13" cm="1">
        <f t="array" aca="1" ref="AR349" ca="1">INDEX($D$36:$I$47,AR$3,1)+BETAINV(RAND(),INDEX($D$36:$I$47,AR$3,5),INDEX($D$36:$I$47,AR$3,6))*(INDEX($D$36:$I$47,AR$3,2)-INDEX($D$36:$I$47,AR$3,1))</f>
        <v>305.85442040660837</v>
      </c>
      <c r="AS349" s="13" cm="1">
        <f t="array" aca="1" ref="AS349" ca="1">INDEX($D$36:$I$47,AS$3,1)+BETAINV(RAND(),INDEX($D$36:$I$47,AS$3,5),INDEX($D$36:$I$47,AS$3,6))*(INDEX($D$36:$I$47,AS$3,2)-INDEX($D$36:$I$47,AS$3,1))</f>
        <v>558.72490786382536</v>
      </c>
      <c r="AT349" s="13" cm="1">
        <f t="array" aca="1" ref="AT349" ca="1">INDEX($D$36:$I$47,AT$3,1)+BETAINV(RAND(),INDEX($D$36:$I$47,AT$3,5),INDEX($D$36:$I$47,AT$3,6))*(INDEX($D$36:$I$47,AT$3,2)-INDEX($D$36:$I$47,AT$3,1))</f>
        <v>153.23058529552634</v>
      </c>
      <c r="AU349" s="13" cm="1">
        <f t="array" aca="1" ref="AU349" ca="1">INDEX($D$36:$I$47,AU$3,1)+BETAINV(RAND(),INDEX($D$36:$I$47,AU$3,5),INDEX($D$36:$I$47,AU$3,6))*(INDEX($D$36:$I$47,AU$3,2)-INDEX($D$36:$I$47,AU$3,1))</f>
        <v>291.97738177133584</v>
      </c>
      <c r="AV349" s="13" cm="1">
        <f t="array" aca="1" ref="AV349" ca="1">INDEX($D$36:$I$47,AV$3,1)+BETAINV(RAND(),INDEX($D$36:$I$47,AV$3,5),INDEX($D$36:$I$47,AV$3,6))*(INDEX($D$36:$I$47,AV$3,2)-INDEX($D$36:$I$47,AV$3,1))</f>
        <v>553.47588962097961</v>
      </c>
      <c r="AW349" s="13" cm="1">
        <f t="array" aca="1" ref="AW349" ca="1">INDEX($D$36:$I$47,AW$3,1)+BETAINV(RAND(),INDEX($D$36:$I$47,AW$3,5),INDEX($D$36:$I$47,AW$3,6))*(INDEX($D$36:$I$47,AW$3,2)-INDEX($D$36:$I$47,AW$3,1))</f>
        <v>535.23450278940936</v>
      </c>
      <c r="AX349" s="13" cm="1">
        <f t="array" aca="1" ref="AX349" ca="1">INDEX($D$36:$I$47,AX$3,1)+BETAINV(RAND(),INDEX($D$36:$I$47,AX$3,5),INDEX($D$36:$I$47,AX$3,6))*(INDEX($D$36:$I$47,AX$3,2)-INDEX($D$36:$I$47,AX$3,1))</f>
        <v>390.13957207532621</v>
      </c>
      <c r="AY349" s="13" cm="1">
        <f t="array" aca="1" ref="AY349" ca="1">INDEX($D$36:$I$47,AY$3,1)+BETAINV(RAND(),INDEX($D$36:$I$47,AY$3,5),INDEX($D$36:$I$47,AY$3,6))*(INDEX($D$36:$I$47,AY$3,2)-INDEX($D$36:$I$47,AY$3,1))</f>
        <v>149.74580536440877</v>
      </c>
      <c r="AZ349" s="13" cm="1">
        <f t="array" aca="1" ref="AZ349" ca="1">INDEX($D$36:$I$47,AZ$3,1)+BETAINV(RAND(),INDEX($D$36:$I$47,AZ$3,5),INDEX($D$36:$I$47,AZ$3,6))*(INDEX($D$36:$I$47,AZ$3,2)-INDEX($D$36:$I$47,AZ$3,1))</f>
        <v>409.88746126256069</v>
      </c>
      <c r="BC349">
        <v>346</v>
      </c>
      <c r="BD349" cm="1">
        <f t="array" aca="1" ref="BD349" ca="1">INDEX($D$52:$I$63,BD$3,1)+BETAINV(RAND(),INDEX($D$52:$I$63,BD$3,5),INDEX($D$52:$I$63,BD$3,6))*(INDEX($D$52:$I$63,BD$3,2)-INDEX(D$52:I$63,BD$3,1))</f>
        <v>60.27823856121433</v>
      </c>
      <c r="BE349" cm="1">
        <f t="array" aca="1" ref="BE349" ca="1">INDEX($D$52:$I$63,BE$3,1)+BETAINV(RAND(),INDEX($D$52:$I$63,BE$3,5),INDEX($D$52:$I$63,BE$3,6))*(INDEX($D$52:$I$63,BE$3,2)-INDEX(E$52:J$63,BE$3,1))</f>
        <v>47.52000000000001</v>
      </c>
      <c r="BF349" cm="1">
        <f t="array" aca="1" ref="BF349" ca="1">INDEX($D$52:$I$63,BF$3,1)+BETAINV(RAND(),INDEX($D$52:$I$63,BF$3,5),INDEX($D$52:$I$63,BF$3,6))*(INDEX($D$52:$I$63,BF$3,2)-INDEX(F$52:K$63,BF$3,1))</f>
        <v>37.610553409474399</v>
      </c>
      <c r="BG349" cm="1">
        <f t="array" aca="1" ref="BG349" ca="1">INDEX($D$52:$I$63,BG$3,1)+BETAINV(RAND(),INDEX($D$52:$I$63,BG$3,5),INDEX($D$52:$I$63,BG$3,6))*(INDEX($D$52:$I$63,BG$3,2)-INDEX(G$52:L$63,BG$3,1))</f>
        <v>259.25526641610179</v>
      </c>
      <c r="BH349" cm="1">
        <f t="array" aca="1" ref="BH349" ca="1">INDEX($D$52:$I$63,BH$3,1)+BETAINV(RAND(),INDEX($D$52:$I$63,BH$3,5),INDEX($D$52:$I$63,BH$3,6))*(INDEX($D$52:$I$63,BH$3,2)-INDEX(H$52:M$63,BH$3,1))</f>
        <v>193.45289930933131</v>
      </c>
      <c r="BI349" cm="1">
        <f t="array" aca="1" ref="BI349" ca="1">INDEX($D$52:$I$63,BI$3,1)+BETAINV(RAND(),INDEX($D$52:$I$63,BI$3,5),INDEX($D$52:$I$63,BI$3,6))*(INDEX($D$52:$I$63,BI$3,2)-INDEX(I$52:N$63,BI$3,1))</f>
        <v>132.53951257625687</v>
      </c>
      <c r="BJ349" cm="1">
        <f t="array" aca="1" ref="BJ349" ca="1">INDEX($D$52:$I$63,BJ$3,1)+BETAINV(RAND(),INDEX($D$52:$I$63,BJ$3,5),INDEX($D$52:$I$63,BJ$3,6))*(INDEX($D$52:$I$63,BJ$3,2)-INDEX(J$52:O$63,BJ$3,1))</f>
        <v>335.22795239818419</v>
      </c>
      <c r="BK349" cm="1">
        <f t="array" aca="1" ref="BK349" ca="1">INDEX($D$52:$I$63,BK$3,1)+BETAINV(RAND(),INDEX($D$52:$I$63,BK$3,5),INDEX($D$52:$I$63,BK$3,6))*(INDEX($D$52:$I$63,BK$3,2)-INDEX(K$52:P$63,BK$3,1))</f>
        <v>324.22767212063127</v>
      </c>
      <c r="BL349" cm="1">
        <f t="array" aca="1" ref="BL349" ca="1">INDEX($D$52:$I$63,BL$3,1)+BETAINV(RAND(),INDEX($D$52:$I$63,BL$3,5),INDEX($D$52:$I$63,BL$3,6))*(INDEX($D$52:$I$63,BL$3,2)-INDEX(L$52:Q$63,BL$3,1))</f>
        <v>330.7480262271597</v>
      </c>
      <c r="BM349" cm="1">
        <f t="array" aca="1" ref="BM349" ca="1">INDEX($D$52:$I$63,BM$3,1)+BETAINV(RAND(),INDEX($D$52:$I$63,BM$3,5),INDEX($D$52:$I$63,BM$3,6))*(INDEX($D$52:$I$63,BM$3,2)-INDEX(M$52:R$63,BM$3,1))</f>
        <v>-22.27458949468442</v>
      </c>
      <c r="BN349" cm="1">
        <f t="array" aca="1" ref="BN349" ca="1">INDEX($D$52:$I$63,BN$3,1)+BETAINV(RAND(),INDEX($D$52:$I$63,BN$3,5),INDEX($D$52:$I$63,BN$3,6))*(INDEX($D$52:$I$63,BN$3,2)-INDEX(N$52:S$63,BN$3,1))</f>
        <v>104.59751993525074</v>
      </c>
      <c r="BO349" cm="1">
        <f t="array" aca="1" ref="BO349" ca="1">INDEX($D$52:$I$63,BO$3,1)+BETAINV(RAND(),INDEX($D$52:$I$63,BO$3,5),INDEX($D$52:$I$63,BO$3,6))*(INDEX($D$52:$I$63,BO$3,2)-INDEX(O$52:T$63,BO$3,1))</f>
        <v>335.57770018949128</v>
      </c>
    </row>
    <row r="350" spans="12:67" x14ac:dyDescent="0.25">
      <c r="L350">
        <v>347</v>
      </c>
      <c r="M350" cm="1">
        <f t="array" aca="1" ref="M350" ca="1">INDEX($D$4:$I$15,M$3,1)+BETAINV(RAND(),INDEX($D$4:$I$15,M$3,5),INDEX($D$4:$I$15,M$3,6))*(INDEX($D$4:$I$15,M$3,2)-INDEX($D$4:$I$15,M$3,1))</f>
        <v>253.94173732069635</v>
      </c>
      <c r="N350" cm="1">
        <f t="array" aca="1" ref="N350" ca="1">INDEX($D$4:$I$15,N$3,1)+BETAINV(RAND(),INDEX($D$4:$I$15,N$3,5),INDEX($D$4:$I$15,N$3,6))*(INDEX($D$4:$I$15,N$3,2)-INDEX($D$4:$I$15,N$3,1))</f>
        <v>185.67675872833729</v>
      </c>
      <c r="O350" cm="1">
        <f t="array" aca="1" ref="O350" ca="1">INDEX($D$4:$I$15,O$3,1)+BETAINV(RAND(),INDEX($D$4:$I$15,O$3,5),INDEX($D$4:$I$15,O$3,6))*(INDEX($D$4:$I$15,O$3,2)-INDEX($D$4:$I$15,O$3,1))</f>
        <v>50.639804402129428</v>
      </c>
      <c r="P350" cm="1">
        <f t="array" aca="1" ref="P350" ca="1">INDEX($D$4:$I$15,P$3,1)+BETAINV(RAND(),INDEX($D$4:$I$15,P$3,5),INDEX($D$4:$I$15,P$3,6))*(INDEX($D$4:$I$15,P$3,2)-INDEX($D$4:$I$15,P$3,1))</f>
        <v>692.86008522596239</v>
      </c>
      <c r="Q350" cm="1">
        <f t="array" aca="1" ref="Q350" ca="1">INDEX($D$4:$I$15,Q$3,1)+BETAINV(RAND(),INDEX($D$4:$I$15,Q$3,5),INDEX($D$4:$I$15,Q$3,6))*(INDEX($D$4:$I$15,Q$3,2)-INDEX($D$4:$I$15,Q$3,1))</f>
        <v>158.29110581219365</v>
      </c>
      <c r="R350" cm="1">
        <f t="array" aca="1" ref="R350" ca="1">INDEX($D$4:$I$15,R$3,1)+BETAINV(RAND(),INDEX($D$4:$I$15,R$3,5),INDEX($D$4:$I$15,R$3,6))*(INDEX($D$4:$I$15,R$3,2)-INDEX($D$4:$I$15,R$3,1))</f>
        <v>497.90988303109521</v>
      </c>
      <c r="S350" cm="1">
        <f t="array" aca="1" ref="S350" ca="1">INDEX($D$4:$I$15,S$3,1)+BETAINV(RAND(),INDEX($D$4:$I$15,S$3,5),INDEX($D$4:$I$15,S$3,6))*(INDEX($D$4:$I$15,S$3,2)-INDEX($D$4:$I$15,S$3,1))</f>
        <v>811.18702828180426</v>
      </c>
      <c r="T350" cm="1">
        <f t="array" aca="1" ref="T350" ca="1">INDEX($D$4:$I$15,T$3,1)+BETAINV(RAND(),INDEX($D$4:$I$15,T$3,5),INDEX($D$4:$I$15,T$3,6))*(INDEX($D$4:$I$15,T$3,2)-INDEX($D$4:$I$15,T$3,1))</f>
        <v>795.81184970507547</v>
      </c>
      <c r="U350" cm="1">
        <f t="array" aca="1" ref="U350" ca="1">INDEX($D$4:$I$15,U$3,1)+BETAINV(RAND(),INDEX($D$4:$I$15,U$3,5),INDEX($D$4:$I$15,U$3,6))*(INDEX($D$4:$I$15,U$3,2)-INDEX($D$4:$I$15,U$3,1))</f>
        <v>297.47606661565578</v>
      </c>
      <c r="V350" cm="1">
        <f t="array" aca="1" ref="V350" ca="1">INDEX($D$4:$I$15,V$3,1)+BETAINV(RAND(),INDEX($D$4:$I$15,V$3,5),INDEX($D$4:$I$15,V$3,6))*(INDEX($D$4:$I$15,V$3,2)-INDEX($D$4:$I$15,V$3,1))</f>
        <v>103.11109084442299</v>
      </c>
      <c r="W350" cm="1">
        <f t="array" aca="1" ref="W350" ca="1">INDEX($D$4:$I$15,W$3,1)+BETAINV(RAND(),INDEX($D$4:$I$15,W$3,5),INDEX($D$4:$I$15,W$3,6))*(INDEX($D$4:$I$15,W$3,2)-INDEX($D$4:$I$15,W$3,1))</f>
        <v>354.60052592543627</v>
      </c>
      <c r="X350" cm="1">
        <f t="array" aca="1" ref="X350" ca="1">INDEX($D$4:$I$15,X$3,1)+BETAINV(RAND(),INDEX($D$4:$I$15,X$3,5),INDEX($D$4:$I$15,X$3,6))*(INDEX($D$4:$I$15,X$3,2)-INDEX($D$4:$I$15,X$3,1))</f>
        <v>1582.9695956943199</v>
      </c>
      <c r="Z350">
        <v>347</v>
      </c>
      <c r="AA350" cm="1">
        <f t="array" aca="1" ref="AA350" ca="1">INDEX($D$20:$I$31,AA$3,1)+BETAINV(RAND(),INDEX($D$20:$I$31,AA$3,5),INDEX($D$20:$I$31,AA$3,6))*(INDEX($D$20:$I$31,AA$3,2)-INDEX($D$20:$I$31,AA$3,1))</f>
        <v>108.09858211199665</v>
      </c>
      <c r="AB350" cm="1">
        <f t="array" aca="1" ref="AB350" ca="1">INDEX($D$20:$I$31,AB$3,1)+BETAINV(RAND(),INDEX($D$20:$I$31,AB$3,5),INDEX($D$20:$I$31,AB$3,6))*(INDEX($D$20:$I$31,AB$3,2)-INDEX($D$20:$I$31,AB$3,1))</f>
        <v>90.057573918826677</v>
      </c>
      <c r="AC350" cm="1">
        <f t="array" aca="1" ref="AC350" ca="1">INDEX($D$20:$I$31,AC$3,1)+BETAINV(RAND(),INDEX($D$20:$I$31,AC$3,5),INDEX($D$20:$I$31,AC$3,6))*(INDEX($D$20:$I$31,AC$3,2)-INDEX($D$20:$I$31,AC$3,1))</f>
        <v>96.573194092406283</v>
      </c>
      <c r="AD350" cm="1">
        <f t="array" aca="1" ref="AD350" ca="1">INDEX($D$20:$I$31,AD$3,1)+BETAINV(RAND(),INDEX($D$20:$I$31,AD$3,5),INDEX($D$20:$I$31,AD$3,6))*(INDEX($D$20:$I$31,AD$3,2)-INDEX($D$20:$I$31,AD$3,1))</f>
        <v>639.48591852072775</v>
      </c>
      <c r="AE350" cm="1">
        <f t="array" aca="1" ref="AE350" ca="1">INDEX($D$20:$I$31,AE$3,1)+BETAINV(RAND(),INDEX($D$20:$I$31,AE$3,5),INDEX($D$20:$I$31,AE$3,6))*(INDEX($D$20:$I$31,AE$3,2)-INDEX($D$20:$I$31,AE$3,1))</f>
        <v>294.08310634074286</v>
      </c>
      <c r="AF350" cm="1">
        <f t="array" aca="1" ref="AF350" ca="1">INDEX($D$20:$I$31,AF$3,1)+BETAINV(RAND(),INDEX($D$20:$I$31,AF$3,5),INDEX($D$20:$I$31,AF$3,6))*(INDEX($D$20:$I$31,AF$3,2)-INDEX($D$20:$I$31,AF$3,1))</f>
        <v>152.61427156423179</v>
      </c>
      <c r="AG350" cm="1">
        <f t="array" aca="1" ref="AG350" ca="1">INDEX($D$20:$I$31,AG$3,1)+BETAINV(RAND(),INDEX($D$20:$I$31,AG$3,5),INDEX($D$20:$I$31,AG$3,6))*(INDEX($D$20:$I$31,AG$3,2)-INDEX($D$20:$I$31,AG$3,1))</f>
        <v>707.2288637815941</v>
      </c>
      <c r="AH350" cm="1">
        <f t="array" aca="1" ref="AH350" ca="1">INDEX($D$20:$I$31,AH$3,1)+BETAINV(RAND(),INDEX($D$20:$I$31,AH$3,5),INDEX($D$20:$I$31,AH$3,6))*(INDEX($D$20:$I$31,AH$3,2)-INDEX($D$20:$I$31,AH$3,1))</f>
        <v>616.62310871824673</v>
      </c>
      <c r="AI350" cm="1">
        <f t="array" aca="1" ref="AI350" ca="1">INDEX($D$20:$I$31,AI$3,1)+BETAINV(RAND(),INDEX($D$20:$I$31,AI$3,5),INDEX($D$20:$I$31,AI$3,6))*(INDEX($D$20:$I$31,AI$3,2)-INDEX($D$20:$I$31,AI$3,1))</f>
        <v>432.20970416434426</v>
      </c>
      <c r="AJ350" cm="1">
        <f t="array" aca="1" ref="AJ350" ca="1">INDEX($D$20:$I$31,AJ$3,1)+BETAINV(RAND(),INDEX($D$20:$I$31,AJ$3,5),INDEX($D$20:$I$31,AJ$3,6))*(INDEX($D$20:$I$31,AJ$3,2)-INDEX($D$20:$I$31,AJ$3,1))</f>
        <v>200.43316808730668</v>
      </c>
      <c r="AK350" cm="1">
        <f t="array" aca="1" ref="AK350" ca="1">INDEX($D$20:$I$31,AK$3,1)+BETAINV(RAND(),INDEX($D$20:$I$31,AK$3,5),INDEX($D$20:$I$31,AK$3,6))*(INDEX($D$20:$I$31,AK$3,2)-INDEX($D$20:$I$31,AK$3,1))</f>
        <v>253.50356130369624</v>
      </c>
      <c r="AL350" cm="1">
        <f t="array" aca="1" ref="AL350" ca="1">INDEX($D$20:$I$31,AL$3,1)+BETAINV(RAND(),INDEX($D$20:$I$31,AL$3,5),INDEX($D$20:$I$31,AL$3,6))*(INDEX($D$20:$I$31,AL$3,2)-INDEX($D$20:$I$31,AL$3,1))</f>
        <v>440.90749980747063</v>
      </c>
      <c r="AN350">
        <v>347</v>
      </c>
      <c r="AO350" s="13" cm="1">
        <f t="array" aca="1" ref="AO350" ca="1">INDEX($D$36:$I$47,AO$3,1)+BETAINV(RAND(),INDEX($D$36:$I$47,AO$3,5),INDEX($D$36:$I$47,AO$3,6))*(INDEX($D$36:$I$47,AO$3,2)-INDEX($D$36:$I$47,AO$3,1))</f>
        <v>104.29614833116102</v>
      </c>
      <c r="AP350" s="13" cm="1">
        <f t="array" aca="1" ref="AP350" ca="1">INDEX($D$36:$I$47,AP$3,1)+BETAINV(RAND(),INDEX($D$36:$I$47,AP$3,5),INDEX($D$36:$I$47,AP$3,6))*(INDEX($D$36:$I$47,AP$3,2)-INDEX($D$36:$I$47,AP$3,1))</f>
        <v>106.81153726695186</v>
      </c>
      <c r="AQ350" s="13" cm="1">
        <f t="array" aca="1" ref="AQ350" ca="1">INDEX($D$36:$I$47,AQ$3,1)+BETAINV(RAND(),INDEX($D$36:$I$47,AQ$3,5),INDEX($D$36:$I$47,AQ$3,6))*(INDEX($D$36:$I$47,AQ$3,2)-INDEX($D$36:$I$47,AQ$3,1))</f>
        <v>224.75958054279701</v>
      </c>
      <c r="AR350" s="13" cm="1">
        <f t="array" aca="1" ref="AR350" ca="1">INDEX($D$36:$I$47,AR$3,1)+BETAINV(RAND(),INDEX($D$36:$I$47,AR$3,5),INDEX($D$36:$I$47,AR$3,6))*(INDEX($D$36:$I$47,AR$3,2)-INDEX($D$36:$I$47,AR$3,1))</f>
        <v>307.40103144931192</v>
      </c>
      <c r="AS350" s="13" cm="1">
        <f t="array" aca="1" ref="AS350" ca="1">INDEX($D$36:$I$47,AS$3,1)+BETAINV(RAND(),INDEX($D$36:$I$47,AS$3,5),INDEX($D$36:$I$47,AS$3,6))*(INDEX($D$36:$I$47,AS$3,2)-INDEX($D$36:$I$47,AS$3,1))</f>
        <v>587.69345731739111</v>
      </c>
      <c r="AT350" s="13" cm="1">
        <f t="array" aca="1" ref="AT350" ca="1">INDEX($D$36:$I$47,AT$3,1)+BETAINV(RAND(),INDEX($D$36:$I$47,AT$3,5),INDEX($D$36:$I$47,AT$3,6))*(INDEX($D$36:$I$47,AT$3,2)-INDEX($D$36:$I$47,AT$3,1))</f>
        <v>138.30483746999033</v>
      </c>
      <c r="AU350" s="13" cm="1">
        <f t="array" aca="1" ref="AU350" ca="1">INDEX($D$36:$I$47,AU$3,1)+BETAINV(RAND(),INDEX($D$36:$I$47,AU$3,5),INDEX($D$36:$I$47,AU$3,6))*(INDEX($D$36:$I$47,AU$3,2)-INDEX($D$36:$I$47,AU$3,1))</f>
        <v>317.37430572589551</v>
      </c>
      <c r="AV350" s="13" cm="1">
        <f t="array" aca="1" ref="AV350" ca="1">INDEX($D$36:$I$47,AV$3,1)+BETAINV(RAND(),INDEX($D$36:$I$47,AV$3,5),INDEX($D$36:$I$47,AV$3,6))*(INDEX($D$36:$I$47,AV$3,2)-INDEX($D$36:$I$47,AV$3,1))</f>
        <v>607.07543426911536</v>
      </c>
      <c r="AW350" s="13" cm="1">
        <f t="array" aca="1" ref="AW350" ca="1">INDEX($D$36:$I$47,AW$3,1)+BETAINV(RAND(),INDEX($D$36:$I$47,AW$3,5),INDEX($D$36:$I$47,AW$3,6))*(INDEX($D$36:$I$47,AW$3,2)-INDEX($D$36:$I$47,AW$3,1))</f>
        <v>548.73369302101253</v>
      </c>
      <c r="AX350" s="13" cm="1">
        <f t="array" aca="1" ref="AX350" ca="1">INDEX($D$36:$I$47,AX$3,1)+BETAINV(RAND(),INDEX($D$36:$I$47,AX$3,5),INDEX($D$36:$I$47,AX$3,6))*(INDEX($D$36:$I$47,AX$3,2)-INDEX($D$36:$I$47,AX$3,1))</f>
        <v>442.24192908380792</v>
      </c>
      <c r="AY350" s="13" cm="1">
        <f t="array" aca="1" ref="AY350" ca="1">INDEX($D$36:$I$47,AY$3,1)+BETAINV(RAND(),INDEX($D$36:$I$47,AY$3,5),INDEX($D$36:$I$47,AY$3,6))*(INDEX($D$36:$I$47,AY$3,2)-INDEX($D$36:$I$47,AY$3,1))</f>
        <v>160.1824504469177</v>
      </c>
      <c r="AZ350" s="13" cm="1">
        <f t="array" aca="1" ref="AZ350" ca="1">INDEX($D$36:$I$47,AZ$3,1)+BETAINV(RAND(),INDEX($D$36:$I$47,AZ$3,5),INDEX($D$36:$I$47,AZ$3,6))*(INDEX($D$36:$I$47,AZ$3,2)-INDEX($D$36:$I$47,AZ$3,1))</f>
        <v>436.24899992219679</v>
      </c>
      <c r="BC350">
        <v>347</v>
      </c>
      <c r="BD350" cm="1">
        <f t="array" aca="1" ref="BD350" ca="1">INDEX($D$52:$I$63,BD$3,1)+BETAINV(RAND(),INDEX($D$52:$I$63,BD$3,5),INDEX($D$52:$I$63,BD$3,6))*(INDEX($D$52:$I$63,BD$3,2)-INDEX(D$52:I$63,BD$3,1))</f>
        <v>55.769652733486616</v>
      </c>
      <c r="BE350" cm="1">
        <f t="array" aca="1" ref="BE350" ca="1">INDEX($D$52:$I$63,BE$3,1)+BETAINV(RAND(),INDEX($D$52:$I$63,BE$3,5),INDEX($D$52:$I$63,BE$3,6))*(INDEX($D$52:$I$63,BE$3,2)-INDEX(E$52:J$63,BE$3,1))</f>
        <v>47.52000000000001</v>
      </c>
      <c r="BF350" cm="1">
        <f t="array" aca="1" ref="BF350" ca="1">INDEX($D$52:$I$63,BF$3,1)+BETAINV(RAND(),INDEX($D$52:$I$63,BF$3,5),INDEX($D$52:$I$63,BF$3,6))*(INDEX($D$52:$I$63,BF$3,2)-INDEX(F$52:K$63,BF$3,1))</f>
        <v>34.584759808878424</v>
      </c>
      <c r="BG350" cm="1">
        <f t="array" aca="1" ref="BG350" ca="1">INDEX($D$52:$I$63,BG$3,1)+BETAINV(RAND(),INDEX($D$52:$I$63,BG$3,5),INDEX($D$52:$I$63,BG$3,6))*(INDEX($D$52:$I$63,BG$3,2)-INDEX(G$52:L$63,BG$3,1))</f>
        <v>280.00072459484937</v>
      </c>
      <c r="BH350" cm="1">
        <f t="array" aca="1" ref="BH350" ca="1">INDEX($D$52:$I$63,BH$3,1)+BETAINV(RAND(),INDEX($D$52:$I$63,BH$3,5),INDEX($D$52:$I$63,BH$3,6))*(INDEX($D$52:$I$63,BH$3,2)-INDEX(H$52:M$63,BH$3,1))</f>
        <v>278.74464878439971</v>
      </c>
      <c r="BI350" cm="1">
        <f t="array" aca="1" ref="BI350" ca="1">INDEX($D$52:$I$63,BI$3,1)+BETAINV(RAND(),INDEX($D$52:$I$63,BI$3,5),INDEX($D$52:$I$63,BI$3,6))*(INDEX($D$52:$I$63,BI$3,2)-INDEX(I$52:N$63,BI$3,1))</f>
        <v>153.47065989143857</v>
      </c>
      <c r="BJ350" cm="1">
        <f t="array" aca="1" ref="BJ350" ca="1">INDEX($D$52:$I$63,BJ$3,1)+BETAINV(RAND(),INDEX($D$52:$I$63,BJ$3,5),INDEX($D$52:$I$63,BJ$3,6))*(INDEX($D$52:$I$63,BJ$3,2)-INDEX(J$52:O$63,BJ$3,1))</f>
        <v>332.0373826179042</v>
      </c>
      <c r="BK350" cm="1">
        <f t="array" aca="1" ref="BK350" ca="1">INDEX($D$52:$I$63,BK$3,1)+BETAINV(RAND(),INDEX($D$52:$I$63,BK$3,5),INDEX($D$52:$I$63,BK$3,6))*(INDEX($D$52:$I$63,BK$3,2)-INDEX(K$52:P$63,BK$3,1))</f>
        <v>293.79537736376074</v>
      </c>
      <c r="BL350" cm="1">
        <f t="array" aca="1" ref="BL350" ca="1">INDEX($D$52:$I$63,BL$3,1)+BETAINV(RAND(),INDEX($D$52:$I$63,BL$3,5),INDEX($D$52:$I$63,BL$3,6))*(INDEX($D$52:$I$63,BL$3,2)-INDEX(L$52:Q$63,BL$3,1))</f>
        <v>380.85105908026287</v>
      </c>
      <c r="BM350" cm="1">
        <f t="array" aca="1" ref="BM350" ca="1">INDEX($D$52:$I$63,BM$3,1)+BETAINV(RAND(),INDEX($D$52:$I$63,BM$3,5),INDEX($D$52:$I$63,BM$3,6))*(INDEX($D$52:$I$63,BM$3,2)-INDEX(M$52:R$63,BM$3,1))</f>
        <v>53.023428540566648</v>
      </c>
      <c r="BN350" cm="1">
        <f t="array" aca="1" ref="BN350" ca="1">INDEX($D$52:$I$63,BN$3,1)+BETAINV(RAND(),INDEX($D$52:$I$63,BN$3,5),INDEX($D$52:$I$63,BN$3,6))*(INDEX($D$52:$I$63,BN$3,2)-INDEX(N$52:S$63,BN$3,1))</f>
        <v>104.91128868486331</v>
      </c>
      <c r="BO350" cm="1">
        <f t="array" aca="1" ref="BO350" ca="1">INDEX($D$52:$I$63,BO$3,1)+BETAINV(RAND(),INDEX($D$52:$I$63,BO$3,5),INDEX($D$52:$I$63,BO$3,6))*(INDEX($D$52:$I$63,BO$3,2)-INDEX(O$52:T$63,BO$3,1))</f>
        <v>426.91684507432177</v>
      </c>
    </row>
    <row r="351" spans="12:67" x14ac:dyDescent="0.25">
      <c r="L351">
        <v>348</v>
      </c>
      <c r="M351" cm="1">
        <f t="array" aca="1" ref="M351" ca="1">INDEX($D$4:$I$15,M$3,1)+BETAINV(RAND(),INDEX($D$4:$I$15,M$3,5),INDEX($D$4:$I$15,M$3,6))*(INDEX($D$4:$I$15,M$3,2)-INDEX($D$4:$I$15,M$3,1))</f>
        <v>239.77692580496654</v>
      </c>
      <c r="N351" cm="1">
        <f t="array" aca="1" ref="N351" ca="1">INDEX($D$4:$I$15,N$3,1)+BETAINV(RAND(),INDEX($D$4:$I$15,N$3,5),INDEX($D$4:$I$15,N$3,6))*(INDEX($D$4:$I$15,N$3,2)-INDEX($D$4:$I$15,N$3,1))</f>
        <v>174.85660345155674</v>
      </c>
      <c r="O351" cm="1">
        <f t="array" aca="1" ref="O351" ca="1">INDEX($D$4:$I$15,O$3,1)+BETAINV(RAND(),INDEX($D$4:$I$15,O$3,5),INDEX($D$4:$I$15,O$3,6))*(INDEX($D$4:$I$15,O$3,2)-INDEX($D$4:$I$15,O$3,1))</f>
        <v>50.212767593008962</v>
      </c>
      <c r="P351" cm="1">
        <f t="array" aca="1" ref="P351" ca="1">INDEX($D$4:$I$15,P$3,1)+BETAINV(RAND(),INDEX($D$4:$I$15,P$3,5),INDEX($D$4:$I$15,P$3,6))*(INDEX($D$4:$I$15,P$3,2)-INDEX($D$4:$I$15,P$3,1))</f>
        <v>749.05672815971468</v>
      </c>
      <c r="Q351" cm="1">
        <f t="array" aca="1" ref="Q351" ca="1">INDEX($D$4:$I$15,Q$3,1)+BETAINV(RAND(),INDEX($D$4:$I$15,Q$3,5),INDEX($D$4:$I$15,Q$3,6))*(INDEX($D$4:$I$15,Q$3,2)-INDEX($D$4:$I$15,Q$3,1))</f>
        <v>152.69702690334935</v>
      </c>
      <c r="R351" cm="1">
        <f t="array" aca="1" ref="R351" ca="1">INDEX($D$4:$I$15,R$3,1)+BETAINV(RAND(),INDEX($D$4:$I$15,R$3,5),INDEX($D$4:$I$15,R$3,6))*(INDEX($D$4:$I$15,R$3,2)-INDEX($D$4:$I$15,R$3,1))</f>
        <v>486.53276023279727</v>
      </c>
      <c r="S351" cm="1">
        <f t="array" aca="1" ref="S351" ca="1">INDEX($D$4:$I$15,S$3,1)+BETAINV(RAND(),INDEX($D$4:$I$15,S$3,5),INDEX($D$4:$I$15,S$3,6))*(INDEX($D$4:$I$15,S$3,2)-INDEX($D$4:$I$15,S$3,1))</f>
        <v>686.99907285130678</v>
      </c>
      <c r="T351" cm="1">
        <f t="array" aca="1" ref="T351" ca="1">INDEX($D$4:$I$15,T$3,1)+BETAINV(RAND(),INDEX($D$4:$I$15,T$3,5),INDEX($D$4:$I$15,T$3,6))*(INDEX($D$4:$I$15,T$3,2)-INDEX($D$4:$I$15,T$3,1))</f>
        <v>757.22057101782184</v>
      </c>
      <c r="U351" cm="1">
        <f t="array" aca="1" ref="U351" ca="1">INDEX($D$4:$I$15,U$3,1)+BETAINV(RAND(),INDEX($D$4:$I$15,U$3,5),INDEX($D$4:$I$15,U$3,6))*(INDEX($D$4:$I$15,U$3,2)-INDEX($D$4:$I$15,U$3,1))</f>
        <v>272.40936797334257</v>
      </c>
      <c r="V351" cm="1">
        <f t="array" aca="1" ref="V351" ca="1">INDEX($D$4:$I$15,V$3,1)+BETAINV(RAND(),INDEX($D$4:$I$15,V$3,5),INDEX($D$4:$I$15,V$3,6))*(INDEX($D$4:$I$15,V$3,2)-INDEX($D$4:$I$15,V$3,1))</f>
        <v>99.296995567254072</v>
      </c>
      <c r="W351" cm="1">
        <f t="array" aca="1" ref="W351" ca="1">INDEX($D$4:$I$15,W$3,1)+BETAINV(RAND(),INDEX($D$4:$I$15,W$3,5),INDEX($D$4:$I$15,W$3,6))*(INDEX($D$4:$I$15,W$3,2)-INDEX($D$4:$I$15,W$3,1))</f>
        <v>305.28354231877114</v>
      </c>
      <c r="X351" cm="1">
        <f t="array" aca="1" ref="X351" ca="1">INDEX($D$4:$I$15,X$3,1)+BETAINV(RAND(),INDEX($D$4:$I$15,X$3,5),INDEX($D$4:$I$15,X$3,6))*(INDEX($D$4:$I$15,X$3,2)-INDEX($D$4:$I$15,X$3,1))</f>
        <v>1500.6190303876106</v>
      </c>
      <c r="Z351">
        <v>348</v>
      </c>
      <c r="AA351" cm="1">
        <f t="array" aca="1" ref="AA351" ca="1">INDEX($D$20:$I$31,AA$3,1)+BETAINV(RAND(),INDEX($D$20:$I$31,AA$3,5),INDEX($D$20:$I$31,AA$3,6))*(INDEX($D$20:$I$31,AA$3,2)-INDEX($D$20:$I$31,AA$3,1))</f>
        <v>109.22497562427756</v>
      </c>
      <c r="AB351" cm="1">
        <f t="array" aca="1" ref="AB351" ca="1">INDEX($D$20:$I$31,AB$3,1)+BETAINV(RAND(),INDEX($D$20:$I$31,AB$3,5),INDEX($D$20:$I$31,AB$3,6))*(INDEX($D$20:$I$31,AB$3,2)-INDEX($D$20:$I$31,AB$3,1))</f>
        <v>104.37815577447803</v>
      </c>
      <c r="AC351" cm="1">
        <f t="array" aca="1" ref="AC351" ca="1">INDEX($D$20:$I$31,AC$3,1)+BETAINV(RAND(),INDEX($D$20:$I$31,AC$3,5),INDEX($D$20:$I$31,AC$3,6))*(INDEX($D$20:$I$31,AC$3,2)-INDEX($D$20:$I$31,AC$3,1))</f>
        <v>96.153700936687528</v>
      </c>
      <c r="AD351" cm="1">
        <f t="array" aca="1" ref="AD351" ca="1">INDEX($D$20:$I$31,AD$3,1)+BETAINV(RAND(),INDEX($D$20:$I$31,AD$3,5),INDEX($D$20:$I$31,AD$3,6))*(INDEX($D$20:$I$31,AD$3,2)-INDEX($D$20:$I$31,AD$3,1))</f>
        <v>565.14972365769756</v>
      </c>
      <c r="AE351" cm="1">
        <f t="array" aca="1" ref="AE351" ca="1">INDEX($D$20:$I$31,AE$3,1)+BETAINV(RAND(),INDEX($D$20:$I$31,AE$3,5),INDEX($D$20:$I$31,AE$3,6))*(INDEX($D$20:$I$31,AE$3,2)-INDEX($D$20:$I$31,AE$3,1))</f>
        <v>319.21207026877681</v>
      </c>
      <c r="AF351" cm="1">
        <f t="array" aca="1" ref="AF351" ca="1">INDEX($D$20:$I$31,AF$3,1)+BETAINV(RAND(),INDEX($D$20:$I$31,AF$3,5),INDEX($D$20:$I$31,AF$3,6))*(INDEX($D$20:$I$31,AF$3,2)-INDEX($D$20:$I$31,AF$3,1))</f>
        <v>140.90716384251846</v>
      </c>
      <c r="AG351" cm="1">
        <f t="array" aca="1" ref="AG351" ca="1">INDEX($D$20:$I$31,AG$3,1)+BETAINV(RAND(),INDEX($D$20:$I$31,AG$3,5),INDEX($D$20:$I$31,AG$3,6))*(INDEX($D$20:$I$31,AG$3,2)-INDEX($D$20:$I$31,AG$3,1))</f>
        <v>736.10225824567726</v>
      </c>
      <c r="AH351" cm="1">
        <f t="array" aca="1" ref="AH351" ca="1">INDEX($D$20:$I$31,AH$3,1)+BETAINV(RAND(),INDEX($D$20:$I$31,AH$3,5),INDEX($D$20:$I$31,AH$3,6))*(INDEX($D$20:$I$31,AH$3,2)-INDEX($D$20:$I$31,AH$3,1))</f>
        <v>621.93695695688541</v>
      </c>
      <c r="AI351" cm="1">
        <f t="array" aca="1" ref="AI351" ca="1">INDEX($D$20:$I$31,AI$3,1)+BETAINV(RAND(),INDEX($D$20:$I$31,AI$3,5),INDEX($D$20:$I$31,AI$3,6))*(INDEX($D$20:$I$31,AI$3,2)-INDEX($D$20:$I$31,AI$3,1))</f>
        <v>466.44517209618596</v>
      </c>
      <c r="AJ351" cm="1">
        <f t="array" aca="1" ref="AJ351" ca="1">INDEX($D$20:$I$31,AJ$3,1)+BETAINV(RAND(),INDEX($D$20:$I$31,AJ$3,5),INDEX($D$20:$I$31,AJ$3,6))*(INDEX($D$20:$I$31,AJ$3,2)-INDEX($D$20:$I$31,AJ$3,1))</f>
        <v>211.75708564164594</v>
      </c>
      <c r="AK351" cm="1">
        <f t="array" aca="1" ref="AK351" ca="1">INDEX($D$20:$I$31,AK$3,1)+BETAINV(RAND(),INDEX($D$20:$I$31,AK$3,5),INDEX($D$20:$I$31,AK$3,6))*(INDEX($D$20:$I$31,AK$3,2)-INDEX($D$20:$I$31,AK$3,1))</f>
        <v>268.83242583295055</v>
      </c>
      <c r="AL351" cm="1">
        <f t="array" aca="1" ref="AL351" ca="1">INDEX($D$20:$I$31,AL$3,1)+BETAINV(RAND(),INDEX($D$20:$I$31,AL$3,5),INDEX($D$20:$I$31,AL$3,6))*(INDEX($D$20:$I$31,AL$3,2)-INDEX($D$20:$I$31,AL$3,1))</f>
        <v>392.91479598034022</v>
      </c>
      <c r="AN351">
        <v>348</v>
      </c>
      <c r="AO351" s="13" cm="1">
        <f t="array" aca="1" ref="AO351" ca="1">INDEX($D$36:$I$47,AO$3,1)+BETAINV(RAND(),INDEX($D$36:$I$47,AO$3,5),INDEX($D$36:$I$47,AO$3,6))*(INDEX($D$36:$I$47,AO$3,2)-INDEX($D$36:$I$47,AO$3,1))</f>
        <v>104.88007362611174</v>
      </c>
      <c r="AP351" s="13" cm="1">
        <f t="array" aca="1" ref="AP351" ca="1">INDEX($D$36:$I$47,AP$3,1)+BETAINV(RAND(),INDEX($D$36:$I$47,AP$3,5),INDEX($D$36:$I$47,AP$3,6))*(INDEX($D$36:$I$47,AP$3,2)-INDEX($D$36:$I$47,AP$3,1))</f>
        <v>114.05618006273917</v>
      </c>
      <c r="AQ351" s="13" cm="1">
        <f t="array" aca="1" ref="AQ351" ca="1">INDEX($D$36:$I$47,AQ$3,1)+BETAINV(RAND(),INDEX($D$36:$I$47,AQ$3,5),INDEX($D$36:$I$47,AQ$3,6))*(INDEX($D$36:$I$47,AQ$3,2)-INDEX($D$36:$I$47,AQ$3,1))</f>
        <v>185.71285816604444</v>
      </c>
      <c r="AR351" s="13" cm="1">
        <f t="array" aca="1" ref="AR351" ca="1">INDEX($D$36:$I$47,AR$3,1)+BETAINV(RAND(),INDEX($D$36:$I$47,AR$3,5),INDEX($D$36:$I$47,AR$3,6))*(INDEX($D$36:$I$47,AR$3,2)-INDEX($D$36:$I$47,AR$3,1))</f>
        <v>283.29630786190796</v>
      </c>
      <c r="AS351" s="13" cm="1">
        <f t="array" aca="1" ref="AS351" ca="1">INDEX($D$36:$I$47,AS$3,1)+BETAINV(RAND(),INDEX($D$36:$I$47,AS$3,5),INDEX($D$36:$I$47,AS$3,6))*(INDEX($D$36:$I$47,AS$3,2)-INDEX($D$36:$I$47,AS$3,1))</f>
        <v>630.42327110239603</v>
      </c>
      <c r="AT351" s="13" cm="1">
        <f t="array" aca="1" ref="AT351" ca="1">INDEX($D$36:$I$47,AT$3,1)+BETAINV(RAND(),INDEX($D$36:$I$47,AT$3,5),INDEX($D$36:$I$47,AT$3,6))*(INDEX($D$36:$I$47,AT$3,2)-INDEX($D$36:$I$47,AT$3,1))</f>
        <v>135.41888236756159</v>
      </c>
      <c r="AU351" s="13" cm="1">
        <f t="array" aca="1" ref="AU351" ca="1">INDEX($D$36:$I$47,AU$3,1)+BETAINV(RAND(),INDEX($D$36:$I$47,AU$3,5),INDEX($D$36:$I$47,AU$3,6))*(INDEX($D$36:$I$47,AU$3,2)-INDEX($D$36:$I$47,AU$3,1))</f>
        <v>287.91831295127849</v>
      </c>
      <c r="AV351" s="13" cm="1">
        <f t="array" aca="1" ref="AV351" ca="1">INDEX($D$36:$I$47,AV$3,1)+BETAINV(RAND(),INDEX($D$36:$I$47,AV$3,5),INDEX($D$36:$I$47,AV$3,6))*(INDEX($D$36:$I$47,AV$3,2)-INDEX($D$36:$I$47,AV$3,1))</f>
        <v>709.63911669038725</v>
      </c>
      <c r="AW351" s="13" cm="1">
        <f t="array" aca="1" ref="AW351" ca="1">INDEX($D$36:$I$47,AW$3,1)+BETAINV(RAND(),INDEX($D$36:$I$47,AW$3,5),INDEX($D$36:$I$47,AW$3,6))*(INDEX($D$36:$I$47,AW$3,2)-INDEX($D$36:$I$47,AW$3,1))</f>
        <v>645.624326733526</v>
      </c>
      <c r="AX351" s="13" cm="1">
        <f t="array" aca="1" ref="AX351" ca="1">INDEX($D$36:$I$47,AX$3,1)+BETAINV(RAND(),INDEX($D$36:$I$47,AX$3,5),INDEX($D$36:$I$47,AX$3,6))*(INDEX($D$36:$I$47,AX$3,2)-INDEX($D$36:$I$47,AX$3,1))</f>
        <v>420.61350047226426</v>
      </c>
      <c r="AY351" s="13" cm="1">
        <f t="array" aca="1" ref="AY351" ca="1">INDEX($D$36:$I$47,AY$3,1)+BETAINV(RAND(),INDEX($D$36:$I$47,AY$3,5),INDEX($D$36:$I$47,AY$3,6))*(INDEX($D$36:$I$47,AY$3,2)-INDEX($D$36:$I$47,AY$3,1))</f>
        <v>135.51718290709027</v>
      </c>
      <c r="AZ351" s="13" cm="1">
        <f t="array" aca="1" ref="AZ351" ca="1">INDEX($D$36:$I$47,AZ$3,1)+BETAINV(RAND(),INDEX($D$36:$I$47,AZ$3,5),INDEX($D$36:$I$47,AZ$3,6))*(INDEX($D$36:$I$47,AZ$3,2)-INDEX($D$36:$I$47,AZ$3,1))</f>
        <v>439.78250281376637</v>
      </c>
      <c r="BC351">
        <v>348</v>
      </c>
      <c r="BD351" cm="1">
        <f t="array" aca="1" ref="BD351" ca="1">INDEX($D$52:$I$63,BD$3,1)+BETAINV(RAND(),INDEX($D$52:$I$63,BD$3,5),INDEX($D$52:$I$63,BD$3,6))*(INDEX($D$52:$I$63,BD$3,2)-INDEX(D$52:I$63,BD$3,1))</f>
        <v>65.162910155152673</v>
      </c>
      <c r="BE351" cm="1">
        <f t="array" aca="1" ref="BE351" ca="1">INDEX($D$52:$I$63,BE$3,1)+BETAINV(RAND(),INDEX($D$52:$I$63,BE$3,5),INDEX($D$52:$I$63,BE$3,6))*(INDEX($D$52:$I$63,BE$3,2)-INDEX(E$52:J$63,BE$3,1))</f>
        <v>47.52000000000001</v>
      </c>
      <c r="BF351" cm="1">
        <f t="array" aca="1" ref="BF351" ca="1">INDEX($D$52:$I$63,BF$3,1)+BETAINV(RAND(),INDEX($D$52:$I$63,BF$3,5),INDEX($D$52:$I$63,BF$3,6))*(INDEX($D$52:$I$63,BF$3,2)-INDEX(F$52:K$63,BF$3,1))</f>
        <v>34.589792311263075</v>
      </c>
      <c r="BG351" cm="1">
        <f t="array" aca="1" ref="BG351" ca="1">INDEX($D$52:$I$63,BG$3,1)+BETAINV(RAND(),INDEX($D$52:$I$63,BG$3,5),INDEX($D$52:$I$63,BG$3,6))*(INDEX($D$52:$I$63,BG$3,2)-INDEX(G$52:L$63,BG$3,1))</f>
        <v>290.39134563087111</v>
      </c>
      <c r="BH351" cm="1">
        <f t="array" aca="1" ref="BH351" ca="1">INDEX($D$52:$I$63,BH$3,1)+BETAINV(RAND(),INDEX($D$52:$I$63,BH$3,5),INDEX($D$52:$I$63,BH$3,6))*(INDEX($D$52:$I$63,BH$3,2)-INDEX(H$52:M$63,BH$3,1))</f>
        <v>260.8895335676026</v>
      </c>
      <c r="BI351" cm="1">
        <f t="array" aca="1" ref="BI351" ca="1">INDEX($D$52:$I$63,BI$3,1)+BETAINV(RAND(),INDEX($D$52:$I$63,BI$3,5),INDEX($D$52:$I$63,BI$3,6))*(INDEX($D$52:$I$63,BI$3,2)-INDEX(I$52:N$63,BI$3,1))</f>
        <v>156.46365052855936</v>
      </c>
      <c r="BJ351" cm="1">
        <f t="array" aca="1" ref="BJ351" ca="1">INDEX($D$52:$I$63,BJ$3,1)+BETAINV(RAND(),INDEX($D$52:$I$63,BJ$3,5),INDEX($D$52:$I$63,BJ$3,6))*(INDEX($D$52:$I$63,BJ$3,2)-INDEX(J$52:O$63,BJ$3,1))</f>
        <v>331.63572285394685</v>
      </c>
      <c r="BK351" cm="1">
        <f t="array" aca="1" ref="BK351" ca="1">INDEX($D$52:$I$63,BK$3,1)+BETAINV(RAND(),INDEX($D$52:$I$63,BK$3,5),INDEX($D$52:$I$63,BK$3,6))*(INDEX($D$52:$I$63,BK$3,2)-INDEX(K$52:P$63,BK$3,1))</f>
        <v>474.53353937495433</v>
      </c>
      <c r="BL351" cm="1">
        <f t="array" aca="1" ref="BL351" ca="1">INDEX($D$52:$I$63,BL$3,1)+BETAINV(RAND(),INDEX($D$52:$I$63,BL$3,5),INDEX($D$52:$I$63,BL$3,6))*(INDEX($D$52:$I$63,BL$3,2)-INDEX(L$52:Q$63,BL$3,1))</f>
        <v>349.13021562814095</v>
      </c>
      <c r="BM351" cm="1">
        <f t="array" aca="1" ref="BM351" ca="1">INDEX($D$52:$I$63,BM$3,1)+BETAINV(RAND(),INDEX($D$52:$I$63,BM$3,5),INDEX($D$52:$I$63,BM$3,6))*(INDEX($D$52:$I$63,BM$3,2)-INDEX(M$52:R$63,BM$3,1))</f>
        <v>-9.7756748623896499</v>
      </c>
      <c r="BN351" cm="1">
        <f t="array" aca="1" ref="BN351" ca="1">INDEX($D$52:$I$63,BN$3,1)+BETAINV(RAND(),INDEX($D$52:$I$63,BN$3,5),INDEX($D$52:$I$63,BN$3,6))*(INDEX($D$52:$I$63,BN$3,2)-INDEX(N$52:S$63,BN$3,1))</f>
        <v>104.71598420584287</v>
      </c>
      <c r="BO351" cm="1">
        <f t="array" aca="1" ref="BO351" ca="1">INDEX($D$52:$I$63,BO$3,1)+BETAINV(RAND(),INDEX($D$52:$I$63,BO$3,5),INDEX($D$52:$I$63,BO$3,6))*(INDEX($D$52:$I$63,BO$3,2)-INDEX(O$52:T$63,BO$3,1))</f>
        <v>522.41021531162551</v>
      </c>
    </row>
    <row r="352" spans="12:67" x14ac:dyDescent="0.25">
      <c r="L352">
        <v>349</v>
      </c>
      <c r="M352" cm="1">
        <f t="array" aca="1" ref="M352" ca="1">INDEX($D$4:$I$15,M$3,1)+BETAINV(RAND(),INDEX($D$4:$I$15,M$3,5),INDEX($D$4:$I$15,M$3,6))*(INDEX($D$4:$I$15,M$3,2)-INDEX($D$4:$I$15,M$3,1))</f>
        <v>228.29359086383124</v>
      </c>
      <c r="N352" cm="1">
        <f t="array" aca="1" ref="N352" ca="1">INDEX($D$4:$I$15,N$3,1)+BETAINV(RAND(),INDEX($D$4:$I$15,N$3,5),INDEX($D$4:$I$15,N$3,6))*(INDEX($D$4:$I$15,N$3,2)-INDEX($D$4:$I$15,N$3,1))</f>
        <v>151.5131117695108</v>
      </c>
      <c r="O352" cm="1">
        <f t="array" aca="1" ref="O352" ca="1">INDEX($D$4:$I$15,O$3,1)+BETAINV(RAND(),INDEX($D$4:$I$15,O$3,5),INDEX($D$4:$I$15,O$3,6))*(INDEX($D$4:$I$15,O$3,2)-INDEX($D$4:$I$15,O$3,1))</f>
        <v>56.89621436084748</v>
      </c>
      <c r="P352" cm="1">
        <f t="array" aca="1" ref="P352" ca="1">INDEX($D$4:$I$15,P$3,1)+BETAINV(RAND(),INDEX($D$4:$I$15,P$3,5),INDEX($D$4:$I$15,P$3,6))*(INDEX($D$4:$I$15,P$3,2)-INDEX($D$4:$I$15,P$3,1))</f>
        <v>750.41836782681196</v>
      </c>
      <c r="Q352" cm="1">
        <f t="array" aca="1" ref="Q352" ca="1">INDEX($D$4:$I$15,Q$3,1)+BETAINV(RAND(),INDEX($D$4:$I$15,Q$3,5),INDEX($D$4:$I$15,Q$3,6))*(INDEX($D$4:$I$15,Q$3,2)-INDEX($D$4:$I$15,Q$3,1))</f>
        <v>162.43936516301392</v>
      </c>
      <c r="R352" cm="1">
        <f t="array" aca="1" ref="R352" ca="1">INDEX($D$4:$I$15,R$3,1)+BETAINV(RAND(),INDEX($D$4:$I$15,R$3,5),INDEX($D$4:$I$15,R$3,6))*(INDEX($D$4:$I$15,R$3,2)-INDEX($D$4:$I$15,R$3,1))</f>
        <v>588.98416808756554</v>
      </c>
      <c r="S352" cm="1">
        <f t="array" aca="1" ref="S352" ca="1">INDEX($D$4:$I$15,S$3,1)+BETAINV(RAND(),INDEX($D$4:$I$15,S$3,5),INDEX($D$4:$I$15,S$3,6))*(INDEX($D$4:$I$15,S$3,2)-INDEX($D$4:$I$15,S$3,1))</f>
        <v>935.2097780641152</v>
      </c>
      <c r="T352" cm="1">
        <f t="array" aca="1" ref="T352" ca="1">INDEX($D$4:$I$15,T$3,1)+BETAINV(RAND(),INDEX($D$4:$I$15,T$3,5),INDEX($D$4:$I$15,T$3,6))*(INDEX($D$4:$I$15,T$3,2)-INDEX($D$4:$I$15,T$3,1))</f>
        <v>767.63040172522733</v>
      </c>
      <c r="U352" cm="1">
        <f t="array" aca="1" ref="U352" ca="1">INDEX($D$4:$I$15,U$3,1)+BETAINV(RAND(),INDEX($D$4:$I$15,U$3,5),INDEX($D$4:$I$15,U$3,6))*(INDEX($D$4:$I$15,U$3,2)-INDEX($D$4:$I$15,U$3,1))</f>
        <v>317.92408808778487</v>
      </c>
      <c r="V352" cm="1">
        <f t="array" aca="1" ref="V352" ca="1">INDEX($D$4:$I$15,V$3,1)+BETAINV(RAND(),INDEX($D$4:$I$15,V$3,5),INDEX($D$4:$I$15,V$3,6))*(INDEX($D$4:$I$15,V$3,2)-INDEX($D$4:$I$15,V$3,1))</f>
        <v>114.19518296734006</v>
      </c>
      <c r="W352" cm="1">
        <f t="array" aca="1" ref="W352" ca="1">INDEX($D$4:$I$15,W$3,1)+BETAINV(RAND(),INDEX($D$4:$I$15,W$3,5),INDEX($D$4:$I$15,W$3,6))*(INDEX($D$4:$I$15,W$3,2)-INDEX($D$4:$I$15,W$3,1))</f>
        <v>414.5314284393948</v>
      </c>
      <c r="X352" cm="1">
        <f t="array" aca="1" ref="X352" ca="1">INDEX($D$4:$I$15,X$3,1)+BETAINV(RAND(),INDEX($D$4:$I$15,X$3,5),INDEX($D$4:$I$15,X$3,6))*(INDEX($D$4:$I$15,X$3,2)-INDEX($D$4:$I$15,X$3,1))</f>
        <v>1524.1648444035461</v>
      </c>
      <c r="Z352">
        <v>349</v>
      </c>
      <c r="AA352" cm="1">
        <f t="array" aca="1" ref="AA352" ca="1">INDEX($D$20:$I$31,AA$3,1)+BETAINV(RAND(),INDEX($D$20:$I$31,AA$3,5),INDEX($D$20:$I$31,AA$3,6))*(INDEX($D$20:$I$31,AA$3,2)-INDEX($D$20:$I$31,AA$3,1))</f>
        <v>112.8554053321825</v>
      </c>
      <c r="AB352" cm="1">
        <f t="array" aca="1" ref="AB352" ca="1">INDEX($D$20:$I$31,AB$3,1)+BETAINV(RAND(),INDEX($D$20:$I$31,AB$3,5),INDEX($D$20:$I$31,AB$3,6))*(INDEX($D$20:$I$31,AB$3,2)-INDEX($D$20:$I$31,AB$3,1))</f>
        <v>107.61609885279415</v>
      </c>
      <c r="AC352" cm="1">
        <f t="array" aca="1" ref="AC352" ca="1">INDEX($D$20:$I$31,AC$3,1)+BETAINV(RAND(),INDEX($D$20:$I$31,AC$3,5),INDEX($D$20:$I$31,AC$3,6))*(INDEX($D$20:$I$31,AC$3,2)-INDEX($D$20:$I$31,AC$3,1))</f>
        <v>95.59647348989526</v>
      </c>
      <c r="AD352" cm="1">
        <f t="array" aca="1" ref="AD352" ca="1">INDEX($D$20:$I$31,AD$3,1)+BETAINV(RAND(),INDEX($D$20:$I$31,AD$3,5),INDEX($D$20:$I$31,AD$3,6))*(INDEX($D$20:$I$31,AD$3,2)-INDEX($D$20:$I$31,AD$3,1))</f>
        <v>552.14682356193043</v>
      </c>
      <c r="AE352" cm="1">
        <f t="array" aca="1" ref="AE352" ca="1">INDEX($D$20:$I$31,AE$3,1)+BETAINV(RAND(),INDEX($D$20:$I$31,AE$3,5),INDEX($D$20:$I$31,AE$3,6))*(INDEX($D$20:$I$31,AE$3,2)-INDEX($D$20:$I$31,AE$3,1))</f>
        <v>333.85077708473801</v>
      </c>
      <c r="AF352" cm="1">
        <f t="array" aca="1" ref="AF352" ca="1">INDEX($D$20:$I$31,AF$3,1)+BETAINV(RAND(),INDEX($D$20:$I$31,AF$3,5),INDEX($D$20:$I$31,AF$3,6))*(INDEX($D$20:$I$31,AF$3,2)-INDEX($D$20:$I$31,AF$3,1))</f>
        <v>165.86669455581978</v>
      </c>
      <c r="AG352" cm="1">
        <f t="array" aca="1" ref="AG352" ca="1">INDEX($D$20:$I$31,AG$3,1)+BETAINV(RAND(),INDEX($D$20:$I$31,AG$3,5),INDEX($D$20:$I$31,AG$3,6))*(INDEX($D$20:$I$31,AG$3,2)-INDEX($D$20:$I$31,AG$3,1))</f>
        <v>750.06110111491171</v>
      </c>
      <c r="AH352" cm="1">
        <f t="array" aca="1" ref="AH352" ca="1">INDEX($D$20:$I$31,AH$3,1)+BETAINV(RAND(),INDEX($D$20:$I$31,AH$3,5),INDEX($D$20:$I$31,AH$3,6))*(INDEX($D$20:$I$31,AH$3,2)-INDEX($D$20:$I$31,AH$3,1))</f>
        <v>648.68403869123972</v>
      </c>
      <c r="AI352" cm="1">
        <f t="array" aca="1" ref="AI352" ca="1">INDEX($D$20:$I$31,AI$3,1)+BETAINV(RAND(),INDEX($D$20:$I$31,AI$3,5),INDEX($D$20:$I$31,AI$3,6))*(INDEX($D$20:$I$31,AI$3,2)-INDEX($D$20:$I$31,AI$3,1))</f>
        <v>459.26416003662018</v>
      </c>
      <c r="AJ352" cm="1">
        <f t="array" aca="1" ref="AJ352" ca="1">INDEX($D$20:$I$31,AJ$3,1)+BETAINV(RAND(),INDEX($D$20:$I$31,AJ$3,5),INDEX($D$20:$I$31,AJ$3,6))*(INDEX($D$20:$I$31,AJ$3,2)-INDEX($D$20:$I$31,AJ$3,1))</f>
        <v>214.90286994275883</v>
      </c>
      <c r="AK352" cm="1">
        <f t="array" aca="1" ref="AK352" ca="1">INDEX($D$20:$I$31,AK$3,1)+BETAINV(RAND(),INDEX($D$20:$I$31,AK$3,5),INDEX($D$20:$I$31,AK$3,6))*(INDEX($D$20:$I$31,AK$3,2)-INDEX($D$20:$I$31,AK$3,1))</f>
        <v>234.8094346402784</v>
      </c>
      <c r="AL352" cm="1">
        <f t="array" aca="1" ref="AL352" ca="1">INDEX($D$20:$I$31,AL$3,1)+BETAINV(RAND(),INDEX($D$20:$I$31,AL$3,5),INDEX($D$20:$I$31,AL$3,6))*(INDEX($D$20:$I$31,AL$3,2)-INDEX($D$20:$I$31,AL$3,1))</f>
        <v>394.97937442658412</v>
      </c>
      <c r="AN352">
        <v>349</v>
      </c>
      <c r="AO352" s="13" cm="1">
        <f t="array" aca="1" ref="AO352" ca="1">INDEX($D$36:$I$47,AO$3,1)+BETAINV(RAND(),INDEX($D$36:$I$47,AO$3,5),INDEX($D$36:$I$47,AO$3,6))*(INDEX($D$36:$I$47,AO$3,2)-INDEX($D$36:$I$47,AO$3,1))</f>
        <v>93.463768346024182</v>
      </c>
      <c r="AP352" s="13" cm="1">
        <f t="array" aca="1" ref="AP352" ca="1">INDEX($D$36:$I$47,AP$3,1)+BETAINV(RAND(),INDEX($D$36:$I$47,AP$3,5),INDEX($D$36:$I$47,AP$3,6))*(INDEX($D$36:$I$47,AP$3,2)-INDEX($D$36:$I$47,AP$3,1))</f>
        <v>88.450893156005037</v>
      </c>
      <c r="AQ352" s="13" cm="1">
        <f t="array" aca="1" ref="AQ352" ca="1">INDEX($D$36:$I$47,AQ$3,1)+BETAINV(RAND(),INDEX($D$36:$I$47,AQ$3,5),INDEX($D$36:$I$47,AQ$3,6))*(INDEX($D$36:$I$47,AQ$3,2)-INDEX($D$36:$I$47,AQ$3,1))</f>
        <v>190.13090399758028</v>
      </c>
      <c r="AR352" s="13" cm="1">
        <f t="array" aca="1" ref="AR352" ca="1">INDEX($D$36:$I$47,AR$3,1)+BETAINV(RAND(),INDEX($D$36:$I$47,AR$3,5),INDEX($D$36:$I$47,AR$3,6))*(INDEX($D$36:$I$47,AR$3,2)-INDEX($D$36:$I$47,AR$3,1))</f>
        <v>320.62248604323275</v>
      </c>
      <c r="AS352" s="13" cm="1">
        <f t="array" aca="1" ref="AS352" ca="1">INDEX($D$36:$I$47,AS$3,1)+BETAINV(RAND(),INDEX($D$36:$I$47,AS$3,5),INDEX($D$36:$I$47,AS$3,6))*(INDEX($D$36:$I$47,AS$3,2)-INDEX($D$36:$I$47,AS$3,1))</f>
        <v>537.99668693877368</v>
      </c>
      <c r="AT352" s="13" cm="1">
        <f t="array" aca="1" ref="AT352" ca="1">INDEX($D$36:$I$47,AT$3,1)+BETAINV(RAND(),INDEX($D$36:$I$47,AT$3,5),INDEX($D$36:$I$47,AT$3,6))*(INDEX($D$36:$I$47,AT$3,2)-INDEX($D$36:$I$47,AT$3,1))</f>
        <v>143.5536491414945</v>
      </c>
      <c r="AU352" s="13" cm="1">
        <f t="array" aca="1" ref="AU352" ca="1">INDEX($D$36:$I$47,AU$3,1)+BETAINV(RAND(),INDEX($D$36:$I$47,AU$3,5),INDEX($D$36:$I$47,AU$3,6))*(INDEX($D$36:$I$47,AU$3,2)-INDEX($D$36:$I$47,AU$3,1))</f>
        <v>301.06589258214331</v>
      </c>
      <c r="AV352" s="13" cm="1">
        <f t="array" aca="1" ref="AV352" ca="1">INDEX($D$36:$I$47,AV$3,1)+BETAINV(RAND(),INDEX($D$36:$I$47,AV$3,5),INDEX($D$36:$I$47,AV$3,6))*(INDEX($D$36:$I$47,AV$3,2)-INDEX($D$36:$I$47,AV$3,1))</f>
        <v>627.47865139980718</v>
      </c>
      <c r="AW352" s="13" cm="1">
        <f t="array" aca="1" ref="AW352" ca="1">INDEX($D$36:$I$47,AW$3,1)+BETAINV(RAND(),INDEX($D$36:$I$47,AW$3,5),INDEX($D$36:$I$47,AW$3,6))*(INDEX($D$36:$I$47,AW$3,2)-INDEX($D$36:$I$47,AW$3,1))</f>
        <v>520.82680464616112</v>
      </c>
      <c r="AX352" s="13" cm="1">
        <f t="array" aca="1" ref="AX352" ca="1">INDEX($D$36:$I$47,AX$3,1)+BETAINV(RAND(),INDEX($D$36:$I$47,AX$3,5),INDEX($D$36:$I$47,AX$3,6))*(INDEX($D$36:$I$47,AX$3,2)-INDEX($D$36:$I$47,AX$3,1))</f>
        <v>457.473737267221</v>
      </c>
      <c r="AY352" s="13" cm="1">
        <f t="array" aca="1" ref="AY352" ca="1">INDEX($D$36:$I$47,AY$3,1)+BETAINV(RAND(),INDEX($D$36:$I$47,AY$3,5),INDEX($D$36:$I$47,AY$3,6))*(INDEX($D$36:$I$47,AY$3,2)-INDEX($D$36:$I$47,AY$3,1))</f>
        <v>171.73707149417933</v>
      </c>
      <c r="AZ352" s="13" cm="1">
        <f t="array" aca="1" ref="AZ352" ca="1">INDEX($D$36:$I$47,AZ$3,1)+BETAINV(RAND(),INDEX($D$36:$I$47,AZ$3,5),INDEX($D$36:$I$47,AZ$3,6))*(INDEX($D$36:$I$47,AZ$3,2)-INDEX($D$36:$I$47,AZ$3,1))</f>
        <v>444.73694474770048</v>
      </c>
      <c r="BC352">
        <v>349</v>
      </c>
      <c r="BD352" cm="1">
        <f t="array" aca="1" ref="BD352" ca="1">INDEX($D$52:$I$63,BD$3,1)+BETAINV(RAND(),INDEX($D$52:$I$63,BD$3,5),INDEX($D$52:$I$63,BD$3,6))*(INDEX($D$52:$I$63,BD$3,2)-INDEX(D$52:I$63,BD$3,1))</f>
        <v>61.125437013109455</v>
      </c>
      <c r="BE352" cm="1">
        <f t="array" aca="1" ref="BE352" ca="1">INDEX($D$52:$I$63,BE$3,1)+BETAINV(RAND(),INDEX($D$52:$I$63,BE$3,5),INDEX($D$52:$I$63,BE$3,6))*(INDEX($D$52:$I$63,BE$3,2)-INDEX(E$52:J$63,BE$3,1))</f>
        <v>47.52000000000001</v>
      </c>
      <c r="BF352" cm="1">
        <f t="array" aca="1" ref="BF352" ca="1">INDEX($D$52:$I$63,BF$3,1)+BETAINV(RAND(),INDEX($D$52:$I$63,BF$3,5),INDEX($D$52:$I$63,BF$3,6))*(INDEX($D$52:$I$63,BF$3,2)-INDEX(F$52:K$63,BF$3,1))</f>
        <v>36.500974280674484</v>
      </c>
      <c r="BG352" cm="1">
        <f t="array" aca="1" ref="BG352" ca="1">INDEX($D$52:$I$63,BG$3,1)+BETAINV(RAND(),INDEX($D$52:$I$63,BG$3,5),INDEX($D$52:$I$63,BG$3,6))*(INDEX($D$52:$I$63,BG$3,2)-INDEX(G$52:L$63,BG$3,1))</f>
        <v>278.7629021561674</v>
      </c>
      <c r="BH352" cm="1">
        <f t="array" aca="1" ref="BH352" ca="1">INDEX($D$52:$I$63,BH$3,1)+BETAINV(RAND(),INDEX($D$52:$I$63,BH$3,5),INDEX($D$52:$I$63,BH$3,6))*(INDEX($D$52:$I$63,BH$3,2)-INDEX(H$52:M$63,BH$3,1))</f>
        <v>267.22913286269539</v>
      </c>
      <c r="BI352" cm="1">
        <f t="array" aca="1" ref="BI352" ca="1">INDEX($D$52:$I$63,BI$3,1)+BETAINV(RAND(),INDEX($D$52:$I$63,BI$3,5),INDEX($D$52:$I$63,BI$3,6))*(INDEX($D$52:$I$63,BI$3,2)-INDEX(I$52:N$63,BI$3,1))</f>
        <v>125.64342581462408</v>
      </c>
      <c r="BJ352" cm="1">
        <f t="array" aca="1" ref="BJ352" ca="1">INDEX($D$52:$I$63,BJ$3,1)+BETAINV(RAND(),INDEX($D$52:$I$63,BJ$3,5),INDEX($D$52:$I$63,BJ$3,6))*(INDEX($D$52:$I$63,BJ$3,2)-INDEX(J$52:O$63,BJ$3,1))</f>
        <v>334.87475385721069</v>
      </c>
      <c r="BK352" cm="1">
        <f t="array" aca="1" ref="BK352" ca="1">INDEX($D$52:$I$63,BK$3,1)+BETAINV(RAND(),INDEX($D$52:$I$63,BK$3,5),INDEX($D$52:$I$63,BK$3,6))*(INDEX($D$52:$I$63,BK$3,2)-INDEX(K$52:P$63,BK$3,1))</f>
        <v>478.60080255903995</v>
      </c>
      <c r="BL352" cm="1">
        <f t="array" aca="1" ref="BL352" ca="1">INDEX($D$52:$I$63,BL$3,1)+BETAINV(RAND(),INDEX($D$52:$I$63,BL$3,5),INDEX($D$52:$I$63,BL$3,6))*(INDEX($D$52:$I$63,BL$3,2)-INDEX(L$52:Q$63,BL$3,1))</f>
        <v>329.87612911138649</v>
      </c>
      <c r="BM352" cm="1">
        <f t="array" aca="1" ref="BM352" ca="1">INDEX($D$52:$I$63,BM$3,1)+BETAINV(RAND(),INDEX($D$52:$I$63,BM$3,5),INDEX($D$52:$I$63,BM$3,6))*(INDEX($D$52:$I$63,BM$3,2)-INDEX(M$52:R$63,BM$3,1))</f>
        <v>23.831446566138666</v>
      </c>
      <c r="BN352" cm="1">
        <f t="array" aca="1" ref="BN352" ca="1">INDEX($D$52:$I$63,BN$3,1)+BETAINV(RAND(),INDEX($D$52:$I$63,BN$3,5),INDEX($D$52:$I$63,BN$3,6))*(INDEX($D$52:$I$63,BN$3,2)-INDEX(N$52:S$63,BN$3,1))</f>
        <v>105.09241683217698</v>
      </c>
      <c r="BO352" cm="1">
        <f t="array" aca="1" ref="BO352" ca="1">INDEX($D$52:$I$63,BO$3,1)+BETAINV(RAND(),INDEX($D$52:$I$63,BO$3,5),INDEX($D$52:$I$63,BO$3,6))*(INDEX($D$52:$I$63,BO$3,2)-INDEX(O$52:T$63,BO$3,1))</f>
        <v>418.65336258837328</v>
      </c>
    </row>
    <row r="353" spans="12:67" x14ac:dyDescent="0.25">
      <c r="L353">
        <v>350</v>
      </c>
      <c r="M353" cm="1">
        <f t="array" aca="1" ref="M353" ca="1">INDEX($D$4:$I$15,M$3,1)+BETAINV(RAND(),INDEX($D$4:$I$15,M$3,5),INDEX($D$4:$I$15,M$3,6))*(INDEX($D$4:$I$15,M$3,2)-INDEX($D$4:$I$15,M$3,1))</f>
        <v>248.67772917208265</v>
      </c>
      <c r="N353" cm="1">
        <f t="array" aca="1" ref="N353" ca="1">INDEX($D$4:$I$15,N$3,1)+BETAINV(RAND(),INDEX($D$4:$I$15,N$3,5),INDEX($D$4:$I$15,N$3,6))*(INDEX($D$4:$I$15,N$3,2)-INDEX($D$4:$I$15,N$3,1))</f>
        <v>152.77701686841988</v>
      </c>
      <c r="O353" cm="1">
        <f t="array" aca="1" ref="O353" ca="1">INDEX($D$4:$I$15,O$3,1)+BETAINV(RAND(),INDEX($D$4:$I$15,O$3,5),INDEX($D$4:$I$15,O$3,6))*(INDEX($D$4:$I$15,O$3,2)-INDEX($D$4:$I$15,O$3,1))</f>
        <v>44.270794317233268</v>
      </c>
      <c r="P353" cm="1">
        <f t="array" aca="1" ref="P353" ca="1">INDEX($D$4:$I$15,P$3,1)+BETAINV(RAND(),INDEX($D$4:$I$15,P$3,5),INDEX($D$4:$I$15,P$3,6))*(INDEX($D$4:$I$15,P$3,2)-INDEX($D$4:$I$15,P$3,1))</f>
        <v>747.98398819789793</v>
      </c>
      <c r="Q353" cm="1">
        <f t="array" aca="1" ref="Q353" ca="1">INDEX($D$4:$I$15,Q$3,1)+BETAINV(RAND(),INDEX($D$4:$I$15,Q$3,5),INDEX($D$4:$I$15,Q$3,6))*(INDEX($D$4:$I$15,Q$3,2)-INDEX($D$4:$I$15,Q$3,1))</f>
        <v>144.77868435881874</v>
      </c>
      <c r="R353" cm="1">
        <f t="array" aca="1" ref="R353" ca="1">INDEX($D$4:$I$15,R$3,1)+BETAINV(RAND(),INDEX($D$4:$I$15,R$3,5),INDEX($D$4:$I$15,R$3,6))*(INDEX($D$4:$I$15,R$3,2)-INDEX($D$4:$I$15,R$3,1))</f>
        <v>448.72144041758798</v>
      </c>
      <c r="S353" cm="1">
        <f t="array" aca="1" ref="S353" ca="1">INDEX($D$4:$I$15,S$3,1)+BETAINV(RAND(),INDEX($D$4:$I$15,S$3,5),INDEX($D$4:$I$15,S$3,6))*(INDEX($D$4:$I$15,S$3,2)-INDEX($D$4:$I$15,S$3,1))</f>
        <v>674.68341833193028</v>
      </c>
      <c r="T353" cm="1">
        <f t="array" aca="1" ref="T353" ca="1">INDEX($D$4:$I$15,T$3,1)+BETAINV(RAND(),INDEX($D$4:$I$15,T$3,5),INDEX($D$4:$I$15,T$3,6))*(INDEX($D$4:$I$15,T$3,2)-INDEX($D$4:$I$15,T$3,1))</f>
        <v>776.7739436780181</v>
      </c>
      <c r="U353" cm="1">
        <f t="array" aca="1" ref="U353" ca="1">INDEX($D$4:$I$15,U$3,1)+BETAINV(RAND(),INDEX($D$4:$I$15,U$3,5),INDEX($D$4:$I$15,U$3,6))*(INDEX($D$4:$I$15,U$3,2)-INDEX($D$4:$I$15,U$3,1))</f>
        <v>310.27162259072293</v>
      </c>
      <c r="V353" cm="1">
        <f t="array" aca="1" ref="V353" ca="1">INDEX($D$4:$I$15,V$3,1)+BETAINV(RAND(),INDEX($D$4:$I$15,V$3,5),INDEX($D$4:$I$15,V$3,6))*(INDEX($D$4:$I$15,V$3,2)-INDEX($D$4:$I$15,V$3,1))</f>
        <v>117.71070692142609</v>
      </c>
      <c r="W353" cm="1">
        <f t="array" aca="1" ref="W353" ca="1">INDEX($D$4:$I$15,W$3,1)+BETAINV(RAND(),INDEX($D$4:$I$15,W$3,5),INDEX($D$4:$I$15,W$3,6))*(INDEX($D$4:$I$15,W$3,2)-INDEX($D$4:$I$15,W$3,1))</f>
        <v>350.29554594999718</v>
      </c>
      <c r="X353" cm="1">
        <f t="array" aca="1" ref="X353" ca="1">INDEX($D$4:$I$15,X$3,1)+BETAINV(RAND(),INDEX($D$4:$I$15,X$3,5),INDEX($D$4:$I$15,X$3,6))*(INDEX($D$4:$I$15,X$3,2)-INDEX($D$4:$I$15,X$3,1))</f>
        <v>1423.0747460103942</v>
      </c>
      <c r="Z353">
        <v>350</v>
      </c>
      <c r="AA353" cm="1">
        <f t="array" aca="1" ref="AA353" ca="1">INDEX($D$20:$I$31,AA$3,1)+BETAINV(RAND(),INDEX($D$20:$I$31,AA$3,5),INDEX($D$20:$I$31,AA$3,6))*(INDEX($D$20:$I$31,AA$3,2)-INDEX($D$20:$I$31,AA$3,1))</f>
        <v>102.44356861522785</v>
      </c>
      <c r="AB353" cm="1">
        <f t="array" aca="1" ref="AB353" ca="1">INDEX($D$20:$I$31,AB$3,1)+BETAINV(RAND(),INDEX($D$20:$I$31,AB$3,5),INDEX($D$20:$I$31,AB$3,6))*(INDEX($D$20:$I$31,AB$3,2)-INDEX($D$20:$I$31,AB$3,1))</f>
        <v>99.45192520649772</v>
      </c>
      <c r="AC353" cm="1">
        <f t="array" aca="1" ref="AC353" ca="1">INDEX($D$20:$I$31,AC$3,1)+BETAINV(RAND(),INDEX($D$20:$I$31,AC$3,5),INDEX($D$20:$I$31,AC$3,6))*(INDEX($D$20:$I$31,AC$3,2)-INDEX($D$20:$I$31,AC$3,1))</f>
        <v>124.23045140501452</v>
      </c>
      <c r="AD353" cm="1">
        <f t="array" aca="1" ref="AD353" ca="1">INDEX($D$20:$I$31,AD$3,1)+BETAINV(RAND(),INDEX($D$20:$I$31,AD$3,5),INDEX($D$20:$I$31,AD$3,6))*(INDEX($D$20:$I$31,AD$3,2)-INDEX($D$20:$I$31,AD$3,1))</f>
        <v>437.45269346879348</v>
      </c>
      <c r="AE353" cm="1">
        <f t="array" aca="1" ref="AE353" ca="1">INDEX($D$20:$I$31,AE$3,1)+BETAINV(RAND(),INDEX($D$20:$I$31,AE$3,5),INDEX($D$20:$I$31,AE$3,6))*(INDEX($D$20:$I$31,AE$3,2)-INDEX($D$20:$I$31,AE$3,1))</f>
        <v>314.67551558364937</v>
      </c>
      <c r="AF353" cm="1">
        <f t="array" aca="1" ref="AF353" ca="1">INDEX($D$20:$I$31,AF$3,1)+BETAINV(RAND(),INDEX($D$20:$I$31,AF$3,5),INDEX($D$20:$I$31,AF$3,6))*(INDEX($D$20:$I$31,AF$3,2)-INDEX($D$20:$I$31,AF$3,1))</f>
        <v>141.25328990737574</v>
      </c>
      <c r="AG353" cm="1">
        <f t="array" aca="1" ref="AG353" ca="1">INDEX($D$20:$I$31,AG$3,1)+BETAINV(RAND(),INDEX($D$20:$I$31,AG$3,5),INDEX($D$20:$I$31,AG$3,6))*(INDEX($D$20:$I$31,AG$3,2)-INDEX($D$20:$I$31,AG$3,1))</f>
        <v>930.90867729102206</v>
      </c>
      <c r="AH353" cm="1">
        <f t="array" aca="1" ref="AH353" ca="1">INDEX($D$20:$I$31,AH$3,1)+BETAINV(RAND(),INDEX($D$20:$I$31,AH$3,5),INDEX($D$20:$I$31,AH$3,6))*(INDEX($D$20:$I$31,AH$3,2)-INDEX($D$20:$I$31,AH$3,1))</f>
        <v>620.99516360304108</v>
      </c>
      <c r="AI353" cm="1">
        <f t="array" aca="1" ref="AI353" ca="1">INDEX($D$20:$I$31,AI$3,1)+BETAINV(RAND(),INDEX($D$20:$I$31,AI$3,5),INDEX($D$20:$I$31,AI$3,6))*(INDEX($D$20:$I$31,AI$3,2)-INDEX($D$20:$I$31,AI$3,1))</f>
        <v>460.84825815513858</v>
      </c>
      <c r="AJ353" cm="1">
        <f t="array" aca="1" ref="AJ353" ca="1">INDEX($D$20:$I$31,AJ$3,1)+BETAINV(RAND(),INDEX($D$20:$I$31,AJ$3,5),INDEX($D$20:$I$31,AJ$3,6))*(INDEX($D$20:$I$31,AJ$3,2)-INDEX($D$20:$I$31,AJ$3,1))</f>
        <v>196.25980658354473</v>
      </c>
      <c r="AK353" cm="1">
        <f t="array" aca="1" ref="AK353" ca="1">INDEX($D$20:$I$31,AK$3,1)+BETAINV(RAND(),INDEX($D$20:$I$31,AK$3,5),INDEX($D$20:$I$31,AK$3,6))*(INDEX($D$20:$I$31,AK$3,2)-INDEX($D$20:$I$31,AK$3,1))</f>
        <v>241.57947482856312</v>
      </c>
      <c r="AL353" cm="1">
        <f t="array" aca="1" ref="AL353" ca="1">INDEX($D$20:$I$31,AL$3,1)+BETAINV(RAND(),INDEX($D$20:$I$31,AL$3,5),INDEX($D$20:$I$31,AL$3,6))*(INDEX($D$20:$I$31,AL$3,2)-INDEX($D$20:$I$31,AL$3,1))</f>
        <v>394.18003995465659</v>
      </c>
      <c r="AN353">
        <v>350</v>
      </c>
      <c r="AO353" s="13" cm="1">
        <f t="array" aca="1" ref="AO353" ca="1">INDEX($D$36:$I$47,AO$3,1)+BETAINV(RAND(),INDEX($D$36:$I$47,AO$3,5),INDEX($D$36:$I$47,AO$3,6))*(INDEX($D$36:$I$47,AO$3,2)-INDEX($D$36:$I$47,AO$3,1))</f>
        <v>92.281631199662328</v>
      </c>
      <c r="AP353" s="13" cm="1">
        <f t="array" aca="1" ref="AP353" ca="1">INDEX($D$36:$I$47,AP$3,1)+BETAINV(RAND(),INDEX($D$36:$I$47,AP$3,5),INDEX($D$36:$I$47,AP$3,6))*(INDEX($D$36:$I$47,AP$3,2)-INDEX($D$36:$I$47,AP$3,1))</f>
        <v>87.207452803335059</v>
      </c>
      <c r="AQ353" s="13" cm="1">
        <f t="array" aca="1" ref="AQ353" ca="1">INDEX($D$36:$I$47,AQ$3,1)+BETAINV(RAND(),INDEX($D$36:$I$47,AQ$3,5),INDEX($D$36:$I$47,AQ$3,6))*(INDEX($D$36:$I$47,AQ$3,2)-INDEX($D$36:$I$47,AQ$3,1))</f>
        <v>191.59630925933249</v>
      </c>
      <c r="AR353" s="13" cm="1">
        <f t="array" aca="1" ref="AR353" ca="1">INDEX($D$36:$I$47,AR$3,1)+BETAINV(RAND(),INDEX($D$36:$I$47,AR$3,5),INDEX($D$36:$I$47,AR$3,6))*(INDEX($D$36:$I$47,AR$3,2)-INDEX($D$36:$I$47,AR$3,1))</f>
        <v>288.19978030842719</v>
      </c>
      <c r="AS353" s="13" cm="1">
        <f t="array" aca="1" ref="AS353" ca="1">INDEX($D$36:$I$47,AS$3,1)+BETAINV(RAND(),INDEX($D$36:$I$47,AS$3,5),INDEX($D$36:$I$47,AS$3,6))*(INDEX($D$36:$I$47,AS$3,2)-INDEX($D$36:$I$47,AS$3,1))</f>
        <v>599.94556238655503</v>
      </c>
      <c r="AT353" s="13" cm="1">
        <f t="array" aca="1" ref="AT353" ca="1">INDEX($D$36:$I$47,AT$3,1)+BETAINV(RAND(),INDEX($D$36:$I$47,AT$3,5),INDEX($D$36:$I$47,AT$3,6))*(INDEX($D$36:$I$47,AT$3,2)-INDEX($D$36:$I$47,AT$3,1))</f>
        <v>160.97361113209425</v>
      </c>
      <c r="AU353" s="13" cm="1">
        <f t="array" aca="1" ref="AU353" ca="1">INDEX($D$36:$I$47,AU$3,1)+BETAINV(RAND(),INDEX($D$36:$I$47,AU$3,5),INDEX($D$36:$I$47,AU$3,6))*(INDEX($D$36:$I$47,AU$3,2)-INDEX($D$36:$I$47,AU$3,1))</f>
        <v>332.56368116046713</v>
      </c>
      <c r="AV353" s="13" cm="1">
        <f t="array" aca="1" ref="AV353" ca="1">INDEX($D$36:$I$47,AV$3,1)+BETAINV(RAND(),INDEX($D$36:$I$47,AV$3,5),INDEX($D$36:$I$47,AV$3,6))*(INDEX($D$36:$I$47,AV$3,2)-INDEX($D$36:$I$47,AV$3,1))</f>
        <v>615.57937202747155</v>
      </c>
      <c r="AW353" s="13" cm="1">
        <f t="array" aca="1" ref="AW353" ca="1">INDEX($D$36:$I$47,AW$3,1)+BETAINV(RAND(),INDEX($D$36:$I$47,AW$3,5),INDEX($D$36:$I$47,AW$3,6))*(INDEX($D$36:$I$47,AW$3,2)-INDEX($D$36:$I$47,AW$3,1))</f>
        <v>518.5209699206639</v>
      </c>
      <c r="AX353" s="13" cm="1">
        <f t="array" aca="1" ref="AX353" ca="1">INDEX($D$36:$I$47,AX$3,1)+BETAINV(RAND(),INDEX($D$36:$I$47,AX$3,5),INDEX($D$36:$I$47,AX$3,6))*(INDEX($D$36:$I$47,AX$3,2)-INDEX($D$36:$I$47,AX$3,1))</f>
        <v>414.30653393241533</v>
      </c>
      <c r="AY353" s="13" cm="1">
        <f t="array" aca="1" ref="AY353" ca="1">INDEX($D$36:$I$47,AY$3,1)+BETAINV(RAND(),INDEX($D$36:$I$47,AY$3,5),INDEX($D$36:$I$47,AY$3,6))*(INDEX($D$36:$I$47,AY$3,2)-INDEX($D$36:$I$47,AY$3,1))</f>
        <v>178.5806544244291</v>
      </c>
      <c r="AZ353" s="13" cm="1">
        <f t="array" aca="1" ref="AZ353" ca="1">INDEX($D$36:$I$47,AZ$3,1)+BETAINV(RAND(),INDEX($D$36:$I$47,AZ$3,5),INDEX($D$36:$I$47,AZ$3,6))*(INDEX($D$36:$I$47,AZ$3,2)-INDEX($D$36:$I$47,AZ$3,1))</f>
        <v>410.56753487535883</v>
      </c>
      <c r="BC353">
        <v>350</v>
      </c>
      <c r="BD353" cm="1">
        <f t="array" aca="1" ref="BD353" ca="1">INDEX($D$52:$I$63,BD$3,1)+BETAINV(RAND(),INDEX($D$52:$I$63,BD$3,5),INDEX($D$52:$I$63,BD$3,6))*(INDEX($D$52:$I$63,BD$3,2)-INDEX(D$52:I$63,BD$3,1))</f>
        <v>64.377927859522686</v>
      </c>
      <c r="BE353" cm="1">
        <f t="array" aca="1" ref="BE353" ca="1">INDEX($D$52:$I$63,BE$3,1)+BETAINV(RAND(),INDEX($D$52:$I$63,BE$3,5),INDEX($D$52:$I$63,BE$3,6))*(INDEX($D$52:$I$63,BE$3,2)-INDEX(E$52:J$63,BE$3,1))</f>
        <v>47.52000000000001</v>
      </c>
      <c r="BF353" cm="1">
        <f t="array" aca="1" ref="BF353" ca="1">INDEX($D$52:$I$63,BF$3,1)+BETAINV(RAND(),INDEX($D$52:$I$63,BF$3,5),INDEX($D$52:$I$63,BF$3,6))*(INDEX($D$52:$I$63,BF$3,2)-INDEX(F$52:K$63,BF$3,1))</f>
        <v>35.158624423057297</v>
      </c>
      <c r="BG353" cm="1">
        <f t="array" aca="1" ref="BG353" ca="1">INDEX($D$52:$I$63,BG$3,1)+BETAINV(RAND(),INDEX($D$52:$I$63,BG$3,5),INDEX($D$52:$I$63,BG$3,6))*(INDEX($D$52:$I$63,BG$3,2)-INDEX(G$52:L$63,BG$3,1))</f>
        <v>265.68279087845644</v>
      </c>
      <c r="BH353" cm="1">
        <f t="array" aca="1" ref="BH353" ca="1">INDEX($D$52:$I$63,BH$3,1)+BETAINV(RAND(),INDEX($D$52:$I$63,BH$3,5),INDEX($D$52:$I$63,BH$3,6))*(INDEX($D$52:$I$63,BH$3,2)-INDEX(H$52:M$63,BH$3,1))</f>
        <v>181.47180962330108</v>
      </c>
      <c r="BI353" cm="1">
        <f t="array" aca="1" ref="BI353" ca="1">INDEX($D$52:$I$63,BI$3,1)+BETAINV(RAND(),INDEX($D$52:$I$63,BI$3,5),INDEX($D$52:$I$63,BI$3,6))*(INDEX($D$52:$I$63,BI$3,2)-INDEX(I$52:N$63,BI$3,1))</f>
        <v>135.07329443425743</v>
      </c>
      <c r="BJ353" cm="1">
        <f t="array" aca="1" ref="BJ353" ca="1">INDEX($D$52:$I$63,BJ$3,1)+BETAINV(RAND(),INDEX($D$52:$I$63,BJ$3,5),INDEX($D$52:$I$63,BJ$3,6))*(INDEX($D$52:$I$63,BJ$3,2)-INDEX(J$52:O$63,BJ$3,1))</f>
        <v>329.08044865030604</v>
      </c>
      <c r="BK353" cm="1">
        <f t="array" aca="1" ref="BK353" ca="1">INDEX($D$52:$I$63,BK$3,1)+BETAINV(RAND(),INDEX($D$52:$I$63,BK$3,5),INDEX($D$52:$I$63,BK$3,6))*(INDEX($D$52:$I$63,BK$3,2)-INDEX(K$52:P$63,BK$3,1))</f>
        <v>359.50807517761348</v>
      </c>
      <c r="BL353" cm="1">
        <f t="array" aca="1" ref="BL353" ca="1">INDEX($D$52:$I$63,BL$3,1)+BETAINV(RAND(),INDEX($D$52:$I$63,BL$3,5),INDEX($D$52:$I$63,BL$3,6))*(INDEX($D$52:$I$63,BL$3,2)-INDEX(L$52:Q$63,BL$3,1))</f>
        <v>399.84773096255606</v>
      </c>
      <c r="BM353" cm="1">
        <f t="array" aca="1" ref="BM353" ca="1">INDEX($D$52:$I$63,BM$3,1)+BETAINV(RAND(),INDEX($D$52:$I$63,BM$3,5),INDEX($D$52:$I$63,BM$3,6))*(INDEX($D$52:$I$63,BM$3,2)-INDEX(M$52:R$63,BM$3,1))</f>
        <v>52.830403139713084</v>
      </c>
      <c r="BN353" cm="1">
        <f t="array" aca="1" ref="BN353" ca="1">INDEX($D$52:$I$63,BN$3,1)+BETAINV(RAND(),INDEX($D$52:$I$63,BN$3,5),INDEX($D$52:$I$63,BN$3,6))*(INDEX($D$52:$I$63,BN$3,2)-INDEX(N$52:S$63,BN$3,1))</f>
        <v>104.58258270797776</v>
      </c>
      <c r="BO353" cm="1">
        <f t="array" aca="1" ref="BO353" ca="1">INDEX($D$52:$I$63,BO$3,1)+BETAINV(RAND(),INDEX($D$52:$I$63,BO$3,5),INDEX($D$52:$I$63,BO$3,6))*(INDEX($D$52:$I$63,BO$3,2)-INDEX(O$52:T$63,BO$3,1))</f>
        <v>512.11613714019575</v>
      </c>
    </row>
    <row r="354" spans="12:67" x14ac:dyDescent="0.25">
      <c r="L354">
        <v>351</v>
      </c>
      <c r="M354" cm="1">
        <f t="array" aca="1" ref="M354" ca="1">INDEX($D$4:$I$15,M$3,1)+BETAINV(RAND(),INDEX($D$4:$I$15,M$3,5),INDEX($D$4:$I$15,M$3,6))*(INDEX($D$4:$I$15,M$3,2)-INDEX($D$4:$I$15,M$3,1))</f>
        <v>244.27783432189929</v>
      </c>
      <c r="N354" cm="1">
        <f t="array" aca="1" ref="N354" ca="1">INDEX($D$4:$I$15,N$3,1)+BETAINV(RAND(),INDEX($D$4:$I$15,N$3,5),INDEX($D$4:$I$15,N$3,6))*(INDEX($D$4:$I$15,N$3,2)-INDEX($D$4:$I$15,N$3,1))</f>
        <v>186.01774367442226</v>
      </c>
      <c r="O354" cm="1">
        <f t="array" aca="1" ref="O354" ca="1">INDEX($D$4:$I$15,O$3,1)+BETAINV(RAND(),INDEX($D$4:$I$15,O$3,5),INDEX($D$4:$I$15,O$3,6))*(INDEX($D$4:$I$15,O$3,2)-INDEX($D$4:$I$15,O$3,1))</f>
        <v>52.064782365546719</v>
      </c>
      <c r="P354" cm="1">
        <f t="array" aca="1" ref="P354" ca="1">INDEX($D$4:$I$15,P$3,1)+BETAINV(RAND(),INDEX($D$4:$I$15,P$3,5),INDEX($D$4:$I$15,P$3,6))*(INDEX($D$4:$I$15,P$3,2)-INDEX($D$4:$I$15,P$3,1))</f>
        <v>686.01853740839294</v>
      </c>
      <c r="Q354" cm="1">
        <f t="array" aca="1" ref="Q354" ca="1">INDEX($D$4:$I$15,Q$3,1)+BETAINV(RAND(),INDEX($D$4:$I$15,Q$3,5),INDEX($D$4:$I$15,Q$3,6))*(INDEX($D$4:$I$15,Q$3,2)-INDEX($D$4:$I$15,Q$3,1))</f>
        <v>149.12901373255488</v>
      </c>
      <c r="R354" cm="1">
        <f t="array" aca="1" ref="R354" ca="1">INDEX($D$4:$I$15,R$3,1)+BETAINV(RAND(),INDEX($D$4:$I$15,R$3,5),INDEX($D$4:$I$15,R$3,6))*(INDEX($D$4:$I$15,R$3,2)-INDEX($D$4:$I$15,R$3,1))</f>
        <v>489.87441152200955</v>
      </c>
      <c r="S354" cm="1">
        <f t="array" aca="1" ref="S354" ca="1">INDEX($D$4:$I$15,S$3,1)+BETAINV(RAND(),INDEX($D$4:$I$15,S$3,5),INDEX($D$4:$I$15,S$3,6))*(INDEX($D$4:$I$15,S$3,2)-INDEX($D$4:$I$15,S$3,1))</f>
        <v>772.6018114352969</v>
      </c>
      <c r="T354" cm="1">
        <f t="array" aca="1" ref="T354" ca="1">INDEX($D$4:$I$15,T$3,1)+BETAINV(RAND(),INDEX($D$4:$I$15,T$3,5),INDEX($D$4:$I$15,T$3,6))*(INDEX($D$4:$I$15,T$3,2)-INDEX($D$4:$I$15,T$3,1))</f>
        <v>871.47194234719211</v>
      </c>
      <c r="U354" cm="1">
        <f t="array" aca="1" ref="U354" ca="1">INDEX($D$4:$I$15,U$3,1)+BETAINV(RAND(),INDEX($D$4:$I$15,U$3,5),INDEX($D$4:$I$15,U$3,6))*(INDEX($D$4:$I$15,U$3,2)-INDEX($D$4:$I$15,U$3,1))</f>
        <v>268.60571656801972</v>
      </c>
      <c r="V354" cm="1">
        <f t="array" aca="1" ref="V354" ca="1">INDEX($D$4:$I$15,V$3,1)+BETAINV(RAND(),INDEX($D$4:$I$15,V$3,5),INDEX($D$4:$I$15,V$3,6))*(INDEX($D$4:$I$15,V$3,2)-INDEX($D$4:$I$15,V$3,1))</f>
        <v>108.7046261322907</v>
      </c>
      <c r="W354" cm="1">
        <f t="array" aca="1" ref="W354" ca="1">INDEX($D$4:$I$15,W$3,1)+BETAINV(RAND(),INDEX($D$4:$I$15,W$3,5),INDEX($D$4:$I$15,W$3,6))*(INDEX($D$4:$I$15,W$3,2)-INDEX($D$4:$I$15,W$3,1))</f>
        <v>350.21177539962821</v>
      </c>
      <c r="X354" cm="1">
        <f t="array" aca="1" ref="X354" ca="1">INDEX($D$4:$I$15,X$3,1)+BETAINV(RAND(),INDEX($D$4:$I$15,X$3,5),INDEX($D$4:$I$15,X$3,6))*(INDEX($D$4:$I$15,X$3,2)-INDEX($D$4:$I$15,X$3,1))</f>
        <v>1825.2654363187598</v>
      </c>
      <c r="Z354">
        <v>351</v>
      </c>
      <c r="AA354" cm="1">
        <f t="array" aca="1" ref="AA354" ca="1">INDEX($D$20:$I$31,AA$3,1)+BETAINV(RAND(),INDEX($D$20:$I$31,AA$3,5),INDEX($D$20:$I$31,AA$3,6))*(INDEX($D$20:$I$31,AA$3,2)-INDEX($D$20:$I$31,AA$3,1))</f>
        <v>107.42531493718654</v>
      </c>
      <c r="AB354" cm="1">
        <f t="array" aca="1" ref="AB354" ca="1">INDEX($D$20:$I$31,AB$3,1)+BETAINV(RAND(),INDEX($D$20:$I$31,AB$3,5),INDEX($D$20:$I$31,AB$3,6))*(INDEX($D$20:$I$31,AB$3,2)-INDEX($D$20:$I$31,AB$3,1))</f>
        <v>107.39458960923176</v>
      </c>
      <c r="AC354" cm="1">
        <f t="array" aca="1" ref="AC354" ca="1">INDEX($D$20:$I$31,AC$3,1)+BETAINV(RAND(),INDEX($D$20:$I$31,AC$3,5),INDEX($D$20:$I$31,AC$3,6))*(INDEX($D$20:$I$31,AC$3,2)-INDEX($D$20:$I$31,AC$3,1))</f>
        <v>88.218073860711627</v>
      </c>
      <c r="AD354" cm="1">
        <f t="array" aca="1" ref="AD354" ca="1">INDEX($D$20:$I$31,AD$3,1)+BETAINV(RAND(),INDEX($D$20:$I$31,AD$3,5),INDEX($D$20:$I$31,AD$3,6))*(INDEX($D$20:$I$31,AD$3,2)-INDEX($D$20:$I$31,AD$3,1))</f>
        <v>540.94678361190415</v>
      </c>
      <c r="AE354" cm="1">
        <f t="array" aca="1" ref="AE354" ca="1">INDEX($D$20:$I$31,AE$3,1)+BETAINV(RAND(),INDEX($D$20:$I$31,AE$3,5),INDEX($D$20:$I$31,AE$3,6))*(INDEX($D$20:$I$31,AE$3,2)-INDEX($D$20:$I$31,AE$3,1))</f>
        <v>265.16518818783231</v>
      </c>
      <c r="AF354" cm="1">
        <f t="array" aca="1" ref="AF354" ca="1">INDEX($D$20:$I$31,AF$3,1)+BETAINV(RAND(),INDEX($D$20:$I$31,AF$3,5),INDEX($D$20:$I$31,AF$3,6))*(INDEX($D$20:$I$31,AF$3,2)-INDEX($D$20:$I$31,AF$3,1))</f>
        <v>140.01304438435542</v>
      </c>
      <c r="AG354" cm="1">
        <f t="array" aca="1" ref="AG354" ca="1">INDEX($D$20:$I$31,AG$3,1)+BETAINV(RAND(),INDEX($D$20:$I$31,AG$3,5),INDEX($D$20:$I$31,AG$3,6))*(INDEX($D$20:$I$31,AG$3,2)-INDEX($D$20:$I$31,AG$3,1))</f>
        <v>857.08114613370958</v>
      </c>
      <c r="AH354" cm="1">
        <f t="array" aca="1" ref="AH354" ca="1">INDEX($D$20:$I$31,AH$3,1)+BETAINV(RAND(),INDEX($D$20:$I$31,AH$3,5),INDEX($D$20:$I$31,AH$3,6))*(INDEX($D$20:$I$31,AH$3,2)-INDEX($D$20:$I$31,AH$3,1))</f>
        <v>774.32345181491735</v>
      </c>
      <c r="AI354" cm="1">
        <f t="array" aca="1" ref="AI354" ca="1">INDEX($D$20:$I$31,AI$3,1)+BETAINV(RAND(),INDEX($D$20:$I$31,AI$3,5),INDEX($D$20:$I$31,AI$3,6))*(INDEX($D$20:$I$31,AI$3,2)-INDEX($D$20:$I$31,AI$3,1))</f>
        <v>474.3710849805052</v>
      </c>
      <c r="AJ354" cm="1">
        <f t="array" aca="1" ref="AJ354" ca="1">INDEX($D$20:$I$31,AJ$3,1)+BETAINV(RAND(),INDEX($D$20:$I$31,AJ$3,5),INDEX($D$20:$I$31,AJ$3,6))*(INDEX($D$20:$I$31,AJ$3,2)-INDEX($D$20:$I$31,AJ$3,1))</f>
        <v>205.6531139967301</v>
      </c>
      <c r="AK354" cm="1">
        <f t="array" aca="1" ref="AK354" ca="1">INDEX($D$20:$I$31,AK$3,1)+BETAINV(RAND(),INDEX($D$20:$I$31,AK$3,5),INDEX($D$20:$I$31,AK$3,6))*(INDEX($D$20:$I$31,AK$3,2)-INDEX($D$20:$I$31,AK$3,1))</f>
        <v>298.66635848374375</v>
      </c>
      <c r="AL354" cm="1">
        <f t="array" aca="1" ref="AL354" ca="1">INDEX($D$20:$I$31,AL$3,1)+BETAINV(RAND(),INDEX($D$20:$I$31,AL$3,5),INDEX($D$20:$I$31,AL$3,6))*(INDEX($D$20:$I$31,AL$3,2)-INDEX($D$20:$I$31,AL$3,1))</f>
        <v>411.57719018591462</v>
      </c>
      <c r="AN354">
        <v>351</v>
      </c>
      <c r="AO354" s="13" cm="1">
        <f t="array" aca="1" ref="AO354" ca="1">INDEX($D$36:$I$47,AO$3,1)+BETAINV(RAND(),INDEX($D$36:$I$47,AO$3,5),INDEX($D$36:$I$47,AO$3,6))*(INDEX($D$36:$I$47,AO$3,2)-INDEX($D$36:$I$47,AO$3,1))</f>
        <v>97.267583670469051</v>
      </c>
      <c r="AP354" s="13" cm="1">
        <f t="array" aca="1" ref="AP354" ca="1">INDEX($D$36:$I$47,AP$3,1)+BETAINV(RAND(),INDEX($D$36:$I$47,AP$3,5),INDEX($D$36:$I$47,AP$3,6))*(INDEX($D$36:$I$47,AP$3,2)-INDEX($D$36:$I$47,AP$3,1))</f>
        <v>103.94194052956615</v>
      </c>
      <c r="AQ354" s="13" cm="1">
        <f t="array" aca="1" ref="AQ354" ca="1">INDEX($D$36:$I$47,AQ$3,1)+BETAINV(RAND(),INDEX($D$36:$I$47,AQ$3,5),INDEX($D$36:$I$47,AQ$3,6))*(INDEX($D$36:$I$47,AQ$3,2)-INDEX($D$36:$I$47,AQ$3,1))</f>
        <v>181.73717172599154</v>
      </c>
      <c r="AR354" s="13" cm="1">
        <f t="array" aca="1" ref="AR354" ca="1">INDEX($D$36:$I$47,AR$3,1)+BETAINV(RAND(),INDEX($D$36:$I$47,AR$3,5),INDEX($D$36:$I$47,AR$3,6))*(INDEX($D$36:$I$47,AR$3,2)-INDEX($D$36:$I$47,AR$3,1))</f>
        <v>350.37917647593849</v>
      </c>
      <c r="AS354" s="13" cm="1">
        <f t="array" aca="1" ref="AS354" ca="1">INDEX($D$36:$I$47,AS$3,1)+BETAINV(RAND(),INDEX($D$36:$I$47,AS$3,5),INDEX($D$36:$I$47,AS$3,6))*(INDEX($D$36:$I$47,AS$3,2)-INDEX($D$36:$I$47,AS$3,1))</f>
        <v>609.21612889486914</v>
      </c>
      <c r="AT354" s="13" cm="1">
        <f t="array" aca="1" ref="AT354" ca="1">INDEX($D$36:$I$47,AT$3,1)+BETAINV(RAND(),INDEX($D$36:$I$47,AT$3,5),INDEX($D$36:$I$47,AT$3,6))*(INDEX($D$36:$I$47,AT$3,2)-INDEX($D$36:$I$47,AT$3,1))</f>
        <v>141.07581729832643</v>
      </c>
      <c r="AU354" s="13" cm="1">
        <f t="array" aca="1" ref="AU354" ca="1">INDEX($D$36:$I$47,AU$3,1)+BETAINV(RAND(),INDEX($D$36:$I$47,AU$3,5),INDEX($D$36:$I$47,AU$3,6))*(INDEX($D$36:$I$47,AU$3,2)-INDEX($D$36:$I$47,AU$3,1))</f>
        <v>289.1193531672327</v>
      </c>
      <c r="AV354" s="13" cm="1">
        <f t="array" aca="1" ref="AV354" ca="1">INDEX($D$36:$I$47,AV$3,1)+BETAINV(RAND(),INDEX($D$36:$I$47,AV$3,5),INDEX($D$36:$I$47,AV$3,6))*(INDEX($D$36:$I$47,AV$3,2)-INDEX($D$36:$I$47,AV$3,1))</f>
        <v>557.78507770514261</v>
      </c>
      <c r="AW354" s="13" cm="1">
        <f t="array" aca="1" ref="AW354" ca="1">INDEX($D$36:$I$47,AW$3,1)+BETAINV(RAND(),INDEX($D$36:$I$47,AW$3,5),INDEX($D$36:$I$47,AW$3,6))*(INDEX($D$36:$I$47,AW$3,2)-INDEX($D$36:$I$47,AW$3,1))</f>
        <v>506.7174409885771</v>
      </c>
      <c r="AX354" s="13" cm="1">
        <f t="array" aca="1" ref="AX354" ca="1">INDEX($D$36:$I$47,AX$3,1)+BETAINV(RAND(),INDEX($D$36:$I$47,AX$3,5),INDEX($D$36:$I$47,AX$3,6))*(INDEX($D$36:$I$47,AX$3,2)-INDEX($D$36:$I$47,AX$3,1))</f>
        <v>385.37876157347523</v>
      </c>
      <c r="AY354" s="13" cm="1">
        <f t="array" aca="1" ref="AY354" ca="1">INDEX($D$36:$I$47,AY$3,1)+BETAINV(RAND(),INDEX($D$36:$I$47,AY$3,5),INDEX($D$36:$I$47,AY$3,6))*(INDEX($D$36:$I$47,AY$3,2)-INDEX($D$36:$I$47,AY$3,1))</f>
        <v>158.33066921769876</v>
      </c>
      <c r="AZ354" s="13" cm="1">
        <f t="array" aca="1" ref="AZ354" ca="1">INDEX($D$36:$I$47,AZ$3,1)+BETAINV(RAND(),INDEX($D$36:$I$47,AZ$3,5),INDEX($D$36:$I$47,AZ$3,6))*(INDEX($D$36:$I$47,AZ$3,2)-INDEX($D$36:$I$47,AZ$3,1))</f>
        <v>380.9477403533661</v>
      </c>
      <c r="BC354">
        <v>351</v>
      </c>
      <c r="BD354" cm="1">
        <f t="array" aca="1" ref="BD354" ca="1">INDEX($D$52:$I$63,BD$3,1)+BETAINV(RAND(),INDEX($D$52:$I$63,BD$3,5),INDEX($D$52:$I$63,BD$3,6))*(INDEX($D$52:$I$63,BD$3,2)-INDEX(D$52:I$63,BD$3,1))</f>
        <v>58.352129234364369</v>
      </c>
      <c r="BE354" cm="1">
        <f t="array" aca="1" ref="BE354" ca="1">INDEX($D$52:$I$63,BE$3,1)+BETAINV(RAND(),INDEX($D$52:$I$63,BE$3,5),INDEX($D$52:$I$63,BE$3,6))*(INDEX($D$52:$I$63,BE$3,2)-INDEX(E$52:J$63,BE$3,1))</f>
        <v>47.52000000000001</v>
      </c>
      <c r="BF354" cm="1">
        <f t="array" aca="1" ref="BF354" ca="1">INDEX($D$52:$I$63,BF$3,1)+BETAINV(RAND(),INDEX($D$52:$I$63,BF$3,5),INDEX($D$52:$I$63,BF$3,6))*(INDEX($D$52:$I$63,BF$3,2)-INDEX(F$52:K$63,BF$3,1))</f>
        <v>36.782078748055412</v>
      </c>
      <c r="BG354" cm="1">
        <f t="array" aca="1" ref="BG354" ca="1">INDEX($D$52:$I$63,BG$3,1)+BETAINV(RAND(),INDEX($D$52:$I$63,BG$3,5),INDEX($D$52:$I$63,BG$3,6))*(INDEX($D$52:$I$63,BG$3,2)-INDEX(G$52:L$63,BG$3,1))</f>
        <v>279.12897783116421</v>
      </c>
      <c r="BH354" cm="1">
        <f t="array" aca="1" ref="BH354" ca="1">INDEX($D$52:$I$63,BH$3,1)+BETAINV(RAND(),INDEX($D$52:$I$63,BH$3,5),INDEX($D$52:$I$63,BH$3,6))*(INDEX($D$52:$I$63,BH$3,2)-INDEX(H$52:M$63,BH$3,1))</f>
        <v>292.09601472006398</v>
      </c>
      <c r="BI354" cm="1">
        <f t="array" aca="1" ref="BI354" ca="1">INDEX($D$52:$I$63,BI$3,1)+BETAINV(RAND(),INDEX($D$52:$I$63,BI$3,5),INDEX($D$52:$I$63,BI$3,6))*(INDEX($D$52:$I$63,BI$3,2)-INDEX(I$52:N$63,BI$3,1))</f>
        <v>125.00809876379994</v>
      </c>
      <c r="BJ354" cm="1">
        <f t="array" aca="1" ref="BJ354" ca="1">INDEX($D$52:$I$63,BJ$3,1)+BETAINV(RAND(),INDEX($D$52:$I$63,BJ$3,5),INDEX($D$52:$I$63,BJ$3,6))*(INDEX($D$52:$I$63,BJ$3,2)-INDEX(J$52:O$63,BJ$3,1))</f>
        <v>334.63617023860462</v>
      </c>
      <c r="BK354" cm="1">
        <f t="array" aca="1" ref="BK354" ca="1">INDEX($D$52:$I$63,BK$3,1)+BETAINV(RAND(),INDEX($D$52:$I$63,BK$3,5),INDEX($D$52:$I$63,BK$3,6))*(INDEX($D$52:$I$63,BK$3,2)-INDEX(K$52:P$63,BK$3,1))</f>
        <v>351.31073658097779</v>
      </c>
      <c r="BL354" cm="1">
        <f t="array" aca="1" ref="BL354" ca="1">INDEX($D$52:$I$63,BL$3,1)+BETAINV(RAND(),INDEX($D$52:$I$63,BL$3,5),INDEX($D$52:$I$63,BL$3,6))*(INDEX($D$52:$I$63,BL$3,2)-INDEX(L$52:Q$63,BL$3,1))</f>
        <v>339.65733310645015</v>
      </c>
      <c r="BM354" cm="1">
        <f t="array" aca="1" ref="BM354" ca="1">INDEX($D$52:$I$63,BM$3,1)+BETAINV(RAND(),INDEX($D$52:$I$63,BM$3,5),INDEX($D$52:$I$63,BM$3,6))*(INDEX($D$52:$I$63,BM$3,2)-INDEX(M$52:R$63,BM$3,1))</f>
        <v>-10.796935612844393</v>
      </c>
      <c r="BN354" cm="1">
        <f t="array" aca="1" ref="BN354" ca="1">INDEX($D$52:$I$63,BN$3,1)+BETAINV(RAND(),INDEX($D$52:$I$63,BN$3,5),INDEX($D$52:$I$63,BN$3,6))*(INDEX($D$52:$I$63,BN$3,2)-INDEX(N$52:S$63,BN$3,1))</f>
        <v>105.06115377761643</v>
      </c>
      <c r="BO354" cm="1">
        <f t="array" aca="1" ref="BO354" ca="1">INDEX($D$52:$I$63,BO$3,1)+BETAINV(RAND(),INDEX($D$52:$I$63,BO$3,5),INDEX($D$52:$I$63,BO$3,6))*(INDEX($D$52:$I$63,BO$3,2)-INDEX(O$52:T$63,BO$3,1))</f>
        <v>390.40698793052354</v>
      </c>
    </row>
    <row r="355" spans="12:67" x14ac:dyDescent="0.25">
      <c r="L355">
        <v>352</v>
      </c>
      <c r="M355" cm="1">
        <f t="array" aca="1" ref="M355" ca="1">INDEX($D$4:$I$15,M$3,1)+BETAINV(RAND(),INDEX($D$4:$I$15,M$3,5),INDEX($D$4:$I$15,M$3,6))*(INDEX($D$4:$I$15,M$3,2)-INDEX($D$4:$I$15,M$3,1))</f>
        <v>231.96647096005324</v>
      </c>
      <c r="N355" cm="1">
        <f t="array" aca="1" ref="N355" ca="1">INDEX($D$4:$I$15,N$3,1)+BETAINV(RAND(),INDEX($D$4:$I$15,N$3,5),INDEX($D$4:$I$15,N$3,6))*(INDEX($D$4:$I$15,N$3,2)-INDEX($D$4:$I$15,N$3,1))</f>
        <v>171.72350283814444</v>
      </c>
      <c r="O355" cm="1">
        <f t="array" aca="1" ref="O355" ca="1">INDEX($D$4:$I$15,O$3,1)+BETAINV(RAND(),INDEX($D$4:$I$15,O$3,5),INDEX($D$4:$I$15,O$3,6))*(INDEX($D$4:$I$15,O$3,2)-INDEX($D$4:$I$15,O$3,1))</f>
        <v>52.050456089980649</v>
      </c>
      <c r="P355" cm="1">
        <f t="array" aca="1" ref="P355" ca="1">INDEX($D$4:$I$15,P$3,1)+BETAINV(RAND(),INDEX($D$4:$I$15,P$3,5),INDEX($D$4:$I$15,P$3,6))*(INDEX($D$4:$I$15,P$3,2)-INDEX($D$4:$I$15,P$3,1))</f>
        <v>765.09403282727533</v>
      </c>
      <c r="Q355" cm="1">
        <f t="array" aca="1" ref="Q355" ca="1">INDEX($D$4:$I$15,Q$3,1)+BETAINV(RAND(),INDEX($D$4:$I$15,Q$3,5),INDEX($D$4:$I$15,Q$3,6))*(INDEX($D$4:$I$15,Q$3,2)-INDEX($D$4:$I$15,Q$3,1))</f>
        <v>178.02094197221766</v>
      </c>
      <c r="R355" cm="1">
        <f t="array" aca="1" ref="R355" ca="1">INDEX($D$4:$I$15,R$3,1)+BETAINV(RAND(),INDEX($D$4:$I$15,R$3,5),INDEX($D$4:$I$15,R$3,6))*(INDEX($D$4:$I$15,R$3,2)-INDEX($D$4:$I$15,R$3,1))</f>
        <v>564.20967466222658</v>
      </c>
      <c r="S355" cm="1">
        <f t="array" aca="1" ref="S355" ca="1">INDEX($D$4:$I$15,S$3,1)+BETAINV(RAND(),INDEX($D$4:$I$15,S$3,5),INDEX($D$4:$I$15,S$3,6))*(INDEX($D$4:$I$15,S$3,2)-INDEX($D$4:$I$15,S$3,1))</f>
        <v>800.15267971991545</v>
      </c>
      <c r="T355" cm="1">
        <f t="array" aca="1" ref="T355" ca="1">INDEX($D$4:$I$15,T$3,1)+BETAINV(RAND(),INDEX($D$4:$I$15,T$3,5),INDEX($D$4:$I$15,T$3,6))*(INDEX($D$4:$I$15,T$3,2)-INDEX($D$4:$I$15,T$3,1))</f>
        <v>796.22125466271427</v>
      </c>
      <c r="U355" cm="1">
        <f t="array" aca="1" ref="U355" ca="1">INDEX($D$4:$I$15,U$3,1)+BETAINV(RAND(),INDEX($D$4:$I$15,U$3,5),INDEX($D$4:$I$15,U$3,6))*(INDEX($D$4:$I$15,U$3,2)-INDEX($D$4:$I$15,U$3,1))</f>
        <v>238.2632882620382</v>
      </c>
      <c r="V355" cm="1">
        <f t="array" aca="1" ref="V355" ca="1">INDEX($D$4:$I$15,V$3,1)+BETAINV(RAND(),INDEX($D$4:$I$15,V$3,5),INDEX($D$4:$I$15,V$3,6))*(INDEX($D$4:$I$15,V$3,2)-INDEX($D$4:$I$15,V$3,1))</f>
        <v>95.741010675051058</v>
      </c>
      <c r="W355" cm="1">
        <f t="array" aca="1" ref="W355" ca="1">INDEX($D$4:$I$15,W$3,1)+BETAINV(RAND(),INDEX($D$4:$I$15,W$3,5),INDEX($D$4:$I$15,W$3,6))*(INDEX($D$4:$I$15,W$3,2)-INDEX($D$4:$I$15,W$3,1))</f>
        <v>316.04733834895973</v>
      </c>
      <c r="X355" cm="1">
        <f t="array" aca="1" ref="X355" ca="1">INDEX($D$4:$I$15,X$3,1)+BETAINV(RAND(),INDEX($D$4:$I$15,X$3,5),INDEX($D$4:$I$15,X$3,6))*(INDEX($D$4:$I$15,X$3,2)-INDEX($D$4:$I$15,X$3,1))</f>
        <v>1358.4737588960443</v>
      </c>
      <c r="Z355">
        <v>352</v>
      </c>
      <c r="AA355" cm="1">
        <f t="array" aca="1" ref="AA355" ca="1">INDEX($D$20:$I$31,AA$3,1)+BETAINV(RAND(),INDEX($D$20:$I$31,AA$3,5),INDEX($D$20:$I$31,AA$3,6))*(INDEX($D$20:$I$31,AA$3,2)-INDEX($D$20:$I$31,AA$3,1))</f>
        <v>113.70216261470819</v>
      </c>
      <c r="AB355" cm="1">
        <f t="array" aca="1" ref="AB355" ca="1">INDEX($D$20:$I$31,AB$3,1)+BETAINV(RAND(),INDEX($D$20:$I$31,AB$3,5),INDEX($D$20:$I$31,AB$3,6))*(INDEX($D$20:$I$31,AB$3,2)-INDEX($D$20:$I$31,AB$3,1))</f>
        <v>103.50118904398855</v>
      </c>
      <c r="AC355" cm="1">
        <f t="array" aca="1" ref="AC355" ca="1">INDEX($D$20:$I$31,AC$3,1)+BETAINV(RAND(),INDEX($D$20:$I$31,AC$3,5),INDEX($D$20:$I$31,AC$3,6))*(INDEX($D$20:$I$31,AC$3,2)-INDEX($D$20:$I$31,AC$3,1))</f>
        <v>90.579924451987438</v>
      </c>
      <c r="AD355" cm="1">
        <f t="array" aca="1" ref="AD355" ca="1">INDEX($D$20:$I$31,AD$3,1)+BETAINV(RAND(),INDEX($D$20:$I$31,AD$3,5),INDEX($D$20:$I$31,AD$3,6))*(INDEX($D$20:$I$31,AD$3,2)-INDEX($D$20:$I$31,AD$3,1))</f>
        <v>553.57358035289508</v>
      </c>
      <c r="AE355" cm="1">
        <f t="array" aca="1" ref="AE355" ca="1">INDEX($D$20:$I$31,AE$3,1)+BETAINV(RAND(),INDEX($D$20:$I$31,AE$3,5),INDEX($D$20:$I$31,AE$3,6))*(INDEX($D$20:$I$31,AE$3,2)-INDEX($D$20:$I$31,AE$3,1))</f>
        <v>310.84327837532061</v>
      </c>
      <c r="AF355" cm="1">
        <f t="array" aca="1" ref="AF355" ca="1">INDEX($D$20:$I$31,AF$3,1)+BETAINV(RAND(),INDEX($D$20:$I$31,AF$3,5),INDEX($D$20:$I$31,AF$3,6))*(INDEX($D$20:$I$31,AF$3,2)-INDEX($D$20:$I$31,AF$3,1))</f>
        <v>143.65141484263563</v>
      </c>
      <c r="AG355" cm="1">
        <f t="array" aca="1" ref="AG355" ca="1">INDEX($D$20:$I$31,AG$3,1)+BETAINV(RAND(),INDEX($D$20:$I$31,AG$3,5),INDEX($D$20:$I$31,AG$3,6))*(INDEX($D$20:$I$31,AG$3,2)-INDEX($D$20:$I$31,AG$3,1))</f>
        <v>741.95053808814646</v>
      </c>
      <c r="AH355" cm="1">
        <f t="array" aca="1" ref="AH355" ca="1">INDEX($D$20:$I$31,AH$3,1)+BETAINV(RAND(),INDEX($D$20:$I$31,AH$3,5),INDEX($D$20:$I$31,AH$3,6))*(INDEX($D$20:$I$31,AH$3,2)-INDEX($D$20:$I$31,AH$3,1))</f>
        <v>715.06671984131185</v>
      </c>
      <c r="AI355" cm="1">
        <f t="array" aca="1" ref="AI355" ca="1">INDEX($D$20:$I$31,AI$3,1)+BETAINV(RAND(),INDEX($D$20:$I$31,AI$3,5),INDEX($D$20:$I$31,AI$3,6))*(INDEX($D$20:$I$31,AI$3,2)-INDEX($D$20:$I$31,AI$3,1))</f>
        <v>420.45618316785897</v>
      </c>
      <c r="AJ355" cm="1">
        <f t="array" aca="1" ref="AJ355" ca="1">INDEX($D$20:$I$31,AJ$3,1)+BETAINV(RAND(),INDEX($D$20:$I$31,AJ$3,5),INDEX($D$20:$I$31,AJ$3,6))*(INDEX($D$20:$I$31,AJ$3,2)-INDEX($D$20:$I$31,AJ$3,1))</f>
        <v>218.53103475204034</v>
      </c>
      <c r="AK355" cm="1">
        <f t="array" aca="1" ref="AK355" ca="1">INDEX($D$20:$I$31,AK$3,1)+BETAINV(RAND(),INDEX($D$20:$I$31,AK$3,5),INDEX($D$20:$I$31,AK$3,6))*(INDEX($D$20:$I$31,AK$3,2)-INDEX($D$20:$I$31,AK$3,1))</f>
        <v>238.70830963085197</v>
      </c>
      <c r="AL355" cm="1">
        <f t="array" aca="1" ref="AL355" ca="1">INDEX($D$20:$I$31,AL$3,1)+BETAINV(RAND(),INDEX($D$20:$I$31,AL$3,5),INDEX($D$20:$I$31,AL$3,6))*(INDEX($D$20:$I$31,AL$3,2)-INDEX($D$20:$I$31,AL$3,1))</f>
        <v>406.52826130801628</v>
      </c>
      <c r="AN355">
        <v>352</v>
      </c>
      <c r="AO355" s="13" cm="1">
        <f t="array" aca="1" ref="AO355" ca="1">INDEX($D$36:$I$47,AO$3,1)+BETAINV(RAND(),INDEX($D$36:$I$47,AO$3,5),INDEX($D$36:$I$47,AO$3,6))*(INDEX($D$36:$I$47,AO$3,2)-INDEX($D$36:$I$47,AO$3,1))</f>
        <v>105.30574378021404</v>
      </c>
      <c r="AP355" s="13" cm="1">
        <f t="array" aca="1" ref="AP355" ca="1">INDEX($D$36:$I$47,AP$3,1)+BETAINV(RAND(),INDEX($D$36:$I$47,AP$3,5),INDEX($D$36:$I$47,AP$3,6))*(INDEX($D$36:$I$47,AP$3,2)-INDEX($D$36:$I$47,AP$3,1))</f>
        <v>85.657557721669974</v>
      </c>
      <c r="AQ355" s="13" cm="1">
        <f t="array" aca="1" ref="AQ355" ca="1">INDEX($D$36:$I$47,AQ$3,1)+BETAINV(RAND(),INDEX($D$36:$I$47,AQ$3,5),INDEX($D$36:$I$47,AQ$3,6))*(INDEX($D$36:$I$47,AQ$3,2)-INDEX($D$36:$I$47,AQ$3,1))</f>
        <v>193.11457663394381</v>
      </c>
      <c r="AR355" s="13" cm="1">
        <f t="array" aca="1" ref="AR355" ca="1">INDEX($D$36:$I$47,AR$3,1)+BETAINV(RAND(),INDEX($D$36:$I$47,AR$3,5),INDEX($D$36:$I$47,AR$3,6))*(INDEX($D$36:$I$47,AR$3,2)-INDEX($D$36:$I$47,AR$3,1))</f>
        <v>326.3840767359643</v>
      </c>
      <c r="AS355" s="13" cm="1">
        <f t="array" aca="1" ref="AS355" ca="1">INDEX($D$36:$I$47,AS$3,1)+BETAINV(RAND(),INDEX($D$36:$I$47,AS$3,5),INDEX($D$36:$I$47,AS$3,6))*(INDEX($D$36:$I$47,AS$3,2)-INDEX($D$36:$I$47,AS$3,1))</f>
        <v>711.24439176685144</v>
      </c>
      <c r="AT355" s="13" cm="1">
        <f t="array" aca="1" ref="AT355" ca="1">INDEX($D$36:$I$47,AT$3,1)+BETAINV(RAND(),INDEX($D$36:$I$47,AT$3,5),INDEX($D$36:$I$47,AT$3,6))*(INDEX($D$36:$I$47,AT$3,2)-INDEX($D$36:$I$47,AT$3,1))</f>
        <v>153.1879775317355</v>
      </c>
      <c r="AU355" s="13" cm="1">
        <f t="array" aca="1" ref="AU355" ca="1">INDEX($D$36:$I$47,AU$3,1)+BETAINV(RAND(),INDEX($D$36:$I$47,AU$3,5),INDEX($D$36:$I$47,AU$3,6))*(INDEX($D$36:$I$47,AU$3,2)-INDEX($D$36:$I$47,AU$3,1))</f>
        <v>327.8611172952788</v>
      </c>
      <c r="AV355" s="13" cm="1">
        <f t="array" aca="1" ref="AV355" ca="1">INDEX($D$36:$I$47,AV$3,1)+BETAINV(RAND(),INDEX($D$36:$I$47,AV$3,5),INDEX($D$36:$I$47,AV$3,6))*(INDEX($D$36:$I$47,AV$3,2)-INDEX($D$36:$I$47,AV$3,1))</f>
        <v>554.6521906468123</v>
      </c>
      <c r="AW355" s="13" cm="1">
        <f t="array" aca="1" ref="AW355" ca="1">INDEX($D$36:$I$47,AW$3,1)+BETAINV(RAND(),INDEX($D$36:$I$47,AW$3,5),INDEX($D$36:$I$47,AW$3,6))*(INDEX($D$36:$I$47,AW$3,2)-INDEX($D$36:$I$47,AW$3,1))</f>
        <v>627.48056242346661</v>
      </c>
      <c r="AX355" s="13" cm="1">
        <f t="array" aca="1" ref="AX355" ca="1">INDEX($D$36:$I$47,AX$3,1)+BETAINV(RAND(),INDEX($D$36:$I$47,AX$3,5),INDEX($D$36:$I$47,AX$3,6))*(INDEX($D$36:$I$47,AX$3,2)-INDEX($D$36:$I$47,AX$3,1))</f>
        <v>458.72342705154648</v>
      </c>
      <c r="AY355" s="13" cm="1">
        <f t="array" aca="1" ref="AY355" ca="1">INDEX($D$36:$I$47,AY$3,1)+BETAINV(RAND(),INDEX($D$36:$I$47,AY$3,5),INDEX($D$36:$I$47,AY$3,6))*(INDEX($D$36:$I$47,AY$3,2)-INDEX($D$36:$I$47,AY$3,1))</f>
        <v>166.08001106319793</v>
      </c>
      <c r="AZ355" s="13" cm="1">
        <f t="array" aca="1" ref="AZ355" ca="1">INDEX($D$36:$I$47,AZ$3,1)+BETAINV(RAND(),INDEX($D$36:$I$47,AZ$3,5),INDEX($D$36:$I$47,AZ$3,6))*(INDEX($D$36:$I$47,AZ$3,2)-INDEX($D$36:$I$47,AZ$3,1))</f>
        <v>403.98707756492183</v>
      </c>
      <c r="BC355">
        <v>352</v>
      </c>
      <c r="BD355" cm="1">
        <f t="array" aca="1" ref="BD355" ca="1">INDEX($D$52:$I$63,BD$3,1)+BETAINV(RAND(),INDEX($D$52:$I$63,BD$3,5),INDEX($D$52:$I$63,BD$3,6))*(INDEX($D$52:$I$63,BD$3,2)-INDEX(D$52:I$63,BD$3,1))</f>
        <v>59.115970058342228</v>
      </c>
      <c r="BE355" cm="1">
        <f t="array" aca="1" ref="BE355" ca="1">INDEX($D$52:$I$63,BE$3,1)+BETAINV(RAND(),INDEX($D$52:$I$63,BE$3,5),INDEX($D$52:$I$63,BE$3,6))*(INDEX($D$52:$I$63,BE$3,2)-INDEX(E$52:J$63,BE$3,1))</f>
        <v>47.52000000000001</v>
      </c>
      <c r="BF355" cm="1">
        <f t="array" aca="1" ref="BF355" ca="1">INDEX($D$52:$I$63,BF$3,1)+BETAINV(RAND(),INDEX($D$52:$I$63,BF$3,5),INDEX($D$52:$I$63,BF$3,6))*(INDEX($D$52:$I$63,BF$3,2)-INDEX(F$52:K$63,BF$3,1))</f>
        <v>34.369714197209511</v>
      </c>
      <c r="BG355" cm="1">
        <f t="array" aca="1" ref="BG355" ca="1">INDEX($D$52:$I$63,BG$3,1)+BETAINV(RAND(),INDEX($D$52:$I$63,BG$3,5),INDEX($D$52:$I$63,BG$3,6))*(INDEX($D$52:$I$63,BG$3,2)-INDEX(G$52:L$63,BG$3,1))</f>
        <v>270.26880895411978</v>
      </c>
      <c r="BH355" cm="1">
        <f t="array" aca="1" ref="BH355" ca="1">INDEX($D$52:$I$63,BH$3,1)+BETAINV(RAND(),INDEX($D$52:$I$63,BH$3,5),INDEX($D$52:$I$63,BH$3,6))*(INDEX($D$52:$I$63,BH$3,2)-INDEX(H$52:M$63,BH$3,1))</f>
        <v>209.02137853935102</v>
      </c>
      <c r="BI355" cm="1">
        <f t="array" aca="1" ref="BI355" ca="1">INDEX($D$52:$I$63,BI$3,1)+BETAINV(RAND(),INDEX($D$52:$I$63,BI$3,5),INDEX($D$52:$I$63,BI$3,6))*(INDEX($D$52:$I$63,BI$3,2)-INDEX(I$52:N$63,BI$3,1))</f>
        <v>145.02870326474829</v>
      </c>
      <c r="BJ355" cm="1">
        <f t="array" aca="1" ref="BJ355" ca="1">INDEX($D$52:$I$63,BJ$3,1)+BETAINV(RAND(),INDEX($D$52:$I$63,BJ$3,5),INDEX($D$52:$I$63,BJ$3,6))*(INDEX($D$52:$I$63,BJ$3,2)-INDEX(J$52:O$63,BJ$3,1))</f>
        <v>329.7731965793219</v>
      </c>
      <c r="BK355" cm="1">
        <f t="array" aca="1" ref="BK355" ca="1">INDEX($D$52:$I$63,BK$3,1)+BETAINV(RAND(),INDEX($D$52:$I$63,BK$3,5),INDEX($D$52:$I$63,BK$3,6))*(INDEX($D$52:$I$63,BK$3,2)-INDEX(K$52:P$63,BK$3,1))</f>
        <v>289.25835899482291</v>
      </c>
      <c r="BL355" cm="1">
        <f t="array" aca="1" ref="BL355" ca="1">INDEX($D$52:$I$63,BL$3,1)+BETAINV(RAND(),INDEX($D$52:$I$63,BL$3,5),INDEX($D$52:$I$63,BL$3,6))*(INDEX($D$52:$I$63,BL$3,2)-INDEX(L$52:Q$63,BL$3,1))</f>
        <v>360.48984477050601</v>
      </c>
      <c r="BM355" cm="1">
        <f t="array" aca="1" ref="BM355" ca="1">INDEX($D$52:$I$63,BM$3,1)+BETAINV(RAND(),INDEX($D$52:$I$63,BM$3,5),INDEX($D$52:$I$63,BM$3,6))*(INDEX($D$52:$I$63,BM$3,2)-INDEX(M$52:R$63,BM$3,1))</f>
        <v>-7.4928557214819875</v>
      </c>
      <c r="BN355" cm="1">
        <f t="array" aca="1" ref="BN355" ca="1">INDEX($D$52:$I$63,BN$3,1)+BETAINV(RAND(),INDEX($D$52:$I$63,BN$3,5),INDEX($D$52:$I$63,BN$3,6))*(INDEX($D$52:$I$63,BN$3,2)-INDEX(N$52:S$63,BN$3,1))</f>
        <v>104.85169801017832</v>
      </c>
      <c r="BO355" cm="1">
        <f t="array" aca="1" ref="BO355" ca="1">INDEX($D$52:$I$63,BO$3,1)+BETAINV(RAND(),INDEX($D$52:$I$63,BO$3,5),INDEX($D$52:$I$63,BO$3,6))*(INDEX($D$52:$I$63,BO$3,2)-INDEX(O$52:T$63,BO$3,1))</f>
        <v>441.99313608480907</v>
      </c>
    </row>
    <row r="356" spans="12:67" x14ac:dyDescent="0.25">
      <c r="L356">
        <v>353</v>
      </c>
      <c r="M356" cm="1">
        <f t="array" aca="1" ref="M356" ca="1">INDEX($D$4:$I$15,M$3,1)+BETAINV(RAND(),INDEX($D$4:$I$15,M$3,5),INDEX($D$4:$I$15,M$3,6))*(INDEX($D$4:$I$15,M$3,2)-INDEX($D$4:$I$15,M$3,1))</f>
        <v>253.3747068877492</v>
      </c>
      <c r="N356" cm="1">
        <f t="array" aca="1" ref="N356" ca="1">INDEX($D$4:$I$15,N$3,1)+BETAINV(RAND(),INDEX($D$4:$I$15,N$3,5),INDEX($D$4:$I$15,N$3,6))*(INDEX($D$4:$I$15,N$3,2)-INDEX($D$4:$I$15,N$3,1))</f>
        <v>190.57830963870828</v>
      </c>
      <c r="O356" cm="1">
        <f t="array" aca="1" ref="O356" ca="1">INDEX($D$4:$I$15,O$3,1)+BETAINV(RAND(),INDEX($D$4:$I$15,O$3,5),INDEX($D$4:$I$15,O$3,6))*(INDEX($D$4:$I$15,O$3,2)-INDEX($D$4:$I$15,O$3,1))</f>
        <v>45.712392192424844</v>
      </c>
      <c r="P356" cm="1">
        <f t="array" aca="1" ref="P356" ca="1">INDEX($D$4:$I$15,P$3,1)+BETAINV(RAND(),INDEX($D$4:$I$15,P$3,5),INDEX($D$4:$I$15,P$3,6))*(INDEX($D$4:$I$15,P$3,2)-INDEX($D$4:$I$15,P$3,1))</f>
        <v>835.63951723743992</v>
      </c>
      <c r="Q356" cm="1">
        <f t="array" aca="1" ref="Q356" ca="1">INDEX($D$4:$I$15,Q$3,1)+BETAINV(RAND(),INDEX($D$4:$I$15,Q$3,5),INDEX($D$4:$I$15,Q$3,6))*(INDEX($D$4:$I$15,Q$3,2)-INDEX($D$4:$I$15,Q$3,1))</f>
        <v>159.47178723077212</v>
      </c>
      <c r="R356" cm="1">
        <f t="array" aca="1" ref="R356" ca="1">INDEX($D$4:$I$15,R$3,1)+BETAINV(RAND(),INDEX($D$4:$I$15,R$3,5),INDEX($D$4:$I$15,R$3,6))*(INDEX($D$4:$I$15,R$3,2)-INDEX($D$4:$I$15,R$3,1))</f>
        <v>528.56733990560087</v>
      </c>
      <c r="S356" cm="1">
        <f t="array" aca="1" ref="S356" ca="1">INDEX($D$4:$I$15,S$3,1)+BETAINV(RAND(),INDEX($D$4:$I$15,S$3,5),INDEX($D$4:$I$15,S$3,6))*(INDEX($D$4:$I$15,S$3,2)-INDEX($D$4:$I$15,S$3,1))</f>
        <v>815.25247076364064</v>
      </c>
      <c r="T356" cm="1">
        <f t="array" aca="1" ref="T356" ca="1">INDEX($D$4:$I$15,T$3,1)+BETAINV(RAND(),INDEX($D$4:$I$15,T$3,5),INDEX($D$4:$I$15,T$3,6))*(INDEX($D$4:$I$15,T$3,2)-INDEX($D$4:$I$15,T$3,1))</f>
        <v>763.88458737797862</v>
      </c>
      <c r="U356" cm="1">
        <f t="array" aca="1" ref="U356" ca="1">INDEX($D$4:$I$15,U$3,1)+BETAINV(RAND(),INDEX($D$4:$I$15,U$3,5),INDEX($D$4:$I$15,U$3,6))*(INDEX($D$4:$I$15,U$3,2)-INDEX($D$4:$I$15,U$3,1))</f>
        <v>338.07969073617403</v>
      </c>
      <c r="V356" cm="1">
        <f t="array" aca="1" ref="V356" ca="1">INDEX($D$4:$I$15,V$3,1)+BETAINV(RAND(),INDEX($D$4:$I$15,V$3,5),INDEX($D$4:$I$15,V$3,6))*(INDEX($D$4:$I$15,V$3,2)-INDEX($D$4:$I$15,V$3,1))</f>
        <v>98.12228152393503</v>
      </c>
      <c r="W356" cm="1">
        <f t="array" aca="1" ref="W356" ca="1">INDEX($D$4:$I$15,W$3,1)+BETAINV(RAND(),INDEX($D$4:$I$15,W$3,5),INDEX($D$4:$I$15,W$3,6))*(INDEX($D$4:$I$15,W$3,2)-INDEX($D$4:$I$15,W$3,1))</f>
        <v>400.23708398611961</v>
      </c>
      <c r="X356" cm="1">
        <f t="array" aca="1" ref="X356" ca="1">INDEX($D$4:$I$15,X$3,1)+BETAINV(RAND(),INDEX($D$4:$I$15,X$3,5),INDEX($D$4:$I$15,X$3,6))*(INDEX($D$4:$I$15,X$3,2)-INDEX($D$4:$I$15,X$3,1))</f>
        <v>1334.1658640152652</v>
      </c>
      <c r="Z356">
        <v>353</v>
      </c>
      <c r="AA356" cm="1">
        <f t="array" aca="1" ref="AA356" ca="1">INDEX($D$20:$I$31,AA$3,1)+BETAINV(RAND(),INDEX($D$20:$I$31,AA$3,5),INDEX($D$20:$I$31,AA$3,6))*(INDEX($D$20:$I$31,AA$3,2)-INDEX($D$20:$I$31,AA$3,1))</f>
        <v>104.55307725849262</v>
      </c>
      <c r="AB356" cm="1">
        <f t="array" aca="1" ref="AB356" ca="1">INDEX($D$20:$I$31,AB$3,1)+BETAINV(RAND(),INDEX($D$20:$I$31,AB$3,5),INDEX($D$20:$I$31,AB$3,6))*(INDEX($D$20:$I$31,AB$3,2)-INDEX($D$20:$I$31,AB$3,1))</f>
        <v>97.967978509839583</v>
      </c>
      <c r="AC356" cm="1">
        <f t="array" aca="1" ref="AC356" ca="1">INDEX($D$20:$I$31,AC$3,1)+BETAINV(RAND(),INDEX($D$20:$I$31,AC$3,5),INDEX($D$20:$I$31,AC$3,6))*(INDEX($D$20:$I$31,AC$3,2)-INDEX($D$20:$I$31,AC$3,1))</f>
        <v>105.1924324859765</v>
      </c>
      <c r="AD356" cm="1">
        <f t="array" aca="1" ref="AD356" ca="1">INDEX($D$20:$I$31,AD$3,1)+BETAINV(RAND(),INDEX($D$20:$I$31,AD$3,5),INDEX($D$20:$I$31,AD$3,6))*(INDEX($D$20:$I$31,AD$3,2)-INDEX($D$20:$I$31,AD$3,1))</f>
        <v>513.69132924260452</v>
      </c>
      <c r="AE356" cm="1">
        <f t="array" aca="1" ref="AE356" ca="1">INDEX($D$20:$I$31,AE$3,1)+BETAINV(RAND(),INDEX($D$20:$I$31,AE$3,5),INDEX($D$20:$I$31,AE$3,6))*(INDEX($D$20:$I$31,AE$3,2)-INDEX($D$20:$I$31,AE$3,1))</f>
        <v>286.93107131626653</v>
      </c>
      <c r="AF356" cm="1">
        <f t="array" aca="1" ref="AF356" ca="1">INDEX($D$20:$I$31,AF$3,1)+BETAINV(RAND(),INDEX($D$20:$I$31,AF$3,5),INDEX($D$20:$I$31,AF$3,6))*(INDEX($D$20:$I$31,AF$3,2)-INDEX($D$20:$I$31,AF$3,1))</f>
        <v>150.77984721803566</v>
      </c>
      <c r="AG356" cm="1">
        <f t="array" aca="1" ref="AG356" ca="1">INDEX($D$20:$I$31,AG$3,1)+BETAINV(RAND(),INDEX($D$20:$I$31,AG$3,5),INDEX($D$20:$I$31,AG$3,6))*(INDEX($D$20:$I$31,AG$3,2)-INDEX($D$20:$I$31,AG$3,1))</f>
        <v>830.70156238058803</v>
      </c>
      <c r="AH356" cm="1">
        <f t="array" aca="1" ref="AH356" ca="1">INDEX($D$20:$I$31,AH$3,1)+BETAINV(RAND(),INDEX($D$20:$I$31,AH$3,5),INDEX($D$20:$I$31,AH$3,6))*(INDEX($D$20:$I$31,AH$3,2)-INDEX($D$20:$I$31,AH$3,1))</f>
        <v>672.32853795113647</v>
      </c>
      <c r="AI356" cm="1">
        <f t="array" aca="1" ref="AI356" ca="1">INDEX($D$20:$I$31,AI$3,1)+BETAINV(RAND(),INDEX($D$20:$I$31,AI$3,5),INDEX($D$20:$I$31,AI$3,6))*(INDEX($D$20:$I$31,AI$3,2)-INDEX($D$20:$I$31,AI$3,1))</f>
        <v>350.99714114045275</v>
      </c>
      <c r="AJ356" cm="1">
        <f t="array" aca="1" ref="AJ356" ca="1">INDEX($D$20:$I$31,AJ$3,1)+BETAINV(RAND(),INDEX($D$20:$I$31,AJ$3,5),INDEX($D$20:$I$31,AJ$3,6))*(INDEX($D$20:$I$31,AJ$3,2)-INDEX($D$20:$I$31,AJ$3,1))</f>
        <v>220.49338124678914</v>
      </c>
      <c r="AK356" cm="1">
        <f t="array" aca="1" ref="AK356" ca="1">INDEX($D$20:$I$31,AK$3,1)+BETAINV(RAND(),INDEX($D$20:$I$31,AK$3,5),INDEX($D$20:$I$31,AK$3,6))*(INDEX($D$20:$I$31,AK$3,2)-INDEX($D$20:$I$31,AK$3,1))</f>
        <v>273.25891678695689</v>
      </c>
      <c r="AL356" cm="1">
        <f t="array" aca="1" ref="AL356" ca="1">INDEX($D$20:$I$31,AL$3,1)+BETAINV(RAND(),INDEX($D$20:$I$31,AL$3,5),INDEX($D$20:$I$31,AL$3,6))*(INDEX($D$20:$I$31,AL$3,2)-INDEX($D$20:$I$31,AL$3,1))</f>
        <v>378.38422298231444</v>
      </c>
      <c r="AN356">
        <v>353</v>
      </c>
      <c r="AO356" s="13" cm="1">
        <f t="array" aca="1" ref="AO356" ca="1">INDEX($D$36:$I$47,AO$3,1)+BETAINV(RAND(),INDEX($D$36:$I$47,AO$3,5),INDEX($D$36:$I$47,AO$3,6))*(INDEX($D$36:$I$47,AO$3,2)-INDEX($D$36:$I$47,AO$3,1))</f>
        <v>110.56928290180159</v>
      </c>
      <c r="AP356" s="13" cm="1">
        <f t="array" aca="1" ref="AP356" ca="1">INDEX($D$36:$I$47,AP$3,1)+BETAINV(RAND(),INDEX($D$36:$I$47,AP$3,5),INDEX($D$36:$I$47,AP$3,6))*(INDEX($D$36:$I$47,AP$3,2)-INDEX($D$36:$I$47,AP$3,1))</f>
        <v>93.438641669048607</v>
      </c>
      <c r="AQ356" s="13" cm="1">
        <f t="array" aca="1" ref="AQ356" ca="1">INDEX($D$36:$I$47,AQ$3,1)+BETAINV(RAND(),INDEX($D$36:$I$47,AQ$3,5),INDEX($D$36:$I$47,AQ$3,6))*(INDEX($D$36:$I$47,AQ$3,2)-INDEX($D$36:$I$47,AQ$3,1))</f>
        <v>195.35121541214042</v>
      </c>
      <c r="AR356" s="13" cm="1">
        <f t="array" aca="1" ref="AR356" ca="1">INDEX($D$36:$I$47,AR$3,1)+BETAINV(RAND(),INDEX($D$36:$I$47,AR$3,5),INDEX($D$36:$I$47,AR$3,6))*(INDEX($D$36:$I$47,AR$3,2)-INDEX($D$36:$I$47,AR$3,1))</f>
        <v>271.48565751386997</v>
      </c>
      <c r="AS356" s="13" cm="1">
        <f t="array" aca="1" ref="AS356" ca="1">INDEX($D$36:$I$47,AS$3,1)+BETAINV(RAND(),INDEX($D$36:$I$47,AS$3,5),INDEX($D$36:$I$47,AS$3,6))*(INDEX($D$36:$I$47,AS$3,2)-INDEX($D$36:$I$47,AS$3,1))</f>
        <v>702.00327738469264</v>
      </c>
      <c r="AT356" s="13" cm="1">
        <f t="array" aca="1" ref="AT356" ca="1">INDEX($D$36:$I$47,AT$3,1)+BETAINV(RAND(),INDEX($D$36:$I$47,AT$3,5),INDEX($D$36:$I$47,AT$3,6))*(INDEX($D$36:$I$47,AT$3,2)-INDEX($D$36:$I$47,AT$3,1))</f>
        <v>166.90886731585178</v>
      </c>
      <c r="AU356" s="13" cm="1">
        <f t="array" aca="1" ref="AU356" ca="1">INDEX($D$36:$I$47,AU$3,1)+BETAINV(RAND(),INDEX($D$36:$I$47,AU$3,5),INDEX($D$36:$I$47,AU$3,6))*(INDEX($D$36:$I$47,AU$3,2)-INDEX($D$36:$I$47,AU$3,1))</f>
        <v>334.48422951522213</v>
      </c>
      <c r="AV356" s="13" cm="1">
        <f t="array" aca="1" ref="AV356" ca="1">INDEX($D$36:$I$47,AV$3,1)+BETAINV(RAND(),INDEX($D$36:$I$47,AV$3,5),INDEX($D$36:$I$47,AV$3,6))*(INDEX($D$36:$I$47,AV$3,2)-INDEX($D$36:$I$47,AV$3,1))</f>
        <v>679.37750667085754</v>
      </c>
      <c r="AW356" s="13" cm="1">
        <f t="array" aca="1" ref="AW356" ca="1">INDEX($D$36:$I$47,AW$3,1)+BETAINV(RAND(),INDEX($D$36:$I$47,AW$3,5),INDEX($D$36:$I$47,AW$3,6))*(INDEX($D$36:$I$47,AW$3,2)-INDEX($D$36:$I$47,AW$3,1))</f>
        <v>587.23488982166225</v>
      </c>
      <c r="AX356" s="13" cm="1">
        <f t="array" aca="1" ref="AX356" ca="1">INDEX($D$36:$I$47,AX$3,1)+BETAINV(RAND(),INDEX($D$36:$I$47,AX$3,5),INDEX($D$36:$I$47,AX$3,6))*(INDEX($D$36:$I$47,AX$3,2)-INDEX($D$36:$I$47,AX$3,1))</f>
        <v>400.44684278277128</v>
      </c>
      <c r="AY356" s="13" cm="1">
        <f t="array" aca="1" ref="AY356" ca="1">INDEX($D$36:$I$47,AY$3,1)+BETAINV(RAND(),INDEX($D$36:$I$47,AY$3,5),INDEX($D$36:$I$47,AY$3,6))*(INDEX($D$36:$I$47,AY$3,2)-INDEX($D$36:$I$47,AY$3,1))</f>
        <v>148.75112488191058</v>
      </c>
      <c r="AZ356" s="13" cm="1">
        <f t="array" aca="1" ref="AZ356" ca="1">INDEX($D$36:$I$47,AZ$3,1)+BETAINV(RAND(),INDEX($D$36:$I$47,AZ$3,5),INDEX($D$36:$I$47,AZ$3,6))*(INDEX($D$36:$I$47,AZ$3,2)-INDEX($D$36:$I$47,AZ$3,1))</f>
        <v>432.69725147187171</v>
      </c>
      <c r="BC356">
        <v>353</v>
      </c>
      <c r="BD356" cm="1">
        <f t="array" aca="1" ref="BD356" ca="1">INDEX($D$52:$I$63,BD$3,1)+BETAINV(RAND(),INDEX($D$52:$I$63,BD$3,5),INDEX($D$52:$I$63,BD$3,6))*(INDEX($D$52:$I$63,BD$3,2)-INDEX(D$52:I$63,BD$3,1))</f>
        <v>59.768878971580051</v>
      </c>
      <c r="BE356" cm="1">
        <f t="array" aca="1" ref="BE356" ca="1">INDEX($D$52:$I$63,BE$3,1)+BETAINV(RAND(),INDEX($D$52:$I$63,BE$3,5),INDEX($D$52:$I$63,BE$3,6))*(INDEX($D$52:$I$63,BE$3,2)-INDEX(E$52:J$63,BE$3,1))</f>
        <v>47.52000000000001</v>
      </c>
      <c r="BF356" cm="1">
        <f t="array" aca="1" ref="BF356" ca="1">INDEX($D$52:$I$63,BF$3,1)+BETAINV(RAND(),INDEX($D$52:$I$63,BF$3,5),INDEX($D$52:$I$63,BF$3,6))*(INDEX($D$52:$I$63,BF$3,2)-INDEX(F$52:K$63,BF$3,1))</f>
        <v>35.739860312109549</v>
      </c>
      <c r="BG356" cm="1">
        <f t="array" aca="1" ref="BG356" ca="1">INDEX($D$52:$I$63,BG$3,1)+BETAINV(RAND(),INDEX($D$52:$I$63,BG$3,5),INDEX($D$52:$I$63,BG$3,6))*(INDEX($D$52:$I$63,BG$3,2)-INDEX(G$52:L$63,BG$3,1))</f>
        <v>261.05840228089136</v>
      </c>
      <c r="BH356" cm="1">
        <f t="array" aca="1" ref="BH356" ca="1">INDEX($D$52:$I$63,BH$3,1)+BETAINV(RAND(),INDEX($D$52:$I$63,BH$3,5),INDEX($D$52:$I$63,BH$3,6))*(INDEX($D$52:$I$63,BH$3,2)-INDEX(H$52:M$63,BH$3,1))</f>
        <v>265.5791014735604</v>
      </c>
      <c r="BI356" cm="1">
        <f t="array" aca="1" ref="BI356" ca="1">INDEX($D$52:$I$63,BI$3,1)+BETAINV(RAND(),INDEX($D$52:$I$63,BI$3,5),INDEX($D$52:$I$63,BI$3,6))*(INDEX($D$52:$I$63,BI$3,2)-INDEX(I$52:N$63,BI$3,1))</f>
        <v>92.376847186912414</v>
      </c>
      <c r="BJ356" cm="1">
        <f t="array" aca="1" ref="BJ356" ca="1">INDEX($D$52:$I$63,BJ$3,1)+BETAINV(RAND(),INDEX($D$52:$I$63,BJ$3,5),INDEX($D$52:$I$63,BJ$3,6))*(INDEX($D$52:$I$63,BJ$3,2)-INDEX(J$52:O$63,BJ$3,1))</f>
        <v>334.52731015769257</v>
      </c>
      <c r="BK356" cm="1">
        <f t="array" aca="1" ref="BK356" ca="1">INDEX($D$52:$I$63,BK$3,1)+BETAINV(RAND(),INDEX($D$52:$I$63,BK$3,5),INDEX($D$52:$I$63,BK$3,6))*(INDEX($D$52:$I$63,BK$3,2)-INDEX(K$52:P$63,BK$3,1))</f>
        <v>325.96097129713814</v>
      </c>
      <c r="BL356" cm="1">
        <f t="array" aca="1" ref="BL356" ca="1">INDEX($D$52:$I$63,BL$3,1)+BETAINV(RAND(),INDEX($D$52:$I$63,BL$3,5),INDEX($D$52:$I$63,BL$3,6))*(INDEX($D$52:$I$63,BL$3,2)-INDEX(L$52:Q$63,BL$3,1))</f>
        <v>407.88197246855032</v>
      </c>
      <c r="BM356" cm="1">
        <f t="array" aca="1" ref="BM356" ca="1">INDEX($D$52:$I$63,BM$3,1)+BETAINV(RAND(),INDEX($D$52:$I$63,BM$3,5),INDEX($D$52:$I$63,BM$3,6))*(INDEX($D$52:$I$63,BM$3,2)-INDEX(M$52:R$63,BM$3,1))</f>
        <v>11.304172821588566</v>
      </c>
      <c r="BN356" cm="1">
        <f t="array" aca="1" ref="BN356" ca="1">INDEX($D$52:$I$63,BN$3,1)+BETAINV(RAND(),INDEX($D$52:$I$63,BN$3,5),INDEX($D$52:$I$63,BN$3,6))*(INDEX($D$52:$I$63,BN$3,2)-INDEX(N$52:S$63,BN$3,1))</f>
        <v>104.87875695773725</v>
      </c>
      <c r="BO356" cm="1">
        <f t="array" aca="1" ref="BO356" ca="1">INDEX($D$52:$I$63,BO$3,1)+BETAINV(RAND(),INDEX($D$52:$I$63,BO$3,5),INDEX($D$52:$I$63,BO$3,6))*(INDEX($D$52:$I$63,BO$3,2)-INDEX(O$52:T$63,BO$3,1))</f>
        <v>385.54807710600835</v>
      </c>
    </row>
    <row r="357" spans="12:67" x14ac:dyDescent="0.25">
      <c r="L357">
        <v>354</v>
      </c>
      <c r="M357" cm="1">
        <f t="array" aca="1" ref="M357" ca="1">INDEX($D$4:$I$15,M$3,1)+BETAINV(RAND(),INDEX($D$4:$I$15,M$3,5),INDEX($D$4:$I$15,M$3,6))*(INDEX($D$4:$I$15,M$3,2)-INDEX($D$4:$I$15,M$3,1))</f>
        <v>266.97427098823607</v>
      </c>
      <c r="N357" cm="1">
        <f t="array" aca="1" ref="N357" ca="1">INDEX($D$4:$I$15,N$3,1)+BETAINV(RAND(),INDEX($D$4:$I$15,N$3,5),INDEX($D$4:$I$15,N$3,6))*(INDEX($D$4:$I$15,N$3,2)-INDEX($D$4:$I$15,N$3,1))</f>
        <v>149.07495075436066</v>
      </c>
      <c r="O357" cm="1">
        <f t="array" aca="1" ref="O357" ca="1">INDEX($D$4:$I$15,O$3,1)+BETAINV(RAND(),INDEX($D$4:$I$15,O$3,5),INDEX($D$4:$I$15,O$3,6))*(INDEX($D$4:$I$15,O$3,2)-INDEX($D$4:$I$15,O$3,1))</f>
        <v>55.826495904798008</v>
      </c>
      <c r="P357" cm="1">
        <f t="array" aca="1" ref="P357" ca="1">INDEX($D$4:$I$15,P$3,1)+BETAINV(RAND(),INDEX($D$4:$I$15,P$3,5),INDEX($D$4:$I$15,P$3,6))*(INDEX($D$4:$I$15,P$3,2)-INDEX($D$4:$I$15,P$3,1))</f>
        <v>738.28473004003979</v>
      </c>
      <c r="Q357" cm="1">
        <f t="array" aca="1" ref="Q357" ca="1">INDEX($D$4:$I$15,Q$3,1)+BETAINV(RAND(),INDEX($D$4:$I$15,Q$3,5),INDEX($D$4:$I$15,Q$3,6))*(INDEX($D$4:$I$15,Q$3,2)-INDEX($D$4:$I$15,Q$3,1))</f>
        <v>133.1997035453081</v>
      </c>
      <c r="R357" cm="1">
        <f t="array" aca="1" ref="R357" ca="1">INDEX($D$4:$I$15,R$3,1)+BETAINV(RAND(),INDEX($D$4:$I$15,R$3,5),INDEX($D$4:$I$15,R$3,6))*(INDEX($D$4:$I$15,R$3,2)-INDEX($D$4:$I$15,R$3,1))</f>
        <v>562.11692614755475</v>
      </c>
      <c r="S357" cm="1">
        <f t="array" aca="1" ref="S357" ca="1">INDEX($D$4:$I$15,S$3,1)+BETAINV(RAND(),INDEX($D$4:$I$15,S$3,5),INDEX($D$4:$I$15,S$3,6))*(INDEX($D$4:$I$15,S$3,2)-INDEX($D$4:$I$15,S$3,1))</f>
        <v>715.08042134753703</v>
      </c>
      <c r="T357" cm="1">
        <f t="array" aca="1" ref="T357" ca="1">INDEX($D$4:$I$15,T$3,1)+BETAINV(RAND(),INDEX($D$4:$I$15,T$3,5),INDEX($D$4:$I$15,T$3,6))*(INDEX($D$4:$I$15,T$3,2)-INDEX($D$4:$I$15,T$3,1))</f>
        <v>880.23869541294107</v>
      </c>
      <c r="U357" cm="1">
        <f t="array" aca="1" ref="U357" ca="1">INDEX($D$4:$I$15,U$3,1)+BETAINV(RAND(),INDEX($D$4:$I$15,U$3,5),INDEX($D$4:$I$15,U$3,6))*(INDEX($D$4:$I$15,U$3,2)-INDEX($D$4:$I$15,U$3,1))</f>
        <v>273.56791041021626</v>
      </c>
      <c r="V357" cm="1">
        <f t="array" aca="1" ref="V357" ca="1">INDEX($D$4:$I$15,V$3,1)+BETAINV(RAND(),INDEX($D$4:$I$15,V$3,5),INDEX($D$4:$I$15,V$3,6))*(INDEX($D$4:$I$15,V$3,2)-INDEX($D$4:$I$15,V$3,1))</f>
        <v>103.7649815347345</v>
      </c>
      <c r="W357" cm="1">
        <f t="array" aca="1" ref="W357" ca="1">INDEX($D$4:$I$15,W$3,1)+BETAINV(RAND(),INDEX($D$4:$I$15,W$3,5),INDEX($D$4:$I$15,W$3,6))*(INDEX($D$4:$I$15,W$3,2)-INDEX($D$4:$I$15,W$3,1))</f>
        <v>369.4637725350787</v>
      </c>
      <c r="X357" cm="1">
        <f t="array" aca="1" ref="X357" ca="1">INDEX($D$4:$I$15,X$3,1)+BETAINV(RAND(),INDEX($D$4:$I$15,X$3,5),INDEX($D$4:$I$15,X$3,6))*(INDEX($D$4:$I$15,X$3,2)-INDEX($D$4:$I$15,X$3,1))</f>
        <v>1635.5523750280825</v>
      </c>
      <c r="Z357">
        <v>354</v>
      </c>
      <c r="AA357" cm="1">
        <f t="array" aca="1" ref="AA357" ca="1">INDEX($D$20:$I$31,AA$3,1)+BETAINV(RAND(),INDEX($D$20:$I$31,AA$3,5),INDEX($D$20:$I$31,AA$3,6))*(INDEX($D$20:$I$31,AA$3,2)-INDEX($D$20:$I$31,AA$3,1))</f>
        <v>106.20579268428529</v>
      </c>
      <c r="AB357" cm="1">
        <f t="array" aca="1" ref="AB357" ca="1">INDEX($D$20:$I$31,AB$3,1)+BETAINV(RAND(),INDEX($D$20:$I$31,AB$3,5),INDEX($D$20:$I$31,AB$3,6))*(INDEX($D$20:$I$31,AB$3,2)-INDEX($D$20:$I$31,AB$3,1))</f>
        <v>98.312717834094855</v>
      </c>
      <c r="AC357" cm="1">
        <f t="array" aca="1" ref="AC357" ca="1">INDEX($D$20:$I$31,AC$3,1)+BETAINV(RAND(),INDEX($D$20:$I$31,AC$3,5),INDEX($D$20:$I$31,AC$3,6))*(INDEX($D$20:$I$31,AC$3,2)-INDEX($D$20:$I$31,AC$3,1))</f>
        <v>107.25785769985863</v>
      </c>
      <c r="AD357" cm="1">
        <f t="array" aca="1" ref="AD357" ca="1">INDEX($D$20:$I$31,AD$3,1)+BETAINV(RAND(),INDEX($D$20:$I$31,AD$3,5),INDEX($D$20:$I$31,AD$3,6))*(INDEX($D$20:$I$31,AD$3,2)-INDEX($D$20:$I$31,AD$3,1))</f>
        <v>486.89804437708392</v>
      </c>
      <c r="AE357" cm="1">
        <f t="array" aca="1" ref="AE357" ca="1">INDEX($D$20:$I$31,AE$3,1)+BETAINV(RAND(),INDEX($D$20:$I$31,AE$3,5),INDEX($D$20:$I$31,AE$3,6))*(INDEX($D$20:$I$31,AE$3,2)-INDEX($D$20:$I$31,AE$3,1))</f>
        <v>319.52778523778505</v>
      </c>
      <c r="AF357" cm="1">
        <f t="array" aca="1" ref="AF357" ca="1">INDEX($D$20:$I$31,AF$3,1)+BETAINV(RAND(),INDEX($D$20:$I$31,AF$3,5),INDEX($D$20:$I$31,AF$3,6))*(INDEX($D$20:$I$31,AF$3,2)-INDEX($D$20:$I$31,AF$3,1))</f>
        <v>157.88743073319603</v>
      </c>
      <c r="AG357" cm="1">
        <f t="array" aca="1" ref="AG357" ca="1">INDEX($D$20:$I$31,AG$3,1)+BETAINV(RAND(),INDEX($D$20:$I$31,AG$3,5),INDEX($D$20:$I$31,AG$3,6))*(INDEX($D$20:$I$31,AG$3,2)-INDEX($D$20:$I$31,AG$3,1))</f>
        <v>848.52568205527257</v>
      </c>
      <c r="AH357" cm="1">
        <f t="array" aca="1" ref="AH357" ca="1">INDEX($D$20:$I$31,AH$3,1)+BETAINV(RAND(),INDEX($D$20:$I$31,AH$3,5),INDEX($D$20:$I$31,AH$3,6))*(INDEX($D$20:$I$31,AH$3,2)-INDEX($D$20:$I$31,AH$3,1))</f>
        <v>835.49807493415699</v>
      </c>
      <c r="AI357" cm="1">
        <f t="array" aca="1" ref="AI357" ca="1">INDEX($D$20:$I$31,AI$3,1)+BETAINV(RAND(),INDEX($D$20:$I$31,AI$3,5),INDEX($D$20:$I$31,AI$3,6))*(INDEX($D$20:$I$31,AI$3,2)-INDEX($D$20:$I$31,AI$3,1))</f>
        <v>367.47547583095076</v>
      </c>
      <c r="AJ357" cm="1">
        <f t="array" aca="1" ref="AJ357" ca="1">INDEX($D$20:$I$31,AJ$3,1)+BETAINV(RAND(),INDEX($D$20:$I$31,AJ$3,5),INDEX($D$20:$I$31,AJ$3,6))*(INDEX($D$20:$I$31,AJ$3,2)-INDEX($D$20:$I$31,AJ$3,1))</f>
        <v>199.20114674301132</v>
      </c>
      <c r="AK357" cm="1">
        <f t="array" aca="1" ref="AK357" ca="1">INDEX($D$20:$I$31,AK$3,1)+BETAINV(RAND(),INDEX($D$20:$I$31,AK$3,5),INDEX($D$20:$I$31,AK$3,6))*(INDEX($D$20:$I$31,AK$3,2)-INDEX($D$20:$I$31,AK$3,1))</f>
        <v>214.92266721909232</v>
      </c>
      <c r="AL357" cm="1">
        <f t="array" aca="1" ref="AL357" ca="1">INDEX($D$20:$I$31,AL$3,1)+BETAINV(RAND(),INDEX($D$20:$I$31,AL$3,5),INDEX($D$20:$I$31,AL$3,6))*(INDEX($D$20:$I$31,AL$3,2)-INDEX($D$20:$I$31,AL$3,1))</f>
        <v>418.26636959659129</v>
      </c>
      <c r="AN357">
        <v>354</v>
      </c>
      <c r="AO357" s="13" cm="1">
        <f t="array" aca="1" ref="AO357" ca="1">INDEX($D$36:$I$47,AO$3,1)+BETAINV(RAND(),INDEX($D$36:$I$47,AO$3,5),INDEX($D$36:$I$47,AO$3,6))*(INDEX($D$36:$I$47,AO$3,2)-INDEX($D$36:$I$47,AO$3,1))</f>
        <v>95.84074915064906</v>
      </c>
      <c r="AP357" s="13" cm="1">
        <f t="array" aca="1" ref="AP357" ca="1">INDEX($D$36:$I$47,AP$3,1)+BETAINV(RAND(),INDEX($D$36:$I$47,AP$3,5),INDEX($D$36:$I$47,AP$3,6))*(INDEX($D$36:$I$47,AP$3,2)-INDEX($D$36:$I$47,AP$3,1))</f>
        <v>113.03484285112263</v>
      </c>
      <c r="AQ357" s="13" cm="1">
        <f t="array" aca="1" ref="AQ357" ca="1">INDEX($D$36:$I$47,AQ$3,1)+BETAINV(RAND(),INDEX($D$36:$I$47,AQ$3,5),INDEX($D$36:$I$47,AQ$3,6))*(INDEX($D$36:$I$47,AQ$3,2)-INDEX($D$36:$I$47,AQ$3,1))</f>
        <v>241.91741450659765</v>
      </c>
      <c r="AR357" s="13" cm="1">
        <f t="array" aca="1" ref="AR357" ca="1">INDEX($D$36:$I$47,AR$3,1)+BETAINV(RAND(),INDEX($D$36:$I$47,AR$3,5),INDEX($D$36:$I$47,AR$3,6))*(INDEX($D$36:$I$47,AR$3,2)-INDEX($D$36:$I$47,AR$3,1))</f>
        <v>312.97349177653604</v>
      </c>
      <c r="AS357" s="13" cm="1">
        <f t="array" aca="1" ref="AS357" ca="1">INDEX($D$36:$I$47,AS$3,1)+BETAINV(RAND(),INDEX($D$36:$I$47,AS$3,5),INDEX($D$36:$I$47,AS$3,6))*(INDEX($D$36:$I$47,AS$3,2)-INDEX($D$36:$I$47,AS$3,1))</f>
        <v>635.44579804930845</v>
      </c>
      <c r="AT357" s="13" cm="1">
        <f t="array" aca="1" ref="AT357" ca="1">INDEX($D$36:$I$47,AT$3,1)+BETAINV(RAND(),INDEX($D$36:$I$47,AT$3,5),INDEX($D$36:$I$47,AT$3,6))*(INDEX($D$36:$I$47,AT$3,2)-INDEX($D$36:$I$47,AT$3,1))</f>
        <v>138.70887404157432</v>
      </c>
      <c r="AU357" s="13" cm="1">
        <f t="array" aca="1" ref="AU357" ca="1">INDEX($D$36:$I$47,AU$3,1)+BETAINV(RAND(),INDEX($D$36:$I$47,AU$3,5),INDEX($D$36:$I$47,AU$3,6))*(INDEX($D$36:$I$47,AU$3,2)-INDEX($D$36:$I$47,AU$3,1))</f>
        <v>363.81995112875376</v>
      </c>
      <c r="AV357" s="13" cm="1">
        <f t="array" aca="1" ref="AV357" ca="1">INDEX($D$36:$I$47,AV$3,1)+BETAINV(RAND(),INDEX($D$36:$I$47,AV$3,5),INDEX($D$36:$I$47,AV$3,6))*(INDEX($D$36:$I$47,AV$3,2)-INDEX($D$36:$I$47,AV$3,1))</f>
        <v>576.57204083461954</v>
      </c>
      <c r="AW357" s="13" cm="1">
        <f t="array" aca="1" ref="AW357" ca="1">INDEX($D$36:$I$47,AW$3,1)+BETAINV(RAND(),INDEX($D$36:$I$47,AW$3,5),INDEX($D$36:$I$47,AW$3,6))*(INDEX($D$36:$I$47,AW$3,2)-INDEX($D$36:$I$47,AW$3,1))</f>
        <v>507.35550694138794</v>
      </c>
      <c r="AX357" s="13" cm="1">
        <f t="array" aca="1" ref="AX357" ca="1">INDEX($D$36:$I$47,AX$3,1)+BETAINV(RAND(),INDEX($D$36:$I$47,AX$3,5),INDEX($D$36:$I$47,AX$3,6))*(INDEX($D$36:$I$47,AX$3,2)-INDEX($D$36:$I$47,AX$3,1))</f>
        <v>476.32144467593406</v>
      </c>
      <c r="AY357" s="13" cm="1">
        <f t="array" aca="1" ref="AY357" ca="1">INDEX($D$36:$I$47,AY$3,1)+BETAINV(RAND(),INDEX($D$36:$I$47,AY$3,5),INDEX($D$36:$I$47,AY$3,6))*(INDEX($D$36:$I$47,AY$3,2)-INDEX($D$36:$I$47,AY$3,1))</f>
        <v>139.79090266353936</v>
      </c>
      <c r="AZ357" s="13" cm="1">
        <f t="array" aca="1" ref="AZ357" ca="1">INDEX($D$36:$I$47,AZ$3,1)+BETAINV(RAND(),INDEX($D$36:$I$47,AZ$3,5),INDEX($D$36:$I$47,AZ$3,6))*(INDEX($D$36:$I$47,AZ$3,2)-INDEX($D$36:$I$47,AZ$3,1))</f>
        <v>381.04052546088758</v>
      </c>
      <c r="BC357">
        <v>354</v>
      </c>
      <c r="BD357" cm="1">
        <f t="array" aca="1" ref="BD357" ca="1">INDEX($D$52:$I$63,BD$3,1)+BETAINV(RAND(),INDEX($D$52:$I$63,BD$3,5),INDEX($D$52:$I$63,BD$3,6))*(INDEX($D$52:$I$63,BD$3,2)-INDEX(D$52:I$63,BD$3,1))</f>
        <v>57.893434194342618</v>
      </c>
      <c r="BE357" cm="1">
        <f t="array" aca="1" ref="BE357" ca="1">INDEX($D$52:$I$63,BE$3,1)+BETAINV(RAND(),INDEX($D$52:$I$63,BE$3,5),INDEX($D$52:$I$63,BE$3,6))*(INDEX($D$52:$I$63,BE$3,2)-INDEX(E$52:J$63,BE$3,1))</f>
        <v>47.52000000000001</v>
      </c>
      <c r="BF357" cm="1">
        <f t="array" aca="1" ref="BF357" ca="1">INDEX($D$52:$I$63,BF$3,1)+BETAINV(RAND(),INDEX($D$52:$I$63,BF$3,5),INDEX($D$52:$I$63,BF$3,6))*(INDEX($D$52:$I$63,BF$3,2)-INDEX(F$52:K$63,BF$3,1))</f>
        <v>37.595539702936108</v>
      </c>
      <c r="BG357" cm="1">
        <f t="array" aca="1" ref="BG357" ca="1">INDEX($D$52:$I$63,BG$3,1)+BETAINV(RAND(),INDEX($D$52:$I$63,BG$3,5),INDEX($D$52:$I$63,BG$3,6))*(INDEX($D$52:$I$63,BG$3,2)-INDEX(G$52:L$63,BG$3,1))</f>
        <v>285.48864285696516</v>
      </c>
      <c r="BH357" cm="1">
        <f t="array" aca="1" ref="BH357" ca="1">INDEX($D$52:$I$63,BH$3,1)+BETAINV(RAND(),INDEX($D$52:$I$63,BH$3,5),INDEX($D$52:$I$63,BH$3,6))*(INDEX($D$52:$I$63,BH$3,2)-INDEX(H$52:M$63,BH$3,1))</f>
        <v>275.96949861228035</v>
      </c>
      <c r="BI357" cm="1">
        <f t="array" aca="1" ref="BI357" ca="1">INDEX($D$52:$I$63,BI$3,1)+BETAINV(RAND(),INDEX($D$52:$I$63,BI$3,5),INDEX($D$52:$I$63,BI$3,6))*(INDEX($D$52:$I$63,BI$3,2)-INDEX(I$52:N$63,BI$3,1))</f>
        <v>149.61507849958522</v>
      </c>
      <c r="BJ357" cm="1">
        <f t="array" aca="1" ref="BJ357" ca="1">INDEX($D$52:$I$63,BJ$3,1)+BETAINV(RAND(),INDEX($D$52:$I$63,BJ$3,5),INDEX($D$52:$I$63,BJ$3,6))*(INDEX($D$52:$I$63,BJ$3,2)-INDEX(J$52:O$63,BJ$3,1))</f>
        <v>330.4319318485027</v>
      </c>
      <c r="BK357" cm="1">
        <f t="array" aca="1" ref="BK357" ca="1">INDEX($D$52:$I$63,BK$3,1)+BETAINV(RAND(),INDEX($D$52:$I$63,BK$3,5),INDEX($D$52:$I$63,BK$3,6))*(INDEX($D$52:$I$63,BK$3,2)-INDEX(K$52:P$63,BK$3,1))</f>
        <v>317.75083943141271</v>
      </c>
      <c r="BL357" cm="1">
        <f t="array" aca="1" ref="BL357" ca="1">INDEX($D$52:$I$63,BL$3,1)+BETAINV(RAND(),INDEX($D$52:$I$63,BL$3,5),INDEX($D$52:$I$63,BL$3,6))*(INDEX($D$52:$I$63,BL$3,2)-INDEX(L$52:Q$63,BL$3,1))</f>
        <v>333.69943144050387</v>
      </c>
      <c r="BM357" cm="1">
        <f t="array" aca="1" ref="BM357" ca="1">INDEX($D$52:$I$63,BM$3,1)+BETAINV(RAND(),INDEX($D$52:$I$63,BM$3,5),INDEX($D$52:$I$63,BM$3,6))*(INDEX($D$52:$I$63,BM$3,2)-INDEX(M$52:R$63,BM$3,1))</f>
        <v>19.681072378523048</v>
      </c>
      <c r="BN357" cm="1">
        <f t="array" aca="1" ref="BN357" ca="1">INDEX($D$52:$I$63,BN$3,1)+BETAINV(RAND(),INDEX($D$52:$I$63,BN$3,5),INDEX($D$52:$I$63,BN$3,6))*(INDEX($D$52:$I$63,BN$3,2)-INDEX(N$52:S$63,BN$3,1))</f>
        <v>104.90226145561337</v>
      </c>
      <c r="BO357" cm="1">
        <f t="array" aca="1" ref="BO357" ca="1">INDEX($D$52:$I$63,BO$3,1)+BETAINV(RAND(),INDEX($D$52:$I$63,BO$3,5),INDEX($D$52:$I$63,BO$3,6))*(INDEX($D$52:$I$63,BO$3,2)-INDEX(O$52:T$63,BO$3,1))</f>
        <v>391.7903620664062</v>
      </c>
    </row>
    <row r="358" spans="12:67" x14ac:dyDescent="0.25">
      <c r="L358">
        <v>355</v>
      </c>
      <c r="M358" cm="1">
        <f t="array" aca="1" ref="M358" ca="1">INDEX($D$4:$I$15,M$3,1)+BETAINV(RAND(),INDEX($D$4:$I$15,M$3,5),INDEX($D$4:$I$15,M$3,6))*(INDEX($D$4:$I$15,M$3,2)-INDEX($D$4:$I$15,M$3,1))</f>
        <v>277.29184792887787</v>
      </c>
      <c r="N358" cm="1">
        <f t="array" aca="1" ref="N358" ca="1">INDEX($D$4:$I$15,N$3,1)+BETAINV(RAND(),INDEX($D$4:$I$15,N$3,5),INDEX($D$4:$I$15,N$3,6))*(INDEX($D$4:$I$15,N$3,2)-INDEX($D$4:$I$15,N$3,1))</f>
        <v>186.81704150514602</v>
      </c>
      <c r="O358" cm="1">
        <f t="array" aca="1" ref="O358" ca="1">INDEX($D$4:$I$15,O$3,1)+BETAINV(RAND(),INDEX($D$4:$I$15,O$3,5),INDEX($D$4:$I$15,O$3,6))*(INDEX($D$4:$I$15,O$3,2)-INDEX($D$4:$I$15,O$3,1))</f>
        <v>50.907073754916816</v>
      </c>
      <c r="P358" cm="1">
        <f t="array" aca="1" ref="P358" ca="1">INDEX($D$4:$I$15,P$3,1)+BETAINV(RAND(),INDEX($D$4:$I$15,P$3,5),INDEX($D$4:$I$15,P$3,6))*(INDEX($D$4:$I$15,P$3,2)-INDEX($D$4:$I$15,P$3,1))</f>
        <v>790.53684926601034</v>
      </c>
      <c r="Q358" cm="1">
        <f t="array" aca="1" ref="Q358" ca="1">INDEX($D$4:$I$15,Q$3,1)+BETAINV(RAND(),INDEX($D$4:$I$15,Q$3,5),INDEX($D$4:$I$15,Q$3,6))*(INDEX($D$4:$I$15,Q$3,2)-INDEX($D$4:$I$15,Q$3,1))</f>
        <v>148.23155405636444</v>
      </c>
      <c r="R358" cm="1">
        <f t="array" aca="1" ref="R358" ca="1">INDEX($D$4:$I$15,R$3,1)+BETAINV(RAND(),INDEX($D$4:$I$15,R$3,5),INDEX($D$4:$I$15,R$3,6))*(INDEX($D$4:$I$15,R$3,2)-INDEX($D$4:$I$15,R$3,1))</f>
        <v>499.31574252021574</v>
      </c>
      <c r="S358" cm="1">
        <f t="array" aca="1" ref="S358" ca="1">INDEX($D$4:$I$15,S$3,1)+BETAINV(RAND(),INDEX($D$4:$I$15,S$3,5),INDEX($D$4:$I$15,S$3,6))*(INDEX($D$4:$I$15,S$3,2)-INDEX($D$4:$I$15,S$3,1))</f>
        <v>766.37674744512515</v>
      </c>
      <c r="T358" cm="1">
        <f t="array" aca="1" ref="T358" ca="1">INDEX($D$4:$I$15,T$3,1)+BETAINV(RAND(),INDEX($D$4:$I$15,T$3,5),INDEX($D$4:$I$15,T$3,6))*(INDEX($D$4:$I$15,T$3,2)-INDEX($D$4:$I$15,T$3,1))</f>
        <v>816.98373962890446</v>
      </c>
      <c r="U358" cm="1">
        <f t="array" aca="1" ref="U358" ca="1">INDEX($D$4:$I$15,U$3,1)+BETAINV(RAND(),INDEX($D$4:$I$15,U$3,5),INDEX($D$4:$I$15,U$3,6))*(INDEX($D$4:$I$15,U$3,2)-INDEX($D$4:$I$15,U$3,1))</f>
        <v>262.60339729433798</v>
      </c>
      <c r="V358" cm="1">
        <f t="array" aca="1" ref="V358" ca="1">INDEX($D$4:$I$15,V$3,1)+BETAINV(RAND(),INDEX($D$4:$I$15,V$3,5),INDEX($D$4:$I$15,V$3,6))*(INDEX($D$4:$I$15,V$3,2)-INDEX($D$4:$I$15,V$3,1))</f>
        <v>89.903905776932078</v>
      </c>
      <c r="W358" cm="1">
        <f t="array" aca="1" ref="W358" ca="1">INDEX($D$4:$I$15,W$3,1)+BETAINV(RAND(),INDEX($D$4:$I$15,W$3,5),INDEX($D$4:$I$15,W$3,6))*(INDEX($D$4:$I$15,W$3,2)-INDEX($D$4:$I$15,W$3,1))</f>
        <v>334.92632184864067</v>
      </c>
      <c r="X358" cm="1">
        <f t="array" aca="1" ref="X358" ca="1">INDEX($D$4:$I$15,X$3,1)+BETAINV(RAND(),INDEX($D$4:$I$15,X$3,5),INDEX($D$4:$I$15,X$3,6))*(INDEX($D$4:$I$15,X$3,2)-INDEX($D$4:$I$15,X$3,1))</f>
        <v>1558.3928937616861</v>
      </c>
      <c r="Z358">
        <v>355</v>
      </c>
      <c r="AA358" cm="1">
        <f t="array" aca="1" ref="AA358" ca="1">INDEX($D$20:$I$31,AA$3,1)+BETAINV(RAND(),INDEX($D$20:$I$31,AA$3,5),INDEX($D$20:$I$31,AA$3,6))*(INDEX($D$20:$I$31,AA$3,2)-INDEX($D$20:$I$31,AA$3,1))</f>
        <v>96.646402953820669</v>
      </c>
      <c r="AB358" cm="1">
        <f t="array" aca="1" ref="AB358" ca="1">INDEX($D$20:$I$31,AB$3,1)+BETAINV(RAND(),INDEX($D$20:$I$31,AB$3,5),INDEX($D$20:$I$31,AB$3,6))*(INDEX($D$20:$I$31,AB$3,2)-INDEX($D$20:$I$31,AB$3,1))</f>
        <v>102.50290363228646</v>
      </c>
      <c r="AC358" cm="1">
        <f t="array" aca="1" ref="AC358" ca="1">INDEX($D$20:$I$31,AC$3,1)+BETAINV(RAND(),INDEX($D$20:$I$31,AC$3,5),INDEX($D$20:$I$31,AC$3,6))*(INDEX($D$20:$I$31,AC$3,2)-INDEX($D$20:$I$31,AC$3,1))</f>
        <v>116.88609303215534</v>
      </c>
      <c r="AD358" cm="1">
        <f t="array" aca="1" ref="AD358" ca="1">INDEX($D$20:$I$31,AD$3,1)+BETAINV(RAND(),INDEX($D$20:$I$31,AD$3,5),INDEX($D$20:$I$31,AD$3,6))*(INDEX($D$20:$I$31,AD$3,2)-INDEX($D$20:$I$31,AD$3,1))</f>
        <v>530.75848782555818</v>
      </c>
      <c r="AE358" cm="1">
        <f t="array" aca="1" ref="AE358" ca="1">INDEX($D$20:$I$31,AE$3,1)+BETAINV(RAND(),INDEX($D$20:$I$31,AE$3,5),INDEX($D$20:$I$31,AE$3,6))*(INDEX($D$20:$I$31,AE$3,2)-INDEX($D$20:$I$31,AE$3,1))</f>
        <v>312.88149393722671</v>
      </c>
      <c r="AF358" cm="1">
        <f t="array" aca="1" ref="AF358" ca="1">INDEX($D$20:$I$31,AF$3,1)+BETAINV(RAND(),INDEX($D$20:$I$31,AF$3,5),INDEX($D$20:$I$31,AF$3,6))*(INDEX($D$20:$I$31,AF$3,2)-INDEX($D$20:$I$31,AF$3,1))</f>
        <v>134.70946816004161</v>
      </c>
      <c r="AG358" cm="1">
        <f t="array" aca="1" ref="AG358" ca="1">INDEX($D$20:$I$31,AG$3,1)+BETAINV(RAND(),INDEX($D$20:$I$31,AG$3,5),INDEX($D$20:$I$31,AG$3,6))*(INDEX($D$20:$I$31,AG$3,2)-INDEX($D$20:$I$31,AG$3,1))</f>
        <v>743.06502332934201</v>
      </c>
      <c r="AH358" cm="1">
        <f t="array" aca="1" ref="AH358" ca="1">INDEX($D$20:$I$31,AH$3,1)+BETAINV(RAND(),INDEX($D$20:$I$31,AH$3,5),INDEX($D$20:$I$31,AH$3,6))*(INDEX($D$20:$I$31,AH$3,2)-INDEX($D$20:$I$31,AH$3,1))</f>
        <v>739.71197519352791</v>
      </c>
      <c r="AI358" cm="1">
        <f t="array" aca="1" ref="AI358" ca="1">INDEX($D$20:$I$31,AI$3,1)+BETAINV(RAND(),INDEX($D$20:$I$31,AI$3,5),INDEX($D$20:$I$31,AI$3,6))*(INDEX($D$20:$I$31,AI$3,2)-INDEX($D$20:$I$31,AI$3,1))</f>
        <v>403.33311402005671</v>
      </c>
      <c r="AJ358" cm="1">
        <f t="array" aca="1" ref="AJ358" ca="1">INDEX($D$20:$I$31,AJ$3,1)+BETAINV(RAND(),INDEX($D$20:$I$31,AJ$3,5),INDEX($D$20:$I$31,AJ$3,6))*(INDEX($D$20:$I$31,AJ$3,2)-INDEX($D$20:$I$31,AJ$3,1))</f>
        <v>197.79380366779495</v>
      </c>
      <c r="AK358" cm="1">
        <f t="array" aca="1" ref="AK358" ca="1">INDEX($D$20:$I$31,AK$3,1)+BETAINV(RAND(),INDEX($D$20:$I$31,AK$3,5),INDEX($D$20:$I$31,AK$3,6))*(INDEX($D$20:$I$31,AK$3,2)-INDEX($D$20:$I$31,AK$3,1))</f>
        <v>230.57714534589917</v>
      </c>
      <c r="AL358" cm="1">
        <f t="array" aca="1" ref="AL358" ca="1">INDEX($D$20:$I$31,AL$3,1)+BETAINV(RAND(),INDEX($D$20:$I$31,AL$3,5),INDEX($D$20:$I$31,AL$3,6))*(INDEX($D$20:$I$31,AL$3,2)-INDEX($D$20:$I$31,AL$3,1))</f>
        <v>374.93713613232461</v>
      </c>
      <c r="AN358">
        <v>355</v>
      </c>
      <c r="AO358" s="13" cm="1">
        <f t="array" aca="1" ref="AO358" ca="1">INDEX($D$36:$I$47,AO$3,1)+BETAINV(RAND(),INDEX($D$36:$I$47,AO$3,5),INDEX($D$36:$I$47,AO$3,6))*(INDEX($D$36:$I$47,AO$3,2)-INDEX($D$36:$I$47,AO$3,1))</f>
        <v>100.56775870962531</v>
      </c>
      <c r="AP358" s="13" cm="1">
        <f t="array" aca="1" ref="AP358" ca="1">INDEX($D$36:$I$47,AP$3,1)+BETAINV(RAND(),INDEX($D$36:$I$47,AP$3,5),INDEX($D$36:$I$47,AP$3,6))*(INDEX($D$36:$I$47,AP$3,2)-INDEX($D$36:$I$47,AP$3,1))</f>
        <v>104.55500839326604</v>
      </c>
      <c r="AQ358" s="13" cm="1">
        <f t="array" aca="1" ref="AQ358" ca="1">INDEX($D$36:$I$47,AQ$3,1)+BETAINV(RAND(),INDEX($D$36:$I$47,AQ$3,5),INDEX($D$36:$I$47,AQ$3,6))*(INDEX($D$36:$I$47,AQ$3,2)-INDEX($D$36:$I$47,AQ$3,1))</f>
        <v>245.48374950528728</v>
      </c>
      <c r="AR358" s="13" cm="1">
        <f t="array" aca="1" ref="AR358" ca="1">INDEX($D$36:$I$47,AR$3,1)+BETAINV(RAND(),INDEX($D$36:$I$47,AR$3,5),INDEX($D$36:$I$47,AR$3,6))*(INDEX($D$36:$I$47,AR$3,2)-INDEX($D$36:$I$47,AR$3,1))</f>
        <v>285.02451588793582</v>
      </c>
      <c r="AS358" s="13" cm="1">
        <f t="array" aca="1" ref="AS358" ca="1">INDEX($D$36:$I$47,AS$3,1)+BETAINV(RAND(),INDEX($D$36:$I$47,AS$3,5),INDEX($D$36:$I$47,AS$3,6))*(INDEX($D$36:$I$47,AS$3,2)-INDEX($D$36:$I$47,AS$3,1))</f>
        <v>557.49599654492783</v>
      </c>
      <c r="AT358" s="13" cm="1">
        <f t="array" aca="1" ref="AT358" ca="1">INDEX($D$36:$I$47,AT$3,1)+BETAINV(RAND(),INDEX($D$36:$I$47,AT$3,5),INDEX($D$36:$I$47,AT$3,6))*(INDEX($D$36:$I$47,AT$3,2)-INDEX($D$36:$I$47,AT$3,1))</f>
        <v>165.42152449796009</v>
      </c>
      <c r="AU358" s="13" cm="1">
        <f t="array" aca="1" ref="AU358" ca="1">INDEX($D$36:$I$47,AU$3,1)+BETAINV(RAND(),INDEX($D$36:$I$47,AU$3,5),INDEX($D$36:$I$47,AU$3,6))*(INDEX($D$36:$I$47,AU$3,2)-INDEX($D$36:$I$47,AU$3,1))</f>
        <v>330.6378278756967</v>
      </c>
      <c r="AV358" s="13" cm="1">
        <f t="array" aca="1" ref="AV358" ca="1">INDEX($D$36:$I$47,AV$3,1)+BETAINV(RAND(),INDEX($D$36:$I$47,AV$3,5),INDEX($D$36:$I$47,AV$3,6))*(INDEX($D$36:$I$47,AV$3,2)-INDEX($D$36:$I$47,AV$3,1))</f>
        <v>593.2310508012938</v>
      </c>
      <c r="AW358" s="13" cm="1">
        <f t="array" aca="1" ref="AW358" ca="1">INDEX($D$36:$I$47,AW$3,1)+BETAINV(RAND(),INDEX($D$36:$I$47,AW$3,5),INDEX($D$36:$I$47,AW$3,6))*(INDEX($D$36:$I$47,AW$3,2)-INDEX($D$36:$I$47,AW$3,1))</f>
        <v>551.30741891336459</v>
      </c>
      <c r="AX358" s="13" cm="1">
        <f t="array" aca="1" ref="AX358" ca="1">INDEX($D$36:$I$47,AX$3,1)+BETAINV(RAND(),INDEX($D$36:$I$47,AX$3,5),INDEX($D$36:$I$47,AX$3,6))*(INDEX($D$36:$I$47,AX$3,2)-INDEX($D$36:$I$47,AX$3,1))</f>
        <v>372.07134016480489</v>
      </c>
      <c r="AY358" s="13" cm="1">
        <f t="array" aca="1" ref="AY358" ca="1">INDEX($D$36:$I$47,AY$3,1)+BETAINV(RAND(),INDEX($D$36:$I$47,AY$3,5),INDEX($D$36:$I$47,AY$3,6))*(INDEX($D$36:$I$47,AY$3,2)-INDEX($D$36:$I$47,AY$3,1))</f>
        <v>151.9211252285242</v>
      </c>
      <c r="AZ358" s="13" cm="1">
        <f t="array" aca="1" ref="AZ358" ca="1">INDEX($D$36:$I$47,AZ$3,1)+BETAINV(RAND(),INDEX($D$36:$I$47,AZ$3,5),INDEX($D$36:$I$47,AZ$3,6))*(INDEX($D$36:$I$47,AZ$3,2)-INDEX($D$36:$I$47,AZ$3,1))</f>
        <v>349.86335526688765</v>
      </c>
      <c r="BC358">
        <v>355</v>
      </c>
      <c r="BD358" cm="1">
        <f t="array" aca="1" ref="BD358" ca="1">INDEX($D$52:$I$63,BD$3,1)+BETAINV(RAND(),INDEX($D$52:$I$63,BD$3,5),INDEX($D$52:$I$63,BD$3,6))*(INDEX($D$52:$I$63,BD$3,2)-INDEX(D$52:I$63,BD$3,1))</f>
        <v>63.598605869143306</v>
      </c>
      <c r="BE358" cm="1">
        <f t="array" aca="1" ref="BE358" ca="1">INDEX($D$52:$I$63,BE$3,1)+BETAINV(RAND(),INDEX($D$52:$I$63,BE$3,5),INDEX($D$52:$I$63,BE$3,6))*(INDEX($D$52:$I$63,BE$3,2)-INDEX(E$52:J$63,BE$3,1))</f>
        <v>47.52000000000001</v>
      </c>
      <c r="BF358" cm="1">
        <f t="array" aca="1" ref="BF358" ca="1">INDEX($D$52:$I$63,BF$3,1)+BETAINV(RAND(),INDEX($D$52:$I$63,BF$3,5),INDEX($D$52:$I$63,BF$3,6))*(INDEX($D$52:$I$63,BF$3,2)-INDEX(F$52:K$63,BF$3,1))</f>
        <v>34.870932743513464</v>
      </c>
      <c r="BG358" cm="1">
        <f t="array" aca="1" ref="BG358" ca="1">INDEX($D$52:$I$63,BG$3,1)+BETAINV(RAND(),INDEX($D$52:$I$63,BG$3,5),INDEX($D$52:$I$63,BG$3,6))*(INDEX($D$52:$I$63,BG$3,2)-INDEX(G$52:L$63,BG$3,1))</f>
        <v>270.47989735454485</v>
      </c>
      <c r="BH358" cm="1">
        <f t="array" aca="1" ref="BH358" ca="1">INDEX($D$52:$I$63,BH$3,1)+BETAINV(RAND(),INDEX($D$52:$I$63,BH$3,5),INDEX($D$52:$I$63,BH$3,6))*(INDEX($D$52:$I$63,BH$3,2)-INDEX(H$52:M$63,BH$3,1))</f>
        <v>267.64388720922511</v>
      </c>
      <c r="BI358" cm="1">
        <f t="array" aca="1" ref="BI358" ca="1">INDEX($D$52:$I$63,BI$3,1)+BETAINV(RAND(),INDEX($D$52:$I$63,BI$3,5),INDEX($D$52:$I$63,BI$3,6))*(INDEX($D$52:$I$63,BI$3,2)-INDEX(I$52:N$63,BI$3,1))</f>
        <v>113.63919312449266</v>
      </c>
      <c r="BJ358" cm="1">
        <f t="array" aca="1" ref="BJ358" ca="1">INDEX($D$52:$I$63,BJ$3,1)+BETAINV(RAND(),INDEX($D$52:$I$63,BJ$3,5),INDEX($D$52:$I$63,BJ$3,6))*(INDEX($D$52:$I$63,BJ$3,2)-INDEX(J$52:O$63,BJ$3,1))</f>
        <v>334.86611357099247</v>
      </c>
      <c r="BK358" cm="1">
        <f t="array" aca="1" ref="BK358" ca="1">INDEX($D$52:$I$63,BK$3,1)+BETAINV(RAND(),INDEX($D$52:$I$63,BK$3,5),INDEX($D$52:$I$63,BK$3,6))*(INDEX($D$52:$I$63,BK$3,2)-INDEX(K$52:P$63,BK$3,1))</f>
        <v>474.69787997015021</v>
      </c>
      <c r="BL358" cm="1">
        <f t="array" aca="1" ref="BL358" ca="1">INDEX($D$52:$I$63,BL$3,1)+BETAINV(RAND(),INDEX($D$52:$I$63,BL$3,5),INDEX($D$52:$I$63,BL$3,6))*(INDEX($D$52:$I$63,BL$3,2)-INDEX(L$52:Q$63,BL$3,1))</f>
        <v>276.82878822758568</v>
      </c>
      <c r="BM358" cm="1">
        <f t="array" aca="1" ref="BM358" ca="1">INDEX($D$52:$I$63,BM$3,1)+BETAINV(RAND(),INDEX($D$52:$I$63,BM$3,5),INDEX($D$52:$I$63,BM$3,6))*(INDEX($D$52:$I$63,BM$3,2)-INDEX(M$52:R$63,BM$3,1))</f>
        <v>5.7201767995881312</v>
      </c>
      <c r="BN358" cm="1">
        <f t="array" aca="1" ref="BN358" ca="1">INDEX($D$52:$I$63,BN$3,1)+BETAINV(RAND(),INDEX($D$52:$I$63,BN$3,5),INDEX($D$52:$I$63,BN$3,6))*(INDEX($D$52:$I$63,BN$3,2)-INDEX(N$52:S$63,BN$3,1))</f>
        <v>105.27620834100571</v>
      </c>
      <c r="BO358" cm="1">
        <f t="array" aca="1" ref="BO358" ca="1">INDEX($D$52:$I$63,BO$3,1)+BETAINV(RAND(),INDEX($D$52:$I$63,BO$3,5),INDEX($D$52:$I$63,BO$3,6))*(INDEX($D$52:$I$63,BO$3,2)-INDEX(O$52:T$63,BO$3,1))</f>
        <v>361.15989035488042</v>
      </c>
    </row>
    <row r="359" spans="12:67" x14ac:dyDescent="0.25">
      <c r="L359">
        <v>356</v>
      </c>
      <c r="M359" cm="1">
        <f t="array" aca="1" ref="M359" ca="1">INDEX($D$4:$I$15,M$3,1)+BETAINV(RAND(),INDEX($D$4:$I$15,M$3,5),INDEX($D$4:$I$15,M$3,6))*(INDEX($D$4:$I$15,M$3,2)-INDEX($D$4:$I$15,M$3,1))</f>
        <v>256.19443922822597</v>
      </c>
      <c r="N359" cm="1">
        <f t="array" aca="1" ref="N359" ca="1">INDEX($D$4:$I$15,N$3,1)+BETAINV(RAND(),INDEX($D$4:$I$15,N$3,5),INDEX($D$4:$I$15,N$3,6))*(INDEX($D$4:$I$15,N$3,2)-INDEX($D$4:$I$15,N$3,1))</f>
        <v>151.44145840069092</v>
      </c>
      <c r="O359" cm="1">
        <f t="array" aca="1" ref="O359" ca="1">INDEX($D$4:$I$15,O$3,1)+BETAINV(RAND(),INDEX($D$4:$I$15,O$3,5),INDEX($D$4:$I$15,O$3,6))*(INDEX($D$4:$I$15,O$3,2)-INDEX($D$4:$I$15,O$3,1))</f>
        <v>46.331643649977849</v>
      </c>
      <c r="P359" cm="1">
        <f t="array" aca="1" ref="P359" ca="1">INDEX($D$4:$I$15,P$3,1)+BETAINV(RAND(),INDEX($D$4:$I$15,P$3,5),INDEX($D$4:$I$15,P$3,6))*(INDEX($D$4:$I$15,P$3,2)-INDEX($D$4:$I$15,P$3,1))</f>
        <v>817.77007225573254</v>
      </c>
      <c r="Q359" cm="1">
        <f t="array" aca="1" ref="Q359" ca="1">INDEX($D$4:$I$15,Q$3,1)+BETAINV(RAND(),INDEX($D$4:$I$15,Q$3,5),INDEX($D$4:$I$15,Q$3,6))*(INDEX($D$4:$I$15,Q$3,2)-INDEX($D$4:$I$15,Q$3,1))</f>
        <v>151.72527406221377</v>
      </c>
      <c r="R359" cm="1">
        <f t="array" aca="1" ref="R359" ca="1">INDEX($D$4:$I$15,R$3,1)+BETAINV(RAND(),INDEX($D$4:$I$15,R$3,5),INDEX($D$4:$I$15,R$3,6))*(INDEX($D$4:$I$15,R$3,2)-INDEX($D$4:$I$15,R$3,1))</f>
        <v>474.31739931610917</v>
      </c>
      <c r="S359" cm="1">
        <f t="array" aca="1" ref="S359" ca="1">INDEX($D$4:$I$15,S$3,1)+BETAINV(RAND(),INDEX($D$4:$I$15,S$3,5),INDEX($D$4:$I$15,S$3,6))*(INDEX($D$4:$I$15,S$3,2)-INDEX($D$4:$I$15,S$3,1))</f>
        <v>761.00928757785732</v>
      </c>
      <c r="T359" cm="1">
        <f t="array" aca="1" ref="T359" ca="1">INDEX($D$4:$I$15,T$3,1)+BETAINV(RAND(),INDEX($D$4:$I$15,T$3,5),INDEX($D$4:$I$15,T$3,6))*(INDEX($D$4:$I$15,T$3,2)-INDEX($D$4:$I$15,T$3,1))</f>
        <v>755.7524862751942</v>
      </c>
      <c r="U359" cm="1">
        <f t="array" aca="1" ref="U359" ca="1">INDEX($D$4:$I$15,U$3,1)+BETAINV(RAND(),INDEX($D$4:$I$15,U$3,5),INDEX($D$4:$I$15,U$3,6))*(INDEX($D$4:$I$15,U$3,2)-INDEX($D$4:$I$15,U$3,1))</f>
        <v>236.44999385345068</v>
      </c>
      <c r="V359" cm="1">
        <f t="array" aca="1" ref="V359" ca="1">INDEX($D$4:$I$15,V$3,1)+BETAINV(RAND(),INDEX($D$4:$I$15,V$3,5),INDEX($D$4:$I$15,V$3,6))*(INDEX($D$4:$I$15,V$3,2)-INDEX($D$4:$I$15,V$3,1))</f>
        <v>113.13660169003009</v>
      </c>
      <c r="W359" cm="1">
        <f t="array" aca="1" ref="W359" ca="1">INDEX($D$4:$I$15,W$3,1)+BETAINV(RAND(),INDEX($D$4:$I$15,W$3,5),INDEX($D$4:$I$15,W$3,6))*(INDEX($D$4:$I$15,W$3,2)-INDEX($D$4:$I$15,W$3,1))</f>
        <v>347.95623753790369</v>
      </c>
      <c r="X359" cm="1">
        <f t="array" aca="1" ref="X359" ca="1">INDEX($D$4:$I$15,X$3,1)+BETAINV(RAND(),INDEX($D$4:$I$15,X$3,5),INDEX($D$4:$I$15,X$3,6))*(INDEX($D$4:$I$15,X$3,2)-INDEX($D$4:$I$15,X$3,1))</f>
        <v>1699.8381051487158</v>
      </c>
      <c r="Z359">
        <v>356</v>
      </c>
      <c r="AA359" cm="1">
        <f t="array" aca="1" ref="AA359" ca="1">INDEX($D$20:$I$31,AA$3,1)+BETAINV(RAND(),INDEX($D$20:$I$31,AA$3,5),INDEX($D$20:$I$31,AA$3,6))*(INDEX($D$20:$I$31,AA$3,2)-INDEX($D$20:$I$31,AA$3,1))</f>
        <v>103.75156687371503</v>
      </c>
      <c r="AB359" cm="1">
        <f t="array" aca="1" ref="AB359" ca="1">INDEX($D$20:$I$31,AB$3,1)+BETAINV(RAND(),INDEX($D$20:$I$31,AB$3,5),INDEX($D$20:$I$31,AB$3,6))*(INDEX($D$20:$I$31,AB$3,2)-INDEX($D$20:$I$31,AB$3,1))</f>
        <v>92.280313502960453</v>
      </c>
      <c r="AC359" cm="1">
        <f t="array" aca="1" ref="AC359" ca="1">INDEX($D$20:$I$31,AC$3,1)+BETAINV(RAND(),INDEX($D$20:$I$31,AC$3,5),INDEX($D$20:$I$31,AC$3,6))*(INDEX($D$20:$I$31,AC$3,2)-INDEX($D$20:$I$31,AC$3,1))</f>
        <v>93.399864728225253</v>
      </c>
      <c r="AD359" cm="1">
        <f t="array" aca="1" ref="AD359" ca="1">INDEX($D$20:$I$31,AD$3,1)+BETAINV(RAND(),INDEX($D$20:$I$31,AD$3,5),INDEX($D$20:$I$31,AD$3,6))*(INDEX($D$20:$I$31,AD$3,2)-INDEX($D$20:$I$31,AD$3,1))</f>
        <v>506.8103807330773</v>
      </c>
      <c r="AE359" cm="1">
        <f t="array" aca="1" ref="AE359" ca="1">INDEX($D$20:$I$31,AE$3,1)+BETAINV(RAND(),INDEX($D$20:$I$31,AE$3,5),INDEX($D$20:$I$31,AE$3,6))*(INDEX($D$20:$I$31,AE$3,2)-INDEX($D$20:$I$31,AE$3,1))</f>
        <v>300.81232825427645</v>
      </c>
      <c r="AF359" cm="1">
        <f t="array" aca="1" ref="AF359" ca="1">INDEX($D$20:$I$31,AF$3,1)+BETAINV(RAND(),INDEX($D$20:$I$31,AF$3,5),INDEX($D$20:$I$31,AF$3,6))*(INDEX($D$20:$I$31,AF$3,2)-INDEX($D$20:$I$31,AF$3,1))</f>
        <v>168.21404366265719</v>
      </c>
      <c r="AG359" cm="1">
        <f t="array" aca="1" ref="AG359" ca="1">INDEX($D$20:$I$31,AG$3,1)+BETAINV(RAND(),INDEX($D$20:$I$31,AG$3,5),INDEX($D$20:$I$31,AG$3,6))*(INDEX($D$20:$I$31,AG$3,2)-INDEX($D$20:$I$31,AG$3,1))</f>
        <v>888.61225708674044</v>
      </c>
      <c r="AH359" cm="1">
        <f t="array" aca="1" ref="AH359" ca="1">INDEX($D$20:$I$31,AH$3,1)+BETAINV(RAND(),INDEX($D$20:$I$31,AH$3,5),INDEX($D$20:$I$31,AH$3,6))*(INDEX($D$20:$I$31,AH$3,2)-INDEX($D$20:$I$31,AH$3,1))</f>
        <v>613.71944772804238</v>
      </c>
      <c r="AI359" cm="1">
        <f t="array" aca="1" ref="AI359" ca="1">INDEX($D$20:$I$31,AI$3,1)+BETAINV(RAND(),INDEX($D$20:$I$31,AI$3,5),INDEX($D$20:$I$31,AI$3,6))*(INDEX($D$20:$I$31,AI$3,2)-INDEX($D$20:$I$31,AI$3,1))</f>
        <v>391.52573637606724</v>
      </c>
      <c r="AJ359" cm="1">
        <f t="array" aca="1" ref="AJ359" ca="1">INDEX($D$20:$I$31,AJ$3,1)+BETAINV(RAND(),INDEX($D$20:$I$31,AJ$3,5),INDEX($D$20:$I$31,AJ$3,6))*(INDEX($D$20:$I$31,AJ$3,2)-INDEX($D$20:$I$31,AJ$3,1))</f>
        <v>223.36119734063823</v>
      </c>
      <c r="AK359" cm="1">
        <f t="array" aca="1" ref="AK359" ca="1">INDEX($D$20:$I$31,AK$3,1)+BETAINV(RAND(),INDEX($D$20:$I$31,AK$3,5),INDEX($D$20:$I$31,AK$3,6))*(INDEX($D$20:$I$31,AK$3,2)-INDEX($D$20:$I$31,AK$3,1))</f>
        <v>253.19323899014915</v>
      </c>
      <c r="AL359" cm="1">
        <f t="array" aca="1" ref="AL359" ca="1">INDEX($D$20:$I$31,AL$3,1)+BETAINV(RAND(),INDEX($D$20:$I$31,AL$3,5),INDEX($D$20:$I$31,AL$3,6))*(INDEX($D$20:$I$31,AL$3,2)-INDEX($D$20:$I$31,AL$3,1))</f>
        <v>384.21248662241806</v>
      </c>
      <c r="AN359">
        <v>356</v>
      </c>
      <c r="AO359" s="13" cm="1">
        <f t="array" aca="1" ref="AO359" ca="1">INDEX($D$36:$I$47,AO$3,1)+BETAINV(RAND(),INDEX($D$36:$I$47,AO$3,5),INDEX($D$36:$I$47,AO$3,6))*(INDEX($D$36:$I$47,AO$3,2)-INDEX($D$36:$I$47,AO$3,1))</f>
        <v>102.12965551264922</v>
      </c>
      <c r="AP359" s="13" cm="1">
        <f t="array" aca="1" ref="AP359" ca="1">INDEX($D$36:$I$47,AP$3,1)+BETAINV(RAND(),INDEX($D$36:$I$47,AP$3,5),INDEX($D$36:$I$47,AP$3,6))*(INDEX($D$36:$I$47,AP$3,2)-INDEX($D$36:$I$47,AP$3,1))</f>
        <v>107.46518185630985</v>
      </c>
      <c r="AQ359" s="13" cm="1">
        <f t="array" aca="1" ref="AQ359" ca="1">INDEX($D$36:$I$47,AQ$3,1)+BETAINV(RAND(),INDEX($D$36:$I$47,AQ$3,5),INDEX($D$36:$I$47,AQ$3,6))*(INDEX($D$36:$I$47,AQ$3,2)-INDEX($D$36:$I$47,AQ$3,1))</f>
        <v>207.05357972296923</v>
      </c>
      <c r="AR359" s="13" cm="1">
        <f t="array" aca="1" ref="AR359" ca="1">INDEX($D$36:$I$47,AR$3,1)+BETAINV(RAND(),INDEX($D$36:$I$47,AR$3,5),INDEX($D$36:$I$47,AR$3,6))*(INDEX($D$36:$I$47,AR$3,2)-INDEX($D$36:$I$47,AR$3,1))</f>
        <v>325.44144642042625</v>
      </c>
      <c r="AS359" s="13" cm="1">
        <f t="array" aca="1" ref="AS359" ca="1">INDEX($D$36:$I$47,AS$3,1)+BETAINV(RAND(),INDEX($D$36:$I$47,AS$3,5),INDEX($D$36:$I$47,AS$3,6))*(INDEX($D$36:$I$47,AS$3,2)-INDEX($D$36:$I$47,AS$3,1))</f>
        <v>599.02933246318582</v>
      </c>
      <c r="AT359" s="13" cm="1">
        <f t="array" aca="1" ref="AT359" ca="1">INDEX($D$36:$I$47,AT$3,1)+BETAINV(RAND(),INDEX($D$36:$I$47,AT$3,5),INDEX($D$36:$I$47,AT$3,6))*(INDEX($D$36:$I$47,AT$3,2)-INDEX($D$36:$I$47,AT$3,1))</f>
        <v>150.8229510747602</v>
      </c>
      <c r="AU359" s="13" cm="1">
        <f t="array" aca="1" ref="AU359" ca="1">INDEX($D$36:$I$47,AU$3,1)+BETAINV(RAND(),INDEX($D$36:$I$47,AU$3,5),INDEX($D$36:$I$47,AU$3,6))*(INDEX($D$36:$I$47,AU$3,2)-INDEX($D$36:$I$47,AU$3,1))</f>
        <v>300.52801793579562</v>
      </c>
      <c r="AV359" s="13" cm="1">
        <f t="array" aca="1" ref="AV359" ca="1">INDEX($D$36:$I$47,AV$3,1)+BETAINV(RAND(),INDEX($D$36:$I$47,AV$3,5),INDEX($D$36:$I$47,AV$3,6))*(INDEX($D$36:$I$47,AV$3,2)-INDEX($D$36:$I$47,AV$3,1))</f>
        <v>619.06542504667493</v>
      </c>
      <c r="AW359" s="13" cm="1">
        <f t="array" aca="1" ref="AW359" ca="1">INDEX($D$36:$I$47,AW$3,1)+BETAINV(RAND(),INDEX($D$36:$I$47,AW$3,5),INDEX($D$36:$I$47,AW$3,6))*(INDEX($D$36:$I$47,AW$3,2)-INDEX($D$36:$I$47,AW$3,1))</f>
        <v>513.83172604678339</v>
      </c>
      <c r="AX359" s="13" cm="1">
        <f t="array" aca="1" ref="AX359" ca="1">INDEX($D$36:$I$47,AX$3,1)+BETAINV(RAND(),INDEX($D$36:$I$47,AX$3,5),INDEX($D$36:$I$47,AX$3,6))*(INDEX($D$36:$I$47,AX$3,2)-INDEX($D$36:$I$47,AX$3,1))</f>
        <v>422.96692043613496</v>
      </c>
      <c r="AY359" s="13" cm="1">
        <f t="array" aca="1" ref="AY359" ca="1">INDEX($D$36:$I$47,AY$3,1)+BETAINV(RAND(),INDEX($D$36:$I$47,AY$3,5),INDEX($D$36:$I$47,AY$3,6))*(INDEX($D$36:$I$47,AY$3,2)-INDEX($D$36:$I$47,AY$3,1))</f>
        <v>160.84475028132269</v>
      </c>
      <c r="AZ359" s="13" cm="1">
        <f t="array" aca="1" ref="AZ359" ca="1">INDEX($D$36:$I$47,AZ$3,1)+BETAINV(RAND(),INDEX($D$36:$I$47,AZ$3,5),INDEX($D$36:$I$47,AZ$3,6))*(INDEX($D$36:$I$47,AZ$3,2)-INDEX($D$36:$I$47,AZ$3,1))</f>
        <v>376.6674858151473</v>
      </c>
      <c r="BC359">
        <v>356</v>
      </c>
      <c r="BD359" cm="1">
        <f t="array" aca="1" ref="BD359" ca="1">INDEX($D$52:$I$63,BD$3,1)+BETAINV(RAND(),INDEX($D$52:$I$63,BD$3,5),INDEX($D$52:$I$63,BD$3,6))*(INDEX($D$52:$I$63,BD$3,2)-INDEX(D$52:I$63,BD$3,1))</f>
        <v>50.769156846427762</v>
      </c>
      <c r="BE359" cm="1">
        <f t="array" aca="1" ref="BE359" ca="1">INDEX($D$52:$I$63,BE$3,1)+BETAINV(RAND(),INDEX($D$52:$I$63,BE$3,5),INDEX($D$52:$I$63,BE$3,6))*(INDEX($D$52:$I$63,BE$3,2)-INDEX(E$52:J$63,BE$3,1))</f>
        <v>47.52000000000001</v>
      </c>
      <c r="BF359" cm="1">
        <f t="array" aca="1" ref="BF359" ca="1">INDEX($D$52:$I$63,BF$3,1)+BETAINV(RAND(),INDEX($D$52:$I$63,BF$3,5),INDEX($D$52:$I$63,BF$3,6))*(INDEX($D$52:$I$63,BF$3,2)-INDEX(F$52:K$63,BF$3,1))</f>
        <v>36.832022135018207</v>
      </c>
      <c r="BG359" cm="1">
        <f t="array" aca="1" ref="BG359" ca="1">INDEX($D$52:$I$63,BG$3,1)+BETAINV(RAND(),INDEX($D$52:$I$63,BG$3,5),INDEX($D$52:$I$63,BG$3,6))*(INDEX($D$52:$I$63,BG$3,2)-INDEX(G$52:L$63,BG$3,1))</f>
        <v>282.33181429658543</v>
      </c>
      <c r="BH359" cm="1">
        <f t="array" aca="1" ref="BH359" ca="1">INDEX($D$52:$I$63,BH$3,1)+BETAINV(RAND(),INDEX($D$52:$I$63,BH$3,5),INDEX($D$52:$I$63,BH$3,6))*(INDEX($D$52:$I$63,BH$3,2)-INDEX(H$52:M$63,BH$3,1))</f>
        <v>215.95538287734439</v>
      </c>
      <c r="BI359" cm="1">
        <f t="array" aca="1" ref="BI359" ca="1">INDEX($D$52:$I$63,BI$3,1)+BETAINV(RAND(),INDEX($D$52:$I$63,BI$3,5),INDEX($D$52:$I$63,BI$3,6))*(INDEX($D$52:$I$63,BI$3,2)-INDEX(I$52:N$63,BI$3,1))</f>
        <v>148.30674204910287</v>
      </c>
      <c r="BJ359" cm="1">
        <f t="array" aca="1" ref="BJ359" ca="1">INDEX($D$52:$I$63,BJ$3,1)+BETAINV(RAND(),INDEX($D$52:$I$63,BJ$3,5),INDEX($D$52:$I$63,BJ$3,6))*(INDEX($D$52:$I$63,BJ$3,2)-INDEX(J$52:O$63,BJ$3,1))</f>
        <v>332.65660260142437</v>
      </c>
      <c r="BK359" cm="1">
        <f t="array" aca="1" ref="BK359" ca="1">INDEX($D$52:$I$63,BK$3,1)+BETAINV(RAND(),INDEX($D$52:$I$63,BK$3,5),INDEX($D$52:$I$63,BK$3,6))*(INDEX($D$52:$I$63,BK$3,2)-INDEX(K$52:P$63,BK$3,1))</f>
        <v>418.4268554097265</v>
      </c>
      <c r="BL359" cm="1">
        <f t="array" aca="1" ref="BL359" ca="1">INDEX($D$52:$I$63,BL$3,1)+BETAINV(RAND(),INDEX($D$52:$I$63,BL$3,5),INDEX($D$52:$I$63,BL$3,6))*(INDEX($D$52:$I$63,BL$3,2)-INDEX(L$52:Q$63,BL$3,1))</f>
        <v>304.50003456478026</v>
      </c>
      <c r="BM359" cm="1">
        <f t="array" aca="1" ref="BM359" ca="1">INDEX($D$52:$I$63,BM$3,1)+BETAINV(RAND(),INDEX($D$52:$I$63,BM$3,5),INDEX($D$52:$I$63,BM$3,6))*(INDEX($D$52:$I$63,BM$3,2)-INDEX(M$52:R$63,BM$3,1))</f>
        <v>-19.717098909363727</v>
      </c>
      <c r="BN359" cm="1">
        <f t="array" aca="1" ref="BN359" ca="1">INDEX($D$52:$I$63,BN$3,1)+BETAINV(RAND(),INDEX($D$52:$I$63,BN$3,5),INDEX($D$52:$I$63,BN$3,6))*(INDEX($D$52:$I$63,BN$3,2)-INDEX(N$52:S$63,BN$3,1))</f>
        <v>104.87893918202342</v>
      </c>
      <c r="BO359" cm="1">
        <f t="array" aca="1" ref="BO359" ca="1">INDEX($D$52:$I$63,BO$3,1)+BETAINV(RAND(),INDEX($D$52:$I$63,BO$3,5),INDEX($D$52:$I$63,BO$3,6))*(INDEX($D$52:$I$63,BO$3,2)-INDEX(O$52:T$63,BO$3,1))</f>
        <v>397.46761739778674</v>
      </c>
    </row>
    <row r="360" spans="12:67" x14ac:dyDescent="0.25">
      <c r="L360">
        <v>357</v>
      </c>
      <c r="M360" cm="1">
        <f t="array" aca="1" ref="M360" ca="1">INDEX($D$4:$I$15,M$3,1)+BETAINV(RAND(),INDEX($D$4:$I$15,M$3,5),INDEX($D$4:$I$15,M$3,6))*(INDEX($D$4:$I$15,M$3,2)-INDEX($D$4:$I$15,M$3,1))</f>
        <v>256.33098960839231</v>
      </c>
      <c r="N360" cm="1">
        <f t="array" aca="1" ref="N360" ca="1">INDEX($D$4:$I$15,N$3,1)+BETAINV(RAND(),INDEX($D$4:$I$15,N$3,5),INDEX($D$4:$I$15,N$3,6))*(INDEX($D$4:$I$15,N$3,2)-INDEX($D$4:$I$15,N$3,1))</f>
        <v>157.35138209732656</v>
      </c>
      <c r="O360" cm="1">
        <f t="array" aca="1" ref="O360" ca="1">INDEX($D$4:$I$15,O$3,1)+BETAINV(RAND(),INDEX($D$4:$I$15,O$3,5),INDEX($D$4:$I$15,O$3,6))*(INDEX($D$4:$I$15,O$3,2)-INDEX($D$4:$I$15,O$3,1))</f>
        <v>47.798371168882326</v>
      </c>
      <c r="P360" cm="1">
        <f t="array" aca="1" ref="P360" ca="1">INDEX($D$4:$I$15,P$3,1)+BETAINV(RAND(),INDEX($D$4:$I$15,P$3,5),INDEX($D$4:$I$15,P$3,6))*(INDEX($D$4:$I$15,P$3,2)-INDEX($D$4:$I$15,P$3,1))</f>
        <v>739.32502001136936</v>
      </c>
      <c r="Q360" cm="1">
        <f t="array" aca="1" ref="Q360" ca="1">INDEX($D$4:$I$15,Q$3,1)+BETAINV(RAND(),INDEX($D$4:$I$15,Q$3,5),INDEX($D$4:$I$15,Q$3,6))*(INDEX($D$4:$I$15,Q$3,2)-INDEX($D$4:$I$15,Q$3,1))</f>
        <v>160.19708263718806</v>
      </c>
      <c r="R360" cm="1">
        <f t="array" aca="1" ref="R360" ca="1">INDEX($D$4:$I$15,R$3,1)+BETAINV(RAND(),INDEX($D$4:$I$15,R$3,5),INDEX($D$4:$I$15,R$3,6))*(INDEX($D$4:$I$15,R$3,2)-INDEX($D$4:$I$15,R$3,1))</f>
        <v>445.0941048967407</v>
      </c>
      <c r="S360" cm="1">
        <f t="array" aca="1" ref="S360" ca="1">INDEX($D$4:$I$15,S$3,1)+BETAINV(RAND(),INDEX($D$4:$I$15,S$3,5),INDEX($D$4:$I$15,S$3,6))*(INDEX($D$4:$I$15,S$3,2)-INDEX($D$4:$I$15,S$3,1))</f>
        <v>799.40545594772107</v>
      </c>
      <c r="T360" cm="1">
        <f t="array" aca="1" ref="T360" ca="1">INDEX($D$4:$I$15,T$3,1)+BETAINV(RAND(),INDEX($D$4:$I$15,T$3,5),INDEX($D$4:$I$15,T$3,6))*(INDEX($D$4:$I$15,T$3,2)-INDEX($D$4:$I$15,T$3,1))</f>
        <v>726.9151629209066</v>
      </c>
      <c r="U360" cm="1">
        <f t="array" aca="1" ref="U360" ca="1">INDEX($D$4:$I$15,U$3,1)+BETAINV(RAND(),INDEX($D$4:$I$15,U$3,5),INDEX($D$4:$I$15,U$3,6))*(INDEX($D$4:$I$15,U$3,2)-INDEX($D$4:$I$15,U$3,1))</f>
        <v>257.21341160541436</v>
      </c>
      <c r="V360" cm="1">
        <f t="array" aca="1" ref="V360" ca="1">INDEX($D$4:$I$15,V$3,1)+BETAINV(RAND(),INDEX($D$4:$I$15,V$3,5),INDEX($D$4:$I$15,V$3,6))*(INDEX($D$4:$I$15,V$3,2)-INDEX($D$4:$I$15,V$3,1))</f>
        <v>93.687654637130549</v>
      </c>
      <c r="W360" cm="1">
        <f t="array" aca="1" ref="W360" ca="1">INDEX($D$4:$I$15,W$3,1)+BETAINV(RAND(),INDEX($D$4:$I$15,W$3,5),INDEX($D$4:$I$15,W$3,6))*(INDEX($D$4:$I$15,W$3,2)-INDEX($D$4:$I$15,W$3,1))</f>
        <v>382.2815854662756</v>
      </c>
      <c r="X360" cm="1">
        <f t="array" aca="1" ref="X360" ca="1">INDEX($D$4:$I$15,X$3,1)+BETAINV(RAND(),INDEX($D$4:$I$15,X$3,5),INDEX($D$4:$I$15,X$3,6))*(INDEX($D$4:$I$15,X$3,2)-INDEX($D$4:$I$15,X$3,1))</f>
        <v>1351.9255208383254</v>
      </c>
      <c r="Z360">
        <v>357</v>
      </c>
      <c r="AA360" cm="1">
        <f t="array" aca="1" ref="AA360" ca="1">INDEX($D$20:$I$31,AA$3,1)+BETAINV(RAND(),INDEX($D$20:$I$31,AA$3,5),INDEX($D$20:$I$31,AA$3,6))*(INDEX($D$20:$I$31,AA$3,2)-INDEX($D$20:$I$31,AA$3,1))</f>
        <v>97.049318620925376</v>
      </c>
      <c r="AB360" cm="1">
        <f t="array" aca="1" ref="AB360" ca="1">INDEX($D$20:$I$31,AB$3,1)+BETAINV(RAND(),INDEX($D$20:$I$31,AB$3,5),INDEX($D$20:$I$31,AB$3,6))*(INDEX($D$20:$I$31,AB$3,2)-INDEX($D$20:$I$31,AB$3,1))</f>
        <v>103.28476326305795</v>
      </c>
      <c r="AC360" cm="1">
        <f t="array" aca="1" ref="AC360" ca="1">INDEX($D$20:$I$31,AC$3,1)+BETAINV(RAND(),INDEX($D$20:$I$31,AC$3,5),INDEX($D$20:$I$31,AC$3,6))*(INDEX($D$20:$I$31,AC$3,2)-INDEX($D$20:$I$31,AC$3,1))</f>
        <v>109.47044346113771</v>
      </c>
      <c r="AD360" cm="1">
        <f t="array" aca="1" ref="AD360" ca="1">INDEX($D$20:$I$31,AD$3,1)+BETAINV(RAND(),INDEX($D$20:$I$31,AD$3,5),INDEX($D$20:$I$31,AD$3,6))*(INDEX($D$20:$I$31,AD$3,2)-INDEX($D$20:$I$31,AD$3,1))</f>
        <v>509.91994804931613</v>
      </c>
      <c r="AE360" cm="1">
        <f t="array" aca="1" ref="AE360" ca="1">INDEX($D$20:$I$31,AE$3,1)+BETAINV(RAND(),INDEX($D$20:$I$31,AE$3,5),INDEX($D$20:$I$31,AE$3,6))*(INDEX($D$20:$I$31,AE$3,2)-INDEX($D$20:$I$31,AE$3,1))</f>
        <v>326.34520794373918</v>
      </c>
      <c r="AF360" cm="1">
        <f t="array" aca="1" ref="AF360" ca="1">INDEX($D$20:$I$31,AF$3,1)+BETAINV(RAND(),INDEX($D$20:$I$31,AF$3,5),INDEX($D$20:$I$31,AF$3,6))*(INDEX($D$20:$I$31,AF$3,2)-INDEX($D$20:$I$31,AF$3,1))</f>
        <v>143.71733705683158</v>
      </c>
      <c r="AG360" cm="1">
        <f t="array" aca="1" ref="AG360" ca="1">INDEX($D$20:$I$31,AG$3,1)+BETAINV(RAND(),INDEX($D$20:$I$31,AG$3,5),INDEX($D$20:$I$31,AG$3,6))*(INDEX($D$20:$I$31,AG$3,2)-INDEX($D$20:$I$31,AG$3,1))</f>
        <v>769.45812945491878</v>
      </c>
      <c r="AH360" cm="1">
        <f t="array" aca="1" ref="AH360" ca="1">INDEX($D$20:$I$31,AH$3,1)+BETAINV(RAND(),INDEX($D$20:$I$31,AH$3,5),INDEX($D$20:$I$31,AH$3,6))*(INDEX($D$20:$I$31,AH$3,2)-INDEX($D$20:$I$31,AH$3,1))</f>
        <v>828.7614301588103</v>
      </c>
      <c r="AI360" cm="1">
        <f t="array" aca="1" ref="AI360" ca="1">INDEX($D$20:$I$31,AI$3,1)+BETAINV(RAND(),INDEX($D$20:$I$31,AI$3,5),INDEX($D$20:$I$31,AI$3,6))*(INDEX($D$20:$I$31,AI$3,2)-INDEX($D$20:$I$31,AI$3,1))</f>
        <v>368.27722449752235</v>
      </c>
      <c r="AJ360" cm="1">
        <f t="array" aca="1" ref="AJ360" ca="1">INDEX($D$20:$I$31,AJ$3,1)+BETAINV(RAND(),INDEX($D$20:$I$31,AJ$3,5),INDEX($D$20:$I$31,AJ$3,6))*(INDEX($D$20:$I$31,AJ$3,2)-INDEX($D$20:$I$31,AJ$3,1))</f>
        <v>195.84396272297346</v>
      </c>
      <c r="AK360" cm="1">
        <f t="array" aca="1" ref="AK360" ca="1">INDEX($D$20:$I$31,AK$3,1)+BETAINV(RAND(),INDEX($D$20:$I$31,AK$3,5),INDEX($D$20:$I$31,AK$3,6))*(INDEX($D$20:$I$31,AK$3,2)-INDEX($D$20:$I$31,AK$3,1))</f>
        <v>256.63599393566778</v>
      </c>
      <c r="AL360" cm="1">
        <f t="array" aca="1" ref="AL360" ca="1">INDEX($D$20:$I$31,AL$3,1)+BETAINV(RAND(),INDEX($D$20:$I$31,AL$3,5),INDEX($D$20:$I$31,AL$3,6))*(INDEX($D$20:$I$31,AL$3,2)-INDEX($D$20:$I$31,AL$3,1))</f>
        <v>433.22314909933539</v>
      </c>
      <c r="AN360">
        <v>357</v>
      </c>
      <c r="AO360" s="13" cm="1">
        <f t="array" aca="1" ref="AO360" ca="1">INDEX($D$36:$I$47,AO$3,1)+BETAINV(RAND(),INDEX($D$36:$I$47,AO$3,5),INDEX($D$36:$I$47,AO$3,6))*(INDEX($D$36:$I$47,AO$3,2)-INDEX($D$36:$I$47,AO$3,1))</f>
        <v>103.88851564565483</v>
      </c>
      <c r="AP360" s="13" cm="1">
        <f t="array" aca="1" ref="AP360" ca="1">INDEX($D$36:$I$47,AP$3,1)+BETAINV(RAND(),INDEX($D$36:$I$47,AP$3,5),INDEX($D$36:$I$47,AP$3,6))*(INDEX($D$36:$I$47,AP$3,2)-INDEX($D$36:$I$47,AP$3,1))</f>
        <v>102.6881216034422</v>
      </c>
      <c r="AQ360" s="13" cm="1">
        <f t="array" aca="1" ref="AQ360" ca="1">INDEX($D$36:$I$47,AQ$3,1)+BETAINV(RAND(),INDEX($D$36:$I$47,AQ$3,5),INDEX($D$36:$I$47,AQ$3,6))*(INDEX($D$36:$I$47,AQ$3,2)-INDEX($D$36:$I$47,AQ$3,1))</f>
        <v>229.65102769315939</v>
      </c>
      <c r="AR360" s="13" cm="1">
        <f t="array" aca="1" ref="AR360" ca="1">INDEX($D$36:$I$47,AR$3,1)+BETAINV(RAND(),INDEX($D$36:$I$47,AR$3,5),INDEX($D$36:$I$47,AR$3,6))*(INDEX($D$36:$I$47,AR$3,2)-INDEX($D$36:$I$47,AR$3,1))</f>
        <v>297.81857351437901</v>
      </c>
      <c r="AS360" s="13" cm="1">
        <f t="array" aca="1" ref="AS360" ca="1">INDEX($D$36:$I$47,AS$3,1)+BETAINV(RAND(),INDEX($D$36:$I$47,AS$3,5),INDEX($D$36:$I$47,AS$3,6))*(INDEX($D$36:$I$47,AS$3,2)-INDEX($D$36:$I$47,AS$3,1))</f>
        <v>647.35264214744393</v>
      </c>
      <c r="AT360" s="13" cm="1">
        <f t="array" aca="1" ref="AT360" ca="1">INDEX($D$36:$I$47,AT$3,1)+BETAINV(RAND(),INDEX($D$36:$I$47,AT$3,5),INDEX($D$36:$I$47,AT$3,6))*(INDEX($D$36:$I$47,AT$3,2)-INDEX($D$36:$I$47,AT$3,1))</f>
        <v>139.62169706024579</v>
      </c>
      <c r="AU360" s="13" cm="1">
        <f t="array" aca="1" ref="AU360" ca="1">INDEX($D$36:$I$47,AU$3,1)+BETAINV(RAND(),INDEX($D$36:$I$47,AU$3,5),INDEX($D$36:$I$47,AU$3,6))*(INDEX($D$36:$I$47,AU$3,2)-INDEX($D$36:$I$47,AU$3,1))</f>
        <v>319.61106390401653</v>
      </c>
      <c r="AV360" s="13" cm="1">
        <f t="array" aca="1" ref="AV360" ca="1">INDEX($D$36:$I$47,AV$3,1)+BETAINV(RAND(),INDEX($D$36:$I$47,AV$3,5),INDEX($D$36:$I$47,AV$3,6))*(INDEX($D$36:$I$47,AV$3,2)-INDEX($D$36:$I$47,AV$3,1))</f>
        <v>644.31766964694918</v>
      </c>
      <c r="AW360" s="13" cm="1">
        <f t="array" aca="1" ref="AW360" ca="1">INDEX($D$36:$I$47,AW$3,1)+BETAINV(RAND(),INDEX($D$36:$I$47,AW$3,5),INDEX($D$36:$I$47,AW$3,6))*(INDEX($D$36:$I$47,AW$3,2)-INDEX($D$36:$I$47,AW$3,1))</f>
        <v>562.38944598820922</v>
      </c>
      <c r="AX360" s="13" cm="1">
        <f t="array" aca="1" ref="AX360" ca="1">INDEX($D$36:$I$47,AX$3,1)+BETAINV(RAND(),INDEX($D$36:$I$47,AX$3,5),INDEX($D$36:$I$47,AX$3,6))*(INDEX($D$36:$I$47,AX$3,2)-INDEX($D$36:$I$47,AX$3,1))</f>
        <v>464.02170138495484</v>
      </c>
      <c r="AY360" s="13" cm="1">
        <f t="array" aca="1" ref="AY360" ca="1">INDEX($D$36:$I$47,AY$3,1)+BETAINV(RAND(),INDEX($D$36:$I$47,AY$3,5),INDEX($D$36:$I$47,AY$3,6))*(INDEX($D$36:$I$47,AY$3,2)-INDEX($D$36:$I$47,AY$3,1))</f>
        <v>156.58436856839896</v>
      </c>
      <c r="AZ360" s="13" cm="1">
        <f t="array" aca="1" ref="AZ360" ca="1">INDEX($D$36:$I$47,AZ$3,1)+BETAINV(RAND(),INDEX($D$36:$I$47,AZ$3,5),INDEX($D$36:$I$47,AZ$3,6))*(INDEX($D$36:$I$47,AZ$3,2)-INDEX($D$36:$I$47,AZ$3,1))</f>
        <v>463.45174854365393</v>
      </c>
      <c r="BC360">
        <v>357</v>
      </c>
      <c r="BD360" cm="1">
        <f t="array" aca="1" ref="BD360" ca="1">INDEX($D$52:$I$63,BD$3,1)+BETAINV(RAND(),INDEX($D$52:$I$63,BD$3,5),INDEX($D$52:$I$63,BD$3,6))*(INDEX($D$52:$I$63,BD$3,2)-INDEX(D$52:I$63,BD$3,1))</f>
        <v>56.98376743663907</v>
      </c>
      <c r="BE360" cm="1">
        <f t="array" aca="1" ref="BE360" ca="1">INDEX($D$52:$I$63,BE$3,1)+BETAINV(RAND(),INDEX($D$52:$I$63,BE$3,5),INDEX($D$52:$I$63,BE$3,6))*(INDEX($D$52:$I$63,BE$3,2)-INDEX(E$52:J$63,BE$3,1))</f>
        <v>47.52000000000001</v>
      </c>
      <c r="BF360" cm="1">
        <f t="array" aca="1" ref="BF360" ca="1">INDEX($D$52:$I$63,BF$3,1)+BETAINV(RAND(),INDEX($D$52:$I$63,BF$3,5),INDEX($D$52:$I$63,BF$3,6))*(INDEX($D$52:$I$63,BF$3,2)-INDEX(F$52:K$63,BF$3,1))</f>
        <v>37.553936457451847</v>
      </c>
      <c r="BG360" cm="1">
        <f t="array" aca="1" ref="BG360" ca="1">INDEX($D$52:$I$63,BG$3,1)+BETAINV(RAND(),INDEX($D$52:$I$63,BG$3,5),INDEX($D$52:$I$63,BG$3,6))*(INDEX($D$52:$I$63,BG$3,2)-INDEX(G$52:L$63,BG$3,1))</f>
        <v>276.19558466093622</v>
      </c>
      <c r="BH360" cm="1">
        <f t="array" aca="1" ref="BH360" ca="1">INDEX($D$52:$I$63,BH$3,1)+BETAINV(RAND(),INDEX($D$52:$I$63,BH$3,5),INDEX($D$52:$I$63,BH$3,6))*(INDEX($D$52:$I$63,BH$3,2)-INDEX(H$52:M$63,BH$3,1))</f>
        <v>299.11515708954738</v>
      </c>
      <c r="BI360" cm="1">
        <f t="array" aca="1" ref="BI360" ca="1">INDEX($D$52:$I$63,BI$3,1)+BETAINV(RAND(),INDEX($D$52:$I$63,BI$3,5),INDEX($D$52:$I$63,BI$3,6))*(INDEX($D$52:$I$63,BI$3,2)-INDEX(I$52:N$63,BI$3,1))</f>
        <v>136.01418615875718</v>
      </c>
      <c r="BJ360" cm="1">
        <f t="array" aca="1" ref="BJ360" ca="1">INDEX($D$52:$I$63,BJ$3,1)+BETAINV(RAND(),INDEX($D$52:$I$63,BJ$3,5),INDEX($D$52:$I$63,BJ$3,6))*(INDEX($D$52:$I$63,BJ$3,2)-INDEX(J$52:O$63,BJ$3,1))</f>
        <v>334.80349001242604</v>
      </c>
      <c r="BK360" cm="1">
        <f t="array" aca="1" ref="BK360" ca="1">INDEX($D$52:$I$63,BK$3,1)+BETAINV(RAND(),INDEX($D$52:$I$63,BK$3,5),INDEX($D$52:$I$63,BK$3,6))*(INDEX($D$52:$I$63,BK$3,2)-INDEX(K$52:P$63,BK$3,1))</f>
        <v>439.69703990154312</v>
      </c>
      <c r="BL360" cm="1">
        <f t="array" aca="1" ref="BL360" ca="1">INDEX($D$52:$I$63,BL$3,1)+BETAINV(RAND(),INDEX($D$52:$I$63,BL$3,5),INDEX($D$52:$I$63,BL$3,6))*(INDEX($D$52:$I$63,BL$3,2)-INDEX(L$52:Q$63,BL$3,1))</f>
        <v>333.74071197394244</v>
      </c>
      <c r="BM360" cm="1">
        <f t="array" aca="1" ref="BM360" ca="1">INDEX($D$52:$I$63,BM$3,1)+BETAINV(RAND(),INDEX($D$52:$I$63,BM$3,5),INDEX($D$52:$I$63,BM$3,6))*(INDEX($D$52:$I$63,BM$3,2)-INDEX(M$52:R$63,BM$3,1))</f>
        <v>29.444228138148304</v>
      </c>
      <c r="BN360" cm="1">
        <f t="array" aca="1" ref="BN360" ca="1">INDEX($D$52:$I$63,BN$3,1)+BETAINV(RAND(),INDEX($D$52:$I$63,BN$3,5),INDEX($D$52:$I$63,BN$3,6))*(INDEX($D$52:$I$63,BN$3,2)-INDEX(N$52:S$63,BN$3,1))</f>
        <v>105.03541702132149</v>
      </c>
      <c r="BO360" cm="1">
        <f t="array" aca="1" ref="BO360" ca="1">INDEX($D$52:$I$63,BO$3,1)+BETAINV(RAND(),INDEX($D$52:$I$63,BO$3,5),INDEX($D$52:$I$63,BO$3,6))*(INDEX($D$52:$I$63,BO$3,2)-INDEX(O$52:T$63,BO$3,1))</f>
        <v>397.07370586513952</v>
      </c>
    </row>
    <row r="361" spans="12:67" x14ac:dyDescent="0.25">
      <c r="L361">
        <v>358</v>
      </c>
      <c r="M361" cm="1">
        <f t="array" aca="1" ref="M361" ca="1">INDEX($D$4:$I$15,M$3,1)+BETAINV(RAND(),INDEX($D$4:$I$15,M$3,5),INDEX($D$4:$I$15,M$3,6))*(INDEX($D$4:$I$15,M$3,2)-INDEX($D$4:$I$15,M$3,1))</f>
        <v>255.22473737219286</v>
      </c>
      <c r="N361" cm="1">
        <f t="array" aca="1" ref="N361" ca="1">INDEX($D$4:$I$15,N$3,1)+BETAINV(RAND(),INDEX($D$4:$I$15,N$3,5),INDEX($D$4:$I$15,N$3,6))*(INDEX($D$4:$I$15,N$3,2)-INDEX($D$4:$I$15,N$3,1))</f>
        <v>149.77612107130429</v>
      </c>
      <c r="O361" cm="1">
        <f t="array" aca="1" ref="O361" ca="1">INDEX($D$4:$I$15,O$3,1)+BETAINV(RAND(),INDEX($D$4:$I$15,O$3,5),INDEX($D$4:$I$15,O$3,6))*(INDEX($D$4:$I$15,O$3,2)-INDEX($D$4:$I$15,O$3,1))</f>
        <v>49.480789815520907</v>
      </c>
      <c r="P361" cm="1">
        <f t="array" aca="1" ref="P361" ca="1">INDEX($D$4:$I$15,P$3,1)+BETAINV(RAND(),INDEX($D$4:$I$15,P$3,5),INDEX($D$4:$I$15,P$3,6))*(INDEX($D$4:$I$15,P$3,2)-INDEX($D$4:$I$15,P$3,1))</f>
        <v>808.10022749081736</v>
      </c>
      <c r="Q361" cm="1">
        <f t="array" aca="1" ref="Q361" ca="1">INDEX($D$4:$I$15,Q$3,1)+BETAINV(RAND(),INDEX($D$4:$I$15,Q$3,5),INDEX($D$4:$I$15,Q$3,6))*(INDEX($D$4:$I$15,Q$3,2)-INDEX($D$4:$I$15,Q$3,1))</f>
        <v>169.06532225733602</v>
      </c>
      <c r="R361" cm="1">
        <f t="array" aca="1" ref="R361" ca="1">INDEX($D$4:$I$15,R$3,1)+BETAINV(RAND(),INDEX($D$4:$I$15,R$3,5),INDEX($D$4:$I$15,R$3,6))*(INDEX($D$4:$I$15,R$3,2)-INDEX($D$4:$I$15,R$3,1))</f>
        <v>516.7246254453637</v>
      </c>
      <c r="S361" cm="1">
        <f t="array" aca="1" ref="S361" ca="1">INDEX($D$4:$I$15,S$3,1)+BETAINV(RAND(),INDEX($D$4:$I$15,S$3,5),INDEX($D$4:$I$15,S$3,6))*(INDEX($D$4:$I$15,S$3,2)-INDEX($D$4:$I$15,S$3,1))</f>
        <v>794.67205623877339</v>
      </c>
      <c r="T361" cm="1">
        <f t="array" aca="1" ref="T361" ca="1">INDEX($D$4:$I$15,T$3,1)+BETAINV(RAND(),INDEX($D$4:$I$15,T$3,5),INDEX($D$4:$I$15,T$3,6))*(INDEX($D$4:$I$15,T$3,2)-INDEX($D$4:$I$15,T$3,1))</f>
        <v>853.21093974383973</v>
      </c>
      <c r="U361" cm="1">
        <f t="array" aca="1" ref="U361" ca="1">INDEX($D$4:$I$15,U$3,1)+BETAINV(RAND(),INDEX($D$4:$I$15,U$3,5),INDEX($D$4:$I$15,U$3,6))*(INDEX($D$4:$I$15,U$3,2)-INDEX($D$4:$I$15,U$3,1))</f>
        <v>326.87812074259062</v>
      </c>
      <c r="V361" cm="1">
        <f t="array" aca="1" ref="V361" ca="1">INDEX($D$4:$I$15,V$3,1)+BETAINV(RAND(),INDEX($D$4:$I$15,V$3,5),INDEX($D$4:$I$15,V$3,6))*(INDEX($D$4:$I$15,V$3,2)-INDEX($D$4:$I$15,V$3,1))</f>
        <v>102.88995919035703</v>
      </c>
      <c r="W361" cm="1">
        <f t="array" aca="1" ref="W361" ca="1">INDEX($D$4:$I$15,W$3,1)+BETAINV(RAND(),INDEX($D$4:$I$15,W$3,5),INDEX($D$4:$I$15,W$3,6))*(INDEX($D$4:$I$15,W$3,2)-INDEX($D$4:$I$15,W$3,1))</f>
        <v>389.31377418269238</v>
      </c>
      <c r="X361" cm="1">
        <f t="array" aca="1" ref="X361" ca="1">INDEX($D$4:$I$15,X$3,1)+BETAINV(RAND(),INDEX($D$4:$I$15,X$3,5),INDEX($D$4:$I$15,X$3,6))*(INDEX($D$4:$I$15,X$3,2)-INDEX($D$4:$I$15,X$3,1))</f>
        <v>1415.4292737454944</v>
      </c>
      <c r="Z361">
        <v>358</v>
      </c>
      <c r="AA361" cm="1">
        <f t="array" aca="1" ref="AA361" ca="1">INDEX($D$20:$I$31,AA$3,1)+BETAINV(RAND(),INDEX($D$20:$I$31,AA$3,5),INDEX($D$20:$I$31,AA$3,6))*(INDEX($D$20:$I$31,AA$3,2)-INDEX($D$20:$I$31,AA$3,1))</f>
        <v>105.60922644595082</v>
      </c>
      <c r="AB361" cm="1">
        <f t="array" aca="1" ref="AB361" ca="1">INDEX($D$20:$I$31,AB$3,1)+BETAINV(RAND(),INDEX($D$20:$I$31,AB$3,5),INDEX($D$20:$I$31,AB$3,6))*(INDEX($D$20:$I$31,AB$3,2)-INDEX($D$20:$I$31,AB$3,1))</f>
        <v>99.118619373145791</v>
      </c>
      <c r="AC361" cm="1">
        <f t="array" aca="1" ref="AC361" ca="1">INDEX($D$20:$I$31,AC$3,1)+BETAINV(RAND(),INDEX($D$20:$I$31,AC$3,5),INDEX($D$20:$I$31,AC$3,6))*(INDEX($D$20:$I$31,AC$3,2)-INDEX($D$20:$I$31,AC$3,1))</f>
        <v>95.657026618003655</v>
      </c>
      <c r="AD361" cm="1">
        <f t="array" aca="1" ref="AD361" ca="1">INDEX($D$20:$I$31,AD$3,1)+BETAINV(RAND(),INDEX($D$20:$I$31,AD$3,5),INDEX($D$20:$I$31,AD$3,6))*(INDEX($D$20:$I$31,AD$3,2)-INDEX($D$20:$I$31,AD$3,1))</f>
        <v>505.87611187556195</v>
      </c>
      <c r="AE361" cm="1">
        <f t="array" aca="1" ref="AE361" ca="1">INDEX($D$20:$I$31,AE$3,1)+BETAINV(RAND(),INDEX($D$20:$I$31,AE$3,5),INDEX($D$20:$I$31,AE$3,6))*(INDEX($D$20:$I$31,AE$3,2)-INDEX($D$20:$I$31,AE$3,1))</f>
        <v>328.23456615174911</v>
      </c>
      <c r="AF361" cm="1">
        <f t="array" aca="1" ref="AF361" ca="1">INDEX($D$20:$I$31,AF$3,1)+BETAINV(RAND(),INDEX($D$20:$I$31,AF$3,5),INDEX($D$20:$I$31,AF$3,6))*(INDEX($D$20:$I$31,AF$3,2)-INDEX($D$20:$I$31,AF$3,1))</f>
        <v>173.32868272668046</v>
      </c>
      <c r="AG361" cm="1">
        <f t="array" aca="1" ref="AG361" ca="1">INDEX($D$20:$I$31,AG$3,1)+BETAINV(RAND(),INDEX($D$20:$I$31,AG$3,5),INDEX($D$20:$I$31,AG$3,6))*(INDEX($D$20:$I$31,AG$3,2)-INDEX($D$20:$I$31,AG$3,1))</f>
        <v>698.3447462733925</v>
      </c>
      <c r="AH361" cm="1">
        <f t="array" aca="1" ref="AH361" ca="1">INDEX($D$20:$I$31,AH$3,1)+BETAINV(RAND(),INDEX($D$20:$I$31,AH$3,5),INDEX($D$20:$I$31,AH$3,6))*(INDEX($D$20:$I$31,AH$3,2)-INDEX($D$20:$I$31,AH$3,1))</f>
        <v>788.55205169954047</v>
      </c>
      <c r="AI361" cm="1">
        <f t="array" aca="1" ref="AI361" ca="1">INDEX($D$20:$I$31,AI$3,1)+BETAINV(RAND(),INDEX($D$20:$I$31,AI$3,5),INDEX($D$20:$I$31,AI$3,6))*(INDEX($D$20:$I$31,AI$3,2)-INDEX($D$20:$I$31,AI$3,1))</f>
        <v>362.74325590598403</v>
      </c>
      <c r="AJ361" cm="1">
        <f t="array" aca="1" ref="AJ361" ca="1">INDEX($D$20:$I$31,AJ$3,1)+BETAINV(RAND(),INDEX($D$20:$I$31,AJ$3,5),INDEX($D$20:$I$31,AJ$3,6))*(INDEX($D$20:$I$31,AJ$3,2)-INDEX($D$20:$I$31,AJ$3,1))</f>
        <v>200.29470341045123</v>
      </c>
      <c r="AK361" cm="1">
        <f t="array" aca="1" ref="AK361" ca="1">INDEX($D$20:$I$31,AK$3,1)+BETAINV(RAND(),INDEX($D$20:$I$31,AK$3,5),INDEX($D$20:$I$31,AK$3,6))*(INDEX($D$20:$I$31,AK$3,2)-INDEX($D$20:$I$31,AK$3,1))</f>
        <v>254.91053284785636</v>
      </c>
      <c r="AL361" cm="1">
        <f t="array" aca="1" ref="AL361" ca="1">INDEX($D$20:$I$31,AL$3,1)+BETAINV(RAND(),INDEX($D$20:$I$31,AL$3,5),INDEX($D$20:$I$31,AL$3,6))*(INDEX($D$20:$I$31,AL$3,2)-INDEX($D$20:$I$31,AL$3,1))</f>
        <v>381.69628280281944</v>
      </c>
      <c r="AN361">
        <v>358</v>
      </c>
      <c r="AO361" s="13" cm="1">
        <f t="array" aca="1" ref="AO361" ca="1">INDEX($D$36:$I$47,AO$3,1)+BETAINV(RAND(),INDEX($D$36:$I$47,AO$3,5),INDEX($D$36:$I$47,AO$3,6))*(INDEX($D$36:$I$47,AO$3,2)-INDEX($D$36:$I$47,AO$3,1))</f>
        <v>111.88856234400336</v>
      </c>
      <c r="AP361" s="13" cm="1">
        <f t="array" aca="1" ref="AP361" ca="1">INDEX($D$36:$I$47,AP$3,1)+BETAINV(RAND(),INDEX($D$36:$I$47,AP$3,5),INDEX($D$36:$I$47,AP$3,6))*(INDEX($D$36:$I$47,AP$3,2)-INDEX($D$36:$I$47,AP$3,1))</f>
        <v>92.709660772026226</v>
      </c>
      <c r="AQ361" s="13" cm="1">
        <f t="array" aca="1" ref="AQ361" ca="1">INDEX($D$36:$I$47,AQ$3,1)+BETAINV(RAND(),INDEX($D$36:$I$47,AQ$3,5),INDEX($D$36:$I$47,AQ$3,6))*(INDEX($D$36:$I$47,AQ$3,2)-INDEX($D$36:$I$47,AQ$3,1))</f>
        <v>186.26661667593061</v>
      </c>
      <c r="AR361" s="13" cm="1">
        <f t="array" aca="1" ref="AR361" ca="1">INDEX($D$36:$I$47,AR$3,1)+BETAINV(RAND(),INDEX($D$36:$I$47,AR$3,5),INDEX($D$36:$I$47,AR$3,6))*(INDEX($D$36:$I$47,AR$3,2)-INDEX($D$36:$I$47,AR$3,1))</f>
        <v>296.26943406916075</v>
      </c>
      <c r="AS361" s="13" cm="1">
        <f t="array" aca="1" ref="AS361" ca="1">INDEX($D$36:$I$47,AS$3,1)+BETAINV(RAND(),INDEX($D$36:$I$47,AS$3,5),INDEX($D$36:$I$47,AS$3,6))*(INDEX($D$36:$I$47,AS$3,2)-INDEX($D$36:$I$47,AS$3,1))</f>
        <v>582.67941971260586</v>
      </c>
      <c r="AT361" s="13" cm="1">
        <f t="array" aca="1" ref="AT361" ca="1">INDEX($D$36:$I$47,AT$3,1)+BETAINV(RAND(),INDEX($D$36:$I$47,AT$3,5),INDEX($D$36:$I$47,AT$3,6))*(INDEX($D$36:$I$47,AT$3,2)-INDEX($D$36:$I$47,AT$3,1))</f>
        <v>145.43290990688703</v>
      </c>
      <c r="AU361" s="13" cm="1">
        <f t="array" aca="1" ref="AU361" ca="1">INDEX($D$36:$I$47,AU$3,1)+BETAINV(RAND(),INDEX($D$36:$I$47,AU$3,5),INDEX($D$36:$I$47,AU$3,6))*(INDEX($D$36:$I$47,AU$3,2)-INDEX($D$36:$I$47,AU$3,1))</f>
        <v>321.80550261895615</v>
      </c>
      <c r="AV361" s="13" cm="1">
        <f t="array" aca="1" ref="AV361" ca="1">INDEX($D$36:$I$47,AV$3,1)+BETAINV(RAND(),INDEX($D$36:$I$47,AV$3,5),INDEX($D$36:$I$47,AV$3,6))*(INDEX($D$36:$I$47,AV$3,2)-INDEX($D$36:$I$47,AV$3,1))</f>
        <v>592.76446125730956</v>
      </c>
      <c r="AW361" s="13" cm="1">
        <f t="array" aca="1" ref="AW361" ca="1">INDEX($D$36:$I$47,AW$3,1)+BETAINV(RAND(),INDEX($D$36:$I$47,AW$3,5),INDEX($D$36:$I$47,AW$3,6))*(INDEX($D$36:$I$47,AW$3,2)-INDEX($D$36:$I$47,AW$3,1))</f>
        <v>547.11736747404962</v>
      </c>
      <c r="AX361" s="13" cm="1">
        <f t="array" aca="1" ref="AX361" ca="1">INDEX($D$36:$I$47,AX$3,1)+BETAINV(RAND(),INDEX($D$36:$I$47,AX$3,5),INDEX($D$36:$I$47,AX$3,6))*(INDEX($D$36:$I$47,AX$3,2)-INDEX($D$36:$I$47,AX$3,1))</f>
        <v>397.8344524879343</v>
      </c>
      <c r="AY361" s="13" cm="1">
        <f t="array" aca="1" ref="AY361" ca="1">INDEX($D$36:$I$47,AY$3,1)+BETAINV(RAND(),INDEX($D$36:$I$47,AY$3,5),INDEX($D$36:$I$47,AY$3,6))*(INDEX($D$36:$I$47,AY$3,2)-INDEX($D$36:$I$47,AY$3,1))</f>
        <v>144.20705305000052</v>
      </c>
      <c r="AZ361" s="13" cm="1">
        <f t="array" aca="1" ref="AZ361" ca="1">INDEX($D$36:$I$47,AZ$3,1)+BETAINV(RAND(),INDEX($D$36:$I$47,AZ$3,5),INDEX($D$36:$I$47,AZ$3,6))*(INDEX($D$36:$I$47,AZ$3,2)-INDEX($D$36:$I$47,AZ$3,1))</f>
        <v>392.45582693214772</v>
      </c>
      <c r="BC361">
        <v>358</v>
      </c>
      <c r="BD361" cm="1">
        <f t="array" aca="1" ref="BD361" ca="1">INDEX($D$52:$I$63,BD$3,1)+BETAINV(RAND(),INDEX($D$52:$I$63,BD$3,5),INDEX($D$52:$I$63,BD$3,6))*(INDEX($D$52:$I$63,BD$3,2)-INDEX(D$52:I$63,BD$3,1))</f>
        <v>65.035506679937299</v>
      </c>
      <c r="BE361" cm="1">
        <f t="array" aca="1" ref="BE361" ca="1">INDEX($D$52:$I$63,BE$3,1)+BETAINV(RAND(),INDEX($D$52:$I$63,BE$3,5),INDEX($D$52:$I$63,BE$3,6))*(INDEX($D$52:$I$63,BE$3,2)-INDEX(E$52:J$63,BE$3,1))</f>
        <v>47.52000000000001</v>
      </c>
      <c r="BF361" cm="1">
        <f t="array" aca="1" ref="BF361" ca="1">INDEX($D$52:$I$63,BF$3,1)+BETAINV(RAND(),INDEX($D$52:$I$63,BF$3,5),INDEX($D$52:$I$63,BF$3,6))*(INDEX($D$52:$I$63,BF$3,2)-INDEX(F$52:K$63,BF$3,1))</f>
        <v>34.771855114065417</v>
      </c>
      <c r="BG361" cm="1">
        <f t="array" aca="1" ref="BG361" ca="1">INDEX($D$52:$I$63,BG$3,1)+BETAINV(RAND(),INDEX($D$52:$I$63,BG$3,5),INDEX($D$52:$I$63,BG$3,6))*(INDEX($D$52:$I$63,BG$3,2)-INDEX(G$52:L$63,BG$3,1))</f>
        <v>270.91067982902098</v>
      </c>
      <c r="BH361" cm="1">
        <f t="array" aca="1" ref="BH361" ca="1">INDEX($D$52:$I$63,BH$3,1)+BETAINV(RAND(),INDEX($D$52:$I$63,BH$3,5),INDEX($D$52:$I$63,BH$3,6))*(INDEX($D$52:$I$63,BH$3,2)-INDEX(H$52:M$63,BH$3,1))</f>
        <v>245.42635675456438</v>
      </c>
      <c r="BI361" cm="1">
        <f t="array" aca="1" ref="BI361" ca="1">INDEX($D$52:$I$63,BI$3,1)+BETAINV(RAND(),INDEX($D$52:$I$63,BI$3,5),INDEX($D$52:$I$63,BI$3,6))*(INDEX($D$52:$I$63,BI$3,2)-INDEX(I$52:N$63,BI$3,1))</f>
        <v>117.60026500898874</v>
      </c>
      <c r="BJ361" cm="1">
        <f t="array" aca="1" ref="BJ361" ca="1">INDEX($D$52:$I$63,BJ$3,1)+BETAINV(RAND(),INDEX($D$52:$I$63,BJ$3,5),INDEX($D$52:$I$63,BJ$3,6))*(INDEX($D$52:$I$63,BJ$3,2)-INDEX(J$52:O$63,BJ$3,1))</f>
        <v>334.56916318634234</v>
      </c>
      <c r="BK361" cm="1">
        <f t="array" aca="1" ref="BK361" ca="1">INDEX($D$52:$I$63,BK$3,1)+BETAINV(RAND(),INDEX($D$52:$I$63,BK$3,5),INDEX($D$52:$I$63,BK$3,6))*(INDEX($D$52:$I$63,BK$3,2)-INDEX(K$52:P$63,BK$3,1))</f>
        <v>438.4009837084019</v>
      </c>
      <c r="BL361" cm="1">
        <f t="array" aca="1" ref="BL361" ca="1">INDEX($D$52:$I$63,BL$3,1)+BETAINV(RAND(),INDEX($D$52:$I$63,BL$3,5),INDEX($D$52:$I$63,BL$3,6))*(INDEX($D$52:$I$63,BL$3,2)-INDEX(L$52:Q$63,BL$3,1))</f>
        <v>362.08394220272055</v>
      </c>
      <c r="BM361" cm="1">
        <f t="array" aca="1" ref="BM361" ca="1">INDEX($D$52:$I$63,BM$3,1)+BETAINV(RAND(),INDEX($D$52:$I$63,BM$3,5),INDEX($D$52:$I$63,BM$3,6))*(INDEX($D$52:$I$63,BM$3,2)-INDEX(M$52:R$63,BM$3,1))</f>
        <v>3.6764801827617362</v>
      </c>
      <c r="BN361" cm="1">
        <f t="array" aca="1" ref="BN361" ca="1">INDEX($D$52:$I$63,BN$3,1)+BETAINV(RAND(),INDEX($D$52:$I$63,BN$3,5),INDEX($D$52:$I$63,BN$3,6))*(INDEX($D$52:$I$63,BN$3,2)-INDEX(N$52:S$63,BN$3,1))</f>
        <v>104.54671655533735</v>
      </c>
      <c r="BO361" cm="1">
        <f t="array" aca="1" ref="BO361" ca="1">INDEX($D$52:$I$63,BO$3,1)+BETAINV(RAND(),INDEX($D$52:$I$63,BO$3,5),INDEX($D$52:$I$63,BO$3,6))*(INDEX($D$52:$I$63,BO$3,2)-INDEX(O$52:T$63,BO$3,1))</f>
        <v>367.99359914026343</v>
      </c>
    </row>
    <row r="362" spans="12:67" x14ac:dyDescent="0.25">
      <c r="L362">
        <v>359</v>
      </c>
      <c r="M362" cm="1">
        <f t="array" aca="1" ref="M362" ca="1">INDEX($D$4:$I$15,M$3,1)+BETAINV(RAND(),INDEX($D$4:$I$15,M$3,5),INDEX($D$4:$I$15,M$3,6))*(INDEX($D$4:$I$15,M$3,2)-INDEX($D$4:$I$15,M$3,1))</f>
        <v>228.96852210399777</v>
      </c>
      <c r="N362" cm="1">
        <f t="array" aca="1" ref="N362" ca="1">INDEX($D$4:$I$15,N$3,1)+BETAINV(RAND(),INDEX($D$4:$I$15,N$3,5),INDEX($D$4:$I$15,N$3,6))*(INDEX($D$4:$I$15,N$3,2)-INDEX($D$4:$I$15,N$3,1))</f>
        <v>170.38985839829547</v>
      </c>
      <c r="O362" cm="1">
        <f t="array" aca="1" ref="O362" ca="1">INDEX($D$4:$I$15,O$3,1)+BETAINV(RAND(),INDEX($D$4:$I$15,O$3,5),INDEX($D$4:$I$15,O$3,6))*(INDEX($D$4:$I$15,O$3,2)-INDEX($D$4:$I$15,O$3,1))</f>
        <v>52.451909191895311</v>
      </c>
      <c r="P362" cm="1">
        <f t="array" aca="1" ref="P362" ca="1">INDEX($D$4:$I$15,P$3,1)+BETAINV(RAND(),INDEX($D$4:$I$15,P$3,5),INDEX($D$4:$I$15,P$3,6))*(INDEX($D$4:$I$15,P$3,2)-INDEX($D$4:$I$15,P$3,1))</f>
        <v>825.03417343925071</v>
      </c>
      <c r="Q362" cm="1">
        <f t="array" aca="1" ref="Q362" ca="1">INDEX($D$4:$I$15,Q$3,1)+BETAINV(RAND(),INDEX($D$4:$I$15,Q$3,5),INDEX($D$4:$I$15,Q$3,6))*(INDEX($D$4:$I$15,Q$3,2)-INDEX($D$4:$I$15,Q$3,1))</f>
        <v>138.83325107821872</v>
      </c>
      <c r="R362" cm="1">
        <f t="array" aca="1" ref="R362" ca="1">INDEX($D$4:$I$15,R$3,1)+BETAINV(RAND(),INDEX($D$4:$I$15,R$3,5),INDEX($D$4:$I$15,R$3,6))*(INDEX($D$4:$I$15,R$3,2)-INDEX($D$4:$I$15,R$3,1))</f>
        <v>550.49715524265616</v>
      </c>
      <c r="S362" cm="1">
        <f t="array" aca="1" ref="S362" ca="1">INDEX($D$4:$I$15,S$3,1)+BETAINV(RAND(),INDEX($D$4:$I$15,S$3,5),INDEX($D$4:$I$15,S$3,6))*(INDEX($D$4:$I$15,S$3,2)-INDEX($D$4:$I$15,S$3,1))</f>
        <v>751.90665115183413</v>
      </c>
      <c r="T362" cm="1">
        <f t="array" aca="1" ref="T362" ca="1">INDEX($D$4:$I$15,T$3,1)+BETAINV(RAND(),INDEX($D$4:$I$15,T$3,5),INDEX($D$4:$I$15,T$3,6))*(INDEX($D$4:$I$15,T$3,2)-INDEX($D$4:$I$15,T$3,1))</f>
        <v>722.73206615019933</v>
      </c>
      <c r="U362" cm="1">
        <f t="array" aca="1" ref="U362" ca="1">INDEX($D$4:$I$15,U$3,1)+BETAINV(RAND(),INDEX($D$4:$I$15,U$3,5),INDEX($D$4:$I$15,U$3,6))*(INDEX($D$4:$I$15,U$3,2)-INDEX($D$4:$I$15,U$3,1))</f>
        <v>277.25775003820837</v>
      </c>
      <c r="V362" cm="1">
        <f t="array" aca="1" ref="V362" ca="1">INDEX($D$4:$I$15,V$3,1)+BETAINV(RAND(),INDEX($D$4:$I$15,V$3,5),INDEX($D$4:$I$15,V$3,6))*(INDEX($D$4:$I$15,V$3,2)-INDEX($D$4:$I$15,V$3,1))</f>
        <v>108.28579129909011</v>
      </c>
      <c r="W362" cm="1">
        <f t="array" aca="1" ref="W362" ca="1">INDEX($D$4:$I$15,W$3,1)+BETAINV(RAND(),INDEX($D$4:$I$15,W$3,5),INDEX($D$4:$I$15,W$3,6))*(INDEX($D$4:$I$15,W$3,2)-INDEX($D$4:$I$15,W$3,1))</f>
        <v>322.00211507652227</v>
      </c>
      <c r="X362" cm="1">
        <f t="array" aca="1" ref="X362" ca="1">INDEX($D$4:$I$15,X$3,1)+BETAINV(RAND(),INDEX($D$4:$I$15,X$3,5),INDEX($D$4:$I$15,X$3,6))*(INDEX($D$4:$I$15,X$3,2)-INDEX($D$4:$I$15,X$3,1))</f>
        <v>1381.1351188508786</v>
      </c>
      <c r="Z362">
        <v>359</v>
      </c>
      <c r="AA362" cm="1">
        <f t="array" aca="1" ref="AA362" ca="1">INDEX($D$20:$I$31,AA$3,1)+BETAINV(RAND(),INDEX($D$20:$I$31,AA$3,5),INDEX($D$20:$I$31,AA$3,6))*(INDEX($D$20:$I$31,AA$3,2)-INDEX($D$20:$I$31,AA$3,1))</f>
        <v>100.82502454667588</v>
      </c>
      <c r="AB362" cm="1">
        <f t="array" aca="1" ref="AB362" ca="1">INDEX($D$20:$I$31,AB$3,1)+BETAINV(RAND(),INDEX($D$20:$I$31,AB$3,5),INDEX($D$20:$I$31,AB$3,6))*(INDEX($D$20:$I$31,AB$3,2)-INDEX($D$20:$I$31,AB$3,1))</f>
        <v>96.50984604607936</v>
      </c>
      <c r="AC362" cm="1">
        <f t="array" aca="1" ref="AC362" ca="1">INDEX($D$20:$I$31,AC$3,1)+BETAINV(RAND(),INDEX($D$20:$I$31,AC$3,5),INDEX($D$20:$I$31,AC$3,6))*(INDEX($D$20:$I$31,AC$3,2)-INDEX($D$20:$I$31,AC$3,1))</f>
        <v>113.63412858290597</v>
      </c>
      <c r="AD362" cm="1">
        <f t="array" aca="1" ref="AD362" ca="1">INDEX($D$20:$I$31,AD$3,1)+BETAINV(RAND(),INDEX($D$20:$I$31,AD$3,5),INDEX($D$20:$I$31,AD$3,6))*(INDEX($D$20:$I$31,AD$3,2)-INDEX($D$20:$I$31,AD$3,1))</f>
        <v>569.25625375850598</v>
      </c>
      <c r="AE362" cm="1">
        <f t="array" aca="1" ref="AE362" ca="1">INDEX($D$20:$I$31,AE$3,1)+BETAINV(RAND(),INDEX($D$20:$I$31,AE$3,5),INDEX($D$20:$I$31,AE$3,6))*(INDEX($D$20:$I$31,AE$3,2)-INDEX($D$20:$I$31,AE$3,1))</f>
        <v>306.77393094553713</v>
      </c>
      <c r="AF362" cm="1">
        <f t="array" aca="1" ref="AF362" ca="1">INDEX($D$20:$I$31,AF$3,1)+BETAINV(RAND(),INDEX($D$20:$I$31,AF$3,5),INDEX($D$20:$I$31,AF$3,6))*(INDEX($D$20:$I$31,AF$3,2)-INDEX($D$20:$I$31,AF$3,1))</f>
        <v>134.20007414129114</v>
      </c>
      <c r="AG362" cm="1">
        <f t="array" aca="1" ref="AG362" ca="1">INDEX($D$20:$I$31,AG$3,1)+BETAINV(RAND(),INDEX($D$20:$I$31,AG$3,5),INDEX($D$20:$I$31,AG$3,6))*(INDEX($D$20:$I$31,AG$3,2)-INDEX($D$20:$I$31,AG$3,1))</f>
        <v>768.95408706844512</v>
      </c>
      <c r="AH362" cm="1">
        <f t="array" aca="1" ref="AH362" ca="1">INDEX($D$20:$I$31,AH$3,1)+BETAINV(RAND(),INDEX($D$20:$I$31,AH$3,5),INDEX($D$20:$I$31,AH$3,6))*(INDEX($D$20:$I$31,AH$3,2)-INDEX($D$20:$I$31,AH$3,1))</f>
        <v>728.21766666282531</v>
      </c>
      <c r="AI362" cm="1">
        <f t="array" aca="1" ref="AI362" ca="1">INDEX($D$20:$I$31,AI$3,1)+BETAINV(RAND(),INDEX($D$20:$I$31,AI$3,5),INDEX($D$20:$I$31,AI$3,6))*(INDEX($D$20:$I$31,AI$3,2)-INDEX($D$20:$I$31,AI$3,1))</f>
        <v>457.44700832490605</v>
      </c>
      <c r="AJ362" cm="1">
        <f t="array" aca="1" ref="AJ362" ca="1">INDEX($D$20:$I$31,AJ$3,1)+BETAINV(RAND(),INDEX($D$20:$I$31,AJ$3,5),INDEX($D$20:$I$31,AJ$3,6))*(INDEX($D$20:$I$31,AJ$3,2)-INDEX($D$20:$I$31,AJ$3,1))</f>
        <v>193.90713002062455</v>
      </c>
      <c r="AK362" cm="1">
        <f t="array" aca="1" ref="AK362" ca="1">INDEX($D$20:$I$31,AK$3,1)+BETAINV(RAND(),INDEX($D$20:$I$31,AK$3,5),INDEX($D$20:$I$31,AK$3,6))*(INDEX($D$20:$I$31,AK$3,2)-INDEX($D$20:$I$31,AK$3,1))</f>
        <v>224.84096955019953</v>
      </c>
      <c r="AL362" cm="1">
        <f t="array" aca="1" ref="AL362" ca="1">INDEX($D$20:$I$31,AL$3,1)+BETAINV(RAND(),INDEX($D$20:$I$31,AL$3,5),INDEX($D$20:$I$31,AL$3,6))*(INDEX($D$20:$I$31,AL$3,2)-INDEX($D$20:$I$31,AL$3,1))</f>
        <v>361.13263232596103</v>
      </c>
      <c r="AN362">
        <v>359</v>
      </c>
      <c r="AO362" s="13" cm="1">
        <f t="array" aca="1" ref="AO362" ca="1">INDEX($D$36:$I$47,AO$3,1)+BETAINV(RAND(),INDEX($D$36:$I$47,AO$3,5),INDEX($D$36:$I$47,AO$3,6))*(INDEX($D$36:$I$47,AO$3,2)-INDEX($D$36:$I$47,AO$3,1))</f>
        <v>100.09016256377848</v>
      </c>
      <c r="AP362" s="13" cm="1">
        <f t="array" aca="1" ref="AP362" ca="1">INDEX($D$36:$I$47,AP$3,1)+BETAINV(RAND(),INDEX($D$36:$I$47,AP$3,5),INDEX($D$36:$I$47,AP$3,6))*(INDEX($D$36:$I$47,AP$3,2)-INDEX($D$36:$I$47,AP$3,1))</f>
        <v>96.426209923914541</v>
      </c>
      <c r="AQ362" s="13" cm="1">
        <f t="array" aca="1" ref="AQ362" ca="1">INDEX($D$36:$I$47,AQ$3,1)+BETAINV(RAND(),INDEX($D$36:$I$47,AQ$3,5),INDEX($D$36:$I$47,AQ$3,6))*(INDEX($D$36:$I$47,AQ$3,2)-INDEX($D$36:$I$47,AQ$3,1))</f>
        <v>227.80083517720328</v>
      </c>
      <c r="AR362" s="13" cm="1">
        <f t="array" aca="1" ref="AR362" ca="1">INDEX($D$36:$I$47,AR$3,1)+BETAINV(RAND(),INDEX($D$36:$I$47,AR$3,5),INDEX($D$36:$I$47,AR$3,6))*(INDEX($D$36:$I$47,AR$3,2)-INDEX($D$36:$I$47,AR$3,1))</f>
        <v>269.61964774397126</v>
      </c>
      <c r="AS362" s="13" cm="1">
        <f t="array" aca="1" ref="AS362" ca="1">INDEX($D$36:$I$47,AS$3,1)+BETAINV(RAND(),INDEX($D$36:$I$47,AS$3,5),INDEX($D$36:$I$47,AS$3,6))*(INDEX($D$36:$I$47,AS$3,2)-INDEX($D$36:$I$47,AS$3,1))</f>
        <v>559.0143080298925</v>
      </c>
      <c r="AT362" s="13" cm="1">
        <f t="array" aca="1" ref="AT362" ca="1">INDEX($D$36:$I$47,AT$3,1)+BETAINV(RAND(),INDEX($D$36:$I$47,AT$3,5),INDEX($D$36:$I$47,AT$3,6))*(INDEX($D$36:$I$47,AT$3,2)-INDEX($D$36:$I$47,AT$3,1))</f>
        <v>153.93321943580818</v>
      </c>
      <c r="AU362" s="13" cm="1">
        <f t="array" aca="1" ref="AU362" ca="1">INDEX($D$36:$I$47,AU$3,1)+BETAINV(RAND(),INDEX($D$36:$I$47,AU$3,5),INDEX($D$36:$I$47,AU$3,6))*(INDEX($D$36:$I$47,AU$3,2)-INDEX($D$36:$I$47,AU$3,1))</f>
        <v>266.25423110276489</v>
      </c>
      <c r="AV362" s="13" cm="1">
        <f t="array" aca="1" ref="AV362" ca="1">INDEX($D$36:$I$47,AV$3,1)+BETAINV(RAND(),INDEX($D$36:$I$47,AV$3,5),INDEX($D$36:$I$47,AV$3,6))*(INDEX($D$36:$I$47,AV$3,2)-INDEX($D$36:$I$47,AV$3,1))</f>
        <v>672.98702375495486</v>
      </c>
      <c r="AW362" s="13" cm="1">
        <f t="array" aca="1" ref="AW362" ca="1">INDEX($D$36:$I$47,AW$3,1)+BETAINV(RAND(),INDEX($D$36:$I$47,AW$3,5),INDEX($D$36:$I$47,AW$3,6))*(INDEX($D$36:$I$47,AW$3,2)-INDEX($D$36:$I$47,AW$3,1))</f>
        <v>615.5478769935645</v>
      </c>
      <c r="AX362" s="13" cm="1">
        <f t="array" aca="1" ref="AX362" ca="1">INDEX($D$36:$I$47,AX$3,1)+BETAINV(RAND(),INDEX($D$36:$I$47,AX$3,5),INDEX($D$36:$I$47,AX$3,6))*(INDEX($D$36:$I$47,AX$3,2)-INDEX($D$36:$I$47,AX$3,1))</f>
        <v>388.24171687961916</v>
      </c>
      <c r="AY362" s="13" cm="1">
        <f t="array" aca="1" ref="AY362" ca="1">INDEX($D$36:$I$47,AY$3,1)+BETAINV(RAND(),INDEX($D$36:$I$47,AY$3,5),INDEX($D$36:$I$47,AY$3,6))*(INDEX($D$36:$I$47,AY$3,2)-INDEX($D$36:$I$47,AY$3,1))</f>
        <v>167.28656096045239</v>
      </c>
      <c r="AZ362" s="13" cm="1">
        <f t="array" aca="1" ref="AZ362" ca="1">INDEX($D$36:$I$47,AZ$3,1)+BETAINV(RAND(),INDEX($D$36:$I$47,AZ$3,5),INDEX($D$36:$I$47,AZ$3,6))*(INDEX($D$36:$I$47,AZ$3,2)-INDEX($D$36:$I$47,AZ$3,1))</f>
        <v>435.42537947156336</v>
      </c>
      <c r="BC362">
        <v>359</v>
      </c>
      <c r="BD362" cm="1">
        <f t="array" aca="1" ref="BD362" ca="1">INDEX($D$52:$I$63,BD$3,1)+BETAINV(RAND(),INDEX($D$52:$I$63,BD$3,5),INDEX($D$52:$I$63,BD$3,6))*(INDEX($D$52:$I$63,BD$3,2)-INDEX(D$52:I$63,BD$3,1))</f>
        <v>58.525668592419308</v>
      </c>
      <c r="BE362" cm="1">
        <f t="array" aca="1" ref="BE362" ca="1">INDEX($D$52:$I$63,BE$3,1)+BETAINV(RAND(),INDEX($D$52:$I$63,BE$3,5),INDEX($D$52:$I$63,BE$3,6))*(INDEX($D$52:$I$63,BE$3,2)-INDEX(E$52:J$63,BE$3,1))</f>
        <v>47.52000000000001</v>
      </c>
      <c r="BF362" cm="1">
        <f t="array" aca="1" ref="BF362" ca="1">INDEX($D$52:$I$63,BF$3,1)+BETAINV(RAND(),INDEX($D$52:$I$63,BF$3,5),INDEX($D$52:$I$63,BF$3,6))*(INDEX($D$52:$I$63,BF$3,2)-INDEX(F$52:K$63,BF$3,1))</f>
        <v>35.905238286172882</v>
      </c>
      <c r="BG362" cm="1">
        <f t="array" aca="1" ref="BG362" ca="1">INDEX($D$52:$I$63,BG$3,1)+BETAINV(RAND(),INDEX($D$52:$I$63,BG$3,5),INDEX($D$52:$I$63,BG$3,6))*(INDEX($D$52:$I$63,BG$3,2)-INDEX(G$52:L$63,BG$3,1))</f>
        <v>275.71052111492838</v>
      </c>
      <c r="BH362" cm="1">
        <f t="array" aca="1" ref="BH362" ca="1">INDEX($D$52:$I$63,BH$3,1)+BETAINV(RAND(),INDEX($D$52:$I$63,BH$3,5),INDEX($D$52:$I$63,BH$3,6))*(INDEX($D$52:$I$63,BH$3,2)-INDEX(H$52:M$63,BH$3,1))</f>
        <v>244.00745608606192</v>
      </c>
      <c r="BI362" cm="1">
        <f t="array" aca="1" ref="BI362" ca="1">INDEX($D$52:$I$63,BI$3,1)+BETAINV(RAND(),INDEX($D$52:$I$63,BI$3,5),INDEX($D$52:$I$63,BI$3,6))*(INDEX($D$52:$I$63,BI$3,2)-INDEX(I$52:N$63,BI$3,1))</f>
        <v>130.56444971896551</v>
      </c>
      <c r="BJ362" cm="1">
        <f t="array" aca="1" ref="BJ362" ca="1">INDEX($D$52:$I$63,BJ$3,1)+BETAINV(RAND(),INDEX($D$52:$I$63,BJ$3,5),INDEX($D$52:$I$63,BJ$3,6))*(INDEX($D$52:$I$63,BJ$3,2)-INDEX(J$52:O$63,BJ$3,1))</f>
        <v>332.80760635880182</v>
      </c>
      <c r="BK362" cm="1">
        <f t="array" aca="1" ref="BK362" ca="1">INDEX($D$52:$I$63,BK$3,1)+BETAINV(RAND(),INDEX($D$52:$I$63,BK$3,5),INDEX($D$52:$I$63,BK$3,6))*(INDEX($D$52:$I$63,BK$3,2)-INDEX(K$52:P$63,BK$3,1))</f>
        <v>346.54675472430733</v>
      </c>
      <c r="BL362" cm="1">
        <f t="array" aca="1" ref="BL362" ca="1">INDEX($D$52:$I$63,BL$3,1)+BETAINV(RAND(),INDEX($D$52:$I$63,BL$3,5),INDEX($D$52:$I$63,BL$3,6))*(INDEX($D$52:$I$63,BL$3,2)-INDEX(L$52:Q$63,BL$3,1))</f>
        <v>257.365693112923</v>
      </c>
      <c r="BM362" cm="1">
        <f t="array" aca="1" ref="BM362" ca="1">INDEX($D$52:$I$63,BM$3,1)+BETAINV(RAND(),INDEX($D$52:$I$63,BM$3,5),INDEX($D$52:$I$63,BM$3,6))*(INDEX($D$52:$I$63,BM$3,2)-INDEX(M$52:R$63,BM$3,1))</f>
        <v>10.540695760953867</v>
      </c>
      <c r="BN362" cm="1">
        <f t="array" aca="1" ref="BN362" ca="1">INDEX($D$52:$I$63,BN$3,1)+BETAINV(RAND(),INDEX($D$52:$I$63,BN$3,5),INDEX($D$52:$I$63,BN$3,6))*(INDEX($D$52:$I$63,BN$3,2)-INDEX(N$52:S$63,BN$3,1))</f>
        <v>104.90457709516993</v>
      </c>
      <c r="BO362" cm="1">
        <f t="array" aca="1" ref="BO362" ca="1">INDEX($D$52:$I$63,BO$3,1)+BETAINV(RAND(),INDEX($D$52:$I$63,BO$3,5),INDEX($D$52:$I$63,BO$3,6))*(INDEX($D$52:$I$63,BO$3,2)-INDEX(O$52:T$63,BO$3,1))</f>
        <v>451.70720180527121</v>
      </c>
    </row>
    <row r="363" spans="12:67" x14ac:dyDescent="0.25">
      <c r="L363">
        <v>360</v>
      </c>
      <c r="M363" cm="1">
        <f t="array" aca="1" ref="M363" ca="1">INDEX($D$4:$I$15,M$3,1)+BETAINV(RAND(),INDEX($D$4:$I$15,M$3,5),INDEX($D$4:$I$15,M$3,6))*(INDEX($D$4:$I$15,M$3,2)-INDEX($D$4:$I$15,M$3,1))</f>
        <v>237.52589605313133</v>
      </c>
      <c r="N363" cm="1">
        <f t="array" aca="1" ref="N363" ca="1">INDEX($D$4:$I$15,N$3,1)+BETAINV(RAND(),INDEX($D$4:$I$15,N$3,5),INDEX($D$4:$I$15,N$3,6))*(INDEX($D$4:$I$15,N$3,2)-INDEX($D$4:$I$15,N$3,1))</f>
        <v>174.57951809209331</v>
      </c>
      <c r="O363" cm="1">
        <f t="array" aca="1" ref="O363" ca="1">INDEX($D$4:$I$15,O$3,1)+BETAINV(RAND(),INDEX($D$4:$I$15,O$3,5),INDEX($D$4:$I$15,O$3,6))*(INDEX($D$4:$I$15,O$3,2)-INDEX($D$4:$I$15,O$3,1))</f>
        <v>50.171161209202396</v>
      </c>
      <c r="P363" cm="1">
        <f t="array" aca="1" ref="P363" ca="1">INDEX($D$4:$I$15,P$3,1)+BETAINV(RAND(),INDEX($D$4:$I$15,P$3,5),INDEX($D$4:$I$15,P$3,6))*(INDEX($D$4:$I$15,P$3,2)-INDEX($D$4:$I$15,P$3,1))</f>
        <v>779.18757057587698</v>
      </c>
      <c r="Q363" cm="1">
        <f t="array" aca="1" ref="Q363" ca="1">INDEX($D$4:$I$15,Q$3,1)+BETAINV(RAND(),INDEX($D$4:$I$15,Q$3,5),INDEX($D$4:$I$15,Q$3,6))*(INDEX($D$4:$I$15,Q$3,2)-INDEX($D$4:$I$15,Q$3,1))</f>
        <v>160.93164654951954</v>
      </c>
      <c r="R363" cm="1">
        <f t="array" aca="1" ref="R363" ca="1">INDEX($D$4:$I$15,R$3,1)+BETAINV(RAND(),INDEX($D$4:$I$15,R$3,5),INDEX($D$4:$I$15,R$3,6))*(INDEX($D$4:$I$15,R$3,2)-INDEX($D$4:$I$15,R$3,1))</f>
        <v>522.88661582036161</v>
      </c>
      <c r="S363" cm="1">
        <f t="array" aca="1" ref="S363" ca="1">INDEX($D$4:$I$15,S$3,1)+BETAINV(RAND(),INDEX($D$4:$I$15,S$3,5),INDEX($D$4:$I$15,S$3,6))*(INDEX($D$4:$I$15,S$3,2)-INDEX($D$4:$I$15,S$3,1))</f>
        <v>760.03511399480681</v>
      </c>
      <c r="T363" cm="1">
        <f t="array" aca="1" ref="T363" ca="1">INDEX($D$4:$I$15,T$3,1)+BETAINV(RAND(),INDEX($D$4:$I$15,T$3,5),INDEX($D$4:$I$15,T$3,6))*(INDEX($D$4:$I$15,T$3,2)-INDEX($D$4:$I$15,T$3,1))</f>
        <v>746.55323022580592</v>
      </c>
      <c r="U363" cm="1">
        <f t="array" aca="1" ref="U363" ca="1">INDEX($D$4:$I$15,U$3,1)+BETAINV(RAND(),INDEX($D$4:$I$15,U$3,5),INDEX($D$4:$I$15,U$3,6))*(INDEX($D$4:$I$15,U$3,2)-INDEX($D$4:$I$15,U$3,1))</f>
        <v>252.16216166683583</v>
      </c>
      <c r="V363" cm="1">
        <f t="array" aca="1" ref="V363" ca="1">INDEX($D$4:$I$15,V$3,1)+BETAINV(RAND(),INDEX($D$4:$I$15,V$3,5),INDEX($D$4:$I$15,V$3,6))*(INDEX($D$4:$I$15,V$3,2)-INDEX($D$4:$I$15,V$3,1))</f>
        <v>101.12172873370172</v>
      </c>
      <c r="W363" cm="1">
        <f t="array" aca="1" ref="W363" ca="1">INDEX($D$4:$I$15,W$3,1)+BETAINV(RAND(),INDEX($D$4:$I$15,W$3,5),INDEX($D$4:$I$15,W$3,6))*(INDEX($D$4:$I$15,W$3,2)-INDEX($D$4:$I$15,W$3,1))</f>
        <v>400.35097553897651</v>
      </c>
      <c r="X363" cm="1">
        <f t="array" aca="1" ref="X363" ca="1">INDEX($D$4:$I$15,X$3,1)+BETAINV(RAND(),INDEX($D$4:$I$15,X$3,5),INDEX($D$4:$I$15,X$3,6))*(INDEX($D$4:$I$15,X$3,2)-INDEX($D$4:$I$15,X$3,1))</f>
        <v>1526.8104977383932</v>
      </c>
      <c r="Z363">
        <v>360</v>
      </c>
      <c r="AA363" cm="1">
        <f t="array" aca="1" ref="AA363" ca="1">INDEX($D$20:$I$31,AA$3,1)+BETAINV(RAND(),INDEX($D$20:$I$31,AA$3,5),INDEX($D$20:$I$31,AA$3,6))*(INDEX($D$20:$I$31,AA$3,2)-INDEX($D$20:$I$31,AA$3,1))</f>
        <v>97.843588309590402</v>
      </c>
      <c r="AB363" cm="1">
        <f t="array" aca="1" ref="AB363" ca="1">INDEX($D$20:$I$31,AB$3,1)+BETAINV(RAND(),INDEX($D$20:$I$31,AB$3,5),INDEX($D$20:$I$31,AB$3,6))*(INDEX($D$20:$I$31,AB$3,2)-INDEX($D$20:$I$31,AB$3,1))</f>
        <v>111.1812791530798</v>
      </c>
      <c r="AC363" cm="1">
        <f t="array" aca="1" ref="AC363" ca="1">INDEX($D$20:$I$31,AC$3,1)+BETAINV(RAND(),INDEX($D$20:$I$31,AC$3,5),INDEX($D$20:$I$31,AC$3,6))*(INDEX($D$20:$I$31,AC$3,2)-INDEX($D$20:$I$31,AC$3,1))</f>
        <v>116.33874973589599</v>
      </c>
      <c r="AD363" cm="1">
        <f t="array" aca="1" ref="AD363" ca="1">INDEX($D$20:$I$31,AD$3,1)+BETAINV(RAND(),INDEX($D$20:$I$31,AD$3,5),INDEX($D$20:$I$31,AD$3,6))*(INDEX($D$20:$I$31,AD$3,2)-INDEX($D$20:$I$31,AD$3,1))</f>
        <v>504.09210474164968</v>
      </c>
      <c r="AE363" cm="1">
        <f t="array" aca="1" ref="AE363" ca="1">INDEX($D$20:$I$31,AE$3,1)+BETAINV(RAND(),INDEX($D$20:$I$31,AE$3,5),INDEX($D$20:$I$31,AE$3,6))*(INDEX($D$20:$I$31,AE$3,2)-INDEX($D$20:$I$31,AE$3,1))</f>
        <v>330.96034178199852</v>
      </c>
      <c r="AF363" cm="1">
        <f t="array" aca="1" ref="AF363" ca="1">INDEX($D$20:$I$31,AF$3,1)+BETAINV(RAND(),INDEX($D$20:$I$31,AF$3,5),INDEX($D$20:$I$31,AF$3,6))*(INDEX($D$20:$I$31,AF$3,2)-INDEX($D$20:$I$31,AF$3,1))</f>
        <v>162.86933711491344</v>
      </c>
      <c r="AG363" cm="1">
        <f t="array" aca="1" ref="AG363" ca="1">INDEX($D$20:$I$31,AG$3,1)+BETAINV(RAND(),INDEX($D$20:$I$31,AG$3,5),INDEX($D$20:$I$31,AG$3,6))*(INDEX($D$20:$I$31,AG$3,2)-INDEX($D$20:$I$31,AG$3,1))</f>
        <v>729.58195269451585</v>
      </c>
      <c r="AH363" cm="1">
        <f t="array" aca="1" ref="AH363" ca="1">INDEX($D$20:$I$31,AH$3,1)+BETAINV(RAND(),INDEX($D$20:$I$31,AH$3,5),INDEX($D$20:$I$31,AH$3,6))*(INDEX($D$20:$I$31,AH$3,2)-INDEX($D$20:$I$31,AH$3,1))</f>
        <v>729.3310759890893</v>
      </c>
      <c r="AI363" cm="1">
        <f t="array" aca="1" ref="AI363" ca="1">INDEX($D$20:$I$31,AI$3,1)+BETAINV(RAND(),INDEX($D$20:$I$31,AI$3,5),INDEX($D$20:$I$31,AI$3,6))*(INDEX($D$20:$I$31,AI$3,2)-INDEX($D$20:$I$31,AI$3,1))</f>
        <v>463.83030956696314</v>
      </c>
      <c r="AJ363" cm="1">
        <f t="array" aca="1" ref="AJ363" ca="1">INDEX($D$20:$I$31,AJ$3,1)+BETAINV(RAND(),INDEX($D$20:$I$31,AJ$3,5),INDEX($D$20:$I$31,AJ$3,6))*(INDEX($D$20:$I$31,AJ$3,2)-INDEX($D$20:$I$31,AJ$3,1))</f>
        <v>231.87369349650834</v>
      </c>
      <c r="AK363" cm="1">
        <f t="array" aca="1" ref="AK363" ca="1">INDEX($D$20:$I$31,AK$3,1)+BETAINV(RAND(),INDEX($D$20:$I$31,AK$3,5),INDEX($D$20:$I$31,AK$3,6))*(INDEX($D$20:$I$31,AK$3,2)-INDEX($D$20:$I$31,AK$3,1))</f>
        <v>232.27431528383798</v>
      </c>
      <c r="AL363" cm="1">
        <f t="array" aca="1" ref="AL363" ca="1">INDEX($D$20:$I$31,AL$3,1)+BETAINV(RAND(),INDEX($D$20:$I$31,AL$3,5),INDEX($D$20:$I$31,AL$3,6))*(INDEX($D$20:$I$31,AL$3,2)-INDEX($D$20:$I$31,AL$3,1))</f>
        <v>441.47661740806302</v>
      </c>
      <c r="AN363">
        <v>360</v>
      </c>
      <c r="AO363" s="13" cm="1">
        <f t="array" aca="1" ref="AO363" ca="1">INDEX($D$36:$I$47,AO$3,1)+BETAINV(RAND(),INDEX($D$36:$I$47,AO$3,5),INDEX($D$36:$I$47,AO$3,6))*(INDEX($D$36:$I$47,AO$3,2)-INDEX($D$36:$I$47,AO$3,1))</f>
        <v>95.399761748029931</v>
      </c>
      <c r="AP363" s="13" cm="1">
        <f t="array" aca="1" ref="AP363" ca="1">INDEX($D$36:$I$47,AP$3,1)+BETAINV(RAND(),INDEX($D$36:$I$47,AP$3,5),INDEX($D$36:$I$47,AP$3,6))*(INDEX($D$36:$I$47,AP$3,2)-INDEX($D$36:$I$47,AP$3,1))</f>
        <v>113.15734522145964</v>
      </c>
      <c r="AQ363" s="13" cm="1">
        <f t="array" aca="1" ref="AQ363" ca="1">INDEX($D$36:$I$47,AQ$3,1)+BETAINV(RAND(),INDEX($D$36:$I$47,AQ$3,5),INDEX($D$36:$I$47,AQ$3,6))*(INDEX($D$36:$I$47,AQ$3,2)-INDEX($D$36:$I$47,AQ$3,1))</f>
        <v>200.64996219473642</v>
      </c>
      <c r="AR363" s="13" cm="1">
        <f t="array" aca="1" ref="AR363" ca="1">INDEX($D$36:$I$47,AR$3,1)+BETAINV(RAND(),INDEX($D$36:$I$47,AR$3,5),INDEX($D$36:$I$47,AR$3,6))*(INDEX($D$36:$I$47,AR$3,2)-INDEX($D$36:$I$47,AR$3,1))</f>
        <v>303.08080544910194</v>
      </c>
      <c r="AS363" s="13" cm="1">
        <f t="array" aca="1" ref="AS363" ca="1">INDEX($D$36:$I$47,AS$3,1)+BETAINV(RAND(),INDEX($D$36:$I$47,AS$3,5),INDEX($D$36:$I$47,AS$3,6))*(INDEX($D$36:$I$47,AS$3,2)-INDEX($D$36:$I$47,AS$3,1))</f>
        <v>586.05535928451536</v>
      </c>
      <c r="AT363" s="13" cm="1">
        <f t="array" aca="1" ref="AT363" ca="1">INDEX($D$36:$I$47,AT$3,1)+BETAINV(RAND(),INDEX($D$36:$I$47,AT$3,5),INDEX($D$36:$I$47,AT$3,6))*(INDEX($D$36:$I$47,AT$3,2)-INDEX($D$36:$I$47,AT$3,1))</f>
        <v>175.47959438704569</v>
      </c>
      <c r="AU363" s="13" cm="1">
        <f t="array" aca="1" ref="AU363" ca="1">INDEX($D$36:$I$47,AU$3,1)+BETAINV(RAND(),INDEX($D$36:$I$47,AU$3,5),INDEX($D$36:$I$47,AU$3,6))*(INDEX($D$36:$I$47,AU$3,2)-INDEX($D$36:$I$47,AU$3,1))</f>
        <v>331.42286004181466</v>
      </c>
      <c r="AV363" s="13" cm="1">
        <f t="array" aca="1" ref="AV363" ca="1">INDEX($D$36:$I$47,AV$3,1)+BETAINV(RAND(),INDEX($D$36:$I$47,AV$3,5),INDEX($D$36:$I$47,AV$3,6))*(INDEX($D$36:$I$47,AV$3,2)-INDEX($D$36:$I$47,AV$3,1))</f>
        <v>572.58246445056932</v>
      </c>
      <c r="AW363" s="13" cm="1">
        <f t="array" aca="1" ref="AW363" ca="1">INDEX($D$36:$I$47,AW$3,1)+BETAINV(RAND(),INDEX($D$36:$I$47,AW$3,5),INDEX($D$36:$I$47,AW$3,6))*(INDEX($D$36:$I$47,AW$3,2)-INDEX($D$36:$I$47,AW$3,1))</f>
        <v>607.92050565199747</v>
      </c>
      <c r="AX363" s="13" cm="1">
        <f t="array" aca="1" ref="AX363" ca="1">INDEX($D$36:$I$47,AX$3,1)+BETAINV(RAND(),INDEX($D$36:$I$47,AX$3,5),INDEX($D$36:$I$47,AX$3,6))*(INDEX($D$36:$I$47,AX$3,2)-INDEX($D$36:$I$47,AX$3,1))</f>
        <v>417.78300971753976</v>
      </c>
      <c r="AY363" s="13" cm="1">
        <f t="array" aca="1" ref="AY363" ca="1">INDEX($D$36:$I$47,AY$3,1)+BETAINV(RAND(),INDEX($D$36:$I$47,AY$3,5),INDEX($D$36:$I$47,AY$3,6))*(INDEX($D$36:$I$47,AY$3,2)-INDEX($D$36:$I$47,AY$3,1))</f>
        <v>148.14039751742698</v>
      </c>
      <c r="AZ363" s="13" cm="1">
        <f t="array" aca="1" ref="AZ363" ca="1">INDEX($D$36:$I$47,AZ$3,1)+BETAINV(RAND(),INDEX($D$36:$I$47,AZ$3,5),INDEX($D$36:$I$47,AZ$3,6))*(INDEX($D$36:$I$47,AZ$3,2)-INDEX($D$36:$I$47,AZ$3,1))</f>
        <v>391.98447200423169</v>
      </c>
      <c r="BC363">
        <v>360</v>
      </c>
      <c r="BD363" cm="1">
        <f t="array" aca="1" ref="BD363" ca="1">INDEX($D$52:$I$63,BD$3,1)+BETAINV(RAND(),INDEX($D$52:$I$63,BD$3,5),INDEX($D$52:$I$63,BD$3,6))*(INDEX($D$52:$I$63,BD$3,2)-INDEX(D$52:I$63,BD$3,1))</f>
        <v>60.338097821952815</v>
      </c>
      <c r="BE363" cm="1">
        <f t="array" aca="1" ref="BE363" ca="1">INDEX($D$52:$I$63,BE$3,1)+BETAINV(RAND(),INDEX($D$52:$I$63,BE$3,5),INDEX($D$52:$I$63,BE$3,6))*(INDEX($D$52:$I$63,BE$3,2)-INDEX(E$52:J$63,BE$3,1))</f>
        <v>47.52000000000001</v>
      </c>
      <c r="BF363" cm="1">
        <f t="array" aca="1" ref="BF363" ca="1">INDEX($D$52:$I$63,BF$3,1)+BETAINV(RAND(),INDEX($D$52:$I$63,BF$3,5),INDEX($D$52:$I$63,BF$3,6))*(INDEX($D$52:$I$63,BF$3,2)-INDEX(F$52:K$63,BF$3,1))</f>
        <v>35.209589165802079</v>
      </c>
      <c r="BG363" cm="1">
        <f t="array" aca="1" ref="BG363" ca="1">INDEX($D$52:$I$63,BG$3,1)+BETAINV(RAND(),INDEX($D$52:$I$63,BG$3,5),INDEX($D$52:$I$63,BG$3,6))*(INDEX($D$52:$I$63,BG$3,2)-INDEX(G$52:L$63,BG$3,1))</f>
        <v>268.21539068583473</v>
      </c>
      <c r="BH363" cm="1">
        <f t="array" aca="1" ref="BH363" ca="1">INDEX($D$52:$I$63,BH$3,1)+BETAINV(RAND(),INDEX($D$52:$I$63,BH$3,5),INDEX($D$52:$I$63,BH$3,6))*(INDEX($D$52:$I$63,BH$3,2)-INDEX(H$52:M$63,BH$3,1))</f>
        <v>244.69473978701637</v>
      </c>
      <c r="BI363" cm="1">
        <f t="array" aca="1" ref="BI363" ca="1">INDEX($D$52:$I$63,BI$3,1)+BETAINV(RAND(),INDEX($D$52:$I$63,BI$3,5),INDEX($D$52:$I$63,BI$3,6))*(INDEX($D$52:$I$63,BI$3,2)-INDEX(I$52:N$63,BI$3,1))</f>
        <v>105.60502196240486</v>
      </c>
      <c r="BJ363" cm="1">
        <f t="array" aca="1" ref="BJ363" ca="1">INDEX($D$52:$I$63,BJ$3,1)+BETAINV(RAND(),INDEX($D$52:$I$63,BJ$3,5),INDEX($D$52:$I$63,BJ$3,6))*(INDEX($D$52:$I$63,BJ$3,2)-INDEX(J$52:O$63,BJ$3,1))</f>
        <v>334.32685348418806</v>
      </c>
      <c r="BK363" cm="1">
        <f t="array" aca="1" ref="BK363" ca="1">INDEX($D$52:$I$63,BK$3,1)+BETAINV(RAND(),INDEX($D$52:$I$63,BK$3,5),INDEX($D$52:$I$63,BK$3,6))*(INDEX($D$52:$I$63,BK$3,2)-INDEX(K$52:P$63,BK$3,1))</f>
        <v>340.07573044643664</v>
      </c>
      <c r="BL363" cm="1">
        <f t="array" aca="1" ref="BL363" ca="1">INDEX($D$52:$I$63,BL$3,1)+BETAINV(RAND(),INDEX($D$52:$I$63,BL$3,5),INDEX($D$52:$I$63,BL$3,6))*(INDEX($D$52:$I$63,BL$3,2)-INDEX(L$52:Q$63,BL$3,1))</f>
        <v>282.39425861483505</v>
      </c>
      <c r="BM363" cm="1">
        <f t="array" aca="1" ref="BM363" ca="1">INDEX($D$52:$I$63,BM$3,1)+BETAINV(RAND(),INDEX($D$52:$I$63,BM$3,5),INDEX($D$52:$I$63,BM$3,6))*(INDEX($D$52:$I$63,BM$3,2)-INDEX(M$52:R$63,BM$3,1))</f>
        <v>8.9038884770790361</v>
      </c>
      <c r="BN363" cm="1">
        <f t="array" aca="1" ref="BN363" ca="1">INDEX($D$52:$I$63,BN$3,1)+BETAINV(RAND(),INDEX($D$52:$I$63,BN$3,5),INDEX($D$52:$I$63,BN$3,6))*(INDEX($D$52:$I$63,BN$3,2)-INDEX(N$52:S$63,BN$3,1))</f>
        <v>104.68025743198307</v>
      </c>
      <c r="BO363" cm="1">
        <f t="array" aca="1" ref="BO363" ca="1">INDEX($D$52:$I$63,BO$3,1)+BETAINV(RAND(),INDEX($D$52:$I$63,BO$3,5),INDEX($D$52:$I$63,BO$3,6))*(INDEX($D$52:$I$63,BO$3,2)-INDEX(O$52:T$63,BO$3,1))</f>
        <v>430.75066500362175</v>
      </c>
    </row>
    <row r="364" spans="12:67" x14ac:dyDescent="0.25">
      <c r="L364">
        <v>361</v>
      </c>
      <c r="M364" cm="1">
        <f t="array" aca="1" ref="M364" ca="1">INDEX($D$4:$I$15,M$3,1)+BETAINV(RAND(),INDEX($D$4:$I$15,M$3,5),INDEX($D$4:$I$15,M$3,6))*(INDEX($D$4:$I$15,M$3,2)-INDEX($D$4:$I$15,M$3,1))</f>
        <v>295.9571626155215</v>
      </c>
      <c r="N364" cm="1">
        <f t="array" aca="1" ref="N364" ca="1">INDEX($D$4:$I$15,N$3,1)+BETAINV(RAND(),INDEX($D$4:$I$15,N$3,5),INDEX($D$4:$I$15,N$3,6))*(INDEX($D$4:$I$15,N$3,2)-INDEX($D$4:$I$15,N$3,1))</f>
        <v>175.56500040892843</v>
      </c>
      <c r="O364" cm="1">
        <f t="array" aca="1" ref="O364" ca="1">INDEX($D$4:$I$15,O$3,1)+BETAINV(RAND(),INDEX($D$4:$I$15,O$3,5),INDEX($D$4:$I$15,O$3,6))*(INDEX($D$4:$I$15,O$3,2)-INDEX($D$4:$I$15,O$3,1))</f>
        <v>49.04135032694753</v>
      </c>
      <c r="P364" cm="1">
        <f t="array" aca="1" ref="P364" ca="1">INDEX($D$4:$I$15,P$3,1)+BETAINV(RAND(),INDEX($D$4:$I$15,P$3,5),INDEX($D$4:$I$15,P$3,6))*(INDEX($D$4:$I$15,P$3,2)-INDEX($D$4:$I$15,P$3,1))</f>
        <v>889.04818941657481</v>
      </c>
      <c r="Q364" cm="1">
        <f t="array" aca="1" ref="Q364" ca="1">INDEX($D$4:$I$15,Q$3,1)+BETAINV(RAND(),INDEX($D$4:$I$15,Q$3,5),INDEX($D$4:$I$15,Q$3,6))*(INDEX($D$4:$I$15,Q$3,2)-INDEX($D$4:$I$15,Q$3,1))</f>
        <v>147.40511103388306</v>
      </c>
      <c r="R364" cm="1">
        <f t="array" aca="1" ref="R364" ca="1">INDEX($D$4:$I$15,R$3,1)+BETAINV(RAND(),INDEX($D$4:$I$15,R$3,5),INDEX($D$4:$I$15,R$3,6))*(INDEX($D$4:$I$15,R$3,2)-INDEX($D$4:$I$15,R$3,1))</f>
        <v>534.09170874294068</v>
      </c>
      <c r="S364" cm="1">
        <f t="array" aca="1" ref="S364" ca="1">INDEX($D$4:$I$15,S$3,1)+BETAINV(RAND(),INDEX($D$4:$I$15,S$3,5),INDEX($D$4:$I$15,S$3,6))*(INDEX($D$4:$I$15,S$3,2)-INDEX($D$4:$I$15,S$3,1))</f>
        <v>844.48913855813316</v>
      </c>
      <c r="T364" cm="1">
        <f t="array" aca="1" ref="T364" ca="1">INDEX($D$4:$I$15,T$3,1)+BETAINV(RAND(),INDEX($D$4:$I$15,T$3,5),INDEX($D$4:$I$15,T$3,6))*(INDEX($D$4:$I$15,T$3,2)-INDEX($D$4:$I$15,T$3,1))</f>
        <v>844.9406894355244</v>
      </c>
      <c r="U364" cm="1">
        <f t="array" aca="1" ref="U364" ca="1">INDEX($D$4:$I$15,U$3,1)+BETAINV(RAND(),INDEX($D$4:$I$15,U$3,5),INDEX($D$4:$I$15,U$3,6))*(INDEX($D$4:$I$15,U$3,2)-INDEX($D$4:$I$15,U$3,1))</f>
        <v>280.60519624056474</v>
      </c>
      <c r="V364" cm="1">
        <f t="array" aca="1" ref="V364" ca="1">INDEX($D$4:$I$15,V$3,1)+BETAINV(RAND(),INDEX($D$4:$I$15,V$3,5),INDEX($D$4:$I$15,V$3,6))*(INDEX($D$4:$I$15,V$3,2)-INDEX($D$4:$I$15,V$3,1))</f>
        <v>104.87133529895922</v>
      </c>
      <c r="W364" cm="1">
        <f t="array" aca="1" ref="W364" ca="1">INDEX($D$4:$I$15,W$3,1)+BETAINV(RAND(),INDEX($D$4:$I$15,W$3,5),INDEX($D$4:$I$15,W$3,6))*(INDEX($D$4:$I$15,W$3,2)-INDEX($D$4:$I$15,W$3,1))</f>
        <v>418.81533625369514</v>
      </c>
      <c r="X364" cm="1">
        <f t="array" aca="1" ref="X364" ca="1">INDEX($D$4:$I$15,X$3,1)+BETAINV(RAND(),INDEX($D$4:$I$15,X$3,5),INDEX($D$4:$I$15,X$3,6))*(INDEX($D$4:$I$15,X$3,2)-INDEX($D$4:$I$15,X$3,1))</f>
        <v>1570.5914293874594</v>
      </c>
      <c r="Z364">
        <v>361</v>
      </c>
      <c r="AA364" cm="1">
        <f t="array" aca="1" ref="AA364" ca="1">INDEX($D$20:$I$31,AA$3,1)+BETAINV(RAND(),INDEX($D$20:$I$31,AA$3,5),INDEX($D$20:$I$31,AA$3,6))*(INDEX($D$20:$I$31,AA$3,2)-INDEX($D$20:$I$31,AA$3,1))</f>
        <v>100.44109484399164</v>
      </c>
      <c r="AB364" cm="1">
        <f t="array" aca="1" ref="AB364" ca="1">INDEX($D$20:$I$31,AB$3,1)+BETAINV(RAND(),INDEX($D$20:$I$31,AB$3,5),INDEX($D$20:$I$31,AB$3,6))*(INDEX($D$20:$I$31,AB$3,2)-INDEX($D$20:$I$31,AB$3,1))</f>
        <v>104.71518882132901</v>
      </c>
      <c r="AC364" cm="1">
        <f t="array" aca="1" ref="AC364" ca="1">INDEX($D$20:$I$31,AC$3,1)+BETAINV(RAND(),INDEX($D$20:$I$31,AC$3,5),INDEX($D$20:$I$31,AC$3,6))*(INDEX($D$20:$I$31,AC$3,2)-INDEX($D$20:$I$31,AC$3,1))</f>
        <v>125.96987951757458</v>
      </c>
      <c r="AD364" cm="1">
        <f t="array" aca="1" ref="AD364" ca="1">INDEX($D$20:$I$31,AD$3,1)+BETAINV(RAND(),INDEX($D$20:$I$31,AD$3,5),INDEX($D$20:$I$31,AD$3,6))*(INDEX($D$20:$I$31,AD$3,2)-INDEX($D$20:$I$31,AD$3,1))</f>
        <v>497.96899632128759</v>
      </c>
      <c r="AE364" cm="1">
        <f t="array" aca="1" ref="AE364" ca="1">INDEX($D$20:$I$31,AE$3,1)+BETAINV(RAND(),INDEX($D$20:$I$31,AE$3,5),INDEX($D$20:$I$31,AE$3,6))*(INDEX($D$20:$I$31,AE$3,2)-INDEX($D$20:$I$31,AE$3,1))</f>
        <v>295.20813269949372</v>
      </c>
      <c r="AF364" cm="1">
        <f t="array" aca="1" ref="AF364" ca="1">INDEX($D$20:$I$31,AF$3,1)+BETAINV(RAND(),INDEX($D$20:$I$31,AF$3,5),INDEX($D$20:$I$31,AF$3,6))*(INDEX($D$20:$I$31,AF$3,2)-INDEX($D$20:$I$31,AF$3,1))</f>
        <v>143.63123576624398</v>
      </c>
      <c r="AG364" cm="1">
        <f t="array" aca="1" ref="AG364" ca="1">INDEX($D$20:$I$31,AG$3,1)+BETAINV(RAND(),INDEX($D$20:$I$31,AG$3,5),INDEX($D$20:$I$31,AG$3,6))*(INDEX($D$20:$I$31,AG$3,2)-INDEX($D$20:$I$31,AG$3,1))</f>
        <v>710.15395708728784</v>
      </c>
      <c r="AH364" cm="1">
        <f t="array" aca="1" ref="AH364" ca="1">INDEX($D$20:$I$31,AH$3,1)+BETAINV(RAND(),INDEX($D$20:$I$31,AH$3,5),INDEX($D$20:$I$31,AH$3,6))*(INDEX($D$20:$I$31,AH$3,2)-INDEX($D$20:$I$31,AH$3,1))</f>
        <v>756.20613401085188</v>
      </c>
      <c r="AI364" cm="1">
        <f t="array" aca="1" ref="AI364" ca="1">INDEX($D$20:$I$31,AI$3,1)+BETAINV(RAND(),INDEX($D$20:$I$31,AI$3,5),INDEX($D$20:$I$31,AI$3,6))*(INDEX($D$20:$I$31,AI$3,2)-INDEX($D$20:$I$31,AI$3,1))</f>
        <v>423.92678590228161</v>
      </c>
      <c r="AJ364" cm="1">
        <f t="array" aca="1" ref="AJ364" ca="1">INDEX($D$20:$I$31,AJ$3,1)+BETAINV(RAND(),INDEX($D$20:$I$31,AJ$3,5),INDEX($D$20:$I$31,AJ$3,6))*(INDEX($D$20:$I$31,AJ$3,2)-INDEX($D$20:$I$31,AJ$3,1))</f>
        <v>210.77838382311165</v>
      </c>
      <c r="AK364" cm="1">
        <f t="array" aca="1" ref="AK364" ca="1">INDEX($D$20:$I$31,AK$3,1)+BETAINV(RAND(),INDEX($D$20:$I$31,AK$3,5),INDEX($D$20:$I$31,AK$3,6))*(INDEX($D$20:$I$31,AK$3,2)-INDEX($D$20:$I$31,AK$3,1))</f>
        <v>266.49168452353871</v>
      </c>
      <c r="AL364" cm="1">
        <f t="array" aca="1" ref="AL364" ca="1">INDEX($D$20:$I$31,AL$3,1)+BETAINV(RAND(),INDEX($D$20:$I$31,AL$3,5),INDEX($D$20:$I$31,AL$3,6))*(INDEX($D$20:$I$31,AL$3,2)-INDEX($D$20:$I$31,AL$3,1))</f>
        <v>443.68750795149725</v>
      </c>
      <c r="AN364">
        <v>361</v>
      </c>
      <c r="AO364" s="13" cm="1">
        <f t="array" aca="1" ref="AO364" ca="1">INDEX($D$36:$I$47,AO$3,1)+BETAINV(RAND(),INDEX($D$36:$I$47,AO$3,5),INDEX($D$36:$I$47,AO$3,6))*(INDEX($D$36:$I$47,AO$3,2)-INDEX($D$36:$I$47,AO$3,1))</f>
        <v>100.17523950450598</v>
      </c>
      <c r="AP364" s="13" cm="1">
        <f t="array" aca="1" ref="AP364" ca="1">INDEX($D$36:$I$47,AP$3,1)+BETAINV(RAND(),INDEX($D$36:$I$47,AP$3,5),INDEX($D$36:$I$47,AP$3,6))*(INDEX($D$36:$I$47,AP$3,2)-INDEX($D$36:$I$47,AP$3,1))</f>
        <v>95.254402664716096</v>
      </c>
      <c r="AQ364" s="13" cm="1">
        <f t="array" aca="1" ref="AQ364" ca="1">INDEX($D$36:$I$47,AQ$3,1)+BETAINV(RAND(),INDEX($D$36:$I$47,AQ$3,5),INDEX($D$36:$I$47,AQ$3,6))*(INDEX($D$36:$I$47,AQ$3,2)-INDEX($D$36:$I$47,AQ$3,1))</f>
        <v>208.96442408754365</v>
      </c>
      <c r="AR364" s="13" cm="1">
        <f t="array" aca="1" ref="AR364" ca="1">INDEX($D$36:$I$47,AR$3,1)+BETAINV(RAND(),INDEX($D$36:$I$47,AR$3,5),INDEX($D$36:$I$47,AR$3,6))*(INDEX($D$36:$I$47,AR$3,2)-INDEX($D$36:$I$47,AR$3,1))</f>
        <v>278.05307559130659</v>
      </c>
      <c r="AS364" s="13" cm="1">
        <f t="array" aca="1" ref="AS364" ca="1">INDEX($D$36:$I$47,AS$3,1)+BETAINV(RAND(),INDEX($D$36:$I$47,AS$3,5),INDEX($D$36:$I$47,AS$3,6))*(INDEX($D$36:$I$47,AS$3,2)-INDEX($D$36:$I$47,AS$3,1))</f>
        <v>686.76072522901359</v>
      </c>
      <c r="AT364" s="13" cm="1">
        <f t="array" aca="1" ref="AT364" ca="1">INDEX($D$36:$I$47,AT$3,1)+BETAINV(RAND(),INDEX($D$36:$I$47,AT$3,5),INDEX($D$36:$I$47,AT$3,6))*(INDEX($D$36:$I$47,AT$3,2)-INDEX($D$36:$I$47,AT$3,1))</f>
        <v>143.27801951676952</v>
      </c>
      <c r="AU364" s="13" cm="1">
        <f t="array" aca="1" ref="AU364" ca="1">INDEX($D$36:$I$47,AU$3,1)+BETAINV(RAND(),INDEX($D$36:$I$47,AU$3,5),INDEX($D$36:$I$47,AU$3,6))*(INDEX($D$36:$I$47,AU$3,2)-INDEX($D$36:$I$47,AU$3,1))</f>
        <v>307.13162651583798</v>
      </c>
      <c r="AV364" s="13" cm="1">
        <f t="array" aca="1" ref="AV364" ca="1">INDEX($D$36:$I$47,AV$3,1)+BETAINV(RAND(),INDEX($D$36:$I$47,AV$3,5),INDEX($D$36:$I$47,AV$3,6))*(INDEX($D$36:$I$47,AV$3,2)-INDEX($D$36:$I$47,AV$3,1))</f>
        <v>683.17811527979541</v>
      </c>
      <c r="AW364" s="13" cm="1">
        <f t="array" aca="1" ref="AW364" ca="1">INDEX($D$36:$I$47,AW$3,1)+BETAINV(RAND(),INDEX($D$36:$I$47,AW$3,5),INDEX($D$36:$I$47,AW$3,6))*(INDEX($D$36:$I$47,AW$3,2)-INDEX($D$36:$I$47,AW$3,1))</f>
        <v>571.01374233459183</v>
      </c>
      <c r="AX364" s="13" cm="1">
        <f t="array" aca="1" ref="AX364" ca="1">INDEX($D$36:$I$47,AX$3,1)+BETAINV(RAND(),INDEX($D$36:$I$47,AX$3,5),INDEX($D$36:$I$47,AX$3,6))*(INDEX($D$36:$I$47,AX$3,2)-INDEX($D$36:$I$47,AX$3,1))</f>
        <v>418.59456999107522</v>
      </c>
      <c r="AY364" s="13" cm="1">
        <f t="array" aca="1" ref="AY364" ca="1">INDEX($D$36:$I$47,AY$3,1)+BETAINV(RAND(),INDEX($D$36:$I$47,AY$3,5),INDEX($D$36:$I$47,AY$3,6))*(INDEX($D$36:$I$47,AY$3,2)-INDEX($D$36:$I$47,AY$3,1))</f>
        <v>151.74080020195322</v>
      </c>
      <c r="AZ364" s="13" cm="1">
        <f t="array" aca="1" ref="AZ364" ca="1">INDEX($D$36:$I$47,AZ$3,1)+BETAINV(RAND(),INDEX($D$36:$I$47,AZ$3,5),INDEX($D$36:$I$47,AZ$3,6))*(INDEX($D$36:$I$47,AZ$3,2)-INDEX($D$36:$I$47,AZ$3,1))</f>
        <v>421.81112991354468</v>
      </c>
      <c r="BC364">
        <v>361</v>
      </c>
      <c r="BD364" cm="1">
        <f t="array" aca="1" ref="BD364" ca="1">INDEX($D$52:$I$63,BD$3,1)+BETAINV(RAND(),INDEX($D$52:$I$63,BD$3,5),INDEX($D$52:$I$63,BD$3,6))*(INDEX($D$52:$I$63,BD$3,2)-INDEX(D$52:I$63,BD$3,1))</f>
        <v>53.995036359128157</v>
      </c>
      <c r="BE364" cm="1">
        <f t="array" aca="1" ref="BE364" ca="1">INDEX($D$52:$I$63,BE$3,1)+BETAINV(RAND(),INDEX($D$52:$I$63,BE$3,5),INDEX($D$52:$I$63,BE$3,6))*(INDEX($D$52:$I$63,BE$3,2)-INDEX(E$52:J$63,BE$3,1))</f>
        <v>47.52000000000001</v>
      </c>
      <c r="BF364" cm="1">
        <f t="array" aca="1" ref="BF364" ca="1">INDEX($D$52:$I$63,BF$3,1)+BETAINV(RAND(),INDEX($D$52:$I$63,BF$3,5),INDEX($D$52:$I$63,BF$3,6))*(INDEX($D$52:$I$63,BF$3,2)-INDEX(F$52:K$63,BF$3,1))</f>
        <v>35.275148744845652</v>
      </c>
      <c r="BG364" cm="1">
        <f t="array" aca="1" ref="BG364" ca="1">INDEX($D$52:$I$63,BG$3,1)+BETAINV(RAND(),INDEX($D$52:$I$63,BG$3,5),INDEX($D$52:$I$63,BG$3,6))*(INDEX($D$52:$I$63,BG$3,2)-INDEX(G$52:L$63,BG$3,1))</f>
        <v>272.88687721577304</v>
      </c>
      <c r="BH364" cm="1">
        <f t="array" aca="1" ref="BH364" ca="1">INDEX($D$52:$I$63,BH$3,1)+BETAINV(RAND(),INDEX($D$52:$I$63,BH$3,5),INDEX($D$52:$I$63,BH$3,6))*(INDEX($D$52:$I$63,BH$3,2)-INDEX(H$52:M$63,BH$3,1))</f>
        <v>212.83742035784257</v>
      </c>
      <c r="BI364" cm="1">
        <f t="array" aca="1" ref="BI364" ca="1">INDEX($D$52:$I$63,BI$3,1)+BETAINV(RAND(),INDEX($D$52:$I$63,BI$3,5),INDEX($D$52:$I$63,BI$3,6))*(INDEX($D$52:$I$63,BI$3,2)-INDEX(I$52:N$63,BI$3,1))</f>
        <v>118.74913078494744</v>
      </c>
      <c r="BJ364" cm="1">
        <f t="array" aca="1" ref="BJ364" ca="1">INDEX($D$52:$I$63,BJ$3,1)+BETAINV(RAND(),INDEX($D$52:$I$63,BJ$3,5),INDEX($D$52:$I$63,BJ$3,6))*(INDEX($D$52:$I$63,BJ$3,2)-INDEX(J$52:O$63,BJ$3,1))</f>
        <v>332.57836861437721</v>
      </c>
      <c r="BK364" cm="1">
        <f t="array" aca="1" ref="BK364" ca="1">INDEX($D$52:$I$63,BK$3,1)+BETAINV(RAND(),INDEX($D$52:$I$63,BK$3,5),INDEX($D$52:$I$63,BK$3,6))*(INDEX($D$52:$I$63,BK$3,2)-INDEX(K$52:P$63,BK$3,1))</f>
        <v>446.0564291322911</v>
      </c>
      <c r="BL364" cm="1">
        <f t="array" aca="1" ref="BL364" ca="1">INDEX($D$52:$I$63,BL$3,1)+BETAINV(RAND(),INDEX($D$52:$I$63,BL$3,5),INDEX($D$52:$I$63,BL$3,6))*(INDEX($D$52:$I$63,BL$3,2)-INDEX(L$52:Q$63,BL$3,1))</f>
        <v>322.37711071460438</v>
      </c>
      <c r="BM364" cm="1">
        <f t="array" aca="1" ref="BM364" ca="1">INDEX($D$52:$I$63,BM$3,1)+BETAINV(RAND(),INDEX($D$52:$I$63,BM$3,5),INDEX($D$52:$I$63,BM$3,6))*(INDEX($D$52:$I$63,BM$3,2)-INDEX(M$52:R$63,BM$3,1))</f>
        <v>-40.346808411119426</v>
      </c>
      <c r="BN364" cm="1">
        <f t="array" aca="1" ref="BN364" ca="1">INDEX($D$52:$I$63,BN$3,1)+BETAINV(RAND(),INDEX($D$52:$I$63,BN$3,5),INDEX($D$52:$I$63,BN$3,6))*(INDEX($D$52:$I$63,BN$3,2)-INDEX(N$52:S$63,BN$3,1))</f>
        <v>104.92143203163641</v>
      </c>
      <c r="BO364" cm="1">
        <f t="array" aca="1" ref="BO364" ca="1">INDEX($D$52:$I$63,BO$3,1)+BETAINV(RAND(),INDEX($D$52:$I$63,BO$3,5),INDEX($D$52:$I$63,BO$3,6))*(INDEX($D$52:$I$63,BO$3,2)-INDEX(O$52:T$63,BO$3,1))</f>
        <v>530.49245528259894</v>
      </c>
    </row>
    <row r="365" spans="12:67" x14ac:dyDescent="0.25">
      <c r="L365">
        <v>362</v>
      </c>
      <c r="M365" cm="1">
        <f t="array" aca="1" ref="M365" ca="1">INDEX($D$4:$I$15,M$3,1)+BETAINV(RAND(),INDEX($D$4:$I$15,M$3,5),INDEX($D$4:$I$15,M$3,6))*(INDEX($D$4:$I$15,M$3,2)-INDEX($D$4:$I$15,M$3,1))</f>
        <v>258.35602054208238</v>
      </c>
      <c r="N365" cm="1">
        <f t="array" aca="1" ref="N365" ca="1">INDEX($D$4:$I$15,N$3,1)+BETAINV(RAND(),INDEX($D$4:$I$15,N$3,5),INDEX($D$4:$I$15,N$3,6))*(INDEX($D$4:$I$15,N$3,2)-INDEX($D$4:$I$15,N$3,1))</f>
        <v>152.70934108789572</v>
      </c>
      <c r="O365" cm="1">
        <f t="array" aca="1" ref="O365" ca="1">INDEX($D$4:$I$15,O$3,1)+BETAINV(RAND(),INDEX($D$4:$I$15,O$3,5),INDEX($D$4:$I$15,O$3,6))*(INDEX($D$4:$I$15,O$3,2)-INDEX($D$4:$I$15,O$3,1))</f>
        <v>48.319537587372196</v>
      </c>
      <c r="P365" cm="1">
        <f t="array" aca="1" ref="P365" ca="1">INDEX($D$4:$I$15,P$3,1)+BETAINV(RAND(),INDEX($D$4:$I$15,P$3,5),INDEX($D$4:$I$15,P$3,6))*(INDEX($D$4:$I$15,P$3,2)-INDEX($D$4:$I$15,P$3,1))</f>
        <v>839.38648379740027</v>
      </c>
      <c r="Q365" cm="1">
        <f t="array" aca="1" ref="Q365" ca="1">INDEX($D$4:$I$15,Q$3,1)+BETAINV(RAND(),INDEX($D$4:$I$15,Q$3,5),INDEX($D$4:$I$15,Q$3,6))*(INDEX($D$4:$I$15,Q$3,2)-INDEX($D$4:$I$15,Q$3,1))</f>
        <v>135.52592273242649</v>
      </c>
      <c r="R365" cm="1">
        <f t="array" aca="1" ref="R365" ca="1">INDEX($D$4:$I$15,R$3,1)+BETAINV(RAND(),INDEX($D$4:$I$15,R$3,5),INDEX($D$4:$I$15,R$3,6))*(INDEX($D$4:$I$15,R$3,2)-INDEX($D$4:$I$15,R$3,1))</f>
        <v>535.04474611730495</v>
      </c>
      <c r="S365" cm="1">
        <f t="array" aca="1" ref="S365" ca="1">INDEX($D$4:$I$15,S$3,1)+BETAINV(RAND(),INDEX($D$4:$I$15,S$3,5),INDEX($D$4:$I$15,S$3,6))*(INDEX($D$4:$I$15,S$3,2)-INDEX($D$4:$I$15,S$3,1))</f>
        <v>797.32053192531043</v>
      </c>
      <c r="T365" cm="1">
        <f t="array" aca="1" ref="T365" ca="1">INDEX($D$4:$I$15,T$3,1)+BETAINV(RAND(),INDEX($D$4:$I$15,T$3,5),INDEX($D$4:$I$15,T$3,6))*(INDEX($D$4:$I$15,T$3,2)-INDEX($D$4:$I$15,T$3,1))</f>
        <v>770.96702548496319</v>
      </c>
      <c r="U365" cm="1">
        <f t="array" aca="1" ref="U365" ca="1">INDEX($D$4:$I$15,U$3,1)+BETAINV(RAND(),INDEX($D$4:$I$15,U$3,5),INDEX($D$4:$I$15,U$3,6))*(INDEX($D$4:$I$15,U$3,2)-INDEX($D$4:$I$15,U$3,1))</f>
        <v>285.78887899696355</v>
      </c>
      <c r="V365" cm="1">
        <f t="array" aca="1" ref="V365" ca="1">INDEX($D$4:$I$15,V$3,1)+BETAINV(RAND(),INDEX($D$4:$I$15,V$3,5),INDEX($D$4:$I$15,V$3,6))*(INDEX($D$4:$I$15,V$3,2)-INDEX($D$4:$I$15,V$3,1))</f>
        <v>113.43792310862162</v>
      </c>
      <c r="W365" cm="1">
        <f t="array" aca="1" ref="W365" ca="1">INDEX($D$4:$I$15,W$3,1)+BETAINV(RAND(),INDEX($D$4:$I$15,W$3,5),INDEX($D$4:$I$15,W$3,6))*(INDEX($D$4:$I$15,W$3,2)-INDEX($D$4:$I$15,W$3,1))</f>
        <v>342.74591078691196</v>
      </c>
      <c r="X365" cm="1">
        <f t="array" aca="1" ref="X365" ca="1">INDEX($D$4:$I$15,X$3,1)+BETAINV(RAND(),INDEX($D$4:$I$15,X$3,5),INDEX($D$4:$I$15,X$3,6))*(INDEX($D$4:$I$15,X$3,2)-INDEX($D$4:$I$15,X$3,1))</f>
        <v>1461.0433301919977</v>
      </c>
      <c r="Z365">
        <v>362</v>
      </c>
      <c r="AA365" cm="1">
        <f t="array" aca="1" ref="AA365" ca="1">INDEX($D$20:$I$31,AA$3,1)+BETAINV(RAND(),INDEX($D$20:$I$31,AA$3,5),INDEX($D$20:$I$31,AA$3,6))*(INDEX($D$20:$I$31,AA$3,2)-INDEX($D$20:$I$31,AA$3,1))</f>
        <v>92.238018594937657</v>
      </c>
      <c r="AB365" cm="1">
        <f t="array" aca="1" ref="AB365" ca="1">INDEX($D$20:$I$31,AB$3,1)+BETAINV(RAND(),INDEX($D$20:$I$31,AB$3,5),INDEX($D$20:$I$31,AB$3,6))*(INDEX($D$20:$I$31,AB$3,2)-INDEX($D$20:$I$31,AB$3,1))</f>
        <v>106.89968717915131</v>
      </c>
      <c r="AC365" cm="1">
        <f t="array" aca="1" ref="AC365" ca="1">INDEX($D$20:$I$31,AC$3,1)+BETAINV(RAND(),INDEX($D$20:$I$31,AC$3,5),INDEX($D$20:$I$31,AC$3,6))*(INDEX($D$20:$I$31,AC$3,2)-INDEX($D$20:$I$31,AC$3,1))</f>
        <v>120.14658059858743</v>
      </c>
      <c r="AD365" cm="1">
        <f t="array" aca="1" ref="AD365" ca="1">INDEX($D$20:$I$31,AD$3,1)+BETAINV(RAND(),INDEX($D$20:$I$31,AD$3,5),INDEX($D$20:$I$31,AD$3,6))*(INDEX($D$20:$I$31,AD$3,2)-INDEX($D$20:$I$31,AD$3,1))</f>
        <v>627.84944009584194</v>
      </c>
      <c r="AE365" cm="1">
        <f t="array" aca="1" ref="AE365" ca="1">INDEX($D$20:$I$31,AE$3,1)+BETAINV(RAND(),INDEX($D$20:$I$31,AE$3,5),INDEX($D$20:$I$31,AE$3,6))*(INDEX($D$20:$I$31,AE$3,2)-INDEX($D$20:$I$31,AE$3,1))</f>
        <v>297.16771933659305</v>
      </c>
      <c r="AF365" cm="1">
        <f t="array" aca="1" ref="AF365" ca="1">INDEX($D$20:$I$31,AF$3,1)+BETAINV(RAND(),INDEX($D$20:$I$31,AF$3,5),INDEX($D$20:$I$31,AF$3,6))*(INDEX($D$20:$I$31,AF$3,2)-INDEX($D$20:$I$31,AF$3,1))</f>
        <v>148.94932023436218</v>
      </c>
      <c r="AG365" cm="1">
        <f t="array" aca="1" ref="AG365" ca="1">INDEX($D$20:$I$31,AG$3,1)+BETAINV(RAND(),INDEX($D$20:$I$31,AG$3,5),INDEX($D$20:$I$31,AG$3,6))*(INDEX($D$20:$I$31,AG$3,2)-INDEX($D$20:$I$31,AG$3,1))</f>
        <v>822.1933954723761</v>
      </c>
      <c r="AH365" cm="1">
        <f t="array" aca="1" ref="AH365" ca="1">INDEX($D$20:$I$31,AH$3,1)+BETAINV(RAND(),INDEX($D$20:$I$31,AH$3,5),INDEX($D$20:$I$31,AH$3,6))*(INDEX($D$20:$I$31,AH$3,2)-INDEX($D$20:$I$31,AH$3,1))</f>
        <v>677.52812361842871</v>
      </c>
      <c r="AI365" cm="1">
        <f t="array" aca="1" ref="AI365" ca="1">INDEX($D$20:$I$31,AI$3,1)+BETAINV(RAND(),INDEX($D$20:$I$31,AI$3,5),INDEX($D$20:$I$31,AI$3,6))*(INDEX($D$20:$I$31,AI$3,2)-INDEX($D$20:$I$31,AI$3,1))</f>
        <v>376.43835132236234</v>
      </c>
      <c r="AJ365" cm="1">
        <f t="array" aca="1" ref="AJ365" ca="1">INDEX($D$20:$I$31,AJ$3,1)+BETAINV(RAND(),INDEX($D$20:$I$31,AJ$3,5),INDEX($D$20:$I$31,AJ$3,6))*(INDEX($D$20:$I$31,AJ$3,2)-INDEX($D$20:$I$31,AJ$3,1))</f>
        <v>201.30740420259957</v>
      </c>
      <c r="AK365" cm="1">
        <f t="array" aca="1" ref="AK365" ca="1">INDEX($D$20:$I$31,AK$3,1)+BETAINV(RAND(),INDEX($D$20:$I$31,AK$3,5),INDEX($D$20:$I$31,AK$3,6))*(INDEX($D$20:$I$31,AK$3,2)-INDEX($D$20:$I$31,AK$3,1))</f>
        <v>255.10878844390325</v>
      </c>
      <c r="AL365" cm="1">
        <f t="array" aca="1" ref="AL365" ca="1">INDEX($D$20:$I$31,AL$3,1)+BETAINV(RAND(),INDEX($D$20:$I$31,AL$3,5),INDEX($D$20:$I$31,AL$3,6))*(INDEX($D$20:$I$31,AL$3,2)-INDEX($D$20:$I$31,AL$3,1))</f>
        <v>427.34228673513405</v>
      </c>
      <c r="AN365">
        <v>362</v>
      </c>
      <c r="AO365" s="13" cm="1">
        <f t="array" aca="1" ref="AO365" ca="1">INDEX($D$36:$I$47,AO$3,1)+BETAINV(RAND(),INDEX($D$36:$I$47,AO$3,5),INDEX($D$36:$I$47,AO$3,6))*(INDEX($D$36:$I$47,AO$3,2)-INDEX($D$36:$I$47,AO$3,1))</f>
        <v>105.78243067481024</v>
      </c>
      <c r="AP365" s="13" cm="1">
        <f t="array" aca="1" ref="AP365" ca="1">INDEX($D$36:$I$47,AP$3,1)+BETAINV(RAND(),INDEX($D$36:$I$47,AP$3,5),INDEX($D$36:$I$47,AP$3,6))*(INDEX($D$36:$I$47,AP$3,2)-INDEX($D$36:$I$47,AP$3,1))</f>
        <v>99.970668747810862</v>
      </c>
      <c r="AQ365" s="13" cm="1">
        <f t="array" aca="1" ref="AQ365" ca="1">INDEX($D$36:$I$47,AQ$3,1)+BETAINV(RAND(),INDEX($D$36:$I$47,AQ$3,5),INDEX($D$36:$I$47,AQ$3,6))*(INDEX($D$36:$I$47,AQ$3,2)-INDEX($D$36:$I$47,AQ$3,1))</f>
        <v>212.06134831063167</v>
      </c>
      <c r="AR365" s="13" cm="1">
        <f t="array" aca="1" ref="AR365" ca="1">INDEX($D$36:$I$47,AR$3,1)+BETAINV(RAND(),INDEX($D$36:$I$47,AR$3,5),INDEX($D$36:$I$47,AR$3,6))*(INDEX($D$36:$I$47,AR$3,2)-INDEX($D$36:$I$47,AR$3,1))</f>
        <v>296.98190475361866</v>
      </c>
      <c r="AS365" s="13" cm="1">
        <f t="array" aca="1" ref="AS365" ca="1">INDEX($D$36:$I$47,AS$3,1)+BETAINV(RAND(),INDEX($D$36:$I$47,AS$3,5),INDEX($D$36:$I$47,AS$3,6))*(INDEX($D$36:$I$47,AS$3,2)-INDEX($D$36:$I$47,AS$3,1))</f>
        <v>659.17805975954525</v>
      </c>
      <c r="AT365" s="13" cm="1">
        <f t="array" aca="1" ref="AT365" ca="1">INDEX($D$36:$I$47,AT$3,1)+BETAINV(RAND(),INDEX($D$36:$I$47,AT$3,5),INDEX($D$36:$I$47,AT$3,6))*(INDEX($D$36:$I$47,AT$3,2)-INDEX($D$36:$I$47,AT$3,1))</f>
        <v>152.84639544761799</v>
      </c>
      <c r="AU365" s="13" cm="1">
        <f t="array" aca="1" ref="AU365" ca="1">INDEX($D$36:$I$47,AU$3,1)+BETAINV(RAND(),INDEX($D$36:$I$47,AU$3,5),INDEX($D$36:$I$47,AU$3,6))*(INDEX($D$36:$I$47,AU$3,2)-INDEX($D$36:$I$47,AU$3,1))</f>
        <v>300.45486393465291</v>
      </c>
      <c r="AV365" s="13" cm="1">
        <f t="array" aca="1" ref="AV365" ca="1">INDEX($D$36:$I$47,AV$3,1)+BETAINV(RAND(),INDEX($D$36:$I$47,AV$3,5),INDEX($D$36:$I$47,AV$3,6))*(INDEX($D$36:$I$47,AV$3,2)-INDEX($D$36:$I$47,AV$3,1))</f>
        <v>696.56032676989435</v>
      </c>
      <c r="AW365" s="13" cm="1">
        <f t="array" aca="1" ref="AW365" ca="1">INDEX($D$36:$I$47,AW$3,1)+BETAINV(RAND(),INDEX($D$36:$I$47,AW$3,5),INDEX($D$36:$I$47,AW$3,6))*(INDEX($D$36:$I$47,AW$3,2)-INDEX($D$36:$I$47,AW$3,1))</f>
        <v>590.33841025507911</v>
      </c>
      <c r="AX365" s="13" cm="1">
        <f t="array" aca="1" ref="AX365" ca="1">INDEX($D$36:$I$47,AX$3,1)+BETAINV(RAND(),INDEX($D$36:$I$47,AX$3,5),INDEX($D$36:$I$47,AX$3,6))*(INDEX($D$36:$I$47,AX$3,2)-INDEX($D$36:$I$47,AX$3,1))</f>
        <v>407.83077571022011</v>
      </c>
      <c r="AY365" s="13" cm="1">
        <f t="array" aca="1" ref="AY365" ca="1">INDEX($D$36:$I$47,AY$3,1)+BETAINV(RAND(),INDEX($D$36:$I$47,AY$3,5),INDEX($D$36:$I$47,AY$3,6))*(INDEX($D$36:$I$47,AY$3,2)-INDEX($D$36:$I$47,AY$3,1))</f>
        <v>155.63754879794192</v>
      </c>
      <c r="AZ365" s="13" cm="1">
        <f t="array" aca="1" ref="AZ365" ca="1">INDEX($D$36:$I$47,AZ$3,1)+BETAINV(RAND(),INDEX($D$36:$I$47,AZ$3,5),INDEX($D$36:$I$47,AZ$3,6))*(INDEX($D$36:$I$47,AZ$3,2)-INDEX($D$36:$I$47,AZ$3,1))</f>
        <v>441.99605028542936</v>
      </c>
      <c r="BC365">
        <v>362</v>
      </c>
      <c r="BD365" cm="1">
        <f t="array" aca="1" ref="BD365" ca="1">INDEX($D$52:$I$63,BD$3,1)+BETAINV(RAND(),INDEX($D$52:$I$63,BD$3,5),INDEX($D$52:$I$63,BD$3,6))*(INDEX($D$52:$I$63,BD$3,2)-INDEX(D$52:I$63,BD$3,1))</f>
        <v>64.519989919756014</v>
      </c>
      <c r="BE365" cm="1">
        <f t="array" aca="1" ref="BE365" ca="1">INDEX($D$52:$I$63,BE$3,1)+BETAINV(RAND(),INDEX($D$52:$I$63,BE$3,5),INDEX($D$52:$I$63,BE$3,6))*(INDEX($D$52:$I$63,BE$3,2)-INDEX(E$52:J$63,BE$3,1))</f>
        <v>47.52000000000001</v>
      </c>
      <c r="BF365" cm="1">
        <f t="array" aca="1" ref="BF365" ca="1">INDEX($D$52:$I$63,BF$3,1)+BETAINV(RAND(),INDEX($D$52:$I$63,BF$3,5),INDEX($D$52:$I$63,BF$3,6))*(INDEX($D$52:$I$63,BF$3,2)-INDEX(F$52:K$63,BF$3,1))</f>
        <v>33.428643390797049</v>
      </c>
      <c r="BG365" cm="1">
        <f t="array" aca="1" ref="BG365" ca="1">INDEX($D$52:$I$63,BG$3,1)+BETAINV(RAND(),INDEX($D$52:$I$63,BG$3,5),INDEX($D$52:$I$63,BG$3,6))*(INDEX($D$52:$I$63,BG$3,2)-INDEX(G$52:L$63,BG$3,1))</f>
        <v>273.7481458687792</v>
      </c>
      <c r="BH365" cm="1">
        <f t="array" aca="1" ref="BH365" ca="1">INDEX($D$52:$I$63,BH$3,1)+BETAINV(RAND(),INDEX($D$52:$I$63,BH$3,5),INDEX($D$52:$I$63,BH$3,6))*(INDEX($D$52:$I$63,BH$3,2)-INDEX(H$52:M$63,BH$3,1))</f>
        <v>298.45836974997326</v>
      </c>
      <c r="BI365" cm="1">
        <f t="array" aca="1" ref="BI365" ca="1">INDEX($D$52:$I$63,BI$3,1)+BETAINV(RAND(),INDEX($D$52:$I$63,BI$3,5),INDEX($D$52:$I$63,BI$3,6))*(INDEX($D$52:$I$63,BI$3,2)-INDEX(I$52:N$63,BI$3,1))</f>
        <v>166.65169839517085</v>
      </c>
      <c r="BJ365" cm="1">
        <f t="array" aca="1" ref="BJ365" ca="1">INDEX($D$52:$I$63,BJ$3,1)+BETAINV(RAND(),INDEX($D$52:$I$63,BJ$3,5),INDEX($D$52:$I$63,BJ$3,6))*(INDEX($D$52:$I$63,BJ$3,2)-INDEX(J$52:O$63,BJ$3,1))</f>
        <v>333.54595082744038</v>
      </c>
      <c r="BK365" cm="1">
        <f t="array" aca="1" ref="BK365" ca="1">INDEX($D$52:$I$63,BK$3,1)+BETAINV(RAND(),INDEX($D$52:$I$63,BK$3,5),INDEX($D$52:$I$63,BK$3,6))*(INDEX($D$52:$I$63,BK$3,2)-INDEX(K$52:P$63,BK$3,1))</f>
        <v>361.54672219121255</v>
      </c>
      <c r="BL365" cm="1">
        <f t="array" aca="1" ref="BL365" ca="1">INDEX($D$52:$I$63,BL$3,1)+BETAINV(RAND(),INDEX($D$52:$I$63,BL$3,5),INDEX($D$52:$I$63,BL$3,6))*(INDEX($D$52:$I$63,BL$3,2)-INDEX(L$52:Q$63,BL$3,1))</f>
        <v>394.76737280562941</v>
      </c>
      <c r="BM365" cm="1">
        <f t="array" aca="1" ref="BM365" ca="1">INDEX($D$52:$I$63,BM$3,1)+BETAINV(RAND(),INDEX($D$52:$I$63,BM$3,5),INDEX($D$52:$I$63,BM$3,6))*(INDEX($D$52:$I$63,BM$3,2)-INDEX(M$52:R$63,BM$3,1))</f>
        <v>-6.0068888478628821</v>
      </c>
      <c r="BN365" cm="1">
        <f t="array" aca="1" ref="BN365" ca="1">INDEX($D$52:$I$63,BN$3,1)+BETAINV(RAND(),INDEX($D$52:$I$63,BN$3,5),INDEX($D$52:$I$63,BN$3,6))*(INDEX($D$52:$I$63,BN$3,2)-INDEX(N$52:S$63,BN$3,1))</f>
        <v>104.66012848648107</v>
      </c>
      <c r="BO365" cm="1">
        <f t="array" aca="1" ref="BO365" ca="1">INDEX($D$52:$I$63,BO$3,1)+BETAINV(RAND(),INDEX($D$52:$I$63,BO$3,5),INDEX($D$52:$I$63,BO$3,6))*(INDEX($D$52:$I$63,BO$3,2)-INDEX(O$52:T$63,BO$3,1))</f>
        <v>437.57744661414563</v>
      </c>
    </row>
    <row r="366" spans="12:67" x14ac:dyDescent="0.25">
      <c r="L366">
        <v>363</v>
      </c>
      <c r="M366" cm="1">
        <f t="array" aca="1" ref="M366" ca="1">INDEX($D$4:$I$15,M$3,1)+BETAINV(RAND(),INDEX($D$4:$I$15,M$3,5),INDEX($D$4:$I$15,M$3,6))*(INDEX($D$4:$I$15,M$3,2)-INDEX($D$4:$I$15,M$3,1))</f>
        <v>254.26189714588872</v>
      </c>
      <c r="N366" cm="1">
        <f t="array" aca="1" ref="N366" ca="1">INDEX($D$4:$I$15,N$3,1)+BETAINV(RAND(),INDEX($D$4:$I$15,N$3,5),INDEX($D$4:$I$15,N$3,6))*(INDEX($D$4:$I$15,N$3,2)-INDEX($D$4:$I$15,N$3,1))</f>
        <v>162.27919091328678</v>
      </c>
      <c r="O366" cm="1">
        <f t="array" aca="1" ref="O366" ca="1">INDEX($D$4:$I$15,O$3,1)+BETAINV(RAND(),INDEX($D$4:$I$15,O$3,5),INDEX($D$4:$I$15,O$3,6))*(INDEX($D$4:$I$15,O$3,2)-INDEX($D$4:$I$15,O$3,1))</f>
        <v>47.655201296961863</v>
      </c>
      <c r="P366" cm="1">
        <f t="array" aca="1" ref="P366" ca="1">INDEX($D$4:$I$15,P$3,1)+BETAINV(RAND(),INDEX($D$4:$I$15,P$3,5),INDEX($D$4:$I$15,P$3,6))*(INDEX($D$4:$I$15,P$3,2)-INDEX($D$4:$I$15,P$3,1))</f>
        <v>815.14541526292919</v>
      </c>
      <c r="Q366" cm="1">
        <f t="array" aca="1" ref="Q366" ca="1">INDEX($D$4:$I$15,Q$3,1)+BETAINV(RAND(),INDEX($D$4:$I$15,Q$3,5),INDEX($D$4:$I$15,Q$3,6))*(INDEX($D$4:$I$15,Q$3,2)-INDEX($D$4:$I$15,Q$3,1))</f>
        <v>150.13167763589931</v>
      </c>
      <c r="R366" cm="1">
        <f t="array" aca="1" ref="R366" ca="1">INDEX($D$4:$I$15,R$3,1)+BETAINV(RAND(),INDEX($D$4:$I$15,R$3,5),INDEX($D$4:$I$15,R$3,6))*(INDEX($D$4:$I$15,R$3,2)-INDEX($D$4:$I$15,R$3,1))</f>
        <v>606.16261097958625</v>
      </c>
      <c r="S366" cm="1">
        <f t="array" aca="1" ref="S366" ca="1">INDEX($D$4:$I$15,S$3,1)+BETAINV(RAND(),INDEX($D$4:$I$15,S$3,5),INDEX($D$4:$I$15,S$3,6))*(INDEX($D$4:$I$15,S$3,2)-INDEX($D$4:$I$15,S$3,1))</f>
        <v>669.44433677314555</v>
      </c>
      <c r="T366" cm="1">
        <f t="array" aca="1" ref="T366" ca="1">INDEX($D$4:$I$15,T$3,1)+BETAINV(RAND(),INDEX($D$4:$I$15,T$3,5),INDEX($D$4:$I$15,T$3,6))*(INDEX($D$4:$I$15,T$3,2)-INDEX($D$4:$I$15,T$3,1))</f>
        <v>805.4796281285702</v>
      </c>
      <c r="U366" cm="1">
        <f t="array" aca="1" ref="U366" ca="1">INDEX($D$4:$I$15,U$3,1)+BETAINV(RAND(),INDEX($D$4:$I$15,U$3,5),INDEX($D$4:$I$15,U$3,6))*(INDEX($D$4:$I$15,U$3,2)-INDEX($D$4:$I$15,U$3,1))</f>
        <v>253.00340777306212</v>
      </c>
      <c r="V366" cm="1">
        <f t="array" aca="1" ref="V366" ca="1">INDEX($D$4:$I$15,V$3,1)+BETAINV(RAND(),INDEX($D$4:$I$15,V$3,5),INDEX($D$4:$I$15,V$3,6))*(INDEX($D$4:$I$15,V$3,2)-INDEX($D$4:$I$15,V$3,1))</f>
        <v>100.67137964406398</v>
      </c>
      <c r="W366" cm="1">
        <f t="array" aca="1" ref="W366" ca="1">INDEX($D$4:$I$15,W$3,1)+BETAINV(RAND(),INDEX($D$4:$I$15,W$3,5),INDEX($D$4:$I$15,W$3,6))*(INDEX($D$4:$I$15,W$3,2)-INDEX($D$4:$I$15,W$3,1))</f>
        <v>347.51561109698565</v>
      </c>
      <c r="X366" cm="1">
        <f t="array" aca="1" ref="X366" ca="1">INDEX($D$4:$I$15,X$3,1)+BETAINV(RAND(),INDEX($D$4:$I$15,X$3,5),INDEX($D$4:$I$15,X$3,6))*(INDEX($D$4:$I$15,X$3,2)-INDEX($D$4:$I$15,X$3,1))</f>
        <v>1427.2122426204251</v>
      </c>
      <c r="Z366">
        <v>363</v>
      </c>
      <c r="AA366" cm="1">
        <f t="array" aca="1" ref="AA366" ca="1">INDEX($D$20:$I$31,AA$3,1)+BETAINV(RAND(),INDEX($D$20:$I$31,AA$3,5),INDEX($D$20:$I$31,AA$3,6))*(INDEX($D$20:$I$31,AA$3,2)-INDEX($D$20:$I$31,AA$3,1))</f>
        <v>116.4074793567554</v>
      </c>
      <c r="AB366" cm="1">
        <f t="array" aca="1" ref="AB366" ca="1">INDEX($D$20:$I$31,AB$3,1)+BETAINV(RAND(),INDEX($D$20:$I$31,AB$3,5),INDEX($D$20:$I$31,AB$3,6))*(INDEX($D$20:$I$31,AB$3,2)-INDEX($D$20:$I$31,AB$3,1))</f>
        <v>104.59450861927786</v>
      </c>
      <c r="AC366" cm="1">
        <f t="array" aca="1" ref="AC366" ca="1">INDEX($D$20:$I$31,AC$3,1)+BETAINV(RAND(),INDEX($D$20:$I$31,AC$3,5),INDEX($D$20:$I$31,AC$3,6))*(INDEX($D$20:$I$31,AC$3,2)-INDEX($D$20:$I$31,AC$3,1))</f>
        <v>100.64831038027201</v>
      </c>
      <c r="AD366" cm="1">
        <f t="array" aca="1" ref="AD366" ca="1">INDEX($D$20:$I$31,AD$3,1)+BETAINV(RAND(),INDEX($D$20:$I$31,AD$3,5),INDEX($D$20:$I$31,AD$3,6))*(INDEX($D$20:$I$31,AD$3,2)-INDEX($D$20:$I$31,AD$3,1))</f>
        <v>565.61148588098786</v>
      </c>
      <c r="AE366" cm="1">
        <f t="array" aca="1" ref="AE366" ca="1">INDEX($D$20:$I$31,AE$3,1)+BETAINV(RAND(),INDEX($D$20:$I$31,AE$3,5),INDEX($D$20:$I$31,AE$3,6))*(INDEX($D$20:$I$31,AE$3,2)-INDEX($D$20:$I$31,AE$3,1))</f>
        <v>355.54671001248198</v>
      </c>
      <c r="AF366" cm="1">
        <f t="array" aca="1" ref="AF366" ca="1">INDEX($D$20:$I$31,AF$3,1)+BETAINV(RAND(),INDEX($D$20:$I$31,AF$3,5),INDEX($D$20:$I$31,AF$3,6))*(INDEX($D$20:$I$31,AF$3,2)-INDEX($D$20:$I$31,AF$3,1))</f>
        <v>156.35267654705007</v>
      </c>
      <c r="AG366" cm="1">
        <f t="array" aca="1" ref="AG366" ca="1">INDEX($D$20:$I$31,AG$3,1)+BETAINV(RAND(),INDEX($D$20:$I$31,AG$3,5),INDEX($D$20:$I$31,AG$3,6))*(INDEX($D$20:$I$31,AG$3,2)-INDEX($D$20:$I$31,AG$3,1))</f>
        <v>841.70367498371843</v>
      </c>
      <c r="AH366" cm="1">
        <f t="array" aca="1" ref="AH366" ca="1">INDEX($D$20:$I$31,AH$3,1)+BETAINV(RAND(),INDEX($D$20:$I$31,AH$3,5),INDEX($D$20:$I$31,AH$3,6))*(INDEX($D$20:$I$31,AH$3,2)-INDEX($D$20:$I$31,AH$3,1))</f>
        <v>750.42801102450858</v>
      </c>
      <c r="AI366" cm="1">
        <f t="array" aca="1" ref="AI366" ca="1">INDEX($D$20:$I$31,AI$3,1)+BETAINV(RAND(),INDEX($D$20:$I$31,AI$3,5),INDEX($D$20:$I$31,AI$3,6))*(INDEX($D$20:$I$31,AI$3,2)-INDEX($D$20:$I$31,AI$3,1))</f>
        <v>425.02893961676273</v>
      </c>
      <c r="AJ366" cm="1">
        <f t="array" aca="1" ref="AJ366" ca="1">INDEX($D$20:$I$31,AJ$3,1)+BETAINV(RAND(),INDEX($D$20:$I$31,AJ$3,5),INDEX($D$20:$I$31,AJ$3,6))*(INDEX($D$20:$I$31,AJ$3,2)-INDEX($D$20:$I$31,AJ$3,1))</f>
        <v>197.40887652083734</v>
      </c>
      <c r="AK366" cm="1">
        <f t="array" aca="1" ref="AK366" ca="1">INDEX($D$20:$I$31,AK$3,1)+BETAINV(RAND(),INDEX($D$20:$I$31,AK$3,5),INDEX($D$20:$I$31,AK$3,6))*(INDEX($D$20:$I$31,AK$3,2)-INDEX($D$20:$I$31,AK$3,1))</f>
        <v>288.56508658445375</v>
      </c>
      <c r="AL366" cm="1">
        <f t="array" aca="1" ref="AL366" ca="1">INDEX($D$20:$I$31,AL$3,1)+BETAINV(RAND(),INDEX($D$20:$I$31,AL$3,5),INDEX($D$20:$I$31,AL$3,6))*(INDEX($D$20:$I$31,AL$3,2)-INDEX($D$20:$I$31,AL$3,1))</f>
        <v>466.24541424646793</v>
      </c>
      <c r="AN366">
        <v>363</v>
      </c>
      <c r="AO366" s="13" cm="1">
        <f t="array" aca="1" ref="AO366" ca="1">INDEX($D$36:$I$47,AO$3,1)+BETAINV(RAND(),INDEX($D$36:$I$47,AO$3,5),INDEX($D$36:$I$47,AO$3,6))*(INDEX($D$36:$I$47,AO$3,2)-INDEX($D$36:$I$47,AO$3,1))</f>
        <v>104.50572078582859</v>
      </c>
      <c r="AP366" s="13" cm="1">
        <f t="array" aca="1" ref="AP366" ca="1">INDEX($D$36:$I$47,AP$3,1)+BETAINV(RAND(),INDEX($D$36:$I$47,AP$3,5),INDEX($D$36:$I$47,AP$3,6))*(INDEX($D$36:$I$47,AP$3,2)-INDEX($D$36:$I$47,AP$3,1))</f>
        <v>102.4566756341685</v>
      </c>
      <c r="AQ366" s="13" cm="1">
        <f t="array" aca="1" ref="AQ366" ca="1">INDEX($D$36:$I$47,AQ$3,1)+BETAINV(RAND(),INDEX($D$36:$I$47,AQ$3,5),INDEX($D$36:$I$47,AQ$3,6))*(INDEX($D$36:$I$47,AQ$3,2)-INDEX($D$36:$I$47,AQ$3,1))</f>
        <v>196.09407617210607</v>
      </c>
      <c r="AR366" s="13" cm="1">
        <f t="array" aca="1" ref="AR366" ca="1">INDEX($D$36:$I$47,AR$3,1)+BETAINV(RAND(),INDEX($D$36:$I$47,AR$3,5),INDEX($D$36:$I$47,AR$3,6))*(INDEX($D$36:$I$47,AR$3,2)-INDEX($D$36:$I$47,AR$3,1))</f>
        <v>309.01389876740546</v>
      </c>
      <c r="AS366" s="13" cm="1">
        <f t="array" aca="1" ref="AS366" ca="1">INDEX($D$36:$I$47,AS$3,1)+BETAINV(RAND(),INDEX($D$36:$I$47,AS$3,5),INDEX($D$36:$I$47,AS$3,6))*(INDEX($D$36:$I$47,AS$3,2)-INDEX($D$36:$I$47,AS$3,1))</f>
        <v>574.95275229189929</v>
      </c>
      <c r="AT366" s="13" cm="1">
        <f t="array" aca="1" ref="AT366" ca="1">INDEX($D$36:$I$47,AT$3,1)+BETAINV(RAND(),INDEX($D$36:$I$47,AT$3,5),INDEX($D$36:$I$47,AT$3,6))*(INDEX($D$36:$I$47,AT$3,2)-INDEX($D$36:$I$47,AT$3,1))</f>
        <v>149.19264330844879</v>
      </c>
      <c r="AU366" s="13" cm="1">
        <f t="array" aca="1" ref="AU366" ca="1">INDEX($D$36:$I$47,AU$3,1)+BETAINV(RAND(),INDEX($D$36:$I$47,AU$3,5),INDEX($D$36:$I$47,AU$3,6))*(INDEX($D$36:$I$47,AU$3,2)-INDEX($D$36:$I$47,AU$3,1))</f>
        <v>273.21270188980611</v>
      </c>
      <c r="AV366" s="13" cm="1">
        <f t="array" aca="1" ref="AV366" ca="1">INDEX($D$36:$I$47,AV$3,1)+BETAINV(RAND(),INDEX($D$36:$I$47,AV$3,5),INDEX($D$36:$I$47,AV$3,6))*(INDEX($D$36:$I$47,AV$3,2)-INDEX($D$36:$I$47,AV$3,1))</f>
        <v>662.4993628472705</v>
      </c>
      <c r="AW366" s="13" cm="1">
        <f t="array" aca="1" ref="AW366" ca="1">INDEX($D$36:$I$47,AW$3,1)+BETAINV(RAND(),INDEX($D$36:$I$47,AW$3,5),INDEX($D$36:$I$47,AW$3,6))*(INDEX($D$36:$I$47,AW$3,2)-INDEX($D$36:$I$47,AW$3,1))</f>
        <v>601.81209224705253</v>
      </c>
      <c r="AX366" s="13" cm="1">
        <f t="array" aca="1" ref="AX366" ca="1">INDEX($D$36:$I$47,AX$3,1)+BETAINV(RAND(),INDEX($D$36:$I$47,AX$3,5),INDEX($D$36:$I$47,AX$3,6))*(INDEX($D$36:$I$47,AX$3,2)-INDEX($D$36:$I$47,AX$3,1))</f>
        <v>377.45504580654949</v>
      </c>
      <c r="AY366" s="13" cm="1">
        <f t="array" aca="1" ref="AY366" ca="1">INDEX($D$36:$I$47,AY$3,1)+BETAINV(RAND(),INDEX($D$36:$I$47,AY$3,5),INDEX($D$36:$I$47,AY$3,6))*(INDEX($D$36:$I$47,AY$3,2)-INDEX($D$36:$I$47,AY$3,1))</f>
        <v>169.88594577737783</v>
      </c>
      <c r="AZ366" s="13" cm="1">
        <f t="array" aca="1" ref="AZ366" ca="1">INDEX($D$36:$I$47,AZ$3,1)+BETAINV(RAND(),INDEX($D$36:$I$47,AZ$3,5),INDEX($D$36:$I$47,AZ$3,6))*(INDEX($D$36:$I$47,AZ$3,2)-INDEX($D$36:$I$47,AZ$3,1))</f>
        <v>373.8871323529454</v>
      </c>
      <c r="BC366">
        <v>363</v>
      </c>
      <c r="BD366" cm="1">
        <f t="array" aca="1" ref="BD366" ca="1">INDEX($D$52:$I$63,BD$3,1)+BETAINV(RAND(),INDEX($D$52:$I$63,BD$3,5),INDEX($D$52:$I$63,BD$3,6))*(INDEX($D$52:$I$63,BD$3,2)-INDEX(D$52:I$63,BD$3,1))</f>
        <v>59.510440135574918</v>
      </c>
      <c r="BE366" cm="1">
        <f t="array" aca="1" ref="BE366" ca="1">INDEX($D$52:$I$63,BE$3,1)+BETAINV(RAND(),INDEX($D$52:$I$63,BE$3,5),INDEX($D$52:$I$63,BE$3,6))*(INDEX($D$52:$I$63,BE$3,2)-INDEX(E$52:J$63,BE$3,1))</f>
        <v>47.52000000000001</v>
      </c>
      <c r="BF366" cm="1">
        <f t="array" aca="1" ref="BF366" ca="1">INDEX($D$52:$I$63,BF$3,1)+BETAINV(RAND(),INDEX($D$52:$I$63,BF$3,5),INDEX($D$52:$I$63,BF$3,6))*(INDEX($D$52:$I$63,BF$3,2)-INDEX(F$52:K$63,BF$3,1))</f>
        <v>35.632486556430884</v>
      </c>
      <c r="BG366" cm="1">
        <f t="array" aca="1" ref="BG366" ca="1">INDEX($D$52:$I$63,BG$3,1)+BETAINV(RAND(),INDEX($D$52:$I$63,BG$3,5),INDEX($D$52:$I$63,BG$3,6))*(INDEX($D$52:$I$63,BG$3,2)-INDEX(G$52:L$63,BG$3,1))</f>
        <v>288.9709857222295</v>
      </c>
      <c r="BH366" cm="1">
        <f t="array" aca="1" ref="BH366" ca="1">INDEX($D$52:$I$63,BH$3,1)+BETAINV(RAND(),INDEX($D$52:$I$63,BH$3,5),INDEX($D$52:$I$63,BH$3,6))*(INDEX($D$52:$I$63,BH$3,2)-INDEX(H$52:M$63,BH$3,1))</f>
        <v>227.73091438868627</v>
      </c>
      <c r="BI366" cm="1">
        <f t="array" aca="1" ref="BI366" ca="1">INDEX($D$52:$I$63,BI$3,1)+BETAINV(RAND(),INDEX($D$52:$I$63,BI$3,5),INDEX($D$52:$I$63,BI$3,6))*(INDEX($D$52:$I$63,BI$3,2)-INDEX(I$52:N$63,BI$3,1))</f>
        <v>149.59907577819899</v>
      </c>
      <c r="BJ366" cm="1">
        <f t="array" aca="1" ref="BJ366" ca="1">INDEX($D$52:$I$63,BJ$3,1)+BETAINV(RAND(),INDEX($D$52:$I$63,BJ$3,5),INDEX($D$52:$I$63,BJ$3,6))*(INDEX($D$52:$I$63,BJ$3,2)-INDEX(J$52:O$63,BJ$3,1))</f>
        <v>334.45137825249748</v>
      </c>
      <c r="BK366" cm="1">
        <f t="array" aca="1" ref="BK366" ca="1">INDEX($D$52:$I$63,BK$3,1)+BETAINV(RAND(),INDEX($D$52:$I$63,BK$3,5),INDEX($D$52:$I$63,BK$3,6))*(INDEX($D$52:$I$63,BK$3,2)-INDEX(K$52:P$63,BK$3,1))</f>
        <v>341.53366594721257</v>
      </c>
      <c r="BL366" cm="1">
        <f t="array" aca="1" ref="BL366" ca="1">INDEX($D$52:$I$63,BL$3,1)+BETAINV(RAND(),INDEX($D$52:$I$63,BL$3,5),INDEX($D$52:$I$63,BL$3,6))*(INDEX($D$52:$I$63,BL$3,2)-INDEX(L$52:Q$63,BL$3,1))</f>
        <v>331.29883588374446</v>
      </c>
      <c r="BM366" cm="1">
        <f t="array" aca="1" ref="BM366" ca="1">INDEX($D$52:$I$63,BM$3,1)+BETAINV(RAND(),INDEX($D$52:$I$63,BM$3,5),INDEX($D$52:$I$63,BM$3,6))*(INDEX($D$52:$I$63,BM$3,2)-INDEX(M$52:R$63,BM$3,1))</f>
        <v>11.007644453043469</v>
      </c>
      <c r="BN366" cm="1">
        <f t="array" aca="1" ref="BN366" ca="1">INDEX($D$52:$I$63,BN$3,1)+BETAINV(RAND(),INDEX($D$52:$I$63,BN$3,5),INDEX($D$52:$I$63,BN$3,6))*(INDEX($D$52:$I$63,BN$3,2)-INDEX(N$52:S$63,BN$3,1))</f>
        <v>104.70771975667876</v>
      </c>
      <c r="BO366" cm="1">
        <f t="array" aca="1" ref="BO366" ca="1">INDEX($D$52:$I$63,BO$3,1)+BETAINV(RAND(),INDEX($D$52:$I$63,BO$3,5),INDEX($D$52:$I$63,BO$3,6))*(INDEX($D$52:$I$63,BO$3,2)-INDEX(O$52:T$63,BO$3,1))</f>
        <v>553.00922753763734</v>
      </c>
    </row>
    <row r="367" spans="12:67" x14ac:dyDescent="0.25">
      <c r="L367">
        <v>364</v>
      </c>
      <c r="M367" cm="1">
        <f t="array" aca="1" ref="M367" ca="1">INDEX($D$4:$I$15,M$3,1)+BETAINV(RAND(),INDEX($D$4:$I$15,M$3,5),INDEX($D$4:$I$15,M$3,6))*(INDEX($D$4:$I$15,M$3,2)-INDEX($D$4:$I$15,M$3,1))</f>
        <v>289.51196115048555</v>
      </c>
      <c r="N367" cm="1">
        <f t="array" aca="1" ref="N367" ca="1">INDEX($D$4:$I$15,N$3,1)+BETAINV(RAND(),INDEX($D$4:$I$15,N$3,5),INDEX($D$4:$I$15,N$3,6))*(INDEX($D$4:$I$15,N$3,2)-INDEX($D$4:$I$15,N$3,1))</f>
        <v>160.65663345716612</v>
      </c>
      <c r="O367" cm="1">
        <f t="array" aca="1" ref="O367" ca="1">INDEX($D$4:$I$15,O$3,1)+BETAINV(RAND(),INDEX($D$4:$I$15,O$3,5),INDEX($D$4:$I$15,O$3,6))*(INDEX($D$4:$I$15,O$3,2)-INDEX($D$4:$I$15,O$3,1))</f>
        <v>44.267222115621657</v>
      </c>
      <c r="P367" cm="1">
        <f t="array" aca="1" ref="P367" ca="1">INDEX($D$4:$I$15,P$3,1)+BETAINV(RAND(),INDEX($D$4:$I$15,P$3,5),INDEX($D$4:$I$15,P$3,6))*(INDEX($D$4:$I$15,P$3,2)-INDEX($D$4:$I$15,P$3,1))</f>
        <v>765.42457680475809</v>
      </c>
      <c r="Q367" cm="1">
        <f t="array" aca="1" ref="Q367" ca="1">INDEX($D$4:$I$15,Q$3,1)+BETAINV(RAND(),INDEX($D$4:$I$15,Q$3,5),INDEX($D$4:$I$15,Q$3,6))*(INDEX($D$4:$I$15,Q$3,2)-INDEX($D$4:$I$15,Q$3,1))</f>
        <v>140.19371932292606</v>
      </c>
      <c r="R367" cm="1">
        <f t="array" aca="1" ref="R367" ca="1">INDEX($D$4:$I$15,R$3,1)+BETAINV(RAND(),INDEX($D$4:$I$15,R$3,5),INDEX($D$4:$I$15,R$3,6))*(INDEX($D$4:$I$15,R$3,2)-INDEX($D$4:$I$15,R$3,1))</f>
        <v>527.81115273981095</v>
      </c>
      <c r="S367" cm="1">
        <f t="array" aca="1" ref="S367" ca="1">INDEX($D$4:$I$15,S$3,1)+BETAINV(RAND(),INDEX($D$4:$I$15,S$3,5),INDEX($D$4:$I$15,S$3,6))*(INDEX($D$4:$I$15,S$3,2)-INDEX($D$4:$I$15,S$3,1))</f>
        <v>861.65044960726846</v>
      </c>
      <c r="T367" cm="1">
        <f t="array" aca="1" ref="T367" ca="1">INDEX($D$4:$I$15,T$3,1)+BETAINV(RAND(),INDEX($D$4:$I$15,T$3,5),INDEX($D$4:$I$15,T$3,6))*(INDEX($D$4:$I$15,T$3,2)-INDEX($D$4:$I$15,T$3,1))</f>
        <v>717.10999185396577</v>
      </c>
      <c r="U367" cm="1">
        <f t="array" aca="1" ref="U367" ca="1">INDEX($D$4:$I$15,U$3,1)+BETAINV(RAND(),INDEX($D$4:$I$15,U$3,5),INDEX($D$4:$I$15,U$3,6))*(INDEX($D$4:$I$15,U$3,2)-INDEX($D$4:$I$15,U$3,1))</f>
        <v>278.61979310226553</v>
      </c>
      <c r="V367" cm="1">
        <f t="array" aca="1" ref="V367" ca="1">INDEX($D$4:$I$15,V$3,1)+BETAINV(RAND(),INDEX($D$4:$I$15,V$3,5),INDEX($D$4:$I$15,V$3,6))*(INDEX($D$4:$I$15,V$3,2)-INDEX($D$4:$I$15,V$3,1))</f>
        <v>94.117947166925433</v>
      </c>
      <c r="W367" cm="1">
        <f t="array" aca="1" ref="W367" ca="1">INDEX($D$4:$I$15,W$3,1)+BETAINV(RAND(),INDEX($D$4:$I$15,W$3,5),INDEX($D$4:$I$15,W$3,6))*(INDEX($D$4:$I$15,W$3,2)-INDEX($D$4:$I$15,W$3,1))</f>
        <v>384.87016383885634</v>
      </c>
      <c r="X367" cm="1">
        <f t="array" aca="1" ref="X367" ca="1">INDEX($D$4:$I$15,X$3,1)+BETAINV(RAND(),INDEX($D$4:$I$15,X$3,5),INDEX($D$4:$I$15,X$3,6))*(INDEX($D$4:$I$15,X$3,2)-INDEX($D$4:$I$15,X$3,1))</f>
        <v>1588.3785399188482</v>
      </c>
      <c r="Z367">
        <v>364</v>
      </c>
      <c r="AA367" cm="1">
        <f t="array" aca="1" ref="AA367" ca="1">INDEX($D$20:$I$31,AA$3,1)+BETAINV(RAND(),INDEX($D$20:$I$31,AA$3,5),INDEX($D$20:$I$31,AA$3,6))*(INDEX($D$20:$I$31,AA$3,2)-INDEX($D$20:$I$31,AA$3,1))</f>
        <v>116.01618697527699</v>
      </c>
      <c r="AB367" cm="1">
        <f t="array" aca="1" ref="AB367" ca="1">INDEX($D$20:$I$31,AB$3,1)+BETAINV(RAND(),INDEX($D$20:$I$31,AB$3,5),INDEX($D$20:$I$31,AB$3,6))*(INDEX($D$20:$I$31,AB$3,2)-INDEX($D$20:$I$31,AB$3,1))</f>
        <v>85.457909909263137</v>
      </c>
      <c r="AC367" cm="1">
        <f t="array" aca="1" ref="AC367" ca="1">INDEX($D$20:$I$31,AC$3,1)+BETAINV(RAND(),INDEX($D$20:$I$31,AC$3,5),INDEX($D$20:$I$31,AC$3,6))*(INDEX($D$20:$I$31,AC$3,2)-INDEX($D$20:$I$31,AC$3,1))</f>
        <v>92.069672371225892</v>
      </c>
      <c r="AD367" cm="1">
        <f t="array" aca="1" ref="AD367" ca="1">INDEX($D$20:$I$31,AD$3,1)+BETAINV(RAND(),INDEX($D$20:$I$31,AD$3,5),INDEX($D$20:$I$31,AD$3,6))*(INDEX($D$20:$I$31,AD$3,2)-INDEX($D$20:$I$31,AD$3,1))</f>
        <v>560.22033903204556</v>
      </c>
      <c r="AE367" cm="1">
        <f t="array" aca="1" ref="AE367" ca="1">INDEX($D$20:$I$31,AE$3,1)+BETAINV(RAND(),INDEX($D$20:$I$31,AE$3,5),INDEX($D$20:$I$31,AE$3,6))*(INDEX($D$20:$I$31,AE$3,2)-INDEX($D$20:$I$31,AE$3,1))</f>
        <v>264.83480228466146</v>
      </c>
      <c r="AF367" cm="1">
        <f t="array" aca="1" ref="AF367" ca="1">INDEX($D$20:$I$31,AF$3,1)+BETAINV(RAND(),INDEX($D$20:$I$31,AF$3,5),INDEX($D$20:$I$31,AF$3,6))*(INDEX($D$20:$I$31,AF$3,2)-INDEX($D$20:$I$31,AF$3,1))</f>
        <v>154.62707989020689</v>
      </c>
      <c r="AG367" cm="1">
        <f t="array" aca="1" ref="AG367" ca="1">INDEX($D$20:$I$31,AG$3,1)+BETAINV(RAND(),INDEX($D$20:$I$31,AG$3,5),INDEX($D$20:$I$31,AG$3,6))*(INDEX($D$20:$I$31,AG$3,2)-INDEX($D$20:$I$31,AG$3,1))</f>
        <v>691.92215073279772</v>
      </c>
      <c r="AH367" cm="1">
        <f t="array" aca="1" ref="AH367" ca="1">INDEX($D$20:$I$31,AH$3,1)+BETAINV(RAND(),INDEX($D$20:$I$31,AH$3,5),INDEX($D$20:$I$31,AH$3,6))*(INDEX($D$20:$I$31,AH$3,2)-INDEX($D$20:$I$31,AH$3,1))</f>
        <v>812.6026634932731</v>
      </c>
      <c r="AI367" cm="1">
        <f t="array" aca="1" ref="AI367" ca="1">INDEX($D$20:$I$31,AI$3,1)+BETAINV(RAND(),INDEX($D$20:$I$31,AI$3,5),INDEX($D$20:$I$31,AI$3,6))*(INDEX($D$20:$I$31,AI$3,2)-INDEX($D$20:$I$31,AI$3,1))</f>
        <v>422.52029334702115</v>
      </c>
      <c r="AJ367" cm="1">
        <f t="array" aca="1" ref="AJ367" ca="1">INDEX($D$20:$I$31,AJ$3,1)+BETAINV(RAND(),INDEX($D$20:$I$31,AJ$3,5),INDEX($D$20:$I$31,AJ$3,6))*(INDEX($D$20:$I$31,AJ$3,2)-INDEX($D$20:$I$31,AJ$3,1))</f>
        <v>209.40107255639049</v>
      </c>
      <c r="AK367" cm="1">
        <f t="array" aca="1" ref="AK367" ca="1">INDEX($D$20:$I$31,AK$3,1)+BETAINV(RAND(),INDEX($D$20:$I$31,AK$3,5),INDEX($D$20:$I$31,AK$3,6))*(INDEX($D$20:$I$31,AK$3,2)-INDEX($D$20:$I$31,AK$3,1))</f>
        <v>230.94154320315533</v>
      </c>
      <c r="AL367" cm="1">
        <f t="array" aca="1" ref="AL367" ca="1">INDEX($D$20:$I$31,AL$3,1)+BETAINV(RAND(),INDEX($D$20:$I$31,AL$3,5),INDEX($D$20:$I$31,AL$3,6))*(INDEX($D$20:$I$31,AL$3,2)-INDEX($D$20:$I$31,AL$3,1))</f>
        <v>455.7079111562968</v>
      </c>
      <c r="AN367">
        <v>364</v>
      </c>
      <c r="AO367" s="13" cm="1">
        <f t="array" aca="1" ref="AO367" ca="1">INDEX($D$36:$I$47,AO$3,1)+BETAINV(RAND(),INDEX($D$36:$I$47,AO$3,5),INDEX($D$36:$I$47,AO$3,6))*(INDEX($D$36:$I$47,AO$3,2)-INDEX($D$36:$I$47,AO$3,1))</f>
        <v>101.68352536826151</v>
      </c>
      <c r="AP367" s="13" cm="1">
        <f t="array" aca="1" ref="AP367" ca="1">INDEX($D$36:$I$47,AP$3,1)+BETAINV(RAND(),INDEX($D$36:$I$47,AP$3,5),INDEX($D$36:$I$47,AP$3,6))*(INDEX($D$36:$I$47,AP$3,2)-INDEX($D$36:$I$47,AP$3,1))</f>
        <v>100.01864625707785</v>
      </c>
      <c r="AQ367" s="13" cm="1">
        <f t="array" aca="1" ref="AQ367" ca="1">INDEX($D$36:$I$47,AQ$3,1)+BETAINV(RAND(),INDEX($D$36:$I$47,AQ$3,5),INDEX($D$36:$I$47,AQ$3,6))*(INDEX($D$36:$I$47,AQ$3,2)-INDEX($D$36:$I$47,AQ$3,1))</f>
        <v>198.98335920847541</v>
      </c>
      <c r="AR367" s="13" cm="1">
        <f t="array" aca="1" ref="AR367" ca="1">INDEX($D$36:$I$47,AR$3,1)+BETAINV(RAND(),INDEX($D$36:$I$47,AR$3,5),INDEX($D$36:$I$47,AR$3,6))*(INDEX($D$36:$I$47,AR$3,2)-INDEX($D$36:$I$47,AR$3,1))</f>
        <v>289.82155486601317</v>
      </c>
      <c r="AS367" s="13" cm="1">
        <f t="array" aca="1" ref="AS367" ca="1">INDEX($D$36:$I$47,AS$3,1)+BETAINV(RAND(),INDEX($D$36:$I$47,AS$3,5),INDEX($D$36:$I$47,AS$3,6))*(INDEX($D$36:$I$47,AS$3,2)-INDEX($D$36:$I$47,AS$3,1))</f>
        <v>704.95250844564555</v>
      </c>
      <c r="AT367" s="13" cm="1">
        <f t="array" aca="1" ref="AT367" ca="1">INDEX($D$36:$I$47,AT$3,1)+BETAINV(RAND(),INDEX($D$36:$I$47,AT$3,5),INDEX($D$36:$I$47,AT$3,6))*(INDEX($D$36:$I$47,AT$3,2)-INDEX($D$36:$I$47,AT$3,1))</f>
        <v>168.36767738926918</v>
      </c>
      <c r="AU367" s="13" cm="1">
        <f t="array" aca="1" ref="AU367" ca="1">INDEX($D$36:$I$47,AU$3,1)+BETAINV(RAND(),INDEX($D$36:$I$47,AU$3,5),INDEX($D$36:$I$47,AU$3,6))*(INDEX($D$36:$I$47,AU$3,2)-INDEX($D$36:$I$47,AU$3,1))</f>
        <v>287.72709669863855</v>
      </c>
      <c r="AV367" s="13" cm="1">
        <f t="array" aca="1" ref="AV367" ca="1">INDEX($D$36:$I$47,AV$3,1)+BETAINV(RAND(),INDEX($D$36:$I$47,AV$3,5),INDEX($D$36:$I$47,AV$3,6))*(INDEX($D$36:$I$47,AV$3,2)-INDEX($D$36:$I$47,AV$3,1))</f>
        <v>665.81066745431679</v>
      </c>
      <c r="AW367" s="13" cm="1">
        <f t="array" aca="1" ref="AW367" ca="1">INDEX($D$36:$I$47,AW$3,1)+BETAINV(RAND(),INDEX($D$36:$I$47,AW$3,5),INDEX($D$36:$I$47,AW$3,6))*(INDEX($D$36:$I$47,AW$3,2)-INDEX($D$36:$I$47,AW$3,1))</f>
        <v>556.14269163984488</v>
      </c>
      <c r="AX367" s="13" cm="1">
        <f t="array" aca="1" ref="AX367" ca="1">INDEX($D$36:$I$47,AX$3,1)+BETAINV(RAND(),INDEX($D$36:$I$47,AX$3,5),INDEX($D$36:$I$47,AX$3,6))*(INDEX($D$36:$I$47,AX$3,2)-INDEX($D$36:$I$47,AX$3,1))</f>
        <v>444.760650469486</v>
      </c>
      <c r="AY367" s="13" cm="1">
        <f t="array" aca="1" ref="AY367" ca="1">INDEX($D$36:$I$47,AY$3,1)+BETAINV(RAND(),INDEX($D$36:$I$47,AY$3,5),INDEX($D$36:$I$47,AY$3,6))*(INDEX($D$36:$I$47,AY$3,2)-INDEX($D$36:$I$47,AY$3,1))</f>
        <v>133.75095077953748</v>
      </c>
      <c r="AZ367" s="13" cm="1">
        <f t="array" aca="1" ref="AZ367" ca="1">INDEX($D$36:$I$47,AZ$3,1)+BETAINV(RAND(),INDEX($D$36:$I$47,AZ$3,5),INDEX($D$36:$I$47,AZ$3,6))*(INDEX($D$36:$I$47,AZ$3,2)-INDEX($D$36:$I$47,AZ$3,1))</f>
        <v>416.41285643832458</v>
      </c>
      <c r="BC367">
        <v>364</v>
      </c>
      <c r="BD367" cm="1">
        <f t="array" aca="1" ref="BD367" ca="1">INDEX($D$52:$I$63,BD$3,1)+BETAINV(RAND(),INDEX($D$52:$I$63,BD$3,5),INDEX($D$52:$I$63,BD$3,6))*(INDEX($D$52:$I$63,BD$3,2)-INDEX(D$52:I$63,BD$3,1))</f>
        <v>66.865625971801947</v>
      </c>
      <c r="BE367" cm="1">
        <f t="array" aca="1" ref="BE367" ca="1">INDEX($D$52:$I$63,BE$3,1)+BETAINV(RAND(),INDEX($D$52:$I$63,BE$3,5),INDEX($D$52:$I$63,BE$3,6))*(INDEX($D$52:$I$63,BE$3,2)-INDEX(E$52:J$63,BE$3,1))</f>
        <v>47.52000000000001</v>
      </c>
      <c r="BF367" cm="1">
        <f t="array" aca="1" ref="BF367" ca="1">INDEX($D$52:$I$63,BF$3,1)+BETAINV(RAND(),INDEX($D$52:$I$63,BF$3,5),INDEX($D$52:$I$63,BF$3,6))*(INDEX($D$52:$I$63,BF$3,2)-INDEX(F$52:K$63,BF$3,1))</f>
        <v>36.973592460024015</v>
      </c>
      <c r="BG367" cm="1">
        <f t="array" aca="1" ref="BG367" ca="1">INDEX($D$52:$I$63,BG$3,1)+BETAINV(RAND(),INDEX($D$52:$I$63,BG$3,5),INDEX($D$52:$I$63,BG$3,6))*(INDEX($D$52:$I$63,BG$3,2)-INDEX(G$52:L$63,BG$3,1))</f>
        <v>257.07056493082763</v>
      </c>
      <c r="BH367" cm="1">
        <f t="array" aca="1" ref="BH367" ca="1">INDEX($D$52:$I$63,BH$3,1)+BETAINV(RAND(),INDEX($D$52:$I$63,BH$3,5),INDEX($D$52:$I$63,BH$3,6))*(INDEX($D$52:$I$63,BH$3,2)-INDEX(H$52:M$63,BH$3,1))</f>
        <v>179.12785239647167</v>
      </c>
      <c r="BI367" cm="1">
        <f t="array" aca="1" ref="BI367" ca="1">INDEX($D$52:$I$63,BI$3,1)+BETAINV(RAND(),INDEX($D$52:$I$63,BI$3,5),INDEX($D$52:$I$63,BI$3,6))*(INDEX($D$52:$I$63,BI$3,2)-INDEX(I$52:N$63,BI$3,1))</f>
        <v>148.28661820966741</v>
      </c>
      <c r="BJ367" cm="1">
        <f t="array" aca="1" ref="BJ367" ca="1">INDEX($D$52:$I$63,BJ$3,1)+BETAINV(RAND(),INDEX($D$52:$I$63,BJ$3,5),INDEX($D$52:$I$63,BJ$3,6))*(INDEX($D$52:$I$63,BJ$3,2)-INDEX(J$52:O$63,BJ$3,1))</f>
        <v>334.0848506217132</v>
      </c>
      <c r="BK367" cm="1">
        <f t="array" aca="1" ref="BK367" ca="1">INDEX($D$52:$I$63,BK$3,1)+BETAINV(RAND(),INDEX($D$52:$I$63,BK$3,5),INDEX($D$52:$I$63,BK$3,6))*(INDEX($D$52:$I$63,BK$3,2)-INDEX(K$52:P$63,BK$3,1))</f>
        <v>434.19340517723293</v>
      </c>
      <c r="BL367" cm="1">
        <f t="array" aca="1" ref="BL367" ca="1">INDEX($D$52:$I$63,BL$3,1)+BETAINV(RAND(),INDEX($D$52:$I$63,BL$3,5),INDEX($D$52:$I$63,BL$3,6))*(INDEX($D$52:$I$63,BL$3,2)-INDEX(L$52:Q$63,BL$3,1))</f>
        <v>383.14512886720786</v>
      </c>
      <c r="BM367" cm="1">
        <f t="array" aca="1" ref="BM367" ca="1">INDEX($D$52:$I$63,BM$3,1)+BETAINV(RAND(),INDEX($D$52:$I$63,BM$3,5),INDEX($D$52:$I$63,BM$3,6))*(INDEX($D$52:$I$63,BM$3,2)-INDEX(M$52:R$63,BM$3,1))</f>
        <v>-17.555195516453111</v>
      </c>
      <c r="BN367" cm="1">
        <f t="array" aca="1" ref="BN367" ca="1">INDEX($D$52:$I$63,BN$3,1)+BETAINV(RAND(),INDEX($D$52:$I$63,BN$3,5),INDEX($D$52:$I$63,BN$3,6))*(INDEX($D$52:$I$63,BN$3,2)-INDEX(N$52:S$63,BN$3,1))</f>
        <v>104.52265507500316</v>
      </c>
      <c r="BO367" cm="1">
        <f t="array" aca="1" ref="BO367" ca="1">INDEX($D$52:$I$63,BO$3,1)+BETAINV(RAND(),INDEX($D$52:$I$63,BO$3,5),INDEX($D$52:$I$63,BO$3,6))*(INDEX($D$52:$I$63,BO$3,2)-INDEX(O$52:T$63,BO$3,1))</f>
        <v>447.72114348101286</v>
      </c>
    </row>
    <row r="368" spans="12:67" x14ac:dyDescent="0.25">
      <c r="L368">
        <v>365</v>
      </c>
      <c r="M368" cm="1">
        <f t="array" aca="1" ref="M368" ca="1">INDEX($D$4:$I$15,M$3,1)+BETAINV(RAND(),INDEX($D$4:$I$15,M$3,5),INDEX($D$4:$I$15,M$3,6))*(INDEX($D$4:$I$15,M$3,2)-INDEX($D$4:$I$15,M$3,1))</f>
        <v>272.76769867608374</v>
      </c>
      <c r="N368" cm="1">
        <f t="array" aca="1" ref="N368" ca="1">INDEX($D$4:$I$15,N$3,1)+BETAINV(RAND(),INDEX($D$4:$I$15,N$3,5),INDEX($D$4:$I$15,N$3,6))*(INDEX($D$4:$I$15,N$3,2)-INDEX($D$4:$I$15,N$3,1))</f>
        <v>188.51086718136693</v>
      </c>
      <c r="O368" cm="1">
        <f t="array" aca="1" ref="O368" ca="1">INDEX($D$4:$I$15,O$3,1)+BETAINV(RAND(),INDEX($D$4:$I$15,O$3,5),INDEX($D$4:$I$15,O$3,6))*(INDEX($D$4:$I$15,O$3,2)-INDEX($D$4:$I$15,O$3,1))</f>
        <v>52.209850438850957</v>
      </c>
      <c r="P368" cm="1">
        <f t="array" aca="1" ref="P368" ca="1">INDEX($D$4:$I$15,P$3,1)+BETAINV(RAND(),INDEX($D$4:$I$15,P$3,5),INDEX($D$4:$I$15,P$3,6))*(INDEX($D$4:$I$15,P$3,2)-INDEX($D$4:$I$15,P$3,1))</f>
        <v>778.77474962383678</v>
      </c>
      <c r="Q368" cm="1">
        <f t="array" aca="1" ref="Q368" ca="1">INDEX($D$4:$I$15,Q$3,1)+BETAINV(RAND(),INDEX($D$4:$I$15,Q$3,5),INDEX($D$4:$I$15,Q$3,6))*(INDEX($D$4:$I$15,Q$3,2)-INDEX($D$4:$I$15,Q$3,1))</f>
        <v>160.26418221083489</v>
      </c>
      <c r="R368" cm="1">
        <f t="array" aca="1" ref="R368" ca="1">INDEX($D$4:$I$15,R$3,1)+BETAINV(RAND(),INDEX($D$4:$I$15,R$3,5),INDEX($D$4:$I$15,R$3,6))*(INDEX($D$4:$I$15,R$3,2)-INDEX($D$4:$I$15,R$3,1))</f>
        <v>480.42002215378221</v>
      </c>
      <c r="S368" cm="1">
        <f t="array" aca="1" ref="S368" ca="1">INDEX($D$4:$I$15,S$3,1)+BETAINV(RAND(),INDEX($D$4:$I$15,S$3,5),INDEX($D$4:$I$15,S$3,6))*(INDEX($D$4:$I$15,S$3,2)-INDEX($D$4:$I$15,S$3,1))</f>
        <v>741.08633561685292</v>
      </c>
      <c r="T368" cm="1">
        <f t="array" aca="1" ref="T368" ca="1">INDEX($D$4:$I$15,T$3,1)+BETAINV(RAND(),INDEX($D$4:$I$15,T$3,5),INDEX($D$4:$I$15,T$3,6))*(INDEX($D$4:$I$15,T$3,2)-INDEX($D$4:$I$15,T$3,1))</f>
        <v>733.94248886011655</v>
      </c>
      <c r="U368" cm="1">
        <f t="array" aca="1" ref="U368" ca="1">INDEX($D$4:$I$15,U$3,1)+BETAINV(RAND(),INDEX($D$4:$I$15,U$3,5),INDEX($D$4:$I$15,U$3,6))*(INDEX($D$4:$I$15,U$3,2)-INDEX($D$4:$I$15,U$3,1))</f>
        <v>239.26780852248697</v>
      </c>
      <c r="V368" cm="1">
        <f t="array" aca="1" ref="V368" ca="1">INDEX($D$4:$I$15,V$3,1)+BETAINV(RAND(),INDEX($D$4:$I$15,V$3,5),INDEX($D$4:$I$15,V$3,6))*(INDEX($D$4:$I$15,V$3,2)-INDEX($D$4:$I$15,V$3,1))</f>
        <v>90.914980294617678</v>
      </c>
      <c r="W368" cm="1">
        <f t="array" aca="1" ref="W368" ca="1">INDEX($D$4:$I$15,W$3,1)+BETAINV(RAND(),INDEX($D$4:$I$15,W$3,5),INDEX($D$4:$I$15,W$3,6))*(INDEX($D$4:$I$15,W$3,2)-INDEX($D$4:$I$15,W$3,1))</f>
        <v>346.01164070082513</v>
      </c>
      <c r="X368" cm="1">
        <f t="array" aca="1" ref="X368" ca="1">INDEX($D$4:$I$15,X$3,1)+BETAINV(RAND(),INDEX($D$4:$I$15,X$3,5),INDEX($D$4:$I$15,X$3,6))*(INDEX($D$4:$I$15,X$3,2)-INDEX($D$4:$I$15,X$3,1))</f>
        <v>1678.3149923920766</v>
      </c>
      <c r="Z368">
        <v>365</v>
      </c>
      <c r="AA368" cm="1">
        <f t="array" aca="1" ref="AA368" ca="1">INDEX($D$20:$I$31,AA$3,1)+BETAINV(RAND(),INDEX($D$20:$I$31,AA$3,5),INDEX($D$20:$I$31,AA$3,6))*(INDEX($D$20:$I$31,AA$3,2)-INDEX($D$20:$I$31,AA$3,1))</f>
        <v>106.71816815000277</v>
      </c>
      <c r="AB368" cm="1">
        <f t="array" aca="1" ref="AB368" ca="1">INDEX($D$20:$I$31,AB$3,1)+BETAINV(RAND(),INDEX($D$20:$I$31,AB$3,5),INDEX($D$20:$I$31,AB$3,6))*(INDEX($D$20:$I$31,AB$3,2)-INDEX($D$20:$I$31,AB$3,1))</f>
        <v>95.850745782148721</v>
      </c>
      <c r="AC368" cm="1">
        <f t="array" aca="1" ref="AC368" ca="1">INDEX($D$20:$I$31,AC$3,1)+BETAINV(RAND(),INDEX($D$20:$I$31,AC$3,5),INDEX($D$20:$I$31,AC$3,6))*(INDEX($D$20:$I$31,AC$3,2)-INDEX($D$20:$I$31,AC$3,1))</f>
        <v>109.019862700937</v>
      </c>
      <c r="AD368" cm="1">
        <f t="array" aca="1" ref="AD368" ca="1">INDEX($D$20:$I$31,AD$3,1)+BETAINV(RAND(),INDEX($D$20:$I$31,AD$3,5),INDEX($D$20:$I$31,AD$3,6))*(INDEX($D$20:$I$31,AD$3,2)-INDEX($D$20:$I$31,AD$3,1))</f>
        <v>468.95039794066952</v>
      </c>
      <c r="AE368" cm="1">
        <f t="array" aca="1" ref="AE368" ca="1">INDEX($D$20:$I$31,AE$3,1)+BETAINV(RAND(),INDEX($D$20:$I$31,AE$3,5),INDEX($D$20:$I$31,AE$3,6))*(INDEX($D$20:$I$31,AE$3,2)-INDEX($D$20:$I$31,AE$3,1))</f>
        <v>288.18517433209007</v>
      </c>
      <c r="AF368" cm="1">
        <f t="array" aca="1" ref="AF368" ca="1">INDEX($D$20:$I$31,AF$3,1)+BETAINV(RAND(),INDEX($D$20:$I$31,AF$3,5),INDEX($D$20:$I$31,AF$3,6))*(INDEX($D$20:$I$31,AF$3,2)-INDEX($D$20:$I$31,AF$3,1))</f>
        <v>164.40723587088036</v>
      </c>
      <c r="AG368" cm="1">
        <f t="array" aca="1" ref="AG368" ca="1">INDEX($D$20:$I$31,AG$3,1)+BETAINV(RAND(),INDEX($D$20:$I$31,AG$3,5),INDEX($D$20:$I$31,AG$3,6))*(INDEX($D$20:$I$31,AG$3,2)-INDEX($D$20:$I$31,AG$3,1))</f>
        <v>762.88317246641054</v>
      </c>
      <c r="AH368" cm="1">
        <f t="array" aca="1" ref="AH368" ca="1">INDEX($D$20:$I$31,AH$3,1)+BETAINV(RAND(),INDEX($D$20:$I$31,AH$3,5),INDEX($D$20:$I$31,AH$3,6))*(INDEX($D$20:$I$31,AH$3,2)-INDEX($D$20:$I$31,AH$3,1))</f>
        <v>667.62239283763938</v>
      </c>
      <c r="AI368" cm="1">
        <f t="array" aca="1" ref="AI368" ca="1">INDEX($D$20:$I$31,AI$3,1)+BETAINV(RAND(),INDEX($D$20:$I$31,AI$3,5),INDEX($D$20:$I$31,AI$3,6))*(INDEX($D$20:$I$31,AI$3,2)-INDEX($D$20:$I$31,AI$3,1))</f>
        <v>397.18618532741726</v>
      </c>
      <c r="AJ368" cm="1">
        <f t="array" aca="1" ref="AJ368" ca="1">INDEX($D$20:$I$31,AJ$3,1)+BETAINV(RAND(),INDEX($D$20:$I$31,AJ$3,5),INDEX($D$20:$I$31,AJ$3,6))*(INDEX($D$20:$I$31,AJ$3,2)-INDEX($D$20:$I$31,AJ$3,1))</f>
        <v>202.45552041488321</v>
      </c>
      <c r="AK368" cm="1">
        <f t="array" aca="1" ref="AK368" ca="1">INDEX($D$20:$I$31,AK$3,1)+BETAINV(RAND(),INDEX($D$20:$I$31,AK$3,5),INDEX($D$20:$I$31,AK$3,6))*(INDEX($D$20:$I$31,AK$3,2)-INDEX($D$20:$I$31,AK$3,1))</f>
        <v>220.73673035433427</v>
      </c>
      <c r="AL368" cm="1">
        <f t="array" aca="1" ref="AL368" ca="1">INDEX($D$20:$I$31,AL$3,1)+BETAINV(RAND(),INDEX($D$20:$I$31,AL$3,5),INDEX($D$20:$I$31,AL$3,6))*(INDEX($D$20:$I$31,AL$3,2)-INDEX($D$20:$I$31,AL$3,1))</f>
        <v>411.75902066886732</v>
      </c>
      <c r="AN368">
        <v>365</v>
      </c>
      <c r="AO368" s="13" cm="1">
        <f t="array" aca="1" ref="AO368" ca="1">INDEX($D$36:$I$47,AO$3,1)+BETAINV(RAND(),INDEX($D$36:$I$47,AO$3,5),INDEX($D$36:$I$47,AO$3,6))*(INDEX($D$36:$I$47,AO$3,2)-INDEX($D$36:$I$47,AO$3,1))</f>
        <v>118.99466246354848</v>
      </c>
      <c r="AP368" s="13" cm="1">
        <f t="array" aca="1" ref="AP368" ca="1">INDEX($D$36:$I$47,AP$3,1)+BETAINV(RAND(),INDEX($D$36:$I$47,AP$3,5),INDEX($D$36:$I$47,AP$3,6))*(INDEX($D$36:$I$47,AP$3,2)-INDEX($D$36:$I$47,AP$3,1))</f>
        <v>92.593192986735161</v>
      </c>
      <c r="AQ368" s="13" cm="1">
        <f t="array" aca="1" ref="AQ368" ca="1">INDEX($D$36:$I$47,AQ$3,1)+BETAINV(RAND(),INDEX($D$36:$I$47,AQ$3,5),INDEX($D$36:$I$47,AQ$3,6))*(INDEX($D$36:$I$47,AQ$3,2)-INDEX($D$36:$I$47,AQ$3,1))</f>
        <v>176.27389245947066</v>
      </c>
      <c r="AR368" s="13" cm="1">
        <f t="array" aca="1" ref="AR368" ca="1">INDEX($D$36:$I$47,AR$3,1)+BETAINV(RAND(),INDEX($D$36:$I$47,AR$3,5),INDEX($D$36:$I$47,AR$3,6))*(INDEX($D$36:$I$47,AR$3,2)-INDEX($D$36:$I$47,AR$3,1))</f>
        <v>314.57030244828582</v>
      </c>
      <c r="AS368" s="13" cm="1">
        <f t="array" aca="1" ref="AS368" ca="1">INDEX($D$36:$I$47,AS$3,1)+BETAINV(RAND(),INDEX($D$36:$I$47,AS$3,5),INDEX($D$36:$I$47,AS$3,6))*(INDEX($D$36:$I$47,AS$3,2)-INDEX($D$36:$I$47,AS$3,1))</f>
        <v>595.46312960145713</v>
      </c>
      <c r="AT368" s="13" cm="1">
        <f t="array" aca="1" ref="AT368" ca="1">INDEX($D$36:$I$47,AT$3,1)+BETAINV(RAND(),INDEX($D$36:$I$47,AT$3,5),INDEX($D$36:$I$47,AT$3,6))*(INDEX($D$36:$I$47,AT$3,2)-INDEX($D$36:$I$47,AT$3,1))</f>
        <v>168.82820604033853</v>
      </c>
      <c r="AU368" s="13" cm="1">
        <f t="array" aca="1" ref="AU368" ca="1">INDEX($D$36:$I$47,AU$3,1)+BETAINV(RAND(),INDEX($D$36:$I$47,AU$3,5),INDEX($D$36:$I$47,AU$3,6))*(INDEX($D$36:$I$47,AU$3,2)-INDEX($D$36:$I$47,AU$3,1))</f>
        <v>321.7544752981791</v>
      </c>
      <c r="AV368" s="13" cm="1">
        <f t="array" aca="1" ref="AV368" ca="1">INDEX($D$36:$I$47,AV$3,1)+BETAINV(RAND(),INDEX($D$36:$I$47,AV$3,5),INDEX($D$36:$I$47,AV$3,6))*(INDEX($D$36:$I$47,AV$3,2)-INDEX($D$36:$I$47,AV$3,1))</f>
        <v>563.02111227284843</v>
      </c>
      <c r="AW368" s="13" cm="1">
        <f t="array" aca="1" ref="AW368" ca="1">INDEX($D$36:$I$47,AW$3,1)+BETAINV(RAND(),INDEX($D$36:$I$47,AW$3,5),INDEX($D$36:$I$47,AW$3,6))*(INDEX($D$36:$I$47,AW$3,2)-INDEX($D$36:$I$47,AW$3,1))</f>
        <v>592.70172843728869</v>
      </c>
      <c r="AX368" s="13" cm="1">
        <f t="array" aca="1" ref="AX368" ca="1">INDEX($D$36:$I$47,AX$3,1)+BETAINV(RAND(),INDEX($D$36:$I$47,AX$3,5),INDEX($D$36:$I$47,AX$3,6))*(INDEX($D$36:$I$47,AX$3,2)-INDEX($D$36:$I$47,AX$3,1))</f>
        <v>366.08091255041614</v>
      </c>
      <c r="AY368" s="13" cm="1">
        <f t="array" aca="1" ref="AY368" ca="1">INDEX($D$36:$I$47,AY$3,1)+BETAINV(RAND(),INDEX($D$36:$I$47,AY$3,5),INDEX($D$36:$I$47,AY$3,6))*(INDEX($D$36:$I$47,AY$3,2)-INDEX($D$36:$I$47,AY$3,1))</f>
        <v>136.17696877564953</v>
      </c>
      <c r="AZ368" s="13" cm="1">
        <f t="array" aca="1" ref="AZ368" ca="1">INDEX($D$36:$I$47,AZ$3,1)+BETAINV(RAND(),INDEX($D$36:$I$47,AZ$3,5),INDEX($D$36:$I$47,AZ$3,6))*(INDEX($D$36:$I$47,AZ$3,2)-INDEX($D$36:$I$47,AZ$3,1))</f>
        <v>404.82291870534613</v>
      </c>
      <c r="BC368">
        <v>365</v>
      </c>
      <c r="BD368" cm="1">
        <f t="array" aca="1" ref="BD368" ca="1">INDEX($D$52:$I$63,BD$3,1)+BETAINV(RAND(),INDEX($D$52:$I$63,BD$3,5),INDEX($D$52:$I$63,BD$3,6))*(INDEX($D$52:$I$63,BD$3,2)-INDEX(D$52:I$63,BD$3,1))</f>
        <v>63.930225471054158</v>
      </c>
      <c r="BE368" cm="1">
        <f t="array" aca="1" ref="BE368" ca="1">INDEX($D$52:$I$63,BE$3,1)+BETAINV(RAND(),INDEX($D$52:$I$63,BE$3,5),INDEX($D$52:$I$63,BE$3,6))*(INDEX($D$52:$I$63,BE$3,2)-INDEX(E$52:J$63,BE$3,1))</f>
        <v>47.52000000000001</v>
      </c>
      <c r="BF368" cm="1">
        <f t="array" aca="1" ref="BF368" ca="1">INDEX($D$52:$I$63,BF$3,1)+BETAINV(RAND(),INDEX($D$52:$I$63,BF$3,5),INDEX($D$52:$I$63,BF$3,6))*(INDEX($D$52:$I$63,BF$3,2)-INDEX(F$52:K$63,BF$3,1))</f>
        <v>35.377132819064158</v>
      </c>
      <c r="BG368" cm="1">
        <f t="array" aca="1" ref="BG368" ca="1">INDEX($D$52:$I$63,BG$3,1)+BETAINV(RAND(),INDEX($D$52:$I$63,BG$3,5),INDEX($D$52:$I$63,BG$3,6))*(INDEX($D$52:$I$63,BG$3,2)-INDEX(G$52:L$63,BG$3,1))</f>
        <v>279.48453798816331</v>
      </c>
      <c r="BH368" cm="1">
        <f t="array" aca="1" ref="BH368" ca="1">INDEX($D$52:$I$63,BH$3,1)+BETAINV(RAND(),INDEX($D$52:$I$63,BH$3,5),INDEX($D$52:$I$63,BH$3,6))*(INDEX($D$52:$I$63,BH$3,2)-INDEX(H$52:M$63,BH$3,1))</f>
        <v>193.49215222310343</v>
      </c>
      <c r="BI368" cm="1">
        <f t="array" aca="1" ref="BI368" ca="1">INDEX($D$52:$I$63,BI$3,1)+BETAINV(RAND(),INDEX($D$52:$I$63,BI$3,5),INDEX($D$52:$I$63,BI$3,6))*(INDEX($D$52:$I$63,BI$3,2)-INDEX(I$52:N$63,BI$3,1))</f>
        <v>160.94131177912436</v>
      </c>
      <c r="BJ368" cm="1">
        <f t="array" aca="1" ref="BJ368" ca="1">INDEX($D$52:$I$63,BJ$3,1)+BETAINV(RAND(),INDEX($D$52:$I$63,BJ$3,5),INDEX($D$52:$I$63,BJ$3,6))*(INDEX($D$52:$I$63,BJ$3,2)-INDEX(J$52:O$63,BJ$3,1))</f>
        <v>334.91879506268617</v>
      </c>
      <c r="BK368" cm="1">
        <f t="array" aca="1" ref="BK368" ca="1">INDEX($D$52:$I$63,BK$3,1)+BETAINV(RAND(),INDEX($D$52:$I$63,BK$3,5),INDEX($D$52:$I$63,BK$3,6))*(INDEX($D$52:$I$63,BK$3,2)-INDEX(K$52:P$63,BK$3,1))</f>
        <v>456.25219945490568</v>
      </c>
      <c r="BL368" cm="1">
        <f t="array" aca="1" ref="BL368" ca="1">INDEX($D$52:$I$63,BL$3,1)+BETAINV(RAND(),INDEX($D$52:$I$63,BL$3,5),INDEX($D$52:$I$63,BL$3,6))*(INDEX($D$52:$I$63,BL$3,2)-INDEX(L$52:Q$63,BL$3,1))</f>
        <v>295.9318086903923</v>
      </c>
      <c r="BM368" cm="1">
        <f t="array" aca="1" ref="BM368" ca="1">INDEX($D$52:$I$63,BM$3,1)+BETAINV(RAND(),INDEX($D$52:$I$63,BM$3,5),INDEX($D$52:$I$63,BM$3,6))*(INDEX($D$52:$I$63,BM$3,2)-INDEX(M$52:R$63,BM$3,1))</f>
        <v>-14.204512725805074</v>
      </c>
      <c r="BN368" cm="1">
        <f t="array" aca="1" ref="BN368" ca="1">INDEX($D$52:$I$63,BN$3,1)+BETAINV(RAND(),INDEX($D$52:$I$63,BN$3,5),INDEX($D$52:$I$63,BN$3,6))*(INDEX($D$52:$I$63,BN$3,2)-INDEX(N$52:S$63,BN$3,1))</f>
        <v>104.87559901282036</v>
      </c>
      <c r="BO368" cm="1">
        <f t="array" aca="1" ref="BO368" ca="1">INDEX($D$52:$I$63,BO$3,1)+BETAINV(RAND(),INDEX($D$52:$I$63,BO$3,5),INDEX($D$52:$I$63,BO$3,6))*(INDEX($D$52:$I$63,BO$3,2)-INDEX(O$52:T$63,BO$3,1))</f>
        <v>532.34026480679449</v>
      </c>
    </row>
    <row r="369" spans="12:67" x14ac:dyDescent="0.25">
      <c r="L369">
        <v>366</v>
      </c>
      <c r="M369" cm="1">
        <f t="array" aca="1" ref="M369" ca="1">INDEX($D$4:$I$15,M$3,1)+BETAINV(RAND(),INDEX($D$4:$I$15,M$3,5),INDEX($D$4:$I$15,M$3,6))*(INDEX($D$4:$I$15,M$3,2)-INDEX($D$4:$I$15,M$3,1))</f>
        <v>239.79912511241665</v>
      </c>
      <c r="N369" cm="1">
        <f t="array" aca="1" ref="N369" ca="1">INDEX($D$4:$I$15,N$3,1)+BETAINV(RAND(),INDEX($D$4:$I$15,N$3,5),INDEX($D$4:$I$15,N$3,6))*(INDEX($D$4:$I$15,N$3,2)-INDEX($D$4:$I$15,N$3,1))</f>
        <v>188.34992082133715</v>
      </c>
      <c r="O369" cm="1">
        <f t="array" aca="1" ref="O369" ca="1">INDEX($D$4:$I$15,O$3,1)+BETAINV(RAND(),INDEX($D$4:$I$15,O$3,5),INDEX($D$4:$I$15,O$3,6))*(INDEX($D$4:$I$15,O$3,2)-INDEX($D$4:$I$15,O$3,1))</f>
        <v>56.624079026872984</v>
      </c>
      <c r="P369" cm="1">
        <f t="array" aca="1" ref="P369" ca="1">INDEX($D$4:$I$15,P$3,1)+BETAINV(RAND(),INDEX($D$4:$I$15,P$3,5),INDEX($D$4:$I$15,P$3,6))*(INDEX($D$4:$I$15,P$3,2)-INDEX($D$4:$I$15,P$3,1))</f>
        <v>653.40924154495497</v>
      </c>
      <c r="Q369" cm="1">
        <f t="array" aca="1" ref="Q369" ca="1">INDEX($D$4:$I$15,Q$3,1)+BETAINV(RAND(),INDEX($D$4:$I$15,Q$3,5),INDEX($D$4:$I$15,Q$3,6))*(INDEX($D$4:$I$15,Q$3,2)-INDEX($D$4:$I$15,Q$3,1))</f>
        <v>146.64196890328338</v>
      </c>
      <c r="R369" cm="1">
        <f t="array" aca="1" ref="R369" ca="1">INDEX($D$4:$I$15,R$3,1)+BETAINV(RAND(),INDEX($D$4:$I$15,R$3,5),INDEX($D$4:$I$15,R$3,6))*(INDEX($D$4:$I$15,R$3,2)-INDEX($D$4:$I$15,R$3,1))</f>
        <v>543.30800479865707</v>
      </c>
      <c r="S369" cm="1">
        <f t="array" aca="1" ref="S369" ca="1">INDEX($D$4:$I$15,S$3,1)+BETAINV(RAND(),INDEX($D$4:$I$15,S$3,5),INDEX($D$4:$I$15,S$3,6))*(INDEX($D$4:$I$15,S$3,2)-INDEX($D$4:$I$15,S$3,1))</f>
        <v>799.44407139510349</v>
      </c>
      <c r="T369" cm="1">
        <f t="array" aca="1" ref="T369" ca="1">INDEX($D$4:$I$15,T$3,1)+BETAINV(RAND(),INDEX($D$4:$I$15,T$3,5),INDEX($D$4:$I$15,T$3,6))*(INDEX($D$4:$I$15,T$3,2)-INDEX($D$4:$I$15,T$3,1))</f>
        <v>782.93106003134699</v>
      </c>
      <c r="U369" cm="1">
        <f t="array" aca="1" ref="U369" ca="1">INDEX($D$4:$I$15,U$3,1)+BETAINV(RAND(),INDEX($D$4:$I$15,U$3,5),INDEX($D$4:$I$15,U$3,6))*(INDEX($D$4:$I$15,U$3,2)-INDEX($D$4:$I$15,U$3,1))</f>
        <v>267.18590704078593</v>
      </c>
      <c r="V369" cm="1">
        <f t="array" aca="1" ref="V369" ca="1">INDEX($D$4:$I$15,V$3,1)+BETAINV(RAND(),INDEX($D$4:$I$15,V$3,5),INDEX($D$4:$I$15,V$3,6))*(INDEX($D$4:$I$15,V$3,2)-INDEX($D$4:$I$15,V$3,1))</f>
        <v>109.22881117704888</v>
      </c>
      <c r="W369" cm="1">
        <f t="array" aca="1" ref="W369" ca="1">INDEX($D$4:$I$15,W$3,1)+BETAINV(RAND(),INDEX($D$4:$I$15,W$3,5),INDEX($D$4:$I$15,W$3,6))*(INDEX($D$4:$I$15,W$3,2)-INDEX($D$4:$I$15,W$3,1))</f>
        <v>396.23442304647563</v>
      </c>
      <c r="X369" cm="1">
        <f t="array" aca="1" ref="X369" ca="1">INDEX($D$4:$I$15,X$3,1)+BETAINV(RAND(),INDEX($D$4:$I$15,X$3,5),INDEX($D$4:$I$15,X$3,6))*(INDEX($D$4:$I$15,X$3,2)-INDEX($D$4:$I$15,X$3,1))</f>
        <v>1354.979336422213</v>
      </c>
      <c r="Z369">
        <v>366</v>
      </c>
      <c r="AA369" cm="1">
        <f t="array" aca="1" ref="AA369" ca="1">INDEX($D$20:$I$31,AA$3,1)+BETAINV(RAND(),INDEX($D$20:$I$31,AA$3,5),INDEX($D$20:$I$31,AA$3,6))*(INDEX($D$20:$I$31,AA$3,2)-INDEX($D$20:$I$31,AA$3,1))</f>
        <v>96.804621574803292</v>
      </c>
      <c r="AB369" cm="1">
        <f t="array" aca="1" ref="AB369" ca="1">INDEX($D$20:$I$31,AB$3,1)+BETAINV(RAND(),INDEX($D$20:$I$31,AB$3,5),INDEX($D$20:$I$31,AB$3,6))*(INDEX($D$20:$I$31,AB$3,2)-INDEX($D$20:$I$31,AB$3,1))</f>
        <v>98.580885730489271</v>
      </c>
      <c r="AC369" cm="1">
        <f t="array" aca="1" ref="AC369" ca="1">INDEX($D$20:$I$31,AC$3,1)+BETAINV(RAND(),INDEX($D$20:$I$31,AC$3,5),INDEX($D$20:$I$31,AC$3,6))*(INDEX($D$20:$I$31,AC$3,2)-INDEX($D$20:$I$31,AC$3,1))</f>
        <v>92.766055536431651</v>
      </c>
      <c r="AD369" cm="1">
        <f t="array" aca="1" ref="AD369" ca="1">INDEX($D$20:$I$31,AD$3,1)+BETAINV(RAND(),INDEX($D$20:$I$31,AD$3,5),INDEX($D$20:$I$31,AD$3,6))*(INDEX($D$20:$I$31,AD$3,2)-INDEX($D$20:$I$31,AD$3,1))</f>
        <v>519.55600930327932</v>
      </c>
      <c r="AE369" cm="1">
        <f t="array" aca="1" ref="AE369" ca="1">INDEX($D$20:$I$31,AE$3,1)+BETAINV(RAND(),INDEX($D$20:$I$31,AE$3,5),INDEX($D$20:$I$31,AE$3,6))*(INDEX($D$20:$I$31,AE$3,2)-INDEX($D$20:$I$31,AE$3,1))</f>
        <v>339.18381906655179</v>
      </c>
      <c r="AF369" cm="1">
        <f t="array" aca="1" ref="AF369" ca="1">INDEX($D$20:$I$31,AF$3,1)+BETAINV(RAND(),INDEX($D$20:$I$31,AF$3,5),INDEX($D$20:$I$31,AF$3,6))*(INDEX($D$20:$I$31,AF$3,2)-INDEX($D$20:$I$31,AF$3,1))</f>
        <v>185.34984569991573</v>
      </c>
      <c r="AG369" cm="1">
        <f t="array" aca="1" ref="AG369" ca="1">INDEX($D$20:$I$31,AG$3,1)+BETAINV(RAND(),INDEX($D$20:$I$31,AG$3,5),INDEX($D$20:$I$31,AG$3,6))*(INDEX($D$20:$I$31,AG$3,2)-INDEX($D$20:$I$31,AG$3,1))</f>
        <v>721.47978603530623</v>
      </c>
      <c r="AH369" cm="1">
        <f t="array" aca="1" ref="AH369" ca="1">INDEX($D$20:$I$31,AH$3,1)+BETAINV(RAND(),INDEX($D$20:$I$31,AH$3,5),INDEX($D$20:$I$31,AH$3,6))*(INDEX($D$20:$I$31,AH$3,2)-INDEX($D$20:$I$31,AH$3,1))</f>
        <v>721.16488347276527</v>
      </c>
      <c r="AI369" cm="1">
        <f t="array" aca="1" ref="AI369" ca="1">INDEX($D$20:$I$31,AI$3,1)+BETAINV(RAND(),INDEX($D$20:$I$31,AI$3,5),INDEX($D$20:$I$31,AI$3,6))*(INDEX($D$20:$I$31,AI$3,2)-INDEX($D$20:$I$31,AI$3,1))</f>
        <v>373.26891660807672</v>
      </c>
      <c r="AJ369" cm="1">
        <f t="array" aca="1" ref="AJ369" ca="1">INDEX($D$20:$I$31,AJ$3,1)+BETAINV(RAND(),INDEX($D$20:$I$31,AJ$3,5),INDEX($D$20:$I$31,AJ$3,6))*(INDEX($D$20:$I$31,AJ$3,2)-INDEX($D$20:$I$31,AJ$3,1))</f>
        <v>203.71491280006771</v>
      </c>
      <c r="AK369" cm="1">
        <f t="array" aca="1" ref="AK369" ca="1">INDEX($D$20:$I$31,AK$3,1)+BETAINV(RAND(),INDEX($D$20:$I$31,AK$3,5),INDEX($D$20:$I$31,AK$3,6))*(INDEX($D$20:$I$31,AK$3,2)-INDEX($D$20:$I$31,AK$3,1))</f>
        <v>260.27158611959192</v>
      </c>
      <c r="AL369" cm="1">
        <f t="array" aca="1" ref="AL369" ca="1">INDEX($D$20:$I$31,AL$3,1)+BETAINV(RAND(),INDEX($D$20:$I$31,AL$3,5),INDEX($D$20:$I$31,AL$3,6))*(INDEX($D$20:$I$31,AL$3,2)-INDEX($D$20:$I$31,AL$3,1))</f>
        <v>419.25573873249436</v>
      </c>
      <c r="AN369">
        <v>366</v>
      </c>
      <c r="AO369" s="13" cm="1">
        <f t="array" aca="1" ref="AO369" ca="1">INDEX($D$36:$I$47,AO$3,1)+BETAINV(RAND(),INDEX($D$36:$I$47,AO$3,5),INDEX($D$36:$I$47,AO$3,6))*(INDEX($D$36:$I$47,AO$3,2)-INDEX($D$36:$I$47,AO$3,1))</f>
        <v>103.84931132572738</v>
      </c>
      <c r="AP369" s="13" cm="1">
        <f t="array" aca="1" ref="AP369" ca="1">INDEX($D$36:$I$47,AP$3,1)+BETAINV(RAND(),INDEX($D$36:$I$47,AP$3,5),INDEX($D$36:$I$47,AP$3,6))*(INDEX($D$36:$I$47,AP$3,2)-INDEX($D$36:$I$47,AP$3,1))</f>
        <v>103.52998819297221</v>
      </c>
      <c r="AQ369" s="13" cm="1">
        <f t="array" aca="1" ref="AQ369" ca="1">INDEX($D$36:$I$47,AQ$3,1)+BETAINV(RAND(),INDEX($D$36:$I$47,AQ$3,5),INDEX($D$36:$I$47,AQ$3,6))*(INDEX($D$36:$I$47,AQ$3,2)-INDEX($D$36:$I$47,AQ$3,1))</f>
        <v>214.35491199856148</v>
      </c>
      <c r="AR369" s="13" cm="1">
        <f t="array" aca="1" ref="AR369" ca="1">INDEX($D$36:$I$47,AR$3,1)+BETAINV(RAND(),INDEX($D$36:$I$47,AR$3,5),INDEX($D$36:$I$47,AR$3,6))*(INDEX($D$36:$I$47,AR$3,2)-INDEX($D$36:$I$47,AR$3,1))</f>
        <v>288.06225195339732</v>
      </c>
      <c r="AS369" s="13" cm="1">
        <f t="array" aca="1" ref="AS369" ca="1">INDEX($D$36:$I$47,AS$3,1)+BETAINV(RAND(),INDEX($D$36:$I$47,AS$3,5),INDEX($D$36:$I$47,AS$3,6))*(INDEX($D$36:$I$47,AS$3,2)-INDEX($D$36:$I$47,AS$3,1))</f>
        <v>545.53884952489625</v>
      </c>
      <c r="AT369" s="13" cm="1">
        <f t="array" aca="1" ref="AT369" ca="1">INDEX($D$36:$I$47,AT$3,1)+BETAINV(RAND(),INDEX($D$36:$I$47,AT$3,5),INDEX($D$36:$I$47,AT$3,6))*(INDEX($D$36:$I$47,AT$3,2)-INDEX($D$36:$I$47,AT$3,1))</f>
        <v>163.75154027537826</v>
      </c>
      <c r="AU369" s="13" cm="1">
        <f t="array" aca="1" ref="AU369" ca="1">INDEX($D$36:$I$47,AU$3,1)+BETAINV(RAND(),INDEX($D$36:$I$47,AU$3,5),INDEX($D$36:$I$47,AU$3,6))*(INDEX($D$36:$I$47,AU$3,2)-INDEX($D$36:$I$47,AU$3,1))</f>
        <v>311.52453922432551</v>
      </c>
      <c r="AV369" s="13" cm="1">
        <f t="array" aca="1" ref="AV369" ca="1">INDEX($D$36:$I$47,AV$3,1)+BETAINV(RAND(),INDEX($D$36:$I$47,AV$3,5),INDEX($D$36:$I$47,AV$3,6))*(INDEX($D$36:$I$47,AV$3,2)-INDEX($D$36:$I$47,AV$3,1))</f>
        <v>654.25940269632781</v>
      </c>
      <c r="AW369" s="13" cm="1">
        <f t="array" aca="1" ref="AW369" ca="1">INDEX($D$36:$I$47,AW$3,1)+BETAINV(RAND(),INDEX($D$36:$I$47,AW$3,5),INDEX($D$36:$I$47,AW$3,6))*(INDEX($D$36:$I$47,AW$3,2)-INDEX($D$36:$I$47,AW$3,1))</f>
        <v>639.4072191530621</v>
      </c>
      <c r="AX369" s="13" cm="1">
        <f t="array" aca="1" ref="AX369" ca="1">INDEX($D$36:$I$47,AX$3,1)+BETAINV(RAND(),INDEX($D$36:$I$47,AX$3,5),INDEX($D$36:$I$47,AX$3,6))*(INDEX($D$36:$I$47,AX$3,2)-INDEX($D$36:$I$47,AX$3,1))</f>
        <v>409.99381765391195</v>
      </c>
      <c r="AY369" s="13" cm="1">
        <f t="array" aca="1" ref="AY369" ca="1">INDEX($D$36:$I$47,AY$3,1)+BETAINV(RAND(),INDEX($D$36:$I$47,AY$3,5),INDEX($D$36:$I$47,AY$3,6))*(INDEX($D$36:$I$47,AY$3,2)-INDEX($D$36:$I$47,AY$3,1))</f>
        <v>166.5337439922767</v>
      </c>
      <c r="AZ369" s="13" cm="1">
        <f t="array" aca="1" ref="AZ369" ca="1">INDEX($D$36:$I$47,AZ$3,1)+BETAINV(RAND(),INDEX($D$36:$I$47,AZ$3,5),INDEX($D$36:$I$47,AZ$3,6))*(INDEX($D$36:$I$47,AZ$3,2)-INDEX($D$36:$I$47,AZ$3,1))</f>
        <v>475.46894023720347</v>
      </c>
      <c r="BC369">
        <v>366</v>
      </c>
      <c r="BD369" cm="1">
        <f t="array" aca="1" ref="BD369" ca="1">INDEX($D$52:$I$63,BD$3,1)+BETAINV(RAND(),INDEX($D$52:$I$63,BD$3,5),INDEX($D$52:$I$63,BD$3,6))*(INDEX($D$52:$I$63,BD$3,2)-INDEX(D$52:I$63,BD$3,1))</f>
        <v>58.703544910563025</v>
      </c>
      <c r="BE369" cm="1">
        <f t="array" aca="1" ref="BE369" ca="1">INDEX($D$52:$I$63,BE$3,1)+BETAINV(RAND(),INDEX($D$52:$I$63,BE$3,5),INDEX($D$52:$I$63,BE$3,6))*(INDEX($D$52:$I$63,BE$3,2)-INDEX(E$52:J$63,BE$3,1))</f>
        <v>47.52000000000001</v>
      </c>
      <c r="BF369" cm="1">
        <f t="array" aca="1" ref="BF369" ca="1">INDEX($D$52:$I$63,BF$3,1)+BETAINV(RAND(),INDEX($D$52:$I$63,BF$3,5),INDEX($D$52:$I$63,BF$3,6))*(INDEX($D$52:$I$63,BF$3,2)-INDEX(F$52:K$63,BF$3,1))</f>
        <v>35.746645542743231</v>
      </c>
      <c r="BG369" cm="1">
        <f t="array" aca="1" ref="BG369" ca="1">INDEX($D$52:$I$63,BG$3,1)+BETAINV(RAND(),INDEX($D$52:$I$63,BG$3,5),INDEX($D$52:$I$63,BG$3,6))*(INDEX($D$52:$I$63,BG$3,2)-INDEX(G$52:L$63,BG$3,1))</f>
        <v>262.84651292197105</v>
      </c>
      <c r="BH369" cm="1">
        <f t="array" aca="1" ref="BH369" ca="1">INDEX($D$52:$I$63,BH$3,1)+BETAINV(RAND(),INDEX($D$52:$I$63,BH$3,5),INDEX($D$52:$I$63,BH$3,6))*(INDEX($D$52:$I$63,BH$3,2)-INDEX(H$52:M$63,BH$3,1))</f>
        <v>199.72769388501379</v>
      </c>
      <c r="BI369" cm="1">
        <f t="array" aca="1" ref="BI369" ca="1">INDEX($D$52:$I$63,BI$3,1)+BETAINV(RAND(),INDEX($D$52:$I$63,BI$3,5),INDEX($D$52:$I$63,BI$3,6))*(INDEX($D$52:$I$63,BI$3,2)-INDEX(I$52:N$63,BI$3,1))</f>
        <v>118.31674258836604</v>
      </c>
      <c r="BJ369" cm="1">
        <f t="array" aca="1" ref="BJ369" ca="1">INDEX($D$52:$I$63,BJ$3,1)+BETAINV(RAND(),INDEX($D$52:$I$63,BJ$3,5),INDEX($D$52:$I$63,BJ$3,6))*(INDEX($D$52:$I$63,BJ$3,2)-INDEX(J$52:O$63,BJ$3,1))</f>
        <v>334.4124029246027</v>
      </c>
      <c r="BK369" cm="1">
        <f t="array" aca="1" ref="BK369" ca="1">INDEX($D$52:$I$63,BK$3,1)+BETAINV(RAND(),INDEX($D$52:$I$63,BK$3,5),INDEX($D$52:$I$63,BK$3,6))*(INDEX($D$52:$I$63,BK$3,2)-INDEX(K$52:P$63,BK$3,1))</f>
        <v>381.91512595053621</v>
      </c>
      <c r="BL369" cm="1">
        <f t="array" aca="1" ref="BL369" ca="1">INDEX($D$52:$I$63,BL$3,1)+BETAINV(RAND(),INDEX($D$52:$I$63,BL$3,5),INDEX($D$52:$I$63,BL$3,6))*(INDEX($D$52:$I$63,BL$3,2)-INDEX(L$52:Q$63,BL$3,1))</f>
        <v>263.41022305157338</v>
      </c>
      <c r="BM369" cm="1">
        <f t="array" aca="1" ref="BM369" ca="1">INDEX($D$52:$I$63,BM$3,1)+BETAINV(RAND(),INDEX($D$52:$I$63,BM$3,5),INDEX($D$52:$I$63,BM$3,6))*(INDEX($D$52:$I$63,BM$3,2)-INDEX(M$52:R$63,BM$3,1))</f>
        <v>-19.195968558373025</v>
      </c>
      <c r="BN369" cm="1">
        <f t="array" aca="1" ref="BN369" ca="1">INDEX($D$52:$I$63,BN$3,1)+BETAINV(RAND(),INDEX($D$52:$I$63,BN$3,5),INDEX($D$52:$I$63,BN$3,6))*(INDEX($D$52:$I$63,BN$3,2)-INDEX(N$52:S$63,BN$3,1))</f>
        <v>104.83432362773443</v>
      </c>
      <c r="BO369" cm="1">
        <f t="array" aca="1" ref="BO369" ca="1">INDEX($D$52:$I$63,BO$3,1)+BETAINV(RAND(),INDEX($D$52:$I$63,BO$3,5),INDEX($D$52:$I$63,BO$3,6))*(INDEX($D$52:$I$63,BO$3,2)-INDEX(O$52:T$63,BO$3,1))</f>
        <v>391.03779790059127</v>
      </c>
    </row>
    <row r="370" spans="12:67" x14ac:dyDescent="0.25">
      <c r="L370">
        <v>367</v>
      </c>
      <c r="M370" cm="1">
        <f t="array" aca="1" ref="M370" ca="1">INDEX($D$4:$I$15,M$3,1)+BETAINV(RAND(),INDEX($D$4:$I$15,M$3,5),INDEX($D$4:$I$15,M$3,6))*(INDEX($D$4:$I$15,M$3,2)-INDEX($D$4:$I$15,M$3,1))</f>
        <v>235.89412297663765</v>
      </c>
      <c r="N370" cm="1">
        <f t="array" aca="1" ref="N370" ca="1">INDEX($D$4:$I$15,N$3,1)+BETAINV(RAND(),INDEX($D$4:$I$15,N$3,5),INDEX($D$4:$I$15,N$3,6))*(INDEX($D$4:$I$15,N$3,2)-INDEX($D$4:$I$15,N$3,1))</f>
        <v>172.99362898155078</v>
      </c>
      <c r="O370" cm="1">
        <f t="array" aca="1" ref="O370" ca="1">INDEX($D$4:$I$15,O$3,1)+BETAINV(RAND(),INDEX($D$4:$I$15,O$3,5),INDEX($D$4:$I$15,O$3,6))*(INDEX($D$4:$I$15,O$3,2)-INDEX($D$4:$I$15,O$3,1))</f>
        <v>59.849231951781249</v>
      </c>
      <c r="P370" cm="1">
        <f t="array" aca="1" ref="P370" ca="1">INDEX($D$4:$I$15,P$3,1)+BETAINV(RAND(),INDEX($D$4:$I$15,P$3,5),INDEX($D$4:$I$15,P$3,6))*(INDEX($D$4:$I$15,P$3,2)-INDEX($D$4:$I$15,P$3,1))</f>
        <v>779.66043499019327</v>
      </c>
      <c r="Q370" cm="1">
        <f t="array" aca="1" ref="Q370" ca="1">INDEX($D$4:$I$15,Q$3,1)+BETAINV(RAND(),INDEX($D$4:$I$15,Q$3,5),INDEX($D$4:$I$15,Q$3,6))*(INDEX($D$4:$I$15,Q$3,2)-INDEX($D$4:$I$15,Q$3,1))</f>
        <v>156.81518235655741</v>
      </c>
      <c r="R370" cm="1">
        <f t="array" aca="1" ref="R370" ca="1">INDEX($D$4:$I$15,R$3,1)+BETAINV(RAND(),INDEX($D$4:$I$15,R$3,5),INDEX($D$4:$I$15,R$3,6))*(INDEX($D$4:$I$15,R$3,2)-INDEX($D$4:$I$15,R$3,1))</f>
        <v>518.50890207719954</v>
      </c>
      <c r="S370" cm="1">
        <f t="array" aca="1" ref="S370" ca="1">INDEX($D$4:$I$15,S$3,1)+BETAINV(RAND(),INDEX($D$4:$I$15,S$3,5),INDEX($D$4:$I$15,S$3,6))*(INDEX($D$4:$I$15,S$3,2)-INDEX($D$4:$I$15,S$3,1))</f>
        <v>658.49095131855677</v>
      </c>
      <c r="T370" cm="1">
        <f t="array" aca="1" ref="T370" ca="1">INDEX($D$4:$I$15,T$3,1)+BETAINV(RAND(),INDEX($D$4:$I$15,T$3,5),INDEX($D$4:$I$15,T$3,6))*(INDEX($D$4:$I$15,T$3,2)-INDEX($D$4:$I$15,T$3,1))</f>
        <v>787.58450602768335</v>
      </c>
      <c r="U370" cm="1">
        <f t="array" aca="1" ref="U370" ca="1">INDEX($D$4:$I$15,U$3,1)+BETAINV(RAND(),INDEX($D$4:$I$15,U$3,5),INDEX($D$4:$I$15,U$3,6))*(INDEX($D$4:$I$15,U$3,2)-INDEX($D$4:$I$15,U$3,1))</f>
        <v>239.97909073114732</v>
      </c>
      <c r="V370" cm="1">
        <f t="array" aca="1" ref="V370" ca="1">INDEX($D$4:$I$15,V$3,1)+BETAINV(RAND(),INDEX($D$4:$I$15,V$3,5),INDEX($D$4:$I$15,V$3,6))*(INDEX($D$4:$I$15,V$3,2)-INDEX($D$4:$I$15,V$3,1))</f>
        <v>89.958826737134189</v>
      </c>
      <c r="W370" cm="1">
        <f t="array" aca="1" ref="W370" ca="1">INDEX($D$4:$I$15,W$3,1)+BETAINV(RAND(),INDEX($D$4:$I$15,W$3,5),INDEX($D$4:$I$15,W$3,6))*(INDEX($D$4:$I$15,W$3,2)-INDEX($D$4:$I$15,W$3,1))</f>
        <v>316.86039057814293</v>
      </c>
      <c r="X370" cm="1">
        <f t="array" aca="1" ref="X370" ca="1">INDEX($D$4:$I$15,X$3,1)+BETAINV(RAND(),INDEX($D$4:$I$15,X$3,5),INDEX($D$4:$I$15,X$3,6))*(INDEX($D$4:$I$15,X$3,2)-INDEX($D$4:$I$15,X$3,1))</f>
        <v>1566.2005857049935</v>
      </c>
      <c r="Z370">
        <v>367</v>
      </c>
      <c r="AA370" cm="1">
        <f t="array" aca="1" ref="AA370" ca="1">INDEX($D$20:$I$31,AA$3,1)+BETAINV(RAND(),INDEX($D$20:$I$31,AA$3,5),INDEX($D$20:$I$31,AA$3,6))*(INDEX($D$20:$I$31,AA$3,2)-INDEX($D$20:$I$31,AA$3,1))</f>
        <v>115.76139836736081</v>
      </c>
      <c r="AB370" cm="1">
        <f t="array" aca="1" ref="AB370" ca="1">INDEX($D$20:$I$31,AB$3,1)+BETAINV(RAND(),INDEX($D$20:$I$31,AB$3,5),INDEX($D$20:$I$31,AB$3,6))*(INDEX($D$20:$I$31,AB$3,2)-INDEX($D$20:$I$31,AB$3,1))</f>
        <v>111.84165261466555</v>
      </c>
      <c r="AC370" cm="1">
        <f t="array" aca="1" ref="AC370" ca="1">INDEX($D$20:$I$31,AC$3,1)+BETAINV(RAND(),INDEX($D$20:$I$31,AC$3,5),INDEX($D$20:$I$31,AC$3,6))*(INDEX($D$20:$I$31,AC$3,2)-INDEX($D$20:$I$31,AC$3,1))</f>
        <v>95.253987030910622</v>
      </c>
      <c r="AD370" cm="1">
        <f t="array" aca="1" ref="AD370" ca="1">INDEX($D$20:$I$31,AD$3,1)+BETAINV(RAND(),INDEX($D$20:$I$31,AD$3,5),INDEX($D$20:$I$31,AD$3,6))*(INDEX($D$20:$I$31,AD$3,2)-INDEX($D$20:$I$31,AD$3,1))</f>
        <v>512.03957854115311</v>
      </c>
      <c r="AE370" cm="1">
        <f t="array" aca="1" ref="AE370" ca="1">INDEX($D$20:$I$31,AE$3,1)+BETAINV(RAND(),INDEX($D$20:$I$31,AE$3,5),INDEX($D$20:$I$31,AE$3,6))*(INDEX($D$20:$I$31,AE$3,2)-INDEX($D$20:$I$31,AE$3,1))</f>
        <v>343.34573276865171</v>
      </c>
      <c r="AF370" cm="1">
        <f t="array" aca="1" ref="AF370" ca="1">INDEX($D$20:$I$31,AF$3,1)+BETAINV(RAND(),INDEX($D$20:$I$31,AF$3,5),INDEX($D$20:$I$31,AF$3,6))*(INDEX($D$20:$I$31,AF$3,2)-INDEX($D$20:$I$31,AF$3,1))</f>
        <v>177.68007472203166</v>
      </c>
      <c r="AG370" cm="1">
        <f t="array" aca="1" ref="AG370" ca="1">INDEX($D$20:$I$31,AG$3,1)+BETAINV(RAND(),INDEX($D$20:$I$31,AG$3,5),INDEX($D$20:$I$31,AG$3,6))*(INDEX($D$20:$I$31,AG$3,2)-INDEX($D$20:$I$31,AG$3,1))</f>
        <v>735.69967998929462</v>
      </c>
      <c r="AH370" cm="1">
        <f t="array" aca="1" ref="AH370" ca="1">INDEX($D$20:$I$31,AH$3,1)+BETAINV(RAND(),INDEX($D$20:$I$31,AH$3,5),INDEX($D$20:$I$31,AH$3,6))*(INDEX($D$20:$I$31,AH$3,2)-INDEX($D$20:$I$31,AH$3,1))</f>
        <v>730.38150742324422</v>
      </c>
      <c r="AI370" cm="1">
        <f t="array" aca="1" ref="AI370" ca="1">INDEX($D$20:$I$31,AI$3,1)+BETAINV(RAND(),INDEX($D$20:$I$31,AI$3,5),INDEX($D$20:$I$31,AI$3,6))*(INDEX($D$20:$I$31,AI$3,2)-INDEX($D$20:$I$31,AI$3,1))</f>
        <v>424.90185739681829</v>
      </c>
      <c r="AJ370" cm="1">
        <f t="array" aca="1" ref="AJ370" ca="1">INDEX($D$20:$I$31,AJ$3,1)+BETAINV(RAND(),INDEX($D$20:$I$31,AJ$3,5),INDEX($D$20:$I$31,AJ$3,6))*(INDEX($D$20:$I$31,AJ$3,2)-INDEX($D$20:$I$31,AJ$3,1))</f>
        <v>214.05193426042837</v>
      </c>
      <c r="AK370" cm="1">
        <f t="array" aca="1" ref="AK370" ca="1">INDEX($D$20:$I$31,AK$3,1)+BETAINV(RAND(),INDEX($D$20:$I$31,AK$3,5),INDEX($D$20:$I$31,AK$3,6))*(INDEX($D$20:$I$31,AK$3,2)-INDEX($D$20:$I$31,AK$3,1))</f>
        <v>307.57388812978263</v>
      </c>
      <c r="AL370" cm="1">
        <f t="array" aca="1" ref="AL370" ca="1">INDEX($D$20:$I$31,AL$3,1)+BETAINV(RAND(),INDEX($D$20:$I$31,AL$3,5),INDEX($D$20:$I$31,AL$3,6))*(INDEX($D$20:$I$31,AL$3,2)-INDEX($D$20:$I$31,AL$3,1))</f>
        <v>396.52520781855793</v>
      </c>
      <c r="AN370">
        <v>367</v>
      </c>
      <c r="AO370" s="13" cm="1">
        <f t="array" aca="1" ref="AO370" ca="1">INDEX($D$36:$I$47,AO$3,1)+BETAINV(RAND(),INDEX($D$36:$I$47,AO$3,5),INDEX($D$36:$I$47,AO$3,6))*(INDEX($D$36:$I$47,AO$3,2)-INDEX($D$36:$I$47,AO$3,1))</f>
        <v>119.62254838063508</v>
      </c>
      <c r="AP370" s="13" cm="1">
        <f t="array" aca="1" ref="AP370" ca="1">INDEX($D$36:$I$47,AP$3,1)+BETAINV(RAND(),INDEX($D$36:$I$47,AP$3,5),INDEX($D$36:$I$47,AP$3,6))*(INDEX($D$36:$I$47,AP$3,2)-INDEX($D$36:$I$47,AP$3,1))</f>
        <v>90.183199366944407</v>
      </c>
      <c r="AQ370" s="13" cm="1">
        <f t="array" aca="1" ref="AQ370" ca="1">INDEX($D$36:$I$47,AQ$3,1)+BETAINV(RAND(),INDEX($D$36:$I$47,AQ$3,5),INDEX($D$36:$I$47,AQ$3,6))*(INDEX($D$36:$I$47,AQ$3,2)-INDEX($D$36:$I$47,AQ$3,1))</f>
        <v>195.96070851719998</v>
      </c>
      <c r="AR370" s="13" cm="1">
        <f t="array" aca="1" ref="AR370" ca="1">INDEX($D$36:$I$47,AR$3,1)+BETAINV(RAND(),INDEX($D$36:$I$47,AR$3,5),INDEX($D$36:$I$47,AR$3,6))*(INDEX($D$36:$I$47,AR$3,2)-INDEX($D$36:$I$47,AR$3,1))</f>
        <v>297.00931824707499</v>
      </c>
      <c r="AS370" s="13" cm="1">
        <f t="array" aca="1" ref="AS370" ca="1">INDEX($D$36:$I$47,AS$3,1)+BETAINV(RAND(),INDEX($D$36:$I$47,AS$3,5),INDEX($D$36:$I$47,AS$3,6))*(INDEX($D$36:$I$47,AS$3,2)-INDEX($D$36:$I$47,AS$3,1))</f>
        <v>664.15611192562062</v>
      </c>
      <c r="AT370" s="13" cm="1">
        <f t="array" aca="1" ref="AT370" ca="1">INDEX($D$36:$I$47,AT$3,1)+BETAINV(RAND(),INDEX($D$36:$I$47,AT$3,5),INDEX($D$36:$I$47,AT$3,6))*(INDEX($D$36:$I$47,AT$3,2)-INDEX($D$36:$I$47,AT$3,1))</f>
        <v>135.24862928741021</v>
      </c>
      <c r="AU370" s="13" cm="1">
        <f t="array" aca="1" ref="AU370" ca="1">INDEX($D$36:$I$47,AU$3,1)+BETAINV(RAND(),INDEX($D$36:$I$47,AU$3,5),INDEX($D$36:$I$47,AU$3,6))*(INDEX($D$36:$I$47,AU$3,2)-INDEX($D$36:$I$47,AU$3,1))</f>
        <v>353.78035193399091</v>
      </c>
      <c r="AV370" s="13" cm="1">
        <f t="array" aca="1" ref="AV370" ca="1">INDEX($D$36:$I$47,AV$3,1)+BETAINV(RAND(),INDEX($D$36:$I$47,AV$3,5),INDEX($D$36:$I$47,AV$3,6))*(INDEX($D$36:$I$47,AV$3,2)-INDEX($D$36:$I$47,AV$3,1))</f>
        <v>565.09859094076194</v>
      </c>
      <c r="AW370" s="13" cm="1">
        <f t="array" aca="1" ref="AW370" ca="1">INDEX($D$36:$I$47,AW$3,1)+BETAINV(RAND(),INDEX($D$36:$I$47,AW$3,5),INDEX($D$36:$I$47,AW$3,6))*(INDEX($D$36:$I$47,AW$3,2)-INDEX($D$36:$I$47,AW$3,1))</f>
        <v>539.05486682953438</v>
      </c>
      <c r="AX370" s="13" cm="1">
        <f t="array" aca="1" ref="AX370" ca="1">INDEX($D$36:$I$47,AX$3,1)+BETAINV(RAND(),INDEX($D$36:$I$47,AX$3,5),INDEX($D$36:$I$47,AX$3,6))*(INDEX($D$36:$I$47,AX$3,2)-INDEX($D$36:$I$47,AX$3,1))</f>
        <v>408.09825656623741</v>
      </c>
      <c r="AY370" s="13" cm="1">
        <f t="array" aca="1" ref="AY370" ca="1">INDEX($D$36:$I$47,AY$3,1)+BETAINV(RAND(),INDEX($D$36:$I$47,AY$3,5),INDEX($D$36:$I$47,AY$3,6))*(INDEX($D$36:$I$47,AY$3,2)-INDEX($D$36:$I$47,AY$3,1))</f>
        <v>154.84265850005403</v>
      </c>
      <c r="AZ370" s="13" cm="1">
        <f t="array" aca="1" ref="AZ370" ca="1">INDEX($D$36:$I$47,AZ$3,1)+BETAINV(RAND(),INDEX($D$36:$I$47,AZ$3,5),INDEX($D$36:$I$47,AZ$3,6))*(INDEX($D$36:$I$47,AZ$3,2)-INDEX($D$36:$I$47,AZ$3,1))</f>
        <v>462.88159083434829</v>
      </c>
      <c r="BC370">
        <v>367</v>
      </c>
      <c r="BD370" cm="1">
        <f t="array" aca="1" ref="BD370" ca="1">INDEX($D$52:$I$63,BD$3,1)+BETAINV(RAND(),INDEX($D$52:$I$63,BD$3,5),INDEX($D$52:$I$63,BD$3,6))*(INDEX($D$52:$I$63,BD$3,2)-INDEX(D$52:I$63,BD$3,1))</f>
        <v>54.376013155551313</v>
      </c>
      <c r="BE370" cm="1">
        <f t="array" aca="1" ref="BE370" ca="1">INDEX($D$52:$I$63,BE$3,1)+BETAINV(RAND(),INDEX($D$52:$I$63,BE$3,5),INDEX($D$52:$I$63,BE$3,6))*(INDEX($D$52:$I$63,BE$3,2)-INDEX(E$52:J$63,BE$3,1))</f>
        <v>47.52000000000001</v>
      </c>
      <c r="BF370" cm="1">
        <f t="array" aca="1" ref="BF370" ca="1">INDEX($D$52:$I$63,BF$3,1)+BETAINV(RAND(),INDEX($D$52:$I$63,BF$3,5),INDEX($D$52:$I$63,BF$3,6))*(INDEX($D$52:$I$63,BF$3,2)-INDEX(F$52:K$63,BF$3,1))</f>
        <v>34.916192661045997</v>
      </c>
      <c r="BG370" cm="1">
        <f t="array" aca="1" ref="BG370" ca="1">INDEX($D$52:$I$63,BG$3,1)+BETAINV(RAND(),INDEX($D$52:$I$63,BG$3,5),INDEX($D$52:$I$63,BG$3,6))*(INDEX($D$52:$I$63,BG$3,2)-INDEX(G$52:L$63,BG$3,1))</f>
        <v>282.11313407573755</v>
      </c>
      <c r="BH370" cm="1">
        <f t="array" aca="1" ref="BH370" ca="1">INDEX($D$52:$I$63,BH$3,1)+BETAINV(RAND(),INDEX($D$52:$I$63,BH$3,5),INDEX($D$52:$I$63,BH$3,6))*(INDEX($D$52:$I$63,BH$3,2)-INDEX(H$52:M$63,BH$3,1))</f>
        <v>228.7447108935076</v>
      </c>
      <c r="BI370" cm="1">
        <f t="array" aca="1" ref="BI370" ca="1">INDEX($D$52:$I$63,BI$3,1)+BETAINV(RAND(),INDEX($D$52:$I$63,BI$3,5),INDEX($D$52:$I$63,BI$3,6))*(INDEX($D$52:$I$63,BI$3,2)-INDEX(I$52:N$63,BI$3,1))</f>
        <v>119.15907942197711</v>
      </c>
      <c r="BJ370" cm="1">
        <f t="array" aca="1" ref="BJ370" ca="1">INDEX($D$52:$I$63,BJ$3,1)+BETAINV(RAND(),INDEX($D$52:$I$63,BJ$3,5),INDEX($D$52:$I$63,BJ$3,6))*(INDEX($D$52:$I$63,BJ$3,2)-INDEX(J$52:O$63,BJ$3,1))</f>
        <v>333.46745263481745</v>
      </c>
      <c r="BK370" cm="1">
        <f t="array" aca="1" ref="BK370" ca="1">INDEX($D$52:$I$63,BK$3,1)+BETAINV(RAND(),INDEX($D$52:$I$63,BK$3,5),INDEX($D$52:$I$63,BK$3,6))*(INDEX($D$52:$I$63,BK$3,2)-INDEX(K$52:P$63,BK$3,1))</f>
        <v>365.23936994054191</v>
      </c>
      <c r="BL370" cm="1">
        <f t="array" aca="1" ref="BL370" ca="1">INDEX($D$52:$I$63,BL$3,1)+BETAINV(RAND(),INDEX($D$52:$I$63,BL$3,5),INDEX($D$52:$I$63,BL$3,6))*(INDEX($D$52:$I$63,BL$3,2)-INDEX(L$52:Q$63,BL$3,1))</f>
        <v>261.64907687285614</v>
      </c>
      <c r="BM370" cm="1">
        <f t="array" aca="1" ref="BM370" ca="1">INDEX($D$52:$I$63,BM$3,1)+BETAINV(RAND(),INDEX($D$52:$I$63,BM$3,5),INDEX($D$52:$I$63,BM$3,6))*(INDEX($D$52:$I$63,BM$3,2)-INDEX(M$52:R$63,BM$3,1))</f>
        <v>35.247961534228338</v>
      </c>
      <c r="BN370" cm="1">
        <f t="array" aca="1" ref="BN370" ca="1">INDEX($D$52:$I$63,BN$3,1)+BETAINV(RAND(),INDEX($D$52:$I$63,BN$3,5),INDEX($D$52:$I$63,BN$3,6))*(INDEX($D$52:$I$63,BN$3,2)-INDEX(N$52:S$63,BN$3,1))</f>
        <v>104.86973447428787</v>
      </c>
      <c r="BO370" cm="1">
        <f t="array" aca="1" ref="BO370" ca="1">INDEX($D$52:$I$63,BO$3,1)+BETAINV(RAND(),INDEX($D$52:$I$63,BO$3,5),INDEX($D$52:$I$63,BO$3,6))*(INDEX($D$52:$I$63,BO$3,2)-INDEX(O$52:T$63,BO$3,1))</f>
        <v>492.79345547183999</v>
      </c>
    </row>
    <row r="371" spans="12:67" x14ac:dyDescent="0.25">
      <c r="L371">
        <v>368</v>
      </c>
      <c r="M371" cm="1">
        <f t="array" aca="1" ref="M371" ca="1">INDEX($D$4:$I$15,M$3,1)+BETAINV(RAND(),INDEX($D$4:$I$15,M$3,5),INDEX($D$4:$I$15,M$3,6))*(INDEX($D$4:$I$15,M$3,2)-INDEX($D$4:$I$15,M$3,1))</f>
        <v>275.89182368778546</v>
      </c>
      <c r="N371" cm="1">
        <f t="array" aca="1" ref="N371" ca="1">INDEX($D$4:$I$15,N$3,1)+BETAINV(RAND(),INDEX($D$4:$I$15,N$3,5),INDEX($D$4:$I$15,N$3,6))*(INDEX($D$4:$I$15,N$3,2)-INDEX($D$4:$I$15,N$3,1))</f>
        <v>172.91080057946715</v>
      </c>
      <c r="O371" cm="1">
        <f t="array" aca="1" ref="O371" ca="1">INDEX($D$4:$I$15,O$3,1)+BETAINV(RAND(),INDEX($D$4:$I$15,O$3,5),INDEX($D$4:$I$15,O$3,6))*(INDEX($D$4:$I$15,O$3,2)-INDEX($D$4:$I$15,O$3,1))</f>
        <v>49.733165369917664</v>
      </c>
      <c r="P371" cm="1">
        <f t="array" aca="1" ref="P371" ca="1">INDEX($D$4:$I$15,P$3,1)+BETAINV(RAND(),INDEX($D$4:$I$15,P$3,5),INDEX($D$4:$I$15,P$3,6))*(INDEX($D$4:$I$15,P$3,2)-INDEX($D$4:$I$15,P$3,1))</f>
        <v>730.23914412947204</v>
      </c>
      <c r="Q371" cm="1">
        <f t="array" aca="1" ref="Q371" ca="1">INDEX($D$4:$I$15,Q$3,1)+BETAINV(RAND(),INDEX($D$4:$I$15,Q$3,5),INDEX($D$4:$I$15,Q$3,6))*(INDEX($D$4:$I$15,Q$3,2)-INDEX($D$4:$I$15,Q$3,1))</f>
        <v>130.79421635904518</v>
      </c>
      <c r="R371" cm="1">
        <f t="array" aca="1" ref="R371" ca="1">INDEX($D$4:$I$15,R$3,1)+BETAINV(RAND(),INDEX($D$4:$I$15,R$3,5),INDEX($D$4:$I$15,R$3,6))*(INDEX($D$4:$I$15,R$3,2)-INDEX($D$4:$I$15,R$3,1))</f>
        <v>505.39019607011164</v>
      </c>
      <c r="S371" cm="1">
        <f t="array" aca="1" ref="S371" ca="1">INDEX($D$4:$I$15,S$3,1)+BETAINV(RAND(),INDEX($D$4:$I$15,S$3,5),INDEX($D$4:$I$15,S$3,6))*(INDEX($D$4:$I$15,S$3,2)-INDEX($D$4:$I$15,S$3,1))</f>
        <v>671.04922927411417</v>
      </c>
      <c r="T371" cm="1">
        <f t="array" aca="1" ref="T371" ca="1">INDEX($D$4:$I$15,T$3,1)+BETAINV(RAND(),INDEX($D$4:$I$15,T$3,5),INDEX($D$4:$I$15,T$3,6))*(INDEX($D$4:$I$15,T$3,2)-INDEX($D$4:$I$15,T$3,1))</f>
        <v>847.24767424534957</v>
      </c>
      <c r="U371" cm="1">
        <f t="array" aca="1" ref="U371" ca="1">INDEX($D$4:$I$15,U$3,1)+BETAINV(RAND(),INDEX($D$4:$I$15,U$3,5),INDEX($D$4:$I$15,U$3,6))*(INDEX($D$4:$I$15,U$3,2)-INDEX($D$4:$I$15,U$3,1))</f>
        <v>291.75987264695283</v>
      </c>
      <c r="V371" cm="1">
        <f t="array" aca="1" ref="V371" ca="1">INDEX($D$4:$I$15,V$3,1)+BETAINV(RAND(),INDEX($D$4:$I$15,V$3,5),INDEX($D$4:$I$15,V$3,6))*(INDEX($D$4:$I$15,V$3,2)-INDEX($D$4:$I$15,V$3,1))</f>
        <v>98.415232554578097</v>
      </c>
      <c r="W371" cm="1">
        <f t="array" aca="1" ref="W371" ca="1">INDEX($D$4:$I$15,W$3,1)+BETAINV(RAND(),INDEX($D$4:$I$15,W$3,5),INDEX($D$4:$I$15,W$3,6))*(INDEX($D$4:$I$15,W$3,2)-INDEX($D$4:$I$15,W$3,1))</f>
        <v>386.10741841691981</v>
      </c>
      <c r="X371" cm="1">
        <f t="array" aca="1" ref="X371" ca="1">INDEX($D$4:$I$15,X$3,1)+BETAINV(RAND(),INDEX($D$4:$I$15,X$3,5),INDEX($D$4:$I$15,X$3,6))*(INDEX($D$4:$I$15,X$3,2)-INDEX($D$4:$I$15,X$3,1))</f>
        <v>1444.1425738684452</v>
      </c>
      <c r="Z371">
        <v>368</v>
      </c>
      <c r="AA371" cm="1">
        <f t="array" aca="1" ref="AA371" ca="1">INDEX($D$20:$I$31,AA$3,1)+BETAINV(RAND(),INDEX($D$20:$I$31,AA$3,5),INDEX($D$20:$I$31,AA$3,6))*(INDEX($D$20:$I$31,AA$3,2)-INDEX($D$20:$I$31,AA$3,1))</f>
        <v>86.778934523028809</v>
      </c>
      <c r="AB371" cm="1">
        <f t="array" aca="1" ref="AB371" ca="1">INDEX($D$20:$I$31,AB$3,1)+BETAINV(RAND(),INDEX($D$20:$I$31,AB$3,5),INDEX($D$20:$I$31,AB$3,6))*(INDEX($D$20:$I$31,AB$3,2)-INDEX($D$20:$I$31,AB$3,1))</f>
        <v>96.311103193739768</v>
      </c>
      <c r="AC371" cm="1">
        <f t="array" aca="1" ref="AC371" ca="1">INDEX($D$20:$I$31,AC$3,1)+BETAINV(RAND(),INDEX($D$20:$I$31,AC$3,5),INDEX($D$20:$I$31,AC$3,6))*(INDEX($D$20:$I$31,AC$3,2)-INDEX($D$20:$I$31,AC$3,1))</f>
        <v>96.815043020217871</v>
      </c>
      <c r="AD371" cm="1">
        <f t="array" aca="1" ref="AD371" ca="1">INDEX($D$20:$I$31,AD$3,1)+BETAINV(RAND(),INDEX($D$20:$I$31,AD$3,5),INDEX($D$20:$I$31,AD$3,6))*(INDEX($D$20:$I$31,AD$3,2)-INDEX($D$20:$I$31,AD$3,1))</f>
        <v>463.08982473204651</v>
      </c>
      <c r="AE371" cm="1">
        <f t="array" aca="1" ref="AE371" ca="1">INDEX($D$20:$I$31,AE$3,1)+BETAINV(RAND(),INDEX($D$20:$I$31,AE$3,5),INDEX($D$20:$I$31,AE$3,6))*(INDEX($D$20:$I$31,AE$3,2)-INDEX($D$20:$I$31,AE$3,1))</f>
        <v>292.34953851667717</v>
      </c>
      <c r="AF371" cm="1">
        <f t="array" aca="1" ref="AF371" ca="1">INDEX($D$20:$I$31,AF$3,1)+BETAINV(RAND(),INDEX($D$20:$I$31,AF$3,5),INDEX($D$20:$I$31,AF$3,6))*(INDEX($D$20:$I$31,AF$3,2)-INDEX($D$20:$I$31,AF$3,1))</f>
        <v>149.85390228013472</v>
      </c>
      <c r="AG371" cm="1">
        <f t="array" aca="1" ref="AG371" ca="1">INDEX($D$20:$I$31,AG$3,1)+BETAINV(RAND(),INDEX($D$20:$I$31,AG$3,5),INDEX($D$20:$I$31,AG$3,6))*(INDEX($D$20:$I$31,AG$3,2)-INDEX($D$20:$I$31,AG$3,1))</f>
        <v>758.6650835689428</v>
      </c>
      <c r="AH371" cm="1">
        <f t="array" aca="1" ref="AH371" ca="1">INDEX($D$20:$I$31,AH$3,1)+BETAINV(RAND(),INDEX($D$20:$I$31,AH$3,5),INDEX($D$20:$I$31,AH$3,6))*(INDEX($D$20:$I$31,AH$3,2)-INDEX($D$20:$I$31,AH$3,1))</f>
        <v>723.30382646329917</v>
      </c>
      <c r="AI371" cm="1">
        <f t="array" aca="1" ref="AI371" ca="1">INDEX($D$20:$I$31,AI$3,1)+BETAINV(RAND(),INDEX($D$20:$I$31,AI$3,5),INDEX($D$20:$I$31,AI$3,6))*(INDEX($D$20:$I$31,AI$3,2)-INDEX($D$20:$I$31,AI$3,1))</f>
        <v>441.74492977148338</v>
      </c>
      <c r="AJ371" cm="1">
        <f t="array" aca="1" ref="AJ371" ca="1">INDEX($D$20:$I$31,AJ$3,1)+BETAINV(RAND(),INDEX($D$20:$I$31,AJ$3,5),INDEX($D$20:$I$31,AJ$3,6))*(INDEX($D$20:$I$31,AJ$3,2)-INDEX($D$20:$I$31,AJ$3,1))</f>
        <v>178.19582613008095</v>
      </c>
      <c r="AK371" cm="1">
        <f t="array" aca="1" ref="AK371" ca="1">INDEX($D$20:$I$31,AK$3,1)+BETAINV(RAND(),INDEX($D$20:$I$31,AK$3,5),INDEX($D$20:$I$31,AK$3,6))*(INDEX($D$20:$I$31,AK$3,2)-INDEX($D$20:$I$31,AK$3,1))</f>
        <v>258.60691203722797</v>
      </c>
      <c r="AL371" cm="1">
        <f t="array" aca="1" ref="AL371" ca="1">INDEX($D$20:$I$31,AL$3,1)+BETAINV(RAND(),INDEX($D$20:$I$31,AL$3,5),INDEX($D$20:$I$31,AL$3,6))*(INDEX($D$20:$I$31,AL$3,2)-INDEX($D$20:$I$31,AL$3,1))</f>
        <v>438.15993117469668</v>
      </c>
      <c r="AN371">
        <v>368</v>
      </c>
      <c r="AO371" s="13" cm="1">
        <f t="array" aca="1" ref="AO371" ca="1">INDEX($D$36:$I$47,AO$3,1)+BETAINV(RAND(),INDEX($D$36:$I$47,AO$3,5),INDEX($D$36:$I$47,AO$3,6))*(INDEX($D$36:$I$47,AO$3,2)-INDEX($D$36:$I$47,AO$3,1))</f>
        <v>106.5445558740258</v>
      </c>
      <c r="AP371" s="13" cm="1">
        <f t="array" aca="1" ref="AP371" ca="1">INDEX($D$36:$I$47,AP$3,1)+BETAINV(RAND(),INDEX($D$36:$I$47,AP$3,5),INDEX($D$36:$I$47,AP$3,6))*(INDEX($D$36:$I$47,AP$3,2)-INDEX($D$36:$I$47,AP$3,1))</f>
        <v>101.44093603021196</v>
      </c>
      <c r="AQ371" s="13" cm="1">
        <f t="array" aca="1" ref="AQ371" ca="1">INDEX($D$36:$I$47,AQ$3,1)+BETAINV(RAND(),INDEX($D$36:$I$47,AQ$3,5),INDEX($D$36:$I$47,AQ$3,6))*(INDEX($D$36:$I$47,AQ$3,2)-INDEX($D$36:$I$47,AQ$3,1))</f>
        <v>189.33604020074281</v>
      </c>
      <c r="AR371" s="13" cm="1">
        <f t="array" aca="1" ref="AR371" ca="1">INDEX($D$36:$I$47,AR$3,1)+BETAINV(RAND(),INDEX($D$36:$I$47,AR$3,5),INDEX($D$36:$I$47,AR$3,6))*(INDEX($D$36:$I$47,AR$3,2)-INDEX($D$36:$I$47,AR$3,1))</f>
        <v>332.34986806639955</v>
      </c>
      <c r="AS371" s="13" cm="1">
        <f t="array" aca="1" ref="AS371" ca="1">INDEX($D$36:$I$47,AS$3,1)+BETAINV(RAND(),INDEX($D$36:$I$47,AS$3,5),INDEX($D$36:$I$47,AS$3,6))*(INDEX($D$36:$I$47,AS$3,2)-INDEX($D$36:$I$47,AS$3,1))</f>
        <v>640.64520243849904</v>
      </c>
      <c r="AT371" s="13" cm="1">
        <f t="array" aca="1" ref="AT371" ca="1">INDEX($D$36:$I$47,AT$3,1)+BETAINV(RAND(),INDEX($D$36:$I$47,AT$3,5),INDEX($D$36:$I$47,AT$3,6))*(INDEX($D$36:$I$47,AT$3,2)-INDEX($D$36:$I$47,AT$3,1))</f>
        <v>158.73907450263511</v>
      </c>
      <c r="AU371" s="13" cm="1">
        <f t="array" aca="1" ref="AU371" ca="1">INDEX($D$36:$I$47,AU$3,1)+BETAINV(RAND(),INDEX($D$36:$I$47,AU$3,5),INDEX($D$36:$I$47,AU$3,6))*(INDEX($D$36:$I$47,AU$3,2)-INDEX($D$36:$I$47,AU$3,1))</f>
        <v>309.11340450031429</v>
      </c>
      <c r="AV371" s="13" cm="1">
        <f t="array" aca="1" ref="AV371" ca="1">INDEX($D$36:$I$47,AV$3,1)+BETAINV(RAND(),INDEX($D$36:$I$47,AV$3,5),INDEX($D$36:$I$47,AV$3,6))*(INDEX($D$36:$I$47,AV$3,2)-INDEX($D$36:$I$47,AV$3,1))</f>
        <v>612.24277182462276</v>
      </c>
      <c r="AW371" s="13" cm="1">
        <f t="array" aca="1" ref="AW371" ca="1">INDEX($D$36:$I$47,AW$3,1)+BETAINV(RAND(),INDEX($D$36:$I$47,AW$3,5),INDEX($D$36:$I$47,AW$3,6))*(INDEX($D$36:$I$47,AW$3,2)-INDEX($D$36:$I$47,AW$3,1))</f>
        <v>615.02593223077895</v>
      </c>
      <c r="AX371" s="13" cm="1">
        <f t="array" aca="1" ref="AX371" ca="1">INDEX($D$36:$I$47,AX$3,1)+BETAINV(RAND(),INDEX($D$36:$I$47,AX$3,5),INDEX($D$36:$I$47,AX$3,6))*(INDEX($D$36:$I$47,AX$3,2)-INDEX($D$36:$I$47,AX$3,1))</f>
        <v>437.57802620077831</v>
      </c>
      <c r="AY371" s="13" cm="1">
        <f t="array" aca="1" ref="AY371" ca="1">INDEX($D$36:$I$47,AY$3,1)+BETAINV(RAND(),INDEX($D$36:$I$47,AY$3,5),INDEX($D$36:$I$47,AY$3,6))*(INDEX($D$36:$I$47,AY$3,2)-INDEX($D$36:$I$47,AY$3,1))</f>
        <v>147.47053773825783</v>
      </c>
      <c r="AZ371" s="13" cm="1">
        <f t="array" aca="1" ref="AZ371" ca="1">INDEX($D$36:$I$47,AZ$3,1)+BETAINV(RAND(),INDEX($D$36:$I$47,AZ$3,5),INDEX($D$36:$I$47,AZ$3,6))*(INDEX($D$36:$I$47,AZ$3,2)-INDEX($D$36:$I$47,AZ$3,1))</f>
        <v>397.9272791021566</v>
      </c>
      <c r="BC371">
        <v>368</v>
      </c>
      <c r="BD371" cm="1">
        <f t="array" aca="1" ref="BD371" ca="1">INDEX($D$52:$I$63,BD$3,1)+BETAINV(RAND(),INDEX($D$52:$I$63,BD$3,5),INDEX($D$52:$I$63,BD$3,6))*(INDEX($D$52:$I$63,BD$3,2)-INDEX(D$52:I$63,BD$3,1))</f>
        <v>62.526465537128033</v>
      </c>
      <c r="BE371" cm="1">
        <f t="array" aca="1" ref="BE371" ca="1">INDEX($D$52:$I$63,BE$3,1)+BETAINV(RAND(),INDEX($D$52:$I$63,BE$3,5),INDEX($D$52:$I$63,BE$3,6))*(INDEX($D$52:$I$63,BE$3,2)-INDEX(E$52:J$63,BE$3,1))</f>
        <v>47.52000000000001</v>
      </c>
      <c r="BF371" cm="1">
        <f t="array" aca="1" ref="BF371" ca="1">INDEX($D$52:$I$63,BF$3,1)+BETAINV(RAND(),INDEX($D$52:$I$63,BF$3,5),INDEX($D$52:$I$63,BF$3,6))*(INDEX($D$52:$I$63,BF$3,2)-INDEX(F$52:K$63,BF$3,1))</f>
        <v>32.801798627944542</v>
      </c>
      <c r="BG371" cm="1">
        <f t="array" aca="1" ref="BG371" ca="1">INDEX($D$52:$I$63,BG$3,1)+BETAINV(RAND(),INDEX($D$52:$I$63,BG$3,5),INDEX($D$52:$I$63,BG$3,6))*(INDEX($D$52:$I$63,BG$3,2)-INDEX(G$52:L$63,BG$3,1))</f>
        <v>287.91145478508463</v>
      </c>
      <c r="BH371" cm="1">
        <f t="array" aca="1" ref="BH371" ca="1">INDEX($D$52:$I$63,BH$3,1)+BETAINV(RAND(),INDEX($D$52:$I$63,BH$3,5),INDEX($D$52:$I$63,BH$3,6))*(INDEX($D$52:$I$63,BH$3,2)-INDEX(H$52:M$63,BH$3,1))</f>
        <v>219.11278466418239</v>
      </c>
      <c r="BI371" cm="1">
        <f t="array" aca="1" ref="BI371" ca="1">INDEX($D$52:$I$63,BI$3,1)+BETAINV(RAND(),INDEX($D$52:$I$63,BI$3,5),INDEX($D$52:$I$63,BI$3,6))*(INDEX($D$52:$I$63,BI$3,2)-INDEX(I$52:N$63,BI$3,1))</f>
        <v>142.2229912925188</v>
      </c>
      <c r="BJ371" cm="1">
        <f t="array" aca="1" ref="BJ371" ca="1">INDEX($D$52:$I$63,BJ$3,1)+BETAINV(RAND(),INDEX($D$52:$I$63,BJ$3,5),INDEX($D$52:$I$63,BJ$3,6))*(INDEX($D$52:$I$63,BJ$3,2)-INDEX(J$52:O$63,BJ$3,1))</f>
        <v>335.68271654815965</v>
      </c>
      <c r="BK371" cm="1">
        <f t="array" aca="1" ref="BK371" ca="1">INDEX($D$52:$I$63,BK$3,1)+BETAINV(RAND(),INDEX($D$52:$I$63,BK$3,5),INDEX($D$52:$I$63,BK$3,6))*(INDEX($D$52:$I$63,BK$3,2)-INDEX(K$52:P$63,BK$3,1))</f>
        <v>510.24774505296364</v>
      </c>
      <c r="BL371" cm="1">
        <f t="array" aca="1" ref="BL371" ca="1">INDEX($D$52:$I$63,BL$3,1)+BETAINV(RAND(),INDEX($D$52:$I$63,BL$3,5),INDEX($D$52:$I$63,BL$3,6))*(INDEX($D$52:$I$63,BL$3,2)-INDEX(L$52:Q$63,BL$3,1))</f>
        <v>341.62946470135194</v>
      </c>
      <c r="BM371" cm="1">
        <f t="array" aca="1" ref="BM371" ca="1">INDEX($D$52:$I$63,BM$3,1)+BETAINV(RAND(),INDEX($D$52:$I$63,BM$3,5),INDEX($D$52:$I$63,BM$3,6))*(INDEX($D$52:$I$63,BM$3,2)-INDEX(M$52:R$63,BM$3,1))</f>
        <v>-3.9480624313961528</v>
      </c>
      <c r="BN371" cm="1">
        <f t="array" aca="1" ref="BN371" ca="1">INDEX($D$52:$I$63,BN$3,1)+BETAINV(RAND(),INDEX($D$52:$I$63,BN$3,5),INDEX($D$52:$I$63,BN$3,6))*(INDEX($D$52:$I$63,BN$3,2)-INDEX(N$52:S$63,BN$3,1))</f>
        <v>104.71293592287948</v>
      </c>
      <c r="BO371" cm="1">
        <f t="array" aca="1" ref="BO371" ca="1">INDEX($D$52:$I$63,BO$3,1)+BETAINV(RAND(),INDEX($D$52:$I$63,BO$3,5),INDEX($D$52:$I$63,BO$3,6))*(INDEX($D$52:$I$63,BO$3,2)-INDEX(O$52:T$63,BO$3,1))</f>
        <v>398.29790539898903</v>
      </c>
    </row>
    <row r="372" spans="12:67" x14ac:dyDescent="0.25">
      <c r="L372">
        <v>369</v>
      </c>
      <c r="M372" cm="1">
        <f t="array" aca="1" ref="M372" ca="1">INDEX($D$4:$I$15,M$3,1)+BETAINV(RAND(),INDEX($D$4:$I$15,M$3,5),INDEX($D$4:$I$15,M$3,6))*(INDEX($D$4:$I$15,M$3,2)-INDEX($D$4:$I$15,M$3,1))</f>
        <v>240.98790537905626</v>
      </c>
      <c r="N372" cm="1">
        <f t="array" aca="1" ref="N372" ca="1">INDEX($D$4:$I$15,N$3,1)+BETAINV(RAND(),INDEX($D$4:$I$15,N$3,5),INDEX($D$4:$I$15,N$3,6))*(INDEX($D$4:$I$15,N$3,2)-INDEX($D$4:$I$15,N$3,1))</f>
        <v>152.82023787074689</v>
      </c>
      <c r="O372" cm="1">
        <f t="array" aca="1" ref="O372" ca="1">INDEX($D$4:$I$15,O$3,1)+BETAINV(RAND(),INDEX($D$4:$I$15,O$3,5),INDEX($D$4:$I$15,O$3,6))*(INDEX($D$4:$I$15,O$3,2)-INDEX($D$4:$I$15,O$3,1))</f>
        <v>47.423460629707968</v>
      </c>
      <c r="P372" cm="1">
        <f t="array" aca="1" ref="P372" ca="1">INDEX($D$4:$I$15,P$3,1)+BETAINV(RAND(),INDEX($D$4:$I$15,P$3,5),INDEX($D$4:$I$15,P$3,6))*(INDEX($D$4:$I$15,P$3,2)-INDEX($D$4:$I$15,P$3,1))</f>
        <v>699.90949784705765</v>
      </c>
      <c r="Q372" cm="1">
        <f t="array" aca="1" ref="Q372" ca="1">INDEX($D$4:$I$15,Q$3,1)+BETAINV(RAND(),INDEX($D$4:$I$15,Q$3,5),INDEX($D$4:$I$15,Q$3,6))*(INDEX($D$4:$I$15,Q$3,2)-INDEX($D$4:$I$15,Q$3,1))</f>
        <v>142.10911683699277</v>
      </c>
      <c r="R372" cm="1">
        <f t="array" aca="1" ref="R372" ca="1">INDEX($D$4:$I$15,R$3,1)+BETAINV(RAND(),INDEX($D$4:$I$15,R$3,5),INDEX($D$4:$I$15,R$3,6))*(INDEX($D$4:$I$15,R$3,2)-INDEX($D$4:$I$15,R$3,1))</f>
        <v>529.51407012097434</v>
      </c>
      <c r="S372" cm="1">
        <f t="array" aca="1" ref="S372" ca="1">INDEX($D$4:$I$15,S$3,1)+BETAINV(RAND(),INDEX($D$4:$I$15,S$3,5),INDEX($D$4:$I$15,S$3,6))*(INDEX($D$4:$I$15,S$3,2)-INDEX($D$4:$I$15,S$3,1))</f>
        <v>858.5207019241567</v>
      </c>
      <c r="T372" cm="1">
        <f t="array" aca="1" ref="T372" ca="1">INDEX($D$4:$I$15,T$3,1)+BETAINV(RAND(),INDEX($D$4:$I$15,T$3,5),INDEX($D$4:$I$15,T$3,6))*(INDEX($D$4:$I$15,T$3,2)-INDEX($D$4:$I$15,T$3,1))</f>
        <v>771.08948516538737</v>
      </c>
      <c r="U372" cm="1">
        <f t="array" aca="1" ref="U372" ca="1">INDEX($D$4:$I$15,U$3,1)+BETAINV(RAND(),INDEX($D$4:$I$15,U$3,5),INDEX($D$4:$I$15,U$3,6))*(INDEX($D$4:$I$15,U$3,2)-INDEX($D$4:$I$15,U$3,1))</f>
        <v>245.33014312083935</v>
      </c>
      <c r="V372" cm="1">
        <f t="array" aca="1" ref="V372" ca="1">INDEX($D$4:$I$15,V$3,1)+BETAINV(RAND(),INDEX($D$4:$I$15,V$3,5),INDEX($D$4:$I$15,V$3,6))*(INDEX($D$4:$I$15,V$3,2)-INDEX($D$4:$I$15,V$3,1))</f>
        <v>92.604617731004709</v>
      </c>
      <c r="W372" cm="1">
        <f t="array" aca="1" ref="W372" ca="1">INDEX($D$4:$I$15,W$3,1)+BETAINV(RAND(),INDEX($D$4:$I$15,W$3,5),INDEX($D$4:$I$15,W$3,6))*(INDEX($D$4:$I$15,W$3,2)-INDEX($D$4:$I$15,W$3,1))</f>
        <v>362.04598060563893</v>
      </c>
      <c r="X372" cm="1">
        <f t="array" aca="1" ref="X372" ca="1">INDEX($D$4:$I$15,X$3,1)+BETAINV(RAND(),INDEX($D$4:$I$15,X$3,5),INDEX($D$4:$I$15,X$3,6))*(INDEX($D$4:$I$15,X$3,2)-INDEX($D$4:$I$15,X$3,1))</f>
        <v>1638.1949003670925</v>
      </c>
      <c r="Z372">
        <v>369</v>
      </c>
      <c r="AA372" cm="1">
        <f t="array" aca="1" ref="AA372" ca="1">INDEX($D$20:$I$31,AA$3,1)+BETAINV(RAND(),INDEX($D$20:$I$31,AA$3,5),INDEX($D$20:$I$31,AA$3,6))*(INDEX($D$20:$I$31,AA$3,2)-INDEX($D$20:$I$31,AA$3,1))</f>
        <v>100.12170001507</v>
      </c>
      <c r="AB372" cm="1">
        <f t="array" aca="1" ref="AB372" ca="1">INDEX($D$20:$I$31,AB$3,1)+BETAINV(RAND(),INDEX($D$20:$I$31,AB$3,5),INDEX($D$20:$I$31,AB$3,6))*(INDEX($D$20:$I$31,AB$3,2)-INDEX($D$20:$I$31,AB$3,1))</f>
        <v>114.40539455476761</v>
      </c>
      <c r="AC372" cm="1">
        <f t="array" aca="1" ref="AC372" ca="1">INDEX($D$20:$I$31,AC$3,1)+BETAINV(RAND(),INDEX($D$20:$I$31,AC$3,5),INDEX($D$20:$I$31,AC$3,6))*(INDEX($D$20:$I$31,AC$3,2)-INDEX($D$20:$I$31,AC$3,1))</f>
        <v>111.81788203930174</v>
      </c>
      <c r="AD372" cm="1">
        <f t="array" aca="1" ref="AD372" ca="1">INDEX($D$20:$I$31,AD$3,1)+BETAINV(RAND(),INDEX($D$20:$I$31,AD$3,5),INDEX($D$20:$I$31,AD$3,6))*(INDEX($D$20:$I$31,AD$3,2)-INDEX($D$20:$I$31,AD$3,1))</f>
        <v>449.97934902912681</v>
      </c>
      <c r="AE372" cm="1">
        <f t="array" aca="1" ref="AE372" ca="1">INDEX($D$20:$I$31,AE$3,1)+BETAINV(RAND(),INDEX($D$20:$I$31,AE$3,5),INDEX($D$20:$I$31,AE$3,6))*(INDEX($D$20:$I$31,AE$3,2)-INDEX($D$20:$I$31,AE$3,1))</f>
        <v>317.41436762472711</v>
      </c>
      <c r="AF372" cm="1">
        <f t="array" aca="1" ref="AF372" ca="1">INDEX($D$20:$I$31,AF$3,1)+BETAINV(RAND(),INDEX($D$20:$I$31,AF$3,5),INDEX($D$20:$I$31,AF$3,6))*(INDEX($D$20:$I$31,AF$3,2)-INDEX($D$20:$I$31,AF$3,1))</f>
        <v>165.94750925821745</v>
      </c>
      <c r="AG372" cm="1">
        <f t="array" aca="1" ref="AG372" ca="1">INDEX($D$20:$I$31,AG$3,1)+BETAINV(RAND(),INDEX($D$20:$I$31,AG$3,5),INDEX($D$20:$I$31,AG$3,6))*(INDEX($D$20:$I$31,AG$3,2)-INDEX($D$20:$I$31,AG$3,1))</f>
        <v>779.15619051484464</v>
      </c>
      <c r="AH372" cm="1">
        <f t="array" aca="1" ref="AH372" ca="1">INDEX($D$20:$I$31,AH$3,1)+BETAINV(RAND(),INDEX($D$20:$I$31,AH$3,5),INDEX($D$20:$I$31,AH$3,6))*(INDEX($D$20:$I$31,AH$3,2)-INDEX($D$20:$I$31,AH$3,1))</f>
        <v>751.31562416631937</v>
      </c>
      <c r="AI372" cm="1">
        <f t="array" aca="1" ref="AI372" ca="1">INDEX($D$20:$I$31,AI$3,1)+BETAINV(RAND(),INDEX($D$20:$I$31,AI$3,5),INDEX($D$20:$I$31,AI$3,6))*(INDEX($D$20:$I$31,AI$3,2)-INDEX($D$20:$I$31,AI$3,1))</f>
        <v>422.09484999245774</v>
      </c>
      <c r="AJ372" cm="1">
        <f t="array" aca="1" ref="AJ372" ca="1">INDEX($D$20:$I$31,AJ$3,1)+BETAINV(RAND(),INDEX($D$20:$I$31,AJ$3,5),INDEX($D$20:$I$31,AJ$3,6))*(INDEX($D$20:$I$31,AJ$3,2)-INDEX($D$20:$I$31,AJ$3,1))</f>
        <v>184.91015007645586</v>
      </c>
      <c r="AK372" cm="1">
        <f t="array" aca="1" ref="AK372" ca="1">INDEX($D$20:$I$31,AK$3,1)+BETAINV(RAND(),INDEX($D$20:$I$31,AK$3,5),INDEX($D$20:$I$31,AK$3,6))*(INDEX($D$20:$I$31,AK$3,2)-INDEX($D$20:$I$31,AK$3,1))</f>
        <v>249.57337253459761</v>
      </c>
      <c r="AL372" cm="1">
        <f t="array" aca="1" ref="AL372" ca="1">INDEX($D$20:$I$31,AL$3,1)+BETAINV(RAND(),INDEX($D$20:$I$31,AL$3,5),INDEX($D$20:$I$31,AL$3,6))*(INDEX($D$20:$I$31,AL$3,2)-INDEX($D$20:$I$31,AL$3,1))</f>
        <v>444.69577603672241</v>
      </c>
      <c r="AN372">
        <v>369</v>
      </c>
      <c r="AO372" s="13" cm="1">
        <f t="array" aca="1" ref="AO372" ca="1">INDEX($D$36:$I$47,AO$3,1)+BETAINV(RAND(),INDEX($D$36:$I$47,AO$3,5),INDEX($D$36:$I$47,AO$3,6))*(INDEX($D$36:$I$47,AO$3,2)-INDEX($D$36:$I$47,AO$3,1))</f>
        <v>98.097985253160317</v>
      </c>
      <c r="AP372" s="13" cm="1">
        <f t="array" aca="1" ref="AP372" ca="1">INDEX($D$36:$I$47,AP$3,1)+BETAINV(RAND(),INDEX($D$36:$I$47,AP$3,5),INDEX($D$36:$I$47,AP$3,6))*(INDEX($D$36:$I$47,AP$3,2)-INDEX($D$36:$I$47,AP$3,1))</f>
        <v>102.43378085269417</v>
      </c>
      <c r="AQ372" s="13" cm="1">
        <f t="array" aca="1" ref="AQ372" ca="1">INDEX($D$36:$I$47,AQ$3,1)+BETAINV(RAND(),INDEX($D$36:$I$47,AQ$3,5),INDEX($D$36:$I$47,AQ$3,6))*(INDEX($D$36:$I$47,AQ$3,2)-INDEX($D$36:$I$47,AQ$3,1))</f>
        <v>193.93120881096667</v>
      </c>
      <c r="AR372" s="13" cm="1">
        <f t="array" aca="1" ref="AR372" ca="1">INDEX($D$36:$I$47,AR$3,1)+BETAINV(RAND(),INDEX($D$36:$I$47,AR$3,5),INDEX($D$36:$I$47,AR$3,6))*(INDEX($D$36:$I$47,AR$3,2)-INDEX($D$36:$I$47,AR$3,1))</f>
        <v>275.28662518363359</v>
      </c>
      <c r="AS372" s="13" cm="1">
        <f t="array" aca="1" ref="AS372" ca="1">INDEX($D$36:$I$47,AS$3,1)+BETAINV(RAND(),INDEX($D$36:$I$47,AS$3,5),INDEX($D$36:$I$47,AS$3,6))*(INDEX($D$36:$I$47,AS$3,2)-INDEX($D$36:$I$47,AS$3,1))</f>
        <v>637.67453549496702</v>
      </c>
      <c r="AT372" s="13" cm="1">
        <f t="array" aca="1" ref="AT372" ca="1">INDEX($D$36:$I$47,AT$3,1)+BETAINV(RAND(),INDEX($D$36:$I$47,AT$3,5),INDEX($D$36:$I$47,AT$3,6))*(INDEX($D$36:$I$47,AT$3,2)-INDEX($D$36:$I$47,AT$3,1))</f>
        <v>149.29246757169884</v>
      </c>
      <c r="AU372" s="13" cm="1">
        <f t="array" aca="1" ref="AU372" ca="1">INDEX($D$36:$I$47,AU$3,1)+BETAINV(RAND(),INDEX($D$36:$I$47,AU$3,5),INDEX($D$36:$I$47,AU$3,6))*(INDEX($D$36:$I$47,AU$3,2)-INDEX($D$36:$I$47,AU$3,1))</f>
        <v>278.12930398428085</v>
      </c>
      <c r="AV372" s="13" cm="1">
        <f t="array" aca="1" ref="AV372" ca="1">INDEX($D$36:$I$47,AV$3,1)+BETAINV(RAND(),INDEX($D$36:$I$47,AV$3,5),INDEX($D$36:$I$47,AV$3,6))*(INDEX($D$36:$I$47,AV$3,2)-INDEX($D$36:$I$47,AV$3,1))</f>
        <v>665.25870750611716</v>
      </c>
      <c r="AW372" s="13" cm="1">
        <f t="array" aca="1" ref="AW372" ca="1">INDEX($D$36:$I$47,AW$3,1)+BETAINV(RAND(),INDEX($D$36:$I$47,AW$3,5),INDEX($D$36:$I$47,AW$3,6))*(INDEX($D$36:$I$47,AW$3,2)-INDEX($D$36:$I$47,AW$3,1))</f>
        <v>500.18677542952963</v>
      </c>
      <c r="AX372" s="13" cm="1">
        <f t="array" aca="1" ref="AX372" ca="1">INDEX($D$36:$I$47,AX$3,1)+BETAINV(RAND(),INDEX($D$36:$I$47,AX$3,5),INDEX($D$36:$I$47,AX$3,6))*(INDEX($D$36:$I$47,AX$3,2)-INDEX($D$36:$I$47,AX$3,1))</f>
        <v>392.12078470842522</v>
      </c>
      <c r="AY372" s="13" cm="1">
        <f t="array" aca="1" ref="AY372" ca="1">INDEX($D$36:$I$47,AY$3,1)+BETAINV(RAND(),INDEX($D$36:$I$47,AY$3,5),INDEX($D$36:$I$47,AY$3,6))*(INDEX($D$36:$I$47,AY$3,2)-INDEX($D$36:$I$47,AY$3,1))</f>
        <v>141.56835173030149</v>
      </c>
      <c r="AZ372" s="13" cm="1">
        <f t="array" aca="1" ref="AZ372" ca="1">INDEX($D$36:$I$47,AZ$3,1)+BETAINV(RAND(),INDEX($D$36:$I$47,AZ$3,5),INDEX($D$36:$I$47,AZ$3,6))*(INDEX($D$36:$I$47,AZ$3,2)-INDEX($D$36:$I$47,AZ$3,1))</f>
        <v>402.2939046961539</v>
      </c>
      <c r="BC372">
        <v>369</v>
      </c>
      <c r="BD372" cm="1">
        <f t="array" aca="1" ref="BD372" ca="1">INDEX($D$52:$I$63,BD$3,1)+BETAINV(RAND(),INDEX($D$52:$I$63,BD$3,5),INDEX($D$52:$I$63,BD$3,6))*(INDEX($D$52:$I$63,BD$3,2)-INDEX(D$52:I$63,BD$3,1))</f>
        <v>63.253990113330723</v>
      </c>
      <c r="BE372" cm="1">
        <f t="array" aca="1" ref="BE372" ca="1">INDEX($D$52:$I$63,BE$3,1)+BETAINV(RAND(),INDEX($D$52:$I$63,BE$3,5),INDEX($D$52:$I$63,BE$3,6))*(INDEX($D$52:$I$63,BE$3,2)-INDEX(E$52:J$63,BE$3,1))</f>
        <v>47.52000000000001</v>
      </c>
      <c r="BF372" cm="1">
        <f t="array" aca="1" ref="BF372" ca="1">INDEX($D$52:$I$63,BF$3,1)+BETAINV(RAND(),INDEX($D$52:$I$63,BF$3,5),INDEX($D$52:$I$63,BF$3,6))*(INDEX($D$52:$I$63,BF$3,2)-INDEX(F$52:K$63,BF$3,1))</f>
        <v>35.523786023692544</v>
      </c>
      <c r="BG372" cm="1">
        <f t="array" aca="1" ref="BG372" ca="1">INDEX($D$52:$I$63,BG$3,1)+BETAINV(RAND(),INDEX($D$52:$I$63,BG$3,5),INDEX($D$52:$I$63,BG$3,6))*(INDEX($D$52:$I$63,BG$3,2)-INDEX(G$52:L$63,BG$3,1))</f>
        <v>280.57972356260245</v>
      </c>
      <c r="BH372" cm="1">
        <f t="array" aca="1" ref="BH372" ca="1">INDEX($D$52:$I$63,BH$3,1)+BETAINV(RAND(),INDEX($D$52:$I$63,BH$3,5),INDEX($D$52:$I$63,BH$3,6))*(INDEX($D$52:$I$63,BH$3,2)-INDEX(H$52:M$63,BH$3,1))</f>
        <v>191.57647962069521</v>
      </c>
      <c r="BI372" cm="1">
        <f t="array" aca="1" ref="BI372" ca="1">INDEX($D$52:$I$63,BI$3,1)+BETAINV(RAND(),INDEX($D$52:$I$63,BI$3,5),INDEX($D$52:$I$63,BI$3,6))*(INDEX($D$52:$I$63,BI$3,2)-INDEX(I$52:N$63,BI$3,1))</f>
        <v>164.22259300729343</v>
      </c>
      <c r="BJ372" cm="1">
        <f t="array" aca="1" ref="BJ372" ca="1">INDEX($D$52:$I$63,BJ$3,1)+BETAINV(RAND(),INDEX($D$52:$I$63,BJ$3,5),INDEX($D$52:$I$63,BJ$3,6))*(INDEX($D$52:$I$63,BJ$3,2)-INDEX(J$52:O$63,BJ$3,1))</f>
        <v>333.7426253582795</v>
      </c>
      <c r="BK372" cm="1">
        <f t="array" aca="1" ref="BK372" ca="1">INDEX($D$52:$I$63,BK$3,1)+BETAINV(RAND(),INDEX($D$52:$I$63,BK$3,5),INDEX($D$52:$I$63,BK$3,6))*(INDEX($D$52:$I$63,BK$3,2)-INDEX(K$52:P$63,BK$3,1))</f>
        <v>372.10525910167399</v>
      </c>
      <c r="BL372" cm="1">
        <f t="array" aca="1" ref="BL372" ca="1">INDEX($D$52:$I$63,BL$3,1)+BETAINV(RAND(),INDEX($D$52:$I$63,BL$3,5),INDEX($D$52:$I$63,BL$3,6))*(INDEX($D$52:$I$63,BL$3,2)-INDEX(L$52:Q$63,BL$3,1))</f>
        <v>322.00725231072227</v>
      </c>
      <c r="BM372" cm="1">
        <f t="array" aca="1" ref="BM372" ca="1">INDEX($D$52:$I$63,BM$3,1)+BETAINV(RAND(),INDEX($D$52:$I$63,BM$3,5),INDEX($D$52:$I$63,BM$3,6))*(INDEX($D$52:$I$63,BM$3,2)-INDEX(M$52:R$63,BM$3,1))</f>
        <v>-30.48582225601406</v>
      </c>
      <c r="BN372" cm="1">
        <f t="array" aca="1" ref="BN372" ca="1">INDEX($D$52:$I$63,BN$3,1)+BETAINV(RAND(),INDEX($D$52:$I$63,BN$3,5),INDEX($D$52:$I$63,BN$3,6))*(INDEX($D$52:$I$63,BN$3,2)-INDEX(N$52:S$63,BN$3,1))</f>
        <v>104.80620553302992</v>
      </c>
      <c r="BO372" cm="1">
        <f t="array" aca="1" ref="BO372" ca="1">INDEX($D$52:$I$63,BO$3,1)+BETAINV(RAND(),INDEX($D$52:$I$63,BO$3,5),INDEX($D$52:$I$63,BO$3,6))*(INDEX($D$52:$I$63,BO$3,2)-INDEX(O$52:T$63,BO$3,1))</f>
        <v>495.50884028852022</v>
      </c>
    </row>
    <row r="373" spans="12:67" x14ac:dyDescent="0.25">
      <c r="L373">
        <v>370</v>
      </c>
      <c r="M373" cm="1">
        <f t="array" aca="1" ref="M373" ca="1">INDEX($D$4:$I$15,M$3,1)+BETAINV(RAND(),INDEX($D$4:$I$15,M$3,5),INDEX($D$4:$I$15,M$3,6))*(INDEX($D$4:$I$15,M$3,2)-INDEX($D$4:$I$15,M$3,1))</f>
        <v>233.50655008958026</v>
      </c>
      <c r="N373" cm="1">
        <f t="array" aca="1" ref="N373" ca="1">INDEX($D$4:$I$15,N$3,1)+BETAINV(RAND(),INDEX($D$4:$I$15,N$3,5),INDEX($D$4:$I$15,N$3,6))*(INDEX($D$4:$I$15,N$3,2)-INDEX($D$4:$I$15,N$3,1))</f>
        <v>147.23754688082914</v>
      </c>
      <c r="O373" cm="1">
        <f t="array" aca="1" ref="O373" ca="1">INDEX($D$4:$I$15,O$3,1)+BETAINV(RAND(),INDEX($D$4:$I$15,O$3,5),INDEX($D$4:$I$15,O$3,6))*(INDEX($D$4:$I$15,O$3,2)-INDEX($D$4:$I$15,O$3,1))</f>
        <v>51.497465696957448</v>
      </c>
      <c r="P373" cm="1">
        <f t="array" aca="1" ref="P373" ca="1">INDEX($D$4:$I$15,P$3,1)+BETAINV(RAND(),INDEX($D$4:$I$15,P$3,5),INDEX($D$4:$I$15,P$3,6))*(INDEX($D$4:$I$15,P$3,2)-INDEX($D$4:$I$15,P$3,1))</f>
        <v>733.63902235284888</v>
      </c>
      <c r="Q373" cm="1">
        <f t="array" aca="1" ref="Q373" ca="1">INDEX($D$4:$I$15,Q$3,1)+BETAINV(RAND(),INDEX($D$4:$I$15,Q$3,5),INDEX($D$4:$I$15,Q$3,6))*(INDEX($D$4:$I$15,Q$3,2)-INDEX($D$4:$I$15,Q$3,1))</f>
        <v>138.5152764052975</v>
      </c>
      <c r="R373" cm="1">
        <f t="array" aca="1" ref="R373" ca="1">INDEX($D$4:$I$15,R$3,1)+BETAINV(RAND(),INDEX($D$4:$I$15,R$3,5),INDEX($D$4:$I$15,R$3,6))*(INDEX($D$4:$I$15,R$3,2)-INDEX($D$4:$I$15,R$3,1))</f>
        <v>517.60404946855806</v>
      </c>
      <c r="S373" cm="1">
        <f t="array" aca="1" ref="S373" ca="1">INDEX($D$4:$I$15,S$3,1)+BETAINV(RAND(),INDEX($D$4:$I$15,S$3,5),INDEX($D$4:$I$15,S$3,6))*(INDEX($D$4:$I$15,S$3,2)-INDEX($D$4:$I$15,S$3,1))</f>
        <v>652.74807027452346</v>
      </c>
      <c r="T373" cm="1">
        <f t="array" aca="1" ref="T373" ca="1">INDEX($D$4:$I$15,T$3,1)+BETAINV(RAND(),INDEX($D$4:$I$15,T$3,5),INDEX($D$4:$I$15,T$3,6))*(INDEX($D$4:$I$15,T$3,2)-INDEX($D$4:$I$15,T$3,1))</f>
        <v>890.58169353976336</v>
      </c>
      <c r="U373" cm="1">
        <f t="array" aca="1" ref="U373" ca="1">INDEX($D$4:$I$15,U$3,1)+BETAINV(RAND(),INDEX($D$4:$I$15,U$3,5),INDEX($D$4:$I$15,U$3,6))*(INDEX($D$4:$I$15,U$3,2)-INDEX($D$4:$I$15,U$3,1))</f>
        <v>281.37011648553585</v>
      </c>
      <c r="V373" cm="1">
        <f t="array" aca="1" ref="V373" ca="1">INDEX($D$4:$I$15,V$3,1)+BETAINV(RAND(),INDEX($D$4:$I$15,V$3,5),INDEX($D$4:$I$15,V$3,6))*(INDEX($D$4:$I$15,V$3,2)-INDEX($D$4:$I$15,V$3,1))</f>
        <v>113.7894492352987</v>
      </c>
      <c r="W373" cm="1">
        <f t="array" aca="1" ref="W373" ca="1">INDEX($D$4:$I$15,W$3,1)+BETAINV(RAND(),INDEX($D$4:$I$15,W$3,5),INDEX($D$4:$I$15,W$3,6))*(INDEX($D$4:$I$15,W$3,2)-INDEX($D$4:$I$15,W$3,1))</f>
        <v>370.75651867518786</v>
      </c>
      <c r="X373" cm="1">
        <f t="array" aca="1" ref="X373" ca="1">INDEX($D$4:$I$15,X$3,1)+BETAINV(RAND(),INDEX($D$4:$I$15,X$3,5),INDEX($D$4:$I$15,X$3,6))*(INDEX($D$4:$I$15,X$3,2)-INDEX($D$4:$I$15,X$3,1))</f>
        <v>1500.6847132574744</v>
      </c>
      <c r="Z373">
        <v>370</v>
      </c>
      <c r="AA373" cm="1">
        <f t="array" aca="1" ref="AA373" ca="1">INDEX($D$20:$I$31,AA$3,1)+BETAINV(RAND(),INDEX($D$20:$I$31,AA$3,5),INDEX($D$20:$I$31,AA$3,6))*(INDEX($D$20:$I$31,AA$3,2)-INDEX($D$20:$I$31,AA$3,1))</f>
        <v>88.292162309268633</v>
      </c>
      <c r="AB373" cm="1">
        <f t="array" aca="1" ref="AB373" ca="1">INDEX($D$20:$I$31,AB$3,1)+BETAINV(RAND(),INDEX($D$20:$I$31,AB$3,5),INDEX($D$20:$I$31,AB$3,6))*(INDEX($D$20:$I$31,AB$3,2)-INDEX($D$20:$I$31,AB$3,1))</f>
        <v>101.46299027848259</v>
      </c>
      <c r="AC373" cm="1">
        <f t="array" aca="1" ref="AC373" ca="1">INDEX($D$20:$I$31,AC$3,1)+BETAINV(RAND(),INDEX($D$20:$I$31,AC$3,5),INDEX($D$20:$I$31,AC$3,6))*(INDEX($D$20:$I$31,AC$3,2)-INDEX($D$20:$I$31,AC$3,1))</f>
        <v>97.881318502246728</v>
      </c>
      <c r="AD373" cm="1">
        <f t="array" aca="1" ref="AD373" ca="1">INDEX($D$20:$I$31,AD$3,1)+BETAINV(RAND(),INDEX($D$20:$I$31,AD$3,5),INDEX($D$20:$I$31,AD$3,6))*(INDEX($D$20:$I$31,AD$3,2)-INDEX($D$20:$I$31,AD$3,1))</f>
        <v>557.87792309878682</v>
      </c>
      <c r="AE373" cm="1">
        <f t="array" aca="1" ref="AE373" ca="1">INDEX($D$20:$I$31,AE$3,1)+BETAINV(RAND(),INDEX($D$20:$I$31,AE$3,5),INDEX($D$20:$I$31,AE$3,6))*(INDEX($D$20:$I$31,AE$3,2)-INDEX($D$20:$I$31,AE$3,1))</f>
        <v>327.23545281500901</v>
      </c>
      <c r="AF373" cm="1">
        <f t="array" aca="1" ref="AF373" ca="1">INDEX($D$20:$I$31,AF$3,1)+BETAINV(RAND(),INDEX($D$20:$I$31,AF$3,5),INDEX($D$20:$I$31,AF$3,6))*(INDEX($D$20:$I$31,AF$3,2)-INDEX($D$20:$I$31,AF$3,1))</f>
        <v>167.08722152594379</v>
      </c>
      <c r="AG373" cm="1">
        <f t="array" aca="1" ref="AG373" ca="1">INDEX($D$20:$I$31,AG$3,1)+BETAINV(RAND(),INDEX($D$20:$I$31,AG$3,5),INDEX($D$20:$I$31,AG$3,6))*(INDEX($D$20:$I$31,AG$3,2)-INDEX($D$20:$I$31,AG$3,1))</f>
        <v>804.90065684302886</v>
      </c>
      <c r="AH373" cm="1">
        <f t="array" aca="1" ref="AH373" ca="1">INDEX($D$20:$I$31,AH$3,1)+BETAINV(RAND(),INDEX($D$20:$I$31,AH$3,5),INDEX($D$20:$I$31,AH$3,6))*(INDEX($D$20:$I$31,AH$3,2)-INDEX($D$20:$I$31,AH$3,1))</f>
        <v>670.62148105058998</v>
      </c>
      <c r="AI373" cm="1">
        <f t="array" aca="1" ref="AI373" ca="1">INDEX($D$20:$I$31,AI$3,1)+BETAINV(RAND(),INDEX($D$20:$I$31,AI$3,5),INDEX($D$20:$I$31,AI$3,6))*(INDEX($D$20:$I$31,AI$3,2)-INDEX($D$20:$I$31,AI$3,1))</f>
        <v>375.01696854479331</v>
      </c>
      <c r="AJ373" cm="1">
        <f t="array" aca="1" ref="AJ373" ca="1">INDEX($D$20:$I$31,AJ$3,1)+BETAINV(RAND(),INDEX($D$20:$I$31,AJ$3,5),INDEX($D$20:$I$31,AJ$3,6))*(INDEX($D$20:$I$31,AJ$3,2)-INDEX($D$20:$I$31,AJ$3,1))</f>
        <v>183.12957621686408</v>
      </c>
      <c r="AK373" cm="1">
        <f t="array" aca="1" ref="AK373" ca="1">INDEX($D$20:$I$31,AK$3,1)+BETAINV(RAND(),INDEX($D$20:$I$31,AK$3,5),INDEX($D$20:$I$31,AK$3,6))*(INDEX($D$20:$I$31,AK$3,2)-INDEX($D$20:$I$31,AK$3,1))</f>
        <v>242.02466554626977</v>
      </c>
      <c r="AL373" cm="1">
        <f t="array" aca="1" ref="AL373" ca="1">INDEX($D$20:$I$31,AL$3,1)+BETAINV(RAND(),INDEX($D$20:$I$31,AL$3,5),INDEX($D$20:$I$31,AL$3,6))*(INDEX($D$20:$I$31,AL$3,2)-INDEX($D$20:$I$31,AL$3,1))</f>
        <v>414.88675934069693</v>
      </c>
      <c r="AN373">
        <v>370</v>
      </c>
      <c r="AO373" s="13" cm="1">
        <f t="array" aca="1" ref="AO373" ca="1">INDEX($D$36:$I$47,AO$3,1)+BETAINV(RAND(),INDEX($D$36:$I$47,AO$3,5),INDEX($D$36:$I$47,AO$3,6))*(INDEX($D$36:$I$47,AO$3,2)-INDEX($D$36:$I$47,AO$3,1))</f>
        <v>102.33698681889835</v>
      </c>
      <c r="AP373" s="13" cm="1">
        <f t="array" aca="1" ref="AP373" ca="1">INDEX($D$36:$I$47,AP$3,1)+BETAINV(RAND(),INDEX($D$36:$I$47,AP$3,5),INDEX($D$36:$I$47,AP$3,6))*(INDEX($D$36:$I$47,AP$3,2)-INDEX($D$36:$I$47,AP$3,1))</f>
        <v>116.83157739674203</v>
      </c>
      <c r="AQ373" s="13" cm="1">
        <f t="array" aca="1" ref="AQ373" ca="1">INDEX($D$36:$I$47,AQ$3,1)+BETAINV(RAND(),INDEX($D$36:$I$47,AQ$3,5),INDEX($D$36:$I$47,AQ$3,6))*(INDEX($D$36:$I$47,AQ$3,2)-INDEX($D$36:$I$47,AQ$3,1))</f>
        <v>195.78006910347341</v>
      </c>
      <c r="AR373" s="13" cm="1">
        <f t="array" aca="1" ref="AR373" ca="1">INDEX($D$36:$I$47,AR$3,1)+BETAINV(RAND(),INDEX($D$36:$I$47,AR$3,5),INDEX($D$36:$I$47,AR$3,6))*(INDEX($D$36:$I$47,AR$3,2)-INDEX($D$36:$I$47,AR$3,1))</f>
        <v>283.75886986805347</v>
      </c>
      <c r="AS373" s="13" cm="1">
        <f t="array" aca="1" ref="AS373" ca="1">INDEX($D$36:$I$47,AS$3,1)+BETAINV(RAND(),INDEX($D$36:$I$47,AS$3,5),INDEX($D$36:$I$47,AS$3,6))*(INDEX($D$36:$I$47,AS$3,2)-INDEX($D$36:$I$47,AS$3,1))</f>
        <v>626.4324450002315</v>
      </c>
      <c r="AT373" s="13" cm="1">
        <f t="array" aca="1" ref="AT373" ca="1">INDEX($D$36:$I$47,AT$3,1)+BETAINV(RAND(),INDEX($D$36:$I$47,AT$3,5),INDEX($D$36:$I$47,AT$3,6))*(INDEX($D$36:$I$47,AT$3,2)-INDEX($D$36:$I$47,AT$3,1))</f>
        <v>173.17268099715028</v>
      </c>
      <c r="AU373" s="13" cm="1">
        <f t="array" aca="1" ref="AU373" ca="1">INDEX($D$36:$I$47,AU$3,1)+BETAINV(RAND(),INDEX($D$36:$I$47,AU$3,5),INDEX($D$36:$I$47,AU$3,6))*(INDEX($D$36:$I$47,AU$3,2)-INDEX($D$36:$I$47,AU$3,1))</f>
        <v>301.74227179238648</v>
      </c>
      <c r="AV373" s="13" cm="1">
        <f t="array" aca="1" ref="AV373" ca="1">INDEX($D$36:$I$47,AV$3,1)+BETAINV(RAND(),INDEX($D$36:$I$47,AV$3,5),INDEX($D$36:$I$47,AV$3,6))*(INDEX($D$36:$I$47,AV$3,2)-INDEX($D$36:$I$47,AV$3,1))</f>
        <v>625.80572740120488</v>
      </c>
      <c r="AW373" s="13" cm="1">
        <f t="array" aca="1" ref="AW373" ca="1">INDEX($D$36:$I$47,AW$3,1)+BETAINV(RAND(),INDEX($D$36:$I$47,AW$3,5),INDEX($D$36:$I$47,AW$3,6))*(INDEX($D$36:$I$47,AW$3,2)-INDEX($D$36:$I$47,AW$3,1))</f>
        <v>611.94798336267399</v>
      </c>
      <c r="AX373" s="13" cm="1">
        <f t="array" aca="1" ref="AX373" ca="1">INDEX($D$36:$I$47,AX$3,1)+BETAINV(RAND(),INDEX($D$36:$I$47,AX$3,5),INDEX($D$36:$I$47,AX$3,6))*(INDEX($D$36:$I$47,AX$3,2)-INDEX($D$36:$I$47,AX$3,1))</f>
        <v>358.90850089647734</v>
      </c>
      <c r="AY373" s="13" cm="1">
        <f t="array" aca="1" ref="AY373" ca="1">INDEX($D$36:$I$47,AY$3,1)+BETAINV(RAND(),INDEX($D$36:$I$47,AY$3,5),INDEX($D$36:$I$47,AY$3,6))*(INDEX($D$36:$I$47,AY$3,2)-INDEX($D$36:$I$47,AY$3,1))</f>
        <v>153.78078399733027</v>
      </c>
      <c r="AZ373" s="13" cm="1">
        <f t="array" aca="1" ref="AZ373" ca="1">INDEX($D$36:$I$47,AZ$3,1)+BETAINV(RAND(),INDEX($D$36:$I$47,AZ$3,5),INDEX($D$36:$I$47,AZ$3,6))*(INDEX($D$36:$I$47,AZ$3,2)-INDEX($D$36:$I$47,AZ$3,1))</f>
        <v>413.57076421800798</v>
      </c>
      <c r="BC373">
        <v>370</v>
      </c>
      <c r="BD373" cm="1">
        <f t="array" aca="1" ref="BD373" ca="1">INDEX($D$52:$I$63,BD$3,1)+BETAINV(RAND(),INDEX($D$52:$I$63,BD$3,5),INDEX($D$52:$I$63,BD$3,6))*(INDEX($D$52:$I$63,BD$3,2)-INDEX(D$52:I$63,BD$3,1))</f>
        <v>60.26045587225051</v>
      </c>
      <c r="BE373" cm="1">
        <f t="array" aca="1" ref="BE373" ca="1">INDEX($D$52:$I$63,BE$3,1)+BETAINV(RAND(),INDEX($D$52:$I$63,BE$3,5),INDEX($D$52:$I$63,BE$3,6))*(INDEX($D$52:$I$63,BE$3,2)-INDEX(E$52:J$63,BE$3,1))</f>
        <v>47.52000000000001</v>
      </c>
      <c r="BF373" cm="1">
        <f t="array" aca="1" ref="BF373" ca="1">INDEX($D$52:$I$63,BF$3,1)+BETAINV(RAND(),INDEX($D$52:$I$63,BF$3,5),INDEX($D$52:$I$63,BF$3,6))*(INDEX($D$52:$I$63,BF$3,2)-INDEX(F$52:K$63,BF$3,1))</f>
        <v>36.499142904796024</v>
      </c>
      <c r="BG373" cm="1">
        <f t="array" aca="1" ref="BG373" ca="1">INDEX($D$52:$I$63,BG$3,1)+BETAINV(RAND(),INDEX($D$52:$I$63,BG$3,5),INDEX($D$52:$I$63,BG$3,6))*(INDEX($D$52:$I$63,BG$3,2)-INDEX(G$52:L$63,BG$3,1))</f>
        <v>288.56626516997176</v>
      </c>
      <c r="BH373" cm="1">
        <f t="array" aca="1" ref="BH373" ca="1">INDEX($D$52:$I$63,BH$3,1)+BETAINV(RAND(),INDEX($D$52:$I$63,BH$3,5),INDEX($D$52:$I$63,BH$3,6))*(INDEX($D$52:$I$63,BH$3,2)-INDEX(H$52:M$63,BH$3,1))</f>
        <v>219.62878743599168</v>
      </c>
      <c r="BI373" cm="1">
        <f t="array" aca="1" ref="BI373" ca="1">INDEX($D$52:$I$63,BI$3,1)+BETAINV(RAND(),INDEX($D$52:$I$63,BI$3,5),INDEX($D$52:$I$63,BI$3,6))*(INDEX($D$52:$I$63,BI$3,2)-INDEX(I$52:N$63,BI$3,1))</f>
        <v>116.13942157213437</v>
      </c>
      <c r="BJ373" cm="1">
        <f t="array" aca="1" ref="BJ373" ca="1">INDEX($D$52:$I$63,BJ$3,1)+BETAINV(RAND(),INDEX($D$52:$I$63,BJ$3,5),INDEX($D$52:$I$63,BJ$3,6))*(INDEX($D$52:$I$63,BJ$3,2)-INDEX(J$52:O$63,BJ$3,1))</f>
        <v>334.77305076035475</v>
      </c>
      <c r="BK373" cm="1">
        <f t="array" aca="1" ref="BK373" ca="1">INDEX($D$52:$I$63,BK$3,1)+BETAINV(RAND(),INDEX($D$52:$I$63,BK$3,5),INDEX($D$52:$I$63,BK$3,6))*(INDEX($D$52:$I$63,BK$3,2)-INDEX(K$52:P$63,BK$3,1))</f>
        <v>364.23377400188122</v>
      </c>
      <c r="BL373" cm="1">
        <f t="array" aca="1" ref="BL373" ca="1">INDEX($D$52:$I$63,BL$3,1)+BETAINV(RAND(),INDEX($D$52:$I$63,BL$3,5),INDEX($D$52:$I$63,BL$3,6))*(INDEX($D$52:$I$63,BL$3,2)-INDEX(L$52:Q$63,BL$3,1))</f>
        <v>317.53779395081517</v>
      </c>
      <c r="BM373" cm="1">
        <f t="array" aca="1" ref="BM373" ca="1">INDEX($D$52:$I$63,BM$3,1)+BETAINV(RAND(),INDEX($D$52:$I$63,BM$3,5),INDEX($D$52:$I$63,BM$3,6))*(INDEX($D$52:$I$63,BM$3,2)-INDEX(M$52:R$63,BM$3,1))</f>
        <v>-33.542467551379715</v>
      </c>
      <c r="BN373" cm="1">
        <f t="array" aca="1" ref="BN373" ca="1">INDEX($D$52:$I$63,BN$3,1)+BETAINV(RAND(),INDEX($D$52:$I$63,BN$3,5),INDEX($D$52:$I$63,BN$3,6))*(INDEX($D$52:$I$63,BN$3,2)-INDEX(N$52:S$63,BN$3,1))</f>
        <v>105.00689689829119</v>
      </c>
      <c r="BO373" cm="1">
        <f t="array" aca="1" ref="BO373" ca="1">INDEX($D$52:$I$63,BO$3,1)+BETAINV(RAND(),INDEX($D$52:$I$63,BO$3,5),INDEX($D$52:$I$63,BO$3,6))*(INDEX($D$52:$I$63,BO$3,2)-INDEX(O$52:T$63,BO$3,1))</f>
        <v>362.20469382155073</v>
      </c>
    </row>
    <row r="374" spans="12:67" x14ac:dyDescent="0.25">
      <c r="L374">
        <v>371</v>
      </c>
      <c r="M374" cm="1">
        <f t="array" aca="1" ref="M374" ca="1">INDEX($D$4:$I$15,M$3,1)+BETAINV(RAND(),INDEX($D$4:$I$15,M$3,5),INDEX($D$4:$I$15,M$3,6))*(INDEX($D$4:$I$15,M$3,2)-INDEX($D$4:$I$15,M$3,1))</f>
        <v>224.87640054346315</v>
      </c>
      <c r="N374" cm="1">
        <f t="array" aca="1" ref="N374" ca="1">INDEX($D$4:$I$15,N$3,1)+BETAINV(RAND(),INDEX($D$4:$I$15,N$3,5),INDEX($D$4:$I$15,N$3,6))*(INDEX($D$4:$I$15,N$3,2)-INDEX($D$4:$I$15,N$3,1))</f>
        <v>176.50544547499703</v>
      </c>
      <c r="O374" cm="1">
        <f t="array" aca="1" ref="O374" ca="1">INDEX($D$4:$I$15,O$3,1)+BETAINV(RAND(),INDEX($D$4:$I$15,O$3,5),INDEX($D$4:$I$15,O$3,6))*(INDEX($D$4:$I$15,O$3,2)-INDEX($D$4:$I$15,O$3,1))</f>
        <v>59.249208331430523</v>
      </c>
      <c r="P374" cm="1">
        <f t="array" aca="1" ref="P374" ca="1">INDEX($D$4:$I$15,P$3,1)+BETAINV(RAND(),INDEX($D$4:$I$15,P$3,5),INDEX($D$4:$I$15,P$3,6))*(INDEX($D$4:$I$15,P$3,2)-INDEX($D$4:$I$15,P$3,1))</f>
        <v>852.5949752865306</v>
      </c>
      <c r="Q374" cm="1">
        <f t="array" aca="1" ref="Q374" ca="1">INDEX($D$4:$I$15,Q$3,1)+BETAINV(RAND(),INDEX($D$4:$I$15,Q$3,5),INDEX($D$4:$I$15,Q$3,6))*(INDEX($D$4:$I$15,Q$3,2)-INDEX($D$4:$I$15,Q$3,1))</f>
        <v>151.94059145951593</v>
      </c>
      <c r="R374" cm="1">
        <f t="array" aca="1" ref="R374" ca="1">INDEX($D$4:$I$15,R$3,1)+BETAINV(RAND(),INDEX($D$4:$I$15,R$3,5),INDEX($D$4:$I$15,R$3,6))*(INDEX($D$4:$I$15,R$3,2)-INDEX($D$4:$I$15,R$3,1))</f>
        <v>514.02408825401858</v>
      </c>
      <c r="S374" cm="1">
        <f t="array" aca="1" ref="S374" ca="1">INDEX($D$4:$I$15,S$3,1)+BETAINV(RAND(),INDEX($D$4:$I$15,S$3,5),INDEX($D$4:$I$15,S$3,6))*(INDEX($D$4:$I$15,S$3,2)-INDEX($D$4:$I$15,S$3,1))</f>
        <v>762.12996635492959</v>
      </c>
      <c r="T374" cm="1">
        <f t="array" aca="1" ref="T374" ca="1">INDEX($D$4:$I$15,T$3,1)+BETAINV(RAND(),INDEX($D$4:$I$15,T$3,5),INDEX($D$4:$I$15,T$3,6))*(INDEX($D$4:$I$15,T$3,2)-INDEX($D$4:$I$15,T$3,1))</f>
        <v>827.68052147375829</v>
      </c>
      <c r="U374" cm="1">
        <f t="array" aca="1" ref="U374" ca="1">INDEX($D$4:$I$15,U$3,1)+BETAINV(RAND(),INDEX($D$4:$I$15,U$3,5),INDEX($D$4:$I$15,U$3,6))*(INDEX($D$4:$I$15,U$3,2)-INDEX($D$4:$I$15,U$3,1))</f>
        <v>279.91090668786461</v>
      </c>
      <c r="V374" cm="1">
        <f t="array" aca="1" ref="V374" ca="1">INDEX($D$4:$I$15,V$3,1)+BETAINV(RAND(),INDEX($D$4:$I$15,V$3,5),INDEX($D$4:$I$15,V$3,6))*(INDEX($D$4:$I$15,V$3,2)-INDEX($D$4:$I$15,V$3,1))</f>
        <v>91.264995244861524</v>
      </c>
      <c r="W374" cm="1">
        <f t="array" aca="1" ref="W374" ca="1">INDEX($D$4:$I$15,W$3,1)+BETAINV(RAND(),INDEX($D$4:$I$15,W$3,5),INDEX($D$4:$I$15,W$3,6))*(INDEX($D$4:$I$15,W$3,2)-INDEX($D$4:$I$15,W$3,1))</f>
        <v>372.90661118268673</v>
      </c>
      <c r="X374" cm="1">
        <f t="array" aca="1" ref="X374" ca="1">INDEX($D$4:$I$15,X$3,1)+BETAINV(RAND(),INDEX($D$4:$I$15,X$3,5),INDEX($D$4:$I$15,X$3,6))*(INDEX($D$4:$I$15,X$3,2)-INDEX($D$4:$I$15,X$3,1))</f>
        <v>1641.9021158578876</v>
      </c>
      <c r="Z374">
        <v>371</v>
      </c>
      <c r="AA374" cm="1">
        <f t="array" aca="1" ref="AA374" ca="1">INDEX($D$20:$I$31,AA$3,1)+BETAINV(RAND(),INDEX($D$20:$I$31,AA$3,5),INDEX($D$20:$I$31,AA$3,6))*(INDEX($D$20:$I$31,AA$3,2)-INDEX($D$20:$I$31,AA$3,1))</f>
        <v>92.247669995791753</v>
      </c>
      <c r="AB374" cm="1">
        <f t="array" aca="1" ref="AB374" ca="1">INDEX($D$20:$I$31,AB$3,1)+BETAINV(RAND(),INDEX($D$20:$I$31,AB$3,5),INDEX($D$20:$I$31,AB$3,6))*(INDEX($D$20:$I$31,AB$3,2)-INDEX($D$20:$I$31,AB$3,1))</f>
        <v>117.53150079396733</v>
      </c>
      <c r="AC374" cm="1">
        <f t="array" aca="1" ref="AC374" ca="1">INDEX($D$20:$I$31,AC$3,1)+BETAINV(RAND(),INDEX($D$20:$I$31,AC$3,5),INDEX($D$20:$I$31,AC$3,6))*(INDEX($D$20:$I$31,AC$3,2)-INDEX($D$20:$I$31,AC$3,1))</f>
        <v>93.573075514749689</v>
      </c>
      <c r="AD374" cm="1">
        <f t="array" aca="1" ref="AD374" ca="1">INDEX($D$20:$I$31,AD$3,1)+BETAINV(RAND(),INDEX($D$20:$I$31,AD$3,5),INDEX($D$20:$I$31,AD$3,6))*(INDEX($D$20:$I$31,AD$3,2)-INDEX($D$20:$I$31,AD$3,1))</f>
        <v>482.95316385612858</v>
      </c>
      <c r="AE374" cm="1">
        <f t="array" aca="1" ref="AE374" ca="1">INDEX($D$20:$I$31,AE$3,1)+BETAINV(RAND(),INDEX($D$20:$I$31,AE$3,5),INDEX($D$20:$I$31,AE$3,6))*(INDEX($D$20:$I$31,AE$3,2)-INDEX($D$20:$I$31,AE$3,1))</f>
        <v>318.76106716692141</v>
      </c>
      <c r="AF374" cm="1">
        <f t="array" aca="1" ref="AF374" ca="1">INDEX($D$20:$I$31,AF$3,1)+BETAINV(RAND(),INDEX($D$20:$I$31,AF$3,5),INDEX($D$20:$I$31,AF$3,6))*(INDEX($D$20:$I$31,AF$3,2)-INDEX($D$20:$I$31,AF$3,1))</f>
        <v>160.29567700566346</v>
      </c>
      <c r="AG374" cm="1">
        <f t="array" aca="1" ref="AG374" ca="1">INDEX($D$20:$I$31,AG$3,1)+BETAINV(RAND(),INDEX($D$20:$I$31,AG$3,5),INDEX($D$20:$I$31,AG$3,6))*(INDEX($D$20:$I$31,AG$3,2)-INDEX($D$20:$I$31,AG$3,1))</f>
        <v>834.98941681440124</v>
      </c>
      <c r="AH374" cm="1">
        <f t="array" aca="1" ref="AH374" ca="1">INDEX($D$20:$I$31,AH$3,1)+BETAINV(RAND(),INDEX($D$20:$I$31,AH$3,5),INDEX($D$20:$I$31,AH$3,6))*(INDEX($D$20:$I$31,AH$3,2)-INDEX($D$20:$I$31,AH$3,1))</f>
        <v>849.59669452614321</v>
      </c>
      <c r="AI374" cm="1">
        <f t="array" aca="1" ref="AI374" ca="1">INDEX($D$20:$I$31,AI$3,1)+BETAINV(RAND(),INDEX($D$20:$I$31,AI$3,5),INDEX($D$20:$I$31,AI$3,6))*(INDEX($D$20:$I$31,AI$3,2)-INDEX($D$20:$I$31,AI$3,1))</f>
        <v>453.67666869955502</v>
      </c>
      <c r="AJ374" cm="1">
        <f t="array" aca="1" ref="AJ374" ca="1">INDEX($D$20:$I$31,AJ$3,1)+BETAINV(RAND(),INDEX($D$20:$I$31,AJ$3,5),INDEX($D$20:$I$31,AJ$3,6))*(INDEX($D$20:$I$31,AJ$3,2)-INDEX($D$20:$I$31,AJ$3,1))</f>
        <v>209.14995260394741</v>
      </c>
      <c r="AK374" cm="1">
        <f t="array" aca="1" ref="AK374" ca="1">INDEX($D$20:$I$31,AK$3,1)+BETAINV(RAND(),INDEX($D$20:$I$31,AK$3,5),INDEX($D$20:$I$31,AK$3,6))*(INDEX($D$20:$I$31,AK$3,2)-INDEX($D$20:$I$31,AK$3,1))</f>
        <v>252.60628889517312</v>
      </c>
      <c r="AL374" cm="1">
        <f t="array" aca="1" ref="AL374" ca="1">INDEX($D$20:$I$31,AL$3,1)+BETAINV(RAND(),INDEX($D$20:$I$31,AL$3,5),INDEX($D$20:$I$31,AL$3,6))*(INDEX($D$20:$I$31,AL$3,2)-INDEX($D$20:$I$31,AL$3,1))</f>
        <v>374.04640684442433</v>
      </c>
      <c r="AN374">
        <v>371</v>
      </c>
      <c r="AO374" s="13" cm="1">
        <f t="array" aca="1" ref="AO374" ca="1">INDEX($D$36:$I$47,AO$3,1)+BETAINV(RAND(),INDEX($D$36:$I$47,AO$3,5),INDEX($D$36:$I$47,AO$3,6))*(INDEX($D$36:$I$47,AO$3,2)-INDEX($D$36:$I$47,AO$3,1))</f>
        <v>108.08272692672159</v>
      </c>
      <c r="AP374" s="13" cm="1">
        <f t="array" aca="1" ref="AP374" ca="1">INDEX($D$36:$I$47,AP$3,1)+BETAINV(RAND(),INDEX($D$36:$I$47,AP$3,5),INDEX($D$36:$I$47,AP$3,6))*(INDEX($D$36:$I$47,AP$3,2)-INDEX($D$36:$I$47,AP$3,1))</f>
        <v>96.562954398103344</v>
      </c>
      <c r="AQ374" s="13" cm="1">
        <f t="array" aca="1" ref="AQ374" ca="1">INDEX($D$36:$I$47,AQ$3,1)+BETAINV(RAND(),INDEX($D$36:$I$47,AQ$3,5),INDEX($D$36:$I$47,AQ$3,6))*(INDEX($D$36:$I$47,AQ$3,2)-INDEX($D$36:$I$47,AQ$3,1))</f>
        <v>193.19558320310969</v>
      </c>
      <c r="AR374" s="13" cm="1">
        <f t="array" aca="1" ref="AR374" ca="1">INDEX($D$36:$I$47,AR$3,1)+BETAINV(RAND(),INDEX($D$36:$I$47,AR$3,5),INDEX($D$36:$I$47,AR$3,6))*(INDEX($D$36:$I$47,AR$3,2)-INDEX($D$36:$I$47,AR$3,1))</f>
        <v>278.80791342003795</v>
      </c>
      <c r="AS374" s="13" cm="1">
        <f t="array" aca="1" ref="AS374" ca="1">INDEX($D$36:$I$47,AS$3,1)+BETAINV(RAND(),INDEX($D$36:$I$47,AS$3,5),INDEX($D$36:$I$47,AS$3,6))*(INDEX($D$36:$I$47,AS$3,2)-INDEX($D$36:$I$47,AS$3,1))</f>
        <v>626.24503345672565</v>
      </c>
      <c r="AT374" s="13" cm="1">
        <f t="array" aca="1" ref="AT374" ca="1">INDEX($D$36:$I$47,AT$3,1)+BETAINV(RAND(),INDEX($D$36:$I$47,AT$3,5),INDEX($D$36:$I$47,AT$3,6))*(INDEX($D$36:$I$47,AT$3,2)-INDEX($D$36:$I$47,AT$3,1))</f>
        <v>135.89677080540463</v>
      </c>
      <c r="AU374" s="13" cm="1">
        <f t="array" aca="1" ref="AU374" ca="1">INDEX($D$36:$I$47,AU$3,1)+BETAINV(RAND(),INDEX($D$36:$I$47,AU$3,5),INDEX($D$36:$I$47,AU$3,6))*(INDEX($D$36:$I$47,AU$3,2)-INDEX($D$36:$I$47,AU$3,1))</f>
        <v>288.9361068374115</v>
      </c>
      <c r="AV374" s="13" cm="1">
        <f t="array" aca="1" ref="AV374" ca="1">INDEX($D$36:$I$47,AV$3,1)+BETAINV(RAND(),INDEX($D$36:$I$47,AV$3,5),INDEX($D$36:$I$47,AV$3,6))*(INDEX($D$36:$I$47,AV$3,2)-INDEX($D$36:$I$47,AV$3,1))</f>
        <v>556.10186363794719</v>
      </c>
      <c r="AW374" s="13" cm="1">
        <f t="array" aca="1" ref="AW374" ca="1">INDEX($D$36:$I$47,AW$3,1)+BETAINV(RAND(),INDEX($D$36:$I$47,AW$3,5),INDEX($D$36:$I$47,AW$3,6))*(INDEX($D$36:$I$47,AW$3,2)-INDEX($D$36:$I$47,AW$3,1))</f>
        <v>585.08200044111391</v>
      </c>
      <c r="AX374" s="13" cm="1">
        <f t="array" aca="1" ref="AX374" ca="1">INDEX($D$36:$I$47,AX$3,1)+BETAINV(RAND(),INDEX($D$36:$I$47,AX$3,5),INDEX($D$36:$I$47,AX$3,6))*(INDEX($D$36:$I$47,AX$3,2)-INDEX($D$36:$I$47,AX$3,1))</f>
        <v>425.70781851581512</v>
      </c>
      <c r="AY374" s="13" cm="1">
        <f t="array" aca="1" ref="AY374" ca="1">INDEX($D$36:$I$47,AY$3,1)+BETAINV(RAND(),INDEX($D$36:$I$47,AY$3,5),INDEX($D$36:$I$47,AY$3,6))*(INDEX($D$36:$I$47,AY$3,2)-INDEX($D$36:$I$47,AY$3,1))</f>
        <v>157.23799888920163</v>
      </c>
      <c r="AZ374" s="13" cm="1">
        <f t="array" aca="1" ref="AZ374" ca="1">INDEX($D$36:$I$47,AZ$3,1)+BETAINV(RAND(),INDEX($D$36:$I$47,AZ$3,5),INDEX($D$36:$I$47,AZ$3,6))*(INDEX($D$36:$I$47,AZ$3,2)-INDEX($D$36:$I$47,AZ$3,1))</f>
        <v>466.22428950344704</v>
      </c>
      <c r="BC374">
        <v>371</v>
      </c>
      <c r="BD374" cm="1">
        <f t="array" aca="1" ref="BD374" ca="1">INDEX($D$52:$I$63,BD$3,1)+BETAINV(RAND(),INDEX($D$52:$I$63,BD$3,5),INDEX($D$52:$I$63,BD$3,6))*(INDEX($D$52:$I$63,BD$3,2)-INDEX(D$52:I$63,BD$3,1))</f>
        <v>64.60845839854332</v>
      </c>
      <c r="BE374" cm="1">
        <f t="array" aca="1" ref="BE374" ca="1">INDEX($D$52:$I$63,BE$3,1)+BETAINV(RAND(),INDEX($D$52:$I$63,BE$3,5),INDEX($D$52:$I$63,BE$3,6))*(INDEX($D$52:$I$63,BE$3,2)-INDEX(E$52:J$63,BE$3,1))</f>
        <v>47.52000000000001</v>
      </c>
      <c r="BF374" cm="1">
        <f t="array" aca="1" ref="BF374" ca="1">INDEX($D$52:$I$63,BF$3,1)+BETAINV(RAND(),INDEX($D$52:$I$63,BF$3,5),INDEX($D$52:$I$63,BF$3,6))*(INDEX($D$52:$I$63,BF$3,2)-INDEX(F$52:K$63,BF$3,1))</f>
        <v>33.729031131923435</v>
      </c>
      <c r="BG374" cm="1">
        <f t="array" aca="1" ref="BG374" ca="1">INDEX($D$52:$I$63,BG$3,1)+BETAINV(RAND(),INDEX($D$52:$I$63,BG$3,5),INDEX($D$52:$I$63,BG$3,6))*(INDEX($D$52:$I$63,BG$3,2)-INDEX(G$52:L$63,BG$3,1))</f>
        <v>263.96360224186299</v>
      </c>
      <c r="BH374" cm="1">
        <f t="array" aca="1" ref="BH374" ca="1">INDEX($D$52:$I$63,BH$3,1)+BETAINV(RAND(),INDEX($D$52:$I$63,BH$3,5),INDEX($D$52:$I$63,BH$3,6))*(INDEX($D$52:$I$63,BH$3,2)-INDEX(H$52:M$63,BH$3,1))</f>
        <v>270.7071364498953</v>
      </c>
      <c r="BI374" cm="1">
        <f t="array" aca="1" ref="BI374" ca="1">INDEX($D$52:$I$63,BI$3,1)+BETAINV(RAND(),INDEX($D$52:$I$63,BI$3,5),INDEX($D$52:$I$63,BI$3,6))*(INDEX($D$52:$I$63,BI$3,2)-INDEX(I$52:N$63,BI$3,1))</f>
        <v>127.63768858941367</v>
      </c>
      <c r="BJ374" cm="1">
        <f t="array" aca="1" ref="BJ374" ca="1">INDEX($D$52:$I$63,BJ$3,1)+BETAINV(RAND(),INDEX($D$52:$I$63,BJ$3,5),INDEX($D$52:$I$63,BJ$3,6))*(INDEX($D$52:$I$63,BJ$3,2)-INDEX(J$52:O$63,BJ$3,1))</f>
        <v>331.82124675892925</v>
      </c>
      <c r="BK374" cm="1">
        <f t="array" aca="1" ref="BK374" ca="1">INDEX($D$52:$I$63,BK$3,1)+BETAINV(RAND(),INDEX($D$52:$I$63,BK$3,5),INDEX($D$52:$I$63,BK$3,6))*(INDEX($D$52:$I$63,BK$3,2)-INDEX(K$52:P$63,BK$3,1))</f>
        <v>427.24432914540773</v>
      </c>
      <c r="BL374" cm="1">
        <f t="array" aca="1" ref="BL374" ca="1">INDEX($D$52:$I$63,BL$3,1)+BETAINV(RAND(),INDEX($D$52:$I$63,BL$3,5),INDEX($D$52:$I$63,BL$3,6))*(INDEX($D$52:$I$63,BL$3,2)-INDEX(L$52:Q$63,BL$3,1))</f>
        <v>306.37626622772183</v>
      </c>
      <c r="BM374" cm="1">
        <f t="array" aca="1" ref="BM374" ca="1">INDEX($D$52:$I$63,BM$3,1)+BETAINV(RAND(),INDEX($D$52:$I$63,BM$3,5),INDEX($D$52:$I$63,BM$3,6))*(INDEX($D$52:$I$63,BM$3,2)-INDEX(M$52:R$63,BM$3,1))</f>
        <v>24.905510461872709</v>
      </c>
      <c r="BN374" cm="1">
        <f t="array" aca="1" ref="BN374" ca="1">INDEX($D$52:$I$63,BN$3,1)+BETAINV(RAND(),INDEX($D$52:$I$63,BN$3,5),INDEX($D$52:$I$63,BN$3,6))*(INDEX($D$52:$I$63,BN$3,2)-INDEX(N$52:S$63,BN$3,1))</f>
        <v>104.55518418170372</v>
      </c>
      <c r="BO374" cm="1">
        <f t="array" aca="1" ref="BO374" ca="1">INDEX($D$52:$I$63,BO$3,1)+BETAINV(RAND(),INDEX($D$52:$I$63,BO$3,5),INDEX($D$52:$I$63,BO$3,6))*(INDEX($D$52:$I$63,BO$3,2)-INDEX(O$52:T$63,BO$3,1))</f>
        <v>443.76429270202777</v>
      </c>
    </row>
    <row r="375" spans="12:67" x14ac:dyDescent="0.25">
      <c r="L375">
        <v>372</v>
      </c>
      <c r="M375" cm="1">
        <f t="array" aca="1" ref="M375" ca="1">INDEX($D$4:$I$15,M$3,1)+BETAINV(RAND(),INDEX($D$4:$I$15,M$3,5),INDEX($D$4:$I$15,M$3,6))*(INDEX($D$4:$I$15,M$3,2)-INDEX($D$4:$I$15,M$3,1))</f>
        <v>298.85671133103403</v>
      </c>
      <c r="N375" cm="1">
        <f t="array" aca="1" ref="N375" ca="1">INDEX($D$4:$I$15,N$3,1)+BETAINV(RAND(),INDEX($D$4:$I$15,N$3,5),INDEX($D$4:$I$15,N$3,6))*(INDEX($D$4:$I$15,N$3,2)-INDEX($D$4:$I$15,N$3,1))</f>
        <v>174.8434509469038</v>
      </c>
      <c r="O375" cm="1">
        <f t="array" aca="1" ref="O375" ca="1">INDEX($D$4:$I$15,O$3,1)+BETAINV(RAND(),INDEX($D$4:$I$15,O$3,5),INDEX($D$4:$I$15,O$3,6))*(INDEX($D$4:$I$15,O$3,2)-INDEX($D$4:$I$15,O$3,1))</f>
        <v>51.409477846812109</v>
      </c>
      <c r="P375" cm="1">
        <f t="array" aca="1" ref="P375" ca="1">INDEX($D$4:$I$15,P$3,1)+BETAINV(RAND(),INDEX($D$4:$I$15,P$3,5),INDEX($D$4:$I$15,P$3,6))*(INDEX($D$4:$I$15,P$3,2)-INDEX($D$4:$I$15,P$3,1))</f>
        <v>779.5554538423479</v>
      </c>
      <c r="Q375" cm="1">
        <f t="array" aca="1" ref="Q375" ca="1">INDEX($D$4:$I$15,Q$3,1)+BETAINV(RAND(),INDEX($D$4:$I$15,Q$3,5),INDEX($D$4:$I$15,Q$3,6))*(INDEX($D$4:$I$15,Q$3,2)-INDEX($D$4:$I$15,Q$3,1))</f>
        <v>164.53114572181892</v>
      </c>
      <c r="R375" cm="1">
        <f t="array" aca="1" ref="R375" ca="1">INDEX($D$4:$I$15,R$3,1)+BETAINV(RAND(),INDEX($D$4:$I$15,R$3,5),INDEX($D$4:$I$15,R$3,6))*(INDEX($D$4:$I$15,R$3,2)-INDEX($D$4:$I$15,R$3,1))</f>
        <v>519.8239095631227</v>
      </c>
      <c r="S375" cm="1">
        <f t="array" aca="1" ref="S375" ca="1">INDEX($D$4:$I$15,S$3,1)+BETAINV(RAND(),INDEX($D$4:$I$15,S$3,5),INDEX($D$4:$I$15,S$3,6))*(INDEX($D$4:$I$15,S$3,2)-INDEX($D$4:$I$15,S$3,1))</f>
        <v>709.76077061093974</v>
      </c>
      <c r="T375" cm="1">
        <f t="array" aca="1" ref="T375" ca="1">INDEX($D$4:$I$15,T$3,1)+BETAINV(RAND(),INDEX($D$4:$I$15,T$3,5),INDEX($D$4:$I$15,T$3,6))*(INDEX($D$4:$I$15,T$3,2)-INDEX($D$4:$I$15,T$3,1))</f>
        <v>782.07888820488768</v>
      </c>
      <c r="U375" cm="1">
        <f t="array" aca="1" ref="U375" ca="1">INDEX($D$4:$I$15,U$3,1)+BETAINV(RAND(),INDEX($D$4:$I$15,U$3,5),INDEX($D$4:$I$15,U$3,6))*(INDEX($D$4:$I$15,U$3,2)-INDEX($D$4:$I$15,U$3,1))</f>
        <v>233.78249219663016</v>
      </c>
      <c r="V375" cm="1">
        <f t="array" aca="1" ref="V375" ca="1">INDEX($D$4:$I$15,V$3,1)+BETAINV(RAND(),INDEX($D$4:$I$15,V$3,5),INDEX($D$4:$I$15,V$3,6))*(INDEX($D$4:$I$15,V$3,2)-INDEX($D$4:$I$15,V$3,1))</f>
        <v>102.76747563061873</v>
      </c>
      <c r="W375" cm="1">
        <f t="array" aca="1" ref="W375" ca="1">INDEX($D$4:$I$15,W$3,1)+BETAINV(RAND(),INDEX($D$4:$I$15,W$3,5),INDEX($D$4:$I$15,W$3,6))*(INDEX($D$4:$I$15,W$3,2)-INDEX($D$4:$I$15,W$3,1))</f>
        <v>415.81218446015157</v>
      </c>
      <c r="X375" cm="1">
        <f t="array" aca="1" ref="X375" ca="1">INDEX($D$4:$I$15,X$3,1)+BETAINV(RAND(),INDEX($D$4:$I$15,X$3,5),INDEX($D$4:$I$15,X$3,6))*(INDEX($D$4:$I$15,X$3,2)-INDEX($D$4:$I$15,X$3,1))</f>
        <v>1427.4916855580052</v>
      </c>
      <c r="Z375">
        <v>372</v>
      </c>
      <c r="AA375" cm="1">
        <f t="array" aca="1" ref="AA375" ca="1">INDEX($D$20:$I$31,AA$3,1)+BETAINV(RAND(),INDEX($D$20:$I$31,AA$3,5),INDEX($D$20:$I$31,AA$3,6))*(INDEX($D$20:$I$31,AA$3,2)-INDEX($D$20:$I$31,AA$3,1))</f>
        <v>90.747190930027557</v>
      </c>
      <c r="AB375" cm="1">
        <f t="array" aca="1" ref="AB375" ca="1">INDEX($D$20:$I$31,AB$3,1)+BETAINV(RAND(),INDEX($D$20:$I$31,AB$3,5),INDEX($D$20:$I$31,AB$3,6))*(INDEX($D$20:$I$31,AB$3,2)-INDEX($D$20:$I$31,AB$3,1))</f>
        <v>111.13777964109521</v>
      </c>
      <c r="AC375" cm="1">
        <f t="array" aca="1" ref="AC375" ca="1">INDEX($D$20:$I$31,AC$3,1)+BETAINV(RAND(),INDEX($D$20:$I$31,AC$3,5),INDEX($D$20:$I$31,AC$3,6))*(INDEX($D$20:$I$31,AC$3,2)-INDEX($D$20:$I$31,AC$3,1))</f>
        <v>105.38410562889621</v>
      </c>
      <c r="AD375" cm="1">
        <f t="array" aca="1" ref="AD375" ca="1">INDEX($D$20:$I$31,AD$3,1)+BETAINV(RAND(),INDEX($D$20:$I$31,AD$3,5),INDEX($D$20:$I$31,AD$3,6))*(INDEX($D$20:$I$31,AD$3,2)-INDEX($D$20:$I$31,AD$3,1))</f>
        <v>491.79553972311481</v>
      </c>
      <c r="AE375" cm="1">
        <f t="array" aca="1" ref="AE375" ca="1">INDEX($D$20:$I$31,AE$3,1)+BETAINV(RAND(),INDEX($D$20:$I$31,AE$3,5),INDEX($D$20:$I$31,AE$3,6))*(INDEX($D$20:$I$31,AE$3,2)-INDEX($D$20:$I$31,AE$3,1))</f>
        <v>297.5687763506894</v>
      </c>
      <c r="AF375" cm="1">
        <f t="array" aca="1" ref="AF375" ca="1">INDEX($D$20:$I$31,AF$3,1)+BETAINV(RAND(),INDEX($D$20:$I$31,AF$3,5),INDEX($D$20:$I$31,AF$3,6))*(INDEX($D$20:$I$31,AF$3,2)-INDEX($D$20:$I$31,AF$3,1))</f>
        <v>170.08342848440995</v>
      </c>
      <c r="AG375" cm="1">
        <f t="array" aca="1" ref="AG375" ca="1">INDEX($D$20:$I$31,AG$3,1)+BETAINV(RAND(),INDEX($D$20:$I$31,AG$3,5),INDEX($D$20:$I$31,AG$3,6))*(INDEX($D$20:$I$31,AG$3,2)-INDEX($D$20:$I$31,AG$3,1))</f>
        <v>684.55039654660754</v>
      </c>
      <c r="AH375" cm="1">
        <f t="array" aca="1" ref="AH375" ca="1">INDEX($D$20:$I$31,AH$3,1)+BETAINV(RAND(),INDEX($D$20:$I$31,AH$3,5),INDEX($D$20:$I$31,AH$3,6))*(INDEX($D$20:$I$31,AH$3,2)-INDEX($D$20:$I$31,AH$3,1))</f>
        <v>661.27263208566103</v>
      </c>
      <c r="AI375" cm="1">
        <f t="array" aca="1" ref="AI375" ca="1">INDEX($D$20:$I$31,AI$3,1)+BETAINV(RAND(),INDEX($D$20:$I$31,AI$3,5),INDEX($D$20:$I$31,AI$3,6))*(INDEX($D$20:$I$31,AI$3,2)-INDEX($D$20:$I$31,AI$3,1))</f>
        <v>388.51938058660966</v>
      </c>
      <c r="AJ375" cm="1">
        <f t="array" aca="1" ref="AJ375" ca="1">INDEX($D$20:$I$31,AJ$3,1)+BETAINV(RAND(),INDEX($D$20:$I$31,AJ$3,5),INDEX($D$20:$I$31,AJ$3,6))*(INDEX($D$20:$I$31,AJ$3,2)-INDEX($D$20:$I$31,AJ$3,1))</f>
        <v>183.52426121640929</v>
      </c>
      <c r="AK375" cm="1">
        <f t="array" aca="1" ref="AK375" ca="1">INDEX($D$20:$I$31,AK$3,1)+BETAINV(RAND(),INDEX($D$20:$I$31,AK$3,5),INDEX($D$20:$I$31,AK$3,6))*(INDEX($D$20:$I$31,AK$3,2)-INDEX($D$20:$I$31,AK$3,1))</f>
        <v>274.1719125563481</v>
      </c>
      <c r="AL375" cm="1">
        <f t="array" aca="1" ref="AL375" ca="1">INDEX($D$20:$I$31,AL$3,1)+BETAINV(RAND(),INDEX($D$20:$I$31,AL$3,5),INDEX($D$20:$I$31,AL$3,6))*(INDEX($D$20:$I$31,AL$3,2)-INDEX($D$20:$I$31,AL$3,1))</f>
        <v>461.21217582590191</v>
      </c>
      <c r="AN375">
        <v>372</v>
      </c>
      <c r="AO375" s="13" cm="1">
        <f t="array" aca="1" ref="AO375" ca="1">INDEX($D$36:$I$47,AO$3,1)+BETAINV(RAND(),INDEX($D$36:$I$47,AO$3,5),INDEX($D$36:$I$47,AO$3,6))*(INDEX($D$36:$I$47,AO$3,2)-INDEX($D$36:$I$47,AO$3,1))</f>
        <v>105.97076061544334</v>
      </c>
      <c r="AP375" s="13" cm="1">
        <f t="array" aca="1" ref="AP375" ca="1">INDEX($D$36:$I$47,AP$3,1)+BETAINV(RAND(),INDEX($D$36:$I$47,AP$3,5),INDEX($D$36:$I$47,AP$3,6))*(INDEX($D$36:$I$47,AP$3,2)-INDEX($D$36:$I$47,AP$3,1))</f>
        <v>123.47751228814454</v>
      </c>
      <c r="AQ375" s="13" cm="1">
        <f t="array" aca="1" ref="AQ375" ca="1">INDEX($D$36:$I$47,AQ$3,1)+BETAINV(RAND(),INDEX($D$36:$I$47,AQ$3,5),INDEX($D$36:$I$47,AQ$3,6))*(INDEX($D$36:$I$47,AQ$3,2)-INDEX($D$36:$I$47,AQ$3,1))</f>
        <v>214.57656465397989</v>
      </c>
      <c r="AR375" s="13" cm="1">
        <f t="array" aca="1" ref="AR375" ca="1">INDEX($D$36:$I$47,AR$3,1)+BETAINV(RAND(),INDEX($D$36:$I$47,AR$3,5),INDEX($D$36:$I$47,AR$3,6))*(INDEX($D$36:$I$47,AR$3,2)-INDEX($D$36:$I$47,AR$3,1))</f>
        <v>346.70821629774042</v>
      </c>
      <c r="AS375" s="13" cm="1">
        <f t="array" aca="1" ref="AS375" ca="1">INDEX($D$36:$I$47,AS$3,1)+BETAINV(RAND(),INDEX($D$36:$I$47,AS$3,5),INDEX($D$36:$I$47,AS$3,6))*(INDEX($D$36:$I$47,AS$3,2)-INDEX($D$36:$I$47,AS$3,1))</f>
        <v>613.7351805927899</v>
      </c>
      <c r="AT375" s="13" cm="1">
        <f t="array" aca="1" ref="AT375" ca="1">INDEX($D$36:$I$47,AT$3,1)+BETAINV(RAND(),INDEX($D$36:$I$47,AT$3,5),INDEX($D$36:$I$47,AT$3,6))*(INDEX($D$36:$I$47,AT$3,2)-INDEX($D$36:$I$47,AT$3,1))</f>
        <v>161.63782500221282</v>
      </c>
      <c r="AU375" s="13" cm="1">
        <f t="array" aca="1" ref="AU375" ca="1">INDEX($D$36:$I$47,AU$3,1)+BETAINV(RAND(),INDEX($D$36:$I$47,AU$3,5),INDEX($D$36:$I$47,AU$3,6))*(INDEX($D$36:$I$47,AU$3,2)-INDEX($D$36:$I$47,AU$3,1))</f>
        <v>268.28116778452568</v>
      </c>
      <c r="AV375" s="13" cm="1">
        <f t="array" aca="1" ref="AV375" ca="1">INDEX($D$36:$I$47,AV$3,1)+BETAINV(RAND(),INDEX($D$36:$I$47,AV$3,5),INDEX($D$36:$I$47,AV$3,6))*(INDEX($D$36:$I$47,AV$3,2)-INDEX($D$36:$I$47,AV$3,1))</f>
        <v>628.10936132242512</v>
      </c>
      <c r="AW375" s="13" cm="1">
        <f t="array" aca="1" ref="AW375" ca="1">INDEX($D$36:$I$47,AW$3,1)+BETAINV(RAND(),INDEX($D$36:$I$47,AW$3,5),INDEX($D$36:$I$47,AW$3,6))*(INDEX($D$36:$I$47,AW$3,2)-INDEX($D$36:$I$47,AW$3,1))</f>
        <v>507.09192100564013</v>
      </c>
      <c r="AX375" s="13" cm="1">
        <f t="array" aca="1" ref="AX375" ca="1">INDEX($D$36:$I$47,AX$3,1)+BETAINV(RAND(),INDEX($D$36:$I$47,AX$3,5),INDEX($D$36:$I$47,AX$3,6))*(INDEX($D$36:$I$47,AX$3,2)-INDEX($D$36:$I$47,AX$3,1))</f>
        <v>459.84105187349263</v>
      </c>
      <c r="AY375" s="13" cm="1">
        <f t="array" aca="1" ref="AY375" ca="1">INDEX($D$36:$I$47,AY$3,1)+BETAINV(RAND(),INDEX($D$36:$I$47,AY$3,5),INDEX($D$36:$I$47,AY$3,6))*(INDEX($D$36:$I$47,AY$3,2)-INDEX($D$36:$I$47,AY$3,1))</f>
        <v>168.19283357453924</v>
      </c>
      <c r="AZ375" s="13" cm="1">
        <f t="array" aca="1" ref="AZ375" ca="1">INDEX($D$36:$I$47,AZ$3,1)+BETAINV(RAND(),INDEX($D$36:$I$47,AZ$3,5),INDEX($D$36:$I$47,AZ$3,6))*(INDEX($D$36:$I$47,AZ$3,2)-INDEX($D$36:$I$47,AZ$3,1))</f>
        <v>432.52531175476599</v>
      </c>
      <c r="BC375">
        <v>372</v>
      </c>
      <c r="BD375" cm="1">
        <f t="array" aca="1" ref="BD375" ca="1">INDEX($D$52:$I$63,BD$3,1)+BETAINV(RAND(),INDEX($D$52:$I$63,BD$3,5),INDEX($D$52:$I$63,BD$3,6))*(INDEX($D$52:$I$63,BD$3,2)-INDEX(D$52:I$63,BD$3,1))</f>
        <v>58.86515951379338</v>
      </c>
      <c r="BE375" cm="1">
        <f t="array" aca="1" ref="BE375" ca="1">INDEX($D$52:$I$63,BE$3,1)+BETAINV(RAND(),INDEX($D$52:$I$63,BE$3,5),INDEX($D$52:$I$63,BE$3,6))*(INDEX($D$52:$I$63,BE$3,2)-INDEX(E$52:J$63,BE$3,1))</f>
        <v>47.52000000000001</v>
      </c>
      <c r="BF375" cm="1">
        <f t="array" aca="1" ref="BF375" ca="1">INDEX($D$52:$I$63,BF$3,1)+BETAINV(RAND(),INDEX($D$52:$I$63,BF$3,5),INDEX($D$52:$I$63,BF$3,6))*(INDEX($D$52:$I$63,BF$3,2)-INDEX(F$52:K$63,BF$3,1))</f>
        <v>33.744501927579989</v>
      </c>
      <c r="BG375" cm="1">
        <f t="array" aca="1" ref="BG375" ca="1">INDEX($D$52:$I$63,BG$3,1)+BETAINV(RAND(),INDEX($D$52:$I$63,BG$3,5),INDEX($D$52:$I$63,BG$3,6))*(INDEX($D$52:$I$63,BG$3,2)-INDEX(G$52:L$63,BG$3,1))</f>
        <v>293.93745492492224</v>
      </c>
      <c r="BH375" cm="1">
        <f t="array" aca="1" ref="BH375" ca="1">INDEX($D$52:$I$63,BH$3,1)+BETAINV(RAND(),INDEX($D$52:$I$63,BH$3,5),INDEX($D$52:$I$63,BH$3,6))*(INDEX($D$52:$I$63,BH$3,2)-INDEX(H$52:M$63,BH$3,1))</f>
        <v>208.07551495108942</v>
      </c>
      <c r="BI375" cm="1">
        <f t="array" aca="1" ref="BI375" ca="1">INDEX($D$52:$I$63,BI$3,1)+BETAINV(RAND(),INDEX($D$52:$I$63,BI$3,5),INDEX($D$52:$I$63,BI$3,6))*(INDEX($D$52:$I$63,BI$3,2)-INDEX(I$52:N$63,BI$3,1))</f>
        <v>117.18274181358726</v>
      </c>
      <c r="BJ375" cm="1">
        <f t="array" aca="1" ref="BJ375" ca="1">INDEX($D$52:$I$63,BJ$3,1)+BETAINV(RAND(),INDEX($D$52:$I$63,BJ$3,5),INDEX($D$52:$I$63,BJ$3,6))*(INDEX($D$52:$I$63,BJ$3,2)-INDEX(J$52:O$63,BJ$3,1))</f>
        <v>332.67023623707752</v>
      </c>
      <c r="BK375" cm="1">
        <f t="array" aca="1" ref="BK375" ca="1">INDEX($D$52:$I$63,BK$3,1)+BETAINV(RAND(),INDEX($D$52:$I$63,BK$3,5),INDEX($D$52:$I$63,BK$3,6))*(INDEX($D$52:$I$63,BK$3,2)-INDEX(K$52:P$63,BK$3,1))</f>
        <v>435.67074083580599</v>
      </c>
      <c r="BL375" cm="1">
        <f t="array" aca="1" ref="BL375" ca="1">INDEX($D$52:$I$63,BL$3,1)+BETAINV(RAND(),INDEX($D$52:$I$63,BL$3,5),INDEX($D$52:$I$63,BL$3,6))*(INDEX($D$52:$I$63,BL$3,2)-INDEX(L$52:Q$63,BL$3,1))</f>
        <v>359.42733608841087</v>
      </c>
      <c r="BM375" cm="1">
        <f t="array" aca="1" ref="BM375" ca="1">INDEX($D$52:$I$63,BM$3,1)+BETAINV(RAND(),INDEX($D$52:$I$63,BM$3,5),INDEX($D$52:$I$63,BM$3,6))*(INDEX($D$52:$I$63,BM$3,2)-INDEX(M$52:R$63,BM$3,1))</f>
        <v>21.166070358200393</v>
      </c>
      <c r="BN375" cm="1">
        <f t="array" aca="1" ref="BN375" ca="1">INDEX($D$52:$I$63,BN$3,1)+BETAINV(RAND(),INDEX($D$52:$I$63,BN$3,5),INDEX($D$52:$I$63,BN$3,6))*(INDEX($D$52:$I$63,BN$3,2)-INDEX(N$52:S$63,BN$3,1))</f>
        <v>105.2570704796879</v>
      </c>
      <c r="BO375" cm="1">
        <f t="array" aca="1" ref="BO375" ca="1">INDEX($D$52:$I$63,BO$3,1)+BETAINV(RAND(),INDEX($D$52:$I$63,BO$3,5),INDEX($D$52:$I$63,BO$3,6))*(INDEX($D$52:$I$63,BO$3,2)-INDEX(O$52:T$63,BO$3,1))</f>
        <v>399.8020843755362</v>
      </c>
    </row>
    <row r="376" spans="12:67" x14ac:dyDescent="0.25">
      <c r="L376">
        <v>373</v>
      </c>
      <c r="M376" cm="1">
        <f t="array" aca="1" ref="M376" ca="1">INDEX($D$4:$I$15,M$3,1)+BETAINV(RAND(),INDEX($D$4:$I$15,M$3,5),INDEX($D$4:$I$15,M$3,6))*(INDEX($D$4:$I$15,M$3,2)-INDEX($D$4:$I$15,M$3,1))</f>
        <v>242.58773666323304</v>
      </c>
      <c r="N376" cm="1">
        <f t="array" aca="1" ref="N376" ca="1">INDEX($D$4:$I$15,N$3,1)+BETAINV(RAND(),INDEX($D$4:$I$15,N$3,5),INDEX($D$4:$I$15,N$3,6))*(INDEX($D$4:$I$15,N$3,2)-INDEX($D$4:$I$15,N$3,1))</f>
        <v>168.78791291431799</v>
      </c>
      <c r="O376" cm="1">
        <f t="array" aca="1" ref="O376" ca="1">INDEX($D$4:$I$15,O$3,1)+BETAINV(RAND(),INDEX($D$4:$I$15,O$3,5),INDEX($D$4:$I$15,O$3,6))*(INDEX($D$4:$I$15,O$3,2)-INDEX($D$4:$I$15,O$3,1))</f>
        <v>48.732029253473783</v>
      </c>
      <c r="P376" cm="1">
        <f t="array" aca="1" ref="P376" ca="1">INDEX($D$4:$I$15,P$3,1)+BETAINV(RAND(),INDEX($D$4:$I$15,P$3,5),INDEX($D$4:$I$15,P$3,6))*(INDEX($D$4:$I$15,P$3,2)-INDEX($D$4:$I$15,P$3,1))</f>
        <v>919.54571025829432</v>
      </c>
      <c r="Q376" cm="1">
        <f t="array" aca="1" ref="Q376" ca="1">INDEX($D$4:$I$15,Q$3,1)+BETAINV(RAND(),INDEX($D$4:$I$15,Q$3,5),INDEX($D$4:$I$15,Q$3,6))*(INDEX($D$4:$I$15,Q$3,2)-INDEX($D$4:$I$15,Q$3,1))</f>
        <v>172.60893605873474</v>
      </c>
      <c r="R376" cm="1">
        <f t="array" aca="1" ref="R376" ca="1">INDEX($D$4:$I$15,R$3,1)+BETAINV(RAND(),INDEX($D$4:$I$15,R$3,5),INDEX($D$4:$I$15,R$3,6))*(INDEX($D$4:$I$15,R$3,2)-INDEX($D$4:$I$15,R$3,1))</f>
        <v>485.09517644803333</v>
      </c>
      <c r="S376" cm="1">
        <f t="array" aca="1" ref="S376" ca="1">INDEX($D$4:$I$15,S$3,1)+BETAINV(RAND(),INDEX($D$4:$I$15,S$3,5),INDEX($D$4:$I$15,S$3,6))*(INDEX($D$4:$I$15,S$3,2)-INDEX($D$4:$I$15,S$3,1))</f>
        <v>890.25095069822066</v>
      </c>
      <c r="T376" cm="1">
        <f t="array" aca="1" ref="T376" ca="1">INDEX($D$4:$I$15,T$3,1)+BETAINV(RAND(),INDEX($D$4:$I$15,T$3,5),INDEX($D$4:$I$15,T$3,6))*(INDEX($D$4:$I$15,T$3,2)-INDEX($D$4:$I$15,T$3,1))</f>
        <v>887.17896174388216</v>
      </c>
      <c r="U376" cm="1">
        <f t="array" aca="1" ref="U376" ca="1">INDEX($D$4:$I$15,U$3,1)+BETAINV(RAND(),INDEX($D$4:$I$15,U$3,5),INDEX($D$4:$I$15,U$3,6))*(INDEX($D$4:$I$15,U$3,2)-INDEX($D$4:$I$15,U$3,1))</f>
        <v>281.70891182501782</v>
      </c>
      <c r="V376" cm="1">
        <f t="array" aca="1" ref="V376" ca="1">INDEX($D$4:$I$15,V$3,1)+BETAINV(RAND(),INDEX($D$4:$I$15,V$3,5),INDEX($D$4:$I$15,V$3,6))*(INDEX($D$4:$I$15,V$3,2)-INDEX($D$4:$I$15,V$3,1))</f>
        <v>116.13406751111597</v>
      </c>
      <c r="W376" cm="1">
        <f t="array" aca="1" ref="W376" ca="1">INDEX($D$4:$I$15,W$3,1)+BETAINV(RAND(),INDEX($D$4:$I$15,W$3,5),INDEX($D$4:$I$15,W$3,6))*(INDEX($D$4:$I$15,W$3,2)-INDEX($D$4:$I$15,W$3,1))</f>
        <v>335.27172444554611</v>
      </c>
      <c r="X376" cm="1">
        <f t="array" aca="1" ref="X376" ca="1">INDEX($D$4:$I$15,X$3,1)+BETAINV(RAND(),INDEX($D$4:$I$15,X$3,5),INDEX($D$4:$I$15,X$3,6))*(INDEX($D$4:$I$15,X$3,2)-INDEX($D$4:$I$15,X$3,1))</f>
        <v>1736.0206690134462</v>
      </c>
      <c r="Z376">
        <v>373</v>
      </c>
      <c r="AA376" cm="1">
        <f t="array" aca="1" ref="AA376" ca="1">INDEX($D$20:$I$31,AA$3,1)+BETAINV(RAND(),INDEX($D$20:$I$31,AA$3,5),INDEX($D$20:$I$31,AA$3,6))*(INDEX($D$20:$I$31,AA$3,2)-INDEX($D$20:$I$31,AA$3,1))</f>
        <v>104.09127152317197</v>
      </c>
      <c r="AB376" cm="1">
        <f t="array" aca="1" ref="AB376" ca="1">INDEX($D$20:$I$31,AB$3,1)+BETAINV(RAND(),INDEX($D$20:$I$31,AB$3,5),INDEX($D$20:$I$31,AB$3,6))*(INDEX($D$20:$I$31,AB$3,2)-INDEX($D$20:$I$31,AB$3,1))</f>
        <v>97.120722573718609</v>
      </c>
      <c r="AC376" cm="1">
        <f t="array" aca="1" ref="AC376" ca="1">INDEX($D$20:$I$31,AC$3,1)+BETAINV(RAND(),INDEX($D$20:$I$31,AC$3,5),INDEX($D$20:$I$31,AC$3,6))*(INDEX($D$20:$I$31,AC$3,2)-INDEX($D$20:$I$31,AC$3,1))</f>
        <v>99.576514912313058</v>
      </c>
      <c r="AD376" cm="1">
        <f t="array" aca="1" ref="AD376" ca="1">INDEX($D$20:$I$31,AD$3,1)+BETAINV(RAND(),INDEX($D$20:$I$31,AD$3,5),INDEX($D$20:$I$31,AD$3,6))*(INDEX($D$20:$I$31,AD$3,2)-INDEX($D$20:$I$31,AD$3,1))</f>
        <v>540.99189970898692</v>
      </c>
      <c r="AE376" cm="1">
        <f t="array" aca="1" ref="AE376" ca="1">INDEX($D$20:$I$31,AE$3,1)+BETAINV(RAND(),INDEX($D$20:$I$31,AE$3,5),INDEX($D$20:$I$31,AE$3,6))*(INDEX($D$20:$I$31,AE$3,2)-INDEX($D$20:$I$31,AE$3,1))</f>
        <v>310.94008074530205</v>
      </c>
      <c r="AF376" cm="1">
        <f t="array" aca="1" ref="AF376" ca="1">INDEX($D$20:$I$31,AF$3,1)+BETAINV(RAND(),INDEX($D$20:$I$31,AF$3,5),INDEX($D$20:$I$31,AF$3,6))*(INDEX($D$20:$I$31,AF$3,2)-INDEX($D$20:$I$31,AF$3,1))</f>
        <v>172.26318006918422</v>
      </c>
      <c r="AG376" cm="1">
        <f t="array" aca="1" ref="AG376" ca="1">INDEX($D$20:$I$31,AG$3,1)+BETAINV(RAND(),INDEX($D$20:$I$31,AG$3,5),INDEX($D$20:$I$31,AG$3,6))*(INDEX($D$20:$I$31,AG$3,2)-INDEX($D$20:$I$31,AG$3,1))</f>
        <v>770.90215295107919</v>
      </c>
      <c r="AH376" cm="1">
        <f t="array" aca="1" ref="AH376" ca="1">INDEX($D$20:$I$31,AH$3,1)+BETAINV(RAND(),INDEX($D$20:$I$31,AH$3,5),INDEX($D$20:$I$31,AH$3,6))*(INDEX($D$20:$I$31,AH$3,2)-INDEX($D$20:$I$31,AH$3,1))</f>
        <v>821.07832220855494</v>
      </c>
      <c r="AI376" cm="1">
        <f t="array" aca="1" ref="AI376" ca="1">INDEX($D$20:$I$31,AI$3,1)+BETAINV(RAND(),INDEX($D$20:$I$31,AI$3,5),INDEX($D$20:$I$31,AI$3,6))*(INDEX($D$20:$I$31,AI$3,2)-INDEX($D$20:$I$31,AI$3,1))</f>
        <v>352.71376343167316</v>
      </c>
      <c r="AJ376" cm="1">
        <f t="array" aca="1" ref="AJ376" ca="1">INDEX($D$20:$I$31,AJ$3,1)+BETAINV(RAND(),INDEX($D$20:$I$31,AJ$3,5),INDEX($D$20:$I$31,AJ$3,6))*(INDEX($D$20:$I$31,AJ$3,2)-INDEX($D$20:$I$31,AJ$3,1))</f>
        <v>251.23555198557244</v>
      </c>
      <c r="AK376" cm="1">
        <f t="array" aca="1" ref="AK376" ca="1">INDEX($D$20:$I$31,AK$3,1)+BETAINV(RAND(),INDEX($D$20:$I$31,AK$3,5),INDEX($D$20:$I$31,AK$3,6))*(INDEX($D$20:$I$31,AK$3,2)-INDEX($D$20:$I$31,AK$3,1))</f>
        <v>250.63266779485966</v>
      </c>
      <c r="AL376" cm="1">
        <f t="array" aca="1" ref="AL376" ca="1">INDEX($D$20:$I$31,AL$3,1)+BETAINV(RAND(),INDEX($D$20:$I$31,AL$3,5),INDEX($D$20:$I$31,AL$3,6))*(INDEX($D$20:$I$31,AL$3,2)-INDEX($D$20:$I$31,AL$3,1))</f>
        <v>373.25957348094215</v>
      </c>
      <c r="AN376">
        <v>373</v>
      </c>
      <c r="AO376" s="13" cm="1">
        <f t="array" aca="1" ref="AO376" ca="1">INDEX($D$36:$I$47,AO$3,1)+BETAINV(RAND(),INDEX($D$36:$I$47,AO$3,5),INDEX($D$36:$I$47,AO$3,6))*(INDEX($D$36:$I$47,AO$3,2)-INDEX($D$36:$I$47,AO$3,1))</f>
        <v>108.32045269314202</v>
      </c>
      <c r="AP376" s="13" cm="1">
        <f t="array" aca="1" ref="AP376" ca="1">INDEX($D$36:$I$47,AP$3,1)+BETAINV(RAND(),INDEX($D$36:$I$47,AP$3,5),INDEX($D$36:$I$47,AP$3,6))*(INDEX($D$36:$I$47,AP$3,2)-INDEX($D$36:$I$47,AP$3,1))</f>
        <v>102.65083356654938</v>
      </c>
      <c r="AQ376" s="13" cm="1">
        <f t="array" aca="1" ref="AQ376" ca="1">INDEX($D$36:$I$47,AQ$3,1)+BETAINV(RAND(),INDEX($D$36:$I$47,AQ$3,5),INDEX($D$36:$I$47,AQ$3,6))*(INDEX($D$36:$I$47,AQ$3,2)-INDEX($D$36:$I$47,AQ$3,1))</f>
        <v>218.80375710015068</v>
      </c>
      <c r="AR376" s="13" cm="1">
        <f t="array" aca="1" ref="AR376" ca="1">INDEX($D$36:$I$47,AR$3,1)+BETAINV(RAND(),INDEX($D$36:$I$47,AR$3,5),INDEX($D$36:$I$47,AR$3,6))*(INDEX($D$36:$I$47,AR$3,2)-INDEX($D$36:$I$47,AR$3,1))</f>
        <v>307.81025049294823</v>
      </c>
      <c r="AS376" s="13" cm="1">
        <f t="array" aca="1" ref="AS376" ca="1">INDEX($D$36:$I$47,AS$3,1)+BETAINV(RAND(),INDEX($D$36:$I$47,AS$3,5),INDEX($D$36:$I$47,AS$3,6))*(INDEX($D$36:$I$47,AS$3,2)-INDEX($D$36:$I$47,AS$3,1))</f>
        <v>710.72812473441468</v>
      </c>
      <c r="AT376" s="13" cm="1">
        <f t="array" aca="1" ref="AT376" ca="1">INDEX($D$36:$I$47,AT$3,1)+BETAINV(RAND(),INDEX($D$36:$I$47,AT$3,5),INDEX($D$36:$I$47,AT$3,6))*(INDEX($D$36:$I$47,AT$3,2)-INDEX($D$36:$I$47,AT$3,1))</f>
        <v>158.14512840468339</v>
      </c>
      <c r="AU376" s="13" cm="1">
        <f t="array" aca="1" ref="AU376" ca="1">INDEX($D$36:$I$47,AU$3,1)+BETAINV(RAND(),INDEX($D$36:$I$47,AU$3,5),INDEX($D$36:$I$47,AU$3,6))*(INDEX($D$36:$I$47,AU$3,2)-INDEX($D$36:$I$47,AU$3,1))</f>
        <v>281.70194618406833</v>
      </c>
      <c r="AV376" s="13" cm="1">
        <f t="array" aca="1" ref="AV376" ca="1">INDEX($D$36:$I$47,AV$3,1)+BETAINV(RAND(),INDEX($D$36:$I$47,AV$3,5),INDEX($D$36:$I$47,AV$3,6))*(INDEX($D$36:$I$47,AV$3,2)-INDEX($D$36:$I$47,AV$3,1))</f>
        <v>638.51252095544532</v>
      </c>
      <c r="AW376" s="13" cm="1">
        <f t="array" aca="1" ref="AW376" ca="1">INDEX($D$36:$I$47,AW$3,1)+BETAINV(RAND(),INDEX($D$36:$I$47,AW$3,5),INDEX($D$36:$I$47,AW$3,6))*(INDEX($D$36:$I$47,AW$3,2)-INDEX($D$36:$I$47,AW$3,1))</f>
        <v>470.06909944250219</v>
      </c>
      <c r="AX376" s="13" cm="1">
        <f t="array" aca="1" ref="AX376" ca="1">INDEX($D$36:$I$47,AX$3,1)+BETAINV(RAND(),INDEX($D$36:$I$47,AX$3,5),INDEX($D$36:$I$47,AX$3,6))*(INDEX($D$36:$I$47,AX$3,2)-INDEX($D$36:$I$47,AX$3,1))</f>
        <v>440.40656370826798</v>
      </c>
      <c r="AY376" s="13" cm="1">
        <f t="array" aca="1" ref="AY376" ca="1">INDEX($D$36:$I$47,AY$3,1)+BETAINV(RAND(),INDEX($D$36:$I$47,AY$3,5),INDEX($D$36:$I$47,AY$3,6))*(INDEX($D$36:$I$47,AY$3,2)-INDEX($D$36:$I$47,AY$3,1))</f>
        <v>142.78740573353434</v>
      </c>
      <c r="AZ376" s="13" cm="1">
        <f t="array" aca="1" ref="AZ376" ca="1">INDEX($D$36:$I$47,AZ$3,1)+BETAINV(RAND(),INDEX($D$36:$I$47,AZ$3,5),INDEX($D$36:$I$47,AZ$3,6))*(INDEX($D$36:$I$47,AZ$3,2)-INDEX($D$36:$I$47,AZ$3,1))</f>
        <v>421.4805838954623</v>
      </c>
      <c r="BC376">
        <v>373</v>
      </c>
      <c r="BD376" cm="1">
        <f t="array" aca="1" ref="BD376" ca="1">INDEX($D$52:$I$63,BD$3,1)+BETAINV(RAND(),INDEX($D$52:$I$63,BD$3,5),INDEX($D$52:$I$63,BD$3,6))*(INDEX($D$52:$I$63,BD$3,2)-INDEX(D$52:I$63,BD$3,1))</f>
        <v>59.823817553460493</v>
      </c>
      <c r="BE376" cm="1">
        <f t="array" aca="1" ref="BE376" ca="1">INDEX($D$52:$I$63,BE$3,1)+BETAINV(RAND(),INDEX($D$52:$I$63,BE$3,5),INDEX($D$52:$I$63,BE$3,6))*(INDEX($D$52:$I$63,BE$3,2)-INDEX(E$52:J$63,BE$3,1))</f>
        <v>47.52000000000001</v>
      </c>
      <c r="BF376" cm="1">
        <f t="array" aca="1" ref="BF376" ca="1">INDEX($D$52:$I$63,BF$3,1)+BETAINV(RAND(),INDEX($D$52:$I$63,BF$3,5),INDEX($D$52:$I$63,BF$3,6))*(INDEX($D$52:$I$63,BF$3,2)-INDEX(F$52:K$63,BF$3,1))</f>
        <v>33.984326975101773</v>
      </c>
      <c r="BG376" cm="1">
        <f t="array" aca="1" ref="BG376" ca="1">INDEX($D$52:$I$63,BG$3,1)+BETAINV(RAND(),INDEX($D$52:$I$63,BG$3,5),INDEX($D$52:$I$63,BG$3,6))*(INDEX($D$52:$I$63,BG$3,2)-INDEX(G$52:L$63,BG$3,1))</f>
        <v>278.37956622006664</v>
      </c>
      <c r="BH376" cm="1">
        <f t="array" aca="1" ref="BH376" ca="1">INDEX($D$52:$I$63,BH$3,1)+BETAINV(RAND(),INDEX($D$52:$I$63,BH$3,5),INDEX($D$52:$I$63,BH$3,6))*(INDEX($D$52:$I$63,BH$3,2)-INDEX(H$52:M$63,BH$3,1))</f>
        <v>286.22041071196168</v>
      </c>
      <c r="BI376" cm="1">
        <f t="array" aca="1" ref="BI376" ca="1">INDEX($D$52:$I$63,BI$3,1)+BETAINV(RAND(),INDEX($D$52:$I$63,BI$3,5),INDEX($D$52:$I$63,BI$3,6))*(INDEX($D$52:$I$63,BI$3,2)-INDEX(I$52:N$63,BI$3,1))</f>
        <v>123.25638549823474</v>
      </c>
      <c r="BJ376" cm="1">
        <f t="array" aca="1" ref="BJ376" ca="1">INDEX($D$52:$I$63,BJ$3,1)+BETAINV(RAND(),INDEX($D$52:$I$63,BJ$3,5),INDEX($D$52:$I$63,BJ$3,6))*(INDEX($D$52:$I$63,BJ$3,2)-INDEX(J$52:O$63,BJ$3,1))</f>
        <v>332.57776128240897</v>
      </c>
      <c r="BK376" cm="1">
        <f t="array" aca="1" ref="BK376" ca="1">INDEX($D$52:$I$63,BK$3,1)+BETAINV(RAND(),INDEX($D$52:$I$63,BK$3,5),INDEX($D$52:$I$63,BK$3,6))*(INDEX($D$52:$I$63,BK$3,2)-INDEX(K$52:P$63,BK$3,1))</f>
        <v>336.03623141253217</v>
      </c>
      <c r="BL376" cm="1">
        <f t="array" aca="1" ref="BL376" ca="1">INDEX($D$52:$I$63,BL$3,1)+BETAINV(RAND(),INDEX($D$52:$I$63,BL$3,5),INDEX($D$52:$I$63,BL$3,6))*(INDEX($D$52:$I$63,BL$3,2)-INDEX(L$52:Q$63,BL$3,1))</f>
        <v>322.55997415887191</v>
      </c>
      <c r="BM376" cm="1">
        <f t="array" aca="1" ref="BM376" ca="1">INDEX($D$52:$I$63,BM$3,1)+BETAINV(RAND(),INDEX($D$52:$I$63,BM$3,5),INDEX($D$52:$I$63,BM$3,6))*(INDEX($D$52:$I$63,BM$3,2)-INDEX(M$52:R$63,BM$3,1))</f>
        <v>-15.814636896200426</v>
      </c>
      <c r="BN376" cm="1">
        <f t="array" aca="1" ref="BN376" ca="1">INDEX($D$52:$I$63,BN$3,1)+BETAINV(RAND(),INDEX($D$52:$I$63,BN$3,5),INDEX($D$52:$I$63,BN$3,6))*(INDEX($D$52:$I$63,BN$3,2)-INDEX(N$52:S$63,BN$3,1))</f>
        <v>104.48838594758469</v>
      </c>
      <c r="BO376" cm="1">
        <f t="array" aca="1" ref="BO376" ca="1">INDEX($D$52:$I$63,BO$3,1)+BETAINV(RAND(),INDEX($D$52:$I$63,BO$3,5),INDEX($D$52:$I$63,BO$3,6))*(INDEX($D$52:$I$63,BO$3,2)-INDEX(O$52:T$63,BO$3,1))</f>
        <v>347.12306971881594</v>
      </c>
    </row>
    <row r="377" spans="12:67" x14ac:dyDescent="0.25">
      <c r="L377">
        <v>374</v>
      </c>
      <c r="M377" cm="1">
        <f t="array" aca="1" ref="M377" ca="1">INDEX($D$4:$I$15,M$3,1)+BETAINV(RAND(),INDEX($D$4:$I$15,M$3,5),INDEX($D$4:$I$15,M$3,6))*(INDEX($D$4:$I$15,M$3,2)-INDEX($D$4:$I$15,M$3,1))</f>
        <v>236.00456549491739</v>
      </c>
      <c r="N377" cm="1">
        <f t="array" aca="1" ref="N377" ca="1">INDEX($D$4:$I$15,N$3,1)+BETAINV(RAND(),INDEX($D$4:$I$15,N$3,5),INDEX($D$4:$I$15,N$3,6))*(INDEX($D$4:$I$15,N$3,2)-INDEX($D$4:$I$15,N$3,1))</f>
        <v>154.11168833963876</v>
      </c>
      <c r="O377" cm="1">
        <f t="array" aca="1" ref="O377" ca="1">INDEX($D$4:$I$15,O$3,1)+BETAINV(RAND(),INDEX($D$4:$I$15,O$3,5),INDEX($D$4:$I$15,O$3,6))*(INDEX($D$4:$I$15,O$3,2)-INDEX($D$4:$I$15,O$3,1))</f>
        <v>52.907553034357697</v>
      </c>
      <c r="P377" cm="1">
        <f t="array" aca="1" ref="P377" ca="1">INDEX($D$4:$I$15,P$3,1)+BETAINV(RAND(),INDEX($D$4:$I$15,P$3,5),INDEX($D$4:$I$15,P$3,6))*(INDEX($D$4:$I$15,P$3,2)-INDEX($D$4:$I$15,P$3,1))</f>
        <v>857.78358330261335</v>
      </c>
      <c r="Q377" cm="1">
        <f t="array" aca="1" ref="Q377" ca="1">INDEX($D$4:$I$15,Q$3,1)+BETAINV(RAND(),INDEX($D$4:$I$15,Q$3,5),INDEX($D$4:$I$15,Q$3,6))*(INDEX($D$4:$I$15,Q$3,2)-INDEX($D$4:$I$15,Q$3,1))</f>
        <v>154.4145449061358</v>
      </c>
      <c r="R377" cm="1">
        <f t="array" aca="1" ref="R377" ca="1">INDEX($D$4:$I$15,R$3,1)+BETAINV(RAND(),INDEX($D$4:$I$15,R$3,5),INDEX($D$4:$I$15,R$3,6))*(INDEX($D$4:$I$15,R$3,2)-INDEX($D$4:$I$15,R$3,1))</f>
        <v>606.66985725138363</v>
      </c>
      <c r="S377" cm="1">
        <f t="array" aca="1" ref="S377" ca="1">INDEX($D$4:$I$15,S$3,1)+BETAINV(RAND(),INDEX($D$4:$I$15,S$3,5),INDEX($D$4:$I$15,S$3,6))*(INDEX($D$4:$I$15,S$3,2)-INDEX($D$4:$I$15,S$3,1))</f>
        <v>768.22459514687603</v>
      </c>
      <c r="T377" cm="1">
        <f t="array" aca="1" ref="T377" ca="1">INDEX($D$4:$I$15,T$3,1)+BETAINV(RAND(),INDEX($D$4:$I$15,T$3,5),INDEX($D$4:$I$15,T$3,6))*(INDEX($D$4:$I$15,T$3,2)-INDEX($D$4:$I$15,T$3,1))</f>
        <v>789.53565867225655</v>
      </c>
      <c r="U377" cm="1">
        <f t="array" aca="1" ref="U377" ca="1">INDEX($D$4:$I$15,U$3,1)+BETAINV(RAND(),INDEX($D$4:$I$15,U$3,5),INDEX($D$4:$I$15,U$3,6))*(INDEX($D$4:$I$15,U$3,2)-INDEX($D$4:$I$15,U$3,1))</f>
        <v>265.90044774615262</v>
      </c>
      <c r="V377" cm="1">
        <f t="array" aca="1" ref="V377" ca="1">INDEX($D$4:$I$15,V$3,1)+BETAINV(RAND(),INDEX($D$4:$I$15,V$3,5),INDEX($D$4:$I$15,V$3,6))*(INDEX($D$4:$I$15,V$3,2)-INDEX($D$4:$I$15,V$3,1))</f>
        <v>116.30163556339633</v>
      </c>
      <c r="W377" cm="1">
        <f t="array" aca="1" ref="W377" ca="1">INDEX($D$4:$I$15,W$3,1)+BETAINV(RAND(),INDEX($D$4:$I$15,W$3,5),INDEX($D$4:$I$15,W$3,6))*(INDEX($D$4:$I$15,W$3,2)-INDEX($D$4:$I$15,W$3,1))</f>
        <v>338.14390843010938</v>
      </c>
      <c r="X377" cm="1">
        <f t="array" aca="1" ref="X377" ca="1">INDEX($D$4:$I$15,X$3,1)+BETAINV(RAND(),INDEX($D$4:$I$15,X$3,5),INDEX($D$4:$I$15,X$3,6))*(INDEX($D$4:$I$15,X$3,2)-INDEX($D$4:$I$15,X$3,1))</f>
        <v>1280.5258439124698</v>
      </c>
      <c r="Z377">
        <v>374</v>
      </c>
      <c r="AA377" cm="1">
        <f t="array" aca="1" ref="AA377" ca="1">INDEX($D$20:$I$31,AA$3,1)+BETAINV(RAND(),INDEX($D$20:$I$31,AA$3,5),INDEX($D$20:$I$31,AA$3,6))*(INDEX($D$20:$I$31,AA$3,2)-INDEX($D$20:$I$31,AA$3,1))</f>
        <v>98.143602255513485</v>
      </c>
      <c r="AB377" cm="1">
        <f t="array" aca="1" ref="AB377" ca="1">INDEX($D$20:$I$31,AB$3,1)+BETAINV(RAND(),INDEX($D$20:$I$31,AB$3,5),INDEX($D$20:$I$31,AB$3,6))*(INDEX($D$20:$I$31,AB$3,2)-INDEX($D$20:$I$31,AB$3,1))</f>
        <v>96.428553500944474</v>
      </c>
      <c r="AC377" cm="1">
        <f t="array" aca="1" ref="AC377" ca="1">INDEX($D$20:$I$31,AC$3,1)+BETAINV(RAND(),INDEX($D$20:$I$31,AC$3,5),INDEX($D$20:$I$31,AC$3,6))*(INDEX($D$20:$I$31,AC$3,2)-INDEX($D$20:$I$31,AC$3,1))</f>
        <v>95.847867021385213</v>
      </c>
      <c r="AD377" cm="1">
        <f t="array" aca="1" ref="AD377" ca="1">INDEX($D$20:$I$31,AD$3,1)+BETAINV(RAND(),INDEX($D$20:$I$31,AD$3,5),INDEX($D$20:$I$31,AD$3,6))*(INDEX($D$20:$I$31,AD$3,2)-INDEX($D$20:$I$31,AD$3,1))</f>
        <v>562.85058010117007</v>
      </c>
      <c r="AE377" cm="1">
        <f t="array" aca="1" ref="AE377" ca="1">INDEX($D$20:$I$31,AE$3,1)+BETAINV(RAND(),INDEX($D$20:$I$31,AE$3,5),INDEX($D$20:$I$31,AE$3,6))*(INDEX($D$20:$I$31,AE$3,2)-INDEX($D$20:$I$31,AE$3,1))</f>
        <v>279.15531457339881</v>
      </c>
      <c r="AF377" cm="1">
        <f t="array" aca="1" ref="AF377" ca="1">INDEX($D$20:$I$31,AF$3,1)+BETAINV(RAND(),INDEX($D$20:$I$31,AF$3,5),INDEX($D$20:$I$31,AF$3,6))*(INDEX($D$20:$I$31,AF$3,2)-INDEX($D$20:$I$31,AF$3,1))</f>
        <v>144.00946644426577</v>
      </c>
      <c r="AG377" cm="1">
        <f t="array" aca="1" ref="AG377" ca="1">INDEX($D$20:$I$31,AG$3,1)+BETAINV(RAND(),INDEX($D$20:$I$31,AG$3,5),INDEX($D$20:$I$31,AG$3,6))*(INDEX($D$20:$I$31,AG$3,2)-INDEX($D$20:$I$31,AG$3,1))</f>
        <v>787.12442886113524</v>
      </c>
      <c r="AH377" cm="1">
        <f t="array" aca="1" ref="AH377" ca="1">INDEX($D$20:$I$31,AH$3,1)+BETAINV(RAND(),INDEX($D$20:$I$31,AH$3,5),INDEX($D$20:$I$31,AH$3,6))*(INDEX($D$20:$I$31,AH$3,2)-INDEX($D$20:$I$31,AH$3,1))</f>
        <v>724.13306270607404</v>
      </c>
      <c r="AI377" cm="1">
        <f t="array" aca="1" ref="AI377" ca="1">INDEX($D$20:$I$31,AI$3,1)+BETAINV(RAND(),INDEX($D$20:$I$31,AI$3,5),INDEX($D$20:$I$31,AI$3,6))*(INDEX($D$20:$I$31,AI$3,2)-INDEX($D$20:$I$31,AI$3,1))</f>
        <v>416.86420650632908</v>
      </c>
      <c r="AJ377" cm="1">
        <f t="array" aca="1" ref="AJ377" ca="1">INDEX($D$20:$I$31,AJ$3,1)+BETAINV(RAND(),INDEX($D$20:$I$31,AJ$3,5),INDEX($D$20:$I$31,AJ$3,6))*(INDEX($D$20:$I$31,AJ$3,2)-INDEX($D$20:$I$31,AJ$3,1))</f>
        <v>194.91022310237639</v>
      </c>
      <c r="AK377" cm="1">
        <f t="array" aca="1" ref="AK377" ca="1">INDEX($D$20:$I$31,AK$3,1)+BETAINV(RAND(),INDEX($D$20:$I$31,AK$3,5),INDEX($D$20:$I$31,AK$3,6))*(INDEX($D$20:$I$31,AK$3,2)-INDEX($D$20:$I$31,AK$3,1))</f>
        <v>244.57869516255755</v>
      </c>
      <c r="AL377" cm="1">
        <f t="array" aca="1" ref="AL377" ca="1">INDEX($D$20:$I$31,AL$3,1)+BETAINV(RAND(),INDEX($D$20:$I$31,AL$3,5),INDEX($D$20:$I$31,AL$3,6))*(INDEX($D$20:$I$31,AL$3,2)-INDEX($D$20:$I$31,AL$3,1))</f>
        <v>451.53858235689177</v>
      </c>
      <c r="AN377">
        <v>374</v>
      </c>
      <c r="AO377" s="13" cm="1">
        <f t="array" aca="1" ref="AO377" ca="1">INDEX($D$36:$I$47,AO$3,1)+BETAINV(RAND(),INDEX($D$36:$I$47,AO$3,5),INDEX($D$36:$I$47,AO$3,6))*(INDEX($D$36:$I$47,AO$3,2)-INDEX($D$36:$I$47,AO$3,1))</f>
        <v>94.493548280212963</v>
      </c>
      <c r="AP377" s="13" cm="1">
        <f t="array" aca="1" ref="AP377" ca="1">INDEX($D$36:$I$47,AP$3,1)+BETAINV(RAND(),INDEX($D$36:$I$47,AP$3,5),INDEX($D$36:$I$47,AP$3,6))*(INDEX($D$36:$I$47,AP$3,2)-INDEX($D$36:$I$47,AP$3,1))</f>
        <v>96.220696184486471</v>
      </c>
      <c r="AQ377" s="13" cm="1">
        <f t="array" aca="1" ref="AQ377" ca="1">INDEX($D$36:$I$47,AQ$3,1)+BETAINV(RAND(),INDEX($D$36:$I$47,AQ$3,5),INDEX($D$36:$I$47,AQ$3,6))*(INDEX($D$36:$I$47,AQ$3,2)-INDEX($D$36:$I$47,AQ$3,1))</f>
        <v>220.14847888384813</v>
      </c>
      <c r="AR377" s="13" cm="1">
        <f t="array" aca="1" ref="AR377" ca="1">INDEX($D$36:$I$47,AR$3,1)+BETAINV(RAND(),INDEX($D$36:$I$47,AR$3,5),INDEX($D$36:$I$47,AR$3,6))*(INDEX($D$36:$I$47,AR$3,2)-INDEX($D$36:$I$47,AR$3,1))</f>
        <v>332.32561758760642</v>
      </c>
      <c r="AS377" s="13" cm="1">
        <f t="array" aca="1" ref="AS377" ca="1">INDEX($D$36:$I$47,AS$3,1)+BETAINV(RAND(),INDEX($D$36:$I$47,AS$3,5),INDEX($D$36:$I$47,AS$3,6))*(INDEX($D$36:$I$47,AS$3,2)-INDEX($D$36:$I$47,AS$3,1))</f>
        <v>653.34359205670273</v>
      </c>
      <c r="AT377" s="13" cm="1">
        <f t="array" aca="1" ref="AT377" ca="1">INDEX($D$36:$I$47,AT$3,1)+BETAINV(RAND(),INDEX($D$36:$I$47,AT$3,5),INDEX($D$36:$I$47,AT$3,6))*(INDEX($D$36:$I$47,AT$3,2)-INDEX($D$36:$I$47,AT$3,1))</f>
        <v>152.56443548195764</v>
      </c>
      <c r="AU377" s="13" cm="1">
        <f t="array" aca="1" ref="AU377" ca="1">INDEX($D$36:$I$47,AU$3,1)+BETAINV(RAND(),INDEX($D$36:$I$47,AU$3,5),INDEX($D$36:$I$47,AU$3,6))*(INDEX($D$36:$I$47,AU$3,2)-INDEX($D$36:$I$47,AU$3,1))</f>
        <v>324.35736137410481</v>
      </c>
      <c r="AV377" s="13" cm="1">
        <f t="array" aca="1" ref="AV377" ca="1">INDEX($D$36:$I$47,AV$3,1)+BETAINV(RAND(),INDEX($D$36:$I$47,AV$3,5),INDEX($D$36:$I$47,AV$3,6))*(INDEX($D$36:$I$47,AV$3,2)-INDEX($D$36:$I$47,AV$3,1))</f>
        <v>550.4357047785702</v>
      </c>
      <c r="AW377" s="13" cm="1">
        <f t="array" aca="1" ref="AW377" ca="1">INDEX($D$36:$I$47,AW$3,1)+BETAINV(RAND(),INDEX($D$36:$I$47,AW$3,5),INDEX($D$36:$I$47,AW$3,6))*(INDEX($D$36:$I$47,AW$3,2)-INDEX($D$36:$I$47,AW$3,1))</f>
        <v>483.96285284918639</v>
      </c>
      <c r="AX377" s="13" cm="1">
        <f t="array" aca="1" ref="AX377" ca="1">INDEX($D$36:$I$47,AX$3,1)+BETAINV(RAND(),INDEX($D$36:$I$47,AX$3,5),INDEX($D$36:$I$47,AX$3,6))*(INDEX($D$36:$I$47,AX$3,2)-INDEX($D$36:$I$47,AX$3,1))</f>
        <v>413.66012734381832</v>
      </c>
      <c r="AY377" s="13" cm="1">
        <f t="array" aca="1" ref="AY377" ca="1">INDEX($D$36:$I$47,AY$3,1)+BETAINV(RAND(),INDEX($D$36:$I$47,AY$3,5),INDEX($D$36:$I$47,AY$3,6))*(INDEX($D$36:$I$47,AY$3,2)-INDEX($D$36:$I$47,AY$3,1))</f>
        <v>171.82016325104502</v>
      </c>
      <c r="AZ377" s="13" cm="1">
        <f t="array" aca="1" ref="AZ377" ca="1">INDEX($D$36:$I$47,AZ$3,1)+BETAINV(RAND(),INDEX($D$36:$I$47,AZ$3,5),INDEX($D$36:$I$47,AZ$3,6))*(INDEX($D$36:$I$47,AZ$3,2)-INDEX($D$36:$I$47,AZ$3,1))</f>
        <v>460.6777577397479</v>
      </c>
      <c r="BC377">
        <v>374</v>
      </c>
      <c r="BD377" cm="1">
        <f t="array" aca="1" ref="BD377" ca="1">INDEX($D$52:$I$63,BD$3,1)+BETAINV(RAND(),INDEX($D$52:$I$63,BD$3,5),INDEX($D$52:$I$63,BD$3,6))*(INDEX($D$52:$I$63,BD$3,2)-INDEX(D$52:I$63,BD$3,1))</f>
        <v>61.864997790791314</v>
      </c>
      <c r="BE377" cm="1">
        <f t="array" aca="1" ref="BE377" ca="1">INDEX($D$52:$I$63,BE$3,1)+BETAINV(RAND(),INDEX($D$52:$I$63,BE$3,5),INDEX($D$52:$I$63,BE$3,6))*(INDEX($D$52:$I$63,BE$3,2)-INDEX(E$52:J$63,BE$3,1))</f>
        <v>47.52000000000001</v>
      </c>
      <c r="BF377" cm="1">
        <f t="array" aca="1" ref="BF377" ca="1">INDEX($D$52:$I$63,BF$3,1)+BETAINV(RAND(),INDEX($D$52:$I$63,BF$3,5),INDEX($D$52:$I$63,BF$3,6))*(INDEX($D$52:$I$63,BF$3,2)-INDEX(F$52:K$63,BF$3,1))</f>
        <v>33.499123979476188</v>
      </c>
      <c r="BG377" cm="1">
        <f t="array" aca="1" ref="BG377" ca="1">INDEX($D$52:$I$63,BG$3,1)+BETAINV(RAND(),INDEX($D$52:$I$63,BG$3,5),INDEX($D$52:$I$63,BG$3,6))*(INDEX($D$52:$I$63,BG$3,2)-INDEX(G$52:L$63,BG$3,1))</f>
        <v>266.30987854256193</v>
      </c>
      <c r="BH377" cm="1">
        <f t="array" aca="1" ref="BH377" ca="1">INDEX($D$52:$I$63,BH$3,1)+BETAINV(RAND(),INDEX($D$52:$I$63,BH$3,5),INDEX($D$52:$I$63,BH$3,6))*(INDEX($D$52:$I$63,BH$3,2)-INDEX(H$52:M$63,BH$3,1))</f>
        <v>263.65763508552902</v>
      </c>
      <c r="BI377" cm="1">
        <f t="array" aca="1" ref="BI377" ca="1">INDEX($D$52:$I$63,BI$3,1)+BETAINV(RAND(),INDEX($D$52:$I$63,BI$3,5),INDEX($D$52:$I$63,BI$3,6))*(INDEX($D$52:$I$63,BI$3,2)-INDEX(I$52:N$63,BI$3,1))</f>
        <v>147.86211463143297</v>
      </c>
      <c r="BJ377" cm="1">
        <f t="array" aca="1" ref="BJ377" ca="1">INDEX($D$52:$I$63,BJ$3,1)+BETAINV(RAND(),INDEX($D$52:$I$63,BJ$3,5),INDEX($D$52:$I$63,BJ$3,6))*(INDEX($D$52:$I$63,BJ$3,2)-INDEX(J$52:O$63,BJ$3,1))</f>
        <v>328.72291001256502</v>
      </c>
      <c r="BK377" cm="1">
        <f t="array" aca="1" ref="BK377" ca="1">INDEX($D$52:$I$63,BK$3,1)+BETAINV(RAND(),INDEX($D$52:$I$63,BK$3,5),INDEX($D$52:$I$63,BK$3,6))*(INDEX($D$52:$I$63,BK$3,2)-INDEX(K$52:P$63,BK$3,1))</f>
        <v>391.63628792133272</v>
      </c>
      <c r="BL377" cm="1">
        <f t="array" aca="1" ref="BL377" ca="1">INDEX($D$52:$I$63,BL$3,1)+BETAINV(RAND(),INDEX($D$52:$I$63,BL$3,5),INDEX($D$52:$I$63,BL$3,6))*(INDEX($D$52:$I$63,BL$3,2)-INDEX(L$52:Q$63,BL$3,1))</f>
        <v>290.73790027368801</v>
      </c>
      <c r="BM377" cm="1">
        <f t="array" aca="1" ref="BM377" ca="1">INDEX($D$52:$I$63,BM$3,1)+BETAINV(RAND(),INDEX($D$52:$I$63,BM$3,5),INDEX($D$52:$I$63,BM$3,6))*(INDEX($D$52:$I$63,BM$3,2)-INDEX(M$52:R$63,BM$3,1))</f>
        <v>-70.726505306255291</v>
      </c>
      <c r="BN377" cm="1">
        <f t="array" aca="1" ref="BN377" ca="1">INDEX($D$52:$I$63,BN$3,1)+BETAINV(RAND(),INDEX($D$52:$I$63,BN$3,5),INDEX($D$52:$I$63,BN$3,6))*(INDEX($D$52:$I$63,BN$3,2)-INDEX(N$52:S$63,BN$3,1))</f>
        <v>104.47587227351396</v>
      </c>
      <c r="BO377" cm="1">
        <f t="array" aca="1" ref="BO377" ca="1">INDEX($D$52:$I$63,BO$3,1)+BETAINV(RAND(),INDEX($D$52:$I$63,BO$3,5),INDEX($D$52:$I$63,BO$3,6))*(INDEX($D$52:$I$63,BO$3,2)-INDEX(O$52:T$63,BO$3,1))</f>
        <v>535.91237297954547</v>
      </c>
    </row>
    <row r="378" spans="12:67" x14ac:dyDescent="0.25">
      <c r="L378">
        <v>375</v>
      </c>
      <c r="M378" cm="1">
        <f t="array" aca="1" ref="M378" ca="1">INDEX($D$4:$I$15,M$3,1)+BETAINV(RAND(),INDEX($D$4:$I$15,M$3,5),INDEX($D$4:$I$15,M$3,6))*(INDEX($D$4:$I$15,M$3,2)-INDEX($D$4:$I$15,M$3,1))</f>
        <v>242.47361473092138</v>
      </c>
      <c r="N378" cm="1">
        <f t="array" aca="1" ref="N378" ca="1">INDEX($D$4:$I$15,N$3,1)+BETAINV(RAND(),INDEX($D$4:$I$15,N$3,5),INDEX($D$4:$I$15,N$3,6))*(INDEX($D$4:$I$15,N$3,2)-INDEX($D$4:$I$15,N$3,1))</f>
        <v>162.07529955816364</v>
      </c>
      <c r="O378" cm="1">
        <f t="array" aca="1" ref="O378" ca="1">INDEX($D$4:$I$15,O$3,1)+BETAINV(RAND(),INDEX($D$4:$I$15,O$3,5),INDEX($D$4:$I$15,O$3,6))*(INDEX($D$4:$I$15,O$3,2)-INDEX($D$4:$I$15,O$3,1))</f>
        <v>48.951160783527847</v>
      </c>
      <c r="P378" cm="1">
        <f t="array" aca="1" ref="P378" ca="1">INDEX($D$4:$I$15,P$3,1)+BETAINV(RAND(),INDEX($D$4:$I$15,P$3,5),INDEX($D$4:$I$15,P$3,6))*(INDEX($D$4:$I$15,P$3,2)-INDEX($D$4:$I$15,P$3,1))</f>
        <v>725.28870395596959</v>
      </c>
      <c r="Q378" cm="1">
        <f t="array" aca="1" ref="Q378" ca="1">INDEX($D$4:$I$15,Q$3,1)+BETAINV(RAND(),INDEX($D$4:$I$15,Q$3,5),INDEX($D$4:$I$15,Q$3,6))*(INDEX($D$4:$I$15,Q$3,2)-INDEX($D$4:$I$15,Q$3,1))</f>
        <v>167.87512741632366</v>
      </c>
      <c r="R378" cm="1">
        <f t="array" aca="1" ref="R378" ca="1">INDEX($D$4:$I$15,R$3,1)+BETAINV(RAND(),INDEX($D$4:$I$15,R$3,5),INDEX($D$4:$I$15,R$3,6))*(INDEX($D$4:$I$15,R$3,2)-INDEX($D$4:$I$15,R$3,1))</f>
        <v>483.24968550209485</v>
      </c>
      <c r="S378" cm="1">
        <f t="array" aca="1" ref="S378" ca="1">INDEX($D$4:$I$15,S$3,1)+BETAINV(RAND(),INDEX($D$4:$I$15,S$3,5),INDEX($D$4:$I$15,S$3,6))*(INDEX($D$4:$I$15,S$3,2)-INDEX($D$4:$I$15,S$3,1))</f>
        <v>783.39374400716565</v>
      </c>
      <c r="T378" cm="1">
        <f t="array" aca="1" ref="T378" ca="1">INDEX($D$4:$I$15,T$3,1)+BETAINV(RAND(),INDEX($D$4:$I$15,T$3,5),INDEX($D$4:$I$15,T$3,6))*(INDEX($D$4:$I$15,T$3,2)-INDEX($D$4:$I$15,T$3,1))</f>
        <v>760.69300739204732</v>
      </c>
      <c r="U378" cm="1">
        <f t="array" aca="1" ref="U378" ca="1">INDEX($D$4:$I$15,U$3,1)+BETAINV(RAND(),INDEX($D$4:$I$15,U$3,5),INDEX($D$4:$I$15,U$3,6))*(INDEX($D$4:$I$15,U$3,2)-INDEX($D$4:$I$15,U$3,1))</f>
        <v>246.98723829436932</v>
      </c>
      <c r="V378" cm="1">
        <f t="array" aca="1" ref="V378" ca="1">INDEX($D$4:$I$15,V$3,1)+BETAINV(RAND(),INDEX($D$4:$I$15,V$3,5),INDEX($D$4:$I$15,V$3,6))*(INDEX($D$4:$I$15,V$3,2)-INDEX($D$4:$I$15,V$3,1))</f>
        <v>95.856925673164454</v>
      </c>
      <c r="W378" cm="1">
        <f t="array" aca="1" ref="W378" ca="1">INDEX($D$4:$I$15,W$3,1)+BETAINV(RAND(),INDEX($D$4:$I$15,W$3,5),INDEX($D$4:$I$15,W$3,6))*(INDEX($D$4:$I$15,W$3,2)-INDEX($D$4:$I$15,W$3,1))</f>
        <v>318.20270698549302</v>
      </c>
      <c r="X378" cm="1">
        <f t="array" aca="1" ref="X378" ca="1">INDEX($D$4:$I$15,X$3,1)+BETAINV(RAND(),INDEX($D$4:$I$15,X$3,5),INDEX($D$4:$I$15,X$3,6))*(INDEX($D$4:$I$15,X$3,2)-INDEX($D$4:$I$15,X$3,1))</f>
        <v>1462.4019938182334</v>
      </c>
      <c r="Z378">
        <v>375</v>
      </c>
      <c r="AA378" cm="1">
        <f t="array" aca="1" ref="AA378" ca="1">INDEX($D$20:$I$31,AA$3,1)+BETAINV(RAND(),INDEX($D$20:$I$31,AA$3,5),INDEX($D$20:$I$31,AA$3,6))*(INDEX($D$20:$I$31,AA$3,2)-INDEX($D$20:$I$31,AA$3,1))</f>
        <v>109.46510343891568</v>
      </c>
      <c r="AB378" cm="1">
        <f t="array" aca="1" ref="AB378" ca="1">INDEX($D$20:$I$31,AB$3,1)+BETAINV(RAND(),INDEX($D$20:$I$31,AB$3,5),INDEX($D$20:$I$31,AB$3,6))*(INDEX($D$20:$I$31,AB$3,2)-INDEX($D$20:$I$31,AB$3,1))</f>
        <v>104.13284224570312</v>
      </c>
      <c r="AC378" cm="1">
        <f t="array" aca="1" ref="AC378" ca="1">INDEX($D$20:$I$31,AC$3,1)+BETAINV(RAND(),INDEX($D$20:$I$31,AC$3,5),INDEX($D$20:$I$31,AC$3,6))*(INDEX($D$20:$I$31,AC$3,2)-INDEX($D$20:$I$31,AC$3,1))</f>
        <v>96.280354886146426</v>
      </c>
      <c r="AD378" cm="1">
        <f t="array" aca="1" ref="AD378" ca="1">INDEX($D$20:$I$31,AD$3,1)+BETAINV(RAND(),INDEX($D$20:$I$31,AD$3,5),INDEX($D$20:$I$31,AD$3,6))*(INDEX($D$20:$I$31,AD$3,2)-INDEX($D$20:$I$31,AD$3,1))</f>
        <v>522.36784962010825</v>
      </c>
      <c r="AE378" cm="1">
        <f t="array" aca="1" ref="AE378" ca="1">INDEX($D$20:$I$31,AE$3,1)+BETAINV(RAND(),INDEX($D$20:$I$31,AE$3,5),INDEX($D$20:$I$31,AE$3,6))*(INDEX($D$20:$I$31,AE$3,2)-INDEX($D$20:$I$31,AE$3,1))</f>
        <v>310.14561536705565</v>
      </c>
      <c r="AF378" cm="1">
        <f t="array" aca="1" ref="AF378" ca="1">INDEX($D$20:$I$31,AF$3,1)+BETAINV(RAND(),INDEX($D$20:$I$31,AF$3,5),INDEX($D$20:$I$31,AF$3,6))*(INDEX($D$20:$I$31,AF$3,2)-INDEX($D$20:$I$31,AF$3,1))</f>
        <v>158.86974422364523</v>
      </c>
      <c r="AG378" cm="1">
        <f t="array" aca="1" ref="AG378" ca="1">INDEX($D$20:$I$31,AG$3,1)+BETAINV(RAND(),INDEX($D$20:$I$31,AG$3,5),INDEX($D$20:$I$31,AG$3,6))*(INDEX($D$20:$I$31,AG$3,2)-INDEX($D$20:$I$31,AG$3,1))</f>
        <v>732.85493889195084</v>
      </c>
      <c r="AH378" cm="1">
        <f t="array" aca="1" ref="AH378" ca="1">INDEX($D$20:$I$31,AH$3,1)+BETAINV(RAND(),INDEX($D$20:$I$31,AH$3,5),INDEX($D$20:$I$31,AH$3,6))*(INDEX($D$20:$I$31,AH$3,2)-INDEX($D$20:$I$31,AH$3,1))</f>
        <v>647.82841871088863</v>
      </c>
      <c r="AI378" cm="1">
        <f t="array" aca="1" ref="AI378" ca="1">INDEX($D$20:$I$31,AI$3,1)+BETAINV(RAND(),INDEX($D$20:$I$31,AI$3,5),INDEX($D$20:$I$31,AI$3,6))*(INDEX($D$20:$I$31,AI$3,2)-INDEX($D$20:$I$31,AI$3,1))</f>
        <v>432.98000788558363</v>
      </c>
      <c r="AJ378" cm="1">
        <f t="array" aca="1" ref="AJ378" ca="1">INDEX($D$20:$I$31,AJ$3,1)+BETAINV(RAND(),INDEX($D$20:$I$31,AJ$3,5),INDEX($D$20:$I$31,AJ$3,6))*(INDEX($D$20:$I$31,AJ$3,2)-INDEX($D$20:$I$31,AJ$3,1))</f>
        <v>202.36552847672766</v>
      </c>
      <c r="AK378" cm="1">
        <f t="array" aca="1" ref="AK378" ca="1">INDEX($D$20:$I$31,AK$3,1)+BETAINV(RAND(),INDEX($D$20:$I$31,AK$3,5),INDEX($D$20:$I$31,AK$3,6))*(INDEX($D$20:$I$31,AK$3,2)-INDEX($D$20:$I$31,AK$3,1))</f>
        <v>285.67810126175226</v>
      </c>
      <c r="AL378" cm="1">
        <f t="array" aca="1" ref="AL378" ca="1">INDEX($D$20:$I$31,AL$3,1)+BETAINV(RAND(),INDEX($D$20:$I$31,AL$3,5),INDEX($D$20:$I$31,AL$3,6))*(INDEX($D$20:$I$31,AL$3,2)-INDEX($D$20:$I$31,AL$3,1))</f>
        <v>470.65157187700413</v>
      </c>
      <c r="AN378">
        <v>375</v>
      </c>
      <c r="AO378" s="13" cm="1">
        <f t="array" aca="1" ref="AO378" ca="1">INDEX($D$36:$I$47,AO$3,1)+BETAINV(RAND(),INDEX($D$36:$I$47,AO$3,5),INDEX($D$36:$I$47,AO$3,6))*(INDEX($D$36:$I$47,AO$3,2)-INDEX($D$36:$I$47,AO$3,1))</f>
        <v>99.914881401924006</v>
      </c>
      <c r="AP378" s="13" cm="1">
        <f t="array" aca="1" ref="AP378" ca="1">INDEX($D$36:$I$47,AP$3,1)+BETAINV(RAND(),INDEX($D$36:$I$47,AP$3,5),INDEX($D$36:$I$47,AP$3,6))*(INDEX($D$36:$I$47,AP$3,2)-INDEX($D$36:$I$47,AP$3,1))</f>
        <v>98.576564263020046</v>
      </c>
      <c r="AQ378" s="13" cm="1">
        <f t="array" aca="1" ref="AQ378" ca="1">INDEX($D$36:$I$47,AQ$3,1)+BETAINV(RAND(),INDEX($D$36:$I$47,AQ$3,5),INDEX($D$36:$I$47,AQ$3,6))*(INDEX($D$36:$I$47,AQ$3,2)-INDEX($D$36:$I$47,AQ$3,1))</f>
        <v>194.55668383206995</v>
      </c>
      <c r="AR378" s="13" cm="1">
        <f t="array" aca="1" ref="AR378" ca="1">INDEX($D$36:$I$47,AR$3,1)+BETAINV(RAND(),INDEX($D$36:$I$47,AR$3,5),INDEX($D$36:$I$47,AR$3,6))*(INDEX($D$36:$I$47,AR$3,2)-INDEX($D$36:$I$47,AR$3,1))</f>
        <v>279.8083655056011</v>
      </c>
      <c r="AS378" s="13" cm="1">
        <f t="array" aca="1" ref="AS378" ca="1">INDEX($D$36:$I$47,AS$3,1)+BETAINV(RAND(),INDEX($D$36:$I$47,AS$3,5),INDEX($D$36:$I$47,AS$3,6))*(INDEX($D$36:$I$47,AS$3,2)-INDEX($D$36:$I$47,AS$3,1))</f>
        <v>581.89695340089361</v>
      </c>
      <c r="AT378" s="13" cm="1">
        <f t="array" aca="1" ref="AT378" ca="1">INDEX($D$36:$I$47,AT$3,1)+BETAINV(RAND(),INDEX($D$36:$I$47,AT$3,5),INDEX($D$36:$I$47,AT$3,6))*(INDEX($D$36:$I$47,AT$3,2)-INDEX($D$36:$I$47,AT$3,1))</f>
        <v>172.48185404801023</v>
      </c>
      <c r="AU378" s="13" cm="1">
        <f t="array" aca="1" ref="AU378" ca="1">INDEX($D$36:$I$47,AU$3,1)+BETAINV(RAND(),INDEX($D$36:$I$47,AU$3,5),INDEX($D$36:$I$47,AU$3,6))*(INDEX($D$36:$I$47,AU$3,2)-INDEX($D$36:$I$47,AU$3,1))</f>
        <v>296.37351427953257</v>
      </c>
      <c r="AV378" s="13" cm="1">
        <f t="array" aca="1" ref="AV378" ca="1">INDEX($D$36:$I$47,AV$3,1)+BETAINV(RAND(),INDEX($D$36:$I$47,AV$3,5),INDEX($D$36:$I$47,AV$3,6))*(INDEX($D$36:$I$47,AV$3,2)-INDEX($D$36:$I$47,AV$3,1))</f>
        <v>570.45101098365944</v>
      </c>
      <c r="AW378" s="13" cm="1">
        <f t="array" aca="1" ref="AW378" ca="1">INDEX($D$36:$I$47,AW$3,1)+BETAINV(RAND(),INDEX($D$36:$I$47,AW$3,5),INDEX($D$36:$I$47,AW$3,6))*(INDEX($D$36:$I$47,AW$3,2)-INDEX($D$36:$I$47,AW$3,1))</f>
        <v>494.84546092397449</v>
      </c>
      <c r="AX378" s="13" cm="1">
        <f t="array" aca="1" ref="AX378" ca="1">INDEX($D$36:$I$47,AX$3,1)+BETAINV(RAND(),INDEX($D$36:$I$47,AX$3,5),INDEX($D$36:$I$47,AX$3,6))*(INDEX($D$36:$I$47,AX$3,2)-INDEX($D$36:$I$47,AX$3,1))</f>
        <v>409.21855510401213</v>
      </c>
      <c r="AY378" s="13" cm="1">
        <f t="array" aca="1" ref="AY378" ca="1">INDEX($D$36:$I$47,AY$3,1)+BETAINV(RAND(),INDEX($D$36:$I$47,AY$3,5),INDEX($D$36:$I$47,AY$3,6))*(INDEX($D$36:$I$47,AY$3,2)-INDEX($D$36:$I$47,AY$3,1))</f>
        <v>154.76987668944753</v>
      </c>
      <c r="AZ378" s="13" cm="1">
        <f t="array" aca="1" ref="AZ378" ca="1">INDEX($D$36:$I$47,AZ$3,1)+BETAINV(RAND(),INDEX($D$36:$I$47,AZ$3,5),INDEX($D$36:$I$47,AZ$3,6))*(INDEX($D$36:$I$47,AZ$3,2)-INDEX($D$36:$I$47,AZ$3,1))</f>
        <v>437.83195416566383</v>
      </c>
      <c r="BC378">
        <v>375</v>
      </c>
      <c r="BD378" cm="1">
        <f t="array" aca="1" ref="BD378" ca="1">INDEX($D$52:$I$63,BD$3,1)+BETAINV(RAND(),INDEX($D$52:$I$63,BD$3,5),INDEX($D$52:$I$63,BD$3,6))*(INDEX($D$52:$I$63,BD$3,2)-INDEX(D$52:I$63,BD$3,1))</f>
        <v>61.788442544064722</v>
      </c>
      <c r="BE378" cm="1">
        <f t="array" aca="1" ref="BE378" ca="1">INDEX($D$52:$I$63,BE$3,1)+BETAINV(RAND(),INDEX($D$52:$I$63,BE$3,5),INDEX($D$52:$I$63,BE$3,6))*(INDEX($D$52:$I$63,BE$3,2)-INDEX(E$52:J$63,BE$3,1))</f>
        <v>47.52000000000001</v>
      </c>
      <c r="BF378" cm="1">
        <f t="array" aca="1" ref="BF378" ca="1">INDEX($D$52:$I$63,BF$3,1)+BETAINV(RAND(),INDEX($D$52:$I$63,BF$3,5),INDEX($D$52:$I$63,BF$3,6))*(INDEX($D$52:$I$63,BF$3,2)-INDEX(F$52:K$63,BF$3,1))</f>
        <v>34.190376289879012</v>
      </c>
      <c r="BG378" cm="1">
        <f t="array" aca="1" ref="BG378" ca="1">INDEX($D$52:$I$63,BG$3,1)+BETAINV(RAND(),INDEX($D$52:$I$63,BG$3,5),INDEX($D$52:$I$63,BG$3,6))*(INDEX($D$52:$I$63,BG$3,2)-INDEX(G$52:L$63,BG$3,1))</f>
        <v>269.1582309419781</v>
      </c>
      <c r="BH378" cm="1">
        <f t="array" aca="1" ref="BH378" ca="1">INDEX($D$52:$I$63,BH$3,1)+BETAINV(RAND(),INDEX($D$52:$I$63,BH$3,5),INDEX($D$52:$I$63,BH$3,6))*(INDEX($D$52:$I$63,BH$3,2)-INDEX(H$52:M$63,BH$3,1))</f>
        <v>213.33231301850353</v>
      </c>
      <c r="BI378" cm="1">
        <f t="array" aca="1" ref="BI378" ca="1">INDEX($D$52:$I$63,BI$3,1)+BETAINV(RAND(),INDEX($D$52:$I$63,BI$3,5),INDEX($D$52:$I$63,BI$3,6))*(INDEX($D$52:$I$63,BI$3,2)-INDEX(I$52:N$63,BI$3,1))</f>
        <v>137.76590694757141</v>
      </c>
      <c r="BJ378" cm="1">
        <f t="array" aca="1" ref="BJ378" ca="1">INDEX($D$52:$I$63,BJ$3,1)+BETAINV(RAND(),INDEX($D$52:$I$63,BJ$3,5),INDEX($D$52:$I$63,BJ$3,6))*(INDEX($D$52:$I$63,BJ$3,2)-INDEX(J$52:O$63,BJ$3,1))</f>
        <v>334.19403277847817</v>
      </c>
      <c r="BK378" cm="1">
        <f t="array" aca="1" ref="BK378" ca="1">INDEX($D$52:$I$63,BK$3,1)+BETAINV(RAND(),INDEX($D$52:$I$63,BK$3,5),INDEX($D$52:$I$63,BK$3,6))*(INDEX($D$52:$I$63,BK$3,2)-INDEX(K$52:P$63,BK$3,1))</f>
        <v>388.29520688469023</v>
      </c>
      <c r="BL378" cm="1">
        <f t="array" aca="1" ref="BL378" ca="1">INDEX($D$52:$I$63,BL$3,1)+BETAINV(RAND(),INDEX($D$52:$I$63,BL$3,5),INDEX($D$52:$I$63,BL$3,6))*(INDEX($D$52:$I$63,BL$3,2)-INDEX(L$52:Q$63,BL$3,1))</f>
        <v>360.21872711231725</v>
      </c>
      <c r="BM378" cm="1">
        <f t="array" aca="1" ref="BM378" ca="1">INDEX($D$52:$I$63,BM$3,1)+BETAINV(RAND(),INDEX($D$52:$I$63,BM$3,5),INDEX($D$52:$I$63,BM$3,6))*(INDEX($D$52:$I$63,BM$3,2)-INDEX(M$52:R$63,BM$3,1))</f>
        <v>19.155222851793205</v>
      </c>
      <c r="BN378" cm="1">
        <f t="array" aca="1" ref="BN378" ca="1">INDEX($D$52:$I$63,BN$3,1)+BETAINV(RAND(),INDEX($D$52:$I$63,BN$3,5),INDEX($D$52:$I$63,BN$3,6))*(INDEX($D$52:$I$63,BN$3,2)-INDEX(N$52:S$63,BN$3,1))</f>
        <v>104.59386215849881</v>
      </c>
      <c r="BO378" cm="1">
        <f t="array" aca="1" ref="BO378" ca="1">INDEX($D$52:$I$63,BO$3,1)+BETAINV(RAND(),INDEX($D$52:$I$63,BO$3,5),INDEX($D$52:$I$63,BO$3,6))*(INDEX($D$52:$I$63,BO$3,2)-INDEX(O$52:T$63,BO$3,1))</f>
        <v>399.57451795542795</v>
      </c>
    </row>
    <row r="379" spans="12:67" x14ac:dyDescent="0.25">
      <c r="L379">
        <v>376</v>
      </c>
      <c r="M379" cm="1">
        <f t="array" aca="1" ref="M379" ca="1">INDEX($D$4:$I$15,M$3,1)+BETAINV(RAND(),INDEX($D$4:$I$15,M$3,5),INDEX($D$4:$I$15,M$3,6))*(INDEX($D$4:$I$15,M$3,2)-INDEX($D$4:$I$15,M$3,1))</f>
        <v>236.87149513243327</v>
      </c>
      <c r="N379" cm="1">
        <f t="array" aca="1" ref="N379" ca="1">INDEX($D$4:$I$15,N$3,1)+BETAINV(RAND(),INDEX($D$4:$I$15,N$3,5),INDEX($D$4:$I$15,N$3,6))*(INDEX($D$4:$I$15,N$3,2)-INDEX($D$4:$I$15,N$3,1))</f>
        <v>181.00580491632951</v>
      </c>
      <c r="O379" cm="1">
        <f t="array" aca="1" ref="O379" ca="1">INDEX($D$4:$I$15,O$3,1)+BETAINV(RAND(),INDEX($D$4:$I$15,O$3,5),INDEX($D$4:$I$15,O$3,6))*(INDEX($D$4:$I$15,O$3,2)-INDEX($D$4:$I$15,O$3,1))</f>
        <v>55.15075055678615</v>
      </c>
      <c r="P379" cm="1">
        <f t="array" aca="1" ref="P379" ca="1">INDEX($D$4:$I$15,P$3,1)+BETAINV(RAND(),INDEX($D$4:$I$15,P$3,5),INDEX($D$4:$I$15,P$3,6))*(INDEX($D$4:$I$15,P$3,2)-INDEX($D$4:$I$15,P$3,1))</f>
        <v>778.35992566554307</v>
      </c>
      <c r="Q379" cm="1">
        <f t="array" aca="1" ref="Q379" ca="1">INDEX($D$4:$I$15,Q$3,1)+BETAINV(RAND(),INDEX($D$4:$I$15,Q$3,5),INDEX($D$4:$I$15,Q$3,6))*(INDEX($D$4:$I$15,Q$3,2)-INDEX($D$4:$I$15,Q$3,1))</f>
        <v>153.50018791764364</v>
      </c>
      <c r="R379" cm="1">
        <f t="array" aca="1" ref="R379" ca="1">INDEX($D$4:$I$15,R$3,1)+BETAINV(RAND(),INDEX($D$4:$I$15,R$3,5),INDEX($D$4:$I$15,R$3,6))*(INDEX($D$4:$I$15,R$3,2)-INDEX($D$4:$I$15,R$3,1))</f>
        <v>511.04523646463389</v>
      </c>
      <c r="S379" cm="1">
        <f t="array" aca="1" ref="S379" ca="1">INDEX($D$4:$I$15,S$3,1)+BETAINV(RAND(),INDEX($D$4:$I$15,S$3,5),INDEX($D$4:$I$15,S$3,6))*(INDEX($D$4:$I$15,S$3,2)-INDEX($D$4:$I$15,S$3,1))</f>
        <v>819.06753859337755</v>
      </c>
      <c r="T379" cm="1">
        <f t="array" aca="1" ref="T379" ca="1">INDEX($D$4:$I$15,T$3,1)+BETAINV(RAND(),INDEX($D$4:$I$15,T$3,5),INDEX($D$4:$I$15,T$3,6))*(INDEX($D$4:$I$15,T$3,2)-INDEX($D$4:$I$15,T$3,1))</f>
        <v>780.44734310677723</v>
      </c>
      <c r="U379" cm="1">
        <f t="array" aca="1" ref="U379" ca="1">INDEX($D$4:$I$15,U$3,1)+BETAINV(RAND(),INDEX($D$4:$I$15,U$3,5),INDEX($D$4:$I$15,U$3,6))*(INDEX($D$4:$I$15,U$3,2)-INDEX($D$4:$I$15,U$3,1))</f>
        <v>273.76787588614229</v>
      </c>
      <c r="V379" cm="1">
        <f t="array" aca="1" ref="V379" ca="1">INDEX($D$4:$I$15,V$3,1)+BETAINV(RAND(),INDEX($D$4:$I$15,V$3,5),INDEX($D$4:$I$15,V$3,6))*(INDEX($D$4:$I$15,V$3,2)-INDEX($D$4:$I$15,V$3,1))</f>
        <v>92.811090665029624</v>
      </c>
      <c r="W379" cm="1">
        <f t="array" aca="1" ref="W379" ca="1">INDEX($D$4:$I$15,W$3,1)+BETAINV(RAND(),INDEX($D$4:$I$15,W$3,5),INDEX($D$4:$I$15,W$3,6))*(INDEX($D$4:$I$15,W$3,2)-INDEX($D$4:$I$15,W$3,1))</f>
        <v>362.78769822200655</v>
      </c>
      <c r="X379" cm="1">
        <f t="array" aca="1" ref="X379" ca="1">INDEX($D$4:$I$15,X$3,1)+BETAINV(RAND(),INDEX($D$4:$I$15,X$3,5),INDEX($D$4:$I$15,X$3,6))*(INDEX($D$4:$I$15,X$3,2)-INDEX($D$4:$I$15,X$3,1))</f>
        <v>1420.6819741067995</v>
      </c>
      <c r="Z379">
        <v>376</v>
      </c>
      <c r="AA379" cm="1">
        <f t="array" aca="1" ref="AA379" ca="1">INDEX($D$20:$I$31,AA$3,1)+BETAINV(RAND(),INDEX($D$20:$I$31,AA$3,5),INDEX($D$20:$I$31,AA$3,6))*(INDEX($D$20:$I$31,AA$3,2)-INDEX($D$20:$I$31,AA$3,1))</f>
        <v>107.75383114744875</v>
      </c>
      <c r="AB379" cm="1">
        <f t="array" aca="1" ref="AB379" ca="1">INDEX($D$20:$I$31,AB$3,1)+BETAINV(RAND(),INDEX($D$20:$I$31,AB$3,5),INDEX($D$20:$I$31,AB$3,6))*(INDEX($D$20:$I$31,AB$3,2)-INDEX($D$20:$I$31,AB$3,1))</f>
        <v>108.77468445371856</v>
      </c>
      <c r="AC379" cm="1">
        <f t="array" aca="1" ref="AC379" ca="1">INDEX($D$20:$I$31,AC$3,1)+BETAINV(RAND(),INDEX($D$20:$I$31,AC$3,5),INDEX($D$20:$I$31,AC$3,6))*(INDEX($D$20:$I$31,AC$3,2)-INDEX($D$20:$I$31,AC$3,1))</f>
        <v>96.47105795839289</v>
      </c>
      <c r="AD379" cm="1">
        <f t="array" aca="1" ref="AD379" ca="1">INDEX($D$20:$I$31,AD$3,1)+BETAINV(RAND(),INDEX($D$20:$I$31,AD$3,5),INDEX($D$20:$I$31,AD$3,6))*(INDEX($D$20:$I$31,AD$3,2)-INDEX($D$20:$I$31,AD$3,1))</f>
        <v>520.85878597958185</v>
      </c>
      <c r="AE379" cm="1">
        <f t="array" aca="1" ref="AE379" ca="1">INDEX($D$20:$I$31,AE$3,1)+BETAINV(RAND(),INDEX($D$20:$I$31,AE$3,5),INDEX($D$20:$I$31,AE$3,6))*(INDEX($D$20:$I$31,AE$3,2)-INDEX($D$20:$I$31,AE$3,1))</f>
        <v>351.43599564978257</v>
      </c>
      <c r="AF379" cm="1">
        <f t="array" aca="1" ref="AF379" ca="1">INDEX($D$20:$I$31,AF$3,1)+BETAINV(RAND(),INDEX($D$20:$I$31,AF$3,5),INDEX($D$20:$I$31,AF$3,6))*(INDEX($D$20:$I$31,AF$3,2)-INDEX($D$20:$I$31,AF$3,1))</f>
        <v>153.28123425083271</v>
      </c>
      <c r="AG379" cm="1">
        <f t="array" aca="1" ref="AG379" ca="1">INDEX($D$20:$I$31,AG$3,1)+BETAINV(RAND(),INDEX($D$20:$I$31,AG$3,5),INDEX($D$20:$I$31,AG$3,6))*(INDEX($D$20:$I$31,AG$3,2)-INDEX($D$20:$I$31,AG$3,1))</f>
        <v>642.75206023299359</v>
      </c>
      <c r="AH379" cm="1">
        <f t="array" aca="1" ref="AH379" ca="1">INDEX($D$20:$I$31,AH$3,1)+BETAINV(RAND(),INDEX($D$20:$I$31,AH$3,5),INDEX($D$20:$I$31,AH$3,6))*(INDEX($D$20:$I$31,AH$3,2)-INDEX($D$20:$I$31,AH$3,1))</f>
        <v>756.02198821744992</v>
      </c>
      <c r="AI379" cm="1">
        <f t="array" aca="1" ref="AI379" ca="1">INDEX($D$20:$I$31,AI$3,1)+BETAINV(RAND(),INDEX($D$20:$I$31,AI$3,5),INDEX($D$20:$I$31,AI$3,6))*(INDEX($D$20:$I$31,AI$3,2)-INDEX($D$20:$I$31,AI$3,1))</f>
        <v>406.38707357976932</v>
      </c>
      <c r="AJ379" cm="1">
        <f t="array" aca="1" ref="AJ379" ca="1">INDEX($D$20:$I$31,AJ$3,1)+BETAINV(RAND(),INDEX($D$20:$I$31,AJ$3,5),INDEX($D$20:$I$31,AJ$3,6))*(INDEX($D$20:$I$31,AJ$3,2)-INDEX($D$20:$I$31,AJ$3,1))</f>
        <v>208.63223514640356</v>
      </c>
      <c r="AK379" cm="1">
        <f t="array" aca="1" ref="AK379" ca="1">INDEX($D$20:$I$31,AK$3,1)+BETAINV(RAND(),INDEX($D$20:$I$31,AK$3,5),INDEX($D$20:$I$31,AK$3,6))*(INDEX($D$20:$I$31,AK$3,2)-INDEX($D$20:$I$31,AK$3,1))</f>
        <v>270.22508524844125</v>
      </c>
      <c r="AL379" cm="1">
        <f t="array" aca="1" ref="AL379" ca="1">INDEX($D$20:$I$31,AL$3,1)+BETAINV(RAND(),INDEX($D$20:$I$31,AL$3,5),INDEX($D$20:$I$31,AL$3,6))*(INDEX($D$20:$I$31,AL$3,2)-INDEX($D$20:$I$31,AL$3,1))</f>
        <v>417.59279036836227</v>
      </c>
      <c r="AN379">
        <v>376</v>
      </c>
      <c r="AO379" s="13" cm="1">
        <f t="array" aca="1" ref="AO379" ca="1">INDEX($D$36:$I$47,AO$3,1)+BETAINV(RAND(),INDEX($D$36:$I$47,AO$3,5),INDEX($D$36:$I$47,AO$3,6))*(INDEX($D$36:$I$47,AO$3,2)-INDEX($D$36:$I$47,AO$3,1))</f>
        <v>88.218955615054966</v>
      </c>
      <c r="AP379" s="13" cm="1">
        <f t="array" aca="1" ref="AP379" ca="1">INDEX($D$36:$I$47,AP$3,1)+BETAINV(RAND(),INDEX($D$36:$I$47,AP$3,5),INDEX($D$36:$I$47,AP$3,6))*(INDEX($D$36:$I$47,AP$3,2)-INDEX($D$36:$I$47,AP$3,1))</f>
        <v>112.22679894248101</v>
      </c>
      <c r="AQ379" s="13" cm="1">
        <f t="array" aca="1" ref="AQ379" ca="1">INDEX($D$36:$I$47,AQ$3,1)+BETAINV(RAND(),INDEX($D$36:$I$47,AQ$3,5),INDEX($D$36:$I$47,AQ$3,6))*(INDEX($D$36:$I$47,AQ$3,2)-INDEX($D$36:$I$47,AQ$3,1))</f>
        <v>222.07723735951237</v>
      </c>
      <c r="AR379" s="13" cm="1">
        <f t="array" aca="1" ref="AR379" ca="1">INDEX($D$36:$I$47,AR$3,1)+BETAINV(RAND(),INDEX($D$36:$I$47,AR$3,5),INDEX($D$36:$I$47,AR$3,6))*(INDEX($D$36:$I$47,AR$3,2)-INDEX($D$36:$I$47,AR$3,1))</f>
        <v>277.11814959248579</v>
      </c>
      <c r="AS379" s="13" cm="1">
        <f t="array" aca="1" ref="AS379" ca="1">INDEX($D$36:$I$47,AS$3,1)+BETAINV(RAND(),INDEX($D$36:$I$47,AS$3,5),INDEX($D$36:$I$47,AS$3,6))*(INDEX($D$36:$I$47,AS$3,2)-INDEX($D$36:$I$47,AS$3,1))</f>
        <v>590.38387626958468</v>
      </c>
      <c r="AT379" s="13" cm="1">
        <f t="array" aca="1" ref="AT379" ca="1">INDEX($D$36:$I$47,AT$3,1)+BETAINV(RAND(),INDEX($D$36:$I$47,AT$3,5),INDEX($D$36:$I$47,AT$3,6))*(INDEX($D$36:$I$47,AT$3,2)-INDEX($D$36:$I$47,AT$3,1))</f>
        <v>158.7703278283806</v>
      </c>
      <c r="AU379" s="13" cm="1">
        <f t="array" aca="1" ref="AU379" ca="1">INDEX($D$36:$I$47,AU$3,1)+BETAINV(RAND(),INDEX($D$36:$I$47,AU$3,5),INDEX($D$36:$I$47,AU$3,6))*(INDEX($D$36:$I$47,AU$3,2)-INDEX($D$36:$I$47,AU$3,1))</f>
        <v>291.70000976843238</v>
      </c>
      <c r="AV379" s="13" cm="1">
        <f t="array" aca="1" ref="AV379" ca="1">INDEX($D$36:$I$47,AV$3,1)+BETAINV(RAND(),INDEX($D$36:$I$47,AV$3,5),INDEX($D$36:$I$47,AV$3,6))*(INDEX($D$36:$I$47,AV$3,2)-INDEX($D$36:$I$47,AV$3,1))</f>
        <v>648.19508160682926</v>
      </c>
      <c r="AW379" s="13" cm="1">
        <f t="array" aca="1" ref="AW379" ca="1">INDEX($D$36:$I$47,AW$3,1)+BETAINV(RAND(),INDEX($D$36:$I$47,AW$3,5),INDEX($D$36:$I$47,AW$3,6))*(INDEX($D$36:$I$47,AW$3,2)-INDEX($D$36:$I$47,AW$3,1))</f>
        <v>599.09037206230232</v>
      </c>
      <c r="AX379" s="13" cm="1">
        <f t="array" aca="1" ref="AX379" ca="1">INDEX($D$36:$I$47,AX$3,1)+BETAINV(RAND(),INDEX($D$36:$I$47,AX$3,5),INDEX($D$36:$I$47,AX$3,6))*(INDEX($D$36:$I$47,AX$3,2)-INDEX($D$36:$I$47,AX$3,1))</f>
        <v>389.79818761499428</v>
      </c>
      <c r="AY379" s="13" cm="1">
        <f t="array" aca="1" ref="AY379" ca="1">INDEX($D$36:$I$47,AY$3,1)+BETAINV(RAND(),INDEX($D$36:$I$47,AY$3,5),INDEX($D$36:$I$47,AY$3,6))*(INDEX($D$36:$I$47,AY$3,2)-INDEX($D$36:$I$47,AY$3,1))</f>
        <v>149.0615291834184</v>
      </c>
      <c r="AZ379" s="13" cm="1">
        <f t="array" aca="1" ref="AZ379" ca="1">INDEX($D$36:$I$47,AZ$3,1)+BETAINV(RAND(),INDEX($D$36:$I$47,AZ$3,5),INDEX($D$36:$I$47,AZ$3,6))*(INDEX($D$36:$I$47,AZ$3,2)-INDEX($D$36:$I$47,AZ$3,1))</f>
        <v>423.40979143732892</v>
      </c>
      <c r="BC379">
        <v>376</v>
      </c>
      <c r="BD379" cm="1">
        <f t="array" aca="1" ref="BD379" ca="1">INDEX($D$52:$I$63,BD$3,1)+BETAINV(RAND(),INDEX($D$52:$I$63,BD$3,5),INDEX($D$52:$I$63,BD$3,6))*(INDEX($D$52:$I$63,BD$3,2)-INDEX(D$52:I$63,BD$3,1))</f>
        <v>63.350153578016268</v>
      </c>
      <c r="BE379" cm="1">
        <f t="array" aca="1" ref="BE379" ca="1">INDEX($D$52:$I$63,BE$3,1)+BETAINV(RAND(),INDEX($D$52:$I$63,BE$3,5),INDEX($D$52:$I$63,BE$3,6))*(INDEX($D$52:$I$63,BE$3,2)-INDEX(E$52:J$63,BE$3,1))</f>
        <v>47.52000000000001</v>
      </c>
      <c r="BF379" cm="1">
        <f t="array" aca="1" ref="BF379" ca="1">INDEX($D$52:$I$63,BF$3,1)+BETAINV(RAND(),INDEX($D$52:$I$63,BF$3,5),INDEX($D$52:$I$63,BF$3,6))*(INDEX($D$52:$I$63,BF$3,2)-INDEX(F$52:K$63,BF$3,1))</f>
        <v>36.290503721307985</v>
      </c>
      <c r="BG379" cm="1">
        <f t="array" aca="1" ref="BG379" ca="1">INDEX($D$52:$I$63,BG$3,1)+BETAINV(RAND(),INDEX($D$52:$I$63,BG$3,5),INDEX($D$52:$I$63,BG$3,6))*(INDEX($D$52:$I$63,BG$3,2)-INDEX(G$52:L$63,BG$3,1))</f>
        <v>277.89847961339916</v>
      </c>
      <c r="BH379" cm="1">
        <f t="array" aca="1" ref="BH379" ca="1">INDEX($D$52:$I$63,BH$3,1)+BETAINV(RAND(),INDEX($D$52:$I$63,BH$3,5),INDEX($D$52:$I$63,BH$3,6))*(INDEX($D$52:$I$63,BH$3,2)-INDEX(H$52:M$63,BH$3,1))</f>
        <v>170.16756655977261</v>
      </c>
      <c r="BI379" cm="1">
        <f t="array" aca="1" ref="BI379" ca="1">INDEX($D$52:$I$63,BI$3,1)+BETAINV(RAND(),INDEX($D$52:$I$63,BI$3,5),INDEX($D$52:$I$63,BI$3,6))*(INDEX($D$52:$I$63,BI$3,2)-INDEX(I$52:N$63,BI$3,1))</f>
        <v>131.05850377796031</v>
      </c>
      <c r="BJ379" cm="1">
        <f t="array" aca="1" ref="BJ379" ca="1">INDEX($D$52:$I$63,BJ$3,1)+BETAINV(RAND(),INDEX($D$52:$I$63,BJ$3,5),INDEX($D$52:$I$63,BJ$3,6))*(INDEX($D$52:$I$63,BJ$3,2)-INDEX(J$52:O$63,BJ$3,1))</f>
        <v>334.07294013099943</v>
      </c>
      <c r="BK379" cm="1">
        <f t="array" aca="1" ref="BK379" ca="1">INDEX($D$52:$I$63,BK$3,1)+BETAINV(RAND(),INDEX($D$52:$I$63,BK$3,5),INDEX($D$52:$I$63,BK$3,6))*(INDEX($D$52:$I$63,BK$3,2)-INDEX(K$52:P$63,BK$3,1))</f>
        <v>434.03774849007857</v>
      </c>
      <c r="BL379" cm="1">
        <f t="array" aca="1" ref="BL379" ca="1">INDEX($D$52:$I$63,BL$3,1)+BETAINV(RAND(),INDEX($D$52:$I$63,BL$3,5),INDEX($D$52:$I$63,BL$3,6))*(INDEX($D$52:$I$63,BL$3,2)-INDEX(L$52:Q$63,BL$3,1))</f>
        <v>391.60573504453936</v>
      </c>
      <c r="BM379" cm="1">
        <f t="array" aca="1" ref="BM379" ca="1">INDEX($D$52:$I$63,BM$3,1)+BETAINV(RAND(),INDEX($D$52:$I$63,BM$3,5),INDEX($D$52:$I$63,BM$3,6))*(INDEX($D$52:$I$63,BM$3,2)-INDEX(M$52:R$63,BM$3,1))</f>
        <v>-48.84349647498729</v>
      </c>
      <c r="BN379" cm="1">
        <f t="array" aca="1" ref="BN379" ca="1">INDEX($D$52:$I$63,BN$3,1)+BETAINV(RAND(),INDEX($D$52:$I$63,BN$3,5),INDEX($D$52:$I$63,BN$3,6))*(INDEX($D$52:$I$63,BN$3,2)-INDEX(N$52:S$63,BN$3,1))</f>
        <v>104.77674243883989</v>
      </c>
      <c r="BO379" cm="1">
        <f t="array" aca="1" ref="BO379" ca="1">INDEX($D$52:$I$63,BO$3,1)+BETAINV(RAND(),INDEX($D$52:$I$63,BO$3,5),INDEX($D$52:$I$63,BO$3,6))*(INDEX($D$52:$I$63,BO$3,2)-INDEX(O$52:T$63,BO$3,1))</f>
        <v>428.79833364311014</v>
      </c>
    </row>
    <row r="380" spans="12:67" x14ac:dyDescent="0.25">
      <c r="L380">
        <v>377</v>
      </c>
      <c r="M380" cm="1">
        <f t="array" aca="1" ref="M380" ca="1">INDEX($D$4:$I$15,M$3,1)+BETAINV(RAND(),INDEX($D$4:$I$15,M$3,5),INDEX($D$4:$I$15,M$3,6))*(INDEX($D$4:$I$15,M$3,2)-INDEX($D$4:$I$15,M$3,1))</f>
        <v>225.2979187586011</v>
      </c>
      <c r="N380" cm="1">
        <f t="array" aca="1" ref="N380" ca="1">INDEX($D$4:$I$15,N$3,1)+BETAINV(RAND(),INDEX($D$4:$I$15,N$3,5),INDEX($D$4:$I$15,N$3,6))*(INDEX($D$4:$I$15,N$3,2)-INDEX($D$4:$I$15,N$3,1))</f>
        <v>179.35005903577624</v>
      </c>
      <c r="O380" cm="1">
        <f t="array" aca="1" ref="O380" ca="1">INDEX($D$4:$I$15,O$3,1)+BETAINV(RAND(),INDEX($D$4:$I$15,O$3,5),INDEX($D$4:$I$15,O$3,6))*(INDEX($D$4:$I$15,O$3,2)-INDEX($D$4:$I$15,O$3,1))</f>
        <v>54.602045934384236</v>
      </c>
      <c r="P380" cm="1">
        <f t="array" aca="1" ref="P380" ca="1">INDEX($D$4:$I$15,P$3,1)+BETAINV(RAND(),INDEX($D$4:$I$15,P$3,5),INDEX($D$4:$I$15,P$3,6))*(INDEX($D$4:$I$15,P$3,2)-INDEX($D$4:$I$15,P$3,1))</f>
        <v>862.27439836593624</v>
      </c>
      <c r="Q380" cm="1">
        <f t="array" aca="1" ref="Q380" ca="1">INDEX($D$4:$I$15,Q$3,1)+BETAINV(RAND(),INDEX($D$4:$I$15,Q$3,5),INDEX($D$4:$I$15,Q$3,6))*(INDEX($D$4:$I$15,Q$3,2)-INDEX($D$4:$I$15,Q$3,1))</f>
        <v>183.05652085465806</v>
      </c>
      <c r="R380" cm="1">
        <f t="array" aca="1" ref="R380" ca="1">INDEX($D$4:$I$15,R$3,1)+BETAINV(RAND(),INDEX($D$4:$I$15,R$3,5),INDEX($D$4:$I$15,R$3,6))*(INDEX($D$4:$I$15,R$3,2)-INDEX($D$4:$I$15,R$3,1))</f>
        <v>496.09680284992766</v>
      </c>
      <c r="S380" cm="1">
        <f t="array" aca="1" ref="S380" ca="1">INDEX($D$4:$I$15,S$3,1)+BETAINV(RAND(),INDEX($D$4:$I$15,S$3,5),INDEX($D$4:$I$15,S$3,6))*(INDEX($D$4:$I$15,S$3,2)-INDEX($D$4:$I$15,S$3,1))</f>
        <v>658.27192184887269</v>
      </c>
      <c r="T380" cm="1">
        <f t="array" aca="1" ref="T380" ca="1">INDEX($D$4:$I$15,T$3,1)+BETAINV(RAND(),INDEX($D$4:$I$15,T$3,5),INDEX($D$4:$I$15,T$3,6))*(INDEX($D$4:$I$15,T$3,2)-INDEX($D$4:$I$15,T$3,1))</f>
        <v>755.58432648370854</v>
      </c>
      <c r="U380" cm="1">
        <f t="array" aca="1" ref="U380" ca="1">INDEX($D$4:$I$15,U$3,1)+BETAINV(RAND(),INDEX($D$4:$I$15,U$3,5),INDEX($D$4:$I$15,U$3,6))*(INDEX($D$4:$I$15,U$3,2)-INDEX($D$4:$I$15,U$3,1))</f>
        <v>276.03152533503771</v>
      </c>
      <c r="V380" cm="1">
        <f t="array" aca="1" ref="V380" ca="1">INDEX($D$4:$I$15,V$3,1)+BETAINV(RAND(),INDEX($D$4:$I$15,V$3,5),INDEX($D$4:$I$15,V$3,6))*(INDEX($D$4:$I$15,V$3,2)-INDEX($D$4:$I$15,V$3,1))</f>
        <v>98.063571274115873</v>
      </c>
      <c r="W380" cm="1">
        <f t="array" aca="1" ref="W380" ca="1">INDEX($D$4:$I$15,W$3,1)+BETAINV(RAND(),INDEX($D$4:$I$15,W$3,5),INDEX($D$4:$I$15,W$3,6))*(INDEX($D$4:$I$15,W$3,2)-INDEX($D$4:$I$15,W$3,1))</f>
        <v>412.31086693328496</v>
      </c>
      <c r="X380" cm="1">
        <f t="array" aca="1" ref="X380" ca="1">INDEX($D$4:$I$15,X$3,1)+BETAINV(RAND(),INDEX($D$4:$I$15,X$3,5),INDEX($D$4:$I$15,X$3,6))*(INDEX($D$4:$I$15,X$3,2)-INDEX($D$4:$I$15,X$3,1))</f>
        <v>1524.2611043738452</v>
      </c>
      <c r="Z380">
        <v>377</v>
      </c>
      <c r="AA380" cm="1">
        <f t="array" aca="1" ref="AA380" ca="1">INDEX($D$20:$I$31,AA$3,1)+BETAINV(RAND(),INDEX($D$20:$I$31,AA$3,5),INDEX($D$20:$I$31,AA$3,6))*(INDEX($D$20:$I$31,AA$3,2)-INDEX($D$20:$I$31,AA$3,1))</f>
        <v>114.2526934170764</v>
      </c>
      <c r="AB380" cm="1">
        <f t="array" aca="1" ref="AB380" ca="1">INDEX($D$20:$I$31,AB$3,1)+BETAINV(RAND(),INDEX($D$20:$I$31,AB$3,5),INDEX($D$20:$I$31,AB$3,6))*(INDEX($D$20:$I$31,AB$3,2)-INDEX($D$20:$I$31,AB$3,1))</f>
        <v>95.836243035872485</v>
      </c>
      <c r="AC380" cm="1">
        <f t="array" aca="1" ref="AC380" ca="1">INDEX($D$20:$I$31,AC$3,1)+BETAINV(RAND(),INDEX($D$20:$I$31,AC$3,5),INDEX($D$20:$I$31,AC$3,6))*(INDEX($D$20:$I$31,AC$3,2)-INDEX($D$20:$I$31,AC$3,1))</f>
        <v>108.66602240612674</v>
      </c>
      <c r="AD380" cm="1">
        <f t="array" aca="1" ref="AD380" ca="1">INDEX($D$20:$I$31,AD$3,1)+BETAINV(RAND(),INDEX($D$20:$I$31,AD$3,5),INDEX($D$20:$I$31,AD$3,6))*(INDEX($D$20:$I$31,AD$3,2)-INDEX($D$20:$I$31,AD$3,1))</f>
        <v>604.15861969127457</v>
      </c>
      <c r="AE380" cm="1">
        <f t="array" aca="1" ref="AE380" ca="1">INDEX($D$20:$I$31,AE$3,1)+BETAINV(RAND(),INDEX($D$20:$I$31,AE$3,5),INDEX($D$20:$I$31,AE$3,6))*(INDEX($D$20:$I$31,AE$3,2)-INDEX($D$20:$I$31,AE$3,1))</f>
        <v>272.84893761445881</v>
      </c>
      <c r="AF380" cm="1">
        <f t="array" aca="1" ref="AF380" ca="1">INDEX($D$20:$I$31,AF$3,1)+BETAINV(RAND(),INDEX($D$20:$I$31,AF$3,5),INDEX($D$20:$I$31,AF$3,6))*(INDEX($D$20:$I$31,AF$3,2)-INDEX($D$20:$I$31,AF$3,1))</f>
        <v>158.55637699192678</v>
      </c>
      <c r="AG380" cm="1">
        <f t="array" aca="1" ref="AG380" ca="1">INDEX($D$20:$I$31,AG$3,1)+BETAINV(RAND(),INDEX($D$20:$I$31,AG$3,5),INDEX($D$20:$I$31,AG$3,6))*(INDEX($D$20:$I$31,AG$3,2)-INDEX($D$20:$I$31,AG$3,1))</f>
        <v>662.22204536030404</v>
      </c>
      <c r="AH380" cm="1">
        <f t="array" aca="1" ref="AH380" ca="1">INDEX($D$20:$I$31,AH$3,1)+BETAINV(RAND(),INDEX($D$20:$I$31,AH$3,5),INDEX($D$20:$I$31,AH$3,6))*(INDEX($D$20:$I$31,AH$3,2)-INDEX($D$20:$I$31,AH$3,1))</f>
        <v>684.44283818059546</v>
      </c>
      <c r="AI380" cm="1">
        <f t="array" aca="1" ref="AI380" ca="1">INDEX($D$20:$I$31,AI$3,1)+BETAINV(RAND(),INDEX($D$20:$I$31,AI$3,5),INDEX($D$20:$I$31,AI$3,6))*(INDEX($D$20:$I$31,AI$3,2)-INDEX($D$20:$I$31,AI$3,1))</f>
        <v>408.85353757993431</v>
      </c>
      <c r="AJ380" cm="1">
        <f t="array" aca="1" ref="AJ380" ca="1">INDEX($D$20:$I$31,AJ$3,1)+BETAINV(RAND(),INDEX($D$20:$I$31,AJ$3,5),INDEX($D$20:$I$31,AJ$3,6))*(INDEX($D$20:$I$31,AJ$3,2)-INDEX($D$20:$I$31,AJ$3,1))</f>
        <v>219.69910565962942</v>
      </c>
      <c r="AK380" cm="1">
        <f t="array" aca="1" ref="AK380" ca="1">INDEX($D$20:$I$31,AK$3,1)+BETAINV(RAND(),INDEX($D$20:$I$31,AK$3,5),INDEX($D$20:$I$31,AK$3,6))*(INDEX($D$20:$I$31,AK$3,2)-INDEX($D$20:$I$31,AK$3,1))</f>
        <v>230.3541349533586</v>
      </c>
      <c r="AL380" cm="1">
        <f t="array" aca="1" ref="AL380" ca="1">INDEX($D$20:$I$31,AL$3,1)+BETAINV(RAND(),INDEX($D$20:$I$31,AL$3,5),INDEX($D$20:$I$31,AL$3,6))*(INDEX($D$20:$I$31,AL$3,2)-INDEX($D$20:$I$31,AL$3,1))</f>
        <v>356.71363896164326</v>
      </c>
      <c r="AN380">
        <v>377</v>
      </c>
      <c r="AO380" s="13" cm="1">
        <f t="array" aca="1" ref="AO380" ca="1">INDEX($D$36:$I$47,AO$3,1)+BETAINV(RAND(),INDEX($D$36:$I$47,AO$3,5),INDEX($D$36:$I$47,AO$3,6))*(INDEX($D$36:$I$47,AO$3,2)-INDEX($D$36:$I$47,AO$3,1))</f>
        <v>121.98901580879009</v>
      </c>
      <c r="AP380" s="13" cm="1">
        <f t="array" aca="1" ref="AP380" ca="1">INDEX($D$36:$I$47,AP$3,1)+BETAINV(RAND(),INDEX($D$36:$I$47,AP$3,5),INDEX($D$36:$I$47,AP$3,6))*(INDEX($D$36:$I$47,AP$3,2)-INDEX($D$36:$I$47,AP$3,1))</f>
        <v>99.557133474319684</v>
      </c>
      <c r="AQ380" s="13" cm="1">
        <f t="array" aca="1" ref="AQ380" ca="1">INDEX($D$36:$I$47,AQ$3,1)+BETAINV(RAND(),INDEX($D$36:$I$47,AQ$3,5),INDEX($D$36:$I$47,AQ$3,6))*(INDEX($D$36:$I$47,AQ$3,2)-INDEX($D$36:$I$47,AQ$3,1))</f>
        <v>185.07692391210551</v>
      </c>
      <c r="AR380" s="13" cm="1">
        <f t="array" aca="1" ref="AR380" ca="1">INDEX($D$36:$I$47,AR$3,1)+BETAINV(RAND(),INDEX($D$36:$I$47,AR$3,5),INDEX($D$36:$I$47,AR$3,6))*(INDEX($D$36:$I$47,AR$3,2)-INDEX($D$36:$I$47,AR$3,1))</f>
        <v>326.83839848530027</v>
      </c>
      <c r="AS380" s="13" cm="1">
        <f t="array" aca="1" ref="AS380" ca="1">INDEX($D$36:$I$47,AS$3,1)+BETAINV(RAND(),INDEX($D$36:$I$47,AS$3,5),INDEX($D$36:$I$47,AS$3,6))*(INDEX($D$36:$I$47,AS$3,2)-INDEX($D$36:$I$47,AS$3,1))</f>
        <v>598.83904845565928</v>
      </c>
      <c r="AT380" s="13" cm="1">
        <f t="array" aca="1" ref="AT380" ca="1">INDEX($D$36:$I$47,AT$3,1)+BETAINV(RAND(),INDEX($D$36:$I$47,AT$3,5),INDEX($D$36:$I$47,AT$3,6))*(INDEX($D$36:$I$47,AT$3,2)-INDEX($D$36:$I$47,AT$3,1))</f>
        <v>134.71637023895821</v>
      </c>
      <c r="AU380" s="13" cm="1">
        <f t="array" aca="1" ref="AU380" ca="1">INDEX($D$36:$I$47,AU$3,1)+BETAINV(RAND(),INDEX($D$36:$I$47,AU$3,5),INDEX($D$36:$I$47,AU$3,6))*(INDEX($D$36:$I$47,AU$3,2)-INDEX($D$36:$I$47,AU$3,1))</f>
        <v>328.04914505398102</v>
      </c>
      <c r="AV380" s="13" cm="1">
        <f t="array" aca="1" ref="AV380" ca="1">INDEX($D$36:$I$47,AV$3,1)+BETAINV(RAND(),INDEX($D$36:$I$47,AV$3,5),INDEX($D$36:$I$47,AV$3,6))*(INDEX($D$36:$I$47,AV$3,2)-INDEX($D$36:$I$47,AV$3,1))</f>
        <v>672.11682476680119</v>
      </c>
      <c r="AW380" s="13" cm="1">
        <f t="array" aca="1" ref="AW380" ca="1">INDEX($D$36:$I$47,AW$3,1)+BETAINV(RAND(),INDEX($D$36:$I$47,AW$3,5),INDEX($D$36:$I$47,AW$3,6))*(INDEX($D$36:$I$47,AW$3,2)-INDEX($D$36:$I$47,AW$3,1))</f>
        <v>528.23024344271289</v>
      </c>
      <c r="AX380" s="13" cm="1">
        <f t="array" aca="1" ref="AX380" ca="1">INDEX($D$36:$I$47,AX$3,1)+BETAINV(RAND(),INDEX($D$36:$I$47,AX$3,5),INDEX($D$36:$I$47,AX$3,6))*(INDEX($D$36:$I$47,AX$3,2)-INDEX($D$36:$I$47,AX$3,1))</f>
        <v>425.90392855991382</v>
      </c>
      <c r="AY380" s="13" cm="1">
        <f t="array" aca="1" ref="AY380" ca="1">INDEX($D$36:$I$47,AY$3,1)+BETAINV(RAND(),INDEX($D$36:$I$47,AY$3,5),INDEX($D$36:$I$47,AY$3,6))*(INDEX($D$36:$I$47,AY$3,2)-INDEX($D$36:$I$47,AY$3,1))</f>
        <v>169.90656027332994</v>
      </c>
      <c r="AZ380" s="13" cm="1">
        <f t="array" aca="1" ref="AZ380" ca="1">INDEX($D$36:$I$47,AZ$3,1)+BETAINV(RAND(),INDEX($D$36:$I$47,AZ$3,5),INDEX($D$36:$I$47,AZ$3,6))*(INDEX($D$36:$I$47,AZ$3,2)-INDEX($D$36:$I$47,AZ$3,1))</f>
        <v>439.90510317993431</v>
      </c>
      <c r="BC380">
        <v>377</v>
      </c>
      <c r="BD380" cm="1">
        <f t="array" aca="1" ref="BD380" ca="1">INDEX($D$52:$I$63,BD$3,1)+BETAINV(RAND(),INDEX($D$52:$I$63,BD$3,5),INDEX($D$52:$I$63,BD$3,6))*(INDEX($D$52:$I$63,BD$3,2)-INDEX(D$52:I$63,BD$3,1))</f>
        <v>66.045993770672794</v>
      </c>
      <c r="BE380" cm="1">
        <f t="array" aca="1" ref="BE380" ca="1">INDEX($D$52:$I$63,BE$3,1)+BETAINV(RAND(),INDEX($D$52:$I$63,BE$3,5),INDEX($D$52:$I$63,BE$3,6))*(INDEX($D$52:$I$63,BE$3,2)-INDEX(E$52:J$63,BE$3,1))</f>
        <v>47.52000000000001</v>
      </c>
      <c r="BF380" cm="1">
        <f t="array" aca="1" ref="BF380" ca="1">INDEX($D$52:$I$63,BF$3,1)+BETAINV(RAND(),INDEX($D$52:$I$63,BF$3,5),INDEX($D$52:$I$63,BF$3,6))*(INDEX($D$52:$I$63,BF$3,2)-INDEX(F$52:K$63,BF$3,1))</f>
        <v>35.841136646080372</v>
      </c>
      <c r="BG380" cm="1">
        <f t="array" aca="1" ref="BG380" ca="1">INDEX($D$52:$I$63,BG$3,1)+BETAINV(RAND(),INDEX($D$52:$I$63,BG$3,5),INDEX($D$52:$I$63,BG$3,6))*(INDEX($D$52:$I$63,BG$3,2)-INDEX(G$52:L$63,BG$3,1))</f>
        <v>272.50510322171522</v>
      </c>
      <c r="BH380" cm="1">
        <f t="array" aca="1" ref="BH380" ca="1">INDEX($D$52:$I$63,BH$3,1)+BETAINV(RAND(),INDEX($D$52:$I$63,BH$3,5),INDEX($D$52:$I$63,BH$3,6))*(INDEX($D$52:$I$63,BH$3,2)-INDEX(H$52:M$63,BH$3,1))</f>
        <v>261.7638683842506</v>
      </c>
      <c r="BI380" cm="1">
        <f t="array" aca="1" ref="BI380" ca="1">INDEX($D$52:$I$63,BI$3,1)+BETAINV(RAND(),INDEX($D$52:$I$63,BI$3,5),INDEX($D$52:$I$63,BI$3,6))*(INDEX($D$52:$I$63,BI$3,2)-INDEX(I$52:N$63,BI$3,1))</f>
        <v>110.9226005494528</v>
      </c>
      <c r="BJ380" cm="1">
        <f t="array" aca="1" ref="BJ380" ca="1">INDEX($D$52:$I$63,BJ$3,1)+BETAINV(RAND(),INDEX($D$52:$I$63,BJ$3,5),INDEX($D$52:$I$63,BJ$3,6))*(INDEX($D$52:$I$63,BJ$3,2)-INDEX(J$52:O$63,BJ$3,1))</f>
        <v>333.39161592201441</v>
      </c>
      <c r="BK380" cm="1">
        <f t="array" aca="1" ref="BK380" ca="1">INDEX($D$52:$I$63,BK$3,1)+BETAINV(RAND(),INDEX($D$52:$I$63,BK$3,5),INDEX($D$52:$I$63,BK$3,6))*(INDEX($D$52:$I$63,BK$3,2)-INDEX(K$52:P$63,BK$3,1))</f>
        <v>477.31298461787082</v>
      </c>
      <c r="BL380" cm="1">
        <f t="array" aca="1" ref="BL380" ca="1">INDEX($D$52:$I$63,BL$3,1)+BETAINV(RAND(),INDEX($D$52:$I$63,BL$3,5),INDEX($D$52:$I$63,BL$3,6))*(INDEX($D$52:$I$63,BL$3,2)-INDEX(L$52:Q$63,BL$3,1))</f>
        <v>340.33328227836034</v>
      </c>
      <c r="BM380" cm="1">
        <f t="array" aca="1" ref="BM380" ca="1">INDEX($D$52:$I$63,BM$3,1)+BETAINV(RAND(),INDEX($D$52:$I$63,BM$3,5),INDEX($D$52:$I$63,BM$3,6))*(INDEX($D$52:$I$63,BM$3,2)-INDEX(M$52:R$63,BM$3,1))</f>
        <v>17.116849371875453</v>
      </c>
      <c r="BN380" cm="1">
        <f t="array" aca="1" ref="BN380" ca="1">INDEX($D$52:$I$63,BN$3,1)+BETAINV(RAND(),INDEX($D$52:$I$63,BN$3,5),INDEX($D$52:$I$63,BN$3,6))*(INDEX($D$52:$I$63,BN$3,2)-INDEX(N$52:S$63,BN$3,1))</f>
        <v>104.80336732521512</v>
      </c>
      <c r="BO380" cm="1">
        <f t="array" aca="1" ref="BO380" ca="1">INDEX($D$52:$I$63,BO$3,1)+BETAINV(RAND(),INDEX($D$52:$I$63,BO$3,5),INDEX($D$52:$I$63,BO$3,6))*(INDEX($D$52:$I$63,BO$3,2)-INDEX(O$52:T$63,BO$3,1))</f>
        <v>402.02994166066685</v>
      </c>
    </row>
    <row r="381" spans="12:67" x14ac:dyDescent="0.25">
      <c r="L381">
        <v>378</v>
      </c>
      <c r="M381" cm="1">
        <f t="array" aca="1" ref="M381" ca="1">INDEX($D$4:$I$15,M$3,1)+BETAINV(RAND(),INDEX($D$4:$I$15,M$3,5),INDEX($D$4:$I$15,M$3,6))*(INDEX($D$4:$I$15,M$3,2)-INDEX($D$4:$I$15,M$3,1))</f>
        <v>245.44688058234698</v>
      </c>
      <c r="N381" cm="1">
        <f t="array" aca="1" ref="N381" ca="1">INDEX($D$4:$I$15,N$3,1)+BETAINV(RAND(),INDEX($D$4:$I$15,N$3,5),INDEX($D$4:$I$15,N$3,6))*(INDEX($D$4:$I$15,N$3,2)-INDEX($D$4:$I$15,N$3,1))</f>
        <v>148.1167425049762</v>
      </c>
      <c r="O381" cm="1">
        <f t="array" aca="1" ref="O381" ca="1">INDEX($D$4:$I$15,O$3,1)+BETAINV(RAND(),INDEX($D$4:$I$15,O$3,5),INDEX($D$4:$I$15,O$3,6))*(INDEX($D$4:$I$15,O$3,2)-INDEX($D$4:$I$15,O$3,1))</f>
        <v>57.559269832158471</v>
      </c>
      <c r="P381" cm="1">
        <f t="array" aca="1" ref="P381" ca="1">INDEX($D$4:$I$15,P$3,1)+BETAINV(RAND(),INDEX($D$4:$I$15,P$3,5),INDEX($D$4:$I$15,P$3,6))*(INDEX($D$4:$I$15,P$3,2)-INDEX($D$4:$I$15,P$3,1))</f>
        <v>716.04892515210884</v>
      </c>
      <c r="Q381" cm="1">
        <f t="array" aca="1" ref="Q381" ca="1">INDEX($D$4:$I$15,Q$3,1)+BETAINV(RAND(),INDEX($D$4:$I$15,Q$3,5),INDEX($D$4:$I$15,Q$3,6))*(INDEX($D$4:$I$15,Q$3,2)-INDEX($D$4:$I$15,Q$3,1))</f>
        <v>150.54237026111252</v>
      </c>
      <c r="R381" cm="1">
        <f t="array" aca="1" ref="R381" ca="1">INDEX($D$4:$I$15,R$3,1)+BETAINV(RAND(),INDEX($D$4:$I$15,R$3,5),INDEX($D$4:$I$15,R$3,6))*(INDEX($D$4:$I$15,R$3,2)-INDEX($D$4:$I$15,R$3,1))</f>
        <v>517.6874381388327</v>
      </c>
      <c r="S381" cm="1">
        <f t="array" aca="1" ref="S381" ca="1">INDEX($D$4:$I$15,S$3,1)+BETAINV(RAND(),INDEX($D$4:$I$15,S$3,5),INDEX($D$4:$I$15,S$3,6))*(INDEX($D$4:$I$15,S$3,2)-INDEX($D$4:$I$15,S$3,1))</f>
        <v>701.00550999437075</v>
      </c>
      <c r="T381" cm="1">
        <f t="array" aca="1" ref="T381" ca="1">INDEX($D$4:$I$15,T$3,1)+BETAINV(RAND(),INDEX($D$4:$I$15,T$3,5),INDEX($D$4:$I$15,T$3,6))*(INDEX($D$4:$I$15,T$3,2)-INDEX($D$4:$I$15,T$3,1))</f>
        <v>901.61217007152709</v>
      </c>
      <c r="U381" cm="1">
        <f t="array" aca="1" ref="U381" ca="1">INDEX($D$4:$I$15,U$3,1)+BETAINV(RAND(),INDEX($D$4:$I$15,U$3,5),INDEX($D$4:$I$15,U$3,6))*(INDEX($D$4:$I$15,U$3,2)-INDEX($D$4:$I$15,U$3,1))</f>
        <v>233.67227671214513</v>
      </c>
      <c r="V381" cm="1">
        <f t="array" aca="1" ref="V381" ca="1">INDEX($D$4:$I$15,V$3,1)+BETAINV(RAND(),INDEX($D$4:$I$15,V$3,5),INDEX($D$4:$I$15,V$3,6))*(INDEX($D$4:$I$15,V$3,2)-INDEX($D$4:$I$15,V$3,1))</f>
        <v>94.932649304137428</v>
      </c>
      <c r="W381" cm="1">
        <f t="array" aca="1" ref="W381" ca="1">INDEX($D$4:$I$15,W$3,1)+BETAINV(RAND(),INDEX($D$4:$I$15,W$3,5),INDEX($D$4:$I$15,W$3,6))*(INDEX($D$4:$I$15,W$3,2)-INDEX($D$4:$I$15,W$3,1))</f>
        <v>337.87301216123569</v>
      </c>
      <c r="X381" cm="1">
        <f t="array" aca="1" ref="X381" ca="1">INDEX($D$4:$I$15,X$3,1)+BETAINV(RAND(),INDEX($D$4:$I$15,X$3,5),INDEX($D$4:$I$15,X$3,6))*(INDEX($D$4:$I$15,X$3,2)-INDEX($D$4:$I$15,X$3,1))</f>
        <v>1342.3403187715978</v>
      </c>
      <c r="Z381">
        <v>378</v>
      </c>
      <c r="AA381" cm="1">
        <f t="array" aca="1" ref="AA381" ca="1">INDEX($D$20:$I$31,AA$3,1)+BETAINV(RAND(),INDEX($D$20:$I$31,AA$3,5),INDEX($D$20:$I$31,AA$3,6))*(INDEX($D$20:$I$31,AA$3,2)-INDEX($D$20:$I$31,AA$3,1))</f>
        <v>99.657399940582934</v>
      </c>
      <c r="AB381" cm="1">
        <f t="array" aca="1" ref="AB381" ca="1">INDEX($D$20:$I$31,AB$3,1)+BETAINV(RAND(),INDEX($D$20:$I$31,AB$3,5),INDEX($D$20:$I$31,AB$3,6))*(INDEX($D$20:$I$31,AB$3,2)-INDEX($D$20:$I$31,AB$3,1))</f>
        <v>103.94028393858365</v>
      </c>
      <c r="AC381" cm="1">
        <f t="array" aca="1" ref="AC381" ca="1">INDEX($D$20:$I$31,AC$3,1)+BETAINV(RAND(),INDEX($D$20:$I$31,AC$3,5),INDEX($D$20:$I$31,AC$3,6))*(INDEX($D$20:$I$31,AC$3,2)-INDEX($D$20:$I$31,AC$3,1))</f>
        <v>101.84273616742753</v>
      </c>
      <c r="AD381" cm="1">
        <f t="array" aca="1" ref="AD381" ca="1">INDEX($D$20:$I$31,AD$3,1)+BETAINV(RAND(),INDEX($D$20:$I$31,AD$3,5),INDEX($D$20:$I$31,AD$3,6))*(INDEX($D$20:$I$31,AD$3,2)-INDEX($D$20:$I$31,AD$3,1))</f>
        <v>485.91180432036185</v>
      </c>
      <c r="AE381" cm="1">
        <f t="array" aca="1" ref="AE381" ca="1">INDEX($D$20:$I$31,AE$3,1)+BETAINV(RAND(),INDEX($D$20:$I$31,AE$3,5),INDEX($D$20:$I$31,AE$3,6))*(INDEX($D$20:$I$31,AE$3,2)-INDEX($D$20:$I$31,AE$3,1))</f>
        <v>276.44829188526791</v>
      </c>
      <c r="AF381" cm="1">
        <f t="array" aca="1" ref="AF381" ca="1">INDEX($D$20:$I$31,AF$3,1)+BETAINV(RAND(),INDEX($D$20:$I$31,AF$3,5),INDEX($D$20:$I$31,AF$3,6))*(INDEX($D$20:$I$31,AF$3,2)-INDEX($D$20:$I$31,AF$3,1))</f>
        <v>163.7027778849388</v>
      </c>
      <c r="AG381" cm="1">
        <f t="array" aca="1" ref="AG381" ca="1">INDEX($D$20:$I$31,AG$3,1)+BETAINV(RAND(),INDEX($D$20:$I$31,AG$3,5),INDEX($D$20:$I$31,AG$3,6))*(INDEX($D$20:$I$31,AG$3,2)-INDEX($D$20:$I$31,AG$3,1))</f>
        <v>774.67506089571202</v>
      </c>
      <c r="AH381" cm="1">
        <f t="array" aca="1" ref="AH381" ca="1">INDEX($D$20:$I$31,AH$3,1)+BETAINV(RAND(),INDEX($D$20:$I$31,AH$3,5),INDEX($D$20:$I$31,AH$3,6))*(INDEX($D$20:$I$31,AH$3,2)-INDEX($D$20:$I$31,AH$3,1))</f>
        <v>736.71465766567474</v>
      </c>
      <c r="AI381" cm="1">
        <f t="array" aca="1" ref="AI381" ca="1">INDEX($D$20:$I$31,AI$3,1)+BETAINV(RAND(),INDEX($D$20:$I$31,AI$3,5),INDEX($D$20:$I$31,AI$3,6))*(INDEX($D$20:$I$31,AI$3,2)-INDEX($D$20:$I$31,AI$3,1))</f>
        <v>404.11840727898709</v>
      </c>
      <c r="AJ381" cm="1">
        <f t="array" aca="1" ref="AJ381" ca="1">INDEX($D$20:$I$31,AJ$3,1)+BETAINV(RAND(),INDEX($D$20:$I$31,AJ$3,5),INDEX($D$20:$I$31,AJ$3,6))*(INDEX($D$20:$I$31,AJ$3,2)-INDEX($D$20:$I$31,AJ$3,1))</f>
        <v>215.00205728840814</v>
      </c>
      <c r="AK381" cm="1">
        <f t="array" aca="1" ref="AK381" ca="1">INDEX($D$20:$I$31,AK$3,1)+BETAINV(RAND(),INDEX($D$20:$I$31,AK$3,5),INDEX($D$20:$I$31,AK$3,6))*(INDEX($D$20:$I$31,AK$3,2)-INDEX($D$20:$I$31,AK$3,1))</f>
        <v>217.43339572644433</v>
      </c>
      <c r="AL381" cm="1">
        <f t="array" aca="1" ref="AL381" ca="1">INDEX($D$20:$I$31,AL$3,1)+BETAINV(RAND(),INDEX($D$20:$I$31,AL$3,5),INDEX($D$20:$I$31,AL$3,6))*(INDEX($D$20:$I$31,AL$3,2)-INDEX($D$20:$I$31,AL$3,1))</f>
        <v>378.88876493993678</v>
      </c>
      <c r="AN381">
        <v>378</v>
      </c>
      <c r="AO381" s="13" cm="1">
        <f t="array" aca="1" ref="AO381" ca="1">INDEX($D$36:$I$47,AO$3,1)+BETAINV(RAND(),INDEX($D$36:$I$47,AO$3,5),INDEX($D$36:$I$47,AO$3,6))*(INDEX($D$36:$I$47,AO$3,2)-INDEX($D$36:$I$47,AO$3,1))</f>
        <v>95.88284354965495</v>
      </c>
      <c r="AP381" s="13" cm="1">
        <f t="array" aca="1" ref="AP381" ca="1">INDEX($D$36:$I$47,AP$3,1)+BETAINV(RAND(),INDEX($D$36:$I$47,AP$3,5),INDEX($D$36:$I$47,AP$3,6))*(INDEX($D$36:$I$47,AP$3,2)-INDEX($D$36:$I$47,AP$3,1))</f>
        <v>106.55301664915658</v>
      </c>
      <c r="AQ381" s="13" cm="1">
        <f t="array" aca="1" ref="AQ381" ca="1">INDEX($D$36:$I$47,AQ$3,1)+BETAINV(RAND(),INDEX($D$36:$I$47,AQ$3,5),INDEX($D$36:$I$47,AQ$3,6))*(INDEX($D$36:$I$47,AQ$3,2)-INDEX($D$36:$I$47,AQ$3,1))</f>
        <v>223.5812183964938</v>
      </c>
      <c r="AR381" s="13" cm="1">
        <f t="array" aca="1" ref="AR381" ca="1">INDEX($D$36:$I$47,AR$3,1)+BETAINV(RAND(),INDEX($D$36:$I$47,AR$3,5),INDEX($D$36:$I$47,AR$3,6))*(INDEX($D$36:$I$47,AR$3,2)-INDEX($D$36:$I$47,AR$3,1))</f>
        <v>335.37998384868365</v>
      </c>
      <c r="AS381" s="13" cm="1">
        <f t="array" aca="1" ref="AS381" ca="1">INDEX($D$36:$I$47,AS$3,1)+BETAINV(RAND(),INDEX($D$36:$I$47,AS$3,5),INDEX($D$36:$I$47,AS$3,6))*(INDEX($D$36:$I$47,AS$3,2)-INDEX($D$36:$I$47,AS$3,1))</f>
        <v>525.94765466629542</v>
      </c>
      <c r="AT381" s="13" cm="1">
        <f t="array" aca="1" ref="AT381" ca="1">INDEX($D$36:$I$47,AT$3,1)+BETAINV(RAND(),INDEX($D$36:$I$47,AT$3,5),INDEX($D$36:$I$47,AT$3,6))*(INDEX($D$36:$I$47,AT$3,2)-INDEX($D$36:$I$47,AT$3,1))</f>
        <v>171.74916049401853</v>
      </c>
      <c r="AU381" s="13" cm="1">
        <f t="array" aca="1" ref="AU381" ca="1">INDEX($D$36:$I$47,AU$3,1)+BETAINV(RAND(),INDEX($D$36:$I$47,AU$3,5),INDEX($D$36:$I$47,AU$3,6))*(INDEX($D$36:$I$47,AU$3,2)-INDEX($D$36:$I$47,AU$3,1))</f>
        <v>268.88015142677676</v>
      </c>
      <c r="AV381" s="13" cm="1">
        <f t="array" aca="1" ref="AV381" ca="1">INDEX($D$36:$I$47,AV$3,1)+BETAINV(RAND(),INDEX($D$36:$I$47,AV$3,5),INDEX($D$36:$I$47,AV$3,6))*(INDEX($D$36:$I$47,AV$3,2)-INDEX($D$36:$I$47,AV$3,1))</f>
        <v>623.05783835411933</v>
      </c>
      <c r="AW381" s="13" cm="1">
        <f t="array" aca="1" ref="AW381" ca="1">INDEX($D$36:$I$47,AW$3,1)+BETAINV(RAND(),INDEX($D$36:$I$47,AW$3,5),INDEX($D$36:$I$47,AW$3,6))*(INDEX($D$36:$I$47,AW$3,2)-INDEX($D$36:$I$47,AW$3,1))</f>
        <v>558.46547386044483</v>
      </c>
      <c r="AX381" s="13" cm="1">
        <f t="array" aca="1" ref="AX381" ca="1">INDEX($D$36:$I$47,AX$3,1)+BETAINV(RAND(),INDEX($D$36:$I$47,AX$3,5),INDEX($D$36:$I$47,AX$3,6))*(INDEX($D$36:$I$47,AX$3,2)-INDEX($D$36:$I$47,AX$3,1))</f>
        <v>398.83849964125397</v>
      </c>
      <c r="AY381" s="13" cm="1">
        <f t="array" aca="1" ref="AY381" ca="1">INDEX($D$36:$I$47,AY$3,1)+BETAINV(RAND(),INDEX($D$36:$I$47,AY$3,5),INDEX($D$36:$I$47,AY$3,6))*(INDEX($D$36:$I$47,AY$3,2)-INDEX($D$36:$I$47,AY$3,1))</f>
        <v>153.58833857116247</v>
      </c>
      <c r="AZ381" s="13" cm="1">
        <f t="array" aca="1" ref="AZ381" ca="1">INDEX($D$36:$I$47,AZ$3,1)+BETAINV(RAND(),INDEX($D$36:$I$47,AZ$3,5),INDEX($D$36:$I$47,AZ$3,6))*(INDEX($D$36:$I$47,AZ$3,2)-INDEX($D$36:$I$47,AZ$3,1))</f>
        <v>391.33391061998168</v>
      </c>
      <c r="BC381">
        <v>378</v>
      </c>
      <c r="BD381" cm="1">
        <f t="array" aca="1" ref="BD381" ca="1">INDEX($D$52:$I$63,BD$3,1)+BETAINV(RAND(),INDEX($D$52:$I$63,BD$3,5),INDEX($D$52:$I$63,BD$3,6))*(INDEX($D$52:$I$63,BD$3,2)-INDEX(D$52:I$63,BD$3,1))</f>
        <v>61.248041884522863</v>
      </c>
      <c r="BE381" cm="1">
        <f t="array" aca="1" ref="BE381" ca="1">INDEX($D$52:$I$63,BE$3,1)+BETAINV(RAND(),INDEX($D$52:$I$63,BE$3,5),INDEX($D$52:$I$63,BE$3,6))*(INDEX($D$52:$I$63,BE$3,2)-INDEX(E$52:J$63,BE$3,1))</f>
        <v>47.52000000000001</v>
      </c>
      <c r="BF381" cm="1">
        <f t="array" aca="1" ref="BF381" ca="1">INDEX($D$52:$I$63,BF$3,1)+BETAINV(RAND(),INDEX($D$52:$I$63,BF$3,5),INDEX($D$52:$I$63,BF$3,6))*(INDEX($D$52:$I$63,BF$3,2)-INDEX(F$52:K$63,BF$3,1))</f>
        <v>35.277668223145781</v>
      </c>
      <c r="BG381" cm="1">
        <f t="array" aca="1" ref="BG381" ca="1">INDEX($D$52:$I$63,BG$3,1)+BETAINV(RAND(),INDEX($D$52:$I$63,BG$3,5),INDEX($D$52:$I$63,BG$3,6))*(INDEX($D$52:$I$63,BG$3,2)-INDEX(G$52:L$63,BG$3,1))</f>
        <v>274.17794649877334</v>
      </c>
      <c r="BH381" cm="1">
        <f t="array" aca="1" ref="BH381" ca="1">INDEX($D$52:$I$63,BH$3,1)+BETAINV(RAND(),INDEX($D$52:$I$63,BH$3,5),INDEX($D$52:$I$63,BH$3,6))*(INDEX($D$52:$I$63,BH$3,2)-INDEX(H$52:M$63,BH$3,1))</f>
        <v>246.03157067432932</v>
      </c>
      <c r="BI381" cm="1">
        <f t="array" aca="1" ref="BI381" ca="1">INDEX($D$52:$I$63,BI$3,1)+BETAINV(RAND(),INDEX($D$52:$I$63,BI$3,5),INDEX($D$52:$I$63,BI$3,6))*(INDEX($D$52:$I$63,BI$3,2)-INDEX(I$52:N$63,BI$3,1))</f>
        <v>112.34116516585109</v>
      </c>
      <c r="BJ381" cm="1">
        <f t="array" aca="1" ref="BJ381" ca="1">INDEX($D$52:$I$63,BJ$3,1)+BETAINV(RAND(),INDEX($D$52:$I$63,BJ$3,5),INDEX($D$52:$I$63,BJ$3,6))*(INDEX($D$52:$I$63,BJ$3,2)-INDEX(J$52:O$63,BJ$3,1))</f>
        <v>331.59975517958827</v>
      </c>
      <c r="BK381" cm="1">
        <f t="array" aca="1" ref="BK381" ca="1">INDEX($D$52:$I$63,BK$3,1)+BETAINV(RAND(),INDEX($D$52:$I$63,BK$3,5),INDEX($D$52:$I$63,BK$3,6))*(INDEX($D$52:$I$63,BK$3,2)-INDEX(K$52:P$63,BK$3,1))</f>
        <v>379.25796801473791</v>
      </c>
      <c r="BL381" cm="1">
        <f t="array" aca="1" ref="BL381" ca="1">INDEX($D$52:$I$63,BL$3,1)+BETAINV(RAND(),INDEX($D$52:$I$63,BL$3,5),INDEX($D$52:$I$63,BL$3,6))*(INDEX($D$52:$I$63,BL$3,2)-INDEX(L$52:Q$63,BL$3,1))</f>
        <v>267.4316058721937</v>
      </c>
      <c r="BM381" cm="1">
        <f t="array" aca="1" ref="BM381" ca="1">INDEX($D$52:$I$63,BM$3,1)+BETAINV(RAND(),INDEX($D$52:$I$63,BM$3,5),INDEX($D$52:$I$63,BM$3,6))*(INDEX($D$52:$I$63,BM$3,2)-INDEX(M$52:R$63,BM$3,1))</f>
        <v>-3.7487309093677084</v>
      </c>
      <c r="BN381" cm="1">
        <f t="array" aca="1" ref="BN381" ca="1">INDEX($D$52:$I$63,BN$3,1)+BETAINV(RAND(),INDEX($D$52:$I$63,BN$3,5),INDEX($D$52:$I$63,BN$3,6))*(INDEX($D$52:$I$63,BN$3,2)-INDEX(N$52:S$63,BN$3,1))</f>
        <v>104.73592473417423</v>
      </c>
      <c r="BO381" cm="1">
        <f t="array" aca="1" ref="BO381" ca="1">INDEX($D$52:$I$63,BO$3,1)+BETAINV(RAND(),INDEX($D$52:$I$63,BO$3,5),INDEX($D$52:$I$63,BO$3,6))*(INDEX($D$52:$I$63,BO$3,2)-INDEX(O$52:T$63,BO$3,1))</f>
        <v>425.80870095148379</v>
      </c>
    </row>
    <row r="382" spans="12:67" x14ac:dyDescent="0.25">
      <c r="L382">
        <v>379</v>
      </c>
      <c r="M382" cm="1">
        <f t="array" aca="1" ref="M382" ca="1">INDEX($D$4:$I$15,M$3,1)+BETAINV(RAND(),INDEX($D$4:$I$15,M$3,5),INDEX($D$4:$I$15,M$3,6))*(INDEX($D$4:$I$15,M$3,2)-INDEX($D$4:$I$15,M$3,1))</f>
        <v>278.50806080694991</v>
      </c>
      <c r="N382" cm="1">
        <f t="array" aca="1" ref="N382" ca="1">INDEX($D$4:$I$15,N$3,1)+BETAINV(RAND(),INDEX($D$4:$I$15,N$3,5),INDEX($D$4:$I$15,N$3,6))*(INDEX($D$4:$I$15,N$3,2)-INDEX($D$4:$I$15,N$3,1))</f>
        <v>189.59511111873337</v>
      </c>
      <c r="O382" cm="1">
        <f t="array" aca="1" ref="O382" ca="1">INDEX($D$4:$I$15,O$3,1)+BETAINV(RAND(),INDEX($D$4:$I$15,O$3,5),INDEX($D$4:$I$15,O$3,6))*(INDEX($D$4:$I$15,O$3,2)-INDEX($D$4:$I$15,O$3,1))</f>
        <v>46.747368061318056</v>
      </c>
      <c r="P382" cm="1">
        <f t="array" aca="1" ref="P382" ca="1">INDEX($D$4:$I$15,P$3,1)+BETAINV(RAND(),INDEX($D$4:$I$15,P$3,5),INDEX($D$4:$I$15,P$3,6))*(INDEX($D$4:$I$15,P$3,2)-INDEX($D$4:$I$15,P$3,1))</f>
        <v>760.68420627607668</v>
      </c>
      <c r="Q382" cm="1">
        <f t="array" aca="1" ref="Q382" ca="1">INDEX($D$4:$I$15,Q$3,1)+BETAINV(RAND(),INDEX($D$4:$I$15,Q$3,5),INDEX($D$4:$I$15,Q$3,6))*(INDEX($D$4:$I$15,Q$3,2)-INDEX($D$4:$I$15,Q$3,1))</f>
        <v>154.5643770710484</v>
      </c>
      <c r="R382" cm="1">
        <f t="array" aca="1" ref="R382" ca="1">INDEX($D$4:$I$15,R$3,1)+BETAINV(RAND(),INDEX($D$4:$I$15,R$3,5),INDEX($D$4:$I$15,R$3,6))*(INDEX($D$4:$I$15,R$3,2)-INDEX($D$4:$I$15,R$3,1))</f>
        <v>506.63803674183777</v>
      </c>
      <c r="S382" cm="1">
        <f t="array" aca="1" ref="S382" ca="1">INDEX($D$4:$I$15,S$3,1)+BETAINV(RAND(),INDEX($D$4:$I$15,S$3,5),INDEX($D$4:$I$15,S$3,6))*(INDEX($D$4:$I$15,S$3,2)-INDEX($D$4:$I$15,S$3,1))</f>
        <v>705.78266010821744</v>
      </c>
      <c r="T382" cm="1">
        <f t="array" aca="1" ref="T382" ca="1">INDEX($D$4:$I$15,T$3,1)+BETAINV(RAND(),INDEX($D$4:$I$15,T$3,5),INDEX($D$4:$I$15,T$3,6))*(INDEX($D$4:$I$15,T$3,2)-INDEX($D$4:$I$15,T$3,1))</f>
        <v>773.43487070820083</v>
      </c>
      <c r="U382" cm="1">
        <f t="array" aca="1" ref="U382" ca="1">INDEX($D$4:$I$15,U$3,1)+BETAINV(RAND(),INDEX($D$4:$I$15,U$3,5),INDEX($D$4:$I$15,U$3,6))*(INDEX($D$4:$I$15,U$3,2)-INDEX($D$4:$I$15,U$3,1))</f>
        <v>312.02199311128157</v>
      </c>
      <c r="V382" cm="1">
        <f t="array" aca="1" ref="V382" ca="1">INDEX($D$4:$I$15,V$3,1)+BETAINV(RAND(),INDEX($D$4:$I$15,V$3,5),INDEX($D$4:$I$15,V$3,6))*(INDEX($D$4:$I$15,V$3,2)-INDEX($D$4:$I$15,V$3,1))</f>
        <v>109.9916452327524</v>
      </c>
      <c r="W382" cm="1">
        <f t="array" aca="1" ref="W382" ca="1">INDEX($D$4:$I$15,W$3,1)+BETAINV(RAND(),INDEX($D$4:$I$15,W$3,5),INDEX($D$4:$I$15,W$3,6))*(INDEX($D$4:$I$15,W$3,2)-INDEX($D$4:$I$15,W$3,1))</f>
        <v>339.68279069000897</v>
      </c>
      <c r="X382" cm="1">
        <f t="array" aca="1" ref="X382" ca="1">INDEX($D$4:$I$15,X$3,1)+BETAINV(RAND(),INDEX($D$4:$I$15,X$3,5),INDEX($D$4:$I$15,X$3,6))*(INDEX($D$4:$I$15,X$3,2)-INDEX($D$4:$I$15,X$3,1))</f>
        <v>1467.3507175640159</v>
      </c>
      <c r="Z382">
        <v>379</v>
      </c>
      <c r="AA382" cm="1">
        <f t="array" aca="1" ref="AA382" ca="1">INDEX($D$20:$I$31,AA$3,1)+BETAINV(RAND(),INDEX($D$20:$I$31,AA$3,5),INDEX($D$20:$I$31,AA$3,6))*(INDEX($D$20:$I$31,AA$3,2)-INDEX($D$20:$I$31,AA$3,1))</f>
        <v>102.30309195483707</v>
      </c>
      <c r="AB382" cm="1">
        <f t="array" aca="1" ref="AB382" ca="1">INDEX($D$20:$I$31,AB$3,1)+BETAINV(RAND(),INDEX($D$20:$I$31,AB$3,5),INDEX($D$20:$I$31,AB$3,6))*(INDEX($D$20:$I$31,AB$3,2)-INDEX($D$20:$I$31,AB$3,1))</f>
        <v>98.710267709925859</v>
      </c>
      <c r="AC382" cm="1">
        <f t="array" aca="1" ref="AC382" ca="1">INDEX($D$20:$I$31,AC$3,1)+BETAINV(RAND(),INDEX($D$20:$I$31,AC$3,5),INDEX($D$20:$I$31,AC$3,6))*(INDEX($D$20:$I$31,AC$3,2)-INDEX($D$20:$I$31,AC$3,1))</f>
        <v>114.03284014420859</v>
      </c>
      <c r="AD382" cm="1">
        <f t="array" aca="1" ref="AD382" ca="1">INDEX($D$20:$I$31,AD$3,1)+BETAINV(RAND(),INDEX($D$20:$I$31,AD$3,5),INDEX($D$20:$I$31,AD$3,6))*(INDEX($D$20:$I$31,AD$3,2)-INDEX($D$20:$I$31,AD$3,1))</f>
        <v>534.32966579884953</v>
      </c>
      <c r="AE382" cm="1">
        <f t="array" aca="1" ref="AE382" ca="1">INDEX($D$20:$I$31,AE$3,1)+BETAINV(RAND(),INDEX($D$20:$I$31,AE$3,5),INDEX($D$20:$I$31,AE$3,6))*(INDEX($D$20:$I$31,AE$3,2)-INDEX($D$20:$I$31,AE$3,1))</f>
        <v>303.8846749234603</v>
      </c>
      <c r="AF382" cm="1">
        <f t="array" aca="1" ref="AF382" ca="1">INDEX($D$20:$I$31,AF$3,1)+BETAINV(RAND(),INDEX($D$20:$I$31,AF$3,5),INDEX($D$20:$I$31,AF$3,6))*(INDEX($D$20:$I$31,AF$3,2)-INDEX($D$20:$I$31,AF$3,1))</f>
        <v>167.12904177677811</v>
      </c>
      <c r="AG382" cm="1">
        <f t="array" aca="1" ref="AG382" ca="1">INDEX($D$20:$I$31,AG$3,1)+BETAINV(RAND(),INDEX($D$20:$I$31,AG$3,5),INDEX($D$20:$I$31,AG$3,6))*(INDEX($D$20:$I$31,AG$3,2)-INDEX($D$20:$I$31,AG$3,1))</f>
        <v>713.95329653443139</v>
      </c>
      <c r="AH382" cm="1">
        <f t="array" aca="1" ref="AH382" ca="1">INDEX($D$20:$I$31,AH$3,1)+BETAINV(RAND(),INDEX($D$20:$I$31,AH$3,5),INDEX($D$20:$I$31,AH$3,6))*(INDEX($D$20:$I$31,AH$3,2)-INDEX($D$20:$I$31,AH$3,1))</f>
        <v>735.76771690184421</v>
      </c>
      <c r="AI382" cm="1">
        <f t="array" aca="1" ref="AI382" ca="1">INDEX($D$20:$I$31,AI$3,1)+BETAINV(RAND(),INDEX($D$20:$I$31,AI$3,5),INDEX($D$20:$I$31,AI$3,6))*(INDEX($D$20:$I$31,AI$3,2)-INDEX($D$20:$I$31,AI$3,1))</f>
        <v>378.38906607239386</v>
      </c>
      <c r="AJ382" cm="1">
        <f t="array" aca="1" ref="AJ382" ca="1">INDEX($D$20:$I$31,AJ$3,1)+BETAINV(RAND(),INDEX($D$20:$I$31,AJ$3,5),INDEX($D$20:$I$31,AJ$3,6))*(INDEX($D$20:$I$31,AJ$3,2)-INDEX($D$20:$I$31,AJ$3,1))</f>
        <v>197.091134240874</v>
      </c>
      <c r="AK382" cm="1">
        <f t="array" aca="1" ref="AK382" ca="1">INDEX($D$20:$I$31,AK$3,1)+BETAINV(RAND(),INDEX($D$20:$I$31,AK$3,5),INDEX($D$20:$I$31,AK$3,6))*(INDEX($D$20:$I$31,AK$3,2)-INDEX($D$20:$I$31,AK$3,1))</f>
        <v>222.50285045662807</v>
      </c>
      <c r="AL382" cm="1">
        <f t="array" aca="1" ref="AL382" ca="1">INDEX($D$20:$I$31,AL$3,1)+BETAINV(RAND(),INDEX($D$20:$I$31,AL$3,5),INDEX($D$20:$I$31,AL$3,6))*(INDEX($D$20:$I$31,AL$3,2)-INDEX($D$20:$I$31,AL$3,1))</f>
        <v>413.77784896768662</v>
      </c>
      <c r="AN382">
        <v>379</v>
      </c>
      <c r="AO382" s="13" cm="1">
        <f t="array" aca="1" ref="AO382" ca="1">INDEX($D$36:$I$47,AO$3,1)+BETAINV(RAND(),INDEX($D$36:$I$47,AO$3,5),INDEX($D$36:$I$47,AO$3,6))*(INDEX($D$36:$I$47,AO$3,2)-INDEX($D$36:$I$47,AO$3,1))</f>
        <v>95.118379570349916</v>
      </c>
      <c r="AP382" s="13" cm="1">
        <f t="array" aca="1" ref="AP382" ca="1">INDEX($D$36:$I$47,AP$3,1)+BETAINV(RAND(),INDEX($D$36:$I$47,AP$3,5),INDEX($D$36:$I$47,AP$3,6))*(INDEX($D$36:$I$47,AP$3,2)-INDEX($D$36:$I$47,AP$3,1))</f>
        <v>118.44601742083302</v>
      </c>
      <c r="AQ382" s="13" cm="1">
        <f t="array" aca="1" ref="AQ382" ca="1">INDEX($D$36:$I$47,AQ$3,1)+BETAINV(RAND(),INDEX($D$36:$I$47,AQ$3,5),INDEX($D$36:$I$47,AQ$3,6))*(INDEX($D$36:$I$47,AQ$3,2)-INDEX($D$36:$I$47,AQ$3,1))</f>
        <v>211.68413156141438</v>
      </c>
      <c r="AR382" s="13" cm="1">
        <f t="array" aca="1" ref="AR382" ca="1">INDEX($D$36:$I$47,AR$3,1)+BETAINV(RAND(),INDEX($D$36:$I$47,AR$3,5),INDEX($D$36:$I$47,AR$3,6))*(INDEX($D$36:$I$47,AR$3,2)-INDEX($D$36:$I$47,AR$3,1))</f>
        <v>303.83460693130576</v>
      </c>
      <c r="AS382" s="13" cm="1">
        <f t="array" aca="1" ref="AS382" ca="1">INDEX($D$36:$I$47,AS$3,1)+BETAINV(RAND(),INDEX($D$36:$I$47,AS$3,5),INDEX($D$36:$I$47,AS$3,6))*(INDEX($D$36:$I$47,AS$3,2)-INDEX($D$36:$I$47,AS$3,1))</f>
        <v>599.01185930700456</v>
      </c>
      <c r="AT382" s="13" cm="1">
        <f t="array" aca="1" ref="AT382" ca="1">INDEX($D$36:$I$47,AT$3,1)+BETAINV(RAND(),INDEX($D$36:$I$47,AT$3,5),INDEX($D$36:$I$47,AT$3,6))*(INDEX($D$36:$I$47,AT$3,2)-INDEX($D$36:$I$47,AT$3,1))</f>
        <v>155.2675039411117</v>
      </c>
      <c r="AU382" s="13" cm="1">
        <f t="array" aca="1" ref="AU382" ca="1">INDEX($D$36:$I$47,AU$3,1)+BETAINV(RAND(),INDEX($D$36:$I$47,AU$3,5),INDEX($D$36:$I$47,AU$3,6))*(INDEX($D$36:$I$47,AU$3,2)-INDEX($D$36:$I$47,AU$3,1))</f>
        <v>272.48942149605153</v>
      </c>
      <c r="AV382" s="13" cm="1">
        <f t="array" aca="1" ref="AV382" ca="1">INDEX($D$36:$I$47,AV$3,1)+BETAINV(RAND(),INDEX($D$36:$I$47,AV$3,5),INDEX($D$36:$I$47,AV$3,6))*(INDEX($D$36:$I$47,AV$3,2)-INDEX($D$36:$I$47,AV$3,1))</f>
        <v>595.49353973569055</v>
      </c>
      <c r="AW382" s="13" cm="1">
        <f t="array" aca="1" ref="AW382" ca="1">INDEX($D$36:$I$47,AW$3,1)+BETAINV(RAND(),INDEX($D$36:$I$47,AW$3,5),INDEX($D$36:$I$47,AW$3,6))*(INDEX($D$36:$I$47,AW$3,2)-INDEX($D$36:$I$47,AW$3,1))</f>
        <v>612.53167460710972</v>
      </c>
      <c r="AX382" s="13" cm="1">
        <f t="array" aca="1" ref="AX382" ca="1">INDEX($D$36:$I$47,AX$3,1)+BETAINV(RAND(),INDEX($D$36:$I$47,AX$3,5),INDEX($D$36:$I$47,AX$3,6))*(INDEX($D$36:$I$47,AX$3,2)-INDEX($D$36:$I$47,AX$3,1))</f>
        <v>393.38177163645781</v>
      </c>
      <c r="AY382" s="13" cm="1">
        <f t="array" aca="1" ref="AY382" ca="1">INDEX($D$36:$I$47,AY$3,1)+BETAINV(RAND(),INDEX($D$36:$I$47,AY$3,5),INDEX($D$36:$I$47,AY$3,6))*(INDEX($D$36:$I$47,AY$3,2)-INDEX($D$36:$I$47,AY$3,1))</f>
        <v>154.35619720508544</v>
      </c>
      <c r="AZ382" s="13" cm="1">
        <f t="array" aca="1" ref="AZ382" ca="1">INDEX($D$36:$I$47,AZ$3,1)+BETAINV(RAND(),INDEX($D$36:$I$47,AZ$3,5),INDEX($D$36:$I$47,AZ$3,6))*(INDEX($D$36:$I$47,AZ$3,2)-INDEX($D$36:$I$47,AZ$3,1))</f>
        <v>426.93020791032222</v>
      </c>
      <c r="BC382">
        <v>379</v>
      </c>
      <c r="BD382" cm="1">
        <f t="array" aca="1" ref="BD382" ca="1">INDEX($D$52:$I$63,BD$3,1)+BETAINV(RAND(),INDEX($D$52:$I$63,BD$3,5),INDEX($D$52:$I$63,BD$3,6))*(INDEX($D$52:$I$63,BD$3,2)-INDEX(D$52:I$63,BD$3,1))</f>
        <v>58.638355192410422</v>
      </c>
      <c r="BE382" cm="1">
        <f t="array" aca="1" ref="BE382" ca="1">INDEX($D$52:$I$63,BE$3,1)+BETAINV(RAND(),INDEX($D$52:$I$63,BE$3,5),INDEX($D$52:$I$63,BE$3,6))*(INDEX($D$52:$I$63,BE$3,2)-INDEX(E$52:J$63,BE$3,1))</f>
        <v>47.52000000000001</v>
      </c>
      <c r="BF382" cm="1">
        <f t="array" aca="1" ref="BF382" ca="1">INDEX($D$52:$I$63,BF$3,1)+BETAINV(RAND(),INDEX($D$52:$I$63,BF$3,5),INDEX($D$52:$I$63,BF$3,6))*(INDEX($D$52:$I$63,BF$3,2)-INDEX(F$52:K$63,BF$3,1))</f>
        <v>34.758933610768707</v>
      </c>
      <c r="BG382" cm="1">
        <f t="array" aca="1" ref="BG382" ca="1">INDEX($D$52:$I$63,BG$3,1)+BETAINV(RAND(),INDEX($D$52:$I$63,BG$3,5),INDEX($D$52:$I$63,BG$3,6))*(INDEX($D$52:$I$63,BG$3,2)-INDEX(G$52:L$63,BG$3,1))</f>
        <v>280.80088554557375</v>
      </c>
      <c r="BH382" cm="1">
        <f t="array" aca="1" ref="BH382" ca="1">INDEX($D$52:$I$63,BH$3,1)+BETAINV(RAND(),INDEX($D$52:$I$63,BH$3,5),INDEX($D$52:$I$63,BH$3,6))*(INDEX($D$52:$I$63,BH$3,2)-INDEX(H$52:M$63,BH$3,1))</f>
        <v>213.17310660873207</v>
      </c>
      <c r="BI382" cm="1">
        <f t="array" aca="1" ref="BI382" ca="1">INDEX($D$52:$I$63,BI$3,1)+BETAINV(RAND(),INDEX($D$52:$I$63,BI$3,5),INDEX($D$52:$I$63,BI$3,6))*(INDEX($D$52:$I$63,BI$3,2)-INDEX(I$52:N$63,BI$3,1))</f>
        <v>109.06998481479005</v>
      </c>
      <c r="BJ382" cm="1">
        <f t="array" aca="1" ref="BJ382" ca="1">INDEX($D$52:$I$63,BJ$3,1)+BETAINV(RAND(),INDEX($D$52:$I$63,BJ$3,5),INDEX($D$52:$I$63,BJ$3,6))*(INDEX($D$52:$I$63,BJ$3,2)-INDEX(J$52:O$63,BJ$3,1))</f>
        <v>331.76361001266332</v>
      </c>
      <c r="BK382" cm="1">
        <f t="array" aca="1" ref="BK382" ca="1">INDEX($D$52:$I$63,BK$3,1)+BETAINV(RAND(),INDEX($D$52:$I$63,BK$3,5),INDEX($D$52:$I$63,BK$3,6))*(INDEX($D$52:$I$63,BK$3,2)-INDEX(K$52:P$63,BK$3,1))</f>
        <v>393.51332658227051</v>
      </c>
      <c r="BL382" cm="1">
        <f t="array" aca="1" ref="BL382" ca="1">INDEX($D$52:$I$63,BL$3,1)+BETAINV(RAND(),INDEX($D$52:$I$63,BL$3,5),INDEX($D$52:$I$63,BL$3,6))*(INDEX($D$52:$I$63,BL$3,2)-INDEX(L$52:Q$63,BL$3,1))</f>
        <v>359.71552571308791</v>
      </c>
      <c r="BM382" cm="1">
        <f t="array" aca="1" ref="BM382" ca="1">INDEX($D$52:$I$63,BM$3,1)+BETAINV(RAND(),INDEX($D$52:$I$63,BM$3,5),INDEX($D$52:$I$63,BM$3,6))*(INDEX($D$52:$I$63,BM$3,2)-INDEX(M$52:R$63,BM$3,1))</f>
        <v>48.612102757576693</v>
      </c>
      <c r="BN382" cm="1">
        <f t="array" aca="1" ref="BN382" ca="1">INDEX($D$52:$I$63,BN$3,1)+BETAINV(RAND(),INDEX($D$52:$I$63,BN$3,5),INDEX($D$52:$I$63,BN$3,6))*(INDEX($D$52:$I$63,BN$3,2)-INDEX(N$52:S$63,BN$3,1))</f>
        <v>105.16455684797648</v>
      </c>
      <c r="BO382" cm="1">
        <f t="array" aca="1" ref="BO382" ca="1">INDEX($D$52:$I$63,BO$3,1)+BETAINV(RAND(),INDEX($D$52:$I$63,BO$3,5),INDEX($D$52:$I$63,BO$3,6))*(INDEX($D$52:$I$63,BO$3,2)-INDEX(O$52:T$63,BO$3,1))</f>
        <v>311.47804070966771</v>
      </c>
    </row>
    <row r="383" spans="12:67" x14ac:dyDescent="0.25">
      <c r="L383">
        <v>380</v>
      </c>
      <c r="M383" cm="1">
        <f t="array" aca="1" ref="M383" ca="1">INDEX($D$4:$I$15,M$3,1)+BETAINV(RAND(),INDEX($D$4:$I$15,M$3,5),INDEX($D$4:$I$15,M$3,6))*(INDEX($D$4:$I$15,M$3,2)-INDEX($D$4:$I$15,M$3,1))</f>
        <v>225.72353753184106</v>
      </c>
      <c r="N383" cm="1">
        <f t="array" aca="1" ref="N383" ca="1">INDEX($D$4:$I$15,N$3,1)+BETAINV(RAND(),INDEX($D$4:$I$15,N$3,5),INDEX($D$4:$I$15,N$3,6))*(INDEX($D$4:$I$15,N$3,2)-INDEX($D$4:$I$15,N$3,1))</f>
        <v>185.00833216917508</v>
      </c>
      <c r="O383" cm="1">
        <f t="array" aca="1" ref="O383" ca="1">INDEX($D$4:$I$15,O$3,1)+BETAINV(RAND(),INDEX($D$4:$I$15,O$3,5),INDEX($D$4:$I$15,O$3,6))*(INDEX($D$4:$I$15,O$3,2)-INDEX($D$4:$I$15,O$3,1))</f>
        <v>53.025449820753821</v>
      </c>
      <c r="P383" cm="1">
        <f t="array" aca="1" ref="P383" ca="1">INDEX($D$4:$I$15,P$3,1)+BETAINV(RAND(),INDEX($D$4:$I$15,P$3,5),INDEX($D$4:$I$15,P$3,6))*(INDEX($D$4:$I$15,P$3,2)-INDEX($D$4:$I$15,P$3,1))</f>
        <v>766.11318145230041</v>
      </c>
      <c r="Q383" cm="1">
        <f t="array" aca="1" ref="Q383" ca="1">INDEX($D$4:$I$15,Q$3,1)+BETAINV(RAND(),INDEX($D$4:$I$15,Q$3,5),INDEX($D$4:$I$15,Q$3,6))*(INDEX($D$4:$I$15,Q$3,2)-INDEX($D$4:$I$15,Q$3,1))</f>
        <v>150.2484699115015</v>
      </c>
      <c r="R383" cm="1">
        <f t="array" aca="1" ref="R383" ca="1">INDEX($D$4:$I$15,R$3,1)+BETAINV(RAND(),INDEX($D$4:$I$15,R$3,5),INDEX($D$4:$I$15,R$3,6))*(INDEX($D$4:$I$15,R$3,2)-INDEX($D$4:$I$15,R$3,1))</f>
        <v>490.14030409872532</v>
      </c>
      <c r="S383" cm="1">
        <f t="array" aca="1" ref="S383" ca="1">INDEX($D$4:$I$15,S$3,1)+BETAINV(RAND(),INDEX($D$4:$I$15,S$3,5),INDEX($D$4:$I$15,S$3,6))*(INDEX($D$4:$I$15,S$3,2)-INDEX($D$4:$I$15,S$3,1))</f>
        <v>769.97835749871217</v>
      </c>
      <c r="T383" cm="1">
        <f t="array" aca="1" ref="T383" ca="1">INDEX($D$4:$I$15,T$3,1)+BETAINV(RAND(),INDEX($D$4:$I$15,T$3,5),INDEX($D$4:$I$15,T$3,6))*(INDEX($D$4:$I$15,T$3,2)-INDEX($D$4:$I$15,T$3,1))</f>
        <v>826.74704048992703</v>
      </c>
      <c r="U383" cm="1">
        <f t="array" aca="1" ref="U383" ca="1">INDEX($D$4:$I$15,U$3,1)+BETAINV(RAND(),INDEX($D$4:$I$15,U$3,5),INDEX($D$4:$I$15,U$3,6))*(INDEX($D$4:$I$15,U$3,2)-INDEX($D$4:$I$15,U$3,1))</f>
        <v>265.34309938912469</v>
      </c>
      <c r="V383" cm="1">
        <f t="array" aca="1" ref="V383" ca="1">INDEX($D$4:$I$15,V$3,1)+BETAINV(RAND(),INDEX($D$4:$I$15,V$3,5),INDEX($D$4:$I$15,V$3,6))*(INDEX($D$4:$I$15,V$3,2)-INDEX($D$4:$I$15,V$3,1))</f>
        <v>100.88902978249996</v>
      </c>
      <c r="W383" cm="1">
        <f t="array" aca="1" ref="W383" ca="1">INDEX($D$4:$I$15,W$3,1)+BETAINV(RAND(),INDEX($D$4:$I$15,W$3,5),INDEX($D$4:$I$15,W$3,6))*(INDEX($D$4:$I$15,W$3,2)-INDEX($D$4:$I$15,W$3,1))</f>
        <v>354.85922905525535</v>
      </c>
      <c r="X383" cm="1">
        <f t="array" aca="1" ref="X383" ca="1">INDEX($D$4:$I$15,X$3,1)+BETAINV(RAND(),INDEX($D$4:$I$15,X$3,5),INDEX($D$4:$I$15,X$3,6))*(INDEX($D$4:$I$15,X$3,2)-INDEX($D$4:$I$15,X$3,1))</f>
        <v>1476.2655141429243</v>
      </c>
      <c r="Z383">
        <v>380</v>
      </c>
      <c r="AA383" cm="1">
        <f t="array" aca="1" ref="AA383" ca="1">INDEX($D$20:$I$31,AA$3,1)+BETAINV(RAND(),INDEX($D$20:$I$31,AA$3,5),INDEX($D$20:$I$31,AA$3,6))*(INDEX($D$20:$I$31,AA$3,2)-INDEX($D$20:$I$31,AA$3,1))</f>
        <v>102.15481009755169</v>
      </c>
      <c r="AB383" cm="1">
        <f t="array" aca="1" ref="AB383" ca="1">INDEX($D$20:$I$31,AB$3,1)+BETAINV(RAND(),INDEX($D$20:$I$31,AB$3,5),INDEX($D$20:$I$31,AB$3,6))*(INDEX($D$20:$I$31,AB$3,2)-INDEX($D$20:$I$31,AB$3,1))</f>
        <v>109.82065279697073</v>
      </c>
      <c r="AC383" cm="1">
        <f t="array" aca="1" ref="AC383" ca="1">INDEX($D$20:$I$31,AC$3,1)+BETAINV(RAND(),INDEX($D$20:$I$31,AC$3,5),INDEX($D$20:$I$31,AC$3,6))*(INDEX($D$20:$I$31,AC$3,2)-INDEX($D$20:$I$31,AC$3,1))</f>
        <v>104.0834412060948</v>
      </c>
      <c r="AD383" cm="1">
        <f t="array" aca="1" ref="AD383" ca="1">INDEX($D$20:$I$31,AD$3,1)+BETAINV(RAND(),INDEX($D$20:$I$31,AD$3,5),INDEX($D$20:$I$31,AD$3,6))*(INDEX($D$20:$I$31,AD$3,2)-INDEX($D$20:$I$31,AD$3,1))</f>
        <v>563.91416914776005</v>
      </c>
      <c r="AE383" cm="1">
        <f t="array" aca="1" ref="AE383" ca="1">INDEX($D$20:$I$31,AE$3,1)+BETAINV(RAND(),INDEX($D$20:$I$31,AE$3,5),INDEX($D$20:$I$31,AE$3,6))*(INDEX($D$20:$I$31,AE$3,2)-INDEX($D$20:$I$31,AE$3,1))</f>
        <v>318.85330334142401</v>
      </c>
      <c r="AF383" cm="1">
        <f t="array" aca="1" ref="AF383" ca="1">INDEX($D$20:$I$31,AF$3,1)+BETAINV(RAND(),INDEX($D$20:$I$31,AF$3,5),INDEX($D$20:$I$31,AF$3,6))*(INDEX($D$20:$I$31,AF$3,2)-INDEX($D$20:$I$31,AF$3,1))</f>
        <v>133.66798243078586</v>
      </c>
      <c r="AG383" cm="1">
        <f t="array" aca="1" ref="AG383" ca="1">INDEX($D$20:$I$31,AG$3,1)+BETAINV(RAND(),INDEX($D$20:$I$31,AG$3,5),INDEX($D$20:$I$31,AG$3,6))*(INDEX($D$20:$I$31,AG$3,2)-INDEX($D$20:$I$31,AG$3,1))</f>
        <v>819.38652228867329</v>
      </c>
      <c r="AH383" cm="1">
        <f t="array" aca="1" ref="AH383" ca="1">INDEX($D$20:$I$31,AH$3,1)+BETAINV(RAND(),INDEX($D$20:$I$31,AH$3,5),INDEX($D$20:$I$31,AH$3,6))*(INDEX($D$20:$I$31,AH$3,2)-INDEX($D$20:$I$31,AH$3,1))</f>
        <v>642.85204295105041</v>
      </c>
      <c r="AI383" cm="1">
        <f t="array" aca="1" ref="AI383" ca="1">INDEX($D$20:$I$31,AI$3,1)+BETAINV(RAND(),INDEX($D$20:$I$31,AI$3,5),INDEX($D$20:$I$31,AI$3,6))*(INDEX($D$20:$I$31,AI$3,2)-INDEX($D$20:$I$31,AI$3,1))</f>
        <v>362.07153976082327</v>
      </c>
      <c r="AJ383" cm="1">
        <f t="array" aca="1" ref="AJ383" ca="1">INDEX($D$20:$I$31,AJ$3,1)+BETAINV(RAND(),INDEX($D$20:$I$31,AJ$3,5),INDEX($D$20:$I$31,AJ$3,6))*(INDEX($D$20:$I$31,AJ$3,2)-INDEX($D$20:$I$31,AJ$3,1))</f>
        <v>208.22854149342569</v>
      </c>
      <c r="AK383" cm="1">
        <f t="array" aca="1" ref="AK383" ca="1">INDEX($D$20:$I$31,AK$3,1)+BETAINV(RAND(),INDEX($D$20:$I$31,AK$3,5),INDEX($D$20:$I$31,AK$3,6))*(INDEX($D$20:$I$31,AK$3,2)-INDEX($D$20:$I$31,AK$3,1))</f>
        <v>229.58158696055602</v>
      </c>
      <c r="AL383" cm="1">
        <f t="array" aca="1" ref="AL383" ca="1">INDEX($D$20:$I$31,AL$3,1)+BETAINV(RAND(),INDEX($D$20:$I$31,AL$3,5),INDEX($D$20:$I$31,AL$3,6))*(INDEX($D$20:$I$31,AL$3,2)-INDEX($D$20:$I$31,AL$3,1))</f>
        <v>404.57667253387717</v>
      </c>
      <c r="AN383">
        <v>380</v>
      </c>
      <c r="AO383" s="13" cm="1">
        <f t="array" aca="1" ref="AO383" ca="1">INDEX($D$36:$I$47,AO$3,1)+BETAINV(RAND(),INDEX($D$36:$I$47,AO$3,5),INDEX($D$36:$I$47,AO$3,6))*(INDEX($D$36:$I$47,AO$3,2)-INDEX($D$36:$I$47,AO$3,1))</f>
        <v>112.87756714382705</v>
      </c>
      <c r="AP383" s="13" cm="1">
        <f t="array" aca="1" ref="AP383" ca="1">INDEX($D$36:$I$47,AP$3,1)+BETAINV(RAND(),INDEX($D$36:$I$47,AP$3,5),INDEX($D$36:$I$47,AP$3,6))*(INDEX($D$36:$I$47,AP$3,2)-INDEX($D$36:$I$47,AP$3,1))</f>
        <v>102.29793692544557</v>
      </c>
      <c r="AQ383" s="13" cm="1">
        <f t="array" aca="1" ref="AQ383" ca="1">INDEX($D$36:$I$47,AQ$3,1)+BETAINV(RAND(),INDEX($D$36:$I$47,AQ$3,5),INDEX($D$36:$I$47,AQ$3,6))*(INDEX($D$36:$I$47,AQ$3,2)-INDEX($D$36:$I$47,AQ$3,1))</f>
        <v>176.33653384073949</v>
      </c>
      <c r="AR383" s="13" cm="1">
        <f t="array" aca="1" ref="AR383" ca="1">INDEX($D$36:$I$47,AR$3,1)+BETAINV(RAND(),INDEX($D$36:$I$47,AR$3,5),INDEX($D$36:$I$47,AR$3,6))*(INDEX($D$36:$I$47,AR$3,2)-INDEX($D$36:$I$47,AR$3,1))</f>
        <v>289.21970624769432</v>
      </c>
      <c r="AS383" s="13" cm="1">
        <f t="array" aca="1" ref="AS383" ca="1">INDEX($D$36:$I$47,AS$3,1)+BETAINV(RAND(),INDEX($D$36:$I$47,AS$3,5),INDEX($D$36:$I$47,AS$3,6))*(INDEX($D$36:$I$47,AS$3,2)-INDEX($D$36:$I$47,AS$3,1))</f>
        <v>657.50923120802736</v>
      </c>
      <c r="AT383" s="13" cm="1">
        <f t="array" aca="1" ref="AT383" ca="1">INDEX($D$36:$I$47,AT$3,1)+BETAINV(RAND(),INDEX($D$36:$I$47,AT$3,5),INDEX($D$36:$I$47,AT$3,6))*(INDEX($D$36:$I$47,AT$3,2)-INDEX($D$36:$I$47,AT$3,1))</f>
        <v>146.3749162306581</v>
      </c>
      <c r="AU383" s="13" cm="1">
        <f t="array" aca="1" ref="AU383" ca="1">INDEX($D$36:$I$47,AU$3,1)+BETAINV(RAND(),INDEX($D$36:$I$47,AU$3,5),INDEX($D$36:$I$47,AU$3,6))*(INDEX($D$36:$I$47,AU$3,2)-INDEX($D$36:$I$47,AU$3,1))</f>
        <v>307.22423777294347</v>
      </c>
      <c r="AV383" s="13" cm="1">
        <f t="array" aca="1" ref="AV383" ca="1">INDEX($D$36:$I$47,AV$3,1)+BETAINV(RAND(),INDEX($D$36:$I$47,AV$3,5),INDEX($D$36:$I$47,AV$3,6))*(INDEX($D$36:$I$47,AV$3,2)-INDEX($D$36:$I$47,AV$3,1))</f>
        <v>566.22407216698582</v>
      </c>
      <c r="AW383" s="13" cm="1">
        <f t="array" aca="1" ref="AW383" ca="1">INDEX($D$36:$I$47,AW$3,1)+BETAINV(RAND(),INDEX($D$36:$I$47,AW$3,5),INDEX($D$36:$I$47,AW$3,6))*(INDEX($D$36:$I$47,AW$3,2)-INDEX($D$36:$I$47,AW$3,1))</f>
        <v>583.45032081844442</v>
      </c>
      <c r="AX383" s="13" cm="1">
        <f t="array" aca="1" ref="AX383" ca="1">INDEX($D$36:$I$47,AX$3,1)+BETAINV(RAND(),INDEX($D$36:$I$47,AX$3,5),INDEX($D$36:$I$47,AX$3,6))*(INDEX($D$36:$I$47,AX$3,2)-INDEX($D$36:$I$47,AX$3,1))</f>
        <v>382.46835919297195</v>
      </c>
      <c r="AY383" s="13" cm="1">
        <f t="array" aca="1" ref="AY383" ca="1">INDEX($D$36:$I$47,AY$3,1)+BETAINV(RAND(),INDEX($D$36:$I$47,AY$3,5),INDEX($D$36:$I$47,AY$3,6))*(INDEX($D$36:$I$47,AY$3,2)-INDEX($D$36:$I$47,AY$3,1))</f>
        <v>165.52785196254041</v>
      </c>
      <c r="AZ383" s="13" cm="1">
        <f t="array" aca="1" ref="AZ383" ca="1">INDEX($D$36:$I$47,AZ$3,1)+BETAINV(RAND(),INDEX($D$36:$I$47,AZ$3,5),INDEX($D$36:$I$47,AZ$3,6))*(INDEX($D$36:$I$47,AZ$3,2)-INDEX($D$36:$I$47,AZ$3,1))</f>
        <v>434.32402655118619</v>
      </c>
      <c r="BC383">
        <v>380</v>
      </c>
      <c r="BD383" cm="1">
        <f t="array" aca="1" ref="BD383" ca="1">INDEX($D$52:$I$63,BD$3,1)+BETAINV(RAND(),INDEX($D$52:$I$63,BD$3,5),INDEX($D$52:$I$63,BD$3,6))*(INDEX($D$52:$I$63,BD$3,2)-INDEX(D$52:I$63,BD$3,1))</f>
        <v>58.298224959695858</v>
      </c>
      <c r="BE383" cm="1">
        <f t="array" aca="1" ref="BE383" ca="1">INDEX($D$52:$I$63,BE$3,1)+BETAINV(RAND(),INDEX($D$52:$I$63,BE$3,5),INDEX($D$52:$I$63,BE$3,6))*(INDEX($D$52:$I$63,BE$3,2)-INDEX(E$52:J$63,BE$3,1))</f>
        <v>47.52000000000001</v>
      </c>
      <c r="BF383" cm="1">
        <f t="array" aca="1" ref="BF383" ca="1">INDEX($D$52:$I$63,BF$3,1)+BETAINV(RAND(),INDEX($D$52:$I$63,BF$3,5),INDEX($D$52:$I$63,BF$3,6))*(INDEX($D$52:$I$63,BF$3,2)-INDEX(F$52:K$63,BF$3,1))</f>
        <v>36.946170917544059</v>
      </c>
      <c r="BG383" cm="1">
        <f t="array" aca="1" ref="BG383" ca="1">INDEX($D$52:$I$63,BG$3,1)+BETAINV(RAND(),INDEX($D$52:$I$63,BG$3,5),INDEX($D$52:$I$63,BG$3,6))*(INDEX($D$52:$I$63,BG$3,2)-INDEX(G$52:L$63,BG$3,1))</f>
        <v>276.66440312736222</v>
      </c>
      <c r="BH383" cm="1">
        <f t="array" aca="1" ref="BH383" ca="1">INDEX($D$52:$I$63,BH$3,1)+BETAINV(RAND(),INDEX($D$52:$I$63,BH$3,5),INDEX($D$52:$I$63,BH$3,6))*(INDEX($D$52:$I$63,BH$3,2)-INDEX(H$52:M$63,BH$3,1))</f>
        <v>236.08478721978793</v>
      </c>
      <c r="BI383" cm="1">
        <f t="array" aca="1" ref="BI383" ca="1">INDEX($D$52:$I$63,BI$3,1)+BETAINV(RAND(),INDEX($D$52:$I$63,BI$3,5),INDEX($D$52:$I$63,BI$3,6))*(INDEX($D$52:$I$63,BI$3,2)-INDEX(I$52:N$63,BI$3,1))</f>
        <v>130.46252715410634</v>
      </c>
      <c r="BJ383" cm="1">
        <f t="array" aca="1" ref="BJ383" ca="1">INDEX($D$52:$I$63,BJ$3,1)+BETAINV(RAND(),INDEX($D$52:$I$63,BJ$3,5),INDEX($D$52:$I$63,BJ$3,6))*(INDEX($D$52:$I$63,BJ$3,2)-INDEX(J$52:O$63,BJ$3,1))</f>
        <v>332.78658630654695</v>
      </c>
      <c r="BK383" cm="1">
        <f t="array" aca="1" ref="BK383" ca="1">INDEX($D$52:$I$63,BK$3,1)+BETAINV(RAND(),INDEX($D$52:$I$63,BK$3,5),INDEX($D$52:$I$63,BK$3,6))*(INDEX($D$52:$I$63,BK$3,2)-INDEX(K$52:P$63,BK$3,1))</f>
        <v>378.21879812756367</v>
      </c>
      <c r="BL383" cm="1">
        <f t="array" aca="1" ref="BL383" ca="1">INDEX($D$52:$I$63,BL$3,1)+BETAINV(RAND(),INDEX($D$52:$I$63,BL$3,5),INDEX($D$52:$I$63,BL$3,6))*(INDEX($D$52:$I$63,BL$3,2)-INDEX(L$52:Q$63,BL$3,1))</f>
        <v>308.35650549714541</v>
      </c>
      <c r="BM383" cm="1">
        <f t="array" aca="1" ref="BM383" ca="1">INDEX($D$52:$I$63,BM$3,1)+BETAINV(RAND(),INDEX($D$52:$I$63,BM$3,5),INDEX($D$52:$I$63,BM$3,6))*(INDEX($D$52:$I$63,BM$3,2)-INDEX(M$52:R$63,BM$3,1))</f>
        <v>-1.7125774254917729</v>
      </c>
      <c r="BN383" cm="1">
        <f t="array" aca="1" ref="BN383" ca="1">INDEX($D$52:$I$63,BN$3,1)+BETAINV(RAND(),INDEX($D$52:$I$63,BN$3,5),INDEX($D$52:$I$63,BN$3,6))*(INDEX($D$52:$I$63,BN$3,2)-INDEX(N$52:S$63,BN$3,1))</f>
        <v>104.91234429461468</v>
      </c>
      <c r="BO383" cm="1">
        <f t="array" aca="1" ref="BO383" ca="1">INDEX($D$52:$I$63,BO$3,1)+BETAINV(RAND(),INDEX($D$52:$I$63,BO$3,5),INDEX($D$52:$I$63,BO$3,6))*(INDEX($D$52:$I$63,BO$3,2)-INDEX(O$52:T$63,BO$3,1))</f>
        <v>482.20491256454227</v>
      </c>
    </row>
    <row r="384" spans="12:67" x14ac:dyDescent="0.25">
      <c r="L384">
        <v>381</v>
      </c>
      <c r="M384" cm="1">
        <f t="array" aca="1" ref="M384" ca="1">INDEX($D$4:$I$15,M$3,1)+BETAINV(RAND(),INDEX($D$4:$I$15,M$3,5),INDEX($D$4:$I$15,M$3,6))*(INDEX($D$4:$I$15,M$3,2)-INDEX($D$4:$I$15,M$3,1))</f>
        <v>227.52263552129531</v>
      </c>
      <c r="N384" cm="1">
        <f t="array" aca="1" ref="N384" ca="1">INDEX($D$4:$I$15,N$3,1)+BETAINV(RAND(),INDEX($D$4:$I$15,N$3,5),INDEX($D$4:$I$15,N$3,6))*(INDEX($D$4:$I$15,N$3,2)-INDEX($D$4:$I$15,N$3,1))</f>
        <v>181.57139816512426</v>
      </c>
      <c r="O384" cm="1">
        <f t="array" aca="1" ref="O384" ca="1">INDEX($D$4:$I$15,O$3,1)+BETAINV(RAND(),INDEX($D$4:$I$15,O$3,5),INDEX($D$4:$I$15,O$3,6))*(INDEX($D$4:$I$15,O$3,2)-INDEX($D$4:$I$15,O$3,1))</f>
        <v>51.462735970515588</v>
      </c>
      <c r="P384" cm="1">
        <f t="array" aca="1" ref="P384" ca="1">INDEX($D$4:$I$15,P$3,1)+BETAINV(RAND(),INDEX($D$4:$I$15,P$3,5),INDEX($D$4:$I$15,P$3,6))*(INDEX($D$4:$I$15,P$3,2)-INDEX($D$4:$I$15,P$3,1))</f>
        <v>671.11068473905902</v>
      </c>
      <c r="Q384" cm="1">
        <f t="array" aca="1" ref="Q384" ca="1">INDEX($D$4:$I$15,Q$3,1)+BETAINV(RAND(),INDEX($D$4:$I$15,Q$3,5),INDEX($D$4:$I$15,Q$3,6))*(INDEX($D$4:$I$15,Q$3,2)-INDEX($D$4:$I$15,Q$3,1))</f>
        <v>142.79951528788433</v>
      </c>
      <c r="R384" cm="1">
        <f t="array" aca="1" ref="R384" ca="1">INDEX($D$4:$I$15,R$3,1)+BETAINV(RAND(),INDEX($D$4:$I$15,R$3,5),INDEX($D$4:$I$15,R$3,6))*(INDEX($D$4:$I$15,R$3,2)-INDEX($D$4:$I$15,R$3,1))</f>
        <v>579.17154305218855</v>
      </c>
      <c r="S384" cm="1">
        <f t="array" aca="1" ref="S384" ca="1">INDEX($D$4:$I$15,S$3,1)+BETAINV(RAND(),INDEX($D$4:$I$15,S$3,5),INDEX($D$4:$I$15,S$3,6))*(INDEX($D$4:$I$15,S$3,2)-INDEX($D$4:$I$15,S$3,1))</f>
        <v>840.48935958730499</v>
      </c>
      <c r="T384" cm="1">
        <f t="array" aca="1" ref="T384" ca="1">INDEX($D$4:$I$15,T$3,1)+BETAINV(RAND(),INDEX($D$4:$I$15,T$3,5),INDEX($D$4:$I$15,T$3,6))*(INDEX($D$4:$I$15,T$3,2)-INDEX($D$4:$I$15,T$3,1))</f>
        <v>838.98102495985188</v>
      </c>
      <c r="U384" cm="1">
        <f t="array" aca="1" ref="U384" ca="1">INDEX($D$4:$I$15,U$3,1)+BETAINV(RAND(),INDEX($D$4:$I$15,U$3,5),INDEX($D$4:$I$15,U$3,6))*(INDEX($D$4:$I$15,U$3,2)-INDEX($D$4:$I$15,U$3,1))</f>
        <v>310.32780537713751</v>
      </c>
      <c r="V384" cm="1">
        <f t="array" aca="1" ref="V384" ca="1">INDEX($D$4:$I$15,V$3,1)+BETAINV(RAND(),INDEX($D$4:$I$15,V$3,5),INDEX($D$4:$I$15,V$3,6))*(INDEX($D$4:$I$15,V$3,2)-INDEX($D$4:$I$15,V$3,1))</f>
        <v>99.31551419390911</v>
      </c>
      <c r="W384" cm="1">
        <f t="array" aca="1" ref="W384" ca="1">INDEX($D$4:$I$15,W$3,1)+BETAINV(RAND(),INDEX($D$4:$I$15,W$3,5),INDEX($D$4:$I$15,W$3,6))*(INDEX($D$4:$I$15,W$3,2)-INDEX($D$4:$I$15,W$3,1))</f>
        <v>353.71938761671021</v>
      </c>
      <c r="X384" cm="1">
        <f t="array" aca="1" ref="X384" ca="1">INDEX($D$4:$I$15,X$3,1)+BETAINV(RAND(),INDEX($D$4:$I$15,X$3,5),INDEX($D$4:$I$15,X$3,6))*(INDEX($D$4:$I$15,X$3,2)-INDEX($D$4:$I$15,X$3,1))</f>
        <v>1569.6619910468671</v>
      </c>
      <c r="Z384">
        <v>381</v>
      </c>
      <c r="AA384" cm="1">
        <f t="array" aca="1" ref="AA384" ca="1">INDEX($D$20:$I$31,AA$3,1)+BETAINV(RAND(),INDEX($D$20:$I$31,AA$3,5),INDEX($D$20:$I$31,AA$3,6))*(INDEX($D$20:$I$31,AA$3,2)-INDEX($D$20:$I$31,AA$3,1))</f>
        <v>112.14635648697171</v>
      </c>
      <c r="AB384" cm="1">
        <f t="array" aca="1" ref="AB384" ca="1">INDEX($D$20:$I$31,AB$3,1)+BETAINV(RAND(),INDEX($D$20:$I$31,AB$3,5),INDEX($D$20:$I$31,AB$3,6))*(INDEX($D$20:$I$31,AB$3,2)-INDEX($D$20:$I$31,AB$3,1))</f>
        <v>99.076437721876204</v>
      </c>
      <c r="AC384" cm="1">
        <f t="array" aca="1" ref="AC384" ca="1">INDEX($D$20:$I$31,AC$3,1)+BETAINV(RAND(),INDEX($D$20:$I$31,AC$3,5),INDEX($D$20:$I$31,AC$3,6))*(INDEX($D$20:$I$31,AC$3,2)-INDEX($D$20:$I$31,AC$3,1))</f>
        <v>114.75428129666841</v>
      </c>
      <c r="AD384" cm="1">
        <f t="array" aca="1" ref="AD384" ca="1">INDEX($D$20:$I$31,AD$3,1)+BETAINV(RAND(),INDEX($D$20:$I$31,AD$3,5),INDEX($D$20:$I$31,AD$3,6))*(INDEX($D$20:$I$31,AD$3,2)-INDEX($D$20:$I$31,AD$3,1))</f>
        <v>509.18518979178532</v>
      </c>
      <c r="AE384" cm="1">
        <f t="array" aca="1" ref="AE384" ca="1">INDEX($D$20:$I$31,AE$3,1)+BETAINV(RAND(),INDEX($D$20:$I$31,AE$3,5),INDEX($D$20:$I$31,AE$3,6))*(INDEX($D$20:$I$31,AE$3,2)-INDEX($D$20:$I$31,AE$3,1))</f>
        <v>276.29275993582127</v>
      </c>
      <c r="AF384" cm="1">
        <f t="array" aca="1" ref="AF384" ca="1">INDEX($D$20:$I$31,AF$3,1)+BETAINV(RAND(),INDEX($D$20:$I$31,AF$3,5),INDEX($D$20:$I$31,AF$3,6))*(INDEX($D$20:$I$31,AF$3,2)-INDEX($D$20:$I$31,AF$3,1))</f>
        <v>137.31342263686463</v>
      </c>
      <c r="AG384" cm="1">
        <f t="array" aca="1" ref="AG384" ca="1">INDEX($D$20:$I$31,AG$3,1)+BETAINV(RAND(),INDEX($D$20:$I$31,AG$3,5),INDEX($D$20:$I$31,AG$3,6))*(INDEX($D$20:$I$31,AG$3,2)-INDEX($D$20:$I$31,AG$3,1))</f>
        <v>738.14196268711976</v>
      </c>
      <c r="AH384" cm="1">
        <f t="array" aca="1" ref="AH384" ca="1">INDEX($D$20:$I$31,AH$3,1)+BETAINV(RAND(),INDEX($D$20:$I$31,AH$3,5),INDEX($D$20:$I$31,AH$3,6))*(INDEX($D$20:$I$31,AH$3,2)-INDEX($D$20:$I$31,AH$3,1))</f>
        <v>755.05924947057429</v>
      </c>
      <c r="AI384" cm="1">
        <f t="array" aca="1" ref="AI384" ca="1">INDEX($D$20:$I$31,AI$3,1)+BETAINV(RAND(),INDEX($D$20:$I$31,AI$3,5),INDEX($D$20:$I$31,AI$3,6))*(INDEX($D$20:$I$31,AI$3,2)-INDEX($D$20:$I$31,AI$3,1))</f>
        <v>421.21711975052352</v>
      </c>
      <c r="AJ384" cm="1">
        <f t="array" aca="1" ref="AJ384" ca="1">INDEX($D$20:$I$31,AJ$3,1)+BETAINV(RAND(),INDEX($D$20:$I$31,AJ$3,5),INDEX($D$20:$I$31,AJ$3,6))*(INDEX($D$20:$I$31,AJ$3,2)-INDEX($D$20:$I$31,AJ$3,1))</f>
        <v>218.10671583163892</v>
      </c>
      <c r="AK384" cm="1">
        <f t="array" aca="1" ref="AK384" ca="1">INDEX($D$20:$I$31,AK$3,1)+BETAINV(RAND(),INDEX($D$20:$I$31,AK$3,5),INDEX($D$20:$I$31,AK$3,6))*(INDEX($D$20:$I$31,AK$3,2)-INDEX($D$20:$I$31,AK$3,1))</f>
        <v>237.91605595140834</v>
      </c>
      <c r="AL384" cm="1">
        <f t="array" aca="1" ref="AL384" ca="1">INDEX($D$20:$I$31,AL$3,1)+BETAINV(RAND(),INDEX($D$20:$I$31,AL$3,5),INDEX($D$20:$I$31,AL$3,6))*(INDEX($D$20:$I$31,AL$3,2)-INDEX($D$20:$I$31,AL$3,1))</f>
        <v>363.24085128900185</v>
      </c>
      <c r="AN384">
        <v>381</v>
      </c>
      <c r="AO384" s="13" cm="1">
        <f t="array" aca="1" ref="AO384" ca="1">INDEX($D$36:$I$47,AO$3,1)+BETAINV(RAND(),INDEX($D$36:$I$47,AO$3,5),INDEX($D$36:$I$47,AO$3,6))*(INDEX($D$36:$I$47,AO$3,2)-INDEX($D$36:$I$47,AO$3,1))</f>
        <v>103.18745314545023</v>
      </c>
      <c r="AP384" s="13" cm="1">
        <f t="array" aca="1" ref="AP384" ca="1">INDEX($D$36:$I$47,AP$3,1)+BETAINV(RAND(),INDEX($D$36:$I$47,AP$3,5),INDEX($D$36:$I$47,AP$3,6))*(INDEX($D$36:$I$47,AP$3,2)-INDEX($D$36:$I$47,AP$3,1))</f>
        <v>93.52404931500979</v>
      </c>
      <c r="AQ384" s="13" cm="1">
        <f t="array" aca="1" ref="AQ384" ca="1">INDEX($D$36:$I$47,AQ$3,1)+BETAINV(RAND(),INDEX($D$36:$I$47,AQ$3,5),INDEX($D$36:$I$47,AQ$3,6))*(INDEX($D$36:$I$47,AQ$3,2)-INDEX($D$36:$I$47,AQ$3,1))</f>
        <v>235.2109044532823</v>
      </c>
      <c r="AR384" s="13" cm="1">
        <f t="array" aca="1" ref="AR384" ca="1">INDEX($D$36:$I$47,AR$3,1)+BETAINV(RAND(),INDEX($D$36:$I$47,AR$3,5),INDEX($D$36:$I$47,AR$3,6))*(INDEX($D$36:$I$47,AR$3,2)-INDEX($D$36:$I$47,AR$3,1))</f>
        <v>270.4361783552086</v>
      </c>
      <c r="AS384" s="13" cm="1">
        <f t="array" aca="1" ref="AS384" ca="1">INDEX($D$36:$I$47,AS$3,1)+BETAINV(RAND(),INDEX($D$36:$I$47,AS$3,5),INDEX($D$36:$I$47,AS$3,6))*(INDEX($D$36:$I$47,AS$3,2)-INDEX($D$36:$I$47,AS$3,1))</f>
        <v>595.08999498933565</v>
      </c>
      <c r="AT384" s="13" cm="1">
        <f t="array" aca="1" ref="AT384" ca="1">INDEX($D$36:$I$47,AT$3,1)+BETAINV(RAND(),INDEX($D$36:$I$47,AT$3,5),INDEX($D$36:$I$47,AT$3,6))*(INDEX($D$36:$I$47,AT$3,2)-INDEX($D$36:$I$47,AT$3,1))</f>
        <v>166.91652219668035</v>
      </c>
      <c r="AU384" s="13" cm="1">
        <f t="array" aca="1" ref="AU384" ca="1">INDEX($D$36:$I$47,AU$3,1)+BETAINV(RAND(),INDEX($D$36:$I$47,AU$3,5),INDEX($D$36:$I$47,AU$3,6))*(INDEX($D$36:$I$47,AU$3,2)-INDEX($D$36:$I$47,AU$3,1))</f>
        <v>284.5062761809956</v>
      </c>
      <c r="AV384" s="13" cm="1">
        <f t="array" aca="1" ref="AV384" ca="1">INDEX($D$36:$I$47,AV$3,1)+BETAINV(RAND(),INDEX($D$36:$I$47,AV$3,5),INDEX($D$36:$I$47,AV$3,6))*(INDEX($D$36:$I$47,AV$3,2)-INDEX($D$36:$I$47,AV$3,1))</f>
        <v>635.058558888363</v>
      </c>
      <c r="AW384" s="13" cm="1">
        <f t="array" aca="1" ref="AW384" ca="1">INDEX($D$36:$I$47,AW$3,1)+BETAINV(RAND(),INDEX($D$36:$I$47,AW$3,5),INDEX($D$36:$I$47,AW$3,6))*(INDEX($D$36:$I$47,AW$3,2)-INDEX($D$36:$I$47,AW$3,1))</f>
        <v>521.7572065894542</v>
      </c>
      <c r="AX384" s="13" cm="1">
        <f t="array" aca="1" ref="AX384" ca="1">INDEX($D$36:$I$47,AX$3,1)+BETAINV(RAND(),INDEX($D$36:$I$47,AX$3,5),INDEX($D$36:$I$47,AX$3,6))*(INDEX($D$36:$I$47,AX$3,2)-INDEX($D$36:$I$47,AX$3,1))</f>
        <v>353.38874266822842</v>
      </c>
      <c r="AY384" s="13" cm="1">
        <f t="array" aca="1" ref="AY384" ca="1">INDEX($D$36:$I$47,AY$3,1)+BETAINV(RAND(),INDEX($D$36:$I$47,AY$3,5),INDEX($D$36:$I$47,AY$3,6))*(INDEX($D$36:$I$47,AY$3,2)-INDEX($D$36:$I$47,AY$3,1))</f>
        <v>141.20981794499832</v>
      </c>
      <c r="AZ384" s="13" cm="1">
        <f t="array" aca="1" ref="AZ384" ca="1">INDEX($D$36:$I$47,AZ$3,1)+BETAINV(RAND(),INDEX($D$36:$I$47,AZ$3,5),INDEX($D$36:$I$47,AZ$3,6))*(INDEX($D$36:$I$47,AZ$3,2)-INDEX($D$36:$I$47,AZ$3,1))</f>
        <v>435.89691955176085</v>
      </c>
      <c r="BC384">
        <v>381</v>
      </c>
      <c r="BD384" cm="1">
        <f t="array" aca="1" ref="BD384" ca="1">INDEX($D$52:$I$63,BD$3,1)+BETAINV(RAND(),INDEX($D$52:$I$63,BD$3,5),INDEX($D$52:$I$63,BD$3,6))*(INDEX($D$52:$I$63,BD$3,2)-INDEX(D$52:I$63,BD$3,1))</f>
        <v>51.968261459702106</v>
      </c>
      <c r="BE384" cm="1">
        <f t="array" aca="1" ref="BE384" ca="1">INDEX($D$52:$I$63,BE$3,1)+BETAINV(RAND(),INDEX($D$52:$I$63,BE$3,5),INDEX($D$52:$I$63,BE$3,6))*(INDEX($D$52:$I$63,BE$3,2)-INDEX(E$52:J$63,BE$3,1))</f>
        <v>47.52000000000001</v>
      </c>
      <c r="BF384" cm="1">
        <f t="array" aca="1" ref="BF384" ca="1">INDEX($D$52:$I$63,BF$3,1)+BETAINV(RAND(),INDEX($D$52:$I$63,BF$3,5),INDEX($D$52:$I$63,BF$3,6))*(INDEX($D$52:$I$63,BF$3,2)-INDEX(F$52:K$63,BF$3,1))</f>
        <v>35.853757617776083</v>
      </c>
      <c r="BG384" cm="1">
        <f t="array" aca="1" ref="BG384" ca="1">INDEX($D$52:$I$63,BG$3,1)+BETAINV(RAND(),INDEX($D$52:$I$63,BG$3,5),INDEX($D$52:$I$63,BG$3,6))*(INDEX($D$52:$I$63,BG$3,2)-INDEX(G$52:L$63,BG$3,1))</f>
        <v>267.12256855295408</v>
      </c>
      <c r="BH384" cm="1">
        <f t="array" aca="1" ref="BH384" ca="1">INDEX($D$52:$I$63,BH$3,1)+BETAINV(RAND(),INDEX($D$52:$I$63,BH$3,5),INDEX($D$52:$I$63,BH$3,6))*(INDEX($D$52:$I$63,BH$3,2)-INDEX(H$52:M$63,BH$3,1))</f>
        <v>230.86376614129694</v>
      </c>
      <c r="BI384" cm="1">
        <f t="array" aca="1" ref="BI384" ca="1">INDEX($D$52:$I$63,BI$3,1)+BETAINV(RAND(),INDEX($D$52:$I$63,BI$3,5),INDEX($D$52:$I$63,BI$3,6))*(INDEX($D$52:$I$63,BI$3,2)-INDEX(I$52:N$63,BI$3,1))</f>
        <v>159.00336506287027</v>
      </c>
      <c r="BJ384" cm="1">
        <f t="array" aca="1" ref="BJ384" ca="1">INDEX($D$52:$I$63,BJ$3,1)+BETAINV(RAND(),INDEX($D$52:$I$63,BJ$3,5),INDEX($D$52:$I$63,BJ$3,6))*(INDEX($D$52:$I$63,BJ$3,2)-INDEX(J$52:O$63,BJ$3,1))</f>
        <v>333.60013723544603</v>
      </c>
      <c r="BK384" cm="1">
        <f t="array" aca="1" ref="BK384" ca="1">INDEX($D$52:$I$63,BK$3,1)+BETAINV(RAND(),INDEX($D$52:$I$63,BK$3,5),INDEX($D$52:$I$63,BK$3,6))*(INDEX($D$52:$I$63,BK$3,2)-INDEX(K$52:P$63,BK$3,1))</f>
        <v>442.43711149932</v>
      </c>
      <c r="BL384" cm="1">
        <f t="array" aca="1" ref="BL384" ca="1">INDEX($D$52:$I$63,BL$3,1)+BETAINV(RAND(),INDEX($D$52:$I$63,BL$3,5),INDEX($D$52:$I$63,BL$3,6))*(INDEX($D$52:$I$63,BL$3,2)-INDEX(L$52:Q$63,BL$3,1))</f>
        <v>333.88542395149136</v>
      </c>
      <c r="BM384" cm="1">
        <f t="array" aca="1" ref="BM384" ca="1">INDEX($D$52:$I$63,BM$3,1)+BETAINV(RAND(),INDEX($D$52:$I$63,BM$3,5),INDEX($D$52:$I$63,BM$3,6))*(INDEX($D$52:$I$63,BM$3,2)-INDEX(M$52:R$63,BM$3,1))</f>
        <v>38.986433509007199</v>
      </c>
      <c r="BN384" cm="1">
        <f t="array" aca="1" ref="BN384" ca="1">INDEX($D$52:$I$63,BN$3,1)+BETAINV(RAND(),INDEX($D$52:$I$63,BN$3,5),INDEX($D$52:$I$63,BN$3,6))*(INDEX($D$52:$I$63,BN$3,2)-INDEX(N$52:S$63,BN$3,1))</f>
        <v>104.85280840019183</v>
      </c>
      <c r="BO384" cm="1">
        <f t="array" aca="1" ref="BO384" ca="1">INDEX($D$52:$I$63,BO$3,1)+BETAINV(RAND(),INDEX($D$52:$I$63,BO$3,5),INDEX($D$52:$I$63,BO$3,6))*(INDEX($D$52:$I$63,BO$3,2)-INDEX(O$52:T$63,BO$3,1))</f>
        <v>558.45229573091171</v>
      </c>
    </row>
    <row r="385" spans="12:67" x14ac:dyDescent="0.25">
      <c r="L385">
        <v>382</v>
      </c>
      <c r="M385" cm="1">
        <f t="array" aca="1" ref="M385" ca="1">INDEX($D$4:$I$15,M$3,1)+BETAINV(RAND(),INDEX($D$4:$I$15,M$3,5),INDEX($D$4:$I$15,M$3,6))*(INDEX($D$4:$I$15,M$3,2)-INDEX($D$4:$I$15,M$3,1))</f>
        <v>239.95579369182241</v>
      </c>
      <c r="N385" cm="1">
        <f t="array" aca="1" ref="N385" ca="1">INDEX($D$4:$I$15,N$3,1)+BETAINV(RAND(),INDEX($D$4:$I$15,N$3,5),INDEX($D$4:$I$15,N$3,6))*(INDEX($D$4:$I$15,N$3,2)-INDEX($D$4:$I$15,N$3,1))</f>
        <v>169.53760869234492</v>
      </c>
      <c r="O385" cm="1">
        <f t="array" aca="1" ref="O385" ca="1">INDEX($D$4:$I$15,O$3,1)+BETAINV(RAND(),INDEX($D$4:$I$15,O$3,5),INDEX($D$4:$I$15,O$3,6))*(INDEX($D$4:$I$15,O$3,2)-INDEX($D$4:$I$15,O$3,1))</f>
        <v>50.236115517651513</v>
      </c>
      <c r="P385" cm="1">
        <f t="array" aca="1" ref="P385" ca="1">INDEX($D$4:$I$15,P$3,1)+BETAINV(RAND(),INDEX($D$4:$I$15,P$3,5),INDEX($D$4:$I$15,P$3,6))*(INDEX($D$4:$I$15,P$3,2)-INDEX($D$4:$I$15,P$3,1))</f>
        <v>782.40581821443686</v>
      </c>
      <c r="Q385" cm="1">
        <f t="array" aca="1" ref="Q385" ca="1">INDEX($D$4:$I$15,Q$3,1)+BETAINV(RAND(),INDEX($D$4:$I$15,Q$3,5),INDEX($D$4:$I$15,Q$3,6))*(INDEX($D$4:$I$15,Q$3,2)-INDEX($D$4:$I$15,Q$3,1))</f>
        <v>159.5230535877688</v>
      </c>
      <c r="R385" cm="1">
        <f t="array" aca="1" ref="R385" ca="1">INDEX($D$4:$I$15,R$3,1)+BETAINV(RAND(),INDEX($D$4:$I$15,R$3,5),INDEX($D$4:$I$15,R$3,6))*(INDEX($D$4:$I$15,R$3,2)-INDEX($D$4:$I$15,R$3,1))</f>
        <v>549.28174540768737</v>
      </c>
      <c r="S385" cm="1">
        <f t="array" aca="1" ref="S385" ca="1">INDEX($D$4:$I$15,S$3,1)+BETAINV(RAND(),INDEX($D$4:$I$15,S$3,5),INDEX($D$4:$I$15,S$3,6))*(INDEX($D$4:$I$15,S$3,2)-INDEX($D$4:$I$15,S$3,1))</f>
        <v>859.37042674007796</v>
      </c>
      <c r="T385" cm="1">
        <f t="array" aca="1" ref="T385" ca="1">INDEX($D$4:$I$15,T$3,1)+BETAINV(RAND(),INDEX($D$4:$I$15,T$3,5),INDEX($D$4:$I$15,T$3,6))*(INDEX($D$4:$I$15,T$3,2)-INDEX($D$4:$I$15,T$3,1))</f>
        <v>788.96248729007823</v>
      </c>
      <c r="U385" cm="1">
        <f t="array" aca="1" ref="U385" ca="1">INDEX($D$4:$I$15,U$3,1)+BETAINV(RAND(),INDEX($D$4:$I$15,U$3,5),INDEX($D$4:$I$15,U$3,6))*(INDEX($D$4:$I$15,U$3,2)-INDEX($D$4:$I$15,U$3,1))</f>
        <v>300.21240374145094</v>
      </c>
      <c r="V385" cm="1">
        <f t="array" aca="1" ref="V385" ca="1">INDEX($D$4:$I$15,V$3,1)+BETAINV(RAND(),INDEX($D$4:$I$15,V$3,5),INDEX($D$4:$I$15,V$3,6))*(INDEX($D$4:$I$15,V$3,2)-INDEX($D$4:$I$15,V$3,1))</f>
        <v>90.65411042307575</v>
      </c>
      <c r="W385" cm="1">
        <f t="array" aca="1" ref="W385" ca="1">INDEX($D$4:$I$15,W$3,1)+BETAINV(RAND(),INDEX($D$4:$I$15,W$3,5),INDEX($D$4:$I$15,W$3,6))*(INDEX($D$4:$I$15,W$3,2)-INDEX($D$4:$I$15,W$3,1))</f>
        <v>378.19350967532466</v>
      </c>
      <c r="X385" cm="1">
        <f t="array" aca="1" ref="X385" ca="1">INDEX($D$4:$I$15,X$3,1)+BETAINV(RAND(),INDEX($D$4:$I$15,X$3,5),INDEX($D$4:$I$15,X$3,6))*(INDEX($D$4:$I$15,X$3,2)-INDEX($D$4:$I$15,X$3,1))</f>
        <v>1686.039502228366</v>
      </c>
      <c r="Z385">
        <v>382</v>
      </c>
      <c r="AA385" cm="1">
        <f t="array" aca="1" ref="AA385" ca="1">INDEX($D$20:$I$31,AA$3,1)+BETAINV(RAND(),INDEX($D$20:$I$31,AA$3,5),INDEX($D$20:$I$31,AA$3,6))*(INDEX($D$20:$I$31,AA$3,2)-INDEX($D$20:$I$31,AA$3,1))</f>
        <v>108.59754083286037</v>
      </c>
      <c r="AB385" cm="1">
        <f t="array" aca="1" ref="AB385" ca="1">INDEX($D$20:$I$31,AB$3,1)+BETAINV(RAND(),INDEX($D$20:$I$31,AB$3,5),INDEX($D$20:$I$31,AB$3,6))*(INDEX($D$20:$I$31,AB$3,2)-INDEX($D$20:$I$31,AB$3,1))</f>
        <v>102.30089628271493</v>
      </c>
      <c r="AC385" cm="1">
        <f t="array" aca="1" ref="AC385" ca="1">INDEX($D$20:$I$31,AC$3,1)+BETAINV(RAND(),INDEX($D$20:$I$31,AC$3,5),INDEX($D$20:$I$31,AC$3,6))*(INDEX($D$20:$I$31,AC$3,2)-INDEX($D$20:$I$31,AC$3,1))</f>
        <v>92.433504102509602</v>
      </c>
      <c r="AD385" cm="1">
        <f t="array" aca="1" ref="AD385" ca="1">INDEX($D$20:$I$31,AD$3,1)+BETAINV(RAND(),INDEX($D$20:$I$31,AD$3,5),INDEX($D$20:$I$31,AD$3,6))*(INDEX($D$20:$I$31,AD$3,2)-INDEX($D$20:$I$31,AD$3,1))</f>
        <v>473.92304634333755</v>
      </c>
      <c r="AE385" cm="1">
        <f t="array" aca="1" ref="AE385" ca="1">INDEX($D$20:$I$31,AE$3,1)+BETAINV(RAND(),INDEX($D$20:$I$31,AE$3,5),INDEX($D$20:$I$31,AE$3,6))*(INDEX($D$20:$I$31,AE$3,2)-INDEX($D$20:$I$31,AE$3,1))</f>
        <v>302.63973997307261</v>
      </c>
      <c r="AF385" cm="1">
        <f t="array" aca="1" ref="AF385" ca="1">INDEX($D$20:$I$31,AF$3,1)+BETAINV(RAND(),INDEX($D$20:$I$31,AF$3,5),INDEX($D$20:$I$31,AF$3,6))*(INDEX($D$20:$I$31,AF$3,2)-INDEX($D$20:$I$31,AF$3,1))</f>
        <v>150.78309516394424</v>
      </c>
      <c r="AG385" cm="1">
        <f t="array" aca="1" ref="AG385" ca="1">INDEX($D$20:$I$31,AG$3,1)+BETAINV(RAND(),INDEX($D$20:$I$31,AG$3,5),INDEX($D$20:$I$31,AG$3,6))*(INDEX($D$20:$I$31,AG$3,2)-INDEX($D$20:$I$31,AG$3,1))</f>
        <v>737.41590798179845</v>
      </c>
      <c r="AH385" cm="1">
        <f t="array" aca="1" ref="AH385" ca="1">INDEX($D$20:$I$31,AH$3,1)+BETAINV(RAND(),INDEX($D$20:$I$31,AH$3,5),INDEX($D$20:$I$31,AH$3,6))*(INDEX($D$20:$I$31,AH$3,2)-INDEX($D$20:$I$31,AH$3,1))</f>
        <v>754.65319815260045</v>
      </c>
      <c r="AI385" cm="1">
        <f t="array" aca="1" ref="AI385" ca="1">INDEX($D$20:$I$31,AI$3,1)+BETAINV(RAND(),INDEX($D$20:$I$31,AI$3,5),INDEX($D$20:$I$31,AI$3,6))*(INDEX($D$20:$I$31,AI$3,2)-INDEX($D$20:$I$31,AI$3,1))</f>
        <v>400.12773639994833</v>
      </c>
      <c r="AJ385" cm="1">
        <f t="array" aca="1" ref="AJ385" ca="1">INDEX($D$20:$I$31,AJ$3,1)+BETAINV(RAND(),INDEX($D$20:$I$31,AJ$3,5),INDEX($D$20:$I$31,AJ$3,6))*(INDEX($D$20:$I$31,AJ$3,2)-INDEX($D$20:$I$31,AJ$3,1))</f>
        <v>218.12294296744793</v>
      </c>
      <c r="AK385" cm="1">
        <f t="array" aca="1" ref="AK385" ca="1">INDEX($D$20:$I$31,AK$3,1)+BETAINV(RAND(),INDEX($D$20:$I$31,AK$3,5),INDEX($D$20:$I$31,AK$3,6))*(INDEX($D$20:$I$31,AK$3,2)-INDEX($D$20:$I$31,AK$3,1))</f>
        <v>271.04794190000626</v>
      </c>
      <c r="AL385" cm="1">
        <f t="array" aca="1" ref="AL385" ca="1">INDEX($D$20:$I$31,AL$3,1)+BETAINV(RAND(),INDEX($D$20:$I$31,AL$3,5),INDEX($D$20:$I$31,AL$3,6))*(INDEX($D$20:$I$31,AL$3,2)-INDEX($D$20:$I$31,AL$3,1))</f>
        <v>382.00174040610585</v>
      </c>
      <c r="AN385">
        <v>382</v>
      </c>
      <c r="AO385" s="13" cm="1">
        <f t="array" aca="1" ref="AO385" ca="1">INDEX($D$36:$I$47,AO$3,1)+BETAINV(RAND(),INDEX($D$36:$I$47,AO$3,5),INDEX($D$36:$I$47,AO$3,6))*(INDEX($D$36:$I$47,AO$3,2)-INDEX($D$36:$I$47,AO$3,1))</f>
        <v>117.2644873624474</v>
      </c>
      <c r="AP385" s="13" cm="1">
        <f t="array" aca="1" ref="AP385" ca="1">INDEX($D$36:$I$47,AP$3,1)+BETAINV(RAND(),INDEX($D$36:$I$47,AP$3,5),INDEX($D$36:$I$47,AP$3,6))*(INDEX($D$36:$I$47,AP$3,2)-INDEX($D$36:$I$47,AP$3,1))</f>
        <v>95.903115542757959</v>
      </c>
      <c r="AQ385" s="13" cm="1">
        <f t="array" aca="1" ref="AQ385" ca="1">INDEX($D$36:$I$47,AQ$3,1)+BETAINV(RAND(),INDEX($D$36:$I$47,AQ$3,5),INDEX($D$36:$I$47,AQ$3,6))*(INDEX($D$36:$I$47,AQ$3,2)-INDEX($D$36:$I$47,AQ$3,1))</f>
        <v>217.05708276041781</v>
      </c>
      <c r="AR385" s="13" cm="1">
        <f t="array" aca="1" ref="AR385" ca="1">INDEX($D$36:$I$47,AR$3,1)+BETAINV(RAND(),INDEX($D$36:$I$47,AR$3,5),INDEX($D$36:$I$47,AR$3,6))*(INDEX($D$36:$I$47,AR$3,2)-INDEX($D$36:$I$47,AR$3,1))</f>
        <v>290.20181753158516</v>
      </c>
      <c r="AS385" s="13" cm="1">
        <f t="array" aca="1" ref="AS385" ca="1">INDEX($D$36:$I$47,AS$3,1)+BETAINV(RAND(),INDEX($D$36:$I$47,AS$3,5),INDEX($D$36:$I$47,AS$3,6))*(INDEX($D$36:$I$47,AS$3,2)-INDEX($D$36:$I$47,AS$3,1))</f>
        <v>537.56824968373405</v>
      </c>
      <c r="AT385" s="13" cm="1">
        <f t="array" aca="1" ref="AT385" ca="1">INDEX($D$36:$I$47,AT$3,1)+BETAINV(RAND(),INDEX($D$36:$I$47,AT$3,5),INDEX($D$36:$I$47,AT$3,6))*(INDEX($D$36:$I$47,AT$3,2)-INDEX($D$36:$I$47,AT$3,1))</f>
        <v>143.69102641040564</v>
      </c>
      <c r="AU385" s="13" cm="1">
        <f t="array" aca="1" ref="AU385" ca="1">INDEX($D$36:$I$47,AU$3,1)+BETAINV(RAND(),INDEX($D$36:$I$47,AU$3,5),INDEX($D$36:$I$47,AU$3,6))*(INDEX($D$36:$I$47,AU$3,2)-INDEX($D$36:$I$47,AU$3,1))</f>
        <v>322.67710863426578</v>
      </c>
      <c r="AV385" s="13" cm="1">
        <f t="array" aca="1" ref="AV385" ca="1">INDEX($D$36:$I$47,AV$3,1)+BETAINV(RAND(),INDEX($D$36:$I$47,AV$3,5),INDEX($D$36:$I$47,AV$3,6))*(INDEX($D$36:$I$47,AV$3,2)-INDEX($D$36:$I$47,AV$3,1))</f>
        <v>579.70184473373297</v>
      </c>
      <c r="AW385" s="13" cm="1">
        <f t="array" aca="1" ref="AW385" ca="1">INDEX($D$36:$I$47,AW$3,1)+BETAINV(RAND(),INDEX($D$36:$I$47,AW$3,5),INDEX($D$36:$I$47,AW$3,6))*(INDEX($D$36:$I$47,AW$3,2)-INDEX($D$36:$I$47,AW$3,1))</f>
        <v>524.85161594522447</v>
      </c>
      <c r="AX385" s="13" cm="1">
        <f t="array" aca="1" ref="AX385" ca="1">INDEX($D$36:$I$47,AX$3,1)+BETAINV(RAND(),INDEX($D$36:$I$47,AX$3,5),INDEX($D$36:$I$47,AX$3,6))*(INDEX($D$36:$I$47,AX$3,2)-INDEX($D$36:$I$47,AX$3,1))</f>
        <v>400.19441812579009</v>
      </c>
      <c r="AY385" s="13" cm="1">
        <f t="array" aca="1" ref="AY385" ca="1">INDEX($D$36:$I$47,AY$3,1)+BETAINV(RAND(),INDEX($D$36:$I$47,AY$3,5),INDEX($D$36:$I$47,AY$3,6))*(INDEX($D$36:$I$47,AY$3,2)-INDEX($D$36:$I$47,AY$3,1))</f>
        <v>153.55572336859416</v>
      </c>
      <c r="AZ385" s="13" cm="1">
        <f t="array" aca="1" ref="AZ385" ca="1">INDEX($D$36:$I$47,AZ$3,1)+BETAINV(RAND(),INDEX($D$36:$I$47,AZ$3,5),INDEX($D$36:$I$47,AZ$3,6))*(INDEX($D$36:$I$47,AZ$3,2)-INDEX($D$36:$I$47,AZ$3,1))</f>
        <v>440.71925929589344</v>
      </c>
      <c r="BC385">
        <v>382</v>
      </c>
      <c r="BD385" cm="1">
        <f t="array" aca="1" ref="BD385" ca="1">INDEX($D$52:$I$63,BD$3,1)+BETAINV(RAND(),INDEX($D$52:$I$63,BD$3,5),INDEX($D$52:$I$63,BD$3,6))*(INDEX($D$52:$I$63,BD$3,2)-INDEX(D$52:I$63,BD$3,1))</f>
        <v>58.517037396676841</v>
      </c>
      <c r="BE385" cm="1">
        <f t="array" aca="1" ref="BE385" ca="1">INDEX($D$52:$I$63,BE$3,1)+BETAINV(RAND(),INDEX($D$52:$I$63,BE$3,5),INDEX($D$52:$I$63,BE$3,6))*(INDEX($D$52:$I$63,BE$3,2)-INDEX(E$52:J$63,BE$3,1))</f>
        <v>47.52000000000001</v>
      </c>
      <c r="BF385" cm="1">
        <f t="array" aca="1" ref="BF385" ca="1">INDEX($D$52:$I$63,BF$3,1)+BETAINV(RAND(),INDEX($D$52:$I$63,BF$3,5),INDEX($D$52:$I$63,BF$3,6))*(INDEX($D$52:$I$63,BF$3,2)-INDEX(F$52:K$63,BF$3,1))</f>
        <v>33.981918916180504</v>
      </c>
      <c r="BG385" cm="1">
        <f t="array" aca="1" ref="BG385" ca="1">INDEX($D$52:$I$63,BG$3,1)+BETAINV(RAND(),INDEX($D$52:$I$63,BG$3,5),INDEX($D$52:$I$63,BG$3,6))*(INDEX($D$52:$I$63,BG$3,2)-INDEX(G$52:L$63,BG$3,1))</f>
        <v>272.96890540217328</v>
      </c>
      <c r="BH385" cm="1">
        <f t="array" aca="1" ref="BH385" ca="1">INDEX($D$52:$I$63,BH$3,1)+BETAINV(RAND(),INDEX($D$52:$I$63,BH$3,5),INDEX($D$52:$I$63,BH$3,6))*(INDEX($D$52:$I$63,BH$3,2)-INDEX(H$52:M$63,BH$3,1))</f>
        <v>254.74570154611291</v>
      </c>
      <c r="BI385" cm="1">
        <f t="array" aca="1" ref="BI385" ca="1">INDEX($D$52:$I$63,BI$3,1)+BETAINV(RAND(),INDEX($D$52:$I$63,BI$3,5),INDEX($D$52:$I$63,BI$3,6))*(INDEX($D$52:$I$63,BI$3,2)-INDEX(I$52:N$63,BI$3,1))</f>
        <v>116.41801907262382</v>
      </c>
      <c r="BJ385" cm="1">
        <f t="array" aca="1" ref="BJ385" ca="1">INDEX($D$52:$I$63,BJ$3,1)+BETAINV(RAND(),INDEX($D$52:$I$63,BJ$3,5),INDEX($D$52:$I$63,BJ$3,6))*(INDEX($D$52:$I$63,BJ$3,2)-INDEX(J$52:O$63,BJ$3,1))</f>
        <v>330.53137447019094</v>
      </c>
      <c r="BK385" cm="1">
        <f t="array" aca="1" ref="BK385" ca="1">INDEX($D$52:$I$63,BK$3,1)+BETAINV(RAND(),INDEX($D$52:$I$63,BK$3,5),INDEX($D$52:$I$63,BK$3,6))*(INDEX($D$52:$I$63,BK$3,2)-INDEX(K$52:P$63,BK$3,1))</f>
        <v>374.07590811953241</v>
      </c>
      <c r="BL385" cm="1">
        <f t="array" aca="1" ref="BL385" ca="1">INDEX($D$52:$I$63,BL$3,1)+BETAINV(RAND(),INDEX($D$52:$I$63,BL$3,5),INDEX($D$52:$I$63,BL$3,6))*(INDEX($D$52:$I$63,BL$3,2)-INDEX(L$52:Q$63,BL$3,1))</f>
        <v>334.16157074214459</v>
      </c>
      <c r="BM385" cm="1">
        <f t="array" aca="1" ref="BM385" ca="1">INDEX($D$52:$I$63,BM$3,1)+BETAINV(RAND(),INDEX($D$52:$I$63,BM$3,5),INDEX($D$52:$I$63,BM$3,6))*(INDEX($D$52:$I$63,BM$3,2)-INDEX(M$52:R$63,BM$3,1))</f>
        <v>-13.452782131652583</v>
      </c>
      <c r="BN385" cm="1">
        <f t="array" aca="1" ref="BN385" ca="1">INDEX($D$52:$I$63,BN$3,1)+BETAINV(RAND(),INDEX($D$52:$I$63,BN$3,5),INDEX($D$52:$I$63,BN$3,6))*(INDEX($D$52:$I$63,BN$3,2)-INDEX(N$52:S$63,BN$3,1))</f>
        <v>104.78152476392502</v>
      </c>
      <c r="BO385" cm="1">
        <f t="array" aca="1" ref="BO385" ca="1">INDEX($D$52:$I$63,BO$3,1)+BETAINV(RAND(),INDEX($D$52:$I$63,BO$3,5),INDEX($D$52:$I$63,BO$3,6))*(INDEX($D$52:$I$63,BO$3,2)-INDEX(O$52:T$63,BO$3,1))</f>
        <v>457.63810871882055</v>
      </c>
    </row>
    <row r="386" spans="12:67" x14ac:dyDescent="0.25">
      <c r="L386">
        <v>383</v>
      </c>
      <c r="M386" cm="1">
        <f t="array" aca="1" ref="M386" ca="1">INDEX($D$4:$I$15,M$3,1)+BETAINV(RAND(),INDEX($D$4:$I$15,M$3,5),INDEX($D$4:$I$15,M$3,6))*(INDEX($D$4:$I$15,M$3,2)-INDEX($D$4:$I$15,M$3,1))</f>
        <v>246.43310798974593</v>
      </c>
      <c r="N386" cm="1">
        <f t="array" aca="1" ref="N386" ca="1">INDEX($D$4:$I$15,N$3,1)+BETAINV(RAND(),INDEX($D$4:$I$15,N$3,5),INDEX($D$4:$I$15,N$3,6))*(INDEX($D$4:$I$15,N$3,2)-INDEX($D$4:$I$15,N$3,1))</f>
        <v>190.71254784341281</v>
      </c>
      <c r="O386" cm="1">
        <f t="array" aca="1" ref="O386" ca="1">INDEX($D$4:$I$15,O$3,1)+BETAINV(RAND(),INDEX($D$4:$I$15,O$3,5),INDEX($D$4:$I$15,O$3,6))*(INDEX($D$4:$I$15,O$3,2)-INDEX($D$4:$I$15,O$3,1))</f>
        <v>43.427670265958909</v>
      </c>
      <c r="P386" cm="1">
        <f t="array" aca="1" ref="P386" ca="1">INDEX($D$4:$I$15,P$3,1)+BETAINV(RAND(),INDEX($D$4:$I$15,P$3,5),INDEX($D$4:$I$15,P$3,6))*(INDEX($D$4:$I$15,P$3,2)-INDEX($D$4:$I$15,P$3,1))</f>
        <v>794.6075022103937</v>
      </c>
      <c r="Q386" cm="1">
        <f t="array" aca="1" ref="Q386" ca="1">INDEX($D$4:$I$15,Q$3,1)+BETAINV(RAND(),INDEX($D$4:$I$15,Q$3,5),INDEX($D$4:$I$15,Q$3,6))*(INDEX($D$4:$I$15,Q$3,2)-INDEX($D$4:$I$15,Q$3,1))</f>
        <v>158.60127838127153</v>
      </c>
      <c r="R386" cm="1">
        <f t="array" aca="1" ref="R386" ca="1">INDEX($D$4:$I$15,R$3,1)+BETAINV(RAND(),INDEX($D$4:$I$15,R$3,5),INDEX($D$4:$I$15,R$3,6))*(INDEX($D$4:$I$15,R$3,2)-INDEX($D$4:$I$15,R$3,1))</f>
        <v>535.80025607422886</v>
      </c>
      <c r="S386" cm="1">
        <f t="array" aca="1" ref="S386" ca="1">INDEX($D$4:$I$15,S$3,1)+BETAINV(RAND(),INDEX($D$4:$I$15,S$3,5),INDEX($D$4:$I$15,S$3,6))*(INDEX($D$4:$I$15,S$3,2)-INDEX($D$4:$I$15,S$3,1))</f>
        <v>677.58435634264788</v>
      </c>
      <c r="T386" cm="1">
        <f t="array" aca="1" ref="T386" ca="1">INDEX($D$4:$I$15,T$3,1)+BETAINV(RAND(),INDEX($D$4:$I$15,T$3,5),INDEX($D$4:$I$15,T$3,6))*(INDEX($D$4:$I$15,T$3,2)-INDEX($D$4:$I$15,T$3,1))</f>
        <v>796.81697493313982</v>
      </c>
      <c r="U386" cm="1">
        <f t="array" aca="1" ref="U386" ca="1">INDEX($D$4:$I$15,U$3,1)+BETAINV(RAND(),INDEX($D$4:$I$15,U$3,5),INDEX($D$4:$I$15,U$3,6))*(INDEX($D$4:$I$15,U$3,2)-INDEX($D$4:$I$15,U$3,1))</f>
        <v>266.74363626347861</v>
      </c>
      <c r="V386" cm="1">
        <f t="array" aca="1" ref="V386" ca="1">INDEX($D$4:$I$15,V$3,1)+BETAINV(RAND(),INDEX($D$4:$I$15,V$3,5),INDEX($D$4:$I$15,V$3,6))*(INDEX($D$4:$I$15,V$3,2)-INDEX($D$4:$I$15,V$3,1))</f>
        <v>105.36853364705857</v>
      </c>
      <c r="W386" cm="1">
        <f t="array" aca="1" ref="W386" ca="1">INDEX($D$4:$I$15,W$3,1)+BETAINV(RAND(),INDEX($D$4:$I$15,W$3,5),INDEX($D$4:$I$15,W$3,6))*(INDEX($D$4:$I$15,W$3,2)-INDEX($D$4:$I$15,W$3,1))</f>
        <v>335.04483030262332</v>
      </c>
      <c r="X386" cm="1">
        <f t="array" aca="1" ref="X386" ca="1">INDEX($D$4:$I$15,X$3,1)+BETAINV(RAND(),INDEX($D$4:$I$15,X$3,5),INDEX($D$4:$I$15,X$3,6))*(INDEX($D$4:$I$15,X$3,2)-INDEX($D$4:$I$15,X$3,1))</f>
        <v>1319.1798124729739</v>
      </c>
      <c r="Z386">
        <v>383</v>
      </c>
      <c r="AA386" cm="1">
        <f t="array" aca="1" ref="AA386" ca="1">INDEX($D$20:$I$31,AA$3,1)+BETAINV(RAND(),INDEX($D$20:$I$31,AA$3,5),INDEX($D$20:$I$31,AA$3,6))*(INDEX($D$20:$I$31,AA$3,2)-INDEX($D$20:$I$31,AA$3,1))</f>
        <v>95.390169602124033</v>
      </c>
      <c r="AB386" cm="1">
        <f t="array" aca="1" ref="AB386" ca="1">INDEX($D$20:$I$31,AB$3,1)+BETAINV(RAND(),INDEX($D$20:$I$31,AB$3,5),INDEX($D$20:$I$31,AB$3,6))*(INDEX($D$20:$I$31,AB$3,2)-INDEX($D$20:$I$31,AB$3,1))</f>
        <v>97.489921184637012</v>
      </c>
      <c r="AC386" cm="1">
        <f t="array" aca="1" ref="AC386" ca="1">INDEX($D$20:$I$31,AC$3,1)+BETAINV(RAND(),INDEX($D$20:$I$31,AC$3,5),INDEX($D$20:$I$31,AC$3,6))*(INDEX($D$20:$I$31,AC$3,2)-INDEX($D$20:$I$31,AC$3,1))</f>
        <v>95.549442669454663</v>
      </c>
      <c r="AD386" cm="1">
        <f t="array" aca="1" ref="AD386" ca="1">INDEX($D$20:$I$31,AD$3,1)+BETAINV(RAND(),INDEX($D$20:$I$31,AD$3,5),INDEX($D$20:$I$31,AD$3,6))*(INDEX($D$20:$I$31,AD$3,2)-INDEX($D$20:$I$31,AD$3,1))</f>
        <v>450.50689624359626</v>
      </c>
      <c r="AE386" cm="1">
        <f t="array" aca="1" ref="AE386" ca="1">INDEX($D$20:$I$31,AE$3,1)+BETAINV(RAND(),INDEX($D$20:$I$31,AE$3,5),INDEX($D$20:$I$31,AE$3,6))*(INDEX($D$20:$I$31,AE$3,2)-INDEX($D$20:$I$31,AE$3,1))</f>
        <v>303.75460942257382</v>
      </c>
      <c r="AF386" cm="1">
        <f t="array" aca="1" ref="AF386" ca="1">INDEX($D$20:$I$31,AF$3,1)+BETAINV(RAND(),INDEX($D$20:$I$31,AF$3,5),INDEX($D$20:$I$31,AF$3,6))*(INDEX($D$20:$I$31,AF$3,2)-INDEX($D$20:$I$31,AF$3,1))</f>
        <v>147.31025760714013</v>
      </c>
      <c r="AG386" cm="1">
        <f t="array" aca="1" ref="AG386" ca="1">INDEX($D$20:$I$31,AG$3,1)+BETAINV(RAND(),INDEX($D$20:$I$31,AG$3,5),INDEX($D$20:$I$31,AG$3,6))*(INDEX($D$20:$I$31,AG$3,2)-INDEX($D$20:$I$31,AG$3,1))</f>
        <v>847.67141733762264</v>
      </c>
      <c r="AH386" cm="1">
        <f t="array" aca="1" ref="AH386" ca="1">INDEX($D$20:$I$31,AH$3,1)+BETAINV(RAND(),INDEX($D$20:$I$31,AH$3,5),INDEX($D$20:$I$31,AH$3,6))*(INDEX($D$20:$I$31,AH$3,2)-INDEX($D$20:$I$31,AH$3,1))</f>
        <v>679.01654968758589</v>
      </c>
      <c r="AI386" cm="1">
        <f t="array" aca="1" ref="AI386" ca="1">INDEX($D$20:$I$31,AI$3,1)+BETAINV(RAND(),INDEX($D$20:$I$31,AI$3,5),INDEX($D$20:$I$31,AI$3,6))*(INDEX($D$20:$I$31,AI$3,2)-INDEX($D$20:$I$31,AI$3,1))</f>
        <v>427.98258551974106</v>
      </c>
      <c r="AJ386" cm="1">
        <f t="array" aca="1" ref="AJ386" ca="1">INDEX($D$20:$I$31,AJ$3,1)+BETAINV(RAND(),INDEX($D$20:$I$31,AJ$3,5),INDEX($D$20:$I$31,AJ$3,6))*(INDEX($D$20:$I$31,AJ$3,2)-INDEX($D$20:$I$31,AJ$3,1))</f>
        <v>198.42169587609399</v>
      </c>
      <c r="AK386" cm="1">
        <f t="array" aca="1" ref="AK386" ca="1">INDEX($D$20:$I$31,AK$3,1)+BETAINV(RAND(),INDEX($D$20:$I$31,AK$3,5),INDEX($D$20:$I$31,AK$3,6))*(INDEX($D$20:$I$31,AK$3,2)-INDEX($D$20:$I$31,AK$3,1))</f>
        <v>247.29376971411565</v>
      </c>
      <c r="AL386" cm="1">
        <f t="array" aca="1" ref="AL386" ca="1">INDEX($D$20:$I$31,AL$3,1)+BETAINV(RAND(),INDEX($D$20:$I$31,AL$3,5),INDEX($D$20:$I$31,AL$3,6))*(INDEX($D$20:$I$31,AL$3,2)-INDEX($D$20:$I$31,AL$3,1))</f>
        <v>430.02767694210752</v>
      </c>
      <c r="AN386">
        <v>383</v>
      </c>
      <c r="AO386" s="13" cm="1">
        <f t="array" aca="1" ref="AO386" ca="1">INDEX($D$36:$I$47,AO$3,1)+BETAINV(RAND(),INDEX($D$36:$I$47,AO$3,5),INDEX($D$36:$I$47,AO$3,6))*(INDEX($D$36:$I$47,AO$3,2)-INDEX($D$36:$I$47,AO$3,1))</f>
        <v>115.0286454174872</v>
      </c>
      <c r="AP386" s="13" cm="1">
        <f t="array" aca="1" ref="AP386" ca="1">INDEX($D$36:$I$47,AP$3,1)+BETAINV(RAND(),INDEX($D$36:$I$47,AP$3,5),INDEX($D$36:$I$47,AP$3,6))*(INDEX($D$36:$I$47,AP$3,2)-INDEX($D$36:$I$47,AP$3,1))</f>
        <v>104.48743700200436</v>
      </c>
      <c r="AQ386" s="13" cm="1">
        <f t="array" aca="1" ref="AQ386" ca="1">INDEX($D$36:$I$47,AQ$3,1)+BETAINV(RAND(),INDEX($D$36:$I$47,AQ$3,5),INDEX($D$36:$I$47,AQ$3,6))*(INDEX($D$36:$I$47,AQ$3,2)-INDEX($D$36:$I$47,AQ$3,1))</f>
        <v>235.82156580758846</v>
      </c>
      <c r="AR386" s="13" cm="1">
        <f t="array" aca="1" ref="AR386" ca="1">INDEX($D$36:$I$47,AR$3,1)+BETAINV(RAND(),INDEX($D$36:$I$47,AR$3,5),INDEX($D$36:$I$47,AR$3,6))*(INDEX($D$36:$I$47,AR$3,2)-INDEX($D$36:$I$47,AR$3,1))</f>
        <v>303.54315267542574</v>
      </c>
      <c r="AS386" s="13" cm="1">
        <f t="array" aca="1" ref="AS386" ca="1">INDEX($D$36:$I$47,AS$3,1)+BETAINV(RAND(),INDEX($D$36:$I$47,AS$3,5),INDEX($D$36:$I$47,AS$3,6))*(INDEX($D$36:$I$47,AS$3,2)-INDEX($D$36:$I$47,AS$3,1))</f>
        <v>571.80497257394052</v>
      </c>
      <c r="AT386" s="13" cm="1">
        <f t="array" aca="1" ref="AT386" ca="1">INDEX($D$36:$I$47,AT$3,1)+BETAINV(RAND(),INDEX($D$36:$I$47,AT$3,5),INDEX($D$36:$I$47,AT$3,6))*(INDEX($D$36:$I$47,AT$3,2)-INDEX($D$36:$I$47,AT$3,1))</f>
        <v>148.84914759034015</v>
      </c>
      <c r="AU386" s="13" cm="1">
        <f t="array" aca="1" ref="AU386" ca="1">INDEX($D$36:$I$47,AU$3,1)+BETAINV(RAND(),INDEX($D$36:$I$47,AU$3,5),INDEX($D$36:$I$47,AU$3,6))*(INDEX($D$36:$I$47,AU$3,2)-INDEX($D$36:$I$47,AU$3,1))</f>
        <v>344.33139560097885</v>
      </c>
      <c r="AV386" s="13" cm="1">
        <f t="array" aca="1" ref="AV386" ca="1">INDEX($D$36:$I$47,AV$3,1)+BETAINV(RAND(),INDEX($D$36:$I$47,AV$3,5),INDEX($D$36:$I$47,AV$3,6))*(INDEX($D$36:$I$47,AV$3,2)-INDEX($D$36:$I$47,AV$3,1))</f>
        <v>617.50588498616594</v>
      </c>
      <c r="AW386" s="13" cm="1">
        <f t="array" aca="1" ref="AW386" ca="1">INDEX($D$36:$I$47,AW$3,1)+BETAINV(RAND(),INDEX($D$36:$I$47,AW$3,5),INDEX($D$36:$I$47,AW$3,6))*(INDEX($D$36:$I$47,AW$3,2)-INDEX($D$36:$I$47,AW$3,1))</f>
        <v>570.47040489541087</v>
      </c>
      <c r="AX386" s="13" cm="1">
        <f t="array" aca="1" ref="AX386" ca="1">INDEX($D$36:$I$47,AX$3,1)+BETAINV(RAND(),INDEX($D$36:$I$47,AX$3,5),INDEX($D$36:$I$47,AX$3,6))*(INDEX($D$36:$I$47,AX$3,2)-INDEX($D$36:$I$47,AX$3,1))</f>
        <v>402.08050577463439</v>
      </c>
      <c r="AY386" s="13" cm="1">
        <f t="array" aca="1" ref="AY386" ca="1">INDEX($D$36:$I$47,AY$3,1)+BETAINV(RAND(),INDEX($D$36:$I$47,AY$3,5),INDEX($D$36:$I$47,AY$3,6))*(INDEX($D$36:$I$47,AY$3,2)-INDEX($D$36:$I$47,AY$3,1))</f>
        <v>158.19524350544108</v>
      </c>
      <c r="AZ386" s="13" cm="1">
        <f t="array" aca="1" ref="AZ386" ca="1">INDEX($D$36:$I$47,AZ$3,1)+BETAINV(RAND(),INDEX($D$36:$I$47,AZ$3,5),INDEX($D$36:$I$47,AZ$3,6))*(INDEX($D$36:$I$47,AZ$3,2)-INDEX($D$36:$I$47,AZ$3,1))</f>
        <v>433.71089792743305</v>
      </c>
      <c r="BC386">
        <v>383</v>
      </c>
      <c r="BD386" cm="1">
        <f t="array" aca="1" ref="BD386" ca="1">INDEX($D$52:$I$63,BD$3,1)+BETAINV(RAND(),INDEX($D$52:$I$63,BD$3,5),INDEX($D$52:$I$63,BD$3,6))*(INDEX($D$52:$I$63,BD$3,2)-INDEX(D$52:I$63,BD$3,1))</f>
        <v>57.947854371150022</v>
      </c>
      <c r="BE386" cm="1">
        <f t="array" aca="1" ref="BE386" ca="1">INDEX($D$52:$I$63,BE$3,1)+BETAINV(RAND(),INDEX($D$52:$I$63,BE$3,5),INDEX($D$52:$I$63,BE$3,6))*(INDEX($D$52:$I$63,BE$3,2)-INDEX(E$52:J$63,BE$3,1))</f>
        <v>47.52000000000001</v>
      </c>
      <c r="BF386" cm="1">
        <f t="array" aca="1" ref="BF386" ca="1">INDEX($D$52:$I$63,BF$3,1)+BETAINV(RAND(),INDEX($D$52:$I$63,BF$3,5),INDEX($D$52:$I$63,BF$3,6))*(INDEX($D$52:$I$63,BF$3,2)-INDEX(F$52:K$63,BF$3,1))</f>
        <v>37.133003631821268</v>
      </c>
      <c r="BG386" cm="1">
        <f t="array" aca="1" ref="BG386" ca="1">INDEX($D$52:$I$63,BG$3,1)+BETAINV(RAND(),INDEX($D$52:$I$63,BG$3,5),INDEX($D$52:$I$63,BG$3,6))*(INDEX($D$52:$I$63,BG$3,2)-INDEX(G$52:L$63,BG$3,1))</f>
        <v>274.18751631215537</v>
      </c>
      <c r="BH386" cm="1">
        <f t="array" aca="1" ref="BH386" ca="1">INDEX($D$52:$I$63,BH$3,1)+BETAINV(RAND(),INDEX($D$52:$I$63,BH$3,5),INDEX($D$52:$I$63,BH$3,6))*(INDEX($D$52:$I$63,BH$3,2)-INDEX(H$52:M$63,BH$3,1))</f>
        <v>187.67483946867299</v>
      </c>
      <c r="BI386" cm="1">
        <f t="array" aca="1" ref="BI386" ca="1">INDEX($D$52:$I$63,BI$3,1)+BETAINV(RAND(),INDEX($D$52:$I$63,BI$3,5),INDEX($D$52:$I$63,BI$3,6))*(INDEX($D$52:$I$63,BI$3,2)-INDEX(I$52:N$63,BI$3,1))</f>
        <v>137.84883760059932</v>
      </c>
      <c r="BJ386" cm="1">
        <f t="array" aca="1" ref="BJ386" ca="1">INDEX($D$52:$I$63,BJ$3,1)+BETAINV(RAND(),INDEX($D$52:$I$63,BJ$3,5),INDEX($D$52:$I$63,BJ$3,6))*(INDEX($D$52:$I$63,BJ$3,2)-INDEX(J$52:O$63,BJ$3,1))</f>
        <v>332.67579289941023</v>
      </c>
      <c r="BK386" cm="1">
        <f t="array" aca="1" ref="BK386" ca="1">INDEX($D$52:$I$63,BK$3,1)+BETAINV(RAND(),INDEX($D$52:$I$63,BK$3,5),INDEX($D$52:$I$63,BK$3,6))*(INDEX($D$52:$I$63,BK$3,2)-INDEX(K$52:P$63,BK$3,1))</f>
        <v>360.42413742655015</v>
      </c>
      <c r="BL386" cm="1">
        <f t="array" aca="1" ref="BL386" ca="1">INDEX($D$52:$I$63,BL$3,1)+BETAINV(RAND(),INDEX($D$52:$I$63,BL$3,5),INDEX($D$52:$I$63,BL$3,6))*(INDEX($D$52:$I$63,BL$3,2)-INDEX(L$52:Q$63,BL$3,1))</f>
        <v>223.92358972854137</v>
      </c>
      <c r="BM386" cm="1">
        <f t="array" aca="1" ref="BM386" ca="1">INDEX($D$52:$I$63,BM$3,1)+BETAINV(RAND(),INDEX($D$52:$I$63,BM$3,5),INDEX($D$52:$I$63,BM$3,6))*(INDEX($D$52:$I$63,BM$3,2)-INDEX(M$52:R$63,BM$3,1))</f>
        <v>-3.4965544231189511</v>
      </c>
      <c r="BN386" cm="1">
        <f t="array" aca="1" ref="BN386" ca="1">INDEX($D$52:$I$63,BN$3,1)+BETAINV(RAND(),INDEX($D$52:$I$63,BN$3,5),INDEX($D$52:$I$63,BN$3,6))*(INDEX($D$52:$I$63,BN$3,2)-INDEX(N$52:S$63,BN$3,1))</f>
        <v>104.31618481941709</v>
      </c>
      <c r="BO386" cm="1">
        <f t="array" aca="1" ref="BO386" ca="1">INDEX($D$52:$I$63,BO$3,1)+BETAINV(RAND(),INDEX($D$52:$I$63,BO$3,5),INDEX($D$52:$I$63,BO$3,6))*(INDEX($D$52:$I$63,BO$3,2)-INDEX(O$52:T$63,BO$3,1))</f>
        <v>374.62933065350126</v>
      </c>
    </row>
    <row r="387" spans="12:67" x14ac:dyDescent="0.25">
      <c r="L387">
        <v>384</v>
      </c>
      <c r="M387" cm="1">
        <f t="array" aca="1" ref="M387" ca="1">INDEX($D$4:$I$15,M$3,1)+BETAINV(RAND(),INDEX($D$4:$I$15,M$3,5),INDEX($D$4:$I$15,M$3,6))*(INDEX($D$4:$I$15,M$3,2)-INDEX($D$4:$I$15,M$3,1))</f>
        <v>228.81057161534505</v>
      </c>
      <c r="N387" cm="1">
        <f t="array" aca="1" ref="N387" ca="1">INDEX($D$4:$I$15,N$3,1)+BETAINV(RAND(),INDEX($D$4:$I$15,N$3,5),INDEX($D$4:$I$15,N$3,6))*(INDEX($D$4:$I$15,N$3,2)-INDEX($D$4:$I$15,N$3,1))</f>
        <v>182.20077551328137</v>
      </c>
      <c r="O387" cm="1">
        <f t="array" aca="1" ref="O387" ca="1">INDEX($D$4:$I$15,O$3,1)+BETAINV(RAND(),INDEX($D$4:$I$15,O$3,5),INDEX($D$4:$I$15,O$3,6))*(INDEX($D$4:$I$15,O$3,2)-INDEX($D$4:$I$15,O$3,1))</f>
        <v>46.371894886426773</v>
      </c>
      <c r="P387" cm="1">
        <f t="array" aca="1" ref="P387" ca="1">INDEX($D$4:$I$15,P$3,1)+BETAINV(RAND(),INDEX($D$4:$I$15,P$3,5),INDEX($D$4:$I$15,P$3,6))*(INDEX($D$4:$I$15,P$3,2)-INDEX($D$4:$I$15,P$3,1))</f>
        <v>872.10368543901382</v>
      </c>
      <c r="Q387" cm="1">
        <f t="array" aca="1" ref="Q387" ca="1">INDEX($D$4:$I$15,Q$3,1)+BETAINV(RAND(),INDEX($D$4:$I$15,Q$3,5),INDEX($D$4:$I$15,Q$3,6))*(INDEX($D$4:$I$15,Q$3,2)-INDEX($D$4:$I$15,Q$3,1))</f>
        <v>176.70235894331751</v>
      </c>
      <c r="R387" cm="1">
        <f t="array" aca="1" ref="R387" ca="1">INDEX($D$4:$I$15,R$3,1)+BETAINV(RAND(),INDEX($D$4:$I$15,R$3,5),INDEX($D$4:$I$15,R$3,6))*(INDEX($D$4:$I$15,R$3,2)-INDEX($D$4:$I$15,R$3,1))</f>
        <v>484.07612415569986</v>
      </c>
      <c r="S387" cm="1">
        <f t="array" aca="1" ref="S387" ca="1">INDEX($D$4:$I$15,S$3,1)+BETAINV(RAND(),INDEX($D$4:$I$15,S$3,5),INDEX($D$4:$I$15,S$3,6))*(INDEX($D$4:$I$15,S$3,2)-INDEX($D$4:$I$15,S$3,1))</f>
        <v>806.54803418845165</v>
      </c>
      <c r="T387" cm="1">
        <f t="array" aca="1" ref="T387" ca="1">INDEX($D$4:$I$15,T$3,1)+BETAINV(RAND(),INDEX($D$4:$I$15,T$3,5),INDEX($D$4:$I$15,T$3,6))*(INDEX($D$4:$I$15,T$3,2)-INDEX($D$4:$I$15,T$3,1))</f>
        <v>780.29178210283033</v>
      </c>
      <c r="U387" cm="1">
        <f t="array" aca="1" ref="U387" ca="1">INDEX($D$4:$I$15,U$3,1)+BETAINV(RAND(),INDEX($D$4:$I$15,U$3,5),INDEX($D$4:$I$15,U$3,6))*(INDEX($D$4:$I$15,U$3,2)-INDEX($D$4:$I$15,U$3,1))</f>
        <v>277.29969792525776</v>
      </c>
      <c r="V387" cm="1">
        <f t="array" aca="1" ref="V387" ca="1">INDEX($D$4:$I$15,V$3,1)+BETAINV(RAND(),INDEX($D$4:$I$15,V$3,5),INDEX($D$4:$I$15,V$3,6))*(INDEX($D$4:$I$15,V$3,2)-INDEX($D$4:$I$15,V$3,1))</f>
        <v>117.44976804347291</v>
      </c>
      <c r="W387" cm="1">
        <f t="array" aca="1" ref="W387" ca="1">INDEX($D$4:$I$15,W$3,1)+BETAINV(RAND(),INDEX($D$4:$I$15,W$3,5),INDEX($D$4:$I$15,W$3,6))*(INDEX($D$4:$I$15,W$3,2)-INDEX($D$4:$I$15,W$3,1))</f>
        <v>332.77881628502405</v>
      </c>
      <c r="X387" cm="1">
        <f t="array" aca="1" ref="X387" ca="1">INDEX($D$4:$I$15,X$3,1)+BETAINV(RAND(),INDEX($D$4:$I$15,X$3,5),INDEX($D$4:$I$15,X$3,6))*(INDEX($D$4:$I$15,X$3,2)-INDEX($D$4:$I$15,X$3,1))</f>
        <v>1395.5526570785557</v>
      </c>
      <c r="Z387">
        <v>384</v>
      </c>
      <c r="AA387" cm="1">
        <f t="array" aca="1" ref="AA387" ca="1">INDEX($D$20:$I$31,AA$3,1)+BETAINV(RAND(),INDEX($D$20:$I$31,AA$3,5),INDEX($D$20:$I$31,AA$3,6))*(INDEX($D$20:$I$31,AA$3,2)-INDEX($D$20:$I$31,AA$3,1))</f>
        <v>100.50508387805952</v>
      </c>
      <c r="AB387" cm="1">
        <f t="array" aca="1" ref="AB387" ca="1">INDEX($D$20:$I$31,AB$3,1)+BETAINV(RAND(),INDEX($D$20:$I$31,AB$3,5),INDEX($D$20:$I$31,AB$3,6))*(INDEX($D$20:$I$31,AB$3,2)-INDEX($D$20:$I$31,AB$3,1))</f>
        <v>100.49612326653428</v>
      </c>
      <c r="AC387" cm="1">
        <f t="array" aca="1" ref="AC387" ca="1">INDEX($D$20:$I$31,AC$3,1)+BETAINV(RAND(),INDEX($D$20:$I$31,AC$3,5),INDEX($D$20:$I$31,AC$3,6))*(INDEX($D$20:$I$31,AC$3,2)-INDEX($D$20:$I$31,AC$3,1))</f>
        <v>104.47978768804401</v>
      </c>
      <c r="AD387" cm="1">
        <f t="array" aca="1" ref="AD387" ca="1">INDEX($D$20:$I$31,AD$3,1)+BETAINV(RAND(),INDEX($D$20:$I$31,AD$3,5),INDEX($D$20:$I$31,AD$3,6))*(INDEX($D$20:$I$31,AD$3,2)-INDEX($D$20:$I$31,AD$3,1))</f>
        <v>500.0152652211741</v>
      </c>
      <c r="AE387" cm="1">
        <f t="array" aca="1" ref="AE387" ca="1">INDEX($D$20:$I$31,AE$3,1)+BETAINV(RAND(),INDEX($D$20:$I$31,AE$3,5),INDEX($D$20:$I$31,AE$3,6))*(INDEX($D$20:$I$31,AE$3,2)-INDEX($D$20:$I$31,AE$3,1))</f>
        <v>304.31165797520214</v>
      </c>
      <c r="AF387" cm="1">
        <f t="array" aca="1" ref="AF387" ca="1">INDEX($D$20:$I$31,AF$3,1)+BETAINV(RAND(),INDEX($D$20:$I$31,AF$3,5),INDEX($D$20:$I$31,AF$3,6))*(INDEX($D$20:$I$31,AF$3,2)-INDEX($D$20:$I$31,AF$3,1))</f>
        <v>136.5881226987884</v>
      </c>
      <c r="AG387" cm="1">
        <f t="array" aca="1" ref="AG387" ca="1">INDEX($D$20:$I$31,AG$3,1)+BETAINV(RAND(),INDEX($D$20:$I$31,AG$3,5),INDEX($D$20:$I$31,AG$3,6))*(INDEX($D$20:$I$31,AG$3,2)-INDEX($D$20:$I$31,AG$3,1))</f>
        <v>734.26502395349371</v>
      </c>
      <c r="AH387" cm="1">
        <f t="array" aca="1" ref="AH387" ca="1">INDEX($D$20:$I$31,AH$3,1)+BETAINV(RAND(),INDEX($D$20:$I$31,AH$3,5),INDEX($D$20:$I$31,AH$3,6))*(INDEX($D$20:$I$31,AH$3,2)-INDEX($D$20:$I$31,AH$3,1))</f>
        <v>637.95660675200531</v>
      </c>
      <c r="AI387" cm="1">
        <f t="array" aca="1" ref="AI387" ca="1">INDEX($D$20:$I$31,AI$3,1)+BETAINV(RAND(),INDEX($D$20:$I$31,AI$3,5),INDEX($D$20:$I$31,AI$3,6))*(INDEX($D$20:$I$31,AI$3,2)-INDEX($D$20:$I$31,AI$3,1))</f>
        <v>417.22213572516614</v>
      </c>
      <c r="AJ387" cm="1">
        <f t="array" aca="1" ref="AJ387" ca="1">INDEX($D$20:$I$31,AJ$3,1)+BETAINV(RAND(),INDEX($D$20:$I$31,AJ$3,5),INDEX($D$20:$I$31,AJ$3,6))*(INDEX($D$20:$I$31,AJ$3,2)-INDEX($D$20:$I$31,AJ$3,1))</f>
        <v>191.38248264042994</v>
      </c>
      <c r="AK387" cm="1">
        <f t="array" aca="1" ref="AK387" ca="1">INDEX($D$20:$I$31,AK$3,1)+BETAINV(RAND(),INDEX($D$20:$I$31,AK$3,5),INDEX($D$20:$I$31,AK$3,6))*(INDEX($D$20:$I$31,AK$3,2)-INDEX($D$20:$I$31,AK$3,1))</f>
        <v>251.74386218089003</v>
      </c>
      <c r="AL387" cm="1">
        <f t="array" aca="1" ref="AL387" ca="1">INDEX($D$20:$I$31,AL$3,1)+BETAINV(RAND(),INDEX($D$20:$I$31,AL$3,5),INDEX($D$20:$I$31,AL$3,6))*(INDEX($D$20:$I$31,AL$3,2)-INDEX($D$20:$I$31,AL$3,1))</f>
        <v>382.67450166372549</v>
      </c>
      <c r="AN387">
        <v>384</v>
      </c>
      <c r="AO387" s="13" cm="1">
        <f t="array" aca="1" ref="AO387" ca="1">INDEX($D$36:$I$47,AO$3,1)+BETAINV(RAND(),INDEX($D$36:$I$47,AO$3,5),INDEX($D$36:$I$47,AO$3,6))*(INDEX($D$36:$I$47,AO$3,2)-INDEX($D$36:$I$47,AO$3,1))</f>
        <v>92.649259331962938</v>
      </c>
      <c r="AP387" s="13" cm="1">
        <f t="array" aca="1" ref="AP387" ca="1">INDEX($D$36:$I$47,AP$3,1)+BETAINV(RAND(),INDEX($D$36:$I$47,AP$3,5),INDEX($D$36:$I$47,AP$3,6))*(INDEX($D$36:$I$47,AP$3,2)-INDEX($D$36:$I$47,AP$3,1))</f>
        <v>105.25522968091084</v>
      </c>
      <c r="AQ387" s="13" cm="1">
        <f t="array" aca="1" ref="AQ387" ca="1">INDEX($D$36:$I$47,AQ$3,1)+BETAINV(RAND(),INDEX($D$36:$I$47,AQ$3,5),INDEX($D$36:$I$47,AQ$3,6))*(INDEX($D$36:$I$47,AQ$3,2)-INDEX($D$36:$I$47,AQ$3,1))</f>
        <v>214.23250128071669</v>
      </c>
      <c r="AR387" s="13" cm="1">
        <f t="array" aca="1" ref="AR387" ca="1">INDEX($D$36:$I$47,AR$3,1)+BETAINV(RAND(),INDEX($D$36:$I$47,AR$3,5),INDEX($D$36:$I$47,AR$3,6))*(INDEX($D$36:$I$47,AR$3,2)-INDEX($D$36:$I$47,AR$3,1))</f>
        <v>297.67079592417156</v>
      </c>
      <c r="AS387" s="13" cm="1">
        <f t="array" aca="1" ref="AS387" ca="1">INDEX($D$36:$I$47,AS$3,1)+BETAINV(RAND(),INDEX($D$36:$I$47,AS$3,5),INDEX($D$36:$I$47,AS$3,6))*(INDEX($D$36:$I$47,AS$3,2)-INDEX($D$36:$I$47,AS$3,1))</f>
        <v>562.51552265982934</v>
      </c>
      <c r="AT387" s="13" cm="1">
        <f t="array" aca="1" ref="AT387" ca="1">INDEX($D$36:$I$47,AT$3,1)+BETAINV(RAND(),INDEX($D$36:$I$47,AT$3,5),INDEX($D$36:$I$47,AT$3,6))*(INDEX($D$36:$I$47,AT$3,2)-INDEX($D$36:$I$47,AT$3,1))</f>
        <v>147.67325383768306</v>
      </c>
      <c r="AU387" s="13" cm="1">
        <f t="array" aca="1" ref="AU387" ca="1">INDEX($D$36:$I$47,AU$3,1)+BETAINV(RAND(),INDEX($D$36:$I$47,AU$3,5),INDEX($D$36:$I$47,AU$3,6))*(INDEX($D$36:$I$47,AU$3,2)-INDEX($D$36:$I$47,AU$3,1))</f>
        <v>289.31960473760034</v>
      </c>
      <c r="AV387" s="13" cm="1">
        <f t="array" aca="1" ref="AV387" ca="1">INDEX($D$36:$I$47,AV$3,1)+BETAINV(RAND(),INDEX($D$36:$I$47,AV$3,5),INDEX($D$36:$I$47,AV$3,6))*(INDEX($D$36:$I$47,AV$3,2)-INDEX($D$36:$I$47,AV$3,1))</f>
        <v>651.14864804677757</v>
      </c>
      <c r="AW387" s="13" cm="1">
        <f t="array" aca="1" ref="AW387" ca="1">INDEX($D$36:$I$47,AW$3,1)+BETAINV(RAND(),INDEX($D$36:$I$47,AW$3,5),INDEX($D$36:$I$47,AW$3,6))*(INDEX($D$36:$I$47,AW$3,2)-INDEX($D$36:$I$47,AW$3,1))</f>
        <v>660.92227055949354</v>
      </c>
      <c r="AX387" s="13" cm="1">
        <f t="array" aca="1" ref="AX387" ca="1">INDEX($D$36:$I$47,AX$3,1)+BETAINV(RAND(),INDEX($D$36:$I$47,AX$3,5),INDEX($D$36:$I$47,AX$3,6))*(INDEX($D$36:$I$47,AX$3,2)-INDEX($D$36:$I$47,AX$3,1))</f>
        <v>375.88064164390505</v>
      </c>
      <c r="AY387" s="13" cm="1">
        <f t="array" aca="1" ref="AY387" ca="1">INDEX($D$36:$I$47,AY$3,1)+BETAINV(RAND(),INDEX($D$36:$I$47,AY$3,5),INDEX($D$36:$I$47,AY$3,6))*(INDEX($D$36:$I$47,AY$3,2)-INDEX($D$36:$I$47,AY$3,1))</f>
        <v>140.84355694152828</v>
      </c>
      <c r="AZ387" s="13" cm="1">
        <f t="array" aca="1" ref="AZ387" ca="1">INDEX($D$36:$I$47,AZ$3,1)+BETAINV(RAND(),INDEX($D$36:$I$47,AZ$3,5),INDEX($D$36:$I$47,AZ$3,6))*(INDEX($D$36:$I$47,AZ$3,2)-INDEX($D$36:$I$47,AZ$3,1))</f>
        <v>487.81608690330165</v>
      </c>
      <c r="BC387">
        <v>384</v>
      </c>
      <c r="BD387" cm="1">
        <f t="array" aca="1" ref="BD387" ca="1">INDEX($D$52:$I$63,BD$3,1)+BETAINV(RAND(),INDEX($D$52:$I$63,BD$3,5),INDEX($D$52:$I$63,BD$3,6))*(INDEX($D$52:$I$63,BD$3,2)-INDEX(D$52:I$63,BD$3,1))</f>
        <v>65.126838092606505</v>
      </c>
      <c r="BE387" cm="1">
        <f t="array" aca="1" ref="BE387" ca="1">INDEX($D$52:$I$63,BE$3,1)+BETAINV(RAND(),INDEX($D$52:$I$63,BE$3,5),INDEX($D$52:$I$63,BE$3,6))*(INDEX($D$52:$I$63,BE$3,2)-INDEX(E$52:J$63,BE$3,1))</f>
        <v>47.52000000000001</v>
      </c>
      <c r="BF387" cm="1">
        <f t="array" aca="1" ref="BF387" ca="1">INDEX($D$52:$I$63,BF$3,1)+BETAINV(RAND(),INDEX($D$52:$I$63,BF$3,5),INDEX($D$52:$I$63,BF$3,6))*(INDEX($D$52:$I$63,BF$3,2)-INDEX(F$52:K$63,BF$3,1))</f>
        <v>37.092396889815937</v>
      </c>
      <c r="BG387" cm="1">
        <f t="array" aca="1" ref="BG387" ca="1">INDEX($D$52:$I$63,BG$3,1)+BETAINV(RAND(),INDEX($D$52:$I$63,BG$3,5),INDEX($D$52:$I$63,BG$3,6))*(INDEX($D$52:$I$63,BG$3,2)-INDEX(G$52:L$63,BG$3,1))</f>
        <v>280.22765581352587</v>
      </c>
      <c r="BH387" cm="1">
        <f t="array" aca="1" ref="BH387" ca="1">INDEX($D$52:$I$63,BH$3,1)+BETAINV(RAND(),INDEX($D$52:$I$63,BH$3,5),INDEX($D$52:$I$63,BH$3,6))*(INDEX($D$52:$I$63,BH$3,2)-INDEX(H$52:M$63,BH$3,1))</f>
        <v>253.14980268422647</v>
      </c>
      <c r="BI387" cm="1">
        <f t="array" aca="1" ref="BI387" ca="1">INDEX($D$52:$I$63,BI$3,1)+BETAINV(RAND(),INDEX($D$52:$I$63,BI$3,5),INDEX($D$52:$I$63,BI$3,6))*(INDEX($D$52:$I$63,BI$3,2)-INDEX(I$52:N$63,BI$3,1))</f>
        <v>145.37372670707046</v>
      </c>
      <c r="BJ387" cm="1">
        <f t="array" aca="1" ref="BJ387" ca="1">INDEX($D$52:$I$63,BJ$3,1)+BETAINV(RAND(),INDEX($D$52:$I$63,BJ$3,5),INDEX($D$52:$I$63,BJ$3,6))*(INDEX($D$52:$I$63,BJ$3,2)-INDEX(J$52:O$63,BJ$3,1))</f>
        <v>335.07785881689404</v>
      </c>
      <c r="BK387" cm="1">
        <f t="array" aca="1" ref="BK387" ca="1">INDEX($D$52:$I$63,BK$3,1)+BETAINV(RAND(),INDEX($D$52:$I$63,BK$3,5),INDEX($D$52:$I$63,BK$3,6))*(INDEX($D$52:$I$63,BK$3,2)-INDEX(K$52:P$63,BK$3,1))</f>
        <v>359.87005052142558</v>
      </c>
      <c r="BL387" cm="1">
        <f t="array" aca="1" ref="BL387" ca="1">INDEX($D$52:$I$63,BL$3,1)+BETAINV(RAND(),INDEX($D$52:$I$63,BL$3,5),INDEX($D$52:$I$63,BL$3,6))*(INDEX($D$52:$I$63,BL$3,2)-INDEX(L$52:Q$63,BL$3,1))</f>
        <v>294.66788905996049</v>
      </c>
      <c r="BM387" cm="1">
        <f t="array" aca="1" ref="BM387" ca="1">INDEX($D$52:$I$63,BM$3,1)+BETAINV(RAND(),INDEX($D$52:$I$63,BM$3,5),INDEX($D$52:$I$63,BM$3,6))*(INDEX($D$52:$I$63,BM$3,2)-INDEX(M$52:R$63,BM$3,1))</f>
        <v>-38.745459905948053</v>
      </c>
      <c r="BN387" cm="1">
        <f t="array" aca="1" ref="BN387" ca="1">INDEX($D$52:$I$63,BN$3,1)+BETAINV(RAND(),INDEX($D$52:$I$63,BN$3,5),INDEX($D$52:$I$63,BN$3,6))*(INDEX($D$52:$I$63,BN$3,2)-INDEX(N$52:S$63,BN$3,1))</f>
        <v>105.09074362381158</v>
      </c>
      <c r="BO387" cm="1">
        <f t="array" aca="1" ref="BO387" ca="1">INDEX($D$52:$I$63,BO$3,1)+BETAINV(RAND(),INDEX($D$52:$I$63,BO$3,5),INDEX($D$52:$I$63,BO$3,6))*(INDEX($D$52:$I$63,BO$3,2)-INDEX(O$52:T$63,BO$3,1))</f>
        <v>528.20670956255753</v>
      </c>
    </row>
    <row r="388" spans="12:67" x14ac:dyDescent="0.25">
      <c r="L388">
        <v>385</v>
      </c>
      <c r="M388" cm="1">
        <f t="array" aca="1" ref="M388" ca="1">INDEX($D$4:$I$15,M$3,1)+BETAINV(RAND(),INDEX($D$4:$I$15,M$3,5),INDEX($D$4:$I$15,M$3,6))*(INDEX($D$4:$I$15,M$3,2)-INDEX($D$4:$I$15,M$3,1))</f>
        <v>222.91992847960702</v>
      </c>
      <c r="N388" cm="1">
        <f t="array" aca="1" ref="N388" ca="1">INDEX($D$4:$I$15,N$3,1)+BETAINV(RAND(),INDEX($D$4:$I$15,N$3,5),INDEX($D$4:$I$15,N$3,6))*(INDEX($D$4:$I$15,N$3,2)-INDEX($D$4:$I$15,N$3,1))</f>
        <v>172.87868941379986</v>
      </c>
      <c r="O388" cm="1">
        <f t="array" aca="1" ref="O388" ca="1">INDEX($D$4:$I$15,O$3,1)+BETAINV(RAND(),INDEX($D$4:$I$15,O$3,5),INDEX($D$4:$I$15,O$3,6))*(INDEX($D$4:$I$15,O$3,2)-INDEX($D$4:$I$15,O$3,1))</f>
        <v>50.977273834735868</v>
      </c>
      <c r="P388" cm="1">
        <f t="array" aca="1" ref="P388" ca="1">INDEX($D$4:$I$15,P$3,1)+BETAINV(RAND(),INDEX($D$4:$I$15,P$3,5),INDEX($D$4:$I$15,P$3,6))*(INDEX($D$4:$I$15,P$3,2)-INDEX($D$4:$I$15,P$3,1))</f>
        <v>705.77689278984735</v>
      </c>
      <c r="Q388" cm="1">
        <f t="array" aca="1" ref="Q388" ca="1">INDEX($D$4:$I$15,Q$3,1)+BETAINV(RAND(),INDEX($D$4:$I$15,Q$3,5),INDEX($D$4:$I$15,Q$3,6))*(INDEX($D$4:$I$15,Q$3,2)-INDEX($D$4:$I$15,Q$3,1))</f>
        <v>153.24051034459936</v>
      </c>
      <c r="R388" cm="1">
        <f t="array" aca="1" ref="R388" ca="1">INDEX($D$4:$I$15,R$3,1)+BETAINV(RAND(),INDEX($D$4:$I$15,R$3,5),INDEX($D$4:$I$15,R$3,6))*(INDEX($D$4:$I$15,R$3,2)-INDEX($D$4:$I$15,R$3,1))</f>
        <v>483.78915727472457</v>
      </c>
      <c r="S388" cm="1">
        <f t="array" aca="1" ref="S388" ca="1">INDEX($D$4:$I$15,S$3,1)+BETAINV(RAND(),INDEX($D$4:$I$15,S$3,5),INDEX($D$4:$I$15,S$3,6))*(INDEX($D$4:$I$15,S$3,2)-INDEX($D$4:$I$15,S$3,1))</f>
        <v>679.6037239412251</v>
      </c>
      <c r="T388" cm="1">
        <f t="array" aca="1" ref="T388" ca="1">INDEX($D$4:$I$15,T$3,1)+BETAINV(RAND(),INDEX($D$4:$I$15,T$3,5),INDEX($D$4:$I$15,T$3,6))*(INDEX($D$4:$I$15,T$3,2)-INDEX($D$4:$I$15,T$3,1))</f>
        <v>967.96379567638542</v>
      </c>
      <c r="U388" cm="1">
        <f t="array" aca="1" ref="U388" ca="1">INDEX($D$4:$I$15,U$3,1)+BETAINV(RAND(),INDEX($D$4:$I$15,U$3,5),INDEX($D$4:$I$15,U$3,6))*(INDEX($D$4:$I$15,U$3,2)-INDEX($D$4:$I$15,U$3,1))</f>
        <v>286.62565444922438</v>
      </c>
      <c r="V388" cm="1">
        <f t="array" aca="1" ref="V388" ca="1">INDEX($D$4:$I$15,V$3,1)+BETAINV(RAND(),INDEX($D$4:$I$15,V$3,5),INDEX($D$4:$I$15,V$3,6))*(INDEX($D$4:$I$15,V$3,2)-INDEX($D$4:$I$15,V$3,1))</f>
        <v>93.327499063221964</v>
      </c>
      <c r="W388" cm="1">
        <f t="array" aca="1" ref="W388" ca="1">INDEX($D$4:$I$15,W$3,1)+BETAINV(RAND(),INDEX($D$4:$I$15,W$3,5),INDEX($D$4:$I$15,W$3,6))*(INDEX($D$4:$I$15,W$3,2)-INDEX($D$4:$I$15,W$3,1))</f>
        <v>323.58857066920609</v>
      </c>
      <c r="X388" cm="1">
        <f t="array" aca="1" ref="X388" ca="1">INDEX($D$4:$I$15,X$3,1)+BETAINV(RAND(),INDEX($D$4:$I$15,X$3,5),INDEX($D$4:$I$15,X$3,6))*(INDEX($D$4:$I$15,X$3,2)-INDEX($D$4:$I$15,X$3,1))</f>
        <v>1717.9134288223056</v>
      </c>
      <c r="Z388">
        <v>385</v>
      </c>
      <c r="AA388" cm="1">
        <f t="array" aca="1" ref="AA388" ca="1">INDEX($D$20:$I$31,AA$3,1)+BETAINV(RAND(),INDEX($D$20:$I$31,AA$3,5),INDEX($D$20:$I$31,AA$3,6))*(INDEX($D$20:$I$31,AA$3,2)-INDEX($D$20:$I$31,AA$3,1))</f>
        <v>98.481236539505574</v>
      </c>
      <c r="AB388" cm="1">
        <f t="array" aca="1" ref="AB388" ca="1">INDEX($D$20:$I$31,AB$3,1)+BETAINV(RAND(),INDEX($D$20:$I$31,AB$3,5),INDEX($D$20:$I$31,AB$3,6))*(INDEX($D$20:$I$31,AB$3,2)-INDEX($D$20:$I$31,AB$3,1))</f>
        <v>87.155658828017422</v>
      </c>
      <c r="AC388" cm="1">
        <f t="array" aca="1" ref="AC388" ca="1">INDEX($D$20:$I$31,AC$3,1)+BETAINV(RAND(),INDEX($D$20:$I$31,AC$3,5),INDEX($D$20:$I$31,AC$3,6))*(INDEX($D$20:$I$31,AC$3,2)-INDEX($D$20:$I$31,AC$3,1))</f>
        <v>95.656213785783592</v>
      </c>
      <c r="AD388" cm="1">
        <f t="array" aca="1" ref="AD388" ca="1">INDEX($D$20:$I$31,AD$3,1)+BETAINV(RAND(),INDEX($D$20:$I$31,AD$3,5),INDEX($D$20:$I$31,AD$3,6))*(INDEX($D$20:$I$31,AD$3,2)-INDEX($D$20:$I$31,AD$3,1))</f>
        <v>482.82835157305067</v>
      </c>
      <c r="AE388" cm="1">
        <f t="array" aca="1" ref="AE388" ca="1">INDEX($D$20:$I$31,AE$3,1)+BETAINV(RAND(),INDEX($D$20:$I$31,AE$3,5),INDEX($D$20:$I$31,AE$3,6))*(INDEX($D$20:$I$31,AE$3,2)-INDEX($D$20:$I$31,AE$3,1))</f>
        <v>339.05600022785131</v>
      </c>
      <c r="AF388" cm="1">
        <f t="array" aca="1" ref="AF388" ca="1">INDEX($D$20:$I$31,AF$3,1)+BETAINV(RAND(),INDEX($D$20:$I$31,AF$3,5),INDEX($D$20:$I$31,AF$3,6))*(INDEX($D$20:$I$31,AF$3,2)-INDEX($D$20:$I$31,AF$3,1))</f>
        <v>165.05151977039827</v>
      </c>
      <c r="AG388" cm="1">
        <f t="array" aca="1" ref="AG388" ca="1">INDEX($D$20:$I$31,AG$3,1)+BETAINV(RAND(),INDEX($D$20:$I$31,AG$3,5),INDEX($D$20:$I$31,AG$3,6))*(INDEX($D$20:$I$31,AG$3,2)-INDEX($D$20:$I$31,AG$3,1))</f>
        <v>852.50330091415333</v>
      </c>
      <c r="AH388" cm="1">
        <f t="array" aca="1" ref="AH388" ca="1">INDEX($D$20:$I$31,AH$3,1)+BETAINV(RAND(),INDEX($D$20:$I$31,AH$3,5),INDEX($D$20:$I$31,AH$3,6))*(INDEX($D$20:$I$31,AH$3,2)-INDEX($D$20:$I$31,AH$3,1))</f>
        <v>675.07475425024097</v>
      </c>
      <c r="AI388" cm="1">
        <f t="array" aca="1" ref="AI388" ca="1">INDEX($D$20:$I$31,AI$3,1)+BETAINV(RAND(),INDEX($D$20:$I$31,AI$3,5),INDEX($D$20:$I$31,AI$3,6))*(INDEX($D$20:$I$31,AI$3,2)-INDEX($D$20:$I$31,AI$3,1))</f>
        <v>450.31707006623952</v>
      </c>
      <c r="AJ388" cm="1">
        <f t="array" aca="1" ref="AJ388" ca="1">INDEX($D$20:$I$31,AJ$3,1)+BETAINV(RAND(),INDEX($D$20:$I$31,AJ$3,5),INDEX($D$20:$I$31,AJ$3,6))*(INDEX($D$20:$I$31,AJ$3,2)-INDEX($D$20:$I$31,AJ$3,1))</f>
        <v>186.41751207752716</v>
      </c>
      <c r="AK388" cm="1">
        <f t="array" aca="1" ref="AK388" ca="1">INDEX($D$20:$I$31,AK$3,1)+BETAINV(RAND(),INDEX($D$20:$I$31,AK$3,5),INDEX($D$20:$I$31,AK$3,6))*(INDEX($D$20:$I$31,AK$3,2)-INDEX($D$20:$I$31,AK$3,1))</f>
        <v>231.76527002250646</v>
      </c>
      <c r="AL388" cm="1">
        <f t="array" aca="1" ref="AL388" ca="1">INDEX($D$20:$I$31,AL$3,1)+BETAINV(RAND(),INDEX($D$20:$I$31,AL$3,5),INDEX($D$20:$I$31,AL$3,6))*(INDEX($D$20:$I$31,AL$3,2)-INDEX($D$20:$I$31,AL$3,1))</f>
        <v>440.15055750318567</v>
      </c>
      <c r="AN388">
        <v>385</v>
      </c>
      <c r="AO388" s="13" cm="1">
        <f t="array" aca="1" ref="AO388" ca="1">INDEX($D$36:$I$47,AO$3,1)+BETAINV(RAND(),INDEX($D$36:$I$47,AO$3,5),INDEX($D$36:$I$47,AO$3,6))*(INDEX($D$36:$I$47,AO$3,2)-INDEX($D$36:$I$47,AO$3,1))</f>
        <v>97.31567179490726</v>
      </c>
      <c r="AP388" s="13" cm="1">
        <f t="array" aca="1" ref="AP388" ca="1">INDEX($D$36:$I$47,AP$3,1)+BETAINV(RAND(),INDEX($D$36:$I$47,AP$3,5),INDEX($D$36:$I$47,AP$3,6))*(INDEX($D$36:$I$47,AP$3,2)-INDEX($D$36:$I$47,AP$3,1))</f>
        <v>121.70832556670541</v>
      </c>
      <c r="AQ388" s="13" cm="1">
        <f t="array" aca="1" ref="AQ388" ca="1">INDEX($D$36:$I$47,AQ$3,1)+BETAINV(RAND(),INDEX($D$36:$I$47,AQ$3,5),INDEX($D$36:$I$47,AQ$3,6))*(INDEX($D$36:$I$47,AQ$3,2)-INDEX($D$36:$I$47,AQ$3,1))</f>
        <v>221.7571993258542</v>
      </c>
      <c r="AR388" s="13" cm="1">
        <f t="array" aca="1" ref="AR388" ca="1">INDEX($D$36:$I$47,AR$3,1)+BETAINV(RAND(),INDEX($D$36:$I$47,AR$3,5),INDEX($D$36:$I$47,AR$3,6))*(INDEX($D$36:$I$47,AR$3,2)-INDEX($D$36:$I$47,AR$3,1))</f>
        <v>331.07349809121382</v>
      </c>
      <c r="AS388" s="13" cm="1">
        <f t="array" aca="1" ref="AS388" ca="1">INDEX($D$36:$I$47,AS$3,1)+BETAINV(RAND(),INDEX($D$36:$I$47,AS$3,5),INDEX($D$36:$I$47,AS$3,6))*(INDEX($D$36:$I$47,AS$3,2)-INDEX($D$36:$I$47,AS$3,1))</f>
        <v>606.7051811531087</v>
      </c>
      <c r="AT388" s="13" cm="1">
        <f t="array" aca="1" ref="AT388" ca="1">INDEX($D$36:$I$47,AT$3,1)+BETAINV(RAND(),INDEX($D$36:$I$47,AT$3,5),INDEX($D$36:$I$47,AT$3,6))*(INDEX($D$36:$I$47,AT$3,2)-INDEX($D$36:$I$47,AT$3,1))</f>
        <v>166.28436563161091</v>
      </c>
      <c r="AU388" s="13" cm="1">
        <f t="array" aca="1" ref="AU388" ca="1">INDEX($D$36:$I$47,AU$3,1)+BETAINV(RAND(),INDEX($D$36:$I$47,AU$3,5),INDEX($D$36:$I$47,AU$3,6))*(INDEX($D$36:$I$47,AU$3,2)-INDEX($D$36:$I$47,AU$3,1))</f>
        <v>336.84304528915584</v>
      </c>
      <c r="AV388" s="13" cm="1">
        <f t="array" aca="1" ref="AV388" ca="1">INDEX($D$36:$I$47,AV$3,1)+BETAINV(RAND(),INDEX($D$36:$I$47,AV$3,5),INDEX($D$36:$I$47,AV$3,6))*(INDEX($D$36:$I$47,AV$3,2)-INDEX($D$36:$I$47,AV$3,1))</f>
        <v>620.3826845910894</v>
      </c>
      <c r="AW388" s="13" cm="1">
        <f t="array" aca="1" ref="AW388" ca="1">INDEX($D$36:$I$47,AW$3,1)+BETAINV(RAND(),INDEX($D$36:$I$47,AW$3,5),INDEX($D$36:$I$47,AW$3,6))*(INDEX($D$36:$I$47,AW$3,2)-INDEX($D$36:$I$47,AW$3,1))</f>
        <v>583.19847068369052</v>
      </c>
      <c r="AX388" s="13" cm="1">
        <f t="array" aca="1" ref="AX388" ca="1">INDEX($D$36:$I$47,AX$3,1)+BETAINV(RAND(),INDEX($D$36:$I$47,AX$3,5),INDEX($D$36:$I$47,AX$3,6))*(INDEX($D$36:$I$47,AX$3,2)-INDEX($D$36:$I$47,AX$3,1))</f>
        <v>389.7795960622858</v>
      </c>
      <c r="AY388" s="13" cm="1">
        <f t="array" aca="1" ref="AY388" ca="1">INDEX($D$36:$I$47,AY$3,1)+BETAINV(RAND(),INDEX($D$36:$I$47,AY$3,5),INDEX($D$36:$I$47,AY$3,6))*(INDEX($D$36:$I$47,AY$3,2)-INDEX($D$36:$I$47,AY$3,1))</f>
        <v>179.05200408252819</v>
      </c>
      <c r="AZ388" s="13" cm="1">
        <f t="array" aca="1" ref="AZ388" ca="1">INDEX($D$36:$I$47,AZ$3,1)+BETAINV(RAND(),INDEX($D$36:$I$47,AZ$3,5),INDEX($D$36:$I$47,AZ$3,6))*(INDEX($D$36:$I$47,AZ$3,2)-INDEX($D$36:$I$47,AZ$3,1))</f>
        <v>424.79300281027878</v>
      </c>
      <c r="BC388">
        <v>385</v>
      </c>
      <c r="BD388" cm="1">
        <f t="array" aca="1" ref="BD388" ca="1">INDEX($D$52:$I$63,BD$3,1)+BETAINV(RAND(),INDEX($D$52:$I$63,BD$3,5),INDEX($D$52:$I$63,BD$3,6))*(INDEX($D$52:$I$63,BD$3,2)-INDEX(D$52:I$63,BD$3,1))</f>
        <v>60.559352388145371</v>
      </c>
      <c r="BE388" cm="1">
        <f t="array" aca="1" ref="BE388" ca="1">INDEX($D$52:$I$63,BE$3,1)+BETAINV(RAND(),INDEX($D$52:$I$63,BE$3,5),INDEX($D$52:$I$63,BE$3,6))*(INDEX($D$52:$I$63,BE$3,2)-INDEX(E$52:J$63,BE$3,1))</f>
        <v>47.52000000000001</v>
      </c>
      <c r="BF388" cm="1">
        <f t="array" aca="1" ref="BF388" ca="1">INDEX($D$52:$I$63,BF$3,1)+BETAINV(RAND(),INDEX($D$52:$I$63,BF$3,5),INDEX($D$52:$I$63,BF$3,6))*(INDEX($D$52:$I$63,BF$3,2)-INDEX(F$52:K$63,BF$3,1))</f>
        <v>33.922465652793392</v>
      </c>
      <c r="BG388" cm="1">
        <f t="array" aca="1" ref="BG388" ca="1">INDEX($D$52:$I$63,BG$3,1)+BETAINV(RAND(),INDEX($D$52:$I$63,BG$3,5),INDEX($D$52:$I$63,BG$3,6))*(INDEX($D$52:$I$63,BG$3,2)-INDEX(G$52:L$63,BG$3,1))</f>
        <v>273.02282101547041</v>
      </c>
      <c r="BH388" cm="1">
        <f t="array" aca="1" ref="BH388" ca="1">INDEX($D$52:$I$63,BH$3,1)+BETAINV(RAND(),INDEX($D$52:$I$63,BH$3,5),INDEX($D$52:$I$63,BH$3,6))*(INDEX($D$52:$I$63,BH$3,2)-INDEX(H$52:M$63,BH$3,1))</f>
        <v>238.57049935188201</v>
      </c>
      <c r="BI388" cm="1">
        <f t="array" aca="1" ref="BI388" ca="1">INDEX($D$52:$I$63,BI$3,1)+BETAINV(RAND(),INDEX($D$52:$I$63,BI$3,5),INDEX($D$52:$I$63,BI$3,6))*(INDEX($D$52:$I$63,BI$3,2)-INDEX(I$52:N$63,BI$3,1))</f>
        <v>119.77644675292692</v>
      </c>
      <c r="BJ388" cm="1">
        <f t="array" aca="1" ref="BJ388" ca="1">INDEX($D$52:$I$63,BJ$3,1)+BETAINV(RAND(),INDEX($D$52:$I$63,BJ$3,5),INDEX($D$52:$I$63,BJ$3,6))*(INDEX($D$52:$I$63,BJ$3,2)-INDEX(J$52:O$63,BJ$3,1))</f>
        <v>331.4184543791082</v>
      </c>
      <c r="BK388" cm="1">
        <f t="array" aca="1" ref="BK388" ca="1">INDEX($D$52:$I$63,BK$3,1)+BETAINV(RAND(),INDEX($D$52:$I$63,BK$3,5),INDEX($D$52:$I$63,BK$3,6))*(INDEX($D$52:$I$63,BK$3,2)-INDEX(K$52:P$63,BK$3,1))</f>
        <v>316.96609385943304</v>
      </c>
      <c r="BL388" cm="1">
        <f t="array" aca="1" ref="BL388" ca="1">INDEX($D$52:$I$63,BL$3,1)+BETAINV(RAND(),INDEX($D$52:$I$63,BL$3,5),INDEX($D$52:$I$63,BL$3,6))*(INDEX($D$52:$I$63,BL$3,2)-INDEX(L$52:Q$63,BL$3,1))</f>
        <v>381.56359861271011</v>
      </c>
      <c r="BM388" cm="1">
        <f t="array" aca="1" ref="BM388" ca="1">INDEX($D$52:$I$63,BM$3,1)+BETAINV(RAND(),INDEX($D$52:$I$63,BM$3,5),INDEX($D$52:$I$63,BM$3,6))*(INDEX($D$52:$I$63,BM$3,2)-INDEX(M$52:R$63,BM$3,1))</f>
        <v>-60.914127233608923</v>
      </c>
      <c r="BN388" cm="1">
        <f t="array" aca="1" ref="BN388" ca="1">INDEX($D$52:$I$63,BN$3,1)+BETAINV(RAND(),INDEX($D$52:$I$63,BN$3,5),INDEX($D$52:$I$63,BN$3,6))*(INDEX($D$52:$I$63,BN$3,2)-INDEX(N$52:S$63,BN$3,1))</f>
        <v>104.58907101914347</v>
      </c>
      <c r="BO388" cm="1">
        <f t="array" aca="1" ref="BO388" ca="1">INDEX($D$52:$I$63,BO$3,1)+BETAINV(RAND(),INDEX($D$52:$I$63,BO$3,5),INDEX($D$52:$I$63,BO$3,6))*(INDEX($D$52:$I$63,BO$3,2)-INDEX(O$52:T$63,BO$3,1))</f>
        <v>410.1081715807739</v>
      </c>
    </row>
    <row r="389" spans="12:67" x14ac:dyDescent="0.25">
      <c r="L389">
        <v>386</v>
      </c>
      <c r="M389" cm="1">
        <f t="array" aca="1" ref="M389" ca="1">INDEX($D$4:$I$15,M$3,1)+BETAINV(RAND(),INDEX($D$4:$I$15,M$3,5),INDEX($D$4:$I$15,M$3,6))*(INDEX($D$4:$I$15,M$3,2)-INDEX($D$4:$I$15,M$3,1))</f>
        <v>296.20247217681219</v>
      </c>
      <c r="N389" cm="1">
        <f t="array" aca="1" ref="N389" ca="1">INDEX($D$4:$I$15,N$3,1)+BETAINV(RAND(),INDEX($D$4:$I$15,N$3,5),INDEX($D$4:$I$15,N$3,6))*(INDEX($D$4:$I$15,N$3,2)-INDEX($D$4:$I$15,N$3,1))</f>
        <v>166.03444130748534</v>
      </c>
      <c r="O389" cm="1">
        <f t="array" aca="1" ref="O389" ca="1">INDEX($D$4:$I$15,O$3,1)+BETAINV(RAND(),INDEX($D$4:$I$15,O$3,5),INDEX($D$4:$I$15,O$3,6))*(INDEX($D$4:$I$15,O$3,2)-INDEX($D$4:$I$15,O$3,1))</f>
        <v>47.522576872369257</v>
      </c>
      <c r="P389" cm="1">
        <f t="array" aca="1" ref="P389" ca="1">INDEX($D$4:$I$15,P$3,1)+BETAINV(RAND(),INDEX($D$4:$I$15,P$3,5),INDEX($D$4:$I$15,P$3,6))*(INDEX($D$4:$I$15,P$3,2)-INDEX($D$4:$I$15,P$3,1))</f>
        <v>762.55132969149849</v>
      </c>
      <c r="Q389" cm="1">
        <f t="array" aca="1" ref="Q389" ca="1">INDEX($D$4:$I$15,Q$3,1)+BETAINV(RAND(),INDEX($D$4:$I$15,Q$3,5),INDEX($D$4:$I$15,Q$3,6))*(INDEX($D$4:$I$15,Q$3,2)-INDEX($D$4:$I$15,Q$3,1))</f>
        <v>162.38536586726656</v>
      </c>
      <c r="R389" cm="1">
        <f t="array" aca="1" ref="R389" ca="1">INDEX($D$4:$I$15,R$3,1)+BETAINV(RAND(),INDEX($D$4:$I$15,R$3,5),INDEX($D$4:$I$15,R$3,6))*(INDEX($D$4:$I$15,R$3,2)-INDEX($D$4:$I$15,R$3,1))</f>
        <v>612.98758733360557</v>
      </c>
      <c r="S389" cm="1">
        <f t="array" aca="1" ref="S389" ca="1">INDEX($D$4:$I$15,S$3,1)+BETAINV(RAND(),INDEX($D$4:$I$15,S$3,5),INDEX($D$4:$I$15,S$3,6))*(INDEX($D$4:$I$15,S$3,2)-INDEX($D$4:$I$15,S$3,1))</f>
        <v>684.10519008337849</v>
      </c>
      <c r="T389" cm="1">
        <f t="array" aca="1" ref="T389" ca="1">INDEX($D$4:$I$15,T$3,1)+BETAINV(RAND(),INDEX($D$4:$I$15,T$3,5),INDEX($D$4:$I$15,T$3,6))*(INDEX($D$4:$I$15,T$3,2)-INDEX($D$4:$I$15,T$3,1))</f>
        <v>795.2810831231061</v>
      </c>
      <c r="U389" cm="1">
        <f t="array" aca="1" ref="U389" ca="1">INDEX($D$4:$I$15,U$3,1)+BETAINV(RAND(),INDEX($D$4:$I$15,U$3,5),INDEX($D$4:$I$15,U$3,6))*(INDEX($D$4:$I$15,U$3,2)-INDEX($D$4:$I$15,U$3,1))</f>
        <v>241.40114847493362</v>
      </c>
      <c r="V389" cm="1">
        <f t="array" aca="1" ref="V389" ca="1">INDEX($D$4:$I$15,V$3,1)+BETAINV(RAND(),INDEX($D$4:$I$15,V$3,5),INDEX($D$4:$I$15,V$3,6))*(INDEX($D$4:$I$15,V$3,2)-INDEX($D$4:$I$15,V$3,1))</f>
        <v>100.44155656485647</v>
      </c>
      <c r="W389" cm="1">
        <f t="array" aca="1" ref="W389" ca="1">INDEX($D$4:$I$15,W$3,1)+BETAINV(RAND(),INDEX($D$4:$I$15,W$3,5),INDEX($D$4:$I$15,W$3,6))*(INDEX($D$4:$I$15,W$3,2)-INDEX($D$4:$I$15,W$3,1))</f>
        <v>385.00011403178871</v>
      </c>
      <c r="X389" cm="1">
        <f t="array" aca="1" ref="X389" ca="1">INDEX($D$4:$I$15,X$3,1)+BETAINV(RAND(),INDEX($D$4:$I$15,X$3,5),INDEX($D$4:$I$15,X$3,6))*(INDEX($D$4:$I$15,X$3,2)-INDEX($D$4:$I$15,X$3,1))</f>
        <v>1514.9653862829653</v>
      </c>
      <c r="Z389">
        <v>386</v>
      </c>
      <c r="AA389" cm="1">
        <f t="array" aca="1" ref="AA389" ca="1">INDEX($D$20:$I$31,AA$3,1)+BETAINV(RAND(),INDEX($D$20:$I$31,AA$3,5),INDEX($D$20:$I$31,AA$3,6))*(INDEX($D$20:$I$31,AA$3,2)-INDEX($D$20:$I$31,AA$3,1))</f>
        <v>100.89411219309244</v>
      </c>
      <c r="AB389" cm="1">
        <f t="array" aca="1" ref="AB389" ca="1">INDEX($D$20:$I$31,AB$3,1)+BETAINV(RAND(),INDEX($D$20:$I$31,AB$3,5),INDEX($D$20:$I$31,AB$3,6))*(INDEX($D$20:$I$31,AB$3,2)-INDEX($D$20:$I$31,AB$3,1))</f>
        <v>93.689721803547158</v>
      </c>
      <c r="AC389" cm="1">
        <f t="array" aca="1" ref="AC389" ca="1">INDEX($D$20:$I$31,AC$3,1)+BETAINV(RAND(),INDEX($D$20:$I$31,AC$3,5),INDEX($D$20:$I$31,AC$3,6))*(INDEX($D$20:$I$31,AC$3,2)-INDEX($D$20:$I$31,AC$3,1))</f>
        <v>96.052358496316529</v>
      </c>
      <c r="AD389" cm="1">
        <f t="array" aca="1" ref="AD389" ca="1">INDEX($D$20:$I$31,AD$3,1)+BETAINV(RAND(),INDEX($D$20:$I$31,AD$3,5),INDEX($D$20:$I$31,AD$3,6))*(INDEX($D$20:$I$31,AD$3,2)-INDEX($D$20:$I$31,AD$3,1))</f>
        <v>481.09244308604156</v>
      </c>
      <c r="AE389" cm="1">
        <f t="array" aca="1" ref="AE389" ca="1">INDEX($D$20:$I$31,AE$3,1)+BETAINV(RAND(),INDEX($D$20:$I$31,AE$3,5),INDEX($D$20:$I$31,AE$3,6))*(INDEX($D$20:$I$31,AE$3,2)-INDEX($D$20:$I$31,AE$3,1))</f>
        <v>267.38287395677656</v>
      </c>
      <c r="AF389" cm="1">
        <f t="array" aca="1" ref="AF389" ca="1">INDEX($D$20:$I$31,AF$3,1)+BETAINV(RAND(),INDEX($D$20:$I$31,AF$3,5),INDEX($D$20:$I$31,AF$3,6))*(INDEX($D$20:$I$31,AF$3,2)-INDEX($D$20:$I$31,AF$3,1))</f>
        <v>155.37690820399487</v>
      </c>
      <c r="AG389" cm="1">
        <f t="array" aca="1" ref="AG389" ca="1">INDEX($D$20:$I$31,AG$3,1)+BETAINV(RAND(),INDEX($D$20:$I$31,AG$3,5),INDEX($D$20:$I$31,AG$3,6))*(INDEX($D$20:$I$31,AG$3,2)-INDEX($D$20:$I$31,AG$3,1))</f>
        <v>725.59362461140336</v>
      </c>
      <c r="AH389" cm="1">
        <f t="array" aca="1" ref="AH389" ca="1">INDEX($D$20:$I$31,AH$3,1)+BETAINV(RAND(),INDEX($D$20:$I$31,AH$3,5),INDEX($D$20:$I$31,AH$3,6))*(INDEX($D$20:$I$31,AH$3,2)-INDEX($D$20:$I$31,AH$3,1))</f>
        <v>758.36800065312093</v>
      </c>
      <c r="AI389" cm="1">
        <f t="array" aca="1" ref="AI389" ca="1">INDEX($D$20:$I$31,AI$3,1)+BETAINV(RAND(),INDEX($D$20:$I$31,AI$3,5),INDEX($D$20:$I$31,AI$3,6))*(INDEX($D$20:$I$31,AI$3,2)-INDEX($D$20:$I$31,AI$3,1))</f>
        <v>379.15656910054344</v>
      </c>
      <c r="AJ389" cm="1">
        <f t="array" aca="1" ref="AJ389" ca="1">INDEX($D$20:$I$31,AJ$3,1)+BETAINV(RAND(),INDEX($D$20:$I$31,AJ$3,5),INDEX($D$20:$I$31,AJ$3,6))*(INDEX($D$20:$I$31,AJ$3,2)-INDEX($D$20:$I$31,AJ$3,1))</f>
        <v>196.25529611628832</v>
      </c>
      <c r="AK389" cm="1">
        <f t="array" aca="1" ref="AK389" ca="1">INDEX($D$20:$I$31,AK$3,1)+BETAINV(RAND(),INDEX($D$20:$I$31,AK$3,5),INDEX($D$20:$I$31,AK$3,6))*(INDEX($D$20:$I$31,AK$3,2)-INDEX($D$20:$I$31,AK$3,1))</f>
        <v>269.28810886685034</v>
      </c>
      <c r="AL389" cm="1">
        <f t="array" aca="1" ref="AL389" ca="1">INDEX($D$20:$I$31,AL$3,1)+BETAINV(RAND(),INDEX($D$20:$I$31,AL$3,5),INDEX($D$20:$I$31,AL$3,6))*(INDEX($D$20:$I$31,AL$3,2)-INDEX($D$20:$I$31,AL$3,1))</f>
        <v>417.51826621547093</v>
      </c>
      <c r="AN389">
        <v>386</v>
      </c>
      <c r="AO389" s="13" cm="1">
        <f t="array" aca="1" ref="AO389" ca="1">INDEX($D$36:$I$47,AO$3,1)+BETAINV(RAND(),INDEX($D$36:$I$47,AO$3,5),INDEX($D$36:$I$47,AO$3,6))*(INDEX($D$36:$I$47,AO$3,2)-INDEX($D$36:$I$47,AO$3,1))</f>
        <v>95.477971054428338</v>
      </c>
      <c r="AP389" s="13" cm="1">
        <f t="array" aca="1" ref="AP389" ca="1">INDEX($D$36:$I$47,AP$3,1)+BETAINV(RAND(),INDEX($D$36:$I$47,AP$3,5),INDEX($D$36:$I$47,AP$3,6))*(INDEX($D$36:$I$47,AP$3,2)-INDEX($D$36:$I$47,AP$3,1))</f>
        <v>99.765828896035387</v>
      </c>
      <c r="AQ389" s="13" cm="1">
        <f t="array" aca="1" ref="AQ389" ca="1">INDEX($D$36:$I$47,AQ$3,1)+BETAINV(RAND(),INDEX($D$36:$I$47,AQ$3,5),INDEX($D$36:$I$47,AQ$3,6))*(INDEX($D$36:$I$47,AQ$3,2)-INDEX($D$36:$I$47,AQ$3,1))</f>
        <v>183.14152479060951</v>
      </c>
      <c r="AR389" s="13" cm="1">
        <f t="array" aca="1" ref="AR389" ca="1">INDEX($D$36:$I$47,AR$3,1)+BETAINV(RAND(),INDEX($D$36:$I$47,AR$3,5),INDEX($D$36:$I$47,AR$3,6))*(INDEX($D$36:$I$47,AR$3,2)-INDEX($D$36:$I$47,AR$3,1))</f>
        <v>274.46536947379667</v>
      </c>
      <c r="AS389" s="13" cm="1">
        <f t="array" aca="1" ref="AS389" ca="1">INDEX($D$36:$I$47,AS$3,1)+BETAINV(RAND(),INDEX($D$36:$I$47,AS$3,5),INDEX($D$36:$I$47,AS$3,6))*(INDEX($D$36:$I$47,AS$3,2)-INDEX($D$36:$I$47,AS$3,1))</f>
        <v>594.11220198162084</v>
      </c>
      <c r="AT389" s="13" cm="1">
        <f t="array" aca="1" ref="AT389" ca="1">INDEX($D$36:$I$47,AT$3,1)+BETAINV(RAND(),INDEX($D$36:$I$47,AT$3,5),INDEX($D$36:$I$47,AT$3,6))*(INDEX($D$36:$I$47,AT$3,2)-INDEX($D$36:$I$47,AT$3,1))</f>
        <v>163.91304336189432</v>
      </c>
      <c r="AU389" s="13" cm="1">
        <f t="array" aca="1" ref="AU389" ca="1">INDEX($D$36:$I$47,AU$3,1)+BETAINV(RAND(),INDEX($D$36:$I$47,AU$3,5),INDEX($D$36:$I$47,AU$3,6))*(INDEX($D$36:$I$47,AU$3,2)-INDEX($D$36:$I$47,AU$3,1))</f>
        <v>273.60532402540656</v>
      </c>
      <c r="AV389" s="13" cm="1">
        <f t="array" aca="1" ref="AV389" ca="1">INDEX($D$36:$I$47,AV$3,1)+BETAINV(RAND(),INDEX($D$36:$I$47,AV$3,5),INDEX($D$36:$I$47,AV$3,6))*(INDEX($D$36:$I$47,AV$3,2)-INDEX($D$36:$I$47,AV$3,1))</f>
        <v>615.75528628944164</v>
      </c>
      <c r="AW389" s="13" cm="1">
        <f t="array" aca="1" ref="AW389" ca="1">INDEX($D$36:$I$47,AW$3,1)+BETAINV(RAND(),INDEX($D$36:$I$47,AW$3,5),INDEX($D$36:$I$47,AW$3,6))*(INDEX($D$36:$I$47,AW$3,2)-INDEX($D$36:$I$47,AW$3,1))</f>
        <v>528.64919103546504</v>
      </c>
      <c r="AX389" s="13" cm="1">
        <f t="array" aca="1" ref="AX389" ca="1">INDEX($D$36:$I$47,AX$3,1)+BETAINV(RAND(),INDEX($D$36:$I$47,AX$3,5),INDEX($D$36:$I$47,AX$3,6))*(INDEX($D$36:$I$47,AX$3,2)-INDEX($D$36:$I$47,AX$3,1))</f>
        <v>447.45545957970512</v>
      </c>
      <c r="AY389" s="13" cm="1">
        <f t="array" aca="1" ref="AY389" ca="1">INDEX($D$36:$I$47,AY$3,1)+BETAINV(RAND(),INDEX($D$36:$I$47,AY$3,5),INDEX($D$36:$I$47,AY$3,6))*(INDEX($D$36:$I$47,AY$3,2)-INDEX($D$36:$I$47,AY$3,1))</f>
        <v>190.11100954321319</v>
      </c>
      <c r="AZ389" s="13" cm="1">
        <f t="array" aca="1" ref="AZ389" ca="1">INDEX($D$36:$I$47,AZ$3,1)+BETAINV(RAND(),INDEX($D$36:$I$47,AZ$3,5),INDEX($D$36:$I$47,AZ$3,6))*(INDEX($D$36:$I$47,AZ$3,2)-INDEX($D$36:$I$47,AZ$3,1))</f>
        <v>481.26350516905779</v>
      </c>
      <c r="BC389">
        <v>386</v>
      </c>
      <c r="BD389" cm="1">
        <f t="array" aca="1" ref="BD389" ca="1">INDEX($D$52:$I$63,BD$3,1)+BETAINV(RAND(),INDEX($D$52:$I$63,BD$3,5),INDEX($D$52:$I$63,BD$3,6))*(INDEX($D$52:$I$63,BD$3,2)-INDEX(D$52:I$63,BD$3,1))</f>
        <v>59.153942164757808</v>
      </c>
      <c r="BE389" cm="1">
        <f t="array" aca="1" ref="BE389" ca="1">INDEX($D$52:$I$63,BE$3,1)+BETAINV(RAND(),INDEX($D$52:$I$63,BE$3,5),INDEX($D$52:$I$63,BE$3,6))*(INDEX($D$52:$I$63,BE$3,2)-INDEX(E$52:J$63,BE$3,1))</f>
        <v>47.52000000000001</v>
      </c>
      <c r="BF389" cm="1">
        <f t="array" aca="1" ref="BF389" ca="1">INDEX($D$52:$I$63,BF$3,1)+BETAINV(RAND(),INDEX($D$52:$I$63,BF$3,5),INDEX($D$52:$I$63,BF$3,6))*(INDEX($D$52:$I$63,BF$3,2)-INDEX(F$52:K$63,BF$3,1))</f>
        <v>37.071449670695998</v>
      </c>
      <c r="BG389" cm="1">
        <f t="array" aca="1" ref="BG389" ca="1">INDEX($D$52:$I$63,BG$3,1)+BETAINV(RAND(),INDEX($D$52:$I$63,BG$3,5),INDEX($D$52:$I$63,BG$3,6))*(INDEX($D$52:$I$63,BG$3,2)-INDEX(G$52:L$63,BG$3,1))</f>
        <v>278.34144583016553</v>
      </c>
      <c r="BH389" cm="1">
        <f t="array" aca="1" ref="BH389" ca="1">INDEX($D$52:$I$63,BH$3,1)+BETAINV(RAND(),INDEX($D$52:$I$63,BH$3,5),INDEX($D$52:$I$63,BH$3,6))*(INDEX($D$52:$I$63,BH$3,2)-INDEX(H$52:M$63,BH$3,1))</f>
        <v>255.65189525237358</v>
      </c>
      <c r="BI389" cm="1">
        <f t="array" aca="1" ref="BI389" ca="1">INDEX($D$52:$I$63,BI$3,1)+BETAINV(RAND(),INDEX($D$52:$I$63,BI$3,5),INDEX($D$52:$I$63,BI$3,6))*(INDEX($D$52:$I$63,BI$3,2)-INDEX(I$52:N$63,BI$3,1))</f>
        <v>115.28828117746914</v>
      </c>
      <c r="BJ389" cm="1">
        <f t="array" aca="1" ref="BJ389" ca="1">INDEX($D$52:$I$63,BJ$3,1)+BETAINV(RAND(),INDEX($D$52:$I$63,BJ$3,5),INDEX($D$52:$I$63,BJ$3,6))*(INDEX($D$52:$I$63,BJ$3,2)-INDEX(J$52:O$63,BJ$3,1))</f>
        <v>331.80102040432513</v>
      </c>
      <c r="BK389" cm="1">
        <f t="array" aca="1" ref="BK389" ca="1">INDEX($D$52:$I$63,BK$3,1)+BETAINV(RAND(),INDEX($D$52:$I$63,BK$3,5),INDEX($D$52:$I$63,BK$3,6))*(INDEX($D$52:$I$63,BK$3,2)-INDEX(K$52:P$63,BK$3,1))</f>
        <v>413.96892909387884</v>
      </c>
      <c r="BL389" cm="1">
        <f t="array" aca="1" ref="BL389" ca="1">INDEX($D$52:$I$63,BL$3,1)+BETAINV(RAND(),INDEX($D$52:$I$63,BL$3,5),INDEX($D$52:$I$63,BL$3,6))*(INDEX($D$52:$I$63,BL$3,2)-INDEX(L$52:Q$63,BL$3,1))</f>
        <v>316.06021535303773</v>
      </c>
      <c r="BM389" cm="1">
        <f t="array" aca="1" ref="BM389" ca="1">INDEX($D$52:$I$63,BM$3,1)+BETAINV(RAND(),INDEX($D$52:$I$63,BM$3,5),INDEX($D$52:$I$63,BM$3,6))*(INDEX($D$52:$I$63,BM$3,2)-INDEX(M$52:R$63,BM$3,1))</f>
        <v>43.863284906927419</v>
      </c>
      <c r="BN389" cm="1">
        <f t="array" aca="1" ref="BN389" ca="1">INDEX($D$52:$I$63,BN$3,1)+BETAINV(RAND(),INDEX($D$52:$I$63,BN$3,5),INDEX($D$52:$I$63,BN$3,6))*(INDEX($D$52:$I$63,BN$3,2)-INDEX(N$52:S$63,BN$3,1))</f>
        <v>104.99220018724638</v>
      </c>
      <c r="BO389" cm="1">
        <f t="array" aca="1" ref="BO389" ca="1">INDEX($D$52:$I$63,BO$3,1)+BETAINV(RAND(),INDEX($D$52:$I$63,BO$3,5),INDEX($D$52:$I$63,BO$3,6))*(INDEX($D$52:$I$63,BO$3,2)-INDEX(O$52:T$63,BO$3,1))</f>
        <v>391.62939113304571</v>
      </c>
    </row>
    <row r="390" spans="12:67" x14ac:dyDescent="0.25">
      <c r="L390">
        <v>387</v>
      </c>
      <c r="M390" cm="1">
        <f t="array" aca="1" ref="M390" ca="1">INDEX($D$4:$I$15,M$3,1)+BETAINV(RAND(),INDEX($D$4:$I$15,M$3,5),INDEX($D$4:$I$15,M$3,6))*(INDEX($D$4:$I$15,M$3,2)-INDEX($D$4:$I$15,M$3,1))</f>
        <v>262.28083689350575</v>
      </c>
      <c r="N390" cm="1">
        <f t="array" aca="1" ref="N390" ca="1">INDEX($D$4:$I$15,N$3,1)+BETAINV(RAND(),INDEX($D$4:$I$15,N$3,5),INDEX($D$4:$I$15,N$3,6))*(INDEX($D$4:$I$15,N$3,2)-INDEX($D$4:$I$15,N$3,1))</f>
        <v>178.92260493652009</v>
      </c>
      <c r="O390" cm="1">
        <f t="array" aca="1" ref="O390" ca="1">INDEX($D$4:$I$15,O$3,1)+BETAINV(RAND(),INDEX($D$4:$I$15,O$3,5),INDEX($D$4:$I$15,O$3,6))*(INDEX($D$4:$I$15,O$3,2)-INDEX($D$4:$I$15,O$3,1))</f>
        <v>53.124044567364798</v>
      </c>
      <c r="P390" cm="1">
        <f t="array" aca="1" ref="P390" ca="1">INDEX($D$4:$I$15,P$3,1)+BETAINV(RAND(),INDEX($D$4:$I$15,P$3,5),INDEX($D$4:$I$15,P$3,6))*(INDEX($D$4:$I$15,P$3,2)-INDEX($D$4:$I$15,P$3,1))</f>
        <v>735.02372016580046</v>
      </c>
      <c r="Q390" cm="1">
        <f t="array" aca="1" ref="Q390" ca="1">INDEX($D$4:$I$15,Q$3,1)+BETAINV(RAND(),INDEX($D$4:$I$15,Q$3,5),INDEX($D$4:$I$15,Q$3,6))*(INDEX($D$4:$I$15,Q$3,2)-INDEX($D$4:$I$15,Q$3,1))</f>
        <v>149.40652073303002</v>
      </c>
      <c r="R390" cm="1">
        <f t="array" aca="1" ref="R390" ca="1">INDEX($D$4:$I$15,R$3,1)+BETAINV(RAND(),INDEX($D$4:$I$15,R$3,5),INDEX($D$4:$I$15,R$3,6))*(INDEX($D$4:$I$15,R$3,2)-INDEX($D$4:$I$15,R$3,1))</f>
        <v>598.17167942947651</v>
      </c>
      <c r="S390" cm="1">
        <f t="array" aca="1" ref="S390" ca="1">INDEX($D$4:$I$15,S$3,1)+BETAINV(RAND(),INDEX($D$4:$I$15,S$3,5),INDEX($D$4:$I$15,S$3,6))*(INDEX($D$4:$I$15,S$3,2)-INDEX($D$4:$I$15,S$3,1))</f>
        <v>712.24301593409109</v>
      </c>
      <c r="T390" cm="1">
        <f t="array" aca="1" ref="T390" ca="1">INDEX($D$4:$I$15,T$3,1)+BETAINV(RAND(),INDEX($D$4:$I$15,T$3,5),INDEX($D$4:$I$15,T$3,6))*(INDEX($D$4:$I$15,T$3,2)-INDEX($D$4:$I$15,T$3,1))</f>
        <v>798.17629577826733</v>
      </c>
      <c r="U390" cm="1">
        <f t="array" aca="1" ref="U390" ca="1">INDEX($D$4:$I$15,U$3,1)+BETAINV(RAND(),INDEX($D$4:$I$15,U$3,5),INDEX($D$4:$I$15,U$3,6))*(INDEX($D$4:$I$15,U$3,2)-INDEX($D$4:$I$15,U$3,1))</f>
        <v>282.00654924053299</v>
      </c>
      <c r="V390" cm="1">
        <f t="array" aca="1" ref="V390" ca="1">INDEX($D$4:$I$15,V$3,1)+BETAINV(RAND(),INDEX($D$4:$I$15,V$3,5),INDEX($D$4:$I$15,V$3,6))*(INDEX($D$4:$I$15,V$3,2)-INDEX($D$4:$I$15,V$3,1))</f>
        <v>114.76912948647976</v>
      </c>
      <c r="W390" cm="1">
        <f t="array" aca="1" ref="W390" ca="1">INDEX($D$4:$I$15,W$3,1)+BETAINV(RAND(),INDEX($D$4:$I$15,W$3,5),INDEX($D$4:$I$15,W$3,6))*(INDEX($D$4:$I$15,W$3,2)-INDEX($D$4:$I$15,W$3,1))</f>
        <v>333.07239268660254</v>
      </c>
      <c r="X390" cm="1">
        <f t="array" aca="1" ref="X390" ca="1">INDEX($D$4:$I$15,X$3,1)+BETAINV(RAND(),INDEX($D$4:$I$15,X$3,5),INDEX($D$4:$I$15,X$3,6))*(INDEX($D$4:$I$15,X$3,2)-INDEX($D$4:$I$15,X$3,1))</f>
        <v>1679.2489505395006</v>
      </c>
      <c r="Z390">
        <v>387</v>
      </c>
      <c r="AA390" cm="1">
        <f t="array" aca="1" ref="AA390" ca="1">INDEX($D$20:$I$31,AA$3,1)+BETAINV(RAND(),INDEX($D$20:$I$31,AA$3,5),INDEX($D$20:$I$31,AA$3,6))*(INDEX($D$20:$I$31,AA$3,2)-INDEX($D$20:$I$31,AA$3,1))</f>
        <v>92.258180518963115</v>
      </c>
      <c r="AB390" cm="1">
        <f t="array" aca="1" ref="AB390" ca="1">INDEX($D$20:$I$31,AB$3,1)+BETAINV(RAND(),INDEX($D$20:$I$31,AB$3,5),INDEX($D$20:$I$31,AB$3,6))*(INDEX($D$20:$I$31,AB$3,2)-INDEX($D$20:$I$31,AB$3,1))</f>
        <v>91.932183969856183</v>
      </c>
      <c r="AC390" cm="1">
        <f t="array" aca="1" ref="AC390" ca="1">INDEX($D$20:$I$31,AC$3,1)+BETAINV(RAND(),INDEX($D$20:$I$31,AC$3,5),INDEX($D$20:$I$31,AC$3,6))*(INDEX($D$20:$I$31,AC$3,2)-INDEX($D$20:$I$31,AC$3,1))</f>
        <v>91.567936607390749</v>
      </c>
      <c r="AD390" cm="1">
        <f t="array" aca="1" ref="AD390" ca="1">INDEX($D$20:$I$31,AD$3,1)+BETAINV(RAND(),INDEX($D$20:$I$31,AD$3,5),INDEX($D$20:$I$31,AD$3,6))*(INDEX($D$20:$I$31,AD$3,2)-INDEX($D$20:$I$31,AD$3,1))</f>
        <v>565.53773493442009</v>
      </c>
      <c r="AE390" cm="1">
        <f t="array" aca="1" ref="AE390" ca="1">INDEX($D$20:$I$31,AE$3,1)+BETAINV(RAND(),INDEX($D$20:$I$31,AE$3,5),INDEX($D$20:$I$31,AE$3,6))*(INDEX($D$20:$I$31,AE$3,2)-INDEX($D$20:$I$31,AE$3,1))</f>
        <v>345.40799681497703</v>
      </c>
      <c r="AF390" cm="1">
        <f t="array" aca="1" ref="AF390" ca="1">INDEX($D$20:$I$31,AF$3,1)+BETAINV(RAND(),INDEX($D$20:$I$31,AF$3,5),INDEX($D$20:$I$31,AF$3,6))*(INDEX($D$20:$I$31,AF$3,2)-INDEX($D$20:$I$31,AF$3,1))</f>
        <v>142.55243272343762</v>
      </c>
      <c r="AG390" cm="1">
        <f t="array" aca="1" ref="AG390" ca="1">INDEX($D$20:$I$31,AG$3,1)+BETAINV(RAND(),INDEX($D$20:$I$31,AG$3,5),INDEX($D$20:$I$31,AG$3,6))*(INDEX($D$20:$I$31,AG$3,2)-INDEX($D$20:$I$31,AG$3,1))</f>
        <v>733.75007078517785</v>
      </c>
      <c r="AH390" cm="1">
        <f t="array" aca="1" ref="AH390" ca="1">INDEX($D$20:$I$31,AH$3,1)+BETAINV(RAND(),INDEX($D$20:$I$31,AH$3,5),INDEX($D$20:$I$31,AH$3,6))*(INDEX($D$20:$I$31,AH$3,2)-INDEX($D$20:$I$31,AH$3,1))</f>
        <v>770.96449703582505</v>
      </c>
      <c r="AI390" cm="1">
        <f t="array" aca="1" ref="AI390" ca="1">INDEX($D$20:$I$31,AI$3,1)+BETAINV(RAND(),INDEX($D$20:$I$31,AI$3,5),INDEX($D$20:$I$31,AI$3,6))*(INDEX($D$20:$I$31,AI$3,2)-INDEX($D$20:$I$31,AI$3,1))</f>
        <v>470.44042373047535</v>
      </c>
      <c r="AJ390" cm="1">
        <f t="array" aca="1" ref="AJ390" ca="1">INDEX($D$20:$I$31,AJ$3,1)+BETAINV(RAND(),INDEX($D$20:$I$31,AJ$3,5),INDEX($D$20:$I$31,AJ$3,6))*(INDEX($D$20:$I$31,AJ$3,2)-INDEX($D$20:$I$31,AJ$3,1))</f>
        <v>200.3188589230096</v>
      </c>
      <c r="AK390" cm="1">
        <f t="array" aca="1" ref="AK390" ca="1">INDEX($D$20:$I$31,AK$3,1)+BETAINV(RAND(),INDEX($D$20:$I$31,AK$3,5),INDEX($D$20:$I$31,AK$3,6))*(INDEX($D$20:$I$31,AK$3,2)-INDEX($D$20:$I$31,AK$3,1))</f>
        <v>227.25078404053124</v>
      </c>
      <c r="AL390" cm="1">
        <f t="array" aca="1" ref="AL390" ca="1">INDEX($D$20:$I$31,AL$3,1)+BETAINV(RAND(),INDEX($D$20:$I$31,AL$3,5),INDEX($D$20:$I$31,AL$3,6))*(INDEX($D$20:$I$31,AL$3,2)-INDEX($D$20:$I$31,AL$3,1))</f>
        <v>374.19058157402719</v>
      </c>
      <c r="AN390">
        <v>387</v>
      </c>
      <c r="AO390" s="13" cm="1">
        <f t="array" aca="1" ref="AO390" ca="1">INDEX($D$36:$I$47,AO$3,1)+BETAINV(RAND(),INDEX($D$36:$I$47,AO$3,5),INDEX($D$36:$I$47,AO$3,6))*(INDEX($D$36:$I$47,AO$3,2)-INDEX($D$36:$I$47,AO$3,1))</f>
        <v>107.97445381140203</v>
      </c>
      <c r="AP390" s="13" cm="1">
        <f t="array" aca="1" ref="AP390" ca="1">INDEX($D$36:$I$47,AP$3,1)+BETAINV(RAND(),INDEX($D$36:$I$47,AP$3,5),INDEX($D$36:$I$47,AP$3,6))*(INDEX($D$36:$I$47,AP$3,2)-INDEX($D$36:$I$47,AP$3,1))</f>
        <v>108.08953809766969</v>
      </c>
      <c r="AQ390" s="13" cm="1">
        <f t="array" aca="1" ref="AQ390" ca="1">INDEX($D$36:$I$47,AQ$3,1)+BETAINV(RAND(),INDEX($D$36:$I$47,AQ$3,5),INDEX($D$36:$I$47,AQ$3,6))*(INDEX($D$36:$I$47,AQ$3,2)-INDEX($D$36:$I$47,AQ$3,1))</f>
        <v>220.58274043186501</v>
      </c>
      <c r="AR390" s="13" cm="1">
        <f t="array" aca="1" ref="AR390" ca="1">INDEX($D$36:$I$47,AR$3,1)+BETAINV(RAND(),INDEX($D$36:$I$47,AR$3,5),INDEX($D$36:$I$47,AR$3,6))*(INDEX($D$36:$I$47,AR$3,2)-INDEX($D$36:$I$47,AR$3,1))</f>
        <v>330.54142929373643</v>
      </c>
      <c r="AS390" s="13" cm="1">
        <f t="array" aca="1" ref="AS390" ca="1">INDEX($D$36:$I$47,AS$3,1)+BETAINV(RAND(),INDEX($D$36:$I$47,AS$3,5),INDEX($D$36:$I$47,AS$3,6))*(INDEX($D$36:$I$47,AS$3,2)-INDEX($D$36:$I$47,AS$3,1))</f>
        <v>572.62841407266751</v>
      </c>
      <c r="AT390" s="13" cm="1">
        <f t="array" aca="1" ref="AT390" ca="1">INDEX($D$36:$I$47,AT$3,1)+BETAINV(RAND(),INDEX($D$36:$I$47,AT$3,5),INDEX($D$36:$I$47,AT$3,6))*(INDEX($D$36:$I$47,AT$3,2)-INDEX($D$36:$I$47,AT$3,1))</f>
        <v>159.88320614556989</v>
      </c>
      <c r="AU390" s="13" cm="1">
        <f t="array" aca="1" ref="AU390" ca="1">INDEX($D$36:$I$47,AU$3,1)+BETAINV(RAND(),INDEX($D$36:$I$47,AU$3,5),INDEX($D$36:$I$47,AU$3,6))*(INDEX($D$36:$I$47,AU$3,2)-INDEX($D$36:$I$47,AU$3,1))</f>
        <v>325.89761802854343</v>
      </c>
      <c r="AV390" s="13" cm="1">
        <f t="array" aca="1" ref="AV390" ca="1">INDEX($D$36:$I$47,AV$3,1)+BETAINV(RAND(),INDEX($D$36:$I$47,AV$3,5),INDEX($D$36:$I$47,AV$3,6))*(INDEX($D$36:$I$47,AV$3,2)-INDEX($D$36:$I$47,AV$3,1))</f>
        <v>648.17106306427956</v>
      </c>
      <c r="AW390" s="13" cm="1">
        <f t="array" aca="1" ref="AW390" ca="1">INDEX($D$36:$I$47,AW$3,1)+BETAINV(RAND(),INDEX($D$36:$I$47,AW$3,5),INDEX($D$36:$I$47,AW$3,6))*(INDEX($D$36:$I$47,AW$3,2)-INDEX($D$36:$I$47,AW$3,1))</f>
        <v>509.64907376198886</v>
      </c>
      <c r="AX390" s="13" cm="1">
        <f t="array" aca="1" ref="AX390" ca="1">INDEX($D$36:$I$47,AX$3,1)+BETAINV(RAND(),INDEX($D$36:$I$47,AX$3,5),INDEX($D$36:$I$47,AX$3,6))*(INDEX($D$36:$I$47,AX$3,2)-INDEX($D$36:$I$47,AX$3,1))</f>
        <v>441.71023539553357</v>
      </c>
      <c r="AY390" s="13" cm="1">
        <f t="array" aca="1" ref="AY390" ca="1">INDEX($D$36:$I$47,AY$3,1)+BETAINV(RAND(),INDEX($D$36:$I$47,AY$3,5),INDEX($D$36:$I$47,AY$3,6))*(INDEX($D$36:$I$47,AY$3,2)-INDEX($D$36:$I$47,AY$3,1))</f>
        <v>144.52323977268645</v>
      </c>
      <c r="AZ390" s="13" cm="1">
        <f t="array" aca="1" ref="AZ390" ca="1">INDEX($D$36:$I$47,AZ$3,1)+BETAINV(RAND(),INDEX($D$36:$I$47,AZ$3,5),INDEX($D$36:$I$47,AZ$3,6))*(INDEX($D$36:$I$47,AZ$3,2)-INDEX($D$36:$I$47,AZ$3,1))</f>
        <v>387.51339408655184</v>
      </c>
      <c r="BC390">
        <v>387</v>
      </c>
      <c r="BD390" cm="1">
        <f t="array" aca="1" ref="BD390" ca="1">INDEX($D$52:$I$63,BD$3,1)+BETAINV(RAND(),INDEX($D$52:$I$63,BD$3,5),INDEX($D$52:$I$63,BD$3,6))*(INDEX($D$52:$I$63,BD$3,2)-INDEX(D$52:I$63,BD$3,1))</f>
        <v>56.656632331715606</v>
      </c>
      <c r="BE390" cm="1">
        <f t="array" aca="1" ref="BE390" ca="1">INDEX($D$52:$I$63,BE$3,1)+BETAINV(RAND(),INDEX($D$52:$I$63,BE$3,5),INDEX($D$52:$I$63,BE$3,6))*(INDEX($D$52:$I$63,BE$3,2)-INDEX(E$52:J$63,BE$3,1))</f>
        <v>47.52000000000001</v>
      </c>
      <c r="BF390" cm="1">
        <f t="array" aca="1" ref="BF390" ca="1">INDEX($D$52:$I$63,BF$3,1)+BETAINV(RAND(),INDEX($D$52:$I$63,BF$3,5),INDEX($D$52:$I$63,BF$3,6))*(INDEX($D$52:$I$63,BF$3,2)-INDEX(F$52:K$63,BF$3,1))</f>
        <v>34.488276178163702</v>
      </c>
      <c r="BG390" cm="1">
        <f t="array" aca="1" ref="BG390" ca="1">INDEX($D$52:$I$63,BG$3,1)+BETAINV(RAND(),INDEX($D$52:$I$63,BG$3,5),INDEX($D$52:$I$63,BG$3,6))*(INDEX($D$52:$I$63,BG$3,2)-INDEX(G$52:L$63,BG$3,1))</f>
        <v>278.03516218278929</v>
      </c>
      <c r="BH390" cm="1">
        <f t="array" aca="1" ref="BH390" ca="1">INDEX($D$52:$I$63,BH$3,1)+BETAINV(RAND(),INDEX($D$52:$I$63,BH$3,5),INDEX($D$52:$I$63,BH$3,6))*(INDEX($D$52:$I$63,BH$3,2)-INDEX(H$52:M$63,BH$3,1))</f>
        <v>278.57544691510066</v>
      </c>
      <c r="BI390" cm="1">
        <f t="array" aca="1" ref="BI390" ca="1">INDEX($D$52:$I$63,BI$3,1)+BETAINV(RAND(),INDEX($D$52:$I$63,BI$3,5),INDEX($D$52:$I$63,BI$3,6))*(INDEX($D$52:$I$63,BI$3,2)-INDEX(I$52:N$63,BI$3,1))</f>
        <v>102.70896623462814</v>
      </c>
      <c r="BJ390" cm="1">
        <f t="array" aca="1" ref="BJ390" ca="1">INDEX($D$52:$I$63,BJ$3,1)+BETAINV(RAND(),INDEX($D$52:$I$63,BJ$3,5),INDEX($D$52:$I$63,BJ$3,6))*(INDEX($D$52:$I$63,BJ$3,2)-INDEX(J$52:O$63,BJ$3,1))</f>
        <v>333.17527653448434</v>
      </c>
      <c r="BK390" cm="1">
        <f t="array" aca="1" ref="BK390" ca="1">INDEX($D$52:$I$63,BK$3,1)+BETAINV(RAND(),INDEX($D$52:$I$63,BK$3,5),INDEX($D$52:$I$63,BK$3,6))*(INDEX($D$52:$I$63,BK$3,2)-INDEX(K$52:P$63,BK$3,1))</f>
        <v>446.03858864808262</v>
      </c>
      <c r="BL390" cm="1">
        <f t="array" aca="1" ref="BL390" ca="1">INDEX($D$52:$I$63,BL$3,1)+BETAINV(RAND(),INDEX($D$52:$I$63,BL$3,5),INDEX($D$52:$I$63,BL$3,6))*(INDEX($D$52:$I$63,BL$3,2)-INDEX(L$52:Q$63,BL$3,1))</f>
        <v>337.6344230710489</v>
      </c>
      <c r="BM390" cm="1">
        <f t="array" aca="1" ref="BM390" ca="1">INDEX($D$52:$I$63,BM$3,1)+BETAINV(RAND(),INDEX($D$52:$I$63,BM$3,5),INDEX($D$52:$I$63,BM$3,6))*(INDEX($D$52:$I$63,BM$3,2)-INDEX(M$52:R$63,BM$3,1))</f>
        <v>-19.921440011686116</v>
      </c>
      <c r="BN390" cm="1">
        <f t="array" aca="1" ref="BN390" ca="1">INDEX($D$52:$I$63,BN$3,1)+BETAINV(RAND(),INDEX($D$52:$I$63,BN$3,5),INDEX($D$52:$I$63,BN$3,6))*(INDEX($D$52:$I$63,BN$3,2)-INDEX(N$52:S$63,BN$3,1))</f>
        <v>105.15619437688051</v>
      </c>
      <c r="BO390" cm="1">
        <f t="array" aca="1" ref="BO390" ca="1">INDEX($D$52:$I$63,BO$3,1)+BETAINV(RAND(),INDEX($D$52:$I$63,BO$3,5),INDEX($D$52:$I$63,BO$3,6))*(INDEX($D$52:$I$63,BO$3,2)-INDEX(O$52:T$63,BO$3,1))</f>
        <v>504.96176954729674</v>
      </c>
    </row>
    <row r="391" spans="12:67" x14ac:dyDescent="0.25">
      <c r="L391">
        <v>388</v>
      </c>
      <c r="M391" cm="1">
        <f t="array" aca="1" ref="M391" ca="1">INDEX($D$4:$I$15,M$3,1)+BETAINV(RAND(),INDEX($D$4:$I$15,M$3,5),INDEX($D$4:$I$15,M$3,6))*(INDEX($D$4:$I$15,M$3,2)-INDEX($D$4:$I$15,M$3,1))</f>
        <v>219.18781459762857</v>
      </c>
      <c r="N391" cm="1">
        <f t="array" aca="1" ref="N391" ca="1">INDEX($D$4:$I$15,N$3,1)+BETAINV(RAND(),INDEX($D$4:$I$15,N$3,5),INDEX($D$4:$I$15,N$3,6))*(INDEX($D$4:$I$15,N$3,2)-INDEX($D$4:$I$15,N$3,1))</f>
        <v>178.12907779688089</v>
      </c>
      <c r="O391" cm="1">
        <f t="array" aca="1" ref="O391" ca="1">INDEX($D$4:$I$15,O$3,1)+BETAINV(RAND(),INDEX($D$4:$I$15,O$3,5),INDEX($D$4:$I$15,O$3,6))*(INDEX($D$4:$I$15,O$3,2)-INDEX($D$4:$I$15,O$3,1))</f>
        <v>55.76692924561705</v>
      </c>
      <c r="P391" cm="1">
        <f t="array" aca="1" ref="P391" ca="1">INDEX($D$4:$I$15,P$3,1)+BETAINV(RAND(),INDEX($D$4:$I$15,P$3,5),INDEX($D$4:$I$15,P$3,6))*(INDEX($D$4:$I$15,P$3,2)-INDEX($D$4:$I$15,P$3,1))</f>
        <v>834.00043422895612</v>
      </c>
      <c r="Q391" cm="1">
        <f t="array" aca="1" ref="Q391" ca="1">INDEX($D$4:$I$15,Q$3,1)+BETAINV(RAND(),INDEX($D$4:$I$15,Q$3,5),INDEX($D$4:$I$15,Q$3,6))*(INDEX($D$4:$I$15,Q$3,2)-INDEX($D$4:$I$15,Q$3,1))</f>
        <v>161.96633952608181</v>
      </c>
      <c r="R391" cm="1">
        <f t="array" aca="1" ref="R391" ca="1">INDEX($D$4:$I$15,R$3,1)+BETAINV(RAND(),INDEX($D$4:$I$15,R$3,5),INDEX($D$4:$I$15,R$3,6))*(INDEX($D$4:$I$15,R$3,2)-INDEX($D$4:$I$15,R$3,1))</f>
        <v>508.70718916554802</v>
      </c>
      <c r="S391" cm="1">
        <f t="array" aca="1" ref="S391" ca="1">INDEX($D$4:$I$15,S$3,1)+BETAINV(RAND(),INDEX($D$4:$I$15,S$3,5),INDEX($D$4:$I$15,S$3,6))*(INDEX($D$4:$I$15,S$3,2)-INDEX($D$4:$I$15,S$3,1))</f>
        <v>817.51751739520603</v>
      </c>
      <c r="T391" cm="1">
        <f t="array" aca="1" ref="T391" ca="1">INDEX($D$4:$I$15,T$3,1)+BETAINV(RAND(),INDEX($D$4:$I$15,T$3,5),INDEX($D$4:$I$15,T$3,6))*(INDEX($D$4:$I$15,T$3,2)-INDEX($D$4:$I$15,T$3,1))</f>
        <v>846.66636181453555</v>
      </c>
      <c r="U391" cm="1">
        <f t="array" aca="1" ref="U391" ca="1">INDEX($D$4:$I$15,U$3,1)+BETAINV(RAND(),INDEX($D$4:$I$15,U$3,5),INDEX($D$4:$I$15,U$3,6))*(INDEX($D$4:$I$15,U$3,2)-INDEX($D$4:$I$15,U$3,1))</f>
        <v>261.52357954500485</v>
      </c>
      <c r="V391" cm="1">
        <f t="array" aca="1" ref="V391" ca="1">INDEX($D$4:$I$15,V$3,1)+BETAINV(RAND(),INDEX($D$4:$I$15,V$3,5),INDEX($D$4:$I$15,V$3,6))*(INDEX($D$4:$I$15,V$3,2)-INDEX($D$4:$I$15,V$3,1))</f>
        <v>96.389986711945824</v>
      </c>
      <c r="W391" cm="1">
        <f t="array" aca="1" ref="W391" ca="1">INDEX($D$4:$I$15,W$3,1)+BETAINV(RAND(),INDEX($D$4:$I$15,W$3,5),INDEX($D$4:$I$15,W$3,6))*(INDEX($D$4:$I$15,W$3,2)-INDEX($D$4:$I$15,W$3,1))</f>
        <v>319.97850125978044</v>
      </c>
      <c r="X391" cm="1">
        <f t="array" aca="1" ref="X391" ca="1">INDEX($D$4:$I$15,X$3,1)+BETAINV(RAND(),INDEX($D$4:$I$15,X$3,5),INDEX($D$4:$I$15,X$3,6))*(INDEX($D$4:$I$15,X$3,2)-INDEX($D$4:$I$15,X$3,1))</f>
        <v>1518.97873817202</v>
      </c>
      <c r="Z391">
        <v>388</v>
      </c>
      <c r="AA391" cm="1">
        <f t="array" aca="1" ref="AA391" ca="1">INDEX($D$20:$I$31,AA$3,1)+BETAINV(RAND(),INDEX($D$20:$I$31,AA$3,5),INDEX($D$20:$I$31,AA$3,6))*(INDEX($D$20:$I$31,AA$3,2)-INDEX($D$20:$I$31,AA$3,1))</f>
        <v>104.97944964179592</v>
      </c>
      <c r="AB391" cm="1">
        <f t="array" aca="1" ref="AB391" ca="1">INDEX($D$20:$I$31,AB$3,1)+BETAINV(RAND(),INDEX($D$20:$I$31,AB$3,5),INDEX($D$20:$I$31,AB$3,6))*(INDEX($D$20:$I$31,AB$3,2)-INDEX($D$20:$I$31,AB$3,1))</f>
        <v>117.43481522935032</v>
      </c>
      <c r="AC391" cm="1">
        <f t="array" aca="1" ref="AC391" ca="1">INDEX($D$20:$I$31,AC$3,1)+BETAINV(RAND(),INDEX($D$20:$I$31,AC$3,5),INDEX($D$20:$I$31,AC$3,6))*(INDEX($D$20:$I$31,AC$3,2)-INDEX($D$20:$I$31,AC$3,1))</f>
        <v>105.16982041407402</v>
      </c>
      <c r="AD391" cm="1">
        <f t="array" aca="1" ref="AD391" ca="1">INDEX($D$20:$I$31,AD$3,1)+BETAINV(RAND(),INDEX($D$20:$I$31,AD$3,5),INDEX($D$20:$I$31,AD$3,6))*(INDEX($D$20:$I$31,AD$3,2)-INDEX($D$20:$I$31,AD$3,1))</f>
        <v>506.3409264916877</v>
      </c>
      <c r="AE391" cm="1">
        <f t="array" aca="1" ref="AE391" ca="1">INDEX($D$20:$I$31,AE$3,1)+BETAINV(RAND(),INDEX($D$20:$I$31,AE$3,5),INDEX($D$20:$I$31,AE$3,6))*(INDEX($D$20:$I$31,AE$3,2)-INDEX($D$20:$I$31,AE$3,1))</f>
        <v>273.53024677253762</v>
      </c>
      <c r="AF391" cm="1">
        <f t="array" aca="1" ref="AF391" ca="1">INDEX($D$20:$I$31,AF$3,1)+BETAINV(RAND(),INDEX($D$20:$I$31,AF$3,5),INDEX($D$20:$I$31,AF$3,6))*(INDEX($D$20:$I$31,AF$3,2)-INDEX($D$20:$I$31,AF$3,1))</f>
        <v>153.82646584342487</v>
      </c>
      <c r="AG391" cm="1">
        <f t="array" aca="1" ref="AG391" ca="1">INDEX($D$20:$I$31,AG$3,1)+BETAINV(RAND(),INDEX($D$20:$I$31,AG$3,5),INDEX($D$20:$I$31,AG$3,6))*(INDEX($D$20:$I$31,AG$3,2)-INDEX($D$20:$I$31,AG$3,1))</f>
        <v>829.9457393106245</v>
      </c>
      <c r="AH391" cm="1">
        <f t="array" aca="1" ref="AH391" ca="1">INDEX($D$20:$I$31,AH$3,1)+BETAINV(RAND(),INDEX($D$20:$I$31,AH$3,5),INDEX($D$20:$I$31,AH$3,6))*(INDEX($D$20:$I$31,AH$3,2)-INDEX($D$20:$I$31,AH$3,1))</f>
        <v>681.52454194737538</v>
      </c>
      <c r="AI391" cm="1">
        <f t="array" aca="1" ref="AI391" ca="1">INDEX($D$20:$I$31,AI$3,1)+BETAINV(RAND(),INDEX($D$20:$I$31,AI$3,5),INDEX($D$20:$I$31,AI$3,6))*(INDEX($D$20:$I$31,AI$3,2)-INDEX($D$20:$I$31,AI$3,1))</f>
        <v>420.32663628563512</v>
      </c>
      <c r="AJ391" cm="1">
        <f t="array" aca="1" ref="AJ391" ca="1">INDEX($D$20:$I$31,AJ$3,1)+BETAINV(RAND(),INDEX($D$20:$I$31,AJ$3,5),INDEX($D$20:$I$31,AJ$3,6))*(INDEX($D$20:$I$31,AJ$3,2)-INDEX($D$20:$I$31,AJ$3,1))</f>
        <v>228.31560188709722</v>
      </c>
      <c r="AK391" cm="1">
        <f t="array" aca="1" ref="AK391" ca="1">INDEX($D$20:$I$31,AK$3,1)+BETAINV(RAND(),INDEX($D$20:$I$31,AK$3,5),INDEX($D$20:$I$31,AK$3,6))*(INDEX($D$20:$I$31,AK$3,2)-INDEX($D$20:$I$31,AK$3,1))</f>
        <v>257.51034122470537</v>
      </c>
      <c r="AL391" cm="1">
        <f t="array" aca="1" ref="AL391" ca="1">INDEX($D$20:$I$31,AL$3,1)+BETAINV(RAND(),INDEX($D$20:$I$31,AL$3,5),INDEX($D$20:$I$31,AL$3,6))*(INDEX($D$20:$I$31,AL$3,2)-INDEX($D$20:$I$31,AL$3,1))</f>
        <v>430.02618939428277</v>
      </c>
      <c r="AN391">
        <v>388</v>
      </c>
      <c r="AO391" s="13" cm="1">
        <f t="array" aca="1" ref="AO391" ca="1">INDEX($D$36:$I$47,AO$3,1)+BETAINV(RAND(),INDEX($D$36:$I$47,AO$3,5),INDEX($D$36:$I$47,AO$3,6))*(INDEX($D$36:$I$47,AO$3,2)-INDEX($D$36:$I$47,AO$3,1))</f>
        <v>111.46942004451175</v>
      </c>
      <c r="AP391" s="13" cm="1">
        <f t="array" aca="1" ref="AP391" ca="1">INDEX($D$36:$I$47,AP$3,1)+BETAINV(RAND(),INDEX($D$36:$I$47,AP$3,5),INDEX($D$36:$I$47,AP$3,6))*(INDEX($D$36:$I$47,AP$3,2)-INDEX($D$36:$I$47,AP$3,1))</f>
        <v>93.502390449815223</v>
      </c>
      <c r="AQ391" s="13" cm="1">
        <f t="array" aca="1" ref="AQ391" ca="1">INDEX($D$36:$I$47,AQ$3,1)+BETAINV(RAND(),INDEX($D$36:$I$47,AQ$3,5),INDEX($D$36:$I$47,AQ$3,6))*(INDEX($D$36:$I$47,AQ$3,2)-INDEX($D$36:$I$47,AQ$3,1))</f>
        <v>201.14462131341827</v>
      </c>
      <c r="AR391" s="13" cm="1">
        <f t="array" aca="1" ref="AR391" ca="1">INDEX($D$36:$I$47,AR$3,1)+BETAINV(RAND(),INDEX($D$36:$I$47,AR$3,5),INDEX($D$36:$I$47,AR$3,6))*(INDEX($D$36:$I$47,AR$3,2)-INDEX($D$36:$I$47,AR$3,1))</f>
        <v>277.80587556469163</v>
      </c>
      <c r="AS391" s="13" cm="1">
        <f t="array" aca="1" ref="AS391" ca="1">INDEX($D$36:$I$47,AS$3,1)+BETAINV(RAND(),INDEX($D$36:$I$47,AS$3,5),INDEX($D$36:$I$47,AS$3,6))*(INDEX($D$36:$I$47,AS$3,2)-INDEX($D$36:$I$47,AS$3,1))</f>
        <v>632.12240025177323</v>
      </c>
      <c r="AT391" s="13" cm="1">
        <f t="array" aca="1" ref="AT391" ca="1">INDEX($D$36:$I$47,AT$3,1)+BETAINV(RAND(),INDEX($D$36:$I$47,AT$3,5),INDEX($D$36:$I$47,AT$3,6))*(INDEX($D$36:$I$47,AT$3,2)-INDEX($D$36:$I$47,AT$3,1))</f>
        <v>174.27598422215624</v>
      </c>
      <c r="AU391" s="13" cm="1">
        <f t="array" aca="1" ref="AU391" ca="1">INDEX($D$36:$I$47,AU$3,1)+BETAINV(RAND(),INDEX($D$36:$I$47,AU$3,5),INDEX($D$36:$I$47,AU$3,6))*(INDEX($D$36:$I$47,AU$3,2)-INDEX($D$36:$I$47,AU$3,1))</f>
        <v>267.06488508859042</v>
      </c>
      <c r="AV391" s="13" cm="1">
        <f t="array" aca="1" ref="AV391" ca="1">INDEX($D$36:$I$47,AV$3,1)+BETAINV(RAND(),INDEX($D$36:$I$47,AV$3,5),INDEX($D$36:$I$47,AV$3,6))*(INDEX($D$36:$I$47,AV$3,2)-INDEX($D$36:$I$47,AV$3,1))</f>
        <v>667.8756963848241</v>
      </c>
      <c r="AW391" s="13" cm="1">
        <f t="array" aca="1" ref="AW391" ca="1">INDEX($D$36:$I$47,AW$3,1)+BETAINV(RAND(),INDEX($D$36:$I$47,AW$3,5),INDEX($D$36:$I$47,AW$3,6))*(INDEX($D$36:$I$47,AW$3,2)-INDEX($D$36:$I$47,AW$3,1))</f>
        <v>544.21951390823585</v>
      </c>
      <c r="AX391" s="13" cm="1">
        <f t="array" aca="1" ref="AX391" ca="1">INDEX($D$36:$I$47,AX$3,1)+BETAINV(RAND(),INDEX($D$36:$I$47,AX$3,5),INDEX($D$36:$I$47,AX$3,6))*(INDEX($D$36:$I$47,AX$3,2)-INDEX($D$36:$I$47,AX$3,1))</f>
        <v>460.06247980876503</v>
      </c>
      <c r="AY391" s="13" cm="1">
        <f t="array" aca="1" ref="AY391" ca="1">INDEX($D$36:$I$47,AY$3,1)+BETAINV(RAND(),INDEX($D$36:$I$47,AY$3,5),INDEX($D$36:$I$47,AY$3,6))*(INDEX($D$36:$I$47,AY$3,2)-INDEX($D$36:$I$47,AY$3,1))</f>
        <v>138.95978367053456</v>
      </c>
      <c r="AZ391" s="13" cm="1">
        <f t="array" aca="1" ref="AZ391" ca="1">INDEX($D$36:$I$47,AZ$3,1)+BETAINV(RAND(),INDEX($D$36:$I$47,AZ$3,5),INDEX($D$36:$I$47,AZ$3,6))*(INDEX($D$36:$I$47,AZ$3,2)-INDEX($D$36:$I$47,AZ$3,1))</f>
        <v>480.72556684361399</v>
      </c>
      <c r="BC391">
        <v>388</v>
      </c>
      <c r="BD391" cm="1">
        <f t="array" aca="1" ref="BD391" ca="1">INDEX($D$52:$I$63,BD$3,1)+BETAINV(RAND(),INDEX($D$52:$I$63,BD$3,5),INDEX($D$52:$I$63,BD$3,6))*(INDEX($D$52:$I$63,BD$3,2)-INDEX(D$52:I$63,BD$3,1))</f>
        <v>65.416730722600974</v>
      </c>
      <c r="BE391" cm="1">
        <f t="array" aca="1" ref="BE391" ca="1">INDEX($D$52:$I$63,BE$3,1)+BETAINV(RAND(),INDEX($D$52:$I$63,BE$3,5),INDEX($D$52:$I$63,BE$3,6))*(INDEX($D$52:$I$63,BE$3,2)-INDEX(E$52:J$63,BE$3,1))</f>
        <v>47.52000000000001</v>
      </c>
      <c r="BF391" cm="1">
        <f t="array" aca="1" ref="BF391" ca="1">INDEX($D$52:$I$63,BF$3,1)+BETAINV(RAND(),INDEX($D$52:$I$63,BF$3,5),INDEX($D$52:$I$63,BF$3,6))*(INDEX($D$52:$I$63,BF$3,2)-INDEX(F$52:K$63,BF$3,1))</f>
        <v>35.51610594502106</v>
      </c>
      <c r="BG391" cm="1">
        <f t="array" aca="1" ref="BG391" ca="1">INDEX($D$52:$I$63,BG$3,1)+BETAINV(RAND(),INDEX($D$52:$I$63,BG$3,5),INDEX($D$52:$I$63,BG$3,6))*(INDEX($D$52:$I$63,BG$3,2)-INDEX(G$52:L$63,BG$3,1))</f>
        <v>286.25052481852128</v>
      </c>
      <c r="BH391" cm="1">
        <f t="array" aca="1" ref="BH391" ca="1">INDEX($D$52:$I$63,BH$3,1)+BETAINV(RAND(),INDEX($D$52:$I$63,BH$3,5),INDEX($D$52:$I$63,BH$3,6))*(INDEX($D$52:$I$63,BH$3,2)-INDEX(H$52:M$63,BH$3,1))</f>
        <v>270.5134338324674</v>
      </c>
      <c r="BI391" cm="1">
        <f t="array" aca="1" ref="BI391" ca="1">INDEX($D$52:$I$63,BI$3,1)+BETAINV(RAND(),INDEX($D$52:$I$63,BI$3,5),INDEX($D$52:$I$63,BI$3,6))*(INDEX($D$52:$I$63,BI$3,2)-INDEX(I$52:N$63,BI$3,1))</f>
        <v>120.75520286853268</v>
      </c>
      <c r="BJ391" cm="1">
        <f t="array" aca="1" ref="BJ391" ca="1">INDEX($D$52:$I$63,BJ$3,1)+BETAINV(RAND(),INDEX($D$52:$I$63,BJ$3,5),INDEX($D$52:$I$63,BJ$3,6))*(INDEX($D$52:$I$63,BJ$3,2)-INDEX(J$52:O$63,BJ$3,1))</f>
        <v>335.06693441449988</v>
      </c>
      <c r="BK391" cm="1">
        <f t="array" aca="1" ref="BK391" ca="1">INDEX($D$52:$I$63,BK$3,1)+BETAINV(RAND(),INDEX($D$52:$I$63,BK$3,5),INDEX($D$52:$I$63,BK$3,6))*(INDEX($D$52:$I$63,BK$3,2)-INDEX(K$52:P$63,BK$3,1))</f>
        <v>431.30222393106806</v>
      </c>
      <c r="BL391" cm="1">
        <f t="array" aca="1" ref="BL391" ca="1">INDEX($D$52:$I$63,BL$3,1)+BETAINV(RAND(),INDEX($D$52:$I$63,BL$3,5),INDEX($D$52:$I$63,BL$3,6))*(INDEX($D$52:$I$63,BL$3,2)-INDEX(L$52:Q$63,BL$3,1))</f>
        <v>434.06997795884166</v>
      </c>
      <c r="BM391" cm="1">
        <f t="array" aca="1" ref="BM391" ca="1">INDEX($D$52:$I$63,BM$3,1)+BETAINV(RAND(),INDEX($D$52:$I$63,BM$3,5),INDEX($D$52:$I$63,BM$3,6))*(INDEX($D$52:$I$63,BM$3,2)-INDEX(M$52:R$63,BM$3,1))</f>
        <v>16.563869184814841</v>
      </c>
      <c r="BN391" cm="1">
        <f t="array" aca="1" ref="BN391" ca="1">INDEX($D$52:$I$63,BN$3,1)+BETAINV(RAND(),INDEX($D$52:$I$63,BN$3,5),INDEX($D$52:$I$63,BN$3,6))*(INDEX($D$52:$I$63,BN$3,2)-INDEX(N$52:S$63,BN$3,1))</f>
        <v>104.82214080432533</v>
      </c>
      <c r="BO391" cm="1">
        <f t="array" aca="1" ref="BO391" ca="1">INDEX($D$52:$I$63,BO$3,1)+BETAINV(RAND(),INDEX($D$52:$I$63,BO$3,5),INDEX($D$52:$I$63,BO$3,6))*(INDEX($D$52:$I$63,BO$3,2)-INDEX(O$52:T$63,BO$3,1))</f>
        <v>543.92037786448509</v>
      </c>
    </row>
    <row r="392" spans="12:67" x14ac:dyDescent="0.25">
      <c r="L392">
        <v>389</v>
      </c>
      <c r="M392" cm="1">
        <f t="array" aca="1" ref="M392" ca="1">INDEX($D$4:$I$15,M$3,1)+BETAINV(RAND(),INDEX($D$4:$I$15,M$3,5),INDEX($D$4:$I$15,M$3,6))*(INDEX($D$4:$I$15,M$3,2)-INDEX($D$4:$I$15,M$3,1))</f>
        <v>251.3914421880589</v>
      </c>
      <c r="N392" cm="1">
        <f t="array" aca="1" ref="N392" ca="1">INDEX($D$4:$I$15,N$3,1)+BETAINV(RAND(),INDEX($D$4:$I$15,N$3,5),INDEX($D$4:$I$15,N$3,6))*(INDEX($D$4:$I$15,N$3,2)-INDEX($D$4:$I$15,N$3,1))</f>
        <v>179.98916766640997</v>
      </c>
      <c r="O392" cm="1">
        <f t="array" aca="1" ref="O392" ca="1">INDEX($D$4:$I$15,O$3,1)+BETAINV(RAND(),INDEX($D$4:$I$15,O$3,5),INDEX($D$4:$I$15,O$3,6))*(INDEX($D$4:$I$15,O$3,2)-INDEX($D$4:$I$15,O$3,1))</f>
        <v>47.214853009580821</v>
      </c>
      <c r="P392" cm="1">
        <f t="array" aca="1" ref="P392" ca="1">INDEX($D$4:$I$15,P$3,1)+BETAINV(RAND(),INDEX($D$4:$I$15,P$3,5),INDEX($D$4:$I$15,P$3,6))*(INDEX($D$4:$I$15,P$3,2)-INDEX($D$4:$I$15,P$3,1))</f>
        <v>902.9915292558851</v>
      </c>
      <c r="Q392" cm="1">
        <f t="array" aca="1" ref="Q392" ca="1">INDEX($D$4:$I$15,Q$3,1)+BETAINV(RAND(),INDEX($D$4:$I$15,Q$3,5),INDEX($D$4:$I$15,Q$3,6))*(INDEX($D$4:$I$15,Q$3,2)-INDEX($D$4:$I$15,Q$3,1))</f>
        <v>138.78170490001315</v>
      </c>
      <c r="R392" cm="1">
        <f t="array" aca="1" ref="R392" ca="1">INDEX($D$4:$I$15,R$3,1)+BETAINV(RAND(),INDEX($D$4:$I$15,R$3,5),INDEX($D$4:$I$15,R$3,6))*(INDEX($D$4:$I$15,R$3,2)-INDEX($D$4:$I$15,R$3,1))</f>
        <v>467.70624918372522</v>
      </c>
      <c r="S392" cm="1">
        <f t="array" aca="1" ref="S392" ca="1">INDEX($D$4:$I$15,S$3,1)+BETAINV(RAND(),INDEX($D$4:$I$15,S$3,5),INDEX($D$4:$I$15,S$3,6))*(INDEX($D$4:$I$15,S$3,2)-INDEX($D$4:$I$15,S$3,1))</f>
        <v>813.47105388763396</v>
      </c>
      <c r="T392" cm="1">
        <f t="array" aca="1" ref="T392" ca="1">INDEX($D$4:$I$15,T$3,1)+BETAINV(RAND(),INDEX($D$4:$I$15,T$3,5),INDEX($D$4:$I$15,T$3,6))*(INDEX($D$4:$I$15,T$3,2)-INDEX($D$4:$I$15,T$3,1))</f>
        <v>892.89270362096158</v>
      </c>
      <c r="U392" cm="1">
        <f t="array" aca="1" ref="U392" ca="1">INDEX($D$4:$I$15,U$3,1)+BETAINV(RAND(),INDEX($D$4:$I$15,U$3,5),INDEX($D$4:$I$15,U$3,6))*(INDEX($D$4:$I$15,U$3,2)-INDEX($D$4:$I$15,U$3,1))</f>
        <v>278.44240417159955</v>
      </c>
      <c r="V392" cm="1">
        <f t="array" aca="1" ref="V392" ca="1">INDEX($D$4:$I$15,V$3,1)+BETAINV(RAND(),INDEX($D$4:$I$15,V$3,5),INDEX($D$4:$I$15,V$3,6))*(INDEX($D$4:$I$15,V$3,2)-INDEX($D$4:$I$15,V$3,1))</f>
        <v>102.38342620188213</v>
      </c>
      <c r="W392" cm="1">
        <f t="array" aca="1" ref="W392" ca="1">INDEX($D$4:$I$15,W$3,1)+BETAINV(RAND(),INDEX($D$4:$I$15,W$3,5),INDEX($D$4:$I$15,W$3,6))*(INDEX($D$4:$I$15,W$3,2)-INDEX($D$4:$I$15,W$3,1))</f>
        <v>339.60046877926987</v>
      </c>
      <c r="X392" cm="1">
        <f t="array" aca="1" ref="X392" ca="1">INDEX($D$4:$I$15,X$3,1)+BETAINV(RAND(),INDEX($D$4:$I$15,X$3,5),INDEX($D$4:$I$15,X$3,6))*(INDEX($D$4:$I$15,X$3,2)-INDEX($D$4:$I$15,X$3,1))</f>
        <v>1442.3171816342992</v>
      </c>
      <c r="Z392">
        <v>389</v>
      </c>
      <c r="AA392" cm="1">
        <f t="array" aca="1" ref="AA392" ca="1">INDEX($D$20:$I$31,AA$3,1)+BETAINV(RAND(),INDEX($D$20:$I$31,AA$3,5),INDEX($D$20:$I$31,AA$3,6))*(INDEX($D$20:$I$31,AA$3,2)-INDEX($D$20:$I$31,AA$3,1))</f>
        <v>88.711329889014308</v>
      </c>
      <c r="AB392" cm="1">
        <f t="array" aca="1" ref="AB392" ca="1">INDEX($D$20:$I$31,AB$3,1)+BETAINV(RAND(),INDEX($D$20:$I$31,AB$3,5),INDEX($D$20:$I$31,AB$3,6))*(INDEX($D$20:$I$31,AB$3,2)-INDEX($D$20:$I$31,AB$3,1))</f>
        <v>97.722915863687874</v>
      </c>
      <c r="AC392" cm="1">
        <f t="array" aca="1" ref="AC392" ca="1">INDEX($D$20:$I$31,AC$3,1)+BETAINV(RAND(),INDEX($D$20:$I$31,AC$3,5),INDEX($D$20:$I$31,AC$3,6))*(INDEX($D$20:$I$31,AC$3,2)-INDEX($D$20:$I$31,AC$3,1))</f>
        <v>97.545668070506366</v>
      </c>
      <c r="AD392" cm="1">
        <f t="array" aca="1" ref="AD392" ca="1">INDEX($D$20:$I$31,AD$3,1)+BETAINV(RAND(),INDEX($D$20:$I$31,AD$3,5),INDEX($D$20:$I$31,AD$3,6))*(INDEX($D$20:$I$31,AD$3,2)-INDEX($D$20:$I$31,AD$3,1))</f>
        <v>538.84598290004476</v>
      </c>
      <c r="AE392" cm="1">
        <f t="array" aca="1" ref="AE392" ca="1">INDEX($D$20:$I$31,AE$3,1)+BETAINV(RAND(),INDEX($D$20:$I$31,AE$3,5),INDEX($D$20:$I$31,AE$3,6))*(INDEX($D$20:$I$31,AE$3,2)-INDEX($D$20:$I$31,AE$3,1))</f>
        <v>349.75850794739904</v>
      </c>
      <c r="AF392" cm="1">
        <f t="array" aca="1" ref="AF392" ca="1">INDEX($D$20:$I$31,AF$3,1)+BETAINV(RAND(),INDEX($D$20:$I$31,AF$3,5),INDEX($D$20:$I$31,AF$3,6))*(INDEX($D$20:$I$31,AF$3,2)-INDEX($D$20:$I$31,AF$3,1))</f>
        <v>177.14756599498779</v>
      </c>
      <c r="AG392" cm="1">
        <f t="array" aca="1" ref="AG392" ca="1">INDEX($D$20:$I$31,AG$3,1)+BETAINV(RAND(),INDEX($D$20:$I$31,AG$3,5),INDEX($D$20:$I$31,AG$3,6))*(INDEX($D$20:$I$31,AG$3,2)-INDEX($D$20:$I$31,AG$3,1))</f>
        <v>685.15630912368476</v>
      </c>
      <c r="AH392" cm="1">
        <f t="array" aca="1" ref="AH392" ca="1">INDEX($D$20:$I$31,AH$3,1)+BETAINV(RAND(),INDEX($D$20:$I$31,AH$3,5),INDEX($D$20:$I$31,AH$3,6))*(INDEX($D$20:$I$31,AH$3,2)-INDEX($D$20:$I$31,AH$3,1))</f>
        <v>775.99364005864049</v>
      </c>
      <c r="AI392" cm="1">
        <f t="array" aca="1" ref="AI392" ca="1">INDEX($D$20:$I$31,AI$3,1)+BETAINV(RAND(),INDEX($D$20:$I$31,AI$3,5),INDEX($D$20:$I$31,AI$3,6))*(INDEX($D$20:$I$31,AI$3,2)-INDEX($D$20:$I$31,AI$3,1))</f>
        <v>455.96920978325778</v>
      </c>
      <c r="AJ392" cm="1">
        <f t="array" aca="1" ref="AJ392" ca="1">INDEX($D$20:$I$31,AJ$3,1)+BETAINV(RAND(),INDEX($D$20:$I$31,AJ$3,5),INDEX($D$20:$I$31,AJ$3,6))*(INDEX($D$20:$I$31,AJ$3,2)-INDEX($D$20:$I$31,AJ$3,1))</f>
        <v>174.00247844902609</v>
      </c>
      <c r="AK392" cm="1">
        <f t="array" aca="1" ref="AK392" ca="1">INDEX($D$20:$I$31,AK$3,1)+BETAINV(RAND(),INDEX($D$20:$I$31,AK$3,5),INDEX($D$20:$I$31,AK$3,6))*(INDEX($D$20:$I$31,AK$3,2)-INDEX($D$20:$I$31,AK$3,1))</f>
        <v>247.86590633677838</v>
      </c>
      <c r="AL392" cm="1">
        <f t="array" aca="1" ref="AL392" ca="1">INDEX($D$20:$I$31,AL$3,1)+BETAINV(RAND(),INDEX($D$20:$I$31,AL$3,5),INDEX($D$20:$I$31,AL$3,6))*(INDEX($D$20:$I$31,AL$3,2)-INDEX($D$20:$I$31,AL$3,1))</f>
        <v>399.14614176808607</v>
      </c>
      <c r="AN392">
        <v>389</v>
      </c>
      <c r="AO392" s="13" cm="1">
        <f t="array" aca="1" ref="AO392" ca="1">INDEX($D$36:$I$47,AO$3,1)+BETAINV(RAND(),INDEX($D$36:$I$47,AO$3,5),INDEX($D$36:$I$47,AO$3,6))*(INDEX($D$36:$I$47,AO$3,2)-INDEX($D$36:$I$47,AO$3,1))</f>
        <v>111.12753548931185</v>
      </c>
      <c r="AP392" s="13" cm="1">
        <f t="array" aca="1" ref="AP392" ca="1">INDEX($D$36:$I$47,AP$3,1)+BETAINV(RAND(),INDEX($D$36:$I$47,AP$3,5),INDEX($D$36:$I$47,AP$3,6))*(INDEX($D$36:$I$47,AP$3,2)-INDEX($D$36:$I$47,AP$3,1))</f>
        <v>109.49057885833834</v>
      </c>
      <c r="AQ392" s="13" cm="1">
        <f t="array" aca="1" ref="AQ392" ca="1">INDEX($D$36:$I$47,AQ$3,1)+BETAINV(RAND(),INDEX($D$36:$I$47,AQ$3,5),INDEX($D$36:$I$47,AQ$3,6))*(INDEX($D$36:$I$47,AQ$3,2)-INDEX($D$36:$I$47,AQ$3,1))</f>
        <v>225.89714245558071</v>
      </c>
      <c r="AR392" s="13" cm="1">
        <f t="array" aca="1" ref="AR392" ca="1">INDEX($D$36:$I$47,AR$3,1)+BETAINV(RAND(),INDEX($D$36:$I$47,AR$3,5),INDEX($D$36:$I$47,AR$3,6))*(INDEX($D$36:$I$47,AR$3,2)-INDEX($D$36:$I$47,AR$3,1))</f>
        <v>257.32891670617164</v>
      </c>
      <c r="AS392" s="13" cm="1">
        <f t="array" aca="1" ref="AS392" ca="1">INDEX($D$36:$I$47,AS$3,1)+BETAINV(RAND(),INDEX($D$36:$I$47,AS$3,5),INDEX($D$36:$I$47,AS$3,6))*(INDEX($D$36:$I$47,AS$3,2)-INDEX($D$36:$I$47,AS$3,1))</f>
        <v>606.24864047637777</v>
      </c>
      <c r="AT392" s="13" cm="1">
        <f t="array" aca="1" ref="AT392" ca="1">INDEX($D$36:$I$47,AT$3,1)+BETAINV(RAND(),INDEX($D$36:$I$47,AT$3,5),INDEX($D$36:$I$47,AT$3,6))*(INDEX($D$36:$I$47,AT$3,2)-INDEX($D$36:$I$47,AT$3,1))</f>
        <v>177.53689238407054</v>
      </c>
      <c r="AU392" s="13" cm="1">
        <f t="array" aca="1" ref="AU392" ca="1">INDEX($D$36:$I$47,AU$3,1)+BETAINV(RAND(),INDEX($D$36:$I$47,AU$3,5),INDEX($D$36:$I$47,AU$3,6))*(INDEX($D$36:$I$47,AU$3,2)-INDEX($D$36:$I$47,AU$3,1))</f>
        <v>273.31208049584853</v>
      </c>
      <c r="AV392" s="13" cm="1">
        <f t="array" aca="1" ref="AV392" ca="1">INDEX($D$36:$I$47,AV$3,1)+BETAINV(RAND(),INDEX($D$36:$I$47,AV$3,5),INDEX($D$36:$I$47,AV$3,6))*(INDEX($D$36:$I$47,AV$3,2)-INDEX($D$36:$I$47,AV$3,1))</f>
        <v>633.3410429170001</v>
      </c>
      <c r="AW392" s="13" cm="1">
        <f t="array" aca="1" ref="AW392" ca="1">INDEX($D$36:$I$47,AW$3,1)+BETAINV(RAND(),INDEX($D$36:$I$47,AW$3,5),INDEX($D$36:$I$47,AW$3,6))*(INDEX($D$36:$I$47,AW$3,2)-INDEX($D$36:$I$47,AW$3,1))</f>
        <v>517.43090265944704</v>
      </c>
      <c r="AX392" s="13" cm="1">
        <f t="array" aca="1" ref="AX392" ca="1">INDEX($D$36:$I$47,AX$3,1)+BETAINV(RAND(),INDEX($D$36:$I$47,AX$3,5),INDEX($D$36:$I$47,AX$3,6))*(INDEX($D$36:$I$47,AX$3,2)-INDEX($D$36:$I$47,AX$3,1))</f>
        <v>374.03060803163885</v>
      </c>
      <c r="AY392" s="13" cm="1">
        <f t="array" aca="1" ref="AY392" ca="1">INDEX($D$36:$I$47,AY$3,1)+BETAINV(RAND(),INDEX($D$36:$I$47,AY$3,5),INDEX($D$36:$I$47,AY$3,6))*(INDEX($D$36:$I$47,AY$3,2)-INDEX($D$36:$I$47,AY$3,1))</f>
        <v>164.1232590660253</v>
      </c>
      <c r="AZ392" s="13" cm="1">
        <f t="array" aca="1" ref="AZ392" ca="1">INDEX($D$36:$I$47,AZ$3,1)+BETAINV(RAND(),INDEX($D$36:$I$47,AZ$3,5),INDEX($D$36:$I$47,AZ$3,6))*(INDEX($D$36:$I$47,AZ$3,2)-INDEX($D$36:$I$47,AZ$3,1))</f>
        <v>429.94937469346388</v>
      </c>
      <c r="BC392">
        <v>389</v>
      </c>
      <c r="BD392" cm="1">
        <f t="array" aca="1" ref="BD392" ca="1">INDEX($D$52:$I$63,BD$3,1)+BETAINV(RAND(),INDEX($D$52:$I$63,BD$3,5),INDEX($D$52:$I$63,BD$3,6))*(INDEX($D$52:$I$63,BD$3,2)-INDEX(D$52:I$63,BD$3,1))</f>
        <v>57.077994572940888</v>
      </c>
      <c r="BE392" cm="1">
        <f t="array" aca="1" ref="BE392" ca="1">INDEX($D$52:$I$63,BE$3,1)+BETAINV(RAND(),INDEX($D$52:$I$63,BE$3,5),INDEX($D$52:$I$63,BE$3,6))*(INDEX($D$52:$I$63,BE$3,2)-INDEX(E$52:J$63,BE$3,1))</f>
        <v>47.52000000000001</v>
      </c>
      <c r="BF392" cm="1">
        <f t="array" aca="1" ref="BF392" ca="1">INDEX($D$52:$I$63,BF$3,1)+BETAINV(RAND(),INDEX($D$52:$I$63,BF$3,5),INDEX($D$52:$I$63,BF$3,6))*(INDEX($D$52:$I$63,BF$3,2)-INDEX(F$52:K$63,BF$3,1))</f>
        <v>35.142938252285539</v>
      </c>
      <c r="BG392" cm="1">
        <f t="array" aca="1" ref="BG392" ca="1">INDEX($D$52:$I$63,BG$3,1)+BETAINV(RAND(),INDEX($D$52:$I$63,BG$3,5),INDEX($D$52:$I$63,BG$3,6))*(INDEX($D$52:$I$63,BG$3,2)-INDEX(G$52:L$63,BG$3,1))</f>
        <v>277.47153447972494</v>
      </c>
      <c r="BH392" cm="1">
        <f t="array" aca="1" ref="BH392" ca="1">INDEX($D$52:$I$63,BH$3,1)+BETAINV(RAND(),INDEX($D$52:$I$63,BH$3,5),INDEX($D$52:$I$63,BH$3,6))*(INDEX($D$52:$I$63,BH$3,2)-INDEX(H$52:M$63,BH$3,1))</f>
        <v>197.78782991086265</v>
      </c>
      <c r="BI392" cm="1">
        <f t="array" aca="1" ref="BI392" ca="1">INDEX($D$52:$I$63,BI$3,1)+BETAINV(RAND(),INDEX($D$52:$I$63,BI$3,5),INDEX($D$52:$I$63,BI$3,6))*(INDEX($D$52:$I$63,BI$3,2)-INDEX(I$52:N$63,BI$3,1))</f>
        <v>157.31240129831963</v>
      </c>
      <c r="BJ392" cm="1">
        <f t="array" aca="1" ref="BJ392" ca="1">INDEX($D$52:$I$63,BJ$3,1)+BETAINV(RAND(),INDEX($D$52:$I$63,BJ$3,5),INDEX($D$52:$I$63,BJ$3,6))*(INDEX($D$52:$I$63,BJ$3,2)-INDEX(J$52:O$63,BJ$3,1))</f>
        <v>331.69276976215025</v>
      </c>
      <c r="BK392" cm="1">
        <f t="array" aca="1" ref="BK392" ca="1">INDEX($D$52:$I$63,BK$3,1)+BETAINV(RAND(),INDEX($D$52:$I$63,BK$3,5),INDEX($D$52:$I$63,BK$3,6))*(INDEX($D$52:$I$63,BK$3,2)-INDEX(K$52:P$63,BK$3,1))</f>
        <v>338.13428825902696</v>
      </c>
      <c r="BL392" cm="1">
        <f t="array" aca="1" ref="BL392" ca="1">INDEX($D$52:$I$63,BL$3,1)+BETAINV(RAND(),INDEX($D$52:$I$63,BL$3,5),INDEX($D$52:$I$63,BL$3,6))*(INDEX($D$52:$I$63,BL$3,2)-INDEX(L$52:Q$63,BL$3,1))</f>
        <v>255.4838408894787</v>
      </c>
      <c r="BM392" cm="1">
        <f t="array" aca="1" ref="BM392" ca="1">INDEX($D$52:$I$63,BM$3,1)+BETAINV(RAND(),INDEX($D$52:$I$63,BM$3,5),INDEX($D$52:$I$63,BM$3,6))*(INDEX($D$52:$I$63,BM$3,2)-INDEX(M$52:R$63,BM$3,1))</f>
        <v>7.3162159147791641</v>
      </c>
      <c r="BN392" cm="1">
        <f t="array" aca="1" ref="BN392" ca="1">INDEX($D$52:$I$63,BN$3,1)+BETAINV(RAND(),INDEX($D$52:$I$63,BN$3,5),INDEX($D$52:$I$63,BN$3,6))*(INDEX($D$52:$I$63,BN$3,2)-INDEX(N$52:S$63,BN$3,1))</f>
        <v>104.91037038452198</v>
      </c>
      <c r="BO392" cm="1">
        <f t="array" aca="1" ref="BO392" ca="1">INDEX($D$52:$I$63,BO$3,1)+BETAINV(RAND(),INDEX($D$52:$I$63,BO$3,5),INDEX($D$52:$I$63,BO$3,6))*(INDEX($D$52:$I$63,BO$3,2)-INDEX(O$52:T$63,BO$3,1))</f>
        <v>411.15431357271143</v>
      </c>
    </row>
    <row r="393" spans="12:67" x14ac:dyDescent="0.25">
      <c r="L393">
        <v>390</v>
      </c>
      <c r="M393" cm="1">
        <f t="array" aca="1" ref="M393" ca="1">INDEX($D$4:$I$15,M$3,1)+BETAINV(RAND(),INDEX($D$4:$I$15,M$3,5),INDEX($D$4:$I$15,M$3,6))*(INDEX($D$4:$I$15,M$3,2)-INDEX($D$4:$I$15,M$3,1))</f>
        <v>259.2390776758179</v>
      </c>
      <c r="N393" cm="1">
        <f t="array" aca="1" ref="N393" ca="1">INDEX($D$4:$I$15,N$3,1)+BETAINV(RAND(),INDEX($D$4:$I$15,N$3,5),INDEX($D$4:$I$15,N$3,6))*(INDEX($D$4:$I$15,N$3,2)-INDEX($D$4:$I$15,N$3,1))</f>
        <v>146.84418678517014</v>
      </c>
      <c r="O393" cm="1">
        <f t="array" aca="1" ref="O393" ca="1">INDEX($D$4:$I$15,O$3,1)+BETAINV(RAND(),INDEX($D$4:$I$15,O$3,5),INDEX($D$4:$I$15,O$3,6))*(INDEX($D$4:$I$15,O$3,2)-INDEX($D$4:$I$15,O$3,1))</f>
        <v>49.342582511293685</v>
      </c>
      <c r="P393" cm="1">
        <f t="array" aca="1" ref="P393" ca="1">INDEX($D$4:$I$15,P$3,1)+BETAINV(RAND(),INDEX($D$4:$I$15,P$3,5),INDEX($D$4:$I$15,P$3,6))*(INDEX($D$4:$I$15,P$3,2)-INDEX($D$4:$I$15,P$3,1))</f>
        <v>900.43836825694598</v>
      </c>
      <c r="Q393" cm="1">
        <f t="array" aca="1" ref="Q393" ca="1">INDEX($D$4:$I$15,Q$3,1)+BETAINV(RAND(),INDEX($D$4:$I$15,Q$3,5),INDEX($D$4:$I$15,Q$3,6))*(INDEX($D$4:$I$15,Q$3,2)-INDEX($D$4:$I$15,Q$3,1))</f>
        <v>163.85646456890686</v>
      </c>
      <c r="R393" cm="1">
        <f t="array" aca="1" ref="R393" ca="1">INDEX($D$4:$I$15,R$3,1)+BETAINV(RAND(),INDEX($D$4:$I$15,R$3,5),INDEX($D$4:$I$15,R$3,6))*(INDEX($D$4:$I$15,R$3,2)-INDEX($D$4:$I$15,R$3,1))</f>
        <v>478.33492787076648</v>
      </c>
      <c r="S393" cm="1">
        <f t="array" aca="1" ref="S393" ca="1">INDEX($D$4:$I$15,S$3,1)+BETAINV(RAND(),INDEX($D$4:$I$15,S$3,5),INDEX($D$4:$I$15,S$3,6))*(INDEX($D$4:$I$15,S$3,2)-INDEX($D$4:$I$15,S$3,1))</f>
        <v>892.90832211576776</v>
      </c>
      <c r="T393" cm="1">
        <f t="array" aca="1" ref="T393" ca="1">INDEX($D$4:$I$15,T$3,1)+BETAINV(RAND(),INDEX($D$4:$I$15,T$3,5),INDEX($D$4:$I$15,T$3,6))*(INDEX($D$4:$I$15,T$3,2)-INDEX($D$4:$I$15,T$3,1))</f>
        <v>851.48545904099467</v>
      </c>
      <c r="U393" cm="1">
        <f t="array" aca="1" ref="U393" ca="1">INDEX($D$4:$I$15,U$3,1)+BETAINV(RAND(),INDEX($D$4:$I$15,U$3,5),INDEX($D$4:$I$15,U$3,6))*(INDEX($D$4:$I$15,U$3,2)-INDEX($D$4:$I$15,U$3,1))</f>
        <v>292.55567574892382</v>
      </c>
      <c r="V393" cm="1">
        <f t="array" aca="1" ref="V393" ca="1">INDEX($D$4:$I$15,V$3,1)+BETAINV(RAND(),INDEX($D$4:$I$15,V$3,5),INDEX($D$4:$I$15,V$3,6))*(INDEX($D$4:$I$15,V$3,2)-INDEX($D$4:$I$15,V$3,1))</f>
        <v>98.257932095550217</v>
      </c>
      <c r="W393" cm="1">
        <f t="array" aca="1" ref="W393" ca="1">INDEX($D$4:$I$15,W$3,1)+BETAINV(RAND(),INDEX($D$4:$I$15,W$3,5),INDEX($D$4:$I$15,W$3,6))*(INDEX($D$4:$I$15,W$3,2)-INDEX($D$4:$I$15,W$3,1))</f>
        <v>360.59083964943733</v>
      </c>
      <c r="X393" cm="1">
        <f t="array" aca="1" ref="X393" ca="1">INDEX($D$4:$I$15,X$3,1)+BETAINV(RAND(),INDEX($D$4:$I$15,X$3,5),INDEX($D$4:$I$15,X$3,6))*(INDEX($D$4:$I$15,X$3,2)-INDEX($D$4:$I$15,X$3,1))</f>
        <v>1531.5613626609284</v>
      </c>
      <c r="Z393">
        <v>390</v>
      </c>
      <c r="AA393" cm="1">
        <f t="array" aca="1" ref="AA393" ca="1">INDEX($D$20:$I$31,AA$3,1)+BETAINV(RAND(),INDEX($D$20:$I$31,AA$3,5),INDEX($D$20:$I$31,AA$3,6))*(INDEX($D$20:$I$31,AA$3,2)-INDEX($D$20:$I$31,AA$3,1))</f>
        <v>117.71768512696366</v>
      </c>
      <c r="AB393" cm="1">
        <f t="array" aca="1" ref="AB393" ca="1">INDEX($D$20:$I$31,AB$3,1)+BETAINV(RAND(),INDEX($D$20:$I$31,AB$3,5),INDEX($D$20:$I$31,AB$3,6))*(INDEX($D$20:$I$31,AB$3,2)-INDEX($D$20:$I$31,AB$3,1))</f>
        <v>111.67790951103346</v>
      </c>
      <c r="AC393" cm="1">
        <f t="array" aca="1" ref="AC393" ca="1">INDEX($D$20:$I$31,AC$3,1)+BETAINV(RAND(),INDEX($D$20:$I$31,AC$3,5),INDEX($D$20:$I$31,AC$3,6))*(INDEX($D$20:$I$31,AC$3,2)-INDEX($D$20:$I$31,AC$3,1))</f>
        <v>91.566334555554462</v>
      </c>
      <c r="AD393" cm="1">
        <f t="array" aca="1" ref="AD393" ca="1">INDEX($D$20:$I$31,AD$3,1)+BETAINV(RAND(),INDEX($D$20:$I$31,AD$3,5),INDEX($D$20:$I$31,AD$3,6))*(INDEX($D$20:$I$31,AD$3,2)-INDEX($D$20:$I$31,AD$3,1))</f>
        <v>523.94361918454638</v>
      </c>
      <c r="AE393" cm="1">
        <f t="array" aca="1" ref="AE393" ca="1">INDEX($D$20:$I$31,AE$3,1)+BETAINV(RAND(),INDEX($D$20:$I$31,AE$3,5),INDEX($D$20:$I$31,AE$3,6))*(INDEX($D$20:$I$31,AE$3,2)-INDEX($D$20:$I$31,AE$3,1))</f>
        <v>316.09168806514492</v>
      </c>
      <c r="AF393" cm="1">
        <f t="array" aca="1" ref="AF393" ca="1">INDEX($D$20:$I$31,AF$3,1)+BETAINV(RAND(),INDEX($D$20:$I$31,AF$3,5),INDEX($D$20:$I$31,AF$3,6))*(INDEX($D$20:$I$31,AF$3,2)-INDEX($D$20:$I$31,AF$3,1))</f>
        <v>161.49988882687757</v>
      </c>
      <c r="AG393" cm="1">
        <f t="array" aca="1" ref="AG393" ca="1">INDEX($D$20:$I$31,AG$3,1)+BETAINV(RAND(),INDEX($D$20:$I$31,AG$3,5),INDEX($D$20:$I$31,AG$3,6))*(INDEX($D$20:$I$31,AG$3,2)-INDEX($D$20:$I$31,AG$3,1))</f>
        <v>720.9028657483891</v>
      </c>
      <c r="AH393" cm="1">
        <f t="array" aca="1" ref="AH393" ca="1">INDEX($D$20:$I$31,AH$3,1)+BETAINV(RAND(),INDEX($D$20:$I$31,AH$3,5),INDEX($D$20:$I$31,AH$3,6))*(INDEX($D$20:$I$31,AH$3,2)-INDEX($D$20:$I$31,AH$3,1))</f>
        <v>767.43147797094002</v>
      </c>
      <c r="AI393" cm="1">
        <f t="array" aca="1" ref="AI393" ca="1">INDEX($D$20:$I$31,AI$3,1)+BETAINV(RAND(),INDEX($D$20:$I$31,AI$3,5),INDEX($D$20:$I$31,AI$3,6))*(INDEX($D$20:$I$31,AI$3,2)-INDEX($D$20:$I$31,AI$3,1))</f>
        <v>360.4776153748752</v>
      </c>
      <c r="AJ393" cm="1">
        <f t="array" aca="1" ref="AJ393" ca="1">INDEX($D$20:$I$31,AJ$3,1)+BETAINV(RAND(),INDEX($D$20:$I$31,AJ$3,5),INDEX($D$20:$I$31,AJ$3,6))*(INDEX($D$20:$I$31,AJ$3,2)-INDEX($D$20:$I$31,AJ$3,1))</f>
        <v>222.92702089318752</v>
      </c>
      <c r="AK393" cm="1">
        <f t="array" aca="1" ref="AK393" ca="1">INDEX($D$20:$I$31,AK$3,1)+BETAINV(RAND(),INDEX($D$20:$I$31,AK$3,5),INDEX($D$20:$I$31,AK$3,6))*(INDEX($D$20:$I$31,AK$3,2)-INDEX($D$20:$I$31,AK$3,1))</f>
        <v>249.47886561711837</v>
      </c>
      <c r="AL393" cm="1">
        <f t="array" aca="1" ref="AL393" ca="1">INDEX($D$20:$I$31,AL$3,1)+BETAINV(RAND(),INDEX($D$20:$I$31,AL$3,5),INDEX($D$20:$I$31,AL$3,6))*(INDEX($D$20:$I$31,AL$3,2)-INDEX($D$20:$I$31,AL$3,1))</f>
        <v>427.8123292737319</v>
      </c>
      <c r="AN393">
        <v>390</v>
      </c>
      <c r="AO393" s="13" cm="1">
        <f t="array" aca="1" ref="AO393" ca="1">INDEX($D$36:$I$47,AO$3,1)+BETAINV(RAND(),INDEX($D$36:$I$47,AO$3,5),INDEX($D$36:$I$47,AO$3,6))*(INDEX($D$36:$I$47,AO$3,2)-INDEX($D$36:$I$47,AO$3,1))</f>
        <v>111.76968825703273</v>
      </c>
      <c r="AP393" s="13" cm="1">
        <f t="array" aca="1" ref="AP393" ca="1">INDEX($D$36:$I$47,AP$3,1)+BETAINV(RAND(),INDEX($D$36:$I$47,AP$3,5),INDEX($D$36:$I$47,AP$3,6))*(INDEX($D$36:$I$47,AP$3,2)-INDEX($D$36:$I$47,AP$3,1))</f>
        <v>87.614402100118497</v>
      </c>
      <c r="AQ393" s="13" cm="1">
        <f t="array" aca="1" ref="AQ393" ca="1">INDEX($D$36:$I$47,AQ$3,1)+BETAINV(RAND(),INDEX($D$36:$I$47,AQ$3,5),INDEX($D$36:$I$47,AQ$3,6))*(INDEX($D$36:$I$47,AQ$3,2)-INDEX($D$36:$I$47,AQ$3,1))</f>
        <v>190.18080684248505</v>
      </c>
      <c r="AR393" s="13" cm="1">
        <f t="array" aca="1" ref="AR393" ca="1">INDEX($D$36:$I$47,AR$3,1)+BETAINV(RAND(),INDEX($D$36:$I$47,AR$3,5),INDEX($D$36:$I$47,AR$3,6))*(INDEX($D$36:$I$47,AR$3,2)-INDEX($D$36:$I$47,AR$3,1))</f>
        <v>297.91618451666244</v>
      </c>
      <c r="AS393" s="13" cm="1">
        <f t="array" aca="1" ref="AS393" ca="1">INDEX($D$36:$I$47,AS$3,1)+BETAINV(RAND(),INDEX($D$36:$I$47,AS$3,5),INDEX($D$36:$I$47,AS$3,6))*(INDEX($D$36:$I$47,AS$3,2)-INDEX($D$36:$I$47,AS$3,1))</f>
        <v>610.0542112990189</v>
      </c>
      <c r="AT393" s="13" cm="1">
        <f t="array" aca="1" ref="AT393" ca="1">INDEX($D$36:$I$47,AT$3,1)+BETAINV(RAND(),INDEX($D$36:$I$47,AT$3,5),INDEX($D$36:$I$47,AT$3,6))*(INDEX($D$36:$I$47,AT$3,2)-INDEX($D$36:$I$47,AT$3,1))</f>
        <v>140.61211354642955</v>
      </c>
      <c r="AU393" s="13" cm="1">
        <f t="array" aca="1" ref="AU393" ca="1">INDEX($D$36:$I$47,AU$3,1)+BETAINV(RAND(),INDEX($D$36:$I$47,AU$3,5),INDEX($D$36:$I$47,AU$3,6))*(INDEX($D$36:$I$47,AU$3,2)-INDEX($D$36:$I$47,AU$3,1))</f>
        <v>313.17803867954382</v>
      </c>
      <c r="AV393" s="13" cm="1">
        <f t="array" aca="1" ref="AV393" ca="1">INDEX($D$36:$I$47,AV$3,1)+BETAINV(RAND(),INDEX($D$36:$I$47,AV$3,5),INDEX($D$36:$I$47,AV$3,6))*(INDEX($D$36:$I$47,AV$3,2)-INDEX($D$36:$I$47,AV$3,1))</f>
        <v>647.82408440966174</v>
      </c>
      <c r="AW393" s="13" cm="1">
        <f t="array" aca="1" ref="AW393" ca="1">INDEX($D$36:$I$47,AW$3,1)+BETAINV(RAND(),INDEX($D$36:$I$47,AW$3,5),INDEX($D$36:$I$47,AW$3,6))*(INDEX($D$36:$I$47,AW$3,2)-INDEX($D$36:$I$47,AW$3,1))</f>
        <v>482.37227128099693</v>
      </c>
      <c r="AX393" s="13" cm="1">
        <f t="array" aca="1" ref="AX393" ca="1">INDEX($D$36:$I$47,AX$3,1)+BETAINV(RAND(),INDEX($D$36:$I$47,AX$3,5),INDEX($D$36:$I$47,AX$3,6))*(INDEX($D$36:$I$47,AX$3,2)-INDEX($D$36:$I$47,AX$3,1))</f>
        <v>396.05813185779232</v>
      </c>
      <c r="AY393" s="13" cm="1">
        <f t="array" aca="1" ref="AY393" ca="1">INDEX($D$36:$I$47,AY$3,1)+BETAINV(RAND(),INDEX($D$36:$I$47,AY$3,5),INDEX($D$36:$I$47,AY$3,6))*(INDEX($D$36:$I$47,AY$3,2)-INDEX($D$36:$I$47,AY$3,1))</f>
        <v>164.48600919887559</v>
      </c>
      <c r="AZ393" s="13" cm="1">
        <f t="array" aca="1" ref="AZ393" ca="1">INDEX($D$36:$I$47,AZ$3,1)+BETAINV(RAND(),INDEX($D$36:$I$47,AZ$3,5),INDEX($D$36:$I$47,AZ$3,6))*(INDEX($D$36:$I$47,AZ$3,2)-INDEX($D$36:$I$47,AZ$3,1))</f>
        <v>383.61083883583956</v>
      </c>
      <c r="BC393">
        <v>390</v>
      </c>
      <c r="BD393" cm="1">
        <f t="array" aca="1" ref="BD393" ca="1">INDEX($D$52:$I$63,BD$3,1)+BETAINV(RAND(),INDEX($D$52:$I$63,BD$3,5),INDEX($D$52:$I$63,BD$3,6))*(INDEX($D$52:$I$63,BD$3,2)-INDEX(D$52:I$63,BD$3,1))</f>
        <v>59.349263049340287</v>
      </c>
      <c r="BE393" cm="1">
        <f t="array" aca="1" ref="BE393" ca="1">INDEX($D$52:$I$63,BE$3,1)+BETAINV(RAND(),INDEX($D$52:$I$63,BE$3,5),INDEX($D$52:$I$63,BE$3,6))*(INDEX($D$52:$I$63,BE$3,2)-INDEX(E$52:J$63,BE$3,1))</f>
        <v>47.52000000000001</v>
      </c>
      <c r="BF393" cm="1">
        <f t="array" aca="1" ref="BF393" ca="1">INDEX($D$52:$I$63,BF$3,1)+BETAINV(RAND(),INDEX($D$52:$I$63,BF$3,5),INDEX($D$52:$I$63,BF$3,6))*(INDEX($D$52:$I$63,BF$3,2)-INDEX(F$52:K$63,BF$3,1))</f>
        <v>35.907397393820609</v>
      </c>
      <c r="BG393" cm="1">
        <f t="array" aca="1" ref="BG393" ca="1">INDEX($D$52:$I$63,BG$3,1)+BETAINV(RAND(),INDEX($D$52:$I$63,BG$3,5),INDEX($D$52:$I$63,BG$3,6))*(INDEX($D$52:$I$63,BG$3,2)-INDEX(G$52:L$63,BG$3,1))</f>
        <v>250.92500121598013</v>
      </c>
      <c r="BH393" cm="1">
        <f t="array" aca="1" ref="BH393" ca="1">INDEX($D$52:$I$63,BH$3,1)+BETAINV(RAND(),INDEX($D$52:$I$63,BH$3,5),INDEX($D$52:$I$63,BH$3,6))*(INDEX($D$52:$I$63,BH$3,2)-INDEX(H$52:M$63,BH$3,1))</f>
        <v>241.41491141441145</v>
      </c>
      <c r="BI393" cm="1">
        <f t="array" aca="1" ref="BI393" ca="1">INDEX($D$52:$I$63,BI$3,1)+BETAINV(RAND(),INDEX($D$52:$I$63,BI$3,5),INDEX($D$52:$I$63,BI$3,6))*(INDEX($D$52:$I$63,BI$3,2)-INDEX(I$52:N$63,BI$3,1))</f>
        <v>89.062870289012125</v>
      </c>
      <c r="BJ393" cm="1">
        <f t="array" aca="1" ref="BJ393" ca="1">INDEX($D$52:$I$63,BJ$3,1)+BETAINV(RAND(),INDEX($D$52:$I$63,BJ$3,5),INDEX($D$52:$I$63,BJ$3,6))*(INDEX($D$52:$I$63,BJ$3,2)-INDEX(J$52:O$63,BJ$3,1))</f>
        <v>333.94250295327339</v>
      </c>
      <c r="BK393" cm="1">
        <f t="array" aca="1" ref="BK393" ca="1">INDEX($D$52:$I$63,BK$3,1)+BETAINV(RAND(),INDEX($D$52:$I$63,BK$3,5),INDEX($D$52:$I$63,BK$3,6))*(INDEX($D$52:$I$63,BK$3,2)-INDEX(K$52:P$63,BK$3,1))</f>
        <v>479.39264504605211</v>
      </c>
      <c r="BL393" cm="1">
        <f t="array" aca="1" ref="BL393" ca="1">INDEX($D$52:$I$63,BL$3,1)+BETAINV(RAND(),INDEX($D$52:$I$63,BL$3,5),INDEX($D$52:$I$63,BL$3,6))*(INDEX($D$52:$I$63,BL$3,2)-INDEX(L$52:Q$63,BL$3,1))</f>
        <v>383.27629013906835</v>
      </c>
      <c r="BM393" cm="1">
        <f t="array" aca="1" ref="BM393" ca="1">INDEX($D$52:$I$63,BM$3,1)+BETAINV(RAND(),INDEX($D$52:$I$63,BM$3,5),INDEX($D$52:$I$63,BM$3,6))*(INDEX($D$52:$I$63,BM$3,2)-INDEX(M$52:R$63,BM$3,1))</f>
        <v>14.061930002192298</v>
      </c>
      <c r="BN393" cm="1">
        <f t="array" aca="1" ref="BN393" ca="1">INDEX($D$52:$I$63,BN$3,1)+BETAINV(RAND(),INDEX($D$52:$I$63,BN$3,5),INDEX($D$52:$I$63,BN$3,6))*(INDEX($D$52:$I$63,BN$3,2)-INDEX(N$52:S$63,BN$3,1))</f>
        <v>104.45963123353251</v>
      </c>
      <c r="BO393" cm="1">
        <f t="array" aca="1" ref="BO393" ca="1">INDEX($D$52:$I$63,BO$3,1)+BETAINV(RAND(),INDEX($D$52:$I$63,BO$3,5),INDEX($D$52:$I$63,BO$3,6))*(INDEX($D$52:$I$63,BO$3,2)-INDEX(O$52:T$63,BO$3,1))</f>
        <v>402.63237154397444</v>
      </c>
    </row>
    <row r="394" spans="12:67" x14ac:dyDescent="0.25">
      <c r="L394">
        <v>391</v>
      </c>
      <c r="M394" cm="1">
        <f t="array" aca="1" ref="M394" ca="1">INDEX($D$4:$I$15,M$3,1)+BETAINV(RAND(),INDEX($D$4:$I$15,M$3,5),INDEX($D$4:$I$15,M$3,6))*(INDEX($D$4:$I$15,M$3,2)-INDEX($D$4:$I$15,M$3,1))</f>
        <v>261.55424211387009</v>
      </c>
      <c r="N394" cm="1">
        <f t="array" aca="1" ref="N394" ca="1">INDEX($D$4:$I$15,N$3,1)+BETAINV(RAND(),INDEX($D$4:$I$15,N$3,5),INDEX($D$4:$I$15,N$3,6))*(INDEX($D$4:$I$15,N$3,2)-INDEX($D$4:$I$15,N$3,1))</f>
        <v>192.66768157079514</v>
      </c>
      <c r="O394" cm="1">
        <f t="array" aca="1" ref="O394" ca="1">INDEX($D$4:$I$15,O$3,1)+BETAINV(RAND(),INDEX($D$4:$I$15,O$3,5),INDEX($D$4:$I$15,O$3,6))*(INDEX($D$4:$I$15,O$3,2)-INDEX($D$4:$I$15,O$3,1))</f>
        <v>55.533080754377586</v>
      </c>
      <c r="P394" cm="1">
        <f t="array" aca="1" ref="P394" ca="1">INDEX($D$4:$I$15,P$3,1)+BETAINV(RAND(),INDEX($D$4:$I$15,P$3,5),INDEX($D$4:$I$15,P$3,6))*(INDEX($D$4:$I$15,P$3,2)-INDEX($D$4:$I$15,P$3,1))</f>
        <v>810.7165766570854</v>
      </c>
      <c r="Q394" cm="1">
        <f t="array" aca="1" ref="Q394" ca="1">INDEX($D$4:$I$15,Q$3,1)+BETAINV(RAND(),INDEX($D$4:$I$15,Q$3,5),INDEX($D$4:$I$15,Q$3,6))*(INDEX($D$4:$I$15,Q$3,2)-INDEX($D$4:$I$15,Q$3,1))</f>
        <v>130.56558579320958</v>
      </c>
      <c r="R394" cm="1">
        <f t="array" aca="1" ref="R394" ca="1">INDEX($D$4:$I$15,R$3,1)+BETAINV(RAND(),INDEX($D$4:$I$15,R$3,5),INDEX($D$4:$I$15,R$3,6))*(INDEX($D$4:$I$15,R$3,2)-INDEX($D$4:$I$15,R$3,1))</f>
        <v>464.84461288648981</v>
      </c>
      <c r="S394" cm="1">
        <f t="array" aca="1" ref="S394" ca="1">INDEX($D$4:$I$15,S$3,1)+BETAINV(RAND(),INDEX($D$4:$I$15,S$3,5),INDEX($D$4:$I$15,S$3,6))*(INDEX($D$4:$I$15,S$3,2)-INDEX($D$4:$I$15,S$3,1))</f>
        <v>725.95614036980669</v>
      </c>
      <c r="T394" cm="1">
        <f t="array" aca="1" ref="T394" ca="1">INDEX($D$4:$I$15,T$3,1)+BETAINV(RAND(),INDEX($D$4:$I$15,T$3,5),INDEX($D$4:$I$15,T$3,6))*(INDEX($D$4:$I$15,T$3,2)-INDEX($D$4:$I$15,T$3,1))</f>
        <v>929.66037386393339</v>
      </c>
      <c r="U394" cm="1">
        <f t="array" aca="1" ref="U394" ca="1">INDEX($D$4:$I$15,U$3,1)+BETAINV(RAND(),INDEX($D$4:$I$15,U$3,5),INDEX($D$4:$I$15,U$3,6))*(INDEX($D$4:$I$15,U$3,2)-INDEX($D$4:$I$15,U$3,1))</f>
        <v>245.54338839151606</v>
      </c>
      <c r="V394" cm="1">
        <f t="array" aca="1" ref="V394" ca="1">INDEX($D$4:$I$15,V$3,1)+BETAINV(RAND(),INDEX($D$4:$I$15,V$3,5),INDEX($D$4:$I$15,V$3,6))*(INDEX($D$4:$I$15,V$3,2)-INDEX($D$4:$I$15,V$3,1))</f>
        <v>99.232808220397814</v>
      </c>
      <c r="W394" cm="1">
        <f t="array" aca="1" ref="W394" ca="1">INDEX($D$4:$I$15,W$3,1)+BETAINV(RAND(),INDEX($D$4:$I$15,W$3,5),INDEX($D$4:$I$15,W$3,6))*(INDEX($D$4:$I$15,W$3,2)-INDEX($D$4:$I$15,W$3,1))</f>
        <v>366.50928646147486</v>
      </c>
      <c r="X394" cm="1">
        <f t="array" aca="1" ref="X394" ca="1">INDEX($D$4:$I$15,X$3,1)+BETAINV(RAND(),INDEX($D$4:$I$15,X$3,5),INDEX($D$4:$I$15,X$3,6))*(INDEX($D$4:$I$15,X$3,2)-INDEX($D$4:$I$15,X$3,1))</f>
        <v>1709.3990200966343</v>
      </c>
      <c r="Z394">
        <v>391</v>
      </c>
      <c r="AA394" cm="1">
        <f t="array" aca="1" ref="AA394" ca="1">INDEX($D$20:$I$31,AA$3,1)+BETAINV(RAND(),INDEX($D$20:$I$31,AA$3,5),INDEX($D$20:$I$31,AA$3,6))*(INDEX($D$20:$I$31,AA$3,2)-INDEX($D$20:$I$31,AA$3,1))</f>
        <v>94.942817529372917</v>
      </c>
      <c r="AB394" cm="1">
        <f t="array" aca="1" ref="AB394" ca="1">INDEX($D$20:$I$31,AB$3,1)+BETAINV(RAND(),INDEX($D$20:$I$31,AB$3,5),INDEX($D$20:$I$31,AB$3,6))*(INDEX($D$20:$I$31,AB$3,2)-INDEX($D$20:$I$31,AB$3,1))</f>
        <v>97.757126545551202</v>
      </c>
      <c r="AC394" cm="1">
        <f t="array" aca="1" ref="AC394" ca="1">INDEX($D$20:$I$31,AC$3,1)+BETAINV(RAND(),INDEX($D$20:$I$31,AC$3,5),INDEX($D$20:$I$31,AC$3,6))*(INDEX($D$20:$I$31,AC$3,2)-INDEX($D$20:$I$31,AC$3,1))</f>
        <v>97.646758007472187</v>
      </c>
      <c r="AD394" cm="1">
        <f t="array" aca="1" ref="AD394" ca="1">INDEX($D$20:$I$31,AD$3,1)+BETAINV(RAND(),INDEX($D$20:$I$31,AD$3,5),INDEX($D$20:$I$31,AD$3,6))*(INDEX($D$20:$I$31,AD$3,2)-INDEX($D$20:$I$31,AD$3,1))</f>
        <v>560.44434881020766</v>
      </c>
      <c r="AE394" cm="1">
        <f t="array" aca="1" ref="AE394" ca="1">INDEX($D$20:$I$31,AE$3,1)+BETAINV(RAND(),INDEX($D$20:$I$31,AE$3,5),INDEX($D$20:$I$31,AE$3,6))*(INDEX($D$20:$I$31,AE$3,2)-INDEX($D$20:$I$31,AE$3,1))</f>
        <v>345.33819120298801</v>
      </c>
      <c r="AF394" cm="1">
        <f t="array" aca="1" ref="AF394" ca="1">INDEX($D$20:$I$31,AF$3,1)+BETAINV(RAND(),INDEX($D$20:$I$31,AF$3,5),INDEX($D$20:$I$31,AF$3,6))*(INDEX($D$20:$I$31,AF$3,2)-INDEX($D$20:$I$31,AF$3,1))</f>
        <v>177.04493899528927</v>
      </c>
      <c r="AG394" cm="1">
        <f t="array" aca="1" ref="AG394" ca="1">INDEX($D$20:$I$31,AG$3,1)+BETAINV(RAND(),INDEX($D$20:$I$31,AG$3,5),INDEX($D$20:$I$31,AG$3,6))*(INDEX($D$20:$I$31,AG$3,2)-INDEX($D$20:$I$31,AG$3,1))</f>
        <v>669.55119260953745</v>
      </c>
      <c r="AH394" cm="1">
        <f t="array" aca="1" ref="AH394" ca="1">INDEX($D$20:$I$31,AH$3,1)+BETAINV(RAND(),INDEX($D$20:$I$31,AH$3,5),INDEX($D$20:$I$31,AH$3,6))*(INDEX($D$20:$I$31,AH$3,2)-INDEX($D$20:$I$31,AH$3,1))</f>
        <v>662.92675350278705</v>
      </c>
      <c r="AI394" cm="1">
        <f t="array" aca="1" ref="AI394" ca="1">INDEX($D$20:$I$31,AI$3,1)+BETAINV(RAND(),INDEX($D$20:$I$31,AI$3,5),INDEX($D$20:$I$31,AI$3,6))*(INDEX($D$20:$I$31,AI$3,2)-INDEX($D$20:$I$31,AI$3,1))</f>
        <v>422.95583835958621</v>
      </c>
      <c r="AJ394" cm="1">
        <f t="array" aca="1" ref="AJ394" ca="1">INDEX($D$20:$I$31,AJ$3,1)+BETAINV(RAND(),INDEX($D$20:$I$31,AJ$3,5),INDEX($D$20:$I$31,AJ$3,6))*(INDEX($D$20:$I$31,AJ$3,2)-INDEX($D$20:$I$31,AJ$3,1))</f>
        <v>214.4143563772239</v>
      </c>
      <c r="AK394" cm="1">
        <f t="array" aca="1" ref="AK394" ca="1">INDEX($D$20:$I$31,AK$3,1)+BETAINV(RAND(),INDEX($D$20:$I$31,AK$3,5),INDEX($D$20:$I$31,AK$3,6))*(INDEX($D$20:$I$31,AK$3,2)-INDEX($D$20:$I$31,AK$3,1))</f>
        <v>256.48302866584049</v>
      </c>
      <c r="AL394" cm="1">
        <f t="array" aca="1" ref="AL394" ca="1">INDEX($D$20:$I$31,AL$3,1)+BETAINV(RAND(),INDEX($D$20:$I$31,AL$3,5),INDEX($D$20:$I$31,AL$3,6))*(INDEX($D$20:$I$31,AL$3,2)-INDEX($D$20:$I$31,AL$3,1))</f>
        <v>387.55140721335363</v>
      </c>
      <c r="AN394">
        <v>391</v>
      </c>
      <c r="AO394" s="13" cm="1">
        <f t="array" aca="1" ref="AO394" ca="1">INDEX($D$36:$I$47,AO$3,1)+BETAINV(RAND(),INDEX($D$36:$I$47,AO$3,5),INDEX($D$36:$I$47,AO$3,6))*(INDEX($D$36:$I$47,AO$3,2)-INDEX($D$36:$I$47,AO$3,1))</f>
        <v>104.43143179047638</v>
      </c>
      <c r="AP394" s="13" cm="1">
        <f t="array" aca="1" ref="AP394" ca="1">INDEX($D$36:$I$47,AP$3,1)+BETAINV(RAND(),INDEX($D$36:$I$47,AP$3,5),INDEX($D$36:$I$47,AP$3,6))*(INDEX($D$36:$I$47,AP$3,2)-INDEX($D$36:$I$47,AP$3,1))</f>
        <v>94.405841513313945</v>
      </c>
      <c r="AQ394" s="13" cm="1">
        <f t="array" aca="1" ref="AQ394" ca="1">INDEX($D$36:$I$47,AQ$3,1)+BETAINV(RAND(),INDEX($D$36:$I$47,AQ$3,5),INDEX($D$36:$I$47,AQ$3,6))*(INDEX($D$36:$I$47,AQ$3,2)-INDEX($D$36:$I$47,AQ$3,1))</f>
        <v>208.36007112163711</v>
      </c>
      <c r="AR394" s="13" cm="1">
        <f t="array" aca="1" ref="AR394" ca="1">INDEX($D$36:$I$47,AR$3,1)+BETAINV(RAND(),INDEX($D$36:$I$47,AR$3,5),INDEX($D$36:$I$47,AR$3,6))*(INDEX($D$36:$I$47,AR$3,2)-INDEX($D$36:$I$47,AR$3,1))</f>
        <v>357.9798999916859</v>
      </c>
      <c r="AS394" s="13" cm="1">
        <f t="array" aca="1" ref="AS394" ca="1">INDEX($D$36:$I$47,AS$3,1)+BETAINV(RAND(),INDEX($D$36:$I$47,AS$3,5),INDEX($D$36:$I$47,AS$3,6))*(INDEX($D$36:$I$47,AS$3,2)-INDEX($D$36:$I$47,AS$3,1))</f>
        <v>681.43675609476247</v>
      </c>
      <c r="AT394" s="13" cm="1">
        <f t="array" aca="1" ref="AT394" ca="1">INDEX($D$36:$I$47,AT$3,1)+BETAINV(RAND(),INDEX($D$36:$I$47,AT$3,5),INDEX($D$36:$I$47,AT$3,6))*(INDEX($D$36:$I$47,AT$3,2)-INDEX($D$36:$I$47,AT$3,1))</f>
        <v>162.35310279960376</v>
      </c>
      <c r="AU394" s="13" cm="1">
        <f t="array" aca="1" ref="AU394" ca="1">INDEX($D$36:$I$47,AU$3,1)+BETAINV(RAND(),INDEX($D$36:$I$47,AU$3,5),INDEX($D$36:$I$47,AU$3,6))*(INDEX($D$36:$I$47,AU$3,2)-INDEX($D$36:$I$47,AU$3,1))</f>
        <v>319.22705031017028</v>
      </c>
      <c r="AV394" s="13" cm="1">
        <f t="array" aca="1" ref="AV394" ca="1">INDEX($D$36:$I$47,AV$3,1)+BETAINV(RAND(),INDEX($D$36:$I$47,AV$3,5),INDEX($D$36:$I$47,AV$3,6))*(INDEX($D$36:$I$47,AV$3,2)-INDEX($D$36:$I$47,AV$3,1))</f>
        <v>616.65147723487587</v>
      </c>
      <c r="AW394" s="13" cm="1">
        <f t="array" aca="1" ref="AW394" ca="1">INDEX($D$36:$I$47,AW$3,1)+BETAINV(RAND(),INDEX($D$36:$I$47,AW$3,5),INDEX($D$36:$I$47,AW$3,6))*(INDEX($D$36:$I$47,AW$3,2)-INDEX($D$36:$I$47,AW$3,1))</f>
        <v>572.82343427151773</v>
      </c>
      <c r="AX394" s="13" cm="1">
        <f t="array" aca="1" ref="AX394" ca="1">INDEX($D$36:$I$47,AX$3,1)+BETAINV(RAND(),INDEX($D$36:$I$47,AX$3,5),INDEX($D$36:$I$47,AX$3,6))*(INDEX($D$36:$I$47,AX$3,2)-INDEX($D$36:$I$47,AX$3,1))</f>
        <v>351.68080995582659</v>
      </c>
      <c r="AY394" s="13" cm="1">
        <f t="array" aca="1" ref="AY394" ca="1">INDEX($D$36:$I$47,AY$3,1)+BETAINV(RAND(),INDEX($D$36:$I$47,AY$3,5),INDEX($D$36:$I$47,AY$3,6))*(INDEX($D$36:$I$47,AY$3,2)-INDEX($D$36:$I$47,AY$3,1))</f>
        <v>177.22809838632082</v>
      </c>
      <c r="AZ394" s="13" cm="1">
        <f t="array" aca="1" ref="AZ394" ca="1">INDEX($D$36:$I$47,AZ$3,1)+BETAINV(RAND(),INDEX($D$36:$I$47,AZ$3,5),INDEX($D$36:$I$47,AZ$3,6))*(INDEX($D$36:$I$47,AZ$3,2)-INDEX($D$36:$I$47,AZ$3,1))</f>
        <v>399.5347707657458</v>
      </c>
      <c r="BC394">
        <v>391</v>
      </c>
      <c r="BD394" cm="1">
        <f t="array" aca="1" ref="BD394" ca="1">INDEX($D$52:$I$63,BD$3,1)+BETAINV(RAND(),INDEX($D$52:$I$63,BD$3,5),INDEX($D$52:$I$63,BD$3,6))*(INDEX($D$52:$I$63,BD$3,2)-INDEX(D$52:I$63,BD$3,1))</f>
        <v>59.66174236187193</v>
      </c>
      <c r="BE394" cm="1">
        <f t="array" aca="1" ref="BE394" ca="1">INDEX($D$52:$I$63,BE$3,1)+BETAINV(RAND(),INDEX($D$52:$I$63,BE$3,5),INDEX($D$52:$I$63,BE$3,6))*(INDEX($D$52:$I$63,BE$3,2)-INDEX(E$52:J$63,BE$3,1))</f>
        <v>47.52000000000001</v>
      </c>
      <c r="BF394" cm="1">
        <f t="array" aca="1" ref="BF394" ca="1">INDEX($D$52:$I$63,BF$3,1)+BETAINV(RAND(),INDEX($D$52:$I$63,BF$3,5),INDEX($D$52:$I$63,BF$3,6))*(INDEX($D$52:$I$63,BF$3,2)-INDEX(F$52:K$63,BF$3,1))</f>
        <v>34.290121254695222</v>
      </c>
      <c r="BG394" cm="1">
        <f t="array" aca="1" ref="BG394" ca="1">INDEX($D$52:$I$63,BG$3,1)+BETAINV(RAND(),INDEX($D$52:$I$63,BG$3,5),INDEX($D$52:$I$63,BG$3,6))*(INDEX($D$52:$I$63,BG$3,2)-INDEX(G$52:L$63,BG$3,1))</f>
        <v>258.84239897022724</v>
      </c>
      <c r="BH394" cm="1">
        <f t="array" aca="1" ref="BH394" ca="1">INDEX($D$52:$I$63,BH$3,1)+BETAINV(RAND(),INDEX($D$52:$I$63,BH$3,5),INDEX($D$52:$I$63,BH$3,6))*(INDEX($D$52:$I$63,BH$3,2)-INDEX(H$52:M$63,BH$3,1))</f>
        <v>175.55579576527114</v>
      </c>
      <c r="BI394" cm="1">
        <f t="array" aca="1" ref="BI394" ca="1">INDEX($D$52:$I$63,BI$3,1)+BETAINV(RAND(),INDEX($D$52:$I$63,BI$3,5),INDEX($D$52:$I$63,BI$3,6))*(INDEX($D$52:$I$63,BI$3,2)-INDEX(I$52:N$63,BI$3,1))</f>
        <v>111.80161686797811</v>
      </c>
      <c r="BJ394" cm="1">
        <f t="array" aca="1" ref="BJ394" ca="1">INDEX($D$52:$I$63,BJ$3,1)+BETAINV(RAND(),INDEX($D$52:$I$63,BJ$3,5),INDEX($D$52:$I$63,BJ$3,6))*(INDEX($D$52:$I$63,BJ$3,2)-INDEX(J$52:O$63,BJ$3,1))</f>
        <v>333.46474603237738</v>
      </c>
      <c r="BK394" cm="1">
        <f t="array" aca="1" ref="BK394" ca="1">INDEX($D$52:$I$63,BK$3,1)+BETAINV(RAND(),INDEX($D$52:$I$63,BK$3,5),INDEX($D$52:$I$63,BK$3,6))*(INDEX($D$52:$I$63,BK$3,2)-INDEX(K$52:P$63,BK$3,1))</f>
        <v>385.0966152837911</v>
      </c>
      <c r="BL394" cm="1">
        <f t="array" aca="1" ref="BL394" ca="1">INDEX($D$52:$I$63,BL$3,1)+BETAINV(RAND(),INDEX($D$52:$I$63,BL$3,5),INDEX($D$52:$I$63,BL$3,6))*(INDEX($D$52:$I$63,BL$3,2)-INDEX(L$52:Q$63,BL$3,1))</f>
        <v>356.07796891822511</v>
      </c>
      <c r="BM394" cm="1">
        <f t="array" aca="1" ref="BM394" ca="1">INDEX($D$52:$I$63,BM$3,1)+BETAINV(RAND(),INDEX($D$52:$I$63,BM$3,5),INDEX($D$52:$I$63,BM$3,6))*(INDEX($D$52:$I$63,BM$3,2)-INDEX(M$52:R$63,BM$3,1))</f>
        <v>-59.878618076400699</v>
      </c>
      <c r="BN394" cm="1">
        <f t="array" aca="1" ref="BN394" ca="1">INDEX($D$52:$I$63,BN$3,1)+BETAINV(RAND(),INDEX($D$52:$I$63,BN$3,5),INDEX($D$52:$I$63,BN$3,6))*(INDEX($D$52:$I$63,BN$3,2)-INDEX(N$52:S$63,BN$3,1))</f>
        <v>105.20852203322093</v>
      </c>
      <c r="BO394" cm="1">
        <f t="array" aca="1" ref="BO394" ca="1">INDEX($D$52:$I$63,BO$3,1)+BETAINV(RAND(),INDEX($D$52:$I$63,BO$3,5),INDEX($D$52:$I$63,BO$3,6))*(INDEX($D$52:$I$63,BO$3,2)-INDEX(O$52:T$63,BO$3,1))</f>
        <v>559.95393147393588</v>
      </c>
    </row>
    <row r="395" spans="12:67" x14ac:dyDescent="0.25">
      <c r="L395">
        <v>392</v>
      </c>
      <c r="M395" cm="1">
        <f t="array" aca="1" ref="M395" ca="1">INDEX($D$4:$I$15,M$3,1)+BETAINV(RAND(),INDEX($D$4:$I$15,M$3,5),INDEX($D$4:$I$15,M$3,6))*(INDEX($D$4:$I$15,M$3,2)-INDEX($D$4:$I$15,M$3,1))</f>
        <v>230.73095398311867</v>
      </c>
      <c r="N395" cm="1">
        <f t="array" aca="1" ref="N395" ca="1">INDEX($D$4:$I$15,N$3,1)+BETAINV(RAND(),INDEX($D$4:$I$15,N$3,5),INDEX($D$4:$I$15,N$3,6))*(INDEX($D$4:$I$15,N$3,2)-INDEX($D$4:$I$15,N$3,1))</f>
        <v>165.64630007809581</v>
      </c>
      <c r="O395" cm="1">
        <f t="array" aca="1" ref="O395" ca="1">INDEX($D$4:$I$15,O$3,1)+BETAINV(RAND(),INDEX($D$4:$I$15,O$3,5),INDEX($D$4:$I$15,O$3,6))*(INDEX($D$4:$I$15,O$3,2)-INDEX($D$4:$I$15,O$3,1))</f>
        <v>60.236782780439981</v>
      </c>
      <c r="P395" cm="1">
        <f t="array" aca="1" ref="P395" ca="1">INDEX($D$4:$I$15,P$3,1)+BETAINV(RAND(),INDEX($D$4:$I$15,P$3,5),INDEX($D$4:$I$15,P$3,6))*(INDEX($D$4:$I$15,P$3,2)-INDEX($D$4:$I$15,P$3,1))</f>
        <v>766.15522739410403</v>
      </c>
      <c r="Q395" cm="1">
        <f t="array" aca="1" ref="Q395" ca="1">INDEX($D$4:$I$15,Q$3,1)+BETAINV(RAND(),INDEX($D$4:$I$15,Q$3,5),INDEX($D$4:$I$15,Q$3,6))*(INDEX($D$4:$I$15,Q$3,2)-INDEX($D$4:$I$15,Q$3,1))</f>
        <v>159.84581359357048</v>
      </c>
      <c r="R395" cm="1">
        <f t="array" aca="1" ref="R395" ca="1">INDEX($D$4:$I$15,R$3,1)+BETAINV(RAND(),INDEX($D$4:$I$15,R$3,5),INDEX($D$4:$I$15,R$3,6))*(INDEX($D$4:$I$15,R$3,2)-INDEX($D$4:$I$15,R$3,1))</f>
        <v>597.71888188382604</v>
      </c>
      <c r="S395" cm="1">
        <f t="array" aca="1" ref="S395" ca="1">INDEX($D$4:$I$15,S$3,1)+BETAINV(RAND(),INDEX($D$4:$I$15,S$3,5),INDEX($D$4:$I$15,S$3,6))*(INDEX($D$4:$I$15,S$3,2)-INDEX($D$4:$I$15,S$3,1))</f>
        <v>784.26603941074734</v>
      </c>
      <c r="T395" cm="1">
        <f t="array" aca="1" ref="T395" ca="1">INDEX($D$4:$I$15,T$3,1)+BETAINV(RAND(),INDEX($D$4:$I$15,T$3,5),INDEX($D$4:$I$15,T$3,6))*(INDEX($D$4:$I$15,T$3,2)-INDEX($D$4:$I$15,T$3,1))</f>
        <v>857.90299893053884</v>
      </c>
      <c r="U395" cm="1">
        <f t="array" aca="1" ref="U395" ca="1">INDEX($D$4:$I$15,U$3,1)+BETAINV(RAND(),INDEX($D$4:$I$15,U$3,5),INDEX($D$4:$I$15,U$3,6))*(INDEX($D$4:$I$15,U$3,2)-INDEX($D$4:$I$15,U$3,1))</f>
        <v>267.21176381992575</v>
      </c>
      <c r="V395" cm="1">
        <f t="array" aca="1" ref="V395" ca="1">INDEX($D$4:$I$15,V$3,1)+BETAINV(RAND(),INDEX($D$4:$I$15,V$3,5),INDEX($D$4:$I$15,V$3,6))*(INDEX($D$4:$I$15,V$3,2)-INDEX($D$4:$I$15,V$3,1))</f>
        <v>88.354438015146684</v>
      </c>
      <c r="W395" cm="1">
        <f t="array" aca="1" ref="W395" ca="1">INDEX($D$4:$I$15,W$3,1)+BETAINV(RAND(),INDEX($D$4:$I$15,W$3,5),INDEX($D$4:$I$15,W$3,6))*(INDEX($D$4:$I$15,W$3,2)-INDEX($D$4:$I$15,W$3,1))</f>
        <v>382.58752833184184</v>
      </c>
      <c r="X395" cm="1">
        <f t="array" aca="1" ref="X395" ca="1">INDEX($D$4:$I$15,X$3,1)+BETAINV(RAND(),INDEX($D$4:$I$15,X$3,5),INDEX($D$4:$I$15,X$3,6))*(INDEX($D$4:$I$15,X$3,2)-INDEX($D$4:$I$15,X$3,1))</f>
        <v>1536.0614542050773</v>
      </c>
      <c r="Z395">
        <v>392</v>
      </c>
      <c r="AA395" cm="1">
        <f t="array" aca="1" ref="AA395" ca="1">INDEX($D$20:$I$31,AA$3,1)+BETAINV(RAND(),INDEX($D$20:$I$31,AA$3,5),INDEX($D$20:$I$31,AA$3,6))*(INDEX($D$20:$I$31,AA$3,2)-INDEX($D$20:$I$31,AA$3,1))</f>
        <v>99.944287306395807</v>
      </c>
      <c r="AB395" cm="1">
        <f t="array" aca="1" ref="AB395" ca="1">INDEX($D$20:$I$31,AB$3,1)+BETAINV(RAND(),INDEX($D$20:$I$31,AB$3,5),INDEX($D$20:$I$31,AB$3,6))*(INDEX($D$20:$I$31,AB$3,2)-INDEX($D$20:$I$31,AB$3,1))</f>
        <v>100.3468402800209</v>
      </c>
      <c r="AC395" cm="1">
        <f t="array" aca="1" ref="AC395" ca="1">INDEX($D$20:$I$31,AC$3,1)+BETAINV(RAND(),INDEX($D$20:$I$31,AC$3,5),INDEX($D$20:$I$31,AC$3,6))*(INDEX($D$20:$I$31,AC$3,2)-INDEX($D$20:$I$31,AC$3,1))</f>
        <v>97.80160287512264</v>
      </c>
      <c r="AD395" cm="1">
        <f t="array" aca="1" ref="AD395" ca="1">INDEX($D$20:$I$31,AD$3,1)+BETAINV(RAND(),INDEX($D$20:$I$31,AD$3,5),INDEX($D$20:$I$31,AD$3,6))*(INDEX($D$20:$I$31,AD$3,2)-INDEX($D$20:$I$31,AD$3,1))</f>
        <v>521.93091636211511</v>
      </c>
      <c r="AE395" cm="1">
        <f t="array" aca="1" ref="AE395" ca="1">INDEX($D$20:$I$31,AE$3,1)+BETAINV(RAND(),INDEX($D$20:$I$31,AE$3,5),INDEX($D$20:$I$31,AE$3,6))*(INDEX($D$20:$I$31,AE$3,2)-INDEX($D$20:$I$31,AE$3,1))</f>
        <v>320.75917491504077</v>
      </c>
      <c r="AF395" cm="1">
        <f t="array" aca="1" ref="AF395" ca="1">INDEX($D$20:$I$31,AF$3,1)+BETAINV(RAND(),INDEX($D$20:$I$31,AF$3,5),INDEX($D$20:$I$31,AF$3,6))*(INDEX($D$20:$I$31,AF$3,2)-INDEX($D$20:$I$31,AF$3,1))</f>
        <v>155.69247227141938</v>
      </c>
      <c r="AG395" cm="1">
        <f t="array" aca="1" ref="AG395" ca="1">INDEX($D$20:$I$31,AG$3,1)+BETAINV(RAND(),INDEX($D$20:$I$31,AG$3,5),INDEX($D$20:$I$31,AG$3,6))*(INDEX($D$20:$I$31,AG$3,2)-INDEX($D$20:$I$31,AG$3,1))</f>
        <v>859.24418534202277</v>
      </c>
      <c r="AH395" cm="1">
        <f t="array" aca="1" ref="AH395" ca="1">INDEX($D$20:$I$31,AH$3,1)+BETAINV(RAND(),INDEX($D$20:$I$31,AH$3,5),INDEX($D$20:$I$31,AH$3,6))*(INDEX($D$20:$I$31,AH$3,2)-INDEX($D$20:$I$31,AH$3,1))</f>
        <v>718.69798805465223</v>
      </c>
      <c r="AI395" cm="1">
        <f t="array" aca="1" ref="AI395" ca="1">INDEX($D$20:$I$31,AI$3,1)+BETAINV(RAND(),INDEX($D$20:$I$31,AI$3,5),INDEX($D$20:$I$31,AI$3,6))*(INDEX($D$20:$I$31,AI$3,2)-INDEX($D$20:$I$31,AI$3,1))</f>
        <v>418.93315853864169</v>
      </c>
      <c r="AJ395" cm="1">
        <f t="array" aca="1" ref="AJ395" ca="1">INDEX($D$20:$I$31,AJ$3,1)+BETAINV(RAND(),INDEX($D$20:$I$31,AJ$3,5),INDEX($D$20:$I$31,AJ$3,6))*(INDEX($D$20:$I$31,AJ$3,2)-INDEX($D$20:$I$31,AJ$3,1))</f>
        <v>222.48389164107729</v>
      </c>
      <c r="AK395" cm="1">
        <f t="array" aca="1" ref="AK395" ca="1">INDEX($D$20:$I$31,AK$3,1)+BETAINV(RAND(),INDEX($D$20:$I$31,AK$3,5),INDEX($D$20:$I$31,AK$3,6))*(INDEX($D$20:$I$31,AK$3,2)-INDEX($D$20:$I$31,AK$3,1))</f>
        <v>257.86068119745636</v>
      </c>
      <c r="AL395" cm="1">
        <f t="array" aca="1" ref="AL395" ca="1">INDEX($D$20:$I$31,AL$3,1)+BETAINV(RAND(),INDEX($D$20:$I$31,AL$3,5),INDEX($D$20:$I$31,AL$3,6))*(INDEX($D$20:$I$31,AL$3,2)-INDEX($D$20:$I$31,AL$3,1))</f>
        <v>479.6225812169651</v>
      </c>
      <c r="AN395">
        <v>392</v>
      </c>
      <c r="AO395" s="13" cm="1">
        <f t="array" aca="1" ref="AO395" ca="1">INDEX($D$36:$I$47,AO$3,1)+BETAINV(RAND(),INDEX($D$36:$I$47,AO$3,5),INDEX($D$36:$I$47,AO$3,6))*(INDEX($D$36:$I$47,AO$3,2)-INDEX($D$36:$I$47,AO$3,1))</f>
        <v>95.421548379224276</v>
      </c>
      <c r="AP395" s="13" cm="1">
        <f t="array" aca="1" ref="AP395" ca="1">INDEX($D$36:$I$47,AP$3,1)+BETAINV(RAND(),INDEX($D$36:$I$47,AP$3,5),INDEX($D$36:$I$47,AP$3,6))*(INDEX($D$36:$I$47,AP$3,2)-INDEX($D$36:$I$47,AP$3,1))</f>
        <v>92.611108343114111</v>
      </c>
      <c r="AQ395" s="13" cm="1">
        <f t="array" aca="1" ref="AQ395" ca="1">INDEX($D$36:$I$47,AQ$3,1)+BETAINV(RAND(),INDEX($D$36:$I$47,AQ$3,5),INDEX($D$36:$I$47,AQ$3,6))*(INDEX($D$36:$I$47,AQ$3,2)-INDEX($D$36:$I$47,AQ$3,1))</f>
        <v>205.38514705993694</v>
      </c>
      <c r="AR395" s="13" cm="1">
        <f t="array" aca="1" ref="AR395" ca="1">INDEX($D$36:$I$47,AR$3,1)+BETAINV(RAND(),INDEX($D$36:$I$47,AR$3,5),INDEX($D$36:$I$47,AR$3,6))*(INDEX($D$36:$I$47,AR$3,2)-INDEX($D$36:$I$47,AR$3,1))</f>
        <v>325.58604114763227</v>
      </c>
      <c r="AS395" s="13" cm="1">
        <f t="array" aca="1" ref="AS395" ca="1">INDEX($D$36:$I$47,AS$3,1)+BETAINV(RAND(),INDEX($D$36:$I$47,AS$3,5),INDEX($D$36:$I$47,AS$3,6))*(INDEX($D$36:$I$47,AS$3,2)-INDEX($D$36:$I$47,AS$3,1))</f>
        <v>537.7363385504151</v>
      </c>
      <c r="AT395" s="13" cm="1">
        <f t="array" aca="1" ref="AT395" ca="1">INDEX($D$36:$I$47,AT$3,1)+BETAINV(RAND(),INDEX($D$36:$I$47,AT$3,5),INDEX($D$36:$I$47,AT$3,6))*(INDEX($D$36:$I$47,AT$3,2)-INDEX($D$36:$I$47,AT$3,1))</f>
        <v>156.31962710234416</v>
      </c>
      <c r="AU395" s="13" cm="1">
        <f t="array" aca="1" ref="AU395" ca="1">INDEX($D$36:$I$47,AU$3,1)+BETAINV(RAND(),INDEX($D$36:$I$47,AU$3,5),INDEX($D$36:$I$47,AU$3,6))*(INDEX($D$36:$I$47,AU$3,2)-INDEX($D$36:$I$47,AU$3,1))</f>
        <v>302.33380342627817</v>
      </c>
      <c r="AV395" s="13" cm="1">
        <f t="array" aca="1" ref="AV395" ca="1">INDEX($D$36:$I$47,AV$3,1)+BETAINV(RAND(),INDEX($D$36:$I$47,AV$3,5),INDEX($D$36:$I$47,AV$3,6))*(INDEX($D$36:$I$47,AV$3,2)-INDEX($D$36:$I$47,AV$3,1))</f>
        <v>570.53722519525149</v>
      </c>
      <c r="AW395" s="13" cm="1">
        <f t="array" aca="1" ref="AW395" ca="1">INDEX($D$36:$I$47,AW$3,1)+BETAINV(RAND(),INDEX($D$36:$I$47,AW$3,5),INDEX($D$36:$I$47,AW$3,6))*(INDEX($D$36:$I$47,AW$3,2)-INDEX($D$36:$I$47,AW$3,1))</f>
        <v>631.80883267874049</v>
      </c>
      <c r="AX395" s="13" cm="1">
        <f t="array" aca="1" ref="AX395" ca="1">INDEX($D$36:$I$47,AX$3,1)+BETAINV(RAND(),INDEX($D$36:$I$47,AX$3,5),INDEX($D$36:$I$47,AX$3,6))*(INDEX($D$36:$I$47,AX$3,2)-INDEX($D$36:$I$47,AX$3,1))</f>
        <v>399.30815996171219</v>
      </c>
      <c r="AY395" s="13" cm="1">
        <f t="array" aca="1" ref="AY395" ca="1">INDEX($D$36:$I$47,AY$3,1)+BETAINV(RAND(),INDEX($D$36:$I$47,AY$3,5),INDEX($D$36:$I$47,AY$3,6))*(INDEX($D$36:$I$47,AY$3,2)-INDEX($D$36:$I$47,AY$3,1))</f>
        <v>158.93687345768512</v>
      </c>
      <c r="AZ395" s="13" cm="1">
        <f t="array" aca="1" ref="AZ395" ca="1">INDEX($D$36:$I$47,AZ$3,1)+BETAINV(RAND(),INDEX($D$36:$I$47,AZ$3,5),INDEX($D$36:$I$47,AZ$3,6))*(INDEX($D$36:$I$47,AZ$3,2)-INDEX($D$36:$I$47,AZ$3,1))</f>
        <v>476.27323268995895</v>
      </c>
      <c r="BC395">
        <v>392</v>
      </c>
      <c r="BD395" cm="1">
        <f t="array" aca="1" ref="BD395" ca="1">INDEX($D$52:$I$63,BD$3,1)+BETAINV(RAND(),INDEX($D$52:$I$63,BD$3,5),INDEX($D$52:$I$63,BD$3,6))*(INDEX($D$52:$I$63,BD$3,2)-INDEX(D$52:I$63,BD$3,1))</f>
        <v>56.164358732229118</v>
      </c>
      <c r="BE395" cm="1">
        <f t="array" aca="1" ref="BE395" ca="1">INDEX($D$52:$I$63,BE$3,1)+BETAINV(RAND(),INDEX($D$52:$I$63,BE$3,5),INDEX($D$52:$I$63,BE$3,6))*(INDEX($D$52:$I$63,BE$3,2)-INDEX(E$52:J$63,BE$3,1))</f>
        <v>47.52000000000001</v>
      </c>
      <c r="BF395" cm="1">
        <f t="array" aca="1" ref="BF395" ca="1">INDEX($D$52:$I$63,BF$3,1)+BETAINV(RAND(),INDEX($D$52:$I$63,BF$3,5),INDEX($D$52:$I$63,BF$3,6))*(INDEX($D$52:$I$63,BF$3,2)-INDEX(F$52:K$63,BF$3,1))</f>
        <v>35.466672080733602</v>
      </c>
      <c r="BG395" cm="1">
        <f t="array" aca="1" ref="BG395" ca="1">INDEX($D$52:$I$63,BG$3,1)+BETAINV(RAND(),INDEX($D$52:$I$63,BG$3,5),INDEX($D$52:$I$63,BG$3,6))*(INDEX($D$52:$I$63,BG$3,2)-INDEX(G$52:L$63,BG$3,1))</f>
        <v>279.94476089464854</v>
      </c>
      <c r="BH395" cm="1">
        <f t="array" aca="1" ref="BH395" ca="1">INDEX($D$52:$I$63,BH$3,1)+BETAINV(RAND(),INDEX($D$52:$I$63,BH$3,5),INDEX($D$52:$I$63,BH$3,6))*(INDEX($D$52:$I$63,BH$3,2)-INDEX(H$52:M$63,BH$3,1))</f>
        <v>191.99949122472128</v>
      </c>
      <c r="BI395" cm="1">
        <f t="array" aca="1" ref="BI395" ca="1">INDEX($D$52:$I$63,BI$3,1)+BETAINV(RAND(),INDEX($D$52:$I$63,BI$3,5),INDEX($D$52:$I$63,BI$3,6))*(INDEX($D$52:$I$63,BI$3,2)-INDEX(I$52:N$63,BI$3,1))</f>
        <v>142.27680918150639</v>
      </c>
      <c r="BJ395" cm="1">
        <f t="array" aca="1" ref="BJ395" ca="1">INDEX($D$52:$I$63,BJ$3,1)+BETAINV(RAND(),INDEX($D$52:$I$63,BJ$3,5),INDEX($D$52:$I$63,BJ$3,6))*(INDEX($D$52:$I$63,BJ$3,2)-INDEX(J$52:O$63,BJ$3,1))</f>
        <v>331.27848640072989</v>
      </c>
      <c r="BK395" cm="1">
        <f t="array" aca="1" ref="BK395" ca="1">INDEX($D$52:$I$63,BK$3,1)+BETAINV(RAND(),INDEX($D$52:$I$63,BK$3,5),INDEX($D$52:$I$63,BK$3,6))*(INDEX($D$52:$I$63,BK$3,2)-INDEX(K$52:P$63,BK$3,1))</f>
        <v>444.86823529619721</v>
      </c>
      <c r="BL395" cm="1">
        <f t="array" aca="1" ref="BL395" ca="1">INDEX($D$52:$I$63,BL$3,1)+BETAINV(RAND(),INDEX($D$52:$I$63,BL$3,5),INDEX($D$52:$I$63,BL$3,6))*(INDEX($D$52:$I$63,BL$3,2)-INDEX(L$52:Q$63,BL$3,1))</f>
        <v>308.3632524663459</v>
      </c>
      <c r="BM395" cm="1">
        <f t="array" aca="1" ref="BM395" ca="1">INDEX($D$52:$I$63,BM$3,1)+BETAINV(RAND(),INDEX($D$52:$I$63,BM$3,5),INDEX($D$52:$I$63,BM$3,6))*(INDEX($D$52:$I$63,BM$3,2)-INDEX(M$52:R$63,BM$3,1))</f>
        <v>49.407969167312814</v>
      </c>
      <c r="BN395" cm="1">
        <f t="array" aca="1" ref="BN395" ca="1">INDEX($D$52:$I$63,BN$3,1)+BETAINV(RAND(),INDEX($D$52:$I$63,BN$3,5),INDEX($D$52:$I$63,BN$3,6))*(INDEX($D$52:$I$63,BN$3,2)-INDEX(N$52:S$63,BN$3,1))</f>
        <v>104.80246031406533</v>
      </c>
      <c r="BO395" cm="1">
        <f t="array" aca="1" ref="BO395" ca="1">INDEX($D$52:$I$63,BO$3,1)+BETAINV(RAND(),INDEX($D$52:$I$63,BO$3,5),INDEX($D$52:$I$63,BO$3,6))*(INDEX($D$52:$I$63,BO$3,2)-INDEX(O$52:T$63,BO$3,1))</f>
        <v>456.84765970536608</v>
      </c>
    </row>
    <row r="396" spans="12:67" x14ac:dyDescent="0.25">
      <c r="L396">
        <v>393</v>
      </c>
      <c r="M396" cm="1">
        <f t="array" aca="1" ref="M396" ca="1">INDEX($D$4:$I$15,M$3,1)+BETAINV(RAND(),INDEX($D$4:$I$15,M$3,5),INDEX($D$4:$I$15,M$3,6))*(INDEX($D$4:$I$15,M$3,2)-INDEX($D$4:$I$15,M$3,1))</f>
        <v>234.6326301351159</v>
      </c>
      <c r="N396" cm="1">
        <f t="array" aca="1" ref="N396" ca="1">INDEX($D$4:$I$15,N$3,1)+BETAINV(RAND(),INDEX($D$4:$I$15,N$3,5),INDEX($D$4:$I$15,N$3,6))*(INDEX($D$4:$I$15,N$3,2)-INDEX($D$4:$I$15,N$3,1))</f>
        <v>151.96386296186111</v>
      </c>
      <c r="O396" cm="1">
        <f t="array" aca="1" ref="O396" ca="1">INDEX($D$4:$I$15,O$3,1)+BETAINV(RAND(),INDEX($D$4:$I$15,O$3,5),INDEX($D$4:$I$15,O$3,6))*(INDEX($D$4:$I$15,O$3,2)-INDEX($D$4:$I$15,O$3,1))</f>
        <v>45.428279623240726</v>
      </c>
      <c r="P396" cm="1">
        <f t="array" aca="1" ref="P396" ca="1">INDEX($D$4:$I$15,P$3,1)+BETAINV(RAND(),INDEX($D$4:$I$15,P$3,5),INDEX($D$4:$I$15,P$3,6))*(INDEX($D$4:$I$15,P$3,2)-INDEX($D$4:$I$15,P$3,1))</f>
        <v>903.07124715225632</v>
      </c>
      <c r="Q396" cm="1">
        <f t="array" aca="1" ref="Q396" ca="1">INDEX($D$4:$I$15,Q$3,1)+BETAINV(RAND(),INDEX($D$4:$I$15,Q$3,5),INDEX($D$4:$I$15,Q$3,6))*(INDEX($D$4:$I$15,Q$3,2)-INDEX($D$4:$I$15,Q$3,1))</f>
        <v>176.67067987705792</v>
      </c>
      <c r="R396" cm="1">
        <f t="array" aca="1" ref="R396" ca="1">INDEX($D$4:$I$15,R$3,1)+BETAINV(RAND(),INDEX($D$4:$I$15,R$3,5),INDEX($D$4:$I$15,R$3,6))*(INDEX($D$4:$I$15,R$3,2)-INDEX($D$4:$I$15,R$3,1))</f>
        <v>522.3858751886022</v>
      </c>
      <c r="S396" cm="1">
        <f t="array" aca="1" ref="S396" ca="1">INDEX($D$4:$I$15,S$3,1)+BETAINV(RAND(),INDEX($D$4:$I$15,S$3,5),INDEX($D$4:$I$15,S$3,6))*(INDEX($D$4:$I$15,S$3,2)-INDEX($D$4:$I$15,S$3,1))</f>
        <v>678.68928874825099</v>
      </c>
      <c r="T396" cm="1">
        <f t="array" aca="1" ref="T396" ca="1">INDEX($D$4:$I$15,T$3,1)+BETAINV(RAND(),INDEX($D$4:$I$15,T$3,5),INDEX($D$4:$I$15,T$3,6))*(INDEX($D$4:$I$15,T$3,2)-INDEX($D$4:$I$15,T$3,1))</f>
        <v>1016.5826534070439</v>
      </c>
      <c r="U396" cm="1">
        <f t="array" aca="1" ref="U396" ca="1">INDEX($D$4:$I$15,U$3,1)+BETAINV(RAND(),INDEX($D$4:$I$15,U$3,5),INDEX($D$4:$I$15,U$3,6))*(INDEX($D$4:$I$15,U$3,2)-INDEX($D$4:$I$15,U$3,1))</f>
        <v>294.55208037100692</v>
      </c>
      <c r="V396" cm="1">
        <f t="array" aca="1" ref="V396" ca="1">INDEX($D$4:$I$15,V$3,1)+BETAINV(RAND(),INDEX($D$4:$I$15,V$3,5),INDEX($D$4:$I$15,V$3,6))*(INDEX($D$4:$I$15,V$3,2)-INDEX($D$4:$I$15,V$3,1))</f>
        <v>104.33963322308544</v>
      </c>
      <c r="W396" cm="1">
        <f t="array" aca="1" ref="W396" ca="1">INDEX($D$4:$I$15,W$3,1)+BETAINV(RAND(),INDEX($D$4:$I$15,W$3,5),INDEX($D$4:$I$15,W$3,6))*(INDEX($D$4:$I$15,W$3,2)-INDEX($D$4:$I$15,W$3,1))</f>
        <v>342.52180314607267</v>
      </c>
      <c r="X396" cm="1">
        <f t="array" aca="1" ref="X396" ca="1">INDEX($D$4:$I$15,X$3,1)+BETAINV(RAND(),INDEX($D$4:$I$15,X$3,5),INDEX($D$4:$I$15,X$3,6))*(INDEX($D$4:$I$15,X$3,2)-INDEX($D$4:$I$15,X$3,1))</f>
        <v>1526.4891383141355</v>
      </c>
      <c r="Z396">
        <v>393</v>
      </c>
      <c r="AA396" cm="1">
        <f t="array" aca="1" ref="AA396" ca="1">INDEX($D$20:$I$31,AA$3,1)+BETAINV(RAND(),INDEX($D$20:$I$31,AA$3,5),INDEX($D$20:$I$31,AA$3,6))*(INDEX($D$20:$I$31,AA$3,2)-INDEX($D$20:$I$31,AA$3,1))</f>
        <v>90.108144355988856</v>
      </c>
      <c r="AB396" cm="1">
        <f t="array" aca="1" ref="AB396" ca="1">INDEX($D$20:$I$31,AB$3,1)+BETAINV(RAND(),INDEX($D$20:$I$31,AB$3,5),INDEX($D$20:$I$31,AB$3,6))*(INDEX($D$20:$I$31,AB$3,2)-INDEX($D$20:$I$31,AB$3,1))</f>
        <v>98.104459250107624</v>
      </c>
      <c r="AC396" cm="1">
        <f t="array" aca="1" ref="AC396" ca="1">INDEX($D$20:$I$31,AC$3,1)+BETAINV(RAND(),INDEX($D$20:$I$31,AC$3,5),INDEX($D$20:$I$31,AC$3,6))*(INDEX($D$20:$I$31,AC$3,2)-INDEX($D$20:$I$31,AC$3,1))</f>
        <v>89.681048299750088</v>
      </c>
      <c r="AD396" cm="1">
        <f t="array" aca="1" ref="AD396" ca="1">INDEX($D$20:$I$31,AD$3,1)+BETAINV(RAND(),INDEX($D$20:$I$31,AD$3,5),INDEX($D$20:$I$31,AD$3,6))*(INDEX($D$20:$I$31,AD$3,2)-INDEX($D$20:$I$31,AD$3,1))</f>
        <v>578.58248406220628</v>
      </c>
      <c r="AE396" cm="1">
        <f t="array" aca="1" ref="AE396" ca="1">INDEX($D$20:$I$31,AE$3,1)+BETAINV(RAND(),INDEX($D$20:$I$31,AE$3,5),INDEX($D$20:$I$31,AE$3,6))*(INDEX($D$20:$I$31,AE$3,2)-INDEX($D$20:$I$31,AE$3,1))</f>
        <v>288.07623232782481</v>
      </c>
      <c r="AF396" cm="1">
        <f t="array" aca="1" ref="AF396" ca="1">INDEX($D$20:$I$31,AF$3,1)+BETAINV(RAND(),INDEX($D$20:$I$31,AF$3,5),INDEX($D$20:$I$31,AF$3,6))*(INDEX($D$20:$I$31,AF$3,2)-INDEX($D$20:$I$31,AF$3,1))</f>
        <v>168.18615693621356</v>
      </c>
      <c r="AG396" cm="1">
        <f t="array" aca="1" ref="AG396" ca="1">INDEX($D$20:$I$31,AG$3,1)+BETAINV(RAND(),INDEX($D$20:$I$31,AG$3,5),INDEX($D$20:$I$31,AG$3,6))*(INDEX($D$20:$I$31,AG$3,2)-INDEX($D$20:$I$31,AG$3,1))</f>
        <v>749.35158692053437</v>
      </c>
      <c r="AH396" cm="1">
        <f t="array" aca="1" ref="AH396" ca="1">INDEX($D$20:$I$31,AH$3,1)+BETAINV(RAND(),INDEX($D$20:$I$31,AH$3,5),INDEX($D$20:$I$31,AH$3,6))*(INDEX($D$20:$I$31,AH$3,2)-INDEX($D$20:$I$31,AH$3,1))</f>
        <v>608.8195721630841</v>
      </c>
      <c r="AI396" cm="1">
        <f t="array" aca="1" ref="AI396" ca="1">INDEX($D$20:$I$31,AI$3,1)+BETAINV(RAND(),INDEX($D$20:$I$31,AI$3,5),INDEX($D$20:$I$31,AI$3,6))*(INDEX($D$20:$I$31,AI$3,2)-INDEX($D$20:$I$31,AI$3,1))</f>
        <v>383.19001645069443</v>
      </c>
      <c r="AJ396" cm="1">
        <f t="array" aca="1" ref="AJ396" ca="1">INDEX($D$20:$I$31,AJ$3,1)+BETAINV(RAND(),INDEX($D$20:$I$31,AJ$3,5),INDEX($D$20:$I$31,AJ$3,6))*(INDEX($D$20:$I$31,AJ$3,2)-INDEX($D$20:$I$31,AJ$3,1))</f>
        <v>195.88209240712226</v>
      </c>
      <c r="AK396" cm="1">
        <f t="array" aca="1" ref="AK396" ca="1">INDEX($D$20:$I$31,AK$3,1)+BETAINV(RAND(),INDEX($D$20:$I$31,AK$3,5),INDEX($D$20:$I$31,AK$3,6))*(INDEX($D$20:$I$31,AK$3,2)-INDEX($D$20:$I$31,AK$3,1))</f>
        <v>265.06289344105869</v>
      </c>
      <c r="AL396" cm="1">
        <f t="array" aca="1" ref="AL396" ca="1">INDEX($D$20:$I$31,AL$3,1)+BETAINV(RAND(),INDEX($D$20:$I$31,AL$3,5),INDEX($D$20:$I$31,AL$3,6))*(INDEX($D$20:$I$31,AL$3,2)-INDEX($D$20:$I$31,AL$3,1))</f>
        <v>349.46117118079741</v>
      </c>
      <c r="AN396">
        <v>393</v>
      </c>
      <c r="AO396" s="13" cm="1">
        <f t="array" aca="1" ref="AO396" ca="1">INDEX($D$36:$I$47,AO$3,1)+BETAINV(RAND(),INDEX($D$36:$I$47,AO$3,5),INDEX($D$36:$I$47,AO$3,6))*(INDEX($D$36:$I$47,AO$3,2)-INDEX($D$36:$I$47,AO$3,1))</f>
        <v>106.19031686708675</v>
      </c>
      <c r="AP396" s="13" cm="1">
        <f t="array" aca="1" ref="AP396" ca="1">INDEX($D$36:$I$47,AP$3,1)+BETAINV(RAND(),INDEX($D$36:$I$47,AP$3,5),INDEX($D$36:$I$47,AP$3,6))*(INDEX($D$36:$I$47,AP$3,2)-INDEX($D$36:$I$47,AP$3,1))</f>
        <v>110.97746118033746</v>
      </c>
      <c r="AQ396" s="13" cm="1">
        <f t="array" aca="1" ref="AQ396" ca="1">INDEX($D$36:$I$47,AQ$3,1)+BETAINV(RAND(),INDEX($D$36:$I$47,AQ$3,5),INDEX($D$36:$I$47,AQ$3,6))*(INDEX($D$36:$I$47,AQ$3,2)-INDEX($D$36:$I$47,AQ$3,1))</f>
        <v>199.93342201386832</v>
      </c>
      <c r="AR396" s="13" cm="1">
        <f t="array" aca="1" ref="AR396" ca="1">INDEX($D$36:$I$47,AR$3,1)+BETAINV(RAND(),INDEX($D$36:$I$47,AR$3,5),INDEX($D$36:$I$47,AR$3,6))*(INDEX($D$36:$I$47,AR$3,2)-INDEX($D$36:$I$47,AR$3,1))</f>
        <v>292.39444761037373</v>
      </c>
      <c r="AS396" s="13" cm="1">
        <f t="array" aca="1" ref="AS396" ca="1">INDEX($D$36:$I$47,AS$3,1)+BETAINV(RAND(),INDEX($D$36:$I$47,AS$3,5),INDEX($D$36:$I$47,AS$3,6))*(INDEX($D$36:$I$47,AS$3,2)-INDEX($D$36:$I$47,AS$3,1))</f>
        <v>589.59689783784279</v>
      </c>
      <c r="AT396" s="13" cm="1">
        <f t="array" aca="1" ref="AT396" ca="1">INDEX($D$36:$I$47,AT$3,1)+BETAINV(RAND(),INDEX($D$36:$I$47,AT$3,5),INDEX($D$36:$I$47,AT$3,6))*(INDEX($D$36:$I$47,AT$3,2)-INDEX($D$36:$I$47,AT$3,1))</f>
        <v>145.59290782796231</v>
      </c>
      <c r="AU396" s="13" cm="1">
        <f t="array" aca="1" ref="AU396" ca="1">INDEX($D$36:$I$47,AU$3,1)+BETAINV(RAND(),INDEX($D$36:$I$47,AU$3,5),INDEX($D$36:$I$47,AU$3,6))*(INDEX($D$36:$I$47,AU$3,2)-INDEX($D$36:$I$47,AU$3,1))</f>
        <v>314.80353080277399</v>
      </c>
      <c r="AV396" s="13" cm="1">
        <f t="array" aca="1" ref="AV396" ca="1">INDEX($D$36:$I$47,AV$3,1)+BETAINV(RAND(),INDEX($D$36:$I$47,AV$3,5),INDEX($D$36:$I$47,AV$3,6))*(INDEX($D$36:$I$47,AV$3,2)-INDEX($D$36:$I$47,AV$3,1))</f>
        <v>663.00286545607401</v>
      </c>
      <c r="AW396" s="13" cm="1">
        <f t="array" aca="1" ref="AW396" ca="1">INDEX($D$36:$I$47,AW$3,1)+BETAINV(RAND(),INDEX($D$36:$I$47,AW$3,5),INDEX($D$36:$I$47,AW$3,6))*(INDEX($D$36:$I$47,AW$3,2)-INDEX($D$36:$I$47,AW$3,1))</f>
        <v>553.86342909941914</v>
      </c>
      <c r="AX396" s="13" cm="1">
        <f t="array" aca="1" ref="AX396" ca="1">INDEX($D$36:$I$47,AX$3,1)+BETAINV(RAND(),INDEX($D$36:$I$47,AX$3,5),INDEX($D$36:$I$47,AX$3,6))*(INDEX($D$36:$I$47,AX$3,2)-INDEX($D$36:$I$47,AX$3,1))</f>
        <v>459.68029772981834</v>
      </c>
      <c r="AY396" s="13" cm="1">
        <f t="array" aca="1" ref="AY396" ca="1">INDEX($D$36:$I$47,AY$3,1)+BETAINV(RAND(),INDEX($D$36:$I$47,AY$3,5),INDEX($D$36:$I$47,AY$3,6))*(INDEX($D$36:$I$47,AY$3,2)-INDEX($D$36:$I$47,AY$3,1))</f>
        <v>148.09574830423981</v>
      </c>
      <c r="AZ396" s="13" cm="1">
        <f t="array" aca="1" ref="AZ396" ca="1">INDEX($D$36:$I$47,AZ$3,1)+BETAINV(RAND(),INDEX($D$36:$I$47,AZ$3,5),INDEX($D$36:$I$47,AZ$3,6))*(INDEX($D$36:$I$47,AZ$3,2)-INDEX($D$36:$I$47,AZ$3,1))</f>
        <v>475.00374342564533</v>
      </c>
      <c r="BC396">
        <v>393</v>
      </c>
      <c r="BD396" cm="1">
        <f t="array" aca="1" ref="BD396" ca="1">INDEX($D$52:$I$63,BD$3,1)+BETAINV(RAND(),INDEX($D$52:$I$63,BD$3,5),INDEX($D$52:$I$63,BD$3,6))*(INDEX($D$52:$I$63,BD$3,2)-INDEX(D$52:I$63,BD$3,1))</f>
        <v>62.149983746176019</v>
      </c>
      <c r="BE396" cm="1">
        <f t="array" aca="1" ref="BE396" ca="1">INDEX($D$52:$I$63,BE$3,1)+BETAINV(RAND(),INDEX($D$52:$I$63,BE$3,5),INDEX($D$52:$I$63,BE$3,6))*(INDEX($D$52:$I$63,BE$3,2)-INDEX(E$52:J$63,BE$3,1))</f>
        <v>47.52000000000001</v>
      </c>
      <c r="BF396" cm="1">
        <f t="array" aca="1" ref="BF396" ca="1">INDEX($D$52:$I$63,BF$3,1)+BETAINV(RAND(),INDEX($D$52:$I$63,BF$3,5),INDEX($D$52:$I$63,BF$3,6))*(INDEX($D$52:$I$63,BF$3,2)-INDEX(F$52:K$63,BF$3,1))</f>
        <v>36.961508422667258</v>
      </c>
      <c r="BG396" cm="1">
        <f t="array" aca="1" ref="BG396" ca="1">INDEX($D$52:$I$63,BG$3,1)+BETAINV(RAND(),INDEX($D$52:$I$63,BG$3,5),INDEX($D$52:$I$63,BG$3,6))*(INDEX($D$52:$I$63,BG$3,2)-INDEX(G$52:L$63,BG$3,1))</f>
        <v>282.58258367946496</v>
      </c>
      <c r="BH396" cm="1">
        <f t="array" aca="1" ref="BH396" ca="1">INDEX($D$52:$I$63,BH$3,1)+BETAINV(RAND(),INDEX($D$52:$I$63,BH$3,5),INDEX($D$52:$I$63,BH$3,6))*(INDEX($D$52:$I$63,BH$3,2)-INDEX(H$52:M$63,BH$3,1))</f>
        <v>241.88213750412592</v>
      </c>
      <c r="BI396" cm="1">
        <f t="array" aca="1" ref="BI396" ca="1">INDEX($D$52:$I$63,BI$3,1)+BETAINV(RAND(),INDEX($D$52:$I$63,BI$3,5),INDEX($D$52:$I$63,BI$3,6))*(INDEX($D$52:$I$63,BI$3,2)-INDEX(I$52:N$63,BI$3,1))</f>
        <v>115.84344384079947</v>
      </c>
      <c r="BJ396" cm="1">
        <f t="array" aca="1" ref="BJ396" ca="1">INDEX($D$52:$I$63,BJ$3,1)+BETAINV(RAND(),INDEX($D$52:$I$63,BJ$3,5),INDEX($D$52:$I$63,BJ$3,6))*(INDEX($D$52:$I$63,BJ$3,2)-INDEX(J$52:O$63,BJ$3,1))</f>
        <v>332.21902802452007</v>
      </c>
      <c r="BK396" cm="1">
        <f t="array" aca="1" ref="BK396" ca="1">INDEX($D$52:$I$63,BK$3,1)+BETAINV(RAND(),INDEX($D$52:$I$63,BK$3,5),INDEX($D$52:$I$63,BK$3,6))*(INDEX($D$52:$I$63,BK$3,2)-INDEX(K$52:P$63,BK$3,1))</f>
        <v>412.77674640148371</v>
      </c>
      <c r="BL396" cm="1">
        <f t="array" aca="1" ref="BL396" ca="1">INDEX($D$52:$I$63,BL$3,1)+BETAINV(RAND(),INDEX($D$52:$I$63,BL$3,5),INDEX($D$52:$I$63,BL$3,6))*(INDEX($D$52:$I$63,BL$3,2)-INDEX(L$52:Q$63,BL$3,1))</f>
        <v>262.63539315873481</v>
      </c>
      <c r="BM396" cm="1">
        <f t="array" aca="1" ref="BM396" ca="1">INDEX($D$52:$I$63,BM$3,1)+BETAINV(RAND(),INDEX($D$52:$I$63,BM$3,5),INDEX($D$52:$I$63,BM$3,6))*(INDEX($D$52:$I$63,BM$3,2)-INDEX(M$52:R$63,BM$3,1))</f>
        <v>-3.9011076153586828</v>
      </c>
      <c r="BN396" cm="1">
        <f t="array" aca="1" ref="BN396" ca="1">INDEX($D$52:$I$63,BN$3,1)+BETAINV(RAND(),INDEX($D$52:$I$63,BN$3,5),INDEX($D$52:$I$63,BN$3,6))*(INDEX($D$52:$I$63,BN$3,2)-INDEX(N$52:S$63,BN$3,1))</f>
        <v>105.07871575704389</v>
      </c>
      <c r="BO396" cm="1">
        <f t="array" aca="1" ref="BO396" ca="1">INDEX($D$52:$I$63,BO$3,1)+BETAINV(RAND(),INDEX($D$52:$I$63,BO$3,5),INDEX($D$52:$I$63,BO$3,6))*(INDEX($D$52:$I$63,BO$3,2)-INDEX(O$52:T$63,BO$3,1))</f>
        <v>506.03119785016247</v>
      </c>
    </row>
    <row r="397" spans="12:67" x14ac:dyDescent="0.25">
      <c r="L397">
        <v>394</v>
      </c>
      <c r="M397" cm="1">
        <f t="array" aca="1" ref="M397" ca="1">INDEX($D$4:$I$15,M$3,1)+BETAINV(RAND(),INDEX($D$4:$I$15,M$3,5),INDEX($D$4:$I$15,M$3,6))*(INDEX($D$4:$I$15,M$3,2)-INDEX($D$4:$I$15,M$3,1))</f>
        <v>258.3912457714157</v>
      </c>
      <c r="N397" cm="1">
        <f t="array" aca="1" ref="N397" ca="1">INDEX($D$4:$I$15,N$3,1)+BETAINV(RAND(),INDEX($D$4:$I$15,N$3,5),INDEX($D$4:$I$15,N$3,6))*(INDEX($D$4:$I$15,N$3,2)-INDEX($D$4:$I$15,N$3,1))</f>
        <v>168.38754903452002</v>
      </c>
      <c r="O397" cm="1">
        <f t="array" aca="1" ref="O397" ca="1">INDEX($D$4:$I$15,O$3,1)+BETAINV(RAND(),INDEX($D$4:$I$15,O$3,5),INDEX($D$4:$I$15,O$3,6))*(INDEX($D$4:$I$15,O$3,2)-INDEX($D$4:$I$15,O$3,1))</f>
        <v>54.851450071792698</v>
      </c>
      <c r="P397" cm="1">
        <f t="array" aca="1" ref="P397" ca="1">INDEX($D$4:$I$15,P$3,1)+BETAINV(RAND(),INDEX($D$4:$I$15,P$3,5),INDEX($D$4:$I$15,P$3,6))*(INDEX($D$4:$I$15,P$3,2)-INDEX($D$4:$I$15,P$3,1))</f>
        <v>822.67092488880485</v>
      </c>
      <c r="Q397" cm="1">
        <f t="array" aca="1" ref="Q397" ca="1">INDEX($D$4:$I$15,Q$3,1)+BETAINV(RAND(),INDEX($D$4:$I$15,Q$3,5),INDEX($D$4:$I$15,Q$3,6))*(INDEX($D$4:$I$15,Q$3,2)-INDEX($D$4:$I$15,Q$3,1))</f>
        <v>161.21431732272566</v>
      </c>
      <c r="R397" cm="1">
        <f t="array" aca="1" ref="R397" ca="1">INDEX($D$4:$I$15,R$3,1)+BETAINV(RAND(),INDEX($D$4:$I$15,R$3,5),INDEX($D$4:$I$15,R$3,6))*(INDEX($D$4:$I$15,R$3,2)-INDEX($D$4:$I$15,R$3,1))</f>
        <v>475.79620272081826</v>
      </c>
      <c r="S397" cm="1">
        <f t="array" aca="1" ref="S397" ca="1">INDEX($D$4:$I$15,S$3,1)+BETAINV(RAND(),INDEX($D$4:$I$15,S$3,5),INDEX($D$4:$I$15,S$3,6))*(INDEX($D$4:$I$15,S$3,2)-INDEX($D$4:$I$15,S$3,1))</f>
        <v>846.70260405572333</v>
      </c>
      <c r="T397" cm="1">
        <f t="array" aca="1" ref="T397" ca="1">INDEX($D$4:$I$15,T$3,1)+BETAINV(RAND(),INDEX($D$4:$I$15,T$3,5),INDEX($D$4:$I$15,T$3,6))*(INDEX($D$4:$I$15,T$3,2)-INDEX($D$4:$I$15,T$3,1))</f>
        <v>876.35348271253599</v>
      </c>
      <c r="U397" cm="1">
        <f t="array" aca="1" ref="U397" ca="1">INDEX($D$4:$I$15,U$3,1)+BETAINV(RAND(),INDEX($D$4:$I$15,U$3,5),INDEX($D$4:$I$15,U$3,6))*(INDEX($D$4:$I$15,U$3,2)-INDEX($D$4:$I$15,U$3,1))</f>
        <v>264.5272080083671</v>
      </c>
      <c r="V397" cm="1">
        <f t="array" aca="1" ref="V397" ca="1">INDEX($D$4:$I$15,V$3,1)+BETAINV(RAND(),INDEX($D$4:$I$15,V$3,5),INDEX($D$4:$I$15,V$3,6))*(INDEX($D$4:$I$15,V$3,2)-INDEX($D$4:$I$15,V$3,1))</f>
        <v>111.3374236836993</v>
      </c>
      <c r="W397" cm="1">
        <f t="array" aca="1" ref="W397" ca="1">INDEX($D$4:$I$15,W$3,1)+BETAINV(RAND(),INDEX($D$4:$I$15,W$3,5),INDEX($D$4:$I$15,W$3,6))*(INDEX($D$4:$I$15,W$3,2)-INDEX($D$4:$I$15,W$3,1))</f>
        <v>405.67586654180377</v>
      </c>
      <c r="X397" cm="1">
        <f t="array" aca="1" ref="X397" ca="1">INDEX($D$4:$I$15,X$3,1)+BETAINV(RAND(),INDEX($D$4:$I$15,X$3,5),INDEX($D$4:$I$15,X$3,6))*(INDEX($D$4:$I$15,X$3,2)-INDEX($D$4:$I$15,X$3,1))</f>
        <v>1420.247221546249</v>
      </c>
      <c r="Z397">
        <v>394</v>
      </c>
      <c r="AA397" cm="1">
        <f t="array" aca="1" ref="AA397" ca="1">INDEX($D$20:$I$31,AA$3,1)+BETAINV(RAND(),INDEX($D$20:$I$31,AA$3,5),INDEX($D$20:$I$31,AA$3,6))*(INDEX($D$20:$I$31,AA$3,2)-INDEX($D$20:$I$31,AA$3,1))</f>
        <v>103.4738862556358</v>
      </c>
      <c r="AB397" cm="1">
        <f t="array" aca="1" ref="AB397" ca="1">INDEX($D$20:$I$31,AB$3,1)+BETAINV(RAND(),INDEX($D$20:$I$31,AB$3,5),INDEX($D$20:$I$31,AB$3,6))*(INDEX($D$20:$I$31,AB$3,2)-INDEX($D$20:$I$31,AB$3,1))</f>
        <v>99.491154573851176</v>
      </c>
      <c r="AC397" cm="1">
        <f t="array" aca="1" ref="AC397" ca="1">INDEX($D$20:$I$31,AC$3,1)+BETAINV(RAND(),INDEX($D$20:$I$31,AC$3,5),INDEX($D$20:$I$31,AC$3,6))*(INDEX($D$20:$I$31,AC$3,2)-INDEX($D$20:$I$31,AC$3,1))</f>
        <v>109.60354706979227</v>
      </c>
      <c r="AD397" cm="1">
        <f t="array" aca="1" ref="AD397" ca="1">INDEX($D$20:$I$31,AD$3,1)+BETAINV(RAND(),INDEX($D$20:$I$31,AD$3,5),INDEX($D$20:$I$31,AD$3,6))*(INDEX($D$20:$I$31,AD$3,2)-INDEX($D$20:$I$31,AD$3,1))</f>
        <v>556.46619860875921</v>
      </c>
      <c r="AE397" cm="1">
        <f t="array" aca="1" ref="AE397" ca="1">INDEX($D$20:$I$31,AE$3,1)+BETAINV(RAND(),INDEX($D$20:$I$31,AE$3,5),INDEX($D$20:$I$31,AE$3,6))*(INDEX($D$20:$I$31,AE$3,2)-INDEX($D$20:$I$31,AE$3,1))</f>
        <v>295.39553743789929</v>
      </c>
      <c r="AF397" cm="1">
        <f t="array" aca="1" ref="AF397" ca="1">INDEX($D$20:$I$31,AF$3,1)+BETAINV(RAND(),INDEX($D$20:$I$31,AF$3,5),INDEX($D$20:$I$31,AF$3,6))*(INDEX($D$20:$I$31,AF$3,2)-INDEX($D$20:$I$31,AF$3,1))</f>
        <v>135.29436370980872</v>
      </c>
      <c r="AG397" cm="1">
        <f t="array" aca="1" ref="AG397" ca="1">INDEX($D$20:$I$31,AG$3,1)+BETAINV(RAND(),INDEX($D$20:$I$31,AG$3,5),INDEX($D$20:$I$31,AG$3,6))*(INDEX($D$20:$I$31,AG$3,2)-INDEX($D$20:$I$31,AG$3,1))</f>
        <v>802.05469475365157</v>
      </c>
      <c r="AH397" cm="1">
        <f t="array" aca="1" ref="AH397" ca="1">INDEX($D$20:$I$31,AH$3,1)+BETAINV(RAND(),INDEX($D$20:$I$31,AH$3,5),INDEX($D$20:$I$31,AH$3,6))*(INDEX($D$20:$I$31,AH$3,2)-INDEX($D$20:$I$31,AH$3,1))</f>
        <v>669.22511599923121</v>
      </c>
      <c r="AI397" cm="1">
        <f t="array" aca="1" ref="AI397" ca="1">INDEX($D$20:$I$31,AI$3,1)+BETAINV(RAND(),INDEX($D$20:$I$31,AI$3,5),INDEX($D$20:$I$31,AI$3,6))*(INDEX($D$20:$I$31,AI$3,2)-INDEX($D$20:$I$31,AI$3,1))</f>
        <v>415.85949924406742</v>
      </c>
      <c r="AJ397" cm="1">
        <f t="array" aca="1" ref="AJ397" ca="1">INDEX($D$20:$I$31,AJ$3,1)+BETAINV(RAND(),INDEX($D$20:$I$31,AJ$3,5),INDEX($D$20:$I$31,AJ$3,6))*(INDEX($D$20:$I$31,AJ$3,2)-INDEX($D$20:$I$31,AJ$3,1))</f>
        <v>198.76061602638487</v>
      </c>
      <c r="AK397" cm="1">
        <f t="array" aca="1" ref="AK397" ca="1">INDEX($D$20:$I$31,AK$3,1)+BETAINV(RAND(),INDEX($D$20:$I$31,AK$3,5),INDEX($D$20:$I$31,AK$3,6))*(INDEX($D$20:$I$31,AK$3,2)-INDEX($D$20:$I$31,AK$3,1))</f>
        <v>239.81261870660666</v>
      </c>
      <c r="AL397" cm="1">
        <f t="array" aca="1" ref="AL397" ca="1">INDEX($D$20:$I$31,AL$3,1)+BETAINV(RAND(),INDEX($D$20:$I$31,AL$3,5),INDEX($D$20:$I$31,AL$3,6))*(INDEX($D$20:$I$31,AL$3,2)-INDEX($D$20:$I$31,AL$3,1))</f>
        <v>438.0250378568735</v>
      </c>
      <c r="AN397">
        <v>394</v>
      </c>
      <c r="AO397" s="13" cm="1">
        <f t="array" aca="1" ref="AO397" ca="1">INDEX($D$36:$I$47,AO$3,1)+BETAINV(RAND(),INDEX($D$36:$I$47,AO$3,5),INDEX($D$36:$I$47,AO$3,6))*(INDEX($D$36:$I$47,AO$3,2)-INDEX($D$36:$I$47,AO$3,1))</f>
        <v>112.42702640014535</v>
      </c>
      <c r="AP397" s="13" cm="1">
        <f t="array" aca="1" ref="AP397" ca="1">INDEX($D$36:$I$47,AP$3,1)+BETAINV(RAND(),INDEX($D$36:$I$47,AP$3,5),INDEX($D$36:$I$47,AP$3,6))*(INDEX($D$36:$I$47,AP$3,2)-INDEX($D$36:$I$47,AP$3,1))</f>
        <v>100.96621415251963</v>
      </c>
      <c r="AQ397" s="13" cm="1">
        <f t="array" aca="1" ref="AQ397" ca="1">INDEX($D$36:$I$47,AQ$3,1)+BETAINV(RAND(),INDEX($D$36:$I$47,AQ$3,5),INDEX($D$36:$I$47,AQ$3,6))*(INDEX($D$36:$I$47,AQ$3,2)-INDEX($D$36:$I$47,AQ$3,1))</f>
        <v>238.45642914611372</v>
      </c>
      <c r="AR397" s="13" cm="1">
        <f t="array" aca="1" ref="AR397" ca="1">INDEX($D$36:$I$47,AR$3,1)+BETAINV(RAND(),INDEX($D$36:$I$47,AR$3,5),INDEX($D$36:$I$47,AR$3,6))*(INDEX($D$36:$I$47,AR$3,2)-INDEX($D$36:$I$47,AR$3,1))</f>
        <v>358.31358823620661</v>
      </c>
      <c r="AS397" s="13" cm="1">
        <f t="array" aca="1" ref="AS397" ca="1">INDEX($D$36:$I$47,AS$3,1)+BETAINV(RAND(),INDEX($D$36:$I$47,AS$3,5),INDEX($D$36:$I$47,AS$3,6))*(INDEX($D$36:$I$47,AS$3,2)-INDEX($D$36:$I$47,AS$3,1))</f>
        <v>639.68227423131987</v>
      </c>
      <c r="AT397" s="13" cm="1">
        <f t="array" aca="1" ref="AT397" ca="1">INDEX($D$36:$I$47,AT$3,1)+BETAINV(RAND(),INDEX($D$36:$I$47,AT$3,5),INDEX($D$36:$I$47,AT$3,6))*(INDEX($D$36:$I$47,AT$3,2)-INDEX($D$36:$I$47,AT$3,1))</f>
        <v>170.90918581763111</v>
      </c>
      <c r="AU397" s="13" cm="1">
        <f t="array" aca="1" ref="AU397" ca="1">INDEX($D$36:$I$47,AU$3,1)+BETAINV(RAND(),INDEX($D$36:$I$47,AU$3,5),INDEX($D$36:$I$47,AU$3,6))*(INDEX($D$36:$I$47,AU$3,2)-INDEX($D$36:$I$47,AU$3,1))</f>
        <v>302.69287022617004</v>
      </c>
      <c r="AV397" s="13" cm="1">
        <f t="array" aca="1" ref="AV397" ca="1">INDEX($D$36:$I$47,AV$3,1)+BETAINV(RAND(),INDEX($D$36:$I$47,AV$3,5),INDEX($D$36:$I$47,AV$3,6))*(INDEX($D$36:$I$47,AV$3,2)-INDEX($D$36:$I$47,AV$3,1))</f>
        <v>647.71539251053639</v>
      </c>
      <c r="AW397" s="13" cm="1">
        <f t="array" aca="1" ref="AW397" ca="1">INDEX($D$36:$I$47,AW$3,1)+BETAINV(RAND(),INDEX($D$36:$I$47,AW$3,5),INDEX($D$36:$I$47,AW$3,6))*(INDEX($D$36:$I$47,AW$3,2)-INDEX($D$36:$I$47,AW$3,1))</f>
        <v>478.46546558568519</v>
      </c>
      <c r="AX397" s="13" cm="1">
        <f t="array" aca="1" ref="AX397" ca="1">INDEX($D$36:$I$47,AX$3,1)+BETAINV(RAND(),INDEX($D$36:$I$47,AX$3,5),INDEX($D$36:$I$47,AX$3,6))*(INDEX($D$36:$I$47,AX$3,2)-INDEX($D$36:$I$47,AX$3,1))</f>
        <v>428.75008811061537</v>
      </c>
      <c r="AY397" s="13" cm="1">
        <f t="array" aca="1" ref="AY397" ca="1">INDEX($D$36:$I$47,AY$3,1)+BETAINV(RAND(),INDEX($D$36:$I$47,AY$3,5),INDEX($D$36:$I$47,AY$3,6))*(INDEX($D$36:$I$47,AY$3,2)-INDEX($D$36:$I$47,AY$3,1))</f>
        <v>146.66822745064977</v>
      </c>
      <c r="AZ397" s="13" cm="1">
        <f t="array" aca="1" ref="AZ397" ca="1">INDEX($D$36:$I$47,AZ$3,1)+BETAINV(RAND(),INDEX($D$36:$I$47,AZ$3,5),INDEX($D$36:$I$47,AZ$3,6))*(INDEX($D$36:$I$47,AZ$3,2)-INDEX($D$36:$I$47,AZ$3,1))</f>
        <v>448.22200660553671</v>
      </c>
      <c r="BC397">
        <v>394</v>
      </c>
      <c r="BD397" cm="1">
        <f t="array" aca="1" ref="BD397" ca="1">INDEX($D$52:$I$63,BD$3,1)+BETAINV(RAND(),INDEX($D$52:$I$63,BD$3,5),INDEX($D$52:$I$63,BD$3,6))*(INDEX($D$52:$I$63,BD$3,2)-INDEX(D$52:I$63,BD$3,1))</f>
        <v>59.615538990308146</v>
      </c>
      <c r="BE397" cm="1">
        <f t="array" aca="1" ref="BE397" ca="1">INDEX($D$52:$I$63,BE$3,1)+BETAINV(RAND(),INDEX($D$52:$I$63,BE$3,5),INDEX($D$52:$I$63,BE$3,6))*(INDEX($D$52:$I$63,BE$3,2)-INDEX(E$52:J$63,BE$3,1))</f>
        <v>47.52000000000001</v>
      </c>
      <c r="BF397" cm="1">
        <f t="array" aca="1" ref="BF397" ca="1">INDEX($D$52:$I$63,BF$3,1)+BETAINV(RAND(),INDEX($D$52:$I$63,BF$3,5),INDEX($D$52:$I$63,BF$3,6))*(INDEX($D$52:$I$63,BF$3,2)-INDEX(F$52:K$63,BF$3,1))</f>
        <v>33.309422195832248</v>
      </c>
      <c r="BG397" cm="1">
        <f t="array" aca="1" ref="BG397" ca="1">INDEX($D$52:$I$63,BG$3,1)+BETAINV(RAND(),INDEX($D$52:$I$63,BG$3,5),INDEX($D$52:$I$63,BG$3,6))*(INDEX($D$52:$I$63,BG$3,2)-INDEX(G$52:L$63,BG$3,1))</f>
        <v>259.33850679995135</v>
      </c>
      <c r="BH397" cm="1">
        <f t="array" aca="1" ref="BH397" ca="1">INDEX($D$52:$I$63,BH$3,1)+BETAINV(RAND(),INDEX($D$52:$I$63,BH$3,5),INDEX($D$52:$I$63,BH$3,6))*(INDEX($D$52:$I$63,BH$3,2)-INDEX(H$52:M$63,BH$3,1))</f>
        <v>236.54568095968216</v>
      </c>
      <c r="BI397" cm="1">
        <f t="array" aca="1" ref="BI397" ca="1">INDEX($D$52:$I$63,BI$3,1)+BETAINV(RAND(),INDEX($D$52:$I$63,BI$3,5),INDEX($D$52:$I$63,BI$3,6))*(INDEX($D$52:$I$63,BI$3,2)-INDEX(I$52:N$63,BI$3,1))</f>
        <v>125.0074806118308</v>
      </c>
      <c r="BJ397" cm="1">
        <f t="array" aca="1" ref="BJ397" ca="1">INDEX($D$52:$I$63,BJ$3,1)+BETAINV(RAND(),INDEX($D$52:$I$63,BJ$3,5),INDEX($D$52:$I$63,BJ$3,6))*(INDEX($D$52:$I$63,BJ$3,2)-INDEX(J$52:O$63,BJ$3,1))</f>
        <v>332.57874593695897</v>
      </c>
      <c r="BK397" cm="1">
        <f t="array" aca="1" ref="BK397" ca="1">INDEX($D$52:$I$63,BK$3,1)+BETAINV(RAND(),INDEX($D$52:$I$63,BK$3,5),INDEX($D$52:$I$63,BK$3,6))*(INDEX($D$52:$I$63,BK$3,2)-INDEX(K$52:P$63,BK$3,1))</f>
        <v>338.56749149067548</v>
      </c>
      <c r="BL397" cm="1">
        <f t="array" aca="1" ref="BL397" ca="1">INDEX($D$52:$I$63,BL$3,1)+BETAINV(RAND(),INDEX($D$52:$I$63,BL$3,5),INDEX($D$52:$I$63,BL$3,6))*(INDEX($D$52:$I$63,BL$3,2)-INDEX(L$52:Q$63,BL$3,1))</f>
        <v>291.76073815819854</v>
      </c>
      <c r="BM397" cm="1">
        <f t="array" aca="1" ref="BM397" ca="1">INDEX($D$52:$I$63,BM$3,1)+BETAINV(RAND(),INDEX($D$52:$I$63,BM$3,5),INDEX($D$52:$I$63,BM$3,6))*(INDEX($D$52:$I$63,BM$3,2)-INDEX(M$52:R$63,BM$3,1))</f>
        <v>-57.321288766933094</v>
      </c>
      <c r="BN397" cm="1">
        <f t="array" aca="1" ref="BN397" ca="1">INDEX($D$52:$I$63,BN$3,1)+BETAINV(RAND(),INDEX($D$52:$I$63,BN$3,5),INDEX($D$52:$I$63,BN$3,6))*(INDEX($D$52:$I$63,BN$3,2)-INDEX(N$52:S$63,BN$3,1))</f>
        <v>105.11782930230093</v>
      </c>
      <c r="BO397" cm="1">
        <f t="array" aca="1" ref="BO397" ca="1">INDEX($D$52:$I$63,BO$3,1)+BETAINV(RAND(),INDEX($D$52:$I$63,BO$3,5),INDEX($D$52:$I$63,BO$3,6))*(INDEX($D$52:$I$63,BO$3,2)-INDEX(O$52:T$63,BO$3,1))</f>
        <v>591.99409112257104</v>
      </c>
    </row>
    <row r="398" spans="12:67" x14ac:dyDescent="0.25">
      <c r="L398">
        <v>395</v>
      </c>
      <c r="M398" cm="1">
        <f t="array" aca="1" ref="M398" ca="1">INDEX($D$4:$I$15,M$3,1)+BETAINV(RAND(),INDEX($D$4:$I$15,M$3,5),INDEX($D$4:$I$15,M$3,6))*(INDEX($D$4:$I$15,M$3,2)-INDEX($D$4:$I$15,M$3,1))</f>
        <v>272.06876913809498</v>
      </c>
      <c r="N398" cm="1">
        <f t="array" aca="1" ref="N398" ca="1">INDEX($D$4:$I$15,N$3,1)+BETAINV(RAND(),INDEX($D$4:$I$15,N$3,5),INDEX($D$4:$I$15,N$3,6))*(INDEX($D$4:$I$15,N$3,2)-INDEX($D$4:$I$15,N$3,1))</f>
        <v>164.67517499551573</v>
      </c>
      <c r="O398" cm="1">
        <f t="array" aca="1" ref="O398" ca="1">INDEX($D$4:$I$15,O$3,1)+BETAINV(RAND(),INDEX($D$4:$I$15,O$3,5),INDEX($D$4:$I$15,O$3,6))*(INDEX($D$4:$I$15,O$3,2)-INDEX($D$4:$I$15,O$3,1))</f>
        <v>48.925286849470659</v>
      </c>
      <c r="P398" cm="1">
        <f t="array" aca="1" ref="P398" ca="1">INDEX($D$4:$I$15,P$3,1)+BETAINV(RAND(),INDEX($D$4:$I$15,P$3,5),INDEX($D$4:$I$15,P$3,6))*(INDEX($D$4:$I$15,P$3,2)-INDEX($D$4:$I$15,P$3,1))</f>
        <v>719.7042403708366</v>
      </c>
      <c r="Q398" cm="1">
        <f t="array" aca="1" ref="Q398" ca="1">INDEX($D$4:$I$15,Q$3,1)+BETAINV(RAND(),INDEX($D$4:$I$15,Q$3,5),INDEX($D$4:$I$15,Q$3,6))*(INDEX($D$4:$I$15,Q$3,2)-INDEX($D$4:$I$15,Q$3,1))</f>
        <v>135.49591850903823</v>
      </c>
      <c r="R398" cm="1">
        <f t="array" aca="1" ref="R398" ca="1">INDEX($D$4:$I$15,R$3,1)+BETAINV(RAND(),INDEX($D$4:$I$15,R$3,5),INDEX($D$4:$I$15,R$3,6))*(INDEX($D$4:$I$15,R$3,2)-INDEX($D$4:$I$15,R$3,1))</f>
        <v>533.23576120128939</v>
      </c>
      <c r="S398" cm="1">
        <f t="array" aca="1" ref="S398" ca="1">INDEX($D$4:$I$15,S$3,1)+BETAINV(RAND(),INDEX($D$4:$I$15,S$3,5),INDEX($D$4:$I$15,S$3,6))*(INDEX($D$4:$I$15,S$3,2)-INDEX($D$4:$I$15,S$3,1))</f>
        <v>680.53784941102185</v>
      </c>
      <c r="T398" cm="1">
        <f t="array" aca="1" ref="T398" ca="1">INDEX($D$4:$I$15,T$3,1)+BETAINV(RAND(),INDEX($D$4:$I$15,T$3,5),INDEX($D$4:$I$15,T$3,6))*(INDEX($D$4:$I$15,T$3,2)-INDEX($D$4:$I$15,T$3,1))</f>
        <v>739.3904215817505</v>
      </c>
      <c r="U398" cm="1">
        <f t="array" aca="1" ref="U398" ca="1">INDEX($D$4:$I$15,U$3,1)+BETAINV(RAND(),INDEX($D$4:$I$15,U$3,5),INDEX($D$4:$I$15,U$3,6))*(INDEX($D$4:$I$15,U$3,2)-INDEX($D$4:$I$15,U$3,1))</f>
        <v>264.96102945289567</v>
      </c>
      <c r="V398" cm="1">
        <f t="array" aca="1" ref="V398" ca="1">INDEX($D$4:$I$15,V$3,1)+BETAINV(RAND(),INDEX($D$4:$I$15,V$3,5),INDEX($D$4:$I$15,V$3,6))*(INDEX($D$4:$I$15,V$3,2)-INDEX($D$4:$I$15,V$3,1))</f>
        <v>97.813511103883116</v>
      </c>
      <c r="W398" cm="1">
        <f t="array" aca="1" ref="W398" ca="1">INDEX($D$4:$I$15,W$3,1)+BETAINV(RAND(),INDEX($D$4:$I$15,W$3,5),INDEX($D$4:$I$15,W$3,6))*(INDEX($D$4:$I$15,W$3,2)-INDEX($D$4:$I$15,W$3,1))</f>
        <v>414.68433661179625</v>
      </c>
      <c r="X398" cm="1">
        <f t="array" aca="1" ref="X398" ca="1">INDEX($D$4:$I$15,X$3,1)+BETAINV(RAND(),INDEX($D$4:$I$15,X$3,5),INDEX($D$4:$I$15,X$3,6))*(INDEX($D$4:$I$15,X$3,2)-INDEX($D$4:$I$15,X$3,1))</f>
        <v>1662.2062823233864</v>
      </c>
      <c r="Z398">
        <v>395</v>
      </c>
      <c r="AA398" cm="1">
        <f t="array" aca="1" ref="AA398" ca="1">INDEX($D$20:$I$31,AA$3,1)+BETAINV(RAND(),INDEX($D$20:$I$31,AA$3,5),INDEX($D$20:$I$31,AA$3,6))*(INDEX($D$20:$I$31,AA$3,2)-INDEX($D$20:$I$31,AA$3,1))</f>
        <v>108.62359828540738</v>
      </c>
      <c r="AB398" cm="1">
        <f t="array" aca="1" ref="AB398" ca="1">INDEX($D$20:$I$31,AB$3,1)+BETAINV(RAND(),INDEX($D$20:$I$31,AB$3,5),INDEX($D$20:$I$31,AB$3,6))*(INDEX($D$20:$I$31,AB$3,2)-INDEX($D$20:$I$31,AB$3,1))</f>
        <v>92.121528237278852</v>
      </c>
      <c r="AC398" cm="1">
        <f t="array" aca="1" ref="AC398" ca="1">INDEX($D$20:$I$31,AC$3,1)+BETAINV(RAND(),INDEX($D$20:$I$31,AC$3,5),INDEX($D$20:$I$31,AC$3,6))*(INDEX($D$20:$I$31,AC$3,2)-INDEX($D$20:$I$31,AC$3,1))</f>
        <v>99.283115810860096</v>
      </c>
      <c r="AD398" cm="1">
        <f t="array" aca="1" ref="AD398" ca="1">INDEX($D$20:$I$31,AD$3,1)+BETAINV(RAND(),INDEX($D$20:$I$31,AD$3,5),INDEX($D$20:$I$31,AD$3,6))*(INDEX($D$20:$I$31,AD$3,2)-INDEX($D$20:$I$31,AD$3,1))</f>
        <v>580.33482511080217</v>
      </c>
      <c r="AE398" cm="1">
        <f t="array" aca="1" ref="AE398" ca="1">INDEX($D$20:$I$31,AE$3,1)+BETAINV(RAND(),INDEX($D$20:$I$31,AE$3,5),INDEX($D$20:$I$31,AE$3,6))*(INDEX($D$20:$I$31,AE$3,2)-INDEX($D$20:$I$31,AE$3,1))</f>
        <v>314.0909980237559</v>
      </c>
      <c r="AF398" cm="1">
        <f t="array" aca="1" ref="AF398" ca="1">INDEX($D$20:$I$31,AF$3,1)+BETAINV(RAND(),INDEX($D$20:$I$31,AF$3,5),INDEX($D$20:$I$31,AF$3,6))*(INDEX($D$20:$I$31,AF$3,2)-INDEX($D$20:$I$31,AF$3,1))</f>
        <v>133.31897029788442</v>
      </c>
      <c r="AG398" cm="1">
        <f t="array" aca="1" ref="AG398" ca="1">INDEX($D$20:$I$31,AG$3,1)+BETAINV(RAND(),INDEX($D$20:$I$31,AG$3,5),INDEX($D$20:$I$31,AG$3,6))*(INDEX($D$20:$I$31,AG$3,2)-INDEX($D$20:$I$31,AG$3,1))</f>
        <v>781.75016475303619</v>
      </c>
      <c r="AH398" cm="1">
        <f t="array" aca="1" ref="AH398" ca="1">INDEX($D$20:$I$31,AH$3,1)+BETAINV(RAND(),INDEX($D$20:$I$31,AH$3,5),INDEX($D$20:$I$31,AH$3,6))*(INDEX($D$20:$I$31,AH$3,2)-INDEX($D$20:$I$31,AH$3,1))</f>
        <v>744.04440669340192</v>
      </c>
      <c r="AI398" cm="1">
        <f t="array" aca="1" ref="AI398" ca="1">INDEX($D$20:$I$31,AI$3,1)+BETAINV(RAND(),INDEX($D$20:$I$31,AI$3,5),INDEX($D$20:$I$31,AI$3,6))*(INDEX($D$20:$I$31,AI$3,2)-INDEX($D$20:$I$31,AI$3,1))</f>
        <v>355.45634329066536</v>
      </c>
      <c r="AJ398" cm="1">
        <f t="array" aca="1" ref="AJ398" ca="1">INDEX($D$20:$I$31,AJ$3,1)+BETAINV(RAND(),INDEX($D$20:$I$31,AJ$3,5),INDEX($D$20:$I$31,AJ$3,6))*(INDEX($D$20:$I$31,AJ$3,2)-INDEX($D$20:$I$31,AJ$3,1))</f>
        <v>207.37347471067153</v>
      </c>
      <c r="AK398" cm="1">
        <f t="array" aca="1" ref="AK398" ca="1">INDEX($D$20:$I$31,AK$3,1)+BETAINV(RAND(),INDEX($D$20:$I$31,AK$3,5),INDEX($D$20:$I$31,AK$3,6))*(INDEX($D$20:$I$31,AK$3,2)-INDEX($D$20:$I$31,AK$3,1))</f>
        <v>255.04586098074932</v>
      </c>
      <c r="AL398" cm="1">
        <f t="array" aca="1" ref="AL398" ca="1">INDEX($D$20:$I$31,AL$3,1)+BETAINV(RAND(),INDEX($D$20:$I$31,AL$3,5),INDEX($D$20:$I$31,AL$3,6))*(INDEX($D$20:$I$31,AL$3,2)-INDEX($D$20:$I$31,AL$3,1))</f>
        <v>384.88432320037225</v>
      </c>
      <c r="AN398">
        <v>395</v>
      </c>
      <c r="AO398" s="13" cm="1">
        <f t="array" aca="1" ref="AO398" ca="1">INDEX($D$36:$I$47,AO$3,1)+BETAINV(RAND(),INDEX($D$36:$I$47,AO$3,5),INDEX($D$36:$I$47,AO$3,6))*(INDEX($D$36:$I$47,AO$3,2)-INDEX($D$36:$I$47,AO$3,1))</f>
        <v>115.44026577451569</v>
      </c>
      <c r="AP398" s="13" cm="1">
        <f t="array" aca="1" ref="AP398" ca="1">INDEX($D$36:$I$47,AP$3,1)+BETAINV(RAND(),INDEX($D$36:$I$47,AP$3,5),INDEX($D$36:$I$47,AP$3,6))*(INDEX($D$36:$I$47,AP$3,2)-INDEX($D$36:$I$47,AP$3,1))</f>
        <v>115.4378563238003</v>
      </c>
      <c r="AQ398" s="13" cm="1">
        <f t="array" aca="1" ref="AQ398" ca="1">INDEX($D$36:$I$47,AQ$3,1)+BETAINV(RAND(),INDEX($D$36:$I$47,AQ$3,5),INDEX($D$36:$I$47,AQ$3,6))*(INDEX($D$36:$I$47,AQ$3,2)-INDEX($D$36:$I$47,AQ$3,1))</f>
        <v>207.46354018125905</v>
      </c>
      <c r="AR398" s="13" cm="1">
        <f t="array" aca="1" ref="AR398" ca="1">INDEX($D$36:$I$47,AR$3,1)+BETAINV(RAND(),INDEX($D$36:$I$47,AR$3,5),INDEX($D$36:$I$47,AR$3,6))*(INDEX($D$36:$I$47,AR$3,2)-INDEX($D$36:$I$47,AR$3,1))</f>
        <v>321.03936227175461</v>
      </c>
      <c r="AS398" s="13" cm="1">
        <f t="array" aca="1" ref="AS398" ca="1">INDEX($D$36:$I$47,AS$3,1)+BETAINV(RAND(),INDEX($D$36:$I$47,AS$3,5),INDEX($D$36:$I$47,AS$3,6))*(INDEX($D$36:$I$47,AS$3,2)-INDEX($D$36:$I$47,AS$3,1))</f>
        <v>558.24295210217406</v>
      </c>
      <c r="AT398" s="13" cm="1">
        <f t="array" aca="1" ref="AT398" ca="1">INDEX($D$36:$I$47,AT$3,1)+BETAINV(RAND(),INDEX($D$36:$I$47,AT$3,5),INDEX($D$36:$I$47,AT$3,6))*(INDEX($D$36:$I$47,AT$3,2)-INDEX($D$36:$I$47,AT$3,1))</f>
        <v>163.99927307124489</v>
      </c>
      <c r="AU398" s="13" cm="1">
        <f t="array" aca="1" ref="AU398" ca="1">INDEX($D$36:$I$47,AU$3,1)+BETAINV(RAND(),INDEX($D$36:$I$47,AU$3,5),INDEX($D$36:$I$47,AU$3,6))*(INDEX($D$36:$I$47,AU$3,2)-INDEX($D$36:$I$47,AU$3,1))</f>
        <v>326.52765729276058</v>
      </c>
      <c r="AV398" s="13" cm="1">
        <f t="array" aca="1" ref="AV398" ca="1">INDEX($D$36:$I$47,AV$3,1)+BETAINV(RAND(),INDEX($D$36:$I$47,AV$3,5),INDEX($D$36:$I$47,AV$3,6))*(INDEX($D$36:$I$47,AV$3,2)-INDEX($D$36:$I$47,AV$3,1))</f>
        <v>570.1948429942438</v>
      </c>
      <c r="AW398" s="13" cm="1">
        <f t="array" aca="1" ref="AW398" ca="1">INDEX($D$36:$I$47,AW$3,1)+BETAINV(RAND(),INDEX($D$36:$I$47,AW$3,5),INDEX($D$36:$I$47,AW$3,6))*(INDEX($D$36:$I$47,AW$3,2)-INDEX($D$36:$I$47,AW$3,1))</f>
        <v>532.57707457512561</v>
      </c>
      <c r="AX398" s="13" cm="1">
        <f t="array" aca="1" ref="AX398" ca="1">INDEX($D$36:$I$47,AX$3,1)+BETAINV(RAND(),INDEX($D$36:$I$47,AX$3,5),INDEX($D$36:$I$47,AX$3,6))*(INDEX($D$36:$I$47,AX$3,2)-INDEX($D$36:$I$47,AX$3,1))</f>
        <v>392.86096505821217</v>
      </c>
      <c r="AY398" s="13" cm="1">
        <f t="array" aca="1" ref="AY398" ca="1">INDEX($D$36:$I$47,AY$3,1)+BETAINV(RAND(),INDEX($D$36:$I$47,AY$3,5),INDEX($D$36:$I$47,AY$3,6))*(INDEX($D$36:$I$47,AY$3,2)-INDEX($D$36:$I$47,AY$3,1))</f>
        <v>138.82816730170134</v>
      </c>
      <c r="AZ398" s="13" cm="1">
        <f t="array" aca="1" ref="AZ398" ca="1">INDEX($D$36:$I$47,AZ$3,1)+BETAINV(RAND(),INDEX($D$36:$I$47,AZ$3,5),INDEX($D$36:$I$47,AZ$3,6))*(INDEX($D$36:$I$47,AZ$3,2)-INDEX($D$36:$I$47,AZ$3,1))</f>
        <v>474.1967503724818</v>
      </c>
      <c r="BC398">
        <v>395</v>
      </c>
      <c r="BD398" cm="1">
        <f t="array" aca="1" ref="BD398" ca="1">INDEX($D$52:$I$63,BD$3,1)+BETAINV(RAND(),INDEX($D$52:$I$63,BD$3,5),INDEX($D$52:$I$63,BD$3,6))*(INDEX($D$52:$I$63,BD$3,2)-INDEX(D$52:I$63,BD$3,1))</f>
        <v>61.742393208983138</v>
      </c>
      <c r="BE398" cm="1">
        <f t="array" aca="1" ref="BE398" ca="1">INDEX($D$52:$I$63,BE$3,1)+BETAINV(RAND(),INDEX($D$52:$I$63,BE$3,5),INDEX($D$52:$I$63,BE$3,6))*(INDEX($D$52:$I$63,BE$3,2)-INDEX(E$52:J$63,BE$3,1))</f>
        <v>47.52000000000001</v>
      </c>
      <c r="BF398" cm="1">
        <f t="array" aca="1" ref="BF398" ca="1">INDEX($D$52:$I$63,BF$3,1)+BETAINV(RAND(),INDEX($D$52:$I$63,BF$3,5),INDEX($D$52:$I$63,BF$3,6))*(INDEX($D$52:$I$63,BF$3,2)-INDEX(F$52:K$63,BF$3,1))</f>
        <v>37.290623446346068</v>
      </c>
      <c r="BG398" cm="1">
        <f t="array" aca="1" ref="BG398" ca="1">INDEX($D$52:$I$63,BG$3,1)+BETAINV(RAND(),INDEX($D$52:$I$63,BG$3,5),INDEX($D$52:$I$63,BG$3,6))*(INDEX($D$52:$I$63,BG$3,2)-INDEX(G$52:L$63,BG$3,1))</f>
        <v>286.67532989195973</v>
      </c>
      <c r="BH398" cm="1">
        <f t="array" aca="1" ref="BH398" ca="1">INDEX($D$52:$I$63,BH$3,1)+BETAINV(RAND(),INDEX($D$52:$I$63,BH$3,5),INDEX($D$52:$I$63,BH$3,6))*(INDEX($D$52:$I$63,BH$3,2)-INDEX(H$52:M$63,BH$3,1))</f>
        <v>274.06443561853121</v>
      </c>
      <c r="BI398" cm="1">
        <f t="array" aca="1" ref="BI398" ca="1">INDEX($D$52:$I$63,BI$3,1)+BETAINV(RAND(),INDEX($D$52:$I$63,BI$3,5),INDEX($D$52:$I$63,BI$3,6))*(INDEX($D$52:$I$63,BI$3,2)-INDEX(I$52:N$63,BI$3,1))</f>
        <v>98.988523200408679</v>
      </c>
      <c r="BJ398" cm="1">
        <f t="array" aca="1" ref="BJ398" ca="1">INDEX($D$52:$I$63,BJ$3,1)+BETAINV(RAND(),INDEX($D$52:$I$63,BJ$3,5),INDEX($D$52:$I$63,BJ$3,6))*(INDEX($D$52:$I$63,BJ$3,2)-INDEX(J$52:O$63,BJ$3,1))</f>
        <v>334.81856600205845</v>
      </c>
      <c r="BK398" cm="1">
        <f t="array" aca="1" ref="BK398" ca="1">INDEX($D$52:$I$63,BK$3,1)+BETAINV(RAND(),INDEX($D$52:$I$63,BK$3,5),INDEX($D$52:$I$63,BK$3,6))*(INDEX($D$52:$I$63,BK$3,2)-INDEX(K$52:P$63,BK$3,1))</f>
        <v>390.41116271930582</v>
      </c>
      <c r="BL398" cm="1">
        <f t="array" aca="1" ref="BL398" ca="1">INDEX($D$52:$I$63,BL$3,1)+BETAINV(RAND(),INDEX($D$52:$I$63,BL$3,5),INDEX($D$52:$I$63,BL$3,6))*(INDEX($D$52:$I$63,BL$3,2)-INDEX(L$52:Q$63,BL$3,1))</f>
        <v>422.80261036180201</v>
      </c>
      <c r="BM398" cm="1">
        <f t="array" aca="1" ref="BM398" ca="1">INDEX($D$52:$I$63,BM$3,1)+BETAINV(RAND(),INDEX($D$52:$I$63,BM$3,5),INDEX($D$52:$I$63,BM$3,6))*(INDEX($D$52:$I$63,BM$3,2)-INDEX(M$52:R$63,BM$3,1))</f>
        <v>43.90834118554244</v>
      </c>
      <c r="BN398" cm="1">
        <f t="array" aca="1" ref="BN398" ca="1">INDEX($D$52:$I$63,BN$3,1)+BETAINV(RAND(),INDEX($D$52:$I$63,BN$3,5),INDEX($D$52:$I$63,BN$3,6))*(INDEX($D$52:$I$63,BN$3,2)-INDEX(N$52:S$63,BN$3,1))</f>
        <v>104.87297351575907</v>
      </c>
      <c r="BO398" cm="1">
        <f t="array" aca="1" ref="BO398" ca="1">INDEX($D$52:$I$63,BO$3,1)+BETAINV(RAND(),INDEX($D$52:$I$63,BO$3,5),INDEX($D$52:$I$63,BO$3,6))*(INDEX($D$52:$I$63,BO$3,2)-INDEX(O$52:T$63,BO$3,1))</f>
        <v>428.41241028109721</v>
      </c>
    </row>
    <row r="399" spans="12:67" x14ac:dyDescent="0.25">
      <c r="L399">
        <v>396</v>
      </c>
      <c r="M399" cm="1">
        <f t="array" aca="1" ref="M399" ca="1">INDEX($D$4:$I$15,M$3,1)+BETAINV(RAND(),INDEX($D$4:$I$15,M$3,5),INDEX($D$4:$I$15,M$3,6))*(INDEX($D$4:$I$15,M$3,2)-INDEX($D$4:$I$15,M$3,1))</f>
        <v>309.23679001649657</v>
      </c>
      <c r="N399" cm="1">
        <f t="array" aca="1" ref="N399" ca="1">INDEX($D$4:$I$15,N$3,1)+BETAINV(RAND(),INDEX($D$4:$I$15,N$3,5),INDEX($D$4:$I$15,N$3,6))*(INDEX($D$4:$I$15,N$3,2)-INDEX($D$4:$I$15,N$3,1))</f>
        <v>154.57504615063388</v>
      </c>
      <c r="O399" cm="1">
        <f t="array" aca="1" ref="O399" ca="1">INDEX($D$4:$I$15,O$3,1)+BETAINV(RAND(),INDEX($D$4:$I$15,O$3,5),INDEX($D$4:$I$15,O$3,6))*(INDEX($D$4:$I$15,O$3,2)-INDEX($D$4:$I$15,O$3,1))</f>
        <v>54.273399900689171</v>
      </c>
      <c r="P399" cm="1">
        <f t="array" aca="1" ref="P399" ca="1">INDEX($D$4:$I$15,P$3,1)+BETAINV(RAND(),INDEX($D$4:$I$15,P$3,5),INDEX($D$4:$I$15,P$3,6))*(INDEX($D$4:$I$15,P$3,2)-INDEX($D$4:$I$15,P$3,1))</f>
        <v>722.28299407137263</v>
      </c>
      <c r="Q399" cm="1">
        <f t="array" aca="1" ref="Q399" ca="1">INDEX($D$4:$I$15,Q$3,1)+BETAINV(RAND(),INDEX($D$4:$I$15,Q$3,5),INDEX($D$4:$I$15,Q$3,6))*(INDEX($D$4:$I$15,Q$3,2)-INDEX($D$4:$I$15,Q$3,1))</f>
        <v>140.86847234333422</v>
      </c>
      <c r="R399" cm="1">
        <f t="array" aca="1" ref="R399" ca="1">INDEX($D$4:$I$15,R$3,1)+BETAINV(RAND(),INDEX($D$4:$I$15,R$3,5),INDEX($D$4:$I$15,R$3,6))*(INDEX($D$4:$I$15,R$3,2)-INDEX($D$4:$I$15,R$3,1))</f>
        <v>523.13172561596105</v>
      </c>
      <c r="S399" cm="1">
        <f t="array" aca="1" ref="S399" ca="1">INDEX($D$4:$I$15,S$3,1)+BETAINV(RAND(),INDEX($D$4:$I$15,S$3,5),INDEX($D$4:$I$15,S$3,6))*(INDEX($D$4:$I$15,S$3,2)-INDEX($D$4:$I$15,S$3,1))</f>
        <v>709.59538995814353</v>
      </c>
      <c r="T399" cm="1">
        <f t="array" aca="1" ref="T399" ca="1">INDEX($D$4:$I$15,T$3,1)+BETAINV(RAND(),INDEX($D$4:$I$15,T$3,5),INDEX($D$4:$I$15,T$3,6))*(INDEX($D$4:$I$15,T$3,2)-INDEX($D$4:$I$15,T$3,1))</f>
        <v>787.61125408942792</v>
      </c>
      <c r="U399" cm="1">
        <f t="array" aca="1" ref="U399" ca="1">INDEX($D$4:$I$15,U$3,1)+BETAINV(RAND(),INDEX($D$4:$I$15,U$3,5),INDEX($D$4:$I$15,U$3,6))*(INDEX($D$4:$I$15,U$3,2)-INDEX($D$4:$I$15,U$3,1))</f>
        <v>309.88043822781822</v>
      </c>
      <c r="V399" cm="1">
        <f t="array" aca="1" ref="V399" ca="1">INDEX($D$4:$I$15,V$3,1)+BETAINV(RAND(),INDEX($D$4:$I$15,V$3,5),INDEX($D$4:$I$15,V$3,6))*(INDEX($D$4:$I$15,V$3,2)-INDEX($D$4:$I$15,V$3,1))</f>
        <v>115.7700131076995</v>
      </c>
      <c r="W399" cm="1">
        <f t="array" aca="1" ref="W399" ca="1">INDEX($D$4:$I$15,W$3,1)+BETAINV(RAND(),INDEX($D$4:$I$15,W$3,5),INDEX($D$4:$I$15,W$3,6))*(INDEX($D$4:$I$15,W$3,2)-INDEX($D$4:$I$15,W$3,1))</f>
        <v>343.22032489748113</v>
      </c>
      <c r="X399" cm="1">
        <f t="array" aca="1" ref="X399" ca="1">INDEX($D$4:$I$15,X$3,1)+BETAINV(RAND(),INDEX($D$4:$I$15,X$3,5),INDEX($D$4:$I$15,X$3,6))*(INDEX($D$4:$I$15,X$3,2)-INDEX($D$4:$I$15,X$3,1))</f>
        <v>1498.4258017094839</v>
      </c>
      <c r="Z399">
        <v>396</v>
      </c>
      <c r="AA399" cm="1">
        <f t="array" aca="1" ref="AA399" ca="1">INDEX($D$20:$I$31,AA$3,1)+BETAINV(RAND(),INDEX($D$20:$I$31,AA$3,5),INDEX($D$20:$I$31,AA$3,6))*(INDEX($D$20:$I$31,AA$3,2)-INDEX($D$20:$I$31,AA$3,1))</f>
        <v>92.402226742980318</v>
      </c>
      <c r="AB399" cm="1">
        <f t="array" aca="1" ref="AB399" ca="1">INDEX($D$20:$I$31,AB$3,1)+BETAINV(RAND(),INDEX($D$20:$I$31,AB$3,5),INDEX($D$20:$I$31,AB$3,6))*(INDEX($D$20:$I$31,AB$3,2)-INDEX($D$20:$I$31,AB$3,1))</f>
        <v>92.677912390653375</v>
      </c>
      <c r="AC399" cm="1">
        <f t="array" aca="1" ref="AC399" ca="1">INDEX($D$20:$I$31,AC$3,1)+BETAINV(RAND(),INDEX($D$20:$I$31,AC$3,5),INDEX($D$20:$I$31,AC$3,6))*(INDEX($D$20:$I$31,AC$3,2)-INDEX($D$20:$I$31,AC$3,1))</f>
        <v>119.37562021791288</v>
      </c>
      <c r="AD399" cm="1">
        <f t="array" aca="1" ref="AD399" ca="1">INDEX($D$20:$I$31,AD$3,1)+BETAINV(RAND(),INDEX($D$20:$I$31,AD$3,5),INDEX($D$20:$I$31,AD$3,6))*(INDEX($D$20:$I$31,AD$3,2)-INDEX($D$20:$I$31,AD$3,1))</f>
        <v>470.03217340779713</v>
      </c>
      <c r="AE399" cm="1">
        <f t="array" aca="1" ref="AE399" ca="1">INDEX($D$20:$I$31,AE$3,1)+BETAINV(RAND(),INDEX($D$20:$I$31,AE$3,5),INDEX($D$20:$I$31,AE$3,6))*(INDEX($D$20:$I$31,AE$3,2)-INDEX($D$20:$I$31,AE$3,1))</f>
        <v>264.4414446254645</v>
      </c>
      <c r="AF399" cm="1">
        <f t="array" aca="1" ref="AF399" ca="1">INDEX($D$20:$I$31,AF$3,1)+BETAINV(RAND(),INDEX($D$20:$I$31,AF$3,5),INDEX($D$20:$I$31,AF$3,6))*(INDEX($D$20:$I$31,AF$3,2)-INDEX($D$20:$I$31,AF$3,1))</f>
        <v>131.88917766712737</v>
      </c>
      <c r="AG399" cm="1">
        <f t="array" aca="1" ref="AG399" ca="1">INDEX($D$20:$I$31,AG$3,1)+BETAINV(RAND(),INDEX($D$20:$I$31,AG$3,5),INDEX($D$20:$I$31,AG$3,6))*(INDEX($D$20:$I$31,AG$3,2)-INDEX($D$20:$I$31,AG$3,1))</f>
        <v>774.42617602405755</v>
      </c>
      <c r="AH399" cm="1">
        <f t="array" aca="1" ref="AH399" ca="1">INDEX($D$20:$I$31,AH$3,1)+BETAINV(RAND(),INDEX($D$20:$I$31,AH$3,5),INDEX($D$20:$I$31,AH$3,6))*(INDEX($D$20:$I$31,AH$3,2)-INDEX($D$20:$I$31,AH$3,1))</f>
        <v>727.05278749334843</v>
      </c>
      <c r="AI399" cm="1">
        <f t="array" aca="1" ref="AI399" ca="1">INDEX($D$20:$I$31,AI$3,1)+BETAINV(RAND(),INDEX($D$20:$I$31,AI$3,5),INDEX($D$20:$I$31,AI$3,6))*(INDEX($D$20:$I$31,AI$3,2)-INDEX($D$20:$I$31,AI$3,1))</f>
        <v>395.08247650725042</v>
      </c>
      <c r="AJ399" cm="1">
        <f t="array" aca="1" ref="AJ399" ca="1">INDEX($D$20:$I$31,AJ$3,1)+BETAINV(RAND(),INDEX($D$20:$I$31,AJ$3,5),INDEX($D$20:$I$31,AJ$3,6))*(INDEX($D$20:$I$31,AJ$3,2)-INDEX($D$20:$I$31,AJ$3,1))</f>
        <v>174.49006251267608</v>
      </c>
      <c r="AK399" cm="1">
        <f t="array" aca="1" ref="AK399" ca="1">INDEX($D$20:$I$31,AK$3,1)+BETAINV(RAND(),INDEX($D$20:$I$31,AK$3,5),INDEX($D$20:$I$31,AK$3,6))*(INDEX($D$20:$I$31,AK$3,2)-INDEX($D$20:$I$31,AK$3,1))</f>
        <v>302.96337139024791</v>
      </c>
      <c r="AL399" cm="1">
        <f t="array" aca="1" ref="AL399" ca="1">INDEX($D$20:$I$31,AL$3,1)+BETAINV(RAND(),INDEX($D$20:$I$31,AL$3,5),INDEX($D$20:$I$31,AL$3,6))*(INDEX($D$20:$I$31,AL$3,2)-INDEX($D$20:$I$31,AL$3,1))</f>
        <v>439.68991030987809</v>
      </c>
      <c r="AN399">
        <v>396</v>
      </c>
      <c r="AO399" s="13" cm="1">
        <f t="array" aca="1" ref="AO399" ca="1">INDEX($D$36:$I$47,AO$3,1)+BETAINV(RAND(),INDEX($D$36:$I$47,AO$3,5),INDEX($D$36:$I$47,AO$3,6))*(INDEX($D$36:$I$47,AO$3,2)-INDEX($D$36:$I$47,AO$3,1))</f>
        <v>109.67137618585022</v>
      </c>
      <c r="AP399" s="13" cm="1">
        <f t="array" aca="1" ref="AP399" ca="1">INDEX($D$36:$I$47,AP$3,1)+BETAINV(RAND(),INDEX($D$36:$I$47,AP$3,5),INDEX($D$36:$I$47,AP$3,6))*(INDEX($D$36:$I$47,AP$3,2)-INDEX($D$36:$I$47,AP$3,1))</f>
        <v>89.123536209248456</v>
      </c>
      <c r="AQ399" s="13" cm="1">
        <f t="array" aca="1" ref="AQ399" ca="1">INDEX($D$36:$I$47,AQ$3,1)+BETAINV(RAND(),INDEX($D$36:$I$47,AQ$3,5),INDEX($D$36:$I$47,AQ$3,6))*(INDEX($D$36:$I$47,AQ$3,2)-INDEX($D$36:$I$47,AQ$3,1))</f>
        <v>236.69833787358789</v>
      </c>
      <c r="AR399" s="13" cm="1">
        <f t="array" aca="1" ref="AR399" ca="1">INDEX($D$36:$I$47,AR$3,1)+BETAINV(RAND(),INDEX($D$36:$I$47,AR$3,5),INDEX($D$36:$I$47,AR$3,6))*(INDEX($D$36:$I$47,AR$3,2)-INDEX($D$36:$I$47,AR$3,1))</f>
        <v>323.72742205267542</v>
      </c>
      <c r="AS399" s="13" cm="1">
        <f t="array" aca="1" ref="AS399" ca="1">INDEX($D$36:$I$47,AS$3,1)+BETAINV(RAND(),INDEX($D$36:$I$47,AS$3,5),INDEX($D$36:$I$47,AS$3,6))*(INDEX($D$36:$I$47,AS$3,2)-INDEX($D$36:$I$47,AS$3,1))</f>
        <v>651.66997058317997</v>
      </c>
      <c r="AT399" s="13" cm="1">
        <f t="array" aca="1" ref="AT399" ca="1">INDEX($D$36:$I$47,AT$3,1)+BETAINV(RAND(),INDEX($D$36:$I$47,AT$3,5),INDEX($D$36:$I$47,AT$3,6))*(INDEX($D$36:$I$47,AT$3,2)-INDEX($D$36:$I$47,AT$3,1))</f>
        <v>156.10911325776755</v>
      </c>
      <c r="AU399" s="13" cm="1">
        <f t="array" aca="1" ref="AU399" ca="1">INDEX($D$36:$I$47,AU$3,1)+BETAINV(RAND(),INDEX($D$36:$I$47,AU$3,5),INDEX($D$36:$I$47,AU$3,6))*(INDEX($D$36:$I$47,AU$3,2)-INDEX($D$36:$I$47,AU$3,1))</f>
        <v>299.80084327029988</v>
      </c>
      <c r="AV399" s="13" cm="1">
        <f t="array" aca="1" ref="AV399" ca="1">INDEX($D$36:$I$47,AV$3,1)+BETAINV(RAND(),INDEX($D$36:$I$47,AV$3,5),INDEX($D$36:$I$47,AV$3,6))*(INDEX($D$36:$I$47,AV$3,2)-INDEX($D$36:$I$47,AV$3,1))</f>
        <v>641.12896977435094</v>
      </c>
      <c r="AW399" s="13" cm="1">
        <f t="array" aca="1" ref="AW399" ca="1">INDEX($D$36:$I$47,AW$3,1)+BETAINV(RAND(),INDEX($D$36:$I$47,AW$3,5),INDEX($D$36:$I$47,AW$3,6))*(INDEX($D$36:$I$47,AW$3,2)-INDEX($D$36:$I$47,AW$3,1))</f>
        <v>587.14267247534781</v>
      </c>
      <c r="AX399" s="13" cm="1">
        <f t="array" aca="1" ref="AX399" ca="1">INDEX($D$36:$I$47,AX$3,1)+BETAINV(RAND(),INDEX($D$36:$I$47,AX$3,5),INDEX($D$36:$I$47,AX$3,6))*(INDEX($D$36:$I$47,AX$3,2)-INDEX($D$36:$I$47,AX$3,1))</f>
        <v>359.56982348228775</v>
      </c>
      <c r="AY399" s="13" cm="1">
        <f t="array" aca="1" ref="AY399" ca="1">INDEX($D$36:$I$47,AY$3,1)+BETAINV(RAND(),INDEX($D$36:$I$47,AY$3,5),INDEX($D$36:$I$47,AY$3,6))*(INDEX($D$36:$I$47,AY$3,2)-INDEX($D$36:$I$47,AY$3,1))</f>
        <v>166.17481152210314</v>
      </c>
      <c r="AZ399" s="13" cm="1">
        <f t="array" aca="1" ref="AZ399" ca="1">INDEX($D$36:$I$47,AZ$3,1)+BETAINV(RAND(),INDEX($D$36:$I$47,AZ$3,5),INDEX($D$36:$I$47,AZ$3,6))*(INDEX($D$36:$I$47,AZ$3,2)-INDEX($D$36:$I$47,AZ$3,1))</f>
        <v>419.92186011825049</v>
      </c>
      <c r="BC399">
        <v>396</v>
      </c>
      <c r="BD399" cm="1">
        <f t="array" aca="1" ref="BD399" ca="1">INDEX($D$52:$I$63,BD$3,1)+BETAINV(RAND(),INDEX($D$52:$I$63,BD$3,5),INDEX($D$52:$I$63,BD$3,6))*(INDEX($D$52:$I$63,BD$3,2)-INDEX(D$52:I$63,BD$3,1))</f>
        <v>59.546643535137349</v>
      </c>
      <c r="BE399" cm="1">
        <f t="array" aca="1" ref="BE399" ca="1">INDEX($D$52:$I$63,BE$3,1)+BETAINV(RAND(),INDEX($D$52:$I$63,BE$3,5),INDEX($D$52:$I$63,BE$3,6))*(INDEX($D$52:$I$63,BE$3,2)-INDEX(E$52:J$63,BE$3,1))</f>
        <v>47.52000000000001</v>
      </c>
      <c r="BF399" cm="1">
        <f t="array" aca="1" ref="BF399" ca="1">INDEX($D$52:$I$63,BF$3,1)+BETAINV(RAND(),INDEX($D$52:$I$63,BF$3,5),INDEX($D$52:$I$63,BF$3,6))*(INDEX($D$52:$I$63,BF$3,2)-INDEX(F$52:K$63,BF$3,1))</f>
        <v>35.955938543860832</v>
      </c>
      <c r="BG399" cm="1">
        <f t="array" aca="1" ref="BG399" ca="1">INDEX($D$52:$I$63,BG$3,1)+BETAINV(RAND(),INDEX($D$52:$I$63,BG$3,5),INDEX($D$52:$I$63,BG$3,6))*(INDEX($D$52:$I$63,BG$3,2)-INDEX(G$52:L$63,BG$3,1))</f>
        <v>272.08333691485683</v>
      </c>
      <c r="BH399" cm="1">
        <f t="array" aca="1" ref="BH399" ca="1">INDEX($D$52:$I$63,BH$3,1)+BETAINV(RAND(),INDEX($D$52:$I$63,BH$3,5),INDEX($D$52:$I$63,BH$3,6))*(INDEX($D$52:$I$63,BH$3,2)-INDEX(H$52:M$63,BH$3,1))</f>
        <v>268.78038901234527</v>
      </c>
      <c r="BI399" cm="1">
        <f t="array" aca="1" ref="BI399" ca="1">INDEX($D$52:$I$63,BI$3,1)+BETAINV(RAND(),INDEX($D$52:$I$63,BI$3,5),INDEX($D$52:$I$63,BI$3,6))*(INDEX($D$52:$I$63,BI$3,2)-INDEX(I$52:N$63,BI$3,1))</f>
        <v>120.38773034339465</v>
      </c>
      <c r="BJ399" cm="1">
        <f t="array" aca="1" ref="BJ399" ca="1">INDEX($D$52:$I$63,BJ$3,1)+BETAINV(RAND(),INDEX($D$52:$I$63,BJ$3,5),INDEX($D$52:$I$63,BJ$3,6))*(INDEX($D$52:$I$63,BJ$3,2)-INDEX(J$52:O$63,BJ$3,1))</f>
        <v>334.31351346858452</v>
      </c>
      <c r="BK399" cm="1">
        <f t="array" aca="1" ref="BK399" ca="1">INDEX($D$52:$I$63,BK$3,1)+BETAINV(RAND(),INDEX($D$52:$I$63,BK$3,5),INDEX($D$52:$I$63,BK$3,6))*(INDEX($D$52:$I$63,BK$3,2)-INDEX(K$52:P$63,BK$3,1))</f>
        <v>367.95984665383958</v>
      </c>
      <c r="BL399" cm="1">
        <f t="array" aca="1" ref="BL399" ca="1">INDEX($D$52:$I$63,BL$3,1)+BETAINV(RAND(),INDEX($D$52:$I$63,BL$3,5),INDEX($D$52:$I$63,BL$3,6))*(INDEX($D$52:$I$63,BL$3,2)-INDEX(L$52:Q$63,BL$3,1))</f>
        <v>312.0680133949308</v>
      </c>
      <c r="BM399" cm="1">
        <f t="array" aca="1" ref="BM399" ca="1">INDEX($D$52:$I$63,BM$3,1)+BETAINV(RAND(),INDEX($D$52:$I$63,BM$3,5),INDEX($D$52:$I$63,BM$3,6))*(INDEX($D$52:$I$63,BM$3,2)-INDEX(M$52:R$63,BM$3,1))</f>
        <v>-23.202611529324727</v>
      </c>
      <c r="BN399" cm="1">
        <f t="array" aca="1" ref="BN399" ca="1">INDEX($D$52:$I$63,BN$3,1)+BETAINV(RAND(),INDEX($D$52:$I$63,BN$3,5),INDEX($D$52:$I$63,BN$3,6))*(INDEX($D$52:$I$63,BN$3,2)-INDEX(N$52:S$63,BN$3,1))</f>
        <v>104.46351008994809</v>
      </c>
      <c r="BO399" cm="1">
        <f t="array" aca="1" ref="BO399" ca="1">INDEX($D$52:$I$63,BO$3,1)+BETAINV(RAND(),INDEX($D$52:$I$63,BO$3,5),INDEX($D$52:$I$63,BO$3,6))*(INDEX($D$52:$I$63,BO$3,2)-INDEX(O$52:T$63,BO$3,1))</f>
        <v>410.82693520870703</v>
      </c>
    </row>
    <row r="400" spans="12:67" x14ac:dyDescent="0.25">
      <c r="L400">
        <v>397</v>
      </c>
      <c r="M400" cm="1">
        <f t="array" aca="1" ref="M400" ca="1">INDEX($D$4:$I$15,M$3,1)+BETAINV(RAND(),INDEX($D$4:$I$15,M$3,5),INDEX($D$4:$I$15,M$3,6))*(INDEX($D$4:$I$15,M$3,2)-INDEX($D$4:$I$15,M$3,1))</f>
        <v>234.97945013940901</v>
      </c>
      <c r="N400" cm="1">
        <f t="array" aca="1" ref="N400" ca="1">INDEX($D$4:$I$15,N$3,1)+BETAINV(RAND(),INDEX($D$4:$I$15,N$3,5),INDEX($D$4:$I$15,N$3,6))*(INDEX($D$4:$I$15,N$3,2)-INDEX($D$4:$I$15,N$3,1))</f>
        <v>195.74795854885042</v>
      </c>
      <c r="O400" cm="1">
        <f t="array" aca="1" ref="O400" ca="1">INDEX($D$4:$I$15,O$3,1)+BETAINV(RAND(),INDEX($D$4:$I$15,O$3,5),INDEX($D$4:$I$15,O$3,6))*(INDEX($D$4:$I$15,O$3,2)-INDEX($D$4:$I$15,O$3,1))</f>
        <v>54.313437949214759</v>
      </c>
      <c r="P400" cm="1">
        <f t="array" aca="1" ref="P400" ca="1">INDEX($D$4:$I$15,P$3,1)+BETAINV(RAND(),INDEX($D$4:$I$15,P$3,5),INDEX($D$4:$I$15,P$3,6))*(INDEX($D$4:$I$15,P$3,2)-INDEX($D$4:$I$15,P$3,1))</f>
        <v>803.98552327646757</v>
      </c>
      <c r="Q400" cm="1">
        <f t="array" aca="1" ref="Q400" ca="1">INDEX($D$4:$I$15,Q$3,1)+BETAINV(RAND(),INDEX($D$4:$I$15,Q$3,5),INDEX($D$4:$I$15,Q$3,6))*(INDEX($D$4:$I$15,Q$3,2)-INDEX($D$4:$I$15,Q$3,1))</f>
        <v>141.32935147842699</v>
      </c>
      <c r="R400" cm="1">
        <f t="array" aca="1" ref="R400" ca="1">INDEX($D$4:$I$15,R$3,1)+BETAINV(RAND(),INDEX($D$4:$I$15,R$3,5),INDEX($D$4:$I$15,R$3,6))*(INDEX($D$4:$I$15,R$3,2)-INDEX($D$4:$I$15,R$3,1))</f>
        <v>520.32566835410114</v>
      </c>
      <c r="S400" cm="1">
        <f t="array" aca="1" ref="S400" ca="1">INDEX($D$4:$I$15,S$3,1)+BETAINV(RAND(),INDEX($D$4:$I$15,S$3,5),INDEX($D$4:$I$15,S$3,6))*(INDEX($D$4:$I$15,S$3,2)-INDEX($D$4:$I$15,S$3,1))</f>
        <v>810.79437065018487</v>
      </c>
      <c r="T400" cm="1">
        <f t="array" aca="1" ref="T400" ca="1">INDEX($D$4:$I$15,T$3,1)+BETAINV(RAND(),INDEX($D$4:$I$15,T$3,5),INDEX($D$4:$I$15,T$3,6))*(INDEX($D$4:$I$15,T$3,2)-INDEX($D$4:$I$15,T$3,1))</f>
        <v>792.0212003103037</v>
      </c>
      <c r="U400" cm="1">
        <f t="array" aca="1" ref="U400" ca="1">INDEX($D$4:$I$15,U$3,1)+BETAINV(RAND(),INDEX($D$4:$I$15,U$3,5),INDEX($D$4:$I$15,U$3,6))*(INDEX($D$4:$I$15,U$3,2)-INDEX($D$4:$I$15,U$3,1))</f>
        <v>270.93944719385786</v>
      </c>
      <c r="V400" cm="1">
        <f t="array" aca="1" ref="V400" ca="1">INDEX($D$4:$I$15,V$3,1)+BETAINV(RAND(),INDEX($D$4:$I$15,V$3,5),INDEX($D$4:$I$15,V$3,6))*(INDEX($D$4:$I$15,V$3,2)-INDEX($D$4:$I$15,V$3,1))</f>
        <v>95.632799081185325</v>
      </c>
      <c r="W400" cm="1">
        <f t="array" aca="1" ref="W400" ca="1">INDEX($D$4:$I$15,W$3,1)+BETAINV(RAND(),INDEX($D$4:$I$15,W$3,5),INDEX($D$4:$I$15,W$3,6))*(INDEX($D$4:$I$15,W$3,2)-INDEX($D$4:$I$15,W$3,1))</f>
        <v>329.93799806174832</v>
      </c>
      <c r="X400" cm="1">
        <f t="array" aca="1" ref="X400" ca="1">INDEX($D$4:$I$15,X$3,1)+BETAINV(RAND(),INDEX($D$4:$I$15,X$3,5),INDEX($D$4:$I$15,X$3,6))*(INDEX($D$4:$I$15,X$3,2)-INDEX($D$4:$I$15,X$3,1))</f>
        <v>1377.4061128571798</v>
      </c>
      <c r="Z400">
        <v>397</v>
      </c>
      <c r="AA400" cm="1">
        <f t="array" aca="1" ref="AA400" ca="1">INDEX($D$20:$I$31,AA$3,1)+BETAINV(RAND(),INDEX($D$20:$I$31,AA$3,5),INDEX($D$20:$I$31,AA$3,6))*(INDEX($D$20:$I$31,AA$3,2)-INDEX($D$20:$I$31,AA$3,1))</f>
        <v>101.7215177703296</v>
      </c>
      <c r="AB400" cm="1">
        <f t="array" aca="1" ref="AB400" ca="1">INDEX($D$20:$I$31,AB$3,1)+BETAINV(RAND(),INDEX($D$20:$I$31,AB$3,5),INDEX($D$20:$I$31,AB$3,6))*(INDEX($D$20:$I$31,AB$3,2)-INDEX($D$20:$I$31,AB$3,1))</f>
        <v>105.36061996779709</v>
      </c>
      <c r="AC400" cm="1">
        <f t="array" aca="1" ref="AC400" ca="1">INDEX($D$20:$I$31,AC$3,1)+BETAINV(RAND(),INDEX($D$20:$I$31,AC$3,5),INDEX($D$20:$I$31,AC$3,6))*(INDEX($D$20:$I$31,AC$3,2)-INDEX($D$20:$I$31,AC$3,1))</f>
        <v>96.051268291981927</v>
      </c>
      <c r="AD400" cm="1">
        <f t="array" aca="1" ref="AD400" ca="1">INDEX($D$20:$I$31,AD$3,1)+BETAINV(RAND(),INDEX($D$20:$I$31,AD$3,5),INDEX($D$20:$I$31,AD$3,6))*(INDEX($D$20:$I$31,AD$3,2)-INDEX($D$20:$I$31,AD$3,1))</f>
        <v>532.66981703711269</v>
      </c>
      <c r="AE400" cm="1">
        <f t="array" aca="1" ref="AE400" ca="1">INDEX($D$20:$I$31,AE$3,1)+BETAINV(RAND(),INDEX($D$20:$I$31,AE$3,5),INDEX($D$20:$I$31,AE$3,6))*(INDEX($D$20:$I$31,AE$3,2)-INDEX($D$20:$I$31,AE$3,1))</f>
        <v>294.19208117258995</v>
      </c>
      <c r="AF400" cm="1">
        <f t="array" aca="1" ref="AF400" ca="1">INDEX($D$20:$I$31,AF$3,1)+BETAINV(RAND(),INDEX($D$20:$I$31,AF$3,5),INDEX($D$20:$I$31,AF$3,6))*(INDEX($D$20:$I$31,AF$3,2)-INDEX($D$20:$I$31,AF$3,1))</f>
        <v>149.50748601320467</v>
      </c>
      <c r="AG400" cm="1">
        <f t="array" aca="1" ref="AG400" ca="1">INDEX($D$20:$I$31,AG$3,1)+BETAINV(RAND(),INDEX($D$20:$I$31,AG$3,5),INDEX($D$20:$I$31,AG$3,6))*(INDEX($D$20:$I$31,AG$3,2)-INDEX($D$20:$I$31,AG$3,1))</f>
        <v>781.59418027948391</v>
      </c>
      <c r="AH400" cm="1">
        <f t="array" aca="1" ref="AH400" ca="1">INDEX($D$20:$I$31,AH$3,1)+BETAINV(RAND(),INDEX($D$20:$I$31,AH$3,5),INDEX($D$20:$I$31,AH$3,6))*(INDEX($D$20:$I$31,AH$3,2)-INDEX($D$20:$I$31,AH$3,1))</f>
        <v>618.77399459124035</v>
      </c>
      <c r="AI400" cm="1">
        <f t="array" aca="1" ref="AI400" ca="1">INDEX($D$20:$I$31,AI$3,1)+BETAINV(RAND(),INDEX($D$20:$I$31,AI$3,5),INDEX($D$20:$I$31,AI$3,6))*(INDEX($D$20:$I$31,AI$3,2)-INDEX($D$20:$I$31,AI$3,1))</f>
        <v>384.21400079484602</v>
      </c>
      <c r="AJ400" cm="1">
        <f t="array" aca="1" ref="AJ400" ca="1">INDEX($D$20:$I$31,AJ$3,1)+BETAINV(RAND(),INDEX($D$20:$I$31,AJ$3,5),INDEX($D$20:$I$31,AJ$3,6))*(INDEX($D$20:$I$31,AJ$3,2)-INDEX($D$20:$I$31,AJ$3,1))</f>
        <v>194.48191955705738</v>
      </c>
      <c r="AK400" cm="1">
        <f t="array" aca="1" ref="AK400" ca="1">INDEX($D$20:$I$31,AK$3,1)+BETAINV(RAND(),INDEX($D$20:$I$31,AK$3,5),INDEX($D$20:$I$31,AK$3,6))*(INDEX($D$20:$I$31,AK$3,2)-INDEX($D$20:$I$31,AK$3,1))</f>
        <v>241.63621109097704</v>
      </c>
      <c r="AL400" cm="1">
        <f t="array" aca="1" ref="AL400" ca="1">INDEX($D$20:$I$31,AL$3,1)+BETAINV(RAND(),INDEX($D$20:$I$31,AL$3,5),INDEX($D$20:$I$31,AL$3,6))*(INDEX($D$20:$I$31,AL$3,2)-INDEX($D$20:$I$31,AL$3,1))</f>
        <v>396.1841549179353</v>
      </c>
      <c r="AN400">
        <v>397</v>
      </c>
      <c r="AO400" s="13" cm="1">
        <f t="array" aca="1" ref="AO400" ca="1">INDEX($D$36:$I$47,AO$3,1)+BETAINV(RAND(),INDEX($D$36:$I$47,AO$3,5),INDEX($D$36:$I$47,AO$3,6))*(INDEX($D$36:$I$47,AO$3,2)-INDEX($D$36:$I$47,AO$3,1))</f>
        <v>88.008598041350837</v>
      </c>
      <c r="AP400" s="13" cm="1">
        <f t="array" aca="1" ref="AP400" ca="1">INDEX($D$36:$I$47,AP$3,1)+BETAINV(RAND(),INDEX($D$36:$I$47,AP$3,5),INDEX($D$36:$I$47,AP$3,6))*(INDEX($D$36:$I$47,AP$3,2)-INDEX($D$36:$I$47,AP$3,1))</f>
        <v>99.955154428565862</v>
      </c>
      <c r="AQ400" s="13" cm="1">
        <f t="array" aca="1" ref="AQ400" ca="1">INDEX($D$36:$I$47,AQ$3,1)+BETAINV(RAND(),INDEX($D$36:$I$47,AQ$3,5),INDEX($D$36:$I$47,AQ$3,6))*(INDEX($D$36:$I$47,AQ$3,2)-INDEX($D$36:$I$47,AQ$3,1))</f>
        <v>206.00991155616009</v>
      </c>
      <c r="AR400" s="13" cm="1">
        <f t="array" aca="1" ref="AR400" ca="1">INDEX($D$36:$I$47,AR$3,1)+BETAINV(RAND(),INDEX($D$36:$I$47,AR$3,5),INDEX($D$36:$I$47,AR$3,6))*(INDEX($D$36:$I$47,AR$3,2)-INDEX($D$36:$I$47,AR$3,1))</f>
        <v>331.79786062515478</v>
      </c>
      <c r="AS400" s="13" cm="1">
        <f t="array" aca="1" ref="AS400" ca="1">INDEX($D$36:$I$47,AS$3,1)+BETAINV(RAND(),INDEX($D$36:$I$47,AS$3,5),INDEX($D$36:$I$47,AS$3,6))*(INDEX($D$36:$I$47,AS$3,2)-INDEX($D$36:$I$47,AS$3,1))</f>
        <v>567.54841075526065</v>
      </c>
      <c r="AT400" s="13" cm="1">
        <f t="array" aca="1" ref="AT400" ca="1">INDEX($D$36:$I$47,AT$3,1)+BETAINV(RAND(),INDEX($D$36:$I$47,AT$3,5),INDEX($D$36:$I$47,AT$3,6))*(INDEX($D$36:$I$47,AT$3,2)-INDEX($D$36:$I$47,AT$3,1))</f>
        <v>183.02332860330253</v>
      </c>
      <c r="AU400" s="13" cm="1">
        <f t="array" aca="1" ref="AU400" ca="1">INDEX($D$36:$I$47,AU$3,1)+BETAINV(RAND(),INDEX($D$36:$I$47,AU$3,5),INDEX($D$36:$I$47,AU$3,6))*(INDEX($D$36:$I$47,AU$3,2)-INDEX($D$36:$I$47,AU$3,1))</f>
        <v>310.43600398365874</v>
      </c>
      <c r="AV400" s="13" cm="1">
        <f t="array" aca="1" ref="AV400" ca="1">INDEX($D$36:$I$47,AV$3,1)+BETAINV(RAND(),INDEX($D$36:$I$47,AV$3,5),INDEX($D$36:$I$47,AV$3,6))*(INDEX($D$36:$I$47,AV$3,2)-INDEX($D$36:$I$47,AV$3,1))</f>
        <v>616.08374444738399</v>
      </c>
      <c r="AW400" s="13" cm="1">
        <f t="array" aca="1" ref="AW400" ca="1">INDEX($D$36:$I$47,AW$3,1)+BETAINV(RAND(),INDEX($D$36:$I$47,AW$3,5),INDEX($D$36:$I$47,AW$3,6))*(INDEX($D$36:$I$47,AW$3,2)-INDEX($D$36:$I$47,AW$3,1))</f>
        <v>551.76453207111501</v>
      </c>
      <c r="AX400" s="13" cm="1">
        <f t="array" aca="1" ref="AX400" ca="1">INDEX($D$36:$I$47,AX$3,1)+BETAINV(RAND(),INDEX($D$36:$I$47,AX$3,5),INDEX($D$36:$I$47,AX$3,6))*(INDEX($D$36:$I$47,AX$3,2)-INDEX($D$36:$I$47,AX$3,1))</f>
        <v>374.17939874925651</v>
      </c>
      <c r="AY400" s="13" cm="1">
        <f t="array" aca="1" ref="AY400" ca="1">INDEX($D$36:$I$47,AY$3,1)+BETAINV(RAND(),INDEX($D$36:$I$47,AY$3,5),INDEX($D$36:$I$47,AY$3,6))*(INDEX($D$36:$I$47,AY$3,2)-INDEX($D$36:$I$47,AY$3,1))</f>
        <v>146.2584840954147</v>
      </c>
      <c r="AZ400" s="13" cm="1">
        <f t="array" aca="1" ref="AZ400" ca="1">INDEX($D$36:$I$47,AZ$3,1)+BETAINV(RAND(),INDEX($D$36:$I$47,AZ$3,5),INDEX($D$36:$I$47,AZ$3,6))*(INDEX($D$36:$I$47,AZ$3,2)-INDEX($D$36:$I$47,AZ$3,1))</f>
        <v>371.16946376564067</v>
      </c>
      <c r="BC400">
        <v>397</v>
      </c>
      <c r="BD400" cm="1">
        <f t="array" aca="1" ref="BD400" ca="1">INDEX($D$52:$I$63,BD$3,1)+BETAINV(RAND(),INDEX($D$52:$I$63,BD$3,5),INDEX($D$52:$I$63,BD$3,6))*(INDEX($D$52:$I$63,BD$3,2)-INDEX(D$52:I$63,BD$3,1))</f>
        <v>60.964205204190527</v>
      </c>
      <c r="BE400" cm="1">
        <f t="array" aca="1" ref="BE400" ca="1">INDEX($D$52:$I$63,BE$3,1)+BETAINV(RAND(),INDEX($D$52:$I$63,BE$3,5),INDEX($D$52:$I$63,BE$3,6))*(INDEX($D$52:$I$63,BE$3,2)-INDEX(E$52:J$63,BE$3,1))</f>
        <v>47.52000000000001</v>
      </c>
      <c r="BF400" cm="1">
        <f t="array" aca="1" ref="BF400" ca="1">INDEX($D$52:$I$63,BF$3,1)+BETAINV(RAND(),INDEX($D$52:$I$63,BF$3,5),INDEX($D$52:$I$63,BF$3,6))*(INDEX($D$52:$I$63,BF$3,2)-INDEX(F$52:K$63,BF$3,1))</f>
        <v>33.588886996149924</v>
      </c>
      <c r="BG400" cm="1">
        <f t="array" aca="1" ref="BG400" ca="1">INDEX($D$52:$I$63,BG$3,1)+BETAINV(RAND(),INDEX($D$52:$I$63,BG$3,5),INDEX($D$52:$I$63,BG$3,6))*(INDEX($D$52:$I$63,BG$3,2)-INDEX(G$52:L$63,BG$3,1))</f>
        <v>274.8409070960152</v>
      </c>
      <c r="BH400" cm="1">
        <f t="array" aca="1" ref="BH400" ca="1">INDEX($D$52:$I$63,BH$3,1)+BETAINV(RAND(),INDEX($D$52:$I$63,BH$3,5),INDEX($D$52:$I$63,BH$3,6))*(INDEX($D$52:$I$63,BH$3,2)-INDEX(H$52:M$63,BH$3,1))</f>
        <v>196.96879616636659</v>
      </c>
      <c r="BI400" cm="1">
        <f t="array" aca="1" ref="BI400" ca="1">INDEX($D$52:$I$63,BI$3,1)+BETAINV(RAND(),INDEX($D$52:$I$63,BI$3,5),INDEX($D$52:$I$63,BI$3,6))*(INDEX($D$52:$I$63,BI$3,2)-INDEX(I$52:N$63,BI$3,1))</f>
        <v>115.90286390077969</v>
      </c>
      <c r="BJ400" cm="1">
        <f t="array" aca="1" ref="BJ400" ca="1">INDEX($D$52:$I$63,BJ$3,1)+BETAINV(RAND(),INDEX($D$52:$I$63,BJ$3,5),INDEX($D$52:$I$63,BJ$3,6))*(INDEX($D$52:$I$63,BJ$3,2)-INDEX(J$52:O$63,BJ$3,1))</f>
        <v>335.90264893829402</v>
      </c>
      <c r="BK400" cm="1">
        <f t="array" aca="1" ref="BK400" ca="1">INDEX($D$52:$I$63,BK$3,1)+BETAINV(RAND(),INDEX($D$52:$I$63,BK$3,5),INDEX($D$52:$I$63,BK$3,6))*(INDEX($D$52:$I$63,BK$3,2)-INDEX(K$52:P$63,BK$3,1))</f>
        <v>365.81618989880337</v>
      </c>
      <c r="BL400" cm="1">
        <f t="array" aca="1" ref="BL400" ca="1">INDEX($D$52:$I$63,BL$3,1)+BETAINV(RAND(),INDEX($D$52:$I$63,BL$3,5),INDEX($D$52:$I$63,BL$3,6))*(INDEX($D$52:$I$63,BL$3,2)-INDEX(L$52:Q$63,BL$3,1))</f>
        <v>287.04248035488047</v>
      </c>
      <c r="BM400" cm="1">
        <f t="array" aca="1" ref="BM400" ca="1">INDEX($D$52:$I$63,BM$3,1)+BETAINV(RAND(),INDEX($D$52:$I$63,BM$3,5),INDEX($D$52:$I$63,BM$3,6))*(INDEX($D$52:$I$63,BM$3,2)-INDEX(M$52:R$63,BM$3,1))</f>
        <v>-15.927000903992351</v>
      </c>
      <c r="BN400" cm="1">
        <f t="array" aca="1" ref="BN400" ca="1">INDEX($D$52:$I$63,BN$3,1)+BETAINV(RAND(),INDEX($D$52:$I$63,BN$3,5),INDEX($D$52:$I$63,BN$3,6))*(INDEX($D$52:$I$63,BN$3,2)-INDEX(N$52:S$63,BN$3,1))</f>
        <v>104.71604712395302</v>
      </c>
      <c r="BO400" cm="1">
        <f t="array" aca="1" ref="BO400" ca="1">INDEX($D$52:$I$63,BO$3,1)+BETAINV(RAND(),INDEX($D$52:$I$63,BO$3,5),INDEX($D$52:$I$63,BO$3,6))*(INDEX($D$52:$I$63,BO$3,2)-INDEX(O$52:T$63,BO$3,1))</f>
        <v>472.80528864030219</v>
      </c>
    </row>
    <row r="401" spans="12:67" x14ac:dyDescent="0.25">
      <c r="L401">
        <v>398</v>
      </c>
      <c r="M401" cm="1">
        <f t="array" aca="1" ref="M401" ca="1">INDEX($D$4:$I$15,M$3,1)+BETAINV(RAND(),INDEX($D$4:$I$15,M$3,5),INDEX($D$4:$I$15,M$3,6))*(INDEX($D$4:$I$15,M$3,2)-INDEX($D$4:$I$15,M$3,1))</f>
        <v>248.71036352438722</v>
      </c>
      <c r="N401" cm="1">
        <f t="array" aca="1" ref="N401" ca="1">INDEX($D$4:$I$15,N$3,1)+BETAINV(RAND(),INDEX($D$4:$I$15,N$3,5),INDEX($D$4:$I$15,N$3,6))*(INDEX($D$4:$I$15,N$3,2)-INDEX($D$4:$I$15,N$3,1))</f>
        <v>170.06349919058388</v>
      </c>
      <c r="O401" cm="1">
        <f t="array" aca="1" ref="O401" ca="1">INDEX($D$4:$I$15,O$3,1)+BETAINV(RAND(),INDEX($D$4:$I$15,O$3,5),INDEX($D$4:$I$15,O$3,6))*(INDEX($D$4:$I$15,O$3,2)-INDEX($D$4:$I$15,O$3,1))</f>
        <v>50.469733969823366</v>
      </c>
      <c r="P401" cm="1">
        <f t="array" aca="1" ref="P401" ca="1">INDEX($D$4:$I$15,P$3,1)+BETAINV(RAND(),INDEX($D$4:$I$15,P$3,5),INDEX($D$4:$I$15,P$3,6))*(INDEX($D$4:$I$15,P$3,2)-INDEX($D$4:$I$15,P$3,1))</f>
        <v>678.58244531408229</v>
      </c>
      <c r="Q401" cm="1">
        <f t="array" aca="1" ref="Q401" ca="1">INDEX($D$4:$I$15,Q$3,1)+BETAINV(RAND(),INDEX($D$4:$I$15,Q$3,5),INDEX($D$4:$I$15,Q$3,6))*(INDEX($D$4:$I$15,Q$3,2)-INDEX($D$4:$I$15,Q$3,1))</f>
        <v>164.90255786766051</v>
      </c>
      <c r="R401" cm="1">
        <f t="array" aca="1" ref="R401" ca="1">INDEX($D$4:$I$15,R$3,1)+BETAINV(RAND(),INDEX($D$4:$I$15,R$3,5),INDEX($D$4:$I$15,R$3,6))*(INDEX($D$4:$I$15,R$3,2)-INDEX($D$4:$I$15,R$3,1))</f>
        <v>509.99897948268858</v>
      </c>
      <c r="S401" cm="1">
        <f t="array" aca="1" ref="S401" ca="1">INDEX($D$4:$I$15,S$3,1)+BETAINV(RAND(),INDEX($D$4:$I$15,S$3,5),INDEX($D$4:$I$15,S$3,6))*(INDEX($D$4:$I$15,S$3,2)-INDEX($D$4:$I$15,S$3,1))</f>
        <v>860.57109719321363</v>
      </c>
      <c r="T401" cm="1">
        <f t="array" aca="1" ref="T401" ca="1">INDEX($D$4:$I$15,T$3,1)+BETAINV(RAND(),INDEX($D$4:$I$15,T$3,5),INDEX($D$4:$I$15,T$3,6))*(INDEX($D$4:$I$15,T$3,2)-INDEX($D$4:$I$15,T$3,1))</f>
        <v>938.1959307031243</v>
      </c>
      <c r="U401" cm="1">
        <f t="array" aca="1" ref="U401" ca="1">INDEX($D$4:$I$15,U$3,1)+BETAINV(RAND(),INDEX($D$4:$I$15,U$3,5),INDEX($D$4:$I$15,U$3,6))*(INDEX($D$4:$I$15,U$3,2)-INDEX($D$4:$I$15,U$3,1))</f>
        <v>247.87760712569101</v>
      </c>
      <c r="V401" cm="1">
        <f t="array" aca="1" ref="V401" ca="1">INDEX($D$4:$I$15,V$3,1)+BETAINV(RAND(),INDEX($D$4:$I$15,V$3,5),INDEX($D$4:$I$15,V$3,6))*(INDEX($D$4:$I$15,V$3,2)-INDEX($D$4:$I$15,V$3,1))</f>
        <v>116.12473300681788</v>
      </c>
      <c r="W401" cm="1">
        <f t="array" aca="1" ref="W401" ca="1">INDEX($D$4:$I$15,W$3,1)+BETAINV(RAND(),INDEX($D$4:$I$15,W$3,5),INDEX($D$4:$I$15,W$3,6))*(INDEX($D$4:$I$15,W$3,2)-INDEX($D$4:$I$15,W$3,1))</f>
        <v>394.48024578981239</v>
      </c>
      <c r="X401" cm="1">
        <f t="array" aca="1" ref="X401" ca="1">INDEX($D$4:$I$15,X$3,1)+BETAINV(RAND(),INDEX($D$4:$I$15,X$3,5),INDEX($D$4:$I$15,X$3,6))*(INDEX($D$4:$I$15,X$3,2)-INDEX($D$4:$I$15,X$3,1))</f>
        <v>1755.4473325697491</v>
      </c>
      <c r="Z401">
        <v>398</v>
      </c>
      <c r="AA401" cm="1">
        <f t="array" aca="1" ref="AA401" ca="1">INDEX($D$20:$I$31,AA$3,1)+BETAINV(RAND(),INDEX($D$20:$I$31,AA$3,5),INDEX($D$20:$I$31,AA$3,6))*(INDEX($D$20:$I$31,AA$3,2)-INDEX($D$20:$I$31,AA$3,1))</f>
        <v>107.07959923060979</v>
      </c>
      <c r="AB401" cm="1">
        <f t="array" aca="1" ref="AB401" ca="1">INDEX($D$20:$I$31,AB$3,1)+BETAINV(RAND(),INDEX($D$20:$I$31,AB$3,5),INDEX($D$20:$I$31,AB$3,6))*(INDEX($D$20:$I$31,AB$3,2)-INDEX($D$20:$I$31,AB$3,1))</f>
        <v>117.53467854381776</v>
      </c>
      <c r="AC401" cm="1">
        <f t="array" aca="1" ref="AC401" ca="1">INDEX($D$20:$I$31,AC$3,1)+BETAINV(RAND(),INDEX($D$20:$I$31,AC$3,5),INDEX($D$20:$I$31,AC$3,6))*(INDEX($D$20:$I$31,AC$3,2)-INDEX($D$20:$I$31,AC$3,1))</f>
        <v>105.58663833904848</v>
      </c>
      <c r="AD401" cm="1">
        <f t="array" aca="1" ref="AD401" ca="1">INDEX($D$20:$I$31,AD$3,1)+BETAINV(RAND(),INDEX($D$20:$I$31,AD$3,5),INDEX($D$20:$I$31,AD$3,6))*(INDEX($D$20:$I$31,AD$3,2)-INDEX($D$20:$I$31,AD$3,1))</f>
        <v>455.376156868311</v>
      </c>
      <c r="AE401" cm="1">
        <f t="array" aca="1" ref="AE401" ca="1">INDEX($D$20:$I$31,AE$3,1)+BETAINV(RAND(),INDEX($D$20:$I$31,AE$3,5),INDEX($D$20:$I$31,AE$3,6))*(INDEX($D$20:$I$31,AE$3,2)-INDEX($D$20:$I$31,AE$3,1))</f>
        <v>281.45277455087876</v>
      </c>
      <c r="AF401" cm="1">
        <f t="array" aca="1" ref="AF401" ca="1">INDEX($D$20:$I$31,AF$3,1)+BETAINV(RAND(),INDEX($D$20:$I$31,AF$3,5),INDEX($D$20:$I$31,AF$3,6))*(INDEX($D$20:$I$31,AF$3,2)-INDEX($D$20:$I$31,AF$3,1))</f>
        <v>172.58691526239579</v>
      </c>
      <c r="AG401" cm="1">
        <f t="array" aca="1" ref="AG401" ca="1">INDEX($D$20:$I$31,AG$3,1)+BETAINV(RAND(),INDEX($D$20:$I$31,AG$3,5),INDEX($D$20:$I$31,AG$3,6))*(INDEX($D$20:$I$31,AG$3,2)-INDEX($D$20:$I$31,AG$3,1))</f>
        <v>763.39060851304293</v>
      </c>
      <c r="AH401" cm="1">
        <f t="array" aca="1" ref="AH401" ca="1">INDEX($D$20:$I$31,AH$3,1)+BETAINV(RAND(),INDEX($D$20:$I$31,AH$3,5),INDEX($D$20:$I$31,AH$3,6))*(INDEX($D$20:$I$31,AH$3,2)-INDEX($D$20:$I$31,AH$3,1))</f>
        <v>684.28017487301474</v>
      </c>
      <c r="AI401" cm="1">
        <f t="array" aca="1" ref="AI401" ca="1">INDEX($D$20:$I$31,AI$3,1)+BETAINV(RAND(),INDEX($D$20:$I$31,AI$3,5),INDEX($D$20:$I$31,AI$3,6))*(INDEX($D$20:$I$31,AI$3,2)-INDEX($D$20:$I$31,AI$3,1))</f>
        <v>414.11486158755332</v>
      </c>
      <c r="AJ401" cm="1">
        <f t="array" aca="1" ref="AJ401" ca="1">INDEX($D$20:$I$31,AJ$3,1)+BETAINV(RAND(),INDEX($D$20:$I$31,AJ$3,5),INDEX($D$20:$I$31,AJ$3,6))*(INDEX($D$20:$I$31,AJ$3,2)-INDEX($D$20:$I$31,AJ$3,1))</f>
        <v>186.49023203239028</v>
      </c>
      <c r="AK401" cm="1">
        <f t="array" aca="1" ref="AK401" ca="1">INDEX($D$20:$I$31,AK$3,1)+BETAINV(RAND(),INDEX($D$20:$I$31,AK$3,5),INDEX($D$20:$I$31,AK$3,6))*(INDEX($D$20:$I$31,AK$3,2)-INDEX($D$20:$I$31,AK$3,1))</f>
        <v>296.31287824371998</v>
      </c>
      <c r="AL401" cm="1">
        <f t="array" aca="1" ref="AL401" ca="1">INDEX($D$20:$I$31,AL$3,1)+BETAINV(RAND(),INDEX($D$20:$I$31,AL$3,5),INDEX($D$20:$I$31,AL$3,6))*(INDEX($D$20:$I$31,AL$3,2)-INDEX($D$20:$I$31,AL$3,1))</f>
        <v>440.40518666986088</v>
      </c>
      <c r="AN401">
        <v>398</v>
      </c>
      <c r="AO401" s="13" cm="1">
        <f t="array" aca="1" ref="AO401" ca="1">INDEX($D$36:$I$47,AO$3,1)+BETAINV(RAND(),INDEX($D$36:$I$47,AO$3,5),INDEX($D$36:$I$47,AO$3,6))*(INDEX($D$36:$I$47,AO$3,2)-INDEX($D$36:$I$47,AO$3,1))</f>
        <v>105.45891695513865</v>
      </c>
      <c r="AP401" s="13" cm="1">
        <f t="array" aca="1" ref="AP401" ca="1">INDEX($D$36:$I$47,AP$3,1)+BETAINV(RAND(),INDEX($D$36:$I$47,AP$3,5),INDEX($D$36:$I$47,AP$3,6))*(INDEX($D$36:$I$47,AP$3,2)-INDEX($D$36:$I$47,AP$3,1))</f>
        <v>114.59918379645522</v>
      </c>
      <c r="AQ401" s="13" cm="1">
        <f t="array" aca="1" ref="AQ401" ca="1">INDEX($D$36:$I$47,AQ$3,1)+BETAINV(RAND(),INDEX($D$36:$I$47,AQ$3,5),INDEX($D$36:$I$47,AQ$3,6))*(INDEX($D$36:$I$47,AQ$3,2)-INDEX($D$36:$I$47,AQ$3,1))</f>
        <v>186.24693315401947</v>
      </c>
      <c r="AR401" s="13" cm="1">
        <f t="array" aca="1" ref="AR401" ca="1">INDEX($D$36:$I$47,AR$3,1)+BETAINV(RAND(),INDEX($D$36:$I$47,AR$3,5),INDEX($D$36:$I$47,AR$3,6))*(INDEX($D$36:$I$47,AR$3,2)-INDEX($D$36:$I$47,AR$3,1))</f>
        <v>309.70084620016837</v>
      </c>
      <c r="AS401" s="13" cm="1">
        <f t="array" aca="1" ref="AS401" ca="1">INDEX($D$36:$I$47,AS$3,1)+BETAINV(RAND(),INDEX($D$36:$I$47,AS$3,5),INDEX($D$36:$I$47,AS$3,6))*(INDEX($D$36:$I$47,AS$3,2)-INDEX($D$36:$I$47,AS$3,1))</f>
        <v>625.29933574408744</v>
      </c>
      <c r="AT401" s="13" cm="1">
        <f t="array" aca="1" ref="AT401" ca="1">INDEX($D$36:$I$47,AT$3,1)+BETAINV(RAND(),INDEX($D$36:$I$47,AT$3,5),INDEX($D$36:$I$47,AT$3,6))*(INDEX($D$36:$I$47,AT$3,2)-INDEX($D$36:$I$47,AT$3,1))</f>
        <v>145.30670996659629</v>
      </c>
      <c r="AU401" s="13" cm="1">
        <f t="array" aca="1" ref="AU401" ca="1">INDEX($D$36:$I$47,AU$3,1)+BETAINV(RAND(),INDEX($D$36:$I$47,AU$3,5),INDEX($D$36:$I$47,AU$3,6))*(INDEX($D$36:$I$47,AU$3,2)-INDEX($D$36:$I$47,AU$3,1))</f>
        <v>289.33824775126516</v>
      </c>
      <c r="AV401" s="13" cm="1">
        <f t="array" aca="1" ref="AV401" ca="1">INDEX($D$36:$I$47,AV$3,1)+BETAINV(RAND(),INDEX($D$36:$I$47,AV$3,5),INDEX($D$36:$I$47,AV$3,6))*(INDEX($D$36:$I$47,AV$3,2)-INDEX($D$36:$I$47,AV$3,1))</f>
        <v>585.14109623475542</v>
      </c>
      <c r="AW401" s="13" cm="1">
        <f t="array" aca="1" ref="AW401" ca="1">INDEX($D$36:$I$47,AW$3,1)+BETAINV(RAND(),INDEX($D$36:$I$47,AW$3,5),INDEX($D$36:$I$47,AW$3,6))*(INDEX($D$36:$I$47,AW$3,2)-INDEX($D$36:$I$47,AW$3,1))</f>
        <v>569.41350762171453</v>
      </c>
      <c r="AX401" s="13" cm="1">
        <f t="array" aca="1" ref="AX401" ca="1">INDEX($D$36:$I$47,AX$3,1)+BETAINV(RAND(),INDEX($D$36:$I$47,AX$3,5),INDEX($D$36:$I$47,AX$3,6))*(INDEX($D$36:$I$47,AX$3,2)-INDEX($D$36:$I$47,AX$3,1))</f>
        <v>438.83209765580165</v>
      </c>
      <c r="AY401" s="13" cm="1">
        <f t="array" aca="1" ref="AY401" ca="1">INDEX($D$36:$I$47,AY$3,1)+BETAINV(RAND(),INDEX($D$36:$I$47,AY$3,5),INDEX($D$36:$I$47,AY$3,6))*(INDEX($D$36:$I$47,AY$3,2)-INDEX($D$36:$I$47,AY$3,1))</f>
        <v>144.01328784722585</v>
      </c>
      <c r="AZ401" s="13" cm="1">
        <f t="array" aca="1" ref="AZ401" ca="1">INDEX($D$36:$I$47,AZ$3,1)+BETAINV(RAND(),INDEX($D$36:$I$47,AZ$3,5),INDEX($D$36:$I$47,AZ$3,6))*(INDEX($D$36:$I$47,AZ$3,2)-INDEX($D$36:$I$47,AZ$3,1))</f>
        <v>405.00696530835091</v>
      </c>
      <c r="BC401">
        <v>398</v>
      </c>
      <c r="BD401" cm="1">
        <f t="array" aca="1" ref="BD401" ca="1">INDEX($D$52:$I$63,BD$3,1)+BETAINV(RAND(),INDEX($D$52:$I$63,BD$3,5),INDEX($D$52:$I$63,BD$3,6))*(INDEX($D$52:$I$63,BD$3,2)-INDEX(D$52:I$63,BD$3,1))</f>
        <v>62.032748078999596</v>
      </c>
      <c r="BE401" cm="1">
        <f t="array" aca="1" ref="BE401" ca="1">INDEX($D$52:$I$63,BE$3,1)+BETAINV(RAND(),INDEX($D$52:$I$63,BE$3,5),INDEX($D$52:$I$63,BE$3,6))*(INDEX($D$52:$I$63,BE$3,2)-INDEX(E$52:J$63,BE$3,1))</f>
        <v>47.52000000000001</v>
      </c>
      <c r="BF401" cm="1">
        <f t="array" aca="1" ref="BF401" ca="1">INDEX($D$52:$I$63,BF$3,1)+BETAINV(RAND(),INDEX($D$52:$I$63,BF$3,5),INDEX($D$52:$I$63,BF$3,6))*(INDEX($D$52:$I$63,BF$3,2)-INDEX(F$52:K$63,BF$3,1))</f>
        <v>35.164485961339437</v>
      </c>
      <c r="BG401" cm="1">
        <f t="array" aca="1" ref="BG401" ca="1">INDEX($D$52:$I$63,BG$3,1)+BETAINV(RAND(),INDEX($D$52:$I$63,BG$3,5),INDEX($D$52:$I$63,BG$3,6))*(INDEX($D$52:$I$63,BG$3,2)-INDEX(G$52:L$63,BG$3,1))</f>
        <v>271.18393942109066</v>
      </c>
      <c r="BH401" cm="1">
        <f t="array" aca="1" ref="BH401" ca="1">INDEX($D$52:$I$63,BH$3,1)+BETAINV(RAND(),INDEX($D$52:$I$63,BH$3,5),INDEX($D$52:$I$63,BH$3,6))*(INDEX($D$52:$I$63,BH$3,2)-INDEX(H$52:M$63,BH$3,1))</f>
        <v>230.17458885522109</v>
      </c>
      <c r="BI401" cm="1">
        <f t="array" aca="1" ref="BI401" ca="1">INDEX($D$52:$I$63,BI$3,1)+BETAINV(RAND(),INDEX($D$52:$I$63,BI$3,5),INDEX($D$52:$I$63,BI$3,6))*(INDEX($D$52:$I$63,BI$3,2)-INDEX(I$52:N$63,BI$3,1))</f>
        <v>109.56780799859973</v>
      </c>
      <c r="BJ401" cm="1">
        <f t="array" aca="1" ref="BJ401" ca="1">INDEX($D$52:$I$63,BJ$3,1)+BETAINV(RAND(),INDEX($D$52:$I$63,BJ$3,5),INDEX($D$52:$I$63,BJ$3,6))*(INDEX($D$52:$I$63,BJ$3,2)-INDEX(J$52:O$63,BJ$3,1))</f>
        <v>333.50554456185375</v>
      </c>
      <c r="BK401" cm="1">
        <f t="array" aca="1" ref="BK401" ca="1">INDEX($D$52:$I$63,BK$3,1)+BETAINV(RAND(),INDEX($D$52:$I$63,BK$3,5),INDEX($D$52:$I$63,BK$3,6))*(INDEX($D$52:$I$63,BK$3,2)-INDEX(K$52:P$63,BK$3,1))</f>
        <v>335.99079142872074</v>
      </c>
      <c r="BL401" cm="1">
        <f t="array" aca="1" ref="BL401" ca="1">INDEX($D$52:$I$63,BL$3,1)+BETAINV(RAND(),INDEX($D$52:$I$63,BL$3,5),INDEX($D$52:$I$63,BL$3,6))*(INDEX($D$52:$I$63,BL$3,2)-INDEX(L$52:Q$63,BL$3,1))</f>
        <v>265.60998796876311</v>
      </c>
      <c r="BM401" cm="1">
        <f t="array" aca="1" ref="BM401" ca="1">INDEX($D$52:$I$63,BM$3,1)+BETAINV(RAND(),INDEX($D$52:$I$63,BM$3,5),INDEX($D$52:$I$63,BM$3,6))*(INDEX($D$52:$I$63,BM$3,2)-INDEX(M$52:R$63,BM$3,1))</f>
        <v>-22.628479190087702</v>
      </c>
      <c r="BN401" cm="1">
        <f t="array" aca="1" ref="BN401" ca="1">INDEX($D$52:$I$63,BN$3,1)+BETAINV(RAND(),INDEX($D$52:$I$63,BN$3,5),INDEX($D$52:$I$63,BN$3,6))*(INDEX($D$52:$I$63,BN$3,2)-INDEX(N$52:S$63,BN$3,1))</f>
        <v>104.17100156477622</v>
      </c>
      <c r="BO401" cm="1">
        <f t="array" aca="1" ref="BO401" ca="1">INDEX($D$52:$I$63,BO$3,1)+BETAINV(RAND(),INDEX($D$52:$I$63,BO$3,5),INDEX($D$52:$I$63,BO$3,6))*(INDEX($D$52:$I$63,BO$3,2)-INDEX(O$52:T$63,BO$3,1))</f>
        <v>514.34489731167503</v>
      </c>
    </row>
    <row r="402" spans="12:67" x14ac:dyDescent="0.25">
      <c r="L402">
        <v>399</v>
      </c>
      <c r="M402" cm="1">
        <f t="array" aca="1" ref="M402" ca="1">INDEX($D$4:$I$15,M$3,1)+BETAINV(RAND(),INDEX($D$4:$I$15,M$3,5),INDEX($D$4:$I$15,M$3,6))*(INDEX($D$4:$I$15,M$3,2)-INDEX($D$4:$I$15,M$3,1))</f>
        <v>252.97618955702023</v>
      </c>
      <c r="N402" cm="1">
        <f t="array" aca="1" ref="N402" ca="1">INDEX($D$4:$I$15,N$3,1)+BETAINV(RAND(),INDEX($D$4:$I$15,N$3,5),INDEX($D$4:$I$15,N$3,6))*(INDEX($D$4:$I$15,N$3,2)-INDEX($D$4:$I$15,N$3,1))</f>
        <v>161.3721159948866</v>
      </c>
      <c r="O402" cm="1">
        <f t="array" aca="1" ref="O402" ca="1">INDEX($D$4:$I$15,O$3,1)+BETAINV(RAND(),INDEX($D$4:$I$15,O$3,5),INDEX($D$4:$I$15,O$3,6))*(INDEX($D$4:$I$15,O$3,2)-INDEX($D$4:$I$15,O$3,1))</f>
        <v>57.314808036598876</v>
      </c>
      <c r="P402" cm="1">
        <f t="array" aca="1" ref="P402" ca="1">INDEX($D$4:$I$15,P$3,1)+BETAINV(RAND(),INDEX($D$4:$I$15,P$3,5),INDEX($D$4:$I$15,P$3,6))*(INDEX($D$4:$I$15,P$3,2)-INDEX($D$4:$I$15,P$3,1))</f>
        <v>795.50877201424862</v>
      </c>
      <c r="Q402" cm="1">
        <f t="array" aca="1" ref="Q402" ca="1">INDEX($D$4:$I$15,Q$3,1)+BETAINV(RAND(),INDEX($D$4:$I$15,Q$3,5),INDEX($D$4:$I$15,Q$3,6))*(INDEX($D$4:$I$15,Q$3,2)-INDEX($D$4:$I$15,Q$3,1))</f>
        <v>147.39151759996082</v>
      </c>
      <c r="R402" cm="1">
        <f t="array" aca="1" ref="R402" ca="1">INDEX($D$4:$I$15,R$3,1)+BETAINV(RAND(),INDEX($D$4:$I$15,R$3,5),INDEX($D$4:$I$15,R$3,6))*(INDEX($D$4:$I$15,R$3,2)-INDEX($D$4:$I$15,R$3,1))</f>
        <v>522.60626797527641</v>
      </c>
      <c r="S402" cm="1">
        <f t="array" aca="1" ref="S402" ca="1">INDEX($D$4:$I$15,S$3,1)+BETAINV(RAND(),INDEX($D$4:$I$15,S$3,5),INDEX($D$4:$I$15,S$3,6))*(INDEX($D$4:$I$15,S$3,2)-INDEX($D$4:$I$15,S$3,1))</f>
        <v>765.55240899540297</v>
      </c>
      <c r="T402" cm="1">
        <f t="array" aca="1" ref="T402" ca="1">INDEX($D$4:$I$15,T$3,1)+BETAINV(RAND(),INDEX($D$4:$I$15,T$3,5),INDEX($D$4:$I$15,T$3,6))*(INDEX($D$4:$I$15,T$3,2)-INDEX($D$4:$I$15,T$3,1))</f>
        <v>705.07289801619731</v>
      </c>
      <c r="U402" cm="1">
        <f t="array" aca="1" ref="U402" ca="1">INDEX($D$4:$I$15,U$3,1)+BETAINV(RAND(),INDEX($D$4:$I$15,U$3,5),INDEX($D$4:$I$15,U$3,6))*(INDEX($D$4:$I$15,U$3,2)-INDEX($D$4:$I$15,U$3,1))</f>
        <v>230.96947769046136</v>
      </c>
      <c r="V402" cm="1">
        <f t="array" aca="1" ref="V402" ca="1">INDEX($D$4:$I$15,V$3,1)+BETAINV(RAND(),INDEX($D$4:$I$15,V$3,5),INDEX($D$4:$I$15,V$3,6))*(INDEX($D$4:$I$15,V$3,2)-INDEX($D$4:$I$15,V$3,1))</f>
        <v>109.60525235409747</v>
      </c>
      <c r="W402" cm="1">
        <f t="array" aca="1" ref="W402" ca="1">INDEX($D$4:$I$15,W$3,1)+BETAINV(RAND(),INDEX($D$4:$I$15,W$3,5),INDEX($D$4:$I$15,W$3,6))*(INDEX($D$4:$I$15,W$3,2)-INDEX($D$4:$I$15,W$3,1))</f>
        <v>308.45707737973322</v>
      </c>
      <c r="X402" cm="1">
        <f t="array" aca="1" ref="X402" ca="1">INDEX($D$4:$I$15,X$3,1)+BETAINV(RAND(),INDEX($D$4:$I$15,X$3,5),INDEX($D$4:$I$15,X$3,6))*(INDEX($D$4:$I$15,X$3,2)-INDEX($D$4:$I$15,X$3,1))</f>
        <v>1675.1058793524394</v>
      </c>
      <c r="Z402">
        <v>399</v>
      </c>
      <c r="AA402" cm="1">
        <f t="array" aca="1" ref="AA402" ca="1">INDEX($D$20:$I$31,AA$3,1)+BETAINV(RAND(),INDEX($D$20:$I$31,AA$3,5),INDEX($D$20:$I$31,AA$3,6))*(INDEX($D$20:$I$31,AA$3,2)-INDEX($D$20:$I$31,AA$3,1))</f>
        <v>106.16096422232138</v>
      </c>
      <c r="AB402" cm="1">
        <f t="array" aca="1" ref="AB402" ca="1">INDEX($D$20:$I$31,AB$3,1)+BETAINV(RAND(),INDEX($D$20:$I$31,AB$3,5),INDEX($D$20:$I$31,AB$3,6))*(INDEX($D$20:$I$31,AB$3,2)-INDEX($D$20:$I$31,AB$3,1))</f>
        <v>115.41616869365757</v>
      </c>
      <c r="AC402" cm="1">
        <f t="array" aca="1" ref="AC402" ca="1">INDEX($D$20:$I$31,AC$3,1)+BETAINV(RAND(),INDEX($D$20:$I$31,AC$3,5),INDEX($D$20:$I$31,AC$3,6))*(INDEX($D$20:$I$31,AC$3,2)-INDEX($D$20:$I$31,AC$3,1))</f>
        <v>111.43449016140192</v>
      </c>
      <c r="AD402" cm="1">
        <f t="array" aca="1" ref="AD402" ca="1">INDEX($D$20:$I$31,AD$3,1)+BETAINV(RAND(),INDEX($D$20:$I$31,AD$3,5),INDEX($D$20:$I$31,AD$3,6))*(INDEX($D$20:$I$31,AD$3,2)-INDEX($D$20:$I$31,AD$3,1))</f>
        <v>463.08581430110848</v>
      </c>
      <c r="AE402" cm="1">
        <f t="array" aca="1" ref="AE402" ca="1">INDEX($D$20:$I$31,AE$3,1)+BETAINV(RAND(),INDEX($D$20:$I$31,AE$3,5),INDEX($D$20:$I$31,AE$3,6))*(INDEX($D$20:$I$31,AE$3,2)-INDEX($D$20:$I$31,AE$3,1))</f>
        <v>287.50372215926723</v>
      </c>
      <c r="AF402" cm="1">
        <f t="array" aca="1" ref="AF402" ca="1">INDEX($D$20:$I$31,AF$3,1)+BETAINV(RAND(),INDEX($D$20:$I$31,AF$3,5),INDEX($D$20:$I$31,AF$3,6))*(INDEX($D$20:$I$31,AF$3,2)-INDEX($D$20:$I$31,AF$3,1))</f>
        <v>146.04125960104443</v>
      </c>
      <c r="AG402" cm="1">
        <f t="array" aca="1" ref="AG402" ca="1">INDEX($D$20:$I$31,AG$3,1)+BETAINV(RAND(),INDEX($D$20:$I$31,AG$3,5),INDEX($D$20:$I$31,AG$3,6))*(INDEX($D$20:$I$31,AG$3,2)-INDEX($D$20:$I$31,AG$3,1))</f>
        <v>883.39371073567963</v>
      </c>
      <c r="AH402" cm="1">
        <f t="array" aca="1" ref="AH402" ca="1">INDEX($D$20:$I$31,AH$3,1)+BETAINV(RAND(),INDEX($D$20:$I$31,AH$3,5),INDEX($D$20:$I$31,AH$3,6))*(INDEX($D$20:$I$31,AH$3,2)-INDEX($D$20:$I$31,AH$3,1))</f>
        <v>646.74233635067731</v>
      </c>
      <c r="AI402" cm="1">
        <f t="array" aca="1" ref="AI402" ca="1">INDEX($D$20:$I$31,AI$3,1)+BETAINV(RAND(),INDEX($D$20:$I$31,AI$3,5),INDEX($D$20:$I$31,AI$3,6))*(INDEX($D$20:$I$31,AI$3,2)-INDEX($D$20:$I$31,AI$3,1))</f>
        <v>400.10178829043815</v>
      </c>
      <c r="AJ402" cm="1">
        <f t="array" aca="1" ref="AJ402" ca="1">INDEX($D$20:$I$31,AJ$3,1)+BETAINV(RAND(),INDEX($D$20:$I$31,AJ$3,5),INDEX($D$20:$I$31,AJ$3,6))*(INDEX($D$20:$I$31,AJ$3,2)-INDEX($D$20:$I$31,AJ$3,1))</f>
        <v>204.0474731884716</v>
      </c>
      <c r="AK402" cm="1">
        <f t="array" aca="1" ref="AK402" ca="1">INDEX($D$20:$I$31,AK$3,1)+BETAINV(RAND(),INDEX($D$20:$I$31,AK$3,5),INDEX($D$20:$I$31,AK$3,6))*(INDEX($D$20:$I$31,AK$3,2)-INDEX($D$20:$I$31,AK$3,1))</f>
        <v>247.37113904081252</v>
      </c>
      <c r="AL402" cm="1">
        <f t="array" aca="1" ref="AL402" ca="1">INDEX($D$20:$I$31,AL$3,1)+BETAINV(RAND(),INDEX($D$20:$I$31,AL$3,5),INDEX($D$20:$I$31,AL$3,6))*(INDEX($D$20:$I$31,AL$3,2)-INDEX($D$20:$I$31,AL$3,1))</f>
        <v>399.7391310976945</v>
      </c>
      <c r="AN402">
        <v>399</v>
      </c>
      <c r="AO402" s="13" cm="1">
        <f t="array" aca="1" ref="AO402" ca="1">INDEX($D$36:$I$47,AO$3,1)+BETAINV(RAND(),INDEX($D$36:$I$47,AO$3,5),INDEX($D$36:$I$47,AO$3,6))*(INDEX($D$36:$I$47,AO$3,2)-INDEX($D$36:$I$47,AO$3,1))</f>
        <v>96.052200039166365</v>
      </c>
      <c r="AP402" s="13" cm="1">
        <f t="array" aca="1" ref="AP402" ca="1">INDEX($D$36:$I$47,AP$3,1)+BETAINV(RAND(),INDEX($D$36:$I$47,AP$3,5),INDEX($D$36:$I$47,AP$3,6))*(INDEX($D$36:$I$47,AP$3,2)-INDEX($D$36:$I$47,AP$3,1))</f>
        <v>109.373974449451</v>
      </c>
      <c r="AQ402" s="13" cm="1">
        <f t="array" aca="1" ref="AQ402" ca="1">INDEX($D$36:$I$47,AQ$3,1)+BETAINV(RAND(),INDEX($D$36:$I$47,AQ$3,5),INDEX($D$36:$I$47,AQ$3,6))*(INDEX($D$36:$I$47,AQ$3,2)-INDEX($D$36:$I$47,AQ$3,1))</f>
        <v>224.86422430981727</v>
      </c>
      <c r="AR402" s="13" cm="1">
        <f t="array" aca="1" ref="AR402" ca="1">INDEX($D$36:$I$47,AR$3,1)+BETAINV(RAND(),INDEX($D$36:$I$47,AR$3,5),INDEX($D$36:$I$47,AR$3,6))*(INDEX($D$36:$I$47,AR$3,2)-INDEX($D$36:$I$47,AR$3,1))</f>
        <v>311.39463739897076</v>
      </c>
      <c r="AS402" s="13" cm="1">
        <f t="array" aca="1" ref="AS402" ca="1">INDEX($D$36:$I$47,AS$3,1)+BETAINV(RAND(),INDEX($D$36:$I$47,AS$3,5),INDEX($D$36:$I$47,AS$3,6))*(INDEX($D$36:$I$47,AS$3,2)-INDEX($D$36:$I$47,AS$3,1))</f>
        <v>658.05144506475369</v>
      </c>
      <c r="AT402" s="13" cm="1">
        <f t="array" aca="1" ref="AT402" ca="1">INDEX($D$36:$I$47,AT$3,1)+BETAINV(RAND(),INDEX($D$36:$I$47,AT$3,5),INDEX($D$36:$I$47,AT$3,6))*(INDEX($D$36:$I$47,AT$3,2)-INDEX($D$36:$I$47,AT$3,1))</f>
        <v>139.62275816806135</v>
      </c>
      <c r="AU402" s="13" cm="1">
        <f t="array" aca="1" ref="AU402" ca="1">INDEX($D$36:$I$47,AU$3,1)+BETAINV(RAND(),INDEX($D$36:$I$47,AU$3,5),INDEX($D$36:$I$47,AU$3,6))*(INDEX($D$36:$I$47,AU$3,2)-INDEX($D$36:$I$47,AU$3,1))</f>
        <v>276.02521628684224</v>
      </c>
      <c r="AV402" s="13" cm="1">
        <f t="array" aca="1" ref="AV402" ca="1">INDEX($D$36:$I$47,AV$3,1)+BETAINV(RAND(),INDEX($D$36:$I$47,AV$3,5),INDEX($D$36:$I$47,AV$3,6))*(INDEX($D$36:$I$47,AV$3,2)-INDEX($D$36:$I$47,AV$3,1))</f>
        <v>611.02350959256012</v>
      </c>
      <c r="AW402" s="13" cm="1">
        <f t="array" aca="1" ref="AW402" ca="1">INDEX($D$36:$I$47,AW$3,1)+BETAINV(RAND(),INDEX($D$36:$I$47,AW$3,5),INDEX($D$36:$I$47,AW$3,6))*(INDEX($D$36:$I$47,AW$3,2)-INDEX($D$36:$I$47,AW$3,1))</f>
        <v>502.28525192278198</v>
      </c>
      <c r="AX402" s="13" cm="1">
        <f t="array" aca="1" ref="AX402" ca="1">INDEX($D$36:$I$47,AX$3,1)+BETAINV(RAND(),INDEX($D$36:$I$47,AX$3,5),INDEX($D$36:$I$47,AX$3,6))*(INDEX($D$36:$I$47,AX$3,2)-INDEX($D$36:$I$47,AX$3,1))</f>
        <v>387.02362020146739</v>
      </c>
      <c r="AY402" s="13" cm="1">
        <f t="array" aca="1" ref="AY402" ca="1">INDEX($D$36:$I$47,AY$3,1)+BETAINV(RAND(),INDEX($D$36:$I$47,AY$3,5),INDEX($D$36:$I$47,AY$3,6))*(INDEX($D$36:$I$47,AY$3,2)-INDEX($D$36:$I$47,AY$3,1))</f>
        <v>135.79673594632223</v>
      </c>
      <c r="AZ402" s="13" cm="1">
        <f t="array" aca="1" ref="AZ402" ca="1">INDEX($D$36:$I$47,AZ$3,1)+BETAINV(RAND(),INDEX($D$36:$I$47,AZ$3,5),INDEX($D$36:$I$47,AZ$3,6))*(INDEX($D$36:$I$47,AZ$3,2)-INDEX($D$36:$I$47,AZ$3,1))</f>
        <v>434.89755574473759</v>
      </c>
      <c r="BC402">
        <v>399</v>
      </c>
      <c r="BD402" cm="1">
        <f t="array" aca="1" ref="BD402" ca="1">INDEX($D$52:$I$63,BD$3,1)+BETAINV(RAND(),INDEX($D$52:$I$63,BD$3,5),INDEX($D$52:$I$63,BD$3,6))*(INDEX($D$52:$I$63,BD$3,2)-INDEX(D$52:I$63,BD$3,1))</f>
        <v>59.811395747922795</v>
      </c>
      <c r="BE402" cm="1">
        <f t="array" aca="1" ref="BE402" ca="1">INDEX($D$52:$I$63,BE$3,1)+BETAINV(RAND(),INDEX($D$52:$I$63,BE$3,5),INDEX($D$52:$I$63,BE$3,6))*(INDEX($D$52:$I$63,BE$3,2)-INDEX(E$52:J$63,BE$3,1))</f>
        <v>47.52000000000001</v>
      </c>
      <c r="BF402" cm="1">
        <f t="array" aca="1" ref="BF402" ca="1">INDEX($D$52:$I$63,BF$3,1)+BETAINV(RAND(),INDEX($D$52:$I$63,BF$3,5),INDEX($D$52:$I$63,BF$3,6))*(INDEX($D$52:$I$63,BF$3,2)-INDEX(F$52:K$63,BF$3,1))</f>
        <v>36.347882454086907</v>
      </c>
      <c r="BG402" cm="1">
        <f t="array" aca="1" ref="BG402" ca="1">INDEX($D$52:$I$63,BG$3,1)+BETAINV(RAND(),INDEX($D$52:$I$63,BG$3,5),INDEX($D$52:$I$63,BG$3,6))*(INDEX($D$52:$I$63,BG$3,2)-INDEX(G$52:L$63,BG$3,1))</f>
        <v>290.34621664632721</v>
      </c>
      <c r="BH402" cm="1">
        <f t="array" aca="1" ref="BH402" ca="1">INDEX($D$52:$I$63,BH$3,1)+BETAINV(RAND(),INDEX($D$52:$I$63,BH$3,5),INDEX($D$52:$I$63,BH$3,6))*(INDEX($D$52:$I$63,BH$3,2)-INDEX(H$52:M$63,BH$3,1))</f>
        <v>211.5642963663542</v>
      </c>
      <c r="BI402" cm="1">
        <f t="array" aca="1" ref="BI402" ca="1">INDEX($D$52:$I$63,BI$3,1)+BETAINV(RAND(),INDEX($D$52:$I$63,BI$3,5),INDEX($D$52:$I$63,BI$3,6))*(INDEX($D$52:$I$63,BI$3,2)-INDEX(I$52:N$63,BI$3,1))</f>
        <v>143.47081775502232</v>
      </c>
      <c r="BJ402" cm="1">
        <f t="array" aca="1" ref="BJ402" ca="1">INDEX($D$52:$I$63,BJ$3,1)+BETAINV(RAND(),INDEX($D$52:$I$63,BJ$3,5),INDEX($D$52:$I$63,BJ$3,6))*(INDEX($D$52:$I$63,BJ$3,2)-INDEX(J$52:O$63,BJ$3,1))</f>
        <v>333.34498517582381</v>
      </c>
      <c r="BK402" cm="1">
        <f t="array" aca="1" ref="BK402" ca="1">INDEX($D$52:$I$63,BK$3,1)+BETAINV(RAND(),INDEX($D$52:$I$63,BK$3,5),INDEX($D$52:$I$63,BK$3,6))*(INDEX($D$52:$I$63,BK$3,2)-INDEX(K$52:P$63,BK$3,1))</f>
        <v>435.40431938889697</v>
      </c>
      <c r="BL402" cm="1">
        <f t="array" aca="1" ref="BL402" ca="1">INDEX($D$52:$I$63,BL$3,1)+BETAINV(RAND(),INDEX($D$52:$I$63,BL$3,5),INDEX($D$52:$I$63,BL$3,6))*(INDEX($D$52:$I$63,BL$3,2)-INDEX(L$52:Q$63,BL$3,1))</f>
        <v>317.88867926768506</v>
      </c>
      <c r="BM402" cm="1">
        <f t="array" aca="1" ref="BM402" ca="1">INDEX($D$52:$I$63,BM$3,1)+BETAINV(RAND(),INDEX($D$52:$I$63,BM$3,5),INDEX($D$52:$I$63,BM$3,6))*(INDEX($D$52:$I$63,BM$3,2)-INDEX(M$52:R$63,BM$3,1))</f>
        <v>-22.171053294319492</v>
      </c>
      <c r="BN402" cm="1">
        <f t="array" aca="1" ref="BN402" ca="1">INDEX($D$52:$I$63,BN$3,1)+BETAINV(RAND(),INDEX($D$52:$I$63,BN$3,5),INDEX($D$52:$I$63,BN$3,6))*(INDEX($D$52:$I$63,BN$3,2)-INDEX(N$52:S$63,BN$3,1))</f>
        <v>105.18423815568249</v>
      </c>
      <c r="BO402" cm="1">
        <f t="array" aca="1" ref="BO402" ca="1">INDEX($D$52:$I$63,BO$3,1)+BETAINV(RAND(),INDEX($D$52:$I$63,BO$3,5),INDEX($D$52:$I$63,BO$3,6))*(INDEX($D$52:$I$63,BO$3,2)-INDEX(O$52:T$63,BO$3,1))</f>
        <v>483.53069889964456</v>
      </c>
    </row>
    <row r="403" spans="12:67" x14ac:dyDescent="0.25">
      <c r="L403">
        <v>400</v>
      </c>
      <c r="M403" cm="1">
        <f t="array" aca="1" ref="M403" ca="1">INDEX($D$4:$I$15,M$3,1)+BETAINV(RAND(),INDEX($D$4:$I$15,M$3,5),INDEX($D$4:$I$15,M$3,6))*(INDEX($D$4:$I$15,M$3,2)-INDEX($D$4:$I$15,M$3,1))</f>
        <v>284.06396904205087</v>
      </c>
      <c r="N403" cm="1">
        <f t="array" aca="1" ref="N403" ca="1">INDEX($D$4:$I$15,N$3,1)+BETAINV(RAND(),INDEX($D$4:$I$15,N$3,5),INDEX($D$4:$I$15,N$3,6))*(INDEX($D$4:$I$15,N$3,2)-INDEX($D$4:$I$15,N$3,1))</f>
        <v>183.22464065401334</v>
      </c>
      <c r="O403" cm="1">
        <f t="array" aca="1" ref="O403" ca="1">INDEX($D$4:$I$15,O$3,1)+BETAINV(RAND(),INDEX($D$4:$I$15,O$3,5),INDEX($D$4:$I$15,O$3,6))*(INDEX($D$4:$I$15,O$3,2)-INDEX($D$4:$I$15,O$3,1))</f>
        <v>50.124856245044747</v>
      </c>
      <c r="P403" cm="1">
        <f t="array" aca="1" ref="P403" ca="1">INDEX($D$4:$I$15,P$3,1)+BETAINV(RAND(),INDEX($D$4:$I$15,P$3,5),INDEX($D$4:$I$15,P$3,6))*(INDEX($D$4:$I$15,P$3,2)-INDEX($D$4:$I$15,P$3,1))</f>
        <v>849.95493562029651</v>
      </c>
      <c r="Q403" cm="1">
        <f t="array" aca="1" ref="Q403" ca="1">INDEX($D$4:$I$15,Q$3,1)+BETAINV(RAND(),INDEX($D$4:$I$15,Q$3,5),INDEX($D$4:$I$15,Q$3,6))*(INDEX($D$4:$I$15,Q$3,2)-INDEX($D$4:$I$15,Q$3,1))</f>
        <v>149.79665179044048</v>
      </c>
      <c r="R403" cm="1">
        <f t="array" aca="1" ref="R403" ca="1">INDEX($D$4:$I$15,R$3,1)+BETAINV(RAND(),INDEX($D$4:$I$15,R$3,5),INDEX($D$4:$I$15,R$3,6))*(INDEX($D$4:$I$15,R$3,2)-INDEX($D$4:$I$15,R$3,1))</f>
        <v>472.48092898234393</v>
      </c>
      <c r="S403" cm="1">
        <f t="array" aca="1" ref="S403" ca="1">INDEX($D$4:$I$15,S$3,1)+BETAINV(RAND(),INDEX($D$4:$I$15,S$3,5),INDEX($D$4:$I$15,S$3,6))*(INDEX($D$4:$I$15,S$3,2)-INDEX($D$4:$I$15,S$3,1))</f>
        <v>751.24366013988606</v>
      </c>
      <c r="T403" cm="1">
        <f t="array" aca="1" ref="T403" ca="1">INDEX($D$4:$I$15,T$3,1)+BETAINV(RAND(),INDEX($D$4:$I$15,T$3,5),INDEX($D$4:$I$15,T$3,6))*(INDEX($D$4:$I$15,T$3,2)-INDEX($D$4:$I$15,T$3,1))</f>
        <v>753.07046461870027</v>
      </c>
      <c r="U403" cm="1">
        <f t="array" aca="1" ref="U403" ca="1">INDEX($D$4:$I$15,U$3,1)+BETAINV(RAND(),INDEX($D$4:$I$15,U$3,5),INDEX($D$4:$I$15,U$3,6))*(INDEX($D$4:$I$15,U$3,2)-INDEX($D$4:$I$15,U$3,1))</f>
        <v>290.87148988872099</v>
      </c>
      <c r="V403" cm="1">
        <f t="array" aca="1" ref="V403" ca="1">INDEX($D$4:$I$15,V$3,1)+BETAINV(RAND(),INDEX($D$4:$I$15,V$3,5),INDEX($D$4:$I$15,V$3,6))*(INDEX($D$4:$I$15,V$3,2)-INDEX($D$4:$I$15,V$3,1))</f>
        <v>100.02664410639379</v>
      </c>
      <c r="W403" cm="1">
        <f t="array" aca="1" ref="W403" ca="1">INDEX($D$4:$I$15,W$3,1)+BETAINV(RAND(),INDEX($D$4:$I$15,W$3,5),INDEX($D$4:$I$15,W$3,6))*(INDEX($D$4:$I$15,W$3,2)-INDEX($D$4:$I$15,W$3,1))</f>
        <v>360.11184149719003</v>
      </c>
      <c r="X403" cm="1">
        <f t="array" aca="1" ref="X403" ca="1">INDEX($D$4:$I$15,X$3,1)+BETAINV(RAND(),INDEX($D$4:$I$15,X$3,5),INDEX($D$4:$I$15,X$3,6))*(INDEX($D$4:$I$15,X$3,2)-INDEX($D$4:$I$15,X$3,1))</f>
        <v>1353.4678366967532</v>
      </c>
      <c r="Z403">
        <v>400</v>
      </c>
      <c r="AA403" cm="1">
        <f t="array" aca="1" ref="AA403" ca="1">INDEX($D$20:$I$31,AA$3,1)+BETAINV(RAND(),INDEX($D$20:$I$31,AA$3,5),INDEX($D$20:$I$31,AA$3,6))*(INDEX($D$20:$I$31,AA$3,2)-INDEX($D$20:$I$31,AA$3,1))</f>
        <v>107.08141116804556</v>
      </c>
      <c r="AB403" cm="1">
        <f t="array" aca="1" ref="AB403" ca="1">INDEX($D$20:$I$31,AB$3,1)+BETAINV(RAND(),INDEX($D$20:$I$31,AB$3,5),INDEX($D$20:$I$31,AB$3,6))*(INDEX($D$20:$I$31,AB$3,2)-INDEX($D$20:$I$31,AB$3,1))</f>
        <v>87.096178630285394</v>
      </c>
      <c r="AC403" cm="1">
        <f t="array" aca="1" ref="AC403" ca="1">INDEX($D$20:$I$31,AC$3,1)+BETAINV(RAND(),INDEX($D$20:$I$31,AC$3,5),INDEX($D$20:$I$31,AC$3,6))*(INDEX($D$20:$I$31,AC$3,2)-INDEX($D$20:$I$31,AC$3,1))</f>
        <v>88.659871751739828</v>
      </c>
      <c r="AD403" cm="1">
        <f t="array" aca="1" ref="AD403" ca="1">INDEX($D$20:$I$31,AD$3,1)+BETAINV(RAND(),INDEX($D$20:$I$31,AD$3,5),INDEX($D$20:$I$31,AD$3,6))*(INDEX($D$20:$I$31,AD$3,2)-INDEX($D$20:$I$31,AD$3,1))</f>
        <v>527.12559381538233</v>
      </c>
      <c r="AE403" cm="1">
        <f t="array" aca="1" ref="AE403" ca="1">INDEX($D$20:$I$31,AE$3,1)+BETAINV(RAND(),INDEX($D$20:$I$31,AE$3,5),INDEX($D$20:$I$31,AE$3,6))*(INDEX($D$20:$I$31,AE$3,2)-INDEX($D$20:$I$31,AE$3,1))</f>
        <v>309.78803708978626</v>
      </c>
      <c r="AF403" cm="1">
        <f t="array" aca="1" ref="AF403" ca="1">INDEX($D$20:$I$31,AF$3,1)+BETAINV(RAND(),INDEX($D$20:$I$31,AF$3,5),INDEX($D$20:$I$31,AF$3,6))*(INDEX($D$20:$I$31,AF$3,2)-INDEX($D$20:$I$31,AF$3,1))</f>
        <v>143.01550310847952</v>
      </c>
      <c r="AG403" cm="1">
        <f t="array" aca="1" ref="AG403" ca="1">INDEX($D$20:$I$31,AG$3,1)+BETAINV(RAND(),INDEX($D$20:$I$31,AG$3,5),INDEX($D$20:$I$31,AG$3,6))*(INDEX($D$20:$I$31,AG$3,2)-INDEX($D$20:$I$31,AG$3,1))</f>
        <v>816.86738245644244</v>
      </c>
      <c r="AH403" cm="1">
        <f t="array" aca="1" ref="AH403" ca="1">INDEX($D$20:$I$31,AH$3,1)+BETAINV(RAND(),INDEX($D$20:$I$31,AH$3,5),INDEX($D$20:$I$31,AH$3,6))*(INDEX($D$20:$I$31,AH$3,2)-INDEX($D$20:$I$31,AH$3,1))</f>
        <v>740.75838327727126</v>
      </c>
      <c r="AI403" cm="1">
        <f t="array" aca="1" ref="AI403" ca="1">INDEX($D$20:$I$31,AI$3,1)+BETAINV(RAND(),INDEX($D$20:$I$31,AI$3,5),INDEX($D$20:$I$31,AI$3,6))*(INDEX($D$20:$I$31,AI$3,2)-INDEX($D$20:$I$31,AI$3,1))</f>
        <v>387.70516921511603</v>
      </c>
      <c r="AJ403" cm="1">
        <f t="array" aca="1" ref="AJ403" ca="1">INDEX($D$20:$I$31,AJ$3,1)+BETAINV(RAND(),INDEX($D$20:$I$31,AJ$3,5),INDEX($D$20:$I$31,AJ$3,6))*(INDEX($D$20:$I$31,AJ$3,2)-INDEX($D$20:$I$31,AJ$3,1))</f>
        <v>199.29886900895772</v>
      </c>
      <c r="AK403" cm="1">
        <f t="array" aca="1" ref="AK403" ca="1">INDEX($D$20:$I$31,AK$3,1)+BETAINV(RAND(),INDEX($D$20:$I$31,AK$3,5),INDEX($D$20:$I$31,AK$3,6))*(INDEX($D$20:$I$31,AK$3,2)-INDEX($D$20:$I$31,AK$3,1))</f>
        <v>250.37701564390312</v>
      </c>
      <c r="AL403" cm="1">
        <f t="array" aca="1" ref="AL403" ca="1">INDEX($D$20:$I$31,AL$3,1)+BETAINV(RAND(),INDEX($D$20:$I$31,AL$3,5),INDEX($D$20:$I$31,AL$3,6))*(INDEX($D$20:$I$31,AL$3,2)-INDEX($D$20:$I$31,AL$3,1))</f>
        <v>487.25798367280049</v>
      </c>
      <c r="AN403">
        <v>400</v>
      </c>
      <c r="AO403" s="13" cm="1">
        <f t="array" aca="1" ref="AO403" ca="1">INDEX($D$36:$I$47,AO$3,1)+BETAINV(RAND(),INDEX($D$36:$I$47,AO$3,5),INDEX($D$36:$I$47,AO$3,6))*(INDEX($D$36:$I$47,AO$3,2)-INDEX($D$36:$I$47,AO$3,1))</f>
        <v>92.553285016601237</v>
      </c>
      <c r="AP403" s="13" cm="1">
        <f t="array" aca="1" ref="AP403" ca="1">INDEX($D$36:$I$47,AP$3,1)+BETAINV(RAND(),INDEX($D$36:$I$47,AP$3,5),INDEX($D$36:$I$47,AP$3,6))*(INDEX($D$36:$I$47,AP$3,2)-INDEX($D$36:$I$47,AP$3,1))</f>
        <v>113.54284839580252</v>
      </c>
      <c r="AQ403" s="13" cm="1">
        <f t="array" aca="1" ref="AQ403" ca="1">INDEX($D$36:$I$47,AQ$3,1)+BETAINV(RAND(),INDEX($D$36:$I$47,AQ$3,5),INDEX($D$36:$I$47,AQ$3,6))*(INDEX($D$36:$I$47,AQ$3,2)-INDEX($D$36:$I$47,AQ$3,1))</f>
        <v>204.34745213197954</v>
      </c>
      <c r="AR403" s="13" cm="1">
        <f t="array" aca="1" ref="AR403" ca="1">INDEX($D$36:$I$47,AR$3,1)+BETAINV(RAND(),INDEX($D$36:$I$47,AR$3,5),INDEX($D$36:$I$47,AR$3,6))*(INDEX($D$36:$I$47,AR$3,2)-INDEX($D$36:$I$47,AR$3,1))</f>
        <v>306.57346005597333</v>
      </c>
      <c r="AS403" s="13" cm="1">
        <f t="array" aca="1" ref="AS403" ca="1">INDEX($D$36:$I$47,AS$3,1)+BETAINV(RAND(),INDEX($D$36:$I$47,AS$3,5),INDEX($D$36:$I$47,AS$3,6))*(INDEX($D$36:$I$47,AS$3,2)-INDEX($D$36:$I$47,AS$3,1))</f>
        <v>645.0459090600018</v>
      </c>
      <c r="AT403" s="13" cm="1">
        <f t="array" aca="1" ref="AT403" ca="1">INDEX($D$36:$I$47,AT$3,1)+BETAINV(RAND(),INDEX($D$36:$I$47,AT$3,5),INDEX($D$36:$I$47,AT$3,6))*(INDEX($D$36:$I$47,AT$3,2)-INDEX($D$36:$I$47,AT$3,1))</f>
        <v>148.50694178428995</v>
      </c>
      <c r="AU403" s="13" cm="1">
        <f t="array" aca="1" ref="AU403" ca="1">INDEX($D$36:$I$47,AU$3,1)+BETAINV(RAND(),INDEX($D$36:$I$47,AU$3,5),INDEX($D$36:$I$47,AU$3,6))*(INDEX($D$36:$I$47,AU$3,2)-INDEX($D$36:$I$47,AU$3,1))</f>
        <v>350.98921661008472</v>
      </c>
      <c r="AV403" s="13" cm="1">
        <f t="array" aca="1" ref="AV403" ca="1">INDEX($D$36:$I$47,AV$3,1)+BETAINV(RAND(),INDEX($D$36:$I$47,AV$3,5),INDEX($D$36:$I$47,AV$3,6))*(INDEX($D$36:$I$47,AV$3,2)-INDEX($D$36:$I$47,AV$3,1))</f>
        <v>580.32590588531457</v>
      </c>
      <c r="AW403" s="13" cm="1">
        <f t="array" aca="1" ref="AW403" ca="1">INDEX($D$36:$I$47,AW$3,1)+BETAINV(RAND(),INDEX($D$36:$I$47,AW$3,5),INDEX($D$36:$I$47,AW$3,6))*(INDEX($D$36:$I$47,AW$3,2)-INDEX($D$36:$I$47,AW$3,1))</f>
        <v>586.62560743785707</v>
      </c>
      <c r="AX403" s="13" cm="1">
        <f t="array" aca="1" ref="AX403" ca="1">INDEX($D$36:$I$47,AX$3,1)+BETAINV(RAND(),INDEX($D$36:$I$47,AX$3,5),INDEX($D$36:$I$47,AX$3,6))*(INDEX($D$36:$I$47,AX$3,2)-INDEX($D$36:$I$47,AX$3,1))</f>
        <v>408.82378989791374</v>
      </c>
      <c r="AY403" s="13" cm="1">
        <f t="array" aca="1" ref="AY403" ca="1">INDEX($D$36:$I$47,AY$3,1)+BETAINV(RAND(),INDEX($D$36:$I$47,AY$3,5),INDEX($D$36:$I$47,AY$3,6))*(INDEX($D$36:$I$47,AY$3,2)-INDEX($D$36:$I$47,AY$3,1))</f>
        <v>177.09381692685275</v>
      </c>
      <c r="AZ403" s="13" cm="1">
        <f t="array" aca="1" ref="AZ403" ca="1">INDEX($D$36:$I$47,AZ$3,1)+BETAINV(RAND(),INDEX($D$36:$I$47,AZ$3,5),INDEX($D$36:$I$47,AZ$3,6))*(INDEX($D$36:$I$47,AZ$3,2)-INDEX($D$36:$I$47,AZ$3,1))</f>
        <v>388.95912229754043</v>
      </c>
      <c r="BC403">
        <v>400</v>
      </c>
      <c r="BD403" cm="1">
        <f t="array" aca="1" ref="BD403" ca="1">INDEX($D$52:$I$63,BD$3,1)+BETAINV(RAND(),INDEX($D$52:$I$63,BD$3,5),INDEX($D$52:$I$63,BD$3,6))*(INDEX($D$52:$I$63,BD$3,2)-INDEX(D$52:I$63,BD$3,1))</f>
        <v>58.605129730123757</v>
      </c>
      <c r="BE403" cm="1">
        <f t="array" aca="1" ref="BE403" ca="1">INDEX($D$52:$I$63,BE$3,1)+BETAINV(RAND(),INDEX($D$52:$I$63,BE$3,5),INDEX($D$52:$I$63,BE$3,6))*(INDEX($D$52:$I$63,BE$3,2)-INDEX(E$52:J$63,BE$3,1))</f>
        <v>47.52000000000001</v>
      </c>
      <c r="BF403" cm="1">
        <f t="array" aca="1" ref="BF403" ca="1">INDEX($D$52:$I$63,BF$3,1)+BETAINV(RAND(),INDEX($D$52:$I$63,BF$3,5),INDEX($D$52:$I$63,BF$3,6))*(INDEX($D$52:$I$63,BF$3,2)-INDEX(F$52:K$63,BF$3,1))</f>
        <v>34.23312017622451</v>
      </c>
      <c r="BG403" cm="1">
        <f t="array" aca="1" ref="BG403" ca="1">INDEX($D$52:$I$63,BG$3,1)+BETAINV(RAND(),INDEX($D$52:$I$63,BG$3,5),INDEX($D$52:$I$63,BG$3,6))*(INDEX($D$52:$I$63,BG$3,2)-INDEX(G$52:L$63,BG$3,1))</f>
        <v>285.16189802213017</v>
      </c>
      <c r="BH403" cm="1">
        <f t="array" aca="1" ref="BH403" ca="1">INDEX($D$52:$I$63,BH$3,1)+BETAINV(RAND(),INDEX($D$52:$I$63,BH$3,5),INDEX($D$52:$I$63,BH$3,6))*(INDEX($D$52:$I$63,BH$3,2)-INDEX(H$52:M$63,BH$3,1))</f>
        <v>186.09316917488911</v>
      </c>
      <c r="BI403" cm="1">
        <f t="array" aca="1" ref="BI403" ca="1">INDEX($D$52:$I$63,BI$3,1)+BETAINV(RAND(),INDEX($D$52:$I$63,BI$3,5),INDEX($D$52:$I$63,BI$3,6))*(INDEX($D$52:$I$63,BI$3,2)-INDEX(I$52:N$63,BI$3,1))</f>
        <v>99.621958251114634</v>
      </c>
      <c r="BJ403" cm="1">
        <f t="array" aca="1" ref="BJ403" ca="1">INDEX($D$52:$I$63,BJ$3,1)+BETAINV(RAND(),INDEX($D$52:$I$63,BJ$3,5),INDEX($D$52:$I$63,BJ$3,6))*(INDEX($D$52:$I$63,BJ$3,2)-INDEX(J$52:O$63,BJ$3,1))</f>
        <v>332.98856791316939</v>
      </c>
      <c r="BK403" cm="1">
        <f t="array" aca="1" ref="BK403" ca="1">INDEX($D$52:$I$63,BK$3,1)+BETAINV(RAND(),INDEX($D$52:$I$63,BK$3,5),INDEX($D$52:$I$63,BK$3,6))*(INDEX($D$52:$I$63,BK$3,2)-INDEX(K$52:P$63,BK$3,1))</f>
        <v>435.79092052444986</v>
      </c>
      <c r="BL403" cm="1">
        <f t="array" aca="1" ref="BL403" ca="1">INDEX($D$52:$I$63,BL$3,1)+BETAINV(RAND(),INDEX($D$52:$I$63,BL$3,5),INDEX($D$52:$I$63,BL$3,6))*(INDEX($D$52:$I$63,BL$3,2)-INDEX(L$52:Q$63,BL$3,1))</f>
        <v>288.61616959864841</v>
      </c>
      <c r="BM403" cm="1">
        <f t="array" aca="1" ref="BM403" ca="1">INDEX($D$52:$I$63,BM$3,1)+BETAINV(RAND(),INDEX($D$52:$I$63,BM$3,5),INDEX($D$52:$I$63,BM$3,6))*(INDEX($D$52:$I$63,BM$3,2)-INDEX(M$52:R$63,BM$3,1))</f>
        <v>7.6245395292922638</v>
      </c>
      <c r="BN403" cm="1">
        <f t="array" aca="1" ref="BN403" ca="1">INDEX($D$52:$I$63,BN$3,1)+BETAINV(RAND(),INDEX($D$52:$I$63,BN$3,5),INDEX($D$52:$I$63,BN$3,6))*(INDEX($D$52:$I$63,BN$3,2)-INDEX(N$52:S$63,BN$3,1))</f>
        <v>104.81990980286344</v>
      </c>
      <c r="BO403" cm="1">
        <f t="array" aca="1" ref="BO403" ca="1">INDEX($D$52:$I$63,BO$3,1)+BETAINV(RAND(),INDEX($D$52:$I$63,BO$3,5),INDEX($D$52:$I$63,BO$3,6))*(INDEX($D$52:$I$63,BO$3,2)-INDEX(O$52:T$63,BO$3,1))</f>
        <v>463.80003380347614</v>
      </c>
    </row>
    <row r="404" spans="12:67" x14ac:dyDescent="0.25">
      <c r="L404">
        <v>401</v>
      </c>
      <c r="M404" cm="1">
        <f t="array" aca="1" ref="M404" ca="1">INDEX($D$4:$I$15,M$3,1)+BETAINV(RAND(),INDEX($D$4:$I$15,M$3,5),INDEX($D$4:$I$15,M$3,6))*(INDEX($D$4:$I$15,M$3,2)-INDEX($D$4:$I$15,M$3,1))</f>
        <v>241.14200211473681</v>
      </c>
      <c r="N404" cm="1">
        <f t="array" aca="1" ref="N404" ca="1">INDEX($D$4:$I$15,N$3,1)+BETAINV(RAND(),INDEX($D$4:$I$15,N$3,5),INDEX($D$4:$I$15,N$3,6))*(INDEX($D$4:$I$15,N$3,2)-INDEX($D$4:$I$15,N$3,1))</f>
        <v>187.74111944273776</v>
      </c>
      <c r="O404" cm="1">
        <f t="array" aca="1" ref="O404" ca="1">INDEX($D$4:$I$15,O$3,1)+BETAINV(RAND(),INDEX($D$4:$I$15,O$3,5),INDEX($D$4:$I$15,O$3,6))*(INDEX($D$4:$I$15,O$3,2)-INDEX($D$4:$I$15,O$3,1))</f>
        <v>49.45567270667236</v>
      </c>
      <c r="P404" cm="1">
        <f t="array" aca="1" ref="P404" ca="1">INDEX($D$4:$I$15,P$3,1)+BETAINV(RAND(),INDEX($D$4:$I$15,P$3,5),INDEX($D$4:$I$15,P$3,6))*(INDEX($D$4:$I$15,P$3,2)-INDEX($D$4:$I$15,P$3,1))</f>
        <v>679.41092682504166</v>
      </c>
      <c r="Q404" cm="1">
        <f t="array" aca="1" ref="Q404" ca="1">INDEX($D$4:$I$15,Q$3,1)+BETAINV(RAND(),INDEX($D$4:$I$15,Q$3,5),INDEX($D$4:$I$15,Q$3,6))*(INDEX($D$4:$I$15,Q$3,2)-INDEX($D$4:$I$15,Q$3,1))</f>
        <v>182.54855538151662</v>
      </c>
      <c r="R404" cm="1">
        <f t="array" aca="1" ref="R404" ca="1">INDEX($D$4:$I$15,R$3,1)+BETAINV(RAND(),INDEX($D$4:$I$15,R$3,5),INDEX($D$4:$I$15,R$3,6))*(INDEX($D$4:$I$15,R$3,2)-INDEX($D$4:$I$15,R$3,1))</f>
        <v>523.7473208677967</v>
      </c>
      <c r="S404" cm="1">
        <f t="array" aca="1" ref="S404" ca="1">INDEX($D$4:$I$15,S$3,1)+BETAINV(RAND(),INDEX($D$4:$I$15,S$3,5),INDEX($D$4:$I$15,S$3,6))*(INDEX($D$4:$I$15,S$3,2)-INDEX($D$4:$I$15,S$3,1))</f>
        <v>703.55925965528218</v>
      </c>
      <c r="T404" cm="1">
        <f t="array" aca="1" ref="T404" ca="1">INDEX($D$4:$I$15,T$3,1)+BETAINV(RAND(),INDEX($D$4:$I$15,T$3,5),INDEX($D$4:$I$15,T$3,6))*(INDEX($D$4:$I$15,T$3,2)-INDEX($D$4:$I$15,T$3,1))</f>
        <v>901.03842414607891</v>
      </c>
      <c r="U404" cm="1">
        <f t="array" aca="1" ref="U404" ca="1">INDEX($D$4:$I$15,U$3,1)+BETAINV(RAND(),INDEX($D$4:$I$15,U$3,5),INDEX($D$4:$I$15,U$3,6))*(INDEX($D$4:$I$15,U$3,2)-INDEX($D$4:$I$15,U$3,1))</f>
        <v>273.28289646195071</v>
      </c>
      <c r="V404" cm="1">
        <f t="array" aca="1" ref="V404" ca="1">INDEX($D$4:$I$15,V$3,1)+BETAINV(RAND(),INDEX($D$4:$I$15,V$3,5),INDEX($D$4:$I$15,V$3,6))*(INDEX($D$4:$I$15,V$3,2)-INDEX($D$4:$I$15,V$3,1))</f>
        <v>89.020982645406775</v>
      </c>
      <c r="W404" cm="1">
        <f t="array" aca="1" ref="W404" ca="1">INDEX($D$4:$I$15,W$3,1)+BETAINV(RAND(),INDEX($D$4:$I$15,W$3,5),INDEX($D$4:$I$15,W$3,6))*(INDEX($D$4:$I$15,W$3,2)-INDEX($D$4:$I$15,W$3,1))</f>
        <v>371.93079266444738</v>
      </c>
      <c r="X404" cm="1">
        <f t="array" aca="1" ref="X404" ca="1">INDEX($D$4:$I$15,X$3,1)+BETAINV(RAND(),INDEX($D$4:$I$15,X$3,5),INDEX($D$4:$I$15,X$3,6))*(INDEX($D$4:$I$15,X$3,2)-INDEX($D$4:$I$15,X$3,1))</f>
        <v>1591.9870045898997</v>
      </c>
      <c r="Z404">
        <v>401</v>
      </c>
      <c r="AA404" cm="1">
        <f t="array" aca="1" ref="AA404" ca="1">INDEX($D$20:$I$31,AA$3,1)+BETAINV(RAND(),INDEX($D$20:$I$31,AA$3,5),INDEX($D$20:$I$31,AA$3,6))*(INDEX($D$20:$I$31,AA$3,2)-INDEX($D$20:$I$31,AA$3,1))</f>
        <v>105.87122200333411</v>
      </c>
      <c r="AB404" cm="1">
        <f t="array" aca="1" ref="AB404" ca="1">INDEX($D$20:$I$31,AB$3,1)+BETAINV(RAND(),INDEX($D$20:$I$31,AB$3,5),INDEX($D$20:$I$31,AB$3,6))*(INDEX($D$20:$I$31,AB$3,2)-INDEX($D$20:$I$31,AB$3,1))</f>
        <v>105.04257568685617</v>
      </c>
      <c r="AC404" cm="1">
        <f t="array" aca="1" ref="AC404" ca="1">INDEX($D$20:$I$31,AC$3,1)+BETAINV(RAND(),INDEX($D$20:$I$31,AC$3,5),INDEX($D$20:$I$31,AC$3,6))*(INDEX($D$20:$I$31,AC$3,2)-INDEX($D$20:$I$31,AC$3,1))</f>
        <v>97.647033560011749</v>
      </c>
      <c r="AD404" cm="1">
        <f t="array" aca="1" ref="AD404" ca="1">INDEX($D$20:$I$31,AD$3,1)+BETAINV(RAND(),INDEX($D$20:$I$31,AD$3,5),INDEX($D$20:$I$31,AD$3,6))*(INDEX($D$20:$I$31,AD$3,2)-INDEX($D$20:$I$31,AD$3,1))</f>
        <v>535.75208123477978</v>
      </c>
      <c r="AE404" cm="1">
        <f t="array" aca="1" ref="AE404" ca="1">INDEX($D$20:$I$31,AE$3,1)+BETAINV(RAND(),INDEX($D$20:$I$31,AE$3,5),INDEX($D$20:$I$31,AE$3,6))*(INDEX($D$20:$I$31,AE$3,2)-INDEX($D$20:$I$31,AE$3,1))</f>
        <v>337.16479762835314</v>
      </c>
      <c r="AF404" cm="1">
        <f t="array" aca="1" ref="AF404" ca="1">INDEX($D$20:$I$31,AF$3,1)+BETAINV(RAND(),INDEX($D$20:$I$31,AF$3,5),INDEX($D$20:$I$31,AF$3,6))*(INDEX($D$20:$I$31,AF$3,2)-INDEX($D$20:$I$31,AF$3,1))</f>
        <v>173.19425519130684</v>
      </c>
      <c r="AG404" cm="1">
        <f t="array" aca="1" ref="AG404" ca="1">INDEX($D$20:$I$31,AG$3,1)+BETAINV(RAND(),INDEX($D$20:$I$31,AG$3,5),INDEX($D$20:$I$31,AG$3,6))*(INDEX($D$20:$I$31,AG$3,2)-INDEX($D$20:$I$31,AG$3,1))</f>
        <v>716.69395096500182</v>
      </c>
      <c r="AH404" cm="1">
        <f t="array" aca="1" ref="AH404" ca="1">INDEX($D$20:$I$31,AH$3,1)+BETAINV(RAND(),INDEX($D$20:$I$31,AH$3,5),INDEX($D$20:$I$31,AH$3,6))*(INDEX($D$20:$I$31,AH$3,2)-INDEX($D$20:$I$31,AH$3,1))</f>
        <v>626.62754828757272</v>
      </c>
      <c r="AI404" cm="1">
        <f t="array" aca="1" ref="AI404" ca="1">INDEX($D$20:$I$31,AI$3,1)+BETAINV(RAND(),INDEX($D$20:$I$31,AI$3,5),INDEX($D$20:$I$31,AI$3,6))*(INDEX($D$20:$I$31,AI$3,2)-INDEX($D$20:$I$31,AI$3,1))</f>
        <v>431.76239684373604</v>
      </c>
      <c r="AJ404" cm="1">
        <f t="array" aca="1" ref="AJ404" ca="1">INDEX($D$20:$I$31,AJ$3,1)+BETAINV(RAND(),INDEX($D$20:$I$31,AJ$3,5),INDEX($D$20:$I$31,AJ$3,6))*(INDEX($D$20:$I$31,AJ$3,2)-INDEX($D$20:$I$31,AJ$3,1))</f>
        <v>189.83115099266618</v>
      </c>
      <c r="AK404" cm="1">
        <f t="array" aca="1" ref="AK404" ca="1">INDEX($D$20:$I$31,AK$3,1)+BETAINV(RAND(),INDEX($D$20:$I$31,AK$3,5),INDEX($D$20:$I$31,AK$3,6))*(INDEX($D$20:$I$31,AK$3,2)-INDEX($D$20:$I$31,AK$3,1))</f>
        <v>271.99029308541873</v>
      </c>
      <c r="AL404" cm="1">
        <f t="array" aca="1" ref="AL404" ca="1">INDEX($D$20:$I$31,AL$3,1)+BETAINV(RAND(),INDEX($D$20:$I$31,AL$3,5),INDEX($D$20:$I$31,AL$3,6))*(INDEX($D$20:$I$31,AL$3,2)-INDEX($D$20:$I$31,AL$3,1))</f>
        <v>381.56680266276078</v>
      </c>
      <c r="AN404">
        <v>401</v>
      </c>
      <c r="AO404" s="13" cm="1">
        <f t="array" aca="1" ref="AO404" ca="1">INDEX($D$36:$I$47,AO$3,1)+BETAINV(RAND(),INDEX($D$36:$I$47,AO$3,5),INDEX($D$36:$I$47,AO$3,6))*(INDEX($D$36:$I$47,AO$3,2)-INDEX($D$36:$I$47,AO$3,1))</f>
        <v>97.008122821892442</v>
      </c>
      <c r="AP404" s="13" cm="1">
        <f t="array" aca="1" ref="AP404" ca="1">INDEX($D$36:$I$47,AP$3,1)+BETAINV(RAND(),INDEX($D$36:$I$47,AP$3,5),INDEX($D$36:$I$47,AP$3,6))*(INDEX($D$36:$I$47,AP$3,2)-INDEX($D$36:$I$47,AP$3,1))</f>
        <v>113.48646396535621</v>
      </c>
      <c r="AQ404" s="13" cm="1">
        <f t="array" aca="1" ref="AQ404" ca="1">INDEX($D$36:$I$47,AQ$3,1)+BETAINV(RAND(),INDEX($D$36:$I$47,AQ$3,5),INDEX($D$36:$I$47,AQ$3,6))*(INDEX($D$36:$I$47,AQ$3,2)-INDEX($D$36:$I$47,AQ$3,1))</f>
        <v>229.09018928146415</v>
      </c>
      <c r="AR404" s="13" cm="1">
        <f t="array" aca="1" ref="AR404" ca="1">INDEX($D$36:$I$47,AR$3,1)+BETAINV(RAND(),INDEX($D$36:$I$47,AR$3,5),INDEX($D$36:$I$47,AR$3,6))*(INDEX($D$36:$I$47,AR$3,2)-INDEX($D$36:$I$47,AR$3,1))</f>
        <v>287.07727298632506</v>
      </c>
      <c r="AS404" s="13" cm="1">
        <f t="array" aca="1" ref="AS404" ca="1">INDEX($D$36:$I$47,AS$3,1)+BETAINV(RAND(),INDEX($D$36:$I$47,AS$3,5),INDEX($D$36:$I$47,AS$3,6))*(INDEX($D$36:$I$47,AS$3,2)-INDEX($D$36:$I$47,AS$3,1))</f>
        <v>660.00203056453631</v>
      </c>
      <c r="AT404" s="13" cm="1">
        <f t="array" aca="1" ref="AT404" ca="1">INDEX($D$36:$I$47,AT$3,1)+BETAINV(RAND(),INDEX($D$36:$I$47,AT$3,5),INDEX($D$36:$I$47,AT$3,6))*(INDEX($D$36:$I$47,AT$3,2)-INDEX($D$36:$I$47,AT$3,1))</f>
        <v>139.1393393401124</v>
      </c>
      <c r="AU404" s="13" cm="1">
        <f t="array" aca="1" ref="AU404" ca="1">INDEX($D$36:$I$47,AU$3,1)+BETAINV(RAND(),INDEX($D$36:$I$47,AU$3,5),INDEX($D$36:$I$47,AU$3,6))*(INDEX($D$36:$I$47,AU$3,2)-INDEX($D$36:$I$47,AU$3,1))</f>
        <v>303.76662090220015</v>
      </c>
      <c r="AV404" s="13" cm="1">
        <f t="array" aca="1" ref="AV404" ca="1">INDEX($D$36:$I$47,AV$3,1)+BETAINV(RAND(),INDEX($D$36:$I$47,AV$3,5),INDEX($D$36:$I$47,AV$3,6))*(INDEX($D$36:$I$47,AV$3,2)-INDEX($D$36:$I$47,AV$3,1))</f>
        <v>628.56223529493445</v>
      </c>
      <c r="AW404" s="13" cm="1">
        <f t="array" aca="1" ref="AW404" ca="1">INDEX($D$36:$I$47,AW$3,1)+BETAINV(RAND(),INDEX($D$36:$I$47,AW$3,5),INDEX($D$36:$I$47,AW$3,6))*(INDEX($D$36:$I$47,AW$3,2)-INDEX($D$36:$I$47,AW$3,1))</f>
        <v>544.98485773399966</v>
      </c>
      <c r="AX404" s="13" cm="1">
        <f t="array" aca="1" ref="AX404" ca="1">INDEX($D$36:$I$47,AX$3,1)+BETAINV(RAND(),INDEX($D$36:$I$47,AX$3,5),INDEX($D$36:$I$47,AX$3,6))*(INDEX($D$36:$I$47,AX$3,2)-INDEX($D$36:$I$47,AX$3,1))</f>
        <v>452.67125728158669</v>
      </c>
      <c r="AY404" s="13" cm="1">
        <f t="array" aca="1" ref="AY404" ca="1">INDEX($D$36:$I$47,AY$3,1)+BETAINV(RAND(),INDEX($D$36:$I$47,AY$3,5),INDEX($D$36:$I$47,AY$3,6))*(INDEX($D$36:$I$47,AY$3,2)-INDEX($D$36:$I$47,AY$3,1))</f>
        <v>143.93833588673954</v>
      </c>
      <c r="AZ404" s="13" cm="1">
        <f t="array" aca="1" ref="AZ404" ca="1">INDEX($D$36:$I$47,AZ$3,1)+BETAINV(RAND(),INDEX($D$36:$I$47,AZ$3,5),INDEX($D$36:$I$47,AZ$3,6))*(INDEX($D$36:$I$47,AZ$3,2)-INDEX($D$36:$I$47,AZ$3,1))</f>
        <v>455.72743099267177</v>
      </c>
      <c r="BC404">
        <v>401</v>
      </c>
      <c r="BD404" cm="1">
        <f t="array" aca="1" ref="BD404" ca="1">INDEX($D$52:$I$63,BD$3,1)+BETAINV(RAND(),INDEX($D$52:$I$63,BD$3,5),INDEX($D$52:$I$63,BD$3,6))*(INDEX($D$52:$I$63,BD$3,2)-INDEX(D$52:I$63,BD$3,1))</f>
        <v>57.542189531590608</v>
      </c>
      <c r="BE404" cm="1">
        <f t="array" aca="1" ref="BE404" ca="1">INDEX($D$52:$I$63,BE$3,1)+BETAINV(RAND(),INDEX($D$52:$I$63,BE$3,5),INDEX($D$52:$I$63,BE$3,6))*(INDEX($D$52:$I$63,BE$3,2)-INDEX(E$52:J$63,BE$3,1))</f>
        <v>47.52000000000001</v>
      </c>
      <c r="BF404" cm="1">
        <f t="array" aca="1" ref="BF404" ca="1">INDEX($D$52:$I$63,BF$3,1)+BETAINV(RAND(),INDEX($D$52:$I$63,BF$3,5),INDEX($D$52:$I$63,BF$3,6))*(INDEX($D$52:$I$63,BF$3,2)-INDEX(F$52:K$63,BF$3,1))</f>
        <v>37.545177771089612</v>
      </c>
      <c r="BG404" cm="1">
        <f t="array" aca="1" ref="BG404" ca="1">INDEX($D$52:$I$63,BG$3,1)+BETAINV(RAND(),INDEX($D$52:$I$63,BG$3,5),INDEX($D$52:$I$63,BG$3,6))*(INDEX($D$52:$I$63,BG$3,2)-INDEX(G$52:L$63,BG$3,1))</f>
        <v>282.41873408669284</v>
      </c>
      <c r="BH404" cm="1">
        <f t="array" aca="1" ref="BH404" ca="1">INDEX($D$52:$I$63,BH$3,1)+BETAINV(RAND(),INDEX($D$52:$I$63,BH$3,5),INDEX($D$52:$I$63,BH$3,6))*(INDEX($D$52:$I$63,BH$3,2)-INDEX(H$52:M$63,BH$3,1))</f>
        <v>230.84982662942261</v>
      </c>
      <c r="BI404" cm="1">
        <f t="array" aca="1" ref="BI404" ca="1">INDEX($D$52:$I$63,BI$3,1)+BETAINV(RAND(),INDEX($D$52:$I$63,BI$3,5),INDEX($D$52:$I$63,BI$3,6))*(INDEX($D$52:$I$63,BI$3,2)-INDEX(I$52:N$63,BI$3,1))</f>
        <v>159.74927975930274</v>
      </c>
      <c r="BJ404" cm="1">
        <f t="array" aca="1" ref="BJ404" ca="1">INDEX($D$52:$I$63,BJ$3,1)+BETAINV(RAND(),INDEX($D$52:$I$63,BJ$3,5),INDEX($D$52:$I$63,BJ$3,6))*(INDEX($D$52:$I$63,BJ$3,2)-INDEX(J$52:O$63,BJ$3,1))</f>
        <v>334.16911423805027</v>
      </c>
      <c r="BK404" cm="1">
        <f t="array" aca="1" ref="BK404" ca="1">INDEX($D$52:$I$63,BK$3,1)+BETAINV(RAND(),INDEX($D$52:$I$63,BK$3,5),INDEX($D$52:$I$63,BK$3,6))*(INDEX($D$52:$I$63,BK$3,2)-INDEX(K$52:P$63,BK$3,1))</f>
        <v>321.8035114410219</v>
      </c>
      <c r="BL404" cm="1">
        <f t="array" aca="1" ref="BL404" ca="1">INDEX($D$52:$I$63,BL$3,1)+BETAINV(RAND(),INDEX($D$52:$I$63,BL$3,5),INDEX($D$52:$I$63,BL$3,6))*(INDEX($D$52:$I$63,BL$3,2)-INDEX(L$52:Q$63,BL$3,1))</f>
        <v>292.54775889809559</v>
      </c>
      <c r="BM404" cm="1">
        <f t="array" aca="1" ref="BM404" ca="1">INDEX($D$52:$I$63,BM$3,1)+BETAINV(RAND(),INDEX($D$52:$I$63,BM$3,5),INDEX($D$52:$I$63,BM$3,6))*(INDEX($D$52:$I$63,BM$3,2)-INDEX(M$52:R$63,BM$3,1))</f>
        <v>3.5280441041150823</v>
      </c>
      <c r="BN404" cm="1">
        <f t="array" aca="1" ref="BN404" ca="1">INDEX($D$52:$I$63,BN$3,1)+BETAINV(RAND(),INDEX($D$52:$I$63,BN$3,5),INDEX($D$52:$I$63,BN$3,6))*(INDEX($D$52:$I$63,BN$3,2)-INDEX(N$52:S$63,BN$3,1))</f>
        <v>104.43503575160139</v>
      </c>
      <c r="BO404" cm="1">
        <f t="array" aca="1" ref="BO404" ca="1">INDEX($D$52:$I$63,BO$3,1)+BETAINV(RAND(),INDEX($D$52:$I$63,BO$3,5),INDEX($D$52:$I$63,BO$3,6))*(INDEX($D$52:$I$63,BO$3,2)-INDEX(O$52:T$63,BO$3,1))</f>
        <v>474.34530901153391</v>
      </c>
    </row>
    <row r="405" spans="12:67" x14ac:dyDescent="0.25">
      <c r="L405">
        <v>402</v>
      </c>
      <c r="M405" cm="1">
        <f t="array" aca="1" ref="M405" ca="1">INDEX($D$4:$I$15,M$3,1)+BETAINV(RAND(),INDEX($D$4:$I$15,M$3,5),INDEX($D$4:$I$15,M$3,6))*(INDEX($D$4:$I$15,M$3,2)-INDEX($D$4:$I$15,M$3,1))</f>
        <v>284.23445624611179</v>
      </c>
      <c r="N405" cm="1">
        <f t="array" aca="1" ref="N405" ca="1">INDEX($D$4:$I$15,N$3,1)+BETAINV(RAND(),INDEX($D$4:$I$15,N$3,5),INDEX($D$4:$I$15,N$3,6))*(INDEX($D$4:$I$15,N$3,2)-INDEX($D$4:$I$15,N$3,1))</f>
        <v>167.30320283313509</v>
      </c>
      <c r="O405" cm="1">
        <f t="array" aca="1" ref="O405" ca="1">INDEX($D$4:$I$15,O$3,1)+BETAINV(RAND(),INDEX($D$4:$I$15,O$3,5),INDEX($D$4:$I$15,O$3,6))*(INDEX($D$4:$I$15,O$3,2)-INDEX($D$4:$I$15,O$3,1))</f>
        <v>57.177766945455488</v>
      </c>
      <c r="P405" cm="1">
        <f t="array" aca="1" ref="P405" ca="1">INDEX($D$4:$I$15,P$3,1)+BETAINV(RAND(),INDEX($D$4:$I$15,P$3,5),INDEX($D$4:$I$15,P$3,6))*(INDEX($D$4:$I$15,P$3,2)-INDEX($D$4:$I$15,P$3,1))</f>
        <v>842.46228959251653</v>
      </c>
      <c r="Q405" cm="1">
        <f t="array" aca="1" ref="Q405" ca="1">INDEX($D$4:$I$15,Q$3,1)+BETAINV(RAND(),INDEX($D$4:$I$15,Q$3,5),INDEX($D$4:$I$15,Q$3,6))*(INDEX($D$4:$I$15,Q$3,2)-INDEX($D$4:$I$15,Q$3,1))</f>
        <v>146.35482449653637</v>
      </c>
      <c r="R405" cm="1">
        <f t="array" aca="1" ref="R405" ca="1">INDEX($D$4:$I$15,R$3,1)+BETAINV(RAND(),INDEX($D$4:$I$15,R$3,5),INDEX($D$4:$I$15,R$3,6))*(INDEX($D$4:$I$15,R$3,2)-INDEX($D$4:$I$15,R$3,1))</f>
        <v>527.65501490352347</v>
      </c>
      <c r="S405" cm="1">
        <f t="array" aca="1" ref="S405" ca="1">INDEX($D$4:$I$15,S$3,1)+BETAINV(RAND(),INDEX($D$4:$I$15,S$3,5),INDEX($D$4:$I$15,S$3,6))*(INDEX($D$4:$I$15,S$3,2)-INDEX($D$4:$I$15,S$3,1))</f>
        <v>864.96759925433082</v>
      </c>
      <c r="T405" cm="1">
        <f t="array" aca="1" ref="T405" ca="1">INDEX($D$4:$I$15,T$3,1)+BETAINV(RAND(),INDEX($D$4:$I$15,T$3,5),INDEX($D$4:$I$15,T$3,6))*(INDEX($D$4:$I$15,T$3,2)-INDEX($D$4:$I$15,T$3,1))</f>
        <v>810.77241414426931</v>
      </c>
      <c r="U405" cm="1">
        <f t="array" aca="1" ref="U405" ca="1">INDEX($D$4:$I$15,U$3,1)+BETAINV(RAND(),INDEX($D$4:$I$15,U$3,5),INDEX($D$4:$I$15,U$3,6))*(INDEX($D$4:$I$15,U$3,2)-INDEX($D$4:$I$15,U$3,1))</f>
        <v>300.23514078822575</v>
      </c>
      <c r="V405" cm="1">
        <f t="array" aca="1" ref="V405" ca="1">INDEX($D$4:$I$15,V$3,1)+BETAINV(RAND(),INDEX($D$4:$I$15,V$3,5),INDEX($D$4:$I$15,V$3,6))*(INDEX($D$4:$I$15,V$3,2)-INDEX($D$4:$I$15,V$3,1))</f>
        <v>90.863554071776079</v>
      </c>
      <c r="W405" cm="1">
        <f t="array" aca="1" ref="W405" ca="1">INDEX($D$4:$I$15,W$3,1)+BETAINV(RAND(),INDEX($D$4:$I$15,W$3,5),INDEX($D$4:$I$15,W$3,6))*(INDEX($D$4:$I$15,W$3,2)-INDEX($D$4:$I$15,W$3,1))</f>
        <v>340.26090607568</v>
      </c>
      <c r="X405" cm="1">
        <f t="array" aca="1" ref="X405" ca="1">INDEX($D$4:$I$15,X$3,1)+BETAINV(RAND(),INDEX($D$4:$I$15,X$3,5),INDEX($D$4:$I$15,X$3,6))*(INDEX($D$4:$I$15,X$3,2)-INDEX($D$4:$I$15,X$3,1))</f>
        <v>1681.7397039273592</v>
      </c>
      <c r="Z405">
        <v>402</v>
      </c>
      <c r="AA405" cm="1">
        <f t="array" aca="1" ref="AA405" ca="1">INDEX($D$20:$I$31,AA$3,1)+BETAINV(RAND(),INDEX($D$20:$I$31,AA$3,5),INDEX($D$20:$I$31,AA$3,6))*(INDEX($D$20:$I$31,AA$3,2)-INDEX($D$20:$I$31,AA$3,1))</f>
        <v>89.856573745144743</v>
      </c>
      <c r="AB405" cm="1">
        <f t="array" aca="1" ref="AB405" ca="1">INDEX($D$20:$I$31,AB$3,1)+BETAINV(RAND(),INDEX($D$20:$I$31,AB$3,5),INDEX($D$20:$I$31,AB$3,6))*(INDEX($D$20:$I$31,AB$3,2)-INDEX($D$20:$I$31,AB$3,1))</f>
        <v>100.11390078184577</v>
      </c>
      <c r="AC405" cm="1">
        <f t="array" aca="1" ref="AC405" ca="1">INDEX($D$20:$I$31,AC$3,1)+BETAINV(RAND(),INDEX($D$20:$I$31,AC$3,5),INDEX($D$20:$I$31,AC$3,6))*(INDEX($D$20:$I$31,AC$3,2)-INDEX($D$20:$I$31,AC$3,1))</f>
        <v>99.595720997329352</v>
      </c>
      <c r="AD405" cm="1">
        <f t="array" aca="1" ref="AD405" ca="1">INDEX($D$20:$I$31,AD$3,1)+BETAINV(RAND(),INDEX($D$20:$I$31,AD$3,5),INDEX($D$20:$I$31,AD$3,6))*(INDEX($D$20:$I$31,AD$3,2)-INDEX($D$20:$I$31,AD$3,1))</f>
        <v>517.1896628423741</v>
      </c>
      <c r="AE405" cm="1">
        <f t="array" aca="1" ref="AE405" ca="1">INDEX($D$20:$I$31,AE$3,1)+BETAINV(RAND(),INDEX($D$20:$I$31,AE$3,5),INDEX($D$20:$I$31,AE$3,6))*(INDEX($D$20:$I$31,AE$3,2)-INDEX($D$20:$I$31,AE$3,1))</f>
        <v>304.11878109079163</v>
      </c>
      <c r="AF405" cm="1">
        <f t="array" aca="1" ref="AF405" ca="1">INDEX($D$20:$I$31,AF$3,1)+BETAINV(RAND(),INDEX($D$20:$I$31,AF$3,5),INDEX($D$20:$I$31,AF$3,6))*(INDEX($D$20:$I$31,AF$3,2)-INDEX($D$20:$I$31,AF$3,1))</f>
        <v>141.57765109364021</v>
      </c>
      <c r="AG405" cm="1">
        <f t="array" aca="1" ref="AG405" ca="1">INDEX($D$20:$I$31,AG$3,1)+BETAINV(RAND(),INDEX($D$20:$I$31,AG$3,5),INDEX($D$20:$I$31,AG$3,6))*(INDEX($D$20:$I$31,AG$3,2)-INDEX($D$20:$I$31,AG$3,1))</f>
        <v>685.31610467959001</v>
      </c>
      <c r="AH405" cm="1">
        <f t="array" aca="1" ref="AH405" ca="1">INDEX($D$20:$I$31,AH$3,1)+BETAINV(RAND(),INDEX($D$20:$I$31,AH$3,5),INDEX($D$20:$I$31,AH$3,6))*(INDEX($D$20:$I$31,AH$3,2)-INDEX($D$20:$I$31,AH$3,1))</f>
        <v>680.58323490114606</v>
      </c>
      <c r="AI405" cm="1">
        <f t="array" aca="1" ref="AI405" ca="1">INDEX($D$20:$I$31,AI$3,1)+BETAINV(RAND(),INDEX($D$20:$I$31,AI$3,5),INDEX($D$20:$I$31,AI$3,6))*(INDEX($D$20:$I$31,AI$3,2)-INDEX($D$20:$I$31,AI$3,1))</f>
        <v>406.95710448017292</v>
      </c>
      <c r="AJ405" cm="1">
        <f t="array" aca="1" ref="AJ405" ca="1">INDEX($D$20:$I$31,AJ$3,1)+BETAINV(RAND(),INDEX($D$20:$I$31,AJ$3,5),INDEX($D$20:$I$31,AJ$3,6))*(INDEX($D$20:$I$31,AJ$3,2)-INDEX($D$20:$I$31,AJ$3,1))</f>
        <v>236.6112467072025</v>
      </c>
      <c r="AK405" cm="1">
        <f t="array" aca="1" ref="AK405" ca="1">INDEX($D$20:$I$31,AK$3,1)+BETAINV(RAND(),INDEX($D$20:$I$31,AK$3,5),INDEX($D$20:$I$31,AK$3,6))*(INDEX($D$20:$I$31,AK$3,2)-INDEX($D$20:$I$31,AK$3,1))</f>
        <v>234.52407557390859</v>
      </c>
      <c r="AL405" cm="1">
        <f t="array" aca="1" ref="AL405" ca="1">INDEX($D$20:$I$31,AL$3,1)+BETAINV(RAND(),INDEX($D$20:$I$31,AL$3,5),INDEX($D$20:$I$31,AL$3,6))*(INDEX($D$20:$I$31,AL$3,2)-INDEX($D$20:$I$31,AL$3,1))</f>
        <v>432.34477793725318</v>
      </c>
      <c r="AN405">
        <v>402</v>
      </c>
      <c r="AO405" s="13" cm="1">
        <f t="array" aca="1" ref="AO405" ca="1">INDEX($D$36:$I$47,AO$3,1)+BETAINV(RAND(),INDEX($D$36:$I$47,AO$3,5),INDEX($D$36:$I$47,AO$3,6))*(INDEX($D$36:$I$47,AO$3,2)-INDEX($D$36:$I$47,AO$3,1))</f>
        <v>108.92536853657774</v>
      </c>
      <c r="AP405" s="13" cm="1">
        <f t="array" aca="1" ref="AP405" ca="1">INDEX($D$36:$I$47,AP$3,1)+BETAINV(RAND(),INDEX($D$36:$I$47,AP$3,5),INDEX($D$36:$I$47,AP$3,6))*(INDEX($D$36:$I$47,AP$3,2)-INDEX($D$36:$I$47,AP$3,1))</f>
        <v>88.907295445103387</v>
      </c>
      <c r="AQ405" s="13" cm="1">
        <f t="array" aca="1" ref="AQ405" ca="1">INDEX($D$36:$I$47,AQ$3,1)+BETAINV(RAND(),INDEX($D$36:$I$47,AQ$3,5),INDEX($D$36:$I$47,AQ$3,6))*(INDEX($D$36:$I$47,AQ$3,2)-INDEX($D$36:$I$47,AQ$3,1))</f>
        <v>198.19879614769729</v>
      </c>
      <c r="AR405" s="13" cm="1">
        <f t="array" aca="1" ref="AR405" ca="1">INDEX($D$36:$I$47,AR$3,1)+BETAINV(RAND(),INDEX($D$36:$I$47,AR$3,5),INDEX($D$36:$I$47,AR$3,6))*(INDEX($D$36:$I$47,AR$3,2)-INDEX($D$36:$I$47,AR$3,1))</f>
        <v>360.58571800604039</v>
      </c>
      <c r="AS405" s="13" cm="1">
        <f t="array" aca="1" ref="AS405" ca="1">INDEX($D$36:$I$47,AS$3,1)+BETAINV(RAND(),INDEX($D$36:$I$47,AS$3,5),INDEX($D$36:$I$47,AS$3,6))*(INDEX($D$36:$I$47,AS$3,2)-INDEX($D$36:$I$47,AS$3,1))</f>
        <v>597.06013622565092</v>
      </c>
      <c r="AT405" s="13" cm="1">
        <f t="array" aca="1" ref="AT405" ca="1">INDEX($D$36:$I$47,AT$3,1)+BETAINV(RAND(),INDEX($D$36:$I$47,AT$3,5),INDEX($D$36:$I$47,AT$3,6))*(INDEX($D$36:$I$47,AT$3,2)-INDEX($D$36:$I$47,AT$3,1))</f>
        <v>144.49024844053199</v>
      </c>
      <c r="AU405" s="13" cm="1">
        <f t="array" aca="1" ref="AU405" ca="1">INDEX($D$36:$I$47,AU$3,1)+BETAINV(RAND(),INDEX($D$36:$I$47,AU$3,5),INDEX($D$36:$I$47,AU$3,6))*(INDEX($D$36:$I$47,AU$3,2)-INDEX($D$36:$I$47,AU$3,1))</f>
        <v>336.88907210725461</v>
      </c>
      <c r="AV405" s="13" cm="1">
        <f t="array" aca="1" ref="AV405" ca="1">INDEX($D$36:$I$47,AV$3,1)+BETAINV(RAND(),INDEX($D$36:$I$47,AV$3,5),INDEX($D$36:$I$47,AV$3,6))*(INDEX($D$36:$I$47,AV$3,2)-INDEX($D$36:$I$47,AV$3,1))</f>
        <v>645.21339786233943</v>
      </c>
      <c r="AW405" s="13" cm="1">
        <f t="array" aca="1" ref="AW405" ca="1">INDEX($D$36:$I$47,AW$3,1)+BETAINV(RAND(),INDEX($D$36:$I$47,AW$3,5),INDEX($D$36:$I$47,AW$3,6))*(INDEX($D$36:$I$47,AW$3,2)-INDEX($D$36:$I$47,AW$3,1))</f>
        <v>468.99253686797016</v>
      </c>
      <c r="AX405" s="13" cm="1">
        <f t="array" aca="1" ref="AX405" ca="1">INDEX($D$36:$I$47,AX$3,1)+BETAINV(RAND(),INDEX($D$36:$I$47,AX$3,5),INDEX($D$36:$I$47,AX$3,6))*(INDEX($D$36:$I$47,AX$3,2)-INDEX($D$36:$I$47,AX$3,1))</f>
        <v>356.44148317556682</v>
      </c>
      <c r="AY405" s="13" cm="1">
        <f t="array" aca="1" ref="AY405" ca="1">INDEX($D$36:$I$47,AY$3,1)+BETAINV(RAND(),INDEX($D$36:$I$47,AY$3,5),INDEX($D$36:$I$47,AY$3,6))*(INDEX($D$36:$I$47,AY$3,2)-INDEX($D$36:$I$47,AY$3,1))</f>
        <v>136.79575368057914</v>
      </c>
      <c r="AZ405" s="13" cm="1">
        <f t="array" aca="1" ref="AZ405" ca="1">INDEX($D$36:$I$47,AZ$3,1)+BETAINV(RAND(),INDEX($D$36:$I$47,AZ$3,5),INDEX($D$36:$I$47,AZ$3,6))*(INDEX($D$36:$I$47,AZ$3,2)-INDEX($D$36:$I$47,AZ$3,1))</f>
        <v>375.17023487185992</v>
      </c>
      <c r="BC405">
        <v>402</v>
      </c>
      <c r="BD405" cm="1">
        <f t="array" aca="1" ref="BD405" ca="1">INDEX($D$52:$I$63,BD$3,1)+BETAINV(RAND(),INDEX($D$52:$I$63,BD$3,5),INDEX($D$52:$I$63,BD$3,6))*(INDEX($D$52:$I$63,BD$3,2)-INDEX(D$52:I$63,BD$3,1))</f>
        <v>61.644078265898756</v>
      </c>
      <c r="BE405" cm="1">
        <f t="array" aca="1" ref="BE405" ca="1">INDEX($D$52:$I$63,BE$3,1)+BETAINV(RAND(),INDEX($D$52:$I$63,BE$3,5),INDEX($D$52:$I$63,BE$3,6))*(INDEX($D$52:$I$63,BE$3,2)-INDEX(E$52:J$63,BE$3,1))</f>
        <v>47.52000000000001</v>
      </c>
      <c r="BF405" cm="1">
        <f t="array" aca="1" ref="BF405" ca="1">INDEX($D$52:$I$63,BF$3,1)+BETAINV(RAND(),INDEX($D$52:$I$63,BF$3,5),INDEX($D$52:$I$63,BF$3,6))*(INDEX($D$52:$I$63,BF$3,2)-INDEX(F$52:K$63,BF$3,1))</f>
        <v>35.48250160824994</v>
      </c>
      <c r="BG405" cm="1">
        <f t="array" aca="1" ref="BG405" ca="1">INDEX($D$52:$I$63,BG$3,1)+BETAINV(RAND(),INDEX($D$52:$I$63,BG$3,5),INDEX($D$52:$I$63,BG$3,6))*(INDEX($D$52:$I$63,BG$3,2)-INDEX(G$52:L$63,BG$3,1))</f>
        <v>276.31738295478033</v>
      </c>
      <c r="BH405" cm="1">
        <f t="array" aca="1" ref="BH405" ca="1">INDEX($D$52:$I$63,BH$3,1)+BETAINV(RAND(),INDEX($D$52:$I$63,BH$3,5),INDEX($D$52:$I$63,BH$3,6))*(INDEX($D$52:$I$63,BH$3,2)-INDEX(H$52:M$63,BH$3,1))</f>
        <v>213.62761378216959</v>
      </c>
      <c r="BI405" cm="1">
        <f t="array" aca="1" ref="BI405" ca="1">INDEX($D$52:$I$63,BI$3,1)+BETAINV(RAND(),INDEX($D$52:$I$63,BI$3,5),INDEX($D$52:$I$63,BI$3,6))*(INDEX($D$52:$I$63,BI$3,2)-INDEX(I$52:N$63,BI$3,1))</f>
        <v>116.12975308084003</v>
      </c>
      <c r="BJ405" cm="1">
        <f t="array" aca="1" ref="BJ405" ca="1">INDEX($D$52:$I$63,BJ$3,1)+BETAINV(RAND(),INDEX($D$52:$I$63,BJ$3,5),INDEX($D$52:$I$63,BJ$3,6))*(INDEX($D$52:$I$63,BJ$3,2)-INDEX(J$52:O$63,BJ$3,1))</f>
        <v>332.29563401959393</v>
      </c>
      <c r="BK405" cm="1">
        <f t="array" aca="1" ref="BK405" ca="1">INDEX($D$52:$I$63,BK$3,1)+BETAINV(RAND(),INDEX($D$52:$I$63,BK$3,5),INDEX($D$52:$I$63,BK$3,6))*(INDEX($D$52:$I$63,BK$3,2)-INDEX(K$52:P$63,BK$3,1))</f>
        <v>446.02030658333092</v>
      </c>
      <c r="BL405" cm="1">
        <f t="array" aca="1" ref="BL405" ca="1">INDEX($D$52:$I$63,BL$3,1)+BETAINV(RAND(),INDEX($D$52:$I$63,BL$3,5),INDEX($D$52:$I$63,BL$3,6))*(INDEX($D$52:$I$63,BL$3,2)-INDEX(L$52:Q$63,BL$3,1))</f>
        <v>320.0394792907129</v>
      </c>
      <c r="BM405" cm="1">
        <f t="array" aca="1" ref="BM405" ca="1">INDEX($D$52:$I$63,BM$3,1)+BETAINV(RAND(),INDEX($D$52:$I$63,BM$3,5),INDEX($D$52:$I$63,BM$3,6))*(INDEX($D$52:$I$63,BM$3,2)-INDEX(M$52:R$63,BM$3,1))</f>
        <v>-69.873750665143604</v>
      </c>
      <c r="BN405" cm="1">
        <f t="array" aca="1" ref="BN405" ca="1">INDEX($D$52:$I$63,BN$3,1)+BETAINV(RAND(),INDEX($D$52:$I$63,BN$3,5),INDEX($D$52:$I$63,BN$3,6))*(INDEX($D$52:$I$63,BN$3,2)-INDEX(N$52:S$63,BN$3,1))</f>
        <v>104.3941899965472</v>
      </c>
      <c r="BO405" cm="1">
        <f t="array" aca="1" ref="BO405" ca="1">INDEX($D$52:$I$63,BO$3,1)+BETAINV(RAND(),INDEX($D$52:$I$63,BO$3,5),INDEX($D$52:$I$63,BO$3,6))*(INDEX($D$52:$I$63,BO$3,2)-INDEX(O$52:T$63,BO$3,1))</f>
        <v>496.21775574380848</v>
      </c>
    </row>
    <row r="406" spans="12:67" x14ac:dyDescent="0.25">
      <c r="L406">
        <v>403</v>
      </c>
      <c r="M406" cm="1">
        <f t="array" aca="1" ref="M406" ca="1">INDEX($D$4:$I$15,M$3,1)+BETAINV(RAND(),INDEX($D$4:$I$15,M$3,5),INDEX($D$4:$I$15,M$3,6))*(INDEX($D$4:$I$15,M$3,2)-INDEX($D$4:$I$15,M$3,1))</f>
        <v>250.65080694331243</v>
      </c>
      <c r="N406" cm="1">
        <f t="array" aca="1" ref="N406" ca="1">INDEX($D$4:$I$15,N$3,1)+BETAINV(RAND(),INDEX($D$4:$I$15,N$3,5),INDEX($D$4:$I$15,N$3,6))*(INDEX($D$4:$I$15,N$3,2)-INDEX($D$4:$I$15,N$3,1))</f>
        <v>159.24844533627737</v>
      </c>
      <c r="O406" cm="1">
        <f t="array" aca="1" ref="O406" ca="1">INDEX($D$4:$I$15,O$3,1)+BETAINV(RAND(),INDEX($D$4:$I$15,O$3,5),INDEX($D$4:$I$15,O$3,6))*(INDEX($D$4:$I$15,O$3,2)-INDEX($D$4:$I$15,O$3,1))</f>
        <v>50.644614115852114</v>
      </c>
      <c r="P406" cm="1">
        <f t="array" aca="1" ref="P406" ca="1">INDEX($D$4:$I$15,P$3,1)+BETAINV(RAND(),INDEX($D$4:$I$15,P$3,5),INDEX($D$4:$I$15,P$3,6))*(INDEX($D$4:$I$15,P$3,2)-INDEX($D$4:$I$15,P$3,1))</f>
        <v>646.27846282831854</v>
      </c>
      <c r="Q406" cm="1">
        <f t="array" aca="1" ref="Q406" ca="1">INDEX($D$4:$I$15,Q$3,1)+BETAINV(RAND(),INDEX($D$4:$I$15,Q$3,5),INDEX($D$4:$I$15,Q$3,6))*(INDEX($D$4:$I$15,Q$3,2)-INDEX($D$4:$I$15,Q$3,1))</f>
        <v>170.0812286957341</v>
      </c>
      <c r="R406" cm="1">
        <f t="array" aca="1" ref="R406" ca="1">INDEX($D$4:$I$15,R$3,1)+BETAINV(RAND(),INDEX($D$4:$I$15,R$3,5),INDEX($D$4:$I$15,R$3,6))*(INDEX($D$4:$I$15,R$3,2)-INDEX($D$4:$I$15,R$3,1))</f>
        <v>567.79239643347478</v>
      </c>
      <c r="S406" cm="1">
        <f t="array" aca="1" ref="S406" ca="1">INDEX($D$4:$I$15,S$3,1)+BETAINV(RAND(),INDEX($D$4:$I$15,S$3,5),INDEX($D$4:$I$15,S$3,6))*(INDEX($D$4:$I$15,S$3,2)-INDEX($D$4:$I$15,S$3,1))</f>
        <v>743.96270564679935</v>
      </c>
      <c r="T406" cm="1">
        <f t="array" aca="1" ref="T406" ca="1">INDEX($D$4:$I$15,T$3,1)+BETAINV(RAND(),INDEX($D$4:$I$15,T$3,5),INDEX($D$4:$I$15,T$3,6))*(INDEX($D$4:$I$15,T$3,2)-INDEX($D$4:$I$15,T$3,1))</f>
        <v>801.1574664502408</v>
      </c>
      <c r="U406" cm="1">
        <f t="array" aca="1" ref="U406" ca="1">INDEX($D$4:$I$15,U$3,1)+BETAINV(RAND(),INDEX($D$4:$I$15,U$3,5),INDEX($D$4:$I$15,U$3,6))*(INDEX($D$4:$I$15,U$3,2)-INDEX($D$4:$I$15,U$3,1))</f>
        <v>275.41993268924966</v>
      </c>
      <c r="V406" cm="1">
        <f t="array" aca="1" ref="V406" ca="1">INDEX($D$4:$I$15,V$3,1)+BETAINV(RAND(),INDEX($D$4:$I$15,V$3,5),INDEX($D$4:$I$15,V$3,6))*(INDEX($D$4:$I$15,V$3,2)-INDEX($D$4:$I$15,V$3,1))</f>
        <v>105.44872810710231</v>
      </c>
      <c r="W406" cm="1">
        <f t="array" aca="1" ref="W406" ca="1">INDEX($D$4:$I$15,W$3,1)+BETAINV(RAND(),INDEX($D$4:$I$15,W$3,5),INDEX($D$4:$I$15,W$3,6))*(INDEX($D$4:$I$15,W$3,2)-INDEX($D$4:$I$15,W$3,1))</f>
        <v>337.73591594340292</v>
      </c>
      <c r="X406" cm="1">
        <f t="array" aca="1" ref="X406" ca="1">INDEX($D$4:$I$15,X$3,1)+BETAINV(RAND(),INDEX($D$4:$I$15,X$3,5),INDEX($D$4:$I$15,X$3,6))*(INDEX($D$4:$I$15,X$3,2)-INDEX($D$4:$I$15,X$3,1))</f>
        <v>1539.1323406565621</v>
      </c>
      <c r="Z406">
        <v>403</v>
      </c>
      <c r="AA406" cm="1">
        <f t="array" aca="1" ref="AA406" ca="1">INDEX($D$20:$I$31,AA$3,1)+BETAINV(RAND(),INDEX($D$20:$I$31,AA$3,5),INDEX($D$20:$I$31,AA$3,6))*(INDEX($D$20:$I$31,AA$3,2)-INDEX($D$20:$I$31,AA$3,1))</f>
        <v>113.6175113642328</v>
      </c>
      <c r="AB406" cm="1">
        <f t="array" aca="1" ref="AB406" ca="1">INDEX($D$20:$I$31,AB$3,1)+BETAINV(RAND(),INDEX($D$20:$I$31,AB$3,5),INDEX($D$20:$I$31,AB$3,6))*(INDEX($D$20:$I$31,AB$3,2)-INDEX($D$20:$I$31,AB$3,1))</f>
        <v>111.49863418990846</v>
      </c>
      <c r="AC406" cm="1">
        <f t="array" aca="1" ref="AC406" ca="1">INDEX($D$20:$I$31,AC$3,1)+BETAINV(RAND(),INDEX($D$20:$I$31,AC$3,5),INDEX($D$20:$I$31,AC$3,6))*(INDEX($D$20:$I$31,AC$3,2)-INDEX($D$20:$I$31,AC$3,1))</f>
        <v>105.78017927436929</v>
      </c>
      <c r="AD406" cm="1">
        <f t="array" aca="1" ref="AD406" ca="1">INDEX($D$20:$I$31,AD$3,1)+BETAINV(RAND(),INDEX($D$20:$I$31,AD$3,5),INDEX($D$20:$I$31,AD$3,6))*(INDEX($D$20:$I$31,AD$3,2)-INDEX($D$20:$I$31,AD$3,1))</f>
        <v>485.98089051251748</v>
      </c>
      <c r="AE406" cm="1">
        <f t="array" aca="1" ref="AE406" ca="1">INDEX($D$20:$I$31,AE$3,1)+BETAINV(RAND(),INDEX($D$20:$I$31,AE$3,5),INDEX($D$20:$I$31,AE$3,6))*(INDEX($D$20:$I$31,AE$3,2)-INDEX($D$20:$I$31,AE$3,1))</f>
        <v>305.35984714531389</v>
      </c>
      <c r="AF406" cm="1">
        <f t="array" aca="1" ref="AF406" ca="1">INDEX($D$20:$I$31,AF$3,1)+BETAINV(RAND(),INDEX($D$20:$I$31,AF$3,5),INDEX($D$20:$I$31,AF$3,6))*(INDEX($D$20:$I$31,AF$3,2)-INDEX($D$20:$I$31,AF$3,1))</f>
        <v>148.23841727370194</v>
      </c>
      <c r="AG406" cm="1">
        <f t="array" aca="1" ref="AG406" ca="1">INDEX($D$20:$I$31,AG$3,1)+BETAINV(RAND(),INDEX($D$20:$I$31,AG$3,5),INDEX($D$20:$I$31,AG$3,6))*(INDEX($D$20:$I$31,AG$3,2)-INDEX($D$20:$I$31,AG$3,1))</f>
        <v>667.50116998982628</v>
      </c>
      <c r="AH406" cm="1">
        <f t="array" aca="1" ref="AH406" ca="1">INDEX($D$20:$I$31,AH$3,1)+BETAINV(RAND(),INDEX($D$20:$I$31,AH$3,5),INDEX($D$20:$I$31,AH$3,6))*(INDEX($D$20:$I$31,AH$3,2)-INDEX($D$20:$I$31,AH$3,1))</f>
        <v>797.06501919940013</v>
      </c>
      <c r="AI406" cm="1">
        <f t="array" aca="1" ref="AI406" ca="1">INDEX($D$20:$I$31,AI$3,1)+BETAINV(RAND(),INDEX($D$20:$I$31,AI$3,5),INDEX($D$20:$I$31,AI$3,6))*(INDEX($D$20:$I$31,AI$3,2)-INDEX($D$20:$I$31,AI$3,1))</f>
        <v>398.92273250716795</v>
      </c>
      <c r="AJ406" cm="1">
        <f t="array" aca="1" ref="AJ406" ca="1">INDEX($D$20:$I$31,AJ$3,1)+BETAINV(RAND(),INDEX($D$20:$I$31,AJ$3,5),INDEX($D$20:$I$31,AJ$3,6))*(INDEX($D$20:$I$31,AJ$3,2)-INDEX($D$20:$I$31,AJ$3,1))</f>
        <v>202.38822678460934</v>
      </c>
      <c r="AK406" cm="1">
        <f t="array" aca="1" ref="AK406" ca="1">INDEX($D$20:$I$31,AK$3,1)+BETAINV(RAND(),INDEX($D$20:$I$31,AK$3,5),INDEX($D$20:$I$31,AK$3,6))*(INDEX($D$20:$I$31,AK$3,2)-INDEX($D$20:$I$31,AK$3,1))</f>
        <v>247.97444452564633</v>
      </c>
      <c r="AL406" cm="1">
        <f t="array" aca="1" ref="AL406" ca="1">INDEX($D$20:$I$31,AL$3,1)+BETAINV(RAND(),INDEX($D$20:$I$31,AL$3,5),INDEX($D$20:$I$31,AL$3,6))*(INDEX($D$20:$I$31,AL$3,2)-INDEX($D$20:$I$31,AL$3,1))</f>
        <v>473.80912385213389</v>
      </c>
      <c r="AN406">
        <v>403</v>
      </c>
      <c r="AO406" s="13" cm="1">
        <f t="array" aca="1" ref="AO406" ca="1">INDEX($D$36:$I$47,AO$3,1)+BETAINV(RAND(),INDEX($D$36:$I$47,AO$3,5),INDEX($D$36:$I$47,AO$3,6))*(INDEX($D$36:$I$47,AO$3,2)-INDEX($D$36:$I$47,AO$3,1))</f>
        <v>102.84149270480303</v>
      </c>
      <c r="AP406" s="13" cm="1">
        <f t="array" aca="1" ref="AP406" ca="1">INDEX($D$36:$I$47,AP$3,1)+BETAINV(RAND(),INDEX($D$36:$I$47,AP$3,5),INDEX($D$36:$I$47,AP$3,6))*(INDEX($D$36:$I$47,AP$3,2)-INDEX($D$36:$I$47,AP$3,1))</f>
        <v>105.83543443093103</v>
      </c>
      <c r="AQ406" s="13" cm="1">
        <f t="array" aca="1" ref="AQ406" ca="1">INDEX($D$36:$I$47,AQ$3,1)+BETAINV(RAND(),INDEX($D$36:$I$47,AQ$3,5),INDEX($D$36:$I$47,AQ$3,6))*(INDEX($D$36:$I$47,AQ$3,2)-INDEX($D$36:$I$47,AQ$3,1))</f>
        <v>205.51539066316016</v>
      </c>
      <c r="AR406" s="13" cm="1">
        <f t="array" aca="1" ref="AR406" ca="1">INDEX($D$36:$I$47,AR$3,1)+BETAINV(RAND(),INDEX($D$36:$I$47,AR$3,5),INDEX($D$36:$I$47,AR$3,6))*(INDEX($D$36:$I$47,AR$3,2)-INDEX($D$36:$I$47,AR$3,1))</f>
        <v>289.51606414105891</v>
      </c>
      <c r="AS406" s="13" cm="1">
        <f t="array" aca="1" ref="AS406" ca="1">INDEX($D$36:$I$47,AS$3,1)+BETAINV(RAND(),INDEX($D$36:$I$47,AS$3,5),INDEX($D$36:$I$47,AS$3,6))*(INDEX($D$36:$I$47,AS$3,2)-INDEX($D$36:$I$47,AS$3,1))</f>
        <v>624.65261745375676</v>
      </c>
      <c r="AT406" s="13" cm="1">
        <f t="array" aca="1" ref="AT406" ca="1">INDEX($D$36:$I$47,AT$3,1)+BETAINV(RAND(),INDEX($D$36:$I$47,AT$3,5),INDEX($D$36:$I$47,AT$3,6))*(INDEX($D$36:$I$47,AT$3,2)-INDEX($D$36:$I$47,AT$3,1))</f>
        <v>154.35762446422584</v>
      </c>
      <c r="AU406" s="13" cm="1">
        <f t="array" aca="1" ref="AU406" ca="1">INDEX($D$36:$I$47,AU$3,1)+BETAINV(RAND(),INDEX($D$36:$I$47,AU$3,5),INDEX($D$36:$I$47,AU$3,6))*(INDEX($D$36:$I$47,AU$3,2)-INDEX($D$36:$I$47,AU$3,1))</f>
        <v>356.08761897761974</v>
      </c>
      <c r="AV406" s="13" cm="1">
        <f t="array" aca="1" ref="AV406" ca="1">INDEX($D$36:$I$47,AV$3,1)+BETAINV(RAND(),INDEX($D$36:$I$47,AV$3,5),INDEX($D$36:$I$47,AV$3,6))*(INDEX($D$36:$I$47,AV$3,2)-INDEX($D$36:$I$47,AV$3,1))</f>
        <v>708.58790665608626</v>
      </c>
      <c r="AW406" s="13" cm="1">
        <f t="array" aca="1" ref="AW406" ca="1">INDEX($D$36:$I$47,AW$3,1)+BETAINV(RAND(),INDEX($D$36:$I$47,AW$3,5),INDEX($D$36:$I$47,AW$3,6))*(INDEX($D$36:$I$47,AW$3,2)-INDEX($D$36:$I$47,AW$3,1))</f>
        <v>590.6616768993847</v>
      </c>
      <c r="AX406" s="13" cm="1">
        <f t="array" aca="1" ref="AX406" ca="1">INDEX($D$36:$I$47,AX$3,1)+BETAINV(RAND(),INDEX($D$36:$I$47,AX$3,5),INDEX($D$36:$I$47,AX$3,6))*(INDEX($D$36:$I$47,AX$3,2)-INDEX($D$36:$I$47,AX$3,1))</f>
        <v>379.8655497759766</v>
      </c>
      <c r="AY406" s="13" cm="1">
        <f t="array" aca="1" ref="AY406" ca="1">INDEX($D$36:$I$47,AY$3,1)+BETAINV(RAND(),INDEX($D$36:$I$47,AY$3,5),INDEX($D$36:$I$47,AY$3,6))*(INDEX($D$36:$I$47,AY$3,2)-INDEX($D$36:$I$47,AY$3,1))</f>
        <v>141.3869279364242</v>
      </c>
      <c r="AZ406" s="13" cm="1">
        <f t="array" aca="1" ref="AZ406" ca="1">INDEX($D$36:$I$47,AZ$3,1)+BETAINV(RAND(),INDEX($D$36:$I$47,AZ$3,5),INDEX($D$36:$I$47,AZ$3,6))*(INDEX($D$36:$I$47,AZ$3,2)-INDEX($D$36:$I$47,AZ$3,1))</f>
        <v>350.63356177332219</v>
      </c>
      <c r="BC406">
        <v>403</v>
      </c>
      <c r="BD406" cm="1">
        <f t="array" aca="1" ref="BD406" ca="1">INDEX($D$52:$I$63,BD$3,1)+BETAINV(RAND(),INDEX($D$52:$I$63,BD$3,5),INDEX($D$52:$I$63,BD$3,6))*(INDEX($D$52:$I$63,BD$3,2)-INDEX(D$52:I$63,BD$3,1))</f>
        <v>54.867268176657703</v>
      </c>
      <c r="BE406" cm="1">
        <f t="array" aca="1" ref="BE406" ca="1">INDEX($D$52:$I$63,BE$3,1)+BETAINV(RAND(),INDEX($D$52:$I$63,BE$3,5),INDEX($D$52:$I$63,BE$3,6))*(INDEX($D$52:$I$63,BE$3,2)-INDEX(E$52:J$63,BE$3,1))</f>
        <v>47.52000000000001</v>
      </c>
      <c r="BF406" cm="1">
        <f t="array" aca="1" ref="BF406" ca="1">INDEX($D$52:$I$63,BF$3,1)+BETAINV(RAND(),INDEX($D$52:$I$63,BF$3,5),INDEX($D$52:$I$63,BF$3,6))*(INDEX($D$52:$I$63,BF$3,2)-INDEX(F$52:K$63,BF$3,1))</f>
        <v>34.170770592256559</v>
      </c>
      <c r="BG406" cm="1">
        <f t="array" aca="1" ref="BG406" ca="1">INDEX($D$52:$I$63,BG$3,1)+BETAINV(RAND(),INDEX($D$52:$I$63,BG$3,5),INDEX($D$52:$I$63,BG$3,6))*(INDEX($D$52:$I$63,BG$3,2)-INDEX(G$52:L$63,BG$3,1))</f>
        <v>280.69777274210003</v>
      </c>
      <c r="BH406" cm="1">
        <f t="array" aca="1" ref="BH406" ca="1">INDEX($D$52:$I$63,BH$3,1)+BETAINV(RAND(),INDEX($D$52:$I$63,BH$3,5),INDEX($D$52:$I$63,BH$3,6))*(INDEX($D$52:$I$63,BH$3,2)-INDEX(H$52:M$63,BH$3,1))</f>
        <v>197.85977901591198</v>
      </c>
      <c r="BI406" cm="1">
        <f t="array" aca="1" ref="BI406" ca="1">INDEX($D$52:$I$63,BI$3,1)+BETAINV(RAND(),INDEX($D$52:$I$63,BI$3,5),INDEX($D$52:$I$63,BI$3,6))*(INDEX($D$52:$I$63,BI$3,2)-INDEX(I$52:N$63,BI$3,1))</f>
        <v>151.21812495337281</v>
      </c>
      <c r="BJ406" cm="1">
        <f t="array" aca="1" ref="BJ406" ca="1">INDEX($D$52:$I$63,BJ$3,1)+BETAINV(RAND(),INDEX($D$52:$I$63,BJ$3,5),INDEX($D$52:$I$63,BJ$3,6))*(INDEX($D$52:$I$63,BJ$3,2)-INDEX(J$52:O$63,BJ$3,1))</f>
        <v>334.65774265374097</v>
      </c>
      <c r="BK406" cm="1">
        <f t="array" aca="1" ref="BK406" ca="1">INDEX($D$52:$I$63,BK$3,1)+BETAINV(RAND(),INDEX($D$52:$I$63,BK$3,5),INDEX($D$52:$I$63,BK$3,6))*(INDEX($D$52:$I$63,BK$3,2)-INDEX(K$52:P$63,BK$3,1))</f>
        <v>344.82210312963571</v>
      </c>
      <c r="BL406" cm="1">
        <f t="array" aca="1" ref="BL406" ca="1">INDEX($D$52:$I$63,BL$3,1)+BETAINV(RAND(),INDEX($D$52:$I$63,BL$3,5),INDEX($D$52:$I$63,BL$3,6))*(INDEX($D$52:$I$63,BL$3,2)-INDEX(L$52:Q$63,BL$3,1))</f>
        <v>361.06988613577073</v>
      </c>
      <c r="BM406" cm="1">
        <f t="array" aca="1" ref="BM406" ca="1">INDEX($D$52:$I$63,BM$3,1)+BETAINV(RAND(),INDEX($D$52:$I$63,BM$3,5),INDEX($D$52:$I$63,BM$3,6))*(INDEX($D$52:$I$63,BM$3,2)-INDEX(M$52:R$63,BM$3,1))</f>
        <v>-19.208158879676589</v>
      </c>
      <c r="BN406" cm="1">
        <f t="array" aca="1" ref="BN406" ca="1">INDEX($D$52:$I$63,BN$3,1)+BETAINV(RAND(),INDEX($D$52:$I$63,BN$3,5),INDEX($D$52:$I$63,BN$3,6))*(INDEX($D$52:$I$63,BN$3,2)-INDEX(N$52:S$63,BN$3,1))</f>
        <v>104.44692331071758</v>
      </c>
      <c r="BO406" cm="1">
        <f t="array" aca="1" ref="BO406" ca="1">INDEX($D$52:$I$63,BO$3,1)+BETAINV(RAND(),INDEX($D$52:$I$63,BO$3,5),INDEX($D$52:$I$63,BO$3,6))*(INDEX($D$52:$I$63,BO$3,2)-INDEX(O$52:T$63,BO$3,1))</f>
        <v>481.85184379837574</v>
      </c>
    </row>
    <row r="407" spans="12:67" x14ac:dyDescent="0.25">
      <c r="L407">
        <v>404</v>
      </c>
      <c r="M407" cm="1">
        <f t="array" aca="1" ref="M407" ca="1">INDEX($D$4:$I$15,M$3,1)+BETAINV(RAND(),INDEX($D$4:$I$15,M$3,5),INDEX($D$4:$I$15,M$3,6))*(INDEX($D$4:$I$15,M$3,2)-INDEX($D$4:$I$15,M$3,1))</f>
        <v>223.84282418958963</v>
      </c>
      <c r="N407" cm="1">
        <f t="array" aca="1" ref="N407" ca="1">INDEX($D$4:$I$15,N$3,1)+BETAINV(RAND(),INDEX($D$4:$I$15,N$3,5),INDEX($D$4:$I$15,N$3,6))*(INDEX($D$4:$I$15,N$3,2)-INDEX($D$4:$I$15,N$3,1))</f>
        <v>158.11505369359367</v>
      </c>
      <c r="O407" cm="1">
        <f t="array" aca="1" ref="O407" ca="1">INDEX($D$4:$I$15,O$3,1)+BETAINV(RAND(),INDEX($D$4:$I$15,O$3,5),INDEX($D$4:$I$15,O$3,6))*(INDEX($D$4:$I$15,O$3,2)-INDEX($D$4:$I$15,O$3,1))</f>
        <v>47.947672107859134</v>
      </c>
      <c r="P407" cm="1">
        <f t="array" aca="1" ref="P407" ca="1">INDEX($D$4:$I$15,P$3,1)+BETAINV(RAND(),INDEX($D$4:$I$15,P$3,5),INDEX($D$4:$I$15,P$3,6))*(INDEX($D$4:$I$15,P$3,2)-INDEX($D$4:$I$15,P$3,1))</f>
        <v>782.20651537412573</v>
      </c>
      <c r="Q407" cm="1">
        <f t="array" aca="1" ref="Q407" ca="1">INDEX($D$4:$I$15,Q$3,1)+BETAINV(RAND(),INDEX($D$4:$I$15,Q$3,5),INDEX($D$4:$I$15,Q$3,6))*(INDEX($D$4:$I$15,Q$3,2)-INDEX($D$4:$I$15,Q$3,1))</f>
        <v>149.72844618115738</v>
      </c>
      <c r="R407" cm="1">
        <f t="array" aca="1" ref="R407" ca="1">INDEX($D$4:$I$15,R$3,1)+BETAINV(RAND(),INDEX($D$4:$I$15,R$3,5),INDEX($D$4:$I$15,R$3,6))*(INDEX($D$4:$I$15,R$3,2)-INDEX($D$4:$I$15,R$3,1))</f>
        <v>477.3078460449276</v>
      </c>
      <c r="S407" cm="1">
        <f t="array" aca="1" ref="S407" ca="1">INDEX($D$4:$I$15,S$3,1)+BETAINV(RAND(),INDEX($D$4:$I$15,S$3,5),INDEX($D$4:$I$15,S$3,6))*(INDEX($D$4:$I$15,S$3,2)-INDEX($D$4:$I$15,S$3,1))</f>
        <v>755.00103997726001</v>
      </c>
      <c r="T407" cm="1">
        <f t="array" aca="1" ref="T407" ca="1">INDEX($D$4:$I$15,T$3,1)+BETAINV(RAND(),INDEX($D$4:$I$15,T$3,5),INDEX($D$4:$I$15,T$3,6))*(INDEX($D$4:$I$15,T$3,2)-INDEX($D$4:$I$15,T$3,1))</f>
        <v>808.95094365301713</v>
      </c>
      <c r="U407" cm="1">
        <f t="array" aca="1" ref="U407" ca="1">INDEX($D$4:$I$15,U$3,1)+BETAINV(RAND(),INDEX($D$4:$I$15,U$3,5),INDEX($D$4:$I$15,U$3,6))*(INDEX($D$4:$I$15,U$3,2)-INDEX($D$4:$I$15,U$3,1))</f>
        <v>255.51366840441537</v>
      </c>
      <c r="V407" cm="1">
        <f t="array" aca="1" ref="V407" ca="1">INDEX($D$4:$I$15,V$3,1)+BETAINV(RAND(),INDEX($D$4:$I$15,V$3,5),INDEX($D$4:$I$15,V$3,6))*(INDEX($D$4:$I$15,V$3,2)-INDEX($D$4:$I$15,V$3,1))</f>
        <v>101.1173781494094</v>
      </c>
      <c r="W407" cm="1">
        <f t="array" aca="1" ref="W407" ca="1">INDEX($D$4:$I$15,W$3,1)+BETAINV(RAND(),INDEX($D$4:$I$15,W$3,5),INDEX($D$4:$I$15,W$3,6))*(INDEX($D$4:$I$15,W$3,2)-INDEX($D$4:$I$15,W$3,1))</f>
        <v>387.37413084290824</v>
      </c>
      <c r="X407" cm="1">
        <f t="array" aca="1" ref="X407" ca="1">INDEX($D$4:$I$15,X$3,1)+BETAINV(RAND(),INDEX($D$4:$I$15,X$3,5),INDEX($D$4:$I$15,X$3,6))*(INDEX($D$4:$I$15,X$3,2)-INDEX($D$4:$I$15,X$3,1))</f>
        <v>1521.0783820590254</v>
      </c>
      <c r="Z407">
        <v>404</v>
      </c>
      <c r="AA407" cm="1">
        <f t="array" aca="1" ref="AA407" ca="1">INDEX($D$20:$I$31,AA$3,1)+BETAINV(RAND(),INDEX($D$20:$I$31,AA$3,5),INDEX($D$20:$I$31,AA$3,6))*(INDEX($D$20:$I$31,AA$3,2)-INDEX($D$20:$I$31,AA$3,1))</f>
        <v>112.87978966545629</v>
      </c>
      <c r="AB407" cm="1">
        <f t="array" aca="1" ref="AB407" ca="1">INDEX($D$20:$I$31,AB$3,1)+BETAINV(RAND(),INDEX($D$20:$I$31,AB$3,5),INDEX($D$20:$I$31,AB$3,6))*(INDEX($D$20:$I$31,AB$3,2)-INDEX($D$20:$I$31,AB$3,1))</f>
        <v>99.193991520771206</v>
      </c>
      <c r="AC407" cm="1">
        <f t="array" aca="1" ref="AC407" ca="1">INDEX($D$20:$I$31,AC$3,1)+BETAINV(RAND(),INDEX($D$20:$I$31,AC$3,5),INDEX($D$20:$I$31,AC$3,6))*(INDEX($D$20:$I$31,AC$3,2)-INDEX($D$20:$I$31,AC$3,1))</f>
        <v>93.2047295777854</v>
      </c>
      <c r="AD407" cm="1">
        <f t="array" aca="1" ref="AD407" ca="1">INDEX($D$20:$I$31,AD$3,1)+BETAINV(RAND(),INDEX($D$20:$I$31,AD$3,5),INDEX($D$20:$I$31,AD$3,6))*(INDEX($D$20:$I$31,AD$3,2)-INDEX($D$20:$I$31,AD$3,1))</f>
        <v>498.73399837508947</v>
      </c>
      <c r="AE407" cm="1">
        <f t="array" aca="1" ref="AE407" ca="1">INDEX($D$20:$I$31,AE$3,1)+BETAINV(RAND(),INDEX($D$20:$I$31,AE$3,5),INDEX($D$20:$I$31,AE$3,6))*(INDEX($D$20:$I$31,AE$3,2)-INDEX($D$20:$I$31,AE$3,1))</f>
        <v>280.78989578302082</v>
      </c>
      <c r="AF407" cm="1">
        <f t="array" aca="1" ref="AF407" ca="1">INDEX($D$20:$I$31,AF$3,1)+BETAINV(RAND(),INDEX($D$20:$I$31,AF$3,5),INDEX($D$20:$I$31,AF$3,6))*(INDEX($D$20:$I$31,AF$3,2)-INDEX($D$20:$I$31,AF$3,1))</f>
        <v>138.72029826639164</v>
      </c>
      <c r="AG407" cm="1">
        <f t="array" aca="1" ref="AG407" ca="1">INDEX($D$20:$I$31,AG$3,1)+BETAINV(RAND(),INDEX($D$20:$I$31,AG$3,5),INDEX($D$20:$I$31,AG$3,6))*(INDEX($D$20:$I$31,AG$3,2)-INDEX($D$20:$I$31,AG$3,1))</f>
        <v>707.11675139921317</v>
      </c>
      <c r="AH407" cm="1">
        <f t="array" aca="1" ref="AH407" ca="1">INDEX($D$20:$I$31,AH$3,1)+BETAINV(RAND(),INDEX($D$20:$I$31,AH$3,5),INDEX($D$20:$I$31,AH$3,6))*(INDEX($D$20:$I$31,AH$3,2)-INDEX($D$20:$I$31,AH$3,1))</f>
        <v>757.00225644212139</v>
      </c>
      <c r="AI407" cm="1">
        <f t="array" aca="1" ref="AI407" ca="1">INDEX($D$20:$I$31,AI$3,1)+BETAINV(RAND(),INDEX($D$20:$I$31,AI$3,5),INDEX($D$20:$I$31,AI$3,6))*(INDEX($D$20:$I$31,AI$3,2)-INDEX($D$20:$I$31,AI$3,1))</f>
        <v>388.61097663539499</v>
      </c>
      <c r="AJ407" cm="1">
        <f t="array" aca="1" ref="AJ407" ca="1">INDEX($D$20:$I$31,AJ$3,1)+BETAINV(RAND(),INDEX($D$20:$I$31,AJ$3,5),INDEX($D$20:$I$31,AJ$3,6))*(INDEX($D$20:$I$31,AJ$3,2)-INDEX($D$20:$I$31,AJ$3,1))</f>
        <v>187.18040566902576</v>
      </c>
      <c r="AK407" cm="1">
        <f t="array" aca="1" ref="AK407" ca="1">INDEX($D$20:$I$31,AK$3,1)+BETAINV(RAND(),INDEX($D$20:$I$31,AK$3,5),INDEX($D$20:$I$31,AK$3,6))*(INDEX($D$20:$I$31,AK$3,2)-INDEX($D$20:$I$31,AK$3,1))</f>
        <v>275.97317526914736</v>
      </c>
      <c r="AL407" cm="1">
        <f t="array" aca="1" ref="AL407" ca="1">INDEX($D$20:$I$31,AL$3,1)+BETAINV(RAND(),INDEX($D$20:$I$31,AL$3,5),INDEX($D$20:$I$31,AL$3,6))*(INDEX($D$20:$I$31,AL$3,2)-INDEX($D$20:$I$31,AL$3,1))</f>
        <v>353.7308029114763</v>
      </c>
      <c r="AN407">
        <v>404</v>
      </c>
      <c r="AO407" s="13" cm="1">
        <f t="array" aca="1" ref="AO407" ca="1">INDEX($D$36:$I$47,AO$3,1)+BETAINV(RAND(),INDEX($D$36:$I$47,AO$3,5),INDEX($D$36:$I$47,AO$3,6))*(INDEX($D$36:$I$47,AO$3,2)-INDEX($D$36:$I$47,AO$3,1))</f>
        <v>102.91593762232766</v>
      </c>
      <c r="AP407" s="13" cm="1">
        <f t="array" aca="1" ref="AP407" ca="1">INDEX($D$36:$I$47,AP$3,1)+BETAINV(RAND(),INDEX($D$36:$I$47,AP$3,5),INDEX($D$36:$I$47,AP$3,6))*(INDEX($D$36:$I$47,AP$3,2)-INDEX($D$36:$I$47,AP$3,1))</f>
        <v>101.48756069600202</v>
      </c>
      <c r="AQ407" s="13" cm="1">
        <f t="array" aca="1" ref="AQ407" ca="1">INDEX($D$36:$I$47,AQ$3,1)+BETAINV(RAND(),INDEX($D$36:$I$47,AQ$3,5),INDEX($D$36:$I$47,AQ$3,6))*(INDEX($D$36:$I$47,AQ$3,2)-INDEX($D$36:$I$47,AQ$3,1))</f>
        <v>201.54828611773883</v>
      </c>
      <c r="AR407" s="13" cm="1">
        <f t="array" aca="1" ref="AR407" ca="1">INDEX($D$36:$I$47,AR$3,1)+BETAINV(RAND(),INDEX($D$36:$I$47,AR$3,5),INDEX($D$36:$I$47,AR$3,6))*(INDEX($D$36:$I$47,AR$3,2)-INDEX($D$36:$I$47,AR$3,1))</f>
        <v>330.8407839707296</v>
      </c>
      <c r="AS407" s="13" cm="1">
        <f t="array" aca="1" ref="AS407" ca="1">INDEX($D$36:$I$47,AS$3,1)+BETAINV(RAND(),INDEX($D$36:$I$47,AS$3,5),INDEX($D$36:$I$47,AS$3,6))*(INDEX($D$36:$I$47,AS$3,2)-INDEX($D$36:$I$47,AS$3,1))</f>
        <v>733.4296622276803</v>
      </c>
      <c r="AT407" s="13" cm="1">
        <f t="array" aca="1" ref="AT407" ca="1">INDEX($D$36:$I$47,AT$3,1)+BETAINV(RAND(),INDEX($D$36:$I$47,AT$3,5),INDEX($D$36:$I$47,AT$3,6))*(INDEX($D$36:$I$47,AT$3,2)-INDEX($D$36:$I$47,AT$3,1))</f>
        <v>152.88567043128361</v>
      </c>
      <c r="AU407" s="13" cm="1">
        <f t="array" aca="1" ref="AU407" ca="1">INDEX($D$36:$I$47,AU$3,1)+BETAINV(RAND(),INDEX($D$36:$I$47,AU$3,5),INDEX($D$36:$I$47,AU$3,6))*(INDEX($D$36:$I$47,AU$3,2)-INDEX($D$36:$I$47,AU$3,1))</f>
        <v>325.70573960511803</v>
      </c>
      <c r="AV407" s="13" cm="1">
        <f t="array" aca="1" ref="AV407" ca="1">INDEX($D$36:$I$47,AV$3,1)+BETAINV(RAND(),INDEX($D$36:$I$47,AV$3,5),INDEX($D$36:$I$47,AV$3,6))*(INDEX($D$36:$I$47,AV$3,2)-INDEX($D$36:$I$47,AV$3,1))</f>
        <v>663.1690134521948</v>
      </c>
      <c r="AW407" s="13" cm="1">
        <f t="array" aca="1" ref="AW407" ca="1">INDEX($D$36:$I$47,AW$3,1)+BETAINV(RAND(),INDEX($D$36:$I$47,AW$3,5),INDEX($D$36:$I$47,AW$3,6))*(INDEX($D$36:$I$47,AW$3,2)-INDEX($D$36:$I$47,AW$3,1))</f>
        <v>520.3577772914673</v>
      </c>
      <c r="AX407" s="13" cm="1">
        <f t="array" aca="1" ref="AX407" ca="1">INDEX($D$36:$I$47,AX$3,1)+BETAINV(RAND(),INDEX($D$36:$I$47,AX$3,5),INDEX($D$36:$I$47,AX$3,6))*(INDEX($D$36:$I$47,AX$3,2)-INDEX($D$36:$I$47,AX$3,1))</f>
        <v>402.543978073424</v>
      </c>
      <c r="AY407" s="13" cm="1">
        <f t="array" aca="1" ref="AY407" ca="1">INDEX($D$36:$I$47,AY$3,1)+BETAINV(RAND(),INDEX($D$36:$I$47,AY$3,5),INDEX($D$36:$I$47,AY$3,6))*(INDEX($D$36:$I$47,AY$3,2)-INDEX($D$36:$I$47,AY$3,1))</f>
        <v>137.20441356401261</v>
      </c>
      <c r="AZ407" s="13" cm="1">
        <f t="array" aca="1" ref="AZ407" ca="1">INDEX($D$36:$I$47,AZ$3,1)+BETAINV(RAND(),INDEX($D$36:$I$47,AZ$3,5),INDEX($D$36:$I$47,AZ$3,6))*(INDEX($D$36:$I$47,AZ$3,2)-INDEX($D$36:$I$47,AZ$3,1))</f>
        <v>447.75344192940321</v>
      </c>
      <c r="BC407">
        <v>404</v>
      </c>
      <c r="BD407" cm="1">
        <f t="array" aca="1" ref="BD407" ca="1">INDEX($D$52:$I$63,BD$3,1)+BETAINV(RAND(),INDEX($D$52:$I$63,BD$3,5),INDEX($D$52:$I$63,BD$3,6))*(INDEX($D$52:$I$63,BD$3,2)-INDEX(D$52:I$63,BD$3,1))</f>
        <v>51.525051374340009</v>
      </c>
      <c r="BE407" cm="1">
        <f t="array" aca="1" ref="BE407" ca="1">INDEX($D$52:$I$63,BE$3,1)+BETAINV(RAND(),INDEX($D$52:$I$63,BE$3,5),INDEX($D$52:$I$63,BE$3,6))*(INDEX($D$52:$I$63,BE$3,2)-INDEX(E$52:J$63,BE$3,1))</f>
        <v>47.52000000000001</v>
      </c>
      <c r="BF407" cm="1">
        <f t="array" aca="1" ref="BF407" ca="1">INDEX($D$52:$I$63,BF$3,1)+BETAINV(RAND(),INDEX($D$52:$I$63,BF$3,5),INDEX($D$52:$I$63,BF$3,6))*(INDEX($D$52:$I$63,BF$3,2)-INDEX(F$52:K$63,BF$3,1))</f>
        <v>33.620821925870466</v>
      </c>
      <c r="BG407" cm="1">
        <f t="array" aca="1" ref="BG407" ca="1">INDEX($D$52:$I$63,BG$3,1)+BETAINV(RAND(),INDEX($D$52:$I$63,BG$3,5),INDEX($D$52:$I$63,BG$3,6))*(INDEX($D$52:$I$63,BG$3,2)-INDEX(G$52:L$63,BG$3,1))</f>
        <v>281.95847761154937</v>
      </c>
      <c r="BH407" cm="1">
        <f t="array" aca="1" ref="BH407" ca="1">INDEX($D$52:$I$63,BH$3,1)+BETAINV(RAND(),INDEX($D$52:$I$63,BH$3,5),INDEX($D$52:$I$63,BH$3,6))*(INDEX($D$52:$I$63,BH$3,2)-INDEX(H$52:M$63,BH$3,1))</f>
        <v>300.67686646347039</v>
      </c>
      <c r="BI407" cm="1">
        <f t="array" aca="1" ref="BI407" ca="1">INDEX($D$52:$I$63,BI$3,1)+BETAINV(RAND(),INDEX($D$52:$I$63,BI$3,5),INDEX($D$52:$I$63,BI$3,6))*(INDEX($D$52:$I$63,BI$3,2)-INDEX(I$52:N$63,BI$3,1))</f>
        <v>127.33932137527901</v>
      </c>
      <c r="BJ407" cm="1">
        <f t="array" aca="1" ref="BJ407" ca="1">INDEX($D$52:$I$63,BJ$3,1)+BETAINV(RAND(),INDEX($D$52:$I$63,BJ$3,5),INDEX($D$52:$I$63,BJ$3,6))*(INDEX($D$52:$I$63,BJ$3,2)-INDEX(J$52:O$63,BJ$3,1))</f>
        <v>335.04268651918534</v>
      </c>
      <c r="BK407" cm="1">
        <f t="array" aca="1" ref="BK407" ca="1">INDEX($D$52:$I$63,BK$3,1)+BETAINV(RAND(),INDEX($D$52:$I$63,BK$3,5),INDEX($D$52:$I$63,BK$3,6))*(INDEX($D$52:$I$63,BK$3,2)-INDEX(K$52:P$63,BK$3,1))</f>
        <v>333.42541799360851</v>
      </c>
      <c r="BL407" cm="1">
        <f t="array" aca="1" ref="BL407" ca="1">INDEX($D$52:$I$63,BL$3,1)+BETAINV(RAND(),INDEX($D$52:$I$63,BL$3,5),INDEX($D$52:$I$63,BL$3,6))*(INDEX($D$52:$I$63,BL$3,2)-INDEX(L$52:Q$63,BL$3,1))</f>
        <v>353.20401701413334</v>
      </c>
      <c r="BM407" cm="1">
        <f t="array" aca="1" ref="BM407" ca="1">INDEX($D$52:$I$63,BM$3,1)+BETAINV(RAND(),INDEX($D$52:$I$63,BM$3,5),INDEX($D$52:$I$63,BM$3,6))*(INDEX($D$52:$I$63,BM$3,2)-INDEX(M$52:R$63,BM$3,1))</f>
        <v>23.997274254803031</v>
      </c>
      <c r="BN407" cm="1">
        <f t="array" aca="1" ref="BN407" ca="1">INDEX($D$52:$I$63,BN$3,1)+BETAINV(RAND(),INDEX($D$52:$I$63,BN$3,5),INDEX($D$52:$I$63,BN$3,6))*(INDEX($D$52:$I$63,BN$3,2)-INDEX(N$52:S$63,BN$3,1))</f>
        <v>105.09271858712239</v>
      </c>
      <c r="BO407" cm="1">
        <f t="array" aca="1" ref="BO407" ca="1">INDEX($D$52:$I$63,BO$3,1)+BETAINV(RAND(),INDEX($D$52:$I$63,BO$3,5),INDEX($D$52:$I$63,BO$3,6))*(INDEX($D$52:$I$63,BO$3,2)-INDEX(O$52:T$63,BO$3,1))</f>
        <v>372.99820588098095</v>
      </c>
    </row>
    <row r="408" spans="12:67" x14ac:dyDescent="0.25">
      <c r="L408">
        <v>405</v>
      </c>
      <c r="M408" cm="1">
        <f t="array" aca="1" ref="M408" ca="1">INDEX($D$4:$I$15,M$3,1)+BETAINV(RAND(),INDEX($D$4:$I$15,M$3,5),INDEX($D$4:$I$15,M$3,6))*(INDEX($D$4:$I$15,M$3,2)-INDEX($D$4:$I$15,M$3,1))</f>
        <v>282.12899462107134</v>
      </c>
      <c r="N408" cm="1">
        <f t="array" aca="1" ref="N408" ca="1">INDEX($D$4:$I$15,N$3,1)+BETAINV(RAND(),INDEX($D$4:$I$15,N$3,5),INDEX($D$4:$I$15,N$3,6))*(INDEX($D$4:$I$15,N$3,2)-INDEX($D$4:$I$15,N$3,1))</f>
        <v>169.08474367740641</v>
      </c>
      <c r="O408" cm="1">
        <f t="array" aca="1" ref="O408" ca="1">INDEX($D$4:$I$15,O$3,1)+BETAINV(RAND(),INDEX($D$4:$I$15,O$3,5),INDEX($D$4:$I$15,O$3,6))*(INDEX($D$4:$I$15,O$3,2)-INDEX($D$4:$I$15,O$3,1))</f>
        <v>60.192844988029769</v>
      </c>
      <c r="P408" cm="1">
        <f t="array" aca="1" ref="P408" ca="1">INDEX($D$4:$I$15,P$3,1)+BETAINV(RAND(),INDEX($D$4:$I$15,P$3,5),INDEX($D$4:$I$15,P$3,6))*(INDEX($D$4:$I$15,P$3,2)-INDEX($D$4:$I$15,P$3,1))</f>
        <v>706.7089763459154</v>
      </c>
      <c r="Q408" cm="1">
        <f t="array" aca="1" ref="Q408" ca="1">INDEX($D$4:$I$15,Q$3,1)+BETAINV(RAND(),INDEX($D$4:$I$15,Q$3,5),INDEX($D$4:$I$15,Q$3,6))*(INDEX($D$4:$I$15,Q$3,2)-INDEX($D$4:$I$15,Q$3,1))</f>
        <v>152.15314528544417</v>
      </c>
      <c r="R408" cm="1">
        <f t="array" aca="1" ref="R408" ca="1">INDEX($D$4:$I$15,R$3,1)+BETAINV(RAND(),INDEX($D$4:$I$15,R$3,5),INDEX($D$4:$I$15,R$3,6))*(INDEX($D$4:$I$15,R$3,2)-INDEX($D$4:$I$15,R$3,1))</f>
        <v>569.16588449550454</v>
      </c>
      <c r="S408" cm="1">
        <f t="array" aca="1" ref="S408" ca="1">INDEX($D$4:$I$15,S$3,1)+BETAINV(RAND(),INDEX($D$4:$I$15,S$3,5),INDEX($D$4:$I$15,S$3,6))*(INDEX($D$4:$I$15,S$3,2)-INDEX($D$4:$I$15,S$3,1))</f>
        <v>767.33652785761717</v>
      </c>
      <c r="T408" cm="1">
        <f t="array" aca="1" ref="T408" ca="1">INDEX($D$4:$I$15,T$3,1)+BETAINV(RAND(),INDEX($D$4:$I$15,T$3,5),INDEX($D$4:$I$15,T$3,6))*(INDEX($D$4:$I$15,T$3,2)-INDEX($D$4:$I$15,T$3,1))</f>
        <v>720.64637233805161</v>
      </c>
      <c r="U408" cm="1">
        <f t="array" aca="1" ref="U408" ca="1">INDEX($D$4:$I$15,U$3,1)+BETAINV(RAND(),INDEX($D$4:$I$15,U$3,5),INDEX($D$4:$I$15,U$3,6))*(INDEX($D$4:$I$15,U$3,2)-INDEX($D$4:$I$15,U$3,1))</f>
        <v>269.84850666226669</v>
      </c>
      <c r="V408" cm="1">
        <f t="array" aca="1" ref="V408" ca="1">INDEX($D$4:$I$15,V$3,1)+BETAINV(RAND(),INDEX($D$4:$I$15,V$3,5),INDEX($D$4:$I$15,V$3,6))*(INDEX($D$4:$I$15,V$3,2)-INDEX($D$4:$I$15,V$3,1))</f>
        <v>94.818350171655993</v>
      </c>
      <c r="W408" cm="1">
        <f t="array" aca="1" ref="W408" ca="1">INDEX($D$4:$I$15,W$3,1)+BETAINV(RAND(),INDEX($D$4:$I$15,W$3,5),INDEX($D$4:$I$15,W$3,6))*(INDEX($D$4:$I$15,W$3,2)-INDEX($D$4:$I$15,W$3,1))</f>
        <v>407.58968600573041</v>
      </c>
      <c r="X408" cm="1">
        <f t="array" aca="1" ref="X408" ca="1">INDEX($D$4:$I$15,X$3,1)+BETAINV(RAND(),INDEX($D$4:$I$15,X$3,5),INDEX($D$4:$I$15,X$3,6))*(INDEX($D$4:$I$15,X$3,2)-INDEX($D$4:$I$15,X$3,1))</f>
        <v>1426.4351633714455</v>
      </c>
      <c r="Z408">
        <v>405</v>
      </c>
      <c r="AA408" cm="1">
        <f t="array" aca="1" ref="AA408" ca="1">INDEX($D$20:$I$31,AA$3,1)+BETAINV(RAND(),INDEX($D$20:$I$31,AA$3,5),INDEX($D$20:$I$31,AA$3,6))*(INDEX($D$20:$I$31,AA$3,2)-INDEX($D$20:$I$31,AA$3,1))</f>
        <v>106.19120273330755</v>
      </c>
      <c r="AB408" cm="1">
        <f t="array" aca="1" ref="AB408" ca="1">INDEX($D$20:$I$31,AB$3,1)+BETAINV(RAND(),INDEX($D$20:$I$31,AB$3,5),INDEX($D$20:$I$31,AB$3,6))*(INDEX($D$20:$I$31,AB$3,2)-INDEX($D$20:$I$31,AB$3,1))</f>
        <v>103.30760848469035</v>
      </c>
      <c r="AC408" cm="1">
        <f t="array" aca="1" ref="AC408" ca="1">INDEX($D$20:$I$31,AC$3,1)+BETAINV(RAND(),INDEX($D$20:$I$31,AC$3,5),INDEX($D$20:$I$31,AC$3,6))*(INDEX($D$20:$I$31,AC$3,2)-INDEX($D$20:$I$31,AC$3,1))</f>
        <v>119.95814225281245</v>
      </c>
      <c r="AD408" cm="1">
        <f t="array" aca="1" ref="AD408" ca="1">INDEX($D$20:$I$31,AD$3,1)+BETAINV(RAND(),INDEX($D$20:$I$31,AD$3,5),INDEX($D$20:$I$31,AD$3,6))*(INDEX($D$20:$I$31,AD$3,2)-INDEX($D$20:$I$31,AD$3,1))</f>
        <v>503.80161538535236</v>
      </c>
      <c r="AE408" cm="1">
        <f t="array" aca="1" ref="AE408" ca="1">INDEX($D$20:$I$31,AE$3,1)+BETAINV(RAND(),INDEX($D$20:$I$31,AE$3,5),INDEX($D$20:$I$31,AE$3,6))*(INDEX($D$20:$I$31,AE$3,2)-INDEX($D$20:$I$31,AE$3,1))</f>
        <v>332.36267589103551</v>
      </c>
      <c r="AF408" cm="1">
        <f t="array" aca="1" ref="AF408" ca="1">INDEX($D$20:$I$31,AF$3,1)+BETAINV(RAND(),INDEX($D$20:$I$31,AF$3,5),INDEX($D$20:$I$31,AF$3,6))*(INDEX($D$20:$I$31,AF$3,2)-INDEX($D$20:$I$31,AF$3,1))</f>
        <v>161.2648324954385</v>
      </c>
      <c r="AG408" cm="1">
        <f t="array" aca="1" ref="AG408" ca="1">INDEX($D$20:$I$31,AG$3,1)+BETAINV(RAND(),INDEX($D$20:$I$31,AG$3,5),INDEX($D$20:$I$31,AG$3,6))*(INDEX($D$20:$I$31,AG$3,2)-INDEX($D$20:$I$31,AG$3,1))</f>
        <v>714.15369945712791</v>
      </c>
      <c r="AH408" cm="1">
        <f t="array" aca="1" ref="AH408" ca="1">INDEX($D$20:$I$31,AH$3,1)+BETAINV(RAND(),INDEX($D$20:$I$31,AH$3,5),INDEX($D$20:$I$31,AH$3,6))*(INDEX($D$20:$I$31,AH$3,2)-INDEX($D$20:$I$31,AH$3,1))</f>
        <v>724.5475265342684</v>
      </c>
      <c r="AI408" cm="1">
        <f t="array" aca="1" ref="AI408" ca="1">INDEX($D$20:$I$31,AI$3,1)+BETAINV(RAND(),INDEX($D$20:$I$31,AI$3,5),INDEX($D$20:$I$31,AI$3,6))*(INDEX($D$20:$I$31,AI$3,2)-INDEX($D$20:$I$31,AI$3,1))</f>
        <v>440.69695183414842</v>
      </c>
      <c r="AJ408" cm="1">
        <f t="array" aca="1" ref="AJ408" ca="1">INDEX($D$20:$I$31,AJ$3,1)+BETAINV(RAND(),INDEX($D$20:$I$31,AJ$3,5),INDEX($D$20:$I$31,AJ$3,6))*(INDEX($D$20:$I$31,AJ$3,2)-INDEX($D$20:$I$31,AJ$3,1))</f>
        <v>184.69864084716295</v>
      </c>
      <c r="AK408" cm="1">
        <f t="array" aca="1" ref="AK408" ca="1">INDEX($D$20:$I$31,AK$3,1)+BETAINV(RAND(),INDEX($D$20:$I$31,AK$3,5),INDEX($D$20:$I$31,AK$3,6))*(INDEX($D$20:$I$31,AK$3,2)-INDEX($D$20:$I$31,AK$3,1))</f>
        <v>275.27148380550659</v>
      </c>
      <c r="AL408" cm="1">
        <f t="array" aca="1" ref="AL408" ca="1">INDEX($D$20:$I$31,AL$3,1)+BETAINV(RAND(),INDEX($D$20:$I$31,AL$3,5),INDEX($D$20:$I$31,AL$3,6))*(INDEX($D$20:$I$31,AL$3,2)-INDEX($D$20:$I$31,AL$3,1))</f>
        <v>378.74500049670013</v>
      </c>
      <c r="AN408">
        <v>405</v>
      </c>
      <c r="AO408" s="13" cm="1">
        <f t="array" aca="1" ref="AO408" ca="1">INDEX($D$36:$I$47,AO$3,1)+BETAINV(RAND(),INDEX($D$36:$I$47,AO$3,5),INDEX($D$36:$I$47,AO$3,6))*(INDEX($D$36:$I$47,AO$3,2)-INDEX($D$36:$I$47,AO$3,1))</f>
        <v>100.0580710798359</v>
      </c>
      <c r="AP408" s="13" cm="1">
        <f t="array" aca="1" ref="AP408" ca="1">INDEX($D$36:$I$47,AP$3,1)+BETAINV(RAND(),INDEX($D$36:$I$47,AP$3,5),INDEX($D$36:$I$47,AP$3,6))*(INDEX($D$36:$I$47,AP$3,2)-INDEX($D$36:$I$47,AP$3,1))</f>
        <v>107.84916153435246</v>
      </c>
      <c r="AQ408" s="13" cm="1">
        <f t="array" aca="1" ref="AQ408" ca="1">INDEX($D$36:$I$47,AQ$3,1)+BETAINV(RAND(),INDEX($D$36:$I$47,AQ$3,5),INDEX($D$36:$I$47,AQ$3,6))*(INDEX($D$36:$I$47,AQ$3,2)-INDEX($D$36:$I$47,AQ$3,1))</f>
        <v>228.02464899336405</v>
      </c>
      <c r="AR408" s="13" cm="1">
        <f t="array" aca="1" ref="AR408" ca="1">INDEX($D$36:$I$47,AR$3,1)+BETAINV(RAND(),INDEX($D$36:$I$47,AR$3,5),INDEX($D$36:$I$47,AR$3,6))*(INDEX($D$36:$I$47,AR$3,2)-INDEX($D$36:$I$47,AR$3,1))</f>
        <v>320.67466702268166</v>
      </c>
      <c r="AS408" s="13" cm="1">
        <f t="array" aca="1" ref="AS408" ca="1">INDEX($D$36:$I$47,AS$3,1)+BETAINV(RAND(),INDEX($D$36:$I$47,AS$3,5),INDEX($D$36:$I$47,AS$3,6))*(INDEX($D$36:$I$47,AS$3,2)-INDEX($D$36:$I$47,AS$3,1))</f>
        <v>615.31236237903886</v>
      </c>
      <c r="AT408" s="13" cm="1">
        <f t="array" aca="1" ref="AT408" ca="1">INDEX($D$36:$I$47,AT$3,1)+BETAINV(RAND(),INDEX($D$36:$I$47,AT$3,5),INDEX($D$36:$I$47,AT$3,6))*(INDEX($D$36:$I$47,AT$3,2)-INDEX($D$36:$I$47,AT$3,1))</f>
        <v>162.82045375565596</v>
      </c>
      <c r="AU408" s="13" cm="1">
        <f t="array" aca="1" ref="AU408" ca="1">INDEX($D$36:$I$47,AU$3,1)+BETAINV(RAND(),INDEX($D$36:$I$47,AU$3,5),INDEX($D$36:$I$47,AU$3,6))*(INDEX($D$36:$I$47,AU$3,2)-INDEX($D$36:$I$47,AU$3,1))</f>
        <v>357.93597651156995</v>
      </c>
      <c r="AV408" s="13" cm="1">
        <f t="array" aca="1" ref="AV408" ca="1">INDEX($D$36:$I$47,AV$3,1)+BETAINV(RAND(),INDEX($D$36:$I$47,AV$3,5),INDEX($D$36:$I$47,AV$3,6))*(INDEX($D$36:$I$47,AV$3,2)-INDEX($D$36:$I$47,AV$3,1))</f>
        <v>604.46487626785631</v>
      </c>
      <c r="AW408" s="13" cm="1">
        <f t="array" aca="1" ref="AW408" ca="1">INDEX($D$36:$I$47,AW$3,1)+BETAINV(RAND(),INDEX($D$36:$I$47,AW$3,5),INDEX($D$36:$I$47,AW$3,6))*(INDEX($D$36:$I$47,AW$3,2)-INDEX($D$36:$I$47,AW$3,1))</f>
        <v>493.19042957104392</v>
      </c>
      <c r="AX408" s="13" cm="1">
        <f t="array" aca="1" ref="AX408" ca="1">INDEX($D$36:$I$47,AX$3,1)+BETAINV(RAND(),INDEX($D$36:$I$47,AX$3,5),INDEX($D$36:$I$47,AX$3,6))*(INDEX($D$36:$I$47,AX$3,2)-INDEX($D$36:$I$47,AX$3,1))</f>
        <v>440.32330564360041</v>
      </c>
      <c r="AY408" s="13" cm="1">
        <f t="array" aca="1" ref="AY408" ca="1">INDEX($D$36:$I$47,AY$3,1)+BETAINV(RAND(),INDEX($D$36:$I$47,AY$3,5),INDEX($D$36:$I$47,AY$3,6))*(INDEX($D$36:$I$47,AY$3,2)-INDEX($D$36:$I$47,AY$3,1))</f>
        <v>149.25259004037611</v>
      </c>
      <c r="AZ408" s="13" cm="1">
        <f t="array" aca="1" ref="AZ408" ca="1">INDEX($D$36:$I$47,AZ$3,1)+BETAINV(RAND(),INDEX($D$36:$I$47,AZ$3,5),INDEX($D$36:$I$47,AZ$3,6))*(INDEX($D$36:$I$47,AZ$3,2)-INDEX($D$36:$I$47,AZ$3,1))</f>
        <v>366.89478029903677</v>
      </c>
      <c r="BC408">
        <v>405</v>
      </c>
      <c r="BD408" cm="1">
        <f t="array" aca="1" ref="BD408" ca="1">INDEX($D$52:$I$63,BD$3,1)+BETAINV(RAND(),INDEX($D$52:$I$63,BD$3,5),INDEX($D$52:$I$63,BD$3,6))*(INDEX($D$52:$I$63,BD$3,2)-INDEX(D$52:I$63,BD$3,1))</f>
        <v>53.504670824118797</v>
      </c>
      <c r="BE408" cm="1">
        <f t="array" aca="1" ref="BE408" ca="1">INDEX($D$52:$I$63,BE$3,1)+BETAINV(RAND(),INDEX($D$52:$I$63,BE$3,5),INDEX($D$52:$I$63,BE$3,6))*(INDEX($D$52:$I$63,BE$3,2)-INDEX(E$52:J$63,BE$3,1))</f>
        <v>47.52000000000001</v>
      </c>
      <c r="BF408" cm="1">
        <f t="array" aca="1" ref="BF408" ca="1">INDEX($D$52:$I$63,BF$3,1)+BETAINV(RAND(),INDEX($D$52:$I$63,BF$3,5),INDEX($D$52:$I$63,BF$3,6))*(INDEX($D$52:$I$63,BF$3,2)-INDEX(F$52:K$63,BF$3,1))</f>
        <v>36.710181849261446</v>
      </c>
      <c r="BG408" cm="1">
        <f t="array" aca="1" ref="BG408" ca="1">INDEX($D$52:$I$63,BG$3,1)+BETAINV(RAND(),INDEX($D$52:$I$63,BG$3,5),INDEX($D$52:$I$63,BG$3,6))*(INDEX($D$52:$I$63,BG$3,2)-INDEX(G$52:L$63,BG$3,1))</f>
        <v>271.48129254269196</v>
      </c>
      <c r="BH408" cm="1">
        <f t="array" aca="1" ref="BH408" ca="1">INDEX($D$52:$I$63,BH$3,1)+BETAINV(RAND(),INDEX($D$52:$I$63,BH$3,5),INDEX($D$52:$I$63,BH$3,6))*(INDEX($D$52:$I$63,BH$3,2)-INDEX(H$52:M$63,BH$3,1))</f>
        <v>268.05075360984142</v>
      </c>
      <c r="BI408" cm="1">
        <f t="array" aca="1" ref="BI408" ca="1">INDEX($D$52:$I$63,BI$3,1)+BETAINV(RAND(),INDEX($D$52:$I$63,BI$3,5),INDEX($D$52:$I$63,BI$3,6))*(INDEX($D$52:$I$63,BI$3,2)-INDEX(I$52:N$63,BI$3,1))</f>
        <v>142.61654046177375</v>
      </c>
      <c r="BJ408" cm="1">
        <f t="array" aca="1" ref="BJ408" ca="1">INDEX($D$52:$I$63,BJ$3,1)+BETAINV(RAND(),INDEX($D$52:$I$63,BJ$3,5),INDEX($D$52:$I$63,BJ$3,6))*(INDEX($D$52:$I$63,BJ$3,2)-INDEX(J$52:O$63,BJ$3,1))</f>
        <v>335.48922274987331</v>
      </c>
      <c r="BK408" cm="1">
        <f t="array" aca="1" ref="BK408" ca="1">INDEX($D$52:$I$63,BK$3,1)+BETAINV(RAND(),INDEX($D$52:$I$63,BK$3,5),INDEX($D$52:$I$63,BK$3,6))*(INDEX($D$52:$I$63,BK$3,2)-INDEX(K$52:P$63,BK$3,1))</f>
        <v>423.25078161190117</v>
      </c>
      <c r="BL408" cm="1">
        <f t="array" aca="1" ref="BL408" ca="1">INDEX($D$52:$I$63,BL$3,1)+BETAINV(RAND(),INDEX($D$52:$I$63,BL$3,5),INDEX($D$52:$I$63,BL$3,6))*(INDEX($D$52:$I$63,BL$3,2)-INDEX(L$52:Q$63,BL$3,1))</f>
        <v>377.44927115423752</v>
      </c>
      <c r="BM408" cm="1">
        <f t="array" aca="1" ref="BM408" ca="1">INDEX($D$52:$I$63,BM$3,1)+BETAINV(RAND(),INDEX($D$52:$I$63,BM$3,5),INDEX($D$52:$I$63,BM$3,6))*(INDEX($D$52:$I$63,BM$3,2)-INDEX(M$52:R$63,BM$3,1))</f>
        <v>21.690901174823118</v>
      </c>
      <c r="BN408" cm="1">
        <f t="array" aca="1" ref="BN408" ca="1">INDEX($D$52:$I$63,BN$3,1)+BETAINV(RAND(),INDEX($D$52:$I$63,BN$3,5),INDEX($D$52:$I$63,BN$3,6))*(INDEX($D$52:$I$63,BN$3,2)-INDEX(N$52:S$63,BN$3,1))</f>
        <v>104.50326174460562</v>
      </c>
      <c r="BO408" cm="1">
        <f t="array" aca="1" ref="BO408" ca="1">INDEX($D$52:$I$63,BO$3,1)+BETAINV(RAND(),INDEX($D$52:$I$63,BO$3,5),INDEX($D$52:$I$63,BO$3,6))*(INDEX($D$52:$I$63,BO$3,2)-INDEX(O$52:T$63,BO$3,1))</f>
        <v>322.12630307694388</v>
      </c>
    </row>
    <row r="409" spans="12:67" x14ac:dyDescent="0.25">
      <c r="L409">
        <v>406</v>
      </c>
      <c r="M409" cm="1">
        <f t="array" aca="1" ref="M409" ca="1">INDEX($D$4:$I$15,M$3,1)+BETAINV(RAND(),INDEX($D$4:$I$15,M$3,5),INDEX($D$4:$I$15,M$3,6))*(INDEX($D$4:$I$15,M$3,2)-INDEX($D$4:$I$15,M$3,1))</f>
        <v>259.59808948640944</v>
      </c>
      <c r="N409" cm="1">
        <f t="array" aca="1" ref="N409" ca="1">INDEX($D$4:$I$15,N$3,1)+BETAINV(RAND(),INDEX($D$4:$I$15,N$3,5),INDEX($D$4:$I$15,N$3,6))*(INDEX($D$4:$I$15,N$3,2)-INDEX($D$4:$I$15,N$3,1))</f>
        <v>187.01550696218405</v>
      </c>
      <c r="O409" cm="1">
        <f t="array" aca="1" ref="O409" ca="1">INDEX($D$4:$I$15,O$3,1)+BETAINV(RAND(),INDEX($D$4:$I$15,O$3,5),INDEX($D$4:$I$15,O$3,6))*(INDEX($D$4:$I$15,O$3,2)-INDEX($D$4:$I$15,O$3,1))</f>
        <v>44.288779302620298</v>
      </c>
      <c r="P409" cm="1">
        <f t="array" aca="1" ref="P409" ca="1">INDEX($D$4:$I$15,P$3,1)+BETAINV(RAND(),INDEX($D$4:$I$15,P$3,5),INDEX($D$4:$I$15,P$3,6))*(INDEX($D$4:$I$15,P$3,2)-INDEX($D$4:$I$15,P$3,1))</f>
        <v>813.0437270628837</v>
      </c>
      <c r="Q409" cm="1">
        <f t="array" aca="1" ref="Q409" ca="1">INDEX($D$4:$I$15,Q$3,1)+BETAINV(RAND(),INDEX($D$4:$I$15,Q$3,5),INDEX($D$4:$I$15,Q$3,6))*(INDEX($D$4:$I$15,Q$3,2)-INDEX($D$4:$I$15,Q$3,1))</f>
        <v>158.35130849902629</v>
      </c>
      <c r="R409" cm="1">
        <f t="array" aca="1" ref="R409" ca="1">INDEX($D$4:$I$15,R$3,1)+BETAINV(RAND(),INDEX($D$4:$I$15,R$3,5),INDEX($D$4:$I$15,R$3,6))*(INDEX($D$4:$I$15,R$3,2)-INDEX($D$4:$I$15,R$3,1))</f>
        <v>506.23402794083398</v>
      </c>
      <c r="S409" cm="1">
        <f t="array" aca="1" ref="S409" ca="1">INDEX($D$4:$I$15,S$3,1)+BETAINV(RAND(),INDEX($D$4:$I$15,S$3,5),INDEX($D$4:$I$15,S$3,6))*(INDEX($D$4:$I$15,S$3,2)-INDEX($D$4:$I$15,S$3,1))</f>
        <v>755.97095143438901</v>
      </c>
      <c r="T409" cm="1">
        <f t="array" aca="1" ref="T409" ca="1">INDEX($D$4:$I$15,T$3,1)+BETAINV(RAND(),INDEX($D$4:$I$15,T$3,5),INDEX($D$4:$I$15,T$3,6))*(INDEX($D$4:$I$15,T$3,2)-INDEX($D$4:$I$15,T$3,1))</f>
        <v>835.89217130904842</v>
      </c>
      <c r="U409" cm="1">
        <f t="array" aca="1" ref="U409" ca="1">INDEX($D$4:$I$15,U$3,1)+BETAINV(RAND(),INDEX($D$4:$I$15,U$3,5),INDEX($D$4:$I$15,U$3,6))*(INDEX($D$4:$I$15,U$3,2)-INDEX($D$4:$I$15,U$3,1))</f>
        <v>284.74820578263149</v>
      </c>
      <c r="V409" cm="1">
        <f t="array" aca="1" ref="V409" ca="1">INDEX($D$4:$I$15,V$3,1)+BETAINV(RAND(),INDEX($D$4:$I$15,V$3,5),INDEX($D$4:$I$15,V$3,6))*(INDEX($D$4:$I$15,V$3,2)-INDEX($D$4:$I$15,V$3,1))</f>
        <v>104.60170546960525</v>
      </c>
      <c r="W409" cm="1">
        <f t="array" aca="1" ref="W409" ca="1">INDEX($D$4:$I$15,W$3,1)+BETAINV(RAND(),INDEX($D$4:$I$15,W$3,5),INDEX($D$4:$I$15,W$3,6))*(INDEX($D$4:$I$15,W$3,2)-INDEX($D$4:$I$15,W$3,1))</f>
        <v>358.29046960250389</v>
      </c>
      <c r="X409" cm="1">
        <f t="array" aca="1" ref="X409" ca="1">INDEX($D$4:$I$15,X$3,1)+BETAINV(RAND(),INDEX($D$4:$I$15,X$3,5),INDEX($D$4:$I$15,X$3,6))*(INDEX($D$4:$I$15,X$3,2)-INDEX($D$4:$I$15,X$3,1))</f>
        <v>1737.6141987951619</v>
      </c>
      <c r="Z409">
        <v>406</v>
      </c>
      <c r="AA409" cm="1">
        <f t="array" aca="1" ref="AA409" ca="1">INDEX($D$20:$I$31,AA$3,1)+BETAINV(RAND(),INDEX($D$20:$I$31,AA$3,5),INDEX($D$20:$I$31,AA$3,6))*(INDEX($D$20:$I$31,AA$3,2)-INDEX($D$20:$I$31,AA$3,1))</f>
        <v>92.480180891132363</v>
      </c>
      <c r="AB409" cm="1">
        <f t="array" aca="1" ref="AB409" ca="1">INDEX($D$20:$I$31,AB$3,1)+BETAINV(RAND(),INDEX($D$20:$I$31,AB$3,5),INDEX($D$20:$I$31,AB$3,6))*(INDEX($D$20:$I$31,AB$3,2)-INDEX($D$20:$I$31,AB$3,1))</f>
        <v>100.75474752766688</v>
      </c>
      <c r="AC409" cm="1">
        <f t="array" aca="1" ref="AC409" ca="1">INDEX($D$20:$I$31,AC$3,1)+BETAINV(RAND(),INDEX($D$20:$I$31,AC$3,5),INDEX($D$20:$I$31,AC$3,6))*(INDEX($D$20:$I$31,AC$3,2)-INDEX($D$20:$I$31,AC$3,1))</f>
        <v>110.86197047488312</v>
      </c>
      <c r="AD409" cm="1">
        <f t="array" aca="1" ref="AD409" ca="1">INDEX($D$20:$I$31,AD$3,1)+BETAINV(RAND(),INDEX($D$20:$I$31,AD$3,5),INDEX($D$20:$I$31,AD$3,6))*(INDEX($D$20:$I$31,AD$3,2)-INDEX($D$20:$I$31,AD$3,1))</f>
        <v>547.51599072935574</v>
      </c>
      <c r="AE409" cm="1">
        <f t="array" aca="1" ref="AE409" ca="1">INDEX($D$20:$I$31,AE$3,1)+BETAINV(RAND(),INDEX($D$20:$I$31,AE$3,5),INDEX($D$20:$I$31,AE$3,6))*(INDEX($D$20:$I$31,AE$3,2)-INDEX($D$20:$I$31,AE$3,1))</f>
        <v>278.12084559790162</v>
      </c>
      <c r="AF409" cm="1">
        <f t="array" aca="1" ref="AF409" ca="1">INDEX($D$20:$I$31,AF$3,1)+BETAINV(RAND(),INDEX($D$20:$I$31,AF$3,5),INDEX($D$20:$I$31,AF$3,6))*(INDEX($D$20:$I$31,AF$3,2)-INDEX($D$20:$I$31,AF$3,1))</f>
        <v>137.31983462121119</v>
      </c>
      <c r="AG409" cm="1">
        <f t="array" aca="1" ref="AG409" ca="1">INDEX($D$20:$I$31,AG$3,1)+BETAINV(RAND(),INDEX($D$20:$I$31,AG$3,5),INDEX($D$20:$I$31,AG$3,6))*(INDEX($D$20:$I$31,AG$3,2)-INDEX($D$20:$I$31,AG$3,1))</f>
        <v>678.85258070989732</v>
      </c>
      <c r="AH409" cm="1">
        <f t="array" aca="1" ref="AH409" ca="1">INDEX($D$20:$I$31,AH$3,1)+BETAINV(RAND(),INDEX($D$20:$I$31,AH$3,5),INDEX($D$20:$I$31,AH$3,6))*(INDEX($D$20:$I$31,AH$3,2)-INDEX($D$20:$I$31,AH$3,1))</f>
        <v>635.17945504071599</v>
      </c>
      <c r="AI409" cm="1">
        <f t="array" aca="1" ref="AI409" ca="1">INDEX($D$20:$I$31,AI$3,1)+BETAINV(RAND(),INDEX($D$20:$I$31,AI$3,5),INDEX($D$20:$I$31,AI$3,6))*(INDEX($D$20:$I$31,AI$3,2)-INDEX($D$20:$I$31,AI$3,1))</f>
        <v>435.27641402239874</v>
      </c>
      <c r="AJ409" cm="1">
        <f t="array" aca="1" ref="AJ409" ca="1">INDEX($D$20:$I$31,AJ$3,1)+BETAINV(RAND(),INDEX($D$20:$I$31,AJ$3,5),INDEX($D$20:$I$31,AJ$3,6))*(INDEX($D$20:$I$31,AJ$3,2)-INDEX($D$20:$I$31,AJ$3,1))</f>
        <v>183.33203154351472</v>
      </c>
      <c r="AK409" cm="1">
        <f t="array" aca="1" ref="AK409" ca="1">INDEX($D$20:$I$31,AK$3,1)+BETAINV(RAND(),INDEX($D$20:$I$31,AK$3,5),INDEX($D$20:$I$31,AK$3,6))*(INDEX($D$20:$I$31,AK$3,2)-INDEX($D$20:$I$31,AK$3,1))</f>
        <v>241.74216152334191</v>
      </c>
      <c r="AL409" cm="1">
        <f t="array" aca="1" ref="AL409" ca="1">INDEX($D$20:$I$31,AL$3,1)+BETAINV(RAND(),INDEX($D$20:$I$31,AL$3,5),INDEX($D$20:$I$31,AL$3,6))*(INDEX($D$20:$I$31,AL$3,2)-INDEX($D$20:$I$31,AL$3,1))</f>
        <v>391.02689161863793</v>
      </c>
      <c r="AN409">
        <v>406</v>
      </c>
      <c r="AO409" s="13" cm="1">
        <f t="array" aca="1" ref="AO409" ca="1">INDEX($D$36:$I$47,AO$3,1)+BETAINV(RAND(),INDEX($D$36:$I$47,AO$3,5),INDEX($D$36:$I$47,AO$3,6))*(INDEX($D$36:$I$47,AO$3,2)-INDEX($D$36:$I$47,AO$3,1))</f>
        <v>101.80663406041286</v>
      </c>
      <c r="AP409" s="13" cm="1">
        <f t="array" aca="1" ref="AP409" ca="1">INDEX($D$36:$I$47,AP$3,1)+BETAINV(RAND(),INDEX($D$36:$I$47,AP$3,5),INDEX($D$36:$I$47,AP$3,6))*(INDEX($D$36:$I$47,AP$3,2)-INDEX($D$36:$I$47,AP$3,1))</f>
        <v>94.619361931154586</v>
      </c>
      <c r="AQ409" s="13" cm="1">
        <f t="array" aca="1" ref="AQ409" ca="1">INDEX($D$36:$I$47,AQ$3,1)+BETAINV(RAND(),INDEX($D$36:$I$47,AQ$3,5),INDEX($D$36:$I$47,AQ$3,6))*(INDEX($D$36:$I$47,AQ$3,2)-INDEX($D$36:$I$47,AQ$3,1))</f>
        <v>191.62403797879338</v>
      </c>
      <c r="AR409" s="13" cm="1">
        <f t="array" aca="1" ref="AR409" ca="1">INDEX($D$36:$I$47,AR$3,1)+BETAINV(RAND(),INDEX($D$36:$I$47,AR$3,5),INDEX($D$36:$I$47,AR$3,6))*(INDEX($D$36:$I$47,AR$3,2)-INDEX($D$36:$I$47,AR$3,1))</f>
        <v>342.75510896936515</v>
      </c>
      <c r="AS409" s="13" cm="1">
        <f t="array" aca="1" ref="AS409" ca="1">INDEX($D$36:$I$47,AS$3,1)+BETAINV(RAND(),INDEX($D$36:$I$47,AS$3,5),INDEX($D$36:$I$47,AS$3,6))*(INDEX($D$36:$I$47,AS$3,2)-INDEX($D$36:$I$47,AS$3,1))</f>
        <v>579.07512141121856</v>
      </c>
      <c r="AT409" s="13" cm="1">
        <f t="array" aca="1" ref="AT409" ca="1">INDEX($D$36:$I$47,AT$3,1)+BETAINV(RAND(),INDEX($D$36:$I$47,AT$3,5),INDEX($D$36:$I$47,AT$3,6))*(INDEX($D$36:$I$47,AT$3,2)-INDEX($D$36:$I$47,AT$3,1))</f>
        <v>132.6677572678783</v>
      </c>
      <c r="AU409" s="13" cm="1">
        <f t="array" aca="1" ref="AU409" ca="1">INDEX($D$36:$I$47,AU$3,1)+BETAINV(RAND(),INDEX($D$36:$I$47,AU$3,5),INDEX($D$36:$I$47,AU$3,6))*(INDEX($D$36:$I$47,AU$3,2)-INDEX($D$36:$I$47,AU$3,1))</f>
        <v>359.64774981619121</v>
      </c>
      <c r="AV409" s="13" cm="1">
        <f t="array" aca="1" ref="AV409" ca="1">INDEX($D$36:$I$47,AV$3,1)+BETAINV(RAND(),INDEX($D$36:$I$47,AV$3,5),INDEX($D$36:$I$47,AV$3,6))*(INDEX($D$36:$I$47,AV$3,2)-INDEX($D$36:$I$47,AV$3,1))</f>
        <v>606.08005733247342</v>
      </c>
      <c r="AW409" s="13" cm="1">
        <f t="array" aca="1" ref="AW409" ca="1">INDEX($D$36:$I$47,AW$3,1)+BETAINV(RAND(),INDEX($D$36:$I$47,AW$3,5),INDEX($D$36:$I$47,AW$3,6))*(INDEX($D$36:$I$47,AW$3,2)-INDEX($D$36:$I$47,AW$3,1))</f>
        <v>580.17907932268724</v>
      </c>
      <c r="AX409" s="13" cm="1">
        <f t="array" aca="1" ref="AX409" ca="1">INDEX($D$36:$I$47,AX$3,1)+BETAINV(RAND(),INDEX($D$36:$I$47,AX$3,5),INDEX($D$36:$I$47,AX$3,6))*(INDEX($D$36:$I$47,AX$3,2)-INDEX($D$36:$I$47,AX$3,1))</f>
        <v>444.66807733163154</v>
      </c>
      <c r="AY409" s="13" cm="1">
        <f t="array" aca="1" ref="AY409" ca="1">INDEX($D$36:$I$47,AY$3,1)+BETAINV(RAND(),INDEX($D$36:$I$47,AY$3,5),INDEX($D$36:$I$47,AY$3,6))*(INDEX($D$36:$I$47,AY$3,2)-INDEX($D$36:$I$47,AY$3,1))</f>
        <v>141.834004367067</v>
      </c>
      <c r="AZ409" s="13" cm="1">
        <f t="array" aca="1" ref="AZ409" ca="1">INDEX($D$36:$I$47,AZ$3,1)+BETAINV(RAND(),INDEX($D$36:$I$47,AZ$3,5),INDEX($D$36:$I$47,AZ$3,6))*(INDEX($D$36:$I$47,AZ$3,2)-INDEX($D$36:$I$47,AZ$3,1))</f>
        <v>387.57751813469292</v>
      </c>
      <c r="BC409">
        <v>406</v>
      </c>
      <c r="BD409" cm="1">
        <f t="array" aca="1" ref="BD409" ca="1">INDEX($D$52:$I$63,BD$3,1)+BETAINV(RAND(),INDEX($D$52:$I$63,BD$3,5),INDEX($D$52:$I$63,BD$3,6))*(INDEX($D$52:$I$63,BD$3,2)-INDEX(D$52:I$63,BD$3,1))</f>
        <v>61.969651638675607</v>
      </c>
      <c r="BE409" cm="1">
        <f t="array" aca="1" ref="BE409" ca="1">INDEX($D$52:$I$63,BE$3,1)+BETAINV(RAND(),INDEX($D$52:$I$63,BE$3,5),INDEX($D$52:$I$63,BE$3,6))*(INDEX($D$52:$I$63,BE$3,2)-INDEX(E$52:J$63,BE$3,1))</f>
        <v>47.52000000000001</v>
      </c>
      <c r="BF409" cm="1">
        <f t="array" aca="1" ref="BF409" ca="1">INDEX($D$52:$I$63,BF$3,1)+BETAINV(RAND(),INDEX($D$52:$I$63,BF$3,5),INDEX($D$52:$I$63,BF$3,6))*(INDEX($D$52:$I$63,BF$3,2)-INDEX(F$52:K$63,BF$3,1))</f>
        <v>34.737293964241012</v>
      </c>
      <c r="BG409" cm="1">
        <f t="array" aca="1" ref="BG409" ca="1">INDEX($D$52:$I$63,BG$3,1)+BETAINV(RAND(),INDEX($D$52:$I$63,BG$3,5),INDEX($D$52:$I$63,BG$3,6))*(INDEX($D$52:$I$63,BG$3,2)-INDEX(G$52:L$63,BG$3,1))</f>
        <v>283.18060074290327</v>
      </c>
      <c r="BH409" cm="1">
        <f t="array" aca="1" ref="BH409" ca="1">INDEX($D$52:$I$63,BH$3,1)+BETAINV(RAND(),INDEX($D$52:$I$63,BH$3,5),INDEX($D$52:$I$63,BH$3,6))*(INDEX($D$52:$I$63,BH$3,2)-INDEX(H$52:M$63,BH$3,1))</f>
        <v>179.27103357662145</v>
      </c>
      <c r="BI409" cm="1">
        <f t="array" aca="1" ref="BI409" ca="1">INDEX($D$52:$I$63,BI$3,1)+BETAINV(RAND(),INDEX($D$52:$I$63,BI$3,5),INDEX($D$52:$I$63,BI$3,6))*(INDEX($D$52:$I$63,BI$3,2)-INDEX(I$52:N$63,BI$3,1))</f>
        <v>109.38233878352499</v>
      </c>
      <c r="BJ409" cm="1">
        <f t="array" aca="1" ref="BJ409" ca="1">INDEX($D$52:$I$63,BJ$3,1)+BETAINV(RAND(),INDEX($D$52:$I$63,BJ$3,5),INDEX($D$52:$I$63,BJ$3,6))*(INDEX($D$52:$I$63,BJ$3,2)-INDEX(J$52:O$63,BJ$3,1))</f>
        <v>331.90633748405071</v>
      </c>
      <c r="BK409" cm="1">
        <f t="array" aca="1" ref="BK409" ca="1">INDEX($D$52:$I$63,BK$3,1)+BETAINV(RAND(),INDEX($D$52:$I$63,BK$3,5),INDEX($D$52:$I$63,BK$3,6))*(INDEX($D$52:$I$63,BK$3,2)-INDEX(K$52:P$63,BK$3,1))</f>
        <v>379.53419931687426</v>
      </c>
      <c r="BL409" cm="1">
        <f t="array" aca="1" ref="BL409" ca="1">INDEX($D$52:$I$63,BL$3,1)+BETAINV(RAND(),INDEX($D$52:$I$63,BL$3,5),INDEX($D$52:$I$63,BL$3,6))*(INDEX($D$52:$I$63,BL$3,2)-INDEX(L$52:Q$63,BL$3,1))</f>
        <v>304.85759457253943</v>
      </c>
      <c r="BM409" cm="1">
        <f t="array" aca="1" ref="BM409" ca="1">INDEX($D$52:$I$63,BM$3,1)+BETAINV(RAND(),INDEX($D$52:$I$63,BM$3,5),INDEX($D$52:$I$63,BM$3,6))*(INDEX($D$52:$I$63,BM$3,2)-INDEX(M$52:R$63,BM$3,1))</f>
        <v>0.3665088244146375</v>
      </c>
      <c r="BN409" cm="1">
        <f t="array" aca="1" ref="BN409" ca="1">INDEX($D$52:$I$63,BN$3,1)+BETAINV(RAND(),INDEX($D$52:$I$63,BN$3,5),INDEX($D$52:$I$63,BN$3,6))*(INDEX($D$52:$I$63,BN$3,2)-INDEX(N$52:S$63,BN$3,1))</f>
        <v>104.49598441128792</v>
      </c>
      <c r="BO409" cm="1">
        <f t="array" aca="1" ref="BO409" ca="1">INDEX($D$52:$I$63,BO$3,1)+BETAINV(RAND(),INDEX($D$52:$I$63,BO$3,5),INDEX($D$52:$I$63,BO$3,6))*(INDEX($D$52:$I$63,BO$3,2)-INDEX(O$52:T$63,BO$3,1))</f>
        <v>528.67489612214081</v>
      </c>
    </row>
    <row r="410" spans="12:67" x14ac:dyDescent="0.25">
      <c r="L410">
        <v>407</v>
      </c>
      <c r="M410" cm="1">
        <f t="array" aca="1" ref="M410" ca="1">INDEX($D$4:$I$15,M$3,1)+BETAINV(RAND(),INDEX($D$4:$I$15,M$3,5),INDEX($D$4:$I$15,M$3,6))*(INDEX($D$4:$I$15,M$3,2)-INDEX($D$4:$I$15,M$3,1))</f>
        <v>274.84431067908099</v>
      </c>
      <c r="N410" cm="1">
        <f t="array" aca="1" ref="N410" ca="1">INDEX($D$4:$I$15,N$3,1)+BETAINV(RAND(),INDEX($D$4:$I$15,N$3,5),INDEX($D$4:$I$15,N$3,6))*(INDEX($D$4:$I$15,N$3,2)-INDEX($D$4:$I$15,N$3,1))</f>
        <v>177.90684421065521</v>
      </c>
      <c r="O410" cm="1">
        <f t="array" aca="1" ref="O410" ca="1">INDEX($D$4:$I$15,O$3,1)+BETAINV(RAND(),INDEX($D$4:$I$15,O$3,5),INDEX($D$4:$I$15,O$3,6))*(INDEX($D$4:$I$15,O$3,2)-INDEX($D$4:$I$15,O$3,1))</f>
        <v>46.219311197590514</v>
      </c>
      <c r="P410" cm="1">
        <f t="array" aca="1" ref="P410" ca="1">INDEX($D$4:$I$15,P$3,1)+BETAINV(RAND(),INDEX($D$4:$I$15,P$3,5),INDEX($D$4:$I$15,P$3,6))*(INDEX($D$4:$I$15,P$3,2)-INDEX($D$4:$I$15,P$3,1))</f>
        <v>748.67723156447676</v>
      </c>
      <c r="Q410" cm="1">
        <f t="array" aca="1" ref="Q410" ca="1">INDEX($D$4:$I$15,Q$3,1)+BETAINV(RAND(),INDEX($D$4:$I$15,Q$3,5),INDEX($D$4:$I$15,Q$3,6))*(INDEX($D$4:$I$15,Q$3,2)-INDEX($D$4:$I$15,Q$3,1))</f>
        <v>158.27818974173255</v>
      </c>
      <c r="R410" cm="1">
        <f t="array" aca="1" ref="R410" ca="1">INDEX($D$4:$I$15,R$3,1)+BETAINV(RAND(),INDEX($D$4:$I$15,R$3,5),INDEX($D$4:$I$15,R$3,6))*(INDEX($D$4:$I$15,R$3,2)-INDEX($D$4:$I$15,R$3,1))</f>
        <v>505.34351008466052</v>
      </c>
      <c r="S410" cm="1">
        <f t="array" aca="1" ref="S410" ca="1">INDEX($D$4:$I$15,S$3,1)+BETAINV(RAND(),INDEX($D$4:$I$15,S$3,5),INDEX($D$4:$I$15,S$3,6))*(INDEX($D$4:$I$15,S$3,2)-INDEX($D$4:$I$15,S$3,1))</f>
        <v>761.07816379421774</v>
      </c>
      <c r="T410" cm="1">
        <f t="array" aca="1" ref="T410" ca="1">INDEX($D$4:$I$15,T$3,1)+BETAINV(RAND(),INDEX($D$4:$I$15,T$3,5),INDEX($D$4:$I$15,T$3,6))*(INDEX($D$4:$I$15,T$3,2)-INDEX($D$4:$I$15,T$3,1))</f>
        <v>837.09434640070253</v>
      </c>
      <c r="U410" cm="1">
        <f t="array" aca="1" ref="U410" ca="1">INDEX($D$4:$I$15,U$3,1)+BETAINV(RAND(),INDEX($D$4:$I$15,U$3,5),INDEX($D$4:$I$15,U$3,6))*(INDEX($D$4:$I$15,U$3,2)-INDEX($D$4:$I$15,U$3,1))</f>
        <v>268.10538236980631</v>
      </c>
      <c r="V410" cm="1">
        <f t="array" aca="1" ref="V410" ca="1">INDEX($D$4:$I$15,V$3,1)+BETAINV(RAND(),INDEX($D$4:$I$15,V$3,5),INDEX($D$4:$I$15,V$3,6))*(INDEX($D$4:$I$15,V$3,2)-INDEX($D$4:$I$15,V$3,1))</f>
        <v>119.75309299375988</v>
      </c>
      <c r="W410" cm="1">
        <f t="array" aca="1" ref="W410" ca="1">INDEX($D$4:$I$15,W$3,1)+BETAINV(RAND(),INDEX($D$4:$I$15,W$3,5),INDEX($D$4:$I$15,W$3,6))*(INDEX($D$4:$I$15,W$3,2)-INDEX($D$4:$I$15,W$3,1))</f>
        <v>420.01924089525448</v>
      </c>
      <c r="X410" cm="1">
        <f t="array" aca="1" ref="X410" ca="1">INDEX($D$4:$I$15,X$3,1)+BETAINV(RAND(),INDEX($D$4:$I$15,X$3,5),INDEX($D$4:$I$15,X$3,6))*(INDEX($D$4:$I$15,X$3,2)-INDEX($D$4:$I$15,X$3,1))</f>
        <v>1517.6650531990751</v>
      </c>
      <c r="Z410">
        <v>407</v>
      </c>
      <c r="AA410" cm="1">
        <f t="array" aca="1" ref="AA410" ca="1">INDEX($D$20:$I$31,AA$3,1)+BETAINV(RAND(),INDEX($D$20:$I$31,AA$3,5),INDEX($D$20:$I$31,AA$3,6))*(INDEX($D$20:$I$31,AA$3,2)-INDEX($D$20:$I$31,AA$3,1))</f>
        <v>115.51479121554647</v>
      </c>
      <c r="AB410" cm="1">
        <f t="array" aca="1" ref="AB410" ca="1">INDEX($D$20:$I$31,AB$3,1)+BETAINV(RAND(),INDEX($D$20:$I$31,AB$3,5),INDEX($D$20:$I$31,AB$3,6))*(INDEX($D$20:$I$31,AB$3,2)-INDEX($D$20:$I$31,AB$3,1))</f>
        <v>104.9648312970229</v>
      </c>
      <c r="AC410" cm="1">
        <f t="array" aca="1" ref="AC410" ca="1">INDEX($D$20:$I$31,AC$3,1)+BETAINV(RAND(),INDEX($D$20:$I$31,AC$3,5),INDEX($D$20:$I$31,AC$3,6))*(INDEX($D$20:$I$31,AC$3,2)-INDEX($D$20:$I$31,AC$3,1))</f>
        <v>96.618598266641627</v>
      </c>
      <c r="AD410" cm="1">
        <f t="array" aca="1" ref="AD410" ca="1">INDEX($D$20:$I$31,AD$3,1)+BETAINV(RAND(),INDEX($D$20:$I$31,AD$3,5),INDEX($D$20:$I$31,AD$3,6))*(INDEX($D$20:$I$31,AD$3,2)-INDEX($D$20:$I$31,AD$3,1))</f>
        <v>439.92223833789245</v>
      </c>
      <c r="AE410" cm="1">
        <f t="array" aca="1" ref="AE410" ca="1">INDEX($D$20:$I$31,AE$3,1)+BETAINV(RAND(),INDEX($D$20:$I$31,AE$3,5),INDEX($D$20:$I$31,AE$3,6))*(INDEX($D$20:$I$31,AE$3,2)-INDEX($D$20:$I$31,AE$3,1))</f>
        <v>330.23058738886704</v>
      </c>
      <c r="AF410" cm="1">
        <f t="array" aca="1" ref="AF410" ca="1">INDEX($D$20:$I$31,AF$3,1)+BETAINV(RAND(),INDEX($D$20:$I$31,AF$3,5),INDEX($D$20:$I$31,AF$3,6))*(INDEX($D$20:$I$31,AF$3,2)-INDEX($D$20:$I$31,AF$3,1))</f>
        <v>151.4847392930009</v>
      </c>
      <c r="AG410" cm="1">
        <f t="array" aca="1" ref="AG410" ca="1">INDEX($D$20:$I$31,AG$3,1)+BETAINV(RAND(),INDEX($D$20:$I$31,AG$3,5),INDEX($D$20:$I$31,AG$3,6))*(INDEX($D$20:$I$31,AG$3,2)-INDEX($D$20:$I$31,AG$3,1))</f>
        <v>775.27092717917719</v>
      </c>
      <c r="AH410" cm="1">
        <f t="array" aca="1" ref="AH410" ca="1">INDEX($D$20:$I$31,AH$3,1)+BETAINV(RAND(),INDEX($D$20:$I$31,AH$3,5),INDEX($D$20:$I$31,AH$3,6))*(INDEX($D$20:$I$31,AH$3,2)-INDEX($D$20:$I$31,AH$3,1))</f>
        <v>791.57874716673496</v>
      </c>
      <c r="AI410" cm="1">
        <f t="array" aca="1" ref="AI410" ca="1">INDEX($D$20:$I$31,AI$3,1)+BETAINV(RAND(),INDEX($D$20:$I$31,AI$3,5),INDEX($D$20:$I$31,AI$3,6))*(INDEX($D$20:$I$31,AI$3,2)-INDEX($D$20:$I$31,AI$3,1))</f>
        <v>413.02991417565727</v>
      </c>
      <c r="AJ410" cm="1">
        <f t="array" aca="1" ref="AJ410" ca="1">INDEX($D$20:$I$31,AJ$3,1)+BETAINV(RAND(),INDEX($D$20:$I$31,AJ$3,5),INDEX($D$20:$I$31,AJ$3,6))*(INDEX($D$20:$I$31,AJ$3,2)-INDEX($D$20:$I$31,AJ$3,1))</f>
        <v>205.11714032374465</v>
      </c>
      <c r="AK410" cm="1">
        <f t="array" aca="1" ref="AK410" ca="1">INDEX($D$20:$I$31,AK$3,1)+BETAINV(RAND(),INDEX($D$20:$I$31,AK$3,5),INDEX($D$20:$I$31,AK$3,6))*(INDEX($D$20:$I$31,AK$3,2)-INDEX($D$20:$I$31,AK$3,1))</f>
        <v>283.46036560629545</v>
      </c>
      <c r="AL410" cm="1">
        <f t="array" aca="1" ref="AL410" ca="1">INDEX($D$20:$I$31,AL$3,1)+BETAINV(RAND(),INDEX($D$20:$I$31,AL$3,5),INDEX($D$20:$I$31,AL$3,6))*(INDEX($D$20:$I$31,AL$3,2)-INDEX($D$20:$I$31,AL$3,1))</f>
        <v>419.64020287571481</v>
      </c>
      <c r="AN410">
        <v>407</v>
      </c>
      <c r="AO410" s="13" cm="1">
        <f t="array" aca="1" ref="AO410" ca="1">INDEX($D$36:$I$47,AO$3,1)+BETAINV(RAND(),INDEX($D$36:$I$47,AO$3,5),INDEX($D$36:$I$47,AO$3,6))*(INDEX($D$36:$I$47,AO$3,2)-INDEX($D$36:$I$47,AO$3,1))</f>
        <v>92.174775055725178</v>
      </c>
      <c r="AP410" s="13" cm="1">
        <f t="array" aca="1" ref="AP410" ca="1">INDEX($D$36:$I$47,AP$3,1)+BETAINV(RAND(),INDEX($D$36:$I$47,AP$3,5),INDEX($D$36:$I$47,AP$3,6))*(INDEX($D$36:$I$47,AP$3,2)-INDEX($D$36:$I$47,AP$3,1))</f>
        <v>90.331164578419902</v>
      </c>
      <c r="AQ410" s="13" cm="1">
        <f t="array" aca="1" ref="AQ410" ca="1">INDEX($D$36:$I$47,AQ$3,1)+BETAINV(RAND(),INDEX($D$36:$I$47,AQ$3,5),INDEX($D$36:$I$47,AQ$3,6))*(INDEX($D$36:$I$47,AQ$3,2)-INDEX($D$36:$I$47,AQ$3,1))</f>
        <v>215.71390561401495</v>
      </c>
      <c r="AR410" s="13" cm="1">
        <f t="array" aca="1" ref="AR410" ca="1">INDEX($D$36:$I$47,AR$3,1)+BETAINV(RAND(),INDEX($D$36:$I$47,AR$3,5),INDEX($D$36:$I$47,AR$3,6))*(INDEX($D$36:$I$47,AR$3,2)-INDEX($D$36:$I$47,AR$3,1))</f>
        <v>303.90260153726052</v>
      </c>
      <c r="AS410" s="13" cm="1">
        <f t="array" aca="1" ref="AS410" ca="1">INDEX($D$36:$I$47,AS$3,1)+BETAINV(RAND(),INDEX($D$36:$I$47,AS$3,5),INDEX($D$36:$I$47,AS$3,6))*(INDEX($D$36:$I$47,AS$3,2)-INDEX($D$36:$I$47,AS$3,1))</f>
        <v>625.37972879957374</v>
      </c>
      <c r="AT410" s="13" cm="1">
        <f t="array" aca="1" ref="AT410" ca="1">INDEX($D$36:$I$47,AT$3,1)+BETAINV(RAND(),INDEX($D$36:$I$47,AT$3,5),INDEX($D$36:$I$47,AT$3,6))*(INDEX($D$36:$I$47,AT$3,2)-INDEX($D$36:$I$47,AT$3,1))</f>
        <v>161.57066608112268</v>
      </c>
      <c r="AU410" s="13" cm="1">
        <f t="array" aca="1" ref="AU410" ca="1">INDEX($D$36:$I$47,AU$3,1)+BETAINV(RAND(),INDEX($D$36:$I$47,AU$3,5),INDEX($D$36:$I$47,AU$3,6))*(INDEX($D$36:$I$47,AU$3,2)-INDEX($D$36:$I$47,AU$3,1))</f>
        <v>290.21651418902354</v>
      </c>
      <c r="AV410" s="13" cm="1">
        <f t="array" aca="1" ref="AV410" ca="1">INDEX($D$36:$I$47,AV$3,1)+BETAINV(RAND(),INDEX($D$36:$I$47,AV$3,5),INDEX($D$36:$I$47,AV$3,6))*(INDEX($D$36:$I$47,AV$3,2)-INDEX($D$36:$I$47,AV$3,1))</f>
        <v>619.87895973237562</v>
      </c>
      <c r="AW410" s="13" cm="1">
        <f t="array" aca="1" ref="AW410" ca="1">INDEX($D$36:$I$47,AW$3,1)+BETAINV(RAND(),INDEX($D$36:$I$47,AW$3,5),INDEX($D$36:$I$47,AW$3,6))*(INDEX($D$36:$I$47,AW$3,2)-INDEX($D$36:$I$47,AW$3,1))</f>
        <v>524.25109660857936</v>
      </c>
      <c r="AX410" s="13" cm="1">
        <f t="array" aca="1" ref="AX410" ca="1">INDEX($D$36:$I$47,AX$3,1)+BETAINV(RAND(),INDEX($D$36:$I$47,AX$3,5),INDEX($D$36:$I$47,AX$3,6))*(INDEX($D$36:$I$47,AX$3,2)-INDEX($D$36:$I$47,AX$3,1))</f>
        <v>357.46130465886739</v>
      </c>
      <c r="AY410" s="13" cm="1">
        <f t="array" aca="1" ref="AY410" ca="1">INDEX($D$36:$I$47,AY$3,1)+BETAINV(RAND(),INDEX($D$36:$I$47,AY$3,5),INDEX($D$36:$I$47,AY$3,6))*(INDEX($D$36:$I$47,AY$3,2)-INDEX($D$36:$I$47,AY$3,1))</f>
        <v>138.69248698198874</v>
      </c>
      <c r="AZ410" s="13" cm="1">
        <f t="array" aca="1" ref="AZ410" ca="1">INDEX($D$36:$I$47,AZ$3,1)+BETAINV(RAND(),INDEX($D$36:$I$47,AZ$3,5),INDEX($D$36:$I$47,AZ$3,6))*(INDEX($D$36:$I$47,AZ$3,2)-INDEX($D$36:$I$47,AZ$3,1))</f>
        <v>472.5645597098806</v>
      </c>
      <c r="BC410">
        <v>407</v>
      </c>
      <c r="BD410" cm="1">
        <f t="array" aca="1" ref="BD410" ca="1">INDEX($D$52:$I$63,BD$3,1)+BETAINV(RAND(),INDEX($D$52:$I$63,BD$3,5),INDEX($D$52:$I$63,BD$3,6))*(INDEX($D$52:$I$63,BD$3,2)-INDEX(D$52:I$63,BD$3,1))</f>
        <v>51.606682484395719</v>
      </c>
      <c r="BE410" cm="1">
        <f t="array" aca="1" ref="BE410" ca="1">INDEX($D$52:$I$63,BE$3,1)+BETAINV(RAND(),INDEX($D$52:$I$63,BE$3,5),INDEX($D$52:$I$63,BE$3,6))*(INDEX($D$52:$I$63,BE$3,2)-INDEX(E$52:J$63,BE$3,1))</f>
        <v>47.52000000000001</v>
      </c>
      <c r="BF410" cm="1">
        <f t="array" aca="1" ref="BF410" ca="1">INDEX($D$52:$I$63,BF$3,1)+BETAINV(RAND(),INDEX($D$52:$I$63,BF$3,5),INDEX($D$52:$I$63,BF$3,6))*(INDEX($D$52:$I$63,BF$3,2)-INDEX(F$52:K$63,BF$3,1))</f>
        <v>35.780747449065395</v>
      </c>
      <c r="BG410" cm="1">
        <f t="array" aca="1" ref="BG410" ca="1">INDEX($D$52:$I$63,BG$3,1)+BETAINV(RAND(),INDEX($D$52:$I$63,BG$3,5),INDEX($D$52:$I$63,BG$3,6))*(INDEX($D$52:$I$63,BG$3,2)-INDEX(G$52:L$63,BG$3,1))</f>
        <v>268.72970971960598</v>
      </c>
      <c r="BH410" cm="1">
        <f t="array" aca="1" ref="BH410" ca="1">INDEX($D$52:$I$63,BH$3,1)+BETAINV(RAND(),INDEX($D$52:$I$63,BH$3,5),INDEX($D$52:$I$63,BH$3,6))*(INDEX($D$52:$I$63,BH$3,2)-INDEX(H$52:M$63,BH$3,1))</f>
        <v>226.615612609257</v>
      </c>
      <c r="BI410" cm="1">
        <f t="array" aca="1" ref="BI410" ca="1">INDEX($D$52:$I$63,BI$3,1)+BETAINV(RAND(),INDEX($D$52:$I$63,BI$3,5),INDEX($D$52:$I$63,BI$3,6))*(INDEX($D$52:$I$63,BI$3,2)-INDEX(I$52:N$63,BI$3,1))</f>
        <v>121.77417988432602</v>
      </c>
      <c r="BJ410" cm="1">
        <f t="array" aca="1" ref="BJ410" ca="1">INDEX($D$52:$I$63,BJ$3,1)+BETAINV(RAND(),INDEX($D$52:$I$63,BJ$3,5),INDEX($D$52:$I$63,BJ$3,6))*(INDEX($D$52:$I$63,BJ$3,2)-INDEX(J$52:O$63,BJ$3,1))</f>
        <v>333.18549930389008</v>
      </c>
      <c r="BK410" cm="1">
        <f t="array" aca="1" ref="BK410" ca="1">INDEX($D$52:$I$63,BK$3,1)+BETAINV(RAND(),INDEX($D$52:$I$63,BK$3,5),INDEX($D$52:$I$63,BK$3,6))*(INDEX($D$52:$I$63,BK$3,2)-INDEX(K$52:P$63,BK$3,1))</f>
        <v>399.10903408693355</v>
      </c>
      <c r="BL410" cm="1">
        <f t="array" aca="1" ref="BL410" ca="1">INDEX($D$52:$I$63,BL$3,1)+BETAINV(RAND(),INDEX($D$52:$I$63,BL$3,5),INDEX($D$52:$I$63,BL$3,6))*(INDEX($D$52:$I$63,BL$3,2)-INDEX(L$52:Q$63,BL$3,1))</f>
        <v>340.37728270252325</v>
      </c>
      <c r="BM410" cm="1">
        <f t="array" aca="1" ref="BM410" ca="1">INDEX($D$52:$I$63,BM$3,1)+BETAINV(RAND(),INDEX($D$52:$I$63,BM$3,5),INDEX($D$52:$I$63,BM$3,6))*(INDEX($D$52:$I$63,BM$3,2)-INDEX(M$52:R$63,BM$3,1))</f>
        <v>-22.503855013569478</v>
      </c>
      <c r="BN410" cm="1">
        <f t="array" aca="1" ref="BN410" ca="1">INDEX($D$52:$I$63,BN$3,1)+BETAINV(RAND(),INDEX($D$52:$I$63,BN$3,5),INDEX($D$52:$I$63,BN$3,6))*(INDEX($D$52:$I$63,BN$3,2)-INDEX(N$52:S$63,BN$3,1))</f>
        <v>105.29316069162638</v>
      </c>
      <c r="BO410" cm="1">
        <f t="array" aca="1" ref="BO410" ca="1">INDEX($D$52:$I$63,BO$3,1)+BETAINV(RAND(),INDEX($D$52:$I$63,BO$3,5),INDEX($D$52:$I$63,BO$3,6))*(INDEX($D$52:$I$63,BO$3,2)-INDEX(O$52:T$63,BO$3,1))</f>
        <v>450.13424674152697</v>
      </c>
    </row>
    <row r="411" spans="12:67" x14ac:dyDescent="0.25">
      <c r="L411">
        <v>408</v>
      </c>
      <c r="M411" cm="1">
        <f t="array" aca="1" ref="M411" ca="1">INDEX($D$4:$I$15,M$3,1)+BETAINV(RAND(),INDEX($D$4:$I$15,M$3,5),INDEX($D$4:$I$15,M$3,6))*(INDEX($D$4:$I$15,M$3,2)-INDEX($D$4:$I$15,M$3,1))</f>
        <v>304.33108966156203</v>
      </c>
      <c r="N411" cm="1">
        <f t="array" aca="1" ref="N411" ca="1">INDEX($D$4:$I$15,N$3,1)+BETAINV(RAND(),INDEX($D$4:$I$15,N$3,5),INDEX($D$4:$I$15,N$3,6))*(INDEX($D$4:$I$15,N$3,2)-INDEX($D$4:$I$15,N$3,1))</f>
        <v>158.27538497661354</v>
      </c>
      <c r="O411" cm="1">
        <f t="array" aca="1" ref="O411" ca="1">INDEX($D$4:$I$15,O$3,1)+BETAINV(RAND(),INDEX($D$4:$I$15,O$3,5),INDEX($D$4:$I$15,O$3,6))*(INDEX($D$4:$I$15,O$3,2)-INDEX($D$4:$I$15,O$3,1))</f>
        <v>47.410572191628134</v>
      </c>
      <c r="P411" cm="1">
        <f t="array" aca="1" ref="P411" ca="1">INDEX($D$4:$I$15,P$3,1)+BETAINV(RAND(),INDEX($D$4:$I$15,P$3,5),INDEX($D$4:$I$15,P$3,6))*(INDEX($D$4:$I$15,P$3,2)-INDEX($D$4:$I$15,P$3,1))</f>
        <v>735.50606320523559</v>
      </c>
      <c r="Q411" cm="1">
        <f t="array" aca="1" ref="Q411" ca="1">INDEX($D$4:$I$15,Q$3,1)+BETAINV(RAND(),INDEX($D$4:$I$15,Q$3,5),INDEX($D$4:$I$15,Q$3,6))*(INDEX($D$4:$I$15,Q$3,2)-INDEX($D$4:$I$15,Q$3,1))</f>
        <v>178.21844136018751</v>
      </c>
      <c r="R411" cm="1">
        <f t="array" aca="1" ref="R411" ca="1">INDEX($D$4:$I$15,R$3,1)+BETAINV(RAND(),INDEX($D$4:$I$15,R$3,5),INDEX($D$4:$I$15,R$3,6))*(INDEX($D$4:$I$15,R$3,2)-INDEX($D$4:$I$15,R$3,1))</f>
        <v>483.27318355657792</v>
      </c>
      <c r="S411" cm="1">
        <f t="array" aca="1" ref="S411" ca="1">INDEX($D$4:$I$15,S$3,1)+BETAINV(RAND(),INDEX($D$4:$I$15,S$3,5),INDEX($D$4:$I$15,S$3,6))*(INDEX($D$4:$I$15,S$3,2)-INDEX($D$4:$I$15,S$3,1))</f>
        <v>706.64950192046786</v>
      </c>
      <c r="T411" cm="1">
        <f t="array" aca="1" ref="T411" ca="1">INDEX($D$4:$I$15,T$3,1)+BETAINV(RAND(),INDEX($D$4:$I$15,T$3,5),INDEX($D$4:$I$15,T$3,6))*(INDEX($D$4:$I$15,T$3,2)-INDEX($D$4:$I$15,T$3,1))</f>
        <v>786.29186335913323</v>
      </c>
      <c r="U411" cm="1">
        <f t="array" aca="1" ref="U411" ca="1">INDEX($D$4:$I$15,U$3,1)+BETAINV(RAND(),INDEX($D$4:$I$15,U$3,5),INDEX($D$4:$I$15,U$3,6))*(INDEX($D$4:$I$15,U$3,2)-INDEX($D$4:$I$15,U$3,1))</f>
        <v>245.88361088393054</v>
      </c>
      <c r="V411" cm="1">
        <f t="array" aca="1" ref="V411" ca="1">INDEX($D$4:$I$15,V$3,1)+BETAINV(RAND(),INDEX($D$4:$I$15,V$3,5),INDEX($D$4:$I$15,V$3,6))*(INDEX($D$4:$I$15,V$3,2)-INDEX($D$4:$I$15,V$3,1))</f>
        <v>96.825418161787752</v>
      </c>
      <c r="W411" cm="1">
        <f t="array" aca="1" ref="W411" ca="1">INDEX($D$4:$I$15,W$3,1)+BETAINV(RAND(),INDEX($D$4:$I$15,W$3,5),INDEX($D$4:$I$15,W$3,6))*(INDEX($D$4:$I$15,W$3,2)-INDEX($D$4:$I$15,W$3,1))</f>
        <v>395.96443683854238</v>
      </c>
      <c r="X411" cm="1">
        <f t="array" aca="1" ref="X411" ca="1">INDEX($D$4:$I$15,X$3,1)+BETAINV(RAND(),INDEX($D$4:$I$15,X$3,5),INDEX($D$4:$I$15,X$3,6))*(INDEX($D$4:$I$15,X$3,2)-INDEX($D$4:$I$15,X$3,1))</f>
        <v>1401.6007626023595</v>
      </c>
      <c r="Z411">
        <v>408</v>
      </c>
      <c r="AA411" cm="1">
        <f t="array" aca="1" ref="AA411" ca="1">INDEX($D$20:$I$31,AA$3,1)+BETAINV(RAND(),INDEX($D$20:$I$31,AA$3,5),INDEX($D$20:$I$31,AA$3,6))*(INDEX($D$20:$I$31,AA$3,2)-INDEX($D$20:$I$31,AA$3,1))</f>
        <v>109.0212542320217</v>
      </c>
      <c r="AB411" cm="1">
        <f t="array" aca="1" ref="AB411" ca="1">INDEX($D$20:$I$31,AB$3,1)+BETAINV(RAND(),INDEX($D$20:$I$31,AB$3,5),INDEX($D$20:$I$31,AB$3,6))*(INDEX($D$20:$I$31,AB$3,2)-INDEX($D$20:$I$31,AB$3,1))</f>
        <v>93.513014955039253</v>
      </c>
      <c r="AC411" cm="1">
        <f t="array" aca="1" ref="AC411" ca="1">INDEX($D$20:$I$31,AC$3,1)+BETAINV(RAND(),INDEX($D$20:$I$31,AC$3,5),INDEX($D$20:$I$31,AC$3,6))*(INDEX($D$20:$I$31,AC$3,2)-INDEX($D$20:$I$31,AC$3,1))</f>
        <v>111.71541898117459</v>
      </c>
      <c r="AD411" cm="1">
        <f t="array" aca="1" ref="AD411" ca="1">INDEX($D$20:$I$31,AD$3,1)+BETAINV(RAND(),INDEX($D$20:$I$31,AD$3,5),INDEX($D$20:$I$31,AD$3,6))*(INDEX($D$20:$I$31,AD$3,2)-INDEX($D$20:$I$31,AD$3,1))</f>
        <v>555.454391305017</v>
      </c>
      <c r="AE411" cm="1">
        <f t="array" aca="1" ref="AE411" ca="1">INDEX($D$20:$I$31,AE$3,1)+BETAINV(RAND(),INDEX($D$20:$I$31,AE$3,5),INDEX($D$20:$I$31,AE$3,6))*(INDEX($D$20:$I$31,AE$3,2)-INDEX($D$20:$I$31,AE$3,1))</f>
        <v>292.4573458006364</v>
      </c>
      <c r="AF411" cm="1">
        <f t="array" aca="1" ref="AF411" ca="1">INDEX($D$20:$I$31,AF$3,1)+BETAINV(RAND(),INDEX($D$20:$I$31,AF$3,5),INDEX($D$20:$I$31,AF$3,6))*(INDEX($D$20:$I$31,AF$3,2)-INDEX($D$20:$I$31,AF$3,1))</f>
        <v>135.13525378489965</v>
      </c>
      <c r="AG411" cm="1">
        <f t="array" aca="1" ref="AG411" ca="1">INDEX($D$20:$I$31,AG$3,1)+BETAINV(RAND(),INDEX($D$20:$I$31,AG$3,5),INDEX($D$20:$I$31,AG$3,6))*(INDEX($D$20:$I$31,AG$3,2)-INDEX($D$20:$I$31,AG$3,1))</f>
        <v>699.4282271991824</v>
      </c>
      <c r="AH411" cm="1">
        <f t="array" aca="1" ref="AH411" ca="1">INDEX($D$20:$I$31,AH$3,1)+BETAINV(RAND(),INDEX($D$20:$I$31,AH$3,5),INDEX($D$20:$I$31,AH$3,6))*(INDEX($D$20:$I$31,AH$3,2)-INDEX($D$20:$I$31,AH$3,1))</f>
        <v>842.30644120613465</v>
      </c>
      <c r="AI411" cm="1">
        <f t="array" aca="1" ref="AI411" ca="1">INDEX($D$20:$I$31,AI$3,1)+BETAINV(RAND(),INDEX($D$20:$I$31,AI$3,5),INDEX($D$20:$I$31,AI$3,6))*(INDEX($D$20:$I$31,AI$3,2)-INDEX($D$20:$I$31,AI$3,1))</f>
        <v>455.70226684927013</v>
      </c>
      <c r="AJ411" cm="1">
        <f t="array" aca="1" ref="AJ411" ca="1">INDEX($D$20:$I$31,AJ$3,1)+BETAINV(RAND(),INDEX($D$20:$I$31,AJ$3,5),INDEX($D$20:$I$31,AJ$3,6))*(INDEX($D$20:$I$31,AJ$3,2)-INDEX($D$20:$I$31,AJ$3,1))</f>
        <v>207.58169262110317</v>
      </c>
      <c r="AK411" cm="1">
        <f t="array" aca="1" ref="AK411" ca="1">INDEX($D$20:$I$31,AK$3,1)+BETAINV(RAND(),INDEX($D$20:$I$31,AK$3,5),INDEX($D$20:$I$31,AK$3,6))*(INDEX($D$20:$I$31,AK$3,2)-INDEX($D$20:$I$31,AK$3,1))</f>
        <v>247.0921838841173</v>
      </c>
      <c r="AL411" cm="1">
        <f t="array" aca="1" ref="AL411" ca="1">INDEX($D$20:$I$31,AL$3,1)+BETAINV(RAND(),INDEX($D$20:$I$31,AL$3,5),INDEX($D$20:$I$31,AL$3,6))*(INDEX($D$20:$I$31,AL$3,2)-INDEX($D$20:$I$31,AL$3,1))</f>
        <v>399.1151569506228</v>
      </c>
      <c r="AN411">
        <v>408</v>
      </c>
      <c r="AO411" s="13" cm="1">
        <f t="array" aca="1" ref="AO411" ca="1">INDEX($D$36:$I$47,AO$3,1)+BETAINV(RAND(),INDEX($D$36:$I$47,AO$3,5),INDEX($D$36:$I$47,AO$3,6))*(INDEX($D$36:$I$47,AO$3,2)-INDEX($D$36:$I$47,AO$3,1))</f>
        <v>98.31733289560114</v>
      </c>
      <c r="AP411" s="13" cm="1">
        <f t="array" aca="1" ref="AP411" ca="1">INDEX($D$36:$I$47,AP$3,1)+BETAINV(RAND(),INDEX($D$36:$I$47,AP$3,5),INDEX($D$36:$I$47,AP$3,6))*(INDEX($D$36:$I$47,AP$3,2)-INDEX($D$36:$I$47,AP$3,1))</f>
        <v>97.923406731396582</v>
      </c>
      <c r="AQ411" s="13" cm="1">
        <f t="array" aca="1" ref="AQ411" ca="1">INDEX($D$36:$I$47,AQ$3,1)+BETAINV(RAND(),INDEX($D$36:$I$47,AQ$3,5),INDEX($D$36:$I$47,AQ$3,6))*(INDEX($D$36:$I$47,AQ$3,2)-INDEX($D$36:$I$47,AQ$3,1))</f>
        <v>183.91911399621586</v>
      </c>
      <c r="AR411" s="13" cm="1">
        <f t="array" aca="1" ref="AR411" ca="1">INDEX($D$36:$I$47,AR$3,1)+BETAINV(RAND(),INDEX($D$36:$I$47,AR$3,5),INDEX($D$36:$I$47,AR$3,6))*(INDEX($D$36:$I$47,AR$3,2)-INDEX($D$36:$I$47,AR$3,1))</f>
        <v>271.91293304791373</v>
      </c>
      <c r="AS411" s="13" cm="1">
        <f t="array" aca="1" ref="AS411" ca="1">INDEX($D$36:$I$47,AS$3,1)+BETAINV(RAND(),INDEX($D$36:$I$47,AS$3,5),INDEX($D$36:$I$47,AS$3,6))*(INDEX($D$36:$I$47,AS$3,2)-INDEX($D$36:$I$47,AS$3,1))</f>
        <v>551.11569661515273</v>
      </c>
      <c r="AT411" s="13" cm="1">
        <f t="array" aca="1" ref="AT411" ca="1">INDEX($D$36:$I$47,AT$3,1)+BETAINV(RAND(),INDEX($D$36:$I$47,AT$3,5),INDEX($D$36:$I$47,AT$3,6))*(INDEX($D$36:$I$47,AT$3,2)-INDEX($D$36:$I$47,AT$3,1))</f>
        <v>134.7388635955256</v>
      </c>
      <c r="AU411" s="13" cm="1">
        <f t="array" aca="1" ref="AU411" ca="1">INDEX($D$36:$I$47,AU$3,1)+BETAINV(RAND(),INDEX($D$36:$I$47,AU$3,5),INDEX($D$36:$I$47,AU$3,6))*(INDEX($D$36:$I$47,AU$3,2)-INDEX($D$36:$I$47,AU$3,1))</f>
        <v>313.61273602554246</v>
      </c>
      <c r="AV411" s="13" cm="1">
        <f t="array" aca="1" ref="AV411" ca="1">INDEX($D$36:$I$47,AV$3,1)+BETAINV(RAND(),INDEX($D$36:$I$47,AV$3,5),INDEX($D$36:$I$47,AV$3,6))*(INDEX($D$36:$I$47,AV$3,2)-INDEX($D$36:$I$47,AV$3,1))</f>
        <v>518.677136196535</v>
      </c>
      <c r="AW411" s="13" cm="1">
        <f t="array" aca="1" ref="AW411" ca="1">INDEX($D$36:$I$47,AW$3,1)+BETAINV(RAND(),INDEX($D$36:$I$47,AW$3,5),INDEX($D$36:$I$47,AW$3,6))*(INDEX($D$36:$I$47,AW$3,2)-INDEX($D$36:$I$47,AW$3,1))</f>
        <v>596.19548005322167</v>
      </c>
      <c r="AX411" s="13" cm="1">
        <f t="array" aca="1" ref="AX411" ca="1">INDEX($D$36:$I$47,AX$3,1)+BETAINV(RAND(),INDEX($D$36:$I$47,AX$3,5),INDEX($D$36:$I$47,AX$3,6))*(INDEX($D$36:$I$47,AX$3,2)-INDEX($D$36:$I$47,AX$3,1))</f>
        <v>475.75976357033926</v>
      </c>
      <c r="AY411" s="13" cm="1">
        <f t="array" aca="1" ref="AY411" ca="1">INDEX($D$36:$I$47,AY$3,1)+BETAINV(RAND(),INDEX($D$36:$I$47,AY$3,5),INDEX($D$36:$I$47,AY$3,6))*(INDEX($D$36:$I$47,AY$3,2)-INDEX($D$36:$I$47,AY$3,1))</f>
        <v>158.24668560702935</v>
      </c>
      <c r="AZ411" s="13" cm="1">
        <f t="array" aca="1" ref="AZ411" ca="1">INDEX($D$36:$I$47,AZ$3,1)+BETAINV(RAND(),INDEX($D$36:$I$47,AZ$3,5),INDEX($D$36:$I$47,AZ$3,6))*(INDEX($D$36:$I$47,AZ$3,2)-INDEX($D$36:$I$47,AZ$3,1))</f>
        <v>439.88569003569285</v>
      </c>
      <c r="BC411">
        <v>408</v>
      </c>
      <c r="BD411" cm="1">
        <f t="array" aca="1" ref="BD411" ca="1">INDEX($D$52:$I$63,BD$3,1)+BETAINV(RAND(),INDEX($D$52:$I$63,BD$3,5),INDEX($D$52:$I$63,BD$3,6))*(INDEX($D$52:$I$63,BD$3,2)-INDEX(D$52:I$63,BD$3,1))</f>
        <v>63.779053297897249</v>
      </c>
      <c r="BE411" cm="1">
        <f t="array" aca="1" ref="BE411" ca="1">INDEX($D$52:$I$63,BE$3,1)+BETAINV(RAND(),INDEX($D$52:$I$63,BE$3,5),INDEX($D$52:$I$63,BE$3,6))*(INDEX($D$52:$I$63,BE$3,2)-INDEX(E$52:J$63,BE$3,1))</f>
        <v>47.52000000000001</v>
      </c>
      <c r="BF411" cm="1">
        <f t="array" aca="1" ref="BF411" ca="1">INDEX($D$52:$I$63,BF$3,1)+BETAINV(RAND(),INDEX($D$52:$I$63,BF$3,5),INDEX($D$52:$I$63,BF$3,6))*(INDEX($D$52:$I$63,BF$3,2)-INDEX(F$52:K$63,BF$3,1))</f>
        <v>35.905647128999121</v>
      </c>
      <c r="BG411" cm="1">
        <f t="array" aca="1" ref="BG411" ca="1">INDEX($D$52:$I$63,BG$3,1)+BETAINV(RAND(),INDEX($D$52:$I$63,BG$3,5),INDEX($D$52:$I$63,BG$3,6))*(INDEX($D$52:$I$63,BG$3,2)-INDEX(G$52:L$63,BG$3,1))</f>
        <v>258.08483377660951</v>
      </c>
      <c r="BH411" cm="1">
        <f t="array" aca="1" ref="BH411" ca="1">INDEX($D$52:$I$63,BH$3,1)+BETAINV(RAND(),INDEX($D$52:$I$63,BH$3,5),INDEX($D$52:$I$63,BH$3,6))*(INDEX($D$52:$I$63,BH$3,2)-INDEX(H$52:M$63,BH$3,1))</f>
        <v>267.1275539469849</v>
      </c>
      <c r="BI411" cm="1">
        <f t="array" aca="1" ref="BI411" ca="1">INDEX($D$52:$I$63,BI$3,1)+BETAINV(RAND(),INDEX($D$52:$I$63,BI$3,5),INDEX($D$52:$I$63,BI$3,6))*(INDEX($D$52:$I$63,BI$3,2)-INDEX(I$52:N$63,BI$3,1))</f>
        <v>126.38277339918383</v>
      </c>
      <c r="BJ411" cm="1">
        <f t="array" aca="1" ref="BJ411" ca="1">INDEX($D$52:$I$63,BJ$3,1)+BETAINV(RAND(),INDEX($D$52:$I$63,BJ$3,5),INDEX($D$52:$I$63,BJ$3,6))*(INDEX($D$52:$I$63,BJ$3,2)-INDEX(J$52:O$63,BJ$3,1))</f>
        <v>332.46115901604719</v>
      </c>
      <c r="BK411" cm="1">
        <f t="array" aca="1" ref="BK411" ca="1">INDEX($D$52:$I$63,BK$3,1)+BETAINV(RAND(),INDEX($D$52:$I$63,BK$3,5),INDEX($D$52:$I$63,BK$3,6))*(INDEX($D$52:$I$63,BK$3,2)-INDEX(K$52:P$63,BK$3,1))</f>
        <v>361.48809916433964</v>
      </c>
      <c r="BL411" cm="1">
        <f t="array" aca="1" ref="BL411" ca="1">INDEX($D$52:$I$63,BL$3,1)+BETAINV(RAND(),INDEX($D$52:$I$63,BL$3,5),INDEX($D$52:$I$63,BL$3,6))*(INDEX($D$52:$I$63,BL$3,2)-INDEX(L$52:Q$63,BL$3,1))</f>
        <v>284.9019247713793</v>
      </c>
      <c r="BM411" cm="1">
        <f t="array" aca="1" ref="BM411" ca="1">INDEX($D$52:$I$63,BM$3,1)+BETAINV(RAND(),INDEX($D$52:$I$63,BM$3,5),INDEX($D$52:$I$63,BM$3,6))*(INDEX($D$52:$I$63,BM$3,2)-INDEX(M$52:R$63,BM$3,1))</f>
        <v>-13.569498596139525</v>
      </c>
      <c r="BN411" cm="1">
        <f t="array" aca="1" ref="BN411" ca="1">INDEX($D$52:$I$63,BN$3,1)+BETAINV(RAND(),INDEX($D$52:$I$63,BN$3,5),INDEX($D$52:$I$63,BN$3,6))*(INDEX($D$52:$I$63,BN$3,2)-INDEX(N$52:S$63,BN$3,1))</f>
        <v>105.10090421084557</v>
      </c>
      <c r="BO411" cm="1">
        <f t="array" aca="1" ref="BO411" ca="1">INDEX($D$52:$I$63,BO$3,1)+BETAINV(RAND(),INDEX($D$52:$I$63,BO$3,5),INDEX($D$52:$I$63,BO$3,6))*(INDEX($D$52:$I$63,BO$3,2)-INDEX(O$52:T$63,BO$3,1))</f>
        <v>494.92738936878266</v>
      </c>
    </row>
    <row r="412" spans="12:67" x14ac:dyDescent="0.25">
      <c r="L412">
        <v>409</v>
      </c>
      <c r="M412" cm="1">
        <f t="array" aca="1" ref="M412" ca="1">INDEX($D$4:$I$15,M$3,1)+BETAINV(RAND(),INDEX($D$4:$I$15,M$3,5),INDEX($D$4:$I$15,M$3,6))*(INDEX($D$4:$I$15,M$3,2)-INDEX($D$4:$I$15,M$3,1))</f>
        <v>234.63972016753192</v>
      </c>
      <c r="N412" cm="1">
        <f t="array" aca="1" ref="N412" ca="1">INDEX($D$4:$I$15,N$3,1)+BETAINV(RAND(),INDEX($D$4:$I$15,N$3,5),INDEX($D$4:$I$15,N$3,6))*(INDEX($D$4:$I$15,N$3,2)-INDEX($D$4:$I$15,N$3,1))</f>
        <v>173.41568810728472</v>
      </c>
      <c r="O412" cm="1">
        <f t="array" aca="1" ref="O412" ca="1">INDEX($D$4:$I$15,O$3,1)+BETAINV(RAND(),INDEX($D$4:$I$15,O$3,5),INDEX($D$4:$I$15,O$3,6))*(INDEX($D$4:$I$15,O$3,2)-INDEX($D$4:$I$15,O$3,1))</f>
        <v>57.119346145378529</v>
      </c>
      <c r="P412" cm="1">
        <f t="array" aca="1" ref="P412" ca="1">INDEX($D$4:$I$15,P$3,1)+BETAINV(RAND(),INDEX($D$4:$I$15,P$3,5),INDEX($D$4:$I$15,P$3,6))*(INDEX($D$4:$I$15,P$3,2)-INDEX($D$4:$I$15,P$3,1))</f>
        <v>875.3382411862475</v>
      </c>
      <c r="Q412" cm="1">
        <f t="array" aca="1" ref="Q412" ca="1">INDEX($D$4:$I$15,Q$3,1)+BETAINV(RAND(),INDEX($D$4:$I$15,Q$3,5),INDEX($D$4:$I$15,Q$3,6))*(INDEX($D$4:$I$15,Q$3,2)-INDEX($D$4:$I$15,Q$3,1))</f>
        <v>139.07678204510785</v>
      </c>
      <c r="R412" cm="1">
        <f t="array" aca="1" ref="R412" ca="1">INDEX($D$4:$I$15,R$3,1)+BETAINV(RAND(),INDEX($D$4:$I$15,R$3,5),INDEX($D$4:$I$15,R$3,6))*(INDEX($D$4:$I$15,R$3,2)-INDEX($D$4:$I$15,R$3,1))</f>
        <v>495.98010836734835</v>
      </c>
      <c r="S412" cm="1">
        <f t="array" aca="1" ref="S412" ca="1">INDEX($D$4:$I$15,S$3,1)+BETAINV(RAND(),INDEX($D$4:$I$15,S$3,5),INDEX($D$4:$I$15,S$3,6))*(INDEX($D$4:$I$15,S$3,2)-INDEX($D$4:$I$15,S$3,1))</f>
        <v>821.61135415929073</v>
      </c>
      <c r="T412" cm="1">
        <f t="array" aca="1" ref="T412" ca="1">INDEX($D$4:$I$15,T$3,1)+BETAINV(RAND(),INDEX($D$4:$I$15,T$3,5),INDEX($D$4:$I$15,T$3,6))*(INDEX($D$4:$I$15,T$3,2)-INDEX($D$4:$I$15,T$3,1))</f>
        <v>753.65348183984474</v>
      </c>
      <c r="U412" cm="1">
        <f t="array" aca="1" ref="U412" ca="1">INDEX($D$4:$I$15,U$3,1)+BETAINV(RAND(),INDEX($D$4:$I$15,U$3,5),INDEX($D$4:$I$15,U$3,6))*(INDEX($D$4:$I$15,U$3,2)-INDEX($D$4:$I$15,U$3,1))</f>
        <v>240.50486235471246</v>
      </c>
      <c r="V412" cm="1">
        <f t="array" aca="1" ref="V412" ca="1">INDEX($D$4:$I$15,V$3,1)+BETAINV(RAND(),INDEX($D$4:$I$15,V$3,5),INDEX($D$4:$I$15,V$3,6))*(INDEX($D$4:$I$15,V$3,2)-INDEX($D$4:$I$15,V$3,1))</f>
        <v>109.30182846093516</v>
      </c>
      <c r="W412" cm="1">
        <f t="array" aca="1" ref="W412" ca="1">INDEX($D$4:$I$15,W$3,1)+BETAINV(RAND(),INDEX($D$4:$I$15,W$3,5),INDEX($D$4:$I$15,W$3,6))*(INDEX($D$4:$I$15,W$3,2)-INDEX($D$4:$I$15,W$3,1))</f>
        <v>372.05278915708755</v>
      </c>
      <c r="X412" cm="1">
        <f t="array" aca="1" ref="X412" ca="1">INDEX($D$4:$I$15,X$3,1)+BETAINV(RAND(),INDEX($D$4:$I$15,X$3,5),INDEX($D$4:$I$15,X$3,6))*(INDEX($D$4:$I$15,X$3,2)-INDEX($D$4:$I$15,X$3,1))</f>
        <v>1639.158821028029</v>
      </c>
      <c r="Z412">
        <v>409</v>
      </c>
      <c r="AA412" cm="1">
        <f t="array" aca="1" ref="AA412" ca="1">INDEX($D$20:$I$31,AA$3,1)+BETAINV(RAND(),INDEX($D$20:$I$31,AA$3,5),INDEX($D$20:$I$31,AA$3,6))*(INDEX($D$20:$I$31,AA$3,2)-INDEX($D$20:$I$31,AA$3,1))</f>
        <v>102.85314392922119</v>
      </c>
      <c r="AB412" cm="1">
        <f t="array" aca="1" ref="AB412" ca="1">INDEX($D$20:$I$31,AB$3,1)+BETAINV(RAND(),INDEX($D$20:$I$31,AB$3,5),INDEX($D$20:$I$31,AB$3,6))*(INDEX($D$20:$I$31,AB$3,2)-INDEX($D$20:$I$31,AB$3,1))</f>
        <v>87.494028323691595</v>
      </c>
      <c r="AC412" cm="1">
        <f t="array" aca="1" ref="AC412" ca="1">INDEX($D$20:$I$31,AC$3,1)+BETAINV(RAND(),INDEX($D$20:$I$31,AC$3,5),INDEX($D$20:$I$31,AC$3,6))*(INDEX($D$20:$I$31,AC$3,2)-INDEX($D$20:$I$31,AC$3,1))</f>
        <v>95.990825739819641</v>
      </c>
      <c r="AD412" cm="1">
        <f t="array" aca="1" ref="AD412" ca="1">INDEX($D$20:$I$31,AD$3,1)+BETAINV(RAND(),INDEX($D$20:$I$31,AD$3,5),INDEX($D$20:$I$31,AD$3,6))*(INDEX($D$20:$I$31,AD$3,2)-INDEX($D$20:$I$31,AD$3,1))</f>
        <v>495.05231986642724</v>
      </c>
      <c r="AE412" cm="1">
        <f t="array" aca="1" ref="AE412" ca="1">INDEX($D$20:$I$31,AE$3,1)+BETAINV(RAND(),INDEX($D$20:$I$31,AE$3,5),INDEX($D$20:$I$31,AE$3,6))*(INDEX($D$20:$I$31,AE$3,2)-INDEX($D$20:$I$31,AE$3,1))</f>
        <v>280.3340348999584</v>
      </c>
      <c r="AF412" cm="1">
        <f t="array" aca="1" ref="AF412" ca="1">INDEX($D$20:$I$31,AF$3,1)+BETAINV(RAND(),INDEX($D$20:$I$31,AF$3,5),INDEX($D$20:$I$31,AF$3,6))*(INDEX($D$20:$I$31,AF$3,2)-INDEX($D$20:$I$31,AF$3,1))</f>
        <v>150.38756506344876</v>
      </c>
      <c r="AG412" cm="1">
        <f t="array" aca="1" ref="AG412" ca="1">INDEX($D$20:$I$31,AG$3,1)+BETAINV(RAND(),INDEX($D$20:$I$31,AG$3,5),INDEX($D$20:$I$31,AG$3,6))*(INDEX($D$20:$I$31,AG$3,2)-INDEX($D$20:$I$31,AG$3,1))</f>
        <v>697.05187296094471</v>
      </c>
      <c r="AH412" cm="1">
        <f t="array" aca="1" ref="AH412" ca="1">INDEX($D$20:$I$31,AH$3,1)+BETAINV(RAND(),INDEX($D$20:$I$31,AH$3,5),INDEX($D$20:$I$31,AH$3,6))*(INDEX($D$20:$I$31,AH$3,2)-INDEX($D$20:$I$31,AH$3,1))</f>
        <v>695.80029723437224</v>
      </c>
      <c r="AI412" cm="1">
        <f t="array" aca="1" ref="AI412" ca="1">INDEX($D$20:$I$31,AI$3,1)+BETAINV(RAND(),INDEX($D$20:$I$31,AI$3,5),INDEX($D$20:$I$31,AI$3,6))*(INDEX($D$20:$I$31,AI$3,2)-INDEX($D$20:$I$31,AI$3,1))</f>
        <v>408.02368806782584</v>
      </c>
      <c r="AJ412" cm="1">
        <f t="array" aca="1" ref="AJ412" ca="1">INDEX($D$20:$I$31,AJ$3,1)+BETAINV(RAND(),INDEX($D$20:$I$31,AJ$3,5),INDEX($D$20:$I$31,AJ$3,6))*(INDEX($D$20:$I$31,AJ$3,2)-INDEX($D$20:$I$31,AJ$3,1))</f>
        <v>223.1163217625118</v>
      </c>
      <c r="AK412" cm="1">
        <f t="array" aca="1" ref="AK412" ca="1">INDEX($D$20:$I$31,AK$3,1)+BETAINV(RAND(),INDEX($D$20:$I$31,AK$3,5),INDEX($D$20:$I$31,AK$3,6))*(INDEX($D$20:$I$31,AK$3,2)-INDEX($D$20:$I$31,AK$3,1))</f>
        <v>254.84845944687837</v>
      </c>
      <c r="AL412" cm="1">
        <f t="array" aca="1" ref="AL412" ca="1">INDEX($D$20:$I$31,AL$3,1)+BETAINV(RAND(),INDEX($D$20:$I$31,AL$3,5),INDEX($D$20:$I$31,AL$3,6))*(INDEX($D$20:$I$31,AL$3,2)-INDEX($D$20:$I$31,AL$3,1))</f>
        <v>352.8114979881662</v>
      </c>
      <c r="AN412">
        <v>409</v>
      </c>
      <c r="AO412" s="13" cm="1">
        <f t="array" aca="1" ref="AO412" ca="1">INDEX($D$36:$I$47,AO$3,1)+BETAINV(RAND(),INDEX($D$36:$I$47,AO$3,5),INDEX($D$36:$I$47,AO$3,6))*(INDEX($D$36:$I$47,AO$3,2)-INDEX($D$36:$I$47,AO$3,1))</f>
        <v>101.67641489276258</v>
      </c>
      <c r="AP412" s="13" cm="1">
        <f t="array" aca="1" ref="AP412" ca="1">INDEX($D$36:$I$47,AP$3,1)+BETAINV(RAND(),INDEX($D$36:$I$47,AP$3,5),INDEX($D$36:$I$47,AP$3,6))*(INDEX($D$36:$I$47,AP$3,2)-INDEX($D$36:$I$47,AP$3,1))</f>
        <v>97.686516471985897</v>
      </c>
      <c r="AQ412" s="13" cm="1">
        <f t="array" aca="1" ref="AQ412" ca="1">INDEX($D$36:$I$47,AQ$3,1)+BETAINV(RAND(),INDEX($D$36:$I$47,AQ$3,5),INDEX($D$36:$I$47,AQ$3,6))*(INDEX($D$36:$I$47,AQ$3,2)-INDEX($D$36:$I$47,AQ$3,1))</f>
        <v>176.9448094359054</v>
      </c>
      <c r="AR412" s="13" cm="1">
        <f t="array" aca="1" ref="AR412" ca="1">INDEX($D$36:$I$47,AR$3,1)+BETAINV(RAND(),INDEX($D$36:$I$47,AR$3,5),INDEX($D$36:$I$47,AR$3,6))*(INDEX($D$36:$I$47,AR$3,2)-INDEX($D$36:$I$47,AR$3,1))</f>
        <v>316.14692018526796</v>
      </c>
      <c r="AS412" s="13" cm="1">
        <f t="array" aca="1" ref="AS412" ca="1">INDEX($D$36:$I$47,AS$3,1)+BETAINV(RAND(),INDEX($D$36:$I$47,AS$3,5),INDEX($D$36:$I$47,AS$3,6))*(INDEX($D$36:$I$47,AS$3,2)-INDEX($D$36:$I$47,AS$3,1))</f>
        <v>613.88565150471936</v>
      </c>
      <c r="AT412" s="13" cm="1">
        <f t="array" aca="1" ref="AT412" ca="1">INDEX($D$36:$I$47,AT$3,1)+BETAINV(RAND(),INDEX($D$36:$I$47,AT$3,5),INDEX($D$36:$I$47,AT$3,6))*(INDEX($D$36:$I$47,AT$3,2)-INDEX($D$36:$I$47,AT$3,1))</f>
        <v>145.63572360923069</v>
      </c>
      <c r="AU412" s="13" cm="1">
        <f t="array" aca="1" ref="AU412" ca="1">INDEX($D$36:$I$47,AU$3,1)+BETAINV(RAND(),INDEX($D$36:$I$47,AU$3,5),INDEX($D$36:$I$47,AU$3,6))*(INDEX($D$36:$I$47,AU$3,2)-INDEX($D$36:$I$47,AU$3,1))</f>
        <v>284.29086623279028</v>
      </c>
      <c r="AV412" s="13" cm="1">
        <f t="array" aca="1" ref="AV412" ca="1">INDEX($D$36:$I$47,AV$3,1)+BETAINV(RAND(),INDEX($D$36:$I$47,AV$3,5),INDEX($D$36:$I$47,AV$3,6))*(INDEX($D$36:$I$47,AV$3,2)-INDEX($D$36:$I$47,AV$3,1))</f>
        <v>730.66530147922822</v>
      </c>
      <c r="AW412" s="13" cm="1">
        <f t="array" aca="1" ref="AW412" ca="1">INDEX($D$36:$I$47,AW$3,1)+BETAINV(RAND(),INDEX($D$36:$I$47,AW$3,5),INDEX($D$36:$I$47,AW$3,6))*(INDEX($D$36:$I$47,AW$3,2)-INDEX($D$36:$I$47,AW$3,1))</f>
        <v>540.57838557914476</v>
      </c>
      <c r="AX412" s="13" cm="1">
        <f t="array" aca="1" ref="AX412" ca="1">INDEX($D$36:$I$47,AX$3,1)+BETAINV(RAND(),INDEX($D$36:$I$47,AX$3,5),INDEX($D$36:$I$47,AX$3,6))*(INDEX($D$36:$I$47,AX$3,2)-INDEX($D$36:$I$47,AX$3,1))</f>
        <v>414.53659934089416</v>
      </c>
      <c r="AY412" s="13" cm="1">
        <f t="array" aca="1" ref="AY412" ca="1">INDEX($D$36:$I$47,AY$3,1)+BETAINV(RAND(),INDEX($D$36:$I$47,AY$3,5),INDEX($D$36:$I$47,AY$3,6))*(INDEX($D$36:$I$47,AY$3,2)-INDEX($D$36:$I$47,AY$3,1))</f>
        <v>172.31660705216308</v>
      </c>
      <c r="AZ412" s="13" cm="1">
        <f t="array" aca="1" ref="AZ412" ca="1">INDEX($D$36:$I$47,AZ$3,1)+BETAINV(RAND(),INDEX($D$36:$I$47,AZ$3,5),INDEX($D$36:$I$47,AZ$3,6))*(INDEX($D$36:$I$47,AZ$3,2)-INDEX($D$36:$I$47,AZ$3,1))</f>
        <v>350.00111058230624</v>
      </c>
      <c r="BC412">
        <v>409</v>
      </c>
      <c r="BD412" cm="1">
        <f t="array" aca="1" ref="BD412" ca="1">INDEX($D$52:$I$63,BD$3,1)+BETAINV(RAND(),INDEX($D$52:$I$63,BD$3,5),INDEX($D$52:$I$63,BD$3,6))*(INDEX($D$52:$I$63,BD$3,2)-INDEX(D$52:I$63,BD$3,1))</f>
        <v>55.294636473214943</v>
      </c>
      <c r="BE412" cm="1">
        <f t="array" aca="1" ref="BE412" ca="1">INDEX($D$52:$I$63,BE$3,1)+BETAINV(RAND(),INDEX($D$52:$I$63,BE$3,5),INDEX($D$52:$I$63,BE$3,6))*(INDEX($D$52:$I$63,BE$3,2)-INDEX(E$52:J$63,BE$3,1))</f>
        <v>47.52000000000001</v>
      </c>
      <c r="BF412" cm="1">
        <f t="array" aca="1" ref="BF412" ca="1">INDEX($D$52:$I$63,BF$3,1)+BETAINV(RAND(),INDEX($D$52:$I$63,BF$3,5),INDEX($D$52:$I$63,BF$3,6))*(INDEX($D$52:$I$63,BF$3,2)-INDEX(F$52:K$63,BF$3,1))</f>
        <v>35.676399380065448</v>
      </c>
      <c r="BG412" cm="1">
        <f t="array" aca="1" ref="BG412" ca="1">INDEX($D$52:$I$63,BG$3,1)+BETAINV(RAND(),INDEX($D$52:$I$63,BG$3,5),INDEX($D$52:$I$63,BG$3,6))*(INDEX($D$52:$I$63,BG$3,2)-INDEX(G$52:L$63,BG$3,1))</f>
        <v>281.94290592449539</v>
      </c>
      <c r="BH412" cm="1">
        <f t="array" aca="1" ref="BH412" ca="1">INDEX($D$52:$I$63,BH$3,1)+BETAINV(RAND(),INDEX($D$52:$I$63,BH$3,5),INDEX($D$52:$I$63,BH$3,6))*(INDEX($D$52:$I$63,BH$3,2)-INDEX(H$52:M$63,BH$3,1))</f>
        <v>262.04629546942704</v>
      </c>
      <c r="BI412" cm="1">
        <f t="array" aca="1" ref="BI412" ca="1">INDEX($D$52:$I$63,BI$3,1)+BETAINV(RAND(),INDEX($D$52:$I$63,BI$3,5),INDEX($D$52:$I$63,BI$3,6))*(INDEX($D$52:$I$63,BI$3,2)-INDEX(I$52:N$63,BI$3,1))</f>
        <v>120.91207426050889</v>
      </c>
      <c r="BJ412" cm="1">
        <f t="array" aca="1" ref="BJ412" ca="1">INDEX($D$52:$I$63,BJ$3,1)+BETAINV(RAND(),INDEX($D$52:$I$63,BJ$3,5),INDEX($D$52:$I$63,BJ$3,6))*(INDEX($D$52:$I$63,BJ$3,2)-INDEX(J$52:O$63,BJ$3,1))</f>
        <v>328.80921378434113</v>
      </c>
      <c r="BK412" cm="1">
        <f t="array" aca="1" ref="BK412" ca="1">INDEX($D$52:$I$63,BK$3,1)+BETAINV(RAND(),INDEX($D$52:$I$63,BK$3,5),INDEX($D$52:$I$63,BK$3,6))*(INDEX($D$52:$I$63,BK$3,2)-INDEX(K$52:P$63,BK$3,1))</f>
        <v>447.01123080697914</v>
      </c>
      <c r="BL412" cm="1">
        <f t="array" aca="1" ref="BL412" ca="1">INDEX($D$52:$I$63,BL$3,1)+BETAINV(RAND(),INDEX($D$52:$I$63,BL$3,5),INDEX($D$52:$I$63,BL$3,6))*(INDEX($D$52:$I$63,BL$3,2)-INDEX(L$52:Q$63,BL$3,1))</f>
        <v>270.59402007452462</v>
      </c>
      <c r="BM412" cm="1">
        <f t="array" aca="1" ref="BM412" ca="1">INDEX($D$52:$I$63,BM$3,1)+BETAINV(RAND(),INDEX($D$52:$I$63,BM$3,5),INDEX($D$52:$I$63,BM$3,6))*(INDEX($D$52:$I$63,BM$3,2)-INDEX(M$52:R$63,BM$3,1))</f>
        <v>42.778023856087422</v>
      </c>
      <c r="BN412" cm="1">
        <f t="array" aca="1" ref="BN412" ca="1">INDEX($D$52:$I$63,BN$3,1)+BETAINV(RAND(),INDEX($D$52:$I$63,BN$3,5),INDEX($D$52:$I$63,BN$3,6))*(INDEX($D$52:$I$63,BN$3,2)-INDEX(N$52:S$63,BN$3,1))</f>
        <v>104.51856651245548</v>
      </c>
      <c r="BO412" cm="1">
        <f t="array" aca="1" ref="BO412" ca="1">INDEX($D$52:$I$63,BO$3,1)+BETAINV(RAND(),INDEX($D$52:$I$63,BO$3,5),INDEX($D$52:$I$63,BO$3,6))*(INDEX($D$52:$I$63,BO$3,2)-INDEX(O$52:T$63,BO$3,1))</f>
        <v>360.04114639064682</v>
      </c>
    </row>
    <row r="413" spans="12:67" x14ac:dyDescent="0.25">
      <c r="L413">
        <v>410</v>
      </c>
      <c r="M413" cm="1">
        <f t="array" aca="1" ref="M413" ca="1">INDEX($D$4:$I$15,M$3,1)+BETAINV(RAND(),INDEX($D$4:$I$15,M$3,5),INDEX($D$4:$I$15,M$3,6))*(INDEX($D$4:$I$15,M$3,2)-INDEX($D$4:$I$15,M$3,1))</f>
        <v>248.55588154487305</v>
      </c>
      <c r="N413" cm="1">
        <f t="array" aca="1" ref="N413" ca="1">INDEX($D$4:$I$15,N$3,1)+BETAINV(RAND(),INDEX($D$4:$I$15,N$3,5),INDEX($D$4:$I$15,N$3,6))*(INDEX($D$4:$I$15,N$3,2)-INDEX($D$4:$I$15,N$3,1))</f>
        <v>144.69716777812494</v>
      </c>
      <c r="O413" cm="1">
        <f t="array" aca="1" ref="O413" ca="1">INDEX($D$4:$I$15,O$3,1)+BETAINV(RAND(),INDEX($D$4:$I$15,O$3,5),INDEX($D$4:$I$15,O$3,6))*(INDEX($D$4:$I$15,O$3,2)-INDEX($D$4:$I$15,O$3,1))</f>
        <v>53.249335266590279</v>
      </c>
      <c r="P413" cm="1">
        <f t="array" aca="1" ref="P413" ca="1">INDEX($D$4:$I$15,P$3,1)+BETAINV(RAND(),INDEX($D$4:$I$15,P$3,5),INDEX($D$4:$I$15,P$3,6))*(INDEX($D$4:$I$15,P$3,2)-INDEX($D$4:$I$15,P$3,1))</f>
        <v>750.29111469777615</v>
      </c>
      <c r="Q413" cm="1">
        <f t="array" aca="1" ref="Q413" ca="1">INDEX($D$4:$I$15,Q$3,1)+BETAINV(RAND(),INDEX($D$4:$I$15,Q$3,5),INDEX($D$4:$I$15,Q$3,6))*(INDEX($D$4:$I$15,Q$3,2)-INDEX($D$4:$I$15,Q$3,1))</f>
        <v>128.81455676367756</v>
      </c>
      <c r="R413" cm="1">
        <f t="array" aca="1" ref="R413" ca="1">INDEX($D$4:$I$15,R$3,1)+BETAINV(RAND(),INDEX($D$4:$I$15,R$3,5),INDEX($D$4:$I$15,R$3,6))*(INDEX($D$4:$I$15,R$3,2)-INDEX($D$4:$I$15,R$3,1))</f>
        <v>503.9162394592762</v>
      </c>
      <c r="S413" cm="1">
        <f t="array" aca="1" ref="S413" ca="1">INDEX($D$4:$I$15,S$3,1)+BETAINV(RAND(),INDEX($D$4:$I$15,S$3,5),INDEX($D$4:$I$15,S$3,6))*(INDEX($D$4:$I$15,S$3,2)-INDEX($D$4:$I$15,S$3,1))</f>
        <v>832.52311735032981</v>
      </c>
      <c r="T413" cm="1">
        <f t="array" aca="1" ref="T413" ca="1">INDEX($D$4:$I$15,T$3,1)+BETAINV(RAND(),INDEX($D$4:$I$15,T$3,5),INDEX($D$4:$I$15,T$3,6))*(INDEX($D$4:$I$15,T$3,2)-INDEX($D$4:$I$15,T$3,1))</f>
        <v>784.94020837889764</v>
      </c>
      <c r="U413" cm="1">
        <f t="array" aca="1" ref="U413" ca="1">INDEX($D$4:$I$15,U$3,1)+BETAINV(RAND(),INDEX($D$4:$I$15,U$3,5),INDEX($D$4:$I$15,U$3,6))*(INDEX($D$4:$I$15,U$3,2)-INDEX($D$4:$I$15,U$3,1))</f>
        <v>270.42276039901856</v>
      </c>
      <c r="V413" cm="1">
        <f t="array" aca="1" ref="V413" ca="1">INDEX($D$4:$I$15,V$3,1)+BETAINV(RAND(),INDEX($D$4:$I$15,V$3,5),INDEX($D$4:$I$15,V$3,6))*(INDEX($D$4:$I$15,V$3,2)-INDEX($D$4:$I$15,V$3,1))</f>
        <v>92.305398109153742</v>
      </c>
      <c r="W413" cm="1">
        <f t="array" aca="1" ref="W413" ca="1">INDEX($D$4:$I$15,W$3,1)+BETAINV(RAND(),INDEX($D$4:$I$15,W$3,5),INDEX($D$4:$I$15,W$3,6))*(INDEX($D$4:$I$15,W$3,2)-INDEX($D$4:$I$15,W$3,1))</f>
        <v>374.40070498571009</v>
      </c>
      <c r="X413" cm="1">
        <f t="array" aca="1" ref="X413" ca="1">INDEX($D$4:$I$15,X$3,1)+BETAINV(RAND(),INDEX($D$4:$I$15,X$3,5),INDEX($D$4:$I$15,X$3,6))*(INDEX($D$4:$I$15,X$3,2)-INDEX($D$4:$I$15,X$3,1))</f>
        <v>1496.3856151542436</v>
      </c>
      <c r="Z413">
        <v>410</v>
      </c>
      <c r="AA413" cm="1">
        <f t="array" aca="1" ref="AA413" ca="1">INDEX($D$20:$I$31,AA$3,1)+BETAINV(RAND(),INDEX($D$20:$I$31,AA$3,5),INDEX($D$20:$I$31,AA$3,6))*(INDEX($D$20:$I$31,AA$3,2)-INDEX($D$20:$I$31,AA$3,1))</f>
        <v>95.543870988873891</v>
      </c>
      <c r="AB413" cm="1">
        <f t="array" aca="1" ref="AB413" ca="1">INDEX($D$20:$I$31,AB$3,1)+BETAINV(RAND(),INDEX($D$20:$I$31,AB$3,5),INDEX($D$20:$I$31,AB$3,6))*(INDEX($D$20:$I$31,AB$3,2)-INDEX($D$20:$I$31,AB$3,1))</f>
        <v>97.855110540618966</v>
      </c>
      <c r="AC413" cm="1">
        <f t="array" aca="1" ref="AC413" ca="1">INDEX($D$20:$I$31,AC$3,1)+BETAINV(RAND(),INDEX($D$20:$I$31,AC$3,5),INDEX($D$20:$I$31,AC$3,6))*(INDEX($D$20:$I$31,AC$3,2)-INDEX($D$20:$I$31,AC$3,1))</f>
        <v>95.345201553137045</v>
      </c>
      <c r="AD413" cm="1">
        <f t="array" aca="1" ref="AD413" ca="1">INDEX($D$20:$I$31,AD$3,1)+BETAINV(RAND(),INDEX($D$20:$I$31,AD$3,5),INDEX($D$20:$I$31,AD$3,6))*(INDEX($D$20:$I$31,AD$3,2)-INDEX($D$20:$I$31,AD$3,1))</f>
        <v>473.49393477664267</v>
      </c>
      <c r="AE413" cm="1">
        <f t="array" aca="1" ref="AE413" ca="1">INDEX($D$20:$I$31,AE$3,1)+BETAINV(RAND(),INDEX($D$20:$I$31,AE$3,5),INDEX($D$20:$I$31,AE$3,6))*(INDEX($D$20:$I$31,AE$3,2)-INDEX($D$20:$I$31,AE$3,1))</f>
        <v>292.75143394338278</v>
      </c>
      <c r="AF413" cm="1">
        <f t="array" aca="1" ref="AF413" ca="1">INDEX($D$20:$I$31,AF$3,1)+BETAINV(RAND(),INDEX($D$20:$I$31,AF$3,5),INDEX($D$20:$I$31,AF$3,6))*(INDEX($D$20:$I$31,AF$3,2)-INDEX($D$20:$I$31,AF$3,1))</f>
        <v>133.12536547213506</v>
      </c>
      <c r="AG413" cm="1">
        <f t="array" aca="1" ref="AG413" ca="1">INDEX($D$20:$I$31,AG$3,1)+BETAINV(RAND(),INDEX($D$20:$I$31,AG$3,5),INDEX($D$20:$I$31,AG$3,6))*(INDEX($D$20:$I$31,AG$3,2)-INDEX($D$20:$I$31,AG$3,1))</f>
        <v>684.92312391593543</v>
      </c>
      <c r="AH413" cm="1">
        <f t="array" aca="1" ref="AH413" ca="1">INDEX($D$20:$I$31,AH$3,1)+BETAINV(RAND(),INDEX($D$20:$I$31,AH$3,5),INDEX($D$20:$I$31,AH$3,6))*(INDEX($D$20:$I$31,AH$3,2)-INDEX($D$20:$I$31,AH$3,1))</f>
        <v>708.87927092769655</v>
      </c>
      <c r="AI413" cm="1">
        <f t="array" aca="1" ref="AI413" ca="1">INDEX($D$20:$I$31,AI$3,1)+BETAINV(RAND(),INDEX($D$20:$I$31,AI$3,5),INDEX($D$20:$I$31,AI$3,6))*(INDEX($D$20:$I$31,AI$3,2)-INDEX($D$20:$I$31,AI$3,1))</f>
        <v>439.97724480286587</v>
      </c>
      <c r="AJ413" cm="1">
        <f t="array" aca="1" ref="AJ413" ca="1">INDEX($D$20:$I$31,AJ$3,1)+BETAINV(RAND(),INDEX($D$20:$I$31,AJ$3,5),INDEX($D$20:$I$31,AJ$3,6))*(INDEX($D$20:$I$31,AJ$3,2)-INDEX($D$20:$I$31,AJ$3,1))</f>
        <v>202.15579763967966</v>
      </c>
      <c r="AK413" cm="1">
        <f t="array" aca="1" ref="AK413" ca="1">INDEX($D$20:$I$31,AK$3,1)+BETAINV(RAND(),INDEX($D$20:$I$31,AK$3,5),INDEX($D$20:$I$31,AK$3,6))*(INDEX($D$20:$I$31,AK$3,2)-INDEX($D$20:$I$31,AK$3,1))</f>
        <v>247.53623264581574</v>
      </c>
      <c r="AL413" cm="1">
        <f t="array" aca="1" ref="AL413" ca="1">INDEX($D$20:$I$31,AL$3,1)+BETAINV(RAND(),INDEX($D$20:$I$31,AL$3,5),INDEX($D$20:$I$31,AL$3,6))*(INDEX($D$20:$I$31,AL$3,2)-INDEX($D$20:$I$31,AL$3,1))</f>
        <v>363.97683943707557</v>
      </c>
      <c r="AN413">
        <v>410</v>
      </c>
      <c r="AO413" s="13" cm="1">
        <f t="array" aca="1" ref="AO413" ca="1">INDEX($D$36:$I$47,AO$3,1)+BETAINV(RAND(),INDEX($D$36:$I$47,AO$3,5),INDEX($D$36:$I$47,AO$3,6))*(INDEX($D$36:$I$47,AO$3,2)-INDEX($D$36:$I$47,AO$3,1))</f>
        <v>95.435676811966715</v>
      </c>
      <c r="AP413" s="13" cm="1">
        <f t="array" aca="1" ref="AP413" ca="1">INDEX($D$36:$I$47,AP$3,1)+BETAINV(RAND(),INDEX($D$36:$I$47,AP$3,5),INDEX($D$36:$I$47,AP$3,6))*(INDEX($D$36:$I$47,AP$3,2)-INDEX($D$36:$I$47,AP$3,1))</f>
        <v>107.64716193957032</v>
      </c>
      <c r="AQ413" s="13" cm="1">
        <f t="array" aca="1" ref="AQ413" ca="1">INDEX($D$36:$I$47,AQ$3,1)+BETAINV(RAND(),INDEX($D$36:$I$47,AQ$3,5),INDEX($D$36:$I$47,AQ$3,6))*(INDEX($D$36:$I$47,AQ$3,2)-INDEX($D$36:$I$47,AQ$3,1))</f>
        <v>231.01547189532889</v>
      </c>
      <c r="AR413" s="13" cm="1">
        <f t="array" aca="1" ref="AR413" ca="1">INDEX($D$36:$I$47,AR$3,1)+BETAINV(RAND(),INDEX($D$36:$I$47,AR$3,5),INDEX($D$36:$I$47,AR$3,6))*(INDEX($D$36:$I$47,AR$3,2)-INDEX($D$36:$I$47,AR$3,1))</f>
        <v>266.03760097638394</v>
      </c>
      <c r="AS413" s="13" cm="1">
        <f t="array" aca="1" ref="AS413" ca="1">INDEX($D$36:$I$47,AS$3,1)+BETAINV(RAND(),INDEX($D$36:$I$47,AS$3,5),INDEX($D$36:$I$47,AS$3,6))*(INDEX($D$36:$I$47,AS$3,2)-INDEX($D$36:$I$47,AS$3,1))</f>
        <v>700.92043418561445</v>
      </c>
      <c r="AT413" s="13" cm="1">
        <f t="array" aca="1" ref="AT413" ca="1">INDEX($D$36:$I$47,AT$3,1)+BETAINV(RAND(),INDEX($D$36:$I$47,AT$3,5),INDEX($D$36:$I$47,AT$3,6))*(INDEX($D$36:$I$47,AT$3,2)-INDEX($D$36:$I$47,AT$3,1))</f>
        <v>139.99510854364286</v>
      </c>
      <c r="AU413" s="13" cm="1">
        <f t="array" aca="1" ref="AU413" ca="1">INDEX($D$36:$I$47,AU$3,1)+BETAINV(RAND(),INDEX($D$36:$I$47,AU$3,5),INDEX($D$36:$I$47,AU$3,6))*(INDEX($D$36:$I$47,AU$3,2)-INDEX($D$36:$I$47,AU$3,1))</f>
        <v>295.76020494244295</v>
      </c>
      <c r="AV413" s="13" cm="1">
        <f t="array" aca="1" ref="AV413" ca="1">INDEX($D$36:$I$47,AV$3,1)+BETAINV(RAND(),INDEX($D$36:$I$47,AV$3,5),INDEX($D$36:$I$47,AV$3,6))*(INDEX($D$36:$I$47,AV$3,2)-INDEX($D$36:$I$47,AV$3,1))</f>
        <v>711.42734453328433</v>
      </c>
      <c r="AW413" s="13" cm="1">
        <f t="array" aca="1" ref="AW413" ca="1">INDEX($D$36:$I$47,AW$3,1)+BETAINV(RAND(),INDEX($D$36:$I$47,AW$3,5),INDEX($D$36:$I$47,AW$3,6))*(INDEX($D$36:$I$47,AW$3,2)-INDEX($D$36:$I$47,AW$3,1))</f>
        <v>510.77285793022719</v>
      </c>
      <c r="AX413" s="13" cm="1">
        <f t="array" aca="1" ref="AX413" ca="1">INDEX($D$36:$I$47,AX$3,1)+BETAINV(RAND(),INDEX($D$36:$I$47,AX$3,5),INDEX($D$36:$I$47,AX$3,6))*(INDEX($D$36:$I$47,AX$3,2)-INDEX($D$36:$I$47,AX$3,1))</f>
        <v>420.23954769917333</v>
      </c>
      <c r="AY413" s="13" cm="1">
        <f t="array" aca="1" ref="AY413" ca="1">INDEX($D$36:$I$47,AY$3,1)+BETAINV(RAND(),INDEX($D$36:$I$47,AY$3,5),INDEX($D$36:$I$47,AY$3,6))*(INDEX($D$36:$I$47,AY$3,2)-INDEX($D$36:$I$47,AY$3,1))</f>
        <v>129.74333654663974</v>
      </c>
      <c r="AZ413" s="13" cm="1">
        <f t="array" aca="1" ref="AZ413" ca="1">INDEX($D$36:$I$47,AZ$3,1)+BETAINV(RAND(),INDEX($D$36:$I$47,AZ$3,5),INDEX($D$36:$I$47,AZ$3,6))*(INDEX($D$36:$I$47,AZ$3,2)-INDEX($D$36:$I$47,AZ$3,1))</f>
        <v>379.22960983790347</v>
      </c>
      <c r="BC413">
        <v>410</v>
      </c>
      <c r="BD413" cm="1">
        <f t="array" aca="1" ref="BD413" ca="1">INDEX($D$52:$I$63,BD$3,1)+BETAINV(RAND(),INDEX($D$52:$I$63,BD$3,5),INDEX($D$52:$I$63,BD$3,6))*(INDEX($D$52:$I$63,BD$3,2)-INDEX(D$52:I$63,BD$3,1))</f>
        <v>64.151986361579475</v>
      </c>
      <c r="BE413" cm="1">
        <f t="array" aca="1" ref="BE413" ca="1">INDEX($D$52:$I$63,BE$3,1)+BETAINV(RAND(),INDEX($D$52:$I$63,BE$3,5),INDEX($D$52:$I$63,BE$3,6))*(INDEX($D$52:$I$63,BE$3,2)-INDEX(E$52:J$63,BE$3,1))</f>
        <v>47.52000000000001</v>
      </c>
      <c r="BF413" cm="1">
        <f t="array" aca="1" ref="BF413" ca="1">INDEX($D$52:$I$63,BF$3,1)+BETAINV(RAND(),INDEX($D$52:$I$63,BF$3,5),INDEX($D$52:$I$63,BF$3,6))*(INDEX($D$52:$I$63,BF$3,2)-INDEX(F$52:K$63,BF$3,1))</f>
        <v>34.492746629328444</v>
      </c>
      <c r="BG413" cm="1">
        <f t="array" aca="1" ref="BG413" ca="1">INDEX($D$52:$I$63,BG$3,1)+BETAINV(RAND(),INDEX($D$52:$I$63,BG$3,5),INDEX($D$52:$I$63,BG$3,6))*(INDEX($D$52:$I$63,BG$3,2)-INDEX(G$52:L$63,BG$3,1))</f>
        <v>267.9135332725981</v>
      </c>
      <c r="BH413" cm="1">
        <f t="array" aca="1" ref="BH413" ca="1">INDEX($D$52:$I$63,BH$3,1)+BETAINV(RAND(),INDEX($D$52:$I$63,BH$3,5),INDEX($D$52:$I$63,BH$3,6))*(INDEX($D$52:$I$63,BH$3,2)-INDEX(H$52:M$63,BH$3,1))</f>
        <v>236.69245534888398</v>
      </c>
      <c r="BI413" cm="1">
        <f t="array" aca="1" ref="BI413" ca="1">INDEX($D$52:$I$63,BI$3,1)+BETAINV(RAND(),INDEX($D$52:$I$63,BI$3,5),INDEX($D$52:$I$63,BI$3,6))*(INDEX($D$52:$I$63,BI$3,2)-INDEX(I$52:N$63,BI$3,1))</f>
        <v>137.89504338013785</v>
      </c>
      <c r="BJ413" cm="1">
        <f t="array" aca="1" ref="BJ413" ca="1">INDEX($D$52:$I$63,BJ$3,1)+BETAINV(RAND(),INDEX($D$52:$I$63,BJ$3,5),INDEX($D$52:$I$63,BJ$3,6))*(INDEX($D$52:$I$63,BJ$3,2)-INDEX(J$52:O$63,BJ$3,1))</f>
        <v>333.39317990402532</v>
      </c>
      <c r="BK413" cm="1">
        <f t="array" aca="1" ref="BK413" ca="1">INDEX($D$52:$I$63,BK$3,1)+BETAINV(RAND(),INDEX($D$52:$I$63,BK$3,5),INDEX($D$52:$I$63,BK$3,6))*(INDEX($D$52:$I$63,BK$3,2)-INDEX(K$52:P$63,BK$3,1))</f>
        <v>445.81197767117118</v>
      </c>
      <c r="BL413" cm="1">
        <f t="array" aca="1" ref="BL413" ca="1">INDEX($D$52:$I$63,BL$3,1)+BETAINV(RAND(),INDEX($D$52:$I$63,BL$3,5),INDEX($D$52:$I$63,BL$3,6))*(INDEX($D$52:$I$63,BL$3,2)-INDEX(L$52:Q$63,BL$3,1))</f>
        <v>330.40561941381435</v>
      </c>
      <c r="BM413" cm="1">
        <f t="array" aca="1" ref="BM413" ca="1">INDEX($D$52:$I$63,BM$3,1)+BETAINV(RAND(),INDEX($D$52:$I$63,BM$3,5),INDEX($D$52:$I$63,BM$3,6))*(INDEX($D$52:$I$63,BM$3,2)-INDEX(M$52:R$63,BM$3,1))</f>
        <v>-45.300270735787691</v>
      </c>
      <c r="BN413" cm="1">
        <f t="array" aca="1" ref="BN413" ca="1">INDEX($D$52:$I$63,BN$3,1)+BETAINV(RAND(),INDEX($D$52:$I$63,BN$3,5),INDEX($D$52:$I$63,BN$3,6))*(INDEX($D$52:$I$63,BN$3,2)-INDEX(N$52:S$63,BN$3,1))</f>
        <v>104.83690691274576</v>
      </c>
      <c r="BO413" cm="1">
        <f t="array" aca="1" ref="BO413" ca="1">INDEX($D$52:$I$63,BO$3,1)+BETAINV(RAND(),INDEX($D$52:$I$63,BO$3,5),INDEX($D$52:$I$63,BO$3,6))*(INDEX($D$52:$I$63,BO$3,2)-INDEX(O$52:T$63,BO$3,1))</f>
        <v>492.16704976027881</v>
      </c>
    </row>
    <row r="414" spans="12:67" x14ac:dyDescent="0.25">
      <c r="L414">
        <v>411</v>
      </c>
      <c r="M414" cm="1">
        <f t="array" aca="1" ref="M414" ca="1">INDEX($D$4:$I$15,M$3,1)+BETAINV(RAND(),INDEX($D$4:$I$15,M$3,5),INDEX($D$4:$I$15,M$3,6))*(INDEX($D$4:$I$15,M$3,2)-INDEX($D$4:$I$15,M$3,1))</f>
        <v>239.31322439885724</v>
      </c>
      <c r="N414" cm="1">
        <f t="array" aca="1" ref="N414" ca="1">INDEX($D$4:$I$15,N$3,1)+BETAINV(RAND(),INDEX($D$4:$I$15,N$3,5),INDEX($D$4:$I$15,N$3,6))*(INDEX($D$4:$I$15,N$3,2)-INDEX($D$4:$I$15,N$3,1))</f>
        <v>168.29677975347246</v>
      </c>
      <c r="O414" cm="1">
        <f t="array" aca="1" ref="O414" ca="1">INDEX($D$4:$I$15,O$3,1)+BETAINV(RAND(),INDEX($D$4:$I$15,O$3,5),INDEX($D$4:$I$15,O$3,6))*(INDEX($D$4:$I$15,O$3,2)-INDEX($D$4:$I$15,O$3,1))</f>
        <v>49.328712151868395</v>
      </c>
      <c r="P414" cm="1">
        <f t="array" aca="1" ref="P414" ca="1">INDEX($D$4:$I$15,P$3,1)+BETAINV(RAND(),INDEX($D$4:$I$15,P$3,5),INDEX($D$4:$I$15,P$3,6))*(INDEX($D$4:$I$15,P$3,2)-INDEX($D$4:$I$15,P$3,1))</f>
        <v>784.38684621147604</v>
      </c>
      <c r="Q414" cm="1">
        <f t="array" aca="1" ref="Q414" ca="1">INDEX($D$4:$I$15,Q$3,1)+BETAINV(RAND(),INDEX($D$4:$I$15,Q$3,5),INDEX($D$4:$I$15,Q$3,6))*(INDEX($D$4:$I$15,Q$3,2)-INDEX($D$4:$I$15,Q$3,1))</f>
        <v>163.69337244124222</v>
      </c>
      <c r="R414" cm="1">
        <f t="array" aca="1" ref="R414" ca="1">INDEX($D$4:$I$15,R$3,1)+BETAINV(RAND(),INDEX($D$4:$I$15,R$3,5),INDEX($D$4:$I$15,R$3,6))*(INDEX($D$4:$I$15,R$3,2)-INDEX($D$4:$I$15,R$3,1))</f>
        <v>458.96060321392719</v>
      </c>
      <c r="S414" cm="1">
        <f t="array" aca="1" ref="S414" ca="1">INDEX($D$4:$I$15,S$3,1)+BETAINV(RAND(),INDEX($D$4:$I$15,S$3,5),INDEX($D$4:$I$15,S$3,6))*(INDEX($D$4:$I$15,S$3,2)-INDEX($D$4:$I$15,S$3,1))</f>
        <v>820.1426418781507</v>
      </c>
      <c r="T414" cm="1">
        <f t="array" aca="1" ref="T414" ca="1">INDEX($D$4:$I$15,T$3,1)+BETAINV(RAND(),INDEX($D$4:$I$15,T$3,5),INDEX($D$4:$I$15,T$3,6))*(INDEX($D$4:$I$15,T$3,2)-INDEX($D$4:$I$15,T$3,1))</f>
        <v>867.90955023984861</v>
      </c>
      <c r="U414" cm="1">
        <f t="array" aca="1" ref="U414" ca="1">INDEX($D$4:$I$15,U$3,1)+BETAINV(RAND(),INDEX($D$4:$I$15,U$3,5),INDEX($D$4:$I$15,U$3,6))*(INDEX($D$4:$I$15,U$3,2)-INDEX($D$4:$I$15,U$3,1))</f>
        <v>261.50548317907936</v>
      </c>
      <c r="V414" cm="1">
        <f t="array" aca="1" ref="V414" ca="1">INDEX($D$4:$I$15,V$3,1)+BETAINV(RAND(),INDEX($D$4:$I$15,V$3,5),INDEX($D$4:$I$15,V$3,6))*(INDEX($D$4:$I$15,V$3,2)-INDEX($D$4:$I$15,V$3,1))</f>
        <v>93.209323191225067</v>
      </c>
      <c r="W414" cm="1">
        <f t="array" aca="1" ref="W414" ca="1">INDEX($D$4:$I$15,W$3,1)+BETAINV(RAND(),INDEX($D$4:$I$15,W$3,5),INDEX($D$4:$I$15,W$3,6))*(INDEX($D$4:$I$15,W$3,2)-INDEX($D$4:$I$15,W$3,1))</f>
        <v>333.23527684748439</v>
      </c>
      <c r="X414" cm="1">
        <f t="array" aca="1" ref="X414" ca="1">INDEX($D$4:$I$15,X$3,1)+BETAINV(RAND(),INDEX($D$4:$I$15,X$3,5),INDEX($D$4:$I$15,X$3,6))*(INDEX($D$4:$I$15,X$3,2)-INDEX($D$4:$I$15,X$3,1))</f>
        <v>1528.6529410274777</v>
      </c>
      <c r="Z414">
        <v>411</v>
      </c>
      <c r="AA414" cm="1">
        <f t="array" aca="1" ref="AA414" ca="1">INDEX($D$20:$I$31,AA$3,1)+BETAINV(RAND(),INDEX($D$20:$I$31,AA$3,5),INDEX($D$20:$I$31,AA$3,6))*(INDEX($D$20:$I$31,AA$3,2)-INDEX($D$20:$I$31,AA$3,1))</f>
        <v>101.7007357126556</v>
      </c>
      <c r="AB414" cm="1">
        <f t="array" aca="1" ref="AB414" ca="1">INDEX($D$20:$I$31,AB$3,1)+BETAINV(RAND(),INDEX($D$20:$I$31,AB$3,5),INDEX($D$20:$I$31,AB$3,6))*(INDEX($D$20:$I$31,AB$3,2)-INDEX($D$20:$I$31,AB$3,1))</f>
        <v>95.318924897758265</v>
      </c>
      <c r="AC414" cm="1">
        <f t="array" aca="1" ref="AC414" ca="1">INDEX($D$20:$I$31,AC$3,1)+BETAINV(RAND(),INDEX($D$20:$I$31,AC$3,5),INDEX($D$20:$I$31,AC$3,6))*(INDEX($D$20:$I$31,AC$3,2)-INDEX($D$20:$I$31,AC$3,1))</f>
        <v>121.39528948141131</v>
      </c>
      <c r="AD414" cm="1">
        <f t="array" aca="1" ref="AD414" ca="1">INDEX($D$20:$I$31,AD$3,1)+BETAINV(RAND(),INDEX($D$20:$I$31,AD$3,5),INDEX($D$20:$I$31,AD$3,6))*(INDEX($D$20:$I$31,AD$3,2)-INDEX($D$20:$I$31,AD$3,1))</f>
        <v>537.5686716979842</v>
      </c>
      <c r="AE414" cm="1">
        <f t="array" aca="1" ref="AE414" ca="1">INDEX($D$20:$I$31,AE$3,1)+BETAINV(RAND(),INDEX($D$20:$I$31,AE$3,5),INDEX($D$20:$I$31,AE$3,6))*(INDEX($D$20:$I$31,AE$3,2)-INDEX($D$20:$I$31,AE$3,1))</f>
        <v>320.28088089650362</v>
      </c>
      <c r="AF414" cm="1">
        <f t="array" aca="1" ref="AF414" ca="1">INDEX($D$20:$I$31,AF$3,1)+BETAINV(RAND(),INDEX($D$20:$I$31,AF$3,5),INDEX($D$20:$I$31,AF$3,6))*(INDEX($D$20:$I$31,AF$3,2)-INDEX($D$20:$I$31,AF$3,1))</f>
        <v>146.7523971521675</v>
      </c>
      <c r="AG414" cm="1">
        <f t="array" aca="1" ref="AG414" ca="1">INDEX($D$20:$I$31,AG$3,1)+BETAINV(RAND(),INDEX($D$20:$I$31,AG$3,5),INDEX($D$20:$I$31,AG$3,6))*(INDEX($D$20:$I$31,AG$3,2)-INDEX($D$20:$I$31,AG$3,1))</f>
        <v>678.09606559529948</v>
      </c>
      <c r="AH414" cm="1">
        <f t="array" aca="1" ref="AH414" ca="1">INDEX($D$20:$I$31,AH$3,1)+BETAINV(RAND(),INDEX($D$20:$I$31,AH$3,5),INDEX($D$20:$I$31,AH$3,6))*(INDEX($D$20:$I$31,AH$3,2)-INDEX($D$20:$I$31,AH$3,1))</f>
        <v>713.64246682532621</v>
      </c>
      <c r="AI414" cm="1">
        <f t="array" aca="1" ref="AI414" ca="1">INDEX($D$20:$I$31,AI$3,1)+BETAINV(RAND(),INDEX($D$20:$I$31,AI$3,5),INDEX($D$20:$I$31,AI$3,6))*(INDEX($D$20:$I$31,AI$3,2)-INDEX($D$20:$I$31,AI$3,1))</f>
        <v>434.09463449192054</v>
      </c>
      <c r="AJ414" cm="1">
        <f t="array" aca="1" ref="AJ414" ca="1">INDEX($D$20:$I$31,AJ$3,1)+BETAINV(RAND(),INDEX($D$20:$I$31,AJ$3,5),INDEX($D$20:$I$31,AJ$3,6))*(INDEX($D$20:$I$31,AJ$3,2)-INDEX($D$20:$I$31,AJ$3,1))</f>
        <v>206.75853020216135</v>
      </c>
      <c r="AK414" cm="1">
        <f t="array" aca="1" ref="AK414" ca="1">INDEX($D$20:$I$31,AK$3,1)+BETAINV(RAND(),INDEX($D$20:$I$31,AK$3,5),INDEX($D$20:$I$31,AK$3,6))*(INDEX($D$20:$I$31,AK$3,2)-INDEX($D$20:$I$31,AK$3,1))</f>
        <v>255.80603606801341</v>
      </c>
      <c r="AL414" cm="1">
        <f t="array" aca="1" ref="AL414" ca="1">INDEX($D$20:$I$31,AL$3,1)+BETAINV(RAND(),INDEX($D$20:$I$31,AL$3,5),INDEX($D$20:$I$31,AL$3,6))*(INDEX($D$20:$I$31,AL$3,2)-INDEX($D$20:$I$31,AL$3,1))</f>
        <v>449.34032662569189</v>
      </c>
      <c r="AN414">
        <v>411</v>
      </c>
      <c r="AO414" s="13" cm="1">
        <f t="array" aca="1" ref="AO414" ca="1">INDEX($D$36:$I$47,AO$3,1)+BETAINV(RAND(),INDEX($D$36:$I$47,AO$3,5),INDEX($D$36:$I$47,AO$3,6))*(INDEX($D$36:$I$47,AO$3,2)-INDEX($D$36:$I$47,AO$3,1))</f>
        <v>113.49788062985843</v>
      </c>
      <c r="AP414" s="13" cm="1">
        <f t="array" aca="1" ref="AP414" ca="1">INDEX($D$36:$I$47,AP$3,1)+BETAINV(RAND(),INDEX($D$36:$I$47,AP$3,5),INDEX($D$36:$I$47,AP$3,6))*(INDEX($D$36:$I$47,AP$3,2)-INDEX($D$36:$I$47,AP$3,1))</f>
        <v>89.185541500108229</v>
      </c>
      <c r="AQ414" s="13" cm="1">
        <f t="array" aca="1" ref="AQ414" ca="1">INDEX($D$36:$I$47,AQ$3,1)+BETAINV(RAND(),INDEX($D$36:$I$47,AQ$3,5),INDEX($D$36:$I$47,AQ$3,6))*(INDEX($D$36:$I$47,AQ$3,2)-INDEX($D$36:$I$47,AQ$3,1))</f>
        <v>216.71933518683028</v>
      </c>
      <c r="AR414" s="13" cm="1">
        <f t="array" aca="1" ref="AR414" ca="1">INDEX($D$36:$I$47,AR$3,1)+BETAINV(RAND(),INDEX($D$36:$I$47,AR$3,5),INDEX($D$36:$I$47,AR$3,6))*(INDEX($D$36:$I$47,AR$3,2)-INDEX($D$36:$I$47,AR$3,1))</f>
        <v>295.23581052161194</v>
      </c>
      <c r="AS414" s="13" cm="1">
        <f t="array" aca="1" ref="AS414" ca="1">INDEX($D$36:$I$47,AS$3,1)+BETAINV(RAND(),INDEX($D$36:$I$47,AS$3,5),INDEX($D$36:$I$47,AS$3,6))*(INDEX($D$36:$I$47,AS$3,2)-INDEX($D$36:$I$47,AS$3,1))</f>
        <v>693.58298060781931</v>
      </c>
      <c r="AT414" s="13" cm="1">
        <f t="array" aca="1" ref="AT414" ca="1">INDEX($D$36:$I$47,AT$3,1)+BETAINV(RAND(),INDEX($D$36:$I$47,AT$3,5),INDEX($D$36:$I$47,AT$3,6))*(INDEX($D$36:$I$47,AT$3,2)-INDEX($D$36:$I$47,AT$3,1))</f>
        <v>169.61365883378252</v>
      </c>
      <c r="AU414" s="13" cm="1">
        <f t="array" aca="1" ref="AU414" ca="1">INDEX($D$36:$I$47,AU$3,1)+BETAINV(RAND(),INDEX($D$36:$I$47,AU$3,5),INDEX($D$36:$I$47,AU$3,6))*(INDEX($D$36:$I$47,AU$3,2)-INDEX($D$36:$I$47,AU$3,1))</f>
        <v>303.17957758232745</v>
      </c>
      <c r="AV414" s="13" cm="1">
        <f t="array" aca="1" ref="AV414" ca="1">INDEX($D$36:$I$47,AV$3,1)+BETAINV(RAND(),INDEX($D$36:$I$47,AV$3,5),INDEX($D$36:$I$47,AV$3,6))*(INDEX($D$36:$I$47,AV$3,2)-INDEX($D$36:$I$47,AV$3,1))</f>
        <v>604.1807062467883</v>
      </c>
      <c r="AW414" s="13" cm="1">
        <f t="array" aca="1" ref="AW414" ca="1">INDEX($D$36:$I$47,AW$3,1)+BETAINV(RAND(),INDEX($D$36:$I$47,AW$3,5),INDEX($D$36:$I$47,AW$3,6))*(INDEX($D$36:$I$47,AW$3,2)-INDEX($D$36:$I$47,AW$3,1))</f>
        <v>506.30282068365767</v>
      </c>
      <c r="AX414" s="13" cm="1">
        <f t="array" aca="1" ref="AX414" ca="1">INDEX($D$36:$I$47,AX$3,1)+BETAINV(RAND(),INDEX($D$36:$I$47,AX$3,5),INDEX($D$36:$I$47,AX$3,6))*(INDEX($D$36:$I$47,AX$3,2)-INDEX($D$36:$I$47,AX$3,1))</f>
        <v>386.61954210950762</v>
      </c>
      <c r="AY414" s="13" cm="1">
        <f t="array" aca="1" ref="AY414" ca="1">INDEX($D$36:$I$47,AY$3,1)+BETAINV(RAND(),INDEX($D$36:$I$47,AY$3,5),INDEX($D$36:$I$47,AY$3,6))*(INDEX($D$36:$I$47,AY$3,2)-INDEX($D$36:$I$47,AY$3,1))</f>
        <v>143.2248003744275</v>
      </c>
      <c r="AZ414" s="13" cm="1">
        <f t="array" aca="1" ref="AZ414" ca="1">INDEX($D$36:$I$47,AZ$3,1)+BETAINV(RAND(),INDEX($D$36:$I$47,AZ$3,5),INDEX($D$36:$I$47,AZ$3,6))*(INDEX($D$36:$I$47,AZ$3,2)-INDEX($D$36:$I$47,AZ$3,1))</f>
        <v>382.45248285894593</v>
      </c>
      <c r="BC414">
        <v>411</v>
      </c>
      <c r="BD414" cm="1">
        <f t="array" aca="1" ref="BD414" ca="1">INDEX($D$52:$I$63,BD$3,1)+BETAINV(RAND(),INDEX($D$52:$I$63,BD$3,5),INDEX($D$52:$I$63,BD$3,6))*(INDEX($D$52:$I$63,BD$3,2)-INDEX(D$52:I$63,BD$3,1))</f>
        <v>62.623824512421677</v>
      </c>
      <c r="BE414" cm="1">
        <f t="array" aca="1" ref="BE414" ca="1">INDEX($D$52:$I$63,BE$3,1)+BETAINV(RAND(),INDEX($D$52:$I$63,BE$3,5),INDEX($D$52:$I$63,BE$3,6))*(INDEX($D$52:$I$63,BE$3,2)-INDEX(E$52:J$63,BE$3,1))</f>
        <v>47.52000000000001</v>
      </c>
      <c r="BF414" cm="1">
        <f t="array" aca="1" ref="BF414" ca="1">INDEX($D$52:$I$63,BF$3,1)+BETAINV(RAND(),INDEX($D$52:$I$63,BF$3,5),INDEX($D$52:$I$63,BF$3,6))*(INDEX($D$52:$I$63,BF$3,2)-INDEX(F$52:K$63,BF$3,1))</f>
        <v>37.146322617407108</v>
      </c>
      <c r="BG414" cm="1">
        <f t="array" aca="1" ref="BG414" ca="1">INDEX($D$52:$I$63,BG$3,1)+BETAINV(RAND(),INDEX($D$52:$I$63,BG$3,5),INDEX($D$52:$I$63,BG$3,6))*(INDEX($D$52:$I$63,BG$3,2)-INDEX(G$52:L$63,BG$3,1))</f>
        <v>273.3276746297995</v>
      </c>
      <c r="BH414" cm="1">
        <f t="array" aca="1" ref="BH414" ca="1">INDEX($D$52:$I$63,BH$3,1)+BETAINV(RAND(),INDEX($D$52:$I$63,BH$3,5),INDEX($D$52:$I$63,BH$3,6))*(INDEX($D$52:$I$63,BH$3,2)-INDEX(H$52:M$63,BH$3,1))</f>
        <v>270.28745216192863</v>
      </c>
      <c r="BI414" cm="1">
        <f t="array" aca="1" ref="BI414" ca="1">INDEX($D$52:$I$63,BI$3,1)+BETAINV(RAND(),INDEX($D$52:$I$63,BI$3,5),INDEX($D$52:$I$63,BI$3,6))*(INDEX($D$52:$I$63,BI$3,2)-INDEX(I$52:N$63,BI$3,1))</f>
        <v>134.31785244718219</v>
      </c>
      <c r="BJ414" cm="1">
        <f t="array" aca="1" ref="BJ414" ca="1">INDEX($D$52:$I$63,BJ$3,1)+BETAINV(RAND(),INDEX($D$52:$I$63,BJ$3,5),INDEX($D$52:$I$63,BJ$3,6))*(INDEX($D$52:$I$63,BJ$3,2)-INDEX(J$52:O$63,BJ$3,1))</f>
        <v>333.61690456356854</v>
      </c>
      <c r="BK414" cm="1">
        <f t="array" aca="1" ref="BK414" ca="1">INDEX($D$52:$I$63,BK$3,1)+BETAINV(RAND(),INDEX($D$52:$I$63,BK$3,5),INDEX($D$52:$I$63,BK$3,6))*(INDEX($D$52:$I$63,BK$3,2)-INDEX(K$52:P$63,BK$3,1))</f>
        <v>475.76714360570071</v>
      </c>
      <c r="BL414" cm="1">
        <f t="array" aca="1" ref="BL414" ca="1">INDEX($D$52:$I$63,BL$3,1)+BETAINV(RAND(),INDEX($D$52:$I$63,BL$3,5),INDEX($D$52:$I$63,BL$3,6))*(INDEX($D$52:$I$63,BL$3,2)-INDEX(L$52:Q$63,BL$3,1))</f>
        <v>401.976261789273</v>
      </c>
      <c r="BM414" cm="1">
        <f t="array" aca="1" ref="BM414" ca="1">INDEX($D$52:$I$63,BM$3,1)+BETAINV(RAND(),INDEX($D$52:$I$63,BM$3,5),INDEX($D$52:$I$63,BM$3,6))*(INDEX($D$52:$I$63,BM$3,2)-INDEX(M$52:R$63,BM$3,1))</f>
        <v>10.729948848767435</v>
      </c>
      <c r="BN414" cm="1">
        <f t="array" aca="1" ref="BN414" ca="1">INDEX($D$52:$I$63,BN$3,1)+BETAINV(RAND(),INDEX($D$52:$I$63,BN$3,5),INDEX($D$52:$I$63,BN$3,6))*(INDEX($D$52:$I$63,BN$3,2)-INDEX(N$52:S$63,BN$3,1))</f>
        <v>105.07961106092679</v>
      </c>
      <c r="BO414" cm="1">
        <f t="array" aca="1" ref="BO414" ca="1">INDEX($D$52:$I$63,BO$3,1)+BETAINV(RAND(),INDEX($D$52:$I$63,BO$3,5),INDEX($D$52:$I$63,BO$3,6))*(INDEX($D$52:$I$63,BO$3,2)-INDEX(O$52:T$63,BO$3,1))</f>
        <v>433.82522771674599</v>
      </c>
    </row>
    <row r="415" spans="12:67" x14ac:dyDescent="0.25">
      <c r="L415">
        <v>412</v>
      </c>
      <c r="M415" cm="1">
        <f t="array" aca="1" ref="M415" ca="1">INDEX($D$4:$I$15,M$3,1)+BETAINV(RAND(),INDEX($D$4:$I$15,M$3,5),INDEX($D$4:$I$15,M$3,6))*(INDEX($D$4:$I$15,M$3,2)-INDEX($D$4:$I$15,M$3,1))</f>
        <v>255.60963076699477</v>
      </c>
      <c r="N415" cm="1">
        <f t="array" aca="1" ref="N415" ca="1">INDEX($D$4:$I$15,N$3,1)+BETAINV(RAND(),INDEX($D$4:$I$15,N$3,5),INDEX($D$4:$I$15,N$3,6))*(INDEX($D$4:$I$15,N$3,2)-INDEX($D$4:$I$15,N$3,1))</f>
        <v>179.36725519179626</v>
      </c>
      <c r="O415" cm="1">
        <f t="array" aca="1" ref="O415" ca="1">INDEX($D$4:$I$15,O$3,1)+BETAINV(RAND(),INDEX($D$4:$I$15,O$3,5),INDEX($D$4:$I$15,O$3,6))*(INDEX($D$4:$I$15,O$3,2)-INDEX($D$4:$I$15,O$3,1))</f>
        <v>48.516024611265223</v>
      </c>
      <c r="P415" cm="1">
        <f t="array" aca="1" ref="P415" ca="1">INDEX($D$4:$I$15,P$3,1)+BETAINV(RAND(),INDEX($D$4:$I$15,P$3,5),INDEX($D$4:$I$15,P$3,6))*(INDEX($D$4:$I$15,P$3,2)-INDEX($D$4:$I$15,P$3,1))</f>
        <v>874.96602564313923</v>
      </c>
      <c r="Q415" cm="1">
        <f t="array" aca="1" ref="Q415" ca="1">INDEX($D$4:$I$15,Q$3,1)+BETAINV(RAND(),INDEX($D$4:$I$15,Q$3,5),INDEX($D$4:$I$15,Q$3,6))*(INDEX($D$4:$I$15,Q$3,2)-INDEX($D$4:$I$15,Q$3,1))</f>
        <v>170.44621340613861</v>
      </c>
      <c r="R415" cm="1">
        <f t="array" aca="1" ref="R415" ca="1">INDEX($D$4:$I$15,R$3,1)+BETAINV(RAND(),INDEX($D$4:$I$15,R$3,5),INDEX($D$4:$I$15,R$3,6))*(INDEX($D$4:$I$15,R$3,2)-INDEX($D$4:$I$15,R$3,1))</f>
        <v>567.07879782418127</v>
      </c>
      <c r="S415" cm="1">
        <f t="array" aca="1" ref="S415" ca="1">INDEX($D$4:$I$15,S$3,1)+BETAINV(RAND(),INDEX($D$4:$I$15,S$3,5),INDEX($D$4:$I$15,S$3,6))*(INDEX($D$4:$I$15,S$3,2)-INDEX($D$4:$I$15,S$3,1))</f>
        <v>815.38298085426982</v>
      </c>
      <c r="T415" cm="1">
        <f t="array" aca="1" ref="T415" ca="1">INDEX($D$4:$I$15,T$3,1)+BETAINV(RAND(),INDEX($D$4:$I$15,T$3,5),INDEX($D$4:$I$15,T$3,6))*(INDEX($D$4:$I$15,T$3,2)-INDEX($D$4:$I$15,T$3,1))</f>
        <v>718.92841165479751</v>
      </c>
      <c r="U415" cm="1">
        <f t="array" aca="1" ref="U415" ca="1">INDEX($D$4:$I$15,U$3,1)+BETAINV(RAND(),INDEX($D$4:$I$15,U$3,5),INDEX($D$4:$I$15,U$3,6))*(INDEX($D$4:$I$15,U$3,2)-INDEX($D$4:$I$15,U$3,1))</f>
        <v>279.47555590768781</v>
      </c>
      <c r="V415" cm="1">
        <f t="array" aca="1" ref="V415" ca="1">INDEX($D$4:$I$15,V$3,1)+BETAINV(RAND(),INDEX($D$4:$I$15,V$3,5),INDEX($D$4:$I$15,V$3,6))*(INDEX($D$4:$I$15,V$3,2)-INDEX($D$4:$I$15,V$3,1))</f>
        <v>108.91332070189438</v>
      </c>
      <c r="W415" cm="1">
        <f t="array" aca="1" ref="W415" ca="1">INDEX($D$4:$I$15,W$3,1)+BETAINV(RAND(),INDEX($D$4:$I$15,W$3,5),INDEX($D$4:$I$15,W$3,6))*(INDEX($D$4:$I$15,W$3,2)-INDEX($D$4:$I$15,W$3,1))</f>
        <v>340.50258406715426</v>
      </c>
      <c r="X415" cm="1">
        <f t="array" aca="1" ref="X415" ca="1">INDEX($D$4:$I$15,X$3,1)+BETAINV(RAND(),INDEX($D$4:$I$15,X$3,5),INDEX($D$4:$I$15,X$3,6))*(INDEX($D$4:$I$15,X$3,2)-INDEX($D$4:$I$15,X$3,1))</f>
        <v>1604.3576513786165</v>
      </c>
      <c r="Z415">
        <v>412</v>
      </c>
      <c r="AA415" cm="1">
        <f t="array" aca="1" ref="AA415" ca="1">INDEX($D$20:$I$31,AA$3,1)+BETAINV(RAND(),INDEX($D$20:$I$31,AA$3,5),INDEX($D$20:$I$31,AA$3,6))*(INDEX($D$20:$I$31,AA$3,2)-INDEX($D$20:$I$31,AA$3,1))</f>
        <v>107.84297800164072</v>
      </c>
      <c r="AB415" cm="1">
        <f t="array" aca="1" ref="AB415" ca="1">INDEX($D$20:$I$31,AB$3,1)+BETAINV(RAND(),INDEX($D$20:$I$31,AB$3,5),INDEX($D$20:$I$31,AB$3,6))*(INDEX($D$20:$I$31,AB$3,2)-INDEX($D$20:$I$31,AB$3,1))</f>
        <v>100.37864068099177</v>
      </c>
      <c r="AC415" cm="1">
        <f t="array" aca="1" ref="AC415" ca="1">INDEX($D$20:$I$31,AC$3,1)+BETAINV(RAND(),INDEX($D$20:$I$31,AC$3,5),INDEX($D$20:$I$31,AC$3,6))*(INDEX($D$20:$I$31,AC$3,2)-INDEX($D$20:$I$31,AC$3,1))</f>
        <v>104.35804683619818</v>
      </c>
      <c r="AD415" cm="1">
        <f t="array" aca="1" ref="AD415" ca="1">INDEX($D$20:$I$31,AD$3,1)+BETAINV(RAND(),INDEX($D$20:$I$31,AD$3,5),INDEX($D$20:$I$31,AD$3,6))*(INDEX($D$20:$I$31,AD$3,2)-INDEX($D$20:$I$31,AD$3,1))</f>
        <v>561.98239023436679</v>
      </c>
      <c r="AE415" cm="1">
        <f t="array" aca="1" ref="AE415" ca="1">INDEX($D$20:$I$31,AE$3,1)+BETAINV(RAND(),INDEX($D$20:$I$31,AE$3,5),INDEX($D$20:$I$31,AE$3,6))*(INDEX($D$20:$I$31,AE$3,2)-INDEX($D$20:$I$31,AE$3,1))</f>
        <v>310.85744351008248</v>
      </c>
      <c r="AF415" cm="1">
        <f t="array" aca="1" ref="AF415" ca="1">INDEX($D$20:$I$31,AF$3,1)+BETAINV(RAND(),INDEX($D$20:$I$31,AF$3,5),INDEX($D$20:$I$31,AF$3,6))*(INDEX($D$20:$I$31,AF$3,2)-INDEX($D$20:$I$31,AF$3,1))</f>
        <v>171.4142159744832</v>
      </c>
      <c r="AG415" cm="1">
        <f t="array" aca="1" ref="AG415" ca="1">INDEX($D$20:$I$31,AG$3,1)+BETAINV(RAND(),INDEX($D$20:$I$31,AG$3,5),INDEX($D$20:$I$31,AG$3,6))*(INDEX($D$20:$I$31,AG$3,2)-INDEX($D$20:$I$31,AG$3,1))</f>
        <v>712.88605094508341</v>
      </c>
      <c r="AH415" cm="1">
        <f t="array" aca="1" ref="AH415" ca="1">INDEX($D$20:$I$31,AH$3,1)+BETAINV(RAND(),INDEX($D$20:$I$31,AH$3,5),INDEX($D$20:$I$31,AH$3,6))*(INDEX($D$20:$I$31,AH$3,2)-INDEX($D$20:$I$31,AH$3,1))</f>
        <v>724.77226420950001</v>
      </c>
      <c r="AI415" cm="1">
        <f t="array" aca="1" ref="AI415" ca="1">INDEX($D$20:$I$31,AI$3,1)+BETAINV(RAND(),INDEX($D$20:$I$31,AI$3,5),INDEX($D$20:$I$31,AI$3,6))*(INDEX($D$20:$I$31,AI$3,2)-INDEX($D$20:$I$31,AI$3,1))</f>
        <v>373.84703030307696</v>
      </c>
      <c r="AJ415" cm="1">
        <f t="array" aca="1" ref="AJ415" ca="1">INDEX($D$20:$I$31,AJ$3,1)+BETAINV(RAND(),INDEX($D$20:$I$31,AJ$3,5),INDEX($D$20:$I$31,AJ$3,6))*(INDEX($D$20:$I$31,AJ$3,2)-INDEX($D$20:$I$31,AJ$3,1))</f>
        <v>222.12894071140144</v>
      </c>
      <c r="AK415" cm="1">
        <f t="array" aca="1" ref="AK415" ca="1">INDEX($D$20:$I$31,AK$3,1)+BETAINV(RAND(),INDEX($D$20:$I$31,AK$3,5),INDEX($D$20:$I$31,AK$3,6))*(INDEX($D$20:$I$31,AK$3,2)-INDEX($D$20:$I$31,AK$3,1))</f>
        <v>265.8285000656237</v>
      </c>
      <c r="AL415" cm="1">
        <f t="array" aca="1" ref="AL415" ca="1">INDEX($D$20:$I$31,AL$3,1)+BETAINV(RAND(),INDEX($D$20:$I$31,AL$3,5),INDEX($D$20:$I$31,AL$3,6))*(INDEX($D$20:$I$31,AL$3,2)-INDEX($D$20:$I$31,AL$3,1))</f>
        <v>374.26429231016635</v>
      </c>
      <c r="AN415">
        <v>412</v>
      </c>
      <c r="AO415" s="13" cm="1">
        <f t="array" aca="1" ref="AO415" ca="1">INDEX($D$36:$I$47,AO$3,1)+BETAINV(RAND(),INDEX($D$36:$I$47,AO$3,5),INDEX($D$36:$I$47,AO$3,6))*(INDEX($D$36:$I$47,AO$3,2)-INDEX($D$36:$I$47,AO$3,1))</f>
        <v>101.67378480850937</v>
      </c>
      <c r="AP415" s="13" cm="1">
        <f t="array" aca="1" ref="AP415" ca="1">INDEX($D$36:$I$47,AP$3,1)+BETAINV(RAND(),INDEX($D$36:$I$47,AP$3,5),INDEX($D$36:$I$47,AP$3,6))*(INDEX($D$36:$I$47,AP$3,2)-INDEX($D$36:$I$47,AP$3,1))</f>
        <v>90.091083294704916</v>
      </c>
      <c r="AQ415" s="13" cm="1">
        <f t="array" aca="1" ref="AQ415" ca="1">INDEX($D$36:$I$47,AQ$3,1)+BETAINV(RAND(),INDEX($D$36:$I$47,AQ$3,5),INDEX($D$36:$I$47,AQ$3,6))*(INDEX($D$36:$I$47,AQ$3,2)-INDEX($D$36:$I$47,AQ$3,1))</f>
        <v>217.90764041006406</v>
      </c>
      <c r="AR415" s="13" cm="1">
        <f t="array" aca="1" ref="AR415" ca="1">INDEX($D$36:$I$47,AR$3,1)+BETAINV(RAND(),INDEX($D$36:$I$47,AR$3,5),INDEX($D$36:$I$47,AR$3,6))*(INDEX($D$36:$I$47,AR$3,2)-INDEX($D$36:$I$47,AR$3,1))</f>
        <v>322.45265901983669</v>
      </c>
      <c r="AS415" s="13" cm="1">
        <f t="array" aca="1" ref="AS415" ca="1">INDEX($D$36:$I$47,AS$3,1)+BETAINV(RAND(),INDEX($D$36:$I$47,AS$3,5),INDEX($D$36:$I$47,AS$3,6))*(INDEX($D$36:$I$47,AS$3,2)-INDEX($D$36:$I$47,AS$3,1))</f>
        <v>703.85450782936653</v>
      </c>
      <c r="AT415" s="13" cm="1">
        <f t="array" aca="1" ref="AT415" ca="1">INDEX($D$36:$I$47,AT$3,1)+BETAINV(RAND(),INDEX($D$36:$I$47,AT$3,5),INDEX($D$36:$I$47,AT$3,6))*(INDEX($D$36:$I$47,AT$3,2)-INDEX($D$36:$I$47,AT$3,1))</f>
        <v>138.98296919874775</v>
      </c>
      <c r="AU415" s="13" cm="1">
        <f t="array" aca="1" ref="AU415" ca="1">INDEX($D$36:$I$47,AU$3,1)+BETAINV(RAND(),INDEX($D$36:$I$47,AU$3,5),INDEX($D$36:$I$47,AU$3,6))*(INDEX($D$36:$I$47,AU$3,2)-INDEX($D$36:$I$47,AU$3,1))</f>
        <v>328.02368744320722</v>
      </c>
      <c r="AV415" s="13" cm="1">
        <f t="array" aca="1" ref="AV415" ca="1">INDEX($D$36:$I$47,AV$3,1)+BETAINV(RAND(),INDEX($D$36:$I$47,AV$3,5),INDEX($D$36:$I$47,AV$3,6))*(INDEX($D$36:$I$47,AV$3,2)-INDEX($D$36:$I$47,AV$3,1))</f>
        <v>647.99830239535186</v>
      </c>
      <c r="AW415" s="13" cm="1">
        <f t="array" aca="1" ref="AW415" ca="1">INDEX($D$36:$I$47,AW$3,1)+BETAINV(RAND(),INDEX($D$36:$I$47,AW$3,5),INDEX($D$36:$I$47,AW$3,6))*(INDEX($D$36:$I$47,AW$3,2)-INDEX($D$36:$I$47,AW$3,1))</f>
        <v>508.4074008079026</v>
      </c>
      <c r="AX415" s="13" cm="1">
        <f t="array" aca="1" ref="AX415" ca="1">INDEX($D$36:$I$47,AX$3,1)+BETAINV(RAND(),INDEX($D$36:$I$47,AX$3,5),INDEX($D$36:$I$47,AX$3,6))*(INDEX($D$36:$I$47,AX$3,2)-INDEX($D$36:$I$47,AX$3,1))</f>
        <v>479.51372870256694</v>
      </c>
      <c r="AY415" s="13" cm="1">
        <f t="array" aca="1" ref="AY415" ca="1">INDEX($D$36:$I$47,AY$3,1)+BETAINV(RAND(),INDEX($D$36:$I$47,AY$3,5),INDEX($D$36:$I$47,AY$3,6))*(INDEX($D$36:$I$47,AY$3,2)-INDEX($D$36:$I$47,AY$3,1))</f>
        <v>143.02139196084968</v>
      </c>
      <c r="AZ415" s="13" cm="1">
        <f t="array" aca="1" ref="AZ415" ca="1">INDEX($D$36:$I$47,AZ$3,1)+BETAINV(RAND(),INDEX($D$36:$I$47,AZ$3,5),INDEX($D$36:$I$47,AZ$3,6))*(INDEX($D$36:$I$47,AZ$3,2)-INDEX($D$36:$I$47,AZ$3,1))</f>
        <v>359.45192397962541</v>
      </c>
      <c r="BC415">
        <v>412</v>
      </c>
      <c r="BD415" cm="1">
        <f t="array" aca="1" ref="BD415" ca="1">INDEX($D$52:$I$63,BD$3,1)+BETAINV(RAND(),INDEX($D$52:$I$63,BD$3,5),INDEX($D$52:$I$63,BD$3,6))*(INDEX($D$52:$I$63,BD$3,2)-INDEX(D$52:I$63,BD$3,1))</f>
        <v>61.403613412041935</v>
      </c>
      <c r="BE415" cm="1">
        <f t="array" aca="1" ref="BE415" ca="1">INDEX($D$52:$I$63,BE$3,1)+BETAINV(RAND(),INDEX($D$52:$I$63,BE$3,5),INDEX($D$52:$I$63,BE$3,6))*(INDEX($D$52:$I$63,BE$3,2)-INDEX(E$52:J$63,BE$3,1))</f>
        <v>47.52000000000001</v>
      </c>
      <c r="BF415" cm="1">
        <f t="array" aca="1" ref="BF415" ca="1">INDEX($D$52:$I$63,BF$3,1)+BETAINV(RAND(),INDEX($D$52:$I$63,BF$3,5),INDEX($D$52:$I$63,BF$3,6))*(INDEX($D$52:$I$63,BF$3,2)-INDEX(F$52:K$63,BF$3,1))</f>
        <v>37.160457722203532</v>
      </c>
      <c r="BG415" cm="1">
        <f t="array" aca="1" ref="BG415" ca="1">INDEX($D$52:$I$63,BG$3,1)+BETAINV(RAND(),INDEX($D$52:$I$63,BG$3,5),INDEX($D$52:$I$63,BG$3,6))*(INDEX($D$52:$I$63,BG$3,2)-INDEX(G$52:L$63,BG$3,1))</f>
        <v>284.46214701693287</v>
      </c>
      <c r="BH415" cm="1">
        <f t="array" aca="1" ref="BH415" ca="1">INDEX($D$52:$I$63,BH$3,1)+BETAINV(RAND(),INDEX($D$52:$I$63,BH$3,5),INDEX($D$52:$I$63,BH$3,6))*(INDEX($D$52:$I$63,BH$3,2)-INDEX(H$52:M$63,BH$3,1))</f>
        <v>281.49719464751064</v>
      </c>
      <c r="BI415" cm="1">
        <f t="array" aca="1" ref="BI415" ca="1">INDEX($D$52:$I$63,BI$3,1)+BETAINV(RAND(),INDEX($D$52:$I$63,BI$3,5),INDEX($D$52:$I$63,BI$3,6))*(INDEX($D$52:$I$63,BI$3,2)-INDEX(I$52:N$63,BI$3,1))</f>
        <v>111.2728264541756</v>
      </c>
      <c r="BJ415" cm="1">
        <f t="array" aca="1" ref="BJ415" ca="1">INDEX($D$52:$I$63,BJ$3,1)+BETAINV(RAND(),INDEX($D$52:$I$63,BJ$3,5),INDEX($D$52:$I$63,BJ$3,6))*(INDEX($D$52:$I$63,BJ$3,2)-INDEX(J$52:O$63,BJ$3,1))</f>
        <v>332.21635880066583</v>
      </c>
      <c r="BK415" cm="1">
        <f t="array" aca="1" ref="BK415" ca="1">INDEX($D$52:$I$63,BK$3,1)+BETAINV(RAND(),INDEX($D$52:$I$63,BK$3,5),INDEX($D$52:$I$63,BK$3,6))*(INDEX($D$52:$I$63,BK$3,2)-INDEX(K$52:P$63,BK$3,1))</f>
        <v>456.86713039586766</v>
      </c>
      <c r="BL415" cm="1">
        <f t="array" aca="1" ref="BL415" ca="1">INDEX($D$52:$I$63,BL$3,1)+BETAINV(RAND(),INDEX($D$52:$I$63,BL$3,5),INDEX($D$52:$I$63,BL$3,6))*(INDEX($D$52:$I$63,BL$3,2)-INDEX(L$52:Q$63,BL$3,1))</f>
        <v>366.61233077600713</v>
      </c>
      <c r="BM415" cm="1">
        <f t="array" aca="1" ref="BM415" ca="1">INDEX($D$52:$I$63,BM$3,1)+BETAINV(RAND(),INDEX($D$52:$I$63,BM$3,5),INDEX($D$52:$I$63,BM$3,6))*(INDEX($D$52:$I$63,BM$3,2)-INDEX(M$52:R$63,BM$3,1))</f>
        <v>53.708998747538246</v>
      </c>
      <c r="BN415" cm="1">
        <f t="array" aca="1" ref="BN415" ca="1">INDEX($D$52:$I$63,BN$3,1)+BETAINV(RAND(),INDEX($D$52:$I$63,BN$3,5),INDEX($D$52:$I$63,BN$3,6))*(INDEX($D$52:$I$63,BN$3,2)-INDEX(N$52:S$63,BN$3,1))</f>
        <v>105.20697037579305</v>
      </c>
      <c r="BO415" cm="1">
        <f t="array" aca="1" ref="BO415" ca="1">INDEX($D$52:$I$63,BO$3,1)+BETAINV(RAND(),INDEX($D$52:$I$63,BO$3,5),INDEX($D$52:$I$63,BO$3,6))*(INDEX($D$52:$I$63,BO$3,2)-INDEX(O$52:T$63,BO$3,1))</f>
        <v>468.45757288208824</v>
      </c>
    </row>
    <row r="416" spans="12:67" x14ac:dyDescent="0.25">
      <c r="L416">
        <v>413</v>
      </c>
      <c r="M416" cm="1">
        <f t="array" aca="1" ref="M416" ca="1">INDEX($D$4:$I$15,M$3,1)+BETAINV(RAND(),INDEX($D$4:$I$15,M$3,5),INDEX($D$4:$I$15,M$3,6))*(INDEX($D$4:$I$15,M$3,2)-INDEX($D$4:$I$15,M$3,1))</f>
        <v>220.04978627138439</v>
      </c>
      <c r="N416" cm="1">
        <f t="array" aca="1" ref="N416" ca="1">INDEX($D$4:$I$15,N$3,1)+BETAINV(RAND(),INDEX($D$4:$I$15,N$3,5),INDEX($D$4:$I$15,N$3,6))*(INDEX($D$4:$I$15,N$3,2)-INDEX($D$4:$I$15,N$3,1))</f>
        <v>158.3603547651519</v>
      </c>
      <c r="O416" cm="1">
        <f t="array" aca="1" ref="O416" ca="1">INDEX($D$4:$I$15,O$3,1)+BETAINV(RAND(),INDEX($D$4:$I$15,O$3,5),INDEX($D$4:$I$15,O$3,6))*(INDEX($D$4:$I$15,O$3,2)-INDEX($D$4:$I$15,O$3,1))</f>
        <v>52.949783309308039</v>
      </c>
      <c r="P416" cm="1">
        <f t="array" aca="1" ref="P416" ca="1">INDEX($D$4:$I$15,P$3,1)+BETAINV(RAND(),INDEX($D$4:$I$15,P$3,5),INDEX($D$4:$I$15,P$3,6))*(INDEX($D$4:$I$15,P$3,2)-INDEX($D$4:$I$15,P$3,1))</f>
        <v>749.46068210041312</v>
      </c>
      <c r="Q416" cm="1">
        <f t="array" aca="1" ref="Q416" ca="1">INDEX($D$4:$I$15,Q$3,1)+BETAINV(RAND(),INDEX($D$4:$I$15,Q$3,5),INDEX($D$4:$I$15,Q$3,6))*(INDEX($D$4:$I$15,Q$3,2)-INDEX($D$4:$I$15,Q$3,1))</f>
        <v>158.60879361716147</v>
      </c>
      <c r="R416" cm="1">
        <f t="array" aca="1" ref="R416" ca="1">INDEX($D$4:$I$15,R$3,1)+BETAINV(RAND(),INDEX($D$4:$I$15,R$3,5),INDEX($D$4:$I$15,R$3,6))*(INDEX($D$4:$I$15,R$3,2)-INDEX($D$4:$I$15,R$3,1))</f>
        <v>552.43125103043405</v>
      </c>
      <c r="S416" cm="1">
        <f t="array" aca="1" ref="S416" ca="1">INDEX($D$4:$I$15,S$3,1)+BETAINV(RAND(),INDEX($D$4:$I$15,S$3,5),INDEX($D$4:$I$15,S$3,6))*(INDEX($D$4:$I$15,S$3,2)-INDEX($D$4:$I$15,S$3,1))</f>
        <v>688.08516322001412</v>
      </c>
      <c r="T416" cm="1">
        <f t="array" aca="1" ref="T416" ca="1">INDEX($D$4:$I$15,T$3,1)+BETAINV(RAND(),INDEX($D$4:$I$15,T$3,5),INDEX($D$4:$I$15,T$3,6))*(INDEX($D$4:$I$15,T$3,2)-INDEX($D$4:$I$15,T$3,1))</f>
        <v>780.25482006703419</v>
      </c>
      <c r="U416" cm="1">
        <f t="array" aca="1" ref="U416" ca="1">INDEX($D$4:$I$15,U$3,1)+BETAINV(RAND(),INDEX($D$4:$I$15,U$3,5),INDEX($D$4:$I$15,U$3,6))*(INDEX($D$4:$I$15,U$3,2)-INDEX($D$4:$I$15,U$3,1))</f>
        <v>253.08666837669548</v>
      </c>
      <c r="V416" cm="1">
        <f t="array" aca="1" ref="V416" ca="1">INDEX($D$4:$I$15,V$3,1)+BETAINV(RAND(),INDEX($D$4:$I$15,V$3,5),INDEX($D$4:$I$15,V$3,6))*(INDEX($D$4:$I$15,V$3,2)-INDEX($D$4:$I$15,V$3,1))</f>
        <v>103.17966035051482</v>
      </c>
      <c r="W416" cm="1">
        <f t="array" aca="1" ref="W416" ca="1">INDEX($D$4:$I$15,W$3,1)+BETAINV(RAND(),INDEX($D$4:$I$15,W$3,5),INDEX($D$4:$I$15,W$3,6))*(INDEX($D$4:$I$15,W$3,2)-INDEX($D$4:$I$15,W$3,1))</f>
        <v>339.91556278126779</v>
      </c>
      <c r="X416" cm="1">
        <f t="array" aca="1" ref="X416" ca="1">INDEX($D$4:$I$15,X$3,1)+BETAINV(RAND(),INDEX($D$4:$I$15,X$3,5),INDEX($D$4:$I$15,X$3,6))*(INDEX($D$4:$I$15,X$3,2)-INDEX($D$4:$I$15,X$3,1))</f>
        <v>1574.2483687319452</v>
      </c>
      <c r="Z416">
        <v>413</v>
      </c>
      <c r="AA416" cm="1">
        <f t="array" aca="1" ref="AA416" ca="1">INDEX($D$20:$I$31,AA$3,1)+BETAINV(RAND(),INDEX($D$20:$I$31,AA$3,5),INDEX($D$20:$I$31,AA$3,6))*(INDEX($D$20:$I$31,AA$3,2)-INDEX($D$20:$I$31,AA$3,1))</f>
        <v>92.604976595413362</v>
      </c>
      <c r="AB416" cm="1">
        <f t="array" aca="1" ref="AB416" ca="1">INDEX($D$20:$I$31,AB$3,1)+BETAINV(RAND(),INDEX($D$20:$I$31,AB$3,5),INDEX($D$20:$I$31,AB$3,6))*(INDEX($D$20:$I$31,AB$3,2)-INDEX($D$20:$I$31,AB$3,1))</f>
        <v>97.961411828619902</v>
      </c>
      <c r="AC416" cm="1">
        <f t="array" aca="1" ref="AC416" ca="1">INDEX($D$20:$I$31,AC$3,1)+BETAINV(RAND(),INDEX($D$20:$I$31,AC$3,5),INDEX($D$20:$I$31,AC$3,6))*(INDEX($D$20:$I$31,AC$3,2)-INDEX($D$20:$I$31,AC$3,1))</f>
        <v>113.99164869395418</v>
      </c>
      <c r="AD416" cm="1">
        <f t="array" aca="1" ref="AD416" ca="1">INDEX($D$20:$I$31,AD$3,1)+BETAINV(RAND(),INDEX($D$20:$I$31,AD$3,5),INDEX($D$20:$I$31,AD$3,6))*(INDEX($D$20:$I$31,AD$3,2)-INDEX($D$20:$I$31,AD$3,1))</f>
        <v>527.48567344879211</v>
      </c>
      <c r="AE416" cm="1">
        <f t="array" aca="1" ref="AE416" ca="1">INDEX($D$20:$I$31,AE$3,1)+BETAINV(RAND(),INDEX($D$20:$I$31,AE$3,5),INDEX($D$20:$I$31,AE$3,6))*(INDEX($D$20:$I$31,AE$3,2)-INDEX($D$20:$I$31,AE$3,1))</f>
        <v>312.22373052984011</v>
      </c>
      <c r="AF416" cm="1">
        <f t="array" aca="1" ref="AF416" ca="1">INDEX($D$20:$I$31,AF$3,1)+BETAINV(RAND(),INDEX($D$20:$I$31,AF$3,5),INDEX($D$20:$I$31,AF$3,6))*(INDEX($D$20:$I$31,AF$3,2)-INDEX($D$20:$I$31,AF$3,1))</f>
        <v>155.68305098647758</v>
      </c>
      <c r="AG416" cm="1">
        <f t="array" aca="1" ref="AG416" ca="1">INDEX($D$20:$I$31,AG$3,1)+BETAINV(RAND(),INDEX($D$20:$I$31,AG$3,5),INDEX($D$20:$I$31,AG$3,6))*(INDEX($D$20:$I$31,AG$3,2)-INDEX($D$20:$I$31,AG$3,1))</f>
        <v>737.54119422710085</v>
      </c>
      <c r="AH416" cm="1">
        <f t="array" aca="1" ref="AH416" ca="1">INDEX($D$20:$I$31,AH$3,1)+BETAINV(RAND(),INDEX($D$20:$I$31,AH$3,5),INDEX($D$20:$I$31,AH$3,6))*(INDEX($D$20:$I$31,AH$3,2)-INDEX($D$20:$I$31,AH$3,1))</f>
        <v>637.30053699128575</v>
      </c>
      <c r="AI416" cm="1">
        <f t="array" aca="1" ref="AI416" ca="1">INDEX($D$20:$I$31,AI$3,1)+BETAINV(RAND(),INDEX($D$20:$I$31,AI$3,5),INDEX($D$20:$I$31,AI$3,6))*(INDEX($D$20:$I$31,AI$3,2)-INDEX($D$20:$I$31,AI$3,1))</f>
        <v>426.28320225063578</v>
      </c>
      <c r="AJ416" cm="1">
        <f t="array" aca="1" ref="AJ416" ca="1">INDEX($D$20:$I$31,AJ$3,1)+BETAINV(RAND(),INDEX($D$20:$I$31,AJ$3,5),INDEX($D$20:$I$31,AJ$3,6))*(INDEX($D$20:$I$31,AJ$3,2)-INDEX($D$20:$I$31,AJ$3,1))</f>
        <v>209.55802647233361</v>
      </c>
      <c r="AK416" cm="1">
        <f t="array" aca="1" ref="AK416" ca="1">INDEX($D$20:$I$31,AK$3,1)+BETAINV(RAND(),INDEX($D$20:$I$31,AK$3,5),INDEX($D$20:$I$31,AK$3,6))*(INDEX($D$20:$I$31,AK$3,2)-INDEX($D$20:$I$31,AK$3,1))</f>
        <v>249.46216851155873</v>
      </c>
      <c r="AL416" cm="1">
        <f t="array" aca="1" ref="AL416" ca="1">INDEX($D$20:$I$31,AL$3,1)+BETAINV(RAND(),INDEX($D$20:$I$31,AL$3,5),INDEX($D$20:$I$31,AL$3,6))*(INDEX($D$20:$I$31,AL$3,2)-INDEX($D$20:$I$31,AL$3,1))</f>
        <v>483.95919832677384</v>
      </c>
      <c r="AN416">
        <v>413</v>
      </c>
      <c r="AO416" s="13" cm="1">
        <f t="array" aca="1" ref="AO416" ca="1">INDEX($D$36:$I$47,AO$3,1)+BETAINV(RAND(),INDEX($D$36:$I$47,AO$3,5),INDEX($D$36:$I$47,AO$3,6))*(INDEX($D$36:$I$47,AO$3,2)-INDEX($D$36:$I$47,AO$3,1))</f>
        <v>103.42475316405181</v>
      </c>
      <c r="AP416" s="13" cm="1">
        <f t="array" aca="1" ref="AP416" ca="1">INDEX($D$36:$I$47,AP$3,1)+BETAINV(RAND(),INDEX($D$36:$I$47,AP$3,5),INDEX($D$36:$I$47,AP$3,6))*(INDEX($D$36:$I$47,AP$3,2)-INDEX($D$36:$I$47,AP$3,1))</f>
        <v>121.46562392575171</v>
      </c>
      <c r="AQ416" s="13" cm="1">
        <f t="array" aca="1" ref="AQ416" ca="1">INDEX($D$36:$I$47,AQ$3,1)+BETAINV(RAND(),INDEX($D$36:$I$47,AQ$3,5),INDEX($D$36:$I$47,AQ$3,6))*(INDEX($D$36:$I$47,AQ$3,2)-INDEX($D$36:$I$47,AQ$3,1))</f>
        <v>221.59134822743542</v>
      </c>
      <c r="AR416" s="13" cm="1">
        <f t="array" aca="1" ref="AR416" ca="1">INDEX($D$36:$I$47,AR$3,1)+BETAINV(RAND(),INDEX($D$36:$I$47,AR$3,5),INDEX($D$36:$I$47,AR$3,6))*(INDEX($D$36:$I$47,AR$3,2)-INDEX($D$36:$I$47,AR$3,1))</f>
        <v>305.40363338743748</v>
      </c>
      <c r="AS416" s="13" cm="1">
        <f t="array" aca="1" ref="AS416" ca="1">INDEX($D$36:$I$47,AS$3,1)+BETAINV(RAND(),INDEX($D$36:$I$47,AS$3,5),INDEX($D$36:$I$47,AS$3,6))*(INDEX($D$36:$I$47,AS$3,2)-INDEX($D$36:$I$47,AS$3,1))</f>
        <v>645.80271495045838</v>
      </c>
      <c r="AT416" s="13" cm="1">
        <f t="array" aca="1" ref="AT416" ca="1">INDEX($D$36:$I$47,AT$3,1)+BETAINV(RAND(),INDEX($D$36:$I$47,AT$3,5),INDEX($D$36:$I$47,AT$3,6))*(INDEX($D$36:$I$47,AT$3,2)-INDEX($D$36:$I$47,AT$3,1))</f>
        <v>136.98577867981101</v>
      </c>
      <c r="AU416" s="13" cm="1">
        <f t="array" aca="1" ref="AU416" ca="1">INDEX($D$36:$I$47,AU$3,1)+BETAINV(RAND(),INDEX($D$36:$I$47,AU$3,5),INDEX($D$36:$I$47,AU$3,6))*(INDEX($D$36:$I$47,AU$3,2)-INDEX($D$36:$I$47,AU$3,1))</f>
        <v>344.66063006460729</v>
      </c>
      <c r="AV416" s="13" cm="1">
        <f t="array" aca="1" ref="AV416" ca="1">INDEX($D$36:$I$47,AV$3,1)+BETAINV(RAND(),INDEX($D$36:$I$47,AV$3,5),INDEX($D$36:$I$47,AV$3,6))*(INDEX($D$36:$I$47,AV$3,2)-INDEX($D$36:$I$47,AV$3,1))</f>
        <v>699.18224335588809</v>
      </c>
      <c r="AW416" s="13" cm="1">
        <f t="array" aca="1" ref="AW416" ca="1">INDEX($D$36:$I$47,AW$3,1)+BETAINV(RAND(),INDEX($D$36:$I$47,AW$3,5),INDEX($D$36:$I$47,AW$3,6))*(INDEX($D$36:$I$47,AW$3,2)-INDEX($D$36:$I$47,AW$3,1))</f>
        <v>588.11345454469529</v>
      </c>
      <c r="AX416" s="13" cm="1">
        <f t="array" aca="1" ref="AX416" ca="1">INDEX($D$36:$I$47,AX$3,1)+BETAINV(RAND(),INDEX($D$36:$I$47,AX$3,5),INDEX($D$36:$I$47,AX$3,6))*(INDEX($D$36:$I$47,AX$3,2)-INDEX($D$36:$I$47,AX$3,1))</f>
        <v>393.65213746769808</v>
      </c>
      <c r="AY416" s="13" cm="1">
        <f t="array" aca="1" ref="AY416" ca="1">INDEX($D$36:$I$47,AY$3,1)+BETAINV(RAND(),INDEX($D$36:$I$47,AY$3,5),INDEX($D$36:$I$47,AY$3,6))*(INDEX($D$36:$I$47,AY$3,2)-INDEX($D$36:$I$47,AY$3,1))</f>
        <v>152.02683670098881</v>
      </c>
      <c r="AZ416" s="13" cm="1">
        <f t="array" aca="1" ref="AZ416" ca="1">INDEX($D$36:$I$47,AZ$3,1)+BETAINV(RAND(),INDEX($D$36:$I$47,AZ$3,5),INDEX($D$36:$I$47,AZ$3,6))*(INDEX($D$36:$I$47,AZ$3,2)-INDEX($D$36:$I$47,AZ$3,1))</f>
        <v>405.00618324345533</v>
      </c>
      <c r="BC416">
        <v>413</v>
      </c>
      <c r="BD416" cm="1">
        <f t="array" aca="1" ref="BD416" ca="1">INDEX($D$52:$I$63,BD$3,1)+BETAINV(RAND(),INDEX($D$52:$I$63,BD$3,5),INDEX($D$52:$I$63,BD$3,6))*(INDEX($D$52:$I$63,BD$3,2)-INDEX(D$52:I$63,BD$3,1))</f>
        <v>62.479190458655779</v>
      </c>
      <c r="BE416" cm="1">
        <f t="array" aca="1" ref="BE416" ca="1">INDEX($D$52:$I$63,BE$3,1)+BETAINV(RAND(),INDEX($D$52:$I$63,BE$3,5),INDEX($D$52:$I$63,BE$3,6))*(INDEX($D$52:$I$63,BE$3,2)-INDEX(E$52:J$63,BE$3,1))</f>
        <v>47.52000000000001</v>
      </c>
      <c r="BF416" cm="1">
        <f t="array" aca="1" ref="BF416" ca="1">INDEX($D$52:$I$63,BF$3,1)+BETAINV(RAND(),INDEX($D$52:$I$63,BF$3,5),INDEX($D$52:$I$63,BF$3,6))*(INDEX($D$52:$I$63,BF$3,2)-INDEX(F$52:K$63,BF$3,1))</f>
        <v>35.457963766016952</v>
      </c>
      <c r="BG416" cm="1">
        <f t="array" aca="1" ref="BG416" ca="1">INDEX($D$52:$I$63,BG$3,1)+BETAINV(RAND(),INDEX($D$52:$I$63,BG$3,5),INDEX($D$52:$I$63,BG$3,6))*(INDEX($D$52:$I$63,BG$3,2)-INDEX(G$52:L$63,BG$3,1))</f>
        <v>272.41837886184049</v>
      </c>
      <c r="BH416" cm="1">
        <f t="array" aca="1" ref="BH416" ca="1">INDEX($D$52:$I$63,BH$3,1)+BETAINV(RAND(),INDEX($D$52:$I$63,BH$3,5),INDEX($D$52:$I$63,BH$3,6))*(INDEX($D$52:$I$63,BH$3,2)-INDEX(H$52:M$63,BH$3,1))</f>
        <v>225.06423777366177</v>
      </c>
      <c r="BI416" cm="1">
        <f t="array" aca="1" ref="BI416" ca="1">INDEX($D$52:$I$63,BI$3,1)+BETAINV(RAND(),INDEX($D$52:$I$63,BI$3,5),INDEX($D$52:$I$63,BI$3,6))*(INDEX($D$52:$I$63,BI$3,2)-INDEX(I$52:N$63,BI$3,1))</f>
        <v>127.58639114978567</v>
      </c>
      <c r="BJ416" cm="1">
        <f t="array" aca="1" ref="BJ416" ca="1">INDEX($D$52:$I$63,BJ$3,1)+BETAINV(RAND(),INDEX($D$52:$I$63,BJ$3,5),INDEX($D$52:$I$63,BJ$3,6))*(INDEX($D$52:$I$63,BJ$3,2)-INDEX(J$52:O$63,BJ$3,1))</f>
        <v>335.58129619680307</v>
      </c>
      <c r="BK416" cm="1">
        <f t="array" aca="1" ref="BK416" ca="1">INDEX($D$52:$I$63,BK$3,1)+BETAINV(RAND(),INDEX($D$52:$I$63,BK$3,5),INDEX($D$52:$I$63,BK$3,6))*(INDEX($D$52:$I$63,BK$3,2)-INDEX(K$52:P$63,BK$3,1))</f>
        <v>437.07917106499451</v>
      </c>
      <c r="BL416" cm="1">
        <f t="array" aca="1" ref="BL416" ca="1">INDEX($D$52:$I$63,BL$3,1)+BETAINV(RAND(),INDEX($D$52:$I$63,BL$3,5),INDEX($D$52:$I$63,BL$3,6))*(INDEX($D$52:$I$63,BL$3,2)-INDEX(L$52:Q$63,BL$3,1))</f>
        <v>284.97935738983813</v>
      </c>
      <c r="BM416" cm="1">
        <f t="array" aca="1" ref="BM416" ca="1">INDEX($D$52:$I$63,BM$3,1)+BETAINV(RAND(),INDEX($D$52:$I$63,BM$3,5),INDEX($D$52:$I$63,BM$3,6))*(INDEX($D$52:$I$63,BM$3,2)-INDEX(M$52:R$63,BM$3,1))</f>
        <v>-14.309931287557589</v>
      </c>
      <c r="BN416" cm="1">
        <f t="array" aca="1" ref="BN416" ca="1">INDEX($D$52:$I$63,BN$3,1)+BETAINV(RAND(),INDEX($D$52:$I$63,BN$3,5),INDEX($D$52:$I$63,BN$3,6))*(INDEX($D$52:$I$63,BN$3,2)-INDEX(N$52:S$63,BN$3,1))</f>
        <v>104.90298360464706</v>
      </c>
      <c r="BO416" cm="1">
        <f t="array" aca="1" ref="BO416" ca="1">INDEX($D$52:$I$63,BO$3,1)+BETAINV(RAND(),INDEX($D$52:$I$63,BO$3,5),INDEX($D$52:$I$63,BO$3,6))*(INDEX($D$52:$I$63,BO$3,2)-INDEX(O$52:T$63,BO$3,1))</f>
        <v>342.21985932597238</v>
      </c>
    </row>
    <row r="417" spans="12:67" x14ac:dyDescent="0.25">
      <c r="L417">
        <v>414</v>
      </c>
      <c r="M417" cm="1">
        <f t="array" aca="1" ref="M417" ca="1">INDEX($D$4:$I$15,M$3,1)+BETAINV(RAND(),INDEX($D$4:$I$15,M$3,5),INDEX($D$4:$I$15,M$3,6))*(INDEX($D$4:$I$15,M$3,2)-INDEX($D$4:$I$15,M$3,1))</f>
        <v>223.66501734884673</v>
      </c>
      <c r="N417" cm="1">
        <f t="array" aca="1" ref="N417" ca="1">INDEX($D$4:$I$15,N$3,1)+BETAINV(RAND(),INDEX($D$4:$I$15,N$3,5),INDEX($D$4:$I$15,N$3,6))*(INDEX($D$4:$I$15,N$3,2)-INDEX($D$4:$I$15,N$3,1))</f>
        <v>169.02563629056209</v>
      </c>
      <c r="O417" cm="1">
        <f t="array" aca="1" ref="O417" ca="1">INDEX($D$4:$I$15,O$3,1)+BETAINV(RAND(),INDEX($D$4:$I$15,O$3,5),INDEX($D$4:$I$15,O$3,6))*(INDEX($D$4:$I$15,O$3,2)-INDEX($D$4:$I$15,O$3,1))</f>
        <v>45.343009243291874</v>
      </c>
      <c r="P417" cm="1">
        <f t="array" aca="1" ref="P417" ca="1">INDEX($D$4:$I$15,P$3,1)+BETAINV(RAND(),INDEX($D$4:$I$15,P$3,5),INDEX($D$4:$I$15,P$3,6))*(INDEX($D$4:$I$15,P$3,2)-INDEX($D$4:$I$15,P$3,1))</f>
        <v>853.09589188903897</v>
      </c>
      <c r="Q417" cm="1">
        <f t="array" aca="1" ref="Q417" ca="1">INDEX($D$4:$I$15,Q$3,1)+BETAINV(RAND(),INDEX($D$4:$I$15,Q$3,5),INDEX($D$4:$I$15,Q$3,6))*(INDEX($D$4:$I$15,Q$3,2)-INDEX($D$4:$I$15,Q$3,1))</f>
        <v>133.12125088582118</v>
      </c>
      <c r="R417" cm="1">
        <f t="array" aca="1" ref="R417" ca="1">INDEX($D$4:$I$15,R$3,1)+BETAINV(RAND(),INDEX($D$4:$I$15,R$3,5),INDEX($D$4:$I$15,R$3,6))*(INDEX($D$4:$I$15,R$3,2)-INDEX($D$4:$I$15,R$3,1))</f>
        <v>457.38052647490753</v>
      </c>
      <c r="S417" cm="1">
        <f t="array" aca="1" ref="S417" ca="1">INDEX($D$4:$I$15,S$3,1)+BETAINV(RAND(),INDEX($D$4:$I$15,S$3,5),INDEX($D$4:$I$15,S$3,6))*(INDEX($D$4:$I$15,S$3,2)-INDEX($D$4:$I$15,S$3,1))</f>
        <v>828.10512824258535</v>
      </c>
      <c r="T417" cm="1">
        <f t="array" aca="1" ref="T417" ca="1">INDEX($D$4:$I$15,T$3,1)+BETAINV(RAND(),INDEX($D$4:$I$15,T$3,5),INDEX($D$4:$I$15,T$3,6))*(INDEX($D$4:$I$15,T$3,2)-INDEX($D$4:$I$15,T$3,1))</f>
        <v>866.92951119857798</v>
      </c>
      <c r="U417" cm="1">
        <f t="array" aca="1" ref="U417" ca="1">INDEX($D$4:$I$15,U$3,1)+BETAINV(RAND(),INDEX($D$4:$I$15,U$3,5),INDEX($D$4:$I$15,U$3,6))*(INDEX($D$4:$I$15,U$3,2)-INDEX($D$4:$I$15,U$3,1))</f>
        <v>253.80585086500099</v>
      </c>
      <c r="V417" cm="1">
        <f t="array" aca="1" ref="V417" ca="1">INDEX($D$4:$I$15,V$3,1)+BETAINV(RAND(),INDEX($D$4:$I$15,V$3,5),INDEX($D$4:$I$15,V$3,6))*(INDEX($D$4:$I$15,V$3,2)-INDEX($D$4:$I$15,V$3,1))</f>
        <v>98.672068286134646</v>
      </c>
      <c r="W417" cm="1">
        <f t="array" aca="1" ref="W417" ca="1">INDEX($D$4:$I$15,W$3,1)+BETAINV(RAND(),INDEX($D$4:$I$15,W$3,5),INDEX($D$4:$I$15,W$3,6))*(INDEX($D$4:$I$15,W$3,2)-INDEX($D$4:$I$15,W$3,1))</f>
        <v>399.62899685682214</v>
      </c>
      <c r="X417" cm="1">
        <f t="array" aca="1" ref="X417" ca="1">INDEX($D$4:$I$15,X$3,1)+BETAINV(RAND(),INDEX($D$4:$I$15,X$3,5),INDEX($D$4:$I$15,X$3,6))*(INDEX($D$4:$I$15,X$3,2)-INDEX($D$4:$I$15,X$3,1))</f>
        <v>1444.8926011757753</v>
      </c>
      <c r="Z417">
        <v>414</v>
      </c>
      <c r="AA417" cm="1">
        <f t="array" aca="1" ref="AA417" ca="1">INDEX($D$20:$I$31,AA$3,1)+BETAINV(RAND(),INDEX($D$20:$I$31,AA$3,5),INDEX($D$20:$I$31,AA$3,6))*(INDEX($D$20:$I$31,AA$3,2)-INDEX($D$20:$I$31,AA$3,1))</f>
        <v>89.0090335962457</v>
      </c>
      <c r="AB417" cm="1">
        <f t="array" aca="1" ref="AB417" ca="1">INDEX($D$20:$I$31,AB$3,1)+BETAINV(RAND(),INDEX($D$20:$I$31,AB$3,5),INDEX($D$20:$I$31,AB$3,6))*(INDEX($D$20:$I$31,AB$3,2)-INDEX($D$20:$I$31,AB$3,1))</f>
        <v>104.44449686044271</v>
      </c>
      <c r="AC417" cm="1">
        <f t="array" aca="1" ref="AC417" ca="1">INDEX($D$20:$I$31,AC$3,1)+BETAINV(RAND(),INDEX($D$20:$I$31,AC$3,5),INDEX($D$20:$I$31,AC$3,6))*(INDEX($D$20:$I$31,AC$3,2)-INDEX($D$20:$I$31,AC$3,1))</f>
        <v>99.289779718225958</v>
      </c>
      <c r="AD417" cm="1">
        <f t="array" aca="1" ref="AD417" ca="1">INDEX($D$20:$I$31,AD$3,1)+BETAINV(RAND(),INDEX($D$20:$I$31,AD$3,5),INDEX($D$20:$I$31,AD$3,6))*(INDEX($D$20:$I$31,AD$3,2)-INDEX($D$20:$I$31,AD$3,1))</f>
        <v>574.34085603118297</v>
      </c>
      <c r="AE417" cm="1">
        <f t="array" aca="1" ref="AE417" ca="1">INDEX($D$20:$I$31,AE$3,1)+BETAINV(RAND(),INDEX($D$20:$I$31,AE$3,5),INDEX($D$20:$I$31,AE$3,6))*(INDEX($D$20:$I$31,AE$3,2)-INDEX($D$20:$I$31,AE$3,1))</f>
        <v>313.70060050277499</v>
      </c>
      <c r="AF417" cm="1">
        <f t="array" aca="1" ref="AF417" ca="1">INDEX($D$20:$I$31,AF$3,1)+BETAINV(RAND(),INDEX($D$20:$I$31,AF$3,5),INDEX($D$20:$I$31,AF$3,6))*(INDEX($D$20:$I$31,AF$3,2)-INDEX($D$20:$I$31,AF$3,1))</f>
        <v>139.38737089181464</v>
      </c>
      <c r="AG417" cm="1">
        <f t="array" aca="1" ref="AG417" ca="1">INDEX($D$20:$I$31,AG$3,1)+BETAINV(RAND(),INDEX($D$20:$I$31,AG$3,5),INDEX($D$20:$I$31,AG$3,6))*(INDEX($D$20:$I$31,AG$3,2)-INDEX($D$20:$I$31,AG$3,1))</f>
        <v>716.1164589181227</v>
      </c>
      <c r="AH417" cm="1">
        <f t="array" aca="1" ref="AH417" ca="1">INDEX($D$20:$I$31,AH$3,1)+BETAINV(RAND(),INDEX($D$20:$I$31,AH$3,5),INDEX($D$20:$I$31,AH$3,6))*(INDEX($D$20:$I$31,AH$3,2)-INDEX($D$20:$I$31,AH$3,1))</f>
        <v>689.9601172163907</v>
      </c>
      <c r="AI417" cm="1">
        <f t="array" aca="1" ref="AI417" ca="1">INDEX($D$20:$I$31,AI$3,1)+BETAINV(RAND(),INDEX($D$20:$I$31,AI$3,5),INDEX($D$20:$I$31,AI$3,6))*(INDEX($D$20:$I$31,AI$3,2)-INDEX($D$20:$I$31,AI$3,1))</f>
        <v>375.04980590327347</v>
      </c>
      <c r="AJ417" cm="1">
        <f t="array" aca="1" ref="AJ417" ca="1">INDEX($D$20:$I$31,AJ$3,1)+BETAINV(RAND(),INDEX($D$20:$I$31,AJ$3,5),INDEX($D$20:$I$31,AJ$3,6))*(INDEX($D$20:$I$31,AJ$3,2)-INDEX($D$20:$I$31,AJ$3,1))</f>
        <v>191.07248178289356</v>
      </c>
      <c r="AK417" cm="1">
        <f t="array" aca="1" ref="AK417" ca="1">INDEX($D$20:$I$31,AK$3,1)+BETAINV(RAND(),INDEX($D$20:$I$31,AK$3,5),INDEX($D$20:$I$31,AK$3,6))*(INDEX($D$20:$I$31,AK$3,2)-INDEX($D$20:$I$31,AK$3,1))</f>
        <v>267.49081774923269</v>
      </c>
      <c r="AL417" cm="1">
        <f t="array" aca="1" ref="AL417" ca="1">INDEX($D$20:$I$31,AL$3,1)+BETAINV(RAND(),INDEX($D$20:$I$31,AL$3,5),INDEX($D$20:$I$31,AL$3,6))*(INDEX($D$20:$I$31,AL$3,2)-INDEX($D$20:$I$31,AL$3,1))</f>
        <v>414.40240788088664</v>
      </c>
      <c r="AN417">
        <v>414</v>
      </c>
      <c r="AO417" s="13" cm="1">
        <f t="array" aca="1" ref="AO417" ca="1">INDEX($D$36:$I$47,AO$3,1)+BETAINV(RAND(),INDEX($D$36:$I$47,AO$3,5),INDEX($D$36:$I$47,AO$3,6))*(INDEX($D$36:$I$47,AO$3,2)-INDEX($D$36:$I$47,AO$3,1))</f>
        <v>116.29571987515475</v>
      </c>
      <c r="AP417" s="13" cm="1">
        <f t="array" aca="1" ref="AP417" ca="1">INDEX($D$36:$I$47,AP$3,1)+BETAINV(RAND(),INDEX($D$36:$I$47,AP$3,5),INDEX($D$36:$I$47,AP$3,6))*(INDEX($D$36:$I$47,AP$3,2)-INDEX($D$36:$I$47,AP$3,1))</f>
        <v>96.329072716125154</v>
      </c>
      <c r="AQ417" s="13" cm="1">
        <f t="array" aca="1" ref="AQ417" ca="1">INDEX($D$36:$I$47,AQ$3,1)+BETAINV(RAND(),INDEX($D$36:$I$47,AQ$3,5),INDEX($D$36:$I$47,AQ$3,6))*(INDEX($D$36:$I$47,AQ$3,2)-INDEX($D$36:$I$47,AQ$3,1))</f>
        <v>179.29254968260619</v>
      </c>
      <c r="AR417" s="13" cm="1">
        <f t="array" aca="1" ref="AR417" ca="1">INDEX($D$36:$I$47,AR$3,1)+BETAINV(RAND(),INDEX($D$36:$I$47,AR$3,5),INDEX($D$36:$I$47,AR$3,6))*(INDEX($D$36:$I$47,AR$3,2)-INDEX($D$36:$I$47,AR$3,1))</f>
        <v>289.58605455012082</v>
      </c>
      <c r="AS417" s="13" cm="1">
        <f t="array" aca="1" ref="AS417" ca="1">INDEX($D$36:$I$47,AS$3,1)+BETAINV(RAND(),INDEX($D$36:$I$47,AS$3,5),INDEX($D$36:$I$47,AS$3,6))*(INDEX($D$36:$I$47,AS$3,2)-INDEX($D$36:$I$47,AS$3,1))</f>
        <v>610.62741367144451</v>
      </c>
      <c r="AT417" s="13" cm="1">
        <f t="array" aca="1" ref="AT417" ca="1">INDEX($D$36:$I$47,AT$3,1)+BETAINV(RAND(),INDEX($D$36:$I$47,AT$3,5),INDEX($D$36:$I$47,AT$3,6))*(INDEX($D$36:$I$47,AT$3,2)-INDEX($D$36:$I$47,AT$3,1))</f>
        <v>146.51472199377088</v>
      </c>
      <c r="AU417" s="13" cm="1">
        <f t="array" aca="1" ref="AU417" ca="1">INDEX($D$36:$I$47,AU$3,1)+BETAINV(RAND(),INDEX($D$36:$I$47,AU$3,5),INDEX($D$36:$I$47,AU$3,6))*(INDEX($D$36:$I$47,AU$3,2)-INDEX($D$36:$I$47,AU$3,1))</f>
        <v>308.12375018963041</v>
      </c>
      <c r="AV417" s="13" cm="1">
        <f t="array" aca="1" ref="AV417" ca="1">INDEX($D$36:$I$47,AV$3,1)+BETAINV(RAND(),INDEX($D$36:$I$47,AV$3,5),INDEX($D$36:$I$47,AV$3,6))*(INDEX($D$36:$I$47,AV$3,2)-INDEX($D$36:$I$47,AV$3,1))</f>
        <v>653.94724899711343</v>
      </c>
      <c r="AW417" s="13" cm="1">
        <f t="array" aca="1" ref="AW417" ca="1">INDEX($D$36:$I$47,AW$3,1)+BETAINV(RAND(),INDEX($D$36:$I$47,AW$3,5),INDEX($D$36:$I$47,AW$3,6))*(INDEX($D$36:$I$47,AW$3,2)-INDEX($D$36:$I$47,AW$3,1))</f>
        <v>564.93706199241456</v>
      </c>
      <c r="AX417" s="13" cm="1">
        <f t="array" aca="1" ref="AX417" ca="1">INDEX($D$36:$I$47,AX$3,1)+BETAINV(RAND(),INDEX($D$36:$I$47,AX$3,5),INDEX($D$36:$I$47,AX$3,6))*(INDEX($D$36:$I$47,AX$3,2)-INDEX($D$36:$I$47,AX$3,1))</f>
        <v>392.18328680389237</v>
      </c>
      <c r="AY417" s="13" cm="1">
        <f t="array" aca="1" ref="AY417" ca="1">INDEX($D$36:$I$47,AY$3,1)+BETAINV(RAND(),INDEX($D$36:$I$47,AY$3,5),INDEX($D$36:$I$47,AY$3,6))*(INDEX($D$36:$I$47,AY$3,2)-INDEX($D$36:$I$47,AY$3,1))</f>
        <v>176.75487057199956</v>
      </c>
      <c r="AZ417" s="13" cm="1">
        <f t="array" aca="1" ref="AZ417" ca="1">INDEX($D$36:$I$47,AZ$3,1)+BETAINV(RAND(),INDEX($D$36:$I$47,AZ$3,5),INDEX($D$36:$I$47,AZ$3,6))*(INDEX($D$36:$I$47,AZ$3,2)-INDEX($D$36:$I$47,AZ$3,1))</f>
        <v>415.89784709423617</v>
      </c>
      <c r="BC417">
        <v>414</v>
      </c>
      <c r="BD417" cm="1">
        <f t="array" aca="1" ref="BD417" ca="1">INDEX($D$52:$I$63,BD$3,1)+BETAINV(RAND(),INDEX($D$52:$I$63,BD$3,5),INDEX($D$52:$I$63,BD$3,6))*(INDEX($D$52:$I$63,BD$3,2)-INDEX(D$52:I$63,BD$3,1))</f>
        <v>63.708896152485806</v>
      </c>
      <c r="BE417" cm="1">
        <f t="array" aca="1" ref="BE417" ca="1">INDEX($D$52:$I$63,BE$3,1)+BETAINV(RAND(),INDEX($D$52:$I$63,BE$3,5),INDEX($D$52:$I$63,BE$3,6))*(INDEX($D$52:$I$63,BE$3,2)-INDEX(E$52:J$63,BE$3,1))</f>
        <v>47.52000000000001</v>
      </c>
      <c r="BF417" cm="1">
        <f t="array" aca="1" ref="BF417" ca="1">INDEX($D$52:$I$63,BF$3,1)+BETAINV(RAND(),INDEX($D$52:$I$63,BF$3,5),INDEX($D$52:$I$63,BF$3,6))*(INDEX($D$52:$I$63,BF$3,2)-INDEX(F$52:K$63,BF$3,1))</f>
        <v>35.207566396812226</v>
      </c>
      <c r="BG417" cm="1">
        <f t="array" aca="1" ref="BG417" ca="1">INDEX($D$52:$I$63,BG$3,1)+BETAINV(RAND(),INDEX($D$52:$I$63,BG$3,5),INDEX($D$52:$I$63,BG$3,6))*(INDEX($D$52:$I$63,BG$3,2)-INDEX(G$52:L$63,BG$3,1))</f>
        <v>283.38384518008866</v>
      </c>
      <c r="BH417" cm="1">
        <f t="array" aca="1" ref="BH417" ca="1">INDEX($D$52:$I$63,BH$3,1)+BETAINV(RAND(),INDEX($D$52:$I$63,BH$3,5),INDEX($D$52:$I$63,BH$3,6))*(INDEX($D$52:$I$63,BH$3,2)-INDEX(H$52:M$63,BH$3,1))</f>
        <v>243.05389767118891</v>
      </c>
      <c r="BI417" cm="1">
        <f t="array" aca="1" ref="BI417" ca="1">INDEX($D$52:$I$63,BI$3,1)+BETAINV(RAND(),INDEX($D$52:$I$63,BI$3,5),INDEX($D$52:$I$63,BI$3,6))*(INDEX($D$52:$I$63,BI$3,2)-INDEX(I$52:N$63,BI$3,1))</f>
        <v>103.51466364392554</v>
      </c>
      <c r="BJ417" cm="1">
        <f t="array" aca="1" ref="BJ417" ca="1">INDEX($D$52:$I$63,BJ$3,1)+BETAINV(RAND(),INDEX($D$52:$I$63,BJ$3,5),INDEX($D$52:$I$63,BJ$3,6))*(INDEX($D$52:$I$63,BJ$3,2)-INDEX(J$52:O$63,BJ$3,1))</f>
        <v>334.24579996392396</v>
      </c>
      <c r="BK417" cm="1">
        <f t="array" aca="1" ref="BK417" ca="1">INDEX($D$52:$I$63,BK$3,1)+BETAINV(RAND(),INDEX($D$52:$I$63,BK$3,5),INDEX($D$52:$I$63,BK$3,6))*(INDEX($D$52:$I$63,BK$3,2)-INDEX(K$52:P$63,BK$3,1))</f>
        <v>458.18104494552506</v>
      </c>
      <c r="BL417" cm="1">
        <f t="array" aca="1" ref="BL417" ca="1">INDEX($D$52:$I$63,BL$3,1)+BETAINV(RAND(),INDEX($D$52:$I$63,BL$3,5),INDEX($D$52:$I$63,BL$3,6))*(INDEX($D$52:$I$63,BL$3,2)-INDEX(L$52:Q$63,BL$3,1))</f>
        <v>376.25684180785146</v>
      </c>
      <c r="BM417" cm="1">
        <f t="array" aca="1" ref="BM417" ca="1">INDEX($D$52:$I$63,BM$3,1)+BETAINV(RAND(),INDEX($D$52:$I$63,BM$3,5),INDEX($D$52:$I$63,BM$3,6))*(INDEX($D$52:$I$63,BM$3,2)-INDEX(M$52:R$63,BM$3,1))</f>
        <v>-21.262202000858935</v>
      </c>
      <c r="BN417" cm="1">
        <f t="array" aca="1" ref="BN417" ca="1">INDEX($D$52:$I$63,BN$3,1)+BETAINV(RAND(),INDEX($D$52:$I$63,BN$3,5),INDEX($D$52:$I$63,BN$3,6))*(INDEX($D$52:$I$63,BN$3,2)-INDEX(N$52:S$63,BN$3,1))</f>
        <v>104.8586052280224</v>
      </c>
      <c r="BO417" cm="1">
        <f t="array" aca="1" ref="BO417" ca="1">INDEX($D$52:$I$63,BO$3,1)+BETAINV(RAND(),INDEX($D$52:$I$63,BO$3,5),INDEX($D$52:$I$63,BO$3,6))*(INDEX($D$52:$I$63,BO$3,2)-INDEX(O$52:T$63,BO$3,1))</f>
        <v>425.45191596853681</v>
      </c>
    </row>
    <row r="418" spans="12:67" x14ac:dyDescent="0.25">
      <c r="L418">
        <v>415</v>
      </c>
      <c r="M418" cm="1">
        <f t="array" aca="1" ref="M418" ca="1">INDEX($D$4:$I$15,M$3,1)+BETAINV(RAND(),INDEX($D$4:$I$15,M$3,5),INDEX($D$4:$I$15,M$3,6))*(INDEX($D$4:$I$15,M$3,2)-INDEX($D$4:$I$15,M$3,1))</f>
        <v>259.72606291759911</v>
      </c>
      <c r="N418" cm="1">
        <f t="array" aca="1" ref="N418" ca="1">INDEX($D$4:$I$15,N$3,1)+BETAINV(RAND(),INDEX($D$4:$I$15,N$3,5),INDEX($D$4:$I$15,N$3,6))*(INDEX($D$4:$I$15,N$3,2)-INDEX($D$4:$I$15,N$3,1))</f>
        <v>154.5819333487718</v>
      </c>
      <c r="O418" cm="1">
        <f t="array" aca="1" ref="O418" ca="1">INDEX($D$4:$I$15,O$3,1)+BETAINV(RAND(),INDEX($D$4:$I$15,O$3,5),INDEX($D$4:$I$15,O$3,6))*(INDEX($D$4:$I$15,O$3,2)-INDEX($D$4:$I$15,O$3,1))</f>
        <v>60.80893193481397</v>
      </c>
      <c r="P418" cm="1">
        <f t="array" aca="1" ref="P418" ca="1">INDEX($D$4:$I$15,P$3,1)+BETAINV(RAND(),INDEX($D$4:$I$15,P$3,5),INDEX($D$4:$I$15,P$3,6))*(INDEX($D$4:$I$15,P$3,2)-INDEX($D$4:$I$15,P$3,1))</f>
        <v>890.37222189414717</v>
      </c>
      <c r="Q418" cm="1">
        <f t="array" aca="1" ref="Q418" ca="1">INDEX($D$4:$I$15,Q$3,1)+BETAINV(RAND(),INDEX($D$4:$I$15,Q$3,5),INDEX($D$4:$I$15,Q$3,6))*(INDEX($D$4:$I$15,Q$3,2)-INDEX($D$4:$I$15,Q$3,1))</f>
        <v>151.68569377028129</v>
      </c>
      <c r="R418" cm="1">
        <f t="array" aca="1" ref="R418" ca="1">INDEX($D$4:$I$15,R$3,1)+BETAINV(RAND(),INDEX($D$4:$I$15,R$3,5),INDEX($D$4:$I$15,R$3,6))*(INDEX($D$4:$I$15,R$3,2)-INDEX($D$4:$I$15,R$3,1))</f>
        <v>566.75907745599625</v>
      </c>
      <c r="S418" cm="1">
        <f t="array" aca="1" ref="S418" ca="1">INDEX($D$4:$I$15,S$3,1)+BETAINV(RAND(),INDEX($D$4:$I$15,S$3,5),INDEX($D$4:$I$15,S$3,6))*(INDEX($D$4:$I$15,S$3,2)-INDEX($D$4:$I$15,S$3,1))</f>
        <v>711.04078207092482</v>
      </c>
      <c r="T418" cm="1">
        <f t="array" aca="1" ref="T418" ca="1">INDEX($D$4:$I$15,T$3,1)+BETAINV(RAND(),INDEX($D$4:$I$15,T$3,5),INDEX($D$4:$I$15,T$3,6))*(INDEX($D$4:$I$15,T$3,2)-INDEX($D$4:$I$15,T$3,1))</f>
        <v>792.76502708940427</v>
      </c>
      <c r="U418" cm="1">
        <f t="array" aca="1" ref="U418" ca="1">INDEX($D$4:$I$15,U$3,1)+BETAINV(RAND(),INDEX($D$4:$I$15,U$3,5),INDEX($D$4:$I$15,U$3,6))*(INDEX($D$4:$I$15,U$3,2)-INDEX($D$4:$I$15,U$3,1))</f>
        <v>239.33629586060079</v>
      </c>
      <c r="V418" cm="1">
        <f t="array" aca="1" ref="V418" ca="1">INDEX($D$4:$I$15,V$3,1)+BETAINV(RAND(),INDEX($D$4:$I$15,V$3,5),INDEX($D$4:$I$15,V$3,6))*(INDEX($D$4:$I$15,V$3,2)-INDEX($D$4:$I$15,V$3,1))</f>
        <v>100.10756703507445</v>
      </c>
      <c r="W418" cm="1">
        <f t="array" aca="1" ref="W418" ca="1">INDEX($D$4:$I$15,W$3,1)+BETAINV(RAND(),INDEX($D$4:$I$15,W$3,5),INDEX($D$4:$I$15,W$3,6))*(INDEX($D$4:$I$15,W$3,2)-INDEX($D$4:$I$15,W$3,1))</f>
        <v>325.84591599035207</v>
      </c>
      <c r="X418" cm="1">
        <f t="array" aca="1" ref="X418" ca="1">INDEX($D$4:$I$15,X$3,1)+BETAINV(RAND(),INDEX($D$4:$I$15,X$3,5),INDEX($D$4:$I$15,X$3,6))*(INDEX($D$4:$I$15,X$3,2)-INDEX($D$4:$I$15,X$3,1))</f>
        <v>1399.4426930550228</v>
      </c>
      <c r="Z418">
        <v>415</v>
      </c>
      <c r="AA418" cm="1">
        <f t="array" aca="1" ref="AA418" ca="1">INDEX($D$20:$I$31,AA$3,1)+BETAINV(RAND(),INDEX($D$20:$I$31,AA$3,5),INDEX($D$20:$I$31,AA$3,6))*(INDEX($D$20:$I$31,AA$3,2)-INDEX($D$20:$I$31,AA$3,1))</f>
        <v>92.599202804727966</v>
      </c>
      <c r="AB418" cm="1">
        <f t="array" aca="1" ref="AB418" ca="1">INDEX($D$20:$I$31,AB$3,1)+BETAINV(RAND(),INDEX($D$20:$I$31,AB$3,5),INDEX($D$20:$I$31,AB$3,6))*(INDEX($D$20:$I$31,AB$3,2)-INDEX($D$20:$I$31,AB$3,1))</f>
        <v>105.63085605963033</v>
      </c>
      <c r="AC418" cm="1">
        <f t="array" aca="1" ref="AC418" ca="1">INDEX($D$20:$I$31,AC$3,1)+BETAINV(RAND(),INDEX($D$20:$I$31,AC$3,5),INDEX($D$20:$I$31,AC$3,6))*(INDEX($D$20:$I$31,AC$3,2)-INDEX($D$20:$I$31,AC$3,1))</f>
        <v>111.17705490912913</v>
      </c>
      <c r="AD418" cm="1">
        <f t="array" aca="1" ref="AD418" ca="1">INDEX($D$20:$I$31,AD$3,1)+BETAINV(RAND(),INDEX($D$20:$I$31,AD$3,5),INDEX($D$20:$I$31,AD$3,6))*(INDEX($D$20:$I$31,AD$3,2)-INDEX($D$20:$I$31,AD$3,1))</f>
        <v>504.83982651371241</v>
      </c>
      <c r="AE418" cm="1">
        <f t="array" aca="1" ref="AE418" ca="1">INDEX($D$20:$I$31,AE$3,1)+BETAINV(RAND(),INDEX($D$20:$I$31,AE$3,5),INDEX($D$20:$I$31,AE$3,6))*(INDEX($D$20:$I$31,AE$3,2)-INDEX($D$20:$I$31,AE$3,1))</f>
        <v>310.46747590155474</v>
      </c>
      <c r="AF418" cm="1">
        <f t="array" aca="1" ref="AF418" ca="1">INDEX($D$20:$I$31,AF$3,1)+BETAINV(RAND(),INDEX($D$20:$I$31,AF$3,5),INDEX($D$20:$I$31,AF$3,6))*(INDEX($D$20:$I$31,AF$3,2)-INDEX($D$20:$I$31,AF$3,1))</f>
        <v>160.79117818856542</v>
      </c>
      <c r="AG418" cm="1">
        <f t="array" aca="1" ref="AG418" ca="1">INDEX($D$20:$I$31,AG$3,1)+BETAINV(RAND(),INDEX($D$20:$I$31,AG$3,5),INDEX($D$20:$I$31,AG$3,6))*(INDEX($D$20:$I$31,AG$3,2)-INDEX($D$20:$I$31,AG$3,1))</f>
        <v>766.3359693941137</v>
      </c>
      <c r="AH418" cm="1">
        <f t="array" aca="1" ref="AH418" ca="1">INDEX($D$20:$I$31,AH$3,1)+BETAINV(RAND(),INDEX($D$20:$I$31,AH$3,5),INDEX($D$20:$I$31,AH$3,6))*(INDEX($D$20:$I$31,AH$3,2)-INDEX($D$20:$I$31,AH$3,1))</f>
        <v>625.15120326055114</v>
      </c>
      <c r="AI418" cm="1">
        <f t="array" aca="1" ref="AI418" ca="1">INDEX($D$20:$I$31,AI$3,1)+BETAINV(RAND(),INDEX($D$20:$I$31,AI$3,5),INDEX($D$20:$I$31,AI$3,6))*(INDEX($D$20:$I$31,AI$3,2)-INDEX($D$20:$I$31,AI$3,1))</f>
        <v>460.49698912147312</v>
      </c>
      <c r="AJ418" cm="1">
        <f t="array" aca="1" ref="AJ418" ca="1">INDEX($D$20:$I$31,AJ$3,1)+BETAINV(RAND(),INDEX($D$20:$I$31,AJ$3,5),INDEX($D$20:$I$31,AJ$3,6))*(INDEX($D$20:$I$31,AJ$3,2)-INDEX($D$20:$I$31,AJ$3,1))</f>
        <v>209.38757540306523</v>
      </c>
      <c r="AK418" cm="1">
        <f t="array" aca="1" ref="AK418" ca="1">INDEX($D$20:$I$31,AK$3,1)+BETAINV(RAND(),INDEX($D$20:$I$31,AK$3,5),INDEX($D$20:$I$31,AK$3,6))*(INDEX($D$20:$I$31,AK$3,2)-INDEX($D$20:$I$31,AK$3,1))</f>
        <v>270.58635259192272</v>
      </c>
      <c r="AL418" cm="1">
        <f t="array" aca="1" ref="AL418" ca="1">INDEX($D$20:$I$31,AL$3,1)+BETAINV(RAND(),INDEX($D$20:$I$31,AL$3,5),INDEX($D$20:$I$31,AL$3,6))*(INDEX($D$20:$I$31,AL$3,2)-INDEX($D$20:$I$31,AL$3,1))</f>
        <v>387.93234639704571</v>
      </c>
      <c r="AN418">
        <v>415</v>
      </c>
      <c r="AO418" s="13" cm="1">
        <f t="array" aca="1" ref="AO418" ca="1">INDEX($D$36:$I$47,AO$3,1)+BETAINV(RAND(),INDEX($D$36:$I$47,AO$3,5),INDEX($D$36:$I$47,AO$3,6))*(INDEX($D$36:$I$47,AO$3,2)-INDEX($D$36:$I$47,AO$3,1))</f>
        <v>110.55320766724267</v>
      </c>
      <c r="AP418" s="13" cm="1">
        <f t="array" aca="1" ref="AP418" ca="1">INDEX($D$36:$I$47,AP$3,1)+BETAINV(RAND(),INDEX($D$36:$I$47,AP$3,5),INDEX($D$36:$I$47,AP$3,6))*(INDEX($D$36:$I$47,AP$3,2)-INDEX($D$36:$I$47,AP$3,1))</f>
        <v>101.21919730720604</v>
      </c>
      <c r="AQ418" s="13" cm="1">
        <f t="array" aca="1" ref="AQ418" ca="1">INDEX($D$36:$I$47,AQ$3,1)+BETAINV(RAND(),INDEX($D$36:$I$47,AQ$3,5),INDEX($D$36:$I$47,AQ$3,6))*(INDEX($D$36:$I$47,AQ$3,2)-INDEX($D$36:$I$47,AQ$3,1))</f>
        <v>205.05845320602262</v>
      </c>
      <c r="AR418" s="13" cm="1">
        <f t="array" aca="1" ref="AR418" ca="1">INDEX($D$36:$I$47,AR$3,1)+BETAINV(RAND(),INDEX($D$36:$I$47,AR$3,5),INDEX($D$36:$I$47,AR$3,6))*(INDEX($D$36:$I$47,AR$3,2)-INDEX($D$36:$I$47,AR$3,1))</f>
        <v>285.39527697958079</v>
      </c>
      <c r="AS418" s="13" cm="1">
        <f t="array" aca="1" ref="AS418" ca="1">INDEX($D$36:$I$47,AS$3,1)+BETAINV(RAND(),INDEX($D$36:$I$47,AS$3,5),INDEX($D$36:$I$47,AS$3,6))*(INDEX($D$36:$I$47,AS$3,2)-INDEX($D$36:$I$47,AS$3,1))</f>
        <v>612.63859707029633</v>
      </c>
      <c r="AT418" s="13" cm="1">
        <f t="array" aca="1" ref="AT418" ca="1">INDEX($D$36:$I$47,AT$3,1)+BETAINV(RAND(),INDEX($D$36:$I$47,AT$3,5),INDEX($D$36:$I$47,AT$3,6))*(INDEX($D$36:$I$47,AT$3,2)-INDEX($D$36:$I$47,AT$3,1))</f>
        <v>169.66763550368006</v>
      </c>
      <c r="AU418" s="13" cm="1">
        <f t="array" aca="1" ref="AU418" ca="1">INDEX($D$36:$I$47,AU$3,1)+BETAINV(RAND(),INDEX($D$36:$I$47,AU$3,5),INDEX($D$36:$I$47,AU$3,6))*(INDEX($D$36:$I$47,AU$3,2)-INDEX($D$36:$I$47,AU$3,1))</f>
        <v>271.10283895396873</v>
      </c>
      <c r="AV418" s="13" cm="1">
        <f t="array" aca="1" ref="AV418" ca="1">INDEX($D$36:$I$47,AV$3,1)+BETAINV(RAND(),INDEX($D$36:$I$47,AV$3,5),INDEX($D$36:$I$47,AV$3,6))*(INDEX($D$36:$I$47,AV$3,2)-INDEX($D$36:$I$47,AV$3,1))</f>
        <v>689.98058095930492</v>
      </c>
      <c r="AW418" s="13" cm="1">
        <f t="array" aca="1" ref="AW418" ca="1">INDEX($D$36:$I$47,AW$3,1)+BETAINV(RAND(),INDEX($D$36:$I$47,AW$3,5),INDEX($D$36:$I$47,AW$3,6))*(INDEX($D$36:$I$47,AW$3,2)-INDEX($D$36:$I$47,AW$3,1))</f>
        <v>592.75934118520024</v>
      </c>
      <c r="AX418" s="13" cm="1">
        <f t="array" aca="1" ref="AX418" ca="1">INDEX($D$36:$I$47,AX$3,1)+BETAINV(RAND(),INDEX($D$36:$I$47,AX$3,5),INDEX($D$36:$I$47,AX$3,6))*(INDEX($D$36:$I$47,AX$3,2)-INDEX($D$36:$I$47,AX$3,1))</f>
        <v>384.74387038820896</v>
      </c>
      <c r="AY418" s="13" cm="1">
        <f t="array" aca="1" ref="AY418" ca="1">INDEX($D$36:$I$47,AY$3,1)+BETAINV(RAND(),INDEX($D$36:$I$47,AY$3,5),INDEX($D$36:$I$47,AY$3,6))*(INDEX($D$36:$I$47,AY$3,2)-INDEX($D$36:$I$47,AY$3,1))</f>
        <v>144.83673331066638</v>
      </c>
      <c r="AZ418" s="13" cm="1">
        <f t="array" aca="1" ref="AZ418" ca="1">INDEX($D$36:$I$47,AZ$3,1)+BETAINV(RAND(),INDEX($D$36:$I$47,AZ$3,5),INDEX($D$36:$I$47,AZ$3,6))*(INDEX($D$36:$I$47,AZ$3,2)-INDEX($D$36:$I$47,AZ$3,1))</f>
        <v>431.16584598525816</v>
      </c>
      <c r="BC418">
        <v>415</v>
      </c>
      <c r="BD418" cm="1">
        <f t="array" aca="1" ref="BD418" ca="1">INDEX($D$52:$I$63,BD$3,1)+BETAINV(RAND(),INDEX($D$52:$I$63,BD$3,5),INDEX($D$52:$I$63,BD$3,6))*(INDEX($D$52:$I$63,BD$3,2)-INDEX(D$52:I$63,BD$3,1))</f>
        <v>56.515365622212954</v>
      </c>
      <c r="BE418" cm="1">
        <f t="array" aca="1" ref="BE418" ca="1">INDEX($D$52:$I$63,BE$3,1)+BETAINV(RAND(),INDEX($D$52:$I$63,BE$3,5),INDEX($D$52:$I$63,BE$3,6))*(INDEX($D$52:$I$63,BE$3,2)-INDEX(E$52:J$63,BE$3,1))</f>
        <v>47.52000000000001</v>
      </c>
      <c r="BF418" cm="1">
        <f t="array" aca="1" ref="BF418" ca="1">INDEX($D$52:$I$63,BF$3,1)+BETAINV(RAND(),INDEX($D$52:$I$63,BF$3,5),INDEX($D$52:$I$63,BF$3,6))*(INDEX($D$52:$I$63,BF$3,2)-INDEX(F$52:K$63,BF$3,1))</f>
        <v>36.768048996571707</v>
      </c>
      <c r="BG418" cm="1">
        <f t="array" aca="1" ref="BG418" ca="1">INDEX($D$52:$I$63,BG$3,1)+BETAINV(RAND(),INDEX($D$52:$I$63,BG$3,5),INDEX($D$52:$I$63,BG$3,6))*(INDEX($D$52:$I$63,BG$3,2)-INDEX(G$52:L$63,BG$3,1))</f>
        <v>282.45449882358787</v>
      </c>
      <c r="BH418" cm="1">
        <f t="array" aca="1" ref="BH418" ca="1">INDEX($D$52:$I$63,BH$3,1)+BETAINV(RAND(),INDEX($D$52:$I$63,BH$3,5),INDEX($D$52:$I$63,BH$3,6))*(INDEX($D$52:$I$63,BH$3,2)-INDEX(H$52:M$63,BH$3,1))</f>
        <v>262.58140534223651</v>
      </c>
      <c r="BI418" cm="1">
        <f t="array" aca="1" ref="BI418" ca="1">INDEX($D$52:$I$63,BI$3,1)+BETAINV(RAND(),INDEX($D$52:$I$63,BI$3,5),INDEX($D$52:$I$63,BI$3,6))*(INDEX($D$52:$I$63,BI$3,2)-INDEX(I$52:N$63,BI$3,1))</f>
        <v>130.78149201990257</v>
      </c>
      <c r="BJ418" cm="1">
        <f t="array" aca="1" ref="BJ418" ca="1">INDEX($D$52:$I$63,BJ$3,1)+BETAINV(RAND(),INDEX($D$52:$I$63,BJ$3,5),INDEX($D$52:$I$63,BJ$3,6))*(INDEX($D$52:$I$63,BJ$3,2)-INDEX(J$52:O$63,BJ$3,1))</f>
        <v>332.51934564138884</v>
      </c>
      <c r="BK418" cm="1">
        <f t="array" aca="1" ref="BK418" ca="1">INDEX($D$52:$I$63,BK$3,1)+BETAINV(RAND(),INDEX($D$52:$I$63,BK$3,5),INDEX($D$52:$I$63,BK$3,6))*(INDEX($D$52:$I$63,BK$3,2)-INDEX(K$52:P$63,BK$3,1))</f>
        <v>378.42876177397056</v>
      </c>
      <c r="BL418" cm="1">
        <f t="array" aca="1" ref="BL418" ca="1">INDEX($D$52:$I$63,BL$3,1)+BETAINV(RAND(),INDEX($D$52:$I$63,BL$3,5),INDEX($D$52:$I$63,BL$3,6))*(INDEX($D$52:$I$63,BL$3,2)-INDEX(L$52:Q$63,BL$3,1))</f>
        <v>356.94759541493198</v>
      </c>
      <c r="BM418" cm="1">
        <f t="array" aca="1" ref="BM418" ca="1">INDEX($D$52:$I$63,BM$3,1)+BETAINV(RAND(),INDEX($D$52:$I$63,BM$3,5),INDEX($D$52:$I$63,BM$3,6))*(INDEX($D$52:$I$63,BM$3,2)-INDEX(M$52:R$63,BM$3,1))</f>
        <v>24.435871946876539</v>
      </c>
      <c r="BN418" cm="1">
        <f t="array" aca="1" ref="BN418" ca="1">INDEX($D$52:$I$63,BN$3,1)+BETAINV(RAND(),INDEX($D$52:$I$63,BN$3,5),INDEX($D$52:$I$63,BN$3,6))*(INDEX($D$52:$I$63,BN$3,2)-INDEX(N$52:S$63,BN$3,1))</f>
        <v>104.79986755817158</v>
      </c>
      <c r="BO418" cm="1">
        <f t="array" aca="1" ref="BO418" ca="1">INDEX($D$52:$I$63,BO$3,1)+BETAINV(RAND(),INDEX($D$52:$I$63,BO$3,5),INDEX($D$52:$I$63,BO$3,6))*(INDEX($D$52:$I$63,BO$3,2)-INDEX(O$52:T$63,BO$3,1))</f>
        <v>429.53067144869817</v>
      </c>
    </row>
    <row r="419" spans="12:67" x14ac:dyDescent="0.25">
      <c r="L419">
        <v>416</v>
      </c>
      <c r="M419" cm="1">
        <f t="array" aca="1" ref="M419" ca="1">INDEX($D$4:$I$15,M$3,1)+BETAINV(RAND(),INDEX($D$4:$I$15,M$3,5),INDEX($D$4:$I$15,M$3,6))*(INDEX($D$4:$I$15,M$3,2)-INDEX($D$4:$I$15,M$3,1))</f>
        <v>275.98348912392851</v>
      </c>
      <c r="N419" cm="1">
        <f t="array" aca="1" ref="N419" ca="1">INDEX($D$4:$I$15,N$3,1)+BETAINV(RAND(),INDEX($D$4:$I$15,N$3,5),INDEX($D$4:$I$15,N$3,6))*(INDEX($D$4:$I$15,N$3,2)-INDEX($D$4:$I$15,N$3,1))</f>
        <v>153.68235565950599</v>
      </c>
      <c r="O419" cm="1">
        <f t="array" aca="1" ref="O419" ca="1">INDEX($D$4:$I$15,O$3,1)+BETAINV(RAND(),INDEX($D$4:$I$15,O$3,5),INDEX($D$4:$I$15,O$3,6))*(INDEX($D$4:$I$15,O$3,2)-INDEX($D$4:$I$15,O$3,1))</f>
        <v>56.021985397350946</v>
      </c>
      <c r="P419" cm="1">
        <f t="array" aca="1" ref="P419" ca="1">INDEX($D$4:$I$15,P$3,1)+BETAINV(RAND(),INDEX($D$4:$I$15,P$3,5),INDEX($D$4:$I$15,P$3,6))*(INDEX($D$4:$I$15,P$3,2)-INDEX($D$4:$I$15,P$3,1))</f>
        <v>862.60571141876812</v>
      </c>
      <c r="Q419" cm="1">
        <f t="array" aca="1" ref="Q419" ca="1">INDEX($D$4:$I$15,Q$3,1)+BETAINV(RAND(),INDEX($D$4:$I$15,Q$3,5),INDEX($D$4:$I$15,Q$3,6))*(INDEX($D$4:$I$15,Q$3,2)-INDEX($D$4:$I$15,Q$3,1))</f>
        <v>137.75569127571129</v>
      </c>
      <c r="R419" cm="1">
        <f t="array" aca="1" ref="R419" ca="1">INDEX($D$4:$I$15,R$3,1)+BETAINV(RAND(),INDEX($D$4:$I$15,R$3,5),INDEX($D$4:$I$15,R$3,6))*(INDEX($D$4:$I$15,R$3,2)-INDEX($D$4:$I$15,R$3,1))</f>
        <v>544.16278111154497</v>
      </c>
      <c r="S419" cm="1">
        <f t="array" aca="1" ref="S419" ca="1">INDEX($D$4:$I$15,S$3,1)+BETAINV(RAND(),INDEX($D$4:$I$15,S$3,5),INDEX($D$4:$I$15,S$3,6))*(INDEX($D$4:$I$15,S$3,2)-INDEX($D$4:$I$15,S$3,1))</f>
        <v>786.09875684338863</v>
      </c>
      <c r="T419" cm="1">
        <f t="array" aca="1" ref="T419" ca="1">INDEX($D$4:$I$15,T$3,1)+BETAINV(RAND(),INDEX($D$4:$I$15,T$3,5),INDEX($D$4:$I$15,T$3,6))*(INDEX($D$4:$I$15,T$3,2)-INDEX($D$4:$I$15,T$3,1))</f>
        <v>868.70044408845172</v>
      </c>
      <c r="U419" cm="1">
        <f t="array" aca="1" ref="U419" ca="1">INDEX($D$4:$I$15,U$3,1)+BETAINV(RAND(),INDEX($D$4:$I$15,U$3,5),INDEX($D$4:$I$15,U$3,6))*(INDEX($D$4:$I$15,U$3,2)-INDEX($D$4:$I$15,U$3,1))</f>
        <v>268.97857906296724</v>
      </c>
      <c r="V419" cm="1">
        <f t="array" aca="1" ref="V419" ca="1">INDEX($D$4:$I$15,V$3,1)+BETAINV(RAND(),INDEX($D$4:$I$15,V$3,5),INDEX($D$4:$I$15,V$3,6))*(INDEX($D$4:$I$15,V$3,2)-INDEX($D$4:$I$15,V$3,1))</f>
        <v>92.961559088188991</v>
      </c>
      <c r="W419" cm="1">
        <f t="array" aca="1" ref="W419" ca="1">INDEX($D$4:$I$15,W$3,1)+BETAINV(RAND(),INDEX($D$4:$I$15,W$3,5),INDEX($D$4:$I$15,W$3,6))*(INDEX($D$4:$I$15,W$3,2)-INDEX($D$4:$I$15,W$3,1))</f>
        <v>307.41974533515105</v>
      </c>
      <c r="X419" cm="1">
        <f t="array" aca="1" ref="X419" ca="1">INDEX($D$4:$I$15,X$3,1)+BETAINV(RAND(),INDEX($D$4:$I$15,X$3,5),INDEX($D$4:$I$15,X$3,6))*(INDEX($D$4:$I$15,X$3,2)-INDEX($D$4:$I$15,X$3,1))</f>
        <v>1737.3391732513032</v>
      </c>
      <c r="Z419">
        <v>416</v>
      </c>
      <c r="AA419" cm="1">
        <f t="array" aca="1" ref="AA419" ca="1">INDEX($D$20:$I$31,AA$3,1)+BETAINV(RAND(),INDEX($D$20:$I$31,AA$3,5),INDEX($D$20:$I$31,AA$3,6))*(INDEX($D$20:$I$31,AA$3,2)-INDEX($D$20:$I$31,AA$3,1))</f>
        <v>95.753809591246778</v>
      </c>
      <c r="AB419" cm="1">
        <f t="array" aca="1" ref="AB419" ca="1">INDEX($D$20:$I$31,AB$3,1)+BETAINV(RAND(),INDEX($D$20:$I$31,AB$3,5),INDEX($D$20:$I$31,AB$3,6))*(INDEX($D$20:$I$31,AB$3,2)-INDEX($D$20:$I$31,AB$3,1))</f>
        <v>109.30022965693684</v>
      </c>
      <c r="AC419" cm="1">
        <f t="array" aca="1" ref="AC419" ca="1">INDEX($D$20:$I$31,AC$3,1)+BETAINV(RAND(),INDEX($D$20:$I$31,AC$3,5),INDEX($D$20:$I$31,AC$3,6))*(INDEX($D$20:$I$31,AC$3,2)-INDEX($D$20:$I$31,AC$3,1))</f>
        <v>115.37711029271742</v>
      </c>
      <c r="AD419" cm="1">
        <f t="array" aca="1" ref="AD419" ca="1">INDEX($D$20:$I$31,AD$3,1)+BETAINV(RAND(),INDEX($D$20:$I$31,AD$3,5),INDEX($D$20:$I$31,AD$3,6))*(INDEX($D$20:$I$31,AD$3,2)-INDEX($D$20:$I$31,AD$3,1))</f>
        <v>480.29174496971893</v>
      </c>
      <c r="AE419" cm="1">
        <f t="array" aca="1" ref="AE419" ca="1">INDEX($D$20:$I$31,AE$3,1)+BETAINV(RAND(),INDEX($D$20:$I$31,AE$3,5),INDEX($D$20:$I$31,AE$3,6))*(INDEX($D$20:$I$31,AE$3,2)-INDEX($D$20:$I$31,AE$3,1))</f>
        <v>301.34190019081552</v>
      </c>
      <c r="AF419" cm="1">
        <f t="array" aca="1" ref="AF419" ca="1">INDEX($D$20:$I$31,AF$3,1)+BETAINV(RAND(),INDEX($D$20:$I$31,AF$3,5),INDEX($D$20:$I$31,AF$3,6))*(INDEX($D$20:$I$31,AF$3,2)-INDEX($D$20:$I$31,AF$3,1))</f>
        <v>156.68760236665844</v>
      </c>
      <c r="AG419" cm="1">
        <f t="array" aca="1" ref="AG419" ca="1">INDEX($D$20:$I$31,AG$3,1)+BETAINV(RAND(),INDEX($D$20:$I$31,AG$3,5),INDEX($D$20:$I$31,AG$3,6))*(INDEX($D$20:$I$31,AG$3,2)-INDEX($D$20:$I$31,AG$3,1))</f>
        <v>693.48343395107304</v>
      </c>
      <c r="AH419" cm="1">
        <f t="array" aca="1" ref="AH419" ca="1">INDEX($D$20:$I$31,AH$3,1)+BETAINV(RAND(),INDEX($D$20:$I$31,AH$3,5),INDEX($D$20:$I$31,AH$3,6))*(INDEX($D$20:$I$31,AH$3,2)-INDEX($D$20:$I$31,AH$3,1))</f>
        <v>759.80385467676535</v>
      </c>
      <c r="AI419" cm="1">
        <f t="array" aca="1" ref="AI419" ca="1">INDEX($D$20:$I$31,AI$3,1)+BETAINV(RAND(),INDEX($D$20:$I$31,AI$3,5),INDEX($D$20:$I$31,AI$3,6))*(INDEX($D$20:$I$31,AI$3,2)-INDEX($D$20:$I$31,AI$3,1))</f>
        <v>391.80758669265379</v>
      </c>
      <c r="AJ419" cm="1">
        <f t="array" aca="1" ref="AJ419" ca="1">INDEX($D$20:$I$31,AJ$3,1)+BETAINV(RAND(),INDEX($D$20:$I$31,AJ$3,5),INDEX($D$20:$I$31,AJ$3,6))*(INDEX($D$20:$I$31,AJ$3,2)-INDEX($D$20:$I$31,AJ$3,1))</f>
        <v>234.27247873562555</v>
      </c>
      <c r="AK419" cm="1">
        <f t="array" aca="1" ref="AK419" ca="1">INDEX($D$20:$I$31,AK$3,1)+BETAINV(RAND(),INDEX($D$20:$I$31,AK$3,5),INDEX($D$20:$I$31,AK$3,6))*(INDEX($D$20:$I$31,AK$3,2)-INDEX($D$20:$I$31,AK$3,1))</f>
        <v>269.33998018586266</v>
      </c>
      <c r="AL419" cm="1">
        <f t="array" aca="1" ref="AL419" ca="1">INDEX($D$20:$I$31,AL$3,1)+BETAINV(RAND(),INDEX($D$20:$I$31,AL$3,5),INDEX($D$20:$I$31,AL$3,6))*(INDEX($D$20:$I$31,AL$3,2)-INDEX($D$20:$I$31,AL$3,1))</f>
        <v>384.07783398305423</v>
      </c>
      <c r="AN419">
        <v>416</v>
      </c>
      <c r="AO419" s="13" cm="1">
        <f t="array" aca="1" ref="AO419" ca="1">INDEX($D$36:$I$47,AO$3,1)+BETAINV(RAND(),INDEX($D$36:$I$47,AO$3,5),INDEX($D$36:$I$47,AO$3,6))*(INDEX($D$36:$I$47,AO$3,2)-INDEX($D$36:$I$47,AO$3,1))</f>
        <v>113.32932973881412</v>
      </c>
      <c r="AP419" s="13" cm="1">
        <f t="array" aca="1" ref="AP419" ca="1">INDEX($D$36:$I$47,AP$3,1)+BETAINV(RAND(),INDEX($D$36:$I$47,AP$3,5),INDEX($D$36:$I$47,AP$3,6))*(INDEX($D$36:$I$47,AP$3,2)-INDEX($D$36:$I$47,AP$3,1))</f>
        <v>117.08974876170964</v>
      </c>
      <c r="AQ419" s="13" cm="1">
        <f t="array" aca="1" ref="AQ419" ca="1">INDEX($D$36:$I$47,AQ$3,1)+BETAINV(RAND(),INDEX($D$36:$I$47,AQ$3,5),INDEX($D$36:$I$47,AQ$3,6))*(INDEX($D$36:$I$47,AQ$3,2)-INDEX($D$36:$I$47,AQ$3,1))</f>
        <v>240.75925934080476</v>
      </c>
      <c r="AR419" s="13" cm="1">
        <f t="array" aca="1" ref="AR419" ca="1">INDEX($D$36:$I$47,AR$3,1)+BETAINV(RAND(),INDEX($D$36:$I$47,AR$3,5),INDEX($D$36:$I$47,AR$3,6))*(INDEX($D$36:$I$47,AR$3,2)-INDEX($D$36:$I$47,AR$3,1))</f>
        <v>316.67116027674308</v>
      </c>
      <c r="AS419" s="13" cm="1">
        <f t="array" aca="1" ref="AS419" ca="1">INDEX($D$36:$I$47,AS$3,1)+BETAINV(RAND(),INDEX($D$36:$I$47,AS$3,5),INDEX($D$36:$I$47,AS$3,6))*(INDEX($D$36:$I$47,AS$3,2)-INDEX($D$36:$I$47,AS$3,1))</f>
        <v>548.53710676187336</v>
      </c>
      <c r="AT419" s="13" cm="1">
        <f t="array" aca="1" ref="AT419" ca="1">INDEX($D$36:$I$47,AT$3,1)+BETAINV(RAND(),INDEX($D$36:$I$47,AT$3,5),INDEX($D$36:$I$47,AT$3,6))*(INDEX($D$36:$I$47,AT$3,2)-INDEX($D$36:$I$47,AT$3,1))</f>
        <v>154.48261760830982</v>
      </c>
      <c r="AU419" s="13" cm="1">
        <f t="array" aca="1" ref="AU419" ca="1">INDEX($D$36:$I$47,AU$3,1)+BETAINV(RAND(),INDEX($D$36:$I$47,AU$3,5),INDEX($D$36:$I$47,AU$3,6))*(INDEX($D$36:$I$47,AU$3,2)-INDEX($D$36:$I$47,AU$3,1))</f>
        <v>313.01112299207603</v>
      </c>
      <c r="AV419" s="13" cm="1">
        <f t="array" aca="1" ref="AV419" ca="1">INDEX($D$36:$I$47,AV$3,1)+BETAINV(RAND(),INDEX($D$36:$I$47,AV$3,5),INDEX($D$36:$I$47,AV$3,6))*(INDEX($D$36:$I$47,AV$3,2)-INDEX($D$36:$I$47,AV$3,1))</f>
        <v>606.86743079014968</v>
      </c>
      <c r="AW419" s="13" cm="1">
        <f t="array" aca="1" ref="AW419" ca="1">INDEX($D$36:$I$47,AW$3,1)+BETAINV(RAND(),INDEX($D$36:$I$47,AW$3,5),INDEX($D$36:$I$47,AW$3,6))*(INDEX($D$36:$I$47,AW$3,2)-INDEX($D$36:$I$47,AW$3,1))</f>
        <v>605.3241486431516</v>
      </c>
      <c r="AX419" s="13" cm="1">
        <f t="array" aca="1" ref="AX419" ca="1">INDEX($D$36:$I$47,AX$3,1)+BETAINV(RAND(),INDEX($D$36:$I$47,AX$3,5),INDEX($D$36:$I$47,AX$3,6))*(INDEX($D$36:$I$47,AX$3,2)-INDEX($D$36:$I$47,AX$3,1))</f>
        <v>429.67767137824944</v>
      </c>
      <c r="AY419" s="13" cm="1">
        <f t="array" aca="1" ref="AY419" ca="1">INDEX($D$36:$I$47,AY$3,1)+BETAINV(RAND(),INDEX($D$36:$I$47,AY$3,5),INDEX($D$36:$I$47,AY$3,6))*(INDEX($D$36:$I$47,AY$3,2)-INDEX($D$36:$I$47,AY$3,1))</f>
        <v>169.47106423666116</v>
      </c>
      <c r="AZ419" s="13" cm="1">
        <f t="array" aca="1" ref="AZ419" ca="1">INDEX($D$36:$I$47,AZ$3,1)+BETAINV(RAND(),INDEX($D$36:$I$47,AZ$3,5),INDEX($D$36:$I$47,AZ$3,6))*(INDEX($D$36:$I$47,AZ$3,2)-INDEX($D$36:$I$47,AZ$3,1))</f>
        <v>441.64377244670357</v>
      </c>
      <c r="BC419">
        <v>416</v>
      </c>
      <c r="BD419" cm="1">
        <f t="array" aca="1" ref="BD419" ca="1">INDEX($D$52:$I$63,BD$3,1)+BETAINV(RAND(),INDEX($D$52:$I$63,BD$3,5),INDEX($D$52:$I$63,BD$3,6))*(INDEX($D$52:$I$63,BD$3,2)-INDEX(D$52:I$63,BD$3,1))</f>
        <v>60.415690187360092</v>
      </c>
      <c r="BE419" cm="1">
        <f t="array" aca="1" ref="BE419" ca="1">INDEX($D$52:$I$63,BE$3,1)+BETAINV(RAND(),INDEX($D$52:$I$63,BE$3,5),INDEX($D$52:$I$63,BE$3,6))*(INDEX($D$52:$I$63,BE$3,2)-INDEX(E$52:J$63,BE$3,1))</f>
        <v>47.52000000000001</v>
      </c>
      <c r="BF419" cm="1">
        <f t="array" aca="1" ref="BF419" ca="1">INDEX($D$52:$I$63,BF$3,1)+BETAINV(RAND(),INDEX($D$52:$I$63,BF$3,5),INDEX($D$52:$I$63,BF$3,6))*(INDEX($D$52:$I$63,BF$3,2)-INDEX(F$52:K$63,BF$3,1))</f>
        <v>35.255231423615569</v>
      </c>
      <c r="BG419" cm="1">
        <f t="array" aca="1" ref="BG419" ca="1">INDEX($D$52:$I$63,BG$3,1)+BETAINV(RAND(),INDEX($D$52:$I$63,BG$3,5),INDEX($D$52:$I$63,BG$3,6))*(INDEX($D$52:$I$63,BG$3,2)-INDEX(G$52:L$63,BG$3,1))</f>
        <v>286.64011288363531</v>
      </c>
      <c r="BH419" cm="1">
        <f t="array" aca="1" ref="BH419" ca="1">INDEX($D$52:$I$63,BH$3,1)+BETAINV(RAND(),INDEX($D$52:$I$63,BH$3,5),INDEX($D$52:$I$63,BH$3,6))*(INDEX($D$52:$I$63,BH$3,2)-INDEX(H$52:M$63,BH$3,1))</f>
        <v>238.3543317929352</v>
      </c>
      <c r="BI419" cm="1">
        <f t="array" aca="1" ref="BI419" ca="1">INDEX($D$52:$I$63,BI$3,1)+BETAINV(RAND(),INDEX($D$52:$I$63,BI$3,5),INDEX($D$52:$I$63,BI$3,6))*(INDEX($D$52:$I$63,BI$3,2)-INDEX(I$52:N$63,BI$3,1))</f>
        <v>141.79863091100111</v>
      </c>
      <c r="BJ419" cm="1">
        <f t="array" aca="1" ref="BJ419" ca="1">INDEX($D$52:$I$63,BJ$3,1)+BETAINV(RAND(),INDEX($D$52:$I$63,BJ$3,5),INDEX($D$52:$I$63,BJ$3,6))*(INDEX($D$52:$I$63,BJ$3,2)-INDEX(J$52:O$63,BJ$3,1))</f>
        <v>334.55098223581808</v>
      </c>
      <c r="BK419" cm="1">
        <f t="array" aca="1" ref="BK419" ca="1">INDEX($D$52:$I$63,BK$3,1)+BETAINV(RAND(),INDEX($D$52:$I$63,BK$3,5),INDEX($D$52:$I$63,BK$3,6))*(INDEX($D$52:$I$63,BK$3,2)-INDEX(K$52:P$63,BK$3,1))</f>
        <v>463.20562208408296</v>
      </c>
      <c r="BL419" cm="1">
        <f t="array" aca="1" ref="BL419" ca="1">INDEX($D$52:$I$63,BL$3,1)+BETAINV(RAND(),INDEX($D$52:$I$63,BL$3,5),INDEX($D$52:$I$63,BL$3,6))*(INDEX($D$52:$I$63,BL$3,2)-INDEX(L$52:Q$63,BL$3,1))</f>
        <v>371.22337934808093</v>
      </c>
      <c r="BM419" cm="1">
        <f t="array" aca="1" ref="BM419" ca="1">INDEX($D$52:$I$63,BM$3,1)+BETAINV(RAND(),INDEX($D$52:$I$63,BM$3,5),INDEX($D$52:$I$63,BM$3,6))*(INDEX($D$52:$I$63,BM$3,2)-INDEX(M$52:R$63,BM$3,1))</f>
        <v>7.7214896930599082</v>
      </c>
      <c r="BN419" cm="1">
        <f t="array" aca="1" ref="BN419" ca="1">INDEX($D$52:$I$63,BN$3,1)+BETAINV(RAND(),INDEX($D$52:$I$63,BN$3,5),INDEX($D$52:$I$63,BN$3,6))*(INDEX($D$52:$I$63,BN$3,2)-INDEX(N$52:S$63,BN$3,1))</f>
        <v>104.76638031012389</v>
      </c>
      <c r="BO419" cm="1">
        <f t="array" aca="1" ref="BO419" ca="1">INDEX($D$52:$I$63,BO$3,1)+BETAINV(RAND(),INDEX($D$52:$I$63,BO$3,5),INDEX($D$52:$I$63,BO$3,6))*(INDEX($D$52:$I$63,BO$3,2)-INDEX(O$52:T$63,BO$3,1))</f>
        <v>459.26893387603963</v>
      </c>
    </row>
    <row r="420" spans="12:67" x14ac:dyDescent="0.25">
      <c r="L420">
        <v>417</v>
      </c>
      <c r="M420" cm="1">
        <f t="array" aca="1" ref="M420" ca="1">INDEX($D$4:$I$15,M$3,1)+BETAINV(RAND(),INDEX($D$4:$I$15,M$3,5),INDEX($D$4:$I$15,M$3,6))*(INDEX($D$4:$I$15,M$3,2)-INDEX($D$4:$I$15,M$3,1))</f>
        <v>246.92649187578786</v>
      </c>
      <c r="N420" cm="1">
        <f t="array" aca="1" ref="N420" ca="1">INDEX($D$4:$I$15,N$3,1)+BETAINV(RAND(),INDEX($D$4:$I$15,N$3,5),INDEX($D$4:$I$15,N$3,6))*(INDEX($D$4:$I$15,N$3,2)-INDEX($D$4:$I$15,N$3,1))</f>
        <v>187.7897196401552</v>
      </c>
      <c r="O420" cm="1">
        <f t="array" aca="1" ref="O420" ca="1">INDEX($D$4:$I$15,O$3,1)+BETAINV(RAND(),INDEX($D$4:$I$15,O$3,5),INDEX($D$4:$I$15,O$3,6))*(INDEX($D$4:$I$15,O$3,2)-INDEX($D$4:$I$15,O$3,1))</f>
        <v>53.650701610481057</v>
      </c>
      <c r="P420" cm="1">
        <f t="array" aca="1" ref="P420" ca="1">INDEX($D$4:$I$15,P$3,1)+BETAINV(RAND(),INDEX($D$4:$I$15,P$3,5),INDEX($D$4:$I$15,P$3,6))*(INDEX($D$4:$I$15,P$3,2)-INDEX($D$4:$I$15,P$3,1))</f>
        <v>855.14086553443713</v>
      </c>
      <c r="Q420" cm="1">
        <f t="array" aca="1" ref="Q420" ca="1">INDEX($D$4:$I$15,Q$3,1)+BETAINV(RAND(),INDEX($D$4:$I$15,Q$3,5),INDEX($D$4:$I$15,Q$3,6))*(INDEX($D$4:$I$15,Q$3,2)-INDEX($D$4:$I$15,Q$3,1))</f>
        <v>157.8765646123415</v>
      </c>
      <c r="R420" cm="1">
        <f t="array" aca="1" ref="R420" ca="1">INDEX($D$4:$I$15,R$3,1)+BETAINV(RAND(),INDEX($D$4:$I$15,R$3,5),INDEX($D$4:$I$15,R$3,6))*(INDEX($D$4:$I$15,R$3,2)-INDEX($D$4:$I$15,R$3,1))</f>
        <v>517.45657028873484</v>
      </c>
      <c r="S420" cm="1">
        <f t="array" aca="1" ref="S420" ca="1">INDEX($D$4:$I$15,S$3,1)+BETAINV(RAND(),INDEX($D$4:$I$15,S$3,5),INDEX($D$4:$I$15,S$3,6))*(INDEX($D$4:$I$15,S$3,2)-INDEX($D$4:$I$15,S$3,1))</f>
        <v>736.48843402719581</v>
      </c>
      <c r="T420" cm="1">
        <f t="array" aca="1" ref="T420" ca="1">INDEX($D$4:$I$15,T$3,1)+BETAINV(RAND(),INDEX($D$4:$I$15,T$3,5),INDEX($D$4:$I$15,T$3,6))*(INDEX($D$4:$I$15,T$3,2)-INDEX($D$4:$I$15,T$3,1))</f>
        <v>842.60185568105783</v>
      </c>
      <c r="U420" cm="1">
        <f t="array" aca="1" ref="U420" ca="1">INDEX($D$4:$I$15,U$3,1)+BETAINV(RAND(),INDEX($D$4:$I$15,U$3,5),INDEX($D$4:$I$15,U$3,6))*(INDEX($D$4:$I$15,U$3,2)-INDEX($D$4:$I$15,U$3,1))</f>
        <v>291.48722066292061</v>
      </c>
      <c r="V420" cm="1">
        <f t="array" aca="1" ref="V420" ca="1">INDEX($D$4:$I$15,V$3,1)+BETAINV(RAND(),INDEX($D$4:$I$15,V$3,5),INDEX($D$4:$I$15,V$3,6))*(INDEX($D$4:$I$15,V$3,2)-INDEX($D$4:$I$15,V$3,1))</f>
        <v>100.17887155299711</v>
      </c>
      <c r="W420" cm="1">
        <f t="array" aca="1" ref="W420" ca="1">INDEX($D$4:$I$15,W$3,1)+BETAINV(RAND(),INDEX($D$4:$I$15,W$3,5),INDEX($D$4:$I$15,W$3,6))*(INDEX($D$4:$I$15,W$3,2)-INDEX($D$4:$I$15,W$3,1))</f>
        <v>356.29573502415474</v>
      </c>
      <c r="X420" cm="1">
        <f t="array" aca="1" ref="X420" ca="1">INDEX($D$4:$I$15,X$3,1)+BETAINV(RAND(),INDEX($D$4:$I$15,X$3,5),INDEX($D$4:$I$15,X$3,6))*(INDEX($D$4:$I$15,X$3,2)-INDEX($D$4:$I$15,X$3,1))</f>
        <v>1484.4580382222175</v>
      </c>
      <c r="Z420">
        <v>417</v>
      </c>
      <c r="AA420" cm="1">
        <f t="array" aca="1" ref="AA420" ca="1">INDEX($D$20:$I$31,AA$3,1)+BETAINV(RAND(),INDEX($D$20:$I$31,AA$3,5),INDEX($D$20:$I$31,AA$3,6))*(INDEX($D$20:$I$31,AA$3,2)-INDEX($D$20:$I$31,AA$3,1))</f>
        <v>93.651369628165469</v>
      </c>
      <c r="AB420" cm="1">
        <f t="array" aca="1" ref="AB420" ca="1">INDEX($D$20:$I$31,AB$3,1)+BETAINV(RAND(),INDEX($D$20:$I$31,AB$3,5),INDEX($D$20:$I$31,AB$3,6))*(INDEX($D$20:$I$31,AB$3,2)-INDEX($D$20:$I$31,AB$3,1))</f>
        <v>90.27807127621881</v>
      </c>
      <c r="AC420" cm="1">
        <f t="array" aca="1" ref="AC420" ca="1">INDEX($D$20:$I$31,AC$3,1)+BETAINV(RAND(),INDEX($D$20:$I$31,AC$3,5),INDEX($D$20:$I$31,AC$3,6))*(INDEX($D$20:$I$31,AC$3,2)-INDEX($D$20:$I$31,AC$3,1))</f>
        <v>93.015947719474156</v>
      </c>
      <c r="AD420" cm="1">
        <f t="array" aca="1" ref="AD420" ca="1">INDEX($D$20:$I$31,AD$3,1)+BETAINV(RAND(),INDEX($D$20:$I$31,AD$3,5),INDEX($D$20:$I$31,AD$3,6))*(INDEX($D$20:$I$31,AD$3,2)-INDEX($D$20:$I$31,AD$3,1))</f>
        <v>518.63709166461672</v>
      </c>
      <c r="AE420" cm="1">
        <f t="array" aca="1" ref="AE420" ca="1">INDEX($D$20:$I$31,AE$3,1)+BETAINV(RAND(),INDEX($D$20:$I$31,AE$3,5),INDEX($D$20:$I$31,AE$3,6))*(INDEX($D$20:$I$31,AE$3,2)-INDEX($D$20:$I$31,AE$3,1))</f>
        <v>296.96275116130255</v>
      </c>
      <c r="AF420" cm="1">
        <f t="array" aca="1" ref="AF420" ca="1">INDEX($D$20:$I$31,AF$3,1)+BETAINV(RAND(),INDEX($D$20:$I$31,AF$3,5),INDEX($D$20:$I$31,AF$3,6))*(INDEX($D$20:$I$31,AF$3,2)-INDEX($D$20:$I$31,AF$3,1))</f>
        <v>144.54709209332688</v>
      </c>
      <c r="AG420" cm="1">
        <f t="array" aca="1" ref="AG420" ca="1">INDEX($D$20:$I$31,AG$3,1)+BETAINV(RAND(),INDEX($D$20:$I$31,AG$3,5),INDEX($D$20:$I$31,AG$3,6))*(INDEX($D$20:$I$31,AG$3,2)-INDEX($D$20:$I$31,AG$3,1))</f>
        <v>791.67042589657058</v>
      </c>
      <c r="AH420" cm="1">
        <f t="array" aca="1" ref="AH420" ca="1">INDEX($D$20:$I$31,AH$3,1)+BETAINV(RAND(),INDEX($D$20:$I$31,AH$3,5),INDEX($D$20:$I$31,AH$3,6))*(INDEX($D$20:$I$31,AH$3,2)-INDEX($D$20:$I$31,AH$3,1))</f>
        <v>837.37637754188711</v>
      </c>
      <c r="AI420" cm="1">
        <f t="array" aca="1" ref="AI420" ca="1">INDEX($D$20:$I$31,AI$3,1)+BETAINV(RAND(),INDEX($D$20:$I$31,AI$3,5),INDEX($D$20:$I$31,AI$3,6))*(INDEX($D$20:$I$31,AI$3,2)-INDEX($D$20:$I$31,AI$3,1))</f>
        <v>391.81881345180307</v>
      </c>
      <c r="AJ420" cm="1">
        <f t="array" aca="1" ref="AJ420" ca="1">INDEX($D$20:$I$31,AJ$3,1)+BETAINV(RAND(),INDEX($D$20:$I$31,AJ$3,5),INDEX($D$20:$I$31,AJ$3,6))*(INDEX($D$20:$I$31,AJ$3,2)-INDEX($D$20:$I$31,AJ$3,1))</f>
        <v>192.03475067128028</v>
      </c>
      <c r="AK420" cm="1">
        <f t="array" aca="1" ref="AK420" ca="1">INDEX($D$20:$I$31,AK$3,1)+BETAINV(RAND(),INDEX($D$20:$I$31,AK$3,5),INDEX($D$20:$I$31,AK$3,6))*(INDEX($D$20:$I$31,AK$3,2)-INDEX($D$20:$I$31,AK$3,1))</f>
        <v>281.80348990135138</v>
      </c>
      <c r="AL420" cm="1">
        <f t="array" aca="1" ref="AL420" ca="1">INDEX($D$20:$I$31,AL$3,1)+BETAINV(RAND(),INDEX($D$20:$I$31,AL$3,5),INDEX($D$20:$I$31,AL$3,6))*(INDEX($D$20:$I$31,AL$3,2)-INDEX($D$20:$I$31,AL$3,1))</f>
        <v>429.23232993363376</v>
      </c>
      <c r="AN420">
        <v>417</v>
      </c>
      <c r="AO420" s="13" cm="1">
        <f t="array" aca="1" ref="AO420" ca="1">INDEX($D$36:$I$47,AO$3,1)+BETAINV(RAND(),INDEX($D$36:$I$47,AO$3,5),INDEX($D$36:$I$47,AO$3,6))*(INDEX($D$36:$I$47,AO$3,2)-INDEX($D$36:$I$47,AO$3,1))</f>
        <v>98.800485930149009</v>
      </c>
      <c r="AP420" s="13" cm="1">
        <f t="array" aca="1" ref="AP420" ca="1">INDEX($D$36:$I$47,AP$3,1)+BETAINV(RAND(),INDEX($D$36:$I$47,AP$3,5),INDEX($D$36:$I$47,AP$3,6))*(INDEX($D$36:$I$47,AP$3,2)-INDEX($D$36:$I$47,AP$3,1))</f>
        <v>92.701339684821946</v>
      </c>
      <c r="AQ420" s="13" cm="1">
        <f t="array" aca="1" ref="AQ420" ca="1">INDEX($D$36:$I$47,AQ$3,1)+BETAINV(RAND(),INDEX($D$36:$I$47,AQ$3,5),INDEX($D$36:$I$47,AQ$3,6))*(INDEX($D$36:$I$47,AQ$3,2)-INDEX($D$36:$I$47,AQ$3,1))</f>
        <v>193.0963055269257</v>
      </c>
      <c r="AR420" s="13" cm="1">
        <f t="array" aca="1" ref="AR420" ca="1">INDEX($D$36:$I$47,AR$3,1)+BETAINV(RAND(),INDEX($D$36:$I$47,AR$3,5),INDEX($D$36:$I$47,AR$3,6))*(INDEX($D$36:$I$47,AR$3,2)-INDEX($D$36:$I$47,AR$3,1))</f>
        <v>325.23716691106432</v>
      </c>
      <c r="AS420" s="13" cm="1">
        <f t="array" aca="1" ref="AS420" ca="1">INDEX($D$36:$I$47,AS$3,1)+BETAINV(RAND(),INDEX($D$36:$I$47,AS$3,5),INDEX($D$36:$I$47,AS$3,6))*(INDEX($D$36:$I$47,AS$3,2)-INDEX($D$36:$I$47,AS$3,1))</f>
        <v>598.29968450210458</v>
      </c>
      <c r="AT420" s="13" cm="1">
        <f t="array" aca="1" ref="AT420" ca="1">INDEX($D$36:$I$47,AT$3,1)+BETAINV(RAND(),INDEX($D$36:$I$47,AT$3,5),INDEX($D$36:$I$47,AT$3,6))*(INDEX($D$36:$I$47,AT$3,2)-INDEX($D$36:$I$47,AT$3,1))</f>
        <v>166.18735031189161</v>
      </c>
      <c r="AU420" s="13" cm="1">
        <f t="array" aca="1" ref="AU420" ca="1">INDEX($D$36:$I$47,AU$3,1)+BETAINV(RAND(),INDEX($D$36:$I$47,AU$3,5),INDEX($D$36:$I$47,AU$3,6))*(INDEX($D$36:$I$47,AU$3,2)-INDEX($D$36:$I$47,AU$3,1))</f>
        <v>307.25365009332148</v>
      </c>
      <c r="AV420" s="13" cm="1">
        <f t="array" aca="1" ref="AV420" ca="1">INDEX($D$36:$I$47,AV$3,1)+BETAINV(RAND(),INDEX($D$36:$I$47,AV$3,5),INDEX($D$36:$I$47,AV$3,6))*(INDEX($D$36:$I$47,AV$3,2)-INDEX($D$36:$I$47,AV$3,1))</f>
        <v>651.26479170076846</v>
      </c>
      <c r="AW420" s="13" cm="1">
        <f t="array" aca="1" ref="AW420" ca="1">INDEX($D$36:$I$47,AW$3,1)+BETAINV(RAND(),INDEX($D$36:$I$47,AW$3,5),INDEX($D$36:$I$47,AW$3,6))*(INDEX($D$36:$I$47,AW$3,2)-INDEX($D$36:$I$47,AW$3,1))</f>
        <v>571.82378921929012</v>
      </c>
      <c r="AX420" s="13" cm="1">
        <f t="array" aca="1" ref="AX420" ca="1">INDEX($D$36:$I$47,AX$3,1)+BETAINV(RAND(),INDEX($D$36:$I$47,AX$3,5),INDEX($D$36:$I$47,AX$3,6))*(INDEX($D$36:$I$47,AX$3,2)-INDEX($D$36:$I$47,AX$3,1))</f>
        <v>414.17516832080906</v>
      </c>
      <c r="AY420" s="13" cm="1">
        <f t="array" aca="1" ref="AY420" ca="1">INDEX($D$36:$I$47,AY$3,1)+BETAINV(RAND(),INDEX($D$36:$I$47,AY$3,5),INDEX($D$36:$I$47,AY$3,6))*(INDEX($D$36:$I$47,AY$3,2)-INDEX($D$36:$I$47,AY$3,1))</f>
        <v>139.54543602440765</v>
      </c>
      <c r="AZ420" s="13" cm="1">
        <f t="array" aca="1" ref="AZ420" ca="1">INDEX($D$36:$I$47,AZ$3,1)+BETAINV(RAND(),INDEX($D$36:$I$47,AZ$3,5),INDEX($D$36:$I$47,AZ$3,6))*(INDEX($D$36:$I$47,AZ$3,2)-INDEX($D$36:$I$47,AZ$3,1))</f>
        <v>480.22192142948631</v>
      </c>
      <c r="BC420">
        <v>417</v>
      </c>
      <c r="BD420" cm="1">
        <f t="array" aca="1" ref="BD420" ca="1">INDEX($D$52:$I$63,BD$3,1)+BETAINV(RAND(),INDEX($D$52:$I$63,BD$3,5),INDEX($D$52:$I$63,BD$3,6))*(INDEX($D$52:$I$63,BD$3,2)-INDEX(D$52:I$63,BD$3,1))</f>
        <v>62.919621971780764</v>
      </c>
      <c r="BE420" cm="1">
        <f t="array" aca="1" ref="BE420" ca="1">INDEX($D$52:$I$63,BE$3,1)+BETAINV(RAND(),INDEX($D$52:$I$63,BE$3,5),INDEX($D$52:$I$63,BE$3,6))*(INDEX($D$52:$I$63,BE$3,2)-INDEX(E$52:J$63,BE$3,1))</f>
        <v>47.52000000000001</v>
      </c>
      <c r="BF420" cm="1">
        <f t="array" aca="1" ref="BF420" ca="1">INDEX($D$52:$I$63,BF$3,1)+BETAINV(RAND(),INDEX($D$52:$I$63,BF$3,5),INDEX($D$52:$I$63,BF$3,6))*(INDEX($D$52:$I$63,BF$3,2)-INDEX(F$52:K$63,BF$3,1))</f>
        <v>35.390671246268056</v>
      </c>
      <c r="BG420" cm="1">
        <f t="array" aca="1" ref="BG420" ca="1">INDEX($D$52:$I$63,BG$3,1)+BETAINV(RAND(),INDEX($D$52:$I$63,BG$3,5),INDEX($D$52:$I$63,BG$3,6))*(INDEX($D$52:$I$63,BG$3,2)-INDEX(G$52:L$63,BG$3,1))</f>
        <v>280.32954306823035</v>
      </c>
      <c r="BH420" cm="1">
        <f t="array" aca="1" ref="BH420" ca="1">INDEX($D$52:$I$63,BH$3,1)+BETAINV(RAND(),INDEX($D$52:$I$63,BH$3,5),INDEX($D$52:$I$63,BH$3,6))*(INDEX($D$52:$I$63,BH$3,2)-INDEX(H$52:M$63,BH$3,1))</f>
        <v>250.70930925399898</v>
      </c>
      <c r="BI420" cm="1">
        <f t="array" aca="1" ref="BI420" ca="1">INDEX($D$52:$I$63,BI$3,1)+BETAINV(RAND(),INDEX($D$52:$I$63,BI$3,5),INDEX($D$52:$I$63,BI$3,6))*(INDEX($D$52:$I$63,BI$3,2)-INDEX(I$52:N$63,BI$3,1))</f>
        <v>101.33191552503966</v>
      </c>
      <c r="BJ420" cm="1">
        <f t="array" aca="1" ref="BJ420" ca="1">INDEX($D$52:$I$63,BJ$3,1)+BETAINV(RAND(),INDEX($D$52:$I$63,BJ$3,5),INDEX($D$52:$I$63,BJ$3,6))*(INDEX($D$52:$I$63,BJ$3,2)-INDEX(J$52:O$63,BJ$3,1))</f>
        <v>335.41502427031253</v>
      </c>
      <c r="BK420" cm="1">
        <f t="array" aca="1" ref="BK420" ca="1">INDEX($D$52:$I$63,BK$3,1)+BETAINV(RAND(),INDEX($D$52:$I$63,BK$3,5),INDEX($D$52:$I$63,BK$3,6))*(INDEX($D$52:$I$63,BK$3,2)-INDEX(K$52:P$63,BK$3,1))</f>
        <v>462.77671437599633</v>
      </c>
      <c r="BL420" cm="1">
        <f t="array" aca="1" ref="BL420" ca="1">INDEX($D$52:$I$63,BL$3,1)+BETAINV(RAND(),INDEX($D$52:$I$63,BL$3,5),INDEX($D$52:$I$63,BL$3,6))*(INDEX($D$52:$I$63,BL$3,2)-INDEX(L$52:Q$63,BL$3,1))</f>
        <v>374.98758610251025</v>
      </c>
      <c r="BM420" cm="1">
        <f t="array" aca="1" ref="BM420" ca="1">INDEX($D$52:$I$63,BM$3,1)+BETAINV(RAND(),INDEX($D$52:$I$63,BM$3,5),INDEX($D$52:$I$63,BM$3,6))*(INDEX($D$52:$I$63,BM$3,2)-INDEX(M$52:R$63,BM$3,1))</f>
        <v>-39.958844096921126</v>
      </c>
      <c r="BN420" cm="1">
        <f t="array" aca="1" ref="BN420" ca="1">INDEX($D$52:$I$63,BN$3,1)+BETAINV(RAND(),INDEX($D$52:$I$63,BN$3,5),INDEX($D$52:$I$63,BN$3,6))*(INDEX($D$52:$I$63,BN$3,2)-INDEX(N$52:S$63,BN$3,1))</f>
        <v>105.06427942454103</v>
      </c>
      <c r="BO420" cm="1">
        <f t="array" aca="1" ref="BO420" ca="1">INDEX($D$52:$I$63,BO$3,1)+BETAINV(RAND(),INDEX($D$52:$I$63,BO$3,5),INDEX($D$52:$I$63,BO$3,6))*(INDEX($D$52:$I$63,BO$3,2)-INDEX(O$52:T$63,BO$3,1))</f>
        <v>396.2564685269225</v>
      </c>
    </row>
    <row r="421" spans="12:67" x14ac:dyDescent="0.25">
      <c r="L421">
        <v>418</v>
      </c>
      <c r="M421" cm="1">
        <f t="array" aca="1" ref="M421" ca="1">INDEX($D$4:$I$15,M$3,1)+BETAINV(RAND(),INDEX($D$4:$I$15,M$3,5),INDEX($D$4:$I$15,M$3,6))*(INDEX($D$4:$I$15,M$3,2)-INDEX($D$4:$I$15,M$3,1))</f>
        <v>266.19008714002717</v>
      </c>
      <c r="N421" cm="1">
        <f t="array" aca="1" ref="N421" ca="1">INDEX($D$4:$I$15,N$3,1)+BETAINV(RAND(),INDEX($D$4:$I$15,N$3,5),INDEX($D$4:$I$15,N$3,6))*(INDEX($D$4:$I$15,N$3,2)-INDEX($D$4:$I$15,N$3,1))</f>
        <v>174.50112463147428</v>
      </c>
      <c r="O421" cm="1">
        <f t="array" aca="1" ref="O421" ca="1">INDEX($D$4:$I$15,O$3,1)+BETAINV(RAND(),INDEX($D$4:$I$15,O$3,5),INDEX($D$4:$I$15,O$3,6))*(INDEX($D$4:$I$15,O$3,2)-INDEX($D$4:$I$15,O$3,1))</f>
        <v>50.497259023049011</v>
      </c>
      <c r="P421" cm="1">
        <f t="array" aca="1" ref="P421" ca="1">INDEX($D$4:$I$15,P$3,1)+BETAINV(RAND(),INDEX($D$4:$I$15,P$3,5),INDEX($D$4:$I$15,P$3,6))*(INDEX($D$4:$I$15,P$3,2)-INDEX($D$4:$I$15,P$3,1))</f>
        <v>768.36193770885279</v>
      </c>
      <c r="Q421" cm="1">
        <f t="array" aca="1" ref="Q421" ca="1">INDEX($D$4:$I$15,Q$3,1)+BETAINV(RAND(),INDEX($D$4:$I$15,Q$3,5),INDEX($D$4:$I$15,Q$3,6))*(INDEX($D$4:$I$15,Q$3,2)-INDEX($D$4:$I$15,Q$3,1))</f>
        <v>146.41070810904145</v>
      </c>
      <c r="R421" cm="1">
        <f t="array" aca="1" ref="R421" ca="1">INDEX($D$4:$I$15,R$3,1)+BETAINV(RAND(),INDEX($D$4:$I$15,R$3,5),INDEX($D$4:$I$15,R$3,6))*(INDEX($D$4:$I$15,R$3,2)-INDEX($D$4:$I$15,R$3,1))</f>
        <v>489.15185001319657</v>
      </c>
      <c r="S421" cm="1">
        <f t="array" aca="1" ref="S421" ca="1">INDEX($D$4:$I$15,S$3,1)+BETAINV(RAND(),INDEX($D$4:$I$15,S$3,5),INDEX($D$4:$I$15,S$3,6))*(INDEX($D$4:$I$15,S$3,2)-INDEX($D$4:$I$15,S$3,1))</f>
        <v>687.95942879010192</v>
      </c>
      <c r="T421" cm="1">
        <f t="array" aca="1" ref="T421" ca="1">INDEX($D$4:$I$15,T$3,1)+BETAINV(RAND(),INDEX($D$4:$I$15,T$3,5),INDEX($D$4:$I$15,T$3,6))*(INDEX($D$4:$I$15,T$3,2)-INDEX($D$4:$I$15,T$3,1))</f>
        <v>745.43414038585001</v>
      </c>
      <c r="U421" cm="1">
        <f t="array" aca="1" ref="U421" ca="1">INDEX($D$4:$I$15,U$3,1)+BETAINV(RAND(),INDEX($D$4:$I$15,U$3,5),INDEX($D$4:$I$15,U$3,6))*(INDEX($D$4:$I$15,U$3,2)-INDEX($D$4:$I$15,U$3,1))</f>
        <v>263.61441245847641</v>
      </c>
      <c r="V421" cm="1">
        <f t="array" aca="1" ref="V421" ca="1">INDEX($D$4:$I$15,V$3,1)+BETAINV(RAND(),INDEX($D$4:$I$15,V$3,5),INDEX($D$4:$I$15,V$3,6))*(INDEX($D$4:$I$15,V$3,2)-INDEX($D$4:$I$15,V$3,1))</f>
        <v>98.466885711280412</v>
      </c>
      <c r="W421" cm="1">
        <f t="array" aca="1" ref="W421" ca="1">INDEX($D$4:$I$15,W$3,1)+BETAINV(RAND(),INDEX($D$4:$I$15,W$3,5),INDEX($D$4:$I$15,W$3,6))*(INDEX($D$4:$I$15,W$3,2)-INDEX($D$4:$I$15,W$3,1))</f>
        <v>344.26928365275359</v>
      </c>
      <c r="X421" cm="1">
        <f t="array" aca="1" ref="X421" ca="1">INDEX($D$4:$I$15,X$3,1)+BETAINV(RAND(),INDEX($D$4:$I$15,X$3,5),INDEX($D$4:$I$15,X$3,6))*(INDEX($D$4:$I$15,X$3,2)-INDEX($D$4:$I$15,X$3,1))</f>
        <v>1359.2108964345391</v>
      </c>
      <c r="Z421">
        <v>418</v>
      </c>
      <c r="AA421" cm="1">
        <f t="array" aca="1" ref="AA421" ca="1">INDEX($D$20:$I$31,AA$3,1)+BETAINV(RAND(),INDEX($D$20:$I$31,AA$3,5),INDEX($D$20:$I$31,AA$3,6))*(INDEX($D$20:$I$31,AA$3,2)-INDEX($D$20:$I$31,AA$3,1))</f>
        <v>120.33820814817449</v>
      </c>
      <c r="AB421" cm="1">
        <f t="array" aca="1" ref="AB421" ca="1">INDEX($D$20:$I$31,AB$3,1)+BETAINV(RAND(),INDEX($D$20:$I$31,AB$3,5),INDEX($D$20:$I$31,AB$3,6))*(INDEX($D$20:$I$31,AB$3,2)-INDEX($D$20:$I$31,AB$3,1))</f>
        <v>93.445272382354418</v>
      </c>
      <c r="AC421" cm="1">
        <f t="array" aca="1" ref="AC421" ca="1">INDEX($D$20:$I$31,AC$3,1)+BETAINV(RAND(),INDEX($D$20:$I$31,AC$3,5),INDEX($D$20:$I$31,AC$3,6))*(INDEX($D$20:$I$31,AC$3,2)-INDEX($D$20:$I$31,AC$3,1))</f>
        <v>101.63660278729527</v>
      </c>
      <c r="AD421" cm="1">
        <f t="array" aca="1" ref="AD421" ca="1">INDEX($D$20:$I$31,AD$3,1)+BETAINV(RAND(),INDEX($D$20:$I$31,AD$3,5),INDEX($D$20:$I$31,AD$3,6))*(INDEX($D$20:$I$31,AD$3,2)-INDEX($D$20:$I$31,AD$3,1))</f>
        <v>550.38564245264786</v>
      </c>
      <c r="AE421" cm="1">
        <f t="array" aca="1" ref="AE421" ca="1">INDEX($D$20:$I$31,AE$3,1)+BETAINV(RAND(),INDEX($D$20:$I$31,AE$3,5),INDEX($D$20:$I$31,AE$3,6))*(INDEX($D$20:$I$31,AE$3,2)-INDEX($D$20:$I$31,AE$3,1))</f>
        <v>263.09186771684648</v>
      </c>
      <c r="AF421" cm="1">
        <f t="array" aca="1" ref="AF421" ca="1">INDEX($D$20:$I$31,AF$3,1)+BETAINV(RAND(),INDEX($D$20:$I$31,AF$3,5),INDEX($D$20:$I$31,AF$3,6))*(INDEX($D$20:$I$31,AF$3,2)-INDEX($D$20:$I$31,AF$3,1))</f>
        <v>147.2967528931857</v>
      </c>
      <c r="AG421" cm="1">
        <f t="array" aca="1" ref="AG421" ca="1">INDEX($D$20:$I$31,AG$3,1)+BETAINV(RAND(),INDEX($D$20:$I$31,AG$3,5),INDEX($D$20:$I$31,AG$3,6))*(INDEX($D$20:$I$31,AG$3,2)-INDEX($D$20:$I$31,AG$3,1))</f>
        <v>795.05994327160397</v>
      </c>
      <c r="AH421" cm="1">
        <f t="array" aca="1" ref="AH421" ca="1">INDEX($D$20:$I$31,AH$3,1)+BETAINV(RAND(),INDEX($D$20:$I$31,AH$3,5),INDEX($D$20:$I$31,AH$3,6))*(INDEX($D$20:$I$31,AH$3,2)-INDEX($D$20:$I$31,AH$3,1))</f>
        <v>746.01932904252385</v>
      </c>
      <c r="AI421" cm="1">
        <f t="array" aca="1" ref="AI421" ca="1">INDEX($D$20:$I$31,AI$3,1)+BETAINV(RAND(),INDEX($D$20:$I$31,AI$3,5),INDEX($D$20:$I$31,AI$3,6))*(INDEX($D$20:$I$31,AI$3,2)-INDEX($D$20:$I$31,AI$3,1))</f>
        <v>393.17046738738503</v>
      </c>
      <c r="AJ421" cm="1">
        <f t="array" aca="1" ref="AJ421" ca="1">INDEX($D$20:$I$31,AJ$3,1)+BETAINV(RAND(),INDEX($D$20:$I$31,AJ$3,5),INDEX($D$20:$I$31,AJ$3,6))*(INDEX($D$20:$I$31,AJ$3,2)-INDEX($D$20:$I$31,AJ$3,1))</f>
        <v>200.59354038799108</v>
      </c>
      <c r="AK421" cm="1">
        <f t="array" aca="1" ref="AK421" ca="1">INDEX($D$20:$I$31,AK$3,1)+BETAINV(RAND(),INDEX($D$20:$I$31,AK$3,5),INDEX($D$20:$I$31,AK$3,6))*(INDEX($D$20:$I$31,AK$3,2)-INDEX($D$20:$I$31,AK$3,1))</f>
        <v>262.00010962234603</v>
      </c>
      <c r="AL421" cm="1">
        <f t="array" aca="1" ref="AL421" ca="1">INDEX($D$20:$I$31,AL$3,1)+BETAINV(RAND(),INDEX($D$20:$I$31,AL$3,5),INDEX($D$20:$I$31,AL$3,6))*(INDEX($D$20:$I$31,AL$3,2)-INDEX($D$20:$I$31,AL$3,1))</f>
        <v>401.16634327265649</v>
      </c>
      <c r="AN421">
        <v>418</v>
      </c>
      <c r="AO421" s="13" cm="1">
        <f t="array" aca="1" ref="AO421" ca="1">INDEX($D$36:$I$47,AO$3,1)+BETAINV(RAND(),INDEX($D$36:$I$47,AO$3,5),INDEX($D$36:$I$47,AO$3,6))*(INDEX($D$36:$I$47,AO$3,2)-INDEX($D$36:$I$47,AO$3,1))</f>
        <v>117.45687524532178</v>
      </c>
      <c r="AP421" s="13" cm="1">
        <f t="array" aca="1" ref="AP421" ca="1">INDEX($D$36:$I$47,AP$3,1)+BETAINV(RAND(),INDEX($D$36:$I$47,AP$3,5),INDEX($D$36:$I$47,AP$3,6))*(INDEX($D$36:$I$47,AP$3,2)-INDEX($D$36:$I$47,AP$3,1))</f>
        <v>117.57099986537611</v>
      </c>
      <c r="AQ421" s="13" cm="1">
        <f t="array" aca="1" ref="AQ421" ca="1">INDEX($D$36:$I$47,AQ$3,1)+BETAINV(RAND(),INDEX($D$36:$I$47,AQ$3,5),INDEX($D$36:$I$47,AQ$3,6))*(INDEX($D$36:$I$47,AQ$3,2)-INDEX($D$36:$I$47,AQ$3,1))</f>
        <v>225.57536646614449</v>
      </c>
      <c r="AR421" s="13" cm="1">
        <f t="array" aca="1" ref="AR421" ca="1">INDEX($D$36:$I$47,AR$3,1)+BETAINV(RAND(),INDEX($D$36:$I$47,AR$3,5),INDEX($D$36:$I$47,AR$3,6))*(INDEX($D$36:$I$47,AR$3,2)-INDEX($D$36:$I$47,AR$3,1))</f>
        <v>319.27430285504897</v>
      </c>
      <c r="AS421" s="13" cm="1">
        <f t="array" aca="1" ref="AS421" ca="1">INDEX($D$36:$I$47,AS$3,1)+BETAINV(RAND(),INDEX($D$36:$I$47,AS$3,5),INDEX($D$36:$I$47,AS$3,6))*(INDEX($D$36:$I$47,AS$3,2)-INDEX($D$36:$I$47,AS$3,1))</f>
        <v>714.56727147016397</v>
      </c>
      <c r="AT421" s="13" cm="1">
        <f t="array" aca="1" ref="AT421" ca="1">INDEX($D$36:$I$47,AT$3,1)+BETAINV(RAND(),INDEX($D$36:$I$47,AT$3,5),INDEX($D$36:$I$47,AT$3,6))*(INDEX($D$36:$I$47,AT$3,2)-INDEX($D$36:$I$47,AT$3,1))</f>
        <v>154.62606308034154</v>
      </c>
      <c r="AU421" s="13" cm="1">
        <f t="array" aca="1" ref="AU421" ca="1">INDEX($D$36:$I$47,AU$3,1)+BETAINV(RAND(),INDEX($D$36:$I$47,AU$3,5),INDEX($D$36:$I$47,AU$3,6))*(INDEX($D$36:$I$47,AU$3,2)-INDEX($D$36:$I$47,AU$3,1))</f>
        <v>287.67347991686984</v>
      </c>
      <c r="AV421" s="13" cm="1">
        <f t="array" aca="1" ref="AV421" ca="1">INDEX($D$36:$I$47,AV$3,1)+BETAINV(RAND(),INDEX($D$36:$I$47,AV$3,5),INDEX($D$36:$I$47,AV$3,6))*(INDEX($D$36:$I$47,AV$3,2)-INDEX($D$36:$I$47,AV$3,1))</f>
        <v>647.48313020781393</v>
      </c>
      <c r="AW421" s="13" cm="1">
        <f t="array" aca="1" ref="AW421" ca="1">INDEX($D$36:$I$47,AW$3,1)+BETAINV(RAND(),INDEX($D$36:$I$47,AW$3,5),INDEX($D$36:$I$47,AW$3,6))*(INDEX($D$36:$I$47,AW$3,2)-INDEX($D$36:$I$47,AW$3,1))</f>
        <v>550.58006345135766</v>
      </c>
      <c r="AX421" s="13" cm="1">
        <f t="array" aca="1" ref="AX421" ca="1">INDEX($D$36:$I$47,AX$3,1)+BETAINV(RAND(),INDEX($D$36:$I$47,AX$3,5),INDEX($D$36:$I$47,AX$3,6))*(INDEX($D$36:$I$47,AX$3,2)-INDEX($D$36:$I$47,AX$3,1))</f>
        <v>472.97915579117978</v>
      </c>
      <c r="AY421" s="13" cm="1">
        <f t="array" aca="1" ref="AY421" ca="1">INDEX($D$36:$I$47,AY$3,1)+BETAINV(RAND(),INDEX($D$36:$I$47,AY$3,5),INDEX($D$36:$I$47,AY$3,6))*(INDEX($D$36:$I$47,AY$3,2)-INDEX($D$36:$I$47,AY$3,1))</f>
        <v>168.36060152400051</v>
      </c>
      <c r="AZ421" s="13" cm="1">
        <f t="array" aca="1" ref="AZ421" ca="1">INDEX($D$36:$I$47,AZ$3,1)+BETAINV(RAND(),INDEX($D$36:$I$47,AZ$3,5),INDEX($D$36:$I$47,AZ$3,6))*(INDEX($D$36:$I$47,AZ$3,2)-INDEX($D$36:$I$47,AZ$3,1))</f>
        <v>482.66787586021792</v>
      </c>
      <c r="BC421">
        <v>418</v>
      </c>
      <c r="BD421" cm="1">
        <f t="array" aca="1" ref="BD421" ca="1">INDEX($D$52:$I$63,BD$3,1)+BETAINV(RAND(),INDEX($D$52:$I$63,BD$3,5),INDEX($D$52:$I$63,BD$3,6))*(INDEX($D$52:$I$63,BD$3,2)-INDEX(D$52:I$63,BD$3,1))</f>
        <v>60.794817653937244</v>
      </c>
      <c r="BE421" cm="1">
        <f t="array" aca="1" ref="BE421" ca="1">INDEX($D$52:$I$63,BE$3,1)+BETAINV(RAND(),INDEX($D$52:$I$63,BE$3,5),INDEX($D$52:$I$63,BE$3,6))*(INDEX($D$52:$I$63,BE$3,2)-INDEX(E$52:J$63,BE$3,1))</f>
        <v>47.52000000000001</v>
      </c>
      <c r="BF421" cm="1">
        <f t="array" aca="1" ref="BF421" ca="1">INDEX($D$52:$I$63,BF$3,1)+BETAINV(RAND(),INDEX($D$52:$I$63,BF$3,5),INDEX($D$52:$I$63,BF$3,6))*(INDEX($D$52:$I$63,BF$3,2)-INDEX(F$52:K$63,BF$3,1))</f>
        <v>34.558834372853937</v>
      </c>
      <c r="BG421" cm="1">
        <f t="array" aca="1" ref="BG421" ca="1">INDEX($D$52:$I$63,BG$3,1)+BETAINV(RAND(),INDEX($D$52:$I$63,BG$3,5),INDEX($D$52:$I$63,BG$3,6))*(INDEX($D$52:$I$63,BG$3,2)-INDEX(G$52:L$63,BG$3,1))</f>
        <v>268.64369671185756</v>
      </c>
      <c r="BH421" cm="1">
        <f t="array" aca="1" ref="BH421" ca="1">INDEX($D$52:$I$63,BH$3,1)+BETAINV(RAND(),INDEX($D$52:$I$63,BH$3,5),INDEX($D$52:$I$63,BH$3,6))*(INDEX($D$52:$I$63,BH$3,2)-INDEX(H$52:M$63,BH$3,1))</f>
        <v>184.06252448586474</v>
      </c>
      <c r="BI421" cm="1">
        <f t="array" aca="1" ref="BI421" ca="1">INDEX($D$52:$I$63,BI$3,1)+BETAINV(RAND(),INDEX($D$52:$I$63,BI$3,5),INDEX($D$52:$I$63,BI$3,6))*(INDEX($D$52:$I$63,BI$3,2)-INDEX(I$52:N$63,BI$3,1))</f>
        <v>118.20366723588918</v>
      </c>
      <c r="BJ421" cm="1">
        <f t="array" aca="1" ref="BJ421" ca="1">INDEX($D$52:$I$63,BJ$3,1)+BETAINV(RAND(),INDEX($D$52:$I$63,BJ$3,5),INDEX($D$52:$I$63,BJ$3,6))*(INDEX($D$52:$I$63,BJ$3,2)-INDEX(J$52:O$63,BJ$3,1))</f>
        <v>332.02469684843908</v>
      </c>
      <c r="BK421" cm="1">
        <f t="array" aca="1" ref="BK421" ca="1">INDEX($D$52:$I$63,BK$3,1)+BETAINV(RAND(),INDEX($D$52:$I$63,BK$3,5),INDEX($D$52:$I$63,BK$3,6))*(INDEX($D$52:$I$63,BK$3,2)-INDEX(K$52:P$63,BK$3,1))</f>
        <v>445.4585111652263</v>
      </c>
      <c r="BL421" cm="1">
        <f t="array" aca="1" ref="BL421" ca="1">INDEX($D$52:$I$63,BL$3,1)+BETAINV(RAND(),INDEX($D$52:$I$63,BL$3,5),INDEX($D$52:$I$63,BL$3,6))*(INDEX($D$52:$I$63,BL$3,2)-INDEX(L$52:Q$63,BL$3,1))</f>
        <v>394.56514833786912</v>
      </c>
      <c r="BM421" cm="1">
        <f t="array" aca="1" ref="BM421" ca="1">INDEX($D$52:$I$63,BM$3,1)+BETAINV(RAND(),INDEX($D$52:$I$63,BM$3,5),INDEX($D$52:$I$63,BM$3,6))*(INDEX($D$52:$I$63,BM$3,2)-INDEX(M$52:R$63,BM$3,1))</f>
        <v>-14.417273862021275</v>
      </c>
      <c r="BN421" cm="1">
        <f t="array" aca="1" ref="BN421" ca="1">INDEX($D$52:$I$63,BN$3,1)+BETAINV(RAND(),INDEX($D$52:$I$63,BN$3,5),INDEX($D$52:$I$63,BN$3,6))*(INDEX($D$52:$I$63,BN$3,2)-INDEX(N$52:S$63,BN$3,1))</f>
        <v>104.42110520608982</v>
      </c>
      <c r="BO421" cm="1">
        <f t="array" aca="1" ref="BO421" ca="1">INDEX($D$52:$I$63,BO$3,1)+BETAINV(RAND(),INDEX($D$52:$I$63,BO$3,5),INDEX($D$52:$I$63,BO$3,6))*(INDEX($D$52:$I$63,BO$3,2)-INDEX(O$52:T$63,BO$3,1))</f>
        <v>570.42726317094184</v>
      </c>
    </row>
    <row r="422" spans="12:67" x14ac:dyDescent="0.25">
      <c r="L422">
        <v>419</v>
      </c>
      <c r="M422" cm="1">
        <f t="array" aca="1" ref="M422" ca="1">INDEX($D$4:$I$15,M$3,1)+BETAINV(RAND(),INDEX($D$4:$I$15,M$3,5),INDEX($D$4:$I$15,M$3,6))*(INDEX($D$4:$I$15,M$3,2)-INDEX($D$4:$I$15,M$3,1))</f>
        <v>252.78874214808633</v>
      </c>
      <c r="N422" cm="1">
        <f t="array" aca="1" ref="N422" ca="1">INDEX($D$4:$I$15,N$3,1)+BETAINV(RAND(),INDEX($D$4:$I$15,N$3,5),INDEX($D$4:$I$15,N$3,6))*(INDEX($D$4:$I$15,N$3,2)-INDEX($D$4:$I$15,N$3,1))</f>
        <v>167.91488140278986</v>
      </c>
      <c r="O422" cm="1">
        <f t="array" aca="1" ref="O422" ca="1">INDEX($D$4:$I$15,O$3,1)+BETAINV(RAND(),INDEX($D$4:$I$15,O$3,5),INDEX($D$4:$I$15,O$3,6))*(INDEX($D$4:$I$15,O$3,2)-INDEX($D$4:$I$15,O$3,1))</f>
        <v>49.498659185268401</v>
      </c>
      <c r="P422" cm="1">
        <f t="array" aca="1" ref="P422" ca="1">INDEX($D$4:$I$15,P$3,1)+BETAINV(RAND(),INDEX($D$4:$I$15,P$3,5),INDEX($D$4:$I$15,P$3,6))*(INDEX($D$4:$I$15,P$3,2)-INDEX($D$4:$I$15,P$3,1))</f>
        <v>822.70986727837646</v>
      </c>
      <c r="Q422" cm="1">
        <f t="array" aca="1" ref="Q422" ca="1">INDEX($D$4:$I$15,Q$3,1)+BETAINV(RAND(),INDEX($D$4:$I$15,Q$3,5),INDEX($D$4:$I$15,Q$3,6))*(INDEX($D$4:$I$15,Q$3,2)-INDEX($D$4:$I$15,Q$3,1))</f>
        <v>142.36627539211898</v>
      </c>
      <c r="R422" cm="1">
        <f t="array" aca="1" ref="R422" ca="1">INDEX($D$4:$I$15,R$3,1)+BETAINV(RAND(),INDEX($D$4:$I$15,R$3,5),INDEX($D$4:$I$15,R$3,6))*(INDEX($D$4:$I$15,R$3,2)-INDEX($D$4:$I$15,R$3,1))</f>
        <v>551.37130167743521</v>
      </c>
      <c r="S422" cm="1">
        <f t="array" aca="1" ref="S422" ca="1">INDEX($D$4:$I$15,S$3,1)+BETAINV(RAND(),INDEX($D$4:$I$15,S$3,5),INDEX($D$4:$I$15,S$3,6))*(INDEX($D$4:$I$15,S$3,2)-INDEX($D$4:$I$15,S$3,1))</f>
        <v>710.71185361330652</v>
      </c>
      <c r="T422" cm="1">
        <f t="array" aca="1" ref="T422" ca="1">INDEX($D$4:$I$15,T$3,1)+BETAINV(RAND(),INDEX($D$4:$I$15,T$3,5),INDEX($D$4:$I$15,T$3,6))*(INDEX($D$4:$I$15,T$3,2)-INDEX($D$4:$I$15,T$3,1))</f>
        <v>941.31389980880158</v>
      </c>
      <c r="U422" cm="1">
        <f t="array" aca="1" ref="U422" ca="1">INDEX($D$4:$I$15,U$3,1)+BETAINV(RAND(),INDEX($D$4:$I$15,U$3,5),INDEX($D$4:$I$15,U$3,6))*(INDEX($D$4:$I$15,U$3,2)-INDEX($D$4:$I$15,U$3,1))</f>
        <v>298.27858437062253</v>
      </c>
      <c r="V422" cm="1">
        <f t="array" aca="1" ref="V422" ca="1">INDEX($D$4:$I$15,V$3,1)+BETAINV(RAND(),INDEX($D$4:$I$15,V$3,5),INDEX($D$4:$I$15,V$3,6))*(INDEX($D$4:$I$15,V$3,2)-INDEX($D$4:$I$15,V$3,1))</f>
        <v>103.4332020505428</v>
      </c>
      <c r="W422" cm="1">
        <f t="array" aca="1" ref="W422" ca="1">INDEX($D$4:$I$15,W$3,1)+BETAINV(RAND(),INDEX($D$4:$I$15,W$3,5),INDEX($D$4:$I$15,W$3,6))*(INDEX($D$4:$I$15,W$3,2)-INDEX($D$4:$I$15,W$3,1))</f>
        <v>401.33572807945211</v>
      </c>
      <c r="X422" cm="1">
        <f t="array" aca="1" ref="X422" ca="1">INDEX($D$4:$I$15,X$3,1)+BETAINV(RAND(),INDEX($D$4:$I$15,X$3,5),INDEX($D$4:$I$15,X$3,6))*(INDEX($D$4:$I$15,X$3,2)-INDEX($D$4:$I$15,X$3,1))</f>
        <v>1626.6449542821144</v>
      </c>
      <c r="Z422">
        <v>419</v>
      </c>
      <c r="AA422" cm="1">
        <f t="array" aca="1" ref="AA422" ca="1">INDEX($D$20:$I$31,AA$3,1)+BETAINV(RAND(),INDEX($D$20:$I$31,AA$3,5),INDEX($D$20:$I$31,AA$3,6))*(INDEX($D$20:$I$31,AA$3,2)-INDEX($D$20:$I$31,AA$3,1))</f>
        <v>89.32734200636223</v>
      </c>
      <c r="AB422" cm="1">
        <f t="array" aca="1" ref="AB422" ca="1">INDEX($D$20:$I$31,AB$3,1)+BETAINV(RAND(),INDEX($D$20:$I$31,AB$3,5),INDEX($D$20:$I$31,AB$3,6))*(INDEX($D$20:$I$31,AB$3,2)-INDEX($D$20:$I$31,AB$3,1))</f>
        <v>85.248791938634469</v>
      </c>
      <c r="AC422" cm="1">
        <f t="array" aca="1" ref="AC422" ca="1">INDEX($D$20:$I$31,AC$3,1)+BETAINV(RAND(),INDEX($D$20:$I$31,AC$3,5),INDEX($D$20:$I$31,AC$3,6))*(INDEX($D$20:$I$31,AC$3,2)-INDEX($D$20:$I$31,AC$3,1))</f>
        <v>101.26783912649378</v>
      </c>
      <c r="AD422" cm="1">
        <f t="array" aca="1" ref="AD422" ca="1">INDEX($D$20:$I$31,AD$3,1)+BETAINV(RAND(),INDEX($D$20:$I$31,AD$3,5),INDEX($D$20:$I$31,AD$3,6))*(INDEX($D$20:$I$31,AD$3,2)-INDEX($D$20:$I$31,AD$3,1))</f>
        <v>481.31871778975147</v>
      </c>
      <c r="AE422" cm="1">
        <f t="array" aca="1" ref="AE422" ca="1">INDEX($D$20:$I$31,AE$3,1)+BETAINV(RAND(),INDEX($D$20:$I$31,AE$3,5),INDEX($D$20:$I$31,AE$3,6))*(INDEX($D$20:$I$31,AE$3,2)-INDEX($D$20:$I$31,AE$3,1))</f>
        <v>328.84533457263433</v>
      </c>
      <c r="AF422" cm="1">
        <f t="array" aca="1" ref="AF422" ca="1">INDEX($D$20:$I$31,AF$3,1)+BETAINV(RAND(),INDEX($D$20:$I$31,AF$3,5),INDEX($D$20:$I$31,AF$3,6))*(INDEX($D$20:$I$31,AF$3,2)-INDEX($D$20:$I$31,AF$3,1))</f>
        <v>145.77587470157548</v>
      </c>
      <c r="AG422" cm="1">
        <f t="array" aca="1" ref="AG422" ca="1">INDEX($D$20:$I$31,AG$3,1)+BETAINV(RAND(),INDEX($D$20:$I$31,AG$3,5),INDEX($D$20:$I$31,AG$3,6))*(INDEX($D$20:$I$31,AG$3,2)-INDEX($D$20:$I$31,AG$3,1))</f>
        <v>766.74259127270875</v>
      </c>
      <c r="AH422" cm="1">
        <f t="array" aca="1" ref="AH422" ca="1">INDEX($D$20:$I$31,AH$3,1)+BETAINV(RAND(),INDEX($D$20:$I$31,AH$3,5),INDEX($D$20:$I$31,AH$3,6))*(INDEX($D$20:$I$31,AH$3,2)-INDEX($D$20:$I$31,AH$3,1))</f>
        <v>816.44850717083045</v>
      </c>
      <c r="AI422" cm="1">
        <f t="array" aca="1" ref="AI422" ca="1">INDEX($D$20:$I$31,AI$3,1)+BETAINV(RAND(),INDEX($D$20:$I$31,AI$3,5),INDEX($D$20:$I$31,AI$3,6))*(INDEX($D$20:$I$31,AI$3,2)-INDEX($D$20:$I$31,AI$3,1))</f>
        <v>398.86151620602465</v>
      </c>
      <c r="AJ422" cm="1">
        <f t="array" aca="1" ref="AJ422" ca="1">INDEX($D$20:$I$31,AJ$3,1)+BETAINV(RAND(),INDEX($D$20:$I$31,AJ$3,5),INDEX($D$20:$I$31,AJ$3,6))*(INDEX($D$20:$I$31,AJ$3,2)-INDEX($D$20:$I$31,AJ$3,1))</f>
        <v>194.54311179087546</v>
      </c>
      <c r="AK422" cm="1">
        <f t="array" aca="1" ref="AK422" ca="1">INDEX($D$20:$I$31,AK$3,1)+BETAINV(RAND(),INDEX($D$20:$I$31,AK$3,5),INDEX($D$20:$I$31,AK$3,6))*(INDEX($D$20:$I$31,AK$3,2)-INDEX($D$20:$I$31,AK$3,1))</f>
        <v>233.46863141494066</v>
      </c>
      <c r="AL422" cm="1">
        <f t="array" aca="1" ref="AL422" ca="1">INDEX($D$20:$I$31,AL$3,1)+BETAINV(RAND(),INDEX($D$20:$I$31,AL$3,5),INDEX($D$20:$I$31,AL$3,6))*(INDEX($D$20:$I$31,AL$3,2)-INDEX($D$20:$I$31,AL$3,1))</f>
        <v>416.49196432854285</v>
      </c>
      <c r="AN422">
        <v>419</v>
      </c>
      <c r="AO422" s="13" cm="1">
        <f t="array" aca="1" ref="AO422" ca="1">INDEX($D$36:$I$47,AO$3,1)+BETAINV(RAND(),INDEX($D$36:$I$47,AO$3,5),INDEX($D$36:$I$47,AO$3,6))*(INDEX($D$36:$I$47,AO$3,2)-INDEX($D$36:$I$47,AO$3,1))</f>
        <v>101.75266173597957</v>
      </c>
      <c r="AP422" s="13" cm="1">
        <f t="array" aca="1" ref="AP422" ca="1">INDEX($D$36:$I$47,AP$3,1)+BETAINV(RAND(),INDEX($D$36:$I$47,AP$3,5),INDEX($D$36:$I$47,AP$3,6))*(INDEX($D$36:$I$47,AP$3,2)-INDEX($D$36:$I$47,AP$3,1))</f>
        <v>96.438909430829611</v>
      </c>
      <c r="AQ422" s="13" cm="1">
        <f t="array" aca="1" ref="AQ422" ca="1">INDEX($D$36:$I$47,AQ$3,1)+BETAINV(RAND(),INDEX($D$36:$I$47,AQ$3,5),INDEX($D$36:$I$47,AQ$3,6))*(INDEX($D$36:$I$47,AQ$3,2)-INDEX($D$36:$I$47,AQ$3,1))</f>
        <v>186.58733373444065</v>
      </c>
      <c r="AR422" s="13" cm="1">
        <f t="array" aca="1" ref="AR422" ca="1">INDEX($D$36:$I$47,AR$3,1)+BETAINV(RAND(),INDEX($D$36:$I$47,AR$3,5),INDEX($D$36:$I$47,AR$3,6))*(INDEX($D$36:$I$47,AR$3,2)-INDEX($D$36:$I$47,AR$3,1))</f>
        <v>323.96669514513371</v>
      </c>
      <c r="AS422" s="13" cm="1">
        <f t="array" aca="1" ref="AS422" ca="1">INDEX($D$36:$I$47,AS$3,1)+BETAINV(RAND(),INDEX($D$36:$I$47,AS$3,5),INDEX($D$36:$I$47,AS$3,6))*(INDEX($D$36:$I$47,AS$3,2)-INDEX($D$36:$I$47,AS$3,1))</f>
        <v>683.45168560265142</v>
      </c>
      <c r="AT422" s="13" cm="1">
        <f t="array" aca="1" ref="AT422" ca="1">INDEX($D$36:$I$47,AT$3,1)+BETAINV(RAND(),INDEX($D$36:$I$47,AT$3,5),INDEX($D$36:$I$47,AT$3,6))*(INDEX($D$36:$I$47,AT$3,2)-INDEX($D$36:$I$47,AT$3,1))</f>
        <v>151.39332517623956</v>
      </c>
      <c r="AU422" s="13" cm="1">
        <f t="array" aca="1" ref="AU422" ca="1">INDEX($D$36:$I$47,AU$3,1)+BETAINV(RAND(),INDEX($D$36:$I$47,AU$3,5),INDEX($D$36:$I$47,AU$3,6))*(INDEX($D$36:$I$47,AU$3,2)-INDEX($D$36:$I$47,AU$3,1))</f>
        <v>311.26685912507548</v>
      </c>
      <c r="AV422" s="13" cm="1">
        <f t="array" aca="1" ref="AV422" ca="1">INDEX($D$36:$I$47,AV$3,1)+BETAINV(RAND(),INDEX($D$36:$I$47,AV$3,5),INDEX($D$36:$I$47,AV$3,6))*(INDEX($D$36:$I$47,AV$3,2)-INDEX($D$36:$I$47,AV$3,1))</f>
        <v>631.97357742233737</v>
      </c>
      <c r="AW422" s="13" cm="1">
        <f t="array" aca="1" ref="AW422" ca="1">INDEX($D$36:$I$47,AW$3,1)+BETAINV(RAND(),INDEX($D$36:$I$47,AW$3,5),INDEX($D$36:$I$47,AW$3,6))*(INDEX($D$36:$I$47,AW$3,2)-INDEX($D$36:$I$47,AW$3,1))</f>
        <v>491.04671547819504</v>
      </c>
      <c r="AX422" s="13" cm="1">
        <f t="array" aca="1" ref="AX422" ca="1">INDEX($D$36:$I$47,AX$3,1)+BETAINV(RAND(),INDEX($D$36:$I$47,AX$3,5),INDEX($D$36:$I$47,AX$3,6))*(INDEX($D$36:$I$47,AX$3,2)-INDEX($D$36:$I$47,AX$3,1))</f>
        <v>401.87936405067393</v>
      </c>
      <c r="AY422" s="13" cm="1">
        <f t="array" aca="1" ref="AY422" ca="1">INDEX($D$36:$I$47,AY$3,1)+BETAINV(RAND(),INDEX($D$36:$I$47,AY$3,5),INDEX($D$36:$I$47,AY$3,6))*(INDEX($D$36:$I$47,AY$3,2)-INDEX($D$36:$I$47,AY$3,1))</f>
        <v>154.78386774191392</v>
      </c>
      <c r="AZ422" s="13" cm="1">
        <f t="array" aca="1" ref="AZ422" ca="1">INDEX($D$36:$I$47,AZ$3,1)+BETAINV(RAND(),INDEX($D$36:$I$47,AZ$3,5),INDEX($D$36:$I$47,AZ$3,6))*(INDEX($D$36:$I$47,AZ$3,2)-INDEX($D$36:$I$47,AZ$3,1))</f>
        <v>416.53961896886324</v>
      </c>
      <c r="BC422">
        <v>419</v>
      </c>
      <c r="BD422" cm="1">
        <f t="array" aca="1" ref="BD422" ca="1">INDEX($D$52:$I$63,BD$3,1)+BETAINV(RAND(),INDEX($D$52:$I$63,BD$3,5),INDEX($D$52:$I$63,BD$3,6))*(INDEX($D$52:$I$63,BD$3,2)-INDEX(D$52:I$63,BD$3,1))</f>
        <v>60.475465337069338</v>
      </c>
      <c r="BE422" cm="1">
        <f t="array" aca="1" ref="BE422" ca="1">INDEX($D$52:$I$63,BE$3,1)+BETAINV(RAND(),INDEX($D$52:$I$63,BE$3,5),INDEX($D$52:$I$63,BE$3,6))*(INDEX($D$52:$I$63,BE$3,2)-INDEX(E$52:J$63,BE$3,1))</f>
        <v>47.52000000000001</v>
      </c>
      <c r="BF422" cm="1">
        <f t="array" aca="1" ref="BF422" ca="1">INDEX($D$52:$I$63,BF$3,1)+BETAINV(RAND(),INDEX($D$52:$I$63,BF$3,5),INDEX($D$52:$I$63,BF$3,6))*(INDEX($D$52:$I$63,BF$3,2)-INDEX(F$52:K$63,BF$3,1))</f>
        <v>34.271988182579861</v>
      </c>
      <c r="BG422" cm="1">
        <f t="array" aca="1" ref="BG422" ca="1">INDEX($D$52:$I$63,BG$3,1)+BETAINV(RAND(),INDEX($D$52:$I$63,BG$3,5),INDEX($D$52:$I$63,BG$3,6))*(INDEX($D$52:$I$63,BG$3,2)-INDEX(G$52:L$63,BG$3,1))</f>
        <v>267.10167591469326</v>
      </c>
      <c r="BH422" cm="1">
        <f t="array" aca="1" ref="BH422" ca="1">INDEX($D$52:$I$63,BH$3,1)+BETAINV(RAND(),INDEX($D$52:$I$63,BH$3,5),INDEX($D$52:$I$63,BH$3,6))*(INDEX($D$52:$I$63,BH$3,2)-INDEX(H$52:M$63,BH$3,1))</f>
        <v>242.80023353753739</v>
      </c>
      <c r="BI422" cm="1">
        <f t="array" aca="1" ref="BI422" ca="1">INDEX($D$52:$I$63,BI$3,1)+BETAINV(RAND(),INDEX($D$52:$I$63,BI$3,5),INDEX($D$52:$I$63,BI$3,6))*(INDEX($D$52:$I$63,BI$3,2)-INDEX(I$52:N$63,BI$3,1))</f>
        <v>145.97922596439867</v>
      </c>
      <c r="BJ422" cm="1">
        <f t="array" aca="1" ref="BJ422" ca="1">INDEX($D$52:$I$63,BJ$3,1)+BETAINV(RAND(),INDEX($D$52:$I$63,BJ$3,5),INDEX($D$52:$I$63,BJ$3,6))*(INDEX($D$52:$I$63,BJ$3,2)-INDEX(J$52:O$63,BJ$3,1))</f>
        <v>332.90414684547147</v>
      </c>
      <c r="BK422" cm="1">
        <f t="array" aca="1" ref="BK422" ca="1">INDEX($D$52:$I$63,BK$3,1)+BETAINV(RAND(),INDEX($D$52:$I$63,BK$3,5),INDEX($D$52:$I$63,BK$3,6))*(INDEX($D$52:$I$63,BK$3,2)-INDEX(K$52:P$63,BK$3,1))</f>
        <v>404.87876258852407</v>
      </c>
      <c r="BL422" cm="1">
        <f t="array" aca="1" ref="BL422" ca="1">INDEX($D$52:$I$63,BL$3,1)+BETAINV(RAND(),INDEX($D$52:$I$63,BL$3,5),INDEX($D$52:$I$63,BL$3,6))*(INDEX($D$52:$I$63,BL$3,2)-INDEX(L$52:Q$63,BL$3,1))</f>
        <v>384.44135107651437</v>
      </c>
      <c r="BM422" cm="1">
        <f t="array" aca="1" ref="BM422" ca="1">INDEX($D$52:$I$63,BM$3,1)+BETAINV(RAND(),INDEX($D$52:$I$63,BM$3,5),INDEX($D$52:$I$63,BM$3,6))*(INDEX($D$52:$I$63,BM$3,2)-INDEX(M$52:R$63,BM$3,1))</f>
        <v>-40.126753141394289</v>
      </c>
      <c r="BN422" cm="1">
        <f t="array" aca="1" ref="BN422" ca="1">INDEX($D$52:$I$63,BN$3,1)+BETAINV(RAND(),INDEX($D$52:$I$63,BN$3,5),INDEX($D$52:$I$63,BN$3,6))*(INDEX($D$52:$I$63,BN$3,2)-INDEX(N$52:S$63,BN$3,1))</f>
        <v>104.96795521509453</v>
      </c>
      <c r="BO422" cm="1">
        <f t="array" aca="1" ref="BO422" ca="1">INDEX($D$52:$I$63,BO$3,1)+BETAINV(RAND(),INDEX($D$52:$I$63,BO$3,5),INDEX($D$52:$I$63,BO$3,6))*(INDEX($D$52:$I$63,BO$3,2)-INDEX(O$52:T$63,BO$3,1))</f>
        <v>417.19233908534784</v>
      </c>
    </row>
    <row r="423" spans="12:67" x14ac:dyDescent="0.25">
      <c r="L423">
        <v>420</v>
      </c>
      <c r="M423" cm="1">
        <f t="array" aca="1" ref="M423" ca="1">INDEX($D$4:$I$15,M$3,1)+BETAINV(RAND(),INDEX($D$4:$I$15,M$3,5),INDEX($D$4:$I$15,M$3,6))*(INDEX($D$4:$I$15,M$3,2)-INDEX($D$4:$I$15,M$3,1))</f>
        <v>257.84119336273983</v>
      </c>
      <c r="N423" cm="1">
        <f t="array" aca="1" ref="N423" ca="1">INDEX($D$4:$I$15,N$3,1)+BETAINV(RAND(),INDEX($D$4:$I$15,N$3,5),INDEX($D$4:$I$15,N$3,6))*(INDEX($D$4:$I$15,N$3,2)-INDEX($D$4:$I$15,N$3,1))</f>
        <v>165.74132593387409</v>
      </c>
      <c r="O423" cm="1">
        <f t="array" aca="1" ref="O423" ca="1">INDEX($D$4:$I$15,O$3,1)+BETAINV(RAND(),INDEX($D$4:$I$15,O$3,5),INDEX($D$4:$I$15,O$3,6))*(INDEX($D$4:$I$15,O$3,2)-INDEX($D$4:$I$15,O$3,1))</f>
        <v>53.786503063668739</v>
      </c>
      <c r="P423" cm="1">
        <f t="array" aca="1" ref="P423" ca="1">INDEX($D$4:$I$15,P$3,1)+BETAINV(RAND(),INDEX($D$4:$I$15,P$3,5),INDEX($D$4:$I$15,P$3,6))*(INDEX($D$4:$I$15,P$3,2)-INDEX($D$4:$I$15,P$3,1))</f>
        <v>795.09864429716458</v>
      </c>
      <c r="Q423" cm="1">
        <f t="array" aca="1" ref="Q423" ca="1">INDEX($D$4:$I$15,Q$3,1)+BETAINV(RAND(),INDEX($D$4:$I$15,Q$3,5),INDEX($D$4:$I$15,Q$3,6))*(INDEX($D$4:$I$15,Q$3,2)-INDEX($D$4:$I$15,Q$3,1))</f>
        <v>161.36925471395983</v>
      </c>
      <c r="R423" cm="1">
        <f t="array" aca="1" ref="R423" ca="1">INDEX($D$4:$I$15,R$3,1)+BETAINV(RAND(),INDEX($D$4:$I$15,R$3,5),INDEX($D$4:$I$15,R$3,6))*(INDEX($D$4:$I$15,R$3,2)-INDEX($D$4:$I$15,R$3,1))</f>
        <v>489.07053078606208</v>
      </c>
      <c r="S423" cm="1">
        <f t="array" aca="1" ref="S423" ca="1">INDEX($D$4:$I$15,S$3,1)+BETAINV(RAND(),INDEX($D$4:$I$15,S$3,5),INDEX($D$4:$I$15,S$3,6))*(INDEX($D$4:$I$15,S$3,2)-INDEX($D$4:$I$15,S$3,1))</f>
        <v>728.8748455922298</v>
      </c>
      <c r="T423" cm="1">
        <f t="array" aca="1" ref="T423" ca="1">INDEX($D$4:$I$15,T$3,1)+BETAINV(RAND(),INDEX($D$4:$I$15,T$3,5),INDEX($D$4:$I$15,T$3,6))*(INDEX($D$4:$I$15,T$3,2)-INDEX($D$4:$I$15,T$3,1))</f>
        <v>758.37117287258923</v>
      </c>
      <c r="U423" cm="1">
        <f t="array" aca="1" ref="U423" ca="1">INDEX($D$4:$I$15,U$3,1)+BETAINV(RAND(),INDEX($D$4:$I$15,U$3,5),INDEX($D$4:$I$15,U$3,6))*(INDEX($D$4:$I$15,U$3,2)-INDEX($D$4:$I$15,U$3,1))</f>
        <v>298.12021406070164</v>
      </c>
      <c r="V423" cm="1">
        <f t="array" aca="1" ref="V423" ca="1">INDEX($D$4:$I$15,V$3,1)+BETAINV(RAND(),INDEX($D$4:$I$15,V$3,5),INDEX($D$4:$I$15,V$3,6))*(INDEX($D$4:$I$15,V$3,2)-INDEX($D$4:$I$15,V$3,1))</f>
        <v>91.72573215593458</v>
      </c>
      <c r="W423" cm="1">
        <f t="array" aca="1" ref="W423" ca="1">INDEX($D$4:$I$15,W$3,1)+BETAINV(RAND(),INDEX($D$4:$I$15,W$3,5),INDEX($D$4:$I$15,W$3,6))*(INDEX($D$4:$I$15,W$3,2)-INDEX($D$4:$I$15,W$3,1))</f>
        <v>357.43771918437011</v>
      </c>
      <c r="X423" cm="1">
        <f t="array" aca="1" ref="X423" ca="1">INDEX($D$4:$I$15,X$3,1)+BETAINV(RAND(),INDEX($D$4:$I$15,X$3,5),INDEX($D$4:$I$15,X$3,6))*(INDEX($D$4:$I$15,X$3,2)-INDEX($D$4:$I$15,X$3,1))</f>
        <v>1616.7340775161738</v>
      </c>
      <c r="Z423">
        <v>420</v>
      </c>
      <c r="AA423" cm="1">
        <f t="array" aca="1" ref="AA423" ca="1">INDEX($D$20:$I$31,AA$3,1)+BETAINV(RAND(),INDEX($D$20:$I$31,AA$3,5),INDEX($D$20:$I$31,AA$3,6))*(INDEX($D$20:$I$31,AA$3,2)-INDEX($D$20:$I$31,AA$3,1))</f>
        <v>119.48985001225969</v>
      </c>
      <c r="AB423" cm="1">
        <f t="array" aca="1" ref="AB423" ca="1">INDEX($D$20:$I$31,AB$3,1)+BETAINV(RAND(),INDEX($D$20:$I$31,AB$3,5),INDEX($D$20:$I$31,AB$3,6))*(INDEX($D$20:$I$31,AB$3,2)-INDEX($D$20:$I$31,AB$3,1))</f>
        <v>113.93818668665118</v>
      </c>
      <c r="AC423" cm="1">
        <f t="array" aca="1" ref="AC423" ca="1">INDEX($D$20:$I$31,AC$3,1)+BETAINV(RAND(),INDEX($D$20:$I$31,AC$3,5),INDEX($D$20:$I$31,AC$3,6))*(INDEX($D$20:$I$31,AC$3,2)-INDEX($D$20:$I$31,AC$3,1))</f>
        <v>109.6623608170468</v>
      </c>
      <c r="AD423" cm="1">
        <f t="array" aca="1" ref="AD423" ca="1">INDEX($D$20:$I$31,AD$3,1)+BETAINV(RAND(),INDEX($D$20:$I$31,AD$3,5),INDEX($D$20:$I$31,AD$3,6))*(INDEX($D$20:$I$31,AD$3,2)-INDEX($D$20:$I$31,AD$3,1))</f>
        <v>483.22154853351179</v>
      </c>
      <c r="AE423" cm="1">
        <f t="array" aca="1" ref="AE423" ca="1">INDEX($D$20:$I$31,AE$3,1)+BETAINV(RAND(),INDEX($D$20:$I$31,AE$3,5),INDEX($D$20:$I$31,AE$3,6))*(INDEX($D$20:$I$31,AE$3,2)-INDEX($D$20:$I$31,AE$3,1))</f>
        <v>305.20888744315744</v>
      </c>
      <c r="AF423" cm="1">
        <f t="array" aca="1" ref="AF423" ca="1">INDEX($D$20:$I$31,AF$3,1)+BETAINV(RAND(),INDEX($D$20:$I$31,AF$3,5),INDEX($D$20:$I$31,AF$3,6))*(INDEX($D$20:$I$31,AF$3,2)-INDEX($D$20:$I$31,AF$3,1))</f>
        <v>156.7377366838177</v>
      </c>
      <c r="AG423" cm="1">
        <f t="array" aca="1" ref="AG423" ca="1">INDEX($D$20:$I$31,AG$3,1)+BETAINV(RAND(),INDEX($D$20:$I$31,AG$3,5),INDEX($D$20:$I$31,AG$3,6))*(INDEX($D$20:$I$31,AG$3,2)-INDEX($D$20:$I$31,AG$3,1))</f>
        <v>652.56721946502626</v>
      </c>
      <c r="AH423" cm="1">
        <f t="array" aca="1" ref="AH423" ca="1">INDEX($D$20:$I$31,AH$3,1)+BETAINV(RAND(),INDEX($D$20:$I$31,AH$3,5),INDEX($D$20:$I$31,AH$3,6))*(INDEX($D$20:$I$31,AH$3,2)-INDEX($D$20:$I$31,AH$3,1))</f>
        <v>671.11754084603945</v>
      </c>
      <c r="AI423" cm="1">
        <f t="array" aca="1" ref="AI423" ca="1">INDEX($D$20:$I$31,AI$3,1)+BETAINV(RAND(),INDEX($D$20:$I$31,AI$3,5),INDEX($D$20:$I$31,AI$3,6))*(INDEX($D$20:$I$31,AI$3,2)-INDEX($D$20:$I$31,AI$3,1))</f>
        <v>406.44045507924159</v>
      </c>
      <c r="AJ423" cm="1">
        <f t="array" aca="1" ref="AJ423" ca="1">INDEX($D$20:$I$31,AJ$3,1)+BETAINV(RAND(),INDEX($D$20:$I$31,AJ$3,5),INDEX($D$20:$I$31,AJ$3,6))*(INDEX($D$20:$I$31,AJ$3,2)-INDEX($D$20:$I$31,AJ$3,1))</f>
        <v>192.62370141525145</v>
      </c>
      <c r="AK423" cm="1">
        <f t="array" aca="1" ref="AK423" ca="1">INDEX($D$20:$I$31,AK$3,1)+BETAINV(RAND(),INDEX($D$20:$I$31,AK$3,5),INDEX($D$20:$I$31,AK$3,6))*(INDEX($D$20:$I$31,AK$3,2)-INDEX($D$20:$I$31,AK$3,1))</f>
        <v>216.85997953662178</v>
      </c>
      <c r="AL423" cm="1">
        <f t="array" aca="1" ref="AL423" ca="1">INDEX($D$20:$I$31,AL$3,1)+BETAINV(RAND(),INDEX($D$20:$I$31,AL$3,5),INDEX($D$20:$I$31,AL$3,6))*(INDEX($D$20:$I$31,AL$3,2)-INDEX($D$20:$I$31,AL$3,1))</f>
        <v>365.10098869735225</v>
      </c>
      <c r="AN423">
        <v>420</v>
      </c>
      <c r="AO423" s="13" cm="1">
        <f t="array" aca="1" ref="AO423" ca="1">INDEX($D$36:$I$47,AO$3,1)+BETAINV(RAND(),INDEX($D$36:$I$47,AO$3,5),INDEX($D$36:$I$47,AO$3,6))*(INDEX($D$36:$I$47,AO$3,2)-INDEX($D$36:$I$47,AO$3,1))</f>
        <v>99.372878978331272</v>
      </c>
      <c r="AP423" s="13" cm="1">
        <f t="array" aca="1" ref="AP423" ca="1">INDEX($D$36:$I$47,AP$3,1)+BETAINV(RAND(),INDEX($D$36:$I$47,AP$3,5),INDEX($D$36:$I$47,AP$3,6))*(INDEX($D$36:$I$47,AP$3,2)-INDEX($D$36:$I$47,AP$3,1))</f>
        <v>95.811991219772167</v>
      </c>
      <c r="AQ423" s="13" cm="1">
        <f t="array" aca="1" ref="AQ423" ca="1">INDEX($D$36:$I$47,AQ$3,1)+BETAINV(RAND(),INDEX($D$36:$I$47,AQ$3,5),INDEX($D$36:$I$47,AQ$3,6))*(INDEX($D$36:$I$47,AQ$3,2)-INDEX($D$36:$I$47,AQ$3,1))</f>
        <v>219.09762888170815</v>
      </c>
      <c r="AR423" s="13" cm="1">
        <f t="array" aca="1" ref="AR423" ca="1">INDEX($D$36:$I$47,AR$3,1)+BETAINV(RAND(),INDEX($D$36:$I$47,AR$3,5),INDEX($D$36:$I$47,AR$3,6))*(INDEX($D$36:$I$47,AR$3,2)-INDEX($D$36:$I$47,AR$3,1))</f>
        <v>322.83125110749256</v>
      </c>
      <c r="AS423" s="13" cm="1">
        <f t="array" aca="1" ref="AS423" ca="1">INDEX($D$36:$I$47,AS$3,1)+BETAINV(RAND(),INDEX($D$36:$I$47,AS$3,5),INDEX($D$36:$I$47,AS$3,6))*(INDEX($D$36:$I$47,AS$3,2)-INDEX($D$36:$I$47,AS$3,1))</f>
        <v>595.30807555802846</v>
      </c>
      <c r="AT423" s="13" cm="1">
        <f t="array" aca="1" ref="AT423" ca="1">INDEX($D$36:$I$47,AT$3,1)+BETAINV(RAND(),INDEX($D$36:$I$47,AT$3,5),INDEX($D$36:$I$47,AT$3,6))*(INDEX($D$36:$I$47,AT$3,2)-INDEX($D$36:$I$47,AT$3,1))</f>
        <v>146.80089009770643</v>
      </c>
      <c r="AU423" s="13" cm="1">
        <f t="array" aca="1" ref="AU423" ca="1">INDEX($D$36:$I$47,AU$3,1)+BETAINV(RAND(),INDEX($D$36:$I$47,AU$3,5),INDEX($D$36:$I$47,AU$3,6))*(INDEX($D$36:$I$47,AU$3,2)-INDEX($D$36:$I$47,AU$3,1))</f>
        <v>309.02478720167284</v>
      </c>
      <c r="AV423" s="13" cm="1">
        <f t="array" aca="1" ref="AV423" ca="1">INDEX($D$36:$I$47,AV$3,1)+BETAINV(RAND(),INDEX($D$36:$I$47,AV$3,5),INDEX($D$36:$I$47,AV$3,6))*(INDEX($D$36:$I$47,AV$3,2)-INDEX($D$36:$I$47,AV$3,1))</f>
        <v>671.51307096849246</v>
      </c>
      <c r="AW423" s="13" cm="1">
        <f t="array" aca="1" ref="AW423" ca="1">INDEX($D$36:$I$47,AW$3,1)+BETAINV(RAND(),INDEX($D$36:$I$47,AW$3,5),INDEX($D$36:$I$47,AW$3,6))*(INDEX($D$36:$I$47,AW$3,2)-INDEX($D$36:$I$47,AW$3,1))</f>
        <v>565.45849110680558</v>
      </c>
      <c r="AX423" s="13" cm="1">
        <f t="array" aca="1" ref="AX423" ca="1">INDEX($D$36:$I$47,AX$3,1)+BETAINV(RAND(),INDEX($D$36:$I$47,AX$3,5),INDEX($D$36:$I$47,AX$3,6))*(INDEX($D$36:$I$47,AX$3,2)-INDEX($D$36:$I$47,AX$3,1))</f>
        <v>383.65988002824582</v>
      </c>
      <c r="AY423" s="13" cm="1">
        <f t="array" aca="1" ref="AY423" ca="1">INDEX($D$36:$I$47,AY$3,1)+BETAINV(RAND(),INDEX($D$36:$I$47,AY$3,5),INDEX($D$36:$I$47,AY$3,6))*(INDEX($D$36:$I$47,AY$3,2)-INDEX($D$36:$I$47,AY$3,1))</f>
        <v>137.31918093577733</v>
      </c>
      <c r="AZ423" s="13" cm="1">
        <f t="array" aca="1" ref="AZ423" ca="1">INDEX($D$36:$I$47,AZ$3,1)+BETAINV(RAND(),INDEX($D$36:$I$47,AZ$3,5),INDEX($D$36:$I$47,AZ$3,6))*(INDEX($D$36:$I$47,AZ$3,2)-INDEX($D$36:$I$47,AZ$3,1))</f>
        <v>438.89913646927857</v>
      </c>
      <c r="BC423">
        <v>420</v>
      </c>
      <c r="BD423" cm="1">
        <f t="array" aca="1" ref="BD423" ca="1">INDEX($D$52:$I$63,BD$3,1)+BETAINV(RAND(),INDEX($D$52:$I$63,BD$3,5),INDEX($D$52:$I$63,BD$3,6))*(INDEX($D$52:$I$63,BD$3,2)-INDEX(D$52:I$63,BD$3,1))</f>
        <v>54.157844516475777</v>
      </c>
      <c r="BE423" cm="1">
        <f t="array" aca="1" ref="BE423" ca="1">INDEX($D$52:$I$63,BE$3,1)+BETAINV(RAND(),INDEX($D$52:$I$63,BE$3,5),INDEX($D$52:$I$63,BE$3,6))*(INDEX($D$52:$I$63,BE$3,2)-INDEX(E$52:J$63,BE$3,1))</f>
        <v>47.52000000000001</v>
      </c>
      <c r="BF423" cm="1">
        <f t="array" aca="1" ref="BF423" ca="1">INDEX($D$52:$I$63,BF$3,1)+BETAINV(RAND(),INDEX($D$52:$I$63,BF$3,5),INDEX($D$52:$I$63,BF$3,6))*(INDEX($D$52:$I$63,BF$3,2)-INDEX(F$52:K$63,BF$3,1))</f>
        <v>33.815918272793397</v>
      </c>
      <c r="BG423" cm="1">
        <f t="array" aca="1" ref="BG423" ca="1">INDEX($D$52:$I$63,BG$3,1)+BETAINV(RAND(),INDEX($D$52:$I$63,BG$3,5),INDEX($D$52:$I$63,BG$3,6))*(INDEX($D$52:$I$63,BG$3,2)-INDEX(G$52:L$63,BG$3,1))</f>
        <v>272.33559013999582</v>
      </c>
      <c r="BH423" cm="1">
        <f t="array" aca="1" ref="BH423" ca="1">INDEX($D$52:$I$63,BH$3,1)+BETAINV(RAND(),INDEX($D$52:$I$63,BH$3,5),INDEX($D$52:$I$63,BH$3,6))*(INDEX($D$52:$I$63,BH$3,2)-INDEX(H$52:M$63,BH$3,1))</f>
        <v>236.2646203263684</v>
      </c>
      <c r="BI423" cm="1">
        <f t="array" aca="1" ref="BI423" ca="1">INDEX($D$52:$I$63,BI$3,1)+BETAINV(RAND(),INDEX($D$52:$I$63,BI$3,5),INDEX($D$52:$I$63,BI$3,6))*(INDEX($D$52:$I$63,BI$3,2)-INDEX(I$52:N$63,BI$3,1))</f>
        <v>128.63176272023188</v>
      </c>
      <c r="BJ423" cm="1">
        <f t="array" aca="1" ref="BJ423" ca="1">INDEX($D$52:$I$63,BJ$3,1)+BETAINV(RAND(),INDEX($D$52:$I$63,BJ$3,5),INDEX($D$52:$I$63,BJ$3,6))*(INDEX($D$52:$I$63,BJ$3,2)-INDEX(J$52:O$63,BJ$3,1))</f>
        <v>334.31754418862835</v>
      </c>
      <c r="BK423" cm="1">
        <f t="array" aca="1" ref="BK423" ca="1">INDEX($D$52:$I$63,BK$3,1)+BETAINV(RAND(),INDEX($D$52:$I$63,BK$3,5),INDEX($D$52:$I$63,BK$3,6))*(INDEX($D$52:$I$63,BK$3,2)-INDEX(K$52:P$63,BK$3,1))</f>
        <v>510.60309465164414</v>
      </c>
      <c r="BL423" cm="1">
        <f t="array" aca="1" ref="BL423" ca="1">INDEX($D$52:$I$63,BL$3,1)+BETAINV(RAND(),INDEX($D$52:$I$63,BL$3,5),INDEX($D$52:$I$63,BL$3,6))*(INDEX($D$52:$I$63,BL$3,2)-INDEX(L$52:Q$63,BL$3,1))</f>
        <v>338.62321520777101</v>
      </c>
      <c r="BM423" cm="1">
        <f t="array" aca="1" ref="BM423" ca="1">INDEX($D$52:$I$63,BM$3,1)+BETAINV(RAND(),INDEX($D$52:$I$63,BM$3,5),INDEX($D$52:$I$63,BM$3,6))*(INDEX($D$52:$I$63,BM$3,2)-INDEX(M$52:R$63,BM$3,1))</f>
        <v>1.2783918447297395</v>
      </c>
      <c r="BN423" cm="1">
        <f t="array" aca="1" ref="BN423" ca="1">INDEX($D$52:$I$63,BN$3,1)+BETAINV(RAND(),INDEX($D$52:$I$63,BN$3,5),INDEX($D$52:$I$63,BN$3,6))*(INDEX($D$52:$I$63,BN$3,2)-INDEX(N$52:S$63,BN$3,1))</f>
        <v>104.73434970556448</v>
      </c>
      <c r="BO423" cm="1">
        <f t="array" aca="1" ref="BO423" ca="1">INDEX($D$52:$I$63,BO$3,1)+BETAINV(RAND(),INDEX($D$52:$I$63,BO$3,5),INDEX($D$52:$I$63,BO$3,6))*(INDEX($D$52:$I$63,BO$3,2)-INDEX(O$52:T$63,BO$3,1))</f>
        <v>437.26177607951058</v>
      </c>
    </row>
    <row r="424" spans="12:67" x14ac:dyDescent="0.25">
      <c r="L424">
        <v>421</v>
      </c>
      <c r="M424" cm="1">
        <f t="array" aca="1" ref="M424" ca="1">INDEX($D$4:$I$15,M$3,1)+BETAINV(RAND(),INDEX($D$4:$I$15,M$3,5),INDEX($D$4:$I$15,M$3,6))*(INDEX($D$4:$I$15,M$3,2)-INDEX($D$4:$I$15,M$3,1))</f>
        <v>218.15456734154586</v>
      </c>
      <c r="N424" cm="1">
        <f t="array" aca="1" ref="N424" ca="1">INDEX($D$4:$I$15,N$3,1)+BETAINV(RAND(),INDEX($D$4:$I$15,N$3,5),INDEX($D$4:$I$15,N$3,6))*(INDEX($D$4:$I$15,N$3,2)-INDEX($D$4:$I$15,N$3,1))</f>
        <v>168.26114610990547</v>
      </c>
      <c r="O424" cm="1">
        <f t="array" aca="1" ref="O424" ca="1">INDEX($D$4:$I$15,O$3,1)+BETAINV(RAND(),INDEX($D$4:$I$15,O$3,5),INDEX($D$4:$I$15,O$3,6))*(INDEX($D$4:$I$15,O$3,2)-INDEX($D$4:$I$15,O$3,1))</f>
        <v>52.151243398014813</v>
      </c>
      <c r="P424" cm="1">
        <f t="array" aca="1" ref="P424" ca="1">INDEX($D$4:$I$15,P$3,1)+BETAINV(RAND(),INDEX($D$4:$I$15,P$3,5),INDEX($D$4:$I$15,P$3,6))*(INDEX($D$4:$I$15,P$3,2)-INDEX($D$4:$I$15,P$3,1))</f>
        <v>695.16545579425986</v>
      </c>
      <c r="Q424" cm="1">
        <f t="array" aca="1" ref="Q424" ca="1">INDEX($D$4:$I$15,Q$3,1)+BETAINV(RAND(),INDEX($D$4:$I$15,Q$3,5),INDEX($D$4:$I$15,Q$3,6))*(INDEX($D$4:$I$15,Q$3,2)-INDEX($D$4:$I$15,Q$3,1))</f>
        <v>145.24862913486928</v>
      </c>
      <c r="R424" cm="1">
        <f t="array" aca="1" ref="R424" ca="1">INDEX($D$4:$I$15,R$3,1)+BETAINV(RAND(),INDEX($D$4:$I$15,R$3,5),INDEX($D$4:$I$15,R$3,6))*(INDEX($D$4:$I$15,R$3,2)-INDEX($D$4:$I$15,R$3,1))</f>
        <v>533.36838664817014</v>
      </c>
      <c r="S424" cm="1">
        <f t="array" aca="1" ref="S424" ca="1">INDEX($D$4:$I$15,S$3,1)+BETAINV(RAND(),INDEX($D$4:$I$15,S$3,5),INDEX($D$4:$I$15,S$3,6))*(INDEX($D$4:$I$15,S$3,2)-INDEX($D$4:$I$15,S$3,1))</f>
        <v>779.95097192436867</v>
      </c>
      <c r="T424" cm="1">
        <f t="array" aca="1" ref="T424" ca="1">INDEX($D$4:$I$15,T$3,1)+BETAINV(RAND(),INDEX($D$4:$I$15,T$3,5),INDEX($D$4:$I$15,T$3,6))*(INDEX($D$4:$I$15,T$3,2)-INDEX($D$4:$I$15,T$3,1))</f>
        <v>812.8577321968894</v>
      </c>
      <c r="U424" cm="1">
        <f t="array" aca="1" ref="U424" ca="1">INDEX($D$4:$I$15,U$3,1)+BETAINV(RAND(),INDEX($D$4:$I$15,U$3,5),INDEX($D$4:$I$15,U$3,6))*(INDEX($D$4:$I$15,U$3,2)-INDEX($D$4:$I$15,U$3,1))</f>
        <v>307.79118184266326</v>
      </c>
      <c r="V424" cm="1">
        <f t="array" aca="1" ref="V424" ca="1">INDEX($D$4:$I$15,V$3,1)+BETAINV(RAND(),INDEX($D$4:$I$15,V$3,5),INDEX($D$4:$I$15,V$3,6))*(INDEX($D$4:$I$15,V$3,2)-INDEX($D$4:$I$15,V$3,1))</f>
        <v>107.87668384313943</v>
      </c>
      <c r="W424" cm="1">
        <f t="array" aca="1" ref="W424" ca="1">INDEX($D$4:$I$15,W$3,1)+BETAINV(RAND(),INDEX($D$4:$I$15,W$3,5),INDEX($D$4:$I$15,W$3,6))*(INDEX($D$4:$I$15,W$3,2)-INDEX($D$4:$I$15,W$3,1))</f>
        <v>351.07720587197196</v>
      </c>
      <c r="X424" cm="1">
        <f t="array" aca="1" ref="X424" ca="1">INDEX($D$4:$I$15,X$3,1)+BETAINV(RAND(),INDEX($D$4:$I$15,X$3,5),INDEX($D$4:$I$15,X$3,6))*(INDEX($D$4:$I$15,X$3,2)-INDEX($D$4:$I$15,X$3,1))</f>
        <v>1557.360647578475</v>
      </c>
      <c r="Z424">
        <v>421</v>
      </c>
      <c r="AA424" cm="1">
        <f t="array" aca="1" ref="AA424" ca="1">INDEX($D$20:$I$31,AA$3,1)+BETAINV(RAND(),INDEX($D$20:$I$31,AA$3,5),INDEX($D$20:$I$31,AA$3,6))*(INDEX($D$20:$I$31,AA$3,2)-INDEX($D$20:$I$31,AA$3,1))</f>
        <v>107.67268338779394</v>
      </c>
      <c r="AB424" cm="1">
        <f t="array" aca="1" ref="AB424" ca="1">INDEX($D$20:$I$31,AB$3,1)+BETAINV(RAND(),INDEX($D$20:$I$31,AB$3,5),INDEX($D$20:$I$31,AB$3,6))*(INDEX($D$20:$I$31,AB$3,2)-INDEX($D$20:$I$31,AB$3,1))</f>
        <v>117.51282689982969</v>
      </c>
      <c r="AC424" cm="1">
        <f t="array" aca="1" ref="AC424" ca="1">INDEX($D$20:$I$31,AC$3,1)+BETAINV(RAND(),INDEX($D$20:$I$31,AC$3,5),INDEX($D$20:$I$31,AC$3,6))*(INDEX($D$20:$I$31,AC$3,2)-INDEX($D$20:$I$31,AC$3,1))</f>
        <v>106.57617923418539</v>
      </c>
      <c r="AD424" cm="1">
        <f t="array" aca="1" ref="AD424" ca="1">INDEX($D$20:$I$31,AD$3,1)+BETAINV(RAND(),INDEX($D$20:$I$31,AD$3,5),INDEX($D$20:$I$31,AD$3,6))*(INDEX($D$20:$I$31,AD$3,2)-INDEX($D$20:$I$31,AD$3,1))</f>
        <v>510.11710928609932</v>
      </c>
      <c r="AE424" cm="1">
        <f t="array" aca="1" ref="AE424" ca="1">INDEX($D$20:$I$31,AE$3,1)+BETAINV(RAND(),INDEX($D$20:$I$31,AE$3,5),INDEX($D$20:$I$31,AE$3,6))*(INDEX($D$20:$I$31,AE$3,2)-INDEX($D$20:$I$31,AE$3,1))</f>
        <v>318.91933436154648</v>
      </c>
      <c r="AF424" cm="1">
        <f t="array" aca="1" ref="AF424" ca="1">INDEX($D$20:$I$31,AF$3,1)+BETAINV(RAND(),INDEX($D$20:$I$31,AF$3,5),INDEX($D$20:$I$31,AF$3,6))*(INDEX($D$20:$I$31,AF$3,2)-INDEX($D$20:$I$31,AF$3,1))</f>
        <v>147.2223165129804</v>
      </c>
      <c r="AG424" cm="1">
        <f t="array" aca="1" ref="AG424" ca="1">INDEX($D$20:$I$31,AG$3,1)+BETAINV(RAND(),INDEX($D$20:$I$31,AG$3,5),INDEX($D$20:$I$31,AG$3,6))*(INDEX($D$20:$I$31,AG$3,2)-INDEX($D$20:$I$31,AG$3,1))</f>
        <v>716.44465430819355</v>
      </c>
      <c r="AH424" cm="1">
        <f t="array" aca="1" ref="AH424" ca="1">INDEX($D$20:$I$31,AH$3,1)+BETAINV(RAND(),INDEX($D$20:$I$31,AH$3,5),INDEX($D$20:$I$31,AH$3,6))*(INDEX($D$20:$I$31,AH$3,2)-INDEX($D$20:$I$31,AH$3,1))</f>
        <v>695.02993408818622</v>
      </c>
      <c r="AI424" cm="1">
        <f t="array" aca="1" ref="AI424" ca="1">INDEX($D$20:$I$31,AI$3,1)+BETAINV(RAND(),INDEX($D$20:$I$31,AI$3,5),INDEX($D$20:$I$31,AI$3,6))*(INDEX($D$20:$I$31,AI$3,2)-INDEX($D$20:$I$31,AI$3,1))</f>
        <v>431.90166326090622</v>
      </c>
      <c r="AJ424" cm="1">
        <f t="array" aca="1" ref="AJ424" ca="1">INDEX($D$20:$I$31,AJ$3,1)+BETAINV(RAND(),INDEX($D$20:$I$31,AJ$3,5),INDEX($D$20:$I$31,AJ$3,6))*(INDEX($D$20:$I$31,AJ$3,2)-INDEX($D$20:$I$31,AJ$3,1))</f>
        <v>209.06164325696562</v>
      </c>
      <c r="AK424" cm="1">
        <f t="array" aca="1" ref="AK424" ca="1">INDEX($D$20:$I$31,AK$3,1)+BETAINV(RAND(),INDEX($D$20:$I$31,AK$3,5),INDEX($D$20:$I$31,AK$3,6))*(INDEX($D$20:$I$31,AK$3,2)-INDEX($D$20:$I$31,AK$3,1))</f>
        <v>293.99852618105342</v>
      </c>
      <c r="AL424" cm="1">
        <f t="array" aca="1" ref="AL424" ca="1">INDEX($D$20:$I$31,AL$3,1)+BETAINV(RAND(),INDEX($D$20:$I$31,AL$3,5),INDEX($D$20:$I$31,AL$3,6))*(INDEX($D$20:$I$31,AL$3,2)-INDEX($D$20:$I$31,AL$3,1))</f>
        <v>388.2928043038757</v>
      </c>
      <c r="AN424">
        <v>421</v>
      </c>
      <c r="AO424" s="13" cm="1">
        <f t="array" aca="1" ref="AO424" ca="1">INDEX($D$36:$I$47,AO$3,1)+BETAINV(RAND(),INDEX($D$36:$I$47,AO$3,5),INDEX($D$36:$I$47,AO$3,6))*(INDEX($D$36:$I$47,AO$3,2)-INDEX($D$36:$I$47,AO$3,1))</f>
        <v>117.87367921802823</v>
      </c>
      <c r="AP424" s="13" cm="1">
        <f t="array" aca="1" ref="AP424" ca="1">INDEX($D$36:$I$47,AP$3,1)+BETAINV(RAND(),INDEX($D$36:$I$47,AP$3,5),INDEX($D$36:$I$47,AP$3,6))*(INDEX($D$36:$I$47,AP$3,2)-INDEX($D$36:$I$47,AP$3,1))</f>
        <v>99.665447555738197</v>
      </c>
      <c r="AQ424" s="13" cm="1">
        <f t="array" aca="1" ref="AQ424" ca="1">INDEX($D$36:$I$47,AQ$3,1)+BETAINV(RAND(),INDEX($D$36:$I$47,AQ$3,5),INDEX($D$36:$I$47,AQ$3,6))*(INDEX($D$36:$I$47,AQ$3,2)-INDEX($D$36:$I$47,AQ$3,1))</f>
        <v>178.07477334053743</v>
      </c>
      <c r="AR424" s="13" cm="1">
        <f t="array" aca="1" ref="AR424" ca="1">INDEX($D$36:$I$47,AR$3,1)+BETAINV(RAND(),INDEX($D$36:$I$47,AR$3,5),INDEX($D$36:$I$47,AR$3,6))*(INDEX($D$36:$I$47,AR$3,2)-INDEX($D$36:$I$47,AR$3,1))</f>
        <v>320.81245030628054</v>
      </c>
      <c r="AS424" s="13" cm="1">
        <f t="array" aca="1" ref="AS424" ca="1">INDEX($D$36:$I$47,AS$3,1)+BETAINV(RAND(),INDEX($D$36:$I$47,AS$3,5),INDEX($D$36:$I$47,AS$3,6))*(INDEX($D$36:$I$47,AS$3,2)-INDEX($D$36:$I$47,AS$3,1))</f>
        <v>564.38770609930577</v>
      </c>
      <c r="AT424" s="13" cm="1">
        <f t="array" aca="1" ref="AT424" ca="1">INDEX($D$36:$I$47,AT$3,1)+BETAINV(RAND(),INDEX($D$36:$I$47,AT$3,5),INDEX($D$36:$I$47,AT$3,6))*(INDEX($D$36:$I$47,AT$3,2)-INDEX($D$36:$I$47,AT$3,1))</f>
        <v>157.2932577420342</v>
      </c>
      <c r="AU424" s="13" cm="1">
        <f t="array" aca="1" ref="AU424" ca="1">INDEX($D$36:$I$47,AU$3,1)+BETAINV(RAND(),INDEX($D$36:$I$47,AU$3,5),INDEX($D$36:$I$47,AU$3,6))*(INDEX($D$36:$I$47,AU$3,2)-INDEX($D$36:$I$47,AU$3,1))</f>
        <v>338.12159757196912</v>
      </c>
      <c r="AV424" s="13" cm="1">
        <f t="array" aca="1" ref="AV424" ca="1">INDEX($D$36:$I$47,AV$3,1)+BETAINV(RAND(),INDEX($D$36:$I$47,AV$3,5),INDEX($D$36:$I$47,AV$3,6))*(INDEX($D$36:$I$47,AV$3,2)-INDEX($D$36:$I$47,AV$3,1))</f>
        <v>596.08612115126994</v>
      </c>
      <c r="AW424" s="13" cm="1">
        <f t="array" aca="1" ref="AW424" ca="1">INDEX($D$36:$I$47,AW$3,1)+BETAINV(RAND(),INDEX($D$36:$I$47,AW$3,5),INDEX($D$36:$I$47,AW$3,6))*(INDEX($D$36:$I$47,AW$3,2)-INDEX($D$36:$I$47,AW$3,1))</f>
        <v>564.96317205072035</v>
      </c>
      <c r="AX424" s="13" cm="1">
        <f t="array" aca="1" ref="AX424" ca="1">INDEX($D$36:$I$47,AX$3,1)+BETAINV(RAND(),INDEX($D$36:$I$47,AX$3,5),INDEX($D$36:$I$47,AX$3,6))*(INDEX($D$36:$I$47,AX$3,2)-INDEX($D$36:$I$47,AX$3,1))</f>
        <v>430.37971511879573</v>
      </c>
      <c r="AY424" s="13" cm="1">
        <f t="array" aca="1" ref="AY424" ca="1">INDEX($D$36:$I$47,AY$3,1)+BETAINV(RAND(),INDEX($D$36:$I$47,AY$3,5),INDEX($D$36:$I$47,AY$3,6))*(INDEX($D$36:$I$47,AY$3,2)-INDEX($D$36:$I$47,AY$3,1))</f>
        <v>157.02633866292362</v>
      </c>
      <c r="AZ424" s="13" cm="1">
        <f t="array" aca="1" ref="AZ424" ca="1">INDEX($D$36:$I$47,AZ$3,1)+BETAINV(RAND(),INDEX($D$36:$I$47,AZ$3,5),INDEX($D$36:$I$47,AZ$3,6))*(INDEX($D$36:$I$47,AZ$3,2)-INDEX($D$36:$I$47,AZ$3,1))</f>
        <v>414.99156770451407</v>
      </c>
      <c r="BC424">
        <v>421</v>
      </c>
      <c r="BD424" cm="1">
        <f t="array" aca="1" ref="BD424" ca="1">INDEX($D$52:$I$63,BD$3,1)+BETAINV(RAND(),INDEX($D$52:$I$63,BD$3,5),INDEX($D$52:$I$63,BD$3,6))*(INDEX($D$52:$I$63,BD$3,2)-INDEX(D$52:I$63,BD$3,1))</f>
        <v>59.694155639098284</v>
      </c>
      <c r="BE424" cm="1">
        <f t="array" aca="1" ref="BE424" ca="1">INDEX($D$52:$I$63,BE$3,1)+BETAINV(RAND(),INDEX($D$52:$I$63,BE$3,5),INDEX($D$52:$I$63,BE$3,6))*(INDEX($D$52:$I$63,BE$3,2)-INDEX(E$52:J$63,BE$3,1))</f>
        <v>47.52000000000001</v>
      </c>
      <c r="BF424" cm="1">
        <f t="array" aca="1" ref="BF424" ca="1">INDEX($D$52:$I$63,BF$3,1)+BETAINV(RAND(),INDEX($D$52:$I$63,BF$3,5),INDEX($D$52:$I$63,BF$3,6))*(INDEX($D$52:$I$63,BF$3,2)-INDEX(F$52:K$63,BF$3,1))</f>
        <v>37.345954591773577</v>
      </c>
      <c r="BG424" cm="1">
        <f t="array" aca="1" ref="BG424" ca="1">INDEX($D$52:$I$63,BG$3,1)+BETAINV(RAND(),INDEX($D$52:$I$63,BG$3,5),INDEX($D$52:$I$63,BG$3,6))*(INDEX($D$52:$I$63,BG$3,2)-INDEX(G$52:L$63,BG$3,1))</f>
        <v>274.52625426147409</v>
      </c>
      <c r="BH424" cm="1">
        <f t="array" aca="1" ref="BH424" ca="1">INDEX($D$52:$I$63,BH$3,1)+BETAINV(RAND(),INDEX($D$52:$I$63,BH$3,5),INDEX($D$52:$I$63,BH$3,6))*(INDEX($D$52:$I$63,BH$3,2)-INDEX(H$52:M$63,BH$3,1))</f>
        <v>234.52823072365783</v>
      </c>
      <c r="BI424" cm="1">
        <f t="array" aca="1" ref="BI424" ca="1">INDEX($D$52:$I$63,BI$3,1)+BETAINV(RAND(),INDEX($D$52:$I$63,BI$3,5),INDEX($D$52:$I$63,BI$3,6))*(INDEX($D$52:$I$63,BI$3,2)-INDEX(I$52:N$63,BI$3,1))</f>
        <v>144.15885745723466</v>
      </c>
      <c r="BJ424" cm="1">
        <f t="array" aca="1" ref="BJ424" ca="1">INDEX($D$52:$I$63,BJ$3,1)+BETAINV(RAND(),INDEX($D$52:$I$63,BJ$3,5),INDEX($D$52:$I$63,BJ$3,6))*(INDEX($D$52:$I$63,BJ$3,2)-INDEX(J$52:O$63,BJ$3,1))</f>
        <v>334.21581589761763</v>
      </c>
      <c r="BK424" cm="1">
        <f t="array" aca="1" ref="BK424" ca="1">INDEX($D$52:$I$63,BK$3,1)+BETAINV(RAND(),INDEX($D$52:$I$63,BK$3,5),INDEX($D$52:$I$63,BK$3,6))*(INDEX($D$52:$I$63,BK$3,2)-INDEX(K$52:P$63,BK$3,1))</f>
        <v>468.16878536259696</v>
      </c>
      <c r="BL424" cm="1">
        <f t="array" aca="1" ref="BL424" ca="1">INDEX($D$52:$I$63,BL$3,1)+BETAINV(RAND(),INDEX($D$52:$I$63,BL$3,5),INDEX($D$52:$I$63,BL$3,6))*(INDEX($D$52:$I$63,BL$3,2)-INDEX(L$52:Q$63,BL$3,1))</f>
        <v>407.62750312349249</v>
      </c>
      <c r="BM424" cm="1">
        <f t="array" aca="1" ref="BM424" ca="1">INDEX($D$52:$I$63,BM$3,1)+BETAINV(RAND(),INDEX($D$52:$I$63,BM$3,5),INDEX($D$52:$I$63,BM$3,6))*(INDEX($D$52:$I$63,BM$3,2)-INDEX(M$52:R$63,BM$3,1))</f>
        <v>6.9374035251608177</v>
      </c>
      <c r="BN424" cm="1">
        <f t="array" aca="1" ref="BN424" ca="1">INDEX($D$52:$I$63,BN$3,1)+BETAINV(RAND(),INDEX($D$52:$I$63,BN$3,5),INDEX($D$52:$I$63,BN$3,6))*(INDEX($D$52:$I$63,BN$3,2)-INDEX(N$52:S$63,BN$3,1))</f>
        <v>104.37258277483573</v>
      </c>
      <c r="BO424" cm="1">
        <f t="array" aca="1" ref="BO424" ca="1">INDEX($D$52:$I$63,BO$3,1)+BETAINV(RAND(),INDEX($D$52:$I$63,BO$3,5),INDEX($D$52:$I$63,BO$3,6))*(INDEX($D$52:$I$63,BO$3,2)-INDEX(O$52:T$63,BO$3,1))</f>
        <v>467.98605497061965</v>
      </c>
    </row>
    <row r="425" spans="12:67" x14ac:dyDescent="0.25">
      <c r="L425">
        <v>422</v>
      </c>
      <c r="M425" cm="1">
        <f t="array" aca="1" ref="M425" ca="1">INDEX($D$4:$I$15,M$3,1)+BETAINV(RAND(),INDEX($D$4:$I$15,M$3,5),INDEX($D$4:$I$15,M$3,6))*(INDEX($D$4:$I$15,M$3,2)-INDEX($D$4:$I$15,M$3,1))</f>
        <v>252.71794333597904</v>
      </c>
      <c r="N425" cm="1">
        <f t="array" aca="1" ref="N425" ca="1">INDEX($D$4:$I$15,N$3,1)+BETAINV(RAND(),INDEX($D$4:$I$15,N$3,5),INDEX($D$4:$I$15,N$3,6))*(INDEX($D$4:$I$15,N$3,2)-INDEX($D$4:$I$15,N$3,1))</f>
        <v>184.00154103145712</v>
      </c>
      <c r="O425" cm="1">
        <f t="array" aca="1" ref="O425" ca="1">INDEX($D$4:$I$15,O$3,1)+BETAINV(RAND(),INDEX($D$4:$I$15,O$3,5),INDEX($D$4:$I$15,O$3,6))*(INDEX($D$4:$I$15,O$3,2)-INDEX($D$4:$I$15,O$3,1))</f>
        <v>60.105551170149532</v>
      </c>
      <c r="P425" cm="1">
        <f t="array" aca="1" ref="P425" ca="1">INDEX($D$4:$I$15,P$3,1)+BETAINV(RAND(),INDEX($D$4:$I$15,P$3,5),INDEX($D$4:$I$15,P$3,6))*(INDEX($D$4:$I$15,P$3,2)-INDEX($D$4:$I$15,P$3,1))</f>
        <v>895.61676402575915</v>
      </c>
      <c r="Q425" cm="1">
        <f t="array" aca="1" ref="Q425" ca="1">INDEX($D$4:$I$15,Q$3,1)+BETAINV(RAND(),INDEX($D$4:$I$15,Q$3,5),INDEX($D$4:$I$15,Q$3,6))*(INDEX($D$4:$I$15,Q$3,2)-INDEX($D$4:$I$15,Q$3,1))</f>
        <v>151.25155784645659</v>
      </c>
      <c r="R425" cm="1">
        <f t="array" aca="1" ref="R425" ca="1">INDEX($D$4:$I$15,R$3,1)+BETAINV(RAND(),INDEX($D$4:$I$15,R$3,5),INDEX($D$4:$I$15,R$3,6))*(INDEX($D$4:$I$15,R$3,2)-INDEX($D$4:$I$15,R$3,1))</f>
        <v>508.4677238199273</v>
      </c>
      <c r="S425" cm="1">
        <f t="array" aca="1" ref="S425" ca="1">INDEX($D$4:$I$15,S$3,1)+BETAINV(RAND(),INDEX($D$4:$I$15,S$3,5),INDEX($D$4:$I$15,S$3,6))*(INDEX($D$4:$I$15,S$3,2)-INDEX($D$4:$I$15,S$3,1))</f>
        <v>694.92815215193627</v>
      </c>
      <c r="T425" cm="1">
        <f t="array" aca="1" ref="T425" ca="1">INDEX($D$4:$I$15,T$3,1)+BETAINV(RAND(),INDEX($D$4:$I$15,T$3,5),INDEX($D$4:$I$15,T$3,6))*(INDEX($D$4:$I$15,T$3,2)-INDEX($D$4:$I$15,T$3,1))</f>
        <v>869.9732663880784</v>
      </c>
      <c r="U425" cm="1">
        <f t="array" aca="1" ref="U425" ca="1">INDEX($D$4:$I$15,U$3,1)+BETAINV(RAND(),INDEX($D$4:$I$15,U$3,5),INDEX($D$4:$I$15,U$3,6))*(INDEX($D$4:$I$15,U$3,2)-INDEX($D$4:$I$15,U$3,1))</f>
        <v>295.22458533421803</v>
      </c>
      <c r="V425" cm="1">
        <f t="array" aca="1" ref="V425" ca="1">INDEX($D$4:$I$15,V$3,1)+BETAINV(RAND(),INDEX($D$4:$I$15,V$3,5),INDEX($D$4:$I$15,V$3,6))*(INDEX($D$4:$I$15,V$3,2)-INDEX($D$4:$I$15,V$3,1))</f>
        <v>101.65972766186687</v>
      </c>
      <c r="W425" cm="1">
        <f t="array" aca="1" ref="W425" ca="1">INDEX($D$4:$I$15,W$3,1)+BETAINV(RAND(),INDEX($D$4:$I$15,W$3,5),INDEX($D$4:$I$15,W$3,6))*(INDEX($D$4:$I$15,W$3,2)-INDEX($D$4:$I$15,W$3,1))</f>
        <v>365.03420394274053</v>
      </c>
      <c r="X425" cm="1">
        <f t="array" aca="1" ref="X425" ca="1">INDEX($D$4:$I$15,X$3,1)+BETAINV(RAND(),INDEX($D$4:$I$15,X$3,5),INDEX($D$4:$I$15,X$3,6))*(INDEX($D$4:$I$15,X$3,2)-INDEX($D$4:$I$15,X$3,1))</f>
        <v>1585.815747132255</v>
      </c>
      <c r="Z425">
        <v>422</v>
      </c>
      <c r="AA425" cm="1">
        <f t="array" aca="1" ref="AA425" ca="1">INDEX($D$20:$I$31,AA$3,1)+BETAINV(RAND(),INDEX($D$20:$I$31,AA$3,5),INDEX($D$20:$I$31,AA$3,6))*(INDEX($D$20:$I$31,AA$3,2)-INDEX($D$20:$I$31,AA$3,1))</f>
        <v>104.67658941158226</v>
      </c>
      <c r="AB425" cm="1">
        <f t="array" aca="1" ref="AB425" ca="1">INDEX($D$20:$I$31,AB$3,1)+BETAINV(RAND(),INDEX($D$20:$I$31,AB$3,5),INDEX($D$20:$I$31,AB$3,6))*(INDEX($D$20:$I$31,AB$3,2)-INDEX($D$20:$I$31,AB$3,1))</f>
        <v>102.43572187001863</v>
      </c>
      <c r="AC425" cm="1">
        <f t="array" aca="1" ref="AC425" ca="1">INDEX($D$20:$I$31,AC$3,1)+BETAINV(RAND(),INDEX($D$20:$I$31,AC$3,5),INDEX($D$20:$I$31,AC$3,6))*(INDEX($D$20:$I$31,AC$3,2)-INDEX($D$20:$I$31,AC$3,1))</f>
        <v>96.292791467171142</v>
      </c>
      <c r="AD425" cm="1">
        <f t="array" aca="1" ref="AD425" ca="1">INDEX($D$20:$I$31,AD$3,1)+BETAINV(RAND(),INDEX($D$20:$I$31,AD$3,5),INDEX($D$20:$I$31,AD$3,6))*(INDEX($D$20:$I$31,AD$3,2)-INDEX($D$20:$I$31,AD$3,1))</f>
        <v>481.89979627868468</v>
      </c>
      <c r="AE425" cm="1">
        <f t="array" aca="1" ref="AE425" ca="1">INDEX($D$20:$I$31,AE$3,1)+BETAINV(RAND(),INDEX($D$20:$I$31,AE$3,5),INDEX($D$20:$I$31,AE$3,6))*(INDEX($D$20:$I$31,AE$3,2)-INDEX($D$20:$I$31,AE$3,1))</f>
        <v>326.35611210174363</v>
      </c>
      <c r="AF425" cm="1">
        <f t="array" aca="1" ref="AF425" ca="1">INDEX($D$20:$I$31,AF$3,1)+BETAINV(RAND(),INDEX($D$20:$I$31,AF$3,5),INDEX($D$20:$I$31,AF$3,6))*(INDEX($D$20:$I$31,AF$3,2)-INDEX($D$20:$I$31,AF$3,1))</f>
        <v>173.87515706903437</v>
      </c>
      <c r="AG425" cm="1">
        <f t="array" aca="1" ref="AG425" ca="1">INDEX($D$20:$I$31,AG$3,1)+BETAINV(RAND(),INDEX($D$20:$I$31,AG$3,5),INDEX($D$20:$I$31,AG$3,6))*(INDEX($D$20:$I$31,AG$3,2)-INDEX($D$20:$I$31,AG$3,1))</f>
        <v>792.33026576427164</v>
      </c>
      <c r="AH425" cm="1">
        <f t="array" aca="1" ref="AH425" ca="1">INDEX($D$20:$I$31,AH$3,1)+BETAINV(RAND(),INDEX($D$20:$I$31,AH$3,5),INDEX($D$20:$I$31,AH$3,6))*(INDEX($D$20:$I$31,AH$3,2)-INDEX($D$20:$I$31,AH$3,1))</f>
        <v>709.30724948607997</v>
      </c>
      <c r="AI425" cm="1">
        <f t="array" aca="1" ref="AI425" ca="1">INDEX($D$20:$I$31,AI$3,1)+BETAINV(RAND(),INDEX($D$20:$I$31,AI$3,5),INDEX($D$20:$I$31,AI$3,6))*(INDEX($D$20:$I$31,AI$3,2)-INDEX($D$20:$I$31,AI$3,1))</f>
        <v>401.17391172125588</v>
      </c>
      <c r="AJ425" cm="1">
        <f t="array" aca="1" ref="AJ425" ca="1">INDEX($D$20:$I$31,AJ$3,1)+BETAINV(RAND(),INDEX($D$20:$I$31,AJ$3,5),INDEX($D$20:$I$31,AJ$3,6))*(INDEX($D$20:$I$31,AJ$3,2)-INDEX($D$20:$I$31,AJ$3,1))</f>
        <v>194.63048113928551</v>
      </c>
      <c r="AK425" cm="1">
        <f t="array" aca="1" ref="AK425" ca="1">INDEX($D$20:$I$31,AK$3,1)+BETAINV(RAND(),INDEX($D$20:$I$31,AK$3,5),INDEX($D$20:$I$31,AK$3,6))*(INDEX($D$20:$I$31,AK$3,2)-INDEX($D$20:$I$31,AK$3,1))</f>
        <v>291.17171349537028</v>
      </c>
      <c r="AL425" cm="1">
        <f t="array" aca="1" ref="AL425" ca="1">INDEX($D$20:$I$31,AL$3,1)+BETAINV(RAND(),INDEX($D$20:$I$31,AL$3,5),INDEX($D$20:$I$31,AL$3,6))*(INDEX($D$20:$I$31,AL$3,2)-INDEX($D$20:$I$31,AL$3,1))</f>
        <v>454.23515496721006</v>
      </c>
      <c r="AN425">
        <v>422</v>
      </c>
      <c r="AO425" s="13" cm="1">
        <f t="array" aca="1" ref="AO425" ca="1">INDEX($D$36:$I$47,AO$3,1)+BETAINV(RAND(),INDEX($D$36:$I$47,AO$3,5),INDEX($D$36:$I$47,AO$3,6))*(INDEX($D$36:$I$47,AO$3,2)-INDEX($D$36:$I$47,AO$3,1))</f>
        <v>89.380796106436421</v>
      </c>
      <c r="AP425" s="13" cm="1">
        <f t="array" aca="1" ref="AP425" ca="1">INDEX($D$36:$I$47,AP$3,1)+BETAINV(RAND(),INDEX($D$36:$I$47,AP$3,5),INDEX($D$36:$I$47,AP$3,6))*(INDEX($D$36:$I$47,AP$3,2)-INDEX($D$36:$I$47,AP$3,1))</f>
        <v>93.837658369089255</v>
      </c>
      <c r="AQ425" s="13" cm="1">
        <f t="array" aca="1" ref="AQ425" ca="1">INDEX($D$36:$I$47,AQ$3,1)+BETAINV(RAND(),INDEX($D$36:$I$47,AQ$3,5),INDEX($D$36:$I$47,AQ$3,6))*(INDEX($D$36:$I$47,AQ$3,2)-INDEX($D$36:$I$47,AQ$3,1))</f>
        <v>199.35289941302409</v>
      </c>
      <c r="AR425" s="13" cm="1">
        <f t="array" aca="1" ref="AR425" ca="1">INDEX($D$36:$I$47,AR$3,1)+BETAINV(RAND(),INDEX($D$36:$I$47,AR$3,5),INDEX($D$36:$I$47,AR$3,6))*(INDEX($D$36:$I$47,AR$3,2)-INDEX($D$36:$I$47,AR$3,1))</f>
        <v>345.60752320269017</v>
      </c>
      <c r="AS425" s="13" cm="1">
        <f t="array" aca="1" ref="AS425" ca="1">INDEX($D$36:$I$47,AS$3,1)+BETAINV(RAND(),INDEX($D$36:$I$47,AS$3,5),INDEX($D$36:$I$47,AS$3,6))*(INDEX($D$36:$I$47,AS$3,2)-INDEX($D$36:$I$47,AS$3,1))</f>
        <v>534.64480045283983</v>
      </c>
      <c r="AT425" s="13" cm="1">
        <f t="array" aca="1" ref="AT425" ca="1">INDEX($D$36:$I$47,AT$3,1)+BETAINV(RAND(),INDEX($D$36:$I$47,AT$3,5),INDEX($D$36:$I$47,AT$3,6))*(INDEX($D$36:$I$47,AT$3,2)-INDEX($D$36:$I$47,AT$3,1))</f>
        <v>164.70768565899021</v>
      </c>
      <c r="AU425" s="13" cm="1">
        <f t="array" aca="1" ref="AU425" ca="1">INDEX($D$36:$I$47,AU$3,1)+BETAINV(RAND(),INDEX($D$36:$I$47,AU$3,5),INDEX($D$36:$I$47,AU$3,6))*(INDEX($D$36:$I$47,AU$3,2)-INDEX($D$36:$I$47,AU$3,1))</f>
        <v>347.04132072488648</v>
      </c>
      <c r="AV425" s="13" cm="1">
        <f t="array" aca="1" ref="AV425" ca="1">INDEX($D$36:$I$47,AV$3,1)+BETAINV(RAND(),INDEX($D$36:$I$47,AV$3,5),INDEX($D$36:$I$47,AV$3,6))*(INDEX($D$36:$I$47,AV$3,2)-INDEX($D$36:$I$47,AV$3,1))</f>
        <v>540.38376224695469</v>
      </c>
      <c r="AW425" s="13" cm="1">
        <f t="array" aca="1" ref="AW425" ca="1">INDEX($D$36:$I$47,AW$3,1)+BETAINV(RAND(),INDEX($D$36:$I$47,AW$3,5),INDEX($D$36:$I$47,AW$3,6))*(INDEX($D$36:$I$47,AW$3,2)-INDEX($D$36:$I$47,AW$3,1))</f>
        <v>606.23273698502692</v>
      </c>
      <c r="AX425" s="13" cm="1">
        <f t="array" aca="1" ref="AX425" ca="1">INDEX($D$36:$I$47,AX$3,1)+BETAINV(RAND(),INDEX($D$36:$I$47,AX$3,5),INDEX($D$36:$I$47,AX$3,6))*(INDEX($D$36:$I$47,AX$3,2)-INDEX($D$36:$I$47,AX$3,1))</f>
        <v>435.98443610934839</v>
      </c>
      <c r="AY425" s="13" cm="1">
        <f t="array" aca="1" ref="AY425" ca="1">INDEX($D$36:$I$47,AY$3,1)+BETAINV(RAND(),INDEX($D$36:$I$47,AY$3,5),INDEX($D$36:$I$47,AY$3,6))*(INDEX($D$36:$I$47,AY$3,2)-INDEX($D$36:$I$47,AY$3,1))</f>
        <v>152.88926537441998</v>
      </c>
      <c r="AZ425" s="13" cm="1">
        <f t="array" aca="1" ref="AZ425" ca="1">INDEX($D$36:$I$47,AZ$3,1)+BETAINV(RAND(),INDEX($D$36:$I$47,AZ$3,5),INDEX($D$36:$I$47,AZ$3,6))*(INDEX($D$36:$I$47,AZ$3,2)-INDEX($D$36:$I$47,AZ$3,1))</f>
        <v>400.10839334638098</v>
      </c>
      <c r="BC425">
        <v>422</v>
      </c>
      <c r="BD425" cm="1">
        <f t="array" aca="1" ref="BD425" ca="1">INDEX($D$52:$I$63,BD$3,1)+BETAINV(RAND(),INDEX($D$52:$I$63,BD$3,5),INDEX($D$52:$I$63,BD$3,6))*(INDEX($D$52:$I$63,BD$3,2)-INDEX(D$52:I$63,BD$3,1))</f>
        <v>55.686852886223292</v>
      </c>
      <c r="BE425" cm="1">
        <f t="array" aca="1" ref="BE425" ca="1">INDEX($D$52:$I$63,BE$3,1)+BETAINV(RAND(),INDEX($D$52:$I$63,BE$3,5),INDEX($D$52:$I$63,BE$3,6))*(INDEX($D$52:$I$63,BE$3,2)-INDEX(E$52:J$63,BE$3,1))</f>
        <v>47.52000000000001</v>
      </c>
      <c r="BF425" cm="1">
        <f t="array" aca="1" ref="BF425" ca="1">INDEX($D$52:$I$63,BF$3,1)+BETAINV(RAND(),INDEX($D$52:$I$63,BF$3,5),INDEX($D$52:$I$63,BF$3,6))*(INDEX($D$52:$I$63,BF$3,2)-INDEX(F$52:K$63,BF$3,1))</f>
        <v>35.344325969836845</v>
      </c>
      <c r="BG425" cm="1">
        <f t="array" aca="1" ref="BG425" ca="1">INDEX($D$52:$I$63,BG$3,1)+BETAINV(RAND(),INDEX($D$52:$I$63,BG$3,5),INDEX($D$52:$I$63,BG$3,6))*(INDEX($D$52:$I$63,BG$3,2)-INDEX(G$52:L$63,BG$3,1))</f>
        <v>287.31548040554236</v>
      </c>
      <c r="BH425" cm="1">
        <f t="array" aca="1" ref="BH425" ca="1">INDEX($D$52:$I$63,BH$3,1)+BETAINV(RAND(),INDEX($D$52:$I$63,BH$3,5),INDEX($D$52:$I$63,BH$3,6))*(INDEX($D$52:$I$63,BH$3,2)-INDEX(H$52:M$63,BH$3,1))</f>
        <v>260.29145159956568</v>
      </c>
      <c r="BI425" cm="1">
        <f t="array" aca="1" ref="BI425" ca="1">INDEX($D$52:$I$63,BI$3,1)+BETAINV(RAND(),INDEX($D$52:$I$63,BI$3,5),INDEX($D$52:$I$63,BI$3,6))*(INDEX($D$52:$I$63,BI$3,2)-INDEX(I$52:N$63,BI$3,1))</f>
        <v>112.92021805425168</v>
      </c>
      <c r="BJ425" cm="1">
        <f t="array" aca="1" ref="BJ425" ca="1">INDEX($D$52:$I$63,BJ$3,1)+BETAINV(RAND(),INDEX($D$52:$I$63,BJ$3,5),INDEX($D$52:$I$63,BJ$3,6))*(INDEX($D$52:$I$63,BJ$3,2)-INDEX(J$52:O$63,BJ$3,1))</f>
        <v>330.47210852516014</v>
      </c>
      <c r="BK425" cm="1">
        <f t="array" aca="1" ref="BK425" ca="1">INDEX($D$52:$I$63,BK$3,1)+BETAINV(RAND(),INDEX($D$52:$I$63,BK$3,5),INDEX($D$52:$I$63,BK$3,6))*(INDEX($D$52:$I$63,BK$3,2)-INDEX(K$52:P$63,BK$3,1))</f>
        <v>345.44309729682408</v>
      </c>
      <c r="BL425" cm="1">
        <f t="array" aca="1" ref="BL425" ca="1">INDEX($D$52:$I$63,BL$3,1)+BETAINV(RAND(),INDEX($D$52:$I$63,BL$3,5),INDEX($D$52:$I$63,BL$3,6))*(INDEX($D$52:$I$63,BL$3,2)-INDEX(L$52:Q$63,BL$3,1))</f>
        <v>304.93219786029942</v>
      </c>
      <c r="BM425" cm="1">
        <f t="array" aca="1" ref="BM425" ca="1">INDEX($D$52:$I$63,BM$3,1)+BETAINV(RAND(),INDEX($D$52:$I$63,BM$3,5),INDEX($D$52:$I$63,BM$3,6))*(INDEX($D$52:$I$63,BM$3,2)-INDEX(M$52:R$63,BM$3,1))</f>
        <v>14.71708153643489</v>
      </c>
      <c r="BN425" cm="1">
        <f t="array" aca="1" ref="BN425" ca="1">INDEX($D$52:$I$63,BN$3,1)+BETAINV(RAND(),INDEX($D$52:$I$63,BN$3,5),INDEX($D$52:$I$63,BN$3,6))*(INDEX($D$52:$I$63,BN$3,2)-INDEX(N$52:S$63,BN$3,1))</f>
        <v>105.40123176019949</v>
      </c>
      <c r="BO425" cm="1">
        <f t="array" aca="1" ref="BO425" ca="1">INDEX($D$52:$I$63,BO$3,1)+BETAINV(RAND(),INDEX($D$52:$I$63,BO$3,5),INDEX($D$52:$I$63,BO$3,6))*(INDEX($D$52:$I$63,BO$3,2)-INDEX(O$52:T$63,BO$3,1))</f>
        <v>464.78874265362094</v>
      </c>
    </row>
    <row r="426" spans="12:67" x14ac:dyDescent="0.25">
      <c r="L426">
        <v>423</v>
      </c>
      <c r="M426" cm="1">
        <f t="array" aca="1" ref="M426" ca="1">INDEX($D$4:$I$15,M$3,1)+BETAINV(RAND(),INDEX($D$4:$I$15,M$3,5),INDEX($D$4:$I$15,M$3,6))*(INDEX($D$4:$I$15,M$3,2)-INDEX($D$4:$I$15,M$3,1))</f>
        <v>255.27959645178464</v>
      </c>
      <c r="N426" cm="1">
        <f t="array" aca="1" ref="N426" ca="1">INDEX($D$4:$I$15,N$3,1)+BETAINV(RAND(),INDEX($D$4:$I$15,N$3,5),INDEX($D$4:$I$15,N$3,6))*(INDEX($D$4:$I$15,N$3,2)-INDEX($D$4:$I$15,N$3,1))</f>
        <v>194.26032182244566</v>
      </c>
      <c r="O426" cm="1">
        <f t="array" aca="1" ref="O426" ca="1">INDEX($D$4:$I$15,O$3,1)+BETAINV(RAND(),INDEX($D$4:$I$15,O$3,5),INDEX($D$4:$I$15,O$3,6))*(INDEX($D$4:$I$15,O$3,2)-INDEX($D$4:$I$15,O$3,1))</f>
        <v>57.786332036026693</v>
      </c>
      <c r="P426" cm="1">
        <f t="array" aca="1" ref="P426" ca="1">INDEX($D$4:$I$15,P$3,1)+BETAINV(RAND(),INDEX($D$4:$I$15,P$3,5),INDEX($D$4:$I$15,P$3,6))*(INDEX($D$4:$I$15,P$3,2)-INDEX($D$4:$I$15,P$3,1))</f>
        <v>713.84896614658442</v>
      </c>
      <c r="Q426" cm="1">
        <f t="array" aca="1" ref="Q426" ca="1">INDEX($D$4:$I$15,Q$3,1)+BETAINV(RAND(),INDEX($D$4:$I$15,Q$3,5),INDEX($D$4:$I$15,Q$3,6))*(INDEX($D$4:$I$15,Q$3,2)-INDEX($D$4:$I$15,Q$3,1))</f>
        <v>165.03229076514651</v>
      </c>
      <c r="R426" cm="1">
        <f t="array" aca="1" ref="R426" ca="1">INDEX($D$4:$I$15,R$3,1)+BETAINV(RAND(),INDEX($D$4:$I$15,R$3,5),INDEX($D$4:$I$15,R$3,6))*(INDEX($D$4:$I$15,R$3,2)-INDEX($D$4:$I$15,R$3,1))</f>
        <v>456.16732896056646</v>
      </c>
      <c r="S426" cm="1">
        <f t="array" aca="1" ref="S426" ca="1">INDEX($D$4:$I$15,S$3,1)+BETAINV(RAND(),INDEX($D$4:$I$15,S$3,5),INDEX($D$4:$I$15,S$3,6))*(INDEX($D$4:$I$15,S$3,2)-INDEX($D$4:$I$15,S$3,1))</f>
        <v>656.14507653321652</v>
      </c>
      <c r="T426" cm="1">
        <f t="array" aca="1" ref="T426" ca="1">INDEX($D$4:$I$15,T$3,1)+BETAINV(RAND(),INDEX($D$4:$I$15,T$3,5),INDEX($D$4:$I$15,T$3,6))*(INDEX($D$4:$I$15,T$3,2)-INDEX($D$4:$I$15,T$3,1))</f>
        <v>693.15902488798599</v>
      </c>
      <c r="U426" cm="1">
        <f t="array" aca="1" ref="U426" ca="1">INDEX($D$4:$I$15,U$3,1)+BETAINV(RAND(),INDEX($D$4:$I$15,U$3,5),INDEX($D$4:$I$15,U$3,6))*(INDEX($D$4:$I$15,U$3,2)-INDEX($D$4:$I$15,U$3,1))</f>
        <v>285.34171421123676</v>
      </c>
      <c r="V426" cm="1">
        <f t="array" aca="1" ref="V426" ca="1">INDEX($D$4:$I$15,V$3,1)+BETAINV(RAND(),INDEX($D$4:$I$15,V$3,5),INDEX($D$4:$I$15,V$3,6))*(INDEX($D$4:$I$15,V$3,2)-INDEX($D$4:$I$15,V$3,1))</f>
        <v>88.738987220232971</v>
      </c>
      <c r="W426" cm="1">
        <f t="array" aca="1" ref="W426" ca="1">INDEX($D$4:$I$15,W$3,1)+BETAINV(RAND(),INDEX($D$4:$I$15,W$3,5),INDEX($D$4:$I$15,W$3,6))*(INDEX($D$4:$I$15,W$3,2)-INDEX($D$4:$I$15,W$3,1))</f>
        <v>337.78777411794852</v>
      </c>
      <c r="X426" cm="1">
        <f t="array" aca="1" ref="X426" ca="1">INDEX($D$4:$I$15,X$3,1)+BETAINV(RAND(),INDEX($D$4:$I$15,X$3,5),INDEX($D$4:$I$15,X$3,6))*(INDEX($D$4:$I$15,X$3,2)-INDEX($D$4:$I$15,X$3,1))</f>
        <v>1461.1320541896937</v>
      </c>
      <c r="Z426">
        <v>423</v>
      </c>
      <c r="AA426" cm="1">
        <f t="array" aca="1" ref="AA426" ca="1">INDEX($D$20:$I$31,AA$3,1)+BETAINV(RAND(),INDEX($D$20:$I$31,AA$3,5),INDEX($D$20:$I$31,AA$3,6))*(INDEX($D$20:$I$31,AA$3,2)-INDEX($D$20:$I$31,AA$3,1))</f>
        <v>114.02088055064813</v>
      </c>
      <c r="AB426" cm="1">
        <f t="array" aca="1" ref="AB426" ca="1">INDEX($D$20:$I$31,AB$3,1)+BETAINV(RAND(),INDEX($D$20:$I$31,AB$3,5),INDEX($D$20:$I$31,AB$3,6))*(INDEX($D$20:$I$31,AB$3,2)-INDEX($D$20:$I$31,AB$3,1))</f>
        <v>105.55592531057</v>
      </c>
      <c r="AC426" cm="1">
        <f t="array" aca="1" ref="AC426" ca="1">INDEX($D$20:$I$31,AC$3,1)+BETAINV(RAND(),INDEX($D$20:$I$31,AC$3,5),INDEX($D$20:$I$31,AC$3,6))*(INDEX($D$20:$I$31,AC$3,2)-INDEX($D$20:$I$31,AC$3,1))</f>
        <v>111.08363243452268</v>
      </c>
      <c r="AD426" cm="1">
        <f t="array" aca="1" ref="AD426" ca="1">INDEX($D$20:$I$31,AD$3,1)+BETAINV(RAND(),INDEX($D$20:$I$31,AD$3,5),INDEX($D$20:$I$31,AD$3,6))*(INDEX($D$20:$I$31,AD$3,2)-INDEX($D$20:$I$31,AD$3,1))</f>
        <v>501.6760378012246</v>
      </c>
      <c r="AE426" cm="1">
        <f t="array" aca="1" ref="AE426" ca="1">INDEX($D$20:$I$31,AE$3,1)+BETAINV(RAND(),INDEX($D$20:$I$31,AE$3,5),INDEX($D$20:$I$31,AE$3,6))*(INDEX($D$20:$I$31,AE$3,2)-INDEX($D$20:$I$31,AE$3,1))</f>
        <v>275.49974542722219</v>
      </c>
      <c r="AF426" cm="1">
        <f t="array" aca="1" ref="AF426" ca="1">INDEX($D$20:$I$31,AF$3,1)+BETAINV(RAND(),INDEX($D$20:$I$31,AF$3,5),INDEX($D$20:$I$31,AF$3,6))*(INDEX($D$20:$I$31,AF$3,2)-INDEX($D$20:$I$31,AF$3,1))</f>
        <v>162.01769792069345</v>
      </c>
      <c r="AG426" cm="1">
        <f t="array" aca="1" ref="AG426" ca="1">INDEX($D$20:$I$31,AG$3,1)+BETAINV(RAND(),INDEX($D$20:$I$31,AG$3,5),INDEX($D$20:$I$31,AG$3,6))*(INDEX($D$20:$I$31,AG$3,2)-INDEX($D$20:$I$31,AG$3,1))</f>
        <v>813.83957234470233</v>
      </c>
      <c r="AH426" cm="1">
        <f t="array" aca="1" ref="AH426" ca="1">INDEX($D$20:$I$31,AH$3,1)+BETAINV(RAND(),INDEX($D$20:$I$31,AH$3,5),INDEX($D$20:$I$31,AH$3,6))*(INDEX($D$20:$I$31,AH$3,2)-INDEX($D$20:$I$31,AH$3,1))</f>
        <v>854.68659973817512</v>
      </c>
      <c r="AI426" cm="1">
        <f t="array" aca="1" ref="AI426" ca="1">INDEX($D$20:$I$31,AI$3,1)+BETAINV(RAND(),INDEX($D$20:$I$31,AI$3,5),INDEX($D$20:$I$31,AI$3,6))*(INDEX($D$20:$I$31,AI$3,2)-INDEX($D$20:$I$31,AI$3,1))</f>
        <v>460.4884385062141</v>
      </c>
      <c r="AJ426" cm="1">
        <f t="array" aca="1" ref="AJ426" ca="1">INDEX($D$20:$I$31,AJ$3,1)+BETAINV(RAND(),INDEX($D$20:$I$31,AJ$3,5),INDEX($D$20:$I$31,AJ$3,6))*(INDEX($D$20:$I$31,AJ$3,2)-INDEX($D$20:$I$31,AJ$3,1))</f>
        <v>180.09554006065287</v>
      </c>
      <c r="AK426" cm="1">
        <f t="array" aca="1" ref="AK426" ca="1">INDEX($D$20:$I$31,AK$3,1)+BETAINV(RAND(),INDEX($D$20:$I$31,AK$3,5),INDEX($D$20:$I$31,AK$3,6))*(INDEX($D$20:$I$31,AK$3,2)-INDEX($D$20:$I$31,AK$3,1))</f>
        <v>243.49870061112398</v>
      </c>
      <c r="AL426" cm="1">
        <f t="array" aca="1" ref="AL426" ca="1">INDEX($D$20:$I$31,AL$3,1)+BETAINV(RAND(),INDEX($D$20:$I$31,AL$3,5),INDEX($D$20:$I$31,AL$3,6))*(INDEX($D$20:$I$31,AL$3,2)-INDEX($D$20:$I$31,AL$3,1))</f>
        <v>397.79213304174203</v>
      </c>
      <c r="AN426">
        <v>423</v>
      </c>
      <c r="AO426" s="13" cm="1">
        <f t="array" aca="1" ref="AO426" ca="1">INDEX($D$36:$I$47,AO$3,1)+BETAINV(RAND(),INDEX($D$36:$I$47,AO$3,5),INDEX($D$36:$I$47,AO$3,6))*(INDEX($D$36:$I$47,AO$3,2)-INDEX($D$36:$I$47,AO$3,1))</f>
        <v>105.21012235067127</v>
      </c>
      <c r="AP426" s="13" cm="1">
        <f t="array" aca="1" ref="AP426" ca="1">INDEX($D$36:$I$47,AP$3,1)+BETAINV(RAND(),INDEX($D$36:$I$47,AP$3,5),INDEX($D$36:$I$47,AP$3,6))*(INDEX($D$36:$I$47,AP$3,2)-INDEX($D$36:$I$47,AP$3,1))</f>
        <v>103.4463804059495</v>
      </c>
      <c r="AQ426" s="13" cm="1">
        <f t="array" aca="1" ref="AQ426" ca="1">INDEX($D$36:$I$47,AQ$3,1)+BETAINV(RAND(),INDEX($D$36:$I$47,AQ$3,5),INDEX($D$36:$I$47,AQ$3,6))*(INDEX($D$36:$I$47,AQ$3,2)-INDEX($D$36:$I$47,AQ$3,1))</f>
        <v>207.93752048041958</v>
      </c>
      <c r="AR426" s="13" cm="1">
        <f t="array" aca="1" ref="AR426" ca="1">INDEX($D$36:$I$47,AR$3,1)+BETAINV(RAND(),INDEX($D$36:$I$47,AR$3,5),INDEX($D$36:$I$47,AR$3,6))*(INDEX($D$36:$I$47,AR$3,2)-INDEX($D$36:$I$47,AR$3,1))</f>
        <v>334.64017546440982</v>
      </c>
      <c r="AS426" s="13" cm="1">
        <f t="array" aca="1" ref="AS426" ca="1">INDEX($D$36:$I$47,AS$3,1)+BETAINV(RAND(),INDEX($D$36:$I$47,AS$3,5),INDEX($D$36:$I$47,AS$3,6))*(INDEX($D$36:$I$47,AS$3,2)-INDEX($D$36:$I$47,AS$3,1))</f>
        <v>609.99172570779922</v>
      </c>
      <c r="AT426" s="13" cm="1">
        <f t="array" aca="1" ref="AT426" ca="1">INDEX($D$36:$I$47,AT$3,1)+BETAINV(RAND(),INDEX($D$36:$I$47,AT$3,5),INDEX($D$36:$I$47,AT$3,6))*(INDEX($D$36:$I$47,AT$3,2)-INDEX($D$36:$I$47,AT$3,1))</f>
        <v>147.10378065609603</v>
      </c>
      <c r="AU426" s="13" cm="1">
        <f t="array" aca="1" ref="AU426" ca="1">INDEX($D$36:$I$47,AU$3,1)+BETAINV(RAND(),INDEX($D$36:$I$47,AU$3,5),INDEX($D$36:$I$47,AU$3,6))*(INDEX($D$36:$I$47,AU$3,2)-INDEX($D$36:$I$47,AU$3,1))</f>
        <v>316.12906476646265</v>
      </c>
      <c r="AV426" s="13" cm="1">
        <f t="array" aca="1" ref="AV426" ca="1">INDEX($D$36:$I$47,AV$3,1)+BETAINV(RAND(),INDEX($D$36:$I$47,AV$3,5),INDEX($D$36:$I$47,AV$3,6))*(INDEX($D$36:$I$47,AV$3,2)-INDEX($D$36:$I$47,AV$3,1))</f>
        <v>637.82534687855036</v>
      </c>
      <c r="AW426" s="13" cm="1">
        <f t="array" aca="1" ref="AW426" ca="1">INDEX($D$36:$I$47,AW$3,1)+BETAINV(RAND(),INDEX($D$36:$I$47,AW$3,5),INDEX($D$36:$I$47,AW$3,6))*(INDEX($D$36:$I$47,AW$3,2)-INDEX($D$36:$I$47,AW$3,1))</f>
        <v>509.87456114026526</v>
      </c>
      <c r="AX426" s="13" cm="1">
        <f t="array" aca="1" ref="AX426" ca="1">INDEX($D$36:$I$47,AX$3,1)+BETAINV(RAND(),INDEX($D$36:$I$47,AX$3,5),INDEX($D$36:$I$47,AX$3,6))*(INDEX($D$36:$I$47,AX$3,2)-INDEX($D$36:$I$47,AX$3,1))</f>
        <v>431.21480595877097</v>
      </c>
      <c r="AY426" s="13" cm="1">
        <f t="array" aca="1" ref="AY426" ca="1">INDEX($D$36:$I$47,AY$3,1)+BETAINV(RAND(),INDEX($D$36:$I$47,AY$3,5),INDEX($D$36:$I$47,AY$3,6))*(INDEX($D$36:$I$47,AY$3,2)-INDEX($D$36:$I$47,AY$3,1))</f>
        <v>175.67914135377109</v>
      </c>
      <c r="AZ426" s="13" cm="1">
        <f t="array" aca="1" ref="AZ426" ca="1">INDEX($D$36:$I$47,AZ$3,1)+BETAINV(RAND(),INDEX($D$36:$I$47,AZ$3,5),INDEX($D$36:$I$47,AZ$3,6))*(INDEX($D$36:$I$47,AZ$3,2)-INDEX($D$36:$I$47,AZ$3,1))</f>
        <v>429.63860386939575</v>
      </c>
      <c r="BC426">
        <v>423</v>
      </c>
      <c r="BD426" cm="1">
        <f t="array" aca="1" ref="BD426" ca="1">INDEX($D$52:$I$63,BD$3,1)+BETAINV(RAND(),INDEX($D$52:$I$63,BD$3,5),INDEX($D$52:$I$63,BD$3,6))*(INDEX($D$52:$I$63,BD$3,2)-INDEX(D$52:I$63,BD$3,1))</f>
        <v>60.563645023405549</v>
      </c>
      <c r="BE426" cm="1">
        <f t="array" aca="1" ref="BE426" ca="1">INDEX($D$52:$I$63,BE$3,1)+BETAINV(RAND(),INDEX($D$52:$I$63,BE$3,5),INDEX($D$52:$I$63,BE$3,6))*(INDEX($D$52:$I$63,BE$3,2)-INDEX(E$52:J$63,BE$3,1))</f>
        <v>47.52000000000001</v>
      </c>
      <c r="BF426" cm="1">
        <f t="array" aca="1" ref="BF426" ca="1">INDEX($D$52:$I$63,BF$3,1)+BETAINV(RAND(),INDEX($D$52:$I$63,BF$3,5),INDEX($D$52:$I$63,BF$3,6))*(INDEX($D$52:$I$63,BF$3,2)-INDEX(F$52:K$63,BF$3,1))</f>
        <v>35.158443426198779</v>
      </c>
      <c r="BG426" cm="1">
        <f t="array" aca="1" ref="BG426" ca="1">INDEX($D$52:$I$63,BG$3,1)+BETAINV(RAND(),INDEX($D$52:$I$63,BG$3,5),INDEX($D$52:$I$63,BG$3,6))*(INDEX($D$52:$I$63,BG$3,2)-INDEX(G$52:L$63,BG$3,1))</f>
        <v>259.18953589833916</v>
      </c>
      <c r="BH426" cm="1">
        <f t="array" aca="1" ref="BH426" ca="1">INDEX($D$52:$I$63,BH$3,1)+BETAINV(RAND(),INDEX($D$52:$I$63,BH$3,5),INDEX($D$52:$I$63,BH$3,6))*(INDEX($D$52:$I$63,BH$3,2)-INDEX(H$52:M$63,BH$3,1))</f>
        <v>249.26148185439354</v>
      </c>
      <c r="BI426" cm="1">
        <f t="array" aca="1" ref="BI426" ca="1">INDEX($D$52:$I$63,BI$3,1)+BETAINV(RAND(),INDEX($D$52:$I$63,BI$3,5),INDEX($D$52:$I$63,BI$3,6))*(INDEX($D$52:$I$63,BI$3,2)-INDEX(I$52:N$63,BI$3,1))</f>
        <v>151.22650880194843</v>
      </c>
      <c r="BJ426" cm="1">
        <f t="array" aca="1" ref="BJ426" ca="1">INDEX($D$52:$I$63,BJ$3,1)+BETAINV(RAND(),INDEX($D$52:$I$63,BJ$3,5),INDEX($D$52:$I$63,BJ$3,6))*(INDEX($D$52:$I$63,BJ$3,2)-INDEX(J$52:O$63,BJ$3,1))</f>
        <v>334.99992386870508</v>
      </c>
      <c r="BK426" cm="1">
        <f t="array" aca="1" ref="BK426" ca="1">INDEX($D$52:$I$63,BK$3,1)+BETAINV(RAND(),INDEX($D$52:$I$63,BK$3,5),INDEX($D$52:$I$63,BK$3,6))*(INDEX($D$52:$I$63,BK$3,2)-INDEX(K$52:P$63,BK$3,1))</f>
        <v>365.37526348966185</v>
      </c>
      <c r="BL426" cm="1">
        <f t="array" aca="1" ref="BL426" ca="1">INDEX($D$52:$I$63,BL$3,1)+BETAINV(RAND(),INDEX($D$52:$I$63,BL$3,5),INDEX($D$52:$I$63,BL$3,6))*(INDEX($D$52:$I$63,BL$3,2)-INDEX(L$52:Q$63,BL$3,1))</f>
        <v>316.60223369267618</v>
      </c>
      <c r="BM426" cm="1">
        <f t="array" aca="1" ref="BM426" ca="1">INDEX($D$52:$I$63,BM$3,1)+BETAINV(RAND(),INDEX($D$52:$I$63,BM$3,5),INDEX($D$52:$I$63,BM$3,6))*(INDEX($D$52:$I$63,BM$3,2)-INDEX(M$52:R$63,BM$3,1))</f>
        <v>-23.445020695148244</v>
      </c>
      <c r="BN426" cm="1">
        <f t="array" aca="1" ref="BN426" ca="1">INDEX($D$52:$I$63,BN$3,1)+BETAINV(RAND(),INDEX($D$52:$I$63,BN$3,5),INDEX($D$52:$I$63,BN$3,6))*(INDEX($D$52:$I$63,BN$3,2)-INDEX(N$52:S$63,BN$3,1))</f>
        <v>105.08109262824937</v>
      </c>
      <c r="BO426" cm="1">
        <f t="array" aca="1" ref="BO426" ca="1">INDEX($D$52:$I$63,BO$3,1)+BETAINV(RAND(),INDEX($D$52:$I$63,BO$3,5),INDEX($D$52:$I$63,BO$3,6))*(INDEX($D$52:$I$63,BO$3,2)-INDEX(O$52:T$63,BO$3,1))</f>
        <v>487.9279355755873</v>
      </c>
    </row>
    <row r="427" spans="12:67" x14ac:dyDescent="0.25">
      <c r="L427">
        <v>424</v>
      </c>
      <c r="M427" cm="1">
        <f t="array" aca="1" ref="M427" ca="1">INDEX($D$4:$I$15,M$3,1)+BETAINV(RAND(),INDEX($D$4:$I$15,M$3,5),INDEX($D$4:$I$15,M$3,6))*(INDEX($D$4:$I$15,M$3,2)-INDEX($D$4:$I$15,M$3,1))</f>
        <v>231.99412900366684</v>
      </c>
      <c r="N427" cm="1">
        <f t="array" aca="1" ref="N427" ca="1">INDEX($D$4:$I$15,N$3,1)+BETAINV(RAND(),INDEX($D$4:$I$15,N$3,5),INDEX($D$4:$I$15,N$3,6))*(INDEX($D$4:$I$15,N$3,2)-INDEX($D$4:$I$15,N$3,1))</f>
        <v>174.93311600131466</v>
      </c>
      <c r="O427" cm="1">
        <f t="array" aca="1" ref="O427" ca="1">INDEX($D$4:$I$15,O$3,1)+BETAINV(RAND(),INDEX($D$4:$I$15,O$3,5),INDEX($D$4:$I$15,O$3,6))*(INDEX($D$4:$I$15,O$3,2)-INDEX($D$4:$I$15,O$3,1))</f>
        <v>52.405473593019707</v>
      </c>
      <c r="P427" cm="1">
        <f t="array" aca="1" ref="P427" ca="1">INDEX($D$4:$I$15,P$3,1)+BETAINV(RAND(),INDEX($D$4:$I$15,P$3,5),INDEX($D$4:$I$15,P$3,6))*(INDEX($D$4:$I$15,P$3,2)-INDEX($D$4:$I$15,P$3,1))</f>
        <v>938.52985225173154</v>
      </c>
      <c r="Q427" cm="1">
        <f t="array" aca="1" ref="Q427" ca="1">INDEX($D$4:$I$15,Q$3,1)+BETAINV(RAND(),INDEX($D$4:$I$15,Q$3,5),INDEX($D$4:$I$15,Q$3,6))*(INDEX($D$4:$I$15,Q$3,2)-INDEX($D$4:$I$15,Q$3,1))</f>
        <v>153.8367807361121</v>
      </c>
      <c r="R427" cm="1">
        <f t="array" aca="1" ref="R427" ca="1">INDEX($D$4:$I$15,R$3,1)+BETAINV(RAND(),INDEX($D$4:$I$15,R$3,5),INDEX($D$4:$I$15,R$3,6))*(INDEX($D$4:$I$15,R$3,2)-INDEX($D$4:$I$15,R$3,1))</f>
        <v>479.75158666659485</v>
      </c>
      <c r="S427" cm="1">
        <f t="array" aca="1" ref="S427" ca="1">INDEX($D$4:$I$15,S$3,1)+BETAINV(RAND(),INDEX($D$4:$I$15,S$3,5),INDEX($D$4:$I$15,S$3,6))*(INDEX($D$4:$I$15,S$3,2)-INDEX($D$4:$I$15,S$3,1))</f>
        <v>800.82054220534224</v>
      </c>
      <c r="T427" cm="1">
        <f t="array" aca="1" ref="T427" ca="1">INDEX($D$4:$I$15,T$3,1)+BETAINV(RAND(),INDEX($D$4:$I$15,T$3,5),INDEX($D$4:$I$15,T$3,6))*(INDEX($D$4:$I$15,T$3,2)-INDEX($D$4:$I$15,T$3,1))</f>
        <v>756.3620722069827</v>
      </c>
      <c r="U427" cm="1">
        <f t="array" aca="1" ref="U427" ca="1">INDEX($D$4:$I$15,U$3,1)+BETAINV(RAND(),INDEX($D$4:$I$15,U$3,5),INDEX($D$4:$I$15,U$3,6))*(INDEX($D$4:$I$15,U$3,2)-INDEX($D$4:$I$15,U$3,1))</f>
        <v>276.51128555759044</v>
      </c>
      <c r="V427" cm="1">
        <f t="array" aca="1" ref="V427" ca="1">INDEX($D$4:$I$15,V$3,1)+BETAINV(RAND(),INDEX($D$4:$I$15,V$3,5),INDEX($D$4:$I$15,V$3,6))*(INDEX($D$4:$I$15,V$3,2)-INDEX($D$4:$I$15,V$3,1))</f>
        <v>110.53217939837721</v>
      </c>
      <c r="W427" cm="1">
        <f t="array" aca="1" ref="W427" ca="1">INDEX($D$4:$I$15,W$3,1)+BETAINV(RAND(),INDEX($D$4:$I$15,W$3,5),INDEX($D$4:$I$15,W$3,6))*(INDEX($D$4:$I$15,W$3,2)-INDEX($D$4:$I$15,W$3,1))</f>
        <v>341.86019839105296</v>
      </c>
      <c r="X427" cm="1">
        <f t="array" aca="1" ref="X427" ca="1">INDEX($D$4:$I$15,X$3,1)+BETAINV(RAND(),INDEX($D$4:$I$15,X$3,5),INDEX($D$4:$I$15,X$3,6))*(INDEX($D$4:$I$15,X$3,2)-INDEX($D$4:$I$15,X$3,1))</f>
        <v>1720.3253998358646</v>
      </c>
      <c r="Z427">
        <v>424</v>
      </c>
      <c r="AA427" cm="1">
        <f t="array" aca="1" ref="AA427" ca="1">INDEX($D$20:$I$31,AA$3,1)+BETAINV(RAND(),INDEX($D$20:$I$31,AA$3,5),INDEX($D$20:$I$31,AA$3,6))*(INDEX($D$20:$I$31,AA$3,2)-INDEX($D$20:$I$31,AA$3,1))</f>
        <v>106.08933012041066</v>
      </c>
      <c r="AB427" cm="1">
        <f t="array" aca="1" ref="AB427" ca="1">INDEX($D$20:$I$31,AB$3,1)+BETAINV(RAND(),INDEX($D$20:$I$31,AB$3,5),INDEX($D$20:$I$31,AB$3,6))*(INDEX($D$20:$I$31,AB$3,2)-INDEX($D$20:$I$31,AB$3,1))</f>
        <v>92.005720174227307</v>
      </c>
      <c r="AC427" cm="1">
        <f t="array" aca="1" ref="AC427" ca="1">INDEX($D$20:$I$31,AC$3,1)+BETAINV(RAND(),INDEX($D$20:$I$31,AC$3,5),INDEX($D$20:$I$31,AC$3,6))*(INDEX($D$20:$I$31,AC$3,2)-INDEX($D$20:$I$31,AC$3,1))</f>
        <v>102.42656277356437</v>
      </c>
      <c r="AD427" cm="1">
        <f t="array" aca="1" ref="AD427" ca="1">INDEX($D$20:$I$31,AD$3,1)+BETAINV(RAND(),INDEX($D$20:$I$31,AD$3,5),INDEX($D$20:$I$31,AD$3,6))*(INDEX($D$20:$I$31,AD$3,2)-INDEX($D$20:$I$31,AD$3,1))</f>
        <v>473.92802969876567</v>
      </c>
      <c r="AE427" cm="1">
        <f t="array" aca="1" ref="AE427" ca="1">INDEX($D$20:$I$31,AE$3,1)+BETAINV(RAND(),INDEX($D$20:$I$31,AE$3,5),INDEX($D$20:$I$31,AE$3,6))*(INDEX($D$20:$I$31,AE$3,2)-INDEX($D$20:$I$31,AE$3,1))</f>
        <v>324.0670573186419</v>
      </c>
      <c r="AF427" cm="1">
        <f t="array" aca="1" ref="AF427" ca="1">INDEX($D$20:$I$31,AF$3,1)+BETAINV(RAND(),INDEX($D$20:$I$31,AF$3,5),INDEX($D$20:$I$31,AF$3,6))*(INDEX($D$20:$I$31,AF$3,2)-INDEX($D$20:$I$31,AF$3,1))</f>
        <v>154.82619824764993</v>
      </c>
      <c r="AG427" cm="1">
        <f t="array" aca="1" ref="AG427" ca="1">INDEX($D$20:$I$31,AG$3,1)+BETAINV(RAND(),INDEX($D$20:$I$31,AG$3,5),INDEX($D$20:$I$31,AG$3,6))*(INDEX($D$20:$I$31,AG$3,2)-INDEX($D$20:$I$31,AG$3,1))</f>
        <v>874.24530060730217</v>
      </c>
      <c r="AH427" cm="1">
        <f t="array" aca="1" ref="AH427" ca="1">INDEX($D$20:$I$31,AH$3,1)+BETAINV(RAND(),INDEX($D$20:$I$31,AH$3,5),INDEX($D$20:$I$31,AH$3,6))*(INDEX($D$20:$I$31,AH$3,2)-INDEX($D$20:$I$31,AH$3,1))</f>
        <v>734.91437931432642</v>
      </c>
      <c r="AI427" cm="1">
        <f t="array" aca="1" ref="AI427" ca="1">INDEX($D$20:$I$31,AI$3,1)+BETAINV(RAND(),INDEX($D$20:$I$31,AI$3,5),INDEX($D$20:$I$31,AI$3,6))*(INDEX($D$20:$I$31,AI$3,2)-INDEX($D$20:$I$31,AI$3,1))</f>
        <v>474.5765193173122</v>
      </c>
      <c r="AJ427" cm="1">
        <f t="array" aca="1" ref="AJ427" ca="1">INDEX($D$20:$I$31,AJ$3,1)+BETAINV(RAND(),INDEX($D$20:$I$31,AJ$3,5),INDEX($D$20:$I$31,AJ$3,6))*(INDEX($D$20:$I$31,AJ$3,2)-INDEX($D$20:$I$31,AJ$3,1))</f>
        <v>199.52665962207408</v>
      </c>
      <c r="AK427" cm="1">
        <f t="array" aca="1" ref="AK427" ca="1">INDEX($D$20:$I$31,AK$3,1)+BETAINV(RAND(),INDEX($D$20:$I$31,AK$3,5),INDEX($D$20:$I$31,AK$3,6))*(INDEX($D$20:$I$31,AK$3,2)-INDEX($D$20:$I$31,AK$3,1))</f>
        <v>264.10771148778116</v>
      </c>
      <c r="AL427" cm="1">
        <f t="array" aca="1" ref="AL427" ca="1">INDEX($D$20:$I$31,AL$3,1)+BETAINV(RAND(),INDEX($D$20:$I$31,AL$3,5),INDEX($D$20:$I$31,AL$3,6))*(INDEX($D$20:$I$31,AL$3,2)-INDEX($D$20:$I$31,AL$3,1))</f>
        <v>415.8970217294642</v>
      </c>
      <c r="AN427">
        <v>424</v>
      </c>
      <c r="AO427" s="13" cm="1">
        <f t="array" aca="1" ref="AO427" ca="1">INDEX($D$36:$I$47,AO$3,1)+BETAINV(RAND(),INDEX($D$36:$I$47,AO$3,5),INDEX($D$36:$I$47,AO$3,6))*(INDEX($D$36:$I$47,AO$3,2)-INDEX($D$36:$I$47,AO$3,1))</f>
        <v>105.13606804263344</v>
      </c>
      <c r="AP427" s="13" cm="1">
        <f t="array" aca="1" ref="AP427" ca="1">INDEX($D$36:$I$47,AP$3,1)+BETAINV(RAND(),INDEX($D$36:$I$47,AP$3,5),INDEX($D$36:$I$47,AP$3,6))*(INDEX($D$36:$I$47,AP$3,2)-INDEX($D$36:$I$47,AP$3,1))</f>
        <v>101.53673570422416</v>
      </c>
      <c r="AQ427" s="13" cm="1">
        <f t="array" aca="1" ref="AQ427" ca="1">INDEX($D$36:$I$47,AQ$3,1)+BETAINV(RAND(),INDEX($D$36:$I$47,AQ$3,5),INDEX($D$36:$I$47,AQ$3,6))*(INDEX($D$36:$I$47,AQ$3,2)-INDEX($D$36:$I$47,AQ$3,1))</f>
        <v>184.20402910163693</v>
      </c>
      <c r="AR427" s="13" cm="1">
        <f t="array" aca="1" ref="AR427" ca="1">INDEX($D$36:$I$47,AR$3,1)+BETAINV(RAND(),INDEX($D$36:$I$47,AR$3,5),INDEX($D$36:$I$47,AR$3,6))*(INDEX($D$36:$I$47,AR$3,2)-INDEX($D$36:$I$47,AR$3,1))</f>
        <v>329.21983438404624</v>
      </c>
      <c r="AS427" s="13" cm="1">
        <f t="array" aca="1" ref="AS427" ca="1">INDEX($D$36:$I$47,AS$3,1)+BETAINV(RAND(),INDEX($D$36:$I$47,AS$3,5),INDEX($D$36:$I$47,AS$3,6))*(INDEX($D$36:$I$47,AS$3,2)-INDEX($D$36:$I$47,AS$3,1))</f>
        <v>641.96905186009485</v>
      </c>
      <c r="AT427" s="13" cm="1">
        <f t="array" aca="1" ref="AT427" ca="1">INDEX($D$36:$I$47,AT$3,1)+BETAINV(RAND(),INDEX($D$36:$I$47,AT$3,5),INDEX($D$36:$I$47,AT$3,6))*(INDEX($D$36:$I$47,AT$3,2)-INDEX($D$36:$I$47,AT$3,1))</f>
        <v>166.66963255086239</v>
      </c>
      <c r="AU427" s="13" cm="1">
        <f t="array" aca="1" ref="AU427" ca="1">INDEX($D$36:$I$47,AU$3,1)+BETAINV(RAND(),INDEX($D$36:$I$47,AU$3,5),INDEX($D$36:$I$47,AU$3,6))*(INDEX($D$36:$I$47,AU$3,2)-INDEX($D$36:$I$47,AU$3,1))</f>
        <v>298.0933034552321</v>
      </c>
      <c r="AV427" s="13" cm="1">
        <f t="array" aca="1" ref="AV427" ca="1">INDEX($D$36:$I$47,AV$3,1)+BETAINV(RAND(),INDEX($D$36:$I$47,AV$3,5),INDEX($D$36:$I$47,AV$3,6))*(INDEX($D$36:$I$47,AV$3,2)-INDEX($D$36:$I$47,AV$3,1))</f>
        <v>636.4263916011148</v>
      </c>
      <c r="AW427" s="13" cm="1">
        <f t="array" aca="1" ref="AW427" ca="1">INDEX($D$36:$I$47,AW$3,1)+BETAINV(RAND(),INDEX($D$36:$I$47,AW$3,5),INDEX($D$36:$I$47,AW$3,6))*(INDEX($D$36:$I$47,AW$3,2)-INDEX($D$36:$I$47,AW$3,1))</f>
        <v>598.21504489254448</v>
      </c>
      <c r="AX427" s="13" cm="1">
        <f t="array" aca="1" ref="AX427" ca="1">INDEX($D$36:$I$47,AX$3,1)+BETAINV(RAND(),INDEX($D$36:$I$47,AX$3,5),INDEX($D$36:$I$47,AX$3,6))*(INDEX($D$36:$I$47,AX$3,2)-INDEX($D$36:$I$47,AX$3,1))</f>
        <v>390.0481179407592</v>
      </c>
      <c r="AY427" s="13" cm="1">
        <f t="array" aca="1" ref="AY427" ca="1">INDEX($D$36:$I$47,AY$3,1)+BETAINV(RAND(),INDEX($D$36:$I$47,AY$3,5),INDEX($D$36:$I$47,AY$3,6))*(INDEX($D$36:$I$47,AY$3,2)-INDEX($D$36:$I$47,AY$3,1))</f>
        <v>149.09025083681655</v>
      </c>
      <c r="AZ427" s="13" cm="1">
        <f t="array" aca="1" ref="AZ427" ca="1">INDEX($D$36:$I$47,AZ$3,1)+BETAINV(RAND(),INDEX($D$36:$I$47,AZ$3,5),INDEX($D$36:$I$47,AZ$3,6))*(INDEX($D$36:$I$47,AZ$3,2)-INDEX($D$36:$I$47,AZ$3,1))</f>
        <v>434.35371468420459</v>
      </c>
      <c r="BC427">
        <v>424</v>
      </c>
      <c r="BD427" cm="1">
        <f t="array" aca="1" ref="BD427" ca="1">INDEX($D$52:$I$63,BD$3,1)+BETAINV(RAND(),INDEX($D$52:$I$63,BD$3,5),INDEX($D$52:$I$63,BD$3,6))*(INDEX($D$52:$I$63,BD$3,2)-INDEX(D$52:I$63,BD$3,1))</f>
        <v>63.754658537920932</v>
      </c>
      <c r="BE427" cm="1">
        <f t="array" aca="1" ref="BE427" ca="1">INDEX($D$52:$I$63,BE$3,1)+BETAINV(RAND(),INDEX($D$52:$I$63,BE$3,5),INDEX($D$52:$I$63,BE$3,6))*(INDEX($D$52:$I$63,BE$3,2)-INDEX(E$52:J$63,BE$3,1))</f>
        <v>47.52000000000001</v>
      </c>
      <c r="BF427" cm="1">
        <f t="array" aca="1" ref="BF427" ca="1">INDEX($D$52:$I$63,BF$3,1)+BETAINV(RAND(),INDEX($D$52:$I$63,BF$3,5),INDEX($D$52:$I$63,BF$3,6))*(INDEX($D$52:$I$63,BF$3,2)-INDEX(F$52:K$63,BF$3,1))</f>
        <v>34.70251322003319</v>
      </c>
      <c r="BG427" cm="1">
        <f t="array" aca="1" ref="BG427" ca="1">INDEX($D$52:$I$63,BG$3,1)+BETAINV(RAND(),INDEX($D$52:$I$63,BG$3,5),INDEX($D$52:$I$63,BG$3,6))*(INDEX($D$52:$I$63,BG$3,2)-INDEX(G$52:L$63,BG$3,1))</f>
        <v>282.75179835709253</v>
      </c>
      <c r="BH427" cm="1">
        <f t="array" aca="1" ref="BH427" ca="1">INDEX($D$52:$I$63,BH$3,1)+BETAINV(RAND(),INDEX($D$52:$I$63,BH$3,5),INDEX($D$52:$I$63,BH$3,6))*(INDEX($D$52:$I$63,BH$3,2)-INDEX(H$52:M$63,BH$3,1))</f>
        <v>234.22740146463195</v>
      </c>
      <c r="BI427" cm="1">
        <f t="array" aca="1" ref="BI427" ca="1">INDEX($D$52:$I$63,BI$3,1)+BETAINV(RAND(),INDEX($D$52:$I$63,BI$3,5),INDEX($D$52:$I$63,BI$3,6))*(INDEX($D$52:$I$63,BI$3,2)-INDEX(I$52:N$63,BI$3,1))</f>
        <v>137.76027446092073</v>
      </c>
      <c r="BJ427" cm="1">
        <f t="array" aca="1" ref="BJ427" ca="1">INDEX($D$52:$I$63,BJ$3,1)+BETAINV(RAND(),INDEX($D$52:$I$63,BJ$3,5),INDEX($D$52:$I$63,BJ$3,6))*(INDEX($D$52:$I$63,BJ$3,2)-INDEX(J$52:O$63,BJ$3,1))</f>
        <v>332.33946625011549</v>
      </c>
      <c r="BK427" cm="1">
        <f t="array" aca="1" ref="BK427" ca="1">INDEX($D$52:$I$63,BK$3,1)+BETAINV(RAND(),INDEX($D$52:$I$63,BK$3,5),INDEX($D$52:$I$63,BK$3,6))*(INDEX($D$52:$I$63,BK$3,2)-INDEX(K$52:P$63,BK$3,1))</f>
        <v>417.69131616273228</v>
      </c>
      <c r="BL427" cm="1">
        <f t="array" aca="1" ref="BL427" ca="1">INDEX($D$52:$I$63,BL$3,1)+BETAINV(RAND(),INDEX($D$52:$I$63,BL$3,5),INDEX($D$52:$I$63,BL$3,6))*(INDEX($D$52:$I$63,BL$3,2)-INDEX(L$52:Q$63,BL$3,1))</f>
        <v>344.78072876979155</v>
      </c>
      <c r="BM427" cm="1">
        <f t="array" aca="1" ref="BM427" ca="1">INDEX($D$52:$I$63,BM$3,1)+BETAINV(RAND(),INDEX($D$52:$I$63,BM$3,5),INDEX($D$52:$I$63,BM$3,6))*(INDEX($D$52:$I$63,BM$3,2)-INDEX(M$52:R$63,BM$3,1))</f>
        <v>1.4050201361723111</v>
      </c>
      <c r="BN427" cm="1">
        <f t="array" aca="1" ref="BN427" ca="1">INDEX($D$52:$I$63,BN$3,1)+BETAINV(RAND(),INDEX($D$52:$I$63,BN$3,5),INDEX($D$52:$I$63,BN$3,6))*(INDEX($D$52:$I$63,BN$3,2)-INDEX(N$52:S$63,BN$3,1))</f>
        <v>105.15494948550715</v>
      </c>
      <c r="BO427" cm="1">
        <f t="array" aca="1" ref="BO427" ca="1">INDEX($D$52:$I$63,BO$3,1)+BETAINV(RAND(),INDEX($D$52:$I$63,BO$3,5),INDEX($D$52:$I$63,BO$3,6))*(INDEX($D$52:$I$63,BO$3,2)-INDEX(O$52:T$63,BO$3,1))</f>
        <v>413.16552142780574</v>
      </c>
    </row>
    <row r="428" spans="12:67" x14ac:dyDescent="0.25">
      <c r="L428">
        <v>425</v>
      </c>
      <c r="M428" cm="1">
        <f t="array" aca="1" ref="M428" ca="1">INDEX($D$4:$I$15,M$3,1)+BETAINV(RAND(),INDEX($D$4:$I$15,M$3,5),INDEX($D$4:$I$15,M$3,6))*(INDEX($D$4:$I$15,M$3,2)-INDEX($D$4:$I$15,M$3,1))</f>
        <v>256.65923164219686</v>
      </c>
      <c r="N428" cm="1">
        <f t="array" aca="1" ref="N428" ca="1">INDEX($D$4:$I$15,N$3,1)+BETAINV(RAND(),INDEX($D$4:$I$15,N$3,5),INDEX($D$4:$I$15,N$3,6))*(INDEX($D$4:$I$15,N$3,2)-INDEX($D$4:$I$15,N$3,1))</f>
        <v>167.464855675894</v>
      </c>
      <c r="O428" cm="1">
        <f t="array" aca="1" ref="O428" ca="1">INDEX($D$4:$I$15,O$3,1)+BETAINV(RAND(),INDEX($D$4:$I$15,O$3,5),INDEX($D$4:$I$15,O$3,6))*(INDEX($D$4:$I$15,O$3,2)-INDEX($D$4:$I$15,O$3,1))</f>
        <v>47.26307117781117</v>
      </c>
      <c r="P428" cm="1">
        <f t="array" aca="1" ref="P428" ca="1">INDEX($D$4:$I$15,P$3,1)+BETAINV(RAND(),INDEX($D$4:$I$15,P$3,5),INDEX($D$4:$I$15,P$3,6))*(INDEX($D$4:$I$15,P$3,2)-INDEX($D$4:$I$15,P$3,1))</f>
        <v>805.36731326604536</v>
      </c>
      <c r="Q428" cm="1">
        <f t="array" aca="1" ref="Q428" ca="1">INDEX($D$4:$I$15,Q$3,1)+BETAINV(RAND(),INDEX($D$4:$I$15,Q$3,5),INDEX($D$4:$I$15,Q$3,6))*(INDEX($D$4:$I$15,Q$3,2)-INDEX($D$4:$I$15,Q$3,1))</f>
        <v>141.94296659825295</v>
      </c>
      <c r="R428" cm="1">
        <f t="array" aca="1" ref="R428" ca="1">INDEX($D$4:$I$15,R$3,1)+BETAINV(RAND(),INDEX($D$4:$I$15,R$3,5),INDEX($D$4:$I$15,R$3,6))*(INDEX($D$4:$I$15,R$3,2)-INDEX($D$4:$I$15,R$3,1))</f>
        <v>495.19659677090647</v>
      </c>
      <c r="S428" cm="1">
        <f t="array" aca="1" ref="S428" ca="1">INDEX($D$4:$I$15,S$3,1)+BETAINV(RAND(),INDEX($D$4:$I$15,S$3,5),INDEX($D$4:$I$15,S$3,6))*(INDEX($D$4:$I$15,S$3,2)-INDEX($D$4:$I$15,S$3,1))</f>
        <v>712.99983645511873</v>
      </c>
      <c r="T428" cm="1">
        <f t="array" aca="1" ref="T428" ca="1">INDEX($D$4:$I$15,T$3,1)+BETAINV(RAND(),INDEX($D$4:$I$15,T$3,5),INDEX($D$4:$I$15,T$3,6))*(INDEX($D$4:$I$15,T$3,2)-INDEX($D$4:$I$15,T$3,1))</f>
        <v>911.36660307776719</v>
      </c>
      <c r="U428" cm="1">
        <f t="array" aca="1" ref="U428" ca="1">INDEX($D$4:$I$15,U$3,1)+BETAINV(RAND(),INDEX($D$4:$I$15,U$3,5),INDEX($D$4:$I$15,U$3,6))*(INDEX($D$4:$I$15,U$3,2)-INDEX($D$4:$I$15,U$3,1))</f>
        <v>258.47462890814296</v>
      </c>
      <c r="V428" cm="1">
        <f t="array" aca="1" ref="V428" ca="1">INDEX($D$4:$I$15,V$3,1)+BETAINV(RAND(),INDEX($D$4:$I$15,V$3,5),INDEX($D$4:$I$15,V$3,6))*(INDEX($D$4:$I$15,V$3,2)-INDEX($D$4:$I$15,V$3,1))</f>
        <v>111.12538120382368</v>
      </c>
      <c r="W428" cm="1">
        <f t="array" aca="1" ref="W428" ca="1">INDEX($D$4:$I$15,W$3,1)+BETAINV(RAND(),INDEX($D$4:$I$15,W$3,5),INDEX($D$4:$I$15,W$3,6))*(INDEX($D$4:$I$15,W$3,2)-INDEX($D$4:$I$15,W$3,1))</f>
        <v>357.60005599918134</v>
      </c>
      <c r="X428" cm="1">
        <f t="array" aca="1" ref="X428" ca="1">INDEX($D$4:$I$15,X$3,1)+BETAINV(RAND(),INDEX($D$4:$I$15,X$3,5),INDEX($D$4:$I$15,X$3,6))*(INDEX($D$4:$I$15,X$3,2)-INDEX($D$4:$I$15,X$3,1))</f>
        <v>1433.472243497032</v>
      </c>
      <c r="Z428">
        <v>425</v>
      </c>
      <c r="AA428" cm="1">
        <f t="array" aca="1" ref="AA428" ca="1">INDEX($D$20:$I$31,AA$3,1)+BETAINV(RAND(),INDEX($D$20:$I$31,AA$3,5),INDEX($D$20:$I$31,AA$3,6))*(INDEX($D$20:$I$31,AA$3,2)-INDEX($D$20:$I$31,AA$3,1))</f>
        <v>107.56612240391338</v>
      </c>
      <c r="AB428" cm="1">
        <f t="array" aca="1" ref="AB428" ca="1">INDEX($D$20:$I$31,AB$3,1)+BETAINV(RAND(),INDEX($D$20:$I$31,AB$3,5),INDEX($D$20:$I$31,AB$3,6))*(INDEX($D$20:$I$31,AB$3,2)-INDEX($D$20:$I$31,AB$3,1))</f>
        <v>100.76016804865054</v>
      </c>
      <c r="AC428" cm="1">
        <f t="array" aca="1" ref="AC428" ca="1">INDEX($D$20:$I$31,AC$3,1)+BETAINV(RAND(),INDEX($D$20:$I$31,AC$3,5),INDEX($D$20:$I$31,AC$3,6))*(INDEX($D$20:$I$31,AC$3,2)-INDEX($D$20:$I$31,AC$3,1))</f>
        <v>98.045411018566895</v>
      </c>
      <c r="AD428" cm="1">
        <f t="array" aca="1" ref="AD428" ca="1">INDEX($D$20:$I$31,AD$3,1)+BETAINV(RAND(),INDEX($D$20:$I$31,AD$3,5),INDEX($D$20:$I$31,AD$3,6))*(INDEX($D$20:$I$31,AD$3,2)-INDEX($D$20:$I$31,AD$3,1))</f>
        <v>439.61736300748441</v>
      </c>
      <c r="AE428" cm="1">
        <f t="array" aca="1" ref="AE428" ca="1">INDEX($D$20:$I$31,AE$3,1)+BETAINV(RAND(),INDEX($D$20:$I$31,AE$3,5),INDEX($D$20:$I$31,AE$3,6))*(INDEX($D$20:$I$31,AE$3,2)-INDEX($D$20:$I$31,AE$3,1))</f>
        <v>300.70873144684055</v>
      </c>
      <c r="AF428" cm="1">
        <f t="array" aca="1" ref="AF428" ca="1">INDEX($D$20:$I$31,AF$3,1)+BETAINV(RAND(),INDEX($D$20:$I$31,AF$3,5),INDEX($D$20:$I$31,AF$3,6))*(INDEX($D$20:$I$31,AF$3,2)-INDEX($D$20:$I$31,AF$3,1))</f>
        <v>149.06173929554461</v>
      </c>
      <c r="AG428" cm="1">
        <f t="array" aca="1" ref="AG428" ca="1">INDEX($D$20:$I$31,AG$3,1)+BETAINV(RAND(),INDEX($D$20:$I$31,AG$3,5),INDEX($D$20:$I$31,AG$3,6))*(INDEX($D$20:$I$31,AG$3,2)-INDEX($D$20:$I$31,AG$3,1))</f>
        <v>657.51044078527707</v>
      </c>
      <c r="AH428" cm="1">
        <f t="array" aca="1" ref="AH428" ca="1">INDEX($D$20:$I$31,AH$3,1)+BETAINV(RAND(),INDEX($D$20:$I$31,AH$3,5),INDEX($D$20:$I$31,AH$3,6))*(INDEX($D$20:$I$31,AH$3,2)-INDEX($D$20:$I$31,AH$3,1))</f>
        <v>770.28998283670342</v>
      </c>
      <c r="AI428" cm="1">
        <f t="array" aca="1" ref="AI428" ca="1">INDEX($D$20:$I$31,AI$3,1)+BETAINV(RAND(),INDEX($D$20:$I$31,AI$3,5),INDEX($D$20:$I$31,AI$3,6))*(INDEX($D$20:$I$31,AI$3,2)-INDEX($D$20:$I$31,AI$3,1))</f>
        <v>401.1566258634337</v>
      </c>
      <c r="AJ428" cm="1">
        <f t="array" aca="1" ref="AJ428" ca="1">INDEX($D$20:$I$31,AJ$3,1)+BETAINV(RAND(),INDEX($D$20:$I$31,AJ$3,5),INDEX($D$20:$I$31,AJ$3,6))*(INDEX($D$20:$I$31,AJ$3,2)-INDEX($D$20:$I$31,AJ$3,1))</f>
        <v>201.9032966682386</v>
      </c>
      <c r="AK428" cm="1">
        <f t="array" aca="1" ref="AK428" ca="1">INDEX($D$20:$I$31,AK$3,1)+BETAINV(RAND(),INDEX($D$20:$I$31,AK$3,5),INDEX($D$20:$I$31,AK$3,6))*(INDEX($D$20:$I$31,AK$3,2)-INDEX($D$20:$I$31,AK$3,1))</f>
        <v>255.52971808898755</v>
      </c>
      <c r="AL428" cm="1">
        <f t="array" aca="1" ref="AL428" ca="1">INDEX($D$20:$I$31,AL$3,1)+BETAINV(RAND(),INDEX($D$20:$I$31,AL$3,5),INDEX($D$20:$I$31,AL$3,6))*(INDEX($D$20:$I$31,AL$3,2)-INDEX($D$20:$I$31,AL$3,1))</f>
        <v>393.21238747119912</v>
      </c>
      <c r="AN428">
        <v>425</v>
      </c>
      <c r="AO428" s="13" cm="1">
        <f t="array" aca="1" ref="AO428" ca="1">INDEX($D$36:$I$47,AO$3,1)+BETAINV(RAND(),INDEX($D$36:$I$47,AO$3,5),INDEX($D$36:$I$47,AO$3,6))*(INDEX($D$36:$I$47,AO$3,2)-INDEX($D$36:$I$47,AO$3,1))</f>
        <v>118.14948502811168</v>
      </c>
      <c r="AP428" s="13" cm="1">
        <f t="array" aca="1" ref="AP428" ca="1">INDEX($D$36:$I$47,AP$3,1)+BETAINV(RAND(),INDEX($D$36:$I$47,AP$3,5),INDEX($D$36:$I$47,AP$3,6))*(INDEX($D$36:$I$47,AP$3,2)-INDEX($D$36:$I$47,AP$3,1))</f>
        <v>110.09758254026903</v>
      </c>
      <c r="AQ428" s="13" cm="1">
        <f t="array" aca="1" ref="AQ428" ca="1">INDEX($D$36:$I$47,AQ$3,1)+BETAINV(RAND(),INDEX($D$36:$I$47,AQ$3,5),INDEX($D$36:$I$47,AQ$3,6))*(INDEX($D$36:$I$47,AQ$3,2)-INDEX($D$36:$I$47,AQ$3,1))</f>
        <v>195.96160446134354</v>
      </c>
      <c r="AR428" s="13" cm="1">
        <f t="array" aca="1" ref="AR428" ca="1">INDEX($D$36:$I$47,AR$3,1)+BETAINV(RAND(),INDEX($D$36:$I$47,AR$3,5),INDEX($D$36:$I$47,AR$3,6))*(INDEX($D$36:$I$47,AR$3,2)-INDEX($D$36:$I$47,AR$3,1))</f>
        <v>321.8615799210632</v>
      </c>
      <c r="AS428" s="13" cm="1">
        <f t="array" aca="1" ref="AS428" ca="1">INDEX($D$36:$I$47,AS$3,1)+BETAINV(RAND(),INDEX($D$36:$I$47,AS$3,5),INDEX($D$36:$I$47,AS$3,6))*(INDEX($D$36:$I$47,AS$3,2)-INDEX($D$36:$I$47,AS$3,1))</f>
        <v>727.92933312199636</v>
      </c>
      <c r="AT428" s="13" cm="1">
        <f t="array" aca="1" ref="AT428" ca="1">INDEX($D$36:$I$47,AT$3,1)+BETAINV(RAND(),INDEX($D$36:$I$47,AT$3,5),INDEX($D$36:$I$47,AT$3,6))*(INDEX($D$36:$I$47,AT$3,2)-INDEX($D$36:$I$47,AT$3,1))</f>
        <v>162.67628053933845</v>
      </c>
      <c r="AU428" s="13" cm="1">
        <f t="array" aca="1" ref="AU428" ca="1">INDEX($D$36:$I$47,AU$3,1)+BETAINV(RAND(),INDEX($D$36:$I$47,AU$3,5),INDEX($D$36:$I$47,AU$3,6))*(INDEX($D$36:$I$47,AU$3,2)-INDEX($D$36:$I$47,AU$3,1))</f>
        <v>308.75424114326017</v>
      </c>
      <c r="AV428" s="13" cm="1">
        <f t="array" aca="1" ref="AV428" ca="1">INDEX($D$36:$I$47,AV$3,1)+BETAINV(RAND(),INDEX($D$36:$I$47,AV$3,5),INDEX($D$36:$I$47,AV$3,6))*(INDEX($D$36:$I$47,AV$3,2)-INDEX($D$36:$I$47,AV$3,1))</f>
        <v>572.61920253553535</v>
      </c>
      <c r="AW428" s="13" cm="1">
        <f t="array" aca="1" ref="AW428" ca="1">INDEX($D$36:$I$47,AW$3,1)+BETAINV(RAND(),INDEX($D$36:$I$47,AW$3,5),INDEX($D$36:$I$47,AW$3,6))*(INDEX($D$36:$I$47,AW$3,2)-INDEX($D$36:$I$47,AW$3,1))</f>
        <v>566.54548576080401</v>
      </c>
      <c r="AX428" s="13" cm="1">
        <f t="array" aca="1" ref="AX428" ca="1">INDEX($D$36:$I$47,AX$3,1)+BETAINV(RAND(),INDEX($D$36:$I$47,AX$3,5),INDEX($D$36:$I$47,AX$3,6))*(INDEX($D$36:$I$47,AX$3,2)-INDEX($D$36:$I$47,AX$3,1))</f>
        <v>416.66820029708663</v>
      </c>
      <c r="AY428" s="13" cm="1">
        <f t="array" aca="1" ref="AY428" ca="1">INDEX($D$36:$I$47,AY$3,1)+BETAINV(RAND(),INDEX($D$36:$I$47,AY$3,5),INDEX($D$36:$I$47,AY$3,6))*(INDEX($D$36:$I$47,AY$3,2)-INDEX($D$36:$I$47,AY$3,1))</f>
        <v>166.44589344180451</v>
      </c>
      <c r="AZ428" s="13" cm="1">
        <f t="array" aca="1" ref="AZ428" ca="1">INDEX($D$36:$I$47,AZ$3,1)+BETAINV(RAND(),INDEX($D$36:$I$47,AZ$3,5),INDEX($D$36:$I$47,AZ$3,6))*(INDEX($D$36:$I$47,AZ$3,2)-INDEX($D$36:$I$47,AZ$3,1))</f>
        <v>367.6302127930615</v>
      </c>
      <c r="BC428">
        <v>425</v>
      </c>
      <c r="BD428" cm="1">
        <f t="array" aca="1" ref="BD428" ca="1">INDEX($D$52:$I$63,BD$3,1)+BETAINV(RAND(),INDEX($D$52:$I$63,BD$3,5),INDEX($D$52:$I$63,BD$3,6))*(INDEX($D$52:$I$63,BD$3,2)-INDEX(D$52:I$63,BD$3,1))</f>
        <v>60.403075166136738</v>
      </c>
      <c r="BE428" cm="1">
        <f t="array" aca="1" ref="BE428" ca="1">INDEX($D$52:$I$63,BE$3,1)+BETAINV(RAND(),INDEX($D$52:$I$63,BE$3,5),INDEX($D$52:$I$63,BE$3,6))*(INDEX($D$52:$I$63,BE$3,2)-INDEX(E$52:J$63,BE$3,1))</f>
        <v>47.52000000000001</v>
      </c>
      <c r="BF428" cm="1">
        <f t="array" aca="1" ref="BF428" ca="1">INDEX($D$52:$I$63,BF$3,1)+BETAINV(RAND(),INDEX($D$52:$I$63,BF$3,5),INDEX($D$52:$I$63,BF$3,6))*(INDEX($D$52:$I$63,BF$3,2)-INDEX(F$52:K$63,BF$3,1))</f>
        <v>34.792783874921</v>
      </c>
      <c r="BG428" cm="1">
        <f t="array" aca="1" ref="BG428" ca="1">INDEX($D$52:$I$63,BG$3,1)+BETAINV(RAND(),INDEX($D$52:$I$63,BG$3,5),INDEX($D$52:$I$63,BG$3,6))*(INDEX($D$52:$I$63,BG$3,2)-INDEX(G$52:L$63,BG$3,1))</f>
        <v>282.78050150190893</v>
      </c>
      <c r="BH428" cm="1">
        <f t="array" aca="1" ref="BH428" ca="1">INDEX($D$52:$I$63,BH$3,1)+BETAINV(RAND(),INDEX($D$52:$I$63,BH$3,5),INDEX($D$52:$I$63,BH$3,6))*(INDEX($D$52:$I$63,BH$3,2)-INDEX(H$52:M$63,BH$3,1))</f>
        <v>204.39126523432657</v>
      </c>
      <c r="BI428" cm="1">
        <f t="array" aca="1" ref="BI428" ca="1">INDEX($D$52:$I$63,BI$3,1)+BETAINV(RAND(),INDEX($D$52:$I$63,BI$3,5),INDEX($D$52:$I$63,BI$3,6))*(INDEX($D$52:$I$63,BI$3,2)-INDEX(I$52:N$63,BI$3,1))</f>
        <v>130.05208502181409</v>
      </c>
      <c r="BJ428" cm="1">
        <f t="array" aca="1" ref="BJ428" ca="1">INDEX($D$52:$I$63,BJ$3,1)+BETAINV(RAND(),INDEX($D$52:$I$63,BJ$3,5),INDEX($D$52:$I$63,BJ$3,6))*(INDEX($D$52:$I$63,BJ$3,2)-INDEX(J$52:O$63,BJ$3,1))</f>
        <v>333.12887477201224</v>
      </c>
      <c r="BK428" cm="1">
        <f t="array" aca="1" ref="BK428" ca="1">INDEX($D$52:$I$63,BK$3,1)+BETAINV(RAND(),INDEX($D$52:$I$63,BK$3,5),INDEX($D$52:$I$63,BK$3,6))*(INDEX($D$52:$I$63,BK$3,2)-INDEX(K$52:P$63,BK$3,1))</f>
        <v>489.49054019784285</v>
      </c>
      <c r="BL428" cm="1">
        <f t="array" aca="1" ref="BL428" ca="1">INDEX($D$52:$I$63,BL$3,1)+BETAINV(RAND(),INDEX($D$52:$I$63,BL$3,5),INDEX($D$52:$I$63,BL$3,6))*(INDEX($D$52:$I$63,BL$3,2)-INDEX(L$52:Q$63,BL$3,1))</f>
        <v>411.61171230473201</v>
      </c>
      <c r="BM428" cm="1">
        <f t="array" aca="1" ref="BM428" ca="1">INDEX($D$52:$I$63,BM$3,1)+BETAINV(RAND(),INDEX($D$52:$I$63,BM$3,5),INDEX($D$52:$I$63,BM$3,6))*(INDEX($D$52:$I$63,BM$3,2)-INDEX(M$52:R$63,BM$3,1))</f>
        <v>11.078238332185663</v>
      </c>
      <c r="BN428" cm="1">
        <f t="array" aca="1" ref="BN428" ca="1">INDEX($D$52:$I$63,BN$3,1)+BETAINV(RAND(),INDEX($D$52:$I$63,BN$3,5),INDEX($D$52:$I$63,BN$3,6))*(INDEX($D$52:$I$63,BN$3,2)-INDEX(N$52:S$63,BN$3,1))</f>
        <v>104.99484419773465</v>
      </c>
      <c r="BO428" cm="1">
        <f t="array" aca="1" ref="BO428" ca="1">INDEX($D$52:$I$63,BO$3,1)+BETAINV(RAND(),INDEX($D$52:$I$63,BO$3,5),INDEX($D$52:$I$63,BO$3,6))*(INDEX($D$52:$I$63,BO$3,2)-INDEX(O$52:T$63,BO$3,1))</f>
        <v>418.09395610998786</v>
      </c>
    </row>
    <row r="429" spans="12:67" x14ac:dyDescent="0.25">
      <c r="L429">
        <v>426</v>
      </c>
      <c r="M429" cm="1">
        <f t="array" aca="1" ref="M429" ca="1">INDEX($D$4:$I$15,M$3,1)+BETAINV(RAND(),INDEX($D$4:$I$15,M$3,5),INDEX($D$4:$I$15,M$3,6))*(INDEX($D$4:$I$15,M$3,2)-INDEX($D$4:$I$15,M$3,1))</f>
        <v>252.03042645199028</v>
      </c>
      <c r="N429" cm="1">
        <f t="array" aca="1" ref="N429" ca="1">INDEX($D$4:$I$15,N$3,1)+BETAINV(RAND(),INDEX($D$4:$I$15,N$3,5),INDEX($D$4:$I$15,N$3,6))*(INDEX($D$4:$I$15,N$3,2)-INDEX($D$4:$I$15,N$3,1))</f>
        <v>181.40643644122298</v>
      </c>
      <c r="O429" cm="1">
        <f t="array" aca="1" ref="O429" ca="1">INDEX($D$4:$I$15,O$3,1)+BETAINV(RAND(),INDEX($D$4:$I$15,O$3,5),INDEX($D$4:$I$15,O$3,6))*(INDEX($D$4:$I$15,O$3,2)-INDEX($D$4:$I$15,O$3,1))</f>
        <v>53.676299530927977</v>
      </c>
      <c r="P429" cm="1">
        <f t="array" aca="1" ref="P429" ca="1">INDEX($D$4:$I$15,P$3,1)+BETAINV(RAND(),INDEX($D$4:$I$15,P$3,5),INDEX($D$4:$I$15,P$3,6))*(INDEX($D$4:$I$15,P$3,2)-INDEX($D$4:$I$15,P$3,1))</f>
        <v>781.5908824969174</v>
      </c>
      <c r="Q429" cm="1">
        <f t="array" aca="1" ref="Q429" ca="1">INDEX($D$4:$I$15,Q$3,1)+BETAINV(RAND(),INDEX($D$4:$I$15,Q$3,5),INDEX($D$4:$I$15,Q$3,6))*(INDEX($D$4:$I$15,Q$3,2)-INDEX($D$4:$I$15,Q$3,1))</f>
        <v>143.52931030184999</v>
      </c>
      <c r="R429" cm="1">
        <f t="array" aca="1" ref="R429" ca="1">INDEX($D$4:$I$15,R$3,1)+BETAINV(RAND(),INDEX($D$4:$I$15,R$3,5),INDEX($D$4:$I$15,R$3,6))*(INDEX($D$4:$I$15,R$3,2)-INDEX($D$4:$I$15,R$3,1))</f>
        <v>473.71916805896308</v>
      </c>
      <c r="S429" cm="1">
        <f t="array" aca="1" ref="S429" ca="1">INDEX($D$4:$I$15,S$3,1)+BETAINV(RAND(),INDEX($D$4:$I$15,S$3,5),INDEX($D$4:$I$15,S$3,6))*(INDEX($D$4:$I$15,S$3,2)-INDEX($D$4:$I$15,S$3,1))</f>
        <v>830.18951236844373</v>
      </c>
      <c r="T429" cm="1">
        <f t="array" aca="1" ref="T429" ca="1">INDEX($D$4:$I$15,T$3,1)+BETAINV(RAND(),INDEX($D$4:$I$15,T$3,5),INDEX($D$4:$I$15,T$3,6))*(INDEX($D$4:$I$15,T$3,2)-INDEX($D$4:$I$15,T$3,1))</f>
        <v>830.02797667422396</v>
      </c>
      <c r="U429" cm="1">
        <f t="array" aca="1" ref="U429" ca="1">INDEX($D$4:$I$15,U$3,1)+BETAINV(RAND(),INDEX($D$4:$I$15,U$3,5),INDEX($D$4:$I$15,U$3,6))*(INDEX($D$4:$I$15,U$3,2)-INDEX($D$4:$I$15,U$3,1))</f>
        <v>285.05696864214457</v>
      </c>
      <c r="V429" cm="1">
        <f t="array" aca="1" ref="V429" ca="1">INDEX($D$4:$I$15,V$3,1)+BETAINV(RAND(),INDEX($D$4:$I$15,V$3,5),INDEX($D$4:$I$15,V$3,6))*(INDEX($D$4:$I$15,V$3,2)-INDEX($D$4:$I$15,V$3,1))</f>
        <v>120.60899751380208</v>
      </c>
      <c r="W429" cm="1">
        <f t="array" aca="1" ref="W429" ca="1">INDEX($D$4:$I$15,W$3,1)+BETAINV(RAND(),INDEX($D$4:$I$15,W$3,5),INDEX($D$4:$I$15,W$3,6))*(INDEX($D$4:$I$15,W$3,2)-INDEX($D$4:$I$15,W$3,1))</f>
        <v>348.37980165723093</v>
      </c>
      <c r="X429" cm="1">
        <f t="array" aca="1" ref="X429" ca="1">INDEX($D$4:$I$15,X$3,1)+BETAINV(RAND(),INDEX($D$4:$I$15,X$3,5),INDEX($D$4:$I$15,X$3,6))*(INDEX($D$4:$I$15,X$3,2)-INDEX($D$4:$I$15,X$3,1))</f>
        <v>1689.610717959853</v>
      </c>
      <c r="Z429">
        <v>426</v>
      </c>
      <c r="AA429" cm="1">
        <f t="array" aca="1" ref="AA429" ca="1">INDEX($D$20:$I$31,AA$3,1)+BETAINV(RAND(),INDEX($D$20:$I$31,AA$3,5),INDEX($D$20:$I$31,AA$3,6))*(INDEX($D$20:$I$31,AA$3,2)-INDEX($D$20:$I$31,AA$3,1))</f>
        <v>91.40805469372043</v>
      </c>
      <c r="AB429" cm="1">
        <f t="array" aca="1" ref="AB429" ca="1">INDEX($D$20:$I$31,AB$3,1)+BETAINV(RAND(),INDEX($D$20:$I$31,AB$3,5),INDEX($D$20:$I$31,AB$3,6))*(INDEX($D$20:$I$31,AB$3,2)-INDEX($D$20:$I$31,AB$3,1))</f>
        <v>111.0319808087628</v>
      </c>
      <c r="AC429" cm="1">
        <f t="array" aca="1" ref="AC429" ca="1">INDEX($D$20:$I$31,AC$3,1)+BETAINV(RAND(),INDEX($D$20:$I$31,AC$3,5),INDEX($D$20:$I$31,AC$3,6))*(INDEX($D$20:$I$31,AC$3,2)-INDEX($D$20:$I$31,AC$3,1))</f>
        <v>94.147305380330977</v>
      </c>
      <c r="AD429" cm="1">
        <f t="array" aca="1" ref="AD429" ca="1">INDEX($D$20:$I$31,AD$3,1)+BETAINV(RAND(),INDEX($D$20:$I$31,AD$3,5),INDEX($D$20:$I$31,AD$3,6))*(INDEX($D$20:$I$31,AD$3,2)-INDEX($D$20:$I$31,AD$3,1))</f>
        <v>517.21513206862278</v>
      </c>
      <c r="AE429" cm="1">
        <f t="array" aca="1" ref="AE429" ca="1">INDEX($D$20:$I$31,AE$3,1)+BETAINV(RAND(),INDEX($D$20:$I$31,AE$3,5),INDEX($D$20:$I$31,AE$3,6))*(INDEX($D$20:$I$31,AE$3,2)-INDEX($D$20:$I$31,AE$3,1))</f>
        <v>297.89613503477864</v>
      </c>
      <c r="AF429" cm="1">
        <f t="array" aca="1" ref="AF429" ca="1">INDEX($D$20:$I$31,AF$3,1)+BETAINV(RAND(),INDEX($D$20:$I$31,AF$3,5),INDEX($D$20:$I$31,AF$3,6))*(INDEX($D$20:$I$31,AF$3,2)-INDEX($D$20:$I$31,AF$3,1))</f>
        <v>171.15054711596005</v>
      </c>
      <c r="AG429" cm="1">
        <f t="array" aca="1" ref="AG429" ca="1">INDEX($D$20:$I$31,AG$3,1)+BETAINV(RAND(),INDEX($D$20:$I$31,AG$3,5),INDEX($D$20:$I$31,AG$3,6))*(INDEX($D$20:$I$31,AG$3,2)-INDEX($D$20:$I$31,AG$3,1))</f>
        <v>763.4996374896067</v>
      </c>
      <c r="AH429" cm="1">
        <f t="array" aca="1" ref="AH429" ca="1">INDEX($D$20:$I$31,AH$3,1)+BETAINV(RAND(),INDEX($D$20:$I$31,AH$3,5),INDEX($D$20:$I$31,AH$3,6))*(INDEX($D$20:$I$31,AH$3,2)-INDEX($D$20:$I$31,AH$3,1))</f>
        <v>660.30606794570622</v>
      </c>
      <c r="AI429" cm="1">
        <f t="array" aca="1" ref="AI429" ca="1">INDEX($D$20:$I$31,AI$3,1)+BETAINV(RAND(),INDEX($D$20:$I$31,AI$3,5),INDEX($D$20:$I$31,AI$3,6))*(INDEX($D$20:$I$31,AI$3,2)-INDEX($D$20:$I$31,AI$3,1))</f>
        <v>466.8087996582654</v>
      </c>
      <c r="AJ429" cm="1">
        <f t="array" aca="1" ref="AJ429" ca="1">INDEX($D$20:$I$31,AJ$3,1)+BETAINV(RAND(),INDEX($D$20:$I$31,AJ$3,5),INDEX($D$20:$I$31,AJ$3,6))*(INDEX($D$20:$I$31,AJ$3,2)-INDEX($D$20:$I$31,AJ$3,1))</f>
        <v>190.75864036871215</v>
      </c>
      <c r="AK429" cm="1">
        <f t="array" aca="1" ref="AK429" ca="1">INDEX($D$20:$I$31,AK$3,1)+BETAINV(RAND(),INDEX($D$20:$I$31,AK$3,5),INDEX($D$20:$I$31,AK$3,6))*(INDEX($D$20:$I$31,AK$3,2)-INDEX($D$20:$I$31,AK$3,1))</f>
        <v>278.59179129602614</v>
      </c>
      <c r="AL429" cm="1">
        <f t="array" aca="1" ref="AL429" ca="1">INDEX($D$20:$I$31,AL$3,1)+BETAINV(RAND(),INDEX($D$20:$I$31,AL$3,5),INDEX($D$20:$I$31,AL$3,6))*(INDEX($D$20:$I$31,AL$3,2)-INDEX($D$20:$I$31,AL$3,1))</f>
        <v>362.49378014507323</v>
      </c>
      <c r="AN429">
        <v>426</v>
      </c>
      <c r="AO429" s="13" cm="1">
        <f t="array" aca="1" ref="AO429" ca="1">INDEX($D$36:$I$47,AO$3,1)+BETAINV(RAND(),INDEX($D$36:$I$47,AO$3,5),INDEX($D$36:$I$47,AO$3,6))*(INDEX($D$36:$I$47,AO$3,2)-INDEX($D$36:$I$47,AO$3,1))</f>
        <v>98.623819758770878</v>
      </c>
      <c r="AP429" s="13" cm="1">
        <f t="array" aca="1" ref="AP429" ca="1">INDEX($D$36:$I$47,AP$3,1)+BETAINV(RAND(),INDEX($D$36:$I$47,AP$3,5),INDEX($D$36:$I$47,AP$3,6))*(INDEX($D$36:$I$47,AP$3,2)-INDEX($D$36:$I$47,AP$3,1))</f>
        <v>102.08551571095123</v>
      </c>
      <c r="AQ429" s="13" cm="1">
        <f t="array" aca="1" ref="AQ429" ca="1">INDEX($D$36:$I$47,AQ$3,1)+BETAINV(RAND(),INDEX($D$36:$I$47,AQ$3,5),INDEX($D$36:$I$47,AQ$3,6))*(INDEX($D$36:$I$47,AQ$3,2)-INDEX($D$36:$I$47,AQ$3,1))</f>
        <v>207.25534014072639</v>
      </c>
      <c r="AR429" s="13" cm="1">
        <f t="array" aca="1" ref="AR429" ca="1">INDEX($D$36:$I$47,AR$3,1)+BETAINV(RAND(),INDEX($D$36:$I$47,AR$3,5),INDEX($D$36:$I$47,AR$3,6))*(INDEX($D$36:$I$47,AR$3,2)-INDEX($D$36:$I$47,AR$3,1))</f>
        <v>284.37371168718795</v>
      </c>
      <c r="AS429" s="13" cm="1">
        <f t="array" aca="1" ref="AS429" ca="1">INDEX($D$36:$I$47,AS$3,1)+BETAINV(RAND(),INDEX($D$36:$I$47,AS$3,5),INDEX($D$36:$I$47,AS$3,6))*(INDEX($D$36:$I$47,AS$3,2)-INDEX($D$36:$I$47,AS$3,1))</f>
        <v>628.15671032862895</v>
      </c>
      <c r="AT429" s="13" cm="1">
        <f t="array" aca="1" ref="AT429" ca="1">INDEX($D$36:$I$47,AT$3,1)+BETAINV(RAND(),INDEX($D$36:$I$47,AT$3,5),INDEX($D$36:$I$47,AT$3,6))*(INDEX($D$36:$I$47,AT$3,2)-INDEX($D$36:$I$47,AT$3,1))</f>
        <v>170.71034880744347</v>
      </c>
      <c r="AU429" s="13" cm="1">
        <f t="array" aca="1" ref="AU429" ca="1">INDEX($D$36:$I$47,AU$3,1)+BETAINV(RAND(),INDEX($D$36:$I$47,AU$3,5),INDEX($D$36:$I$47,AU$3,6))*(INDEX($D$36:$I$47,AU$3,2)-INDEX($D$36:$I$47,AU$3,1))</f>
        <v>320.54409346217972</v>
      </c>
      <c r="AV429" s="13" cm="1">
        <f t="array" aca="1" ref="AV429" ca="1">INDEX($D$36:$I$47,AV$3,1)+BETAINV(RAND(),INDEX($D$36:$I$47,AV$3,5),INDEX($D$36:$I$47,AV$3,6))*(INDEX($D$36:$I$47,AV$3,2)-INDEX($D$36:$I$47,AV$3,1))</f>
        <v>610.50660392422799</v>
      </c>
      <c r="AW429" s="13" cm="1">
        <f t="array" aca="1" ref="AW429" ca="1">INDEX($D$36:$I$47,AW$3,1)+BETAINV(RAND(),INDEX($D$36:$I$47,AW$3,5),INDEX($D$36:$I$47,AW$3,6))*(INDEX($D$36:$I$47,AW$3,2)-INDEX($D$36:$I$47,AW$3,1))</f>
        <v>519.42987743553113</v>
      </c>
      <c r="AX429" s="13" cm="1">
        <f t="array" aca="1" ref="AX429" ca="1">INDEX($D$36:$I$47,AX$3,1)+BETAINV(RAND(),INDEX($D$36:$I$47,AX$3,5),INDEX($D$36:$I$47,AX$3,6))*(INDEX($D$36:$I$47,AX$3,2)-INDEX($D$36:$I$47,AX$3,1))</f>
        <v>394.15218313673813</v>
      </c>
      <c r="AY429" s="13" cm="1">
        <f t="array" aca="1" ref="AY429" ca="1">INDEX($D$36:$I$47,AY$3,1)+BETAINV(RAND(),INDEX($D$36:$I$47,AY$3,5),INDEX($D$36:$I$47,AY$3,6))*(INDEX($D$36:$I$47,AY$3,2)-INDEX($D$36:$I$47,AY$3,1))</f>
        <v>154.47289670708051</v>
      </c>
      <c r="AZ429" s="13" cm="1">
        <f t="array" aca="1" ref="AZ429" ca="1">INDEX($D$36:$I$47,AZ$3,1)+BETAINV(RAND(),INDEX($D$36:$I$47,AZ$3,5),INDEX($D$36:$I$47,AZ$3,6))*(INDEX($D$36:$I$47,AZ$3,2)-INDEX($D$36:$I$47,AZ$3,1))</f>
        <v>424.86037775618036</v>
      </c>
      <c r="BC429">
        <v>426</v>
      </c>
      <c r="BD429" cm="1">
        <f t="array" aca="1" ref="BD429" ca="1">INDEX($D$52:$I$63,BD$3,1)+BETAINV(RAND(),INDEX($D$52:$I$63,BD$3,5),INDEX($D$52:$I$63,BD$3,6))*(INDEX($D$52:$I$63,BD$3,2)-INDEX(D$52:I$63,BD$3,1))</f>
        <v>52.346674471211081</v>
      </c>
      <c r="BE429" cm="1">
        <f t="array" aca="1" ref="BE429" ca="1">INDEX($D$52:$I$63,BE$3,1)+BETAINV(RAND(),INDEX($D$52:$I$63,BE$3,5),INDEX($D$52:$I$63,BE$3,6))*(INDEX($D$52:$I$63,BE$3,2)-INDEX(E$52:J$63,BE$3,1))</f>
        <v>47.52000000000001</v>
      </c>
      <c r="BF429" cm="1">
        <f t="array" aca="1" ref="BF429" ca="1">INDEX($D$52:$I$63,BF$3,1)+BETAINV(RAND(),INDEX($D$52:$I$63,BF$3,5),INDEX($D$52:$I$63,BF$3,6))*(INDEX($D$52:$I$63,BF$3,2)-INDEX(F$52:K$63,BF$3,1))</f>
        <v>34.897196822368926</v>
      </c>
      <c r="BG429" cm="1">
        <f t="array" aca="1" ref="BG429" ca="1">INDEX($D$52:$I$63,BG$3,1)+BETAINV(RAND(),INDEX($D$52:$I$63,BG$3,5),INDEX($D$52:$I$63,BG$3,6))*(INDEX($D$52:$I$63,BG$3,2)-INDEX(G$52:L$63,BG$3,1))</f>
        <v>253.47218916207814</v>
      </c>
      <c r="BH429" cm="1">
        <f t="array" aca="1" ref="BH429" ca="1">INDEX($D$52:$I$63,BH$3,1)+BETAINV(RAND(),INDEX($D$52:$I$63,BH$3,5),INDEX($D$52:$I$63,BH$3,6))*(INDEX($D$52:$I$63,BH$3,2)-INDEX(H$52:M$63,BH$3,1))</f>
        <v>270.25254153314648</v>
      </c>
      <c r="BI429" cm="1">
        <f t="array" aca="1" ref="BI429" ca="1">INDEX($D$52:$I$63,BI$3,1)+BETAINV(RAND(),INDEX($D$52:$I$63,BI$3,5),INDEX($D$52:$I$63,BI$3,6))*(INDEX($D$52:$I$63,BI$3,2)-INDEX(I$52:N$63,BI$3,1))</f>
        <v>140.62333554171619</v>
      </c>
      <c r="BJ429" cm="1">
        <f t="array" aca="1" ref="BJ429" ca="1">INDEX($D$52:$I$63,BJ$3,1)+BETAINV(RAND(),INDEX($D$52:$I$63,BJ$3,5),INDEX($D$52:$I$63,BJ$3,6))*(INDEX($D$52:$I$63,BJ$3,2)-INDEX(J$52:O$63,BJ$3,1))</f>
        <v>335.22684690035663</v>
      </c>
      <c r="BK429" cm="1">
        <f t="array" aca="1" ref="BK429" ca="1">INDEX($D$52:$I$63,BK$3,1)+BETAINV(RAND(),INDEX($D$52:$I$63,BK$3,5),INDEX($D$52:$I$63,BK$3,6))*(INDEX($D$52:$I$63,BK$3,2)-INDEX(K$52:P$63,BK$3,1))</f>
        <v>443.7152599439101</v>
      </c>
      <c r="BL429" cm="1">
        <f t="array" aca="1" ref="BL429" ca="1">INDEX($D$52:$I$63,BL$3,1)+BETAINV(RAND(),INDEX($D$52:$I$63,BL$3,5),INDEX($D$52:$I$63,BL$3,6))*(INDEX($D$52:$I$63,BL$3,2)-INDEX(L$52:Q$63,BL$3,1))</f>
        <v>347.43520519105988</v>
      </c>
      <c r="BM429" cm="1">
        <f t="array" aca="1" ref="BM429" ca="1">INDEX($D$52:$I$63,BM$3,1)+BETAINV(RAND(),INDEX($D$52:$I$63,BM$3,5),INDEX($D$52:$I$63,BM$3,6))*(INDEX($D$52:$I$63,BM$3,2)-INDEX(M$52:R$63,BM$3,1))</f>
        <v>-43.208772172903593</v>
      </c>
      <c r="BN429" cm="1">
        <f t="array" aca="1" ref="BN429" ca="1">INDEX($D$52:$I$63,BN$3,1)+BETAINV(RAND(),INDEX($D$52:$I$63,BN$3,5),INDEX($D$52:$I$63,BN$3,6))*(INDEX($D$52:$I$63,BN$3,2)-INDEX(N$52:S$63,BN$3,1))</f>
        <v>104.31558832956901</v>
      </c>
      <c r="BO429" cm="1">
        <f t="array" aca="1" ref="BO429" ca="1">INDEX($D$52:$I$63,BO$3,1)+BETAINV(RAND(),INDEX($D$52:$I$63,BO$3,5),INDEX($D$52:$I$63,BO$3,6))*(INDEX($D$52:$I$63,BO$3,2)-INDEX(O$52:T$63,BO$3,1))</f>
        <v>505.01261468103712</v>
      </c>
    </row>
    <row r="430" spans="12:67" x14ac:dyDescent="0.25">
      <c r="L430">
        <v>427</v>
      </c>
      <c r="M430" cm="1">
        <f t="array" aca="1" ref="M430" ca="1">INDEX($D$4:$I$15,M$3,1)+BETAINV(RAND(),INDEX($D$4:$I$15,M$3,5),INDEX($D$4:$I$15,M$3,6))*(INDEX($D$4:$I$15,M$3,2)-INDEX($D$4:$I$15,M$3,1))</f>
        <v>235.61301855001042</v>
      </c>
      <c r="N430" cm="1">
        <f t="array" aca="1" ref="N430" ca="1">INDEX($D$4:$I$15,N$3,1)+BETAINV(RAND(),INDEX($D$4:$I$15,N$3,5),INDEX($D$4:$I$15,N$3,6))*(INDEX($D$4:$I$15,N$3,2)-INDEX($D$4:$I$15,N$3,1))</f>
        <v>154.9933663005547</v>
      </c>
      <c r="O430" cm="1">
        <f t="array" aca="1" ref="O430" ca="1">INDEX($D$4:$I$15,O$3,1)+BETAINV(RAND(),INDEX($D$4:$I$15,O$3,5),INDEX($D$4:$I$15,O$3,6))*(INDEX($D$4:$I$15,O$3,2)-INDEX($D$4:$I$15,O$3,1))</f>
        <v>49.708635633749111</v>
      </c>
      <c r="P430" cm="1">
        <f t="array" aca="1" ref="P430" ca="1">INDEX($D$4:$I$15,P$3,1)+BETAINV(RAND(),INDEX($D$4:$I$15,P$3,5),INDEX($D$4:$I$15,P$3,6))*(INDEX($D$4:$I$15,P$3,2)-INDEX($D$4:$I$15,P$3,1))</f>
        <v>748.62113634417699</v>
      </c>
      <c r="Q430" cm="1">
        <f t="array" aca="1" ref="Q430" ca="1">INDEX($D$4:$I$15,Q$3,1)+BETAINV(RAND(),INDEX($D$4:$I$15,Q$3,5),INDEX($D$4:$I$15,Q$3,6))*(INDEX($D$4:$I$15,Q$3,2)-INDEX($D$4:$I$15,Q$3,1))</f>
        <v>158.6771157716783</v>
      </c>
      <c r="R430" cm="1">
        <f t="array" aca="1" ref="R430" ca="1">INDEX($D$4:$I$15,R$3,1)+BETAINV(RAND(),INDEX($D$4:$I$15,R$3,5),INDEX($D$4:$I$15,R$3,6))*(INDEX($D$4:$I$15,R$3,2)-INDEX($D$4:$I$15,R$3,1))</f>
        <v>591.58208851073516</v>
      </c>
      <c r="S430" cm="1">
        <f t="array" aca="1" ref="S430" ca="1">INDEX($D$4:$I$15,S$3,1)+BETAINV(RAND(),INDEX($D$4:$I$15,S$3,5),INDEX($D$4:$I$15,S$3,6))*(INDEX($D$4:$I$15,S$3,2)-INDEX($D$4:$I$15,S$3,1))</f>
        <v>840.43236455918804</v>
      </c>
      <c r="T430" cm="1">
        <f t="array" aca="1" ref="T430" ca="1">INDEX($D$4:$I$15,T$3,1)+BETAINV(RAND(),INDEX($D$4:$I$15,T$3,5),INDEX($D$4:$I$15,T$3,6))*(INDEX($D$4:$I$15,T$3,2)-INDEX($D$4:$I$15,T$3,1))</f>
        <v>801.79705257862588</v>
      </c>
      <c r="U430" cm="1">
        <f t="array" aca="1" ref="U430" ca="1">INDEX($D$4:$I$15,U$3,1)+BETAINV(RAND(),INDEX($D$4:$I$15,U$3,5),INDEX($D$4:$I$15,U$3,6))*(INDEX($D$4:$I$15,U$3,2)-INDEX($D$4:$I$15,U$3,1))</f>
        <v>266.82804347795974</v>
      </c>
      <c r="V430" cm="1">
        <f t="array" aca="1" ref="V430" ca="1">INDEX($D$4:$I$15,V$3,1)+BETAINV(RAND(),INDEX($D$4:$I$15,V$3,5),INDEX($D$4:$I$15,V$3,6))*(INDEX($D$4:$I$15,V$3,2)-INDEX($D$4:$I$15,V$3,1))</f>
        <v>111.43125784387394</v>
      </c>
      <c r="W430" cm="1">
        <f t="array" aca="1" ref="W430" ca="1">INDEX($D$4:$I$15,W$3,1)+BETAINV(RAND(),INDEX($D$4:$I$15,W$3,5),INDEX($D$4:$I$15,W$3,6))*(INDEX($D$4:$I$15,W$3,2)-INDEX($D$4:$I$15,W$3,1))</f>
        <v>354.55805230102209</v>
      </c>
      <c r="X430" cm="1">
        <f t="array" aca="1" ref="X430" ca="1">INDEX($D$4:$I$15,X$3,1)+BETAINV(RAND(),INDEX($D$4:$I$15,X$3,5),INDEX($D$4:$I$15,X$3,6))*(INDEX($D$4:$I$15,X$3,2)-INDEX($D$4:$I$15,X$3,1))</f>
        <v>1496.9434392471969</v>
      </c>
      <c r="Z430">
        <v>427</v>
      </c>
      <c r="AA430" cm="1">
        <f t="array" aca="1" ref="AA430" ca="1">INDEX($D$20:$I$31,AA$3,1)+BETAINV(RAND(),INDEX($D$20:$I$31,AA$3,5),INDEX($D$20:$I$31,AA$3,6))*(INDEX($D$20:$I$31,AA$3,2)-INDEX($D$20:$I$31,AA$3,1))</f>
        <v>96.397437670383141</v>
      </c>
      <c r="AB430" cm="1">
        <f t="array" aca="1" ref="AB430" ca="1">INDEX($D$20:$I$31,AB$3,1)+BETAINV(RAND(),INDEX($D$20:$I$31,AB$3,5),INDEX($D$20:$I$31,AB$3,6))*(INDEX($D$20:$I$31,AB$3,2)-INDEX($D$20:$I$31,AB$3,1))</f>
        <v>104.46148305605939</v>
      </c>
      <c r="AC430" cm="1">
        <f t="array" aca="1" ref="AC430" ca="1">INDEX($D$20:$I$31,AC$3,1)+BETAINV(RAND(),INDEX($D$20:$I$31,AC$3,5),INDEX($D$20:$I$31,AC$3,6))*(INDEX($D$20:$I$31,AC$3,2)-INDEX($D$20:$I$31,AC$3,1))</f>
        <v>106.34501776484527</v>
      </c>
      <c r="AD430" cm="1">
        <f t="array" aca="1" ref="AD430" ca="1">INDEX($D$20:$I$31,AD$3,1)+BETAINV(RAND(),INDEX($D$20:$I$31,AD$3,5),INDEX($D$20:$I$31,AD$3,6))*(INDEX($D$20:$I$31,AD$3,2)-INDEX($D$20:$I$31,AD$3,1))</f>
        <v>528.73482038733948</v>
      </c>
      <c r="AE430" cm="1">
        <f t="array" aca="1" ref="AE430" ca="1">INDEX($D$20:$I$31,AE$3,1)+BETAINV(RAND(),INDEX($D$20:$I$31,AE$3,5),INDEX($D$20:$I$31,AE$3,6))*(INDEX($D$20:$I$31,AE$3,2)-INDEX($D$20:$I$31,AE$3,1))</f>
        <v>280.06363358820573</v>
      </c>
      <c r="AF430" cm="1">
        <f t="array" aca="1" ref="AF430" ca="1">INDEX($D$20:$I$31,AF$3,1)+BETAINV(RAND(),INDEX($D$20:$I$31,AF$3,5),INDEX($D$20:$I$31,AF$3,6))*(INDEX($D$20:$I$31,AF$3,2)-INDEX($D$20:$I$31,AF$3,1))</f>
        <v>140.52330102856001</v>
      </c>
      <c r="AG430" cm="1">
        <f t="array" aca="1" ref="AG430" ca="1">INDEX($D$20:$I$31,AG$3,1)+BETAINV(RAND(),INDEX($D$20:$I$31,AG$3,5),INDEX($D$20:$I$31,AG$3,6))*(INDEX($D$20:$I$31,AG$3,2)-INDEX($D$20:$I$31,AG$3,1))</f>
        <v>691.23417968736885</v>
      </c>
      <c r="AH430" cm="1">
        <f t="array" aca="1" ref="AH430" ca="1">INDEX($D$20:$I$31,AH$3,1)+BETAINV(RAND(),INDEX($D$20:$I$31,AH$3,5),INDEX($D$20:$I$31,AH$3,6))*(INDEX($D$20:$I$31,AH$3,2)-INDEX($D$20:$I$31,AH$3,1))</f>
        <v>803.95833861347433</v>
      </c>
      <c r="AI430" cm="1">
        <f t="array" aca="1" ref="AI430" ca="1">INDEX($D$20:$I$31,AI$3,1)+BETAINV(RAND(),INDEX($D$20:$I$31,AI$3,5),INDEX($D$20:$I$31,AI$3,6))*(INDEX($D$20:$I$31,AI$3,2)-INDEX($D$20:$I$31,AI$3,1))</f>
        <v>451.55097607135968</v>
      </c>
      <c r="AJ430" cm="1">
        <f t="array" aca="1" ref="AJ430" ca="1">INDEX($D$20:$I$31,AJ$3,1)+BETAINV(RAND(),INDEX($D$20:$I$31,AJ$3,5),INDEX($D$20:$I$31,AJ$3,6))*(INDEX($D$20:$I$31,AJ$3,2)-INDEX($D$20:$I$31,AJ$3,1))</f>
        <v>226.78228482287062</v>
      </c>
      <c r="AK430" cm="1">
        <f t="array" aca="1" ref="AK430" ca="1">INDEX($D$20:$I$31,AK$3,1)+BETAINV(RAND(),INDEX($D$20:$I$31,AK$3,5),INDEX($D$20:$I$31,AK$3,6))*(INDEX($D$20:$I$31,AK$3,2)-INDEX($D$20:$I$31,AK$3,1))</f>
        <v>225.6158002445064</v>
      </c>
      <c r="AL430" cm="1">
        <f t="array" aca="1" ref="AL430" ca="1">INDEX($D$20:$I$31,AL$3,1)+BETAINV(RAND(),INDEX($D$20:$I$31,AL$3,5),INDEX($D$20:$I$31,AL$3,6))*(INDEX($D$20:$I$31,AL$3,2)-INDEX($D$20:$I$31,AL$3,1))</f>
        <v>438.44258933886113</v>
      </c>
      <c r="AN430">
        <v>427</v>
      </c>
      <c r="AO430" s="13" cm="1">
        <f t="array" aca="1" ref="AO430" ca="1">INDEX($D$36:$I$47,AO$3,1)+BETAINV(RAND(),INDEX($D$36:$I$47,AO$3,5),INDEX($D$36:$I$47,AO$3,6))*(INDEX($D$36:$I$47,AO$3,2)-INDEX($D$36:$I$47,AO$3,1))</f>
        <v>99.177405258671058</v>
      </c>
      <c r="AP430" s="13" cm="1">
        <f t="array" aca="1" ref="AP430" ca="1">INDEX($D$36:$I$47,AP$3,1)+BETAINV(RAND(),INDEX($D$36:$I$47,AP$3,5),INDEX($D$36:$I$47,AP$3,6))*(INDEX($D$36:$I$47,AP$3,2)-INDEX($D$36:$I$47,AP$3,1))</f>
        <v>111.46791272785089</v>
      </c>
      <c r="AQ430" s="13" cm="1">
        <f t="array" aca="1" ref="AQ430" ca="1">INDEX($D$36:$I$47,AQ$3,1)+BETAINV(RAND(),INDEX($D$36:$I$47,AQ$3,5),INDEX($D$36:$I$47,AQ$3,6))*(INDEX($D$36:$I$47,AQ$3,2)-INDEX($D$36:$I$47,AQ$3,1))</f>
        <v>186.4583663767616</v>
      </c>
      <c r="AR430" s="13" cm="1">
        <f t="array" aca="1" ref="AR430" ca="1">INDEX($D$36:$I$47,AR$3,1)+BETAINV(RAND(),INDEX($D$36:$I$47,AR$3,5),INDEX($D$36:$I$47,AR$3,6))*(INDEX($D$36:$I$47,AR$3,2)-INDEX($D$36:$I$47,AR$3,1))</f>
        <v>340.15676333055683</v>
      </c>
      <c r="AS430" s="13" cm="1">
        <f t="array" aca="1" ref="AS430" ca="1">INDEX($D$36:$I$47,AS$3,1)+BETAINV(RAND(),INDEX($D$36:$I$47,AS$3,5),INDEX($D$36:$I$47,AS$3,6))*(INDEX($D$36:$I$47,AS$3,2)-INDEX($D$36:$I$47,AS$3,1))</f>
        <v>624.01762049653428</v>
      </c>
      <c r="AT430" s="13" cm="1">
        <f t="array" aca="1" ref="AT430" ca="1">INDEX($D$36:$I$47,AT$3,1)+BETAINV(RAND(),INDEX($D$36:$I$47,AT$3,5),INDEX($D$36:$I$47,AT$3,6))*(INDEX($D$36:$I$47,AT$3,2)-INDEX($D$36:$I$47,AT$3,1))</f>
        <v>153.63164351113659</v>
      </c>
      <c r="AU430" s="13" cm="1">
        <f t="array" aca="1" ref="AU430" ca="1">INDEX($D$36:$I$47,AU$3,1)+BETAINV(RAND(),INDEX($D$36:$I$47,AU$3,5),INDEX($D$36:$I$47,AU$3,6))*(INDEX($D$36:$I$47,AU$3,2)-INDEX($D$36:$I$47,AU$3,1))</f>
        <v>287.27759566495007</v>
      </c>
      <c r="AV430" s="13" cm="1">
        <f t="array" aca="1" ref="AV430" ca="1">INDEX($D$36:$I$47,AV$3,1)+BETAINV(RAND(),INDEX($D$36:$I$47,AV$3,5),INDEX($D$36:$I$47,AV$3,6))*(INDEX($D$36:$I$47,AV$3,2)-INDEX($D$36:$I$47,AV$3,1))</f>
        <v>579.71791281636172</v>
      </c>
      <c r="AW430" s="13" cm="1">
        <f t="array" aca="1" ref="AW430" ca="1">INDEX($D$36:$I$47,AW$3,1)+BETAINV(RAND(),INDEX($D$36:$I$47,AW$3,5),INDEX($D$36:$I$47,AW$3,6))*(INDEX($D$36:$I$47,AW$3,2)-INDEX($D$36:$I$47,AW$3,1))</f>
        <v>541.70429226593603</v>
      </c>
      <c r="AX430" s="13" cm="1">
        <f t="array" aca="1" ref="AX430" ca="1">INDEX($D$36:$I$47,AX$3,1)+BETAINV(RAND(),INDEX($D$36:$I$47,AX$3,5),INDEX($D$36:$I$47,AX$3,6))*(INDEX($D$36:$I$47,AX$3,2)-INDEX($D$36:$I$47,AX$3,1))</f>
        <v>392.73126466157152</v>
      </c>
      <c r="AY430" s="13" cm="1">
        <f t="array" aca="1" ref="AY430" ca="1">INDEX($D$36:$I$47,AY$3,1)+BETAINV(RAND(),INDEX($D$36:$I$47,AY$3,5),INDEX($D$36:$I$47,AY$3,6))*(INDEX($D$36:$I$47,AY$3,2)-INDEX($D$36:$I$47,AY$3,1))</f>
        <v>146.53889087150608</v>
      </c>
      <c r="AZ430" s="13" cm="1">
        <f t="array" aca="1" ref="AZ430" ca="1">INDEX($D$36:$I$47,AZ$3,1)+BETAINV(RAND(),INDEX($D$36:$I$47,AZ$3,5),INDEX($D$36:$I$47,AZ$3,6))*(INDEX($D$36:$I$47,AZ$3,2)-INDEX($D$36:$I$47,AZ$3,1))</f>
        <v>439.09936970753176</v>
      </c>
      <c r="BC430">
        <v>427</v>
      </c>
      <c r="BD430" cm="1">
        <f t="array" aca="1" ref="BD430" ca="1">INDEX($D$52:$I$63,BD$3,1)+BETAINV(RAND(),INDEX($D$52:$I$63,BD$3,5),INDEX($D$52:$I$63,BD$3,6))*(INDEX($D$52:$I$63,BD$3,2)-INDEX(D$52:I$63,BD$3,1))</f>
        <v>57.922062564042051</v>
      </c>
      <c r="BE430" cm="1">
        <f t="array" aca="1" ref="BE430" ca="1">INDEX($D$52:$I$63,BE$3,1)+BETAINV(RAND(),INDEX($D$52:$I$63,BE$3,5),INDEX($D$52:$I$63,BE$3,6))*(INDEX($D$52:$I$63,BE$3,2)-INDEX(E$52:J$63,BE$3,1))</f>
        <v>47.52000000000001</v>
      </c>
      <c r="BF430" cm="1">
        <f t="array" aca="1" ref="BF430" ca="1">INDEX($D$52:$I$63,BF$3,1)+BETAINV(RAND(),INDEX($D$52:$I$63,BF$3,5),INDEX($D$52:$I$63,BF$3,6))*(INDEX($D$52:$I$63,BF$3,2)-INDEX(F$52:K$63,BF$3,1))</f>
        <v>36.246126724463508</v>
      </c>
      <c r="BG430" cm="1">
        <f t="array" aca="1" ref="BG430" ca="1">INDEX($D$52:$I$63,BG$3,1)+BETAINV(RAND(),INDEX($D$52:$I$63,BG$3,5),INDEX($D$52:$I$63,BG$3,6))*(INDEX($D$52:$I$63,BG$3,2)-INDEX(G$52:L$63,BG$3,1))</f>
        <v>291.65728754202041</v>
      </c>
      <c r="BH430" cm="1">
        <f t="array" aca="1" ref="BH430" ca="1">INDEX($D$52:$I$63,BH$3,1)+BETAINV(RAND(),INDEX($D$52:$I$63,BH$3,5),INDEX($D$52:$I$63,BH$3,6))*(INDEX($D$52:$I$63,BH$3,2)-INDEX(H$52:M$63,BH$3,1))</f>
        <v>245.6913716749969</v>
      </c>
      <c r="BI430" cm="1">
        <f t="array" aca="1" ref="BI430" ca="1">INDEX($D$52:$I$63,BI$3,1)+BETAINV(RAND(),INDEX($D$52:$I$63,BI$3,5),INDEX($D$52:$I$63,BI$3,6))*(INDEX($D$52:$I$63,BI$3,2)-INDEX(I$52:N$63,BI$3,1))</f>
        <v>127.39704043261088</v>
      </c>
      <c r="BJ430" cm="1">
        <f t="array" aca="1" ref="BJ430" ca="1">INDEX($D$52:$I$63,BJ$3,1)+BETAINV(RAND(),INDEX($D$52:$I$63,BJ$3,5),INDEX($D$52:$I$63,BJ$3,6))*(INDEX($D$52:$I$63,BJ$3,2)-INDEX(J$52:O$63,BJ$3,1))</f>
        <v>332.81039053271627</v>
      </c>
      <c r="BK430" cm="1">
        <f t="array" aca="1" ref="BK430" ca="1">INDEX($D$52:$I$63,BK$3,1)+BETAINV(RAND(),INDEX($D$52:$I$63,BK$3,5),INDEX($D$52:$I$63,BK$3,6))*(INDEX($D$52:$I$63,BK$3,2)-INDEX(K$52:P$63,BK$3,1))</f>
        <v>462.11919966387785</v>
      </c>
      <c r="BL430" cm="1">
        <f t="array" aca="1" ref="BL430" ca="1">INDEX($D$52:$I$63,BL$3,1)+BETAINV(RAND(),INDEX($D$52:$I$63,BL$3,5),INDEX($D$52:$I$63,BL$3,6))*(INDEX($D$52:$I$63,BL$3,2)-INDEX(L$52:Q$63,BL$3,1))</f>
        <v>323.83389706117327</v>
      </c>
      <c r="BM430" cm="1">
        <f t="array" aca="1" ref="BM430" ca="1">INDEX($D$52:$I$63,BM$3,1)+BETAINV(RAND(),INDEX($D$52:$I$63,BM$3,5),INDEX($D$52:$I$63,BM$3,6))*(INDEX($D$52:$I$63,BM$3,2)-INDEX(M$52:R$63,BM$3,1))</f>
        <v>-34.989881325500846</v>
      </c>
      <c r="BN430" cm="1">
        <f t="array" aca="1" ref="BN430" ca="1">INDEX($D$52:$I$63,BN$3,1)+BETAINV(RAND(),INDEX($D$52:$I$63,BN$3,5),INDEX($D$52:$I$63,BN$3,6))*(INDEX($D$52:$I$63,BN$3,2)-INDEX(N$52:S$63,BN$3,1))</f>
        <v>104.90764571345373</v>
      </c>
      <c r="BO430" cm="1">
        <f t="array" aca="1" ref="BO430" ca="1">INDEX($D$52:$I$63,BO$3,1)+BETAINV(RAND(),INDEX($D$52:$I$63,BO$3,5),INDEX($D$52:$I$63,BO$3,6))*(INDEX($D$52:$I$63,BO$3,2)-INDEX(O$52:T$63,BO$3,1))</f>
        <v>428.47261718555751</v>
      </c>
    </row>
    <row r="431" spans="12:67" x14ac:dyDescent="0.25">
      <c r="L431">
        <v>428</v>
      </c>
      <c r="M431" cm="1">
        <f t="array" aca="1" ref="M431" ca="1">INDEX($D$4:$I$15,M$3,1)+BETAINV(RAND(),INDEX($D$4:$I$15,M$3,5),INDEX($D$4:$I$15,M$3,6))*(INDEX($D$4:$I$15,M$3,2)-INDEX($D$4:$I$15,M$3,1))</f>
        <v>248.92479780702777</v>
      </c>
      <c r="N431" cm="1">
        <f t="array" aca="1" ref="N431" ca="1">INDEX($D$4:$I$15,N$3,1)+BETAINV(RAND(),INDEX($D$4:$I$15,N$3,5),INDEX($D$4:$I$15,N$3,6))*(INDEX($D$4:$I$15,N$3,2)-INDEX($D$4:$I$15,N$3,1))</f>
        <v>163.29773743393946</v>
      </c>
      <c r="O431" cm="1">
        <f t="array" aca="1" ref="O431" ca="1">INDEX($D$4:$I$15,O$3,1)+BETAINV(RAND(),INDEX($D$4:$I$15,O$3,5),INDEX($D$4:$I$15,O$3,6))*(INDEX($D$4:$I$15,O$3,2)-INDEX($D$4:$I$15,O$3,1))</f>
        <v>51.246108671968344</v>
      </c>
      <c r="P431" cm="1">
        <f t="array" aca="1" ref="P431" ca="1">INDEX($D$4:$I$15,P$3,1)+BETAINV(RAND(),INDEX($D$4:$I$15,P$3,5),INDEX($D$4:$I$15,P$3,6))*(INDEX($D$4:$I$15,P$3,2)-INDEX($D$4:$I$15,P$3,1))</f>
        <v>750.60523991875232</v>
      </c>
      <c r="Q431" cm="1">
        <f t="array" aca="1" ref="Q431" ca="1">INDEX($D$4:$I$15,Q$3,1)+BETAINV(RAND(),INDEX($D$4:$I$15,Q$3,5),INDEX($D$4:$I$15,Q$3,6))*(INDEX($D$4:$I$15,Q$3,2)-INDEX($D$4:$I$15,Q$3,1))</f>
        <v>170.56038409240483</v>
      </c>
      <c r="R431" cm="1">
        <f t="array" aca="1" ref="R431" ca="1">INDEX($D$4:$I$15,R$3,1)+BETAINV(RAND(),INDEX($D$4:$I$15,R$3,5),INDEX($D$4:$I$15,R$3,6))*(INDEX($D$4:$I$15,R$3,2)-INDEX($D$4:$I$15,R$3,1))</f>
        <v>507.62874785791746</v>
      </c>
      <c r="S431" cm="1">
        <f t="array" aca="1" ref="S431" ca="1">INDEX($D$4:$I$15,S$3,1)+BETAINV(RAND(),INDEX($D$4:$I$15,S$3,5),INDEX($D$4:$I$15,S$3,6))*(INDEX($D$4:$I$15,S$3,2)-INDEX($D$4:$I$15,S$3,1))</f>
        <v>737.76963878195386</v>
      </c>
      <c r="T431" cm="1">
        <f t="array" aca="1" ref="T431" ca="1">INDEX($D$4:$I$15,T$3,1)+BETAINV(RAND(),INDEX($D$4:$I$15,T$3,5),INDEX($D$4:$I$15,T$3,6))*(INDEX($D$4:$I$15,T$3,2)-INDEX($D$4:$I$15,T$3,1))</f>
        <v>798.70608011209515</v>
      </c>
      <c r="U431" cm="1">
        <f t="array" aca="1" ref="U431" ca="1">INDEX($D$4:$I$15,U$3,1)+BETAINV(RAND(),INDEX($D$4:$I$15,U$3,5),INDEX($D$4:$I$15,U$3,6))*(INDEX($D$4:$I$15,U$3,2)-INDEX($D$4:$I$15,U$3,1))</f>
        <v>258.24022598842174</v>
      </c>
      <c r="V431" cm="1">
        <f t="array" aca="1" ref="V431" ca="1">INDEX($D$4:$I$15,V$3,1)+BETAINV(RAND(),INDEX($D$4:$I$15,V$3,5),INDEX($D$4:$I$15,V$3,6))*(INDEX($D$4:$I$15,V$3,2)-INDEX($D$4:$I$15,V$3,1))</f>
        <v>107.55431066426742</v>
      </c>
      <c r="W431" cm="1">
        <f t="array" aca="1" ref="W431" ca="1">INDEX($D$4:$I$15,W$3,1)+BETAINV(RAND(),INDEX($D$4:$I$15,W$3,5),INDEX($D$4:$I$15,W$3,6))*(INDEX($D$4:$I$15,W$3,2)-INDEX($D$4:$I$15,W$3,1))</f>
        <v>368.75405032853774</v>
      </c>
      <c r="X431" cm="1">
        <f t="array" aca="1" ref="X431" ca="1">INDEX($D$4:$I$15,X$3,1)+BETAINV(RAND(),INDEX($D$4:$I$15,X$3,5),INDEX($D$4:$I$15,X$3,6))*(INDEX($D$4:$I$15,X$3,2)-INDEX($D$4:$I$15,X$3,1))</f>
        <v>1528.639063098926</v>
      </c>
      <c r="Z431">
        <v>428</v>
      </c>
      <c r="AA431" cm="1">
        <f t="array" aca="1" ref="AA431" ca="1">INDEX($D$20:$I$31,AA$3,1)+BETAINV(RAND(),INDEX($D$20:$I$31,AA$3,5),INDEX($D$20:$I$31,AA$3,6))*(INDEX($D$20:$I$31,AA$3,2)-INDEX($D$20:$I$31,AA$3,1))</f>
        <v>98.663770673338774</v>
      </c>
      <c r="AB431" cm="1">
        <f t="array" aca="1" ref="AB431" ca="1">INDEX($D$20:$I$31,AB$3,1)+BETAINV(RAND(),INDEX($D$20:$I$31,AB$3,5),INDEX($D$20:$I$31,AB$3,6))*(INDEX($D$20:$I$31,AB$3,2)-INDEX($D$20:$I$31,AB$3,1))</f>
        <v>107.3472345969144</v>
      </c>
      <c r="AC431" cm="1">
        <f t="array" aca="1" ref="AC431" ca="1">INDEX($D$20:$I$31,AC$3,1)+BETAINV(RAND(),INDEX($D$20:$I$31,AC$3,5),INDEX($D$20:$I$31,AC$3,6))*(INDEX($D$20:$I$31,AC$3,2)-INDEX($D$20:$I$31,AC$3,1))</f>
        <v>94.169885594618549</v>
      </c>
      <c r="AD431" cm="1">
        <f t="array" aca="1" ref="AD431" ca="1">INDEX($D$20:$I$31,AD$3,1)+BETAINV(RAND(),INDEX($D$20:$I$31,AD$3,5),INDEX($D$20:$I$31,AD$3,6))*(INDEX($D$20:$I$31,AD$3,2)-INDEX($D$20:$I$31,AD$3,1))</f>
        <v>505.41764362458429</v>
      </c>
      <c r="AE431" cm="1">
        <f t="array" aca="1" ref="AE431" ca="1">INDEX($D$20:$I$31,AE$3,1)+BETAINV(RAND(),INDEX($D$20:$I$31,AE$3,5),INDEX($D$20:$I$31,AE$3,6))*(INDEX($D$20:$I$31,AE$3,2)-INDEX($D$20:$I$31,AE$3,1))</f>
        <v>333.95773121611705</v>
      </c>
      <c r="AF431" cm="1">
        <f t="array" aca="1" ref="AF431" ca="1">INDEX($D$20:$I$31,AF$3,1)+BETAINV(RAND(),INDEX($D$20:$I$31,AF$3,5),INDEX($D$20:$I$31,AF$3,6))*(INDEX($D$20:$I$31,AF$3,2)-INDEX($D$20:$I$31,AF$3,1))</f>
        <v>151.59660332275871</v>
      </c>
      <c r="AG431" cm="1">
        <f t="array" aca="1" ref="AG431" ca="1">INDEX($D$20:$I$31,AG$3,1)+BETAINV(RAND(),INDEX($D$20:$I$31,AG$3,5),INDEX($D$20:$I$31,AG$3,6))*(INDEX($D$20:$I$31,AG$3,2)-INDEX($D$20:$I$31,AG$3,1))</f>
        <v>782.42795780535232</v>
      </c>
      <c r="AH431" cm="1">
        <f t="array" aca="1" ref="AH431" ca="1">INDEX($D$20:$I$31,AH$3,1)+BETAINV(RAND(),INDEX($D$20:$I$31,AH$3,5),INDEX($D$20:$I$31,AH$3,6))*(INDEX($D$20:$I$31,AH$3,2)-INDEX($D$20:$I$31,AH$3,1))</f>
        <v>672.97153820272604</v>
      </c>
      <c r="AI431" cm="1">
        <f t="array" aca="1" ref="AI431" ca="1">INDEX($D$20:$I$31,AI$3,1)+BETAINV(RAND(),INDEX($D$20:$I$31,AI$3,5),INDEX($D$20:$I$31,AI$3,6))*(INDEX($D$20:$I$31,AI$3,2)-INDEX($D$20:$I$31,AI$3,1))</f>
        <v>378.91334640124359</v>
      </c>
      <c r="AJ431" cm="1">
        <f t="array" aca="1" ref="AJ431" ca="1">INDEX($D$20:$I$31,AJ$3,1)+BETAINV(RAND(),INDEX($D$20:$I$31,AJ$3,5),INDEX($D$20:$I$31,AJ$3,6))*(INDEX($D$20:$I$31,AJ$3,2)-INDEX($D$20:$I$31,AJ$3,1))</f>
        <v>191.47639124094704</v>
      </c>
      <c r="AK431" cm="1">
        <f t="array" aca="1" ref="AK431" ca="1">INDEX($D$20:$I$31,AK$3,1)+BETAINV(RAND(),INDEX($D$20:$I$31,AK$3,5),INDEX($D$20:$I$31,AK$3,6))*(INDEX($D$20:$I$31,AK$3,2)-INDEX($D$20:$I$31,AK$3,1))</f>
        <v>253.53027163795738</v>
      </c>
      <c r="AL431" cm="1">
        <f t="array" aca="1" ref="AL431" ca="1">INDEX($D$20:$I$31,AL$3,1)+BETAINV(RAND(),INDEX($D$20:$I$31,AL$3,5),INDEX($D$20:$I$31,AL$3,6))*(INDEX($D$20:$I$31,AL$3,2)-INDEX($D$20:$I$31,AL$3,1))</f>
        <v>381.42755657260699</v>
      </c>
      <c r="AN431">
        <v>428</v>
      </c>
      <c r="AO431" s="13" cm="1">
        <f t="array" aca="1" ref="AO431" ca="1">INDEX($D$36:$I$47,AO$3,1)+BETAINV(RAND(),INDEX($D$36:$I$47,AO$3,5),INDEX($D$36:$I$47,AO$3,6))*(INDEX($D$36:$I$47,AO$3,2)-INDEX($D$36:$I$47,AO$3,1))</f>
        <v>93.519361994203081</v>
      </c>
      <c r="AP431" s="13" cm="1">
        <f t="array" aca="1" ref="AP431" ca="1">INDEX($D$36:$I$47,AP$3,1)+BETAINV(RAND(),INDEX($D$36:$I$47,AP$3,5),INDEX($D$36:$I$47,AP$3,6))*(INDEX($D$36:$I$47,AP$3,2)-INDEX($D$36:$I$47,AP$3,1))</f>
        <v>117.85357425146012</v>
      </c>
      <c r="AQ431" s="13" cm="1">
        <f t="array" aca="1" ref="AQ431" ca="1">INDEX($D$36:$I$47,AQ$3,1)+BETAINV(RAND(),INDEX($D$36:$I$47,AQ$3,5),INDEX($D$36:$I$47,AQ$3,6))*(INDEX($D$36:$I$47,AQ$3,2)-INDEX($D$36:$I$47,AQ$3,1))</f>
        <v>188.4378583935308</v>
      </c>
      <c r="AR431" s="13" cm="1">
        <f t="array" aca="1" ref="AR431" ca="1">INDEX($D$36:$I$47,AR$3,1)+BETAINV(RAND(),INDEX($D$36:$I$47,AR$3,5),INDEX($D$36:$I$47,AR$3,6))*(INDEX($D$36:$I$47,AR$3,2)-INDEX($D$36:$I$47,AR$3,1))</f>
        <v>296.25089803523304</v>
      </c>
      <c r="AS431" s="13" cm="1">
        <f t="array" aca="1" ref="AS431" ca="1">INDEX($D$36:$I$47,AS$3,1)+BETAINV(RAND(),INDEX($D$36:$I$47,AS$3,5),INDEX($D$36:$I$47,AS$3,6))*(INDEX($D$36:$I$47,AS$3,2)-INDEX($D$36:$I$47,AS$3,1))</f>
        <v>629.1610509985336</v>
      </c>
      <c r="AT431" s="13" cm="1">
        <f t="array" aca="1" ref="AT431" ca="1">INDEX($D$36:$I$47,AT$3,1)+BETAINV(RAND(),INDEX($D$36:$I$47,AT$3,5),INDEX($D$36:$I$47,AT$3,6))*(INDEX($D$36:$I$47,AT$3,2)-INDEX($D$36:$I$47,AT$3,1))</f>
        <v>152.30017426638287</v>
      </c>
      <c r="AU431" s="13" cm="1">
        <f t="array" aca="1" ref="AU431" ca="1">INDEX($D$36:$I$47,AU$3,1)+BETAINV(RAND(),INDEX($D$36:$I$47,AU$3,5),INDEX($D$36:$I$47,AU$3,6))*(INDEX($D$36:$I$47,AU$3,2)-INDEX($D$36:$I$47,AU$3,1))</f>
        <v>354.18382986876793</v>
      </c>
      <c r="AV431" s="13" cm="1">
        <f t="array" aca="1" ref="AV431" ca="1">INDEX($D$36:$I$47,AV$3,1)+BETAINV(RAND(),INDEX($D$36:$I$47,AV$3,5),INDEX($D$36:$I$47,AV$3,6))*(INDEX($D$36:$I$47,AV$3,2)-INDEX($D$36:$I$47,AV$3,1))</f>
        <v>699.79725076132172</v>
      </c>
      <c r="AW431" s="13" cm="1">
        <f t="array" aca="1" ref="AW431" ca="1">INDEX($D$36:$I$47,AW$3,1)+BETAINV(RAND(),INDEX($D$36:$I$47,AW$3,5),INDEX($D$36:$I$47,AW$3,6))*(INDEX($D$36:$I$47,AW$3,2)-INDEX($D$36:$I$47,AW$3,1))</f>
        <v>514.06053428474161</v>
      </c>
      <c r="AX431" s="13" cm="1">
        <f t="array" aca="1" ref="AX431" ca="1">INDEX($D$36:$I$47,AX$3,1)+BETAINV(RAND(),INDEX($D$36:$I$47,AX$3,5),INDEX($D$36:$I$47,AX$3,6))*(INDEX($D$36:$I$47,AX$3,2)-INDEX($D$36:$I$47,AX$3,1))</f>
        <v>374.75316209709041</v>
      </c>
      <c r="AY431" s="13" cm="1">
        <f t="array" aca="1" ref="AY431" ca="1">INDEX($D$36:$I$47,AY$3,1)+BETAINV(RAND(),INDEX($D$36:$I$47,AY$3,5),INDEX($D$36:$I$47,AY$3,6))*(INDEX($D$36:$I$47,AY$3,2)-INDEX($D$36:$I$47,AY$3,1))</f>
        <v>137.60768965992389</v>
      </c>
      <c r="AZ431" s="13" cm="1">
        <f t="array" aca="1" ref="AZ431" ca="1">INDEX($D$36:$I$47,AZ$3,1)+BETAINV(RAND(),INDEX($D$36:$I$47,AZ$3,5),INDEX($D$36:$I$47,AZ$3,6))*(INDEX($D$36:$I$47,AZ$3,2)-INDEX($D$36:$I$47,AZ$3,1))</f>
        <v>393.88707688748815</v>
      </c>
      <c r="BC431">
        <v>428</v>
      </c>
      <c r="BD431" cm="1">
        <f t="array" aca="1" ref="BD431" ca="1">INDEX($D$52:$I$63,BD$3,1)+BETAINV(RAND(),INDEX($D$52:$I$63,BD$3,5),INDEX($D$52:$I$63,BD$3,6))*(INDEX($D$52:$I$63,BD$3,2)-INDEX(D$52:I$63,BD$3,1))</f>
        <v>56.016828488584423</v>
      </c>
      <c r="BE431" cm="1">
        <f t="array" aca="1" ref="BE431" ca="1">INDEX($D$52:$I$63,BE$3,1)+BETAINV(RAND(),INDEX($D$52:$I$63,BE$3,5),INDEX($D$52:$I$63,BE$3,6))*(INDEX($D$52:$I$63,BE$3,2)-INDEX(E$52:J$63,BE$3,1))</f>
        <v>47.52000000000001</v>
      </c>
      <c r="BF431" cm="1">
        <f t="array" aca="1" ref="BF431" ca="1">INDEX($D$52:$I$63,BF$3,1)+BETAINV(RAND(),INDEX($D$52:$I$63,BF$3,5),INDEX($D$52:$I$63,BF$3,6))*(INDEX($D$52:$I$63,BF$3,2)-INDEX(F$52:K$63,BF$3,1))</f>
        <v>34.249407931349616</v>
      </c>
      <c r="BG431" cm="1">
        <f t="array" aca="1" ref="BG431" ca="1">INDEX($D$52:$I$63,BG$3,1)+BETAINV(RAND(),INDEX($D$52:$I$63,BG$3,5),INDEX($D$52:$I$63,BG$3,6))*(INDEX($D$52:$I$63,BG$3,2)-INDEX(G$52:L$63,BG$3,1))</f>
        <v>289.05099672866993</v>
      </c>
      <c r="BH431" cm="1">
        <f t="array" aca="1" ref="BH431" ca="1">INDEX($D$52:$I$63,BH$3,1)+BETAINV(RAND(),INDEX($D$52:$I$63,BH$3,5),INDEX($D$52:$I$63,BH$3,6))*(INDEX($D$52:$I$63,BH$3,2)-INDEX(H$52:M$63,BH$3,1))</f>
        <v>207.14970216426855</v>
      </c>
      <c r="BI431" cm="1">
        <f t="array" aca="1" ref="BI431" ca="1">INDEX($D$52:$I$63,BI$3,1)+BETAINV(RAND(),INDEX($D$52:$I$63,BI$3,5),INDEX($D$52:$I$63,BI$3,6))*(INDEX($D$52:$I$63,BI$3,2)-INDEX(I$52:N$63,BI$3,1))</f>
        <v>95.589692283688436</v>
      </c>
      <c r="BJ431" cm="1">
        <f t="array" aca="1" ref="BJ431" ca="1">INDEX($D$52:$I$63,BJ$3,1)+BETAINV(RAND(),INDEX($D$52:$I$63,BJ$3,5),INDEX($D$52:$I$63,BJ$3,6))*(INDEX($D$52:$I$63,BJ$3,2)-INDEX(J$52:O$63,BJ$3,1))</f>
        <v>332.6153179218075</v>
      </c>
      <c r="BK431" cm="1">
        <f t="array" aca="1" ref="BK431" ca="1">INDEX($D$52:$I$63,BK$3,1)+BETAINV(RAND(),INDEX($D$52:$I$63,BK$3,5),INDEX($D$52:$I$63,BK$3,6))*(INDEX($D$52:$I$63,BK$3,2)-INDEX(K$52:P$63,BK$3,1))</f>
        <v>300.43385961323156</v>
      </c>
      <c r="BL431" cm="1">
        <f t="array" aca="1" ref="BL431" ca="1">INDEX($D$52:$I$63,BL$3,1)+BETAINV(RAND(),INDEX($D$52:$I$63,BL$3,5),INDEX($D$52:$I$63,BL$3,6))*(INDEX($D$52:$I$63,BL$3,2)-INDEX(L$52:Q$63,BL$3,1))</f>
        <v>320.82244500230229</v>
      </c>
      <c r="BM431" cm="1">
        <f t="array" aca="1" ref="BM431" ca="1">INDEX($D$52:$I$63,BM$3,1)+BETAINV(RAND(),INDEX($D$52:$I$63,BM$3,5),INDEX($D$52:$I$63,BM$3,6))*(INDEX($D$52:$I$63,BM$3,2)-INDEX(M$52:R$63,BM$3,1))</f>
        <v>-21.660476319079876</v>
      </c>
      <c r="BN431" cm="1">
        <f t="array" aca="1" ref="BN431" ca="1">INDEX($D$52:$I$63,BN$3,1)+BETAINV(RAND(),INDEX($D$52:$I$63,BN$3,5),INDEX($D$52:$I$63,BN$3,6))*(INDEX($D$52:$I$63,BN$3,2)-INDEX(N$52:S$63,BN$3,1))</f>
        <v>105.11936453060773</v>
      </c>
      <c r="BO431" cm="1">
        <f t="array" aca="1" ref="BO431" ca="1">INDEX($D$52:$I$63,BO$3,1)+BETAINV(RAND(),INDEX($D$52:$I$63,BO$3,5),INDEX($D$52:$I$63,BO$3,6))*(INDEX($D$52:$I$63,BO$3,2)-INDEX(O$52:T$63,BO$3,1))</f>
        <v>503.07451749117047</v>
      </c>
    </row>
    <row r="432" spans="12:67" x14ac:dyDescent="0.25">
      <c r="L432">
        <v>429</v>
      </c>
      <c r="M432" cm="1">
        <f t="array" aca="1" ref="M432" ca="1">INDEX($D$4:$I$15,M$3,1)+BETAINV(RAND(),INDEX($D$4:$I$15,M$3,5),INDEX($D$4:$I$15,M$3,6))*(INDEX($D$4:$I$15,M$3,2)-INDEX($D$4:$I$15,M$3,1))</f>
        <v>227.97082717565712</v>
      </c>
      <c r="N432" cm="1">
        <f t="array" aca="1" ref="N432" ca="1">INDEX($D$4:$I$15,N$3,1)+BETAINV(RAND(),INDEX($D$4:$I$15,N$3,5),INDEX($D$4:$I$15,N$3,6))*(INDEX($D$4:$I$15,N$3,2)-INDEX($D$4:$I$15,N$3,1))</f>
        <v>157.5003282942435</v>
      </c>
      <c r="O432" cm="1">
        <f t="array" aca="1" ref="O432" ca="1">INDEX($D$4:$I$15,O$3,1)+BETAINV(RAND(),INDEX($D$4:$I$15,O$3,5),INDEX($D$4:$I$15,O$3,6))*(INDEX($D$4:$I$15,O$3,2)-INDEX($D$4:$I$15,O$3,1))</f>
        <v>54.323209691498199</v>
      </c>
      <c r="P432" cm="1">
        <f t="array" aca="1" ref="P432" ca="1">INDEX($D$4:$I$15,P$3,1)+BETAINV(RAND(),INDEX($D$4:$I$15,P$3,5),INDEX($D$4:$I$15,P$3,6))*(INDEX($D$4:$I$15,P$3,2)-INDEX($D$4:$I$15,P$3,1))</f>
        <v>714.50164796409024</v>
      </c>
      <c r="Q432" cm="1">
        <f t="array" aca="1" ref="Q432" ca="1">INDEX($D$4:$I$15,Q$3,1)+BETAINV(RAND(),INDEX($D$4:$I$15,Q$3,5),INDEX($D$4:$I$15,Q$3,6))*(INDEX($D$4:$I$15,Q$3,2)-INDEX($D$4:$I$15,Q$3,1))</f>
        <v>155.84201154563689</v>
      </c>
      <c r="R432" cm="1">
        <f t="array" aca="1" ref="R432" ca="1">INDEX($D$4:$I$15,R$3,1)+BETAINV(RAND(),INDEX($D$4:$I$15,R$3,5),INDEX($D$4:$I$15,R$3,6))*(INDEX($D$4:$I$15,R$3,2)-INDEX($D$4:$I$15,R$3,1))</f>
        <v>441.0098267525135</v>
      </c>
      <c r="S432" cm="1">
        <f t="array" aca="1" ref="S432" ca="1">INDEX($D$4:$I$15,S$3,1)+BETAINV(RAND(),INDEX($D$4:$I$15,S$3,5),INDEX($D$4:$I$15,S$3,6))*(INDEX($D$4:$I$15,S$3,2)-INDEX($D$4:$I$15,S$3,1))</f>
        <v>800.90909579112645</v>
      </c>
      <c r="T432" cm="1">
        <f t="array" aca="1" ref="T432" ca="1">INDEX($D$4:$I$15,T$3,1)+BETAINV(RAND(),INDEX($D$4:$I$15,T$3,5),INDEX($D$4:$I$15,T$3,6))*(INDEX($D$4:$I$15,T$3,2)-INDEX($D$4:$I$15,T$3,1))</f>
        <v>727.31904640336109</v>
      </c>
      <c r="U432" cm="1">
        <f t="array" aca="1" ref="U432" ca="1">INDEX($D$4:$I$15,U$3,1)+BETAINV(RAND(),INDEX($D$4:$I$15,U$3,5),INDEX($D$4:$I$15,U$3,6))*(INDEX($D$4:$I$15,U$3,2)-INDEX($D$4:$I$15,U$3,1))</f>
        <v>275.21343995524057</v>
      </c>
      <c r="V432" cm="1">
        <f t="array" aca="1" ref="V432" ca="1">INDEX($D$4:$I$15,V$3,1)+BETAINV(RAND(),INDEX($D$4:$I$15,V$3,5),INDEX($D$4:$I$15,V$3,6))*(INDEX($D$4:$I$15,V$3,2)-INDEX($D$4:$I$15,V$3,1))</f>
        <v>94.619068868985664</v>
      </c>
      <c r="W432" cm="1">
        <f t="array" aca="1" ref="W432" ca="1">INDEX($D$4:$I$15,W$3,1)+BETAINV(RAND(),INDEX($D$4:$I$15,W$3,5),INDEX($D$4:$I$15,W$3,6))*(INDEX($D$4:$I$15,W$3,2)-INDEX($D$4:$I$15,W$3,1))</f>
        <v>351.61457253432036</v>
      </c>
      <c r="X432" cm="1">
        <f t="array" aca="1" ref="X432" ca="1">INDEX($D$4:$I$15,X$3,1)+BETAINV(RAND(),INDEX($D$4:$I$15,X$3,5),INDEX($D$4:$I$15,X$3,6))*(INDEX($D$4:$I$15,X$3,2)-INDEX($D$4:$I$15,X$3,1))</f>
        <v>1461.7972612928827</v>
      </c>
      <c r="Z432">
        <v>429</v>
      </c>
      <c r="AA432" cm="1">
        <f t="array" aca="1" ref="AA432" ca="1">INDEX($D$20:$I$31,AA$3,1)+BETAINV(RAND(),INDEX($D$20:$I$31,AA$3,5),INDEX($D$20:$I$31,AA$3,6))*(INDEX($D$20:$I$31,AA$3,2)-INDEX($D$20:$I$31,AA$3,1))</f>
        <v>116.52685625598907</v>
      </c>
      <c r="AB432" cm="1">
        <f t="array" aca="1" ref="AB432" ca="1">INDEX($D$20:$I$31,AB$3,1)+BETAINV(RAND(),INDEX($D$20:$I$31,AB$3,5),INDEX($D$20:$I$31,AB$3,6))*(INDEX($D$20:$I$31,AB$3,2)-INDEX($D$20:$I$31,AB$3,1))</f>
        <v>92.129392556776821</v>
      </c>
      <c r="AC432" cm="1">
        <f t="array" aca="1" ref="AC432" ca="1">INDEX($D$20:$I$31,AC$3,1)+BETAINV(RAND(),INDEX($D$20:$I$31,AC$3,5),INDEX($D$20:$I$31,AC$3,6))*(INDEX($D$20:$I$31,AC$3,2)-INDEX($D$20:$I$31,AC$3,1))</f>
        <v>113.06333671418338</v>
      </c>
      <c r="AD432" cm="1">
        <f t="array" aca="1" ref="AD432" ca="1">INDEX($D$20:$I$31,AD$3,1)+BETAINV(RAND(),INDEX($D$20:$I$31,AD$3,5),INDEX($D$20:$I$31,AD$3,6))*(INDEX($D$20:$I$31,AD$3,2)-INDEX($D$20:$I$31,AD$3,1))</f>
        <v>483.89240938438718</v>
      </c>
      <c r="AE432" cm="1">
        <f t="array" aca="1" ref="AE432" ca="1">INDEX($D$20:$I$31,AE$3,1)+BETAINV(RAND(),INDEX($D$20:$I$31,AE$3,5),INDEX($D$20:$I$31,AE$3,6))*(INDEX($D$20:$I$31,AE$3,2)-INDEX($D$20:$I$31,AE$3,1))</f>
        <v>266.40586793045236</v>
      </c>
      <c r="AF432" cm="1">
        <f t="array" aca="1" ref="AF432" ca="1">INDEX($D$20:$I$31,AF$3,1)+BETAINV(RAND(),INDEX($D$20:$I$31,AF$3,5),INDEX($D$20:$I$31,AF$3,6))*(INDEX($D$20:$I$31,AF$3,2)-INDEX($D$20:$I$31,AF$3,1))</f>
        <v>165.58868832542402</v>
      </c>
      <c r="AG432" cm="1">
        <f t="array" aca="1" ref="AG432" ca="1">INDEX($D$20:$I$31,AG$3,1)+BETAINV(RAND(),INDEX($D$20:$I$31,AG$3,5),INDEX($D$20:$I$31,AG$3,6))*(INDEX($D$20:$I$31,AG$3,2)-INDEX($D$20:$I$31,AG$3,1))</f>
        <v>723.79254996369377</v>
      </c>
      <c r="AH432" cm="1">
        <f t="array" aca="1" ref="AH432" ca="1">INDEX($D$20:$I$31,AH$3,1)+BETAINV(RAND(),INDEX($D$20:$I$31,AH$3,5),INDEX($D$20:$I$31,AH$3,6))*(INDEX($D$20:$I$31,AH$3,2)-INDEX($D$20:$I$31,AH$3,1))</f>
        <v>621.01560071935944</v>
      </c>
      <c r="AI432" cm="1">
        <f t="array" aca="1" ref="AI432" ca="1">INDEX($D$20:$I$31,AI$3,1)+BETAINV(RAND(),INDEX($D$20:$I$31,AI$3,5),INDEX($D$20:$I$31,AI$3,6))*(INDEX($D$20:$I$31,AI$3,2)-INDEX($D$20:$I$31,AI$3,1))</f>
        <v>467.07170276178255</v>
      </c>
      <c r="AJ432" cm="1">
        <f t="array" aca="1" ref="AJ432" ca="1">INDEX($D$20:$I$31,AJ$3,1)+BETAINV(RAND(),INDEX($D$20:$I$31,AJ$3,5),INDEX($D$20:$I$31,AJ$3,6))*(INDEX($D$20:$I$31,AJ$3,2)-INDEX($D$20:$I$31,AJ$3,1))</f>
        <v>187.04562520743184</v>
      </c>
      <c r="AK432" cm="1">
        <f t="array" aca="1" ref="AK432" ca="1">INDEX($D$20:$I$31,AK$3,1)+BETAINV(RAND(),INDEX($D$20:$I$31,AK$3,5),INDEX($D$20:$I$31,AK$3,6))*(INDEX($D$20:$I$31,AK$3,2)-INDEX($D$20:$I$31,AK$3,1))</f>
        <v>292.39132511140684</v>
      </c>
      <c r="AL432" cm="1">
        <f t="array" aca="1" ref="AL432" ca="1">INDEX($D$20:$I$31,AL$3,1)+BETAINV(RAND(),INDEX($D$20:$I$31,AL$3,5),INDEX($D$20:$I$31,AL$3,6))*(INDEX($D$20:$I$31,AL$3,2)-INDEX($D$20:$I$31,AL$3,1))</f>
        <v>361.08892445434822</v>
      </c>
      <c r="AN432">
        <v>429</v>
      </c>
      <c r="AO432" s="13" cm="1">
        <f t="array" aca="1" ref="AO432" ca="1">INDEX($D$36:$I$47,AO$3,1)+BETAINV(RAND(),INDEX($D$36:$I$47,AO$3,5),INDEX($D$36:$I$47,AO$3,6))*(INDEX($D$36:$I$47,AO$3,2)-INDEX($D$36:$I$47,AO$3,1))</f>
        <v>108.94935874374943</v>
      </c>
      <c r="AP432" s="13" cm="1">
        <f t="array" aca="1" ref="AP432" ca="1">INDEX($D$36:$I$47,AP$3,1)+BETAINV(RAND(),INDEX($D$36:$I$47,AP$3,5),INDEX($D$36:$I$47,AP$3,6))*(INDEX($D$36:$I$47,AP$3,2)-INDEX($D$36:$I$47,AP$3,1))</f>
        <v>108.4840353006375</v>
      </c>
      <c r="AQ432" s="13" cm="1">
        <f t="array" aca="1" ref="AQ432" ca="1">INDEX($D$36:$I$47,AQ$3,1)+BETAINV(RAND(),INDEX($D$36:$I$47,AQ$3,5),INDEX($D$36:$I$47,AQ$3,6))*(INDEX($D$36:$I$47,AQ$3,2)-INDEX($D$36:$I$47,AQ$3,1))</f>
        <v>182.16326978923635</v>
      </c>
      <c r="AR432" s="13" cm="1">
        <f t="array" aca="1" ref="AR432" ca="1">INDEX($D$36:$I$47,AR$3,1)+BETAINV(RAND(),INDEX($D$36:$I$47,AR$3,5),INDEX($D$36:$I$47,AR$3,6))*(INDEX($D$36:$I$47,AR$3,2)-INDEX($D$36:$I$47,AR$3,1))</f>
        <v>330.60946002828041</v>
      </c>
      <c r="AS432" s="13" cm="1">
        <f t="array" aca="1" ref="AS432" ca="1">INDEX($D$36:$I$47,AS$3,1)+BETAINV(RAND(),INDEX($D$36:$I$47,AS$3,5),INDEX($D$36:$I$47,AS$3,6))*(INDEX($D$36:$I$47,AS$3,2)-INDEX($D$36:$I$47,AS$3,1))</f>
        <v>743.80077753072396</v>
      </c>
      <c r="AT432" s="13" cm="1">
        <f t="array" aca="1" ref="AT432" ca="1">INDEX($D$36:$I$47,AT$3,1)+BETAINV(RAND(),INDEX($D$36:$I$47,AT$3,5),INDEX($D$36:$I$47,AT$3,6))*(INDEX($D$36:$I$47,AT$3,2)-INDEX($D$36:$I$47,AT$3,1))</f>
        <v>138.68915379011241</v>
      </c>
      <c r="AU432" s="13" cm="1">
        <f t="array" aca="1" ref="AU432" ca="1">INDEX($D$36:$I$47,AU$3,1)+BETAINV(RAND(),INDEX($D$36:$I$47,AU$3,5),INDEX($D$36:$I$47,AU$3,6))*(INDEX($D$36:$I$47,AU$3,2)-INDEX($D$36:$I$47,AU$3,1))</f>
        <v>262.6844357047039</v>
      </c>
      <c r="AV432" s="13" cm="1">
        <f t="array" aca="1" ref="AV432" ca="1">INDEX($D$36:$I$47,AV$3,1)+BETAINV(RAND(),INDEX($D$36:$I$47,AV$3,5),INDEX($D$36:$I$47,AV$3,6))*(INDEX($D$36:$I$47,AV$3,2)-INDEX($D$36:$I$47,AV$3,1))</f>
        <v>697.87903358064113</v>
      </c>
      <c r="AW432" s="13" cm="1">
        <f t="array" aca="1" ref="AW432" ca="1">INDEX($D$36:$I$47,AW$3,1)+BETAINV(RAND(),INDEX($D$36:$I$47,AW$3,5),INDEX($D$36:$I$47,AW$3,6))*(INDEX($D$36:$I$47,AW$3,2)-INDEX($D$36:$I$47,AW$3,1))</f>
        <v>595.47444519226394</v>
      </c>
      <c r="AX432" s="13" cm="1">
        <f t="array" aca="1" ref="AX432" ca="1">INDEX($D$36:$I$47,AX$3,1)+BETAINV(RAND(),INDEX($D$36:$I$47,AX$3,5),INDEX($D$36:$I$47,AX$3,6))*(INDEX($D$36:$I$47,AX$3,2)-INDEX($D$36:$I$47,AX$3,1))</f>
        <v>402.79198516014907</v>
      </c>
      <c r="AY432" s="13" cm="1">
        <f t="array" aca="1" ref="AY432" ca="1">INDEX($D$36:$I$47,AY$3,1)+BETAINV(RAND(),INDEX($D$36:$I$47,AY$3,5),INDEX($D$36:$I$47,AY$3,6))*(INDEX($D$36:$I$47,AY$3,2)-INDEX($D$36:$I$47,AY$3,1))</f>
        <v>157.82559881342902</v>
      </c>
      <c r="AZ432" s="13" cm="1">
        <f t="array" aca="1" ref="AZ432" ca="1">INDEX($D$36:$I$47,AZ$3,1)+BETAINV(RAND(),INDEX($D$36:$I$47,AZ$3,5),INDEX($D$36:$I$47,AZ$3,6))*(INDEX($D$36:$I$47,AZ$3,2)-INDEX($D$36:$I$47,AZ$3,1))</f>
        <v>402.10087224667984</v>
      </c>
      <c r="BC432">
        <v>429</v>
      </c>
      <c r="BD432" cm="1">
        <f t="array" aca="1" ref="BD432" ca="1">INDEX($D$52:$I$63,BD$3,1)+BETAINV(RAND(),INDEX($D$52:$I$63,BD$3,5),INDEX($D$52:$I$63,BD$3,6))*(INDEX($D$52:$I$63,BD$3,2)-INDEX(D$52:I$63,BD$3,1))</f>
        <v>63.816995041568163</v>
      </c>
      <c r="BE432" cm="1">
        <f t="array" aca="1" ref="BE432" ca="1">INDEX($D$52:$I$63,BE$3,1)+BETAINV(RAND(),INDEX($D$52:$I$63,BE$3,5),INDEX($D$52:$I$63,BE$3,6))*(INDEX($D$52:$I$63,BE$3,2)-INDEX(E$52:J$63,BE$3,1))</f>
        <v>47.52000000000001</v>
      </c>
      <c r="BF432" cm="1">
        <f t="array" aca="1" ref="BF432" ca="1">INDEX($D$52:$I$63,BF$3,1)+BETAINV(RAND(),INDEX($D$52:$I$63,BF$3,5),INDEX($D$52:$I$63,BF$3,6))*(INDEX($D$52:$I$63,BF$3,2)-INDEX(F$52:K$63,BF$3,1))</f>
        <v>34.650368021163956</v>
      </c>
      <c r="BG432" cm="1">
        <f t="array" aca="1" ref="BG432" ca="1">INDEX($D$52:$I$63,BG$3,1)+BETAINV(RAND(),INDEX($D$52:$I$63,BG$3,5),INDEX($D$52:$I$63,BG$3,6))*(INDEX($D$52:$I$63,BG$3,2)-INDEX(G$52:L$63,BG$3,1))</f>
        <v>282.23331205520344</v>
      </c>
      <c r="BH432" cm="1">
        <f t="array" aca="1" ref="BH432" ca="1">INDEX($D$52:$I$63,BH$3,1)+BETAINV(RAND(),INDEX($D$52:$I$63,BH$3,5),INDEX($D$52:$I$63,BH$3,6))*(INDEX($D$52:$I$63,BH$3,2)-INDEX(H$52:M$63,BH$3,1))</f>
        <v>230.06920141379305</v>
      </c>
      <c r="BI432" cm="1">
        <f t="array" aca="1" ref="BI432" ca="1">INDEX($D$52:$I$63,BI$3,1)+BETAINV(RAND(),INDEX($D$52:$I$63,BI$3,5),INDEX($D$52:$I$63,BI$3,6))*(INDEX($D$52:$I$63,BI$3,2)-INDEX(I$52:N$63,BI$3,1))</f>
        <v>114.42973385361523</v>
      </c>
      <c r="BJ432" cm="1">
        <f t="array" aca="1" ref="BJ432" ca="1">INDEX($D$52:$I$63,BJ$3,1)+BETAINV(RAND(),INDEX($D$52:$I$63,BJ$3,5),INDEX($D$52:$I$63,BJ$3,6))*(INDEX($D$52:$I$63,BJ$3,2)-INDEX(J$52:O$63,BJ$3,1))</f>
        <v>336.01821276292952</v>
      </c>
      <c r="BK432" cm="1">
        <f t="array" aca="1" ref="BK432" ca="1">INDEX($D$52:$I$63,BK$3,1)+BETAINV(RAND(),INDEX($D$52:$I$63,BK$3,5),INDEX($D$52:$I$63,BK$3,6))*(INDEX($D$52:$I$63,BK$3,2)-INDEX(K$52:P$63,BK$3,1))</f>
        <v>479.02786475997453</v>
      </c>
      <c r="BL432" cm="1">
        <f t="array" aca="1" ref="BL432" ca="1">INDEX($D$52:$I$63,BL$3,1)+BETAINV(RAND(),INDEX($D$52:$I$63,BL$3,5),INDEX($D$52:$I$63,BL$3,6))*(INDEX($D$52:$I$63,BL$3,2)-INDEX(L$52:Q$63,BL$3,1))</f>
        <v>319.38210643642157</v>
      </c>
      <c r="BM432" cm="1">
        <f t="array" aca="1" ref="BM432" ca="1">INDEX($D$52:$I$63,BM$3,1)+BETAINV(RAND(),INDEX($D$52:$I$63,BM$3,5),INDEX($D$52:$I$63,BM$3,6))*(INDEX($D$52:$I$63,BM$3,2)-INDEX(M$52:R$63,BM$3,1))</f>
        <v>-65.102170867729143</v>
      </c>
      <c r="BN432" cm="1">
        <f t="array" aca="1" ref="BN432" ca="1">INDEX($D$52:$I$63,BN$3,1)+BETAINV(RAND(),INDEX($D$52:$I$63,BN$3,5),INDEX($D$52:$I$63,BN$3,6))*(INDEX($D$52:$I$63,BN$3,2)-INDEX(N$52:S$63,BN$3,1))</f>
        <v>104.97915552307437</v>
      </c>
      <c r="BO432" cm="1">
        <f t="array" aca="1" ref="BO432" ca="1">INDEX($D$52:$I$63,BO$3,1)+BETAINV(RAND(),INDEX($D$52:$I$63,BO$3,5),INDEX($D$52:$I$63,BO$3,6))*(INDEX($D$52:$I$63,BO$3,2)-INDEX(O$52:T$63,BO$3,1))</f>
        <v>544.30010259487631</v>
      </c>
    </row>
    <row r="433" spans="12:67" x14ac:dyDescent="0.25">
      <c r="L433">
        <v>430</v>
      </c>
      <c r="M433" cm="1">
        <f t="array" aca="1" ref="M433" ca="1">INDEX($D$4:$I$15,M$3,1)+BETAINV(RAND(),INDEX($D$4:$I$15,M$3,5),INDEX($D$4:$I$15,M$3,6))*(INDEX($D$4:$I$15,M$3,2)-INDEX($D$4:$I$15,M$3,1))</f>
        <v>316.11001197038092</v>
      </c>
      <c r="N433" cm="1">
        <f t="array" aca="1" ref="N433" ca="1">INDEX($D$4:$I$15,N$3,1)+BETAINV(RAND(),INDEX($D$4:$I$15,N$3,5),INDEX($D$4:$I$15,N$3,6))*(INDEX($D$4:$I$15,N$3,2)-INDEX($D$4:$I$15,N$3,1))</f>
        <v>147.88646736942633</v>
      </c>
      <c r="O433" cm="1">
        <f t="array" aca="1" ref="O433" ca="1">INDEX($D$4:$I$15,O$3,1)+BETAINV(RAND(),INDEX($D$4:$I$15,O$3,5),INDEX($D$4:$I$15,O$3,6))*(INDEX($D$4:$I$15,O$3,2)-INDEX($D$4:$I$15,O$3,1))</f>
        <v>55.22273134808264</v>
      </c>
      <c r="P433" cm="1">
        <f t="array" aca="1" ref="P433" ca="1">INDEX($D$4:$I$15,P$3,1)+BETAINV(RAND(),INDEX($D$4:$I$15,P$3,5),INDEX($D$4:$I$15,P$3,6))*(INDEX($D$4:$I$15,P$3,2)-INDEX($D$4:$I$15,P$3,1))</f>
        <v>752.90556598770729</v>
      </c>
      <c r="Q433" cm="1">
        <f t="array" aca="1" ref="Q433" ca="1">INDEX($D$4:$I$15,Q$3,1)+BETAINV(RAND(),INDEX($D$4:$I$15,Q$3,5),INDEX($D$4:$I$15,Q$3,6))*(INDEX($D$4:$I$15,Q$3,2)-INDEX($D$4:$I$15,Q$3,1))</f>
        <v>142.41012282438189</v>
      </c>
      <c r="R433" cm="1">
        <f t="array" aca="1" ref="R433" ca="1">INDEX($D$4:$I$15,R$3,1)+BETAINV(RAND(),INDEX($D$4:$I$15,R$3,5),INDEX($D$4:$I$15,R$3,6))*(INDEX($D$4:$I$15,R$3,2)-INDEX($D$4:$I$15,R$3,1))</f>
        <v>477.87625573038088</v>
      </c>
      <c r="S433" cm="1">
        <f t="array" aca="1" ref="S433" ca="1">INDEX($D$4:$I$15,S$3,1)+BETAINV(RAND(),INDEX($D$4:$I$15,S$3,5),INDEX($D$4:$I$15,S$3,6))*(INDEX($D$4:$I$15,S$3,2)-INDEX($D$4:$I$15,S$3,1))</f>
        <v>772.14379329030464</v>
      </c>
      <c r="T433" cm="1">
        <f t="array" aca="1" ref="T433" ca="1">INDEX($D$4:$I$15,T$3,1)+BETAINV(RAND(),INDEX($D$4:$I$15,T$3,5),INDEX($D$4:$I$15,T$3,6))*(INDEX($D$4:$I$15,T$3,2)-INDEX($D$4:$I$15,T$3,1))</f>
        <v>789.84119067078939</v>
      </c>
      <c r="U433" cm="1">
        <f t="array" aca="1" ref="U433" ca="1">INDEX($D$4:$I$15,U$3,1)+BETAINV(RAND(),INDEX($D$4:$I$15,U$3,5),INDEX($D$4:$I$15,U$3,6))*(INDEX($D$4:$I$15,U$3,2)-INDEX($D$4:$I$15,U$3,1))</f>
        <v>287.06060276912382</v>
      </c>
      <c r="V433" cm="1">
        <f t="array" aca="1" ref="V433" ca="1">INDEX($D$4:$I$15,V$3,1)+BETAINV(RAND(),INDEX($D$4:$I$15,V$3,5),INDEX($D$4:$I$15,V$3,6))*(INDEX($D$4:$I$15,V$3,2)-INDEX($D$4:$I$15,V$3,1))</f>
        <v>104.7272603091818</v>
      </c>
      <c r="W433" cm="1">
        <f t="array" aca="1" ref="W433" ca="1">INDEX($D$4:$I$15,W$3,1)+BETAINV(RAND(),INDEX($D$4:$I$15,W$3,5),INDEX($D$4:$I$15,W$3,6))*(INDEX($D$4:$I$15,W$3,2)-INDEX($D$4:$I$15,W$3,1))</f>
        <v>344.98407183526012</v>
      </c>
      <c r="X433" cm="1">
        <f t="array" aca="1" ref="X433" ca="1">INDEX($D$4:$I$15,X$3,1)+BETAINV(RAND(),INDEX($D$4:$I$15,X$3,5),INDEX($D$4:$I$15,X$3,6))*(INDEX($D$4:$I$15,X$3,2)-INDEX($D$4:$I$15,X$3,1))</f>
        <v>1495.0299842593145</v>
      </c>
      <c r="Z433">
        <v>430</v>
      </c>
      <c r="AA433" cm="1">
        <f t="array" aca="1" ref="AA433" ca="1">INDEX($D$20:$I$31,AA$3,1)+BETAINV(RAND(),INDEX($D$20:$I$31,AA$3,5),INDEX($D$20:$I$31,AA$3,6))*(INDEX($D$20:$I$31,AA$3,2)-INDEX($D$20:$I$31,AA$3,1))</f>
        <v>112.60053674686364</v>
      </c>
      <c r="AB433" cm="1">
        <f t="array" aca="1" ref="AB433" ca="1">INDEX($D$20:$I$31,AB$3,1)+BETAINV(RAND(),INDEX($D$20:$I$31,AB$3,5),INDEX($D$20:$I$31,AB$3,6))*(INDEX($D$20:$I$31,AB$3,2)-INDEX($D$20:$I$31,AB$3,1))</f>
        <v>98.259507961780145</v>
      </c>
      <c r="AC433" cm="1">
        <f t="array" aca="1" ref="AC433" ca="1">INDEX($D$20:$I$31,AC$3,1)+BETAINV(RAND(),INDEX($D$20:$I$31,AC$3,5),INDEX($D$20:$I$31,AC$3,6))*(INDEX($D$20:$I$31,AC$3,2)-INDEX($D$20:$I$31,AC$3,1))</f>
        <v>99.743040673076138</v>
      </c>
      <c r="AD433" cm="1">
        <f t="array" aca="1" ref="AD433" ca="1">INDEX($D$20:$I$31,AD$3,1)+BETAINV(RAND(),INDEX($D$20:$I$31,AD$3,5),INDEX($D$20:$I$31,AD$3,6))*(INDEX($D$20:$I$31,AD$3,2)-INDEX($D$20:$I$31,AD$3,1))</f>
        <v>524.60144396958458</v>
      </c>
      <c r="AE433" cm="1">
        <f t="array" aca="1" ref="AE433" ca="1">INDEX($D$20:$I$31,AE$3,1)+BETAINV(RAND(),INDEX($D$20:$I$31,AE$3,5),INDEX($D$20:$I$31,AE$3,6))*(INDEX($D$20:$I$31,AE$3,2)-INDEX($D$20:$I$31,AE$3,1))</f>
        <v>343.57108771220021</v>
      </c>
      <c r="AF433" cm="1">
        <f t="array" aca="1" ref="AF433" ca="1">INDEX($D$20:$I$31,AF$3,1)+BETAINV(RAND(),INDEX($D$20:$I$31,AF$3,5),INDEX($D$20:$I$31,AF$3,6))*(INDEX($D$20:$I$31,AF$3,2)-INDEX($D$20:$I$31,AF$3,1))</f>
        <v>133.41708333516516</v>
      </c>
      <c r="AG433" cm="1">
        <f t="array" aca="1" ref="AG433" ca="1">INDEX($D$20:$I$31,AG$3,1)+BETAINV(RAND(),INDEX($D$20:$I$31,AG$3,5),INDEX($D$20:$I$31,AG$3,6))*(INDEX($D$20:$I$31,AG$3,2)-INDEX($D$20:$I$31,AG$3,1))</f>
        <v>708.32482673986306</v>
      </c>
      <c r="AH433" cm="1">
        <f t="array" aca="1" ref="AH433" ca="1">INDEX($D$20:$I$31,AH$3,1)+BETAINV(RAND(),INDEX($D$20:$I$31,AH$3,5),INDEX($D$20:$I$31,AH$3,6))*(INDEX($D$20:$I$31,AH$3,2)-INDEX($D$20:$I$31,AH$3,1))</f>
        <v>692.23968248305482</v>
      </c>
      <c r="AI433" cm="1">
        <f t="array" aca="1" ref="AI433" ca="1">INDEX($D$20:$I$31,AI$3,1)+BETAINV(RAND(),INDEX($D$20:$I$31,AI$3,5),INDEX($D$20:$I$31,AI$3,6))*(INDEX($D$20:$I$31,AI$3,2)-INDEX($D$20:$I$31,AI$3,1))</f>
        <v>466.89462841474324</v>
      </c>
      <c r="AJ433" cm="1">
        <f t="array" aca="1" ref="AJ433" ca="1">INDEX($D$20:$I$31,AJ$3,1)+BETAINV(RAND(),INDEX($D$20:$I$31,AJ$3,5),INDEX($D$20:$I$31,AJ$3,6))*(INDEX($D$20:$I$31,AJ$3,2)-INDEX($D$20:$I$31,AJ$3,1))</f>
        <v>208.94031902552805</v>
      </c>
      <c r="AK433" cm="1">
        <f t="array" aca="1" ref="AK433" ca="1">INDEX($D$20:$I$31,AK$3,1)+BETAINV(RAND(),INDEX($D$20:$I$31,AK$3,5),INDEX($D$20:$I$31,AK$3,6))*(INDEX($D$20:$I$31,AK$3,2)-INDEX($D$20:$I$31,AK$3,1))</f>
        <v>256.2279702331017</v>
      </c>
      <c r="AL433" cm="1">
        <f t="array" aca="1" ref="AL433" ca="1">INDEX($D$20:$I$31,AL$3,1)+BETAINV(RAND(),INDEX($D$20:$I$31,AL$3,5),INDEX($D$20:$I$31,AL$3,6))*(INDEX($D$20:$I$31,AL$3,2)-INDEX($D$20:$I$31,AL$3,1))</f>
        <v>377.4843582160903</v>
      </c>
      <c r="AN433">
        <v>430</v>
      </c>
      <c r="AO433" s="13" cm="1">
        <f t="array" aca="1" ref="AO433" ca="1">INDEX($D$36:$I$47,AO$3,1)+BETAINV(RAND(),INDEX($D$36:$I$47,AO$3,5),INDEX($D$36:$I$47,AO$3,6))*(INDEX($D$36:$I$47,AO$3,2)-INDEX($D$36:$I$47,AO$3,1))</f>
        <v>88.971936834248069</v>
      </c>
      <c r="AP433" s="13" cm="1">
        <f t="array" aca="1" ref="AP433" ca="1">INDEX($D$36:$I$47,AP$3,1)+BETAINV(RAND(),INDEX($D$36:$I$47,AP$3,5),INDEX($D$36:$I$47,AP$3,6))*(INDEX($D$36:$I$47,AP$3,2)-INDEX($D$36:$I$47,AP$3,1))</f>
        <v>105.42190656909585</v>
      </c>
      <c r="AQ433" s="13" cm="1">
        <f t="array" aca="1" ref="AQ433" ca="1">INDEX($D$36:$I$47,AQ$3,1)+BETAINV(RAND(),INDEX($D$36:$I$47,AQ$3,5),INDEX($D$36:$I$47,AQ$3,6))*(INDEX($D$36:$I$47,AQ$3,2)-INDEX($D$36:$I$47,AQ$3,1))</f>
        <v>211.45453018892803</v>
      </c>
      <c r="AR433" s="13" cm="1">
        <f t="array" aca="1" ref="AR433" ca="1">INDEX($D$36:$I$47,AR$3,1)+BETAINV(RAND(),INDEX($D$36:$I$47,AR$3,5),INDEX($D$36:$I$47,AR$3,6))*(INDEX($D$36:$I$47,AR$3,2)-INDEX($D$36:$I$47,AR$3,1))</f>
        <v>333.88700130868432</v>
      </c>
      <c r="AS433" s="13" cm="1">
        <f t="array" aca="1" ref="AS433" ca="1">INDEX($D$36:$I$47,AS$3,1)+BETAINV(RAND(),INDEX($D$36:$I$47,AS$3,5),INDEX($D$36:$I$47,AS$3,6))*(INDEX($D$36:$I$47,AS$3,2)-INDEX($D$36:$I$47,AS$3,1))</f>
        <v>717.11974379867911</v>
      </c>
      <c r="AT433" s="13" cm="1">
        <f t="array" aca="1" ref="AT433" ca="1">INDEX($D$36:$I$47,AT$3,1)+BETAINV(RAND(),INDEX($D$36:$I$47,AT$3,5),INDEX($D$36:$I$47,AT$3,6))*(INDEX($D$36:$I$47,AT$3,2)-INDEX($D$36:$I$47,AT$3,1))</f>
        <v>150.44275874506789</v>
      </c>
      <c r="AU433" s="13" cm="1">
        <f t="array" aca="1" ref="AU433" ca="1">INDEX($D$36:$I$47,AU$3,1)+BETAINV(RAND(),INDEX($D$36:$I$47,AU$3,5),INDEX($D$36:$I$47,AU$3,6))*(INDEX($D$36:$I$47,AU$3,2)-INDEX($D$36:$I$47,AU$3,1))</f>
        <v>313.14756441613633</v>
      </c>
      <c r="AV433" s="13" cm="1">
        <f t="array" aca="1" ref="AV433" ca="1">INDEX($D$36:$I$47,AV$3,1)+BETAINV(RAND(),INDEX($D$36:$I$47,AV$3,5),INDEX($D$36:$I$47,AV$3,6))*(INDEX($D$36:$I$47,AV$3,2)-INDEX($D$36:$I$47,AV$3,1))</f>
        <v>675.97578599073768</v>
      </c>
      <c r="AW433" s="13" cm="1">
        <f t="array" aca="1" ref="AW433" ca="1">INDEX($D$36:$I$47,AW$3,1)+BETAINV(RAND(),INDEX($D$36:$I$47,AW$3,5),INDEX($D$36:$I$47,AW$3,6))*(INDEX($D$36:$I$47,AW$3,2)-INDEX($D$36:$I$47,AW$3,1))</f>
        <v>540.16719887900297</v>
      </c>
      <c r="AX433" s="13" cm="1">
        <f t="array" aca="1" ref="AX433" ca="1">INDEX($D$36:$I$47,AX$3,1)+BETAINV(RAND(),INDEX($D$36:$I$47,AX$3,5),INDEX($D$36:$I$47,AX$3,6))*(INDEX($D$36:$I$47,AX$3,2)-INDEX($D$36:$I$47,AX$3,1))</f>
        <v>447.72376078043169</v>
      </c>
      <c r="AY433" s="13" cm="1">
        <f t="array" aca="1" ref="AY433" ca="1">INDEX($D$36:$I$47,AY$3,1)+BETAINV(RAND(),INDEX($D$36:$I$47,AY$3,5),INDEX($D$36:$I$47,AY$3,6))*(INDEX($D$36:$I$47,AY$3,2)-INDEX($D$36:$I$47,AY$3,1))</f>
        <v>150.95754656685884</v>
      </c>
      <c r="AZ433" s="13" cm="1">
        <f t="array" aca="1" ref="AZ433" ca="1">INDEX($D$36:$I$47,AZ$3,1)+BETAINV(RAND(),INDEX($D$36:$I$47,AZ$3,5),INDEX($D$36:$I$47,AZ$3,6))*(INDEX($D$36:$I$47,AZ$3,2)-INDEX($D$36:$I$47,AZ$3,1))</f>
        <v>415.66776578325533</v>
      </c>
      <c r="BC433">
        <v>430</v>
      </c>
      <c r="BD433" cm="1">
        <f t="array" aca="1" ref="BD433" ca="1">INDEX($D$52:$I$63,BD$3,1)+BETAINV(RAND(),INDEX($D$52:$I$63,BD$3,5),INDEX($D$52:$I$63,BD$3,6))*(INDEX($D$52:$I$63,BD$3,2)-INDEX(D$52:I$63,BD$3,1))</f>
        <v>58.01828231158494</v>
      </c>
      <c r="BE433" cm="1">
        <f t="array" aca="1" ref="BE433" ca="1">INDEX($D$52:$I$63,BE$3,1)+BETAINV(RAND(),INDEX($D$52:$I$63,BE$3,5),INDEX($D$52:$I$63,BE$3,6))*(INDEX($D$52:$I$63,BE$3,2)-INDEX(E$52:J$63,BE$3,1))</f>
        <v>47.52000000000001</v>
      </c>
      <c r="BF433" cm="1">
        <f t="array" aca="1" ref="BF433" ca="1">INDEX($D$52:$I$63,BF$3,1)+BETAINV(RAND(),INDEX($D$52:$I$63,BF$3,5),INDEX($D$52:$I$63,BF$3,6))*(INDEX($D$52:$I$63,BF$3,2)-INDEX(F$52:K$63,BF$3,1))</f>
        <v>33.819428864880855</v>
      </c>
      <c r="BG433" cm="1">
        <f t="array" aca="1" ref="BG433" ca="1">INDEX($D$52:$I$63,BG$3,1)+BETAINV(RAND(),INDEX($D$52:$I$63,BG$3,5),INDEX($D$52:$I$63,BG$3,6))*(INDEX($D$52:$I$63,BG$3,2)-INDEX(G$52:L$63,BG$3,1))</f>
        <v>259.2552356868411</v>
      </c>
      <c r="BH433" cm="1">
        <f t="array" aca="1" ref="BH433" ca="1">INDEX($D$52:$I$63,BH$3,1)+BETAINV(RAND(),INDEX($D$52:$I$63,BH$3,5),INDEX($D$52:$I$63,BH$3,6))*(INDEX($D$52:$I$63,BH$3,2)-INDEX(H$52:M$63,BH$3,1))</f>
        <v>222.03086389014152</v>
      </c>
      <c r="BI433" cm="1">
        <f t="array" aca="1" ref="BI433" ca="1">INDEX($D$52:$I$63,BI$3,1)+BETAINV(RAND(),INDEX($D$52:$I$63,BI$3,5),INDEX($D$52:$I$63,BI$3,6))*(INDEX($D$52:$I$63,BI$3,2)-INDEX(I$52:N$63,BI$3,1))</f>
        <v>148.83216341830294</v>
      </c>
      <c r="BJ433" cm="1">
        <f t="array" aca="1" ref="BJ433" ca="1">INDEX($D$52:$I$63,BJ$3,1)+BETAINV(RAND(),INDEX($D$52:$I$63,BJ$3,5),INDEX($D$52:$I$63,BJ$3,6))*(INDEX($D$52:$I$63,BJ$3,2)-INDEX(J$52:O$63,BJ$3,1))</f>
        <v>333.23447731422459</v>
      </c>
      <c r="BK433" cm="1">
        <f t="array" aca="1" ref="BK433" ca="1">INDEX($D$52:$I$63,BK$3,1)+BETAINV(RAND(),INDEX($D$52:$I$63,BK$3,5),INDEX($D$52:$I$63,BK$3,6))*(INDEX($D$52:$I$63,BK$3,2)-INDEX(K$52:P$63,BK$3,1))</f>
        <v>514.3680155885678</v>
      </c>
      <c r="BL433" cm="1">
        <f t="array" aca="1" ref="BL433" ca="1">INDEX($D$52:$I$63,BL$3,1)+BETAINV(RAND(),INDEX($D$52:$I$63,BL$3,5),INDEX($D$52:$I$63,BL$3,6))*(INDEX($D$52:$I$63,BL$3,2)-INDEX(L$52:Q$63,BL$3,1))</f>
        <v>381.34966653362909</v>
      </c>
      <c r="BM433" cm="1">
        <f t="array" aca="1" ref="BM433" ca="1">INDEX($D$52:$I$63,BM$3,1)+BETAINV(RAND(),INDEX($D$52:$I$63,BM$3,5),INDEX($D$52:$I$63,BM$3,6))*(INDEX($D$52:$I$63,BM$3,2)-INDEX(M$52:R$63,BM$3,1))</f>
        <v>19.069945636100762</v>
      </c>
      <c r="BN433" cm="1">
        <f t="array" aca="1" ref="BN433" ca="1">INDEX($D$52:$I$63,BN$3,1)+BETAINV(RAND(),INDEX($D$52:$I$63,BN$3,5),INDEX($D$52:$I$63,BN$3,6))*(INDEX($D$52:$I$63,BN$3,2)-INDEX(N$52:S$63,BN$3,1))</f>
        <v>104.7431725596757</v>
      </c>
      <c r="BO433" cm="1">
        <f t="array" aca="1" ref="BO433" ca="1">INDEX($D$52:$I$63,BO$3,1)+BETAINV(RAND(),INDEX($D$52:$I$63,BO$3,5),INDEX($D$52:$I$63,BO$3,6))*(INDEX($D$52:$I$63,BO$3,2)-INDEX(O$52:T$63,BO$3,1))</f>
        <v>508.66032793892407</v>
      </c>
    </row>
    <row r="434" spans="12:67" x14ac:dyDescent="0.25">
      <c r="L434">
        <v>431</v>
      </c>
      <c r="M434" cm="1">
        <f t="array" aca="1" ref="M434" ca="1">INDEX($D$4:$I$15,M$3,1)+BETAINV(RAND(),INDEX($D$4:$I$15,M$3,5),INDEX($D$4:$I$15,M$3,6))*(INDEX($D$4:$I$15,M$3,2)-INDEX($D$4:$I$15,M$3,1))</f>
        <v>268.049765880959</v>
      </c>
      <c r="N434" cm="1">
        <f t="array" aca="1" ref="N434" ca="1">INDEX($D$4:$I$15,N$3,1)+BETAINV(RAND(),INDEX($D$4:$I$15,N$3,5),INDEX($D$4:$I$15,N$3,6))*(INDEX($D$4:$I$15,N$3,2)-INDEX($D$4:$I$15,N$3,1))</f>
        <v>170.63447085315374</v>
      </c>
      <c r="O434" cm="1">
        <f t="array" aca="1" ref="O434" ca="1">INDEX($D$4:$I$15,O$3,1)+BETAINV(RAND(),INDEX($D$4:$I$15,O$3,5),INDEX($D$4:$I$15,O$3,6))*(INDEX($D$4:$I$15,O$3,2)-INDEX($D$4:$I$15,O$3,1))</f>
        <v>47.230596424261584</v>
      </c>
      <c r="P434" cm="1">
        <f t="array" aca="1" ref="P434" ca="1">INDEX($D$4:$I$15,P$3,1)+BETAINV(RAND(),INDEX($D$4:$I$15,P$3,5),INDEX($D$4:$I$15,P$3,6))*(INDEX($D$4:$I$15,P$3,2)-INDEX($D$4:$I$15,P$3,1))</f>
        <v>782.56495131537281</v>
      </c>
      <c r="Q434" cm="1">
        <f t="array" aca="1" ref="Q434" ca="1">INDEX($D$4:$I$15,Q$3,1)+BETAINV(RAND(),INDEX($D$4:$I$15,Q$3,5),INDEX($D$4:$I$15,Q$3,6))*(INDEX($D$4:$I$15,Q$3,2)-INDEX($D$4:$I$15,Q$3,1))</f>
        <v>151.85105756314354</v>
      </c>
      <c r="R434" cm="1">
        <f t="array" aca="1" ref="R434" ca="1">INDEX($D$4:$I$15,R$3,1)+BETAINV(RAND(),INDEX($D$4:$I$15,R$3,5),INDEX($D$4:$I$15,R$3,6))*(INDEX($D$4:$I$15,R$3,2)-INDEX($D$4:$I$15,R$3,1))</f>
        <v>450.83851444640402</v>
      </c>
      <c r="S434" cm="1">
        <f t="array" aca="1" ref="S434" ca="1">INDEX($D$4:$I$15,S$3,1)+BETAINV(RAND(),INDEX($D$4:$I$15,S$3,5),INDEX($D$4:$I$15,S$3,6))*(INDEX($D$4:$I$15,S$3,2)-INDEX($D$4:$I$15,S$3,1))</f>
        <v>711.1229596835085</v>
      </c>
      <c r="T434" cm="1">
        <f t="array" aca="1" ref="T434" ca="1">INDEX($D$4:$I$15,T$3,1)+BETAINV(RAND(),INDEX($D$4:$I$15,T$3,5),INDEX($D$4:$I$15,T$3,6))*(INDEX($D$4:$I$15,T$3,2)-INDEX($D$4:$I$15,T$3,1))</f>
        <v>724.72415488574882</v>
      </c>
      <c r="U434" cm="1">
        <f t="array" aca="1" ref="U434" ca="1">INDEX($D$4:$I$15,U$3,1)+BETAINV(RAND(),INDEX($D$4:$I$15,U$3,5),INDEX($D$4:$I$15,U$3,6))*(INDEX($D$4:$I$15,U$3,2)-INDEX($D$4:$I$15,U$3,1))</f>
        <v>295.21755827986141</v>
      </c>
      <c r="V434" cm="1">
        <f t="array" aca="1" ref="V434" ca="1">INDEX($D$4:$I$15,V$3,1)+BETAINV(RAND(),INDEX($D$4:$I$15,V$3,5),INDEX($D$4:$I$15,V$3,6))*(INDEX($D$4:$I$15,V$3,2)-INDEX($D$4:$I$15,V$3,1))</f>
        <v>100.32233200492843</v>
      </c>
      <c r="W434" cm="1">
        <f t="array" aca="1" ref="W434" ca="1">INDEX($D$4:$I$15,W$3,1)+BETAINV(RAND(),INDEX($D$4:$I$15,W$3,5),INDEX($D$4:$I$15,W$3,6))*(INDEX($D$4:$I$15,W$3,2)-INDEX($D$4:$I$15,W$3,1))</f>
        <v>380.21088645131283</v>
      </c>
      <c r="X434" cm="1">
        <f t="array" aca="1" ref="X434" ca="1">INDEX($D$4:$I$15,X$3,1)+BETAINV(RAND(),INDEX($D$4:$I$15,X$3,5),INDEX($D$4:$I$15,X$3,6))*(INDEX($D$4:$I$15,X$3,2)-INDEX($D$4:$I$15,X$3,1))</f>
        <v>1736.9513907059263</v>
      </c>
      <c r="Z434">
        <v>431</v>
      </c>
      <c r="AA434" cm="1">
        <f t="array" aca="1" ref="AA434" ca="1">INDEX($D$20:$I$31,AA$3,1)+BETAINV(RAND(),INDEX($D$20:$I$31,AA$3,5),INDEX($D$20:$I$31,AA$3,6))*(INDEX($D$20:$I$31,AA$3,2)-INDEX($D$20:$I$31,AA$3,1))</f>
        <v>93.139751293463917</v>
      </c>
      <c r="AB434" cm="1">
        <f t="array" aca="1" ref="AB434" ca="1">INDEX($D$20:$I$31,AB$3,1)+BETAINV(RAND(),INDEX($D$20:$I$31,AB$3,5),INDEX($D$20:$I$31,AB$3,6))*(INDEX($D$20:$I$31,AB$3,2)-INDEX($D$20:$I$31,AB$3,1))</f>
        <v>104.76671996357621</v>
      </c>
      <c r="AC434" cm="1">
        <f t="array" aca="1" ref="AC434" ca="1">INDEX($D$20:$I$31,AC$3,1)+BETAINV(RAND(),INDEX($D$20:$I$31,AC$3,5),INDEX($D$20:$I$31,AC$3,6))*(INDEX($D$20:$I$31,AC$3,2)-INDEX($D$20:$I$31,AC$3,1))</f>
        <v>108.37941116201262</v>
      </c>
      <c r="AD434" cm="1">
        <f t="array" aca="1" ref="AD434" ca="1">INDEX($D$20:$I$31,AD$3,1)+BETAINV(RAND(),INDEX($D$20:$I$31,AD$3,5),INDEX($D$20:$I$31,AD$3,6))*(INDEX($D$20:$I$31,AD$3,2)-INDEX($D$20:$I$31,AD$3,1))</f>
        <v>537.98260980132204</v>
      </c>
      <c r="AE434" cm="1">
        <f t="array" aca="1" ref="AE434" ca="1">INDEX($D$20:$I$31,AE$3,1)+BETAINV(RAND(),INDEX($D$20:$I$31,AE$3,5),INDEX($D$20:$I$31,AE$3,6))*(INDEX($D$20:$I$31,AE$3,2)-INDEX($D$20:$I$31,AE$3,1))</f>
        <v>299.52676230411879</v>
      </c>
      <c r="AF434" cm="1">
        <f t="array" aca="1" ref="AF434" ca="1">INDEX($D$20:$I$31,AF$3,1)+BETAINV(RAND(),INDEX($D$20:$I$31,AF$3,5),INDEX($D$20:$I$31,AF$3,6))*(INDEX($D$20:$I$31,AF$3,2)-INDEX($D$20:$I$31,AF$3,1))</f>
        <v>148.09384920482032</v>
      </c>
      <c r="AG434" cm="1">
        <f t="array" aca="1" ref="AG434" ca="1">INDEX($D$20:$I$31,AG$3,1)+BETAINV(RAND(),INDEX($D$20:$I$31,AG$3,5),INDEX($D$20:$I$31,AG$3,6))*(INDEX($D$20:$I$31,AG$3,2)-INDEX($D$20:$I$31,AG$3,1))</f>
        <v>792.50448755857178</v>
      </c>
      <c r="AH434" cm="1">
        <f t="array" aca="1" ref="AH434" ca="1">INDEX($D$20:$I$31,AH$3,1)+BETAINV(RAND(),INDEX($D$20:$I$31,AH$3,5),INDEX($D$20:$I$31,AH$3,6))*(INDEX($D$20:$I$31,AH$3,2)-INDEX($D$20:$I$31,AH$3,1))</f>
        <v>762.70901318977894</v>
      </c>
      <c r="AI434" cm="1">
        <f t="array" aca="1" ref="AI434" ca="1">INDEX($D$20:$I$31,AI$3,1)+BETAINV(RAND(),INDEX($D$20:$I$31,AI$3,5),INDEX($D$20:$I$31,AI$3,6))*(INDEX($D$20:$I$31,AI$3,2)-INDEX($D$20:$I$31,AI$3,1))</f>
        <v>369.12799977142527</v>
      </c>
      <c r="AJ434" cm="1">
        <f t="array" aca="1" ref="AJ434" ca="1">INDEX($D$20:$I$31,AJ$3,1)+BETAINV(RAND(),INDEX($D$20:$I$31,AJ$3,5),INDEX($D$20:$I$31,AJ$3,6))*(INDEX($D$20:$I$31,AJ$3,2)-INDEX($D$20:$I$31,AJ$3,1))</f>
        <v>205.14003159884498</v>
      </c>
      <c r="AK434" cm="1">
        <f t="array" aca="1" ref="AK434" ca="1">INDEX($D$20:$I$31,AK$3,1)+BETAINV(RAND(),INDEX($D$20:$I$31,AK$3,5),INDEX($D$20:$I$31,AK$3,6))*(INDEX($D$20:$I$31,AK$3,2)-INDEX($D$20:$I$31,AK$3,1))</f>
        <v>229.4677728290433</v>
      </c>
      <c r="AL434" cm="1">
        <f t="array" aca="1" ref="AL434" ca="1">INDEX($D$20:$I$31,AL$3,1)+BETAINV(RAND(),INDEX($D$20:$I$31,AL$3,5),INDEX($D$20:$I$31,AL$3,6))*(INDEX($D$20:$I$31,AL$3,2)-INDEX($D$20:$I$31,AL$3,1))</f>
        <v>353.64200940896922</v>
      </c>
      <c r="AN434">
        <v>431</v>
      </c>
      <c r="AO434" s="13" cm="1">
        <f t="array" aca="1" ref="AO434" ca="1">INDEX($D$36:$I$47,AO$3,1)+BETAINV(RAND(),INDEX($D$36:$I$47,AO$3,5),INDEX($D$36:$I$47,AO$3,6))*(INDEX($D$36:$I$47,AO$3,2)-INDEX($D$36:$I$47,AO$3,1))</f>
        <v>101.88979621232721</v>
      </c>
      <c r="AP434" s="13" cm="1">
        <f t="array" aca="1" ref="AP434" ca="1">INDEX($D$36:$I$47,AP$3,1)+BETAINV(RAND(),INDEX($D$36:$I$47,AP$3,5),INDEX($D$36:$I$47,AP$3,6))*(INDEX($D$36:$I$47,AP$3,2)-INDEX($D$36:$I$47,AP$3,1))</f>
        <v>117.00806183211841</v>
      </c>
      <c r="AQ434" s="13" cm="1">
        <f t="array" aca="1" ref="AQ434" ca="1">INDEX($D$36:$I$47,AQ$3,1)+BETAINV(RAND(),INDEX($D$36:$I$47,AQ$3,5),INDEX($D$36:$I$47,AQ$3,6))*(INDEX($D$36:$I$47,AQ$3,2)-INDEX($D$36:$I$47,AQ$3,1))</f>
        <v>190.44482149121902</v>
      </c>
      <c r="AR434" s="13" cm="1">
        <f t="array" aca="1" ref="AR434" ca="1">INDEX($D$36:$I$47,AR$3,1)+BETAINV(RAND(),INDEX($D$36:$I$47,AR$3,5),INDEX($D$36:$I$47,AR$3,6))*(INDEX($D$36:$I$47,AR$3,2)-INDEX($D$36:$I$47,AR$3,1))</f>
        <v>278.20554743331201</v>
      </c>
      <c r="AS434" s="13" cm="1">
        <f t="array" aca="1" ref="AS434" ca="1">INDEX($D$36:$I$47,AS$3,1)+BETAINV(RAND(),INDEX($D$36:$I$47,AS$3,5),INDEX($D$36:$I$47,AS$3,6))*(INDEX($D$36:$I$47,AS$3,2)-INDEX($D$36:$I$47,AS$3,1))</f>
        <v>563.95559004394158</v>
      </c>
      <c r="AT434" s="13" cm="1">
        <f t="array" aca="1" ref="AT434" ca="1">INDEX($D$36:$I$47,AT$3,1)+BETAINV(RAND(),INDEX($D$36:$I$47,AT$3,5),INDEX($D$36:$I$47,AT$3,6))*(INDEX($D$36:$I$47,AT$3,2)-INDEX($D$36:$I$47,AT$3,1))</f>
        <v>148.30404285574372</v>
      </c>
      <c r="AU434" s="13" cm="1">
        <f t="array" aca="1" ref="AU434" ca="1">INDEX($D$36:$I$47,AU$3,1)+BETAINV(RAND(),INDEX($D$36:$I$47,AU$3,5),INDEX($D$36:$I$47,AU$3,6))*(INDEX($D$36:$I$47,AU$3,2)-INDEX($D$36:$I$47,AU$3,1))</f>
        <v>302.61519636927585</v>
      </c>
      <c r="AV434" s="13" cm="1">
        <f t="array" aca="1" ref="AV434" ca="1">INDEX($D$36:$I$47,AV$3,1)+BETAINV(RAND(),INDEX($D$36:$I$47,AV$3,5),INDEX($D$36:$I$47,AV$3,6))*(INDEX($D$36:$I$47,AV$3,2)-INDEX($D$36:$I$47,AV$3,1))</f>
        <v>575.54072489888972</v>
      </c>
      <c r="AW434" s="13" cm="1">
        <f t="array" aca="1" ref="AW434" ca="1">INDEX($D$36:$I$47,AW$3,1)+BETAINV(RAND(),INDEX($D$36:$I$47,AW$3,5),INDEX($D$36:$I$47,AW$3,6))*(INDEX($D$36:$I$47,AW$3,2)-INDEX($D$36:$I$47,AW$3,1))</f>
        <v>478.46144196791192</v>
      </c>
      <c r="AX434" s="13" cm="1">
        <f t="array" aca="1" ref="AX434" ca="1">INDEX($D$36:$I$47,AX$3,1)+BETAINV(RAND(),INDEX($D$36:$I$47,AX$3,5),INDEX($D$36:$I$47,AX$3,6))*(INDEX($D$36:$I$47,AX$3,2)-INDEX($D$36:$I$47,AX$3,1))</f>
        <v>448.83242869573166</v>
      </c>
      <c r="AY434" s="13" cm="1">
        <f t="array" aca="1" ref="AY434" ca="1">INDEX($D$36:$I$47,AY$3,1)+BETAINV(RAND(),INDEX($D$36:$I$47,AY$3,5),INDEX($D$36:$I$47,AY$3,6))*(INDEX($D$36:$I$47,AY$3,2)-INDEX($D$36:$I$47,AY$3,1))</f>
        <v>143.90627199096662</v>
      </c>
      <c r="AZ434" s="13" cm="1">
        <f t="array" aca="1" ref="AZ434" ca="1">INDEX($D$36:$I$47,AZ$3,1)+BETAINV(RAND(),INDEX($D$36:$I$47,AZ$3,5),INDEX($D$36:$I$47,AZ$3,6))*(INDEX($D$36:$I$47,AZ$3,2)-INDEX($D$36:$I$47,AZ$3,1))</f>
        <v>422.14161404048633</v>
      </c>
      <c r="BC434">
        <v>431</v>
      </c>
      <c r="BD434" cm="1">
        <f t="array" aca="1" ref="BD434" ca="1">INDEX($D$52:$I$63,BD$3,1)+BETAINV(RAND(),INDEX($D$52:$I$63,BD$3,5),INDEX($D$52:$I$63,BD$3,6))*(INDEX($D$52:$I$63,BD$3,2)-INDEX(D$52:I$63,BD$3,1))</f>
        <v>59.021240412643074</v>
      </c>
      <c r="BE434" cm="1">
        <f t="array" aca="1" ref="BE434" ca="1">INDEX($D$52:$I$63,BE$3,1)+BETAINV(RAND(),INDEX($D$52:$I$63,BE$3,5),INDEX($D$52:$I$63,BE$3,6))*(INDEX($D$52:$I$63,BE$3,2)-INDEX(E$52:J$63,BE$3,1))</f>
        <v>47.52000000000001</v>
      </c>
      <c r="BF434" cm="1">
        <f t="array" aca="1" ref="BF434" ca="1">INDEX($D$52:$I$63,BF$3,1)+BETAINV(RAND(),INDEX($D$52:$I$63,BF$3,5),INDEX($D$52:$I$63,BF$3,6))*(INDEX($D$52:$I$63,BF$3,2)-INDEX(F$52:K$63,BF$3,1))</f>
        <v>35.664945420877942</v>
      </c>
      <c r="BG434" cm="1">
        <f t="array" aca="1" ref="BG434" ca="1">INDEX($D$52:$I$63,BG$3,1)+BETAINV(RAND(),INDEX($D$52:$I$63,BG$3,5),INDEX($D$52:$I$63,BG$3,6))*(INDEX($D$52:$I$63,BG$3,2)-INDEX(G$52:L$63,BG$3,1))</f>
        <v>268.61869347927757</v>
      </c>
      <c r="BH434" cm="1">
        <f t="array" aca="1" ref="BH434" ca="1">INDEX($D$52:$I$63,BH$3,1)+BETAINV(RAND(),INDEX($D$52:$I$63,BH$3,5),INDEX($D$52:$I$63,BH$3,6))*(INDEX($D$52:$I$63,BH$3,2)-INDEX(H$52:M$63,BH$3,1))</f>
        <v>247.04551869651087</v>
      </c>
      <c r="BI434" cm="1">
        <f t="array" aca="1" ref="BI434" ca="1">INDEX($D$52:$I$63,BI$3,1)+BETAINV(RAND(),INDEX($D$52:$I$63,BI$3,5),INDEX($D$52:$I$63,BI$3,6))*(INDEX($D$52:$I$63,BI$3,2)-INDEX(I$52:N$63,BI$3,1))</f>
        <v>75.985837441998513</v>
      </c>
      <c r="BJ434" cm="1">
        <f t="array" aca="1" ref="BJ434" ca="1">INDEX($D$52:$I$63,BJ$3,1)+BETAINV(RAND(),INDEX($D$52:$I$63,BJ$3,5),INDEX($D$52:$I$63,BJ$3,6))*(INDEX($D$52:$I$63,BJ$3,2)-INDEX(J$52:O$63,BJ$3,1))</f>
        <v>333.73637125701111</v>
      </c>
      <c r="BK434" cm="1">
        <f t="array" aca="1" ref="BK434" ca="1">INDEX($D$52:$I$63,BK$3,1)+BETAINV(RAND(),INDEX($D$52:$I$63,BK$3,5),INDEX($D$52:$I$63,BK$3,6))*(INDEX($D$52:$I$63,BK$3,2)-INDEX(K$52:P$63,BK$3,1))</f>
        <v>311.86271399779901</v>
      </c>
      <c r="BL434" cm="1">
        <f t="array" aca="1" ref="BL434" ca="1">INDEX($D$52:$I$63,BL$3,1)+BETAINV(RAND(),INDEX($D$52:$I$63,BL$3,5),INDEX($D$52:$I$63,BL$3,6))*(INDEX($D$52:$I$63,BL$3,2)-INDEX(L$52:Q$63,BL$3,1))</f>
        <v>359.67268953784378</v>
      </c>
      <c r="BM434" cm="1">
        <f t="array" aca="1" ref="BM434" ca="1">INDEX($D$52:$I$63,BM$3,1)+BETAINV(RAND(),INDEX($D$52:$I$63,BM$3,5),INDEX($D$52:$I$63,BM$3,6))*(INDEX($D$52:$I$63,BM$3,2)-INDEX(M$52:R$63,BM$3,1))</f>
        <v>28.763067837330908</v>
      </c>
      <c r="BN434" cm="1">
        <f t="array" aca="1" ref="BN434" ca="1">INDEX($D$52:$I$63,BN$3,1)+BETAINV(RAND(),INDEX($D$52:$I$63,BN$3,5),INDEX($D$52:$I$63,BN$3,6))*(INDEX($D$52:$I$63,BN$3,2)-INDEX(N$52:S$63,BN$3,1))</f>
        <v>104.910386323064</v>
      </c>
      <c r="BO434" cm="1">
        <f t="array" aca="1" ref="BO434" ca="1">INDEX($D$52:$I$63,BO$3,1)+BETAINV(RAND(),INDEX($D$52:$I$63,BO$3,5),INDEX($D$52:$I$63,BO$3,6))*(INDEX($D$52:$I$63,BO$3,2)-INDEX(O$52:T$63,BO$3,1))</f>
        <v>486.19452556657609</v>
      </c>
    </row>
    <row r="435" spans="12:67" x14ac:dyDescent="0.25">
      <c r="L435">
        <v>432</v>
      </c>
      <c r="M435" cm="1">
        <f t="array" aca="1" ref="M435" ca="1">INDEX($D$4:$I$15,M$3,1)+BETAINV(RAND(),INDEX($D$4:$I$15,M$3,5),INDEX($D$4:$I$15,M$3,6))*(INDEX($D$4:$I$15,M$3,2)-INDEX($D$4:$I$15,M$3,1))</f>
        <v>285.12861563259207</v>
      </c>
      <c r="N435" cm="1">
        <f t="array" aca="1" ref="N435" ca="1">INDEX($D$4:$I$15,N$3,1)+BETAINV(RAND(),INDEX($D$4:$I$15,N$3,5),INDEX($D$4:$I$15,N$3,6))*(INDEX($D$4:$I$15,N$3,2)-INDEX($D$4:$I$15,N$3,1))</f>
        <v>165.98339842012382</v>
      </c>
      <c r="O435" cm="1">
        <f t="array" aca="1" ref="O435" ca="1">INDEX($D$4:$I$15,O$3,1)+BETAINV(RAND(),INDEX($D$4:$I$15,O$3,5),INDEX($D$4:$I$15,O$3,6))*(INDEX($D$4:$I$15,O$3,2)-INDEX($D$4:$I$15,O$3,1))</f>
        <v>56.4502765305349</v>
      </c>
      <c r="P435" cm="1">
        <f t="array" aca="1" ref="P435" ca="1">INDEX($D$4:$I$15,P$3,1)+BETAINV(RAND(),INDEX($D$4:$I$15,P$3,5),INDEX($D$4:$I$15,P$3,6))*(INDEX($D$4:$I$15,P$3,2)-INDEX($D$4:$I$15,P$3,1))</f>
        <v>790.47954065505337</v>
      </c>
      <c r="Q435" cm="1">
        <f t="array" aca="1" ref="Q435" ca="1">INDEX($D$4:$I$15,Q$3,1)+BETAINV(RAND(),INDEX($D$4:$I$15,Q$3,5),INDEX($D$4:$I$15,Q$3,6))*(INDEX($D$4:$I$15,Q$3,2)-INDEX($D$4:$I$15,Q$3,1))</f>
        <v>159.61164566962657</v>
      </c>
      <c r="R435" cm="1">
        <f t="array" aca="1" ref="R435" ca="1">INDEX($D$4:$I$15,R$3,1)+BETAINV(RAND(),INDEX($D$4:$I$15,R$3,5),INDEX($D$4:$I$15,R$3,6))*(INDEX($D$4:$I$15,R$3,2)-INDEX($D$4:$I$15,R$3,1))</f>
        <v>546.64587367620084</v>
      </c>
      <c r="S435" cm="1">
        <f t="array" aca="1" ref="S435" ca="1">INDEX($D$4:$I$15,S$3,1)+BETAINV(RAND(),INDEX($D$4:$I$15,S$3,5),INDEX($D$4:$I$15,S$3,6))*(INDEX($D$4:$I$15,S$3,2)-INDEX($D$4:$I$15,S$3,1))</f>
        <v>796.78788382803248</v>
      </c>
      <c r="T435" cm="1">
        <f t="array" aca="1" ref="T435" ca="1">INDEX($D$4:$I$15,T$3,1)+BETAINV(RAND(),INDEX($D$4:$I$15,T$3,5),INDEX($D$4:$I$15,T$3,6))*(INDEX($D$4:$I$15,T$3,2)-INDEX($D$4:$I$15,T$3,1))</f>
        <v>760.1235587076402</v>
      </c>
      <c r="U435" cm="1">
        <f t="array" aca="1" ref="U435" ca="1">INDEX($D$4:$I$15,U$3,1)+BETAINV(RAND(),INDEX($D$4:$I$15,U$3,5),INDEX($D$4:$I$15,U$3,6))*(INDEX($D$4:$I$15,U$3,2)-INDEX($D$4:$I$15,U$3,1))</f>
        <v>325.29688921518925</v>
      </c>
      <c r="V435" cm="1">
        <f t="array" aca="1" ref="V435" ca="1">INDEX($D$4:$I$15,V$3,1)+BETAINV(RAND(),INDEX($D$4:$I$15,V$3,5),INDEX($D$4:$I$15,V$3,6))*(INDEX($D$4:$I$15,V$3,2)-INDEX($D$4:$I$15,V$3,1))</f>
        <v>106.99692644992848</v>
      </c>
      <c r="W435" cm="1">
        <f t="array" aca="1" ref="W435" ca="1">INDEX($D$4:$I$15,W$3,1)+BETAINV(RAND(),INDEX($D$4:$I$15,W$3,5),INDEX($D$4:$I$15,W$3,6))*(INDEX($D$4:$I$15,W$3,2)-INDEX($D$4:$I$15,W$3,1))</f>
        <v>311.90373842054879</v>
      </c>
      <c r="X435" cm="1">
        <f t="array" aca="1" ref="X435" ca="1">INDEX($D$4:$I$15,X$3,1)+BETAINV(RAND(),INDEX($D$4:$I$15,X$3,5),INDEX($D$4:$I$15,X$3,6))*(INDEX($D$4:$I$15,X$3,2)-INDEX($D$4:$I$15,X$3,1))</f>
        <v>1731.5013967040916</v>
      </c>
      <c r="Z435">
        <v>432</v>
      </c>
      <c r="AA435" cm="1">
        <f t="array" aca="1" ref="AA435" ca="1">INDEX($D$20:$I$31,AA$3,1)+BETAINV(RAND(),INDEX($D$20:$I$31,AA$3,5),INDEX($D$20:$I$31,AA$3,6))*(INDEX($D$20:$I$31,AA$3,2)-INDEX($D$20:$I$31,AA$3,1))</f>
        <v>94.945062545733165</v>
      </c>
      <c r="AB435" cm="1">
        <f t="array" aca="1" ref="AB435" ca="1">INDEX($D$20:$I$31,AB$3,1)+BETAINV(RAND(),INDEX($D$20:$I$31,AB$3,5),INDEX($D$20:$I$31,AB$3,6))*(INDEX($D$20:$I$31,AB$3,2)-INDEX($D$20:$I$31,AB$3,1))</f>
        <v>100.13320383850896</v>
      </c>
      <c r="AC435" cm="1">
        <f t="array" aca="1" ref="AC435" ca="1">INDEX($D$20:$I$31,AC$3,1)+BETAINV(RAND(),INDEX($D$20:$I$31,AC$3,5),INDEX($D$20:$I$31,AC$3,6))*(INDEX($D$20:$I$31,AC$3,2)-INDEX($D$20:$I$31,AC$3,1))</f>
        <v>98.432948667523505</v>
      </c>
      <c r="AD435" cm="1">
        <f t="array" aca="1" ref="AD435" ca="1">INDEX($D$20:$I$31,AD$3,1)+BETAINV(RAND(),INDEX($D$20:$I$31,AD$3,5),INDEX($D$20:$I$31,AD$3,6))*(INDEX($D$20:$I$31,AD$3,2)-INDEX($D$20:$I$31,AD$3,1))</f>
        <v>517.83167729333138</v>
      </c>
      <c r="AE435" cm="1">
        <f t="array" aca="1" ref="AE435" ca="1">INDEX($D$20:$I$31,AE$3,1)+BETAINV(RAND(),INDEX($D$20:$I$31,AE$3,5),INDEX($D$20:$I$31,AE$3,6))*(INDEX($D$20:$I$31,AE$3,2)-INDEX($D$20:$I$31,AE$3,1))</f>
        <v>308.47330274367141</v>
      </c>
      <c r="AF435" cm="1">
        <f t="array" aca="1" ref="AF435" ca="1">INDEX($D$20:$I$31,AF$3,1)+BETAINV(RAND(),INDEX($D$20:$I$31,AF$3,5),INDEX($D$20:$I$31,AF$3,6))*(INDEX($D$20:$I$31,AF$3,2)-INDEX($D$20:$I$31,AF$3,1))</f>
        <v>137.48005400032235</v>
      </c>
      <c r="AG435" cm="1">
        <f t="array" aca="1" ref="AG435" ca="1">INDEX($D$20:$I$31,AG$3,1)+BETAINV(RAND(),INDEX($D$20:$I$31,AG$3,5),INDEX($D$20:$I$31,AG$3,6))*(INDEX($D$20:$I$31,AG$3,2)-INDEX($D$20:$I$31,AG$3,1))</f>
        <v>676.75157996719167</v>
      </c>
      <c r="AH435" cm="1">
        <f t="array" aca="1" ref="AH435" ca="1">INDEX($D$20:$I$31,AH$3,1)+BETAINV(RAND(),INDEX($D$20:$I$31,AH$3,5),INDEX($D$20:$I$31,AH$3,6))*(INDEX($D$20:$I$31,AH$3,2)-INDEX($D$20:$I$31,AH$3,1))</f>
        <v>686.77525574320703</v>
      </c>
      <c r="AI435" cm="1">
        <f t="array" aca="1" ref="AI435" ca="1">INDEX($D$20:$I$31,AI$3,1)+BETAINV(RAND(),INDEX($D$20:$I$31,AI$3,5),INDEX($D$20:$I$31,AI$3,6))*(INDEX($D$20:$I$31,AI$3,2)-INDEX($D$20:$I$31,AI$3,1))</f>
        <v>401.06190401022468</v>
      </c>
      <c r="AJ435" cm="1">
        <f t="array" aca="1" ref="AJ435" ca="1">INDEX($D$20:$I$31,AJ$3,1)+BETAINV(RAND(),INDEX($D$20:$I$31,AJ$3,5),INDEX($D$20:$I$31,AJ$3,6))*(INDEX($D$20:$I$31,AJ$3,2)-INDEX($D$20:$I$31,AJ$3,1))</f>
        <v>184.51927404462981</v>
      </c>
      <c r="AK435" cm="1">
        <f t="array" aca="1" ref="AK435" ca="1">INDEX($D$20:$I$31,AK$3,1)+BETAINV(RAND(),INDEX($D$20:$I$31,AK$3,5),INDEX($D$20:$I$31,AK$3,6))*(INDEX($D$20:$I$31,AK$3,2)-INDEX($D$20:$I$31,AK$3,1))</f>
        <v>307.13836701256218</v>
      </c>
      <c r="AL435" cm="1">
        <f t="array" aca="1" ref="AL435" ca="1">INDEX($D$20:$I$31,AL$3,1)+BETAINV(RAND(),INDEX($D$20:$I$31,AL$3,5),INDEX($D$20:$I$31,AL$3,6))*(INDEX($D$20:$I$31,AL$3,2)-INDEX($D$20:$I$31,AL$3,1))</f>
        <v>351.08421812408318</v>
      </c>
      <c r="AN435">
        <v>432</v>
      </c>
      <c r="AO435" s="13" cm="1">
        <f t="array" aca="1" ref="AO435" ca="1">INDEX($D$36:$I$47,AO$3,1)+BETAINV(RAND(),INDEX($D$36:$I$47,AO$3,5),INDEX($D$36:$I$47,AO$3,6))*(INDEX($D$36:$I$47,AO$3,2)-INDEX($D$36:$I$47,AO$3,1))</f>
        <v>99.42505858952434</v>
      </c>
      <c r="AP435" s="13" cm="1">
        <f t="array" aca="1" ref="AP435" ca="1">INDEX($D$36:$I$47,AP$3,1)+BETAINV(RAND(),INDEX($D$36:$I$47,AP$3,5),INDEX($D$36:$I$47,AP$3,6))*(INDEX($D$36:$I$47,AP$3,2)-INDEX($D$36:$I$47,AP$3,1))</f>
        <v>103.67528101491088</v>
      </c>
      <c r="AQ435" s="13" cm="1">
        <f t="array" aca="1" ref="AQ435" ca="1">INDEX($D$36:$I$47,AQ$3,1)+BETAINV(RAND(),INDEX($D$36:$I$47,AQ$3,5),INDEX($D$36:$I$47,AQ$3,6))*(INDEX($D$36:$I$47,AQ$3,2)-INDEX($D$36:$I$47,AQ$3,1))</f>
        <v>207.06619418409079</v>
      </c>
      <c r="AR435" s="13" cm="1">
        <f t="array" aca="1" ref="AR435" ca="1">INDEX($D$36:$I$47,AR$3,1)+BETAINV(RAND(),INDEX($D$36:$I$47,AR$3,5),INDEX($D$36:$I$47,AR$3,6))*(INDEX($D$36:$I$47,AR$3,2)-INDEX($D$36:$I$47,AR$3,1))</f>
        <v>264.80822924297115</v>
      </c>
      <c r="AS435" s="13" cm="1">
        <f t="array" aca="1" ref="AS435" ca="1">INDEX($D$36:$I$47,AS$3,1)+BETAINV(RAND(),INDEX($D$36:$I$47,AS$3,5),INDEX($D$36:$I$47,AS$3,6))*(INDEX($D$36:$I$47,AS$3,2)-INDEX($D$36:$I$47,AS$3,1))</f>
        <v>618.16167922365878</v>
      </c>
      <c r="AT435" s="13" cm="1">
        <f t="array" aca="1" ref="AT435" ca="1">INDEX($D$36:$I$47,AT$3,1)+BETAINV(RAND(),INDEX($D$36:$I$47,AT$3,5),INDEX($D$36:$I$47,AT$3,6))*(INDEX($D$36:$I$47,AT$3,2)-INDEX($D$36:$I$47,AT$3,1))</f>
        <v>153.69438927790384</v>
      </c>
      <c r="AU435" s="13" cm="1">
        <f t="array" aca="1" ref="AU435" ca="1">INDEX($D$36:$I$47,AU$3,1)+BETAINV(RAND(),INDEX($D$36:$I$47,AU$3,5),INDEX($D$36:$I$47,AU$3,6))*(INDEX($D$36:$I$47,AU$3,2)-INDEX($D$36:$I$47,AU$3,1))</f>
        <v>304.95854687301727</v>
      </c>
      <c r="AV435" s="13" cm="1">
        <f t="array" aca="1" ref="AV435" ca="1">INDEX($D$36:$I$47,AV$3,1)+BETAINV(RAND(),INDEX($D$36:$I$47,AV$3,5),INDEX($D$36:$I$47,AV$3,6))*(INDEX($D$36:$I$47,AV$3,2)-INDEX($D$36:$I$47,AV$3,1))</f>
        <v>627.14525942327668</v>
      </c>
      <c r="AW435" s="13" cm="1">
        <f t="array" aca="1" ref="AW435" ca="1">INDEX($D$36:$I$47,AW$3,1)+BETAINV(RAND(),INDEX($D$36:$I$47,AW$3,5),INDEX($D$36:$I$47,AW$3,6))*(INDEX($D$36:$I$47,AW$3,2)-INDEX($D$36:$I$47,AW$3,1))</f>
        <v>594.9436344268604</v>
      </c>
      <c r="AX435" s="13" cm="1">
        <f t="array" aca="1" ref="AX435" ca="1">INDEX($D$36:$I$47,AX$3,1)+BETAINV(RAND(),INDEX($D$36:$I$47,AX$3,5),INDEX($D$36:$I$47,AX$3,6))*(INDEX($D$36:$I$47,AX$3,2)-INDEX($D$36:$I$47,AX$3,1))</f>
        <v>437.98144322114825</v>
      </c>
      <c r="AY435" s="13" cm="1">
        <f t="array" aca="1" ref="AY435" ca="1">INDEX($D$36:$I$47,AY$3,1)+BETAINV(RAND(),INDEX($D$36:$I$47,AY$3,5),INDEX($D$36:$I$47,AY$3,6))*(INDEX($D$36:$I$47,AY$3,2)-INDEX($D$36:$I$47,AY$3,1))</f>
        <v>147.71626121436427</v>
      </c>
      <c r="AZ435" s="13" cm="1">
        <f t="array" aca="1" ref="AZ435" ca="1">INDEX($D$36:$I$47,AZ$3,1)+BETAINV(RAND(),INDEX($D$36:$I$47,AZ$3,5),INDEX($D$36:$I$47,AZ$3,6))*(INDEX($D$36:$I$47,AZ$3,2)-INDEX($D$36:$I$47,AZ$3,1))</f>
        <v>352.82664504491771</v>
      </c>
      <c r="BC435">
        <v>432</v>
      </c>
      <c r="BD435" cm="1">
        <f t="array" aca="1" ref="BD435" ca="1">INDEX($D$52:$I$63,BD$3,1)+BETAINV(RAND(),INDEX($D$52:$I$63,BD$3,5),INDEX($D$52:$I$63,BD$3,6))*(INDEX($D$52:$I$63,BD$3,2)-INDEX(D$52:I$63,BD$3,1))</f>
        <v>55.013220965109085</v>
      </c>
      <c r="BE435" cm="1">
        <f t="array" aca="1" ref="BE435" ca="1">INDEX($D$52:$I$63,BE$3,1)+BETAINV(RAND(),INDEX($D$52:$I$63,BE$3,5),INDEX($D$52:$I$63,BE$3,6))*(INDEX($D$52:$I$63,BE$3,2)-INDEX(E$52:J$63,BE$3,1))</f>
        <v>47.52000000000001</v>
      </c>
      <c r="BF435" cm="1">
        <f t="array" aca="1" ref="BF435" ca="1">INDEX($D$52:$I$63,BF$3,1)+BETAINV(RAND(),INDEX($D$52:$I$63,BF$3,5),INDEX($D$52:$I$63,BF$3,6))*(INDEX($D$52:$I$63,BF$3,2)-INDEX(F$52:K$63,BF$3,1))</f>
        <v>36.461522528703931</v>
      </c>
      <c r="BG435" cm="1">
        <f t="array" aca="1" ref="BG435" ca="1">INDEX($D$52:$I$63,BG$3,1)+BETAINV(RAND(),INDEX($D$52:$I$63,BG$3,5),INDEX($D$52:$I$63,BG$3,6))*(INDEX($D$52:$I$63,BG$3,2)-INDEX(G$52:L$63,BG$3,1))</f>
        <v>273.44833314136832</v>
      </c>
      <c r="BH435" cm="1">
        <f t="array" aca="1" ref="BH435" ca="1">INDEX($D$52:$I$63,BH$3,1)+BETAINV(RAND(),INDEX($D$52:$I$63,BH$3,5),INDEX($D$52:$I$63,BH$3,6))*(INDEX($D$52:$I$63,BH$3,2)-INDEX(H$52:M$63,BH$3,1))</f>
        <v>290.19194469465305</v>
      </c>
      <c r="BI435" cm="1">
        <f t="array" aca="1" ref="BI435" ca="1">INDEX($D$52:$I$63,BI$3,1)+BETAINV(RAND(),INDEX($D$52:$I$63,BI$3,5),INDEX($D$52:$I$63,BI$3,6))*(INDEX($D$52:$I$63,BI$3,2)-INDEX(I$52:N$63,BI$3,1))</f>
        <v>132.37077276950302</v>
      </c>
      <c r="BJ435" cm="1">
        <f t="array" aca="1" ref="BJ435" ca="1">INDEX($D$52:$I$63,BJ$3,1)+BETAINV(RAND(),INDEX($D$52:$I$63,BJ$3,5),INDEX($D$52:$I$63,BJ$3,6))*(INDEX($D$52:$I$63,BJ$3,2)-INDEX(J$52:O$63,BJ$3,1))</f>
        <v>333.37965292548813</v>
      </c>
      <c r="BK435" cm="1">
        <f t="array" aca="1" ref="BK435" ca="1">INDEX($D$52:$I$63,BK$3,1)+BETAINV(RAND(),INDEX($D$52:$I$63,BK$3,5),INDEX($D$52:$I$63,BK$3,6))*(INDEX($D$52:$I$63,BK$3,2)-INDEX(K$52:P$63,BK$3,1))</f>
        <v>282.57871796124135</v>
      </c>
      <c r="BL435" cm="1">
        <f t="array" aca="1" ref="BL435" ca="1">INDEX($D$52:$I$63,BL$3,1)+BETAINV(RAND(),INDEX($D$52:$I$63,BL$3,5),INDEX($D$52:$I$63,BL$3,6))*(INDEX($D$52:$I$63,BL$3,2)-INDEX(L$52:Q$63,BL$3,1))</f>
        <v>306.25442419942772</v>
      </c>
      <c r="BM435" cm="1">
        <f t="array" aca="1" ref="BM435" ca="1">INDEX($D$52:$I$63,BM$3,1)+BETAINV(RAND(),INDEX($D$52:$I$63,BM$3,5),INDEX($D$52:$I$63,BM$3,6))*(INDEX($D$52:$I$63,BM$3,2)-INDEX(M$52:R$63,BM$3,1))</f>
        <v>-25.505611893754832</v>
      </c>
      <c r="BN435" cm="1">
        <f t="array" aca="1" ref="BN435" ca="1">INDEX($D$52:$I$63,BN$3,1)+BETAINV(RAND(),INDEX($D$52:$I$63,BN$3,5),INDEX($D$52:$I$63,BN$3,6))*(INDEX($D$52:$I$63,BN$3,2)-INDEX(N$52:S$63,BN$3,1))</f>
        <v>104.59459326901849</v>
      </c>
      <c r="BO435" cm="1">
        <f t="array" aca="1" ref="BO435" ca="1">INDEX($D$52:$I$63,BO$3,1)+BETAINV(RAND(),INDEX($D$52:$I$63,BO$3,5),INDEX($D$52:$I$63,BO$3,6))*(INDEX($D$52:$I$63,BO$3,2)-INDEX(O$52:T$63,BO$3,1))</f>
        <v>573.69877326246092</v>
      </c>
    </row>
    <row r="436" spans="12:67" x14ac:dyDescent="0.25">
      <c r="L436">
        <v>433</v>
      </c>
      <c r="M436" cm="1">
        <f t="array" aca="1" ref="M436" ca="1">INDEX($D$4:$I$15,M$3,1)+BETAINV(RAND(),INDEX($D$4:$I$15,M$3,5),INDEX($D$4:$I$15,M$3,6))*(INDEX($D$4:$I$15,M$3,2)-INDEX($D$4:$I$15,M$3,1))</f>
        <v>256.54605469077075</v>
      </c>
      <c r="N436" cm="1">
        <f t="array" aca="1" ref="N436" ca="1">INDEX($D$4:$I$15,N$3,1)+BETAINV(RAND(),INDEX($D$4:$I$15,N$3,5),INDEX($D$4:$I$15,N$3,6))*(INDEX($D$4:$I$15,N$3,2)-INDEX($D$4:$I$15,N$3,1))</f>
        <v>185.03787179655464</v>
      </c>
      <c r="O436" cm="1">
        <f t="array" aca="1" ref="O436" ca="1">INDEX($D$4:$I$15,O$3,1)+BETAINV(RAND(),INDEX($D$4:$I$15,O$3,5),INDEX($D$4:$I$15,O$3,6))*(INDEX($D$4:$I$15,O$3,2)-INDEX($D$4:$I$15,O$3,1))</f>
        <v>54.588698785017357</v>
      </c>
      <c r="P436" cm="1">
        <f t="array" aca="1" ref="P436" ca="1">INDEX($D$4:$I$15,P$3,1)+BETAINV(RAND(),INDEX($D$4:$I$15,P$3,5),INDEX($D$4:$I$15,P$3,6))*(INDEX($D$4:$I$15,P$3,2)-INDEX($D$4:$I$15,P$3,1))</f>
        <v>718.49555931200211</v>
      </c>
      <c r="Q436" cm="1">
        <f t="array" aca="1" ref="Q436" ca="1">INDEX($D$4:$I$15,Q$3,1)+BETAINV(RAND(),INDEX($D$4:$I$15,Q$3,5),INDEX($D$4:$I$15,Q$3,6))*(INDEX($D$4:$I$15,Q$3,2)-INDEX($D$4:$I$15,Q$3,1))</f>
        <v>160.48681287191027</v>
      </c>
      <c r="R436" cm="1">
        <f t="array" aca="1" ref="R436" ca="1">INDEX($D$4:$I$15,R$3,1)+BETAINV(RAND(),INDEX($D$4:$I$15,R$3,5),INDEX($D$4:$I$15,R$3,6))*(INDEX($D$4:$I$15,R$3,2)-INDEX($D$4:$I$15,R$3,1))</f>
        <v>534.18232361329819</v>
      </c>
      <c r="S436" cm="1">
        <f t="array" aca="1" ref="S436" ca="1">INDEX($D$4:$I$15,S$3,1)+BETAINV(RAND(),INDEX($D$4:$I$15,S$3,5),INDEX($D$4:$I$15,S$3,6))*(INDEX($D$4:$I$15,S$3,2)-INDEX($D$4:$I$15,S$3,1))</f>
        <v>791.32020461379477</v>
      </c>
      <c r="T436" cm="1">
        <f t="array" aca="1" ref="T436" ca="1">INDEX($D$4:$I$15,T$3,1)+BETAINV(RAND(),INDEX($D$4:$I$15,T$3,5),INDEX($D$4:$I$15,T$3,6))*(INDEX($D$4:$I$15,T$3,2)-INDEX($D$4:$I$15,T$3,1))</f>
        <v>913.76951694962645</v>
      </c>
      <c r="U436" cm="1">
        <f t="array" aca="1" ref="U436" ca="1">INDEX($D$4:$I$15,U$3,1)+BETAINV(RAND(),INDEX($D$4:$I$15,U$3,5),INDEX($D$4:$I$15,U$3,6))*(INDEX($D$4:$I$15,U$3,2)-INDEX($D$4:$I$15,U$3,1))</f>
        <v>298.32079026470797</v>
      </c>
      <c r="V436" cm="1">
        <f t="array" aca="1" ref="V436" ca="1">INDEX($D$4:$I$15,V$3,1)+BETAINV(RAND(),INDEX($D$4:$I$15,V$3,5),INDEX($D$4:$I$15,V$3,6))*(INDEX($D$4:$I$15,V$3,2)-INDEX($D$4:$I$15,V$3,1))</f>
        <v>112.27343212568287</v>
      </c>
      <c r="W436" cm="1">
        <f t="array" aca="1" ref="W436" ca="1">INDEX($D$4:$I$15,W$3,1)+BETAINV(RAND(),INDEX($D$4:$I$15,W$3,5),INDEX($D$4:$I$15,W$3,6))*(INDEX($D$4:$I$15,W$3,2)-INDEX($D$4:$I$15,W$3,1))</f>
        <v>362.62311383114422</v>
      </c>
      <c r="X436" cm="1">
        <f t="array" aca="1" ref="X436" ca="1">INDEX($D$4:$I$15,X$3,1)+BETAINV(RAND(),INDEX($D$4:$I$15,X$3,5),INDEX($D$4:$I$15,X$3,6))*(INDEX($D$4:$I$15,X$3,2)-INDEX($D$4:$I$15,X$3,1))</f>
        <v>1529.6829070038818</v>
      </c>
      <c r="Z436">
        <v>433</v>
      </c>
      <c r="AA436" cm="1">
        <f t="array" aca="1" ref="AA436" ca="1">INDEX($D$20:$I$31,AA$3,1)+BETAINV(RAND(),INDEX($D$20:$I$31,AA$3,5),INDEX($D$20:$I$31,AA$3,6))*(INDEX($D$20:$I$31,AA$3,2)-INDEX($D$20:$I$31,AA$3,1))</f>
        <v>97.179616839209316</v>
      </c>
      <c r="AB436" cm="1">
        <f t="array" aca="1" ref="AB436" ca="1">INDEX($D$20:$I$31,AB$3,1)+BETAINV(RAND(),INDEX($D$20:$I$31,AB$3,5),INDEX($D$20:$I$31,AB$3,6))*(INDEX($D$20:$I$31,AB$3,2)-INDEX($D$20:$I$31,AB$3,1))</f>
        <v>89.060922394702473</v>
      </c>
      <c r="AC436" cm="1">
        <f t="array" aca="1" ref="AC436" ca="1">INDEX($D$20:$I$31,AC$3,1)+BETAINV(RAND(),INDEX($D$20:$I$31,AC$3,5),INDEX($D$20:$I$31,AC$3,6))*(INDEX($D$20:$I$31,AC$3,2)-INDEX($D$20:$I$31,AC$3,1))</f>
        <v>102.95861243970623</v>
      </c>
      <c r="AD436" cm="1">
        <f t="array" aca="1" ref="AD436" ca="1">INDEX($D$20:$I$31,AD$3,1)+BETAINV(RAND(),INDEX($D$20:$I$31,AD$3,5),INDEX($D$20:$I$31,AD$3,6))*(INDEX($D$20:$I$31,AD$3,2)-INDEX($D$20:$I$31,AD$3,1))</f>
        <v>510.51495325874828</v>
      </c>
      <c r="AE436" cm="1">
        <f t="array" aca="1" ref="AE436" ca="1">INDEX($D$20:$I$31,AE$3,1)+BETAINV(RAND(),INDEX($D$20:$I$31,AE$3,5),INDEX($D$20:$I$31,AE$3,6))*(INDEX($D$20:$I$31,AE$3,2)-INDEX($D$20:$I$31,AE$3,1))</f>
        <v>306.49599996898093</v>
      </c>
      <c r="AF436" cm="1">
        <f t="array" aca="1" ref="AF436" ca="1">INDEX($D$20:$I$31,AF$3,1)+BETAINV(RAND(),INDEX($D$20:$I$31,AF$3,5),INDEX($D$20:$I$31,AF$3,6))*(INDEX($D$20:$I$31,AF$3,2)-INDEX($D$20:$I$31,AF$3,1))</f>
        <v>138.4910945953385</v>
      </c>
      <c r="AG436" cm="1">
        <f t="array" aca="1" ref="AG436" ca="1">INDEX($D$20:$I$31,AG$3,1)+BETAINV(RAND(),INDEX($D$20:$I$31,AG$3,5),INDEX($D$20:$I$31,AG$3,6))*(INDEX($D$20:$I$31,AG$3,2)-INDEX($D$20:$I$31,AG$3,1))</f>
        <v>839.28970409832039</v>
      </c>
      <c r="AH436" cm="1">
        <f t="array" aca="1" ref="AH436" ca="1">INDEX($D$20:$I$31,AH$3,1)+BETAINV(RAND(),INDEX($D$20:$I$31,AH$3,5),INDEX($D$20:$I$31,AH$3,6))*(INDEX($D$20:$I$31,AH$3,2)-INDEX($D$20:$I$31,AH$3,1))</f>
        <v>798.81939976954709</v>
      </c>
      <c r="AI436" cm="1">
        <f t="array" aca="1" ref="AI436" ca="1">INDEX($D$20:$I$31,AI$3,1)+BETAINV(RAND(),INDEX($D$20:$I$31,AI$3,5),INDEX($D$20:$I$31,AI$3,6))*(INDEX($D$20:$I$31,AI$3,2)-INDEX($D$20:$I$31,AI$3,1))</f>
        <v>386.9823673909458</v>
      </c>
      <c r="AJ436" cm="1">
        <f t="array" aca="1" ref="AJ436" ca="1">INDEX($D$20:$I$31,AJ$3,1)+BETAINV(RAND(),INDEX($D$20:$I$31,AJ$3,5),INDEX($D$20:$I$31,AJ$3,6))*(INDEX($D$20:$I$31,AJ$3,2)-INDEX($D$20:$I$31,AJ$3,1))</f>
        <v>176.79341421055315</v>
      </c>
      <c r="AK436" cm="1">
        <f t="array" aca="1" ref="AK436" ca="1">INDEX($D$20:$I$31,AK$3,1)+BETAINV(RAND(),INDEX($D$20:$I$31,AK$3,5),INDEX($D$20:$I$31,AK$3,6))*(INDEX($D$20:$I$31,AK$3,2)-INDEX($D$20:$I$31,AK$3,1))</f>
        <v>243.35148758881638</v>
      </c>
      <c r="AL436" cm="1">
        <f t="array" aca="1" ref="AL436" ca="1">INDEX($D$20:$I$31,AL$3,1)+BETAINV(RAND(),INDEX($D$20:$I$31,AL$3,5),INDEX($D$20:$I$31,AL$3,6))*(INDEX($D$20:$I$31,AL$3,2)-INDEX($D$20:$I$31,AL$3,1))</f>
        <v>470.20356889237496</v>
      </c>
      <c r="AN436">
        <v>433</v>
      </c>
      <c r="AO436" s="13" cm="1">
        <f t="array" aca="1" ref="AO436" ca="1">INDEX($D$36:$I$47,AO$3,1)+BETAINV(RAND(),INDEX($D$36:$I$47,AO$3,5),INDEX($D$36:$I$47,AO$3,6))*(INDEX($D$36:$I$47,AO$3,2)-INDEX($D$36:$I$47,AO$3,1))</f>
        <v>108.90188898560486</v>
      </c>
      <c r="AP436" s="13" cm="1">
        <f t="array" aca="1" ref="AP436" ca="1">INDEX($D$36:$I$47,AP$3,1)+BETAINV(RAND(),INDEX($D$36:$I$47,AP$3,5),INDEX($D$36:$I$47,AP$3,6))*(INDEX($D$36:$I$47,AP$3,2)-INDEX($D$36:$I$47,AP$3,1))</f>
        <v>102.88004310583655</v>
      </c>
      <c r="AQ436" s="13" cm="1">
        <f t="array" aca="1" ref="AQ436" ca="1">INDEX($D$36:$I$47,AQ$3,1)+BETAINV(RAND(),INDEX($D$36:$I$47,AQ$3,5),INDEX($D$36:$I$47,AQ$3,6))*(INDEX($D$36:$I$47,AQ$3,2)-INDEX($D$36:$I$47,AQ$3,1))</f>
        <v>225.16560317383866</v>
      </c>
      <c r="AR436" s="13" cm="1">
        <f t="array" aca="1" ref="AR436" ca="1">INDEX($D$36:$I$47,AR$3,1)+BETAINV(RAND(),INDEX($D$36:$I$47,AR$3,5),INDEX($D$36:$I$47,AR$3,6))*(INDEX($D$36:$I$47,AR$3,2)-INDEX($D$36:$I$47,AR$3,1))</f>
        <v>291.30870083537565</v>
      </c>
      <c r="AS436" s="13" cm="1">
        <f t="array" aca="1" ref="AS436" ca="1">INDEX($D$36:$I$47,AS$3,1)+BETAINV(RAND(),INDEX($D$36:$I$47,AS$3,5),INDEX($D$36:$I$47,AS$3,6))*(INDEX($D$36:$I$47,AS$3,2)-INDEX($D$36:$I$47,AS$3,1))</f>
        <v>547.01308329598646</v>
      </c>
      <c r="AT436" s="13" cm="1">
        <f t="array" aca="1" ref="AT436" ca="1">INDEX($D$36:$I$47,AT$3,1)+BETAINV(RAND(),INDEX($D$36:$I$47,AT$3,5),INDEX($D$36:$I$47,AT$3,6))*(INDEX($D$36:$I$47,AT$3,2)-INDEX($D$36:$I$47,AT$3,1))</f>
        <v>153.20924315972039</v>
      </c>
      <c r="AU436" s="13" cm="1">
        <f t="array" aca="1" ref="AU436" ca="1">INDEX($D$36:$I$47,AU$3,1)+BETAINV(RAND(),INDEX($D$36:$I$47,AU$3,5),INDEX($D$36:$I$47,AU$3,6))*(INDEX($D$36:$I$47,AU$3,2)-INDEX($D$36:$I$47,AU$3,1))</f>
        <v>284.55994659341417</v>
      </c>
      <c r="AV436" s="13" cm="1">
        <f t="array" aca="1" ref="AV436" ca="1">INDEX($D$36:$I$47,AV$3,1)+BETAINV(RAND(),INDEX($D$36:$I$47,AV$3,5),INDEX($D$36:$I$47,AV$3,6))*(INDEX($D$36:$I$47,AV$3,2)-INDEX($D$36:$I$47,AV$3,1))</f>
        <v>638.07915141985541</v>
      </c>
      <c r="AW436" s="13" cm="1">
        <f t="array" aca="1" ref="AW436" ca="1">INDEX($D$36:$I$47,AW$3,1)+BETAINV(RAND(),INDEX($D$36:$I$47,AW$3,5),INDEX($D$36:$I$47,AW$3,6))*(INDEX($D$36:$I$47,AW$3,2)-INDEX($D$36:$I$47,AW$3,1))</f>
        <v>536.93738805025214</v>
      </c>
      <c r="AX436" s="13" cm="1">
        <f t="array" aca="1" ref="AX436" ca="1">INDEX($D$36:$I$47,AX$3,1)+BETAINV(RAND(),INDEX($D$36:$I$47,AX$3,5),INDEX($D$36:$I$47,AX$3,6))*(INDEX($D$36:$I$47,AX$3,2)-INDEX($D$36:$I$47,AX$3,1))</f>
        <v>396.67240521446922</v>
      </c>
      <c r="AY436" s="13" cm="1">
        <f t="array" aca="1" ref="AY436" ca="1">INDEX($D$36:$I$47,AY$3,1)+BETAINV(RAND(),INDEX($D$36:$I$47,AY$3,5),INDEX($D$36:$I$47,AY$3,6))*(INDEX($D$36:$I$47,AY$3,2)-INDEX($D$36:$I$47,AY$3,1))</f>
        <v>159.9160836636006</v>
      </c>
      <c r="AZ436" s="13" cm="1">
        <f t="array" aca="1" ref="AZ436" ca="1">INDEX($D$36:$I$47,AZ$3,1)+BETAINV(RAND(),INDEX($D$36:$I$47,AZ$3,5),INDEX($D$36:$I$47,AZ$3,6))*(INDEX($D$36:$I$47,AZ$3,2)-INDEX($D$36:$I$47,AZ$3,1))</f>
        <v>396.94760900203732</v>
      </c>
      <c r="BC436">
        <v>433</v>
      </c>
      <c r="BD436" cm="1">
        <f t="array" aca="1" ref="BD436" ca="1">INDEX($D$52:$I$63,BD$3,1)+BETAINV(RAND(),INDEX($D$52:$I$63,BD$3,5),INDEX($D$52:$I$63,BD$3,6))*(INDEX($D$52:$I$63,BD$3,2)-INDEX(D$52:I$63,BD$3,1))</f>
        <v>63.632749829045423</v>
      </c>
      <c r="BE436" cm="1">
        <f t="array" aca="1" ref="BE436" ca="1">INDEX($D$52:$I$63,BE$3,1)+BETAINV(RAND(),INDEX($D$52:$I$63,BE$3,5),INDEX($D$52:$I$63,BE$3,6))*(INDEX($D$52:$I$63,BE$3,2)-INDEX(E$52:J$63,BE$3,1))</f>
        <v>47.52000000000001</v>
      </c>
      <c r="BF436" cm="1">
        <f t="array" aca="1" ref="BF436" ca="1">INDEX($D$52:$I$63,BF$3,1)+BETAINV(RAND(),INDEX($D$52:$I$63,BF$3,5),INDEX($D$52:$I$63,BF$3,6))*(INDEX($D$52:$I$63,BF$3,2)-INDEX(F$52:K$63,BF$3,1))</f>
        <v>33.766318284731355</v>
      </c>
      <c r="BG436" cm="1">
        <f t="array" aca="1" ref="BG436" ca="1">INDEX($D$52:$I$63,BG$3,1)+BETAINV(RAND(),INDEX($D$52:$I$63,BG$3,5),INDEX($D$52:$I$63,BG$3,6))*(INDEX($D$52:$I$63,BG$3,2)-INDEX(G$52:L$63,BG$3,1))</f>
        <v>271.25832158840308</v>
      </c>
      <c r="BH436" cm="1">
        <f t="array" aca="1" ref="BH436" ca="1">INDEX($D$52:$I$63,BH$3,1)+BETAINV(RAND(),INDEX($D$52:$I$63,BH$3,5),INDEX($D$52:$I$63,BH$3,6))*(INDEX($D$52:$I$63,BH$3,2)-INDEX(H$52:M$63,BH$3,1))</f>
        <v>209.88149162751938</v>
      </c>
      <c r="BI436" cm="1">
        <f t="array" aca="1" ref="BI436" ca="1">INDEX($D$52:$I$63,BI$3,1)+BETAINV(RAND(),INDEX($D$52:$I$63,BI$3,5),INDEX($D$52:$I$63,BI$3,6))*(INDEX($D$52:$I$63,BI$3,2)-INDEX(I$52:N$63,BI$3,1))</f>
        <v>98.343945610615592</v>
      </c>
      <c r="BJ436" cm="1">
        <f t="array" aca="1" ref="BJ436" ca="1">INDEX($D$52:$I$63,BJ$3,1)+BETAINV(RAND(),INDEX($D$52:$I$63,BJ$3,5),INDEX($D$52:$I$63,BJ$3,6))*(INDEX($D$52:$I$63,BJ$3,2)-INDEX(J$52:O$63,BJ$3,1))</f>
        <v>335.76388939672279</v>
      </c>
      <c r="BK436" cm="1">
        <f t="array" aca="1" ref="BK436" ca="1">INDEX($D$52:$I$63,BK$3,1)+BETAINV(RAND(),INDEX($D$52:$I$63,BK$3,5),INDEX($D$52:$I$63,BK$3,6))*(INDEX($D$52:$I$63,BK$3,2)-INDEX(K$52:P$63,BK$3,1))</f>
        <v>326.07317425369854</v>
      </c>
      <c r="BL436" cm="1">
        <f t="array" aca="1" ref="BL436" ca="1">INDEX($D$52:$I$63,BL$3,1)+BETAINV(RAND(),INDEX($D$52:$I$63,BL$3,5),INDEX($D$52:$I$63,BL$3,6))*(INDEX($D$52:$I$63,BL$3,2)-INDEX(L$52:Q$63,BL$3,1))</f>
        <v>343.58484493517108</v>
      </c>
      <c r="BM436" cm="1">
        <f t="array" aca="1" ref="BM436" ca="1">INDEX($D$52:$I$63,BM$3,1)+BETAINV(RAND(),INDEX($D$52:$I$63,BM$3,5),INDEX($D$52:$I$63,BM$3,6))*(INDEX($D$52:$I$63,BM$3,2)-INDEX(M$52:R$63,BM$3,1))</f>
        <v>-23.027554360944578</v>
      </c>
      <c r="BN436" cm="1">
        <f t="array" aca="1" ref="BN436" ca="1">INDEX($D$52:$I$63,BN$3,1)+BETAINV(RAND(),INDEX($D$52:$I$63,BN$3,5),INDEX($D$52:$I$63,BN$3,6))*(INDEX($D$52:$I$63,BN$3,2)-INDEX(N$52:S$63,BN$3,1))</f>
        <v>105.33582094478361</v>
      </c>
      <c r="BO436" cm="1">
        <f t="array" aca="1" ref="BO436" ca="1">INDEX($D$52:$I$63,BO$3,1)+BETAINV(RAND(),INDEX($D$52:$I$63,BO$3,5),INDEX($D$52:$I$63,BO$3,6))*(INDEX($D$52:$I$63,BO$3,2)-INDEX(O$52:T$63,BO$3,1))</f>
        <v>411.62482722644052</v>
      </c>
    </row>
    <row r="437" spans="12:67" x14ac:dyDescent="0.25">
      <c r="L437">
        <v>434</v>
      </c>
      <c r="M437" cm="1">
        <f t="array" aca="1" ref="M437" ca="1">INDEX($D$4:$I$15,M$3,1)+BETAINV(RAND(),INDEX($D$4:$I$15,M$3,5),INDEX($D$4:$I$15,M$3,6))*(INDEX($D$4:$I$15,M$3,2)-INDEX($D$4:$I$15,M$3,1))</f>
        <v>228.35636520712185</v>
      </c>
      <c r="N437" cm="1">
        <f t="array" aca="1" ref="N437" ca="1">INDEX($D$4:$I$15,N$3,1)+BETAINV(RAND(),INDEX($D$4:$I$15,N$3,5),INDEX($D$4:$I$15,N$3,6))*(INDEX($D$4:$I$15,N$3,2)-INDEX($D$4:$I$15,N$3,1))</f>
        <v>192.24802654490358</v>
      </c>
      <c r="O437" cm="1">
        <f t="array" aca="1" ref="O437" ca="1">INDEX($D$4:$I$15,O$3,1)+BETAINV(RAND(),INDEX($D$4:$I$15,O$3,5),INDEX($D$4:$I$15,O$3,6))*(INDEX($D$4:$I$15,O$3,2)-INDEX($D$4:$I$15,O$3,1))</f>
        <v>53.360996319840105</v>
      </c>
      <c r="P437" cm="1">
        <f t="array" aca="1" ref="P437" ca="1">INDEX($D$4:$I$15,P$3,1)+BETAINV(RAND(),INDEX($D$4:$I$15,P$3,5),INDEX($D$4:$I$15,P$3,6))*(INDEX($D$4:$I$15,P$3,2)-INDEX($D$4:$I$15,P$3,1))</f>
        <v>827.4284316689874</v>
      </c>
      <c r="Q437" cm="1">
        <f t="array" aca="1" ref="Q437" ca="1">INDEX($D$4:$I$15,Q$3,1)+BETAINV(RAND(),INDEX($D$4:$I$15,Q$3,5),INDEX($D$4:$I$15,Q$3,6))*(INDEX($D$4:$I$15,Q$3,2)-INDEX($D$4:$I$15,Q$3,1))</f>
        <v>180.15064532949256</v>
      </c>
      <c r="R437" cm="1">
        <f t="array" aca="1" ref="R437" ca="1">INDEX($D$4:$I$15,R$3,1)+BETAINV(RAND(),INDEX($D$4:$I$15,R$3,5),INDEX($D$4:$I$15,R$3,6))*(INDEX($D$4:$I$15,R$3,2)-INDEX($D$4:$I$15,R$3,1))</f>
        <v>487.042486130334</v>
      </c>
      <c r="S437" cm="1">
        <f t="array" aca="1" ref="S437" ca="1">INDEX($D$4:$I$15,S$3,1)+BETAINV(RAND(),INDEX($D$4:$I$15,S$3,5),INDEX($D$4:$I$15,S$3,6))*(INDEX($D$4:$I$15,S$3,2)-INDEX($D$4:$I$15,S$3,1))</f>
        <v>830.18565989328897</v>
      </c>
      <c r="T437" cm="1">
        <f t="array" aca="1" ref="T437" ca="1">INDEX($D$4:$I$15,T$3,1)+BETAINV(RAND(),INDEX($D$4:$I$15,T$3,5),INDEX($D$4:$I$15,T$3,6))*(INDEX($D$4:$I$15,T$3,2)-INDEX($D$4:$I$15,T$3,1))</f>
        <v>851.39643998258339</v>
      </c>
      <c r="U437" cm="1">
        <f t="array" aca="1" ref="U437" ca="1">INDEX($D$4:$I$15,U$3,1)+BETAINV(RAND(),INDEX($D$4:$I$15,U$3,5),INDEX($D$4:$I$15,U$3,6))*(INDEX($D$4:$I$15,U$3,2)-INDEX($D$4:$I$15,U$3,1))</f>
        <v>275.64331767683615</v>
      </c>
      <c r="V437" cm="1">
        <f t="array" aca="1" ref="V437" ca="1">INDEX($D$4:$I$15,V$3,1)+BETAINV(RAND(),INDEX($D$4:$I$15,V$3,5),INDEX($D$4:$I$15,V$3,6))*(INDEX($D$4:$I$15,V$3,2)-INDEX($D$4:$I$15,V$3,1))</f>
        <v>120.1489237937877</v>
      </c>
      <c r="W437" cm="1">
        <f t="array" aca="1" ref="W437" ca="1">INDEX($D$4:$I$15,W$3,1)+BETAINV(RAND(),INDEX($D$4:$I$15,W$3,5),INDEX($D$4:$I$15,W$3,6))*(INDEX($D$4:$I$15,W$3,2)-INDEX($D$4:$I$15,W$3,1))</f>
        <v>305.98317843736163</v>
      </c>
      <c r="X437" cm="1">
        <f t="array" aca="1" ref="X437" ca="1">INDEX($D$4:$I$15,X$3,1)+BETAINV(RAND(),INDEX($D$4:$I$15,X$3,5),INDEX($D$4:$I$15,X$3,6))*(INDEX($D$4:$I$15,X$3,2)-INDEX($D$4:$I$15,X$3,1))</f>
        <v>1446.0764792586929</v>
      </c>
      <c r="Z437">
        <v>434</v>
      </c>
      <c r="AA437" cm="1">
        <f t="array" aca="1" ref="AA437" ca="1">INDEX($D$20:$I$31,AA$3,1)+BETAINV(RAND(),INDEX($D$20:$I$31,AA$3,5),INDEX($D$20:$I$31,AA$3,6))*(INDEX($D$20:$I$31,AA$3,2)-INDEX($D$20:$I$31,AA$3,1))</f>
        <v>93.444075228279345</v>
      </c>
      <c r="AB437" cm="1">
        <f t="array" aca="1" ref="AB437" ca="1">INDEX($D$20:$I$31,AB$3,1)+BETAINV(RAND(),INDEX($D$20:$I$31,AB$3,5),INDEX($D$20:$I$31,AB$3,6))*(INDEX($D$20:$I$31,AB$3,2)-INDEX($D$20:$I$31,AB$3,1))</f>
        <v>89.858436022292011</v>
      </c>
      <c r="AC437" cm="1">
        <f t="array" aca="1" ref="AC437" ca="1">INDEX($D$20:$I$31,AC$3,1)+BETAINV(RAND(),INDEX($D$20:$I$31,AC$3,5),INDEX($D$20:$I$31,AC$3,6))*(INDEX($D$20:$I$31,AC$3,2)-INDEX($D$20:$I$31,AC$3,1))</f>
        <v>113.88490605178812</v>
      </c>
      <c r="AD437" cm="1">
        <f t="array" aca="1" ref="AD437" ca="1">INDEX($D$20:$I$31,AD$3,1)+BETAINV(RAND(),INDEX($D$20:$I$31,AD$3,5),INDEX($D$20:$I$31,AD$3,6))*(INDEX($D$20:$I$31,AD$3,2)-INDEX($D$20:$I$31,AD$3,1))</f>
        <v>487.73878871174918</v>
      </c>
      <c r="AE437" cm="1">
        <f t="array" aca="1" ref="AE437" ca="1">INDEX($D$20:$I$31,AE$3,1)+BETAINV(RAND(),INDEX($D$20:$I$31,AE$3,5),INDEX($D$20:$I$31,AE$3,6))*(INDEX($D$20:$I$31,AE$3,2)-INDEX($D$20:$I$31,AE$3,1))</f>
        <v>354.69310747501646</v>
      </c>
      <c r="AF437" cm="1">
        <f t="array" aca="1" ref="AF437" ca="1">INDEX($D$20:$I$31,AF$3,1)+BETAINV(RAND(),INDEX($D$20:$I$31,AF$3,5),INDEX($D$20:$I$31,AF$3,6))*(INDEX($D$20:$I$31,AF$3,2)-INDEX($D$20:$I$31,AF$3,1))</f>
        <v>162.21118562752778</v>
      </c>
      <c r="AG437" cm="1">
        <f t="array" aca="1" ref="AG437" ca="1">INDEX($D$20:$I$31,AG$3,1)+BETAINV(RAND(),INDEX($D$20:$I$31,AG$3,5),INDEX($D$20:$I$31,AG$3,6))*(INDEX($D$20:$I$31,AG$3,2)-INDEX($D$20:$I$31,AG$3,1))</f>
        <v>725.2516168454257</v>
      </c>
      <c r="AH437" cm="1">
        <f t="array" aca="1" ref="AH437" ca="1">INDEX($D$20:$I$31,AH$3,1)+BETAINV(RAND(),INDEX($D$20:$I$31,AH$3,5),INDEX($D$20:$I$31,AH$3,6))*(INDEX($D$20:$I$31,AH$3,2)-INDEX($D$20:$I$31,AH$3,1))</f>
        <v>670.39400270405611</v>
      </c>
      <c r="AI437" cm="1">
        <f t="array" aca="1" ref="AI437" ca="1">INDEX($D$20:$I$31,AI$3,1)+BETAINV(RAND(),INDEX($D$20:$I$31,AI$3,5),INDEX($D$20:$I$31,AI$3,6))*(INDEX($D$20:$I$31,AI$3,2)-INDEX($D$20:$I$31,AI$3,1))</f>
        <v>368.78774929674472</v>
      </c>
      <c r="AJ437" cm="1">
        <f t="array" aca="1" ref="AJ437" ca="1">INDEX($D$20:$I$31,AJ$3,1)+BETAINV(RAND(),INDEX($D$20:$I$31,AJ$3,5),INDEX($D$20:$I$31,AJ$3,6))*(INDEX($D$20:$I$31,AJ$3,2)-INDEX($D$20:$I$31,AJ$3,1))</f>
        <v>206.23778969080311</v>
      </c>
      <c r="AK437" cm="1">
        <f t="array" aca="1" ref="AK437" ca="1">INDEX($D$20:$I$31,AK$3,1)+BETAINV(RAND(),INDEX($D$20:$I$31,AK$3,5),INDEX($D$20:$I$31,AK$3,6))*(INDEX($D$20:$I$31,AK$3,2)-INDEX($D$20:$I$31,AK$3,1))</f>
        <v>238.49612347065536</v>
      </c>
      <c r="AL437" cm="1">
        <f t="array" aca="1" ref="AL437" ca="1">INDEX($D$20:$I$31,AL$3,1)+BETAINV(RAND(),INDEX($D$20:$I$31,AL$3,5),INDEX($D$20:$I$31,AL$3,6))*(INDEX($D$20:$I$31,AL$3,2)-INDEX($D$20:$I$31,AL$3,1))</f>
        <v>429.72199858115084</v>
      </c>
      <c r="AN437">
        <v>434</v>
      </c>
      <c r="AO437" s="13" cm="1">
        <f t="array" aca="1" ref="AO437" ca="1">INDEX($D$36:$I$47,AO$3,1)+BETAINV(RAND(),INDEX($D$36:$I$47,AO$3,5),INDEX($D$36:$I$47,AO$3,6))*(INDEX($D$36:$I$47,AO$3,2)-INDEX($D$36:$I$47,AO$3,1))</f>
        <v>101.30128798182507</v>
      </c>
      <c r="AP437" s="13" cm="1">
        <f t="array" aca="1" ref="AP437" ca="1">INDEX($D$36:$I$47,AP$3,1)+BETAINV(RAND(),INDEX($D$36:$I$47,AP$3,5),INDEX($D$36:$I$47,AP$3,6))*(INDEX($D$36:$I$47,AP$3,2)-INDEX($D$36:$I$47,AP$3,1))</f>
        <v>105.33953253103094</v>
      </c>
      <c r="AQ437" s="13" cm="1">
        <f t="array" aca="1" ref="AQ437" ca="1">INDEX($D$36:$I$47,AQ$3,1)+BETAINV(RAND(),INDEX($D$36:$I$47,AQ$3,5),INDEX($D$36:$I$47,AQ$3,6))*(INDEX($D$36:$I$47,AQ$3,2)-INDEX($D$36:$I$47,AQ$3,1))</f>
        <v>213.52601827519311</v>
      </c>
      <c r="AR437" s="13" cm="1">
        <f t="array" aca="1" ref="AR437" ca="1">INDEX($D$36:$I$47,AR$3,1)+BETAINV(RAND(),INDEX($D$36:$I$47,AR$3,5),INDEX($D$36:$I$47,AR$3,6))*(INDEX($D$36:$I$47,AR$3,2)-INDEX($D$36:$I$47,AR$3,1))</f>
        <v>284.28465690258696</v>
      </c>
      <c r="AS437" s="13" cm="1">
        <f t="array" aca="1" ref="AS437" ca="1">INDEX($D$36:$I$47,AS$3,1)+BETAINV(RAND(),INDEX($D$36:$I$47,AS$3,5),INDEX($D$36:$I$47,AS$3,6))*(INDEX($D$36:$I$47,AS$3,2)-INDEX($D$36:$I$47,AS$3,1))</f>
        <v>634.73405178039434</v>
      </c>
      <c r="AT437" s="13" cm="1">
        <f t="array" aca="1" ref="AT437" ca="1">INDEX($D$36:$I$47,AT$3,1)+BETAINV(RAND(),INDEX($D$36:$I$47,AT$3,5),INDEX($D$36:$I$47,AT$3,6))*(INDEX($D$36:$I$47,AT$3,2)-INDEX($D$36:$I$47,AT$3,1))</f>
        <v>153.95433699945482</v>
      </c>
      <c r="AU437" s="13" cm="1">
        <f t="array" aca="1" ref="AU437" ca="1">INDEX($D$36:$I$47,AU$3,1)+BETAINV(RAND(),INDEX($D$36:$I$47,AU$3,5),INDEX($D$36:$I$47,AU$3,6))*(INDEX($D$36:$I$47,AU$3,2)-INDEX($D$36:$I$47,AU$3,1))</f>
        <v>313.59643882555713</v>
      </c>
      <c r="AV437" s="13" cm="1">
        <f t="array" aca="1" ref="AV437" ca="1">INDEX($D$36:$I$47,AV$3,1)+BETAINV(RAND(),INDEX($D$36:$I$47,AV$3,5),INDEX($D$36:$I$47,AV$3,6))*(INDEX($D$36:$I$47,AV$3,2)-INDEX($D$36:$I$47,AV$3,1))</f>
        <v>601.41062342294344</v>
      </c>
      <c r="AW437" s="13" cm="1">
        <f t="array" aca="1" ref="AW437" ca="1">INDEX($D$36:$I$47,AW$3,1)+BETAINV(RAND(),INDEX($D$36:$I$47,AW$3,5),INDEX($D$36:$I$47,AW$3,6))*(INDEX($D$36:$I$47,AW$3,2)-INDEX($D$36:$I$47,AW$3,1))</f>
        <v>574.42156777164257</v>
      </c>
      <c r="AX437" s="13" cm="1">
        <f t="array" aca="1" ref="AX437" ca="1">INDEX($D$36:$I$47,AX$3,1)+BETAINV(RAND(),INDEX($D$36:$I$47,AX$3,5),INDEX($D$36:$I$47,AX$3,6))*(INDEX($D$36:$I$47,AX$3,2)-INDEX($D$36:$I$47,AX$3,1))</f>
        <v>381.11660627913432</v>
      </c>
      <c r="AY437" s="13" cm="1">
        <f t="array" aca="1" ref="AY437" ca="1">INDEX($D$36:$I$47,AY$3,1)+BETAINV(RAND(),INDEX($D$36:$I$47,AY$3,5),INDEX($D$36:$I$47,AY$3,6))*(INDEX($D$36:$I$47,AY$3,2)-INDEX($D$36:$I$47,AY$3,1))</f>
        <v>130.89086817615114</v>
      </c>
      <c r="AZ437" s="13" cm="1">
        <f t="array" aca="1" ref="AZ437" ca="1">INDEX($D$36:$I$47,AZ$3,1)+BETAINV(RAND(),INDEX($D$36:$I$47,AZ$3,5),INDEX($D$36:$I$47,AZ$3,6))*(INDEX($D$36:$I$47,AZ$3,2)-INDEX($D$36:$I$47,AZ$3,1))</f>
        <v>383.15317547007959</v>
      </c>
      <c r="BC437">
        <v>434</v>
      </c>
      <c r="BD437" cm="1">
        <f t="array" aca="1" ref="BD437" ca="1">INDEX($D$52:$I$63,BD$3,1)+BETAINV(RAND(),INDEX($D$52:$I$63,BD$3,5),INDEX($D$52:$I$63,BD$3,6))*(INDEX($D$52:$I$63,BD$3,2)-INDEX(D$52:I$63,BD$3,1))</f>
        <v>60.674414022142422</v>
      </c>
      <c r="BE437" cm="1">
        <f t="array" aca="1" ref="BE437" ca="1">INDEX($D$52:$I$63,BE$3,1)+BETAINV(RAND(),INDEX($D$52:$I$63,BE$3,5),INDEX($D$52:$I$63,BE$3,6))*(INDEX($D$52:$I$63,BE$3,2)-INDEX(E$52:J$63,BE$3,1))</f>
        <v>47.52000000000001</v>
      </c>
      <c r="BF437" cm="1">
        <f t="array" aca="1" ref="BF437" ca="1">INDEX($D$52:$I$63,BF$3,1)+BETAINV(RAND(),INDEX($D$52:$I$63,BF$3,5),INDEX($D$52:$I$63,BF$3,6))*(INDEX($D$52:$I$63,BF$3,2)-INDEX(F$52:K$63,BF$3,1))</f>
        <v>36.081589831203374</v>
      </c>
      <c r="BG437" cm="1">
        <f t="array" aca="1" ref="BG437" ca="1">INDEX($D$52:$I$63,BG$3,1)+BETAINV(RAND(),INDEX($D$52:$I$63,BG$3,5),INDEX($D$52:$I$63,BG$3,6))*(INDEX($D$52:$I$63,BG$3,2)-INDEX(G$52:L$63,BG$3,1))</f>
        <v>271.21134530787668</v>
      </c>
      <c r="BH437" cm="1">
        <f t="array" aca="1" ref="BH437" ca="1">INDEX($D$52:$I$63,BH$3,1)+BETAINV(RAND(),INDEX($D$52:$I$63,BH$3,5),INDEX($D$52:$I$63,BH$3,6))*(INDEX($D$52:$I$63,BH$3,2)-INDEX(H$52:M$63,BH$3,1))</f>
        <v>204.46926890902549</v>
      </c>
      <c r="BI437" cm="1">
        <f t="array" aca="1" ref="BI437" ca="1">INDEX($D$52:$I$63,BI$3,1)+BETAINV(RAND(),INDEX($D$52:$I$63,BI$3,5),INDEX($D$52:$I$63,BI$3,6))*(INDEX($D$52:$I$63,BI$3,2)-INDEX(I$52:N$63,BI$3,1))</f>
        <v>150.35456924505775</v>
      </c>
      <c r="BJ437" cm="1">
        <f t="array" aca="1" ref="BJ437" ca="1">INDEX($D$52:$I$63,BJ$3,1)+BETAINV(RAND(),INDEX($D$52:$I$63,BJ$3,5),INDEX($D$52:$I$63,BJ$3,6))*(INDEX($D$52:$I$63,BJ$3,2)-INDEX(J$52:O$63,BJ$3,1))</f>
        <v>334.14978132391599</v>
      </c>
      <c r="BK437" cm="1">
        <f t="array" aca="1" ref="BK437" ca="1">INDEX($D$52:$I$63,BK$3,1)+BETAINV(RAND(),INDEX($D$52:$I$63,BK$3,5),INDEX($D$52:$I$63,BK$3,6))*(INDEX($D$52:$I$63,BK$3,2)-INDEX(K$52:P$63,BK$3,1))</f>
        <v>420.75194067720327</v>
      </c>
      <c r="BL437" cm="1">
        <f t="array" aca="1" ref="BL437" ca="1">INDEX($D$52:$I$63,BL$3,1)+BETAINV(RAND(),INDEX($D$52:$I$63,BL$3,5),INDEX($D$52:$I$63,BL$3,6))*(INDEX($D$52:$I$63,BL$3,2)-INDEX(L$52:Q$63,BL$3,1))</f>
        <v>317.14204141283102</v>
      </c>
      <c r="BM437" cm="1">
        <f t="array" aca="1" ref="BM437" ca="1">INDEX($D$52:$I$63,BM$3,1)+BETAINV(RAND(),INDEX($D$52:$I$63,BM$3,5),INDEX($D$52:$I$63,BM$3,6))*(INDEX($D$52:$I$63,BM$3,2)-INDEX(M$52:R$63,BM$3,1))</f>
        <v>5.7864736388376912</v>
      </c>
      <c r="BN437" cm="1">
        <f t="array" aca="1" ref="BN437" ca="1">INDEX($D$52:$I$63,BN$3,1)+BETAINV(RAND(),INDEX($D$52:$I$63,BN$3,5),INDEX($D$52:$I$63,BN$3,6))*(INDEX($D$52:$I$63,BN$3,2)-INDEX(N$52:S$63,BN$3,1))</f>
        <v>104.8732943553301</v>
      </c>
      <c r="BO437" cm="1">
        <f t="array" aca="1" ref="BO437" ca="1">INDEX($D$52:$I$63,BO$3,1)+BETAINV(RAND(),INDEX($D$52:$I$63,BO$3,5),INDEX($D$52:$I$63,BO$3,6))*(INDEX($D$52:$I$63,BO$3,2)-INDEX(O$52:T$63,BO$3,1))</f>
        <v>378.35421449643485</v>
      </c>
    </row>
    <row r="438" spans="12:67" x14ac:dyDescent="0.25">
      <c r="L438">
        <v>435</v>
      </c>
      <c r="M438" cm="1">
        <f t="array" aca="1" ref="M438" ca="1">INDEX($D$4:$I$15,M$3,1)+BETAINV(RAND(),INDEX($D$4:$I$15,M$3,5),INDEX($D$4:$I$15,M$3,6))*(INDEX($D$4:$I$15,M$3,2)-INDEX($D$4:$I$15,M$3,1))</f>
        <v>275.81098025633338</v>
      </c>
      <c r="N438" cm="1">
        <f t="array" aca="1" ref="N438" ca="1">INDEX($D$4:$I$15,N$3,1)+BETAINV(RAND(),INDEX($D$4:$I$15,N$3,5),INDEX($D$4:$I$15,N$3,6))*(INDEX($D$4:$I$15,N$3,2)-INDEX($D$4:$I$15,N$3,1))</f>
        <v>148.88981916460145</v>
      </c>
      <c r="O438" cm="1">
        <f t="array" aca="1" ref="O438" ca="1">INDEX($D$4:$I$15,O$3,1)+BETAINV(RAND(),INDEX($D$4:$I$15,O$3,5),INDEX($D$4:$I$15,O$3,6))*(INDEX($D$4:$I$15,O$3,2)-INDEX($D$4:$I$15,O$3,1))</f>
        <v>53.530645405090134</v>
      </c>
      <c r="P438" cm="1">
        <f t="array" aca="1" ref="P438" ca="1">INDEX($D$4:$I$15,P$3,1)+BETAINV(RAND(),INDEX($D$4:$I$15,P$3,5),INDEX($D$4:$I$15,P$3,6))*(INDEX($D$4:$I$15,P$3,2)-INDEX($D$4:$I$15,P$3,1))</f>
        <v>860.12199188655848</v>
      </c>
      <c r="Q438" cm="1">
        <f t="array" aca="1" ref="Q438" ca="1">INDEX($D$4:$I$15,Q$3,1)+BETAINV(RAND(),INDEX($D$4:$I$15,Q$3,5),INDEX($D$4:$I$15,Q$3,6))*(INDEX($D$4:$I$15,Q$3,2)-INDEX($D$4:$I$15,Q$3,1))</f>
        <v>144.82986895343672</v>
      </c>
      <c r="R438" cm="1">
        <f t="array" aca="1" ref="R438" ca="1">INDEX($D$4:$I$15,R$3,1)+BETAINV(RAND(),INDEX($D$4:$I$15,R$3,5),INDEX($D$4:$I$15,R$3,6))*(INDEX($D$4:$I$15,R$3,2)-INDEX($D$4:$I$15,R$3,1))</f>
        <v>448.68201126161517</v>
      </c>
      <c r="S438" cm="1">
        <f t="array" aca="1" ref="S438" ca="1">INDEX($D$4:$I$15,S$3,1)+BETAINV(RAND(),INDEX($D$4:$I$15,S$3,5),INDEX($D$4:$I$15,S$3,6))*(INDEX($D$4:$I$15,S$3,2)-INDEX($D$4:$I$15,S$3,1))</f>
        <v>799.07039463440242</v>
      </c>
      <c r="T438" cm="1">
        <f t="array" aca="1" ref="T438" ca="1">INDEX($D$4:$I$15,T$3,1)+BETAINV(RAND(),INDEX($D$4:$I$15,T$3,5),INDEX($D$4:$I$15,T$3,6))*(INDEX($D$4:$I$15,T$3,2)-INDEX($D$4:$I$15,T$3,1))</f>
        <v>920.82940138189974</v>
      </c>
      <c r="U438" cm="1">
        <f t="array" aca="1" ref="U438" ca="1">INDEX($D$4:$I$15,U$3,1)+BETAINV(RAND(),INDEX($D$4:$I$15,U$3,5),INDEX($D$4:$I$15,U$3,6))*(INDEX($D$4:$I$15,U$3,2)-INDEX($D$4:$I$15,U$3,1))</f>
        <v>256.67509523517566</v>
      </c>
      <c r="V438" cm="1">
        <f t="array" aca="1" ref="V438" ca="1">INDEX($D$4:$I$15,V$3,1)+BETAINV(RAND(),INDEX($D$4:$I$15,V$3,5),INDEX($D$4:$I$15,V$3,6))*(INDEX($D$4:$I$15,V$3,2)-INDEX($D$4:$I$15,V$3,1))</f>
        <v>92.643011571070986</v>
      </c>
      <c r="W438" cm="1">
        <f t="array" aca="1" ref="W438" ca="1">INDEX($D$4:$I$15,W$3,1)+BETAINV(RAND(),INDEX($D$4:$I$15,W$3,5),INDEX($D$4:$I$15,W$3,6))*(INDEX($D$4:$I$15,W$3,2)-INDEX($D$4:$I$15,W$3,1))</f>
        <v>320.49028565778485</v>
      </c>
      <c r="X438" cm="1">
        <f t="array" aca="1" ref="X438" ca="1">INDEX($D$4:$I$15,X$3,1)+BETAINV(RAND(),INDEX($D$4:$I$15,X$3,5),INDEX($D$4:$I$15,X$3,6))*(INDEX($D$4:$I$15,X$3,2)-INDEX($D$4:$I$15,X$3,1))</f>
        <v>1676.1788481429296</v>
      </c>
      <c r="Z438">
        <v>435</v>
      </c>
      <c r="AA438" cm="1">
        <f t="array" aca="1" ref="AA438" ca="1">INDEX($D$20:$I$31,AA$3,1)+BETAINV(RAND(),INDEX($D$20:$I$31,AA$3,5),INDEX($D$20:$I$31,AA$3,6))*(INDEX($D$20:$I$31,AA$3,2)-INDEX($D$20:$I$31,AA$3,1))</f>
        <v>97.897641054523618</v>
      </c>
      <c r="AB438" cm="1">
        <f t="array" aca="1" ref="AB438" ca="1">INDEX($D$20:$I$31,AB$3,1)+BETAINV(RAND(),INDEX($D$20:$I$31,AB$3,5),INDEX($D$20:$I$31,AB$3,6))*(INDEX($D$20:$I$31,AB$3,2)-INDEX($D$20:$I$31,AB$3,1))</f>
        <v>102.67737638788347</v>
      </c>
      <c r="AC438" cm="1">
        <f t="array" aca="1" ref="AC438" ca="1">INDEX($D$20:$I$31,AC$3,1)+BETAINV(RAND(),INDEX($D$20:$I$31,AC$3,5),INDEX($D$20:$I$31,AC$3,6))*(INDEX($D$20:$I$31,AC$3,2)-INDEX($D$20:$I$31,AC$3,1))</f>
        <v>105.12660107284321</v>
      </c>
      <c r="AD438" cm="1">
        <f t="array" aca="1" ref="AD438" ca="1">INDEX($D$20:$I$31,AD$3,1)+BETAINV(RAND(),INDEX($D$20:$I$31,AD$3,5),INDEX($D$20:$I$31,AD$3,6))*(INDEX($D$20:$I$31,AD$3,2)-INDEX($D$20:$I$31,AD$3,1))</f>
        <v>526.56894995015375</v>
      </c>
      <c r="AE438" cm="1">
        <f t="array" aca="1" ref="AE438" ca="1">INDEX($D$20:$I$31,AE$3,1)+BETAINV(RAND(),INDEX($D$20:$I$31,AE$3,5),INDEX($D$20:$I$31,AE$3,6))*(INDEX($D$20:$I$31,AE$3,2)-INDEX($D$20:$I$31,AE$3,1))</f>
        <v>313.17497355603604</v>
      </c>
      <c r="AF438" cm="1">
        <f t="array" aca="1" ref="AF438" ca="1">INDEX($D$20:$I$31,AF$3,1)+BETAINV(RAND(),INDEX($D$20:$I$31,AF$3,5),INDEX($D$20:$I$31,AF$3,6))*(INDEX($D$20:$I$31,AF$3,2)-INDEX($D$20:$I$31,AF$3,1))</f>
        <v>147.66805384493745</v>
      </c>
      <c r="AG438" cm="1">
        <f t="array" aca="1" ref="AG438" ca="1">INDEX($D$20:$I$31,AG$3,1)+BETAINV(RAND(),INDEX($D$20:$I$31,AG$3,5),INDEX($D$20:$I$31,AG$3,6))*(INDEX($D$20:$I$31,AG$3,2)-INDEX($D$20:$I$31,AG$3,1))</f>
        <v>795.6435439576162</v>
      </c>
      <c r="AH438" cm="1">
        <f t="array" aca="1" ref="AH438" ca="1">INDEX($D$20:$I$31,AH$3,1)+BETAINV(RAND(),INDEX($D$20:$I$31,AH$3,5),INDEX($D$20:$I$31,AH$3,6))*(INDEX($D$20:$I$31,AH$3,2)-INDEX($D$20:$I$31,AH$3,1))</f>
        <v>732.3325853333132</v>
      </c>
      <c r="AI438" cm="1">
        <f t="array" aca="1" ref="AI438" ca="1">INDEX($D$20:$I$31,AI$3,1)+BETAINV(RAND(),INDEX($D$20:$I$31,AI$3,5),INDEX($D$20:$I$31,AI$3,6))*(INDEX($D$20:$I$31,AI$3,2)-INDEX($D$20:$I$31,AI$3,1))</f>
        <v>402.95404471501558</v>
      </c>
      <c r="AJ438" cm="1">
        <f t="array" aca="1" ref="AJ438" ca="1">INDEX($D$20:$I$31,AJ$3,1)+BETAINV(RAND(),INDEX($D$20:$I$31,AJ$3,5),INDEX($D$20:$I$31,AJ$3,6))*(INDEX($D$20:$I$31,AJ$3,2)-INDEX($D$20:$I$31,AJ$3,1))</f>
        <v>213.69750571489581</v>
      </c>
      <c r="AK438" cm="1">
        <f t="array" aca="1" ref="AK438" ca="1">INDEX($D$20:$I$31,AK$3,1)+BETAINV(RAND(),INDEX($D$20:$I$31,AK$3,5),INDEX($D$20:$I$31,AK$3,6))*(INDEX($D$20:$I$31,AK$3,2)-INDEX($D$20:$I$31,AK$3,1))</f>
        <v>261.10288076086829</v>
      </c>
      <c r="AL438" cm="1">
        <f t="array" aca="1" ref="AL438" ca="1">INDEX($D$20:$I$31,AL$3,1)+BETAINV(RAND(),INDEX($D$20:$I$31,AL$3,5),INDEX($D$20:$I$31,AL$3,6))*(INDEX($D$20:$I$31,AL$3,2)-INDEX($D$20:$I$31,AL$3,1))</f>
        <v>394.0946121437662</v>
      </c>
      <c r="AN438">
        <v>435</v>
      </c>
      <c r="AO438" s="13" cm="1">
        <f t="array" aca="1" ref="AO438" ca="1">INDEX($D$36:$I$47,AO$3,1)+BETAINV(RAND(),INDEX($D$36:$I$47,AO$3,5),INDEX($D$36:$I$47,AO$3,6))*(INDEX($D$36:$I$47,AO$3,2)-INDEX($D$36:$I$47,AO$3,1))</f>
        <v>105.71995769721572</v>
      </c>
      <c r="AP438" s="13" cm="1">
        <f t="array" aca="1" ref="AP438" ca="1">INDEX($D$36:$I$47,AP$3,1)+BETAINV(RAND(),INDEX($D$36:$I$47,AP$3,5),INDEX($D$36:$I$47,AP$3,6))*(INDEX($D$36:$I$47,AP$3,2)-INDEX($D$36:$I$47,AP$3,1))</f>
        <v>106.09139574636768</v>
      </c>
      <c r="AQ438" s="13" cm="1">
        <f t="array" aca="1" ref="AQ438" ca="1">INDEX($D$36:$I$47,AQ$3,1)+BETAINV(RAND(),INDEX($D$36:$I$47,AQ$3,5),INDEX($D$36:$I$47,AQ$3,6))*(INDEX($D$36:$I$47,AQ$3,2)-INDEX($D$36:$I$47,AQ$3,1))</f>
        <v>193.4133138433109</v>
      </c>
      <c r="AR438" s="13" cm="1">
        <f t="array" aca="1" ref="AR438" ca="1">INDEX($D$36:$I$47,AR$3,1)+BETAINV(RAND(),INDEX($D$36:$I$47,AR$3,5),INDEX($D$36:$I$47,AR$3,6))*(INDEX($D$36:$I$47,AR$3,2)-INDEX($D$36:$I$47,AR$3,1))</f>
        <v>285.50718909407044</v>
      </c>
      <c r="AS438" s="13" cm="1">
        <f t="array" aca="1" ref="AS438" ca="1">INDEX($D$36:$I$47,AS$3,1)+BETAINV(RAND(),INDEX($D$36:$I$47,AS$3,5),INDEX($D$36:$I$47,AS$3,6))*(INDEX($D$36:$I$47,AS$3,2)-INDEX($D$36:$I$47,AS$3,1))</f>
        <v>619.82613962544713</v>
      </c>
      <c r="AT438" s="13" cm="1">
        <f t="array" aca="1" ref="AT438" ca="1">INDEX($D$36:$I$47,AT$3,1)+BETAINV(RAND(),INDEX($D$36:$I$47,AT$3,5),INDEX($D$36:$I$47,AT$3,6))*(INDEX($D$36:$I$47,AT$3,2)-INDEX($D$36:$I$47,AT$3,1))</f>
        <v>147.41162941406779</v>
      </c>
      <c r="AU438" s="13" cm="1">
        <f t="array" aca="1" ref="AU438" ca="1">INDEX($D$36:$I$47,AU$3,1)+BETAINV(RAND(),INDEX($D$36:$I$47,AU$3,5),INDEX($D$36:$I$47,AU$3,6))*(INDEX($D$36:$I$47,AU$3,2)-INDEX($D$36:$I$47,AU$3,1))</f>
        <v>289.71506580699679</v>
      </c>
      <c r="AV438" s="13" cm="1">
        <f t="array" aca="1" ref="AV438" ca="1">INDEX($D$36:$I$47,AV$3,1)+BETAINV(RAND(),INDEX($D$36:$I$47,AV$3,5),INDEX($D$36:$I$47,AV$3,6))*(INDEX($D$36:$I$47,AV$3,2)-INDEX($D$36:$I$47,AV$3,1))</f>
        <v>591.1533170888855</v>
      </c>
      <c r="AW438" s="13" cm="1">
        <f t="array" aca="1" ref="AW438" ca="1">INDEX($D$36:$I$47,AW$3,1)+BETAINV(RAND(),INDEX($D$36:$I$47,AW$3,5),INDEX($D$36:$I$47,AW$3,6))*(INDEX($D$36:$I$47,AW$3,2)-INDEX($D$36:$I$47,AW$3,1))</f>
        <v>555.31842077303565</v>
      </c>
      <c r="AX438" s="13" cm="1">
        <f t="array" aca="1" ref="AX438" ca="1">INDEX($D$36:$I$47,AX$3,1)+BETAINV(RAND(),INDEX($D$36:$I$47,AX$3,5),INDEX($D$36:$I$47,AX$3,6))*(INDEX($D$36:$I$47,AX$3,2)-INDEX($D$36:$I$47,AX$3,1))</f>
        <v>368.47976644989762</v>
      </c>
      <c r="AY438" s="13" cm="1">
        <f t="array" aca="1" ref="AY438" ca="1">INDEX($D$36:$I$47,AY$3,1)+BETAINV(RAND(),INDEX($D$36:$I$47,AY$3,5),INDEX($D$36:$I$47,AY$3,6))*(INDEX($D$36:$I$47,AY$3,2)-INDEX($D$36:$I$47,AY$3,1))</f>
        <v>170.78064666333492</v>
      </c>
      <c r="AZ438" s="13" cm="1">
        <f t="array" aca="1" ref="AZ438" ca="1">INDEX($D$36:$I$47,AZ$3,1)+BETAINV(RAND(),INDEX($D$36:$I$47,AZ$3,5),INDEX($D$36:$I$47,AZ$3,6))*(INDEX($D$36:$I$47,AZ$3,2)-INDEX($D$36:$I$47,AZ$3,1))</f>
        <v>407.62722573487179</v>
      </c>
      <c r="BC438">
        <v>435</v>
      </c>
      <c r="BD438" cm="1">
        <f t="array" aca="1" ref="BD438" ca="1">INDEX($D$52:$I$63,BD$3,1)+BETAINV(RAND(),INDEX($D$52:$I$63,BD$3,5),INDEX($D$52:$I$63,BD$3,6))*(INDEX($D$52:$I$63,BD$3,2)-INDEX(D$52:I$63,BD$3,1))</f>
        <v>64.326468482058687</v>
      </c>
      <c r="BE438" cm="1">
        <f t="array" aca="1" ref="BE438" ca="1">INDEX($D$52:$I$63,BE$3,1)+BETAINV(RAND(),INDEX($D$52:$I$63,BE$3,5),INDEX($D$52:$I$63,BE$3,6))*(INDEX($D$52:$I$63,BE$3,2)-INDEX(E$52:J$63,BE$3,1))</f>
        <v>47.52000000000001</v>
      </c>
      <c r="BF438" cm="1">
        <f t="array" aca="1" ref="BF438" ca="1">INDEX($D$52:$I$63,BF$3,1)+BETAINV(RAND(),INDEX($D$52:$I$63,BF$3,5),INDEX($D$52:$I$63,BF$3,6))*(INDEX($D$52:$I$63,BF$3,2)-INDEX(F$52:K$63,BF$3,1))</f>
        <v>34.948510298606763</v>
      </c>
      <c r="BG438" cm="1">
        <f t="array" aca="1" ref="BG438" ca="1">INDEX($D$52:$I$63,BG$3,1)+BETAINV(RAND(),INDEX($D$52:$I$63,BG$3,5),INDEX($D$52:$I$63,BG$3,6))*(INDEX($D$52:$I$63,BG$3,2)-INDEX(G$52:L$63,BG$3,1))</f>
        <v>267.18996482673163</v>
      </c>
      <c r="BH438" cm="1">
        <f t="array" aca="1" ref="BH438" ca="1">INDEX($D$52:$I$63,BH$3,1)+BETAINV(RAND(),INDEX($D$52:$I$63,BH$3,5),INDEX($D$52:$I$63,BH$3,6))*(INDEX($D$52:$I$63,BH$3,2)-INDEX(H$52:M$63,BH$3,1))</f>
        <v>193.91832086970319</v>
      </c>
      <c r="BI438" cm="1">
        <f t="array" aca="1" ref="BI438" ca="1">INDEX($D$52:$I$63,BI$3,1)+BETAINV(RAND(),INDEX($D$52:$I$63,BI$3,5),INDEX($D$52:$I$63,BI$3,6))*(INDEX($D$52:$I$63,BI$3,2)-INDEX(I$52:N$63,BI$3,1))</f>
        <v>89.705070648227291</v>
      </c>
      <c r="BJ438" cm="1">
        <f t="array" aca="1" ref="BJ438" ca="1">INDEX($D$52:$I$63,BJ$3,1)+BETAINV(RAND(),INDEX($D$52:$I$63,BJ$3,5),INDEX($D$52:$I$63,BJ$3,6))*(INDEX($D$52:$I$63,BJ$3,2)-INDEX(J$52:O$63,BJ$3,1))</f>
        <v>331.81269980092736</v>
      </c>
      <c r="BK438" cm="1">
        <f t="array" aca="1" ref="BK438" ca="1">INDEX($D$52:$I$63,BK$3,1)+BETAINV(RAND(),INDEX($D$52:$I$63,BK$3,5),INDEX($D$52:$I$63,BK$3,6))*(INDEX($D$52:$I$63,BK$3,2)-INDEX(K$52:P$63,BK$3,1))</f>
        <v>443.20175501613738</v>
      </c>
      <c r="BL438" cm="1">
        <f t="array" aca="1" ref="BL438" ca="1">INDEX($D$52:$I$63,BL$3,1)+BETAINV(RAND(),INDEX($D$52:$I$63,BL$3,5),INDEX($D$52:$I$63,BL$3,6))*(INDEX($D$52:$I$63,BL$3,2)-INDEX(L$52:Q$63,BL$3,1))</f>
        <v>373.52629899571161</v>
      </c>
      <c r="BM438" cm="1">
        <f t="array" aca="1" ref="BM438" ca="1">INDEX($D$52:$I$63,BM$3,1)+BETAINV(RAND(),INDEX($D$52:$I$63,BM$3,5),INDEX($D$52:$I$63,BM$3,6))*(INDEX($D$52:$I$63,BM$3,2)-INDEX(M$52:R$63,BM$3,1))</f>
        <v>-19.824173081972418</v>
      </c>
      <c r="BN438" cm="1">
        <f t="array" aca="1" ref="BN438" ca="1">INDEX($D$52:$I$63,BN$3,1)+BETAINV(RAND(),INDEX($D$52:$I$63,BN$3,5),INDEX($D$52:$I$63,BN$3,6))*(INDEX($D$52:$I$63,BN$3,2)-INDEX(N$52:S$63,BN$3,1))</f>
        <v>104.18363655612812</v>
      </c>
      <c r="BO438" cm="1">
        <f t="array" aca="1" ref="BO438" ca="1">INDEX($D$52:$I$63,BO$3,1)+BETAINV(RAND(),INDEX($D$52:$I$63,BO$3,5),INDEX($D$52:$I$63,BO$3,6))*(INDEX($D$52:$I$63,BO$3,2)-INDEX(O$52:T$63,BO$3,1))</f>
        <v>379.41781013579032</v>
      </c>
    </row>
    <row r="439" spans="12:67" x14ac:dyDescent="0.25">
      <c r="L439">
        <v>436</v>
      </c>
      <c r="M439" cm="1">
        <f t="array" aca="1" ref="M439" ca="1">INDEX($D$4:$I$15,M$3,1)+BETAINV(RAND(),INDEX($D$4:$I$15,M$3,5),INDEX($D$4:$I$15,M$3,6))*(INDEX($D$4:$I$15,M$3,2)-INDEX($D$4:$I$15,M$3,1))</f>
        <v>240.82888129315916</v>
      </c>
      <c r="N439" cm="1">
        <f t="array" aca="1" ref="N439" ca="1">INDEX($D$4:$I$15,N$3,1)+BETAINV(RAND(),INDEX($D$4:$I$15,N$3,5),INDEX($D$4:$I$15,N$3,6))*(INDEX($D$4:$I$15,N$3,2)-INDEX($D$4:$I$15,N$3,1))</f>
        <v>178.17310553115223</v>
      </c>
      <c r="O439" cm="1">
        <f t="array" aca="1" ref="O439" ca="1">INDEX($D$4:$I$15,O$3,1)+BETAINV(RAND(),INDEX($D$4:$I$15,O$3,5),INDEX($D$4:$I$15,O$3,6))*(INDEX($D$4:$I$15,O$3,2)-INDEX($D$4:$I$15,O$3,1))</f>
        <v>54.340593922591651</v>
      </c>
      <c r="P439" cm="1">
        <f t="array" aca="1" ref="P439" ca="1">INDEX($D$4:$I$15,P$3,1)+BETAINV(RAND(),INDEX($D$4:$I$15,P$3,5),INDEX($D$4:$I$15,P$3,6))*(INDEX($D$4:$I$15,P$3,2)-INDEX($D$4:$I$15,P$3,1))</f>
        <v>738.04595182049945</v>
      </c>
      <c r="Q439" cm="1">
        <f t="array" aca="1" ref="Q439" ca="1">INDEX($D$4:$I$15,Q$3,1)+BETAINV(RAND(),INDEX($D$4:$I$15,Q$3,5),INDEX($D$4:$I$15,Q$3,6))*(INDEX($D$4:$I$15,Q$3,2)-INDEX($D$4:$I$15,Q$3,1))</f>
        <v>146.46275814863279</v>
      </c>
      <c r="R439" cm="1">
        <f t="array" aca="1" ref="R439" ca="1">INDEX($D$4:$I$15,R$3,1)+BETAINV(RAND(),INDEX($D$4:$I$15,R$3,5),INDEX($D$4:$I$15,R$3,6))*(INDEX($D$4:$I$15,R$3,2)-INDEX($D$4:$I$15,R$3,1))</f>
        <v>519.86746582691967</v>
      </c>
      <c r="S439" cm="1">
        <f t="array" aca="1" ref="S439" ca="1">INDEX($D$4:$I$15,S$3,1)+BETAINV(RAND(),INDEX($D$4:$I$15,S$3,5),INDEX($D$4:$I$15,S$3,6))*(INDEX($D$4:$I$15,S$3,2)-INDEX($D$4:$I$15,S$3,1))</f>
        <v>896.7004124514973</v>
      </c>
      <c r="T439" cm="1">
        <f t="array" aca="1" ref="T439" ca="1">INDEX($D$4:$I$15,T$3,1)+BETAINV(RAND(),INDEX($D$4:$I$15,T$3,5),INDEX($D$4:$I$15,T$3,6))*(INDEX($D$4:$I$15,T$3,2)-INDEX($D$4:$I$15,T$3,1))</f>
        <v>854.49140119083461</v>
      </c>
      <c r="U439" cm="1">
        <f t="array" aca="1" ref="U439" ca="1">INDEX($D$4:$I$15,U$3,1)+BETAINV(RAND(),INDEX($D$4:$I$15,U$3,5),INDEX($D$4:$I$15,U$3,6))*(INDEX($D$4:$I$15,U$3,2)-INDEX($D$4:$I$15,U$3,1))</f>
        <v>249.21302323942604</v>
      </c>
      <c r="V439" cm="1">
        <f t="array" aca="1" ref="V439" ca="1">INDEX($D$4:$I$15,V$3,1)+BETAINV(RAND(),INDEX($D$4:$I$15,V$3,5),INDEX($D$4:$I$15,V$3,6))*(INDEX($D$4:$I$15,V$3,2)-INDEX($D$4:$I$15,V$3,1))</f>
        <v>93.256139452866307</v>
      </c>
      <c r="W439" cm="1">
        <f t="array" aca="1" ref="W439" ca="1">INDEX($D$4:$I$15,W$3,1)+BETAINV(RAND(),INDEX($D$4:$I$15,W$3,5),INDEX($D$4:$I$15,W$3,6))*(INDEX($D$4:$I$15,W$3,2)-INDEX($D$4:$I$15,W$3,1))</f>
        <v>344.17336809077892</v>
      </c>
      <c r="X439" cm="1">
        <f t="array" aca="1" ref="X439" ca="1">INDEX($D$4:$I$15,X$3,1)+BETAINV(RAND(),INDEX($D$4:$I$15,X$3,5),INDEX($D$4:$I$15,X$3,6))*(INDEX($D$4:$I$15,X$3,2)-INDEX($D$4:$I$15,X$3,1))</f>
        <v>1356.9381672976531</v>
      </c>
      <c r="Z439">
        <v>436</v>
      </c>
      <c r="AA439" cm="1">
        <f t="array" aca="1" ref="AA439" ca="1">INDEX($D$20:$I$31,AA$3,1)+BETAINV(RAND(),INDEX($D$20:$I$31,AA$3,5),INDEX($D$20:$I$31,AA$3,6))*(INDEX($D$20:$I$31,AA$3,2)-INDEX($D$20:$I$31,AA$3,1))</f>
        <v>98.214238798668475</v>
      </c>
      <c r="AB439" cm="1">
        <f t="array" aca="1" ref="AB439" ca="1">INDEX($D$20:$I$31,AB$3,1)+BETAINV(RAND(),INDEX($D$20:$I$31,AB$3,5),INDEX($D$20:$I$31,AB$3,6))*(INDEX($D$20:$I$31,AB$3,2)-INDEX($D$20:$I$31,AB$3,1))</f>
        <v>107.29836646871723</v>
      </c>
      <c r="AC439" cm="1">
        <f t="array" aca="1" ref="AC439" ca="1">INDEX($D$20:$I$31,AC$3,1)+BETAINV(RAND(),INDEX($D$20:$I$31,AC$3,5),INDEX($D$20:$I$31,AC$3,6))*(INDEX($D$20:$I$31,AC$3,2)-INDEX($D$20:$I$31,AC$3,1))</f>
        <v>102.31573717502516</v>
      </c>
      <c r="AD439" cm="1">
        <f t="array" aca="1" ref="AD439" ca="1">INDEX($D$20:$I$31,AD$3,1)+BETAINV(RAND(),INDEX($D$20:$I$31,AD$3,5),INDEX($D$20:$I$31,AD$3,6))*(INDEX($D$20:$I$31,AD$3,2)-INDEX($D$20:$I$31,AD$3,1))</f>
        <v>538.93438240389276</v>
      </c>
      <c r="AE439" cm="1">
        <f t="array" aca="1" ref="AE439" ca="1">INDEX($D$20:$I$31,AE$3,1)+BETAINV(RAND(),INDEX($D$20:$I$31,AE$3,5),INDEX($D$20:$I$31,AE$3,6))*(INDEX($D$20:$I$31,AE$3,2)-INDEX($D$20:$I$31,AE$3,1))</f>
        <v>331.82123493957681</v>
      </c>
      <c r="AF439" cm="1">
        <f t="array" aca="1" ref="AF439" ca="1">INDEX($D$20:$I$31,AF$3,1)+BETAINV(RAND(),INDEX($D$20:$I$31,AF$3,5),INDEX($D$20:$I$31,AF$3,6))*(INDEX($D$20:$I$31,AF$3,2)-INDEX($D$20:$I$31,AF$3,1))</f>
        <v>149.54064566899677</v>
      </c>
      <c r="AG439" cm="1">
        <f t="array" aca="1" ref="AG439" ca="1">INDEX($D$20:$I$31,AG$3,1)+BETAINV(RAND(),INDEX($D$20:$I$31,AG$3,5),INDEX($D$20:$I$31,AG$3,6))*(INDEX($D$20:$I$31,AG$3,2)-INDEX($D$20:$I$31,AG$3,1))</f>
        <v>685.21227230684303</v>
      </c>
      <c r="AH439" cm="1">
        <f t="array" aca="1" ref="AH439" ca="1">INDEX($D$20:$I$31,AH$3,1)+BETAINV(RAND(),INDEX($D$20:$I$31,AH$3,5),INDEX($D$20:$I$31,AH$3,6))*(INDEX($D$20:$I$31,AH$3,2)-INDEX($D$20:$I$31,AH$3,1))</f>
        <v>682.58348142267221</v>
      </c>
      <c r="AI439" cm="1">
        <f t="array" aca="1" ref="AI439" ca="1">INDEX($D$20:$I$31,AI$3,1)+BETAINV(RAND(),INDEX($D$20:$I$31,AI$3,5),INDEX($D$20:$I$31,AI$3,6))*(INDEX($D$20:$I$31,AI$3,2)-INDEX($D$20:$I$31,AI$3,1))</f>
        <v>378.37103417118152</v>
      </c>
      <c r="AJ439" cm="1">
        <f t="array" aca="1" ref="AJ439" ca="1">INDEX($D$20:$I$31,AJ$3,1)+BETAINV(RAND(),INDEX($D$20:$I$31,AJ$3,5),INDEX($D$20:$I$31,AJ$3,6))*(INDEX($D$20:$I$31,AJ$3,2)-INDEX($D$20:$I$31,AJ$3,1))</f>
        <v>188.99229802454141</v>
      </c>
      <c r="AK439" cm="1">
        <f t="array" aca="1" ref="AK439" ca="1">INDEX($D$20:$I$31,AK$3,1)+BETAINV(RAND(),INDEX($D$20:$I$31,AK$3,5),INDEX($D$20:$I$31,AK$3,6))*(INDEX($D$20:$I$31,AK$3,2)-INDEX($D$20:$I$31,AK$3,1))</f>
        <v>309.22941244596285</v>
      </c>
      <c r="AL439" cm="1">
        <f t="array" aca="1" ref="AL439" ca="1">INDEX($D$20:$I$31,AL$3,1)+BETAINV(RAND(),INDEX($D$20:$I$31,AL$3,5),INDEX($D$20:$I$31,AL$3,6))*(INDEX($D$20:$I$31,AL$3,2)-INDEX($D$20:$I$31,AL$3,1))</f>
        <v>414.33946168682837</v>
      </c>
      <c r="AN439">
        <v>436</v>
      </c>
      <c r="AO439" s="13" cm="1">
        <f t="array" aca="1" ref="AO439" ca="1">INDEX($D$36:$I$47,AO$3,1)+BETAINV(RAND(),INDEX($D$36:$I$47,AO$3,5),INDEX($D$36:$I$47,AO$3,6))*(INDEX($D$36:$I$47,AO$3,2)-INDEX($D$36:$I$47,AO$3,1))</f>
        <v>93.807529732345785</v>
      </c>
      <c r="AP439" s="13" cm="1">
        <f t="array" aca="1" ref="AP439" ca="1">INDEX($D$36:$I$47,AP$3,1)+BETAINV(RAND(),INDEX($D$36:$I$47,AP$3,5),INDEX($D$36:$I$47,AP$3,6))*(INDEX($D$36:$I$47,AP$3,2)-INDEX($D$36:$I$47,AP$3,1))</f>
        <v>87.508513547435044</v>
      </c>
      <c r="AQ439" s="13" cm="1">
        <f t="array" aca="1" ref="AQ439" ca="1">INDEX($D$36:$I$47,AQ$3,1)+BETAINV(RAND(),INDEX($D$36:$I$47,AQ$3,5),INDEX($D$36:$I$47,AQ$3,6))*(INDEX($D$36:$I$47,AQ$3,2)-INDEX($D$36:$I$47,AQ$3,1))</f>
        <v>194.32699117323043</v>
      </c>
      <c r="AR439" s="13" cm="1">
        <f t="array" aca="1" ref="AR439" ca="1">INDEX($D$36:$I$47,AR$3,1)+BETAINV(RAND(),INDEX($D$36:$I$47,AR$3,5),INDEX($D$36:$I$47,AR$3,6))*(INDEX($D$36:$I$47,AR$3,2)-INDEX($D$36:$I$47,AR$3,1))</f>
        <v>313.32148152145891</v>
      </c>
      <c r="AS439" s="13" cm="1">
        <f t="array" aca="1" ref="AS439" ca="1">INDEX($D$36:$I$47,AS$3,1)+BETAINV(RAND(),INDEX($D$36:$I$47,AS$3,5),INDEX($D$36:$I$47,AS$3,6))*(INDEX($D$36:$I$47,AS$3,2)-INDEX($D$36:$I$47,AS$3,1))</f>
        <v>612.57800590257909</v>
      </c>
      <c r="AT439" s="13" cm="1">
        <f t="array" aca="1" ref="AT439" ca="1">INDEX($D$36:$I$47,AT$3,1)+BETAINV(RAND(),INDEX($D$36:$I$47,AT$3,5),INDEX($D$36:$I$47,AT$3,6))*(INDEX($D$36:$I$47,AT$3,2)-INDEX($D$36:$I$47,AT$3,1))</f>
        <v>149.78412787542371</v>
      </c>
      <c r="AU439" s="13" cm="1">
        <f t="array" aca="1" ref="AU439" ca="1">INDEX($D$36:$I$47,AU$3,1)+BETAINV(RAND(),INDEX($D$36:$I$47,AU$3,5),INDEX($D$36:$I$47,AU$3,6))*(INDEX($D$36:$I$47,AU$3,2)-INDEX($D$36:$I$47,AU$3,1))</f>
        <v>301.11695796173194</v>
      </c>
      <c r="AV439" s="13" cm="1">
        <f t="array" aca="1" ref="AV439" ca="1">INDEX($D$36:$I$47,AV$3,1)+BETAINV(RAND(),INDEX($D$36:$I$47,AV$3,5),INDEX($D$36:$I$47,AV$3,6))*(INDEX($D$36:$I$47,AV$3,2)-INDEX($D$36:$I$47,AV$3,1))</f>
        <v>536.43689794945544</v>
      </c>
      <c r="AW439" s="13" cm="1">
        <f t="array" aca="1" ref="AW439" ca="1">INDEX($D$36:$I$47,AW$3,1)+BETAINV(RAND(),INDEX($D$36:$I$47,AW$3,5),INDEX($D$36:$I$47,AW$3,6))*(INDEX($D$36:$I$47,AW$3,2)-INDEX($D$36:$I$47,AW$3,1))</f>
        <v>467.66021779104193</v>
      </c>
      <c r="AX439" s="13" cm="1">
        <f t="array" aca="1" ref="AX439" ca="1">INDEX($D$36:$I$47,AX$3,1)+BETAINV(RAND(),INDEX($D$36:$I$47,AX$3,5),INDEX($D$36:$I$47,AX$3,6))*(INDEX($D$36:$I$47,AX$3,2)-INDEX($D$36:$I$47,AX$3,1))</f>
        <v>399.08741940146433</v>
      </c>
      <c r="AY439" s="13" cm="1">
        <f t="array" aca="1" ref="AY439" ca="1">INDEX($D$36:$I$47,AY$3,1)+BETAINV(RAND(),INDEX($D$36:$I$47,AY$3,5),INDEX($D$36:$I$47,AY$3,6))*(INDEX($D$36:$I$47,AY$3,2)-INDEX($D$36:$I$47,AY$3,1))</f>
        <v>152.84765605456676</v>
      </c>
      <c r="AZ439" s="13" cm="1">
        <f t="array" aca="1" ref="AZ439" ca="1">INDEX($D$36:$I$47,AZ$3,1)+BETAINV(RAND(),INDEX($D$36:$I$47,AZ$3,5),INDEX($D$36:$I$47,AZ$3,6))*(INDEX($D$36:$I$47,AZ$3,2)-INDEX($D$36:$I$47,AZ$3,1))</f>
        <v>351.91312403639421</v>
      </c>
      <c r="BC439">
        <v>436</v>
      </c>
      <c r="BD439" cm="1">
        <f t="array" aca="1" ref="BD439" ca="1">INDEX($D$52:$I$63,BD$3,1)+BETAINV(RAND(),INDEX($D$52:$I$63,BD$3,5),INDEX($D$52:$I$63,BD$3,6))*(INDEX($D$52:$I$63,BD$3,2)-INDEX(D$52:I$63,BD$3,1))</f>
        <v>53.39502635563796</v>
      </c>
      <c r="BE439" cm="1">
        <f t="array" aca="1" ref="BE439" ca="1">INDEX($D$52:$I$63,BE$3,1)+BETAINV(RAND(),INDEX($D$52:$I$63,BE$3,5),INDEX($D$52:$I$63,BE$3,6))*(INDEX($D$52:$I$63,BE$3,2)-INDEX(E$52:J$63,BE$3,1))</f>
        <v>47.52000000000001</v>
      </c>
      <c r="BF439" cm="1">
        <f t="array" aca="1" ref="BF439" ca="1">INDEX($D$52:$I$63,BF$3,1)+BETAINV(RAND(),INDEX($D$52:$I$63,BF$3,5),INDEX($D$52:$I$63,BF$3,6))*(INDEX($D$52:$I$63,BF$3,2)-INDEX(F$52:K$63,BF$3,1))</f>
        <v>34.163797443108834</v>
      </c>
      <c r="BG439" cm="1">
        <f t="array" aca="1" ref="BG439" ca="1">INDEX($D$52:$I$63,BG$3,1)+BETAINV(RAND(),INDEX($D$52:$I$63,BG$3,5),INDEX($D$52:$I$63,BG$3,6))*(INDEX($D$52:$I$63,BG$3,2)-INDEX(G$52:L$63,BG$3,1))</f>
        <v>289.81906080623213</v>
      </c>
      <c r="BH439" cm="1">
        <f t="array" aca="1" ref="BH439" ca="1">INDEX($D$52:$I$63,BH$3,1)+BETAINV(RAND(),INDEX($D$52:$I$63,BH$3,5),INDEX($D$52:$I$63,BH$3,6))*(INDEX($D$52:$I$63,BH$3,2)-INDEX(H$52:M$63,BH$3,1))</f>
        <v>213.0597127939368</v>
      </c>
      <c r="BI439" cm="1">
        <f t="array" aca="1" ref="BI439" ca="1">INDEX($D$52:$I$63,BI$3,1)+BETAINV(RAND(),INDEX($D$52:$I$63,BI$3,5),INDEX($D$52:$I$63,BI$3,6))*(INDEX($D$52:$I$63,BI$3,2)-INDEX(I$52:N$63,BI$3,1))</f>
        <v>104.79567060956285</v>
      </c>
      <c r="BJ439" cm="1">
        <f t="array" aca="1" ref="BJ439" ca="1">INDEX($D$52:$I$63,BJ$3,1)+BETAINV(RAND(),INDEX($D$52:$I$63,BJ$3,5),INDEX($D$52:$I$63,BJ$3,6))*(INDEX($D$52:$I$63,BJ$3,2)-INDEX(J$52:O$63,BJ$3,1))</f>
        <v>335.63119846993436</v>
      </c>
      <c r="BK439" cm="1">
        <f t="array" aca="1" ref="BK439" ca="1">INDEX($D$52:$I$63,BK$3,1)+BETAINV(RAND(),INDEX($D$52:$I$63,BK$3,5),INDEX($D$52:$I$63,BK$3,6))*(INDEX($D$52:$I$63,BK$3,2)-INDEX(K$52:P$63,BK$3,1))</f>
        <v>473.53447557107972</v>
      </c>
      <c r="BL439" cm="1">
        <f t="array" aca="1" ref="BL439" ca="1">INDEX($D$52:$I$63,BL$3,1)+BETAINV(RAND(),INDEX($D$52:$I$63,BL$3,5),INDEX($D$52:$I$63,BL$3,6))*(INDEX($D$52:$I$63,BL$3,2)-INDEX(L$52:Q$63,BL$3,1))</f>
        <v>347.4649269107224</v>
      </c>
      <c r="BM439" cm="1">
        <f t="array" aca="1" ref="BM439" ca="1">INDEX($D$52:$I$63,BM$3,1)+BETAINV(RAND(),INDEX($D$52:$I$63,BM$3,5),INDEX($D$52:$I$63,BM$3,6))*(INDEX($D$52:$I$63,BM$3,2)-INDEX(M$52:R$63,BM$3,1))</f>
        <v>-24.447963597349855</v>
      </c>
      <c r="BN439" cm="1">
        <f t="array" aca="1" ref="BN439" ca="1">INDEX($D$52:$I$63,BN$3,1)+BETAINV(RAND(),INDEX($D$52:$I$63,BN$3,5),INDEX($D$52:$I$63,BN$3,6))*(INDEX($D$52:$I$63,BN$3,2)-INDEX(N$52:S$63,BN$3,1))</f>
        <v>105.05036386960543</v>
      </c>
      <c r="BO439" cm="1">
        <f t="array" aca="1" ref="BO439" ca="1">INDEX($D$52:$I$63,BO$3,1)+BETAINV(RAND(),INDEX($D$52:$I$63,BO$3,5),INDEX($D$52:$I$63,BO$3,6))*(INDEX($D$52:$I$63,BO$3,2)-INDEX(O$52:T$63,BO$3,1))</f>
        <v>535.65954142508019</v>
      </c>
    </row>
    <row r="440" spans="12:67" x14ac:dyDescent="0.25">
      <c r="L440">
        <v>437</v>
      </c>
      <c r="M440" cm="1">
        <f t="array" aca="1" ref="M440" ca="1">INDEX($D$4:$I$15,M$3,1)+BETAINV(RAND(),INDEX($D$4:$I$15,M$3,5),INDEX($D$4:$I$15,M$3,6))*(INDEX($D$4:$I$15,M$3,2)-INDEX($D$4:$I$15,M$3,1))</f>
        <v>239.49352630047048</v>
      </c>
      <c r="N440" cm="1">
        <f t="array" aca="1" ref="N440" ca="1">INDEX($D$4:$I$15,N$3,1)+BETAINV(RAND(),INDEX($D$4:$I$15,N$3,5),INDEX($D$4:$I$15,N$3,6))*(INDEX($D$4:$I$15,N$3,2)-INDEX($D$4:$I$15,N$3,1))</f>
        <v>145.39199180658517</v>
      </c>
      <c r="O440" cm="1">
        <f t="array" aca="1" ref="O440" ca="1">INDEX($D$4:$I$15,O$3,1)+BETAINV(RAND(),INDEX($D$4:$I$15,O$3,5),INDEX($D$4:$I$15,O$3,6))*(INDEX($D$4:$I$15,O$3,2)-INDEX($D$4:$I$15,O$3,1))</f>
        <v>51.948443426463797</v>
      </c>
      <c r="P440" cm="1">
        <f t="array" aca="1" ref="P440" ca="1">INDEX($D$4:$I$15,P$3,1)+BETAINV(RAND(),INDEX($D$4:$I$15,P$3,5),INDEX($D$4:$I$15,P$3,6))*(INDEX($D$4:$I$15,P$3,2)-INDEX($D$4:$I$15,P$3,1))</f>
        <v>726.53773263356732</v>
      </c>
      <c r="Q440" cm="1">
        <f t="array" aca="1" ref="Q440" ca="1">INDEX($D$4:$I$15,Q$3,1)+BETAINV(RAND(),INDEX($D$4:$I$15,Q$3,5),INDEX($D$4:$I$15,Q$3,6))*(INDEX($D$4:$I$15,Q$3,2)-INDEX($D$4:$I$15,Q$3,1))</f>
        <v>139.72911969966231</v>
      </c>
      <c r="R440" cm="1">
        <f t="array" aca="1" ref="R440" ca="1">INDEX($D$4:$I$15,R$3,1)+BETAINV(RAND(),INDEX($D$4:$I$15,R$3,5),INDEX($D$4:$I$15,R$3,6))*(INDEX($D$4:$I$15,R$3,2)-INDEX($D$4:$I$15,R$3,1))</f>
        <v>476.55544035952983</v>
      </c>
      <c r="S440" cm="1">
        <f t="array" aca="1" ref="S440" ca="1">INDEX($D$4:$I$15,S$3,1)+BETAINV(RAND(),INDEX($D$4:$I$15,S$3,5),INDEX($D$4:$I$15,S$3,6))*(INDEX($D$4:$I$15,S$3,2)-INDEX($D$4:$I$15,S$3,1))</f>
        <v>719.38988033277042</v>
      </c>
      <c r="T440" cm="1">
        <f t="array" aca="1" ref="T440" ca="1">INDEX($D$4:$I$15,T$3,1)+BETAINV(RAND(),INDEX($D$4:$I$15,T$3,5),INDEX($D$4:$I$15,T$3,6))*(INDEX($D$4:$I$15,T$3,2)-INDEX($D$4:$I$15,T$3,1))</f>
        <v>856.71949023828131</v>
      </c>
      <c r="U440" cm="1">
        <f t="array" aca="1" ref="U440" ca="1">INDEX($D$4:$I$15,U$3,1)+BETAINV(RAND(),INDEX($D$4:$I$15,U$3,5),INDEX($D$4:$I$15,U$3,6))*(INDEX($D$4:$I$15,U$3,2)-INDEX($D$4:$I$15,U$3,1))</f>
        <v>288.65227784611079</v>
      </c>
      <c r="V440" cm="1">
        <f t="array" aca="1" ref="V440" ca="1">INDEX($D$4:$I$15,V$3,1)+BETAINV(RAND(),INDEX($D$4:$I$15,V$3,5),INDEX($D$4:$I$15,V$3,6))*(INDEX($D$4:$I$15,V$3,2)-INDEX($D$4:$I$15,V$3,1))</f>
        <v>95.826755322458538</v>
      </c>
      <c r="W440" cm="1">
        <f t="array" aca="1" ref="W440" ca="1">INDEX($D$4:$I$15,W$3,1)+BETAINV(RAND(),INDEX($D$4:$I$15,W$3,5),INDEX($D$4:$I$15,W$3,6))*(INDEX($D$4:$I$15,W$3,2)-INDEX($D$4:$I$15,W$3,1))</f>
        <v>320.02842656353272</v>
      </c>
      <c r="X440" cm="1">
        <f t="array" aca="1" ref="X440" ca="1">INDEX($D$4:$I$15,X$3,1)+BETAINV(RAND(),INDEX($D$4:$I$15,X$3,5),INDEX($D$4:$I$15,X$3,6))*(INDEX($D$4:$I$15,X$3,2)-INDEX($D$4:$I$15,X$3,1))</f>
        <v>1654.0217474551928</v>
      </c>
      <c r="Z440">
        <v>437</v>
      </c>
      <c r="AA440" cm="1">
        <f t="array" aca="1" ref="AA440" ca="1">INDEX($D$20:$I$31,AA$3,1)+BETAINV(RAND(),INDEX($D$20:$I$31,AA$3,5),INDEX($D$20:$I$31,AA$3,6))*(INDEX($D$20:$I$31,AA$3,2)-INDEX($D$20:$I$31,AA$3,1))</f>
        <v>95.685267525698848</v>
      </c>
      <c r="AB440" cm="1">
        <f t="array" aca="1" ref="AB440" ca="1">INDEX($D$20:$I$31,AB$3,1)+BETAINV(RAND(),INDEX($D$20:$I$31,AB$3,5),INDEX($D$20:$I$31,AB$3,6))*(INDEX($D$20:$I$31,AB$3,2)-INDEX($D$20:$I$31,AB$3,1))</f>
        <v>95.456542982288425</v>
      </c>
      <c r="AC440" cm="1">
        <f t="array" aca="1" ref="AC440" ca="1">INDEX($D$20:$I$31,AC$3,1)+BETAINV(RAND(),INDEX($D$20:$I$31,AC$3,5),INDEX($D$20:$I$31,AC$3,6))*(INDEX($D$20:$I$31,AC$3,2)-INDEX($D$20:$I$31,AC$3,1))</f>
        <v>111.22328975050181</v>
      </c>
      <c r="AD440" cm="1">
        <f t="array" aca="1" ref="AD440" ca="1">INDEX($D$20:$I$31,AD$3,1)+BETAINV(RAND(),INDEX($D$20:$I$31,AD$3,5),INDEX($D$20:$I$31,AD$3,6))*(INDEX($D$20:$I$31,AD$3,2)-INDEX($D$20:$I$31,AD$3,1))</f>
        <v>458.11996115873222</v>
      </c>
      <c r="AE440" cm="1">
        <f t="array" aca="1" ref="AE440" ca="1">INDEX($D$20:$I$31,AE$3,1)+BETAINV(RAND(),INDEX($D$20:$I$31,AE$3,5),INDEX($D$20:$I$31,AE$3,6))*(INDEX($D$20:$I$31,AE$3,2)-INDEX($D$20:$I$31,AE$3,1))</f>
        <v>261.57162450043296</v>
      </c>
      <c r="AF440" cm="1">
        <f t="array" aca="1" ref="AF440" ca="1">INDEX($D$20:$I$31,AF$3,1)+BETAINV(RAND(),INDEX($D$20:$I$31,AF$3,5),INDEX($D$20:$I$31,AF$3,6))*(INDEX($D$20:$I$31,AF$3,2)-INDEX($D$20:$I$31,AF$3,1))</f>
        <v>132.38352227806863</v>
      </c>
      <c r="AG440" cm="1">
        <f t="array" aca="1" ref="AG440" ca="1">INDEX($D$20:$I$31,AG$3,1)+BETAINV(RAND(),INDEX($D$20:$I$31,AG$3,5),INDEX($D$20:$I$31,AG$3,6))*(INDEX($D$20:$I$31,AG$3,2)-INDEX($D$20:$I$31,AG$3,1))</f>
        <v>855.13016647728568</v>
      </c>
      <c r="AH440" cm="1">
        <f t="array" aca="1" ref="AH440" ca="1">INDEX($D$20:$I$31,AH$3,1)+BETAINV(RAND(),INDEX($D$20:$I$31,AH$3,5),INDEX($D$20:$I$31,AH$3,6))*(INDEX($D$20:$I$31,AH$3,2)-INDEX($D$20:$I$31,AH$3,1))</f>
        <v>695.38843823432387</v>
      </c>
      <c r="AI440" cm="1">
        <f t="array" aca="1" ref="AI440" ca="1">INDEX($D$20:$I$31,AI$3,1)+BETAINV(RAND(),INDEX($D$20:$I$31,AI$3,5),INDEX($D$20:$I$31,AI$3,6))*(INDEX($D$20:$I$31,AI$3,2)-INDEX($D$20:$I$31,AI$3,1))</f>
        <v>441.84945668046566</v>
      </c>
      <c r="AJ440" cm="1">
        <f t="array" aca="1" ref="AJ440" ca="1">INDEX($D$20:$I$31,AJ$3,1)+BETAINV(RAND(),INDEX($D$20:$I$31,AJ$3,5),INDEX($D$20:$I$31,AJ$3,6))*(INDEX($D$20:$I$31,AJ$3,2)-INDEX($D$20:$I$31,AJ$3,1))</f>
        <v>193.19557593742539</v>
      </c>
      <c r="AK440" cm="1">
        <f t="array" aca="1" ref="AK440" ca="1">INDEX($D$20:$I$31,AK$3,1)+BETAINV(RAND(),INDEX($D$20:$I$31,AK$3,5),INDEX($D$20:$I$31,AK$3,6))*(INDEX($D$20:$I$31,AK$3,2)-INDEX($D$20:$I$31,AK$3,1))</f>
        <v>243.27108088733792</v>
      </c>
      <c r="AL440" cm="1">
        <f t="array" aca="1" ref="AL440" ca="1">INDEX($D$20:$I$31,AL$3,1)+BETAINV(RAND(),INDEX($D$20:$I$31,AL$3,5),INDEX($D$20:$I$31,AL$3,6))*(INDEX($D$20:$I$31,AL$3,2)-INDEX($D$20:$I$31,AL$3,1))</f>
        <v>447.76445340833578</v>
      </c>
      <c r="AN440">
        <v>437</v>
      </c>
      <c r="AO440" s="13" cm="1">
        <f t="array" aca="1" ref="AO440" ca="1">INDEX($D$36:$I$47,AO$3,1)+BETAINV(RAND(),INDEX($D$36:$I$47,AO$3,5),INDEX($D$36:$I$47,AO$3,6))*(INDEX($D$36:$I$47,AO$3,2)-INDEX($D$36:$I$47,AO$3,1))</f>
        <v>102.26598968110616</v>
      </c>
      <c r="AP440" s="13" cm="1">
        <f t="array" aca="1" ref="AP440" ca="1">INDEX($D$36:$I$47,AP$3,1)+BETAINV(RAND(),INDEX($D$36:$I$47,AP$3,5),INDEX($D$36:$I$47,AP$3,6))*(INDEX($D$36:$I$47,AP$3,2)-INDEX($D$36:$I$47,AP$3,1))</f>
        <v>106.74661759551938</v>
      </c>
      <c r="AQ440" s="13" cm="1">
        <f t="array" aca="1" ref="AQ440" ca="1">INDEX($D$36:$I$47,AQ$3,1)+BETAINV(RAND(),INDEX($D$36:$I$47,AQ$3,5),INDEX($D$36:$I$47,AQ$3,6))*(INDEX($D$36:$I$47,AQ$3,2)-INDEX($D$36:$I$47,AQ$3,1))</f>
        <v>228.94739792248362</v>
      </c>
      <c r="AR440" s="13" cm="1">
        <f t="array" aca="1" ref="AR440" ca="1">INDEX($D$36:$I$47,AR$3,1)+BETAINV(RAND(),INDEX($D$36:$I$47,AR$3,5),INDEX($D$36:$I$47,AR$3,6))*(INDEX($D$36:$I$47,AR$3,2)-INDEX($D$36:$I$47,AR$3,1))</f>
        <v>336.59342703483861</v>
      </c>
      <c r="AS440" s="13" cm="1">
        <f t="array" aca="1" ref="AS440" ca="1">INDEX($D$36:$I$47,AS$3,1)+BETAINV(RAND(),INDEX($D$36:$I$47,AS$3,5),INDEX($D$36:$I$47,AS$3,6))*(INDEX($D$36:$I$47,AS$3,2)-INDEX($D$36:$I$47,AS$3,1))</f>
        <v>620.40984080806481</v>
      </c>
      <c r="AT440" s="13" cm="1">
        <f t="array" aca="1" ref="AT440" ca="1">INDEX($D$36:$I$47,AT$3,1)+BETAINV(RAND(),INDEX($D$36:$I$47,AT$3,5),INDEX($D$36:$I$47,AT$3,6))*(INDEX($D$36:$I$47,AT$3,2)-INDEX($D$36:$I$47,AT$3,1))</f>
        <v>155.72537913222914</v>
      </c>
      <c r="AU440" s="13" cm="1">
        <f t="array" aca="1" ref="AU440" ca="1">INDEX($D$36:$I$47,AU$3,1)+BETAINV(RAND(),INDEX($D$36:$I$47,AU$3,5),INDEX($D$36:$I$47,AU$3,6))*(INDEX($D$36:$I$47,AU$3,2)-INDEX($D$36:$I$47,AU$3,1))</f>
        <v>320.85686067955874</v>
      </c>
      <c r="AV440" s="13" cm="1">
        <f t="array" aca="1" ref="AV440" ca="1">INDEX($D$36:$I$47,AV$3,1)+BETAINV(RAND(),INDEX($D$36:$I$47,AV$3,5),INDEX($D$36:$I$47,AV$3,6))*(INDEX($D$36:$I$47,AV$3,2)-INDEX($D$36:$I$47,AV$3,1))</f>
        <v>677.71051600476881</v>
      </c>
      <c r="AW440" s="13" cm="1">
        <f t="array" aca="1" ref="AW440" ca="1">INDEX($D$36:$I$47,AW$3,1)+BETAINV(RAND(),INDEX($D$36:$I$47,AW$3,5),INDEX($D$36:$I$47,AW$3,6))*(INDEX($D$36:$I$47,AW$3,2)-INDEX($D$36:$I$47,AW$3,1))</f>
        <v>535.25042762475005</v>
      </c>
      <c r="AX440" s="13" cm="1">
        <f t="array" aca="1" ref="AX440" ca="1">INDEX($D$36:$I$47,AX$3,1)+BETAINV(RAND(),INDEX($D$36:$I$47,AX$3,5),INDEX($D$36:$I$47,AX$3,6))*(INDEX($D$36:$I$47,AX$3,2)-INDEX($D$36:$I$47,AX$3,1))</f>
        <v>449.21360002850349</v>
      </c>
      <c r="AY440" s="13" cm="1">
        <f t="array" aca="1" ref="AY440" ca="1">INDEX($D$36:$I$47,AY$3,1)+BETAINV(RAND(),INDEX($D$36:$I$47,AY$3,5),INDEX($D$36:$I$47,AY$3,6))*(INDEX($D$36:$I$47,AY$3,2)-INDEX($D$36:$I$47,AY$3,1))</f>
        <v>160.89472206184936</v>
      </c>
      <c r="AZ440" s="13" cm="1">
        <f t="array" aca="1" ref="AZ440" ca="1">INDEX($D$36:$I$47,AZ$3,1)+BETAINV(RAND(),INDEX($D$36:$I$47,AZ$3,5),INDEX($D$36:$I$47,AZ$3,6))*(INDEX($D$36:$I$47,AZ$3,2)-INDEX($D$36:$I$47,AZ$3,1))</f>
        <v>430.58516679680059</v>
      </c>
      <c r="BC440">
        <v>437</v>
      </c>
      <c r="BD440" cm="1">
        <f t="array" aca="1" ref="BD440" ca="1">INDEX($D$52:$I$63,BD$3,1)+BETAINV(RAND(),INDEX($D$52:$I$63,BD$3,5),INDEX($D$52:$I$63,BD$3,6))*(INDEX($D$52:$I$63,BD$3,2)-INDEX(D$52:I$63,BD$3,1))</f>
        <v>54.670846748632549</v>
      </c>
      <c r="BE440" cm="1">
        <f t="array" aca="1" ref="BE440" ca="1">INDEX($D$52:$I$63,BE$3,1)+BETAINV(RAND(),INDEX($D$52:$I$63,BE$3,5),INDEX($D$52:$I$63,BE$3,6))*(INDEX($D$52:$I$63,BE$3,2)-INDEX(E$52:J$63,BE$3,1))</f>
        <v>47.52000000000001</v>
      </c>
      <c r="BF440" cm="1">
        <f t="array" aca="1" ref="BF440" ca="1">INDEX($D$52:$I$63,BF$3,1)+BETAINV(RAND(),INDEX($D$52:$I$63,BF$3,5),INDEX($D$52:$I$63,BF$3,6))*(INDEX($D$52:$I$63,BF$3,2)-INDEX(F$52:K$63,BF$3,1))</f>
        <v>34.649997292798844</v>
      </c>
      <c r="BG440" cm="1">
        <f t="array" aca="1" ref="BG440" ca="1">INDEX($D$52:$I$63,BG$3,1)+BETAINV(RAND(),INDEX($D$52:$I$63,BG$3,5),INDEX($D$52:$I$63,BG$3,6))*(INDEX($D$52:$I$63,BG$3,2)-INDEX(G$52:L$63,BG$3,1))</f>
        <v>254.53160727157328</v>
      </c>
      <c r="BH440" cm="1">
        <f t="array" aca="1" ref="BH440" ca="1">INDEX($D$52:$I$63,BH$3,1)+BETAINV(RAND(),INDEX($D$52:$I$63,BH$3,5),INDEX($D$52:$I$63,BH$3,6))*(INDEX($D$52:$I$63,BH$3,2)-INDEX(H$52:M$63,BH$3,1))</f>
        <v>227.11464473765466</v>
      </c>
      <c r="BI440" cm="1">
        <f t="array" aca="1" ref="BI440" ca="1">INDEX($D$52:$I$63,BI$3,1)+BETAINV(RAND(),INDEX($D$52:$I$63,BI$3,5),INDEX($D$52:$I$63,BI$3,6))*(INDEX($D$52:$I$63,BI$3,2)-INDEX(I$52:N$63,BI$3,1))</f>
        <v>119.20702982524156</v>
      </c>
      <c r="BJ440" cm="1">
        <f t="array" aca="1" ref="BJ440" ca="1">INDEX($D$52:$I$63,BJ$3,1)+BETAINV(RAND(),INDEX($D$52:$I$63,BJ$3,5),INDEX($D$52:$I$63,BJ$3,6))*(INDEX($D$52:$I$63,BJ$3,2)-INDEX(J$52:O$63,BJ$3,1))</f>
        <v>334.76111198653956</v>
      </c>
      <c r="BK440" cm="1">
        <f t="array" aca="1" ref="BK440" ca="1">INDEX($D$52:$I$63,BK$3,1)+BETAINV(RAND(),INDEX($D$52:$I$63,BK$3,5),INDEX($D$52:$I$63,BK$3,6))*(INDEX($D$52:$I$63,BK$3,2)-INDEX(K$52:P$63,BK$3,1))</f>
        <v>352.80048532162516</v>
      </c>
      <c r="BL440" cm="1">
        <f t="array" aca="1" ref="BL440" ca="1">INDEX($D$52:$I$63,BL$3,1)+BETAINV(RAND(),INDEX($D$52:$I$63,BL$3,5),INDEX($D$52:$I$63,BL$3,6))*(INDEX($D$52:$I$63,BL$3,2)-INDEX(L$52:Q$63,BL$3,1))</f>
        <v>262.05523305827984</v>
      </c>
      <c r="BM440" cm="1">
        <f t="array" aca="1" ref="BM440" ca="1">INDEX($D$52:$I$63,BM$3,1)+BETAINV(RAND(),INDEX($D$52:$I$63,BM$3,5),INDEX($D$52:$I$63,BM$3,6))*(INDEX($D$52:$I$63,BM$3,2)-INDEX(M$52:R$63,BM$3,1))</f>
        <v>-49.630991473356772</v>
      </c>
      <c r="BN440" cm="1">
        <f t="array" aca="1" ref="BN440" ca="1">INDEX($D$52:$I$63,BN$3,1)+BETAINV(RAND(),INDEX($D$52:$I$63,BN$3,5),INDEX($D$52:$I$63,BN$3,6))*(INDEX($D$52:$I$63,BN$3,2)-INDEX(N$52:S$63,BN$3,1))</f>
        <v>104.69245182325267</v>
      </c>
      <c r="BO440" cm="1">
        <f t="array" aca="1" ref="BO440" ca="1">INDEX($D$52:$I$63,BO$3,1)+BETAINV(RAND(),INDEX($D$52:$I$63,BO$3,5),INDEX($D$52:$I$63,BO$3,6))*(INDEX($D$52:$I$63,BO$3,2)-INDEX(O$52:T$63,BO$3,1))</f>
        <v>377.31668563654728</v>
      </c>
    </row>
    <row r="441" spans="12:67" x14ac:dyDescent="0.25">
      <c r="L441">
        <v>438</v>
      </c>
      <c r="M441" cm="1">
        <f t="array" aca="1" ref="M441" ca="1">INDEX($D$4:$I$15,M$3,1)+BETAINV(RAND(),INDEX($D$4:$I$15,M$3,5),INDEX($D$4:$I$15,M$3,6))*(INDEX($D$4:$I$15,M$3,2)-INDEX($D$4:$I$15,M$3,1))</f>
        <v>265.53299090656401</v>
      </c>
      <c r="N441" cm="1">
        <f t="array" aca="1" ref="N441" ca="1">INDEX($D$4:$I$15,N$3,1)+BETAINV(RAND(),INDEX($D$4:$I$15,N$3,5),INDEX($D$4:$I$15,N$3,6))*(INDEX($D$4:$I$15,N$3,2)-INDEX($D$4:$I$15,N$3,1))</f>
        <v>164.3393416076043</v>
      </c>
      <c r="O441" cm="1">
        <f t="array" aca="1" ref="O441" ca="1">INDEX($D$4:$I$15,O$3,1)+BETAINV(RAND(),INDEX($D$4:$I$15,O$3,5),INDEX($D$4:$I$15,O$3,6))*(INDEX($D$4:$I$15,O$3,2)-INDEX($D$4:$I$15,O$3,1))</f>
        <v>44.678615548351786</v>
      </c>
      <c r="P441" cm="1">
        <f t="array" aca="1" ref="P441" ca="1">INDEX($D$4:$I$15,P$3,1)+BETAINV(RAND(),INDEX($D$4:$I$15,P$3,5),INDEX($D$4:$I$15,P$3,6))*(INDEX($D$4:$I$15,P$3,2)-INDEX($D$4:$I$15,P$3,1))</f>
        <v>854.61019656952737</v>
      </c>
      <c r="Q441" cm="1">
        <f t="array" aca="1" ref="Q441" ca="1">INDEX($D$4:$I$15,Q$3,1)+BETAINV(RAND(),INDEX($D$4:$I$15,Q$3,5),INDEX($D$4:$I$15,Q$3,6))*(INDEX($D$4:$I$15,Q$3,2)-INDEX($D$4:$I$15,Q$3,1))</f>
        <v>151.69021693426367</v>
      </c>
      <c r="R441" cm="1">
        <f t="array" aca="1" ref="R441" ca="1">INDEX($D$4:$I$15,R$3,1)+BETAINV(RAND(),INDEX($D$4:$I$15,R$3,5),INDEX($D$4:$I$15,R$3,6))*(INDEX($D$4:$I$15,R$3,2)-INDEX($D$4:$I$15,R$3,1))</f>
        <v>491.4463547442266</v>
      </c>
      <c r="S441" cm="1">
        <f t="array" aca="1" ref="S441" ca="1">INDEX($D$4:$I$15,S$3,1)+BETAINV(RAND(),INDEX($D$4:$I$15,S$3,5),INDEX($D$4:$I$15,S$3,6))*(INDEX($D$4:$I$15,S$3,2)-INDEX($D$4:$I$15,S$3,1))</f>
        <v>686.4875014094257</v>
      </c>
      <c r="T441" cm="1">
        <f t="array" aca="1" ref="T441" ca="1">INDEX($D$4:$I$15,T$3,1)+BETAINV(RAND(),INDEX($D$4:$I$15,T$3,5),INDEX($D$4:$I$15,T$3,6))*(INDEX($D$4:$I$15,T$3,2)-INDEX($D$4:$I$15,T$3,1))</f>
        <v>933.17043151655605</v>
      </c>
      <c r="U441" cm="1">
        <f t="array" aca="1" ref="U441" ca="1">INDEX($D$4:$I$15,U$3,1)+BETAINV(RAND(),INDEX($D$4:$I$15,U$3,5),INDEX($D$4:$I$15,U$3,6))*(INDEX($D$4:$I$15,U$3,2)-INDEX($D$4:$I$15,U$3,1))</f>
        <v>269.15657694722847</v>
      </c>
      <c r="V441" cm="1">
        <f t="array" aca="1" ref="V441" ca="1">INDEX($D$4:$I$15,V$3,1)+BETAINV(RAND(),INDEX($D$4:$I$15,V$3,5),INDEX($D$4:$I$15,V$3,6))*(INDEX($D$4:$I$15,V$3,2)-INDEX($D$4:$I$15,V$3,1))</f>
        <v>93.422276321115021</v>
      </c>
      <c r="W441" cm="1">
        <f t="array" aca="1" ref="W441" ca="1">INDEX($D$4:$I$15,W$3,1)+BETAINV(RAND(),INDEX($D$4:$I$15,W$3,5),INDEX($D$4:$I$15,W$3,6))*(INDEX($D$4:$I$15,W$3,2)-INDEX($D$4:$I$15,W$3,1))</f>
        <v>370.48387373431405</v>
      </c>
      <c r="X441" cm="1">
        <f t="array" aca="1" ref="X441" ca="1">INDEX($D$4:$I$15,X$3,1)+BETAINV(RAND(),INDEX($D$4:$I$15,X$3,5),INDEX($D$4:$I$15,X$3,6))*(INDEX($D$4:$I$15,X$3,2)-INDEX($D$4:$I$15,X$3,1))</f>
        <v>1479.3568048298387</v>
      </c>
      <c r="Z441">
        <v>438</v>
      </c>
      <c r="AA441" cm="1">
        <f t="array" aca="1" ref="AA441" ca="1">INDEX($D$20:$I$31,AA$3,1)+BETAINV(RAND(),INDEX($D$20:$I$31,AA$3,5),INDEX($D$20:$I$31,AA$3,6))*(INDEX($D$20:$I$31,AA$3,2)-INDEX($D$20:$I$31,AA$3,1))</f>
        <v>95.856010784037736</v>
      </c>
      <c r="AB441" cm="1">
        <f t="array" aca="1" ref="AB441" ca="1">INDEX($D$20:$I$31,AB$3,1)+BETAINV(RAND(),INDEX($D$20:$I$31,AB$3,5),INDEX($D$20:$I$31,AB$3,6))*(INDEX($D$20:$I$31,AB$3,2)-INDEX($D$20:$I$31,AB$3,1))</f>
        <v>101.55099106503454</v>
      </c>
      <c r="AC441" cm="1">
        <f t="array" aca="1" ref="AC441" ca="1">INDEX($D$20:$I$31,AC$3,1)+BETAINV(RAND(),INDEX($D$20:$I$31,AC$3,5),INDEX($D$20:$I$31,AC$3,6))*(INDEX($D$20:$I$31,AC$3,2)-INDEX($D$20:$I$31,AC$3,1))</f>
        <v>92.159461725169407</v>
      </c>
      <c r="AD441" cm="1">
        <f t="array" aca="1" ref="AD441" ca="1">INDEX($D$20:$I$31,AD$3,1)+BETAINV(RAND(),INDEX($D$20:$I$31,AD$3,5),INDEX($D$20:$I$31,AD$3,6))*(INDEX($D$20:$I$31,AD$3,2)-INDEX($D$20:$I$31,AD$3,1))</f>
        <v>566.50675810386008</v>
      </c>
      <c r="AE441" cm="1">
        <f t="array" aca="1" ref="AE441" ca="1">INDEX($D$20:$I$31,AE$3,1)+BETAINV(RAND(),INDEX($D$20:$I$31,AE$3,5),INDEX($D$20:$I$31,AE$3,6))*(INDEX($D$20:$I$31,AE$3,2)-INDEX($D$20:$I$31,AE$3,1))</f>
        <v>335.68342936264924</v>
      </c>
      <c r="AF441" cm="1">
        <f t="array" aca="1" ref="AF441" ca="1">INDEX($D$20:$I$31,AF$3,1)+BETAINV(RAND(),INDEX($D$20:$I$31,AF$3,5),INDEX($D$20:$I$31,AF$3,6))*(INDEX($D$20:$I$31,AF$3,2)-INDEX($D$20:$I$31,AF$3,1))</f>
        <v>142.95331777111852</v>
      </c>
      <c r="AG441" cm="1">
        <f t="array" aca="1" ref="AG441" ca="1">INDEX($D$20:$I$31,AG$3,1)+BETAINV(RAND(),INDEX($D$20:$I$31,AG$3,5),INDEX($D$20:$I$31,AG$3,6))*(INDEX($D$20:$I$31,AG$3,2)-INDEX($D$20:$I$31,AG$3,1))</f>
        <v>698.96377993343231</v>
      </c>
      <c r="AH441" cm="1">
        <f t="array" aca="1" ref="AH441" ca="1">INDEX($D$20:$I$31,AH$3,1)+BETAINV(RAND(),INDEX($D$20:$I$31,AH$3,5),INDEX($D$20:$I$31,AH$3,6))*(INDEX($D$20:$I$31,AH$3,2)-INDEX($D$20:$I$31,AH$3,1))</f>
        <v>831.9253242821718</v>
      </c>
      <c r="AI441" cm="1">
        <f t="array" aca="1" ref="AI441" ca="1">INDEX($D$20:$I$31,AI$3,1)+BETAINV(RAND(),INDEX($D$20:$I$31,AI$3,5),INDEX($D$20:$I$31,AI$3,6))*(INDEX($D$20:$I$31,AI$3,2)-INDEX($D$20:$I$31,AI$3,1))</f>
        <v>382.96507716605896</v>
      </c>
      <c r="AJ441" cm="1">
        <f t="array" aca="1" ref="AJ441" ca="1">INDEX($D$20:$I$31,AJ$3,1)+BETAINV(RAND(),INDEX($D$20:$I$31,AJ$3,5),INDEX($D$20:$I$31,AJ$3,6))*(INDEX($D$20:$I$31,AJ$3,2)-INDEX($D$20:$I$31,AJ$3,1))</f>
        <v>177.41174200362002</v>
      </c>
      <c r="AK441" cm="1">
        <f t="array" aca="1" ref="AK441" ca="1">INDEX($D$20:$I$31,AK$3,1)+BETAINV(RAND(),INDEX($D$20:$I$31,AK$3,5),INDEX($D$20:$I$31,AK$3,6))*(INDEX($D$20:$I$31,AK$3,2)-INDEX($D$20:$I$31,AK$3,1))</f>
        <v>259.28961721234168</v>
      </c>
      <c r="AL441" cm="1">
        <f t="array" aca="1" ref="AL441" ca="1">INDEX($D$20:$I$31,AL$3,1)+BETAINV(RAND(),INDEX($D$20:$I$31,AL$3,5),INDEX($D$20:$I$31,AL$3,6))*(INDEX($D$20:$I$31,AL$3,2)-INDEX($D$20:$I$31,AL$3,1))</f>
        <v>412.54771441445939</v>
      </c>
      <c r="AN441">
        <v>438</v>
      </c>
      <c r="AO441" s="13" cm="1">
        <f t="array" aca="1" ref="AO441" ca="1">INDEX($D$36:$I$47,AO$3,1)+BETAINV(RAND(),INDEX($D$36:$I$47,AO$3,5),INDEX($D$36:$I$47,AO$3,6))*(INDEX($D$36:$I$47,AO$3,2)-INDEX($D$36:$I$47,AO$3,1))</f>
        <v>103.32669319846141</v>
      </c>
      <c r="AP441" s="13" cm="1">
        <f t="array" aca="1" ref="AP441" ca="1">INDEX($D$36:$I$47,AP$3,1)+BETAINV(RAND(),INDEX($D$36:$I$47,AP$3,5),INDEX($D$36:$I$47,AP$3,6))*(INDEX($D$36:$I$47,AP$3,2)-INDEX($D$36:$I$47,AP$3,1))</f>
        <v>96.494549568590259</v>
      </c>
      <c r="AQ441" s="13" cm="1">
        <f t="array" aca="1" ref="AQ441" ca="1">INDEX($D$36:$I$47,AQ$3,1)+BETAINV(RAND(),INDEX($D$36:$I$47,AQ$3,5),INDEX($D$36:$I$47,AQ$3,6))*(INDEX($D$36:$I$47,AQ$3,2)-INDEX($D$36:$I$47,AQ$3,1))</f>
        <v>216.46725864552943</v>
      </c>
      <c r="AR441" s="13" cm="1">
        <f t="array" aca="1" ref="AR441" ca="1">INDEX($D$36:$I$47,AR$3,1)+BETAINV(RAND(),INDEX($D$36:$I$47,AR$3,5),INDEX($D$36:$I$47,AR$3,6))*(INDEX($D$36:$I$47,AR$3,2)-INDEX($D$36:$I$47,AR$3,1))</f>
        <v>276.83079123355139</v>
      </c>
      <c r="AS441" s="13" cm="1">
        <f t="array" aca="1" ref="AS441" ca="1">INDEX($D$36:$I$47,AS$3,1)+BETAINV(RAND(),INDEX($D$36:$I$47,AS$3,5),INDEX($D$36:$I$47,AS$3,6))*(INDEX($D$36:$I$47,AS$3,2)-INDEX($D$36:$I$47,AS$3,1))</f>
        <v>575.98058794917051</v>
      </c>
      <c r="AT441" s="13" cm="1">
        <f t="array" aca="1" ref="AT441" ca="1">INDEX($D$36:$I$47,AT$3,1)+BETAINV(RAND(),INDEX($D$36:$I$47,AT$3,5),INDEX($D$36:$I$47,AT$3,6))*(INDEX($D$36:$I$47,AT$3,2)-INDEX($D$36:$I$47,AT$3,1))</f>
        <v>154.37962911985346</v>
      </c>
      <c r="AU441" s="13" cm="1">
        <f t="array" aca="1" ref="AU441" ca="1">INDEX($D$36:$I$47,AU$3,1)+BETAINV(RAND(),INDEX($D$36:$I$47,AU$3,5),INDEX($D$36:$I$47,AU$3,6))*(INDEX($D$36:$I$47,AU$3,2)-INDEX($D$36:$I$47,AU$3,1))</f>
        <v>324.59541789325198</v>
      </c>
      <c r="AV441" s="13" cm="1">
        <f t="array" aca="1" ref="AV441" ca="1">INDEX($D$36:$I$47,AV$3,1)+BETAINV(RAND(),INDEX($D$36:$I$47,AV$3,5),INDEX($D$36:$I$47,AV$3,6))*(INDEX($D$36:$I$47,AV$3,2)-INDEX($D$36:$I$47,AV$3,1))</f>
        <v>682.89931242793159</v>
      </c>
      <c r="AW441" s="13" cm="1">
        <f t="array" aca="1" ref="AW441" ca="1">INDEX($D$36:$I$47,AW$3,1)+BETAINV(RAND(),INDEX($D$36:$I$47,AW$3,5),INDEX($D$36:$I$47,AW$3,6))*(INDEX($D$36:$I$47,AW$3,2)-INDEX($D$36:$I$47,AW$3,1))</f>
        <v>543.54855987678945</v>
      </c>
      <c r="AX441" s="13" cm="1">
        <f t="array" aca="1" ref="AX441" ca="1">INDEX($D$36:$I$47,AX$3,1)+BETAINV(RAND(),INDEX($D$36:$I$47,AX$3,5),INDEX($D$36:$I$47,AX$3,6))*(INDEX($D$36:$I$47,AX$3,2)-INDEX($D$36:$I$47,AX$3,1))</f>
        <v>370.96168126614316</v>
      </c>
      <c r="AY441" s="13" cm="1">
        <f t="array" aca="1" ref="AY441" ca="1">INDEX($D$36:$I$47,AY$3,1)+BETAINV(RAND(),INDEX($D$36:$I$47,AY$3,5),INDEX($D$36:$I$47,AY$3,6))*(INDEX($D$36:$I$47,AY$3,2)-INDEX($D$36:$I$47,AY$3,1))</f>
        <v>141.3866783942903</v>
      </c>
      <c r="AZ441" s="13" cm="1">
        <f t="array" aca="1" ref="AZ441" ca="1">INDEX($D$36:$I$47,AZ$3,1)+BETAINV(RAND(),INDEX($D$36:$I$47,AZ$3,5),INDEX($D$36:$I$47,AZ$3,6))*(INDEX($D$36:$I$47,AZ$3,2)-INDEX($D$36:$I$47,AZ$3,1))</f>
        <v>412.64697868119845</v>
      </c>
      <c r="BC441">
        <v>438</v>
      </c>
      <c r="BD441" cm="1">
        <f t="array" aca="1" ref="BD441" ca="1">INDEX($D$52:$I$63,BD$3,1)+BETAINV(RAND(),INDEX($D$52:$I$63,BD$3,5),INDEX($D$52:$I$63,BD$3,6))*(INDEX($D$52:$I$63,BD$3,2)-INDEX(D$52:I$63,BD$3,1))</f>
        <v>65.505879385191747</v>
      </c>
      <c r="BE441" cm="1">
        <f t="array" aca="1" ref="BE441" ca="1">INDEX($D$52:$I$63,BE$3,1)+BETAINV(RAND(),INDEX($D$52:$I$63,BE$3,5),INDEX($D$52:$I$63,BE$3,6))*(INDEX($D$52:$I$63,BE$3,2)-INDEX(E$52:J$63,BE$3,1))</f>
        <v>47.52000000000001</v>
      </c>
      <c r="BF441" cm="1">
        <f t="array" aca="1" ref="BF441" ca="1">INDEX($D$52:$I$63,BF$3,1)+BETAINV(RAND(),INDEX($D$52:$I$63,BF$3,5),INDEX($D$52:$I$63,BF$3,6))*(INDEX($D$52:$I$63,BF$3,2)-INDEX(F$52:K$63,BF$3,1))</f>
        <v>36.296007277033006</v>
      </c>
      <c r="BG441" cm="1">
        <f t="array" aca="1" ref="BG441" ca="1">INDEX($D$52:$I$63,BG$3,1)+BETAINV(RAND(),INDEX($D$52:$I$63,BG$3,5),INDEX($D$52:$I$63,BG$3,6))*(INDEX($D$52:$I$63,BG$3,2)-INDEX(G$52:L$63,BG$3,1))</f>
        <v>286.48338171871393</v>
      </c>
      <c r="BH441" cm="1">
        <f t="array" aca="1" ref="BH441" ca="1">INDEX($D$52:$I$63,BH$3,1)+BETAINV(RAND(),INDEX($D$52:$I$63,BH$3,5),INDEX($D$52:$I$63,BH$3,6))*(INDEX($D$52:$I$63,BH$3,2)-INDEX(H$52:M$63,BH$3,1))</f>
        <v>289.96962345500924</v>
      </c>
      <c r="BI441" cm="1">
        <f t="array" aca="1" ref="BI441" ca="1">INDEX($D$52:$I$63,BI$3,1)+BETAINV(RAND(),INDEX($D$52:$I$63,BI$3,5),INDEX($D$52:$I$63,BI$3,6))*(INDEX($D$52:$I$63,BI$3,2)-INDEX(I$52:N$63,BI$3,1))</f>
        <v>139.5206054545601</v>
      </c>
      <c r="BJ441" cm="1">
        <f t="array" aca="1" ref="BJ441" ca="1">INDEX($D$52:$I$63,BJ$3,1)+BETAINV(RAND(),INDEX($D$52:$I$63,BJ$3,5),INDEX($D$52:$I$63,BJ$3,6))*(INDEX($D$52:$I$63,BJ$3,2)-INDEX(J$52:O$63,BJ$3,1))</f>
        <v>331.81578303038464</v>
      </c>
      <c r="BK441" cm="1">
        <f t="array" aca="1" ref="BK441" ca="1">INDEX($D$52:$I$63,BK$3,1)+BETAINV(RAND(),INDEX($D$52:$I$63,BK$3,5),INDEX($D$52:$I$63,BK$3,6))*(INDEX($D$52:$I$63,BK$3,2)-INDEX(K$52:P$63,BK$3,1))</f>
        <v>389.05712413588492</v>
      </c>
      <c r="BL441" cm="1">
        <f t="array" aca="1" ref="BL441" ca="1">INDEX($D$52:$I$63,BL$3,1)+BETAINV(RAND(),INDEX($D$52:$I$63,BL$3,5),INDEX($D$52:$I$63,BL$3,6))*(INDEX($D$52:$I$63,BL$3,2)-INDEX(L$52:Q$63,BL$3,1))</f>
        <v>309.86612986685884</v>
      </c>
      <c r="BM441" cm="1">
        <f t="array" aca="1" ref="BM441" ca="1">INDEX($D$52:$I$63,BM$3,1)+BETAINV(RAND(),INDEX($D$52:$I$63,BM$3,5),INDEX($D$52:$I$63,BM$3,6))*(INDEX($D$52:$I$63,BM$3,2)-INDEX(M$52:R$63,BM$3,1))</f>
        <v>-27.139253380081357</v>
      </c>
      <c r="BN441" cm="1">
        <f t="array" aca="1" ref="BN441" ca="1">INDEX($D$52:$I$63,BN$3,1)+BETAINV(RAND(),INDEX($D$52:$I$63,BN$3,5),INDEX($D$52:$I$63,BN$3,6))*(INDEX($D$52:$I$63,BN$3,2)-INDEX(N$52:S$63,BN$3,1))</f>
        <v>104.67616858884679</v>
      </c>
      <c r="BO441" cm="1">
        <f t="array" aca="1" ref="BO441" ca="1">INDEX($D$52:$I$63,BO$3,1)+BETAINV(RAND(),INDEX($D$52:$I$63,BO$3,5),INDEX($D$52:$I$63,BO$3,6))*(INDEX($D$52:$I$63,BO$3,2)-INDEX(O$52:T$63,BO$3,1))</f>
        <v>363.31147398367278</v>
      </c>
    </row>
    <row r="442" spans="12:67" x14ac:dyDescent="0.25">
      <c r="L442">
        <v>439</v>
      </c>
      <c r="M442" cm="1">
        <f t="array" aca="1" ref="M442" ca="1">INDEX($D$4:$I$15,M$3,1)+BETAINV(RAND(),INDEX($D$4:$I$15,M$3,5),INDEX($D$4:$I$15,M$3,6))*(INDEX($D$4:$I$15,M$3,2)-INDEX($D$4:$I$15,M$3,1))</f>
        <v>253.37635502353049</v>
      </c>
      <c r="N442" cm="1">
        <f t="array" aca="1" ref="N442" ca="1">INDEX($D$4:$I$15,N$3,1)+BETAINV(RAND(),INDEX($D$4:$I$15,N$3,5),INDEX($D$4:$I$15,N$3,6))*(INDEX($D$4:$I$15,N$3,2)-INDEX($D$4:$I$15,N$3,1))</f>
        <v>166.62926059511008</v>
      </c>
      <c r="O442" cm="1">
        <f t="array" aca="1" ref="O442" ca="1">INDEX($D$4:$I$15,O$3,1)+BETAINV(RAND(),INDEX($D$4:$I$15,O$3,5),INDEX($D$4:$I$15,O$3,6))*(INDEX($D$4:$I$15,O$3,2)-INDEX($D$4:$I$15,O$3,1))</f>
        <v>47.948144735834418</v>
      </c>
      <c r="P442" cm="1">
        <f t="array" aca="1" ref="P442" ca="1">INDEX($D$4:$I$15,P$3,1)+BETAINV(RAND(),INDEX($D$4:$I$15,P$3,5),INDEX($D$4:$I$15,P$3,6))*(INDEX($D$4:$I$15,P$3,2)-INDEX($D$4:$I$15,P$3,1))</f>
        <v>673.08349505307126</v>
      </c>
      <c r="Q442" cm="1">
        <f t="array" aca="1" ref="Q442" ca="1">INDEX($D$4:$I$15,Q$3,1)+BETAINV(RAND(),INDEX($D$4:$I$15,Q$3,5),INDEX($D$4:$I$15,Q$3,6))*(INDEX($D$4:$I$15,Q$3,2)-INDEX($D$4:$I$15,Q$3,1))</f>
        <v>162.74370430558179</v>
      </c>
      <c r="R442" cm="1">
        <f t="array" aca="1" ref="R442" ca="1">INDEX($D$4:$I$15,R$3,1)+BETAINV(RAND(),INDEX($D$4:$I$15,R$3,5),INDEX($D$4:$I$15,R$3,6))*(INDEX($D$4:$I$15,R$3,2)-INDEX($D$4:$I$15,R$3,1))</f>
        <v>568.62577808817491</v>
      </c>
      <c r="S442" cm="1">
        <f t="array" aca="1" ref="S442" ca="1">INDEX($D$4:$I$15,S$3,1)+BETAINV(RAND(),INDEX($D$4:$I$15,S$3,5),INDEX($D$4:$I$15,S$3,6))*(INDEX($D$4:$I$15,S$3,2)-INDEX($D$4:$I$15,S$3,1))</f>
        <v>703.62938179396212</v>
      </c>
      <c r="T442" cm="1">
        <f t="array" aca="1" ref="T442" ca="1">INDEX($D$4:$I$15,T$3,1)+BETAINV(RAND(),INDEX($D$4:$I$15,T$3,5),INDEX($D$4:$I$15,T$3,6))*(INDEX($D$4:$I$15,T$3,2)-INDEX($D$4:$I$15,T$3,1))</f>
        <v>850.70966273412762</v>
      </c>
      <c r="U442" cm="1">
        <f t="array" aca="1" ref="U442" ca="1">INDEX($D$4:$I$15,U$3,1)+BETAINV(RAND(),INDEX($D$4:$I$15,U$3,5),INDEX($D$4:$I$15,U$3,6))*(INDEX($D$4:$I$15,U$3,2)-INDEX($D$4:$I$15,U$3,1))</f>
        <v>250.40168755002898</v>
      </c>
      <c r="V442" cm="1">
        <f t="array" aca="1" ref="V442" ca="1">INDEX($D$4:$I$15,V$3,1)+BETAINV(RAND(),INDEX($D$4:$I$15,V$3,5),INDEX($D$4:$I$15,V$3,6))*(INDEX($D$4:$I$15,V$3,2)-INDEX($D$4:$I$15,V$3,1))</f>
        <v>109.14760490147013</v>
      </c>
      <c r="W442" cm="1">
        <f t="array" aca="1" ref="W442" ca="1">INDEX($D$4:$I$15,W$3,1)+BETAINV(RAND(),INDEX($D$4:$I$15,W$3,5),INDEX($D$4:$I$15,W$3,6))*(INDEX($D$4:$I$15,W$3,2)-INDEX($D$4:$I$15,W$3,1))</f>
        <v>361.06945523447592</v>
      </c>
      <c r="X442" cm="1">
        <f t="array" aca="1" ref="X442" ca="1">INDEX($D$4:$I$15,X$3,1)+BETAINV(RAND(),INDEX($D$4:$I$15,X$3,5),INDEX($D$4:$I$15,X$3,6))*(INDEX($D$4:$I$15,X$3,2)-INDEX($D$4:$I$15,X$3,1))</f>
        <v>1315.7074712392487</v>
      </c>
      <c r="Z442">
        <v>439</v>
      </c>
      <c r="AA442" cm="1">
        <f t="array" aca="1" ref="AA442" ca="1">INDEX($D$20:$I$31,AA$3,1)+BETAINV(RAND(),INDEX($D$20:$I$31,AA$3,5),INDEX($D$20:$I$31,AA$3,6))*(INDEX($D$20:$I$31,AA$3,2)-INDEX($D$20:$I$31,AA$3,1))</f>
        <v>89.070980628182895</v>
      </c>
      <c r="AB442" cm="1">
        <f t="array" aca="1" ref="AB442" ca="1">INDEX($D$20:$I$31,AB$3,1)+BETAINV(RAND(),INDEX($D$20:$I$31,AB$3,5),INDEX($D$20:$I$31,AB$3,6))*(INDEX($D$20:$I$31,AB$3,2)-INDEX($D$20:$I$31,AB$3,1))</f>
        <v>97.994209041341648</v>
      </c>
      <c r="AC442" cm="1">
        <f t="array" aca="1" ref="AC442" ca="1">INDEX($D$20:$I$31,AC$3,1)+BETAINV(RAND(),INDEX($D$20:$I$31,AC$3,5),INDEX($D$20:$I$31,AC$3,6))*(INDEX($D$20:$I$31,AC$3,2)-INDEX($D$20:$I$31,AC$3,1))</f>
        <v>92.477963914706308</v>
      </c>
      <c r="AD442" cm="1">
        <f t="array" aca="1" ref="AD442" ca="1">INDEX($D$20:$I$31,AD$3,1)+BETAINV(RAND(),INDEX($D$20:$I$31,AD$3,5),INDEX($D$20:$I$31,AD$3,6))*(INDEX($D$20:$I$31,AD$3,2)-INDEX($D$20:$I$31,AD$3,1))</f>
        <v>478.2506628884417</v>
      </c>
      <c r="AE442" cm="1">
        <f t="array" aca="1" ref="AE442" ca="1">INDEX($D$20:$I$31,AE$3,1)+BETAINV(RAND(),INDEX($D$20:$I$31,AE$3,5),INDEX($D$20:$I$31,AE$3,6))*(INDEX($D$20:$I$31,AE$3,2)-INDEX($D$20:$I$31,AE$3,1))</f>
        <v>320.66378976087179</v>
      </c>
      <c r="AF442" cm="1">
        <f t="array" aca="1" ref="AF442" ca="1">INDEX($D$20:$I$31,AF$3,1)+BETAINV(RAND(),INDEX($D$20:$I$31,AF$3,5),INDEX($D$20:$I$31,AF$3,6))*(INDEX($D$20:$I$31,AF$3,2)-INDEX($D$20:$I$31,AF$3,1))</f>
        <v>168.2701428597702</v>
      </c>
      <c r="AG442" cm="1">
        <f t="array" aca="1" ref="AG442" ca="1">INDEX($D$20:$I$31,AG$3,1)+BETAINV(RAND(),INDEX($D$20:$I$31,AG$3,5),INDEX($D$20:$I$31,AG$3,6))*(INDEX($D$20:$I$31,AG$3,2)-INDEX($D$20:$I$31,AG$3,1))</f>
        <v>758.19357956676436</v>
      </c>
      <c r="AH442" cm="1">
        <f t="array" aca="1" ref="AH442" ca="1">INDEX($D$20:$I$31,AH$3,1)+BETAINV(RAND(),INDEX($D$20:$I$31,AH$3,5),INDEX($D$20:$I$31,AH$3,6))*(INDEX($D$20:$I$31,AH$3,2)-INDEX($D$20:$I$31,AH$3,1))</f>
        <v>676.49485099814331</v>
      </c>
      <c r="AI442" cm="1">
        <f t="array" aca="1" ref="AI442" ca="1">INDEX($D$20:$I$31,AI$3,1)+BETAINV(RAND(),INDEX($D$20:$I$31,AI$3,5),INDEX($D$20:$I$31,AI$3,6))*(INDEX($D$20:$I$31,AI$3,2)-INDEX($D$20:$I$31,AI$3,1))</f>
        <v>367.08901658353165</v>
      </c>
      <c r="AJ442" cm="1">
        <f t="array" aca="1" ref="AJ442" ca="1">INDEX($D$20:$I$31,AJ$3,1)+BETAINV(RAND(),INDEX($D$20:$I$31,AJ$3,5),INDEX($D$20:$I$31,AJ$3,6))*(INDEX($D$20:$I$31,AJ$3,2)-INDEX($D$20:$I$31,AJ$3,1))</f>
        <v>200.98146157236329</v>
      </c>
      <c r="AK442" cm="1">
        <f t="array" aca="1" ref="AK442" ca="1">INDEX($D$20:$I$31,AK$3,1)+BETAINV(RAND(),INDEX($D$20:$I$31,AK$3,5),INDEX($D$20:$I$31,AK$3,6))*(INDEX($D$20:$I$31,AK$3,2)-INDEX($D$20:$I$31,AK$3,1))</f>
        <v>247.77430413170453</v>
      </c>
      <c r="AL442" cm="1">
        <f t="array" aca="1" ref="AL442" ca="1">INDEX($D$20:$I$31,AL$3,1)+BETAINV(RAND(),INDEX($D$20:$I$31,AL$3,5),INDEX($D$20:$I$31,AL$3,6))*(INDEX($D$20:$I$31,AL$3,2)-INDEX($D$20:$I$31,AL$3,1))</f>
        <v>415.49644699327644</v>
      </c>
      <c r="AN442">
        <v>439</v>
      </c>
      <c r="AO442" s="13" cm="1">
        <f t="array" aca="1" ref="AO442" ca="1">INDEX($D$36:$I$47,AO$3,1)+BETAINV(RAND(),INDEX($D$36:$I$47,AO$3,5),INDEX($D$36:$I$47,AO$3,6))*(INDEX($D$36:$I$47,AO$3,2)-INDEX($D$36:$I$47,AO$3,1))</f>
        <v>104.46589991475771</v>
      </c>
      <c r="AP442" s="13" cm="1">
        <f t="array" aca="1" ref="AP442" ca="1">INDEX($D$36:$I$47,AP$3,1)+BETAINV(RAND(),INDEX($D$36:$I$47,AP$3,5),INDEX($D$36:$I$47,AP$3,6))*(INDEX($D$36:$I$47,AP$3,2)-INDEX($D$36:$I$47,AP$3,1))</f>
        <v>102.736941482402</v>
      </c>
      <c r="AQ442" s="13" cm="1">
        <f t="array" aca="1" ref="AQ442" ca="1">INDEX($D$36:$I$47,AQ$3,1)+BETAINV(RAND(),INDEX($D$36:$I$47,AQ$3,5),INDEX($D$36:$I$47,AQ$3,6))*(INDEX($D$36:$I$47,AQ$3,2)-INDEX($D$36:$I$47,AQ$3,1))</f>
        <v>198.2277088006137</v>
      </c>
      <c r="AR442" s="13" cm="1">
        <f t="array" aca="1" ref="AR442" ca="1">INDEX($D$36:$I$47,AR$3,1)+BETAINV(RAND(),INDEX($D$36:$I$47,AR$3,5),INDEX($D$36:$I$47,AR$3,6))*(INDEX($D$36:$I$47,AR$3,2)-INDEX($D$36:$I$47,AR$3,1))</f>
        <v>290.16979547959551</v>
      </c>
      <c r="AS442" s="13" cm="1">
        <f t="array" aca="1" ref="AS442" ca="1">INDEX($D$36:$I$47,AS$3,1)+BETAINV(RAND(),INDEX($D$36:$I$47,AS$3,5),INDEX($D$36:$I$47,AS$3,6))*(INDEX($D$36:$I$47,AS$3,2)-INDEX($D$36:$I$47,AS$3,1))</f>
        <v>540.47830712096868</v>
      </c>
      <c r="AT442" s="13" cm="1">
        <f t="array" aca="1" ref="AT442" ca="1">INDEX($D$36:$I$47,AT$3,1)+BETAINV(RAND(),INDEX($D$36:$I$47,AT$3,5),INDEX($D$36:$I$47,AT$3,6))*(INDEX($D$36:$I$47,AT$3,2)-INDEX($D$36:$I$47,AT$3,1))</f>
        <v>171.10170030872263</v>
      </c>
      <c r="AU442" s="13" cm="1">
        <f t="array" aca="1" ref="AU442" ca="1">INDEX($D$36:$I$47,AU$3,1)+BETAINV(RAND(),INDEX($D$36:$I$47,AU$3,5),INDEX($D$36:$I$47,AU$3,6))*(INDEX($D$36:$I$47,AU$3,2)-INDEX($D$36:$I$47,AU$3,1))</f>
        <v>273.821769793307</v>
      </c>
      <c r="AV442" s="13" cm="1">
        <f t="array" aca="1" ref="AV442" ca="1">INDEX($D$36:$I$47,AV$3,1)+BETAINV(RAND(),INDEX($D$36:$I$47,AV$3,5),INDEX($D$36:$I$47,AV$3,6))*(INDEX($D$36:$I$47,AV$3,2)-INDEX($D$36:$I$47,AV$3,1))</f>
        <v>634.06653800377421</v>
      </c>
      <c r="AW442" s="13" cm="1">
        <f t="array" aca="1" ref="AW442" ca="1">INDEX($D$36:$I$47,AW$3,1)+BETAINV(RAND(),INDEX($D$36:$I$47,AW$3,5),INDEX($D$36:$I$47,AW$3,6))*(INDEX($D$36:$I$47,AW$3,2)-INDEX($D$36:$I$47,AW$3,1))</f>
        <v>500.79238307833708</v>
      </c>
      <c r="AX442" s="13" cm="1">
        <f t="array" aca="1" ref="AX442" ca="1">INDEX($D$36:$I$47,AX$3,1)+BETAINV(RAND(),INDEX($D$36:$I$47,AX$3,5),INDEX($D$36:$I$47,AX$3,6))*(INDEX($D$36:$I$47,AX$3,2)-INDEX($D$36:$I$47,AX$3,1))</f>
        <v>359.97125128784648</v>
      </c>
      <c r="AY442" s="13" cm="1">
        <f t="array" aca="1" ref="AY442" ca="1">INDEX($D$36:$I$47,AY$3,1)+BETAINV(RAND(),INDEX($D$36:$I$47,AY$3,5),INDEX($D$36:$I$47,AY$3,6))*(INDEX($D$36:$I$47,AY$3,2)-INDEX($D$36:$I$47,AY$3,1))</f>
        <v>145.86607875157517</v>
      </c>
      <c r="AZ442" s="13" cm="1">
        <f t="array" aca="1" ref="AZ442" ca="1">INDEX($D$36:$I$47,AZ$3,1)+BETAINV(RAND(),INDEX($D$36:$I$47,AZ$3,5),INDEX($D$36:$I$47,AZ$3,6))*(INDEX($D$36:$I$47,AZ$3,2)-INDEX($D$36:$I$47,AZ$3,1))</f>
        <v>394.37498147194646</v>
      </c>
      <c r="BC442">
        <v>439</v>
      </c>
      <c r="BD442" cm="1">
        <f t="array" aca="1" ref="BD442" ca="1">INDEX($D$52:$I$63,BD$3,1)+BETAINV(RAND(),INDEX($D$52:$I$63,BD$3,5),INDEX($D$52:$I$63,BD$3,6))*(INDEX($D$52:$I$63,BD$3,2)-INDEX(D$52:I$63,BD$3,1))</f>
        <v>55.245466908333498</v>
      </c>
      <c r="BE442" cm="1">
        <f t="array" aca="1" ref="BE442" ca="1">INDEX($D$52:$I$63,BE$3,1)+BETAINV(RAND(),INDEX($D$52:$I$63,BE$3,5),INDEX($D$52:$I$63,BE$3,6))*(INDEX($D$52:$I$63,BE$3,2)-INDEX(E$52:J$63,BE$3,1))</f>
        <v>47.52000000000001</v>
      </c>
      <c r="BF442" cm="1">
        <f t="array" aca="1" ref="BF442" ca="1">INDEX($D$52:$I$63,BF$3,1)+BETAINV(RAND(),INDEX($D$52:$I$63,BF$3,5),INDEX($D$52:$I$63,BF$3,6))*(INDEX($D$52:$I$63,BF$3,2)-INDEX(F$52:K$63,BF$3,1))</f>
        <v>34.326097695464028</v>
      </c>
      <c r="BG442" cm="1">
        <f t="array" aca="1" ref="BG442" ca="1">INDEX($D$52:$I$63,BG$3,1)+BETAINV(RAND(),INDEX($D$52:$I$63,BG$3,5),INDEX($D$52:$I$63,BG$3,6))*(INDEX($D$52:$I$63,BG$3,2)-INDEX(G$52:L$63,BG$3,1))</f>
        <v>289.07803763377274</v>
      </c>
      <c r="BH442" cm="1">
        <f t="array" aca="1" ref="BH442" ca="1">INDEX($D$52:$I$63,BH$3,1)+BETAINV(RAND(),INDEX($D$52:$I$63,BH$3,5),INDEX($D$52:$I$63,BH$3,6))*(INDEX($D$52:$I$63,BH$3,2)-INDEX(H$52:M$63,BH$3,1))</f>
        <v>199.94173383608558</v>
      </c>
      <c r="BI442" cm="1">
        <f t="array" aca="1" ref="BI442" ca="1">INDEX($D$52:$I$63,BI$3,1)+BETAINV(RAND(),INDEX($D$52:$I$63,BI$3,5),INDEX($D$52:$I$63,BI$3,6))*(INDEX($D$52:$I$63,BI$3,2)-INDEX(I$52:N$63,BI$3,1))</f>
        <v>99.164899184319054</v>
      </c>
      <c r="BJ442" cm="1">
        <f t="array" aca="1" ref="BJ442" ca="1">INDEX($D$52:$I$63,BJ$3,1)+BETAINV(RAND(),INDEX($D$52:$I$63,BJ$3,5),INDEX($D$52:$I$63,BJ$3,6))*(INDEX($D$52:$I$63,BJ$3,2)-INDEX(J$52:O$63,BJ$3,1))</f>
        <v>333.82747503636944</v>
      </c>
      <c r="BK442" cm="1">
        <f t="array" aca="1" ref="BK442" ca="1">INDEX($D$52:$I$63,BK$3,1)+BETAINV(RAND(),INDEX($D$52:$I$63,BK$3,5),INDEX($D$52:$I$63,BK$3,6))*(INDEX($D$52:$I$63,BK$3,2)-INDEX(K$52:P$63,BK$3,1))</f>
        <v>290.29896547142215</v>
      </c>
      <c r="BL442" cm="1">
        <f t="array" aca="1" ref="BL442" ca="1">INDEX($D$52:$I$63,BL$3,1)+BETAINV(RAND(),INDEX($D$52:$I$63,BL$3,5),INDEX($D$52:$I$63,BL$3,6))*(INDEX($D$52:$I$63,BL$3,2)-INDEX(L$52:Q$63,BL$3,1))</f>
        <v>343.10280573758848</v>
      </c>
      <c r="BM442" cm="1">
        <f t="array" aca="1" ref="BM442" ca="1">INDEX($D$52:$I$63,BM$3,1)+BETAINV(RAND(),INDEX($D$52:$I$63,BM$3,5),INDEX($D$52:$I$63,BM$3,6))*(INDEX($D$52:$I$63,BM$3,2)-INDEX(M$52:R$63,BM$3,1))</f>
        <v>-35.971902706456405</v>
      </c>
      <c r="BN442" cm="1">
        <f t="array" aca="1" ref="BN442" ca="1">INDEX($D$52:$I$63,BN$3,1)+BETAINV(RAND(),INDEX($D$52:$I$63,BN$3,5),INDEX($D$52:$I$63,BN$3,6))*(INDEX($D$52:$I$63,BN$3,2)-INDEX(N$52:S$63,BN$3,1))</f>
        <v>104.75328700866761</v>
      </c>
      <c r="BO442" cm="1">
        <f t="array" aca="1" ref="BO442" ca="1">INDEX($D$52:$I$63,BO$3,1)+BETAINV(RAND(),INDEX($D$52:$I$63,BO$3,5),INDEX($D$52:$I$63,BO$3,6))*(INDEX($D$52:$I$63,BO$3,2)-INDEX(O$52:T$63,BO$3,1))</f>
        <v>414.1152946658317</v>
      </c>
    </row>
    <row r="443" spans="12:67" x14ac:dyDescent="0.25">
      <c r="L443">
        <v>440</v>
      </c>
      <c r="M443" cm="1">
        <f t="array" aca="1" ref="M443" ca="1">INDEX($D$4:$I$15,M$3,1)+BETAINV(RAND(),INDEX($D$4:$I$15,M$3,5),INDEX($D$4:$I$15,M$3,6))*(INDEX($D$4:$I$15,M$3,2)-INDEX($D$4:$I$15,M$3,1))</f>
        <v>227.41638629691397</v>
      </c>
      <c r="N443" cm="1">
        <f t="array" aca="1" ref="N443" ca="1">INDEX($D$4:$I$15,N$3,1)+BETAINV(RAND(),INDEX($D$4:$I$15,N$3,5),INDEX($D$4:$I$15,N$3,6))*(INDEX($D$4:$I$15,N$3,2)-INDEX($D$4:$I$15,N$3,1))</f>
        <v>172.48466353897985</v>
      </c>
      <c r="O443" cm="1">
        <f t="array" aca="1" ref="O443" ca="1">INDEX($D$4:$I$15,O$3,1)+BETAINV(RAND(),INDEX($D$4:$I$15,O$3,5),INDEX($D$4:$I$15,O$3,6))*(INDEX($D$4:$I$15,O$3,2)-INDEX($D$4:$I$15,O$3,1))</f>
        <v>46.595132488366772</v>
      </c>
      <c r="P443" cm="1">
        <f t="array" aca="1" ref="P443" ca="1">INDEX($D$4:$I$15,P$3,1)+BETAINV(RAND(),INDEX($D$4:$I$15,P$3,5),INDEX($D$4:$I$15,P$3,6))*(INDEX($D$4:$I$15,P$3,2)-INDEX($D$4:$I$15,P$3,1))</f>
        <v>820.42779785333823</v>
      </c>
      <c r="Q443" cm="1">
        <f t="array" aca="1" ref="Q443" ca="1">INDEX($D$4:$I$15,Q$3,1)+BETAINV(RAND(),INDEX($D$4:$I$15,Q$3,5),INDEX($D$4:$I$15,Q$3,6))*(INDEX($D$4:$I$15,Q$3,2)-INDEX($D$4:$I$15,Q$3,1))</f>
        <v>135.91881257371671</v>
      </c>
      <c r="R443" cm="1">
        <f t="array" aca="1" ref="R443" ca="1">INDEX($D$4:$I$15,R$3,1)+BETAINV(RAND(),INDEX($D$4:$I$15,R$3,5),INDEX($D$4:$I$15,R$3,6))*(INDEX($D$4:$I$15,R$3,2)-INDEX($D$4:$I$15,R$3,1))</f>
        <v>492.76241089401549</v>
      </c>
      <c r="S443" cm="1">
        <f t="array" aca="1" ref="S443" ca="1">INDEX($D$4:$I$15,S$3,1)+BETAINV(RAND(),INDEX($D$4:$I$15,S$3,5),INDEX($D$4:$I$15,S$3,6))*(INDEX($D$4:$I$15,S$3,2)-INDEX($D$4:$I$15,S$3,1))</f>
        <v>753.34805605092129</v>
      </c>
      <c r="T443" cm="1">
        <f t="array" aca="1" ref="T443" ca="1">INDEX($D$4:$I$15,T$3,1)+BETAINV(RAND(),INDEX($D$4:$I$15,T$3,5),INDEX($D$4:$I$15,T$3,6))*(INDEX($D$4:$I$15,T$3,2)-INDEX($D$4:$I$15,T$3,1))</f>
        <v>794.07478181349984</v>
      </c>
      <c r="U443" cm="1">
        <f t="array" aca="1" ref="U443" ca="1">INDEX($D$4:$I$15,U$3,1)+BETAINV(RAND(),INDEX($D$4:$I$15,U$3,5),INDEX($D$4:$I$15,U$3,6))*(INDEX($D$4:$I$15,U$3,2)-INDEX($D$4:$I$15,U$3,1))</f>
        <v>293.91559417844223</v>
      </c>
      <c r="V443" cm="1">
        <f t="array" aca="1" ref="V443" ca="1">INDEX($D$4:$I$15,V$3,1)+BETAINV(RAND(),INDEX($D$4:$I$15,V$3,5),INDEX($D$4:$I$15,V$3,6))*(INDEX($D$4:$I$15,V$3,2)-INDEX($D$4:$I$15,V$3,1))</f>
        <v>103.26645261008684</v>
      </c>
      <c r="W443" cm="1">
        <f t="array" aca="1" ref="W443" ca="1">INDEX($D$4:$I$15,W$3,1)+BETAINV(RAND(),INDEX($D$4:$I$15,W$3,5),INDEX($D$4:$I$15,W$3,6))*(INDEX($D$4:$I$15,W$3,2)-INDEX($D$4:$I$15,W$3,1))</f>
        <v>342.14948726549784</v>
      </c>
      <c r="X443" cm="1">
        <f t="array" aca="1" ref="X443" ca="1">INDEX($D$4:$I$15,X$3,1)+BETAINV(RAND(),INDEX($D$4:$I$15,X$3,5),INDEX($D$4:$I$15,X$3,6))*(INDEX($D$4:$I$15,X$3,2)-INDEX($D$4:$I$15,X$3,1))</f>
        <v>1457.2222236460107</v>
      </c>
      <c r="Z443">
        <v>440</v>
      </c>
      <c r="AA443" cm="1">
        <f t="array" aca="1" ref="AA443" ca="1">INDEX($D$20:$I$31,AA$3,1)+BETAINV(RAND(),INDEX($D$20:$I$31,AA$3,5),INDEX($D$20:$I$31,AA$3,6))*(INDEX($D$20:$I$31,AA$3,2)-INDEX($D$20:$I$31,AA$3,1))</f>
        <v>90.555663014222219</v>
      </c>
      <c r="AB443" cm="1">
        <f t="array" aca="1" ref="AB443" ca="1">INDEX($D$20:$I$31,AB$3,1)+BETAINV(RAND(),INDEX($D$20:$I$31,AB$3,5),INDEX($D$20:$I$31,AB$3,6))*(INDEX($D$20:$I$31,AB$3,2)-INDEX($D$20:$I$31,AB$3,1))</f>
        <v>111.80305995158236</v>
      </c>
      <c r="AC443" cm="1">
        <f t="array" aca="1" ref="AC443" ca="1">INDEX($D$20:$I$31,AC$3,1)+BETAINV(RAND(),INDEX($D$20:$I$31,AC$3,5),INDEX($D$20:$I$31,AC$3,6))*(INDEX($D$20:$I$31,AC$3,2)-INDEX($D$20:$I$31,AC$3,1))</f>
        <v>112.77101437521796</v>
      </c>
      <c r="AD443" cm="1">
        <f t="array" aca="1" ref="AD443" ca="1">INDEX($D$20:$I$31,AD$3,1)+BETAINV(RAND(),INDEX($D$20:$I$31,AD$3,5),INDEX($D$20:$I$31,AD$3,6))*(INDEX($D$20:$I$31,AD$3,2)-INDEX($D$20:$I$31,AD$3,1))</f>
        <v>430.71160802976766</v>
      </c>
      <c r="AE443" cm="1">
        <f t="array" aca="1" ref="AE443" ca="1">INDEX($D$20:$I$31,AE$3,1)+BETAINV(RAND(),INDEX($D$20:$I$31,AE$3,5),INDEX($D$20:$I$31,AE$3,6))*(INDEX($D$20:$I$31,AE$3,2)-INDEX($D$20:$I$31,AE$3,1))</f>
        <v>275.44746815682828</v>
      </c>
      <c r="AF443" cm="1">
        <f t="array" aca="1" ref="AF443" ca="1">INDEX($D$20:$I$31,AF$3,1)+BETAINV(RAND(),INDEX($D$20:$I$31,AF$3,5),INDEX($D$20:$I$31,AF$3,6))*(INDEX($D$20:$I$31,AF$3,2)-INDEX($D$20:$I$31,AF$3,1))</f>
        <v>164.92784136656837</v>
      </c>
      <c r="AG443" cm="1">
        <f t="array" aca="1" ref="AG443" ca="1">INDEX($D$20:$I$31,AG$3,1)+BETAINV(RAND(),INDEX($D$20:$I$31,AG$3,5),INDEX($D$20:$I$31,AG$3,6))*(INDEX($D$20:$I$31,AG$3,2)-INDEX($D$20:$I$31,AG$3,1))</f>
        <v>725.36439735244471</v>
      </c>
      <c r="AH443" cm="1">
        <f t="array" aca="1" ref="AH443" ca="1">INDEX($D$20:$I$31,AH$3,1)+BETAINV(RAND(),INDEX($D$20:$I$31,AH$3,5),INDEX($D$20:$I$31,AH$3,6))*(INDEX($D$20:$I$31,AH$3,2)-INDEX($D$20:$I$31,AH$3,1))</f>
        <v>761.14448530306788</v>
      </c>
      <c r="AI443" cm="1">
        <f t="array" aca="1" ref="AI443" ca="1">INDEX($D$20:$I$31,AI$3,1)+BETAINV(RAND(),INDEX($D$20:$I$31,AI$3,5),INDEX($D$20:$I$31,AI$3,6))*(INDEX($D$20:$I$31,AI$3,2)-INDEX($D$20:$I$31,AI$3,1))</f>
        <v>379.5908717881278</v>
      </c>
      <c r="AJ443" cm="1">
        <f t="array" aca="1" ref="AJ443" ca="1">INDEX($D$20:$I$31,AJ$3,1)+BETAINV(RAND(),INDEX($D$20:$I$31,AJ$3,5),INDEX($D$20:$I$31,AJ$3,6))*(INDEX($D$20:$I$31,AJ$3,2)-INDEX($D$20:$I$31,AJ$3,1))</f>
        <v>196.58793786309076</v>
      </c>
      <c r="AK443" cm="1">
        <f t="array" aca="1" ref="AK443" ca="1">INDEX($D$20:$I$31,AK$3,1)+BETAINV(RAND(),INDEX($D$20:$I$31,AK$3,5),INDEX($D$20:$I$31,AK$3,6))*(INDEX($D$20:$I$31,AK$3,2)-INDEX($D$20:$I$31,AK$3,1))</f>
        <v>258.23462627736581</v>
      </c>
      <c r="AL443" cm="1">
        <f t="array" aca="1" ref="AL443" ca="1">INDEX($D$20:$I$31,AL$3,1)+BETAINV(RAND(),INDEX($D$20:$I$31,AL$3,5),INDEX($D$20:$I$31,AL$3,6))*(INDEX($D$20:$I$31,AL$3,2)-INDEX($D$20:$I$31,AL$3,1))</f>
        <v>395.59554858286975</v>
      </c>
      <c r="AN443">
        <v>440</v>
      </c>
      <c r="AO443" s="13" cm="1">
        <f t="array" aca="1" ref="AO443" ca="1">INDEX($D$36:$I$47,AO$3,1)+BETAINV(RAND(),INDEX($D$36:$I$47,AO$3,5),INDEX($D$36:$I$47,AO$3,6))*(INDEX($D$36:$I$47,AO$3,2)-INDEX($D$36:$I$47,AO$3,1))</f>
        <v>95.249592817448558</v>
      </c>
      <c r="AP443" s="13" cm="1">
        <f t="array" aca="1" ref="AP443" ca="1">INDEX($D$36:$I$47,AP$3,1)+BETAINV(RAND(),INDEX($D$36:$I$47,AP$3,5),INDEX($D$36:$I$47,AP$3,6))*(INDEX($D$36:$I$47,AP$3,2)-INDEX($D$36:$I$47,AP$3,1))</f>
        <v>102.3192423187968</v>
      </c>
      <c r="AQ443" s="13" cm="1">
        <f t="array" aca="1" ref="AQ443" ca="1">INDEX($D$36:$I$47,AQ$3,1)+BETAINV(RAND(),INDEX($D$36:$I$47,AQ$3,5),INDEX($D$36:$I$47,AQ$3,6))*(INDEX($D$36:$I$47,AQ$3,2)-INDEX($D$36:$I$47,AQ$3,1))</f>
        <v>184.41394444505175</v>
      </c>
      <c r="AR443" s="13" cm="1">
        <f t="array" aca="1" ref="AR443" ca="1">INDEX($D$36:$I$47,AR$3,1)+BETAINV(RAND(),INDEX($D$36:$I$47,AR$3,5),INDEX($D$36:$I$47,AR$3,6))*(INDEX($D$36:$I$47,AR$3,2)-INDEX($D$36:$I$47,AR$3,1))</f>
        <v>292.17223118563209</v>
      </c>
      <c r="AS443" s="13" cm="1">
        <f t="array" aca="1" ref="AS443" ca="1">INDEX($D$36:$I$47,AS$3,1)+BETAINV(RAND(),INDEX($D$36:$I$47,AS$3,5),INDEX($D$36:$I$47,AS$3,6))*(INDEX($D$36:$I$47,AS$3,2)-INDEX($D$36:$I$47,AS$3,1))</f>
        <v>571.29323684784845</v>
      </c>
      <c r="AT443" s="13" cm="1">
        <f t="array" aca="1" ref="AT443" ca="1">INDEX($D$36:$I$47,AT$3,1)+BETAINV(RAND(),INDEX($D$36:$I$47,AT$3,5),INDEX($D$36:$I$47,AT$3,6))*(INDEX($D$36:$I$47,AT$3,2)-INDEX($D$36:$I$47,AT$3,1))</f>
        <v>172.82546390018518</v>
      </c>
      <c r="AU443" s="13" cm="1">
        <f t="array" aca="1" ref="AU443" ca="1">INDEX($D$36:$I$47,AU$3,1)+BETAINV(RAND(),INDEX($D$36:$I$47,AU$3,5),INDEX($D$36:$I$47,AU$3,6))*(INDEX($D$36:$I$47,AU$3,2)-INDEX($D$36:$I$47,AU$3,1))</f>
        <v>321.22281936617645</v>
      </c>
      <c r="AV443" s="13" cm="1">
        <f t="array" aca="1" ref="AV443" ca="1">INDEX($D$36:$I$47,AV$3,1)+BETAINV(RAND(),INDEX($D$36:$I$47,AV$3,5),INDEX($D$36:$I$47,AV$3,6))*(INDEX($D$36:$I$47,AV$3,2)-INDEX($D$36:$I$47,AV$3,1))</f>
        <v>605.60968619402161</v>
      </c>
      <c r="AW443" s="13" cm="1">
        <f t="array" aca="1" ref="AW443" ca="1">INDEX($D$36:$I$47,AW$3,1)+BETAINV(RAND(),INDEX($D$36:$I$47,AW$3,5),INDEX($D$36:$I$47,AW$3,6))*(INDEX($D$36:$I$47,AW$3,2)-INDEX($D$36:$I$47,AW$3,1))</f>
        <v>506.34327894582117</v>
      </c>
      <c r="AX443" s="13" cm="1">
        <f t="array" aca="1" ref="AX443" ca="1">INDEX($D$36:$I$47,AX$3,1)+BETAINV(RAND(),INDEX($D$36:$I$47,AX$3,5),INDEX($D$36:$I$47,AX$3,6))*(INDEX($D$36:$I$47,AX$3,2)-INDEX($D$36:$I$47,AX$3,1))</f>
        <v>408.32834963643012</v>
      </c>
      <c r="AY443" s="13" cm="1">
        <f t="array" aca="1" ref="AY443" ca="1">INDEX($D$36:$I$47,AY$3,1)+BETAINV(RAND(),INDEX($D$36:$I$47,AY$3,5),INDEX($D$36:$I$47,AY$3,6))*(INDEX($D$36:$I$47,AY$3,2)-INDEX($D$36:$I$47,AY$3,1))</f>
        <v>166.6567961381395</v>
      </c>
      <c r="AZ443" s="13" cm="1">
        <f t="array" aca="1" ref="AZ443" ca="1">INDEX($D$36:$I$47,AZ$3,1)+BETAINV(RAND(),INDEX($D$36:$I$47,AZ$3,5),INDEX($D$36:$I$47,AZ$3,6))*(INDEX($D$36:$I$47,AZ$3,2)-INDEX($D$36:$I$47,AZ$3,1))</f>
        <v>364.11203359144139</v>
      </c>
      <c r="BC443">
        <v>440</v>
      </c>
      <c r="BD443" cm="1">
        <f t="array" aca="1" ref="BD443" ca="1">INDEX($D$52:$I$63,BD$3,1)+BETAINV(RAND(),INDEX($D$52:$I$63,BD$3,5),INDEX($D$52:$I$63,BD$3,6))*(INDEX($D$52:$I$63,BD$3,2)-INDEX(D$52:I$63,BD$3,1))</f>
        <v>57.548975840414371</v>
      </c>
      <c r="BE443" cm="1">
        <f t="array" aca="1" ref="BE443" ca="1">INDEX($D$52:$I$63,BE$3,1)+BETAINV(RAND(),INDEX($D$52:$I$63,BE$3,5),INDEX($D$52:$I$63,BE$3,6))*(INDEX($D$52:$I$63,BE$3,2)-INDEX(E$52:J$63,BE$3,1))</f>
        <v>47.52000000000001</v>
      </c>
      <c r="BF443" cm="1">
        <f t="array" aca="1" ref="BF443" ca="1">INDEX($D$52:$I$63,BF$3,1)+BETAINV(RAND(),INDEX($D$52:$I$63,BF$3,5),INDEX($D$52:$I$63,BF$3,6))*(INDEX($D$52:$I$63,BF$3,2)-INDEX(F$52:K$63,BF$3,1))</f>
        <v>34.632181572658148</v>
      </c>
      <c r="BG443" cm="1">
        <f t="array" aca="1" ref="BG443" ca="1">INDEX($D$52:$I$63,BG$3,1)+BETAINV(RAND(),INDEX($D$52:$I$63,BG$3,5),INDEX($D$52:$I$63,BG$3,6))*(INDEX($D$52:$I$63,BG$3,2)-INDEX(G$52:L$63,BG$3,1))</f>
        <v>261.91512451269796</v>
      </c>
      <c r="BH443" cm="1">
        <f t="array" aca="1" ref="BH443" ca="1">INDEX($D$52:$I$63,BH$3,1)+BETAINV(RAND(),INDEX($D$52:$I$63,BH$3,5),INDEX($D$52:$I$63,BH$3,6))*(INDEX($D$52:$I$63,BH$3,2)-INDEX(H$52:M$63,BH$3,1))</f>
        <v>254.167412124826</v>
      </c>
      <c r="BI443" cm="1">
        <f t="array" aca="1" ref="BI443" ca="1">INDEX($D$52:$I$63,BI$3,1)+BETAINV(RAND(),INDEX($D$52:$I$63,BI$3,5),INDEX($D$52:$I$63,BI$3,6))*(INDEX($D$52:$I$63,BI$3,2)-INDEX(I$52:N$63,BI$3,1))</f>
        <v>117.64766580975154</v>
      </c>
      <c r="BJ443" cm="1">
        <f t="array" aca="1" ref="BJ443" ca="1">INDEX($D$52:$I$63,BJ$3,1)+BETAINV(RAND(),INDEX($D$52:$I$63,BJ$3,5),INDEX($D$52:$I$63,BJ$3,6))*(INDEX($D$52:$I$63,BJ$3,2)-INDEX(J$52:O$63,BJ$3,1))</f>
        <v>334.56559805395864</v>
      </c>
      <c r="BK443" cm="1">
        <f t="array" aca="1" ref="BK443" ca="1">INDEX($D$52:$I$63,BK$3,1)+BETAINV(RAND(),INDEX($D$52:$I$63,BK$3,5),INDEX($D$52:$I$63,BK$3,6))*(INDEX($D$52:$I$63,BK$3,2)-INDEX(K$52:P$63,BK$3,1))</f>
        <v>322.2997815268846</v>
      </c>
      <c r="BL443" cm="1">
        <f t="array" aca="1" ref="BL443" ca="1">INDEX($D$52:$I$63,BL$3,1)+BETAINV(RAND(),INDEX($D$52:$I$63,BL$3,5),INDEX($D$52:$I$63,BL$3,6))*(INDEX($D$52:$I$63,BL$3,2)-INDEX(L$52:Q$63,BL$3,1))</f>
        <v>266.7815081301278</v>
      </c>
      <c r="BM443" cm="1">
        <f t="array" aca="1" ref="BM443" ca="1">INDEX($D$52:$I$63,BM$3,1)+BETAINV(RAND(),INDEX($D$52:$I$63,BM$3,5),INDEX($D$52:$I$63,BM$3,6))*(INDEX($D$52:$I$63,BM$3,2)-INDEX(M$52:R$63,BM$3,1))</f>
        <v>17.957203542525775</v>
      </c>
      <c r="BN443" cm="1">
        <f t="array" aca="1" ref="BN443" ca="1">INDEX($D$52:$I$63,BN$3,1)+BETAINV(RAND(),INDEX($D$52:$I$63,BN$3,5),INDEX($D$52:$I$63,BN$3,6))*(INDEX($D$52:$I$63,BN$3,2)-INDEX(N$52:S$63,BN$3,1))</f>
        <v>105.38475343454252</v>
      </c>
      <c r="BO443" cm="1">
        <f t="array" aca="1" ref="BO443" ca="1">INDEX($D$52:$I$63,BO$3,1)+BETAINV(RAND(),INDEX($D$52:$I$63,BO$3,5),INDEX($D$52:$I$63,BO$3,6))*(INDEX($D$52:$I$63,BO$3,2)-INDEX(O$52:T$63,BO$3,1))</f>
        <v>490.03333814612813</v>
      </c>
    </row>
    <row r="444" spans="12:67" x14ac:dyDescent="0.25">
      <c r="L444">
        <v>441</v>
      </c>
      <c r="M444" cm="1">
        <f t="array" aca="1" ref="M444" ca="1">INDEX($D$4:$I$15,M$3,1)+BETAINV(RAND(),INDEX($D$4:$I$15,M$3,5),INDEX($D$4:$I$15,M$3,6))*(INDEX($D$4:$I$15,M$3,2)-INDEX($D$4:$I$15,M$3,1))</f>
        <v>259.88467795549394</v>
      </c>
      <c r="N444" cm="1">
        <f t="array" aca="1" ref="N444" ca="1">INDEX($D$4:$I$15,N$3,1)+BETAINV(RAND(),INDEX($D$4:$I$15,N$3,5),INDEX($D$4:$I$15,N$3,6))*(INDEX($D$4:$I$15,N$3,2)-INDEX($D$4:$I$15,N$3,1))</f>
        <v>150.78175284677076</v>
      </c>
      <c r="O444" cm="1">
        <f t="array" aca="1" ref="O444" ca="1">INDEX($D$4:$I$15,O$3,1)+BETAINV(RAND(),INDEX($D$4:$I$15,O$3,5),INDEX($D$4:$I$15,O$3,6))*(INDEX($D$4:$I$15,O$3,2)-INDEX($D$4:$I$15,O$3,1))</f>
        <v>47.434173700700576</v>
      </c>
      <c r="P444" cm="1">
        <f t="array" aca="1" ref="P444" ca="1">INDEX($D$4:$I$15,P$3,1)+BETAINV(RAND(),INDEX($D$4:$I$15,P$3,5),INDEX($D$4:$I$15,P$3,6))*(INDEX($D$4:$I$15,P$3,2)-INDEX($D$4:$I$15,P$3,1))</f>
        <v>790.44554744720745</v>
      </c>
      <c r="Q444" cm="1">
        <f t="array" aca="1" ref="Q444" ca="1">INDEX($D$4:$I$15,Q$3,1)+BETAINV(RAND(),INDEX($D$4:$I$15,Q$3,5),INDEX($D$4:$I$15,Q$3,6))*(INDEX($D$4:$I$15,Q$3,2)-INDEX($D$4:$I$15,Q$3,1))</f>
        <v>167.24661693899492</v>
      </c>
      <c r="R444" cm="1">
        <f t="array" aca="1" ref="R444" ca="1">INDEX($D$4:$I$15,R$3,1)+BETAINV(RAND(),INDEX($D$4:$I$15,R$3,5),INDEX($D$4:$I$15,R$3,6))*(INDEX($D$4:$I$15,R$3,2)-INDEX($D$4:$I$15,R$3,1))</f>
        <v>465.48327438707105</v>
      </c>
      <c r="S444" cm="1">
        <f t="array" aca="1" ref="S444" ca="1">INDEX($D$4:$I$15,S$3,1)+BETAINV(RAND(),INDEX($D$4:$I$15,S$3,5),INDEX($D$4:$I$15,S$3,6))*(INDEX($D$4:$I$15,S$3,2)-INDEX($D$4:$I$15,S$3,1))</f>
        <v>694.50017256425656</v>
      </c>
      <c r="T444" cm="1">
        <f t="array" aca="1" ref="T444" ca="1">INDEX($D$4:$I$15,T$3,1)+BETAINV(RAND(),INDEX($D$4:$I$15,T$3,5),INDEX($D$4:$I$15,T$3,6))*(INDEX($D$4:$I$15,T$3,2)-INDEX($D$4:$I$15,T$3,1))</f>
        <v>831.87651510664602</v>
      </c>
      <c r="U444" cm="1">
        <f t="array" aca="1" ref="U444" ca="1">INDEX($D$4:$I$15,U$3,1)+BETAINV(RAND(),INDEX($D$4:$I$15,U$3,5),INDEX($D$4:$I$15,U$3,6))*(INDEX($D$4:$I$15,U$3,2)-INDEX($D$4:$I$15,U$3,1))</f>
        <v>287.20277792904022</v>
      </c>
      <c r="V444" cm="1">
        <f t="array" aca="1" ref="V444" ca="1">INDEX($D$4:$I$15,V$3,1)+BETAINV(RAND(),INDEX($D$4:$I$15,V$3,5),INDEX($D$4:$I$15,V$3,6))*(INDEX($D$4:$I$15,V$3,2)-INDEX($D$4:$I$15,V$3,1))</f>
        <v>100.2225815837657</v>
      </c>
      <c r="W444" cm="1">
        <f t="array" aca="1" ref="W444" ca="1">INDEX($D$4:$I$15,W$3,1)+BETAINV(RAND(),INDEX($D$4:$I$15,W$3,5),INDEX($D$4:$I$15,W$3,6))*(INDEX($D$4:$I$15,W$3,2)-INDEX($D$4:$I$15,W$3,1))</f>
        <v>381.03252634367249</v>
      </c>
      <c r="X444" cm="1">
        <f t="array" aca="1" ref="X444" ca="1">INDEX($D$4:$I$15,X$3,1)+BETAINV(RAND(),INDEX($D$4:$I$15,X$3,5),INDEX($D$4:$I$15,X$3,6))*(INDEX($D$4:$I$15,X$3,2)-INDEX($D$4:$I$15,X$3,1))</f>
        <v>1736.4434998598474</v>
      </c>
      <c r="Z444">
        <v>441</v>
      </c>
      <c r="AA444" cm="1">
        <f t="array" aca="1" ref="AA444" ca="1">INDEX($D$20:$I$31,AA$3,1)+BETAINV(RAND(),INDEX($D$20:$I$31,AA$3,5),INDEX($D$20:$I$31,AA$3,6))*(INDEX($D$20:$I$31,AA$3,2)-INDEX($D$20:$I$31,AA$3,1))</f>
        <v>111.24203948766778</v>
      </c>
      <c r="AB444" cm="1">
        <f t="array" aca="1" ref="AB444" ca="1">INDEX($D$20:$I$31,AB$3,1)+BETAINV(RAND(),INDEX($D$20:$I$31,AB$3,5),INDEX($D$20:$I$31,AB$3,6))*(INDEX($D$20:$I$31,AB$3,2)-INDEX($D$20:$I$31,AB$3,1))</f>
        <v>94.867898967125043</v>
      </c>
      <c r="AC444" cm="1">
        <f t="array" aca="1" ref="AC444" ca="1">INDEX($D$20:$I$31,AC$3,1)+BETAINV(RAND(),INDEX($D$20:$I$31,AC$3,5),INDEX($D$20:$I$31,AC$3,6))*(INDEX($D$20:$I$31,AC$3,2)-INDEX($D$20:$I$31,AC$3,1))</f>
        <v>101.54314781755848</v>
      </c>
      <c r="AD444" cm="1">
        <f t="array" aca="1" ref="AD444" ca="1">INDEX($D$20:$I$31,AD$3,1)+BETAINV(RAND(),INDEX($D$20:$I$31,AD$3,5),INDEX($D$20:$I$31,AD$3,6))*(INDEX($D$20:$I$31,AD$3,2)-INDEX($D$20:$I$31,AD$3,1))</f>
        <v>443.50658919469026</v>
      </c>
      <c r="AE444" cm="1">
        <f t="array" aca="1" ref="AE444" ca="1">INDEX($D$20:$I$31,AE$3,1)+BETAINV(RAND(),INDEX($D$20:$I$31,AE$3,5),INDEX($D$20:$I$31,AE$3,6))*(INDEX($D$20:$I$31,AE$3,2)-INDEX($D$20:$I$31,AE$3,1))</f>
        <v>323.58573821618631</v>
      </c>
      <c r="AF444" cm="1">
        <f t="array" aca="1" ref="AF444" ca="1">INDEX($D$20:$I$31,AF$3,1)+BETAINV(RAND(),INDEX($D$20:$I$31,AF$3,5),INDEX($D$20:$I$31,AF$3,6))*(INDEX($D$20:$I$31,AF$3,2)-INDEX($D$20:$I$31,AF$3,1))</f>
        <v>155.79228715865491</v>
      </c>
      <c r="AG444" cm="1">
        <f t="array" aca="1" ref="AG444" ca="1">INDEX($D$20:$I$31,AG$3,1)+BETAINV(RAND(),INDEX($D$20:$I$31,AG$3,5),INDEX($D$20:$I$31,AG$3,6))*(INDEX($D$20:$I$31,AG$3,2)-INDEX($D$20:$I$31,AG$3,1))</f>
        <v>765.81367030834224</v>
      </c>
      <c r="AH444" cm="1">
        <f t="array" aca="1" ref="AH444" ca="1">INDEX($D$20:$I$31,AH$3,1)+BETAINV(RAND(),INDEX($D$20:$I$31,AH$3,5),INDEX($D$20:$I$31,AH$3,6))*(INDEX($D$20:$I$31,AH$3,2)-INDEX($D$20:$I$31,AH$3,1))</f>
        <v>611.86386904222468</v>
      </c>
      <c r="AI444" cm="1">
        <f t="array" aca="1" ref="AI444" ca="1">INDEX($D$20:$I$31,AI$3,1)+BETAINV(RAND(),INDEX($D$20:$I$31,AI$3,5),INDEX($D$20:$I$31,AI$3,6))*(INDEX($D$20:$I$31,AI$3,2)-INDEX($D$20:$I$31,AI$3,1))</f>
        <v>406.36997386855762</v>
      </c>
      <c r="AJ444" cm="1">
        <f t="array" aca="1" ref="AJ444" ca="1">INDEX($D$20:$I$31,AJ$3,1)+BETAINV(RAND(),INDEX($D$20:$I$31,AJ$3,5),INDEX($D$20:$I$31,AJ$3,6))*(INDEX($D$20:$I$31,AJ$3,2)-INDEX($D$20:$I$31,AJ$3,1))</f>
        <v>191.20475609062171</v>
      </c>
      <c r="AK444" cm="1">
        <f t="array" aca="1" ref="AK444" ca="1">INDEX($D$20:$I$31,AK$3,1)+BETAINV(RAND(),INDEX($D$20:$I$31,AK$3,5),INDEX($D$20:$I$31,AK$3,6))*(INDEX($D$20:$I$31,AK$3,2)-INDEX($D$20:$I$31,AK$3,1))</f>
        <v>234.000883819509</v>
      </c>
      <c r="AL444" cm="1">
        <f t="array" aca="1" ref="AL444" ca="1">INDEX($D$20:$I$31,AL$3,1)+BETAINV(RAND(),INDEX($D$20:$I$31,AL$3,5),INDEX($D$20:$I$31,AL$3,6))*(INDEX($D$20:$I$31,AL$3,2)-INDEX($D$20:$I$31,AL$3,1))</f>
        <v>395.41243812800832</v>
      </c>
      <c r="AN444">
        <v>441</v>
      </c>
      <c r="AO444" s="13" cm="1">
        <f t="array" aca="1" ref="AO444" ca="1">INDEX($D$36:$I$47,AO$3,1)+BETAINV(RAND(),INDEX($D$36:$I$47,AO$3,5),INDEX($D$36:$I$47,AO$3,6))*(INDEX($D$36:$I$47,AO$3,2)-INDEX($D$36:$I$47,AO$3,1))</f>
        <v>96.903861314564665</v>
      </c>
      <c r="AP444" s="13" cm="1">
        <f t="array" aca="1" ref="AP444" ca="1">INDEX($D$36:$I$47,AP$3,1)+BETAINV(RAND(),INDEX($D$36:$I$47,AP$3,5),INDEX($D$36:$I$47,AP$3,6))*(INDEX($D$36:$I$47,AP$3,2)-INDEX($D$36:$I$47,AP$3,1))</f>
        <v>95.303421754808653</v>
      </c>
      <c r="AQ444" s="13" cm="1">
        <f t="array" aca="1" ref="AQ444" ca="1">INDEX($D$36:$I$47,AQ$3,1)+BETAINV(RAND(),INDEX($D$36:$I$47,AQ$3,5),INDEX($D$36:$I$47,AQ$3,6))*(INDEX($D$36:$I$47,AQ$3,2)-INDEX($D$36:$I$47,AQ$3,1))</f>
        <v>178.3167628707883</v>
      </c>
      <c r="AR444" s="13" cm="1">
        <f t="array" aca="1" ref="AR444" ca="1">INDEX($D$36:$I$47,AR$3,1)+BETAINV(RAND(),INDEX($D$36:$I$47,AR$3,5),INDEX($D$36:$I$47,AR$3,6))*(INDEX($D$36:$I$47,AR$3,2)-INDEX($D$36:$I$47,AR$3,1))</f>
        <v>326.05511957639516</v>
      </c>
      <c r="AS444" s="13" cm="1">
        <f t="array" aca="1" ref="AS444" ca="1">INDEX($D$36:$I$47,AS$3,1)+BETAINV(RAND(),INDEX($D$36:$I$47,AS$3,5),INDEX($D$36:$I$47,AS$3,6))*(INDEX($D$36:$I$47,AS$3,2)-INDEX($D$36:$I$47,AS$3,1))</f>
        <v>641.91139115115595</v>
      </c>
      <c r="AT444" s="13" cm="1">
        <f t="array" aca="1" ref="AT444" ca="1">INDEX($D$36:$I$47,AT$3,1)+BETAINV(RAND(),INDEX($D$36:$I$47,AT$3,5),INDEX($D$36:$I$47,AT$3,6))*(INDEX($D$36:$I$47,AT$3,2)-INDEX($D$36:$I$47,AT$3,1))</f>
        <v>141.79303777284787</v>
      </c>
      <c r="AU444" s="13" cm="1">
        <f t="array" aca="1" ref="AU444" ca="1">INDEX($D$36:$I$47,AU$3,1)+BETAINV(RAND(),INDEX($D$36:$I$47,AU$3,5),INDEX($D$36:$I$47,AU$3,6))*(INDEX($D$36:$I$47,AU$3,2)-INDEX($D$36:$I$47,AU$3,1))</f>
        <v>345.7302021121576</v>
      </c>
      <c r="AV444" s="13" cm="1">
        <f t="array" aca="1" ref="AV444" ca="1">INDEX($D$36:$I$47,AV$3,1)+BETAINV(RAND(),INDEX($D$36:$I$47,AV$3,5),INDEX($D$36:$I$47,AV$3,6))*(INDEX($D$36:$I$47,AV$3,2)-INDEX($D$36:$I$47,AV$3,1))</f>
        <v>568.27786064583188</v>
      </c>
      <c r="AW444" s="13" cm="1">
        <f t="array" aca="1" ref="AW444" ca="1">INDEX($D$36:$I$47,AW$3,1)+BETAINV(RAND(),INDEX($D$36:$I$47,AW$3,5),INDEX($D$36:$I$47,AW$3,6))*(INDEX($D$36:$I$47,AW$3,2)-INDEX($D$36:$I$47,AW$3,1))</f>
        <v>641.86192137086141</v>
      </c>
      <c r="AX444" s="13" cm="1">
        <f t="array" aca="1" ref="AX444" ca="1">INDEX($D$36:$I$47,AX$3,1)+BETAINV(RAND(),INDEX($D$36:$I$47,AX$3,5),INDEX($D$36:$I$47,AX$3,6))*(INDEX($D$36:$I$47,AX$3,2)-INDEX($D$36:$I$47,AX$3,1))</f>
        <v>376.14103725705263</v>
      </c>
      <c r="AY444" s="13" cm="1">
        <f t="array" aca="1" ref="AY444" ca="1">INDEX($D$36:$I$47,AY$3,1)+BETAINV(RAND(),INDEX($D$36:$I$47,AY$3,5),INDEX($D$36:$I$47,AY$3,6))*(INDEX($D$36:$I$47,AY$3,2)-INDEX($D$36:$I$47,AY$3,1))</f>
        <v>168.94578817105247</v>
      </c>
      <c r="AZ444" s="13" cm="1">
        <f t="array" aca="1" ref="AZ444" ca="1">INDEX($D$36:$I$47,AZ$3,1)+BETAINV(RAND(),INDEX($D$36:$I$47,AZ$3,5),INDEX($D$36:$I$47,AZ$3,6))*(INDEX($D$36:$I$47,AZ$3,2)-INDEX($D$36:$I$47,AZ$3,1))</f>
        <v>358.35278219635501</v>
      </c>
      <c r="BC444">
        <v>441</v>
      </c>
      <c r="BD444" cm="1">
        <f t="array" aca="1" ref="BD444" ca="1">INDEX($D$52:$I$63,BD$3,1)+BETAINV(RAND(),INDEX($D$52:$I$63,BD$3,5),INDEX($D$52:$I$63,BD$3,6))*(INDEX($D$52:$I$63,BD$3,2)-INDEX(D$52:I$63,BD$3,1))</f>
        <v>61.005188414124703</v>
      </c>
      <c r="BE444" cm="1">
        <f t="array" aca="1" ref="BE444" ca="1">INDEX($D$52:$I$63,BE$3,1)+BETAINV(RAND(),INDEX($D$52:$I$63,BE$3,5),INDEX($D$52:$I$63,BE$3,6))*(INDEX($D$52:$I$63,BE$3,2)-INDEX(E$52:J$63,BE$3,1))</f>
        <v>47.52000000000001</v>
      </c>
      <c r="BF444" cm="1">
        <f t="array" aca="1" ref="BF444" ca="1">INDEX($D$52:$I$63,BF$3,1)+BETAINV(RAND(),INDEX($D$52:$I$63,BF$3,5),INDEX($D$52:$I$63,BF$3,6))*(INDEX($D$52:$I$63,BF$3,2)-INDEX(F$52:K$63,BF$3,1))</f>
        <v>35.460381743614143</v>
      </c>
      <c r="BG444" cm="1">
        <f t="array" aca="1" ref="BG444" ca="1">INDEX($D$52:$I$63,BG$3,1)+BETAINV(RAND(),INDEX($D$52:$I$63,BG$3,5),INDEX($D$52:$I$63,BG$3,6))*(INDEX($D$52:$I$63,BG$3,2)-INDEX(G$52:L$63,BG$3,1))</f>
        <v>280.32683791464757</v>
      </c>
      <c r="BH444" cm="1">
        <f t="array" aca="1" ref="BH444" ca="1">INDEX($D$52:$I$63,BH$3,1)+BETAINV(RAND(),INDEX($D$52:$I$63,BH$3,5),INDEX($D$52:$I$63,BH$3,6))*(INDEX($D$52:$I$63,BH$3,2)-INDEX(H$52:M$63,BH$3,1))</f>
        <v>276.85734175394475</v>
      </c>
      <c r="BI444" cm="1">
        <f t="array" aca="1" ref="BI444" ca="1">INDEX($D$52:$I$63,BI$3,1)+BETAINV(RAND(),INDEX($D$52:$I$63,BI$3,5),INDEX($D$52:$I$63,BI$3,6))*(INDEX($D$52:$I$63,BI$3,2)-INDEX(I$52:N$63,BI$3,1))</f>
        <v>140.65838619669489</v>
      </c>
      <c r="BJ444" cm="1">
        <f t="array" aca="1" ref="BJ444" ca="1">INDEX($D$52:$I$63,BJ$3,1)+BETAINV(RAND(),INDEX($D$52:$I$63,BJ$3,5),INDEX($D$52:$I$63,BJ$3,6))*(INDEX($D$52:$I$63,BJ$3,2)-INDEX(J$52:O$63,BJ$3,1))</f>
        <v>335.00557794481426</v>
      </c>
      <c r="BK444" cm="1">
        <f t="array" aca="1" ref="BK444" ca="1">INDEX($D$52:$I$63,BK$3,1)+BETAINV(RAND(),INDEX($D$52:$I$63,BK$3,5),INDEX($D$52:$I$63,BK$3,6))*(INDEX($D$52:$I$63,BK$3,2)-INDEX(K$52:P$63,BK$3,1))</f>
        <v>298.76341452362686</v>
      </c>
      <c r="BL444" cm="1">
        <f t="array" aca="1" ref="BL444" ca="1">INDEX($D$52:$I$63,BL$3,1)+BETAINV(RAND(),INDEX($D$52:$I$63,BL$3,5),INDEX($D$52:$I$63,BL$3,6))*(INDEX($D$52:$I$63,BL$3,2)-INDEX(L$52:Q$63,BL$3,1))</f>
        <v>294.05558833675053</v>
      </c>
      <c r="BM444" cm="1">
        <f t="array" aca="1" ref="BM444" ca="1">INDEX($D$52:$I$63,BM$3,1)+BETAINV(RAND(),INDEX($D$52:$I$63,BM$3,5),INDEX($D$52:$I$63,BM$3,6))*(INDEX($D$52:$I$63,BM$3,2)-INDEX(M$52:R$63,BM$3,1))</f>
        <v>-65.970799215724668</v>
      </c>
      <c r="BN444" cm="1">
        <f t="array" aca="1" ref="BN444" ca="1">INDEX($D$52:$I$63,BN$3,1)+BETAINV(RAND(),INDEX($D$52:$I$63,BN$3,5),INDEX($D$52:$I$63,BN$3,6))*(INDEX($D$52:$I$63,BN$3,2)-INDEX(N$52:S$63,BN$3,1))</f>
        <v>104.81357330697304</v>
      </c>
      <c r="BO444" cm="1">
        <f t="array" aca="1" ref="BO444" ca="1">INDEX($D$52:$I$63,BO$3,1)+BETAINV(RAND(),INDEX($D$52:$I$63,BO$3,5),INDEX($D$52:$I$63,BO$3,6))*(INDEX($D$52:$I$63,BO$3,2)-INDEX(O$52:T$63,BO$3,1))</f>
        <v>442.1604424168205</v>
      </c>
    </row>
    <row r="445" spans="12:67" x14ac:dyDescent="0.25">
      <c r="L445">
        <v>442</v>
      </c>
      <c r="M445" cm="1">
        <f t="array" aca="1" ref="M445" ca="1">INDEX($D$4:$I$15,M$3,1)+BETAINV(RAND(),INDEX($D$4:$I$15,M$3,5),INDEX($D$4:$I$15,M$3,6))*(INDEX($D$4:$I$15,M$3,2)-INDEX($D$4:$I$15,M$3,1))</f>
        <v>231.27278276367548</v>
      </c>
      <c r="N445" cm="1">
        <f t="array" aca="1" ref="N445" ca="1">INDEX($D$4:$I$15,N$3,1)+BETAINV(RAND(),INDEX($D$4:$I$15,N$3,5),INDEX($D$4:$I$15,N$3,6))*(INDEX($D$4:$I$15,N$3,2)-INDEX($D$4:$I$15,N$3,1))</f>
        <v>171.4052252437466</v>
      </c>
      <c r="O445" cm="1">
        <f t="array" aca="1" ref="O445" ca="1">INDEX($D$4:$I$15,O$3,1)+BETAINV(RAND(),INDEX($D$4:$I$15,O$3,5),INDEX($D$4:$I$15,O$3,6))*(INDEX($D$4:$I$15,O$3,2)-INDEX($D$4:$I$15,O$3,1))</f>
        <v>52.717573211957571</v>
      </c>
      <c r="P445" cm="1">
        <f t="array" aca="1" ref="P445" ca="1">INDEX($D$4:$I$15,P$3,1)+BETAINV(RAND(),INDEX($D$4:$I$15,P$3,5),INDEX($D$4:$I$15,P$3,6))*(INDEX($D$4:$I$15,P$3,2)-INDEX($D$4:$I$15,P$3,1))</f>
        <v>706.60893732908778</v>
      </c>
      <c r="Q445" cm="1">
        <f t="array" aca="1" ref="Q445" ca="1">INDEX($D$4:$I$15,Q$3,1)+BETAINV(RAND(),INDEX($D$4:$I$15,Q$3,5),INDEX($D$4:$I$15,Q$3,6))*(INDEX($D$4:$I$15,Q$3,2)-INDEX($D$4:$I$15,Q$3,1))</f>
        <v>152.87091849588788</v>
      </c>
      <c r="R445" cm="1">
        <f t="array" aca="1" ref="R445" ca="1">INDEX($D$4:$I$15,R$3,1)+BETAINV(RAND(),INDEX($D$4:$I$15,R$3,5),INDEX($D$4:$I$15,R$3,6))*(INDEX($D$4:$I$15,R$3,2)-INDEX($D$4:$I$15,R$3,1))</f>
        <v>568.02470924141676</v>
      </c>
      <c r="S445" cm="1">
        <f t="array" aca="1" ref="S445" ca="1">INDEX($D$4:$I$15,S$3,1)+BETAINV(RAND(),INDEX($D$4:$I$15,S$3,5),INDEX($D$4:$I$15,S$3,6))*(INDEX($D$4:$I$15,S$3,2)-INDEX($D$4:$I$15,S$3,1))</f>
        <v>828.56302977155235</v>
      </c>
      <c r="T445" cm="1">
        <f t="array" aca="1" ref="T445" ca="1">INDEX($D$4:$I$15,T$3,1)+BETAINV(RAND(),INDEX($D$4:$I$15,T$3,5),INDEX($D$4:$I$15,T$3,6))*(INDEX($D$4:$I$15,T$3,2)-INDEX($D$4:$I$15,T$3,1))</f>
        <v>870.27016808872816</v>
      </c>
      <c r="U445" cm="1">
        <f t="array" aca="1" ref="U445" ca="1">INDEX($D$4:$I$15,U$3,1)+BETAINV(RAND(),INDEX($D$4:$I$15,U$3,5),INDEX($D$4:$I$15,U$3,6))*(INDEX($D$4:$I$15,U$3,2)-INDEX($D$4:$I$15,U$3,1))</f>
        <v>265.82730185204235</v>
      </c>
      <c r="V445" cm="1">
        <f t="array" aca="1" ref="V445" ca="1">INDEX($D$4:$I$15,V$3,1)+BETAINV(RAND(),INDEX($D$4:$I$15,V$3,5),INDEX($D$4:$I$15,V$3,6))*(INDEX($D$4:$I$15,V$3,2)-INDEX($D$4:$I$15,V$3,1))</f>
        <v>108.6757360532764</v>
      </c>
      <c r="W445" cm="1">
        <f t="array" aca="1" ref="W445" ca="1">INDEX($D$4:$I$15,W$3,1)+BETAINV(RAND(),INDEX($D$4:$I$15,W$3,5),INDEX($D$4:$I$15,W$3,6))*(INDEX($D$4:$I$15,W$3,2)-INDEX($D$4:$I$15,W$3,1))</f>
        <v>374.73892233164565</v>
      </c>
      <c r="X445" cm="1">
        <f t="array" aca="1" ref="X445" ca="1">INDEX($D$4:$I$15,X$3,1)+BETAINV(RAND(),INDEX($D$4:$I$15,X$3,5),INDEX($D$4:$I$15,X$3,6))*(INDEX($D$4:$I$15,X$3,2)-INDEX($D$4:$I$15,X$3,1))</f>
        <v>1738.5262629930467</v>
      </c>
      <c r="Z445">
        <v>442</v>
      </c>
      <c r="AA445" cm="1">
        <f t="array" aca="1" ref="AA445" ca="1">INDEX($D$20:$I$31,AA$3,1)+BETAINV(RAND(),INDEX($D$20:$I$31,AA$3,5),INDEX($D$20:$I$31,AA$3,6))*(INDEX($D$20:$I$31,AA$3,2)-INDEX($D$20:$I$31,AA$3,1))</f>
        <v>93.211151765761272</v>
      </c>
      <c r="AB445" cm="1">
        <f t="array" aca="1" ref="AB445" ca="1">INDEX($D$20:$I$31,AB$3,1)+BETAINV(RAND(),INDEX($D$20:$I$31,AB$3,5),INDEX($D$20:$I$31,AB$3,6))*(INDEX($D$20:$I$31,AB$3,2)-INDEX($D$20:$I$31,AB$3,1))</f>
        <v>116.03239483685674</v>
      </c>
      <c r="AC445" cm="1">
        <f t="array" aca="1" ref="AC445" ca="1">INDEX($D$20:$I$31,AC$3,1)+BETAINV(RAND(),INDEX($D$20:$I$31,AC$3,5),INDEX($D$20:$I$31,AC$3,6))*(INDEX($D$20:$I$31,AC$3,2)-INDEX($D$20:$I$31,AC$3,1))</f>
        <v>93.581599241179632</v>
      </c>
      <c r="AD445" cm="1">
        <f t="array" aca="1" ref="AD445" ca="1">INDEX($D$20:$I$31,AD$3,1)+BETAINV(RAND(),INDEX($D$20:$I$31,AD$3,5),INDEX($D$20:$I$31,AD$3,6))*(INDEX($D$20:$I$31,AD$3,2)-INDEX($D$20:$I$31,AD$3,1))</f>
        <v>485.45854889863438</v>
      </c>
      <c r="AE445" cm="1">
        <f t="array" aca="1" ref="AE445" ca="1">INDEX($D$20:$I$31,AE$3,1)+BETAINV(RAND(),INDEX($D$20:$I$31,AE$3,5),INDEX($D$20:$I$31,AE$3,6))*(INDEX($D$20:$I$31,AE$3,2)-INDEX($D$20:$I$31,AE$3,1))</f>
        <v>325.02412769625505</v>
      </c>
      <c r="AF445" cm="1">
        <f t="array" aca="1" ref="AF445" ca="1">INDEX($D$20:$I$31,AF$3,1)+BETAINV(RAND(),INDEX($D$20:$I$31,AF$3,5),INDEX($D$20:$I$31,AF$3,6))*(INDEX($D$20:$I$31,AF$3,2)-INDEX($D$20:$I$31,AF$3,1))</f>
        <v>159.55644738455459</v>
      </c>
      <c r="AG445" cm="1">
        <f t="array" aca="1" ref="AG445" ca="1">INDEX($D$20:$I$31,AG$3,1)+BETAINV(RAND(),INDEX($D$20:$I$31,AG$3,5),INDEX($D$20:$I$31,AG$3,6))*(INDEX($D$20:$I$31,AG$3,2)-INDEX($D$20:$I$31,AG$3,1))</f>
        <v>696.30482644037193</v>
      </c>
      <c r="AH445" cm="1">
        <f t="array" aca="1" ref="AH445" ca="1">INDEX($D$20:$I$31,AH$3,1)+BETAINV(RAND(),INDEX($D$20:$I$31,AH$3,5),INDEX($D$20:$I$31,AH$3,6))*(INDEX($D$20:$I$31,AH$3,2)-INDEX($D$20:$I$31,AH$3,1))</f>
        <v>721.19520705451862</v>
      </c>
      <c r="AI445" cm="1">
        <f t="array" aca="1" ref="AI445" ca="1">INDEX($D$20:$I$31,AI$3,1)+BETAINV(RAND(),INDEX($D$20:$I$31,AI$3,5),INDEX($D$20:$I$31,AI$3,6))*(INDEX($D$20:$I$31,AI$3,2)-INDEX($D$20:$I$31,AI$3,1))</f>
        <v>378.63913454342543</v>
      </c>
      <c r="AJ445" cm="1">
        <f t="array" aca="1" ref="AJ445" ca="1">INDEX($D$20:$I$31,AJ$3,1)+BETAINV(RAND(),INDEX($D$20:$I$31,AJ$3,5),INDEX($D$20:$I$31,AJ$3,6))*(INDEX($D$20:$I$31,AJ$3,2)-INDEX($D$20:$I$31,AJ$3,1))</f>
        <v>183.67739424182821</v>
      </c>
      <c r="AK445" cm="1">
        <f t="array" aca="1" ref="AK445" ca="1">INDEX($D$20:$I$31,AK$3,1)+BETAINV(RAND(),INDEX($D$20:$I$31,AK$3,5),INDEX($D$20:$I$31,AK$3,6))*(INDEX($D$20:$I$31,AK$3,2)-INDEX($D$20:$I$31,AK$3,1))</f>
        <v>292.14631141090467</v>
      </c>
      <c r="AL445" cm="1">
        <f t="array" aca="1" ref="AL445" ca="1">INDEX($D$20:$I$31,AL$3,1)+BETAINV(RAND(),INDEX($D$20:$I$31,AL$3,5),INDEX($D$20:$I$31,AL$3,6))*(INDEX($D$20:$I$31,AL$3,2)-INDEX($D$20:$I$31,AL$3,1))</f>
        <v>441.25990056410637</v>
      </c>
      <c r="AN445">
        <v>442</v>
      </c>
      <c r="AO445" s="13" cm="1">
        <f t="array" aca="1" ref="AO445" ca="1">INDEX($D$36:$I$47,AO$3,1)+BETAINV(RAND(),INDEX($D$36:$I$47,AO$3,5),INDEX($D$36:$I$47,AO$3,6))*(INDEX($D$36:$I$47,AO$3,2)-INDEX($D$36:$I$47,AO$3,1))</f>
        <v>99.896075866489866</v>
      </c>
      <c r="AP445" s="13" cm="1">
        <f t="array" aca="1" ref="AP445" ca="1">INDEX($D$36:$I$47,AP$3,1)+BETAINV(RAND(),INDEX($D$36:$I$47,AP$3,5),INDEX($D$36:$I$47,AP$3,6))*(INDEX($D$36:$I$47,AP$3,2)-INDEX($D$36:$I$47,AP$3,1))</f>
        <v>123.06603882107439</v>
      </c>
      <c r="AQ445" s="13" cm="1">
        <f t="array" aca="1" ref="AQ445" ca="1">INDEX($D$36:$I$47,AQ$3,1)+BETAINV(RAND(),INDEX($D$36:$I$47,AQ$3,5),INDEX($D$36:$I$47,AQ$3,6))*(INDEX($D$36:$I$47,AQ$3,2)-INDEX($D$36:$I$47,AQ$3,1))</f>
        <v>214.40065013002152</v>
      </c>
      <c r="AR445" s="13" cm="1">
        <f t="array" aca="1" ref="AR445" ca="1">INDEX($D$36:$I$47,AR$3,1)+BETAINV(RAND(),INDEX($D$36:$I$47,AR$3,5),INDEX($D$36:$I$47,AR$3,6))*(INDEX($D$36:$I$47,AR$3,2)-INDEX($D$36:$I$47,AR$3,1))</f>
        <v>322.90033076618147</v>
      </c>
      <c r="AS445" s="13" cm="1">
        <f t="array" aca="1" ref="AS445" ca="1">INDEX($D$36:$I$47,AS$3,1)+BETAINV(RAND(),INDEX($D$36:$I$47,AS$3,5),INDEX($D$36:$I$47,AS$3,6))*(INDEX($D$36:$I$47,AS$3,2)-INDEX($D$36:$I$47,AS$3,1))</f>
        <v>637.30335565726398</v>
      </c>
      <c r="AT445" s="13" cm="1">
        <f t="array" aca="1" ref="AT445" ca="1">INDEX($D$36:$I$47,AT$3,1)+BETAINV(RAND(),INDEX($D$36:$I$47,AT$3,5),INDEX($D$36:$I$47,AT$3,6))*(INDEX($D$36:$I$47,AT$3,2)-INDEX($D$36:$I$47,AT$3,1))</f>
        <v>180.65074782184112</v>
      </c>
      <c r="AU445" s="13" cm="1">
        <f t="array" aca="1" ref="AU445" ca="1">INDEX($D$36:$I$47,AU$3,1)+BETAINV(RAND(),INDEX($D$36:$I$47,AU$3,5),INDEX($D$36:$I$47,AU$3,6))*(INDEX($D$36:$I$47,AU$3,2)-INDEX($D$36:$I$47,AU$3,1))</f>
        <v>294.73296657917069</v>
      </c>
      <c r="AV445" s="13" cm="1">
        <f t="array" aca="1" ref="AV445" ca="1">INDEX($D$36:$I$47,AV$3,1)+BETAINV(RAND(),INDEX($D$36:$I$47,AV$3,5),INDEX($D$36:$I$47,AV$3,6))*(INDEX($D$36:$I$47,AV$3,2)-INDEX($D$36:$I$47,AV$3,1))</f>
        <v>542.51236134128021</v>
      </c>
      <c r="AW445" s="13" cm="1">
        <f t="array" aca="1" ref="AW445" ca="1">INDEX($D$36:$I$47,AW$3,1)+BETAINV(RAND(),INDEX($D$36:$I$47,AW$3,5),INDEX($D$36:$I$47,AW$3,6))*(INDEX($D$36:$I$47,AW$3,2)-INDEX($D$36:$I$47,AW$3,1))</f>
        <v>548.07287825013054</v>
      </c>
      <c r="AX445" s="13" cm="1">
        <f t="array" aca="1" ref="AX445" ca="1">INDEX($D$36:$I$47,AX$3,1)+BETAINV(RAND(),INDEX($D$36:$I$47,AX$3,5),INDEX($D$36:$I$47,AX$3,6))*(INDEX($D$36:$I$47,AX$3,2)-INDEX($D$36:$I$47,AX$3,1))</f>
        <v>492.63193675803848</v>
      </c>
      <c r="AY445" s="13" cm="1">
        <f t="array" aca="1" ref="AY445" ca="1">INDEX($D$36:$I$47,AY$3,1)+BETAINV(RAND(),INDEX($D$36:$I$47,AY$3,5),INDEX($D$36:$I$47,AY$3,6))*(INDEX($D$36:$I$47,AY$3,2)-INDEX($D$36:$I$47,AY$3,1))</f>
        <v>138.88779049874105</v>
      </c>
      <c r="AZ445" s="13" cm="1">
        <f t="array" aca="1" ref="AZ445" ca="1">INDEX($D$36:$I$47,AZ$3,1)+BETAINV(RAND(),INDEX($D$36:$I$47,AZ$3,5),INDEX($D$36:$I$47,AZ$3,6))*(INDEX($D$36:$I$47,AZ$3,2)-INDEX($D$36:$I$47,AZ$3,1))</f>
        <v>421.22424543251799</v>
      </c>
      <c r="BC445">
        <v>442</v>
      </c>
      <c r="BD445" cm="1">
        <f t="array" aca="1" ref="BD445" ca="1">INDEX($D$52:$I$63,BD$3,1)+BETAINV(RAND(),INDEX($D$52:$I$63,BD$3,5),INDEX($D$52:$I$63,BD$3,6))*(INDEX($D$52:$I$63,BD$3,2)-INDEX(D$52:I$63,BD$3,1))</f>
        <v>53.809163858905904</v>
      </c>
      <c r="BE445" cm="1">
        <f t="array" aca="1" ref="BE445" ca="1">INDEX($D$52:$I$63,BE$3,1)+BETAINV(RAND(),INDEX($D$52:$I$63,BE$3,5),INDEX($D$52:$I$63,BE$3,6))*(INDEX($D$52:$I$63,BE$3,2)-INDEX(E$52:J$63,BE$3,1))</f>
        <v>47.52000000000001</v>
      </c>
      <c r="BF445" cm="1">
        <f t="array" aca="1" ref="BF445" ca="1">INDEX($D$52:$I$63,BF$3,1)+BETAINV(RAND(),INDEX($D$52:$I$63,BF$3,5),INDEX($D$52:$I$63,BF$3,6))*(INDEX($D$52:$I$63,BF$3,2)-INDEX(F$52:K$63,BF$3,1))</f>
        <v>34.498453853574439</v>
      </c>
      <c r="BG445" cm="1">
        <f t="array" aca="1" ref="BG445" ca="1">INDEX($D$52:$I$63,BG$3,1)+BETAINV(RAND(),INDEX($D$52:$I$63,BG$3,5),INDEX($D$52:$I$63,BG$3,6))*(INDEX($D$52:$I$63,BG$3,2)-INDEX(G$52:L$63,BG$3,1))</f>
        <v>268.60099715095191</v>
      </c>
      <c r="BH445" cm="1">
        <f t="array" aca="1" ref="BH445" ca="1">INDEX($D$52:$I$63,BH$3,1)+BETAINV(RAND(),INDEX($D$52:$I$63,BH$3,5),INDEX($D$52:$I$63,BH$3,6))*(INDEX($D$52:$I$63,BH$3,2)-INDEX(H$52:M$63,BH$3,1))</f>
        <v>238.8404085077442</v>
      </c>
      <c r="BI445" cm="1">
        <f t="array" aca="1" ref="BI445" ca="1">INDEX($D$52:$I$63,BI$3,1)+BETAINV(RAND(),INDEX($D$52:$I$63,BI$3,5),INDEX($D$52:$I$63,BI$3,6))*(INDEX($D$52:$I$63,BI$3,2)-INDEX(I$52:N$63,BI$3,1))</f>
        <v>154.82992621949217</v>
      </c>
      <c r="BJ445" cm="1">
        <f t="array" aca="1" ref="BJ445" ca="1">INDEX($D$52:$I$63,BJ$3,1)+BETAINV(RAND(),INDEX($D$52:$I$63,BJ$3,5),INDEX($D$52:$I$63,BJ$3,6))*(INDEX($D$52:$I$63,BJ$3,2)-INDEX(J$52:O$63,BJ$3,1))</f>
        <v>330.04537570311794</v>
      </c>
      <c r="BK445" cm="1">
        <f t="array" aca="1" ref="BK445" ca="1">INDEX($D$52:$I$63,BK$3,1)+BETAINV(RAND(),INDEX($D$52:$I$63,BK$3,5),INDEX($D$52:$I$63,BK$3,6))*(INDEX($D$52:$I$63,BK$3,2)-INDEX(K$52:P$63,BK$3,1))</f>
        <v>317.15909539370847</v>
      </c>
      <c r="BL445" cm="1">
        <f t="array" aca="1" ref="BL445" ca="1">INDEX($D$52:$I$63,BL$3,1)+BETAINV(RAND(),INDEX($D$52:$I$63,BL$3,5),INDEX($D$52:$I$63,BL$3,6))*(INDEX($D$52:$I$63,BL$3,2)-INDEX(L$52:Q$63,BL$3,1))</f>
        <v>352.98008827299532</v>
      </c>
      <c r="BM445" cm="1">
        <f t="array" aca="1" ref="BM445" ca="1">INDEX($D$52:$I$63,BM$3,1)+BETAINV(RAND(),INDEX($D$52:$I$63,BM$3,5),INDEX($D$52:$I$63,BM$3,6))*(INDEX($D$52:$I$63,BM$3,2)-INDEX(M$52:R$63,BM$3,1))</f>
        <v>-76.946687856122026</v>
      </c>
      <c r="BN445" cm="1">
        <f t="array" aca="1" ref="BN445" ca="1">INDEX($D$52:$I$63,BN$3,1)+BETAINV(RAND(),INDEX($D$52:$I$63,BN$3,5),INDEX($D$52:$I$63,BN$3,6))*(INDEX($D$52:$I$63,BN$3,2)-INDEX(N$52:S$63,BN$3,1))</f>
        <v>105.0574884789678</v>
      </c>
      <c r="BO445" cm="1">
        <f t="array" aca="1" ref="BO445" ca="1">INDEX($D$52:$I$63,BO$3,1)+BETAINV(RAND(),INDEX($D$52:$I$63,BO$3,5),INDEX($D$52:$I$63,BO$3,6))*(INDEX($D$52:$I$63,BO$3,2)-INDEX(O$52:T$63,BO$3,1))</f>
        <v>480.95329223908772</v>
      </c>
    </row>
    <row r="446" spans="12:67" x14ac:dyDescent="0.25">
      <c r="L446">
        <v>443</v>
      </c>
      <c r="M446" cm="1">
        <f t="array" aca="1" ref="M446" ca="1">INDEX($D$4:$I$15,M$3,1)+BETAINV(RAND(),INDEX($D$4:$I$15,M$3,5),INDEX($D$4:$I$15,M$3,6))*(INDEX($D$4:$I$15,M$3,2)-INDEX($D$4:$I$15,M$3,1))</f>
        <v>242.06196340364494</v>
      </c>
      <c r="N446" cm="1">
        <f t="array" aca="1" ref="N446" ca="1">INDEX($D$4:$I$15,N$3,1)+BETAINV(RAND(),INDEX($D$4:$I$15,N$3,5),INDEX($D$4:$I$15,N$3,6))*(INDEX($D$4:$I$15,N$3,2)-INDEX($D$4:$I$15,N$3,1))</f>
        <v>184.08663407259257</v>
      </c>
      <c r="O446" cm="1">
        <f t="array" aca="1" ref="O446" ca="1">INDEX($D$4:$I$15,O$3,1)+BETAINV(RAND(),INDEX($D$4:$I$15,O$3,5),INDEX($D$4:$I$15,O$3,6))*(INDEX($D$4:$I$15,O$3,2)-INDEX($D$4:$I$15,O$3,1))</f>
        <v>57.622591524212226</v>
      </c>
      <c r="P446" cm="1">
        <f t="array" aca="1" ref="P446" ca="1">INDEX($D$4:$I$15,P$3,1)+BETAINV(RAND(),INDEX($D$4:$I$15,P$3,5),INDEX($D$4:$I$15,P$3,6))*(INDEX($D$4:$I$15,P$3,2)-INDEX($D$4:$I$15,P$3,1))</f>
        <v>816.67511627601561</v>
      </c>
      <c r="Q446" cm="1">
        <f t="array" aca="1" ref="Q446" ca="1">INDEX($D$4:$I$15,Q$3,1)+BETAINV(RAND(),INDEX($D$4:$I$15,Q$3,5),INDEX($D$4:$I$15,Q$3,6))*(INDEX($D$4:$I$15,Q$3,2)-INDEX($D$4:$I$15,Q$3,1))</f>
        <v>140.11279460314219</v>
      </c>
      <c r="R446" cm="1">
        <f t="array" aca="1" ref="R446" ca="1">INDEX($D$4:$I$15,R$3,1)+BETAINV(RAND(),INDEX($D$4:$I$15,R$3,5),INDEX($D$4:$I$15,R$3,6))*(INDEX($D$4:$I$15,R$3,2)-INDEX($D$4:$I$15,R$3,1))</f>
        <v>485.64315241406467</v>
      </c>
      <c r="S446" cm="1">
        <f t="array" aca="1" ref="S446" ca="1">INDEX($D$4:$I$15,S$3,1)+BETAINV(RAND(),INDEX($D$4:$I$15,S$3,5),INDEX($D$4:$I$15,S$3,6))*(INDEX($D$4:$I$15,S$3,2)-INDEX($D$4:$I$15,S$3,1))</f>
        <v>884.39995919701687</v>
      </c>
      <c r="T446" cm="1">
        <f t="array" aca="1" ref="T446" ca="1">INDEX($D$4:$I$15,T$3,1)+BETAINV(RAND(),INDEX($D$4:$I$15,T$3,5),INDEX($D$4:$I$15,T$3,6))*(INDEX($D$4:$I$15,T$3,2)-INDEX($D$4:$I$15,T$3,1))</f>
        <v>857.42060938585917</v>
      </c>
      <c r="U446" cm="1">
        <f t="array" aca="1" ref="U446" ca="1">INDEX($D$4:$I$15,U$3,1)+BETAINV(RAND(),INDEX($D$4:$I$15,U$3,5),INDEX($D$4:$I$15,U$3,6))*(INDEX($D$4:$I$15,U$3,2)-INDEX($D$4:$I$15,U$3,1))</f>
        <v>245.86561515936185</v>
      </c>
      <c r="V446" cm="1">
        <f t="array" aca="1" ref="V446" ca="1">INDEX($D$4:$I$15,V$3,1)+BETAINV(RAND(),INDEX($D$4:$I$15,V$3,5),INDEX($D$4:$I$15,V$3,6))*(INDEX($D$4:$I$15,V$3,2)-INDEX($D$4:$I$15,V$3,1))</f>
        <v>100.66541811216088</v>
      </c>
      <c r="W446" cm="1">
        <f t="array" aca="1" ref="W446" ca="1">INDEX($D$4:$I$15,W$3,1)+BETAINV(RAND(),INDEX($D$4:$I$15,W$3,5),INDEX($D$4:$I$15,W$3,6))*(INDEX($D$4:$I$15,W$3,2)-INDEX($D$4:$I$15,W$3,1))</f>
        <v>371.51331863079889</v>
      </c>
      <c r="X446" cm="1">
        <f t="array" aca="1" ref="X446" ca="1">INDEX($D$4:$I$15,X$3,1)+BETAINV(RAND(),INDEX($D$4:$I$15,X$3,5),INDEX($D$4:$I$15,X$3,6))*(INDEX($D$4:$I$15,X$3,2)-INDEX($D$4:$I$15,X$3,1))</f>
        <v>1584.0078277470966</v>
      </c>
      <c r="Z446">
        <v>443</v>
      </c>
      <c r="AA446" cm="1">
        <f t="array" aca="1" ref="AA446" ca="1">INDEX($D$20:$I$31,AA$3,1)+BETAINV(RAND(),INDEX($D$20:$I$31,AA$3,5),INDEX($D$20:$I$31,AA$3,6))*(INDEX($D$20:$I$31,AA$3,2)-INDEX($D$20:$I$31,AA$3,1))</f>
        <v>110.68702021184495</v>
      </c>
      <c r="AB446" cm="1">
        <f t="array" aca="1" ref="AB446" ca="1">INDEX($D$20:$I$31,AB$3,1)+BETAINV(RAND(),INDEX($D$20:$I$31,AB$3,5),INDEX($D$20:$I$31,AB$3,6))*(INDEX($D$20:$I$31,AB$3,2)-INDEX($D$20:$I$31,AB$3,1))</f>
        <v>93.685248732435497</v>
      </c>
      <c r="AC446" cm="1">
        <f t="array" aca="1" ref="AC446" ca="1">INDEX($D$20:$I$31,AC$3,1)+BETAINV(RAND(),INDEX($D$20:$I$31,AC$3,5),INDEX($D$20:$I$31,AC$3,6))*(INDEX($D$20:$I$31,AC$3,2)-INDEX($D$20:$I$31,AC$3,1))</f>
        <v>100.369464029846</v>
      </c>
      <c r="AD446" cm="1">
        <f t="array" aca="1" ref="AD446" ca="1">INDEX($D$20:$I$31,AD$3,1)+BETAINV(RAND(),INDEX($D$20:$I$31,AD$3,5),INDEX($D$20:$I$31,AD$3,6))*(INDEX($D$20:$I$31,AD$3,2)-INDEX($D$20:$I$31,AD$3,1))</f>
        <v>548.4194368210093</v>
      </c>
      <c r="AE446" cm="1">
        <f t="array" aca="1" ref="AE446" ca="1">INDEX($D$20:$I$31,AE$3,1)+BETAINV(RAND(),INDEX($D$20:$I$31,AE$3,5),INDEX($D$20:$I$31,AE$3,6))*(INDEX($D$20:$I$31,AE$3,2)-INDEX($D$20:$I$31,AE$3,1))</f>
        <v>322.98746080295325</v>
      </c>
      <c r="AF446" cm="1">
        <f t="array" aca="1" ref="AF446" ca="1">INDEX($D$20:$I$31,AF$3,1)+BETAINV(RAND(),INDEX($D$20:$I$31,AF$3,5),INDEX($D$20:$I$31,AF$3,6))*(INDEX($D$20:$I$31,AF$3,2)-INDEX($D$20:$I$31,AF$3,1))</f>
        <v>154.51176538898397</v>
      </c>
      <c r="AG446" cm="1">
        <f t="array" aca="1" ref="AG446" ca="1">INDEX($D$20:$I$31,AG$3,1)+BETAINV(RAND(),INDEX($D$20:$I$31,AG$3,5),INDEX($D$20:$I$31,AG$3,6))*(INDEX($D$20:$I$31,AG$3,2)-INDEX($D$20:$I$31,AG$3,1))</f>
        <v>775.99792802627542</v>
      </c>
      <c r="AH446" cm="1">
        <f t="array" aca="1" ref="AH446" ca="1">INDEX($D$20:$I$31,AH$3,1)+BETAINV(RAND(),INDEX($D$20:$I$31,AH$3,5),INDEX($D$20:$I$31,AH$3,6))*(INDEX($D$20:$I$31,AH$3,2)-INDEX($D$20:$I$31,AH$3,1))</f>
        <v>748.36204530486611</v>
      </c>
      <c r="AI446" cm="1">
        <f t="array" aca="1" ref="AI446" ca="1">INDEX($D$20:$I$31,AI$3,1)+BETAINV(RAND(),INDEX($D$20:$I$31,AI$3,5),INDEX($D$20:$I$31,AI$3,6))*(INDEX($D$20:$I$31,AI$3,2)-INDEX($D$20:$I$31,AI$3,1))</f>
        <v>375.52268133284309</v>
      </c>
      <c r="AJ446" cm="1">
        <f t="array" aca="1" ref="AJ446" ca="1">INDEX($D$20:$I$31,AJ$3,1)+BETAINV(RAND(),INDEX($D$20:$I$31,AJ$3,5),INDEX($D$20:$I$31,AJ$3,6))*(INDEX($D$20:$I$31,AJ$3,2)-INDEX($D$20:$I$31,AJ$3,1))</f>
        <v>194.51276304507425</v>
      </c>
      <c r="AK446" cm="1">
        <f t="array" aca="1" ref="AK446" ca="1">INDEX($D$20:$I$31,AK$3,1)+BETAINV(RAND(),INDEX($D$20:$I$31,AK$3,5),INDEX($D$20:$I$31,AK$3,6))*(INDEX($D$20:$I$31,AK$3,2)-INDEX($D$20:$I$31,AK$3,1))</f>
        <v>234.56701536724708</v>
      </c>
      <c r="AL446" cm="1">
        <f t="array" aca="1" ref="AL446" ca="1">INDEX($D$20:$I$31,AL$3,1)+BETAINV(RAND(),INDEX($D$20:$I$31,AL$3,5),INDEX($D$20:$I$31,AL$3,6))*(INDEX($D$20:$I$31,AL$3,2)-INDEX($D$20:$I$31,AL$3,1))</f>
        <v>393.88637445689085</v>
      </c>
      <c r="AN446">
        <v>443</v>
      </c>
      <c r="AO446" s="13" cm="1">
        <f t="array" aca="1" ref="AO446" ca="1">INDEX($D$36:$I$47,AO$3,1)+BETAINV(RAND(),INDEX($D$36:$I$47,AO$3,5),INDEX($D$36:$I$47,AO$3,6))*(INDEX($D$36:$I$47,AO$3,2)-INDEX($D$36:$I$47,AO$3,1))</f>
        <v>93.409792683361871</v>
      </c>
      <c r="AP446" s="13" cm="1">
        <f t="array" aca="1" ref="AP446" ca="1">INDEX($D$36:$I$47,AP$3,1)+BETAINV(RAND(),INDEX($D$36:$I$47,AP$3,5),INDEX($D$36:$I$47,AP$3,6))*(INDEX($D$36:$I$47,AP$3,2)-INDEX($D$36:$I$47,AP$3,1))</f>
        <v>98.213058114796041</v>
      </c>
      <c r="AQ446" s="13" cm="1">
        <f t="array" aca="1" ref="AQ446" ca="1">INDEX($D$36:$I$47,AQ$3,1)+BETAINV(RAND(),INDEX($D$36:$I$47,AQ$3,5),INDEX($D$36:$I$47,AQ$3,6))*(INDEX($D$36:$I$47,AQ$3,2)-INDEX($D$36:$I$47,AQ$3,1))</f>
        <v>212.35030443670558</v>
      </c>
      <c r="AR446" s="13" cm="1">
        <f t="array" aca="1" ref="AR446" ca="1">INDEX($D$36:$I$47,AR$3,1)+BETAINV(RAND(),INDEX($D$36:$I$47,AR$3,5),INDEX($D$36:$I$47,AR$3,6))*(INDEX($D$36:$I$47,AR$3,2)-INDEX($D$36:$I$47,AR$3,1))</f>
        <v>271.11916491500256</v>
      </c>
      <c r="AS446" s="13" cm="1">
        <f t="array" aca="1" ref="AS446" ca="1">INDEX($D$36:$I$47,AS$3,1)+BETAINV(RAND(),INDEX($D$36:$I$47,AS$3,5),INDEX($D$36:$I$47,AS$3,6))*(INDEX($D$36:$I$47,AS$3,2)-INDEX($D$36:$I$47,AS$3,1))</f>
        <v>657.86894202908559</v>
      </c>
      <c r="AT446" s="13" cm="1">
        <f t="array" aca="1" ref="AT446" ca="1">INDEX($D$36:$I$47,AT$3,1)+BETAINV(RAND(),INDEX($D$36:$I$47,AT$3,5),INDEX($D$36:$I$47,AT$3,6))*(INDEX($D$36:$I$47,AT$3,2)-INDEX($D$36:$I$47,AT$3,1))</f>
        <v>156.27026765737767</v>
      </c>
      <c r="AU446" s="13" cm="1">
        <f t="array" aca="1" ref="AU446" ca="1">INDEX($D$36:$I$47,AU$3,1)+BETAINV(RAND(),INDEX($D$36:$I$47,AU$3,5),INDEX($D$36:$I$47,AU$3,6))*(INDEX($D$36:$I$47,AU$3,2)-INDEX($D$36:$I$47,AU$3,1))</f>
        <v>273.66628705172565</v>
      </c>
      <c r="AV446" s="13" cm="1">
        <f t="array" aca="1" ref="AV446" ca="1">INDEX($D$36:$I$47,AV$3,1)+BETAINV(RAND(),INDEX($D$36:$I$47,AV$3,5),INDEX($D$36:$I$47,AV$3,6))*(INDEX($D$36:$I$47,AV$3,2)-INDEX($D$36:$I$47,AV$3,1))</f>
        <v>662.40637077093209</v>
      </c>
      <c r="AW446" s="13" cm="1">
        <f t="array" aca="1" ref="AW446" ca="1">INDEX($D$36:$I$47,AW$3,1)+BETAINV(RAND(),INDEX($D$36:$I$47,AW$3,5),INDEX($D$36:$I$47,AW$3,6))*(INDEX($D$36:$I$47,AW$3,2)-INDEX($D$36:$I$47,AW$3,1))</f>
        <v>576.23325020681455</v>
      </c>
      <c r="AX446" s="13" cm="1">
        <f t="array" aca="1" ref="AX446" ca="1">INDEX($D$36:$I$47,AX$3,1)+BETAINV(RAND(),INDEX($D$36:$I$47,AX$3,5),INDEX($D$36:$I$47,AX$3,6))*(INDEX($D$36:$I$47,AX$3,2)-INDEX($D$36:$I$47,AX$3,1))</f>
        <v>391.64165691027335</v>
      </c>
      <c r="AY446" s="13" cm="1">
        <f t="array" aca="1" ref="AY446" ca="1">INDEX($D$36:$I$47,AY$3,1)+BETAINV(RAND(),INDEX($D$36:$I$47,AY$3,5),INDEX($D$36:$I$47,AY$3,6))*(INDEX($D$36:$I$47,AY$3,2)-INDEX($D$36:$I$47,AY$3,1))</f>
        <v>178.74529406802006</v>
      </c>
      <c r="AZ446" s="13" cm="1">
        <f t="array" aca="1" ref="AZ446" ca="1">INDEX($D$36:$I$47,AZ$3,1)+BETAINV(RAND(),INDEX($D$36:$I$47,AZ$3,5),INDEX($D$36:$I$47,AZ$3,6))*(INDEX($D$36:$I$47,AZ$3,2)-INDEX($D$36:$I$47,AZ$3,1))</f>
        <v>386.75615747546885</v>
      </c>
      <c r="BC446">
        <v>443</v>
      </c>
      <c r="BD446" cm="1">
        <f t="array" aca="1" ref="BD446" ca="1">INDEX($D$52:$I$63,BD$3,1)+BETAINV(RAND(),INDEX($D$52:$I$63,BD$3,5),INDEX($D$52:$I$63,BD$3,6))*(INDEX($D$52:$I$63,BD$3,2)-INDEX(D$52:I$63,BD$3,1))</f>
        <v>65.192479489829338</v>
      </c>
      <c r="BE446" cm="1">
        <f t="array" aca="1" ref="BE446" ca="1">INDEX($D$52:$I$63,BE$3,1)+BETAINV(RAND(),INDEX($D$52:$I$63,BE$3,5),INDEX($D$52:$I$63,BE$3,6))*(INDEX($D$52:$I$63,BE$3,2)-INDEX(E$52:J$63,BE$3,1))</f>
        <v>47.52000000000001</v>
      </c>
      <c r="BF446" cm="1">
        <f t="array" aca="1" ref="BF446" ca="1">INDEX($D$52:$I$63,BF$3,1)+BETAINV(RAND(),INDEX($D$52:$I$63,BF$3,5),INDEX($D$52:$I$63,BF$3,6))*(INDEX($D$52:$I$63,BF$3,2)-INDEX(F$52:K$63,BF$3,1))</f>
        <v>35.62459837017532</v>
      </c>
      <c r="BG446" cm="1">
        <f t="array" aca="1" ref="BG446" ca="1">INDEX($D$52:$I$63,BG$3,1)+BETAINV(RAND(),INDEX($D$52:$I$63,BG$3,5),INDEX($D$52:$I$63,BG$3,6))*(INDEX($D$52:$I$63,BG$3,2)-INDEX(G$52:L$63,BG$3,1))</f>
        <v>261.67827243832159</v>
      </c>
      <c r="BH446" cm="1">
        <f t="array" aca="1" ref="BH446" ca="1">INDEX($D$52:$I$63,BH$3,1)+BETAINV(RAND(),INDEX($D$52:$I$63,BH$3,5),INDEX($D$52:$I$63,BH$3,6))*(INDEX($D$52:$I$63,BH$3,2)-INDEX(H$52:M$63,BH$3,1))</f>
        <v>251.21129508498518</v>
      </c>
      <c r="BI446" cm="1">
        <f t="array" aca="1" ref="BI446" ca="1">INDEX($D$52:$I$63,BI$3,1)+BETAINV(RAND(),INDEX($D$52:$I$63,BI$3,5),INDEX($D$52:$I$63,BI$3,6))*(INDEX($D$52:$I$63,BI$3,2)-INDEX(I$52:N$63,BI$3,1))</f>
        <v>157.9936744207597</v>
      </c>
      <c r="BJ446" cm="1">
        <f t="array" aca="1" ref="BJ446" ca="1">INDEX($D$52:$I$63,BJ$3,1)+BETAINV(RAND(),INDEX($D$52:$I$63,BJ$3,5),INDEX($D$52:$I$63,BJ$3,6))*(INDEX($D$52:$I$63,BJ$3,2)-INDEX(J$52:O$63,BJ$3,1))</f>
        <v>333.47015671825147</v>
      </c>
      <c r="BK446" cm="1">
        <f t="array" aca="1" ref="BK446" ca="1">INDEX($D$52:$I$63,BK$3,1)+BETAINV(RAND(),INDEX($D$52:$I$63,BK$3,5),INDEX($D$52:$I$63,BK$3,6))*(INDEX($D$52:$I$63,BK$3,2)-INDEX(K$52:P$63,BK$3,1))</f>
        <v>288.93421498715571</v>
      </c>
      <c r="BL446" cm="1">
        <f t="array" aca="1" ref="BL446" ca="1">INDEX($D$52:$I$63,BL$3,1)+BETAINV(RAND(),INDEX($D$52:$I$63,BL$3,5),INDEX($D$52:$I$63,BL$3,6))*(INDEX($D$52:$I$63,BL$3,2)-INDEX(L$52:Q$63,BL$3,1))</f>
        <v>291.76769488187438</v>
      </c>
      <c r="BM446" cm="1">
        <f t="array" aca="1" ref="BM446" ca="1">INDEX($D$52:$I$63,BM$3,1)+BETAINV(RAND(),INDEX($D$52:$I$63,BM$3,5),INDEX($D$52:$I$63,BM$3,6))*(INDEX($D$52:$I$63,BM$3,2)-INDEX(M$52:R$63,BM$3,1))</f>
        <v>-0.63817917185573947</v>
      </c>
      <c r="BN446" cm="1">
        <f t="array" aca="1" ref="BN446" ca="1">INDEX($D$52:$I$63,BN$3,1)+BETAINV(RAND(),INDEX($D$52:$I$63,BN$3,5),INDEX($D$52:$I$63,BN$3,6))*(INDEX($D$52:$I$63,BN$3,2)-INDEX(N$52:S$63,BN$3,1))</f>
        <v>104.80097798016969</v>
      </c>
      <c r="BO446" cm="1">
        <f t="array" aca="1" ref="BO446" ca="1">INDEX($D$52:$I$63,BO$3,1)+BETAINV(RAND(),INDEX($D$52:$I$63,BO$3,5),INDEX($D$52:$I$63,BO$3,6))*(INDEX($D$52:$I$63,BO$3,2)-INDEX(O$52:T$63,BO$3,1))</f>
        <v>556.83423421729617</v>
      </c>
    </row>
    <row r="447" spans="12:67" x14ac:dyDescent="0.25">
      <c r="L447">
        <v>444</v>
      </c>
      <c r="M447" cm="1">
        <f t="array" aca="1" ref="M447" ca="1">INDEX($D$4:$I$15,M$3,1)+BETAINV(RAND(),INDEX($D$4:$I$15,M$3,5),INDEX($D$4:$I$15,M$3,6))*(INDEX($D$4:$I$15,M$3,2)-INDEX($D$4:$I$15,M$3,1))</f>
        <v>257.0162019872177</v>
      </c>
      <c r="N447" cm="1">
        <f t="array" aca="1" ref="N447" ca="1">INDEX($D$4:$I$15,N$3,1)+BETAINV(RAND(),INDEX($D$4:$I$15,N$3,5),INDEX($D$4:$I$15,N$3,6))*(INDEX($D$4:$I$15,N$3,2)-INDEX($D$4:$I$15,N$3,1))</f>
        <v>157.59992568393704</v>
      </c>
      <c r="O447" cm="1">
        <f t="array" aca="1" ref="O447" ca="1">INDEX($D$4:$I$15,O$3,1)+BETAINV(RAND(),INDEX($D$4:$I$15,O$3,5),INDEX($D$4:$I$15,O$3,6))*(INDEX($D$4:$I$15,O$3,2)-INDEX($D$4:$I$15,O$3,1))</f>
        <v>49.81861095972075</v>
      </c>
      <c r="P447" cm="1">
        <f t="array" aca="1" ref="P447" ca="1">INDEX($D$4:$I$15,P$3,1)+BETAINV(RAND(),INDEX($D$4:$I$15,P$3,5),INDEX($D$4:$I$15,P$3,6))*(INDEX($D$4:$I$15,P$3,2)-INDEX($D$4:$I$15,P$3,1))</f>
        <v>766.63334916054214</v>
      </c>
      <c r="Q447" cm="1">
        <f t="array" aca="1" ref="Q447" ca="1">INDEX($D$4:$I$15,Q$3,1)+BETAINV(RAND(),INDEX($D$4:$I$15,Q$3,5),INDEX($D$4:$I$15,Q$3,6))*(INDEX($D$4:$I$15,Q$3,2)-INDEX($D$4:$I$15,Q$3,1))</f>
        <v>176.72255649730363</v>
      </c>
      <c r="R447" cm="1">
        <f t="array" aca="1" ref="R447" ca="1">INDEX($D$4:$I$15,R$3,1)+BETAINV(RAND(),INDEX($D$4:$I$15,R$3,5),INDEX($D$4:$I$15,R$3,6))*(INDEX($D$4:$I$15,R$3,2)-INDEX($D$4:$I$15,R$3,1))</f>
        <v>495.16700140226141</v>
      </c>
      <c r="S447" cm="1">
        <f t="array" aca="1" ref="S447" ca="1">INDEX($D$4:$I$15,S$3,1)+BETAINV(RAND(),INDEX($D$4:$I$15,S$3,5),INDEX($D$4:$I$15,S$3,6))*(INDEX($D$4:$I$15,S$3,2)-INDEX($D$4:$I$15,S$3,1))</f>
        <v>742.41034163943414</v>
      </c>
      <c r="T447" cm="1">
        <f t="array" aca="1" ref="T447" ca="1">INDEX($D$4:$I$15,T$3,1)+BETAINV(RAND(),INDEX($D$4:$I$15,T$3,5),INDEX($D$4:$I$15,T$3,6))*(INDEX($D$4:$I$15,T$3,2)-INDEX($D$4:$I$15,T$3,1))</f>
        <v>795.20931169970891</v>
      </c>
      <c r="U447" cm="1">
        <f t="array" aca="1" ref="U447" ca="1">INDEX($D$4:$I$15,U$3,1)+BETAINV(RAND(),INDEX($D$4:$I$15,U$3,5),INDEX($D$4:$I$15,U$3,6))*(INDEX($D$4:$I$15,U$3,2)-INDEX($D$4:$I$15,U$3,1))</f>
        <v>261.91042653352895</v>
      </c>
      <c r="V447" cm="1">
        <f t="array" aca="1" ref="V447" ca="1">INDEX($D$4:$I$15,V$3,1)+BETAINV(RAND(),INDEX($D$4:$I$15,V$3,5),INDEX($D$4:$I$15,V$3,6))*(INDEX($D$4:$I$15,V$3,2)-INDEX($D$4:$I$15,V$3,1))</f>
        <v>99.979435425097563</v>
      </c>
      <c r="W447" cm="1">
        <f t="array" aca="1" ref="W447" ca="1">INDEX($D$4:$I$15,W$3,1)+BETAINV(RAND(),INDEX($D$4:$I$15,W$3,5),INDEX($D$4:$I$15,W$3,6))*(INDEX($D$4:$I$15,W$3,2)-INDEX($D$4:$I$15,W$3,1))</f>
        <v>400.30910858453728</v>
      </c>
      <c r="X447" cm="1">
        <f t="array" aca="1" ref="X447" ca="1">INDEX($D$4:$I$15,X$3,1)+BETAINV(RAND(),INDEX($D$4:$I$15,X$3,5),INDEX($D$4:$I$15,X$3,6))*(INDEX($D$4:$I$15,X$3,2)-INDEX($D$4:$I$15,X$3,1))</f>
        <v>1411.503788599467</v>
      </c>
      <c r="Z447">
        <v>444</v>
      </c>
      <c r="AA447" cm="1">
        <f t="array" aca="1" ref="AA447" ca="1">INDEX($D$20:$I$31,AA$3,1)+BETAINV(RAND(),INDEX($D$20:$I$31,AA$3,5),INDEX($D$20:$I$31,AA$3,6))*(INDEX($D$20:$I$31,AA$3,2)-INDEX($D$20:$I$31,AA$3,1))</f>
        <v>91.484937942805843</v>
      </c>
      <c r="AB447" cm="1">
        <f t="array" aca="1" ref="AB447" ca="1">INDEX($D$20:$I$31,AB$3,1)+BETAINV(RAND(),INDEX($D$20:$I$31,AB$3,5),INDEX($D$20:$I$31,AB$3,6))*(INDEX($D$20:$I$31,AB$3,2)-INDEX($D$20:$I$31,AB$3,1))</f>
        <v>106.7103185233395</v>
      </c>
      <c r="AC447" cm="1">
        <f t="array" aca="1" ref="AC447" ca="1">INDEX($D$20:$I$31,AC$3,1)+BETAINV(RAND(),INDEX($D$20:$I$31,AC$3,5),INDEX($D$20:$I$31,AC$3,6))*(INDEX($D$20:$I$31,AC$3,2)-INDEX($D$20:$I$31,AC$3,1))</f>
        <v>97.996542850632849</v>
      </c>
      <c r="AD447" cm="1">
        <f t="array" aca="1" ref="AD447" ca="1">INDEX($D$20:$I$31,AD$3,1)+BETAINV(RAND(),INDEX($D$20:$I$31,AD$3,5),INDEX($D$20:$I$31,AD$3,6))*(INDEX($D$20:$I$31,AD$3,2)-INDEX($D$20:$I$31,AD$3,1))</f>
        <v>474.99987361420915</v>
      </c>
      <c r="AE447" cm="1">
        <f t="array" aca="1" ref="AE447" ca="1">INDEX($D$20:$I$31,AE$3,1)+BETAINV(RAND(),INDEX($D$20:$I$31,AE$3,5),INDEX($D$20:$I$31,AE$3,6))*(INDEX($D$20:$I$31,AE$3,2)-INDEX($D$20:$I$31,AE$3,1))</f>
        <v>299.69944424839088</v>
      </c>
      <c r="AF447" cm="1">
        <f t="array" aca="1" ref="AF447" ca="1">INDEX($D$20:$I$31,AF$3,1)+BETAINV(RAND(),INDEX($D$20:$I$31,AF$3,5),INDEX($D$20:$I$31,AF$3,6))*(INDEX($D$20:$I$31,AF$3,2)-INDEX($D$20:$I$31,AF$3,1))</f>
        <v>150.76293514010828</v>
      </c>
      <c r="AG447" cm="1">
        <f t="array" aca="1" ref="AG447" ca="1">INDEX($D$20:$I$31,AG$3,1)+BETAINV(RAND(),INDEX($D$20:$I$31,AG$3,5),INDEX($D$20:$I$31,AG$3,6))*(INDEX($D$20:$I$31,AG$3,2)-INDEX($D$20:$I$31,AG$3,1))</f>
        <v>805.46172245239632</v>
      </c>
      <c r="AH447" cm="1">
        <f t="array" aca="1" ref="AH447" ca="1">INDEX($D$20:$I$31,AH$3,1)+BETAINV(RAND(),INDEX($D$20:$I$31,AH$3,5),INDEX($D$20:$I$31,AH$3,6))*(INDEX($D$20:$I$31,AH$3,2)-INDEX($D$20:$I$31,AH$3,1))</f>
        <v>698.9181519755233</v>
      </c>
      <c r="AI447" cm="1">
        <f t="array" aca="1" ref="AI447" ca="1">INDEX($D$20:$I$31,AI$3,1)+BETAINV(RAND(),INDEX($D$20:$I$31,AI$3,5),INDEX($D$20:$I$31,AI$3,6))*(INDEX($D$20:$I$31,AI$3,2)-INDEX($D$20:$I$31,AI$3,1))</f>
        <v>425.89555025304128</v>
      </c>
      <c r="AJ447" cm="1">
        <f t="array" aca="1" ref="AJ447" ca="1">INDEX($D$20:$I$31,AJ$3,1)+BETAINV(RAND(),INDEX($D$20:$I$31,AJ$3,5),INDEX($D$20:$I$31,AJ$3,6))*(INDEX($D$20:$I$31,AJ$3,2)-INDEX($D$20:$I$31,AJ$3,1))</f>
        <v>195.92303757719239</v>
      </c>
      <c r="AK447" cm="1">
        <f t="array" aca="1" ref="AK447" ca="1">INDEX($D$20:$I$31,AK$3,1)+BETAINV(RAND(),INDEX($D$20:$I$31,AK$3,5),INDEX($D$20:$I$31,AK$3,6))*(INDEX($D$20:$I$31,AK$3,2)-INDEX($D$20:$I$31,AK$3,1))</f>
        <v>256.1042919982612</v>
      </c>
      <c r="AL447" cm="1">
        <f t="array" aca="1" ref="AL447" ca="1">INDEX($D$20:$I$31,AL$3,1)+BETAINV(RAND(),INDEX($D$20:$I$31,AL$3,5),INDEX($D$20:$I$31,AL$3,6))*(INDEX($D$20:$I$31,AL$3,2)-INDEX($D$20:$I$31,AL$3,1))</f>
        <v>373.93304235847609</v>
      </c>
      <c r="AN447">
        <v>444</v>
      </c>
      <c r="AO447" s="13" cm="1">
        <f t="array" aca="1" ref="AO447" ca="1">INDEX($D$36:$I$47,AO$3,1)+BETAINV(RAND(),INDEX($D$36:$I$47,AO$3,5),INDEX($D$36:$I$47,AO$3,6))*(INDEX($D$36:$I$47,AO$3,2)-INDEX($D$36:$I$47,AO$3,1))</f>
        <v>96.823513943148697</v>
      </c>
      <c r="AP447" s="13" cm="1">
        <f t="array" aca="1" ref="AP447" ca="1">INDEX($D$36:$I$47,AP$3,1)+BETAINV(RAND(),INDEX($D$36:$I$47,AP$3,5),INDEX($D$36:$I$47,AP$3,6))*(INDEX($D$36:$I$47,AP$3,2)-INDEX($D$36:$I$47,AP$3,1))</f>
        <v>97.670671316366082</v>
      </c>
      <c r="AQ447" s="13" cm="1">
        <f t="array" aca="1" ref="AQ447" ca="1">INDEX($D$36:$I$47,AQ$3,1)+BETAINV(RAND(),INDEX($D$36:$I$47,AQ$3,5),INDEX($D$36:$I$47,AQ$3,6))*(INDEX($D$36:$I$47,AQ$3,2)-INDEX($D$36:$I$47,AQ$3,1))</f>
        <v>198.2480240194437</v>
      </c>
      <c r="AR447" s="13" cm="1">
        <f t="array" aca="1" ref="AR447" ca="1">INDEX($D$36:$I$47,AR$3,1)+BETAINV(RAND(),INDEX($D$36:$I$47,AR$3,5),INDEX($D$36:$I$47,AR$3,6))*(INDEX($D$36:$I$47,AR$3,2)-INDEX($D$36:$I$47,AR$3,1))</f>
        <v>309.90132254147306</v>
      </c>
      <c r="AS447" s="13" cm="1">
        <f t="array" aca="1" ref="AS447" ca="1">INDEX($D$36:$I$47,AS$3,1)+BETAINV(RAND(),INDEX($D$36:$I$47,AS$3,5),INDEX($D$36:$I$47,AS$3,6))*(INDEX($D$36:$I$47,AS$3,2)-INDEX($D$36:$I$47,AS$3,1))</f>
        <v>618.1169176371377</v>
      </c>
      <c r="AT447" s="13" cm="1">
        <f t="array" aca="1" ref="AT447" ca="1">INDEX($D$36:$I$47,AT$3,1)+BETAINV(RAND(),INDEX($D$36:$I$47,AT$3,5),INDEX($D$36:$I$47,AT$3,6))*(INDEX($D$36:$I$47,AT$3,2)-INDEX($D$36:$I$47,AT$3,1))</f>
        <v>159.25522771558332</v>
      </c>
      <c r="AU447" s="13" cm="1">
        <f t="array" aca="1" ref="AU447" ca="1">INDEX($D$36:$I$47,AU$3,1)+BETAINV(RAND(),INDEX($D$36:$I$47,AU$3,5),INDEX($D$36:$I$47,AU$3,6))*(INDEX($D$36:$I$47,AU$3,2)-INDEX($D$36:$I$47,AU$3,1))</f>
        <v>318.9372567952762</v>
      </c>
      <c r="AV447" s="13" cm="1">
        <f t="array" aca="1" ref="AV447" ca="1">INDEX($D$36:$I$47,AV$3,1)+BETAINV(RAND(),INDEX($D$36:$I$47,AV$3,5),INDEX($D$36:$I$47,AV$3,6))*(INDEX($D$36:$I$47,AV$3,2)-INDEX($D$36:$I$47,AV$3,1))</f>
        <v>652.62450745605588</v>
      </c>
      <c r="AW447" s="13" cm="1">
        <f t="array" aca="1" ref="AW447" ca="1">INDEX($D$36:$I$47,AW$3,1)+BETAINV(RAND(),INDEX($D$36:$I$47,AW$3,5),INDEX($D$36:$I$47,AW$3,6))*(INDEX($D$36:$I$47,AW$3,2)-INDEX($D$36:$I$47,AW$3,1))</f>
        <v>524.73368811475893</v>
      </c>
      <c r="AX447" s="13" cm="1">
        <f t="array" aca="1" ref="AX447" ca="1">INDEX($D$36:$I$47,AX$3,1)+BETAINV(RAND(),INDEX($D$36:$I$47,AX$3,5),INDEX($D$36:$I$47,AX$3,6))*(INDEX($D$36:$I$47,AX$3,2)-INDEX($D$36:$I$47,AX$3,1))</f>
        <v>368.6876715063454</v>
      </c>
      <c r="AY447" s="13" cm="1">
        <f t="array" aca="1" ref="AY447" ca="1">INDEX($D$36:$I$47,AY$3,1)+BETAINV(RAND(),INDEX($D$36:$I$47,AY$3,5),INDEX($D$36:$I$47,AY$3,6))*(INDEX($D$36:$I$47,AY$3,2)-INDEX($D$36:$I$47,AY$3,1))</f>
        <v>167.16113042033578</v>
      </c>
      <c r="AZ447" s="13" cm="1">
        <f t="array" aca="1" ref="AZ447" ca="1">INDEX($D$36:$I$47,AZ$3,1)+BETAINV(RAND(),INDEX($D$36:$I$47,AZ$3,5),INDEX($D$36:$I$47,AZ$3,6))*(INDEX($D$36:$I$47,AZ$3,2)-INDEX($D$36:$I$47,AZ$3,1))</f>
        <v>361.7852641916287</v>
      </c>
      <c r="BC447">
        <v>444</v>
      </c>
      <c r="BD447" cm="1">
        <f t="array" aca="1" ref="BD447" ca="1">INDEX($D$52:$I$63,BD$3,1)+BETAINV(RAND(),INDEX($D$52:$I$63,BD$3,5),INDEX($D$52:$I$63,BD$3,6))*(INDEX($D$52:$I$63,BD$3,2)-INDEX(D$52:I$63,BD$3,1))</f>
        <v>58.088674573503809</v>
      </c>
      <c r="BE447" cm="1">
        <f t="array" aca="1" ref="BE447" ca="1">INDEX($D$52:$I$63,BE$3,1)+BETAINV(RAND(),INDEX($D$52:$I$63,BE$3,5),INDEX($D$52:$I$63,BE$3,6))*(INDEX($D$52:$I$63,BE$3,2)-INDEX(E$52:J$63,BE$3,1))</f>
        <v>47.52000000000001</v>
      </c>
      <c r="BF447" cm="1">
        <f t="array" aca="1" ref="BF447" ca="1">INDEX($D$52:$I$63,BF$3,1)+BETAINV(RAND(),INDEX($D$52:$I$63,BF$3,5),INDEX($D$52:$I$63,BF$3,6))*(INDEX($D$52:$I$63,BF$3,2)-INDEX(F$52:K$63,BF$3,1))</f>
        <v>33.791900970975647</v>
      </c>
      <c r="BG447" cm="1">
        <f t="array" aca="1" ref="BG447" ca="1">INDEX($D$52:$I$63,BG$3,1)+BETAINV(RAND(),INDEX($D$52:$I$63,BG$3,5),INDEX($D$52:$I$63,BG$3,6))*(INDEX($D$52:$I$63,BG$3,2)-INDEX(G$52:L$63,BG$3,1))</f>
        <v>283.98268231624132</v>
      </c>
      <c r="BH447" cm="1">
        <f t="array" aca="1" ref="BH447" ca="1">INDEX($D$52:$I$63,BH$3,1)+BETAINV(RAND(),INDEX($D$52:$I$63,BH$3,5),INDEX($D$52:$I$63,BH$3,6))*(INDEX($D$52:$I$63,BH$3,2)-INDEX(H$52:M$63,BH$3,1))</f>
        <v>194.25386620375158</v>
      </c>
      <c r="BI447" cm="1">
        <f t="array" aca="1" ref="BI447" ca="1">INDEX($D$52:$I$63,BI$3,1)+BETAINV(RAND(),INDEX($D$52:$I$63,BI$3,5),INDEX($D$52:$I$63,BI$3,6))*(INDEX($D$52:$I$63,BI$3,2)-INDEX(I$52:N$63,BI$3,1))</f>
        <v>136.67146112122884</v>
      </c>
      <c r="BJ447" cm="1">
        <f t="array" aca="1" ref="BJ447" ca="1">INDEX($D$52:$I$63,BJ$3,1)+BETAINV(RAND(),INDEX($D$52:$I$63,BJ$3,5),INDEX($D$52:$I$63,BJ$3,6))*(INDEX($D$52:$I$63,BJ$3,2)-INDEX(J$52:O$63,BJ$3,1))</f>
        <v>332.94905516844068</v>
      </c>
      <c r="BK447" cm="1">
        <f t="array" aca="1" ref="BK447" ca="1">INDEX($D$52:$I$63,BK$3,1)+BETAINV(RAND(),INDEX($D$52:$I$63,BK$3,5),INDEX($D$52:$I$63,BK$3,6))*(INDEX($D$52:$I$63,BK$3,2)-INDEX(K$52:P$63,BK$3,1))</f>
        <v>458.64640094394372</v>
      </c>
      <c r="BL447" cm="1">
        <f t="array" aca="1" ref="BL447" ca="1">INDEX($D$52:$I$63,BL$3,1)+BETAINV(RAND(),INDEX($D$52:$I$63,BL$3,5),INDEX($D$52:$I$63,BL$3,6))*(INDEX($D$52:$I$63,BL$3,2)-INDEX(L$52:Q$63,BL$3,1))</f>
        <v>272.55437028989667</v>
      </c>
      <c r="BM447" cm="1">
        <f t="array" aca="1" ref="BM447" ca="1">INDEX($D$52:$I$63,BM$3,1)+BETAINV(RAND(),INDEX($D$52:$I$63,BM$3,5),INDEX($D$52:$I$63,BM$3,6))*(INDEX($D$52:$I$63,BM$3,2)-INDEX(M$52:R$63,BM$3,1))</f>
        <v>-58.140679903901543</v>
      </c>
      <c r="BN447" cm="1">
        <f t="array" aca="1" ref="BN447" ca="1">INDEX($D$52:$I$63,BN$3,1)+BETAINV(RAND(),INDEX($D$52:$I$63,BN$3,5),INDEX($D$52:$I$63,BN$3,6))*(INDEX($D$52:$I$63,BN$3,2)-INDEX(N$52:S$63,BN$3,1))</f>
        <v>104.8912633024698</v>
      </c>
      <c r="BO447" cm="1">
        <f t="array" aca="1" ref="BO447" ca="1">INDEX($D$52:$I$63,BO$3,1)+BETAINV(RAND(),INDEX($D$52:$I$63,BO$3,5),INDEX($D$52:$I$63,BO$3,6))*(INDEX($D$52:$I$63,BO$3,2)-INDEX(O$52:T$63,BO$3,1))</f>
        <v>472.2865954563369</v>
      </c>
    </row>
    <row r="448" spans="12:67" x14ac:dyDescent="0.25">
      <c r="L448">
        <v>445</v>
      </c>
      <c r="M448" cm="1">
        <f t="array" aca="1" ref="M448" ca="1">INDEX($D$4:$I$15,M$3,1)+BETAINV(RAND(),INDEX($D$4:$I$15,M$3,5),INDEX($D$4:$I$15,M$3,6))*(INDEX($D$4:$I$15,M$3,2)-INDEX($D$4:$I$15,M$3,1))</f>
        <v>243.09569629410851</v>
      </c>
      <c r="N448" cm="1">
        <f t="array" aca="1" ref="N448" ca="1">INDEX($D$4:$I$15,N$3,1)+BETAINV(RAND(),INDEX($D$4:$I$15,N$3,5),INDEX($D$4:$I$15,N$3,6))*(INDEX($D$4:$I$15,N$3,2)-INDEX($D$4:$I$15,N$3,1))</f>
        <v>178.63825904480171</v>
      </c>
      <c r="O448" cm="1">
        <f t="array" aca="1" ref="O448" ca="1">INDEX($D$4:$I$15,O$3,1)+BETAINV(RAND(),INDEX($D$4:$I$15,O$3,5),INDEX($D$4:$I$15,O$3,6))*(INDEX($D$4:$I$15,O$3,2)-INDEX($D$4:$I$15,O$3,1))</f>
        <v>47.680207204724184</v>
      </c>
      <c r="P448" cm="1">
        <f t="array" aca="1" ref="P448" ca="1">INDEX($D$4:$I$15,P$3,1)+BETAINV(RAND(),INDEX($D$4:$I$15,P$3,5),INDEX($D$4:$I$15,P$3,6))*(INDEX($D$4:$I$15,P$3,2)-INDEX($D$4:$I$15,P$3,1))</f>
        <v>759.83536116811797</v>
      </c>
      <c r="Q448" cm="1">
        <f t="array" aca="1" ref="Q448" ca="1">INDEX($D$4:$I$15,Q$3,1)+BETAINV(RAND(),INDEX($D$4:$I$15,Q$3,5),INDEX($D$4:$I$15,Q$3,6))*(INDEX($D$4:$I$15,Q$3,2)-INDEX($D$4:$I$15,Q$3,1))</f>
        <v>145.70378291496837</v>
      </c>
      <c r="R448" cm="1">
        <f t="array" aca="1" ref="R448" ca="1">INDEX($D$4:$I$15,R$3,1)+BETAINV(RAND(),INDEX($D$4:$I$15,R$3,5),INDEX($D$4:$I$15,R$3,6))*(INDEX($D$4:$I$15,R$3,2)-INDEX($D$4:$I$15,R$3,1))</f>
        <v>527.23284129520687</v>
      </c>
      <c r="S448" cm="1">
        <f t="array" aca="1" ref="S448" ca="1">INDEX($D$4:$I$15,S$3,1)+BETAINV(RAND(),INDEX($D$4:$I$15,S$3,5),INDEX($D$4:$I$15,S$3,6))*(INDEX($D$4:$I$15,S$3,2)-INDEX($D$4:$I$15,S$3,1))</f>
        <v>711.10059208284747</v>
      </c>
      <c r="T448" cm="1">
        <f t="array" aca="1" ref="T448" ca="1">INDEX($D$4:$I$15,T$3,1)+BETAINV(RAND(),INDEX($D$4:$I$15,T$3,5),INDEX($D$4:$I$15,T$3,6))*(INDEX($D$4:$I$15,T$3,2)-INDEX($D$4:$I$15,T$3,1))</f>
        <v>883.30807670084289</v>
      </c>
      <c r="U448" cm="1">
        <f t="array" aca="1" ref="U448" ca="1">INDEX($D$4:$I$15,U$3,1)+BETAINV(RAND(),INDEX($D$4:$I$15,U$3,5),INDEX($D$4:$I$15,U$3,6))*(INDEX($D$4:$I$15,U$3,2)-INDEX($D$4:$I$15,U$3,1))</f>
        <v>314.15092437243152</v>
      </c>
      <c r="V448" cm="1">
        <f t="array" aca="1" ref="V448" ca="1">INDEX($D$4:$I$15,V$3,1)+BETAINV(RAND(),INDEX($D$4:$I$15,V$3,5),INDEX($D$4:$I$15,V$3,6))*(INDEX($D$4:$I$15,V$3,2)-INDEX($D$4:$I$15,V$3,1))</f>
        <v>98.300252699135925</v>
      </c>
      <c r="W448" cm="1">
        <f t="array" aca="1" ref="W448" ca="1">INDEX($D$4:$I$15,W$3,1)+BETAINV(RAND(),INDEX($D$4:$I$15,W$3,5),INDEX($D$4:$I$15,W$3,6))*(INDEX($D$4:$I$15,W$3,2)-INDEX($D$4:$I$15,W$3,1))</f>
        <v>357.56356846395988</v>
      </c>
      <c r="X448" cm="1">
        <f t="array" aca="1" ref="X448" ca="1">INDEX($D$4:$I$15,X$3,1)+BETAINV(RAND(),INDEX($D$4:$I$15,X$3,5),INDEX($D$4:$I$15,X$3,6))*(INDEX($D$4:$I$15,X$3,2)-INDEX($D$4:$I$15,X$3,1))</f>
        <v>1529.374132541112</v>
      </c>
      <c r="Z448">
        <v>445</v>
      </c>
      <c r="AA448" cm="1">
        <f t="array" aca="1" ref="AA448" ca="1">INDEX($D$20:$I$31,AA$3,1)+BETAINV(RAND(),INDEX($D$20:$I$31,AA$3,5),INDEX($D$20:$I$31,AA$3,6))*(INDEX($D$20:$I$31,AA$3,2)-INDEX($D$20:$I$31,AA$3,1))</f>
        <v>98.017303453922281</v>
      </c>
      <c r="AB448" cm="1">
        <f t="array" aca="1" ref="AB448" ca="1">INDEX($D$20:$I$31,AB$3,1)+BETAINV(RAND(),INDEX($D$20:$I$31,AB$3,5),INDEX($D$20:$I$31,AB$3,6))*(INDEX($D$20:$I$31,AB$3,2)-INDEX($D$20:$I$31,AB$3,1))</f>
        <v>89.839576626336751</v>
      </c>
      <c r="AC448" cm="1">
        <f t="array" aca="1" ref="AC448" ca="1">INDEX($D$20:$I$31,AC$3,1)+BETAINV(RAND(),INDEX($D$20:$I$31,AC$3,5),INDEX($D$20:$I$31,AC$3,6))*(INDEX($D$20:$I$31,AC$3,2)-INDEX($D$20:$I$31,AC$3,1))</f>
        <v>117.91920362582113</v>
      </c>
      <c r="AD448" cm="1">
        <f t="array" aca="1" ref="AD448" ca="1">INDEX($D$20:$I$31,AD$3,1)+BETAINV(RAND(),INDEX($D$20:$I$31,AD$3,5),INDEX($D$20:$I$31,AD$3,6))*(INDEX($D$20:$I$31,AD$3,2)-INDEX($D$20:$I$31,AD$3,1))</f>
        <v>523.89454310394945</v>
      </c>
      <c r="AE448" cm="1">
        <f t="array" aca="1" ref="AE448" ca="1">INDEX($D$20:$I$31,AE$3,1)+BETAINV(RAND(),INDEX($D$20:$I$31,AE$3,5),INDEX($D$20:$I$31,AE$3,6))*(INDEX($D$20:$I$31,AE$3,2)-INDEX($D$20:$I$31,AE$3,1))</f>
        <v>303.22766505089925</v>
      </c>
      <c r="AF448" cm="1">
        <f t="array" aca="1" ref="AF448" ca="1">INDEX($D$20:$I$31,AF$3,1)+BETAINV(RAND(),INDEX($D$20:$I$31,AF$3,5),INDEX($D$20:$I$31,AF$3,6))*(INDEX($D$20:$I$31,AF$3,2)-INDEX($D$20:$I$31,AF$3,1))</f>
        <v>132.92883367412725</v>
      </c>
      <c r="AG448" cm="1">
        <f t="array" aca="1" ref="AG448" ca="1">INDEX($D$20:$I$31,AG$3,1)+BETAINV(RAND(),INDEX($D$20:$I$31,AG$3,5),INDEX($D$20:$I$31,AG$3,6))*(INDEX($D$20:$I$31,AG$3,2)-INDEX($D$20:$I$31,AG$3,1))</f>
        <v>765.19151832957289</v>
      </c>
      <c r="AH448" cm="1">
        <f t="array" aca="1" ref="AH448" ca="1">INDEX($D$20:$I$31,AH$3,1)+BETAINV(RAND(),INDEX($D$20:$I$31,AH$3,5),INDEX($D$20:$I$31,AH$3,6))*(INDEX($D$20:$I$31,AH$3,2)-INDEX($D$20:$I$31,AH$3,1))</f>
        <v>780.93732053330427</v>
      </c>
      <c r="AI448" cm="1">
        <f t="array" aca="1" ref="AI448" ca="1">INDEX($D$20:$I$31,AI$3,1)+BETAINV(RAND(),INDEX($D$20:$I$31,AI$3,5),INDEX($D$20:$I$31,AI$3,6))*(INDEX($D$20:$I$31,AI$3,2)-INDEX($D$20:$I$31,AI$3,1))</f>
        <v>406.55266024124671</v>
      </c>
      <c r="AJ448" cm="1">
        <f t="array" aca="1" ref="AJ448" ca="1">INDEX($D$20:$I$31,AJ$3,1)+BETAINV(RAND(),INDEX($D$20:$I$31,AJ$3,5),INDEX($D$20:$I$31,AJ$3,6))*(INDEX($D$20:$I$31,AJ$3,2)-INDEX($D$20:$I$31,AJ$3,1))</f>
        <v>174.65628832940564</v>
      </c>
      <c r="AK448" cm="1">
        <f t="array" aca="1" ref="AK448" ca="1">INDEX($D$20:$I$31,AK$3,1)+BETAINV(RAND(),INDEX($D$20:$I$31,AK$3,5),INDEX($D$20:$I$31,AK$3,6))*(INDEX($D$20:$I$31,AK$3,2)-INDEX($D$20:$I$31,AK$3,1))</f>
        <v>239.33396435816624</v>
      </c>
      <c r="AL448" cm="1">
        <f t="array" aca="1" ref="AL448" ca="1">INDEX($D$20:$I$31,AL$3,1)+BETAINV(RAND(),INDEX($D$20:$I$31,AL$3,5),INDEX($D$20:$I$31,AL$3,6))*(INDEX($D$20:$I$31,AL$3,2)-INDEX($D$20:$I$31,AL$3,1))</f>
        <v>405.66095187786834</v>
      </c>
      <c r="AN448">
        <v>445</v>
      </c>
      <c r="AO448" s="13" cm="1">
        <f t="array" aca="1" ref="AO448" ca="1">INDEX($D$36:$I$47,AO$3,1)+BETAINV(RAND(),INDEX($D$36:$I$47,AO$3,5),INDEX($D$36:$I$47,AO$3,6))*(INDEX($D$36:$I$47,AO$3,2)-INDEX($D$36:$I$47,AO$3,1))</f>
        <v>87.658483702168496</v>
      </c>
      <c r="AP448" s="13" cm="1">
        <f t="array" aca="1" ref="AP448" ca="1">INDEX($D$36:$I$47,AP$3,1)+BETAINV(RAND(),INDEX($D$36:$I$47,AP$3,5),INDEX($D$36:$I$47,AP$3,6))*(INDEX($D$36:$I$47,AP$3,2)-INDEX($D$36:$I$47,AP$3,1))</f>
        <v>97.084779491015667</v>
      </c>
      <c r="AQ448" s="13" cm="1">
        <f t="array" aca="1" ref="AQ448" ca="1">INDEX($D$36:$I$47,AQ$3,1)+BETAINV(RAND(),INDEX($D$36:$I$47,AQ$3,5),INDEX($D$36:$I$47,AQ$3,6))*(INDEX($D$36:$I$47,AQ$3,2)-INDEX($D$36:$I$47,AQ$3,1))</f>
        <v>203.32670822005559</v>
      </c>
      <c r="AR448" s="13" cm="1">
        <f t="array" aca="1" ref="AR448" ca="1">INDEX($D$36:$I$47,AR$3,1)+BETAINV(RAND(),INDEX($D$36:$I$47,AR$3,5),INDEX($D$36:$I$47,AR$3,6))*(INDEX($D$36:$I$47,AR$3,2)-INDEX($D$36:$I$47,AR$3,1))</f>
        <v>281.24814306663563</v>
      </c>
      <c r="AS448" s="13" cm="1">
        <f t="array" aca="1" ref="AS448" ca="1">INDEX($D$36:$I$47,AS$3,1)+BETAINV(RAND(),INDEX($D$36:$I$47,AS$3,5),INDEX($D$36:$I$47,AS$3,6))*(INDEX($D$36:$I$47,AS$3,2)-INDEX($D$36:$I$47,AS$3,1))</f>
        <v>657.41360560156272</v>
      </c>
      <c r="AT448" s="13" cm="1">
        <f t="array" aca="1" ref="AT448" ca="1">INDEX($D$36:$I$47,AT$3,1)+BETAINV(RAND(),INDEX($D$36:$I$47,AT$3,5),INDEX($D$36:$I$47,AT$3,6))*(INDEX($D$36:$I$47,AT$3,2)-INDEX($D$36:$I$47,AT$3,1))</f>
        <v>140.87978468797294</v>
      </c>
      <c r="AU448" s="13" cm="1">
        <f t="array" aca="1" ref="AU448" ca="1">INDEX($D$36:$I$47,AU$3,1)+BETAINV(RAND(),INDEX($D$36:$I$47,AU$3,5),INDEX($D$36:$I$47,AU$3,6))*(INDEX($D$36:$I$47,AU$3,2)-INDEX($D$36:$I$47,AU$3,1))</f>
        <v>297.06094677305197</v>
      </c>
      <c r="AV448" s="13" cm="1">
        <f t="array" aca="1" ref="AV448" ca="1">INDEX($D$36:$I$47,AV$3,1)+BETAINV(RAND(),INDEX($D$36:$I$47,AV$3,5),INDEX($D$36:$I$47,AV$3,6))*(INDEX($D$36:$I$47,AV$3,2)-INDEX($D$36:$I$47,AV$3,1))</f>
        <v>701.87640105854871</v>
      </c>
      <c r="AW448" s="13" cm="1">
        <f t="array" aca="1" ref="AW448" ca="1">INDEX($D$36:$I$47,AW$3,1)+BETAINV(RAND(),INDEX($D$36:$I$47,AW$3,5),INDEX($D$36:$I$47,AW$3,6))*(INDEX($D$36:$I$47,AW$3,2)-INDEX($D$36:$I$47,AW$3,1))</f>
        <v>483.91464108168526</v>
      </c>
      <c r="AX448" s="13" cm="1">
        <f t="array" aca="1" ref="AX448" ca="1">INDEX($D$36:$I$47,AX$3,1)+BETAINV(RAND(),INDEX($D$36:$I$47,AX$3,5),INDEX($D$36:$I$47,AX$3,6))*(INDEX($D$36:$I$47,AX$3,2)-INDEX($D$36:$I$47,AX$3,1))</f>
        <v>435.31358266158497</v>
      </c>
      <c r="AY448" s="13" cm="1">
        <f t="array" aca="1" ref="AY448" ca="1">INDEX($D$36:$I$47,AY$3,1)+BETAINV(RAND(),INDEX($D$36:$I$47,AY$3,5),INDEX($D$36:$I$47,AY$3,6))*(INDEX($D$36:$I$47,AY$3,2)-INDEX($D$36:$I$47,AY$3,1))</f>
        <v>152.68464849760073</v>
      </c>
      <c r="AZ448" s="13" cm="1">
        <f t="array" aca="1" ref="AZ448" ca="1">INDEX($D$36:$I$47,AZ$3,1)+BETAINV(RAND(),INDEX($D$36:$I$47,AZ$3,5),INDEX($D$36:$I$47,AZ$3,6))*(INDEX($D$36:$I$47,AZ$3,2)-INDEX($D$36:$I$47,AZ$3,1))</f>
        <v>418.9823072915965</v>
      </c>
      <c r="BC448">
        <v>445</v>
      </c>
      <c r="BD448" cm="1">
        <f t="array" aca="1" ref="BD448" ca="1">INDEX($D$52:$I$63,BD$3,1)+BETAINV(RAND(),INDEX($D$52:$I$63,BD$3,5),INDEX($D$52:$I$63,BD$3,6))*(INDEX($D$52:$I$63,BD$3,2)-INDEX(D$52:I$63,BD$3,1))</f>
        <v>63.875499915690305</v>
      </c>
      <c r="BE448" cm="1">
        <f t="array" aca="1" ref="BE448" ca="1">INDEX($D$52:$I$63,BE$3,1)+BETAINV(RAND(),INDEX($D$52:$I$63,BE$3,5),INDEX($D$52:$I$63,BE$3,6))*(INDEX($D$52:$I$63,BE$3,2)-INDEX(E$52:J$63,BE$3,1))</f>
        <v>47.52000000000001</v>
      </c>
      <c r="BF448" cm="1">
        <f t="array" aca="1" ref="BF448" ca="1">INDEX($D$52:$I$63,BF$3,1)+BETAINV(RAND(),INDEX($D$52:$I$63,BF$3,5),INDEX($D$52:$I$63,BF$3,6))*(INDEX($D$52:$I$63,BF$3,2)-INDEX(F$52:K$63,BF$3,1))</f>
        <v>34.587409357716282</v>
      </c>
      <c r="BG448" cm="1">
        <f t="array" aca="1" ref="BG448" ca="1">INDEX($D$52:$I$63,BG$3,1)+BETAINV(RAND(),INDEX($D$52:$I$63,BG$3,5),INDEX($D$52:$I$63,BG$3,6))*(INDEX($D$52:$I$63,BG$3,2)-INDEX(G$52:L$63,BG$3,1))</f>
        <v>274.86423312566535</v>
      </c>
      <c r="BH448" cm="1">
        <f t="array" aca="1" ref="BH448" ca="1">INDEX($D$52:$I$63,BH$3,1)+BETAINV(RAND(),INDEX($D$52:$I$63,BH$3,5),INDEX($D$52:$I$63,BH$3,6))*(INDEX($D$52:$I$63,BH$3,2)-INDEX(H$52:M$63,BH$3,1))</f>
        <v>209.16130358090999</v>
      </c>
      <c r="BI448" cm="1">
        <f t="array" aca="1" ref="BI448" ca="1">INDEX($D$52:$I$63,BI$3,1)+BETAINV(RAND(),INDEX($D$52:$I$63,BI$3,5),INDEX($D$52:$I$63,BI$3,6))*(INDEX($D$52:$I$63,BI$3,2)-INDEX(I$52:N$63,BI$3,1))</f>
        <v>93.330361483482534</v>
      </c>
      <c r="BJ448" cm="1">
        <f t="array" aca="1" ref="BJ448" ca="1">INDEX($D$52:$I$63,BJ$3,1)+BETAINV(RAND(),INDEX($D$52:$I$63,BJ$3,5),INDEX($D$52:$I$63,BJ$3,6))*(INDEX($D$52:$I$63,BJ$3,2)-INDEX(J$52:O$63,BJ$3,1))</f>
        <v>331.40470027294953</v>
      </c>
      <c r="BK448" cm="1">
        <f t="array" aca="1" ref="BK448" ca="1">INDEX($D$52:$I$63,BK$3,1)+BETAINV(RAND(),INDEX($D$52:$I$63,BK$3,5),INDEX($D$52:$I$63,BK$3,6))*(INDEX($D$52:$I$63,BK$3,2)-INDEX(K$52:P$63,BK$3,1))</f>
        <v>471.26933121767246</v>
      </c>
      <c r="BL448" cm="1">
        <f t="array" aca="1" ref="BL448" ca="1">INDEX($D$52:$I$63,BL$3,1)+BETAINV(RAND(),INDEX($D$52:$I$63,BL$3,5),INDEX($D$52:$I$63,BL$3,6))*(INDEX($D$52:$I$63,BL$3,2)-INDEX(L$52:Q$63,BL$3,1))</f>
        <v>276.72452834585135</v>
      </c>
      <c r="BM448" cm="1">
        <f t="array" aca="1" ref="BM448" ca="1">INDEX($D$52:$I$63,BM$3,1)+BETAINV(RAND(),INDEX($D$52:$I$63,BM$3,5),INDEX($D$52:$I$63,BM$3,6))*(INDEX($D$52:$I$63,BM$3,2)-INDEX(M$52:R$63,BM$3,1))</f>
        <v>-55.683614122729722</v>
      </c>
      <c r="BN448" cm="1">
        <f t="array" aca="1" ref="BN448" ca="1">INDEX($D$52:$I$63,BN$3,1)+BETAINV(RAND(),INDEX($D$52:$I$63,BN$3,5),INDEX($D$52:$I$63,BN$3,6))*(INDEX($D$52:$I$63,BN$3,2)-INDEX(N$52:S$63,BN$3,1))</f>
        <v>104.10755667115023</v>
      </c>
      <c r="BO448" cm="1">
        <f t="array" aca="1" ref="BO448" ca="1">INDEX($D$52:$I$63,BO$3,1)+BETAINV(RAND(),INDEX($D$52:$I$63,BO$3,5),INDEX($D$52:$I$63,BO$3,6))*(INDEX($D$52:$I$63,BO$3,2)-INDEX(O$52:T$63,BO$3,1))</f>
        <v>415.89202531426832</v>
      </c>
    </row>
    <row r="449" spans="12:67" x14ac:dyDescent="0.25">
      <c r="L449">
        <v>446</v>
      </c>
      <c r="M449" cm="1">
        <f t="array" aca="1" ref="M449" ca="1">INDEX($D$4:$I$15,M$3,1)+BETAINV(RAND(),INDEX($D$4:$I$15,M$3,5),INDEX($D$4:$I$15,M$3,6))*(INDEX($D$4:$I$15,M$3,2)-INDEX($D$4:$I$15,M$3,1))</f>
        <v>293.01258044518585</v>
      </c>
      <c r="N449" cm="1">
        <f t="array" aca="1" ref="N449" ca="1">INDEX($D$4:$I$15,N$3,1)+BETAINV(RAND(),INDEX($D$4:$I$15,N$3,5),INDEX($D$4:$I$15,N$3,6))*(INDEX($D$4:$I$15,N$3,2)-INDEX($D$4:$I$15,N$3,1))</f>
        <v>181.54626977114006</v>
      </c>
      <c r="O449" cm="1">
        <f t="array" aca="1" ref="O449" ca="1">INDEX($D$4:$I$15,O$3,1)+BETAINV(RAND(),INDEX($D$4:$I$15,O$3,5),INDEX($D$4:$I$15,O$3,6))*(INDEX($D$4:$I$15,O$3,2)-INDEX($D$4:$I$15,O$3,1))</f>
        <v>45.681668818386811</v>
      </c>
      <c r="P449" cm="1">
        <f t="array" aca="1" ref="P449" ca="1">INDEX($D$4:$I$15,P$3,1)+BETAINV(RAND(),INDEX($D$4:$I$15,P$3,5),INDEX($D$4:$I$15,P$3,6))*(INDEX($D$4:$I$15,P$3,2)-INDEX($D$4:$I$15,P$3,1))</f>
        <v>735.12924138862627</v>
      </c>
      <c r="Q449" cm="1">
        <f t="array" aca="1" ref="Q449" ca="1">INDEX($D$4:$I$15,Q$3,1)+BETAINV(RAND(),INDEX($D$4:$I$15,Q$3,5),INDEX($D$4:$I$15,Q$3,6))*(INDEX($D$4:$I$15,Q$3,2)-INDEX($D$4:$I$15,Q$3,1))</f>
        <v>139.72851840886838</v>
      </c>
      <c r="R449" cm="1">
        <f t="array" aca="1" ref="R449" ca="1">INDEX($D$4:$I$15,R$3,1)+BETAINV(RAND(),INDEX($D$4:$I$15,R$3,5),INDEX($D$4:$I$15,R$3,6))*(INDEX($D$4:$I$15,R$3,2)-INDEX($D$4:$I$15,R$3,1))</f>
        <v>555.66149080559001</v>
      </c>
      <c r="S449" cm="1">
        <f t="array" aca="1" ref="S449" ca="1">INDEX($D$4:$I$15,S$3,1)+BETAINV(RAND(),INDEX($D$4:$I$15,S$3,5),INDEX($D$4:$I$15,S$3,6))*(INDEX($D$4:$I$15,S$3,2)-INDEX($D$4:$I$15,S$3,1))</f>
        <v>691.76989472856565</v>
      </c>
      <c r="T449" cm="1">
        <f t="array" aca="1" ref="T449" ca="1">INDEX($D$4:$I$15,T$3,1)+BETAINV(RAND(),INDEX($D$4:$I$15,T$3,5),INDEX($D$4:$I$15,T$3,6))*(INDEX($D$4:$I$15,T$3,2)-INDEX($D$4:$I$15,T$3,1))</f>
        <v>902.65476425019733</v>
      </c>
      <c r="U449" cm="1">
        <f t="array" aca="1" ref="U449" ca="1">INDEX($D$4:$I$15,U$3,1)+BETAINV(RAND(),INDEX($D$4:$I$15,U$3,5),INDEX($D$4:$I$15,U$3,6))*(INDEX($D$4:$I$15,U$3,2)-INDEX($D$4:$I$15,U$3,1))</f>
        <v>269.99868575363308</v>
      </c>
      <c r="V449" cm="1">
        <f t="array" aca="1" ref="V449" ca="1">INDEX($D$4:$I$15,V$3,1)+BETAINV(RAND(),INDEX($D$4:$I$15,V$3,5),INDEX($D$4:$I$15,V$3,6))*(INDEX($D$4:$I$15,V$3,2)-INDEX($D$4:$I$15,V$3,1))</f>
        <v>106.87597164418638</v>
      </c>
      <c r="W449" cm="1">
        <f t="array" aca="1" ref="W449" ca="1">INDEX($D$4:$I$15,W$3,1)+BETAINV(RAND(),INDEX($D$4:$I$15,W$3,5),INDEX($D$4:$I$15,W$3,6))*(INDEX($D$4:$I$15,W$3,2)-INDEX($D$4:$I$15,W$3,1))</f>
        <v>380.00418887049187</v>
      </c>
      <c r="X449" cm="1">
        <f t="array" aca="1" ref="X449" ca="1">INDEX($D$4:$I$15,X$3,1)+BETAINV(RAND(),INDEX($D$4:$I$15,X$3,5),INDEX($D$4:$I$15,X$3,6))*(INDEX($D$4:$I$15,X$3,2)-INDEX($D$4:$I$15,X$3,1))</f>
        <v>1533.7904658717912</v>
      </c>
      <c r="Z449">
        <v>446</v>
      </c>
      <c r="AA449" cm="1">
        <f t="array" aca="1" ref="AA449" ca="1">INDEX($D$20:$I$31,AA$3,1)+BETAINV(RAND(),INDEX($D$20:$I$31,AA$3,5),INDEX($D$20:$I$31,AA$3,6))*(INDEX($D$20:$I$31,AA$3,2)-INDEX($D$20:$I$31,AA$3,1))</f>
        <v>107.9820645282629</v>
      </c>
      <c r="AB449" cm="1">
        <f t="array" aca="1" ref="AB449" ca="1">INDEX($D$20:$I$31,AB$3,1)+BETAINV(RAND(),INDEX($D$20:$I$31,AB$3,5),INDEX($D$20:$I$31,AB$3,6))*(INDEX($D$20:$I$31,AB$3,2)-INDEX($D$20:$I$31,AB$3,1))</f>
        <v>106.07514490384152</v>
      </c>
      <c r="AC449" cm="1">
        <f t="array" aca="1" ref="AC449" ca="1">INDEX($D$20:$I$31,AC$3,1)+BETAINV(RAND(),INDEX($D$20:$I$31,AC$3,5),INDEX($D$20:$I$31,AC$3,6))*(INDEX($D$20:$I$31,AC$3,2)-INDEX($D$20:$I$31,AC$3,1))</f>
        <v>108.12363355309513</v>
      </c>
      <c r="AD449" cm="1">
        <f t="array" aca="1" ref="AD449" ca="1">INDEX($D$20:$I$31,AD$3,1)+BETAINV(RAND(),INDEX($D$20:$I$31,AD$3,5),INDEX($D$20:$I$31,AD$3,6))*(INDEX($D$20:$I$31,AD$3,2)-INDEX($D$20:$I$31,AD$3,1))</f>
        <v>466.1733321140116</v>
      </c>
      <c r="AE449" cm="1">
        <f t="array" aca="1" ref="AE449" ca="1">INDEX($D$20:$I$31,AE$3,1)+BETAINV(RAND(),INDEX($D$20:$I$31,AE$3,5),INDEX($D$20:$I$31,AE$3,6))*(INDEX($D$20:$I$31,AE$3,2)-INDEX($D$20:$I$31,AE$3,1))</f>
        <v>298.71064045538822</v>
      </c>
      <c r="AF449" cm="1">
        <f t="array" aca="1" ref="AF449" ca="1">INDEX($D$20:$I$31,AF$3,1)+BETAINV(RAND(),INDEX($D$20:$I$31,AF$3,5),INDEX($D$20:$I$31,AF$3,6))*(INDEX($D$20:$I$31,AF$3,2)-INDEX($D$20:$I$31,AF$3,1))</f>
        <v>140.52598034915729</v>
      </c>
      <c r="AG449" cm="1">
        <f t="array" aca="1" ref="AG449" ca="1">INDEX($D$20:$I$31,AG$3,1)+BETAINV(RAND(),INDEX($D$20:$I$31,AG$3,5),INDEX($D$20:$I$31,AG$3,6))*(INDEX($D$20:$I$31,AG$3,2)-INDEX($D$20:$I$31,AG$3,1))</f>
        <v>796.30239714947106</v>
      </c>
      <c r="AH449" cm="1">
        <f t="array" aca="1" ref="AH449" ca="1">INDEX($D$20:$I$31,AH$3,1)+BETAINV(RAND(),INDEX($D$20:$I$31,AH$3,5),INDEX($D$20:$I$31,AH$3,6))*(INDEX($D$20:$I$31,AH$3,2)-INDEX($D$20:$I$31,AH$3,1))</f>
        <v>696.06122294940371</v>
      </c>
      <c r="AI449" cm="1">
        <f t="array" aca="1" ref="AI449" ca="1">INDEX($D$20:$I$31,AI$3,1)+BETAINV(RAND(),INDEX($D$20:$I$31,AI$3,5),INDEX($D$20:$I$31,AI$3,6))*(INDEX($D$20:$I$31,AI$3,2)-INDEX($D$20:$I$31,AI$3,1))</f>
        <v>437.34713892708271</v>
      </c>
      <c r="AJ449" cm="1">
        <f t="array" aca="1" ref="AJ449" ca="1">INDEX($D$20:$I$31,AJ$3,1)+BETAINV(RAND(),INDEX($D$20:$I$31,AJ$3,5),INDEX($D$20:$I$31,AJ$3,6))*(INDEX($D$20:$I$31,AJ$3,2)-INDEX($D$20:$I$31,AJ$3,1))</f>
        <v>213.76574950139155</v>
      </c>
      <c r="AK449" cm="1">
        <f t="array" aca="1" ref="AK449" ca="1">INDEX($D$20:$I$31,AK$3,1)+BETAINV(RAND(),INDEX($D$20:$I$31,AK$3,5),INDEX($D$20:$I$31,AK$3,6))*(INDEX($D$20:$I$31,AK$3,2)-INDEX($D$20:$I$31,AK$3,1))</f>
        <v>312.4145664478711</v>
      </c>
      <c r="AL449" cm="1">
        <f t="array" aca="1" ref="AL449" ca="1">INDEX($D$20:$I$31,AL$3,1)+BETAINV(RAND(),INDEX($D$20:$I$31,AL$3,5),INDEX($D$20:$I$31,AL$3,6))*(INDEX($D$20:$I$31,AL$3,2)-INDEX($D$20:$I$31,AL$3,1))</f>
        <v>364.31052062956763</v>
      </c>
      <c r="AN449">
        <v>446</v>
      </c>
      <c r="AO449" s="13" cm="1">
        <f t="array" aca="1" ref="AO449" ca="1">INDEX($D$36:$I$47,AO$3,1)+BETAINV(RAND(),INDEX($D$36:$I$47,AO$3,5),INDEX($D$36:$I$47,AO$3,6))*(INDEX($D$36:$I$47,AO$3,2)-INDEX($D$36:$I$47,AO$3,1))</f>
        <v>90.370762081060093</v>
      </c>
      <c r="AP449" s="13" cm="1">
        <f t="array" aca="1" ref="AP449" ca="1">INDEX($D$36:$I$47,AP$3,1)+BETAINV(RAND(),INDEX($D$36:$I$47,AP$3,5),INDEX($D$36:$I$47,AP$3,6))*(INDEX($D$36:$I$47,AP$3,2)-INDEX($D$36:$I$47,AP$3,1))</f>
        <v>107.6624076435883</v>
      </c>
      <c r="AQ449" s="13" cm="1">
        <f t="array" aca="1" ref="AQ449" ca="1">INDEX($D$36:$I$47,AQ$3,1)+BETAINV(RAND(),INDEX($D$36:$I$47,AQ$3,5),INDEX($D$36:$I$47,AQ$3,6))*(INDEX($D$36:$I$47,AQ$3,2)-INDEX($D$36:$I$47,AQ$3,1))</f>
        <v>179.45105642118585</v>
      </c>
      <c r="AR449" s="13" cm="1">
        <f t="array" aca="1" ref="AR449" ca="1">INDEX($D$36:$I$47,AR$3,1)+BETAINV(RAND(),INDEX($D$36:$I$47,AR$3,5),INDEX($D$36:$I$47,AR$3,6))*(INDEX($D$36:$I$47,AR$3,2)-INDEX($D$36:$I$47,AR$3,1))</f>
        <v>280.26102198211771</v>
      </c>
      <c r="AS449" s="13" cm="1">
        <f t="array" aca="1" ref="AS449" ca="1">INDEX($D$36:$I$47,AS$3,1)+BETAINV(RAND(),INDEX($D$36:$I$47,AS$3,5),INDEX($D$36:$I$47,AS$3,6))*(INDEX($D$36:$I$47,AS$3,2)-INDEX($D$36:$I$47,AS$3,1))</f>
        <v>585.14911635861824</v>
      </c>
      <c r="AT449" s="13" cm="1">
        <f t="array" aca="1" ref="AT449" ca="1">INDEX($D$36:$I$47,AT$3,1)+BETAINV(RAND(),INDEX($D$36:$I$47,AT$3,5),INDEX($D$36:$I$47,AT$3,6))*(INDEX($D$36:$I$47,AT$3,2)-INDEX($D$36:$I$47,AT$3,1))</f>
        <v>142.13171113194269</v>
      </c>
      <c r="AU449" s="13" cm="1">
        <f t="array" aca="1" ref="AU449" ca="1">INDEX($D$36:$I$47,AU$3,1)+BETAINV(RAND(),INDEX($D$36:$I$47,AU$3,5),INDEX($D$36:$I$47,AU$3,6))*(INDEX($D$36:$I$47,AU$3,2)-INDEX($D$36:$I$47,AU$3,1))</f>
        <v>275.80541253178882</v>
      </c>
      <c r="AV449" s="13" cm="1">
        <f t="array" aca="1" ref="AV449" ca="1">INDEX($D$36:$I$47,AV$3,1)+BETAINV(RAND(),INDEX($D$36:$I$47,AV$3,5),INDEX($D$36:$I$47,AV$3,6))*(INDEX($D$36:$I$47,AV$3,2)-INDEX($D$36:$I$47,AV$3,1))</f>
        <v>595.65598123702785</v>
      </c>
      <c r="AW449" s="13" cm="1">
        <f t="array" aca="1" ref="AW449" ca="1">INDEX($D$36:$I$47,AW$3,1)+BETAINV(RAND(),INDEX($D$36:$I$47,AW$3,5),INDEX($D$36:$I$47,AW$3,6))*(INDEX($D$36:$I$47,AW$3,2)-INDEX($D$36:$I$47,AW$3,1))</f>
        <v>523.6495226680081</v>
      </c>
      <c r="AX449" s="13" cm="1">
        <f t="array" aca="1" ref="AX449" ca="1">INDEX($D$36:$I$47,AX$3,1)+BETAINV(RAND(),INDEX($D$36:$I$47,AX$3,5),INDEX($D$36:$I$47,AX$3,6))*(INDEX($D$36:$I$47,AX$3,2)-INDEX($D$36:$I$47,AX$3,1))</f>
        <v>420.09377093381482</v>
      </c>
      <c r="AY449" s="13" cm="1">
        <f t="array" aca="1" ref="AY449" ca="1">INDEX($D$36:$I$47,AY$3,1)+BETAINV(RAND(),INDEX($D$36:$I$47,AY$3,5),INDEX($D$36:$I$47,AY$3,6))*(INDEX($D$36:$I$47,AY$3,2)-INDEX($D$36:$I$47,AY$3,1))</f>
        <v>161.60340119676485</v>
      </c>
      <c r="AZ449" s="13" cm="1">
        <f t="array" aca="1" ref="AZ449" ca="1">INDEX($D$36:$I$47,AZ$3,1)+BETAINV(RAND(),INDEX($D$36:$I$47,AZ$3,5),INDEX($D$36:$I$47,AZ$3,6))*(INDEX($D$36:$I$47,AZ$3,2)-INDEX($D$36:$I$47,AZ$3,1))</f>
        <v>419.90064965727441</v>
      </c>
      <c r="BC449">
        <v>446</v>
      </c>
      <c r="BD449" cm="1">
        <f t="array" aca="1" ref="BD449" ca="1">INDEX($D$52:$I$63,BD$3,1)+BETAINV(RAND(),INDEX($D$52:$I$63,BD$3,5),INDEX($D$52:$I$63,BD$3,6))*(INDEX($D$52:$I$63,BD$3,2)-INDEX(D$52:I$63,BD$3,1))</f>
        <v>67.894133997180063</v>
      </c>
      <c r="BE449" cm="1">
        <f t="array" aca="1" ref="BE449" ca="1">INDEX($D$52:$I$63,BE$3,1)+BETAINV(RAND(),INDEX($D$52:$I$63,BE$3,5),INDEX($D$52:$I$63,BE$3,6))*(INDEX($D$52:$I$63,BE$3,2)-INDEX(E$52:J$63,BE$3,1))</f>
        <v>47.52000000000001</v>
      </c>
      <c r="BF449" cm="1">
        <f t="array" aca="1" ref="BF449" ca="1">INDEX($D$52:$I$63,BF$3,1)+BETAINV(RAND(),INDEX($D$52:$I$63,BF$3,5),INDEX($D$52:$I$63,BF$3,6))*(INDEX($D$52:$I$63,BF$3,2)-INDEX(F$52:K$63,BF$3,1))</f>
        <v>36.307751480877542</v>
      </c>
      <c r="BG449" cm="1">
        <f t="array" aca="1" ref="BG449" ca="1">INDEX($D$52:$I$63,BG$3,1)+BETAINV(RAND(),INDEX($D$52:$I$63,BG$3,5),INDEX($D$52:$I$63,BG$3,6))*(INDEX($D$52:$I$63,BG$3,2)-INDEX(G$52:L$63,BG$3,1))</f>
        <v>289.30096155802426</v>
      </c>
      <c r="BH449" cm="1">
        <f t="array" aca="1" ref="BH449" ca="1">INDEX($D$52:$I$63,BH$3,1)+BETAINV(RAND(),INDEX($D$52:$I$63,BH$3,5),INDEX($D$52:$I$63,BH$3,6))*(INDEX($D$52:$I$63,BH$3,2)-INDEX(H$52:M$63,BH$3,1))</f>
        <v>209.64102159263277</v>
      </c>
      <c r="BI449" cm="1">
        <f t="array" aca="1" ref="BI449" ca="1">INDEX($D$52:$I$63,BI$3,1)+BETAINV(RAND(),INDEX($D$52:$I$63,BI$3,5),INDEX($D$52:$I$63,BI$3,6))*(INDEX($D$52:$I$63,BI$3,2)-INDEX(I$52:N$63,BI$3,1))</f>
        <v>110.39761956231717</v>
      </c>
      <c r="BJ449" cm="1">
        <f t="array" aca="1" ref="BJ449" ca="1">INDEX($D$52:$I$63,BJ$3,1)+BETAINV(RAND(),INDEX($D$52:$I$63,BJ$3,5),INDEX($D$52:$I$63,BJ$3,6))*(INDEX($D$52:$I$63,BJ$3,2)-INDEX(J$52:O$63,BJ$3,1))</f>
        <v>332.59220208715226</v>
      </c>
      <c r="BK449" cm="1">
        <f t="array" aca="1" ref="BK449" ca="1">INDEX($D$52:$I$63,BK$3,1)+BETAINV(RAND(),INDEX($D$52:$I$63,BK$3,5),INDEX($D$52:$I$63,BK$3,6))*(INDEX($D$52:$I$63,BK$3,2)-INDEX(K$52:P$63,BK$3,1))</f>
        <v>379.92874577343349</v>
      </c>
      <c r="BL449" cm="1">
        <f t="array" aca="1" ref="BL449" ca="1">INDEX($D$52:$I$63,BL$3,1)+BETAINV(RAND(),INDEX($D$52:$I$63,BL$3,5),INDEX($D$52:$I$63,BL$3,6))*(INDEX($D$52:$I$63,BL$3,2)-INDEX(L$52:Q$63,BL$3,1))</f>
        <v>256.69106117385337</v>
      </c>
      <c r="BM449" cm="1">
        <f t="array" aca="1" ref="BM449" ca="1">INDEX($D$52:$I$63,BM$3,1)+BETAINV(RAND(),INDEX($D$52:$I$63,BM$3,5),INDEX($D$52:$I$63,BM$3,6))*(INDEX($D$52:$I$63,BM$3,2)-INDEX(M$52:R$63,BM$3,1))</f>
        <v>15.305277738454592</v>
      </c>
      <c r="BN449" cm="1">
        <f t="array" aca="1" ref="BN449" ca="1">INDEX($D$52:$I$63,BN$3,1)+BETAINV(RAND(),INDEX($D$52:$I$63,BN$3,5),INDEX($D$52:$I$63,BN$3,6))*(INDEX($D$52:$I$63,BN$3,2)-INDEX(N$52:S$63,BN$3,1))</f>
        <v>104.44613074743754</v>
      </c>
      <c r="BO449" cm="1">
        <f t="array" aca="1" ref="BO449" ca="1">INDEX($D$52:$I$63,BO$3,1)+BETAINV(RAND(),INDEX($D$52:$I$63,BO$3,5),INDEX($D$52:$I$63,BO$3,6))*(INDEX($D$52:$I$63,BO$3,2)-INDEX(O$52:T$63,BO$3,1))</f>
        <v>457.09002165442894</v>
      </c>
    </row>
    <row r="450" spans="12:67" x14ac:dyDescent="0.25">
      <c r="L450">
        <v>447</v>
      </c>
      <c r="M450" cm="1">
        <f t="array" aca="1" ref="M450" ca="1">INDEX($D$4:$I$15,M$3,1)+BETAINV(RAND(),INDEX($D$4:$I$15,M$3,5),INDEX($D$4:$I$15,M$3,6))*(INDEX($D$4:$I$15,M$3,2)-INDEX($D$4:$I$15,M$3,1))</f>
        <v>272.55455080654679</v>
      </c>
      <c r="N450" cm="1">
        <f t="array" aca="1" ref="N450" ca="1">INDEX($D$4:$I$15,N$3,1)+BETAINV(RAND(),INDEX($D$4:$I$15,N$3,5),INDEX($D$4:$I$15,N$3,6))*(INDEX($D$4:$I$15,N$3,2)-INDEX($D$4:$I$15,N$3,1))</f>
        <v>150.54026082605435</v>
      </c>
      <c r="O450" cm="1">
        <f t="array" aca="1" ref="O450" ca="1">INDEX($D$4:$I$15,O$3,1)+BETAINV(RAND(),INDEX($D$4:$I$15,O$3,5),INDEX($D$4:$I$15,O$3,6))*(INDEX($D$4:$I$15,O$3,2)-INDEX($D$4:$I$15,O$3,1))</f>
        <v>51.645280937509959</v>
      </c>
      <c r="P450" cm="1">
        <f t="array" aca="1" ref="P450" ca="1">INDEX($D$4:$I$15,P$3,1)+BETAINV(RAND(),INDEX($D$4:$I$15,P$3,5),INDEX($D$4:$I$15,P$3,6))*(INDEX($D$4:$I$15,P$3,2)-INDEX($D$4:$I$15,P$3,1))</f>
        <v>784.15672825784372</v>
      </c>
      <c r="Q450" cm="1">
        <f t="array" aca="1" ref="Q450" ca="1">INDEX($D$4:$I$15,Q$3,1)+BETAINV(RAND(),INDEX($D$4:$I$15,Q$3,5),INDEX($D$4:$I$15,Q$3,6))*(INDEX($D$4:$I$15,Q$3,2)-INDEX($D$4:$I$15,Q$3,1))</f>
        <v>168.11976693708192</v>
      </c>
      <c r="R450" cm="1">
        <f t="array" aca="1" ref="R450" ca="1">INDEX($D$4:$I$15,R$3,1)+BETAINV(RAND(),INDEX($D$4:$I$15,R$3,5),INDEX($D$4:$I$15,R$3,6))*(INDEX($D$4:$I$15,R$3,2)-INDEX($D$4:$I$15,R$3,1))</f>
        <v>513.8356472380683</v>
      </c>
      <c r="S450" cm="1">
        <f t="array" aca="1" ref="S450" ca="1">INDEX($D$4:$I$15,S$3,1)+BETAINV(RAND(),INDEX($D$4:$I$15,S$3,5),INDEX($D$4:$I$15,S$3,6))*(INDEX($D$4:$I$15,S$3,2)-INDEX($D$4:$I$15,S$3,1))</f>
        <v>859.92849043052558</v>
      </c>
      <c r="T450" cm="1">
        <f t="array" aca="1" ref="T450" ca="1">INDEX($D$4:$I$15,T$3,1)+BETAINV(RAND(),INDEX($D$4:$I$15,T$3,5),INDEX($D$4:$I$15,T$3,6))*(INDEX($D$4:$I$15,T$3,2)-INDEX($D$4:$I$15,T$3,1))</f>
        <v>926.35817097840618</v>
      </c>
      <c r="U450" cm="1">
        <f t="array" aca="1" ref="U450" ca="1">INDEX($D$4:$I$15,U$3,1)+BETAINV(RAND(),INDEX($D$4:$I$15,U$3,5),INDEX($D$4:$I$15,U$3,6))*(INDEX($D$4:$I$15,U$3,2)-INDEX($D$4:$I$15,U$3,1))</f>
        <v>281.52103080898485</v>
      </c>
      <c r="V450" cm="1">
        <f t="array" aca="1" ref="V450" ca="1">INDEX($D$4:$I$15,V$3,1)+BETAINV(RAND(),INDEX($D$4:$I$15,V$3,5),INDEX($D$4:$I$15,V$3,6))*(INDEX($D$4:$I$15,V$3,2)-INDEX($D$4:$I$15,V$3,1))</f>
        <v>101.69082022670787</v>
      </c>
      <c r="W450" cm="1">
        <f t="array" aca="1" ref="W450" ca="1">INDEX($D$4:$I$15,W$3,1)+BETAINV(RAND(),INDEX($D$4:$I$15,W$3,5),INDEX($D$4:$I$15,W$3,6))*(INDEX($D$4:$I$15,W$3,2)-INDEX($D$4:$I$15,W$3,1))</f>
        <v>355.30396135222094</v>
      </c>
      <c r="X450" cm="1">
        <f t="array" aca="1" ref="X450" ca="1">INDEX($D$4:$I$15,X$3,1)+BETAINV(RAND(),INDEX($D$4:$I$15,X$3,5),INDEX($D$4:$I$15,X$3,6))*(INDEX($D$4:$I$15,X$3,2)-INDEX($D$4:$I$15,X$3,1))</f>
        <v>1429.4621616336563</v>
      </c>
      <c r="Z450">
        <v>447</v>
      </c>
      <c r="AA450" cm="1">
        <f t="array" aca="1" ref="AA450" ca="1">INDEX($D$20:$I$31,AA$3,1)+BETAINV(RAND(),INDEX($D$20:$I$31,AA$3,5),INDEX($D$20:$I$31,AA$3,6))*(INDEX($D$20:$I$31,AA$3,2)-INDEX($D$20:$I$31,AA$3,1))</f>
        <v>93.219112146380624</v>
      </c>
      <c r="AB450" cm="1">
        <f t="array" aca="1" ref="AB450" ca="1">INDEX($D$20:$I$31,AB$3,1)+BETAINV(RAND(),INDEX($D$20:$I$31,AB$3,5),INDEX($D$20:$I$31,AB$3,6))*(INDEX($D$20:$I$31,AB$3,2)-INDEX($D$20:$I$31,AB$3,1))</f>
        <v>102.48113708462232</v>
      </c>
      <c r="AC450" cm="1">
        <f t="array" aca="1" ref="AC450" ca="1">INDEX($D$20:$I$31,AC$3,1)+BETAINV(RAND(),INDEX($D$20:$I$31,AC$3,5),INDEX($D$20:$I$31,AC$3,6))*(INDEX($D$20:$I$31,AC$3,2)-INDEX($D$20:$I$31,AC$3,1))</f>
        <v>92.322253442626973</v>
      </c>
      <c r="AD450" cm="1">
        <f t="array" aca="1" ref="AD450" ca="1">INDEX($D$20:$I$31,AD$3,1)+BETAINV(RAND(),INDEX($D$20:$I$31,AD$3,5),INDEX($D$20:$I$31,AD$3,6))*(INDEX($D$20:$I$31,AD$3,2)-INDEX($D$20:$I$31,AD$3,1))</f>
        <v>475.19385878706322</v>
      </c>
      <c r="AE450" cm="1">
        <f t="array" aca="1" ref="AE450" ca="1">INDEX($D$20:$I$31,AE$3,1)+BETAINV(RAND(),INDEX($D$20:$I$31,AE$3,5),INDEX($D$20:$I$31,AE$3,6))*(INDEX($D$20:$I$31,AE$3,2)-INDEX($D$20:$I$31,AE$3,1))</f>
        <v>334.09304184362014</v>
      </c>
      <c r="AF450" cm="1">
        <f t="array" aca="1" ref="AF450" ca="1">INDEX($D$20:$I$31,AF$3,1)+BETAINV(RAND(),INDEX($D$20:$I$31,AF$3,5),INDEX($D$20:$I$31,AF$3,6))*(INDEX($D$20:$I$31,AF$3,2)-INDEX($D$20:$I$31,AF$3,1))</f>
        <v>154.4932987088477</v>
      </c>
      <c r="AG450" cm="1">
        <f t="array" aca="1" ref="AG450" ca="1">INDEX($D$20:$I$31,AG$3,1)+BETAINV(RAND(),INDEX($D$20:$I$31,AG$3,5),INDEX($D$20:$I$31,AG$3,6))*(INDEX($D$20:$I$31,AG$3,2)-INDEX($D$20:$I$31,AG$3,1))</f>
        <v>800.13864997884116</v>
      </c>
      <c r="AH450" cm="1">
        <f t="array" aca="1" ref="AH450" ca="1">INDEX($D$20:$I$31,AH$3,1)+BETAINV(RAND(),INDEX($D$20:$I$31,AH$3,5),INDEX($D$20:$I$31,AH$3,6))*(INDEX($D$20:$I$31,AH$3,2)-INDEX($D$20:$I$31,AH$3,1))</f>
        <v>725.46338528589536</v>
      </c>
      <c r="AI450" cm="1">
        <f t="array" aca="1" ref="AI450" ca="1">INDEX($D$20:$I$31,AI$3,1)+BETAINV(RAND(),INDEX($D$20:$I$31,AI$3,5),INDEX($D$20:$I$31,AI$3,6))*(INDEX($D$20:$I$31,AI$3,2)-INDEX($D$20:$I$31,AI$3,1))</f>
        <v>363.79347641886631</v>
      </c>
      <c r="AJ450" cm="1">
        <f t="array" aca="1" ref="AJ450" ca="1">INDEX($D$20:$I$31,AJ$3,1)+BETAINV(RAND(),INDEX($D$20:$I$31,AJ$3,5),INDEX($D$20:$I$31,AJ$3,6))*(INDEX($D$20:$I$31,AJ$3,2)-INDEX($D$20:$I$31,AJ$3,1))</f>
        <v>216.33525855782801</v>
      </c>
      <c r="AK450" cm="1">
        <f t="array" aca="1" ref="AK450" ca="1">INDEX($D$20:$I$31,AK$3,1)+BETAINV(RAND(),INDEX($D$20:$I$31,AK$3,5),INDEX($D$20:$I$31,AK$3,6))*(INDEX($D$20:$I$31,AK$3,2)-INDEX($D$20:$I$31,AK$3,1))</f>
        <v>248.46287065748402</v>
      </c>
      <c r="AL450" cm="1">
        <f t="array" aca="1" ref="AL450" ca="1">INDEX($D$20:$I$31,AL$3,1)+BETAINV(RAND(),INDEX($D$20:$I$31,AL$3,5),INDEX($D$20:$I$31,AL$3,6))*(INDEX($D$20:$I$31,AL$3,2)-INDEX($D$20:$I$31,AL$3,1))</f>
        <v>422.0907885185735</v>
      </c>
      <c r="AN450">
        <v>447</v>
      </c>
      <c r="AO450" s="13" cm="1">
        <f t="array" aca="1" ref="AO450" ca="1">INDEX($D$36:$I$47,AO$3,1)+BETAINV(RAND(),INDEX($D$36:$I$47,AO$3,5),INDEX($D$36:$I$47,AO$3,6))*(INDEX($D$36:$I$47,AO$3,2)-INDEX($D$36:$I$47,AO$3,1))</f>
        <v>105.68199101485746</v>
      </c>
      <c r="AP450" s="13" cm="1">
        <f t="array" aca="1" ref="AP450" ca="1">INDEX($D$36:$I$47,AP$3,1)+BETAINV(RAND(),INDEX($D$36:$I$47,AP$3,5),INDEX($D$36:$I$47,AP$3,6))*(INDEX($D$36:$I$47,AP$3,2)-INDEX($D$36:$I$47,AP$3,1))</f>
        <v>95.022607275008056</v>
      </c>
      <c r="AQ450" s="13" cm="1">
        <f t="array" aca="1" ref="AQ450" ca="1">INDEX($D$36:$I$47,AQ$3,1)+BETAINV(RAND(),INDEX($D$36:$I$47,AQ$3,5),INDEX($D$36:$I$47,AQ$3,6))*(INDEX($D$36:$I$47,AQ$3,2)-INDEX($D$36:$I$47,AQ$3,1))</f>
        <v>211.75088517398066</v>
      </c>
      <c r="AR450" s="13" cm="1">
        <f t="array" aca="1" ref="AR450" ca="1">INDEX($D$36:$I$47,AR$3,1)+BETAINV(RAND(),INDEX($D$36:$I$47,AR$3,5),INDEX($D$36:$I$47,AR$3,6))*(INDEX($D$36:$I$47,AR$3,2)-INDEX($D$36:$I$47,AR$3,1))</f>
        <v>351.32538157489893</v>
      </c>
      <c r="AS450" s="13" cm="1">
        <f t="array" aca="1" ref="AS450" ca="1">INDEX($D$36:$I$47,AS$3,1)+BETAINV(RAND(),INDEX($D$36:$I$47,AS$3,5),INDEX($D$36:$I$47,AS$3,6))*(INDEX($D$36:$I$47,AS$3,2)-INDEX($D$36:$I$47,AS$3,1))</f>
        <v>601.20720496623744</v>
      </c>
      <c r="AT450" s="13" cm="1">
        <f t="array" aca="1" ref="AT450" ca="1">INDEX($D$36:$I$47,AT$3,1)+BETAINV(RAND(),INDEX($D$36:$I$47,AT$3,5),INDEX($D$36:$I$47,AT$3,6))*(INDEX($D$36:$I$47,AT$3,2)-INDEX($D$36:$I$47,AT$3,1))</f>
        <v>155.51053185972535</v>
      </c>
      <c r="AU450" s="13" cm="1">
        <f t="array" aca="1" ref="AU450" ca="1">INDEX($D$36:$I$47,AU$3,1)+BETAINV(RAND(),INDEX($D$36:$I$47,AU$3,5),INDEX($D$36:$I$47,AU$3,6))*(INDEX($D$36:$I$47,AU$3,2)-INDEX($D$36:$I$47,AU$3,1))</f>
        <v>267.51347185297766</v>
      </c>
      <c r="AV450" s="13" cm="1">
        <f t="array" aca="1" ref="AV450" ca="1">INDEX($D$36:$I$47,AV$3,1)+BETAINV(RAND(),INDEX($D$36:$I$47,AV$3,5),INDEX($D$36:$I$47,AV$3,6))*(INDEX($D$36:$I$47,AV$3,2)-INDEX($D$36:$I$47,AV$3,1))</f>
        <v>641.73722339957351</v>
      </c>
      <c r="AW450" s="13" cm="1">
        <f t="array" aca="1" ref="AW450" ca="1">INDEX($D$36:$I$47,AW$3,1)+BETAINV(RAND(),INDEX($D$36:$I$47,AW$3,5),INDEX($D$36:$I$47,AW$3,6))*(INDEX($D$36:$I$47,AW$3,2)-INDEX($D$36:$I$47,AW$3,1))</f>
        <v>587.18496749895701</v>
      </c>
      <c r="AX450" s="13" cm="1">
        <f t="array" aca="1" ref="AX450" ca="1">INDEX($D$36:$I$47,AX$3,1)+BETAINV(RAND(),INDEX($D$36:$I$47,AX$3,5),INDEX($D$36:$I$47,AX$3,6))*(INDEX($D$36:$I$47,AX$3,2)-INDEX($D$36:$I$47,AX$3,1))</f>
        <v>443.2942199129696</v>
      </c>
      <c r="AY450" s="13" cm="1">
        <f t="array" aca="1" ref="AY450" ca="1">INDEX($D$36:$I$47,AY$3,1)+BETAINV(RAND(),INDEX($D$36:$I$47,AY$3,5),INDEX($D$36:$I$47,AY$3,6))*(INDEX($D$36:$I$47,AY$3,2)-INDEX($D$36:$I$47,AY$3,1))</f>
        <v>149.41456621662235</v>
      </c>
      <c r="AZ450" s="13" cm="1">
        <f t="array" aca="1" ref="AZ450" ca="1">INDEX($D$36:$I$47,AZ$3,1)+BETAINV(RAND(),INDEX($D$36:$I$47,AZ$3,5),INDEX($D$36:$I$47,AZ$3,6))*(INDEX($D$36:$I$47,AZ$3,2)-INDEX($D$36:$I$47,AZ$3,1))</f>
        <v>405.01326877468216</v>
      </c>
      <c r="BC450">
        <v>447</v>
      </c>
      <c r="BD450" cm="1">
        <f t="array" aca="1" ref="BD450" ca="1">INDEX($D$52:$I$63,BD$3,1)+BETAINV(RAND(),INDEX($D$52:$I$63,BD$3,5),INDEX($D$52:$I$63,BD$3,6))*(INDEX($D$52:$I$63,BD$3,2)-INDEX(D$52:I$63,BD$3,1))</f>
        <v>55.940513310496669</v>
      </c>
      <c r="BE450" cm="1">
        <f t="array" aca="1" ref="BE450" ca="1">INDEX($D$52:$I$63,BE$3,1)+BETAINV(RAND(),INDEX($D$52:$I$63,BE$3,5),INDEX($D$52:$I$63,BE$3,6))*(INDEX($D$52:$I$63,BE$3,2)-INDEX(E$52:J$63,BE$3,1))</f>
        <v>47.52000000000001</v>
      </c>
      <c r="BF450" cm="1">
        <f t="array" aca="1" ref="BF450" ca="1">INDEX($D$52:$I$63,BF$3,1)+BETAINV(RAND(),INDEX($D$52:$I$63,BF$3,5),INDEX($D$52:$I$63,BF$3,6))*(INDEX($D$52:$I$63,BF$3,2)-INDEX(F$52:K$63,BF$3,1))</f>
        <v>35.205062547179402</v>
      </c>
      <c r="BG450" cm="1">
        <f t="array" aca="1" ref="BG450" ca="1">INDEX($D$52:$I$63,BG$3,1)+BETAINV(RAND(),INDEX($D$52:$I$63,BG$3,5),INDEX($D$52:$I$63,BG$3,6))*(INDEX($D$52:$I$63,BG$3,2)-INDEX(G$52:L$63,BG$3,1))</f>
        <v>270.5897020674696</v>
      </c>
      <c r="BH450" cm="1">
        <f t="array" aca="1" ref="BH450" ca="1">INDEX($D$52:$I$63,BH$3,1)+BETAINV(RAND(),INDEX($D$52:$I$63,BH$3,5),INDEX($D$52:$I$63,BH$3,6))*(INDEX($D$52:$I$63,BH$3,2)-INDEX(H$52:M$63,BH$3,1))</f>
        <v>267.48662328052836</v>
      </c>
      <c r="BI450" cm="1">
        <f t="array" aca="1" ref="BI450" ca="1">INDEX($D$52:$I$63,BI$3,1)+BETAINV(RAND(),INDEX($D$52:$I$63,BI$3,5),INDEX($D$52:$I$63,BI$3,6))*(INDEX($D$52:$I$63,BI$3,2)-INDEX(I$52:N$63,BI$3,1))</f>
        <v>121.12294755232237</v>
      </c>
      <c r="BJ450" cm="1">
        <f t="array" aca="1" ref="BJ450" ca="1">INDEX($D$52:$I$63,BJ$3,1)+BETAINV(RAND(),INDEX($D$52:$I$63,BJ$3,5),INDEX($D$52:$I$63,BJ$3,6))*(INDEX($D$52:$I$63,BJ$3,2)-INDEX(J$52:O$63,BJ$3,1))</f>
        <v>330.86977857489109</v>
      </c>
      <c r="BK450" cm="1">
        <f t="array" aca="1" ref="BK450" ca="1">INDEX($D$52:$I$63,BK$3,1)+BETAINV(RAND(),INDEX($D$52:$I$63,BK$3,5),INDEX($D$52:$I$63,BK$3,6))*(INDEX($D$52:$I$63,BK$3,2)-INDEX(K$52:P$63,BK$3,1))</f>
        <v>336.44261135526381</v>
      </c>
      <c r="BL450" cm="1">
        <f t="array" aca="1" ref="BL450" ca="1">INDEX($D$52:$I$63,BL$3,1)+BETAINV(RAND(),INDEX($D$52:$I$63,BL$3,5),INDEX($D$52:$I$63,BL$3,6))*(INDEX($D$52:$I$63,BL$3,2)-INDEX(L$52:Q$63,BL$3,1))</f>
        <v>349.56165175986382</v>
      </c>
      <c r="BM450" cm="1">
        <f t="array" aca="1" ref="BM450" ca="1">INDEX($D$52:$I$63,BM$3,1)+BETAINV(RAND(),INDEX($D$52:$I$63,BM$3,5),INDEX($D$52:$I$63,BM$3,6))*(INDEX($D$52:$I$63,BM$3,2)-INDEX(M$52:R$63,BM$3,1))</f>
        <v>-34.204215409967375</v>
      </c>
      <c r="BN450" cm="1">
        <f t="array" aca="1" ref="BN450" ca="1">INDEX($D$52:$I$63,BN$3,1)+BETAINV(RAND(),INDEX($D$52:$I$63,BN$3,5),INDEX($D$52:$I$63,BN$3,6))*(INDEX($D$52:$I$63,BN$3,2)-INDEX(N$52:S$63,BN$3,1))</f>
        <v>104.69044302586664</v>
      </c>
      <c r="BO450" cm="1">
        <f t="array" aca="1" ref="BO450" ca="1">INDEX($D$52:$I$63,BO$3,1)+BETAINV(RAND(),INDEX($D$52:$I$63,BO$3,5),INDEX($D$52:$I$63,BO$3,6))*(INDEX($D$52:$I$63,BO$3,2)-INDEX(O$52:T$63,BO$3,1))</f>
        <v>394.83693680835825</v>
      </c>
    </row>
    <row r="451" spans="12:67" x14ac:dyDescent="0.25">
      <c r="L451">
        <v>448</v>
      </c>
      <c r="M451" cm="1">
        <f t="array" aca="1" ref="M451" ca="1">INDEX($D$4:$I$15,M$3,1)+BETAINV(RAND(),INDEX($D$4:$I$15,M$3,5),INDEX($D$4:$I$15,M$3,6))*(INDEX($D$4:$I$15,M$3,2)-INDEX($D$4:$I$15,M$3,1))</f>
        <v>267.41747392579293</v>
      </c>
      <c r="N451" cm="1">
        <f t="array" aca="1" ref="N451" ca="1">INDEX($D$4:$I$15,N$3,1)+BETAINV(RAND(),INDEX($D$4:$I$15,N$3,5),INDEX($D$4:$I$15,N$3,6))*(INDEX($D$4:$I$15,N$3,2)-INDEX($D$4:$I$15,N$3,1))</f>
        <v>160.15189806303587</v>
      </c>
      <c r="O451" cm="1">
        <f t="array" aca="1" ref="O451" ca="1">INDEX($D$4:$I$15,O$3,1)+BETAINV(RAND(),INDEX($D$4:$I$15,O$3,5),INDEX($D$4:$I$15,O$3,6))*(INDEX($D$4:$I$15,O$3,2)-INDEX($D$4:$I$15,O$3,1))</f>
        <v>54.523221664240964</v>
      </c>
      <c r="P451" cm="1">
        <f t="array" aca="1" ref="P451" ca="1">INDEX($D$4:$I$15,P$3,1)+BETAINV(RAND(),INDEX($D$4:$I$15,P$3,5),INDEX($D$4:$I$15,P$3,6))*(INDEX($D$4:$I$15,P$3,2)-INDEX($D$4:$I$15,P$3,1))</f>
        <v>692.296437537109</v>
      </c>
      <c r="Q451" cm="1">
        <f t="array" aca="1" ref="Q451" ca="1">INDEX($D$4:$I$15,Q$3,1)+BETAINV(RAND(),INDEX($D$4:$I$15,Q$3,5),INDEX($D$4:$I$15,Q$3,6))*(INDEX($D$4:$I$15,Q$3,2)-INDEX($D$4:$I$15,Q$3,1))</f>
        <v>137.59535311699054</v>
      </c>
      <c r="R451" cm="1">
        <f t="array" aca="1" ref="R451" ca="1">INDEX($D$4:$I$15,R$3,1)+BETAINV(RAND(),INDEX($D$4:$I$15,R$3,5),INDEX($D$4:$I$15,R$3,6))*(INDEX($D$4:$I$15,R$3,2)-INDEX($D$4:$I$15,R$3,1))</f>
        <v>521.93537332606172</v>
      </c>
      <c r="S451" cm="1">
        <f t="array" aca="1" ref="S451" ca="1">INDEX($D$4:$I$15,S$3,1)+BETAINV(RAND(),INDEX($D$4:$I$15,S$3,5),INDEX($D$4:$I$15,S$3,6))*(INDEX($D$4:$I$15,S$3,2)-INDEX($D$4:$I$15,S$3,1))</f>
        <v>854.70032857937406</v>
      </c>
      <c r="T451" cm="1">
        <f t="array" aca="1" ref="T451" ca="1">INDEX($D$4:$I$15,T$3,1)+BETAINV(RAND(),INDEX($D$4:$I$15,T$3,5),INDEX($D$4:$I$15,T$3,6))*(INDEX($D$4:$I$15,T$3,2)-INDEX($D$4:$I$15,T$3,1))</f>
        <v>878.95468643985532</v>
      </c>
      <c r="U451" cm="1">
        <f t="array" aca="1" ref="U451" ca="1">INDEX($D$4:$I$15,U$3,1)+BETAINV(RAND(),INDEX($D$4:$I$15,U$3,5),INDEX($D$4:$I$15,U$3,6))*(INDEX($D$4:$I$15,U$3,2)-INDEX($D$4:$I$15,U$3,1))</f>
        <v>236.87434534651118</v>
      </c>
      <c r="V451" cm="1">
        <f t="array" aca="1" ref="V451" ca="1">INDEX($D$4:$I$15,V$3,1)+BETAINV(RAND(),INDEX($D$4:$I$15,V$3,5),INDEX($D$4:$I$15,V$3,6))*(INDEX($D$4:$I$15,V$3,2)-INDEX($D$4:$I$15,V$3,1))</f>
        <v>122.81424566507013</v>
      </c>
      <c r="W451" cm="1">
        <f t="array" aca="1" ref="W451" ca="1">INDEX($D$4:$I$15,W$3,1)+BETAINV(RAND(),INDEX($D$4:$I$15,W$3,5),INDEX($D$4:$I$15,W$3,6))*(INDEX($D$4:$I$15,W$3,2)-INDEX($D$4:$I$15,W$3,1))</f>
        <v>351.91934530981968</v>
      </c>
      <c r="X451" cm="1">
        <f t="array" aca="1" ref="X451" ca="1">INDEX($D$4:$I$15,X$3,1)+BETAINV(RAND(),INDEX($D$4:$I$15,X$3,5),INDEX($D$4:$I$15,X$3,6))*(INDEX($D$4:$I$15,X$3,2)-INDEX($D$4:$I$15,X$3,1))</f>
        <v>1604.4204943673071</v>
      </c>
      <c r="Z451">
        <v>448</v>
      </c>
      <c r="AA451" cm="1">
        <f t="array" aca="1" ref="AA451" ca="1">INDEX($D$20:$I$31,AA$3,1)+BETAINV(RAND(),INDEX($D$20:$I$31,AA$3,5),INDEX($D$20:$I$31,AA$3,6))*(INDEX($D$20:$I$31,AA$3,2)-INDEX($D$20:$I$31,AA$3,1))</f>
        <v>108.49830745252459</v>
      </c>
      <c r="AB451" cm="1">
        <f t="array" aca="1" ref="AB451" ca="1">INDEX($D$20:$I$31,AB$3,1)+BETAINV(RAND(),INDEX($D$20:$I$31,AB$3,5),INDEX($D$20:$I$31,AB$3,6))*(INDEX($D$20:$I$31,AB$3,2)-INDEX($D$20:$I$31,AB$3,1))</f>
        <v>90.814293093330846</v>
      </c>
      <c r="AC451" cm="1">
        <f t="array" aca="1" ref="AC451" ca="1">INDEX($D$20:$I$31,AC$3,1)+BETAINV(RAND(),INDEX($D$20:$I$31,AC$3,5),INDEX($D$20:$I$31,AC$3,6))*(INDEX($D$20:$I$31,AC$3,2)-INDEX($D$20:$I$31,AC$3,1))</f>
        <v>98.826633983950956</v>
      </c>
      <c r="AD451" cm="1">
        <f t="array" aca="1" ref="AD451" ca="1">INDEX($D$20:$I$31,AD$3,1)+BETAINV(RAND(),INDEX($D$20:$I$31,AD$3,5),INDEX($D$20:$I$31,AD$3,6))*(INDEX($D$20:$I$31,AD$3,2)-INDEX($D$20:$I$31,AD$3,1))</f>
        <v>500.03129524715371</v>
      </c>
      <c r="AE451" cm="1">
        <f t="array" aca="1" ref="AE451" ca="1">INDEX($D$20:$I$31,AE$3,1)+BETAINV(RAND(),INDEX($D$20:$I$31,AE$3,5),INDEX($D$20:$I$31,AE$3,6))*(INDEX($D$20:$I$31,AE$3,2)-INDEX($D$20:$I$31,AE$3,1))</f>
        <v>311.49305532303896</v>
      </c>
      <c r="AF451" cm="1">
        <f t="array" aca="1" ref="AF451" ca="1">INDEX($D$20:$I$31,AF$3,1)+BETAINV(RAND(),INDEX($D$20:$I$31,AF$3,5),INDEX($D$20:$I$31,AF$3,6))*(INDEX($D$20:$I$31,AF$3,2)-INDEX($D$20:$I$31,AF$3,1))</f>
        <v>158.69470308106253</v>
      </c>
      <c r="AG451" cm="1">
        <f t="array" aca="1" ref="AG451" ca="1">INDEX($D$20:$I$31,AG$3,1)+BETAINV(RAND(),INDEX($D$20:$I$31,AG$3,5),INDEX($D$20:$I$31,AG$3,6))*(INDEX($D$20:$I$31,AG$3,2)-INDEX($D$20:$I$31,AG$3,1))</f>
        <v>866.05283725785887</v>
      </c>
      <c r="AH451" cm="1">
        <f t="array" aca="1" ref="AH451" ca="1">INDEX($D$20:$I$31,AH$3,1)+BETAINV(RAND(),INDEX($D$20:$I$31,AH$3,5),INDEX($D$20:$I$31,AH$3,6))*(INDEX($D$20:$I$31,AH$3,2)-INDEX($D$20:$I$31,AH$3,1))</f>
        <v>692.58614815044075</v>
      </c>
      <c r="AI451" cm="1">
        <f t="array" aca="1" ref="AI451" ca="1">INDEX($D$20:$I$31,AI$3,1)+BETAINV(RAND(),INDEX($D$20:$I$31,AI$3,5),INDEX($D$20:$I$31,AI$3,6))*(INDEX($D$20:$I$31,AI$3,2)-INDEX($D$20:$I$31,AI$3,1))</f>
        <v>407.72210491889143</v>
      </c>
      <c r="AJ451" cm="1">
        <f t="array" aca="1" ref="AJ451" ca="1">INDEX($D$20:$I$31,AJ$3,1)+BETAINV(RAND(),INDEX($D$20:$I$31,AJ$3,5),INDEX($D$20:$I$31,AJ$3,6))*(INDEX($D$20:$I$31,AJ$3,2)-INDEX($D$20:$I$31,AJ$3,1))</f>
        <v>238.69338141261369</v>
      </c>
      <c r="AK451" cm="1">
        <f t="array" aca="1" ref="AK451" ca="1">INDEX($D$20:$I$31,AK$3,1)+BETAINV(RAND(),INDEX($D$20:$I$31,AK$3,5),INDEX($D$20:$I$31,AK$3,6))*(INDEX($D$20:$I$31,AK$3,2)-INDEX($D$20:$I$31,AK$3,1))</f>
        <v>244.19971084118143</v>
      </c>
      <c r="AL451" cm="1">
        <f t="array" aca="1" ref="AL451" ca="1">INDEX($D$20:$I$31,AL$3,1)+BETAINV(RAND(),INDEX($D$20:$I$31,AL$3,5),INDEX($D$20:$I$31,AL$3,6))*(INDEX($D$20:$I$31,AL$3,2)-INDEX($D$20:$I$31,AL$3,1))</f>
        <v>369.75491555841955</v>
      </c>
      <c r="AN451">
        <v>448</v>
      </c>
      <c r="AO451" s="13" cm="1">
        <f t="array" aca="1" ref="AO451" ca="1">INDEX($D$36:$I$47,AO$3,1)+BETAINV(RAND(),INDEX($D$36:$I$47,AO$3,5),INDEX($D$36:$I$47,AO$3,6))*(INDEX($D$36:$I$47,AO$3,2)-INDEX($D$36:$I$47,AO$3,1))</f>
        <v>92.794724085742899</v>
      </c>
      <c r="AP451" s="13" cm="1">
        <f t="array" aca="1" ref="AP451" ca="1">INDEX($D$36:$I$47,AP$3,1)+BETAINV(RAND(),INDEX($D$36:$I$47,AP$3,5),INDEX($D$36:$I$47,AP$3,6))*(INDEX($D$36:$I$47,AP$3,2)-INDEX($D$36:$I$47,AP$3,1))</f>
        <v>114.62189473567324</v>
      </c>
      <c r="AQ451" s="13" cm="1">
        <f t="array" aca="1" ref="AQ451" ca="1">INDEX($D$36:$I$47,AQ$3,1)+BETAINV(RAND(),INDEX($D$36:$I$47,AQ$3,5),INDEX($D$36:$I$47,AQ$3,6))*(INDEX($D$36:$I$47,AQ$3,2)-INDEX($D$36:$I$47,AQ$3,1))</f>
        <v>214.07918942372709</v>
      </c>
      <c r="AR451" s="13" cm="1">
        <f t="array" aca="1" ref="AR451" ca="1">INDEX($D$36:$I$47,AR$3,1)+BETAINV(RAND(),INDEX($D$36:$I$47,AR$3,5),INDEX($D$36:$I$47,AR$3,6))*(INDEX($D$36:$I$47,AR$3,2)-INDEX($D$36:$I$47,AR$3,1))</f>
        <v>333.20789944545635</v>
      </c>
      <c r="AS451" s="13" cm="1">
        <f t="array" aca="1" ref="AS451" ca="1">INDEX($D$36:$I$47,AS$3,1)+BETAINV(RAND(),INDEX($D$36:$I$47,AS$3,5),INDEX($D$36:$I$47,AS$3,6))*(INDEX($D$36:$I$47,AS$3,2)-INDEX($D$36:$I$47,AS$3,1))</f>
        <v>613.44721009517991</v>
      </c>
      <c r="AT451" s="13" cm="1">
        <f t="array" aca="1" ref="AT451" ca="1">INDEX($D$36:$I$47,AT$3,1)+BETAINV(RAND(),INDEX($D$36:$I$47,AT$3,5),INDEX($D$36:$I$47,AT$3,6))*(INDEX($D$36:$I$47,AT$3,2)-INDEX($D$36:$I$47,AT$3,1))</f>
        <v>158.29624267445894</v>
      </c>
      <c r="AU451" s="13" cm="1">
        <f t="array" aca="1" ref="AU451" ca="1">INDEX($D$36:$I$47,AU$3,1)+BETAINV(RAND(),INDEX($D$36:$I$47,AU$3,5),INDEX($D$36:$I$47,AU$3,6))*(INDEX($D$36:$I$47,AU$3,2)-INDEX($D$36:$I$47,AU$3,1))</f>
        <v>294.29558393997343</v>
      </c>
      <c r="AV451" s="13" cm="1">
        <f t="array" aca="1" ref="AV451" ca="1">INDEX($D$36:$I$47,AV$3,1)+BETAINV(RAND(),INDEX($D$36:$I$47,AV$3,5),INDEX($D$36:$I$47,AV$3,6))*(INDEX($D$36:$I$47,AV$3,2)-INDEX($D$36:$I$47,AV$3,1))</f>
        <v>572.3559041771781</v>
      </c>
      <c r="AW451" s="13" cm="1">
        <f t="array" aca="1" ref="AW451" ca="1">INDEX($D$36:$I$47,AW$3,1)+BETAINV(RAND(),INDEX($D$36:$I$47,AW$3,5),INDEX($D$36:$I$47,AW$3,6))*(INDEX($D$36:$I$47,AW$3,2)-INDEX($D$36:$I$47,AW$3,1))</f>
        <v>534.58674601394159</v>
      </c>
      <c r="AX451" s="13" cm="1">
        <f t="array" aca="1" ref="AX451" ca="1">INDEX($D$36:$I$47,AX$3,1)+BETAINV(RAND(),INDEX($D$36:$I$47,AX$3,5),INDEX($D$36:$I$47,AX$3,6))*(INDEX($D$36:$I$47,AX$3,2)-INDEX($D$36:$I$47,AX$3,1))</f>
        <v>372.7875939951042</v>
      </c>
      <c r="AY451" s="13" cm="1">
        <f t="array" aca="1" ref="AY451" ca="1">INDEX($D$36:$I$47,AY$3,1)+BETAINV(RAND(),INDEX($D$36:$I$47,AY$3,5),INDEX($D$36:$I$47,AY$3,6))*(INDEX($D$36:$I$47,AY$3,2)-INDEX($D$36:$I$47,AY$3,1))</f>
        <v>147.75214657731041</v>
      </c>
      <c r="AZ451" s="13" cm="1">
        <f t="array" aca="1" ref="AZ451" ca="1">INDEX($D$36:$I$47,AZ$3,1)+BETAINV(RAND(),INDEX($D$36:$I$47,AZ$3,5),INDEX($D$36:$I$47,AZ$3,6))*(INDEX($D$36:$I$47,AZ$3,2)-INDEX($D$36:$I$47,AZ$3,1))</f>
        <v>427.56648314675442</v>
      </c>
      <c r="BC451">
        <v>448</v>
      </c>
      <c r="BD451" cm="1">
        <f t="array" aca="1" ref="BD451" ca="1">INDEX($D$52:$I$63,BD$3,1)+BETAINV(RAND(),INDEX($D$52:$I$63,BD$3,5),INDEX($D$52:$I$63,BD$3,6))*(INDEX($D$52:$I$63,BD$3,2)-INDEX(D$52:I$63,BD$3,1))</f>
        <v>62.285437001515135</v>
      </c>
      <c r="BE451" cm="1">
        <f t="array" aca="1" ref="BE451" ca="1">INDEX($D$52:$I$63,BE$3,1)+BETAINV(RAND(),INDEX($D$52:$I$63,BE$3,5),INDEX($D$52:$I$63,BE$3,6))*(INDEX($D$52:$I$63,BE$3,2)-INDEX(E$52:J$63,BE$3,1))</f>
        <v>47.52000000000001</v>
      </c>
      <c r="BF451" cm="1">
        <f t="array" aca="1" ref="BF451" ca="1">INDEX($D$52:$I$63,BF$3,1)+BETAINV(RAND(),INDEX($D$52:$I$63,BF$3,5),INDEX($D$52:$I$63,BF$3,6))*(INDEX($D$52:$I$63,BF$3,2)-INDEX(F$52:K$63,BF$3,1))</f>
        <v>35.495811998994263</v>
      </c>
      <c r="BG451" cm="1">
        <f t="array" aca="1" ref="BG451" ca="1">INDEX($D$52:$I$63,BG$3,1)+BETAINV(RAND(),INDEX($D$52:$I$63,BG$3,5),INDEX($D$52:$I$63,BG$3,6))*(INDEX($D$52:$I$63,BG$3,2)-INDEX(G$52:L$63,BG$3,1))</f>
        <v>266.36184863877793</v>
      </c>
      <c r="BH451" cm="1">
        <f t="array" aca="1" ref="BH451" ca="1">INDEX($D$52:$I$63,BH$3,1)+BETAINV(RAND(),INDEX($D$52:$I$63,BH$3,5),INDEX($D$52:$I$63,BH$3,6))*(INDEX($D$52:$I$63,BH$3,2)-INDEX(H$52:M$63,BH$3,1))</f>
        <v>213.79567938195467</v>
      </c>
      <c r="BI451" cm="1">
        <f t="array" aca="1" ref="BI451" ca="1">INDEX($D$52:$I$63,BI$3,1)+BETAINV(RAND(),INDEX($D$52:$I$63,BI$3,5),INDEX($D$52:$I$63,BI$3,6))*(INDEX($D$52:$I$63,BI$3,2)-INDEX(I$52:N$63,BI$3,1))</f>
        <v>136.24766615856495</v>
      </c>
      <c r="BJ451" cm="1">
        <f t="array" aca="1" ref="BJ451" ca="1">INDEX($D$52:$I$63,BJ$3,1)+BETAINV(RAND(),INDEX($D$52:$I$63,BJ$3,5),INDEX($D$52:$I$63,BJ$3,6))*(INDEX($D$52:$I$63,BJ$3,2)-INDEX(J$52:O$63,BJ$3,1))</f>
        <v>333.60462216449758</v>
      </c>
      <c r="BK451" cm="1">
        <f t="array" aca="1" ref="BK451" ca="1">INDEX($D$52:$I$63,BK$3,1)+BETAINV(RAND(),INDEX($D$52:$I$63,BK$3,5),INDEX($D$52:$I$63,BK$3,6))*(INDEX($D$52:$I$63,BK$3,2)-INDEX(K$52:P$63,BK$3,1))</f>
        <v>433.41612227301493</v>
      </c>
      <c r="BL451" cm="1">
        <f t="array" aca="1" ref="BL451" ca="1">INDEX($D$52:$I$63,BL$3,1)+BETAINV(RAND(),INDEX($D$52:$I$63,BL$3,5),INDEX($D$52:$I$63,BL$3,6))*(INDEX($D$52:$I$63,BL$3,2)-INDEX(L$52:Q$63,BL$3,1))</f>
        <v>291.94004582455591</v>
      </c>
      <c r="BM451" cm="1">
        <f t="array" aca="1" ref="BM451" ca="1">INDEX($D$52:$I$63,BM$3,1)+BETAINV(RAND(),INDEX($D$52:$I$63,BM$3,5),INDEX($D$52:$I$63,BM$3,6))*(INDEX($D$52:$I$63,BM$3,2)-INDEX(M$52:R$63,BM$3,1))</f>
        <v>-3.3706813986315183</v>
      </c>
      <c r="BN451" cm="1">
        <f t="array" aca="1" ref="BN451" ca="1">INDEX($D$52:$I$63,BN$3,1)+BETAINV(RAND(),INDEX($D$52:$I$63,BN$3,5),INDEX($D$52:$I$63,BN$3,6))*(INDEX($D$52:$I$63,BN$3,2)-INDEX(N$52:S$63,BN$3,1))</f>
        <v>104.95077861551567</v>
      </c>
      <c r="BO451" cm="1">
        <f t="array" aca="1" ref="BO451" ca="1">INDEX($D$52:$I$63,BO$3,1)+BETAINV(RAND(),INDEX($D$52:$I$63,BO$3,5),INDEX($D$52:$I$63,BO$3,6))*(INDEX($D$52:$I$63,BO$3,2)-INDEX(O$52:T$63,BO$3,1))</f>
        <v>472.52253939562434</v>
      </c>
    </row>
    <row r="452" spans="12:67" x14ac:dyDescent="0.25">
      <c r="L452">
        <v>449</v>
      </c>
      <c r="M452" cm="1">
        <f t="array" aca="1" ref="M452" ca="1">INDEX($D$4:$I$15,M$3,1)+BETAINV(RAND(),INDEX($D$4:$I$15,M$3,5),INDEX($D$4:$I$15,M$3,6))*(INDEX($D$4:$I$15,M$3,2)-INDEX($D$4:$I$15,M$3,1))</f>
        <v>245.64518739186707</v>
      </c>
      <c r="N452" cm="1">
        <f t="array" aca="1" ref="N452" ca="1">INDEX($D$4:$I$15,N$3,1)+BETAINV(RAND(),INDEX($D$4:$I$15,N$3,5),INDEX($D$4:$I$15,N$3,6))*(INDEX($D$4:$I$15,N$3,2)-INDEX($D$4:$I$15,N$3,1))</f>
        <v>172.97273904485755</v>
      </c>
      <c r="O452" cm="1">
        <f t="array" aca="1" ref="O452" ca="1">INDEX($D$4:$I$15,O$3,1)+BETAINV(RAND(),INDEX($D$4:$I$15,O$3,5),INDEX($D$4:$I$15,O$3,6))*(INDEX($D$4:$I$15,O$3,2)-INDEX($D$4:$I$15,O$3,1))</f>
        <v>47.613577484465679</v>
      </c>
      <c r="P452" cm="1">
        <f t="array" aca="1" ref="P452" ca="1">INDEX($D$4:$I$15,P$3,1)+BETAINV(RAND(),INDEX($D$4:$I$15,P$3,5),INDEX($D$4:$I$15,P$3,6))*(INDEX($D$4:$I$15,P$3,2)-INDEX($D$4:$I$15,P$3,1))</f>
        <v>655.9465100115948</v>
      </c>
      <c r="Q452" cm="1">
        <f t="array" aca="1" ref="Q452" ca="1">INDEX($D$4:$I$15,Q$3,1)+BETAINV(RAND(),INDEX($D$4:$I$15,Q$3,5),INDEX($D$4:$I$15,Q$3,6))*(INDEX($D$4:$I$15,Q$3,2)-INDEX($D$4:$I$15,Q$3,1))</f>
        <v>152.28606118715351</v>
      </c>
      <c r="R452" cm="1">
        <f t="array" aca="1" ref="R452" ca="1">INDEX($D$4:$I$15,R$3,1)+BETAINV(RAND(),INDEX($D$4:$I$15,R$3,5),INDEX($D$4:$I$15,R$3,6))*(INDEX($D$4:$I$15,R$3,2)-INDEX($D$4:$I$15,R$3,1))</f>
        <v>554.63522627858833</v>
      </c>
      <c r="S452" cm="1">
        <f t="array" aca="1" ref="S452" ca="1">INDEX($D$4:$I$15,S$3,1)+BETAINV(RAND(),INDEX($D$4:$I$15,S$3,5),INDEX($D$4:$I$15,S$3,6))*(INDEX($D$4:$I$15,S$3,2)-INDEX($D$4:$I$15,S$3,1))</f>
        <v>849.11953009869887</v>
      </c>
      <c r="T452" cm="1">
        <f t="array" aca="1" ref="T452" ca="1">INDEX($D$4:$I$15,T$3,1)+BETAINV(RAND(),INDEX($D$4:$I$15,T$3,5),INDEX($D$4:$I$15,T$3,6))*(INDEX($D$4:$I$15,T$3,2)-INDEX($D$4:$I$15,T$3,1))</f>
        <v>818.56549741023889</v>
      </c>
      <c r="U452" cm="1">
        <f t="array" aca="1" ref="U452" ca="1">INDEX($D$4:$I$15,U$3,1)+BETAINV(RAND(),INDEX($D$4:$I$15,U$3,5),INDEX($D$4:$I$15,U$3,6))*(INDEX($D$4:$I$15,U$3,2)-INDEX($D$4:$I$15,U$3,1))</f>
        <v>256.10711998487545</v>
      </c>
      <c r="V452" cm="1">
        <f t="array" aca="1" ref="V452" ca="1">INDEX($D$4:$I$15,V$3,1)+BETAINV(RAND(),INDEX($D$4:$I$15,V$3,5),INDEX($D$4:$I$15,V$3,6))*(INDEX($D$4:$I$15,V$3,2)-INDEX($D$4:$I$15,V$3,1))</f>
        <v>93.913146090291661</v>
      </c>
      <c r="W452" cm="1">
        <f t="array" aca="1" ref="W452" ca="1">INDEX($D$4:$I$15,W$3,1)+BETAINV(RAND(),INDEX($D$4:$I$15,W$3,5),INDEX($D$4:$I$15,W$3,6))*(INDEX($D$4:$I$15,W$3,2)-INDEX($D$4:$I$15,W$3,1))</f>
        <v>333.30134913451872</v>
      </c>
      <c r="X452" cm="1">
        <f t="array" aca="1" ref="X452" ca="1">INDEX($D$4:$I$15,X$3,1)+BETAINV(RAND(),INDEX($D$4:$I$15,X$3,5),INDEX($D$4:$I$15,X$3,6))*(INDEX($D$4:$I$15,X$3,2)-INDEX($D$4:$I$15,X$3,1))</f>
        <v>1335.9134572163418</v>
      </c>
      <c r="Z452">
        <v>449</v>
      </c>
      <c r="AA452" cm="1">
        <f t="array" aca="1" ref="AA452" ca="1">INDEX($D$20:$I$31,AA$3,1)+BETAINV(RAND(),INDEX($D$20:$I$31,AA$3,5),INDEX($D$20:$I$31,AA$3,6))*(INDEX($D$20:$I$31,AA$3,2)-INDEX($D$20:$I$31,AA$3,1))</f>
        <v>99.739445732645819</v>
      </c>
      <c r="AB452" cm="1">
        <f t="array" aca="1" ref="AB452" ca="1">INDEX($D$20:$I$31,AB$3,1)+BETAINV(RAND(),INDEX($D$20:$I$31,AB$3,5),INDEX($D$20:$I$31,AB$3,6))*(INDEX($D$20:$I$31,AB$3,2)-INDEX($D$20:$I$31,AB$3,1))</f>
        <v>97.225299336134213</v>
      </c>
      <c r="AC452" cm="1">
        <f t="array" aca="1" ref="AC452" ca="1">INDEX($D$20:$I$31,AC$3,1)+BETAINV(RAND(),INDEX($D$20:$I$31,AC$3,5),INDEX($D$20:$I$31,AC$3,6))*(INDEX($D$20:$I$31,AC$3,2)-INDEX($D$20:$I$31,AC$3,1))</f>
        <v>93.625154076983534</v>
      </c>
      <c r="AD452" cm="1">
        <f t="array" aca="1" ref="AD452" ca="1">INDEX($D$20:$I$31,AD$3,1)+BETAINV(RAND(),INDEX($D$20:$I$31,AD$3,5),INDEX($D$20:$I$31,AD$3,6))*(INDEX($D$20:$I$31,AD$3,2)-INDEX($D$20:$I$31,AD$3,1))</f>
        <v>480.80711237731708</v>
      </c>
      <c r="AE452" cm="1">
        <f t="array" aca="1" ref="AE452" ca="1">INDEX($D$20:$I$31,AE$3,1)+BETAINV(RAND(),INDEX($D$20:$I$31,AE$3,5),INDEX($D$20:$I$31,AE$3,6))*(INDEX($D$20:$I$31,AE$3,2)-INDEX($D$20:$I$31,AE$3,1))</f>
        <v>318.60587182219018</v>
      </c>
      <c r="AF452" cm="1">
        <f t="array" aca="1" ref="AF452" ca="1">INDEX($D$20:$I$31,AF$3,1)+BETAINV(RAND(),INDEX($D$20:$I$31,AF$3,5),INDEX($D$20:$I$31,AF$3,6))*(INDEX($D$20:$I$31,AF$3,2)-INDEX($D$20:$I$31,AF$3,1))</f>
        <v>158.45127318589397</v>
      </c>
      <c r="AG452" cm="1">
        <f t="array" aca="1" ref="AG452" ca="1">INDEX($D$20:$I$31,AG$3,1)+BETAINV(RAND(),INDEX($D$20:$I$31,AG$3,5),INDEX($D$20:$I$31,AG$3,6))*(INDEX($D$20:$I$31,AG$3,2)-INDEX($D$20:$I$31,AG$3,1))</f>
        <v>857.50631162167394</v>
      </c>
      <c r="AH452" cm="1">
        <f t="array" aca="1" ref="AH452" ca="1">INDEX($D$20:$I$31,AH$3,1)+BETAINV(RAND(),INDEX($D$20:$I$31,AH$3,5),INDEX($D$20:$I$31,AH$3,6))*(INDEX($D$20:$I$31,AH$3,2)-INDEX($D$20:$I$31,AH$3,1))</f>
        <v>692.20286072029728</v>
      </c>
      <c r="AI452" cm="1">
        <f t="array" aca="1" ref="AI452" ca="1">INDEX($D$20:$I$31,AI$3,1)+BETAINV(RAND(),INDEX($D$20:$I$31,AI$3,5),INDEX($D$20:$I$31,AI$3,6))*(INDEX($D$20:$I$31,AI$3,2)-INDEX($D$20:$I$31,AI$3,1))</f>
        <v>452.05297696039884</v>
      </c>
      <c r="AJ452" cm="1">
        <f t="array" aca="1" ref="AJ452" ca="1">INDEX($D$20:$I$31,AJ$3,1)+BETAINV(RAND(),INDEX($D$20:$I$31,AJ$3,5),INDEX($D$20:$I$31,AJ$3,6))*(INDEX($D$20:$I$31,AJ$3,2)-INDEX($D$20:$I$31,AJ$3,1))</f>
        <v>202.33168276308407</v>
      </c>
      <c r="AK452" cm="1">
        <f t="array" aca="1" ref="AK452" ca="1">INDEX($D$20:$I$31,AK$3,1)+BETAINV(RAND(),INDEX($D$20:$I$31,AK$3,5),INDEX($D$20:$I$31,AK$3,6))*(INDEX($D$20:$I$31,AK$3,2)-INDEX($D$20:$I$31,AK$3,1))</f>
        <v>280.6111981719863</v>
      </c>
      <c r="AL452" cm="1">
        <f t="array" aca="1" ref="AL452" ca="1">INDEX($D$20:$I$31,AL$3,1)+BETAINV(RAND(),INDEX($D$20:$I$31,AL$3,5),INDEX($D$20:$I$31,AL$3,6))*(INDEX($D$20:$I$31,AL$3,2)-INDEX($D$20:$I$31,AL$3,1))</f>
        <v>409.70290515371767</v>
      </c>
      <c r="AN452">
        <v>449</v>
      </c>
      <c r="AO452" s="13" cm="1">
        <f t="array" aca="1" ref="AO452" ca="1">INDEX($D$36:$I$47,AO$3,1)+BETAINV(RAND(),INDEX($D$36:$I$47,AO$3,5),INDEX($D$36:$I$47,AO$3,6))*(INDEX($D$36:$I$47,AO$3,2)-INDEX($D$36:$I$47,AO$3,1))</f>
        <v>89.295267509916371</v>
      </c>
      <c r="AP452" s="13" cm="1">
        <f t="array" aca="1" ref="AP452" ca="1">INDEX($D$36:$I$47,AP$3,1)+BETAINV(RAND(),INDEX($D$36:$I$47,AP$3,5),INDEX($D$36:$I$47,AP$3,6))*(INDEX($D$36:$I$47,AP$3,2)-INDEX($D$36:$I$47,AP$3,1))</f>
        <v>93.499505702572961</v>
      </c>
      <c r="AQ452" s="13" cm="1">
        <f t="array" aca="1" ref="AQ452" ca="1">INDEX($D$36:$I$47,AQ$3,1)+BETAINV(RAND(),INDEX($D$36:$I$47,AQ$3,5),INDEX($D$36:$I$47,AQ$3,6))*(INDEX($D$36:$I$47,AQ$3,2)-INDEX($D$36:$I$47,AQ$3,1))</f>
        <v>212.27172161242896</v>
      </c>
      <c r="AR452" s="13" cm="1">
        <f t="array" aca="1" ref="AR452" ca="1">INDEX($D$36:$I$47,AR$3,1)+BETAINV(RAND(),INDEX($D$36:$I$47,AR$3,5),INDEX($D$36:$I$47,AR$3,6))*(INDEX($D$36:$I$47,AR$3,2)-INDEX($D$36:$I$47,AR$3,1))</f>
        <v>318.82435317291913</v>
      </c>
      <c r="AS452" s="13" cm="1">
        <f t="array" aca="1" ref="AS452" ca="1">INDEX($D$36:$I$47,AS$3,1)+BETAINV(RAND(),INDEX($D$36:$I$47,AS$3,5),INDEX($D$36:$I$47,AS$3,6))*(INDEX($D$36:$I$47,AS$3,2)-INDEX($D$36:$I$47,AS$3,1))</f>
        <v>669.63122321214018</v>
      </c>
      <c r="AT452" s="13" cm="1">
        <f t="array" aca="1" ref="AT452" ca="1">INDEX($D$36:$I$47,AT$3,1)+BETAINV(RAND(),INDEX($D$36:$I$47,AT$3,5),INDEX($D$36:$I$47,AT$3,6))*(INDEX($D$36:$I$47,AT$3,2)-INDEX($D$36:$I$47,AT$3,1))</f>
        <v>139.30983920196564</v>
      </c>
      <c r="AU452" s="13" cm="1">
        <f t="array" aca="1" ref="AU452" ca="1">INDEX($D$36:$I$47,AU$3,1)+BETAINV(RAND(),INDEX($D$36:$I$47,AU$3,5),INDEX($D$36:$I$47,AU$3,6))*(INDEX($D$36:$I$47,AU$3,2)-INDEX($D$36:$I$47,AU$3,1))</f>
        <v>285.56083811568544</v>
      </c>
      <c r="AV452" s="13" cm="1">
        <f t="array" aca="1" ref="AV452" ca="1">INDEX($D$36:$I$47,AV$3,1)+BETAINV(RAND(),INDEX($D$36:$I$47,AV$3,5),INDEX($D$36:$I$47,AV$3,6))*(INDEX($D$36:$I$47,AV$3,2)-INDEX($D$36:$I$47,AV$3,1))</f>
        <v>569.58799802057001</v>
      </c>
      <c r="AW452" s="13" cm="1">
        <f t="array" aca="1" ref="AW452" ca="1">INDEX($D$36:$I$47,AW$3,1)+BETAINV(RAND(),INDEX($D$36:$I$47,AW$3,5),INDEX($D$36:$I$47,AW$3,6))*(INDEX($D$36:$I$47,AW$3,2)-INDEX($D$36:$I$47,AW$3,1))</f>
        <v>491.51927667141075</v>
      </c>
      <c r="AX452" s="13" cm="1">
        <f t="array" aca="1" ref="AX452" ca="1">INDEX($D$36:$I$47,AX$3,1)+BETAINV(RAND(),INDEX($D$36:$I$47,AX$3,5),INDEX($D$36:$I$47,AX$3,6))*(INDEX($D$36:$I$47,AX$3,2)-INDEX($D$36:$I$47,AX$3,1))</f>
        <v>407.3619866859691</v>
      </c>
      <c r="AY452" s="13" cm="1">
        <f t="array" aca="1" ref="AY452" ca="1">INDEX($D$36:$I$47,AY$3,1)+BETAINV(RAND(),INDEX($D$36:$I$47,AY$3,5),INDEX($D$36:$I$47,AY$3,6))*(INDEX($D$36:$I$47,AY$3,2)-INDEX($D$36:$I$47,AY$3,1))</f>
        <v>164.21266331186243</v>
      </c>
      <c r="AZ452" s="13" cm="1">
        <f t="array" aca="1" ref="AZ452" ca="1">INDEX($D$36:$I$47,AZ$3,1)+BETAINV(RAND(),INDEX($D$36:$I$47,AZ$3,5),INDEX($D$36:$I$47,AZ$3,6))*(INDEX($D$36:$I$47,AZ$3,2)-INDEX($D$36:$I$47,AZ$3,1))</f>
        <v>358.69296132501421</v>
      </c>
      <c r="BC452">
        <v>449</v>
      </c>
      <c r="BD452" cm="1">
        <f t="array" aca="1" ref="BD452" ca="1">INDEX($D$52:$I$63,BD$3,1)+BETAINV(RAND(),INDEX($D$52:$I$63,BD$3,5),INDEX($D$52:$I$63,BD$3,6))*(INDEX($D$52:$I$63,BD$3,2)-INDEX(D$52:I$63,BD$3,1))</f>
        <v>53.359126223235464</v>
      </c>
      <c r="BE452" cm="1">
        <f t="array" aca="1" ref="BE452" ca="1">INDEX($D$52:$I$63,BE$3,1)+BETAINV(RAND(),INDEX($D$52:$I$63,BE$3,5),INDEX($D$52:$I$63,BE$3,6))*(INDEX($D$52:$I$63,BE$3,2)-INDEX(E$52:J$63,BE$3,1))</f>
        <v>47.52000000000001</v>
      </c>
      <c r="BF452" cm="1">
        <f t="array" aca="1" ref="BF452" ca="1">INDEX($D$52:$I$63,BF$3,1)+BETAINV(RAND(),INDEX($D$52:$I$63,BF$3,5),INDEX($D$52:$I$63,BF$3,6))*(INDEX($D$52:$I$63,BF$3,2)-INDEX(F$52:K$63,BF$3,1))</f>
        <v>33.869223732371587</v>
      </c>
      <c r="BG452" cm="1">
        <f t="array" aca="1" ref="BG452" ca="1">INDEX($D$52:$I$63,BG$3,1)+BETAINV(RAND(),INDEX($D$52:$I$63,BG$3,5),INDEX($D$52:$I$63,BG$3,6))*(INDEX($D$52:$I$63,BG$3,2)-INDEX(G$52:L$63,BG$3,1))</f>
        <v>284.38889232340927</v>
      </c>
      <c r="BH452" cm="1">
        <f t="array" aca="1" ref="BH452" ca="1">INDEX($D$52:$I$63,BH$3,1)+BETAINV(RAND(),INDEX($D$52:$I$63,BH$3,5),INDEX($D$52:$I$63,BH$3,6))*(INDEX($D$52:$I$63,BH$3,2)-INDEX(H$52:M$63,BH$3,1))</f>
        <v>219.39138163247765</v>
      </c>
      <c r="BI452" cm="1">
        <f t="array" aca="1" ref="BI452" ca="1">INDEX($D$52:$I$63,BI$3,1)+BETAINV(RAND(),INDEX($D$52:$I$63,BI$3,5),INDEX($D$52:$I$63,BI$3,6))*(INDEX($D$52:$I$63,BI$3,2)-INDEX(I$52:N$63,BI$3,1))</f>
        <v>128.33838377158708</v>
      </c>
      <c r="BJ452" cm="1">
        <f t="array" aca="1" ref="BJ452" ca="1">INDEX($D$52:$I$63,BJ$3,1)+BETAINV(RAND(),INDEX($D$52:$I$63,BJ$3,5),INDEX($D$52:$I$63,BJ$3,6))*(INDEX($D$52:$I$63,BJ$3,2)-INDEX(J$52:O$63,BJ$3,1))</f>
        <v>331.18272044085126</v>
      </c>
      <c r="BK452" cm="1">
        <f t="array" aca="1" ref="BK452" ca="1">INDEX($D$52:$I$63,BK$3,1)+BETAINV(RAND(),INDEX($D$52:$I$63,BK$3,5),INDEX($D$52:$I$63,BK$3,6))*(INDEX($D$52:$I$63,BK$3,2)-INDEX(K$52:P$63,BK$3,1))</f>
        <v>298.45135788207205</v>
      </c>
      <c r="BL452" cm="1">
        <f t="array" aca="1" ref="BL452" ca="1">INDEX($D$52:$I$63,BL$3,1)+BETAINV(RAND(),INDEX($D$52:$I$63,BL$3,5),INDEX($D$52:$I$63,BL$3,6))*(INDEX($D$52:$I$63,BL$3,2)-INDEX(L$52:Q$63,BL$3,1))</f>
        <v>287.65292258301923</v>
      </c>
      <c r="BM452" cm="1">
        <f t="array" aca="1" ref="BM452" ca="1">INDEX($D$52:$I$63,BM$3,1)+BETAINV(RAND(),INDEX($D$52:$I$63,BM$3,5),INDEX($D$52:$I$63,BM$3,6))*(INDEX($D$52:$I$63,BM$3,2)-INDEX(M$52:R$63,BM$3,1))</f>
        <v>-10.699392470819532</v>
      </c>
      <c r="BN452" cm="1">
        <f t="array" aca="1" ref="BN452" ca="1">INDEX($D$52:$I$63,BN$3,1)+BETAINV(RAND(),INDEX($D$52:$I$63,BN$3,5),INDEX($D$52:$I$63,BN$3,6))*(INDEX($D$52:$I$63,BN$3,2)-INDEX(N$52:S$63,BN$3,1))</f>
        <v>104.94272275589918</v>
      </c>
      <c r="BO452" cm="1">
        <f t="array" aca="1" ref="BO452" ca="1">INDEX($D$52:$I$63,BO$3,1)+BETAINV(RAND(),INDEX($D$52:$I$63,BO$3,5),INDEX($D$52:$I$63,BO$3,6))*(INDEX($D$52:$I$63,BO$3,2)-INDEX(O$52:T$63,BO$3,1))</f>
        <v>327.00961300763572</v>
      </c>
    </row>
    <row r="453" spans="12:67" x14ac:dyDescent="0.25">
      <c r="L453">
        <v>450</v>
      </c>
      <c r="M453" cm="1">
        <f t="array" aca="1" ref="M453" ca="1">INDEX($D$4:$I$15,M$3,1)+BETAINV(RAND(),INDEX($D$4:$I$15,M$3,5),INDEX($D$4:$I$15,M$3,6))*(INDEX($D$4:$I$15,M$3,2)-INDEX($D$4:$I$15,M$3,1))</f>
        <v>228.4712251197374</v>
      </c>
      <c r="N453" cm="1">
        <f t="array" aca="1" ref="N453" ca="1">INDEX($D$4:$I$15,N$3,1)+BETAINV(RAND(),INDEX($D$4:$I$15,N$3,5),INDEX($D$4:$I$15,N$3,6))*(INDEX($D$4:$I$15,N$3,2)-INDEX($D$4:$I$15,N$3,1))</f>
        <v>168.01180206853408</v>
      </c>
      <c r="O453" cm="1">
        <f t="array" aca="1" ref="O453" ca="1">INDEX($D$4:$I$15,O$3,1)+BETAINV(RAND(),INDEX($D$4:$I$15,O$3,5),INDEX($D$4:$I$15,O$3,6))*(INDEX($D$4:$I$15,O$3,2)-INDEX($D$4:$I$15,O$3,1))</f>
        <v>53.948599823767829</v>
      </c>
      <c r="P453" cm="1">
        <f t="array" aca="1" ref="P453" ca="1">INDEX($D$4:$I$15,P$3,1)+BETAINV(RAND(),INDEX($D$4:$I$15,P$3,5),INDEX($D$4:$I$15,P$3,6))*(INDEX($D$4:$I$15,P$3,2)-INDEX($D$4:$I$15,P$3,1))</f>
        <v>834.50338222790253</v>
      </c>
      <c r="Q453" cm="1">
        <f t="array" aca="1" ref="Q453" ca="1">INDEX($D$4:$I$15,Q$3,1)+BETAINV(RAND(),INDEX($D$4:$I$15,Q$3,5),INDEX($D$4:$I$15,Q$3,6))*(INDEX($D$4:$I$15,Q$3,2)-INDEX($D$4:$I$15,Q$3,1))</f>
        <v>151.07825333885225</v>
      </c>
      <c r="R453" cm="1">
        <f t="array" aca="1" ref="R453" ca="1">INDEX($D$4:$I$15,R$3,1)+BETAINV(RAND(),INDEX($D$4:$I$15,R$3,5),INDEX($D$4:$I$15,R$3,6))*(INDEX($D$4:$I$15,R$3,2)-INDEX($D$4:$I$15,R$3,1))</f>
        <v>495.31456470279613</v>
      </c>
      <c r="S453" cm="1">
        <f t="array" aca="1" ref="S453" ca="1">INDEX($D$4:$I$15,S$3,1)+BETAINV(RAND(),INDEX($D$4:$I$15,S$3,5),INDEX($D$4:$I$15,S$3,6))*(INDEX($D$4:$I$15,S$3,2)-INDEX($D$4:$I$15,S$3,1))</f>
        <v>843.73025779079262</v>
      </c>
      <c r="T453" cm="1">
        <f t="array" aca="1" ref="T453" ca="1">INDEX($D$4:$I$15,T$3,1)+BETAINV(RAND(),INDEX($D$4:$I$15,T$3,5),INDEX($D$4:$I$15,T$3,6))*(INDEX($D$4:$I$15,T$3,2)-INDEX($D$4:$I$15,T$3,1))</f>
        <v>830.71730602864181</v>
      </c>
      <c r="U453" cm="1">
        <f t="array" aca="1" ref="U453" ca="1">INDEX($D$4:$I$15,U$3,1)+BETAINV(RAND(),INDEX($D$4:$I$15,U$3,5),INDEX($D$4:$I$15,U$3,6))*(INDEX($D$4:$I$15,U$3,2)-INDEX($D$4:$I$15,U$3,1))</f>
        <v>272.35389460264878</v>
      </c>
      <c r="V453" cm="1">
        <f t="array" aca="1" ref="V453" ca="1">INDEX($D$4:$I$15,V$3,1)+BETAINV(RAND(),INDEX($D$4:$I$15,V$3,5),INDEX($D$4:$I$15,V$3,6))*(INDEX($D$4:$I$15,V$3,2)-INDEX($D$4:$I$15,V$3,1))</f>
        <v>104.71774091971359</v>
      </c>
      <c r="W453" cm="1">
        <f t="array" aca="1" ref="W453" ca="1">INDEX($D$4:$I$15,W$3,1)+BETAINV(RAND(),INDEX($D$4:$I$15,W$3,5),INDEX($D$4:$I$15,W$3,6))*(INDEX($D$4:$I$15,W$3,2)-INDEX($D$4:$I$15,W$3,1))</f>
        <v>338.33872151988339</v>
      </c>
      <c r="X453" cm="1">
        <f t="array" aca="1" ref="X453" ca="1">INDEX($D$4:$I$15,X$3,1)+BETAINV(RAND(),INDEX($D$4:$I$15,X$3,5),INDEX($D$4:$I$15,X$3,6))*(INDEX($D$4:$I$15,X$3,2)-INDEX($D$4:$I$15,X$3,1))</f>
        <v>1698.0168841056977</v>
      </c>
      <c r="Z453">
        <v>450</v>
      </c>
      <c r="AA453" cm="1">
        <f t="array" aca="1" ref="AA453" ca="1">INDEX($D$20:$I$31,AA$3,1)+BETAINV(RAND(),INDEX($D$20:$I$31,AA$3,5),INDEX($D$20:$I$31,AA$3,6))*(INDEX($D$20:$I$31,AA$3,2)-INDEX($D$20:$I$31,AA$3,1))</f>
        <v>98.916643019066484</v>
      </c>
      <c r="AB453" cm="1">
        <f t="array" aca="1" ref="AB453" ca="1">INDEX($D$20:$I$31,AB$3,1)+BETAINV(RAND(),INDEX($D$20:$I$31,AB$3,5),INDEX($D$20:$I$31,AB$3,6))*(INDEX($D$20:$I$31,AB$3,2)-INDEX($D$20:$I$31,AB$3,1))</f>
        <v>96.864819357050351</v>
      </c>
      <c r="AC453" cm="1">
        <f t="array" aca="1" ref="AC453" ca="1">INDEX($D$20:$I$31,AC$3,1)+BETAINV(RAND(),INDEX($D$20:$I$31,AC$3,5),INDEX($D$20:$I$31,AC$3,6))*(INDEX($D$20:$I$31,AC$3,2)-INDEX($D$20:$I$31,AC$3,1))</f>
        <v>99.258852682832327</v>
      </c>
      <c r="AD453" cm="1">
        <f t="array" aca="1" ref="AD453" ca="1">INDEX($D$20:$I$31,AD$3,1)+BETAINV(RAND(),INDEX($D$20:$I$31,AD$3,5),INDEX($D$20:$I$31,AD$3,6))*(INDEX($D$20:$I$31,AD$3,2)-INDEX($D$20:$I$31,AD$3,1))</f>
        <v>489.5680180300148</v>
      </c>
      <c r="AE453" cm="1">
        <f t="array" aca="1" ref="AE453" ca="1">INDEX($D$20:$I$31,AE$3,1)+BETAINV(RAND(),INDEX($D$20:$I$31,AE$3,5),INDEX($D$20:$I$31,AE$3,6))*(INDEX($D$20:$I$31,AE$3,2)-INDEX($D$20:$I$31,AE$3,1))</f>
        <v>313.80029424458195</v>
      </c>
      <c r="AF453" cm="1">
        <f t="array" aca="1" ref="AF453" ca="1">INDEX($D$20:$I$31,AF$3,1)+BETAINV(RAND(),INDEX($D$20:$I$31,AF$3,5),INDEX($D$20:$I$31,AF$3,6))*(INDEX($D$20:$I$31,AF$3,2)-INDEX($D$20:$I$31,AF$3,1))</f>
        <v>163.88481754438988</v>
      </c>
      <c r="AG453" cm="1">
        <f t="array" aca="1" ref="AG453" ca="1">INDEX($D$20:$I$31,AG$3,1)+BETAINV(RAND(),INDEX($D$20:$I$31,AG$3,5),INDEX($D$20:$I$31,AG$3,6))*(INDEX($D$20:$I$31,AG$3,2)-INDEX($D$20:$I$31,AG$3,1))</f>
        <v>749.83329795029499</v>
      </c>
      <c r="AH453" cm="1">
        <f t="array" aca="1" ref="AH453" ca="1">INDEX($D$20:$I$31,AH$3,1)+BETAINV(RAND(),INDEX($D$20:$I$31,AH$3,5),INDEX($D$20:$I$31,AH$3,6))*(INDEX($D$20:$I$31,AH$3,2)-INDEX($D$20:$I$31,AH$3,1))</f>
        <v>613.38754859399944</v>
      </c>
      <c r="AI453" cm="1">
        <f t="array" aca="1" ref="AI453" ca="1">INDEX($D$20:$I$31,AI$3,1)+BETAINV(RAND(),INDEX($D$20:$I$31,AI$3,5),INDEX($D$20:$I$31,AI$3,6))*(INDEX($D$20:$I$31,AI$3,2)-INDEX($D$20:$I$31,AI$3,1))</f>
        <v>429.85979136707908</v>
      </c>
      <c r="AJ453" cm="1">
        <f t="array" aca="1" ref="AJ453" ca="1">INDEX($D$20:$I$31,AJ$3,1)+BETAINV(RAND(),INDEX($D$20:$I$31,AJ$3,5),INDEX($D$20:$I$31,AJ$3,6))*(INDEX($D$20:$I$31,AJ$3,2)-INDEX($D$20:$I$31,AJ$3,1))</f>
        <v>197.6945571487469</v>
      </c>
      <c r="AK453" cm="1">
        <f t="array" aca="1" ref="AK453" ca="1">INDEX($D$20:$I$31,AK$3,1)+BETAINV(RAND(),INDEX($D$20:$I$31,AK$3,5),INDEX($D$20:$I$31,AK$3,6))*(INDEX($D$20:$I$31,AK$3,2)-INDEX($D$20:$I$31,AK$3,1))</f>
        <v>289.34743561722416</v>
      </c>
      <c r="AL453" cm="1">
        <f t="array" aca="1" ref="AL453" ca="1">INDEX($D$20:$I$31,AL$3,1)+BETAINV(RAND(),INDEX($D$20:$I$31,AL$3,5),INDEX($D$20:$I$31,AL$3,6))*(INDEX($D$20:$I$31,AL$3,2)-INDEX($D$20:$I$31,AL$3,1))</f>
        <v>421.89479378377769</v>
      </c>
      <c r="AN453">
        <v>450</v>
      </c>
      <c r="AO453" s="13" cm="1">
        <f t="array" aca="1" ref="AO453" ca="1">INDEX($D$36:$I$47,AO$3,1)+BETAINV(RAND(),INDEX($D$36:$I$47,AO$3,5),INDEX($D$36:$I$47,AO$3,6))*(INDEX($D$36:$I$47,AO$3,2)-INDEX($D$36:$I$47,AO$3,1))</f>
        <v>109.88483556280465</v>
      </c>
      <c r="AP453" s="13" cm="1">
        <f t="array" aca="1" ref="AP453" ca="1">INDEX($D$36:$I$47,AP$3,1)+BETAINV(RAND(),INDEX($D$36:$I$47,AP$3,5),INDEX($D$36:$I$47,AP$3,6))*(INDEX($D$36:$I$47,AP$3,2)-INDEX($D$36:$I$47,AP$3,1))</f>
        <v>100.4285890382385</v>
      </c>
      <c r="AQ453" s="13" cm="1">
        <f t="array" aca="1" ref="AQ453" ca="1">INDEX($D$36:$I$47,AQ$3,1)+BETAINV(RAND(),INDEX($D$36:$I$47,AQ$3,5),INDEX($D$36:$I$47,AQ$3,6))*(INDEX($D$36:$I$47,AQ$3,2)-INDEX($D$36:$I$47,AQ$3,1))</f>
        <v>186.73589363259518</v>
      </c>
      <c r="AR453" s="13" cm="1">
        <f t="array" aca="1" ref="AR453" ca="1">INDEX($D$36:$I$47,AR$3,1)+BETAINV(RAND(),INDEX($D$36:$I$47,AR$3,5),INDEX($D$36:$I$47,AR$3,6))*(INDEX($D$36:$I$47,AR$3,2)-INDEX($D$36:$I$47,AR$3,1))</f>
        <v>279.799547639845</v>
      </c>
      <c r="AS453" s="13" cm="1">
        <f t="array" aca="1" ref="AS453" ca="1">INDEX($D$36:$I$47,AS$3,1)+BETAINV(RAND(),INDEX($D$36:$I$47,AS$3,5),INDEX($D$36:$I$47,AS$3,6))*(INDEX($D$36:$I$47,AS$3,2)-INDEX($D$36:$I$47,AS$3,1))</f>
        <v>557.83530184944686</v>
      </c>
      <c r="AT453" s="13" cm="1">
        <f t="array" aca="1" ref="AT453" ca="1">INDEX($D$36:$I$47,AT$3,1)+BETAINV(RAND(),INDEX($D$36:$I$47,AT$3,5),INDEX($D$36:$I$47,AT$3,6))*(INDEX($D$36:$I$47,AT$3,2)-INDEX($D$36:$I$47,AT$3,1))</f>
        <v>135.22083053275202</v>
      </c>
      <c r="AU453" s="13" cm="1">
        <f t="array" aca="1" ref="AU453" ca="1">INDEX($D$36:$I$47,AU$3,1)+BETAINV(RAND(),INDEX($D$36:$I$47,AU$3,5),INDEX($D$36:$I$47,AU$3,6))*(INDEX($D$36:$I$47,AU$3,2)-INDEX($D$36:$I$47,AU$3,1))</f>
        <v>272.36431268396404</v>
      </c>
      <c r="AV453" s="13" cm="1">
        <f t="array" aca="1" ref="AV453" ca="1">INDEX($D$36:$I$47,AV$3,1)+BETAINV(RAND(),INDEX($D$36:$I$47,AV$3,5),INDEX($D$36:$I$47,AV$3,6))*(INDEX($D$36:$I$47,AV$3,2)-INDEX($D$36:$I$47,AV$3,1))</f>
        <v>560.30076938346622</v>
      </c>
      <c r="AW453" s="13" cm="1">
        <f t="array" aca="1" ref="AW453" ca="1">INDEX($D$36:$I$47,AW$3,1)+BETAINV(RAND(),INDEX($D$36:$I$47,AW$3,5),INDEX($D$36:$I$47,AW$3,6))*(INDEX($D$36:$I$47,AW$3,2)-INDEX($D$36:$I$47,AW$3,1))</f>
        <v>601.49795838514387</v>
      </c>
      <c r="AX453" s="13" cm="1">
        <f t="array" aca="1" ref="AX453" ca="1">INDEX($D$36:$I$47,AX$3,1)+BETAINV(RAND(),INDEX($D$36:$I$47,AX$3,5),INDEX($D$36:$I$47,AX$3,6))*(INDEX($D$36:$I$47,AX$3,2)-INDEX($D$36:$I$47,AX$3,1))</f>
        <v>436.95146740961758</v>
      </c>
      <c r="AY453" s="13" cm="1">
        <f t="array" aca="1" ref="AY453" ca="1">INDEX($D$36:$I$47,AY$3,1)+BETAINV(RAND(),INDEX($D$36:$I$47,AY$3,5),INDEX($D$36:$I$47,AY$3,6))*(INDEX($D$36:$I$47,AY$3,2)-INDEX($D$36:$I$47,AY$3,1))</f>
        <v>142.42030536088336</v>
      </c>
      <c r="AZ453" s="13" cm="1">
        <f t="array" aca="1" ref="AZ453" ca="1">INDEX($D$36:$I$47,AZ$3,1)+BETAINV(RAND(),INDEX($D$36:$I$47,AZ$3,5),INDEX($D$36:$I$47,AZ$3,6))*(INDEX($D$36:$I$47,AZ$3,2)-INDEX($D$36:$I$47,AZ$3,1))</f>
        <v>440.84969193216926</v>
      </c>
      <c r="BC453">
        <v>450</v>
      </c>
      <c r="BD453" cm="1">
        <f t="array" aca="1" ref="BD453" ca="1">INDEX($D$52:$I$63,BD$3,1)+BETAINV(RAND(),INDEX($D$52:$I$63,BD$3,5),INDEX($D$52:$I$63,BD$3,6))*(INDEX($D$52:$I$63,BD$3,2)-INDEX(D$52:I$63,BD$3,1))</f>
        <v>52.069321898616344</v>
      </c>
      <c r="BE453" cm="1">
        <f t="array" aca="1" ref="BE453" ca="1">INDEX($D$52:$I$63,BE$3,1)+BETAINV(RAND(),INDEX($D$52:$I$63,BE$3,5),INDEX($D$52:$I$63,BE$3,6))*(INDEX($D$52:$I$63,BE$3,2)-INDEX(E$52:J$63,BE$3,1))</f>
        <v>47.52000000000001</v>
      </c>
      <c r="BF453" cm="1">
        <f t="array" aca="1" ref="BF453" ca="1">INDEX($D$52:$I$63,BF$3,1)+BETAINV(RAND(),INDEX($D$52:$I$63,BF$3,5),INDEX($D$52:$I$63,BF$3,6))*(INDEX($D$52:$I$63,BF$3,2)-INDEX(F$52:K$63,BF$3,1))</f>
        <v>34.841999976996938</v>
      </c>
      <c r="BG453" cm="1">
        <f t="array" aca="1" ref="BG453" ca="1">INDEX($D$52:$I$63,BG$3,1)+BETAINV(RAND(),INDEX($D$52:$I$63,BG$3,5),INDEX($D$52:$I$63,BG$3,6))*(INDEX($D$52:$I$63,BG$3,2)-INDEX(G$52:L$63,BG$3,1))</f>
        <v>290.54138197400857</v>
      </c>
      <c r="BH453" cm="1">
        <f t="array" aca="1" ref="BH453" ca="1">INDEX($D$52:$I$63,BH$3,1)+BETAINV(RAND(),INDEX($D$52:$I$63,BH$3,5),INDEX($D$52:$I$63,BH$3,6))*(INDEX($D$52:$I$63,BH$3,2)-INDEX(H$52:M$63,BH$3,1))</f>
        <v>189.62898941791519</v>
      </c>
      <c r="BI453" cm="1">
        <f t="array" aca="1" ref="BI453" ca="1">INDEX($D$52:$I$63,BI$3,1)+BETAINV(RAND(),INDEX($D$52:$I$63,BI$3,5),INDEX($D$52:$I$63,BI$3,6))*(INDEX($D$52:$I$63,BI$3,2)-INDEX(I$52:N$63,BI$3,1))</f>
        <v>101.15214446970003</v>
      </c>
      <c r="BJ453" cm="1">
        <f t="array" aca="1" ref="BJ453" ca="1">INDEX($D$52:$I$63,BJ$3,1)+BETAINV(RAND(),INDEX($D$52:$I$63,BJ$3,5),INDEX($D$52:$I$63,BJ$3,6))*(INDEX($D$52:$I$63,BJ$3,2)-INDEX(J$52:O$63,BJ$3,1))</f>
        <v>332.88238561664394</v>
      </c>
      <c r="BK453" cm="1">
        <f t="array" aca="1" ref="BK453" ca="1">INDEX($D$52:$I$63,BK$3,1)+BETAINV(RAND(),INDEX($D$52:$I$63,BK$3,5),INDEX($D$52:$I$63,BK$3,6))*(INDEX($D$52:$I$63,BK$3,2)-INDEX(K$52:P$63,BK$3,1))</f>
        <v>432.15613345132795</v>
      </c>
      <c r="BL453" cm="1">
        <f t="array" aca="1" ref="BL453" ca="1">INDEX($D$52:$I$63,BL$3,1)+BETAINV(RAND(),INDEX($D$52:$I$63,BL$3,5),INDEX($D$52:$I$63,BL$3,6))*(INDEX($D$52:$I$63,BL$3,2)-INDEX(L$52:Q$63,BL$3,1))</f>
        <v>291.20003858154411</v>
      </c>
      <c r="BM453" cm="1">
        <f t="array" aca="1" ref="BM453" ca="1">INDEX($D$52:$I$63,BM$3,1)+BETAINV(RAND(),INDEX($D$52:$I$63,BM$3,5),INDEX($D$52:$I$63,BM$3,6))*(INDEX($D$52:$I$63,BM$3,2)-INDEX(M$52:R$63,BM$3,1))</f>
        <v>37.975849843298811</v>
      </c>
      <c r="BN453" cm="1">
        <f t="array" aca="1" ref="BN453" ca="1">INDEX($D$52:$I$63,BN$3,1)+BETAINV(RAND(),INDEX($D$52:$I$63,BN$3,5),INDEX($D$52:$I$63,BN$3,6))*(INDEX($D$52:$I$63,BN$3,2)-INDEX(N$52:S$63,BN$3,1))</f>
        <v>105.20137318376608</v>
      </c>
      <c r="BO453" cm="1">
        <f t="array" aca="1" ref="BO453" ca="1">INDEX($D$52:$I$63,BO$3,1)+BETAINV(RAND(),INDEX($D$52:$I$63,BO$3,5),INDEX($D$52:$I$63,BO$3,6))*(INDEX($D$52:$I$63,BO$3,2)-INDEX(O$52:T$63,BO$3,1))</f>
        <v>472.13489685486473</v>
      </c>
    </row>
    <row r="454" spans="12:67" x14ac:dyDescent="0.25">
      <c r="L454">
        <v>451</v>
      </c>
      <c r="M454" cm="1">
        <f t="array" aca="1" ref="M454" ca="1">INDEX($D$4:$I$15,M$3,1)+BETAINV(RAND(),INDEX($D$4:$I$15,M$3,5),INDEX($D$4:$I$15,M$3,6))*(INDEX($D$4:$I$15,M$3,2)-INDEX($D$4:$I$15,M$3,1))</f>
        <v>240.10907562641034</v>
      </c>
      <c r="N454" cm="1">
        <f t="array" aca="1" ref="N454" ca="1">INDEX($D$4:$I$15,N$3,1)+BETAINV(RAND(),INDEX($D$4:$I$15,N$3,5),INDEX($D$4:$I$15,N$3,6))*(INDEX($D$4:$I$15,N$3,2)-INDEX($D$4:$I$15,N$3,1))</f>
        <v>166.85199250063272</v>
      </c>
      <c r="O454" cm="1">
        <f t="array" aca="1" ref="O454" ca="1">INDEX($D$4:$I$15,O$3,1)+BETAINV(RAND(),INDEX($D$4:$I$15,O$3,5),INDEX($D$4:$I$15,O$3,6))*(INDEX($D$4:$I$15,O$3,2)-INDEX($D$4:$I$15,O$3,1))</f>
        <v>53.374733908172843</v>
      </c>
      <c r="P454" cm="1">
        <f t="array" aca="1" ref="P454" ca="1">INDEX($D$4:$I$15,P$3,1)+BETAINV(RAND(),INDEX($D$4:$I$15,P$3,5),INDEX($D$4:$I$15,P$3,6))*(INDEX($D$4:$I$15,P$3,2)-INDEX($D$4:$I$15,P$3,1))</f>
        <v>814.09261001990569</v>
      </c>
      <c r="Q454" cm="1">
        <f t="array" aca="1" ref="Q454" ca="1">INDEX($D$4:$I$15,Q$3,1)+BETAINV(RAND(),INDEX($D$4:$I$15,Q$3,5),INDEX($D$4:$I$15,Q$3,6))*(INDEX($D$4:$I$15,Q$3,2)-INDEX($D$4:$I$15,Q$3,1))</f>
        <v>156.92107348384565</v>
      </c>
      <c r="R454" cm="1">
        <f t="array" aca="1" ref="R454" ca="1">INDEX($D$4:$I$15,R$3,1)+BETAINV(RAND(),INDEX($D$4:$I$15,R$3,5),INDEX($D$4:$I$15,R$3,6))*(INDEX($D$4:$I$15,R$3,2)-INDEX($D$4:$I$15,R$3,1))</f>
        <v>522.23095513682836</v>
      </c>
      <c r="S454" cm="1">
        <f t="array" aca="1" ref="S454" ca="1">INDEX($D$4:$I$15,S$3,1)+BETAINV(RAND(),INDEX($D$4:$I$15,S$3,5),INDEX($D$4:$I$15,S$3,6))*(INDEX($D$4:$I$15,S$3,2)-INDEX($D$4:$I$15,S$3,1))</f>
        <v>765.51785961828273</v>
      </c>
      <c r="T454" cm="1">
        <f t="array" aca="1" ref="T454" ca="1">INDEX($D$4:$I$15,T$3,1)+BETAINV(RAND(),INDEX($D$4:$I$15,T$3,5),INDEX($D$4:$I$15,T$3,6))*(INDEX($D$4:$I$15,T$3,2)-INDEX($D$4:$I$15,T$3,1))</f>
        <v>732.72723244613167</v>
      </c>
      <c r="U454" cm="1">
        <f t="array" aca="1" ref="U454" ca="1">INDEX($D$4:$I$15,U$3,1)+BETAINV(RAND(),INDEX($D$4:$I$15,U$3,5),INDEX($D$4:$I$15,U$3,6))*(INDEX($D$4:$I$15,U$3,2)-INDEX($D$4:$I$15,U$3,1))</f>
        <v>266.98203797036371</v>
      </c>
      <c r="V454" cm="1">
        <f t="array" aca="1" ref="V454" ca="1">INDEX($D$4:$I$15,V$3,1)+BETAINV(RAND(),INDEX($D$4:$I$15,V$3,5),INDEX($D$4:$I$15,V$3,6))*(INDEX($D$4:$I$15,V$3,2)-INDEX($D$4:$I$15,V$3,1))</f>
        <v>97.558273326029465</v>
      </c>
      <c r="W454" cm="1">
        <f t="array" aca="1" ref="W454" ca="1">INDEX($D$4:$I$15,W$3,1)+BETAINV(RAND(),INDEX($D$4:$I$15,W$3,5),INDEX($D$4:$I$15,W$3,6))*(INDEX($D$4:$I$15,W$3,2)-INDEX($D$4:$I$15,W$3,1))</f>
        <v>368.77273281325722</v>
      </c>
      <c r="X454" cm="1">
        <f t="array" aca="1" ref="X454" ca="1">INDEX($D$4:$I$15,X$3,1)+BETAINV(RAND(),INDEX($D$4:$I$15,X$3,5),INDEX($D$4:$I$15,X$3,6))*(INDEX($D$4:$I$15,X$3,2)-INDEX($D$4:$I$15,X$3,1))</f>
        <v>1509.8896315273685</v>
      </c>
      <c r="Z454">
        <v>451</v>
      </c>
      <c r="AA454" cm="1">
        <f t="array" aca="1" ref="AA454" ca="1">INDEX($D$20:$I$31,AA$3,1)+BETAINV(RAND(),INDEX($D$20:$I$31,AA$3,5),INDEX($D$20:$I$31,AA$3,6))*(INDEX($D$20:$I$31,AA$3,2)-INDEX($D$20:$I$31,AA$3,1))</f>
        <v>101.0091344596422</v>
      </c>
      <c r="AB454" cm="1">
        <f t="array" aca="1" ref="AB454" ca="1">INDEX($D$20:$I$31,AB$3,1)+BETAINV(RAND(),INDEX($D$20:$I$31,AB$3,5),INDEX($D$20:$I$31,AB$3,6))*(INDEX($D$20:$I$31,AB$3,2)-INDEX($D$20:$I$31,AB$3,1))</f>
        <v>87.296192050133413</v>
      </c>
      <c r="AC454" cm="1">
        <f t="array" aca="1" ref="AC454" ca="1">INDEX($D$20:$I$31,AC$3,1)+BETAINV(RAND(),INDEX($D$20:$I$31,AC$3,5),INDEX($D$20:$I$31,AC$3,6))*(INDEX($D$20:$I$31,AC$3,2)-INDEX($D$20:$I$31,AC$3,1))</f>
        <v>104.09461381942403</v>
      </c>
      <c r="AD454" cm="1">
        <f t="array" aca="1" ref="AD454" ca="1">INDEX($D$20:$I$31,AD$3,1)+BETAINV(RAND(),INDEX($D$20:$I$31,AD$3,5),INDEX($D$20:$I$31,AD$3,6))*(INDEX($D$20:$I$31,AD$3,2)-INDEX($D$20:$I$31,AD$3,1))</f>
        <v>566.30975871088481</v>
      </c>
      <c r="AE454" cm="1">
        <f t="array" aca="1" ref="AE454" ca="1">INDEX($D$20:$I$31,AE$3,1)+BETAINV(RAND(),INDEX($D$20:$I$31,AE$3,5),INDEX($D$20:$I$31,AE$3,6))*(INDEX($D$20:$I$31,AE$3,2)-INDEX($D$20:$I$31,AE$3,1))</f>
        <v>279.69792125947993</v>
      </c>
      <c r="AF454" cm="1">
        <f t="array" aca="1" ref="AF454" ca="1">INDEX($D$20:$I$31,AF$3,1)+BETAINV(RAND(),INDEX($D$20:$I$31,AF$3,5),INDEX($D$20:$I$31,AF$3,6))*(INDEX($D$20:$I$31,AF$3,2)-INDEX($D$20:$I$31,AF$3,1))</f>
        <v>165.82153520294543</v>
      </c>
      <c r="AG454" cm="1">
        <f t="array" aca="1" ref="AG454" ca="1">INDEX($D$20:$I$31,AG$3,1)+BETAINV(RAND(),INDEX($D$20:$I$31,AG$3,5),INDEX($D$20:$I$31,AG$3,6))*(INDEX($D$20:$I$31,AG$3,2)-INDEX($D$20:$I$31,AG$3,1))</f>
        <v>764.27983357542735</v>
      </c>
      <c r="AH454" cm="1">
        <f t="array" aca="1" ref="AH454" ca="1">INDEX($D$20:$I$31,AH$3,1)+BETAINV(RAND(),INDEX($D$20:$I$31,AH$3,5),INDEX($D$20:$I$31,AH$3,6))*(INDEX($D$20:$I$31,AH$3,2)-INDEX($D$20:$I$31,AH$3,1))</f>
        <v>743.64049410250072</v>
      </c>
      <c r="AI454" cm="1">
        <f t="array" aca="1" ref="AI454" ca="1">INDEX($D$20:$I$31,AI$3,1)+BETAINV(RAND(),INDEX($D$20:$I$31,AI$3,5),INDEX($D$20:$I$31,AI$3,6))*(INDEX($D$20:$I$31,AI$3,2)-INDEX($D$20:$I$31,AI$3,1))</f>
        <v>480.46366577158767</v>
      </c>
      <c r="AJ454" cm="1">
        <f t="array" aca="1" ref="AJ454" ca="1">INDEX($D$20:$I$31,AJ$3,1)+BETAINV(RAND(),INDEX($D$20:$I$31,AJ$3,5),INDEX($D$20:$I$31,AJ$3,6))*(INDEX($D$20:$I$31,AJ$3,2)-INDEX($D$20:$I$31,AJ$3,1))</f>
        <v>173.5899020463338</v>
      </c>
      <c r="AK454" cm="1">
        <f t="array" aca="1" ref="AK454" ca="1">INDEX($D$20:$I$31,AK$3,1)+BETAINV(RAND(),INDEX($D$20:$I$31,AK$3,5),INDEX($D$20:$I$31,AK$3,6))*(INDEX($D$20:$I$31,AK$3,2)-INDEX($D$20:$I$31,AK$3,1))</f>
        <v>290.54166496350996</v>
      </c>
      <c r="AL454" cm="1">
        <f t="array" aca="1" ref="AL454" ca="1">INDEX($D$20:$I$31,AL$3,1)+BETAINV(RAND(),INDEX($D$20:$I$31,AL$3,5),INDEX($D$20:$I$31,AL$3,6))*(INDEX($D$20:$I$31,AL$3,2)-INDEX($D$20:$I$31,AL$3,1))</f>
        <v>404.08039933126128</v>
      </c>
      <c r="AN454">
        <v>451</v>
      </c>
      <c r="AO454" s="13" cm="1">
        <f t="array" aca="1" ref="AO454" ca="1">INDEX($D$36:$I$47,AO$3,1)+BETAINV(RAND(),INDEX($D$36:$I$47,AO$3,5),INDEX($D$36:$I$47,AO$3,6))*(INDEX($D$36:$I$47,AO$3,2)-INDEX($D$36:$I$47,AO$3,1))</f>
        <v>100.43820704430787</v>
      </c>
      <c r="AP454" s="13" cm="1">
        <f t="array" aca="1" ref="AP454" ca="1">INDEX($D$36:$I$47,AP$3,1)+BETAINV(RAND(),INDEX($D$36:$I$47,AP$3,5),INDEX($D$36:$I$47,AP$3,6))*(INDEX($D$36:$I$47,AP$3,2)-INDEX($D$36:$I$47,AP$3,1))</f>
        <v>101.0105461079136</v>
      </c>
      <c r="AQ454" s="13" cm="1">
        <f t="array" aca="1" ref="AQ454" ca="1">INDEX($D$36:$I$47,AQ$3,1)+BETAINV(RAND(),INDEX($D$36:$I$47,AQ$3,5),INDEX($D$36:$I$47,AQ$3,6))*(INDEX($D$36:$I$47,AQ$3,2)-INDEX($D$36:$I$47,AQ$3,1))</f>
        <v>233.50765045430308</v>
      </c>
      <c r="AR454" s="13" cm="1">
        <f t="array" aca="1" ref="AR454" ca="1">INDEX($D$36:$I$47,AR$3,1)+BETAINV(RAND(),INDEX($D$36:$I$47,AR$3,5),INDEX($D$36:$I$47,AR$3,6))*(INDEX($D$36:$I$47,AR$3,2)-INDEX($D$36:$I$47,AR$3,1))</f>
        <v>277.05204099766979</v>
      </c>
      <c r="AS454" s="13" cm="1">
        <f t="array" aca="1" ref="AS454" ca="1">INDEX($D$36:$I$47,AS$3,1)+BETAINV(RAND(),INDEX($D$36:$I$47,AS$3,5),INDEX($D$36:$I$47,AS$3,6))*(INDEX($D$36:$I$47,AS$3,2)-INDEX($D$36:$I$47,AS$3,1))</f>
        <v>620.37224073142693</v>
      </c>
      <c r="AT454" s="13" cm="1">
        <f t="array" aca="1" ref="AT454" ca="1">INDEX($D$36:$I$47,AT$3,1)+BETAINV(RAND(),INDEX($D$36:$I$47,AT$3,5),INDEX($D$36:$I$47,AT$3,6))*(INDEX($D$36:$I$47,AT$3,2)-INDEX($D$36:$I$47,AT$3,1))</f>
        <v>145.7867207857619</v>
      </c>
      <c r="AU454" s="13" cm="1">
        <f t="array" aca="1" ref="AU454" ca="1">INDEX($D$36:$I$47,AU$3,1)+BETAINV(RAND(),INDEX($D$36:$I$47,AU$3,5),INDEX($D$36:$I$47,AU$3,6))*(INDEX($D$36:$I$47,AU$3,2)-INDEX($D$36:$I$47,AU$3,1))</f>
        <v>317.21162541261197</v>
      </c>
      <c r="AV454" s="13" cm="1">
        <f t="array" aca="1" ref="AV454" ca="1">INDEX($D$36:$I$47,AV$3,1)+BETAINV(RAND(),INDEX($D$36:$I$47,AV$3,5),INDEX($D$36:$I$47,AV$3,6))*(INDEX($D$36:$I$47,AV$3,2)-INDEX($D$36:$I$47,AV$3,1))</f>
        <v>633.72276288330966</v>
      </c>
      <c r="AW454" s="13" cm="1">
        <f t="array" aca="1" ref="AW454" ca="1">INDEX($D$36:$I$47,AW$3,1)+BETAINV(RAND(),INDEX($D$36:$I$47,AW$3,5),INDEX($D$36:$I$47,AW$3,6))*(INDEX($D$36:$I$47,AW$3,2)-INDEX($D$36:$I$47,AW$3,1))</f>
        <v>525.4763750321024</v>
      </c>
      <c r="AX454" s="13" cm="1">
        <f t="array" aca="1" ref="AX454" ca="1">INDEX($D$36:$I$47,AX$3,1)+BETAINV(RAND(),INDEX($D$36:$I$47,AX$3,5),INDEX($D$36:$I$47,AX$3,6))*(INDEX($D$36:$I$47,AX$3,2)-INDEX($D$36:$I$47,AX$3,1))</f>
        <v>378.54899422065961</v>
      </c>
      <c r="AY454" s="13" cm="1">
        <f t="array" aca="1" ref="AY454" ca="1">INDEX($D$36:$I$47,AY$3,1)+BETAINV(RAND(),INDEX($D$36:$I$47,AY$3,5),INDEX($D$36:$I$47,AY$3,6))*(INDEX($D$36:$I$47,AY$3,2)-INDEX($D$36:$I$47,AY$3,1))</f>
        <v>143.48792307368558</v>
      </c>
      <c r="AZ454" s="13" cm="1">
        <f t="array" aca="1" ref="AZ454" ca="1">INDEX($D$36:$I$47,AZ$3,1)+BETAINV(RAND(),INDEX($D$36:$I$47,AZ$3,5),INDEX($D$36:$I$47,AZ$3,6))*(INDEX($D$36:$I$47,AZ$3,2)-INDEX($D$36:$I$47,AZ$3,1))</f>
        <v>362.53398771020971</v>
      </c>
      <c r="BC454">
        <v>451</v>
      </c>
      <c r="BD454" cm="1">
        <f t="array" aca="1" ref="BD454" ca="1">INDEX($D$52:$I$63,BD$3,1)+BETAINV(RAND(),INDEX($D$52:$I$63,BD$3,5),INDEX($D$52:$I$63,BD$3,6))*(INDEX($D$52:$I$63,BD$3,2)-INDEX(D$52:I$63,BD$3,1))</f>
        <v>58.891109447799529</v>
      </c>
      <c r="BE454" cm="1">
        <f t="array" aca="1" ref="BE454" ca="1">INDEX($D$52:$I$63,BE$3,1)+BETAINV(RAND(),INDEX($D$52:$I$63,BE$3,5),INDEX($D$52:$I$63,BE$3,6))*(INDEX($D$52:$I$63,BE$3,2)-INDEX(E$52:J$63,BE$3,1))</f>
        <v>47.52000000000001</v>
      </c>
      <c r="BF454" cm="1">
        <f t="array" aca="1" ref="BF454" ca="1">INDEX($D$52:$I$63,BF$3,1)+BETAINV(RAND(),INDEX($D$52:$I$63,BF$3,5),INDEX($D$52:$I$63,BF$3,6))*(INDEX($D$52:$I$63,BF$3,2)-INDEX(F$52:K$63,BF$3,1))</f>
        <v>36.834349548408433</v>
      </c>
      <c r="BG454" cm="1">
        <f t="array" aca="1" ref="BG454" ca="1">INDEX($D$52:$I$63,BG$3,1)+BETAINV(RAND(),INDEX($D$52:$I$63,BG$3,5),INDEX($D$52:$I$63,BG$3,6))*(INDEX($D$52:$I$63,BG$3,2)-INDEX(G$52:L$63,BG$3,1))</f>
        <v>288.03134624831148</v>
      </c>
      <c r="BH454" cm="1">
        <f t="array" aca="1" ref="BH454" ca="1">INDEX($D$52:$I$63,BH$3,1)+BETAINV(RAND(),INDEX($D$52:$I$63,BH$3,5),INDEX($D$52:$I$63,BH$3,6))*(INDEX($D$52:$I$63,BH$3,2)-INDEX(H$52:M$63,BH$3,1))</f>
        <v>193.85552487082327</v>
      </c>
      <c r="BI454" cm="1">
        <f t="array" aca="1" ref="BI454" ca="1">INDEX($D$52:$I$63,BI$3,1)+BETAINV(RAND(),INDEX($D$52:$I$63,BI$3,5),INDEX($D$52:$I$63,BI$3,6))*(INDEX($D$52:$I$63,BI$3,2)-INDEX(I$52:N$63,BI$3,1))</f>
        <v>133.88342376181583</v>
      </c>
      <c r="BJ454" cm="1">
        <f t="array" aca="1" ref="BJ454" ca="1">INDEX($D$52:$I$63,BJ$3,1)+BETAINV(RAND(),INDEX($D$52:$I$63,BJ$3,5),INDEX($D$52:$I$63,BJ$3,6))*(INDEX($D$52:$I$63,BJ$3,2)-INDEX(J$52:O$63,BJ$3,1))</f>
        <v>333.20515696342972</v>
      </c>
      <c r="BK454" cm="1">
        <f t="array" aca="1" ref="BK454" ca="1">INDEX($D$52:$I$63,BK$3,1)+BETAINV(RAND(),INDEX($D$52:$I$63,BK$3,5),INDEX($D$52:$I$63,BK$3,6))*(INDEX($D$52:$I$63,BK$3,2)-INDEX(K$52:P$63,BK$3,1))</f>
        <v>465.05255999614457</v>
      </c>
      <c r="BL454" cm="1">
        <f t="array" aca="1" ref="BL454" ca="1">INDEX($D$52:$I$63,BL$3,1)+BETAINV(RAND(),INDEX($D$52:$I$63,BL$3,5),INDEX($D$52:$I$63,BL$3,6))*(INDEX($D$52:$I$63,BL$3,2)-INDEX(L$52:Q$63,BL$3,1))</f>
        <v>343.30309961285366</v>
      </c>
      <c r="BM454" cm="1">
        <f t="array" aca="1" ref="BM454" ca="1">INDEX($D$52:$I$63,BM$3,1)+BETAINV(RAND(),INDEX($D$52:$I$63,BM$3,5),INDEX($D$52:$I$63,BM$3,6))*(INDEX($D$52:$I$63,BM$3,2)-INDEX(M$52:R$63,BM$3,1))</f>
        <v>-15.683735213254778</v>
      </c>
      <c r="BN454" cm="1">
        <f t="array" aca="1" ref="BN454" ca="1">INDEX($D$52:$I$63,BN$3,1)+BETAINV(RAND(),INDEX($D$52:$I$63,BN$3,5),INDEX($D$52:$I$63,BN$3,6))*(INDEX($D$52:$I$63,BN$3,2)-INDEX(N$52:S$63,BN$3,1))</f>
        <v>104.94371823010763</v>
      </c>
      <c r="BO454" cm="1">
        <f t="array" aca="1" ref="BO454" ca="1">INDEX($D$52:$I$63,BO$3,1)+BETAINV(RAND(),INDEX($D$52:$I$63,BO$3,5),INDEX($D$52:$I$63,BO$3,6))*(INDEX($D$52:$I$63,BO$3,2)-INDEX(O$52:T$63,BO$3,1))</f>
        <v>405.5530081956764</v>
      </c>
    </row>
    <row r="455" spans="12:67" x14ac:dyDescent="0.25">
      <c r="L455">
        <v>452</v>
      </c>
      <c r="M455" cm="1">
        <f t="array" aca="1" ref="M455" ca="1">INDEX($D$4:$I$15,M$3,1)+BETAINV(RAND(),INDEX($D$4:$I$15,M$3,5),INDEX($D$4:$I$15,M$3,6))*(INDEX($D$4:$I$15,M$3,2)-INDEX($D$4:$I$15,M$3,1))</f>
        <v>268.62801221906142</v>
      </c>
      <c r="N455" cm="1">
        <f t="array" aca="1" ref="N455" ca="1">INDEX($D$4:$I$15,N$3,1)+BETAINV(RAND(),INDEX($D$4:$I$15,N$3,5),INDEX($D$4:$I$15,N$3,6))*(INDEX($D$4:$I$15,N$3,2)-INDEX($D$4:$I$15,N$3,1))</f>
        <v>172.58950214682568</v>
      </c>
      <c r="O455" cm="1">
        <f t="array" aca="1" ref="O455" ca="1">INDEX($D$4:$I$15,O$3,1)+BETAINV(RAND(),INDEX($D$4:$I$15,O$3,5),INDEX($D$4:$I$15,O$3,6))*(INDEX($D$4:$I$15,O$3,2)-INDEX($D$4:$I$15,O$3,1))</f>
        <v>51.539662807186758</v>
      </c>
      <c r="P455" cm="1">
        <f t="array" aca="1" ref="P455" ca="1">INDEX($D$4:$I$15,P$3,1)+BETAINV(RAND(),INDEX($D$4:$I$15,P$3,5),INDEX($D$4:$I$15,P$3,6))*(INDEX($D$4:$I$15,P$3,2)-INDEX($D$4:$I$15,P$3,1))</f>
        <v>756.62648322073858</v>
      </c>
      <c r="Q455" cm="1">
        <f t="array" aca="1" ref="Q455" ca="1">INDEX($D$4:$I$15,Q$3,1)+BETAINV(RAND(),INDEX($D$4:$I$15,Q$3,5),INDEX($D$4:$I$15,Q$3,6))*(INDEX($D$4:$I$15,Q$3,2)-INDEX($D$4:$I$15,Q$3,1))</f>
        <v>145.25617289904855</v>
      </c>
      <c r="R455" cm="1">
        <f t="array" aca="1" ref="R455" ca="1">INDEX($D$4:$I$15,R$3,1)+BETAINV(RAND(),INDEX($D$4:$I$15,R$3,5),INDEX($D$4:$I$15,R$3,6))*(INDEX($D$4:$I$15,R$3,2)-INDEX($D$4:$I$15,R$3,1))</f>
        <v>465.07867892438657</v>
      </c>
      <c r="S455" cm="1">
        <f t="array" aca="1" ref="S455" ca="1">INDEX($D$4:$I$15,S$3,1)+BETAINV(RAND(),INDEX($D$4:$I$15,S$3,5),INDEX($D$4:$I$15,S$3,6))*(INDEX($D$4:$I$15,S$3,2)-INDEX($D$4:$I$15,S$3,1))</f>
        <v>801.88658190947399</v>
      </c>
      <c r="T455" cm="1">
        <f t="array" aca="1" ref="T455" ca="1">INDEX($D$4:$I$15,T$3,1)+BETAINV(RAND(),INDEX($D$4:$I$15,T$3,5),INDEX($D$4:$I$15,T$3,6))*(INDEX($D$4:$I$15,T$3,2)-INDEX($D$4:$I$15,T$3,1))</f>
        <v>780.536455545384</v>
      </c>
      <c r="U455" cm="1">
        <f t="array" aca="1" ref="U455" ca="1">INDEX($D$4:$I$15,U$3,1)+BETAINV(RAND(),INDEX($D$4:$I$15,U$3,5),INDEX($D$4:$I$15,U$3,6))*(INDEX($D$4:$I$15,U$3,2)-INDEX($D$4:$I$15,U$3,1))</f>
        <v>253.73184655694644</v>
      </c>
      <c r="V455" cm="1">
        <f t="array" aca="1" ref="V455" ca="1">INDEX($D$4:$I$15,V$3,1)+BETAINV(RAND(),INDEX($D$4:$I$15,V$3,5),INDEX($D$4:$I$15,V$3,6))*(INDEX($D$4:$I$15,V$3,2)-INDEX($D$4:$I$15,V$3,1))</f>
        <v>97.951586711288655</v>
      </c>
      <c r="W455" cm="1">
        <f t="array" aca="1" ref="W455" ca="1">INDEX($D$4:$I$15,W$3,1)+BETAINV(RAND(),INDEX($D$4:$I$15,W$3,5),INDEX($D$4:$I$15,W$3,6))*(INDEX($D$4:$I$15,W$3,2)-INDEX($D$4:$I$15,W$3,1))</f>
        <v>353.22070402087468</v>
      </c>
      <c r="X455" cm="1">
        <f t="array" aca="1" ref="X455" ca="1">INDEX($D$4:$I$15,X$3,1)+BETAINV(RAND(),INDEX($D$4:$I$15,X$3,5),INDEX($D$4:$I$15,X$3,6))*(INDEX($D$4:$I$15,X$3,2)-INDEX($D$4:$I$15,X$3,1))</f>
        <v>1417.7476441274589</v>
      </c>
      <c r="Z455">
        <v>452</v>
      </c>
      <c r="AA455" cm="1">
        <f t="array" aca="1" ref="AA455" ca="1">INDEX($D$20:$I$31,AA$3,1)+BETAINV(RAND(),INDEX($D$20:$I$31,AA$3,5),INDEX($D$20:$I$31,AA$3,6))*(INDEX($D$20:$I$31,AA$3,2)-INDEX($D$20:$I$31,AA$3,1))</f>
        <v>102.30302065101735</v>
      </c>
      <c r="AB455" cm="1">
        <f t="array" aca="1" ref="AB455" ca="1">INDEX($D$20:$I$31,AB$3,1)+BETAINV(RAND(),INDEX($D$20:$I$31,AB$3,5),INDEX($D$20:$I$31,AB$3,6))*(INDEX($D$20:$I$31,AB$3,2)-INDEX($D$20:$I$31,AB$3,1))</f>
        <v>105.59227475083105</v>
      </c>
      <c r="AC455" cm="1">
        <f t="array" aca="1" ref="AC455" ca="1">INDEX($D$20:$I$31,AC$3,1)+BETAINV(RAND(),INDEX($D$20:$I$31,AC$3,5),INDEX($D$20:$I$31,AC$3,6))*(INDEX($D$20:$I$31,AC$3,2)-INDEX($D$20:$I$31,AC$3,1))</f>
        <v>89.51694738605984</v>
      </c>
      <c r="AD455" cm="1">
        <f t="array" aca="1" ref="AD455" ca="1">INDEX($D$20:$I$31,AD$3,1)+BETAINV(RAND(),INDEX($D$20:$I$31,AD$3,5),INDEX($D$20:$I$31,AD$3,6))*(INDEX($D$20:$I$31,AD$3,2)-INDEX($D$20:$I$31,AD$3,1))</f>
        <v>456.54220140146344</v>
      </c>
      <c r="AE455" cm="1">
        <f t="array" aca="1" ref="AE455" ca="1">INDEX($D$20:$I$31,AE$3,1)+BETAINV(RAND(),INDEX($D$20:$I$31,AE$3,5),INDEX($D$20:$I$31,AE$3,6))*(INDEX($D$20:$I$31,AE$3,2)-INDEX($D$20:$I$31,AE$3,1))</f>
        <v>260.87654764237146</v>
      </c>
      <c r="AF455" cm="1">
        <f t="array" aca="1" ref="AF455" ca="1">INDEX($D$20:$I$31,AF$3,1)+BETAINV(RAND(),INDEX($D$20:$I$31,AF$3,5),INDEX($D$20:$I$31,AF$3,6))*(INDEX($D$20:$I$31,AF$3,2)-INDEX($D$20:$I$31,AF$3,1))</f>
        <v>156.19037386363271</v>
      </c>
      <c r="AG455" cm="1">
        <f t="array" aca="1" ref="AG455" ca="1">INDEX($D$20:$I$31,AG$3,1)+BETAINV(RAND(),INDEX($D$20:$I$31,AG$3,5),INDEX($D$20:$I$31,AG$3,6))*(INDEX($D$20:$I$31,AG$3,2)-INDEX($D$20:$I$31,AG$3,1))</f>
        <v>797.96182339945835</v>
      </c>
      <c r="AH455" cm="1">
        <f t="array" aca="1" ref="AH455" ca="1">INDEX($D$20:$I$31,AH$3,1)+BETAINV(RAND(),INDEX($D$20:$I$31,AH$3,5),INDEX($D$20:$I$31,AH$3,6))*(INDEX($D$20:$I$31,AH$3,2)-INDEX($D$20:$I$31,AH$3,1))</f>
        <v>612.68478108135946</v>
      </c>
      <c r="AI455" cm="1">
        <f t="array" aca="1" ref="AI455" ca="1">INDEX($D$20:$I$31,AI$3,1)+BETAINV(RAND(),INDEX($D$20:$I$31,AI$3,5),INDEX($D$20:$I$31,AI$3,6))*(INDEX($D$20:$I$31,AI$3,2)-INDEX($D$20:$I$31,AI$3,1))</f>
        <v>350.33414789798815</v>
      </c>
      <c r="AJ455" cm="1">
        <f t="array" aca="1" ref="AJ455" ca="1">INDEX($D$20:$I$31,AJ$3,1)+BETAINV(RAND(),INDEX($D$20:$I$31,AJ$3,5),INDEX($D$20:$I$31,AJ$3,6))*(INDEX($D$20:$I$31,AJ$3,2)-INDEX($D$20:$I$31,AJ$3,1))</f>
        <v>230.69742433575681</v>
      </c>
      <c r="AK455" cm="1">
        <f t="array" aca="1" ref="AK455" ca="1">INDEX($D$20:$I$31,AK$3,1)+BETAINV(RAND(),INDEX($D$20:$I$31,AK$3,5),INDEX($D$20:$I$31,AK$3,6))*(INDEX($D$20:$I$31,AK$3,2)-INDEX($D$20:$I$31,AK$3,1))</f>
        <v>240.90049398150487</v>
      </c>
      <c r="AL455" cm="1">
        <f t="array" aca="1" ref="AL455" ca="1">INDEX($D$20:$I$31,AL$3,1)+BETAINV(RAND(),INDEX($D$20:$I$31,AL$3,5),INDEX($D$20:$I$31,AL$3,6))*(INDEX($D$20:$I$31,AL$3,2)-INDEX($D$20:$I$31,AL$3,1))</f>
        <v>406.38780010901093</v>
      </c>
      <c r="AN455">
        <v>452</v>
      </c>
      <c r="AO455" s="13" cm="1">
        <f t="array" aca="1" ref="AO455" ca="1">INDEX($D$36:$I$47,AO$3,1)+BETAINV(RAND(),INDEX($D$36:$I$47,AO$3,5),INDEX($D$36:$I$47,AO$3,6))*(INDEX($D$36:$I$47,AO$3,2)-INDEX($D$36:$I$47,AO$3,1))</f>
        <v>99.062800004159925</v>
      </c>
      <c r="AP455" s="13" cm="1">
        <f t="array" aca="1" ref="AP455" ca="1">INDEX($D$36:$I$47,AP$3,1)+BETAINV(RAND(),INDEX($D$36:$I$47,AP$3,5),INDEX($D$36:$I$47,AP$3,6))*(INDEX($D$36:$I$47,AP$3,2)-INDEX($D$36:$I$47,AP$3,1))</f>
        <v>88.697839819592701</v>
      </c>
      <c r="AQ455" s="13" cm="1">
        <f t="array" aca="1" ref="AQ455" ca="1">INDEX($D$36:$I$47,AQ$3,1)+BETAINV(RAND(),INDEX($D$36:$I$47,AQ$3,5),INDEX($D$36:$I$47,AQ$3,6))*(INDEX($D$36:$I$47,AQ$3,2)-INDEX($D$36:$I$47,AQ$3,1))</f>
        <v>242.01469714344933</v>
      </c>
      <c r="AR455" s="13" cm="1">
        <f t="array" aca="1" ref="AR455" ca="1">INDEX($D$36:$I$47,AR$3,1)+BETAINV(RAND(),INDEX($D$36:$I$47,AR$3,5),INDEX($D$36:$I$47,AR$3,6))*(INDEX($D$36:$I$47,AR$3,2)-INDEX($D$36:$I$47,AR$3,1))</f>
        <v>277.72806592802846</v>
      </c>
      <c r="AS455" s="13" cm="1">
        <f t="array" aca="1" ref="AS455" ca="1">INDEX($D$36:$I$47,AS$3,1)+BETAINV(RAND(),INDEX($D$36:$I$47,AS$3,5),INDEX($D$36:$I$47,AS$3,6))*(INDEX($D$36:$I$47,AS$3,2)-INDEX($D$36:$I$47,AS$3,1))</f>
        <v>632.71031220585064</v>
      </c>
      <c r="AT455" s="13" cm="1">
        <f t="array" aca="1" ref="AT455" ca="1">INDEX($D$36:$I$47,AT$3,1)+BETAINV(RAND(),INDEX($D$36:$I$47,AT$3,5),INDEX($D$36:$I$47,AT$3,6))*(INDEX($D$36:$I$47,AT$3,2)-INDEX($D$36:$I$47,AT$3,1))</f>
        <v>136.23342865114736</v>
      </c>
      <c r="AU455" s="13" cm="1">
        <f t="array" aca="1" ref="AU455" ca="1">INDEX($D$36:$I$47,AU$3,1)+BETAINV(RAND(),INDEX($D$36:$I$47,AU$3,5),INDEX($D$36:$I$47,AU$3,6))*(INDEX($D$36:$I$47,AU$3,2)-INDEX($D$36:$I$47,AU$3,1))</f>
        <v>358.26090530449358</v>
      </c>
      <c r="AV455" s="13" cm="1">
        <f t="array" aca="1" ref="AV455" ca="1">INDEX($D$36:$I$47,AV$3,1)+BETAINV(RAND(),INDEX($D$36:$I$47,AV$3,5),INDEX($D$36:$I$47,AV$3,6))*(INDEX($D$36:$I$47,AV$3,2)-INDEX($D$36:$I$47,AV$3,1))</f>
        <v>592.82959318980556</v>
      </c>
      <c r="AW455" s="13" cm="1">
        <f t="array" aca="1" ref="AW455" ca="1">INDEX($D$36:$I$47,AW$3,1)+BETAINV(RAND(),INDEX($D$36:$I$47,AW$3,5),INDEX($D$36:$I$47,AW$3,6))*(INDEX($D$36:$I$47,AW$3,2)-INDEX($D$36:$I$47,AW$3,1))</f>
        <v>511.3355004699032</v>
      </c>
      <c r="AX455" s="13" cm="1">
        <f t="array" aca="1" ref="AX455" ca="1">INDEX($D$36:$I$47,AX$3,1)+BETAINV(RAND(),INDEX($D$36:$I$47,AX$3,5),INDEX($D$36:$I$47,AX$3,6))*(INDEX($D$36:$I$47,AX$3,2)-INDEX($D$36:$I$47,AX$3,1))</f>
        <v>394.69763330307649</v>
      </c>
      <c r="AY455" s="13" cm="1">
        <f t="array" aca="1" ref="AY455" ca="1">INDEX($D$36:$I$47,AY$3,1)+BETAINV(RAND(),INDEX($D$36:$I$47,AY$3,5),INDEX($D$36:$I$47,AY$3,6))*(INDEX($D$36:$I$47,AY$3,2)-INDEX($D$36:$I$47,AY$3,1))</f>
        <v>168.03449326851637</v>
      </c>
      <c r="AZ455" s="13" cm="1">
        <f t="array" aca="1" ref="AZ455" ca="1">INDEX($D$36:$I$47,AZ$3,1)+BETAINV(RAND(),INDEX($D$36:$I$47,AZ$3,5),INDEX($D$36:$I$47,AZ$3,6))*(INDEX($D$36:$I$47,AZ$3,2)-INDEX($D$36:$I$47,AZ$3,1))</f>
        <v>386.62378052833344</v>
      </c>
      <c r="BC455">
        <v>452</v>
      </c>
      <c r="BD455" cm="1">
        <f t="array" aca="1" ref="BD455" ca="1">INDEX($D$52:$I$63,BD$3,1)+BETAINV(RAND(),INDEX($D$52:$I$63,BD$3,5),INDEX($D$52:$I$63,BD$3,6))*(INDEX($D$52:$I$63,BD$3,2)-INDEX(D$52:I$63,BD$3,1))</f>
        <v>64.689497770030329</v>
      </c>
      <c r="BE455" cm="1">
        <f t="array" aca="1" ref="BE455" ca="1">INDEX($D$52:$I$63,BE$3,1)+BETAINV(RAND(),INDEX($D$52:$I$63,BE$3,5),INDEX($D$52:$I$63,BE$3,6))*(INDEX($D$52:$I$63,BE$3,2)-INDEX(E$52:J$63,BE$3,1))</f>
        <v>47.52000000000001</v>
      </c>
      <c r="BF455" cm="1">
        <f t="array" aca="1" ref="BF455" ca="1">INDEX($D$52:$I$63,BF$3,1)+BETAINV(RAND(),INDEX($D$52:$I$63,BF$3,5),INDEX($D$52:$I$63,BF$3,6))*(INDEX($D$52:$I$63,BF$3,2)-INDEX(F$52:K$63,BF$3,1))</f>
        <v>36.128087816677883</v>
      </c>
      <c r="BG455" cm="1">
        <f t="array" aca="1" ref="BG455" ca="1">INDEX($D$52:$I$63,BG$3,1)+BETAINV(RAND(),INDEX($D$52:$I$63,BG$3,5),INDEX($D$52:$I$63,BG$3,6))*(INDEX($D$52:$I$63,BG$3,2)-INDEX(G$52:L$63,BG$3,1))</f>
        <v>282.17700870829805</v>
      </c>
      <c r="BH455" cm="1">
        <f t="array" aca="1" ref="BH455" ca="1">INDEX($D$52:$I$63,BH$3,1)+BETAINV(RAND(),INDEX($D$52:$I$63,BH$3,5),INDEX($D$52:$I$63,BH$3,6))*(INDEX($D$52:$I$63,BH$3,2)-INDEX(H$52:M$63,BH$3,1))</f>
        <v>286.53474748858207</v>
      </c>
      <c r="BI455" cm="1">
        <f t="array" aca="1" ref="BI455" ca="1">INDEX($D$52:$I$63,BI$3,1)+BETAINV(RAND(),INDEX($D$52:$I$63,BI$3,5),INDEX($D$52:$I$63,BI$3,6))*(INDEX($D$52:$I$63,BI$3,2)-INDEX(I$52:N$63,BI$3,1))</f>
        <v>120.22832146471887</v>
      </c>
      <c r="BJ455" cm="1">
        <f t="array" aca="1" ref="BJ455" ca="1">INDEX($D$52:$I$63,BJ$3,1)+BETAINV(RAND(),INDEX($D$52:$I$63,BJ$3,5),INDEX($D$52:$I$63,BJ$3,6))*(INDEX($D$52:$I$63,BJ$3,2)-INDEX(J$52:O$63,BJ$3,1))</f>
        <v>332.63329769964724</v>
      </c>
      <c r="BK455" cm="1">
        <f t="array" aca="1" ref="BK455" ca="1">INDEX($D$52:$I$63,BK$3,1)+BETAINV(RAND(),INDEX($D$52:$I$63,BK$3,5),INDEX($D$52:$I$63,BK$3,6))*(INDEX($D$52:$I$63,BK$3,2)-INDEX(K$52:P$63,BK$3,1))</f>
        <v>356.20280449741711</v>
      </c>
      <c r="BL455" cm="1">
        <f t="array" aca="1" ref="BL455" ca="1">INDEX($D$52:$I$63,BL$3,1)+BETAINV(RAND(),INDEX($D$52:$I$63,BL$3,5),INDEX($D$52:$I$63,BL$3,6))*(INDEX($D$52:$I$63,BL$3,2)-INDEX(L$52:Q$63,BL$3,1))</f>
        <v>355.95217466406859</v>
      </c>
      <c r="BM455" cm="1">
        <f t="array" aca="1" ref="BM455" ca="1">INDEX($D$52:$I$63,BM$3,1)+BETAINV(RAND(),INDEX($D$52:$I$63,BM$3,5),INDEX($D$52:$I$63,BM$3,6))*(INDEX($D$52:$I$63,BM$3,2)-INDEX(M$52:R$63,BM$3,1))</f>
        <v>-37.753424497567551</v>
      </c>
      <c r="BN455" cm="1">
        <f t="array" aca="1" ref="BN455" ca="1">INDEX($D$52:$I$63,BN$3,1)+BETAINV(RAND(),INDEX($D$52:$I$63,BN$3,5),INDEX($D$52:$I$63,BN$3,6))*(INDEX($D$52:$I$63,BN$3,2)-INDEX(N$52:S$63,BN$3,1))</f>
        <v>105.15406160974787</v>
      </c>
      <c r="BO455" cm="1">
        <f t="array" aca="1" ref="BO455" ca="1">INDEX($D$52:$I$63,BO$3,1)+BETAINV(RAND(),INDEX($D$52:$I$63,BO$3,5),INDEX($D$52:$I$63,BO$3,6))*(INDEX($D$52:$I$63,BO$3,2)-INDEX(O$52:T$63,BO$3,1))</f>
        <v>387.58613780433905</v>
      </c>
    </row>
    <row r="456" spans="12:67" x14ac:dyDescent="0.25">
      <c r="L456">
        <v>453</v>
      </c>
      <c r="M456" cm="1">
        <f t="array" aca="1" ref="M456" ca="1">INDEX($D$4:$I$15,M$3,1)+BETAINV(RAND(),INDEX($D$4:$I$15,M$3,5),INDEX($D$4:$I$15,M$3,6))*(INDEX($D$4:$I$15,M$3,2)-INDEX($D$4:$I$15,M$3,1))</f>
        <v>260.60570353541635</v>
      </c>
      <c r="N456" cm="1">
        <f t="array" aca="1" ref="N456" ca="1">INDEX($D$4:$I$15,N$3,1)+BETAINV(RAND(),INDEX($D$4:$I$15,N$3,5),INDEX($D$4:$I$15,N$3,6))*(INDEX($D$4:$I$15,N$3,2)-INDEX($D$4:$I$15,N$3,1))</f>
        <v>169.74899168503697</v>
      </c>
      <c r="O456" cm="1">
        <f t="array" aca="1" ref="O456" ca="1">INDEX($D$4:$I$15,O$3,1)+BETAINV(RAND(),INDEX($D$4:$I$15,O$3,5),INDEX($D$4:$I$15,O$3,6))*(INDEX($D$4:$I$15,O$3,2)-INDEX($D$4:$I$15,O$3,1))</f>
        <v>51.544345623601117</v>
      </c>
      <c r="P456" cm="1">
        <f t="array" aca="1" ref="P456" ca="1">INDEX($D$4:$I$15,P$3,1)+BETAINV(RAND(),INDEX($D$4:$I$15,P$3,5),INDEX($D$4:$I$15,P$3,6))*(INDEX($D$4:$I$15,P$3,2)-INDEX($D$4:$I$15,P$3,1))</f>
        <v>871.34867211558765</v>
      </c>
      <c r="Q456" cm="1">
        <f t="array" aca="1" ref="Q456" ca="1">INDEX($D$4:$I$15,Q$3,1)+BETAINV(RAND(),INDEX($D$4:$I$15,Q$3,5),INDEX($D$4:$I$15,Q$3,6))*(INDEX($D$4:$I$15,Q$3,2)-INDEX($D$4:$I$15,Q$3,1))</f>
        <v>160.51607282211219</v>
      </c>
      <c r="R456" cm="1">
        <f t="array" aca="1" ref="R456" ca="1">INDEX($D$4:$I$15,R$3,1)+BETAINV(RAND(),INDEX($D$4:$I$15,R$3,5),INDEX($D$4:$I$15,R$3,6))*(INDEX($D$4:$I$15,R$3,2)-INDEX($D$4:$I$15,R$3,1))</f>
        <v>502.38839391504865</v>
      </c>
      <c r="S456" cm="1">
        <f t="array" aca="1" ref="S456" ca="1">INDEX($D$4:$I$15,S$3,1)+BETAINV(RAND(),INDEX($D$4:$I$15,S$3,5),INDEX($D$4:$I$15,S$3,6))*(INDEX($D$4:$I$15,S$3,2)-INDEX($D$4:$I$15,S$3,1))</f>
        <v>763.85261354783199</v>
      </c>
      <c r="T456" cm="1">
        <f t="array" aca="1" ref="T456" ca="1">INDEX($D$4:$I$15,T$3,1)+BETAINV(RAND(),INDEX($D$4:$I$15,T$3,5),INDEX($D$4:$I$15,T$3,6))*(INDEX($D$4:$I$15,T$3,2)-INDEX($D$4:$I$15,T$3,1))</f>
        <v>931.46618882453697</v>
      </c>
      <c r="U456" cm="1">
        <f t="array" aca="1" ref="U456" ca="1">INDEX($D$4:$I$15,U$3,1)+BETAINV(RAND(),INDEX($D$4:$I$15,U$3,5),INDEX($D$4:$I$15,U$3,6))*(INDEX($D$4:$I$15,U$3,2)-INDEX($D$4:$I$15,U$3,1))</f>
        <v>319.20085180052536</v>
      </c>
      <c r="V456" cm="1">
        <f t="array" aca="1" ref="V456" ca="1">INDEX($D$4:$I$15,V$3,1)+BETAINV(RAND(),INDEX($D$4:$I$15,V$3,5),INDEX($D$4:$I$15,V$3,6))*(INDEX($D$4:$I$15,V$3,2)-INDEX($D$4:$I$15,V$3,1))</f>
        <v>118.28930061446124</v>
      </c>
      <c r="W456" cm="1">
        <f t="array" aca="1" ref="W456" ca="1">INDEX($D$4:$I$15,W$3,1)+BETAINV(RAND(),INDEX($D$4:$I$15,W$3,5),INDEX($D$4:$I$15,W$3,6))*(INDEX($D$4:$I$15,W$3,2)-INDEX($D$4:$I$15,W$3,1))</f>
        <v>322.52530500956658</v>
      </c>
      <c r="X456" cm="1">
        <f t="array" aca="1" ref="X456" ca="1">INDEX($D$4:$I$15,X$3,1)+BETAINV(RAND(),INDEX($D$4:$I$15,X$3,5),INDEX($D$4:$I$15,X$3,6))*(INDEX($D$4:$I$15,X$3,2)-INDEX($D$4:$I$15,X$3,1))</f>
        <v>1532.8903485664111</v>
      </c>
      <c r="Z456">
        <v>453</v>
      </c>
      <c r="AA456" cm="1">
        <f t="array" aca="1" ref="AA456" ca="1">INDEX($D$20:$I$31,AA$3,1)+BETAINV(RAND(),INDEX($D$20:$I$31,AA$3,5),INDEX($D$20:$I$31,AA$3,6))*(INDEX($D$20:$I$31,AA$3,2)-INDEX($D$20:$I$31,AA$3,1))</f>
        <v>93.351928886640295</v>
      </c>
      <c r="AB456" cm="1">
        <f t="array" aca="1" ref="AB456" ca="1">INDEX($D$20:$I$31,AB$3,1)+BETAINV(RAND(),INDEX($D$20:$I$31,AB$3,5),INDEX($D$20:$I$31,AB$3,6))*(INDEX($D$20:$I$31,AB$3,2)-INDEX($D$20:$I$31,AB$3,1))</f>
        <v>113.61309610757289</v>
      </c>
      <c r="AC456" cm="1">
        <f t="array" aca="1" ref="AC456" ca="1">INDEX($D$20:$I$31,AC$3,1)+BETAINV(RAND(),INDEX($D$20:$I$31,AC$3,5),INDEX($D$20:$I$31,AC$3,6))*(INDEX($D$20:$I$31,AC$3,2)-INDEX($D$20:$I$31,AC$3,1))</f>
        <v>107.95804314745925</v>
      </c>
      <c r="AD456" cm="1">
        <f t="array" aca="1" ref="AD456" ca="1">INDEX($D$20:$I$31,AD$3,1)+BETAINV(RAND(),INDEX($D$20:$I$31,AD$3,5),INDEX($D$20:$I$31,AD$3,6))*(INDEX($D$20:$I$31,AD$3,2)-INDEX($D$20:$I$31,AD$3,1))</f>
        <v>519.23037852853827</v>
      </c>
      <c r="AE456" cm="1">
        <f t="array" aca="1" ref="AE456" ca="1">INDEX($D$20:$I$31,AE$3,1)+BETAINV(RAND(),INDEX($D$20:$I$31,AE$3,5),INDEX($D$20:$I$31,AE$3,6))*(INDEX($D$20:$I$31,AE$3,2)-INDEX($D$20:$I$31,AE$3,1))</f>
        <v>293.11787245910051</v>
      </c>
      <c r="AF456" cm="1">
        <f t="array" aca="1" ref="AF456" ca="1">INDEX($D$20:$I$31,AF$3,1)+BETAINV(RAND(),INDEX($D$20:$I$31,AF$3,5),INDEX($D$20:$I$31,AF$3,6))*(INDEX($D$20:$I$31,AF$3,2)-INDEX($D$20:$I$31,AF$3,1))</f>
        <v>177.57344829977919</v>
      </c>
      <c r="AG456" cm="1">
        <f t="array" aca="1" ref="AG456" ca="1">INDEX($D$20:$I$31,AG$3,1)+BETAINV(RAND(),INDEX($D$20:$I$31,AG$3,5),INDEX($D$20:$I$31,AG$3,6))*(INDEX($D$20:$I$31,AG$3,2)-INDEX($D$20:$I$31,AG$3,1))</f>
        <v>753.34831146444753</v>
      </c>
      <c r="AH456" cm="1">
        <f t="array" aca="1" ref="AH456" ca="1">INDEX($D$20:$I$31,AH$3,1)+BETAINV(RAND(),INDEX($D$20:$I$31,AH$3,5),INDEX($D$20:$I$31,AH$3,6))*(INDEX($D$20:$I$31,AH$3,2)-INDEX($D$20:$I$31,AH$3,1))</f>
        <v>648.03646237763724</v>
      </c>
      <c r="AI456" cm="1">
        <f t="array" aca="1" ref="AI456" ca="1">INDEX($D$20:$I$31,AI$3,1)+BETAINV(RAND(),INDEX($D$20:$I$31,AI$3,5),INDEX($D$20:$I$31,AI$3,6))*(INDEX($D$20:$I$31,AI$3,2)-INDEX($D$20:$I$31,AI$3,1))</f>
        <v>360.96219127006464</v>
      </c>
      <c r="AJ456" cm="1">
        <f t="array" aca="1" ref="AJ456" ca="1">INDEX($D$20:$I$31,AJ$3,1)+BETAINV(RAND(),INDEX($D$20:$I$31,AJ$3,5),INDEX($D$20:$I$31,AJ$3,6))*(INDEX($D$20:$I$31,AJ$3,2)-INDEX($D$20:$I$31,AJ$3,1))</f>
        <v>235.71129744437513</v>
      </c>
      <c r="AK456" cm="1">
        <f t="array" aca="1" ref="AK456" ca="1">INDEX($D$20:$I$31,AK$3,1)+BETAINV(RAND(),INDEX($D$20:$I$31,AK$3,5),INDEX($D$20:$I$31,AK$3,6))*(INDEX($D$20:$I$31,AK$3,2)-INDEX($D$20:$I$31,AK$3,1))</f>
        <v>247.95812204887929</v>
      </c>
      <c r="AL456" cm="1">
        <f t="array" aca="1" ref="AL456" ca="1">INDEX($D$20:$I$31,AL$3,1)+BETAINV(RAND(),INDEX($D$20:$I$31,AL$3,5),INDEX($D$20:$I$31,AL$3,6))*(INDEX($D$20:$I$31,AL$3,2)-INDEX($D$20:$I$31,AL$3,1))</f>
        <v>389.93660237287463</v>
      </c>
      <c r="AN456">
        <v>453</v>
      </c>
      <c r="AO456" s="13" cm="1">
        <f t="array" aca="1" ref="AO456" ca="1">INDEX($D$36:$I$47,AO$3,1)+BETAINV(RAND(),INDEX($D$36:$I$47,AO$3,5),INDEX($D$36:$I$47,AO$3,6))*(INDEX($D$36:$I$47,AO$3,2)-INDEX($D$36:$I$47,AO$3,1))</f>
        <v>97.593666651384552</v>
      </c>
      <c r="AP456" s="13" cm="1">
        <f t="array" aca="1" ref="AP456" ca="1">INDEX($D$36:$I$47,AP$3,1)+BETAINV(RAND(),INDEX($D$36:$I$47,AP$3,5),INDEX($D$36:$I$47,AP$3,6))*(INDEX($D$36:$I$47,AP$3,2)-INDEX($D$36:$I$47,AP$3,1))</f>
        <v>105.45052464989234</v>
      </c>
      <c r="AQ456" s="13" cm="1">
        <f t="array" aca="1" ref="AQ456" ca="1">INDEX($D$36:$I$47,AQ$3,1)+BETAINV(RAND(),INDEX($D$36:$I$47,AQ$3,5),INDEX($D$36:$I$47,AQ$3,6))*(INDEX($D$36:$I$47,AQ$3,2)-INDEX($D$36:$I$47,AQ$3,1))</f>
        <v>214.05548546601753</v>
      </c>
      <c r="AR456" s="13" cm="1">
        <f t="array" aca="1" ref="AR456" ca="1">INDEX($D$36:$I$47,AR$3,1)+BETAINV(RAND(),INDEX($D$36:$I$47,AR$3,5),INDEX($D$36:$I$47,AR$3,6))*(INDEX($D$36:$I$47,AR$3,2)-INDEX($D$36:$I$47,AR$3,1))</f>
        <v>288.98078931518359</v>
      </c>
      <c r="AS456" s="13" cm="1">
        <f t="array" aca="1" ref="AS456" ca="1">INDEX($D$36:$I$47,AS$3,1)+BETAINV(RAND(),INDEX($D$36:$I$47,AS$3,5),INDEX($D$36:$I$47,AS$3,6))*(INDEX($D$36:$I$47,AS$3,2)-INDEX($D$36:$I$47,AS$3,1))</f>
        <v>592.43400428550706</v>
      </c>
      <c r="AT456" s="13" cm="1">
        <f t="array" aca="1" ref="AT456" ca="1">INDEX($D$36:$I$47,AT$3,1)+BETAINV(RAND(),INDEX($D$36:$I$47,AT$3,5),INDEX($D$36:$I$47,AT$3,6))*(INDEX($D$36:$I$47,AT$3,2)-INDEX($D$36:$I$47,AT$3,1))</f>
        <v>156.60694162013604</v>
      </c>
      <c r="AU456" s="13" cm="1">
        <f t="array" aca="1" ref="AU456" ca="1">INDEX($D$36:$I$47,AU$3,1)+BETAINV(RAND(),INDEX($D$36:$I$47,AU$3,5),INDEX($D$36:$I$47,AU$3,6))*(INDEX($D$36:$I$47,AU$3,2)-INDEX($D$36:$I$47,AU$3,1))</f>
        <v>322.33390738984951</v>
      </c>
      <c r="AV456" s="13" cm="1">
        <f t="array" aca="1" ref="AV456" ca="1">INDEX($D$36:$I$47,AV$3,1)+BETAINV(RAND(),INDEX($D$36:$I$47,AV$3,5),INDEX($D$36:$I$47,AV$3,6))*(INDEX($D$36:$I$47,AV$3,2)-INDEX($D$36:$I$47,AV$3,1))</f>
        <v>634.67058479401408</v>
      </c>
      <c r="AW456" s="13" cm="1">
        <f t="array" aca="1" ref="AW456" ca="1">INDEX($D$36:$I$47,AW$3,1)+BETAINV(RAND(),INDEX($D$36:$I$47,AW$3,5),INDEX($D$36:$I$47,AW$3,6))*(INDEX($D$36:$I$47,AW$3,2)-INDEX($D$36:$I$47,AW$3,1))</f>
        <v>532.08056882364008</v>
      </c>
      <c r="AX456" s="13" cm="1">
        <f t="array" aca="1" ref="AX456" ca="1">INDEX($D$36:$I$47,AX$3,1)+BETAINV(RAND(),INDEX($D$36:$I$47,AX$3,5),INDEX($D$36:$I$47,AX$3,6))*(INDEX($D$36:$I$47,AX$3,2)-INDEX($D$36:$I$47,AX$3,1))</f>
        <v>463.29769033399316</v>
      </c>
      <c r="AY456" s="13" cm="1">
        <f t="array" aca="1" ref="AY456" ca="1">INDEX($D$36:$I$47,AY$3,1)+BETAINV(RAND(),INDEX($D$36:$I$47,AY$3,5),INDEX($D$36:$I$47,AY$3,6))*(INDEX($D$36:$I$47,AY$3,2)-INDEX($D$36:$I$47,AY$3,1))</f>
        <v>148.49524210743317</v>
      </c>
      <c r="AZ456" s="13" cm="1">
        <f t="array" aca="1" ref="AZ456" ca="1">INDEX($D$36:$I$47,AZ$3,1)+BETAINV(RAND(),INDEX($D$36:$I$47,AZ$3,5),INDEX($D$36:$I$47,AZ$3,6))*(INDEX($D$36:$I$47,AZ$3,2)-INDEX($D$36:$I$47,AZ$3,1))</f>
        <v>372.22169369148889</v>
      </c>
      <c r="BC456">
        <v>453</v>
      </c>
      <c r="BD456" cm="1">
        <f t="array" aca="1" ref="BD456" ca="1">INDEX($D$52:$I$63,BD$3,1)+BETAINV(RAND(),INDEX($D$52:$I$63,BD$3,5),INDEX($D$52:$I$63,BD$3,6))*(INDEX($D$52:$I$63,BD$3,2)-INDEX(D$52:I$63,BD$3,1))</f>
        <v>51.758851274077102</v>
      </c>
      <c r="BE456" cm="1">
        <f t="array" aca="1" ref="BE456" ca="1">INDEX($D$52:$I$63,BE$3,1)+BETAINV(RAND(),INDEX($D$52:$I$63,BE$3,5),INDEX($D$52:$I$63,BE$3,6))*(INDEX($D$52:$I$63,BE$3,2)-INDEX(E$52:J$63,BE$3,1))</f>
        <v>47.52000000000001</v>
      </c>
      <c r="BF456" cm="1">
        <f t="array" aca="1" ref="BF456" ca="1">INDEX($D$52:$I$63,BF$3,1)+BETAINV(RAND(),INDEX($D$52:$I$63,BF$3,5),INDEX($D$52:$I$63,BF$3,6))*(INDEX($D$52:$I$63,BF$3,2)-INDEX(F$52:K$63,BF$3,1))</f>
        <v>35.034477473064634</v>
      </c>
      <c r="BG456" cm="1">
        <f t="array" aca="1" ref="BG456" ca="1">INDEX($D$52:$I$63,BG$3,1)+BETAINV(RAND(),INDEX($D$52:$I$63,BG$3,5),INDEX($D$52:$I$63,BG$3,6))*(INDEX($D$52:$I$63,BG$3,2)-INDEX(G$52:L$63,BG$3,1))</f>
        <v>254.82311656895558</v>
      </c>
      <c r="BH456" cm="1">
        <f t="array" aca="1" ref="BH456" ca="1">INDEX($D$52:$I$63,BH$3,1)+BETAINV(RAND(),INDEX($D$52:$I$63,BH$3,5),INDEX($D$52:$I$63,BH$3,6))*(INDEX($D$52:$I$63,BH$3,2)-INDEX(H$52:M$63,BH$3,1))</f>
        <v>224.35335877338426</v>
      </c>
      <c r="BI456" cm="1">
        <f t="array" aca="1" ref="BI456" ca="1">INDEX($D$52:$I$63,BI$3,1)+BETAINV(RAND(),INDEX($D$52:$I$63,BI$3,5),INDEX($D$52:$I$63,BI$3,6))*(INDEX($D$52:$I$63,BI$3,2)-INDEX(I$52:N$63,BI$3,1))</f>
        <v>130.54616498423863</v>
      </c>
      <c r="BJ456" cm="1">
        <f t="array" aca="1" ref="BJ456" ca="1">INDEX($D$52:$I$63,BJ$3,1)+BETAINV(RAND(),INDEX($D$52:$I$63,BJ$3,5),INDEX($D$52:$I$63,BJ$3,6))*(INDEX($D$52:$I$63,BJ$3,2)-INDEX(J$52:O$63,BJ$3,1))</f>
        <v>332.13521384234667</v>
      </c>
      <c r="BK456" cm="1">
        <f t="array" aca="1" ref="BK456" ca="1">INDEX($D$52:$I$63,BK$3,1)+BETAINV(RAND(),INDEX($D$52:$I$63,BK$3,5),INDEX($D$52:$I$63,BK$3,6))*(INDEX($D$52:$I$63,BK$3,2)-INDEX(K$52:P$63,BK$3,1))</f>
        <v>378.36636779173193</v>
      </c>
      <c r="BL456" cm="1">
        <f t="array" aca="1" ref="BL456" ca="1">INDEX($D$52:$I$63,BL$3,1)+BETAINV(RAND(),INDEX($D$52:$I$63,BL$3,5),INDEX($D$52:$I$63,BL$3,6))*(INDEX($D$52:$I$63,BL$3,2)-INDEX(L$52:Q$63,BL$3,1))</f>
        <v>357.4890695810783</v>
      </c>
      <c r="BM456" cm="1">
        <f t="array" aca="1" ref="BM456" ca="1">INDEX($D$52:$I$63,BM$3,1)+BETAINV(RAND(),INDEX($D$52:$I$63,BM$3,5),INDEX($D$52:$I$63,BM$3,6))*(INDEX($D$52:$I$63,BM$3,2)-INDEX(M$52:R$63,BM$3,1))</f>
        <v>-29.925102467594158</v>
      </c>
      <c r="BN456" cm="1">
        <f t="array" aca="1" ref="BN456" ca="1">INDEX($D$52:$I$63,BN$3,1)+BETAINV(RAND(),INDEX($D$52:$I$63,BN$3,5),INDEX($D$52:$I$63,BN$3,6))*(INDEX($D$52:$I$63,BN$3,2)-INDEX(N$52:S$63,BN$3,1))</f>
        <v>104.57680241374293</v>
      </c>
      <c r="BO456" cm="1">
        <f t="array" aca="1" ref="BO456" ca="1">INDEX($D$52:$I$63,BO$3,1)+BETAINV(RAND(),INDEX($D$52:$I$63,BO$3,5),INDEX($D$52:$I$63,BO$3,6))*(INDEX($D$52:$I$63,BO$3,2)-INDEX(O$52:T$63,BO$3,1))</f>
        <v>376.71492815672832</v>
      </c>
    </row>
    <row r="457" spans="12:67" x14ac:dyDescent="0.25">
      <c r="L457">
        <v>454</v>
      </c>
      <c r="M457" cm="1">
        <f t="array" aca="1" ref="M457" ca="1">INDEX($D$4:$I$15,M$3,1)+BETAINV(RAND(),INDEX($D$4:$I$15,M$3,5),INDEX($D$4:$I$15,M$3,6))*(INDEX($D$4:$I$15,M$3,2)-INDEX($D$4:$I$15,M$3,1))</f>
        <v>256.95248861029523</v>
      </c>
      <c r="N457" cm="1">
        <f t="array" aca="1" ref="N457" ca="1">INDEX($D$4:$I$15,N$3,1)+BETAINV(RAND(),INDEX($D$4:$I$15,N$3,5),INDEX($D$4:$I$15,N$3,6))*(INDEX($D$4:$I$15,N$3,2)-INDEX($D$4:$I$15,N$3,1))</f>
        <v>185.22340491018917</v>
      </c>
      <c r="O457" cm="1">
        <f t="array" aca="1" ref="O457" ca="1">INDEX($D$4:$I$15,O$3,1)+BETAINV(RAND(),INDEX($D$4:$I$15,O$3,5),INDEX($D$4:$I$15,O$3,6))*(INDEX($D$4:$I$15,O$3,2)-INDEX($D$4:$I$15,O$3,1))</f>
        <v>50.174713483791137</v>
      </c>
      <c r="P457" cm="1">
        <f t="array" aca="1" ref="P457" ca="1">INDEX($D$4:$I$15,P$3,1)+BETAINV(RAND(),INDEX($D$4:$I$15,P$3,5),INDEX($D$4:$I$15,P$3,6))*(INDEX($D$4:$I$15,P$3,2)-INDEX($D$4:$I$15,P$3,1))</f>
        <v>747.53914867787057</v>
      </c>
      <c r="Q457" cm="1">
        <f t="array" aca="1" ref="Q457" ca="1">INDEX($D$4:$I$15,Q$3,1)+BETAINV(RAND(),INDEX($D$4:$I$15,Q$3,5),INDEX($D$4:$I$15,Q$3,6))*(INDEX($D$4:$I$15,Q$3,2)-INDEX($D$4:$I$15,Q$3,1))</f>
        <v>162.46569333195464</v>
      </c>
      <c r="R457" cm="1">
        <f t="array" aca="1" ref="R457" ca="1">INDEX($D$4:$I$15,R$3,1)+BETAINV(RAND(),INDEX($D$4:$I$15,R$3,5),INDEX($D$4:$I$15,R$3,6))*(INDEX($D$4:$I$15,R$3,2)-INDEX($D$4:$I$15,R$3,1))</f>
        <v>473.97750044805906</v>
      </c>
      <c r="S457" cm="1">
        <f t="array" aca="1" ref="S457" ca="1">INDEX($D$4:$I$15,S$3,1)+BETAINV(RAND(),INDEX($D$4:$I$15,S$3,5),INDEX($D$4:$I$15,S$3,6))*(INDEX($D$4:$I$15,S$3,2)-INDEX($D$4:$I$15,S$3,1))</f>
        <v>698.60062256497065</v>
      </c>
      <c r="T457" cm="1">
        <f t="array" aca="1" ref="T457" ca="1">INDEX($D$4:$I$15,T$3,1)+BETAINV(RAND(),INDEX($D$4:$I$15,T$3,5),INDEX($D$4:$I$15,T$3,6))*(INDEX($D$4:$I$15,T$3,2)-INDEX($D$4:$I$15,T$3,1))</f>
        <v>881.59045766267286</v>
      </c>
      <c r="U457" cm="1">
        <f t="array" aca="1" ref="U457" ca="1">INDEX($D$4:$I$15,U$3,1)+BETAINV(RAND(),INDEX($D$4:$I$15,U$3,5),INDEX($D$4:$I$15,U$3,6))*(INDEX($D$4:$I$15,U$3,2)-INDEX($D$4:$I$15,U$3,1))</f>
        <v>305.98224821366205</v>
      </c>
      <c r="V457" cm="1">
        <f t="array" aca="1" ref="V457" ca="1">INDEX($D$4:$I$15,V$3,1)+BETAINV(RAND(),INDEX($D$4:$I$15,V$3,5),INDEX($D$4:$I$15,V$3,6))*(INDEX($D$4:$I$15,V$3,2)-INDEX($D$4:$I$15,V$3,1))</f>
        <v>110.54883680109825</v>
      </c>
      <c r="W457" cm="1">
        <f t="array" aca="1" ref="W457" ca="1">INDEX($D$4:$I$15,W$3,1)+BETAINV(RAND(),INDEX($D$4:$I$15,W$3,5),INDEX($D$4:$I$15,W$3,6))*(INDEX($D$4:$I$15,W$3,2)-INDEX($D$4:$I$15,W$3,1))</f>
        <v>402.84190945841846</v>
      </c>
      <c r="X457" cm="1">
        <f t="array" aca="1" ref="X457" ca="1">INDEX($D$4:$I$15,X$3,1)+BETAINV(RAND(),INDEX($D$4:$I$15,X$3,5),INDEX($D$4:$I$15,X$3,6))*(INDEX($D$4:$I$15,X$3,2)-INDEX($D$4:$I$15,X$3,1))</f>
        <v>1589.8354847816818</v>
      </c>
      <c r="Z457">
        <v>454</v>
      </c>
      <c r="AA457" cm="1">
        <f t="array" aca="1" ref="AA457" ca="1">INDEX($D$20:$I$31,AA$3,1)+BETAINV(RAND(),INDEX($D$20:$I$31,AA$3,5),INDEX($D$20:$I$31,AA$3,6))*(INDEX($D$20:$I$31,AA$3,2)-INDEX($D$20:$I$31,AA$3,1))</f>
        <v>114.56173113811496</v>
      </c>
      <c r="AB457" cm="1">
        <f t="array" aca="1" ref="AB457" ca="1">INDEX($D$20:$I$31,AB$3,1)+BETAINV(RAND(),INDEX($D$20:$I$31,AB$3,5),INDEX($D$20:$I$31,AB$3,6))*(INDEX($D$20:$I$31,AB$3,2)-INDEX($D$20:$I$31,AB$3,1))</f>
        <v>108.75991062960738</v>
      </c>
      <c r="AC457" cm="1">
        <f t="array" aca="1" ref="AC457" ca="1">INDEX($D$20:$I$31,AC$3,1)+BETAINV(RAND(),INDEX($D$20:$I$31,AC$3,5),INDEX($D$20:$I$31,AC$3,6))*(INDEX($D$20:$I$31,AC$3,2)-INDEX($D$20:$I$31,AC$3,1))</f>
        <v>106.13968485302601</v>
      </c>
      <c r="AD457" cm="1">
        <f t="array" aca="1" ref="AD457" ca="1">INDEX($D$20:$I$31,AD$3,1)+BETAINV(RAND(),INDEX($D$20:$I$31,AD$3,5),INDEX($D$20:$I$31,AD$3,6))*(INDEX($D$20:$I$31,AD$3,2)-INDEX($D$20:$I$31,AD$3,1))</f>
        <v>519.34948227835946</v>
      </c>
      <c r="AE457" cm="1">
        <f t="array" aca="1" ref="AE457" ca="1">INDEX($D$20:$I$31,AE$3,1)+BETAINV(RAND(),INDEX($D$20:$I$31,AE$3,5),INDEX($D$20:$I$31,AE$3,6))*(INDEX($D$20:$I$31,AE$3,2)-INDEX($D$20:$I$31,AE$3,1))</f>
        <v>327.44811794104811</v>
      </c>
      <c r="AF457" cm="1">
        <f t="array" aca="1" ref="AF457" ca="1">INDEX($D$20:$I$31,AF$3,1)+BETAINV(RAND(),INDEX($D$20:$I$31,AF$3,5),INDEX($D$20:$I$31,AF$3,6))*(INDEX($D$20:$I$31,AF$3,2)-INDEX($D$20:$I$31,AF$3,1))</f>
        <v>169.15861830730199</v>
      </c>
      <c r="AG457" cm="1">
        <f t="array" aca="1" ref="AG457" ca="1">INDEX($D$20:$I$31,AG$3,1)+BETAINV(RAND(),INDEX($D$20:$I$31,AG$3,5),INDEX($D$20:$I$31,AG$3,6))*(INDEX($D$20:$I$31,AG$3,2)-INDEX($D$20:$I$31,AG$3,1))</f>
        <v>790.86577859876593</v>
      </c>
      <c r="AH457" cm="1">
        <f t="array" aca="1" ref="AH457" ca="1">INDEX($D$20:$I$31,AH$3,1)+BETAINV(RAND(),INDEX($D$20:$I$31,AH$3,5),INDEX($D$20:$I$31,AH$3,6))*(INDEX($D$20:$I$31,AH$3,2)-INDEX($D$20:$I$31,AH$3,1))</f>
        <v>745.20827352858362</v>
      </c>
      <c r="AI457" cm="1">
        <f t="array" aca="1" ref="AI457" ca="1">INDEX($D$20:$I$31,AI$3,1)+BETAINV(RAND(),INDEX($D$20:$I$31,AI$3,5),INDEX($D$20:$I$31,AI$3,6))*(INDEX($D$20:$I$31,AI$3,2)-INDEX($D$20:$I$31,AI$3,1))</f>
        <v>457.4848282733721</v>
      </c>
      <c r="AJ457" cm="1">
        <f t="array" aca="1" ref="AJ457" ca="1">INDEX($D$20:$I$31,AJ$3,1)+BETAINV(RAND(),INDEX($D$20:$I$31,AJ$3,5),INDEX($D$20:$I$31,AJ$3,6))*(INDEX($D$20:$I$31,AJ$3,2)-INDEX($D$20:$I$31,AJ$3,1))</f>
        <v>189.42951756643987</v>
      </c>
      <c r="AK457" cm="1">
        <f t="array" aca="1" ref="AK457" ca="1">INDEX($D$20:$I$31,AK$3,1)+BETAINV(RAND(),INDEX($D$20:$I$31,AK$3,5),INDEX($D$20:$I$31,AK$3,6))*(INDEX($D$20:$I$31,AK$3,2)-INDEX($D$20:$I$31,AK$3,1))</f>
        <v>275.69028149298487</v>
      </c>
      <c r="AL457" cm="1">
        <f t="array" aca="1" ref="AL457" ca="1">INDEX($D$20:$I$31,AL$3,1)+BETAINV(RAND(),INDEX($D$20:$I$31,AL$3,5),INDEX($D$20:$I$31,AL$3,6))*(INDEX($D$20:$I$31,AL$3,2)-INDEX($D$20:$I$31,AL$3,1))</f>
        <v>470.69381623910215</v>
      </c>
      <c r="AN457">
        <v>454</v>
      </c>
      <c r="AO457" s="13" cm="1">
        <f t="array" aca="1" ref="AO457" ca="1">INDEX($D$36:$I$47,AO$3,1)+BETAINV(RAND(),INDEX($D$36:$I$47,AO$3,5),INDEX($D$36:$I$47,AO$3,6))*(INDEX($D$36:$I$47,AO$3,2)-INDEX($D$36:$I$47,AO$3,1))</f>
        <v>97.991290796715063</v>
      </c>
      <c r="AP457" s="13" cm="1">
        <f t="array" aca="1" ref="AP457" ca="1">INDEX($D$36:$I$47,AP$3,1)+BETAINV(RAND(),INDEX($D$36:$I$47,AP$3,5),INDEX($D$36:$I$47,AP$3,6))*(INDEX($D$36:$I$47,AP$3,2)-INDEX($D$36:$I$47,AP$3,1))</f>
        <v>109.76796197864803</v>
      </c>
      <c r="AQ457" s="13" cm="1">
        <f t="array" aca="1" ref="AQ457" ca="1">INDEX($D$36:$I$47,AQ$3,1)+BETAINV(RAND(),INDEX($D$36:$I$47,AQ$3,5),INDEX($D$36:$I$47,AQ$3,6))*(INDEX($D$36:$I$47,AQ$3,2)-INDEX($D$36:$I$47,AQ$3,1))</f>
        <v>187.07791066331646</v>
      </c>
      <c r="AR457" s="13" cm="1">
        <f t="array" aca="1" ref="AR457" ca="1">INDEX($D$36:$I$47,AR$3,1)+BETAINV(RAND(),INDEX($D$36:$I$47,AR$3,5),INDEX($D$36:$I$47,AR$3,6))*(INDEX($D$36:$I$47,AR$3,2)-INDEX($D$36:$I$47,AR$3,1))</f>
        <v>337.96827692099197</v>
      </c>
      <c r="AS457" s="13" cm="1">
        <f t="array" aca="1" ref="AS457" ca="1">INDEX($D$36:$I$47,AS$3,1)+BETAINV(RAND(),INDEX($D$36:$I$47,AS$3,5),INDEX($D$36:$I$47,AS$3,6))*(INDEX($D$36:$I$47,AS$3,2)-INDEX($D$36:$I$47,AS$3,1))</f>
        <v>643.02605842714297</v>
      </c>
      <c r="AT457" s="13" cm="1">
        <f t="array" aca="1" ref="AT457" ca="1">INDEX($D$36:$I$47,AT$3,1)+BETAINV(RAND(),INDEX($D$36:$I$47,AT$3,5),INDEX($D$36:$I$47,AT$3,6))*(INDEX($D$36:$I$47,AT$3,2)-INDEX($D$36:$I$47,AT$3,1))</f>
        <v>151.40050875450169</v>
      </c>
      <c r="AU457" s="13" cm="1">
        <f t="array" aca="1" ref="AU457" ca="1">INDEX($D$36:$I$47,AU$3,1)+BETAINV(RAND(),INDEX($D$36:$I$47,AU$3,5),INDEX($D$36:$I$47,AU$3,6))*(INDEX($D$36:$I$47,AU$3,2)-INDEX($D$36:$I$47,AU$3,1))</f>
        <v>285.05195410350353</v>
      </c>
      <c r="AV457" s="13" cm="1">
        <f t="array" aca="1" ref="AV457" ca="1">INDEX($D$36:$I$47,AV$3,1)+BETAINV(RAND(),INDEX($D$36:$I$47,AV$3,5),INDEX($D$36:$I$47,AV$3,6))*(INDEX($D$36:$I$47,AV$3,2)-INDEX($D$36:$I$47,AV$3,1))</f>
        <v>687.47593159838777</v>
      </c>
      <c r="AW457" s="13" cm="1">
        <f t="array" aca="1" ref="AW457" ca="1">INDEX($D$36:$I$47,AW$3,1)+BETAINV(RAND(),INDEX($D$36:$I$47,AW$3,5),INDEX($D$36:$I$47,AW$3,6))*(INDEX($D$36:$I$47,AW$3,2)-INDEX($D$36:$I$47,AW$3,1))</f>
        <v>535.19395898494304</v>
      </c>
      <c r="AX457" s="13" cm="1">
        <f t="array" aca="1" ref="AX457" ca="1">INDEX($D$36:$I$47,AX$3,1)+BETAINV(RAND(),INDEX($D$36:$I$47,AX$3,5),INDEX($D$36:$I$47,AX$3,6))*(INDEX($D$36:$I$47,AX$3,2)-INDEX($D$36:$I$47,AX$3,1))</f>
        <v>430.08935627043542</v>
      </c>
      <c r="AY457" s="13" cm="1">
        <f t="array" aca="1" ref="AY457" ca="1">INDEX($D$36:$I$47,AY$3,1)+BETAINV(RAND(),INDEX($D$36:$I$47,AY$3,5),INDEX($D$36:$I$47,AY$3,6))*(INDEX($D$36:$I$47,AY$3,2)-INDEX($D$36:$I$47,AY$3,1))</f>
        <v>147.52071385671908</v>
      </c>
      <c r="AZ457" s="13" cm="1">
        <f t="array" aca="1" ref="AZ457" ca="1">INDEX($D$36:$I$47,AZ$3,1)+BETAINV(RAND(),INDEX($D$36:$I$47,AZ$3,5),INDEX($D$36:$I$47,AZ$3,6))*(INDEX($D$36:$I$47,AZ$3,2)-INDEX($D$36:$I$47,AZ$3,1))</f>
        <v>401.42788086579401</v>
      </c>
      <c r="BC457">
        <v>454</v>
      </c>
      <c r="BD457" cm="1">
        <f t="array" aca="1" ref="BD457" ca="1">INDEX($D$52:$I$63,BD$3,1)+BETAINV(RAND(),INDEX($D$52:$I$63,BD$3,5),INDEX($D$52:$I$63,BD$3,6))*(INDEX($D$52:$I$63,BD$3,2)-INDEX(D$52:I$63,BD$3,1))</f>
        <v>63.039219388067103</v>
      </c>
      <c r="BE457" cm="1">
        <f t="array" aca="1" ref="BE457" ca="1">INDEX($D$52:$I$63,BE$3,1)+BETAINV(RAND(),INDEX($D$52:$I$63,BE$3,5),INDEX($D$52:$I$63,BE$3,6))*(INDEX($D$52:$I$63,BE$3,2)-INDEX(E$52:J$63,BE$3,1))</f>
        <v>47.52000000000001</v>
      </c>
      <c r="BF457" cm="1">
        <f t="array" aca="1" ref="BF457" ca="1">INDEX($D$52:$I$63,BF$3,1)+BETAINV(RAND(),INDEX($D$52:$I$63,BF$3,5),INDEX($D$52:$I$63,BF$3,6))*(INDEX($D$52:$I$63,BF$3,2)-INDEX(F$52:K$63,BF$3,1))</f>
        <v>35.31353106337184</v>
      </c>
      <c r="BG457" cm="1">
        <f t="array" aca="1" ref="BG457" ca="1">INDEX($D$52:$I$63,BG$3,1)+BETAINV(RAND(),INDEX($D$52:$I$63,BG$3,5),INDEX($D$52:$I$63,BG$3,6))*(INDEX($D$52:$I$63,BG$3,2)-INDEX(G$52:L$63,BG$3,1))</f>
        <v>265.98972931439556</v>
      </c>
      <c r="BH457" cm="1">
        <f t="array" aca="1" ref="BH457" ca="1">INDEX($D$52:$I$63,BH$3,1)+BETAINV(RAND(),INDEX($D$52:$I$63,BH$3,5),INDEX($D$52:$I$63,BH$3,6))*(INDEX($D$52:$I$63,BH$3,2)-INDEX(H$52:M$63,BH$3,1))</f>
        <v>225.14581362585656</v>
      </c>
      <c r="BI457" cm="1">
        <f t="array" aca="1" ref="BI457" ca="1">INDEX($D$52:$I$63,BI$3,1)+BETAINV(RAND(),INDEX($D$52:$I$63,BI$3,5),INDEX($D$52:$I$63,BI$3,6))*(INDEX($D$52:$I$63,BI$3,2)-INDEX(I$52:N$63,BI$3,1))</f>
        <v>152.61626490358432</v>
      </c>
      <c r="BJ457" cm="1">
        <f t="array" aca="1" ref="BJ457" ca="1">INDEX($D$52:$I$63,BJ$3,1)+BETAINV(RAND(),INDEX($D$52:$I$63,BJ$3,5),INDEX($D$52:$I$63,BJ$3,6))*(INDEX($D$52:$I$63,BJ$3,2)-INDEX(J$52:O$63,BJ$3,1))</f>
        <v>333.04783807172811</v>
      </c>
      <c r="BK457" cm="1">
        <f t="array" aca="1" ref="BK457" ca="1">INDEX($D$52:$I$63,BK$3,1)+BETAINV(RAND(),INDEX($D$52:$I$63,BK$3,5),INDEX($D$52:$I$63,BK$3,6))*(INDEX($D$52:$I$63,BK$3,2)-INDEX(K$52:P$63,BK$3,1))</f>
        <v>450.43367189821254</v>
      </c>
      <c r="BL457" cm="1">
        <f t="array" aca="1" ref="BL457" ca="1">INDEX($D$52:$I$63,BL$3,1)+BETAINV(RAND(),INDEX($D$52:$I$63,BL$3,5),INDEX($D$52:$I$63,BL$3,6))*(INDEX($D$52:$I$63,BL$3,2)-INDEX(L$52:Q$63,BL$3,1))</f>
        <v>271.01591151431211</v>
      </c>
      <c r="BM457" cm="1">
        <f t="array" aca="1" ref="BM457" ca="1">INDEX($D$52:$I$63,BM$3,1)+BETAINV(RAND(),INDEX($D$52:$I$63,BM$3,5),INDEX($D$52:$I$63,BM$3,6))*(INDEX($D$52:$I$63,BM$3,2)-INDEX(M$52:R$63,BM$3,1))</f>
        <v>-56.078214755943492</v>
      </c>
      <c r="BN457" cm="1">
        <f t="array" aca="1" ref="BN457" ca="1">INDEX($D$52:$I$63,BN$3,1)+BETAINV(RAND(),INDEX($D$52:$I$63,BN$3,5),INDEX($D$52:$I$63,BN$3,6))*(INDEX($D$52:$I$63,BN$3,2)-INDEX(N$52:S$63,BN$3,1))</f>
        <v>104.98654106123615</v>
      </c>
      <c r="BO457" cm="1">
        <f t="array" aca="1" ref="BO457" ca="1">INDEX($D$52:$I$63,BO$3,1)+BETAINV(RAND(),INDEX($D$52:$I$63,BO$3,5),INDEX($D$52:$I$63,BO$3,6))*(INDEX($D$52:$I$63,BO$3,2)-INDEX(O$52:T$63,BO$3,1))</f>
        <v>520.98699135059667</v>
      </c>
    </row>
    <row r="458" spans="12:67" x14ac:dyDescent="0.25">
      <c r="L458">
        <v>455</v>
      </c>
      <c r="M458" cm="1">
        <f t="array" aca="1" ref="M458" ca="1">INDEX($D$4:$I$15,M$3,1)+BETAINV(RAND(),INDEX($D$4:$I$15,M$3,5),INDEX($D$4:$I$15,M$3,6))*(INDEX($D$4:$I$15,M$3,2)-INDEX($D$4:$I$15,M$3,1))</f>
        <v>222.98342882143191</v>
      </c>
      <c r="N458" cm="1">
        <f t="array" aca="1" ref="N458" ca="1">INDEX($D$4:$I$15,N$3,1)+BETAINV(RAND(),INDEX($D$4:$I$15,N$3,5),INDEX($D$4:$I$15,N$3,6))*(INDEX($D$4:$I$15,N$3,2)-INDEX($D$4:$I$15,N$3,1))</f>
        <v>172.3412397914214</v>
      </c>
      <c r="O458" cm="1">
        <f t="array" aca="1" ref="O458" ca="1">INDEX($D$4:$I$15,O$3,1)+BETAINV(RAND(),INDEX($D$4:$I$15,O$3,5),INDEX($D$4:$I$15,O$3,6))*(INDEX($D$4:$I$15,O$3,2)-INDEX($D$4:$I$15,O$3,1))</f>
        <v>47.70640578764602</v>
      </c>
      <c r="P458" cm="1">
        <f t="array" aca="1" ref="P458" ca="1">INDEX($D$4:$I$15,P$3,1)+BETAINV(RAND(),INDEX($D$4:$I$15,P$3,5),INDEX($D$4:$I$15,P$3,6))*(INDEX($D$4:$I$15,P$3,2)-INDEX($D$4:$I$15,P$3,1))</f>
        <v>733.47866729868315</v>
      </c>
      <c r="Q458" cm="1">
        <f t="array" aca="1" ref="Q458" ca="1">INDEX($D$4:$I$15,Q$3,1)+BETAINV(RAND(),INDEX($D$4:$I$15,Q$3,5),INDEX($D$4:$I$15,Q$3,6))*(INDEX($D$4:$I$15,Q$3,2)-INDEX($D$4:$I$15,Q$3,1))</f>
        <v>143.40255006776837</v>
      </c>
      <c r="R458" cm="1">
        <f t="array" aca="1" ref="R458" ca="1">INDEX($D$4:$I$15,R$3,1)+BETAINV(RAND(),INDEX($D$4:$I$15,R$3,5),INDEX($D$4:$I$15,R$3,6))*(INDEX($D$4:$I$15,R$3,2)-INDEX($D$4:$I$15,R$3,1))</f>
        <v>488.04721566940646</v>
      </c>
      <c r="S458" cm="1">
        <f t="array" aca="1" ref="S458" ca="1">INDEX($D$4:$I$15,S$3,1)+BETAINV(RAND(),INDEX($D$4:$I$15,S$3,5),INDEX($D$4:$I$15,S$3,6))*(INDEX($D$4:$I$15,S$3,2)-INDEX($D$4:$I$15,S$3,1))</f>
        <v>863.28845596206611</v>
      </c>
      <c r="T458" cm="1">
        <f t="array" aca="1" ref="T458" ca="1">INDEX($D$4:$I$15,T$3,1)+BETAINV(RAND(),INDEX($D$4:$I$15,T$3,5),INDEX($D$4:$I$15,T$3,6))*(INDEX($D$4:$I$15,T$3,2)-INDEX($D$4:$I$15,T$3,1))</f>
        <v>780.07762337877318</v>
      </c>
      <c r="U458" cm="1">
        <f t="array" aca="1" ref="U458" ca="1">INDEX($D$4:$I$15,U$3,1)+BETAINV(RAND(),INDEX($D$4:$I$15,U$3,5),INDEX($D$4:$I$15,U$3,6))*(INDEX($D$4:$I$15,U$3,2)-INDEX($D$4:$I$15,U$3,1))</f>
        <v>302.55540157321883</v>
      </c>
      <c r="V458" cm="1">
        <f t="array" aca="1" ref="V458" ca="1">INDEX($D$4:$I$15,V$3,1)+BETAINV(RAND(),INDEX($D$4:$I$15,V$3,5),INDEX($D$4:$I$15,V$3,6))*(INDEX($D$4:$I$15,V$3,2)-INDEX($D$4:$I$15,V$3,1))</f>
        <v>108.13698548711307</v>
      </c>
      <c r="W458" cm="1">
        <f t="array" aca="1" ref="W458" ca="1">INDEX($D$4:$I$15,W$3,1)+BETAINV(RAND(),INDEX($D$4:$I$15,W$3,5),INDEX($D$4:$I$15,W$3,6))*(INDEX($D$4:$I$15,W$3,2)-INDEX($D$4:$I$15,W$3,1))</f>
        <v>338.8243880474696</v>
      </c>
      <c r="X458" cm="1">
        <f t="array" aca="1" ref="X458" ca="1">INDEX($D$4:$I$15,X$3,1)+BETAINV(RAND(),INDEX($D$4:$I$15,X$3,5),INDEX($D$4:$I$15,X$3,6))*(INDEX($D$4:$I$15,X$3,2)-INDEX($D$4:$I$15,X$3,1))</f>
        <v>1484.5653425797575</v>
      </c>
      <c r="Z458">
        <v>455</v>
      </c>
      <c r="AA458" cm="1">
        <f t="array" aca="1" ref="AA458" ca="1">INDEX($D$20:$I$31,AA$3,1)+BETAINV(RAND(),INDEX($D$20:$I$31,AA$3,5),INDEX($D$20:$I$31,AA$3,6))*(INDEX($D$20:$I$31,AA$3,2)-INDEX($D$20:$I$31,AA$3,1))</f>
        <v>101.62800932580514</v>
      </c>
      <c r="AB458" cm="1">
        <f t="array" aca="1" ref="AB458" ca="1">INDEX($D$20:$I$31,AB$3,1)+BETAINV(RAND(),INDEX($D$20:$I$31,AB$3,5),INDEX($D$20:$I$31,AB$3,6))*(INDEX($D$20:$I$31,AB$3,2)-INDEX($D$20:$I$31,AB$3,1))</f>
        <v>106.83282178065254</v>
      </c>
      <c r="AC458" cm="1">
        <f t="array" aca="1" ref="AC458" ca="1">INDEX($D$20:$I$31,AC$3,1)+BETAINV(RAND(),INDEX($D$20:$I$31,AC$3,5),INDEX($D$20:$I$31,AC$3,6))*(INDEX($D$20:$I$31,AC$3,2)-INDEX($D$20:$I$31,AC$3,1))</f>
        <v>92.493540278818315</v>
      </c>
      <c r="AD458" cm="1">
        <f t="array" aca="1" ref="AD458" ca="1">INDEX($D$20:$I$31,AD$3,1)+BETAINV(RAND(),INDEX($D$20:$I$31,AD$3,5),INDEX($D$20:$I$31,AD$3,6))*(INDEX($D$20:$I$31,AD$3,2)-INDEX($D$20:$I$31,AD$3,1))</f>
        <v>574.38437515560076</v>
      </c>
      <c r="AE458" cm="1">
        <f t="array" aca="1" ref="AE458" ca="1">INDEX($D$20:$I$31,AE$3,1)+BETAINV(RAND(),INDEX($D$20:$I$31,AE$3,5),INDEX($D$20:$I$31,AE$3,6))*(INDEX($D$20:$I$31,AE$3,2)-INDEX($D$20:$I$31,AE$3,1))</f>
        <v>307.30529547426795</v>
      </c>
      <c r="AF458" cm="1">
        <f t="array" aca="1" ref="AF458" ca="1">INDEX($D$20:$I$31,AF$3,1)+BETAINV(RAND(),INDEX($D$20:$I$31,AF$3,5),INDEX($D$20:$I$31,AF$3,6))*(INDEX($D$20:$I$31,AF$3,2)-INDEX($D$20:$I$31,AF$3,1))</f>
        <v>159.05309070184367</v>
      </c>
      <c r="AG458" cm="1">
        <f t="array" aca="1" ref="AG458" ca="1">INDEX($D$20:$I$31,AG$3,1)+BETAINV(RAND(),INDEX($D$20:$I$31,AG$3,5),INDEX($D$20:$I$31,AG$3,6))*(INDEX($D$20:$I$31,AG$3,2)-INDEX($D$20:$I$31,AG$3,1))</f>
        <v>819.42478614539345</v>
      </c>
      <c r="AH458" cm="1">
        <f t="array" aca="1" ref="AH458" ca="1">INDEX($D$20:$I$31,AH$3,1)+BETAINV(RAND(),INDEX($D$20:$I$31,AH$3,5),INDEX($D$20:$I$31,AH$3,6))*(INDEX($D$20:$I$31,AH$3,2)-INDEX($D$20:$I$31,AH$3,1))</f>
        <v>746.14895737542452</v>
      </c>
      <c r="AI458" cm="1">
        <f t="array" aca="1" ref="AI458" ca="1">INDEX($D$20:$I$31,AI$3,1)+BETAINV(RAND(),INDEX($D$20:$I$31,AI$3,5),INDEX($D$20:$I$31,AI$3,6))*(INDEX($D$20:$I$31,AI$3,2)-INDEX($D$20:$I$31,AI$3,1))</f>
        <v>449.75209457785581</v>
      </c>
      <c r="AJ458" cm="1">
        <f t="array" aca="1" ref="AJ458" ca="1">INDEX($D$20:$I$31,AJ$3,1)+BETAINV(RAND(),INDEX($D$20:$I$31,AJ$3,5),INDEX($D$20:$I$31,AJ$3,6))*(INDEX($D$20:$I$31,AJ$3,2)-INDEX($D$20:$I$31,AJ$3,1))</f>
        <v>205.32345274414681</v>
      </c>
      <c r="AK458" cm="1">
        <f t="array" aca="1" ref="AK458" ca="1">INDEX($D$20:$I$31,AK$3,1)+BETAINV(RAND(),INDEX($D$20:$I$31,AK$3,5),INDEX($D$20:$I$31,AK$3,6))*(INDEX($D$20:$I$31,AK$3,2)-INDEX($D$20:$I$31,AK$3,1))</f>
        <v>230.75599813304399</v>
      </c>
      <c r="AL458" cm="1">
        <f t="array" aca="1" ref="AL458" ca="1">INDEX($D$20:$I$31,AL$3,1)+BETAINV(RAND(),INDEX($D$20:$I$31,AL$3,5),INDEX($D$20:$I$31,AL$3,6))*(INDEX($D$20:$I$31,AL$3,2)-INDEX($D$20:$I$31,AL$3,1))</f>
        <v>450.22587023884614</v>
      </c>
      <c r="AN458">
        <v>455</v>
      </c>
      <c r="AO458" s="13" cm="1">
        <f t="array" aca="1" ref="AO458" ca="1">INDEX($D$36:$I$47,AO$3,1)+BETAINV(RAND(),INDEX($D$36:$I$47,AO$3,5),INDEX($D$36:$I$47,AO$3,6))*(INDEX($D$36:$I$47,AO$3,2)-INDEX($D$36:$I$47,AO$3,1))</f>
        <v>106.56242010973654</v>
      </c>
      <c r="AP458" s="13" cm="1">
        <f t="array" aca="1" ref="AP458" ca="1">INDEX($D$36:$I$47,AP$3,1)+BETAINV(RAND(),INDEX($D$36:$I$47,AP$3,5),INDEX($D$36:$I$47,AP$3,6))*(INDEX($D$36:$I$47,AP$3,2)-INDEX($D$36:$I$47,AP$3,1))</f>
        <v>97.192314418479256</v>
      </c>
      <c r="AQ458" s="13" cm="1">
        <f t="array" aca="1" ref="AQ458" ca="1">INDEX($D$36:$I$47,AQ$3,1)+BETAINV(RAND(),INDEX($D$36:$I$47,AQ$3,5),INDEX($D$36:$I$47,AQ$3,6))*(INDEX($D$36:$I$47,AQ$3,2)-INDEX($D$36:$I$47,AQ$3,1))</f>
        <v>209.63330080411046</v>
      </c>
      <c r="AR458" s="13" cm="1">
        <f t="array" aca="1" ref="AR458" ca="1">INDEX($D$36:$I$47,AR$3,1)+BETAINV(RAND(),INDEX($D$36:$I$47,AR$3,5),INDEX($D$36:$I$47,AR$3,6))*(INDEX($D$36:$I$47,AR$3,2)-INDEX($D$36:$I$47,AR$3,1))</f>
        <v>289.48702982623882</v>
      </c>
      <c r="AS458" s="13" cm="1">
        <f t="array" aca="1" ref="AS458" ca="1">INDEX($D$36:$I$47,AS$3,1)+BETAINV(RAND(),INDEX($D$36:$I$47,AS$3,5),INDEX($D$36:$I$47,AS$3,6))*(INDEX($D$36:$I$47,AS$3,2)-INDEX($D$36:$I$47,AS$3,1))</f>
        <v>549.22075029342966</v>
      </c>
      <c r="AT458" s="13" cm="1">
        <f t="array" aca="1" ref="AT458" ca="1">INDEX($D$36:$I$47,AT$3,1)+BETAINV(RAND(),INDEX($D$36:$I$47,AT$3,5),INDEX($D$36:$I$47,AT$3,6))*(INDEX($D$36:$I$47,AT$3,2)-INDEX($D$36:$I$47,AT$3,1))</f>
        <v>150.63845480331662</v>
      </c>
      <c r="AU458" s="13" cm="1">
        <f t="array" aca="1" ref="AU458" ca="1">INDEX($D$36:$I$47,AU$3,1)+BETAINV(RAND(),INDEX($D$36:$I$47,AU$3,5),INDEX($D$36:$I$47,AU$3,6))*(INDEX($D$36:$I$47,AU$3,2)-INDEX($D$36:$I$47,AU$3,1))</f>
        <v>267.82676014394235</v>
      </c>
      <c r="AV458" s="13" cm="1">
        <f t="array" aca="1" ref="AV458" ca="1">INDEX($D$36:$I$47,AV$3,1)+BETAINV(RAND(),INDEX($D$36:$I$47,AV$3,5),INDEX($D$36:$I$47,AV$3,6))*(INDEX($D$36:$I$47,AV$3,2)-INDEX($D$36:$I$47,AV$3,1))</f>
        <v>570.32589578890338</v>
      </c>
      <c r="AW458" s="13" cm="1">
        <f t="array" aca="1" ref="AW458" ca="1">INDEX($D$36:$I$47,AW$3,1)+BETAINV(RAND(),INDEX($D$36:$I$47,AW$3,5),INDEX($D$36:$I$47,AW$3,6))*(INDEX($D$36:$I$47,AW$3,2)-INDEX($D$36:$I$47,AW$3,1))</f>
        <v>524.11842625571103</v>
      </c>
      <c r="AX458" s="13" cm="1">
        <f t="array" aca="1" ref="AX458" ca="1">INDEX($D$36:$I$47,AX$3,1)+BETAINV(RAND(),INDEX($D$36:$I$47,AX$3,5),INDEX($D$36:$I$47,AX$3,6))*(INDEX($D$36:$I$47,AX$3,2)-INDEX($D$36:$I$47,AX$3,1))</f>
        <v>382.67578752814433</v>
      </c>
      <c r="AY458" s="13" cm="1">
        <f t="array" aca="1" ref="AY458" ca="1">INDEX($D$36:$I$47,AY$3,1)+BETAINV(RAND(),INDEX($D$36:$I$47,AY$3,5),INDEX($D$36:$I$47,AY$3,6))*(INDEX($D$36:$I$47,AY$3,2)-INDEX($D$36:$I$47,AY$3,1))</f>
        <v>140.17307907913241</v>
      </c>
      <c r="AZ458" s="13" cm="1">
        <f t="array" aca="1" ref="AZ458" ca="1">INDEX($D$36:$I$47,AZ$3,1)+BETAINV(RAND(),INDEX($D$36:$I$47,AZ$3,5),INDEX($D$36:$I$47,AZ$3,6))*(INDEX($D$36:$I$47,AZ$3,2)-INDEX($D$36:$I$47,AZ$3,1))</f>
        <v>421.27445459983363</v>
      </c>
      <c r="BC458">
        <v>455</v>
      </c>
      <c r="BD458" cm="1">
        <f t="array" aca="1" ref="BD458" ca="1">INDEX($D$52:$I$63,BD$3,1)+BETAINV(RAND(),INDEX($D$52:$I$63,BD$3,5),INDEX($D$52:$I$63,BD$3,6))*(INDEX($D$52:$I$63,BD$3,2)-INDEX(D$52:I$63,BD$3,1))</f>
        <v>63.688909750271577</v>
      </c>
      <c r="BE458" cm="1">
        <f t="array" aca="1" ref="BE458" ca="1">INDEX($D$52:$I$63,BE$3,1)+BETAINV(RAND(),INDEX($D$52:$I$63,BE$3,5),INDEX($D$52:$I$63,BE$3,6))*(INDEX($D$52:$I$63,BE$3,2)-INDEX(E$52:J$63,BE$3,1))</f>
        <v>47.52000000000001</v>
      </c>
      <c r="BF458" cm="1">
        <f t="array" aca="1" ref="BF458" ca="1">INDEX($D$52:$I$63,BF$3,1)+BETAINV(RAND(),INDEX($D$52:$I$63,BF$3,5),INDEX($D$52:$I$63,BF$3,6))*(INDEX($D$52:$I$63,BF$3,2)-INDEX(F$52:K$63,BF$3,1))</f>
        <v>36.533117152251656</v>
      </c>
      <c r="BG458" cm="1">
        <f t="array" aca="1" ref="BG458" ca="1">INDEX($D$52:$I$63,BG$3,1)+BETAINV(RAND(),INDEX($D$52:$I$63,BG$3,5),INDEX($D$52:$I$63,BG$3,6))*(INDEX($D$52:$I$63,BG$3,2)-INDEX(G$52:L$63,BG$3,1))</f>
        <v>268.56020672362524</v>
      </c>
      <c r="BH458" cm="1">
        <f t="array" aca="1" ref="BH458" ca="1">INDEX($D$52:$I$63,BH$3,1)+BETAINV(RAND(),INDEX($D$52:$I$63,BH$3,5),INDEX($D$52:$I$63,BH$3,6))*(INDEX($D$52:$I$63,BH$3,2)-INDEX(H$52:M$63,BH$3,1))</f>
        <v>272.25350232238986</v>
      </c>
      <c r="BI458" cm="1">
        <f t="array" aca="1" ref="BI458" ca="1">INDEX($D$52:$I$63,BI$3,1)+BETAINV(RAND(),INDEX($D$52:$I$63,BI$3,5),INDEX($D$52:$I$63,BI$3,6))*(INDEX($D$52:$I$63,BI$3,2)-INDEX(I$52:N$63,BI$3,1))</f>
        <v>122.10113225988729</v>
      </c>
      <c r="BJ458" cm="1">
        <f t="array" aca="1" ref="BJ458" ca="1">INDEX($D$52:$I$63,BJ$3,1)+BETAINV(RAND(),INDEX($D$52:$I$63,BJ$3,5),INDEX($D$52:$I$63,BJ$3,6))*(INDEX($D$52:$I$63,BJ$3,2)-INDEX(J$52:O$63,BJ$3,1))</f>
        <v>330.18358506314797</v>
      </c>
      <c r="BK458" cm="1">
        <f t="array" aca="1" ref="BK458" ca="1">INDEX($D$52:$I$63,BK$3,1)+BETAINV(RAND(),INDEX($D$52:$I$63,BK$3,5),INDEX($D$52:$I$63,BK$3,6))*(INDEX($D$52:$I$63,BK$3,2)-INDEX(K$52:P$63,BK$3,1))</f>
        <v>425.81133717381351</v>
      </c>
      <c r="BL458" cm="1">
        <f t="array" aca="1" ref="BL458" ca="1">INDEX($D$52:$I$63,BL$3,1)+BETAINV(RAND(),INDEX($D$52:$I$63,BL$3,5),INDEX($D$52:$I$63,BL$3,6))*(INDEX($D$52:$I$63,BL$3,2)-INDEX(L$52:Q$63,BL$3,1))</f>
        <v>387.27681760186368</v>
      </c>
      <c r="BM458" cm="1">
        <f t="array" aca="1" ref="BM458" ca="1">INDEX($D$52:$I$63,BM$3,1)+BETAINV(RAND(),INDEX($D$52:$I$63,BM$3,5),INDEX($D$52:$I$63,BM$3,6))*(INDEX($D$52:$I$63,BM$3,2)-INDEX(M$52:R$63,BM$3,1))</f>
        <v>24.059512476598044</v>
      </c>
      <c r="BN458" cm="1">
        <f t="array" aca="1" ref="BN458" ca="1">INDEX($D$52:$I$63,BN$3,1)+BETAINV(RAND(),INDEX($D$52:$I$63,BN$3,5),INDEX($D$52:$I$63,BN$3,6))*(INDEX($D$52:$I$63,BN$3,2)-INDEX(N$52:S$63,BN$3,1))</f>
        <v>104.51791184180205</v>
      </c>
      <c r="BO458" cm="1">
        <f t="array" aca="1" ref="BO458" ca="1">INDEX($D$52:$I$63,BO$3,1)+BETAINV(RAND(),INDEX($D$52:$I$63,BO$3,5),INDEX($D$52:$I$63,BO$3,6))*(INDEX($D$52:$I$63,BO$3,2)-INDEX(O$52:T$63,BO$3,1))</f>
        <v>399.0286817884172</v>
      </c>
    </row>
    <row r="459" spans="12:67" x14ac:dyDescent="0.25">
      <c r="L459">
        <v>456</v>
      </c>
      <c r="M459" cm="1">
        <f t="array" aca="1" ref="M459" ca="1">INDEX($D$4:$I$15,M$3,1)+BETAINV(RAND(),INDEX($D$4:$I$15,M$3,5),INDEX($D$4:$I$15,M$3,6))*(INDEX($D$4:$I$15,M$3,2)-INDEX($D$4:$I$15,M$3,1))</f>
        <v>279.99149552234684</v>
      </c>
      <c r="N459" cm="1">
        <f t="array" aca="1" ref="N459" ca="1">INDEX($D$4:$I$15,N$3,1)+BETAINV(RAND(),INDEX($D$4:$I$15,N$3,5),INDEX($D$4:$I$15,N$3,6))*(INDEX($D$4:$I$15,N$3,2)-INDEX($D$4:$I$15,N$3,1))</f>
        <v>161.53686803087635</v>
      </c>
      <c r="O459" cm="1">
        <f t="array" aca="1" ref="O459" ca="1">INDEX($D$4:$I$15,O$3,1)+BETAINV(RAND(),INDEX($D$4:$I$15,O$3,5),INDEX($D$4:$I$15,O$3,6))*(INDEX($D$4:$I$15,O$3,2)-INDEX($D$4:$I$15,O$3,1))</f>
        <v>52.753710921260762</v>
      </c>
      <c r="P459" cm="1">
        <f t="array" aca="1" ref="P459" ca="1">INDEX($D$4:$I$15,P$3,1)+BETAINV(RAND(),INDEX($D$4:$I$15,P$3,5),INDEX($D$4:$I$15,P$3,6))*(INDEX($D$4:$I$15,P$3,2)-INDEX($D$4:$I$15,P$3,1))</f>
        <v>676.85193829547154</v>
      </c>
      <c r="Q459" cm="1">
        <f t="array" aca="1" ref="Q459" ca="1">INDEX($D$4:$I$15,Q$3,1)+BETAINV(RAND(),INDEX($D$4:$I$15,Q$3,5),INDEX($D$4:$I$15,Q$3,6))*(INDEX($D$4:$I$15,Q$3,2)-INDEX($D$4:$I$15,Q$3,1))</f>
        <v>146.63612360048342</v>
      </c>
      <c r="R459" cm="1">
        <f t="array" aca="1" ref="R459" ca="1">INDEX($D$4:$I$15,R$3,1)+BETAINV(RAND(),INDEX($D$4:$I$15,R$3,5),INDEX($D$4:$I$15,R$3,6))*(INDEX($D$4:$I$15,R$3,2)-INDEX($D$4:$I$15,R$3,1))</f>
        <v>538.30991663889995</v>
      </c>
      <c r="S459" cm="1">
        <f t="array" aca="1" ref="S459" ca="1">INDEX($D$4:$I$15,S$3,1)+BETAINV(RAND(),INDEX($D$4:$I$15,S$3,5),INDEX($D$4:$I$15,S$3,6))*(INDEX($D$4:$I$15,S$3,2)-INDEX($D$4:$I$15,S$3,1))</f>
        <v>875.31022065819661</v>
      </c>
      <c r="T459" cm="1">
        <f t="array" aca="1" ref="T459" ca="1">INDEX($D$4:$I$15,T$3,1)+BETAINV(RAND(),INDEX($D$4:$I$15,T$3,5),INDEX($D$4:$I$15,T$3,6))*(INDEX($D$4:$I$15,T$3,2)-INDEX($D$4:$I$15,T$3,1))</f>
        <v>852.39107237894177</v>
      </c>
      <c r="U459" cm="1">
        <f t="array" aca="1" ref="U459" ca="1">INDEX($D$4:$I$15,U$3,1)+BETAINV(RAND(),INDEX($D$4:$I$15,U$3,5),INDEX($D$4:$I$15,U$3,6))*(INDEX($D$4:$I$15,U$3,2)-INDEX($D$4:$I$15,U$3,1))</f>
        <v>288.81886292321002</v>
      </c>
      <c r="V459" cm="1">
        <f t="array" aca="1" ref="V459" ca="1">INDEX($D$4:$I$15,V$3,1)+BETAINV(RAND(),INDEX($D$4:$I$15,V$3,5),INDEX($D$4:$I$15,V$3,6))*(INDEX($D$4:$I$15,V$3,2)-INDEX($D$4:$I$15,V$3,1))</f>
        <v>98.268897608102677</v>
      </c>
      <c r="W459" cm="1">
        <f t="array" aca="1" ref="W459" ca="1">INDEX($D$4:$I$15,W$3,1)+BETAINV(RAND(),INDEX($D$4:$I$15,W$3,5),INDEX($D$4:$I$15,W$3,6))*(INDEX($D$4:$I$15,W$3,2)-INDEX($D$4:$I$15,W$3,1))</f>
        <v>365.13944028193816</v>
      </c>
      <c r="X459" cm="1">
        <f t="array" aca="1" ref="X459" ca="1">INDEX($D$4:$I$15,X$3,1)+BETAINV(RAND(),INDEX($D$4:$I$15,X$3,5),INDEX($D$4:$I$15,X$3,6))*(INDEX($D$4:$I$15,X$3,2)-INDEX($D$4:$I$15,X$3,1))</f>
        <v>1344.0804302540889</v>
      </c>
      <c r="Z459">
        <v>456</v>
      </c>
      <c r="AA459" cm="1">
        <f t="array" aca="1" ref="AA459" ca="1">INDEX($D$20:$I$31,AA$3,1)+BETAINV(RAND(),INDEX($D$20:$I$31,AA$3,5),INDEX($D$20:$I$31,AA$3,6))*(INDEX($D$20:$I$31,AA$3,2)-INDEX($D$20:$I$31,AA$3,1))</f>
        <v>103.09740231957824</v>
      </c>
      <c r="AB459" cm="1">
        <f t="array" aca="1" ref="AB459" ca="1">INDEX($D$20:$I$31,AB$3,1)+BETAINV(RAND(),INDEX($D$20:$I$31,AB$3,5),INDEX($D$20:$I$31,AB$3,6))*(INDEX($D$20:$I$31,AB$3,2)-INDEX($D$20:$I$31,AB$3,1))</f>
        <v>96.867952727875988</v>
      </c>
      <c r="AC459" cm="1">
        <f t="array" aca="1" ref="AC459" ca="1">INDEX($D$20:$I$31,AC$3,1)+BETAINV(RAND(),INDEX($D$20:$I$31,AC$3,5),INDEX($D$20:$I$31,AC$3,6))*(INDEX($D$20:$I$31,AC$3,2)-INDEX($D$20:$I$31,AC$3,1))</f>
        <v>104.24944040399804</v>
      </c>
      <c r="AD459" cm="1">
        <f t="array" aca="1" ref="AD459" ca="1">INDEX($D$20:$I$31,AD$3,1)+BETAINV(RAND(),INDEX($D$20:$I$31,AD$3,5),INDEX($D$20:$I$31,AD$3,6))*(INDEX($D$20:$I$31,AD$3,2)-INDEX($D$20:$I$31,AD$3,1))</f>
        <v>466.57871164397102</v>
      </c>
      <c r="AE459" cm="1">
        <f t="array" aca="1" ref="AE459" ca="1">INDEX($D$20:$I$31,AE$3,1)+BETAINV(RAND(),INDEX($D$20:$I$31,AE$3,5),INDEX($D$20:$I$31,AE$3,6))*(INDEX($D$20:$I$31,AE$3,2)-INDEX($D$20:$I$31,AE$3,1))</f>
        <v>316.40523873593446</v>
      </c>
      <c r="AF459" cm="1">
        <f t="array" aca="1" ref="AF459" ca="1">INDEX($D$20:$I$31,AF$3,1)+BETAINV(RAND(),INDEX($D$20:$I$31,AF$3,5),INDEX($D$20:$I$31,AF$3,6))*(INDEX($D$20:$I$31,AF$3,2)-INDEX($D$20:$I$31,AF$3,1))</f>
        <v>157.34271025987113</v>
      </c>
      <c r="AG459" cm="1">
        <f t="array" aca="1" ref="AG459" ca="1">INDEX($D$20:$I$31,AG$3,1)+BETAINV(RAND(),INDEX($D$20:$I$31,AG$3,5),INDEX($D$20:$I$31,AG$3,6))*(INDEX($D$20:$I$31,AG$3,2)-INDEX($D$20:$I$31,AG$3,1))</f>
        <v>778.62887816620787</v>
      </c>
      <c r="AH459" cm="1">
        <f t="array" aca="1" ref="AH459" ca="1">INDEX($D$20:$I$31,AH$3,1)+BETAINV(RAND(),INDEX($D$20:$I$31,AH$3,5),INDEX($D$20:$I$31,AH$3,6))*(INDEX($D$20:$I$31,AH$3,2)-INDEX($D$20:$I$31,AH$3,1))</f>
        <v>674.21798406517189</v>
      </c>
      <c r="AI459" cm="1">
        <f t="array" aca="1" ref="AI459" ca="1">INDEX($D$20:$I$31,AI$3,1)+BETAINV(RAND(),INDEX($D$20:$I$31,AI$3,5),INDEX($D$20:$I$31,AI$3,6))*(INDEX($D$20:$I$31,AI$3,2)-INDEX($D$20:$I$31,AI$3,1))</f>
        <v>392.53962934277132</v>
      </c>
      <c r="AJ459" cm="1">
        <f t="array" aca="1" ref="AJ459" ca="1">INDEX($D$20:$I$31,AJ$3,1)+BETAINV(RAND(),INDEX($D$20:$I$31,AJ$3,5),INDEX($D$20:$I$31,AJ$3,6))*(INDEX($D$20:$I$31,AJ$3,2)-INDEX($D$20:$I$31,AJ$3,1))</f>
        <v>198.48171987858672</v>
      </c>
      <c r="AK459" cm="1">
        <f t="array" aca="1" ref="AK459" ca="1">INDEX($D$20:$I$31,AK$3,1)+BETAINV(RAND(),INDEX($D$20:$I$31,AK$3,5),INDEX($D$20:$I$31,AK$3,6))*(INDEX($D$20:$I$31,AK$3,2)-INDEX($D$20:$I$31,AK$3,1))</f>
        <v>254.41099617463826</v>
      </c>
      <c r="AL459" cm="1">
        <f t="array" aca="1" ref="AL459" ca="1">INDEX($D$20:$I$31,AL$3,1)+BETAINV(RAND(),INDEX($D$20:$I$31,AL$3,5),INDEX($D$20:$I$31,AL$3,6))*(INDEX($D$20:$I$31,AL$3,2)-INDEX($D$20:$I$31,AL$3,1))</f>
        <v>421.80401674500223</v>
      </c>
      <c r="AN459">
        <v>456</v>
      </c>
      <c r="AO459" s="13" cm="1">
        <f t="array" aca="1" ref="AO459" ca="1">INDEX($D$36:$I$47,AO$3,1)+BETAINV(RAND(),INDEX($D$36:$I$47,AO$3,5),INDEX($D$36:$I$47,AO$3,6))*(INDEX($D$36:$I$47,AO$3,2)-INDEX($D$36:$I$47,AO$3,1))</f>
        <v>94.089447715804127</v>
      </c>
      <c r="AP459" s="13" cm="1">
        <f t="array" aca="1" ref="AP459" ca="1">INDEX($D$36:$I$47,AP$3,1)+BETAINV(RAND(),INDEX($D$36:$I$47,AP$3,5),INDEX($D$36:$I$47,AP$3,6))*(INDEX($D$36:$I$47,AP$3,2)-INDEX($D$36:$I$47,AP$3,1))</f>
        <v>111.24267010703807</v>
      </c>
      <c r="AQ459" s="13" cm="1">
        <f t="array" aca="1" ref="AQ459" ca="1">INDEX($D$36:$I$47,AQ$3,1)+BETAINV(RAND(),INDEX($D$36:$I$47,AQ$3,5),INDEX($D$36:$I$47,AQ$3,6))*(INDEX($D$36:$I$47,AQ$3,2)-INDEX($D$36:$I$47,AQ$3,1))</f>
        <v>209.53042680973562</v>
      </c>
      <c r="AR459" s="13" cm="1">
        <f t="array" aca="1" ref="AR459" ca="1">INDEX($D$36:$I$47,AR$3,1)+BETAINV(RAND(),INDEX($D$36:$I$47,AR$3,5),INDEX($D$36:$I$47,AR$3,6))*(INDEX($D$36:$I$47,AR$3,2)-INDEX($D$36:$I$47,AR$3,1))</f>
        <v>308.18225437343415</v>
      </c>
      <c r="AS459" s="13" cm="1">
        <f t="array" aca="1" ref="AS459" ca="1">INDEX($D$36:$I$47,AS$3,1)+BETAINV(RAND(),INDEX($D$36:$I$47,AS$3,5),INDEX($D$36:$I$47,AS$3,6))*(INDEX($D$36:$I$47,AS$3,2)-INDEX($D$36:$I$47,AS$3,1))</f>
        <v>614.82885107211462</v>
      </c>
      <c r="AT459" s="13" cm="1">
        <f t="array" aca="1" ref="AT459" ca="1">INDEX($D$36:$I$47,AT$3,1)+BETAINV(RAND(),INDEX($D$36:$I$47,AT$3,5),INDEX($D$36:$I$47,AT$3,6))*(INDEX($D$36:$I$47,AT$3,2)-INDEX($D$36:$I$47,AT$3,1))</f>
        <v>161.13009170416873</v>
      </c>
      <c r="AU459" s="13" cm="1">
        <f t="array" aca="1" ref="AU459" ca="1">INDEX($D$36:$I$47,AU$3,1)+BETAINV(RAND(),INDEX($D$36:$I$47,AU$3,5),INDEX($D$36:$I$47,AU$3,6))*(INDEX($D$36:$I$47,AU$3,2)-INDEX($D$36:$I$47,AU$3,1))</f>
        <v>345.92261881968244</v>
      </c>
      <c r="AV459" s="13" cm="1">
        <f t="array" aca="1" ref="AV459" ca="1">INDEX($D$36:$I$47,AV$3,1)+BETAINV(RAND(),INDEX($D$36:$I$47,AV$3,5),INDEX($D$36:$I$47,AV$3,6))*(INDEX($D$36:$I$47,AV$3,2)-INDEX($D$36:$I$47,AV$3,1))</f>
        <v>696.4606371685187</v>
      </c>
      <c r="AW459" s="13" cm="1">
        <f t="array" aca="1" ref="AW459" ca="1">INDEX($D$36:$I$47,AW$3,1)+BETAINV(RAND(),INDEX($D$36:$I$47,AW$3,5),INDEX($D$36:$I$47,AW$3,6))*(INDEX($D$36:$I$47,AW$3,2)-INDEX($D$36:$I$47,AW$3,1))</f>
        <v>554.65695341140383</v>
      </c>
      <c r="AX459" s="13" cm="1">
        <f t="array" aca="1" ref="AX459" ca="1">INDEX($D$36:$I$47,AX$3,1)+BETAINV(RAND(),INDEX($D$36:$I$47,AX$3,5),INDEX($D$36:$I$47,AX$3,6))*(INDEX($D$36:$I$47,AX$3,2)-INDEX($D$36:$I$47,AX$3,1))</f>
        <v>412.63084891470527</v>
      </c>
      <c r="AY459" s="13" cm="1">
        <f t="array" aca="1" ref="AY459" ca="1">INDEX($D$36:$I$47,AY$3,1)+BETAINV(RAND(),INDEX($D$36:$I$47,AY$3,5),INDEX($D$36:$I$47,AY$3,6))*(INDEX($D$36:$I$47,AY$3,2)-INDEX($D$36:$I$47,AY$3,1))</f>
        <v>165.31515355673167</v>
      </c>
      <c r="AZ459" s="13" cm="1">
        <f t="array" aca="1" ref="AZ459" ca="1">INDEX($D$36:$I$47,AZ$3,1)+BETAINV(RAND(),INDEX($D$36:$I$47,AZ$3,5),INDEX($D$36:$I$47,AZ$3,6))*(INDEX($D$36:$I$47,AZ$3,2)-INDEX($D$36:$I$47,AZ$3,1))</f>
        <v>446.69334480435577</v>
      </c>
      <c r="BC459">
        <v>456</v>
      </c>
      <c r="BD459" cm="1">
        <f t="array" aca="1" ref="BD459" ca="1">INDEX($D$52:$I$63,BD$3,1)+BETAINV(RAND(),INDEX($D$52:$I$63,BD$3,5),INDEX($D$52:$I$63,BD$3,6))*(INDEX($D$52:$I$63,BD$3,2)-INDEX(D$52:I$63,BD$3,1))</f>
        <v>60.652832202620317</v>
      </c>
      <c r="BE459" cm="1">
        <f t="array" aca="1" ref="BE459" ca="1">INDEX($D$52:$I$63,BE$3,1)+BETAINV(RAND(),INDEX($D$52:$I$63,BE$3,5),INDEX($D$52:$I$63,BE$3,6))*(INDEX($D$52:$I$63,BE$3,2)-INDEX(E$52:J$63,BE$3,1))</f>
        <v>47.52000000000001</v>
      </c>
      <c r="BF459" cm="1">
        <f t="array" aca="1" ref="BF459" ca="1">INDEX($D$52:$I$63,BF$3,1)+BETAINV(RAND(),INDEX($D$52:$I$63,BF$3,5),INDEX($D$52:$I$63,BF$3,6))*(INDEX($D$52:$I$63,BF$3,2)-INDEX(F$52:K$63,BF$3,1))</f>
        <v>37.640313626311901</v>
      </c>
      <c r="BG459" cm="1">
        <f t="array" aca="1" ref="BG459" ca="1">INDEX($D$52:$I$63,BG$3,1)+BETAINV(RAND(),INDEX($D$52:$I$63,BG$3,5),INDEX($D$52:$I$63,BG$3,6))*(INDEX($D$52:$I$63,BG$3,2)-INDEX(G$52:L$63,BG$3,1))</f>
        <v>280.35351377385263</v>
      </c>
      <c r="BH459" cm="1">
        <f t="array" aca="1" ref="BH459" ca="1">INDEX($D$52:$I$63,BH$3,1)+BETAINV(RAND(),INDEX($D$52:$I$63,BH$3,5),INDEX($D$52:$I$63,BH$3,6))*(INDEX($D$52:$I$63,BH$3,2)-INDEX(H$52:M$63,BH$3,1))</f>
        <v>170.17266489723139</v>
      </c>
      <c r="BI459" cm="1">
        <f t="array" aca="1" ref="BI459" ca="1">INDEX($D$52:$I$63,BI$3,1)+BETAINV(RAND(),INDEX($D$52:$I$63,BI$3,5),INDEX($D$52:$I$63,BI$3,6))*(INDEX($D$52:$I$63,BI$3,2)-INDEX(I$52:N$63,BI$3,1))</f>
        <v>128.0381676127175</v>
      </c>
      <c r="BJ459" cm="1">
        <f t="array" aca="1" ref="BJ459" ca="1">INDEX($D$52:$I$63,BJ$3,1)+BETAINV(RAND(),INDEX($D$52:$I$63,BJ$3,5),INDEX($D$52:$I$63,BJ$3,6))*(INDEX($D$52:$I$63,BJ$3,2)-INDEX(J$52:O$63,BJ$3,1))</f>
        <v>330.61438663771372</v>
      </c>
      <c r="BK459" cm="1">
        <f t="array" aca="1" ref="BK459" ca="1">INDEX($D$52:$I$63,BK$3,1)+BETAINV(RAND(),INDEX($D$52:$I$63,BK$3,5),INDEX($D$52:$I$63,BK$3,6))*(INDEX($D$52:$I$63,BK$3,2)-INDEX(K$52:P$63,BK$3,1))</f>
        <v>315.46391702726879</v>
      </c>
      <c r="BL459" cm="1">
        <f t="array" aca="1" ref="BL459" ca="1">INDEX($D$52:$I$63,BL$3,1)+BETAINV(RAND(),INDEX($D$52:$I$63,BL$3,5),INDEX($D$52:$I$63,BL$3,6))*(INDEX($D$52:$I$63,BL$3,2)-INDEX(L$52:Q$63,BL$3,1))</f>
        <v>307.28400649395542</v>
      </c>
      <c r="BM459" cm="1">
        <f t="array" aca="1" ref="BM459" ca="1">INDEX($D$52:$I$63,BM$3,1)+BETAINV(RAND(),INDEX($D$52:$I$63,BM$3,5),INDEX($D$52:$I$63,BM$3,6))*(INDEX($D$52:$I$63,BM$3,2)-INDEX(M$52:R$63,BM$3,1))</f>
        <v>28.837943280652382</v>
      </c>
      <c r="BN459" cm="1">
        <f t="array" aca="1" ref="BN459" ca="1">INDEX($D$52:$I$63,BN$3,1)+BETAINV(RAND(),INDEX($D$52:$I$63,BN$3,5),INDEX($D$52:$I$63,BN$3,6))*(INDEX($D$52:$I$63,BN$3,2)-INDEX(N$52:S$63,BN$3,1))</f>
        <v>105.14848637731592</v>
      </c>
      <c r="BO459" cm="1">
        <f t="array" aca="1" ref="BO459" ca="1">INDEX($D$52:$I$63,BO$3,1)+BETAINV(RAND(),INDEX($D$52:$I$63,BO$3,5),INDEX($D$52:$I$63,BO$3,6))*(INDEX($D$52:$I$63,BO$3,2)-INDEX(O$52:T$63,BO$3,1))</f>
        <v>512.85619142420171</v>
      </c>
    </row>
    <row r="460" spans="12:67" x14ac:dyDescent="0.25">
      <c r="L460">
        <v>457</v>
      </c>
      <c r="M460" cm="1">
        <f t="array" aca="1" ref="M460" ca="1">INDEX($D$4:$I$15,M$3,1)+BETAINV(RAND(),INDEX($D$4:$I$15,M$3,5),INDEX($D$4:$I$15,M$3,6))*(INDEX($D$4:$I$15,M$3,2)-INDEX($D$4:$I$15,M$3,1))</f>
        <v>233.40949239409599</v>
      </c>
      <c r="N460" cm="1">
        <f t="array" aca="1" ref="N460" ca="1">INDEX($D$4:$I$15,N$3,1)+BETAINV(RAND(),INDEX($D$4:$I$15,N$3,5),INDEX($D$4:$I$15,N$3,6))*(INDEX($D$4:$I$15,N$3,2)-INDEX($D$4:$I$15,N$3,1))</f>
        <v>188.61800050238071</v>
      </c>
      <c r="O460" cm="1">
        <f t="array" aca="1" ref="O460" ca="1">INDEX($D$4:$I$15,O$3,1)+BETAINV(RAND(),INDEX($D$4:$I$15,O$3,5),INDEX($D$4:$I$15,O$3,6))*(INDEX($D$4:$I$15,O$3,2)-INDEX($D$4:$I$15,O$3,1))</f>
        <v>49.230774617823712</v>
      </c>
      <c r="P460" cm="1">
        <f t="array" aca="1" ref="P460" ca="1">INDEX($D$4:$I$15,P$3,1)+BETAINV(RAND(),INDEX($D$4:$I$15,P$3,5),INDEX($D$4:$I$15,P$3,6))*(INDEX($D$4:$I$15,P$3,2)-INDEX($D$4:$I$15,P$3,1))</f>
        <v>864.90961742452737</v>
      </c>
      <c r="Q460" cm="1">
        <f t="array" aca="1" ref="Q460" ca="1">INDEX($D$4:$I$15,Q$3,1)+BETAINV(RAND(),INDEX($D$4:$I$15,Q$3,5),INDEX($D$4:$I$15,Q$3,6))*(INDEX($D$4:$I$15,Q$3,2)-INDEX($D$4:$I$15,Q$3,1))</f>
        <v>178.74107775801349</v>
      </c>
      <c r="R460" cm="1">
        <f t="array" aca="1" ref="R460" ca="1">INDEX($D$4:$I$15,R$3,1)+BETAINV(RAND(),INDEX($D$4:$I$15,R$3,5),INDEX($D$4:$I$15,R$3,6))*(INDEX($D$4:$I$15,R$3,2)-INDEX($D$4:$I$15,R$3,1))</f>
        <v>534.10550454844179</v>
      </c>
      <c r="S460" cm="1">
        <f t="array" aca="1" ref="S460" ca="1">INDEX($D$4:$I$15,S$3,1)+BETAINV(RAND(),INDEX($D$4:$I$15,S$3,5),INDEX($D$4:$I$15,S$3,6))*(INDEX($D$4:$I$15,S$3,2)-INDEX($D$4:$I$15,S$3,1))</f>
        <v>797.38320862876594</v>
      </c>
      <c r="T460" cm="1">
        <f t="array" aca="1" ref="T460" ca="1">INDEX($D$4:$I$15,T$3,1)+BETAINV(RAND(),INDEX($D$4:$I$15,T$3,5),INDEX($D$4:$I$15,T$3,6))*(INDEX($D$4:$I$15,T$3,2)-INDEX($D$4:$I$15,T$3,1))</f>
        <v>903.50420578202204</v>
      </c>
      <c r="U460" cm="1">
        <f t="array" aca="1" ref="U460" ca="1">INDEX($D$4:$I$15,U$3,1)+BETAINV(RAND(),INDEX($D$4:$I$15,U$3,5),INDEX($D$4:$I$15,U$3,6))*(INDEX($D$4:$I$15,U$3,2)-INDEX($D$4:$I$15,U$3,1))</f>
        <v>266.45692341459699</v>
      </c>
      <c r="V460" cm="1">
        <f t="array" aca="1" ref="V460" ca="1">INDEX($D$4:$I$15,V$3,1)+BETAINV(RAND(),INDEX($D$4:$I$15,V$3,5),INDEX($D$4:$I$15,V$3,6))*(INDEX($D$4:$I$15,V$3,2)-INDEX($D$4:$I$15,V$3,1))</f>
        <v>117.07702985538363</v>
      </c>
      <c r="W460" cm="1">
        <f t="array" aca="1" ref="W460" ca="1">INDEX($D$4:$I$15,W$3,1)+BETAINV(RAND(),INDEX($D$4:$I$15,W$3,5),INDEX($D$4:$I$15,W$3,6))*(INDEX($D$4:$I$15,W$3,2)-INDEX($D$4:$I$15,W$3,1))</f>
        <v>328.7872166211182</v>
      </c>
      <c r="X460" cm="1">
        <f t="array" aca="1" ref="X460" ca="1">INDEX($D$4:$I$15,X$3,1)+BETAINV(RAND(),INDEX($D$4:$I$15,X$3,5),INDEX($D$4:$I$15,X$3,6))*(INDEX($D$4:$I$15,X$3,2)-INDEX($D$4:$I$15,X$3,1))</f>
        <v>1558.2375437790101</v>
      </c>
      <c r="Z460">
        <v>457</v>
      </c>
      <c r="AA460" cm="1">
        <f t="array" aca="1" ref="AA460" ca="1">INDEX($D$20:$I$31,AA$3,1)+BETAINV(RAND(),INDEX($D$20:$I$31,AA$3,5),INDEX($D$20:$I$31,AA$3,6))*(INDEX($D$20:$I$31,AA$3,2)-INDEX($D$20:$I$31,AA$3,1))</f>
        <v>102.9416016001795</v>
      </c>
      <c r="AB460" cm="1">
        <f t="array" aca="1" ref="AB460" ca="1">INDEX($D$20:$I$31,AB$3,1)+BETAINV(RAND(),INDEX($D$20:$I$31,AB$3,5),INDEX($D$20:$I$31,AB$3,6))*(INDEX($D$20:$I$31,AB$3,2)-INDEX($D$20:$I$31,AB$3,1))</f>
        <v>102.11548041918218</v>
      </c>
      <c r="AC460" cm="1">
        <f t="array" aca="1" ref="AC460" ca="1">INDEX($D$20:$I$31,AC$3,1)+BETAINV(RAND(),INDEX($D$20:$I$31,AC$3,5),INDEX($D$20:$I$31,AC$3,6))*(INDEX($D$20:$I$31,AC$3,2)-INDEX($D$20:$I$31,AC$3,1))</f>
        <v>109.63287784258966</v>
      </c>
      <c r="AD460" cm="1">
        <f t="array" aca="1" ref="AD460" ca="1">INDEX($D$20:$I$31,AD$3,1)+BETAINV(RAND(),INDEX($D$20:$I$31,AD$3,5),INDEX($D$20:$I$31,AD$3,6))*(INDEX($D$20:$I$31,AD$3,2)-INDEX($D$20:$I$31,AD$3,1))</f>
        <v>591.39228099838624</v>
      </c>
      <c r="AE460" cm="1">
        <f t="array" aca="1" ref="AE460" ca="1">INDEX($D$20:$I$31,AE$3,1)+BETAINV(RAND(),INDEX($D$20:$I$31,AE$3,5),INDEX($D$20:$I$31,AE$3,6))*(INDEX($D$20:$I$31,AE$3,2)-INDEX($D$20:$I$31,AE$3,1))</f>
        <v>324.55848799555019</v>
      </c>
      <c r="AF460" cm="1">
        <f t="array" aca="1" ref="AF460" ca="1">INDEX($D$20:$I$31,AF$3,1)+BETAINV(RAND(),INDEX($D$20:$I$31,AF$3,5),INDEX($D$20:$I$31,AF$3,6))*(INDEX($D$20:$I$31,AF$3,2)-INDEX($D$20:$I$31,AF$3,1))</f>
        <v>137.56847246208227</v>
      </c>
      <c r="AG460" cm="1">
        <f t="array" aca="1" ref="AG460" ca="1">INDEX($D$20:$I$31,AG$3,1)+BETAINV(RAND(),INDEX($D$20:$I$31,AG$3,5),INDEX($D$20:$I$31,AG$3,6))*(INDEX($D$20:$I$31,AG$3,2)-INDEX($D$20:$I$31,AG$3,1))</f>
        <v>774.66569922142651</v>
      </c>
      <c r="AH460" cm="1">
        <f t="array" aca="1" ref="AH460" ca="1">INDEX($D$20:$I$31,AH$3,1)+BETAINV(RAND(),INDEX($D$20:$I$31,AH$3,5),INDEX($D$20:$I$31,AH$3,6))*(INDEX($D$20:$I$31,AH$3,2)-INDEX($D$20:$I$31,AH$3,1))</f>
        <v>636.02940078265851</v>
      </c>
      <c r="AI460" cm="1">
        <f t="array" aca="1" ref="AI460" ca="1">INDEX($D$20:$I$31,AI$3,1)+BETAINV(RAND(),INDEX($D$20:$I$31,AI$3,5),INDEX($D$20:$I$31,AI$3,6))*(INDEX($D$20:$I$31,AI$3,2)-INDEX($D$20:$I$31,AI$3,1))</f>
        <v>440.45874607482483</v>
      </c>
      <c r="AJ460" cm="1">
        <f t="array" aca="1" ref="AJ460" ca="1">INDEX($D$20:$I$31,AJ$3,1)+BETAINV(RAND(),INDEX($D$20:$I$31,AJ$3,5),INDEX($D$20:$I$31,AJ$3,6))*(INDEX($D$20:$I$31,AJ$3,2)-INDEX($D$20:$I$31,AJ$3,1))</f>
        <v>187.19379477410584</v>
      </c>
      <c r="AK460" cm="1">
        <f t="array" aca="1" ref="AK460" ca="1">INDEX($D$20:$I$31,AK$3,1)+BETAINV(RAND(),INDEX($D$20:$I$31,AK$3,5),INDEX($D$20:$I$31,AK$3,6))*(INDEX($D$20:$I$31,AK$3,2)-INDEX($D$20:$I$31,AK$3,1))</f>
        <v>226.75917427000579</v>
      </c>
      <c r="AL460" cm="1">
        <f t="array" aca="1" ref="AL460" ca="1">INDEX($D$20:$I$31,AL$3,1)+BETAINV(RAND(),INDEX($D$20:$I$31,AL$3,5),INDEX($D$20:$I$31,AL$3,6))*(INDEX($D$20:$I$31,AL$3,2)-INDEX($D$20:$I$31,AL$3,1))</f>
        <v>369.66163873655415</v>
      </c>
      <c r="AN460">
        <v>457</v>
      </c>
      <c r="AO460" s="13" cm="1">
        <f t="array" aca="1" ref="AO460" ca="1">INDEX($D$36:$I$47,AO$3,1)+BETAINV(RAND(),INDEX($D$36:$I$47,AO$3,5),INDEX($D$36:$I$47,AO$3,6))*(INDEX($D$36:$I$47,AO$3,2)-INDEX($D$36:$I$47,AO$3,1))</f>
        <v>98.291794708065169</v>
      </c>
      <c r="AP460" s="13" cm="1">
        <f t="array" aca="1" ref="AP460" ca="1">INDEX($D$36:$I$47,AP$3,1)+BETAINV(RAND(),INDEX($D$36:$I$47,AP$3,5),INDEX($D$36:$I$47,AP$3,6))*(INDEX($D$36:$I$47,AP$3,2)-INDEX($D$36:$I$47,AP$3,1))</f>
        <v>112.67726502147323</v>
      </c>
      <c r="AQ460" s="13" cm="1">
        <f t="array" aca="1" ref="AQ460" ca="1">INDEX($D$36:$I$47,AQ$3,1)+BETAINV(RAND(),INDEX($D$36:$I$47,AQ$3,5),INDEX($D$36:$I$47,AQ$3,6))*(INDEX($D$36:$I$47,AQ$3,2)-INDEX($D$36:$I$47,AQ$3,1))</f>
        <v>180.85126207716243</v>
      </c>
      <c r="AR460" s="13" cm="1">
        <f t="array" aca="1" ref="AR460" ca="1">INDEX($D$36:$I$47,AR$3,1)+BETAINV(RAND(),INDEX($D$36:$I$47,AR$3,5),INDEX($D$36:$I$47,AR$3,6))*(INDEX($D$36:$I$47,AR$3,2)-INDEX($D$36:$I$47,AR$3,1))</f>
        <v>302.8848053254851</v>
      </c>
      <c r="AS460" s="13" cm="1">
        <f t="array" aca="1" ref="AS460" ca="1">INDEX($D$36:$I$47,AS$3,1)+BETAINV(RAND(),INDEX($D$36:$I$47,AS$3,5),INDEX($D$36:$I$47,AS$3,6))*(INDEX($D$36:$I$47,AS$3,2)-INDEX($D$36:$I$47,AS$3,1))</f>
        <v>654.68632356411717</v>
      </c>
      <c r="AT460" s="13" cm="1">
        <f t="array" aca="1" ref="AT460" ca="1">INDEX($D$36:$I$47,AT$3,1)+BETAINV(RAND(),INDEX($D$36:$I$47,AT$3,5),INDEX($D$36:$I$47,AT$3,6))*(INDEX($D$36:$I$47,AT$3,2)-INDEX($D$36:$I$47,AT$3,1))</f>
        <v>158.24476911157711</v>
      </c>
      <c r="AU460" s="13" cm="1">
        <f t="array" aca="1" ref="AU460" ca="1">INDEX($D$36:$I$47,AU$3,1)+BETAINV(RAND(),INDEX($D$36:$I$47,AU$3,5),INDEX($D$36:$I$47,AU$3,6))*(INDEX($D$36:$I$47,AU$3,2)-INDEX($D$36:$I$47,AU$3,1))</f>
        <v>317.06646566746315</v>
      </c>
      <c r="AV460" s="13" cm="1">
        <f t="array" aca="1" ref="AV460" ca="1">INDEX($D$36:$I$47,AV$3,1)+BETAINV(RAND(),INDEX($D$36:$I$47,AV$3,5),INDEX($D$36:$I$47,AV$3,6))*(INDEX($D$36:$I$47,AV$3,2)-INDEX($D$36:$I$47,AV$3,1))</f>
        <v>632.42356033576834</v>
      </c>
      <c r="AW460" s="13" cm="1">
        <f t="array" aca="1" ref="AW460" ca="1">INDEX($D$36:$I$47,AW$3,1)+BETAINV(RAND(),INDEX($D$36:$I$47,AW$3,5),INDEX($D$36:$I$47,AW$3,6))*(INDEX($D$36:$I$47,AW$3,2)-INDEX($D$36:$I$47,AW$3,1))</f>
        <v>475.48616909482678</v>
      </c>
      <c r="AX460" s="13" cm="1">
        <f t="array" aca="1" ref="AX460" ca="1">INDEX($D$36:$I$47,AX$3,1)+BETAINV(RAND(),INDEX($D$36:$I$47,AX$3,5),INDEX($D$36:$I$47,AX$3,6))*(INDEX($D$36:$I$47,AX$3,2)-INDEX($D$36:$I$47,AX$3,1))</f>
        <v>468.79512910541098</v>
      </c>
      <c r="AY460" s="13" cm="1">
        <f t="array" aca="1" ref="AY460" ca="1">INDEX($D$36:$I$47,AY$3,1)+BETAINV(RAND(),INDEX($D$36:$I$47,AY$3,5),INDEX($D$36:$I$47,AY$3,6))*(INDEX($D$36:$I$47,AY$3,2)-INDEX($D$36:$I$47,AY$3,1))</f>
        <v>159.38338393823807</v>
      </c>
      <c r="AZ460" s="13" cm="1">
        <f t="array" aca="1" ref="AZ460" ca="1">INDEX($D$36:$I$47,AZ$3,1)+BETAINV(RAND(),INDEX($D$36:$I$47,AZ$3,5),INDEX($D$36:$I$47,AZ$3,6))*(INDEX($D$36:$I$47,AZ$3,2)-INDEX($D$36:$I$47,AZ$3,1))</f>
        <v>469.87285418721501</v>
      </c>
      <c r="BC460">
        <v>457</v>
      </c>
      <c r="BD460" cm="1">
        <f t="array" aca="1" ref="BD460" ca="1">INDEX($D$52:$I$63,BD$3,1)+BETAINV(RAND(),INDEX($D$52:$I$63,BD$3,5),INDEX($D$52:$I$63,BD$3,6))*(INDEX($D$52:$I$63,BD$3,2)-INDEX(D$52:I$63,BD$3,1))</f>
        <v>61.308559952224741</v>
      </c>
      <c r="BE460" cm="1">
        <f t="array" aca="1" ref="BE460" ca="1">INDEX($D$52:$I$63,BE$3,1)+BETAINV(RAND(),INDEX($D$52:$I$63,BE$3,5),INDEX($D$52:$I$63,BE$3,6))*(INDEX($D$52:$I$63,BE$3,2)-INDEX(E$52:J$63,BE$3,1))</f>
        <v>47.52000000000001</v>
      </c>
      <c r="BF460" cm="1">
        <f t="array" aca="1" ref="BF460" ca="1">INDEX($D$52:$I$63,BF$3,1)+BETAINV(RAND(),INDEX($D$52:$I$63,BF$3,5),INDEX($D$52:$I$63,BF$3,6))*(INDEX($D$52:$I$63,BF$3,2)-INDEX(F$52:K$63,BF$3,1))</f>
        <v>34.427088747372871</v>
      </c>
      <c r="BG460" cm="1">
        <f t="array" aca="1" ref="BG460" ca="1">INDEX($D$52:$I$63,BG$3,1)+BETAINV(RAND(),INDEX($D$52:$I$63,BG$3,5),INDEX($D$52:$I$63,BG$3,6))*(INDEX($D$52:$I$63,BG$3,2)-INDEX(G$52:L$63,BG$3,1))</f>
        <v>286.61922009195121</v>
      </c>
      <c r="BH460" cm="1">
        <f t="array" aca="1" ref="BH460" ca="1">INDEX($D$52:$I$63,BH$3,1)+BETAINV(RAND(),INDEX($D$52:$I$63,BH$3,5),INDEX($D$52:$I$63,BH$3,6))*(INDEX($D$52:$I$63,BH$3,2)-INDEX(H$52:M$63,BH$3,1))</f>
        <v>216.93314689606183</v>
      </c>
      <c r="BI460" cm="1">
        <f t="array" aca="1" ref="BI460" ca="1">INDEX($D$52:$I$63,BI$3,1)+BETAINV(RAND(),INDEX($D$52:$I$63,BI$3,5),INDEX($D$52:$I$63,BI$3,6))*(INDEX($D$52:$I$63,BI$3,2)-INDEX(I$52:N$63,BI$3,1))</f>
        <v>113.21037106655616</v>
      </c>
      <c r="BJ460" cm="1">
        <f t="array" aca="1" ref="BJ460" ca="1">INDEX($D$52:$I$63,BJ$3,1)+BETAINV(RAND(),INDEX($D$52:$I$63,BJ$3,5),INDEX($D$52:$I$63,BJ$3,6))*(INDEX($D$52:$I$63,BJ$3,2)-INDEX(J$52:O$63,BJ$3,1))</f>
        <v>330.68468213882545</v>
      </c>
      <c r="BK460" cm="1">
        <f t="array" aca="1" ref="BK460" ca="1">INDEX($D$52:$I$63,BK$3,1)+BETAINV(RAND(),INDEX($D$52:$I$63,BK$3,5),INDEX($D$52:$I$63,BK$3,6))*(INDEX($D$52:$I$63,BK$3,2)-INDEX(K$52:P$63,BK$3,1))</f>
        <v>328.51242663839469</v>
      </c>
      <c r="BL460" cm="1">
        <f t="array" aca="1" ref="BL460" ca="1">INDEX($D$52:$I$63,BL$3,1)+BETAINV(RAND(),INDEX($D$52:$I$63,BL$3,5),INDEX($D$52:$I$63,BL$3,6))*(INDEX($D$52:$I$63,BL$3,2)-INDEX(L$52:Q$63,BL$3,1))</f>
        <v>333.59667904597495</v>
      </c>
      <c r="BM460" cm="1">
        <f t="array" aca="1" ref="BM460" ca="1">INDEX($D$52:$I$63,BM$3,1)+BETAINV(RAND(),INDEX($D$52:$I$63,BM$3,5),INDEX($D$52:$I$63,BM$3,6))*(INDEX($D$52:$I$63,BM$3,2)-INDEX(M$52:R$63,BM$3,1))</f>
        <v>5.8189191030903658</v>
      </c>
      <c r="BN460" cm="1">
        <f t="array" aca="1" ref="BN460" ca="1">INDEX($D$52:$I$63,BN$3,1)+BETAINV(RAND(),INDEX($D$52:$I$63,BN$3,5),INDEX($D$52:$I$63,BN$3,6))*(INDEX($D$52:$I$63,BN$3,2)-INDEX(N$52:S$63,BN$3,1))</f>
        <v>104.91185214773463</v>
      </c>
      <c r="BO460" cm="1">
        <f t="array" aca="1" ref="BO460" ca="1">INDEX($D$52:$I$63,BO$3,1)+BETAINV(RAND(),INDEX($D$52:$I$63,BO$3,5),INDEX($D$52:$I$63,BO$3,6))*(INDEX($D$52:$I$63,BO$3,2)-INDEX(O$52:T$63,BO$3,1))</f>
        <v>394.49897934613085</v>
      </c>
    </row>
    <row r="461" spans="12:67" x14ac:dyDescent="0.25">
      <c r="L461">
        <v>458</v>
      </c>
      <c r="M461" cm="1">
        <f t="array" aca="1" ref="M461" ca="1">INDEX($D$4:$I$15,M$3,1)+BETAINV(RAND(),INDEX($D$4:$I$15,M$3,5),INDEX($D$4:$I$15,M$3,6))*(INDEX($D$4:$I$15,M$3,2)-INDEX($D$4:$I$15,M$3,1))</f>
        <v>253.54977282483674</v>
      </c>
      <c r="N461" cm="1">
        <f t="array" aca="1" ref="N461" ca="1">INDEX($D$4:$I$15,N$3,1)+BETAINV(RAND(),INDEX($D$4:$I$15,N$3,5),INDEX($D$4:$I$15,N$3,6))*(INDEX($D$4:$I$15,N$3,2)-INDEX($D$4:$I$15,N$3,1))</f>
        <v>170.3129402945641</v>
      </c>
      <c r="O461" cm="1">
        <f t="array" aca="1" ref="O461" ca="1">INDEX($D$4:$I$15,O$3,1)+BETAINV(RAND(),INDEX($D$4:$I$15,O$3,5),INDEX($D$4:$I$15,O$3,6))*(INDEX($D$4:$I$15,O$3,2)-INDEX($D$4:$I$15,O$3,1))</f>
        <v>46.33928287996244</v>
      </c>
      <c r="P461" cm="1">
        <f t="array" aca="1" ref="P461" ca="1">INDEX($D$4:$I$15,P$3,1)+BETAINV(RAND(),INDEX($D$4:$I$15,P$3,5),INDEX($D$4:$I$15,P$3,6))*(INDEX($D$4:$I$15,P$3,2)-INDEX($D$4:$I$15,P$3,1))</f>
        <v>688.04923471176846</v>
      </c>
      <c r="Q461" cm="1">
        <f t="array" aca="1" ref="Q461" ca="1">INDEX($D$4:$I$15,Q$3,1)+BETAINV(RAND(),INDEX($D$4:$I$15,Q$3,5),INDEX($D$4:$I$15,Q$3,6))*(INDEX($D$4:$I$15,Q$3,2)-INDEX($D$4:$I$15,Q$3,1))</f>
        <v>131.91277640626615</v>
      </c>
      <c r="R461" cm="1">
        <f t="array" aca="1" ref="R461" ca="1">INDEX($D$4:$I$15,R$3,1)+BETAINV(RAND(),INDEX($D$4:$I$15,R$3,5),INDEX($D$4:$I$15,R$3,6))*(INDEX($D$4:$I$15,R$3,2)-INDEX($D$4:$I$15,R$3,1))</f>
        <v>506.17908064132899</v>
      </c>
      <c r="S461" cm="1">
        <f t="array" aca="1" ref="S461" ca="1">INDEX($D$4:$I$15,S$3,1)+BETAINV(RAND(),INDEX($D$4:$I$15,S$3,5),INDEX($D$4:$I$15,S$3,6))*(INDEX($D$4:$I$15,S$3,2)-INDEX($D$4:$I$15,S$3,1))</f>
        <v>744.53270500073791</v>
      </c>
      <c r="T461" cm="1">
        <f t="array" aca="1" ref="T461" ca="1">INDEX($D$4:$I$15,T$3,1)+BETAINV(RAND(),INDEX($D$4:$I$15,T$3,5),INDEX($D$4:$I$15,T$3,6))*(INDEX($D$4:$I$15,T$3,2)-INDEX($D$4:$I$15,T$3,1))</f>
        <v>867.21504468113528</v>
      </c>
      <c r="U461" cm="1">
        <f t="array" aca="1" ref="U461" ca="1">INDEX($D$4:$I$15,U$3,1)+BETAINV(RAND(),INDEX($D$4:$I$15,U$3,5),INDEX($D$4:$I$15,U$3,6))*(INDEX($D$4:$I$15,U$3,2)-INDEX($D$4:$I$15,U$3,1))</f>
        <v>260.2898769230689</v>
      </c>
      <c r="V461" cm="1">
        <f t="array" aca="1" ref="V461" ca="1">INDEX($D$4:$I$15,V$3,1)+BETAINV(RAND(),INDEX($D$4:$I$15,V$3,5),INDEX($D$4:$I$15,V$3,6))*(INDEX($D$4:$I$15,V$3,2)-INDEX($D$4:$I$15,V$3,1))</f>
        <v>112.25436006791492</v>
      </c>
      <c r="W461" cm="1">
        <f t="array" aca="1" ref="W461" ca="1">INDEX($D$4:$I$15,W$3,1)+BETAINV(RAND(),INDEX($D$4:$I$15,W$3,5),INDEX($D$4:$I$15,W$3,6))*(INDEX($D$4:$I$15,W$3,2)-INDEX($D$4:$I$15,W$3,1))</f>
        <v>362.11294309388859</v>
      </c>
      <c r="X461" cm="1">
        <f t="array" aca="1" ref="X461" ca="1">INDEX($D$4:$I$15,X$3,1)+BETAINV(RAND(),INDEX($D$4:$I$15,X$3,5),INDEX($D$4:$I$15,X$3,6))*(INDEX($D$4:$I$15,X$3,2)-INDEX($D$4:$I$15,X$3,1))</f>
        <v>1559.5917376075288</v>
      </c>
      <c r="Z461">
        <v>458</v>
      </c>
      <c r="AA461" cm="1">
        <f t="array" aca="1" ref="AA461" ca="1">INDEX($D$20:$I$31,AA$3,1)+BETAINV(RAND(),INDEX($D$20:$I$31,AA$3,5),INDEX($D$20:$I$31,AA$3,6))*(INDEX($D$20:$I$31,AA$3,2)-INDEX($D$20:$I$31,AA$3,1))</f>
        <v>101.31042505230047</v>
      </c>
      <c r="AB461" cm="1">
        <f t="array" aca="1" ref="AB461" ca="1">INDEX($D$20:$I$31,AB$3,1)+BETAINV(RAND(),INDEX($D$20:$I$31,AB$3,5),INDEX($D$20:$I$31,AB$3,6))*(INDEX($D$20:$I$31,AB$3,2)-INDEX($D$20:$I$31,AB$3,1))</f>
        <v>106.1415573736155</v>
      </c>
      <c r="AC461" cm="1">
        <f t="array" aca="1" ref="AC461" ca="1">INDEX($D$20:$I$31,AC$3,1)+BETAINV(RAND(),INDEX($D$20:$I$31,AC$3,5),INDEX($D$20:$I$31,AC$3,6))*(INDEX($D$20:$I$31,AC$3,2)-INDEX($D$20:$I$31,AC$3,1))</f>
        <v>103.55411419732714</v>
      </c>
      <c r="AD461" cm="1">
        <f t="array" aca="1" ref="AD461" ca="1">INDEX($D$20:$I$31,AD$3,1)+BETAINV(RAND(),INDEX($D$20:$I$31,AD$3,5),INDEX($D$20:$I$31,AD$3,6))*(INDEX($D$20:$I$31,AD$3,2)-INDEX($D$20:$I$31,AD$3,1))</f>
        <v>475.80196592098804</v>
      </c>
      <c r="AE461" cm="1">
        <f t="array" aca="1" ref="AE461" ca="1">INDEX($D$20:$I$31,AE$3,1)+BETAINV(RAND(),INDEX($D$20:$I$31,AE$3,5),INDEX($D$20:$I$31,AE$3,6))*(INDEX($D$20:$I$31,AE$3,2)-INDEX($D$20:$I$31,AE$3,1))</f>
        <v>319.67521984157509</v>
      </c>
      <c r="AF461" cm="1">
        <f t="array" aca="1" ref="AF461" ca="1">INDEX($D$20:$I$31,AF$3,1)+BETAINV(RAND(),INDEX($D$20:$I$31,AF$3,5),INDEX($D$20:$I$31,AF$3,6))*(INDEX($D$20:$I$31,AF$3,2)-INDEX($D$20:$I$31,AF$3,1))</f>
        <v>164.17252486524424</v>
      </c>
      <c r="AG461" cm="1">
        <f t="array" aca="1" ref="AG461" ca="1">INDEX($D$20:$I$31,AG$3,1)+BETAINV(RAND(),INDEX($D$20:$I$31,AG$3,5),INDEX($D$20:$I$31,AG$3,6))*(INDEX($D$20:$I$31,AG$3,2)-INDEX($D$20:$I$31,AG$3,1))</f>
        <v>920.69842559737299</v>
      </c>
      <c r="AH461" cm="1">
        <f t="array" aca="1" ref="AH461" ca="1">INDEX($D$20:$I$31,AH$3,1)+BETAINV(RAND(),INDEX($D$20:$I$31,AH$3,5),INDEX($D$20:$I$31,AH$3,6))*(INDEX($D$20:$I$31,AH$3,2)-INDEX($D$20:$I$31,AH$3,1))</f>
        <v>684.90660768092289</v>
      </c>
      <c r="AI461" cm="1">
        <f t="array" aca="1" ref="AI461" ca="1">INDEX($D$20:$I$31,AI$3,1)+BETAINV(RAND(),INDEX($D$20:$I$31,AI$3,5),INDEX($D$20:$I$31,AI$3,6))*(INDEX($D$20:$I$31,AI$3,2)-INDEX($D$20:$I$31,AI$3,1))</f>
        <v>429.48952859305535</v>
      </c>
      <c r="AJ461" cm="1">
        <f t="array" aca="1" ref="AJ461" ca="1">INDEX($D$20:$I$31,AJ$3,1)+BETAINV(RAND(),INDEX($D$20:$I$31,AJ$3,5),INDEX($D$20:$I$31,AJ$3,6))*(INDEX($D$20:$I$31,AJ$3,2)-INDEX($D$20:$I$31,AJ$3,1))</f>
        <v>203.77161538624358</v>
      </c>
      <c r="AK461" cm="1">
        <f t="array" aca="1" ref="AK461" ca="1">INDEX($D$20:$I$31,AK$3,1)+BETAINV(RAND(),INDEX($D$20:$I$31,AK$3,5),INDEX($D$20:$I$31,AK$3,6))*(INDEX($D$20:$I$31,AK$3,2)-INDEX($D$20:$I$31,AK$3,1))</f>
        <v>235.58950086479626</v>
      </c>
      <c r="AL461" cm="1">
        <f t="array" aca="1" ref="AL461" ca="1">INDEX($D$20:$I$31,AL$3,1)+BETAINV(RAND(),INDEX($D$20:$I$31,AL$3,5),INDEX($D$20:$I$31,AL$3,6))*(INDEX($D$20:$I$31,AL$3,2)-INDEX($D$20:$I$31,AL$3,1))</f>
        <v>413.33704449282271</v>
      </c>
      <c r="AN461">
        <v>458</v>
      </c>
      <c r="AO461" s="13" cm="1">
        <f t="array" aca="1" ref="AO461" ca="1">INDEX($D$36:$I$47,AO$3,1)+BETAINV(RAND(),INDEX($D$36:$I$47,AO$3,5),INDEX($D$36:$I$47,AO$3,6))*(INDEX($D$36:$I$47,AO$3,2)-INDEX($D$36:$I$47,AO$3,1))</f>
        <v>94.971348583896898</v>
      </c>
      <c r="AP461" s="13" cm="1">
        <f t="array" aca="1" ref="AP461" ca="1">INDEX($D$36:$I$47,AP$3,1)+BETAINV(RAND(),INDEX($D$36:$I$47,AP$3,5),INDEX($D$36:$I$47,AP$3,6))*(INDEX($D$36:$I$47,AP$3,2)-INDEX($D$36:$I$47,AP$3,1))</f>
        <v>98.877787232029917</v>
      </c>
      <c r="AQ461" s="13" cm="1">
        <f t="array" aca="1" ref="AQ461" ca="1">INDEX($D$36:$I$47,AQ$3,1)+BETAINV(RAND(),INDEX($D$36:$I$47,AQ$3,5),INDEX($D$36:$I$47,AQ$3,6))*(INDEX($D$36:$I$47,AQ$3,2)-INDEX($D$36:$I$47,AQ$3,1))</f>
        <v>193.59111828798694</v>
      </c>
      <c r="AR461" s="13" cm="1">
        <f t="array" aca="1" ref="AR461" ca="1">INDEX($D$36:$I$47,AR$3,1)+BETAINV(RAND(),INDEX($D$36:$I$47,AR$3,5),INDEX($D$36:$I$47,AR$3,6))*(INDEX($D$36:$I$47,AR$3,2)-INDEX($D$36:$I$47,AR$3,1))</f>
        <v>315.64253099147288</v>
      </c>
      <c r="AS461" s="13" cm="1">
        <f t="array" aca="1" ref="AS461" ca="1">INDEX($D$36:$I$47,AS$3,1)+BETAINV(RAND(),INDEX($D$36:$I$47,AS$3,5),INDEX($D$36:$I$47,AS$3,6))*(INDEX($D$36:$I$47,AS$3,2)-INDEX($D$36:$I$47,AS$3,1))</f>
        <v>613.70375247138259</v>
      </c>
      <c r="AT461" s="13" cm="1">
        <f t="array" aca="1" ref="AT461" ca="1">INDEX($D$36:$I$47,AT$3,1)+BETAINV(RAND(),INDEX($D$36:$I$47,AT$3,5),INDEX($D$36:$I$47,AT$3,6))*(INDEX($D$36:$I$47,AT$3,2)-INDEX($D$36:$I$47,AT$3,1))</f>
        <v>146.47802580043327</v>
      </c>
      <c r="AU461" s="13" cm="1">
        <f t="array" aca="1" ref="AU461" ca="1">INDEX($D$36:$I$47,AU$3,1)+BETAINV(RAND(),INDEX($D$36:$I$47,AU$3,5),INDEX($D$36:$I$47,AU$3,6))*(INDEX($D$36:$I$47,AU$3,2)-INDEX($D$36:$I$47,AU$3,1))</f>
        <v>303.55418351905649</v>
      </c>
      <c r="AV461" s="13" cm="1">
        <f t="array" aca="1" ref="AV461" ca="1">INDEX($D$36:$I$47,AV$3,1)+BETAINV(RAND(),INDEX($D$36:$I$47,AV$3,5),INDEX($D$36:$I$47,AV$3,6))*(INDEX($D$36:$I$47,AV$3,2)-INDEX($D$36:$I$47,AV$3,1))</f>
        <v>703.86916890528209</v>
      </c>
      <c r="AW461" s="13" cm="1">
        <f t="array" aca="1" ref="AW461" ca="1">INDEX($D$36:$I$47,AW$3,1)+BETAINV(RAND(),INDEX($D$36:$I$47,AW$3,5),INDEX($D$36:$I$47,AW$3,6))*(INDEX($D$36:$I$47,AW$3,2)-INDEX($D$36:$I$47,AW$3,1))</f>
        <v>571.54909942398933</v>
      </c>
      <c r="AX461" s="13" cm="1">
        <f t="array" aca="1" ref="AX461" ca="1">INDEX($D$36:$I$47,AX$3,1)+BETAINV(RAND(),INDEX($D$36:$I$47,AX$3,5),INDEX($D$36:$I$47,AX$3,6))*(INDEX($D$36:$I$47,AX$3,2)-INDEX($D$36:$I$47,AX$3,1))</f>
        <v>363.9824574317048</v>
      </c>
      <c r="AY461" s="13" cm="1">
        <f t="array" aca="1" ref="AY461" ca="1">INDEX($D$36:$I$47,AY$3,1)+BETAINV(RAND(),INDEX($D$36:$I$47,AY$3,5),INDEX($D$36:$I$47,AY$3,6))*(INDEX($D$36:$I$47,AY$3,2)-INDEX($D$36:$I$47,AY$3,1))</f>
        <v>147.51319928184702</v>
      </c>
      <c r="AZ461" s="13" cm="1">
        <f t="array" aca="1" ref="AZ461" ca="1">INDEX($D$36:$I$47,AZ$3,1)+BETAINV(RAND(),INDEX($D$36:$I$47,AZ$3,5),INDEX($D$36:$I$47,AZ$3,6))*(INDEX($D$36:$I$47,AZ$3,2)-INDEX($D$36:$I$47,AZ$3,1))</f>
        <v>393.27204261807361</v>
      </c>
      <c r="BC461">
        <v>458</v>
      </c>
      <c r="BD461" cm="1">
        <f t="array" aca="1" ref="BD461" ca="1">INDEX($D$52:$I$63,BD$3,1)+BETAINV(RAND(),INDEX($D$52:$I$63,BD$3,5),INDEX($D$52:$I$63,BD$3,6))*(INDEX($D$52:$I$63,BD$3,2)-INDEX(D$52:I$63,BD$3,1))</f>
        <v>62.224751646040879</v>
      </c>
      <c r="BE461" cm="1">
        <f t="array" aca="1" ref="BE461" ca="1">INDEX($D$52:$I$63,BE$3,1)+BETAINV(RAND(),INDEX($D$52:$I$63,BE$3,5),INDEX($D$52:$I$63,BE$3,6))*(INDEX($D$52:$I$63,BE$3,2)-INDEX(E$52:J$63,BE$3,1))</f>
        <v>47.52000000000001</v>
      </c>
      <c r="BF461" cm="1">
        <f t="array" aca="1" ref="BF461" ca="1">INDEX($D$52:$I$63,BF$3,1)+BETAINV(RAND(),INDEX($D$52:$I$63,BF$3,5),INDEX($D$52:$I$63,BF$3,6))*(INDEX($D$52:$I$63,BF$3,2)-INDEX(F$52:K$63,BF$3,1))</f>
        <v>34.841169077900588</v>
      </c>
      <c r="BG461" cm="1">
        <f t="array" aca="1" ref="BG461" ca="1">INDEX($D$52:$I$63,BG$3,1)+BETAINV(RAND(),INDEX($D$52:$I$63,BG$3,5),INDEX($D$52:$I$63,BG$3,6))*(INDEX($D$52:$I$63,BG$3,2)-INDEX(G$52:L$63,BG$3,1))</f>
        <v>286.8568576911486</v>
      </c>
      <c r="BH461" cm="1">
        <f t="array" aca="1" ref="BH461" ca="1">INDEX($D$52:$I$63,BH$3,1)+BETAINV(RAND(),INDEX($D$52:$I$63,BH$3,5),INDEX($D$52:$I$63,BH$3,6))*(INDEX($D$52:$I$63,BH$3,2)-INDEX(H$52:M$63,BH$3,1))</f>
        <v>279.95273291096282</v>
      </c>
      <c r="BI461" cm="1">
        <f t="array" aca="1" ref="BI461" ca="1">INDEX($D$52:$I$63,BI$3,1)+BETAINV(RAND(),INDEX($D$52:$I$63,BI$3,5),INDEX($D$52:$I$63,BI$3,6))*(INDEX($D$52:$I$63,BI$3,2)-INDEX(I$52:N$63,BI$3,1))</f>
        <v>129.38605696999397</v>
      </c>
      <c r="BJ461" cm="1">
        <f t="array" aca="1" ref="BJ461" ca="1">INDEX($D$52:$I$63,BJ$3,1)+BETAINV(RAND(),INDEX($D$52:$I$63,BJ$3,5),INDEX($D$52:$I$63,BJ$3,6))*(INDEX($D$52:$I$63,BJ$3,2)-INDEX(J$52:O$63,BJ$3,1))</f>
        <v>336.12799534541494</v>
      </c>
      <c r="BK461" cm="1">
        <f t="array" aca="1" ref="BK461" ca="1">INDEX($D$52:$I$63,BK$3,1)+BETAINV(RAND(),INDEX($D$52:$I$63,BK$3,5),INDEX($D$52:$I$63,BK$3,6))*(INDEX($D$52:$I$63,BK$3,2)-INDEX(K$52:P$63,BK$3,1))</f>
        <v>481.73155506411513</v>
      </c>
      <c r="BL461" cm="1">
        <f t="array" aca="1" ref="BL461" ca="1">INDEX($D$52:$I$63,BL$3,1)+BETAINV(RAND(),INDEX($D$52:$I$63,BL$3,5),INDEX($D$52:$I$63,BL$3,6))*(INDEX($D$52:$I$63,BL$3,2)-INDEX(L$52:Q$63,BL$3,1))</f>
        <v>393.82293143008224</v>
      </c>
      <c r="BM461" cm="1">
        <f t="array" aca="1" ref="BM461" ca="1">INDEX($D$52:$I$63,BM$3,1)+BETAINV(RAND(),INDEX($D$52:$I$63,BM$3,5),INDEX($D$52:$I$63,BM$3,6))*(INDEX($D$52:$I$63,BM$3,2)-INDEX(M$52:R$63,BM$3,1))</f>
        <v>-6.9262206604474557</v>
      </c>
      <c r="BN461" cm="1">
        <f t="array" aca="1" ref="BN461" ca="1">INDEX($D$52:$I$63,BN$3,1)+BETAINV(RAND(),INDEX($D$52:$I$63,BN$3,5),INDEX($D$52:$I$63,BN$3,6))*(INDEX($D$52:$I$63,BN$3,2)-INDEX(N$52:S$63,BN$3,1))</f>
        <v>104.8646673981933</v>
      </c>
      <c r="BO461" cm="1">
        <f t="array" aca="1" ref="BO461" ca="1">INDEX($D$52:$I$63,BO$3,1)+BETAINV(RAND(),INDEX($D$52:$I$63,BO$3,5),INDEX($D$52:$I$63,BO$3,6))*(INDEX($D$52:$I$63,BO$3,2)-INDEX(O$52:T$63,BO$3,1))</f>
        <v>385.53589357149087</v>
      </c>
    </row>
    <row r="462" spans="12:67" x14ac:dyDescent="0.25">
      <c r="L462">
        <v>459</v>
      </c>
      <c r="M462" cm="1">
        <f t="array" aca="1" ref="M462" ca="1">INDEX($D$4:$I$15,M$3,1)+BETAINV(RAND(),INDEX($D$4:$I$15,M$3,5),INDEX($D$4:$I$15,M$3,6))*(INDEX($D$4:$I$15,M$3,2)-INDEX($D$4:$I$15,M$3,1))</f>
        <v>236.46116936039886</v>
      </c>
      <c r="N462" cm="1">
        <f t="array" aca="1" ref="N462" ca="1">INDEX($D$4:$I$15,N$3,1)+BETAINV(RAND(),INDEX($D$4:$I$15,N$3,5),INDEX($D$4:$I$15,N$3,6))*(INDEX($D$4:$I$15,N$3,2)-INDEX($D$4:$I$15,N$3,1))</f>
        <v>163.09220964768849</v>
      </c>
      <c r="O462" cm="1">
        <f t="array" aca="1" ref="O462" ca="1">INDEX($D$4:$I$15,O$3,1)+BETAINV(RAND(),INDEX($D$4:$I$15,O$3,5),INDEX($D$4:$I$15,O$3,6))*(INDEX($D$4:$I$15,O$3,2)-INDEX($D$4:$I$15,O$3,1))</f>
        <v>51.959814991397408</v>
      </c>
      <c r="P462" cm="1">
        <f t="array" aca="1" ref="P462" ca="1">INDEX($D$4:$I$15,P$3,1)+BETAINV(RAND(),INDEX($D$4:$I$15,P$3,5),INDEX($D$4:$I$15,P$3,6))*(INDEX($D$4:$I$15,P$3,2)-INDEX($D$4:$I$15,P$3,1))</f>
        <v>843.68907646370974</v>
      </c>
      <c r="Q462" cm="1">
        <f t="array" aca="1" ref="Q462" ca="1">INDEX($D$4:$I$15,Q$3,1)+BETAINV(RAND(),INDEX($D$4:$I$15,Q$3,5),INDEX($D$4:$I$15,Q$3,6))*(INDEX($D$4:$I$15,Q$3,2)-INDEX($D$4:$I$15,Q$3,1))</f>
        <v>169.78684153131366</v>
      </c>
      <c r="R462" cm="1">
        <f t="array" aca="1" ref="R462" ca="1">INDEX($D$4:$I$15,R$3,1)+BETAINV(RAND(),INDEX($D$4:$I$15,R$3,5),INDEX($D$4:$I$15,R$3,6))*(INDEX($D$4:$I$15,R$3,2)-INDEX($D$4:$I$15,R$3,1))</f>
        <v>441.62330402439488</v>
      </c>
      <c r="S462" cm="1">
        <f t="array" aca="1" ref="S462" ca="1">INDEX($D$4:$I$15,S$3,1)+BETAINV(RAND(),INDEX($D$4:$I$15,S$3,5),INDEX($D$4:$I$15,S$3,6))*(INDEX($D$4:$I$15,S$3,2)-INDEX($D$4:$I$15,S$3,1))</f>
        <v>661.12649261782008</v>
      </c>
      <c r="T462" cm="1">
        <f t="array" aca="1" ref="T462" ca="1">INDEX($D$4:$I$15,T$3,1)+BETAINV(RAND(),INDEX($D$4:$I$15,T$3,5),INDEX($D$4:$I$15,T$3,6))*(INDEX($D$4:$I$15,T$3,2)-INDEX($D$4:$I$15,T$3,1))</f>
        <v>846.88151515335221</v>
      </c>
      <c r="U462" cm="1">
        <f t="array" aca="1" ref="U462" ca="1">INDEX($D$4:$I$15,U$3,1)+BETAINV(RAND(),INDEX($D$4:$I$15,U$3,5),INDEX($D$4:$I$15,U$3,6))*(INDEX($D$4:$I$15,U$3,2)-INDEX($D$4:$I$15,U$3,1))</f>
        <v>247.97600334718041</v>
      </c>
      <c r="V462" cm="1">
        <f t="array" aca="1" ref="V462" ca="1">INDEX($D$4:$I$15,V$3,1)+BETAINV(RAND(),INDEX($D$4:$I$15,V$3,5),INDEX($D$4:$I$15,V$3,6))*(INDEX($D$4:$I$15,V$3,2)-INDEX($D$4:$I$15,V$3,1))</f>
        <v>91.190793702201006</v>
      </c>
      <c r="W462" cm="1">
        <f t="array" aca="1" ref="W462" ca="1">INDEX($D$4:$I$15,W$3,1)+BETAINV(RAND(),INDEX($D$4:$I$15,W$3,5),INDEX($D$4:$I$15,W$3,6))*(INDEX($D$4:$I$15,W$3,2)-INDEX($D$4:$I$15,W$3,1))</f>
        <v>345.94906441415287</v>
      </c>
      <c r="X462" cm="1">
        <f t="array" aca="1" ref="X462" ca="1">INDEX($D$4:$I$15,X$3,1)+BETAINV(RAND(),INDEX($D$4:$I$15,X$3,5),INDEX($D$4:$I$15,X$3,6))*(INDEX($D$4:$I$15,X$3,2)-INDEX($D$4:$I$15,X$3,1))</f>
        <v>1414.6395929075923</v>
      </c>
      <c r="Z462">
        <v>459</v>
      </c>
      <c r="AA462" cm="1">
        <f t="array" aca="1" ref="AA462" ca="1">INDEX($D$20:$I$31,AA$3,1)+BETAINV(RAND(),INDEX($D$20:$I$31,AA$3,5),INDEX($D$20:$I$31,AA$3,6))*(INDEX($D$20:$I$31,AA$3,2)-INDEX($D$20:$I$31,AA$3,1))</f>
        <v>99.228297771960371</v>
      </c>
      <c r="AB462" cm="1">
        <f t="array" aca="1" ref="AB462" ca="1">INDEX($D$20:$I$31,AB$3,1)+BETAINV(RAND(),INDEX($D$20:$I$31,AB$3,5),INDEX($D$20:$I$31,AB$3,6))*(INDEX($D$20:$I$31,AB$3,2)-INDEX($D$20:$I$31,AB$3,1))</f>
        <v>89.41808210599217</v>
      </c>
      <c r="AC462" cm="1">
        <f t="array" aca="1" ref="AC462" ca="1">INDEX($D$20:$I$31,AC$3,1)+BETAINV(RAND(),INDEX($D$20:$I$31,AC$3,5),INDEX($D$20:$I$31,AC$3,6))*(INDEX($D$20:$I$31,AC$3,2)-INDEX($D$20:$I$31,AC$3,1))</f>
        <v>123.93486733429967</v>
      </c>
      <c r="AD462" cm="1">
        <f t="array" aca="1" ref="AD462" ca="1">INDEX($D$20:$I$31,AD$3,1)+BETAINV(RAND(),INDEX($D$20:$I$31,AD$3,5),INDEX($D$20:$I$31,AD$3,6))*(INDEX($D$20:$I$31,AD$3,2)-INDEX($D$20:$I$31,AD$3,1))</f>
        <v>542.44196059055059</v>
      </c>
      <c r="AE462" cm="1">
        <f t="array" aca="1" ref="AE462" ca="1">INDEX($D$20:$I$31,AE$3,1)+BETAINV(RAND(),INDEX($D$20:$I$31,AE$3,5),INDEX($D$20:$I$31,AE$3,6))*(INDEX($D$20:$I$31,AE$3,2)-INDEX($D$20:$I$31,AE$3,1))</f>
        <v>321.04255404823164</v>
      </c>
      <c r="AF462" cm="1">
        <f t="array" aca="1" ref="AF462" ca="1">INDEX($D$20:$I$31,AF$3,1)+BETAINV(RAND(),INDEX($D$20:$I$31,AF$3,5),INDEX($D$20:$I$31,AF$3,6))*(INDEX($D$20:$I$31,AF$3,2)-INDEX($D$20:$I$31,AF$3,1))</f>
        <v>137.0510170416363</v>
      </c>
      <c r="AG462" cm="1">
        <f t="array" aca="1" ref="AG462" ca="1">INDEX($D$20:$I$31,AG$3,1)+BETAINV(RAND(),INDEX($D$20:$I$31,AG$3,5),INDEX($D$20:$I$31,AG$3,6))*(INDEX($D$20:$I$31,AG$3,2)-INDEX($D$20:$I$31,AG$3,1))</f>
        <v>650.29395494157507</v>
      </c>
      <c r="AH462" cm="1">
        <f t="array" aca="1" ref="AH462" ca="1">INDEX($D$20:$I$31,AH$3,1)+BETAINV(RAND(),INDEX($D$20:$I$31,AH$3,5),INDEX($D$20:$I$31,AH$3,6))*(INDEX($D$20:$I$31,AH$3,2)-INDEX($D$20:$I$31,AH$3,1))</f>
        <v>785.75702626743509</v>
      </c>
      <c r="AI462" cm="1">
        <f t="array" aca="1" ref="AI462" ca="1">INDEX($D$20:$I$31,AI$3,1)+BETAINV(RAND(),INDEX($D$20:$I$31,AI$3,5),INDEX($D$20:$I$31,AI$3,6))*(INDEX($D$20:$I$31,AI$3,2)-INDEX($D$20:$I$31,AI$3,1))</f>
        <v>364.00494486533267</v>
      </c>
      <c r="AJ462" cm="1">
        <f t="array" aca="1" ref="AJ462" ca="1">INDEX($D$20:$I$31,AJ$3,1)+BETAINV(RAND(),INDEX($D$20:$I$31,AJ$3,5),INDEX($D$20:$I$31,AJ$3,6))*(INDEX($D$20:$I$31,AJ$3,2)-INDEX($D$20:$I$31,AJ$3,1))</f>
        <v>205.43522130805025</v>
      </c>
      <c r="AK462" cm="1">
        <f t="array" aca="1" ref="AK462" ca="1">INDEX($D$20:$I$31,AK$3,1)+BETAINV(RAND(),INDEX($D$20:$I$31,AK$3,5),INDEX($D$20:$I$31,AK$3,6))*(INDEX($D$20:$I$31,AK$3,2)-INDEX($D$20:$I$31,AK$3,1))</f>
        <v>266.83371123375156</v>
      </c>
      <c r="AL462" cm="1">
        <f t="array" aca="1" ref="AL462" ca="1">INDEX($D$20:$I$31,AL$3,1)+BETAINV(RAND(),INDEX($D$20:$I$31,AL$3,5),INDEX($D$20:$I$31,AL$3,6))*(INDEX($D$20:$I$31,AL$3,2)-INDEX($D$20:$I$31,AL$3,1))</f>
        <v>457.9996851147863</v>
      </c>
      <c r="AN462">
        <v>459</v>
      </c>
      <c r="AO462" s="13" cm="1">
        <f t="array" aca="1" ref="AO462" ca="1">INDEX($D$36:$I$47,AO$3,1)+BETAINV(RAND(),INDEX($D$36:$I$47,AO$3,5),INDEX($D$36:$I$47,AO$3,6))*(INDEX($D$36:$I$47,AO$3,2)-INDEX($D$36:$I$47,AO$3,1))</f>
        <v>99.948487060251168</v>
      </c>
      <c r="AP462" s="13" cm="1">
        <f t="array" aca="1" ref="AP462" ca="1">INDEX($D$36:$I$47,AP$3,1)+BETAINV(RAND(),INDEX($D$36:$I$47,AP$3,5),INDEX($D$36:$I$47,AP$3,6))*(INDEX($D$36:$I$47,AP$3,2)-INDEX($D$36:$I$47,AP$3,1))</f>
        <v>105.37749693846746</v>
      </c>
      <c r="AQ462" s="13" cm="1">
        <f t="array" aca="1" ref="AQ462" ca="1">INDEX($D$36:$I$47,AQ$3,1)+BETAINV(RAND(),INDEX($D$36:$I$47,AQ$3,5),INDEX($D$36:$I$47,AQ$3,6))*(INDEX($D$36:$I$47,AQ$3,2)-INDEX($D$36:$I$47,AQ$3,1))</f>
        <v>215.19450629118472</v>
      </c>
      <c r="AR462" s="13" cm="1">
        <f t="array" aca="1" ref="AR462" ca="1">INDEX($D$36:$I$47,AR$3,1)+BETAINV(RAND(),INDEX($D$36:$I$47,AR$3,5),INDEX($D$36:$I$47,AR$3,6))*(INDEX($D$36:$I$47,AR$3,2)-INDEX($D$36:$I$47,AR$3,1))</f>
        <v>301.62615627188768</v>
      </c>
      <c r="AS462" s="13" cm="1">
        <f t="array" aca="1" ref="AS462" ca="1">INDEX($D$36:$I$47,AS$3,1)+BETAINV(RAND(),INDEX($D$36:$I$47,AS$3,5),INDEX($D$36:$I$47,AS$3,6))*(INDEX($D$36:$I$47,AS$3,2)-INDEX($D$36:$I$47,AS$3,1))</f>
        <v>615.32435657571762</v>
      </c>
      <c r="AT462" s="13" cm="1">
        <f t="array" aca="1" ref="AT462" ca="1">INDEX($D$36:$I$47,AT$3,1)+BETAINV(RAND(),INDEX($D$36:$I$47,AT$3,5),INDEX($D$36:$I$47,AT$3,6))*(INDEX($D$36:$I$47,AT$3,2)-INDEX($D$36:$I$47,AT$3,1))</f>
        <v>151.58830942784962</v>
      </c>
      <c r="AU462" s="13" cm="1">
        <f t="array" aca="1" ref="AU462" ca="1">INDEX($D$36:$I$47,AU$3,1)+BETAINV(RAND(),INDEX($D$36:$I$47,AU$3,5),INDEX($D$36:$I$47,AU$3,6))*(INDEX($D$36:$I$47,AU$3,2)-INDEX($D$36:$I$47,AU$3,1))</f>
        <v>299.42713375847399</v>
      </c>
      <c r="AV462" s="13" cm="1">
        <f t="array" aca="1" ref="AV462" ca="1">INDEX($D$36:$I$47,AV$3,1)+BETAINV(RAND(),INDEX($D$36:$I$47,AV$3,5),INDEX($D$36:$I$47,AV$3,6))*(INDEX($D$36:$I$47,AV$3,2)-INDEX($D$36:$I$47,AV$3,1))</f>
        <v>669.83901205719462</v>
      </c>
      <c r="AW462" s="13" cm="1">
        <f t="array" aca="1" ref="AW462" ca="1">INDEX($D$36:$I$47,AW$3,1)+BETAINV(RAND(),INDEX($D$36:$I$47,AW$3,5),INDEX($D$36:$I$47,AW$3,6))*(INDEX($D$36:$I$47,AW$3,2)-INDEX($D$36:$I$47,AW$3,1))</f>
        <v>501.74540141126897</v>
      </c>
      <c r="AX462" s="13" cm="1">
        <f t="array" aca="1" ref="AX462" ca="1">INDEX($D$36:$I$47,AX$3,1)+BETAINV(RAND(),INDEX($D$36:$I$47,AX$3,5),INDEX($D$36:$I$47,AX$3,6))*(INDEX($D$36:$I$47,AX$3,2)-INDEX($D$36:$I$47,AX$3,1))</f>
        <v>379.77554442548285</v>
      </c>
      <c r="AY462" s="13" cm="1">
        <f t="array" aca="1" ref="AY462" ca="1">INDEX($D$36:$I$47,AY$3,1)+BETAINV(RAND(),INDEX($D$36:$I$47,AY$3,5),INDEX($D$36:$I$47,AY$3,6))*(INDEX($D$36:$I$47,AY$3,2)-INDEX($D$36:$I$47,AY$3,1))</f>
        <v>144.19844456363705</v>
      </c>
      <c r="AZ462" s="13" cm="1">
        <f t="array" aca="1" ref="AZ462" ca="1">INDEX($D$36:$I$47,AZ$3,1)+BETAINV(RAND(),INDEX($D$36:$I$47,AZ$3,5),INDEX($D$36:$I$47,AZ$3,6))*(INDEX($D$36:$I$47,AZ$3,2)-INDEX($D$36:$I$47,AZ$3,1))</f>
        <v>354.93012278515607</v>
      </c>
      <c r="BC462">
        <v>459</v>
      </c>
      <c r="BD462" cm="1">
        <f t="array" aca="1" ref="BD462" ca="1">INDEX($D$52:$I$63,BD$3,1)+BETAINV(RAND(),INDEX($D$52:$I$63,BD$3,5),INDEX($D$52:$I$63,BD$3,6))*(INDEX($D$52:$I$63,BD$3,2)-INDEX(D$52:I$63,BD$3,1))</f>
        <v>63.536692292265883</v>
      </c>
      <c r="BE462" cm="1">
        <f t="array" aca="1" ref="BE462" ca="1">INDEX($D$52:$I$63,BE$3,1)+BETAINV(RAND(),INDEX($D$52:$I$63,BE$3,5),INDEX($D$52:$I$63,BE$3,6))*(INDEX($D$52:$I$63,BE$3,2)-INDEX(E$52:J$63,BE$3,1))</f>
        <v>47.52000000000001</v>
      </c>
      <c r="BF462" cm="1">
        <f t="array" aca="1" ref="BF462" ca="1">INDEX($D$52:$I$63,BF$3,1)+BETAINV(RAND(),INDEX($D$52:$I$63,BF$3,5),INDEX($D$52:$I$63,BF$3,6))*(INDEX($D$52:$I$63,BF$3,2)-INDEX(F$52:K$63,BF$3,1))</f>
        <v>35.505440502765296</v>
      </c>
      <c r="BG462" cm="1">
        <f t="array" aca="1" ref="BG462" ca="1">INDEX($D$52:$I$63,BG$3,1)+BETAINV(RAND(),INDEX($D$52:$I$63,BG$3,5),INDEX($D$52:$I$63,BG$3,6))*(INDEX($D$52:$I$63,BG$3,2)-INDEX(G$52:L$63,BG$3,1))</f>
        <v>269.50137644040643</v>
      </c>
      <c r="BH462" cm="1">
        <f t="array" aca="1" ref="BH462" ca="1">INDEX($D$52:$I$63,BH$3,1)+BETAINV(RAND(),INDEX($D$52:$I$63,BH$3,5),INDEX($D$52:$I$63,BH$3,6))*(INDEX($D$52:$I$63,BH$3,2)-INDEX(H$52:M$63,BH$3,1))</f>
        <v>189.02723125591524</v>
      </c>
      <c r="BI462" cm="1">
        <f t="array" aca="1" ref="BI462" ca="1">INDEX($D$52:$I$63,BI$3,1)+BETAINV(RAND(),INDEX($D$52:$I$63,BI$3,5),INDEX($D$52:$I$63,BI$3,6))*(INDEX($D$52:$I$63,BI$3,2)-INDEX(I$52:N$63,BI$3,1))</f>
        <v>138.06198703694946</v>
      </c>
      <c r="BJ462" cm="1">
        <f t="array" aca="1" ref="BJ462" ca="1">INDEX($D$52:$I$63,BJ$3,1)+BETAINV(RAND(),INDEX($D$52:$I$63,BJ$3,5),INDEX($D$52:$I$63,BJ$3,6))*(INDEX($D$52:$I$63,BJ$3,2)-INDEX(J$52:O$63,BJ$3,1))</f>
        <v>336.77722428143238</v>
      </c>
      <c r="BK462" cm="1">
        <f t="array" aca="1" ref="BK462" ca="1">INDEX($D$52:$I$63,BK$3,1)+BETAINV(RAND(),INDEX($D$52:$I$63,BK$3,5),INDEX($D$52:$I$63,BK$3,6))*(INDEX($D$52:$I$63,BK$3,2)-INDEX(K$52:P$63,BK$3,1))</f>
        <v>411.82120533886166</v>
      </c>
      <c r="BL462" cm="1">
        <f t="array" aca="1" ref="BL462" ca="1">INDEX($D$52:$I$63,BL$3,1)+BETAINV(RAND(),INDEX($D$52:$I$63,BL$3,5),INDEX($D$52:$I$63,BL$3,6))*(INDEX($D$52:$I$63,BL$3,2)-INDEX(L$52:Q$63,BL$3,1))</f>
        <v>372.45974639416215</v>
      </c>
      <c r="BM462" cm="1">
        <f t="array" aca="1" ref="BM462" ca="1">INDEX($D$52:$I$63,BM$3,1)+BETAINV(RAND(),INDEX($D$52:$I$63,BM$3,5),INDEX($D$52:$I$63,BM$3,6))*(INDEX($D$52:$I$63,BM$3,2)-INDEX(M$52:R$63,BM$3,1))</f>
        <v>20.375847476575778</v>
      </c>
      <c r="BN462" cm="1">
        <f t="array" aca="1" ref="BN462" ca="1">INDEX($D$52:$I$63,BN$3,1)+BETAINV(RAND(),INDEX($D$52:$I$63,BN$3,5),INDEX($D$52:$I$63,BN$3,6))*(INDEX($D$52:$I$63,BN$3,2)-INDEX(N$52:S$63,BN$3,1))</f>
        <v>104.80425921511574</v>
      </c>
      <c r="BO462" cm="1">
        <f t="array" aca="1" ref="BO462" ca="1">INDEX($D$52:$I$63,BO$3,1)+BETAINV(RAND(),INDEX($D$52:$I$63,BO$3,5),INDEX($D$52:$I$63,BO$3,6))*(INDEX($D$52:$I$63,BO$3,2)-INDEX(O$52:T$63,BO$3,1))</f>
        <v>324.39599176470551</v>
      </c>
    </row>
    <row r="463" spans="12:67" x14ac:dyDescent="0.25">
      <c r="L463">
        <v>460</v>
      </c>
      <c r="M463" cm="1">
        <f t="array" aca="1" ref="M463" ca="1">INDEX($D$4:$I$15,M$3,1)+BETAINV(RAND(),INDEX($D$4:$I$15,M$3,5),INDEX($D$4:$I$15,M$3,6))*(INDEX($D$4:$I$15,M$3,2)-INDEX($D$4:$I$15,M$3,1))</f>
        <v>290.8932076438349</v>
      </c>
      <c r="N463" cm="1">
        <f t="array" aca="1" ref="N463" ca="1">INDEX($D$4:$I$15,N$3,1)+BETAINV(RAND(),INDEX($D$4:$I$15,N$3,5),INDEX($D$4:$I$15,N$3,6))*(INDEX($D$4:$I$15,N$3,2)-INDEX($D$4:$I$15,N$3,1))</f>
        <v>172.21402003116469</v>
      </c>
      <c r="O463" cm="1">
        <f t="array" aca="1" ref="O463" ca="1">INDEX($D$4:$I$15,O$3,1)+BETAINV(RAND(),INDEX($D$4:$I$15,O$3,5),INDEX($D$4:$I$15,O$3,6))*(INDEX($D$4:$I$15,O$3,2)-INDEX($D$4:$I$15,O$3,1))</f>
        <v>50.243838001694122</v>
      </c>
      <c r="P463" cm="1">
        <f t="array" aca="1" ref="P463" ca="1">INDEX($D$4:$I$15,P$3,1)+BETAINV(RAND(),INDEX($D$4:$I$15,P$3,5),INDEX($D$4:$I$15,P$3,6))*(INDEX($D$4:$I$15,P$3,2)-INDEX($D$4:$I$15,P$3,1))</f>
        <v>841.1909563362932</v>
      </c>
      <c r="Q463" cm="1">
        <f t="array" aca="1" ref="Q463" ca="1">INDEX($D$4:$I$15,Q$3,1)+BETAINV(RAND(),INDEX($D$4:$I$15,Q$3,5),INDEX($D$4:$I$15,Q$3,6))*(INDEX($D$4:$I$15,Q$3,2)-INDEX($D$4:$I$15,Q$3,1))</f>
        <v>140.21337946537435</v>
      </c>
      <c r="R463" cm="1">
        <f t="array" aca="1" ref="R463" ca="1">INDEX($D$4:$I$15,R$3,1)+BETAINV(RAND(),INDEX($D$4:$I$15,R$3,5),INDEX($D$4:$I$15,R$3,6))*(INDEX($D$4:$I$15,R$3,2)-INDEX($D$4:$I$15,R$3,1))</f>
        <v>556.02663089059104</v>
      </c>
      <c r="S463" cm="1">
        <f t="array" aca="1" ref="S463" ca="1">INDEX($D$4:$I$15,S$3,1)+BETAINV(RAND(),INDEX($D$4:$I$15,S$3,5),INDEX($D$4:$I$15,S$3,6))*(INDEX($D$4:$I$15,S$3,2)-INDEX($D$4:$I$15,S$3,1))</f>
        <v>807.79385735688129</v>
      </c>
      <c r="T463" cm="1">
        <f t="array" aca="1" ref="T463" ca="1">INDEX($D$4:$I$15,T$3,1)+BETAINV(RAND(),INDEX($D$4:$I$15,T$3,5),INDEX($D$4:$I$15,T$3,6))*(INDEX($D$4:$I$15,T$3,2)-INDEX($D$4:$I$15,T$3,1))</f>
        <v>720.75361945811562</v>
      </c>
      <c r="U463" cm="1">
        <f t="array" aca="1" ref="U463" ca="1">INDEX($D$4:$I$15,U$3,1)+BETAINV(RAND(),INDEX($D$4:$I$15,U$3,5),INDEX($D$4:$I$15,U$3,6))*(INDEX($D$4:$I$15,U$3,2)-INDEX($D$4:$I$15,U$3,1))</f>
        <v>267.75479492024323</v>
      </c>
      <c r="V463" cm="1">
        <f t="array" aca="1" ref="V463" ca="1">INDEX($D$4:$I$15,V$3,1)+BETAINV(RAND(),INDEX($D$4:$I$15,V$3,5),INDEX($D$4:$I$15,V$3,6))*(INDEX($D$4:$I$15,V$3,2)-INDEX($D$4:$I$15,V$3,1))</f>
        <v>104.73810863982575</v>
      </c>
      <c r="W463" cm="1">
        <f t="array" aca="1" ref="W463" ca="1">INDEX($D$4:$I$15,W$3,1)+BETAINV(RAND(),INDEX($D$4:$I$15,W$3,5),INDEX($D$4:$I$15,W$3,6))*(INDEX($D$4:$I$15,W$3,2)-INDEX($D$4:$I$15,W$3,1))</f>
        <v>333.80961897823551</v>
      </c>
      <c r="X463" cm="1">
        <f t="array" aca="1" ref="X463" ca="1">INDEX($D$4:$I$15,X$3,1)+BETAINV(RAND(),INDEX($D$4:$I$15,X$3,5),INDEX($D$4:$I$15,X$3,6))*(INDEX($D$4:$I$15,X$3,2)-INDEX($D$4:$I$15,X$3,1))</f>
        <v>1409.8726245969256</v>
      </c>
      <c r="Z463">
        <v>460</v>
      </c>
      <c r="AA463" cm="1">
        <f t="array" aca="1" ref="AA463" ca="1">INDEX($D$20:$I$31,AA$3,1)+BETAINV(RAND(),INDEX($D$20:$I$31,AA$3,5),INDEX($D$20:$I$31,AA$3,6))*(INDEX($D$20:$I$31,AA$3,2)-INDEX($D$20:$I$31,AA$3,1))</f>
        <v>103.84436747456981</v>
      </c>
      <c r="AB463" cm="1">
        <f t="array" aca="1" ref="AB463" ca="1">INDEX($D$20:$I$31,AB$3,1)+BETAINV(RAND(),INDEX($D$20:$I$31,AB$3,5),INDEX($D$20:$I$31,AB$3,6))*(INDEX($D$20:$I$31,AB$3,2)-INDEX($D$20:$I$31,AB$3,1))</f>
        <v>108.30104756291514</v>
      </c>
      <c r="AC463" cm="1">
        <f t="array" aca="1" ref="AC463" ca="1">INDEX($D$20:$I$31,AC$3,1)+BETAINV(RAND(),INDEX($D$20:$I$31,AC$3,5),INDEX($D$20:$I$31,AC$3,6))*(INDEX($D$20:$I$31,AC$3,2)-INDEX($D$20:$I$31,AC$3,1))</f>
        <v>101.19979123941424</v>
      </c>
      <c r="AD463" cm="1">
        <f t="array" aca="1" ref="AD463" ca="1">INDEX($D$20:$I$31,AD$3,1)+BETAINV(RAND(),INDEX($D$20:$I$31,AD$3,5),INDEX($D$20:$I$31,AD$3,6))*(INDEX($D$20:$I$31,AD$3,2)-INDEX($D$20:$I$31,AD$3,1))</f>
        <v>551.56600995163842</v>
      </c>
      <c r="AE463" cm="1">
        <f t="array" aca="1" ref="AE463" ca="1">INDEX($D$20:$I$31,AE$3,1)+BETAINV(RAND(),INDEX($D$20:$I$31,AE$3,5),INDEX($D$20:$I$31,AE$3,6))*(INDEX($D$20:$I$31,AE$3,2)-INDEX($D$20:$I$31,AE$3,1))</f>
        <v>263.67112432238122</v>
      </c>
      <c r="AF463" cm="1">
        <f t="array" aca="1" ref="AF463" ca="1">INDEX($D$20:$I$31,AF$3,1)+BETAINV(RAND(),INDEX($D$20:$I$31,AF$3,5),INDEX($D$20:$I$31,AF$3,6))*(INDEX($D$20:$I$31,AF$3,2)-INDEX($D$20:$I$31,AF$3,1))</f>
        <v>146.52852180659985</v>
      </c>
      <c r="AG463" cm="1">
        <f t="array" aca="1" ref="AG463" ca="1">INDEX($D$20:$I$31,AG$3,1)+BETAINV(RAND(),INDEX($D$20:$I$31,AG$3,5),INDEX($D$20:$I$31,AG$3,6))*(INDEX($D$20:$I$31,AG$3,2)-INDEX($D$20:$I$31,AG$3,1))</f>
        <v>674.40564205428382</v>
      </c>
      <c r="AH463" cm="1">
        <f t="array" aca="1" ref="AH463" ca="1">INDEX($D$20:$I$31,AH$3,1)+BETAINV(RAND(),INDEX($D$20:$I$31,AH$3,5),INDEX($D$20:$I$31,AH$3,6))*(INDEX($D$20:$I$31,AH$3,2)-INDEX($D$20:$I$31,AH$3,1))</f>
        <v>715.21933757266368</v>
      </c>
      <c r="AI463" cm="1">
        <f t="array" aca="1" ref="AI463" ca="1">INDEX($D$20:$I$31,AI$3,1)+BETAINV(RAND(),INDEX($D$20:$I$31,AI$3,5),INDEX($D$20:$I$31,AI$3,6))*(INDEX($D$20:$I$31,AI$3,2)-INDEX($D$20:$I$31,AI$3,1))</f>
        <v>496.18418616268889</v>
      </c>
      <c r="AJ463" cm="1">
        <f t="array" aca="1" ref="AJ463" ca="1">INDEX($D$20:$I$31,AJ$3,1)+BETAINV(RAND(),INDEX($D$20:$I$31,AJ$3,5),INDEX($D$20:$I$31,AJ$3,6))*(INDEX($D$20:$I$31,AJ$3,2)-INDEX($D$20:$I$31,AJ$3,1))</f>
        <v>232.95178553470419</v>
      </c>
      <c r="AK463" cm="1">
        <f t="array" aca="1" ref="AK463" ca="1">INDEX($D$20:$I$31,AK$3,1)+BETAINV(RAND(),INDEX($D$20:$I$31,AK$3,5),INDEX($D$20:$I$31,AK$3,6))*(INDEX($D$20:$I$31,AK$3,2)-INDEX($D$20:$I$31,AK$3,1))</f>
        <v>238.8738773123622</v>
      </c>
      <c r="AL463" cm="1">
        <f t="array" aca="1" ref="AL463" ca="1">INDEX($D$20:$I$31,AL$3,1)+BETAINV(RAND(),INDEX($D$20:$I$31,AL$3,5),INDEX($D$20:$I$31,AL$3,6))*(INDEX($D$20:$I$31,AL$3,2)-INDEX($D$20:$I$31,AL$3,1))</f>
        <v>411.20125191420169</v>
      </c>
      <c r="AN463">
        <v>460</v>
      </c>
      <c r="AO463" s="13" cm="1">
        <f t="array" aca="1" ref="AO463" ca="1">INDEX($D$36:$I$47,AO$3,1)+BETAINV(RAND(),INDEX($D$36:$I$47,AO$3,5),INDEX($D$36:$I$47,AO$3,6))*(INDEX($D$36:$I$47,AO$3,2)-INDEX($D$36:$I$47,AO$3,1))</f>
        <v>94.901574969473359</v>
      </c>
      <c r="AP463" s="13" cm="1">
        <f t="array" aca="1" ref="AP463" ca="1">INDEX($D$36:$I$47,AP$3,1)+BETAINV(RAND(),INDEX($D$36:$I$47,AP$3,5),INDEX($D$36:$I$47,AP$3,6))*(INDEX($D$36:$I$47,AP$3,2)-INDEX($D$36:$I$47,AP$3,1))</f>
        <v>95.91279525148633</v>
      </c>
      <c r="AQ463" s="13" cm="1">
        <f t="array" aca="1" ref="AQ463" ca="1">INDEX($D$36:$I$47,AQ$3,1)+BETAINV(RAND(),INDEX($D$36:$I$47,AQ$3,5),INDEX($D$36:$I$47,AQ$3,6))*(INDEX($D$36:$I$47,AQ$3,2)-INDEX($D$36:$I$47,AQ$3,1))</f>
        <v>220.32198071238014</v>
      </c>
      <c r="AR463" s="13" cm="1">
        <f t="array" aca="1" ref="AR463" ca="1">INDEX($D$36:$I$47,AR$3,1)+BETAINV(RAND(),INDEX($D$36:$I$47,AR$3,5),INDEX($D$36:$I$47,AR$3,6))*(INDEX($D$36:$I$47,AR$3,2)-INDEX($D$36:$I$47,AR$3,1))</f>
        <v>323.37048905354936</v>
      </c>
      <c r="AS463" s="13" cm="1">
        <f t="array" aca="1" ref="AS463" ca="1">INDEX($D$36:$I$47,AS$3,1)+BETAINV(RAND(),INDEX($D$36:$I$47,AS$3,5),INDEX($D$36:$I$47,AS$3,6))*(INDEX($D$36:$I$47,AS$3,2)-INDEX($D$36:$I$47,AS$3,1))</f>
        <v>637.4801153750542</v>
      </c>
      <c r="AT463" s="13" cm="1">
        <f t="array" aca="1" ref="AT463" ca="1">INDEX($D$36:$I$47,AT$3,1)+BETAINV(RAND(),INDEX($D$36:$I$47,AT$3,5),INDEX($D$36:$I$47,AT$3,6))*(INDEX($D$36:$I$47,AT$3,2)-INDEX($D$36:$I$47,AT$3,1))</f>
        <v>146.59276469826494</v>
      </c>
      <c r="AU463" s="13" cm="1">
        <f t="array" aca="1" ref="AU463" ca="1">INDEX($D$36:$I$47,AU$3,1)+BETAINV(RAND(),INDEX($D$36:$I$47,AU$3,5),INDEX($D$36:$I$47,AU$3,6))*(INDEX($D$36:$I$47,AU$3,2)-INDEX($D$36:$I$47,AU$3,1))</f>
        <v>335.16789243356845</v>
      </c>
      <c r="AV463" s="13" cm="1">
        <f t="array" aca="1" ref="AV463" ca="1">INDEX($D$36:$I$47,AV$3,1)+BETAINV(RAND(),INDEX($D$36:$I$47,AV$3,5),INDEX($D$36:$I$47,AV$3,6))*(INDEX($D$36:$I$47,AV$3,2)-INDEX($D$36:$I$47,AV$3,1))</f>
        <v>533.22334749542017</v>
      </c>
      <c r="AW463" s="13" cm="1">
        <f t="array" aca="1" ref="AW463" ca="1">INDEX($D$36:$I$47,AW$3,1)+BETAINV(RAND(),INDEX($D$36:$I$47,AW$3,5),INDEX($D$36:$I$47,AW$3,6))*(INDEX($D$36:$I$47,AW$3,2)-INDEX($D$36:$I$47,AW$3,1))</f>
        <v>570.78334799561537</v>
      </c>
      <c r="AX463" s="13" cm="1">
        <f t="array" aca="1" ref="AX463" ca="1">INDEX($D$36:$I$47,AX$3,1)+BETAINV(RAND(),INDEX($D$36:$I$47,AX$3,5),INDEX($D$36:$I$47,AX$3,6))*(INDEX($D$36:$I$47,AX$3,2)-INDEX($D$36:$I$47,AX$3,1))</f>
        <v>397.91021671047577</v>
      </c>
      <c r="AY463" s="13" cm="1">
        <f t="array" aca="1" ref="AY463" ca="1">INDEX($D$36:$I$47,AY$3,1)+BETAINV(RAND(),INDEX($D$36:$I$47,AY$3,5),INDEX($D$36:$I$47,AY$3,6))*(INDEX($D$36:$I$47,AY$3,2)-INDEX($D$36:$I$47,AY$3,1))</f>
        <v>162.9389389506388</v>
      </c>
      <c r="AZ463" s="13" cm="1">
        <f t="array" aca="1" ref="AZ463" ca="1">INDEX($D$36:$I$47,AZ$3,1)+BETAINV(RAND(),INDEX($D$36:$I$47,AZ$3,5),INDEX($D$36:$I$47,AZ$3,6))*(INDEX($D$36:$I$47,AZ$3,2)-INDEX($D$36:$I$47,AZ$3,1))</f>
        <v>412.11593583091576</v>
      </c>
      <c r="BC463">
        <v>460</v>
      </c>
      <c r="BD463" cm="1">
        <f t="array" aca="1" ref="BD463" ca="1">INDEX($D$52:$I$63,BD$3,1)+BETAINV(RAND(),INDEX($D$52:$I$63,BD$3,5),INDEX($D$52:$I$63,BD$3,6))*(INDEX($D$52:$I$63,BD$3,2)-INDEX(D$52:I$63,BD$3,1))</f>
        <v>55.441195908192583</v>
      </c>
      <c r="BE463" cm="1">
        <f t="array" aca="1" ref="BE463" ca="1">INDEX($D$52:$I$63,BE$3,1)+BETAINV(RAND(),INDEX($D$52:$I$63,BE$3,5),INDEX($D$52:$I$63,BE$3,6))*(INDEX($D$52:$I$63,BE$3,2)-INDEX(E$52:J$63,BE$3,1))</f>
        <v>47.52000000000001</v>
      </c>
      <c r="BF463" cm="1">
        <f t="array" aca="1" ref="BF463" ca="1">INDEX($D$52:$I$63,BF$3,1)+BETAINV(RAND(),INDEX($D$52:$I$63,BF$3,5),INDEX($D$52:$I$63,BF$3,6))*(INDEX($D$52:$I$63,BF$3,2)-INDEX(F$52:K$63,BF$3,1))</f>
        <v>36.619972902524616</v>
      </c>
      <c r="BG463" cm="1">
        <f t="array" aca="1" ref="BG463" ca="1">INDEX($D$52:$I$63,BG$3,1)+BETAINV(RAND(),INDEX($D$52:$I$63,BG$3,5),INDEX($D$52:$I$63,BG$3,6))*(INDEX($D$52:$I$63,BG$3,2)-INDEX(G$52:L$63,BG$3,1))</f>
        <v>271.30727806083706</v>
      </c>
      <c r="BH463" cm="1">
        <f t="array" aca="1" ref="BH463" ca="1">INDEX($D$52:$I$63,BH$3,1)+BETAINV(RAND(),INDEX($D$52:$I$63,BH$3,5),INDEX($D$52:$I$63,BH$3,6))*(INDEX($D$52:$I$63,BH$3,2)-INDEX(H$52:M$63,BH$3,1))</f>
        <v>230.88659547577305</v>
      </c>
      <c r="BI463" cm="1">
        <f t="array" aca="1" ref="BI463" ca="1">INDEX($D$52:$I$63,BI$3,1)+BETAINV(RAND(),INDEX($D$52:$I$63,BI$3,5),INDEX($D$52:$I$63,BI$3,6))*(INDEX($D$52:$I$63,BI$3,2)-INDEX(I$52:N$63,BI$3,1))</f>
        <v>158.83311740412694</v>
      </c>
      <c r="BJ463" cm="1">
        <f t="array" aca="1" ref="BJ463" ca="1">INDEX($D$52:$I$63,BJ$3,1)+BETAINV(RAND(),INDEX($D$52:$I$63,BJ$3,5),INDEX($D$52:$I$63,BJ$3,6))*(INDEX($D$52:$I$63,BJ$3,2)-INDEX(J$52:O$63,BJ$3,1))</f>
        <v>331.12456151087889</v>
      </c>
      <c r="BK463" cm="1">
        <f t="array" aca="1" ref="BK463" ca="1">INDEX($D$52:$I$63,BK$3,1)+BETAINV(RAND(),INDEX($D$52:$I$63,BK$3,5),INDEX($D$52:$I$63,BK$3,6))*(INDEX($D$52:$I$63,BK$3,2)-INDEX(K$52:P$63,BK$3,1))</f>
        <v>406.61242877895756</v>
      </c>
      <c r="BL463" cm="1">
        <f t="array" aca="1" ref="BL463" ca="1">INDEX($D$52:$I$63,BL$3,1)+BETAINV(RAND(),INDEX($D$52:$I$63,BL$3,5),INDEX($D$52:$I$63,BL$3,6))*(INDEX($D$52:$I$63,BL$3,2)-INDEX(L$52:Q$63,BL$3,1))</f>
        <v>350.3624944201523</v>
      </c>
      <c r="BM463" cm="1">
        <f t="array" aca="1" ref="BM463" ca="1">INDEX($D$52:$I$63,BM$3,1)+BETAINV(RAND(),INDEX($D$52:$I$63,BM$3,5),INDEX($D$52:$I$63,BM$3,6))*(INDEX($D$52:$I$63,BM$3,2)-INDEX(M$52:R$63,BM$3,1))</f>
        <v>-19.480837942231759</v>
      </c>
      <c r="BN463" cm="1">
        <f t="array" aca="1" ref="BN463" ca="1">INDEX($D$52:$I$63,BN$3,1)+BETAINV(RAND(),INDEX($D$52:$I$63,BN$3,5),INDEX($D$52:$I$63,BN$3,6))*(INDEX($D$52:$I$63,BN$3,2)-INDEX(N$52:S$63,BN$3,1))</f>
        <v>105.12060271058921</v>
      </c>
      <c r="BO463" cm="1">
        <f t="array" aca="1" ref="BO463" ca="1">INDEX($D$52:$I$63,BO$3,1)+BETAINV(RAND(),INDEX($D$52:$I$63,BO$3,5),INDEX($D$52:$I$63,BO$3,6))*(INDEX($D$52:$I$63,BO$3,2)-INDEX(O$52:T$63,BO$3,1))</f>
        <v>475.0664647955212</v>
      </c>
    </row>
    <row r="464" spans="12:67" x14ac:dyDescent="0.25">
      <c r="L464">
        <v>461</v>
      </c>
      <c r="M464" cm="1">
        <f t="array" aca="1" ref="M464" ca="1">INDEX($D$4:$I$15,M$3,1)+BETAINV(RAND(),INDEX($D$4:$I$15,M$3,5),INDEX($D$4:$I$15,M$3,6))*(INDEX($D$4:$I$15,M$3,2)-INDEX($D$4:$I$15,M$3,1))</f>
        <v>241.96453829005861</v>
      </c>
      <c r="N464" cm="1">
        <f t="array" aca="1" ref="N464" ca="1">INDEX($D$4:$I$15,N$3,1)+BETAINV(RAND(),INDEX($D$4:$I$15,N$3,5),INDEX($D$4:$I$15,N$3,6))*(INDEX($D$4:$I$15,N$3,2)-INDEX($D$4:$I$15,N$3,1))</f>
        <v>172.58648276934363</v>
      </c>
      <c r="O464" cm="1">
        <f t="array" aca="1" ref="O464" ca="1">INDEX($D$4:$I$15,O$3,1)+BETAINV(RAND(),INDEX($D$4:$I$15,O$3,5),INDEX($D$4:$I$15,O$3,6))*(INDEX($D$4:$I$15,O$3,2)-INDEX($D$4:$I$15,O$3,1))</f>
        <v>51.910065482721151</v>
      </c>
      <c r="P464" cm="1">
        <f t="array" aca="1" ref="P464" ca="1">INDEX($D$4:$I$15,P$3,1)+BETAINV(RAND(),INDEX($D$4:$I$15,P$3,5),INDEX($D$4:$I$15,P$3,6))*(INDEX($D$4:$I$15,P$3,2)-INDEX($D$4:$I$15,P$3,1))</f>
        <v>751.39383289036869</v>
      </c>
      <c r="Q464" cm="1">
        <f t="array" aca="1" ref="Q464" ca="1">INDEX($D$4:$I$15,Q$3,1)+BETAINV(RAND(),INDEX($D$4:$I$15,Q$3,5),INDEX($D$4:$I$15,Q$3,6))*(INDEX($D$4:$I$15,Q$3,2)-INDEX($D$4:$I$15,Q$3,1))</f>
        <v>137.71120489353777</v>
      </c>
      <c r="R464" cm="1">
        <f t="array" aca="1" ref="R464" ca="1">INDEX($D$4:$I$15,R$3,1)+BETAINV(RAND(),INDEX($D$4:$I$15,R$3,5),INDEX($D$4:$I$15,R$3,6))*(INDEX($D$4:$I$15,R$3,2)-INDEX($D$4:$I$15,R$3,1))</f>
        <v>497.18363986863972</v>
      </c>
      <c r="S464" cm="1">
        <f t="array" aca="1" ref="S464" ca="1">INDEX($D$4:$I$15,S$3,1)+BETAINV(RAND(),INDEX($D$4:$I$15,S$3,5),INDEX($D$4:$I$15,S$3,6))*(INDEX($D$4:$I$15,S$3,2)-INDEX($D$4:$I$15,S$3,1))</f>
        <v>823.24253392718379</v>
      </c>
      <c r="T464" cm="1">
        <f t="array" aca="1" ref="T464" ca="1">INDEX($D$4:$I$15,T$3,1)+BETAINV(RAND(),INDEX($D$4:$I$15,T$3,5),INDEX($D$4:$I$15,T$3,6))*(INDEX($D$4:$I$15,T$3,2)-INDEX($D$4:$I$15,T$3,1))</f>
        <v>906.69071893410967</v>
      </c>
      <c r="U464" cm="1">
        <f t="array" aca="1" ref="U464" ca="1">INDEX($D$4:$I$15,U$3,1)+BETAINV(RAND(),INDEX($D$4:$I$15,U$3,5),INDEX($D$4:$I$15,U$3,6))*(INDEX($D$4:$I$15,U$3,2)-INDEX($D$4:$I$15,U$3,1))</f>
        <v>260.23339136344623</v>
      </c>
      <c r="V464" cm="1">
        <f t="array" aca="1" ref="V464" ca="1">INDEX($D$4:$I$15,V$3,1)+BETAINV(RAND(),INDEX($D$4:$I$15,V$3,5),INDEX($D$4:$I$15,V$3,6))*(INDEX($D$4:$I$15,V$3,2)-INDEX($D$4:$I$15,V$3,1))</f>
        <v>99.860693305429805</v>
      </c>
      <c r="W464" cm="1">
        <f t="array" aca="1" ref="W464" ca="1">INDEX($D$4:$I$15,W$3,1)+BETAINV(RAND(),INDEX($D$4:$I$15,W$3,5),INDEX($D$4:$I$15,W$3,6))*(INDEX($D$4:$I$15,W$3,2)-INDEX($D$4:$I$15,W$3,1))</f>
        <v>342.23721222508317</v>
      </c>
      <c r="X464" cm="1">
        <f t="array" aca="1" ref="X464" ca="1">INDEX($D$4:$I$15,X$3,1)+BETAINV(RAND(),INDEX($D$4:$I$15,X$3,5),INDEX($D$4:$I$15,X$3,6))*(INDEX($D$4:$I$15,X$3,2)-INDEX($D$4:$I$15,X$3,1))</f>
        <v>1402.7198600720437</v>
      </c>
      <c r="Z464">
        <v>461</v>
      </c>
      <c r="AA464" cm="1">
        <f t="array" aca="1" ref="AA464" ca="1">INDEX($D$20:$I$31,AA$3,1)+BETAINV(RAND(),INDEX($D$20:$I$31,AA$3,5),INDEX($D$20:$I$31,AA$3,6))*(INDEX($D$20:$I$31,AA$3,2)-INDEX($D$20:$I$31,AA$3,1))</f>
        <v>92.965629490234988</v>
      </c>
      <c r="AB464" cm="1">
        <f t="array" aca="1" ref="AB464" ca="1">INDEX($D$20:$I$31,AB$3,1)+BETAINV(RAND(),INDEX($D$20:$I$31,AB$3,5),INDEX($D$20:$I$31,AB$3,6))*(INDEX($D$20:$I$31,AB$3,2)-INDEX($D$20:$I$31,AB$3,1))</f>
        <v>97.270090443669929</v>
      </c>
      <c r="AC464" cm="1">
        <f t="array" aca="1" ref="AC464" ca="1">INDEX($D$20:$I$31,AC$3,1)+BETAINV(RAND(),INDEX($D$20:$I$31,AC$3,5),INDEX($D$20:$I$31,AC$3,6))*(INDEX($D$20:$I$31,AC$3,2)-INDEX($D$20:$I$31,AC$3,1))</f>
        <v>99.921698738456229</v>
      </c>
      <c r="AD464" cm="1">
        <f t="array" aca="1" ref="AD464" ca="1">INDEX($D$20:$I$31,AD$3,1)+BETAINV(RAND(),INDEX($D$20:$I$31,AD$3,5),INDEX($D$20:$I$31,AD$3,6))*(INDEX($D$20:$I$31,AD$3,2)-INDEX($D$20:$I$31,AD$3,1))</f>
        <v>469.63232124261816</v>
      </c>
      <c r="AE464" cm="1">
        <f t="array" aca="1" ref="AE464" ca="1">INDEX($D$20:$I$31,AE$3,1)+BETAINV(RAND(),INDEX($D$20:$I$31,AE$3,5),INDEX($D$20:$I$31,AE$3,6))*(INDEX($D$20:$I$31,AE$3,2)-INDEX($D$20:$I$31,AE$3,1))</f>
        <v>270.24548682374115</v>
      </c>
      <c r="AF464" cm="1">
        <f t="array" aca="1" ref="AF464" ca="1">INDEX($D$20:$I$31,AF$3,1)+BETAINV(RAND(),INDEX($D$20:$I$31,AF$3,5),INDEX($D$20:$I$31,AF$3,6))*(INDEX($D$20:$I$31,AF$3,2)-INDEX($D$20:$I$31,AF$3,1))</f>
        <v>160.40511985436183</v>
      </c>
      <c r="AG464" cm="1">
        <f t="array" aca="1" ref="AG464" ca="1">INDEX($D$20:$I$31,AG$3,1)+BETAINV(RAND(),INDEX($D$20:$I$31,AG$3,5),INDEX($D$20:$I$31,AG$3,6))*(INDEX($D$20:$I$31,AG$3,2)-INDEX($D$20:$I$31,AG$3,1))</f>
        <v>750.75996834631042</v>
      </c>
      <c r="AH464" cm="1">
        <f t="array" aca="1" ref="AH464" ca="1">INDEX($D$20:$I$31,AH$3,1)+BETAINV(RAND(),INDEX($D$20:$I$31,AH$3,5),INDEX($D$20:$I$31,AH$3,6))*(INDEX($D$20:$I$31,AH$3,2)-INDEX($D$20:$I$31,AH$3,1))</f>
        <v>740.07968071598964</v>
      </c>
      <c r="AI464" cm="1">
        <f t="array" aca="1" ref="AI464" ca="1">INDEX($D$20:$I$31,AI$3,1)+BETAINV(RAND(),INDEX($D$20:$I$31,AI$3,5),INDEX($D$20:$I$31,AI$3,6))*(INDEX($D$20:$I$31,AI$3,2)-INDEX($D$20:$I$31,AI$3,1))</f>
        <v>411.23334633481181</v>
      </c>
      <c r="AJ464" cm="1">
        <f t="array" aca="1" ref="AJ464" ca="1">INDEX($D$20:$I$31,AJ$3,1)+BETAINV(RAND(),INDEX($D$20:$I$31,AJ$3,5),INDEX($D$20:$I$31,AJ$3,6))*(INDEX($D$20:$I$31,AJ$3,2)-INDEX($D$20:$I$31,AJ$3,1))</f>
        <v>184.50244525237034</v>
      </c>
      <c r="AK464" cm="1">
        <f t="array" aca="1" ref="AK464" ca="1">INDEX($D$20:$I$31,AK$3,1)+BETAINV(RAND(),INDEX($D$20:$I$31,AK$3,5),INDEX($D$20:$I$31,AK$3,6))*(INDEX($D$20:$I$31,AK$3,2)-INDEX($D$20:$I$31,AK$3,1))</f>
        <v>260.94463126333</v>
      </c>
      <c r="AL464" cm="1">
        <f t="array" aca="1" ref="AL464" ca="1">INDEX($D$20:$I$31,AL$3,1)+BETAINV(RAND(),INDEX($D$20:$I$31,AL$3,5),INDEX($D$20:$I$31,AL$3,6))*(INDEX($D$20:$I$31,AL$3,2)-INDEX($D$20:$I$31,AL$3,1))</f>
        <v>388.4109987197719</v>
      </c>
      <c r="AN464">
        <v>461</v>
      </c>
      <c r="AO464" s="13" cm="1">
        <f t="array" aca="1" ref="AO464" ca="1">INDEX($D$36:$I$47,AO$3,1)+BETAINV(RAND(),INDEX($D$36:$I$47,AO$3,5),INDEX($D$36:$I$47,AO$3,6))*(INDEX($D$36:$I$47,AO$3,2)-INDEX($D$36:$I$47,AO$3,1))</f>
        <v>99.946581278336609</v>
      </c>
      <c r="AP464" s="13" cm="1">
        <f t="array" aca="1" ref="AP464" ca="1">INDEX($D$36:$I$47,AP$3,1)+BETAINV(RAND(),INDEX($D$36:$I$47,AP$3,5),INDEX($D$36:$I$47,AP$3,6))*(INDEX($D$36:$I$47,AP$3,2)-INDEX($D$36:$I$47,AP$3,1))</f>
        <v>107.85961607781387</v>
      </c>
      <c r="AQ464" s="13" cm="1">
        <f t="array" aca="1" ref="AQ464" ca="1">INDEX($D$36:$I$47,AQ$3,1)+BETAINV(RAND(),INDEX($D$36:$I$47,AQ$3,5),INDEX($D$36:$I$47,AQ$3,6))*(INDEX($D$36:$I$47,AQ$3,2)-INDEX($D$36:$I$47,AQ$3,1))</f>
        <v>220.21062108799865</v>
      </c>
      <c r="AR464" s="13" cm="1">
        <f t="array" aca="1" ref="AR464" ca="1">INDEX($D$36:$I$47,AR$3,1)+BETAINV(RAND(),INDEX($D$36:$I$47,AR$3,5),INDEX($D$36:$I$47,AR$3,6))*(INDEX($D$36:$I$47,AR$3,2)-INDEX($D$36:$I$47,AR$3,1))</f>
        <v>342.50157001284578</v>
      </c>
      <c r="AS464" s="13" cm="1">
        <f t="array" aca="1" ref="AS464" ca="1">INDEX($D$36:$I$47,AS$3,1)+BETAINV(RAND(),INDEX($D$36:$I$47,AS$3,5),INDEX($D$36:$I$47,AS$3,6))*(INDEX($D$36:$I$47,AS$3,2)-INDEX($D$36:$I$47,AS$3,1))</f>
        <v>692.64085650524112</v>
      </c>
      <c r="AT464" s="13" cm="1">
        <f t="array" aca="1" ref="AT464" ca="1">INDEX($D$36:$I$47,AT$3,1)+BETAINV(RAND(),INDEX($D$36:$I$47,AT$3,5),INDEX($D$36:$I$47,AT$3,6))*(INDEX($D$36:$I$47,AT$3,2)-INDEX($D$36:$I$47,AT$3,1))</f>
        <v>153.64957279814192</v>
      </c>
      <c r="AU464" s="13" cm="1">
        <f t="array" aca="1" ref="AU464" ca="1">INDEX($D$36:$I$47,AU$3,1)+BETAINV(RAND(),INDEX($D$36:$I$47,AU$3,5),INDEX($D$36:$I$47,AU$3,6))*(INDEX($D$36:$I$47,AU$3,2)-INDEX($D$36:$I$47,AU$3,1))</f>
        <v>271.19345849878732</v>
      </c>
      <c r="AV464" s="13" cm="1">
        <f t="array" aca="1" ref="AV464" ca="1">INDEX($D$36:$I$47,AV$3,1)+BETAINV(RAND(),INDEX($D$36:$I$47,AV$3,5),INDEX($D$36:$I$47,AV$3,6))*(INDEX($D$36:$I$47,AV$3,2)-INDEX($D$36:$I$47,AV$3,1))</f>
        <v>626.31877427776783</v>
      </c>
      <c r="AW464" s="13" cm="1">
        <f t="array" aca="1" ref="AW464" ca="1">INDEX($D$36:$I$47,AW$3,1)+BETAINV(RAND(),INDEX($D$36:$I$47,AW$3,5),INDEX($D$36:$I$47,AW$3,6))*(INDEX($D$36:$I$47,AW$3,2)-INDEX($D$36:$I$47,AW$3,1))</f>
        <v>499.07155249628858</v>
      </c>
      <c r="AX464" s="13" cm="1">
        <f t="array" aca="1" ref="AX464" ca="1">INDEX($D$36:$I$47,AX$3,1)+BETAINV(RAND(),INDEX($D$36:$I$47,AX$3,5),INDEX($D$36:$I$47,AX$3,6))*(INDEX($D$36:$I$47,AX$3,2)-INDEX($D$36:$I$47,AX$3,1))</f>
        <v>414.06769110677595</v>
      </c>
      <c r="AY464" s="13" cm="1">
        <f t="array" aca="1" ref="AY464" ca="1">INDEX($D$36:$I$47,AY$3,1)+BETAINV(RAND(),INDEX($D$36:$I$47,AY$3,5),INDEX($D$36:$I$47,AY$3,6))*(INDEX($D$36:$I$47,AY$3,2)-INDEX($D$36:$I$47,AY$3,1))</f>
        <v>148.59830242920083</v>
      </c>
      <c r="AZ464" s="13" cm="1">
        <f t="array" aca="1" ref="AZ464" ca="1">INDEX($D$36:$I$47,AZ$3,1)+BETAINV(RAND(),INDEX($D$36:$I$47,AZ$3,5),INDEX($D$36:$I$47,AZ$3,6))*(INDEX($D$36:$I$47,AZ$3,2)-INDEX($D$36:$I$47,AZ$3,1))</f>
        <v>372.08666205332452</v>
      </c>
      <c r="BC464">
        <v>461</v>
      </c>
      <c r="BD464" cm="1">
        <f t="array" aca="1" ref="BD464" ca="1">INDEX($D$52:$I$63,BD$3,1)+BETAINV(RAND(),INDEX($D$52:$I$63,BD$3,5),INDEX($D$52:$I$63,BD$3,6))*(INDEX($D$52:$I$63,BD$3,2)-INDEX(D$52:I$63,BD$3,1))</f>
        <v>53.380926272368676</v>
      </c>
      <c r="BE464" cm="1">
        <f t="array" aca="1" ref="BE464" ca="1">INDEX($D$52:$I$63,BE$3,1)+BETAINV(RAND(),INDEX($D$52:$I$63,BE$3,5),INDEX($D$52:$I$63,BE$3,6))*(INDEX($D$52:$I$63,BE$3,2)-INDEX(E$52:J$63,BE$3,1))</f>
        <v>47.52000000000001</v>
      </c>
      <c r="BF464" cm="1">
        <f t="array" aca="1" ref="BF464" ca="1">INDEX($D$52:$I$63,BF$3,1)+BETAINV(RAND(),INDEX($D$52:$I$63,BF$3,5),INDEX($D$52:$I$63,BF$3,6))*(INDEX($D$52:$I$63,BF$3,2)-INDEX(F$52:K$63,BF$3,1))</f>
        <v>35.040591766036002</v>
      </c>
      <c r="BG464" cm="1">
        <f t="array" aca="1" ref="BG464" ca="1">INDEX($D$52:$I$63,BG$3,1)+BETAINV(RAND(),INDEX($D$52:$I$63,BG$3,5),INDEX($D$52:$I$63,BG$3,6))*(INDEX($D$52:$I$63,BG$3,2)-INDEX(G$52:L$63,BG$3,1))</f>
        <v>270.73230285424563</v>
      </c>
      <c r="BH464" cm="1">
        <f t="array" aca="1" ref="BH464" ca="1">INDEX($D$52:$I$63,BH$3,1)+BETAINV(RAND(),INDEX($D$52:$I$63,BH$3,5),INDEX($D$52:$I$63,BH$3,6))*(INDEX($D$52:$I$63,BH$3,2)-INDEX(H$52:M$63,BH$3,1))</f>
        <v>236.71828930587748</v>
      </c>
      <c r="BI464" cm="1">
        <f t="array" aca="1" ref="BI464" ca="1">INDEX($D$52:$I$63,BI$3,1)+BETAINV(RAND(),INDEX($D$52:$I$63,BI$3,5),INDEX($D$52:$I$63,BI$3,6))*(INDEX($D$52:$I$63,BI$3,2)-INDEX(I$52:N$63,BI$3,1))</f>
        <v>98.00505059360205</v>
      </c>
      <c r="BJ464" cm="1">
        <f t="array" aca="1" ref="BJ464" ca="1">INDEX($D$52:$I$63,BJ$3,1)+BETAINV(RAND(),INDEX($D$52:$I$63,BJ$3,5),INDEX($D$52:$I$63,BJ$3,6))*(INDEX($D$52:$I$63,BJ$3,2)-INDEX(J$52:O$63,BJ$3,1))</f>
        <v>329.73341589288947</v>
      </c>
      <c r="BK464" cm="1">
        <f t="array" aca="1" ref="BK464" ca="1">INDEX($D$52:$I$63,BK$3,1)+BETAINV(RAND(),INDEX($D$52:$I$63,BK$3,5),INDEX($D$52:$I$63,BK$3,6))*(INDEX($D$52:$I$63,BK$3,2)-INDEX(K$52:P$63,BK$3,1))</f>
        <v>457.28664317442679</v>
      </c>
      <c r="BL464" cm="1">
        <f t="array" aca="1" ref="BL464" ca="1">INDEX($D$52:$I$63,BL$3,1)+BETAINV(RAND(),INDEX($D$52:$I$63,BL$3,5),INDEX($D$52:$I$63,BL$3,6))*(INDEX($D$52:$I$63,BL$3,2)-INDEX(L$52:Q$63,BL$3,1))</f>
        <v>387.36397716918441</v>
      </c>
      <c r="BM464" cm="1">
        <f t="array" aca="1" ref="BM464" ca="1">INDEX($D$52:$I$63,BM$3,1)+BETAINV(RAND(),INDEX($D$52:$I$63,BM$3,5),INDEX($D$52:$I$63,BM$3,6))*(INDEX($D$52:$I$63,BM$3,2)-INDEX(M$52:R$63,BM$3,1))</f>
        <v>-17.114932590810923</v>
      </c>
      <c r="BN464" cm="1">
        <f t="array" aca="1" ref="BN464" ca="1">INDEX($D$52:$I$63,BN$3,1)+BETAINV(RAND(),INDEX($D$52:$I$63,BN$3,5),INDEX($D$52:$I$63,BN$3,6))*(INDEX($D$52:$I$63,BN$3,2)-INDEX(N$52:S$63,BN$3,1))</f>
        <v>104.33864735781469</v>
      </c>
      <c r="BO464" cm="1">
        <f t="array" aca="1" ref="BO464" ca="1">INDEX($D$52:$I$63,BO$3,1)+BETAINV(RAND(),INDEX($D$52:$I$63,BO$3,5),INDEX($D$52:$I$63,BO$3,6))*(INDEX($D$52:$I$63,BO$3,2)-INDEX(O$52:T$63,BO$3,1))</f>
        <v>420.93295751552978</v>
      </c>
    </row>
    <row r="465" spans="12:67" x14ac:dyDescent="0.25">
      <c r="L465">
        <v>462</v>
      </c>
      <c r="M465" cm="1">
        <f t="array" aca="1" ref="M465" ca="1">INDEX($D$4:$I$15,M$3,1)+BETAINV(RAND(),INDEX($D$4:$I$15,M$3,5),INDEX($D$4:$I$15,M$3,6))*(INDEX($D$4:$I$15,M$3,2)-INDEX($D$4:$I$15,M$3,1))</f>
        <v>251.03439710656684</v>
      </c>
      <c r="N465" cm="1">
        <f t="array" aca="1" ref="N465" ca="1">INDEX($D$4:$I$15,N$3,1)+BETAINV(RAND(),INDEX($D$4:$I$15,N$3,5),INDEX($D$4:$I$15,N$3,6))*(INDEX($D$4:$I$15,N$3,2)-INDEX($D$4:$I$15,N$3,1))</f>
        <v>173.22116708338865</v>
      </c>
      <c r="O465" cm="1">
        <f t="array" aca="1" ref="O465" ca="1">INDEX($D$4:$I$15,O$3,1)+BETAINV(RAND(),INDEX($D$4:$I$15,O$3,5),INDEX($D$4:$I$15,O$3,6))*(INDEX($D$4:$I$15,O$3,2)-INDEX($D$4:$I$15,O$3,1))</f>
        <v>47.307437985496414</v>
      </c>
      <c r="P465" cm="1">
        <f t="array" aca="1" ref="P465" ca="1">INDEX($D$4:$I$15,P$3,1)+BETAINV(RAND(),INDEX($D$4:$I$15,P$3,5),INDEX($D$4:$I$15,P$3,6))*(INDEX($D$4:$I$15,P$3,2)-INDEX($D$4:$I$15,P$3,1))</f>
        <v>888.65974638809689</v>
      </c>
      <c r="Q465" cm="1">
        <f t="array" aca="1" ref="Q465" ca="1">INDEX($D$4:$I$15,Q$3,1)+BETAINV(RAND(),INDEX($D$4:$I$15,Q$3,5),INDEX($D$4:$I$15,Q$3,6))*(INDEX($D$4:$I$15,Q$3,2)-INDEX($D$4:$I$15,Q$3,1))</f>
        <v>152.69358014587706</v>
      </c>
      <c r="R465" cm="1">
        <f t="array" aca="1" ref="R465" ca="1">INDEX($D$4:$I$15,R$3,1)+BETAINV(RAND(),INDEX($D$4:$I$15,R$3,5),INDEX($D$4:$I$15,R$3,6))*(INDEX($D$4:$I$15,R$3,2)-INDEX($D$4:$I$15,R$3,1))</f>
        <v>479.05141658494233</v>
      </c>
      <c r="S465" cm="1">
        <f t="array" aca="1" ref="S465" ca="1">INDEX($D$4:$I$15,S$3,1)+BETAINV(RAND(),INDEX($D$4:$I$15,S$3,5),INDEX($D$4:$I$15,S$3,6))*(INDEX($D$4:$I$15,S$3,2)-INDEX($D$4:$I$15,S$3,1))</f>
        <v>688.83632830007855</v>
      </c>
      <c r="T465" cm="1">
        <f t="array" aca="1" ref="T465" ca="1">INDEX($D$4:$I$15,T$3,1)+BETAINV(RAND(),INDEX($D$4:$I$15,T$3,5),INDEX($D$4:$I$15,T$3,6))*(INDEX($D$4:$I$15,T$3,2)-INDEX($D$4:$I$15,T$3,1))</f>
        <v>789.46582965365224</v>
      </c>
      <c r="U465" cm="1">
        <f t="array" aca="1" ref="U465" ca="1">INDEX($D$4:$I$15,U$3,1)+BETAINV(RAND(),INDEX($D$4:$I$15,U$3,5),INDEX($D$4:$I$15,U$3,6))*(INDEX($D$4:$I$15,U$3,2)-INDEX($D$4:$I$15,U$3,1))</f>
        <v>240.55510537856185</v>
      </c>
      <c r="V465" cm="1">
        <f t="array" aca="1" ref="V465" ca="1">INDEX($D$4:$I$15,V$3,1)+BETAINV(RAND(),INDEX($D$4:$I$15,V$3,5),INDEX($D$4:$I$15,V$3,6))*(INDEX($D$4:$I$15,V$3,2)-INDEX($D$4:$I$15,V$3,1))</f>
        <v>108.27294037940034</v>
      </c>
      <c r="W465" cm="1">
        <f t="array" aca="1" ref="W465" ca="1">INDEX($D$4:$I$15,W$3,1)+BETAINV(RAND(),INDEX($D$4:$I$15,W$3,5),INDEX($D$4:$I$15,W$3,6))*(INDEX($D$4:$I$15,W$3,2)-INDEX($D$4:$I$15,W$3,1))</f>
        <v>381.08165563292596</v>
      </c>
      <c r="X465" cm="1">
        <f t="array" aca="1" ref="X465" ca="1">INDEX($D$4:$I$15,X$3,1)+BETAINV(RAND(),INDEX($D$4:$I$15,X$3,5),INDEX($D$4:$I$15,X$3,6))*(INDEX($D$4:$I$15,X$3,2)-INDEX($D$4:$I$15,X$3,1))</f>
        <v>1532.3824341428203</v>
      </c>
      <c r="Z465">
        <v>462</v>
      </c>
      <c r="AA465" cm="1">
        <f t="array" aca="1" ref="AA465" ca="1">INDEX($D$20:$I$31,AA$3,1)+BETAINV(RAND(),INDEX($D$20:$I$31,AA$3,5),INDEX($D$20:$I$31,AA$3,6))*(INDEX($D$20:$I$31,AA$3,2)-INDEX($D$20:$I$31,AA$3,1))</f>
        <v>104.73381470514273</v>
      </c>
      <c r="AB465" cm="1">
        <f t="array" aca="1" ref="AB465" ca="1">INDEX($D$20:$I$31,AB$3,1)+BETAINV(RAND(),INDEX($D$20:$I$31,AB$3,5),INDEX($D$20:$I$31,AB$3,6))*(INDEX($D$20:$I$31,AB$3,2)-INDEX($D$20:$I$31,AB$3,1))</f>
        <v>96.147920033917316</v>
      </c>
      <c r="AC465" cm="1">
        <f t="array" aca="1" ref="AC465" ca="1">INDEX($D$20:$I$31,AC$3,1)+BETAINV(RAND(),INDEX($D$20:$I$31,AC$3,5),INDEX($D$20:$I$31,AC$3,6))*(INDEX($D$20:$I$31,AC$3,2)-INDEX($D$20:$I$31,AC$3,1))</f>
        <v>98.376636335466713</v>
      </c>
      <c r="AD465" cm="1">
        <f t="array" aca="1" ref="AD465" ca="1">INDEX($D$20:$I$31,AD$3,1)+BETAINV(RAND(),INDEX($D$20:$I$31,AD$3,5),INDEX($D$20:$I$31,AD$3,6))*(INDEX($D$20:$I$31,AD$3,2)-INDEX($D$20:$I$31,AD$3,1))</f>
        <v>558.19740826735085</v>
      </c>
      <c r="AE465" cm="1">
        <f t="array" aca="1" ref="AE465" ca="1">INDEX($D$20:$I$31,AE$3,1)+BETAINV(RAND(),INDEX($D$20:$I$31,AE$3,5),INDEX($D$20:$I$31,AE$3,6))*(INDEX($D$20:$I$31,AE$3,2)-INDEX($D$20:$I$31,AE$3,1))</f>
        <v>310.09898923183522</v>
      </c>
      <c r="AF465" cm="1">
        <f t="array" aca="1" ref="AF465" ca="1">INDEX($D$20:$I$31,AF$3,1)+BETAINV(RAND(),INDEX($D$20:$I$31,AF$3,5),INDEX($D$20:$I$31,AF$3,6))*(INDEX($D$20:$I$31,AF$3,2)-INDEX($D$20:$I$31,AF$3,1))</f>
        <v>156.6558295298037</v>
      </c>
      <c r="AG465" cm="1">
        <f t="array" aca="1" ref="AG465" ca="1">INDEX($D$20:$I$31,AG$3,1)+BETAINV(RAND(),INDEX($D$20:$I$31,AG$3,5),INDEX($D$20:$I$31,AG$3,6))*(INDEX($D$20:$I$31,AG$3,2)-INDEX($D$20:$I$31,AG$3,1))</f>
        <v>762.8926628908722</v>
      </c>
      <c r="AH465" cm="1">
        <f t="array" aca="1" ref="AH465" ca="1">INDEX($D$20:$I$31,AH$3,1)+BETAINV(RAND(),INDEX($D$20:$I$31,AH$3,5),INDEX($D$20:$I$31,AH$3,6))*(INDEX($D$20:$I$31,AH$3,2)-INDEX($D$20:$I$31,AH$3,1))</f>
        <v>723.43611638042148</v>
      </c>
      <c r="AI465" cm="1">
        <f t="array" aca="1" ref="AI465" ca="1">INDEX($D$20:$I$31,AI$3,1)+BETAINV(RAND(),INDEX($D$20:$I$31,AI$3,5),INDEX($D$20:$I$31,AI$3,6))*(INDEX($D$20:$I$31,AI$3,2)-INDEX($D$20:$I$31,AI$3,1))</f>
        <v>392.17311050421006</v>
      </c>
      <c r="AJ465" cm="1">
        <f t="array" aca="1" ref="AJ465" ca="1">INDEX($D$20:$I$31,AJ$3,1)+BETAINV(RAND(),INDEX($D$20:$I$31,AJ$3,5),INDEX($D$20:$I$31,AJ$3,6))*(INDEX($D$20:$I$31,AJ$3,2)-INDEX($D$20:$I$31,AJ$3,1))</f>
        <v>186.28218511993293</v>
      </c>
      <c r="AK465" cm="1">
        <f t="array" aca="1" ref="AK465" ca="1">INDEX($D$20:$I$31,AK$3,1)+BETAINV(RAND(),INDEX($D$20:$I$31,AK$3,5),INDEX($D$20:$I$31,AK$3,6))*(INDEX($D$20:$I$31,AK$3,2)-INDEX($D$20:$I$31,AK$3,1))</f>
        <v>260.06948206995077</v>
      </c>
      <c r="AL465" cm="1">
        <f t="array" aca="1" ref="AL465" ca="1">INDEX($D$20:$I$31,AL$3,1)+BETAINV(RAND(),INDEX($D$20:$I$31,AL$3,5),INDEX($D$20:$I$31,AL$3,6))*(INDEX($D$20:$I$31,AL$3,2)-INDEX($D$20:$I$31,AL$3,1))</f>
        <v>353.64033970649064</v>
      </c>
      <c r="AN465">
        <v>462</v>
      </c>
      <c r="AO465" s="13" cm="1">
        <f t="array" aca="1" ref="AO465" ca="1">INDEX($D$36:$I$47,AO$3,1)+BETAINV(RAND(),INDEX($D$36:$I$47,AO$3,5),INDEX($D$36:$I$47,AO$3,6))*(INDEX($D$36:$I$47,AO$3,2)-INDEX($D$36:$I$47,AO$3,1))</f>
        <v>87.375593244078004</v>
      </c>
      <c r="AP465" s="13" cm="1">
        <f t="array" aca="1" ref="AP465" ca="1">INDEX($D$36:$I$47,AP$3,1)+BETAINV(RAND(),INDEX($D$36:$I$47,AP$3,5),INDEX($D$36:$I$47,AP$3,6))*(INDEX($D$36:$I$47,AP$3,2)-INDEX($D$36:$I$47,AP$3,1))</f>
        <v>110.97618836749217</v>
      </c>
      <c r="AQ465" s="13" cm="1">
        <f t="array" aca="1" ref="AQ465" ca="1">INDEX($D$36:$I$47,AQ$3,1)+BETAINV(RAND(),INDEX($D$36:$I$47,AQ$3,5),INDEX($D$36:$I$47,AQ$3,6))*(INDEX($D$36:$I$47,AQ$3,2)-INDEX($D$36:$I$47,AQ$3,1))</f>
        <v>234.98952186820878</v>
      </c>
      <c r="AR465" s="13" cm="1">
        <f t="array" aca="1" ref="AR465" ca="1">INDEX($D$36:$I$47,AR$3,1)+BETAINV(RAND(),INDEX($D$36:$I$47,AR$3,5),INDEX($D$36:$I$47,AR$3,6))*(INDEX($D$36:$I$47,AR$3,2)-INDEX($D$36:$I$47,AR$3,1))</f>
        <v>357.13394486444707</v>
      </c>
      <c r="AS465" s="13" cm="1">
        <f t="array" aca="1" ref="AS465" ca="1">INDEX($D$36:$I$47,AS$3,1)+BETAINV(RAND(),INDEX($D$36:$I$47,AS$3,5),INDEX($D$36:$I$47,AS$3,6))*(INDEX($D$36:$I$47,AS$3,2)-INDEX($D$36:$I$47,AS$3,1))</f>
        <v>591.15214656882677</v>
      </c>
      <c r="AT465" s="13" cm="1">
        <f t="array" aca="1" ref="AT465" ca="1">INDEX($D$36:$I$47,AT$3,1)+BETAINV(RAND(),INDEX($D$36:$I$47,AT$3,5),INDEX($D$36:$I$47,AT$3,6))*(INDEX($D$36:$I$47,AT$3,2)-INDEX($D$36:$I$47,AT$3,1))</f>
        <v>178.21540084825173</v>
      </c>
      <c r="AU465" s="13" cm="1">
        <f t="array" aca="1" ref="AU465" ca="1">INDEX($D$36:$I$47,AU$3,1)+BETAINV(RAND(),INDEX($D$36:$I$47,AU$3,5),INDEX($D$36:$I$47,AU$3,6))*(INDEX($D$36:$I$47,AU$3,2)-INDEX($D$36:$I$47,AU$3,1))</f>
        <v>308.18324508652216</v>
      </c>
      <c r="AV465" s="13" cm="1">
        <f t="array" aca="1" ref="AV465" ca="1">INDEX($D$36:$I$47,AV$3,1)+BETAINV(RAND(),INDEX($D$36:$I$47,AV$3,5),INDEX($D$36:$I$47,AV$3,6))*(INDEX($D$36:$I$47,AV$3,2)-INDEX($D$36:$I$47,AV$3,1))</f>
        <v>584.21759084491691</v>
      </c>
      <c r="AW465" s="13" cm="1">
        <f t="array" aca="1" ref="AW465" ca="1">INDEX($D$36:$I$47,AW$3,1)+BETAINV(RAND(),INDEX($D$36:$I$47,AW$3,5),INDEX($D$36:$I$47,AW$3,6))*(INDEX($D$36:$I$47,AW$3,2)-INDEX($D$36:$I$47,AW$3,1))</f>
        <v>510.40239285363276</v>
      </c>
      <c r="AX465" s="13" cm="1">
        <f t="array" aca="1" ref="AX465" ca="1">INDEX($D$36:$I$47,AX$3,1)+BETAINV(RAND(),INDEX($D$36:$I$47,AX$3,5),INDEX($D$36:$I$47,AX$3,6))*(INDEX($D$36:$I$47,AX$3,2)-INDEX($D$36:$I$47,AX$3,1))</f>
        <v>362.29498503547069</v>
      </c>
      <c r="AY465" s="13" cm="1">
        <f t="array" aca="1" ref="AY465" ca="1">INDEX($D$36:$I$47,AY$3,1)+BETAINV(RAND(),INDEX($D$36:$I$47,AY$3,5),INDEX($D$36:$I$47,AY$3,6))*(INDEX($D$36:$I$47,AY$3,2)-INDEX($D$36:$I$47,AY$3,1))</f>
        <v>154.30064296906647</v>
      </c>
      <c r="AZ465" s="13" cm="1">
        <f t="array" aca="1" ref="AZ465" ca="1">INDEX($D$36:$I$47,AZ$3,1)+BETAINV(RAND(),INDEX($D$36:$I$47,AZ$3,5),INDEX($D$36:$I$47,AZ$3,6))*(INDEX($D$36:$I$47,AZ$3,2)-INDEX($D$36:$I$47,AZ$3,1))</f>
        <v>382.04224714613747</v>
      </c>
      <c r="BC465">
        <v>462</v>
      </c>
      <c r="BD465" cm="1">
        <f t="array" aca="1" ref="BD465" ca="1">INDEX($D$52:$I$63,BD$3,1)+BETAINV(RAND(),INDEX($D$52:$I$63,BD$3,5),INDEX($D$52:$I$63,BD$3,6))*(INDEX($D$52:$I$63,BD$3,2)-INDEX(D$52:I$63,BD$3,1))</f>
        <v>57.347786557795949</v>
      </c>
      <c r="BE465" cm="1">
        <f t="array" aca="1" ref="BE465" ca="1">INDEX($D$52:$I$63,BE$3,1)+BETAINV(RAND(),INDEX($D$52:$I$63,BE$3,5),INDEX($D$52:$I$63,BE$3,6))*(INDEX($D$52:$I$63,BE$3,2)-INDEX(E$52:J$63,BE$3,1))</f>
        <v>47.52000000000001</v>
      </c>
      <c r="BF465" cm="1">
        <f t="array" aca="1" ref="BF465" ca="1">INDEX($D$52:$I$63,BF$3,1)+BETAINV(RAND(),INDEX($D$52:$I$63,BF$3,5),INDEX($D$52:$I$63,BF$3,6))*(INDEX($D$52:$I$63,BF$3,2)-INDEX(F$52:K$63,BF$3,1))</f>
        <v>34.220264537987411</v>
      </c>
      <c r="BG465" cm="1">
        <f t="array" aca="1" ref="BG465" ca="1">INDEX($D$52:$I$63,BG$3,1)+BETAINV(RAND(),INDEX($D$52:$I$63,BG$3,5),INDEX($D$52:$I$63,BG$3,6))*(INDEX($D$52:$I$63,BG$3,2)-INDEX(G$52:L$63,BG$3,1))</f>
        <v>258.66543315770718</v>
      </c>
      <c r="BH465" cm="1">
        <f t="array" aca="1" ref="BH465" ca="1">INDEX($D$52:$I$63,BH$3,1)+BETAINV(RAND(),INDEX($D$52:$I$63,BH$3,5),INDEX($D$52:$I$63,BH$3,6))*(INDEX($D$52:$I$63,BH$3,2)-INDEX(H$52:M$63,BH$3,1))</f>
        <v>174.194545012243</v>
      </c>
      <c r="BI465" cm="1">
        <f t="array" aca="1" ref="BI465" ca="1">INDEX($D$52:$I$63,BI$3,1)+BETAINV(RAND(),INDEX($D$52:$I$63,BI$3,5),INDEX($D$52:$I$63,BI$3,6))*(INDEX($D$52:$I$63,BI$3,2)-INDEX(I$52:N$63,BI$3,1))</f>
        <v>116.25850172693096</v>
      </c>
      <c r="BJ465" cm="1">
        <f t="array" aca="1" ref="BJ465" ca="1">INDEX($D$52:$I$63,BJ$3,1)+BETAINV(RAND(),INDEX($D$52:$I$63,BJ$3,5),INDEX($D$52:$I$63,BJ$3,6))*(INDEX($D$52:$I$63,BJ$3,2)-INDEX(J$52:O$63,BJ$3,1))</f>
        <v>333.08108704174379</v>
      </c>
      <c r="BK465" cm="1">
        <f t="array" aca="1" ref="BK465" ca="1">INDEX($D$52:$I$63,BK$3,1)+BETAINV(RAND(),INDEX($D$52:$I$63,BK$3,5),INDEX($D$52:$I$63,BK$3,6))*(INDEX($D$52:$I$63,BK$3,2)-INDEX(K$52:P$63,BK$3,1))</f>
        <v>370.35482906098196</v>
      </c>
      <c r="BL465" cm="1">
        <f t="array" aca="1" ref="BL465" ca="1">INDEX($D$52:$I$63,BL$3,1)+BETAINV(RAND(),INDEX($D$52:$I$63,BL$3,5),INDEX($D$52:$I$63,BL$3,6))*(INDEX($D$52:$I$63,BL$3,2)-INDEX(L$52:Q$63,BL$3,1))</f>
        <v>289.59492813269441</v>
      </c>
      <c r="BM465" cm="1">
        <f t="array" aca="1" ref="BM465" ca="1">INDEX($D$52:$I$63,BM$3,1)+BETAINV(RAND(),INDEX($D$52:$I$63,BM$3,5),INDEX($D$52:$I$63,BM$3,6))*(INDEX($D$52:$I$63,BM$3,2)-INDEX(M$52:R$63,BM$3,1))</f>
        <v>14.885546896117447</v>
      </c>
      <c r="BN465" cm="1">
        <f t="array" aca="1" ref="BN465" ca="1">INDEX($D$52:$I$63,BN$3,1)+BETAINV(RAND(),INDEX($D$52:$I$63,BN$3,5),INDEX($D$52:$I$63,BN$3,6))*(INDEX($D$52:$I$63,BN$3,2)-INDEX(N$52:S$63,BN$3,1))</f>
        <v>104.27377047039028</v>
      </c>
      <c r="BO465" cm="1">
        <f t="array" aca="1" ref="BO465" ca="1">INDEX($D$52:$I$63,BO$3,1)+BETAINV(RAND(),INDEX($D$52:$I$63,BO$3,5),INDEX($D$52:$I$63,BO$3,6))*(INDEX($D$52:$I$63,BO$3,2)-INDEX(O$52:T$63,BO$3,1))</f>
        <v>437.81873433022514</v>
      </c>
    </row>
    <row r="466" spans="12:67" x14ac:dyDescent="0.25">
      <c r="L466">
        <v>463</v>
      </c>
      <c r="M466" cm="1">
        <f t="array" aca="1" ref="M466" ca="1">INDEX($D$4:$I$15,M$3,1)+BETAINV(RAND(),INDEX($D$4:$I$15,M$3,5),INDEX($D$4:$I$15,M$3,6))*(INDEX($D$4:$I$15,M$3,2)-INDEX($D$4:$I$15,M$3,1))</f>
        <v>271.1703706470725</v>
      </c>
      <c r="N466" cm="1">
        <f t="array" aca="1" ref="N466" ca="1">INDEX($D$4:$I$15,N$3,1)+BETAINV(RAND(),INDEX($D$4:$I$15,N$3,5),INDEX($D$4:$I$15,N$3,6))*(INDEX($D$4:$I$15,N$3,2)-INDEX($D$4:$I$15,N$3,1))</f>
        <v>164.62029540379146</v>
      </c>
      <c r="O466" cm="1">
        <f t="array" aca="1" ref="O466" ca="1">INDEX($D$4:$I$15,O$3,1)+BETAINV(RAND(),INDEX($D$4:$I$15,O$3,5),INDEX($D$4:$I$15,O$3,6))*(INDEX($D$4:$I$15,O$3,2)-INDEX($D$4:$I$15,O$3,1))</f>
        <v>52.944968082378111</v>
      </c>
      <c r="P466" cm="1">
        <f t="array" aca="1" ref="P466" ca="1">INDEX($D$4:$I$15,P$3,1)+BETAINV(RAND(),INDEX($D$4:$I$15,P$3,5),INDEX($D$4:$I$15,P$3,6))*(INDEX($D$4:$I$15,P$3,2)-INDEX($D$4:$I$15,P$3,1))</f>
        <v>880.94797388003576</v>
      </c>
      <c r="Q466" cm="1">
        <f t="array" aca="1" ref="Q466" ca="1">INDEX($D$4:$I$15,Q$3,1)+BETAINV(RAND(),INDEX($D$4:$I$15,Q$3,5),INDEX($D$4:$I$15,Q$3,6))*(INDEX($D$4:$I$15,Q$3,2)-INDEX($D$4:$I$15,Q$3,1))</f>
        <v>143.09367196664294</v>
      </c>
      <c r="R466" cm="1">
        <f t="array" aca="1" ref="R466" ca="1">INDEX($D$4:$I$15,R$3,1)+BETAINV(RAND(),INDEX($D$4:$I$15,R$3,5),INDEX($D$4:$I$15,R$3,6))*(INDEX($D$4:$I$15,R$3,2)-INDEX($D$4:$I$15,R$3,1))</f>
        <v>602.9064471432423</v>
      </c>
      <c r="S466" cm="1">
        <f t="array" aca="1" ref="S466" ca="1">INDEX($D$4:$I$15,S$3,1)+BETAINV(RAND(),INDEX($D$4:$I$15,S$3,5),INDEX($D$4:$I$15,S$3,6))*(INDEX($D$4:$I$15,S$3,2)-INDEX($D$4:$I$15,S$3,1))</f>
        <v>852.80705847949366</v>
      </c>
      <c r="T466" cm="1">
        <f t="array" aca="1" ref="T466" ca="1">INDEX($D$4:$I$15,T$3,1)+BETAINV(RAND(),INDEX($D$4:$I$15,T$3,5),INDEX($D$4:$I$15,T$3,6))*(INDEX($D$4:$I$15,T$3,2)-INDEX($D$4:$I$15,T$3,1))</f>
        <v>820.0306488085489</v>
      </c>
      <c r="U466" cm="1">
        <f t="array" aca="1" ref="U466" ca="1">INDEX($D$4:$I$15,U$3,1)+BETAINV(RAND(),INDEX($D$4:$I$15,U$3,5),INDEX($D$4:$I$15,U$3,6))*(INDEX($D$4:$I$15,U$3,2)-INDEX($D$4:$I$15,U$3,1))</f>
        <v>281.60786259536235</v>
      </c>
      <c r="V466" cm="1">
        <f t="array" aca="1" ref="V466" ca="1">INDEX($D$4:$I$15,V$3,1)+BETAINV(RAND(),INDEX($D$4:$I$15,V$3,5),INDEX($D$4:$I$15,V$3,6))*(INDEX($D$4:$I$15,V$3,2)-INDEX($D$4:$I$15,V$3,1))</f>
        <v>89.771239730020966</v>
      </c>
      <c r="W466" cm="1">
        <f t="array" aca="1" ref="W466" ca="1">INDEX($D$4:$I$15,W$3,1)+BETAINV(RAND(),INDEX($D$4:$I$15,W$3,5),INDEX($D$4:$I$15,W$3,6))*(INDEX($D$4:$I$15,W$3,2)-INDEX($D$4:$I$15,W$3,1))</f>
        <v>356.55479142358337</v>
      </c>
      <c r="X466" cm="1">
        <f t="array" aca="1" ref="X466" ca="1">INDEX($D$4:$I$15,X$3,1)+BETAINV(RAND(),INDEX($D$4:$I$15,X$3,5),INDEX($D$4:$I$15,X$3,6))*(INDEX($D$4:$I$15,X$3,2)-INDEX($D$4:$I$15,X$3,1))</f>
        <v>1768.2513624294793</v>
      </c>
      <c r="Z466">
        <v>463</v>
      </c>
      <c r="AA466" cm="1">
        <f t="array" aca="1" ref="AA466" ca="1">INDEX($D$20:$I$31,AA$3,1)+BETAINV(RAND(),INDEX($D$20:$I$31,AA$3,5),INDEX($D$20:$I$31,AA$3,6))*(INDEX($D$20:$I$31,AA$3,2)-INDEX($D$20:$I$31,AA$3,1))</f>
        <v>103.36152824074352</v>
      </c>
      <c r="AB466" cm="1">
        <f t="array" aca="1" ref="AB466" ca="1">INDEX($D$20:$I$31,AB$3,1)+BETAINV(RAND(),INDEX($D$20:$I$31,AB$3,5),INDEX($D$20:$I$31,AB$3,6))*(INDEX($D$20:$I$31,AB$3,2)-INDEX($D$20:$I$31,AB$3,1))</f>
        <v>101.65237197757196</v>
      </c>
      <c r="AC466" cm="1">
        <f t="array" aca="1" ref="AC466" ca="1">INDEX($D$20:$I$31,AC$3,1)+BETAINV(RAND(),INDEX($D$20:$I$31,AC$3,5),INDEX($D$20:$I$31,AC$3,6))*(INDEX($D$20:$I$31,AC$3,2)-INDEX($D$20:$I$31,AC$3,1))</f>
        <v>115.62045075488361</v>
      </c>
      <c r="AD466" cm="1">
        <f t="array" aca="1" ref="AD466" ca="1">INDEX($D$20:$I$31,AD$3,1)+BETAINV(RAND(),INDEX($D$20:$I$31,AD$3,5),INDEX($D$20:$I$31,AD$3,6))*(INDEX($D$20:$I$31,AD$3,2)-INDEX($D$20:$I$31,AD$3,1))</f>
        <v>536.83965508353856</v>
      </c>
      <c r="AE466" cm="1">
        <f t="array" aca="1" ref="AE466" ca="1">INDEX($D$20:$I$31,AE$3,1)+BETAINV(RAND(),INDEX($D$20:$I$31,AE$3,5),INDEX($D$20:$I$31,AE$3,6))*(INDEX($D$20:$I$31,AE$3,2)-INDEX($D$20:$I$31,AE$3,1))</f>
        <v>280.27869322334391</v>
      </c>
      <c r="AF466" cm="1">
        <f t="array" aca="1" ref="AF466" ca="1">INDEX($D$20:$I$31,AF$3,1)+BETAINV(RAND(),INDEX($D$20:$I$31,AF$3,5),INDEX($D$20:$I$31,AF$3,6))*(INDEX($D$20:$I$31,AF$3,2)-INDEX($D$20:$I$31,AF$3,1))</f>
        <v>162.04461945898083</v>
      </c>
      <c r="AG466" cm="1">
        <f t="array" aca="1" ref="AG466" ca="1">INDEX($D$20:$I$31,AG$3,1)+BETAINV(RAND(),INDEX($D$20:$I$31,AG$3,5),INDEX($D$20:$I$31,AG$3,6))*(INDEX($D$20:$I$31,AG$3,2)-INDEX($D$20:$I$31,AG$3,1))</f>
        <v>660.1161557931099</v>
      </c>
      <c r="AH466" cm="1">
        <f t="array" aca="1" ref="AH466" ca="1">INDEX($D$20:$I$31,AH$3,1)+BETAINV(RAND(),INDEX($D$20:$I$31,AH$3,5),INDEX($D$20:$I$31,AH$3,6))*(INDEX($D$20:$I$31,AH$3,2)-INDEX($D$20:$I$31,AH$3,1))</f>
        <v>760.17683990318187</v>
      </c>
      <c r="AI466" cm="1">
        <f t="array" aca="1" ref="AI466" ca="1">INDEX($D$20:$I$31,AI$3,1)+BETAINV(RAND(),INDEX($D$20:$I$31,AI$3,5),INDEX($D$20:$I$31,AI$3,6))*(INDEX($D$20:$I$31,AI$3,2)-INDEX($D$20:$I$31,AI$3,1))</f>
        <v>455.06176584900152</v>
      </c>
      <c r="AJ466" cm="1">
        <f t="array" aca="1" ref="AJ466" ca="1">INDEX($D$20:$I$31,AJ$3,1)+BETAINV(RAND(),INDEX($D$20:$I$31,AJ$3,5),INDEX($D$20:$I$31,AJ$3,6))*(INDEX($D$20:$I$31,AJ$3,2)-INDEX($D$20:$I$31,AJ$3,1))</f>
        <v>203.049948691411</v>
      </c>
      <c r="AK466" cm="1">
        <f t="array" aca="1" ref="AK466" ca="1">INDEX($D$20:$I$31,AK$3,1)+BETAINV(RAND(),INDEX($D$20:$I$31,AK$3,5),INDEX($D$20:$I$31,AK$3,6))*(INDEX($D$20:$I$31,AK$3,2)-INDEX($D$20:$I$31,AK$3,1))</f>
        <v>264.92506757536364</v>
      </c>
      <c r="AL466" cm="1">
        <f t="array" aca="1" ref="AL466" ca="1">INDEX($D$20:$I$31,AL$3,1)+BETAINV(RAND(),INDEX($D$20:$I$31,AL$3,5),INDEX($D$20:$I$31,AL$3,6))*(INDEX($D$20:$I$31,AL$3,2)-INDEX($D$20:$I$31,AL$3,1))</f>
        <v>461.50623480101541</v>
      </c>
      <c r="AN466">
        <v>463</v>
      </c>
      <c r="AO466" s="13" cm="1">
        <f t="array" aca="1" ref="AO466" ca="1">INDEX($D$36:$I$47,AO$3,1)+BETAINV(RAND(),INDEX($D$36:$I$47,AO$3,5),INDEX($D$36:$I$47,AO$3,6))*(INDEX($D$36:$I$47,AO$3,2)-INDEX($D$36:$I$47,AO$3,1))</f>
        <v>106.13151917261138</v>
      </c>
      <c r="AP466" s="13" cm="1">
        <f t="array" aca="1" ref="AP466" ca="1">INDEX($D$36:$I$47,AP$3,1)+BETAINV(RAND(),INDEX($D$36:$I$47,AP$3,5),INDEX($D$36:$I$47,AP$3,6))*(INDEX($D$36:$I$47,AP$3,2)-INDEX($D$36:$I$47,AP$3,1))</f>
        <v>91.520501786652048</v>
      </c>
      <c r="AQ466" s="13" cm="1">
        <f t="array" aca="1" ref="AQ466" ca="1">INDEX($D$36:$I$47,AQ$3,1)+BETAINV(RAND(),INDEX($D$36:$I$47,AQ$3,5),INDEX($D$36:$I$47,AQ$3,6))*(INDEX($D$36:$I$47,AQ$3,2)-INDEX($D$36:$I$47,AQ$3,1))</f>
        <v>211.6348153055597</v>
      </c>
      <c r="AR466" s="13" cm="1">
        <f t="array" aca="1" ref="AR466" ca="1">INDEX($D$36:$I$47,AR$3,1)+BETAINV(RAND(),INDEX($D$36:$I$47,AR$3,5),INDEX($D$36:$I$47,AR$3,6))*(INDEX($D$36:$I$47,AR$3,2)-INDEX($D$36:$I$47,AR$3,1))</f>
        <v>356.20674013350572</v>
      </c>
      <c r="AS466" s="13" cm="1">
        <f t="array" aca="1" ref="AS466" ca="1">INDEX($D$36:$I$47,AS$3,1)+BETAINV(RAND(),INDEX($D$36:$I$47,AS$3,5),INDEX($D$36:$I$47,AS$3,6))*(INDEX($D$36:$I$47,AS$3,2)-INDEX($D$36:$I$47,AS$3,1))</f>
        <v>532.50726809165621</v>
      </c>
      <c r="AT466" s="13" cm="1">
        <f t="array" aca="1" ref="AT466" ca="1">INDEX($D$36:$I$47,AT$3,1)+BETAINV(RAND(),INDEX($D$36:$I$47,AT$3,5),INDEX($D$36:$I$47,AT$3,6))*(INDEX($D$36:$I$47,AT$3,2)-INDEX($D$36:$I$47,AT$3,1))</f>
        <v>143.76476788921605</v>
      </c>
      <c r="AU466" s="13" cm="1">
        <f t="array" aca="1" ref="AU466" ca="1">INDEX($D$36:$I$47,AU$3,1)+BETAINV(RAND(),INDEX($D$36:$I$47,AU$3,5),INDEX($D$36:$I$47,AU$3,6))*(INDEX($D$36:$I$47,AU$3,2)-INDEX($D$36:$I$47,AU$3,1))</f>
        <v>324.31406911085918</v>
      </c>
      <c r="AV466" s="13" cm="1">
        <f t="array" aca="1" ref="AV466" ca="1">INDEX($D$36:$I$47,AV$3,1)+BETAINV(RAND(),INDEX($D$36:$I$47,AV$3,5),INDEX($D$36:$I$47,AV$3,6))*(INDEX($D$36:$I$47,AV$3,2)-INDEX($D$36:$I$47,AV$3,1))</f>
        <v>691.71841632456938</v>
      </c>
      <c r="AW466" s="13" cm="1">
        <f t="array" aca="1" ref="AW466" ca="1">INDEX($D$36:$I$47,AW$3,1)+BETAINV(RAND(),INDEX($D$36:$I$47,AW$3,5),INDEX($D$36:$I$47,AW$3,6))*(INDEX($D$36:$I$47,AW$3,2)-INDEX($D$36:$I$47,AW$3,1))</f>
        <v>585.93891607658486</v>
      </c>
      <c r="AX466" s="13" cm="1">
        <f t="array" aca="1" ref="AX466" ca="1">INDEX($D$36:$I$47,AX$3,1)+BETAINV(RAND(),INDEX($D$36:$I$47,AX$3,5),INDEX($D$36:$I$47,AX$3,6))*(INDEX($D$36:$I$47,AX$3,2)-INDEX($D$36:$I$47,AX$3,1))</f>
        <v>434.81723431173759</v>
      </c>
      <c r="AY466" s="13" cm="1">
        <f t="array" aca="1" ref="AY466" ca="1">INDEX($D$36:$I$47,AY$3,1)+BETAINV(RAND(),INDEX($D$36:$I$47,AY$3,5),INDEX($D$36:$I$47,AY$3,6))*(INDEX($D$36:$I$47,AY$3,2)-INDEX($D$36:$I$47,AY$3,1))</f>
        <v>156.05988793019606</v>
      </c>
      <c r="AZ466" s="13" cm="1">
        <f t="array" aca="1" ref="AZ466" ca="1">INDEX($D$36:$I$47,AZ$3,1)+BETAINV(RAND(),INDEX($D$36:$I$47,AZ$3,5),INDEX($D$36:$I$47,AZ$3,6))*(INDEX($D$36:$I$47,AZ$3,2)-INDEX($D$36:$I$47,AZ$3,1))</f>
        <v>376.33250652334414</v>
      </c>
      <c r="BC466">
        <v>463</v>
      </c>
      <c r="BD466" cm="1">
        <f t="array" aca="1" ref="BD466" ca="1">INDEX($D$52:$I$63,BD$3,1)+BETAINV(RAND(),INDEX($D$52:$I$63,BD$3,5),INDEX($D$52:$I$63,BD$3,6))*(INDEX($D$52:$I$63,BD$3,2)-INDEX(D$52:I$63,BD$3,1))</f>
        <v>61.390154690511437</v>
      </c>
      <c r="BE466" cm="1">
        <f t="array" aca="1" ref="BE466" ca="1">INDEX($D$52:$I$63,BE$3,1)+BETAINV(RAND(),INDEX($D$52:$I$63,BE$3,5),INDEX($D$52:$I$63,BE$3,6))*(INDEX($D$52:$I$63,BE$3,2)-INDEX(E$52:J$63,BE$3,1))</f>
        <v>47.52000000000001</v>
      </c>
      <c r="BF466" cm="1">
        <f t="array" aca="1" ref="BF466" ca="1">INDEX($D$52:$I$63,BF$3,1)+BETAINV(RAND(),INDEX($D$52:$I$63,BF$3,5),INDEX($D$52:$I$63,BF$3,6))*(INDEX($D$52:$I$63,BF$3,2)-INDEX(F$52:K$63,BF$3,1))</f>
        <v>36.137134427746922</v>
      </c>
      <c r="BG466" cm="1">
        <f t="array" aca="1" ref="BG466" ca="1">INDEX($D$52:$I$63,BG$3,1)+BETAINV(RAND(),INDEX($D$52:$I$63,BG$3,5),INDEX($D$52:$I$63,BG$3,6))*(INDEX($D$52:$I$63,BG$3,2)-INDEX(G$52:L$63,BG$3,1))</f>
        <v>290.58325282227111</v>
      </c>
      <c r="BH466" cm="1">
        <f t="array" aca="1" ref="BH466" ca="1">INDEX($D$52:$I$63,BH$3,1)+BETAINV(RAND(),INDEX($D$52:$I$63,BH$3,5),INDEX($D$52:$I$63,BH$3,6))*(INDEX($D$52:$I$63,BH$3,2)-INDEX(H$52:M$63,BH$3,1))</f>
        <v>243.15768622797958</v>
      </c>
      <c r="BI466" cm="1">
        <f t="array" aca="1" ref="BI466" ca="1">INDEX($D$52:$I$63,BI$3,1)+BETAINV(RAND(),INDEX($D$52:$I$63,BI$3,5),INDEX($D$52:$I$63,BI$3,6))*(INDEX($D$52:$I$63,BI$3,2)-INDEX(I$52:N$63,BI$3,1))</f>
        <v>137.73434445566278</v>
      </c>
      <c r="BJ466" cm="1">
        <f t="array" aca="1" ref="BJ466" ca="1">INDEX($D$52:$I$63,BJ$3,1)+BETAINV(RAND(),INDEX($D$52:$I$63,BJ$3,5),INDEX($D$52:$I$63,BJ$3,6))*(INDEX($D$52:$I$63,BJ$3,2)-INDEX(J$52:O$63,BJ$3,1))</f>
        <v>330.33853883113994</v>
      </c>
      <c r="BK466" cm="1">
        <f t="array" aca="1" ref="BK466" ca="1">INDEX($D$52:$I$63,BK$3,1)+BETAINV(RAND(),INDEX($D$52:$I$63,BK$3,5),INDEX($D$52:$I$63,BK$3,6))*(INDEX($D$52:$I$63,BK$3,2)-INDEX(K$52:P$63,BK$3,1))</f>
        <v>389.8847338427729</v>
      </c>
      <c r="BL466" cm="1">
        <f t="array" aca="1" ref="BL466" ca="1">INDEX($D$52:$I$63,BL$3,1)+BETAINV(RAND(),INDEX($D$52:$I$63,BL$3,5),INDEX($D$52:$I$63,BL$3,6))*(INDEX($D$52:$I$63,BL$3,2)-INDEX(L$52:Q$63,BL$3,1))</f>
        <v>338.2310656587797</v>
      </c>
      <c r="BM466" cm="1">
        <f t="array" aca="1" ref="BM466" ca="1">INDEX($D$52:$I$63,BM$3,1)+BETAINV(RAND(),INDEX($D$52:$I$63,BM$3,5),INDEX($D$52:$I$63,BM$3,6))*(INDEX($D$52:$I$63,BM$3,2)-INDEX(M$52:R$63,BM$3,1))</f>
        <v>-2.1566363882409831</v>
      </c>
      <c r="BN466" cm="1">
        <f t="array" aca="1" ref="BN466" ca="1">INDEX($D$52:$I$63,BN$3,1)+BETAINV(RAND(),INDEX($D$52:$I$63,BN$3,5),INDEX($D$52:$I$63,BN$3,6))*(INDEX($D$52:$I$63,BN$3,2)-INDEX(N$52:S$63,BN$3,1))</f>
        <v>104.85882171549386</v>
      </c>
      <c r="BO466" cm="1">
        <f t="array" aca="1" ref="BO466" ca="1">INDEX($D$52:$I$63,BO$3,1)+BETAINV(RAND(),INDEX($D$52:$I$63,BO$3,5),INDEX($D$52:$I$63,BO$3,6))*(INDEX($D$52:$I$63,BO$3,2)-INDEX(O$52:T$63,BO$3,1))</f>
        <v>551.00954681401129</v>
      </c>
    </row>
    <row r="467" spans="12:67" x14ac:dyDescent="0.25">
      <c r="L467">
        <v>464</v>
      </c>
      <c r="M467" cm="1">
        <f t="array" aca="1" ref="M467" ca="1">INDEX($D$4:$I$15,M$3,1)+BETAINV(RAND(),INDEX($D$4:$I$15,M$3,5),INDEX($D$4:$I$15,M$3,6))*(INDEX($D$4:$I$15,M$3,2)-INDEX($D$4:$I$15,M$3,1))</f>
        <v>262.30617037326022</v>
      </c>
      <c r="N467" cm="1">
        <f t="array" aca="1" ref="N467" ca="1">INDEX($D$4:$I$15,N$3,1)+BETAINV(RAND(),INDEX($D$4:$I$15,N$3,5),INDEX($D$4:$I$15,N$3,6))*(INDEX($D$4:$I$15,N$3,2)-INDEX($D$4:$I$15,N$3,1))</f>
        <v>186.07254626074189</v>
      </c>
      <c r="O467" cm="1">
        <f t="array" aca="1" ref="O467" ca="1">INDEX($D$4:$I$15,O$3,1)+BETAINV(RAND(),INDEX($D$4:$I$15,O$3,5),INDEX($D$4:$I$15,O$3,6))*(INDEX($D$4:$I$15,O$3,2)-INDEX($D$4:$I$15,O$3,1))</f>
        <v>49.106863992667414</v>
      </c>
      <c r="P467" cm="1">
        <f t="array" aca="1" ref="P467" ca="1">INDEX($D$4:$I$15,P$3,1)+BETAINV(RAND(),INDEX($D$4:$I$15,P$3,5),INDEX($D$4:$I$15,P$3,6))*(INDEX($D$4:$I$15,P$3,2)-INDEX($D$4:$I$15,P$3,1))</f>
        <v>829.79407236179372</v>
      </c>
      <c r="Q467" cm="1">
        <f t="array" aca="1" ref="Q467" ca="1">INDEX($D$4:$I$15,Q$3,1)+BETAINV(RAND(),INDEX($D$4:$I$15,Q$3,5),INDEX($D$4:$I$15,Q$3,6))*(INDEX($D$4:$I$15,Q$3,2)-INDEX($D$4:$I$15,Q$3,1))</f>
        <v>137.35374042153427</v>
      </c>
      <c r="R467" cm="1">
        <f t="array" aca="1" ref="R467" ca="1">INDEX($D$4:$I$15,R$3,1)+BETAINV(RAND(),INDEX($D$4:$I$15,R$3,5),INDEX($D$4:$I$15,R$3,6))*(INDEX($D$4:$I$15,R$3,2)-INDEX($D$4:$I$15,R$3,1))</f>
        <v>495.50032266278163</v>
      </c>
      <c r="S467" cm="1">
        <f t="array" aca="1" ref="S467" ca="1">INDEX($D$4:$I$15,S$3,1)+BETAINV(RAND(),INDEX($D$4:$I$15,S$3,5),INDEX($D$4:$I$15,S$3,6))*(INDEX($D$4:$I$15,S$3,2)-INDEX($D$4:$I$15,S$3,1))</f>
        <v>730.13202137531516</v>
      </c>
      <c r="T467" cm="1">
        <f t="array" aca="1" ref="T467" ca="1">INDEX($D$4:$I$15,T$3,1)+BETAINV(RAND(),INDEX($D$4:$I$15,T$3,5),INDEX($D$4:$I$15,T$3,6))*(INDEX($D$4:$I$15,T$3,2)-INDEX($D$4:$I$15,T$3,1))</f>
        <v>733.14641854977458</v>
      </c>
      <c r="U467" cm="1">
        <f t="array" aca="1" ref="U467" ca="1">INDEX($D$4:$I$15,U$3,1)+BETAINV(RAND(),INDEX($D$4:$I$15,U$3,5),INDEX($D$4:$I$15,U$3,6))*(INDEX($D$4:$I$15,U$3,2)-INDEX($D$4:$I$15,U$3,1))</f>
        <v>253.7989446347917</v>
      </c>
      <c r="V467" cm="1">
        <f t="array" aca="1" ref="V467" ca="1">INDEX($D$4:$I$15,V$3,1)+BETAINV(RAND(),INDEX($D$4:$I$15,V$3,5),INDEX($D$4:$I$15,V$3,6))*(INDEX($D$4:$I$15,V$3,2)-INDEX($D$4:$I$15,V$3,1))</f>
        <v>114.34241370349397</v>
      </c>
      <c r="W467" cm="1">
        <f t="array" aca="1" ref="W467" ca="1">INDEX($D$4:$I$15,W$3,1)+BETAINV(RAND(),INDEX($D$4:$I$15,W$3,5),INDEX($D$4:$I$15,W$3,6))*(INDEX($D$4:$I$15,W$3,2)-INDEX($D$4:$I$15,W$3,1))</f>
        <v>344.66420905094867</v>
      </c>
      <c r="X467" cm="1">
        <f t="array" aca="1" ref="X467" ca="1">INDEX($D$4:$I$15,X$3,1)+BETAINV(RAND(),INDEX($D$4:$I$15,X$3,5),INDEX($D$4:$I$15,X$3,6))*(INDEX($D$4:$I$15,X$3,2)-INDEX($D$4:$I$15,X$3,1))</f>
        <v>1427.1064591018949</v>
      </c>
      <c r="Z467">
        <v>464</v>
      </c>
      <c r="AA467" cm="1">
        <f t="array" aca="1" ref="AA467" ca="1">INDEX($D$20:$I$31,AA$3,1)+BETAINV(RAND(),INDEX($D$20:$I$31,AA$3,5),INDEX($D$20:$I$31,AA$3,6))*(INDEX($D$20:$I$31,AA$3,2)-INDEX($D$20:$I$31,AA$3,1))</f>
        <v>102.9615825218381</v>
      </c>
      <c r="AB467" cm="1">
        <f t="array" aca="1" ref="AB467" ca="1">INDEX($D$20:$I$31,AB$3,1)+BETAINV(RAND(),INDEX($D$20:$I$31,AB$3,5),INDEX($D$20:$I$31,AB$3,6))*(INDEX($D$20:$I$31,AB$3,2)-INDEX($D$20:$I$31,AB$3,1))</f>
        <v>111.56924642007549</v>
      </c>
      <c r="AC467" cm="1">
        <f t="array" aca="1" ref="AC467" ca="1">INDEX($D$20:$I$31,AC$3,1)+BETAINV(RAND(),INDEX($D$20:$I$31,AC$3,5),INDEX($D$20:$I$31,AC$3,6))*(INDEX($D$20:$I$31,AC$3,2)-INDEX($D$20:$I$31,AC$3,1))</f>
        <v>86.821385689022279</v>
      </c>
      <c r="AD467" cm="1">
        <f t="array" aca="1" ref="AD467" ca="1">INDEX($D$20:$I$31,AD$3,1)+BETAINV(RAND(),INDEX($D$20:$I$31,AD$3,5),INDEX($D$20:$I$31,AD$3,6))*(INDEX($D$20:$I$31,AD$3,2)-INDEX($D$20:$I$31,AD$3,1))</f>
        <v>501.3776452979788</v>
      </c>
      <c r="AE467" cm="1">
        <f t="array" aca="1" ref="AE467" ca="1">INDEX($D$20:$I$31,AE$3,1)+BETAINV(RAND(),INDEX($D$20:$I$31,AE$3,5),INDEX($D$20:$I$31,AE$3,6))*(INDEX($D$20:$I$31,AE$3,2)-INDEX($D$20:$I$31,AE$3,1))</f>
        <v>305.08764401960531</v>
      </c>
      <c r="AF467" cm="1">
        <f t="array" aca="1" ref="AF467" ca="1">INDEX($D$20:$I$31,AF$3,1)+BETAINV(RAND(),INDEX($D$20:$I$31,AF$3,5),INDEX($D$20:$I$31,AF$3,6))*(INDEX($D$20:$I$31,AF$3,2)-INDEX($D$20:$I$31,AF$3,1))</f>
        <v>148.14410844702505</v>
      </c>
      <c r="AG467" cm="1">
        <f t="array" aca="1" ref="AG467" ca="1">INDEX($D$20:$I$31,AG$3,1)+BETAINV(RAND(),INDEX($D$20:$I$31,AG$3,5),INDEX($D$20:$I$31,AG$3,6))*(INDEX($D$20:$I$31,AG$3,2)-INDEX($D$20:$I$31,AG$3,1))</f>
        <v>875.11350283192144</v>
      </c>
      <c r="AH467" cm="1">
        <f t="array" aca="1" ref="AH467" ca="1">INDEX($D$20:$I$31,AH$3,1)+BETAINV(RAND(),INDEX($D$20:$I$31,AH$3,5),INDEX($D$20:$I$31,AH$3,6))*(INDEX($D$20:$I$31,AH$3,2)-INDEX($D$20:$I$31,AH$3,1))</f>
        <v>729.61477544480272</v>
      </c>
      <c r="AI467" cm="1">
        <f t="array" aca="1" ref="AI467" ca="1">INDEX($D$20:$I$31,AI$3,1)+BETAINV(RAND(),INDEX($D$20:$I$31,AI$3,5),INDEX($D$20:$I$31,AI$3,6))*(INDEX($D$20:$I$31,AI$3,2)-INDEX($D$20:$I$31,AI$3,1))</f>
        <v>504.00774854587553</v>
      </c>
      <c r="AJ467" cm="1">
        <f t="array" aca="1" ref="AJ467" ca="1">INDEX($D$20:$I$31,AJ$3,1)+BETAINV(RAND(),INDEX($D$20:$I$31,AJ$3,5),INDEX($D$20:$I$31,AJ$3,6))*(INDEX($D$20:$I$31,AJ$3,2)-INDEX($D$20:$I$31,AJ$3,1))</f>
        <v>210.30966774339277</v>
      </c>
      <c r="AK467" cm="1">
        <f t="array" aca="1" ref="AK467" ca="1">INDEX($D$20:$I$31,AK$3,1)+BETAINV(RAND(),INDEX($D$20:$I$31,AK$3,5),INDEX($D$20:$I$31,AK$3,6))*(INDEX($D$20:$I$31,AK$3,2)-INDEX($D$20:$I$31,AK$3,1))</f>
        <v>255.79472776988467</v>
      </c>
      <c r="AL467" cm="1">
        <f t="array" aca="1" ref="AL467" ca="1">INDEX($D$20:$I$31,AL$3,1)+BETAINV(RAND(),INDEX($D$20:$I$31,AL$3,5),INDEX($D$20:$I$31,AL$3,6))*(INDEX($D$20:$I$31,AL$3,2)-INDEX($D$20:$I$31,AL$3,1))</f>
        <v>432.76311380266247</v>
      </c>
      <c r="AN467">
        <v>464</v>
      </c>
      <c r="AO467" s="13" cm="1">
        <f t="array" aca="1" ref="AO467" ca="1">INDEX($D$36:$I$47,AO$3,1)+BETAINV(RAND(),INDEX($D$36:$I$47,AO$3,5),INDEX($D$36:$I$47,AO$3,6))*(INDEX($D$36:$I$47,AO$3,2)-INDEX($D$36:$I$47,AO$3,1))</f>
        <v>108.29957667341411</v>
      </c>
      <c r="AP467" s="13" cm="1">
        <f t="array" aca="1" ref="AP467" ca="1">INDEX($D$36:$I$47,AP$3,1)+BETAINV(RAND(),INDEX($D$36:$I$47,AP$3,5),INDEX($D$36:$I$47,AP$3,6))*(INDEX($D$36:$I$47,AP$3,2)-INDEX($D$36:$I$47,AP$3,1))</f>
        <v>92.806065752921285</v>
      </c>
      <c r="AQ467" s="13" cm="1">
        <f t="array" aca="1" ref="AQ467" ca="1">INDEX($D$36:$I$47,AQ$3,1)+BETAINV(RAND(),INDEX($D$36:$I$47,AQ$3,5),INDEX($D$36:$I$47,AQ$3,6))*(INDEX($D$36:$I$47,AQ$3,2)-INDEX($D$36:$I$47,AQ$3,1))</f>
        <v>186.86768394725024</v>
      </c>
      <c r="AR467" s="13" cm="1">
        <f t="array" aca="1" ref="AR467" ca="1">INDEX($D$36:$I$47,AR$3,1)+BETAINV(RAND(),INDEX($D$36:$I$47,AR$3,5),INDEX($D$36:$I$47,AR$3,6))*(INDEX($D$36:$I$47,AR$3,2)-INDEX($D$36:$I$47,AR$3,1))</f>
        <v>312.90974196951061</v>
      </c>
      <c r="AS467" s="13" cm="1">
        <f t="array" aca="1" ref="AS467" ca="1">INDEX($D$36:$I$47,AS$3,1)+BETAINV(RAND(),INDEX($D$36:$I$47,AS$3,5),INDEX($D$36:$I$47,AS$3,6))*(INDEX($D$36:$I$47,AS$3,2)-INDEX($D$36:$I$47,AS$3,1))</f>
        <v>585.35485565821978</v>
      </c>
      <c r="AT467" s="13" cm="1">
        <f t="array" aca="1" ref="AT467" ca="1">INDEX($D$36:$I$47,AT$3,1)+BETAINV(RAND(),INDEX($D$36:$I$47,AT$3,5),INDEX($D$36:$I$47,AT$3,6))*(INDEX($D$36:$I$47,AT$3,2)-INDEX($D$36:$I$47,AT$3,1))</f>
        <v>172.21571240400834</v>
      </c>
      <c r="AU467" s="13" cm="1">
        <f t="array" aca="1" ref="AU467" ca="1">INDEX($D$36:$I$47,AU$3,1)+BETAINV(RAND(),INDEX($D$36:$I$47,AU$3,5),INDEX($D$36:$I$47,AU$3,6))*(INDEX($D$36:$I$47,AU$3,2)-INDEX($D$36:$I$47,AU$3,1))</f>
        <v>298.59796083046444</v>
      </c>
      <c r="AV467" s="13" cm="1">
        <f t="array" aca="1" ref="AV467" ca="1">INDEX($D$36:$I$47,AV$3,1)+BETAINV(RAND(),INDEX($D$36:$I$47,AV$3,5),INDEX($D$36:$I$47,AV$3,6))*(INDEX($D$36:$I$47,AV$3,2)-INDEX($D$36:$I$47,AV$3,1))</f>
        <v>644.91607955282711</v>
      </c>
      <c r="AW467" s="13" cm="1">
        <f t="array" aca="1" ref="AW467" ca="1">INDEX($D$36:$I$47,AW$3,1)+BETAINV(RAND(),INDEX($D$36:$I$47,AW$3,5),INDEX($D$36:$I$47,AW$3,6))*(INDEX($D$36:$I$47,AW$3,2)-INDEX($D$36:$I$47,AW$3,1))</f>
        <v>594.42023631882967</v>
      </c>
      <c r="AX467" s="13" cm="1">
        <f t="array" aca="1" ref="AX467" ca="1">INDEX($D$36:$I$47,AX$3,1)+BETAINV(RAND(),INDEX($D$36:$I$47,AX$3,5),INDEX($D$36:$I$47,AX$3,6))*(INDEX($D$36:$I$47,AX$3,2)-INDEX($D$36:$I$47,AX$3,1))</f>
        <v>390.16456344851025</v>
      </c>
      <c r="AY467" s="13" cm="1">
        <f t="array" aca="1" ref="AY467" ca="1">INDEX($D$36:$I$47,AY$3,1)+BETAINV(RAND(),INDEX($D$36:$I$47,AY$3,5),INDEX($D$36:$I$47,AY$3,6))*(INDEX($D$36:$I$47,AY$3,2)-INDEX($D$36:$I$47,AY$3,1))</f>
        <v>177.60179288786168</v>
      </c>
      <c r="AZ467" s="13" cm="1">
        <f t="array" aca="1" ref="AZ467" ca="1">INDEX($D$36:$I$47,AZ$3,1)+BETAINV(RAND(),INDEX($D$36:$I$47,AZ$3,5),INDEX($D$36:$I$47,AZ$3,6))*(INDEX($D$36:$I$47,AZ$3,2)-INDEX($D$36:$I$47,AZ$3,1))</f>
        <v>377.77913166625513</v>
      </c>
      <c r="BC467">
        <v>464</v>
      </c>
      <c r="BD467" cm="1">
        <f t="array" aca="1" ref="BD467" ca="1">INDEX($D$52:$I$63,BD$3,1)+BETAINV(RAND(),INDEX($D$52:$I$63,BD$3,5),INDEX($D$52:$I$63,BD$3,6))*(INDEX($D$52:$I$63,BD$3,2)-INDEX(D$52:I$63,BD$3,1))</f>
        <v>62.262896600260952</v>
      </c>
      <c r="BE467" cm="1">
        <f t="array" aca="1" ref="BE467" ca="1">INDEX($D$52:$I$63,BE$3,1)+BETAINV(RAND(),INDEX($D$52:$I$63,BE$3,5),INDEX($D$52:$I$63,BE$3,6))*(INDEX($D$52:$I$63,BE$3,2)-INDEX(E$52:J$63,BE$3,1))</f>
        <v>47.52000000000001</v>
      </c>
      <c r="BF467" cm="1">
        <f t="array" aca="1" ref="BF467" ca="1">INDEX($D$52:$I$63,BF$3,1)+BETAINV(RAND(),INDEX($D$52:$I$63,BF$3,5),INDEX($D$52:$I$63,BF$3,6))*(INDEX($D$52:$I$63,BF$3,2)-INDEX(F$52:K$63,BF$3,1))</f>
        <v>33.751184850697193</v>
      </c>
      <c r="BG467" cm="1">
        <f t="array" aca="1" ref="BG467" ca="1">INDEX($D$52:$I$63,BG$3,1)+BETAINV(RAND(),INDEX($D$52:$I$63,BG$3,5),INDEX($D$52:$I$63,BG$3,6))*(INDEX($D$52:$I$63,BG$3,2)-INDEX(G$52:L$63,BG$3,1))</f>
        <v>291.11037695524618</v>
      </c>
      <c r="BH467" cm="1">
        <f t="array" aca="1" ref="BH467" ca="1">INDEX($D$52:$I$63,BH$3,1)+BETAINV(RAND(),INDEX($D$52:$I$63,BH$3,5),INDEX($D$52:$I$63,BH$3,6))*(INDEX($D$52:$I$63,BH$3,2)-INDEX(H$52:M$63,BH$3,1))</f>
        <v>212.19739750013997</v>
      </c>
      <c r="BI467" cm="1">
        <f t="array" aca="1" ref="BI467" ca="1">INDEX($D$52:$I$63,BI$3,1)+BETAINV(RAND(),INDEX($D$52:$I$63,BI$3,5),INDEX($D$52:$I$63,BI$3,6))*(INDEX($D$52:$I$63,BI$3,2)-INDEX(I$52:N$63,BI$3,1))</f>
        <v>100.53605994850557</v>
      </c>
      <c r="BJ467" cm="1">
        <f t="array" aca="1" ref="BJ467" ca="1">INDEX($D$52:$I$63,BJ$3,1)+BETAINV(RAND(),INDEX($D$52:$I$63,BJ$3,5),INDEX($D$52:$I$63,BJ$3,6))*(INDEX($D$52:$I$63,BJ$3,2)-INDEX(J$52:O$63,BJ$3,1))</f>
        <v>334.46499709452996</v>
      </c>
      <c r="BK467" cm="1">
        <f t="array" aca="1" ref="BK467" ca="1">INDEX($D$52:$I$63,BK$3,1)+BETAINV(RAND(),INDEX($D$52:$I$63,BK$3,5),INDEX($D$52:$I$63,BK$3,6))*(INDEX($D$52:$I$63,BK$3,2)-INDEX(K$52:P$63,BK$3,1))</f>
        <v>455.29137716915488</v>
      </c>
      <c r="BL467" cm="1">
        <f t="array" aca="1" ref="BL467" ca="1">INDEX($D$52:$I$63,BL$3,1)+BETAINV(RAND(),INDEX($D$52:$I$63,BL$3,5),INDEX($D$52:$I$63,BL$3,6))*(INDEX($D$52:$I$63,BL$3,2)-INDEX(L$52:Q$63,BL$3,1))</f>
        <v>356.03237869764223</v>
      </c>
      <c r="BM467" cm="1">
        <f t="array" aca="1" ref="BM467" ca="1">INDEX($D$52:$I$63,BM$3,1)+BETAINV(RAND(),INDEX($D$52:$I$63,BM$3,5),INDEX($D$52:$I$63,BM$3,6))*(INDEX($D$52:$I$63,BM$3,2)-INDEX(M$52:R$63,BM$3,1))</f>
        <v>-5.4996510153748375</v>
      </c>
      <c r="BN467" cm="1">
        <f t="array" aca="1" ref="BN467" ca="1">INDEX($D$52:$I$63,BN$3,1)+BETAINV(RAND(),INDEX($D$52:$I$63,BN$3,5),INDEX($D$52:$I$63,BN$3,6))*(INDEX($D$52:$I$63,BN$3,2)-INDEX(N$52:S$63,BN$3,1))</f>
        <v>104.80337737271174</v>
      </c>
      <c r="BO467" cm="1">
        <f t="array" aca="1" ref="BO467" ca="1">INDEX($D$52:$I$63,BO$3,1)+BETAINV(RAND(),INDEX($D$52:$I$63,BO$3,5),INDEX($D$52:$I$63,BO$3,6))*(INDEX($D$52:$I$63,BO$3,2)-INDEX(O$52:T$63,BO$3,1))</f>
        <v>356.64503983424106</v>
      </c>
    </row>
    <row r="468" spans="12:67" x14ac:dyDescent="0.25">
      <c r="L468">
        <v>465</v>
      </c>
      <c r="M468" cm="1">
        <f t="array" aca="1" ref="M468" ca="1">INDEX($D$4:$I$15,M$3,1)+BETAINV(RAND(),INDEX($D$4:$I$15,M$3,5),INDEX($D$4:$I$15,M$3,6))*(INDEX($D$4:$I$15,M$3,2)-INDEX($D$4:$I$15,M$3,1))</f>
        <v>246.40839937427995</v>
      </c>
      <c r="N468" cm="1">
        <f t="array" aca="1" ref="N468" ca="1">INDEX($D$4:$I$15,N$3,1)+BETAINV(RAND(),INDEX($D$4:$I$15,N$3,5),INDEX($D$4:$I$15,N$3,6))*(INDEX($D$4:$I$15,N$3,2)-INDEX($D$4:$I$15,N$3,1))</f>
        <v>146.4332183924532</v>
      </c>
      <c r="O468" cm="1">
        <f t="array" aca="1" ref="O468" ca="1">INDEX($D$4:$I$15,O$3,1)+BETAINV(RAND(),INDEX($D$4:$I$15,O$3,5),INDEX($D$4:$I$15,O$3,6))*(INDEX($D$4:$I$15,O$3,2)-INDEX($D$4:$I$15,O$3,1))</f>
        <v>54.442693299446987</v>
      </c>
      <c r="P468" cm="1">
        <f t="array" aca="1" ref="P468" ca="1">INDEX($D$4:$I$15,P$3,1)+BETAINV(RAND(),INDEX($D$4:$I$15,P$3,5),INDEX($D$4:$I$15,P$3,6))*(INDEX($D$4:$I$15,P$3,2)-INDEX($D$4:$I$15,P$3,1))</f>
        <v>762.11281163187186</v>
      </c>
      <c r="Q468" cm="1">
        <f t="array" aca="1" ref="Q468" ca="1">INDEX($D$4:$I$15,Q$3,1)+BETAINV(RAND(),INDEX($D$4:$I$15,Q$3,5),INDEX($D$4:$I$15,Q$3,6))*(INDEX($D$4:$I$15,Q$3,2)-INDEX($D$4:$I$15,Q$3,1))</f>
        <v>147.87982420609319</v>
      </c>
      <c r="R468" cm="1">
        <f t="array" aca="1" ref="R468" ca="1">INDEX($D$4:$I$15,R$3,1)+BETAINV(RAND(),INDEX($D$4:$I$15,R$3,5),INDEX($D$4:$I$15,R$3,6))*(INDEX($D$4:$I$15,R$3,2)-INDEX($D$4:$I$15,R$3,1))</f>
        <v>462.018135405267</v>
      </c>
      <c r="S468" cm="1">
        <f t="array" aca="1" ref="S468" ca="1">INDEX($D$4:$I$15,S$3,1)+BETAINV(RAND(),INDEX($D$4:$I$15,S$3,5),INDEX($D$4:$I$15,S$3,6))*(INDEX($D$4:$I$15,S$3,2)-INDEX($D$4:$I$15,S$3,1))</f>
        <v>705.38331458164475</v>
      </c>
      <c r="T468" cm="1">
        <f t="array" aca="1" ref="T468" ca="1">INDEX($D$4:$I$15,T$3,1)+BETAINV(RAND(),INDEX($D$4:$I$15,T$3,5),INDEX($D$4:$I$15,T$3,6))*(INDEX($D$4:$I$15,T$3,2)-INDEX($D$4:$I$15,T$3,1))</f>
        <v>737.30012798753728</v>
      </c>
      <c r="U468" cm="1">
        <f t="array" aca="1" ref="U468" ca="1">INDEX($D$4:$I$15,U$3,1)+BETAINV(RAND(),INDEX($D$4:$I$15,U$3,5),INDEX($D$4:$I$15,U$3,6))*(INDEX($D$4:$I$15,U$3,2)-INDEX($D$4:$I$15,U$3,1))</f>
        <v>253.70700273515359</v>
      </c>
      <c r="V468" cm="1">
        <f t="array" aca="1" ref="V468" ca="1">INDEX($D$4:$I$15,V$3,1)+BETAINV(RAND(),INDEX($D$4:$I$15,V$3,5),INDEX($D$4:$I$15,V$3,6))*(INDEX($D$4:$I$15,V$3,2)-INDEX($D$4:$I$15,V$3,1))</f>
        <v>100.90943430388356</v>
      </c>
      <c r="W468" cm="1">
        <f t="array" aca="1" ref="W468" ca="1">INDEX($D$4:$I$15,W$3,1)+BETAINV(RAND(),INDEX($D$4:$I$15,W$3,5),INDEX($D$4:$I$15,W$3,6))*(INDEX($D$4:$I$15,W$3,2)-INDEX($D$4:$I$15,W$3,1))</f>
        <v>345.17213446808029</v>
      </c>
      <c r="X468" cm="1">
        <f t="array" aca="1" ref="X468" ca="1">INDEX($D$4:$I$15,X$3,1)+BETAINV(RAND(),INDEX($D$4:$I$15,X$3,5),INDEX($D$4:$I$15,X$3,6))*(INDEX($D$4:$I$15,X$3,2)-INDEX($D$4:$I$15,X$3,1))</f>
        <v>1734.4600809843676</v>
      </c>
      <c r="Z468">
        <v>465</v>
      </c>
      <c r="AA468" cm="1">
        <f t="array" aca="1" ref="AA468" ca="1">INDEX($D$20:$I$31,AA$3,1)+BETAINV(RAND(),INDEX($D$20:$I$31,AA$3,5),INDEX($D$20:$I$31,AA$3,6))*(INDEX($D$20:$I$31,AA$3,2)-INDEX($D$20:$I$31,AA$3,1))</f>
        <v>92.998153960541515</v>
      </c>
      <c r="AB468" cm="1">
        <f t="array" aca="1" ref="AB468" ca="1">INDEX($D$20:$I$31,AB$3,1)+BETAINV(RAND(),INDEX($D$20:$I$31,AB$3,5),INDEX($D$20:$I$31,AB$3,6))*(INDEX($D$20:$I$31,AB$3,2)-INDEX($D$20:$I$31,AB$3,1))</f>
        <v>102.89601464461663</v>
      </c>
      <c r="AC468" cm="1">
        <f t="array" aca="1" ref="AC468" ca="1">INDEX($D$20:$I$31,AC$3,1)+BETAINV(RAND(),INDEX($D$20:$I$31,AC$3,5),INDEX($D$20:$I$31,AC$3,6))*(INDEX($D$20:$I$31,AC$3,2)-INDEX($D$20:$I$31,AC$3,1))</f>
        <v>109.01093360698979</v>
      </c>
      <c r="AD468" cm="1">
        <f t="array" aca="1" ref="AD468" ca="1">INDEX($D$20:$I$31,AD$3,1)+BETAINV(RAND(),INDEX($D$20:$I$31,AD$3,5),INDEX($D$20:$I$31,AD$3,6))*(INDEX($D$20:$I$31,AD$3,2)-INDEX($D$20:$I$31,AD$3,1))</f>
        <v>454.73382253405066</v>
      </c>
      <c r="AE468" cm="1">
        <f t="array" aca="1" ref="AE468" ca="1">INDEX($D$20:$I$31,AE$3,1)+BETAINV(RAND(),INDEX($D$20:$I$31,AE$3,5),INDEX($D$20:$I$31,AE$3,6))*(INDEX($D$20:$I$31,AE$3,2)-INDEX($D$20:$I$31,AE$3,1))</f>
        <v>282.96300567042107</v>
      </c>
      <c r="AF468" cm="1">
        <f t="array" aca="1" ref="AF468" ca="1">INDEX($D$20:$I$31,AF$3,1)+BETAINV(RAND(),INDEX($D$20:$I$31,AF$3,5),INDEX($D$20:$I$31,AF$3,6))*(INDEX($D$20:$I$31,AF$3,2)-INDEX($D$20:$I$31,AF$3,1))</f>
        <v>151.96066980126898</v>
      </c>
      <c r="AG468" cm="1">
        <f t="array" aca="1" ref="AG468" ca="1">INDEX($D$20:$I$31,AG$3,1)+BETAINV(RAND(),INDEX($D$20:$I$31,AG$3,5),INDEX($D$20:$I$31,AG$3,6))*(INDEX($D$20:$I$31,AG$3,2)-INDEX($D$20:$I$31,AG$3,1))</f>
        <v>869.22204182786379</v>
      </c>
      <c r="AH468" cm="1">
        <f t="array" aca="1" ref="AH468" ca="1">INDEX($D$20:$I$31,AH$3,1)+BETAINV(RAND(),INDEX($D$20:$I$31,AH$3,5),INDEX($D$20:$I$31,AH$3,6))*(INDEX($D$20:$I$31,AH$3,2)-INDEX($D$20:$I$31,AH$3,1))</f>
        <v>687.76831372013703</v>
      </c>
      <c r="AI468" cm="1">
        <f t="array" aca="1" ref="AI468" ca="1">INDEX($D$20:$I$31,AI$3,1)+BETAINV(RAND(),INDEX($D$20:$I$31,AI$3,5),INDEX($D$20:$I$31,AI$3,6))*(INDEX($D$20:$I$31,AI$3,2)-INDEX($D$20:$I$31,AI$3,1))</f>
        <v>456.89734899377368</v>
      </c>
      <c r="AJ468" cm="1">
        <f t="array" aca="1" ref="AJ468" ca="1">INDEX($D$20:$I$31,AJ$3,1)+BETAINV(RAND(),INDEX($D$20:$I$31,AJ$3,5),INDEX($D$20:$I$31,AJ$3,6))*(INDEX($D$20:$I$31,AJ$3,2)-INDEX($D$20:$I$31,AJ$3,1))</f>
        <v>187.56919010159902</v>
      </c>
      <c r="AK468" cm="1">
        <f t="array" aca="1" ref="AK468" ca="1">INDEX($D$20:$I$31,AK$3,1)+BETAINV(RAND(),INDEX($D$20:$I$31,AK$3,5),INDEX($D$20:$I$31,AK$3,6))*(INDEX($D$20:$I$31,AK$3,2)-INDEX($D$20:$I$31,AK$3,1))</f>
        <v>259.06306170466377</v>
      </c>
      <c r="AL468" cm="1">
        <f t="array" aca="1" ref="AL468" ca="1">INDEX($D$20:$I$31,AL$3,1)+BETAINV(RAND(),INDEX($D$20:$I$31,AL$3,5),INDEX($D$20:$I$31,AL$3,6))*(INDEX($D$20:$I$31,AL$3,2)-INDEX($D$20:$I$31,AL$3,1))</f>
        <v>374.36145530274359</v>
      </c>
      <c r="AN468">
        <v>465</v>
      </c>
      <c r="AO468" s="13" cm="1">
        <f t="array" aca="1" ref="AO468" ca="1">INDEX($D$36:$I$47,AO$3,1)+BETAINV(RAND(),INDEX($D$36:$I$47,AO$3,5),INDEX($D$36:$I$47,AO$3,6))*(INDEX($D$36:$I$47,AO$3,2)-INDEX($D$36:$I$47,AO$3,1))</f>
        <v>94.505575538732927</v>
      </c>
      <c r="AP468" s="13" cm="1">
        <f t="array" aca="1" ref="AP468" ca="1">INDEX($D$36:$I$47,AP$3,1)+BETAINV(RAND(),INDEX($D$36:$I$47,AP$3,5),INDEX($D$36:$I$47,AP$3,6))*(INDEX($D$36:$I$47,AP$3,2)-INDEX($D$36:$I$47,AP$3,1))</f>
        <v>90.957053399891109</v>
      </c>
      <c r="AQ468" s="13" cm="1">
        <f t="array" aca="1" ref="AQ468" ca="1">INDEX($D$36:$I$47,AQ$3,1)+BETAINV(RAND(),INDEX($D$36:$I$47,AQ$3,5),INDEX($D$36:$I$47,AQ$3,6))*(INDEX($D$36:$I$47,AQ$3,2)-INDEX($D$36:$I$47,AQ$3,1))</f>
        <v>195.52599040957426</v>
      </c>
      <c r="AR468" s="13" cm="1">
        <f t="array" aca="1" ref="AR468" ca="1">INDEX($D$36:$I$47,AR$3,1)+BETAINV(RAND(),INDEX($D$36:$I$47,AR$3,5),INDEX($D$36:$I$47,AR$3,6))*(INDEX($D$36:$I$47,AR$3,2)-INDEX($D$36:$I$47,AR$3,1))</f>
        <v>273.20467521698549</v>
      </c>
      <c r="AS468" s="13" cm="1">
        <f t="array" aca="1" ref="AS468" ca="1">INDEX($D$36:$I$47,AS$3,1)+BETAINV(RAND(),INDEX($D$36:$I$47,AS$3,5),INDEX($D$36:$I$47,AS$3,6))*(INDEX($D$36:$I$47,AS$3,2)-INDEX($D$36:$I$47,AS$3,1))</f>
        <v>549.73514867339622</v>
      </c>
      <c r="AT468" s="13" cm="1">
        <f t="array" aca="1" ref="AT468" ca="1">INDEX($D$36:$I$47,AT$3,1)+BETAINV(RAND(),INDEX($D$36:$I$47,AT$3,5),INDEX($D$36:$I$47,AT$3,6))*(INDEX($D$36:$I$47,AT$3,2)-INDEX($D$36:$I$47,AT$3,1))</f>
        <v>158.77176447142133</v>
      </c>
      <c r="AU468" s="13" cm="1">
        <f t="array" aca="1" ref="AU468" ca="1">INDEX($D$36:$I$47,AU$3,1)+BETAINV(RAND(),INDEX($D$36:$I$47,AU$3,5),INDEX($D$36:$I$47,AU$3,6))*(INDEX($D$36:$I$47,AU$3,2)-INDEX($D$36:$I$47,AU$3,1))</f>
        <v>282.41760982745996</v>
      </c>
      <c r="AV468" s="13" cm="1">
        <f t="array" aca="1" ref="AV468" ca="1">INDEX($D$36:$I$47,AV$3,1)+BETAINV(RAND(),INDEX($D$36:$I$47,AV$3,5),INDEX($D$36:$I$47,AV$3,6))*(INDEX($D$36:$I$47,AV$3,2)-INDEX($D$36:$I$47,AV$3,1))</f>
        <v>537.79840755595308</v>
      </c>
      <c r="AW468" s="13" cm="1">
        <f t="array" aca="1" ref="AW468" ca="1">INDEX($D$36:$I$47,AW$3,1)+BETAINV(RAND(),INDEX($D$36:$I$47,AW$3,5),INDEX($D$36:$I$47,AW$3,6))*(INDEX($D$36:$I$47,AW$3,2)-INDEX($D$36:$I$47,AW$3,1))</f>
        <v>534.59573047022968</v>
      </c>
      <c r="AX468" s="13" cm="1">
        <f t="array" aca="1" ref="AX468" ca="1">INDEX($D$36:$I$47,AX$3,1)+BETAINV(RAND(),INDEX($D$36:$I$47,AX$3,5),INDEX($D$36:$I$47,AX$3,6))*(INDEX($D$36:$I$47,AX$3,2)-INDEX($D$36:$I$47,AX$3,1))</f>
        <v>387.41469091860597</v>
      </c>
      <c r="AY468" s="13" cm="1">
        <f t="array" aca="1" ref="AY468" ca="1">INDEX($D$36:$I$47,AY$3,1)+BETAINV(RAND(),INDEX($D$36:$I$47,AY$3,5),INDEX($D$36:$I$47,AY$3,6))*(INDEX($D$36:$I$47,AY$3,2)-INDEX($D$36:$I$47,AY$3,1))</f>
        <v>140.36212511790518</v>
      </c>
      <c r="AZ468" s="13" cm="1">
        <f t="array" aca="1" ref="AZ468" ca="1">INDEX($D$36:$I$47,AZ$3,1)+BETAINV(RAND(),INDEX($D$36:$I$47,AZ$3,5),INDEX($D$36:$I$47,AZ$3,6))*(INDEX($D$36:$I$47,AZ$3,2)-INDEX($D$36:$I$47,AZ$3,1))</f>
        <v>409.94433197154007</v>
      </c>
      <c r="BC468">
        <v>465</v>
      </c>
      <c r="BD468" cm="1">
        <f t="array" aca="1" ref="BD468" ca="1">INDEX($D$52:$I$63,BD$3,1)+BETAINV(RAND(),INDEX($D$52:$I$63,BD$3,5),INDEX($D$52:$I$63,BD$3,6))*(INDEX($D$52:$I$63,BD$3,2)-INDEX(D$52:I$63,BD$3,1))</f>
        <v>56.815307199567016</v>
      </c>
      <c r="BE468" cm="1">
        <f t="array" aca="1" ref="BE468" ca="1">INDEX($D$52:$I$63,BE$3,1)+BETAINV(RAND(),INDEX($D$52:$I$63,BE$3,5),INDEX($D$52:$I$63,BE$3,6))*(INDEX($D$52:$I$63,BE$3,2)-INDEX(E$52:J$63,BE$3,1))</f>
        <v>47.52000000000001</v>
      </c>
      <c r="BF468" cm="1">
        <f t="array" aca="1" ref="BF468" ca="1">INDEX($D$52:$I$63,BF$3,1)+BETAINV(RAND(),INDEX($D$52:$I$63,BF$3,5),INDEX($D$52:$I$63,BF$3,6))*(INDEX($D$52:$I$63,BF$3,2)-INDEX(F$52:K$63,BF$3,1))</f>
        <v>35.016277220549263</v>
      </c>
      <c r="BG468" cm="1">
        <f t="array" aca="1" ref="BG468" ca="1">INDEX($D$52:$I$63,BG$3,1)+BETAINV(RAND(),INDEX($D$52:$I$63,BG$3,5),INDEX($D$52:$I$63,BG$3,6))*(INDEX($D$52:$I$63,BG$3,2)-INDEX(G$52:L$63,BG$3,1))</f>
        <v>287.07733908638761</v>
      </c>
      <c r="BH468" cm="1">
        <f t="array" aca="1" ref="BH468" ca="1">INDEX($D$52:$I$63,BH$3,1)+BETAINV(RAND(),INDEX($D$52:$I$63,BH$3,5),INDEX($D$52:$I$63,BH$3,6))*(INDEX($D$52:$I$63,BH$3,2)-INDEX(H$52:M$63,BH$3,1))</f>
        <v>211.91788892307522</v>
      </c>
      <c r="BI468" cm="1">
        <f t="array" aca="1" ref="BI468" ca="1">INDEX($D$52:$I$63,BI$3,1)+BETAINV(RAND(),INDEX($D$52:$I$63,BI$3,5),INDEX($D$52:$I$63,BI$3,6))*(INDEX($D$52:$I$63,BI$3,2)-INDEX(I$52:N$63,BI$3,1))</f>
        <v>144.05707047250033</v>
      </c>
      <c r="BJ468" cm="1">
        <f t="array" aca="1" ref="BJ468" ca="1">INDEX($D$52:$I$63,BJ$3,1)+BETAINV(RAND(),INDEX($D$52:$I$63,BJ$3,5),INDEX($D$52:$I$63,BJ$3,6))*(INDEX($D$52:$I$63,BJ$3,2)-INDEX(J$52:O$63,BJ$3,1))</f>
        <v>331.79498121642951</v>
      </c>
      <c r="BK468" cm="1">
        <f t="array" aca="1" ref="BK468" ca="1">INDEX($D$52:$I$63,BK$3,1)+BETAINV(RAND(),INDEX($D$52:$I$63,BK$3,5),INDEX($D$52:$I$63,BK$3,6))*(INDEX($D$52:$I$63,BK$3,2)-INDEX(K$52:P$63,BK$3,1))</f>
        <v>390.34445139725256</v>
      </c>
      <c r="BL468" cm="1">
        <f t="array" aca="1" ref="BL468" ca="1">INDEX($D$52:$I$63,BL$3,1)+BETAINV(RAND(),INDEX($D$52:$I$63,BL$3,5),INDEX($D$52:$I$63,BL$3,6))*(INDEX($D$52:$I$63,BL$3,2)-INDEX(L$52:Q$63,BL$3,1))</f>
        <v>402.0496951455093</v>
      </c>
      <c r="BM468" cm="1">
        <f t="array" aca="1" ref="BM468" ca="1">INDEX($D$52:$I$63,BM$3,1)+BETAINV(RAND(),INDEX($D$52:$I$63,BM$3,5),INDEX($D$52:$I$63,BM$3,6))*(INDEX($D$52:$I$63,BM$3,2)-INDEX(M$52:R$63,BM$3,1))</f>
        <v>46.582512858569423</v>
      </c>
      <c r="BN468" cm="1">
        <f t="array" aca="1" ref="BN468" ca="1">INDEX($D$52:$I$63,BN$3,1)+BETAINV(RAND(),INDEX($D$52:$I$63,BN$3,5),INDEX($D$52:$I$63,BN$3,6))*(INDEX($D$52:$I$63,BN$3,2)-INDEX(N$52:S$63,BN$3,1))</f>
        <v>105.39724117587879</v>
      </c>
      <c r="BO468" cm="1">
        <f t="array" aca="1" ref="BO468" ca="1">INDEX($D$52:$I$63,BO$3,1)+BETAINV(RAND(),INDEX($D$52:$I$63,BO$3,5),INDEX($D$52:$I$63,BO$3,6))*(INDEX($D$52:$I$63,BO$3,2)-INDEX(O$52:T$63,BO$3,1))</f>
        <v>400.33457636255446</v>
      </c>
    </row>
    <row r="469" spans="12:67" x14ac:dyDescent="0.25">
      <c r="L469">
        <v>466</v>
      </c>
      <c r="M469" cm="1">
        <f t="array" aca="1" ref="M469" ca="1">INDEX($D$4:$I$15,M$3,1)+BETAINV(RAND(),INDEX($D$4:$I$15,M$3,5),INDEX($D$4:$I$15,M$3,6))*(INDEX($D$4:$I$15,M$3,2)-INDEX($D$4:$I$15,M$3,1))</f>
        <v>259.84703381349192</v>
      </c>
      <c r="N469" cm="1">
        <f t="array" aca="1" ref="N469" ca="1">INDEX($D$4:$I$15,N$3,1)+BETAINV(RAND(),INDEX($D$4:$I$15,N$3,5),INDEX($D$4:$I$15,N$3,6))*(INDEX($D$4:$I$15,N$3,2)-INDEX($D$4:$I$15,N$3,1))</f>
        <v>165.70227901658649</v>
      </c>
      <c r="O469" cm="1">
        <f t="array" aca="1" ref="O469" ca="1">INDEX($D$4:$I$15,O$3,1)+BETAINV(RAND(),INDEX($D$4:$I$15,O$3,5),INDEX($D$4:$I$15,O$3,6))*(INDEX($D$4:$I$15,O$3,2)-INDEX($D$4:$I$15,O$3,1))</f>
        <v>55.479349036410412</v>
      </c>
      <c r="P469" cm="1">
        <f t="array" aca="1" ref="P469" ca="1">INDEX($D$4:$I$15,P$3,1)+BETAINV(RAND(),INDEX($D$4:$I$15,P$3,5),INDEX($D$4:$I$15,P$3,6))*(INDEX($D$4:$I$15,P$3,2)-INDEX($D$4:$I$15,P$3,1))</f>
        <v>768.83577224107989</v>
      </c>
      <c r="Q469" cm="1">
        <f t="array" aca="1" ref="Q469" ca="1">INDEX($D$4:$I$15,Q$3,1)+BETAINV(RAND(),INDEX($D$4:$I$15,Q$3,5),INDEX($D$4:$I$15,Q$3,6))*(INDEX($D$4:$I$15,Q$3,2)-INDEX($D$4:$I$15,Q$3,1))</f>
        <v>151.07744193780948</v>
      </c>
      <c r="R469" cm="1">
        <f t="array" aca="1" ref="R469" ca="1">INDEX($D$4:$I$15,R$3,1)+BETAINV(RAND(),INDEX($D$4:$I$15,R$3,5),INDEX($D$4:$I$15,R$3,6))*(INDEX($D$4:$I$15,R$3,2)-INDEX($D$4:$I$15,R$3,1))</f>
        <v>464.4665652592297</v>
      </c>
      <c r="S469" cm="1">
        <f t="array" aca="1" ref="S469" ca="1">INDEX($D$4:$I$15,S$3,1)+BETAINV(RAND(),INDEX($D$4:$I$15,S$3,5),INDEX($D$4:$I$15,S$3,6))*(INDEX($D$4:$I$15,S$3,2)-INDEX($D$4:$I$15,S$3,1))</f>
        <v>739.4298314159862</v>
      </c>
      <c r="T469" cm="1">
        <f t="array" aca="1" ref="T469" ca="1">INDEX($D$4:$I$15,T$3,1)+BETAINV(RAND(),INDEX($D$4:$I$15,T$3,5),INDEX($D$4:$I$15,T$3,6))*(INDEX($D$4:$I$15,T$3,2)-INDEX($D$4:$I$15,T$3,1))</f>
        <v>801.86648714142814</v>
      </c>
      <c r="U469" cm="1">
        <f t="array" aca="1" ref="U469" ca="1">INDEX($D$4:$I$15,U$3,1)+BETAINV(RAND(),INDEX($D$4:$I$15,U$3,5),INDEX($D$4:$I$15,U$3,6))*(INDEX($D$4:$I$15,U$3,2)-INDEX($D$4:$I$15,U$3,1))</f>
        <v>286.0872093186083</v>
      </c>
      <c r="V469" cm="1">
        <f t="array" aca="1" ref="V469" ca="1">INDEX($D$4:$I$15,V$3,1)+BETAINV(RAND(),INDEX($D$4:$I$15,V$3,5),INDEX($D$4:$I$15,V$3,6))*(INDEX($D$4:$I$15,V$3,2)-INDEX($D$4:$I$15,V$3,1))</f>
        <v>114.83007404066683</v>
      </c>
      <c r="W469" cm="1">
        <f t="array" aca="1" ref="W469" ca="1">INDEX($D$4:$I$15,W$3,1)+BETAINV(RAND(),INDEX($D$4:$I$15,W$3,5),INDEX($D$4:$I$15,W$3,6))*(INDEX($D$4:$I$15,W$3,2)-INDEX($D$4:$I$15,W$3,1))</f>
        <v>342.85061407517918</v>
      </c>
      <c r="X469" cm="1">
        <f t="array" aca="1" ref="X469" ca="1">INDEX($D$4:$I$15,X$3,1)+BETAINV(RAND(),INDEX($D$4:$I$15,X$3,5),INDEX($D$4:$I$15,X$3,6))*(INDEX($D$4:$I$15,X$3,2)-INDEX($D$4:$I$15,X$3,1))</f>
        <v>1442.1769910891155</v>
      </c>
      <c r="Z469">
        <v>466</v>
      </c>
      <c r="AA469" cm="1">
        <f t="array" aca="1" ref="AA469" ca="1">INDEX($D$20:$I$31,AA$3,1)+BETAINV(RAND(),INDEX($D$20:$I$31,AA$3,5),INDEX($D$20:$I$31,AA$3,6))*(INDEX($D$20:$I$31,AA$3,2)-INDEX($D$20:$I$31,AA$3,1))</f>
        <v>96.150940011386652</v>
      </c>
      <c r="AB469" cm="1">
        <f t="array" aca="1" ref="AB469" ca="1">INDEX($D$20:$I$31,AB$3,1)+BETAINV(RAND(),INDEX($D$20:$I$31,AB$3,5),INDEX($D$20:$I$31,AB$3,6))*(INDEX($D$20:$I$31,AB$3,2)-INDEX($D$20:$I$31,AB$3,1))</f>
        <v>90.059006709174767</v>
      </c>
      <c r="AC469" cm="1">
        <f t="array" aca="1" ref="AC469" ca="1">INDEX($D$20:$I$31,AC$3,1)+BETAINV(RAND(),INDEX($D$20:$I$31,AC$3,5),INDEX($D$20:$I$31,AC$3,6))*(INDEX($D$20:$I$31,AC$3,2)-INDEX($D$20:$I$31,AC$3,1))</f>
        <v>98.772344853101487</v>
      </c>
      <c r="AD469" cm="1">
        <f t="array" aca="1" ref="AD469" ca="1">INDEX($D$20:$I$31,AD$3,1)+BETAINV(RAND(),INDEX($D$20:$I$31,AD$3,5),INDEX($D$20:$I$31,AD$3,6))*(INDEX($D$20:$I$31,AD$3,2)-INDEX($D$20:$I$31,AD$3,1))</f>
        <v>536.89860156592363</v>
      </c>
      <c r="AE469" cm="1">
        <f t="array" aca="1" ref="AE469" ca="1">INDEX($D$20:$I$31,AE$3,1)+BETAINV(RAND(),INDEX($D$20:$I$31,AE$3,5),INDEX($D$20:$I$31,AE$3,6))*(INDEX($D$20:$I$31,AE$3,2)-INDEX($D$20:$I$31,AE$3,1))</f>
        <v>281.18090626873436</v>
      </c>
      <c r="AF469" cm="1">
        <f t="array" aca="1" ref="AF469" ca="1">INDEX($D$20:$I$31,AF$3,1)+BETAINV(RAND(),INDEX($D$20:$I$31,AF$3,5),INDEX($D$20:$I$31,AF$3,6))*(INDEX($D$20:$I$31,AF$3,2)-INDEX($D$20:$I$31,AF$3,1))</f>
        <v>135.14931436623965</v>
      </c>
      <c r="AG469" cm="1">
        <f t="array" aca="1" ref="AG469" ca="1">INDEX($D$20:$I$31,AG$3,1)+BETAINV(RAND(),INDEX($D$20:$I$31,AG$3,5),INDEX($D$20:$I$31,AG$3,6))*(INDEX($D$20:$I$31,AG$3,2)-INDEX($D$20:$I$31,AG$3,1))</f>
        <v>701.48579228128517</v>
      </c>
      <c r="AH469" cm="1">
        <f t="array" aca="1" ref="AH469" ca="1">INDEX($D$20:$I$31,AH$3,1)+BETAINV(RAND(),INDEX($D$20:$I$31,AH$3,5),INDEX($D$20:$I$31,AH$3,6))*(INDEX($D$20:$I$31,AH$3,2)-INDEX($D$20:$I$31,AH$3,1))</f>
        <v>765.50530350015799</v>
      </c>
      <c r="AI469" cm="1">
        <f t="array" aca="1" ref="AI469" ca="1">INDEX($D$20:$I$31,AI$3,1)+BETAINV(RAND(),INDEX($D$20:$I$31,AI$3,5),INDEX($D$20:$I$31,AI$3,6))*(INDEX($D$20:$I$31,AI$3,2)-INDEX($D$20:$I$31,AI$3,1))</f>
        <v>420.41433546291728</v>
      </c>
      <c r="AJ469" cm="1">
        <f t="array" aca="1" ref="AJ469" ca="1">INDEX($D$20:$I$31,AJ$3,1)+BETAINV(RAND(),INDEX($D$20:$I$31,AJ$3,5),INDEX($D$20:$I$31,AJ$3,6))*(INDEX($D$20:$I$31,AJ$3,2)-INDEX($D$20:$I$31,AJ$3,1))</f>
        <v>213.04211290856369</v>
      </c>
      <c r="AK469" cm="1">
        <f t="array" aca="1" ref="AK469" ca="1">INDEX($D$20:$I$31,AK$3,1)+BETAINV(RAND(),INDEX($D$20:$I$31,AK$3,5),INDEX($D$20:$I$31,AK$3,6))*(INDEX($D$20:$I$31,AK$3,2)-INDEX($D$20:$I$31,AK$3,1))</f>
        <v>272.91343877380694</v>
      </c>
      <c r="AL469" cm="1">
        <f t="array" aca="1" ref="AL469" ca="1">INDEX($D$20:$I$31,AL$3,1)+BETAINV(RAND(),INDEX($D$20:$I$31,AL$3,5),INDEX($D$20:$I$31,AL$3,6))*(INDEX($D$20:$I$31,AL$3,2)-INDEX($D$20:$I$31,AL$3,1))</f>
        <v>468.05658924924603</v>
      </c>
      <c r="AN469">
        <v>466</v>
      </c>
      <c r="AO469" s="13" cm="1">
        <f t="array" aca="1" ref="AO469" ca="1">INDEX($D$36:$I$47,AO$3,1)+BETAINV(RAND(),INDEX($D$36:$I$47,AO$3,5),INDEX($D$36:$I$47,AO$3,6))*(INDEX($D$36:$I$47,AO$3,2)-INDEX($D$36:$I$47,AO$3,1))</f>
        <v>95.454931913513903</v>
      </c>
      <c r="AP469" s="13" cm="1">
        <f t="array" aca="1" ref="AP469" ca="1">INDEX($D$36:$I$47,AP$3,1)+BETAINV(RAND(),INDEX($D$36:$I$47,AP$3,5),INDEX($D$36:$I$47,AP$3,6))*(INDEX($D$36:$I$47,AP$3,2)-INDEX($D$36:$I$47,AP$3,1))</f>
        <v>89.20845808004789</v>
      </c>
      <c r="AQ469" s="13" cm="1">
        <f t="array" aca="1" ref="AQ469" ca="1">INDEX($D$36:$I$47,AQ$3,1)+BETAINV(RAND(),INDEX($D$36:$I$47,AQ$3,5),INDEX($D$36:$I$47,AQ$3,6))*(INDEX($D$36:$I$47,AQ$3,2)-INDEX($D$36:$I$47,AQ$3,1))</f>
        <v>180.74268896133367</v>
      </c>
      <c r="AR469" s="13" cm="1">
        <f t="array" aca="1" ref="AR469" ca="1">INDEX($D$36:$I$47,AR$3,1)+BETAINV(RAND(),INDEX($D$36:$I$47,AR$3,5),INDEX($D$36:$I$47,AR$3,6))*(INDEX($D$36:$I$47,AR$3,2)-INDEX($D$36:$I$47,AR$3,1))</f>
        <v>266.4209799811515</v>
      </c>
      <c r="AS469" s="13" cm="1">
        <f t="array" aca="1" ref="AS469" ca="1">INDEX($D$36:$I$47,AS$3,1)+BETAINV(RAND(),INDEX($D$36:$I$47,AS$3,5),INDEX($D$36:$I$47,AS$3,6))*(INDEX($D$36:$I$47,AS$3,2)-INDEX($D$36:$I$47,AS$3,1))</f>
        <v>653.24070216924963</v>
      </c>
      <c r="AT469" s="13" cm="1">
        <f t="array" aca="1" ref="AT469" ca="1">INDEX($D$36:$I$47,AT$3,1)+BETAINV(RAND(),INDEX($D$36:$I$47,AT$3,5),INDEX($D$36:$I$47,AT$3,6))*(INDEX($D$36:$I$47,AT$3,2)-INDEX($D$36:$I$47,AT$3,1))</f>
        <v>153.07640298256248</v>
      </c>
      <c r="AU469" s="13" cm="1">
        <f t="array" aca="1" ref="AU469" ca="1">INDEX($D$36:$I$47,AU$3,1)+BETAINV(RAND(),INDEX($D$36:$I$47,AU$3,5),INDEX($D$36:$I$47,AU$3,6))*(INDEX($D$36:$I$47,AU$3,2)-INDEX($D$36:$I$47,AU$3,1))</f>
        <v>339.22923870730273</v>
      </c>
      <c r="AV469" s="13" cm="1">
        <f t="array" aca="1" ref="AV469" ca="1">INDEX($D$36:$I$47,AV$3,1)+BETAINV(RAND(),INDEX($D$36:$I$47,AV$3,5),INDEX($D$36:$I$47,AV$3,6))*(INDEX($D$36:$I$47,AV$3,2)-INDEX($D$36:$I$47,AV$3,1))</f>
        <v>597.63671789413047</v>
      </c>
      <c r="AW469" s="13" cm="1">
        <f t="array" aca="1" ref="AW469" ca="1">INDEX($D$36:$I$47,AW$3,1)+BETAINV(RAND(),INDEX($D$36:$I$47,AW$3,5),INDEX($D$36:$I$47,AW$3,6))*(INDEX($D$36:$I$47,AW$3,2)-INDEX($D$36:$I$47,AW$3,1))</f>
        <v>553.13511476438293</v>
      </c>
      <c r="AX469" s="13" cm="1">
        <f t="array" aca="1" ref="AX469" ca="1">INDEX($D$36:$I$47,AX$3,1)+BETAINV(RAND(),INDEX($D$36:$I$47,AX$3,5),INDEX($D$36:$I$47,AX$3,6))*(INDEX($D$36:$I$47,AX$3,2)-INDEX($D$36:$I$47,AX$3,1))</f>
        <v>382.66259945639047</v>
      </c>
      <c r="AY469" s="13" cm="1">
        <f t="array" aca="1" ref="AY469" ca="1">INDEX($D$36:$I$47,AY$3,1)+BETAINV(RAND(),INDEX($D$36:$I$47,AY$3,5),INDEX($D$36:$I$47,AY$3,6))*(INDEX($D$36:$I$47,AY$3,2)-INDEX($D$36:$I$47,AY$3,1))</f>
        <v>151.92835716246952</v>
      </c>
      <c r="AZ469" s="13" cm="1">
        <f t="array" aca="1" ref="AZ469" ca="1">INDEX($D$36:$I$47,AZ$3,1)+BETAINV(RAND(),INDEX($D$36:$I$47,AZ$3,5),INDEX($D$36:$I$47,AZ$3,6))*(INDEX($D$36:$I$47,AZ$3,2)-INDEX($D$36:$I$47,AZ$3,1))</f>
        <v>417.38108258873149</v>
      </c>
      <c r="BC469">
        <v>466</v>
      </c>
      <c r="BD469" cm="1">
        <f t="array" aca="1" ref="BD469" ca="1">INDEX($D$52:$I$63,BD$3,1)+BETAINV(RAND(),INDEX($D$52:$I$63,BD$3,5),INDEX($D$52:$I$63,BD$3,6))*(INDEX($D$52:$I$63,BD$3,2)-INDEX(D$52:I$63,BD$3,1))</f>
        <v>59.458530029582391</v>
      </c>
      <c r="BE469" cm="1">
        <f t="array" aca="1" ref="BE469" ca="1">INDEX($D$52:$I$63,BE$3,1)+BETAINV(RAND(),INDEX($D$52:$I$63,BE$3,5),INDEX($D$52:$I$63,BE$3,6))*(INDEX($D$52:$I$63,BE$3,2)-INDEX(E$52:J$63,BE$3,1))</f>
        <v>47.52000000000001</v>
      </c>
      <c r="BF469" cm="1">
        <f t="array" aca="1" ref="BF469" ca="1">INDEX($D$52:$I$63,BF$3,1)+BETAINV(RAND(),INDEX($D$52:$I$63,BF$3,5),INDEX($D$52:$I$63,BF$3,6))*(INDEX($D$52:$I$63,BF$3,2)-INDEX(F$52:K$63,BF$3,1))</f>
        <v>34.142885524744749</v>
      </c>
      <c r="BG469" cm="1">
        <f t="array" aca="1" ref="BG469" ca="1">INDEX($D$52:$I$63,BG$3,1)+BETAINV(RAND(),INDEX($D$52:$I$63,BG$3,5),INDEX($D$52:$I$63,BG$3,6))*(INDEX($D$52:$I$63,BG$3,2)-INDEX(G$52:L$63,BG$3,1))</f>
        <v>289.262189291825</v>
      </c>
      <c r="BH469" cm="1">
        <f t="array" aca="1" ref="BH469" ca="1">INDEX($D$52:$I$63,BH$3,1)+BETAINV(RAND(),INDEX($D$52:$I$63,BH$3,5),INDEX($D$52:$I$63,BH$3,6))*(INDEX($D$52:$I$63,BH$3,2)-INDEX(H$52:M$63,BH$3,1))</f>
        <v>287.62951283081043</v>
      </c>
      <c r="BI469" cm="1">
        <f t="array" aca="1" ref="BI469" ca="1">INDEX($D$52:$I$63,BI$3,1)+BETAINV(RAND(),INDEX($D$52:$I$63,BI$3,5),INDEX($D$52:$I$63,BI$3,6))*(INDEX($D$52:$I$63,BI$3,2)-INDEX(I$52:N$63,BI$3,1))</f>
        <v>94.784624111226421</v>
      </c>
      <c r="BJ469" cm="1">
        <f t="array" aca="1" ref="BJ469" ca="1">INDEX($D$52:$I$63,BJ$3,1)+BETAINV(RAND(),INDEX($D$52:$I$63,BJ$3,5),INDEX($D$52:$I$63,BJ$3,6))*(INDEX($D$52:$I$63,BJ$3,2)-INDEX(J$52:O$63,BJ$3,1))</f>
        <v>332.71971586288402</v>
      </c>
      <c r="BK469" cm="1">
        <f t="array" aca="1" ref="BK469" ca="1">INDEX($D$52:$I$63,BK$3,1)+BETAINV(RAND(),INDEX($D$52:$I$63,BK$3,5),INDEX($D$52:$I$63,BK$3,6))*(INDEX($D$52:$I$63,BK$3,2)-INDEX(K$52:P$63,BK$3,1))</f>
        <v>415.6800627316876</v>
      </c>
      <c r="BL469" cm="1">
        <f t="array" aca="1" ref="BL469" ca="1">INDEX($D$52:$I$63,BL$3,1)+BETAINV(RAND(),INDEX($D$52:$I$63,BL$3,5),INDEX($D$52:$I$63,BL$3,6))*(INDEX($D$52:$I$63,BL$3,2)-INDEX(L$52:Q$63,BL$3,1))</f>
        <v>303.55256647689998</v>
      </c>
      <c r="BM469" cm="1">
        <f t="array" aca="1" ref="BM469" ca="1">INDEX($D$52:$I$63,BM$3,1)+BETAINV(RAND(),INDEX($D$52:$I$63,BM$3,5),INDEX($D$52:$I$63,BM$3,6))*(INDEX($D$52:$I$63,BM$3,2)-INDEX(M$52:R$63,BM$3,1))</f>
        <v>-37.234519193920477</v>
      </c>
      <c r="BN469" cm="1">
        <f t="array" aca="1" ref="BN469" ca="1">INDEX($D$52:$I$63,BN$3,1)+BETAINV(RAND(),INDEX($D$52:$I$63,BN$3,5),INDEX($D$52:$I$63,BN$3,6))*(INDEX($D$52:$I$63,BN$3,2)-INDEX(N$52:S$63,BN$3,1))</f>
        <v>105.15491615114595</v>
      </c>
      <c r="BO469" cm="1">
        <f t="array" aca="1" ref="BO469" ca="1">INDEX($D$52:$I$63,BO$3,1)+BETAINV(RAND(),INDEX($D$52:$I$63,BO$3,5),INDEX($D$52:$I$63,BO$3,6))*(INDEX($D$52:$I$63,BO$3,2)-INDEX(O$52:T$63,BO$3,1))</f>
        <v>550.5788181417538</v>
      </c>
    </row>
    <row r="470" spans="12:67" x14ac:dyDescent="0.25">
      <c r="L470">
        <v>467</v>
      </c>
      <c r="M470" cm="1">
        <f t="array" aca="1" ref="M470" ca="1">INDEX($D$4:$I$15,M$3,1)+BETAINV(RAND(),INDEX($D$4:$I$15,M$3,5),INDEX($D$4:$I$15,M$3,6))*(INDEX($D$4:$I$15,M$3,2)-INDEX($D$4:$I$15,M$3,1))</f>
        <v>257.14856943071504</v>
      </c>
      <c r="N470" cm="1">
        <f t="array" aca="1" ref="N470" ca="1">INDEX($D$4:$I$15,N$3,1)+BETAINV(RAND(),INDEX($D$4:$I$15,N$3,5),INDEX($D$4:$I$15,N$3,6))*(INDEX($D$4:$I$15,N$3,2)-INDEX($D$4:$I$15,N$3,1))</f>
        <v>147.49975860024642</v>
      </c>
      <c r="O470" cm="1">
        <f t="array" aca="1" ref="O470" ca="1">INDEX($D$4:$I$15,O$3,1)+BETAINV(RAND(),INDEX($D$4:$I$15,O$3,5),INDEX($D$4:$I$15,O$3,6))*(INDEX($D$4:$I$15,O$3,2)-INDEX($D$4:$I$15,O$3,1))</f>
        <v>46.933711968594451</v>
      </c>
      <c r="P470" cm="1">
        <f t="array" aca="1" ref="P470" ca="1">INDEX($D$4:$I$15,P$3,1)+BETAINV(RAND(),INDEX($D$4:$I$15,P$3,5),INDEX($D$4:$I$15,P$3,6))*(INDEX($D$4:$I$15,P$3,2)-INDEX($D$4:$I$15,P$3,1))</f>
        <v>815.69040513195546</v>
      </c>
      <c r="Q470" cm="1">
        <f t="array" aca="1" ref="Q470" ca="1">INDEX($D$4:$I$15,Q$3,1)+BETAINV(RAND(),INDEX($D$4:$I$15,Q$3,5),INDEX($D$4:$I$15,Q$3,6))*(INDEX($D$4:$I$15,Q$3,2)-INDEX($D$4:$I$15,Q$3,1))</f>
        <v>143.4084322152365</v>
      </c>
      <c r="R470" cm="1">
        <f t="array" aca="1" ref="R470" ca="1">INDEX($D$4:$I$15,R$3,1)+BETAINV(RAND(),INDEX($D$4:$I$15,R$3,5),INDEX($D$4:$I$15,R$3,6))*(INDEX($D$4:$I$15,R$3,2)-INDEX($D$4:$I$15,R$3,1))</f>
        <v>490.09584509758469</v>
      </c>
      <c r="S470" cm="1">
        <f t="array" aca="1" ref="S470" ca="1">INDEX($D$4:$I$15,S$3,1)+BETAINV(RAND(),INDEX($D$4:$I$15,S$3,5),INDEX($D$4:$I$15,S$3,6))*(INDEX($D$4:$I$15,S$3,2)-INDEX($D$4:$I$15,S$3,1))</f>
        <v>673.87326775372935</v>
      </c>
      <c r="T470" cm="1">
        <f t="array" aca="1" ref="T470" ca="1">INDEX($D$4:$I$15,T$3,1)+BETAINV(RAND(),INDEX($D$4:$I$15,T$3,5),INDEX($D$4:$I$15,T$3,6))*(INDEX($D$4:$I$15,T$3,2)-INDEX($D$4:$I$15,T$3,1))</f>
        <v>797.73951244117404</v>
      </c>
      <c r="U470" cm="1">
        <f t="array" aca="1" ref="U470" ca="1">INDEX($D$4:$I$15,U$3,1)+BETAINV(RAND(),INDEX($D$4:$I$15,U$3,5),INDEX($D$4:$I$15,U$3,6))*(INDEX($D$4:$I$15,U$3,2)-INDEX($D$4:$I$15,U$3,1))</f>
        <v>282.58447546585438</v>
      </c>
      <c r="V470" cm="1">
        <f t="array" aca="1" ref="V470" ca="1">INDEX($D$4:$I$15,V$3,1)+BETAINV(RAND(),INDEX($D$4:$I$15,V$3,5),INDEX($D$4:$I$15,V$3,6))*(INDEX($D$4:$I$15,V$3,2)-INDEX($D$4:$I$15,V$3,1))</f>
        <v>106.04334547366018</v>
      </c>
      <c r="W470" cm="1">
        <f t="array" aca="1" ref="W470" ca="1">INDEX($D$4:$I$15,W$3,1)+BETAINV(RAND(),INDEX($D$4:$I$15,W$3,5),INDEX($D$4:$I$15,W$3,6))*(INDEX($D$4:$I$15,W$3,2)-INDEX($D$4:$I$15,W$3,1))</f>
        <v>378.2921155356193</v>
      </c>
      <c r="X470" cm="1">
        <f t="array" aca="1" ref="X470" ca="1">INDEX($D$4:$I$15,X$3,1)+BETAINV(RAND(),INDEX($D$4:$I$15,X$3,5),INDEX($D$4:$I$15,X$3,6))*(INDEX($D$4:$I$15,X$3,2)-INDEX($D$4:$I$15,X$3,1))</f>
        <v>1566.0503389885023</v>
      </c>
      <c r="Z470">
        <v>467</v>
      </c>
      <c r="AA470" cm="1">
        <f t="array" aca="1" ref="AA470" ca="1">INDEX($D$20:$I$31,AA$3,1)+BETAINV(RAND(),INDEX($D$20:$I$31,AA$3,5),INDEX($D$20:$I$31,AA$3,6))*(INDEX($D$20:$I$31,AA$3,2)-INDEX($D$20:$I$31,AA$3,1))</f>
        <v>100.94616285751719</v>
      </c>
      <c r="AB470" cm="1">
        <f t="array" aca="1" ref="AB470" ca="1">INDEX($D$20:$I$31,AB$3,1)+BETAINV(RAND(),INDEX($D$20:$I$31,AB$3,5),INDEX($D$20:$I$31,AB$3,6))*(INDEX($D$20:$I$31,AB$3,2)-INDEX($D$20:$I$31,AB$3,1))</f>
        <v>110.12273328180611</v>
      </c>
      <c r="AC470" cm="1">
        <f t="array" aca="1" ref="AC470" ca="1">INDEX($D$20:$I$31,AC$3,1)+BETAINV(RAND(),INDEX($D$20:$I$31,AC$3,5),INDEX($D$20:$I$31,AC$3,6))*(INDEX($D$20:$I$31,AC$3,2)-INDEX($D$20:$I$31,AC$3,1))</f>
        <v>94.603528410302218</v>
      </c>
      <c r="AD470" cm="1">
        <f t="array" aca="1" ref="AD470" ca="1">INDEX($D$20:$I$31,AD$3,1)+BETAINV(RAND(),INDEX($D$20:$I$31,AD$3,5),INDEX($D$20:$I$31,AD$3,6))*(INDEX($D$20:$I$31,AD$3,2)-INDEX($D$20:$I$31,AD$3,1))</f>
        <v>507.72827080997513</v>
      </c>
      <c r="AE470" cm="1">
        <f t="array" aca="1" ref="AE470" ca="1">INDEX($D$20:$I$31,AE$3,1)+BETAINV(RAND(),INDEX($D$20:$I$31,AE$3,5),INDEX($D$20:$I$31,AE$3,6))*(INDEX($D$20:$I$31,AE$3,2)-INDEX($D$20:$I$31,AE$3,1))</f>
        <v>278.42377079941502</v>
      </c>
      <c r="AF470" cm="1">
        <f t="array" aca="1" ref="AF470" ca="1">INDEX($D$20:$I$31,AF$3,1)+BETAINV(RAND(),INDEX($D$20:$I$31,AF$3,5),INDEX($D$20:$I$31,AF$3,6))*(INDEX($D$20:$I$31,AF$3,2)-INDEX($D$20:$I$31,AF$3,1))</f>
        <v>165.63327084425913</v>
      </c>
      <c r="AG470" cm="1">
        <f t="array" aca="1" ref="AG470" ca="1">INDEX($D$20:$I$31,AG$3,1)+BETAINV(RAND(),INDEX($D$20:$I$31,AG$3,5),INDEX($D$20:$I$31,AG$3,6))*(INDEX($D$20:$I$31,AG$3,2)-INDEX($D$20:$I$31,AG$3,1))</f>
        <v>719.32348071807417</v>
      </c>
      <c r="AH470" cm="1">
        <f t="array" aca="1" ref="AH470" ca="1">INDEX($D$20:$I$31,AH$3,1)+BETAINV(RAND(),INDEX($D$20:$I$31,AH$3,5),INDEX($D$20:$I$31,AH$3,6))*(INDEX($D$20:$I$31,AH$3,2)-INDEX($D$20:$I$31,AH$3,1))</f>
        <v>721.19223941542452</v>
      </c>
      <c r="AI470" cm="1">
        <f t="array" aca="1" ref="AI470" ca="1">INDEX($D$20:$I$31,AI$3,1)+BETAINV(RAND(),INDEX($D$20:$I$31,AI$3,5),INDEX($D$20:$I$31,AI$3,6))*(INDEX($D$20:$I$31,AI$3,2)-INDEX($D$20:$I$31,AI$3,1))</f>
        <v>466.42072274330928</v>
      </c>
      <c r="AJ470" cm="1">
        <f t="array" aca="1" ref="AJ470" ca="1">INDEX($D$20:$I$31,AJ$3,1)+BETAINV(RAND(),INDEX($D$20:$I$31,AJ$3,5),INDEX($D$20:$I$31,AJ$3,6))*(INDEX($D$20:$I$31,AJ$3,2)-INDEX($D$20:$I$31,AJ$3,1))</f>
        <v>208.83484987052975</v>
      </c>
      <c r="AK470" cm="1">
        <f t="array" aca="1" ref="AK470" ca="1">INDEX($D$20:$I$31,AK$3,1)+BETAINV(RAND(),INDEX($D$20:$I$31,AK$3,5),INDEX($D$20:$I$31,AK$3,6))*(INDEX($D$20:$I$31,AK$3,2)-INDEX($D$20:$I$31,AK$3,1))</f>
        <v>251.60506291610776</v>
      </c>
      <c r="AL470" cm="1">
        <f t="array" aca="1" ref="AL470" ca="1">INDEX($D$20:$I$31,AL$3,1)+BETAINV(RAND(),INDEX($D$20:$I$31,AL$3,5),INDEX($D$20:$I$31,AL$3,6))*(INDEX($D$20:$I$31,AL$3,2)-INDEX($D$20:$I$31,AL$3,1))</f>
        <v>413.09016056147931</v>
      </c>
      <c r="AN470">
        <v>467</v>
      </c>
      <c r="AO470" s="13" cm="1">
        <f t="array" aca="1" ref="AO470" ca="1">INDEX($D$36:$I$47,AO$3,1)+BETAINV(RAND(),INDEX($D$36:$I$47,AO$3,5),INDEX($D$36:$I$47,AO$3,6))*(INDEX($D$36:$I$47,AO$3,2)-INDEX($D$36:$I$47,AO$3,1))</f>
        <v>98.815116664477088</v>
      </c>
      <c r="AP470" s="13" cm="1">
        <f t="array" aca="1" ref="AP470" ca="1">INDEX($D$36:$I$47,AP$3,1)+BETAINV(RAND(),INDEX($D$36:$I$47,AP$3,5),INDEX($D$36:$I$47,AP$3,6))*(INDEX($D$36:$I$47,AP$3,2)-INDEX($D$36:$I$47,AP$3,1))</f>
        <v>107.03219170131942</v>
      </c>
      <c r="AQ470" s="13" cm="1">
        <f t="array" aca="1" ref="AQ470" ca="1">INDEX($D$36:$I$47,AQ$3,1)+BETAINV(RAND(),INDEX($D$36:$I$47,AQ$3,5),INDEX($D$36:$I$47,AQ$3,6))*(INDEX($D$36:$I$47,AQ$3,2)-INDEX($D$36:$I$47,AQ$3,1))</f>
        <v>191.44178735516007</v>
      </c>
      <c r="AR470" s="13" cm="1">
        <f t="array" aca="1" ref="AR470" ca="1">INDEX($D$36:$I$47,AR$3,1)+BETAINV(RAND(),INDEX($D$36:$I$47,AR$3,5),INDEX($D$36:$I$47,AR$3,6))*(INDEX($D$36:$I$47,AR$3,2)-INDEX($D$36:$I$47,AR$3,1))</f>
        <v>282.71558377084699</v>
      </c>
      <c r="AS470" s="13" cm="1">
        <f t="array" aca="1" ref="AS470" ca="1">INDEX($D$36:$I$47,AS$3,1)+BETAINV(RAND(),INDEX($D$36:$I$47,AS$3,5),INDEX($D$36:$I$47,AS$3,6))*(INDEX($D$36:$I$47,AS$3,2)-INDEX($D$36:$I$47,AS$3,1))</f>
        <v>632.79531104917123</v>
      </c>
      <c r="AT470" s="13" cm="1">
        <f t="array" aca="1" ref="AT470" ca="1">INDEX($D$36:$I$47,AT$3,1)+BETAINV(RAND(),INDEX($D$36:$I$47,AT$3,5),INDEX($D$36:$I$47,AT$3,6))*(INDEX($D$36:$I$47,AT$3,2)-INDEX($D$36:$I$47,AT$3,1))</f>
        <v>149.69044792769535</v>
      </c>
      <c r="AU470" s="13" cm="1">
        <f t="array" aca="1" ref="AU470" ca="1">INDEX($D$36:$I$47,AU$3,1)+BETAINV(RAND(),INDEX($D$36:$I$47,AU$3,5),INDEX($D$36:$I$47,AU$3,6))*(INDEX($D$36:$I$47,AU$3,2)-INDEX($D$36:$I$47,AU$3,1))</f>
        <v>289.67063871506718</v>
      </c>
      <c r="AV470" s="13" cm="1">
        <f t="array" aca="1" ref="AV470" ca="1">INDEX($D$36:$I$47,AV$3,1)+BETAINV(RAND(),INDEX($D$36:$I$47,AV$3,5),INDEX($D$36:$I$47,AV$3,6))*(INDEX($D$36:$I$47,AV$3,2)-INDEX($D$36:$I$47,AV$3,1))</f>
        <v>515.43182463833114</v>
      </c>
      <c r="AW470" s="13" cm="1">
        <f t="array" aca="1" ref="AW470" ca="1">INDEX($D$36:$I$47,AW$3,1)+BETAINV(RAND(),INDEX($D$36:$I$47,AW$3,5),INDEX($D$36:$I$47,AW$3,6))*(INDEX($D$36:$I$47,AW$3,2)-INDEX($D$36:$I$47,AW$3,1))</f>
        <v>551.4451018627401</v>
      </c>
      <c r="AX470" s="13" cm="1">
        <f t="array" aca="1" ref="AX470" ca="1">INDEX($D$36:$I$47,AX$3,1)+BETAINV(RAND(),INDEX($D$36:$I$47,AX$3,5),INDEX($D$36:$I$47,AX$3,6))*(INDEX($D$36:$I$47,AX$3,2)-INDEX($D$36:$I$47,AX$3,1))</f>
        <v>430.57494020714404</v>
      </c>
      <c r="AY470" s="13" cm="1">
        <f t="array" aca="1" ref="AY470" ca="1">INDEX($D$36:$I$47,AY$3,1)+BETAINV(RAND(),INDEX($D$36:$I$47,AY$3,5),INDEX($D$36:$I$47,AY$3,6))*(INDEX($D$36:$I$47,AY$3,2)-INDEX($D$36:$I$47,AY$3,1))</f>
        <v>181.29849986347807</v>
      </c>
      <c r="AZ470" s="13" cm="1">
        <f t="array" aca="1" ref="AZ470" ca="1">INDEX($D$36:$I$47,AZ$3,1)+BETAINV(RAND(),INDEX($D$36:$I$47,AZ$3,5),INDEX($D$36:$I$47,AZ$3,6))*(INDEX($D$36:$I$47,AZ$3,2)-INDEX($D$36:$I$47,AZ$3,1))</f>
        <v>459.56583139758015</v>
      </c>
      <c r="BC470">
        <v>467</v>
      </c>
      <c r="BD470" cm="1">
        <f t="array" aca="1" ref="BD470" ca="1">INDEX($D$52:$I$63,BD$3,1)+BETAINV(RAND(),INDEX($D$52:$I$63,BD$3,5),INDEX($D$52:$I$63,BD$3,6))*(INDEX($D$52:$I$63,BD$3,2)-INDEX(D$52:I$63,BD$3,1))</f>
        <v>64.833357247703105</v>
      </c>
      <c r="BE470" cm="1">
        <f t="array" aca="1" ref="BE470" ca="1">INDEX($D$52:$I$63,BE$3,1)+BETAINV(RAND(),INDEX($D$52:$I$63,BE$3,5),INDEX($D$52:$I$63,BE$3,6))*(INDEX($D$52:$I$63,BE$3,2)-INDEX(E$52:J$63,BE$3,1))</f>
        <v>47.52000000000001</v>
      </c>
      <c r="BF470" cm="1">
        <f t="array" aca="1" ref="BF470" ca="1">INDEX($D$52:$I$63,BF$3,1)+BETAINV(RAND(),INDEX($D$52:$I$63,BF$3,5),INDEX($D$52:$I$63,BF$3,6))*(INDEX($D$52:$I$63,BF$3,2)-INDEX(F$52:K$63,BF$3,1))</f>
        <v>34.853004578726988</v>
      </c>
      <c r="BG470" cm="1">
        <f t="array" aca="1" ref="BG470" ca="1">INDEX($D$52:$I$63,BG$3,1)+BETAINV(RAND(),INDEX($D$52:$I$63,BG$3,5),INDEX($D$52:$I$63,BG$3,6))*(INDEX($D$52:$I$63,BG$3,2)-INDEX(G$52:L$63,BG$3,1))</f>
        <v>265.79901552912384</v>
      </c>
      <c r="BH470" cm="1">
        <f t="array" aca="1" ref="BH470" ca="1">INDEX($D$52:$I$63,BH$3,1)+BETAINV(RAND(),INDEX($D$52:$I$63,BH$3,5),INDEX($D$52:$I$63,BH$3,6))*(INDEX($D$52:$I$63,BH$3,2)-INDEX(H$52:M$63,BH$3,1))</f>
        <v>259.39299134823716</v>
      </c>
      <c r="BI470" cm="1">
        <f t="array" aca="1" ref="BI470" ca="1">INDEX($D$52:$I$63,BI$3,1)+BETAINV(RAND(),INDEX($D$52:$I$63,BI$3,5),INDEX($D$52:$I$63,BI$3,6))*(INDEX($D$52:$I$63,BI$3,2)-INDEX(I$52:N$63,BI$3,1))</f>
        <v>114.16017986992068</v>
      </c>
      <c r="BJ470" cm="1">
        <f t="array" aca="1" ref="BJ470" ca="1">INDEX($D$52:$I$63,BJ$3,1)+BETAINV(RAND(),INDEX($D$52:$I$63,BJ$3,5),INDEX($D$52:$I$63,BJ$3,6))*(INDEX($D$52:$I$63,BJ$3,2)-INDEX(J$52:O$63,BJ$3,1))</f>
        <v>333.63384604592653</v>
      </c>
      <c r="BK470" cm="1">
        <f t="array" aca="1" ref="BK470" ca="1">INDEX($D$52:$I$63,BK$3,1)+BETAINV(RAND(),INDEX($D$52:$I$63,BK$3,5),INDEX($D$52:$I$63,BK$3,6))*(INDEX($D$52:$I$63,BK$3,2)-INDEX(K$52:P$63,BK$3,1))</f>
        <v>398.04097804042362</v>
      </c>
      <c r="BL470" cm="1">
        <f t="array" aca="1" ref="BL470" ca="1">INDEX($D$52:$I$63,BL$3,1)+BETAINV(RAND(),INDEX($D$52:$I$63,BL$3,5),INDEX($D$52:$I$63,BL$3,6))*(INDEX($D$52:$I$63,BL$3,2)-INDEX(L$52:Q$63,BL$3,1))</f>
        <v>314.89082803186039</v>
      </c>
      <c r="BM470" cm="1">
        <f t="array" aca="1" ref="BM470" ca="1">INDEX($D$52:$I$63,BM$3,1)+BETAINV(RAND(),INDEX($D$52:$I$63,BM$3,5),INDEX($D$52:$I$63,BM$3,6))*(INDEX($D$52:$I$63,BM$3,2)-INDEX(M$52:R$63,BM$3,1))</f>
        <v>-70.58999762779294</v>
      </c>
      <c r="BN470" cm="1">
        <f t="array" aca="1" ref="BN470" ca="1">INDEX($D$52:$I$63,BN$3,1)+BETAINV(RAND(),INDEX($D$52:$I$63,BN$3,5),INDEX($D$52:$I$63,BN$3,6))*(INDEX($D$52:$I$63,BN$3,2)-INDEX(N$52:S$63,BN$3,1))</f>
        <v>104.50170088499291</v>
      </c>
      <c r="BO470" cm="1">
        <f t="array" aca="1" ref="BO470" ca="1">INDEX($D$52:$I$63,BO$3,1)+BETAINV(RAND(),INDEX($D$52:$I$63,BO$3,5),INDEX($D$52:$I$63,BO$3,6))*(INDEX($D$52:$I$63,BO$3,2)-INDEX(O$52:T$63,BO$3,1))</f>
        <v>420.27787605846953</v>
      </c>
    </row>
    <row r="471" spans="12:67" x14ac:dyDescent="0.25">
      <c r="L471">
        <v>468</v>
      </c>
      <c r="M471" cm="1">
        <f t="array" aca="1" ref="M471" ca="1">INDEX($D$4:$I$15,M$3,1)+BETAINV(RAND(),INDEX($D$4:$I$15,M$3,5),INDEX($D$4:$I$15,M$3,6))*(INDEX($D$4:$I$15,M$3,2)-INDEX($D$4:$I$15,M$3,1))</f>
        <v>276.21057363737282</v>
      </c>
      <c r="N471" cm="1">
        <f t="array" aca="1" ref="N471" ca="1">INDEX($D$4:$I$15,N$3,1)+BETAINV(RAND(),INDEX($D$4:$I$15,N$3,5),INDEX($D$4:$I$15,N$3,6))*(INDEX($D$4:$I$15,N$3,2)-INDEX($D$4:$I$15,N$3,1))</f>
        <v>161.01490119658592</v>
      </c>
      <c r="O471" cm="1">
        <f t="array" aca="1" ref="O471" ca="1">INDEX($D$4:$I$15,O$3,1)+BETAINV(RAND(),INDEX($D$4:$I$15,O$3,5),INDEX($D$4:$I$15,O$3,6))*(INDEX($D$4:$I$15,O$3,2)-INDEX($D$4:$I$15,O$3,1))</f>
        <v>49.495634817540832</v>
      </c>
      <c r="P471" cm="1">
        <f t="array" aca="1" ref="P471" ca="1">INDEX($D$4:$I$15,P$3,1)+BETAINV(RAND(),INDEX($D$4:$I$15,P$3,5),INDEX($D$4:$I$15,P$3,6))*(INDEX($D$4:$I$15,P$3,2)-INDEX($D$4:$I$15,P$3,1))</f>
        <v>767.99965553175821</v>
      </c>
      <c r="Q471" cm="1">
        <f t="array" aca="1" ref="Q471" ca="1">INDEX($D$4:$I$15,Q$3,1)+BETAINV(RAND(),INDEX($D$4:$I$15,Q$3,5),INDEX($D$4:$I$15,Q$3,6))*(INDEX($D$4:$I$15,Q$3,2)-INDEX($D$4:$I$15,Q$3,1))</f>
        <v>148.98288728908994</v>
      </c>
      <c r="R471" cm="1">
        <f t="array" aca="1" ref="R471" ca="1">INDEX($D$4:$I$15,R$3,1)+BETAINV(RAND(),INDEX($D$4:$I$15,R$3,5),INDEX($D$4:$I$15,R$3,6))*(INDEX($D$4:$I$15,R$3,2)-INDEX($D$4:$I$15,R$3,1))</f>
        <v>517.87104087380294</v>
      </c>
      <c r="S471" cm="1">
        <f t="array" aca="1" ref="S471" ca="1">INDEX($D$4:$I$15,S$3,1)+BETAINV(RAND(),INDEX($D$4:$I$15,S$3,5),INDEX($D$4:$I$15,S$3,6))*(INDEX($D$4:$I$15,S$3,2)-INDEX($D$4:$I$15,S$3,1))</f>
        <v>779.09818589509109</v>
      </c>
      <c r="T471" cm="1">
        <f t="array" aca="1" ref="T471" ca="1">INDEX($D$4:$I$15,T$3,1)+BETAINV(RAND(),INDEX($D$4:$I$15,T$3,5),INDEX($D$4:$I$15,T$3,6))*(INDEX($D$4:$I$15,T$3,2)-INDEX($D$4:$I$15,T$3,1))</f>
        <v>783.22443790501688</v>
      </c>
      <c r="U471" cm="1">
        <f t="array" aca="1" ref="U471" ca="1">INDEX($D$4:$I$15,U$3,1)+BETAINV(RAND(),INDEX($D$4:$I$15,U$3,5),INDEX($D$4:$I$15,U$3,6))*(INDEX($D$4:$I$15,U$3,2)-INDEX($D$4:$I$15,U$3,1))</f>
        <v>297.84421556959654</v>
      </c>
      <c r="V471" cm="1">
        <f t="array" aca="1" ref="V471" ca="1">INDEX($D$4:$I$15,V$3,1)+BETAINV(RAND(),INDEX($D$4:$I$15,V$3,5),INDEX($D$4:$I$15,V$3,6))*(INDEX($D$4:$I$15,V$3,2)-INDEX($D$4:$I$15,V$3,1))</f>
        <v>96.674685793128461</v>
      </c>
      <c r="W471" cm="1">
        <f t="array" aca="1" ref="W471" ca="1">INDEX($D$4:$I$15,W$3,1)+BETAINV(RAND(),INDEX($D$4:$I$15,W$3,5),INDEX($D$4:$I$15,W$3,6))*(INDEX($D$4:$I$15,W$3,2)-INDEX($D$4:$I$15,W$3,1))</f>
        <v>371.94473164191425</v>
      </c>
      <c r="X471" cm="1">
        <f t="array" aca="1" ref="X471" ca="1">INDEX($D$4:$I$15,X$3,1)+BETAINV(RAND(),INDEX($D$4:$I$15,X$3,5),INDEX($D$4:$I$15,X$3,6))*(INDEX($D$4:$I$15,X$3,2)-INDEX($D$4:$I$15,X$3,1))</f>
        <v>1657.8117196287371</v>
      </c>
      <c r="Z471">
        <v>468</v>
      </c>
      <c r="AA471" cm="1">
        <f t="array" aca="1" ref="AA471" ca="1">INDEX($D$20:$I$31,AA$3,1)+BETAINV(RAND(),INDEX($D$20:$I$31,AA$3,5),INDEX($D$20:$I$31,AA$3,6))*(INDEX($D$20:$I$31,AA$3,2)-INDEX($D$20:$I$31,AA$3,1))</f>
        <v>112.47149457854579</v>
      </c>
      <c r="AB471" cm="1">
        <f t="array" aca="1" ref="AB471" ca="1">INDEX($D$20:$I$31,AB$3,1)+BETAINV(RAND(),INDEX($D$20:$I$31,AB$3,5),INDEX($D$20:$I$31,AB$3,6))*(INDEX($D$20:$I$31,AB$3,2)-INDEX($D$20:$I$31,AB$3,1))</f>
        <v>106.57685107107093</v>
      </c>
      <c r="AC471" cm="1">
        <f t="array" aca="1" ref="AC471" ca="1">INDEX($D$20:$I$31,AC$3,1)+BETAINV(RAND(),INDEX($D$20:$I$31,AC$3,5),INDEX($D$20:$I$31,AC$3,6))*(INDEX($D$20:$I$31,AC$3,2)-INDEX($D$20:$I$31,AC$3,1))</f>
        <v>92.179139706292659</v>
      </c>
      <c r="AD471" cm="1">
        <f t="array" aca="1" ref="AD471" ca="1">INDEX($D$20:$I$31,AD$3,1)+BETAINV(RAND(),INDEX($D$20:$I$31,AD$3,5),INDEX($D$20:$I$31,AD$3,6))*(INDEX($D$20:$I$31,AD$3,2)-INDEX($D$20:$I$31,AD$3,1))</f>
        <v>482.20909404308321</v>
      </c>
      <c r="AE471" cm="1">
        <f t="array" aca="1" ref="AE471" ca="1">INDEX($D$20:$I$31,AE$3,1)+BETAINV(RAND(),INDEX($D$20:$I$31,AE$3,5),INDEX($D$20:$I$31,AE$3,6))*(INDEX($D$20:$I$31,AE$3,2)-INDEX($D$20:$I$31,AE$3,1))</f>
        <v>335.91369332104568</v>
      </c>
      <c r="AF471" cm="1">
        <f t="array" aca="1" ref="AF471" ca="1">INDEX($D$20:$I$31,AF$3,1)+BETAINV(RAND(),INDEX($D$20:$I$31,AF$3,5),INDEX($D$20:$I$31,AF$3,6))*(INDEX($D$20:$I$31,AF$3,2)-INDEX($D$20:$I$31,AF$3,1))</f>
        <v>175.58700104543783</v>
      </c>
      <c r="AG471" cm="1">
        <f t="array" aca="1" ref="AG471" ca="1">INDEX($D$20:$I$31,AG$3,1)+BETAINV(RAND(),INDEX($D$20:$I$31,AG$3,5),INDEX($D$20:$I$31,AG$3,6))*(INDEX($D$20:$I$31,AG$3,2)-INDEX($D$20:$I$31,AG$3,1))</f>
        <v>738.62389295208493</v>
      </c>
      <c r="AH471" cm="1">
        <f t="array" aca="1" ref="AH471" ca="1">INDEX($D$20:$I$31,AH$3,1)+BETAINV(RAND(),INDEX($D$20:$I$31,AH$3,5),INDEX($D$20:$I$31,AH$3,6))*(INDEX($D$20:$I$31,AH$3,2)-INDEX($D$20:$I$31,AH$3,1))</f>
        <v>806.60629620667612</v>
      </c>
      <c r="AI471" cm="1">
        <f t="array" aca="1" ref="AI471" ca="1">INDEX($D$20:$I$31,AI$3,1)+BETAINV(RAND(),INDEX($D$20:$I$31,AI$3,5),INDEX($D$20:$I$31,AI$3,6))*(INDEX($D$20:$I$31,AI$3,2)-INDEX($D$20:$I$31,AI$3,1))</f>
        <v>429.79431225020545</v>
      </c>
      <c r="AJ471" cm="1">
        <f t="array" aca="1" ref="AJ471" ca="1">INDEX($D$20:$I$31,AJ$3,1)+BETAINV(RAND(),INDEX($D$20:$I$31,AJ$3,5),INDEX($D$20:$I$31,AJ$3,6))*(INDEX($D$20:$I$31,AJ$3,2)-INDEX($D$20:$I$31,AJ$3,1))</f>
        <v>179.73468947727804</v>
      </c>
      <c r="AK471" cm="1">
        <f t="array" aca="1" ref="AK471" ca="1">INDEX($D$20:$I$31,AK$3,1)+BETAINV(RAND(),INDEX($D$20:$I$31,AK$3,5),INDEX($D$20:$I$31,AK$3,6))*(INDEX($D$20:$I$31,AK$3,2)-INDEX($D$20:$I$31,AK$3,1))</f>
        <v>229.35590251815057</v>
      </c>
      <c r="AL471" cm="1">
        <f t="array" aca="1" ref="AL471" ca="1">INDEX($D$20:$I$31,AL$3,1)+BETAINV(RAND(),INDEX($D$20:$I$31,AL$3,5),INDEX($D$20:$I$31,AL$3,6))*(INDEX($D$20:$I$31,AL$3,2)-INDEX($D$20:$I$31,AL$3,1))</f>
        <v>428.91732082544877</v>
      </c>
      <c r="AN471">
        <v>468</v>
      </c>
      <c r="AO471" s="13" cm="1">
        <f t="array" aca="1" ref="AO471" ca="1">INDEX($D$36:$I$47,AO$3,1)+BETAINV(RAND(),INDEX($D$36:$I$47,AO$3,5),INDEX($D$36:$I$47,AO$3,6))*(INDEX($D$36:$I$47,AO$3,2)-INDEX($D$36:$I$47,AO$3,1))</f>
        <v>98.892358767474946</v>
      </c>
      <c r="AP471" s="13" cm="1">
        <f t="array" aca="1" ref="AP471" ca="1">INDEX($D$36:$I$47,AP$3,1)+BETAINV(RAND(),INDEX($D$36:$I$47,AP$3,5),INDEX($D$36:$I$47,AP$3,6))*(INDEX($D$36:$I$47,AP$3,2)-INDEX($D$36:$I$47,AP$3,1))</f>
        <v>110.17687701421137</v>
      </c>
      <c r="AQ471" s="13" cm="1">
        <f t="array" aca="1" ref="AQ471" ca="1">INDEX($D$36:$I$47,AQ$3,1)+BETAINV(RAND(),INDEX($D$36:$I$47,AQ$3,5),INDEX($D$36:$I$47,AQ$3,6))*(INDEX($D$36:$I$47,AQ$3,2)-INDEX($D$36:$I$47,AQ$3,1))</f>
        <v>189.42684967676254</v>
      </c>
      <c r="AR471" s="13" cm="1">
        <f t="array" aca="1" ref="AR471" ca="1">INDEX($D$36:$I$47,AR$3,1)+BETAINV(RAND(),INDEX($D$36:$I$47,AR$3,5),INDEX($D$36:$I$47,AR$3,6))*(INDEX($D$36:$I$47,AR$3,2)-INDEX($D$36:$I$47,AR$3,1))</f>
        <v>303.93866135850146</v>
      </c>
      <c r="AS471" s="13" cm="1">
        <f t="array" aca="1" ref="AS471" ca="1">INDEX($D$36:$I$47,AS$3,1)+BETAINV(RAND(),INDEX($D$36:$I$47,AS$3,5),INDEX($D$36:$I$47,AS$3,6))*(INDEX($D$36:$I$47,AS$3,2)-INDEX($D$36:$I$47,AS$3,1))</f>
        <v>611.48306993350752</v>
      </c>
      <c r="AT471" s="13" cm="1">
        <f t="array" aca="1" ref="AT471" ca="1">INDEX($D$36:$I$47,AT$3,1)+BETAINV(RAND(),INDEX($D$36:$I$47,AT$3,5),INDEX($D$36:$I$47,AT$3,6))*(INDEX($D$36:$I$47,AT$3,2)-INDEX($D$36:$I$47,AT$3,1))</f>
        <v>137.39535156480102</v>
      </c>
      <c r="AU471" s="13" cm="1">
        <f t="array" aca="1" ref="AU471" ca="1">INDEX($D$36:$I$47,AU$3,1)+BETAINV(RAND(),INDEX($D$36:$I$47,AU$3,5),INDEX($D$36:$I$47,AU$3,6))*(INDEX($D$36:$I$47,AU$3,2)-INDEX($D$36:$I$47,AU$3,1))</f>
        <v>291.25541613920433</v>
      </c>
      <c r="AV471" s="13" cm="1">
        <f t="array" aca="1" ref="AV471" ca="1">INDEX($D$36:$I$47,AV$3,1)+BETAINV(RAND(),INDEX($D$36:$I$47,AV$3,5),INDEX($D$36:$I$47,AV$3,6))*(INDEX($D$36:$I$47,AV$3,2)-INDEX($D$36:$I$47,AV$3,1))</f>
        <v>654.27192267595467</v>
      </c>
      <c r="AW471" s="13" cm="1">
        <f t="array" aca="1" ref="AW471" ca="1">INDEX($D$36:$I$47,AW$3,1)+BETAINV(RAND(),INDEX($D$36:$I$47,AW$3,5),INDEX($D$36:$I$47,AW$3,6))*(INDEX($D$36:$I$47,AW$3,2)-INDEX($D$36:$I$47,AW$3,1))</f>
        <v>525.19105887612557</v>
      </c>
      <c r="AX471" s="13" cm="1">
        <f t="array" aca="1" ref="AX471" ca="1">INDEX($D$36:$I$47,AX$3,1)+BETAINV(RAND(),INDEX($D$36:$I$47,AX$3,5),INDEX($D$36:$I$47,AX$3,6))*(INDEX($D$36:$I$47,AX$3,2)-INDEX($D$36:$I$47,AX$3,1))</f>
        <v>436.64973694491357</v>
      </c>
      <c r="AY471" s="13" cm="1">
        <f t="array" aca="1" ref="AY471" ca="1">INDEX($D$36:$I$47,AY$3,1)+BETAINV(RAND(),INDEX($D$36:$I$47,AY$3,5),INDEX($D$36:$I$47,AY$3,6))*(INDEX($D$36:$I$47,AY$3,2)-INDEX($D$36:$I$47,AY$3,1))</f>
        <v>173.59900456502277</v>
      </c>
      <c r="AZ471" s="13" cm="1">
        <f t="array" aca="1" ref="AZ471" ca="1">INDEX($D$36:$I$47,AZ$3,1)+BETAINV(RAND(),INDEX($D$36:$I$47,AZ$3,5),INDEX($D$36:$I$47,AZ$3,6))*(INDEX($D$36:$I$47,AZ$3,2)-INDEX($D$36:$I$47,AZ$3,1))</f>
        <v>431.40666832217391</v>
      </c>
      <c r="BC471">
        <v>468</v>
      </c>
      <c r="BD471" cm="1">
        <f t="array" aca="1" ref="BD471" ca="1">INDEX($D$52:$I$63,BD$3,1)+BETAINV(RAND(),INDEX($D$52:$I$63,BD$3,5),INDEX($D$52:$I$63,BD$3,6))*(INDEX($D$52:$I$63,BD$3,2)-INDEX(D$52:I$63,BD$3,1))</f>
        <v>58.304494393847087</v>
      </c>
      <c r="BE471" cm="1">
        <f t="array" aca="1" ref="BE471" ca="1">INDEX($D$52:$I$63,BE$3,1)+BETAINV(RAND(),INDEX($D$52:$I$63,BE$3,5),INDEX($D$52:$I$63,BE$3,6))*(INDEX($D$52:$I$63,BE$3,2)-INDEX(E$52:J$63,BE$3,1))</f>
        <v>47.52000000000001</v>
      </c>
      <c r="BF471" cm="1">
        <f t="array" aca="1" ref="BF471" ca="1">INDEX($D$52:$I$63,BF$3,1)+BETAINV(RAND(),INDEX($D$52:$I$63,BF$3,5),INDEX($D$52:$I$63,BF$3,6))*(INDEX($D$52:$I$63,BF$3,2)-INDEX(F$52:K$63,BF$3,1))</f>
        <v>36.206693945680769</v>
      </c>
      <c r="BG471" cm="1">
        <f t="array" aca="1" ref="BG471" ca="1">INDEX($D$52:$I$63,BG$3,1)+BETAINV(RAND(),INDEX($D$52:$I$63,BG$3,5),INDEX($D$52:$I$63,BG$3,6))*(INDEX($D$52:$I$63,BG$3,2)-INDEX(G$52:L$63,BG$3,1))</f>
        <v>281.80462666846978</v>
      </c>
      <c r="BH471" cm="1">
        <f t="array" aca="1" ref="BH471" ca="1">INDEX($D$52:$I$63,BH$3,1)+BETAINV(RAND(),INDEX($D$52:$I$63,BH$3,5),INDEX($D$52:$I$63,BH$3,6))*(INDEX($D$52:$I$63,BH$3,2)-INDEX(H$52:M$63,BH$3,1))</f>
        <v>238.77956539384837</v>
      </c>
      <c r="BI471" cm="1">
        <f t="array" aca="1" ref="BI471" ca="1">INDEX($D$52:$I$63,BI$3,1)+BETAINV(RAND(),INDEX($D$52:$I$63,BI$3,5),INDEX($D$52:$I$63,BI$3,6))*(INDEX($D$52:$I$63,BI$3,2)-INDEX(I$52:N$63,BI$3,1))</f>
        <v>107.70094110405768</v>
      </c>
      <c r="BJ471" cm="1">
        <f t="array" aca="1" ref="BJ471" ca="1">INDEX($D$52:$I$63,BJ$3,1)+BETAINV(RAND(),INDEX($D$52:$I$63,BJ$3,5),INDEX($D$52:$I$63,BJ$3,6))*(INDEX($D$52:$I$63,BJ$3,2)-INDEX(J$52:O$63,BJ$3,1))</f>
        <v>331.35031435658448</v>
      </c>
      <c r="BK471" cm="1">
        <f t="array" aca="1" ref="BK471" ca="1">INDEX($D$52:$I$63,BK$3,1)+BETAINV(RAND(),INDEX($D$52:$I$63,BK$3,5),INDEX($D$52:$I$63,BK$3,6))*(INDEX($D$52:$I$63,BK$3,2)-INDEX(K$52:P$63,BK$3,1))</f>
        <v>396.96661525867756</v>
      </c>
      <c r="BL471" cm="1">
        <f t="array" aca="1" ref="BL471" ca="1">INDEX($D$52:$I$63,BL$3,1)+BETAINV(RAND(),INDEX($D$52:$I$63,BL$3,5),INDEX($D$52:$I$63,BL$3,6))*(INDEX($D$52:$I$63,BL$3,2)-INDEX(L$52:Q$63,BL$3,1))</f>
        <v>321.86448388490203</v>
      </c>
      <c r="BM471" cm="1">
        <f t="array" aca="1" ref="BM471" ca="1">INDEX($D$52:$I$63,BM$3,1)+BETAINV(RAND(),INDEX($D$52:$I$63,BM$3,5),INDEX($D$52:$I$63,BM$3,6))*(INDEX($D$52:$I$63,BM$3,2)-INDEX(M$52:R$63,BM$3,1))</f>
        <v>3.9679190964409372</v>
      </c>
      <c r="BN471" cm="1">
        <f t="array" aca="1" ref="BN471" ca="1">INDEX($D$52:$I$63,BN$3,1)+BETAINV(RAND(),INDEX($D$52:$I$63,BN$3,5),INDEX($D$52:$I$63,BN$3,6))*(INDEX($D$52:$I$63,BN$3,2)-INDEX(N$52:S$63,BN$3,1))</f>
        <v>104.75738502680586</v>
      </c>
      <c r="BO471" cm="1">
        <f t="array" aca="1" ref="BO471" ca="1">INDEX($D$52:$I$63,BO$3,1)+BETAINV(RAND(),INDEX($D$52:$I$63,BO$3,5),INDEX($D$52:$I$63,BO$3,6))*(INDEX($D$52:$I$63,BO$3,2)-INDEX(O$52:T$63,BO$3,1))</f>
        <v>437.22310635199904</v>
      </c>
    </row>
    <row r="472" spans="12:67" x14ac:dyDescent="0.25">
      <c r="L472">
        <v>469</v>
      </c>
      <c r="M472" cm="1">
        <f t="array" aca="1" ref="M472" ca="1">INDEX($D$4:$I$15,M$3,1)+BETAINV(RAND(),INDEX($D$4:$I$15,M$3,5),INDEX($D$4:$I$15,M$3,6))*(INDEX($D$4:$I$15,M$3,2)-INDEX($D$4:$I$15,M$3,1))</f>
        <v>294.43401243313048</v>
      </c>
      <c r="N472" cm="1">
        <f t="array" aca="1" ref="N472" ca="1">INDEX($D$4:$I$15,N$3,1)+BETAINV(RAND(),INDEX($D$4:$I$15,N$3,5),INDEX($D$4:$I$15,N$3,6))*(INDEX($D$4:$I$15,N$3,2)-INDEX($D$4:$I$15,N$3,1))</f>
        <v>156.63271476227115</v>
      </c>
      <c r="O472" cm="1">
        <f t="array" aca="1" ref="O472" ca="1">INDEX($D$4:$I$15,O$3,1)+BETAINV(RAND(),INDEX($D$4:$I$15,O$3,5),INDEX($D$4:$I$15,O$3,6))*(INDEX($D$4:$I$15,O$3,2)-INDEX($D$4:$I$15,O$3,1))</f>
        <v>51.90388870275892</v>
      </c>
      <c r="P472" cm="1">
        <f t="array" aca="1" ref="P472" ca="1">INDEX($D$4:$I$15,P$3,1)+BETAINV(RAND(),INDEX($D$4:$I$15,P$3,5),INDEX($D$4:$I$15,P$3,6))*(INDEX($D$4:$I$15,P$3,2)-INDEX($D$4:$I$15,P$3,1))</f>
        <v>806.04565978897142</v>
      </c>
      <c r="Q472" cm="1">
        <f t="array" aca="1" ref="Q472" ca="1">INDEX($D$4:$I$15,Q$3,1)+BETAINV(RAND(),INDEX($D$4:$I$15,Q$3,5),INDEX($D$4:$I$15,Q$3,6))*(INDEX($D$4:$I$15,Q$3,2)-INDEX($D$4:$I$15,Q$3,1))</f>
        <v>147.47062032553541</v>
      </c>
      <c r="R472" cm="1">
        <f t="array" aca="1" ref="R472" ca="1">INDEX($D$4:$I$15,R$3,1)+BETAINV(RAND(),INDEX($D$4:$I$15,R$3,5),INDEX($D$4:$I$15,R$3,6))*(INDEX($D$4:$I$15,R$3,2)-INDEX($D$4:$I$15,R$3,1))</f>
        <v>514.02642012775891</v>
      </c>
      <c r="S472" cm="1">
        <f t="array" aca="1" ref="S472" ca="1">INDEX($D$4:$I$15,S$3,1)+BETAINV(RAND(),INDEX($D$4:$I$15,S$3,5),INDEX($D$4:$I$15,S$3,6))*(INDEX($D$4:$I$15,S$3,2)-INDEX($D$4:$I$15,S$3,1))</f>
        <v>699.69482723000772</v>
      </c>
      <c r="T472" cm="1">
        <f t="array" aca="1" ref="T472" ca="1">INDEX($D$4:$I$15,T$3,1)+BETAINV(RAND(),INDEX($D$4:$I$15,T$3,5),INDEX($D$4:$I$15,T$3,6))*(INDEX($D$4:$I$15,T$3,2)-INDEX($D$4:$I$15,T$3,1))</f>
        <v>785.87256850247718</v>
      </c>
      <c r="U472" cm="1">
        <f t="array" aca="1" ref="U472" ca="1">INDEX($D$4:$I$15,U$3,1)+BETAINV(RAND(),INDEX($D$4:$I$15,U$3,5),INDEX($D$4:$I$15,U$3,6))*(INDEX($D$4:$I$15,U$3,2)-INDEX($D$4:$I$15,U$3,1))</f>
        <v>253.44636930698474</v>
      </c>
      <c r="V472" cm="1">
        <f t="array" aca="1" ref="V472" ca="1">INDEX($D$4:$I$15,V$3,1)+BETAINV(RAND(),INDEX($D$4:$I$15,V$3,5),INDEX($D$4:$I$15,V$3,6))*(INDEX($D$4:$I$15,V$3,2)-INDEX($D$4:$I$15,V$3,1))</f>
        <v>101.41678961607801</v>
      </c>
      <c r="W472" cm="1">
        <f t="array" aca="1" ref="W472" ca="1">INDEX($D$4:$I$15,W$3,1)+BETAINV(RAND(),INDEX($D$4:$I$15,W$3,5),INDEX($D$4:$I$15,W$3,6))*(INDEX($D$4:$I$15,W$3,2)-INDEX($D$4:$I$15,W$3,1))</f>
        <v>331.30288647263137</v>
      </c>
      <c r="X472" cm="1">
        <f t="array" aca="1" ref="X472" ca="1">INDEX($D$4:$I$15,X$3,1)+BETAINV(RAND(),INDEX($D$4:$I$15,X$3,5),INDEX($D$4:$I$15,X$3,6))*(INDEX($D$4:$I$15,X$3,2)-INDEX($D$4:$I$15,X$3,1))</f>
        <v>1727.6978690517321</v>
      </c>
      <c r="Z472">
        <v>469</v>
      </c>
      <c r="AA472" cm="1">
        <f t="array" aca="1" ref="AA472" ca="1">INDEX($D$20:$I$31,AA$3,1)+BETAINV(RAND(),INDEX($D$20:$I$31,AA$3,5),INDEX($D$20:$I$31,AA$3,6))*(INDEX($D$20:$I$31,AA$3,2)-INDEX($D$20:$I$31,AA$3,1))</f>
        <v>99.247535950766505</v>
      </c>
      <c r="AB472" cm="1">
        <f t="array" aca="1" ref="AB472" ca="1">INDEX($D$20:$I$31,AB$3,1)+BETAINV(RAND(),INDEX($D$20:$I$31,AB$3,5),INDEX($D$20:$I$31,AB$3,6))*(INDEX($D$20:$I$31,AB$3,2)-INDEX($D$20:$I$31,AB$3,1))</f>
        <v>110.99738401457775</v>
      </c>
      <c r="AC472" cm="1">
        <f t="array" aca="1" ref="AC472" ca="1">INDEX($D$20:$I$31,AC$3,1)+BETAINV(RAND(),INDEX($D$20:$I$31,AC$3,5),INDEX($D$20:$I$31,AC$3,6))*(INDEX($D$20:$I$31,AC$3,2)-INDEX($D$20:$I$31,AC$3,1))</f>
        <v>90.249204041031092</v>
      </c>
      <c r="AD472" cm="1">
        <f t="array" aca="1" ref="AD472" ca="1">INDEX($D$20:$I$31,AD$3,1)+BETAINV(RAND(),INDEX($D$20:$I$31,AD$3,5),INDEX($D$20:$I$31,AD$3,6))*(INDEX($D$20:$I$31,AD$3,2)-INDEX($D$20:$I$31,AD$3,1))</f>
        <v>520.50426215440973</v>
      </c>
      <c r="AE472" cm="1">
        <f t="array" aca="1" ref="AE472" ca="1">INDEX($D$20:$I$31,AE$3,1)+BETAINV(RAND(),INDEX($D$20:$I$31,AE$3,5),INDEX($D$20:$I$31,AE$3,6))*(INDEX($D$20:$I$31,AE$3,2)-INDEX($D$20:$I$31,AE$3,1))</f>
        <v>285.17793641966216</v>
      </c>
      <c r="AF472" cm="1">
        <f t="array" aca="1" ref="AF472" ca="1">INDEX($D$20:$I$31,AF$3,1)+BETAINV(RAND(),INDEX($D$20:$I$31,AF$3,5),INDEX($D$20:$I$31,AF$3,6))*(INDEX($D$20:$I$31,AF$3,2)-INDEX($D$20:$I$31,AF$3,1))</f>
        <v>163.10137383187407</v>
      </c>
      <c r="AG472" cm="1">
        <f t="array" aca="1" ref="AG472" ca="1">INDEX($D$20:$I$31,AG$3,1)+BETAINV(RAND(),INDEX($D$20:$I$31,AG$3,5),INDEX($D$20:$I$31,AG$3,6))*(INDEX($D$20:$I$31,AG$3,2)-INDEX($D$20:$I$31,AG$3,1))</f>
        <v>759.57905321907788</v>
      </c>
      <c r="AH472" cm="1">
        <f t="array" aca="1" ref="AH472" ca="1">INDEX($D$20:$I$31,AH$3,1)+BETAINV(RAND(),INDEX($D$20:$I$31,AH$3,5),INDEX($D$20:$I$31,AH$3,6))*(INDEX($D$20:$I$31,AH$3,2)-INDEX($D$20:$I$31,AH$3,1))</f>
        <v>727.45358429845055</v>
      </c>
      <c r="AI472" cm="1">
        <f t="array" aca="1" ref="AI472" ca="1">INDEX($D$20:$I$31,AI$3,1)+BETAINV(RAND(),INDEX($D$20:$I$31,AI$3,5),INDEX($D$20:$I$31,AI$3,6))*(INDEX($D$20:$I$31,AI$3,2)-INDEX($D$20:$I$31,AI$3,1))</f>
        <v>384.10729409680079</v>
      </c>
      <c r="AJ472" cm="1">
        <f t="array" aca="1" ref="AJ472" ca="1">INDEX($D$20:$I$31,AJ$3,1)+BETAINV(RAND(),INDEX($D$20:$I$31,AJ$3,5),INDEX($D$20:$I$31,AJ$3,6))*(INDEX($D$20:$I$31,AJ$3,2)-INDEX($D$20:$I$31,AJ$3,1))</f>
        <v>180.28289061003858</v>
      </c>
      <c r="AK472" cm="1">
        <f t="array" aca="1" ref="AK472" ca="1">INDEX($D$20:$I$31,AK$3,1)+BETAINV(RAND(),INDEX($D$20:$I$31,AK$3,5),INDEX($D$20:$I$31,AK$3,6))*(INDEX($D$20:$I$31,AK$3,2)-INDEX($D$20:$I$31,AK$3,1))</f>
        <v>287.96764196649696</v>
      </c>
      <c r="AL472" cm="1">
        <f t="array" aca="1" ref="AL472" ca="1">INDEX($D$20:$I$31,AL$3,1)+BETAINV(RAND(),INDEX($D$20:$I$31,AL$3,5),INDEX($D$20:$I$31,AL$3,6))*(INDEX($D$20:$I$31,AL$3,2)-INDEX($D$20:$I$31,AL$3,1))</f>
        <v>369.94425359848321</v>
      </c>
      <c r="AN472">
        <v>469</v>
      </c>
      <c r="AO472" s="13" cm="1">
        <f t="array" aca="1" ref="AO472" ca="1">INDEX($D$36:$I$47,AO$3,1)+BETAINV(RAND(),INDEX($D$36:$I$47,AO$3,5),INDEX($D$36:$I$47,AO$3,6))*(INDEX($D$36:$I$47,AO$3,2)-INDEX($D$36:$I$47,AO$3,1))</f>
        <v>92.480391749204315</v>
      </c>
      <c r="AP472" s="13" cm="1">
        <f t="array" aca="1" ref="AP472" ca="1">INDEX($D$36:$I$47,AP$3,1)+BETAINV(RAND(),INDEX($D$36:$I$47,AP$3,5),INDEX($D$36:$I$47,AP$3,6))*(INDEX($D$36:$I$47,AP$3,2)-INDEX($D$36:$I$47,AP$3,1))</f>
        <v>91.705466434029731</v>
      </c>
      <c r="AQ472" s="13" cm="1">
        <f t="array" aca="1" ref="AQ472" ca="1">INDEX($D$36:$I$47,AQ$3,1)+BETAINV(RAND(),INDEX($D$36:$I$47,AQ$3,5),INDEX($D$36:$I$47,AQ$3,6))*(INDEX($D$36:$I$47,AQ$3,2)-INDEX($D$36:$I$47,AQ$3,1))</f>
        <v>210.43128721509134</v>
      </c>
      <c r="AR472" s="13" cm="1">
        <f t="array" aca="1" ref="AR472" ca="1">INDEX($D$36:$I$47,AR$3,1)+BETAINV(RAND(),INDEX($D$36:$I$47,AR$3,5),INDEX($D$36:$I$47,AR$3,6))*(INDEX($D$36:$I$47,AR$3,2)-INDEX($D$36:$I$47,AR$3,1))</f>
        <v>281.96817933192267</v>
      </c>
      <c r="AS472" s="13" cm="1">
        <f t="array" aca="1" ref="AS472" ca="1">INDEX($D$36:$I$47,AS$3,1)+BETAINV(RAND(),INDEX($D$36:$I$47,AS$3,5),INDEX($D$36:$I$47,AS$3,6))*(INDEX($D$36:$I$47,AS$3,2)-INDEX($D$36:$I$47,AS$3,1))</f>
        <v>589.46936559985443</v>
      </c>
      <c r="AT472" s="13" cm="1">
        <f t="array" aca="1" ref="AT472" ca="1">INDEX($D$36:$I$47,AT$3,1)+BETAINV(RAND(),INDEX($D$36:$I$47,AT$3,5),INDEX($D$36:$I$47,AT$3,6))*(INDEX($D$36:$I$47,AT$3,2)-INDEX($D$36:$I$47,AT$3,1))</f>
        <v>149.70966205370871</v>
      </c>
      <c r="AU472" s="13" cm="1">
        <f t="array" aca="1" ref="AU472" ca="1">INDEX($D$36:$I$47,AU$3,1)+BETAINV(RAND(),INDEX($D$36:$I$47,AU$3,5),INDEX($D$36:$I$47,AU$3,6))*(INDEX($D$36:$I$47,AU$3,2)-INDEX($D$36:$I$47,AU$3,1))</f>
        <v>312.79957971165646</v>
      </c>
      <c r="AV472" s="13" cm="1">
        <f t="array" aca="1" ref="AV472" ca="1">INDEX($D$36:$I$47,AV$3,1)+BETAINV(RAND(),INDEX($D$36:$I$47,AV$3,5),INDEX($D$36:$I$47,AV$3,6))*(INDEX($D$36:$I$47,AV$3,2)-INDEX($D$36:$I$47,AV$3,1))</f>
        <v>593.63778550313509</v>
      </c>
      <c r="AW472" s="13" cm="1">
        <f t="array" aca="1" ref="AW472" ca="1">INDEX($D$36:$I$47,AW$3,1)+BETAINV(RAND(),INDEX($D$36:$I$47,AW$3,5),INDEX($D$36:$I$47,AW$3,6))*(INDEX($D$36:$I$47,AW$3,2)-INDEX($D$36:$I$47,AW$3,1))</f>
        <v>626.84568938345535</v>
      </c>
      <c r="AX472" s="13" cm="1">
        <f t="array" aca="1" ref="AX472" ca="1">INDEX($D$36:$I$47,AX$3,1)+BETAINV(RAND(),INDEX($D$36:$I$47,AX$3,5),INDEX($D$36:$I$47,AX$3,6))*(INDEX($D$36:$I$47,AX$3,2)-INDEX($D$36:$I$47,AX$3,1))</f>
        <v>401.09778716084941</v>
      </c>
      <c r="AY472" s="13" cm="1">
        <f t="array" aca="1" ref="AY472" ca="1">INDEX($D$36:$I$47,AY$3,1)+BETAINV(RAND(),INDEX($D$36:$I$47,AY$3,5),INDEX($D$36:$I$47,AY$3,6))*(INDEX($D$36:$I$47,AY$3,2)-INDEX($D$36:$I$47,AY$3,1))</f>
        <v>137.3316425871881</v>
      </c>
      <c r="AZ472" s="13" cm="1">
        <f t="array" aca="1" ref="AZ472" ca="1">INDEX($D$36:$I$47,AZ$3,1)+BETAINV(RAND(),INDEX($D$36:$I$47,AZ$3,5),INDEX($D$36:$I$47,AZ$3,6))*(INDEX($D$36:$I$47,AZ$3,2)-INDEX($D$36:$I$47,AZ$3,1))</f>
        <v>405.69460217070616</v>
      </c>
      <c r="BC472">
        <v>469</v>
      </c>
      <c r="BD472" cm="1">
        <f t="array" aca="1" ref="BD472" ca="1">INDEX($D$52:$I$63,BD$3,1)+BETAINV(RAND(),INDEX($D$52:$I$63,BD$3,5),INDEX($D$52:$I$63,BD$3,6))*(INDEX($D$52:$I$63,BD$3,2)-INDEX(D$52:I$63,BD$3,1))</f>
        <v>60.338584145147465</v>
      </c>
      <c r="BE472" cm="1">
        <f t="array" aca="1" ref="BE472" ca="1">INDEX($D$52:$I$63,BE$3,1)+BETAINV(RAND(),INDEX($D$52:$I$63,BE$3,5),INDEX($D$52:$I$63,BE$3,6))*(INDEX($D$52:$I$63,BE$3,2)-INDEX(E$52:J$63,BE$3,1))</f>
        <v>47.52000000000001</v>
      </c>
      <c r="BF472" cm="1">
        <f t="array" aca="1" ref="BF472" ca="1">INDEX($D$52:$I$63,BF$3,1)+BETAINV(RAND(),INDEX($D$52:$I$63,BF$3,5),INDEX($D$52:$I$63,BF$3,6))*(INDEX($D$52:$I$63,BF$3,2)-INDEX(F$52:K$63,BF$3,1))</f>
        <v>36.320107332511434</v>
      </c>
      <c r="BG472" cm="1">
        <f t="array" aca="1" ref="BG472" ca="1">INDEX($D$52:$I$63,BG$3,1)+BETAINV(RAND(),INDEX($D$52:$I$63,BG$3,5),INDEX($D$52:$I$63,BG$3,6))*(INDEX($D$52:$I$63,BG$3,2)-INDEX(G$52:L$63,BG$3,1))</f>
        <v>275.86457359988191</v>
      </c>
      <c r="BH472" cm="1">
        <f t="array" aca="1" ref="BH472" ca="1">INDEX($D$52:$I$63,BH$3,1)+BETAINV(RAND(),INDEX($D$52:$I$63,BH$3,5),INDEX($D$52:$I$63,BH$3,6))*(INDEX($D$52:$I$63,BH$3,2)-INDEX(H$52:M$63,BH$3,1))</f>
        <v>233.31959610066113</v>
      </c>
      <c r="BI472" cm="1">
        <f t="array" aca="1" ref="BI472" ca="1">INDEX($D$52:$I$63,BI$3,1)+BETAINV(RAND(),INDEX($D$52:$I$63,BI$3,5),INDEX($D$52:$I$63,BI$3,6))*(INDEX($D$52:$I$63,BI$3,2)-INDEX(I$52:N$63,BI$3,1))</f>
        <v>103.63967872269035</v>
      </c>
      <c r="BJ472" cm="1">
        <f t="array" aca="1" ref="BJ472" ca="1">INDEX($D$52:$I$63,BJ$3,1)+BETAINV(RAND(),INDEX($D$52:$I$63,BJ$3,5),INDEX($D$52:$I$63,BJ$3,6))*(INDEX($D$52:$I$63,BJ$3,2)-INDEX(J$52:O$63,BJ$3,1))</f>
        <v>331.51862173980834</v>
      </c>
      <c r="BK472" cm="1">
        <f t="array" aca="1" ref="BK472" ca="1">INDEX($D$52:$I$63,BK$3,1)+BETAINV(RAND(),INDEX($D$52:$I$63,BK$3,5),INDEX($D$52:$I$63,BK$3,6))*(INDEX($D$52:$I$63,BK$3,2)-INDEX(K$52:P$63,BK$3,1))</f>
        <v>403.3686862015154</v>
      </c>
      <c r="BL472" cm="1">
        <f t="array" aca="1" ref="BL472" ca="1">INDEX($D$52:$I$63,BL$3,1)+BETAINV(RAND(),INDEX($D$52:$I$63,BL$3,5),INDEX($D$52:$I$63,BL$3,6))*(INDEX($D$52:$I$63,BL$3,2)-INDEX(L$52:Q$63,BL$3,1))</f>
        <v>380.50850560630073</v>
      </c>
      <c r="BM472" cm="1">
        <f t="array" aca="1" ref="BM472" ca="1">INDEX($D$52:$I$63,BM$3,1)+BETAINV(RAND(),INDEX($D$52:$I$63,BM$3,5),INDEX($D$52:$I$63,BM$3,6))*(INDEX($D$52:$I$63,BM$3,2)-INDEX(M$52:R$63,BM$3,1))</f>
        <v>-75.118403721035207</v>
      </c>
      <c r="BN472" cm="1">
        <f t="array" aca="1" ref="BN472" ca="1">INDEX($D$52:$I$63,BN$3,1)+BETAINV(RAND(),INDEX($D$52:$I$63,BN$3,5),INDEX($D$52:$I$63,BN$3,6))*(INDEX($D$52:$I$63,BN$3,2)-INDEX(N$52:S$63,BN$3,1))</f>
        <v>105.13588978172068</v>
      </c>
      <c r="BO472" cm="1">
        <f t="array" aca="1" ref="BO472" ca="1">INDEX($D$52:$I$63,BO$3,1)+BETAINV(RAND(),INDEX($D$52:$I$63,BO$3,5),INDEX($D$52:$I$63,BO$3,6))*(INDEX($D$52:$I$63,BO$3,2)-INDEX(O$52:T$63,BO$3,1))</f>
        <v>326.90294922138071</v>
      </c>
    </row>
    <row r="473" spans="12:67" x14ac:dyDescent="0.25">
      <c r="L473">
        <v>470</v>
      </c>
      <c r="M473" cm="1">
        <f t="array" aca="1" ref="M473" ca="1">INDEX($D$4:$I$15,M$3,1)+BETAINV(RAND(),INDEX($D$4:$I$15,M$3,5),INDEX($D$4:$I$15,M$3,6))*(INDEX($D$4:$I$15,M$3,2)-INDEX($D$4:$I$15,M$3,1))</f>
        <v>271.28660326523294</v>
      </c>
      <c r="N473" cm="1">
        <f t="array" aca="1" ref="N473" ca="1">INDEX($D$4:$I$15,N$3,1)+BETAINV(RAND(),INDEX($D$4:$I$15,N$3,5),INDEX($D$4:$I$15,N$3,6))*(INDEX($D$4:$I$15,N$3,2)-INDEX($D$4:$I$15,N$3,1))</f>
        <v>145.35844453771432</v>
      </c>
      <c r="O473" cm="1">
        <f t="array" aca="1" ref="O473" ca="1">INDEX($D$4:$I$15,O$3,1)+BETAINV(RAND(),INDEX($D$4:$I$15,O$3,5),INDEX($D$4:$I$15,O$3,6))*(INDEX($D$4:$I$15,O$3,2)-INDEX($D$4:$I$15,O$3,1))</f>
        <v>55.049054991250024</v>
      </c>
      <c r="P473" cm="1">
        <f t="array" aca="1" ref="P473" ca="1">INDEX($D$4:$I$15,P$3,1)+BETAINV(RAND(),INDEX($D$4:$I$15,P$3,5),INDEX($D$4:$I$15,P$3,6))*(INDEX($D$4:$I$15,P$3,2)-INDEX($D$4:$I$15,P$3,1))</f>
        <v>797.88729675639388</v>
      </c>
      <c r="Q473" cm="1">
        <f t="array" aca="1" ref="Q473" ca="1">INDEX($D$4:$I$15,Q$3,1)+BETAINV(RAND(),INDEX($D$4:$I$15,Q$3,5),INDEX($D$4:$I$15,Q$3,6))*(INDEX($D$4:$I$15,Q$3,2)-INDEX($D$4:$I$15,Q$3,1))</f>
        <v>146.02143854020667</v>
      </c>
      <c r="R473" cm="1">
        <f t="array" aca="1" ref="R473" ca="1">INDEX($D$4:$I$15,R$3,1)+BETAINV(RAND(),INDEX($D$4:$I$15,R$3,5),INDEX($D$4:$I$15,R$3,6))*(INDEX($D$4:$I$15,R$3,2)-INDEX($D$4:$I$15,R$3,1))</f>
        <v>461.78920054422338</v>
      </c>
      <c r="S473" cm="1">
        <f t="array" aca="1" ref="S473" ca="1">INDEX($D$4:$I$15,S$3,1)+BETAINV(RAND(),INDEX($D$4:$I$15,S$3,5),INDEX($D$4:$I$15,S$3,6))*(INDEX($D$4:$I$15,S$3,2)-INDEX($D$4:$I$15,S$3,1))</f>
        <v>782.17573487236416</v>
      </c>
      <c r="T473" cm="1">
        <f t="array" aca="1" ref="T473" ca="1">INDEX($D$4:$I$15,T$3,1)+BETAINV(RAND(),INDEX($D$4:$I$15,T$3,5),INDEX($D$4:$I$15,T$3,6))*(INDEX($D$4:$I$15,T$3,2)-INDEX($D$4:$I$15,T$3,1))</f>
        <v>730.61155606126954</v>
      </c>
      <c r="U473" cm="1">
        <f t="array" aca="1" ref="U473" ca="1">INDEX($D$4:$I$15,U$3,1)+BETAINV(RAND(),INDEX($D$4:$I$15,U$3,5),INDEX($D$4:$I$15,U$3,6))*(INDEX($D$4:$I$15,U$3,2)-INDEX($D$4:$I$15,U$3,1))</f>
        <v>286.39500660788644</v>
      </c>
      <c r="V473" cm="1">
        <f t="array" aca="1" ref="V473" ca="1">INDEX($D$4:$I$15,V$3,1)+BETAINV(RAND(),INDEX($D$4:$I$15,V$3,5),INDEX($D$4:$I$15,V$3,6))*(INDEX($D$4:$I$15,V$3,2)-INDEX($D$4:$I$15,V$3,1))</f>
        <v>102.36348248468229</v>
      </c>
      <c r="W473" cm="1">
        <f t="array" aca="1" ref="W473" ca="1">INDEX($D$4:$I$15,W$3,1)+BETAINV(RAND(),INDEX($D$4:$I$15,W$3,5),INDEX($D$4:$I$15,W$3,6))*(INDEX($D$4:$I$15,W$3,2)-INDEX($D$4:$I$15,W$3,1))</f>
        <v>385.20780367563918</v>
      </c>
      <c r="X473" cm="1">
        <f t="array" aca="1" ref="X473" ca="1">INDEX($D$4:$I$15,X$3,1)+BETAINV(RAND(),INDEX($D$4:$I$15,X$3,5),INDEX($D$4:$I$15,X$3,6))*(INDEX($D$4:$I$15,X$3,2)-INDEX($D$4:$I$15,X$3,1))</f>
        <v>1603.6863110167271</v>
      </c>
      <c r="Z473">
        <v>470</v>
      </c>
      <c r="AA473" cm="1">
        <f t="array" aca="1" ref="AA473" ca="1">INDEX($D$20:$I$31,AA$3,1)+BETAINV(RAND(),INDEX($D$20:$I$31,AA$3,5),INDEX($D$20:$I$31,AA$3,6))*(INDEX($D$20:$I$31,AA$3,2)-INDEX($D$20:$I$31,AA$3,1))</f>
        <v>116.22974563535027</v>
      </c>
      <c r="AB473" cm="1">
        <f t="array" aca="1" ref="AB473" ca="1">INDEX($D$20:$I$31,AB$3,1)+BETAINV(RAND(),INDEX($D$20:$I$31,AB$3,5),INDEX($D$20:$I$31,AB$3,6))*(INDEX($D$20:$I$31,AB$3,2)-INDEX($D$20:$I$31,AB$3,1))</f>
        <v>94.335670315361057</v>
      </c>
      <c r="AC473" cm="1">
        <f t="array" aca="1" ref="AC473" ca="1">INDEX($D$20:$I$31,AC$3,1)+BETAINV(RAND(),INDEX($D$20:$I$31,AC$3,5),INDEX($D$20:$I$31,AC$3,6))*(INDEX($D$20:$I$31,AC$3,2)-INDEX($D$20:$I$31,AC$3,1))</f>
        <v>117.01855001423837</v>
      </c>
      <c r="AD473" cm="1">
        <f t="array" aca="1" ref="AD473" ca="1">INDEX($D$20:$I$31,AD$3,1)+BETAINV(RAND(),INDEX($D$20:$I$31,AD$3,5),INDEX($D$20:$I$31,AD$3,6))*(INDEX($D$20:$I$31,AD$3,2)-INDEX($D$20:$I$31,AD$3,1))</f>
        <v>524.6811510092956</v>
      </c>
      <c r="AE473" cm="1">
        <f t="array" aca="1" ref="AE473" ca="1">INDEX($D$20:$I$31,AE$3,1)+BETAINV(RAND(),INDEX($D$20:$I$31,AE$3,5),INDEX($D$20:$I$31,AE$3,6))*(INDEX($D$20:$I$31,AE$3,2)-INDEX($D$20:$I$31,AE$3,1))</f>
        <v>352.84449812794941</v>
      </c>
      <c r="AF473" cm="1">
        <f t="array" aca="1" ref="AF473" ca="1">INDEX($D$20:$I$31,AF$3,1)+BETAINV(RAND(),INDEX($D$20:$I$31,AF$3,5),INDEX($D$20:$I$31,AF$3,6))*(INDEX($D$20:$I$31,AF$3,2)-INDEX($D$20:$I$31,AF$3,1))</f>
        <v>165.70520308817018</v>
      </c>
      <c r="AG473" cm="1">
        <f t="array" aca="1" ref="AG473" ca="1">INDEX($D$20:$I$31,AG$3,1)+BETAINV(RAND(),INDEX($D$20:$I$31,AG$3,5),INDEX($D$20:$I$31,AG$3,6))*(INDEX($D$20:$I$31,AG$3,2)-INDEX($D$20:$I$31,AG$3,1))</f>
        <v>791.20936440794105</v>
      </c>
      <c r="AH473" cm="1">
        <f t="array" aca="1" ref="AH473" ca="1">INDEX($D$20:$I$31,AH$3,1)+BETAINV(RAND(),INDEX($D$20:$I$31,AH$3,5),INDEX($D$20:$I$31,AH$3,6))*(INDEX($D$20:$I$31,AH$3,2)-INDEX($D$20:$I$31,AH$3,1))</f>
        <v>812.18968363559566</v>
      </c>
      <c r="AI473" cm="1">
        <f t="array" aca="1" ref="AI473" ca="1">INDEX($D$20:$I$31,AI$3,1)+BETAINV(RAND(),INDEX($D$20:$I$31,AI$3,5),INDEX($D$20:$I$31,AI$3,6))*(INDEX($D$20:$I$31,AI$3,2)-INDEX($D$20:$I$31,AI$3,1))</f>
        <v>345.64236989714999</v>
      </c>
      <c r="AJ473" cm="1">
        <f t="array" aca="1" ref="AJ473" ca="1">INDEX($D$20:$I$31,AJ$3,1)+BETAINV(RAND(),INDEX($D$20:$I$31,AJ$3,5),INDEX($D$20:$I$31,AJ$3,6))*(INDEX($D$20:$I$31,AJ$3,2)-INDEX($D$20:$I$31,AJ$3,1))</f>
        <v>221.73251354331745</v>
      </c>
      <c r="AK473" cm="1">
        <f t="array" aca="1" ref="AK473" ca="1">INDEX($D$20:$I$31,AK$3,1)+BETAINV(RAND(),INDEX($D$20:$I$31,AK$3,5),INDEX($D$20:$I$31,AK$3,6))*(INDEX($D$20:$I$31,AK$3,2)-INDEX($D$20:$I$31,AK$3,1))</f>
        <v>235.21500148731442</v>
      </c>
      <c r="AL473" cm="1">
        <f t="array" aca="1" ref="AL473" ca="1">INDEX($D$20:$I$31,AL$3,1)+BETAINV(RAND(),INDEX($D$20:$I$31,AL$3,5),INDEX($D$20:$I$31,AL$3,6))*(INDEX($D$20:$I$31,AL$3,2)-INDEX($D$20:$I$31,AL$3,1))</f>
        <v>435.09394135226842</v>
      </c>
      <c r="AN473">
        <v>470</v>
      </c>
      <c r="AO473" s="13" cm="1">
        <f t="array" aca="1" ref="AO473" ca="1">INDEX($D$36:$I$47,AO$3,1)+BETAINV(RAND(),INDEX($D$36:$I$47,AO$3,5),INDEX($D$36:$I$47,AO$3,6))*(INDEX($D$36:$I$47,AO$3,2)-INDEX($D$36:$I$47,AO$3,1))</f>
        <v>90.052406024948937</v>
      </c>
      <c r="AP473" s="13" cm="1">
        <f t="array" aca="1" ref="AP473" ca="1">INDEX($D$36:$I$47,AP$3,1)+BETAINV(RAND(),INDEX($D$36:$I$47,AP$3,5),INDEX($D$36:$I$47,AP$3,6))*(INDEX($D$36:$I$47,AP$3,2)-INDEX($D$36:$I$47,AP$3,1))</f>
        <v>102.34911671672758</v>
      </c>
      <c r="AQ473" s="13" cm="1">
        <f t="array" aca="1" ref="AQ473" ca="1">INDEX($D$36:$I$47,AQ$3,1)+BETAINV(RAND(),INDEX($D$36:$I$47,AQ$3,5),INDEX($D$36:$I$47,AQ$3,6))*(INDEX($D$36:$I$47,AQ$3,2)-INDEX($D$36:$I$47,AQ$3,1))</f>
        <v>203.58358441125932</v>
      </c>
      <c r="AR473" s="13" cm="1">
        <f t="array" aca="1" ref="AR473" ca="1">INDEX($D$36:$I$47,AR$3,1)+BETAINV(RAND(),INDEX($D$36:$I$47,AR$3,5),INDEX($D$36:$I$47,AR$3,6))*(INDEX($D$36:$I$47,AR$3,2)-INDEX($D$36:$I$47,AR$3,1))</f>
        <v>278.26440453629505</v>
      </c>
      <c r="AS473" s="13" cm="1">
        <f t="array" aca="1" ref="AS473" ca="1">INDEX($D$36:$I$47,AS$3,1)+BETAINV(RAND(),INDEX($D$36:$I$47,AS$3,5),INDEX($D$36:$I$47,AS$3,6))*(INDEX($D$36:$I$47,AS$3,2)-INDEX($D$36:$I$47,AS$3,1))</f>
        <v>620.51458549689903</v>
      </c>
      <c r="AT473" s="13" cm="1">
        <f t="array" aca="1" ref="AT473" ca="1">INDEX($D$36:$I$47,AT$3,1)+BETAINV(RAND(),INDEX($D$36:$I$47,AT$3,5),INDEX($D$36:$I$47,AT$3,6))*(INDEX($D$36:$I$47,AT$3,2)-INDEX($D$36:$I$47,AT$3,1))</f>
        <v>148.05826136883482</v>
      </c>
      <c r="AU473" s="13" cm="1">
        <f t="array" aca="1" ref="AU473" ca="1">INDEX($D$36:$I$47,AU$3,1)+BETAINV(RAND(),INDEX($D$36:$I$47,AU$3,5),INDEX($D$36:$I$47,AU$3,6))*(INDEX($D$36:$I$47,AU$3,2)-INDEX($D$36:$I$47,AU$3,1))</f>
        <v>304.76977915687814</v>
      </c>
      <c r="AV473" s="13" cm="1">
        <f t="array" aca="1" ref="AV473" ca="1">INDEX($D$36:$I$47,AV$3,1)+BETAINV(RAND(),INDEX($D$36:$I$47,AV$3,5),INDEX($D$36:$I$47,AV$3,6))*(INDEX($D$36:$I$47,AV$3,2)-INDEX($D$36:$I$47,AV$3,1))</f>
        <v>662.07866171068201</v>
      </c>
      <c r="AW473" s="13" cm="1">
        <f t="array" aca="1" ref="AW473" ca="1">INDEX($D$36:$I$47,AW$3,1)+BETAINV(RAND(),INDEX($D$36:$I$47,AW$3,5),INDEX($D$36:$I$47,AW$3,6))*(INDEX($D$36:$I$47,AW$3,2)-INDEX($D$36:$I$47,AW$3,1))</f>
        <v>560.63357202089128</v>
      </c>
      <c r="AX473" s="13" cm="1">
        <f t="array" aca="1" ref="AX473" ca="1">INDEX($D$36:$I$47,AX$3,1)+BETAINV(RAND(),INDEX($D$36:$I$47,AX$3,5),INDEX($D$36:$I$47,AX$3,6))*(INDEX($D$36:$I$47,AX$3,2)-INDEX($D$36:$I$47,AX$3,1))</f>
        <v>381.22486653689441</v>
      </c>
      <c r="AY473" s="13" cm="1">
        <f t="array" aca="1" ref="AY473" ca="1">INDEX($D$36:$I$47,AY$3,1)+BETAINV(RAND(),INDEX($D$36:$I$47,AY$3,5),INDEX($D$36:$I$47,AY$3,6))*(INDEX($D$36:$I$47,AY$3,2)-INDEX($D$36:$I$47,AY$3,1))</f>
        <v>146.05558796081601</v>
      </c>
      <c r="AZ473" s="13" cm="1">
        <f t="array" aca="1" ref="AZ473" ca="1">INDEX($D$36:$I$47,AZ$3,1)+BETAINV(RAND(),INDEX($D$36:$I$47,AZ$3,5),INDEX($D$36:$I$47,AZ$3,6))*(INDEX($D$36:$I$47,AZ$3,2)-INDEX($D$36:$I$47,AZ$3,1))</f>
        <v>455.93235918303861</v>
      </c>
      <c r="BC473">
        <v>470</v>
      </c>
      <c r="BD473" cm="1">
        <f t="array" aca="1" ref="BD473" ca="1">INDEX($D$52:$I$63,BD$3,1)+BETAINV(RAND(),INDEX($D$52:$I$63,BD$3,5),INDEX($D$52:$I$63,BD$3,6))*(INDEX($D$52:$I$63,BD$3,2)-INDEX(D$52:I$63,BD$3,1))</f>
        <v>62.566307952630488</v>
      </c>
      <c r="BE473" cm="1">
        <f t="array" aca="1" ref="BE473" ca="1">INDEX($D$52:$I$63,BE$3,1)+BETAINV(RAND(),INDEX($D$52:$I$63,BE$3,5),INDEX($D$52:$I$63,BE$3,6))*(INDEX($D$52:$I$63,BE$3,2)-INDEX(E$52:J$63,BE$3,1))</f>
        <v>47.52000000000001</v>
      </c>
      <c r="BF473" cm="1">
        <f t="array" aca="1" ref="BF473" ca="1">INDEX($D$52:$I$63,BF$3,1)+BETAINV(RAND(),INDEX($D$52:$I$63,BF$3,5),INDEX($D$52:$I$63,BF$3,6))*(INDEX($D$52:$I$63,BF$3,2)-INDEX(F$52:K$63,BF$3,1))</f>
        <v>33.473696665255233</v>
      </c>
      <c r="BG473" cm="1">
        <f t="array" aca="1" ref="BG473" ca="1">INDEX($D$52:$I$63,BG$3,1)+BETAINV(RAND(),INDEX($D$52:$I$63,BG$3,5),INDEX($D$52:$I$63,BG$3,6))*(INDEX($D$52:$I$63,BG$3,2)-INDEX(G$52:L$63,BG$3,1))</f>
        <v>272.8860953634242</v>
      </c>
      <c r="BH473" cm="1">
        <f t="array" aca="1" ref="BH473" ca="1">INDEX($D$52:$I$63,BH$3,1)+BETAINV(RAND(),INDEX($D$52:$I$63,BH$3,5),INDEX($D$52:$I$63,BH$3,6))*(INDEX($D$52:$I$63,BH$3,2)-INDEX(H$52:M$63,BH$3,1))</f>
        <v>234.02854705371615</v>
      </c>
      <c r="BI473" cm="1">
        <f t="array" aca="1" ref="BI473" ca="1">INDEX($D$52:$I$63,BI$3,1)+BETAINV(RAND(),INDEX($D$52:$I$63,BI$3,5),INDEX($D$52:$I$63,BI$3,6))*(INDEX($D$52:$I$63,BI$3,2)-INDEX(I$52:N$63,BI$3,1))</f>
        <v>88.549726139773611</v>
      </c>
      <c r="BJ473" cm="1">
        <f t="array" aca="1" ref="BJ473" ca="1">INDEX($D$52:$I$63,BJ$3,1)+BETAINV(RAND(),INDEX($D$52:$I$63,BJ$3,5),INDEX($D$52:$I$63,BJ$3,6))*(INDEX($D$52:$I$63,BJ$3,2)-INDEX(J$52:O$63,BJ$3,1))</f>
        <v>332.95217614596203</v>
      </c>
      <c r="BK473" cm="1">
        <f t="array" aca="1" ref="BK473" ca="1">INDEX($D$52:$I$63,BK$3,1)+BETAINV(RAND(),INDEX($D$52:$I$63,BK$3,5),INDEX($D$52:$I$63,BK$3,6))*(INDEX($D$52:$I$63,BK$3,2)-INDEX(K$52:P$63,BK$3,1))</f>
        <v>294.70532570707587</v>
      </c>
      <c r="BL473" cm="1">
        <f t="array" aca="1" ref="BL473" ca="1">INDEX($D$52:$I$63,BL$3,1)+BETAINV(RAND(),INDEX($D$52:$I$63,BL$3,5),INDEX($D$52:$I$63,BL$3,6))*(INDEX($D$52:$I$63,BL$3,2)-INDEX(L$52:Q$63,BL$3,1))</f>
        <v>305.8127418702316</v>
      </c>
      <c r="BM473" cm="1">
        <f t="array" aca="1" ref="BM473" ca="1">INDEX($D$52:$I$63,BM$3,1)+BETAINV(RAND(),INDEX($D$52:$I$63,BM$3,5),INDEX($D$52:$I$63,BM$3,6))*(INDEX($D$52:$I$63,BM$3,2)-INDEX(M$52:R$63,BM$3,1))</f>
        <v>-47.143248420514865</v>
      </c>
      <c r="BN473" cm="1">
        <f t="array" aca="1" ref="BN473" ca="1">INDEX($D$52:$I$63,BN$3,1)+BETAINV(RAND(),INDEX($D$52:$I$63,BN$3,5),INDEX($D$52:$I$63,BN$3,6))*(INDEX($D$52:$I$63,BN$3,2)-INDEX(N$52:S$63,BN$3,1))</f>
        <v>105.20641122697907</v>
      </c>
      <c r="BO473" cm="1">
        <f t="array" aca="1" ref="BO473" ca="1">INDEX($D$52:$I$63,BO$3,1)+BETAINV(RAND(),INDEX($D$52:$I$63,BO$3,5),INDEX($D$52:$I$63,BO$3,6))*(INDEX($D$52:$I$63,BO$3,2)-INDEX(O$52:T$63,BO$3,1))</f>
        <v>459.83264590422732</v>
      </c>
    </row>
    <row r="474" spans="12:67" x14ac:dyDescent="0.25">
      <c r="L474">
        <v>471</v>
      </c>
      <c r="M474" cm="1">
        <f t="array" aca="1" ref="M474" ca="1">INDEX($D$4:$I$15,M$3,1)+BETAINV(RAND(),INDEX($D$4:$I$15,M$3,5),INDEX($D$4:$I$15,M$3,6))*(INDEX($D$4:$I$15,M$3,2)-INDEX($D$4:$I$15,M$3,1))</f>
        <v>242.93314420142534</v>
      </c>
      <c r="N474" cm="1">
        <f t="array" aca="1" ref="N474" ca="1">INDEX($D$4:$I$15,N$3,1)+BETAINV(RAND(),INDEX($D$4:$I$15,N$3,5),INDEX($D$4:$I$15,N$3,6))*(INDEX($D$4:$I$15,N$3,2)-INDEX($D$4:$I$15,N$3,1))</f>
        <v>184.34303239767672</v>
      </c>
      <c r="O474" cm="1">
        <f t="array" aca="1" ref="O474" ca="1">INDEX($D$4:$I$15,O$3,1)+BETAINV(RAND(),INDEX($D$4:$I$15,O$3,5),INDEX($D$4:$I$15,O$3,6))*(INDEX($D$4:$I$15,O$3,2)-INDEX($D$4:$I$15,O$3,1))</f>
        <v>47.0002996658488</v>
      </c>
      <c r="P474" cm="1">
        <f t="array" aca="1" ref="P474" ca="1">INDEX($D$4:$I$15,P$3,1)+BETAINV(RAND(),INDEX($D$4:$I$15,P$3,5),INDEX($D$4:$I$15,P$3,6))*(INDEX($D$4:$I$15,P$3,2)-INDEX($D$4:$I$15,P$3,1))</f>
        <v>692.70424776799382</v>
      </c>
      <c r="Q474" cm="1">
        <f t="array" aca="1" ref="Q474" ca="1">INDEX($D$4:$I$15,Q$3,1)+BETAINV(RAND(),INDEX($D$4:$I$15,Q$3,5),INDEX($D$4:$I$15,Q$3,6))*(INDEX($D$4:$I$15,Q$3,2)-INDEX($D$4:$I$15,Q$3,1))</f>
        <v>156.97744794798314</v>
      </c>
      <c r="R474" cm="1">
        <f t="array" aca="1" ref="R474" ca="1">INDEX($D$4:$I$15,R$3,1)+BETAINV(RAND(),INDEX($D$4:$I$15,R$3,5),INDEX($D$4:$I$15,R$3,6))*(INDEX($D$4:$I$15,R$3,2)-INDEX($D$4:$I$15,R$3,1))</f>
        <v>509.38659775596977</v>
      </c>
      <c r="S474" cm="1">
        <f t="array" aca="1" ref="S474" ca="1">INDEX($D$4:$I$15,S$3,1)+BETAINV(RAND(),INDEX($D$4:$I$15,S$3,5),INDEX($D$4:$I$15,S$3,6))*(INDEX($D$4:$I$15,S$3,2)-INDEX($D$4:$I$15,S$3,1))</f>
        <v>723.45592182365522</v>
      </c>
      <c r="T474" cm="1">
        <f t="array" aca="1" ref="T474" ca="1">INDEX($D$4:$I$15,T$3,1)+BETAINV(RAND(),INDEX($D$4:$I$15,T$3,5),INDEX($D$4:$I$15,T$3,6))*(INDEX($D$4:$I$15,T$3,2)-INDEX($D$4:$I$15,T$3,1))</f>
        <v>822.15775111618223</v>
      </c>
      <c r="U474" cm="1">
        <f t="array" aca="1" ref="U474" ca="1">INDEX($D$4:$I$15,U$3,1)+BETAINV(RAND(),INDEX($D$4:$I$15,U$3,5),INDEX($D$4:$I$15,U$3,6))*(INDEX($D$4:$I$15,U$3,2)-INDEX($D$4:$I$15,U$3,1))</f>
        <v>267.68422841245246</v>
      </c>
      <c r="V474" cm="1">
        <f t="array" aca="1" ref="V474" ca="1">INDEX($D$4:$I$15,V$3,1)+BETAINV(RAND(),INDEX($D$4:$I$15,V$3,5),INDEX($D$4:$I$15,V$3,6))*(INDEX($D$4:$I$15,V$3,2)-INDEX($D$4:$I$15,V$3,1))</f>
        <v>105.48340085749834</v>
      </c>
      <c r="W474" cm="1">
        <f t="array" aca="1" ref="W474" ca="1">INDEX($D$4:$I$15,W$3,1)+BETAINV(RAND(),INDEX($D$4:$I$15,W$3,5),INDEX($D$4:$I$15,W$3,6))*(INDEX($D$4:$I$15,W$3,2)-INDEX($D$4:$I$15,W$3,1))</f>
        <v>393.913500488203</v>
      </c>
      <c r="X474" cm="1">
        <f t="array" aca="1" ref="X474" ca="1">INDEX($D$4:$I$15,X$3,1)+BETAINV(RAND(),INDEX($D$4:$I$15,X$3,5),INDEX($D$4:$I$15,X$3,6))*(INDEX($D$4:$I$15,X$3,2)-INDEX($D$4:$I$15,X$3,1))</f>
        <v>1602.0059818451664</v>
      </c>
      <c r="Z474">
        <v>471</v>
      </c>
      <c r="AA474" cm="1">
        <f t="array" aca="1" ref="AA474" ca="1">INDEX($D$20:$I$31,AA$3,1)+BETAINV(RAND(),INDEX($D$20:$I$31,AA$3,5),INDEX($D$20:$I$31,AA$3,6))*(INDEX($D$20:$I$31,AA$3,2)-INDEX($D$20:$I$31,AA$3,1))</f>
        <v>89.656459536409002</v>
      </c>
      <c r="AB474" cm="1">
        <f t="array" aca="1" ref="AB474" ca="1">INDEX($D$20:$I$31,AB$3,1)+BETAINV(RAND(),INDEX($D$20:$I$31,AB$3,5),INDEX($D$20:$I$31,AB$3,6))*(INDEX($D$20:$I$31,AB$3,2)-INDEX($D$20:$I$31,AB$3,1))</f>
        <v>102.84011922292029</v>
      </c>
      <c r="AC474" cm="1">
        <f t="array" aca="1" ref="AC474" ca="1">INDEX($D$20:$I$31,AC$3,1)+BETAINV(RAND(),INDEX($D$20:$I$31,AC$3,5),INDEX($D$20:$I$31,AC$3,6))*(INDEX($D$20:$I$31,AC$3,2)-INDEX($D$20:$I$31,AC$3,1))</f>
        <v>106.50818177870434</v>
      </c>
      <c r="AD474" cm="1">
        <f t="array" aca="1" ref="AD474" ca="1">INDEX($D$20:$I$31,AD$3,1)+BETAINV(RAND(),INDEX($D$20:$I$31,AD$3,5),INDEX($D$20:$I$31,AD$3,6))*(INDEX($D$20:$I$31,AD$3,2)-INDEX($D$20:$I$31,AD$3,1))</f>
        <v>498.69696526882672</v>
      </c>
      <c r="AE474" cm="1">
        <f t="array" aca="1" ref="AE474" ca="1">INDEX($D$20:$I$31,AE$3,1)+BETAINV(RAND(),INDEX($D$20:$I$31,AE$3,5),INDEX($D$20:$I$31,AE$3,6))*(INDEX($D$20:$I$31,AE$3,2)-INDEX($D$20:$I$31,AE$3,1))</f>
        <v>304.53159974288764</v>
      </c>
      <c r="AF474" cm="1">
        <f t="array" aca="1" ref="AF474" ca="1">INDEX($D$20:$I$31,AF$3,1)+BETAINV(RAND(),INDEX($D$20:$I$31,AF$3,5),INDEX($D$20:$I$31,AF$3,6))*(INDEX($D$20:$I$31,AF$3,2)-INDEX($D$20:$I$31,AF$3,1))</f>
        <v>139.34741075881135</v>
      </c>
      <c r="AG474" cm="1">
        <f t="array" aca="1" ref="AG474" ca="1">INDEX($D$20:$I$31,AG$3,1)+BETAINV(RAND(),INDEX($D$20:$I$31,AG$3,5),INDEX($D$20:$I$31,AG$3,6))*(INDEX($D$20:$I$31,AG$3,2)-INDEX($D$20:$I$31,AG$3,1))</f>
        <v>844.49610770275581</v>
      </c>
      <c r="AH474" cm="1">
        <f t="array" aca="1" ref="AH474" ca="1">INDEX($D$20:$I$31,AH$3,1)+BETAINV(RAND(),INDEX($D$20:$I$31,AH$3,5),INDEX($D$20:$I$31,AH$3,6))*(INDEX($D$20:$I$31,AH$3,2)-INDEX($D$20:$I$31,AH$3,1))</f>
        <v>784.28816213592472</v>
      </c>
      <c r="AI474" cm="1">
        <f t="array" aca="1" ref="AI474" ca="1">INDEX($D$20:$I$31,AI$3,1)+BETAINV(RAND(),INDEX($D$20:$I$31,AI$3,5),INDEX($D$20:$I$31,AI$3,6))*(INDEX($D$20:$I$31,AI$3,2)-INDEX($D$20:$I$31,AI$3,1))</f>
        <v>409.67426460564485</v>
      </c>
      <c r="AJ474" cm="1">
        <f t="array" aca="1" ref="AJ474" ca="1">INDEX($D$20:$I$31,AJ$3,1)+BETAINV(RAND(),INDEX($D$20:$I$31,AJ$3,5),INDEX($D$20:$I$31,AJ$3,6))*(INDEX($D$20:$I$31,AJ$3,2)-INDEX($D$20:$I$31,AJ$3,1))</f>
        <v>195.73103176910624</v>
      </c>
      <c r="AK474" cm="1">
        <f t="array" aca="1" ref="AK474" ca="1">INDEX($D$20:$I$31,AK$3,1)+BETAINV(RAND(),INDEX($D$20:$I$31,AK$3,5),INDEX($D$20:$I$31,AK$3,6))*(INDEX($D$20:$I$31,AK$3,2)-INDEX($D$20:$I$31,AK$3,1))</f>
        <v>267.28701543980833</v>
      </c>
      <c r="AL474" cm="1">
        <f t="array" aca="1" ref="AL474" ca="1">INDEX($D$20:$I$31,AL$3,1)+BETAINV(RAND(),INDEX($D$20:$I$31,AL$3,5),INDEX($D$20:$I$31,AL$3,6))*(INDEX($D$20:$I$31,AL$3,2)-INDEX($D$20:$I$31,AL$3,1))</f>
        <v>349.86982812013355</v>
      </c>
      <c r="AN474">
        <v>471</v>
      </c>
      <c r="AO474" s="13" cm="1">
        <f t="array" aca="1" ref="AO474" ca="1">INDEX($D$36:$I$47,AO$3,1)+BETAINV(RAND(),INDEX($D$36:$I$47,AO$3,5),INDEX($D$36:$I$47,AO$3,6))*(INDEX($D$36:$I$47,AO$3,2)-INDEX($D$36:$I$47,AO$3,1))</f>
        <v>89.685812930671361</v>
      </c>
      <c r="AP474" s="13" cm="1">
        <f t="array" aca="1" ref="AP474" ca="1">INDEX($D$36:$I$47,AP$3,1)+BETAINV(RAND(),INDEX($D$36:$I$47,AP$3,5),INDEX($D$36:$I$47,AP$3,6))*(INDEX($D$36:$I$47,AP$3,2)-INDEX($D$36:$I$47,AP$3,1))</f>
        <v>95.033680962282389</v>
      </c>
      <c r="AQ474" s="13" cm="1">
        <f t="array" aca="1" ref="AQ474" ca="1">INDEX($D$36:$I$47,AQ$3,1)+BETAINV(RAND(),INDEX($D$36:$I$47,AQ$3,5),INDEX($D$36:$I$47,AQ$3,6))*(INDEX($D$36:$I$47,AQ$3,2)-INDEX($D$36:$I$47,AQ$3,1))</f>
        <v>204.77363139095976</v>
      </c>
      <c r="AR474" s="13" cm="1">
        <f t="array" aca="1" ref="AR474" ca="1">INDEX($D$36:$I$47,AR$3,1)+BETAINV(RAND(),INDEX($D$36:$I$47,AR$3,5),INDEX($D$36:$I$47,AR$3,6))*(INDEX($D$36:$I$47,AR$3,2)-INDEX($D$36:$I$47,AR$3,1))</f>
        <v>353.22561624051019</v>
      </c>
      <c r="AS474" s="13" cm="1">
        <f t="array" aca="1" ref="AS474" ca="1">INDEX($D$36:$I$47,AS$3,1)+BETAINV(RAND(),INDEX($D$36:$I$47,AS$3,5),INDEX($D$36:$I$47,AS$3,6))*(INDEX($D$36:$I$47,AS$3,2)-INDEX($D$36:$I$47,AS$3,1))</f>
        <v>591.84455265001338</v>
      </c>
      <c r="AT474" s="13" cm="1">
        <f t="array" aca="1" ref="AT474" ca="1">INDEX($D$36:$I$47,AT$3,1)+BETAINV(RAND(),INDEX($D$36:$I$47,AT$3,5),INDEX($D$36:$I$47,AT$3,6))*(INDEX($D$36:$I$47,AT$3,2)-INDEX($D$36:$I$47,AT$3,1))</f>
        <v>167.23061426811486</v>
      </c>
      <c r="AU474" s="13" cm="1">
        <f t="array" aca="1" ref="AU474" ca="1">INDEX($D$36:$I$47,AU$3,1)+BETAINV(RAND(),INDEX($D$36:$I$47,AU$3,5),INDEX($D$36:$I$47,AU$3,6))*(INDEX($D$36:$I$47,AU$3,2)-INDEX($D$36:$I$47,AU$3,1))</f>
        <v>294.82007092631312</v>
      </c>
      <c r="AV474" s="13" cm="1">
        <f t="array" aca="1" ref="AV474" ca="1">INDEX($D$36:$I$47,AV$3,1)+BETAINV(RAND(),INDEX($D$36:$I$47,AV$3,5),INDEX($D$36:$I$47,AV$3,6))*(INDEX($D$36:$I$47,AV$3,2)-INDEX($D$36:$I$47,AV$3,1))</f>
        <v>736.45015060310277</v>
      </c>
      <c r="AW474" s="13" cm="1">
        <f t="array" aca="1" ref="AW474" ca="1">INDEX($D$36:$I$47,AW$3,1)+BETAINV(RAND(),INDEX($D$36:$I$47,AW$3,5),INDEX($D$36:$I$47,AW$3,6))*(INDEX($D$36:$I$47,AW$3,2)-INDEX($D$36:$I$47,AW$3,1))</f>
        <v>505.04459585953521</v>
      </c>
      <c r="AX474" s="13" cm="1">
        <f t="array" aca="1" ref="AX474" ca="1">INDEX($D$36:$I$47,AX$3,1)+BETAINV(RAND(),INDEX($D$36:$I$47,AX$3,5),INDEX($D$36:$I$47,AX$3,6))*(INDEX($D$36:$I$47,AX$3,2)-INDEX($D$36:$I$47,AX$3,1))</f>
        <v>420.3830258450518</v>
      </c>
      <c r="AY474" s="13" cm="1">
        <f t="array" aca="1" ref="AY474" ca="1">INDEX($D$36:$I$47,AY$3,1)+BETAINV(RAND(),INDEX($D$36:$I$47,AY$3,5),INDEX($D$36:$I$47,AY$3,6))*(INDEX($D$36:$I$47,AY$3,2)-INDEX($D$36:$I$47,AY$3,1))</f>
        <v>183.28618565515777</v>
      </c>
      <c r="AZ474" s="13" cm="1">
        <f t="array" aca="1" ref="AZ474" ca="1">INDEX($D$36:$I$47,AZ$3,1)+BETAINV(RAND(),INDEX($D$36:$I$47,AZ$3,5),INDEX($D$36:$I$47,AZ$3,6))*(INDEX($D$36:$I$47,AZ$3,2)-INDEX($D$36:$I$47,AZ$3,1))</f>
        <v>389.09530981798366</v>
      </c>
      <c r="BC474">
        <v>471</v>
      </c>
      <c r="BD474" cm="1">
        <f t="array" aca="1" ref="BD474" ca="1">INDEX($D$52:$I$63,BD$3,1)+BETAINV(RAND(),INDEX($D$52:$I$63,BD$3,5),INDEX($D$52:$I$63,BD$3,6))*(INDEX($D$52:$I$63,BD$3,2)-INDEX(D$52:I$63,BD$3,1))</f>
        <v>60.650224290519844</v>
      </c>
      <c r="BE474" cm="1">
        <f t="array" aca="1" ref="BE474" ca="1">INDEX($D$52:$I$63,BE$3,1)+BETAINV(RAND(),INDEX($D$52:$I$63,BE$3,5),INDEX($D$52:$I$63,BE$3,6))*(INDEX($D$52:$I$63,BE$3,2)-INDEX(E$52:J$63,BE$3,1))</f>
        <v>47.52000000000001</v>
      </c>
      <c r="BF474" cm="1">
        <f t="array" aca="1" ref="BF474" ca="1">INDEX($D$52:$I$63,BF$3,1)+BETAINV(RAND(),INDEX($D$52:$I$63,BF$3,5),INDEX($D$52:$I$63,BF$3,6))*(INDEX($D$52:$I$63,BF$3,2)-INDEX(F$52:K$63,BF$3,1))</f>
        <v>36.160432210400735</v>
      </c>
      <c r="BG474" cm="1">
        <f t="array" aca="1" ref="BG474" ca="1">INDEX($D$52:$I$63,BG$3,1)+BETAINV(RAND(),INDEX($D$52:$I$63,BG$3,5),INDEX($D$52:$I$63,BG$3,6))*(INDEX($D$52:$I$63,BG$3,2)-INDEX(G$52:L$63,BG$3,1))</f>
        <v>260.02572155182168</v>
      </c>
      <c r="BH474" cm="1">
        <f t="array" aca="1" ref="BH474" ca="1">INDEX($D$52:$I$63,BH$3,1)+BETAINV(RAND(),INDEX($D$52:$I$63,BH$3,5),INDEX($D$52:$I$63,BH$3,6))*(INDEX($D$52:$I$63,BH$3,2)-INDEX(H$52:M$63,BH$3,1))</f>
        <v>262.53644671701932</v>
      </c>
      <c r="BI474" cm="1">
        <f t="array" aca="1" ref="BI474" ca="1">INDEX($D$52:$I$63,BI$3,1)+BETAINV(RAND(),INDEX($D$52:$I$63,BI$3,5),INDEX($D$52:$I$63,BI$3,6))*(INDEX($D$52:$I$63,BI$3,2)-INDEX(I$52:N$63,BI$3,1))</f>
        <v>110.24236433625364</v>
      </c>
      <c r="BJ474" cm="1">
        <f t="array" aca="1" ref="BJ474" ca="1">INDEX($D$52:$I$63,BJ$3,1)+BETAINV(RAND(),INDEX($D$52:$I$63,BJ$3,5),INDEX($D$52:$I$63,BJ$3,6))*(INDEX($D$52:$I$63,BJ$3,2)-INDEX(J$52:O$63,BJ$3,1))</f>
        <v>332.45309110668558</v>
      </c>
      <c r="BK474" cm="1">
        <f t="array" aca="1" ref="BK474" ca="1">INDEX($D$52:$I$63,BK$3,1)+BETAINV(RAND(),INDEX($D$52:$I$63,BK$3,5),INDEX($D$52:$I$63,BK$3,6))*(INDEX($D$52:$I$63,BK$3,2)-INDEX(K$52:P$63,BK$3,1))</f>
        <v>488.65819709829333</v>
      </c>
      <c r="BL474" cm="1">
        <f t="array" aca="1" ref="BL474" ca="1">INDEX($D$52:$I$63,BL$3,1)+BETAINV(RAND(),INDEX($D$52:$I$63,BL$3,5),INDEX($D$52:$I$63,BL$3,6))*(INDEX($D$52:$I$63,BL$3,2)-INDEX(L$52:Q$63,BL$3,1))</f>
        <v>318.64336649549932</v>
      </c>
      <c r="BM474" cm="1">
        <f t="array" aca="1" ref="BM474" ca="1">INDEX($D$52:$I$63,BM$3,1)+BETAINV(RAND(),INDEX($D$52:$I$63,BM$3,5),INDEX($D$52:$I$63,BM$3,6))*(INDEX($D$52:$I$63,BM$3,2)-INDEX(M$52:R$63,BM$3,1))</f>
        <v>-15.166670415086443</v>
      </c>
      <c r="BN474" cm="1">
        <f t="array" aca="1" ref="BN474" ca="1">INDEX($D$52:$I$63,BN$3,1)+BETAINV(RAND(),INDEX($D$52:$I$63,BN$3,5),INDEX($D$52:$I$63,BN$3,6))*(INDEX($D$52:$I$63,BN$3,2)-INDEX(N$52:S$63,BN$3,1))</f>
        <v>104.83080334952055</v>
      </c>
      <c r="BO474" cm="1">
        <f t="array" aca="1" ref="BO474" ca="1">INDEX($D$52:$I$63,BO$3,1)+BETAINV(RAND(),INDEX($D$52:$I$63,BO$3,5),INDEX($D$52:$I$63,BO$3,6))*(INDEX($D$52:$I$63,BO$3,2)-INDEX(O$52:T$63,BO$3,1))</f>
        <v>451.57187718867033</v>
      </c>
    </row>
    <row r="475" spans="12:67" x14ac:dyDescent="0.25">
      <c r="L475">
        <v>472</v>
      </c>
      <c r="M475" cm="1">
        <f t="array" aca="1" ref="M475" ca="1">INDEX($D$4:$I$15,M$3,1)+BETAINV(RAND(),INDEX($D$4:$I$15,M$3,5),INDEX($D$4:$I$15,M$3,6))*(INDEX($D$4:$I$15,M$3,2)-INDEX($D$4:$I$15,M$3,1))</f>
        <v>255.28363888513019</v>
      </c>
      <c r="N475" cm="1">
        <f t="array" aca="1" ref="N475" ca="1">INDEX($D$4:$I$15,N$3,1)+BETAINV(RAND(),INDEX($D$4:$I$15,N$3,5),INDEX($D$4:$I$15,N$3,6))*(INDEX($D$4:$I$15,N$3,2)-INDEX($D$4:$I$15,N$3,1))</f>
        <v>171.89793716172531</v>
      </c>
      <c r="O475" cm="1">
        <f t="array" aca="1" ref="O475" ca="1">INDEX($D$4:$I$15,O$3,1)+BETAINV(RAND(),INDEX($D$4:$I$15,O$3,5),INDEX($D$4:$I$15,O$3,6))*(INDEX($D$4:$I$15,O$3,2)-INDEX($D$4:$I$15,O$3,1))</f>
        <v>46.346724656428172</v>
      </c>
      <c r="P475" cm="1">
        <f t="array" aca="1" ref="P475" ca="1">INDEX($D$4:$I$15,P$3,1)+BETAINV(RAND(),INDEX($D$4:$I$15,P$3,5),INDEX($D$4:$I$15,P$3,6))*(INDEX($D$4:$I$15,P$3,2)-INDEX($D$4:$I$15,P$3,1))</f>
        <v>787.01490440707244</v>
      </c>
      <c r="Q475" cm="1">
        <f t="array" aca="1" ref="Q475" ca="1">INDEX($D$4:$I$15,Q$3,1)+BETAINV(RAND(),INDEX($D$4:$I$15,Q$3,5),INDEX($D$4:$I$15,Q$3,6))*(INDEX($D$4:$I$15,Q$3,2)-INDEX($D$4:$I$15,Q$3,1))</f>
        <v>133.84707790387219</v>
      </c>
      <c r="R475" cm="1">
        <f t="array" aca="1" ref="R475" ca="1">INDEX($D$4:$I$15,R$3,1)+BETAINV(RAND(),INDEX($D$4:$I$15,R$3,5),INDEX($D$4:$I$15,R$3,6))*(INDEX($D$4:$I$15,R$3,2)-INDEX($D$4:$I$15,R$3,1))</f>
        <v>554.12422399214279</v>
      </c>
      <c r="S475" cm="1">
        <f t="array" aca="1" ref="S475" ca="1">INDEX($D$4:$I$15,S$3,1)+BETAINV(RAND(),INDEX($D$4:$I$15,S$3,5),INDEX($D$4:$I$15,S$3,6))*(INDEX($D$4:$I$15,S$3,2)-INDEX($D$4:$I$15,S$3,1))</f>
        <v>701.0524576016694</v>
      </c>
      <c r="T475" cm="1">
        <f t="array" aca="1" ref="T475" ca="1">INDEX($D$4:$I$15,T$3,1)+BETAINV(RAND(),INDEX($D$4:$I$15,T$3,5),INDEX($D$4:$I$15,T$3,6))*(INDEX($D$4:$I$15,T$3,2)-INDEX($D$4:$I$15,T$3,1))</f>
        <v>814.41471782825647</v>
      </c>
      <c r="U475" cm="1">
        <f t="array" aca="1" ref="U475" ca="1">INDEX($D$4:$I$15,U$3,1)+BETAINV(RAND(),INDEX($D$4:$I$15,U$3,5),INDEX($D$4:$I$15,U$3,6))*(INDEX($D$4:$I$15,U$3,2)-INDEX($D$4:$I$15,U$3,1))</f>
        <v>315.00570242944025</v>
      </c>
      <c r="V475" cm="1">
        <f t="array" aca="1" ref="V475" ca="1">INDEX($D$4:$I$15,V$3,1)+BETAINV(RAND(),INDEX($D$4:$I$15,V$3,5),INDEX($D$4:$I$15,V$3,6))*(INDEX($D$4:$I$15,V$3,2)-INDEX($D$4:$I$15,V$3,1))</f>
        <v>104.43473338340551</v>
      </c>
      <c r="W475" cm="1">
        <f t="array" aca="1" ref="W475" ca="1">INDEX($D$4:$I$15,W$3,1)+BETAINV(RAND(),INDEX($D$4:$I$15,W$3,5),INDEX($D$4:$I$15,W$3,6))*(INDEX($D$4:$I$15,W$3,2)-INDEX($D$4:$I$15,W$3,1))</f>
        <v>358.11839204046862</v>
      </c>
      <c r="X475" cm="1">
        <f t="array" aca="1" ref="X475" ca="1">INDEX($D$4:$I$15,X$3,1)+BETAINV(RAND(),INDEX($D$4:$I$15,X$3,5),INDEX($D$4:$I$15,X$3,6))*(INDEX($D$4:$I$15,X$3,2)-INDEX($D$4:$I$15,X$3,1))</f>
        <v>1494.1904252945531</v>
      </c>
      <c r="Z475">
        <v>472</v>
      </c>
      <c r="AA475" cm="1">
        <f t="array" aca="1" ref="AA475" ca="1">INDEX($D$20:$I$31,AA$3,1)+BETAINV(RAND(),INDEX($D$20:$I$31,AA$3,5),INDEX($D$20:$I$31,AA$3,6))*(INDEX($D$20:$I$31,AA$3,2)-INDEX($D$20:$I$31,AA$3,1))</f>
        <v>108.38556711973408</v>
      </c>
      <c r="AB475" cm="1">
        <f t="array" aca="1" ref="AB475" ca="1">INDEX($D$20:$I$31,AB$3,1)+BETAINV(RAND(),INDEX($D$20:$I$31,AB$3,5),INDEX($D$20:$I$31,AB$3,6))*(INDEX($D$20:$I$31,AB$3,2)-INDEX($D$20:$I$31,AB$3,1))</f>
        <v>90.231028152763798</v>
      </c>
      <c r="AC475" cm="1">
        <f t="array" aca="1" ref="AC475" ca="1">INDEX($D$20:$I$31,AC$3,1)+BETAINV(RAND(),INDEX($D$20:$I$31,AC$3,5),INDEX($D$20:$I$31,AC$3,6))*(INDEX($D$20:$I$31,AC$3,2)-INDEX($D$20:$I$31,AC$3,1))</f>
        <v>111.16659887482822</v>
      </c>
      <c r="AD475" cm="1">
        <f t="array" aca="1" ref="AD475" ca="1">INDEX($D$20:$I$31,AD$3,1)+BETAINV(RAND(),INDEX($D$20:$I$31,AD$3,5),INDEX($D$20:$I$31,AD$3,6))*(INDEX($D$20:$I$31,AD$3,2)-INDEX($D$20:$I$31,AD$3,1))</f>
        <v>483.52574302957748</v>
      </c>
      <c r="AE475" cm="1">
        <f t="array" aca="1" ref="AE475" ca="1">INDEX($D$20:$I$31,AE$3,1)+BETAINV(RAND(),INDEX($D$20:$I$31,AE$3,5),INDEX($D$20:$I$31,AE$3,6))*(INDEX($D$20:$I$31,AE$3,2)-INDEX($D$20:$I$31,AE$3,1))</f>
        <v>320.71800756770733</v>
      </c>
      <c r="AF475" cm="1">
        <f t="array" aca="1" ref="AF475" ca="1">INDEX($D$20:$I$31,AF$3,1)+BETAINV(RAND(),INDEX($D$20:$I$31,AF$3,5),INDEX($D$20:$I$31,AF$3,6))*(INDEX($D$20:$I$31,AF$3,2)-INDEX($D$20:$I$31,AF$3,1))</f>
        <v>158.92575478952807</v>
      </c>
      <c r="AG475" cm="1">
        <f t="array" aca="1" ref="AG475" ca="1">INDEX($D$20:$I$31,AG$3,1)+BETAINV(RAND(),INDEX($D$20:$I$31,AG$3,5),INDEX($D$20:$I$31,AG$3,6))*(INDEX($D$20:$I$31,AG$3,2)-INDEX($D$20:$I$31,AG$3,1))</f>
        <v>852.32567383345486</v>
      </c>
      <c r="AH475" cm="1">
        <f t="array" aca="1" ref="AH475" ca="1">INDEX($D$20:$I$31,AH$3,1)+BETAINV(RAND(),INDEX($D$20:$I$31,AH$3,5),INDEX($D$20:$I$31,AH$3,6))*(INDEX($D$20:$I$31,AH$3,2)-INDEX($D$20:$I$31,AH$3,1))</f>
        <v>707.88561603257517</v>
      </c>
      <c r="AI475" cm="1">
        <f t="array" aca="1" ref="AI475" ca="1">INDEX($D$20:$I$31,AI$3,1)+BETAINV(RAND(),INDEX($D$20:$I$31,AI$3,5),INDEX($D$20:$I$31,AI$3,6))*(INDEX($D$20:$I$31,AI$3,2)-INDEX($D$20:$I$31,AI$3,1))</f>
        <v>396.48101531539987</v>
      </c>
      <c r="AJ475" cm="1">
        <f t="array" aca="1" ref="AJ475" ca="1">INDEX($D$20:$I$31,AJ$3,1)+BETAINV(RAND(),INDEX($D$20:$I$31,AJ$3,5),INDEX($D$20:$I$31,AJ$3,6))*(INDEX($D$20:$I$31,AJ$3,2)-INDEX($D$20:$I$31,AJ$3,1))</f>
        <v>215.17183435258764</v>
      </c>
      <c r="AK475" cm="1">
        <f t="array" aca="1" ref="AK475" ca="1">INDEX($D$20:$I$31,AK$3,1)+BETAINV(RAND(),INDEX($D$20:$I$31,AK$3,5),INDEX($D$20:$I$31,AK$3,6))*(INDEX($D$20:$I$31,AK$3,2)-INDEX($D$20:$I$31,AK$3,1))</f>
        <v>265.84756797090694</v>
      </c>
      <c r="AL475" cm="1">
        <f t="array" aca="1" ref="AL475" ca="1">INDEX($D$20:$I$31,AL$3,1)+BETAINV(RAND(),INDEX($D$20:$I$31,AL$3,5),INDEX($D$20:$I$31,AL$3,6))*(INDEX($D$20:$I$31,AL$3,2)-INDEX($D$20:$I$31,AL$3,1))</f>
        <v>404.57390259491893</v>
      </c>
      <c r="AN475">
        <v>472</v>
      </c>
      <c r="AO475" s="13" cm="1">
        <f t="array" aca="1" ref="AO475" ca="1">INDEX($D$36:$I$47,AO$3,1)+BETAINV(RAND(),INDEX($D$36:$I$47,AO$3,5),INDEX($D$36:$I$47,AO$3,6))*(INDEX($D$36:$I$47,AO$3,2)-INDEX($D$36:$I$47,AO$3,1))</f>
        <v>110.37791861047202</v>
      </c>
      <c r="AP475" s="13" cm="1">
        <f t="array" aca="1" ref="AP475" ca="1">INDEX($D$36:$I$47,AP$3,1)+BETAINV(RAND(),INDEX($D$36:$I$47,AP$3,5),INDEX($D$36:$I$47,AP$3,6))*(INDEX($D$36:$I$47,AP$3,2)-INDEX($D$36:$I$47,AP$3,1))</f>
        <v>99.619968307801358</v>
      </c>
      <c r="AQ475" s="13" cm="1">
        <f t="array" aca="1" ref="AQ475" ca="1">INDEX($D$36:$I$47,AQ$3,1)+BETAINV(RAND(),INDEX($D$36:$I$47,AQ$3,5),INDEX($D$36:$I$47,AQ$3,6))*(INDEX($D$36:$I$47,AQ$3,2)-INDEX($D$36:$I$47,AQ$3,1))</f>
        <v>208.83702752279595</v>
      </c>
      <c r="AR475" s="13" cm="1">
        <f t="array" aca="1" ref="AR475" ca="1">INDEX($D$36:$I$47,AR$3,1)+BETAINV(RAND(),INDEX($D$36:$I$47,AR$3,5),INDEX($D$36:$I$47,AR$3,6))*(INDEX($D$36:$I$47,AR$3,2)-INDEX($D$36:$I$47,AR$3,1))</f>
        <v>289.91077937087272</v>
      </c>
      <c r="AS475" s="13" cm="1">
        <f t="array" aca="1" ref="AS475" ca="1">INDEX($D$36:$I$47,AS$3,1)+BETAINV(RAND(),INDEX($D$36:$I$47,AS$3,5),INDEX($D$36:$I$47,AS$3,6))*(INDEX($D$36:$I$47,AS$3,2)-INDEX($D$36:$I$47,AS$3,1))</f>
        <v>666.04872458153318</v>
      </c>
      <c r="AT475" s="13" cm="1">
        <f t="array" aca="1" ref="AT475" ca="1">INDEX($D$36:$I$47,AT$3,1)+BETAINV(RAND(),INDEX($D$36:$I$47,AT$3,5),INDEX($D$36:$I$47,AT$3,6))*(INDEX($D$36:$I$47,AT$3,2)-INDEX($D$36:$I$47,AT$3,1))</f>
        <v>159.58771018488034</v>
      </c>
      <c r="AU475" s="13" cm="1">
        <f t="array" aca="1" ref="AU475" ca="1">INDEX($D$36:$I$47,AU$3,1)+BETAINV(RAND(),INDEX($D$36:$I$47,AU$3,5),INDEX($D$36:$I$47,AU$3,6))*(INDEX($D$36:$I$47,AU$3,2)-INDEX($D$36:$I$47,AU$3,1))</f>
        <v>316.28377783700796</v>
      </c>
      <c r="AV475" s="13" cm="1">
        <f t="array" aca="1" ref="AV475" ca="1">INDEX($D$36:$I$47,AV$3,1)+BETAINV(RAND(),INDEX($D$36:$I$47,AV$3,5),INDEX($D$36:$I$47,AV$3,6))*(INDEX($D$36:$I$47,AV$3,2)-INDEX($D$36:$I$47,AV$3,1))</f>
        <v>532.07102386097927</v>
      </c>
      <c r="AW475" s="13" cm="1">
        <f t="array" aca="1" ref="AW475" ca="1">INDEX($D$36:$I$47,AW$3,1)+BETAINV(RAND(),INDEX($D$36:$I$47,AW$3,5),INDEX($D$36:$I$47,AW$3,6))*(INDEX($D$36:$I$47,AW$3,2)-INDEX($D$36:$I$47,AW$3,1))</f>
        <v>570.78014391370243</v>
      </c>
      <c r="AX475" s="13" cm="1">
        <f t="array" aca="1" ref="AX475" ca="1">INDEX($D$36:$I$47,AX$3,1)+BETAINV(RAND(),INDEX($D$36:$I$47,AX$3,5),INDEX($D$36:$I$47,AX$3,6))*(INDEX($D$36:$I$47,AX$3,2)-INDEX($D$36:$I$47,AX$3,1))</f>
        <v>428.6654913249011</v>
      </c>
      <c r="AY475" s="13" cm="1">
        <f t="array" aca="1" ref="AY475" ca="1">INDEX($D$36:$I$47,AY$3,1)+BETAINV(RAND(),INDEX($D$36:$I$47,AY$3,5),INDEX($D$36:$I$47,AY$3,6))*(INDEX($D$36:$I$47,AY$3,2)-INDEX($D$36:$I$47,AY$3,1))</f>
        <v>136.97660091589847</v>
      </c>
      <c r="AZ475" s="13" cm="1">
        <f t="array" aca="1" ref="AZ475" ca="1">INDEX($D$36:$I$47,AZ$3,1)+BETAINV(RAND(),INDEX($D$36:$I$47,AZ$3,5),INDEX($D$36:$I$47,AZ$3,6))*(INDEX($D$36:$I$47,AZ$3,2)-INDEX($D$36:$I$47,AZ$3,1))</f>
        <v>369.08294870118283</v>
      </c>
      <c r="BC475">
        <v>472</v>
      </c>
      <c r="BD475" cm="1">
        <f t="array" aca="1" ref="BD475" ca="1">INDEX($D$52:$I$63,BD$3,1)+BETAINV(RAND(),INDEX($D$52:$I$63,BD$3,5),INDEX($D$52:$I$63,BD$3,6))*(INDEX($D$52:$I$63,BD$3,2)-INDEX(D$52:I$63,BD$3,1))</f>
        <v>62.366715896525186</v>
      </c>
      <c r="BE475" cm="1">
        <f t="array" aca="1" ref="BE475" ca="1">INDEX($D$52:$I$63,BE$3,1)+BETAINV(RAND(),INDEX($D$52:$I$63,BE$3,5),INDEX($D$52:$I$63,BE$3,6))*(INDEX($D$52:$I$63,BE$3,2)-INDEX(E$52:J$63,BE$3,1))</f>
        <v>47.52000000000001</v>
      </c>
      <c r="BF475" cm="1">
        <f t="array" aca="1" ref="BF475" ca="1">INDEX($D$52:$I$63,BF$3,1)+BETAINV(RAND(),INDEX($D$52:$I$63,BF$3,5),INDEX($D$52:$I$63,BF$3,6))*(INDEX($D$52:$I$63,BF$3,2)-INDEX(F$52:K$63,BF$3,1))</f>
        <v>35.66514448048914</v>
      </c>
      <c r="BG475" cm="1">
        <f t="array" aca="1" ref="BG475" ca="1">INDEX($D$52:$I$63,BG$3,1)+BETAINV(RAND(),INDEX($D$52:$I$63,BG$3,5),INDEX($D$52:$I$63,BG$3,6))*(INDEX($D$52:$I$63,BG$3,2)-INDEX(G$52:L$63,BG$3,1))</f>
        <v>263.80172096899975</v>
      </c>
      <c r="BH475" cm="1">
        <f t="array" aca="1" ref="BH475" ca="1">INDEX($D$52:$I$63,BH$3,1)+BETAINV(RAND(),INDEX($D$52:$I$63,BH$3,5),INDEX($D$52:$I$63,BH$3,6))*(INDEX($D$52:$I$63,BH$3,2)-INDEX(H$52:M$63,BH$3,1))</f>
        <v>291.83965326545751</v>
      </c>
      <c r="BI475" cm="1">
        <f t="array" aca="1" ref="BI475" ca="1">INDEX($D$52:$I$63,BI$3,1)+BETAINV(RAND(),INDEX($D$52:$I$63,BI$3,5),INDEX($D$52:$I$63,BI$3,6))*(INDEX($D$52:$I$63,BI$3,2)-INDEX(I$52:N$63,BI$3,1))</f>
        <v>117.96218897957084</v>
      </c>
      <c r="BJ475" cm="1">
        <f t="array" aca="1" ref="BJ475" ca="1">INDEX($D$52:$I$63,BJ$3,1)+BETAINV(RAND(),INDEX($D$52:$I$63,BJ$3,5),INDEX($D$52:$I$63,BJ$3,6))*(INDEX($D$52:$I$63,BJ$3,2)-INDEX(J$52:O$63,BJ$3,1))</f>
        <v>331.16404365373882</v>
      </c>
      <c r="BK475" cm="1">
        <f t="array" aca="1" ref="BK475" ca="1">INDEX($D$52:$I$63,BK$3,1)+BETAINV(RAND(),INDEX($D$52:$I$63,BK$3,5),INDEX($D$52:$I$63,BK$3,6))*(INDEX($D$52:$I$63,BK$3,2)-INDEX(K$52:P$63,BK$3,1))</f>
        <v>424.650291685534</v>
      </c>
      <c r="BL475" cm="1">
        <f t="array" aca="1" ref="BL475" ca="1">INDEX($D$52:$I$63,BL$3,1)+BETAINV(RAND(),INDEX($D$52:$I$63,BL$3,5),INDEX($D$52:$I$63,BL$3,6))*(INDEX($D$52:$I$63,BL$3,2)-INDEX(L$52:Q$63,BL$3,1))</f>
        <v>365.10244933179337</v>
      </c>
      <c r="BM475" cm="1">
        <f t="array" aca="1" ref="BM475" ca="1">INDEX($D$52:$I$63,BM$3,1)+BETAINV(RAND(),INDEX($D$52:$I$63,BM$3,5),INDEX($D$52:$I$63,BM$3,6))*(INDEX($D$52:$I$63,BM$3,2)-INDEX(M$52:R$63,BM$3,1))</f>
        <v>-53.069929450445869</v>
      </c>
      <c r="BN475" cm="1">
        <f t="array" aca="1" ref="BN475" ca="1">INDEX($D$52:$I$63,BN$3,1)+BETAINV(RAND(),INDEX($D$52:$I$63,BN$3,5),INDEX($D$52:$I$63,BN$3,6))*(INDEX($D$52:$I$63,BN$3,2)-INDEX(N$52:S$63,BN$3,1))</f>
        <v>104.3945826352374</v>
      </c>
      <c r="BO475" cm="1">
        <f t="array" aca="1" ref="BO475" ca="1">INDEX($D$52:$I$63,BO$3,1)+BETAINV(RAND(),INDEX($D$52:$I$63,BO$3,5),INDEX($D$52:$I$63,BO$3,6))*(INDEX($D$52:$I$63,BO$3,2)-INDEX(O$52:T$63,BO$3,1))</f>
        <v>534.98298514814428</v>
      </c>
    </row>
    <row r="476" spans="12:67" x14ac:dyDescent="0.25">
      <c r="L476">
        <v>473</v>
      </c>
      <c r="M476" cm="1">
        <f t="array" aca="1" ref="M476" ca="1">INDEX($D$4:$I$15,M$3,1)+BETAINV(RAND(),INDEX($D$4:$I$15,M$3,5),INDEX($D$4:$I$15,M$3,6))*(INDEX($D$4:$I$15,M$3,2)-INDEX($D$4:$I$15,M$3,1))</f>
        <v>219.01040774939108</v>
      </c>
      <c r="N476" cm="1">
        <f t="array" aca="1" ref="N476" ca="1">INDEX($D$4:$I$15,N$3,1)+BETAINV(RAND(),INDEX($D$4:$I$15,N$3,5),INDEX($D$4:$I$15,N$3,6))*(INDEX($D$4:$I$15,N$3,2)-INDEX($D$4:$I$15,N$3,1))</f>
        <v>165.76612972169499</v>
      </c>
      <c r="O476" cm="1">
        <f t="array" aca="1" ref="O476" ca="1">INDEX($D$4:$I$15,O$3,1)+BETAINV(RAND(),INDEX($D$4:$I$15,O$3,5),INDEX($D$4:$I$15,O$3,6))*(INDEX($D$4:$I$15,O$3,2)-INDEX($D$4:$I$15,O$3,1))</f>
        <v>55.776585763665878</v>
      </c>
      <c r="P476" cm="1">
        <f t="array" aca="1" ref="P476" ca="1">INDEX($D$4:$I$15,P$3,1)+BETAINV(RAND(),INDEX($D$4:$I$15,P$3,5),INDEX($D$4:$I$15,P$3,6))*(INDEX($D$4:$I$15,P$3,2)-INDEX($D$4:$I$15,P$3,1))</f>
        <v>730.42083788977175</v>
      </c>
      <c r="Q476" cm="1">
        <f t="array" aca="1" ref="Q476" ca="1">INDEX($D$4:$I$15,Q$3,1)+BETAINV(RAND(),INDEX($D$4:$I$15,Q$3,5),INDEX($D$4:$I$15,Q$3,6))*(INDEX($D$4:$I$15,Q$3,2)-INDEX($D$4:$I$15,Q$3,1))</f>
        <v>138.09181530923738</v>
      </c>
      <c r="R476" cm="1">
        <f t="array" aca="1" ref="R476" ca="1">INDEX($D$4:$I$15,R$3,1)+BETAINV(RAND(),INDEX($D$4:$I$15,R$3,5),INDEX($D$4:$I$15,R$3,6))*(INDEX($D$4:$I$15,R$3,2)-INDEX($D$4:$I$15,R$3,1))</f>
        <v>453.58958075468422</v>
      </c>
      <c r="S476" cm="1">
        <f t="array" aca="1" ref="S476" ca="1">INDEX($D$4:$I$15,S$3,1)+BETAINV(RAND(),INDEX($D$4:$I$15,S$3,5),INDEX($D$4:$I$15,S$3,6))*(INDEX($D$4:$I$15,S$3,2)-INDEX($D$4:$I$15,S$3,1))</f>
        <v>786.3591751227317</v>
      </c>
      <c r="T476" cm="1">
        <f t="array" aca="1" ref="T476" ca="1">INDEX($D$4:$I$15,T$3,1)+BETAINV(RAND(),INDEX($D$4:$I$15,T$3,5),INDEX($D$4:$I$15,T$3,6))*(INDEX($D$4:$I$15,T$3,2)-INDEX($D$4:$I$15,T$3,1))</f>
        <v>762.0084940627263</v>
      </c>
      <c r="U476" cm="1">
        <f t="array" aca="1" ref="U476" ca="1">INDEX($D$4:$I$15,U$3,1)+BETAINV(RAND(),INDEX($D$4:$I$15,U$3,5),INDEX($D$4:$I$15,U$3,6))*(INDEX($D$4:$I$15,U$3,2)-INDEX($D$4:$I$15,U$3,1))</f>
        <v>276.88037597661634</v>
      </c>
      <c r="V476" cm="1">
        <f t="array" aca="1" ref="V476" ca="1">INDEX($D$4:$I$15,V$3,1)+BETAINV(RAND(),INDEX($D$4:$I$15,V$3,5),INDEX($D$4:$I$15,V$3,6))*(INDEX($D$4:$I$15,V$3,2)-INDEX($D$4:$I$15,V$3,1))</f>
        <v>122.79360575754991</v>
      </c>
      <c r="W476" cm="1">
        <f t="array" aca="1" ref="W476" ca="1">INDEX($D$4:$I$15,W$3,1)+BETAINV(RAND(),INDEX($D$4:$I$15,W$3,5),INDEX($D$4:$I$15,W$3,6))*(INDEX($D$4:$I$15,W$3,2)-INDEX($D$4:$I$15,W$3,1))</f>
        <v>312.85635222343814</v>
      </c>
      <c r="X476" cm="1">
        <f t="array" aca="1" ref="X476" ca="1">INDEX($D$4:$I$15,X$3,1)+BETAINV(RAND(),INDEX($D$4:$I$15,X$3,5),INDEX($D$4:$I$15,X$3,6))*(INDEX($D$4:$I$15,X$3,2)-INDEX($D$4:$I$15,X$3,1))</f>
        <v>1371.2058976987696</v>
      </c>
      <c r="Z476">
        <v>473</v>
      </c>
      <c r="AA476" cm="1">
        <f t="array" aca="1" ref="AA476" ca="1">INDEX($D$20:$I$31,AA$3,1)+BETAINV(RAND(),INDEX($D$20:$I$31,AA$3,5),INDEX($D$20:$I$31,AA$3,6))*(INDEX($D$20:$I$31,AA$3,2)-INDEX($D$20:$I$31,AA$3,1))</f>
        <v>101.24695304346645</v>
      </c>
      <c r="AB476" cm="1">
        <f t="array" aca="1" ref="AB476" ca="1">INDEX($D$20:$I$31,AB$3,1)+BETAINV(RAND(),INDEX($D$20:$I$31,AB$3,5),INDEX($D$20:$I$31,AB$3,6))*(INDEX($D$20:$I$31,AB$3,2)-INDEX($D$20:$I$31,AB$3,1))</f>
        <v>105.39914260930567</v>
      </c>
      <c r="AC476" cm="1">
        <f t="array" aca="1" ref="AC476" ca="1">INDEX($D$20:$I$31,AC$3,1)+BETAINV(RAND(),INDEX($D$20:$I$31,AC$3,5),INDEX($D$20:$I$31,AC$3,6))*(INDEX($D$20:$I$31,AC$3,2)-INDEX($D$20:$I$31,AC$3,1))</f>
        <v>115.3432228857539</v>
      </c>
      <c r="AD476" cm="1">
        <f t="array" aca="1" ref="AD476" ca="1">INDEX($D$20:$I$31,AD$3,1)+BETAINV(RAND(),INDEX($D$20:$I$31,AD$3,5),INDEX($D$20:$I$31,AD$3,6))*(INDEX($D$20:$I$31,AD$3,2)-INDEX($D$20:$I$31,AD$3,1))</f>
        <v>523.07993503384887</v>
      </c>
      <c r="AE476" cm="1">
        <f t="array" aca="1" ref="AE476" ca="1">INDEX($D$20:$I$31,AE$3,1)+BETAINV(RAND(),INDEX($D$20:$I$31,AE$3,5),INDEX($D$20:$I$31,AE$3,6))*(INDEX($D$20:$I$31,AE$3,2)-INDEX($D$20:$I$31,AE$3,1))</f>
        <v>307.65163096345105</v>
      </c>
      <c r="AF476" cm="1">
        <f t="array" aca="1" ref="AF476" ca="1">INDEX($D$20:$I$31,AF$3,1)+BETAINV(RAND(),INDEX($D$20:$I$31,AF$3,5),INDEX($D$20:$I$31,AF$3,6))*(INDEX($D$20:$I$31,AF$3,2)-INDEX($D$20:$I$31,AF$3,1))</f>
        <v>142.59669362849405</v>
      </c>
      <c r="AG476" cm="1">
        <f t="array" aca="1" ref="AG476" ca="1">INDEX($D$20:$I$31,AG$3,1)+BETAINV(RAND(),INDEX($D$20:$I$31,AG$3,5),INDEX($D$20:$I$31,AG$3,6))*(INDEX($D$20:$I$31,AG$3,2)-INDEX($D$20:$I$31,AG$3,1))</f>
        <v>684.34875615697683</v>
      </c>
      <c r="AH476" cm="1">
        <f t="array" aca="1" ref="AH476" ca="1">INDEX($D$20:$I$31,AH$3,1)+BETAINV(RAND(),INDEX($D$20:$I$31,AH$3,5),INDEX($D$20:$I$31,AH$3,6))*(INDEX($D$20:$I$31,AH$3,2)-INDEX($D$20:$I$31,AH$3,1))</f>
        <v>804.00612284699184</v>
      </c>
      <c r="AI476" cm="1">
        <f t="array" aca="1" ref="AI476" ca="1">INDEX($D$20:$I$31,AI$3,1)+BETAINV(RAND(),INDEX($D$20:$I$31,AI$3,5),INDEX($D$20:$I$31,AI$3,6))*(INDEX($D$20:$I$31,AI$3,2)-INDEX($D$20:$I$31,AI$3,1))</f>
        <v>369.00682953514371</v>
      </c>
      <c r="AJ476" cm="1">
        <f t="array" aca="1" ref="AJ476" ca="1">INDEX($D$20:$I$31,AJ$3,1)+BETAINV(RAND(),INDEX($D$20:$I$31,AJ$3,5),INDEX($D$20:$I$31,AJ$3,6))*(INDEX($D$20:$I$31,AJ$3,2)-INDEX($D$20:$I$31,AJ$3,1))</f>
        <v>235.12763072492677</v>
      </c>
      <c r="AK476" cm="1">
        <f t="array" aca="1" ref="AK476" ca="1">INDEX($D$20:$I$31,AK$3,1)+BETAINV(RAND(),INDEX($D$20:$I$31,AK$3,5),INDEX($D$20:$I$31,AK$3,6))*(INDEX($D$20:$I$31,AK$3,2)-INDEX($D$20:$I$31,AK$3,1))</f>
        <v>296.54178188991318</v>
      </c>
      <c r="AL476" cm="1">
        <f t="array" aca="1" ref="AL476" ca="1">INDEX($D$20:$I$31,AL$3,1)+BETAINV(RAND(),INDEX($D$20:$I$31,AL$3,5),INDEX($D$20:$I$31,AL$3,6))*(INDEX($D$20:$I$31,AL$3,2)-INDEX($D$20:$I$31,AL$3,1))</f>
        <v>353.56790008480834</v>
      </c>
      <c r="AN476">
        <v>473</v>
      </c>
      <c r="AO476" s="13" cm="1">
        <f t="array" aca="1" ref="AO476" ca="1">INDEX($D$36:$I$47,AO$3,1)+BETAINV(RAND(),INDEX($D$36:$I$47,AO$3,5),INDEX($D$36:$I$47,AO$3,6))*(INDEX($D$36:$I$47,AO$3,2)-INDEX($D$36:$I$47,AO$3,1))</f>
        <v>102.44209212336378</v>
      </c>
      <c r="AP476" s="13" cm="1">
        <f t="array" aca="1" ref="AP476" ca="1">INDEX($D$36:$I$47,AP$3,1)+BETAINV(RAND(),INDEX($D$36:$I$47,AP$3,5),INDEX($D$36:$I$47,AP$3,6))*(INDEX($D$36:$I$47,AP$3,2)-INDEX($D$36:$I$47,AP$3,1))</f>
        <v>93.283983211093528</v>
      </c>
      <c r="AQ476" s="13" cm="1">
        <f t="array" aca="1" ref="AQ476" ca="1">INDEX($D$36:$I$47,AQ$3,1)+BETAINV(RAND(),INDEX($D$36:$I$47,AQ$3,5),INDEX($D$36:$I$47,AQ$3,6))*(INDEX($D$36:$I$47,AQ$3,2)-INDEX($D$36:$I$47,AQ$3,1))</f>
        <v>205.01687529871322</v>
      </c>
      <c r="AR476" s="13" cm="1">
        <f t="array" aca="1" ref="AR476" ca="1">INDEX($D$36:$I$47,AR$3,1)+BETAINV(RAND(),INDEX($D$36:$I$47,AR$3,5),INDEX($D$36:$I$47,AR$3,6))*(INDEX($D$36:$I$47,AR$3,2)-INDEX($D$36:$I$47,AR$3,1))</f>
        <v>325.09676997929478</v>
      </c>
      <c r="AS476" s="13" cm="1">
        <f t="array" aca="1" ref="AS476" ca="1">INDEX($D$36:$I$47,AS$3,1)+BETAINV(RAND(),INDEX($D$36:$I$47,AS$3,5),INDEX($D$36:$I$47,AS$3,6))*(INDEX($D$36:$I$47,AS$3,2)-INDEX($D$36:$I$47,AS$3,1))</f>
        <v>637.33732313965663</v>
      </c>
      <c r="AT476" s="13" cm="1">
        <f t="array" aca="1" ref="AT476" ca="1">INDEX($D$36:$I$47,AT$3,1)+BETAINV(RAND(),INDEX($D$36:$I$47,AT$3,5),INDEX($D$36:$I$47,AT$3,6))*(INDEX($D$36:$I$47,AT$3,2)-INDEX($D$36:$I$47,AT$3,1))</f>
        <v>148.29361904779603</v>
      </c>
      <c r="AU476" s="13" cm="1">
        <f t="array" aca="1" ref="AU476" ca="1">INDEX($D$36:$I$47,AU$3,1)+BETAINV(RAND(),INDEX($D$36:$I$47,AU$3,5),INDEX($D$36:$I$47,AU$3,6))*(INDEX($D$36:$I$47,AU$3,2)-INDEX($D$36:$I$47,AU$3,1))</f>
        <v>293.43063568292831</v>
      </c>
      <c r="AV476" s="13" cm="1">
        <f t="array" aca="1" ref="AV476" ca="1">INDEX($D$36:$I$47,AV$3,1)+BETAINV(RAND(),INDEX($D$36:$I$47,AV$3,5),INDEX($D$36:$I$47,AV$3,6))*(INDEX($D$36:$I$47,AV$3,2)-INDEX($D$36:$I$47,AV$3,1))</f>
        <v>655.07511615505655</v>
      </c>
      <c r="AW476" s="13" cm="1">
        <f t="array" aca="1" ref="AW476" ca="1">INDEX($D$36:$I$47,AW$3,1)+BETAINV(RAND(),INDEX($D$36:$I$47,AW$3,5),INDEX($D$36:$I$47,AW$3,6))*(INDEX($D$36:$I$47,AW$3,2)-INDEX($D$36:$I$47,AW$3,1))</f>
        <v>523.59162057636058</v>
      </c>
      <c r="AX476" s="13" cm="1">
        <f t="array" aca="1" ref="AX476" ca="1">INDEX($D$36:$I$47,AX$3,1)+BETAINV(RAND(),INDEX($D$36:$I$47,AX$3,5),INDEX($D$36:$I$47,AX$3,6))*(INDEX($D$36:$I$47,AX$3,2)-INDEX($D$36:$I$47,AX$3,1))</f>
        <v>459.22637604411773</v>
      </c>
      <c r="AY476" s="13" cm="1">
        <f t="array" aca="1" ref="AY476" ca="1">INDEX($D$36:$I$47,AY$3,1)+BETAINV(RAND(),INDEX($D$36:$I$47,AY$3,5),INDEX($D$36:$I$47,AY$3,6))*(INDEX($D$36:$I$47,AY$3,2)-INDEX($D$36:$I$47,AY$3,1))</f>
        <v>147.58366575336927</v>
      </c>
      <c r="AZ476" s="13" cm="1">
        <f t="array" aca="1" ref="AZ476" ca="1">INDEX($D$36:$I$47,AZ$3,1)+BETAINV(RAND(),INDEX($D$36:$I$47,AZ$3,5),INDEX($D$36:$I$47,AZ$3,6))*(INDEX($D$36:$I$47,AZ$3,2)-INDEX($D$36:$I$47,AZ$3,1))</f>
        <v>426.0043209679734</v>
      </c>
      <c r="BC476">
        <v>473</v>
      </c>
      <c r="BD476" cm="1">
        <f t="array" aca="1" ref="BD476" ca="1">INDEX($D$52:$I$63,BD$3,1)+BETAINV(RAND(),INDEX($D$52:$I$63,BD$3,5),INDEX($D$52:$I$63,BD$3,6))*(INDEX($D$52:$I$63,BD$3,2)-INDEX(D$52:I$63,BD$3,1))</f>
        <v>57.940882912077541</v>
      </c>
      <c r="BE476" cm="1">
        <f t="array" aca="1" ref="BE476" ca="1">INDEX($D$52:$I$63,BE$3,1)+BETAINV(RAND(),INDEX($D$52:$I$63,BE$3,5),INDEX($D$52:$I$63,BE$3,6))*(INDEX($D$52:$I$63,BE$3,2)-INDEX(E$52:J$63,BE$3,1))</f>
        <v>47.52000000000001</v>
      </c>
      <c r="BF476" cm="1">
        <f t="array" aca="1" ref="BF476" ca="1">INDEX($D$52:$I$63,BF$3,1)+BETAINV(RAND(),INDEX($D$52:$I$63,BF$3,5),INDEX($D$52:$I$63,BF$3,6))*(INDEX($D$52:$I$63,BF$3,2)-INDEX(F$52:K$63,BF$3,1))</f>
        <v>35.340949651072798</v>
      </c>
      <c r="BG476" cm="1">
        <f t="array" aca="1" ref="BG476" ca="1">INDEX($D$52:$I$63,BG$3,1)+BETAINV(RAND(),INDEX($D$52:$I$63,BG$3,5),INDEX($D$52:$I$63,BG$3,6))*(INDEX($D$52:$I$63,BG$3,2)-INDEX(G$52:L$63,BG$3,1))</f>
        <v>291.15111988298185</v>
      </c>
      <c r="BH476" cm="1">
        <f t="array" aca="1" ref="BH476" ca="1">INDEX($D$52:$I$63,BH$3,1)+BETAINV(RAND(),INDEX($D$52:$I$63,BH$3,5),INDEX($D$52:$I$63,BH$3,6))*(INDEX($D$52:$I$63,BH$3,2)-INDEX(H$52:M$63,BH$3,1))</f>
        <v>272.85604743367594</v>
      </c>
      <c r="BI476" cm="1">
        <f t="array" aca="1" ref="BI476" ca="1">INDEX($D$52:$I$63,BI$3,1)+BETAINV(RAND(),INDEX($D$52:$I$63,BI$3,5),INDEX($D$52:$I$63,BI$3,6))*(INDEX($D$52:$I$63,BI$3,2)-INDEX(I$52:N$63,BI$3,1))</f>
        <v>130.83932200544479</v>
      </c>
      <c r="BJ476" cm="1">
        <f t="array" aca="1" ref="BJ476" ca="1">INDEX($D$52:$I$63,BJ$3,1)+BETAINV(RAND(),INDEX($D$52:$I$63,BJ$3,5),INDEX($D$52:$I$63,BJ$3,6))*(INDEX($D$52:$I$63,BJ$3,2)-INDEX(J$52:O$63,BJ$3,1))</f>
        <v>330.37510289843652</v>
      </c>
      <c r="BK476" cm="1">
        <f t="array" aca="1" ref="BK476" ca="1">INDEX($D$52:$I$63,BK$3,1)+BETAINV(RAND(),INDEX($D$52:$I$63,BK$3,5),INDEX($D$52:$I$63,BK$3,6))*(INDEX($D$52:$I$63,BK$3,2)-INDEX(K$52:P$63,BK$3,1))</f>
        <v>425.46575066508183</v>
      </c>
      <c r="BL476" cm="1">
        <f t="array" aca="1" ref="BL476" ca="1">INDEX($D$52:$I$63,BL$3,1)+BETAINV(RAND(),INDEX($D$52:$I$63,BL$3,5),INDEX($D$52:$I$63,BL$3,6))*(INDEX($D$52:$I$63,BL$3,2)-INDEX(L$52:Q$63,BL$3,1))</f>
        <v>325.95941253850953</v>
      </c>
      <c r="BM476" cm="1">
        <f t="array" aca="1" ref="BM476" ca="1">INDEX($D$52:$I$63,BM$3,1)+BETAINV(RAND(),INDEX($D$52:$I$63,BM$3,5),INDEX($D$52:$I$63,BM$3,6))*(INDEX($D$52:$I$63,BM$3,2)-INDEX(M$52:R$63,BM$3,1))</f>
        <v>6.6012829337541064</v>
      </c>
      <c r="BN476" cm="1">
        <f t="array" aca="1" ref="BN476" ca="1">INDEX($D$52:$I$63,BN$3,1)+BETAINV(RAND(),INDEX($D$52:$I$63,BN$3,5),INDEX($D$52:$I$63,BN$3,6))*(INDEX($D$52:$I$63,BN$3,2)-INDEX(N$52:S$63,BN$3,1))</f>
        <v>104.8320680858953</v>
      </c>
      <c r="BO476" cm="1">
        <f t="array" aca="1" ref="BO476" ca="1">INDEX($D$52:$I$63,BO$3,1)+BETAINV(RAND(),INDEX($D$52:$I$63,BO$3,5),INDEX($D$52:$I$63,BO$3,6))*(INDEX($D$52:$I$63,BO$3,2)-INDEX(O$52:T$63,BO$3,1))</f>
        <v>510.11080366257841</v>
      </c>
    </row>
    <row r="477" spans="12:67" x14ac:dyDescent="0.25">
      <c r="L477">
        <v>474</v>
      </c>
      <c r="M477" cm="1">
        <f t="array" aca="1" ref="M477" ca="1">INDEX($D$4:$I$15,M$3,1)+BETAINV(RAND(),INDEX($D$4:$I$15,M$3,5),INDEX($D$4:$I$15,M$3,6))*(INDEX($D$4:$I$15,M$3,2)-INDEX($D$4:$I$15,M$3,1))</f>
        <v>289.63440126559061</v>
      </c>
      <c r="N477" cm="1">
        <f t="array" aca="1" ref="N477" ca="1">INDEX($D$4:$I$15,N$3,1)+BETAINV(RAND(),INDEX($D$4:$I$15,N$3,5),INDEX($D$4:$I$15,N$3,6))*(INDEX($D$4:$I$15,N$3,2)-INDEX($D$4:$I$15,N$3,1))</f>
        <v>180.99230389576419</v>
      </c>
      <c r="O477" cm="1">
        <f t="array" aca="1" ref="O477" ca="1">INDEX($D$4:$I$15,O$3,1)+BETAINV(RAND(),INDEX($D$4:$I$15,O$3,5),INDEX($D$4:$I$15,O$3,6))*(INDEX($D$4:$I$15,O$3,2)-INDEX($D$4:$I$15,O$3,1))</f>
        <v>62.001047615686034</v>
      </c>
      <c r="P477" cm="1">
        <f t="array" aca="1" ref="P477" ca="1">INDEX($D$4:$I$15,P$3,1)+BETAINV(RAND(),INDEX($D$4:$I$15,P$3,5),INDEX($D$4:$I$15,P$3,6))*(INDEX($D$4:$I$15,P$3,2)-INDEX($D$4:$I$15,P$3,1))</f>
        <v>754.81959162596615</v>
      </c>
      <c r="Q477" cm="1">
        <f t="array" aca="1" ref="Q477" ca="1">INDEX($D$4:$I$15,Q$3,1)+BETAINV(RAND(),INDEX($D$4:$I$15,Q$3,5),INDEX($D$4:$I$15,Q$3,6))*(INDEX($D$4:$I$15,Q$3,2)-INDEX($D$4:$I$15,Q$3,1))</f>
        <v>161.98073151205898</v>
      </c>
      <c r="R477" cm="1">
        <f t="array" aca="1" ref="R477" ca="1">INDEX($D$4:$I$15,R$3,1)+BETAINV(RAND(),INDEX($D$4:$I$15,R$3,5),INDEX($D$4:$I$15,R$3,6))*(INDEX($D$4:$I$15,R$3,2)-INDEX($D$4:$I$15,R$3,1))</f>
        <v>503.60729253504826</v>
      </c>
      <c r="S477" cm="1">
        <f t="array" aca="1" ref="S477" ca="1">INDEX($D$4:$I$15,S$3,1)+BETAINV(RAND(),INDEX($D$4:$I$15,S$3,5),INDEX($D$4:$I$15,S$3,6))*(INDEX($D$4:$I$15,S$3,2)-INDEX($D$4:$I$15,S$3,1))</f>
        <v>714.63778397436681</v>
      </c>
      <c r="T477" cm="1">
        <f t="array" aca="1" ref="T477" ca="1">INDEX($D$4:$I$15,T$3,1)+BETAINV(RAND(),INDEX($D$4:$I$15,T$3,5),INDEX($D$4:$I$15,T$3,6))*(INDEX($D$4:$I$15,T$3,2)-INDEX($D$4:$I$15,T$3,1))</f>
        <v>870.81160330890577</v>
      </c>
      <c r="U477" cm="1">
        <f t="array" aca="1" ref="U477" ca="1">INDEX($D$4:$I$15,U$3,1)+BETAINV(RAND(),INDEX($D$4:$I$15,U$3,5),INDEX($D$4:$I$15,U$3,6))*(INDEX($D$4:$I$15,U$3,2)-INDEX($D$4:$I$15,U$3,1))</f>
        <v>242.08154735971911</v>
      </c>
      <c r="V477" cm="1">
        <f t="array" aca="1" ref="V477" ca="1">INDEX($D$4:$I$15,V$3,1)+BETAINV(RAND(),INDEX($D$4:$I$15,V$3,5),INDEX($D$4:$I$15,V$3,6))*(INDEX($D$4:$I$15,V$3,2)-INDEX($D$4:$I$15,V$3,1))</f>
        <v>110.64492207025381</v>
      </c>
      <c r="W477" cm="1">
        <f t="array" aca="1" ref="W477" ca="1">INDEX($D$4:$I$15,W$3,1)+BETAINV(RAND(),INDEX($D$4:$I$15,W$3,5),INDEX($D$4:$I$15,W$3,6))*(INDEX($D$4:$I$15,W$3,2)-INDEX($D$4:$I$15,W$3,1))</f>
        <v>333.83332413938263</v>
      </c>
      <c r="X477" cm="1">
        <f t="array" aca="1" ref="X477" ca="1">INDEX($D$4:$I$15,X$3,1)+BETAINV(RAND(),INDEX($D$4:$I$15,X$3,5),INDEX($D$4:$I$15,X$3,6))*(INDEX($D$4:$I$15,X$3,2)-INDEX($D$4:$I$15,X$3,1))</f>
        <v>1584.9283175866333</v>
      </c>
      <c r="Z477">
        <v>474</v>
      </c>
      <c r="AA477" cm="1">
        <f t="array" aca="1" ref="AA477" ca="1">INDEX($D$20:$I$31,AA$3,1)+BETAINV(RAND(),INDEX($D$20:$I$31,AA$3,5),INDEX($D$20:$I$31,AA$3,6))*(INDEX($D$20:$I$31,AA$3,2)-INDEX($D$20:$I$31,AA$3,1))</f>
        <v>99.87247358637164</v>
      </c>
      <c r="AB477" cm="1">
        <f t="array" aca="1" ref="AB477" ca="1">INDEX($D$20:$I$31,AB$3,1)+BETAINV(RAND(),INDEX($D$20:$I$31,AB$3,5),INDEX($D$20:$I$31,AB$3,6))*(INDEX($D$20:$I$31,AB$3,2)-INDEX($D$20:$I$31,AB$3,1))</f>
        <v>113.5738756446153</v>
      </c>
      <c r="AC477" cm="1">
        <f t="array" aca="1" ref="AC477" ca="1">INDEX($D$20:$I$31,AC$3,1)+BETAINV(RAND(),INDEX($D$20:$I$31,AC$3,5),INDEX($D$20:$I$31,AC$3,6))*(INDEX($D$20:$I$31,AC$3,2)-INDEX($D$20:$I$31,AC$3,1))</f>
        <v>118.24151944354789</v>
      </c>
      <c r="AD477" cm="1">
        <f t="array" aca="1" ref="AD477" ca="1">INDEX($D$20:$I$31,AD$3,1)+BETAINV(RAND(),INDEX($D$20:$I$31,AD$3,5),INDEX($D$20:$I$31,AD$3,6))*(INDEX($D$20:$I$31,AD$3,2)-INDEX($D$20:$I$31,AD$3,1))</f>
        <v>447.83916567841311</v>
      </c>
      <c r="AE477" cm="1">
        <f t="array" aca="1" ref="AE477" ca="1">INDEX($D$20:$I$31,AE$3,1)+BETAINV(RAND(),INDEX($D$20:$I$31,AE$3,5),INDEX($D$20:$I$31,AE$3,6))*(INDEX($D$20:$I$31,AE$3,2)-INDEX($D$20:$I$31,AE$3,1))</f>
        <v>263.40326184397583</v>
      </c>
      <c r="AF477" cm="1">
        <f t="array" aca="1" ref="AF477" ca="1">INDEX($D$20:$I$31,AF$3,1)+BETAINV(RAND(),INDEX($D$20:$I$31,AF$3,5),INDEX($D$20:$I$31,AF$3,6))*(INDEX($D$20:$I$31,AF$3,2)-INDEX($D$20:$I$31,AF$3,1))</f>
        <v>145.29741996774854</v>
      </c>
      <c r="AG477" cm="1">
        <f t="array" aca="1" ref="AG477" ca="1">INDEX($D$20:$I$31,AG$3,1)+BETAINV(RAND(),INDEX($D$20:$I$31,AG$3,5),INDEX($D$20:$I$31,AG$3,6))*(INDEX($D$20:$I$31,AG$3,2)-INDEX($D$20:$I$31,AG$3,1))</f>
        <v>842.53248378808382</v>
      </c>
      <c r="AH477" cm="1">
        <f t="array" aca="1" ref="AH477" ca="1">INDEX($D$20:$I$31,AH$3,1)+BETAINV(RAND(),INDEX($D$20:$I$31,AH$3,5),INDEX($D$20:$I$31,AH$3,6))*(INDEX($D$20:$I$31,AH$3,2)-INDEX($D$20:$I$31,AH$3,1))</f>
        <v>698.94898449487005</v>
      </c>
      <c r="AI477" cm="1">
        <f t="array" aca="1" ref="AI477" ca="1">INDEX($D$20:$I$31,AI$3,1)+BETAINV(RAND(),INDEX($D$20:$I$31,AI$3,5),INDEX($D$20:$I$31,AI$3,6))*(INDEX($D$20:$I$31,AI$3,2)-INDEX($D$20:$I$31,AI$3,1))</f>
        <v>399.45267282216633</v>
      </c>
      <c r="AJ477" cm="1">
        <f t="array" aca="1" ref="AJ477" ca="1">INDEX($D$20:$I$31,AJ$3,1)+BETAINV(RAND(),INDEX($D$20:$I$31,AJ$3,5),INDEX($D$20:$I$31,AJ$3,6))*(INDEX($D$20:$I$31,AJ$3,2)-INDEX($D$20:$I$31,AJ$3,1))</f>
        <v>207.95269336722333</v>
      </c>
      <c r="AK477" cm="1">
        <f t="array" aca="1" ref="AK477" ca="1">INDEX($D$20:$I$31,AK$3,1)+BETAINV(RAND(),INDEX($D$20:$I$31,AK$3,5),INDEX($D$20:$I$31,AK$3,6))*(INDEX($D$20:$I$31,AK$3,2)-INDEX($D$20:$I$31,AK$3,1))</f>
        <v>295.53456772448459</v>
      </c>
      <c r="AL477" cm="1">
        <f t="array" aca="1" ref="AL477" ca="1">INDEX($D$20:$I$31,AL$3,1)+BETAINV(RAND(),INDEX($D$20:$I$31,AL$3,5),INDEX($D$20:$I$31,AL$3,6))*(INDEX($D$20:$I$31,AL$3,2)-INDEX($D$20:$I$31,AL$3,1))</f>
        <v>430.38100690253174</v>
      </c>
      <c r="AN477">
        <v>474</v>
      </c>
      <c r="AO477" s="13" cm="1">
        <f t="array" aca="1" ref="AO477" ca="1">INDEX($D$36:$I$47,AO$3,1)+BETAINV(RAND(),INDEX($D$36:$I$47,AO$3,5),INDEX($D$36:$I$47,AO$3,6))*(INDEX($D$36:$I$47,AO$3,2)-INDEX($D$36:$I$47,AO$3,1))</f>
        <v>109.18605786950675</v>
      </c>
      <c r="AP477" s="13" cm="1">
        <f t="array" aca="1" ref="AP477" ca="1">INDEX($D$36:$I$47,AP$3,1)+BETAINV(RAND(),INDEX($D$36:$I$47,AP$3,5),INDEX($D$36:$I$47,AP$3,6))*(INDEX($D$36:$I$47,AP$3,2)-INDEX($D$36:$I$47,AP$3,1))</f>
        <v>92.50982280045433</v>
      </c>
      <c r="AQ477" s="13" cm="1">
        <f t="array" aca="1" ref="AQ477" ca="1">INDEX($D$36:$I$47,AQ$3,1)+BETAINV(RAND(),INDEX($D$36:$I$47,AQ$3,5),INDEX($D$36:$I$47,AQ$3,6))*(INDEX($D$36:$I$47,AQ$3,2)-INDEX($D$36:$I$47,AQ$3,1))</f>
        <v>223.94136913400226</v>
      </c>
      <c r="AR477" s="13" cm="1">
        <f t="array" aca="1" ref="AR477" ca="1">INDEX($D$36:$I$47,AR$3,1)+BETAINV(RAND(),INDEX($D$36:$I$47,AR$3,5),INDEX($D$36:$I$47,AR$3,6))*(INDEX($D$36:$I$47,AR$3,2)-INDEX($D$36:$I$47,AR$3,1))</f>
        <v>299.97558719740113</v>
      </c>
      <c r="AS477" s="13" cm="1">
        <f t="array" aca="1" ref="AS477" ca="1">INDEX($D$36:$I$47,AS$3,1)+BETAINV(RAND(),INDEX($D$36:$I$47,AS$3,5),INDEX($D$36:$I$47,AS$3,6))*(INDEX($D$36:$I$47,AS$3,2)-INDEX($D$36:$I$47,AS$3,1))</f>
        <v>645.58545151136195</v>
      </c>
      <c r="AT477" s="13" cm="1">
        <f t="array" aca="1" ref="AT477" ca="1">INDEX($D$36:$I$47,AT$3,1)+BETAINV(RAND(),INDEX($D$36:$I$47,AT$3,5),INDEX($D$36:$I$47,AT$3,6))*(INDEX($D$36:$I$47,AT$3,2)-INDEX($D$36:$I$47,AT$3,1))</f>
        <v>165.15906227909426</v>
      </c>
      <c r="AU477" s="13" cm="1">
        <f t="array" aca="1" ref="AU477" ca="1">INDEX($D$36:$I$47,AU$3,1)+BETAINV(RAND(),INDEX($D$36:$I$47,AU$3,5),INDEX($D$36:$I$47,AU$3,6))*(INDEX($D$36:$I$47,AU$3,2)-INDEX($D$36:$I$47,AU$3,1))</f>
        <v>290.2827443342739</v>
      </c>
      <c r="AV477" s="13" cm="1">
        <f t="array" aca="1" ref="AV477" ca="1">INDEX($D$36:$I$47,AV$3,1)+BETAINV(RAND(),INDEX($D$36:$I$47,AV$3,5),INDEX($D$36:$I$47,AV$3,6))*(INDEX($D$36:$I$47,AV$3,2)-INDEX($D$36:$I$47,AV$3,1))</f>
        <v>559.59022715388301</v>
      </c>
      <c r="AW477" s="13" cm="1">
        <f t="array" aca="1" ref="AW477" ca="1">INDEX($D$36:$I$47,AW$3,1)+BETAINV(RAND(),INDEX($D$36:$I$47,AW$3,5),INDEX($D$36:$I$47,AW$3,6))*(INDEX($D$36:$I$47,AW$3,2)-INDEX($D$36:$I$47,AW$3,1))</f>
        <v>504.72335255147016</v>
      </c>
      <c r="AX477" s="13" cm="1">
        <f t="array" aca="1" ref="AX477" ca="1">INDEX($D$36:$I$47,AX$3,1)+BETAINV(RAND(),INDEX($D$36:$I$47,AX$3,5),INDEX($D$36:$I$47,AX$3,6))*(INDEX($D$36:$I$47,AX$3,2)-INDEX($D$36:$I$47,AX$3,1))</f>
        <v>374.02787109827159</v>
      </c>
      <c r="AY477" s="13" cm="1">
        <f t="array" aca="1" ref="AY477" ca="1">INDEX($D$36:$I$47,AY$3,1)+BETAINV(RAND(),INDEX($D$36:$I$47,AY$3,5),INDEX($D$36:$I$47,AY$3,6))*(INDEX($D$36:$I$47,AY$3,2)-INDEX($D$36:$I$47,AY$3,1))</f>
        <v>157.7656035242114</v>
      </c>
      <c r="AZ477" s="13" cm="1">
        <f t="array" aca="1" ref="AZ477" ca="1">INDEX($D$36:$I$47,AZ$3,1)+BETAINV(RAND(),INDEX($D$36:$I$47,AZ$3,5),INDEX($D$36:$I$47,AZ$3,6))*(INDEX($D$36:$I$47,AZ$3,2)-INDEX($D$36:$I$47,AZ$3,1))</f>
        <v>447.75906286675246</v>
      </c>
      <c r="BC477">
        <v>474</v>
      </c>
      <c r="BD477" cm="1">
        <f t="array" aca="1" ref="BD477" ca="1">INDEX($D$52:$I$63,BD$3,1)+BETAINV(RAND(),INDEX($D$52:$I$63,BD$3,5),INDEX($D$52:$I$63,BD$3,6))*(INDEX($D$52:$I$63,BD$3,2)-INDEX(D$52:I$63,BD$3,1))</f>
        <v>67.943848061886968</v>
      </c>
      <c r="BE477" cm="1">
        <f t="array" aca="1" ref="BE477" ca="1">INDEX($D$52:$I$63,BE$3,1)+BETAINV(RAND(),INDEX($D$52:$I$63,BE$3,5),INDEX($D$52:$I$63,BE$3,6))*(INDEX($D$52:$I$63,BE$3,2)-INDEX(E$52:J$63,BE$3,1))</f>
        <v>47.52000000000001</v>
      </c>
      <c r="BF477" cm="1">
        <f t="array" aca="1" ref="BF477" ca="1">INDEX($D$52:$I$63,BF$3,1)+BETAINV(RAND(),INDEX($D$52:$I$63,BF$3,5),INDEX($D$52:$I$63,BF$3,6))*(INDEX($D$52:$I$63,BF$3,2)-INDEX(F$52:K$63,BF$3,1))</f>
        <v>34.838978320915352</v>
      </c>
      <c r="BG477" cm="1">
        <f t="array" aca="1" ref="BG477" ca="1">INDEX($D$52:$I$63,BG$3,1)+BETAINV(RAND(),INDEX($D$52:$I$63,BG$3,5),INDEX($D$52:$I$63,BG$3,6))*(INDEX($D$52:$I$63,BG$3,2)-INDEX(G$52:L$63,BG$3,1))</f>
        <v>276.79848092952597</v>
      </c>
      <c r="BH477" cm="1">
        <f t="array" aca="1" ref="BH477" ca="1">INDEX($D$52:$I$63,BH$3,1)+BETAINV(RAND(),INDEX($D$52:$I$63,BH$3,5),INDEX($D$52:$I$63,BH$3,6))*(INDEX($D$52:$I$63,BH$3,2)-INDEX(H$52:M$63,BH$3,1))</f>
        <v>203.01198381861803</v>
      </c>
      <c r="BI477" cm="1">
        <f t="array" aca="1" ref="BI477" ca="1">INDEX($D$52:$I$63,BI$3,1)+BETAINV(RAND(),INDEX($D$52:$I$63,BI$3,5),INDEX($D$52:$I$63,BI$3,6))*(INDEX($D$52:$I$63,BI$3,2)-INDEX(I$52:N$63,BI$3,1))</f>
        <v>150.59221900893863</v>
      </c>
      <c r="BJ477" cm="1">
        <f t="array" aca="1" ref="BJ477" ca="1">INDEX($D$52:$I$63,BJ$3,1)+BETAINV(RAND(),INDEX($D$52:$I$63,BJ$3,5),INDEX($D$52:$I$63,BJ$3,6))*(INDEX($D$52:$I$63,BJ$3,2)-INDEX(J$52:O$63,BJ$3,1))</f>
        <v>330.54719307284711</v>
      </c>
      <c r="BK477" cm="1">
        <f t="array" aca="1" ref="BK477" ca="1">INDEX($D$52:$I$63,BK$3,1)+BETAINV(RAND(),INDEX($D$52:$I$63,BK$3,5),INDEX($D$52:$I$63,BK$3,6))*(INDEX($D$52:$I$63,BK$3,2)-INDEX(K$52:P$63,BK$3,1))</f>
        <v>451.81459263767067</v>
      </c>
      <c r="BL477" cm="1">
        <f t="array" aca="1" ref="BL477" ca="1">INDEX($D$52:$I$63,BL$3,1)+BETAINV(RAND(),INDEX($D$52:$I$63,BL$3,5),INDEX($D$52:$I$63,BL$3,6))*(INDEX($D$52:$I$63,BL$3,2)-INDEX(L$52:Q$63,BL$3,1))</f>
        <v>246.44011681704993</v>
      </c>
      <c r="BM477" cm="1">
        <f t="array" aca="1" ref="BM477" ca="1">INDEX($D$52:$I$63,BM$3,1)+BETAINV(RAND(),INDEX($D$52:$I$63,BM$3,5),INDEX($D$52:$I$63,BM$3,6))*(INDEX($D$52:$I$63,BM$3,2)-INDEX(M$52:R$63,BM$3,1))</f>
        <v>-20.532553129473499</v>
      </c>
      <c r="BN477" cm="1">
        <f t="array" aca="1" ref="BN477" ca="1">INDEX($D$52:$I$63,BN$3,1)+BETAINV(RAND(),INDEX($D$52:$I$63,BN$3,5),INDEX($D$52:$I$63,BN$3,6))*(INDEX($D$52:$I$63,BN$3,2)-INDEX(N$52:S$63,BN$3,1))</f>
        <v>104.61279663305952</v>
      </c>
      <c r="BO477" cm="1">
        <f t="array" aca="1" ref="BO477" ca="1">INDEX($D$52:$I$63,BO$3,1)+BETAINV(RAND(),INDEX($D$52:$I$63,BO$3,5),INDEX($D$52:$I$63,BO$3,6))*(INDEX($D$52:$I$63,BO$3,2)-INDEX(O$52:T$63,BO$3,1))</f>
        <v>417.35627291390375</v>
      </c>
    </row>
    <row r="478" spans="12:67" x14ac:dyDescent="0.25">
      <c r="L478">
        <v>475</v>
      </c>
      <c r="M478" cm="1">
        <f t="array" aca="1" ref="M478" ca="1">INDEX($D$4:$I$15,M$3,1)+BETAINV(RAND(),INDEX($D$4:$I$15,M$3,5),INDEX($D$4:$I$15,M$3,6))*(INDEX($D$4:$I$15,M$3,2)-INDEX($D$4:$I$15,M$3,1))</f>
        <v>269.61204028367416</v>
      </c>
      <c r="N478" cm="1">
        <f t="array" aca="1" ref="N478" ca="1">INDEX($D$4:$I$15,N$3,1)+BETAINV(RAND(),INDEX($D$4:$I$15,N$3,5),INDEX($D$4:$I$15,N$3,6))*(INDEX($D$4:$I$15,N$3,2)-INDEX($D$4:$I$15,N$3,1))</f>
        <v>155.90499516061357</v>
      </c>
      <c r="O478" cm="1">
        <f t="array" aca="1" ref="O478" ca="1">INDEX($D$4:$I$15,O$3,1)+BETAINV(RAND(),INDEX($D$4:$I$15,O$3,5),INDEX($D$4:$I$15,O$3,6))*(INDEX($D$4:$I$15,O$3,2)-INDEX($D$4:$I$15,O$3,1))</f>
        <v>55.546035175486814</v>
      </c>
      <c r="P478" cm="1">
        <f t="array" aca="1" ref="P478" ca="1">INDEX($D$4:$I$15,P$3,1)+BETAINV(RAND(),INDEX($D$4:$I$15,P$3,5),INDEX($D$4:$I$15,P$3,6))*(INDEX($D$4:$I$15,P$3,2)-INDEX($D$4:$I$15,P$3,1))</f>
        <v>792.62604671377505</v>
      </c>
      <c r="Q478" cm="1">
        <f t="array" aca="1" ref="Q478" ca="1">INDEX($D$4:$I$15,Q$3,1)+BETAINV(RAND(),INDEX($D$4:$I$15,Q$3,5),INDEX($D$4:$I$15,Q$3,6))*(INDEX($D$4:$I$15,Q$3,2)-INDEX($D$4:$I$15,Q$3,1))</f>
        <v>146.73057772726565</v>
      </c>
      <c r="R478" cm="1">
        <f t="array" aca="1" ref="R478" ca="1">INDEX($D$4:$I$15,R$3,1)+BETAINV(RAND(),INDEX($D$4:$I$15,R$3,5),INDEX($D$4:$I$15,R$3,6))*(INDEX($D$4:$I$15,R$3,2)-INDEX($D$4:$I$15,R$3,1))</f>
        <v>523.75564168755875</v>
      </c>
      <c r="S478" cm="1">
        <f t="array" aca="1" ref="S478" ca="1">INDEX($D$4:$I$15,S$3,1)+BETAINV(RAND(),INDEX($D$4:$I$15,S$3,5),INDEX($D$4:$I$15,S$3,6))*(INDEX($D$4:$I$15,S$3,2)-INDEX($D$4:$I$15,S$3,1))</f>
        <v>857.30099866385592</v>
      </c>
      <c r="T478" cm="1">
        <f t="array" aca="1" ref="T478" ca="1">INDEX($D$4:$I$15,T$3,1)+BETAINV(RAND(),INDEX($D$4:$I$15,T$3,5),INDEX($D$4:$I$15,T$3,6))*(INDEX($D$4:$I$15,T$3,2)-INDEX($D$4:$I$15,T$3,1))</f>
        <v>916.74355327444437</v>
      </c>
      <c r="U478" cm="1">
        <f t="array" aca="1" ref="U478" ca="1">INDEX($D$4:$I$15,U$3,1)+BETAINV(RAND(),INDEX($D$4:$I$15,U$3,5),INDEX($D$4:$I$15,U$3,6))*(INDEX($D$4:$I$15,U$3,2)-INDEX($D$4:$I$15,U$3,1))</f>
        <v>229.97332550914496</v>
      </c>
      <c r="V478" cm="1">
        <f t="array" aca="1" ref="V478" ca="1">INDEX($D$4:$I$15,V$3,1)+BETAINV(RAND(),INDEX($D$4:$I$15,V$3,5),INDEX($D$4:$I$15,V$3,6))*(INDEX($D$4:$I$15,V$3,2)-INDEX($D$4:$I$15,V$3,1))</f>
        <v>107.20382219537248</v>
      </c>
      <c r="W478" cm="1">
        <f t="array" aca="1" ref="W478" ca="1">INDEX($D$4:$I$15,W$3,1)+BETAINV(RAND(),INDEX($D$4:$I$15,W$3,5),INDEX($D$4:$I$15,W$3,6))*(INDEX($D$4:$I$15,W$3,2)-INDEX($D$4:$I$15,W$3,1))</f>
        <v>362.00751666167355</v>
      </c>
      <c r="X478" cm="1">
        <f t="array" aca="1" ref="X478" ca="1">INDEX($D$4:$I$15,X$3,1)+BETAINV(RAND(),INDEX($D$4:$I$15,X$3,5),INDEX($D$4:$I$15,X$3,6))*(INDEX($D$4:$I$15,X$3,2)-INDEX($D$4:$I$15,X$3,1))</f>
        <v>1703.5665064245973</v>
      </c>
      <c r="Z478">
        <v>475</v>
      </c>
      <c r="AA478" cm="1">
        <f t="array" aca="1" ref="AA478" ca="1">INDEX($D$20:$I$31,AA$3,1)+BETAINV(RAND(),INDEX($D$20:$I$31,AA$3,5),INDEX($D$20:$I$31,AA$3,6))*(INDEX($D$20:$I$31,AA$3,2)-INDEX($D$20:$I$31,AA$3,1))</f>
        <v>100.22986208113002</v>
      </c>
      <c r="AB478" cm="1">
        <f t="array" aca="1" ref="AB478" ca="1">INDEX($D$20:$I$31,AB$3,1)+BETAINV(RAND(),INDEX($D$20:$I$31,AB$3,5),INDEX($D$20:$I$31,AB$3,6))*(INDEX($D$20:$I$31,AB$3,2)-INDEX($D$20:$I$31,AB$3,1))</f>
        <v>105.69788042462889</v>
      </c>
      <c r="AC478" cm="1">
        <f t="array" aca="1" ref="AC478" ca="1">INDEX($D$20:$I$31,AC$3,1)+BETAINV(RAND(),INDEX($D$20:$I$31,AC$3,5),INDEX($D$20:$I$31,AC$3,6))*(INDEX($D$20:$I$31,AC$3,2)-INDEX($D$20:$I$31,AC$3,1))</f>
        <v>114.33083111150454</v>
      </c>
      <c r="AD478" cm="1">
        <f t="array" aca="1" ref="AD478" ca="1">INDEX($D$20:$I$31,AD$3,1)+BETAINV(RAND(),INDEX($D$20:$I$31,AD$3,5),INDEX($D$20:$I$31,AD$3,6))*(INDEX($D$20:$I$31,AD$3,2)-INDEX($D$20:$I$31,AD$3,1))</f>
        <v>447.93697341906648</v>
      </c>
      <c r="AE478" cm="1">
        <f t="array" aca="1" ref="AE478" ca="1">INDEX($D$20:$I$31,AE$3,1)+BETAINV(RAND(),INDEX($D$20:$I$31,AE$3,5),INDEX($D$20:$I$31,AE$3,6))*(INDEX($D$20:$I$31,AE$3,2)-INDEX($D$20:$I$31,AE$3,1))</f>
        <v>273.34099306223948</v>
      </c>
      <c r="AF478" cm="1">
        <f t="array" aca="1" ref="AF478" ca="1">INDEX($D$20:$I$31,AF$3,1)+BETAINV(RAND(),INDEX($D$20:$I$31,AF$3,5),INDEX($D$20:$I$31,AF$3,6))*(INDEX($D$20:$I$31,AF$3,2)-INDEX($D$20:$I$31,AF$3,1))</f>
        <v>171.00983707288026</v>
      </c>
      <c r="AG478" cm="1">
        <f t="array" aca="1" ref="AG478" ca="1">INDEX($D$20:$I$31,AG$3,1)+BETAINV(RAND(),INDEX($D$20:$I$31,AG$3,5),INDEX($D$20:$I$31,AG$3,6))*(INDEX($D$20:$I$31,AG$3,2)-INDEX($D$20:$I$31,AG$3,1))</f>
        <v>705.36977462458105</v>
      </c>
      <c r="AH478" cm="1">
        <f t="array" aca="1" ref="AH478" ca="1">INDEX($D$20:$I$31,AH$3,1)+BETAINV(RAND(),INDEX($D$20:$I$31,AH$3,5),INDEX($D$20:$I$31,AH$3,6))*(INDEX($D$20:$I$31,AH$3,2)-INDEX($D$20:$I$31,AH$3,1))</f>
        <v>671.73766376869412</v>
      </c>
      <c r="AI478" cm="1">
        <f t="array" aca="1" ref="AI478" ca="1">INDEX($D$20:$I$31,AI$3,1)+BETAINV(RAND(),INDEX($D$20:$I$31,AI$3,5),INDEX($D$20:$I$31,AI$3,6))*(INDEX($D$20:$I$31,AI$3,2)-INDEX($D$20:$I$31,AI$3,1))</f>
        <v>380.09445248140855</v>
      </c>
      <c r="AJ478" cm="1">
        <f t="array" aca="1" ref="AJ478" ca="1">INDEX($D$20:$I$31,AJ$3,1)+BETAINV(RAND(),INDEX($D$20:$I$31,AJ$3,5),INDEX($D$20:$I$31,AJ$3,6))*(INDEX($D$20:$I$31,AJ$3,2)-INDEX($D$20:$I$31,AJ$3,1))</f>
        <v>196.28284151351954</v>
      </c>
      <c r="AK478" cm="1">
        <f t="array" aca="1" ref="AK478" ca="1">INDEX($D$20:$I$31,AK$3,1)+BETAINV(RAND(),INDEX($D$20:$I$31,AK$3,5),INDEX($D$20:$I$31,AK$3,6))*(INDEX($D$20:$I$31,AK$3,2)-INDEX($D$20:$I$31,AK$3,1))</f>
        <v>289.27050473949441</v>
      </c>
      <c r="AL478" cm="1">
        <f t="array" aca="1" ref="AL478" ca="1">INDEX($D$20:$I$31,AL$3,1)+BETAINV(RAND(),INDEX($D$20:$I$31,AL$3,5),INDEX($D$20:$I$31,AL$3,6))*(INDEX($D$20:$I$31,AL$3,2)-INDEX($D$20:$I$31,AL$3,1))</f>
        <v>392.9856139948277</v>
      </c>
      <c r="AN478">
        <v>475</v>
      </c>
      <c r="AO478" s="13" cm="1">
        <f t="array" aca="1" ref="AO478" ca="1">INDEX($D$36:$I$47,AO$3,1)+BETAINV(RAND(),INDEX($D$36:$I$47,AO$3,5),INDEX($D$36:$I$47,AO$3,6))*(INDEX($D$36:$I$47,AO$3,2)-INDEX($D$36:$I$47,AO$3,1))</f>
        <v>113.24793011984205</v>
      </c>
      <c r="AP478" s="13" cm="1">
        <f t="array" aca="1" ref="AP478" ca="1">INDEX($D$36:$I$47,AP$3,1)+BETAINV(RAND(),INDEX($D$36:$I$47,AP$3,5),INDEX($D$36:$I$47,AP$3,6))*(INDEX($D$36:$I$47,AP$3,2)-INDEX($D$36:$I$47,AP$3,1))</f>
        <v>112.92099997915007</v>
      </c>
      <c r="AQ478" s="13" cm="1">
        <f t="array" aca="1" ref="AQ478" ca="1">INDEX($D$36:$I$47,AQ$3,1)+BETAINV(RAND(),INDEX($D$36:$I$47,AQ$3,5),INDEX($D$36:$I$47,AQ$3,6))*(INDEX($D$36:$I$47,AQ$3,2)-INDEX($D$36:$I$47,AQ$3,1))</f>
        <v>204.44318968933862</v>
      </c>
      <c r="AR478" s="13" cm="1">
        <f t="array" aca="1" ref="AR478" ca="1">INDEX($D$36:$I$47,AR$3,1)+BETAINV(RAND(),INDEX($D$36:$I$47,AR$3,5),INDEX($D$36:$I$47,AR$3,6))*(INDEX($D$36:$I$47,AR$3,2)-INDEX($D$36:$I$47,AR$3,1))</f>
        <v>277.0200990813313</v>
      </c>
      <c r="AS478" s="13" cm="1">
        <f t="array" aca="1" ref="AS478" ca="1">INDEX($D$36:$I$47,AS$3,1)+BETAINV(RAND(),INDEX($D$36:$I$47,AS$3,5),INDEX($D$36:$I$47,AS$3,6))*(INDEX($D$36:$I$47,AS$3,2)-INDEX($D$36:$I$47,AS$3,1))</f>
        <v>620.38077206228945</v>
      </c>
      <c r="AT478" s="13" cm="1">
        <f t="array" aca="1" ref="AT478" ca="1">INDEX($D$36:$I$47,AT$3,1)+BETAINV(RAND(),INDEX($D$36:$I$47,AT$3,5),INDEX($D$36:$I$47,AT$3,6))*(INDEX($D$36:$I$47,AT$3,2)-INDEX($D$36:$I$47,AT$3,1))</f>
        <v>143.72486788046723</v>
      </c>
      <c r="AU478" s="13" cm="1">
        <f t="array" aca="1" ref="AU478" ca="1">INDEX($D$36:$I$47,AU$3,1)+BETAINV(RAND(),INDEX($D$36:$I$47,AU$3,5),INDEX($D$36:$I$47,AU$3,6))*(INDEX($D$36:$I$47,AU$3,2)-INDEX($D$36:$I$47,AU$3,1))</f>
        <v>282.28800414048152</v>
      </c>
      <c r="AV478" s="13" cm="1">
        <f t="array" aca="1" ref="AV478" ca="1">INDEX($D$36:$I$47,AV$3,1)+BETAINV(RAND(),INDEX($D$36:$I$47,AV$3,5),INDEX($D$36:$I$47,AV$3,6))*(INDEX($D$36:$I$47,AV$3,2)-INDEX($D$36:$I$47,AV$3,1))</f>
        <v>621.74272738214711</v>
      </c>
      <c r="AW478" s="13" cm="1">
        <f t="array" aca="1" ref="AW478" ca="1">INDEX($D$36:$I$47,AW$3,1)+BETAINV(RAND(),INDEX($D$36:$I$47,AW$3,5),INDEX($D$36:$I$47,AW$3,6))*(INDEX($D$36:$I$47,AW$3,2)-INDEX($D$36:$I$47,AW$3,1))</f>
        <v>586.62406453889787</v>
      </c>
      <c r="AX478" s="13" cm="1">
        <f t="array" aca="1" ref="AX478" ca="1">INDEX($D$36:$I$47,AX$3,1)+BETAINV(RAND(),INDEX($D$36:$I$47,AX$3,5),INDEX($D$36:$I$47,AX$3,6))*(INDEX($D$36:$I$47,AX$3,2)-INDEX($D$36:$I$47,AX$3,1))</f>
        <v>414.63804393567574</v>
      </c>
      <c r="AY478" s="13" cm="1">
        <f t="array" aca="1" ref="AY478" ca="1">INDEX($D$36:$I$47,AY$3,1)+BETAINV(RAND(),INDEX($D$36:$I$47,AY$3,5),INDEX($D$36:$I$47,AY$3,6))*(INDEX($D$36:$I$47,AY$3,2)-INDEX($D$36:$I$47,AY$3,1))</f>
        <v>134.19579217826939</v>
      </c>
      <c r="AZ478" s="13" cm="1">
        <f t="array" aca="1" ref="AZ478" ca="1">INDEX($D$36:$I$47,AZ$3,1)+BETAINV(RAND(),INDEX($D$36:$I$47,AZ$3,5),INDEX($D$36:$I$47,AZ$3,6))*(INDEX($D$36:$I$47,AZ$3,2)-INDEX($D$36:$I$47,AZ$3,1))</f>
        <v>455.92973549415785</v>
      </c>
      <c r="BC478">
        <v>475</v>
      </c>
      <c r="BD478" cm="1">
        <f t="array" aca="1" ref="BD478" ca="1">INDEX($D$52:$I$63,BD$3,1)+BETAINV(RAND(),INDEX($D$52:$I$63,BD$3,5),INDEX($D$52:$I$63,BD$3,6))*(INDEX($D$52:$I$63,BD$3,2)-INDEX(D$52:I$63,BD$3,1))</f>
        <v>63.808737014597014</v>
      </c>
      <c r="BE478" cm="1">
        <f t="array" aca="1" ref="BE478" ca="1">INDEX($D$52:$I$63,BE$3,1)+BETAINV(RAND(),INDEX($D$52:$I$63,BE$3,5),INDEX($D$52:$I$63,BE$3,6))*(INDEX($D$52:$I$63,BE$3,2)-INDEX(E$52:J$63,BE$3,1))</f>
        <v>47.52000000000001</v>
      </c>
      <c r="BF478" cm="1">
        <f t="array" aca="1" ref="BF478" ca="1">INDEX($D$52:$I$63,BF$3,1)+BETAINV(RAND(),INDEX($D$52:$I$63,BF$3,5),INDEX($D$52:$I$63,BF$3,6))*(INDEX($D$52:$I$63,BF$3,2)-INDEX(F$52:K$63,BF$3,1))</f>
        <v>37.238841645507947</v>
      </c>
      <c r="BG478" cm="1">
        <f t="array" aca="1" ref="BG478" ca="1">INDEX($D$52:$I$63,BG$3,1)+BETAINV(RAND(),INDEX($D$52:$I$63,BG$3,5),INDEX($D$52:$I$63,BG$3,6))*(INDEX($D$52:$I$63,BG$3,2)-INDEX(G$52:L$63,BG$3,1))</f>
        <v>287.96558446128267</v>
      </c>
      <c r="BH478" cm="1">
        <f t="array" aca="1" ref="BH478" ca="1">INDEX($D$52:$I$63,BH$3,1)+BETAINV(RAND(),INDEX($D$52:$I$63,BH$3,5),INDEX($D$52:$I$63,BH$3,6))*(INDEX($D$52:$I$63,BH$3,2)-INDEX(H$52:M$63,BH$3,1))</f>
        <v>168.3317319200593</v>
      </c>
      <c r="BI478" cm="1">
        <f t="array" aca="1" ref="BI478" ca="1">INDEX($D$52:$I$63,BI$3,1)+BETAINV(RAND(),INDEX($D$52:$I$63,BI$3,5),INDEX($D$52:$I$63,BI$3,6))*(INDEX($D$52:$I$63,BI$3,2)-INDEX(I$52:N$63,BI$3,1))</f>
        <v>122.92755809774798</v>
      </c>
      <c r="BJ478" cm="1">
        <f t="array" aca="1" ref="BJ478" ca="1">INDEX($D$52:$I$63,BJ$3,1)+BETAINV(RAND(),INDEX($D$52:$I$63,BJ$3,5),INDEX($D$52:$I$63,BJ$3,6))*(INDEX($D$52:$I$63,BJ$3,2)-INDEX(J$52:O$63,BJ$3,1))</f>
        <v>330.37992566443603</v>
      </c>
      <c r="BK478" cm="1">
        <f t="array" aca="1" ref="BK478" ca="1">INDEX($D$52:$I$63,BK$3,1)+BETAINV(RAND(),INDEX($D$52:$I$63,BK$3,5),INDEX($D$52:$I$63,BK$3,6))*(INDEX($D$52:$I$63,BK$3,2)-INDEX(K$52:P$63,BK$3,1))</f>
        <v>263.71467777647371</v>
      </c>
      <c r="BL478" cm="1">
        <f t="array" aca="1" ref="BL478" ca="1">INDEX($D$52:$I$63,BL$3,1)+BETAINV(RAND(),INDEX($D$52:$I$63,BL$3,5),INDEX($D$52:$I$63,BL$3,6))*(INDEX($D$52:$I$63,BL$3,2)-INDEX(L$52:Q$63,BL$3,1))</f>
        <v>345.78891176587626</v>
      </c>
      <c r="BM478" cm="1">
        <f t="array" aca="1" ref="BM478" ca="1">INDEX($D$52:$I$63,BM$3,1)+BETAINV(RAND(),INDEX($D$52:$I$63,BM$3,5),INDEX($D$52:$I$63,BM$3,6))*(INDEX($D$52:$I$63,BM$3,2)-INDEX(M$52:R$63,BM$3,1))</f>
        <v>22.096759412678644</v>
      </c>
      <c r="BN478" cm="1">
        <f t="array" aca="1" ref="BN478" ca="1">INDEX($D$52:$I$63,BN$3,1)+BETAINV(RAND(),INDEX($D$52:$I$63,BN$3,5),INDEX($D$52:$I$63,BN$3,6))*(INDEX($D$52:$I$63,BN$3,2)-INDEX(N$52:S$63,BN$3,1))</f>
        <v>105.10440175896593</v>
      </c>
      <c r="BO478" cm="1">
        <f t="array" aca="1" ref="BO478" ca="1">INDEX($D$52:$I$63,BO$3,1)+BETAINV(RAND(),INDEX($D$52:$I$63,BO$3,5),INDEX($D$52:$I$63,BO$3,6))*(INDEX($D$52:$I$63,BO$3,2)-INDEX(O$52:T$63,BO$3,1))</f>
        <v>436.22602186261884</v>
      </c>
    </row>
    <row r="479" spans="12:67" x14ac:dyDescent="0.25">
      <c r="L479">
        <v>476</v>
      </c>
      <c r="M479" cm="1">
        <f t="array" aca="1" ref="M479" ca="1">INDEX($D$4:$I$15,M$3,1)+BETAINV(RAND(),INDEX($D$4:$I$15,M$3,5),INDEX($D$4:$I$15,M$3,6))*(INDEX($D$4:$I$15,M$3,2)-INDEX($D$4:$I$15,M$3,1))</f>
        <v>280.83667389820448</v>
      </c>
      <c r="N479" cm="1">
        <f t="array" aca="1" ref="N479" ca="1">INDEX($D$4:$I$15,N$3,1)+BETAINV(RAND(),INDEX($D$4:$I$15,N$3,5),INDEX($D$4:$I$15,N$3,6))*(INDEX($D$4:$I$15,N$3,2)-INDEX($D$4:$I$15,N$3,1))</f>
        <v>180.14090167376833</v>
      </c>
      <c r="O479" cm="1">
        <f t="array" aca="1" ref="O479" ca="1">INDEX($D$4:$I$15,O$3,1)+BETAINV(RAND(),INDEX($D$4:$I$15,O$3,5),INDEX($D$4:$I$15,O$3,6))*(INDEX($D$4:$I$15,O$3,2)-INDEX($D$4:$I$15,O$3,1))</f>
        <v>50.600379225093391</v>
      </c>
      <c r="P479" cm="1">
        <f t="array" aca="1" ref="P479" ca="1">INDEX($D$4:$I$15,P$3,1)+BETAINV(RAND(),INDEX($D$4:$I$15,P$3,5),INDEX($D$4:$I$15,P$3,6))*(INDEX($D$4:$I$15,P$3,2)-INDEX($D$4:$I$15,P$3,1))</f>
        <v>833.53023518177235</v>
      </c>
      <c r="Q479" cm="1">
        <f t="array" aca="1" ref="Q479" ca="1">INDEX($D$4:$I$15,Q$3,1)+BETAINV(RAND(),INDEX($D$4:$I$15,Q$3,5),INDEX($D$4:$I$15,Q$3,6))*(INDEX($D$4:$I$15,Q$3,2)-INDEX($D$4:$I$15,Q$3,1))</f>
        <v>143.07420213878035</v>
      </c>
      <c r="R479" cm="1">
        <f t="array" aca="1" ref="R479" ca="1">INDEX($D$4:$I$15,R$3,1)+BETAINV(RAND(),INDEX($D$4:$I$15,R$3,5),INDEX($D$4:$I$15,R$3,6))*(INDEX($D$4:$I$15,R$3,2)-INDEX($D$4:$I$15,R$3,1))</f>
        <v>552.08625038787068</v>
      </c>
      <c r="S479" cm="1">
        <f t="array" aca="1" ref="S479" ca="1">INDEX($D$4:$I$15,S$3,1)+BETAINV(RAND(),INDEX($D$4:$I$15,S$3,5),INDEX($D$4:$I$15,S$3,6))*(INDEX($D$4:$I$15,S$3,2)-INDEX($D$4:$I$15,S$3,1))</f>
        <v>759.86067516391302</v>
      </c>
      <c r="T479" cm="1">
        <f t="array" aca="1" ref="T479" ca="1">INDEX($D$4:$I$15,T$3,1)+BETAINV(RAND(),INDEX($D$4:$I$15,T$3,5),INDEX($D$4:$I$15,T$3,6))*(INDEX($D$4:$I$15,T$3,2)-INDEX($D$4:$I$15,T$3,1))</f>
        <v>959.47685029033028</v>
      </c>
      <c r="U479" cm="1">
        <f t="array" aca="1" ref="U479" ca="1">INDEX($D$4:$I$15,U$3,1)+BETAINV(RAND(),INDEX($D$4:$I$15,U$3,5),INDEX($D$4:$I$15,U$3,6))*(INDEX($D$4:$I$15,U$3,2)-INDEX($D$4:$I$15,U$3,1))</f>
        <v>331.59005671863133</v>
      </c>
      <c r="V479" cm="1">
        <f t="array" aca="1" ref="V479" ca="1">INDEX($D$4:$I$15,V$3,1)+BETAINV(RAND(),INDEX($D$4:$I$15,V$3,5),INDEX($D$4:$I$15,V$3,6))*(INDEX($D$4:$I$15,V$3,2)-INDEX($D$4:$I$15,V$3,1))</f>
        <v>113.86249541662269</v>
      </c>
      <c r="W479" cm="1">
        <f t="array" aca="1" ref="W479" ca="1">INDEX($D$4:$I$15,W$3,1)+BETAINV(RAND(),INDEX($D$4:$I$15,W$3,5),INDEX($D$4:$I$15,W$3,6))*(INDEX($D$4:$I$15,W$3,2)-INDEX($D$4:$I$15,W$3,1))</f>
        <v>305.97821513027276</v>
      </c>
      <c r="X479" cm="1">
        <f t="array" aca="1" ref="X479" ca="1">INDEX($D$4:$I$15,X$3,1)+BETAINV(RAND(),INDEX($D$4:$I$15,X$3,5),INDEX($D$4:$I$15,X$3,6))*(INDEX($D$4:$I$15,X$3,2)-INDEX($D$4:$I$15,X$3,1))</f>
        <v>1598.7078227157253</v>
      </c>
      <c r="Z479">
        <v>476</v>
      </c>
      <c r="AA479" cm="1">
        <f t="array" aca="1" ref="AA479" ca="1">INDEX($D$20:$I$31,AA$3,1)+BETAINV(RAND(),INDEX($D$20:$I$31,AA$3,5),INDEX($D$20:$I$31,AA$3,6))*(INDEX($D$20:$I$31,AA$3,2)-INDEX($D$20:$I$31,AA$3,1))</f>
        <v>97.208469869403416</v>
      </c>
      <c r="AB479" cm="1">
        <f t="array" aca="1" ref="AB479" ca="1">INDEX($D$20:$I$31,AB$3,1)+BETAINV(RAND(),INDEX($D$20:$I$31,AB$3,5),INDEX($D$20:$I$31,AB$3,6))*(INDEX($D$20:$I$31,AB$3,2)-INDEX($D$20:$I$31,AB$3,1))</f>
        <v>121.12909556805884</v>
      </c>
      <c r="AC479" cm="1">
        <f t="array" aca="1" ref="AC479" ca="1">INDEX($D$20:$I$31,AC$3,1)+BETAINV(RAND(),INDEX($D$20:$I$31,AC$3,5),INDEX($D$20:$I$31,AC$3,6))*(INDEX($D$20:$I$31,AC$3,2)-INDEX($D$20:$I$31,AC$3,1))</f>
        <v>98.870169385626369</v>
      </c>
      <c r="AD479" cm="1">
        <f t="array" aca="1" ref="AD479" ca="1">INDEX($D$20:$I$31,AD$3,1)+BETAINV(RAND(),INDEX($D$20:$I$31,AD$3,5),INDEX($D$20:$I$31,AD$3,6))*(INDEX($D$20:$I$31,AD$3,2)-INDEX($D$20:$I$31,AD$3,1))</f>
        <v>593.92897757350931</v>
      </c>
      <c r="AE479" cm="1">
        <f t="array" aca="1" ref="AE479" ca="1">INDEX($D$20:$I$31,AE$3,1)+BETAINV(RAND(),INDEX($D$20:$I$31,AE$3,5),INDEX($D$20:$I$31,AE$3,6))*(INDEX($D$20:$I$31,AE$3,2)-INDEX($D$20:$I$31,AE$3,1))</f>
        <v>319.24717231609299</v>
      </c>
      <c r="AF479" cm="1">
        <f t="array" aca="1" ref="AF479" ca="1">INDEX($D$20:$I$31,AF$3,1)+BETAINV(RAND(),INDEX($D$20:$I$31,AF$3,5),INDEX($D$20:$I$31,AF$3,6))*(INDEX($D$20:$I$31,AF$3,2)-INDEX($D$20:$I$31,AF$3,1))</f>
        <v>145.73217308796831</v>
      </c>
      <c r="AG479" cm="1">
        <f t="array" aca="1" ref="AG479" ca="1">INDEX($D$20:$I$31,AG$3,1)+BETAINV(RAND(),INDEX($D$20:$I$31,AG$3,5),INDEX($D$20:$I$31,AG$3,6))*(INDEX($D$20:$I$31,AG$3,2)-INDEX($D$20:$I$31,AG$3,1))</f>
        <v>836.85495158280889</v>
      </c>
      <c r="AH479" cm="1">
        <f t="array" aca="1" ref="AH479" ca="1">INDEX($D$20:$I$31,AH$3,1)+BETAINV(RAND(),INDEX($D$20:$I$31,AH$3,5),INDEX($D$20:$I$31,AH$3,6))*(INDEX($D$20:$I$31,AH$3,2)-INDEX($D$20:$I$31,AH$3,1))</f>
        <v>660.68245886379577</v>
      </c>
      <c r="AI479" cm="1">
        <f t="array" aca="1" ref="AI479" ca="1">INDEX($D$20:$I$31,AI$3,1)+BETAINV(RAND(),INDEX($D$20:$I$31,AI$3,5),INDEX($D$20:$I$31,AI$3,6))*(INDEX($D$20:$I$31,AI$3,2)-INDEX($D$20:$I$31,AI$3,1))</f>
        <v>373.56426165474261</v>
      </c>
      <c r="AJ479" cm="1">
        <f t="array" aca="1" ref="AJ479" ca="1">INDEX($D$20:$I$31,AJ$3,1)+BETAINV(RAND(),INDEX($D$20:$I$31,AJ$3,5),INDEX($D$20:$I$31,AJ$3,6))*(INDEX($D$20:$I$31,AJ$3,2)-INDEX($D$20:$I$31,AJ$3,1))</f>
        <v>202.9189653499642</v>
      </c>
      <c r="AK479" cm="1">
        <f t="array" aca="1" ref="AK479" ca="1">INDEX($D$20:$I$31,AK$3,1)+BETAINV(RAND(),INDEX($D$20:$I$31,AK$3,5),INDEX($D$20:$I$31,AK$3,6))*(INDEX($D$20:$I$31,AK$3,2)-INDEX($D$20:$I$31,AK$3,1))</f>
        <v>282.17645422320669</v>
      </c>
      <c r="AL479" cm="1">
        <f t="array" aca="1" ref="AL479" ca="1">INDEX($D$20:$I$31,AL$3,1)+BETAINV(RAND(),INDEX($D$20:$I$31,AL$3,5),INDEX($D$20:$I$31,AL$3,6))*(INDEX($D$20:$I$31,AL$3,2)-INDEX($D$20:$I$31,AL$3,1))</f>
        <v>394.35067585493107</v>
      </c>
      <c r="AN479">
        <v>476</v>
      </c>
      <c r="AO479" s="13" cm="1">
        <f t="array" aca="1" ref="AO479" ca="1">INDEX($D$36:$I$47,AO$3,1)+BETAINV(RAND(),INDEX($D$36:$I$47,AO$3,5),INDEX($D$36:$I$47,AO$3,6))*(INDEX($D$36:$I$47,AO$3,2)-INDEX($D$36:$I$47,AO$3,1))</f>
        <v>105.47109546133152</v>
      </c>
      <c r="AP479" s="13" cm="1">
        <f t="array" aca="1" ref="AP479" ca="1">INDEX($D$36:$I$47,AP$3,1)+BETAINV(RAND(),INDEX($D$36:$I$47,AP$3,5),INDEX($D$36:$I$47,AP$3,6))*(INDEX($D$36:$I$47,AP$3,2)-INDEX($D$36:$I$47,AP$3,1))</f>
        <v>96.949075481344764</v>
      </c>
      <c r="AQ479" s="13" cm="1">
        <f t="array" aca="1" ref="AQ479" ca="1">INDEX($D$36:$I$47,AQ$3,1)+BETAINV(RAND(),INDEX($D$36:$I$47,AQ$3,5),INDEX($D$36:$I$47,AQ$3,6))*(INDEX($D$36:$I$47,AQ$3,2)-INDEX($D$36:$I$47,AQ$3,1))</f>
        <v>178.68322357877938</v>
      </c>
      <c r="AR479" s="13" cm="1">
        <f t="array" aca="1" ref="AR479" ca="1">INDEX($D$36:$I$47,AR$3,1)+BETAINV(RAND(),INDEX($D$36:$I$47,AR$3,5),INDEX($D$36:$I$47,AR$3,6))*(INDEX($D$36:$I$47,AR$3,2)-INDEX($D$36:$I$47,AR$3,1))</f>
        <v>339.26026222434774</v>
      </c>
      <c r="AS479" s="13" cm="1">
        <f t="array" aca="1" ref="AS479" ca="1">INDEX($D$36:$I$47,AS$3,1)+BETAINV(RAND(),INDEX($D$36:$I$47,AS$3,5),INDEX($D$36:$I$47,AS$3,6))*(INDEX($D$36:$I$47,AS$3,2)-INDEX($D$36:$I$47,AS$3,1))</f>
        <v>670.08085194778766</v>
      </c>
      <c r="AT479" s="13" cm="1">
        <f t="array" aca="1" ref="AT479" ca="1">INDEX($D$36:$I$47,AT$3,1)+BETAINV(RAND(),INDEX($D$36:$I$47,AT$3,5),INDEX($D$36:$I$47,AT$3,6))*(INDEX($D$36:$I$47,AT$3,2)-INDEX($D$36:$I$47,AT$3,1))</f>
        <v>147.89649863494029</v>
      </c>
      <c r="AU479" s="13" cm="1">
        <f t="array" aca="1" ref="AU479" ca="1">INDEX($D$36:$I$47,AU$3,1)+BETAINV(RAND(),INDEX($D$36:$I$47,AU$3,5),INDEX($D$36:$I$47,AU$3,6))*(INDEX($D$36:$I$47,AU$3,2)-INDEX($D$36:$I$47,AU$3,1))</f>
        <v>301.77636586361905</v>
      </c>
      <c r="AV479" s="13" cm="1">
        <f t="array" aca="1" ref="AV479" ca="1">INDEX($D$36:$I$47,AV$3,1)+BETAINV(RAND(),INDEX($D$36:$I$47,AV$3,5),INDEX($D$36:$I$47,AV$3,6))*(INDEX($D$36:$I$47,AV$3,2)-INDEX($D$36:$I$47,AV$3,1))</f>
        <v>592.11978716109581</v>
      </c>
      <c r="AW479" s="13" cm="1">
        <f t="array" aca="1" ref="AW479" ca="1">INDEX($D$36:$I$47,AW$3,1)+BETAINV(RAND(),INDEX($D$36:$I$47,AW$3,5),INDEX($D$36:$I$47,AW$3,6))*(INDEX($D$36:$I$47,AW$3,2)-INDEX($D$36:$I$47,AW$3,1))</f>
        <v>469.36785412596436</v>
      </c>
      <c r="AX479" s="13" cm="1">
        <f t="array" aca="1" ref="AX479" ca="1">INDEX($D$36:$I$47,AX$3,1)+BETAINV(RAND(),INDEX($D$36:$I$47,AX$3,5),INDEX($D$36:$I$47,AX$3,6))*(INDEX($D$36:$I$47,AX$3,2)-INDEX($D$36:$I$47,AX$3,1))</f>
        <v>351.20020655245241</v>
      </c>
      <c r="AY479" s="13" cm="1">
        <f t="array" aca="1" ref="AY479" ca="1">INDEX($D$36:$I$47,AY$3,1)+BETAINV(RAND(),INDEX($D$36:$I$47,AY$3,5),INDEX($D$36:$I$47,AY$3,6))*(INDEX($D$36:$I$47,AY$3,2)-INDEX($D$36:$I$47,AY$3,1))</f>
        <v>153.78102055701621</v>
      </c>
      <c r="AZ479" s="13" cm="1">
        <f t="array" aca="1" ref="AZ479" ca="1">INDEX($D$36:$I$47,AZ$3,1)+BETAINV(RAND(),INDEX($D$36:$I$47,AZ$3,5),INDEX($D$36:$I$47,AZ$3,6))*(INDEX($D$36:$I$47,AZ$3,2)-INDEX($D$36:$I$47,AZ$3,1))</f>
        <v>438.71830563302274</v>
      </c>
      <c r="BC479">
        <v>476</v>
      </c>
      <c r="BD479" cm="1">
        <f t="array" aca="1" ref="BD479" ca="1">INDEX($D$52:$I$63,BD$3,1)+BETAINV(RAND(),INDEX($D$52:$I$63,BD$3,5),INDEX($D$52:$I$63,BD$3,6))*(INDEX($D$52:$I$63,BD$3,2)-INDEX(D$52:I$63,BD$3,1))</f>
        <v>53.385390013644503</v>
      </c>
      <c r="BE479" cm="1">
        <f t="array" aca="1" ref="BE479" ca="1">INDEX($D$52:$I$63,BE$3,1)+BETAINV(RAND(),INDEX($D$52:$I$63,BE$3,5),INDEX($D$52:$I$63,BE$3,6))*(INDEX($D$52:$I$63,BE$3,2)-INDEX(E$52:J$63,BE$3,1))</f>
        <v>47.52000000000001</v>
      </c>
      <c r="BF479" cm="1">
        <f t="array" aca="1" ref="BF479" ca="1">INDEX($D$52:$I$63,BF$3,1)+BETAINV(RAND(),INDEX($D$52:$I$63,BF$3,5),INDEX($D$52:$I$63,BF$3,6))*(INDEX($D$52:$I$63,BF$3,2)-INDEX(F$52:K$63,BF$3,1))</f>
        <v>35.253161391291052</v>
      </c>
      <c r="BG479" cm="1">
        <f t="array" aca="1" ref="BG479" ca="1">INDEX($D$52:$I$63,BG$3,1)+BETAINV(RAND(),INDEX($D$52:$I$63,BG$3,5),INDEX($D$52:$I$63,BG$3,6))*(INDEX($D$52:$I$63,BG$3,2)-INDEX(G$52:L$63,BG$3,1))</f>
        <v>294.13404286970007</v>
      </c>
      <c r="BH479" cm="1">
        <f t="array" aca="1" ref="BH479" ca="1">INDEX($D$52:$I$63,BH$3,1)+BETAINV(RAND(),INDEX($D$52:$I$63,BH$3,5),INDEX($D$52:$I$63,BH$3,6))*(INDEX($D$52:$I$63,BH$3,2)-INDEX(H$52:M$63,BH$3,1))</f>
        <v>194.51918298201275</v>
      </c>
      <c r="BI479" cm="1">
        <f t="array" aca="1" ref="BI479" ca="1">INDEX($D$52:$I$63,BI$3,1)+BETAINV(RAND(),INDEX($D$52:$I$63,BI$3,5),INDEX($D$52:$I$63,BI$3,6))*(INDEX($D$52:$I$63,BI$3,2)-INDEX(I$52:N$63,BI$3,1))</f>
        <v>99.996916933935239</v>
      </c>
      <c r="BJ479" cm="1">
        <f t="array" aca="1" ref="BJ479" ca="1">INDEX($D$52:$I$63,BJ$3,1)+BETAINV(RAND(),INDEX($D$52:$I$63,BJ$3,5),INDEX($D$52:$I$63,BJ$3,6))*(INDEX($D$52:$I$63,BJ$3,2)-INDEX(J$52:O$63,BJ$3,1))</f>
        <v>331.94373785601488</v>
      </c>
      <c r="BK479" cm="1">
        <f t="array" aca="1" ref="BK479" ca="1">INDEX($D$52:$I$63,BK$3,1)+BETAINV(RAND(),INDEX($D$52:$I$63,BK$3,5),INDEX($D$52:$I$63,BK$3,6))*(INDEX($D$52:$I$63,BK$3,2)-INDEX(K$52:P$63,BK$3,1))</f>
        <v>439.00347136386074</v>
      </c>
      <c r="BL479" cm="1">
        <f t="array" aca="1" ref="BL479" ca="1">INDEX($D$52:$I$63,BL$3,1)+BETAINV(RAND(),INDEX($D$52:$I$63,BL$3,5),INDEX($D$52:$I$63,BL$3,6))*(INDEX($D$52:$I$63,BL$3,2)-INDEX(L$52:Q$63,BL$3,1))</f>
        <v>334.24081339768281</v>
      </c>
      <c r="BM479" cm="1">
        <f t="array" aca="1" ref="BM479" ca="1">INDEX($D$52:$I$63,BM$3,1)+BETAINV(RAND(),INDEX($D$52:$I$63,BM$3,5),INDEX($D$52:$I$63,BM$3,6))*(INDEX($D$52:$I$63,BM$3,2)-INDEX(M$52:R$63,BM$3,1))</f>
        <v>-72.206146693646559</v>
      </c>
      <c r="BN479" cm="1">
        <f t="array" aca="1" ref="BN479" ca="1">INDEX($D$52:$I$63,BN$3,1)+BETAINV(RAND(),INDEX($D$52:$I$63,BN$3,5),INDEX($D$52:$I$63,BN$3,6))*(INDEX($D$52:$I$63,BN$3,2)-INDEX(N$52:S$63,BN$3,1))</f>
        <v>104.79067636794215</v>
      </c>
      <c r="BO479" cm="1">
        <f t="array" aca="1" ref="BO479" ca="1">INDEX($D$52:$I$63,BO$3,1)+BETAINV(RAND(),INDEX($D$52:$I$63,BO$3,5),INDEX($D$52:$I$63,BO$3,6))*(INDEX($D$52:$I$63,BO$3,2)-INDEX(O$52:T$63,BO$3,1))</f>
        <v>453.66199022707042</v>
      </c>
    </row>
    <row r="480" spans="12:67" x14ac:dyDescent="0.25">
      <c r="L480">
        <v>477</v>
      </c>
      <c r="M480" cm="1">
        <f t="array" aca="1" ref="M480" ca="1">INDEX($D$4:$I$15,M$3,1)+BETAINV(RAND(),INDEX($D$4:$I$15,M$3,5),INDEX($D$4:$I$15,M$3,6))*(INDEX($D$4:$I$15,M$3,2)-INDEX($D$4:$I$15,M$3,1))</f>
        <v>246.22583762594823</v>
      </c>
      <c r="N480" cm="1">
        <f t="array" aca="1" ref="N480" ca="1">INDEX($D$4:$I$15,N$3,1)+BETAINV(RAND(),INDEX($D$4:$I$15,N$3,5),INDEX($D$4:$I$15,N$3,6))*(INDEX($D$4:$I$15,N$3,2)-INDEX($D$4:$I$15,N$3,1))</f>
        <v>194.55783611740554</v>
      </c>
      <c r="O480" cm="1">
        <f t="array" aca="1" ref="O480" ca="1">INDEX($D$4:$I$15,O$3,1)+BETAINV(RAND(),INDEX($D$4:$I$15,O$3,5),INDEX($D$4:$I$15,O$3,6))*(INDEX($D$4:$I$15,O$3,2)-INDEX($D$4:$I$15,O$3,1))</f>
        <v>52.027700887290138</v>
      </c>
      <c r="P480" cm="1">
        <f t="array" aca="1" ref="P480" ca="1">INDEX($D$4:$I$15,P$3,1)+BETAINV(RAND(),INDEX($D$4:$I$15,P$3,5),INDEX($D$4:$I$15,P$3,6))*(INDEX($D$4:$I$15,P$3,2)-INDEX($D$4:$I$15,P$3,1))</f>
        <v>649.09855615232459</v>
      </c>
      <c r="Q480" cm="1">
        <f t="array" aca="1" ref="Q480" ca="1">INDEX($D$4:$I$15,Q$3,1)+BETAINV(RAND(),INDEX($D$4:$I$15,Q$3,5),INDEX($D$4:$I$15,Q$3,6))*(INDEX($D$4:$I$15,Q$3,2)-INDEX($D$4:$I$15,Q$3,1))</f>
        <v>155.75455022992429</v>
      </c>
      <c r="R480" cm="1">
        <f t="array" aca="1" ref="R480" ca="1">INDEX($D$4:$I$15,R$3,1)+BETAINV(RAND(),INDEX($D$4:$I$15,R$3,5),INDEX($D$4:$I$15,R$3,6))*(INDEX($D$4:$I$15,R$3,2)-INDEX($D$4:$I$15,R$3,1))</f>
        <v>451.49196441987692</v>
      </c>
      <c r="S480" cm="1">
        <f t="array" aca="1" ref="S480" ca="1">INDEX($D$4:$I$15,S$3,1)+BETAINV(RAND(),INDEX($D$4:$I$15,S$3,5),INDEX($D$4:$I$15,S$3,6))*(INDEX($D$4:$I$15,S$3,2)-INDEX($D$4:$I$15,S$3,1))</f>
        <v>752.54806212824258</v>
      </c>
      <c r="T480" cm="1">
        <f t="array" aca="1" ref="T480" ca="1">INDEX($D$4:$I$15,T$3,1)+BETAINV(RAND(),INDEX($D$4:$I$15,T$3,5),INDEX($D$4:$I$15,T$3,6))*(INDEX($D$4:$I$15,T$3,2)-INDEX($D$4:$I$15,T$3,1))</f>
        <v>741.32500964964856</v>
      </c>
      <c r="U480" cm="1">
        <f t="array" aca="1" ref="U480" ca="1">INDEX($D$4:$I$15,U$3,1)+BETAINV(RAND(),INDEX($D$4:$I$15,U$3,5),INDEX($D$4:$I$15,U$3,6))*(INDEX($D$4:$I$15,U$3,2)-INDEX($D$4:$I$15,U$3,1))</f>
        <v>287.06430867039126</v>
      </c>
      <c r="V480" cm="1">
        <f t="array" aca="1" ref="V480" ca="1">INDEX($D$4:$I$15,V$3,1)+BETAINV(RAND(),INDEX($D$4:$I$15,V$3,5),INDEX($D$4:$I$15,V$3,6))*(INDEX($D$4:$I$15,V$3,2)-INDEX($D$4:$I$15,V$3,1))</f>
        <v>104.06902882859346</v>
      </c>
      <c r="W480" cm="1">
        <f t="array" aca="1" ref="W480" ca="1">INDEX($D$4:$I$15,W$3,1)+BETAINV(RAND(),INDEX($D$4:$I$15,W$3,5),INDEX($D$4:$I$15,W$3,6))*(INDEX($D$4:$I$15,W$3,2)-INDEX($D$4:$I$15,W$3,1))</f>
        <v>335.29907069378692</v>
      </c>
      <c r="X480" cm="1">
        <f t="array" aca="1" ref="X480" ca="1">INDEX($D$4:$I$15,X$3,1)+BETAINV(RAND(),INDEX($D$4:$I$15,X$3,5),INDEX($D$4:$I$15,X$3,6))*(INDEX($D$4:$I$15,X$3,2)-INDEX($D$4:$I$15,X$3,1))</f>
        <v>1409.27257001813</v>
      </c>
      <c r="Z480">
        <v>477</v>
      </c>
      <c r="AA480" cm="1">
        <f t="array" aca="1" ref="AA480" ca="1">INDEX($D$20:$I$31,AA$3,1)+BETAINV(RAND(),INDEX($D$20:$I$31,AA$3,5),INDEX($D$20:$I$31,AA$3,6))*(INDEX($D$20:$I$31,AA$3,2)-INDEX($D$20:$I$31,AA$3,1))</f>
        <v>99.078849053515341</v>
      </c>
      <c r="AB480" cm="1">
        <f t="array" aca="1" ref="AB480" ca="1">INDEX($D$20:$I$31,AB$3,1)+BETAINV(RAND(),INDEX($D$20:$I$31,AB$3,5),INDEX($D$20:$I$31,AB$3,6))*(INDEX($D$20:$I$31,AB$3,2)-INDEX($D$20:$I$31,AB$3,1))</f>
        <v>103.34764530167897</v>
      </c>
      <c r="AC480" cm="1">
        <f t="array" aca="1" ref="AC480" ca="1">INDEX($D$20:$I$31,AC$3,1)+BETAINV(RAND(),INDEX($D$20:$I$31,AC$3,5),INDEX($D$20:$I$31,AC$3,6))*(INDEX($D$20:$I$31,AC$3,2)-INDEX($D$20:$I$31,AC$3,1))</f>
        <v>101.3067852871432</v>
      </c>
      <c r="AD480" cm="1">
        <f t="array" aca="1" ref="AD480" ca="1">INDEX($D$20:$I$31,AD$3,1)+BETAINV(RAND(),INDEX($D$20:$I$31,AD$3,5),INDEX($D$20:$I$31,AD$3,6))*(INDEX($D$20:$I$31,AD$3,2)-INDEX($D$20:$I$31,AD$3,1))</f>
        <v>548.18030041822078</v>
      </c>
      <c r="AE480" cm="1">
        <f t="array" aca="1" ref="AE480" ca="1">INDEX($D$20:$I$31,AE$3,1)+BETAINV(RAND(),INDEX($D$20:$I$31,AE$3,5),INDEX($D$20:$I$31,AE$3,6))*(INDEX($D$20:$I$31,AE$3,2)-INDEX($D$20:$I$31,AE$3,1))</f>
        <v>277.04936039599431</v>
      </c>
      <c r="AF480" cm="1">
        <f t="array" aca="1" ref="AF480" ca="1">INDEX($D$20:$I$31,AF$3,1)+BETAINV(RAND(),INDEX($D$20:$I$31,AF$3,5),INDEX($D$20:$I$31,AF$3,6))*(INDEX($D$20:$I$31,AF$3,2)-INDEX($D$20:$I$31,AF$3,1))</f>
        <v>153.05245280815626</v>
      </c>
      <c r="AG480" cm="1">
        <f t="array" aca="1" ref="AG480" ca="1">INDEX($D$20:$I$31,AG$3,1)+BETAINV(RAND(),INDEX($D$20:$I$31,AG$3,5),INDEX($D$20:$I$31,AG$3,6))*(INDEX($D$20:$I$31,AG$3,2)-INDEX($D$20:$I$31,AG$3,1))</f>
        <v>752.71661032144164</v>
      </c>
      <c r="AH480" cm="1">
        <f t="array" aca="1" ref="AH480" ca="1">INDEX($D$20:$I$31,AH$3,1)+BETAINV(RAND(),INDEX($D$20:$I$31,AH$3,5),INDEX($D$20:$I$31,AH$3,6))*(INDEX($D$20:$I$31,AH$3,2)-INDEX($D$20:$I$31,AH$3,1))</f>
        <v>637.03393083136802</v>
      </c>
      <c r="AI480" cm="1">
        <f t="array" aca="1" ref="AI480" ca="1">INDEX($D$20:$I$31,AI$3,1)+BETAINV(RAND(),INDEX($D$20:$I$31,AI$3,5),INDEX($D$20:$I$31,AI$3,6))*(INDEX($D$20:$I$31,AI$3,2)-INDEX($D$20:$I$31,AI$3,1))</f>
        <v>356.15996385952127</v>
      </c>
      <c r="AJ480" cm="1">
        <f t="array" aca="1" ref="AJ480" ca="1">INDEX($D$20:$I$31,AJ$3,1)+BETAINV(RAND(),INDEX($D$20:$I$31,AJ$3,5),INDEX($D$20:$I$31,AJ$3,6))*(INDEX($D$20:$I$31,AJ$3,2)-INDEX($D$20:$I$31,AJ$3,1))</f>
        <v>188.47825289637689</v>
      </c>
      <c r="AK480" cm="1">
        <f t="array" aca="1" ref="AK480" ca="1">INDEX($D$20:$I$31,AK$3,1)+BETAINV(RAND(),INDEX($D$20:$I$31,AK$3,5),INDEX($D$20:$I$31,AK$3,6))*(INDEX($D$20:$I$31,AK$3,2)-INDEX($D$20:$I$31,AK$3,1))</f>
        <v>226.5795728947997</v>
      </c>
      <c r="AL480" cm="1">
        <f t="array" aca="1" ref="AL480" ca="1">INDEX($D$20:$I$31,AL$3,1)+BETAINV(RAND(),INDEX($D$20:$I$31,AL$3,5),INDEX($D$20:$I$31,AL$3,6))*(INDEX($D$20:$I$31,AL$3,2)-INDEX($D$20:$I$31,AL$3,1))</f>
        <v>410.11266693729738</v>
      </c>
      <c r="AN480">
        <v>477</v>
      </c>
      <c r="AO480" s="13" cm="1">
        <f t="array" aca="1" ref="AO480" ca="1">INDEX($D$36:$I$47,AO$3,1)+BETAINV(RAND(),INDEX($D$36:$I$47,AO$3,5),INDEX($D$36:$I$47,AO$3,6))*(INDEX($D$36:$I$47,AO$3,2)-INDEX($D$36:$I$47,AO$3,1))</f>
        <v>112.8799931159448</v>
      </c>
      <c r="AP480" s="13" cm="1">
        <f t="array" aca="1" ref="AP480" ca="1">INDEX($D$36:$I$47,AP$3,1)+BETAINV(RAND(),INDEX($D$36:$I$47,AP$3,5),INDEX($D$36:$I$47,AP$3,6))*(INDEX($D$36:$I$47,AP$3,2)-INDEX($D$36:$I$47,AP$3,1))</f>
        <v>114.874742704878</v>
      </c>
      <c r="AQ480" s="13" cm="1">
        <f t="array" aca="1" ref="AQ480" ca="1">INDEX($D$36:$I$47,AQ$3,1)+BETAINV(RAND(),INDEX($D$36:$I$47,AQ$3,5),INDEX($D$36:$I$47,AQ$3,6))*(INDEX($D$36:$I$47,AQ$3,2)-INDEX($D$36:$I$47,AQ$3,1))</f>
        <v>202.97418360959276</v>
      </c>
      <c r="AR480" s="13" cm="1">
        <f t="array" aca="1" ref="AR480" ca="1">INDEX($D$36:$I$47,AR$3,1)+BETAINV(RAND(),INDEX($D$36:$I$47,AR$3,5),INDEX($D$36:$I$47,AR$3,6))*(INDEX($D$36:$I$47,AR$3,2)-INDEX($D$36:$I$47,AR$3,1))</f>
        <v>293.72367161654353</v>
      </c>
      <c r="AS480" s="13" cm="1">
        <f t="array" aca="1" ref="AS480" ca="1">INDEX($D$36:$I$47,AS$3,1)+BETAINV(RAND(),INDEX($D$36:$I$47,AS$3,5),INDEX($D$36:$I$47,AS$3,6))*(INDEX($D$36:$I$47,AS$3,2)-INDEX($D$36:$I$47,AS$3,1))</f>
        <v>657.47888413558621</v>
      </c>
      <c r="AT480" s="13" cm="1">
        <f t="array" aca="1" ref="AT480" ca="1">INDEX($D$36:$I$47,AT$3,1)+BETAINV(RAND(),INDEX($D$36:$I$47,AT$3,5),INDEX($D$36:$I$47,AT$3,6))*(INDEX($D$36:$I$47,AT$3,2)-INDEX($D$36:$I$47,AT$3,1))</f>
        <v>170.72490466444242</v>
      </c>
      <c r="AU480" s="13" cm="1">
        <f t="array" aca="1" ref="AU480" ca="1">INDEX($D$36:$I$47,AU$3,1)+BETAINV(RAND(),INDEX($D$36:$I$47,AU$3,5),INDEX($D$36:$I$47,AU$3,6))*(INDEX($D$36:$I$47,AU$3,2)-INDEX($D$36:$I$47,AU$3,1))</f>
        <v>280.94574305994399</v>
      </c>
      <c r="AV480" s="13" cm="1">
        <f t="array" aca="1" ref="AV480" ca="1">INDEX($D$36:$I$47,AV$3,1)+BETAINV(RAND(),INDEX($D$36:$I$47,AV$3,5),INDEX($D$36:$I$47,AV$3,6))*(INDEX($D$36:$I$47,AV$3,2)-INDEX($D$36:$I$47,AV$3,1))</f>
        <v>587.25368923608971</v>
      </c>
      <c r="AW480" s="13" cm="1">
        <f t="array" aca="1" ref="AW480" ca="1">INDEX($D$36:$I$47,AW$3,1)+BETAINV(RAND(),INDEX($D$36:$I$47,AW$3,5),INDEX($D$36:$I$47,AW$3,6))*(INDEX($D$36:$I$47,AW$3,2)-INDEX($D$36:$I$47,AW$3,1))</f>
        <v>594.82573658407421</v>
      </c>
      <c r="AX480" s="13" cm="1">
        <f t="array" aca="1" ref="AX480" ca="1">INDEX($D$36:$I$47,AX$3,1)+BETAINV(RAND(),INDEX($D$36:$I$47,AX$3,5),INDEX($D$36:$I$47,AX$3,6))*(INDEX($D$36:$I$47,AX$3,2)-INDEX($D$36:$I$47,AX$3,1))</f>
        <v>388.24991066829597</v>
      </c>
      <c r="AY480" s="13" cm="1">
        <f t="array" aca="1" ref="AY480" ca="1">INDEX($D$36:$I$47,AY$3,1)+BETAINV(RAND(),INDEX($D$36:$I$47,AY$3,5),INDEX($D$36:$I$47,AY$3,6))*(INDEX($D$36:$I$47,AY$3,2)-INDEX($D$36:$I$47,AY$3,1))</f>
        <v>163.98197691653286</v>
      </c>
      <c r="AZ480" s="13" cm="1">
        <f t="array" aca="1" ref="AZ480" ca="1">INDEX($D$36:$I$47,AZ$3,1)+BETAINV(RAND(),INDEX($D$36:$I$47,AZ$3,5),INDEX($D$36:$I$47,AZ$3,6))*(INDEX($D$36:$I$47,AZ$3,2)-INDEX($D$36:$I$47,AZ$3,1))</f>
        <v>418.28189454860467</v>
      </c>
      <c r="BC480">
        <v>477</v>
      </c>
      <c r="BD480" cm="1">
        <f t="array" aca="1" ref="BD480" ca="1">INDEX($D$52:$I$63,BD$3,1)+BETAINV(RAND(),INDEX($D$52:$I$63,BD$3,5),INDEX($D$52:$I$63,BD$3,6))*(INDEX($D$52:$I$63,BD$3,2)-INDEX(D$52:I$63,BD$3,1))</f>
        <v>55.951726165986855</v>
      </c>
      <c r="BE480" cm="1">
        <f t="array" aca="1" ref="BE480" ca="1">INDEX($D$52:$I$63,BE$3,1)+BETAINV(RAND(),INDEX($D$52:$I$63,BE$3,5),INDEX($D$52:$I$63,BE$3,6))*(INDEX($D$52:$I$63,BE$3,2)-INDEX(E$52:J$63,BE$3,1))</f>
        <v>47.52000000000001</v>
      </c>
      <c r="BF480" cm="1">
        <f t="array" aca="1" ref="BF480" ca="1">INDEX($D$52:$I$63,BF$3,1)+BETAINV(RAND(),INDEX($D$52:$I$63,BF$3,5),INDEX($D$52:$I$63,BF$3,6))*(INDEX($D$52:$I$63,BF$3,2)-INDEX(F$52:K$63,BF$3,1))</f>
        <v>34.377584792414069</v>
      </c>
      <c r="BG480" cm="1">
        <f t="array" aca="1" ref="BG480" ca="1">INDEX($D$52:$I$63,BG$3,1)+BETAINV(RAND(),INDEX($D$52:$I$63,BG$3,5),INDEX($D$52:$I$63,BG$3,6))*(INDEX($D$52:$I$63,BG$3,2)-INDEX(G$52:L$63,BG$3,1))</f>
        <v>273.51308737218397</v>
      </c>
      <c r="BH480" cm="1">
        <f t="array" aca="1" ref="BH480" ca="1">INDEX($D$52:$I$63,BH$3,1)+BETAINV(RAND(),INDEX($D$52:$I$63,BH$3,5),INDEX($D$52:$I$63,BH$3,6))*(INDEX($D$52:$I$63,BH$3,2)-INDEX(H$52:M$63,BH$3,1))</f>
        <v>227.13390416264832</v>
      </c>
      <c r="BI480" cm="1">
        <f t="array" aca="1" ref="BI480" ca="1">INDEX($D$52:$I$63,BI$3,1)+BETAINV(RAND(),INDEX($D$52:$I$63,BI$3,5),INDEX($D$52:$I$63,BI$3,6))*(INDEX($D$52:$I$63,BI$3,2)-INDEX(I$52:N$63,BI$3,1))</f>
        <v>108.52062583189419</v>
      </c>
      <c r="BJ480" cm="1">
        <f t="array" aca="1" ref="BJ480" ca="1">INDEX($D$52:$I$63,BJ$3,1)+BETAINV(RAND(),INDEX($D$52:$I$63,BJ$3,5),INDEX($D$52:$I$63,BJ$3,6))*(INDEX($D$52:$I$63,BJ$3,2)-INDEX(J$52:O$63,BJ$3,1))</f>
        <v>329.97983411489867</v>
      </c>
      <c r="BK480" cm="1">
        <f t="array" aca="1" ref="BK480" ca="1">INDEX($D$52:$I$63,BK$3,1)+BETAINV(RAND(),INDEX($D$52:$I$63,BK$3,5),INDEX($D$52:$I$63,BK$3,6))*(INDEX($D$52:$I$63,BK$3,2)-INDEX(K$52:P$63,BK$3,1))</f>
        <v>369.14015828928092</v>
      </c>
      <c r="BL480" cm="1">
        <f t="array" aca="1" ref="BL480" ca="1">INDEX($D$52:$I$63,BL$3,1)+BETAINV(RAND(),INDEX($D$52:$I$63,BL$3,5),INDEX($D$52:$I$63,BL$3,6))*(INDEX($D$52:$I$63,BL$3,2)-INDEX(L$52:Q$63,BL$3,1))</f>
        <v>246.67111117923545</v>
      </c>
      <c r="BM480" cm="1">
        <f t="array" aca="1" ref="BM480" ca="1">INDEX($D$52:$I$63,BM$3,1)+BETAINV(RAND(),INDEX($D$52:$I$63,BM$3,5),INDEX($D$52:$I$63,BM$3,6))*(INDEX($D$52:$I$63,BM$3,2)-INDEX(M$52:R$63,BM$3,1))</f>
        <v>7.2181181611563119</v>
      </c>
      <c r="BN480" cm="1">
        <f t="array" aca="1" ref="BN480" ca="1">INDEX($D$52:$I$63,BN$3,1)+BETAINV(RAND(),INDEX($D$52:$I$63,BN$3,5),INDEX($D$52:$I$63,BN$3,6))*(INDEX($D$52:$I$63,BN$3,2)-INDEX(N$52:S$63,BN$3,1))</f>
        <v>104.18905351413778</v>
      </c>
      <c r="BO480" cm="1">
        <f t="array" aca="1" ref="BO480" ca="1">INDEX($D$52:$I$63,BO$3,1)+BETAINV(RAND(),INDEX($D$52:$I$63,BO$3,5),INDEX($D$52:$I$63,BO$3,6))*(INDEX($D$52:$I$63,BO$3,2)-INDEX(O$52:T$63,BO$3,1))</f>
        <v>549.14701561730521</v>
      </c>
    </row>
    <row r="481" spans="12:67" x14ac:dyDescent="0.25">
      <c r="L481">
        <v>478</v>
      </c>
      <c r="M481" cm="1">
        <f t="array" aca="1" ref="M481" ca="1">INDEX($D$4:$I$15,M$3,1)+BETAINV(RAND(),INDEX($D$4:$I$15,M$3,5),INDEX($D$4:$I$15,M$3,6))*(INDEX($D$4:$I$15,M$3,2)-INDEX($D$4:$I$15,M$3,1))</f>
        <v>267.23491329765727</v>
      </c>
      <c r="N481" cm="1">
        <f t="array" aca="1" ref="N481" ca="1">INDEX($D$4:$I$15,N$3,1)+BETAINV(RAND(),INDEX($D$4:$I$15,N$3,5),INDEX($D$4:$I$15,N$3,6))*(INDEX($D$4:$I$15,N$3,2)-INDEX($D$4:$I$15,N$3,1))</f>
        <v>197.19883964345223</v>
      </c>
      <c r="O481" cm="1">
        <f t="array" aca="1" ref="O481" ca="1">INDEX($D$4:$I$15,O$3,1)+BETAINV(RAND(),INDEX($D$4:$I$15,O$3,5),INDEX($D$4:$I$15,O$3,6))*(INDEX($D$4:$I$15,O$3,2)-INDEX($D$4:$I$15,O$3,1))</f>
        <v>46.618750606365936</v>
      </c>
      <c r="P481" cm="1">
        <f t="array" aca="1" ref="P481" ca="1">INDEX($D$4:$I$15,P$3,1)+BETAINV(RAND(),INDEX($D$4:$I$15,P$3,5),INDEX($D$4:$I$15,P$3,6))*(INDEX($D$4:$I$15,P$3,2)-INDEX($D$4:$I$15,P$3,1))</f>
        <v>789.86699256521058</v>
      </c>
      <c r="Q481" cm="1">
        <f t="array" aca="1" ref="Q481" ca="1">INDEX($D$4:$I$15,Q$3,1)+BETAINV(RAND(),INDEX($D$4:$I$15,Q$3,5),INDEX($D$4:$I$15,Q$3,6))*(INDEX($D$4:$I$15,Q$3,2)-INDEX($D$4:$I$15,Q$3,1))</f>
        <v>156.71241131287704</v>
      </c>
      <c r="R481" cm="1">
        <f t="array" aca="1" ref="R481" ca="1">INDEX($D$4:$I$15,R$3,1)+BETAINV(RAND(),INDEX($D$4:$I$15,R$3,5),INDEX($D$4:$I$15,R$3,6))*(INDEX($D$4:$I$15,R$3,2)-INDEX($D$4:$I$15,R$3,1))</f>
        <v>482.98072187655998</v>
      </c>
      <c r="S481" cm="1">
        <f t="array" aca="1" ref="S481" ca="1">INDEX($D$4:$I$15,S$3,1)+BETAINV(RAND(),INDEX($D$4:$I$15,S$3,5),INDEX($D$4:$I$15,S$3,6))*(INDEX($D$4:$I$15,S$3,2)-INDEX($D$4:$I$15,S$3,1))</f>
        <v>671.71596964904165</v>
      </c>
      <c r="T481" cm="1">
        <f t="array" aca="1" ref="T481" ca="1">INDEX($D$4:$I$15,T$3,1)+BETAINV(RAND(),INDEX($D$4:$I$15,T$3,5),INDEX($D$4:$I$15,T$3,6))*(INDEX($D$4:$I$15,T$3,2)-INDEX($D$4:$I$15,T$3,1))</f>
        <v>807.36586466616643</v>
      </c>
      <c r="U481" cm="1">
        <f t="array" aca="1" ref="U481" ca="1">INDEX($D$4:$I$15,U$3,1)+BETAINV(RAND(),INDEX($D$4:$I$15,U$3,5),INDEX($D$4:$I$15,U$3,6))*(INDEX($D$4:$I$15,U$3,2)-INDEX($D$4:$I$15,U$3,1))</f>
        <v>270.6653299723331</v>
      </c>
      <c r="V481" cm="1">
        <f t="array" aca="1" ref="V481" ca="1">INDEX($D$4:$I$15,V$3,1)+BETAINV(RAND(),INDEX($D$4:$I$15,V$3,5),INDEX($D$4:$I$15,V$3,6))*(INDEX($D$4:$I$15,V$3,2)-INDEX($D$4:$I$15,V$3,1))</f>
        <v>105.53044109379721</v>
      </c>
      <c r="W481" cm="1">
        <f t="array" aca="1" ref="W481" ca="1">INDEX($D$4:$I$15,W$3,1)+BETAINV(RAND(),INDEX($D$4:$I$15,W$3,5),INDEX($D$4:$I$15,W$3,6))*(INDEX($D$4:$I$15,W$3,2)-INDEX($D$4:$I$15,W$3,1))</f>
        <v>434.30042397806301</v>
      </c>
      <c r="X481" cm="1">
        <f t="array" aca="1" ref="X481" ca="1">INDEX($D$4:$I$15,X$3,1)+BETAINV(RAND(),INDEX($D$4:$I$15,X$3,5),INDEX($D$4:$I$15,X$3,6))*(INDEX($D$4:$I$15,X$3,2)-INDEX($D$4:$I$15,X$3,1))</f>
        <v>1505.1073499341517</v>
      </c>
      <c r="Z481">
        <v>478</v>
      </c>
      <c r="AA481" cm="1">
        <f t="array" aca="1" ref="AA481" ca="1">INDEX($D$20:$I$31,AA$3,1)+BETAINV(RAND(),INDEX($D$20:$I$31,AA$3,5),INDEX($D$20:$I$31,AA$3,6))*(INDEX($D$20:$I$31,AA$3,2)-INDEX($D$20:$I$31,AA$3,1))</f>
        <v>120.31798233344648</v>
      </c>
      <c r="AB481" cm="1">
        <f t="array" aca="1" ref="AB481" ca="1">INDEX($D$20:$I$31,AB$3,1)+BETAINV(RAND(),INDEX($D$20:$I$31,AB$3,5),INDEX($D$20:$I$31,AB$3,6))*(INDEX($D$20:$I$31,AB$3,2)-INDEX($D$20:$I$31,AB$3,1))</f>
        <v>101.94891705427054</v>
      </c>
      <c r="AC481" cm="1">
        <f t="array" aca="1" ref="AC481" ca="1">INDEX($D$20:$I$31,AC$3,1)+BETAINV(RAND(),INDEX($D$20:$I$31,AC$3,5),INDEX($D$20:$I$31,AC$3,6))*(INDEX($D$20:$I$31,AC$3,2)-INDEX($D$20:$I$31,AC$3,1))</f>
        <v>103.12148999080968</v>
      </c>
      <c r="AD481" cm="1">
        <f t="array" aca="1" ref="AD481" ca="1">INDEX($D$20:$I$31,AD$3,1)+BETAINV(RAND(),INDEX($D$20:$I$31,AD$3,5),INDEX($D$20:$I$31,AD$3,6))*(INDEX($D$20:$I$31,AD$3,2)-INDEX($D$20:$I$31,AD$3,1))</f>
        <v>504.82649127709686</v>
      </c>
      <c r="AE481" cm="1">
        <f t="array" aca="1" ref="AE481" ca="1">INDEX($D$20:$I$31,AE$3,1)+BETAINV(RAND(),INDEX($D$20:$I$31,AE$3,5),INDEX($D$20:$I$31,AE$3,6))*(INDEX($D$20:$I$31,AE$3,2)-INDEX($D$20:$I$31,AE$3,1))</f>
        <v>285.74891355073555</v>
      </c>
      <c r="AF481" cm="1">
        <f t="array" aca="1" ref="AF481" ca="1">INDEX($D$20:$I$31,AF$3,1)+BETAINV(RAND(),INDEX($D$20:$I$31,AF$3,5),INDEX($D$20:$I$31,AF$3,6))*(INDEX($D$20:$I$31,AF$3,2)-INDEX($D$20:$I$31,AF$3,1))</f>
        <v>141.02200804301125</v>
      </c>
      <c r="AG481" cm="1">
        <f t="array" aca="1" ref="AG481" ca="1">INDEX($D$20:$I$31,AG$3,1)+BETAINV(RAND(),INDEX($D$20:$I$31,AG$3,5),INDEX($D$20:$I$31,AG$3,6))*(INDEX($D$20:$I$31,AG$3,2)-INDEX($D$20:$I$31,AG$3,1))</f>
        <v>875.69279195392323</v>
      </c>
      <c r="AH481" cm="1">
        <f t="array" aca="1" ref="AH481" ca="1">INDEX($D$20:$I$31,AH$3,1)+BETAINV(RAND(),INDEX($D$20:$I$31,AH$3,5),INDEX($D$20:$I$31,AH$3,6))*(INDEX($D$20:$I$31,AH$3,2)-INDEX($D$20:$I$31,AH$3,1))</f>
        <v>829.13152650423581</v>
      </c>
      <c r="AI481" cm="1">
        <f t="array" aca="1" ref="AI481" ca="1">INDEX($D$20:$I$31,AI$3,1)+BETAINV(RAND(),INDEX($D$20:$I$31,AI$3,5),INDEX($D$20:$I$31,AI$3,6))*(INDEX($D$20:$I$31,AI$3,2)-INDEX($D$20:$I$31,AI$3,1))</f>
        <v>402.11474267391674</v>
      </c>
      <c r="AJ481" cm="1">
        <f t="array" aca="1" ref="AJ481" ca="1">INDEX($D$20:$I$31,AJ$3,1)+BETAINV(RAND(),INDEX($D$20:$I$31,AJ$3,5),INDEX($D$20:$I$31,AJ$3,6))*(INDEX($D$20:$I$31,AJ$3,2)-INDEX($D$20:$I$31,AJ$3,1))</f>
        <v>177.14046351020741</v>
      </c>
      <c r="AK481" cm="1">
        <f t="array" aca="1" ref="AK481" ca="1">INDEX($D$20:$I$31,AK$3,1)+BETAINV(RAND(),INDEX($D$20:$I$31,AK$3,5),INDEX($D$20:$I$31,AK$3,6))*(INDEX($D$20:$I$31,AK$3,2)-INDEX($D$20:$I$31,AK$3,1))</f>
        <v>257.34158495230753</v>
      </c>
      <c r="AL481" cm="1">
        <f t="array" aca="1" ref="AL481" ca="1">INDEX($D$20:$I$31,AL$3,1)+BETAINV(RAND(),INDEX($D$20:$I$31,AL$3,5),INDEX($D$20:$I$31,AL$3,6))*(INDEX($D$20:$I$31,AL$3,2)-INDEX($D$20:$I$31,AL$3,1))</f>
        <v>415.95557611028187</v>
      </c>
      <c r="AN481">
        <v>478</v>
      </c>
      <c r="AO481" s="13" cm="1">
        <f t="array" aca="1" ref="AO481" ca="1">INDEX($D$36:$I$47,AO$3,1)+BETAINV(RAND(),INDEX($D$36:$I$47,AO$3,5),INDEX($D$36:$I$47,AO$3,6))*(INDEX($D$36:$I$47,AO$3,2)-INDEX($D$36:$I$47,AO$3,1))</f>
        <v>98.94293842606892</v>
      </c>
      <c r="AP481" s="13" cm="1">
        <f t="array" aca="1" ref="AP481" ca="1">INDEX($D$36:$I$47,AP$3,1)+BETAINV(RAND(),INDEX($D$36:$I$47,AP$3,5),INDEX($D$36:$I$47,AP$3,6))*(INDEX($D$36:$I$47,AP$3,2)-INDEX($D$36:$I$47,AP$3,1))</f>
        <v>112.37938864859991</v>
      </c>
      <c r="AQ481" s="13" cm="1">
        <f t="array" aca="1" ref="AQ481" ca="1">INDEX($D$36:$I$47,AQ$3,1)+BETAINV(RAND(),INDEX($D$36:$I$47,AQ$3,5),INDEX($D$36:$I$47,AQ$3,6))*(INDEX($D$36:$I$47,AQ$3,2)-INDEX($D$36:$I$47,AQ$3,1))</f>
        <v>213.32386252548233</v>
      </c>
      <c r="AR481" s="13" cm="1">
        <f t="array" aca="1" ref="AR481" ca="1">INDEX($D$36:$I$47,AR$3,1)+BETAINV(RAND(),INDEX($D$36:$I$47,AR$3,5),INDEX($D$36:$I$47,AR$3,6))*(INDEX($D$36:$I$47,AR$3,2)-INDEX($D$36:$I$47,AR$3,1))</f>
        <v>284.91859989534532</v>
      </c>
      <c r="AS481" s="13" cm="1">
        <f t="array" aca="1" ref="AS481" ca="1">INDEX($D$36:$I$47,AS$3,1)+BETAINV(RAND(),INDEX($D$36:$I$47,AS$3,5),INDEX($D$36:$I$47,AS$3,6))*(INDEX($D$36:$I$47,AS$3,2)-INDEX($D$36:$I$47,AS$3,1))</f>
        <v>709.57987254630382</v>
      </c>
      <c r="AT481" s="13" cm="1">
        <f t="array" aca="1" ref="AT481" ca="1">INDEX($D$36:$I$47,AT$3,1)+BETAINV(RAND(),INDEX($D$36:$I$47,AT$3,5),INDEX($D$36:$I$47,AT$3,6))*(INDEX($D$36:$I$47,AT$3,2)-INDEX($D$36:$I$47,AT$3,1))</f>
        <v>157.33245433427533</v>
      </c>
      <c r="AU481" s="13" cm="1">
        <f t="array" aca="1" ref="AU481" ca="1">INDEX($D$36:$I$47,AU$3,1)+BETAINV(RAND(),INDEX($D$36:$I$47,AU$3,5),INDEX($D$36:$I$47,AU$3,6))*(INDEX($D$36:$I$47,AU$3,2)-INDEX($D$36:$I$47,AU$3,1))</f>
        <v>295.49091336245675</v>
      </c>
      <c r="AV481" s="13" cm="1">
        <f t="array" aca="1" ref="AV481" ca="1">INDEX($D$36:$I$47,AV$3,1)+BETAINV(RAND(),INDEX($D$36:$I$47,AV$3,5),INDEX($D$36:$I$47,AV$3,6))*(INDEX($D$36:$I$47,AV$3,2)-INDEX($D$36:$I$47,AV$3,1))</f>
        <v>579.09864775726476</v>
      </c>
      <c r="AW481" s="13" cm="1">
        <f t="array" aca="1" ref="AW481" ca="1">INDEX($D$36:$I$47,AW$3,1)+BETAINV(RAND(),INDEX($D$36:$I$47,AW$3,5),INDEX($D$36:$I$47,AW$3,6))*(INDEX($D$36:$I$47,AW$3,2)-INDEX($D$36:$I$47,AW$3,1))</f>
        <v>581.791855770751</v>
      </c>
      <c r="AX481" s="13" cm="1">
        <f t="array" aca="1" ref="AX481" ca="1">INDEX($D$36:$I$47,AX$3,1)+BETAINV(RAND(),INDEX($D$36:$I$47,AX$3,5),INDEX($D$36:$I$47,AX$3,6))*(INDEX($D$36:$I$47,AX$3,2)-INDEX($D$36:$I$47,AX$3,1))</f>
        <v>378.42216211885636</v>
      </c>
      <c r="AY481" s="13" cm="1">
        <f t="array" aca="1" ref="AY481" ca="1">INDEX($D$36:$I$47,AY$3,1)+BETAINV(RAND(),INDEX($D$36:$I$47,AY$3,5),INDEX($D$36:$I$47,AY$3,6))*(INDEX($D$36:$I$47,AY$3,2)-INDEX($D$36:$I$47,AY$3,1))</f>
        <v>142.68061352682383</v>
      </c>
      <c r="AZ481" s="13" cm="1">
        <f t="array" aca="1" ref="AZ481" ca="1">INDEX($D$36:$I$47,AZ$3,1)+BETAINV(RAND(),INDEX($D$36:$I$47,AZ$3,5),INDEX($D$36:$I$47,AZ$3,6))*(INDEX($D$36:$I$47,AZ$3,2)-INDEX($D$36:$I$47,AZ$3,1))</f>
        <v>418.36145253892789</v>
      </c>
      <c r="BC481">
        <v>478</v>
      </c>
      <c r="BD481" cm="1">
        <f t="array" aca="1" ref="BD481" ca="1">INDEX($D$52:$I$63,BD$3,1)+BETAINV(RAND(),INDEX($D$52:$I$63,BD$3,5),INDEX($D$52:$I$63,BD$3,6))*(INDEX($D$52:$I$63,BD$3,2)-INDEX(D$52:I$63,BD$3,1))</f>
        <v>63.358779935874281</v>
      </c>
      <c r="BE481" cm="1">
        <f t="array" aca="1" ref="BE481" ca="1">INDEX($D$52:$I$63,BE$3,1)+BETAINV(RAND(),INDEX($D$52:$I$63,BE$3,5),INDEX($D$52:$I$63,BE$3,6))*(INDEX($D$52:$I$63,BE$3,2)-INDEX(E$52:J$63,BE$3,1))</f>
        <v>47.52000000000001</v>
      </c>
      <c r="BF481" cm="1">
        <f t="array" aca="1" ref="BF481" ca="1">INDEX($D$52:$I$63,BF$3,1)+BETAINV(RAND(),INDEX($D$52:$I$63,BF$3,5),INDEX($D$52:$I$63,BF$3,6))*(INDEX($D$52:$I$63,BF$3,2)-INDEX(F$52:K$63,BF$3,1))</f>
        <v>33.720951891381567</v>
      </c>
      <c r="BG481" cm="1">
        <f t="array" aca="1" ref="BG481" ca="1">INDEX($D$52:$I$63,BG$3,1)+BETAINV(RAND(),INDEX($D$52:$I$63,BG$3,5),INDEX($D$52:$I$63,BG$3,6))*(INDEX($D$52:$I$63,BG$3,2)-INDEX(G$52:L$63,BG$3,1))</f>
        <v>264.7319811475013</v>
      </c>
      <c r="BH481" cm="1">
        <f t="array" aca="1" ref="BH481" ca="1">INDEX($D$52:$I$63,BH$3,1)+BETAINV(RAND(),INDEX($D$52:$I$63,BH$3,5),INDEX($D$52:$I$63,BH$3,6))*(INDEX($D$52:$I$63,BH$3,2)-INDEX(H$52:M$63,BH$3,1))</f>
        <v>269.36933540621487</v>
      </c>
      <c r="BI481" cm="1">
        <f t="array" aca="1" ref="BI481" ca="1">INDEX($D$52:$I$63,BI$3,1)+BETAINV(RAND(),INDEX($D$52:$I$63,BI$3,5),INDEX($D$52:$I$63,BI$3,6))*(INDEX($D$52:$I$63,BI$3,2)-INDEX(I$52:N$63,BI$3,1))</f>
        <v>167.80632406564445</v>
      </c>
      <c r="BJ481" cm="1">
        <f t="array" aca="1" ref="BJ481" ca="1">INDEX($D$52:$I$63,BJ$3,1)+BETAINV(RAND(),INDEX($D$52:$I$63,BJ$3,5),INDEX($D$52:$I$63,BJ$3,6))*(INDEX($D$52:$I$63,BJ$3,2)-INDEX(J$52:O$63,BJ$3,1))</f>
        <v>333.75880616072538</v>
      </c>
      <c r="BK481" cm="1">
        <f t="array" aca="1" ref="BK481" ca="1">INDEX($D$52:$I$63,BK$3,1)+BETAINV(RAND(),INDEX($D$52:$I$63,BK$3,5),INDEX($D$52:$I$63,BK$3,6))*(INDEX($D$52:$I$63,BK$3,2)-INDEX(K$52:P$63,BK$3,1))</f>
        <v>415.63992449810701</v>
      </c>
      <c r="BL481" cm="1">
        <f t="array" aca="1" ref="BL481" ca="1">INDEX($D$52:$I$63,BL$3,1)+BETAINV(RAND(),INDEX($D$52:$I$63,BL$3,5),INDEX($D$52:$I$63,BL$3,6))*(INDEX($D$52:$I$63,BL$3,2)-INDEX(L$52:Q$63,BL$3,1))</f>
        <v>344.89772644151174</v>
      </c>
      <c r="BM481" cm="1">
        <f t="array" aca="1" ref="BM481" ca="1">INDEX($D$52:$I$63,BM$3,1)+BETAINV(RAND(),INDEX($D$52:$I$63,BM$3,5),INDEX($D$52:$I$63,BM$3,6))*(INDEX($D$52:$I$63,BM$3,2)-INDEX(M$52:R$63,BM$3,1))</f>
        <v>-21.819993882545049</v>
      </c>
      <c r="BN481" cm="1">
        <f t="array" aca="1" ref="BN481" ca="1">INDEX($D$52:$I$63,BN$3,1)+BETAINV(RAND(),INDEX($D$52:$I$63,BN$3,5),INDEX($D$52:$I$63,BN$3,6))*(INDEX($D$52:$I$63,BN$3,2)-INDEX(N$52:S$63,BN$3,1))</f>
        <v>104.94180401534381</v>
      </c>
      <c r="BO481" cm="1">
        <f t="array" aca="1" ref="BO481" ca="1">INDEX($D$52:$I$63,BO$3,1)+BETAINV(RAND(),INDEX($D$52:$I$63,BO$3,5),INDEX($D$52:$I$63,BO$3,6))*(INDEX($D$52:$I$63,BO$3,2)-INDEX(O$52:T$63,BO$3,1))</f>
        <v>556.41648732223189</v>
      </c>
    </row>
    <row r="482" spans="12:67" x14ac:dyDescent="0.25">
      <c r="L482">
        <v>479</v>
      </c>
      <c r="M482" cm="1">
        <f t="array" aca="1" ref="M482" ca="1">INDEX($D$4:$I$15,M$3,1)+BETAINV(RAND(),INDEX($D$4:$I$15,M$3,5),INDEX($D$4:$I$15,M$3,6))*(INDEX($D$4:$I$15,M$3,2)-INDEX($D$4:$I$15,M$3,1))</f>
        <v>226.7345700075123</v>
      </c>
      <c r="N482" cm="1">
        <f t="array" aca="1" ref="N482" ca="1">INDEX($D$4:$I$15,N$3,1)+BETAINV(RAND(),INDEX($D$4:$I$15,N$3,5),INDEX($D$4:$I$15,N$3,6))*(INDEX($D$4:$I$15,N$3,2)-INDEX($D$4:$I$15,N$3,1))</f>
        <v>158.12135226264519</v>
      </c>
      <c r="O482" cm="1">
        <f t="array" aca="1" ref="O482" ca="1">INDEX($D$4:$I$15,O$3,1)+BETAINV(RAND(),INDEX($D$4:$I$15,O$3,5),INDEX($D$4:$I$15,O$3,6))*(INDEX($D$4:$I$15,O$3,2)-INDEX($D$4:$I$15,O$3,1))</f>
        <v>47.008007441388393</v>
      </c>
      <c r="P482" cm="1">
        <f t="array" aca="1" ref="P482" ca="1">INDEX($D$4:$I$15,P$3,1)+BETAINV(RAND(),INDEX($D$4:$I$15,P$3,5),INDEX($D$4:$I$15,P$3,6))*(INDEX($D$4:$I$15,P$3,2)-INDEX($D$4:$I$15,P$3,1))</f>
        <v>679.63420822546459</v>
      </c>
      <c r="Q482" cm="1">
        <f t="array" aca="1" ref="Q482" ca="1">INDEX($D$4:$I$15,Q$3,1)+BETAINV(RAND(),INDEX($D$4:$I$15,Q$3,5),INDEX($D$4:$I$15,Q$3,6))*(INDEX($D$4:$I$15,Q$3,2)-INDEX($D$4:$I$15,Q$3,1))</f>
        <v>157.75052967636128</v>
      </c>
      <c r="R482" cm="1">
        <f t="array" aca="1" ref="R482" ca="1">INDEX($D$4:$I$15,R$3,1)+BETAINV(RAND(),INDEX($D$4:$I$15,R$3,5),INDEX($D$4:$I$15,R$3,6))*(INDEX($D$4:$I$15,R$3,2)-INDEX($D$4:$I$15,R$3,1))</f>
        <v>581.65382170531416</v>
      </c>
      <c r="S482" cm="1">
        <f t="array" aca="1" ref="S482" ca="1">INDEX($D$4:$I$15,S$3,1)+BETAINV(RAND(),INDEX($D$4:$I$15,S$3,5),INDEX($D$4:$I$15,S$3,6))*(INDEX($D$4:$I$15,S$3,2)-INDEX($D$4:$I$15,S$3,1))</f>
        <v>803.01065996560817</v>
      </c>
      <c r="T482" cm="1">
        <f t="array" aca="1" ref="T482" ca="1">INDEX($D$4:$I$15,T$3,1)+BETAINV(RAND(),INDEX($D$4:$I$15,T$3,5),INDEX($D$4:$I$15,T$3,6))*(INDEX($D$4:$I$15,T$3,2)-INDEX($D$4:$I$15,T$3,1))</f>
        <v>812.40083939730346</v>
      </c>
      <c r="U482" cm="1">
        <f t="array" aca="1" ref="U482" ca="1">INDEX($D$4:$I$15,U$3,1)+BETAINV(RAND(),INDEX($D$4:$I$15,U$3,5),INDEX($D$4:$I$15,U$3,6))*(INDEX($D$4:$I$15,U$3,2)-INDEX($D$4:$I$15,U$3,1))</f>
        <v>298.97774898709849</v>
      </c>
      <c r="V482" cm="1">
        <f t="array" aca="1" ref="V482" ca="1">INDEX($D$4:$I$15,V$3,1)+BETAINV(RAND(),INDEX($D$4:$I$15,V$3,5),INDEX($D$4:$I$15,V$3,6))*(INDEX($D$4:$I$15,V$3,2)-INDEX($D$4:$I$15,V$3,1))</f>
        <v>93.375537394728553</v>
      </c>
      <c r="W482" cm="1">
        <f t="array" aca="1" ref="W482" ca="1">INDEX($D$4:$I$15,W$3,1)+BETAINV(RAND(),INDEX($D$4:$I$15,W$3,5),INDEX($D$4:$I$15,W$3,6))*(INDEX($D$4:$I$15,W$3,2)-INDEX($D$4:$I$15,W$3,1))</f>
        <v>371.39475495250031</v>
      </c>
      <c r="X482" cm="1">
        <f t="array" aca="1" ref="X482" ca="1">INDEX($D$4:$I$15,X$3,1)+BETAINV(RAND(),INDEX($D$4:$I$15,X$3,5),INDEX($D$4:$I$15,X$3,6))*(INDEX($D$4:$I$15,X$3,2)-INDEX($D$4:$I$15,X$3,1))</f>
        <v>1453.1592892206559</v>
      </c>
      <c r="Z482">
        <v>479</v>
      </c>
      <c r="AA482" cm="1">
        <f t="array" aca="1" ref="AA482" ca="1">INDEX($D$20:$I$31,AA$3,1)+BETAINV(RAND(),INDEX($D$20:$I$31,AA$3,5),INDEX($D$20:$I$31,AA$3,6))*(INDEX($D$20:$I$31,AA$3,2)-INDEX($D$20:$I$31,AA$3,1))</f>
        <v>107.95483289939384</v>
      </c>
      <c r="AB482" cm="1">
        <f t="array" aca="1" ref="AB482" ca="1">INDEX($D$20:$I$31,AB$3,1)+BETAINV(RAND(),INDEX($D$20:$I$31,AB$3,5),INDEX($D$20:$I$31,AB$3,6))*(INDEX($D$20:$I$31,AB$3,2)-INDEX($D$20:$I$31,AB$3,1))</f>
        <v>109.2712614717753</v>
      </c>
      <c r="AC482" cm="1">
        <f t="array" aca="1" ref="AC482" ca="1">INDEX($D$20:$I$31,AC$3,1)+BETAINV(RAND(),INDEX($D$20:$I$31,AC$3,5),INDEX($D$20:$I$31,AC$3,6))*(INDEX($D$20:$I$31,AC$3,2)-INDEX($D$20:$I$31,AC$3,1))</f>
        <v>120.95396679569637</v>
      </c>
      <c r="AD482" cm="1">
        <f t="array" aca="1" ref="AD482" ca="1">INDEX($D$20:$I$31,AD$3,1)+BETAINV(RAND(),INDEX($D$20:$I$31,AD$3,5),INDEX($D$20:$I$31,AD$3,6))*(INDEX($D$20:$I$31,AD$3,2)-INDEX($D$20:$I$31,AD$3,1))</f>
        <v>496.19938286342335</v>
      </c>
      <c r="AE482" cm="1">
        <f t="array" aca="1" ref="AE482" ca="1">INDEX($D$20:$I$31,AE$3,1)+BETAINV(RAND(),INDEX($D$20:$I$31,AE$3,5),INDEX($D$20:$I$31,AE$3,6))*(INDEX($D$20:$I$31,AE$3,2)-INDEX($D$20:$I$31,AE$3,1))</f>
        <v>305.4106623193959</v>
      </c>
      <c r="AF482" cm="1">
        <f t="array" aca="1" ref="AF482" ca="1">INDEX($D$20:$I$31,AF$3,1)+BETAINV(RAND(),INDEX($D$20:$I$31,AF$3,5),INDEX($D$20:$I$31,AF$3,6))*(INDEX($D$20:$I$31,AF$3,2)-INDEX($D$20:$I$31,AF$3,1))</f>
        <v>170.15523622423697</v>
      </c>
      <c r="AG482" cm="1">
        <f t="array" aca="1" ref="AG482" ca="1">INDEX($D$20:$I$31,AG$3,1)+BETAINV(RAND(),INDEX($D$20:$I$31,AG$3,5),INDEX($D$20:$I$31,AG$3,6))*(INDEX($D$20:$I$31,AG$3,2)-INDEX($D$20:$I$31,AG$3,1))</f>
        <v>733.4145826839499</v>
      </c>
      <c r="AH482" cm="1">
        <f t="array" aca="1" ref="AH482" ca="1">INDEX($D$20:$I$31,AH$3,1)+BETAINV(RAND(),INDEX($D$20:$I$31,AH$3,5),INDEX($D$20:$I$31,AH$3,6))*(INDEX($D$20:$I$31,AH$3,2)-INDEX($D$20:$I$31,AH$3,1))</f>
        <v>624.84024292434992</v>
      </c>
      <c r="AI482" cm="1">
        <f t="array" aca="1" ref="AI482" ca="1">INDEX($D$20:$I$31,AI$3,1)+BETAINV(RAND(),INDEX($D$20:$I$31,AI$3,5),INDEX($D$20:$I$31,AI$3,6))*(INDEX($D$20:$I$31,AI$3,2)-INDEX($D$20:$I$31,AI$3,1))</f>
        <v>416.4639528896509</v>
      </c>
      <c r="AJ482" cm="1">
        <f t="array" aca="1" ref="AJ482" ca="1">INDEX($D$20:$I$31,AJ$3,1)+BETAINV(RAND(),INDEX($D$20:$I$31,AJ$3,5),INDEX($D$20:$I$31,AJ$3,6))*(INDEX($D$20:$I$31,AJ$3,2)-INDEX($D$20:$I$31,AJ$3,1))</f>
        <v>203.95574006670836</v>
      </c>
      <c r="AK482" cm="1">
        <f t="array" aca="1" ref="AK482" ca="1">INDEX($D$20:$I$31,AK$3,1)+BETAINV(RAND(),INDEX($D$20:$I$31,AK$3,5),INDEX($D$20:$I$31,AK$3,6))*(INDEX($D$20:$I$31,AK$3,2)-INDEX($D$20:$I$31,AK$3,1))</f>
        <v>255.80733122407787</v>
      </c>
      <c r="AL482" cm="1">
        <f t="array" aca="1" ref="AL482" ca="1">INDEX($D$20:$I$31,AL$3,1)+BETAINV(RAND(),INDEX($D$20:$I$31,AL$3,5),INDEX($D$20:$I$31,AL$3,6))*(INDEX($D$20:$I$31,AL$3,2)-INDEX($D$20:$I$31,AL$3,1))</f>
        <v>437.03500325575533</v>
      </c>
      <c r="AN482">
        <v>479</v>
      </c>
      <c r="AO482" s="13" cm="1">
        <f t="array" aca="1" ref="AO482" ca="1">INDEX($D$36:$I$47,AO$3,1)+BETAINV(RAND(),INDEX($D$36:$I$47,AO$3,5),INDEX($D$36:$I$47,AO$3,6))*(INDEX($D$36:$I$47,AO$3,2)-INDEX($D$36:$I$47,AO$3,1))</f>
        <v>95.010855494851398</v>
      </c>
      <c r="AP482" s="13" cm="1">
        <f t="array" aca="1" ref="AP482" ca="1">INDEX($D$36:$I$47,AP$3,1)+BETAINV(RAND(),INDEX($D$36:$I$47,AP$3,5),INDEX($D$36:$I$47,AP$3,6))*(INDEX($D$36:$I$47,AP$3,2)-INDEX($D$36:$I$47,AP$3,1))</f>
        <v>105.74790469390106</v>
      </c>
      <c r="AQ482" s="13" cm="1">
        <f t="array" aca="1" ref="AQ482" ca="1">INDEX($D$36:$I$47,AQ$3,1)+BETAINV(RAND(),INDEX($D$36:$I$47,AQ$3,5),INDEX($D$36:$I$47,AQ$3,6))*(INDEX($D$36:$I$47,AQ$3,2)-INDEX($D$36:$I$47,AQ$3,1))</f>
        <v>213.03965695928494</v>
      </c>
      <c r="AR482" s="13" cm="1">
        <f t="array" aca="1" ref="AR482" ca="1">INDEX($D$36:$I$47,AR$3,1)+BETAINV(RAND(),INDEX($D$36:$I$47,AR$3,5),INDEX($D$36:$I$47,AR$3,6))*(INDEX($D$36:$I$47,AR$3,2)-INDEX($D$36:$I$47,AR$3,1))</f>
        <v>318.35706236240662</v>
      </c>
      <c r="AS482" s="13" cm="1">
        <f t="array" aca="1" ref="AS482" ca="1">INDEX($D$36:$I$47,AS$3,1)+BETAINV(RAND(),INDEX($D$36:$I$47,AS$3,5),INDEX($D$36:$I$47,AS$3,6))*(INDEX($D$36:$I$47,AS$3,2)-INDEX($D$36:$I$47,AS$3,1))</f>
        <v>565.76425377466887</v>
      </c>
      <c r="AT482" s="13" cm="1">
        <f t="array" aca="1" ref="AT482" ca="1">INDEX($D$36:$I$47,AT$3,1)+BETAINV(RAND(),INDEX($D$36:$I$47,AT$3,5),INDEX($D$36:$I$47,AT$3,6))*(INDEX($D$36:$I$47,AT$3,2)-INDEX($D$36:$I$47,AT$3,1))</f>
        <v>150.21057431820023</v>
      </c>
      <c r="AU482" s="13" cm="1">
        <f t="array" aca="1" ref="AU482" ca="1">INDEX($D$36:$I$47,AU$3,1)+BETAINV(RAND(),INDEX($D$36:$I$47,AU$3,5),INDEX($D$36:$I$47,AU$3,6))*(INDEX($D$36:$I$47,AU$3,2)-INDEX($D$36:$I$47,AU$3,1))</f>
        <v>281.38220143701352</v>
      </c>
      <c r="AV482" s="13" cm="1">
        <f t="array" aca="1" ref="AV482" ca="1">INDEX($D$36:$I$47,AV$3,1)+BETAINV(RAND(),INDEX($D$36:$I$47,AV$3,5),INDEX($D$36:$I$47,AV$3,6))*(INDEX($D$36:$I$47,AV$3,2)-INDEX($D$36:$I$47,AV$3,1))</f>
        <v>586.06918383649497</v>
      </c>
      <c r="AW482" s="13" cm="1">
        <f t="array" aca="1" ref="AW482" ca="1">INDEX($D$36:$I$47,AW$3,1)+BETAINV(RAND(),INDEX($D$36:$I$47,AW$3,5),INDEX($D$36:$I$47,AW$3,6))*(INDEX($D$36:$I$47,AW$3,2)-INDEX($D$36:$I$47,AW$3,1))</f>
        <v>521.62189411642055</v>
      </c>
      <c r="AX482" s="13" cm="1">
        <f t="array" aca="1" ref="AX482" ca="1">INDEX($D$36:$I$47,AX$3,1)+BETAINV(RAND(),INDEX($D$36:$I$47,AX$3,5),INDEX($D$36:$I$47,AX$3,6))*(INDEX($D$36:$I$47,AX$3,2)-INDEX($D$36:$I$47,AX$3,1))</f>
        <v>416.69064806191511</v>
      </c>
      <c r="AY482" s="13" cm="1">
        <f t="array" aca="1" ref="AY482" ca="1">INDEX($D$36:$I$47,AY$3,1)+BETAINV(RAND(),INDEX($D$36:$I$47,AY$3,5),INDEX($D$36:$I$47,AY$3,6))*(INDEX($D$36:$I$47,AY$3,2)-INDEX($D$36:$I$47,AY$3,1))</f>
        <v>138.96233669830991</v>
      </c>
      <c r="AZ482" s="13" cm="1">
        <f t="array" aca="1" ref="AZ482" ca="1">INDEX($D$36:$I$47,AZ$3,1)+BETAINV(RAND(),INDEX($D$36:$I$47,AZ$3,5),INDEX($D$36:$I$47,AZ$3,6))*(INDEX($D$36:$I$47,AZ$3,2)-INDEX($D$36:$I$47,AZ$3,1))</f>
        <v>444.10324798022629</v>
      </c>
      <c r="BC482">
        <v>479</v>
      </c>
      <c r="BD482" cm="1">
        <f t="array" aca="1" ref="BD482" ca="1">INDEX($D$52:$I$63,BD$3,1)+BETAINV(RAND(),INDEX($D$52:$I$63,BD$3,5),INDEX($D$52:$I$63,BD$3,6))*(INDEX($D$52:$I$63,BD$3,2)-INDEX(D$52:I$63,BD$3,1))</f>
        <v>62.062880028760368</v>
      </c>
      <c r="BE482" cm="1">
        <f t="array" aca="1" ref="BE482" ca="1">INDEX($D$52:$I$63,BE$3,1)+BETAINV(RAND(),INDEX($D$52:$I$63,BE$3,5),INDEX($D$52:$I$63,BE$3,6))*(INDEX($D$52:$I$63,BE$3,2)-INDEX(E$52:J$63,BE$3,1))</f>
        <v>47.52000000000001</v>
      </c>
      <c r="BF482" cm="1">
        <f t="array" aca="1" ref="BF482" ca="1">INDEX($D$52:$I$63,BF$3,1)+BETAINV(RAND(),INDEX($D$52:$I$63,BF$3,5),INDEX($D$52:$I$63,BF$3,6))*(INDEX($D$52:$I$63,BF$3,2)-INDEX(F$52:K$63,BF$3,1))</f>
        <v>34.689578121029783</v>
      </c>
      <c r="BG482" cm="1">
        <f t="array" aca="1" ref="BG482" ca="1">INDEX($D$52:$I$63,BG$3,1)+BETAINV(RAND(),INDEX($D$52:$I$63,BG$3,5),INDEX($D$52:$I$63,BG$3,6))*(INDEX($D$52:$I$63,BG$3,2)-INDEX(G$52:L$63,BG$3,1))</f>
        <v>278.45882528081228</v>
      </c>
      <c r="BH482" cm="1">
        <f t="array" aca="1" ref="BH482" ca="1">INDEX($D$52:$I$63,BH$3,1)+BETAINV(RAND(),INDEX($D$52:$I$63,BH$3,5),INDEX($D$52:$I$63,BH$3,6))*(INDEX($D$52:$I$63,BH$3,2)-INDEX(H$52:M$63,BH$3,1))</f>
        <v>227.63983691859019</v>
      </c>
      <c r="BI482" cm="1">
        <f t="array" aca="1" ref="BI482" ca="1">INDEX($D$52:$I$63,BI$3,1)+BETAINV(RAND(),INDEX($D$52:$I$63,BI$3,5),INDEX($D$52:$I$63,BI$3,6))*(INDEX($D$52:$I$63,BI$3,2)-INDEX(I$52:N$63,BI$3,1))</f>
        <v>127.10275760441149</v>
      </c>
      <c r="BJ482" cm="1">
        <f t="array" aca="1" ref="BJ482" ca="1">INDEX($D$52:$I$63,BJ$3,1)+BETAINV(RAND(),INDEX($D$52:$I$63,BJ$3,5),INDEX($D$52:$I$63,BJ$3,6))*(INDEX($D$52:$I$63,BJ$3,2)-INDEX(J$52:O$63,BJ$3,1))</f>
        <v>334.75164767380176</v>
      </c>
      <c r="BK482" cm="1">
        <f t="array" aca="1" ref="BK482" ca="1">INDEX($D$52:$I$63,BK$3,1)+BETAINV(RAND(),INDEX($D$52:$I$63,BK$3,5),INDEX($D$52:$I$63,BK$3,6))*(INDEX($D$52:$I$63,BK$3,2)-INDEX(K$52:P$63,BK$3,1))</f>
        <v>380.30077852035424</v>
      </c>
      <c r="BL482" cm="1">
        <f t="array" aca="1" ref="BL482" ca="1">INDEX($D$52:$I$63,BL$3,1)+BETAINV(RAND(),INDEX($D$52:$I$63,BL$3,5),INDEX($D$52:$I$63,BL$3,6))*(INDEX($D$52:$I$63,BL$3,2)-INDEX(L$52:Q$63,BL$3,1))</f>
        <v>396.9789845559776</v>
      </c>
      <c r="BM482" cm="1">
        <f t="array" aca="1" ref="BM482" ca="1">INDEX($D$52:$I$63,BM$3,1)+BETAINV(RAND(),INDEX($D$52:$I$63,BM$3,5),INDEX($D$52:$I$63,BM$3,6))*(INDEX($D$52:$I$63,BM$3,2)-INDEX(M$52:R$63,BM$3,1))</f>
        <v>-25.192999615476126</v>
      </c>
      <c r="BN482" cm="1">
        <f t="array" aca="1" ref="BN482" ca="1">INDEX($D$52:$I$63,BN$3,1)+BETAINV(RAND(),INDEX($D$52:$I$63,BN$3,5),INDEX($D$52:$I$63,BN$3,6))*(INDEX($D$52:$I$63,BN$3,2)-INDEX(N$52:S$63,BN$3,1))</f>
        <v>104.32334598696946</v>
      </c>
      <c r="BO482" cm="1">
        <f t="array" aca="1" ref="BO482" ca="1">INDEX($D$52:$I$63,BO$3,1)+BETAINV(RAND(),INDEX($D$52:$I$63,BO$3,5),INDEX($D$52:$I$63,BO$3,6))*(INDEX($D$52:$I$63,BO$3,2)-INDEX(O$52:T$63,BO$3,1))</f>
        <v>524.79055286487369</v>
      </c>
    </row>
    <row r="483" spans="12:67" x14ac:dyDescent="0.25">
      <c r="L483">
        <v>480</v>
      </c>
      <c r="M483" cm="1">
        <f t="array" aca="1" ref="M483" ca="1">INDEX($D$4:$I$15,M$3,1)+BETAINV(RAND(),INDEX($D$4:$I$15,M$3,5),INDEX($D$4:$I$15,M$3,6))*(INDEX($D$4:$I$15,M$3,2)-INDEX($D$4:$I$15,M$3,1))</f>
        <v>252.94574594955296</v>
      </c>
      <c r="N483" cm="1">
        <f t="array" aca="1" ref="N483" ca="1">INDEX($D$4:$I$15,N$3,1)+BETAINV(RAND(),INDEX($D$4:$I$15,N$3,5),INDEX($D$4:$I$15,N$3,6))*(INDEX($D$4:$I$15,N$3,2)-INDEX($D$4:$I$15,N$3,1))</f>
        <v>173.75184551902186</v>
      </c>
      <c r="O483" cm="1">
        <f t="array" aca="1" ref="O483" ca="1">INDEX($D$4:$I$15,O$3,1)+BETAINV(RAND(),INDEX($D$4:$I$15,O$3,5),INDEX($D$4:$I$15,O$3,6))*(INDEX($D$4:$I$15,O$3,2)-INDEX($D$4:$I$15,O$3,1))</f>
        <v>52.387825137602505</v>
      </c>
      <c r="P483" cm="1">
        <f t="array" aca="1" ref="P483" ca="1">INDEX($D$4:$I$15,P$3,1)+BETAINV(RAND(),INDEX($D$4:$I$15,P$3,5),INDEX($D$4:$I$15,P$3,6))*(INDEX($D$4:$I$15,P$3,2)-INDEX($D$4:$I$15,P$3,1))</f>
        <v>686.55959083793016</v>
      </c>
      <c r="Q483" cm="1">
        <f t="array" aca="1" ref="Q483" ca="1">INDEX($D$4:$I$15,Q$3,1)+BETAINV(RAND(),INDEX($D$4:$I$15,Q$3,5),INDEX($D$4:$I$15,Q$3,6))*(INDEX($D$4:$I$15,Q$3,2)-INDEX($D$4:$I$15,Q$3,1))</f>
        <v>165.15884088640951</v>
      </c>
      <c r="R483" cm="1">
        <f t="array" aca="1" ref="R483" ca="1">INDEX($D$4:$I$15,R$3,1)+BETAINV(RAND(),INDEX($D$4:$I$15,R$3,5),INDEX($D$4:$I$15,R$3,6))*(INDEX($D$4:$I$15,R$3,2)-INDEX($D$4:$I$15,R$3,1))</f>
        <v>525.043689925845</v>
      </c>
      <c r="S483" cm="1">
        <f t="array" aca="1" ref="S483" ca="1">INDEX($D$4:$I$15,S$3,1)+BETAINV(RAND(),INDEX($D$4:$I$15,S$3,5),INDEX($D$4:$I$15,S$3,6))*(INDEX($D$4:$I$15,S$3,2)-INDEX($D$4:$I$15,S$3,1))</f>
        <v>776.42506236967824</v>
      </c>
      <c r="T483" cm="1">
        <f t="array" aca="1" ref="T483" ca="1">INDEX($D$4:$I$15,T$3,1)+BETAINV(RAND(),INDEX($D$4:$I$15,T$3,5),INDEX($D$4:$I$15,T$3,6))*(INDEX($D$4:$I$15,T$3,2)-INDEX($D$4:$I$15,T$3,1))</f>
        <v>792.61982221842061</v>
      </c>
      <c r="U483" cm="1">
        <f t="array" aca="1" ref="U483" ca="1">INDEX($D$4:$I$15,U$3,1)+BETAINV(RAND(),INDEX($D$4:$I$15,U$3,5),INDEX($D$4:$I$15,U$3,6))*(INDEX($D$4:$I$15,U$3,2)-INDEX($D$4:$I$15,U$3,1))</f>
        <v>284.87183764239694</v>
      </c>
      <c r="V483" cm="1">
        <f t="array" aca="1" ref="V483" ca="1">INDEX($D$4:$I$15,V$3,1)+BETAINV(RAND(),INDEX($D$4:$I$15,V$3,5),INDEX($D$4:$I$15,V$3,6))*(INDEX($D$4:$I$15,V$3,2)-INDEX($D$4:$I$15,V$3,1))</f>
        <v>115.00446771847179</v>
      </c>
      <c r="W483" cm="1">
        <f t="array" aca="1" ref="W483" ca="1">INDEX($D$4:$I$15,W$3,1)+BETAINV(RAND(),INDEX($D$4:$I$15,W$3,5),INDEX($D$4:$I$15,W$3,6))*(INDEX($D$4:$I$15,W$3,2)-INDEX($D$4:$I$15,W$3,1))</f>
        <v>330.44715813726754</v>
      </c>
      <c r="X483" cm="1">
        <f t="array" aca="1" ref="X483" ca="1">INDEX($D$4:$I$15,X$3,1)+BETAINV(RAND(),INDEX($D$4:$I$15,X$3,5),INDEX($D$4:$I$15,X$3,6))*(INDEX($D$4:$I$15,X$3,2)-INDEX($D$4:$I$15,X$3,1))</f>
        <v>1368.5867115487986</v>
      </c>
      <c r="Z483">
        <v>480</v>
      </c>
      <c r="AA483" cm="1">
        <f t="array" aca="1" ref="AA483" ca="1">INDEX($D$20:$I$31,AA$3,1)+BETAINV(RAND(),INDEX($D$20:$I$31,AA$3,5),INDEX($D$20:$I$31,AA$3,6))*(INDEX($D$20:$I$31,AA$3,2)-INDEX($D$20:$I$31,AA$3,1))</f>
        <v>111.00980584003648</v>
      </c>
      <c r="AB483" cm="1">
        <f t="array" aca="1" ref="AB483" ca="1">INDEX($D$20:$I$31,AB$3,1)+BETAINV(RAND(),INDEX($D$20:$I$31,AB$3,5),INDEX($D$20:$I$31,AB$3,6))*(INDEX($D$20:$I$31,AB$3,2)-INDEX($D$20:$I$31,AB$3,1))</f>
        <v>93.776842572403908</v>
      </c>
      <c r="AC483" cm="1">
        <f t="array" aca="1" ref="AC483" ca="1">INDEX($D$20:$I$31,AC$3,1)+BETAINV(RAND(),INDEX($D$20:$I$31,AC$3,5),INDEX($D$20:$I$31,AC$3,6))*(INDEX($D$20:$I$31,AC$3,2)-INDEX($D$20:$I$31,AC$3,1))</f>
        <v>103.88427864963401</v>
      </c>
      <c r="AD483" cm="1">
        <f t="array" aca="1" ref="AD483" ca="1">INDEX($D$20:$I$31,AD$3,1)+BETAINV(RAND(),INDEX($D$20:$I$31,AD$3,5),INDEX($D$20:$I$31,AD$3,6))*(INDEX($D$20:$I$31,AD$3,2)-INDEX($D$20:$I$31,AD$3,1))</f>
        <v>574.90379407072419</v>
      </c>
      <c r="AE483" cm="1">
        <f t="array" aca="1" ref="AE483" ca="1">INDEX($D$20:$I$31,AE$3,1)+BETAINV(RAND(),INDEX($D$20:$I$31,AE$3,5),INDEX($D$20:$I$31,AE$3,6))*(INDEX($D$20:$I$31,AE$3,2)-INDEX($D$20:$I$31,AE$3,1))</f>
        <v>329.78705772507442</v>
      </c>
      <c r="AF483" cm="1">
        <f t="array" aca="1" ref="AF483" ca="1">INDEX($D$20:$I$31,AF$3,1)+BETAINV(RAND(),INDEX($D$20:$I$31,AF$3,5),INDEX($D$20:$I$31,AF$3,6))*(INDEX($D$20:$I$31,AF$3,2)-INDEX($D$20:$I$31,AF$3,1))</f>
        <v>148.96563798406137</v>
      </c>
      <c r="AG483" cm="1">
        <f t="array" aca="1" ref="AG483" ca="1">INDEX($D$20:$I$31,AG$3,1)+BETAINV(RAND(),INDEX($D$20:$I$31,AG$3,5),INDEX($D$20:$I$31,AG$3,6))*(INDEX($D$20:$I$31,AG$3,2)-INDEX($D$20:$I$31,AG$3,1))</f>
        <v>761.77560982916032</v>
      </c>
      <c r="AH483" cm="1">
        <f t="array" aca="1" ref="AH483" ca="1">INDEX($D$20:$I$31,AH$3,1)+BETAINV(RAND(),INDEX($D$20:$I$31,AH$3,5),INDEX($D$20:$I$31,AH$3,6))*(INDEX($D$20:$I$31,AH$3,2)-INDEX($D$20:$I$31,AH$3,1))</f>
        <v>686.670208739195</v>
      </c>
      <c r="AI483" cm="1">
        <f t="array" aca="1" ref="AI483" ca="1">INDEX($D$20:$I$31,AI$3,1)+BETAINV(RAND(),INDEX($D$20:$I$31,AI$3,5),INDEX($D$20:$I$31,AI$3,6))*(INDEX($D$20:$I$31,AI$3,2)-INDEX($D$20:$I$31,AI$3,1))</f>
        <v>372.39480546794692</v>
      </c>
      <c r="AJ483" cm="1">
        <f t="array" aca="1" ref="AJ483" ca="1">INDEX($D$20:$I$31,AJ$3,1)+BETAINV(RAND(),INDEX($D$20:$I$31,AJ$3,5),INDEX($D$20:$I$31,AJ$3,6))*(INDEX($D$20:$I$31,AJ$3,2)-INDEX($D$20:$I$31,AJ$3,1))</f>
        <v>202.98616997938876</v>
      </c>
      <c r="AK483" cm="1">
        <f t="array" aca="1" ref="AK483" ca="1">INDEX($D$20:$I$31,AK$3,1)+BETAINV(RAND(),INDEX($D$20:$I$31,AK$3,5),INDEX($D$20:$I$31,AK$3,6))*(INDEX($D$20:$I$31,AK$3,2)-INDEX($D$20:$I$31,AK$3,1))</f>
        <v>253.98272600129397</v>
      </c>
      <c r="AL483" cm="1">
        <f t="array" aca="1" ref="AL483" ca="1">INDEX($D$20:$I$31,AL$3,1)+BETAINV(RAND(),INDEX($D$20:$I$31,AL$3,5),INDEX($D$20:$I$31,AL$3,6))*(INDEX($D$20:$I$31,AL$3,2)-INDEX($D$20:$I$31,AL$3,1))</f>
        <v>409.3795033738308</v>
      </c>
      <c r="AN483">
        <v>480</v>
      </c>
      <c r="AO483" s="13" cm="1">
        <f t="array" aca="1" ref="AO483" ca="1">INDEX($D$36:$I$47,AO$3,1)+BETAINV(RAND(),INDEX($D$36:$I$47,AO$3,5),INDEX($D$36:$I$47,AO$3,6))*(INDEX($D$36:$I$47,AO$3,2)-INDEX($D$36:$I$47,AO$3,1))</f>
        <v>116.11621918921171</v>
      </c>
      <c r="AP483" s="13" cm="1">
        <f t="array" aca="1" ref="AP483" ca="1">INDEX($D$36:$I$47,AP$3,1)+BETAINV(RAND(),INDEX($D$36:$I$47,AP$3,5),INDEX($D$36:$I$47,AP$3,6))*(INDEX($D$36:$I$47,AP$3,2)-INDEX($D$36:$I$47,AP$3,1))</f>
        <v>122.22380656718792</v>
      </c>
      <c r="AQ483" s="13" cm="1">
        <f t="array" aca="1" ref="AQ483" ca="1">INDEX($D$36:$I$47,AQ$3,1)+BETAINV(RAND(),INDEX($D$36:$I$47,AQ$3,5),INDEX($D$36:$I$47,AQ$3,6))*(INDEX($D$36:$I$47,AQ$3,2)-INDEX($D$36:$I$47,AQ$3,1))</f>
        <v>222.73534024362939</v>
      </c>
      <c r="AR483" s="13" cm="1">
        <f t="array" aca="1" ref="AR483" ca="1">INDEX($D$36:$I$47,AR$3,1)+BETAINV(RAND(),INDEX($D$36:$I$47,AR$3,5),INDEX($D$36:$I$47,AR$3,6))*(INDEX($D$36:$I$47,AR$3,2)-INDEX($D$36:$I$47,AR$3,1))</f>
        <v>299.52539708595862</v>
      </c>
      <c r="AS483" s="13" cm="1">
        <f t="array" aca="1" ref="AS483" ca="1">INDEX($D$36:$I$47,AS$3,1)+BETAINV(RAND(),INDEX($D$36:$I$47,AS$3,5),INDEX($D$36:$I$47,AS$3,6))*(INDEX($D$36:$I$47,AS$3,2)-INDEX($D$36:$I$47,AS$3,1))</f>
        <v>539.33438283144608</v>
      </c>
      <c r="AT483" s="13" cm="1">
        <f t="array" aca="1" ref="AT483" ca="1">INDEX($D$36:$I$47,AT$3,1)+BETAINV(RAND(),INDEX($D$36:$I$47,AT$3,5),INDEX($D$36:$I$47,AT$3,6))*(INDEX($D$36:$I$47,AT$3,2)-INDEX($D$36:$I$47,AT$3,1))</f>
        <v>155.44712208560532</v>
      </c>
      <c r="AU483" s="13" cm="1">
        <f t="array" aca="1" ref="AU483" ca="1">INDEX($D$36:$I$47,AU$3,1)+BETAINV(RAND(),INDEX($D$36:$I$47,AU$3,5),INDEX($D$36:$I$47,AU$3,6))*(INDEX($D$36:$I$47,AU$3,2)-INDEX($D$36:$I$47,AU$3,1))</f>
        <v>284.30447664998479</v>
      </c>
      <c r="AV483" s="13" cm="1">
        <f t="array" aca="1" ref="AV483" ca="1">INDEX($D$36:$I$47,AV$3,1)+BETAINV(RAND(),INDEX($D$36:$I$47,AV$3,5),INDEX($D$36:$I$47,AV$3,6))*(INDEX($D$36:$I$47,AV$3,2)-INDEX($D$36:$I$47,AV$3,1))</f>
        <v>625.17428937903628</v>
      </c>
      <c r="AW483" s="13" cm="1">
        <f t="array" aca="1" ref="AW483" ca="1">INDEX($D$36:$I$47,AW$3,1)+BETAINV(RAND(),INDEX($D$36:$I$47,AW$3,5),INDEX($D$36:$I$47,AW$3,6))*(INDEX($D$36:$I$47,AW$3,2)-INDEX($D$36:$I$47,AW$3,1))</f>
        <v>503.44036520357236</v>
      </c>
      <c r="AX483" s="13" cm="1">
        <f t="array" aca="1" ref="AX483" ca="1">INDEX($D$36:$I$47,AX$3,1)+BETAINV(RAND(),INDEX($D$36:$I$47,AX$3,5),INDEX($D$36:$I$47,AX$3,6))*(INDEX($D$36:$I$47,AX$3,2)-INDEX($D$36:$I$47,AX$3,1))</f>
        <v>363.58064202803456</v>
      </c>
      <c r="AY483" s="13" cm="1">
        <f t="array" aca="1" ref="AY483" ca="1">INDEX($D$36:$I$47,AY$3,1)+BETAINV(RAND(),INDEX($D$36:$I$47,AY$3,5),INDEX($D$36:$I$47,AY$3,6))*(INDEX($D$36:$I$47,AY$3,2)-INDEX($D$36:$I$47,AY$3,1))</f>
        <v>164.60166551817929</v>
      </c>
      <c r="AZ483" s="13" cm="1">
        <f t="array" aca="1" ref="AZ483" ca="1">INDEX($D$36:$I$47,AZ$3,1)+BETAINV(RAND(),INDEX($D$36:$I$47,AZ$3,5),INDEX($D$36:$I$47,AZ$3,6))*(INDEX($D$36:$I$47,AZ$3,2)-INDEX($D$36:$I$47,AZ$3,1))</f>
        <v>415.58235790097638</v>
      </c>
      <c r="BC483">
        <v>480</v>
      </c>
      <c r="BD483" cm="1">
        <f t="array" aca="1" ref="BD483" ca="1">INDEX($D$52:$I$63,BD$3,1)+BETAINV(RAND(),INDEX($D$52:$I$63,BD$3,5),INDEX($D$52:$I$63,BD$3,6))*(INDEX($D$52:$I$63,BD$3,2)-INDEX(D$52:I$63,BD$3,1))</f>
        <v>61.536213310352245</v>
      </c>
      <c r="BE483" cm="1">
        <f t="array" aca="1" ref="BE483" ca="1">INDEX($D$52:$I$63,BE$3,1)+BETAINV(RAND(),INDEX($D$52:$I$63,BE$3,5),INDEX($D$52:$I$63,BE$3,6))*(INDEX($D$52:$I$63,BE$3,2)-INDEX(E$52:J$63,BE$3,1))</f>
        <v>47.52000000000001</v>
      </c>
      <c r="BF483" cm="1">
        <f t="array" aca="1" ref="BF483" ca="1">INDEX($D$52:$I$63,BF$3,1)+BETAINV(RAND(),INDEX($D$52:$I$63,BF$3,5),INDEX($D$52:$I$63,BF$3,6))*(INDEX($D$52:$I$63,BF$3,2)-INDEX(F$52:K$63,BF$3,1))</f>
        <v>37.326752598539201</v>
      </c>
      <c r="BG483" cm="1">
        <f t="array" aca="1" ref="BG483" ca="1">INDEX($D$52:$I$63,BG$3,1)+BETAINV(RAND(),INDEX($D$52:$I$63,BG$3,5),INDEX($D$52:$I$63,BG$3,6))*(INDEX($D$52:$I$63,BG$3,2)-INDEX(G$52:L$63,BG$3,1))</f>
        <v>271.35593474958881</v>
      </c>
      <c r="BH483" cm="1">
        <f t="array" aca="1" ref="BH483" ca="1">INDEX($D$52:$I$63,BH$3,1)+BETAINV(RAND(),INDEX($D$52:$I$63,BH$3,5),INDEX($D$52:$I$63,BH$3,6))*(INDEX($D$52:$I$63,BH$3,2)-INDEX(H$52:M$63,BH$3,1))</f>
        <v>244.67354311707436</v>
      </c>
      <c r="BI483" cm="1">
        <f t="array" aca="1" ref="BI483" ca="1">INDEX($D$52:$I$63,BI$3,1)+BETAINV(RAND(),INDEX($D$52:$I$63,BI$3,5),INDEX($D$52:$I$63,BI$3,6))*(INDEX($D$52:$I$63,BI$3,2)-INDEX(I$52:N$63,BI$3,1))</f>
        <v>109.42823645133436</v>
      </c>
      <c r="BJ483" cm="1">
        <f t="array" aca="1" ref="BJ483" ca="1">INDEX($D$52:$I$63,BJ$3,1)+BETAINV(RAND(),INDEX($D$52:$I$63,BJ$3,5),INDEX($D$52:$I$63,BJ$3,6))*(INDEX($D$52:$I$63,BJ$3,2)-INDEX(J$52:O$63,BJ$3,1))</f>
        <v>334.41078568062221</v>
      </c>
      <c r="BK483" cm="1">
        <f t="array" aca="1" ref="BK483" ca="1">INDEX($D$52:$I$63,BK$3,1)+BETAINV(RAND(),INDEX($D$52:$I$63,BK$3,5),INDEX($D$52:$I$63,BK$3,6))*(INDEX($D$52:$I$63,BK$3,2)-INDEX(K$52:P$63,BK$3,1))</f>
        <v>295.18665090823265</v>
      </c>
      <c r="BL483" cm="1">
        <f t="array" aca="1" ref="BL483" ca="1">INDEX($D$52:$I$63,BL$3,1)+BETAINV(RAND(),INDEX($D$52:$I$63,BL$3,5),INDEX($D$52:$I$63,BL$3,6))*(INDEX($D$52:$I$63,BL$3,2)-INDEX(L$52:Q$63,BL$3,1))</f>
        <v>366.34436851897965</v>
      </c>
      <c r="BM483" cm="1">
        <f t="array" aca="1" ref="BM483" ca="1">INDEX($D$52:$I$63,BM$3,1)+BETAINV(RAND(),INDEX($D$52:$I$63,BM$3,5),INDEX($D$52:$I$63,BM$3,6))*(INDEX($D$52:$I$63,BM$3,2)-INDEX(M$52:R$63,BM$3,1))</f>
        <v>-14.814125420257753</v>
      </c>
      <c r="BN483" cm="1">
        <f t="array" aca="1" ref="BN483" ca="1">INDEX($D$52:$I$63,BN$3,1)+BETAINV(RAND(),INDEX($D$52:$I$63,BN$3,5),INDEX($D$52:$I$63,BN$3,6))*(INDEX($D$52:$I$63,BN$3,2)-INDEX(N$52:S$63,BN$3,1))</f>
        <v>104.57233553928752</v>
      </c>
      <c r="BO483" cm="1">
        <f t="array" aca="1" ref="BO483" ca="1">INDEX($D$52:$I$63,BO$3,1)+BETAINV(RAND(),INDEX($D$52:$I$63,BO$3,5),INDEX($D$52:$I$63,BO$3,6))*(INDEX($D$52:$I$63,BO$3,2)-INDEX(O$52:T$63,BO$3,1))</f>
        <v>542.12962436958674</v>
      </c>
    </row>
    <row r="484" spans="12:67" x14ac:dyDescent="0.25">
      <c r="L484">
        <v>481</v>
      </c>
      <c r="M484" cm="1">
        <f t="array" aca="1" ref="M484" ca="1">INDEX($D$4:$I$15,M$3,1)+BETAINV(RAND(),INDEX($D$4:$I$15,M$3,5),INDEX($D$4:$I$15,M$3,6))*(INDEX($D$4:$I$15,M$3,2)-INDEX($D$4:$I$15,M$3,1))</f>
        <v>244.89405751761925</v>
      </c>
      <c r="N484" cm="1">
        <f t="array" aca="1" ref="N484" ca="1">INDEX($D$4:$I$15,N$3,1)+BETAINV(RAND(),INDEX($D$4:$I$15,N$3,5),INDEX($D$4:$I$15,N$3,6))*(INDEX($D$4:$I$15,N$3,2)-INDEX($D$4:$I$15,N$3,1))</f>
        <v>153.81588447157947</v>
      </c>
      <c r="O484" cm="1">
        <f t="array" aca="1" ref="O484" ca="1">INDEX($D$4:$I$15,O$3,1)+BETAINV(RAND(),INDEX($D$4:$I$15,O$3,5),INDEX($D$4:$I$15,O$3,6))*(INDEX($D$4:$I$15,O$3,2)-INDEX($D$4:$I$15,O$3,1))</f>
        <v>52.86803183055595</v>
      </c>
      <c r="P484" cm="1">
        <f t="array" aca="1" ref="P484" ca="1">INDEX($D$4:$I$15,P$3,1)+BETAINV(RAND(),INDEX($D$4:$I$15,P$3,5),INDEX($D$4:$I$15,P$3,6))*(INDEX($D$4:$I$15,P$3,2)-INDEX($D$4:$I$15,P$3,1))</f>
        <v>704.2398224507142</v>
      </c>
      <c r="Q484" cm="1">
        <f t="array" aca="1" ref="Q484" ca="1">INDEX($D$4:$I$15,Q$3,1)+BETAINV(RAND(),INDEX($D$4:$I$15,Q$3,5),INDEX($D$4:$I$15,Q$3,6))*(INDEX($D$4:$I$15,Q$3,2)-INDEX($D$4:$I$15,Q$3,1))</f>
        <v>160.50104191064278</v>
      </c>
      <c r="R484" cm="1">
        <f t="array" aca="1" ref="R484" ca="1">INDEX($D$4:$I$15,R$3,1)+BETAINV(RAND(),INDEX($D$4:$I$15,R$3,5),INDEX($D$4:$I$15,R$3,6))*(INDEX($D$4:$I$15,R$3,2)-INDEX($D$4:$I$15,R$3,1))</f>
        <v>523.91153181509208</v>
      </c>
      <c r="S484" cm="1">
        <f t="array" aca="1" ref="S484" ca="1">INDEX($D$4:$I$15,S$3,1)+BETAINV(RAND(),INDEX($D$4:$I$15,S$3,5),INDEX($D$4:$I$15,S$3,6))*(INDEX($D$4:$I$15,S$3,2)-INDEX($D$4:$I$15,S$3,1))</f>
        <v>700.463934982355</v>
      </c>
      <c r="T484" cm="1">
        <f t="array" aca="1" ref="T484" ca="1">INDEX($D$4:$I$15,T$3,1)+BETAINV(RAND(),INDEX($D$4:$I$15,T$3,5),INDEX($D$4:$I$15,T$3,6))*(INDEX($D$4:$I$15,T$3,2)-INDEX($D$4:$I$15,T$3,1))</f>
        <v>801.6430389977221</v>
      </c>
      <c r="U484" cm="1">
        <f t="array" aca="1" ref="U484" ca="1">INDEX($D$4:$I$15,U$3,1)+BETAINV(RAND(),INDEX($D$4:$I$15,U$3,5),INDEX($D$4:$I$15,U$3,6))*(INDEX($D$4:$I$15,U$3,2)-INDEX($D$4:$I$15,U$3,1))</f>
        <v>240.18079557336503</v>
      </c>
      <c r="V484" cm="1">
        <f t="array" aca="1" ref="V484" ca="1">INDEX($D$4:$I$15,V$3,1)+BETAINV(RAND(),INDEX($D$4:$I$15,V$3,5),INDEX($D$4:$I$15,V$3,6))*(INDEX($D$4:$I$15,V$3,2)-INDEX($D$4:$I$15,V$3,1))</f>
        <v>101.50108550870846</v>
      </c>
      <c r="W484" cm="1">
        <f t="array" aca="1" ref="W484" ca="1">INDEX($D$4:$I$15,W$3,1)+BETAINV(RAND(),INDEX($D$4:$I$15,W$3,5),INDEX($D$4:$I$15,W$3,6))*(INDEX($D$4:$I$15,W$3,2)-INDEX($D$4:$I$15,W$3,1))</f>
        <v>355.38532873207453</v>
      </c>
      <c r="X484" cm="1">
        <f t="array" aca="1" ref="X484" ca="1">INDEX($D$4:$I$15,X$3,1)+BETAINV(RAND(),INDEX($D$4:$I$15,X$3,5),INDEX($D$4:$I$15,X$3,6))*(INDEX($D$4:$I$15,X$3,2)-INDEX($D$4:$I$15,X$3,1))</f>
        <v>1357.0288744508257</v>
      </c>
      <c r="Z484">
        <v>481</v>
      </c>
      <c r="AA484" cm="1">
        <f t="array" aca="1" ref="AA484" ca="1">INDEX($D$20:$I$31,AA$3,1)+BETAINV(RAND(),INDEX($D$20:$I$31,AA$3,5),INDEX($D$20:$I$31,AA$3,6))*(INDEX($D$20:$I$31,AA$3,2)-INDEX($D$20:$I$31,AA$3,1))</f>
        <v>99.525020525288923</v>
      </c>
      <c r="AB484" cm="1">
        <f t="array" aca="1" ref="AB484" ca="1">INDEX($D$20:$I$31,AB$3,1)+BETAINV(RAND(),INDEX($D$20:$I$31,AB$3,5),INDEX($D$20:$I$31,AB$3,6))*(INDEX($D$20:$I$31,AB$3,2)-INDEX($D$20:$I$31,AB$3,1))</f>
        <v>101.04399590352827</v>
      </c>
      <c r="AC484" cm="1">
        <f t="array" aca="1" ref="AC484" ca="1">INDEX($D$20:$I$31,AC$3,1)+BETAINV(RAND(),INDEX($D$20:$I$31,AC$3,5),INDEX($D$20:$I$31,AC$3,6))*(INDEX($D$20:$I$31,AC$3,2)-INDEX($D$20:$I$31,AC$3,1))</f>
        <v>119.42916904787921</v>
      </c>
      <c r="AD484" cm="1">
        <f t="array" aca="1" ref="AD484" ca="1">INDEX($D$20:$I$31,AD$3,1)+BETAINV(RAND(),INDEX($D$20:$I$31,AD$3,5),INDEX($D$20:$I$31,AD$3,6))*(INDEX($D$20:$I$31,AD$3,2)-INDEX($D$20:$I$31,AD$3,1))</f>
        <v>511.10392690498293</v>
      </c>
      <c r="AE484" cm="1">
        <f t="array" aca="1" ref="AE484" ca="1">INDEX($D$20:$I$31,AE$3,1)+BETAINV(RAND(),INDEX($D$20:$I$31,AE$3,5),INDEX($D$20:$I$31,AE$3,6))*(INDEX($D$20:$I$31,AE$3,2)-INDEX($D$20:$I$31,AE$3,1))</f>
        <v>293.34649306543889</v>
      </c>
      <c r="AF484" cm="1">
        <f t="array" aca="1" ref="AF484" ca="1">INDEX($D$20:$I$31,AF$3,1)+BETAINV(RAND(),INDEX($D$20:$I$31,AF$3,5),INDEX($D$20:$I$31,AF$3,6))*(INDEX($D$20:$I$31,AF$3,2)-INDEX($D$20:$I$31,AF$3,1))</f>
        <v>166.99423484978556</v>
      </c>
      <c r="AG484" cm="1">
        <f t="array" aca="1" ref="AG484" ca="1">INDEX($D$20:$I$31,AG$3,1)+BETAINV(RAND(),INDEX($D$20:$I$31,AG$3,5),INDEX($D$20:$I$31,AG$3,6))*(INDEX($D$20:$I$31,AG$3,2)-INDEX($D$20:$I$31,AG$3,1))</f>
        <v>723.69688657434574</v>
      </c>
      <c r="AH484" cm="1">
        <f t="array" aca="1" ref="AH484" ca="1">INDEX($D$20:$I$31,AH$3,1)+BETAINV(RAND(),INDEX($D$20:$I$31,AH$3,5),INDEX($D$20:$I$31,AH$3,6))*(INDEX($D$20:$I$31,AH$3,2)-INDEX($D$20:$I$31,AH$3,1))</f>
        <v>720.59530497077833</v>
      </c>
      <c r="AI484" cm="1">
        <f t="array" aca="1" ref="AI484" ca="1">INDEX($D$20:$I$31,AI$3,1)+BETAINV(RAND(),INDEX($D$20:$I$31,AI$3,5),INDEX($D$20:$I$31,AI$3,6))*(INDEX($D$20:$I$31,AI$3,2)-INDEX($D$20:$I$31,AI$3,1))</f>
        <v>395.95572016569861</v>
      </c>
      <c r="AJ484" cm="1">
        <f t="array" aca="1" ref="AJ484" ca="1">INDEX($D$20:$I$31,AJ$3,1)+BETAINV(RAND(),INDEX($D$20:$I$31,AJ$3,5),INDEX($D$20:$I$31,AJ$3,6))*(INDEX($D$20:$I$31,AJ$3,2)-INDEX($D$20:$I$31,AJ$3,1))</f>
        <v>202.03567690783709</v>
      </c>
      <c r="AK484" cm="1">
        <f t="array" aca="1" ref="AK484" ca="1">INDEX($D$20:$I$31,AK$3,1)+BETAINV(RAND(),INDEX($D$20:$I$31,AK$3,5),INDEX($D$20:$I$31,AK$3,6))*(INDEX($D$20:$I$31,AK$3,2)-INDEX($D$20:$I$31,AK$3,1))</f>
        <v>245.17392163899405</v>
      </c>
      <c r="AL484" cm="1">
        <f t="array" aca="1" ref="AL484" ca="1">INDEX($D$20:$I$31,AL$3,1)+BETAINV(RAND(),INDEX($D$20:$I$31,AL$3,5),INDEX($D$20:$I$31,AL$3,6))*(INDEX($D$20:$I$31,AL$3,2)-INDEX($D$20:$I$31,AL$3,1))</f>
        <v>366.66092508731947</v>
      </c>
      <c r="AN484">
        <v>481</v>
      </c>
      <c r="AO484" s="13" cm="1">
        <f t="array" aca="1" ref="AO484" ca="1">INDEX($D$36:$I$47,AO$3,1)+BETAINV(RAND(),INDEX($D$36:$I$47,AO$3,5),INDEX($D$36:$I$47,AO$3,6))*(INDEX($D$36:$I$47,AO$3,2)-INDEX($D$36:$I$47,AO$3,1))</f>
        <v>112.79466510358294</v>
      </c>
      <c r="AP484" s="13" cm="1">
        <f t="array" aca="1" ref="AP484" ca="1">INDEX($D$36:$I$47,AP$3,1)+BETAINV(RAND(),INDEX($D$36:$I$47,AP$3,5),INDEX($D$36:$I$47,AP$3,6))*(INDEX($D$36:$I$47,AP$3,2)-INDEX($D$36:$I$47,AP$3,1))</f>
        <v>103.53775593395142</v>
      </c>
      <c r="AQ484" s="13" cm="1">
        <f t="array" aca="1" ref="AQ484" ca="1">INDEX($D$36:$I$47,AQ$3,1)+BETAINV(RAND(),INDEX($D$36:$I$47,AQ$3,5),INDEX($D$36:$I$47,AQ$3,6))*(INDEX($D$36:$I$47,AQ$3,2)-INDEX($D$36:$I$47,AQ$3,1))</f>
        <v>234.73500335647577</v>
      </c>
      <c r="AR484" s="13" cm="1">
        <f t="array" aca="1" ref="AR484" ca="1">INDEX($D$36:$I$47,AR$3,1)+BETAINV(RAND(),INDEX($D$36:$I$47,AR$3,5),INDEX($D$36:$I$47,AR$3,6))*(INDEX($D$36:$I$47,AR$3,2)-INDEX($D$36:$I$47,AR$3,1))</f>
        <v>302.33111294422133</v>
      </c>
      <c r="AS484" s="13" cm="1">
        <f t="array" aca="1" ref="AS484" ca="1">INDEX($D$36:$I$47,AS$3,1)+BETAINV(RAND(),INDEX($D$36:$I$47,AS$3,5),INDEX($D$36:$I$47,AS$3,6))*(INDEX($D$36:$I$47,AS$3,2)-INDEX($D$36:$I$47,AS$3,1))</f>
        <v>682.73925238854679</v>
      </c>
      <c r="AT484" s="13" cm="1">
        <f t="array" aca="1" ref="AT484" ca="1">INDEX($D$36:$I$47,AT$3,1)+BETAINV(RAND(),INDEX($D$36:$I$47,AT$3,5),INDEX($D$36:$I$47,AT$3,6))*(INDEX($D$36:$I$47,AT$3,2)-INDEX($D$36:$I$47,AT$3,1))</f>
        <v>132.79898502175519</v>
      </c>
      <c r="AU484" s="13" cm="1">
        <f t="array" aca="1" ref="AU484" ca="1">INDEX($D$36:$I$47,AU$3,1)+BETAINV(RAND(),INDEX($D$36:$I$47,AU$3,5),INDEX($D$36:$I$47,AU$3,6))*(INDEX($D$36:$I$47,AU$3,2)-INDEX($D$36:$I$47,AU$3,1))</f>
        <v>343.42547537340909</v>
      </c>
      <c r="AV484" s="13" cm="1">
        <f t="array" aca="1" ref="AV484" ca="1">INDEX($D$36:$I$47,AV$3,1)+BETAINV(RAND(),INDEX($D$36:$I$47,AV$3,5),INDEX($D$36:$I$47,AV$3,6))*(INDEX($D$36:$I$47,AV$3,2)-INDEX($D$36:$I$47,AV$3,1))</f>
        <v>672.74052895644763</v>
      </c>
      <c r="AW484" s="13" cm="1">
        <f t="array" aca="1" ref="AW484" ca="1">INDEX($D$36:$I$47,AW$3,1)+BETAINV(RAND(),INDEX($D$36:$I$47,AW$3,5),INDEX($D$36:$I$47,AW$3,6))*(INDEX($D$36:$I$47,AW$3,2)-INDEX($D$36:$I$47,AW$3,1))</f>
        <v>520.80725258535347</v>
      </c>
      <c r="AX484" s="13" cm="1">
        <f t="array" aca="1" ref="AX484" ca="1">INDEX($D$36:$I$47,AX$3,1)+BETAINV(RAND(),INDEX($D$36:$I$47,AX$3,5),INDEX($D$36:$I$47,AX$3,6))*(INDEX($D$36:$I$47,AX$3,2)-INDEX($D$36:$I$47,AX$3,1))</f>
        <v>385.13490849842805</v>
      </c>
      <c r="AY484" s="13" cm="1">
        <f t="array" aca="1" ref="AY484" ca="1">INDEX($D$36:$I$47,AY$3,1)+BETAINV(RAND(),INDEX($D$36:$I$47,AY$3,5),INDEX($D$36:$I$47,AY$3,6))*(INDEX($D$36:$I$47,AY$3,2)-INDEX($D$36:$I$47,AY$3,1))</f>
        <v>142.2666924048419</v>
      </c>
      <c r="AZ484" s="13" cm="1">
        <f t="array" aca="1" ref="AZ484" ca="1">INDEX($D$36:$I$47,AZ$3,1)+BETAINV(RAND(),INDEX($D$36:$I$47,AZ$3,5),INDEX($D$36:$I$47,AZ$3,6))*(INDEX($D$36:$I$47,AZ$3,2)-INDEX($D$36:$I$47,AZ$3,1))</f>
        <v>402.92851063218558</v>
      </c>
      <c r="BC484">
        <v>481</v>
      </c>
      <c r="BD484" cm="1">
        <f t="array" aca="1" ref="BD484" ca="1">INDEX($D$52:$I$63,BD$3,1)+BETAINV(RAND(),INDEX($D$52:$I$63,BD$3,5),INDEX($D$52:$I$63,BD$3,6))*(INDEX($D$52:$I$63,BD$3,2)-INDEX(D$52:I$63,BD$3,1))</f>
        <v>66.028653622296375</v>
      </c>
      <c r="BE484" cm="1">
        <f t="array" aca="1" ref="BE484" ca="1">INDEX($D$52:$I$63,BE$3,1)+BETAINV(RAND(),INDEX($D$52:$I$63,BE$3,5),INDEX($D$52:$I$63,BE$3,6))*(INDEX($D$52:$I$63,BE$3,2)-INDEX(E$52:J$63,BE$3,1))</f>
        <v>47.52000000000001</v>
      </c>
      <c r="BF484" cm="1">
        <f t="array" aca="1" ref="BF484" ca="1">INDEX($D$52:$I$63,BF$3,1)+BETAINV(RAND(),INDEX($D$52:$I$63,BF$3,5),INDEX($D$52:$I$63,BF$3,6))*(INDEX($D$52:$I$63,BF$3,2)-INDEX(F$52:K$63,BF$3,1))</f>
        <v>34.380567836537367</v>
      </c>
      <c r="BG484" cm="1">
        <f t="array" aca="1" ref="BG484" ca="1">INDEX($D$52:$I$63,BG$3,1)+BETAINV(RAND(),INDEX($D$52:$I$63,BG$3,5),INDEX($D$52:$I$63,BG$3,6))*(INDEX($D$52:$I$63,BG$3,2)-INDEX(G$52:L$63,BG$3,1))</f>
        <v>265.71139578439875</v>
      </c>
      <c r="BH484" cm="1">
        <f t="array" aca="1" ref="BH484" ca="1">INDEX($D$52:$I$63,BH$3,1)+BETAINV(RAND(),INDEX($D$52:$I$63,BH$3,5),INDEX($D$52:$I$63,BH$3,6))*(INDEX($D$52:$I$63,BH$3,2)-INDEX(H$52:M$63,BH$3,1))</f>
        <v>288.71103822818196</v>
      </c>
      <c r="BI484" cm="1">
        <f t="array" aca="1" ref="BI484" ca="1">INDEX($D$52:$I$63,BI$3,1)+BETAINV(RAND(),INDEX($D$52:$I$63,BI$3,5),INDEX($D$52:$I$63,BI$3,6))*(INDEX($D$52:$I$63,BI$3,2)-INDEX(I$52:N$63,BI$3,1))</f>
        <v>148.00806311182862</v>
      </c>
      <c r="BJ484" cm="1">
        <f t="array" aca="1" ref="BJ484" ca="1">INDEX($D$52:$I$63,BJ$3,1)+BETAINV(RAND(),INDEX($D$52:$I$63,BJ$3,5),INDEX($D$52:$I$63,BJ$3,6))*(INDEX($D$52:$I$63,BJ$3,2)-INDEX(J$52:O$63,BJ$3,1))</f>
        <v>334.28915541242424</v>
      </c>
      <c r="BK484" cm="1">
        <f t="array" aca="1" ref="BK484" ca="1">INDEX($D$52:$I$63,BK$3,1)+BETAINV(RAND(),INDEX($D$52:$I$63,BK$3,5),INDEX($D$52:$I$63,BK$3,6))*(INDEX($D$52:$I$63,BK$3,2)-INDEX(K$52:P$63,BK$3,1))</f>
        <v>431.30356469617618</v>
      </c>
      <c r="BL484" cm="1">
        <f t="array" aca="1" ref="BL484" ca="1">INDEX($D$52:$I$63,BL$3,1)+BETAINV(RAND(),INDEX($D$52:$I$63,BL$3,5),INDEX($D$52:$I$63,BL$3,6))*(INDEX($D$52:$I$63,BL$3,2)-INDEX(L$52:Q$63,BL$3,1))</f>
        <v>318.52331121860527</v>
      </c>
      <c r="BM484" cm="1">
        <f t="array" aca="1" ref="BM484" ca="1">INDEX($D$52:$I$63,BM$3,1)+BETAINV(RAND(),INDEX($D$52:$I$63,BM$3,5),INDEX($D$52:$I$63,BM$3,6))*(INDEX($D$52:$I$63,BM$3,2)-INDEX(M$52:R$63,BM$3,1))</f>
        <v>2.3706368479148239</v>
      </c>
      <c r="BN484" cm="1">
        <f t="array" aca="1" ref="BN484" ca="1">INDEX($D$52:$I$63,BN$3,1)+BETAINV(RAND(),INDEX($D$52:$I$63,BN$3,5),INDEX($D$52:$I$63,BN$3,6))*(INDEX($D$52:$I$63,BN$3,2)-INDEX(N$52:S$63,BN$3,1))</f>
        <v>105.03076605315832</v>
      </c>
      <c r="BO484" cm="1">
        <f t="array" aca="1" ref="BO484" ca="1">INDEX($D$52:$I$63,BO$3,1)+BETAINV(RAND(),INDEX($D$52:$I$63,BO$3,5),INDEX($D$52:$I$63,BO$3,6))*(INDEX($D$52:$I$63,BO$3,2)-INDEX(O$52:T$63,BO$3,1))</f>
        <v>484.75071041513434</v>
      </c>
    </row>
    <row r="485" spans="12:67" x14ac:dyDescent="0.25">
      <c r="L485">
        <v>482</v>
      </c>
      <c r="M485" cm="1">
        <f t="array" aca="1" ref="M485" ca="1">INDEX($D$4:$I$15,M$3,1)+BETAINV(RAND(),INDEX($D$4:$I$15,M$3,5),INDEX($D$4:$I$15,M$3,6))*(INDEX($D$4:$I$15,M$3,2)-INDEX($D$4:$I$15,M$3,1))</f>
        <v>239.47122054020184</v>
      </c>
      <c r="N485" cm="1">
        <f t="array" aca="1" ref="N485" ca="1">INDEX($D$4:$I$15,N$3,1)+BETAINV(RAND(),INDEX($D$4:$I$15,N$3,5),INDEX($D$4:$I$15,N$3,6))*(INDEX($D$4:$I$15,N$3,2)-INDEX($D$4:$I$15,N$3,1))</f>
        <v>180.78566496802836</v>
      </c>
      <c r="O485" cm="1">
        <f t="array" aca="1" ref="O485" ca="1">INDEX($D$4:$I$15,O$3,1)+BETAINV(RAND(),INDEX($D$4:$I$15,O$3,5),INDEX($D$4:$I$15,O$3,6))*(INDEX($D$4:$I$15,O$3,2)-INDEX($D$4:$I$15,O$3,1))</f>
        <v>49.818074486725614</v>
      </c>
      <c r="P485" cm="1">
        <f t="array" aca="1" ref="P485" ca="1">INDEX($D$4:$I$15,P$3,1)+BETAINV(RAND(),INDEX($D$4:$I$15,P$3,5),INDEX($D$4:$I$15,P$3,6))*(INDEX($D$4:$I$15,P$3,2)-INDEX($D$4:$I$15,P$3,1))</f>
        <v>735.15199681979391</v>
      </c>
      <c r="Q485" cm="1">
        <f t="array" aca="1" ref="Q485" ca="1">INDEX($D$4:$I$15,Q$3,1)+BETAINV(RAND(),INDEX($D$4:$I$15,Q$3,5),INDEX($D$4:$I$15,Q$3,6))*(INDEX($D$4:$I$15,Q$3,2)-INDEX($D$4:$I$15,Q$3,1))</f>
        <v>158.45408758875507</v>
      </c>
      <c r="R485" cm="1">
        <f t="array" aca="1" ref="R485" ca="1">INDEX($D$4:$I$15,R$3,1)+BETAINV(RAND(),INDEX($D$4:$I$15,R$3,5),INDEX($D$4:$I$15,R$3,6))*(INDEX($D$4:$I$15,R$3,2)-INDEX($D$4:$I$15,R$3,1))</f>
        <v>553.63713585326036</v>
      </c>
      <c r="S485" cm="1">
        <f t="array" aca="1" ref="S485" ca="1">INDEX($D$4:$I$15,S$3,1)+BETAINV(RAND(),INDEX($D$4:$I$15,S$3,5),INDEX($D$4:$I$15,S$3,6))*(INDEX($D$4:$I$15,S$3,2)-INDEX($D$4:$I$15,S$3,1))</f>
        <v>755.78706600924545</v>
      </c>
      <c r="T485" cm="1">
        <f t="array" aca="1" ref="T485" ca="1">INDEX($D$4:$I$15,T$3,1)+BETAINV(RAND(),INDEX($D$4:$I$15,T$3,5),INDEX($D$4:$I$15,T$3,6))*(INDEX($D$4:$I$15,T$3,2)-INDEX($D$4:$I$15,T$3,1))</f>
        <v>876.23088875280837</v>
      </c>
      <c r="U485" cm="1">
        <f t="array" aca="1" ref="U485" ca="1">INDEX($D$4:$I$15,U$3,1)+BETAINV(RAND(),INDEX($D$4:$I$15,U$3,5),INDEX($D$4:$I$15,U$3,6))*(INDEX($D$4:$I$15,U$3,2)-INDEX($D$4:$I$15,U$3,1))</f>
        <v>242.25308645682674</v>
      </c>
      <c r="V485" cm="1">
        <f t="array" aca="1" ref="V485" ca="1">INDEX($D$4:$I$15,V$3,1)+BETAINV(RAND(),INDEX($D$4:$I$15,V$3,5),INDEX($D$4:$I$15,V$3,6))*(INDEX($D$4:$I$15,V$3,2)-INDEX($D$4:$I$15,V$3,1))</f>
        <v>95.572853643962759</v>
      </c>
      <c r="W485" cm="1">
        <f t="array" aca="1" ref="W485" ca="1">INDEX($D$4:$I$15,W$3,1)+BETAINV(RAND(),INDEX($D$4:$I$15,W$3,5),INDEX($D$4:$I$15,W$3,6))*(INDEX($D$4:$I$15,W$3,2)-INDEX($D$4:$I$15,W$3,1))</f>
        <v>312.36233918388797</v>
      </c>
      <c r="X485" cm="1">
        <f t="array" aca="1" ref="X485" ca="1">INDEX($D$4:$I$15,X$3,1)+BETAINV(RAND(),INDEX($D$4:$I$15,X$3,5),INDEX($D$4:$I$15,X$3,6))*(INDEX($D$4:$I$15,X$3,2)-INDEX($D$4:$I$15,X$3,1))</f>
        <v>1625.5109132327436</v>
      </c>
      <c r="Z485">
        <v>482</v>
      </c>
      <c r="AA485" cm="1">
        <f t="array" aca="1" ref="AA485" ca="1">INDEX($D$20:$I$31,AA$3,1)+BETAINV(RAND(),INDEX($D$20:$I$31,AA$3,5),INDEX($D$20:$I$31,AA$3,6))*(INDEX($D$20:$I$31,AA$3,2)-INDEX($D$20:$I$31,AA$3,1))</f>
        <v>100.5073939125928</v>
      </c>
      <c r="AB485" cm="1">
        <f t="array" aca="1" ref="AB485" ca="1">INDEX($D$20:$I$31,AB$3,1)+BETAINV(RAND(),INDEX($D$20:$I$31,AB$3,5),INDEX($D$20:$I$31,AB$3,6))*(INDEX($D$20:$I$31,AB$3,2)-INDEX($D$20:$I$31,AB$3,1))</f>
        <v>101.74167121148933</v>
      </c>
      <c r="AC485" cm="1">
        <f t="array" aca="1" ref="AC485" ca="1">INDEX($D$20:$I$31,AC$3,1)+BETAINV(RAND(),INDEX($D$20:$I$31,AC$3,5),INDEX($D$20:$I$31,AC$3,6))*(INDEX($D$20:$I$31,AC$3,2)-INDEX($D$20:$I$31,AC$3,1))</f>
        <v>104.67940079559487</v>
      </c>
      <c r="AD485" cm="1">
        <f t="array" aca="1" ref="AD485" ca="1">INDEX($D$20:$I$31,AD$3,1)+BETAINV(RAND(),INDEX($D$20:$I$31,AD$3,5),INDEX($D$20:$I$31,AD$3,6))*(INDEX($D$20:$I$31,AD$3,2)-INDEX($D$20:$I$31,AD$3,1))</f>
        <v>506.34429951422538</v>
      </c>
      <c r="AE485" cm="1">
        <f t="array" aca="1" ref="AE485" ca="1">INDEX($D$20:$I$31,AE$3,1)+BETAINV(RAND(),INDEX($D$20:$I$31,AE$3,5),INDEX($D$20:$I$31,AE$3,6))*(INDEX($D$20:$I$31,AE$3,2)-INDEX($D$20:$I$31,AE$3,1))</f>
        <v>276.57557238035622</v>
      </c>
      <c r="AF485" cm="1">
        <f t="array" aca="1" ref="AF485" ca="1">INDEX($D$20:$I$31,AF$3,1)+BETAINV(RAND(),INDEX($D$20:$I$31,AF$3,5),INDEX($D$20:$I$31,AF$3,6))*(INDEX($D$20:$I$31,AF$3,2)-INDEX($D$20:$I$31,AF$3,1))</f>
        <v>153.65137511308234</v>
      </c>
      <c r="AG485" cm="1">
        <f t="array" aca="1" ref="AG485" ca="1">INDEX($D$20:$I$31,AG$3,1)+BETAINV(RAND(),INDEX($D$20:$I$31,AG$3,5),INDEX($D$20:$I$31,AG$3,6))*(INDEX($D$20:$I$31,AG$3,2)-INDEX($D$20:$I$31,AG$3,1))</f>
        <v>783.50614217413079</v>
      </c>
      <c r="AH485" cm="1">
        <f t="array" aca="1" ref="AH485" ca="1">INDEX($D$20:$I$31,AH$3,1)+BETAINV(RAND(),INDEX($D$20:$I$31,AH$3,5),INDEX($D$20:$I$31,AH$3,6))*(INDEX($D$20:$I$31,AH$3,2)-INDEX($D$20:$I$31,AH$3,1))</f>
        <v>698.88703342868951</v>
      </c>
      <c r="AI485" cm="1">
        <f t="array" aca="1" ref="AI485" ca="1">INDEX($D$20:$I$31,AI$3,1)+BETAINV(RAND(),INDEX($D$20:$I$31,AI$3,5),INDEX($D$20:$I$31,AI$3,6))*(INDEX($D$20:$I$31,AI$3,2)-INDEX($D$20:$I$31,AI$3,1))</f>
        <v>402.93366561246165</v>
      </c>
      <c r="AJ485" cm="1">
        <f t="array" aca="1" ref="AJ485" ca="1">INDEX($D$20:$I$31,AJ$3,1)+BETAINV(RAND(),INDEX($D$20:$I$31,AJ$3,5),INDEX($D$20:$I$31,AJ$3,6))*(INDEX($D$20:$I$31,AJ$3,2)-INDEX($D$20:$I$31,AJ$3,1))</f>
        <v>211.94424653896147</v>
      </c>
      <c r="AK485" cm="1">
        <f t="array" aca="1" ref="AK485" ca="1">INDEX($D$20:$I$31,AK$3,1)+BETAINV(RAND(),INDEX($D$20:$I$31,AK$3,5),INDEX($D$20:$I$31,AK$3,6))*(INDEX($D$20:$I$31,AK$3,2)-INDEX($D$20:$I$31,AK$3,1))</f>
        <v>274.55277330094356</v>
      </c>
      <c r="AL485" cm="1">
        <f t="array" aca="1" ref="AL485" ca="1">INDEX($D$20:$I$31,AL$3,1)+BETAINV(RAND(),INDEX($D$20:$I$31,AL$3,5),INDEX($D$20:$I$31,AL$3,6))*(INDEX($D$20:$I$31,AL$3,2)-INDEX($D$20:$I$31,AL$3,1))</f>
        <v>379.45413019249429</v>
      </c>
      <c r="AN485">
        <v>482</v>
      </c>
      <c r="AO485" s="13" cm="1">
        <f t="array" aca="1" ref="AO485" ca="1">INDEX($D$36:$I$47,AO$3,1)+BETAINV(RAND(),INDEX($D$36:$I$47,AO$3,5),INDEX($D$36:$I$47,AO$3,6))*(INDEX($D$36:$I$47,AO$3,2)-INDEX($D$36:$I$47,AO$3,1))</f>
        <v>94.641978846962559</v>
      </c>
      <c r="AP485" s="13" cm="1">
        <f t="array" aca="1" ref="AP485" ca="1">INDEX($D$36:$I$47,AP$3,1)+BETAINV(RAND(),INDEX($D$36:$I$47,AP$3,5),INDEX($D$36:$I$47,AP$3,6))*(INDEX($D$36:$I$47,AP$3,2)-INDEX($D$36:$I$47,AP$3,1))</f>
        <v>98.257320585152939</v>
      </c>
      <c r="AQ485" s="13" cm="1">
        <f t="array" aca="1" ref="AQ485" ca="1">INDEX($D$36:$I$47,AQ$3,1)+BETAINV(RAND(),INDEX($D$36:$I$47,AQ$3,5),INDEX($D$36:$I$47,AQ$3,6))*(INDEX($D$36:$I$47,AQ$3,2)-INDEX($D$36:$I$47,AQ$3,1))</f>
        <v>196.08930200329544</v>
      </c>
      <c r="AR485" s="13" cm="1">
        <f t="array" aca="1" ref="AR485" ca="1">INDEX($D$36:$I$47,AR$3,1)+BETAINV(RAND(),INDEX($D$36:$I$47,AR$3,5),INDEX($D$36:$I$47,AR$3,6))*(INDEX($D$36:$I$47,AR$3,2)-INDEX($D$36:$I$47,AR$3,1))</f>
        <v>297.95691951668539</v>
      </c>
      <c r="AS485" s="13" cm="1">
        <f t="array" aca="1" ref="AS485" ca="1">INDEX($D$36:$I$47,AS$3,1)+BETAINV(RAND(),INDEX($D$36:$I$47,AS$3,5),INDEX($D$36:$I$47,AS$3,6))*(INDEX($D$36:$I$47,AS$3,2)-INDEX($D$36:$I$47,AS$3,1))</f>
        <v>628.69914784863772</v>
      </c>
      <c r="AT485" s="13" cm="1">
        <f t="array" aca="1" ref="AT485" ca="1">INDEX($D$36:$I$47,AT$3,1)+BETAINV(RAND(),INDEX($D$36:$I$47,AT$3,5),INDEX($D$36:$I$47,AT$3,6))*(INDEX($D$36:$I$47,AT$3,2)-INDEX($D$36:$I$47,AT$3,1))</f>
        <v>155.00773356738034</v>
      </c>
      <c r="AU485" s="13" cm="1">
        <f t="array" aca="1" ref="AU485" ca="1">INDEX($D$36:$I$47,AU$3,1)+BETAINV(RAND(),INDEX($D$36:$I$47,AU$3,5),INDEX($D$36:$I$47,AU$3,6))*(INDEX($D$36:$I$47,AU$3,2)-INDEX($D$36:$I$47,AU$3,1))</f>
        <v>273.8873434017392</v>
      </c>
      <c r="AV485" s="13" cm="1">
        <f t="array" aca="1" ref="AV485" ca="1">INDEX($D$36:$I$47,AV$3,1)+BETAINV(RAND(),INDEX($D$36:$I$47,AV$3,5),INDEX($D$36:$I$47,AV$3,6))*(INDEX($D$36:$I$47,AV$3,2)-INDEX($D$36:$I$47,AV$3,1))</f>
        <v>591.52288867255061</v>
      </c>
      <c r="AW485" s="13" cm="1">
        <f t="array" aca="1" ref="AW485" ca="1">INDEX($D$36:$I$47,AW$3,1)+BETAINV(RAND(),INDEX($D$36:$I$47,AW$3,5),INDEX($D$36:$I$47,AW$3,6))*(INDEX($D$36:$I$47,AW$3,2)-INDEX($D$36:$I$47,AW$3,1))</f>
        <v>472.03714075913007</v>
      </c>
      <c r="AX485" s="13" cm="1">
        <f t="array" aca="1" ref="AX485" ca="1">INDEX($D$36:$I$47,AX$3,1)+BETAINV(RAND(),INDEX($D$36:$I$47,AX$3,5),INDEX($D$36:$I$47,AX$3,6))*(INDEX($D$36:$I$47,AX$3,2)-INDEX($D$36:$I$47,AX$3,1))</f>
        <v>377.28877583503117</v>
      </c>
      <c r="AY485" s="13" cm="1">
        <f t="array" aca="1" ref="AY485" ca="1">INDEX($D$36:$I$47,AY$3,1)+BETAINV(RAND(),INDEX($D$36:$I$47,AY$3,5),INDEX($D$36:$I$47,AY$3,6))*(INDEX($D$36:$I$47,AY$3,2)-INDEX($D$36:$I$47,AY$3,1))</f>
        <v>160.91855138590921</v>
      </c>
      <c r="AZ485" s="13" cm="1">
        <f t="array" aca="1" ref="AZ485" ca="1">INDEX($D$36:$I$47,AZ$3,1)+BETAINV(RAND(),INDEX($D$36:$I$47,AZ$3,5),INDEX($D$36:$I$47,AZ$3,6))*(INDEX($D$36:$I$47,AZ$3,2)-INDEX($D$36:$I$47,AZ$3,1))</f>
        <v>388.35171062963059</v>
      </c>
      <c r="BC485">
        <v>482</v>
      </c>
      <c r="BD485" cm="1">
        <f t="array" aca="1" ref="BD485" ca="1">INDEX($D$52:$I$63,BD$3,1)+BETAINV(RAND(),INDEX($D$52:$I$63,BD$3,5),INDEX($D$52:$I$63,BD$3,6))*(INDEX($D$52:$I$63,BD$3,2)-INDEX(D$52:I$63,BD$3,1))</f>
        <v>63.402745914517425</v>
      </c>
      <c r="BE485" cm="1">
        <f t="array" aca="1" ref="BE485" ca="1">INDEX($D$52:$I$63,BE$3,1)+BETAINV(RAND(),INDEX($D$52:$I$63,BE$3,5),INDEX($D$52:$I$63,BE$3,6))*(INDEX($D$52:$I$63,BE$3,2)-INDEX(E$52:J$63,BE$3,1))</f>
        <v>47.52000000000001</v>
      </c>
      <c r="BF485" cm="1">
        <f t="array" aca="1" ref="BF485" ca="1">INDEX($D$52:$I$63,BF$3,1)+BETAINV(RAND(),INDEX($D$52:$I$63,BF$3,5),INDEX($D$52:$I$63,BF$3,6))*(INDEX($D$52:$I$63,BF$3,2)-INDEX(F$52:K$63,BF$3,1))</f>
        <v>36.979620451780498</v>
      </c>
      <c r="BG485" cm="1">
        <f t="array" aca="1" ref="BG485" ca="1">INDEX($D$52:$I$63,BG$3,1)+BETAINV(RAND(),INDEX($D$52:$I$63,BG$3,5),INDEX($D$52:$I$63,BG$3,6))*(INDEX($D$52:$I$63,BG$3,2)-INDEX(G$52:L$63,BG$3,1))</f>
        <v>286.51451492792984</v>
      </c>
      <c r="BH485" cm="1">
        <f t="array" aca="1" ref="BH485" ca="1">INDEX($D$52:$I$63,BH$3,1)+BETAINV(RAND(),INDEX($D$52:$I$63,BH$3,5),INDEX($D$52:$I$63,BH$3,6))*(INDEX($D$52:$I$63,BH$3,2)-INDEX(H$52:M$63,BH$3,1))</f>
        <v>261.09499736065936</v>
      </c>
      <c r="BI485" cm="1">
        <f t="array" aca="1" ref="BI485" ca="1">INDEX($D$52:$I$63,BI$3,1)+BETAINV(RAND(),INDEX($D$52:$I$63,BI$3,5),INDEX($D$52:$I$63,BI$3,6))*(INDEX($D$52:$I$63,BI$3,2)-INDEX(I$52:N$63,BI$3,1))</f>
        <v>153.46792206848215</v>
      </c>
      <c r="BJ485" cm="1">
        <f t="array" aca="1" ref="BJ485" ca="1">INDEX($D$52:$I$63,BJ$3,1)+BETAINV(RAND(),INDEX($D$52:$I$63,BJ$3,5),INDEX($D$52:$I$63,BJ$3,6))*(INDEX($D$52:$I$63,BJ$3,2)-INDEX(J$52:O$63,BJ$3,1))</f>
        <v>330.19256587993669</v>
      </c>
      <c r="BK485" cm="1">
        <f t="array" aca="1" ref="BK485" ca="1">INDEX($D$52:$I$63,BK$3,1)+BETAINV(RAND(),INDEX($D$52:$I$63,BK$3,5),INDEX($D$52:$I$63,BK$3,6))*(INDEX($D$52:$I$63,BK$3,2)-INDEX(K$52:P$63,BK$3,1))</f>
        <v>364.96822288957867</v>
      </c>
      <c r="BL485" cm="1">
        <f t="array" aca="1" ref="BL485" ca="1">INDEX($D$52:$I$63,BL$3,1)+BETAINV(RAND(),INDEX($D$52:$I$63,BL$3,5),INDEX($D$52:$I$63,BL$3,6))*(INDEX($D$52:$I$63,BL$3,2)-INDEX(L$52:Q$63,BL$3,1))</f>
        <v>341.55460313889887</v>
      </c>
      <c r="BM485" cm="1">
        <f t="array" aca="1" ref="BM485" ca="1">INDEX($D$52:$I$63,BM$3,1)+BETAINV(RAND(),INDEX($D$52:$I$63,BM$3,5),INDEX($D$52:$I$63,BM$3,6))*(INDEX($D$52:$I$63,BM$3,2)-INDEX(M$52:R$63,BM$3,1))</f>
        <v>-23.558879256796871</v>
      </c>
      <c r="BN485" cm="1">
        <f t="array" aca="1" ref="BN485" ca="1">INDEX($D$52:$I$63,BN$3,1)+BETAINV(RAND(),INDEX($D$52:$I$63,BN$3,5),INDEX($D$52:$I$63,BN$3,6))*(INDEX($D$52:$I$63,BN$3,2)-INDEX(N$52:S$63,BN$3,1))</f>
        <v>104.82636515219305</v>
      </c>
      <c r="BO485" cm="1">
        <f t="array" aca="1" ref="BO485" ca="1">INDEX($D$52:$I$63,BO$3,1)+BETAINV(RAND(),INDEX($D$52:$I$63,BO$3,5),INDEX($D$52:$I$63,BO$3,6))*(INDEX($D$52:$I$63,BO$3,2)-INDEX(O$52:T$63,BO$3,1))</f>
        <v>486.00554209485756</v>
      </c>
    </row>
    <row r="486" spans="12:67" x14ac:dyDescent="0.25">
      <c r="L486">
        <v>483</v>
      </c>
      <c r="M486" cm="1">
        <f t="array" aca="1" ref="M486" ca="1">INDEX($D$4:$I$15,M$3,1)+BETAINV(RAND(),INDEX($D$4:$I$15,M$3,5),INDEX($D$4:$I$15,M$3,6))*(INDEX($D$4:$I$15,M$3,2)-INDEX($D$4:$I$15,M$3,1))</f>
        <v>246.34359058436129</v>
      </c>
      <c r="N486" cm="1">
        <f t="array" aca="1" ref="N486" ca="1">INDEX($D$4:$I$15,N$3,1)+BETAINV(RAND(),INDEX($D$4:$I$15,N$3,5),INDEX($D$4:$I$15,N$3,6))*(INDEX($D$4:$I$15,N$3,2)-INDEX($D$4:$I$15,N$3,1))</f>
        <v>151.64358757828083</v>
      </c>
      <c r="O486" cm="1">
        <f t="array" aca="1" ref="O486" ca="1">INDEX($D$4:$I$15,O$3,1)+BETAINV(RAND(),INDEX($D$4:$I$15,O$3,5),INDEX($D$4:$I$15,O$3,6))*(INDEX($D$4:$I$15,O$3,2)-INDEX($D$4:$I$15,O$3,1))</f>
        <v>44.919582980405139</v>
      </c>
      <c r="P486" cm="1">
        <f t="array" aca="1" ref="P486" ca="1">INDEX($D$4:$I$15,P$3,1)+BETAINV(RAND(),INDEX($D$4:$I$15,P$3,5),INDEX($D$4:$I$15,P$3,6))*(INDEX($D$4:$I$15,P$3,2)-INDEX($D$4:$I$15,P$3,1))</f>
        <v>809.5811061843466</v>
      </c>
      <c r="Q486" cm="1">
        <f t="array" aca="1" ref="Q486" ca="1">INDEX($D$4:$I$15,Q$3,1)+BETAINV(RAND(),INDEX($D$4:$I$15,Q$3,5),INDEX($D$4:$I$15,Q$3,6))*(INDEX($D$4:$I$15,Q$3,2)-INDEX($D$4:$I$15,Q$3,1))</f>
        <v>138.33592065075908</v>
      </c>
      <c r="R486" cm="1">
        <f t="array" aca="1" ref="R486" ca="1">INDEX($D$4:$I$15,R$3,1)+BETAINV(RAND(),INDEX($D$4:$I$15,R$3,5),INDEX($D$4:$I$15,R$3,6))*(INDEX($D$4:$I$15,R$3,2)-INDEX($D$4:$I$15,R$3,1))</f>
        <v>468.28910783282265</v>
      </c>
      <c r="S486" cm="1">
        <f t="array" aca="1" ref="S486" ca="1">INDEX($D$4:$I$15,S$3,1)+BETAINV(RAND(),INDEX($D$4:$I$15,S$3,5),INDEX($D$4:$I$15,S$3,6))*(INDEX($D$4:$I$15,S$3,2)-INDEX($D$4:$I$15,S$3,1))</f>
        <v>908.4424795438249</v>
      </c>
      <c r="T486" cm="1">
        <f t="array" aca="1" ref="T486" ca="1">INDEX($D$4:$I$15,T$3,1)+BETAINV(RAND(),INDEX($D$4:$I$15,T$3,5),INDEX($D$4:$I$15,T$3,6))*(INDEX($D$4:$I$15,T$3,2)-INDEX($D$4:$I$15,T$3,1))</f>
        <v>884.47518923866494</v>
      </c>
      <c r="U486" cm="1">
        <f t="array" aca="1" ref="U486" ca="1">INDEX($D$4:$I$15,U$3,1)+BETAINV(RAND(),INDEX($D$4:$I$15,U$3,5),INDEX($D$4:$I$15,U$3,6))*(INDEX($D$4:$I$15,U$3,2)-INDEX($D$4:$I$15,U$3,1))</f>
        <v>298.23101774612843</v>
      </c>
      <c r="V486" cm="1">
        <f t="array" aca="1" ref="V486" ca="1">INDEX($D$4:$I$15,V$3,1)+BETAINV(RAND(),INDEX($D$4:$I$15,V$3,5),INDEX($D$4:$I$15,V$3,6))*(INDEX($D$4:$I$15,V$3,2)-INDEX($D$4:$I$15,V$3,1))</f>
        <v>97.284856647706775</v>
      </c>
      <c r="W486" cm="1">
        <f t="array" aca="1" ref="W486" ca="1">INDEX($D$4:$I$15,W$3,1)+BETAINV(RAND(),INDEX($D$4:$I$15,W$3,5),INDEX($D$4:$I$15,W$3,6))*(INDEX($D$4:$I$15,W$3,2)-INDEX($D$4:$I$15,W$3,1))</f>
        <v>346.60543400744479</v>
      </c>
      <c r="X486" cm="1">
        <f t="array" aca="1" ref="X486" ca="1">INDEX($D$4:$I$15,X$3,1)+BETAINV(RAND(),INDEX($D$4:$I$15,X$3,5),INDEX($D$4:$I$15,X$3,6))*(INDEX($D$4:$I$15,X$3,2)-INDEX($D$4:$I$15,X$3,1))</f>
        <v>1727.2967242555046</v>
      </c>
      <c r="Z486">
        <v>483</v>
      </c>
      <c r="AA486" cm="1">
        <f t="array" aca="1" ref="AA486" ca="1">INDEX($D$20:$I$31,AA$3,1)+BETAINV(RAND(),INDEX($D$20:$I$31,AA$3,5),INDEX($D$20:$I$31,AA$3,6))*(INDEX($D$20:$I$31,AA$3,2)-INDEX($D$20:$I$31,AA$3,1))</f>
        <v>90.258193145662759</v>
      </c>
      <c r="AB486" cm="1">
        <f t="array" aca="1" ref="AB486" ca="1">INDEX($D$20:$I$31,AB$3,1)+BETAINV(RAND(),INDEX($D$20:$I$31,AB$3,5),INDEX($D$20:$I$31,AB$3,6))*(INDEX($D$20:$I$31,AB$3,2)-INDEX($D$20:$I$31,AB$3,1))</f>
        <v>92.382885257801533</v>
      </c>
      <c r="AC486" cm="1">
        <f t="array" aca="1" ref="AC486" ca="1">INDEX($D$20:$I$31,AC$3,1)+BETAINV(RAND(),INDEX($D$20:$I$31,AC$3,5),INDEX($D$20:$I$31,AC$3,6))*(INDEX($D$20:$I$31,AC$3,2)-INDEX($D$20:$I$31,AC$3,1))</f>
        <v>107.57788272004022</v>
      </c>
      <c r="AD486" cm="1">
        <f t="array" aca="1" ref="AD486" ca="1">INDEX($D$20:$I$31,AD$3,1)+BETAINV(RAND(),INDEX($D$20:$I$31,AD$3,5),INDEX($D$20:$I$31,AD$3,6))*(INDEX($D$20:$I$31,AD$3,2)-INDEX($D$20:$I$31,AD$3,1))</f>
        <v>480.54842239674633</v>
      </c>
      <c r="AE486" cm="1">
        <f t="array" aca="1" ref="AE486" ca="1">INDEX($D$20:$I$31,AE$3,1)+BETAINV(RAND(),INDEX($D$20:$I$31,AE$3,5),INDEX($D$20:$I$31,AE$3,6))*(INDEX($D$20:$I$31,AE$3,2)-INDEX($D$20:$I$31,AE$3,1))</f>
        <v>292.16580281577342</v>
      </c>
      <c r="AF486" cm="1">
        <f t="array" aca="1" ref="AF486" ca="1">INDEX($D$20:$I$31,AF$3,1)+BETAINV(RAND(),INDEX($D$20:$I$31,AF$3,5),INDEX($D$20:$I$31,AF$3,6))*(INDEX($D$20:$I$31,AF$3,2)-INDEX($D$20:$I$31,AF$3,1))</f>
        <v>144.04100169656792</v>
      </c>
      <c r="AG486" cm="1">
        <f t="array" aca="1" ref="AG486" ca="1">INDEX($D$20:$I$31,AG$3,1)+BETAINV(RAND(),INDEX($D$20:$I$31,AG$3,5),INDEX($D$20:$I$31,AG$3,6))*(INDEX($D$20:$I$31,AG$3,2)-INDEX($D$20:$I$31,AG$3,1))</f>
        <v>711.91424926259208</v>
      </c>
      <c r="AH486" cm="1">
        <f t="array" aca="1" ref="AH486" ca="1">INDEX($D$20:$I$31,AH$3,1)+BETAINV(RAND(),INDEX($D$20:$I$31,AH$3,5),INDEX($D$20:$I$31,AH$3,6))*(INDEX($D$20:$I$31,AH$3,2)-INDEX($D$20:$I$31,AH$3,1))</f>
        <v>758.29858152716258</v>
      </c>
      <c r="AI486" cm="1">
        <f t="array" aca="1" ref="AI486" ca="1">INDEX($D$20:$I$31,AI$3,1)+BETAINV(RAND(),INDEX($D$20:$I$31,AI$3,5),INDEX($D$20:$I$31,AI$3,6))*(INDEX($D$20:$I$31,AI$3,2)-INDEX($D$20:$I$31,AI$3,1))</f>
        <v>464.41594141195719</v>
      </c>
      <c r="AJ486" cm="1">
        <f t="array" aca="1" ref="AJ486" ca="1">INDEX($D$20:$I$31,AJ$3,1)+BETAINV(RAND(),INDEX($D$20:$I$31,AJ$3,5),INDEX($D$20:$I$31,AJ$3,6))*(INDEX($D$20:$I$31,AJ$3,2)-INDEX($D$20:$I$31,AJ$3,1))</f>
        <v>199.88859023070356</v>
      </c>
      <c r="AK486" cm="1">
        <f t="array" aca="1" ref="AK486" ca="1">INDEX($D$20:$I$31,AK$3,1)+BETAINV(RAND(),INDEX($D$20:$I$31,AK$3,5),INDEX($D$20:$I$31,AK$3,6))*(INDEX($D$20:$I$31,AK$3,2)-INDEX($D$20:$I$31,AK$3,1))</f>
        <v>243.74433018952766</v>
      </c>
      <c r="AL486" cm="1">
        <f t="array" aca="1" ref="AL486" ca="1">INDEX($D$20:$I$31,AL$3,1)+BETAINV(RAND(),INDEX($D$20:$I$31,AL$3,5),INDEX($D$20:$I$31,AL$3,6))*(INDEX($D$20:$I$31,AL$3,2)-INDEX($D$20:$I$31,AL$3,1))</f>
        <v>435.11347463519735</v>
      </c>
      <c r="AN486">
        <v>483</v>
      </c>
      <c r="AO486" s="13" cm="1">
        <f t="array" aca="1" ref="AO486" ca="1">INDEX($D$36:$I$47,AO$3,1)+BETAINV(RAND(),INDEX($D$36:$I$47,AO$3,5),INDEX($D$36:$I$47,AO$3,6))*(INDEX($D$36:$I$47,AO$3,2)-INDEX($D$36:$I$47,AO$3,1))</f>
        <v>90.503013426144662</v>
      </c>
      <c r="AP486" s="13" cm="1">
        <f t="array" aca="1" ref="AP486" ca="1">INDEX($D$36:$I$47,AP$3,1)+BETAINV(RAND(),INDEX($D$36:$I$47,AP$3,5),INDEX($D$36:$I$47,AP$3,6))*(INDEX($D$36:$I$47,AP$3,2)-INDEX($D$36:$I$47,AP$3,1))</f>
        <v>105.6338450846891</v>
      </c>
      <c r="AQ486" s="13" cm="1">
        <f t="array" aca="1" ref="AQ486" ca="1">INDEX($D$36:$I$47,AQ$3,1)+BETAINV(RAND(),INDEX($D$36:$I$47,AQ$3,5),INDEX($D$36:$I$47,AQ$3,6))*(INDEX($D$36:$I$47,AQ$3,2)-INDEX($D$36:$I$47,AQ$3,1))</f>
        <v>213.12737304271275</v>
      </c>
      <c r="AR486" s="13" cm="1">
        <f t="array" aca="1" ref="AR486" ca="1">INDEX($D$36:$I$47,AR$3,1)+BETAINV(RAND(),INDEX($D$36:$I$47,AR$3,5),INDEX($D$36:$I$47,AR$3,6))*(INDEX($D$36:$I$47,AR$3,2)-INDEX($D$36:$I$47,AR$3,1))</f>
        <v>296.89267137403857</v>
      </c>
      <c r="AS486" s="13" cm="1">
        <f t="array" aca="1" ref="AS486" ca="1">INDEX($D$36:$I$47,AS$3,1)+BETAINV(RAND(),INDEX($D$36:$I$47,AS$3,5),INDEX($D$36:$I$47,AS$3,6))*(INDEX($D$36:$I$47,AS$3,2)-INDEX($D$36:$I$47,AS$3,1))</f>
        <v>624.3630840268338</v>
      </c>
      <c r="AT486" s="13" cm="1">
        <f t="array" aca="1" ref="AT486" ca="1">INDEX($D$36:$I$47,AT$3,1)+BETAINV(RAND(),INDEX($D$36:$I$47,AT$3,5),INDEX($D$36:$I$47,AT$3,6))*(INDEX($D$36:$I$47,AT$3,2)-INDEX($D$36:$I$47,AT$3,1))</f>
        <v>172.1053584320382</v>
      </c>
      <c r="AU486" s="13" cm="1">
        <f t="array" aca="1" ref="AU486" ca="1">INDEX($D$36:$I$47,AU$3,1)+BETAINV(RAND(),INDEX($D$36:$I$47,AU$3,5),INDEX($D$36:$I$47,AU$3,6))*(INDEX($D$36:$I$47,AU$3,2)-INDEX($D$36:$I$47,AU$3,1))</f>
        <v>312.27289778857488</v>
      </c>
      <c r="AV486" s="13" cm="1">
        <f t="array" aca="1" ref="AV486" ca="1">INDEX($D$36:$I$47,AV$3,1)+BETAINV(RAND(),INDEX($D$36:$I$47,AV$3,5),INDEX($D$36:$I$47,AV$3,6))*(INDEX($D$36:$I$47,AV$3,2)-INDEX($D$36:$I$47,AV$3,1))</f>
        <v>556.43303334566485</v>
      </c>
      <c r="AW486" s="13" cm="1">
        <f t="array" aca="1" ref="AW486" ca="1">INDEX($D$36:$I$47,AW$3,1)+BETAINV(RAND(),INDEX($D$36:$I$47,AW$3,5),INDEX($D$36:$I$47,AW$3,6))*(INDEX($D$36:$I$47,AW$3,2)-INDEX($D$36:$I$47,AW$3,1))</f>
        <v>488.42229850968295</v>
      </c>
      <c r="AX486" s="13" cm="1">
        <f t="array" aca="1" ref="AX486" ca="1">INDEX($D$36:$I$47,AX$3,1)+BETAINV(RAND(),INDEX($D$36:$I$47,AX$3,5),INDEX($D$36:$I$47,AX$3,6))*(INDEX($D$36:$I$47,AX$3,2)-INDEX($D$36:$I$47,AX$3,1))</f>
        <v>432.62286274019709</v>
      </c>
      <c r="AY486" s="13" cm="1">
        <f t="array" aca="1" ref="AY486" ca="1">INDEX($D$36:$I$47,AY$3,1)+BETAINV(RAND(),INDEX($D$36:$I$47,AY$3,5),INDEX($D$36:$I$47,AY$3,6))*(INDEX($D$36:$I$47,AY$3,2)-INDEX($D$36:$I$47,AY$3,1))</f>
        <v>141.45496172821217</v>
      </c>
      <c r="AZ486" s="13" cm="1">
        <f t="array" aca="1" ref="AZ486" ca="1">INDEX($D$36:$I$47,AZ$3,1)+BETAINV(RAND(),INDEX($D$36:$I$47,AZ$3,5),INDEX($D$36:$I$47,AZ$3,6))*(INDEX($D$36:$I$47,AZ$3,2)-INDEX($D$36:$I$47,AZ$3,1))</f>
        <v>468.12074831071095</v>
      </c>
      <c r="BC486">
        <v>483</v>
      </c>
      <c r="BD486" cm="1">
        <f t="array" aca="1" ref="BD486" ca="1">INDEX($D$52:$I$63,BD$3,1)+BETAINV(RAND(),INDEX($D$52:$I$63,BD$3,5),INDEX($D$52:$I$63,BD$3,6))*(INDEX($D$52:$I$63,BD$3,2)-INDEX(D$52:I$63,BD$3,1))</f>
        <v>61.490763265557156</v>
      </c>
      <c r="BE486" cm="1">
        <f t="array" aca="1" ref="BE486" ca="1">INDEX($D$52:$I$63,BE$3,1)+BETAINV(RAND(),INDEX($D$52:$I$63,BE$3,5),INDEX($D$52:$I$63,BE$3,6))*(INDEX($D$52:$I$63,BE$3,2)-INDEX(E$52:J$63,BE$3,1))</f>
        <v>47.52000000000001</v>
      </c>
      <c r="BF486" cm="1">
        <f t="array" aca="1" ref="BF486" ca="1">INDEX($D$52:$I$63,BF$3,1)+BETAINV(RAND(),INDEX($D$52:$I$63,BF$3,5),INDEX($D$52:$I$63,BF$3,6))*(INDEX($D$52:$I$63,BF$3,2)-INDEX(F$52:K$63,BF$3,1))</f>
        <v>35.836812357790485</v>
      </c>
      <c r="BG486" cm="1">
        <f t="array" aca="1" ref="BG486" ca="1">INDEX($D$52:$I$63,BG$3,1)+BETAINV(RAND(),INDEX($D$52:$I$63,BG$3,5),INDEX($D$52:$I$63,BG$3,6))*(INDEX($D$52:$I$63,BG$3,2)-INDEX(G$52:L$63,BG$3,1))</f>
        <v>271.56805769730829</v>
      </c>
      <c r="BH486" cm="1">
        <f t="array" aca="1" ref="BH486" ca="1">INDEX($D$52:$I$63,BH$3,1)+BETAINV(RAND(),INDEX($D$52:$I$63,BH$3,5),INDEX($D$52:$I$63,BH$3,6))*(INDEX($D$52:$I$63,BH$3,2)-INDEX(H$52:M$63,BH$3,1))</f>
        <v>254.15656053773276</v>
      </c>
      <c r="BI486" cm="1">
        <f t="array" aca="1" ref="BI486" ca="1">INDEX($D$52:$I$63,BI$3,1)+BETAINV(RAND(),INDEX($D$52:$I$63,BI$3,5),INDEX($D$52:$I$63,BI$3,6))*(INDEX($D$52:$I$63,BI$3,2)-INDEX(I$52:N$63,BI$3,1))</f>
        <v>105.16476698444694</v>
      </c>
      <c r="BJ486" cm="1">
        <f t="array" aca="1" ref="BJ486" ca="1">INDEX($D$52:$I$63,BJ$3,1)+BETAINV(RAND(),INDEX($D$52:$I$63,BJ$3,5),INDEX($D$52:$I$63,BJ$3,6))*(INDEX($D$52:$I$63,BJ$3,2)-INDEX(J$52:O$63,BJ$3,1))</f>
        <v>336.69884508480777</v>
      </c>
      <c r="BK486" cm="1">
        <f t="array" aca="1" ref="BK486" ca="1">INDEX($D$52:$I$63,BK$3,1)+BETAINV(RAND(),INDEX($D$52:$I$63,BK$3,5),INDEX($D$52:$I$63,BK$3,6))*(INDEX($D$52:$I$63,BK$3,2)-INDEX(K$52:P$63,BK$3,1))</f>
        <v>477.72794336555671</v>
      </c>
      <c r="BL486" cm="1">
        <f t="array" aca="1" ref="BL486" ca="1">INDEX($D$52:$I$63,BL$3,1)+BETAINV(RAND(),INDEX($D$52:$I$63,BL$3,5),INDEX($D$52:$I$63,BL$3,6))*(INDEX($D$52:$I$63,BL$3,2)-INDEX(L$52:Q$63,BL$3,1))</f>
        <v>267.42766841711716</v>
      </c>
      <c r="BM486" cm="1">
        <f t="array" aca="1" ref="BM486" ca="1">INDEX($D$52:$I$63,BM$3,1)+BETAINV(RAND(),INDEX($D$52:$I$63,BM$3,5),INDEX($D$52:$I$63,BM$3,6))*(INDEX($D$52:$I$63,BM$3,2)-INDEX(M$52:R$63,BM$3,1))</f>
        <v>14.418620440763391</v>
      </c>
      <c r="BN486" cm="1">
        <f t="array" aca="1" ref="BN486" ca="1">INDEX($D$52:$I$63,BN$3,1)+BETAINV(RAND(),INDEX($D$52:$I$63,BN$3,5),INDEX($D$52:$I$63,BN$3,6))*(INDEX($D$52:$I$63,BN$3,2)-INDEX(N$52:S$63,BN$3,1))</f>
        <v>105.23195742218081</v>
      </c>
      <c r="BO486" cm="1">
        <f t="array" aca="1" ref="BO486" ca="1">INDEX($D$52:$I$63,BO$3,1)+BETAINV(RAND(),INDEX($D$52:$I$63,BO$3,5),INDEX($D$52:$I$63,BO$3,6))*(INDEX($D$52:$I$63,BO$3,2)-INDEX(O$52:T$63,BO$3,1))</f>
        <v>365.51163286669782</v>
      </c>
    </row>
    <row r="487" spans="12:67" x14ac:dyDescent="0.25">
      <c r="L487">
        <v>484</v>
      </c>
      <c r="M487" cm="1">
        <f t="array" aca="1" ref="M487" ca="1">INDEX($D$4:$I$15,M$3,1)+BETAINV(RAND(),INDEX($D$4:$I$15,M$3,5),INDEX($D$4:$I$15,M$3,6))*(INDEX($D$4:$I$15,M$3,2)-INDEX($D$4:$I$15,M$3,1))</f>
        <v>250.74570683663617</v>
      </c>
      <c r="N487" cm="1">
        <f t="array" aca="1" ref="N487" ca="1">INDEX($D$4:$I$15,N$3,1)+BETAINV(RAND(),INDEX($D$4:$I$15,N$3,5),INDEX($D$4:$I$15,N$3,6))*(INDEX($D$4:$I$15,N$3,2)-INDEX($D$4:$I$15,N$3,1))</f>
        <v>149.95953784030368</v>
      </c>
      <c r="O487" cm="1">
        <f t="array" aca="1" ref="O487" ca="1">INDEX($D$4:$I$15,O$3,1)+BETAINV(RAND(),INDEX($D$4:$I$15,O$3,5),INDEX($D$4:$I$15,O$3,6))*(INDEX($D$4:$I$15,O$3,2)-INDEX($D$4:$I$15,O$3,1))</f>
        <v>48.880198117077207</v>
      </c>
      <c r="P487" cm="1">
        <f t="array" aca="1" ref="P487" ca="1">INDEX($D$4:$I$15,P$3,1)+BETAINV(RAND(),INDEX($D$4:$I$15,P$3,5),INDEX($D$4:$I$15,P$3,6))*(INDEX($D$4:$I$15,P$3,2)-INDEX($D$4:$I$15,P$3,1))</f>
        <v>790.81922722442039</v>
      </c>
      <c r="Q487" cm="1">
        <f t="array" aca="1" ref="Q487" ca="1">INDEX($D$4:$I$15,Q$3,1)+BETAINV(RAND(),INDEX($D$4:$I$15,Q$3,5),INDEX($D$4:$I$15,Q$3,6))*(INDEX($D$4:$I$15,Q$3,2)-INDEX($D$4:$I$15,Q$3,1))</f>
        <v>163.44231262102983</v>
      </c>
      <c r="R487" cm="1">
        <f t="array" aca="1" ref="R487" ca="1">INDEX($D$4:$I$15,R$3,1)+BETAINV(RAND(),INDEX($D$4:$I$15,R$3,5),INDEX($D$4:$I$15,R$3,6))*(INDEX($D$4:$I$15,R$3,2)-INDEX($D$4:$I$15,R$3,1))</f>
        <v>445.48346115819498</v>
      </c>
      <c r="S487" cm="1">
        <f t="array" aca="1" ref="S487" ca="1">INDEX($D$4:$I$15,S$3,1)+BETAINV(RAND(),INDEX($D$4:$I$15,S$3,5),INDEX($D$4:$I$15,S$3,6))*(INDEX($D$4:$I$15,S$3,2)-INDEX($D$4:$I$15,S$3,1))</f>
        <v>774.38617224896154</v>
      </c>
      <c r="T487" cm="1">
        <f t="array" aca="1" ref="T487" ca="1">INDEX($D$4:$I$15,T$3,1)+BETAINV(RAND(),INDEX($D$4:$I$15,T$3,5),INDEX($D$4:$I$15,T$3,6))*(INDEX($D$4:$I$15,T$3,2)-INDEX($D$4:$I$15,T$3,1))</f>
        <v>782.3449128512043</v>
      </c>
      <c r="U487" cm="1">
        <f t="array" aca="1" ref="U487" ca="1">INDEX($D$4:$I$15,U$3,1)+BETAINV(RAND(),INDEX($D$4:$I$15,U$3,5),INDEX($D$4:$I$15,U$3,6))*(INDEX($D$4:$I$15,U$3,2)-INDEX($D$4:$I$15,U$3,1))</f>
        <v>272.51535183060901</v>
      </c>
      <c r="V487" cm="1">
        <f t="array" aca="1" ref="V487" ca="1">INDEX($D$4:$I$15,V$3,1)+BETAINV(RAND(),INDEX($D$4:$I$15,V$3,5),INDEX($D$4:$I$15,V$3,6))*(INDEX($D$4:$I$15,V$3,2)-INDEX($D$4:$I$15,V$3,1))</f>
        <v>103.05445763452343</v>
      </c>
      <c r="W487" cm="1">
        <f t="array" aca="1" ref="W487" ca="1">INDEX($D$4:$I$15,W$3,1)+BETAINV(RAND(),INDEX($D$4:$I$15,W$3,5),INDEX($D$4:$I$15,W$3,6))*(INDEX($D$4:$I$15,W$3,2)-INDEX($D$4:$I$15,W$3,1))</f>
        <v>358.93342066763148</v>
      </c>
      <c r="X487" cm="1">
        <f t="array" aca="1" ref="X487" ca="1">INDEX($D$4:$I$15,X$3,1)+BETAINV(RAND(),INDEX($D$4:$I$15,X$3,5),INDEX($D$4:$I$15,X$3,6))*(INDEX($D$4:$I$15,X$3,2)-INDEX($D$4:$I$15,X$3,1))</f>
        <v>1611.6631300584568</v>
      </c>
      <c r="Z487">
        <v>484</v>
      </c>
      <c r="AA487" cm="1">
        <f t="array" aca="1" ref="AA487" ca="1">INDEX($D$20:$I$31,AA$3,1)+BETAINV(RAND(),INDEX($D$20:$I$31,AA$3,5),INDEX($D$20:$I$31,AA$3,6))*(INDEX($D$20:$I$31,AA$3,2)-INDEX($D$20:$I$31,AA$3,1))</f>
        <v>94.273365892188636</v>
      </c>
      <c r="AB487" cm="1">
        <f t="array" aca="1" ref="AB487" ca="1">INDEX($D$20:$I$31,AB$3,1)+BETAINV(RAND(),INDEX($D$20:$I$31,AB$3,5),INDEX($D$20:$I$31,AB$3,6))*(INDEX($D$20:$I$31,AB$3,2)-INDEX($D$20:$I$31,AB$3,1))</f>
        <v>111.7641131706373</v>
      </c>
      <c r="AC487" cm="1">
        <f t="array" aca="1" ref="AC487" ca="1">INDEX($D$20:$I$31,AC$3,1)+BETAINV(RAND(),INDEX($D$20:$I$31,AC$3,5),INDEX($D$20:$I$31,AC$3,6))*(INDEX($D$20:$I$31,AC$3,2)-INDEX($D$20:$I$31,AC$3,1))</f>
        <v>103.95162289354907</v>
      </c>
      <c r="AD487" cm="1">
        <f t="array" aca="1" ref="AD487" ca="1">INDEX($D$20:$I$31,AD$3,1)+BETAINV(RAND(),INDEX($D$20:$I$31,AD$3,5),INDEX($D$20:$I$31,AD$3,6))*(INDEX($D$20:$I$31,AD$3,2)-INDEX($D$20:$I$31,AD$3,1))</f>
        <v>605.70184328373603</v>
      </c>
      <c r="AE487" cm="1">
        <f t="array" aca="1" ref="AE487" ca="1">INDEX($D$20:$I$31,AE$3,1)+BETAINV(RAND(),INDEX($D$20:$I$31,AE$3,5),INDEX($D$20:$I$31,AE$3,6))*(INDEX($D$20:$I$31,AE$3,2)-INDEX($D$20:$I$31,AE$3,1))</f>
        <v>347.4777898907422</v>
      </c>
      <c r="AF487" cm="1">
        <f t="array" aca="1" ref="AF487" ca="1">INDEX($D$20:$I$31,AF$3,1)+BETAINV(RAND(),INDEX($D$20:$I$31,AF$3,5),INDEX($D$20:$I$31,AF$3,6))*(INDEX($D$20:$I$31,AF$3,2)-INDEX($D$20:$I$31,AF$3,1))</f>
        <v>156.09604144873501</v>
      </c>
      <c r="AG487" cm="1">
        <f t="array" aca="1" ref="AG487" ca="1">INDEX($D$20:$I$31,AG$3,1)+BETAINV(RAND(),INDEX($D$20:$I$31,AG$3,5),INDEX($D$20:$I$31,AG$3,6))*(INDEX($D$20:$I$31,AG$3,2)-INDEX($D$20:$I$31,AG$3,1))</f>
        <v>829.73330694928029</v>
      </c>
      <c r="AH487" cm="1">
        <f t="array" aca="1" ref="AH487" ca="1">INDEX($D$20:$I$31,AH$3,1)+BETAINV(RAND(),INDEX($D$20:$I$31,AH$3,5),INDEX($D$20:$I$31,AH$3,6))*(INDEX($D$20:$I$31,AH$3,2)-INDEX($D$20:$I$31,AH$3,1))</f>
        <v>689.7069054802563</v>
      </c>
      <c r="AI487" cm="1">
        <f t="array" aca="1" ref="AI487" ca="1">INDEX($D$20:$I$31,AI$3,1)+BETAINV(RAND(),INDEX($D$20:$I$31,AI$3,5),INDEX($D$20:$I$31,AI$3,6))*(INDEX($D$20:$I$31,AI$3,2)-INDEX($D$20:$I$31,AI$3,1))</f>
        <v>465.12702458047943</v>
      </c>
      <c r="AJ487" cm="1">
        <f t="array" aca="1" ref="AJ487" ca="1">INDEX($D$20:$I$31,AJ$3,1)+BETAINV(RAND(),INDEX($D$20:$I$31,AJ$3,5),INDEX($D$20:$I$31,AJ$3,6))*(INDEX($D$20:$I$31,AJ$3,2)-INDEX($D$20:$I$31,AJ$3,1))</f>
        <v>200.99597913459354</v>
      </c>
      <c r="AK487" cm="1">
        <f t="array" aca="1" ref="AK487" ca="1">INDEX($D$20:$I$31,AK$3,1)+BETAINV(RAND(),INDEX($D$20:$I$31,AK$3,5),INDEX($D$20:$I$31,AK$3,6))*(INDEX($D$20:$I$31,AK$3,2)-INDEX($D$20:$I$31,AK$3,1))</f>
        <v>263.95113248852539</v>
      </c>
      <c r="AL487" cm="1">
        <f t="array" aca="1" ref="AL487" ca="1">INDEX($D$20:$I$31,AL$3,1)+BETAINV(RAND(),INDEX($D$20:$I$31,AL$3,5),INDEX($D$20:$I$31,AL$3,6))*(INDEX($D$20:$I$31,AL$3,2)-INDEX($D$20:$I$31,AL$3,1))</f>
        <v>374.27174940939079</v>
      </c>
      <c r="AN487">
        <v>484</v>
      </c>
      <c r="AO487" s="13" cm="1">
        <f t="array" aca="1" ref="AO487" ca="1">INDEX($D$36:$I$47,AO$3,1)+BETAINV(RAND(),INDEX($D$36:$I$47,AO$3,5),INDEX($D$36:$I$47,AO$3,6))*(INDEX($D$36:$I$47,AO$3,2)-INDEX($D$36:$I$47,AO$3,1))</f>
        <v>104.9020529439093</v>
      </c>
      <c r="AP487" s="13" cm="1">
        <f t="array" aca="1" ref="AP487" ca="1">INDEX($D$36:$I$47,AP$3,1)+BETAINV(RAND(),INDEX($D$36:$I$47,AP$3,5),INDEX($D$36:$I$47,AP$3,6))*(INDEX($D$36:$I$47,AP$3,2)-INDEX($D$36:$I$47,AP$3,1))</f>
        <v>102.28074707514978</v>
      </c>
      <c r="AQ487" s="13" cm="1">
        <f t="array" aca="1" ref="AQ487" ca="1">INDEX($D$36:$I$47,AQ$3,1)+BETAINV(RAND(),INDEX($D$36:$I$47,AQ$3,5),INDEX($D$36:$I$47,AQ$3,6))*(INDEX($D$36:$I$47,AQ$3,2)-INDEX($D$36:$I$47,AQ$3,1))</f>
        <v>238.81670212201465</v>
      </c>
      <c r="AR487" s="13" cm="1">
        <f t="array" aca="1" ref="AR487" ca="1">INDEX($D$36:$I$47,AR$3,1)+BETAINV(RAND(),INDEX($D$36:$I$47,AR$3,5),INDEX($D$36:$I$47,AR$3,6))*(INDEX($D$36:$I$47,AR$3,2)-INDEX($D$36:$I$47,AR$3,1))</f>
        <v>322.17035978403391</v>
      </c>
      <c r="AS487" s="13" cm="1">
        <f t="array" aca="1" ref="AS487" ca="1">INDEX($D$36:$I$47,AS$3,1)+BETAINV(RAND(),INDEX($D$36:$I$47,AS$3,5),INDEX($D$36:$I$47,AS$3,6))*(INDEX($D$36:$I$47,AS$3,2)-INDEX($D$36:$I$47,AS$3,1))</f>
        <v>679.03401703840018</v>
      </c>
      <c r="AT487" s="13" cm="1">
        <f t="array" aca="1" ref="AT487" ca="1">INDEX($D$36:$I$47,AT$3,1)+BETAINV(RAND(),INDEX($D$36:$I$47,AT$3,5),INDEX($D$36:$I$47,AT$3,6))*(INDEX($D$36:$I$47,AT$3,2)-INDEX($D$36:$I$47,AT$3,1))</f>
        <v>156.92140399151185</v>
      </c>
      <c r="AU487" s="13" cm="1">
        <f t="array" aca="1" ref="AU487" ca="1">INDEX($D$36:$I$47,AU$3,1)+BETAINV(RAND(),INDEX($D$36:$I$47,AU$3,5),INDEX($D$36:$I$47,AU$3,6))*(INDEX($D$36:$I$47,AU$3,2)-INDEX($D$36:$I$47,AU$3,1))</f>
        <v>299.55438924414563</v>
      </c>
      <c r="AV487" s="13" cm="1">
        <f t="array" aca="1" ref="AV487" ca="1">INDEX($D$36:$I$47,AV$3,1)+BETAINV(RAND(),INDEX($D$36:$I$47,AV$3,5),INDEX($D$36:$I$47,AV$3,6))*(INDEX($D$36:$I$47,AV$3,2)-INDEX($D$36:$I$47,AV$3,1))</f>
        <v>647.09310061440567</v>
      </c>
      <c r="AW487" s="13" cm="1">
        <f t="array" aca="1" ref="AW487" ca="1">INDEX($D$36:$I$47,AW$3,1)+BETAINV(RAND(),INDEX($D$36:$I$47,AW$3,5),INDEX($D$36:$I$47,AW$3,6))*(INDEX($D$36:$I$47,AW$3,2)-INDEX($D$36:$I$47,AW$3,1))</f>
        <v>539.45288705798771</v>
      </c>
      <c r="AX487" s="13" cm="1">
        <f t="array" aca="1" ref="AX487" ca="1">INDEX($D$36:$I$47,AX$3,1)+BETAINV(RAND(),INDEX($D$36:$I$47,AX$3,5),INDEX($D$36:$I$47,AX$3,6))*(INDEX($D$36:$I$47,AX$3,2)-INDEX($D$36:$I$47,AX$3,1))</f>
        <v>363.58098090514898</v>
      </c>
      <c r="AY487" s="13" cm="1">
        <f t="array" aca="1" ref="AY487" ca="1">INDEX($D$36:$I$47,AY$3,1)+BETAINV(RAND(),INDEX($D$36:$I$47,AY$3,5),INDEX($D$36:$I$47,AY$3,6))*(INDEX($D$36:$I$47,AY$3,2)-INDEX($D$36:$I$47,AY$3,1))</f>
        <v>157.45236390396431</v>
      </c>
      <c r="AZ487" s="13" cm="1">
        <f t="array" aca="1" ref="AZ487" ca="1">INDEX($D$36:$I$47,AZ$3,1)+BETAINV(RAND(),INDEX($D$36:$I$47,AZ$3,5),INDEX($D$36:$I$47,AZ$3,6))*(INDEX($D$36:$I$47,AZ$3,2)-INDEX($D$36:$I$47,AZ$3,1))</f>
        <v>432.41240636800637</v>
      </c>
      <c r="BC487">
        <v>484</v>
      </c>
      <c r="BD487" cm="1">
        <f t="array" aca="1" ref="BD487" ca="1">INDEX($D$52:$I$63,BD$3,1)+BETAINV(RAND(),INDEX($D$52:$I$63,BD$3,5),INDEX($D$52:$I$63,BD$3,6))*(INDEX($D$52:$I$63,BD$3,2)-INDEX(D$52:I$63,BD$3,1))</f>
        <v>62.656437849682575</v>
      </c>
      <c r="BE487" cm="1">
        <f t="array" aca="1" ref="BE487" ca="1">INDEX($D$52:$I$63,BE$3,1)+BETAINV(RAND(),INDEX($D$52:$I$63,BE$3,5),INDEX($D$52:$I$63,BE$3,6))*(INDEX($D$52:$I$63,BE$3,2)-INDEX(E$52:J$63,BE$3,1))</f>
        <v>47.52000000000001</v>
      </c>
      <c r="BF487" cm="1">
        <f t="array" aca="1" ref="BF487" ca="1">INDEX($D$52:$I$63,BF$3,1)+BETAINV(RAND(),INDEX($D$52:$I$63,BF$3,5),INDEX($D$52:$I$63,BF$3,6))*(INDEX($D$52:$I$63,BF$3,2)-INDEX(F$52:K$63,BF$3,1))</f>
        <v>35.732087205293503</v>
      </c>
      <c r="BG487" cm="1">
        <f t="array" aca="1" ref="BG487" ca="1">INDEX($D$52:$I$63,BG$3,1)+BETAINV(RAND(),INDEX($D$52:$I$63,BG$3,5),INDEX($D$52:$I$63,BG$3,6))*(INDEX($D$52:$I$63,BG$3,2)-INDEX(G$52:L$63,BG$3,1))</f>
        <v>292.63773058485464</v>
      </c>
      <c r="BH487" cm="1">
        <f t="array" aca="1" ref="BH487" ca="1">INDEX($D$52:$I$63,BH$3,1)+BETAINV(RAND(),INDEX($D$52:$I$63,BH$3,5),INDEX($D$52:$I$63,BH$3,6))*(INDEX($D$52:$I$63,BH$3,2)-INDEX(H$52:M$63,BH$3,1))</f>
        <v>231.42648993726374</v>
      </c>
      <c r="BI487" cm="1">
        <f t="array" aca="1" ref="BI487" ca="1">INDEX($D$52:$I$63,BI$3,1)+BETAINV(RAND(),INDEX($D$52:$I$63,BI$3,5),INDEX($D$52:$I$63,BI$3,6))*(INDEX($D$52:$I$63,BI$3,2)-INDEX(I$52:N$63,BI$3,1))</f>
        <v>107.30240378524255</v>
      </c>
      <c r="BJ487" cm="1">
        <f t="array" aca="1" ref="BJ487" ca="1">INDEX($D$52:$I$63,BJ$3,1)+BETAINV(RAND(),INDEX($D$52:$I$63,BJ$3,5),INDEX($D$52:$I$63,BJ$3,6))*(INDEX($D$52:$I$63,BJ$3,2)-INDEX(J$52:O$63,BJ$3,1))</f>
        <v>333.93928270397282</v>
      </c>
      <c r="BK487" cm="1">
        <f t="array" aca="1" ref="BK487" ca="1">INDEX($D$52:$I$63,BK$3,1)+BETAINV(RAND(),INDEX($D$52:$I$63,BK$3,5),INDEX($D$52:$I$63,BK$3,6))*(INDEX($D$52:$I$63,BK$3,2)-INDEX(K$52:P$63,BK$3,1))</f>
        <v>349.84406770617682</v>
      </c>
      <c r="BL487" cm="1">
        <f t="array" aca="1" ref="BL487" ca="1">INDEX($D$52:$I$63,BL$3,1)+BETAINV(RAND(),INDEX($D$52:$I$63,BL$3,5),INDEX($D$52:$I$63,BL$3,6))*(INDEX($D$52:$I$63,BL$3,2)-INDEX(L$52:Q$63,BL$3,1))</f>
        <v>341.70078325817974</v>
      </c>
      <c r="BM487" cm="1">
        <f t="array" aca="1" ref="BM487" ca="1">INDEX($D$52:$I$63,BM$3,1)+BETAINV(RAND(),INDEX($D$52:$I$63,BM$3,5),INDEX($D$52:$I$63,BM$3,6))*(INDEX($D$52:$I$63,BM$3,2)-INDEX(M$52:R$63,BM$3,1))</f>
        <v>-51.695449235706803</v>
      </c>
      <c r="BN487" cm="1">
        <f t="array" aca="1" ref="BN487" ca="1">INDEX($D$52:$I$63,BN$3,1)+BETAINV(RAND(),INDEX($D$52:$I$63,BN$3,5),INDEX($D$52:$I$63,BN$3,6))*(INDEX($D$52:$I$63,BN$3,2)-INDEX(N$52:S$63,BN$3,1))</f>
        <v>105.06313391298838</v>
      </c>
      <c r="BO487" cm="1">
        <f t="array" aca="1" ref="BO487" ca="1">INDEX($D$52:$I$63,BO$3,1)+BETAINV(RAND(),INDEX($D$52:$I$63,BO$3,5),INDEX($D$52:$I$63,BO$3,6))*(INDEX($D$52:$I$63,BO$3,2)-INDEX(O$52:T$63,BO$3,1))</f>
        <v>451.13374890605775</v>
      </c>
    </row>
    <row r="488" spans="12:67" x14ac:dyDescent="0.25">
      <c r="L488">
        <v>485</v>
      </c>
      <c r="M488" cm="1">
        <f t="array" aca="1" ref="M488" ca="1">INDEX($D$4:$I$15,M$3,1)+BETAINV(RAND(),INDEX($D$4:$I$15,M$3,5),INDEX($D$4:$I$15,M$3,6))*(INDEX($D$4:$I$15,M$3,2)-INDEX($D$4:$I$15,M$3,1))</f>
        <v>276.16696170464883</v>
      </c>
      <c r="N488" cm="1">
        <f t="array" aca="1" ref="N488" ca="1">INDEX($D$4:$I$15,N$3,1)+BETAINV(RAND(),INDEX($D$4:$I$15,N$3,5),INDEX($D$4:$I$15,N$3,6))*(INDEX($D$4:$I$15,N$3,2)-INDEX($D$4:$I$15,N$3,1))</f>
        <v>146.64659633764614</v>
      </c>
      <c r="O488" cm="1">
        <f t="array" aca="1" ref="O488" ca="1">INDEX($D$4:$I$15,O$3,1)+BETAINV(RAND(),INDEX($D$4:$I$15,O$3,5),INDEX($D$4:$I$15,O$3,6))*(INDEX($D$4:$I$15,O$3,2)-INDEX($D$4:$I$15,O$3,1))</f>
        <v>56.603558167824943</v>
      </c>
      <c r="P488" cm="1">
        <f t="array" aca="1" ref="P488" ca="1">INDEX($D$4:$I$15,P$3,1)+BETAINV(RAND(),INDEX($D$4:$I$15,P$3,5),INDEX($D$4:$I$15,P$3,6))*(INDEX($D$4:$I$15,P$3,2)-INDEX($D$4:$I$15,P$3,1))</f>
        <v>813.08409656996889</v>
      </c>
      <c r="Q488" cm="1">
        <f t="array" aca="1" ref="Q488" ca="1">INDEX($D$4:$I$15,Q$3,1)+BETAINV(RAND(),INDEX($D$4:$I$15,Q$3,5),INDEX($D$4:$I$15,Q$3,6))*(INDEX($D$4:$I$15,Q$3,2)-INDEX($D$4:$I$15,Q$3,1))</f>
        <v>147.00790182718131</v>
      </c>
      <c r="R488" cm="1">
        <f t="array" aca="1" ref="R488" ca="1">INDEX($D$4:$I$15,R$3,1)+BETAINV(RAND(),INDEX($D$4:$I$15,R$3,5),INDEX($D$4:$I$15,R$3,6))*(INDEX($D$4:$I$15,R$3,2)-INDEX($D$4:$I$15,R$3,1))</f>
        <v>500.75541334814807</v>
      </c>
      <c r="S488" cm="1">
        <f t="array" aca="1" ref="S488" ca="1">INDEX($D$4:$I$15,S$3,1)+BETAINV(RAND(),INDEX($D$4:$I$15,S$3,5),INDEX($D$4:$I$15,S$3,6))*(INDEX($D$4:$I$15,S$3,2)-INDEX($D$4:$I$15,S$3,1))</f>
        <v>912.75261843048497</v>
      </c>
      <c r="T488" cm="1">
        <f t="array" aca="1" ref="T488" ca="1">INDEX($D$4:$I$15,T$3,1)+BETAINV(RAND(),INDEX($D$4:$I$15,T$3,5),INDEX($D$4:$I$15,T$3,6))*(INDEX($D$4:$I$15,T$3,2)-INDEX($D$4:$I$15,T$3,1))</f>
        <v>811.66382707894422</v>
      </c>
      <c r="U488" cm="1">
        <f t="array" aca="1" ref="U488" ca="1">INDEX($D$4:$I$15,U$3,1)+BETAINV(RAND(),INDEX($D$4:$I$15,U$3,5),INDEX($D$4:$I$15,U$3,6))*(INDEX($D$4:$I$15,U$3,2)-INDEX($D$4:$I$15,U$3,1))</f>
        <v>262.9649106672826</v>
      </c>
      <c r="V488" cm="1">
        <f t="array" aca="1" ref="V488" ca="1">INDEX($D$4:$I$15,V$3,1)+BETAINV(RAND(),INDEX($D$4:$I$15,V$3,5),INDEX($D$4:$I$15,V$3,6))*(INDEX($D$4:$I$15,V$3,2)-INDEX($D$4:$I$15,V$3,1))</f>
        <v>99.767027029872551</v>
      </c>
      <c r="W488" cm="1">
        <f t="array" aca="1" ref="W488" ca="1">INDEX($D$4:$I$15,W$3,1)+BETAINV(RAND(),INDEX($D$4:$I$15,W$3,5),INDEX($D$4:$I$15,W$3,6))*(INDEX($D$4:$I$15,W$3,2)-INDEX($D$4:$I$15,W$3,1))</f>
        <v>332.75751321536347</v>
      </c>
      <c r="X488" cm="1">
        <f t="array" aca="1" ref="X488" ca="1">INDEX($D$4:$I$15,X$3,1)+BETAINV(RAND(),INDEX($D$4:$I$15,X$3,5),INDEX($D$4:$I$15,X$3,6))*(INDEX($D$4:$I$15,X$3,2)-INDEX($D$4:$I$15,X$3,1))</f>
        <v>1459.0954391382904</v>
      </c>
      <c r="Z488">
        <v>485</v>
      </c>
      <c r="AA488" cm="1">
        <f t="array" aca="1" ref="AA488" ca="1">INDEX($D$20:$I$31,AA$3,1)+BETAINV(RAND(),INDEX($D$20:$I$31,AA$3,5),INDEX($D$20:$I$31,AA$3,6))*(INDEX($D$20:$I$31,AA$3,2)-INDEX($D$20:$I$31,AA$3,1))</f>
        <v>97.896955208115514</v>
      </c>
      <c r="AB488" cm="1">
        <f t="array" aca="1" ref="AB488" ca="1">INDEX($D$20:$I$31,AB$3,1)+BETAINV(RAND(),INDEX($D$20:$I$31,AB$3,5),INDEX($D$20:$I$31,AB$3,6))*(INDEX($D$20:$I$31,AB$3,2)-INDEX($D$20:$I$31,AB$3,1))</f>
        <v>95.114071716591511</v>
      </c>
      <c r="AC488" cm="1">
        <f t="array" aca="1" ref="AC488" ca="1">INDEX($D$20:$I$31,AC$3,1)+BETAINV(RAND(),INDEX($D$20:$I$31,AC$3,5),INDEX($D$20:$I$31,AC$3,6))*(INDEX($D$20:$I$31,AC$3,2)-INDEX($D$20:$I$31,AC$3,1))</f>
        <v>103.54206076957149</v>
      </c>
      <c r="AD488" cm="1">
        <f t="array" aca="1" ref="AD488" ca="1">INDEX($D$20:$I$31,AD$3,1)+BETAINV(RAND(),INDEX($D$20:$I$31,AD$3,5),INDEX($D$20:$I$31,AD$3,6))*(INDEX($D$20:$I$31,AD$3,2)-INDEX($D$20:$I$31,AD$3,1))</f>
        <v>541.77971230581102</v>
      </c>
      <c r="AE488" cm="1">
        <f t="array" aca="1" ref="AE488" ca="1">INDEX($D$20:$I$31,AE$3,1)+BETAINV(RAND(),INDEX($D$20:$I$31,AE$3,5),INDEX($D$20:$I$31,AE$3,6))*(INDEX($D$20:$I$31,AE$3,2)-INDEX($D$20:$I$31,AE$3,1))</f>
        <v>277.9026910921848</v>
      </c>
      <c r="AF488" cm="1">
        <f t="array" aca="1" ref="AF488" ca="1">INDEX($D$20:$I$31,AF$3,1)+BETAINV(RAND(),INDEX($D$20:$I$31,AF$3,5),INDEX($D$20:$I$31,AF$3,6))*(INDEX($D$20:$I$31,AF$3,2)-INDEX($D$20:$I$31,AF$3,1))</f>
        <v>157.03622108677476</v>
      </c>
      <c r="AG488" cm="1">
        <f t="array" aca="1" ref="AG488" ca="1">INDEX($D$20:$I$31,AG$3,1)+BETAINV(RAND(),INDEX($D$20:$I$31,AG$3,5),INDEX($D$20:$I$31,AG$3,6))*(INDEX($D$20:$I$31,AG$3,2)-INDEX($D$20:$I$31,AG$3,1))</f>
        <v>693.26583055082472</v>
      </c>
      <c r="AH488" cm="1">
        <f t="array" aca="1" ref="AH488" ca="1">INDEX($D$20:$I$31,AH$3,1)+BETAINV(RAND(),INDEX($D$20:$I$31,AH$3,5),INDEX($D$20:$I$31,AH$3,6))*(INDEX($D$20:$I$31,AH$3,2)-INDEX($D$20:$I$31,AH$3,1))</f>
        <v>648.18173800631905</v>
      </c>
      <c r="AI488" cm="1">
        <f t="array" aca="1" ref="AI488" ca="1">INDEX($D$20:$I$31,AI$3,1)+BETAINV(RAND(),INDEX($D$20:$I$31,AI$3,5),INDEX($D$20:$I$31,AI$3,6))*(INDEX($D$20:$I$31,AI$3,2)-INDEX($D$20:$I$31,AI$3,1))</f>
        <v>407.31135127531013</v>
      </c>
      <c r="AJ488" cm="1">
        <f t="array" aca="1" ref="AJ488" ca="1">INDEX($D$20:$I$31,AJ$3,1)+BETAINV(RAND(),INDEX($D$20:$I$31,AJ$3,5),INDEX($D$20:$I$31,AJ$3,6))*(INDEX($D$20:$I$31,AJ$3,2)-INDEX($D$20:$I$31,AJ$3,1))</f>
        <v>218.20790326929327</v>
      </c>
      <c r="AK488" cm="1">
        <f t="array" aca="1" ref="AK488" ca="1">INDEX($D$20:$I$31,AK$3,1)+BETAINV(RAND(),INDEX($D$20:$I$31,AK$3,5),INDEX($D$20:$I$31,AK$3,6))*(INDEX($D$20:$I$31,AK$3,2)-INDEX($D$20:$I$31,AK$3,1))</f>
        <v>220.08929425632147</v>
      </c>
      <c r="AL488" cm="1">
        <f t="array" aca="1" ref="AL488" ca="1">INDEX($D$20:$I$31,AL$3,1)+BETAINV(RAND(),INDEX($D$20:$I$31,AL$3,5),INDEX($D$20:$I$31,AL$3,6))*(INDEX($D$20:$I$31,AL$3,2)-INDEX($D$20:$I$31,AL$3,1))</f>
        <v>363.13484131000297</v>
      </c>
      <c r="AN488">
        <v>485</v>
      </c>
      <c r="AO488" s="13" cm="1">
        <f t="array" aca="1" ref="AO488" ca="1">INDEX($D$36:$I$47,AO$3,1)+BETAINV(RAND(),INDEX($D$36:$I$47,AO$3,5),INDEX($D$36:$I$47,AO$3,6))*(INDEX($D$36:$I$47,AO$3,2)-INDEX($D$36:$I$47,AO$3,1))</f>
        <v>98.630358234667852</v>
      </c>
      <c r="AP488" s="13" cm="1">
        <f t="array" aca="1" ref="AP488" ca="1">INDEX($D$36:$I$47,AP$3,1)+BETAINV(RAND(),INDEX($D$36:$I$47,AP$3,5),INDEX($D$36:$I$47,AP$3,6))*(INDEX($D$36:$I$47,AP$3,2)-INDEX($D$36:$I$47,AP$3,1))</f>
        <v>97.716738415415122</v>
      </c>
      <c r="AQ488" s="13" cm="1">
        <f t="array" aca="1" ref="AQ488" ca="1">INDEX($D$36:$I$47,AQ$3,1)+BETAINV(RAND(),INDEX($D$36:$I$47,AQ$3,5),INDEX($D$36:$I$47,AQ$3,6))*(INDEX($D$36:$I$47,AQ$3,2)-INDEX($D$36:$I$47,AQ$3,1))</f>
        <v>205.00641674256391</v>
      </c>
      <c r="AR488" s="13" cm="1">
        <f t="array" aca="1" ref="AR488" ca="1">INDEX($D$36:$I$47,AR$3,1)+BETAINV(RAND(),INDEX($D$36:$I$47,AR$3,5),INDEX($D$36:$I$47,AR$3,6))*(INDEX($D$36:$I$47,AR$3,2)-INDEX($D$36:$I$47,AR$3,1))</f>
        <v>335.49255222095854</v>
      </c>
      <c r="AS488" s="13" cm="1">
        <f t="array" aca="1" ref="AS488" ca="1">INDEX($D$36:$I$47,AS$3,1)+BETAINV(RAND(),INDEX($D$36:$I$47,AS$3,5),INDEX($D$36:$I$47,AS$3,6))*(INDEX($D$36:$I$47,AS$3,2)-INDEX($D$36:$I$47,AS$3,1))</f>
        <v>546.63452706338535</v>
      </c>
      <c r="AT488" s="13" cm="1">
        <f t="array" aca="1" ref="AT488" ca="1">INDEX($D$36:$I$47,AT$3,1)+BETAINV(RAND(),INDEX($D$36:$I$47,AT$3,5),INDEX($D$36:$I$47,AT$3,6))*(INDEX($D$36:$I$47,AT$3,2)-INDEX($D$36:$I$47,AT$3,1))</f>
        <v>161.73636448307823</v>
      </c>
      <c r="AU488" s="13" cm="1">
        <f t="array" aca="1" ref="AU488" ca="1">INDEX($D$36:$I$47,AU$3,1)+BETAINV(RAND(),INDEX($D$36:$I$47,AU$3,5),INDEX($D$36:$I$47,AU$3,6))*(INDEX($D$36:$I$47,AU$3,2)-INDEX($D$36:$I$47,AU$3,1))</f>
        <v>331.82151253629866</v>
      </c>
      <c r="AV488" s="13" cm="1">
        <f t="array" aca="1" ref="AV488" ca="1">INDEX($D$36:$I$47,AV$3,1)+BETAINV(RAND(),INDEX($D$36:$I$47,AV$3,5),INDEX($D$36:$I$47,AV$3,6))*(INDEX($D$36:$I$47,AV$3,2)-INDEX($D$36:$I$47,AV$3,1))</f>
        <v>694.77272610608031</v>
      </c>
      <c r="AW488" s="13" cm="1">
        <f t="array" aca="1" ref="AW488" ca="1">INDEX($D$36:$I$47,AW$3,1)+BETAINV(RAND(),INDEX($D$36:$I$47,AW$3,5),INDEX($D$36:$I$47,AW$3,6))*(INDEX($D$36:$I$47,AW$3,2)-INDEX($D$36:$I$47,AW$3,1))</f>
        <v>558.60051729131419</v>
      </c>
      <c r="AX488" s="13" cm="1">
        <f t="array" aca="1" ref="AX488" ca="1">INDEX($D$36:$I$47,AX$3,1)+BETAINV(RAND(),INDEX($D$36:$I$47,AX$3,5),INDEX($D$36:$I$47,AX$3,6))*(INDEX($D$36:$I$47,AX$3,2)-INDEX($D$36:$I$47,AX$3,1))</f>
        <v>443.20457917789804</v>
      </c>
      <c r="AY488" s="13" cm="1">
        <f t="array" aca="1" ref="AY488" ca="1">INDEX($D$36:$I$47,AY$3,1)+BETAINV(RAND(),INDEX($D$36:$I$47,AY$3,5),INDEX($D$36:$I$47,AY$3,6))*(INDEX($D$36:$I$47,AY$3,2)-INDEX($D$36:$I$47,AY$3,1))</f>
        <v>156.38738536673651</v>
      </c>
      <c r="AZ488" s="13" cm="1">
        <f t="array" aca="1" ref="AZ488" ca="1">INDEX($D$36:$I$47,AZ$3,1)+BETAINV(RAND(),INDEX($D$36:$I$47,AZ$3,5),INDEX($D$36:$I$47,AZ$3,6))*(INDEX($D$36:$I$47,AZ$3,2)-INDEX($D$36:$I$47,AZ$3,1))</f>
        <v>415.00799064891817</v>
      </c>
      <c r="BC488">
        <v>485</v>
      </c>
      <c r="BD488" cm="1">
        <f t="array" aca="1" ref="BD488" ca="1">INDEX($D$52:$I$63,BD$3,1)+BETAINV(RAND(),INDEX($D$52:$I$63,BD$3,5),INDEX($D$52:$I$63,BD$3,6))*(INDEX($D$52:$I$63,BD$3,2)-INDEX(D$52:I$63,BD$3,1))</f>
        <v>57.073191538007102</v>
      </c>
      <c r="BE488" cm="1">
        <f t="array" aca="1" ref="BE488" ca="1">INDEX($D$52:$I$63,BE$3,1)+BETAINV(RAND(),INDEX($D$52:$I$63,BE$3,5),INDEX($D$52:$I$63,BE$3,6))*(INDEX($D$52:$I$63,BE$3,2)-INDEX(E$52:J$63,BE$3,1))</f>
        <v>47.52000000000001</v>
      </c>
      <c r="BF488" cm="1">
        <f t="array" aca="1" ref="BF488" ca="1">INDEX($D$52:$I$63,BF$3,1)+BETAINV(RAND(),INDEX($D$52:$I$63,BF$3,5),INDEX($D$52:$I$63,BF$3,6))*(INDEX($D$52:$I$63,BF$3,2)-INDEX(F$52:K$63,BF$3,1))</f>
        <v>34.4438009692972</v>
      </c>
      <c r="BG488" cm="1">
        <f t="array" aca="1" ref="BG488" ca="1">INDEX($D$52:$I$63,BG$3,1)+BETAINV(RAND(),INDEX($D$52:$I$63,BG$3,5),INDEX($D$52:$I$63,BG$3,6))*(INDEX($D$52:$I$63,BG$3,2)-INDEX(G$52:L$63,BG$3,1))</f>
        <v>261.59781023347244</v>
      </c>
      <c r="BH488" cm="1">
        <f t="array" aca="1" ref="BH488" ca="1">INDEX($D$52:$I$63,BH$3,1)+BETAINV(RAND(),INDEX($D$52:$I$63,BH$3,5),INDEX($D$52:$I$63,BH$3,6))*(INDEX($D$52:$I$63,BH$3,2)-INDEX(H$52:M$63,BH$3,1))</f>
        <v>270.02486989484555</v>
      </c>
      <c r="BI488" cm="1">
        <f t="array" aca="1" ref="BI488" ca="1">INDEX($D$52:$I$63,BI$3,1)+BETAINV(RAND(),INDEX($D$52:$I$63,BI$3,5),INDEX($D$52:$I$63,BI$3,6))*(INDEX($D$52:$I$63,BI$3,2)-INDEX(I$52:N$63,BI$3,1))</f>
        <v>149.12476807025882</v>
      </c>
      <c r="BJ488" cm="1">
        <f t="array" aca="1" ref="BJ488" ca="1">INDEX($D$52:$I$63,BJ$3,1)+BETAINV(RAND(),INDEX($D$52:$I$63,BJ$3,5),INDEX($D$52:$I$63,BJ$3,6))*(INDEX($D$52:$I$63,BJ$3,2)-INDEX(J$52:O$63,BJ$3,1))</f>
        <v>333.99517621343159</v>
      </c>
      <c r="BK488" cm="1">
        <f t="array" aca="1" ref="BK488" ca="1">INDEX($D$52:$I$63,BK$3,1)+BETAINV(RAND(),INDEX($D$52:$I$63,BK$3,5),INDEX($D$52:$I$63,BK$3,6))*(INDEX($D$52:$I$63,BK$3,2)-INDEX(K$52:P$63,BK$3,1))</f>
        <v>430.1588170415414</v>
      </c>
      <c r="BL488" cm="1">
        <f t="array" aca="1" ref="BL488" ca="1">INDEX($D$52:$I$63,BL$3,1)+BETAINV(RAND(),INDEX($D$52:$I$63,BL$3,5),INDEX($D$52:$I$63,BL$3,6))*(INDEX($D$52:$I$63,BL$3,2)-INDEX(L$52:Q$63,BL$3,1))</f>
        <v>313.14061597907266</v>
      </c>
      <c r="BM488" cm="1">
        <f t="array" aca="1" ref="BM488" ca="1">INDEX($D$52:$I$63,BM$3,1)+BETAINV(RAND(),INDEX($D$52:$I$63,BM$3,5),INDEX($D$52:$I$63,BM$3,6))*(INDEX($D$52:$I$63,BM$3,2)-INDEX(M$52:R$63,BM$3,1))</f>
        <v>-3.3239437940281817</v>
      </c>
      <c r="BN488" cm="1">
        <f t="array" aca="1" ref="BN488" ca="1">INDEX($D$52:$I$63,BN$3,1)+BETAINV(RAND(),INDEX($D$52:$I$63,BN$3,5),INDEX($D$52:$I$63,BN$3,6))*(INDEX($D$52:$I$63,BN$3,2)-INDEX(N$52:S$63,BN$3,1))</f>
        <v>105.07171639545655</v>
      </c>
      <c r="BO488" cm="1">
        <f t="array" aca="1" ref="BO488" ca="1">INDEX($D$52:$I$63,BO$3,1)+BETAINV(RAND(),INDEX($D$52:$I$63,BO$3,5),INDEX($D$52:$I$63,BO$3,6))*(INDEX($D$52:$I$63,BO$3,2)-INDEX(O$52:T$63,BO$3,1))</f>
        <v>450.44113141058381</v>
      </c>
    </row>
    <row r="489" spans="12:67" x14ac:dyDescent="0.25">
      <c r="L489">
        <v>486</v>
      </c>
      <c r="M489" cm="1">
        <f t="array" aca="1" ref="M489" ca="1">INDEX($D$4:$I$15,M$3,1)+BETAINV(RAND(),INDEX($D$4:$I$15,M$3,5),INDEX($D$4:$I$15,M$3,6))*(INDEX($D$4:$I$15,M$3,2)-INDEX($D$4:$I$15,M$3,1))</f>
        <v>301.50453528204923</v>
      </c>
      <c r="N489" cm="1">
        <f t="array" aca="1" ref="N489" ca="1">INDEX($D$4:$I$15,N$3,1)+BETAINV(RAND(),INDEX($D$4:$I$15,N$3,5),INDEX($D$4:$I$15,N$3,6))*(INDEX($D$4:$I$15,N$3,2)-INDEX($D$4:$I$15,N$3,1))</f>
        <v>144.00811763542688</v>
      </c>
      <c r="O489" cm="1">
        <f t="array" aca="1" ref="O489" ca="1">INDEX($D$4:$I$15,O$3,1)+BETAINV(RAND(),INDEX($D$4:$I$15,O$3,5),INDEX($D$4:$I$15,O$3,6))*(INDEX($D$4:$I$15,O$3,2)-INDEX($D$4:$I$15,O$3,1))</f>
        <v>50.252596432427787</v>
      </c>
      <c r="P489" cm="1">
        <f t="array" aca="1" ref="P489" ca="1">INDEX($D$4:$I$15,P$3,1)+BETAINV(RAND(),INDEX($D$4:$I$15,P$3,5),INDEX($D$4:$I$15,P$3,6))*(INDEX($D$4:$I$15,P$3,2)-INDEX($D$4:$I$15,P$3,1))</f>
        <v>671.53389598705508</v>
      </c>
      <c r="Q489" cm="1">
        <f t="array" aca="1" ref="Q489" ca="1">INDEX($D$4:$I$15,Q$3,1)+BETAINV(RAND(),INDEX($D$4:$I$15,Q$3,5),INDEX($D$4:$I$15,Q$3,6))*(INDEX($D$4:$I$15,Q$3,2)-INDEX($D$4:$I$15,Q$3,1))</f>
        <v>162.99629422351424</v>
      </c>
      <c r="R489" cm="1">
        <f t="array" aca="1" ref="R489" ca="1">INDEX($D$4:$I$15,R$3,1)+BETAINV(RAND(),INDEX($D$4:$I$15,R$3,5),INDEX($D$4:$I$15,R$3,6))*(INDEX($D$4:$I$15,R$3,2)-INDEX($D$4:$I$15,R$3,1))</f>
        <v>608.90928577361535</v>
      </c>
      <c r="S489" cm="1">
        <f t="array" aca="1" ref="S489" ca="1">INDEX($D$4:$I$15,S$3,1)+BETAINV(RAND(),INDEX($D$4:$I$15,S$3,5),INDEX($D$4:$I$15,S$3,6))*(INDEX($D$4:$I$15,S$3,2)-INDEX($D$4:$I$15,S$3,1))</f>
        <v>821.36333281212728</v>
      </c>
      <c r="T489" cm="1">
        <f t="array" aca="1" ref="T489" ca="1">INDEX($D$4:$I$15,T$3,1)+BETAINV(RAND(),INDEX($D$4:$I$15,T$3,5),INDEX($D$4:$I$15,T$3,6))*(INDEX($D$4:$I$15,T$3,2)-INDEX($D$4:$I$15,T$3,1))</f>
        <v>850.2410564436824</v>
      </c>
      <c r="U489" cm="1">
        <f t="array" aca="1" ref="U489" ca="1">INDEX($D$4:$I$15,U$3,1)+BETAINV(RAND(),INDEX($D$4:$I$15,U$3,5),INDEX($D$4:$I$15,U$3,6))*(INDEX($D$4:$I$15,U$3,2)-INDEX($D$4:$I$15,U$3,1))</f>
        <v>290.21515152986012</v>
      </c>
      <c r="V489" cm="1">
        <f t="array" aca="1" ref="V489" ca="1">INDEX($D$4:$I$15,V$3,1)+BETAINV(RAND(),INDEX($D$4:$I$15,V$3,5),INDEX($D$4:$I$15,V$3,6))*(INDEX($D$4:$I$15,V$3,2)-INDEX($D$4:$I$15,V$3,1))</f>
        <v>94.596920309415282</v>
      </c>
      <c r="W489" cm="1">
        <f t="array" aca="1" ref="W489" ca="1">INDEX($D$4:$I$15,W$3,1)+BETAINV(RAND(),INDEX($D$4:$I$15,W$3,5),INDEX($D$4:$I$15,W$3,6))*(INDEX($D$4:$I$15,W$3,2)-INDEX($D$4:$I$15,W$3,1))</f>
        <v>358.06640113272812</v>
      </c>
      <c r="X489" cm="1">
        <f t="array" aca="1" ref="X489" ca="1">INDEX($D$4:$I$15,X$3,1)+BETAINV(RAND(),INDEX($D$4:$I$15,X$3,5),INDEX($D$4:$I$15,X$3,6))*(INDEX($D$4:$I$15,X$3,2)-INDEX($D$4:$I$15,X$3,1))</f>
        <v>1438.7476728682095</v>
      </c>
      <c r="Z489">
        <v>486</v>
      </c>
      <c r="AA489" cm="1">
        <f t="array" aca="1" ref="AA489" ca="1">INDEX($D$20:$I$31,AA$3,1)+BETAINV(RAND(),INDEX($D$20:$I$31,AA$3,5),INDEX($D$20:$I$31,AA$3,6))*(INDEX($D$20:$I$31,AA$3,2)-INDEX($D$20:$I$31,AA$3,1))</f>
        <v>85.649862439551399</v>
      </c>
      <c r="AB489" cm="1">
        <f t="array" aca="1" ref="AB489" ca="1">INDEX($D$20:$I$31,AB$3,1)+BETAINV(RAND(),INDEX($D$20:$I$31,AB$3,5),INDEX($D$20:$I$31,AB$3,6))*(INDEX($D$20:$I$31,AB$3,2)-INDEX($D$20:$I$31,AB$3,1))</f>
        <v>100.44311009481544</v>
      </c>
      <c r="AC489" cm="1">
        <f t="array" aca="1" ref="AC489" ca="1">INDEX($D$20:$I$31,AC$3,1)+BETAINV(RAND(),INDEX($D$20:$I$31,AC$3,5),INDEX($D$20:$I$31,AC$3,6))*(INDEX($D$20:$I$31,AC$3,2)-INDEX($D$20:$I$31,AC$3,1))</f>
        <v>106.0457260820545</v>
      </c>
      <c r="AD489" cm="1">
        <f t="array" aca="1" ref="AD489" ca="1">INDEX($D$20:$I$31,AD$3,1)+BETAINV(RAND(),INDEX($D$20:$I$31,AD$3,5),INDEX($D$20:$I$31,AD$3,6))*(INDEX($D$20:$I$31,AD$3,2)-INDEX($D$20:$I$31,AD$3,1))</f>
        <v>586.69743074120743</v>
      </c>
      <c r="AE489" cm="1">
        <f t="array" aca="1" ref="AE489" ca="1">INDEX($D$20:$I$31,AE$3,1)+BETAINV(RAND(),INDEX($D$20:$I$31,AE$3,5),INDEX($D$20:$I$31,AE$3,6))*(INDEX($D$20:$I$31,AE$3,2)-INDEX($D$20:$I$31,AE$3,1))</f>
        <v>304.01754799542914</v>
      </c>
      <c r="AF489" cm="1">
        <f t="array" aca="1" ref="AF489" ca="1">INDEX($D$20:$I$31,AF$3,1)+BETAINV(RAND(),INDEX($D$20:$I$31,AF$3,5),INDEX($D$20:$I$31,AF$3,6))*(INDEX($D$20:$I$31,AF$3,2)-INDEX($D$20:$I$31,AF$3,1))</f>
        <v>159.04546083294616</v>
      </c>
      <c r="AG489" cm="1">
        <f t="array" aca="1" ref="AG489" ca="1">INDEX($D$20:$I$31,AG$3,1)+BETAINV(RAND(),INDEX($D$20:$I$31,AG$3,5),INDEX($D$20:$I$31,AG$3,6))*(INDEX($D$20:$I$31,AG$3,2)-INDEX($D$20:$I$31,AG$3,1))</f>
        <v>707.62783760139075</v>
      </c>
      <c r="AH489" cm="1">
        <f t="array" aca="1" ref="AH489" ca="1">INDEX($D$20:$I$31,AH$3,1)+BETAINV(RAND(),INDEX($D$20:$I$31,AH$3,5),INDEX($D$20:$I$31,AH$3,6))*(INDEX($D$20:$I$31,AH$3,2)-INDEX($D$20:$I$31,AH$3,1))</f>
        <v>685.2489104012277</v>
      </c>
      <c r="AI489" cm="1">
        <f t="array" aca="1" ref="AI489" ca="1">INDEX($D$20:$I$31,AI$3,1)+BETAINV(RAND(),INDEX($D$20:$I$31,AI$3,5),INDEX($D$20:$I$31,AI$3,6))*(INDEX($D$20:$I$31,AI$3,2)-INDEX($D$20:$I$31,AI$3,1))</f>
        <v>451.07210872551661</v>
      </c>
      <c r="AJ489" cm="1">
        <f t="array" aca="1" ref="AJ489" ca="1">INDEX($D$20:$I$31,AJ$3,1)+BETAINV(RAND(),INDEX($D$20:$I$31,AJ$3,5),INDEX($D$20:$I$31,AJ$3,6))*(INDEX($D$20:$I$31,AJ$3,2)-INDEX($D$20:$I$31,AJ$3,1))</f>
        <v>196.91736974003794</v>
      </c>
      <c r="AK489" cm="1">
        <f t="array" aca="1" ref="AK489" ca="1">INDEX($D$20:$I$31,AK$3,1)+BETAINV(RAND(),INDEX($D$20:$I$31,AK$3,5),INDEX($D$20:$I$31,AK$3,6))*(INDEX($D$20:$I$31,AK$3,2)-INDEX($D$20:$I$31,AK$3,1))</f>
        <v>252.78017536746319</v>
      </c>
      <c r="AL489" cm="1">
        <f t="array" aca="1" ref="AL489" ca="1">INDEX($D$20:$I$31,AL$3,1)+BETAINV(RAND(),INDEX($D$20:$I$31,AL$3,5),INDEX($D$20:$I$31,AL$3,6))*(INDEX($D$20:$I$31,AL$3,2)-INDEX($D$20:$I$31,AL$3,1))</f>
        <v>441.42062053746582</v>
      </c>
      <c r="AN489">
        <v>486</v>
      </c>
      <c r="AO489" s="13" cm="1">
        <f t="array" aca="1" ref="AO489" ca="1">INDEX($D$36:$I$47,AO$3,1)+BETAINV(RAND(),INDEX($D$36:$I$47,AO$3,5),INDEX($D$36:$I$47,AO$3,6))*(INDEX($D$36:$I$47,AO$3,2)-INDEX($D$36:$I$47,AO$3,1))</f>
        <v>95.773271941960118</v>
      </c>
      <c r="AP489" s="13" cm="1">
        <f t="array" aca="1" ref="AP489" ca="1">INDEX($D$36:$I$47,AP$3,1)+BETAINV(RAND(),INDEX($D$36:$I$47,AP$3,5),INDEX($D$36:$I$47,AP$3,6))*(INDEX($D$36:$I$47,AP$3,2)-INDEX($D$36:$I$47,AP$3,1))</f>
        <v>93.433187833941844</v>
      </c>
      <c r="AQ489" s="13" cm="1">
        <f t="array" aca="1" ref="AQ489" ca="1">INDEX($D$36:$I$47,AQ$3,1)+BETAINV(RAND(),INDEX($D$36:$I$47,AQ$3,5),INDEX($D$36:$I$47,AQ$3,6))*(INDEX($D$36:$I$47,AQ$3,2)-INDEX($D$36:$I$47,AQ$3,1))</f>
        <v>201.19974034715591</v>
      </c>
      <c r="AR489" s="13" cm="1">
        <f t="array" aca="1" ref="AR489" ca="1">INDEX($D$36:$I$47,AR$3,1)+BETAINV(RAND(),INDEX($D$36:$I$47,AR$3,5),INDEX($D$36:$I$47,AR$3,6))*(INDEX($D$36:$I$47,AR$3,2)-INDEX($D$36:$I$47,AR$3,1))</f>
        <v>317.70497694853202</v>
      </c>
      <c r="AS489" s="13" cm="1">
        <f t="array" aca="1" ref="AS489" ca="1">INDEX($D$36:$I$47,AS$3,1)+BETAINV(RAND(),INDEX($D$36:$I$47,AS$3,5),INDEX($D$36:$I$47,AS$3,6))*(INDEX($D$36:$I$47,AS$3,2)-INDEX($D$36:$I$47,AS$3,1))</f>
        <v>639.96840396346727</v>
      </c>
      <c r="AT489" s="13" cm="1">
        <f t="array" aca="1" ref="AT489" ca="1">INDEX($D$36:$I$47,AT$3,1)+BETAINV(RAND(),INDEX($D$36:$I$47,AT$3,5),INDEX($D$36:$I$47,AT$3,6))*(INDEX($D$36:$I$47,AT$3,2)-INDEX($D$36:$I$47,AT$3,1))</f>
        <v>174.95196716464216</v>
      </c>
      <c r="AU489" s="13" cm="1">
        <f t="array" aca="1" ref="AU489" ca="1">INDEX($D$36:$I$47,AU$3,1)+BETAINV(RAND(),INDEX($D$36:$I$47,AU$3,5),INDEX($D$36:$I$47,AU$3,6))*(INDEX($D$36:$I$47,AU$3,2)-INDEX($D$36:$I$47,AU$3,1))</f>
        <v>322.20815906937054</v>
      </c>
      <c r="AV489" s="13" cm="1">
        <f t="array" aca="1" ref="AV489" ca="1">INDEX($D$36:$I$47,AV$3,1)+BETAINV(RAND(),INDEX($D$36:$I$47,AV$3,5),INDEX($D$36:$I$47,AV$3,6))*(INDEX($D$36:$I$47,AV$3,2)-INDEX($D$36:$I$47,AV$3,1))</f>
        <v>547.70008666512717</v>
      </c>
      <c r="AW489" s="13" cm="1">
        <f t="array" aca="1" ref="AW489" ca="1">INDEX($D$36:$I$47,AW$3,1)+BETAINV(RAND(),INDEX($D$36:$I$47,AW$3,5),INDEX($D$36:$I$47,AW$3,6))*(INDEX($D$36:$I$47,AW$3,2)-INDEX($D$36:$I$47,AW$3,1))</f>
        <v>546.18871946609318</v>
      </c>
      <c r="AX489" s="13" cm="1">
        <f t="array" aca="1" ref="AX489" ca="1">INDEX($D$36:$I$47,AX$3,1)+BETAINV(RAND(),INDEX($D$36:$I$47,AX$3,5),INDEX($D$36:$I$47,AX$3,6))*(INDEX($D$36:$I$47,AX$3,2)-INDEX($D$36:$I$47,AX$3,1))</f>
        <v>406.39782958356687</v>
      </c>
      <c r="AY489" s="13" cm="1">
        <f t="array" aca="1" ref="AY489" ca="1">INDEX($D$36:$I$47,AY$3,1)+BETAINV(RAND(),INDEX($D$36:$I$47,AY$3,5),INDEX($D$36:$I$47,AY$3,6))*(INDEX($D$36:$I$47,AY$3,2)-INDEX($D$36:$I$47,AY$3,1))</f>
        <v>155.47243535242251</v>
      </c>
      <c r="AZ489" s="13" cm="1">
        <f t="array" aca="1" ref="AZ489" ca="1">INDEX($D$36:$I$47,AZ$3,1)+BETAINV(RAND(),INDEX($D$36:$I$47,AZ$3,5),INDEX($D$36:$I$47,AZ$3,6))*(INDEX($D$36:$I$47,AZ$3,2)-INDEX($D$36:$I$47,AZ$3,1))</f>
        <v>448.08292046025565</v>
      </c>
      <c r="BC489">
        <v>486</v>
      </c>
      <c r="BD489" cm="1">
        <f t="array" aca="1" ref="BD489" ca="1">INDEX($D$52:$I$63,BD$3,1)+BETAINV(RAND(),INDEX($D$52:$I$63,BD$3,5),INDEX($D$52:$I$63,BD$3,6))*(INDEX($D$52:$I$63,BD$3,2)-INDEX(D$52:I$63,BD$3,1))</f>
        <v>56.735836492424198</v>
      </c>
      <c r="BE489" cm="1">
        <f t="array" aca="1" ref="BE489" ca="1">INDEX($D$52:$I$63,BE$3,1)+BETAINV(RAND(),INDEX($D$52:$I$63,BE$3,5),INDEX($D$52:$I$63,BE$3,6))*(INDEX($D$52:$I$63,BE$3,2)-INDEX(E$52:J$63,BE$3,1))</f>
        <v>47.52000000000001</v>
      </c>
      <c r="BF489" cm="1">
        <f t="array" aca="1" ref="BF489" ca="1">INDEX($D$52:$I$63,BF$3,1)+BETAINV(RAND(),INDEX($D$52:$I$63,BF$3,5),INDEX($D$52:$I$63,BF$3,6))*(INDEX($D$52:$I$63,BF$3,2)-INDEX(F$52:K$63,BF$3,1))</f>
        <v>35.266163618205056</v>
      </c>
      <c r="BG489" cm="1">
        <f t="array" aca="1" ref="BG489" ca="1">INDEX($D$52:$I$63,BG$3,1)+BETAINV(RAND(),INDEX($D$52:$I$63,BG$3,5),INDEX($D$52:$I$63,BG$3,6))*(INDEX($D$52:$I$63,BG$3,2)-INDEX(G$52:L$63,BG$3,1))</f>
        <v>280.5184391097884</v>
      </c>
      <c r="BH489" cm="1">
        <f t="array" aca="1" ref="BH489" ca="1">INDEX($D$52:$I$63,BH$3,1)+BETAINV(RAND(),INDEX($D$52:$I$63,BH$3,5),INDEX($D$52:$I$63,BH$3,6))*(INDEX($D$52:$I$63,BH$3,2)-INDEX(H$52:M$63,BH$3,1))</f>
        <v>217.54992252761963</v>
      </c>
      <c r="BI489" cm="1">
        <f t="array" aca="1" ref="BI489" ca="1">INDEX($D$52:$I$63,BI$3,1)+BETAINV(RAND(),INDEX($D$52:$I$63,BI$3,5),INDEX($D$52:$I$63,BI$3,6))*(INDEX($D$52:$I$63,BI$3,2)-INDEX(I$52:N$63,BI$3,1))</f>
        <v>122.75799944505093</v>
      </c>
      <c r="BJ489" cm="1">
        <f t="array" aca="1" ref="BJ489" ca="1">INDEX($D$52:$I$63,BJ$3,1)+BETAINV(RAND(),INDEX($D$52:$I$63,BJ$3,5),INDEX($D$52:$I$63,BJ$3,6))*(INDEX($D$52:$I$63,BJ$3,2)-INDEX(J$52:O$63,BJ$3,1))</f>
        <v>331.42682694001843</v>
      </c>
      <c r="BK489" cm="1">
        <f t="array" aca="1" ref="BK489" ca="1">INDEX($D$52:$I$63,BK$3,1)+BETAINV(RAND(),INDEX($D$52:$I$63,BK$3,5),INDEX($D$52:$I$63,BK$3,6))*(INDEX($D$52:$I$63,BK$3,2)-INDEX(K$52:P$63,BK$3,1))</f>
        <v>436.42880840134615</v>
      </c>
      <c r="BL489" cm="1">
        <f t="array" aca="1" ref="BL489" ca="1">INDEX($D$52:$I$63,BL$3,1)+BETAINV(RAND(),INDEX($D$52:$I$63,BL$3,5),INDEX($D$52:$I$63,BL$3,6))*(INDEX($D$52:$I$63,BL$3,2)-INDEX(L$52:Q$63,BL$3,1))</f>
        <v>330.72405432476921</v>
      </c>
      <c r="BM489" cm="1">
        <f t="array" aca="1" ref="BM489" ca="1">INDEX($D$52:$I$63,BM$3,1)+BETAINV(RAND(),INDEX($D$52:$I$63,BM$3,5),INDEX($D$52:$I$63,BM$3,6))*(INDEX($D$52:$I$63,BM$3,2)-INDEX(M$52:R$63,BM$3,1))</f>
        <v>30.191513837188076</v>
      </c>
      <c r="BN489" cm="1">
        <f t="array" aca="1" ref="BN489" ca="1">INDEX($D$52:$I$63,BN$3,1)+BETAINV(RAND(),INDEX($D$52:$I$63,BN$3,5),INDEX($D$52:$I$63,BN$3,6))*(INDEX($D$52:$I$63,BN$3,2)-INDEX(N$52:S$63,BN$3,1))</f>
        <v>105.04989553627694</v>
      </c>
      <c r="BO489" cm="1">
        <f t="array" aca="1" ref="BO489" ca="1">INDEX($D$52:$I$63,BO$3,1)+BETAINV(RAND(),INDEX($D$52:$I$63,BO$3,5),INDEX($D$52:$I$63,BO$3,6))*(INDEX($D$52:$I$63,BO$3,2)-INDEX(O$52:T$63,BO$3,1))</f>
        <v>414.01686108487513</v>
      </c>
    </row>
    <row r="490" spans="12:67" x14ac:dyDescent="0.25">
      <c r="L490">
        <v>487</v>
      </c>
      <c r="M490" cm="1">
        <f t="array" aca="1" ref="M490" ca="1">INDEX($D$4:$I$15,M$3,1)+BETAINV(RAND(),INDEX($D$4:$I$15,M$3,5),INDEX($D$4:$I$15,M$3,6))*(INDEX($D$4:$I$15,M$3,2)-INDEX($D$4:$I$15,M$3,1))</f>
        <v>223.24426155678611</v>
      </c>
      <c r="N490" cm="1">
        <f t="array" aca="1" ref="N490" ca="1">INDEX($D$4:$I$15,N$3,1)+BETAINV(RAND(),INDEX($D$4:$I$15,N$3,5),INDEX($D$4:$I$15,N$3,6))*(INDEX($D$4:$I$15,N$3,2)-INDEX($D$4:$I$15,N$3,1))</f>
        <v>167.8774648176053</v>
      </c>
      <c r="O490" cm="1">
        <f t="array" aca="1" ref="O490" ca="1">INDEX($D$4:$I$15,O$3,1)+BETAINV(RAND(),INDEX($D$4:$I$15,O$3,5),INDEX($D$4:$I$15,O$3,6))*(INDEX($D$4:$I$15,O$3,2)-INDEX($D$4:$I$15,O$3,1))</f>
        <v>51.020140617356155</v>
      </c>
      <c r="P490" cm="1">
        <f t="array" aca="1" ref="P490" ca="1">INDEX($D$4:$I$15,P$3,1)+BETAINV(RAND(),INDEX($D$4:$I$15,P$3,5),INDEX($D$4:$I$15,P$3,6))*(INDEX($D$4:$I$15,P$3,2)-INDEX($D$4:$I$15,P$3,1))</f>
        <v>789.71404969904052</v>
      </c>
      <c r="Q490" cm="1">
        <f t="array" aca="1" ref="Q490" ca="1">INDEX($D$4:$I$15,Q$3,1)+BETAINV(RAND(),INDEX($D$4:$I$15,Q$3,5),INDEX($D$4:$I$15,Q$3,6))*(INDEX($D$4:$I$15,Q$3,2)-INDEX($D$4:$I$15,Q$3,1))</f>
        <v>145.74292138256709</v>
      </c>
      <c r="R490" cm="1">
        <f t="array" aca="1" ref="R490" ca="1">INDEX($D$4:$I$15,R$3,1)+BETAINV(RAND(),INDEX($D$4:$I$15,R$3,5),INDEX($D$4:$I$15,R$3,6))*(INDEX($D$4:$I$15,R$3,2)-INDEX($D$4:$I$15,R$3,1))</f>
        <v>542.52618324662342</v>
      </c>
      <c r="S490" cm="1">
        <f t="array" aca="1" ref="S490" ca="1">INDEX($D$4:$I$15,S$3,1)+BETAINV(RAND(),INDEX($D$4:$I$15,S$3,5),INDEX($D$4:$I$15,S$3,6))*(INDEX($D$4:$I$15,S$3,2)-INDEX($D$4:$I$15,S$3,1))</f>
        <v>730.23167716064404</v>
      </c>
      <c r="T490" cm="1">
        <f t="array" aca="1" ref="T490" ca="1">INDEX($D$4:$I$15,T$3,1)+BETAINV(RAND(),INDEX($D$4:$I$15,T$3,5),INDEX($D$4:$I$15,T$3,6))*(INDEX($D$4:$I$15,T$3,2)-INDEX($D$4:$I$15,T$3,1))</f>
        <v>846.48653032348363</v>
      </c>
      <c r="U490" cm="1">
        <f t="array" aca="1" ref="U490" ca="1">INDEX($D$4:$I$15,U$3,1)+BETAINV(RAND(),INDEX($D$4:$I$15,U$3,5),INDEX($D$4:$I$15,U$3,6))*(INDEX($D$4:$I$15,U$3,2)-INDEX($D$4:$I$15,U$3,1))</f>
        <v>238.15298283378365</v>
      </c>
      <c r="V490" cm="1">
        <f t="array" aca="1" ref="V490" ca="1">INDEX($D$4:$I$15,V$3,1)+BETAINV(RAND(),INDEX($D$4:$I$15,V$3,5),INDEX($D$4:$I$15,V$3,6))*(INDEX($D$4:$I$15,V$3,2)-INDEX($D$4:$I$15,V$3,1))</f>
        <v>101.12134481778504</v>
      </c>
      <c r="W490" cm="1">
        <f t="array" aca="1" ref="W490" ca="1">INDEX($D$4:$I$15,W$3,1)+BETAINV(RAND(),INDEX($D$4:$I$15,W$3,5),INDEX($D$4:$I$15,W$3,6))*(INDEX($D$4:$I$15,W$3,2)-INDEX($D$4:$I$15,W$3,1))</f>
        <v>339.40187396945032</v>
      </c>
      <c r="X490" cm="1">
        <f t="array" aca="1" ref="X490" ca="1">INDEX($D$4:$I$15,X$3,1)+BETAINV(RAND(),INDEX($D$4:$I$15,X$3,5),INDEX($D$4:$I$15,X$3,6))*(INDEX($D$4:$I$15,X$3,2)-INDEX($D$4:$I$15,X$3,1))</f>
        <v>1635.8330476714411</v>
      </c>
      <c r="Z490">
        <v>487</v>
      </c>
      <c r="AA490" cm="1">
        <f t="array" aca="1" ref="AA490" ca="1">INDEX($D$20:$I$31,AA$3,1)+BETAINV(RAND(),INDEX($D$20:$I$31,AA$3,5),INDEX($D$20:$I$31,AA$3,6))*(INDEX($D$20:$I$31,AA$3,2)-INDEX($D$20:$I$31,AA$3,1))</f>
        <v>109.20112615210923</v>
      </c>
      <c r="AB490" cm="1">
        <f t="array" aca="1" ref="AB490" ca="1">INDEX($D$20:$I$31,AB$3,1)+BETAINV(RAND(),INDEX($D$20:$I$31,AB$3,5),INDEX($D$20:$I$31,AB$3,6))*(INDEX($D$20:$I$31,AB$3,2)-INDEX($D$20:$I$31,AB$3,1))</f>
        <v>100.45955999350531</v>
      </c>
      <c r="AC490" cm="1">
        <f t="array" aca="1" ref="AC490" ca="1">INDEX($D$20:$I$31,AC$3,1)+BETAINV(RAND(),INDEX($D$20:$I$31,AC$3,5),INDEX($D$20:$I$31,AC$3,6))*(INDEX($D$20:$I$31,AC$3,2)-INDEX($D$20:$I$31,AC$3,1))</f>
        <v>99.356405621231787</v>
      </c>
      <c r="AD490" cm="1">
        <f t="array" aca="1" ref="AD490" ca="1">INDEX($D$20:$I$31,AD$3,1)+BETAINV(RAND(),INDEX($D$20:$I$31,AD$3,5),INDEX($D$20:$I$31,AD$3,6))*(INDEX($D$20:$I$31,AD$3,2)-INDEX($D$20:$I$31,AD$3,1))</f>
        <v>576.66942157496862</v>
      </c>
      <c r="AE490" cm="1">
        <f t="array" aca="1" ref="AE490" ca="1">INDEX($D$20:$I$31,AE$3,1)+BETAINV(RAND(),INDEX($D$20:$I$31,AE$3,5),INDEX($D$20:$I$31,AE$3,6))*(INDEX($D$20:$I$31,AE$3,2)-INDEX($D$20:$I$31,AE$3,1))</f>
        <v>346.70928238043444</v>
      </c>
      <c r="AF490" cm="1">
        <f t="array" aca="1" ref="AF490" ca="1">INDEX($D$20:$I$31,AF$3,1)+BETAINV(RAND(),INDEX($D$20:$I$31,AF$3,5),INDEX($D$20:$I$31,AF$3,6))*(INDEX($D$20:$I$31,AF$3,2)-INDEX($D$20:$I$31,AF$3,1))</f>
        <v>145.94958744642574</v>
      </c>
      <c r="AG490" cm="1">
        <f t="array" aca="1" ref="AG490" ca="1">INDEX($D$20:$I$31,AG$3,1)+BETAINV(RAND(),INDEX($D$20:$I$31,AG$3,5),INDEX($D$20:$I$31,AG$3,6))*(INDEX($D$20:$I$31,AG$3,2)-INDEX($D$20:$I$31,AG$3,1))</f>
        <v>737.8982971696779</v>
      </c>
      <c r="AH490" cm="1">
        <f t="array" aca="1" ref="AH490" ca="1">INDEX($D$20:$I$31,AH$3,1)+BETAINV(RAND(),INDEX($D$20:$I$31,AH$3,5),INDEX($D$20:$I$31,AH$3,6))*(INDEX($D$20:$I$31,AH$3,2)-INDEX($D$20:$I$31,AH$3,1))</f>
        <v>659.04513983563754</v>
      </c>
      <c r="AI490" cm="1">
        <f t="array" aca="1" ref="AI490" ca="1">INDEX($D$20:$I$31,AI$3,1)+BETAINV(RAND(),INDEX($D$20:$I$31,AI$3,5),INDEX($D$20:$I$31,AI$3,6))*(INDEX($D$20:$I$31,AI$3,2)-INDEX($D$20:$I$31,AI$3,1))</f>
        <v>378.28425246947251</v>
      </c>
      <c r="AJ490" cm="1">
        <f t="array" aca="1" ref="AJ490" ca="1">INDEX($D$20:$I$31,AJ$3,1)+BETAINV(RAND(),INDEX($D$20:$I$31,AJ$3,5),INDEX($D$20:$I$31,AJ$3,6))*(INDEX($D$20:$I$31,AJ$3,2)-INDEX($D$20:$I$31,AJ$3,1))</f>
        <v>192.46444724778411</v>
      </c>
      <c r="AK490" cm="1">
        <f t="array" aca="1" ref="AK490" ca="1">INDEX($D$20:$I$31,AK$3,1)+BETAINV(RAND(),INDEX($D$20:$I$31,AK$3,5),INDEX($D$20:$I$31,AK$3,6))*(INDEX($D$20:$I$31,AK$3,2)-INDEX($D$20:$I$31,AK$3,1))</f>
        <v>250.57385889382292</v>
      </c>
      <c r="AL490" cm="1">
        <f t="array" aca="1" ref="AL490" ca="1">INDEX($D$20:$I$31,AL$3,1)+BETAINV(RAND(),INDEX($D$20:$I$31,AL$3,5),INDEX($D$20:$I$31,AL$3,6))*(INDEX($D$20:$I$31,AL$3,2)-INDEX($D$20:$I$31,AL$3,1))</f>
        <v>452.24227622398797</v>
      </c>
      <c r="AN490">
        <v>487</v>
      </c>
      <c r="AO490" s="13" cm="1">
        <f t="array" aca="1" ref="AO490" ca="1">INDEX($D$36:$I$47,AO$3,1)+BETAINV(RAND(),INDEX($D$36:$I$47,AO$3,5),INDEX($D$36:$I$47,AO$3,6))*(INDEX($D$36:$I$47,AO$3,2)-INDEX($D$36:$I$47,AO$3,1))</f>
        <v>110.38011288399325</v>
      </c>
      <c r="AP490" s="13" cm="1">
        <f t="array" aca="1" ref="AP490" ca="1">INDEX($D$36:$I$47,AP$3,1)+BETAINV(RAND(),INDEX($D$36:$I$47,AP$3,5),INDEX($D$36:$I$47,AP$3,6))*(INDEX($D$36:$I$47,AP$3,2)-INDEX($D$36:$I$47,AP$3,1))</f>
        <v>111.63719816943268</v>
      </c>
      <c r="AQ490" s="13" cm="1">
        <f t="array" aca="1" ref="AQ490" ca="1">INDEX($D$36:$I$47,AQ$3,1)+BETAINV(RAND(),INDEX($D$36:$I$47,AQ$3,5),INDEX($D$36:$I$47,AQ$3,6))*(INDEX($D$36:$I$47,AQ$3,2)-INDEX($D$36:$I$47,AQ$3,1))</f>
        <v>210.74196744987466</v>
      </c>
      <c r="AR490" s="13" cm="1">
        <f t="array" aca="1" ref="AR490" ca="1">INDEX($D$36:$I$47,AR$3,1)+BETAINV(RAND(),INDEX($D$36:$I$47,AR$3,5),INDEX($D$36:$I$47,AR$3,6))*(INDEX($D$36:$I$47,AR$3,2)-INDEX($D$36:$I$47,AR$3,1))</f>
        <v>274.15815786074108</v>
      </c>
      <c r="AS490" s="13" cm="1">
        <f t="array" aca="1" ref="AS490" ca="1">INDEX($D$36:$I$47,AS$3,1)+BETAINV(RAND(),INDEX($D$36:$I$47,AS$3,5),INDEX($D$36:$I$47,AS$3,6))*(INDEX($D$36:$I$47,AS$3,2)-INDEX($D$36:$I$47,AS$3,1))</f>
        <v>536.34704038579105</v>
      </c>
      <c r="AT490" s="13" cm="1">
        <f t="array" aca="1" ref="AT490" ca="1">INDEX($D$36:$I$47,AT$3,1)+BETAINV(RAND(),INDEX($D$36:$I$47,AT$3,5),INDEX($D$36:$I$47,AT$3,6))*(INDEX($D$36:$I$47,AT$3,2)-INDEX($D$36:$I$47,AT$3,1))</f>
        <v>136.32175936666832</v>
      </c>
      <c r="AU490" s="13" cm="1">
        <f t="array" aca="1" ref="AU490" ca="1">INDEX($D$36:$I$47,AU$3,1)+BETAINV(RAND(),INDEX($D$36:$I$47,AU$3,5),INDEX($D$36:$I$47,AU$3,6))*(INDEX($D$36:$I$47,AU$3,2)-INDEX($D$36:$I$47,AU$3,1))</f>
        <v>320.21586795471279</v>
      </c>
      <c r="AV490" s="13" cm="1">
        <f t="array" aca="1" ref="AV490" ca="1">INDEX($D$36:$I$47,AV$3,1)+BETAINV(RAND(),INDEX($D$36:$I$47,AV$3,5),INDEX($D$36:$I$47,AV$3,6))*(INDEX($D$36:$I$47,AV$3,2)-INDEX($D$36:$I$47,AV$3,1))</f>
        <v>580.21136459502372</v>
      </c>
      <c r="AW490" s="13" cm="1">
        <f t="array" aca="1" ref="AW490" ca="1">INDEX($D$36:$I$47,AW$3,1)+BETAINV(RAND(),INDEX($D$36:$I$47,AW$3,5),INDEX($D$36:$I$47,AW$3,6))*(INDEX($D$36:$I$47,AW$3,2)-INDEX($D$36:$I$47,AW$3,1))</f>
        <v>545.09785322376513</v>
      </c>
      <c r="AX490" s="13" cm="1">
        <f t="array" aca="1" ref="AX490" ca="1">INDEX($D$36:$I$47,AX$3,1)+BETAINV(RAND(),INDEX($D$36:$I$47,AX$3,5),INDEX($D$36:$I$47,AX$3,6))*(INDEX($D$36:$I$47,AX$3,2)-INDEX($D$36:$I$47,AX$3,1))</f>
        <v>423.3372026676409</v>
      </c>
      <c r="AY490" s="13" cm="1">
        <f t="array" aca="1" ref="AY490" ca="1">INDEX($D$36:$I$47,AY$3,1)+BETAINV(RAND(),INDEX($D$36:$I$47,AY$3,5),INDEX($D$36:$I$47,AY$3,6))*(INDEX($D$36:$I$47,AY$3,2)-INDEX($D$36:$I$47,AY$3,1))</f>
        <v>165.06720079707716</v>
      </c>
      <c r="AZ490" s="13" cm="1">
        <f t="array" aca="1" ref="AZ490" ca="1">INDEX($D$36:$I$47,AZ$3,1)+BETAINV(RAND(),INDEX($D$36:$I$47,AZ$3,5),INDEX($D$36:$I$47,AZ$3,6))*(INDEX($D$36:$I$47,AZ$3,2)-INDEX($D$36:$I$47,AZ$3,1))</f>
        <v>481.9350422169988</v>
      </c>
      <c r="BC490">
        <v>487</v>
      </c>
      <c r="BD490" cm="1">
        <f t="array" aca="1" ref="BD490" ca="1">INDEX($D$52:$I$63,BD$3,1)+BETAINV(RAND(),INDEX($D$52:$I$63,BD$3,5),INDEX($D$52:$I$63,BD$3,6))*(INDEX($D$52:$I$63,BD$3,2)-INDEX(D$52:I$63,BD$3,1))</f>
        <v>54.137358540424337</v>
      </c>
      <c r="BE490" cm="1">
        <f t="array" aca="1" ref="BE490" ca="1">INDEX($D$52:$I$63,BE$3,1)+BETAINV(RAND(),INDEX($D$52:$I$63,BE$3,5),INDEX($D$52:$I$63,BE$3,6))*(INDEX($D$52:$I$63,BE$3,2)-INDEX(E$52:J$63,BE$3,1))</f>
        <v>47.52000000000001</v>
      </c>
      <c r="BF490" cm="1">
        <f t="array" aca="1" ref="BF490" ca="1">INDEX($D$52:$I$63,BF$3,1)+BETAINV(RAND(),INDEX($D$52:$I$63,BF$3,5),INDEX($D$52:$I$63,BF$3,6))*(INDEX($D$52:$I$63,BF$3,2)-INDEX(F$52:K$63,BF$3,1))</f>
        <v>33.161851736340537</v>
      </c>
      <c r="BG490" cm="1">
        <f t="array" aca="1" ref="BG490" ca="1">INDEX($D$52:$I$63,BG$3,1)+BETAINV(RAND(),INDEX($D$52:$I$63,BG$3,5),INDEX($D$52:$I$63,BG$3,6))*(INDEX($D$52:$I$63,BG$3,2)-INDEX(G$52:L$63,BG$3,1))</f>
        <v>268.02799409808836</v>
      </c>
      <c r="BH490" cm="1">
        <f t="array" aca="1" ref="BH490" ca="1">INDEX($D$52:$I$63,BH$3,1)+BETAINV(RAND(),INDEX($D$52:$I$63,BH$3,5),INDEX($D$52:$I$63,BH$3,6))*(INDEX($D$52:$I$63,BH$3,2)-INDEX(H$52:M$63,BH$3,1))</f>
        <v>260.75361932000101</v>
      </c>
      <c r="BI490" cm="1">
        <f t="array" aca="1" ref="BI490" ca="1">INDEX($D$52:$I$63,BI$3,1)+BETAINV(RAND(),INDEX($D$52:$I$63,BI$3,5),INDEX($D$52:$I$63,BI$3,6))*(INDEX($D$52:$I$63,BI$3,2)-INDEX(I$52:N$63,BI$3,1))</f>
        <v>124.40957926784517</v>
      </c>
      <c r="BJ490" cm="1">
        <f t="array" aca="1" ref="BJ490" ca="1">INDEX($D$52:$I$63,BJ$3,1)+BETAINV(RAND(),INDEX($D$52:$I$63,BJ$3,5),INDEX($D$52:$I$63,BJ$3,6))*(INDEX($D$52:$I$63,BJ$3,2)-INDEX(J$52:O$63,BJ$3,1))</f>
        <v>335.54446802818126</v>
      </c>
      <c r="BK490" cm="1">
        <f t="array" aca="1" ref="BK490" ca="1">INDEX($D$52:$I$63,BK$3,1)+BETAINV(RAND(),INDEX($D$52:$I$63,BK$3,5),INDEX($D$52:$I$63,BK$3,6))*(INDEX($D$52:$I$63,BK$3,2)-INDEX(K$52:P$63,BK$3,1))</f>
        <v>523.14036937451021</v>
      </c>
      <c r="BL490" cm="1">
        <f t="array" aca="1" ref="BL490" ca="1">INDEX($D$52:$I$63,BL$3,1)+BETAINV(RAND(),INDEX($D$52:$I$63,BL$3,5),INDEX($D$52:$I$63,BL$3,6))*(INDEX($D$52:$I$63,BL$3,2)-INDEX(L$52:Q$63,BL$3,1))</f>
        <v>305.70086558207288</v>
      </c>
      <c r="BM490" cm="1">
        <f t="array" aca="1" ref="BM490" ca="1">INDEX($D$52:$I$63,BM$3,1)+BETAINV(RAND(),INDEX($D$52:$I$63,BM$3,5),INDEX($D$52:$I$63,BM$3,6))*(INDEX($D$52:$I$63,BM$3,2)-INDEX(M$52:R$63,BM$3,1))</f>
        <v>2.0473886446734184</v>
      </c>
      <c r="BN490" cm="1">
        <f t="array" aca="1" ref="BN490" ca="1">INDEX($D$52:$I$63,BN$3,1)+BETAINV(RAND(),INDEX($D$52:$I$63,BN$3,5),INDEX($D$52:$I$63,BN$3,6))*(INDEX($D$52:$I$63,BN$3,2)-INDEX(N$52:S$63,BN$3,1))</f>
        <v>104.31831309424773</v>
      </c>
      <c r="BO490" cm="1">
        <f t="array" aca="1" ref="BO490" ca="1">INDEX($D$52:$I$63,BO$3,1)+BETAINV(RAND(),INDEX($D$52:$I$63,BO$3,5),INDEX($D$52:$I$63,BO$3,6))*(INDEX($D$52:$I$63,BO$3,2)-INDEX(O$52:T$63,BO$3,1))</f>
        <v>442.66835496428689</v>
      </c>
    </row>
    <row r="491" spans="12:67" x14ac:dyDescent="0.25">
      <c r="L491">
        <v>488</v>
      </c>
      <c r="M491" cm="1">
        <f t="array" aca="1" ref="M491" ca="1">INDEX($D$4:$I$15,M$3,1)+BETAINV(RAND(),INDEX($D$4:$I$15,M$3,5),INDEX($D$4:$I$15,M$3,6))*(INDEX($D$4:$I$15,M$3,2)-INDEX($D$4:$I$15,M$3,1))</f>
        <v>263.58700706405125</v>
      </c>
      <c r="N491" cm="1">
        <f t="array" aca="1" ref="N491" ca="1">INDEX($D$4:$I$15,N$3,1)+BETAINV(RAND(),INDEX($D$4:$I$15,N$3,5),INDEX($D$4:$I$15,N$3,6))*(INDEX($D$4:$I$15,N$3,2)-INDEX($D$4:$I$15,N$3,1))</f>
        <v>147.12293406839026</v>
      </c>
      <c r="O491" cm="1">
        <f t="array" aca="1" ref="O491" ca="1">INDEX($D$4:$I$15,O$3,1)+BETAINV(RAND(),INDEX($D$4:$I$15,O$3,5),INDEX($D$4:$I$15,O$3,6))*(INDEX($D$4:$I$15,O$3,2)-INDEX($D$4:$I$15,O$3,1))</f>
        <v>55.012389820845456</v>
      </c>
      <c r="P491" cm="1">
        <f t="array" aca="1" ref="P491" ca="1">INDEX($D$4:$I$15,P$3,1)+BETAINV(RAND(),INDEX($D$4:$I$15,P$3,5),INDEX($D$4:$I$15,P$3,6))*(INDEX($D$4:$I$15,P$3,2)-INDEX($D$4:$I$15,P$3,1))</f>
        <v>709.1121044111851</v>
      </c>
      <c r="Q491" cm="1">
        <f t="array" aca="1" ref="Q491" ca="1">INDEX($D$4:$I$15,Q$3,1)+BETAINV(RAND(),INDEX($D$4:$I$15,Q$3,5),INDEX($D$4:$I$15,Q$3,6))*(INDEX($D$4:$I$15,Q$3,2)-INDEX($D$4:$I$15,Q$3,1))</f>
        <v>152.09807612889537</v>
      </c>
      <c r="R491" cm="1">
        <f t="array" aca="1" ref="R491" ca="1">INDEX($D$4:$I$15,R$3,1)+BETAINV(RAND(),INDEX($D$4:$I$15,R$3,5),INDEX($D$4:$I$15,R$3,6))*(INDEX($D$4:$I$15,R$3,2)-INDEX($D$4:$I$15,R$3,1))</f>
        <v>464.8062191404386</v>
      </c>
      <c r="S491" cm="1">
        <f t="array" aca="1" ref="S491" ca="1">INDEX($D$4:$I$15,S$3,1)+BETAINV(RAND(),INDEX($D$4:$I$15,S$3,5),INDEX($D$4:$I$15,S$3,6))*(INDEX($D$4:$I$15,S$3,2)-INDEX($D$4:$I$15,S$3,1))</f>
        <v>715.01306979377318</v>
      </c>
      <c r="T491" cm="1">
        <f t="array" aca="1" ref="T491" ca="1">INDEX($D$4:$I$15,T$3,1)+BETAINV(RAND(),INDEX($D$4:$I$15,T$3,5),INDEX($D$4:$I$15,T$3,6))*(INDEX($D$4:$I$15,T$3,2)-INDEX($D$4:$I$15,T$3,1))</f>
        <v>775.46513607172199</v>
      </c>
      <c r="U491" cm="1">
        <f t="array" aca="1" ref="U491" ca="1">INDEX($D$4:$I$15,U$3,1)+BETAINV(RAND(),INDEX($D$4:$I$15,U$3,5),INDEX($D$4:$I$15,U$3,6))*(INDEX($D$4:$I$15,U$3,2)-INDEX($D$4:$I$15,U$3,1))</f>
        <v>287.42201654314403</v>
      </c>
      <c r="V491" cm="1">
        <f t="array" aca="1" ref="V491" ca="1">INDEX($D$4:$I$15,V$3,1)+BETAINV(RAND(),INDEX($D$4:$I$15,V$3,5),INDEX($D$4:$I$15,V$3,6))*(INDEX($D$4:$I$15,V$3,2)-INDEX($D$4:$I$15,V$3,1))</f>
        <v>105.90647696339167</v>
      </c>
      <c r="W491" cm="1">
        <f t="array" aca="1" ref="W491" ca="1">INDEX($D$4:$I$15,W$3,1)+BETAINV(RAND(),INDEX($D$4:$I$15,W$3,5),INDEX($D$4:$I$15,W$3,6))*(INDEX($D$4:$I$15,W$3,2)-INDEX($D$4:$I$15,W$3,1))</f>
        <v>364.41658590182914</v>
      </c>
      <c r="X491" cm="1">
        <f t="array" aca="1" ref="X491" ca="1">INDEX($D$4:$I$15,X$3,1)+BETAINV(RAND(),INDEX($D$4:$I$15,X$3,5),INDEX($D$4:$I$15,X$3,6))*(INDEX($D$4:$I$15,X$3,2)-INDEX($D$4:$I$15,X$3,1))</f>
        <v>1461.1273763030786</v>
      </c>
      <c r="Z491">
        <v>488</v>
      </c>
      <c r="AA491" cm="1">
        <f t="array" aca="1" ref="AA491" ca="1">INDEX($D$20:$I$31,AA$3,1)+BETAINV(RAND(),INDEX($D$20:$I$31,AA$3,5),INDEX($D$20:$I$31,AA$3,6))*(INDEX($D$20:$I$31,AA$3,2)-INDEX($D$20:$I$31,AA$3,1))</f>
        <v>118.43028521514847</v>
      </c>
      <c r="AB491" cm="1">
        <f t="array" aca="1" ref="AB491" ca="1">INDEX($D$20:$I$31,AB$3,1)+BETAINV(RAND(),INDEX($D$20:$I$31,AB$3,5),INDEX($D$20:$I$31,AB$3,6))*(INDEX($D$20:$I$31,AB$3,2)-INDEX($D$20:$I$31,AB$3,1))</f>
        <v>90.464258194505945</v>
      </c>
      <c r="AC491" cm="1">
        <f t="array" aca="1" ref="AC491" ca="1">INDEX($D$20:$I$31,AC$3,1)+BETAINV(RAND(),INDEX($D$20:$I$31,AC$3,5),INDEX($D$20:$I$31,AC$3,6))*(INDEX($D$20:$I$31,AC$3,2)-INDEX($D$20:$I$31,AC$3,1))</f>
        <v>100.12116131245838</v>
      </c>
      <c r="AD491" cm="1">
        <f t="array" aca="1" ref="AD491" ca="1">INDEX($D$20:$I$31,AD$3,1)+BETAINV(RAND(),INDEX($D$20:$I$31,AD$3,5),INDEX($D$20:$I$31,AD$3,6))*(INDEX($D$20:$I$31,AD$3,2)-INDEX($D$20:$I$31,AD$3,1))</f>
        <v>585.94791409003517</v>
      </c>
      <c r="AE491" cm="1">
        <f t="array" aca="1" ref="AE491" ca="1">INDEX($D$20:$I$31,AE$3,1)+BETAINV(RAND(),INDEX($D$20:$I$31,AE$3,5),INDEX($D$20:$I$31,AE$3,6))*(INDEX($D$20:$I$31,AE$3,2)-INDEX($D$20:$I$31,AE$3,1))</f>
        <v>365.78517670515612</v>
      </c>
      <c r="AF491" cm="1">
        <f t="array" aca="1" ref="AF491" ca="1">INDEX($D$20:$I$31,AF$3,1)+BETAINV(RAND(),INDEX($D$20:$I$31,AF$3,5),INDEX($D$20:$I$31,AF$3,6))*(INDEX($D$20:$I$31,AF$3,2)-INDEX($D$20:$I$31,AF$3,1))</f>
        <v>151.44246299318232</v>
      </c>
      <c r="AG491" cm="1">
        <f t="array" aca="1" ref="AG491" ca="1">INDEX($D$20:$I$31,AG$3,1)+BETAINV(RAND(),INDEX($D$20:$I$31,AG$3,5),INDEX($D$20:$I$31,AG$3,6))*(INDEX($D$20:$I$31,AG$3,2)-INDEX($D$20:$I$31,AG$3,1))</f>
        <v>654.88800749053905</v>
      </c>
      <c r="AH491" cm="1">
        <f t="array" aca="1" ref="AH491" ca="1">INDEX($D$20:$I$31,AH$3,1)+BETAINV(RAND(),INDEX($D$20:$I$31,AH$3,5),INDEX($D$20:$I$31,AH$3,6))*(INDEX($D$20:$I$31,AH$3,2)-INDEX($D$20:$I$31,AH$3,1))</f>
        <v>753.10352301853356</v>
      </c>
      <c r="AI491" cm="1">
        <f t="array" aca="1" ref="AI491" ca="1">INDEX($D$20:$I$31,AI$3,1)+BETAINV(RAND(),INDEX($D$20:$I$31,AI$3,5),INDEX($D$20:$I$31,AI$3,6))*(INDEX($D$20:$I$31,AI$3,2)-INDEX($D$20:$I$31,AI$3,1))</f>
        <v>398.30932764266583</v>
      </c>
      <c r="AJ491" cm="1">
        <f t="array" aca="1" ref="AJ491" ca="1">INDEX($D$20:$I$31,AJ$3,1)+BETAINV(RAND(),INDEX($D$20:$I$31,AJ$3,5),INDEX($D$20:$I$31,AJ$3,6))*(INDEX($D$20:$I$31,AJ$3,2)-INDEX($D$20:$I$31,AJ$3,1))</f>
        <v>222.46450870584971</v>
      </c>
      <c r="AK491" cm="1">
        <f t="array" aca="1" ref="AK491" ca="1">INDEX($D$20:$I$31,AK$3,1)+BETAINV(RAND(),INDEX($D$20:$I$31,AK$3,5),INDEX($D$20:$I$31,AK$3,6))*(INDEX($D$20:$I$31,AK$3,2)-INDEX($D$20:$I$31,AK$3,1))</f>
        <v>288.84036336748136</v>
      </c>
      <c r="AL491" cm="1">
        <f t="array" aca="1" ref="AL491" ca="1">INDEX($D$20:$I$31,AL$3,1)+BETAINV(RAND(),INDEX($D$20:$I$31,AL$3,5),INDEX($D$20:$I$31,AL$3,6))*(INDEX($D$20:$I$31,AL$3,2)-INDEX($D$20:$I$31,AL$3,1))</f>
        <v>379.40040993784112</v>
      </c>
      <c r="AN491">
        <v>488</v>
      </c>
      <c r="AO491" s="13" cm="1">
        <f t="array" aca="1" ref="AO491" ca="1">INDEX($D$36:$I$47,AO$3,1)+BETAINV(RAND(),INDEX($D$36:$I$47,AO$3,5),INDEX($D$36:$I$47,AO$3,6))*(INDEX($D$36:$I$47,AO$3,2)-INDEX($D$36:$I$47,AO$3,1))</f>
        <v>95.665975104451817</v>
      </c>
      <c r="AP491" s="13" cm="1">
        <f t="array" aca="1" ref="AP491" ca="1">INDEX($D$36:$I$47,AP$3,1)+BETAINV(RAND(),INDEX($D$36:$I$47,AP$3,5),INDEX($D$36:$I$47,AP$3,6))*(INDEX($D$36:$I$47,AP$3,2)-INDEX($D$36:$I$47,AP$3,1))</f>
        <v>111.43445886708446</v>
      </c>
      <c r="AQ491" s="13" cm="1">
        <f t="array" aca="1" ref="AQ491" ca="1">INDEX($D$36:$I$47,AQ$3,1)+BETAINV(RAND(),INDEX($D$36:$I$47,AQ$3,5),INDEX($D$36:$I$47,AQ$3,6))*(INDEX($D$36:$I$47,AQ$3,2)-INDEX($D$36:$I$47,AQ$3,1))</f>
        <v>209.03519042727294</v>
      </c>
      <c r="AR491" s="13" cm="1">
        <f t="array" aca="1" ref="AR491" ca="1">INDEX($D$36:$I$47,AR$3,1)+BETAINV(RAND(),INDEX($D$36:$I$47,AR$3,5),INDEX($D$36:$I$47,AR$3,6))*(INDEX($D$36:$I$47,AR$3,2)-INDEX($D$36:$I$47,AR$3,1))</f>
        <v>292.26345856660129</v>
      </c>
      <c r="AS491" s="13" cm="1">
        <f t="array" aca="1" ref="AS491" ca="1">INDEX($D$36:$I$47,AS$3,1)+BETAINV(RAND(),INDEX($D$36:$I$47,AS$3,5),INDEX($D$36:$I$47,AS$3,6))*(INDEX($D$36:$I$47,AS$3,2)-INDEX($D$36:$I$47,AS$3,1))</f>
        <v>548.4161385359514</v>
      </c>
      <c r="AT491" s="13" cm="1">
        <f t="array" aca="1" ref="AT491" ca="1">INDEX($D$36:$I$47,AT$3,1)+BETAINV(RAND(),INDEX($D$36:$I$47,AT$3,5),INDEX($D$36:$I$47,AT$3,6))*(INDEX($D$36:$I$47,AT$3,2)-INDEX($D$36:$I$47,AT$3,1))</f>
        <v>148.65966355958517</v>
      </c>
      <c r="AU491" s="13" cm="1">
        <f t="array" aca="1" ref="AU491" ca="1">INDEX($D$36:$I$47,AU$3,1)+BETAINV(RAND(),INDEX($D$36:$I$47,AU$3,5),INDEX($D$36:$I$47,AU$3,6))*(INDEX($D$36:$I$47,AU$3,2)-INDEX($D$36:$I$47,AU$3,1))</f>
        <v>293.32775926592439</v>
      </c>
      <c r="AV491" s="13" cm="1">
        <f t="array" aca="1" ref="AV491" ca="1">INDEX($D$36:$I$47,AV$3,1)+BETAINV(RAND(),INDEX($D$36:$I$47,AV$3,5),INDEX($D$36:$I$47,AV$3,6))*(INDEX($D$36:$I$47,AV$3,2)-INDEX($D$36:$I$47,AV$3,1))</f>
        <v>589.75383120141771</v>
      </c>
      <c r="AW491" s="13" cm="1">
        <f t="array" aca="1" ref="AW491" ca="1">INDEX($D$36:$I$47,AW$3,1)+BETAINV(RAND(),INDEX($D$36:$I$47,AW$3,5),INDEX($D$36:$I$47,AW$3,6))*(INDEX($D$36:$I$47,AW$3,2)-INDEX($D$36:$I$47,AW$3,1))</f>
        <v>519.92266721544888</v>
      </c>
      <c r="AX491" s="13" cm="1">
        <f t="array" aca="1" ref="AX491" ca="1">INDEX($D$36:$I$47,AX$3,1)+BETAINV(RAND(),INDEX($D$36:$I$47,AX$3,5),INDEX($D$36:$I$47,AX$3,6))*(INDEX($D$36:$I$47,AX$3,2)-INDEX($D$36:$I$47,AX$3,1))</f>
        <v>392.51869772390165</v>
      </c>
      <c r="AY491" s="13" cm="1">
        <f t="array" aca="1" ref="AY491" ca="1">INDEX($D$36:$I$47,AY$3,1)+BETAINV(RAND(),INDEX($D$36:$I$47,AY$3,5),INDEX($D$36:$I$47,AY$3,6))*(INDEX($D$36:$I$47,AY$3,2)-INDEX($D$36:$I$47,AY$3,1))</f>
        <v>157.01515678193323</v>
      </c>
      <c r="AZ491" s="13" cm="1">
        <f t="array" aca="1" ref="AZ491" ca="1">INDEX($D$36:$I$47,AZ$3,1)+BETAINV(RAND(),INDEX($D$36:$I$47,AZ$3,5),INDEX($D$36:$I$47,AZ$3,6))*(INDEX($D$36:$I$47,AZ$3,2)-INDEX($D$36:$I$47,AZ$3,1))</f>
        <v>370.19329762352947</v>
      </c>
      <c r="BC491">
        <v>488</v>
      </c>
      <c r="BD491" cm="1">
        <f t="array" aca="1" ref="BD491" ca="1">INDEX($D$52:$I$63,BD$3,1)+BETAINV(RAND(),INDEX($D$52:$I$63,BD$3,5),INDEX($D$52:$I$63,BD$3,6))*(INDEX($D$52:$I$63,BD$3,2)-INDEX(D$52:I$63,BD$3,1))</f>
        <v>59.56471128473995</v>
      </c>
      <c r="BE491" cm="1">
        <f t="array" aca="1" ref="BE491" ca="1">INDEX($D$52:$I$63,BE$3,1)+BETAINV(RAND(),INDEX($D$52:$I$63,BE$3,5),INDEX($D$52:$I$63,BE$3,6))*(INDEX($D$52:$I$63,BE$3,2)-INDEX(E$52:J$63,BE$3,1))</f>
        <v>47.52000000000001</v>
      </c>
      <c r="BF491" cm="1">
        <f t="array" aca="1" ref="BF491" ca="1">INDEX($D$52:$I$63,BF$3,1)+BETAINV(RAND(),INDEX($D$52:$I$63,BF$3,5),INDEX($D$52:$I$63,BF$3,6))*(INDEX($D$52:$I$63,BF$3,2)-INDEX(F$52:K$63,BF$3,1))</f>
        <v>36.977586402963112</v>
      </c>
      <c r="BG491" cm="1">
        <f t="array" aca="1" ref="BG491" ca="1">INDEX($D$52:$I$63,BG$3,1)+BETAINV(RAND(),INDEX($D$52:$I$63,BG$3,5),INDEX($D$52:$I$63,BG$3,6))*(INDEX($D$52:$I$63,BG$3,2)-INDEX(G$52:L$63,BG$3,1))</f>
        <v>265.00022596306849</v>
      </c>
      <c r="BH491" cm="1">
        <f t="array" aca="1" ref="BH491" ca="1">INDEX($D$52:$I$63,BH$3,1)+BETAINV(RAND(),INDEX($D$52:$I$63,BH$3,5),INDEX($D$52:$I$63,BH$3,6))*(INDEX($D$52:$I$63,BH$3,2)-INDEX(H$52:M$63,BH$3,1))</f>
        <v>264.39026680645554</v>
      </c>
      <c r="BI491" cm="1">
        <f t="array" aca="1" ref="BI491" ca="1">INDEX($D$52:$I$63,BI$3,1)+BETAINV(RAND(),INDEX($D$52:$I$63,BI$3,5),INDEX($D$52:$I$63,BI$3,6))*(INDEX($D$52:$I$63,BI$3,2)-INDEX(I$52:N$63,BI$3,1))</f>
        <v>152.80812233037432</v>
      </c>
      <c r="BJ491" cm="1">
        <f t="array" aca="1" ref="BJ491" ca="1">INDEX($D$52:$I$63,BJ$3,1)+BETAINV(RAND(),INDEX($D$52:$I$63,BJ$3,5),INDEX($D$52:$I$63,BJ$3,6))*(INDEX($D$52:$I$63,BJ$3,2)-INDEX(J$52:O$63,BJ$3,1))</f>
        <v>331.81513198723638</v>
      </c>
      <c r="BK491" cm="1">
        <f t="array" aca="1" ref="BK491" ca="1">INDEX($D$52:$I$63,BK$3,1)+BETAINV(RAND(),INDEX($D$52:$I$63,BK$3,5),INDEX($D$52:$I$63,BK$3,6))*(INDEX($D$52:$I$63,BK$3,2)-INDEX(K$52:P$63,BK$3,1))</f>
        <v>494.1846655581225</v>
      </c>
      <c r="BL491" cm="1">
        <f t="array" aca="1" ref="BL491" ca="1">INDEX($D$52:$I$63,BL$3,1)+BETAINV(RAND(),INDEX($D$52:$I$63,BL$3,5),INDEX($D$52:$I$63,BL$3,6))*(INDEX($D$52:$I$63,BL$3,2)-INDEX(L$52:Q$63,BL$3,1))</f>
        <v>322.26547269817223</v>
      </c>
      <c r="BM491" cm="1">
        <f t="array" aca="1" ref="BM491" ca="1">INDEX($D$52:$I$63,BM$3,1)+BETAINV(RAND(),INDEX($D$52:$I$63,BM$3,5),INDEX($D$52:$I$63,BM$3,6))*(INDEX($D$52:$I$63,BM$3,2)-INDEX(M$52:R$63,BM$3,1))</f>
        <v>-61.932802863659759</v>
      </c>
      <c r="BN491" cm="1">
        <f t="array" aca="1" ref="BN491" ca="1">INDEX($D$52:$I$63,BN$3,1)+BETAINV(RAND(),INDEX($D$52:$I$63,BN$3,5),INDEX($D$52:$I$63,BN$3,6))*(INDEX($D$52:$I$63,BN$3,2)-INDEX(N$52:S$63,BN$3,1))</f>
        <v>104.90681843301422</v>
      </c>
      <c r="BO491" cm="1">
        <f t="array" aca="1" ref="BO491" ca="1">INDEX($D$52:$I$63,BO$3,1)+BETAINV(RAND(),INDEX($D$52:$I$63,BO$3,5),INDEX($D$52:$I$63,BO$3,6))*(INDEX($D$52:$I$63,BO$3,2)-INDEX(O$52:T$63,BO$3,1))</f>
        <v>497.31646098849251</v>
      </c>
    </row>
    <row r="492" spans="12:67" x14ac:dyDescent="0.25">
      <c r="L492">
        <v>489</v>
      </c>
      <c r="M492" cm="1">
        <f t="array" aca="1" ref="M492" ca="1">INDEX($D$4:$I$15,M$3,1)+BETAINV(RAND(),INDEX($D$4:$I$15,M$3,5),INDEX($D$4:$I$15,M$3,6))*(INDEX($D$4:$I$15,M$3,2)-INDEX($D$4:$I$15,M$3,1))</f>
        <v>238.85243794543916</v>
      </c>
      <c r="N492" cm="1">
        <f t="array" aca="1" ref="N492" ca="1">INDEX($D$4:$I$15,N$3,1)+BETAINV(RAND(),INDEX($D$4:$I$15,N$3,5),INDEX($D$4:$I$15,N$3,6))*(INDEX($D$4:$I$15,N$3,2)-INDEX($D$4:$I$15,N$3,1))</f>
        <v>193.36108051647545</v>
      </c>
      <c r="O492" cm="1">
        <f t="array" aca="1" ref="O492" ca="1">INDEX($D$4:$I$15,O$3,1)+BETAINV(RAND(),INDEX($D$4:$I$15,O$3,5),INDEX($D$4:$I$15,O$3,6))*(INDEX($D$4:$I$15,O$3,2)-INDEX($D$4:$I$15,O$3,1))</f>
        <v>56.39206364694919</v>
      </c>
      <c r="P492" cm="1">
        <f t="array" aca="1" ref="P492" ca="1">INDEX($D$4:$I$15,P$3,1)+BETAINV(RAND(),INDEX($D$4:$I$15,P$3,5),INDEX($D$4:$I$15,P$3,6))*(INDEX($D$4:$I$15,P$3,2)-INDEX($D$4:$I$15,P$3,1))</f>
        <v>907.59064674976548</v>
      </c>
      <c r="Q492" cm="1">
        <f t="array" aca="1" ref="Q492" ca="1">INDEX($D$4:$I$15,Q$3,1)+BETAINV(RAND(),INDEX($D$4:$I$15,Q$3,5),INDEX($D$4:$I$15,Q$3,6))*(INDEX($D$4:$I$15,Q$3,2)-INDEX($D$4:$I$15,Q$3,1))</f>
        <v>168.3421122832836</v>
      </c>
      <c r="R492" cm="1">
        <f t="array" aca="1" ref="R492" ca="1">INDEX($D$4:$I$15,R$3,1)+BETAINV(RAND(),INDEX($D$4:$I$15,R$3,5),INDEX($D$4:$I$15,R$3,6))*(INDEX($D$4:$I$15,R$3,2)-INDEX($D$4:$I$15,R$3,1))</f>
        <v>481.13980235289631</v>
      </c>
      <c r="S492" cm="1">
        <f t="array" aca="1" ref="S492" ca="1">INDEX($D$4:$I$15,S$3,1)+BETAINV(RAND(),INDEX($D$4:$I$15,S$3,5),INDEX($D$4:$I$15,S$3,6))*(INDEX($D$4:$I$15,S$3,2)-INDEX($D$4:$I$15,S$3,1))</f>
        <v>743.76458069624016</v>
      </c>
      <c r="T492" cm="1">
        <f t="array" aca="1" ref="T492" ca="1">INDEX($D$4:$I$15,T$3,1)+BETAINV(RAND(),INDEX($D$4:$I$15,T$3,5),INDEX($D$4:$I$15,T$3,6))*(INDEX($D$4:$I$15,T$3,2)-INDEX($D$4:$I$15,T$3,1))</f>
        <v>877.49129152212709</v>
      </c>
      <c r="U492" cm="1">
        <f t="array" aca="1" ref="U492" ca="1">INDEX($D$4:$I$15,U$3,1)+BETAINV(RAND(),INDEX($D$4:$I$15,U$3,5),INDEX($D$4:$I$15,U$3,6))*(INDEX($D$4:$I$15,U$3,2)-INDEX($D$4:$I$15,U$3,1))</f>
        <v>254.24778274069575</v>
      </c>
      <c r="V492" cm="1">
        <f t="array" aca="1" ref="V492" ca="1">INDEX($D$4:$I$15,V$3,1)+BETAINV(RAND(),INDEX($D$4:$I$15,V$3,5),INDEX($D$4:$I$15,V$3,6))*(INDEX($D$4:$I$15,V$3,2)-INDEX($D$4:$I$15,V$3,1))</f>
        <v>89.441664482455366</v>
      </c>
      <c r="W492" cm="1">
        <f t="array" aca="1" ref="W492" ca="1">INDEX($D$4:$I$15,W$3,1)+BETAINV(RAND(),INDEX($D$4:$I$15,W$3,5),INDEX($D$4:$I$15,W$3,6))*(INDEX($D$4:$I$15,W$3,2)-INDEX($D$4:$I$15,W$3,1))</f>
        <v>363.97345867134561</v>
      </c>
      <c r="X492" cm="1">
        <f t="array" aca="1" ref="X492" ca="1">INDEX($D$4:$I$15,X$3,1)+BETAINV(RAND(),INDEX($D$4:$I$15,X$3,5),INDEX($D$4:$I$15,X$3,6))*(INDEX($D$4:$I$15,X$3,2)-INDEX($D$4:$I$15,X$3,1))</f>
        <v>1574.6872528706222</v>
      </c>
      <c r="Z492">
        <v>489</v>
      </c>
      <c r="AA492" cm="1">
        <f t="array" aca="1" ref="AA492" ca="1">INDEX($D$20:$I$31,AA$3,1)+BETAINV(RAND(),INDEX($D$20:$I$31,AA$3,5),INDEX($D$20:$I$31,AA$3,6))*(INDEX($D$20:$I$31,AA$3,2)-INDEX($D$20:$I$31,AA$3,1))</f>
        <v>101.52791494919612</v>
      </c>
      <c r="AB492" cm="1">
        <f t="array" aca="1" ref="AB492" ca="1">INDEX($D$20:$I$31,AB$3,1)+BETAINV(RAND(),INDEX($D$20:$I$31,AB$3,5),INDEX($D$20:$I$31,AB$3,6))*(INDEX($D$20:$I$31,AB$3,2)-INDEX($D$20:$I$31,AB$3,1))</f>
        <v>89.823261393162412</v>
      </c>
      <c r="AC492" cm="1">
        <f t="array" aca="1" ref="AC492" ca="1">INDEX($D$20:$I$31,AC$3,1)+BETAINV(RAND(),INDEX($D$20:$I$31,AC$3,5),INDEX($D$20:$I$31,AC$3,6))*(INDEX($D$20:$I$31,AC$3,2)-INDEX($D$20:$I$31,AC$3,1))</f>
        <v>106.11217295213325</v>
      </c>
      <c r="AD492" cm="1">
        <f t="array" aca="1" ref="AD492" ca="1">INDEX($D$20:$I$31,AD$3,1)+BETAINV(RAND(),INDEX($D$20:$I$31,AD$3,5),INDEX($D$20:$I$31,AD$3,6))*(INDEX($D$20:$I$31,AD$3,2)-INDEX($D$20:$I$31,AD$3,1))</f>
        <v>501.15595098746303</v>
      </c>
      <c r="AE492" cm="1">
        <f t="array" aca="1" ref="AE492" ca="1">INDEX($D$20:$I$31,AE$3,1)+BETAINV(RAND(),INDEX($D$20:$I$31,AE$3,5),INDEX($D$20:$I$31,AE$3,6))*(INDEX($D$20:$I$31,AE$3,2)-INDEX($D$20:$I$31,AE$3,1))</f>
        <v>278.38327796679602</v>
      </c>
      <c r="AF492" cm="1">
        <f t="array" aca="1" ref="AF492" ca="1">INDEX($D$20:$I$31,AF$3,1)+BETAINV(RAND(),INDEX($D$20:$I$31,AF$3,5),INDEX($D$20:$I$31,AF$3,6))*(INDEX($D$20:$I$31,AF$3,2)-INDEX($D$20:$I$31,AF$3,1))</f>
        <v>154.72779963600746</v>
      </c>
      <c r="AG492" cm="1">
        <f t="array" aca="1" ref="AG492" ca="1">INDEX($D$20:$I$31,AG$3,1)+BETAINV(RAND(),INDEX($D$20:$I$31,AG$3,5),INDEX($D$20:$I$31,AG$3,6))*(INDEX($D$20:$I$31,AG$3,2)-INDEX($D$20:$I$31,AG$3,1))</f>
        <v>747.4281882607612</v>
      </c>
      <c r="AH492" cm="1">
        <f t="array" aca="1" ref="AH492" ca="1">INDEX($D$20:$I$31,AH$3,1)+BETAINV(RAND(),INDEX($D$20:$I$31,AH$3,5),INDEX($D$20:$I$31,AH$3,6))*(INDEX($D$20:$I$31,AH$3,2)-INDEX($D$20:$I$31,AH$3,1))</f>
        <v>755.09335264749859</v>
      </c>
      <c r="AI492" cm="1">
        <f t="array" aca="1" ref="AI492" ca="1">INDEX($D$20:$I$31,AI$3,1)+BETAINV(RAND(),INDEX($D$20:$I$31,AI$3,5),INDEX($D$20:$I$31,AI$3,6))*(INDEX($D$20:$I$31,AI$3,2)-INDEX($D$20:$I$31,AI$3,1))</f>
        <v>410.83318429796111</v>
      </c>
      <c r="AJ492" cm="1">
        <f t="array" aca="1" ref="AJ492" ca="1">INDEX($D$20:$I$31,AJ$3,1)+BETAINV(RAND(),INDEX($D$20:$I$31,AJ$3,5),INDEX($D$20:$I$31,AJ$3,6))*(INDEX($D$20:$I$31,AJ$3,2)-INDEX($D$20:$I$31,AJ$3,1))</f>
        <v>181.3801560426555</v>
      </c>
      <c r="AK492" cm="1">
        <f t="array" aca="1" ref="AK492" ca="1">INDEX($D$20:$I$31,AK$3,1)+BETAINV(RAND(),INDEX($D$20:$I$31,AK$3,5),INDEX($D$20:$I$31,AK$3,6))*(INDEX($D$20:$I$31,AK$3,2)-INDEX($D$20:$I$31,AK$3,1))</f>
        <v>253.96104635560016</v>
      </c>
      <c r="AL492" cm="1">
        <f t="array" aca="1" ref="AL492" ca="1">INDEX($D$20:$I$31,AL$3,1)+BETAINV(RAND(),INDEX($D$20:$I$31,AL$3,5),INDEX($D$20:$I$31,AL$3,6))*(INDEX($D$20:$I$31,AL$3,2)-INDEX($D$20:$I$31,AL$3,1))</f>
        <v>474.86773452847768</v>
      </c>
      <c r="AN492">
        <v>489</v>
      </c>
      <c r="AO492" s="13" cm="1">
        <f t="array" aca="1" ref="AO492" ca="1">INDEX($D$36:$I$47,AO$3,1)+BETAINV(RAND(),INDEX($D$36:$I$47,AO$3,5),INDEX($D$36:$I$47,AO$3,6))*(INDEX($D$36:$I$47,AO$3,2)-INDEX($D$36:$I$47,AO$3,1))</f>
        <v>97.195275104358259</v>
      </c>
      <c r="AP492" s="13" cm="1">
        <f t="array" aca="1" ref="AP492" ca="1">INDEX($D$36:$I$47,AP$3,1)+BETAINV(RAND(),INDEX($D$36:$I$47,AP$3,5),INDEX($D$36:$I$47,AP$3,6))*(INDEX($D$36:$I$47,AP$3,2)-INDEX($D$36:$I$47,AP$3,1))</f>
        <v>100.0578343988918</v>
      </c>
      <c r="AQ492" s="13" cm="1">
        <f t="array" aca="1" ref="AQ492" ca="1">INDEX($D$36:$I$47,AQ$3,1)+BETAINV(RAND(),INDEX($D$36:$I$47,AQ$3,5),INDEX($D$36:$I$47,AQ$3,6))*(INDEX($D$36:$I$47,AQ$3,2)-INDEX($D$36:$I$47,AQ$3,1))</f>
        <v>218.22472930411075</v>
      </c>
      <c r="AR492" s="13" cm="1">
        <f t="array" aca="1" ref="AR492" ca="1">INDEX($D$36:$I$47,AR$3,1)+BETAINV(RAND(),INDEX($D$36:$I$47,AR$3,5),INDEX($D$36:$I$47,AR$3,6))*(INDEX($D$36:$I$47,AR$3,2)-INDEX($D$36:$I$47,AR$3,1))</f>
        <v>314.6726727298057</v>
      </c>
      <c r="AS492" s="13" cm="1">
        <f t="array" aca="1" ref="AS492" ca="1">INDEX($D$36:$I$47,AS$3,1)+BETAINV(RAND(),INDEX($D$36:$I$47,AS$3,5),INDEX($D$36:$I$47,AS$3,6))*(INDEX($D$36:$I$47,AS$3,2)-INDEX($D$36:$I$47,AS$3,1))</f>
        <v>720.34844299419171</v>
      </c>
      <c r="AT492" s="13" cm="1">
        <f t="array" aca="1" ref="AT492" ca="1">INDEX($D$36:$I$47,AT$3,1)+BETAINV(RAND(),INDEX($D$36:$I$47,AT$3,5),INDEX($D$36:$I$47,AT$3,6))*(INDEX($D$36:$I$47,AT$3,2)-INDEX($D$36:$I$47,AT$3,1))</f>
        <v>152.36225723082771</v>
      </c>
      <c r="AU492" s="13" cm="1">
        <f t="array" aca="1" ref="AU492" ca="1">INDEX($D$36:$I$47,AU$3,1)+BETAINV(RAND(),INDEX($D$36:$I$47,AU$3,5),INDEX($D$36:$I$47,AU$3,6))*(INDEX($D$36:$I$47,AU$3,2)-INDEX($D$36:$I$47,AU$3,1))</f>
        <v>296.18814179223688</v>
      </c>
      <c r="AV492" s="13" cm="1">
        <f t="array" aca="1" ref="AV492" ca="1">INDEX($D$36:$I$47,AV$3,1)+BETAINV(RAND(),INDEX($D$36:$I$47,AV$3,5),INDEX($D$36:$I$47,AV$3,6))*(INDEX($D$36:$I$47,AV$3,2)-INDEX($D$36:$I$47,AV$3,1))</f>
        <v>610.26335219766395</v>
      </c>
      <c r="AW492" s="13" cm="1">
        <f t="array" aca="1" ref="AW492" ca="1">INDEX($D$36:$I$47,AW$3,1)+BETAINV(RAND(),INDEX($D$36:$I$47,AW$3,5),INDEX($D$36:$I$47,AW$3,6))*(INDEX($D$36:$I$47,AW$3,2)-INDEX($D$36:$I$47,AW$3,1))</f>
        <v>598.3095401411083</v>
      </c>
      <c r="AX492" s="13" cm="1">
        <f t="array" aca="1" ref="AX492" ca="1">INDEX($D$36:$I$47,AX$3,1)+BETAINV(RAND(),INDEX($D$36:$I$47,AX$3,5),INDEX($D$36:$I$47,AX$3,6))*(INDEX($D$36:$I$47,AX$3,2)-INDEX($D$36:$I$47,AX$3,1))</f>
        <v>459.50345527481483</v>
      </c>
      <c r="AY492" s="13" cm="1">
        <f t="array" aca="1" ref="AY492" ca="1">INDEX($D$36:$I$47,AY$3,1)+BETAINV(RAND(),INDEX($D$36:$I$47,AY$3,5),INDEX($D$36:$I$47,AY$3,6))*(INDEX($D$36:$I$47,AY$3,2)-INDEX($D$36:$I$47,AY$3,1))</f>
        <v>152.25009518403689</v>
      </c>
      <c r="AZ492" s="13" cm="1">
        <f t="array" aca="1" ref="AZ492" ca="1">INDEX($D$36:$I$47,AZ$3,1)+BETAINV(RAND(),INDEX($D$36:$I$47,AZ$3,5),INDEX($D$36:$I$47,AZ$3,6))*(INDEX($D$36:$I$47,AZ$3,2)-INDEX($D$36:$I$47,AZ$3,1))</f>
        <v>396.94049729428258</v>
      </c>
      <c r="BC492">
        <v>489</v>
      </c>
      <c r="BD492" cm="1">
        <f t="array" aca="1" ref="BD492" ca="1">INDEX($D$52:$I$63,BD$3,1)+BETAINV(RAND(),INDEX($D$52:$I$63,BD$3,5),INDEX($D$52:$I$63,BD$3,6))*(INDEX($D$52:$I$63,BD$3,2)-INDEX(D$52:I$63,BD$3,1))</f>
        <v>52.409271846110045</v>
      </c>
      <c r="BE492" cm="1">
        <f t="array" aca="1" ref="BE492" ca="1">INDEX($D$52:$I$63,BE$3,1)+BETAINV(RAND(),INDEX($D$52:$I$63,BE$3,5),INDEX($D$52:$I$63,BE$3,6))*(INDEX($D$52:$I$63,BE$3,2)-INDEX(E$52:J$63,BE$3,1))</f>
        <v>47.52000000000001</v>
      </c>
      <c r="BF492" cm="1">
        <f t="array" aca="1" ref="BF492" ca="1">INDEX($D$52:$I$63,BF$3,1)+BETAINV(RAND(),INDEX($D$52:$I$63,BF$3,5),INDEX($D$52:$I$63,BF$3,6))*(INDEX($D$52:$I$63,BF$3,2)-INDEX(F$52:K$63,BF$3,1))</f>
        <v>34.477266444490553</v>
      </c>
      <c r="BG492" cm="1">
        <f t="array" aca="1" ref="BG492" ca="1">INDEX($D$52:$I$63,BG$3,1)+BETAINV(RAND(),INDEX($D$52:$I$63,BG$3,5),INDEX($D$52:$I$63,BG$3,6))*(INDEX($D$52:$I$63,BG$3,2)-INDEX(G$52:L$63,BG$3,1))</f>
        <v>256.19922285201335</v>
      </c>
      <c r="BH492" cm="1">
        <f t="array" aca="1" ref="BH492" ca="1">INDEX($D$52:$I$63,BH$3,1)+BETAINV(RAND(),INDEX($D$52:$I$63,BH$3,5),INDEX($D$52:$I$63,BH$3,6))*(INDEX($D$52:$I$63,BH$3,2)-INDEX(H$52:M$63,BH$3,1))</f>
        <v>246.96334596753761</v>
      </c>
      <c r="BI492" cm="1">
        <f t="array" aca="1" ref="BI492" ca="1">INDEX($D$52:$I$63,BI$3,1)+BETAINV(RAND(),INDEX($D$52:$I$63,BI$3,5),INDEX($D$52:$I$63,BI$3,6))*(INDEX($D$52:$I$63,BI$3,2)-INDEX(I$52:N$63,BI$3,1))</f>
        <v>103.72197491779409</v>
      </c>
      <c r="BJ492" cm="1">
        <f t="array" aca="1" ref="BJ492" ca="1">INDEX($D$52:$I$63,BJ$3,1)+BETAINV(RAND(),INDEX($D$52:$I$63,BJ$3,5),INDEX($D$52:$I$63,BJ$3,6))*(INDEX($D$52:$I$63,BJ$3,2)-INDEX(J$52:O$63,BJ$3,1))</f>
        <v>333.53369125059618</v>
      </c>
      <c r="BK492" cm="1">
        <f t="array" aca="1" ref="BK492" ca="1">INDEX($D$52:$I$63,BK$3,1)+BETAINV(RAND(),INDEX($D$52:$I$63,BK$3,5),INDEX($D$52:$I$63,BK$3,6))*(INDEX($D$52:$I$63,BK$3,2)-INDEX(K$52:P$63,BK$3,1))</f>
        <v>373.41410258087046</v>
      </c>
      <c r="BL492" cm="1">
        <f t="array" aca="1" ref="BL492" ca="1">INDEX($D$52:$I$63,BL$3,1)+BETAINV(RAND(),INDEX($D$52:$I$63,BL$3,5),INDEX($D$52:$I$63,BL$3,6))*(INDEX($D$52:$I$63,BL$3,2)-INDEX(L$52:Q$63,BL$3,1))</f>
        <v>374.9097665911134</v>
      </c>
      <c r="BM492" cm="1">
        <f t="array" aca="1" ref="BM492" ca="1">INDEX($D$52:$I$63,BM$3,1)+BETAINV(RAND(),INDEX($D$52:$I$63,BM$3,5),INDEX($D$52:$I$63,BM$3,6))*(INDEX($D$52:$I$63,BM$3,2)-INDEX(M$52:R$63,BM$3,1))</f>
        <v>-44.935327337863427</v>
      </c>
      <c r="BN492" cm="1">
        <f t="array" aca="1" ref="BN492" ca="1">INDEX($D$52:$I$63,BN$3,1)+BETAINV(RAND(),INDEX($D$52:$I$63,BN$3,5),INDEX($D$52:$I$63,BN$3,6))*(INDEX($D$52:$I$63,BN$3,2)-INDEX(N$52:S$63,BN$3,1))</f>
        <v>104.27272622189139</v>
      </c>
      <c r="BO492" cm="1">
        <f t="array" aca="1" ref="BO492" ca="1">INDEX($D$52:$I$63,BO$3,1)+BETAINV(RAND(),INDEX($D$52:$I$63,BO$3,5),INDEX($D$52:$I$63,BO$3,6))*(INDEX($D$52:$I$63,BO$3,2)-INDEX(O$52:T$63,BO$3,1))</f>
        <v>501.01217851164688</v>
      </c>
    </row>
    <row r="493" spans="12:67" x14ac:dyDescent="0.25">
      <c r="L493">
        <v>490</v>
      </c>
      <c r="M493" cm="1">
        <f t="array" aca="1" ref="M493" ca="1">INDEX($D$4:$I$15,M$3,1)+BETAINV(RAND(),INDEX($D$4:$I$15,M$3,5),INDEX($D$4:$I$15,M$3,6))*(INDEX($D$4:$I$15,M$3,2)-INDEX($D$4:$I$15,M$3,1))</f>
        <v>293.7790353474586</v>
      </c>
      <c r="N493" cm="1">
        <f t="array" aca="1" ref="N493" ca="1">INDEX($D$4:$I$15,N$3,1)+BETAINV(RAND(),INDEX($D$4:$I$15,N$3,5),INDEX($D$4:$I$15,N$3,6))*(INDEX($D$4:$I$15,N$3,2)-INDEX($D$4:$I$15,N$3,1))</f>
        <v>156.0330429050056</v>
      </c>
      <c r="O493" cm="1">
        <f t="array" aca="1" ref="O493" ca="1">INDEX($D$4:$I$15,O$3,1)+BETAINV(RAND(),INDEX($D$4:$I$15,O$3,5),INDEX($D$4:$I$15,O$3,6))*(INDEX($D$4:$I$15,O$3,2)-INDEX($D$4:$I$15,O$3,1))</f>
        <v>55.18294043986765</v>
      </c>
      <c r="P493" cm="1">
        <f t="array" aca="1" ref="P493" ca="1">INDEX($D$4:$I$15,P$3,1)+BETAINV(RAND(),INDEX($D$4:$I$15,P$3,5),INDEX($D$4:$I$15,P$3,6))*(INDEX($D$4:$I$15,P$3,2)-INDEX($D$4:$I$15,P$3,1))</f>
        <v>839.81713206767688</v>
      </c>
      <c r="Q493" cm="1">
        <f t="array" aca="1" ref="Q493" ca="1">INDEX($D$4:$I$15,Q$3,1)+BETAINV(RAND(),INDEX($D$4:$I$15,Q$3,5),INDEX($D$4:$I$15,Q$3,6))*(INDEX($D$4:$I$15,Q$3,2)-INDEX($D$4:$I$15,Q$3,1))</f>
        <v>178.0350954632641</v>
      </c>
      <c r="R493" cm="1">
        <f t="array" aca="1" ref="R493" ca="1">INDEX($D$4:$I$15,R$3,1)+BETAINV(RAND(),INDEX($D$4:$I$15,R$3,5),INDEX($D$4:$I$15,R$3,6))*(INDEX($D$4:$I$15,R$3,2)-INDEX($D$4:$I$15,R$3,1))</f>
        <v>556.20801742599053</v>
      </c>
      <c r="S493" cm="1">
        <f t="array" aca="1" ref="S493" ca="1">INDEX($D$4:$I$15,S$3,1)+BETAINV(RAND(),INDEX($D$4:$I$15,S$3,5),INDEX($D$4:$I$15,S$3,6))*(INDEX($D$4:$I$15,S$3,2)-INDEX($D$4:$I$15,S$3,1))</f>
        <v>688.57181164943688</v>
      </c>
      <c r="T493" cm="1">
        <f t="array" aca="1" ref="T493" ca="1">INDEX($D$4:$I$15,T$3,1)+BETAINV(RAND(),INDEX($D$4:$I$15,T$3,5),INDEX($D$4:$I$15,T$3,6))*(INDEX($D$4:$I$15,T$3,2)-INDEX($D$4:$I$15,T$3,1))</f>
        <v>844.20521074154681</v>
      </c>
      <c r="U493" cm="1">
        <f t="array" aca="1" ref="U493" ca="1">INDEX($D$4:$I$15,U$3,1)+BETAINV(RAND(),INDEX($D$4:$I$15,U$3,5),INDEX($D$4:$I$15,U$3,6))*(INDEX($D$4:$I$15,U$3,2)-INDEX($D$4:$I$15,U$3,1))</f>
        <v>237.529860952218</v>
      </c>
      <c r="V493" cm="1">
        <f t="array" aca="1" ref="V493" ca="1">INDEX($D$4:$I$15,V$3,1)+BETAINV(RAND(),INDEX($D$4:$I$15,V$3,5),INDEX($D$4:$I$15,V$3,6))*(INDEX($D$4:$I$15,V$3,2)-INDEX($D$4:$I$15,V$3,1))</f>
        <v>117.0711661884821</v>
      </c>
      <c r="W493" cm="1">
        <f t="array" aca="1" ref="W493" ca="1">INDEX($D$4:$I$15,W$3,1)+BETAINV(RAND(),INDEX($D$4:$I$15,W$3,5),INDEX($D$4:$I$15,W$3,6))*(INDEX($D$4:$I$15,W$3,2)-INDEX($D$4:$I$15,W$3,1))</f>
        <v>366.96846578782299</v>
      </c>
      <c r="X493" cm="1">
        <f t="array" aca="1" ref="X493" ca="1">INDEX($D$4:$I$15,X$3,1)+BETAINV(RAND(),INDEX($D$4:$I$15,X$3,5),INDEX($D$4:$I$15,X$3,6))*(INDEX($D$4:$I$15,X$3,2)-INDEX($D$4:$I$15,X$3,1))</f>
        <v>1604.5972181583059</v>
      </c>
      <c r="Z493">
        <v>490</v>
      </c>
      <c r="AA493" cm="1">
        <f t="array" aca="1" ref="AA493" ca="1">INDEX($D$20:$I$31,AA$3,1)+BETAINV(RAND(),INDEX($D$20:$I$31,AA$3,5),INDEX($D$20:$I$31,AA$3,6))*(INDEX($D$20:$I$31,AA$3,2)-INDEX($D$20:$I$31,AA$3,1))</f>
        <v>107.03319358828739</v>
      </c>
      <c r="AB493" cm="1">
        <f t="array" aca="1" ref="AB493" ca="1">INDEX($D$20:$I$31,AB$3,1)+BETAINV(RAND(),INDEX($D$20:$I$31,AB$3,5),INDEX($D$20:$I$31,AB$3,6))*(INDEX($D$20:$I$31,AB$3,2)-INDEX($D$20:$I$31,AB$3,1))</f>
        <v>103.98217577652964</v>
      </c>
      <c r="AC493" cm="1">
        <f t="array" aca="1" ref="AC493" ca="1">INDEX($D$20:$I$31,AC$3,1)+BETAINV(RAND(),INDEX($D$20:$I$31,AC$3,5),INDEX($D$20:$I$31,AC$3,6))*(INDEX($D$20:$I$31,AC$3,2)-INDEX($D$20:$I$31,AC$3,1))</f>
        <v>105.95459444765706</v>
      </c>
      <c r="AD493" cm="1">
        <f t="array" aca="1" ref="AD493" ca="1">INDEX($D$20:$I$31,AD$3,1)+BETAINV(RAND(),INDEX($D$20:$I$31,AD$3,5),INDEX($D$20:$I$31,AD$3,6))*(INDEX($D$20:$I$31,AD$3,2)-INDEX($D$20:$I$31,AD$3,1))</f>
        <v>464.2920244609416</v>
      </c>
      <c r="AE493" cm="1">
        <f t="array" aca="1" ref="AE493" ca="1">INDEX($D$20:$I$31,AE$3,1)+BETAINV(RAND(),INDEX($D$20:$I$31,AE$3,5),INDEX($D$20:$I$31,AE$3,6))*(INDEX($D$20:$I$31,AE$3,2)-INDEX($D$20:$I$31,AE$3,1))</f>
        <v>307.75792790633648</v>
      </c>
      <c r="AF493" cm="1">
        <f t="array" aca="1" ref="AF493" ca="1">INDEX($D$20:$I$31,AF$3,1)+BETAINV(RAND(),INDEX($D$20:$I$31,AF$3,5),INDEX($D$20:$I$31,AF$3,6))*(INDEX($D$20:$I$31,AF$3,2)-INDEX($D$20:$I$31,AF$3,1))</f>
        <v>154.05048903381459</v>
      </c>
      <c r="AG493" cm="1">
        <f t="array" aca="1" ref="AG493" ca="1">INDEX($D$20:$I$31,AG$3,1)+BETAINV(RAND(),INDEX($D$20:$I$31,AG$3,5),INDEX($D$20:$I$31,AG$3,6))*(INDEX($D$20:$I$31,AG$3,2)-INDEX($D$20:$I$31,AG$3,1))</f>
        <v>874.26966374516769</v>
      </c>
      <c r="AH493" cm="1">
        <f t="array" aca="1" ref="AH493" ca="1">INDEX($D$20:$I$31,AH$3,1)+BETAINV(RAND(),INDEX($D$20:$I$31,AH$3,5),INDEX($D$20:$I$31,AH$3,6))*(INDEX($D$20:$I$31,AH$3,2)-INDEX($D$20:$I$31,AH$3,1))</f>
        <v>753.19340244664909</v>
      </c>
      <c r="AI493" cm="1">
        <f t="array" aca="1" ref="AI493" ca="1">INDEX($D$20:$I$31,AI$3,1)+BETAINV(RAND(),INDEX($D$20:$I$31,AI$3,5),INDEX($D$20:$I$31,AI$3,6))*(INDEX($D$20:$I$31,AI$3,2)-INDEX($D$20:$I$31,AI$3,1))</f>
        <v>467.76762440342077</v>
      </c>
      <c r="AJ493" cm="1">
        <f t="array" aca="1" ref="AJ493" ca="1">INDEX($D$20:$I$31,AJ$3,1)+BETAINV(RAND(),INDEX($D$20:$I$31,AJ$3,5),INDEX($D$20:$I$31,AJ$3,6))*(INDEX($D$20:$I$31,AJ$3,2)-INDEX($D$20:$I$31,AJ$3,1))</f>
        <v>187.53483192336358</v>
      </c>
      <c r="AK493" cm="1">
        <f t="array" aca="1" ref="AK493" ca="1">INDEX($D$20:$I$31,AK$3,1)+BETAINV(RAND(),INDEX($D$20:$I$31,AK$3,5),INDEX($D$20:$I$31,AK$3,6))*(INDEX($D$20:$I$31,AK$3,2)-INDEX($D$20:$I$31,AK$3,1))</f>
        <v>249.17773481728625</v>
      </c>
      <c r="AL493" cm="1">
        <f t="array" aca="1" ref="AL493" ca="1">INDEX($D$20:$I$31,AL$3,1)+BETAINV(RAND(),INDEX($D$20:$I$31,AL$3,5),INDEX($D$20:$I$31,AL$3,6))*(INDEX($D$20:$I$31,AL$3,2)-INDEX($D$20:$I$31,AL$3,1))</f>
        <v>481.13108819215392</v>
      </c>
      <c r="AN493">
        <v>490</v>
      </c>
      <c r="AO493" s="13" cm="1">
        <f t="array" aca="1" ref="AO493" ca="1">INDEX($D$36:$I$47,AO$3,1)+BETAINV(RAND(),INDEX($D$36:$I$47,AO$3,5),INDEX($D$36:$I$47,AO$3,6))*(INDEX($D$36:$I$47,AO$3,2)-INDEX($D$36:$I$47,AO$3,1))</f>
        <v>91.711483713699423</v>
      </c>
      <c r="AP493" s="13" cm="1">
        <f t="array" aca="1" ref="AP493" ca="1">INDEX($D$36:$I$47,AP$3,1)+BETAINV(RAND(),INDEX($D$36:$I$47,AP$3,5),INDEX($D$36:$I$47,AP$3,6))*(INDEX($D$36:$I$47,AP$3,2)-INDEX($D$36:$I$47,AP$3,1))</f>
        <v>95.118734256719094</v>
      </c>
      <c r="AQ493" s="13" cm="1">
        <f t="array" aca="1" ref="AQ493" ca="1">INDEX($D$36:$I$47,AQ$3,1)+BETAINV(RAND(),INDEX($D$36:$I$47,AQ$3,5),INDEX($D$36:$I$47,AQ$3,6))*(INDEX($D$36:$I$47,AQ$3,2)-INDEX($D$36:$I$47,AQ$3,1))</f>
        <v>209.76925595396148</v>
      </c>
      <c r="AR493" s="13" cm="1">
        <f t="array" aca="1" ref="AR493" ca="1">INDEX($D$36:$I$47,AR$3,1)+BETAINV(RAND(),INDEX($D$36:$I$47,AR$3,5),INDEX($D$36:$I$47,AR$3,6))*(INDEX($D$36:$I$47,AR$3,2)-INDEX($D$36:$I$47,AR$3,1))</f>
        <v>283.56868944662233</v>
      </c>
      <c r="AS493" s="13" cm="1">
        <f t="array" aca="1" ref="AS493" ca="1">INDEX($D$36:$I$47,AS$3,1)+BETAINV(RAND(),INDEX($D$36:$I$47,AS$3,5),INDEX($D$36:$I$47,AS$3,6))*(INDEX($D$36:$I$47,AS$3,2)-INDEX($D$36:$I$47,AS$3,1))</f>
        <v>644.11234120975496</v>
      </c>
      <c r="AT493" s="13" cm="1">
        <f t="array" aca="1" ref="AT493" ca="1">INDEX($D$36:$I$47,AT$3,1)+BETAINV(RAND(),INDEX($D$36:$I$47,AT$3,5),INDEX($D$36:$I$47,AT$3,6))*(INDEX($D$36:$I$47,AT$3,2)-INDEX($D$36:$I$47,AT$3,1))</f>
        <v>177.24082105051437</v>
      </c>
      <c r="AU493" s="13" cm="1">
        <f t="array" aca="1" ref="AU493" ca="1">INDEX($D$36:$I$47,AU$3,1)+BETAINV(RAND(),INDEX($D$36:$I$47,AU$3,5),INDEX($D$36:$I$47,AU$3,6))*(INDEX($D$36:$I$47,AU$3,2)-INDEX($D$36:$I$47,AU$3,1))</f>
        <v>319.21779426378725</v>
      </c>
      <c r="AV493" s="13" cm="1">
        <f t="array" aca="1" ref="AV493" ca="1">INDEX($D$36:$I$47,AV$3,1)+BETAINV(RAND(),INDEX($D$36:$I$47,AV$3,5),INDEX($D$36:$I$47,AV$3,6))*(INDEX($D$36:$I$47,AV$3,2)-INDEX($D$36:$I$47,AV$3,1))</f>
        <v>542.804092737372</v>
      </c>
      <c r="AW493" s="13" cm="1">
        <f t="array" aca="1" ref="AW493" ca="1">INDEX($D$36:$I$47,AW$3,1)+BETAINV(RAND(),INDEX($D$36:$I$47,AW$3,5),INDEX($D$36:$I$47,AW$3,6))*(INDEX($D$36:$I$47,AW$3,2)-INDEX($D$36:$I$47,AW$3,1))</f>
        <v>533.51747406834829</v>
      </c>
      <c r="AX493" s="13" cm="1">
        <f t="array" aca="1" ref="AX493" ca="1">INDEX($D$36:$I$47,AX$3,1)+BETAINV(RAND(),INDEX($D$36:$I$47,AX$3,5),INDEX($D$36:$I$47,AX$3,6))*(INDEX($D$36:$I$47,AX$3,2)-INDEX($D$36:$I$47,AX$3,1))</f>
        <v>363.19333915179766</v>
      </c>
      <c r="AY493" s="13" cm="1">
        <f t="array" aca="1" ref="AY493" ca="1">INDEX($D$36:$I$47,AY$3,1)+BETAINV(RAND(),INDEX($D$36:$I$47,AY$3,5),INDEX($D$36:$I$47,AY$3,6))*(INDEX($D$36:$I$47,AY$3,2)-INDEX($D$36:$I$47,AY$3,1))</f>
        <v>138.05155724623538</v>
      </c>
      <c r="AZ493" s="13" cm="1">
        <f t="array" aca="1" ref="AZ493" ca="1">INDEX($D$36:$I$47,AZ$3,1)+BETAINV(RAND(),INDEX($D$36:$I$47,AZ$3,5),INDEX($D$36:$I$47,AZ$3,6))*(INDEX($D$36:$I$47,AZ$3,2)-INDEX($D$36:$I$47,AZ$3,1))</f>
        <v>440.79606315821366</v>
      </c>
      <c r="BC493">
        <v>490</v>
      </c>
      <c r="BD493" cm="1">
        <f t="array" aca="1" ref="BD493" ca="1">INDEX($D$52:$I$63,BD$3,1)+BETAINV(RAND(),INDEX($D$52:$I$63,BD$3,5),INDEX($D$52:$I$63,BD$3,6))*(INDEX($D$52:$I$63,BD$3,2)-INDEX(D$52:I$63,BD$3,1))</f>
        <v>57.655054639760564</v>
      </c>
      <c r="BE493" cm="1">
        <f t="array" aca="1" ref="BE493" ca="1">INDEX($D$52:$I$63,BE$3,1)+BETAINV(RAND(),INDEX($D$52:$I$63,BE$3,5),INDEX($D$52:$I$63,BE$3,6))*(INDEX($D$52:$I$63,BE$3,2)-INDEX(E$52:J$63,BE$3,1))</f>
        <v>47.52000000000001</v>
      </c>
      <c r="BF493" cm="1">
        <f t="array" aca="1" ref="BF493" ca="1">INDEX($D$52:$I$63,BF$3,1)+BETAINV(RAND(),INDEX($D$52:$I$63,BF$3,5),INDEX($D$52:$I$63,BF$3,6))*(INDEX($D$52:$I$63,BF$3,2)-INDEX(F$52:K$63,BF$3,1))</f>
        <v>36.524582448395186</v>
      </c>
      <c r="BG493" cm="1">
        <f t="array" aca="1" ref="BG493" ca="1">INDEX($D$52:$I$63,BG$3,1)+BETAINV(RAND(),INDEX($D$52:$I$63,BG$3,5),INDEX($D$52:$I$63,BG$3,6))*(INDEX($D$52:$I$63,BG$3,2)-INDEX(G$52:L$63,BG$3,1))</f>
        <v>259.05780275505549</v>
      </c>
      <c r="BH493" cm="1">
        <f t="array" aca="1" ref="BH493" ca="1">INDEX($D$52:$I$63,BH$3,1)+BETAINV(RAND(),INDEX($D$52:$I$63,BH$3,5),INDEX($D$52:$I$63,BH$3,6))*(INDEX($D$52:$I$63,BH$3,2)-INDEX(H$52:M$63,BH$3,1))</f>
        <v>239.9538582752071</v>
      </c>
      <c r="BI493" cm="1">
        <f t="array" aca="1" ref="BI493" ca="1">INDEX($D$52:$I$63,BI$3,1)+BETAINV(RAND(),INDEX($D$52:$I$63,BI$3,5),INDEX($D$52:$I$63,BI$3,6))*(INDEX($D$52:$I$63,BI$3,2)-INDEX(I$52:N$63,BI$3,1))</f>
        <v>136.10085206609256</v>
      </c>
      <c r="BJ493" cm="1">
        <f t="array" aca="1" ref="BJ493" ca="1">INDEX($D$52:$I$63,BJ$3,1)+BETAINV(RAND(),INDEX($D$52:$I$63,BJ$3,5),INDEX($D$52:$I$63,BJ$3,6))*(INDEX($D$52:$I$63,BJ$3,2)-INDEX(J$52:O$63,BJ$3,1))</f>
        <v>332.32233284181137</v>
      </c>
      <c r="BK493" cm="1">
        <f t="array" aca="1" ref="BK493" ca="1">INDEX($D$52:$I$63,BK$3,1)+BETAINV(RAND(),INDEX($D$52:$I$63,BK$3,5),INDEX($D$52:$I$63,BK$3,6))*(INDEX($D$52:$I$63,BK$3,2)-INDEX(K$52:P$63,BK$3,1))</f>
        <v>388.120368105951</v>
      </c>
      <c r="BL493" cm="1">
        <f t="array" aca="1" ref="BL493" ca="1">INDEX($D$52:$I$63,BL$3,1)+BETAINV(RAND(),INDEX($D$52:$I$63,BL$3,5),INDEX($D$52:$I$63,BL$3,6))*(INDEX($D$52:$I$63,BL$3,2)-INDEX(L$52:Q$63,BL$3,1))</f>
        <v>368.01143315635488</v>
      </c>
      <c r="BM493" cm="1">
        <f t="array" aca="1" ref="BM493" ca="1">INDEX($D$52:$I$63,BM$3,1)+BETAINV(RAND(),INDEX($D$52:$I$63,BM$3,5),INDEX($D$52:$I$63,BM$3,6))*(INDEX($D$52:$I$63,BM$3,2)-INDEX(M$52:R$63,BM$3,1))</f>
        <v>7.5969786293084525</v>
      </c>
      <c r="BN493" cm="1">
        <f t="array" aca="1" ref="BN493" ca="1">INDEX($D$52:$I$63,BN$3,1)+BETAINV(RAND(),INDEX($D$52:$I$63,BN$3,5),INDEX($D$52:$I$63,BN$3,6))*(INDEX($D$52:$I$63,BN$3,2)-INDEX(N$52:S$63,BN$3,1))</f>
        <v>104.71387895820911</v>
      </c>
      <c r="BO493" cm="1">
        <f t="array" aca="1" ref="BO493" ca="1">INDEX($D$52:$I$63,BO$3,1)+BETAINV(RAND(),INDEX($D$52:$I$63,BO$3,5),INDEX($D$52:$I$63,BO$3,6))*(INDEX($D$52:$I$63,BO$3,2)-INDEX(O$52:T$63,BO$3,1))</f>
        <v>417.87893079753633</v>
      </c>
    </row>
    <row r="494" spans="12:67" x14ac:dyDescent="0.25">
      <c r="L494">
        <v>491</v>
      </c>
      <c r="M494" cm="1">
        <f t="array" aca="1" ref="M494" ca="1">INDEX($D$4:$I$15,M$3,1)+BETAINV(RAND(),INDEX($D$4:$I$15,M$3,5),INDEX($D$4:$I$15,M$3,6))*(INDEX($D$4:$I$15,M$3,2)-INDEX($D$4:$I$15,M$3,1))</f>
        <v>239.11641674001652</v>
      </c>
      <c r="N494" cm="1">
        <f t="array" aca="1" ref="N494" ca="1">INDEX($D$4:$I$15,N$3,1)+BETAINV(RAND(),INDEX($D$4:$I$15,N$3,5),INDEX($D$4:$I$15,N$3,6))*(INDEX($D$4:$I$15,N$3,2)-INDEX($D$4:$I$15,N$3,1))</f>
        <v>182.96384441612105</v>
      </c>
      <c r="O494" cm="1">
        <f t="array" aca="1" ref="O494" ca="1">INDEX($D$4:$I$15,O$3,1)+BETAINV(RAND(),INDEX($D$4:$I$15,O$3,5),INDEX($D$4:$I$15,O$3,6))*(INDEX($D$4:$I$15,O$3,2)-INDEX($D$4:$I$15,O$3,1))</f>
        <v>58.486129128809537</v>
      </c>
      <c r="P494" cm="1">
        <f t="array" aca="1" ref="P494" ca="1">INDEX($D$4:$I$15,P$3,1)+BETAINV(RAND(),INDEX($D$4:$I$15,P$3,5),INDEX($D$4:$I$15,P$3,6))*(INDEX($D$4:$I$15,P$3,2)-INDEX($D$4:$I$15,P$3,1))</f>
        <v>898.44973023495459</v>
      </c>
      <c r="Q494" cm="1">
        <f t="array" aca="1" ref="Q494" ca="1">INDEX($D$4:$I$15,Q$3,1)+BETAINV(RAND(),INDEX($D$4:$I$15,Q$3,5),INDEX($D$4:$I$15,Q$3,6))*(INDEX($D$4:$I$15,Q$3,2)-INDEX($D$4:$I$15,Q$3,1))</f>
        <v>158.91447046645376</v>
      </c>
      <c r="R494" cm="1">
        <f t="array" aca="1" ref="R494" ca="1">INDEX($D$4:$I$15,R$3,1)+BETAINV(RAND(),INDEX($D$4:$I$15,R$3,5),INDEX($D$4:$I$15,R$3,6))*(INDEX($D$4:$I$15,R$3,2)-INDEX($D$4:$I$15,R$3,1))</f>
        <v>530.7351015560364</v>
      </c>
      <c r="S494" cm="1">
        <f t="array" aca="1" ref="S494" ca="1">INDEX($D$4:$I$15,S$3,1)+BETAINV(RAND(),INDEX($D$4:$I$15,S$3,5),INDEX($D$4:$I$15,S$3,6))*(INDEX($D$4:$I$15,S$3,2)-INDEX($D$4:$I$15,S$3,1))</f>
        <v>779.81589367481627</v>
      </c>
      <c r="T494" cm="1">
        <f t="array" aca="1" ref="T494" ca="1">INDEX($D$4:$I$15,T$3,1)+BETAINV(RAND(),INDEX($D$4:$I$15,T$3,5),INDEX($D$4:$I$15,T$3,6))*(INDEX($D$4:$I$15,T$3,2)-INDEX($D$4:$I$15,T$3,1))</f>
        <v>852.69898342091687</v>
      </c>
      <c r="U494" cm="1">
        <f t="array" aca="1" ref="U494" ca="1">INDEX($D$4:$I$15,U$3,1)+BETAINV(RAND(),INDEX($D$4:$I$15,U$3,5),INDEX($D$4:$I$15,U$3,6))*(INDEX($D$4:$I$15,U$3,2)-INDEX($D$4:$I$15,U$3,1))</f>
        <v>322.89042464217493</v>
      </c>
      <c r="V494" cm="1">
        <f t="array" aca="1" ref="V494" ca="1">INDEX($D$4:$I$15,V$3,1)+BETAINV(RAND(),INDEX($D$4:$I$15,V$3,5),INDEX($D$4:$I$15,V$3,6))*(INDEX($D$4:$I$15,V$3,2)-INDEX($D$4:$I$15,V$3,1))</f>
        <v>94.770262587953866</v>
      </c>
      <c r="W494" cm="1">
        <f t="array" aca="1" ref="W494" ca="1">INDEX($D$4:$I$15,W$3,1)+BETAINV(RAND(),INDEX($D$4:$I$15,W$3,5),INDEX($D$4:$I$15,W$3,6))*(INDEX($D$4:$I$15,W$3,2)-INDEX($D$4:$I$15,W$3,1))</f>
        <v>401.06512360173423</v>
      </c>
      <c r="X494" cm="1">
        <f t="array" aca="1" ref="X494" ca="1">INDEX($D$4:$I$15,X$3,1)+BETAINV(RAND(),INDEX($D$4:$I$15,X$3,5),INDEX($D$4:$I$15,X$3,6))*(INDEX($D$4:$I$15,X$3,2)-INDEX($D$4:$I$15,X$3,1))</f>
        <v>1626.6947680757512</v>
      </c>
      <c r="Z494">
        <v>491</v>
      </c>
      <c r="AA494" cm="1">
        <f t="array" aca="1" ref="AA494" ca="1">INDEX($D$20:$I$31,AA$3,1)+BETAINV(RAND(),INDEX($D$20:$I$31,AA$3,5),INDEX($D$20:$I$31,AA$3,6))*(INDEX($D$20:$I$31,AA$3,2)-INDEX($D$20:$I$31,AA$3,1))</f>
        <v>94.106541545673679</v>
      </c>
      <c r="AB494" cm="1">
        <f t="array" aca="1" ref="AB494" ca="1">INDEX($D$20:$I$31,AB$3,1)+BETAINV(RAND(),INDEX($D$20:$I$31,AB$3,5),INDEX($D$20:$I$31,AB$3,6))*(INDEX($D$20:$I$31,AB$3,2)-INDEX($D$20:$I$31,AB$3,1))</f>
        <v>101.83619551353345</v>
      </c>
      <c r="AC494" cm="1">
        <f t="array" aca="1" ref="AC494" ca="1">INDEX($D$20:$I$31,AC$3,1)+BETAINV(RAND(),INDEX($D$20:$I$31,AC$3,5),INDEX($D$20:$I$31,AC$3,6))*(INDEX($D$20:$I$31,AC$3,2)-INDEX($D$20:$I$31,AC$3,1))</f>
        <v>108.56076506711824</v>
      </c>
      <c r="AD494" cm="1">
        <f t="array" aca="1" ref="AD494" ca="1">INDEX($D$20:$I$31,AD$3,1)+BETAINV(RAND(),INDEX($D$20:$I$31,AD$3,5),INDEX($D$20:$I$31,AD$3,6))*(INDEX($D$20:$I$31,AD$3,2)-INDEX($D$20:$I$31,AD$3,1))</f>
        <v>455.37623374704208</v>
      </c>
      <c r="AE494" cm="1">
        <f t="array" aca="1" ref="AE494" ca="1">INDEX($D$20:$I$31,AE$3,1)+BETAINV(RAND(),INDEX($D$20:$I$31,AE$3,5),INDEX($D$20:$I$31,AE$3,6))*(INDEX($D$20:$I$31,AE$3,2)-INDEX($D$20:$I$31,AE$3,1))</f>
        <v>283.1797245217565</v>
      </c>
      <c r="AF494" cm="1">
        <f t="array" aca="1" ref="AF494" ca="1">INDEX($D$20:$I$31,AF$3,1)+BETAINV(RAND(),INDEX($D$20:$I$31,AF$3,5),INDEX($D$20:$I$31,AF$3,6))*(INDEX($D$20:$I$31,AF$3,2)-INDEX($D$20:$I$31,AF$3,1))</f>
        <v>157.94216683882266</v>
      </c>
      <c r="AG494" cm="1">
        <f t="array" aca="1" ref="AG494" ca="1">INDEX($D$20:$I$31,AG$3,1)+BETAINV(RAND(),INDEX($D$20:$I$31,AG$3,5),INDEX($D$20:$I$31,AG$3,6))*(INDEX($D$20:$I$31,AG$3,2)-INDEX($D$20:$I$31,AG$3,1))</f>
        <v>766.97949148379348</v>
      </c>
      <c r="AH494" cm="1">
        <f t="array" aca="1" ref="AH494" ca="1">INDEX($D$20:$I$31,AH$3,1)+BETAINV(RAND(),INDEX($D$20:$I$31,AH$3,5),INDEX($D$20:$I$31,AH$3,6))*(INDEX($D$20:$I$31,AH$3,2)-INDEX($D$20:$I$31,AH$3,1))</f>
        <v>733.48659205314732</v>
      </c>
      <c r="AI494" cm="1">
        <f t="array" aca="1" ref="AI494" ca="1">INDEX($D$20:$I$31,AI$3,1)+BETAINV(RAND(),INDEX($D$20:$I$31,AI$3,5),INDEX($D$20:$I$31,AI$3,6))*(INDEX($D$20:$I$31,AI$3,2)-INDEX($D$20:$I$31,AI$3,1))</f>
        <v>440.35240058367918</v>
      </c>
      <c r="AJ494" cm="1">
        <f t="array" aca="1" ref="AJ494" ca="1">INDEX($D$20:$I$31,AJ$3,1)+BETAINV(RAND(),INDEX($D$20:$I$31,AJ$3,5),INDEX($D$20:$I$31,AJ$3,6))*(INDEX($D$20:$I$31,AJ$3,2)-INDEX($D$20:$I$31,AJ$3,1))</f>
        <v>214.87153897740245</v>
      </c>
      <c r="AK494" cm="1">
        <f t="array" aca="1" ref="AK494" ca="1">INDEX($D$20:$I$31,AK$3,1)+BETAINV(RAND(),INDEX($D$20:$I$31,AK$3,5),INDEX($D$20:$I$31,AK$3,6))*(INDEX($D$20:$I$31,AK$3,2)-INDEX($D$20:$I$31,AK$3,1))</f>
        <v>264.10544654418021</v>
      </c>
      <c r="AL494" cm="1">
        <f t="array" aca="1" ref="AL494" ca="1">INDEX($D$20:$I$31,AL$3,1)+BETAINV(RAND(),INDEX($D$20:$I$31,AL$3,5),INDEX($D$20:$I$31,AL$3,6))*(INDEX($D$20:$I$31,AL$3,2)-INDEX($D$20:$I$31,AL$3,1))</f>
        <v>467.45134032520059</v>
      </c>
      <c r="AN494">
        <v>491</v>
      </c>
      <c r="AO494" s="13" cm="1">
        <f t="array" aca="1" ref="AO494" ca="1">INDEX($D$36:$I$47,AO$3,1)+BETAINV(RAND(),INDEX($D$36:$I$47,AO$3,5),INDEX($D$36:$I$47,AO$3,6))*(INDEX($D$36:$I$47,AO$3,2)-INDEX($D$36:$I$47,AO$3,1))</f>
        <v>93.840244032105076</v>
      </c>
      <c r="AP494" s="13" cm="1">
        <f t="array" aca="1" ref="AP494" ca="1">INDEX($D$36:$I$47,AP$3,1)+BETAINV(RAND(),INDEX($D$36:$I$47,AP$3,5),INDEX($D$36:$I$47,AP$3,6))*(INDEX($D$36:$I$47,AP$3,2)-INDEX($D$36:$I$47,AP$3,1))</f>
        <v>100.01912501429535</v>
      </c>
      <c r="AQ494" s="13" cm="1">
        <f t="array" aca="1" ref="AQ494" ca="1">INDEX($D$36:$I$47,AQ$3,1)+BETAINV(RAND(),INDEX($D$36:$I$47,AQ$3,5),INDEX($D$36:$I$47,AQ$3,6))*(INDEX($D$36:$I$47,AQ$3,2)-INDEX($D$36:$I$47,AQ$3,1))</f>
        <v>204.26227582323023</v>
      </c>
      <c r="AR494" s="13" cm="1">
        <f t="array" aca="1" ref="AR494" ca="1">INDEX($D$36:$I$47,AR$3,1)+BETAINV(RAND(),INDEX($D$36:$I$47,AR$3,5),INDEX($D$36:$I$47,AR$3,6))*(INDEX($D$36:$I$47,AR$3,2)-INDEX($D$36:$I$47,AR$3,1))</f>
        <v>276.98608331813267</v>
      </c>
      <c r="AS494" s="13" cm="1">
        <f t="array" aca="1" ref="AS494" ca="1">INDEX($D$36:$I$47,AS$3,1)+BETAINV(RAND(),INDEX($D$36:$I$47,AS$3,5),INDEX($D$36:$I$47,AS$3,6))*(INDEX($D$36:$I$47,AS$3,2)-INDEX($D$36:$I$47,AS$3,1))</f>
        <v>618.4801169906998</v>
      </c>
      <c r="AT494" s="13" cm="1">
        <f t="array" aca="1" ref="AT494" ca="1">INDEX($D$36:$I$47,AT$3,1)+BETAINV(RAND(),INDEX($D$36:$I$47,AT$3,5),INDEX($D$36:$I$47,AT$3,6))*(INDEX($D$36:$I$47,AT$3,2)-INDEX($D$36:$I$47,AT$3,1))</f>
        <v>149.85647245061188</v>
      </c>
      <c r="AU494" s="13" cm="1">
        <f t="array" aca="1" ref="AU494" ca="1">INDEX($D$36:$I$47,AU$3,1)+BETAINV(RAND(),INDEX($D$36:$I$47,AU$3,5),INDEX($D$36:$I$47,AU$3,6))*(INDEX($D$36:$I$47,AU$3,2)-INDEX($D$36:$I$47,AU$3,1))</f>
        <v>351.72123119085728</v>
      </c>
      <c r="AV494" s="13" cm="1">
        <f t="array" aca="1" ref="AV494" ca="1">INDEX($D$36:$I$47,AV$3,1)+BETAINV(RAND(),INDEX($D$36:$I$47,AV$3,5),INDEX($D$36:$I$47,AV$3,6))*(INDEX($D$36:$I$47,AV$3,2)-INDEX($D$36:$I$47,AV$3,1))</f>
        <v>640.66535916336716</v>
      </c>
      <c r="AW494" s="13" cm="1">
        <f t="array" aca="1" ref="AW494" ca="1">INDEX($D$36:$I$47,AW$3,1)+BETAINV(RAND(),INDEX($D$36:$I$47,AW$3,5),INDEX($D$36:$I$47,AW$3,6))*(INDEX($D$36:$I$47,AW$3,2)-INDEX($D$36:$I$47,AW$3,1))</f>
        <v>576.41676639562456</v>
      </c>
      <c r="AX494" s="13" cm="1">
        <f t="array" aca="1" ref="AX494" ca="1">INDEX($D$36:$I$47,AX$3,1)+BETAINV(RAND(),INDEX($D$36:$I$47,AX$3,5),INDEX($D$36:$I$47,AX$3,6))*(INDEX($D$36:$I$47,AX$3,2)-INDEX($D$36:$I$47,AX$3,1))</f>
        <v>437.24704187378541</v>
      </c>
      <c r="AY494" s="13" cm="1">
        <f t="array" aca="1" ref="AY494" ca="1">INDEX($D$36:$I$47,AY$3,1)+BETAINV(RAND(),INDEX($D$36:$I$47,AY$3,5),INDEX($D$36:$I$47,AY$3,6))*(INDEX($D$36:$I$47,AY$3,2)-INDEX($D$36:$I$47,AY$3,1))</f>
        <v>151.7996874342671</v>
      </c>
      <c r="AZ494" s="13" cm="1">
        <f t="array" aca="1" ref="AZ494" ca="1">INDEX($D$36:$I$47,AZ$3,1)+BETAINV(RAND(),INDEX($D$36:$I$47,AZ$3,5),INDEX($D$36:$I$47,AZ$3,6))*(INDEX($D$36:$I$47,AZ$3,2)-INDEX($D$36:$I$47,AZ$3,1))</f>
        <v>435.81292113695156</v>
      </c>
      <c r="BC494">
        <v>491</v>
      </c>
      <c r="BD494" cm="1">
        <f t="array" aca="1" ref="BD494" ca="1">INDEX($D$52:$I$63,BD$3,1)+BETAINV(RAND(),INDEX($D$52:$I$63,BD$3,5),INDEX($D$52:$I$63,BD$3,6))*(INDEX($D$52:$I$63,BD$3,2)-INDEX(D$52:I$63,BD$3,1))</f>
        <v>62.192668814226309</v>
      </c>
      <c r="BE494" cm="1">
        <f t="array" aca="1" ref="BE494" ca="1">INDEX($D$52:$I$63,BE$3,1)+BETAINV(RAND(),INDEX($D$52:$I$63,BE$3,5),INDEX($D$52:$I$63,BE$3,6))*(INDEX($D$52:$I$63,BE$3,2)-INDEX(E$52:J$63,BE$3,1))</f>
        <v>47.52000000000001</v>
      </c>
      <c r="BF494" cm="1">
        <f t="array" aca="1" ref="BF494" ca="1">INDEX($D$52:$I$63,BF$3,1)+BETAINV(RAND(),INDEX($D$52:$I$63,BF$3,5),INDEX($D$52:$I$63,BF$3,6))*(INDEX($D$52:$I$63,BF$3,2)-INDEX(F$52:K$63,BF$3,1))</f>
        <v>35.230299846341396</v>
      </c>
      <c r="BG494" cm="1">
        <f t="array" aca="1" ref="BG494" ca="1">INDEX($D$52:$I$63,BG$3,1)+BETAINV(RAND(),INDEX($D$52:$I$63,BG$3,5),INDEX($D$52:$I$63,BG$3,6))*(INDEX($D$52:$I$63,BG$3,2)-INDEX(G$52:L$63,BG$3,1))</f>
        <v>274.25277399735774</v>
      </c>
      <c r="BH494" cm="1">
        <f t="array" aca="1" ref="BH494" ca="1">INDEX($D$52:$I$63,BH$3,1)+BETAINV(RAND(),INDEX($D$52:$I$63,BH$3,5),INDEX($D$52:$I$63,BH$3,6))*(INDEX($D$52:$I$63,BH$3,2)-INDEX(H$52:M$63,BH$3,1))</f>
        <v>207.3013164018721</v>
      </c>
      <c r="BI494" cm="1">
        <f t="array" aca="1" ref="BI494" ca="1">INDEX($D$52:$I$63,BI$3,1)+BETAINV(RAND(),INDEX($D$52:$I$63,BI$3,5),INDEX($D$52:$I$63,BI$3,6))*(INDEX($D$52:$I$63,BI$3,2)-INDEX(I$52:N$63,BI$3,1))</f>
        <v>156.90292693975164</v>
      </c>
      <c r="BJ494" cm="1">
        <f t="array" aca="1" ref="BJ494" ca="1">INDEX($D$52:$I$63,BJ$3,1)+BETAINV(RAND(),INDEX($D$52:$I$63,BJ$3,5),INDEX($D$52:$I$63,BJ$3,6))*(INDEX($D$52:$I$63,BJ$3,2)-INDEX(J$52:O$63,BJ$3,1))</f>
        <v>332.47135537657419</v>
      </c>
      <c r="BK494" cm="1">
        <f t="array" aca="1" ref="BK494" ca="1">INDEX($D$52:$I$63,BK$3,1)+BETAINV(RAND(),INDEX($D$52:$I$63,BK$3,5),INDEX($D$52:$I$63,BK$3,6))*(INDEX($D$52:$I$63,BK$3,2)-INDEX(K$52:P$63,BK$3,1))</f>
        <v>496.88902254870357</v>
      </c>
      <c r="BL494" cm="1">
        <f t="array" aca="1" ref="BL494" ca="1">INDEX($D$52:$I$63,BL$3,1)+BETAINV(RAND(),INDEX($D$52:$I$63,BL$3,5),INDEX($D$52:$I$63,BL$3,6))*(INDEX($D$52:$I$63,BL$3,2)-INDEX(L$52:Q$63,BL$3,1))</f>
        <v>273.49390363560633</v>
      </c>
      <c r="BM494" cm="1">
        <f t="array" aca="1" ref="BM494" ca="1">INDEX($D$52:$I$63,BM$3,1)+BETAINV(RAND(),INDEX($D$52:$I$63,BM$3,5),INDEX($D$52:$I$63,BM$3,6))*(INDEX($D$52:$I$63,BM$3,2)-INDEX(M$52:R$63,BM$3,1))</f>
        <v>14.527910639181002</v>
      </c>
      <c r="BN494" cm="1">
        <f t="array" aca="1" ref="BN494" ca="1">INDEX($D$52:$I$63,BN$3,1)+BETAINV(RAND(),INDEX($D$52:$I$63,BN$3,5),INDEX($D$52:$I$63,BN$3,6))*(INDEX($D$52:$I$63,BN$3,2)-INDEX(N$52:S$63,BN$3,1))</f>
        <v>104.84358604330956</v>
      </c>
      <c r="BO494" cm="1">
        <f t="array" aca="1" ref="BO494" ca="1">INDEX($D$52:$I$63,BO$3,1)+BETAINV(RAND(),INDEX($D$52:$I$63,BO$3,5),INDEX($D$52:$I$63,BO$3,6))*(INDEX($D$52:$I$63,BO$3,2)-INDEX(O$52:T$63,BO$3,1))</f>
        <v>404.1489109011215</v>
      </c>
    </row>
    <row r="495" spans="12:67" x14ac:dyDescent="0.25">
      <c r="L495">
        <v>492</v>
      </c>
      <c r="M495" cm="1">
        <f t="array" aca="1" ref="M495" ca="1">INDEX($D$4:$I$15,M$3,1)+BETAINV(RAND(),INDEX($D$4:$I$15,M$3,5),INDEX($D$4:$I$15,M$3,6))*(INDEX($D$4:$I$15,M$3,2)-INDEX($D$4:$I$15,M$3,1))</f>
        <v>232.07150977231063</v>
      </c>
      <c r="N495" cm="1">
        <f t="array" aca="1" ref="N495" ca="1">INDEX($D$4:$I$15,N$3,1)+BETAINV(RAND(),INDEX($D$4:$I$15,N$3,5),INDEX($D$4:$I$15,N$3,6))*(INDEX($D$4:$I$15,N$3,2)-INDEX($D$4:$I$15,N$3,1))</f>
        <v>175.30001429592434</v>
      </c>
      <c r="O495" cm="1">
        <f t="array" aca="1" ref="O495" ca="1">INDEX($D$4:$I$15,O$3,1)+BETAINV(RAND(),INDEX($D$4:$I$15,O$3,5),INDEX($D$4:$I$15,O$3,6))*(INDEX($D$4:$I$15,O$3,2)-INDEX($D$4:$I$15,O$3,1))</f>
        <v>49.207081946003584</v>
      </c>
      <c r="P495" cm="1">
        <f t="array" aca="1" ref="P495" ca="1">INDEX($D$4:$I$15,P$3,1)+BETAINV(RAND(),INDEX($D$4:$I$15,P$3,5),INDEX($D$4:$I$15,P$3,6))*(INDEX($D$4:$I$15,P$3,2)-INDEX($D$4:$I$15,P$3,1))</f>
        <v>800.10073106900882</v>
      </c>
      <c r="Q495" cm="1">
        <f t="array" aca="1" ref="Q495" ca="1">INDEX($D$4:$I$15,Q$3,1)+BETAINV(RAND(),INDEX($D$4:$I$15,Q$3,5),INDEX($D$4:$I$15,Q$3,6))*(INDEX($D$4:$I$15,Q$3,2)-INDEX($D$4:$I$15,Q$3,1))</f>
        <v>150.16801613865712</v>
      </c>
      <c r="R495" cm="1">
        <f t="array" aca="1" ref="R495" ca="1">INDEX($D$4:$I$15,R$3,1)+BETAINV(RAND(),INDEX($D$4:$I$15,R$3,5),INDEX($D$4:$I$15,R$3,6))*(INDEX($D$4:$I$15,R$3,2)-INDEX($D$4:$I$15,R$3,1))</f>
        <v>545.62469452109747</v>
      </c>
      <c r="S495" cm="1">
        <f t="array" aca="1" ref="S495" ca="1">INDEX($D$4:$I$15,S$3,1)+BETAINV(RAND(),INDEX($D$4:$I$15,S$3,5),INDEX($D$4:$I$15,S$3,6))*(INDEX($D$4:$I$15,S$3,2)-INDEX($D$4:$I$15,S$3,1))</f>
        <v>833.32292014755649</v>
      </c>
      <c r="T495" cm="1">
        <f t="array" aca="1" ref="T495" ca="1">INDEX($D$4:$I$15,T$3,1)+BETAINV(RAND(),INDEX($D$4:$I$15,T$3,5),INDEX($D$4:$I$15,T$3,6))*(INDEX($D$4:$I$15,T$3,2)-INDEX($D$4:$I$15,T$3,1))</f>
        <v>779.33746433758097</v>
      </c>
      <c r="U495" cm="1">
        <f t="array" aca="1" ref="U495" ca="1">INDEX($D$4:$I$15,U$3,1)+BETAINV(RAND(),INDEX($D$4:$I$15,U$3,5),INDEX($D$4:$I$15,U$3,6))*(INDEX($D$4:$I$15,U$3,2)-INDEX($D$4:$I$15,U$3,1))</f>
        <v>264.05502199268511</v>
      </c>
      <c r="V495" cm="1">
        <f t="array" aca="1" ref="V495" ca="1">INDEX($D$4:$I$15,V$3,1)+BETAINV(RAND(),INDEX($D$4:$I$15,V$3,5),INDEX($D$4:$I$15,V$3,6))*(INDEX($D$4:$I$15,V$3,2)-INDEX($D$4:$I$15,V$3,1))</f>
        <v>110.82411249367803</v>
      </c>
      <c r="W495" cm="1">
        <f t="array" aca="1" ref="W495" ca="1">INDEX($D$4:$I$15,W$3,1)+BETAINV(RAND(),INDEX($D$4:$I$15,W$3,5),INDEX($D$4:$I$15,W$3,6))*(INDEX($D$4:$I$15,W$3,2)-INDEX($D$4:$I$15,W$3,1))</f>
        <v>321.14317392949351</v>
      </c>
      <c r="X495" cm="1">
        <f t="array" aca="1" ref="X495" ca="1">INDEX($D$4:$I$15,X$3,1)+BETAINV(RAND(),INDEX($D$4:$I$15,X$3,5),INDEX($D$4:$I$15,X$3,6))*(INDEX($D$4:$I$15,X$3,2)-INDEX($D$4:$I$15,X$3,1))</f>
        <v>1447.352154170977</v>
      </c>
      <c r="Z495">
        <v>492</v>
      </c>
      <c r="AA495" cm="1">
        <f t="array" aca="1" ref="AA495" ca="1">INDEX($D$20:$I$31,AA$3,1)+BETAINV(RAND(),INDEX($D$20:$I$31,AA$3,5),INDEX($D$20:$I$31,AA$3,6))*(INDEX($D$20:$I$31,AA$3,2)-INDEX($D$20:$I$31,AA$3,1))</f>
        <v>112.55726148460616</v>
      </c>
      <c r="AB495" cm="1">
        <f t="array" aca="1" ref="AB495" ca="1">INDEX($D$20:$I$31,AB$3,1)+BETAINV(RAND(),INDEX($D$20:$I$31,AB$3,5),INDEX($D$20:$I$31,AB$3,6))*(INDEX($D$20:$I$31,AB$3,2)-INDEX($D$20:$I$31,AB$3,1))</f>
        <v>107.50817037692217</v>
      </c>
      <c r="AC495" cm="1">
        <f t="array" aca="1" ref="AC495" ca="1">INDEX($D$20:$I$31,AC$3,1)+BETAINV(RAND(),INDEX($D$20:$I$31,AC$3,5),INDEX($D$20:$I$31,AC$3,6))*(INDEX($D$20:$I$31,AC$3,2)-INDEX($D$20:$I$31,AC$3,1))</f>
        <v>88.553827676139463</v>
      </c>
      <c r="AD495" cm="1">
        <f t="array" aca="1" ref="AD495" ca="1">INDEX($D$20:$I$31,AD$3,1)+BETAINV(RAND(),INDEX($D$20:$I$31,AD$3,5),INDEX($D$20:$I$31,AD$3,6))*(INDEX($D$20:$I$31,AD$3,2)-INDEX($D$20:$I$31,AD$3,1))</f>
        <v>563.43118938049338</v>
      </c>
      <c r="AE495" cm="1">
        <f t="array" aca="1" ref="AE495" ca="1">INDEX($D$20:$I$31,AE$3,1)+BETAINV(RAND(),INDEX($D$20:$I$31,AE$3,5),INDEX($D$20:$I$31,AE$3,6))*(INDEX($D$20:$I$31,AE$3,2)-INDEX($D$20:$I$31,AE$3,1))</f>
        <v>298.1808352001641</v>
      </c>
      <c r="AF495" cm="1">
        <f t="array" aca="1" ref="AF495" ca="1">INDEX($D$20:$I$31,AF$3,1)+BETAINV(RAND(),INDEX($D$20:$I$31,AF$3,5),INDEX($D$20:$I$31,AF$3,6))*(INDEX($D$20:$I$31,AF$3,2)-INDEX($D$20:$I$31,AF$3,1))</f>
        <v>146.43595669146421</v>
      </c>
      <c r="AG495" cm="1">
        <f t="array" aca="1" ref="AG495" ca="1">INDEX($D$20:$I$31,AG$3,1)+BETAINV(RAND(),INDEX($D$20:$I$31,AG$3,5),INDEX($D$20:$I$31,AG$3,6))*(INDEX($D$20:$I$31,AG$3,2)-INDEX($D$20:$I$31,AG$3,1))</f>
        <v>812.39786994622023</v>
      </c>
      <c r="AH495" cm="1">
        <f t="array" aca="1" ref="AH495" ca="1">INDEX($D$20:$I$31,AH$3,1)+BETAINV(RAND(),INDEX($D$20:$I$31,AH$3,5),INDEX($D$20:$I$31,AH$3,6))*(INDEX($D$20:$I$31,AH$3,2)-INDEX($D$20:$I$31,AH$3,1))</f>
        <v>767.48347664463017</v>
      </c>
      <c r="AI495" cm="1">
        <f t="array" aca="1" ref="AI495" ca="1">INDEX($D$20:$I$31,AI$3,1)+BETAINV(RAND(),INDEX($D$20:$I$31,AI$3,5),INDEX($D$20:$I$31,AI$3,6))*(INDEX($D$20:$I$31,AI$3,2)-INDEX($D$20:$I$31,AI$3,1))</f>
        <v>424.86314947662675</v>
      </c>
      <c r="AJ495" cm="1">
        <f t="array" aca="1" ref="AJ495" ca="1">INDEX($D$20:$I$31,AJ$3,1)+BETAINV(RAND(),INDEX($D$20:$I$31,AJ$3,5),INDEX($D$20:$I$31,AJ$3,6))*(INDEX($D$20:$I$31,AJ$3,2)-INDEX($D$20:$I$31,AJ$3,1))</f>
        <v>211.91610604407009</v>
      </c>
      <c r="AK495" cm="1">
        <f t="array" aca="1" ref="AK495" ca="1">INDEX($D$20:$I$31,AK$3,1)+BETAINV(RAND(),INDEX($D$20:$I$31,AK$3,5),INDEX($D$20:$I$31,AK$3,6))*(INDEX($D$20:$I$31,AK$3,2)-INDEX($D$20:$I$31,AK$3,1))</f>
        <v>257.15594855511642</v>
      </c>
      <c r="AL495" cm="1">
        <f t="array" aca="1" ref="AL495" ca="1">INDEX($D$20:$I$31,AL$3,1)+BETAINV(RAND(),INDEX($D$20:$I$31,AL$3,5),INDEX($D$20:$I$31,AL$3,6))*(INDEX($D$20:$I$31,AL$3,2)-INDEX($D$20:$I$31,AL$3,1))</f>
        <v>358.56387681375128</v>
      </c>
      <c r="AN495">
        <v>492</v>
      </c>
      <c r="AO495" s="13" cm="1">
        <f t="array" aca="1" ref="AO495" ca="1">INDEX($D$36:$I$47,AO$3,1)+BETAINV(RAND(),INDEX($D$36:$I$47,AO$3,5),INDEX($D$36:$I$47,AO$3,6))*(INDEX($D$36:$I$47,AO$3,2)-INDEX($D$36:$I$47,AO$3,1))</f>
        <v>111.75179443677258</v>
      </c>
      <c r="AP495" s="13" cm="1">
        <f t="array" aca="1" ref="AP495" ca="1">INDEX($D$36:$I$47,AP$3,1)+BETAINV(RAND(),INDEX($D$36:$I$47,AP$3,5),INDEX($D$36:$I$47,AP$3,6))*(INDEX($D$36:$I$47,AP$3,2)-INDEX($D$36:$I$47,AP$3,1))</f>
        <v>103.90572805511509</v>
      </c>
      <c r="AQ495" s="13" cm="1">
        <f t="array" aca="1" ref="AQ495" ca="1">INDEX($D$36:$I$47,AQ$3,1)+BETAINV(RAND(),INDEX($D$36:$I$47,AQ$3,5),INDEX($D$36:$I$47,AQ$3,6))*(INDEX($D$36:$I$47,AQ$3,2)-INDEX($D$36:$I$47,AQ$3,1))</f>
        <v>196.85168603624135</v>
      </c>
      <c r="AR495" s="13" cm="1">
        <f t="array" aca="1" ref="AR495" ca="1">INDEX($D$36:$I$47,AR$3,1)+BETAINV(RAND(),INDEX($D$36:$I$47,AR$3,5),INDEX($D$36:$I$47,AR$3,6))*(INDEX($D$36:$I$47,AR$3,2)-INDEX($D$36:$I$47,AR$3,1))</f>
        <v>343.06157049344102</v>
      </c>
      <c r="AS495" s="13" cm="1">
        <f t="array" aca="1" ref="AS495" ca="1">INDEX($D$36:$I$47,AS$3,1)+BETAINV(RAND(),INDEX($D$36:$I$47,AS$3,5),INDEX($D$36:$I$47,AS$3,6))*(INDEX($D$36:$I$47,AS$3,2)-INDEX($D$36:$I$47,AS$3,1))</f>
        <v>632.64990194456436</v>
      </c>
      <c r="AT495" s="13" cm="1">
        <f t="array" aca="1" ref="AT495" ca="1">INDEX($D$36:$I$47,AT$3,1)+BETAINV(RAND(),INDEX($D$36:$I$47,AT$3,5),INDEX($D$36:$I$47,AT$3,6))*(INDEX($D$36:$I$47,AT$3,2)-INDEX($D$36:$I$47,AT$3,1))</f>
        <v>150.72075260342032</v>
      </c>
      <c r="AU495" s="13" cm="1">
        <f t="array" aca="1" ref="AU495" ca="1">INDEX($D$36:$I$47,AU$3,1)+BETAINV(RAND(),INDEX($D$36:$I$47,AU$3,5),INDEX($D$36:$I$47,AU$3,6))*(INDEX($D$36:$I$47,AU$3,2)-INDEX($D$36:$I$47,AU$3,1))</f>
        <v>313.74735045073231</v>
      </c>
      <c r="AV495" s="13" cm="1">
        <f t="array" aca="1" ref="AV495" ca="1">INDEX($D$36:$I$47,AV$3,1)+BETAINV(RAND(),INDEX($D$36:$I$47,AV$3,5),INDEX($D$36:$I$47,AV$3,6))*(INDEX($D$36:$I$47,AV$3,2)-INDEX($D$36:$I$47,AV$3,1))</f>
        <v>682.21614528147893</v>
      </c>
      <c r="AW495" s="13" cm="1">
        <f t="array" aca="1" ref="AW495" ca="1">INDEX($D$36:$I$47,AW$3,1)+BETAINV(RAND(),INDEX($D$36:$I$47,AW$3,5),INDEX($D$36:$I$47,AW$3,6))*(INDEX($D$36:$I$47,AW$3,2)-INDEX($D$36:$I$47,AW$3,1))</f>
        <v>536.03257089005899</v>
      </c>
      <c r="AX495" s="13" cm="1">
        <f t="array" aca="1" ref="AX495" ca="1">INDEX($D$36:$I$47,AX$3,1)+BETAINV(RAND(),INDEX($D$36:$I$47,AX$3,5),INDEX($D$36:$I$47,AX$3,6))*(INDEX($D$36:$I$47,AX$3,2)-INDEX($D$36:$I$47,AX$3,1))</f>
        <v>478.33238015744882</v>
      </c>
      <c r="AY495" s="13" cm="1">
        <f t="array" aca="1" ref="AY495" ca="1">INDEX($D$36:$I$47,AY$3,1)+BETAINV(RAND(),INDEX($D$36:$I$47,AY$3,5),INDEX($D$36:$I$47,AY$3,6))*(INDEX($D$36:$I$47,AY$3,2)-INDEX($D$36:$I$47,AY$3,1))</f>
        <v>142.71667423583065</v>
      </c>
      <c r="AZ495" s="13" cm="1">
        <f t="array" aca="1" ref="AZ495" ca="1">INDEX($D$36:$I$47,AZ$3,1)+BETAINV(RAND(),INDEX($D$36:$I$47,AZ$3,5),INDEX($D$36:$I$47,AZ$3,6))*(INDEX($D$36:$I$47,AZ$3,2)-INDEX($D$36:$I$47,AZ$3,1))</f>
        <v>406.61814681871255</v>
      </c>
      <c r="BC495">
        <v>492</v>
      </c>
      <c r="BD495" cm="1">
        <f t="array" aca="1" ref="BD495" ca="1">INDEX($D$52:$I$63,BD$3,1)+BETAINV(RAND(),INDEX($D$52:$I$63,BD$3,5),INDEX($D$52:$I$63,BD$3,6))*(INDEX($D$52:$I$63,BD$3,2)-INDEX(D$52:I$63,BD$3,1))</f>
        <v>60.69859454576509</v>
      </c>
      <c r="BE495" cm="1">
        <f t="array" aca="1" ref="BE495" ca="1">INDEX($D$52:$I$63,BE$3,1)+BETAINV(RAND(),INDEX($D$52:$I$63,BE$3,5),INDEX($D$52:$I$63,BE$3,6))*(INDEX($D$52:$I$63,BE$3,2)-INDEX(E$52:J$63,BE$3,1))</f>
        <v>47.52000000000001</v>
      </c>
      <c r="BF495" cm="1">
        <f t="array" aca="1" ref="BF495" ca="1">INDEX($D$52:$I$63,BF$3,1)+BETAINV(RAND(),INDEX($D$52:$I$63,BF$3,5),INDEX($D$52:$I$63,BF$3,6))*(INDEX($D$52:$I$63,BF$3,2)-INDEX(F$52:K$63,BF$3,1))</f>
        <v>36.363544569710143</v>
      </c>
      <c r="BG495" cm="1">
        <f t="array" aca="1" ref="BG495" ca="1">INDEX($D$52:$I$63,BG$3,1)+BETAINV(RAND(),INDEX($D$52:$I$63,BG$3,5),INDEX($D$52:$I$63,BG$3,6))*(INDEX($D$52:$I$63,BG$3,2)-INDEX(G$52:L$63,BG$3,1))</f>
        <v>265.99681478890807</v>
      </c>
      <c r="BH495" cm="1">
        <f t="array" aca="1" ref="BH495" ca="1">INDEX($D$52:$I$63,BH$3,1)+BETAINV(RAND(),INDEX($D$52:$I$63,BH$3,5),INDEX($D$52:$I$63,BH$3,6))*(INDEX($D$52:$I$63,BH$3,2)-INDEX(H$52:M$63,BH$3,1))</f>
        <v>255.26593646216372</v>
      </c>
      <c r="BI495" cm="1">
        <f t="array" aca="1" ref="BI495" ca="1">INDEX($D$52:$I$63,BI$3,1)+BETAINV(RAND(),INDEX($D$52:$I$63,BI$3,5),INDEX($D$52:$I$63,BI$3,6))*(INDEX($D$52:$I$63,BI$3,2)-INDEX(I$52:N$63,BI$3,1))</f>
        <v>126.25596591206886</v>
      </c>
      <c r="BJ495" cm="1">
        <f t="array" aca="1" ref="BJ495" ca="1">INDEX($D$52:$I$63,BJ$3,1)+BETAINV(RAND(),INDEX($D$52:$I$63,BJ$3,5),INDEX($D$52:$I$63,BJ$3,6))*(INDEX($D$52:$I$63,BJ$3,2)-INDEX(J$52:O$63,BJ$3,1))</f>
        <v>332.77589313743647</v>
      </c>
      <c r="BK495" cm="1">
        <f t="array" aca="1" ref="BK495" ca="1">INDEX($D$52:$I$63,BK$3,1)+BETAINV(RAND(),INDEX($D$52:$I$63,BK$3,5),INDEX($D$52:$I$63,BK$3,6))*(INDEX($D$52:$I$63,BK$3,2)-INDEX(K$52:P$63,BK$3,1))</f>
        <v>308.19763255943064</v>
      </c>
      <c r="BL495" cm="1">
        <f t="array" aca="1" ref="BL495" ca="1">INDEX($D$52:$I$63,BL$3,1)+BETAINV(RAND(),INDEX($D$52:$I$63,BL$3,5),INDEX($D$52:$I$63,BL$3,6))*(INDEX($D$52:$I$63,BL$3,2)-INDEX(L$52:Q$63,BL$3,1))</f>
        <v>292.83846133502834</v>
      </c>
      <c r="BM495" cm="1">
        <f t="array" aca="1" ref="BM495" ca="1">INDEX($D$52:$I$63,BM$3,1)+BETAINV(RAND(),INDEX($D$52:$I$63,BM$3,5),INDEX($D$52:$I$63,BM$3,6))*(INDEX($D$52:$I$63,BM$3,2)-INDEX(M$52:R$63,BM$3,1))</f>
        <v>1.5099721053057067</v>
      </c>
      <c r="BN495" cm="1">
        <f t="array" aca="1" ref="BN495" ca="1">INDEX($D$52:$I$63,BN$3,1)+BETAINV(RAND(),INDEX($D$52:$I$63,BN$3,5),INDEX($D$52:$I$63,BN$3,6))*(INDEX($D$52:$I$63,BN$3,2)-INDEX(N$52:S$63,BN$3,1))</f>
        <v>104.81333210042617</v>
      </c>
      <c r="BO495" cm="1">
        <f t="array" aca="1" ref="BO495" ca="1">INDEX($D$52:$I$63,BO$3,1)+BETAINV(RAND(),INDEX($D$52:$I$63,BO$3,5),INDEX($D$52:$I$63,BO$3,6))*(INDEX($D$52:$I$63,BO$3,2)-INDEX(O$52:T$63,BO$3,1))</f>
        <v>580.86704811290781</v>
      </c>
    </row>
    <row r="496" spans="12:67" x14ac:dyDescent="0.25">
      <c r="L496">
        <v>493</v>
      </c>
      <c r="M496" cm="1">
        <f t="array" aca="1" ref="M496" ca="1">INDEX($D$4:$I$15,M$3,1)+BETAINV(RAND(),INDEX($D$4:$I$15,M$3,5),INDEX($D$4:$I$15,M$3,6))*(INDEX($D$4:$I$15,M$3,2)-INDEX($D$4:$I$15,M$3,1))</f>
        <v>240.97353949324699</v>
      </c>
      <c r="N496" cm="1">
        <f t="array" aca="1" ref="N496" ca="1">INDEX($D$4:$I$15,N$3,1)+BETAINV(RAND(),INDEX($D$4:$I$15,N$3,5),INDEX($D$4:$I$15,N$3,6))*(INDEX($D$4:$I$15,N$3,2)-INDEX($D$4:$I$15,N$3,1))</f>
        <v>198.21577063427304</v>
      </c>
      <c r="O496" cm="1">
        <f t="array" aca="1" ref="O496" ca="1">INDEX($D$4:$I$15,O$3,1)+BETAINV(RAND(),INDEX($D$4:$I$15,O$3,5),INDEX($D$4:$I$15,O$3,6))*(INDEX($D$4:$I$15,O$3,2)-INDEX($D$4:$I$15,O$3,1))</f>
        <v>51.19586990280834</v>
      </c>
      <c r="P496" cm="1">
        <f t="array" aca="1" ref="P496" ca="1">INDEX($D$4:$I$15,P$3,1)+BETAINV(RAND(),INDEX($D$4:$I$15,P$3,5),INDEX($D$4:$I$15,P$3,6))*(INDEX($D$4:$I$15,P$3,2)-INDEX($D$4:$I$15,P$3,1))</f>
        <v>838.58950087342305</v>
      </c>
      <c r="Q496" cm="1">
        <f t="array" aca="1" ref="Q496" ca="1">INDEX($D$4:$I$15,Q$3,1)+BETAINV(RAND(),INDEX($D$4:$I$15,Q$3,5),INDEX($D$4:$I$15,Q$3,6))*(INDEX($D$4:$I$15,Q$3,2)-INDEX($D$4:$I$15,Q$3,1))</f>
        <v>156.05051933450028</v>
      </c>
      <c r="R496" cm="1">
        <f t="array" aca="1" ref="R496" ca="1">INDEX($D$4:$I$15,R$3,1)+BETAINV(RAND(),INDEX($D$4:$I$15,R$3,5),INDEX($D$4:$I$15,R$3,6))*(INDEX($D$4:$I$15,R$3,2)-INDEX($D$4:$I$15,R$3,1))</f>
        <v>527.25366427776385</v>
      </c>
      <c r="S496" cm="1">
        <f t="array" aca="1" ref="S496" ca="1">INDEX($D$4:$I$15,S$3,1)+BETAINV(RAND(),INDEX($D$4:$I$15,S$3,5),INDEX($D$4:$I$15,S$3,6))*(INDEX($D$4:$I$15,S$3,2)-INDEX($D$4:$I$15,S$3,1))</f>
        <v>743.5266383626755</v>
      </c>
      <c r="T496" cm="1">
        <f t="array" aca="1" ref="T496" ca="1">INDEX($D$4:$I$15,T$3,1)+BETAINV(RAND(),INDEX($D$4:$I$15,T$3,5),INDEX($D$4:$I$15,T$3,6))*(INDEX($D$4:$I$15,T$3,2)-INDEX($D$4:$I$15,T$3,1))</f>
        <v>816.91469766059686</v>
      </c>
      <c r="U496" cm="1">
        <f t="array" aca="1" ref="U496" ca="1">INDEX($D$4:$I$15,U$3,1)+BETAINV(RAND(),INDEX($D$4:$I$15,U$3,5),INDEX($D$4:$I$15,U$3,6))*(INDEX($D$4:$I$15,U$3,2)-INDEX($D$4:$I$15,U$3,1))</f>
        <v>253.50818614543195</v>
      </c>
      <c r="V496" cm="1">
        <f t="array" aca="1" ref="V496" ca="1">INDEX($D$4:$I$15,V$3,1)+BETAINV(RAND(),INDEX($D$4:$I$15,V$3,5),INDEX($D$4:$I$15,V$3,6))*(INDEX($D$4:$I$15,V$3,2)-INDEX($D$4:$I$15,V$3,1))</f>
        <v>118.75174199370551</v>
      </c>
      <c r="W496" cm="1">
        <f t="array" aca="1" ref="W496" ca="1">INDEX($D$4:$I$15,W$3,1)+BETAINV(RAND(),INDEX($D$4:$I$15,W$3,5),INDEX($D$4:$I$15,W$3,6))*(INDEX($D$4:$I$15,W$3,2)-INDEX($D$4:$I$15,W$3,1))</f>
        <v>347.65916991191483</v>
      </c>
      <c r="X496" cm="1">
        <f t="array" aca="1" ref="X496" ca="1">INDEX($D$4:$I$15,X$3,1)+BETAINV(RAND(),INDEX($D$4:$I$15,X$3,5),INDEX($D$4:$I$15,X$3,6))*(INDEX($D$4:$I$15,X$3,2)-INDEX($D$4:$I$15,X$3,1))</f>
        <v>1467.8382273669804</v>
      </c>
      <c r="Z496">
        <v>493</v>
      </c>
      <c r="AA496" cm="1">
        <f t="array" aca="1" ref="AA496" ca="1">INDEX($D$20:$I$31,AA$3,1)+BETAINV(RAND(),INDEX($D$20:$I$31,AA$3,5),INDEX($D$20:$I$31,AA$3,6))*(INDEX($D$20:$I$31,AA$3,2)-INDEX($D$20:$I$31,AA$3,1))</f>
        <v>110.40904177358317</v>
      </c>
      <c r="AB496" cm="1">
        <f t="array" aca="1" ref="AB496" ca="1">INDEX($D$20:$I$31,AB$3,1)+BETAINV(RAND(),INDEX($D$20:$I$31,AB$3,5),INDEX($D$20:$I$31,AB$3,6))*(INDEX($D$20:$I$31,AB$3,2)-INDEX($D$20:$I$31,AB$3,1))</f>
        <v>94.72509562496252</v>
      </c>
      <c r="AC496" cm="1">
        <f t="array" aca="1" ref="AC496" ca="1">INDEX($D$20:$I$31,AC$3,1)+BETAINV(RAND(),INDEX($D$20:$I$31,AC$3,5),INDEX($D$20:$I$31,AC$3,6))*(INDEX($D$20:$I$31,AC$3,2)-INDEX($D$20:$I$31,AC$3,1))</f>
        <v>94.045587852002171</v>
      </c>
      <c r="AD496" cm="1">
        <f t="array" aca="1" ref="AD496" ca="1">INDEX($D$20:$I$31,AD$3,1)+BETAINV(RAND(),INDEX($D$20:$I$31,AD$3,5),INDEX($D$20:$I$31,AD$3,6))*(INDEX($D$20:$I$31,AD$3,2)-INDEX($D$20:$I$31,AD$3,1))</f>
        <v>551.84886707338342</v>
      </c>
      <c r="AE496" cm="1">
        <f t="array" aca="1" ref="AE496" ca="1">INDEX($D$20:$I$31,AE$3,1)+BETAINV(RAND(),INDEX($D$20:$I$31,AE$3,5),INDEX($D$20:$I$31,AE$3,6))*(INDEX($D$20:$I$31,AE$3,2)-INDEX($D$20:$I$31,AE$3,1))</f>
        <v>285.50487949805324</v>
      </c>
      <c r="AF496" cm="1">
        <f t="array" aca="1" ref="AF496" ca="1">INDEX($D$20:$I$31,AF$3,1)+BETAINV(RAND(),INDEX($D$20:$I$31,AF$3,5),INDEX($D$20:$I$31,AF$3,6))*(INDEX($D$20:$I$31,AF$3,2)-INDEX($D$20:$I$31,AF$3,1))</f>
        <v>154.59662540688501</v>
      </c>
      <c r="AG496" cm="1">
        <f t="array" aca="1" ref="AG496" ca="1">INDEX($D$20:$I$31,AG$3,1)+BETAINV(RAND(),INDEX($D$20:$I$31,AG$3,5),INDEX($D$20:$I$31,AG$3,6))*(INDEX($D$20:$I$31,AG$3,2)-INDEX($D$20:$I$31,AG$3,1))</f>
        <v>737.36018685505348</v>
      </c>
      <c r="AH496" cm="1">
        <f t="array" aca="1" ref="AH496" ca="1">INDEX($D$20:$I$31,AH$3,1)+BETAINV(RAND(),INDEX($D$20:$I$31,AH$3,5),INDEX($D$20:$I$31,AH$3,6))*(INDEX($D$20:$I$31,AH$3,2)-INDEX($D$20:$I$31,AH$3,1))</f>
        <v>718.2945013207451</v>
      </c>
      <c r="AI496" cm="1">
        <f t="array" aca="1" ref="AI496" ca="1">INDEX($D$20:$I$31,AI$3,1)+BETAINV(RAND(),INDEX($D$20:$I$31,AI$3,5),INDEX($D$20:$I$31,AI$3,6))*(INDEX($D$20:$I$31,AI$3,2)-INDEX($D$20:$I$31,AI$3,1))</f>
        <v>368.99431125257257</v>
      </c>
      <c r="AJ496" cm="1">
        <f t="array" aca="1" ref="AJ496" ca="1">INDEX($D$20:$I$31,AJ$3,1)+BETAINV(RAND(),INDEX($D$20:$I$31,AJ$3,5),INDEX($D$20:$I$31,AJ$3,6))*(INDEX($D$20:$I$31,AJ$3,2)-INDEX($D$20:$I$31,AJ$3,1))</f>
        <v>206.89097101827679</v>
      </c>
      <c r="AK496" cm="1">
        <f t="array" aca="1" ref="AK496" ca="1">INDEX($D$20:$I$31,AK$3,1)+BETAINV(RAND(),INDEX($D$20:$I$31,AK$3,5),INDEX($D$20:$I$31,AK$3,6))*(INDEX($D$20:$I$31,AK$3,2)-INDEX($D$20:$I$31,AK$3,1))</f>
        <v>238.17964786474616</v>
      </c>
      <c r="AL496" cm="1">
        <f t="array" aca="1" ref="AL496" ca="1">INDEX($D$20:$I$31,AL$3,1)+BETAINV(RAND(),INDEX($D$20:$I$31,AL$3,5),INDEX($D$20:$I$31,AL$3,6))*(INDEX($D$20:$I$31,AL$3,2)-INDEX($D$20:$I$31,AL$3,1))</f>
        <v>410.9363343325814</v>
      </c>
      <c r="AN496">
        <v>493</v>
      </c>
      <c r="AO496" s="13" cm="1">
        <f t="array" aca="1" ref="AO496" ca="1">INDEX($D$36:$I$47,AO$3,1)+BETAINV(RAND(),INDEX($D$36:$I$47,AO$3,5),INDEX($D$36:$I$47,AO$3,6))*(INDEX($D$36:$I$47,AO$3,2)-INDEX($D$36:$I$47,AO$3,1))</f>
        <v>93.297189711485615</v>
      </c>
      <c r="AP496" s="13" cm="1">
        <f t="array" aca="1" ref="AP496" ca="1">INDEX($D$36:$I$47,AP$3,1)+BETAINV(RAND(),INDEX($D$36:$I$47,AP$3,5),INDEX($D$36:$I$47,AP$3,6))*(INDEX($D$36:$I$47,AP$3,2)-INDEX($D$36:$I$47,AP$3,1))</f>
        <v>110.91510800982613</v>
      </c>
      <c r="AQ496" s="13" cm="1">
        <f t="array" aca="1" ref="AQ496" ca="1">INDEX($D$36:$I$47,AQ$3,1)+BETAINV(RAND(),INDEX($D$36:$I$47,AQ$3,5),INDEX($D$36:$I$47,AQ$3,6))*(INDEX($D$36:$I$47,AQ$3,2)-INDEX($D$36:$I$47,AQ$3,1))</f>
        <v>196.72512460914743</v>
      </c>
      <c r="AR496" s="13" cm="1">
        <f t="array" aca="1" ref="AR496" ca="1">INDEX($D$36:$I$47,AR$3,1)+BETAINV(RAND(),INDEX($D$36:$I$47,AR$3,5),INDEX($D$36:$I$47,AR$3,6))*(INDEX($D$36:$I$47,AR$3,2)-INDEX($D$36:$I$47,AR$3,1))</f>
        <v>278.84222062913358</v>
      </c>
      <c r="AS496" s="13" cm="1">
        <f t="array" aca="1" ref="AS496" ca="1">INDEX($D$36:$I$47,AS$3,1)+BETAINV(RAND(),INDEX($D$36:$I$47,AS$3,5),INDEX($D$36:$I$47,AS$3,6))*(INDEX($D$36:$I$47,AS$3,2)-INDEX($D$36:$I$47,AS$3,1))</f>
        <v>617.49000801852378</v>
      </c>
      <c r="AT496" s="13" cm="1">
        <f t="array" aca="1" ref="AT496" ca="1">INDEX($D$36:$I$47,AT$3,1)+BETAINV(RAND(),INDEX($D$36:$I$47,AT$3,5),INDEX($D$36:$I$47,AT$3,6))*(INDEX($D$36:$I$47,AT$3,2)-INDEX($D$36:$I$47,AT$3,1))</f>
        <v>146.66613222050958</v>
      </c>
      <c r="AU496" s="13" cm="1">
        <f t="array" aca="1" ref="AU496" ca="1">INDEX($D$36:$I$47,AU$3,1)+BETAINV(RAND(),INDEX($D$36:$I$47,AU$3,5),INDEX($D$36:$I$47,AU$3,6))*(INDEX($D$36:$I$47,AU$3,2)-INDEX($D$36:$I$47,AU$3,1))</f>
        <v>342.38854998868283</v>
      </c>
      <c r="AV496" s="13" cm="1">
        <f t="array" aca="1" ref="AV496" ca="1">INDEX($D$36:$I$47,AV$3,1)+BETAINV(RAND(),INDEX($D$36:$I$47,AV$3,5),INDEX($D$36:$I$47,AV$3,6))*(INDEX($D$36:$I$47,AV$3,2)-INDEX($D$36:$I$47,AV$3,1))</f>
        <v>646.47606815508982</v>
      </c>
      <c r="AW496" s="13" cm="1">
        <f t="array" aca="1" ref="AW496" ca="1">INDEX($D$36:$I$47,AW$3,1)+BETAINV(RAND(),INDEX($D$36:$I$47,AW$3,5),INDEX($D$36:$I$47,AW$3,6))*(INDEX($D$36:$I$47,AW$3,2)-INDEX($D$36:$I$47,AW$3,1))</f>
        <v>525.1350414552669</v>
      </c>
      <c r="AX496" s="13" cm="1">
        <f t="array" aca="1" ref="AX496" ca="1">INDEX($D$36:$I$47,AX$3,1)+BETAINV(RAND(),INDEX($D$36:$I$47,AX$3,5),INDEX($D$36:$I$47,AX$3,6))*(INDEX($D$36:$I$47,AX$3,2)-INDEX($D$36:$I$47,AX$3,1))</f>
        <v>371.10488003572289</v>
      </c>
      <c r="AY496" s="13" cm="1">
        <f t="array" aca="1" ref="AY496" ca="1">INDEX($D$36:$I$47,AY$3,1)+BETAINV(RAND(),INDEX($D$36:$I$47,AY$3,5),INDEX($D$36:$I$47,AY$3,6))*(INDEX($D$36:$I$47,AY$3,2)-INDEX($D$36:$I$47,AY$3,1))</f>
        <v>142.3552011928389</v>
      </c>
      <c r="AZ496" s="13" cm="1">
        <f t="array" aca="1" ref="AZ496" ca="1">INDEX($D$36:$I$47,AZ$3,1)+BETAINV(RAND(),INDEX($D$36:$I$47,AZ$3,5),INDEX($D$36:$I$47,AZ$3,6))*(INDEX($D$36:$I$47,AZ$3,2)-INDEX($D$36:$I$47,AZ$3,1))</f>
        <v>373.38998069190609</v>
      </c>
      <c r="BC496">
        <v>493</v>
      </c>
      <c r="BD496" cm="1">
        <f t="array" aca="1" ref="BD496" ca="1">INDEX($D$52:$I$63,BD$3,1)+BETAINV(RAND(),INDEX($D$52:$I$63,BD$3,5),INDEX($D$52:$I$63,BD$3,6))*(INDEX($D$52:$I$63,BD$3,2)-INDEX(D$52:I$63,BD$3,1))</f>
        <v>65.518480664429546</v>
      </c>
      <c r="BE496" cm="1">
        <f t="array" aca="1" ref="BE496" ca="1">INDEX($D$52:$I$63,BE$3,1)+BETAINV(RAND(),INDEX($D$52:$I$63,BE$3,5),INDEX($D$52:$I$63,BE$3,6))*(INDEX($D$52:$I$63,BE$3,2)-INDEX(E$52:J$63,BE$3,1))</f>
        <v>47.52000000000001</v>
      </c>
      <c r="BF496" cm="1">
        <f t="array" aca="1" ref="BF496" ca="1">INDEX($D$52:$I$63,BF$3,1)+BETAINV(RAND(),INDEX($D$52:$I$63,BF$3,5),INDEX($D$52:$I$63,BF$3,6))*(INDEX($D$52:$I$63,BF$3,2)-INDEX(F$52:K$63,BF$3,1))</f>
        <v>35.277396876203696</v>
      </c>
      <c r="BG496" cm="1">
        <f t="array" aca="1" ref="BG496" ca="1">INDEX($D$52:$I$63,BG$3,1)+BETAINV(RAND(),INDEX($D$52:$I$63,BG$3,5),INDEX($D$52:$I$63,BG$3,6))*(INDEX($D$52:$I$63,BG$3,2)-INDEX(G$52:L$63,BG$3,1))</f>
        <v>277.24436011535204</v>
      </c>
      <c r="BH496" cm="1">
        <f t="array" aca="1" ref="BH496" ca="1">INDEX($D$52:$I$63,BH$3,1)+BETAINV(RAND(),INDEX($D$52:$I$63,BH$3,5),INDEX($D$52:$I$63,BH$3,6))*(INDEX($D$52:$I$63,BH$3,2)-INDEX(H$52:M$63,BH$3,1))</f>
        <v>230.97771449039331</v>
      </c>
      <c r="BI496" cm="1">
        <f t="array" aca="1" ref="BI496" ca="1">INDEX($D$52:$I$63,BI$3,1)+BETAINV(RAND(),INDEX($D$52:$I$63,BI$3,5),INDEX($D$52:$I$63,BI$3,6))*(INDEX($D$52:$I$63,BI$3,2)-INDEX(I$52:N$63,BI$3,1))</f>
        <v>130.44051442024164</v>
      </c>
      <c r="BJ496" cm="1">
        <f t="array" aca="1" ref="BJ496" ca="1">INDEX($D$52:$I$63,BJ$3,1)+BETAINV(RAND(),INDEX($D$52:$I$63,BJ$3,5),INDEX($D$52:$I$63,BJ$3,6))*(INDEX($D$52:$I$63,BJ$3,2)-INDEX(J$52:O$63,BJ$3,1))</f>
        <v>334.62184430945041</v>
      </c>
      <c r="BK496" cm="1">
        <f t="array" aca="1" ref="BK496" ca="1">INDEX($D$52:$I$63,BK$3,1)+BETAINV(RAND(),INDEX($D$52:$I$63,BK$3,5),INDEX($D$52:$I$63,BK$3,6))*(INDEX($D$52:$I$63,BK$3,2)-INDEX(K$52:P$63,BK$3,1))</f>
        <v>303.84838680464361</v>
      </c>
      <c r="BL496" cm="1">
        <f t="array" aca="1" ref="BL496" ca="1">INDEX($D$52:$I$63,BL$3,1)+BETAINV(RAND(),INDEX($D$52:$I$63,BL$3,5),INDEX($D$52:$I$63,BL$3,6))*(INDEX($D$52:$I$63,BL$3,2)-INDEX(L$52:Q$63,BL$3,1))</f>
        <v>381.36398947334681</v>
      </c>
      <c r="BM496" cm="1">
        <f t="array" aca="1" ref="BM496" ca="1">INDEX($D$52:$I$63,BM$3,1)+BETAINV(RAND(),INDEX($D$52:$I$63,BM$3,5),INDEX($D$52:$I$63,BM$3,6))*(INDEX($D$52:$I$63,BM$3,2)-INDEX(M$52:R$63,BM$3,1))</f>
        <v>33.618001100402715</v>
      </c>
      <c r="BN496" cm="1">
        <f t="array" aca="1" ref="BN496" ca="1">INDEX($D$52:$I$63,BN$3,1)+BETAINV(RAND(),INDEX($D$52:$I$63,BN$3,5),INDEX($D$52:$I$63,BN$3,6))*(INDEX($D$52:$I$63,BN$3,2)-INDEX(N$52:S$63,BN$3,1))</f>
        <v>105.2458587953785</v>
      </c>
      <c r="BO496" cm="1">
        <f t="array" aca="1" ref="BO496" ca="1">INDEX($D$52:$I$63,BO$3,1)+BETAINV(RAND(),INDEX($D$52:$I$63,BO$3,5),INDEX($D$52:$I$63,BO$3,6))*(INDEX($D$52:$I$63,BO$3,2)-INDEX(O$52:T$63,BO$3,1))</f>
        <v>462.7201366926912</v>
      </c>
    </row>
    <row r="497" spans="12:67" x14ac:dyDescent="0.25">
      <c r="L497">
        <v>494</v>
      </c>
      <c r="M497" cm="1">
        <f t="array" aca="1" ref="M497" ca="1">INDEX($D$4:$I$15,M$3,1)+BETAINV(RAND(),INDEX($D$4:$I$15,M$3,5),INDEX($D$4:$I$15,M$3,6))*(INDEX($D$4:$I$15,M$3,2)-INDEX($D$4:$I$15,M$3,1))</f>
        <v>234.75032660048393</v>
      </c>
      <c r="N497" cm="1">
        <f t="array" aca="1" ref="N497" ca="1">INDEX($D$4:$I$15,N$3,1)+BETAINV(RAND(),INDEX($D$4:$I$15,N$3,5),INDEX($D$4:$I$15,N$3,6))*(INDEX($D$4:$I$15,N$3,2)-INDEX($D$4:$I$15,N$3,1))</f>
        <v>179.23638945632649</v>
      </c>
      <c r="O497" cm="1">
        <f t="array" aca="1" ref="O497" ca="1">INDEX($D$4:$I$15,O$3,1)+BETAINV(RAND(),INDEX($D$4:$I$15,O$3,5),INDEX($D$4:$I$15,O$3,6))*(INDEX($D$4:$I$15,O$3,2)-INDEX($D$4:$I$15,O$3,1))</f>
        <v>52.024839590701994</v>
      </c>
      <c r="P497" cm="1">
        <f t="array" aca="1" ref="P497" ca="1">INDEX($D$4:$I$15,P$3,1)+BETAINV(RAND(),INDEX($D$4:$I$15,P$3,5),INDEX($D$4:$I$15,P$3,6))*(INDEX($D$4:$I$15,P$3,2)-INDEX($D$4:$I$15,P$3,1))</f>
        <v>695.10267188511068</v>
      </c>
      <c r="Q497" cm="1">
        <f t="array" aca="1" ref="Q497" ca="1">INDEX($D$4:$I$15,Q$3,1)+BETAINV(RAND(),INDEX($D$4:$I$15,Q$3,5),INDEX($D$4:$I$15,Q$3,6))*(INDEX($D$4:$I$15,Q$3,2)-INDEX($D$4:$I$15,Q$3,1))</f>
        <v>136.53649594396018</v>
      </c>
      <c r="R497" cm="1">
        <f t="array" aca="1" ref="R497" ca="1">INDEX($D$4:$I$15,R$3,1)+BETAINV(RAND(),INDEX($D$4:$I$15,R$3,5),INDEX($D$4:$I$15,R$3,6))*(INDEX($D$4:$I$15,R$3,2)-INDEX($D$4:$I$15,R$3,1))</f>
        <v>558.04355901247095</v>
      </c>
      <c r="S497" cm="1">
        <f t="array" aca="1" ref="S497" ca="1">INDEX($D$4:$I$15,S$3,1)+BETAINV(RAND(),INDEX($D$4:$I$15,S$3,5),INDEX($D$4:$I$15,S$3,6))*(INDEX($D$4:$I$15,S$3,2)-INDEX($D$4:$I$15,S$3,1))</f>
        <v>780.40357483309208</v>
      </c>
      <c r="T497" cm="1">
        <f t="array" aca="1" ref="T497" ca="1">INDEX($D$4:$I$15,T$3,1)+BETAINV(RAND(),INDEX($D$4:$I$15,T$3,5),INDEX($D$4:$I$15,T$3,6))*(INDEX($D$4:$I$15,T$3,2)-INDEX($D$4:$I$15,T$3,1))</f>
        <v>814.6609154097805</v>
      </c>
      <c r="U497" cm="1">
        <f t="array" aca="1" ref="U497" ca="1">INDEX($D$4:$I$15,U$3,1)+BETAINV(RAND(),INDEX($D$4:$I$15,U$3,5),INDEX($D$4:$I$15,U$3,6))*(INDEX($D$4:$I$15,U$3,2)-INDEX($D$4:$I$15,U$3,1))</f>
        <v>248.72212896345223</v>
      </c>
      <c r="V497" cm="1">
        <f t="array" aca="1" ref="V497" ca="1">INDEX($D$4:$I$15,V$3,1)+BETAINV(RAND(),INDEX($D$4:$I$15,V$3,5),INDEX($D$4:$I$15,V$3,6))*(INDEX($D$4:$I$15,V$3,2)-INDEX($D$4:$I$15,V$3,1))</f>
        <v>92.696618333662585</v>
      </c>
      <c r="W497" cm="1">
        <f t="array" aca="1" ref="W497" ca="1">INDEX($D$4:$I$15,W$3,1)+BETAINV(RAND(),INDEX($D$4:$I$15,W$3,5),INDEX($D$4:$I$15,W$3,6))*(INDEX($D$4:$I$15,W$3,2)-INDEX($D$4:$I$15,W$3,1))</f>
        <v>351.42555467560055</v>
      </c>
      <c r="X497" cm="1">
        <f t="array" aca="1" ref="X497" ca="1">INDEX($D$4:$I$15,X$3,1)+BETAINV(RAND(),INDEX($D$4:$I$15,X$3,5),INDEX($D$4:$I$15,X$3,6))*(INDEX($D$4:$I$15,X$3,2)-INDEX($D$4:$I$15,X$3,1))</f>
        <v>1355.3524771567065</v>
      </c>
      <c r="Z497">
        <v>494</v>
      </c>
      <c r="AA497" cm="1">
        <f t="array" aca="1" ref="AA497" ca="1">INDEX($D$20:$I$31,AA$3,1)+BETAINV(RAND(),INDEX($D$20:$I$31,AA$3,5),INDEX($D$20:$I$31,AA$3,6))*(INDEX($D$20:$I$31,AA$3,2)-INDEX($D$20:$I$31,AA$3,1))</f>
        <v>93.836600426328189</v>
      </c>
      <c r="AB497" cm="1">
        <f t="array" aca="1" ref="AB497" ca="1">INDEX($D$20:$I$31,AB$3,1)+BETAINV(RAND(),INDEX($D$20:$I$31,AB$3,5),INDEX($D$20:$I$31,AB$3,6))*(INDEX($D$20:$I$31,AB$3,2)-INDEX($D$20:$I$31,AB$3,1))</f>
        <v>95.579636141140071</v>
      </c>
      <c r="AC497" cm="1">
        <f t="array" aca="1" ref="AC497" ca="1">INDEX($D$20:$I$31,AC$3,1)+BETAINV(RAND(),INDEX($D$20:$I$31,AC$3,5),INDEX($D$20:$I$31,AC$3,6))*(INDEX($D$20:$I$31,AC$3,2)-INDEX($D$20:$I$31,AC$3,1))</f>
        <v>88.43773154149892</v>
      </c>
      <c r="AD497" cm="1">
        <f t="array" aca="1" ref="AD497" ca="1">INDEX($D$20:$I$31,AD$3,1)+BETAINV(RAND(),INDEX($D$20:$I$31,AD$3,5),INDEX($D$20:$I$31,AD$3,6))*(INDEX($D$20:$I$31,AD$3,2)-INDEX($D$20:$I$31,AD$3,1))</f>
        <v>458.80810723431472</v>
      </c>
      <c r="AE497" cm="1">
        <f t="array" aca="1" ref="AE497" ca="1">INDEX($D$20:$I$31,AE$3,1)+BETAINV(RAND(),INDEX($D$20:$I$31,AE$3,5),INDEX($D$20:$I$31,AE$3,6))*(INDEX($D$20:$I$31,AE$3,2)-INDEX($D$20:$I$31,AE$3,1))</f>
        <v>316.77190638024609</v>
      </c>
      <c r="AF497" cm="1">
        <f t="array" aca="1" ref="AF497" ca="1">INDEX($D$20:$I$31,AF$3,1)+BETAINV(RAND(),INDEX($D$20:$I$31,AF$3,5),INDEX($D$20:$I$31,AF$3,6))*(INDEX($D$20:$I$31,AF$3,2)-INDEX($D$20:$I$31,AF$3,1))</f>
        <v>177.35384950693864</v>
      </c>
      <c r="AG497" cm="1">
        <f t="array" aca="1" ref="AG497" ca="1">INDEX($D$20:$I$31,AG$3,1)+BETAINV(RAND(),INDEX($D$20:$I$31,AG$3,5),INDEX($D$20:$I$31,AG$3,6))*(INDEX($D$20:$I$31,AG$3,2)-INDEX($D$20:$I$31,AG$3,1))</f>
        <v>729.83979920357092</v>
      </c>
      <c r="AH497" cm="1">
        <f t="array" aca="1" ref="AH497" ca="1">INDEX($D$20:$I$31,AH$3,1)+BETAINV(RAND(),INDEX($D$20:$I$31,AH$3,5),INDEX($D$20:$I$31,AH$3,6))*(INDEX($D$20:$I$31,AH$3,2)-INDEX($D$20:$I$31,AH$3,1))</f>
        <v>676.35545333212315</v>
      </c>
      <c r="AI497" cm="1">
        <f t="array" aca="1" ref="AI497" ca="1">INDEX($D$20:$I$31,AI$3,1)+BETAINV(RAND(),INDEX($D$20:$I$31,AI$3,5),INDEX($D$20:$I$31,AI$3,6))*(INDEX($D$20:$I$31,AI$3,2)-INDEX($D$20:$I$31,AI$3,1))</f>
        <v>432.99380378468027</v>
      </c>
      <c r="AJ497" cm="1">
        <f t="array" aca="1" ref="AJ497" ca="1">INDEX($D$20:$I$31,AJ$3,1)+BETAINV(RAND(),INDEX($D$20:$I$31,AJ$3,5),INDEX($D$20:$I$31,AJ$3,6))*(INDEX($D$20:$I$31,AJ$3,2)-INDEX($D$20:$I$31,AJ$3,1))</f>
        <v>189.03962085123112</v>
      </c>
      <c r="AK497" cm="1">
        <f t="array" aca="1" ref="AK497" ca="1">INDEX($D$20:$I$31,AK$3,1)+BETAINV(RAND(),INDEX($D$20:$I$31,AK$3,5),INDEX($D$20:$I$31,AK$3,6))*(INDEX($D$20:$I$31,AK$3,2)-INDEX($D$20:$I$31,AK$3,1))</f>
        <v>244.70193416769089</v>
      </c>
      <c r="AL497" cm="1">
        <f t="array" aca="1" ref="AL497" ca="1">INDEX($D$20:$I$31,AL$3,1)+BETAINV(RAND(),INDEX($D$20:$I$31,AL$3,5),INDEX($D$20:$I$31,AL$3,6))*(INDEX($D$20:$I$31,AL$3,2)-INDEX($D$20:$I$31,AL$3,1))</f>
        <v>411.15740938133621</v>
      </c>
      <c r="AN497">
        <v>494</v>
      </c>
      <c r="AO497" s="13" cm="1">
        <f t="array" aca="1" ref="AO497" ca="1">INDEX($D$36:$I$47,AO$3,1)+BETAINV(RAND(),INDEX($D$36:$I$47,AO$3,5),INDEX($D$36:$I$47,AO$3,6))*(INDEX($D$36:$I$47,AO$3,2)-INDEX($D$36:$I$47,AO$3,1))</f>
        <v>104.37499997440281</v>
      </c>
      <c r="AP497" s="13" cm="1">
        <f t="array" aca="1" ref="AP497" ca="1">INDEX($D$36:$I$47,AP$3,1)+BETAINV(RAND(),INDEX($D$36:$I$47,AP$3,5),INDEX($D$36:$I$47,AP$3,6))*(INDEX($D$36:$I$47,AP$3,2)-INDEX($D$36:$I$47,AP$3,1))</f>
        <v>92.075653569261974</v>
      </c>
      <c r="AQ497" s="13" cm="1">
        <f t="array" aca="1" ref="AQ497" ca="1">INDEX($D$36:$I$47,AQ$3,1)+BETAINV(RAND(),INDEX($D$36:$I$47,AQ$3,5),INDEX($D$36:$I$47,AQ$3,6))*(INDEX($D$36:$I$47,AQ$3,2)-INDEX($D$36:$I$47,AQ$3,1))</f>
        <v>188.33644669630974</v>
      </c>
      <c r="AR497" s="13" cm="1">
        <f t="array" aca="1" ref="AR497" ca="1">INDEX($D$36:$I$47,AR$3,1)+BETAINV(RAND(),INDEX($D$36:$I$47,AR$3,5),INDEX($D$36:$I$47,AR$3,6))*(INDEX($D$36:$I$47,AR$3,2)-INDEX($D$36:$I$47,AR$3,1))</f>
        <v>309.59959935614904</v>
      </c>
      <c r="AS497" s="13" cm="1">
        <f t="array" aca="1" ref="AS497" ca="1">INDEX($D$36:$I$47,AS$3,1)+BETAINV(RAND(),INDEX($D$36:$I$47,AS$3,5),INDEX($D$36:$I$47,AS$3,6))*(INDEX($D$36:$I$47,AS$3,2)-INDEX($D$36:$I$47,AS$3,1))</f>
        <v>587.93835859781234</v>
      </c>
      <c r="AT497" s="13" cm="1">
        <f t="array" aca="1" ref="AT497" ca="1">INDEX($D$36:$I$47,AT$3,1)+BETAINV(RAND(),INDEX($D$36:$I$47,AT$3,5),INDEX($D$36:$I$47,AT$3,6))*(INDEX($D$36:$I$47,AT$3,2)-INDEX($D$36:$I$47,AT$3,1))</f>
        <v>181.12727886583406</v>
      </c>
      <c r="AU497" s="13" cm="1">
        <f t="array" aca="1" ref="AU497" ca="1">INDEX($D$36:$I$47,AU$3,1)+BETAINV(RAND(),INDEX($D$36:$I$47,AU$3,5),INDEX($D$36:$I$47,AU$3,6))*(INDEX($D$36:$I$47,AU$3,2)-INDEX($D$36:$I$47,AU$3,1))</f>
        <v>339.97924878302507</v>
      </c>
      <c r="AV497" s="13" cm="1">
        <f t="array" aca="1" ref="AV497" ca="1">INDEX($D$36:$I$47,AV$3,1)+BETAINV(RAND(),INDEX($D$36:$I$47,AV$3,5),INDEX($D$36:$I$47,AV$3,6))*(INDEX($D$36:$I$47,AV$3,2)-INDEX($D$36:$I$47,AV$3,1))</f>
        <v>700.58552984336916</v>
      </c>
      <c r="AW497" s="13" cm="1">
        <f t="array" aca="1" ref="AW497" ca="1">INDEX($D$36:$I$47,AW$3,1)+BETAINV(RAND(),INDEX($D$36:$I$47,AW$3,5),INDEX($D$36:$I$47,AW$3,6))*(INDEX($D$36:$I$47,AW$3,2)-INDEX($D$36:$I$47,AW$3,1))</f>
        <v>527.93981737639092</v>
      </c>
      <c r="AX497" s="13" cm="1">
        <f t="array" aca="1" ref="AX497" ca="1">INDEX($D$36:$I$47,AX$3,1)+BETAINV(RAND(),INDEX($D$36:$I$47,AX$3,5),INDEX($D$36:$I$47,AX$3,6))*(INDEX($D$36:$I$47,AX$3,2)-INDEX($D$36:$I$47,AX$3,1))</f>
        <v>404.34511079482434</v>
      </c>
      <c r="AY497" s="13" cm="1">
        <f t="array" aca="1" ref="AY497" ca="1">INDEX($D$36:$I$47,AY$3,1)+BETAINV(RAND(),INDEX($D$36:$I$47,AY$3,5),INDEX($D$36:$I$47,AY$3,6))*(INDEX($D$36:$I$47,AY$3,2)-INDEX($D$36:$I$47,AY$3,1))</f>
        <v>138.24362213723134</v>
      </c>
      <c r="AZ497" s="13" cm="1">
        <f t="array" aca="1" ref="AZ497" ca="1">INDEX($D$36:$I$47,AZ$3,1)+BETAINV(RAND(),INDEX($D$36:$I$47,AZ$3,5),INDEX($D$36:$I$47,AZ$3,6))*(INDEX($D$36:$I$47,AZ$3,2)-INDEX($D$36:$I$47,AZ$3,1))</f>
        <v>428.57853990613</v>
      </c>
      <c r="BC497">
        <v>494</v>
      </c>
      <c r="BD497" cm="1">
        <f t="array" aca="1" ref="BD497" ca="1">INDEX($D$52:$I$63,BD$3,1)+BETAINV(RAND(),INDEX($D$52:$I$63,BD$3,5),INDEX($D$52:$I$63,BD$3,6))*(INDEX($D$52:$I$63,BD$3,2)-INDEX(D$52:I$63,BD$3,1))</f>
        <v>56.797286021253626</v>
      </c>
      <c r="BE497" cm="1">
        <f t="array" aca="1" ref="BE497" ca="1">INDEX($D$52:$I$63,BE$3,1)+BETAINV(RAND(),INDEX($D$52:$I$63,BE$3,5),INDEX($D$52:$I$63,BE$3,6))*(INDEX($D$52:$I$63,BE$3,2)-INDEX(E$52:J$63,BE$3,1))</f>
        <v>47.52000000000001</v>
      </c>
      <c r="BF497" cm="1">
        <f t="array" aca="1" ref="BF497" ca="1">INDEX($D$52:$I$63,BF$3,1)+BETAINV(RAND(),INDEX($D$52:$I$63,BF$3,5),INDEX($D$52:$I$63,BF$3,6))*(INDEX($D$52:$I$63,BF$3,2)-INDEX(F$52:K$63,BF$3,1))</f>
        <v>36.300265817361066</v>
      </c>
      <c r="BG497" cm="1">
        <f t="array" aca="1" ref="BG497" ca="1">INDEX($D$52:$I$63,BG$3,1)+BETAINV(RAND(),INDEX($D$52:$I$63,BG$3,5),INDEX($D$52:$I$63,BG$3,6))*(INDEX($D$52:$I$63,BG$3,2)-INDEX(G$52:L$63,BG$3,1))</f>
        <v>274.19606216697855</v>
      </c>
      <c r="BH497" cm="1">
        <f t="array" aca="1" ref="BH497" ca="1">INDEX($D$52:$I$63,BH$3,1)+BETAINV(RAND(),INDEX($D$52:$I$63,BH$3,5),INDEX($D$52:$I$63,BH$3,6))*(INDEX($D$52:$I$63,BH$3,2)-INDEX(H$52:M$63,BH$3,1))</f>
        <v>244.76634197217578</v>
      </c>
      <c r="BI497" cm="1">
        <f t="array" aca="1" ref="BI497" ca="1">INDEX($D$52:$I$63,BI$3,1)+BETAINV(RAND(),INDEX($D$52:$I$63,BI$3,5),INDEX($D$52:$I$63,BI$3,6))*(INDEX($D$52:$I$63,BI$3,2)-INDEX(I$52:N$63,BI$3,1))</f>
        <v>146.6281479963327</v>
      </c>
      <c r="BJ497" cm="1">
        <f t="array" aca="1" ref="BJ497" ca="1">INDEX($D$52:$I$63,BJ$3,1)+BETAINV(RAND(),INDEX($D$52:$I$63,BJ$3,5),INDEX($D$52:$I$63,BJ$3,6))*(INDEX($D$52:$I$63,BJ$3,2)-INDEX(J$52:O$63,BJ$3,1))</f>
        <v>333.54011498467793</v>
      </c>
      <c r="BK497" cm="1">
        <f t="array" aca="1" ref="BK497" ca="1">INDEX($D$52:$I$63,BK$3,1)+BETAINV(RAND(),INDEX($D$52:$I$63,BK$3,5),INDEX($D$52:$I$63,BK$3,6))*(INDEX($D$52:$I$63,BK$3,2)-INDEX(K$52:P$63,BK$3,1))</f>
        <v>485.29962030103678</v>
      </c>
      <c r="BL497" cm="1">
        <f t="array" aca="1" ref="BL497" ca="1">INDEX($D$52:$I$63,BL$3,1)+BETAINV(RAND(),INDEX($D$52:$I$63,BL$3,5),INDEX($D$52:$I$63,BL$3,6))*(INDEX($D$52:$I$63,BL$3,2)-INDEX(L$52:Q$63,BL$3,1))</f>
        <v>410.98660348004705</v>
      </c>
      <c r="BM497" cm="1">
        <f t="array" aca="1" ref="BM497" ca="1">INDEX($D$52:$I$63,BM$3,1)+BETAINV(RAND(),INDEX($D$52:$I$63,BM$3,5),INDEX($D$52:$I$63,BM$3,6))*(INDEX($D$52:$I$63,BM$3,2)-INDEX(M$52:R$63,BM$3,1))</f>
        <v>19.532963542753826</v>
      </c>
      <c r="BN497" cm="1">
        <f t="array" aca="1" ref="BN497" ca="1">INDEX($D$52:$I$63,BN$3,1)+BETAINV(RAND(),INDEX($D$52:$I$63,BN$3,5),INDEX($D$52:$I$63,BN$3,6))*(INDEX($D$52:$I$63,BN$3,2)-INDEX(N$52:S$63,BN$3,1))</f>
        <v>104.98917297333773</v>
      </c>
      <c r="BO497" cm="1">
        <f t="array" aca="1" ref="BO497" ca="1">INDEX($D$52:$I$63,BO$3,1)+BETAINV(RAND(),INDEX($D$52:$I$63,BO$3,5),INDEX($D$52:$I$63,BO$3,6))*(INDEX($D$52:$I$63,BO$3,2)-INDEX(O$52:T$63,BO$3,1))</f>
        <v>502.14078156456287</v>
      </c>
    </row>
    <row r="498" spans="12:67" x14ac:dyDescent="0.25">
      <c r="L498">
        <v>495</v>
      </c>
      <c r="M498" cm="1">
        <f t="array" aca="1" ref="M498" ca="1">INDEX($D$4:$I$15,M$3,1)+BETAINV(RAND(),INDEX($D$4:$I$15,M$3,5),INDEX($D$4:$I$15,M$3,6))*(INDEX($D$4:$I$15,M$3,2)-INDEX($D$4:$I$15,M$3,1))</f>
        <v>227.20994067058047</v>
      </c>
      <c r="N498" cm="1">
        <f t="array" aca="1" ref="N498" ca="1">INDEX($D$4:$I$15,N$3,1)+BETAINV(RAND(),INDEX($D$4:$I$15,N$3,5),INDEX($D$4:$I$15,N$3,6))*(INDEX($D$4:$I$15,N$3,2)-INDEX($D$4:$I$15,N$3,1))</f>
        <v>182.66460735831788</v>
      </c>
      <c r="O498" cm="1">
        <f t="array" aca="1" ref="O498" ca="1">INDEX($D$4:$I$15,O$3,1)+BETAINV(RAND(),INDEX($D$4:$I$15,O$3,5),INDEX($D$4:$I$15,O$3,6))*(INDEX($D$4:$I$15,O$3,2)-INDEX($D$4:$I$15,O$3,1))</f>
        <v>50.287747055402974</v>
      </c>
      <c r="P498" cm="1">
        <f t="array" aca="1" ref="P498" ca="1">INDEX($D$4:$I$15,P$3,1)+BETAINV(RAND(),INDEX($D$4:$I$15,P$3,5),INDEX($D$4:$I$15,P$3,6))*(INDEX($D$4:$I$15,P$3,2)-INDEX($D$4:$I$15,P$3,1))</f>
        <v>877.40883911549611</v>
      </c>
      <c r="Q498" cm="1">
        <f t="array" aca="1" ref="Q498" ca="1">INDEX($D$4:$I$15,Q$3,1)+BETAINV(RAND(),INDEX($D$4:$I$15,Q$3,5),INDEX($D$4:$I$15,Q$3,6))*(INDEX($D$4:$I$15,Q$3,2)-INDEX($D$4:$I$15,Q$3,1))</f>
        <v>168.88204263782646</v>
      </c>
      <c r="R498" cm="1">
        <f t="array" aca="1" ref="R498" ca="1">INDEX($D$4:$I$15,R$3,1)+BETAINV(RAND(),INDEX($D$4:$I$15,R$3,5),INDEX($D$4:$I$15,R$3,6))*(INDEX($D$4:$I$15,R$3,2)-INDEX($D$4:$I$15,R$3,1))</f>
        <v>526.30502783001339</v>
      </c>
      <c r="S498" cm="1">
        <f t="array" aca="1" ref="S498" ca="1">INDEX($D$4:$I$15,S$3,1)+BETAINV(RAND(),INDEX($D$4:$I$15,S$3,5),INDEX($D$4:$I$15,S$3,6))*(INDEX($D$4:$I$15,S$3,2)-INDEX($D$4:$I$15,S$3,1))</f>
        <v>915.55531689417103</v>
      </c>
      <c r="T498" cm="1">
        <f t="array" aca="1" ref="T498" ca="1">INDEX($D$4:$I$15,T$3,1)+BETAINV(RAND(),INDEX($D$4:$I$15,T$3,5),INDEX($D$4:$I$15,T$3,6))*(INDEX($D$4:$I$15,T$3,2)-INDEX($D$4:$I$15,T$3,1))</f>
        <v>798.16605579218685</v>
      </c>
      <c r="U498" cm="1">
        <f t="array" aca="1" ref="U498" ca="1">INDEX($D$4:$I$15,U$3,1)+BETAINV(RAND(),INDEX($D$4:$I$15,U$3,5),INDEX($D$4:$I$15,U$3,6))*(INDEX($D$4:$I$15,U$3,2)-INDEX($D$4:$I$15,U$3,1))</f>
        <v>251.87795773465933</v>
      </c>
      <c r="V498" cm="1">
        <f t="array" aca="1" ref="V498" ca="1">INDEX($D$4:$I$15,V$3,1)+BETAINV(RAND(),INDEX($D$4:$I$15,V$3,5),INDEX($D$4:$I$15,V$3,6))*(INDEX($D$4:$I$15,V$3,2)-INDEX($D$4:$I$15,V$3,1))</f>
        <v>102.6901779258633</v>
      </c>
      <c r="W498" cm="1">
        <f t="array" aca="1" ref="W498" ca="1">INDEX($D$4:$I$15,W$3,1)+BETAINV(RAND(),INDEX($D$4:$I$15,W$3,5),INDEX($D$4:$I$15,W$3,6))*(INDEX($D$4:$I$15,W$3,2)-INDEX($D$4:$I$15,W$3,1))</f>
        <v>326.98028844798523</v>
      </c>
      <c r="X498" cm="1">
        <f t="array" aca="1" ref="X498" ca="1">INDEX($D$4:$I$15,X$3,1)+BETAINV(RAND(),INDEX($D$4:$I$15,X$3,5),INDEX($D$4:$I$15,X$3,6))*(INDEX($D$4:$I$15,X$3,2)-INDEX($D$4:$I$15,X$3,1))</f>
        <v>1687.5813980022945</v>
      </c>
      <c r="Z498">
        <v>495</v>
      </c>
      <c r="AA498" cm="1">
        <f t="array" aca="1" ref="AA498" ca="1">INDEX($D$20:$I$31,AA$3,1)+BETAINV(RAND(),INDEX($D$20:$I$31,AA$3,5),INDEX($D$20:$I$31,AA$3,6))*(INDEX($D$20:$I$31,AA$3,2)-INDEX($D$20:$I$31,AA$3,1))</f>
        <v>100.90952903261149</v>
      </c>
      <c r="AB498" cm="1">
        <f t="array" aca="1" ref="AB498" ca="1">INDEX($D$20:$I$31,AB$3,1)+BETAINV(RAND(),INDEX($D$20:$I$31,AB$3,5),INDEX($D$20:$I$31,AB$3,6))*(INDEX($D$20:$I$31,AB$3,2)-INDEX($D$20:$I$31,AB$3,1))</f>
        <v>86.418837882892561</v>
      </c>
      <c r="AC498" cm="1">
        <f t="array" aca="1" ref="AC498" ca="1">INDEX($D$20:$I$31,AC$3,1)+BETAINV(RAND(),INDEX($D$20:$I$31,AC$3,5),INDEX($D$20:$I$31,AC$3,6))*(INDEX($D$20:$I$31,AC$3,2)-INDEX($D$20:$I$31,AC$3,1))</f>
        <v>91.681815436163731</v>
      </c>
      <c r="AD498" cm="1">
        <f t="array" aca="1" ref="AD498" ca="1">INDEX($D$20:$I$31,AD$3,1)+BETAINV(RAND(),INDEX($D$20:$I$31,AD$3,5),INDEX($D$20:$I$31,AD$3,6))*(INDEX($D$20:$I$31,AD$3,2)-INDEX($D$20:$I$31,AD$3,1))</f>
        <v>437.01949547106881</v>
      </c>
      <c r="AE498" cm="1">
        <f t="array" aca="1" ref="AE498" ca="1">INDEX($D$20:$I$31,AE$3,1)+BETAINV(RAND(),INDEX($D$20:$I$31,AE$3,5),INDEX($D$20:$I$31,AE$3,6))*(INDEX($D$20:$I$31,AE$3,2)-INDEX($D$20:$I$31,AE$3,1))</f>
        <v>334.77899678548908</v>
      </c>
      <c r="AF498" cm="1">
        <f t="array" aca="1" ref="AF498" ca="1">INDEX($D$20:$I$31,AF$3,1)+BETAINV(RAND(),INDEX($D$20:$I$31,AF$3,5),INDEX($D$20:$I$31,AF$3,6))*(INDEX($D$20:$I$31,AF$3,2)-INDEX($D$20:$I$31,AF$3,1))</f>
        <v>168.29137765971166</v>
      </c>
      <c r="AG498" cm="1">
        <f t="array" aca="1" ref="AG498" ca="1">INDEX($D$20:$I$31,AG$3,1)+BETAINV(RAND(),INDEX($D$20:$I$31,AG$3,5),INDEX($D$20:$I$31,AG$3,6))*(INDEX($D$20:$I$31,AG$3,2)-INDEX($D$20:$I$31,AG$3,1))</f>
        <v>858.78314394551444</v>
      </c>
      <c r="AH498" cm="1">
        <f t="array" aca="1" ref="AH498" ca="1">INDEX($D$20:$I$31,AH$3,1)+BETAINV(RAND(),INDEX($D$20:$I$31,AH$3,5),INDEX($D$20:$I$31,AH$3,6))*(INDEX($D$20:$I$31,AH$3,2)-INDEX($D$20:$I$31,AH$3,1))</f>
        <v>793.86750187993869</v>
      </c>
      <c r="AI498" cm="1">
        <f t="array" aca="1" ref="AI498" ca="1">INDEX($D$20:$I$31,AI$3,1)+BETAINV(RAND(),INDEX($D$20:$I$31,AI$3,5),INDEX($D$20:$I$31,AI$3,6))*(INDEX($D$20:$I$31,AI$3,2)-INDEX($D$20:$I$31,AI$3,1))</f>
        <v>357.06757437521026</v>
      </c>
      <c r="AJ498" cm="1">
        <f t="array" aca="1" ref="AJ498" ca="1">INDEX($D$20:$I$31,AJ$3,1)+BETAINV(RAND(),INDEX($D$20:$I$31,AJ$3,5),INDEX($D$20:$I$31,AJ$3,6))*(INDEX($D$20:$I$31,AJ$3,2)-INDEX($D$20:$I$31,AJ$3,1))</f>
        <v>182.87617240513762</v>
      </c>
      <c r="AK498" cm="1">
        <f t="array" aca="1" ref="AK498" ca="1">INDEX($D$20:$I$31,AK$3,1)+BETAINV(RAND(),INDEX($D$20:$I$31,AK$3,5),INDEX($D$20:$I$31,AK$3,6))*(INDEX($D$20:$I$31,AK$3,2)-INDEX($D$20:$I$31,AK$3,1))</f>
        <v>282.45060416797759</v>
      </c>
      <c r="AL498" cm="1">
        <f t="array" aca="1" ref="AL498" ca="1">INDEX($D$20:$I$31,AL$3,1)+BETAINV(RAND(),INDEX($D$20:$I$31,AL$3,5),INDEX($D$20:$I$31,AL$3,6))*(INDEX($D$20:$I$31,AL$3,2)-INDEX($D$20:$I$31,AL$3,1))</f>
        <v>467.18951282236696</v>
      </c>
      <c r="AN498">
        <v>495</v>
      </c>
      <c r="AO498" s="13" cm="1">
        <f t="array" aca="1" ref="AO498" ca="1">INDEX($D$36:$I$47,AO$3,1)+BETAINV(RAND(),INDEX($D$36:$I$47,AO$3,5),INDEX($D$36:$I$47,AO$3,6))*(INDEX($D$36:$I$47,AO$3,2)-INDEX($D$36:$I$47,AO$3,1))</f>
        <v>102.70488958383714</v>
      </c>
      <c r="AP498" s="13" cm="1">
        <f t="array" aca="1" ref="AP498" ca="1">INDEX($D$36:$I$47,AP$3,1)+BETAINV(RAND(),INDEX($D$36:$I$47,AP$3,5),INDEX($D$36:$I$47,AP$3,6))*(INDEX($D$36:$I$47,AP$3,2)-INDEX($D$36:$I$47,AP$3,1))</f>
        <v>92.866938181469379</v>
      </c>
      <c r="AQ498" s="13" cm="1">
        <f t="array" aca="1" ref="AQ498" ca="1">INDEX($D$36:$I$47,AQ$3,1)+BETAINV(RAND(),INDEX($D$36:$I$47,AQ$3,5),INDEX($D$36:$I$47,AQ$3,6))*(INDEX($D$36:$I$47,AQ$3,2)-INDEX($D$36:$I$47,AQ$3,1))</f>
        <v>206.18934866523821</v>
      </c>
      <c r="AR498" s="13" cm="1">
        <f t="array" aca="1" ref="AR498" ca="1">INDEX($D$36:$I$47,AR$3,1)+BETAINV(RAND(),INDEX($D$36:$I$47,AR$3,5),INDEX($D$36:$I$47,AR$3,6))*(INDEX($D$36:$I$47,AR$3,2)-INDEX($D$36:$I$47,AR$3,1))</f>
        <v>279.12214497190593</v>
      </c>
      <c r="AS498" s="13" cm="1">
        <f t="array" aca="1" ref="AS498" ca="1">INDEX($D$36:$I$47,AS$3,1)+BETAINV(RAND(),INDEX($D$36:$I$47,AS$3,5),INDEX($D$36:$I$47,AS$3,6))*(INDEX($D$36:$I$47,AS$3,2)-INDEX($D$36:$I$47,AS$3,1))</f>
        <v>566.36863148782527</v>
      </c>
      <c r="AT498" s="13" cm="1">
        <f t="array" aca="1" ref="AT498" ca="1">INDEX($D$36:$I$47,AT$3,1)+BETAINV(RAND(),INDEX($D$36:$I$47,AT$3,5),INDEX($D$36:$I$47,AT$3,6))*(INDEX($D$36:$I$47,AT$3,2)-INDEX($D$36:$I$47,AT$3,1))</f>
        <v>143.10503817866083</v>
      </c>
      <c r="AU498" s="13" cm="1">
        <f t="array" aca="1" ref="AU498" ca="1">INDEX($D$36:$I$47,AU$3,1)+BETAINV(RAND(),INDEX($D$36:$I$47,AU$3,5),INDEX($D$36:$I$47,AU$3,6))*(INDEX($D$36:$I$47,AU$3,2)-INDEX($D$36:$I$47,AU$3,1))</f>
        <v>282.60852158616495</v>
      </c>
      <c r="AV498" s="13" cm="1">
        <f t="array" aca="1" ref="AV498" ca="1">INDEX($D$36:$I$47,AV$3,1)+BETAINV(RAND(),INDEX($D$36:$I$47,AV$3,5),INDEX($D$36:$I$47,AV$3,6))*(INDEX($D$36:$I$47,AV$3,2)-INDEX($D$36:$I$47,AV$3,1))</f>
        <v>663.30395234199705</v>
      </c>
      <c r="AW498" s="13" cm="1">
        <f t="array" aca="1" ref="AW498" ca="1">INDEX($D$36:$I$47,AW$3,1)+BETAINV(RAND(),INDEX($D$36:$I$47,AW$3,5),INDEX($D$36:$I$47,AW$3,6))*(INDEX($D$36:$I$47,AW$3,2)-INDEX($D$36:$I$47,AW$3,1))</f>
        <v>543.82846081991511</v>
      </c>
      <c r="AX498" s="13" cm="1">
        <f t="array" aca="1" ref="AX498" ca="1">INDEX($D$36:$I$47,AX$3,1)+BETAINV(RAND(),INDEX($D$36:$I$47,AX$3,5),INDEX($D$36:$I$47,AX$3,6))*(INDEX($D$36:$I$47,AX$3,2)-INDEX($D$36:$I$47,AX$3,1))</f>
        <v>413.17392907204999</v>
      </c>
      <c r="AY498" s="13" cm="1">
        <f t="array" aca="1" ref="AY498" ca="1">INDEX($D$36:$I$47,AY$3,1)+BETAINV(RAND(),INDEX($D$36:$I$47,AY$3,5),INDEX($D$36:$I$47,AY$3,6))*(INDEX($D$36:$I$47,AY$3,2)-INDEX($D$36:$I$47,AY$3,1))</f>
        <v>160.20851908883313</v>
      </c>
      <c r="AZ498" s="13" cm="1">
        <f t="array" aca="1" ref="AZ498" ca="1">INDEX($D$36:$I$47,AZ$3,1)+BETAINV(RAND(),INDEX($D$36:$I$47,AZ$3,5),INDEX($D$36:$I$47,AZ$3,6))*(INDEX($D$36:$I$47,AZ$3,2)-INDEX($D$36:$I$47,AZ$3,1))</f>
        <v>388.98193838255105</v>
      </c>
      <c r="BC498">
        <v>495</v>
      </c>
      <c r="BD498" cm="1">
        <f t="array" aca="1" ref="BD498" ca="1">INDEX($D$52:$I$63,BD$3,1)+BETAINV(RAND(),INDEX($D$52:$I$63,BD$3,5),INDEX($D$52:$I$63,BD$3,6))*(INDEX($D$52:$I$63,BD$3,2)-INDEX(D$52:I$63,BD$3,1))</f>
        <v>63.701871564063261</v>
      </c>
      <c r="BE498" cm="1">
        <f t="array" aca="1" ref="BE498" ca="1">INDEX($D$52:$I$63,BE$3,1)+BETAINV(RAND(),INDEX($D$52:$I$63,BE$3,5),INDEX($D$52:$I$63,BE$3,6))*(INDEX($D$52:$I$63,BE$3,2)-INDEX(E$52:J$63,BE$3,1))</f>
        <v>47.52000000000001</v>
      </c>
      <c r="BF498" cm="1">
        <f t="array" aca="1" ref="BF498" ca="1">INDEX($D$52:$I$63,BF$3,1)+BETAINV(RAND(),INDEX($D$52:$I$63,BF$3,5),INDEX($D$52:$I$63,BF$3,6))*(INDEX($D$52:$I$63,BF$3,2)-INDEX(F$52:K$63,BF$3,1))</f>
        <v>36.114764459427697</v>
      </c>
      <c r="BG498" cm="1">
        <f t="array" aca="1" ref="BG498" ca="1">INDEX($D$52:$I$63,BG$3,1)+BETAINV(RAND(),INDEX($D$52:$I$63,BG$3,5),INDEX($D$52:$I$63,BG$3,6))*(INDEX($D$52:$I$63,BG$3,2)-INDEX(G$52:L$63,BG$3,1))</f>
        <v>282.42637563838053</v>
      </c>
      <c r="BH498" cm="1">
        <f t="array" aca="1" ref="BH498" ca="1">INDEX($D$52:$I$63,BH$3,1)+BETAINV(RAND(),INDEX($D$52:$I$63,BH$3,5),INDEX($D$52:$I$63,BH$3,6))*(INDEX($D$52:$I$63,BH$3,2)-INDEX(H$52:M$63,BH$3,1))</f>
        <v>172.61466573781325</v>
      </c>
      <c r="BI498" cm="1">
        <f t="array" aca="1" ref="BI498" ca="1">INDEX($D$52:$I$63,BI$3,1)+BETAINV(RAND(),INDEX($D$52:$I$63,BI$3,5),INDEX($D$52:$I$63,BI$3,6))*(INDEX($D$52:$I$63,BI$3,2)-INDEX(I$52:N$63,BI$3,1))</f>
        <v>93.075849840420901</v>
      </c>
      <c r="BJ498" cm="1">
        <f t="array" aca="1" ref="BJ498" ca="1">INDEX($D$52:$I$63,BJ$3,1)+BETAINV(RAND(),INDEX($D$52:$I$63,BJ$3,5),INDEX($D$52:$I$63,BJ$3,6))*(INDEX($D$52:$I$63,BJ$3,2)-INDEX(J$52:O$63,BJ$3,1))</f>
        <v>329.22699434277092</v>
      </c>
      <c r="BK498" cm="1">
        <f t="array" aca="1" ref="BK498" ca="1">INDEX($D$52:$I$63,BK$3,1)+BETAINV(RAND(),INDEX($D$52:$I$63,BK$3,5),INDEX($D$52:$I$63,BK$3,6))*(INDEX($D$52:$I$63,BK$3,2)-INDEX(K$52:P$63,BK$3,1))</f>
        <v>516.40641244067206</v>
      </c>
      <c r="BL498" cm="1">
        <f t="array" aca="1" ref="BL498" ca="1">INDEX($D$52:$I$63,BL$3,1)+BETAINV(RAND(),INDEX($D$52:$I$63,BL$3,5),INDEX($D$52:$I$63,BL$3,6))*(INDEX($D$52:$I$63,BL$3,2)-INDEX(L$52:Q$63,BL$3,1))</f>
        <v>390.74816524423335</v>
      </c>
      <c r="BM498" cm="1">
        <f t="array" aca="1" ref="BM498" ca="1">INDEX($D$52:$I$63,BM$3,1)+BETAINV(RAND(),INDEX($D$52:$I$63,BM$3,5),INDEX($D$52:$I$63,BM$3,6))*(INDEX($D$52:$I$63,BM$3,2)-INDEX(M$52:R$63,BM$3,1))</f>
        <v>-26.660319723025054</v>
      </c>
      <c r="BN498" cm="1">
        <f t="array" aca="1" ref="BN498" ca="1">INDEX($D$52:$I$63,BN$3,1)+BETAINV(RAND(),INDEX($D$52:$I$63,BN$3,5),INDEX($D$52:$I$63,BN$3,6))*(INDEX($D$52:$I$63,BN$3,2)-INDEX(N$52:S$63,BN$3,1))</f>
        <v>104.37875535844485</v>
      </c>
      <c r="BO498" cm="1">
        <f t="array" aca="1" ref="BO498" ca="1">INDEX($D$52:$I$63,BO$3,1)+BETAINV(RAND(),INDEX($D$52:$I$63,BO$3,5),INDEX($D$52:$I$63,BO$3,6))*(INDEX($D$52:$I$63,BO$3,2)-INDEX(O$52:T$63,BO$3,1))</f>
        <v>458.5627632621912</v>
      </c>
    </row>
    <row r="499" spans="12:67" x14ac:dyDescent="0.25">
      <c r="L499">
        <v>496</v>
      </c>
      <c r="M499" cm="1">
        <f t="array" aca="1" ref="M499" ca="1">INDEX($D$4:$I$15,M$3,1)+BETAINV(RAND(),INDEX($D$4:$I$15,M$3,5),INDEX($D$4:$I$15,M$3,6))*(INDEX($D$4:$I$15,M$3,2)-INDEX($D$4:$I$15,M$3,1))</f>
        <v>294.86563578714646</v>
      </c>
      <c r="N499" cm="1">
        <f t="array" aca="1" ref="N499" ca="1">INDEX($D$4:$I$15,N$3,1)+BETAINV(RAND(),INDEX($D$4:$I$15,N$3,5),INDEX($D$4:$I$15,N$3,6))*(INDEX($D$4:$I$15,N$3,2)-INDEX($D$4:$I$15,N$3,1))</f>
        <v>155.55114853572226</v>
      </c>
      <c r="O499" cm="1">
        <f t="array" aca="1" ref="O499" ca="1">INDEX($D$4:$I$15,O$3,1)+BETAINV(RAND(),INDEX($D$4:$I$15,O$3,5),INDEX($D$4:$I$15,O$3,6))*(INDEX($D$4:$I$15,O$3,2)-INDEX($D$4:$I$15,O$3,1))</f>
        <v>44.709516178311667</v>
      </c>
      <c r="P499" cm="1">
        <f t="array" aca="1" ref="P499" ca="1">INDEX($D$4:$I$15,P$3,1)+BETAINV(RAND(),INDEX($D$4:$I$15,P$3,5),INDEX($D$4:$I$15,P$3,6))*(INDEX($D$4:$I$15,P$3,2)-INDEX($D$4:$I$15,P$3,1))</f>
        <v>780.81115213743374</v>
      </c>
      <c r="Q499" cm="1">
        <f t="array" aca="1" ref="Q499" ca="1">INDEX($D$4:$I$15,Q$3,1)+BETAINV(RAND(),INDEX($D$4:$I$15,Q$3,5),INDEX($D$4:$I$15,Q$3,6))*(INDEX($D$4:$I$15,Q$3,2)-INDEX($D$4:$I$15,Q$3,1))</f>
        <v>143.47887053145652</v>
      </c>
      <c r="R499" cm="1">
        <f t="array" aca="1" ref="R499" ca="1">INDEX($D$4:$I$15,R$3,1)+BETAINV(RAND(),INDEX($D$4:$I$15,R$3,5),INDEX($D$4:$I$15,R$3,6))*(INDEX($D$4:$I$15,R$3,2)-INDEX($D$4:$I$15,R$3,1))</f>
        <v>535.97283515882759</v>
      </c>
      <c r="S499" cm="1">
        <f t="array" aca="1" ref="S499" ca="1">INDEX($D$4:$I$15,S$3,1)+BETAINV(RAND(),INDEX($D$4:$I$15,S$3,5),INDEX($D$4:$I$15,S$3,6))*(INDEX($D$4:$I$15,S$3,2)-INDEX($D$4:$I$15,S$3,1))</f>
        <v>768.82517646698568</v>
      </c>
      <c r="T499" cm="1">
        <f t="array" aca="1" ref="T499" ca="1">INDEX($D$4:$I$15,T$3,1)+BETAINV(RAND(),INDEX($D$4:$I$15,T$3,5),INDEX($D$4:$I$15,T$3,6))*(INDEX($D$4:$I$15,T$3,2)-INDEX($D$4:$I$15,T$3,1))</f>
        <v>886.75207243048771</v>
      </c>
      <c r="U499" cm="1">
        <f t="array" aca="1" ref="U499" ca="1">INDEX($D$4:$I$15,U$3,1)+BETAINV(RAND(),INDEX($D$4:$I$15,U$3,5),INDEX($D$4:$I$15,U$3,6))*(INDEX($D$4:$I$15,U$3,2)-INDEX($D$4:$I$15,U$3,1))</f>
        <v>265.4636189998011</v>
      </c>
      <c r="V499" cm="1">
        <f t="array" aca="1" ref="V499" ca="1">INDEX($D$4:$I$15,V$3,1)+BETAINV(RAND(),INDEX($D$4:$I$15,V$3,5),INDEX($D$4:$I$15,V$3,6))*(INDEX($D$4:$I$15,V$3,2)-INDEX($D$4:$I$15,V$3,1))</f>
        <v>91.905772351852121</v>
      </c>
      <c r="W499" cm="1">
        <f t="array" aca="1" ref="W499" ca="1">INDEX($D$4:$I$15,W$3,1)+BETAINV(RAND(),INDEX($D$4:$I$15,W$3,5),INDEX($D$4:$I$15,W$3,6))*(INDEX($D$4:$I$15,W$3,2)-INDEX($D$4:$I$15,W$3,1))</f>
        <v>418.66435393287634</v>
      </c>
      <c r="X499" cm="1">
        <f t="array" aca="1" ref="X499" ca="1">INDEX($D$4:$I$15,X$3,1)+BETAINV(RAND(),INDEX($D$4:$I$15,X$3,5),INDEX($D$4:$I$15,X$3,6))*(INDEX($D$4:$I$15,X$3,2)-INDEX($D$4:$I$15,X$3,1))</f>
        <v>1766.8731727909396</v>
      </c>
      <c r="Z499">
        <v>496</v>
      </c>
      <c r="AA499" cm="1">
        <f t="array" aca="1" ref="AA499" ca="1">INDEX($D$20:$I$31,AA$3,1)+BETAINV(RAND(),INDEX($D$20:$I$31,AA$3,5),INDEX($D$20:$I$31,AA$3,6))*(INDEX($D$20:$I$31,AA$3,2)-INDEX($D$20:$I$31,AA$3,1))</f>
        <v>90.812451586272175</v>
      </c>
      <c r="AB499" cm="1">
        <f t="array" aca="1" ref="AB499" ca="1">INDEX($D$20:$I$31,AB$3,1)+BETAINV(RAND(),INDEX($D$20:$I$31,AB$3,5),INDEX($D$20:$I$31,AB$3,6))*(INDEX($D$20:$I$31,AB$3,2)-INDEX($D$20:$I$31,AB$3,1))</f>
        <v>101.42382346155651</v>
      </c>
      <c r="AC499" cm="1">
        <f t="array" aca="1" ref="AC499" ca="1">INDEX($D$20:$I$31,AC$3,1)+BETAINV(RAND(),INDEX($D$20:$I$31,AC$3,5),INDEX($D$20:$I$31,AC$3,6))*(INDEX($D$20:$I$31,AC$3,2)-INDEX($D$20:$I$31,AC$3,1))</f>
        <v>89.571363264072303</v>
      </c>
      <c r="AD499" cm="1">
        <f t="array" aca="1" ref="AD499" ca="1">INDEX($D$20:$I$31,AD$3,1)+BETAINV(RAND(),INDEX($D$20:$I$31,AD$3,5),INDEX($D$20:$I$31,AD$3,6))*(INDEX($D$20:$I$31,AD$3,2)-INDEX($D$20:$I$31,AD$3,1))</f>
        <v>498.3694042987425</v>
      </c>
      <c r="AE499" cm="1">
        <f t="array" aca="1" ref="AE499" ca="1">INDEX($D$20:$I$31,AE$3,1)+BETAINV(RAND(),INDEX($D$20:$I$31,AE$3,5),INDEX($D$20:$I$31,AE$3,6))*(INDEX($D$20:$I$31,AE$3,2)-INDEX($D$20:$I$31,AE$3,1))</f>
        <v>327.31043118559978</v>
      </c>
      <c r="AF499" cm="1">
        <f t="array" aca="1" ref="AF499" ca="1">INDEX($D$20:$I$31,AF$3,1)+BETAINV(RAND(),INDEX($D$20:$I$31,AF$3,5),INDEX($D$20:$I$31,AF$3,6))*(INDEX($D$20:$I$31,AF$3,2)-INDEX($D$20:$I$31,AF$3,1))</f>
        <v>151.35646015243071</v>
      </c>
      <c r="AG499" cm="1">
        <f t="array" aca="1" ref="AG499" ca="1">INDEX($D$20:$I$31,AG$3,1)+BETAINV(RAND(),INDEX($D$20:$I$31,AG$3,5),INDEX($D$20:$I$31,AG$3,6))*(INDEX($D$20:$I$31,AG$3,2)-INDEX($D$20:$I$31,AG$3,1))</f>
        <v>769.96352906510776</v>
      </c>
      <c r="AH499" cm="1">
        <f t="array" aca="1" ref="AH499" ca="1">INDEX($D$20:$I$31,AH$3,1)+BETAINV(RAND(),INDEX($D$20:$I$31,AH$3,5),INDEX($D$20:$I$31,AH$3,6))*(INDEX($D$20:$I$31,AH$3,2)-INDEX($D$20:$I$31,AH$3,1))</f>
        <v>663.42056615141109</v>
      </c>
      <c r="AI499" cm="1">
        <f t="array" aca="1" ref="AI499" ca="1">INDEX($D$20:$I$31,AI$3,1)+BETAINV(RAND(),INDEX($D$20:$I$31,AI$3,5),INDEX($D$20:$I$31,AI$3,6))*(INDEX($D$20:$I$31,AI$3,2)-INDEX($D$20:$I$31,AI$3,1))</f>
        <v>411.08472763800273</v>
      </c>
      <c r="AJ499" cm="1">
        <f t="array" aca="1" ref="AJ499" ca="1">INDEX($D$20:$I$31,AJ$3,1)+BETAINV(RAND(),INDEX($D$20:$I$31,AJ$3,5),INDEX($D$20:$I$31,AJ$3,6))*(INDEX($D$20:$I$31,AJ$3,2)-INDEX($D$20:$I$31,AJ$3,1))</f>
        <v>191.67872750303451</v>
      </c>
      <c r="AK499" cm="1">
        <f t="array" aca="1" ref="AK499" ca="1">INDEX($D$20:$I$31,AK$3,1)+BETAINV(RAND(),INDEX($D$20:$I$31,AK$3,5),INDEX($D$20:$I$31,AK$3,6))*(INDEX($D$20:$I$31,AK$3,2)-INDEX($D$20:$I$31,AK$3,1))</f>
        <v>269.58682416971988</v>
      </c>
      <c r="AL499" cm="1">
        <f t="array" aca="1" ref="AL499" ca="1">INDEX($D$20:$I$31,AL$3,1)+BETAINV(RAND(),INDEX($D$20:$I$31,AL$3,5),INDEX($D$20:$I$31,AL$3,6))*(INDEX($D$20:$I$31,AL$3,2)-INDEX($D$20:$I$31,AL$3,1))</f>
        <v>365.71876477554616</v>
      </c>
      <c r="AN499">
        <v>496</v>
      </c>
      <c r="AO499" s="13" cm="1">
        <f t="array" aca="1" ref="AO499" ca="1">INDEX($D$36:$I$47,AO$3,1)+BETAINV(RAND(),INDEX($D$36:$I$47,AO$3,5),INDEX($D$36:$I$47,AO$3,6))*(INDEX($D$36:$I$47,AO$3,2)-INDEX($D$36:$I$47,AO$3,1))</f>
        <v>108.16035601843821</v>
      </c>
      <c r="AP499" s="13" cm="1">
        <f t="array" aca="1" ref="AP499" ca="1">INDEX($D$36:$I$47,AP$3,1)+BETAINV(RAND(),INDEX($D$36:$I$47,AP$3,5),INDEX($D$36:$I$47,AP$3,6))*(INDEX($D$36:$I$47,AP$3,2)-INDEX($D$36:$I$47,AP$3,1))</f>
        <v>105.9301946941263</v>
      </c>
      <c r="AQ499" s="13" cm="1">
        <f t="array" aca="1" ref="AQ499" ca="1">INDEX($D$36:$I$47,AQ$3,1)+BETAINV(RAND(),INDEX($D$36:$I$47,AQ$3,5),INDEX($D$36:$I$47,AQ$3,6))*(INDEX($D$36:$I$47,AQ$3,2)-INDEX($D$36:$I$47,AQ$3,1))</f>
        <v>186.39108907733376</v>
      </c>
      <c r="AR499" s="13" cm="1">
        <f t="array" aca="1" ref="AR499" ca="1">INDEX($D$36:$I$47,AR$3,1)+BETAINV(RAND(),INDEX($D$36:$I$47,AR$3,5),INDEX($D$36:$I$47,AR$3,6))*(INDEX($D$36:$I$47,AR$3,2)-INDEX($D$36:$I$47,AR$3,1))</f>
        <v>284.8750951655627</v>
      </c>
      <c r="AS499" s="13" cm="1">
        <f t="array" aca="1" ref="AS499" ca="1">INDEX($D$36:$I$47,AS$3,1)+BETAINV(RAND(),INDEX($D$36:$I$47,AS$3,5),INDEX($D$36:$I$47,AS$3,6))*(INDEX($D$36:$I$47,AS$3,2)-INDEX($D$36:$I$47,AS$3,1))</f>
        <v>562.4732381822713</v>
      </c>
      <c r="AT499" s="13" cm="1">
        <f t="array" aca="1" ref="AT499" ca="1">INDEX($D$36:$I$47,AT$3,1)+BETAINV(RAND(),INDEX($D$36:$I$47,AT$3,5),INDEX($D$36:$I$47,AT$3,6))*(INDEX($D$36:$I$47,AT$3,2)-INDEX($D$36:$I$47,AT$3,1))</f>
        <v>152.81609733631836</v>
      </c>
      <c r="AU499" s="13" cm="1">
        <f t="array" aca="1" ref="AU499" ca="1">INDEX($D$36:$I$47,AU$3,1)+BETAINV(RAND(),INDEX($D$36:$I$47,AU$3,5),INDEX($D$36:$I$47,AU$3,6))*(INDEX($D$36:$I$47,AU$3,2)-INDEX($D$36:$I$47,AU$3,1))</f>
        <v>288.71115708151615</v>
      </c>
      <c r="AV499" s="13" cm="1">
        <f t="array" aca="1" ref="AV499" ca="1">INDEX($D$36:$I$47,AV$3,1)+BETAINV(RAND(),INDEX($D$36:$I$47,AV$3,5),INDEX($D$36:$I$47,AV$3,6))*(INDEX($D$36:$I$47,AV$3,2)-INDEX($D$36:$I$47,AV$3,1))</f>
        <v>628.08323210352273</v>
      </c>
      <c r="AW499" s="13" cm="1">
        <f t="array" aca="1" ref="AW499" ca="1">INDEX($D$36:$I$47,AW$3,1)+BETAINV(RAND(),INDEX($D$36:$I$47,AW$3,5),INDEX($D$36:$I$47,AW$3,6))*(INDEX($D$36:$I$47,AW$3,2)-INDEX($D$36:$I$47,AW$3,1))</f>
        <v>573.27698890375893</v>
      </c>
      <c r="AX499" s="13" cm="1">
        <f t="array" aca="1" ref="AX499" ca="1">INDEX($D$36:$I$47,AX$3,1)+BETAINV(RAND(),INDEX($D$36:$I$47,AX$3,5),INDEX($D$36:$I$47,AX$3,6))*(INDEX($D$36:$I$47,AX$3,2)-INDEX($D$36:$I$47,AX$3,1))</f>
        <v>439.12012039478719</v>
      </c>
      <c r="AY499" s="13" cm="1">
        <f t="array" aca="1" ref="AY499" ca="1">INDEX($D$36:$I$47,AY$3,1)+BETAINV(RAND(),INDEX($D$36:$I$47,AY$3,5),INDEX($D$36:$I$47,AY$3,6))*(INDEX($D$36:$I$47,AY$3,2)-INDEX($D$36:$I$47,AY$3,1))</f>
        <v>134.55967933476012</v>
      </c>
      <c r="AZ499" s="13" cm="1">
        <f t="array" aca="1" ref="AZ499" ca="1">INDEX($D$36:$I$47,AZ$3,1)+BETAINV(RAND(),INDEX($D$36:$I$47,AZ$3,5),INDEX($D$36:$I$47,AZ$3,6))*(INDEX($D$36:$I$47,AZ$3,2)-INDEX($D$36:$I$47,AZ$3,1))</f>
        <v>369.10680460110058</v>
      </c>
      <c r="BC499">
        <v>496</v>
      </c>
      <c r="BD499" cm="1">
        <f t="array" aca="1" ref="BD499" ca="1">INDEX($D$52:$I$63,BD$3,1)+BETAINV(RAND(),INDEX($D$52:$I$63,BD$3,5),INDEX($D$52:$I$63,BD$3,6))*(INDEX($D$52:$I$63,BD$3,2)-INDEX(D$52:I$63,BD$3,1))</f>
        <v>65.587647265534486</v>
      </c>
      <c r="BE499" cm="1">
        <f t="array" aca="1" ref="BE499" ca="1">INDEX($D$52:$I$63,BE$3,1)+BETAINV(RAND(),INDEX($D$52:$I$63,BE$3,5),INDEX($D$52:$I$63,BE$3,6))*(INDEX($D$52:$I$63,BE$3,2)-INDEX(E$52:J$63,BE$3,1))</f>
        <v>47.52000000000001</v>
      </c>
      <c r="BF499" cm="1">
        <f t="array" aca="1" ref="BF499" ca="1">INDEX($D$52:$I$63,BF$3,1)+BETAINV(RAND(),INDEX($D$52:$I$63,BF$3,5),INDEX($D$52:$I$63,BF$3,6))*(INDEX($D$52:$I$63,BF$3,2)-INDEX(F$52:K$63,BF$3,1))</f>
        <v>34.318617496836886</v>
      </c>
      <c r="BG499" cm="1">
        <f t="array" aca="1" ref="BG499" ca="1">INDEX($D$52:$I$63,BG$3,1)+BETAINV(RAND(),INDEX($D$52:$I$63,BG$3,5),INDEX($D$52:$I$63,BG$3,6))*(INDEX($D$52:$I$63,BG$3,2)-INDEX(G$52:L$63,BG$3,1))</f>
        <v>284.33907261893108</v>
      </c>
      <c r="BH499" cm="1">
        <f t="array" aca="1" ref="BH499" ca="1">INDEX($D$52:$I$63,BH$3,1)+BETAINV(RAND(),INDEX($D$52:$I$63,BH$3,5),INDEX($D$52:$I$63,BH$3,6))*(INDEX($D$52:$I$63,BH$3,2)-INDEX(H$52:M$63,BH$3,1))</f>
        <v>241.31519185982893</v>
      </c>
      <c r="BI499" cm="1">
        <f t="array" aca="1" ref="BI499" ca="1">INDEX($D$52:$I$63,BI$3,1)+BETAINV(RAND(),INDEX($D$52:$I$63,BI$3,5),INDEX($D$52:$I$63,BI$3,6))*(INDEX($D$52:$I$63,BI$3,2)-INDEX(I$52:N$63,BI$3,1))</f>
        <v>114.32824380833139</v>
      </c>
      <c r="BJ499" cm="1">
        <f t="array" aca="1" ref="BJ499" ca="1">INDEX($D$52:$I$63,BJ$3,1)+BETAINV(RAND(),INDEX($D$52:$I$63,BJ$3,5),INDEX($D$52:$I$63,BJ$3,6))*(INDEX($D$52:$I$63,BJ$3,2)-INDEX(J$52:O$63,BJ$3,1))</f>
        <v>331.80999364944842</v>
      </c>
      <c r="BK499" cm="1">
        <f t="array" aca="1" ref="BK499" ca="1">INDEX($D$52:$I$63,BK$3,1)+BETAINV(RAND(),INDEX($D$52:$I$63,BK$3,5),INDEX($D$52:$I$63,BK$3,6))*(INDEX($D$52:$I$63,BK$3,2)-INDEX(K$52:P$63,BK$3,1))</f>
        <v>423.52646953232397</v>
      </c>
      <c r="BL499" cm="1">
        <f t="array" aca="1" ref="BL499" ca="1">INDEX($D$52:$I$63,BL$3,1)+BETAINV(RAND(),INDEX($D$52:$I$63,BL$3,5),INDEX($D$52:$I$63,BL$3,6))*(INDEX($D$52:$I$63,BL$3,2)-INDEX(L$52:Q$63,BL$3,1))</f>
        <v>363.40015067764716</v>
      </c>
      <c r="BM499" cm="1">
        <f t="array" aca="1" ref="BM499" ca="1">INDEX($D$52:$I$63,BM$3,1)+BETAINV(RAND(),INDEX($D$52:$I$63,BM$3,5),INDEX($D$52:$I$63,BM$3,6))*(INDEX($D$52:$I$63,BM$3,2)-INDEX(M$52:R$63,BM$3,1))</f>
        <v>11.376627914970001</v>
      </c>
      <c r="BN499" cm="1">
        <f t="array" aca="1" ref="BN499" ca="1">INDEX($D$52:$I$63,BN$3,1)+BETAINV(RAND(),INDEX($D$52:$I$63,BN$3,5),INDEX($D$52:$I$63,BN$3,6))*(INDEX($D$52:$I$63,BN$3,2)-INDEX(N$52:S$63,BN$3,1))</f>
        <v>104.64829715800647</v>
      </c>
      <c r="BO499" cm="1">
        <f t="array" aca="1" ref="BO499" ca="1">INDEX($D$52:$I$63,BO$3,1)+BETAINV(RAND(),INDEX($D$52:$I$63,BO$3,5),INDEX($D$52:$I$63,BO$3,6))*(INDEX($D$52:$I$63,BO$3,2)-INDEX(O$52:T$63,BO$3,1))</f>
        <v>430.02870767190279</v>
      </c>
    </row>
    <row r="500" spans="12:67" x14ac:dyDescent="0.25">
      <c r="L500">
        <v>497</v>
      </c>
      <c r="M500" cm="1">
        <f t="array" aca="1" ref="M500" ca="1">INDEX($D$4:$I$15,M$3,1)+BETAINV(RAND(),INDEX($D$4:$I$15,M$3,5),INDEX($D$4:$I$15,M$3,6))*(INDEX($D$4:$I$15,M$3,2)-INDEX($D$4:$I$15,M$3,1))</f>
        <v>217.17227283452942</v>
      </c>
      <c r="N500" cm="1">
        <f t="array" aca="1" ref="N500" ca="1">INDEX($D$4:$I$15,N$3,1)+BETAINV(RAND(),INDEX($D$4:$I$15,N$3,5),INDEX($D$4:$I$15,N$3,6))*(INDEX($D$4:$I$15,N$3,2)-INDEX($D$4:$I$15,N$3,1))</f>
        <v>147.80421841774853</v>
      </c>
      <c r="O500" cm="1">
        <f t="array" aca="1" ref="O500" ca="1">INDEX($D$4:$I$15,O$3,1)+BETAINV(RAND(),INDEX($D$4:$I$15,O$3,5),INDEX($D$4:$I$15,O$3,6))*(INDEX($D$4:$I$15,O$3,2)-INDEX($D$4:$I$15,O$3,1))</f>
        <v>50.68133115574031</v>
      </c>
      <c r="P500" cm="1">
        <f t="array" aca="1" ref="P500" ca="1">INDEX($D$4:$I$15,P$3,1)+BETAINV(RAND(),INDEX($D$4:$I$15,P$3,5),INDEX($D$4:$I$15,P$3,6))*(INDEX($D$4:$I$15,P$3,2)-INDEX($D$4:$I$15,P$3,1))</f>
        <v>808.68487338987711</v>
      </c>
      <c r="Q500" cm="1">
        <f t="array" aca="1" ref="Q500" ca="1">INDEX($D$4:$I$15,Q$3,1)+BETAINV(RAND(),INDEX($D$4:$I$15,Q$3,5),INDEX($D$4:$I$15,Q$3,6))*(INDEX($D$4:$I$15,Q$3,2)-INDEX($D$4:$I$15,Q$3,1))</f>
        <v>132.37844325367374</v>
      </c>
      <c r="R500" cm="1">
        <f t="array" aca="1" ref="R500" ca="1">INDEX($D$4:$I$15,R$3,1)+BETAINV(RAND(),INDEX($D$4:$I$15,R$3,5),INDEX($D$4:$I$15,R$3,6))*(INDEX($D$4:$I$15,R$3,2)-INDEX($D$4:$I$15,R$3,1))</f>
        <v>579.05692788243073</v>
      </c>
      <c r="S500" cm="1">
        <f t="array" aca="1" ref="S500" ca="1">INDEX($D$4:$I$15,S$3,1)+BETAINV(RAND(),INDEX($D$4:$I$15,S$3,5),INDEX($D$4:$I$15,S$3,6))*(INDEX($D$4:$I$15,S$3,2)-INDEX($D$4:$I$15,S$3,1))</f>
        <v>827.799414960783</v>
      </c>
      <c r="T500" cm="1">
        <f t="array" aca="1" ref="T500" ca="1">INDEX($D$4:$I$15,T$3,1)+BETAINV(RAND(),INDEX($D$4:$I$15,T$3,5),INDEX($D$4:$I$15,T$3,6))*(INDEX($D$4:$I$15,T$3,2)-INDEX($D$4:$I$15,T$3,1))</f>
        <v>887.22247917917753</v>
      </c>
      <c r="U500" cm="1">
        <f t="array" aca="1" ref="U500" ca="1">INDEX($D$4:$I$15,U$3,1)+BETAINV(RAND(),INDEX($D$4:$I$15,U$3,5),INDEX($D$4:$I$15,U$3,6))*(INDEX($D$4:$I$15,U$3,2)-INDEX($D$4:$I$15,U$3,1))</f>
        <v>274.83029484171374</v>
      </c>
      <c r="V500" cm="1">
        <f t="array" aca="1" ref="V500" ca="1">INDEX($D$4:$I$15,V$3,1)+BETAINV(RAND(),INDEX($D$4:$I$15,V$3,5),INDEX($D$4:$I$15,V$3,6))*(INDEX($D$4:$I$15,V$3,2)-INDEX($D$4:$I$15,V$3,1))</f>
        <v>101.49370649940683</v>
      </c>
      <c r="W500" cm="1">
        <f t="array" aca="1" ref="W500" ca="1">INDEX($D$4:$I$15,W$3,1)+BETAINV(RAND(),INDEX($D$4:$I$15,W$3,5),INDEX($D$4:$I$15,W$3,6))*(INDEX($D$4:$I$15,W$3,2)-INDEX($D$4:$I$15,W$3,1))</f>
        <v>328.15597982102685</v>
      </c>
      <c r="X500" cm="1">
        <f t="array" aca="1" ref="X500" ca="1">INDEX($D$4:$I$15,X$3,1)+BETAINV(RAND(),INDEX($D$4:$I$15,X$3,5),INDEX($D$4:$I$15,X$3,6))*(INDEX($D$4:$I$15,X$3,2)-INDEX($D$4:$I$15,X$3,1))</f>
        <v>1397.2956909988968</v>
      </c>
      <c r="Z500">
        <v>497</v>
      </c>
      <c r="AA500" cm="1">
        <f t="array" aca="1" ref="AA500" ca="1">INDEX($D$20:$I$31,AA$3,1)+BETAINV(RAND(),INDEX($D$20:$I$31,AA$3,5),INDEX($D$20:$I$31,AA$3,6))*(INDEX($D$20:$I$31,AA$3,2)-INDEX($D$20:$I$31,AA$3,1))</f>
        <v>94.913190350310117</v>
      </c>
      <c r="AB500" cm="1">
        <f t="array" aca="1" ref="AB500" ca="1">INDEX($D$20:$I$31,AB$3,1)+BETAINV(RAND(),INDEX($D$20:$I$31,AB$3,5),INDEX($D$20:$I$31,AB$3,6))*(INDEX($D$20:$I$31,AB$3,2)-INDEX($D$20:$I$31,AB$3,1))</f>
        <v>103.44956011581274</v>
      </c>
      <c r="AC500" cm="1">
        <f t="array" aca="1" ref="AC500" ca="1">INDEX($D$20:$I$31,AC$3,1)+BETAINV(RAND(),INDEX($D$20:$I$31,AC$3,5),INDEX($D$20:$I$31,AC$3,6))*(INDEX($D$20:$I$31,AC$3,2)-INDEX($D$20:$I$31,AC$3,1))</f>
        <v>109.97474808097877</v>
      </c>
      <c r="AD500" cm="1">
        <f t="array" aca="1" ref="AD500" ca="1">INDEX($D$20:$I$31,AD$3,1)+BETAINV(RAND(),INDEX($D$20:$I$31,AD$3,5),INDEX($D$20:$I$31,AD$3,6))*(INDEX($D$20:$I$31,AD$3,2)-INDEX($D$20:$I$31,AD$3,1))</f>
        <v>520.08312445592071</v>
      </c>
      <c r="AE500" cm="1">
        <f t="array" aca="1" ref="AE500" ca="1">INDEX($D$20:$I$31,AE$3,1)+BETAINV(RAND(),INDEX($D$20:$I$31,AE$3,5),INDEX($D$20:$I$31,AE$3,6))*(INDEX($D$20:$I$31,AE$3,2)-INDEX($D$20:$I$31,AE$3,1))</f>
        <v>310.52137609650418</v>
      </c>
      <c r="AF500" cm="1">
        <f t="array" aca="1" ref="AF500" ca="1">INDEX($D$20:$I$31,AF$3,1)+BETAINV(RAND(),INDEX($D$20:$I$31,AF$3,5),INDEX($D$20:$I$31,AF$3,6))*(INDEX($D$20:$I$31,AF$3,2)-INDEX($D$20:$I$31,AF$3,1))</f>
        <v>152.17352922255284</v>
      </c>
      <c r="AG500" cm="1">
        <f t="array" aca="1" ref="AG500" ca="1">INDEX($D$20:$I$31,AG$3,1)+BETAINV(RAND(),INDEX($D$20:$I$31,AG$3,5),INDEX($D$20:$I$31,AG$3,6))*(INDEX($D$20:$I$31,AG$3,2)-INDEX($D$20:$I$31,AG$3,1))</f>
        <v>847.02092930806089</v>
      </c>
      <c r="AH500" cm="1">
        <f t="array" aca="1" ref="AH500" ca="1">INDEX($D$20:$I$31,AH$3,1)+BETAINV(RAND(),INDEX($D$20:$I$31,AH$3,5),INDEX($D$20:$I$31,AH$3,6))*(INDEX($D$20:$I$31,AH$3,2)-INDEX($D$20:$I$31,AH$3,1))</f>
        <v>855.40083033790256</v>
      </c>
      <c r="AI500" cm="1">
        <f t="array" aca="1" ref="AI500" ca="1">INDEX($D$20:$I$31,AI$3,1)+BETAINV(RAND(),INDEX($D$20:$I$31,AI$3,5),INDEX($D$20:$I$31,AI$3,6))*(INDEX($D$20:$I$31,AI$3,2)-INDEX($D$20:$I$31,AI$3,1))</f>
        <v>394.23034063678972</v>
      </c>
      <c r="AJ500" cm="1">
        <f t="array" aca="1" ref="AJ500" ca="1">INDEX($D$20:$I$31,AJ$3,1)+BETAINV(RAND(),INDEX($D$20:$I$31,AJ$3,5),INDEX($D$20:$I$31,AJ$3,6))*(INDEX($D$20:$I$31,AJ$3,2)-INDEX($D$20:$I$31,AJ$3,1))</f>
        <v>203.18597555134525</v>
      </c>
      <c r="AK500" cm="1">
        <f t="array" aca="1" ref="AK500" ca="1">INDEX($D$20:$I$31,AK$3,1)+BETAINV(RAND(),INDEX($D$20:$I$31,AK$3,5),INDEX($D$20:$I$31,AK$3,6))*(INDEX($D$20:$I$31,AK$3,2)-INDEX($D$20:$I$31,AK$3,1))</f>
        <v>228.69521408488777</v>
      </c>
      <c r="AL500" cm="1">
        <f t="array" aca="1" ref="AL500" ca="1">INDEX($D$20:$I$31,AL$3,1)+BETAINV(RAND(),INDEX($D$20:$I$31,AL$3,5),INDEX($D$20:$I$31,AL$3,6))*(INDEX($D$20:$I$31,AL$3,2)-INDEX($D$20:$I$31,AL$3,1))</f>
        <v>347.79416156844474</v>
      </c>
      <c r="AN500">
        <v>497</v>
      </c>
      <c r="AO500" s="13" cm="1">
        <f t="array" aca="1" ref="AO500" ca="1">INDEX($D$36:$I$47,AO$3,1)+BETAINV(RAND(),INDEX($D$36:$I$47,AO$3,5),INDEX($D$36:$I$47,AO$3,6))*(INDEX($D$36:$I$47,AO$3,2)-INDEX($D$36:$I$47,AO$3,1))</f>
        <v>99.178140916381267</v>
      </c>
      <c r="AP500" s="13" cm="1">
        <f t="array" aca="1" ref="AP500" ca="1">INDEX($D$36:$I$47,AP$3,1)+BETAINV(RAND(),INDEX($D$36:$I$47,AP$3,5),INDEX($D$36:$I$47,AP$3,6))*(INDEX($D$36:$I$47,AP$3,2)-INDEX($D$36:$I$47,AP$3,1))</f>
        <v>105.94327641572869</v>
      </c>
      <c r="AQ500" s="13" cm="1">
        <f t="array" aca="1" ref="AQ500" ca="1">INDEX($D$36:$I$47,AQ$3,1)+BETAINV(RAND(),INDEX($D$36:$I$47,AQ$3,5),INDEX($D$36:$I$47,AQ$3,6))*(INDEX($D$36:$I$47,AQ$3,2)-INDEX($D$36:$I$47,AQ$3,1))</f>
        <v>219.10073557798006</v>
      </c>
      <c r="AR500" s="13" cm="1">
        <f t="array" aca="1" ref="AR500" ca="1">INDEX($D$36:$I$47,AR$3,1)+BETAINV(RAND(),INDEX($D$36:$I$47,AR$3,5),INDEX($D$36:$I$47,AR$3,6))*(INDEX($D$36:$I$47,AR$3,2)-INDEX($D$36:$I$47,AR$3,1))</f>
        <v>314.57274975896053</v>
      </c>
      <c r="AS500" s="13" cm="1">
        <f t="array" aca="1" ref="AS500" ca="1">INDEX($D$36:$I$47,AS$3,1)+BETAINV(RAND(),INDEX($D$36:$I$47,AS$3,5),INDEX($D$36:$I$47,AS$3,6))*(INDEX($D$36:$I$47,AS$3,2)-INDEX($D$36:$I$47,AS$3,1))</f>
        <v>666.35466812623531</v>
      </c>
      <c r="AT500" s="13" cm="1">
        <f t="array" aca="1" ref="AT500" ca="1">INDEX($D$36:$I$47,AT$3,1)+BETAINV(RAND(),INDEX($D$36:$I$47,AT$3,5),INDEX($D$36:$I$47,AT$3,6))*(INDEX($D$36:$I$47,AT$3,2)-INDEX($D$36:$I$47,AT$3,1))</f>
        <v>154.56512787941992</v>
      </c>
      <c r="AU500" s="13" cm="1">
        <f t="array" aca="1" ref="AU500" ca="1">INDEX($D$36:$I$47,AU$3,1)+BETAINV(RAND(),INDEX($D$36:$I$47,AU$3,5),INDEX($D$36:$I$47,AU$3,6))*(INDEX($D$36:$I$47,AU$3,2)-INDEX($D$36:$I$47,AU$3,1))</f>
        <v>313.86081687914594</v>
      </c>
      <c r="AV500" s="13" cm="1">
        <f t="array" aca="1" ref="AV500" ca="1">INDEX($D$36:$I$47,AV$3,1)+BETAINV(RAND(),INDEX($D$36:$I$47,AV$3,5),INDEX($D$36:$I$47,AV$3,6))*(INDEX($D$36:$I$47,AV$3,2)-INDEX($D$36:$I$47,AV$3,1))</f>
        <v>691.3852260809324</v>
      </c>
      <c r="AW500" s="13" cm="1">
        <f t="array" aca="1" ref="AW500" ca="1">INDEX($D$36:$I$47,AW$3,1)+BETAINV(RAND(),INDEX($D$36:$I$47,AW$3,5),INDEX($D$36:$I$47,AW$3,6))*(INDEX($D$36:$I$47,AW$3,2)-INDEX($D$36:$I$47,AW$3,1))</f>
        <v>561.26710908745338</v>
      </c>
      <c r="AX500" s="13" cm="1">
        <f t="array" aca="1" ref="AX500" ca="1">INDEX($D$36:$I$47,AX$3,1)+BETAINV(RAND(),INDEX($D$36:$I$47,AX$3,5),INDEX($D$36:$I$47,AX$3,6))*(INDEX($D$36:$I$47,AX$3,2)-INDEX($D$36:$I$47,AX$3,1))</f>
        <v>467.8680455905934</v>
      </c>
      <c r="AY500" s="13" cm="1">
        <f t="array" aca="1" ref="AY500" ca="1">INDEX($D$36:$I$47,AY$3,1)+BETAINV(RAND(),INDEX($D$36:$I$47,AY$3,5),INDEX($D$36:$I$47,AY$3,6))*(INDEX($D$36:$I$47,AY$3,2)-INDEX($D$36:$I$47,AY$3,1))</f>
        <v>149.34255887428867</v>
      </c>
      <c r="AZ500" s="13" cm="1">
        <f t="array" aca="1" ref="AZ500" ca="1">INDEX($D$36:$I$47,AZ$3,1)+BETAINV(RAND(),INDEX($D$36:$I$47,AZ$3,5),INDEX($D$36:$I$47,AZ$3,6))*(INDEX($D$36:$I$47,AZ$3,2)-INDEX($D$36:$I$47,AZ$3,1))</f>
        <v>351.94016532681047</v>
      </c>
      <c r="BC500">
        <v>497</v>
      </c>
      <c r="BD500" cm="1">
        <f t="array" aca="1" ref="BD500" ca="1">INDEX($D$52:$I$63,BD$3,1)+BETAINV(RAND(),INDEX($D$52:$I$63,BD$3,5),INDEX($D$52:$I$63,BD$3,6))*(INDEX($D$52:$I$63,BD$3,2)-INDEX(D$52:I$63,BD$3,1))</f>
        <v>62.074429320209774</v>
      </c>
      <c r="BE500" cm="1">
        <f t="array" aca="1" ref="BE500" ca="1">INDEX($D$52:$I$63,BE$3,1)+BETAINV(RAND(),INDEX($D$52:$I$63,BE$3,5),INDEX($D$52:$I$63,BE$3,6))*(INDEX($D$52:$I$63,BE$3,2)-INDEX(E$52:J$63,BE$3,1))</f>
        <v>47.52000000000001</v>
      </c>
      <c r="BF500" cm="1">
        <f t="array" aca="1" ref="BF500" ca="1">INDEX($D$52:$I$63,BF$3,1)+BETAINV(RAND(),INDEX($D$52:$I$63,BF$3,5),INDEX($D$52:$I$63,BF$3,6))*(INDEX($D$52:$I$63,BF$3,2)-INDEX(F$52:K$63,BF$3,1))</f>
        <v>34.757480485345425</v>
      </c>
      <c r="BG500" cm="1">
        <f t="array" aca="1" ref="BG500" ca="1">INDEX($D$52:$I$63,BG$3,1)+BETAINV(RAND(),INDEX($D$52:$I$63,BG$3,5),INDEX($D$52:$I$63,BG$3,6))*(INDEX($D$52:$I$63,BG$3,2)-INDEX(G$52:L$63,BG$3,1))</f>
        <v>286.3076339478701</v>
      </c>
      <c r="BH500" cm="1">
        <f t="array" aca="1" ref="BH500" ca="1">INDEX($D$52:$I$63,BH$3,1)+BETAINV(RAND(),INDEX($D$52:$I$63,BH$3,5),INDEX($D$52:$I$63,BH$3,6))*(INDEX($D$52:$I$63,BH$3,2)-INDEX(H$52:M$63,BH$3,1))</f>
        <v>280.25412008177727</v>
      </c>
      <c r="BI500" cm="1">
        <f t="array" aca="1" ref="BI500" ca="1">INDEX($D$52:$I$63,BI$3,1)+BETAINV(RAND(),INDEX($D$52:$I$63,BI$3,5),INDEX($D$52:$I$63,BI$3,6))*(INDEX($D$52:$I$63,BI$3,2)-INDEX(I$52:N$63,BI$3,1))</f>
        <v>95.408845533634434</v>
      </c>
      <c r="BJ500" cm="1">
        <f t="array" aca="1" ref="BJ500" ca="1">INDEX($D$52:$I$63,BJ$3,1)+BETAINV(RAND(),INDEX($D$52:$I$63,BJ$3,5),INDEX($D$52:$I$63,BJ$3,6))*(INDEX($D$52:$I$63,BJ$3,2)-INDEX(J$52:O$63,BJ$3,1))</f>
        <v>335.07805435478826</v>
      </c>
      <c r="BK500" cm="1">
        <f t="array" aca="1" ref="BK500" ca="1">INDEX($D$52:$I$63,BK$3,1)+BETAINV(RAND(),INDEX($D$52:$I$63,BK$3,5),INDEX($D$52:$I$63,BK$3,6))*(INDEX($D$52:$I$63,BK$3,2)-INDEX(K$52:P$63,BK$3,1))</f>
        <v>466.87316363634238</v>
      </c>
      <c r="BL500" cm="1">
        <f t="array" aca="1" ref="BL500" ca="1">INDEX($D$52:$I$63,BL$3,1)+BETAINV(RAND(),INDEX($D$52:$I$63,BL$3,5),INDEX($D$52:$I$63,BL$3,6))*(INDEX($D$52:$I$63,BL$3,2)-INDEX(L$52:Q$63,BL$3,1))</f>
        <v>370.60138336476012</v>
      </c>
      <c r="BM500" cm="1">
        <f t="array" aca="1" ref="BM500" ca="1">INDEX($D$52:$I$63,BM$3,1)+BETAINV(RAND(),INDEX($D$52:$I$63,BM$3,5),INDEX($D$52:$I$63,BM$3,6))*(INDEX($D$52:$I$63,BM$3,2)-INDEX(M$52:R$63,BM$3,1))</f>
        <v>26.034047778461932</v>
      </c>
      <c r="BN500" cm="1">
        <f t="array" aca="1" ref="BN500" ca="1">INDEX($D$52:$I$63,BN$3,1)+BETAINV(RAND(),INDEX($D$52:$I$63,BN$3,5),INDEX($D$52:$I$63,BN$3,6))*(INDEX($D$52:$I$63,BN$3,2)-INDEX(N$52:S$63,BN$3,1))</f>
        <v>105.17482333498479</v>
      </c>
      <c r="BO500" cm="1">
        <f t="array" aca="1" ref="BO500" ca="1">INDEX($D$52:$I$63,BO$3,1)+BETAINV(RAND(),INDEX($D$52:$I$63,BO$3,5),INDEX($D$52:$I$63,BO$3,6))*(INDEX($D$52:$I$63,BO$3,2)-INDEX(O$52:T$63,BO$3,1))</f>
        <v>450.08246744126876</v>
      </c>
    </row>
    <row r="501" spans="12:67" x14ac:dyDescent="0.25">
      <c r="L501">
        <v>498</v>
      </c>
      <c r="M501" cm="1">
        <f t="array" aca="1" ref="M501" ca="1">INDEX($D$4:$I$15,M$3,1)+BETAINV(RAND(),INDEX($D$4:$I$15,M$3,5),INDEX($D$4:$I$15,M$3,6))*(INDEX($D$4:$I$15,M$3,2)-INDEX($D$4:$I$15,M$3,1))</f>
        <v>262.50880347395076</v>
      </c>
      <c r="N501" cm="1">
        <f t="array" aca="1" ref="N501" ca="1">INDEX($D$4:$I$15,N$3,1)+BETAINV(RAND(),INDEX($D$4:$I$15,N$3,5),INDEX($D$4:$I$15,N$3,6))*(INDEX($D$4:$I$15,N$3,2)-INDEX($D$4:$I$15,N$3,1))</f>
        <v>169.0734330124875</v>
      </c>
      <c r="O501" cm="1">
        <f t="array" aca="1" ref="O501" ca="1">INDEX($D$4:$I$15,O$3,1)+BETAINV(RAND(),INDEX($D$4:$I$15,O$3,5),INDEX($D$4:$I$15,O$3,6))*(INDEX($D$4:$I$15,O$3,2)-INDEX($D$4:$I$15,O$3,1))</f>
        <v>49.491539463542793</v>
      </c>
      <c r="P501" cm="1">
        <f t="array" aca="1" ref="P501" ca="1">INDEX($D$4:$I$15,P$3,1)+BETAINV(RAND(),INDEX($D$4:$I$15,P$3,5),INDEX($D$4:$I$15,P$3,6))*(INDEX($D$4:$I$15,P$3,2)-INDEX($D$4:$I$15,P$3,1))</f>
        <v>753.53424902604195</v>
      </c>
      <c r="Q501" cm="1">
        <f t="array" aca="1" ref="Q501" ca="1">INDEX($D$4:$I$15,Q$3,1)+BETAINV(RAND(),INDEX($D$4:$I$15,Q$3,5),INDEX($D$4:$I$15,Q$3,6))*(INDEX($D$4:$I$15,Q$3,2)-INDEX($D$4:$I$15,Q$3,1))</f>
        <v>180.9431110145635</v>
      </c>
      <c r="R501" cm="1">
        <f t="array" aca="1" ref="R501" ca="1">INDEX($D$4:$I$15,R$3,1)+BETAINV(RAND(),INDEX($D$4:$I$15,R$3,5),INDEX($D$4:$I$15,R$3,6))*(INDEX($D$4:$I$15,R$3,2)-INDEX($D$4:$I$15,R$3,1))</f>
        <v>533.3739428481083</v>
      </c>
      <c r="S501" cm="1">
        <f t="array" aca="1" ref="S501" ca="1">INDEX($D$4:$I$15,S$3,1)+BETAINV(RAND(),INDEX($D$4:$I$15,S$3,5),INDEX($D$4:$I$15,S$3,6))*(INDEX($D$4:$I$15,S$3,2)-INDEX($D$4:$I$15,S$3,1))</f>
        <v>673.01809608467181</v>
      </c>
      <c r="T501" cm="1">
        <f t="array" aca="1" ref="T501" ca="1">INDEX($D$4:$I$15,T$3,1)+BETAINV(RAND(),INDEX($D$4:$I$15,T$3,5),INDEX($D$4:$I$15,T$3,6))*(INDEX($D$4:$I$15,T$3,2)-INDEX($D$4:$I$15,T$3,1))</f>
        <v>827.40062722003381</v>
      </c>
      <c r="U501" cm="1">
        <f t="array" aca="1" ref="U501" ca="1">INDEX($D$4:$I$15,U$3,1)+BETAINV(RAND(),INDEX($D$4:$I$15,U$3,5),INDEX($D$4:$I$15,U$3,6))*(INDEX($D$4:$I$15,U$3,2)-INDEX($D$4:$I$15,U$3,1))</f>
        <v>269.34799308316434</v>
      </c>
      <c r="V501" cm="1">
        <f t="array" aca="1" ref="V501" ca="1">INDEX($D$4:$I$15,V$3,1)+BETAINV(RAND(),INDEX($D$4:$I$15,V$3,5),INDEX($D$4:$I$15,V$3,6))*(INDEX($D$4:$I$15,V$3,2)-INDEX($D$4:$I$15,V$3,1))</f>
        <v>92.202025624494013</v>
      </c>
      <c r="W501" cm="1">
        <f t="array" aca="1" ref="W501" ca="1">INDEX($D$4:$I$15,W$3,1)+BETAINV(RAND(),INDEX($D$4:$I$15,W$3,5),INDEX($D$4:$I$15,W$3,6))*(INDEX($D$4:$I$15,W$3,2)-INDEX($D$4:$I$15,W$3,1))</f>
        <v>345.81391574752155</v>
      </c>
      <c r="X501" cm="1">
        <f t="array" aca="1" ref="X501" ca="1">INDEX($D$4:$I$15,X$3,1)+BETAINV(RAND(),INDEX($D$4:$I$15,X$3,5),INDEX($D$4:$I$15,X$3,6))*(INDEX($D$4:$I$15,X$3,2)-INDEX($D$4:$I$15,X$3,1))</f>
        <v>1557.8494464582802</v>
      </c>
      <c r="Z501">
        <v>498</v>
      </c>
      <c r="AA501" cm="1">
        <f t="array" aca="1" ref="AA501" ca="1">INDEX($D$20:$I$31,AA$3,1)+BETAINV(RAND(),INDEX($D$20:$I$31,AA$3,5),INDEX($D$20:$I$31,AA$3,6))*(INDEX($D$20:$I$31,AA$3,2)-INDEX($D$20:$I$31,AA$3,1))</f>
        <v>101.09614864454932</v>
      </c>
      <c r="AB501" cm="1">
        <f t="array" aca="1" ref="AB501" ca="1">INDEX($D$20:$I$31,AB$3,1)+BETAINV(RAND(),INDEX($D$20:$I$31,AB$3,5),INDEX($D$20:$I$31,AB$3,6))*(INDEX($D$20:$I$31,AB$3,2)-INDEX($D$20:$I$31,AB$3,1))</f>
        <v>119.19940049442718</v>
      </c>
      <c r="AC501" cm="1">
        <f t="array" aca="1" ref="AC501" ca="1">INDEX($D$20:$I$31,AC$3,1)+BETAINV(RAND(),INDEX($D$20:$I$31,AC$3,5),INDEX($D$20:$I$31,AC$3,6))*(INDEX($D$20:$I$31,AC$3,2)-INDEX($D$20:$I$31,AC$3,1))</f>
        <v>104.36218413936764</v>
      </c>
      <c r="AD501" cm="1">
        <f t="array" aca="1" ref="AD501" ca="1">INDEX($D$20:$I$31,AD$3,1)+BETAINV(RAND(),INDEX($D$20:$I$31,AD$3,5),INDEX($D$20:$I$31,AD$3,6))*(INDEX($D$20:$I$31,AD$3,2)-INDEX($D$20:$I$31,AD$3,1))</f>
        <v>533.27183535884694</v>
      </c>
      <c r="AE501" cm="1">
        <f t="array" aca="1" ref="AE501" ca="1">INDEX($D$20:$I$31,AE$3,1)+BETAINV(RAND(),INDEX($D$20:$I$31,AE$3,5),INDEX($D$20:$I$31,AE$3,6))*(INDEX($D$20:$I$31,AE$3,2)-INDEX($D$20:$I$31,AE$3,1))</f>
        <v>316.52059440162913</v>
      </c>
      <c r="AF501" cm="1">
        <f t="array" aca="1" ref="AF501" ca="1">INDEX($D$20:$I$31,AF$3,1)+BETAINV(RAND(),INDEX($D$20:$I$31,AF$3,5),INDEX($D$20:$I$31,AF$3,6))*(INDEX($D$20:$I$31,AF$3,2)-INDEX($D$20:$I$31,AF$3,1))</f>
        <v>133.20497296005871</v>
      </c>
      <c r="AG501" cm="1">
        <f t="array" aca="1" ref="AG501" ca="1">INDEX($D$20:$I$31,AG$3,1)+BETAINV(RAND(),INDEX($D$20:$I$31,AG$3,5),INDEX($D$20:$I$31,AG$3,6))*(INDEX($D$20:$I$31,AG$3,2)-INDEX($D$20:$I$31,AG$3,1))</f>
        <v>680.15489602300477</v>
      </c>
      <c r="AH501" cm="1">
        <f t="array" aca="1" ref="AH501" ca="1">INDEX($D$20:$I$31,AH$3,1)+BETAINV(RAND(),INDEX($D$20:$I$31,AH$3,5),INDEX($D$20:$I$31,AH$3,6))*(INDEX($D$20:$I$31,AH$3,2)-INDEX($D$20:$I$31,AH$3,1))</f>
        <v>748.88305027827982</v>
      </c>
      <c r="AI501" cm="1">
        <f t="array" aca="1" ref="AI501" ca="1">INDEX($D$20:$I$31,AI$3,1)+BETAINV(RAND(),INDEX($D$20:$I$31,AI$3,5),INDEX($D$20:$I$31,AI$3,6))*(INDEX($D$20:$I$31,AI$3,2)-INDEX($D$20:$I$31,AI$3,1))</f>
        <v>434.63802153564194</v>
      </c>
      <c r="AJ501" cm="1">
        <f t="array" aca="1" ref="AJ501" ca="1">INDEX($D$20:$I$31,AJ$3,1)+BETAINV(RAND(),INDEX($D$20:$I$31,AJ$3,5),INDEX($D$20:$I$31,AJ$3,6))*(INDEX($D$20:$I$31,AJ$3,2)-INDEX($D$20:$I$31,AJ$3,1))</f>
        <v>178.38521046485741</v>
      </c>
      <c r="AK501" cm="1">
        <f t="array" aca="1" ref="AK501" ca="1">INDEX($D$20:$I$31,AK$3,1)+BETAINV(RAND(),INDEX($D$20:$I$31,AK$3,5),INDEX($D$20:$I$31,AK$3,6))*(INDEX($D$20:$I$31,AK$3,2)-INDEX($D$20:$I$31,AK$3,1))</f>
        <v>258.61166927873751</v>
      </c>
      <c r="AL501" cm="1">
        <f t="array" aca="1" ref="AL501" ca="1">INDEX($D$20:$I$31,AL$3,1)+BETAINV(RAND(),INDEX($D$20:$I$31,AL$3,5),INDEX($D$20:$I$31,AL$3,6))*(INDEX($D$20:$I$31,AL$3,2)-INDEX($D$20:$I$31,AL$3,1))</f>
        <v>388.28672421001943</v>
      </c>
      <c r="AN501">
        <v>498</v>
      </c>
      <c r="AO501" s="13" cm="1">
        <f t="array" aca="1" ref="AO501" ca="1">INDEX($D$36:$I$47,AO$3,1)+BETAINV(RAND(),INDEX($D$36:$I$47,AO$3,5),INDEX($D$36:$I$47,AO$3,6))*(INDEX($D$36:$I$47,AO$3,2)-INDEX($D$36:$I$47,AO$3,1))</f>
        <v>94.788570386814399</v>
      </c>
      <c r="AP501" s="13" cm="1">
        <f t="array" aca="1" ref="AP501" ca="1">INDEX($D$36:$I$47,AP$3,1)+BETAINV(RAND(),INDEX($D$36:$I$47,AP$3,5),INDEX($D$36:$I$47,AP$3,6))*(INDEX($D$36:$I$47,AP$3,2)-INDEX($D$36:$I$47,AP$3,1))</f>
        <v>111.1145710995844</v>
      </c>
      <c r="AQ501" s="13" cm="1">
        <f t="array" aca="1" ref="AQ501" ca="1">INDEX($D$36:$I$47,AQ$3,1)+BETAINV(RAND(),INDEX($D$36:$I$47,AQ$3,5),INDEX($D$36:$I$47,AQ$3,6))*(INDEX($D$36:$I$47,AQ$3,2)-INDEX($D$36:$I$47,AQ$3,1))</f>
        <v>218.86118977444909</v>
      </c>
      <c r="AR501" s="13" cm="1">
        <f t="array" aca="1" ref="AR501" ca="1">INDEX($D$36:$I$47,AR$3,1)+BETAINV(RAND(),INDEX($D$36:$I$47,AR$3,5),INDEX($D$36:$I$47,AR$3,6))*(INDEX($D$36:$I$47,AR$3,2)-INDEX($D$36:$I$47,AR$3,1))</f>
        <v>326.23702149702655</v>
      </c>
      <c r="AS501" s="13" cm="1">
        <f t="array" aca="1" ref="AS501" ca="1">INDEX($D$36:$I$47,AS$3,1)+BETAINV(RAND(),INDEX($D$36:$I$47,AS$3,5),INDEX($D$36:$I$47,AS$3,6))*(INDEX($D$36:$I$47,AS$3,2)-INDEX($D$36:$I$47,AS$3,1))</f>
        <v>660.05166298756376</v>
      </c>
      <c r="AT501" s="13" cm="1">
        <f t="array" aca="1" ref="AT501" ca="1">INDEX($D$36:$I$47,AT$3,1)+BETAINV(RAND(),INDEX($D$36:$I$47,AT$3,5),INDEX($D$36:$I$47,AT$3,6))*(INDEX($D$36:$I$47,AT$3,2)-INDEX($D$36:$I$47,AT$3,1))</f>
        <v>144.7611314798616</v>
      </c>
      <c r="AU501" s="13" cm="1">
        <f t="array" aca="1" ref="AU501" ca="1">INDEX($D$36:$I$47,AU$3,1)+BETAINV(RAND(),INDEX($D$36:$I$47,AU$3,5),INDEX($D$36:$I$47,AU$3,6))*(INDEX($D$36:$I$47,AU$3,2)-INDEX($D$36:$I$47,AU$3,1))</f>
        <v>289.28530072373451</v>
      </c>
      <c r="AV501" s="13" cm="1">
        <f t="array" aca="1" ref="AV501" ca="1">INDEX($D$36:$I$47,AV$3,1)+BETAINV(RAND(),INDEX($D$36:$I$47,AV$3,5),INDEX($D$36:$I$47,AV$3,6))*(INDEX($D$36:$I$47,AV$3,2)-INDEX($D$36:$I$47,AV$3,1))</f>
        <v>540.7740679180871</v>
      </c>
      <c r="AW501" s="13" cm="1">
        <f t="array" aca="1" ref="AW501" ca="1">INDEX($D$36:$I$47,AW$3,1)+BETAINV(RAND(),INDEX($D$36:$I$47,AW$3,5),INDEX($D$36:$I$47,AW$3,6))*(INDEX($D$36:$I$47,AW$3,2)-INDEX($D$36:$I$47,AW$3,1))</f>
        <v>609.89263625686829</v>
      </c>
      <c r="AX501" s="13" cm="1">
        <f t="array" aca="1" ref="AX501" ca="1">INDEX($D$36:$I$47,AX$3,1)+BETAINV(RAND(),INDEX($D$36:$I$47,AX$3,5),INDEX($D$36:$I$47,AX$3,6))*(INDEX($D$36:$I$47,AX$3,2)-INDEX($D$36:$I$47,AX$3,1))</f>
        <v>392.87000417574717</v>
      </c>
      <c r="AY501" s="13" cm="1">
        <f t="array" aca="1" ref="AY501" ca="1">INDEX($D$36:$I$47,AY$3,1)+BETAINV(RAND(),INDEX($D$36:$I$47,AY$3,5),INDEX($D$36:$I$47,AY$3,6))*(INDEX($D$36:$I$47,AY$3,2)-INDEX($D$36:$I$47,AY$3,1))</f>
        <v>163.37111601802224</v>
      </c>
      <c r="AZ501" s="13" cm="1">
        <f t="array" aca="1" ref="AZ501" ca="1">INDEX($D$36:$I$47,AZ$3,1)+BETAINV(RAND(),INDEX($D$36:$I$47,AZ$3,5),INDEX($D$36:$I$47,AZ$3,6))*(INDEX($D$36:$I$47,AZ$3,2)-INDEX($D$36:$I$47,AZ$3,1))</f>
        <v>375.36100970688244</v>
      </c>
      <c r="BC501">
        <v>498</v>
      </c>
      <c r="BD501" cm="1">
        <f t="array" aca="1" ref="BD501" ca="1">INDEX($D$52:$I$63,BD$3,1)+BETAINV(RAND(),INDEX($D$52:$I$63,BD$3,5),INDEX($D$52:$I$63,BD$3,6))*(INDEX($D$52:$I$63,BD$3,2)-INDEX(D$52:I$63,BD$3,1))</f>
        <v>60.937366857935181</v>
      </c>
      <c r="BE501" cm="1">
        <f t="array" aca="1" ref="BE501" ca="1">INDEX($D$52:$I$63,BE$3,1)+BETAINV(RAND(),INDEX($D$52:$I$63,BE$3,5),INDEX($D$52:$I$63,BE$3,6))*(INDEX($D$52:$I$63,BE$3,2)-INDEX(E$52:J$63,BE$3,1))</f>
        <v>47.52000000000001</v>
      </c>
      <c r="BF501" cm="1">
        <f t="array" aca="1" ref="BF501" ca="1">INDEX($D$52:$I$63,BF$3,1)+BETAINV(RAND(),INDEX($D$52:$I$63,BF$3,5),INDEX($D$52:$I$63,BF$3,6))*(INDEX($D$52:$I$63,BF$3,2)-INDEX(F$52:K$63,BF$3,1))</f>
        <v>36.491517700082674</v>
      </c>
      <c r="BG501" cm="1">
        <f t="array" aca="1" ref="BG501" ca="1">INDEX($D$52:$I$63,BG$3,1)+BETAINV(RAND(),INDEX($D$52:$I$63,BG$3,5),INDEX($D$52:$I$63,BG$3,6))*(INDEX($D$52:$I$63,BG$3,2)-INDEX(G$52:L$63,BG$3,1))</f>
        <v>287.7579698797494</v>
      </c>
      <c r="BH501" cm="1">
        <f t="array" aca="1" ref="BH501" ca="1">INDEX($D$52:$I$63,BH$3,1)+BETAINV(RAND(),INDEX($D$52:$I$63,BH$3,5),INDEX($D$52:$I$63,BH$3,6))*(INDEX($D$52:$I$63,BH$3,2)-INDEX(H$52:M$63,BH$3,1))</f>
        <v>180.56922818934041</v>
      </c>
      <c r="BI501" cm="1">
        <f t="array" aca="1" ref="BI501" ca="1">INDEX($D$52:$I$63,BI$3,1)+BETAINV(RAND(),INDEX($D$52:$I$63,BI$3,5),INDEX($D$52:$I$63,BI$3,6))*(INDEX($D$52:$I$63,BI$3,2)-INDEX(I$52:N$63,BI$3,1))</f>
        <v>144.87262120315089</v>
      </c>
      <c r="BJ501" cm="1">
        <f t="array" aca="1" ref="BJ501" ca="1">INDEX($D$52:$I$63,BJ$3,1)+BETAINV(RAND(),INDEX($D$52:$I$63,BJ$3,5),INDEX($D$52:$I$63,BJ$3,6))*(INDEX($D$52:$I$63,BJ$3,2)-INDEX(J$52:O$63,BJ$3,1))</f>
        <v>335.16381491424335</v>
      </c>
      <c r="BK501" cm="1">
        <f t="array" aca="1" ref="BK501" ca="1">INDEX($D$52:$I$63,BK$3,1)+BETAINV(RAND(),INDEX($D$52:$I$63,BK$3,5),INDEX($D$52:$I$63,BK$3,6))*(INDEX($D$52:$I$63,BK$3,2)-INDEX(K$52:P$63,BK$3,1))</f>
        <v>414.50603711074689</v>
      </c>
      <c r="BL501" cm="1">
        <f t="array" aca="1" ref="BL501" ca="1">INDEX($D$52:$I$63,BL$3,1)+BETAINV(RAND(),INDEX($D$52:$I$63,BL$3,5),INDEX($D$52:$I$63,BL$3,6))*(INDEX($D$52:$I$63,BL$3,2)-INDEX(L$52:Q$63,BL$3,1))</f>
        <v>328.19289403933567</v>
      </c>
      <c r="BM501" cm="1">
        <f t="array" aca="1" ref="BM501" ca="1">INDEX($D$52:$I$63,BM$3,1)+BETAINV(RAND(),INDEX($D$52:$I$63,BM$3,5),INDEX($D$52:$I$63,BM$3,6))*(INDEX($D$52:$I$63,BM$3,2)-INDEX(M$52:R$63,BM$3,1))</f>
        <v>-9.2730594902836145</v>
      </c>
      <c r="BN501" cm="1">
        <f t="array" aca="1" ref="BN501" ca="1">INDEX($D$52:$I$63,BN$3,1)+BETAINV(RAND(),INDEX($D$52:$I$63,BN$3,5),INDEX($D$52:$I$63,BN$3,6))*(INDEX($D$52:$I$63,BN$3,2)-INDEX(N$52:S$63,BN$3,1))</f>
        <v>104.81939164069698</v>
      </c>
      <c r="BO501" cm="1">
        <f t="array" aca="1" ref="BO501" ca="1">INDEX($D$52:$I$63,BO$3,1)+BETAINV(RAND(),INDEX($D$52:$I$63,BO$3,5),INDEX($D$52:$I$63,BO$3,6))*(INDEX($D$52:$I$63,BO$3,2)-INDEX(O$52:T$63,BO$3,1))</f>
        <v>508.94297628747989</v>
      </c>
    </row>
    <row r="502" spans="12:67" x14ac:dyDescent="0.25">
      <c r="L502">
        <v>499</v>
      </c>
      <c r="M502" cm="1">
        <f t="array" aca="1" ref="M502" ca="1">INDEX($D$4:$I$15,M$3,1)+BETAINV(RAND(),INDEX($D$4:$I$15,M$3,5),INDEX($D$4:$I$15,M$3,6))*(INDEX($D$4:$I$15,M$3,2)-INDEX($D$4:$I$15,M$3,1))</f>
        <v>285.30264280114176</v>
      </c>
      <c r="N502" cm="1">
        <f t="array" aca="1" ref="N502" ca="1">INDEX($D$4:$I$15,N$3,1)+BETAINV(RAND(),INDEX($D$4:$I$15,N$3,5),INDEX($D$4:$I$15,N$3,6))*(INDEX($D$4:$I$15,N$3,2)-INDEX($D$4:$I$15,N$3,1))</f>
        <v>177.31160455363582</v>
      </c>
      <c r="O502" cm="1">
        <f t="array" aca="1" ref="O502" ca="1">INDEX($D$4:$I$15,O$3,1)+BETAINV(RAND(),INDEX($D$4:$I$15,O$3,5),INDEX($D$4:$I$15,O$3,6))*(INDEX($D$4:$I$15,O$3,2)-INDEX($D$4:$I$15,O$3,1))</f>
        <v>53.699300741537556</v>
      </c>
      <c r="P502" cm="1">
        <f t="array" aca="1" ref="P502" ca="1">INDEX($D$4:$I$15,P$3,1)+BETAINV(RAND(),INDEX($D$4:$I$15,P$3,5),INDEX($D$4:$I$15,P$3,6))*(INDEX($D$4:$I$15,P$3,2)-INDEX($D$4:$I$15,P$3,1))</f>
        <v>885.44164235310541</v>
      </c>
      <c r="Q502" cm="1">
        <f t="array" aca="1" ref="Q502" ca="1">INDEX($D$4:$I$15,Q$3,1)+BETAINV(RAND(),INDEX($D$4:$I$15,Q$3,5),INDEX($D$4:$I$15,Q$3,6))*(INDEX($D$4:$I$15,Q$3,2)-INDEX($D$4:$I$15,Q$3,1))</f>
        <v>136.33408482595158</v>
      </c>
      <c r="R502" cm="1">
        <f t="array" aca="1" ref="R502" ca="1">INDEX($D$4:$I$15,R$3,1)+BETAINV(RAND(),INDEX($D$4:$I$15,R$3,5),INDEX($D$4:$I$15,R$3,6))*(INDEX($D$4:$I$15,R$3,2)-INDEX($D$4:$I$15,R$3,1))</f>
        <v>498.49654368317897</v>
      </c>
      <c r="S502" cm="1">
        <f t="array" aca="1" ref="S502" ca="1">INDEX($D$4:$I$15,S$3,1)+BETAINV(RAND(),INDEX($D$4:$I$15,S$3,5),INDEX($D$4:$I$15,S$3,6))*(INDEX($D$4:$I$15,S$3,2)-INDEX($D$4:$I$15,S$3,1))</f>
        <v>805.3865928429517</v>
      </c>
      <c r="T502" cm="1">
        <f t="array" aca="1" ref="T502" ca="1">INDEX($D$4:$I$15,T$3,1)+BETAINV(RAND(),INDEX($D$4:$I$15,T$3,5),INDEX($D$4:$I$15,T$3,6))*(INDEX($D$4:$I$15,T$3,2)-INDEX($D$4:$I$15,T$3,1))</f>
        <v>766.07625606443969</v>
      </c>
      <c r="U502" cm="1">
        <f t="array" aca="1" ref="U502" ca="1">INDEX($D$4:$I$15,U$3,1)+BETAINV(RAND(),INDEX($D$4:$I$15,U$3,5),INDEX($D$4:$I$15,U$3,6))*(INDEX($D$4:$I$15,U$3,2)-INDEX($D$4:$I$15,U$3,1))</f>
        <v>243.66826132690773</v>
      </c>
      <c r="V502" cm="1">
        <f t="array" aca="1" ref="V502" ca="1">INDEX($D$4:$I$15,V$3,1)+BETAINV(RAND(),INDEX($D$4:$I$15,V$3,5),INDEX($D$4:$I$15,V$3,6))*(INDEX($D$4:$I$15,V$3,2)-INDEX($D$4:$I$15,V$3,1))</f>
        <v>99.226862269021581</v>
      </c>
      <c r="W502" cm="1">
        <f t="array" aca="1" ref="W502" ca="1">INDEX($D$4:$I$15,W$3,1)+BETAINV(RAND(),INDEX($D$4:$I$15,W$3,5),INDEX($D$4:$I$15,W$3,6))*(INDEX($D$4:$I$15,W$3,2)-INDEX($D$4:$I$15,W$3,1))</f>
        <v>353.27908539427847</v>
      </c>
      <c r="X502" cm="1">
        <f t="array" aca="1" ref="X502" ca="1">INDEX($D$4:$I$15,X$3,1)+BETAINV(RAND(),INDEX($D$4:$I$15,X$3,5),INDEX($D$4:$I$15,X$3,6))*(INDEX($D$4:$I$15,X$3,2)-INDEX($D$4:$I$15,X$3,1))</f>
        <v>1507.9894114568658</v>
      </c>
      <c r="Z502">
        <v>499</v>
      </c>
      <c r="AA502" cm="1">
        <f t="array" aca="1" ref="AA502" ca="1">INDEX($D$20:$I$31,AA$3,1)+BETAINV(RAND(),INDEX($D$20:$I$31,AA$3,5),INDEX($D$20:$I$31,AA$3,6))*(INDEX($D$20:$I$31,AA$3,2)-INDEX($D$20:$I$31,AA$3,1))</f>
        <v>109.89063009690982</v>
      </c>
      <c r="AB502" cm="1">
        <f t="array" aca="1" ref="AB502" ca="1">INDEX($D$20:$I$31,AB$3,1)+BETAINV(RAND(),INDEX($D$20:$I$31,AB$3,5),INDEX($D$20:$I$31,AB$3,6))*(INDEX($D$20:$I$31,AB$3,2)-INDEX($D$20:$I$31,AB$3,1))</f>
        <v>114.56575050327071</v>
      </c>
      <c r="AC502" cm="1">
        <f t="array" aca="1" ref="AC502" ca="1">INDEX($D$20:$I$31,AC$3,1)+BETAINV(RAND(),INDEX($D$20:$I$31,AC$3,5),INDEX($D$20:$I$31,AC$3,6))*(INDEX($D$20:$I$31,AC$3,2)-INDEX($D$20:$I$31,AC$3,1))</f>
        <v>110.81478453081895</v>
      </c>
      <c r="AD502" cm="1">
        <f t="array" aca="1" ref="AD502" ca="1">INDEX($D$20:$I$31,AD$3,1)+BETAINV(RAND(),INDEX($D$20:$I$31,AD$3,5),INDEX($D$20:$I$31,AD$3,6))*(INDEX($D$20:$I$31,AD$3,2)-INDEX($D$20:$I$31,AD$3,1))</f>
        <v>459.62140313196193</v>
      </c>
      <c r="AE502" cm="1">
        <f t="array" aca="1" ref="AE502" ca="1">INDEX($D$20:$I$31,AE$3,1)+BETAINV(RAND(),INDEX($D$20:$I$31,AE$3,5),INDEX($D$20:$I$31,AE$3,6))*(INDEX($D$20:$I$31,AE$3,2)-INDEX($D$20:$I$31,AE$3,1))</f>
        <v>355.60939018983328</v>
      </c>
      <c r="AF502" cm="1">
        <f t="array" aca="1" ref="AF502" ca="1">INDEX($D$20:$I$31,AF$3,1)+BETAINV(RAND(),INDEX($D$20:$I$31,AF$3,5),INDEX($D$20:$I$31,AF$3,6))*(INDEX($D$20:$I$31,AF$3,2)-INDEX($D$20:$I$31,AF$3,1))</f>
        <v>136.25703505875495</v>
      </c>
      <c r="AG502" cm="1">
        <f t="array" aca="1" ref="AG502" ca="1">INDEX($D$20:$I$31,AG$3,1)+BETAINV(RAND(),INDEX($D$20:$I$31,AG$3,5),INDEX($D$20:$I$31,AG$3,6))*(INDEX($D$20:$I$31,AG$3,2)-INDEX($D$20:$I$31,AG$3,1))</f>
        <v>741.70274308710475</v>
      </c>
      <c r="AH502" cm="1">
        <f t="array" aca="1" ref="AH502" ca="1">INDEX($D$20:$I$31,AH$3,1)+BETAINV(RAND(),INDEX($D$20:$I$31,AH$3,5),INDEX($D$20:$I$31,AH$3,6))*(INDEX($D$20:$I$31,AH$3,2)-INDEX($D$20:$I$31,AH$3,1))</f>
        <v>770.36493423616866</v>
      </c>
      <c r="AI502" cm="1">
        <f t="array" aca="1" ref="AI502" ca="1">INDEX($D$20:$I$31,AI$3,1)+BETAINV(RAND(),INDEX($D$20:$I$31,AI$3,5),INDEX($D$20:$I$31,AI$3,6))*(INDEX($D$20:$I$31,AI$3,2)-INDEX($D$20:$I$31,AI$3,1))</f>
        <v>439.04908953761236</v>
      </c>
      <c r="AJ502" cm="1">
        <f t="array" aca="1" ref="AJ502" ca="1">INDEX($D$20:$I$31,AJ$3,1)+BETAINV(RAND(),INDEX($D$20:$I$31,AJ$3,5),INDEX($D$20:$I$31,AJ$3,6))*(INDEX($D$20:$I$31,AJ$3,2)-INDEX($D$20:$I$31,AJ$3,1))</f>
        <v>214.25355769917988</v>
      </c>
      <c r="AK502" cm="1">
        <f t="array" aca="1" ref="AK502" ca="1">INDEX($D$20:$I$31,AK$3,1)+BETAINV(RAND(),INDEX($D$20:$I$31,AK$3,5),INDEX($D$20:$I$31,AK$3,6))*(INDEX($D$20:$I$31,AK$3,2)-INDEX($D$20:$I$31,AK$3,1))</f>
        <v>281.24860859061278</v>
      </c>
      <c r="AL502" cm="1">
        <f t="array" aca="1" ref="AL502" ca="1">INDEX($D$20:$I$31,AL$3,1)+BETAINV(RAND(),INDEX($D$20:$I$31,AL$3,5),INDEX($D$20:$I$31,AL$3,6))*(INDEX($D$20:$I$31,AL$3,2)-INDEX($D$20:$I$31,AL$3,1))</f>
        <v>361.47462323981762</v>
      </c>
      <c r="AN502">
        <v>499</v>
      </c>
      <c r="AO502" s="13" cm="1">
        <f t="array" aca="1" ref="AO502" ca="1">INDEX($D$36:$I$47,AO$3,1)+BETAINV(RAND(),INDEX($D$36:$I$47,AO$3,5),INDEX($D$36:$I$47,AO$3,6))*(INDEX($D$36:$I$47,AO$3,2)-INDEX($D$36:$I$47,AO$3,1))</f>
        <v>107.54903181271766</v>
      </c>
      <c r="AP502" s="13" cm="1">
        <f t="array" aca="1" ref="AP502" ca="1">INDEX($D$36:$I$47,AP$3,1)+BETAINV(RAND(),INDEX($D$36:$I$47,AP$3,5),INDEX($D$36:$I$47,AP$3,6))*(INDEX($D$36:$I$47,AP$3,2)-INDEX($D$36:$I$47,AP$3,1))</f>
        <v>89.048227416269626</v>
      </c>
      <c r="AQ502" s="13" cm="1">
        <f t="array" aca="1" ref="AQ502" ca="1">INDEX($D$36:$I$47,AQ$3,1)+BETAINV(RAND(),INDEX($D$36:$I$47,AQ$3,5),INDEX($D$36:$I$47,AQ$3,6))*(INDEX($D$36:$I$47,AQ$3,2)-INDEX($D$36:$I$47,AQ$3,1))</f>
        <v>192.38978795296052</v>
      </c>
      <c r="AR502" s="13" cm="1">
        <f t="array" aca="1" ref="AR502" ca="1">INDEX($D$36:$I$47,AR$3,1)+BETAINV(RAND(),INDEX($D$36:$I$47,AR$3,5),INDEX($D$36:$I$47,AR$3,6))*(INDEX($D$36:$I$47,AR$3,2)-INDEX($D$36:$I$47,AR$3,1))</f>
        <v>289.63692018827868</v>
      </c>
      <c r="AS502" s="13" cm="1">
        <f t="array" aca="1" ref="AS502" ca="1">INDEX($D$36:$I$47,AS$3,1)+BETAINV(RAND(),INDEX($D$36:$I$47,AS$3,5),INDEX($D$36:$I$47,AS$3,6))*(INDEX($D$36:$I$47,AS$3,2)-INDEX($D$36:$I$47,AS$3,1))</f>
        <v>541.50136245365479</v>
      </c>
      <c r="AT502" s="13" cm="1">
        <f t="array" aca="1" ref="AT502" ca="1">INDEX($D$36:$I$47,AT$3,1)+BETAINV(RAND(),INDEX($D$36:$I$47,AT$3,5),INDEX($D$36:$I$47,AT$3,6))*(INDEX($D$36:$I$47,AT$3,2)-INDEX($D$36:$I$47,AT$3,1))</f>
        <v>143.20220046102946</v>
      </c>
      <c r="AU502" s="13" cm="1">
        <f t="array" aca="1" ref="AU502" ca="1">INDEX($D$36:$I$47,AU$3,1)+BETAINV(RAND(),INDEX($D$36:$I$47,AU$3,5),INDEX($D$36:$I$47,AU$3,6))*(INDEX($D$36:$I$47,AU$3,2)-INDEX($D$36:$I$47,AU$3,1))</f>
        <v>283.43404652915319</v>
      </c>
      <c r="AV502" s="13" cm="1">
        <f t="array" aca="1" ref="AV502" ca="1">INDEX($D$36:$I$47,AV$3,1)+BETAINV(RAND(),INDEX($D$36:$I$47,AV$3,5),INDEX($D$36:$I$47,AV$3,6))*(INDEX($D$36:$I$47,AV$3,2)-INDEX($D$36:$I$47,AV$3,1))</f>
        <v>622.53323570171244</v>
      </c>
      <c r="AW502" s="13" cm="1">
        <f t="array" aca="1" ref="AW502" ca="1">INDEX($D$36:$I$47,AW$3,1)+BETAINV(RAND(),INDEX($D$36:$I$47,AW$3,5),INDEX($D$36:$I$47,AW$3,6))*(INDEX($D$36:$I$47,AW$3,2)-INDEX($D$36:$I$47,AW$3,1))</f>
        <v>597.0944289411982</v>
      </c>
      <c r="AX502" s="13" cm="1">
        <f t="array" aca="1" ref="AX502" ca="1">INDEX($D$36:$I$47,AX$3,1)+BETAINV(RAND(),INDEX($D$36:$I$47,AX$3,5),INDEX($D$36:$I$47,AX$3,6))*(INDEX($D$36:$I$47,AX$3,2)-INDEX($D$36:$I$47,AX$3,1))</f>
        <v>505.32972226475425</v>
      </c>
      <c r="AY502" s="13" cm="1">
        <f t="array" aca="1" ref="AY502" ca="1">INDEX($D$36:$I$47,AY$3,1)+BETAINV(RAND(),INDEX($D$36:$I$47,AY$3,5),INDEX($D$36:$I$47,AY$3,6))*(INDEX($D$36:$I$47,AY$3,2)-INDEX($D$36:$I$47,AY$3,1))</f>
        <v>145.99556464801279</v>
      </c>
      <c r="AZ502" s="13" cm="1">
        <f t="array" aca="1" ref="AZ502" ca="1">INDEX($D$36:$I$47,AZ$3,1)+BETAINV(RAND(),INDEX($D$36:$I$47,AZ$3,5),INDEX($D$36:$I$47,AZ$3,6))*(INDEX($D$36:$I$47,AZ$3,2)-INDEX($D$36:$I$47,AZ$3,1))</f>
        <v>442.19111902674462</v>
      </c>
      <c r="BC502">
        <v>499</v>
      </c>
      <c r="BD502" cm="1">
        <f t="array" aca="1" ref="BD502" ca="1">INDEX($D$52:$I$63,BD$3,1)+BETAINV(RAND(),INDEX($D$52:$I$63,BD$3,5),INDEX($D$52:$I$63,BD$3,6))*(INDEX($D$52:$I$63,BD$3,2)-INDEX(D$52:I$63,BD$3,1))</f>
        <v>60.47535699464629</v>
      </c>
      <c r="BE502" cm="1">
        <f t="array" aca="1" ref="BE502" ca="1">INDEX($D$52:$I$63,BE$3,1)+BETAINV(RAND(),INDEX($D$52:$I$63,BE$3,5),INDEX($D$52:$I$63,BE$3,6))*(INDEX($D$52:$I$63,BE$3,2)-INDEX(E$52:J$63,BE$3,1))</f>
        <v>47.52000000000001</v>
      </c>
      <c r="BF502" cm="1">
        <f t="array" aca="1" ref="BF502" ca="1">INDEX($D$52:$I$63,BF$3,1)+BETAINV(RAND(),INDEX($D$52:$I$63,BF$3,5),INDEX($D$52:$I$63,BF$3,6))*(INDEX($D$52:$I$63,BF$3,2)-INDEX(F$52:K$63,BF$3,1))</f>
        <v>34.876671761322001</v>
      </c>
      <c r="BG502" cm="1">
        <f t="array" aca="1" ref="BG502" ca="1">INDEX($D$52:$I$63,BG$3,1)+BETAINV(RAND(),INDEX($D$52:$I$63,BG$3,5),INDEX($D$52:$I$63,BG$3,6))*(INDEX($D$52:$I$63,BG$3,2)-INDEX(G$52:L$63,BG$3,1))</f>
        <v>258.42882019176005</v>
      </c>
      <c r="BH502" cm="1">
        <f t="array" aca="1" ref="BH502" ca="1">INDEX($D$52:$I$63,BH$3,1)+BETAINV(RAND(),INDEX($D$52:$I$63,BH$3,5),INDEX($D$52:$I$63,BH$3,6))*(INDEX($D$52:$I$63,BH$3,2)-INDEX(H$52:M$63,BH$3,1))</f>
        <v>213.89591497938494</v>
      </c>
      <c r="BI502" cm="1">
        <f t="array" aca="1" ref="BI502" ca="1">INDEX($D$52:$I$63,BI$3,1)+BETAINV(RAND(),INDEX($D$52:$I$63,BI$3,5),INDEX($D$52:$I$63,BI$3,6))*(INDEX($D$52:$I$63,BI$3,2)-INDEX(I$52:N$63,BI$3,1))</f>
        <v>101.48425900246735</v>
      </c>
      <c r="BJ502" cm="1">
        <f t="array" aca="1" ref="BJ502" ca="1">INDEX($D$52:$I$63,BJ$3,1)+BETAINV(RAND(),INDEX($D$52:$I$63,BJ$3,5),INDEX($D$52:$I$63,BJ$3,6))*(INDEX($D$52:$I$63,BJ$3,2)-INDEX(J$52:O$63,BJ$3,1))</f>
        <v>335.21971012758053</v>
      </c>
      <c r="BK502" cm="1">
        <f t="array" aca="1" ref="BK502" ca="1">INDEX($D$52:$I$63,BK$3,1)+BETAINV(RAND(),INDEX($D$52:$I$63,BK$3,5),INDEX($D$52:$I$63,BK$3,6))*(INDEX($D$52:$I$63,BK$3,2)-INDEX(K$52:P$63,BK$3,1))</f>
        <v>355.66591814882531</v>
      </c>
      <c r="BL502" cm="1">
        <f t="array" aca="1" ref="BL502" ca="1">INDEX($D$52:$I$63,BL$3,1)+BETAINV(RAND(),INDEX($D$52:$I$63,BL$3,5),INDEX($D$52:$I$63,BL$3,6))*(INDEX($D$52:$I$63,BL$3,2)-INDEX(L$52:Q$63,BL$3,1))</f>
        <v>407.7366621454413</v>
      </c>
      <c r="BM502" cm="1">
        <f t="array" aca="1" ref="BM502" ca="1">INDEX($D$52:$I$63,BM$3,1)+BETAINV(RAND(),INDEX($D$52:$I$63,BM$3,5),INDEX($D$52:$I$63,BM$3,6))*(INDEX($D$52:$I$63,BM$3,2)-INDEX(M$52:R$63,BM$3,1))</f>
        <v>-26.546278149654711</v>
      </c>
      <c r="BN502" cm="1">
        <f t="array" aca="1" ref="BN502" ca="1">INDEX($D$52:$I$63,BN$3,1)+BETAINV(RAND(),INDEX($D$52:$I$63,BN$3,5),INDEX($D$52:$I$63,BN$3,6))*(INDEX($D$52:$I$63,BN$3,2)-INDEX(N$52:S$63,BN$3,1))</f>
        <v>104.97137172036116</v>
      </c>
      <c r="BO502" cm="1">
        <f t="array" aca="1" ref="BO502" ca="1">INDEX($D$52:$I$63,BO$3,1)+BETAINV(RAND(),INDEX($D$52:$I$63,BO$3,5),INDEX($D$52:$I$63,BO$3,6))*(INDEX($D$52:$I$63,BO$3,2)-INDEX(O$52:T$63,BO$3,1))</f>
        <v>501.48371573821714</v>
      </c>
    </row>
    <row r="503" spans="12:67" x14ac:dyDescent="0.25">
      <c r="L503">
        <v>500</v>
      </c>
      <c r="M503" cm="1">
        <f t="array" aca="1" ref="M503" ca="1">INDEX($D$4:$I$15,M$3,1)+BETAINV(RAND(),INDEX($D$4:$I$15,M$3,5),INDEX($D$4:$I$15,M$3,6))*(INDEX($D$4:$I$15,M$3,2)-INDEX($D$4:$I$15,M$3,1))</f>
        <v>266.60407463450099</v>
      </c>
      <c r="N503" cm="1">
        <f t="array" aca="1" ref="N503" ca="1">INDEX($D$4:$I$15,N$3,1)+BETAINV(RAND(),INDEX($D$4:$I$15,N$3,5),INDEX($D$4:$I$15,N$3,6))*(INDEX($D$4:$I$15,N$3,2)-INDEX($D$4:$I$15,N$3,1))</f>
        <v>157.58898337214657</v>
      </c>
      <c r="O503" cm="1">
        <f t="array" aca="1" ref="O503" ca="1">INDEX($D$4:$I$15,O$3,1)+BETAINV(RAND(),INDEX($D$4:$I$15,O$3,5),INDEX($D$4:$I$15,O$3,6))*(INDEX($D$4:$I$15,O$3,2)-INDEX($D$4:$I$15,O$3,1))</f>
        <v>50.884698647786422</v>
      </c>
      <c r="P503" cm="1">
        <f t="array" aca="1" ref="P503" ca="1">INDEX($D$4:$I$15,P$3,1)+BETAINV(RAND(),INDEX($D$4:$I$15,P$3,5),INDEX($D$4:$I$15,P$3,6))*(INDEX($D$4:$I$15,P$3,2)-INDEX($D$4:$I$15,P$3,1))</f>
        <v>790.57681444550769</v>
      </c>
      <c r="Q503" cm="1">
        <f t="array" aca="1" ref="Q503" ca="1">INDEX($D$4:$I$15,Q$3,1)+BETAINV(RAND(),INDEX($D$4:$I$15,Q$3,5),INDEX($D$4:$I$15,Q$3,6))*(INDEX($D$4:$I$15,Q$3,2)-INDEX($D$4:$I$15,Q$3,1))</f>
        <v>160.75380106978082</v>
      </c>
      <c r="R503" cm="1">
        <f t="array" aca="1" ref="R503" ca="1">INDEX($D$4:$I$15,R$3,1)+BETAINV(RAND(),INDEX($D$4:$I$15,R$3,5),INDEX($D$4:$I$15,R$3,6))*(INDEX($D$4:$I$15,R$3,2)-INDEX($D$4:$I$15,R$3,1))</f>
        <v>464.38656883712849</v>
      </c>
      <c r="S503" cm="1">
        <f t="array" aca="1" ref="S503" ca="1">INDEX($D$4:$I$15,S$3,1)+BETAINV(RAND(),INDEX($D$4:$I$15,S$3,5),INDEX($D$4:$I$15,S$3,6))*(INDEX($D$4:$I$15,S$3,2)-INDEX($D$4:$I$15,S$3,1))</f>
        <v>712.53387967781237</v>
      </c>
      <c r="T503" cm="1">
        <f t="array" aca="1" ref="T503" ca="1">INDEX($D$4:$I$15,T$3,1)+BETAINV(RAND(),INDEX($D$4:$I$15,T$3,5),INDEX($D$4:$I$15,T$3,6))*(INDEX($D$4:$I$15,T$3,2)-INDEX($D$4:$I$15,T$3,1))</f>
        <v>747.71691272212138</v>
      </c>
      <c r="U503" cm="1">
        <f t="array" aca="1" ref="U503" ca="1">INDEX($D$4:$I$15,U$3,1)+BETAINV(RAND(),INDEX($D$4:$I$15,U$3,5),INDEX($D$4:$I$15,U$3,6))*(INDEX($D$4:$I$15,U$3,2)-INDEX($D$4:$I$15,U$3,1))</f>
        <v>258.18469902877325</v>
      </c>
      <c r="V503" cm="1">
        <f t="array" aca="1" ref="V503" ca="1">INDEX($D$4:$I$15,V$3,1)+BETAINV(RAND(),INDEX($D$4:$I$15,V$3,5),INDEX($D$4:$I$15,V$3,6))*(INDEX($D$4:$I$15,V$3,2)-INDEX($D$4:$I$15,V$3,1))</f>
        <v>94.475999191860808</v>
      </c>
      <c r="W503" cm="1">
        <f t="array" aca="1" ref="W503" ca="1">INDEX($D$4:$I$15,W$3,1)+BETAINV(RAND(),INDEX($D$4:$I$15,W$3,5),INDEX($D$4:$I$15,W$3,6))*(INDEX($D$4:$I$15,W$3,2)-INDEX($D$4:$I$15,W$3,1))</f>
        <v>338.50292594914805</v>
      </c>
      <c r="X503" cm="1">
        <f t="array" aca="1" ref="X503" ca="1">INDEX($D$4:$I$15,X$3,1)+BETAINV(RAND(),INDEX($D$4:$I$15,X$3,5),INDEX($D$4:$I$15,X$3,6))*(INDEX($D$4:$I$15,X$3,2)-INDEX($D$4:$I$15,X$3,1))</f>
        <v>1360.64332702161</v>
      </c>
      <c r="Z503">
        <v>500</v>
      </c>
      <c r="AA503" cm="1">
        <f t="array" aca="1" ref="AA503" ca="1">INDEX($D$20:$I$31,AA$3,1)+BETAINV(RAND(),INDEX($D$20:$I$31,AA$3,5),INDEX($D$20:$I$31,AA$3,6))*(INDEX($D$20:$I$31,AA$3,2)-INDEX($D$20:$I$31,AA$3,1))</f>
        <v>102.04404115830883</v>
      </c>
      <c r="AB503" cm="1">
        <f t="array" aca="1" ref="AB503" ca="1">INDEX($D$20:$I$31,AB$3,1)+BETAINV(RAND(),INDEX($D$20:$I$31,AB$3,5),INDEX($D$20:$I$31,AB$3,6))*(INDEX($D$20:$I$31,AB$3,2)-INDEX($D$20:$I$31,AB$3,1))</f>
        <v>98.967177205581322</v>
      </c>
      <c r="AC503" cm="1">
        <f t="array" aca="1" ref="AC503" ca="1">INDEX($D$20:$I$31,AC$3,1)+BETAINV(RAND(),INDEX($D$20:$I$31,AC$3,5),INDEX($D$20:$I$31,AC$3,6))*(INDEX($D$20:$I$31,AC$3,2)-INDEX($D$20:$I$31,AC$3,1))</f>
        <v>117.84440075688508</v>
      </c>
      <c r="AD503" cm="1">
        <f t="array" aca="1" ref="AD503" ca="1">INDEX($D$20:$I$31,AD$3,1)+BETAINV(RAND(),INDEX($D$20:$I$31,AD$3,5),INDEX($D$20:$I$31,AD$3,6))*(INDEX($D$20:$I$31,AD$3,2)-INDEX($D$20:$I$31,AD$3,1))</f>
        <v>497.89739714112721</v>
      </c>
      <c r="AE503" cm="1">
        <f t="array" aca="1" ref="AE503" ca="1">INDEX($D$20:$I$31,AE$3,1)+BETAINV(RAND(),INDEX($D$20:$I$31,AE$3,5),INDEX($D$20:$I$31,AE$3,6))*(INDEX($D$20:$I$31,AE$3,2)-INDEX($D$20:$I$31,AE$3,1))</f>
        <v>290.71601114873727</v>
      </c>
      <c r="AF503" cm="1">
        <f t="array" aca="1" ref="AF503" ca="1">INDEX($D$20:$I$31,AF$3,1)+BETAINV(RAND(),INDEX($D$20:$I$31,AF$3,5),INDEX($D$20:$I$31,AF$3,6))*(INDEX($D$20:$I$31,AF$3,2)-INDEX($D$20:$I$31,AF$3,1))</f>
        <v>142.68060283129051</v>
      </c>
      <c r="AG503" cm="1">
        <f t="array" aca="1" ref="AG503" ca="1">INDEX($D$20:$I$31,AG$3,1)+BETAINV(RAND(),INDEX($D$20:$I$31,AG$3,5),INDEX($D$20:$I$31,AG$3,6))*(INDEX($D$20:$I$31,AG$3,2)-INDEX($D$20:$I$31,AG$3,1))</f>
        <v>674.9754526707485</v>
      </c>
      <c r="AH503" cm="1">
        <f t="array" aca="1" ref="AH503" ca="1">INDEX($D$20:$I$31,AH$3,1)+BETAINV(RAND(),INDEX($D$20:$I$31,AH$3,5),INDEX($D$20:$I$31,AH$3,6))*(INDEX($D$20:$I$31,AH$3,2)-INDEX($D$20:$I$31,AH$3,1))</f>
        <v>672.87911022949868</v>
      </c>
      <c r="AI503" cm="1">
        <f t="array" aca="1" ref="AI503" ca="1">INDEX($D$20:$I$31,AI$3,1)+BETAINV(RAND(),INDEX($D$20:$I$31,AI$3,5),INDEX($D$20:$I$31,AI$3,6))*(INDEX($D$20:$I$31,AI$3,2)-INDEX($D$20:$I$31,AI$3,1))</f>
        <v>365.98858456539085</v>
      </c>
      <c r="AJ503" cm="1">
        <f t="array" aca="1" ref="AJ503" ca="1">INDEX($D$20:$I$31,AJ$3,1)+BETAINV(RAND(),INDEX($D$20:$I$31,AJ$3,5),INDEX($D$20:$I$31,AJ$3,6))*(INDEX($D$20:$I$31,AJ$3,2)-INDEX($D$20:$I$31,AJ$3,1))</f>
        <v>192.44992246320911</v>
      </c>
      <c r="AK503" cm="1">
        <f t="array" aca="1" ref="AK503" ca="1">INDEX($D$20:$I$31,AK$3,1)+BETAINV(RAND(),INDEX($D$20:$I$31,AK$3,5),INDEX($D$20:$I$31,AK$3,6))*(INDEX($D$20:$I$31,AK$3,2)-INDEX($D$20:$I$31,AK$3,1))</f>
        <v>257.17967691469551</v>
      </c>
      <c r="AL503" cm="1">
        <f t="array" aca="1" ref="AL503" ca="1">INDEX($D$20:$I$31,AL$3,1)+BETAINV(RAND(),INDEX($D$20:$I$31,AL$3,5),INDEX($D$20:$I$31,AL$3,6))*(INDEX($D$20:$I$31,AL$3,2)-INDEX($D$20:$I$31,AL$3,1))</f>
        <v>417.60744039104486</v>
      </c>
      <c r="AN503">
        <v>500</v>
      </c>
      <c r="AO503" s="13" cm="1">
        <f t="array" aca="1" ref="AO503" ca="1">INDEX($D$36:$I$47,AO$3,1)+BETAINV(RAND(),INDEX($D$36:$I$47,AO$3,5),INDEX($D$36:$I$47,AO$3,6))*(INDEX($D$36:$I$47,AO$3,2)-INDEX($D$36:$I$47,AO$3,1))</f>
        <v>116.89534909673421</v>
      </c>
      <c r="AP503" s="13" cm="1">
        <f t="array" aca="1" ref="AP503" ca="1">INDEX($D$36:$I$47,AP$3,1)+BETAINV(RAND(),INDEX($D$36:$I$47,AP$3,5),INDEX($D$36:$I$47,AP$3,6))*(INDEX($D$36:$I$47,AP$3,2)-INDEX($D$36:$I$47,AP$3,1))</f>
        <v>91.140718671110079</v>
      </c>
      <c r="AQ503" s="13" cm="1">
        <f t="array" aca="1" ref="AQ503" ca="1">INDEX($D$36:$I$47,AQ$3,1)+BETAINV(RAND(),INDEX($D$36:$I$47,AQ$3,5),INDEX($D$36:$I$47,AQ$3,6))*(INDEX($D$36:$I$47,AQ$3,2)-INDEX($D$36:$I$47,AQ$3,1))</f>
        <v>209.74353378716398</v>
      </c>
      <c r="AR503" s="13" cm="1">
        <f t="array" aca="1" ref="AR503" ca="1">INDEX($D$36:$I$47,AR$3,1)+BETAINV(RAND(),INDEX($D$36:$I$47,AR$3,5),INDEX($D$36:$I$47,AR$3,6))*(INDEX($D$36:$I$47,AR$3,2)-INDEX($D$36:$I$47,AR$3,1))</f>
        <v>268.92102069751792</v>
      </c>
      <c r="AS503" s="13" cm="1">
        <f t="array" aca="1" ref="AS503" ca="1">INDEX($D$36:$I$47,AS$3,1)+BETAINV(RAND(),INDEX($D$36:$I$47,AS$3,5),INDEX($D$36:$I$47,AS$3,6))*(INDEX($D$36:$I$47,AS$3,2)-INDEX($D$36:$I$47,AS$3,1))</f>
        <v>561.20632775507113</v>
      </c>
      <c r="AT503" s="13" cm="1">
        <f t="array" aca="1" ref="AT503" ca="1">INDEX($D$36:$I$47,AT$3,1)+BETAINV(RAND(),INDEX($D$36:$I$47,AT$3,5),INDEX($D$36:$I$47,AT$3,6))*(INDEX($D$36:$I$47,AT$3,2)-INDEX($D$36:$I$47,AT$3,1))</f>
        <v>171.82122514951897</v>
      </c>
      <c r="AU503" s="13" cm="1">
        <f t="array" aca="1" ref="AU503" ca="1">INDEX($D$36:$I$47,AU$3,1)+BETAINV(RAND(),INDEX($D$36:$I$47,AU$3,5),INDEX($D$36:$I$47,AU$3,6))*(INDEX($D$36:$I$47,AU$3,2)-INDEX($D$36:$I$47,AU$3,1))</f>
        <v>294.95120829753546</v>
      </c>
      <c r="AV503" s="13" cm="1">
        <f t="array" aca="1" ref="AV503" ca="1">INDEX($D$36:$I$47,AV$3,1)+BETAINV(RAND(),INDEX($D$36:$I$47,AV$3,5),INDEX($D$36:$I$47,AV$3,6))*(INDEX($D$36:$I$47,AV$3,2)-INDEX($D$36:$I$47,AV$3,1))</f>
        <v>543.23166447622634</v>
      </c>
      <c r="AW503" s="13" cm="1">
        <f t="array" aca="1" ref="AW503" ca="1">INDEX($D$36:$I$47,AW$3,1)+BETAINV(RAND(),INDEX($D$36:$I$47,AW$3,5),INDEX($D$36:$I$47,AW$3,6))*(INDEX($D$36:$I$47,AW$3,2)-INDEX($D$36:$I$47,AW$3,1))</f>
        <v>503.26026296187717</v>
      </c>
      <c r="AX503" s="13" cm="1">
        <f t="array" aca="1" ref="AX503" ca="1">INDEX($D$36:$I$47,AX$3,1)+BETAINV(RAND(),INDEX($D$36:$I$47,AX$3,5),INDEX($D$36:$I$47,AX$3,6))*(INDEX($D$36:$I$47,AX$3,2)-INDEX($D$36:$I$47,AX$3,1))</f>
        <v>401.25885996989456</v>
      </c>
      <c r="AY503" s="13" cm="1">
        <f t="array" aca="1" ref="AY503" ca="1">INDEX($D$36:$I$47,AY$3,1)+BETAINV(RAND(),INDEX($D$36:$I$47,AY$3,5),INDEX($D$36:$I$47,AY$3,6))*(INDEX($D$36:$I$47,AY$3,2)-INDEX($D$36:$I$47,AY$3,1))</f>
        <v>172.6773762136057</v>
      </c>
      <c r="AZ503" s="13" cm="1">
        <f t="array" aca="1" ref="AZ503" ca="1">INDEX($D$36:$I$47,AZ$3,1)+BETAINV(RAND(),INDEX($D$36:$I$47,AZ$3,5),INDEX($D$36:$I$47,AZ$3,6))*(INDEX($D$36:$I$47,AZ$3,2)-INDEX($D$36:$I$47,AZ$3,1))</f>
        <v>390.53994171094848</v>
      </c>
      <c r="BC503">
        <v>500</v>
      </c>
      <c r="BD503" cm="1">
        <f t="array" aca="1" ref="BD503" ca="1">INDEX($D$52:$I$63,BD$3,1)+BETAINV(RAND(),INDEX($D$52:$I$63,BD$3,5),INDEX($D$52:$I$63,BD$3,6))*(INDEX($D$52:$I$63,BD$3,2)-INDEX(D$52:I$63,BD$3,1))</f>
        <v>56.166385309039498</v>
      </c>
      <c r="BE503" cm="1">
        <f t="array" aca="1" ref="BE503" ca="1">INDEX($D$52:$I$63,BE$3,1)+BETAINV(RAND(),INDEX($D$52:$I$63,BE$3,5),INDEX($D$52:$I$63,BE$3,6))*(INDEX($D$52:$I$63,BE$3,2)-INDEX(E$52:J$63,BE$3,1))</f>
        <v>47.52000000000001</v>
      </c>
      <c r="BF503" cm="1">
        <f t="array" aca="1" ref="BF503" ca="1">INDEX($D$52:$I$63,BF$3,1)+BETAINV(RAND(),INDEX($D$52:$I$63,BF$3,5),INDEX($D$52:$I$63,BF$3,6))*(INDEX($D$52:$I$63,BF$3,2)-INDEX(F$52:K$63,BF$3,1))</f>
        <v>36.542310617808404</v>
      </c>
      <c r="BG503" cm="1">
        <f t="array" aca="1" ref="BG503" ca="1">INDEX($D$52:$I$63,BG$3,1)+BETAINV(RAND(),INDEX($D$52:$I$63,BG$3,5),INDEX($D$52:$I$63,BG$3,6))*(INDEX($D$52:$I$63,BG$3,2)-INDEX(G$52:L$63,BG$3,1))</f>
        <v>284.56922880755354</v>
      </c>
      <c r="BH503" cm="1">
        <f t="array" aca="1" ref="BH503" ca="1">INDEX($D$52:$I$63,BH$3,1)+BETAINV(RAND(),INDEX($D$52:$I$63,BH$3,5),INDEX($D$52:$I$63,BH$3,6))*(INDEX($D$52:$I$63,BH$3,2)-INDEX(H$52:M$63,BH$3,1))</f>
        <v>267.35127520565766</v>
      </c>
      <c r="BI503" cm="1">
        <f t="array" aca="1" ref="BI503" ca="1">INDEX($D$52:$I$63,BI$3,1)+BETAINV(RAND(),INDEX($D$52:$I$63,BI$3,5),INDEX($D$52:$I$63,BI$3,6))*(INDEX($D$52:$I$63,BI$3,2)-INDEX(I$52:N$63,BI$3,1))</f>
        <v>147.88494536714452</v>
      </c>
      <c r="BJ503" cm="1">
        <f t="array" aca="1" ref="BJ503" ca="1">INDEX($D$52:$I$63,BJ$3,1)+BETAINV(RAND(),INDEX($D$52:$I$63,BJ$3,5),INDEX($D$52:$I$63,BJ$3,6))*(INDEX($D$52:$I$63,BJ$3,2)-INDEX(J$52:O$63,BJ$3,1))</f>
        <v>331.00830910974639</v>
      </c>
      <c r="BK503" cm="1">
        <f t="array" aca="1" ref="BK503" ca="1">INDEX($D$52:$I$63,BK$3,1)+BETAINV(RAND(),INDEX($D$52:$I$63,BK$3,5),INDEX($D$52:$I$63,BK$3,6))*(INDEX($D$52:$I$63,BK$3,2)-INDEX(K$52:P$63,BK$3,1))</f>
        <v>381.86618119187858</v>
      </c>
      <c r="BL503" cm="1">
        <f t="array" aca="1" ref="BL503" ca="1">INDEX($D$52:$I$63,BL$3,1)+BETAINV(RAND(),INDEX($D$52:$I$63,BL$3,5),INDEX($D$52:$I$63,BL$3,6))*(INDEX($D$52:$I$63,BL$3,2)-INDEX(L$52:Q$63,BL$3,1))</f>
        <v>311.36376859999746</v>
      </c>
      <c r="BM503" cm="1">
        <f t="array" aca="1" ref="BM503" ca="1">INDEX($D$52:$I$63,BM$3,1)+BETAINV(RAND(),INDEX($D$52:$I$63,BM$3,5),INDEX($D$52:$I$63,BM$3,6))*(INDEX($D$52:$I$63,BM$3,2)-INDEX(M$52:R$63,BM$3,1))</f>
        <v>-2.6405903863962408</v>
      </c>
      <c r="BN503" cm="1">
        <f t="array" aca="1" ref="BN503" ca="1">INDEX($D$52:$I$63,BN$3,1)+BETAINV(RAND(),INDEX($D$52:$I$63,BN$3,5),INDEX($D$52:$I$63,BN$3,6))*(INDEX($D$52:$I$63,BN$3,2)-INDEX(N$52:S$63,BN$3,1))</f>
        <v>104.50964686072535</v>
      </c>
      <c r="BO503" cm="1">
        <f t="array" aca="1" ref="BO503" ca="1">INDEX($D$52:$I$63,BO$3,1)+BETAINV(RAND(),INDEX($D$52:$I$63,BO$3,5),INDEX($D$52:$I$63,BO$3,6))*(INDEX($D$52:$I$63,BO$3,2)-INDEX(O$52:T$63,BO$3,1))</f>
        <v>510.56601030318507</v>
      </c>
    </row>
    <row r="504" spans="12:67" x14ac:dyDescent="0.25">
      <c r="L504">
        <v>501</v>
      </c>
      <c r="M504" cm="1">
        <f t="array" aca="1" ref="M504" ca="1">INDEX($D$4:$I$15,M$3,1)+BETAINV(RAND(),INDEX($D$4:$I$15,M$3,5),INDEX($D$4:$I$15,M$3,6))*(INDEX($D$4:$I$15,M$3,2)-INDEX($D$4:$I$15,M$3,1))</f>
        <v>283.94943502949934</v>
      </c>
      <c r="N504" cm="1">
        <f t="array" aca="1" ref="N504" ca="1">INDEX($D$4:$I$15,N$3,1)+BETAINV(RAND(),INDEX($D$4:$I$15,N$3,5),INDEX($D$4:$I$15,N$3,6))*(INDEX($D$4:$I$15,N$3,2)-INDEX($D$4:$I$15,N$3,1))</f>
        <v>163.84347494473258</v>
      </c>
      <c r="O504" cm="1">
        <f t="array" aca="1" ref="O504" ca="1">INDEX($D$4:$I$15,O$3,1)+BETAINV(RAND(),INDEX($D$4:$I$15,O$3,5),INDEX($D$4:$I$15,O$3,6))*(INDEX($D$4:$I$15,O$3,2)-INDEX($D$4:$I$15,O$3,1))</f>
        <v>51.341729681757172</v>
      </c>
      <c r="P504" cm="1">
        <f t="array" aca="1" ref="P504" ca="1">INDEX($D$4:$I$15,P$3,1)+BETAINV(RAND(),INDEX($D$4:$I$15,P$3,5),INDEX($D$4:$I$15,P$3,6))*(INDEX($D$4:$I$15,P$3,2)-INDEX($D$4:$I$15,P$3,1))</f>
        <v>837.74587861783084</v>
      </c>
      <c r="Q504" cm="1">
        <f t="array" aca="1" ref="Q504" ca="1">INDEX($D$4:$I$15,Q$3,1)+BETAINV(RAND(),INDEX($D$4:$I$15,Q$3,5),INDEX($D$4:$I$15,Q$3,6))*(INDEX($D$4:$I$15,Q$3,2)-INDEX($D$4:$I$15,Q$3,1))</f>
        <v>169.94264847946033</v>
      </c>
      <c r="R504" cm="1">
        <f t="array" aca="1" ref="R504" ca="1">INDEX($D$4:$I$15,R$3,1)+BETAINV(RAND(),INDEX($D$4:$I$15,R$3,5),INDEX($D$4:$I$15,R$3,6))*(INDEX($D$4:$I$15,R$3,2)-INDEX($D$4:$I$15,R$3,1))</f>
        <v>552.36932939202927</v>
      </c>
      <c r="S504" cm="1">
        <f t="array" aca="1" ref="S504" ca="1">INDEX($D$4:$I$15,S$3,1)+BETAINV(RAND(),INDEX($D$4:$I$15,S$3,5),INDEX($D$4:$I$15,S$3,6))*(INDEX($D$4:$I$15,S$3,2)-INDEX($D$4:$I$15,S$3,1))</f>
        <v>735.92009277186571</v>
      </c>
      <c r="T504" cm="1">
        <f t="array" aca="1" ref="T504" ca="1">INDEX($D$4:$I$15,T$3,1)+BETAINV(RAND(),INDEX($D$4:$I$15,T$3,5),INDEX($D$4:$I$15,T$3,6))*(INDEX($D$4:$I$15,T$3,2)-INDEX($D$4:$I$15,T$3,1))</f>
        <v>864.97330371535645</v>
      </c>
      <c r="U504" cm="1">
        <f t="array" aca="1" ref="U504" ca="1">INDEX($D$4:$I$15,U$3,1)+BETAINV(RAND(),INDEX($D$4:$I$15,U$3,5),INDEX($D$4:$I$15,U$3,6))*(INDEX($D$4:$I$15,U$3,2)-INDEX($D$4:$I$15,U$3,1))</f>
        <v>285.1759467148633</v>
      </c>
      <c r="V504" cm="1">
        <f t="array" aca="1" ref="V504" ca="1">INDEX($D$4:$I$15,V$3,1)+BETAINV(RAND(),INDEX($D$4:$I$15,V$3,5),INDEX($D$4:$I$15,V$3,6))*(INDEX($D$4:$I$15,V$3,2)-INDEX($D$4:$I$15,V$3,1))</f>
        <v>98.765109173589821</v>
      </c>
      <c r="W504" cm="1">
        <f t="array" aca="1" ref="W504" ca="1">INDEX($D$4:$I$15,W$3,1)+BETAINV(RAND(),INDEX($D$4:$I$15,W$3,5),INDEX($D$4:$I$15,W$3,6))*(INDEX($D$4:$I$15,W$3,2)-INDEX($D$4:$I$15,W$3,1))</f>
        <v>326.3080127375531</v>
      </c>
      <c r="X504" cm="1">
        <f t="array" aca="1" ref="X504" ca="1">INDEX($D$4:$I$15,X$3,1)+BETAINV(RAND(),INDEX($D$4:$I$15,X$3,5),INDEX($D$4:$I$15,X$3,6))*(INDEX($D$4:$I$15,X$3,2)-INDEX($D$4:$I$15,X$3,1))</f>
        <v>1632.449982462593</v>
      </c>
      <c r="Z504">
        <v>501</v>
      </c>
      <c r="AA504" cm="1">
        <f t="array" aca="1" ref="AA504" ca="1">INDEX($D$20:$I$31,AA$3,1)+BETAINV(RAND(),INDEX($D$20:$I$31,AA$3,5),INDEX($D$20:$I$31,AA$3,6))*(INDEX($D$20:$I$31,AA$3,2)-INDEX($D$20:$I$31,AA$3,1))</f>
        <v>93.025928736796885</v>
      </c>
      <c r="AB504" cm="1">
        <f t="array" aca="1" ref="AB504" ca="1">INDEX($D$20:$I$31,AB$3,1)+BETAINV(RAND(),INDEX($D$20:$I$31,AB$3,5),INDEX($D$20:$I$31,AB$3,6))*(INDEX($D$20:$I$31,AB$3,2)-INDEX($D$20:$I$31,AB$3,1))</f>
        <v>100.47041333513734</v>
      </c>
      <c r="AC504" cm="1">
        <f t="array" aca="1" ref="AC504" ca="1">INDEX($D$20:$I$31,AC$3,1)+BETAINV(RAND(),INDEX($D$20:$I$31,AC$3,5),INDEX($D$20:$I$31,AC$3,6))*(INDEX($D$20:$I$31,AC$3,2)-INDEX($D$20:$I$31,AC$3,1))</f>
        <v>86.201145126390415</v>
      </c>
      <c r="AD504" cm="1">
        <f t="array" aca="1" ref="AD504" ca="1">INDEX($D$20:$I$31,AD$3,1)+BETAINV(RAND(),INDEX($D$20:$I$31,AD$3,5),INDEX($D$20:$I$31,AD$3,6))*(INDEX($D$20:$I$31,AD$3,2)-INDEX($D$20:$I$31,AD$3,1))</f>
        <v>527.10265458183562</v>
      </c>
      <c r="AE504" cm="1">
        <f t="array" aca="1" ref="AE504" ca="1">INDEX($D$20:$I$31,AE$3,1)+BETAINV(RAND(),INDEX($D$20:$I$31,AE$3,5),INDEX($D$20:$I$31,AE$3,6))*(INDEX($D$20:$I$31,AE$3,2)-INDEX($D$20:$I$31,AE$3,1))</f>
        <v>306.06528903015561</v>
      </c>
      <c r="AF504" cm="1">
        <f t="array" aca="1" ref="AF504" ca="1">INDEX($D$20:$I$31,AF$3,1)+BETAINV(RAND(),INDEX($D$20:$I$31,AF$3,5),INDEX($D$20:$I$31,AF$3,6))*(INDEX($D$20:$I$31,AF$3,2)-INDEX($D$20:$I$31,AF$3,1))</f>
        <v>160.03929841204712</v>
      </c>
      <c r="AG504" cm="1">
        <f t="array" aca="1" ref="AG504" ca="1">INDEX($D$20:$I$31,AG$3,1)+BETAINV(RAND(),INDEX($D$20:$I$31,AG$3,5),INDEX($D$20:$I$31,AG$3,6))*(INDEX($D$20:$I$31,AG$3,2)-INDEX($D$20:$I$31,AG$3,1))</f>
        <v>897.07856332361825</v>
      </c>
      <c r="AH504" cm="1">
        <f t="array" aca="1" ref="AH504" ca="1">INDEX($D$20:$I$31,AH$3,1)+BETAINV(RAND(),INDEX($D$20:$I$31,AH$3,5),INDEX($D$20:$I$31,AH$3,6))*(INDEX($D$20:$I$31,AH$3,2)-INDEX($D$20:$I$31,AH$3,1))</f>
        <v>698.32656235485433</v>
      </c>
      <c r="AI504" cm="1">
        <f t="array" aca="1" ref="AI504" ca="1">INDEX($D$20:$I$31,AI$3,1)+BETAINV(RAND(),INDEX($D$20:$I$31,AI$3,5),INDEX($D$20:$I$31,AI$3,6))*(INDEX($D$20:$I$31,AI$3,2)-INDEX($D$20:$I$31,AI$3,1))</f>
        <v>432.27846709369146</v>
      </c>
      <c r="AJ504" cm="1">
        <f t="array" aca="1" ref="AJ504" ca="1">INDEX($D$20:$I$31,AJ$3,1)+BETAINV(RAND(),INDEX($D$20:$I$31,AJ$3,5),INDEX($D$20:$I$31,AJ$3,6))*(INDEX($D$20:$I$31,AJ$3,2)-INDEX($D$20:$I$31,AJ$3,1))</f>
        <v>182.58900111410458</v>
      </c>
      <c r="AK504" cm="1">
        <f t="array" aca="1" ref="AK504" ca="1">INDEX($D$20:$I$31,AK$3,1)+BETAINV(RAND(),INDEX($D$20:$I$31,AK$3,5),INDEX($D$20:$I$31,AK$3,6))*(INDEX($D$20:$I$31,AK$3,2)-INDEX($D$20:$I$31,AK$3,1))</f>
        <v>242.52826130022044</v>
      </c>
      <c r="AL504" cm="1">
        <f t="array" aca="1" ref="AL504" ca="1">INDEX($D$20:$I$31,AL$3,1)+BETAINV(RAND(),INDEX($D$20:$I$31,AL$3,5),INDEX($D$20:$I$31,AL$3,6))*(INDEX($D$20:$I$31,AL$3,2)-INDEX($D$20:$I$31,AL$3,1))</f>
        <v>388.57375213878333</v>
      </c>
      <c r="AN504">
        <v>501</v>
      </c>
      <c r="AO504" s="13" cm="1">
        <f t="array" aca="1" ref="AO504" ca="1">INDEX($D$36:$I$47,AO$3,1)+BETAINV(RAND(),INDEX($D$36:$I$47,AO$3,5),INDEX($D$36:$I$47,AO$3,6))*(INDEX($D$36:$I$47,AO$3,2)-INDEX($D$36:$I$47,AO$3,1))</f>
        <v>105.50929690024066</v>
      </c>
      <c r="AP504" s="13" cm="1">
        <f t="array" aca="1" ref="AP504" ca="1">INDEX($D$36:$I$47,AP$3,1)+BETAINV(RAND(),INDEX($D$36:$I$47,AP$3,5),INDEX($D$36:$I$47,AP$3,6))*(INDEX($D$36:$I$47,AP$3,2)-INDEX($D$36:$I$47,AP$3,1))</f>
        <v>104.67759889945171</v>
      </c>
      <c r="AQ504" s="13" cm="1">
        <f t="array" aca="1" ref="AQ504" ca="1">INDEX($D$36:$I$47,AQ$3,1)+BETAINV(RAND(),INDEX($D$36:$I$47,AQ$3,5),INDEX($D$36:$I$47,AQ$3,6))*(INDEX($D$36:$I$47,AQ$3,2)-INDEX($D$36:$I$47,AQ$3,1))</f>
        <v>221.73687648695395</v>
      </c>
      <c r="AR504" s="13" cm="1">
        <f t="array" aca="1" ref="AR504" ca="1">INDEX($D$36:$I$47,AR$3,1)+BETAINV(RAND(),INDEX($D$36:$I$47,AR$3,5),INDEX($D$36:$I$47,AR$3,6))*(INDEX($D$36:$I$47,AR$3,2)-INDEX($D$36:$I$47,AR$3,1))</f>
        <v>289.74417671549281</v>
      </c>
      <c r="AS504" s="13" cm="1">
        <f t="array" aca="1" ref="AS504" ca="1">INDEX($D$36:$I$47,AS$3,1)+BETAINV(RAND(),INDEX($D$36:$I$47,AS$3,5),INDEX($D$36:$I$47,AS$3,6))*(INDEX($D$36:$I$47,AS$3,2)-INDEX($D$36:$I$47,AS$3,1))</f>
        <v>741.65073511265871</v>
      </c>
      <c r="AT504" s="13" cm="1">
        <f t="array" aca="1" ref="AT504" ca="1">INDEX($D$36:$I$47,AT$3,1)+BETAINV(RAND(),INDEX($D$36:$I$47,AT$3,5),INDEX($D$36:$I$47,AT$3,6))*(INDEX($D$36:$I$47,AT$3,2)-INDEX($D$36:$I$47,AT$3,1))</f>
        <v>143.99510545803577</v>
      </c>
      <c r="AU504" s="13" cm="1">
        <f t="array" aca="1" ref="AU504" ca="1">INDEX($D$36:$I$47,AU$3,1)+BETAINV(RAND(),INDEX($D$36:$I$47,AU$3,5),INDEX($D$36:$I$47,AU$3,6))*(INDEX($D$36:$I$47,AU$3,2)-INDEX($D$36:$I$47,AU$3,1))</f>
        <v>279.01314088844856</v>
      </c>
      <c r="AV504" s="13" cm="1">
        <f t="array" aca="1" ref="AV504" ca="1">INDEX($D$36:$I$47,AV$3,1)+BETAINV(RAND(),INDEX($D$36:$I$47,AV$3,5),INDEX($D$36:$I$47,AV$3,6))*(INDEX($D$36:$I$47,AV$3,2)-INDEX($D$36:$I$47,AV$3,1))</f>
        <v>588.9671393171194</v>
      </c>
      <c r="AW504" s="13" cm="1">
        <f t="array" aca="1" ref="AW504" ca="1">INDEX($D$36:$I$47,AW$3,1)+BETAINV(RAND(),INDEX($D$36:$I$47,AW$3,5),INDEX($D$36:$I$47,AW$3,6))*(INDEX($D$36:$I$47,AW$3,2)-INDEX($D$36:$I$47,AW$3,1))</f>
        <v>579.37399665126918</v>
      </c>
      <c r="AX504" s="13" cm="1">
        <f t="array" aca="1" ref="AX504" ca="1">INDEX($D$36:$I$47,AX$3,1)+BETAINV(RAND(),INDEX($D$36:$I$47,AX$3,5),INDEX($D$36:$I$47,AX$3,6))*(INDEX($D$36:$I$47,AX$3,2)-INDEX($D$36:$I$47,AX$3,1))</f>
        <v>347.20401319169957</v>
      </c>
      <c r="AY504" s="13" cm="1">
        <f t="array" aca="1" ref="AY504" ca="1">INDEX($D$36:$I$47,AY$3,1)+BETAINV(RAND(),INDEX($D$36:$I$47,AY$3,5),INDEX($D$36:$I$47,AY$3,6))*(INDEX($D$36:$I$47,AY$3,2)-INDEX($D$36:$I$47,AY$3,1))</f>
        <v>163.16290785565548</v>
      </c>
      <c r="AZ504" s="13" cm="1">
        <f t="array" aca="1" ref="AZ504" ca="1">INDEX($D$36:$I$47,AZ$3,1)+BETAINV(RAND(),INDEX($D$36:$I$47,AZ$3,5),INDEX($D$36:$I$47,AZ$3,6))*(INDEX($D$36:$I$47,AZ$3,2)-INDEX($D$36:$I$47,AZ$3,1))</f>
        <v>423.10941018178465</v>
      </c>
      <c r="BC504">
        <v>501</v>
      </c>
      <c r="BD504" cm="1">
        <f t="array" aca="1" ref="BD504" ca="1">INDEX($D$52:$I$63,BD$3,1)+BETAINV(RAND(),INDEX($D$52:$I$63,BD$3,5),INDEX($D$52:$I$63,BD$3,6))*(INDEX($D$52:$I$63,BD$3,2)-INDEX(D$52:I$63,BD$3,1))</f>
        <v>63.159990224361145</v>
      </c>
      <c r="BE504" cm="1">
        <f t="array" aca="1" ref="BE504" ca="1">INDEX($D$52:$I$63,BE$3,1)+BETAINV(RAND(),INDEX($D$52:$I$63,BE$3,5),INDEX($D$52:$I$63,BE$3,6))*(INDEX($D$52:$I$63,BE$3,2)-INDEX(E$52:J$63,BE$3,1))</f>
        <v>47.52000000000001</v>
      </c>
      <c r="BF504" cm="1">
        <f t="array" aca="1" ref="BF504" ca="1">INDEX($D$52:$I$63,BF$3,1)+BETAINV(RAND(),INDEX($D$52:$I$63,BF$3,5),INDEX($D$52:$I$63,BF$3,6))*(INDEX($D$52:$I$63,BF$3,2)-INDEX(F$52:K$63,BF$3,1))</f>
        <v>34.291988445615814</v>
      </c>
      <c r="BG504" cm="1">
        <f t="array" aca="1" ref="BG504" ca="1">INDEX($D$52:$I$63,BG$3,1)+BETAINV(RAND(),INDEX($D$52:$I$63,BG$3,5),INDEX($D$52:$I$63,BG$3,6))*(INDEX($D$52:$I$63,BG$3,2)-INDEX(G$52:L$63,BG$3,1))</f>
        <v>289.59335025091013</v>
      </c>
      <c r="BH504" cm="1">
        <f t="array" aca="1" ref="BH504" ca="1">INDEX($D$52:$I$63,BH$3,1)+BETAINV(RAND(),INDEX($D$52:$I$63,BH$3,5),INDEX($D$52:$I$63,BH$3,6))*(INDEX($D$52:$I$63,BH$3,2)-INDEX(H$52:M$63,BH$3,1))</f>
        <v>196.35879638393121</v>
      </c>
      <c r="BI504" cm="1">
        <f t="array" aca="1" ref="BI504" ca="1">INDEX($D$52:$I$63,BI$3,1)+BETAINV(RAND(),INDEX($D$52:$I$63,BI$3,5),INDEX($D$52:$I$63,BI$3,6))*(INDEX($D$52:$I$63,BI$3,2)-INDEX(I$52:N$63,BI$3,1))</f>
        <v>123.85980550129872</v>
      </c>
      <c r="BJ504" cm="1">
        <f t="array" aca="1" ref="BJ504" ca="1">INDEX($D$52:$I$63,BJ$3,1)+BETAINV(RAND(),INDEX($D$52:$I$63,BJ$3,5),INDEX($D$52:$I$63,BJ$3,6))*(INDEX($D$52:$I$63,BJ$3,2)-INDEX(J$52:O$63,BJ$3,1))</f>
        <v>332.72753469661615</v>
      </c>
      <c r="BK504" cm="1">
        <f t="array" aca="1" ref="BK504" ca="1">INDEX($D$52:$I$63,BK$3,1)+BETAINV(RAND(),INDEX($D$52:$I$63,BK$3,5),INDEX($D$52:$I$63,BK$3,6))*(INDEX($D$52:$I$63,BK$3,2)-INDEX(K$52:P$63,BK$3,1))</f>
        <v>459.40009878208446</v>
      </c>
      <c r="BL504" cm="1">
        <f t="array" aca="1" ref="BL504" ca="1">INDEX($D$52:$I$63,BL$3,1)+BETAINV(RAND(),INDEX($D$52:$I$63,BL$3,5),INDEX($D$52:$I$63,BL$3,6))*(INDEX($D$52:$I$63,BL$3,2)-INDEX(L$52:Q$63,BL$3,1))</f>
        <v>329.20013122592997</v>
      </c>
      <c r="BM504" cm="1">
        <f t="array" aca="1" ref="BM504" ca="1">INDEX($D$52:$I$63,BM$3,1)+BETAINV(RAND(),INDEX($D$52:$I$63,BM$3,5),INDEX($D$52:$I$63,BM$3,6))*(INDEX($D$52:$I$63,BM$3,2)-INDEX(M$52:R$63,BM$3,1))</f>
        <v>-34.718859227463653</v>
      </c>
      <c r="BN504" cm="1">
        <f t="array" aca="1" ref="BN504" ca="1">INDEX($D$52:$I$63,BN$3,1)+BETAINV(RAND(),INDEX($D$52:$I$63,BN$3,5),INDEX($D$52:$I$63,BN$3,6))*(INDEX($D$52:$I$63,BN$3,2)-INDEX(N$52:S$63,BN$3,1))</f>
        <v>104.82037098680243</v>
      </c>
      <c r="BO504" cm="1">
        <f t="array" aca="1" ref="BO504" ca="1">INDEX($D$52:$I$63,BO$3,1)+BETAINV(RAND(),INDEX($D$52:$I$63,BO$3,5),INDEX($D$52:$I$63,BO$3,6))*(INDEX($D$52:$I$63,BO$3,2)-INDEX(O$52:T$63,BO$3,1))</f>
        <v>474.21840209530455</v>
      </c>
    </row>
    <row r="505" spans="12:67" x14ac:dyDescent="0.25">
      <c r="L505">
        <v>502</v>
      </c>
      <c r="M505" cm="1">
        <f t="array" aca="1" ref="M505" ca="1">INDEX($D$4:$I$15,M$3,1)+BETAINV(RAND(),INDEX($D$4:$I$15,M$3,5),INDEX($D$4:$I$15,M$3,6))*(INDEX($D$4:$I$15,M$3,2)-INDEX($D$4:$I$15,M$3,1))</f>
        <v>239.78224995163035</v>
      </c>
      <c r="N505" cm="1">
        <f t="array" aca="1" ref="N505" ca="1">INDEX($D$4:$I$15,N$3,1)+BETAINV(RAND(),INDEX($D$4:$I$15,N$3,5),INDEX($D$4:$I$15,N$3,6))*(INDEX($D$4:$I$15,N$3,2)-INDEX($D$4:$I$15,N$3,1))</f>
        <v>187.05262296229466</v>
      </c>
      <c r="O505" cm="1">
        <f t="array" aca="1" ref="O505" ca="1">INDEX($D$4:$I$15,O$3,1)+BETAINV(RAND(),INDEX($D$4:$I$15,O$3,5),INDEX($D$4:$I$15,O$3,6))*(INDEX($D$4:$I$15,O$3,2)-INDEX($D$4:$I$15,O$3,1))</f>
        <v>50.172130458360471</v>
      </c>
      <c r="P505" cm="1">
        <f t="array" aca="1" ref="P505" ca="1">INDEX($D$4:$I$15,P$3,1)+BETAINV(RAND(),INDEX($D$4:$I$15,P$3,5),INDEX($D$4:$I$15,P$3,6))*(INDEX($D$4:$I$15,P$3,2)-INDEX($D$4:$I$15,P$3,1))</f>
        <v>764.00421794131853</v>
      </c>
      <c r="Q505" cm="1">
        <f t="array" aca="1" ref="Q505" ca="1">INDEX($D$4:$I$15,Q$3,1)+BETAINV(RAND(),INDEX($D$4:$I$15,Q$3,5),INDEX($D$4:$I$15,Q$3,6))*(INDEX($D$4:$I$15,Q$3,2)-INDEX($D$4:$I$15,Q$3,1))</f>
        <v>149.505938683907</v>
      </c>
      <c r="R505" cm="1">
        <f t="array" aca="1" ref="R505" ca="1">INDEX($D$4:$I$15,R$3,1)+BETAINV(RAND(),INDEX($D$4:$I$15,R$3,5),INDEX($D$4:$I$15,R$3,6))*(INDEX($D$4:$I$15,R$3,2)-INDEX($D$4:$I$15,R$3,1))</f>
        <v>506.33499635077328</v>
      </c>
      <c r="S505" cm="1">
        <f t="array" aca="1" ref="S505" ca="1">INDEX($D$4:$I$15,S$3,1)+BETAINV(RAND(),INDEX($D$4:$I$15,S$3,5),INDEX($D$4:$I$15,S$3,6))*(INDEX($D$4:$I$15,S$3,2)-INDEX($D$4:$I$15,S$3,1))</f>
        <v>755.28396552728555</v>
      </c>
      <c r="T505" cm="1">
        <f t="array" aca="1" ref="T505" ca="1">INDEX($D$4:$I$15,T$3,1)+BETAINV(RAND(),INDEX($D$4:$I$15,T$3,5),INDEX($D$4:$I$15,T$3,6))*(INDEX($D$4:$I$15,T$3,2)-INDEX($D$4:$I$15,T$3,1))</f>
        <v>708.6569973057733</v>
      </c>
      <c r="U505" cm="1">
        <f t="array" aca="1" ref="U505" ca="1">INDEX($D$4:$I$15,U$3,1)+BETAINV(RAND(),INDEX($D$4:$I$15,U$3,5),INDEX($D$4:$I$15,U$3,6))*(INDEX($D$4:$I$15,U$3,2)-INDEX($D$4:$I$15,U$3,1))</f>
        <v>301.73647679016204</v>
      </c>
      <c r="V505" cm="1">
        <f t="array" aca="1" ref="V505" ca="1">INDEX($D$4:$I$15,V$3,1)+BETAINV(RAND(),INDEX($D$4:$I$15,V$3,5),INDEX($D$4:$I$15,V$3,6))*(INDEX($D$4:$I$15,V$3,2)-INDEX($D$4:$I$15,V$3,1))</f>
        <v>127.24001483868577</v>
      </c>
      <c r="W505" cm="1">
        <f t="array" aca="1" ref="W505" ca="1">INDEX($D$4:$I$15,W$3,1)+BETAINV(RAND(),INDEX($D$4:$I$15,W$3,5),INDEX($D$4:$I$15,W$3,6))*(INDEX($D$4:$I$15,W$3,2)-INDEX($D$4:$I$15,W$3,1))</f>
        <v>319.81892580702112</v>
      </c>
      <c r="X505" cm="1">
        <f t="array" aca="1" ref="X505" ca="1">INDEX($D$4:$I$15,X$3,1)+BETAINV(RAND(),INDEX($D$4:$I$15,X$3,5),INDEX($D$4:$I$15,X$3,6))*(INDEX($D$4:$I$15,X$3,2)-INDEX($D$4:$I$15,X$3,1))</f>
        <v>1558.2337916880458</v>
      </c>
      <c r="Z505">
        <v>502</v>
      </c>
      <c r="AA505" cm="1">
        <f t="array" aca="1" ref="AA505" ca="1">INDEX($D$20:$I$31,AA$3,1)+BETAINV(RAND(),INDEX($D$20:$I$31,AA$3,5),INDEX($D$20:$I$31,AA$3,6))*(INDEX($D$20:$I$31,AA$3,2)-INDEX($D$20:$I$31,AA$3,1))</f>
        <v>112.19806764291435</v>
      </c>
      <c r="AB505" cm="1">
        <f t="array" aca="1" ref="AB505" ca="1">INDEX($D$20:$I$31,AB$3,1)+BETAINV(RAND(),INDEX($D$20:$I$31,AB$3,5),INDEX($D$20:$I$31,AB$3,6))*(INDEX($D$20:$I$31,AB$3,2)-INDEX($D$20:$I$31,AB$3,1))</f>
        <v>90.731496755099329</v>
      </c>
      <c r="AC505" cm="1">
        <f t="array" aca="1" ref="AC505" ca="1">INDEX($D$20:$I$31,AC$3,1)+BETAINV(RAND(),INDEX($D$20:$I$31,AC$3,5),INDEX($D$20:$I$31,AC$3,6))*(INDEX($D$20:$I$31,AC$3,2)-INDEX($D$20:$I$31,AC$3,1))</f>
        <v>92.4247248117114</v>
      </c>
      <c r="AD505" cm="1">
        <f t="array" aca="1" ref="AD505" ca="1">INDEX($D$20:$I$31,AD$3,1)+BETAINV(RAND(),INDEX($D$20:$I$31,AD$3,5),INDEX($D$20:$I$31,AD$3,6))*(INDEX($D$20:$I$31,AD$3,2)-INDEX($D$20:$I$31,AD$3,1))</f>
        <v>487.70008996034392</v>
      </c>
      <c r="AE505" cm="1">
        <f t="array" aca="1" ref="AE505" ca="1">INDEX($D$20:$I$31,AE$3,1)+BETAINV(RAND(),INDEX($D$20:$I$31,AE$3,5),INDEX($D$20:$I$31,AE$3,6))*(INDEX($D$20:$I$31,AE$3,2)-INDEX($D$20:$I$31,AE$3,1))</f>
        <v>337.87163414166696</v>
      </c>
      <c r="AF505" cm="1">
        <f t="array" aca="1" ref="AF505" ca="1">INDEX($D$20:$I$31,AF$3,1)+BETAINV(RAND(),INDEX($D$20:$I$31,AF$3,5),INDEX($D$20:$I$31,AF$3,6))*(INDEX($D$20:$I$31,AF$3,2)-INDEX($D$20:$I$31,AF$3,1))</f>
        <v>151.47124124706255</v>
      </c>
      <c r="AG505" cm="1">
        <f t="array" aca="1" ref="AG505" ca="1">INDEX($D$20:$I$31,AG$3,1)+BETAINV(RAND(),INDEX($D$20:$I$31,AG$3,5),INDEX($D$20:$I$31,AG$3,6))*(INDEX($D$20:$I$31,AG$3,2)-INDEX($D$20:$I$31,AG$3,1))</f>
        <v>881.26077312549455</v>
      </c>
      <c r="AH505" cm="1">
        <f t="array" aca="1" ref="AH505" ca="1">INDEX($D$20:$I$31,AH$3,1)+BETAINV(RAND(),INDEX($D$20:$I$31,AH$3,5),INDEX($D$20:$I$31,AH$3,6))*(INDEX($D$20:$I$31,AH$3,2)-INDEX($D$20:$I$31,AH$3,1))</f>
        <v>825.55174946259331</v>
      </c>
      <c r="AI505" cm="1">
        <f t="array" aca="1" ref="AI505" ca="1">INDEX($D$20:$I$31,AI$3,1)+BETAINV(RAND(),INDEX($D$20:$I$31,AI$3,5),INDEX($D$20:$I$31,AI$3,6))*(INDEX($D$20:$I$31,AI$3,2)-INDEX($D$20:$I$31,AI$3,1))</f>
        <v>428.53370685478455</v>
      </c>
      <c r="AJ505" cm="1">
        <f t="array" aca="1" ref="AJ505" ca="1">INDEX($D$20:$I$31,AJ$3,1)+BETAINV(RAND(),INDEX($D$20:$I$31,AJ$3,5),INDEX($D$20:$I$31,AJ$3,6))*(INDEX($D$20:$I$31,AJ$3,2)-INDEX($D$20:$I$31,AJ$3,1))</f>
        <v>191.75567449586498</v>
      </c>
      <c r="AK505" cm="1">
        <f t="array" aca="1" ref="AK505" ca="1">INDEX($D$20:$I$31,AK$3,1)+BETAINV(RAND(),INDEX($D$20:$I$31,AK$3,5),INDEX($D$20:$I$31,AK$3,6))*(INDEX($D$20:$I$31,AK$3,2)-INDEX($D$20:$I$31,AK$3,1))</f>
        <v>268.83655030543918</v>
      </c>
      <c r="AL505" cm="1">
        <f t="array" aca="1" ref="AL505" ca="1">INDEX($D$20:$I$31,AL$3,1)+BETAINV(RAND(),INDEX($D$20:$I$31,AL$3,5),INDEX($D$20:$I$31,AL$3,6))*(INDEX($D$20:$I$31,AL$3,2)-INDEX($D$20:$I$31,AL$3,1))</f>
        <v>413.60801322732152</v>
      </c>
      <c r="AN505">
        <v>502</v>
      </c>
      <c r="AO505" s="13" cm="1">
        <f t="array" aca="1" ref="AO505" ca="1">INDEX($D$36:$I$47,AO$3,1)+BETAINV(RAND(),INDEX($D$36:$I$47,AO$3,5),INDEX($D$36:$I$47,AO$3,6))*(INDEX($D$36:$I$47,AO$3,2)-INDEX($D$36:$I$47,AO$3,1))</f>
        <v>97.959838457800089</v>
      </c>
      <c r="AP505" s="13" cm="1">
        <f t="array" aca="1" ref="AP505" ca="1">INDEX($D$36:$I$47,AP$3,1)+BETAINV(RAND(),INDEX($D$36:$I$47,AP$3,5),INDEX($D$36:$I$47,AP$3,6))*(INDEX($D$36:$I$47,AP$3,2)-INDEX($D$36:$I$47,AP$3,1))</f>
        <v>88.936702575085818</v>
      </c>
      <c r="AQ505" s="13" cm="1">
        <f t="array" aca="1" ref="AQ505" ca="1">INDEX($D$36:$I$47,AQ$3,1)+BETAINV(RAND(),INDEX($D$36:$I$47,AQ$3,5),INDEX($D$36:$I$47,AQ$3,6))*(INDEX($D$36:$I$47,AQ$3,2)-INDEX($D$36:$I$47,AQ$3,1))</f>
        <v>209.96051179878492</v>
      </c>
      <c r="AR505" s="13" cm="1">
        <f t="array" aca="1" ref="AR505" ca="1">INDEX($D$36:$I$47,AR$3,1)+BETAINV(RAND(),INDEX($D$36:$I$47,AR$3,5),INDEX($D$36:$I$47,AR$3,6))*(INDEX($D$36:$I$47,AR$3,2)-INDEX($D$36:$I$47,AR$3,1))</f>
        <v>296.29771560912502</v>
      </c>
      <c r="AS505" s="13" cm="1">
        <f t="array" aca="1" ref="AS505" ca="1">INDEX($D$36:$I$47,AS$3,1)+BETAINV(RAND(),INDEX($D$36:$I$47,AS$3,5),INDEX($D$36:$I$47,AS$3,6))*(INDEX($D$36:$I$47,AS$3,2)-INDEX($D$36:$I$47,AS$3,1))</f>
        <v>529.49875124112702</v>
      </c>
      <c r="AT505" s="13" cm="1">
        <f t="array" aca="1" ref="AT505" ca="1">INDEX($D$36:$I$47,AT$3,1)+BETAINV(RAND(),INDEX($D$36:$I$47,AT$3,5),INDEX($D$36:$I$47,AT$3,6))*(INDEX($D$36:$I$47,AT$3,2)-INDEX($D$36:$I$47,AT$3,1))</f>
        <v>135.13793498860343</v>
      </c>
      <c r="AU505" s="13" cm="1">
        <f t="array" aca="1" ref="AU505" ca="1">INDEX($D$36:$I$47,AU$3,1)+BETAINV(RAND(),INDEX($D$36:$I$47,AU$3,5),INDEX($D$36:$I$47,AU$3,6))*(INDEX($D$36:$I$47,AU$3,2)-INDEX($D$36:$I$47,AU$3,1))</f>
        <v>273.89736382218751</v>
      </c>
      <c r="AV505" s="13" cm="1">
        <f t="array" aca="1" ref="AV505" ca="1">INDEX($D$36:$I$47,AV$3,1)+BETAINV(RAND(),INDEX($D$36:$I$47,AV$3,5),INDEX($D$36:$I$47,AV$3,6))*(INDEX($D$36:$I$47,AV$3,2)-INDEX($D$36:$I$47,AV$3,1))</f>
        <v>627.76311855401616</v>
      </c>
      <c r="AW505" s="13" cm="1">
        <f t="array" aca="1" ref="AW505" ca="1">INDEX($D$36:$I$47,AW$3,1)+BETAINV(RAND(),INDEX($D$36:$I$47,AW$3,5),INDEX($D$36:$I$47,AW$3,6))*(INDEX($D$36:$I$47,AW$3,2)-INDEX($D$36:$I$47,AW$3,1))</f>
        <v>545.44033064483597</v>
      </c>
      <c r="AX505" s="13" cm="1">
        <f t="array" aca="1" ref="AX505" ca="1">INDEX($D$36:$I$47,AX$3,1)+BETAINV(RAND(),INDEX($D$36:$I$47,AX$3,5),INDEX($D$36:$I$47,AX$3,6))*(INDEX($D$36:$I$47,AX$3,2)-INDEX($D$36:$I$47,AX$3,1))</f>
        <v>461.63780385899378</v>
      </c>
      <c r="AY505" s="13" cm="1">
        <f t="array" aca="1" ref="AY505" ca="1">INDEX($D$36:$I$47,AY$3,1)+BETAINV(RAND(),INDEX($D$36:$I$47,AY$3,5),INDEX($D$36:$I$47,AY$3,6))*(INDEX($D$36:$I$47,AY$3,2)-INDEX($D$36:$I$47,AY$3,1))</f>
        <v>166.31644722510248</v>
      </c>
      <c r="AZ505" s="13" cm="1">
        <f t="array" aca="1" ref="AZ505" ca="1">INDEX($D$36:$I$47,AZ$3,1)+BETAINV(RAND(),INDEX($D$36:$I$47,AZ$3,5),INDEX($D$36:$I$47,AZ$3,6))*(INDEX($D$36:$I$47,AZ$3,2)-INDEX($D$36:$I$47,AZ$3,1))</f>
        <v>429.86340052891239</v>
      </c>
      <c r="BC505">
        <v>502</v>
      </c>
      <c r="BD505" cm="1">
        <f t="array" aca="1" ref="BD505" ca="1">INDEX($D$52:$I$63,BD$3,1)+BETAINV(RAND(),INDEX($D$52:$I$63,BD$3,5),INDEX($D$52:$I$63,BD$3,6))*(INDEX($D$52:$I$63,BD$3,2)-INDEX(D$52:I$63,BD$3,1))</f>
        <v>58.894907757738771</v>
      </c>
      <c r="BE505" cm="1">
        <f t="array" aca="1" ref="BE505" ca="1">INDEX($D$52:$I$63,BE$3,1)+BETAINV(RAND(),INDEX($D$52:$I$63,BE$3,5),INDEX($D$52:$I$63,BE$3,6))*(INDEX($D$52:$I$63,BE$3,2)-INDEX(E$52:J$63,BE$3,1))</f>
        <v>47.52000000000001</v>
      </c>
      <c r="BF505" cm="1">
        <f t="array" aca="1" ref="BF505" ca="1">INDEX($D$52:$I$63,BF$3,1)+BETAINV(RAND(),INDEX($D$52:$I$63,BF$3,5),INDEX($D$52:$I$63,BF$3,6))*(INDEX($D$52:$I$63,BF$3,2)-INDEX(F$52:K$63,BF$3,1))</f>
        <v>34.869729933384107</v>
      </c>
      <c r="BG505" cm="1">
        <f t="array" aca="1" ref="BG505" ca="1">INDEX($D$52:$I$63,BG$3,1)+BETAINV(RAND(),INDEX($D$52:$I$63,BG$3,5),INDEX($D$52:$I$63,BG$3,6))*(INDEX($D$52:$I$63,BG$3,2)-INDEX(G$52:L$63,BG$3,1))</f>
        <v>271.86967583955942</v>
      </c>
      <c r="BH505" cm="1">
        <f t="array" aca="1" ref="BH505" ca="1">INDEX($D$52:$I$63,BH$3,1)+BETAINV(RAND(),INDEX($D$52:$I$63,BH$3,5),INDEX($D$52:$I$63,BH$3,6))*(INDEX($D$52:$I$63,BH$3,2)-INDEX(H$52:M$63,BH$3,1))</f>
        <v>244.20649660320169</v>
      </c>
      <c r="BI505" cm="1">
        <f t="array" aca="1" ref="BI505" ca="1">INDEX($D$52:$I$63,BI$3,1)+BETAINV(RAND(),INDEX($D$52:$I$63,BI$3,5),INDEX($D$52:$I$63,BI$3,6))*(INDEX($D$52:$I$63,BI$3,2)-INDEX(I$52:N$63,BI$3,1))</f>
        <v>117.30491248150992</v>
      </c>
      <c r="BJ505" cm="1">
        <f t="array" aca="1" ref="BJ505" ca="1">INDEX($D$52:$I$63,BJ$3,1)+BETAINV(RAND(),INDEX($D$52:$I$63,BJ$3,5),INDEX($D$52:$I$63,BJ$3,6))*(INDEX($D$52:$I$63,BJ$3,2)-INDEX(J$52:O$63,BJ$3,1))</f>
        <v>332.62649755106111</v>
      </c>
      <c r="BK505" cm="1">
        <f t="array" aca="1" ref="BK505" ca="1">INDEX($D$52:$I$63,BK$3,1)+BETAINV(RAND(),INDEX($D$52:$I$63,BK$3,5),INDEX($D$52:$I$63,BK$3,6))*(INDEX($D$52:$I$63,BK$3,2)-INDEX(K$52:P$63,BK$3,1))</f>
        <v>420.61558063538405</v>
      </c>
      <c r="BL505" cm="1">
        <f t="array" aca="1" ref="BL505" ca="1">INDEX($D$52:$I$63,BL$3,1)+BETAINV(RAND(),INDEX($D$52:$I$63,BL$3,5),INDEX($D$52:$I$63,BL$3,6))*(INDEX($D$52:$I$63,BL$3,2)-INDEX(L$52:Q$63,BL$3,1))</f>
        <v>356.21499748471365</v>
      </c>
      <c r="BM505" cm="1">
        <f t="array" aca="1" ref="BM505" ca="1">INDEX($D$52:$I$63,BM$3,1)+BETAINV(RAND(),INDEX($D$52:$I$63,BM$3,5),INDEX($D$52:$I$63,BM$3,6))*(INDEX($D$52:$I$63,BM$3,2)-INDEX(M$52:R$63,BM$3,1))</f>
        <v>7.3504100149780669</v>
      </c>
      <c r="BN505" cm="1">
        <f t="array" aca="1" ref="BN505" ca="1">INDEX($D$52:$I$63,BN$3,1)+BETAINV(RAND(),INDEX($D$52:$I$63,BN$3,5),INDEX($D$52:$I$63,BN$3,6))*(INDEX($D$52:$I$63,BN$3,2)-INDEX(N$52:S$63,BN$3,1))</f>
        <v>104.6084138817847</v>
      </c>
      <c r="BO505" cm="1">
        <f t="array" aca="1" ref="BO505" ca="1">INDEX($D$52:$I$63,BO$3,1)+BETAINV(RAND(),INDEX($D$52:$I$63,BO$3,5),INDEX($D$52:$I$63,BO$3,6))*(INDEX($D$52:$I$63,BO$3,2)-INDEX(O$52:T$63,BO$3,1))</f>
        <v>518.06587260530114</v>
      </c>
    </row>
    <row r="506" spans="12:67" x14ac:dyDescent="0.25">
      <c r="L506">
        <v>503</v>
      </c>
      <c r="M506" cm="1">
        <f t="array" aca="1" ref="M506" ca="1">INDEX($D$4:$I$15,M$3,1)+BETAINV(RAND(),INDEX($D$4:$I$15,M$3,5),INDEX($D$4:$I$15,M$3,6))*(INDEX($D$4:$I$15,M$3,2)-INDEX($D$4:$I$15,M$3,1))</f>
        <v>222.74773098716469</v>
      </c>
      <c r="N506" cm="1">
        <f t="array" aca="1" ref="N506" ca="1">INDEX($D$4:$I$15,N$3,1)+BETAINV(RAND(),INDEX($D$4:$I$15,N$3,5),INDEX($D$4:$I$15,N$3,6))*(INDEX($D$4:$I$15,N$3,2)-INDEX($D$4:$I$15,N$3,1))</f>
        <v>181.67099379117047</v>
      </c>
      <c r="O506" cm="1">
        <f t="array" aca="1" ref="O506" ca="1">INDEX($D$4:$I$15,O$3,1)+BETAINV(RAND(),INDEX($D$4:$I$15,O$3,5),INDEX($D$4:$I$15,O$3,6))*(INDEX($D$4:$I$15,O$3,2)-INDEX($D$4:$I$15,O$3,1))</f>
        <v>44.038235322486209</v>
      </c>
      <c r="P506" cm="1">
        <f t="array" aca="1" ref="P506" ca="1">INDEX($D$4:$I$15,P$3,1)+BETAINV(RAND(),INDEX($D$4:$I$15,P$3,5),INDEX($D$4:$I$15,P$3,6))*(INDEX($D$4:$I$15,P$3,2)-INDEX($D$4:$I$15,P$3,1))</f>
        <v>810.68938634578581</v>
      </c>
      <c r="Q506" cm="1">
        <f t="array" aca="1" ref="Q506" ca="1">INDEX($D$4:$I$15,Q$3,1)+BETAINV(RAND(),INDEX($D$4:$I$15,Q$3,5),INDEX($D$4:$I$15,Q$3,6))*(INDEX($D$4:$I$15,Q$3,2)-INDEX($D$4:$I$15,Q$3,1))</f>
        <v>168.31356236776242</v>
      </c>
      <c r="R506" cm="1">
        <f t="array" aca="1" ref="R506" ca="1">INDEX($D$4:$I$15,R$3,1)+BETAINV(RAND(),INDEX($D$4:$I$15,R$3,5),INDEX($D$4:$I$15,R$3,6))*(INDEX($D$4:$I$15,R$3,2)-INDEX($D$4:$I$15,R$3,1))</f>
        <v>494.00725626654048</v>
      </c>
      <c r="S506" cm="1">
        <f t="array" aca="1" ref="S506" ca="1">INDEX($D$4:$I$15,S$3,1)+BETAINV(RAND(),INDEX($D$4:$I$15,S$3,5),INDEX($D$4:$I$15,S$3,6))*(INDEX($D$4:$I$15,S$3,2)-INDEX($D$4:$I$15,S$3,1))</f>
        <v>915.19012239079757</v>
      </c>
      <c r="T506" cm="1">
        <f t="array" aca="1" ref="T506" ca="1">INDEX($D$4:$I$15,T$3,1)+BETAINV(RAND(),INDEX($D$4:$I$15,T$3,5),INDEX($D$4:$I$15,T$3,6))*(INDEX($D$4:$I$15,T$3,2)-INDEX($D$4:$I$15,T$3,1))</f>
        <v>879.23024918409953</v>
      </c>
      <c r="U506" cm="1">
        <f t="array" aca="1" ref="U506" ca="1">INDEX($D$4:$I$15,U$3,1)+BETAINV(RAND(),INDEX($D$4:$I$15,U$3,5),INDEX($D$4:$I$15,U$3,6))*(INDEX($D$4:$I$15,U$3,2)-INDEX($D$4:$I$15,U$3,1))</f>
        <v>254.28771356957793</v>
      </c>
      <c r="V506" cm="1">
        <f t="array" aca="1" ref="V506" ca="1">INDEX($D$4:$I$15,V$3,1)+BETAINV(RAND(),INDEX($D$4:$I$15,V$3,5),INDEX($D$4:$I$15,V$3,6))*(INDEX($D$4:$I$15,V$3,2)-INDEX($D$4:$I$15,V$3,1))</f>
        <v>113.73106909529066</v>
      </c>
      <c r="W506" cm="1">
        <f t="array" aca="1" ref="W506" ca="1">INDEX($D$4:$I$15,W$3,1)+BETAINV(RAND(),INDEX($D$4:$I$15,W$3,5),INDEX($D$4:$I$15,W$3,6))*(INDEX($D$4:$I$15,W$3,2)-INDEX($D$4:$I$15,W$3,1))</f>
        <v>363.9373690939691</v>
      </c>
      <c r="X506" cm="1">
        <f t="array" aca="1" ref="X506" ca="1">INDEX($D$4:$I$15,X$3,1)+BETAINV(RAND(),INDEX($D$4:$I$15,X$3,5),INDEX($D$4:$I$15,X$3,6))*(INDEX($D$4:$I$15,X$3,2)-INDEX($D$4:$I$15,X$3,1))</f>
        <v>1458.407557667726</v>
      </c>
      <c r="Z506">
        <v>503</v>
      </c>
      <c r="AA506" cm="1">
        <f t="array" aca="1" ref="AA506" ca="1">INDEX($D$20:$I$31,AA$3,1)+BETAINV(RAND(),INDEX($D$20:$I$31,AA$3,5),INDEX($D$20:$I$31,AA$3,6))*(INDEX($D$20:$I$31,AA$3,2)-INDEX($D$20:$I$31,AA$3,1))</f>
        <v>116.03873980110906</v>
      </c>
      <c r="AB506" cm="1">
        <f t="array" aca="1" ref="AB506" ca="1">INDEX($D$20:$I$31,AB$3,1)+BETAINV(RAND(),INDEX($D$20:$I$31,AB$3,5),INDEX($D$20:$I$31,AB$3,6))*(INDEX($D$20:$I$31,AB$3,2)-INDEX($D$20:$I$31,AB$3,1))</f>
        <v>98.060555236073697</v>
      </c>
      <c r="AC506" cm="1">
        <f t="array" aca="1" ref="AC506" ca="1">INDEX($D$20:$I$31,AC$3,1)+BETAINV(RAND(),INDEX($D$20:$I$31,AC$3,5),INDEX($D$20:$I$31,AC$3,6))*(INDEX($D$20:$I$31,AC$3,2)-INDEX($D$20:$I$31,AC$3,1))</f>
        <v>86.523513945127647</v>
      </c>
      <c r="AD506" cm="1">
        <f t="array" aca="1" ref="AD506" ca="1">INDEX($D$20:$I$31,AD$3,1)+BETAINV(RAND(),INDEX($D$20:$I$31,AD$3,5),INDEX($D$20:$I$31,AD$3,6))*(INDEX($D$20:$I$31,AD$3,2)-INDEX($D$20:$I$31,AD$3,1))</f>
        <v>478.79312213009524</v>
      </c>
      <c r="AE506" cm="1">
        <f t="array" aca="1" ref="AE506" ca="1">INDEX($D$20:$I$31,AE$3,1)+BETAINV(RAND(),INDEX($D$20:$I$31,AE$3,5),INDEX($D$20:$I$31,AE$3,6))*(INDEX($D$20:$I$31,AE$3,2)-INDEX($D$20:$I$31,AE$3,1))</f>
        <v>315.23688747469856</v>
      </c>
      <c r="AF506" cm="1">
        <f t="array" aca="1" ref="AF506" ca="1">INDEX($D$20:$I$31,AF$3,1)+BETAINV(RAND(),INDEX($D$20:$I$31,AF$3,5),INDEX($D$20:$I$31,AF$3,6))*(INDEX($D$20:$I$31,AF$3,2)-INDEX($D$20:$I$31,AF$3,1))</f>
        <v>151.40080654894172</v>
      </c>
      <c r="AG506" cm="1">
        <f t="array" aca="1" ref="AG506" ca="1">INDEX($D$20:$I$31,AG$3,1)+BETAINV(RAND(),INDEX($D$20:$I$31,AG$3,5),INDEX($D$20:$I$31,AG$3,6))*(INDEX($D$20:$I$31,AG$3,2)-INDEX($D$20:$I$31,AG$3,1))</f>
        <v>683.38663673491578</v>
      </c>
      <c r="AH506" cm="1">
        <f t="array" aca="1" ref="AH506" ca="1">INDEX($D$20:$I$31,AH$3,1)+BETAINV(RAND(),INDEX($D$20:$I$31,AH$3,5),INDEX($D$20:$I$31,AH$3,6))*(INDEX($D$20:$I$31,AH$3,2)-INDEX($D$20:$I$31,AH$3,1))</f>
        <v>676.6121191223865</v>
      </c>
      <c r="AI506" cm="1">
        <f t="array" aca="1" ref="AI506" ca="1">INDEX($D$20:$I$31,AI$3,1)+BETAINV(RAND(),INDEX($D$20:$I$31,AI$3,5),INDEX($D$20:$I$31,AI$3,6))*(INDEX($D$20:$I$31,AI$3,2)-INDEX($D$20:$I$31,AI$3,1))</f>
        <v>459.43729862565789</v>
      </c>
      <c r="AJ506" cm="1">
        <f t="array" aca="1" ref="AJ506" ca="1">INDEX($D$20:$I$31,AJ$3,1)+BETAINV(RAND(),INDEX($D$20:$I$31,AJ$3,5),INDEX($D$20:$I$31,AJ$3,6))*(INDEX($D$20:$I$31,AJ$3,2)-INDEX($D$20:$I$31,AJ$3,1))</f>
        <v>201.58376223323205</v>
      </c>
      <c r="AK506" cm="1">
        <f t="array" aca="1" ref="AK506" ca="1">INDEX($D$20:$I$31,AK$3,1)+BETAINV(RAND(),INDEX($D$20:$I$31,AK$3,5),INDEX($D$20:$I$31,AK$3,6))*(INDEX($D$20:$I$31,AK$3,2)-INDEX($D$20:$I$31,AK$3,1))</f>
        <v>274.20752898275123</v>
      </c>
      <c r="AL506" cm="1">
        <f t="array" aca="1" ref="AL506" ca="1">INDEX($D$20:$I$31,AL$3,1)+BETAINV(RAND(),INDEX($D$20:$I$31,AL$3,5),INDEX($D$20:$I$31,AL$3,6))*(INDEX($D$20:$I$31,AL$3,2)-INDEX($D$20:$I$31,AL$3,1))</f>
        <v>395.83188392527927</v>
      </c>
      <c r="AN506">
        <v>503</v>
      </c>
      <c r="AO506" s="13" cm="1">
        <f t="array" aca="1" ref="AO506" ca="1">INDEX($D$36:$I$47,AO$3,1)+BETAINV(RAND(),INDEX($D$36:$I$47,AO$3,5),INDEX($D$36:$I$47,AO$3,6))*(INDEX($D$36:$I$47,AO$3,2)-INDEX($D$36:$I$47,AO$3,1))</f>
        <v>104.14415191354466</v>
      </c>
      <c r="AP506" s="13" cm="1">
        <f t="array" aca="1" ref="AP506" ca="1">INDEX($D$36:$I$47,AP$3,1)+BETAINV(RAND(),INDEX($D$36:$I$47,AP$3,5),INDEX($D$36:$I$47,AP$3,6))*(INDEX($D$36:$I$47,AP$3,2)-INDEX($D$36:$I$47,AP$3,1))</f>
        <v>93.004015006502627</v>
      </c>
      <c r="AQ506" s="13" cm="1">
        <f t="array" aca="1" ref="AQ506" ca="1">INDEX($D$36:$I$47,AQ$3,1)+BETAINV(RAND(),INDEX($D$36:$I$47,AQ$3,5),INDEX($D$36:$I$47,AQ$3,6))*(INDEX($D$36:$I$47,AQ$3,2)-INDEX($D$36:$I$47,AQ$3,1))</f>
        <v>215.38342955035566</v>
      </c>
      <c r="AR506" s="13" cm="1">
        <f t="array" aca="1" ref="AR506" ca="1">INDEX($D$36:$I$47,AR$3,1)+BETAINV(RAND(),INDEX($D$36:$I$47,AR$3,5),INDEX($D$36:$I$47,AR$3,6))*(INDEX($D$36:$I$47,AR$3,2)-INDEX($D$36:$I$47,AR$3,1))</f>
        <v>318.72577036366403</v>
      </c>
      <c r="AS506" s="13" cm="1">
        <f t="array" aca="1" ref="AS506" ca="1">INDEX($D$36:$I$47,AS$3,1)+BETAINV(RAND(),INDEX($D$36:$I$47,AS$3,5),INDEX($D$36:$I$47,AS$3,6))*(INDEX($D$36:$I$47,AS$3,2)-INDEX($D$36:$I$47,AS$3,1))</f>
        <v>603.26004706309743</v>
      </c>
      <c r="AT506" s="13" cm="1">
        <f t="array" aca="1" ref="AT506" ca="1">INDEX($D$36:$I$47,AT$3,1)+BETAINV(RAND(),INDEX($D$36:$I$47,AT$3,5),INDEX($D$36:$I$47,AT$3,6))*(INDEX($D$36:$I$47,AT$3,2)-INDEX($D$36:$I$47,AT$3,1))</f>
        <v>156.71087414364763</v>
      </c>
      <c r="AU506" s="13" cm="1">
        <f t="array" aca="1" ref="AU506" ca="1">INDEX($D$36:$I$47,AU$3,1)+BETAINV(RAND(),INDEX($D$36:$I$47,AU$3,5),INDEX($D$36:$I$47,AU$3,6))*(INDEX($D$36:$I$47,AU$3,2)-INDEX($D$36:$I$47,AU$3,1))</f>
        <v>276.98616849177466</v>
      </c>
      <c r="AV506" s="13" cm="1">
        <f t="array" aca="1" ref="AV506" ca="1">INDEX($D$36:$I$47,AV$3,1)+BETAINV(RAND(),INDEX($D$36:$I$47,AV$3,5),INDEX($D$36:$I$47,AV$3,6))*(INDEX($D$36:$I$47,AV$3,2)-INDEX($D$36:$I$47,AV$3,1))</f>
        <v>594.34575399396465</v>
      </c>
      <c r="AW506" s="13" cm="1">
        <f t="array" aca="1" ref="AW506" ca="1">INDEX($D$36:$I$47,AW$3,1)+BETAINV(RAND(),INDEX($D$36:$I$47,AW$3,5),INDEX($D$36:$I$47,AW$3,6))*(INDEX($D$36:$I$47,AW$3,2)-INDEX($D$36:$I$47,AW$3,1))</f>
        <v>632.23606329208837</v>
      </c>
      <c r="AX506" s="13" cm="1">
        <f t="array" aca="1" ref="AX506" ca="1">INDEX($D$36:$I$47,AX$3,1)+BETAINV(RAND(),INDEX($D$36:$I$47,AX$3,5),INDEX($D$36:$I$47,AX$3,6))*(INDEX($D$36:$I$47,AX$3,2)-INDEX($D$36:$I$47,AX$3,1))</f>
        <v>420.63913047338195</v>
      </c>
      <c r="AY506" s="13" cm="1">
        <f t="array" aca="1" ref="AY506" ca="1">INDEX($D$36:$I$47,AY$3,1)+BETAINV(RAND(),INDEX($D$36:$I$47,AY$3,5),INDEX($D$36:$I$47,AY$3,6))*(INDEX($D$36:$I$47,AY$3,2)-INDEX($D$36:$I$47,AY$3,1))</f>
        <v>144.0576974201187</v>
      </c>
      <c r="AZ506" s="13" cm="1">
        <f t="array" aca="1" ref="AZ506" ca="1">INDEX($D$36:$I$47,AZ$3,1)+BETAINV(RAND(),INDEX($D$36:$I$47,AZ$3,5),INDEX($D$36:$I$47,AZ$3,6))*(INDEX($D$36:$I$47,AZ$3,2)-INDEX($D$36:$I$47,AZ$3,1))</f>
        <v>435.90956684117748</v>
      </c>
      <c r="BC506">
        <v>503</v>
      </c>
      <c r="BD506" cm="1">
        <f t="array" aca="1" ref="BD506" ca="1">INDEX($D$52:$I$63,BD$3,1)+BETAINV(RAND(),INDEX($D$52:$I$63,BD$3,5),INDEX($D$52:$I$63,BD$3,6))*(INDEX($D$52:$I$63,BD$3,2)-INDEX(D$52:I$63,BD$3,1))</f>
        <v>52.953529953838917</v>
      </c>
      <c r="BE506" cm="1">
        <f t="array" aca="1" ref="BE506" ca="1">INDEX($D$52:$I$63,BE$3,1)+BETAINV(RAND(),INDEX($D$52:$I$63,BE$3,5),INDEX($D$52:$I$63,BE$3,6))*(INDEX($D$52:$I$63,BE$3,2)-INDEX(E$52:J$63,BE$3,1))</f>
        <v>47.52000000000001</v>
      </c>
      <c r="BF506" cm="1">
        <f t="array" aca="1" ref="BF506" ca="1">INDEX($D$52:$I$63,BF$3,1)+BETAINV(RAND(),INDEX($D$52:$I$63,BF$3,5),INDEX($D$52:$I$63,BF$3,6))*(INDEX($D$52:$I$63,BF$3,2)-INDEX(F$52:K$63,BF$3,1))</f>
        <v>35.944537077461348</v>
      </c>
      <c r="BG506" cm="1">
        <f t="array" aca="1" ref="BG506" ca="1">INDEX($D$52:$I$63,BG$3,1)+BETAINV(RAND(),INDEX($D$52:$I$63,BG$3,5),INDEX($D$52:$I$63,BG$3,6))*(INDEX($D$52:$I$63,BG$3,2)-INDEX(G$52:L$63,BG$3,1))</f>
        <v>275.67542692477838</v>
      </c>
      <c r="BH506" cm="1">
        <f t="array" aca="1" ref="BH506" ca="1">INDEX($D$52:$I$63,BH$3,1)+BETAINV(RAND(),INDEX($D$52:$I$63,BH$3,5),INDEX($D$52:$I$63,BH$3,6))*(INDEX($D$52:$I$63,BH$3,2)-INDEX(H$52:M$63,BH$3,1))</f>
        <v>254.91950729598585</v>
      </c>
      <c r="BI506" cm="1">
        <f t="array" aca="1" ref="BI506" ca="1">INDEX($D$52:$I$63,BI$3,1)+BETAINV(RAND(),INDEX($D$52:$I$63,BI$3,5),INDEX($D$52:$I$63,BI$3,6))*(INDEX($D$52:$I$63,BI$3,2)-INDEX(I$52:N$63,BI$3,1))</f>
        <v>150.22771007697611</v>
      </c>
      <c r="BJ506" cm="1">
        <f t="array" aca="1" ref="BJ506" ca="1">INDEX($D$52:$I$63,BJ$3,1)+BETAINV(RAND(),INDEX($D$52:$I$63,BJ$3,5),INDEX($D$52:$I$63,BJ$3,6))*(INDEX($D$52:$I$63,BJ$3,2)-INDEX(J$52:O$63,BJ$3,1))</f>
        <v>332.95975947673946</v>
      </c>
      <c r="BK506" cm="1">
        <f t="array" aca="1" ref="BK506" ca="1">INDEX($D$52:$I$63,BK$3,1)+BETAINV(RAND(),INDEX($D$52:$I$63,BK$3,5),INDEX($D$52:$I$63,BK$3,6))*(INDEX($D$52:$I$63,BK$3,2)-INDEX(K$52:P$63,BK$3,1))</f>
        <v>396.0782386219131</v>
      </c>
      <c r="BL506" cm="1">
        <f t="array" aca="1" ref="BL506" ca="1">INDEX($D$52:$I$63,BL$3,1)+BETAINV(RAND(),INDEX($D$52:$I$63,BL$3,5),INDEX($D$52:$I$63,BL$3,6))*(INDEX($D$52:$I$63,BL$3,2)-INDEX(L$52:Q$63,BL$3,1))</f>
        <v>389.53636242717118</v>
      </c>
      <c r="BM506" cm="1">
        <f t="array" aca="1" ref="BM506" ca="1">INDEX($D$52:$I$63,BM$3,1)+BETAINV(RAND(),INDEX($D$52:$I$63,BM$3,5),INDEX($D$52:$I$63,BM$3,6))*(INDEX($D$52:$I$63,BM$3,2)-INDEX(M$52:R$63,BM$3,1))</f>
        <v>25.676367344261742</v>
      </c>
      <c r="BN506" cm="1">
        <f t="array" aca="1" ref="BN506" ca="1">INDEX($D$52:$I$63,BN$3,1)+BETAINV(RAND(),INDEX($D$52:$I$63,BN$3,5),INDEX($D$52:$I$63,BN$3,6))*(INDEX($D$52:$I$63,BN$3,2)-INDEX(N$52:S$63,BN$3,1))</f>
        <v>104.8428881697953</v>
      </c>
      <c r="BO506" cm="1">
        <f t="array" aca="1" ref="BO506" ca="1">INDEX($D$52:$I$63,BO$3,1)+BETAINV(RAND(),INDEX($D$52:$I$63,BO$3,5),INDEX($D$52:$I$63,BO$3,6))*(INDEX($D$52:$I$63,BO$3,2)-INDEX(O$52:T$63,BO$3,1))</f>
        <v>413.83537238759794</v>
      </c>
    </row>
    <row r="507" spans="12:67" x14ac:dyDescent="0.25">
      <c r="L507">
        <v>504</v>
      </c>
      <c r="M507" cm="1">
        <f t="array" aca="1" ref="M507" ca="1">INDEX($D$4:$I$15,M$3,1)+BETAINV(RAND(),INDEX($D$4:$I$15,M$3,5),INDEX($D$4:$I$15,M$3,6))*(INDEX($D$4:$I$15,M$3,2)-INDEX($D$4:$I$15,M$3,1))</f>
        <v>231.96393865020514</v>
      </c>
      <c r="N507" cm="1">
        <f t="array" aca="1" ref="N507" ca="1">INDEX($D$4:$I$15,N$3,1)+BETAINV(RAND(),INDEX($D$4:$I$15,N$3,5),INDEX($D$4:$I$15,N$3,6))*(INDEX($D$4:$I$15,N$3,2)-INDEX($D$4:$I$15,N$3,1))</f>
        <v>189.23798886248977</v>
      </c>
      <c r="O507" cm="1">
        <f t="array" aca="1" ref="O507" ca="1">INDEX($D$4:$I$15,O$3,1)+BETAINV(RAND(),INDEX($D$4:$I$15,O$3,5),INDEX($D$4:$I$15,O$3,6))*(INDEX($D$4:$I$15,O$3,2)-INDEX($D$4:$I$15,O$3,1))</f>
        <v>55.387791614773569</v>
      </c>
      <c r="P507" cm="1">
        <f t="array" aca="1" ref="P507" ca="1">INDEX($D$4:$I$15,P$3,1)+BETAINV(RAND(),INDEX($D$4:$I$15,P$3,5),INDEX($D$4:$I$15,P$3,6))*(INDEX($D$4:$I$15,P$3,2)-INDEX($D$4:$I$15,P$3,1))</f>
        <v>747.17330973012281</v>
      </c>
      <c r="Q507" cm="1">
        <f t="array" aca="1" ref="Q507" ca="1">INDEX($D$4:$I$15,Q$3,1)+BETAINV(RAND(),INDEX($D$4:$I$15,Q$3,5),INDEX($D$4:$I$15,Q$3,6))*(INDEX($D$4:$I$15,Q$3,2)-INDEX($D$4:$I$15,Q$3,1))</f>
        <v>146.33517059792356</v>
      </c>
      <c r="R507" cm="1">
        <f t="array" aca="1" ref="R507" ca="1">INDEX($D$4:$I$15,R$3,1)+BETAINV(RAND(),INDEX($D$4:$I$15,R$3,5),INDEX($D$4:$I$15,R$3,6))*(INDEX($D$4:$I$15,R$3,2)-INDEX($D$4:$I$15,R$3,1))</f>
        <v>502.50345350577925</v>
      </c>
      <c r="S507" cm="1">
        <f t="array" aca="1" ref="S507" ca="1">INDEX($D$4:$I$15,S$3,1)+BETAINV(RAND(),INDEX($D$4:$I$15,S$3,5),INDEX($D$4:$I$15,S$3,6))*(INDEX($D$4:$I$15,S$3,2)-INDEX($D$4:$I$15,S$3,1))</f>
        <v>815.76914297794201</v>
      </c>
      <c r="T507" cm="1">
        <f t="array" aca="1" ref="T507" ca="1">INDEX($D$4:$I$15,T$3,1)+BETAINV(RAND(),INDEX($D$4:$I$15,T$3,5),INDEX($D$4:$I$15,T$3,6))*(INDEX($D$4:$I$15,T$3,2)-INDEX($D$4:$I$15,T$3,1))</f>
        <v>845.72341511071625</v>
      </c>
      <c r="U507" cm="1">
        <f t="array" aca="1" ref="U507" ca="1">INDEX($D$4:$I$15,U$3,1)+BETAINV(RAND(),INDEX($D$4:$I$15,U$3,5),INDEX($D$4:$I$15,U$3,6))*(INDEX($D$4:$I$15,U$3,2)-INDEX($D$4:$I$15,U$3,1))</f>
        <v>256.73873625835955</v>
      </c>
      <c r="V507" cm="1">
        <f t="array" aca="1" ref="V507" ca="1">INDEX($D$4:$I$15,V$3,1)+BETAINV(RAND(),INDEX($D$4:$I$15,V$3,5),INDEX($D$4:$I$15,V$3,6))*(INDEX($D$4:$I$15,V$3,2)-INDEX($D$4:$I$15,V$3,1))</f>
        <v>106.54556212391027</v>
      </c>
      <c r="W507" cm="1">
        <f t="array" aca="1" ref="W507" ca="1">INDEX($D$4:$I$15,W$3,1)+BETAINV(RAND(),INDEX($D$4:$I$15,W$3,5),INDEX($D$4:$I$15,W$3,6))*(INDEX($D$4:$I$15,W$3,2)-INDEX($D$4:$I$15,W$3,1))</f>
        <v>339.38205683491145</v>
      </c>
      <c r="X507" cm="1">
        <f t="array" aca="1" ref="X507" ca="1">INDEX($D$4:$I$15,X$3,1)+BETAINV(RAND(),INDEX($D$4:$I$15,X$3,5),INDEX($D$4:$I$15,X$3,6))*(INDEX($D$4:$I$15,X$3,2)-INDEX($D$4:$I$15,X$3,1))</f>
        <v>1590.697143970325</v>
      </c>
      <c r="Z507">
        <v>504</v>
      </c>
      <c r="AA507" cm="1">
        <f t="array" aca="1" ref="AA507" ca="1">INDEX($D$20:$I$31,AA$3,1)+BETAINV(RAND(),INDEX($D$20:$I$31,AA$3,5),INDEX($D$20:$I$31,AA$3,6))*(INDEX($D$20:$I$31,AA$3,2)-INDEX($D$20:$I$31,AA$3,1))</f>
        <v>110.52060947374721</v>
      </c>
      <c r="AB507" cm="1">
        <f t="array" aca="1" ref="AB507" ca="1">INDEX($D$20:$I$31,AB$3,1)+BETAINV(RAND(),INDEX($D$20:$I$31,AB$3,5),INDEX($D$20:$I$31,AB$3,6))*(INDEX($D$20:$I$31,AB$3,2)-INDEX($D$20:$I$31,AB$3,1))</f>
        <v>104.18429869909373</v>
      </c>
      <c r="AC507" cm="1">
        <f t="array" aca="1" ref="AC507" ca="1">INDEX($D$20:$I$31,AC$3,1)+BETAINV(RAND(),INDEX($D$20:$I$31,AC$3,5),INDEX($D$20:$I$31,AC$3,6))*(INDEX($D$20:$I$31,AC$3,2)-INDEX($D$20:$I$31,AC$3,1))</f>
        <v>111.97177827517943</v>
      </c>
      <c r="AD507" cm="1">
        <f t="array" aca="1" ref="AD507" ca="1">INDEX($D$20:$I$31,AD$3,1)+BETAINV(RAND(),INDEX($D$20:$I$31,AD$3,5),INDEX($D$20:$I$31,AD$3,6))*(INDEX($D$20:$I$31,AD$3,2)-INDEX($D$20:$I$31,AD$3,1))</f>
        <v>469.70899774420798</v>
      </c>
      <c r="AE507" cm="1">
        <f t="array" aca="1" ref="AE507" ca="1">INDEX($D$20:$I$31,AE$3,1)+BETAINV(RAND(),INDEX($D$20:$I$31,AE$3,5),INDEX($D$20:$I$31,AE$3,6))*(INDEX($D$20:$I$31,AE$3,2)-INDEX($D$20:$I$31,AE$3,1))</f>
        <v>321.54978513748267</v>
      </c>
      <c r="AF507" cm="1">
        <f t="array" aca="1" ref="AF507" ca="1">INDEX($D$20:$I$31,AF$3,1)+BETAINV(RAND(),INDEX($D$20:$I$31,AF$3,5),INDEX($D$20:$I$31,AF$3,6))*(INDEX($D$20:$I$31,AF$3,2)-INDEX($D$20:$I$31,AF$3,1))</f>
        <v>179.26114309908883</v>
      </c>
      <c r="AG507" cm="1">
        <f t="array" aca="1" ref="AG507" ca="1">INDEX($D$20:$I$31,AG$3,1)+BETAINV(RAND(),INDEX($D$20:$I$31,AG$3,5),INDEX($D$20:$I$31,AG$3,6))*(INDEX($D$20:$I$31,AG$3,2)-INDEX($D$20:$I$31,AG$3,1))</f>
        <v>797.6665283606626</v>
      </c>
      <c r="AH507" cm="1">
        <f t="array" aca="1" ref="AH507" ca="1">INDEX($D$20:$I$31,AH$3,1)+BETAINV(RAND(),INDEX($D$20:$I$31,AH$3,5),INDEX($D$20:$I$31,AH$3,6))*(INDEX($D$20:$I$31,AH$3,2)-INDEX($D$20:$I$31,AH$3,1))</f>
        <v>723.02609743118239</v>
      </c>
      <c r="AI507" cm="1">
        <f t="array" aca="1" ref="AI507" ca="1">INDEX($D$20:$I$31,AI$3,1)+BETAINV(RAND(),INDEX($D$20:$I$31,AI$3,5),INDEX($D$20:$I$31,AI$3,6))*(INDEX($D$20:$I$31,AI$3,2)-INDEX($D$20:$I$31,AI$3,1))</f>
        <v>380.51022752089892</v>
      </c>
      <c r="AJ507" cm="1">
        <f t="array" aca="1" ref="AJ507" ca="1">INDEX($D$20:$I$31,AJ$3,1)+BETAINV(RAND(),INDEX($D$20:$I$31,AJ$3,5),INDEX($D$20:$I$31,AJ$3,6))*(INDEX($D$20:$I$31,AJ$3,2)-INDEX($D$20:$I$31,AJ$3,1))</f>
        <v>213.75010153539367</v>
      </c>
      <c r="AK507" cm="1">
        <f t="array" aca="1" ref="AK507" ca="1">INDEX($D$20:$I$31,AK$3,1)+BETAINV(RAND(),INDEX($D$20:$I$31,AK$3,5),INDEX($D$20:$I$31,AK$3,6))*(INDEX($D$20:$I$31,AK$3,2)-INDEX($D$20:$I$31,AK$3,1))</f>
        <v>232.57545569346027</v>
      </c>
      <c r="AL507" cm="1">
        <f t="array" aca="1" ref="AL507" ca="1">INDEX($D$20:$I$31,AL$3,1)+BETAINV(RAND(),INDEX($D$20:$I$31,AL$3,5),INDEX($D$20:$I$31,AL$3,6))*(INDEX($D$20:$I$31,AL$3,2)-INDEX($D$20:$I$31,AL$3,1))</f>
        <v>390.88114462398016</v>
      </c>
      <c r="AN507">
        <v>504</v>
      </c>
      <c r="AO507" s="13" cm="1">
        <f t="array" aca="1" ref="AO507" ca="1">INDEX($D$36:$I$47,AO$3,1)+BETAINV(RAND(),INDEX($D$36:$I$47,AO$3,5),INDEX($D$36:$I$47,AO$3,6))*(INDEX($D$36:$I$47,AO$3,2)-INDEX($D$36:$I$47,AO$3,1))</f>
        <v>106.16742907579128</v>
      </c>
      <c r="AP507" s="13" cm="1">
        <f t="array" aca="1" ref="AP507" ca="1">INDEX($D$36:$I$47,AP$3,1)+BETAINV(RAND(),INDEX($D$36:$I$47,AP$3,5),INDEX($D$36:$I$47,AP$3,6))*(INDEX($D$36:$I$47,AP$3,2)-INDEX($D$36:$I$47,AP$3,1))</f>
        <v>105.94277287975534</v>
      </c>
      <c r="AQ507" s="13" cm="1">
        <f t="array" aca="1" ref="AQ507" ca="1">INDEX($D$36:$I$47,AQ$3,1)+BETAINV(RAND(),INDEX($D$36:$I$47,AQ$3,5),INDEX($D$36:$I$47,AQ$3,6))*(INDEX($D$36:$I$47,AQ$3,2)-INDEX($D$36:$I$47,AQ$3,1))</f>
        <v>212.45280807175678</v>
      </c>
      <c r="AR507" s="13" cm="1">
        <f t="array" aca="1" ref="AR507" ca="1">INDEX($D$36:$I$47,AR$3,1)+BETAINV(RAND(),INDEX($D$36:$I$47,AR$3,5),INDEX($D$36:$I$47,AR$3,6))*(INDEX($D$36:$I$47,AR$3,2)-INDEX($D$36:$I$47,AR$3,1))</f>
        <v>291.6134864234574</v>
      </c>
      <c r="AS507" s="13" cm="1">
        <f t="array" aca="1" ref="AS507" ca="1">INDEX($D$36:$I$47,AS$3,1)+BETAINV(RAND(),INDEX($D$36:$I$47,AS$3,5),INDEX($D$36:$I$47,AS$3,6))*(INDEX($D$36:$I$47,AS$3,2)-INDEX($D$36:$I$47,AS$3,1))</f>
        <v>553.54491610437969</v>
      </c>
      <c r="AT507" s="13" cm="1">
        <f t="array" aca="1" ref="AT507" ca="1">INDEX($D$36:$I$47,AT$3,1)+BETAINV(RAND(),INDEX($D$36:$I$47,AT$3,5),INDEX($D$36:$I$47,AT$3,6))*(INDEX($D$36:$I$47,AT$3,2)-INDEX($D$36:$I$47,AT$3,1))</f>
        <v>157.58089410809808</v>
      </c>
      <c r="AU507" s="13" cm="1">
        <f t="array" aca="1" ref="AU507" ca="1">INDEX($D$36:$I$47,AU$3,1)+BETAINV(RAND(),INDEX($D$36:$I$47,AU$3,5),INDEX($D$36:$I$47,AU$3,6))*(INDEX($D$36:$I$47,AU$3,2)-INDEX($D$36:$I$47,AU$3,1))</f>
        <v>302.41726309961922</v>
      </c>
      <c r="AV507" s="13" cm="1">
        <f t="array" aca="1" ref="AV507" ca="1">INDEX($D$36:$I$47,AV$3,1)+BETAINV(RAND(),INDEX($D$36:$I$47,AV$3,5),INDEX($D$36:$I$47,AV$3,6))*(INDEX($D$36:$I$47,AV$3,2)-INDEX($D$36:$I$47,AV$3,1))</f>
        <v>557.71820846323726</v>
      </c>
      <c r="AW507" s="13" cm="1">
        <f t="array" aca="1" ref="AW507" ca="1">INDEX($D$36:$I$47,AW$3,1)+BETAINV(RAND(),INDEX($D$36:$I$47,AW$3,5),INDEX($D$36:$I$47,AW$3,6))*(INDEX($D$36:$I$47,AW$3,2)-INDEX($D$36:$I$47,AW$3,1))</f>
        <v>642.1619305440264</v>
      </c>
      <c r="AX507" s="13" cm="1">
        <f t="array" aca="1" ref="AX507" ca="1">INDEX($D$36:$I$47,AX$3,1)+BETAINV(RAND(),INDEX($D$36:$I$47,AX$3,5),INDEX($D$36:$I$47,AX$3,6))*(INDEX($D$36:$I$47,AX$3,2)-INDEX($D$36:$I$47,AX$3,1))</f>
        <v>409.97529299120924</v>
      </c>
      <c r="AY507" s="13" cm="1">
        <f t="array" aca="1" ref="AY507" ca="1">INDEX($D$36:$I$47,AY$3,1)+BETAINV(RAND(),INDEX($D$36:$I$47,AY$3,5),INDEX($D$36:$I$47,AY$3,6))*(INDEX($D$36:$I$47,AY$3,2)-INDEX($D$36:$I$47,AY$3,1))</f>
        <v>154.44752747191282</v>
      </c>
      <c r="AZ507" s="13" cm="1">
        <f t="array" aca="1" ref="AZ507" ca="1">INDEX($D$36:$I$47,AZ$3,1)+BETAINV(RAND(),INDEX($D$36:$I$47,AZ$3,5),INDEX($D$36:$I$47,AZ$3,6))*(INDEX($D$36:$I$47,AZ$3,2)-INDEX($D$36:$I$47,AZ$3,1))</f>
        <v>389.19816891242488</v>
      </c>
      <c r="BC507">
        <v>504</v>
      </c>
      <c r="BD507" cm="1">
        <f t="array" aca="1" ref="BD507" ca="1">INDEX($D$52:$I$63,BD$3,1)+BETAINV(RAND(),INDEX($D$52:$I$63,BD$3,5),INDEX($D$52:$I$63,BD$3,6))*(INDEX($D$52:$I$63,BD$3,2)-INDEX(D$52:I$63,BD$3,1))</f>
        <v>56.553717416986373</v>
      </c>
      <c r="BE507" cm="1">
        <f t="array" aca="1" ref="BE507" ca="1">INDEX($D$52:$I$63,BE$3,1)+BETAINV(RAND(),INDEX($D$52:$I$63,BE$3,5),INDEX($D$52:$I$63,BE$3,6))*(INDEX($D$52:$I$63,BE$3,2)-INDEX(E$52:J$63,BE$3,1))</f>
        <v>47.52000000000001</v>
      </c>
      <c r="BF507" cm="1">
        <f t="array" aca="1" ref="BF507" ca="1">INDEX($D$52:$I$63,BF$3,1)+BETAINV(RAND(),INDEX($D$52:$I$63,BF$3,5),INDEX($D$52:$I$63,BF$3,6))*(INDEX($D$52:$I$63,BF$3,2)-INDEX(F$52:K$63,BF$3,1))</f>
        <v>34.688087485801205</v>
      </c>
      <c r="BG507" cm="1">
        <f t="array" aca="1" ref="BG507" ca="1">INDEX($D$52:$I$63,BG$3,1)+BETAINV(RAND(),INDEX($D$52:$I$63,BG$3,5),INDEX($D$52:$I$63,BG$3,6))*(INDEX($D$52:$I$63,BG$3,2)-INDEX(G$52:L$63,BG$3,1))</f>
        <v>285.98902561649908</v>
      </c>
      <c r="BH507" cm="1">
        <f t="array" aca="1" ref="BH507" ca="1">INDEX($D$52:$I$63,BH$3,1)+BETAINV(RAND(),INDEX($D$52:$I$63,BH$3,5),INDEX($D$52:$I$63,BH$3,6))*(INDEX($D$52:$I$63,BH$3,2)-INDEX(H$52:M$63,BH$3,1))</f>
        <v>215.38153754732991</v>
      </c>
      <c r="BI507" cm="1">
        <f t="array" aca="1" ref="BI507" ca="1">INDEX($D$52:$I$63,BI$3,1)+BETAINV(RAND(),INDEX($D$52:$I$63,BI$3,5),INDEX($D$52:$I$63,BI$3,6))*(INDEX($D$52:$I$63,BI$3,2)-INDEX(I$52:N$63,BI$3,1))</f>
        <v>145.15154359962401</v>
      </c>
      <c r="BJ507" cm="1">
        <f t="array" aca="1" ref="BJ507" ca="1">INDEX($D$52:$I$63,BJ$3,1)+BETAINV(RAND(),INDEX($D$52:$I$63,BJ$3,5),INDEX($D$52:$I$63,BJ$3,6))*(INDEX($D$52:$I$63,BJ$3,2)-INDEX(J$52:O$63,BJ$3,1))</f>
        <v>334.8287448577301</v>
      </c>
      <c r="BK507" cm="1">
        <f t="array" aca="1" ref="BK507" ca="1">INDEX($D$52:$I$63,BK$3,1)+BETAINV(RAND(),INDEX($D$52:$I$63,BK$3,5),INDEX($D$52:$I$63,BK$3,6))*(INDEX($D$52:$I$63,BK$3,2)-INDEX(K$52:P$63,BK$3,1))</f>
        <v>408.56593385177996</v>
      </c>
      <c r="BL507" cm="1">
        <f t="array" aca="1" ref="BL507" ca="1">INDEX($D$52:$I$63,BL$3,1)+BETAINV(RAND(),INDEX($D$52:$I$63,BL$3,5),INDEX($D$52:$I$63,BL$3,6))*(INDEX($D$52:$I$63,BL$3,2)-INDEX(L$52:Q$63,BL$3,1))</f>
        <v>377.4576766430306</v>
      </c>
      <c r="BM507" cm="1">
        <f t="array" aca="1" ref="BM507" ca="1">INDEX($D$52:$I$63,BM$3,1)+BETAINV(RAND(),INDEX($D$52:$I$63,BM$3,5),INDEX($D$52:$I$63,BM$3,6))*(INDEX($D$52:$I$63,BM$3,2)-INDEX(M$52:R$63,BM$3,1))</f>
        <v>-29.83783181982902</v>
      </c>
      <c r="BN507" cm="1">
        <f t="array" aca="1" ref="BN507" ca="1">INDEX($D$52:$I$63,BN$3,1)+BETAINV(RAND(),INDEX($D$52:$I$63,BN$3,5),INDEX($D$52:$I$63,BN$3,6))*(INDEX($D$52:$I$63,BN$3,2)-INDEX(N$52:S$63,BN$3,1))</f>
        <v>104.89471115205269</v>
      </c>
      <c r="BO507" cm="1">
        <f t="array" aca="1" ref="BO507" ca="1">INDEX($D$52:$I$63,BO$3,1)+BETAINV(RAND(),INDEX($D$52:$I$63,BO$3,5),INDEX($D$52:$I$63,BO$3,6))*(INDEX($D$52:$I$63,BO$3,2)-INDEX(O$52:T$63,BO$3,1))</f>
        <v>492.28183498128806</v>
      </c>
    </row>
    <row r="508" spans="12:67" x14ac:dyDescent="0.25">
      <c r="L508">
        <v>505</v>
      </c>
      <c r="M508" cm="1">
        <f t="array" aca="1" ref="M508" ca="1">INDEX($D$4:$I$15,M$3,1)+BETAINV(RAND(),INDEX($D$4:$I$15,M$3,5),INDEX($D$4:$I$15,M$3,6))*(INDEX($D$4:$I$15,M$3,2)-INDEX($D$4:$I$15,M$3,1))</f>
        <v>226.89086656024068</v>
      </c>
      <c r="N508" cm="1">
        <f t="array" aca="1" ref="N508" ca="1">INDEX($D$4:$I$15,N$3,1)+BETAINV(RAND(),INDEX($D$4:$I$15,N$3,5),INDEX($D$4:$I$15,N$3,6))*(INDEX($D$4:$I$15,N$3,2)-INDEX($D$4:$I$15,N$3,1))</f>
        <v>165.87981872623737</v>
      </c>
      <c r="O508" cm="1">
        <f t="array" aca="1" ref="O508" ca="1">INDEX($D$4:$I$15,O$3,1)+BETAINV(RAND(),INDEX($D$4:$I$15,O$3,5),INDEX($D$4:$I$15,O$3,6))*(INDEX($D$4:$I$15,O$3,2)-INDEX($D$4:$I$15,O$3,1))</f>
        <v>46.680206695895578</v>
      </c>
      <c r="P508" cm="1">
        <f t="array" aca="1" ref="P508" ca="1">INDEX($D$4:$I$15,P$3,1)+BETAINV(RAND(),INDEX($D$4:$I$15,P$3,5),INDEX($D$4:$I$15,P$3,6))*(INDEX($D$4:$I$15,P$3,2)-INDEX($D$4:$I$15,P$3,1))</f>
        <v>694.60860615563104</v>
      </c>
      <c r="Q508" cm="1">
        <f t="array" aca="1" ref="Q508" ca="1">INDEX($D$4:$I$15,Q$3,1)+BETAINV(RAND(),INDEX($D$4:$I$15,Q$3,5),INDEX($D$4:$I$15,Q$3,6))*(INDEX($D$4:$I$15,Q$3,2)-INDEX($D$4:$I$15,Q$3,1))</f>
        <v>158.22343337687906</v>
      </c>
      <c r="R508" cm="1">
        <f t="array" aca="1" ref="R508" ca="1">INDEX($D$4:$I$15,R$3,1)+BETAINV(RAND(),INDEX($D$4:$I$15,R$3,5),INDEX($D$4:$I$15,R$3,6))*(INDEX($D$4:$I$15,R$3,2)-INDEX($D$4:$I$15,R$3,1))</f>
        <v>523.06338019374971</v>
      </c>
      <c r="S508" cm="1">
        <f t="array" aca="1" ref="S508" ca="1">INDEX($D$4:$I$15,S$3,1)+BETAINV(RAND(),INDEX($D$4:$I$15,S$3,5),INDEX($D$4:$I$15,S$3,6))*(INDEX($D$4:$I$15,S$3,2)-INDEX($D$4:$I$15,S$3,1))</f>
        <v>685.55571301573275</v>
      </c>
      <c r="T508" cm="1">
        <f t="array" aca="1" ref="T508" ca="1">INDEX($D$4:$I$15,T$3,1)+BETAINV(RAND(),INDEX($D$4:$I$15,T$3,5),INDEX($D$4:$I$15,T$3,6))*(INDEX($D$4:$I$15,T$3,2)-INDEX($D$4:$I$15,T$3,1))</f>
        <v>898.37792193180053</v>
      </c>
      <c r="U508" cm="1">
        <f t="array" aca="1" ref="U508" ca="1">INDEX($D$4:$I$15,U$3,1)+BETAINV(RAND(),INDEX($D$4:$I$15,U$3,5),INDEX($D$4:$I$15,U$3,6))*(INDEX($D$4:$I$15,U$3,2)-INDEX($D$4:$I$15,U$3,1))</f>
        <v>307.61525594646474</v>
      </c>
      <c r="V508" cm="1">
        <f t="array" aca="1" ref="V508" ca="1">INDEX($D$4:$I$15,V$3,1)+BETAINV(RAND(),INDEX($D$4:$I$15,V$3,5),INDEX($D$4:$I$15,V$3,6))*(INDEX($D$4:$I$15,V$3,2)-INDEX($D$4:$I$15,V$3,1))</f>
        <v>118.35530759297077</v>
      </c>
      <c r="W508" cm="1">
        <f t="array" aca="1" ref="W508" ca="1">INDEX($D$4:$I$15,W$3,1)+BETAINV(RAND(),INDEX($D$4:$I$15,W$3,5),INDEX($D$4:$I$15,W$3,6))*(INDEX($D$4:$I$15,W$3,2)-INDEX($D$4:$I$15,W$3,1))</f>
        <v>390.2261592616826</v>
      </c>
      <c r="X508" cm="1">
        <f t="array" aca="1" ref="X508" ca="1">INDEX($D$4:$I$15,X$3,1)+BETAINV(RAND(),INDEX($D$4:$I$15,X$3,5),INDEX($D$4:$I$15,X$3,6))*(INDEX($D$4:$I$15,X$3,2)-INDEX($D$4:$I$15,X$3,1))</f>
        <v>1448.8317146356826</v>
      </c>
      <c r="Z508">
        <v>505</v>
      </c>
      <c r="AA508" cm="1">
        <f t="array" aca="1" ref="AA508" ca="1">INDEX($D$20:$I$31,AA$3,1)+BETAINV(RAND(),INDEX($D$20:$I$31,AA$3,5),INDEX($D$20:$I$31,AA$3,6))*(INDEX($D$20:$I$31,AA$3,2)-INDEX($D$20:$I$31,AA$3,1))</f>
        <v>120.4233196879903</v>
      </c>
      <c r="AB508" cm="1">
        <f t="array" aca="1" ref="AB508" ca="1">INDEX($D$20:$I$31,AB$3,1)+BETAINV(RAND(),INDEX($D$20:$I$31,AB$3,5),INDEX($D$20:$I$31,AB$3,6))*(INDEX($D$20:$I$31,AB$3,2)-INDEX($D$20:$I$31,AB$3,1))</f>
        <v>90.613552795070589</v>
      </c>
      <c r="AC508" cm="1">
        <f t="array" aca="1" ref="AC508" ca="1">INDEX($D$20:$I$31,AC$3,1)+BETAINV(RAND(),INDEX($D$20:$I$31,AC$3,5),INDEX($D$20:$I$31,AC$3,6))*(INDEX($D$20:$I$31,AC$3,2)-INDEX($D$20:$I$31,AC$3,1))</f>
        <v>109.80466704644172</v>
      </c>
      <c r="AD508" cm="1">
        <f t="array" aca="1" ref="AD508" ca="1">INDEX($D$20:$I$31,AD$3,1)+BETAINV(RAND(),INDEX($D$20:$I$31,AD$3,5),INDEX($D$20:$I$31,AD$3,6))*(INDEX($D$20:$I$31,AD$3,2)-INDEX($D$20:$I$31,AD$3,1))</f>
        <v>483.36823884070151</v>
      </c>
      <c r="AE508" cm="1">
        <f t="array" aca="1" ref="AE508" ca="1">INDEX($D$20:$I$31,AE$3,1)+BETAINV(RAND(),INDEX($D$20:$I$31,AE$3,5),INDEX($D$20:$I$31,AE$3,6))*(INDEX($D$20:$I$31,AE$3,2)-INDEX($D$20:$I$31,AE$3,1))</f>
        <v>303.4003972075389</v>
      </c>
      <c r="AF508" cm="1">
        <f t="array" aca="1" ref="AF508" ca="1">INDEX($D$20:$I$31,AF$3,1)+BETAINV(RAND(),INDEX($D$20:$I$31,AF$3,5),INDEX($D$20:$I$31,AF$3,6))*(INDEX($D$20:$I$31,AF$3,2)-INDEX($D$20:$I$31,AF$3,1))</f>
        <v>156.80635903298491</v>
      </c>
      <c r="AG508" cm="1">
        <f t="array" aca="1" ref="AG508" ca="1">INDEX($D$20:$I$31,AG$3,1)+BETAINV(RAND(),INDEX($D$20:$I$31,AG$3,5),INDEX($D$20:$I$31,AG$3,6))*(INDEX($D$20:$I$31,AG$3,2)-INDEX($D$20:$I$31,AG$3,1))</f>
        <v>793.52520707122392</v>
      </c>
      <c r="AH508" cm="1">
        <f t="array" aca="1" ref="AH508" ca="1">INDEX($D$20:$I$31,AH$3,1)+BETAINV(RAND(),INDEX($D$20:$I$31,AH$3,5),INDEX($D$20:$I$31,AH$3,6))*(INDEX($D$20:$I$31,AH$3,2)-INDEX($D$20:$I$31,AH$3,1))</f>
        <v>699.45987469568286</v>
      </c>
      <c r="AI508" cm="1">
        <f t="array" aca="1" ref="AI508" ca="1">INDEX($D$20:$I$31,AI$3,1)+BETAINV(RAND(),INDEX($D$20:$I$31,AI$3,5),INDEX($D$20:$I$31,AI$3,6))*(INDEX($D$20:$I$31,AI$3,2)-INDEX($D$20:$I$31,AI$3,1))</f>
        <v>424.31632971110804</v>
      </c>
      <c r="AJ508" cm="1">
        <f t="array" aca="1" ref="AJ508" ca="1">INDEX($D$20:$I$31,AJ$3,1)+BETAINV(RAND(),INDEX($D$20:$I$31,AJ$3,5),INDEX($D$20:$I$31,AJ$3,6))*(INDEX($D$20:$I$31,AJ$3,2)-INDEX($D$20:$I$31,AJ$3,1))</f>
        <v>199.67236589495681</v>
      </c>
      <c r="AK508" cm="1">
        <f t="array" aca="1" ref="AK508" ca="1">INDEX($D$20:$I$31,AK$3,1)+BETAINV(RAND(),INDEX($D$20:$I$31,AK$3,5),INDEX($D$20:$I$31,AK$3,6))*(INDEX($D$20:$I$31,AK$3,2)-INDEX($D$20:$I$31,AK$3,1))</f>
        <v>225.67572121679819</v>
      </c>
      <c r="AL508" cm="1">
        <f t="array" aca="1" ref="AL508" ca="1">INDEX($D$20:$I$31,AL$3,1)+BETAINV(RAND(),INDEX($D$20:$I$31,AL$3,5),INDEX($D$20:$I$31,AL$3,6))*(INDEX($D$20:$I$31,AL$3,2)-INDEX($D$20:$I$31,AL$3,1))</f>
        <v>470.26460674854195</v>
      </c>
      <c r="AN508">
        <v>505</v>
      </c>
      <c r="AO508" s="13" cm="1">
        <f t="array" aca="1" ref="AO508" ca="1">INDEX($D$36:$I$47,AO$3,1)+BETAINV(RAND(),INDEX($D$36:$I$47,AO$3,5),INDEX($D$36:$I$47,AO$3,6))*(INDEX($D$36:$I$47,AO$3,2)-INDEX($D$36:$I$47,AO$3,1))</f>
        <v>106.09240211552932</v>
      </c>
      <c r="AP508" s="13" cm="1">
        <f t="array" aca="1" ref="AP508" ca="1">INDEX($D$36:$I$47,AP$3,1)+BETAINV(RAND(),INDEX($D$36:$I$47,AP$3,5),INDEX($D$36:$I$47,AP$3,6))*(INDEX($D$36:$I$47,AP$3,2)-INDEX($D$36:$I$47,AP$3,1))</f>
        <v>108.38684925544905</v>
      </c>
      <c r="AQ508" s="13" cm="1">
        <f t="array" aca="1" ref="AQ508" ca="1">INDEX($D$36:$I$47,AQ$3,1)+BETAINV(RAND(),INDEX($D$36:$I$47,AQ$3,5),INDEX($D$36:$I$47,AQ$3,6))*(INDEX($D$36:$I$47,AQ$3,2)-INDEX($D$36:$I$47,AQ$3,1))</f>
        <v>193.15503570273785</v>
      </c>
      <c r="AR508" s="13" cm="1">
        <f t="array" aca="1" ref="AR508" ca="1">INDEX($D$36:$I$47,AR$3,1)+BETAINV(RAND(),INDEX($D$36:$I$47,AR$3,5),INDEX($D$36:$I$47,AR$3,6))*(INDEX($D$36:$I$47,AR$3,2)-INDEX($D$36:$I$47,AR$3,1))</f>
        <v>296.08745875850281</v>
      </c>
      <c r="AS508" s="13" cm="1">
        <f t="array" aca="1" ref="AS508" ca="1">INDEX($D$36:$I$47,AS$3,1)+BETAINV(RAND(),INDEX($D$36:$I$47,AS$3,5),INDEX($D$36:$I$47,AS$3,6))*(INDEX($D$36:$I$47,AS$3,2)-INDEX($D$36:$I$47,AS$3,1))</f>
        <v>646.99187916585674</v>
      </c>
      <c r="AT508" s="13" cm="1">
        <f t="array" aca="1" ref="AT508" ca="1">INDEX($D$36:$I$47,AT$3,1)+BETAINV(RAND(),INDEX($D$36:$I$47,AT$3,5),INDEX($D$36:$I$47,AT$3,6))*(INDEX($D$36:$I$47,AT$3,2)-INDEX($D$36:$I$47,AT$3,1))</f>
        <v>130.42409927980918</v>
      </c>
      <c r="AU508" s="13" cm="1">
        <f t="array" aca="1" ref="AU508" ca="1">INDEX($D$36:$I$47,AU$3,1)+BETAINV(RAND(),INDEX($D$36:$I$47,AU$3,5),INDEX($D$36:$I$47,AU$3,6))*(INDEX($D$36:$I$47,AU$3,2)-INDEX($D$36:$I$47,AU$3,1))</f>
        <v>292.70597906899081</v>
      </c>
      <c r="AV508" s="13" cm="1">
        <f t="array" aca="1" ref="AV508" ca="1">INDEX($D$36:$I$47,AV$3,1)+BETAINV(RAND(),INDEX($D$36:$I$47,AV$3,5),INDEX($D$36:$I$47,AV$3,6))*(INDEX($D$36:$I$47,AV$3,2)-INDEX($D$36:$I$47,AV$3,1))</f>
        <v>585.97705327905066</v>
      </c>
      <c r="AW508" s="13" cm="1">
        <f t="array" aca="1" ref="AW508" ca="1">INDEX($D$36:$I$47,AW$3,1)+BETAINV(RAND(),INDEX($D$36:$I$47,AW$3,5),INDEX($D$36:$I$47,AW$3,6))*(INDEX($D$36:$I$47,AW$3,2)-INDEX($D$36:$I$47,AW$3,1))</f>
        <v>534.59034751845763</v>
      </c>
      <c r="AX508" s="13" cm="1">
        <f t="array" aca="1" ref="AX508" ca="1">INDEX($D$36:$I$47,AX$3,1)+BETAINV(RAND(),INDEX($D$36:$I$47,AX$3,5),INDEX($D$36:$I$47,AX$3,6))*(INDEX($D$36:$I$47,AX$3,2)-INDEX($D$36:$I$47,AX$3,1))</f>
        <v>364.00948908585701</v>
      </c>
      <c r="AY508" s="13" cm="1">
        <f t="array" aca="1" ref="AY508" ca="1">INDEX($D$36:$I$47,AY$3,1)+BETAINV(RAND(),INDEX($D$36:$I$47,AY$3,5),INDEX($D$36:$I$47,AY$3,6))*(INDEX($D$36:$I$47,AY$3,2)-INDEX($D$36:$I$47,AY$3,1))</f>
        <v>169.28310328191435</v>
      </c>
      <c r="AZ508" s="13" cm="1">
        <f t="array" aca="1" ref="AZ508" ca="1">INDEX($D$36:$I$47,AZ$3,1)+BETAINV(RAND(),INDEX($D$36:$I$47,AZ$3,5),INDEX($D$36:$I$47,AZ$3,6))*(INDEX($D$36:$I$47,AZ$3,2)-INDEX($D$36:$I$47,AZ$3,1))</f>
        <v>389.8879775126818</v>
      </c>
      <c r="BC508">
        <v>505</v>
      </c>
      <c r="BD508" cm="1">
        <f t="array" aca="1" ref="BD508" ca="1">INDEX($D$52:$I$63,BD$3,1)+BETAINV(RAND(),INDEX($D$52:$I$63,BD$3,5),INDEX($D$52:$I$63,BD$3,6))*(INDEX($D$52:$I$63,BD$3,2)-INDEX(D$52:I$63,BD$3,1))</f>
        <v>60.003005348235284</v>
      </c>
      <c r="BE508" cm="1">
        <f t="array" aca="1" ref="BE508" ca="1">INDEX($D$52:$I$63,BE$3,1)+BETAINV(RAND(),INDEX($D$52:$I$63,BE$3,5),INDEX($D$52:$I$63,BE$3,6))*(INDEX($D$52:$I$63,BE$3,2)-INDEX(E$52:J$63,BE$3,1))</f>
        <v>47.52000000000001</v>
      </c>
      <c r="BF508" cm="1">
        <f t="array" aca="1" ref="BF508" ca="1">INDEX($D$52:$I$63,BF$3,1)+BETAINV(RAND(),INDEX($D$52:$I$63,BF$3,5),INDEX($D$52:$I$63,BF$3,6))*(INDEX($D$52:$I$63,BF$3,2)-INDEX(F$52:K$63,BF$3,1))</f>
        <v>36.814627450512454</v>
      </c>
      <c r="BG508" cm="1">
        <f t="array" aca="1" ref="BG508" ca="1">INDEX($D$52:$I$63,BG$3,1)+BETAINV(RAND(),INDEX($D$52:$I$63,BG$3,5),INDEX($D$52:$I$63,BG$3,6))*(INDEX($D$52:$I$63,BG$3,2)-INDEX(G$52:L$63,BG$3,1))</f>
        <v>279.43627146464803</v>
      </c>
      <c r="BH508" cm="1">
        <f t="array" aca="1" ref="BH508" ca="1">INDEX($D$52:$I$63,BH$3,1)+BETAINV(RAND(),INDEX($D$52:$I$63,BH$3,5),INDEX($D$52:$I$63,BH$3,6))*(INDEX($D$52:$I$63,BH$3,2)-INDEX(H$52:M$63,BH$3,1))</f>
        <v>221.99267066908041</v>
      </c>
      <c r="BI508" cm="1">
        <f t="array" aca="1" ref="BI508" ca="1">INDEX($D$52:$I$63,BI$3,1)+BETAINV(RAND(),INDEX($D$52:$I$63,BI$3,5),INDEX($D$52:$I$63,BI$3,6))*(INDEX($D$52:$I$63,BI$3,2)-INDEX(I$52:N$63,BI$3,1))</f>
        <v>159.77337713279115</v>
      </c>
      <c r="BJ508" cm="1">
        <f t="array" aca="1" ref="BJ508" ca="1">INDEX($D$52:$I$63,BJ$3,1)+BETAINV(RAND(),INDEX($D$52:$I$63,BJ$3,5),INDEX($D$52:$I$63,BJ$3,6))*(INDEX($D$52:$I$63,BJ$3,2)-INDEX(J$52:O$63,BJ$3,1))</f>
        <v>333.75487994585097</v>
      </c>
      <c r="BK508" cm="1">
        <f t="array" aca="1" ref="BK508" ca="1">INDEX($D$52:$I$63,BK$3,1)+BETAINV(RAND(),INDEX($D$52:$I$63,BK$3,5),INDEX($D$52:$I$63,BK$3,6))*(INDEX($D$52:$I$63,BK$3,2)-INDEX(K$52:P$63,BK$3,1))</f>
        <v>344.75536636029392</v>
      </c>
      <c r="BL508" cm="1">
        <f t="array" aca="1" ref="BL508" ca="1">INDEX($D$52:$I$63,BL$3,1)+BETAINV(RAND(),INDEX($D$52:$I$63,BL$3,5),INDEX($D$52:$I$63,BL$3,6))*(INDEX($D$52:$I$63,BL$3,2)-INDEX(L$52:Q$63,BL$3,1))</f>
        <v>290.07427620601754</v>
      </c>
      <c r="BM508" cm="1">
        <f t="array" aca="1" ref="BM508" ca="1">INDEX($D$52:$I$63,BM$3,1)+BETAINV(RAND(),INDEX($D$52:$I$63,BM$3,5),INDEX($D$52:$I$63,BM$3,6))*(INDEX($D$52:$I$63,BM$3,2)-INDEX(M$52:R$63,BM$3,1))</f>
        <v>-64.369387752336365</v>
      </c>
      <c r="BN508" cm="1">
        <f t="array" aca="1" ref="BN508" ca="1">INDEX($D$52:$I$63,BN$3,1)+BETAINV(RAND(),INDEX($D$52:$I$63,BN$3,5),INDEX($D$52:$I$63,BN$3,6))*(INDEX($D$52:$I$63,BN$3,2)-INDEX(N$52:S$63,BN$3,1))</f>
        <v>104.46576703550895</v>
      </c>
      <c r="BO508" cm="1">
        <f t="array" aca="1" ref="BO508" ca="1">INDEX($D$52:$I$63,BO$3,1)+BETAINV(RAND(),INDEX($D$52:$I$63,BO$3,5),INDEX($D$52:$I$63,BO$3,6))*(INDEX($D$52:$I$63,BO$3,2)-INDEX(O$52:T$63,BO$3,1))</f>
        <v>434.08622724522485</v>
      </c>
    </row>
    <row r="509" spans="12:67" x14ac:dyDescent="0.25">
      <c r="L509">
        <v>506</v>
      </c>
      <c r="M509" cm="1">
        <f t="array" aca="1" ref="M509" ca="1">INDEX($D$4:$I$15,M$3,1)+BETAINV(RAND(),INDEX($D$4:$I$15,M$3,5),INDEX($D$4:$I$15,M$3,6))*(INDEX($D$4:$I$15,M$3,2)-INDEX($D$4:$I$15,M$3,1))</f>
        <v>230.66920612538991</v>
      </c>
      <c r="N509" cm="1">
        <f t="array" aca="1" ref="N509" ca="1">INDEX($D$4:$I$15,N$3,1)+BETAINV(RAND(),INDEX($D$4:$I$15,N$3,5),INDEX($D$4:$I$15,N$3,6))*(INDEX($D$4:$I$15,N$3,2)-INDEX($D$4:$I$15,N$3,1))</f>
        <v>206.08479312455114</v>
      </c>
      <c r="O509" cm="1">
        <f t="array" aca="1" ref="O509" ca="1">INDEX($D$4:$I$15,O$3,1)+BETAINV(RAND(),INDEX($D$4:$I$15,O$3,5),INDEX($D$4:$I$15,O$3,6))*(INDEX($D$4:$I$15,O$3,2)-INDEX($D$4:$I$15,O$3,1))</f>
        <v>44.251363552155404</v>
      </c>
      <c r="P509" cm="1">
        <f t="array" aca="1" ref="P509" ca="1">INDEX($D$4:$I$15,P$3,1)+BETAINV(RAND(),INDEX($D$4:$I$15,P$3,5),INDEX($D$4:$I$15,P$3,6))*(INDEX($D$4:$I$15,P$3,2)-INDEX($D$4:$I$15,P$3,1))</f>
        <v>652.4389251288967</v>
      </c>
      <c r="Q509" cm="1">
        <f t="array" aca="1" ref="Q509" ca="1">INDEX($D$4:$I$15,Q$3,1)+BETAINV(RAND(),INDEX($D$4:$I$15,Q$3,5),INDEX($D$4:$I$15,Q$3,6))*(INDEX($D$4:$I$15,Q$3,2)-INDEX($D$4:$I$15,Q$3,1))</f>
        <v>150.86142813987954</v>
      </c>
      <c r="R509" cm="1">
        <f t="array" aca="1" ref="R509" ca="1">INDEX($D$4:$I$15,R$3,1)+BETAINV(RAND(),INDEX($D$4:$I$15,R$3,5),INDEX($D$4:$I$15,R$3,6))*(INDEX($D$4:$I$15,R$3,2)-INDEX($D$4:$I$15,R$3,1))</f>
        <v>540.05979253631062</v>
      </c>
      <c r="S509" cm="1">
        <f t="array" aca="1" ref="S509" ca="1">INDEX($D$4:$I$15,S$3,1)+BETAINV(RAND(),INDEX($D$4:$I$15,S$3,5),INDEX($D$4:$I$15,S$3,6))*(INDEX($D$4:$I$15,S$3,2)-INDEX($D$4:$I$15,S$3,1))</f>
        <v>884.40508027390069</v>
      </c>
      <c r="T509" cm="1">
        <f t="array" aca="1" ref="T509" ca="1">INDEX($D$4:$I$15,T$3,1)+BETAINV(RAND(),INDEX($D$4:$I$15,T$3,5),INDEX($D$4:$I$15,T$3,6))*(INDEX($D$4:$I$15,T$3,2)-INDEX($D$4:$I$15,T$3,1))</f>
        <v>829.45818014930182</v>
      </c>
      <c r="U509" cm="1">
        <f t="array" aca="1" ref="U509" ca="1">INDEX($D$4:$I$15,U$3,1)+BETAINV(RAND(),INDEX($D$4:$I$15,U$3,5),INDEX($D$4:$I$15,U$3,6))*(INDEX($D$4:$I$15,U$3,2)-INDEX($D$4:$I$15,U$3,1))</f>
        <v>248.75667000051538</v>
      </c>
      <c r="V509" cm="1">
        <f t="array" aca="1" ref="V509" ca="1">INDEX($D$4:$I$15,V$3,1)+BETAINV(RAND(),INDEX($D$4:$I$15,V$3,5),INDEX($D$4:$I$15,V$3,6))*(INDEX($D$4:$I$15,V$3,2)-INDEX($D$4:$I$15,V$3,1))</f>
        <v>109.25654207170693</v>
      </c>
      <c r="W509" cm="1">
        <f t="array" aca="1" ref="W509" ca="1">INDEX($D$4:$I$15,W$3,1)+BETAINV(RAND(),INDEX($D$4:$I$15,W$3,5),INDEX($D$4:$I$15,W$3,6))*(INDEX($D$4:$I$15,W$3,2)-INDEX($D$4:$I$15,W$3,1))</f>
        <v>391.61385166514754</v>
      </c>
      <c r="X509" cm="1">
        <f t="array" aca="1" ref="X509" ca="1">INDEX($D$4:$I$15,X$3,1)+BETAINV(RAND(),INDEX($D$4:$I$15,X$3,5),INDEX($D$4:$I$15,X$3,6))*(INDEX($D$4:$I$15,X$3,2)-INDEX($D$4:$I$15,X$3,1))</f>
        <v>1401.968531156296</v>
      </c>
      <c r="Z509">
        <v>506</v>
      </c>
      <c r="AA509" cm="1">
        <f t="array" aca="1" ref="AA509" ca="1">INDEX($D$20:$I$31,AA$3,1)+BETAINV(RAND(),INDEX($D$20:$I$31,AA$3,5),INDEX($D$20:$I$31,AA$3,6))*(INDEX($D$20:$I$31,AA$3,2)-INDEX($D$20:$I$31,AA$3,1))</f>
        <v>104.28486736234338</v>
      </c>
      <c r="AB509" cm="1">
        <f t="array" aca="1" ref="AB509" ca="1">INDEX($D$20:$I$31,AB$3,1)+BETAINV(RAND(),INDEX($D$20:$I$31,AB$3,5),INDEX($D$20:$I$31,AB$3,6))*(INDEX($D$20:$I$31,AB$3,2)-INDEX($D$20:$I$31,AB$3,1))</f>
        <v>91.416416825247595</v>
      </c>
      <c r="AC509" cm="1">
        <f t="array" aca="1" ref="AC509" ca="1">INDEX($D$20:$I$31,AC$3,1)+BETAINV(RAND(),INDEX($D$20:$I$31,AC$3,5),INDEX($D$20:$I$31,AC$3,6))*(INDEX($D$20:$I$31,AC$3,2)-INDEX($D$20:$I$31,AC$3,1))</f>
        <v>104.15980478573677</v>
      </c>
      <c r="AD509" cm="1">
        <f t="array" aca="1" ref="AD509" ca="1">INDEX($D$20:$I$31,AD$3,1)+BETAINV(RAND(),INDEX($D$20:$I$31,AD$3,5),INDEX($D$20:$I$31,AD$3,6))*(INDEX($D$20:$I$31,AD$3,2)-INDEX($D$20:$I$31,AD$3,1))</f>
        <v>472.8795459353272</v>
      </c>
      <c r="AE509" cm="1">
        <f t="array" aca="1" ref="AE509" ca="1">INDEX($D$20:$I$31,AE$3,1)+BETAINV(RAND(),INDEX($D$20:$I$31,AE$3,5),INDEX($D$20:$I$31,AE$3,6))*(INDEX($D$20:$I$31,AE$3,2)-INDEX($D$20:$I$31,AE$3,1))</f>
        <v>328.25246144999778</v>
      </c>
      <c r="AF509" cm="1">
        <f t="array" aca="1" ref="AF509" ca="1">INDEX($D$20:$I$31,AF$3,1)+BETAINV(RAND(),INDEX($D$20:$I$31,AF$3,5),INDEX($D$20:$I$31,AF$3,6))*(INDEX($D$20:$I$31,AF$3,2)-INDEX($D$20:$I$31,AF$3,1))</f>
        <v>133.6122366473769</v>
      </c>
      <c r="AG509" cm="1">
        <f t="array" aca="1" ref="AG509" ca="1">INDEX($D$20:$I$31,AG$3,1)+BETAINV(RAND(),INDEX($D$20:$I$31,AG$3,5),INDEX($D$20:$I$31,AG$3,6))*(INDEX($D$20:$I$31,AG$3,2)-INDEX($D$20:$I$31,AG$3,1))</f>
        <v>752.70343285076797</v>
      </c>
      <c r="AH509" cm="1">
        <f t="array" aca="1" ref="AH509" ca="1">INDEX($D$20:$I$31,AH$3,1)+BETAINV(RAND(),INDEX($D$20:$I$31,AH$3,5),INDEX($D$20:$I$31,AH$3,6))*(INDEX($D$20:$I$31,AH$3,2)-INDEX($D$20:$I$31,AH$3,1))</f>
        <v>648.29302020714454</v>
      </c>
      <c r="AI509" cm="1">
        <f t="array" aca="1" ref="AI509" ca="1">INDEX($D$20:$I$31,AI$3,1)+BETAINV(RAND(),INDEX($D$20:$I$31,AI$3,5),INDEX($D$20:$I$31,AI$3,6))*(INDEX($D$20:$I$31,AI$3,2)-INDEX($D$20:$I$31,AI$3,1))</f>
        <v>426.42474019717389</v>
      </c>
      <c r="AJ509" cm="1">
        <f t="array" aca="1" ref="AJ509" ca="1">INDEX($D$20:$I$31,AJ$3,1)+BETAINV(RAND(),INDEX($D$20:$I$31,AJ$3,5),INDEX($D$20:$I$31,AJ$3,6))*(INDEX($D$20:$I$31,AJ$3,2)-INDEX($D$20:$I$31,AJ$3,1))</f>
        <v>197.57636362707609</v>
      </c>
      <c r="AK509" cm="1">
        <f t="array" aca="1" ref="AK509" ca="1">INDEX($D$20:$I$31,AK$3,1)+BETAINV(RAND(),INDEX($D$20:$I$31,AK$3,5),INDEX($D$20:$I$31,AK$3,6))*(INDEX($D$20:$I$31,AK$3,2)-INDEX($D$20:$I$31,AK$3,1))</f>
        <v>239.46045951062388</v>
      </c>
      <c r="AL509" cm="1">
        <f t="array" aca="1" ref="AL509" ca="1">INDEX($D$20:$I$31,AL$3,1)+BETAINV(RAND(),INDEX($D$20:$I$31,AL$3,5),INDEX($D$20:$I$31,AL$3,6))*(INDEX($D$20:$I$31,AL$3,2)-INDEX($D$20:$I$31,AL$3,1))</f>
        <v>405.89162150474226</v>
      </c>
      <c r="AN509">
        <v>506</v>
      </c>
      <c r="AO509" s="13" cm="1">
        <f t="array" aca="1" ref="AO509" ca="1">INDEX($D$36:$I$47,AO$3,1)+BETAINV(RAND(),INDEX($D$36:$I$47,AO$3,5),INDEX($D$36:$I$47,AO$3,6))*(INDEX($D$36:$I$47,AO$3,2)-INDEX($D$36:$I$47,AO$3,1))</f>
        <v>98.508820893383188</v>
      </c>
      <c r="AP509" s="13" cm="1">
        <f t="array" aca="1" ref="AP509" ca="1">INDEX($D$36:$I$47,AP$3,1)+BETAINV(RAND(),INDEX($D$36:$I$47,AP$3,5),INDEX($D$36:$I$47,AP$3,6))*(INDEX($D$36:$I$47,AP$3,2)-INDEX($D$36:$I$47,AP$3,1))</f>
        <v>121.49302366517094</v>
      </c>
      <c r="AQ509" s="13" cm="1">
        <f t="array" aca="1" ref="AQ509" ca="1">INDEX($D$36:$I$47,AQ$3,1)+BETAINV(RAND(),INDEX($D$36:$I$47,AQ$3,5),INDEX($D$36:$I$47,AQ$3,6))*(INDEX($D$36:$I$47,AQ$3,2)-INDEX($D$36:$I$47,AQ$3,1))</f>
        <v>197.20676674179757</v>
      </c>
      <c r="AR509" s="13" cm="1">
        <f t="array" aca="1" ref="AR509" ca="1">INDEX($D$36:$I$47,AR$3,1)+BETAINV(RAND(),INDEX($D$36:$I$47,AR$3,5),INDEX($D$36:$I$47,AR$3,6))*(INDEX($D$36:$I$47,AR$3,2)-INDEX($D$36:$I$47,AR$3,1))</f>
        <v>328.3224492638156</v>
      </c>
      <c r="AS509" s="13" cm="1">
        <f t="array" aca="1" ref="AS509" ca="1">INDEX($D$36:$I$47,AS$3,1)+BETAINV(RAND(),INDEX($D$36:$I$47,AS$3,5),INDEX($D$36:$I$47,AS$3,6))*(INDEX($D$36:$I$47,AS$3,2)-INDEX($D$36:$I$47,AS$3,1))</f>
        <v>555.5094014826949</v>
      </c>
      <c r="AT509" s="13" cm="1">
        <f t="array" aca="1" ref="AT509" ca="1">INDEX($D$36:$I$47,AT$3,1)+BETAINV(RAND(),INDEX($D$36:$I$47,AT$3,5),INDEX($D$36:$I$47,AT$3,6))*(INDEX($D$36:$I$47,AT$3,2)-INDEX($D$36:$I$47,AT$3,1))</f>
        <v>167.6815763980735</v>
      </c>
      <c r="AU509" s="13" cm="1">
        <f t="array" aca="1" ref="AU509" ca="1">INDEX($D$36:$I$47,AU$3,1)+BETAINV(RAND(),INDEX($D$36:$I$47,AU$3,5),INDEX($D$36:$I$47,AU$3,6))*(INDEX($D$36:$I$47,AU$3,2)-INDEX($D$36:$I$47,AU$3,1))</f>
        <v>328.42633566169411</v>
      </c>
      <c r="AV509" s="13" cm="1">
        <f t="array" aca="1" ref="AV509" ca="1">INDEX($D$36:$I$47,AV$3,1)+BETAINV(RAND(),INDEX($D$36:$I$47,AV$3,5),INDEX($D$36:$I$47,AV$3,6))*(INDEX($D$36:$I$47,AV$3,2)-INDEX($D$36:$I$47,AV$3,1))</f>
        <v>566.91317956741898</v>
      </c>
      <c r="AW509" s="13" cm="1">
        <f t="array" aca="1" ref="AW509" ca="1">INDEX($D$36:$I$47,AW$3,1)+BETAINV(RAND(),INDEX($D$36:$I$47,AW$3,5),INDEX($D$36:$I$47,AW$3,6))*(INDEX($D$36:$I$47,AW$3,2)-INDEX($D$36:$I$47,AW$3,1))</f>
        <v>490.229519044261</v>
      </c>
      <c r="AX509" s="13" cm="1">
        <f t="array" aca="1" ref="AX509" ca="1">INDEX($D$36:$I$47,AX$3,1)+BETAINV(RAND(),INDEX($D$36:$I$47,AX$3,5),INDEX($D$36:$I$47,AX$3,6))*(INDEX($D$36:$I$47,AX$3,2)-INDEX($D$36:$I$47,AX$3,1))</f>
        <v>397.41244818036006</v>
      </c>
      <c r="AY509" s="13" cm="1">
        <f t="array" aca="1" ref="AY509" ca="1">INDEX($D$36:$I$47,AY$3,1)+BETAINV(RAND(),INDEX($D$36:$I$47,AY$3,5),INDEX($D$36:$I$47,AY$3,6))*(INDEX($D$36:$I$47,AY$3,2)-INDEX($D$36:$I$47,AY$3,1))</f>
        <v>158.68536826887893</v>
      </c>
      <c r="AZ509" s="13" cm="1">
        <f t="array" aca="1" ref="AZ509" ca="1">INDEX($D$36:$I$47,AZ$3,1)+BETAINV(RAND(),INDEX($D$36:$I$47,AZ$3,5),INDEX($D$36:$I$47,AZ$3,6))*(INDEX($D$36:$I$47,AZ$3,2)-INDEX($D$36:$I$47,AZ$3,1))</f>
        <v>412.57779106368895</v>
      </c>
      <c r="BC509">
        <v>506</v>
      </c>
      <c r="BD509" cm="1">
        <f t="array" aca="1" ref="BD509" ca="1">INDEX($D$52:$I$63,BD$3,1)+BETAINV(RAND(),INDEX($D$52:$I$63,BD$3,5),INDEX($D$52:$I$63,BD$3,6))*(INDEX($D$52:$I$63,BD$3,2)-INDEX(D$52:I$63,BD$3,1))</f>
        <v>59.422422508982237</v>
      </c>
      <c r="BE509" cm="1">
        <f t="array" aca="1" ref="BE509" ca="1">INDEX($D$52:$I$63,BE$3,1)+BETAINV(RAND(),INDEX($D$52:$I$63,BE$3,5),INDEX($D$52:$I$63,BE$3,6))*(INDEX($D$52:$I$63,BE$3,2)-INDEX(E$52:J$63,BE$3,1))</f>
        <v>47.52000000000001</v>
      </c>
      <c r="BF509" cm="1">
        <f t="array" aca="1" ref="BF509" ca="1">INDEX($D$52:$I$63,BF$3,1)+BETAINV(RAND(),INDEX($D$52:$I$63,BF$3,5),INDEX($D$52:$I$63,BF$3,6))*(INDEX($D$52:$I$63,BF$3,2)-INDEX(F$52:K$63,BF$3,1))</f>
        <v>35.053366355814717</v>
      </c>
      <c r="BG509" cm="1">
        <f t="array" aca="1" ref="BG509" ca="1">INDEX($D$52:$I$63,BG$3,1)+BETAINV(RAND(),INDEX($D$52:$I$63,BG$3,5),INDEX($D$52:$I$63,BG$3,6))*(INDEX($D$52:$I$63,BG$3,2)-INDEX(G$52:L$63,BG$3,1))</f>
        <v>285.61108192406425</v>
      </c>
      <c r="BH509" cm="1">
        <f t="array" aca="1" ref="BH509" ca="1">INDEX($D$52:$I$63,BH$3,1)+BETAINV(RAND(),INDEX($D$52:$I$63,BH$3,5),INDEX($D$52:$I$63,BH$3,6))*(INDEX($D$52:$I$63,BH$3,2)-INDEX(H$52:M$63,BH$3,1))</f>
        <v>265.04137644000889</v>
      </c>
      <c r="BI509" cm="1">
        <f t="array" aca="1" ref="BI509" ca="1">INDEX($D$52:$I$63,BI$3,1)+BETAINV(RAND(),INDEX($D$52:$I$63,BI$3,5),INDEX($D$52:$I$63,BI$3,6))*(INDEX($D$52:$I$63,BI$3,2)-INDEX(I$52:N$63,BI$3,1))</f>
        <v>158.37574468928173</v>
      </c>
      <c r="BJ509" cm="1">
        <f t="array" aca="1" ref="BJ509" ca="1">INDEX($D$52:$I$63,BJ$3,1)+BETAINV(RAND(),INDEX($D$52:$I$63,BJ$3,5),INDEX($D$52:$I$63,BJ$3,6))*(INDEX($D$52:$I$63,BJ$3,2)-INDEX(J$52:O$63,BJ$3,1))</f>
        <v>332.60948786517378</v>
      </c>
      <c r="BK509" cm="1">
        <f t="array" aca="1" ref="BK509" ca="1">INDEX($D$52:$I$63,BK$3,1)+BETAINV(RAND(),INDEX($D$52:$I$63,BK$3,5),INDEX($D$52:$I$63,BK$3,6))*(INDEX($D$52:$I$63,BK$3,2)-INDEX(K$52:P$63,BK$3,1))</f>
        <v>441.60878157952317</v>
      </c>
      <c r="BL509" cm="1">
        <f t="array" aca="1" ref="BL509" ca="1">INDEX($D$52:$I$63,BL$3,1)+BETAINV(RAND(),INDEX($D$52:$I$63,BL$3,5),INDEX($D$52:$I$63,BL$3,6))*(INDEX($D$52:$I$63,BL$3,2)-INDEX(L$52:Q$63,BL$3,1))</f>
        <v>258.5416026618164</v>
      </c>
      <c r="BM509" cm="1">
        <f t="array" aca="1" ref="BM509" ca="1">INDEX($D$52:$I$63,BM$3,1)+BETAINV(RAND(),INDEX($D$52:$I$63,BM$3,5),INDEX($D$52:$I$63,BM$3,6))*(INDEX($D$52:$I$63,BM$3,2)-INDEX(M$52:R$63,BM$3,1))</f>
        <v>-26.999832473024853</v>
      </c>
      <c r="BN509" cm="1">
        <f t="array" aca="1" ref="BN509" ca="1">INDEX($D$52:$I$63,BN$3,1)+BETAINV(RAND(),INDEX($D$52:$I$63,BN$3,5),INDEX($D$52:$I$63,BN$3,6))*(INDEX($D$52:$I$63,BN$3,2)-INDEX(N$52:S$63,BN$3,1))</f>
        <v>105.07368948962352</v>
      </c>
      <c r="BO509" cm="1">
        <f t="array" aca="1" ref="BO509" ca="1">INDEX($D$52:$I$63,BO$3,1)+BETAINV(RAND(),INDEX($D$52:$I$63,BO$3,5),INDEX($D$52:$I$63,BO$3,6))*(INDEX($D$52:$I$63,BO$3,2)-INDEX(O$52:T$63,BO$3,1))</f>
        <v>433.15759624739695</v>
      </c>
    </row>
    <row r="510" spans="12:67" x14ac:dyDescent="0.25">
      <c r="L510">
        <v>507</v>
      </c>
      <c r="M510" cm="1">
        <f t="array" aca="1" ref="M510" ca="1">INDEX($D$4:$I$15,M$3,1)+BETAINV(RAND(),INDEX($D$4:$I$15,M$3,5),INDEX($D$4:$I$15,M$3,6))*(INDEX($D$4:$I$15,M$3,2)-INDEX($D$4:$I$15,M$3,1))</f>
        <v>280.63544217558166</v>
      </c>
      <c r="N510" cm="1">
        <f t="array" aca="1" ref="N510" ca="1">INDEX($D$4:$I$15,N$3,1)+BETAINV(RAND(),INDEX($D$4:$I$15,N$3,5),INDEX($D$4:$I$15,N$3,6))*(INDEX($D$4:$I$15,N$3,2)-INDEX($D$4:$I$15,N$3,1))</f>
        <v>193.93851391158745</v>
      </c>
      <c r="O510" cm="1">
        <f t="array" aca="1" ref="O510" ca="1">INDEX($D$4:$I$15,O$3,1)+BETAINV(RAND(),INDEX($D$4:$I$15,O$3,5),INDEX($D$4:$I$15,O$3,6))*(INDEX($D$4:$I$15,O$3,2)-INDEX($D$4:$I$15,O$3,1))</f>
        <v>47.616249523846086</v>
      </c>
      <c r="P510" cm="1">
        <f t="array" aca="1" ref="P510" ca="1">INDEX($D$4:$I$15,P$3,1)+BETAINV(RAND(),INDEX($D$4:$I$15,P$3,5),INDEX($D$4:$I$15,P$3,6))*(INDEX($D$4:$I$15,P$3,2)-INDEX($D$4:$I$15,P$3,1))</f>
        <v>763.97156558126426</v>
      </c>
      <c r="Q510" cm="1">
        <f t="array" aca="1" ref="Q510" ca="1">INDEX($D$4:$I$15,Q$3,1)+BETAINV(RAND(),INDEX($D$4:$I$15,Q$3,5),INDEX($D$4:$I$15,Q$3,6))*(INDEX($D$4:$I$15,Q$3,2)-INDEX($D$4:$I$15,Q$3,1))</f>
        <v>150.97558843832576</v>
      </c>
      <c r="R510" cm="1">
        <f t="array" aca="1" ref="R510" ca="1">INDEX($D$4:$I$15,R$3,1)+BETAINV(RAND(),INDEX($D$4:$I$15,R$3,5),INDEX($D$4:$I$15,R$3,6))*(INDEX($D$4:$I$15,R$3,2)-INDEX($D$4:$I$15,R$3,1))</f>
        <v>503.70639448801103</v>
      </c>
      <c r="S510" cm="1">
        <f t="array" aca="1" ref="S510" ca="1">INDEX($D$4:$I$15,S$3,1)+BETAINV(RAND(),INDEX($D$4:$I$15,S$3,5),INDEX($D$4:$I$15,S$3,6))*(INDEX($D$4:$I$15,S$3,2)-INDEX($D$4:$I$15,S$3,1))</f>
        <v>759.3692694854708</v>
      </c>
      <c r="T510" cm="1">
        <f t="array" aca="1" ref="T510" ca="1">INDEX($D$4:$I$15,T$3,1)+BETAINV(RAND(),INDEX($D$4:$I$15,T$3,5),INDEX($D$4:$I$15,T$3,6))*(INDEX($D$4:$I$15,T$3,2)-INDEX($D$4:$I$15,T$3,1))</f>
        <v>841.64269977127969</v>
      </c>
      <c r="U510" cm="1">
        <f t="array" aca="1" ref="U510" ca="1">INDEX($D$4:$I$15,U$3,1)+BETAINV(RAND(),INDEX($D$4:$I$15,U$3,5),INDEX($D$4:$I$15,U$3,6))*(INDEX($D$4:$I$15,U$3,2)-INDEX($D$4:$I$15,U$3,1))</f>
        <v>292.44456375021309</v>
      </c>
      <c r="V510" cm="1">
        <f t="array" aca="1" ref="V510" ca="1">INDEX($D$4:$I$15,V$3,1)+BETAINV(RAND(),INDEX($D$4:$I$15,V$3,5),INDEX($D$4:$I$15,V$3,6))*(INDEX($D$4:$I$15,V$3,2)-INDEX($D$4:$I$15,V$3,1))</f>
        <v>104.95652911105425</v>
      </c>
      <c r="W510" cm="1">
        <f t="array" aca="1" ref="W510" ca="1">INDEX($D$4:$I$15,W$3,1)+BETAINV(RAND(),INDEX($D$4:$I$15,W$3,5),INDEX($D$4:$I$15,W$3,6))*(INDEX($D$4:$I$15,W$3,2)-INDEX($D$4:$I$15,W$3,1))</f>
        <v>348.56697781521564</v>
      </c>
      <c r="X510" cm="1">
        <f t="array" aca="1" ref="X510" ca="1">INDEX($D$4:$I$15,X$3,1)+BETAINV(RAND(),INDEX($D$4:$I$15,X$3,5),INDEX($D$4:$I$15,X$3,6))*(INDEX($D$4:$I$15,X$3,2)-INDEX($D$4:$I$15,X$3,1))</f>
        <v>1576.6113783269216</v>
      </c>
      <c r="Z510">
        <v>507</v>
      </c>
      <c r="AA510" cm="1">
        <f t="array" aca="1" ref="AA510" ca="1">INDEX($D$20:$I$31,AA$3,1)+BETAINV(RAND(),INDEX($D$20:$I$31,AA$3,5),INDEX($D$20:$I$31,AA$3,6))*(INDEX($D$20:$I$31,AA$3,2)-INDEX($D$20:$I$31,AA$3,1))</f>
        <v>105.60628881475128</v>
      </c>
      <c r="AB510" cm="1">
        <f t="array" aca="1" ref="AB510" ca="1">INDEX($D$20:$I$31,AB$3,1)+BETAINV(RAND(),INDEX($D$20:$I$31,AB$3,5),INDEX($D$20:$I$31,AB$3,6))*(INDEX($D$20:$I$31,AB$3,2)-INDEX($D$20:$I$31,AB$3,1))</f>
        <v>93.540314791129546</v>
      </c>
      <c r="AC510" cm="1">
        <f t="array" aca="1" ref="AC510" ca="1">INDEX($D$20:$I$31,AC$3,1)+BETAINV(RAND(),INDEX($D$20:$I$31,AC$3,5),INDEX($D$20:$I$31,AC$3,6))*(INDEX($D$20:$I$31,AC$3,2)-INDEX($D$20:$I$31,AC$3,1))</f>
        <v>115.72701205790828</v>
      </c>
      <c r="AD510" cm="1">
        <f t="array" aca="1" ref="AD510" ca="1">INDEX($D$20:$I$31,AD$3,1)+BETAINV(RAND(),INDEX($D$20:$I$31,AD$3,5),INDEX($D$20:$I$31,AD$3,6))*(INDEX($D$20:$I$31,AD$3,2)-INDEX($D$20:$I$31,AD$3,1))</f>
        <v>563.75296005422547</v>
      </c>
      <c r="AE510" cm="1">
        <f t="array" aca="1" ref="AE510" ca="1">INDEX($D$20:$I$31,AE$3,1)+BETAINV(RAND(),INDEX($D$20:$I$31,AE$3,5),INDEX($D$20:$I$31,AE$3,6))*(INDEX($D$20:$I$31,AE$3,2)-INDEX($D$20:$I$31,AE$3,1))</f>
        <v>333.17821715307127</v>
      </c>
      <c r="AF510" cm="1">
        <f t="array" aca="1" ref="AF510" ca="1">INDEX($D$20:$I$31,AF$3,1)+BETAINV(RAND(),INDEX($D$20:$I$31,AF$3,5),INDEX($D$20:$I$31,AF$3,6))*(INDEX($D$20:$I$31,AF$3,2)-INDEX($D$20:$I$31,AF$3,1))</f>
        <v>154.1569745309211</v>
      </c>
      <c r="AG510" cm="1">
        <f t="array" aca="1" ref="AG510" ca="1">INDEX($D$20:$I$31,AG$3,1)+BETAINV(RAND(),INDEX($D$20:$I$31,AG$3,5),INDEX($D$20:$I$31,AG$3,6))*(INDEX($D$20:$I$31,AG$3,2)-INDEX($D$20:$I$31,AG$3,1))</f>
        <v>758.49298598576445</v>
      </c>
      <c r="AH510" cm="1">
        <f t="array" aca="1" ref="AH510" ca="1">INDEX($D$20:$I$31,AH$3,1)+BETAINV(RAND(),INDEX($D$20:$I$31,AH$3,5),INDEX($D$20:$I$31,AH$3,6))*(INDEX($D$20:$I$31,AH$3,2)-INDEX($D$20:$I$31,AH$3,1))</f>
        <v>688.66574109558678</v>
      </c>
      <c r="AI510" cm="1">
        <f t="array" aca="1" ref="AI510" ca="1">INDEX($D$20:$I$31,AI$3,1)+BETAINV(RAND(),INDEX($D$20:$I$31,AI$3,5),INDEX($D$20:$I$31,AI$3,6))*(INDEX($D$20:$I$31,AI$3,2)-INDEX($D$20:$I$31,AI$3,1))</f>
        <v>407.20566663881323</v>
      </c>
      <c r="AJ510" cm="1">
        <f t="array" aca="1" ref="AJ510" ca="1">INDEX($D$20:$I$31,AJ$3,1)+BETAINV(RAND(),INDEX($D$20:$I$31,AJ$3,5),INDEX($D$20:$I$31,AJ$3,6))*(INDEX($D$20:$I$31,AJ$3,2)-INDEX($D$20:$I$31,AJ$3,1))</f>
        <v>187.37942913509113</v>
      </c>
      <c r="AK510" cm="1">
        <f t="array" aca="1" ref="AK510" ca="1">INDEX($D$20:$I$31,AK$3,1)+BETAINV(RAND(),INDEX($D$20:$I$31,AK$3,5),INDEX($D$20:$I$31,AK$3,6))*(INDEX($D$20:$I$31,AK$3,2)-INDEX($D$20:$I$31,AK$3,1))</f>
        <v>257.11683753290504</v>
      </c>
      <c r="AL510" cm="1">
        <f t="array" aca="1" ref="AL510" ca="1">INDEX($D$20:$I$31,AL$3,1)+BETAINV(RAND(),INDEX($D$20:$I$31,AL$3,5),INDEX($D$20:$I$31,AL$3,6))*(INDEX($D$20:$I$31,AL$3,2)-INDEX($D$20:$I$31,AL$3,1))</f>
        <v>373.55062860933873</v>
      </c>
      <c r="AN510">
        <v>507</v>
      </c>
      <c r="AO510" s="13" cm="1">
        <f t="array" aca="1" ref="AO510" ca="1">INDEX($D$36:$I$47,AO$3,1)+BETAINV(RAND(),INDEX($D$36:$I$47,AO$3,5),INDEX($D$36:$I$47,AO$3,6))*(INDEX($D$36:$I$47,AO$3,2)-INDEX($D$36:$I$47,AO$3,1))</f>
        <v>112.95780603579593</v>
      </c>
      <c r="AP510" s="13" cm="1">
        <f t="array" aca="1" ref="AP510" ca="1">INDEX($D$36:$I$47,AP$3,1)+BETAINV(RAND(),INDEX($D$36:$I$47,AP$3,5),INDEX($D$36:$I$47,AP$3,6))*(INDEX($D$36:$I$47,AP$3,2)-INDEX($D$36:$I$47,AP$3,1))</f>
        <v>108.5355354925766</v>
      </c>
      <c r="AQ510" s="13" cm="1">
        <f t="array" aca="1" ref="AQ510" ca="1">INDEX($D$36:$I$47,AQ$3,1)+BETAINV(RAND(),INDEX($D$36:$I$47,AQ$3,5),INDEX($D$36:$I$47,AQ$3,6))*(INDEX($D$36:$I$47,AQ$3,2)-INDEX($D$36:$I$47,AQ$3,1))</f>
        <v>250.06786087798241</v>
      </c>
      <c r="AR510" s="13" cm="1">
        <f t="array" aca="1" ref="AR510" ca="1">INDEX($D$36:$I$47,AR$3,1)+BETAINV(RAND(),INDEX($D$36:$I$47,AR$3,5),INDEX($D$36:$I$47,AR$3,6))*(INDEX($D$36:$I$47,AR$3,2)-INDEX($D$36:$I$47,AR$3,1))</f>
        <v>290.46196039377844</v>
      </c>
      <c r="AS510" s="13" cm="1">
        <f t="array" aca="1" ref="AS510" ca="1">INDEX($D$36:$I$47,AS$3,1)+BETAINV(RAND(),INDEX($D$36:$I$47,AS$3,5),INDEX($D$36:$I$47,AS$3,6))*(INDEX($D$36:$I$47,AS$3,2)-INDEX($D$36:$I$47,AS$3,1))</f>
        <v>537.73566409885143</v>
      </c>
      <c r="AT510" s="13" cm="1">
        <f t="array" aca="1" ref="AT510" ca="1">INDEX($D$36:$I$47,AT$3,1)+BETAINV(RAND(),INDEX($D$36:$I$47,AT$3,5),INDEX($D$36:$I$47,AT$3,6))*(INDEX($D$36:$I$47,AT$3,2)-INDEX($D$36:$I$47,AT$3,1))</f>
        <v>173.37094890208374</v>
      </c>
      <c r="AU510" s="13" cm="1">
        <f t="array" aca="1" ref="AU510" ca="1">INDEX($D$36:$I$47,AU$3,1)+BETAINV(RAND(),INDEX($D$36:$I$47,AU$3,5),INDEX($D$36:$I$47,AU$3,6))*(INDEX($D$36:$I$47,AU$3,2)-INDEX($D$36:$I$47,AU$3,1))</f>
        <v>266.90615664153711</v>
      </c>
      <c r="AV510" s="13" cm="1">
        <f t="array" aca="1" ref="AV510" ca="1">INDEX($D$36:$I$47,AV$3,1)+BETAINV(RAND(),INDEX($D$36:$I$47,AV$3,5),INDEX($D$36:$I$47,AV$3,6))*(INDEX($D$36:$I$47,AV$3,2)-INDEX($D$36:$I$47,AV$3,1))</f>
        <v>655.97126768179601</v>
      </c>
      <c r="AW510" s="13" cm="1">
        <f t="array" aca="1" ref="AW510" ca="1">INDEX($D$36:$I$47,AW$3,1)+BETAINV(RAND(),INDEX($D$36:$I$47,AW$3,5),INDEX($D$36:$I$47,AW$3,6))*(INDEX($D$36:$I$47,AW$3,2)-INDEX($D$36:$I$47,AW$3,1))</f>
        <v>583.9985845273925</v>
      </c>
      <c r="AX510" s="13" cm="1">
        <f t="array" aca="1" ref="AX510" ca="1">INDEX($D$36:$I$47,AX$3,1)+BETAINV(RAND(),INDEX($D$36:$I$47,AX$3,5),INDEX($D$36:$I$47,AX$3,6))*(INDEX($D$36:$I$47,AX$3,2)-INDEX($D$36:$I$47,AX$3,1))</f>
        <v>425.80858321463705</v>
      </c>
      <c r="AY510" s="13" cm="1">
        <f t="array" aca="1" ref="AY510" ca="1">INDEX($D$36:$I$47,AY$3,1)+BETAINV(RAND(),INDEX($D$36:$I$47,AY$3,5),INDEX($D$36:$I$47,AY$3,6))*(INDEX($D$36:$I$47,AY$3,2)-INDEX($D$36:$I$47,AY$3,1))</f>
        <v>144.72109923427158</v>
      </c>
      <c r="AZ510" s="13" cm="1">
        <f t="array" aca="1" ref="AZ510" ca="1">INDEX($D$36:$I$47,AZ$3,1)+BETAINV(RAND(),INDEX($D$36:$I$47,AZ$3,5),INDEX($D$36:$I$47,AZ$3,6))*(INDEX($D$36:$I$47,AZ$3,2)-INDEX($D$36:$I$47,AZ$3,1))</f>
        <v>359.43284811974064</v>
      </c>
      <c r="BC510">
        <v>507</v>
      </c>
      <c r="BD510" cm="1">
        <f t="array" aca="1" ref="BD510" ca="1">INDEX($D$52:$I$63,BD$3,1)+BETAINV(RAND(),INDEX($D$52:$I$63,BD$3,5),INDEX($D$52:$I$63,BD$3,6))*(INDEX($D$52:$I$63,BD$3,2)-INDEX(D$52:I$63,BD$3,1))</f>
        <v>64.890439449212693</v>
      </c>
      <c r="BE510" cm="1">
        <f t="array" aca="1" ref="BE510" ca="1">INDEX($D$52:$I$63,BE$3,1)+BETAINV(RAND(),INDEX($D$52:$I$63,BE$3,5),INDEX($D$52:$I$63,BE$3,6))*(INDEX($D$52:$I$63,BE$3,2)-INDEX(E$52:J$63,BE$3,1))</f>
        <v>47.52000000000001</v>
      </c>
      <c r="BF510" cm="1">
        <f t="array" aca="1" ref="BF510" ca="1">INDEX($D$52:$I$63,BF$3,1)+BETAINV(RAND(),INDEX($D$52:$I$63,BF$3,5),INDEX($D$52:$I$63,BF$3,6))*(INDEX($D$52:$I$63,BF$3,2)-INDEX(F$52:K$63,BF$3,1))</f>
        <v>35.27485981537076</v>
      </c>
      <c r="BG510" cm="1">
        <f t="array" aca="1" ref="BG510" ca="1">INDEX($D$52:$I$63,BG$3,1)+BETAINV(RAND(),INDEX($D$52:$I$63,BG$3,5),INDEX($D$52:$I$63,BG$3,6))*(INDEX($D$52:$I$63,BG$3,2)-INDEX(G$52:L$63,BG$3,1))</f>
        <v>292.75615336208222</v>
      </c>
      <c r="BH510" cm="1">
        <f t="array" aca="1" ref="BH510" ca="1">INDEX($D$52:$I$63,BH$3,1)+BETAINV(RAND(),INDEX($D$52:$I$63,BH$3,5),INDEX($D$52:$I$63,BH$3,6))*(INDEX($D$52:$I$63,BH$3,2)-INDEX(H$52:M$63,BH$3,1))</f>
        <v>265.3308451465939</v>
      </c>
      <c r="BI510" cm="1">
        <f t="array" aca="1" ref="BI510" ca="1">INDEX($D$52:$I$63,BI$3,1)+BETAINV(RAND(),INDEX($D$52:$I$63,BI$3,5),INDEX($D$52:$I$63,BI$3,6))*(INDEX($D$52:$I$63,BI$3,2)-INDEX(I$52:N$63,BI$3,1))</f>
        <v>100.64626099110177</v>
      </c>
      <c r="BJ510" cm="1">
        <f t="array" aca="1" ref="BJ510" ca="1">INDEX($D$52:$I$63,BJ$3,1)+BETAINV(RAND(),INDEX($D$52:$I$63,BJ$3,5),INDEX($D$52:$I$63,BJ$3,6))*(INDEX($D$52:$I$63,BJ$3,2)-INDEX(J$52:O$63,BJ$3,1))</f>
        <v>330.96740539634658</v>
      </c>
      <c r="BK510" cm="1">
        <f t="array" aca="1" ref="BK510" ca="1">INDEX($D$52:$I$63,BK$3,1)+BETAINV(RAND(),INDEX($D$52:$I$63,BK$3,5),INDEX($D$52:$I$63,BK$3,6))*(INDEX($D$52:$I$63,BK$3,2)-INDEX(K$52:P$63,BK$3,1))</f>
        <v>362.98348510092615</v>
      </c>
      <c r="BL510" cm="1">
        <f t="array" aca="1" ref="BL510" ca="1">INDEX($D$52:$I$63,BL$3,1)+BETAINV(RAND(),INDEX($D$52:$I$63,BL$3,5),INDEX($D$52:$I$63,BL$3,6))*(INDEX($D$52:$I$63,BL$3,2)-INDEX(L$52:Q$63,BL$3,1))</f>
        <v>282.03328375631509</v>
      </c>
      <c r="BM510" cm="1">
        <f t="array" aca="1" ref="BM510" ca="1">INDEX($D$52:$I$63,BM$3,1)+BETAINV(RAND(),INDEX($D$52:$I$63,BM$3,5),INDEX($D$52:$I$63,BM$3,6))*(INDEX($D$52:$I$63,BM$3,2)-INDEX(M$52:R$63,BM$3,1))</f>
        <v>39.607183547479998</v>
      </c>
      <c r="BN510" cm="1">
        <f t="array" aca="1" ref="BN510" ca="1">INDEX($D$52:$I$63,BN$3,1)+BETAINV(RAND(),INDEX($D$52:$I$63,BN$3,5),INDEX($D$52:$I$63,BN$3,6))*(INDEX($D$52:$I$63,BN$3,2)-INDEX(N$52:S$63,BN$3,1))</f>
        <v>104.8288170660819</v>
      </c>
      <c r="BO510" cm="1">
        <f t="array" aca="1" ref="BO510" ca="1">INDEX($D$52:$I$63,BO$3,1)+BETAINV(RAND(),INDEX($D$52:$I$63,BO$3,5),INDEX($D$52:$I$63,BO$3,6))*(INDEX($D$52:$I$63,BO$3,2)-INDEX(O$52:T$63,BO$3,1))</f>
        <v>449.85153186096113</v>
      </c>
    </row>
    <row r="511" spans="12:67" x14ac:dyDescent="0.25">
      <c r="L511">
        <v>508</v>
      </c>
      <c r="M511" cm="1">
        <f t="array" aca="1" ref="M511" ca="1">INDEX($D$4:$I$15,M$3,1)+BETAINV(RAND(),INDEX($D$4:$I$15,M$3,5),INDEX($D$4:$I$15,M$3,6))*(INDEX($D$4:$I$15,M$3,2)-INDEX($D$4:$I$15,M$3,1))</f>
        <v>254.68960292410759</v>
      </c>
      <c r="N511" cm="1">
        <f t="array" aca="1" ref="N511" ca="1">INDEX($D$4:$I$15,N$3,1)+BETAINV(RAND(),INDEX($D$4:$I$15,N$3,5),INDEX($D$4:$I$15,N$3,6))*(INDEX($D$4:$I$15,N$3,2)-INDEX($D$4:$I$15,N$3,1))</f>
        <v>181.56492840361514</v>
      </c>
      <c r="O511" cm="1">
        <f t="array" aca="1" ref="O511" ca="1">INDEX($D$4:$I$15,O$3,1)+BETAINV(RAND(),INDEX($D$4:$I$15,O$3,5),INDEX($D$4:$I$15,O$3,6))*(INDEX($D$4:$I$15,O$3,2)-INDEX($D$4:$I$15,O$3,1))</f>
        <v>55.080815911378849</v>
      </c>
      <c r="P511" cm="1">
        <f t="array" aca="1" ref="P511" ca="1">INDEX($D$4:$I$15,P$3,1)+BETAINV(RAND(),INDEX($D$4:$I$15,P$3,5),INDEX($D$4:$I$15,P$3,6))*(INDEX($D$4:$I$15,P$3,2)-INDEX($D$4:$I$15,P$3,1))</f>
        <v>860.0232649365181</v>
      </c>
      <c r="Q511" cm="1">
        <f t="array" aca="1" ref="Q511" ca="1">INDEX($D$4:$I$15,Q$3,1)+BETAINV(RAND(),INDEX($D$4:$I$15,Q$3,5),INDEX($D$4:$I$15,Q$3,6))*(INDEX($D$4:$I$15,Q$3,2)-INDEX($D$4:$I$15,Q$3,1))</f>
        <v>169.35815766024666</v>
      </c>
      <c r="R511" cm="1">
        <f t="array" aca="1" ref="R511" ca="1">INDEX($D$4:$I$15,R$3,1)+BETAINV(RAND(),INDEX($D$4:$I$15,R$3,5),INDEX($D$4:$I$15,R$3,6))*(INDEX($D$4:$I$15,R$3,2)-INDEX($D$4:$I$15,R$3,1))</f>
        <v>436.40705190667262</v>
      </c>
      <c r="S511" cm="1">
        <f t="array" aca="1" ref="S511" ca="1">INDEX($D$4:$I$15,S$3,1)+BETAINV(RAND(),INDEX($D$4:$I$15,S$3,5),INDEX($D$4:$I$15,S$3,6))*(INDEX($D$4:$I$15,S$3,2)-INDEX($D$4:$I$15,S$3,1))</f>
        <v>727.08237462448301</v>
      </c>
      <c r="T511" cm="1">
        <f t="array" aca="1" ref="T511" ca="1">INDEX($D$4:$I$15,T$3,1)+BETAINV(RAND(),INDEX($D$4:$I$15,T$3,5),INDEX($D$4:$I$15,T$3,6))*(INDEX($D$4:$I$15,T$3,2)-INDEX($D$4:$I$15,T$3,1))</f>
        <v>803.53605894495513</v>
      </c>
      <c r="U511" cm="1">
        <f t="array" aca="1" ref="U511" ca="1">INDEX($D$4:$I$15,U$3,1)+BETAINV(RAND(),INDEX($D$4:$I$15,U$3,5),INDEX($D$4:$I$15,U$3,6))*(INDEX($D$4:$I$15,U$3,2)-INDEX($D$4:$I$15,U$3,1))</f>
        <v>283.56041704520419</v>
      </c>
      <c r="V511" cm="1">
        <f t="array" aca="1" ref="V511" ca="1">INDEX($D$4:$I$15,V$3,1)+BETAINV(RAND(),INDEX($D$4:$I$15,V$3,5),INDEX($D$4:$I$15,V$3,6))*(INDEX($D$4:$I$15,V$3,2)-INDEX($D$4:$I$15,V$3,1))</f>
        <v>102.61921698110585</v>
      </c>
      <c r="W511" cm="1">
        <f t="array" aca="1" ref="W511" ca="1">INDEX($D$4:$I$15,W$3,1)+BETAINV(RAND(),INDEX($D$4:$I$15,W$3,5),INDEX($D$4:$I$15,W$3,6))*(INDEX($D$4:$I$15,W$3,2)-INDEX($D$4:$I$15,W$3,1))</f>
        <v>354.00633293603937</v>
      </c>
      <c r="X511" cm="1">
        <f t="array" aca="1" ref="X511" ca="1">INDEX($D$4:$I$15,X$3,1)+BETAINV(RAND(),INDEX($D$4:$I$15,X$3,5),INDEX($D$4:$I$15,X$3,6))*(INDEX($D$4:$I$15,X$3,2)-INDEX($D$4:$I$15,X$3,1))</f>
        <v>1726.0597118962119</v>
      </c>
      <c r="Z511">
        <v>508</v>
      </c>
      <c r="AA511" cm="1">
        <f t="array" aca="1" ref="AA511" ca="1">INDEX($D$20:$I$31,AA$3,1)+BETAINV(RAND(),INDEX($D$20:$I$31,AA$3,5),INDEX($D$20:$I$31,AA$3,6))*(INDEX($D$20:$I$31,AA$3,2)-INDEX($D$20:$I$31,AA$3,1))</f>
        <v>86.759148493842446</v>
      </c>
      <c r="AB511" cm="1">
        <f t="array" aca="1" ref="AB511" ca="1">INDEX($D$20:$I$31,AB$3,1)+BETAINV(RAND(),INDEX($D$20:$I$31,AB$3,5),INDEX($D$20:$I$31,AB$3,6))*(INDEX($D$20:$I$31,AB$3,2)-INDEX($D$20:$I$31,AB$3,1))</f>
        <v>91.697992192252613</v>
      </c>
      <c r="AC511" cm="1">
        <f t="array" aca="1" ref="AC511" ca="1">INDEX($D$20:$I$31,AC$3,1)+BETAINV(RAND(),INDEX($D$20:$I$31,AC$3,5),INDEX($D$20:$I$31,AC$3,6))*(INDEX($D$20:$I$31,AC$3,2)-INDEX($D$20:$I$31,AC$3,1))</f>
        <v>93.154624158494826</v>
      </c>
      <c r="AD511" cm="1">
        <f t="array" aca="1" ref="AD511" ca="1">INDEX($D$20:$I$31,AD$3,1)+BETAINV(RAND(),INDEX($D$20:$I$31,AD$3,5),INDEX($D$20:$I$31,AD$3,6))*(INDEX($D$20:$I$31,AD$3,2)-INDEX($D$20:$I$31,AD$3,1))</f>
        <v>522.42795046781487</v>
      </c>
      <c r="AE511" cm="1">
        <f t="array" aca="1" ref="AE511" ca="1">INDEX($D$20:$I$31,AE$3,1)+BETAINV(RAND(),INDEX($D$20:$I$31,AE$3,5),INDEX($D$20:$I$31,AE$3,6))*(INDEX($D$20:$I$31,AE$3,2)-INDEX($D$20:$I$31,AE$3,1))</f>
        <v>332.63944930053435</v>
      </c>
      <c r="AF511" cm="1">
        <f t="array" aca="1" ref="AF511" ca="1">INDEX($D$20:$I$31,AF$3,1)+BETAINV(RAND(),INDEX($D$20:$I$31,AF$3,5),INDEX($D$20:$I$31,AF$3,6))*(INDEX($D$20:$I$31,AF$3,2)-INDEX($D$20:$I$31,AF$3,1))</f>
        <v>166.20917020768374</v>
      </c>
      <c r="AG511" cm="1">
        <f t="array" aca="1" ref="AG511" ca="1">INDEX($D$20:$I$31,AG$3,1)+BETAINV(RAND(),INDEX($D$20:$I$31,AG$3,5),INDEX($D$20:$I$31,AG$3,6))*(INDEX($D$20:$I$31,AG$3,2)-INDEX($D$20:$I$31,AG$3,1))</f>
        <v>682.26385970516935</v>
      </c>
      <c r="AH511" cm="1">
        <f t="array" aca="1" ref="AH511" ca="1">INDEX($D$20:$I$31,AH$3,1)+BETAINV(RAND(),INDEX($D$20:$I$31,AH$3,5),INDEX($D$20:$I$31,AH$3,6))*(INDEX($D$20:$I$31,AH$3,2)-INDEX($D$20:$I$31,AH$3,1))</f>
        <v>771.12121537760981</v>
      </c>
      <c r="AI511" cm="1">
        <f t="array" aca="1" ref="AI511" ca="1">INDEX($D$20:$I$31,AI$3,1)+BETAINV(RAND(),INDEX($D$20:$I$31,AI$3,5),INDEX($D$20:$I$31,AI$3,6))*(INDEX($D$20:$I$31,AI$3,2)-INDEX($D$20:$I$31,AI$3,1))</f>
        <v>373.03374955956207</v>
      </c>
      <c r="AJ511" cm="1">
        <f t="array" aca="1" ref="AJ511" ca="1">INDEX($D$20:$I$31,AJ$3,1)+BETAINV(RAND(),INDEX($D$20:$I$31,AJ$3,5),INDEX($D$20:$I$31,AJ$3,6))*(INDEX($D$20:$I$31,AJ$3,2)-INDEX($D$20:$I$31,AJ$3,1))</f>
        <v>214.94192778504114</v>
      </c>
      <c r="AK511" cm="1">
        <f t="array" aca="1" ref="AK511" ca="1">INDEX($D$20:$I$31,AK$3,1)+BETAINV(RAND(),INDEX($D$20:$I$31,AK$3,5),INDEX($D$20:$I$31,AK$3,6))*(INDEX($D$20:$I$31,AK$3,2)-INDEX($D$20:$I$31,AK$3,1))</f>
        <v>298.11053202977928</v>
      </c>
      <c r="AL511" cm="1">
        <f t="array" aca="1" ref="AL511" ca="1">INDEX($D$20:$I$31,AL$3,1)+BETAINV(RAND(),INDEX($D$20:$I$31,AL$3,5),INDEX($D$20:$I$31,AL$3,6))*(INDEX($D$20:$I$31,AL$3,2)-INDEX($D$20:$I$31,AL$3,1))</f>
        <v>378.3598479890457</v>
      </c>
      <c r="AN511">
        <v>508</v>
      </c>
      <c r="AO511" s="13" cm="1">
        <f t="array" aca="1" ref="AO511" ca="1">INDEX($D$36:$I$47,AO$3,1)+BETAINV(RAND(),INDEX($D$36:$I$47,AO$3,5),INDEX($D$36:$I$47,AO$3,6))*(INDEX($D$36:$I$47,AO$3,2)-INDEX($D$36:$I$47,AO$3,1))</f>
        <v>113.19544518117081</v>
      </c>
      <c r="AP511" s="13" cm="1">
        <f t="array" aca="1" ref="AP511" ca="1">INDEX($D$36:$I$47,AP$3,1)+BETAINV(RAND(),INDEX($D$36:$I$47,AP$3,5),INDEX($D$36:$I$47,AP$3,6))*(INDEX($D$36:$I$47,AP$3,2)-INDEX($D$36:$I$47,AP$3,1))</f>
        <v>111.48390792107541</v>
      </c>
      <c r="AQ511" s="13" cm="1">
        <f t="array" aca="1" ref="AQ511" ca="1">INDEX($D$36:$I$47,AQ$3,1)+BETAINV(RAND(),INDEX($D$36:$I$47,AQ$3,5),INDEX($D$36:$I$47,AQ$3,6))*(INDEX($D$36:$I$47,AQ$3,2)-INDEX($D$36:$I$47,AQ$3,1))</f>
        <v>232.80400461551514</v>
      </c>
      <c r="AR511" s="13" cm="1">
        <f t="array" aca="1" ref="AR511" ca="1">INDEX($D$36:$I$47,AR$3,1)+BETAINV(RAND(),INDEX($D$36:$I$47,AR$3,5),INDEX($D$36:$I$47,AR$3,6))*(INDEX($D$36:$I$47,AR$3,2)-INDEX($D$36:$I$47,AR$3,1))</f>
        <v>324.60566107069309</v>
      </c>
      <c r="AS511" s="13" cm="1">
        <f t="array" aca="1" ref="AS511" ca="1">INDEX($D$36:$I$47,AS$3,1)+BETAINV(RAND(),INDEX($D$36:$I$47,AS$3,5),INDEX($D$36:$I$47,AS$3,6))*(INDEX($D$36:$I$47,AS$3,2)-INDEX($D$36:$I$47,AS$3,1))</f>
        <v>626.92119076462654</v>
      </c>
      <c r="AT511" s="13" cm="1">
        <f t="array" aca="1" ref="AT511" ca="1">INDEX($D$36:$I$47,AT$3,1)+BETAINV(RAND(),INDEX($D$36:$I$47,AT$3,5),INDEX($D$36:$I$47,AT$3,6))*(INDEX($D$36:$I$47,AT$3,2)-INDEX($D$36:$I$47,AT$3,1))</f>
        <v>142.42073543976466</v>
      </c>
      <c r="AU511" s="13" cm="1">
        <f t="array" aca="1" ref="AU511" ca="1">INDEX($D$36:$I$47,AU$3,1)+BETAINV(RAND(),INDEX($D$36:$I$47,AU$3,5),INDEX($D$36:$I$47,AU$3,6))*(INDEX($D$36:$I$47,AU$3,2)-INDEX($D$36:$I$47,AU$3,1))</f>
        <v>307.56343712901446</v>
      </c>
      <c r="AV511" s="13" cm="1">
        <f t="array" aca="1" ref="AV511" ca="1">INDEX($D$36:$I$47,AV$3,1)+BETAINV(RAND(),INDEX($D$36:$I$47,AV$3,5),INDEX($D$36:$I$47,AV$3,6))*(INDEX($D$36:$I$47,AV$3,2)-INDEX($D$36:$I$47,AV$3,1))</f>
        <v>669.7555347315149</v>
      </c>
      <c r="AW511" s="13" cm="1">
        <f t="array" aca="1" ref="AW511" ca="1">INDEX($D$36:$I$47,AW$3,1)+BETAINV(RAND(),INDEX($D$36:$I$47,AW$3,5),INDEX($D$36:$I$47,AW$3,6))*(INDEX($D$36:$I$47,AW$3,2)-INDEX($D$36:$I$47,AW$3,1))</f>
        <v>523.60881175175314</v>
      </c>
      <c r="AX511" s="13" cm="1">
        <f t="array" aca="1" ref="AX511" ca="1">INDEX($D$36:$I$47,AX$3,1)+BETAINV(RAND(),INDEX($D$36:$I$47,AX$3,5),INDEX($D$36:$I$47,AX$3,6))*(INDEX($D$36:$I$47,AX$3,2)-INDEX($D$36:$I$47,AX$3,1))</f>
        <v>368.2702737067018</v>
      </c>
      <c r="AY511" s="13" cm="1">
        <f t="array" aca="1" ref="AY511" ca="1">INDEX($D$36:$I$47,AY$3,1)+BETAINV(RAND(),INDEX($D$36:$I$47,AY$3,5),INDEX($D$36:$I$47,AY$3,6))*(INDEX($D$36:$I$47,AY$3,2)-INDEX($D$36:$I$47,AY$3,1))</f>
        <v>167.79835417448032</v>
      </c>
      <c r="AZ511" s="13" cm="1">
        <f t="array" aca="1" ref="AZ511" ca="1">INDEX($D$36:$I$47,AZ$3,1)+BETAINV(RAND(),INDEX($D$36:$I$47,AZ$3,5),INDEX($D$36:$I$47,AZ$3,6))*(INDEX($D$36:$I$47,AZ$3,2)-INDEX($D$36:$I$47,AZ$3,1))</f>
        <v>394.07381520059374</v>
      </c>
      <c r="BC511">
        <v>508</v>
      </c>
      <c r="BD511" cm="1">
        <f t="array" aca="1" ref="BD511" ca="1">INDEX($D$52:$I$63,BD$3,1)+BETAINV(RAND(),INDEX($D$52:$I$63,BD$3,5),INDEX($D$52:$I$63,BD$3,6))*(INDEX($D$52:$I$63,BD$3,2)-INDEX(D$52:I$63,BD$3,1))</f>
        <v>65.137658733540889</v>
      </c>
      <c r="BE511" cm="1">
        <f t="array" aca="1" ref="BE511" ca="1">INDEX($D$52:$I$63,BE$3,1)+BETAINV(RAND(),INDEX($D$52:$I$63,BE$3,5),INDEX($D$52:$I$63,BE$3,6))*(INDEX($D$52:$I$63,BE$3,2)-INDEX(E$52:J$63,BE$3,1))</f>
        <v>47.52000000000001</v>
      </c>
      <c r="BF511" cm="1">
        <f t="array" aca="1" ref="BF511" ca="1">INDEX($D$52:$I$63,BF$3,1)+BETAINV(RAND(),INDEX($D$52:$I$63,BF$3,5),INDEX($D$52:$I$63,BF$3,6))*(INDEX($D$52:$I$63,BF$3,2)-INDEX(F$52:K$63,BF$3,1))</f>
        <v>35.80926021680807</v>
      </c>
      <c r="BG511" cm="1">
        <f t="array" aca="1" ref="BG511" ca="1">INDEX($D$52:$I$63,BG$3,1)+BETAINV(RAND(),INDEX($D$52:$I$63,BG$3,5),INDEX($D$52:$I$63,BG$3,6))*(INDEX($D$52:$I$63,BG$3,2)-INDEX(G$52:L$63,BG$3,1))</f>
        <v>275.07289995039429</v>
      </c>
      <c r="BH511" cm="1">
        <f t="array" aca="1" ref="BH511" ca="1">INDEX($D$52:$I$63,BH$3,1)+BETAINV(RAND(),INDEX($D$52:$I$63,BH$3,5),INDEX($D$52:$I$63,BH$3,6))*(INDEX($D$52:$I$63,BH$3,2)-INDEX(H$52:M$63,BH$3,1))</f>
        <v>217.17293097038004</v>
      </c>
      <c r="BI511" cm="1">
        <f t="array" aca="1" ref="BI511" ca="1">INDEX($D$52:$I$63,BI$3,1)+BETAINV(RAND(),INDEX($D$52:$I$63,BI$3,5),INDEX($D$52:$I$63,BI$3,6))*(INDEX($D$52:$I$63,BI$3,2)-INDEX(I$52:N$63,BI$3,1))</f>
        <v>126.72576238374681</v>
      </c>
      <c r="BJ511" cm="1">
        <f t="array" aca="1" ref="BJ511" ca="1">INDEX($D$52:$I$63,BJ$3,1)+BETAINV(RAND(),INDEX($D$52:$I$63,BJ$3,5),INDEX($D$52:$I$63,BJ$3,6))*(INDEX($D$52:$I$63,BJ$3,2)-INDEX(J$52:O$63,BJ$3,1))</f>
        <v>332.94609785044577</v>
      </c>
      <c r="BK511" cm="1">
        <f t="array" aca="1" ref="BK511" ca="1">INDEX($D$52:$I$63,BK$3,1)+BETAINV(RAND(),INDEX($D$52:$I$63,BK$3,5),INDEX($D$52:$I$63,BK$3,6))*(INDEX($D$52:$I$63,BK$3,2)-INDEX(K$52:P$63,BK$3,1))</f>
        <v>403.49073395870801</v>
      </c>
      <c r="BL511" cm="1">
        <f t="array" aca="1" ref="BL511" ca="1">INDEX($D$52:$I$63,BL$3,1)+BETAINV(RAND(),INDEX($D$52:$I$63,BL$3,5),INDEX($D$52:$I$63,BL$3,6))*(INDEX($D$52:$I$63,BL$3,2)-INDEX(L$52:Q$63,BL$3,1))</f>
        <v>263.90241971241147</v>
      </c>
      <c r="BM511" cm="1">
        <f t="array" aca="1" ref="BM511" ca="1">INDEX($D$52:$I$63,BM$3,1)+BETAINV(RAND(),INDEX($D$52:$I$63,BM$3,5),INDEX($D$52:$I$63,BM$3,6))*(INDEX($D$52:$I$63,BM$3,2)-INDEX(M$52:R$63,BM$3,1))</f>
        <v>-35.594030095423435</v>
      </c>
      <c r="BN511" cm="1">
        <f t="array" aca="1" ref="BN511" ca="1">INDEX($D$52:$I$63,BN$3,1)+BETAINV(RAND(),INDEX($D$52:$I$63,BN$3,5),INDEX($D$52:$I$63,BN$3,6))*(INDEX($D$52:$I$63,BN$3,2)-INDEX(N$52:S$63,BN$3,1))</f>
        <v>104.71568151662242</v>
      </c>
      <c r="BO511" cm="1">
        <f t="array" aca="1" ref="BO511" ca="1">INDEX($D$52:$I$63,BO$3,1)+BETAINV(RAND(),INDEX($D$52:$I$63,BO$3,5),INDEX($D$52:$I$63,BO$3,6))*(INDEX($D$52:$I$63,BO$3,2)-INDEX(O$52:T$63,BO$3,1))</f>
        <v>365.36261503689167</v>
      </c>
    </row>
    <row r="512" spans="12:67" x14ac:dyDescent="0.25">
      <c r="L512">
        <v>509</v>
      </c>
      <c r="M512" cm="1">
        <f t="array" aca="1" ref="M512" ca="1">INDEX($D$4:$I$15,M$3,1)+BETAINV(RAND(),INDEX($D$4:$I$15,M$3,5),INDEX($D$4:$I$15,M$3,6))*(INDEX($D$4:$I$15,M$3,2)-INDEX($D$4:$I$15,M$3,1))</f>
        <v>249.70510596083156</v>
      </c>
      <c r="N512" cm="1">
        <f t="array" aca="1" ref="N512" ca="1">INDEX($D$4:$I$15,N$3,1)+BETAINV(RAND(),INDEX($D$4:$I$15,N$3,5),INDEX($D$4:$I$15,N$3,6))*(INDEX($D$4:$I$15,N$3,2)-INDEX($D$4:$I$15,N$3,1))</f>
        <v>158.20728478137042</v>
      </c>
      <c r="O512" cm="1">
        <f t="array" aca="1" ref="O512" ca="1">INDEX($D$4:$I$15,O$3,1)+BETAINV(RAND(),INDEX($D$4:$I$15,O$3,5),INDEX($D$4:$I$15,O$3,6))*(INDEX($D$4:$I$15,O$3,2)-INDEX($D$4:$I$15,O$3,1))</f>
        <v>45.984974836877029</v>
      </c>
      <c r="P512" cm="1">
        <f t="array" aca="1" ref="P512" ca="1">INDEX($D$4:$I$15,P$3,1)+BETAINV(RAND(),INDEX($D$4:$I$15,P$3,5),INDEX($D$4:$I$15,P$3,6))*(INDEX($D$4:$I$15,P$3,2)-INDEX($D$4:$I$15,P$3,1))</f>
        <v>718.08066289933106</v>
      </c>
      <c r="Q512" cm="1">
        <f t="array" aca="1" ref="Q512" ca="1">INDEX($D$4:$I$15,Q$3,1)+BETAINV(RAND(),INDEX($D$4:$I$15,Q$3,5),INDEX($D$4:$I$15,Q$3,6))*(INDEX($D$4:$I$15,Q$3,2)-INDEX($D$4:$I$15,Q$3,1))</f>
        <v>171.63259202701295</v>
      </c>
      <c r="R512" cm="1">
        <f t="array" aca="1" ref="R512" ca="1">INDEX($D$4:$I$15,R$3,1)+BETAINV(RAND(),INDEX($D$4:$I$15,R$3,5),INDEX($D$4:$I$15,R$3,6))*(INDEX($D$4:$I$15,R$3,2)-INDEX($D$4:$I$15,R$3,1))</f>
        <v>478.81237572647262</v>
      </c>
      <c r="S512" cm="1">
        <f t="array" aca="1" ref="S512" ca="1">INDEX($D$4:$I$15,S$3,1)+BETAINV(RAND(),INDEX($D$4:$I$15,S$3,5),INDEX($D$4:$I$15,S$3,6))*(INDEX($D$4:$I$15,S$3,2)-INDEX($D$4:$I$15,S$3,1))</f>
        <v>750.16894985506713</v>
      </c>
      <c r="T512" cm="1">
        <f t="array" aca="1" ref="T512" ca="1">INDEX($D$4:$I$15,T$3,1)+BETAINV(RAND(),INDEX($D$4:$I$15,T$3,5),INDEX($D$4:$I$15,T$3,6))*(INDEX($D$4:$I$15,T$3,2)-INDEX($D$4:$I$15,T$3,1))</f>
        <v>904.12758277775015</v>
      </c>
      <c r="U512" cm="1">
        <f t="array" aca="1" ref="U512" ca="1">INDEX($D$4:$I$15,U$3,1)+BETAINV(RAND(),INDEX($D$4:$I$15,U$3,5),INDEX($D$4:$I$15,U$3,6))*(INDEX($D$4:$I$15,U$3,2)-INDEX($D$4:$I$15,U$3,1))</f>
        <v>261.36536482100757</v>
      </c>
      <c r="V512" cm="1">
        <f t="array" aca="1" ref="V512" ca="1">INDEX($D$4:$I$15,V$3,1)+BETAINV(RAND(),INDEX($D$4:$I$15,V$3,5),INDEX($D$4:$I$15,V$3,6))*(INDEX($D$4:$I$15,V$3,2)-INDEX($D$4:$I$15,V$3,1))</f>
        <v>122.61893974813134</v>
      </c>
      <c r="W512" cm="1">
        <f t="array" aca="1" ref="W512" ca="1">INDEX($D$4:$I$15,W$3,1)+BETAINV(RAND(),INDEX($D$4:$I$15,W$3,5),INDEX($D$4:$I$15,W$3,6))*(INDEX($D$4:$I$15,W$3,2)-INDEX($D$4:$I$15,W$3,1))</f>
        <v>414.44771752003794</v>
      </c>
      <c r="X512" cm="1">
        <f t="array" aca="1" ref="X512" ca="1">INDEX($D$4:$I$15,X$3,1)+BETAINV(RAND(),INDEX($D$4:$I$15,X$3,5),INDEX($D$4:$I$15,X$3,6))*(INDEX($D$4:$I$15,X$3,2)-INDEX($D$4:$I$15,X$3,1))</f>
        <v>1613.2642488952911</v>
      </c>
      <c r="Z512">
        <v>509</v>
      </c>
      <c r="AA512" cm="1">
        <f t="array" aca="1" ref="AA512" ca="1">INDEX($D$20:$I$31,AA$3,1)+BETAINV(RAND(),INDEX($D$20:$I$31,AA$3,5),INDEX($D$20:$I$31,AA$3,6))*(INDEX($D$20:$I$31,AA$3,2)-INDEX($D$20:$I$31,AA$3,1))</f>
        <v>105.05528303249432</v>
      </c>
      <c r="AB512" cm="1">
        <f t="array" aca="1" ref="AB512" ca="1">INDEX($D$20:$I$31,AB$3,1)+BETAINV(RAND(),INDEX($D$20:$I$31,AB$3,5),INDEX($D$20:$I$31,AB$3,6))*(INDEX($D$20:$I$31,AB$3,2)-INDEX($D$20:$I$31,AB$3,1))</f>
        <v>97.394804585974981</v>
      </c>
      <c r="AC512" cm="1">
        <f t="array" aca="1" ref="AC512" ca="1">INDEX($D$20:$I$31,AC$3,1)+BETAINV(RAND(),INDEX($D$20:$I$31,AC$3,5),INDEX($D$20:$I$31,AC$3,6))*(INDEX($D$20:$I$31,AC$3,2)-INDEX($D$20:$I$31,AC$3,1))</f>
        <v>111.0918094348075</v>
      </c>
      <c r="AD512" cm="1">
        <f t="array" aca="1" ref="AD512" ca="1">INDEX($D$20:$I$31,AD$3,1)+BETAINV(RAND(),INDEX($D$20:$I$31,AD$3,5),INDEX($D$20:$I$31,AD$3,6))*(INDEX($D$20:$I$31,AD$3,2)-INDEX($D$20:$I$31,AD$3,1))</f>
        <v>512.84275855210444</v>
      </c>
      <c r="AE512" cm="1">
        <f t="array" aca="1" ref="AE512" ca="1">INDEX($D$20:$I$31,AE$3,1)+BETAINV(RAND(),INDEX($D$20:$I$31,AE$3,5),INDEX($D$20:$I$31,AE$3,6))*(INDEX($D$20:$I$31,AE$3,2)-INDEX($D$20:$I$31,AE$3,1))</f>
        <v>317.69250165602409</v>
      </c>
      <c r="AF512" cm="1">
        <f t="array" aca="1" ref="AF512" ca="1">INDEX($D$20:$I$31,AF$3,1)+BETAINV(RAND(),INDEX($D$20:$I$31,AF$3,5),INDEX($D$20:$I$31,AF$3,6))*(INDEX($D$20:$I$31,AF$3,2)-INDEX($D$20:$I$31,AF$3,1))</f>
        <v>135.20229005151859</v>
      </c>
      <c r="AG512" cm="1">
        <f t="array" aca="1" ref="AG512" ca="1">INDEX($D$20:$I$31,AG$3,1)+BETAINV(RAND(),INDEX($D$20:$I$31,AG$3,5),INDEX($D$20:$I$31,AG$3,6))*(INDEX($D$20:$I$31,AG$3,2)-INDEX($D$20:$I$31,AG$3,1))</f>
        <v>693.08143786355538</v>
      </c>
      <c r="AH512" cm="1">
        <f t="array" aca="1" ref="AH512" ca="1">INDEX($D$20:$I$31,AH$3,1)+BETAINV(RAND(),INDEX($D$20:$I$31,AH$3,5),INDEX($D$20:$I$31,AH$3,6))*(INDEX($D$20:$I$31,AH$3,2)-INDEX($D$20:$I$31,AH$3,1))</f>
        <v>736.09491954840814</v>
      </c>
      <c r="AI512" cm="1">
        <f t="array" aca="1" ref="AI512" ca="1">INDEX($D$20:$I$31,AI$3,1)+BETAINV(RAND(),INDEX($D$20:$I$31,AI$3,5),INDEX($D$20:$I$31,AI$3,6))*(INDEX($D$20:$I$31,AI$3,2)-INDEX($D$20:$I$31,AI$3,1))</f>
        <v>357.93267792078609</v>
      </c>
      <c r="AJ512" cm="1">
        <f t="array" aca="1" ref="AJ512" ca="1">INDEX($D$20:$I$31,AJ$3,1)+BETAINV(RAND(),INDEX($D$20:$I$31,AJ$3,5),INDEX($D$20:$I$31,AJ$3,6))*(INDEX($D$20:$I$31,AJ$3,2)-INDEX($D$20:$I$31,AJ$3,1))</f>
        <v>205.51942913726049</v>
      </c>
      <c r="AK512" cm="1">
        <f t="array" aca="1" ref="AK512" ca="1">INDEX($D$20:$I$31,AK$3,1)+BETAINV(RAND(),INDEX($D$20:$I$31,AK$3,5),INDEX($D$20:$I$31,AK$3,6))*(INDEX($D$20:$I$31,AK$3,2)-INDEX($D$20:$I$31,AK$3,1))</f>
        <v>249.90101909863915</v>
      </c>
      <c r="AL512" cm="1">
        <f t="array" aca="1" ref="AL512" ca="1">INDEX($D$20:$I$31,AL$3,1)+BETAINV(RAND(),INDEX($D$20:$I$31,AL$3,5),INDEX($D$20:$I$31,AL$3,6))*(INDEX($D$20:$I$31,AL$3,2)-INDEX($D$20:$I$31,AL$3,1))</f>
        <v>460.82676003967799</v>
      </c>
      <c r="AN512">
        <v>509</v>
      </c>
      <c r="AO512" s="13" cm="1">
        <f t="array" aca="1" ref="AO512" ca="1">INDEX($D$36:$I$47,AO$3,1)+BETAINV(RAND(),INDEX($D$36:$I$47,AO$3,5),INDEX($D$36:$I$47,AO$3,6))*(INDEX($D$36:$I$47,AO$3,2)-INDEX($D$36:$I$47,AO$3,1))</f>
        <v>112.95689177047859</v>
      </c>
      <c r="AP512" s="13" cm="1">
        <f t="array" aca="1" ref="AP512" ca="1">INDEX($D$36:$I$47,AP$3,1)+BETAINV(RAND(),INDEX($D$36:$I$47,AP$3,5),INDEX($D$36:$I$47,AP$3,6))*(INDEX($D$36:$I$47,AP$3,2)-INDEX($D$36:$I$47,AP$3,1))</f>
        <v>92.689817497724661</v>
      </c>
      <c r="AQ512" s="13" cm="1">
        <f t="array" aca="1" ref="AQ512" ca="1">INDEX($D$36:$I$47,AQ$3,1)+BETAINV(RAND(),INDEX($D$36:$I$47,AQ$3,5),INDEX($D$36:$I$47,AQ$3,6))*(INDEX($D$36:$I$47,AQ$3,2)-INDEX($D$36:$I$47,AQ$3,1))</f>
        <v>234.7156742674814</v>
      </c>
      <c r="AR512" s="13" cm="1">
        <f t="array" aca="1" ref="AR512" ca="1">INDEX($D$36:$I$47,AR$3,1)+BETAINV(RAND(),INDEX($D$36:$I$47,AR$3,5),INDEX($D$36:$I$47,AR$3,6))*(INDEX($D$36:$I$47,AR$3,2)-INDEX($D$36:$I$47,AR$3,1))</f>
        <v>303.3243550909699</v>
      </c>
      <c r="AS512" s="13" cm="1">
        <f t="array" aca="1" ref="AS512" ca="1">INDEX($D$36:$I$47,AS$3,1)+BETAINV(RAND(),INDEX($D$36:$I$47,AS$3,5),INDEX($D$36:$I$47,AS$3,6))*(INDEX($D$36:$I$47,AS$3,2)-INDEX($D$36:$I$47,AS$3,1))</f>
        <v>688.30095474020129</v>
      </c>
      <c r="AT512" s="13" cm="1">
        <f t="array" aca="1" ref="AT512" ca="1">INDEX($D$36:$I$47,AT$3,1)+BETAINV(RAND(),INDEX($D$36:$I$47,AT$3,5),INDEX($D$36:$I$47,AT$3,6))*(INDEX($D$36:$I$47,AT$3,2)-INDEX($D$36:$I$47,AT$3,1))</f>
        <v>156.98055450240446</v>
      </c>
      <c r="AU512" s="13" cm="1">
        <f t="array" aca="1" ref="AU512" ca="1">INDEX($D$36:$I$47,AU$3,1)+BETAINV(RAND(),INDEX($D$36:$I$47,AU$3,5),INDEX($D$36:$I$47,AU$3,6))*(INDEX($D$36:$I$47,AU$3,2)-INDEX($D$36:$I$47,AU$3,1))</f>
        <v>349.43333774247634</v>
      </c>
      <c r="AV512" s="13" cm="1">
        <f t="array" aca="1" ref="AV512" ca="1">INDEX($D$36:$I$47,AV$3,1)+BETAINV(RAND(),INDEX($D$36:$I$47,AV$3,5),INDEX($D$36:$I$47,AV$3,6))*(INDEX($D$36:$I$47,AV$3,2)-INDEX($D$36:$I$47,AV$3,1))</f>
        <v>550.59962168294339</v>
      </c>
      <c r="AW512" s="13" cm="1">
        <f t="array" aca="1" ref="AW512" ca="1">INDEX($D$36:$I$47,AW$3,1)+BETAINV(RAND(),INDEX($D$36:$I$47,AW$3,5),INDEX($D$36:$I$47,AW$3,6))*(INDEX($D$36:$I$47,AW$3,2)-INDEX($D$36:$I$47,AW$3,1))</f>
        <v>552.69357959943045</v>
      </c>
      <c r="AX512" s="13" cm="1">
        <f t="array" aca="1" ref="AX512" ca="1">INDEX($D$36:$I$47,AX$3,1)+BETAINV(RAND(),INDEX($D$36:$I$47,AX$3,5),INDEX($D$36:$I$47,AX$3,6))*(INDEX($D$36:$I$47,AX$3,2)-INDEX($D$36:$I$47,AX$3,1))</f>
        <v>447.3950847607108</v>
      </c>
      <c r="AY512" s="13" cm="1">
        <f t="array" aca="1" ref="AY512" ca="1">INDEX($D$36:$I$47,AY$3,1)+BETAINV(RAND(),INDEX($D$36:$I$47,AY$3,5),INDEX($D$36:$I$47,AY$3,6))*(INDEX($D$36:$I$47,AY$3,2)-INDEX($D$36:$I$47,AY$3,1))</f>
        <v>150.55199037965207</v>
      </c>
      <c r="AZ512" s="13" cm="1">
        <f t="array" aca="1" ref="AZ512" ca="1">INDEX($D$36:$I$47,AZ$3,1)+BETAINV(RAND(),INDEX($D$36:$I$47,AZ$3,5),INDEX($D$36:$I$47,AZ$3,6))*(INDEX($D$36:$I$47,AZ$3,2)-INDEX($D$36:$I$47,AZ$3,1))</f>
        <v>427.9221754327159</v>
      </c>
      <c r="BC512">
        <v>509</v>
      </c>
      <c r="BD512" cm="1">
        <f t="array" aca="1" ref="BD512" ca="1">INDEX($D$52:$I$63,BD$3,1)+BETAINV(RAND(),INDEX($D$52:$I$63,BD$3,5),INDEX($D$52:$I$63,BD$3,6))*(INDEX($D$52:$I$63,BD$3,2)-INDEX(D$52:I$63,BD$3,1))</f>
        <v>58.286323830669659</v>
      </c>
      <c r="BE512" cm="1">
        <f t="array" aca="1" ref="BE512" ca="1">INDEX($D$52:$I$63,BE$3,1)+BETAINV(RAND(),INDEX($D$52:$I$63,BE$3,5),INDEX($D$52:$I$63,BE$3,6))*(INDEX($D$52:$I$63,BE$3,2)-INDEX(E$52:J$63,BE$3,1))</f>
        <v>47.52000000000001</v>
      </c>
      <c r="BF512" cm="1">
        <f t="array" aca="1" ref="BF512" ca="1">INDEX($D$52:$I$63,BF$3,1)+BETAINV(RAND(),INDEX($D$52:$I$63,BF$3,5),INDEX($D$52:$I$63,BF$3,6))*(INDEX($D$52:$I$63,BF$3,2)-INDEX(F$52:K$63,BF$3,1))</f>
        <v>35.985386528044508</v>
      </c>
      <c r="BG512" cm="1">
        <f t="array" aca="1" ref="BG512" ca="1">INDEX($D$52:$I$63,BG$3,1)+BETAINV(RAND(),INDEX($D$52:$I$63,BG$3,5),INDEX($D$52:$I$63,BG$3,6))*(INDEX($D$52:$I$63,BG$3,2)-INDEX(G$52:L$63,BG$3,1))</f>
        <v>264.47939905199911</v>
      </c>
      <c r="BH512" cm="1">
        <f t="array" aca="1" ref="BH512" ca="1">INDEX($D$52:$I$63,BH$3,1)+BETAINV(RAND(),INDEX($D$52:$I$63,BH$3,5),INDEX($D$52:$I$63,BH$3,6))*(INDEX($D$52:$I$63,BH$3,2)-INDEX(H$52:M$63,BH$3,1))</f>
        <v>260.86973792529938</v>
      </c>
      <c r="BI512" cm="1">
        <f t="array" aca="1" ref="BI512" ca="1">INDEX($D$52:$I$63,BI$3,1)+BETAINV(RAND(),INDEX($D$52:$I$63,BI$3,5),INDEX($D$52:$I$63,BI$3,6))*(INDEX($D$52:$I$63,BI$3,2)-INDEX(I$52:N$63,BI$3,1))</f>
        <v>99.422834601203405</v>
      </c>
      <c r="BJ512" cm="1">
        <f t="array" aca="1" ref="BJ512" ca="1">INDEX($D$52:$I$63,BJ$3,1)+BETAINV(RAND(),INDEX($D$52:$I$63,BJ$3,5),INDEX($D$52:$I$63,BJ$3,6))*(INDEX($D$52:$I$63,BJ$3,2)-INDEX(J$52:O$63,BJ$3,1))</f>
        <v>331.25302790901242</v>
      </c>
      <c r="BK512" cm="1">
        <f t="array" aca="1" ref="BK512" ca="1">INDEX($D$52:$I$63,BK$3,1)+BETAINV(RAND(),INDEX($D$52:$I$63,BK$3,5),INDEX($D$52:$I$63,BK$3,6))*(INDEX($D$52:$I$63,BK$3,2)-INDEX(K$52:P$63,BK$3,1))</f>
        <v>403.33775523377034</v>
      </c>
      <c r="BL512" cm="1">
        <f t="array" aca="1" ref="BL512" ca="1">INDEX($D$52:$I$63,BL$3,1)+BETAINV(RAND(),INDEX($D$52:$I$63,BL$3,5),INDEX($D$52:$I$63,BL$3,6))*(INDEX($D$52:$I$63,BL$3,2)-INDEX(L$52:Q$63,BL$3,1))</f>
        <v>303.43038434213901</v>
      </c>
      <c r="BM512" cm="1">
        <f t="array" aca="1" ref="BM512" ca="1">INDEX($D$52:$I$63,BM$3,1)+BETAINV(RAND(),INDEX($D$52:$I$63,BM$3,5),INDEX($D$52:$I$63,BM$3,6))*(INDEX($D$52:$I$63,BM$3,2)-INDEX(M$52:R$63,BM$3,1))</f>
        <v>3.7579357968053273</v>
      </c>
      <c r="BN512" cm="1">
        <f t="array" aca="1" ref="BN512" ca="1">INDEX($D$52:$I$63,BN$3,1)+BETAINV(RAND(),INDEX($D$52:$I$63,BN$3,5),INDEX($D$52:$I$63,BN$3,6))*(INDEX($D$52:$I$63,BN$3,2)-INDEX(N$52:S$63,BN$3,1))</f>
        <v>105.42103562513446</v>
      </c>
      <c r="BO512" cm="1">
        <f t="array" aca="1" ref="BO512" ca="1">INDEX($D$52:$I$63,BO$3,1)+BETAINV(RAND(),INDEX($D$52:$I$63,BO$3,5),INDEX($D$52:$I$63,BO$3,6))*(INDEX($D$52:$I$63,BO$3,2)-INDEX(O$52:T$63,BO$3,1))</f>
        <v>413.16532425695038</v>
      </c>
    </row>
    <row r="513" spans="12:67" x14ac:dyDescent="0.25">
      <c r="L513">
        <v>510</v>
      </c>
      <c r="M513" cm="1">
        <f t="array" aca="1" ref="M513" ca="1">INDEX($D$4:$I$15,M$3,1)+BETAINV(RAND(),INDEX($D$4:$I$15,M$3,5),INDEX($D$4:$I$15,M$3,6))*(INDEX($D$4:$I$15,M$3,2)-INDEX($D$4:$I$15,M$3,1))</f>
        <v>251.59704846176061</v>
      </c>
      <c r="N513" cm="1">
        <f t="array" aca="1" ref="N513" ca="1">INDEX($D$4:$I$15,N$3,1)+BETAINV(RAND(),INDEX($D$4:$I$15,N$3,5),INDEX($D$4:$I$15,N$3,6))*(INDEX($D$4:$I$15,N$3,2)-INDEX($D$4:$I$15,N$3,1))</f>
        <v>156.43489620081394</v>
      </c>
      <c r="O513" cm="1">
        <f t="array" aca="1" ref="O513" ca="1">INDEX($D$4:$I$15,O$3,1)+BETAINV(RAND(),INDEX($D$4:$I$15,O$3,5),INDEX($D$4:$I$15,O$3,6))*(INDEX($D$4:$I$15,O$3,2)-INDEX($D$4:$I$15,O$3,1))</f>
        <v>49.897314574656832</v>
      </c>
      <c r="P513" cm="1">
        <f t="array" aca="1" ref="P513" ca="1">INDEX($D$4:$I$15,P$3,1)+BETAINV(RAND(),INDEX($D$4:$I$15,P$3,5),INDEX($D$4:$I$15,P$3,6))*(INDEX($D$4:$I$15,P$3,2)-INDEX($D$4:$I$15,P$3,1))</f>
        <v>709.88406638730601</v>
      </c>
      <c r="Q513" cm="1">
        <f t="array" aca="1" ref="Q513" ca="1">INDEX($D$4:$I$15,Q$3,1)+BETAINV(RAND(),INDEX($D$4:$I$15,Q$3,5),INDEX($D$4:$I$15,Q$3,6))*(INDEX($D$4:$I$15,Q$3,2)-INDEX($D$4:$I$15,Q$3,1))</f>
        <v>147.83453941657802</v>
      </c>
      <c r="R513" cm="1">
        <f t="array" aca="1" ref="R513" ca="1">INDEX($D$4:$I$15,R$3,1)+BETAINV(RAND(),INDEX($D$4:$I$15,R$3,5),INDEX($D$4:$I$15,R$3,6))*(INDEX($D$4:$I$15,R$3,2)-INDEX($D$4:$I$15,R$3,1))</f>
        <v>466.80948019577045</v>
      </c>
      <c r="S513" cm="1">
        <f t="array" aca="1" ref="S513" ca="1">INDEX($D$4:$I$15,S$3,1)+BETAINV(RAND(),INDEX($D$4:$I$15,S$3,5),INDEX($D$4:$I$15,S$3,6))*(INDEX($D$4:$I$15,S$3,2)-INDEX($D$4:$I$15,S$3,1))</f>
        <v>708.61908365237434</v>
      </c>
      <c r="T513" cm="1">
        <f t="array" aca="1" ref="T513" ca="1">INDEX($D$4:$I$15,T$3,1)+BETAINV(RAND(),INDEX($D$4:$I$15,T$3,5),INDEX($D$4:$I$15,T$3,6))*(INDEX($D$4:$I$15,T$3,2)-INDEX($D$4:$I$15,T$3,1))</f>
        <v>817.13254230932205</v>
      </c>
      <c r="U513" cm="1">
        <f t="array" aca="1" ref="U513" ca="1">INDEX($D$4:$I$15,U$3,1)+BETAINV(RAND(),INDEX($D$4:$I$15,U$3,5),INDEX($D$4:$I$15,U$3,6))*(INDEX($D$4:$I$15,U$3,2)-INDEX($D$4:$I$15,U$3,1))</f>
        <v>282.58951727095382</v>
      </c>
      <c r="V513" cm="1">
        <f t="array" aca="1" ref="V513" ca="1">INDEX($D$4:$I$15,V$3,1)+BETAINV(RAND(),INDEX($D$4:$I$15,V$3,5),INDEX($D$4:$I$15,V$3,6))*(INDEX($D$4:$I$15,V$3,2)-INDEX($D$4:$I$15,V$3,1))</f>
        <v>109.96473318165037</v>
      </c>
      <c r="W513" cm="1">
        <f t="array" aca="1" ref="W513" ca="1">INDEX($D$4:$I$15,W$3,1)+BETAINV(RAND(),INDEX($D$4:$I$15,W$3,5),INDEX($D$4:$I$15,W$3,6))*(INDEX($D$4:$I$15,W$3,2)-INDEX($D$4:$I$15,W$3,1))</f>
        <v>373.21824111739403</v>
      </c>
      <c r="X513" cm="1">
        <f t="array" aca="1" ref="X513" ca="1">INDEX($D$4:$I$15,X$3,1)+BETAINV(RAND(),INDEX($D$4:$I$15,X$3,5),INDEX($D$4:$I$15,X$3,6))*(INDEX($D$4:$I$15,X$3,2)-INDEX($D$4:$I$15,X$3,1))</f>
        <v>1388.2520549818605</v>
      </c>
      <c r="Z513">
        <v>510</v>
      </c>
      <c r="AA513" cm="1">
        <f t="array" aca="1" ref="AA513" ca="1">INDEX($D$20:$I$31,AA$3,1)+BETAINV(RAND(),INDEX($D$20:$I$31,AA$3,5),INDEX($D$20:$I$31,AA$3,6))*(INDEX($D$20:$I$31,AA$3,2)-INDEX($D$20:$I$31,AA$3,1))</f>
        <v>124.07245437113951</v>
      </c>
      <c r="AB513" cm="1">
        <f t="array" aca="1" ref="AB513" ca="1">INDEX($D$20:$I$31,AB$3,1)+BETAINV(RAND(),INDEX($D$20:$I$31,AB$3,5),INDEX($D$20:$I$31,AB$3,6))*(INDEX($D$20:$I$31,AB$3,2)-INDEX($D$20:$I$31,AB$3,1))</f>
        <v>100.75521173138051</v>
      </c>
      <c r="AC513" cm="1">
        <f t="array" aca="1" ref="AC513" ca="1">INDEX($D$20:$I$31,AC$3,1)+BETAINV(RAND(),INDEX($D$20:$I$31,AC$3,5),INDEX($D$20:$I$31,AC$3,6))*(INDEX($D$20:$I$31,AC$3,2)-INDEX($D$20:$I$31,AC$3,1))</f>
        <v>98.231697418902485</v>
      </c>
      <c r="AD513" cm="1">
        <f t="array" aca="1" ref="AD513" ca="1">INDEX($D$20:$I$31,AD$3,1)+BETAINV(RAND(),INDEX($D$20:$I$31,AD$3,5),INDEX($D$20:$I$31,AD$3,6))*(INDEX($D$20:$I$31,AD$3,2)-INDEX($D$20:$I$31,AD$3,1))</f>
        <v>486.6997996677768</v>
      </c>
      <c r="AE513" cm="1">
        <f t="array" aca="1" ref="AE513" ca="1">INDEX($D$20:$I$31,AE$3,1)+BETAINV(RAND(),INDEX($D$20:$I$31,AE$3,5),INDEX($D$20:$I$31,AE$3,6))*(INDEX($D$20:$I$31,AE$3,2)-INDEX($D$20:$I$31,AE$3,1))</f>
        <v>334.37774531591663</v>
      </c>
      <c r="AF513" cm="1">
        <f t="array" aca="1" ref="AF513" ca="1">INDEX($D$20:$I$31,AF$3,1)+BETAINV(RAND(),INDEX($D$20:$I$31,AF$3,5),INDEX($D$20:$I$31,AF$3,6))*(INDEX($D$20:$I$31,AF$3,2)-INDEX($D$20:$I$31,AF$3,1))</f>
        <v>148.99937405029206</v>
      </c>
      <c r="AG513" cm="1">
        <f t="array" aca="1" ref="AG513" ca="1">INDEX($D$20:$I$31,AG$3,1)+BETAINV(RAND(),INDEX($D$20:$I$31,AG$3,5),INDEX($D$20:$I$31,AG$3,6))*(INDEX($D$20:$I$31,AG$3,2)-INDEX($D$20:$I$31,AG$3,1))</f>
        <v>753.7350901309585</v>
      </c>
      <c r="AH513" cm="1">
        <f t="array" aca="1" ref="AH513" ca="1">INDEX($D$20:$I$31,AH$3,1)+BETAINV(RAND(),INDEX($D$20:$I$31,AH$3,5),INDEX($D$20:$I$31,AH$3,6))*(INDEX($D$20:$I$31,AH$3,2)-INDEX($D$20:$I$31,AH$3,1))</f>
        <v>648.13920019489285</v>
      </c>
      <c r="AI513" cm="1">
        <f t="array" aca="1" ref="AI513" ca="1">INDEX($D$20:$I$31,AI$3,1)+BETAINV(RAND(),INDEX($D$20:$I$31,AI$3,5),INDEX($D$20:$I$31,AI$3,6))*(INDEX($D$20:$I$31,AI$3,2)-INDEX($D$20:$I$31,AI$3,1))</f>
        <v>450.81719273571878</v>
      </c>
      <c r="AJ513" cm="1">
        <f t="array" aca="1" ref="AJ513" ca="1">INDEX($D$20:$I$31,AJ$3,1)+BETAINV(RAND(),INDEX($D$20:$I$31,AJ$3,5),INDEX($D$20:$I$31,AJ$3,6))*(INDEX($D$20:$I$31,AJ$3,2)-INDEX($D$20:$I$31,AJ$3,1))</f>
        <v>179.34006695421203</v>
      </c>
      <c r="AK513" cm="1">
        <f t="array" aca="1" ref="AK513" ca="1">INDEX($D$20:$I$31,AK$3,1)+BETAINV(RAND(),INDEX($D$20:$I$31,AK$3,5),INDEX($D$20:$I$31,AK$3,6))*(INDEX($D$20:$I$31,AK$3,2)-INDEX($D$20:$I$31,AK$3,1))</f>
        <v>265.40838840923954</v>
      </c>
      <c r="AL513" cm="1">
        <f t="array" aca="1" ref="AL513" ca="1">INDEX($D$20:$I$31,AL$3,1)+BETAINV(RAND(),INDEX($D$20:$I$31,AL$3,5),INDEX($D$20:$I$31,AL$3,6))*(INDEX($D$20:$I$31,AL$3,2)-INDEX($D$20:$I$31,AL$3,1))</f>
        <v>487.38813791697368</v>
      </c>
      <c r="AN513">
        <v>510</v>
      </c>
      <c r="AO513" s="13" cm="1">
        <f t="array" aca="1" ref="AO513" ca="1">INDEX($D$36:$I$47,AO$3,1)+BETAINV(RAND(),INDEX($D$36:$I$47,AO$3,5),INDEX($D$36:$I$47,AO$3,6))*(INDEX($D$36:$I$47,AO$3,2)-INDEX($D$36:$I$47,AO$3,1))</f>
        <v>92.91696015321395</v>
      </c>
      <c r="AP513" s="13" cm="1">
        <f t="array" aca="1" ref="AP513" ca="1">INDEX($D$36:$I$47,AP$3,1)+BETAINV(RAND(),INDEX($D$36:$I$47,AP$3,5),INDEX($D$36:$I$47,AP$3,6))*(INDEX($D$36:$I$47,AP$3,2)-INDEX($D$36:$I$47,AP$3,1))</f>
        <v>91.199505824107163</v>
      </c>
      <c r="AQ513" s="13" cm="1">
        <f t="array" aca="1" ref="AQ513" ca="1">INDEX($D$36:$I$47,AQ$3,1)+BETAINV(RAND(),INDEX($D$36:$I$47,AQ$3,5),INDEX($D$36:$I$47,AQ$3,6))*(INDEX($D$36:$I$47,AQ$3,2)-INDEX($D$36:$I$47,AQ$3,1))</f>
        <v>197.77345228335162</v>
      </c>
      <c r="AR513" s="13" cm="1">
        <f t="array" aca="1" ref="AR513" ca="1">INDEX($D$36:$I$47,AR$3,1)+BETAINV(RAND(),INDEX($D$36:$I$47,AR$3,5),INDEX($D$36:$I$47,AR$3,6))*(INDEX($D$36:$I$47,AR$3,2)-INDEX($D$36:$I$47,AR$3,1))</f>
        <v>283.56046218191545</v>
      </c>
      <c r="AS513" s="13" cm="1">
        <f t="array" aca="1" ref="AS513" ca="1">INDEX($D$36:$I$47,AS$3,1)+BETAINV(RAND(),INDEX($D$36:$I$47,AS$3,5),INDEX($D$36:$I$47,AS$3,6))*(INDEX($D$36:$I$47,AS$3,2)-INDEX($D$36:$I$47,AS$3,1))</f>
        <v>549.50595127067402</v>
      </c>
      <c r="AT513" s="13" cm="1">
        <f t="array" aca="1" ref="AT513" ca="1">INDEX($D$36:$I$47,AT$3,1)+BETAINV(RAND(),INDEX($D$36:$I$47,AT$3,5),INDEX($D$36:$I$47,AT$3,6))*(INDEX($D$36:$I$47,AT$3,2)-INDEX($D$36:$I$47,AT$3,1))</f>
        <v>169.90055420396666</v>
      </c>
      <c r="AU513" s="13" cm="1">
        <f t="array" aca="1" ref="AU513" ca="1">INDEX($D$36:$I$47,AU$3,1)+BETAINV(RAND(),INDEX($D$36:$I$47,AU$3,5),INDEX($D$36:$I$47,AU$3,6))*(INDEX($D$36:$I$47,AU$3,2)-INDEX($D$36:$I$47,AU$3,1))</f>
        <v>351.74367854251602</v>
      </c>
      <c r="AV513" s="13" cm="1">
        <f t="array" aca="1" ref="AV513" ca="1">INDEX($D$36:$I$47,AV$3,1)+BETAINV(RAND(),INDEX($D$36:$I$47,AV$3,5),INDEX($D$36:$I$47,AV$3,6))*(INDEX($D$36:$I$47,AV$3,2)-INDEX($D$36:$I$47,AV$3,1))</f>
        <v>648.94925215079445</v>
      </c>
      <c r="AW513" s="13" cm="1">
        <f t="array" aca="1" ref="AW513" ca="1">INDEX($D$36:$I$47,AW$3,1)+BETAINV(RAND(),INDEX($D$36:$I$47,AW$3,5),INDEX($D$36:$I$47,AW$3,6))*(INDEX($D$36:$I$47,AW$3,2)-INDEX($D$36:$I$47,AW$3,1))</f>
        <v>500.5361064273705</v>
      </c>
      <c r="AX513" s="13" cm="1">
        <f t="array" aca="1" ref="AX513" ca="1">INDEX($D$36:$I$47,AX$3,1)+BETAINV(RAND(),INDEX($D$36:$I$47,AX$3,5),INDEX($D$36:$I$47,AX$3,6))*(INDEX($D$36:$I$47,AX$3,2)-INDEX($D$36:$I$47,AX$3,1))</f>
        <v>398.30490383855778</v>
      </c>
      <c r="AY513" s="13" cm="1">
        <f t="array" aca="1" ref="AY513" ca="1">INDEX($D$36:$I$47,AY$3,1)+BETAINV(RAND(),INDEX($D$36:$I$47,AY$3,5),INDEX($D$36:$I$47,AY$3,6))*(INDEX($D$36:$I$47,AY$3,2)-INDEX($D$36:$I$47,AY$3,1))</f>
        <v>150.8354467844141</v>
      </c>
      <c r="AZ513" s="13" cm="1">
        <f t="array" aca="1" ref="AZ513" ca="1">INDEX($D$36:$I$47,AZ$3,1)+BETAINV(RAND(),INDEX($D$36:$I$47,AZ$3,5),INDEX($D$36:$I$47,AZ$3,6))*(INDEX($D$36:$I$47,AZ$3,2)-INDEX($D$36:$I$47,AZ$3,1))</f>
        <v>426.82089278049261</v>
      </c>
      <c r="BC513">
        <v>510</v>
      </c>
      <c r="BD513" cm="1">
        <f t="array" aca="1" ref="BD513" ca="1">INDEX($D$52:$I$63,BD$3,1)+BETAINV(RAND(),INDEX($D$52:$I$63,BD$3,5),INDEX($D$52:$I$63,BD$3,6))*(INDEX($D$52:$I$63,BD$3,2)-INDEX(D$52:I$63,BD$3,1))</f>
        <v>60.727912413534696</v>
      </c>
      <c r="BE513" cm="1">
        <f t="array" aca="1" ref="BE513" ca="1">INDEX($D$52:$I$63,BE$3,1)+BETAINV(RAND(),INDEX($D$52:$I$63,BE$3,5),INDEX($D$52:$I$63,BE$3,6))*(INDEX($D$52:$I$63,BE$3,2)-INDEX(E$52:J$63,BE$3,1))</f>
        <v>47.52000000000001</v>
      </c>
      <c r="BF513" cm="1">
        <f t="array" aca="1" ref="BF513" ca="1">INDEX($D$52:$I$63,BF$3,1)+BETAINV(RAND(),INDEX($D$52:$I$63,BF$3,5),INDEX($D$52:$I$63,BF$3,6))*(INDEX($D$52:$I$63,BF$3,2)-INDEX(F$52:K$63,BF$3,1))</f>
        <v>36.168511783183348</v>
      </c>
      <c r="BG513" cm="1">
        <f t="array" aca="1" ref="BG513" ca="1">INDEX($D$52:$I$63,BG$3,1)+BETAINV(RAND(),INDEX($D$52:$I$63,BG$3,5),INDEX($D$52:$I$63,BG$3,6))*(INDEX($D$52:$I$63,BG$3,2)-INDEX(G$52:L$63,BG$3,1))</f>
        <v>276.9233805689517</v>
      </c>
      <c r="BH513" cm="1">
        <f t="array" aca="1" ref="BH513" ca="1">INDEX($D$52:$I$63,BH$3,1)+BETAINV(RAND(),INDEX($D$52:$I$63,BH$3,5),INDEX($D$52:$I$63,BH$3,6))*(INDEX($D$52:$I$63,BH$3,2)-INDEX(H$52:M$63,BH$3,1))</f>
        <v>294.95857635736388</v>
      </c>
      <c r="BI513" cm="1">
        <f t="array" aca="1" ref="BI513" ca="1">INDEX($D$52:$I$63,BI$3,1)+BETAINV(RAND(),INDEX($D$52:$I$63,BI$3,5),INDEX($D$52:$I$63,BI$3,6))*(INDEX($D$52:$I$63,BI$3,2)-INDEX(I$52:N$63,BI$3,1))</f>
        <v>106.15056919596503</v>
      </c>
      <c r="BJ513" cm="1">
        <f t="array" aca="1" ref="BJ513" ca="1">INDEX($D$52:$I$63,BJ$3,1)+BETAINV(RAND(),INDEX($D$52:$I$63,BJ$3,5),INDEX($D$52:$I$63,BJ$3,6))*(INDEX($D$52:$I$63,BJ$3,2)-INDEX(J$52:O$63,BJ$3,1))</f>
        <v>334.07462016037914</v>
      </c>
      <c r="BK513" cm="1">
        <f t="array" aca="1" ref="BK513" ca="1">INDEX($D$52:$I$63,BK$3,1)+BETAINV(RAND(),INDEX($D$52:$I$63,BK$3,5),INDEX($D$52:$I$63,BK$3,6))*(INDEX($D$52:$I$63,BK$3,2)-INDEX(K$52:P$63,BK$3,1))</f>
        <v>325.33274609826248</v>
      </c>
      <c r="BL513" cm="1">
        <f t="array" aca="1" ref="BL513" ca="1">INDEX($D$52:$I$63,BL$3,1)+BETAINV(RAND(),INDEX($D$52:$I$63,BL$3,5),INDEX($D$52:$I$63,BL$3,6))*(INDEX($D$52:$I$63,BL$3,2)-INDEX(L$52:Q$63,BL$3,1))</f>
        <v>305.36315147555877</v>
      </c>
      <c r="BM513" cm="1">
        <f t="array" aca="1" ref="BM513" ca="1">INDEX($D$52:$I$63,BM$3,1)+BETAINV(RAND(),INDEX($D$52:$I$63,BM$3,5),INDEX($D$52:$I$63,BM$3,6))*(INDEX($D$52:$I$63,BM$3,2)-INDEX(M$52:R$63,BM$3,1))</f>
        <v>15.228072380583299</v>
      </c>
      <c r="BN513" cm="1">
        <f t="array" aca="1" ref="BN513" ca="1">INDEX($D$52:$I$63,BN$3,1)+BETAINV(RAND(),INDEX($D$52:$I$63,BN$3,5),INDEX($D$52:$I$63,BN$3,6))*(INDEX($D$52:$I$63,BN$3,2)-INDEX(N$52:S$63,BN$3,1))</f>
        <v>105.32527202183972</v>
      </c>
      <c r="BO513" cm="1">
        <f t="array" aca="1" ref="BO513" ca="1">INDEX($D$52:$I$63,BO$3,1)+BETAINV(RAND(),INDEX($D$52:$I$63,BO$3,5),INDEX($D$52:$I$63,BO$3,6))*(INDEX($D$52:$I$63,BO$3,2)-INDEX(O$52:T$63,BO$3,1))</f>
        <v>461.23039001503344</v>
      </c>
    </row>
    <row r="514" spans="12:67" x14ac:dyDescent="0.25">
      <c r="L514">
        <v>511</v>
      </c>
      <c r="M514" cm="1">
        <f t="array" aca="1" ref="M514" ca="1">INDEX($D$4:$I$15,M$3,1)+BETAINV(RAND(),INDEX($D$4:$I$15,M$3,5),INDEX($D$4:$I$15,M$3,6))*(INDEX($D$4:$I$15,M$3,2)-INDEX($D$4:$I$15,M$3,1))</f>
        <v>237.60262730955048</v>
      </c>
      <c r="N514" cm="1">
        <f t="array" aca="1" ref="N514" ca="1">INDEX($D$4:$I$15,N$3,1)+BETAINV(RAND(),INDEX($D$4:$I$15,N$3,5),INDEX($D$4:$I$15,N$3,6))*(INDEX($D$4:$I$15,N$3,2)-INDEX($D$4:$I$15,N$3,1))</f>
        <v>160.7972779738939</v>
      </c>
      <c r="O514" cm="1">
        <f t="array" aca="1" ref="O514" ca="1">INDEX($D$4:$I$15,O$3,1)+BETAINV(RAND(),INDEX($D$4:$I$15,O$3,5),INDEX($D$4:$I$15,O$3,6))*(INDEX($D$4:$I$15,O$3,2)-INDEX($D$4:$I$15,O$3,1))</f>
        <v>50.875286808785248</v>
      </c>
      <c r="P514" cm="1">
        <f t="array" aca="1" ref="P514" ca="1">INDEX($D$4:$I$15,P$3,1)+BETAINV(RAND(),INDEX($D$4:$I$15,P$3,5),INDEX($D$4:$I$15,P$3,6))*(INDEX($D$4:$I$15,P$3,2)-INDEX($D$4:$I$15,P$3,1))</f>
        <v>702.72891279925102</v>
      </c>
      <c r="Q514" cm="1">
        <f t="array" aca="1" ref="Q514" ca="1">INDEX($D$4:$I$15,Q$3,1)+BETAINV(RAND(),INDEX($D$4:$I$15,Q$3,5),INDEX($D$4:$I$15,Q$3,6))*(INDEX($D$4:$I$15,Q$3,2)-INDEX($D$4:$I$15,Q$3,1))</f>
        <v>134.34680307031013</v>
      </c>
      <c r="R514" cm="1">
        <f t="array" aca="1" ref="R514" ca="1">INDEX($D$4:$I$15,R$3,1)+BETAINV(RAND(),INDEX($D$4:$I$15,R$3,5),INDEX($D$4:$I$15,R$3,6))*(INDEX($D$4:$I$15,R$3,2)-INDEX($D$4:$I$15,R$3,1))</f>
        <v>498.43024205447125</v>
      </c>
      <c r="S514" cm="1">
        <f t="array" aca="1" ref="S514" ca="1">INDEX($D$4:$I$15,S$3,1)+BETAINV(RAND(),INDEX($D$4:$I$15,S$3,5),INDEX($D$4:$I$15,S$3,6))*(INDEX($D$4:$I$15,S$3,2)-INDEX($D$4:$I$15,S$3,1))</f>
        <v>710.20671547910661</v>
      </c>
      <c r="T514" cm="1">
        <f t="array" aca="1" ref="T514" ca="1">INDEX($D$4:$I$15,T$3,1)+BETAINV(RAND(),INDEX($D$4:$I$15,T$3,5),INDEX($D$4:$I$15,T$3,6))*(INDEX($D$4:$I$15,T$3,2)-INDEX($D$4:$I$15,T$3,1))</f>
        <v>755.36353239699361</v>
      </c>
      <c r="U514" cm="1">
        <f t="array" aca="1" ref="U514" ca="1">INDEX($D$4:$I$15,U$3,1)+BETAINV(RAND(),INDEX($D$4:$I$15,U$3,5),INDEX($D$4:$I$15,U$3,6))*(INDEX($D$4:$I$15,U$3,2)-INDEX($D$4:$I$15,U$3,1))</f>
        <v>238.05250772238116</v>
      </c>
      <c r="V514" cm="1">
        <f t="array" aca="1" ref="V514" ca="1">INDEX($D$4:$I$15,V$3,1)+BETAINV(RAND(),INDEX($D$4:$I$15,V$3,5),INDEX($D$4:$I$15,V$3,6))*(INDEX($D$4:$I$15,V$3,2)-INDEX($D$4:$I$15,V$3,1))</f>
        <v>120.01643919101953</v>
      </c>
      <c r="W514" cm="1">
        <f t="array" aca="1" ref="W514" ca="1">INDEX($D$4:$I$15,W$3,1)+BETAINV(RAND(),INDEX($D$4:$I$15,W$3,5),INDEX($D$4:$I$15,W$3,6))*(INDEX($D$4:$I$15,W$3,2)-INDEX($D$4:$I$15,W$3,1))</f>
        <v>377.14426637444296</v>
      </c>
      <c r="X514" cm="1">
        <f t="array" aca="1" ref="X514" ca="1">INDEX($D$4:$I$15,X$3,1)+BETAINV(RAND(),INDEX($D$4:$I$15,X$3,5),INDEX($D$4:$I$15,X$3,6))*(INDEX($D$4:$I$15,X$3,2)-INDEX($D$4:$I$15,X$3,1))</f>
        <v>1373.9246442892604</v>
      </c>
      <c r="Z514">
        <v>511</v>
      </c>
      <c r="AA514" cm="1">
        <f t="array" aca="1" ref="AA514" ca="1">INDEX($D$20:$I$31,AA$3,1)+BETAINV(RAND(),INDEX($D$20:$I$31,AA$3,5),INDEX($D$20:$I$31,AA$3,6))*(INDEX($D$20:$I$31,AA$3,2)-INDEX($D$20:$I$31,AA$3,1))</f>
        <v>95.354765361891182</v>
      </c>
      <c r="AB514" cm="1">
        <f t="array" aca="1" ref="AB514" ca="1">INDEX($D$20:$I$31,AB$3,1)+BETAINV(RAND(),INDEX($D$20:$I$31,AB$3,5),INDEX($D$20:$I$31,AB$3,6))*(INDEX($D$20:$I$31,AB$3,2)-INDEX($D$20:$I$31,AB$3,1))</f>
        <v>100.92358596026511</v>
      </c>
      <c r="AC514" cm="1">
        <f t="array" aca="1" ref="AC514" ca="1">INDEX($D$20:$I$31,AC$3,1)+BETAINV(RAND(),INDEX($D$20:$I$31,AC$3,5),INDEX($D$20:$I$31,AC$3,6))*(INDEX($D$20:$I$31,AC$3,2)-INDEX($D$20:$I$31,AC$3,1))</f>
        <v>96.915865105639313</v>
      </c>
      <c r="AD514" cm="1">
        <f t="array" aca="1" ref="AD514" ca="1">INDEX($D$20:$I$31,AD$3,1)+BETAINV(RAND(),INDEX($D$20:$I$31,AD$3,5),INDEX($D$20:$I$31,AD$3,6))*(INDEX($D$20:$I$31,AD$3,2)-INDEX($D$20:$I$31,AD$3,1))</f>
        <v>543.99525841390221</v>
      </c>
      <c r="AE514" cm="1">
        <f t="array" aca="1" ref="AE514" ca="1">INDEX($D$20:$I$31,AE$3,1)+BETAINV(RAND(),INDEX($D$20:$I$31,AE$3,5),INDEX($D$20:$I$31,AE$3,6))*(INDEX($D$20:$I$31,AE$3,2)-INDEX($D$20:$I$31,AE$3,1))</f>
        <v>313.62374889440139</v>
      </c>
      <c r="AF514" cm="1">
        <f t="array" aca="1" ref="AF514" ca="1">INDEX($D$20:$I$31,AF$3,1)+BETAINV(RAND(),INDEX($D$20:$I$31,AF$3,5),INDEX($D$20:$I$31,AF$3,6))*(INDEX($D$20:$I$31,AF$3,2)-INDEX($D$20:$I$31,AF$3,1))</f>
        <v>139.64434970594195</v>
      </c>
      <c r="AG514" cm="1">
        <f t="array" aca="1" ref="AG514" ca="1">INDEX($D$20:$I$31,AG$3,1)+BETAINV(RAND(),INDEX($D$20:$I$31,AG$3,5),INDEX($D$20:$I$31,AG$3,6))*(INDEX($D$20:$I$31,AG$3,2)-INDEX($D$20:$I$31,AG$3,1))</f>
        <v>844.80183761692729</v>
      </c>
      <c r="AH514" cm="1">
        <f t="array" aca="1" ref="AH514" ca="1">INDEX($D$20:$I$31,AH$3,1)+BETAINV(RAND(),INDEX($D$20:$I$31,AH$3,5),INDEX($D$20:$I$31,AH$3,6))*(INDEX($D$20:$I$31,AH$3,2)-INDEX($D$20:$I$31,AH$3,1))</f>
        <v>682.41535892179195</v>
      </c>
      <c r="AI514" cm="1">
        <f t="array" aca="1" ref="AI514" ca="1">INDEX($D$20:$I$31,AI$3,1)+BETAINV(RAND(),INDEX($D$20:$I$31,AI$3,5),INDEX($D$20:$I$31,AI$3,6))*(INDEX($D$20:$I$31,AI$3,2)-INDEX($D$20:$I$31,AI$3,1))</f>
        <v>398.44641270547658</v>
      </c>
      <c r="AJ514" cm="1">
        <f t="array" aca="1" ref="AJ514" ca="1">INDEX($D$20:$I$31,AJ$3,1)+BETAINV(RAND(),INDEX($D$20:$I$31,AJ$3,5),INDEX($D$20:$I$31,AJ$3,6))*(INDEX($D$20:$I$31,AJ$3,2)-INDEX($D$20:$I$31,AJ$3,1))</f>
        <v>220.15036586194276</v>
      </c>
      <c r="AK514" cm="1">
        <f t="array" aca="1" ref="AK514" ca="1">INDEX($D$20:$I$31,AK$3,1)+BETAINV(RAND(),INDEX($D$20:$I$31,AK$3,5),INDEX($D$20:$I$31,AK$3,6))*(INDEX($D$20:$I$31,AK$3,2)-INDEX($D$20:$I$31,AK$3,1))</f>
        <v>265.30928951125492</v>
      </c>
      <c r="AL514" cm="1">
        <f t="array" aca="1" ref="AL514" ca="1">INDEX($D$20:$I$31,AL$3,1)+BETAINV(RAND(),INDEX($D$20:$I$31,AL$3,5),INDEX($D$20:$I$31,AL$3,6))*(INDEX($D$20:$I$31,AL$3,2)-INDEX($D$20:$I$31,AL$3,1))</f>
        <v>402.78672798371946</v>
      </c>
      <c r="AN514">
        <v>511</v>
      </c>
      <c r="AO514" s="13" cm="1">
        <f t="array" aca="1" ref="AO514" ca="1">INDEX($D$36:$I$47,AO$3,1)+BETAINV(RAND(),INDEX($D$36:$I$47,AO$3,5),INDEX($D$36:$I$47,AO$3,6))*(INDEX($D$36:$I$47,AO$3,2)-INDEX($D$36:$I$47,AO$3,1))</f>
        <v>97.254229045887271</v>
      </c>
      <c r="AP514" s="13" cm="1">
        <f t="array" aca="1" ref="AP514" ca="1">INDEX($D$36:$I$47,AP$3,1)+BETAINV(RAND(),INDEX($D$36:$I$47,AP$3,5),INDEX($D$36:$I$47,AP$3,6))*(INDEX($D$36:$I$47,AP$3,2)-INDEX($D$36:$I$47,AP$3,1))</f>
        <v>103.44174387126162</v>
      </c>
      <c r="AQ514" s="13" cm="1">
        <f t="array" aca="1" ref="AQ514" ca="1">INDEX($D$36:$I$47,AQ$3,1)+BETAINV(RAND(),INDEX($D$36:$I$47,AQ$3,5),INDEX($D$36:$I$47,AQ$3,6))*(INDEX($D$36:$I$47,AQ$3,2)-INDEX($D$36:$I$47,AQ$3,1))</f>
        <v>193.46448105808093</v>
      </c>
      <c r="AR514" s="13" cm="1">
        <f t="array" aca="1" ref="AR514" ca="1">INDEX($D$36:$I$47,AR$3,1)+BETAINV(RAND(),INDEX($D$36:$I$47,AR$3,5),INDEX($D$36:$I$47,AR$3,6))*(INDEX($D$36:$I$47,AR$3,2)-INDEX($D$36:$I$47,AR$3,1))</f>
        <v>363.62103542681808</v>
      </c>
      <c r="AS514" s="13" cm="1">
        <f t="array" aca="1" ref="AS514" ca="1">INDEX($D$36:$I$47,AS$3,1)+BETAINV(RAND(),INDEX($D$36:$I$47,AS$3,5),INDEX($D$36:$I$47,AS$3,6))*(INDEX($D$36:$I$47,AS$3,2)-INDEX($D$36:$I$47,AS$3,1))</f>
        <v>654.02564996508022</v>
      </c>
      <c r="AT514" s="13" cm="1">
        <f t="array" aca="1" ref="AT514" ca="1">INDEX($D$36:$I$47,AT$3,1)+BETAINV(RAND(),INDEX($D$36:$I$47,AT$3,5),INDEX($D$36:$I$47,AT$3,6))*(INDEX($D$36:$I$47,AT$3,2)-INDEX($D$36:$I$47,AT$3,1))</f>
        <v>152.17304764797927</v>
      </c>
      <c r="AU514" s="13" cm="1">
        <f t="array" aca="1" ref="AU514" ca="1">INDEX($D$36:$I$47,AU$3,1)+BETAINV(RAND(),INDEX($D$36:$I$47,AU$3,5),INDEX($D$36:$I$47,AU$3,6))*(INDEX($D$36:$I$47,AU$3,2)-INDEX($D$36:$I$47,AU$3,1))</f>
        <v>290.75967130918366</v>
      </c>
      <c r="AV514" s="13" cm="1">
        <f t="array" aca="1" ref="AV514" ca="1">INDEX($D$36:$I$47,AV$3,1)+BETAINV(RAND(),INDEX($D$36:$I$47,AV$3,5),INDEX($D$36:$I$47,AV$3,6))*(INDEX($D$36:$I$47,AV$3,2)-INDEX($D$36:$I$47,AV$3,1))</f>
        <v>609.69139359486417</v>
      </c>
      <c r="AW514" s="13" cm="1">
        <f t="array" aca="1" ref="AW514" ca="1">INDEX($D$36:$I$47,AW$3,1)+BETAINV(RAND(),INDEX($D$36:$I$47,AW$3,5),INDEX($D$36:$I$47,AW$3,6))*(INDEX($D$36:$I$47,AW$3,2)-INDEX($D$36:$I$47,AW$3,1))</f>
        <v>638.96989660356428</v>
      </c>
      <c r="AX514" s="13" cm="1">
        <f t="array" aca="1" ref="AX514" ca="1">INDEX($D$36:$I$47,AX$3,1)+BETAINV(RAND(),INDEX($D$36:$I$47,AX$3,5),INDEX($D$36:$I$47,AX$3,6))*(INDEX($D$36:$I$47,AX$3,2)-INDEX($D$36:$I$47,AX$3,1))</f>
        <v>348.9763040544517</v>
      </c>
      <c r="AY514" s="13" cm="1">
        <f t="array" aca="1" ref="AY514" ca="1">INDEX($D$36:$I$47,AY$3,1)+BETAINV(RAND(),INDEX($D$36:$I$47,AY$3,5),INDEX($D$36:$I$47,AY$3,6))*(INDEX($D$36:$I$47,AY$3,2)-INDEX($D$36:$I$47,AY$3,1))</f>
        <v>154.75331115668314</v>
      </c>
      <c r="AZ514" s="13" cm="1">
        <f t="array" aca="1" ref="AZ514" ca="1">INDEX($D$36:$I$47,AZ$3,1)+BETAINV(RAND(),INDEX($D$36:$I$47,AZ$3,5),INDEX($D$36:$I$47,AZ$3,6))*(INDEX($D$36:$I$47,AZ$3,2)-INDEX($D$36:$I$47,AZ$3,1))</f>
        <v>425.856859985423</v>
      </c>
      <c r="BC514">
        <v>511</v>
      </c>
      <c r="BD514" cm="1">
        <f t="array" aca="1" ref="BD514" ca="1">INDEX($D$52:$I$63,BD$3,1)+BETAINV(RAND(),INDEX($D$52:$I$63,BD$3,5),INDEX($D$52:$I$63,BD$3,6))*(INDEX($D$52:$I$63,BD$3,2)-INDEX(D$52:I$63,BD$3,1))</f>
        <v>57.602390281919327</v>
      </c>
      <c r="BE514" cm="1">
        <f t="array" aca="1" ref="BE514" ca="1">INDEX($D$52:$I$63,BE$3,1)+BETAINV(RAND(),INDEX($D$52:$I$63,BE$3,5),INDEX($D$52:$I$63,BE$3,6))*(INDEX($D$52:$I$63,BE$3,2)-INDEX(E$52:J$63,BE$3,1))</f>
        <v>47.52000000000001</v>
      </c>
      <c r="BF514" cm="1">
        <f t="array" aca="1" ref="BF514" ca="1">INDEX($D$52:$I$63,BF$3,1)+BETAINV(RAND(),INDEX($D$52:$I$63,BF$3,5),INDEX($D$52:$I$63,BF$3,6))*(INDEX($D$52:$I$63,BF$3,2)-INDEX(F$52:K$63,BF$3,1))</f>
        <v>36.162545320886167</v>
      </c>
      <c r="BG514" cm="1">
        <f t="array" aca="1" ref="BG514" ca="1">INDEX($D$52:$I$63,BG$3,1)+BETAINV(RAND(),INDEX($D$52:$I$63,BG$3,5),INDEX($D$52:$I$63,BG$3,6))*(INDEX($D$52:$I$63,BG$3,2)-INDEX(G$52:L$63,BG$3,1))</f>
        <v>272.60252566215217</v>
      </c>
      <c r="BH514" cm="1">
        <f t="array" aca="1" ref="BH514" ca="1">INDEX($D$52:$I$63,BH$3,1)+BETAINV(RAND(),INDEX($D$52:$I$63,BH$3,5),INDEX($D$52:$I$63,BH$3,6))*(INDEX($D$52:$I$63,BH$3,2)-INDEX(H$52:M$63,BH$3,1))</f>
        <v>269.51865058419844</v>
      </c>
      <c r="BI514" cm="1">
        <f t="array" aca="1" ref="BI514" ca="1">INDEX($D$52:$I$63,BI$3,1)+BETAINV(RAND(),INDEX($D$52:$I$63,BI$3,5),INDEX($D$52:$I$63,BI$3,6))*(INDEX($D$52:$I$63,BI$3,2)-INDEX(I$52:N$63,BI$3,1))</f>
        <v>144.28905884161708</v>
      </c>
      <c r="BJ514" cm="1">
        <f t="array" aca="1" ref="BJ514" ca="1">INDEX($D$52:$I$63,BJ$3,1)+BETAINV(RAND(),INDEX($D$52:$I$63,BJ$3,5),INDEX($D$52:$I$63,BJ$3,6))*(INDEX($D$52:$I$63,BJ$3,2)-INDEX(J$52:O$63,BJ$3,1))</f>
        <v>334.2527682949854</v>
      </c>
      <c r="BK514" cm="1">
        <f t="array" aca="1" ref="BK514" ca="1">INDEX($D$52:$I$63,BK$3,1)+BETAINV(RAND(),INDEX($D$52:$I$63,BK$3,5),INDEX($D$52:$I$63,BK$3,6))*(INDEX($D$52:$I$63,BK$3,2)-INDEX(K$52:P$63,BK$3,1))</f>
        <v>449.1294896061072</v>
      </c>
      <c r="BL514" cm="1">
        <f t="array" aca="1" ref="BL514" ca="1">INDEX($D$52:$I$63,BL$3,1)+BETAINV(RAND(),INDEX($D$52:$I$63,BL$3,5),INDEX($D$52:$I$63,BL$3,6))*(INDEX($D$52:$I$63,BL$3,2)-INDEX(L$52:Q$63,BL$3,1))</f>
        <v>405.45767015902936</v>
      </c>
      <c r="BM514" cm="1">
        <f t="array" aca="1" ref="BM514" ca="1">INDEX($D$52:$I$63,BM$3,1)+BETAINV(RAND(),INDEX($D$52:$I$63,BM$3,5),INDEX($D$52:$I$63,BM$3,6))*(INDEX($D$52:$I$63,BM$3,2)-INDEX(M$52:R$63,BM$3,1))</f>
        <v>-27.342036446623354</v>
      </c>
      <c r="BN514" cm="1">
        <f t="array" aca="1" ref="BN514" ca="1">INDEX($D$52:$I$63,BN$3,1)+BETAINV(RAND(),INDEX($D$52:$I$63,BN$3,5),INDEX($D$52:$I$63,BN$3,6))*(INDEX($D$52:$I$63,BN$3,2)-INDEX(N$52:S$63,BN$3,1))</f>
        <v>105.15635602471653</v>
      </c>
      <c r="BO514" cm="1">
        <f t="array" aca="1" ref="BO514" ca="1">INDEX($D$52:$I$63,BO$3,1)+BETAINV(RAND(),INDEX($D$52:$I$63,BO$3,5),INDEX($D$52:$I$63,BO$3,6))*(INDEX($D$52:$I$63,BO$3,2)-INDEX(O$52:T$63,BO$3,1))</f>
        <v>499.55945026787811</v>
      </c>
    </row>
    <row r="515" spans="12:67" x14ac:dyDescent="0.25">
      <c r="L515">
        <v>512</v>
      </c>
      <c r="M515" cm="1">
        <f t="array" aca="1" ref="M515" ca="1">INDEX($D$4:$I$15,M$3,1)+BETAINV(RAND(),INDEX($D$4:$I$15,M$3,5),INDEX($D$4:$I$15,M$3,6))*(INDEX($D$4:$I$15,M$3,2)-INDEX($D$4:$I$15,M$3,1))</f>
        <v>251.67887313302512</v>
      </c>
      <c r="N515" cm="1">
        <f t="array" aca="1" ref="N515" ca="1">INDEX($D$4:$I$15,N$3,1)+BETAINV(RAND(),INDEX($D$4:$I$15,N$3,5),INDEX($D$4:$I$15,N$3,6))*(INDEX($D$4:$I$15,N$3,2)-INDEX($D$4:$I$15,N$3,1))</f>
        <v>168.32547413199541</v>
      </c>
      <c r="O515" cm="1">
        <f t="array" aca="1" ref="O515" ca="1">INDEX($D$4:$I$15,O$3,1)+BETAINV(RAND(),INDEX($D$4:$I$15,O$3,5),INDEX($D$4:$I$15,O$3,6))*(INDEX($D$4:$I$15,O$3,2)-INDEX($D$4:$I$15,O$3,1))</f>
        <v>61.324125613964732</v>
      </c>
      <c r="P515" cm="1">
        <f t="array" aca="1" ref="P515" ca="1">INDEX($D$4:$I$15,P$3,1)+BETAINV(RAND(),INDEX($D$4:$I$15,P$3,5),INDEX($D$4:$I$15,P$3,6))*(INDEX($D$4:$I$15,P$3,2)-INDEX($D$4:$I$15,P$3,1))</f>
        <v>784.74835002311545</v>
      </c>
      <c r="Q515" cm="1">
        <f t="array" aca="1" ref="Q515" ca="1">INDEX($D$4:$I$15,Q$3,1)+BETAINV(RAND(),INDEX($D$4:$I$15,Q$3,5),INDEX($D$4:$I$15,Q$3,6))*(INDEX($D$4:$I$15,Q$3,2)-INDEX($D$4:$I$15,Q$3,1))</f>
        <v>174.82404204685071</v>
      </c>
      <c r="R515" cm="1">
        <f t="array" aca="1" ref="R515" ca="1">INDEX($D$4:$I$15,R$3,1)+BETAINV(RAND(),INDEX($D$4:$I$15,R$3,5),INDEX($D$4:$I$15,R$3,6))*(INDEX($D$4:$I$15,R$3,2)-INDEX($D$4:$I$15,R$3,1))</f>
        <v>532.25999144162574</v>
      </c>
      <c r="S515" cm="1">
        <f t="array" aca="1" ref="S515" ca="1">INDEX($D$4:$I$15,S$3,1)+BETAINV(RAND(),INDEX($D$4:$I$15,S$3,5),INDEX($D$4:$I$15,S$3,6))*(INDEX($D$4:$I$15,S$3,2)-INDEX($D$4:$I$15,S$3,1))</f>
        <v>792.72795943386018</v>
      </c>
      <c r="T515" cm="1">
        <f t="array" aca="1" ref="T515" ca="1">INDEX($D$4:$I$15,T$3,1)+BETAINV(RAND(),INDEX($D$4:$I$15,T$3,5),INDEX($D$4:$I$15,T$3,6))*(INDEX($D$4:$I$15,T$3,2)-INDEX($D$4:$I$15,T$3,1))</f>
        <v>810.58628302418504</v>
      </c>
      <c r="U515" cm="1">
        <f t="array" aca="1" ref="U515" ca="1">INDEX($D$4:$I$15,U$3,1)+BETAINV(RAND(),INDEX($D$4:$I$15,U$3,5),INDEX($D$4:$I$15,U$3,6))*(INDEX($D$4:$I$15,U$3,2)-INDEX($D$4:$I$15,U$3,1))</f>
        <v>309.11346717513663</v>
      </c>
      <c r="V515" cm="1">
        <f t="array" aca="1" ref="V515" ca="1">INDEX($D$4:$I$15,V$3,1)+BETAINV(RAND(),INDEX($D$4:$I$15,V$3,5),INDEX($D$4:$I$15,V$3,6))*(INDEX($D$4:$I$15,V$3,2)-INDEX($D$4:$I$15,V$3,1))</f>
        <v>105.98374931720653</v>
      </c>
      <c r="W515" cm="1">
        <f t="array" aca="1" ref="W515" ca="1">INDEX($D$4:$I$15,W$3,1)+BETAINV(RAND(),INDEX($D$4:$I$15,W$3,5),INDEX($D$4:$I$15,W$3,6))*(INDEX($D$4:$I$15,W$3,2)-INDEX($D$4:$I$15,W$3,1))</f>
        <v>343.05964525316199</v>
      </c>
      <c r="X515" cm="1">
        <f t="array" aca="1" ref="X515" ca="1">INDEX($D$4:$I$15,X$3,1)+BETAINV(RAND(),INDEX($D$4:$I$15,X$3,5),INDEX($D$4:$I$15,X$3,6))*(INDEX($D$4:$I$15,X$3,2)-INDEX($D$4:$I$15,X$3,1))</f>
        <v>1576.4755728859241</v>
      </c>
      <c r="Z515">
        <v>512</v>
      </c>
      <c r="AA515" cm="1">
        <f t="array" aca="1" ref="AA515" ca="1">INDEX($D$20:$I$31,AA$3,1)+BETAINV(RAND(),INDEX($D$20:$I$31,AA$3,5),INDEX($D$20:$I$31,AA$3,6))*(INDEX($D$20:$I$31,AA$3,2)-INDEX($D$20:$I$31,AA$3,1))</f>
        <v>98.782320612664506</v>
      </c>
      <c r="AB515" cm="1">
        <f t="array" aca="1" ref="AB515" ca="1">INDEX($D$20:$I$31,AB$3,1)+BETAINV(RAND(),INDEX($D$20:$I$31,AB$3,5),INDEX($D$20:$I$31,AB$3,6))*(INDEX($D$20:$I$31,AB$3,2)-INDEX($D$20:$I$31,AB$3,1))</f>
        <v>97.356702911821216</v>
      </c>
      <c r="AC515" cm="1">
        <f t="array" aca="1" ref="AC515" ca="1">INDEX($D$20:$I$31,AC$3,1)+BETAINV(RAND(),INDEX($D$20:$I$31,AC$3,5),INDEX($D$20:$I$31,AC$3,6))*(INDEX($D$20:$I$31,AC$3,2)-INDEX($D$20:$I$31,AC$3,1))</f>
        <v>119.80730400786692</v>
      </c>
      <c r="AD515" cm="1">
        <f t="array" aca="1" ref="AD515" ca="1">INDEX($D$20:$I$31,AD$3,1)+BETAINV(RAND(),INDEX($D$20:$I$31,AD$3,5),INDEX($D$20:$I$31,AD$3,6))*(INDEX($D$20:$I$31,AD$3,2)-INDEX($D$20:$I$31,AD$3,1))</f>
        <v>550.00992952053548</v>
      </c>
      <c r="AE515" cm="1">
        <f t="array" aca="1" ref="AE515" ca="1">INDEX($D$20:$I$31,AE$3,1)+BETAINV(RAND(),INDEX($D$20:$I$31,AE$3,5),INDEX($D$20:$I$31,AE$3,6))*(INDEX($D$20:$I$31,AE$3,2)-INDEX($D$20:$I$31,AE$3,1))</f>
        <v>288.82616974402657</v>
      </c>
      <c r="AF515" cm="1">
        <f t="array" aca="1" ref="AF515" ca="1">INDEX($D$20:$I$31,AF$3,1)+BETAINV(RAND(),INDEX($D$20:$I$31,AF$3,5),INDEX($D$20:$I$31,AF$3,6))*(INDEX($D$20:$I$31,AF$3,2)-INDEX($D$20:$I$31,AF$3,1))</f>
        <v>169.15714781626895</v>
      </c>
      <c r="AG515" cm="1">
        <f t="array" aca="1" ref="AG515" ca="1">INDEX($D$20:$I$31,AG$3,1)+BETAINV(RAND(),INDEX($D$20:$I$31,AG$3,5),INDEX($D$20:$I$31,AG$3,6))*(INDEX($D$20:$I$31,AG$3,2)-INDEX($D$20:$I$31,AG$3,1))</f>
        <v>721.0148096117905</v>
      </c>
      <c r="AH515" cm="1">
        <f t="array" aca="1" ref="AH515" ca="1">INDEX($D$20:$I$31,AH$3,1)+BETAINV(RAND(),INDEX($D$20:$I$31,AH$3,5),INDEX($D$20:$I$31,AH$3,6))*(INDEX($D$20:$I$31,AH$3,2)-INDEX($D$20:$I$31,AH$3,1))</f>
        <v>744.86085437478664</v>
      </c>
      <c r="AI515" cm="1">
        <f t="array" aca="1" ref="AI515" ca="1">INDEX($D$20:$I$31,AI$3,1)+BETAINV(RAND(),INDEX($D$20:$I$31,AI$3,5),INDEX($D$20:$I$31,AI$3,6))*(INDEX($D$20:$I$31,AI$3,2)-INDEX($D$20:$I$31,AI$3,1))</f>
        <v>445.77785352410046</v>
      </c>
      <c r="AJ515" cm="1">
        <f t="array" aca="1" ref="AJ515" ca="1">INDEX($D$20:$I$31,AJ$3,1)+BETAINV(RAND(),INDEX($D$20:$I$31,AJ$3,5),INDEX($D$20:$I$31,AJ$3,6))*(INDEX($D$20:$I$31,AJ$3,2)-INDEX($D$20:$I$31,AJ$3,1))</f>
        <v>219.45311244998996</v>
      </c>
      <c r="AK515" cm="1">
        <f t="array" aca="1" ref="AK515" ca="1">INDEX($D$20:$I$31,AK$3,1)+BETAINV(RAND(),INDEX($D$20:$I$31,AK$3,5),INDEX($D$20:$I$31,AK$3,6))*(INDEX($D$20:$I$31,AK$3,2)-INDEX($D$20:$I$31,AK$3,1))</f>
        <v>245.78356420878168</v>
      </c>
      <c r="AL515" cm="1">
        <f t="array" aca="1" ref="AL515" ca="1">INDEX($D$20:$I$31,AL$3,1)+BETAINV(RAND(),INDEX($D$20:$I$31,AL$3,5),INDEX($D$20:$I$31,AL$3,6))*(INDEX($D$20:$I$31,AL$3,2)-INDEX($D$20:$I$31,AL$3,1))</f>
        <v>420.79686260325894</v>
      </c>
      <c r="AN515">
        <v>512</v>
      </c>
      <c r="AO515" s="13" cm="1">
        <f t="array" aca="1" ref="AO515" ca="1">INDEX($D$36:$I$47,AO$3,1)+BETAINV(RAND(),INDEX($D$36:$I$47,AO$3,5),INDEX($D$36:$I$47,AO$3,6))*(INDEX($D$36:$I$47,AO$3,2)-INDEX($D$36:$I$47,AO$3,1))</f>
        <v>111.16713120852559</v>
      </c>
      <c r="AP515" s="13" cm="1">
        <f t="array" aca="1" ref="AP515" ca="1">INDEX($D$36:$I$47,AP$3,1)+BETAINV(RAND(),INDEX($D$36:$I$47,AP$3,5),INDEX($D$36:$I$47,AP$3,6))*(INDEX($D$36:$I$47,AP$3,2)-INDEX($D$36:$I$47,AP$3,1))</f>
        <v>111.22448183465744</v>
      </c>
      <c r="AQ515" s="13" cm="1">
        <f t="array" aca="1" ref="AQ515" ca="1">INDEX($D$36:$I$47,AQ$3,1)+BETAINV(RAND(),INDEX($D$36:$I$47,AQ$3,5),INDEX($D$36:$I$47,AQ$3,6))*(INDEX($D$36:$I$47,AQ$3,2)-INDEX($D$36:$I$47,AQ$3,1))</f>
        <v>188.04976217100105</v>
      </c>
      <c r="AR515" s="13" cm="1">
        <f t="array" aca="1" ref="AR515" ca="1">INDEX($D$36:$I$47,AR$3,1)+BETAINV(RAND(),INDEX($D$36:$I$47,AR$3,5),INDEX($D$36:$I$47,AR$3,6))*(INDEX($D$36:$I$47,AR$3,2)-INDEX($D$36:$I$47,AR$3,1))</f>
        <v>350.40077277888292</v>
      </c>
      <c r="AS515" s="13" cm="1">
        <f t="array" aca="1" ref="AS515" ca="1">INDEX($D$36:$I$47,AS$3,1)+BETAINV(RAND(),INDEX($D$36:$I$47,AS$3,5),INDEX($D$36:$I$47,AS$3,6))*(INDEX($D$36:$I$47,AS$3,2)-INDEX($D$36:$I$47,AS$3,1))</f>
        <v>704.70857689464162</v>
      </c>
      <c r="AT515" s="13" cm="1">
        <f t="array" aca="1" ref="AT515" ca="1">INDEX($D$36:$I$47,AT$3,1)+BETAINV(RAND(),INDEX($D$36:$I$47,AT$3,5),INDEX($D$36:$I$47,AT$3,6))*(INDEX($D$36:$I$47,AT$3,2)-INDEX($D$36:$I$47,AT$3,1))</f>
        <v>129.41111840012996</v>
      </c>
      <c r="AU515" s="13" cm="1">
        <f t="array" aca="1" ref="AU515" ca="1">INDEX($D$36:$I$47,AU$3,1)+BETAINV(RAND(),INDEX($D$36:$I$47,AU$3,5),INDEX($D$36:$I$47,AU$3,6))*(INDEX($D$36:$I$47,AU$3,2)-INDEX($D$36:$I$47,AU$3,1))</f>
        <v>331.72997140962082</v>
      </c>
      <c r="AV515" s="13" cm="1">
        <f t="array" aca="1" ref="AV515" ca="1">INDEX($D$36:$I$47,AV$3,1)+BETAINV(RAND(),INDEX($D$36:$I$47,AV$3,5),INDEX($D$36:$I$47,AV$3,6))*(INDEX($D$36:$I$47,AV$3,2)-INDEX($D$36:$I$47,AV$3,1))</f>
        <v>659.1535916490036</v>
      </c>
      <c r="AW515" s="13" cm="1">
        <f t="array" aca="1" ref="AW515" ca="1">INDEX($D$36:$I$47,AW$3,1)+BETAINV(RAND(),INDEX($D$36:$I$47,AW$3,5),INDEX($D$36:$I$47,AW$3,6))*(INDEX($D$36:$I$47,AW$3,2)-INDEX($D$36:$I$47,AW$3,1))</f>
        <v>486.37271541707861</v>
      </c>
      <c r="AX515" s="13" cm="1">
        <f t="array" aca="1" ref="AX515" ca="1">INDEX($D$36:$I$47,AX$3,1)+BETAINV(RAND(),INDEX($D$36:$I$47,AX$3,5),INDEX($D$36:$I$47,AX$3,6))*(INDEX($D$36:$I$47,AX$3,2)-INDEX($D$36:$I$47,AX$3,1))</f>
        <v>463.54018536383148</v>
      </c>
      <c r="AY515" s="13" cm="1">
        <f t="array" aca="1" ref="AY515" ca="1">INDEX($D$36:$I$47,AY$3,1)+BETAINV(RAND(),INDEX($D$36:$I$47,AY$3,5),INDEX($D$36:$I$47,AY$3,6))*(INDEX($D$36:$I$47,AY$3,2)-INDEX($D$36:$I$47,AY$3,1))</f>
        <v>139.36923826241059</v>
      </c>
      <c r="AZ515" s="13" cm="1">
        <f t="array" aca="1" ref="AZ515" ca="1">INDEX($D$36:$I$47,AZ$3,1)+BETAINV(RAND(),INDEX($D$36:$I$47,AZ$3,5),INDEX($D$36:$I$47,AZ$3,6))*(INDEX($D$36:$I$47,AZ$3,2)-INDEX($D$36:$I$47,AZ$3,1))</f>
        <v>359.2005401520733</v>
      </c>
      <c r="BC515">
        <v>512</v>
      </c>
      <c r="BD515" cm="1">
        <f t="array" aca="1" ref="BD515" ca="1">INDEX($D$52:$I$63,BD$3,1)+BETAINV(RAND(),INDEX($D$52:$I$63,BD$3,5),INDEX($D$52:$I$63,BD$3,6))*(INDEX($D$52:$I$63,BD$3,2)-INDEX(D$52:I$63,BD$3,1))</f>
        <v>62.772425221766319</v>
      </c>
      <c r="BE515" cm="1">
        <f t="array" aca="1" ref="BE515" ca="1">INDEX($D$52:$I$63,BE$3,1)+BETAINV(RAND(),INDEX($D$52:$I$63,BE$3,5),INDEX($D$52:$I$63,BE$3,6))*(INDEX($D$52:$I$63,BE$3,2)-INDEX(E$52:J$63,BE$3,1))</f>
        <v>47.52000000000001</v>
      </c>
      <c r="BF515" cm="1">
        <f t="array" aca="1" ref="BF515" ca="1">INDEX($D$52:$I$63,BF$3,1)+BETAINV(RAND(),INDEX($D$52:$I$63,BF$3,5),INDEX($D$52:$I$63,BF$3,6))*(INDEX($D$52:$I$63,BF$3,2)-INDEX(F$52:K$63,BF$3,1))</f>
        <v>36.58717208488607</v>
      </c>
      <c r="BG515" cm="1">
        <f t="array" aca="1" ref="BG515" ca="1">INDEX($D$52:$I$63,BG$3,1)+BETAINV(RAND(),INDEX($D$52:$I$63,BG$3,5),INDEX($D$52:$I$63,BG$3,6))*(INDEX($D$52:$I$63,BG$3,2)-INDEX(G$52:L$63,BG$3,1))</f>
        <v>285.01426026057578</v>
      </c>
      <c r="BH515" cm="1">
        <f t="array" aca="1" ref="BH515" ca="1">INDEX($D$52:$I$63,BH$3,1)+BETAINV(RAND(),INDEX($D$52:$I$63,BH$3,5),INDEX($D$52:$I$63,BH$3,6))*(INDEX($D$52:$I$63,BH$3,2)-INDEX(H$52:M$63,BH$3,1))</f>
        <v>261.97462420984698</v>
      </c>
      <c r="BI515" cm="1">
        <f t="array" aca="1" ref="BI515" ca="1">INDEX($D$52:$I$63,BI$3,1)+BETAINV(RAND(),INDEX($D$52:$I$63,BI$3,5),INDEX($D$52:$I$63,BI$3,6))*(INDEX($D$52:$I$63,BI$3,2)-INDEX(I$52:N$63,BI$3,1))</f>
        <v>144.49021558833854</v>
      </c>
      <c r="BJ515" cm="1">
        <f t="array" aca="1" ref="BJ515" ca="1">INDEX($D$52:$I$63,BJ$3,1)+BETAINV(RAND(),INDEX($D$52:$I$63,BJ$3,5),INDEX($D$52:$I$63,BJ$3,6))*(INDEX($D$52:$I$63,BJ$3,2)-INDEX(J$52:O$63,BJ$3,1))</f>
        <v>331.83266140875605</v>
      </c>
      <c r="BK515" cm="1">
        <f t="array" aca="1" ref="BK515" ca="1">INDEX($D$52:$I$63,BK$3,1)+BETAINV(RAND(),INDEX($D$52:$I$63,BK$3,5),INDEX($D$52:$I$63,BK$3,6))*(INDEX($D$52:$I$63,BK$3,2)-INDEX(K$52:P$63,BK$3,1))</f>
        <v>378.78478206426587</v>
      </c>
      <c r="BL515" cm="1">
        <f t="array" aca="1" ref="BL515" ca="1">INDEX($D$52:$I$63,BL$3,1)+BETAINV(RAND(),INDEX($D$52:$I$63,BL$3,5),INDEX($D$52:$I$63,BL$3,6))*(INDEX($D$52:$I$63,BL$3,2)-INDEX(L$52:Q$63,BL$3,1))</f>
        <v>353.24322930295966</v>
      </c>
      <c r="BM515" cm="1">
        <f t="array" aca="1" ref="BM515" ca="1">INDEX($D$52:$I$63,BM$3,1)+BETAINV(RAND(),INDEX($D$52:$I$63,BM$3,5),INDEX($D$52:$I$63,BM$3,6))*(INDEX($D$52:$I$63,BM$3,2)-INDEX(M$52:R$63,BM$3,1))</f>
        <v>-34.111319627538592</v>
      </c>
      <c r="BN515" cm="1">
        <f t="array" aca="1" ref="BN515" ca="1">INDEX($D$52:$I$63,BN$3,1)+BETAINV(RAND(),INDEX($D$52:$I$63,BN$3,5),INDEX($D$52:$I$63,BN$3,6))*(INDEX($D$52:$I$63,BN$3,2)-INDEX(N$52:S$63,BN$3,1))</f>
        <v>104.79423122426248</v>
      </c>
      <c r="BO515" cm="1">
        <f t="array" aca="1" ref="BO515" ca="1">INDEX($D$52:$I$63,BO$3,1)+BETAINV(RAND(),INDEX($D$52:$I$63,BO$3,5),INDEX($D$52:$I$63,BO$3,6))*(INDEX($D$52:$I$63,BO$3,2)-INDEX(O$52:T$63,BO$3,1))</f>
        <v>491.46074632802549</v>
      </c>
    </row>
    <row r="516" spans="12:67" x14ac:dyDescent="0.25">
      <c r="L516">
        <v>513</v>
      </c>
      <c r="M516" cm="1">
        <f t="array" aca="1" ref="M516" ca="1">INDEX($D$4:$I$15,M$3,1)+BETAINV(RAND(),INDEX($D$4:$I$15,M$3,5),INDEX($D$4:$I$15,M$3,6))*(INDEX($D$4:$I$15,M$3,2)-INDEX($D$4:$I$15,M$3,1))</f>
        <v>241.60152458989265</v>
      </c>
      <c r="N516" cm="1">
        <f t="array" aca="1" ref="N516" ca="1">INDEX($D$4:$I$15,N$3,1)+BETAINV(RAND(),INDEX($D$4:$I$15,N$3,5),INDEX($D$4:$I$15,N$3,6))*(INDEX($D$4:$I$15,N$3,2)-INDEX($D$4:$I$15,N$3,1))</f>
        <v>169.85444279626509</v>
      </c>
      <c r="O516" cm="1">
        <f t="array" aca="1" ref="O516" ca="1">INDEX($D$4:$I$15,O$3,1)+BETAINV(RAND(),INDEX($D$4:$I$15,O$3,5),INDEX($D$4:$I$15,O$3,6))*(INDEX($D$4:$I$15,O$3,2)-INDEX($D$4:$I$15,O$3,1))</f>
        <v>51.590461149921161</v>
      </c>
      <c r="P516" cm="1">
        <f t="array" aca="1" ref="P516" ca="1">INDEX($D$4:$I$15,P$3,1)+BETAINV(RAND(),INDEX($D$4:$I$15,P$3,5),INDEX($D$4:$I$15,P$3,6))*(INDEX($D$4:$I$15,P$3,2)-INDEX($D$4:$I$15,P$3,1))</f>
        <v>825.16721526615447</v>
      </c>
      <c r="Q516" cm="1">
        <f t="array" aca="1" ref="Q516" ca="1">INDEX($D$4:$I$15,Q$3,1)+BETAINV(RAND(),INDEX($D$4:$I$15,Q$3,5),INDEX($D$4:$I$15,Q$3,6))*(INDEX($D$4:$I$15,Q$3,2)-INDEX($D$4:$I$15,Q$3,1))</f>
        <v>168.16892335929657</v>
      </c>
      <c r="R516" cm="1">
        <f t="array" aca="1" ref="R516" ca="1">INDEX($D$4:$I$15,R$3,1)+BETAINV(RAND(),INDEX($D$4:$I$15,R$3,5),INDEX($D$4:$I$15,R$3,6))*(INDEX($D$4:$I$15,R$3,2)-INDEX($D$4:$I$15,R$3,1))</f>
        <v>515.55328283741073</v>
      </c>
      <c r="S516" cm="1">
        <f t="array" aca="1" ref="S516" ca="1">INDEX($D$4:$I$15,S$3,1)+BETAINV(RAND(),INDEX($D$4:$I$15,S$3,5),INDEX($D$4:$I$15,S$3,6))*(INDEX($D$4:$I$15,S$3,2)-INDEX($D$4:$I$15,S$3,1))</f>
        <v>756.13709046189297</v>
      </c>
      <c r="T516" cm="1">
        <f t="array" aca="1" ref="T516" ca="1">INDEX($D$4:$I$15,T$3,1)+BETAINV(RAND(),INDEX($D$4:$I$15,T$3,5),INDEX($D$4:$I$15,T$3,6))*(INDEX($D$4:$I$15,T$3,2)-INDEX($D$4:$I$15,T$3,1))</f>
        <v>776.67702736499393</v>
      </c>
      <c r="U516" cm="1">
        <f t="array" aca="1" ref="U516" ca="1">INDEX($D$4:$I$15,U$3,1)+BETAINV(RAND(),INDEX($D$4:$I$15,U$3,5),INDEX($D$4:$I$15,U$3,6))*(INDEX($D$4:$I$15,U$3,2)-INDEX($D$4:$I$15,U$3,1))</f>
        <v>254.73399693528651</v>
      </c>
      <c r="V516" cm="1">
        <f t="array" aca="1" ref="V516" ca="1">INDEX($D$4:$I$15,V$3,1)+BETAINV(RAND(),INDEX($D$4:$I$15,V$3,5),INDEX($D$4:$I$15,V$3,6))*(INDEX($D$4:$I$15,V$3,2)-INDEX($D$4:$I$15,V$3,1))</f>
        <v>93.197531269398908</v>
      </c>
      <c r="W516" cm="1">
        <f t="array" aca="1" ref="W516" ca="1">INDEX($D$4:$I$15,W$3,1)+BETAINV(RAND(),INDEX($D$4:$I$15,W$3,5),INDEX($D$4:$I$15,W$3,6))*(INDEX($D$4:$I$15,W$3,2)-INDEX($D$4:$I$15,W$3,1))</f>
        <v>402.97375238333632</v>
      </c>
      <c r="X516" cm="1">
        <f t="array" aca="1" ref="X516" ca="1">INDEX($D$4:$I$15,X$3,1)+BETAINV(RAND(),INDEX($D$4:$I$15,X$3,5),INDEX($D$4:$I$15,X$3,6))*(INDEX($D$4:$I$15,X$3,2)-INDEX($D$4:$I$15,X$3,1))</f>
        <v>1503.7932030965201</v>
      </c>
      <c r="Z516">
        <v>513</v>
      </c>
      <c r="AA516" cm="1">
        <f t="array" aca="1" ref="AA516" ca="1">INDEX($D$20:$I$31,AA$3,1)+BETAINV(RAND(),INDEX($D$20:$I$31,AA$3,5),INDEX($D$20:$I$31,AA$3,6))*(INDEX($D$20:$I$31,AA$3,2)-INDEX($D$20:$I$31,AA$3,1))</f>
        <v>101.32568084000408</v>
      </c>
      <c r="AB516" cm="1">
        <f t="array" aca="1" ref="AB516" ca="1">INDEX($D$20:$I$31,AB$3,1)+BETAINV(RAND(),INDEX($D$20:$I$31,AB$3,5),INDEX($D$20:$I$31,AB$3,6))*(INDEX($D$20:$I$31,AB$3,2)-INDEX($D$20:$I$31,AB$3,1))</f>
        <v>89.251143021155031</v>
      </c>
      <c r="AC516" cm="1">
        <f t="array" aca="1" ref="AC516" ca="1">INDEX($D$20:$I$31,AC$3,1)+BETAINV(RAND(),INDEX($D$20:$I$31,AC$3,5),INDEX($D$20:$I$31,AC$3,6))*(INDEX($D$20:$I$31,AC$3,2)-INDEX($D$20:$I$31,AC$3,1))</f>
        <v>109.51267674127098</v>
      </c>
      <c r="AD516" cm="1">
        <f t="array" aca="1" ref="AD516" ca="1">INDEX($D$20:$I$31,AD$3,1)+BETAINV(RAND(),INDEX($D$20:$I$31,AD$3,5),INDEX($D$20:$I$31,AD$3,6))*(INDEX($D$20:$I$31,AD$3,2)-INDEX($D$20:$I$31,AD$3,1))</f>
        <v>526.90205899366538</v>
      </c>
      <c r="AE516" cm="1">
        <f t="array" aca="1" ref="AE516" ca="1">INDEX($D$20:$I$31,AE$3,1)+BETAINV(RAND(),INDEX($D$20:$I$31,AE$3,5),INDEX($D$20:$I$31,AE$3,6))*(INDEX($D$20:$I$31,AE$3,2)-INDEX($D$20:$I$31,AE$3,1))</f>
        <v>334.76132072477299</v>
      </c>
      <c r="AF516" cm="1">
        <f t="array" aca="1" ref="AF516" ca="1">INDEX($D$20:$I$31,AF$3,1)+BETAINV(RAND(),INDEX($D$20:$I$31,AF$3,5),INDEX($D$20:$I$31,AF$3,6))*(INDEX($D$20:$I$31,AF$3,2)-INDEX($D$20:$I$31,AF$3,1))</f>
        <v>176.67362903750859</v>
      </c>
      <c r="AG516" cm="1">
        <f t="array" aca="1" ref="AG516" ca="1">INDEX($D$20:$I$31,AG$3,1)+BETAINV(RAND(),INDEX($D$20:$I$31,AG$3,5),INDEX($D$20:$I$31,AG$3,6))*(INDEX($D$20:$I$31,AG$3,2)-INDEX($D$20:$I$31,AG$3,1))</f>
        <v>793.51638231846857</v>
      </c>
      <c r="AH516" cm="1">
        <f t="array" aca="1" ref="AH516" ca="1">INDEX($D$20:$I$31,AH$3,1)+BETAINV(RAND(),INDEX($D$20:$I$31,AH$3,5),INDEX($D$20:$I$31,AH$3,6))*(INDEX($D$20:$I$31,AH$3,2)-INDEX($D$20:$I$31,AH$3,1))</f>
        <v>790.73881260480073</v>
      </c>
      <c r="AI516" cm="1">
        <f t="array" aca="1" ref="AI516" ca="1">INDEX($D$20:$I$31,AI$3,1)+BETAINV(RAND(),INDEX($D$20:$I$31,AI$3,5),INDEX($D$20:$I$31,AI$3,6))*(INDEX($D$20:$I$31,AI$3,2)-INDEX($D$20:$I$31,AI$3,1))</f>
        <v>384.99821717125059</v>
      </c>
      <c r="AJ516" cm="1">
        <f t="array" aca="1" ref="AJ516" ca="1">INDEX($D$20:$I$31,AJ$3,1)+BETAINV(RAND(),INDEX($D$20:$I$31,AJ$3,5),INDEX($D$20:$I$31,AJ$3,6))*(INDEX($D$20:$I$31,AJ$3,2)-INDEX($D$20:$I$31,AJ$3,1))</f>
        <v>181.4351031378377</v>
      </c>
      <c r="AK516" cm="1">
        <f t="array" aca="1" ref="AK516" ca="1">INDEX($D$20:$I$31,AK$3,1)+BETAINV(RAND(),INDEX($D$20:$I$31,AK$3,5),INDEX($D$20:$I$31,AK$3,6))*(INDEX($D$20:$I$31,AK$3,2)-INDEX($D$20:$I$31,AK$3,1))</f>
        <v>254.81617084281282</v>
      </c>
      <c r="AL516" cm="1">
        <f t="array" aca="1" ref="AL516" ca="1">INDEX($D$20:$I$31,AL$3,1)+BETAINV(RAND(),INDEX($D$20:$I$31,AL$3,5),INDEX($D$20:$I$31,AL$3,6))*(INDEX($D$20:$I$31,AL$3,2)-INDEX($D$20:$I$31,AL$3,1))</f>
        <v>423.46834204024168</v>
      </c>
      <c r="AN516">
        <v>513</v>
      </c>
      <c r="AO516" s="13" cm="1">
        <f t="array" aca="1" ref="AO516" ca="1">INDEX($D$36:$I$47,AO$3,1)+BETAINV(RAND(),INDEX($D$36:$I$47,AO$3,5),INDEX($D$36:$I$47,AO$3,6))*(INDEX($D$36:$I$47,AO$3,2)-INDEX($D$36:$I$47,AO$3,1))</f>
        <v>99.191153579507073</v>
      </c>
      <c r="AP516" s="13" cm="1">
        <f t="array" aca="1" ref="AP516" ca="1">INDEX($D$36:$I$47,AP$3,1)+BETAINV(RAND(),INDEX($D$36:$I$47,AP$3,5),INDEX($D$36:$I$47,AP$3,6))*(INDEX($D$36:$I$47,AP$3,2)-INDEX($D$36:$I$47,AP$3,1))</f>
        <v>87.351316717015095</v>
      </c>
      <c r="AQ516" s="13" cm="1">
        <f t="array" aca="1" ref="AQ516" ca="1">INDEX($D$36:$I$47,AQ$3,1)+BETAINV(RAND(),INDEX($D$36:$I$47,AQ$3,5),INDEX($D$36:$I$47,AQ$3,6))*(INDEX($D$36:$I$47,AQ$3,2)-INDEX($D$36:$I$47,AQ$3,1))</f>
        <v>216.43844390346334</v>
      </c>
      <c r="AR516" s="13" cm="1">
        <f t="array" aca="1" ref="AR516" ca="1">INDEX($D$36:$I$47,AR$3,1)+BETAINV(RAND(),INDEX($D$36:$I$47,AR$3,5),INDEX($D$36:$I$47,AR$3,6))*(INDEX($D$36:$I$47,AR$3,2)-INDEX($D$36:$I$47,AR$3,1))</f>
        <v>274.95150506178521</v>
      </c>
      <c r="AS516" s="13" cm="1">
        <f t="array" aca="1" ref="AS516" ca="1">INDEX($D$36:$I$47,AS$3,1)+BETAINV(RAND(),INDEX($D$36:$I$47,AS$3,5),INDEX($D$36:$I$47,AS$3,6))*(INDEX($D$36:$I$47,AS$3,2)-INDEX($D$36:$I$47,AS$3,1))</f>
        <v>615.66011304345955</v>
      </c>
      <c r="AT516" s="13" cm="1">
        <f t="array" aca="1" ref="AT516" ca="1">INDEX($D$36:$I$47,AT$3,1)+BETAINV(RAND(),INDEX($D$36:$I$47,AT$3,5),INDEX($D$36:$I$47,AT$3,6))*(INDEX($D$36:$I$47,AT$3,2)-INDEX($D$36:$I$47,AT$3,1))</f>
        <v>141.71795319879979</v>
      </c>
      <c r="AU516" s="13" cm="1">
        <f t="array" aca="1" ref="AU516" ca="1">INDEX($D$36:$I$47,AU$3,1)+BETAINV(RAND(),INDEX($D$36:$I$47,AU$3,5),INDEX($D$36:$I$47,AU$3,6))*(INDEX($D$36:$I$47,AU$3,2)-INDEX($D$36:$I$47,AU$3,1))</f>
        <v>273.61012913519647</v>
      </c>
      <c r="AV516" s="13" cm="1">
        <f t="array" aca="1" ref="AV516" ca="1">INDEX($D$36:$I$47,AV$3,1)+BETAINV(RAND(),INDEX($D$36:$I$47,AV$3,5),INDEX($D$36:$I$47,AV$3,6))*(INDEX($D$36:$I$47,AV$3,2)-INDEX($D$36:$I$47,AV$3,1))</f>
        <v>640.86616192413464</v>
      </c>
      <c r="AW516" s="13" cm="1">
        <f t="array" aca="1" ref="AW516" ca="1">INDEX($D$36:$I$47,AW$3,1)+BETAINV(RAND(),INDEX($D$36:$I$47,AW$3,5),INDEX($D$36:$I$47,AW$3,6))*(INDEX($D$36:$I$47,AW$3,2)-INDEX($D$36:$I$47,AW$3,1))</f>
        <v>658.55241797809924</v>
      </c>
      <c r="AX516" s="13" cm="1">
        <f t="array" aca="1" ref="AX516" ca="1">INDEX($D$36:$I$47,AX$3,1)+BETAINV(RAND(),INDEX($D$36:$I$47,AX$3,5),INDEX($D$36:$I$47,AX$3,6))*(INDEX($D$36:$I$47,AX$3,2)-INDEX($D$36:$I$47,AX$3,1))</f>
        <v>367.91855896008622</v>
      </c>
      <c r="AY516" s="13" cm="1">
        <f t="array" aca="1" ref="AY516" ca="1">INDEX($D$36:$I$47,AY$3,1)+BETAINV(RAND(),INDEX($D$36:$I$47,AY$3,5),INDEX($D$36:$I$47,AY$3,6))*(INDEX($D$36:$I$47,AY$3,2)-INDEX($D$36:$I$47,AY$3,1))</f>
        <v>144.72828360019454</v>
      </c>
      <c r="AZ516" s="13" cm="1">
        <f t="array" aca="1" ref="AZ516" ca="1">INDEX($D$36:$I$47,AZ$3,1)+BETAINV(RAND(),INDEX($D$36:$I$47,AZ$3,5),INDEX($D$36:$I$47,AZ$3,6))*(INDEX($D$36:$I$47,AZ$3,2)-INDEX($D$36:$I$47,AZ$3,1))</f>
        <v>361.98224274023914</v>
      </c>
      <c r="BC516">
        <v>513</v>
      </c>
      <c r="BD516" cm="1">
        <f t="array" aca="1" ref="BD516" ca="1">INDEX($D$52:$I$63,BD$3,1)+BETAINV(RAND(),INDEX($D$52:$I$63,BD$3,5),INDEX($D$52:$I$63,BD$3,6))*(INDEX($D$52:$I$63,BD$3,2)-INDEX(D$52:I$63,BD$3,1))</f>
        <v>57.881444310314492</v>
      </c>
      <c r="BE516" cm="1">
        <f t="array" aca="1" ref="BE516" ca="1">INDEX($D$52:$I$63,BE$3,1)+BETAINV(RAND(),INDEX($D$52:$I$63,BE$3,5),INDEX($D$52:$I$63,BE$3,6))*(INDEX($D$52:$I$63,BE$3,2)-INDEX(E$52:J$63,BE$3,1))</f>
        <v>47.52000000000001</v>
      </c>
      <c r="BF516" cm="1">
        <f t="array" aca="1" ref="BF516" ca="1">INDEX($D$52:$I$63,BF$3,1)+BETAINV(RAND(),INDEX($D$52:$I$63,BF$3,5),INDEX($D$52:$I$63,BF$3,6))*(INDEX($D$52:$I$63,BF$3,2)-INDEX(F$52:K$63,BF$3,1))</f>
        <v>35.262491219843902</v>
      </c>
      <c r="BG516" cm="1">
        <f t="array" aca="1" ref="BG516" ca="1">INDEX($D$52:$I$63,BG$3,1)+BETAINV(RAND(),INDEX($D$52:$I$63,BG$3,5),INDEX($D$52:$I$63,BG$3,6))*(INDEX($D$52:$I$63,BG$3,2)-INDEX(G$52:L$63,BG$3,1))</f>
        <v>285.87082055863402</v>
      </c>
      <c r="BH516" cm="1">
        <f t="array" aca="1" ref="BH516" ca="1">INDEX($D$52:$I$63,BH$3,1)+BETAINV(RAND(),INDEX($D$52:$I$63,BH$3,5),INDEX($D$52:$I$63,BH$3,6))*(INDEX($D$52:$I$63,BH$3,2)-INDEX(H$52:M$63,BH$3,1))</f>
        <v>184.56584179669977</v>
      </c>
      <c r="BI516" cm="1">
        <f t="array" aca="1" ref="BI516" ca="1">INDEX($D$52:$I$63,BI$3,1)+BETAINV(RAND(),INDEX($D$52:$I$63,BI$3,5),INDEX($D$52:$I$63,BI$3,6))*(INDEX($D$52:$I$63,BI$3,2)-INDEX(I$52:N$63,BI$3,1))</f>
        <v>127.40695978842325</v>
      </c>
      <c r="BJ516" cm="1">
        <f t="array" aca="1" ref="BJ516" ca="1">INDEX($D$52:$I$63,BJ$3,1)+BETAINV(RAND(),INDEX($D$52:$I$63,BJ$3,5),INDEX($D$52:$I$63,BJ$3,6))*(INDEX($D$52:$I$63,BJ$3,2)-INDEX(J$52:O$63,BJ$3,1))</f>
        <v>331.72914222357963</v>
      </c>
      <c r="BK516" cm="1">
        <f t="array" aca="1" ref="BK516" ca="1">INDEX($D$52:$I$63,BK$3,1)+BETAINV(RAND(),INDEX($D$52:$I$63,BK$3,5),INDEX($D$52:$I$63,BK$3,6))*(INDEX($D$52:$I$63,BK$3,2)-INDEX(K$52:P$63,BK$3,1))</f>
        <v>345.45766456400048</v>
      </c>
      <c r="BL516" cm="1">
        <f t="array" aca="1" ref="BL516" ca="1">INDEX($D$52:$I$63,BL$3,1)+BETAINV(RAND(),INDEX($D$52:$I$63,BL$3,5),INDEX($D$52:$I$63,BL$3,6))*(INDEX($D$52:$I$63,BL$3,2)-INDEX(L$52:Q$63,BL$3,1))</f>
        <v>307.15115073477557</v>
      </c>
      <c r="BM516" cm="1">
        <f t="array" aca="1" ref="BM516" ca="1">INDEX($D$52:$I$63,BM$3,1)+BETAINV(RAND(),INDEX($D$52:$I$63,BM$3,5),INDEX($D$52:$I$63,BM$3,6))*(INDEX($D$52:$I$63,BM$3,2)-INDEX(M$52:R$63,BM$3,1))</f>
        <v>-33.365270402317577</v>
      </c>
      <c r="BN516" cm="1">
        <f t="array" aca="1" ref="BN516" ca="1">INDEX($D$52:$I$63,BN$3,1)+BETAINV(RAND(),INDEX($D$52:$I$63,BN$3,5),INDEX($D$52:$I$63,BN$3,6))*(INDEX($D$52:$I$63,BN$3,2)-INDEX(N$52:S$63,BN$3,1))</f>
        <v>105.16520439447692</v>
      </c>
      <c r="BO516" cm="1">
        <f t="array" aca="1" ref="BO516" ca="1">INDEX($D$52:$I$63,BO$3,1)+BETAINV(RAND(),INDEX($D$52:$I$63,BO$3,5),INDEX($D$52:$I$63,BO$3,6))*(INDEX($D$52:$I$63,BO$3,2)-INDEX(O$52:T$63,BO$3,1))</f>
        <v>552.57904141311997</v>
      </c>
    </row>
    <row r="517" spans="12:67" x14ac:dyDescent="0.25">
      <c r="L517">
        <v>514</v>
      </c>
      <c r="M517" cm="1">
        <f t="array" aca="1" ref="M517" ca="1">INDEX($D$4:$I$15,M$3,1)+BETAINV(RAND(),INDEX($D$4:$I$15,M$3,5),INDEX($D$4:$I$15,M$3,6))*(INDEX($D$4:$I$15,M$3,2)-INDEX($D$4:$I$15,M$3,1))</f>
        <v>252.81862512449192</v>
      </c>
      <c r="N517" cm="1">
        <f t="array" aca="1" ref="N517" ca="1">INDEX($D$4:$I$15,N$3,1)+BETAINV(RAND(),INDEX($D$4:$I$15,N$3,5),INDEX($D$4:$I$15,N$3,6))*(INDEX($D$4:$I$15,N$3,2)-INDEX($D$4:$I$15,N$3,1))</f>
        <v>171.08760638593455</v>
      </c>
      <c r="O517" cm="1">
        <f t="array" aca="1" ref="O517" ca="1">INDEX($D$4:$I$15,O$3,1)+BETAINV(RAND(),INDEX($D$4:$I$15,O$3,5),INDEX($D$4:$I$15,O$3,6))*(INDEX($D$4:$I$15,O$3,2)-INDEX($D$4:$I$15,O$3,1))</f>
        <v>48.453462219791405</v>
      </c>
      <c r="P517" cm="1">
        <f t="array" aca="1" ref="P517" ca="1">INDEX($D$4:$I$15,P$3,1)+BETAINV(RAND(),INDEX($D$4:$I$15,P$3,5),INDEX($D$4:$I$15,P$3,6))*(INDEX($D$4:$I$15,P$3,2)-INDEX($D$4:$I$15,P$3,1))</f>
        <v>790.6625048011374</v>
      </c>
      <c r="Q517" cm="1">
        <f t="array" aca="1" ref="Q517" ca="1">INDEX($D$4:$I$15,Q$3,1)+BETAINV(RAND(),INDEX($D$4:$I$15,Q$3,5),INDEX($D$4:$I$15,Q$3,6))*(INDEX($D$4:$I$15,Q$3,2)-INDEX($D$4:$I$15,Q$3,1))</f>
        <v>152.76316708219656</v>
      </c>
      <c r="R517" cm="1">
        <f t="array" aca="1" ref="R517" ca="1">INDEX($D$4:$I$15,R$3,1)+BETAINV(RAND(),INDEX($D$4:$I$15,R$3,5),INDEX($D$4:$I$15,R$3,6))*(INDEX($D$4:$I$15,R$3,2)-INDEX($D$4:$I$15,R$3,1))</f>
        <v>474.6595964486209</v>
      </c>
      <c r="S517" cm="1">
        <f t="array" aca="1" ref="S517" ca="1">INDEX($D$4:$I$15,S$3,1)+BETAINV(RAND(),INDEX($D$4:$I$15,S$3,5),INDEX($D$4:$I$15,S$3,6))*(INDEX($D$4:$I$15,S$3,2)-INDEX($D$4:$I$15,S$3,1))</f>
        <v>797.66528727950754</v>
      </c>
      <c r="T517" cm="1">
        <f t="array" aca="1" ref="T517" ca="1">INDEX($D$4:$I$15,T$3,1)+BETAINV(RAND(),INDEX($D$4:$I$15,T$3,5),INDEX($D$4:$I$15,T$3,6))*(INDEX($D$4:$I$15,T$3,2)-INDEX($D$4:$I$15,T$3,1))</f>
        <v>852.50801977814922</v>
      </c>
      <c r="U517" cm="1">
        <f t="array" aca="1" ref="U517" ca="1">INDEX($D$4:$I$15,U$3,1)+BETAINV(RAND(),INDEX($D$4:$I$15,U$3,5),INDEX($D$4:$I$15,U$3,6))*(INDEX($D$4:$I$15,U$3,2)-INDEX($D$4:$I$15,U$3,1))</f>
        <v>322.99805154204711</v>
      </c>
      <c r="V517" cm="1">
        <f t="array" aca="1" ref="V517" ca="1">INDEX($D$4:$I$15,V$3,1)+BETAINV(RAND(),INDEX($D$4:$I$15,V$3,5),INDEX($D$4:$I$15,V$3,6))*(INDEX($D$4:$I$15,V$3,2)-INDEX($D$4:$I$15,V$3,1))</f>
        <v>101.85700836827597</v>
      </c>
      <c r="W517" cm="1">
        <f t="array" aca="1" ref="W517" ca="1">INDEX($D$4:$I$15,W$3,1)+BETAINV(RAND(),INDEX($D$4:$I$15,W$3,5),INDEX($D$4:$I$15,W$3,6))*(INDEX($D$4:$I$15,W$3,2)-INDEX($D$4:$I$15,W$3,1))</f>
        <v>365.80469884665985</v>
      </c>
      <c r="X517" cm="1">
        <f t="array" aca="1" ref="X517" ca="1">INDEX($D$4:$I$15,X$3,1)+BETAINV(RAND(),INDEX($D$4:$I$15,X$3,5),INDEX($D$4:$I$15,X$3,6))*(INDEX($D$4:$I$15,X$3,2)-INDEX($D$4:$I$15,X$3,1))</f>
        <v>1480.9313900044438</v>
      </c>
      <c r="Z517">
        <v>514</v>
      </c>
      <c r="AA517" cm="1">
        <f t="array" aca="1" ref="AA517" ca="1">INDEX($D$20:$I$31,AA$3,1)+BETAINV(RAND(),INDEX($D$20:$I$31,AA$3,5),INDEX($D$20:$I$31,AA$3,6))*(INDEX($D$20:$I$31,AA$3,2)-INDEX($D$20:$I$31,AA$3,1))</f>
        <v>117.43750444280025</v>
      </c>
      <c r="AB517" cm="1">
        <f t="array" aca="1" ref="AB517" ca="1">INDEX($D$20:$I$31,AB$3,1)+BETAINV(RAND(),INDEX($D$20:$I$31,AB$3,5),INDEX($D$20:$I$31,AB$3,6))*(INDEX($D$20:$I$31,AB$3,2)-INDEX($D$20:$I$31,AB$3,1))</f>
        <v>94.507242187990329</v>
      </c>
      <c r="AC517" cm="1">
        <f t="array" aca="1" ref="AC517" ca="1">INDEX($D$20:$I$31,AC$3,1)+BETAINV(RAND(),INDEX($D$20:$I$31,AC$3,5),INDEX($D$20:$I$31,AC$3,6))*(INDEX($D$20:$I$31,AC$3,2)-INDEX($D$20:$I$31,AC$3,1))</f>
        <v>112.09152021264683</v>
      </c>
      <c r="AD517" cm="1">
        <f t="array" aca="1" ref="AD517" ca="1">INDEX($D$20:$I$31,AD$3,1)+BETAINV(RAND(),INDEX($D$20:$I$31,AD$3,5),INDEX($D$20:$I$31,AD$3,6))*(INDEX($D$20:$I$31,AD$3,2)-INDEX($D$20:$I$31,AD$3,1))</f>
        <v>595.6526949021993</v>
      </c>
      <c r="AE517" cm="1">
        <f t="array" aca="1" ref="AE517" ca="1">INDEX($D$20:$I$31,AE$3,1)+BETAINV(RAND(),INDEX($D$20:$I$31,AE$3,5),INDEX($D$20:$I$31,AE$3,6))*(INDEX($D$20:$I$31,AE$3,2)-INDEX($D$20:$I$31,AE$3,1))</f>
        <v>332.65660370671549</v>
      </c>
      <c r="AF517" cm="1">
        <f t="array" aca="1" ref="AF517" ca="1">INDEX($D$20:$I$31,AF$3,1)+BETAINV(RAND(),INDEX($D$20:$I$31,AF$3,5),INDEX($D$20:$I$31,AF$3,6))*(INDEX($D$20:$I$31,AF$3,2)-INDEX($D$20:$I$31,AF$3,1))</f>
        <v>134.15389217743078</v>
      </c>
      <c r="AG517" cm="1">
        <f t="array" aca="1" ref="AG517" ca="1">INDEX($D$20:$I$31,AG$3,1)+BETAINV(RAND(),INDEX($D$20:$I$31,AG$3,5),INDEX($D$20:$I$31,AG$3,6))*(INDEX($D$20:$I$31,AG$3,2)-INDEX($D$20:$I$31,AG$3,1))</f>
        <v>762.9511431506869</v>
      </c>
      <c r="AH517" cm="1">
        <f t="array" aca="1" ref="AH517" ca="1">INDEX($D$20:$I$31,AH$3,1)+BETAINV(RAND(),INDEX($D$20:$I$31,AH$3,5),INDEX($D$20:$I$31,AH$3,6))*(INDEX($D$20:$I$31,AH$3,2)-INDEX($D$20:$I$31,AH$3,1))</f>
        <v>613.93011071879005</v>
      </c>
      <c r="AI517" cm="1">
        <f t="array" aca="1" ref="AI517" ca="1">INDEX($D$20:$I$31,AI$3,1)+BETAINV(RAND(),INDEX($D$20:$I$31,AI$3,5),INDEX($D$20:$I$31,AI$3,6))*(INDEX($D$20:$I$31,AI$3,2)-INDEX($D$20:$I$31,AI$3,1))</f>
        <v>427.72451331142747</v>
      </c>
      <c r="AJ517" cm="1">
        <f t="array" aca="1" ref="AJ517" ca="1">INDEX($D$20:$I$31,AJ$3,1)+BETAINV(RAND(),INDEX($D$20:$I$31,AJ$3,5),INDEX($D$20:$I$31,AJ$3,6))*(INDEX($D$20:$I$31,AJ$3,2)-INDEX($D$20:$I$31,AJ$3,1))</f>
        <v>189.59274491557471</v>
      </c>
      <c r="AK517" cm="1">
        <f t="array" aca="1" ref="AK517" ca="1">INDEX($D$20:$I$31,AK$3,1)+BETAINV(RAND(),INDEX($D$20:$I$31,AK$3,5),INDEX($D$20:$I$31,AK$3,6))*(INDEX($D$20:$I$31,AK$3,2)-INDEX($D$20:$I$31,AK$3,1))</f>
        <v>262.24073150466472</v>
      </c>
      <c r="AL517" cm="1">
        <f t="array" aca="1" ref="AL517" ca="1">INDEX($D$20:$I$31,AL$3,1)+BETAINV(RAND(),INDEX($D$20:$I$31,AL$3,5),INDEX($D$20:$I$31,AL$3,6))*(INDEX($D$20:$I$31,AL$3,2)-INDEX($D$20:$I$31,AL$3,1))</f>
        <v>452.65571074180912</v>
      </c>
      <c r="AN517">
        <v>514</v>
      </c>
      <c r="AO517" s="13" cm="1">
        <f t="array" aca="1" ref="AO517" ca="1">INDEX($D$36:$I$47,AO$3,1)+BETAINV(RAND(),INDEX($D$36:$I$47,AO$3,5),INDEX($D$36:$I$47,AO$3,6))*(INDEX($D$36:$I$47,AO$3,2)-INDEX($D$36:$I$47,AO$3,1))</f>
        <v>92.184827216621628</v>
      </c>
      <c r="AP517" s="13" cm="1">
        <f t="array" aca="1" ref="AP517" ca="1">INDEX($D$36:$I$47,AP$3,1)+BETAINV(RAND(),INDEX($D$36:$I$47,AP$3,5),INDEX($D$36:$I$47,AP$3,6))*(INDEX($D$36:$I$47,AP$3,2)-INDEX($D$36:$I$47,AP$3,1))</f>
        <v>93.955563487464602</v>
      </c>
      <c r="AQ517" s="13" cm="1">
        <f t="array" aca="1" ref="AQ517" ca="1">INDEX($D$36:$I$47,AQ$3,1)+BETAINV(RAND(),INDEX($D$36:$I$47,AQ$3,5),INDEX($D$36:$I$47,AQ$3,6))*(INDEX($D$36:$I$47,AQ$3,2)-INDEX($D$36:$I$47,AQ$3,1))</f>
        <v>234.66601053440255</v>
      </c>
      <c r="AR517" s="13" cm="1">
        <f t="array" aca="1" ref="AR517" ca="1">INDEX($D$36:$I$47,AR$3,1)+BETAINV(RAND(),INDEX($D$36:$I$47,AR$3,5),INDEX($D$36:$I$47,AR$3,6))*(INDEX($D$36:$I$47,AR$3,2)-INDEX($D$36:$I$47,AR$3,1))</f>
        <v>302.30469380434954</v>
      </c>
      <c r="AS517" s="13" cm="1">
        <f t="array" aca="1" ref="AS517" ca="1">INDEX($D$36:$I$47,AS$3,1)+BETAINV(RAND(),INDEX($D$36:$I$47,AS$3,5),INDEX($D$36:$I$47,AS$3,6))*(INDEX($D$36:$I$47,AS$3,2)-INDEX($D$36:$I$47,AS$3,1))</f>
        <v>583.22541900291014</v>
      </c>
      <c r="AT517" s="13" cm="1">
        <f t="array" aca="1" ref="AT517" ca="1">INDEX($D$36:$I$47,AT$3,1)+BETAINV(RAND(),INDEX($D$36:$I$47,AT$3,5),INDEX($D$36:$I$47,AT$3,6))*(INDEX($D$36:$I$47,AT$3,2)-INDEX($D$36:$I$47,AT$3,1))</f>
        <v>144.32757820546766</v>
      </c>
      <c r="AU517" s="13" cm="1">
        <f t="array" aca="1" ref="AU517" ca="1">INDEX($D$36:$I$47,AU$3,1)+BETAINV(RAND(),INDEX($D$36:$I$47,AU$3,5),INDEX($D$36:$I$47,AU$3,6))*(INDEX($D$36:$I$47,AU$3,2)-INDEX($D$36:$I$47,AU$3,1))</f>
        <v>293.3911496146435</v>
      </c>
      <c r="AV517" s="13" cm="1">
        <f t="array" aca="1" ref="AV517" ca="1">INDEX($D$36:$I$47,AV$3,1)+BETAINV(RAND(),INDEX($D$36:$I$47,AV$3,5),INDEX($D$36:$I$47,AV$3,6))*(INDEX($D$36:$I$47,AV$3,2)-INDEX($D$36:$I$47,AV$3,1))</f>
        <v>543.00161850389634</v>
      </c>
      <c r="AW517" s="13" cm="1">
        <f t="array" aca="1" ref="AW517" ca="1">INDEX($D$36:$I$47,AW$3,1)+BETAINV(RAND(),INDEX($D$36:$I$47,AW$3,5),INDEX($D$36:$I$47,AW$3,6))*(INDEX($D$36:$I$47,AW$3,2)-INDEX($D$36:$I$47,AW$3,1))</f>
        <v>547.55331132223591</v>
      </c>
      <c r="AX517" s="13" cm="1">
        <f t="array" aca="1" ref="AX517" ca="1">INDEX($D$36:$I$47,AX$3,1)+BETAINV(RAND(),INDEX($D$36:$I$47,AX$3,5),INDEX($D$36:$I$47,AX$3,6))*(INDEX($D$36:$I$47,AX$3,2)-INDEX($D$36:$I$47,AX$3,1))</f>
        <v>429.61000600017178</v>
      </c>
      <c r="AY517" s="13" cm="1">
        <f t="array" aca="1" ref="AY517" ca="1">INDEX($D$36:$I$47,AY$3,1)+BETAINV(RAND(),INDEX($D$36:$I$47,AY$3,5),INDEX($D$36:$I$47,AY$3,6))*(INDEX($D$36:$I$47,AY$3,2)-INDEX($D$36:$I$47,AY$3,1))</f>
        <v>162.37298720240287</v>
      </c>
      <c r="AZ517" s="13" cm="1">
        <f t="array" aca="1" ref="AZ517" ca="1">INDEX($D$36:$I$47,AZ$3,1)+BETAINV(RAND(),INDEX($D$36:$I$47,AZ$3,5),INDEX($D$36:$I$47,AZ$3,6))*(INDEX($D$36:$I$47,AZ$3,2)-INDEX($D$36:$I$47,AZ$3,1))</f>
        <v>485.7016748017495</v>
      </c>
      <c r="BC517">
        <v>514</v>
      </c>
      <c r="BD517" cm="1">
        <f t="array" aca="1" ref="BD517" ca="1">INDEX($D$52:$I$63,BD$3,1)+BETAINV(RAND(),INDEX($D$52:$I$63,BD$3,5),INDEX($D$52:$I$63,BD$3,6))*(INDEX($D$52:$I$63,BD$3,2)-INDEX(D$52:I$63,BD$3,1))</f>
        <v>67.060630277242538</v>
      </c>
      <c r="BE517" cm="1">
        <f t="array" aca="1" ref="BE517" ca="1">INDEX($D$52:$I$63,BE$3,1)+BETAINV(RAND(),INDEX($D$52:$I$63,BE$3,5),INDEX($D$52:$I$63,BE$3,6))*(INDEX($D$52:$I$63,BE$3,2)-INDEX(E$52:J$63,BE$3,1))</f>
        <v>47.52000000000001</v>
      </c>
      <c r="BF517" cm="1">
        <f t="array" aca="1" ref="BF517" ca="1">INDEX($D$52:$I$63,BF$3,1)+BETAINV(RAND(),INDEX($D$52:$I$63,BF$3,5),INDEX($D$52:$I$63,BF$3,6))*(INDEX($D$52:$I$63,BF$3,2)-INDEX(F$52:K$63,BF$3,1))</f>
        <v>34.029277395547588</v>
      </c>
      <c r="BG517" cm="1">
        <f t="array" aca="1" ref="BG517" ca="1">INDEX($D$52:$I$63,BG$3,1)+BETAINV(RAND(),INDEX($D$52:$I$63,BG$3,5),INDEX($D$52:$I$63,BG$3,6))*(INDEX($D$52:$I$63,BG$3,2)-INDEX(G$52:L$63,BG$3,1))</f>
        <v>267.22467076277997</v>
      </c>
      <c r="BH517" cm="1">
        <f t="array" aca="1" ref="BH517" ca="1">INDEX($D$52:$I$63,BH$3,1)+BETAINV(RAND(),INDEX($D$52:$I$63,BH$3,5),INDEX($D$52:$I$63,BH$3,6))*(INDEX($D$52:$I$63,BH$3,2)-INDEX(H$52:M$63,BH$3,1))</f>
        <v>190.99968977709955</v>
      </c>
      <c r="BI517" cm="1">
        <f t="array" aca="1" ref="BI517" ca="1">INDEX($D$52:$I$63,BI$3,1)+BETAINV(RAND(),INDEX($D$52:$I$63,BI$3,5),INDEX($D$52:$I$63,BI$3,6))*(INDEX($D$52:$I$63,BI$3,2)-INDEX(I$52:N$63,BI$3,1))</f>
        <v>134.30181543318798</v>
      </c>
      <c r="BJ517" cm="1">
        <f t="array" aca="1" ref="BJ517" ca="1">INDEX($D$52:$I$63,BJ$3,1)+BETAINV(RAND(),INDEX($D$52:$I$63,BJ$3,5),INDEX($D$52:$I$63,BJ$3,6))*(INDEX($D$52:$I$63,BJ$3,2)-INDEX(J$52:O$63,BJ$3,1))</f>
        <v>333.79182644512736</v>
      </c>
      <c r="BK517" cm="1">
        <f t="array" aca="1" ref="BK517" ca="1">INDEX($D$52:$I$63,BK$3,1)+BETAINV(RAND(),INDEX($D$52:$I$63,BK$3,5),INDEX($D$52:$I$63,BK$3,6))*(INDEX($D$52:$I$63,BK$3,2)-INDEX(K$52:P$63,BK$3,1))</f>
        <v>419.00694185488516</v>
      </c>
      <c r="BL517" cm="1">
        <f t="array" aca="1" ref="BL517" ca="1">INDEX($D$52:$I$63,BL$3,1)+BETAINV(RAND(),INDEX($D$52:$I$63,BL$3,5),INDEX($D$52:$I$63,BL$3,6))*(INDEX($D$52:$I$63,BL$3,2)-INDEX(L$52:Q$63,BL$3,1))</f>
        <v>286.68651781009885</v>
      </c>
      <c r="BM517" cm="1">
        <f t="array" aca="1" ref="BM517" ca="1">INDEX($D$52:$I$63,BM$3,1)+BETAINV(RAND(),INDEX($D$52:$I$63,BM$3,5),INDEX($D$52:$I$63,BM$3,6))*(INDEX($D$52:$I$63,BM$3,2)-INDEX(M$52:R$63,BM$3,1))</f>
        <v>55.383832916719115</v>
      </c>
      <c r="BN517" cm="1">
        <f t="array" aca="1" ref="BN517" ca="1">INDEX($D$52:$I$63,BN$3,1)+BETAINV(RAND(),INDEX($D$52:$I$63,BN$3,5),INDEX($D$52:$I$63,BN$3,6))*(INDEX($D$52:$I$63,BN$3,2)-INDEX(N$52:S$63,BN$3,1))</f>
        <v>104.67248393438187</v>
      </c>
      <c r="BO517" cm="1">
        <f t="array" aca="1" ref="BO517" ca="1">INDEX($D$52:$I$63,BO$3,1)+BETAINV(RAND(),INDEX($D$52:$I$63,BO$3,5),INDEX($D$52:$I$63,BO$3,6))*(INDEX($D$52:$I$63,BO$3,2)-INDEX(O$52:T$63,BO$3,1))</f>
        <v>527.47499001717529</v>
      </c>
    </row>
    <row r="518" spans="12:67" x14ac:dyDescent="0.25">
      <c r="L518">
        <v>515</v>
      </c>
      <c r="M518" cm="1">
        <f t="array" aca="1" ref="M518" ca="1">INDEX($D$4:$I$15,M$3,1)+BETAINV(RAND(),INDEX($D$4:$I$15,M$3,5),INDEX($D$4:$I$15,M$3,6))*(INDEX($D$4:$I$15,M$3,2)-INDEX($D$4:$I$15,M$3,1))</f>
        <v>227.08405587246051</v>
      </c>
      <c r="N518" cm="1">
        <f t="array" aca="1" ref="N518" ca="1">INDEX($D$4:$I$15,N$3,1)+BETAINV(RAND(),INDEX($D$4:$I$15,N$3,5),INDEX($D$4:$I$15,N$3,6))*(INDEX($D$4:$I$15,N$3,2)-INDEX($D$4:$I$15,N$3,1))</f>
        <v>195.80525799498068</v>
      </c>
      <c r="O518" cm="1">
        <f t="array" aca="1" ref="O518" ca="1">INDEX($D$4:$I$15,O$3,1)+BETAINV(RAND(),INDEX($D$4:$I$15,O$3,5),INDEX($D$4:$I$15,O$3,6))*(INDEX($D$4:$I$15,O$3,2)-INDEX($D$4:$I$15,O$3,1))</f>
        <v>50.399049963539838</v>
      </c>
      <c r="P518" cm="1">
        <f t="array" aca="1" ref="P518" ca="1">INDEX($D$4:$I$15,P$3,1)+BETAINV(RAND(),INDEX($D$4:$I$15,P$3,5),INDEX($D$4:$I$15,P$3,6))*(INDEX($D$4:$I$15,P$3,2)-INDEX($D$4:$I$15,P$3,1))</f>
        <v>717.35722207982644</v>
      </c>
      <c r="Q518" cm="1">
        <f t="array" aca="1" ref="Q518" ca="1">INDEX($D$4:$I$15,Q$3,1)+BETAINV(RAND(),INDEX($D$4:$I$15,Q$3,5),INDEX($D$4:$I$15,Q$3,6))*(INDEX($D$4:$I$15,Q$3,2)-INDEX($D$4:$I$15,Q$3,1))</f>
        <v>165.56303454542302</v>
      </c>
      <c r="R518" cm="1">
        <f t="array" aca="1" ref="R518" ca="1">INDEX($D$4:$I$15,R$3,1)+BETAINV(RAND(),INDEX($D$4:$I$15,R$3,5),INDEX($D$4:$I$15,R$3,6))*(INDEX($D$4:$I$15,R$3,2)-INDEX($D$4:$I$15,R$3,1))</f>
        <v>565.42141850121834</v>
      </c>
      <c r="S518" cm="1">
        <f t="array" aca="1" ref="S518" ca="1">INDEX($D$4:$I$15,S$3,1)+BETAINV(RAND(),INDEX($D$4:$I$15,S$3,5),INDEX($D$4:$I$15,S$3,6))*(INDEX($D$4:$I$15,S$3,2)-INDEX($D$4:$I$15,S$3,1))</f>
        <v>735.69121733744623</v>
      </c>
      <c r="T518" cm="1">
        <f t="array" aca="1" ref="T518" ca="1">INDEX($D$4:$I$15,T$3,1)+BETAINV(RAND(),INDEX($D$4:$I$15,T$3,5),INDEX($D$4:$I$15,T$3,6))*(INDEX($D$4:$I$15,T$3,2)-INDEX($D$4:$I$15,T$3,1))</f>
        <v>736.81030891849343</v>
      </c>
      <c r="U518" cm="1">
        <f t="array" aca="1" ref="U518" ca="1">INDEX($D$4:$I$15,U$3,1)+BETAINV(RAND(),INDEX($D$4:$I$15,U$3,5),INDEX($D$4:$I$15,U$3,6))*(INDEX($D$4:$I$15,U$3,2)-INDEX($D$4:$I$15,U$3,1))</f>
        <v>276.97526547189017</v>
      </c>
      <c r="V518" cm="1">
        <f t="array" aca="1" ref="V518" ca="1">INDEX($D$4:$I$15,V$3,1)+BETAINV(RAND(),INDEX($D$4:$I$15,V$3,5),INDEX($D$4:$I$15,V$3,6))*(INDEX($D$4:$I$15,V$3,2)-INDEX($D$4:$I$15,V$3,1))</f>
        <v>121.4315947490054</v>
      </c>
      <c r="W518" cm="1">
        <f t="array" aca="1" ref="W518" ca="1">INDEX($D$4:$I$15,W$3,1)+BETAINV(RAND(),INDEX($D$4:$I$15,W$3,5),INDEX($D$4:$I$15,W$3,6))*(INDEX($D$4:$I$15,W$3,2)-INDEX($D$4:$I$15,W$3,1))</f>
        <v>329.4395713083174</v>
      </c>
      <c r="X518" cm="1">
        <f t="array" aca="1" ref="X518" ca="1">INDEX($D$4:$I$15,X$3,1)+BETAINV(RAND(),INDEX($D$4:$I$15,X$3,5),INDEX($D$4:$I$15,X$3,6))*(INDEX($D$4:$I$15,X$3,2)-INDEX($D$4:$I$15,X$3,1))</f>
        <v>1638.5738402733252</v>
      </c>
      <c r="Z518">
        <v>515</v>
      </c>
      <c r="AA518" cm="1">
        <f t="array" aca="1" ref="AA518" ca="1">INDEX($D$20:$I$31,AA$3,1)+BETAINV(RAND(),INDEX($D$20:$I$31,AA$3,5),INDEX($D$20:$I$31,AA$3,6))*(INDEX($D$20:$I$31,AA$3,2)-INDEX($D$20:$I$31,AA$3,1))</f>
        <v>91.252442023126221</v>
      </c>
      <c r="AB518" cm="1">
        <f t="array" aca="1" ref="AB518" ca="1">INDEX($D$20:$I$31,AB$3,1)+BETAINV(RAND(),INDEX($D$20:$I$31,AB$3,5),INDEX($D$20:$I$31,AB$3,6))*(INDEX($D$20:$I$31,AB$3,2)-INDEX($D$20:$I$31,AB$3,1))</f>
        <v>103.50396097770786</v>
      </c>
      <c r="AC518" cm="1">
        <f t="array" aca="1" ref="AC518" ca="1">INDEX($D$20:$I$31,AC$3,1)+BETAINV(RAND(),INDEX($D$20:$I$31,AC$3,5),INDEX($D$20:$I$31,AC$3,6))*(INDEX($D$20:$I$31,AC$3,2)-INDEX($D$20:$I$31,AC$3,1))</f>
        <v>94.911333756977243</v>
      </c>
      <c r="AD518" cm="1">
        <f t="array" aca="1" ref="AD518" ca="1">INDEX($D$20:$I$31,AD$3,1)+BETAINV(RAND(),INDEX($D$20:$I$31,AD$3,5),INDEX($D$20:$I$31,AD$3,6))*(INDEX($D$20:$I$31,AD$3,2)-INDEX($D$20:$I$31,AD$3,1))</f>
        <v>445.31831461094646</v>
      </c>
      <c r="AE518" cm="1">
        <f t="array" aca="1" ref="AE518" ca="1">INDEX($D$20:$I$31,AE$3,1)+BETAINV(RAND(),INDEX($D$20:$I$31,AE$3,5),INDEX($D$20:$I$31,AE$3,6))*(INDEX($D$20:$I$31,AE$3,2)-INDEX($D$20:$I$31,AE$3,1))</f>
        <v>275.08690015196942</v>
      </c>
      <c r="AF518" cm="1">
        <f t="array" aca="1" ref="AF518" ca="1">INDEX($D$20:$I$31,AF$3,1)+BETAINV(RAND(),INDEX($D$20:$I$31,AF$3,5),INDEX($D$20:$I$31,AF$3,6))*(INDEX($D$20:$I$31,AF$3,2)-INDEX($D$20:$I$31,AF$3,1))</f>
        <v>146.77640063166041</v>
      </c>
      <c r="AG518" cm="1">
        <f t="array" aca="1" ref="AG518" ca="1">INDEX($D$20:$I$31,AG$3,1)+BETAINV(RAND(),INDEX($D$20:$I$31,AG$3,5),INDEX($D$20:$I$31,AG$3,6))*(INDEX($D$20:$I$31,AG$3,2)-INDEX($D$20:$I$31,AG$3,1))</f>
        <v>876.74380182165442</v>
      </c>
      <c r="AH518" cm="1">
        <f t="array" aca="1" ref="AH518" ca="1">INDEX($D$20:$I$31,AH$3,1)+BETAINV(RAND(),INDEX($D$20:$I$31,AH$3,5),INDEX($D$20:$I$31,AH$3,6))*(INDEX($D$20:$I$31,AH$3,2)-INDEX($D$20:$I$31,AH$3,1))</f>
        <v>760.20915036688996</v>
      </c>
      <c r="AI518" cm="1">
        <f t="array" aca="1" ref="AI518" ca="1">INDEX($D$20:$I$31,AI$3,1)+BETAINV(RAND(),INDEX($D$20:$I$31,AI$3,5),INDEX($D$20:$I$31,AI$3,6))*(INDEX($D$20:$I$31,AI$3,2)-INDEX($D$20:$I$31,AI$3,1))</f>
        <v>433.04263390142876</v>
      </c>
      <c r="AJ518" cm="1">
        <f t="array" aca="1" ref="AJ518" ca="1">INDEX($D$20:$I$31,AJ$3,1)+BETAINV(RAND(),INDEX($D$20:$I$31,AJ$3,5),INDEX($D$20:$I$31,AJ$3,6))*(INDEX($D$20:$I$31,AJ$3,2)-INDEX($D$20:$I$31,AJ$3,1))</f>
        <v>186.80513355930765</v>
      </c>
      <c r="AK518" cm="1">
        <f t="array" aca="1" ref="AK518" ca="1">INDEX($D$20:$I$31,AK$3,1)+BETAINV(RAND(),INDEX($D$20:$I$31,AK$3,5),INDEX($D$20:$I$31,AK$3,6))*(INDEX($D$20:$I$31,AK$3,2)-INDEX($D$20:$I$31,AK$3,1))</f>
        <v>271.65388884150343</v>
      </c>
      <c r="AL518" cm="1">
        <f t="array" aca="1" ref="AL518" ca="1">INDEX($D$20:$I$31,AL$3,1)+BETAINV(RAND(),INDEX($D$20:$I$31,AL$3,5),INDEX($D$20:$I$31,AL$3,6))*(INDEX($D$20:$I$31,AL$3,2)-INDEX($D$20:$I$31,AL$3,1))</f>
        <v>458.41590060420037</v>
      </c>
      <c r="AN518">
        <v>515</v>
      </c>
      <c r="AO518" s="13" cm="1">
        <f t="array" aca="1" ref="AO518" ca="1">INDEX($D$36:$I$47,AO$3,1)+BETAINV(RAND(),INDEX($D$36:$I$47,AO$3,5),INDEX($D$36:$I$47,AO$3,6))*(INDEX($D$36:$I$47,AO$3,2)-INDEX($D$36:$I$47,AO$3,1))</f>
        <v>98.311438944228314</v>
      </c>
      <c r="AP518" s="13" cm="1">
        <f t="array" aca="1" ref="AP518" ca="1">INDEX($D$36:$I$47,AP$3,1)+BETAINV(RAND(),INDEX($D$36:$I$47,AP$3,5),INDEX($D$36:$I$47,AP$3,6))*(INDEX($D$36:$I$47,AP$3,2)-INDEX($D$36:$I$47,AP$3,1))</f>
        <v>106.70835061800571</v>
      </c>
      <c r="AQ518" s="13" cm="1">
        <f t="array" aca="1" ref="AQ518" ca="1">INDEX($D$36:$I$47,AQ$3,1)+BETAINV(RAND(),INDEX($D$36:$I$47,AQ$3,5),INDEX($D$36:$I$47,AQ$3,6))*(INDEX($D$36:$I$47,AQ$3,2)-INDEX($D$36:$I$47,AQ$3,1))</f>
        <v>212.74102636065291</v>
      </c>
      <c r="AR518" s="13" cm="1">
        <f t="array" aca="1" ref="AR518" ca="1">INDEX($D$36:$I$47,AR$3,1)+BETAINV(RAND(),INDEX($D$36:$I$47,AR$3,5),INDEX($D$36:$I$47,AR$3,6))*(INDEX($D$36:$I$47,AR$3,2)-INDEX($D$36:$I$47,AR$3,1))</f>
        <v>286.20099336489642</v>
      </c>
      <c r="AS518" s="13" cm="1">
        <f t="array" aca="1" ref="AS518" ca="1">INDEX($D$36:$I$47,AS$3,1)+BETAINV(RAND(),INDEX($D$36:$I$47,AS$3,5),INDEX($D$36:$I$47,AS$3,6))*(INDEX($D$36:$I$47,AS$3,2)-INDEX($D$36:$I$47,AS$3,1))</f>
        <v>582.34958256584252</v>
      </c>
      <c r="AT518" s="13" cm="1">
        <f t="array" aca="1" ref="AT518" ca="1">INDEX($D$36:$I$47,AT$3,1)+BETAINV(RAND(),INDEX($D$36:$I$47,AT$3,5),INDEX($D$36:$I$47,AT$3,6))*(INDEX($D$36:$I$47,AT$3,2)-INDEX($D$36:$I$47,AT$3,1))</f>
        <v>164.38607275021914</v>
      </c>
      <c r="AU518" s="13" cm="1">
        <f t="array" aca="1" ref="AU518" ca="1">INDEX($D$36:$I$47,AU$3,1)+BETAINV(RAND(),INDEX($D$36:$I$47,AU$3,5),INDEX($D$36:$I$47,AU$3,6))*(INDEX($D$36:$I$47,AU$3,2)-INDEX($D$36:$I$47,AU$3,1))</f>
        <v>327.4951405089119</v>
      </c>
      <c r="AV518" s="13" cm="1">
        <f t="array" aca="1" ref="AV518" ca="1">INDEX($D$36:$I$47,AV$3,1)+BETAINV(RAND(),INDEX($D$36:$I$47,AV$3,5),INDEX($D$36:$I$47,AV$3,6))*(INDEX($D$36:$I$47,AV$3,2)-INDEX($D$36:$I$47,AV$3,1))</f>
        <v>580.65921593604867</v>
      </c>
      <c r="AW518" s="13" cm="1">
        <f t="array" aca="1" ref="AW518" ca="1">INDEX($D$36:$I$47,AW$3,1)+BETAINV(RAND(),INDEX($D$36:$I$47,AW$3,5),INDEX($D$36:$I$47,AW$3,6))*(INDEX($D$36:$I$47,AW$3,2)-INDEX($D$36:$I$47,AW$3,1))</f>
        <v>569.03091807034696</v>
      </c>
      <c r="AX518" s="13" cm="1">
        <f t="array" aca="1" ref="AX518" ca="1">INDEX($D$36:$I$47,AX$3,1)+BETAINV(RAND(),INDEX($D$36:$I$47,AX$3,5),INDEX($D$36:$I$47,AX$3,6))*(INDEX($D$36:$I$47,AX$3,2)-INDEX($D$36:$I$47,AX$3,1))</f>
        <v>405.89634008849055</v>
      </c>
      <c r="AY518" s="13" cm="1">
        <f t="array" aca="1" ref="AY518" ca="1">INDEX($D$36:$I$47,AY$3,1)+BETAINV(RAND(),INDEX($D$36:$I$47,AY$3,5),INDEX($D$36:$I$47,AY$3,6))*(INDEX($D$36:$I$47,AY$3,2)-INDEX($D$36:$I$47,AY$3,1))</f>
        <v>186.19420437357473</v>
      </c>
      <c r="AZ518" s="13" cm="1">
        <f t="array" aca="1" ref="AZ518" ca="1">INDEX($D$36:$I$47,AZ$3,1)+BETAINV(RAND(),INDEX($D$36:$I$47,AZ$3,5),INDEX($D$36:$I$47,AZ$3,6))*(INDEX($D$36:$I$47,AZ$3,2)-INDEX($D$36:$I$47,AZ$3,1))</f>
        <v>408.03558593128525</v>
      </c>
      <c r="BC518">
        <v>515</v>
      </c>
      <c r="BD518" cm="1">
        <f t="array" aca="1" ref="BD518" ca="1">INDEX($D$52:$I$63,BD$3,1)+BETAINV(RAND(),INDEX($D$52:$I$63,BD$3,5),INDEX($D$52:$I$63,BD$3,6))*(INDEX($D$52:$I$63,BD$3,2)-INDEX(D$52:I$63,BD$3,1))</f>
        <v>63.794078689197775</v>
      </c>
      <c r="BE518" cm="1">
        <f t="array" aca="1" ref="BE518" ca="1">INDEX($D$52:$I$63,BE$3,1)+BETAINV(RAND(),INDEX($D$52:$I$63,BE$3,5),INDEX($D$52:$I$63,BE$3,6))*(INDEX($D$52:$I$63,BE$3,2)-INDEX(E$52:J$63,BE$3,1))</f>
        <v>47.52000000000001</v>
      </c>
      <c r="BF518" cm="1">
        <f t="array" aca="1" ref="BF518" ca="1">INDEX($D$52:$I$63,BF$3,1)+BETAINV(RAND(),INDEX($D$52:$I$63,BF$3,5),INDEX($D$52:$I$63,BF$3,6))*(INDEX($D$52:$I$63,BF$3,2)-INDEX(F$52:K$63,BF$3,1))</f>
        <v>35.635276204070117</v>
      </c>
      <c r="BG518" cm="1">
        <f t="array" aca="1" ref="BG518" ca="1">INDEX($D$52:$I$63,BG$3,1)+BETAINV(RAND(),INDEX($D$52:$I$63,BG$3,5),INDEX($D$52:$I$63,BG$3,6))*(INDEX($D$52:$I$63,BG$3,2)-INDEX(G$52:L$63,BG$3,1))</f>
        <v>272.3212062604502</v>
      </c>
      <c r="BH518" cm="1">
        <f t="array" aca="1" ref="BH518" ca="1">INDEX($D$52:$I$63,BH$3,1)+BETAINV(RAND(),INDEX($D$52:$I$63,BH$3,5),INDEX($D$52:$I$63,BH$3,6))*(INDEX($D$52:$I$63,BH$3,2)-INDEX(H$52:M$63,BH$3,1))</f>
        <v>239.51366875634994</v>
      </c>
      <c r="BI518" cm="1">
        <f t="array" aca="1" ref="BI518" ca="1">INDEX($D$52:$I$63,BI$3,1)+BETAINV(RAND(),INDEX($D$52:$I$63,BI$3,5),INDEX($D$52:$I$63,BI$3,6))*(INDEX($D$52:$I$63,BI$3,2)-INDEX(I$52:N$63,BI$3,1))</f>
        <v>115.32010585869935</v>
      </c>
      <c r="BJ518" cm="1">
        <f t="array" aca="1" ref="BJ518" ca="1">INDEX($D$52:$I$63,BJ$3,1)+BETAINV(RAND(),INDEX($D$52:$I$63,BJ$3,5),INDEX($D$52:$I$63,BJ$3,6))*(INDEX($D$52:$I$63,BJ$3,2)-INDEX(J$52:O$63,BJ$3,1))</f>
        <v>335.65488999743371</v>
      </c>
      <c r="BK518" cm="1">
        <f t="array" aca="1" ref="BK518" ca="1">INDEX($D$52:$I$63,BK$3,1)+BETAINV(RAND(),INDEX($D$52:$I$63,BK$3,5),INDEX($D$52:$I$63,BK$3,6))*(INDEX($D$52:$I$63,BK$3,2)-INDEX(K$52:P$63,BK$3,1))</f>
        <v>381.29399774452258</v>
      </c>
      <c r="BL518" cm="1">
        <f t="array" aca="1" ref="BL518" ca="1">INDEX($D$52:$I$63,BL$3,1)+BETAINV(RAND(),INDEX($D$52:$I$63,BL$3,5),INDEX($D$52:$I$63,BL$3,6))*(INDEX($D$52:$I$63,BL$3,2)-INDEX(L$52:Q$63,BL$3,1))</f>
        <v>283.95959873145353</v>
      </c>
      <c r="BM518" cm="1">
        <f t="array" aca="1" ref="BM518" ca="1">INDEX($D$52:$I$63,BM$3,1)+BETAINV(RAND(),INDEX($D$52:$I$63,BM$3,5),INDEX($D$52:$I$63,BM$3,6))*(INDEX($D$52:$I$63,BM$3,2)-INDEX(M$52:R$63,BM$3,1))</f>
        <v>-25.10040169176537</v>
      </c>
      <c r="BN518" cm="1">
        <f t="array" aca="1" ref="BN518" ca="1">INDEX($D$52:$I$63,BN$3,1)+BETAINV(RAND(),INDEX($D$52:$I$63,BN$3,5),INDEX($D$52:$I$63,BN$3,6))*(INDEX($D$52:$I$63,BN$3,2)-INDEX(N$52:S$63,BN$3,1))</f>
        <v>105.22210488773048</v>
      </c>
      <c r="BO518" cm="1">
        <f t="array" aca="1" ref="BO518" ca="1">INDEX($D$52:$I$63,BO$3,1)+BETAINV(RAND(),INDEX($D$52:$I$63,BO$3,5),INDEX($D$52:$I$63,BO$3,6))*(INDEX($D$52:$I$63,BO$3,2)-INDEX(O$52:T$63,BO$3,1))</f>
        <v>505.34491343570323</v>
      </c>
    </row>
    <row r="519" spans="12:67" x14ac:dyDescent="0.25">
      <c r="L519">
        <v>516</v>
      </c>
      <c r="M519" cm="1">
        <f t="array" aca="1" ref="M519" ca="1">INDEX($D$4:$I$15,M$3,1)+BETAINV(RAND(),INDEX($D$4:$I$15,M$3,5),INDEX($D$4:$I$15,M$3,6))*(INDEX($D$4:$I$15,M$3,2)-INDEX($D$4:$I$15,M$3,1))</f>
        <v>219.86385511888361</v>
      </c>
      <c r="N519" cm="1">
        <f t="array" aca="1" ref="N519" ca="1">INDEX($D$4:$I$15,N$3,1)+BETAINV(RAND(),INDEX($D$4:$I$15,N$3,5),INDEX($D$4:$I$15,N$3,6))*(INDEX($D$4:$I$15,N$3,2)-INDEX($D$4:$I$15,N$3,1))</f>
        <v>175.22062531644767</v>
      </c>
      <c r="O519" cm="1">
        <f t="array" aca="1" ref="O519" ca="1">INDEX($D$4:$I$15,O$3,1)+BETAINV(RAND(),INDEX($D$4:$I$15,O$3,5),INDEX($D$4:$I$15,O$3,6))*(INDEX($D$4:$I$15,O$3,2)-INDEX($D$4:$I$15,O$3,1))</f>
        <v>50.314893732908949</v>
      </c>
      <c r="P519" cm="1">
        <f t="array" aca="1" ref="P519" ca="1">INDEX($D$4:$I$15,P$3,1)+BETAINV(RAND(),INDEX($D$4:$I$15,P$3,5),INDEX($D$4:$I$15,P$3,6))*(INDEX($D$4:$I$15,P$3,2)-INDEX($D$4:$I$15,P$3,1))</f>
        <v>815.0588457983381</v>
      </c>
      <c r="Q519" cm="1">
        <f t="array" aca="1" ref="Q519" ca="1">INDEX($D$4:$I$15,Q$3,1)+BETAINV(RAND(),INDEX($D$4:$I$15,Q$3,5),INDEX($D$4:$I$15,Q$3,6))*(INDEX($D$4:$I$15,Q$3,2)-INDEX($D$4:$I$15,Q$3,1))</f>
        <v>146.49336595584376</v>
      </c>
      <c r="R519" cm="1">
        <f t="array" aca="1" ref="R519" ca="1">INDEX($D$4:$I$15,R$3,1)+BETAINV(RAND(),INDEX($D$4:$I$15,R$3,5),INDEX($D$4:$I$15,R$3,6))*(INDEX($D$4:$I$15,R$3,2)-INDEX($D$4:$I$15,R$3,1))</f>
        <v>510.10142063781484</v>
      </c>
      <c r="S519" cm="1">
        <f t="array" aca="1" ref="S519" ca="1">INDEX($D$4:$I$15,S$3,1)+BETAINV(RAND(),INDEX($D$4:$I$15,S$3,5),INDEX($D$4:$I$15,S$3,6))*(INDEX($D$4:$I$15,S$3,2)-INDEX($D$4:$I$15,S$3,1))</f>
        <v>814.63417739573777</v>
      </c>
      <c r="T519" cm="1">
        <f t="array" aca="1" ref="T519" ca="1">INDEX($D$4:$I$15,T$3,1)+BETAINV(RAND(),INDEX($D$4:$I$15,T$3,5),INDEX($D$4:$I$15,T$3,6))*(INDEX($D$4:$I$15,T$3,2)-INDEX($D$4:$I$15,T$3,1))</f>
        <v>741.21763227632368</v>
      </c>
      <c r="U519" cm="1">
        <f t="array" aca="1" ref="U519" ca="1">INDEX($D$4:$I$15,U$3,1)+BETAINV(RAND(),INDEX($D$4:$I$15,U$3,5),INDEX($D$4:$I$15,U$3,6))*(INDEX($D$4:$I$15,U$3,2)-INDEX($D$4:$I$15,U$3,1))</f>
        <v>244.14776191935968</v>
      </c>
      <c r="V519" cm="1">
        <f t="array" aca="1" ref="V519" ca="1">INDEX($D$4:$I$15,V$3,1)+BETAINV(RAND(),INDEX($D$4:$I$15,V$3,5),INDEX($D$4:$I$15,V$3,6))*(INDEX($D$4:$I$15,V$3,2)-INDEX($D$4:$I$15,V$3,1))</f>
        <v>94.570719760639449</v>
      </c>
      <c r="W519" cm="1">
        <f t="array" aca="1" ref="W519" ca="1">INDEX($D$4:$I$15,W$3,1)+BETAINV(RAND(),INDEX($D$4:$I$15,W$3,5),INDEX($D$4:$I$15,W$3,6))*(INDEX($D$4:$I$15,W$3,2)-INDEX($D$4:$I$15,W$3,1))</f>
        <v>372.3154504327922</v>
      </c>
      <c r="X519" cm="1">
        <f t="array" aca="1" ref="X519" ca="1">INDEX($D$4:$I$15,X$3,1)+BETAINV(RAND(),INDEX($D$4:$I$15,X$3,5),INDEX($D$4:$I$15,X$3,6))*(INDEX($D$4:$I$15,X$3,2)-INDEX($D$4:$I$15,X$3,1))</f>
        <v>1525.1912174132356</v>
      </c>
      <c r="Z519">
        <v>516</v>
      </c>
      <c r="AA519" cm="1">
        <f t="array" aca="1" ref="AA519" ca="1">INDEX($D$20:$I$31,AA$3,1)+BETAINV(RAND(),INDEX($D$20:$I$31,AA$3,5),INDEX($D$20:$I$31,AA$3,6))*(INDEX($D$20:$I$31,AA$3,2)-INDEX($D$20:$I$31,AA$3,1))</f>
        <v>99.573693305034297</v>
      </c>
      <c r="AB519" cm="1">
        <f t="array" aca="1" ref="AB519" ca="1">INDEX($D$20:$I$31,AB$3,1)+BETAINV(RAND(),INDEX($D$20:$I$31,AB$3,5),INDEX($D$20:$I$31,AB$3,6))*(INDEX($D$20:$I$31,AB$3,2)-INDEX($D$20:$I$31,AB$3,1))</f>
        <v>104.60182387029613</v>
      </c>
      <c r="AC519" cm="1">
        <f t="array" aca="1" ref="AC519" ca="1">INDEX($D$20:$I$31,AC$3,1)+BETAINV(RAND(),INDEX($D$20:$I$31,AC$3,5),INDEX($D$20:$I$31,AC$3,6))*(INDEX($D$20:$I$31,AC$3,2)-INDEX($D$20:$I$31,AC$3,1))</f>
        <v>100.12073067544789</v>
      </c>
      <c r="AD519" cm="1">
        <f t="array" aca="1" ref="AD519" ca="1">INDEX($D$20:$I$31,AD$3,1)+BETAINV(RAND(),INDEX($D$20:$I$31,AD$3,5),INDEX($D$20:$I$31,AD$3,6))*(INDEX($D$20:$I$31,AD$3,2)-INDEX($D$20:$I$31,AD$3,1))</f>
        <v>447.79476790275044</v>
      </c>
      <c r="AE519" cm="1">
        <f t="array" aca="1" ref="AE519" ca="1">INDEX($D$20:$I$31,AE$3,1)+BETAINV(RAND(),INDEX($D$20:$I$31,AE$3,5),INDEX($D$20:$I$31,AE$3,6))*(INDEX($D$20:$I$31,AE$3,2)-INDEX($D$20:$I$31,AE$3,1))</f>
        <v>301.52245055481978</v>
      </c>
      <c r="AF519" cm="1">
        <f t="array" aca="1" ref="AF519" ca="1">INDEX($D$20:$I$31,AF$3,1)+BETAINV(RAND(),INDEX($D$20:$I$31,AF$3,5),INDEX($D$20:$I$31,AF$3,6))*(INDEX($D$20:$I$31,AF$3,2)-INDEX($D$20:$I$31,AF$3,1))</f>
        <v>167.85615101946041</v>
      </c>
      <c r="AG519" cm="1">
        <f t="array" aca="1" ref="AG519" ca="1">INDEX($D$20:$I$31,AG$3,1)+BETAINV(RAND(),INDEX($D$20:$I$31,AG$3,5),INDEX($D$20:$I$31,AG$3,6))*(INDEX($D$20:$I$31,AG$3,2)-INDEX($D$20:$I$31,AG$3,1))</f>
        <v>736.14343638409935</v>
      </c>
      <c r="AH519" cm="1">
        <f t="array" aca="1" ref="AH519" ca="1">INDEX($D$20:$I$31,AH$3,1)+BETAINV(RAND(),INDEX($D$20:$I$31,AH$3,5),INDEX($D$20:$I$31,AH$3,6))*(INDEX($D$20:$I$31,AH$3,2)-INDEX($D$20:$I$31,AH$3,1))</f>
        <v>733.16730622551768</v>
      </c>
      <c r="AI519" cm="1">
        <f t="array" aca="1" ref="AI519" ca="1">INDEX($D$20:$I$31,AI$3,1)+BETAINV(RAND(),INDEX($D$20:$I$31,AI$3,5),INDEX($D$20:$I$31,AI$3,6))*(INDEX($D$20:$I$31,AI$3,2)-INDEX($D$20:$I$31,AI$3,1))</f>
        <v>413.44506892611088</v>
      </c>
      <c r="AJ519" cm="1">
        <f t="array" aca="1" ref="AJ519" ca="1">INDEX($D$20:$I$31,AJ$3,1)+BETAINV(RAND(),INDEX($D$20:$I$31,AJ$3,5),INDEX($D$20:$I$31,AJ$3,6))*(INDEX($D$20:$I$31,AJ$3,2)-INDEX($D$20:$I$31,AJ$3,1))</f>
        <v>185.76942395101545</v>
      </c>
      <c r="AK519" cm="1">
        <f t="array" aca="1" ref="AK519" ca="1">INDEX($D$20:$I$31,AK$3,1)+BETAINV(RAND(),INDEX($D$20:$I$31,AK$3,5),INDEX($D$20:$I$31,AK$3,6))*(INDEX($D$20:$I$31,AK$3,2)-INDEX($D$20:$I$31,AK$3,1))</f>
        <v>270.47262112203003</v>
      </c>
      <c r="AL519" cm="1">
        <f t="array" aca="1" ref="AL519" ca="1">INDEX($D$20:$I$31,AL$3,1)+BETAINV(RAND(),INDEX($D$20:$I$31,AL$3,5),INDEX($D$20:$I$31,AL$3,6))*(INDEX($D$20:$I$31,AL$3,2)-INDEX($D$20:$I$31,AL$3,1))</f>
        <v>377.35772543361998</v>
      </c>
      <c r="AN519">
        <v>516</v>
      </c>
      <c r="AO519" s="13" cm="1">
        <f t="array" aca="1" ref="AO519" ca="1">INDEX($D$36:$I$47,AO$3,1)+BETAINV(RAND(),INDEX($D$36:$I$47,AO$3,5),INDEX($D$36:$I$47,AO$3,6))*(INDEX($D$36:$I$47,AO$3,2)-INDEX($D$36:$I$47,AO$3,1))</f>
        <v>112.20377514142767</v>
      </c>
      <c r="AP519" s="13" cm="1">
        <f t="array" aca="1" ref="AP519" ca="1">INDEX($D$36:$I$47,AP$3,1)+BETAINV(RAND(),INDEX($D$36:$I$47,AP$3,5),INDEX($D$36:$I$47,AP$3,6))*(INDEX($D$36:$I$47,AP$3,2)-INDEX($D$36:$I$47,AP$3,1))</f>
        <v>100.50707975768015</v>
      </c>
      <c r="AQ519" s="13" cm="1">
        <f t="array" aca="1" ref="AQ519" ca="1">INDEX($D$36:$I$47,AQ$3,1)+BETAINV(RAND(),INDEX($D$36:$I$47,AQ$3,5),INDEX($D$36:$I$47,AQ$3,6))*(INDEX($D$36:$I$47,AQ$3,2)-INDEX($D$36:$I$47,AQ$3,1))</f>
        <v>194.62985765947306</v>
      </c>
      <c r="AR519" s="13" cm="1">
        <f t="array" aca="1" ref="AR519" ca="1">INDEX($D$36:$I$47,AR$3,1)+BETAINV(RAND(),INDEX($D$36:$I$47,AR$3,5),INDEX($D$36:$I$47,AR$3,6))*(INDEX($D$36:$I$47,AR$3,2)-INDEX($D$36:$I$47,AR$3,1))</f>
        <v>293.75397396641137</v>
      </c>
      <c r="AS519" s="13" cm="1">
        <f t="array" aca="1" ref="AS519" ca="1">INDEX($D$36:$I$47,AS$3,1)+BETAINV(RAND(),INDEX($D$36:$I$47,AS$3,5),INDEX($D$36:$I$47,AS$3,6))*(INDEX($D$36:$I$47,AS$3,2)-INDEX($D$36:$I$47,AS$3,1))</f>
        <v>563.7277196391924</v>
      </c>
      <c r="AT519" s="13" cm="1">
        <f t="array" aca="1" ref="AT519" ca="1">INDEX($D$36:$I$47,AT$3,1)+BETAINV(RAND(),INDEX($D$36:$I$47,AT$3,5),INDEX($D$36:$I$47,AT$3,6))*(INDEX($D$36:$I$47,AT$3,2)-INDEX($D$36:$I$47,AT$3,1))</f>
        <v>161.45355133509409</v>
      </c>
      <c r="AU519" s="13" cm="1">
        <f t="array" aca="1" ref="AU519" ca="1">INDEX($D$36:$I$47,AU$3,1)+BETAINV(RAND(),INDEX($D$36:$I$47,AU$3,5),INDEX($D$36:$I$47,AU$3,6))*(INDEX($D$36:$I$47,AU$3,2)-INDEX($D$36:$I$47,AU$3,1))</f>
        <v>303.35087661305965</v>
      </c>
      <c r="AV519" s="13" cm="1">
        <f t="array" aca="1" ref="AV519" ca="1">INDEX($D$36:$I$47,AV$3,1)+BETAINV(RAND(),INDEX($D$36:$I$47,AV$3,5),INDEX($D$36:$I$47,AV$3,6))*(INDEX($D$36:$I$47,AV$3,2)-INDEX($D$36:$I$47,AV$3,1))</f>
        <v>619.90090020936793</v>
      </c>
      <c r="AW519" s="13" cm="1">
        <f t="array" aca="1" ref="AW519" ca="1">INDEX($D$36:$I$47,AW$3,1)+BETAINV(RAND(),INDEX($D$36:$I$47,AW$3,5),INDEX($D$36:$I$47,AW$3,6))*(INDEX($D$36:$I$47,AW$3,2)-INDEX($D$36:$I$47,AW$3,1))</f>
        <v>627.45477057374728</v>
      </c>
      <c r="AX519" s="13" cm="1">
        <f t="array" aca="1" ref="AX519" ca="1">INDEX($D$36:$I$47,AX$3,1)+BETAINV(RAND(),INDEX($D$36:$I$47,AX$3,5),INDEX($D$36:$I$47,AX$3,6))*(INDEX($D$36:$I$47,AX$3,2)-INDEX($D$36:$I$47,AX$3,1))</f>
        <v>394.92710638830243</v>
      </c>
      <c r="AY519" s="13" cm="1">
        <f t="array" aca="1" ref="AY519" ca="1">INDEX($D$36:$I$47,AY$3,1)+BETAINV(RAND(),INDEX($D$36:$I$47,AY$3,5),INDEX($D$36:$I$47,AY$3,6))*(INDEX($D$36:$I$47,AY$3,2)-INDEX($D$36:$I$47,AY$3,1))</f>
        <v>172.86455933026616</v>
      </c>
      <c r="AZ519" s="13" cm="1">
        <f t="array" aca="1" ref="AZ519" ca="1">INDEX($D$36:$I$47,AZ$3,1)+BETAINV(RAND(),INDEX($D$36:$I$47,AZ$3,5),INDEX($D$36:$I$47,AZ$3,6))*(INDEX($D$36:$I$47,AZ$3,2)-INDEX($D$36:$I$47,AZ$3,1))</f>
        <v>374.91356119587579</v>
      </c>
      <c r="BC519">
        <v>516</v>
      </c>
      <c r="BD519" cm="1">
        <f t="array" aca="1" ref="BD519" ca="1">INDEX($D$52:$I$63,BD$3,1)+BETAINV(RAND(),INDEX($D$52:$I$63,BD$3,5),INDEX($D$52:$I$63,BD$3,6))*(INDEX($D$52:$I$63,BD$3,2)-INDEX(D$52:I$63,BD$3,1))</f>
        <v>59.344782822157981</v>
      </c>
      <c r="BE519" cm="1">
        <f t="array" aca="1" ref="BE519" ca="1">INDEX($D$52:$I$63,BE$3,1)+BETAINV(RAND(),INDEX($D$52:$I$63,BE$3,5),INDEX($D$52:$I$63,BE$3,6))*(INDEX($D$52:$I$63,BE$3,2)-INDEX(E$52:J$63,BE$3,1))</f>
        <v>47.52000000000001</v>
      </c>
      <c r="BF519" cm="1">
        <f t="array" aca="1" ref="BF519" ca="1">INDEX($D$52:$I$63,BF$3,1)+BETAINV(RAND(),INDEX($D$52:$I$63,BF$3,5),INDEX($D$52:$I$63,BF$3,6))*(INDEX($D$52:$I$63,BF$3,2)-INDEX(F$52:K$63,BF$3,1))</f>
        <v>35.595881135330522</v>
      </c>
      <c r="BG519" cm="1">
        <f t="array" aca="1" ref="BG519" ca="1">INDEX($D$52:$I$63,BG$3,1)+BETAINV(RAND(),INDEX($D$52:$I$63,BG$3,5),INDEX($D$52:$I$63,BG$3,6))*(INDEX($D$52:$I$63,BG$3,2)-INDEX(G$52:L$63,BG$3,1))</f>
        <v>277.36926241132949</v>
      </c>
      <c r="BH519" cm="1">
        <f t="array" aca="1" ref="BH519" ca="1">INDEX($D$52:$I$63,BH$3,1)+BETAINV(RAND(),INDEX($D$52:$I$63,BH$3,5),INDEX($D$52:$I$63,BH$3,6))*(INDEX($D$52:$I$63,BH$3,2)-INDEX(H$52:M$63,BH$3,1))</f>
        <v>170.80117182204341</v>
      </c>
      <c r="BI519" cm="1">
        <f t="array" aca="1" ref="BI519" ca="1">INDEX($D$52:$I$63,BI$3,1)+BETAINV(RAND(),INDEX($D$52:$I$63,BI$3,5),INDEX($D$52:$I$63,BI$3,6))*(INDEX($D$52:$I$63,BI$3,2)-INDEX(I$52:N$63,BI$3,1))</f>
        <v>113.59869783513557</v>
      </c>
      <c r="BJ519" cm="1">
        <f t="array" aca="1" ref="BJ519" ca="1">INDEX($D$52:$I$63,BJ$3,1)+BETAINV(RAND(),INDEX($D$52:$I$63,BJ$3,5),INDEX($D$52:$I$63,BJ$3,6))*(INDEX($D$52:$I$63,BJ$3,2)-INDEX(J$52:O$63,BJ$3,1))</f>
        <v>335.64656071044908</v>
      </c>
      <c r="BK519" cm="1">
        <f t="array" aca="1" ref="BK519" ca="1">INDEX($D$52:$I$63,BK$3,1)+BETAINV(RAND(),INDEX($D$52:$I$63,BK$3,5),INDEX($D$52:$I$63,BK$3,6))*(INDEX($D$52:$I$63,BK$3,2)-INDEX(K$52:P$63,BK$3,1))</f>
        <v>359.11286634438784</v>
      </c>
      <c r="BL519" cm="1">
        <f t="array" aca="1" ref="BL519" ca="1">INDEX($D$52:$I$63,BL$3,1)+BETAINV(RAND(),INDEX($D$52:$I$63,BL$3,5),INDEX($D$52:$I$63,BL$3,6))*(INDEX($D$52:$I$63,BL$3,2)-INDEX(L$52:Q$63,BL$3,1))</f>
        <v>340.48314604073516</v>
      </c>
      <c r="BM519" cm="1">
        <f t="array" aca="1" ref="BM519" ca="1">INDEX($D$52:$I$63,BM$3,1)+BETAINV(RAND(),INDEX($D$52:$I$63,BM$3,5),INDEX($D$52:$I$63,BM$3,6))*(INDEX($D$52:$I$63,BM$3,2)-INDEX(M$52:R$63,BM$3,1))</f>
        <v>12.967536474418324</v>
      </c>
      <c r="BN519" cm="1">
        <f t="array" aca="1" ref="BN519" ca="1">INDEX($D$52:$I$63,BN$3,1)+BETAINV(RAND(),INDEX($D$52:$I$63,BN$3,5),INDEX($D$52:$I$63,BN$3,6))*(INDEX($D$52:$I$63,BN$3,2)-INDEX(N$52:S$63,BN$3,1))</f>
        <v>104.69570707975642</v>
      </c>
      <c r="BO519" cm="1">
        <f t="array" aca="1" ref="BO519" ca="1">INDEX($D$52:$I$63,BO$3,1)+BETAINV(RAND(),INDEX($D$52:$I$63,BO$3,5),INDEX($D$52:$I$63,BO$3,6))*(INDEX($D$52:$I$63,BO$3,2)-INDEX(O$52:T$63,BO$3,1))</f>
        <v>455.76686690306826</v>
      </c>
    </row>
    <row r="520" spans="12:67" x14ac:dyDescent="0.25">
      <c r="L520">
        <v>517</v>
      </c>
      <c r="M520" cm="1">
        <f t="array" aca="1" ref="M520" ca="1">INDEX($D$4:$I$15,M$3,1)+BETAINV(RAND(),INDEX($D$4:$I$15,M$3,5),INDEX($D$4:$I$15,M$3,6))*(INDEX($D$4:$I$15,M$3,2)-INDEX($D$4:$I$15,M$3,1))</f>
        <v>269.66106999484072</v>
      </c>
      <c r="N520" cm="1">
        <f t="array" aca="1" ref="N520" ca="1">INDEX($D$4:$I$15,N$3,1)+BETAINV(RAND(),INDEX($D$4:$I$15,N$3,5),INDEX($D$4:$I$15,N$3,6))*(INDEX($D$4:$I$15,N$3,2)-INDEX($D$4:$I$15,N$3,1))</f>
        <v>158.19854665746783</v>
      </c>
      <c r="O520" cm="1">
        <f t="array" aca="1" ref="O520" ca="1">INDEX($D$4:$I$15,O$3,1)+BETAINV(RAND(),INDEX($D$4:$I$15,O$3,5),INDEX($D$4:$I$15,O$3,6))*(INDEX($D$4:$I$15,O$3,2)-INDEX($D$4:$I$15,O$3,1))</f>
        <v>47.020093896260974</v>
      </c>
      <c r="P520" cm="1">
        <f t="array" aca="1" ref="P520" ca="1">INDEX($D$4:$I$15,P$3,1)+BETAINV(RAND(),INDEX($D$4:$I$15,P$3,5),INDEX($D$4:$I$15,P$3,6))*(INDEX($D$4:$I$15,P$3,2)-INDEX($D$4:$I$15,P$3,1))</f>
        <v>904.32343800365277</v>
      </c>
      <c r="Q520" cm="1">
        <f t="array" aca="1" ref="Q520" ca="1">INDEX($D$4:$I$15,Q$3,1)+BETAINV(RAND(),INDEX($D$4:$I$15,Q$3,5),INDEX($D$4:$I$15,Q$3,6))*(INDEX($D$4:$I$15,Q$3,2)-INDEX($D$4:$I$15,Q$3,1))</f>
        <v>154.87112290142679</v>
      </c>
      <c r="R520" cm="1">
        <f t="array" aca="1" ref="R520" ca="1">INDEX($D$4:$I$15,R$3,1)+BETAINV(RAND(),INDEX($D$4:$I$15,R$3,5),INDEX($D$4:$I$15,R$3,6))*(INDEX($D$4:$I$15,R$3,2)-INDEX($D$4:$I$15,R$3,1))</f>
        <v>527.10681949009631</v>
      </c>
      <c r="S520" cm="1">
        <f t="array" aca="1" ref="S520" ca="1">INDEX($D$4:$I$15,S$3,1)+BETAINV(RAND(),INDEX($D$4:$I$15,S$3,5),INDEX($D$4:$I$15,S$3,6))*(INDEX($D$4:$I$15,S$3,2)-INDEX($D$4:$I$15,S$3,1))</f>
        <v>778.61564309788082</v>
      </c>
      <c r="T520" cm="1">
        <f t="array" aca="1" ref="T520" ca="1">INDEX($D$4:$I$15,T$3,1)+BETAINV(RAND(),INDEX($D$4:$I$15,T$3,5),INDEX($D$4:$I$15,T$3,6))*(INDEX($D$4:$I$15,T$3,2)-INDEX($D$4:$I$15,T$3,1))</f>
        <v>817.53862325866862</v>
      </c>
      <c r="U520" cm="1">
        <f t="array" aca="1" ref="U520" ca="1">INDEX($D$4:$I$15,U$3,1)+BETAINV(RAND(),INDEX($D$4:$I$15,U$3,5),INDEX($D$4:$I$15,U$3,6))*(INDEX($D$4:$I$15,U$3,2)-INDEX($D$4:$I$15,U$3,1))</f>
        <v>268.73117295844384</v>
      </c>
      <c r="V520" cm="1">
        <f t="array" aca="1" ref="V520" ca="1">INDEX($D$4:$I$15,V$3,1)+BETAINV(RAND(),INDEX($D$4:$I$15,V$3,5),INDEX($D$4:$I$15,V$3,6))*(INDEX($D$4:$I$15,V$3,2)-INDEX($D$4:$I$15,V$3,1))</f>
        <v>111.88716901149878</v>
      </c>
      <c r="W520" cm="1">
        <f t="array" aca="1" ref="W520" ca="1">INDEX($D$4:$I$15,W$3,1)+BETAINV(RAND(),INDEX($D$4:$I$15,W$3,5),INDEX($D$4:$I$15,W$3,6))*(INDEX($D$4:$I$15,W$3,2)-INDEX($D$4:$I$15,W$3,1))</f>
        <v>383.02167487289069</v>
      </c>
      <c r="X520" cm="1">
        <f t="array" aca="1" ref="X520" ca="1">INDEX($D$4:$I$15,X$3,1)+BETAINV(RAND(),INDEX($D$4:$I$15,X$3,5),INDEX($D$4:$I$15,X$3,6))*(INDEX($D$4:$I$15,X$3,2)-INDEX($D$4:$I$15,X$3,1))</f>
        <v>1477.8804435274214</v>
      </c>
      <c r="Z520">
        <v>517</v>
      </c>
      <c r="AA520" cm="1">
        <f t="array" aca="1" ref="AA520" ca="1">INDEX($D$20:$I$31,AA$3,1)+BETAINV(RAND(),INDEX($D$20:$I$31,AA$3,5),INDEX($D$20:$I$31,AA$3,6))*(INDEX($D$20:$I$31,AA$3,2)-INDEX($D$20:$I$31,AA$3,1))</f>
        <v>108.93786392000031</v>
      </c>
      <c r="AB520" cm="1">
        <f t="array" aca="1" ref="AB520" ca="1">INDEX($D$20:$I$31,AB$3,1)+BETAINV(RAND(),INDEX($D$20:$I$31,AB$3,5),INDEX($D$20:$I$31,AB$3,6))*(INDEX($D$20:$I$31,AB$3,2)-INDEX($D$20:$I$31,AB$3,1))</f>
        <v>108.01757108652033</v>
      </c>
      <c r="AC520" cm="1">
        <f t="array" aca="1" ref="AC520" ca="1">INDEX($D$20:$I$31,AC$3,1)+BETAINV(RAND(),INDEX($D$20:$I$31,AC$3,5),INDEX($D$20:$I$31,AC$3,6))*(INDEX($D$20:$I$31,AC$3,2)-INDEX($D$20:$I$31,AC$3,1))</f>
        <v>90.452368537647828</v>
      </c>
      <c r="AD520" cm="1">
        <f t="array" aca="1" ref="AD520" ca="1">INDEX($D$20:$I$31,AD$3,1)+BETAINV(RAND(),INDEX($D$20:$I$31,AD$3,5),INDEX($D$20:$I$31,AD$3,6))*(INDEX($D$20:$I$31,AD$3,2)-INDEX($D$20:$I$31,AD$3,1))</f>
        <v>599.16656469694135</v>
      </c>
      <c r="AE520" cm="1">
        <f t="array" aca="1" ref="AE520" ca="1">INDEX($D$20:$I$31,AE$3,1)+BETAINV(RAND(),INDEX($D$20:$I$31,AE$3,5),INDEX($D$20:$I$31,AE$3,6))*(INDEX($D$20:$I$31,AE$3,2)-INDEX($D$20:$I$31,AE$3,1))</f>
        <v>279.35619908607248</v>
      </c>
      <c r="AF520" cm="1">
        <f t="array" aca="1" ref="AF520" ca="1">INDEX($D$20:$I$31,AF$3,1)+BETAINV(RAND(),INDEX($D$20:$I$31,AF$3,5),INDEX($D$20:$I$31,AF$3,6))*(INDEX($D$20:$I$31,AF$3,2)-INDEX($D$20:$I$31,AF$3,1))</f>
        <v>166.30218636586474</v>
      </c>
      <c r="AG520" cm="1">
        <f t="array" aca="1" ref="AG520" ca="1">INDEX($D$20:$I$31,AG$3,1)+BETAINV(RAND(),INDEX($D$20:$I$31,AG$3,5),INDEX($D$20:$I$31,AG$3,6))*(INDEX($D$20:$I$31,AG$3,2)-INDEX($D$20:$I$31,AG$3,1))</f>
        <v>859.36878598887529</v>
      </c>
      <c r="AH520" cm="1">
        <f t="array" aca="1" ref="AH520" ca="1">INDEX($D$20:$I$31,AH$3,1)+BETAINV(RAND(),INDEX($D$20:$I$31,AH$3,5),INDEX($D$20:$I$31,AH$3,6))*(INDEX($D$20:$I$31,AH$3,2)-INDEX($D$20:$I$31,AH$3,1))</f>
        <v>655.94703412716569</v>
      </c>
      <c r="AI520" cm="1">
        <f t="array" aca="1" ref="AI520" ca="1">INDEX($D$20:$I$31,AI$3,1)+BETAINV(RAND(),INDEX($D$20:$I$31,AI$3,5),INDEX($D$20:$I$31,AI$3,6))*(INDEX($D$20:$I$31,AI$3,2)-INDEX($D$20:$I$31,AI$3,1))</f>
        <v>429.62306732791569</v>
      </c>
      <c r="AJ520" cm="1">
        <f t="array" aca="1" ref="AJ520" ca="1">INDEX($D$20:$I$31,AJ$3,1)+BETAINV(RAND(),INDEX($D$20:$I$31,AJ$3,5),INDEX($D$20:$I$31,AJ$3,6))*(INDEX($D$20:$I$31,AJ$3,2)-INDEX($D$20:$I$31,AJ$3,1))</f>
        <v>177.08422300415046</v>
      </c>
      <c r="AK520" cm="1">
        <f t="array" aca="1" ref="AK520" ca="1">INDEX($D$20:$I$31,AK$3,1)+BETAINV(RAND(),INDEX($D$20:$I$31,AK$3,5),INDEX($D$20:$I$31,AK$3,6))*(INDEX($D$20:$I$31,AK$3,2)-INDEX($D$20:$I$31,AK$3,1))</f>
        <v>265.6570364989567</v>
      </c>
      <c r="AL520" cm="1">
        <f t="array" aca="1" ref="AL520" ca="1">INDEX($D$20:$I$31,AL$3,1)+BETAINV(RAND(),INDEX($D$20:$I$31,AL$3,5),INDEX($D$20:$I$31,AL$3,6))*(INDEX($D$20:$I$31,AL$3,2)-INDEX($D$20:$I$31,AL$3,1))</f>
        <v>378.20223711597498</v>
      </c>
      <c r="AN520">
        <v>517</v>
      </c>
      <c r="AO520" s="13" cm="1">
        <f t="array" aca="1" ref="AO520" ca="1">INDEX($D$36:$I$47,AO$3,1)+BETAINV(RAND(),INDEX($D$36:$I$47,AO$3,5),INDEX($D$36:$I$47,AO$3,6))*(INDEX($D$36:$I$47,AO$3,2)-INDEX($D$36:$I$47,AO$3,1))</f>
        <v>107.74510051242018</v>
      </c>
      <c r="AP520" s="13" cm="1">
        <f t="array" aca="1" ref="AP520" ca="1">INDEX($D$36:$I$47,AP$3,1)+BETAINV(RAND(),INDEX($D$36:$I$47,AP$3,5),INDEX($D$36:$I$47,AP$3,6))*(INDEX($D$36:$I$47,AP$3,2)-INDEX($D$36:$I$47,AP$3,1))</f>
        <v>103.34664332618904</v>
      </c>
      <c r="AQ520" s="13" cm="1">
        <f t="array" aca="1" ref="AQ520" ca="1">INDEX($D$36:$I$47,AQ$3,1)+BETAINV(RAND(),INDEX($D$36:$I$47,AQ$3,5),INDEX($D$36:$I$47,AQ$3,6))*(INDEX($D$36:$I$47,AQ$3,2)-INDEX($D$36:$I$47,AQ$3,1))</f>
        <v>222.19376018698446</v>
      </c>
      <c r="AR520" s="13" cm="1">
        <f t="array" aca="1" ref="AR520" ca="1">INDEX($D$36:$I$47,AR$3,1)+BETAINV(RAND(),INDEX($D$36:$I$47,AR$3,5),INDEX($D$36:$I$47,AR$3,6))*(INDEX($D$36:$I$47,AR$3,2)-INDEX($D$36:$I$47,AR$3,1))</f>
        <v>288.27545927642279</v>
      </c>
      <c r="AS520" s="13" cm="1">
        <f t="array" aca="1" ref="AS520" ca="1">INDEX($D$36:$I$47,AS$3,1)+BETAINV(RAND(),INDEX($D$36:$I$47,AS$3,5),INDEX($D$36:$I$47,AS$3,6))*(INDEX($D$36:$I$47,AS$3,2)-INDEX($D$36:$I$47,AS$3,1))</f>
        <v>543.55771328879234</v>
      </c>
      <c r="AT520" s="13" cm="1">
        <f t="array" aca="1" ref="AT520" ca="1">INDEX($D$36:$I$47,AT$3,1)+BETAINV(RAND(),INDEX($D$36:$I$47,AT$3,5),INDEX($D$36:$I$47,AT$3,6))*(INDEX($D$36:$I$47,AT$3,2)-INDEX($D$36:$I$47,AT$3,1))</f>
        <v>146.70817288139818</v>
      </c>
      <c r="AU520" s="13" cm="1">
        <f t="array" aca="1" ref="AU520" ca="1">INDEX($D$36:$I$47,AU$3,1)+BETAINV(RAND(),INDEX($D$36:$I$47,AU$3,5),INDEX($D$36:$I$47,AU$3,6))*(INDEX($D$36:$I$47,AU$3,2)-INDEX($D$36:$I$47,AU$3,1))</f>
        <v>336.09434113836039</v>
      </c>
      <c r="AV520" s="13" cm="1">
        <f t="array" aca="1" ref="AV520" ca="1">INDEX($D$36:$I$47,AV$3,1)+BETAINV(RAND(),INDEX($D$36:$I$47,AV$3,5),INDEX($D$36:$I$47,AV$3,6))*(INDEX($D$36:$I$47,AV$3,2)-INDEX($D$36:$I$47,AV$3,1))</f>
        <v>602.51039885504133</v>
      </c>
      <c r="AW520" s="13" cm="1">
        <f t="array" aca="1" ref="AW520" ca="1">INDEX($D$36:$I$47,AW$3,1)+BETAINV(RAND(),INDEX($D$36:$I$47,AW$3,5),INDEX($D$36:$I$47,AW$3,6))*(INDEX($D$36:$I$47,AW$3,2)-INDEX($D$36:$I$47,AW$3,1))</f>
        <v>588.78335447044969</v>
      </c>
      <c r="AX520" s="13" cm="1">
        <f t="array" aca="1" ref="AX520" ca="1">INDEX($D$36:$I$47,AX$3,1)+BETAINV(RAND(),INDEX($D$36:$I$47,AX$3,5),INDEX($D$36:$I$47,AX$3,6))*(INDEX($D$36:$I$47,AX$3,2)-INDEX($D$36:$I$47,AX$3,1))</f>
        <v>403.07922094406928</v>
      </c>
      <c r="AY520" s="13" cm="1">
        <f t="array" aca="1" ref="AY520" ca="1">INDEX($D$36:$I$47,AY$3,1)+BETAINV(RAND(),INDEX($D$36:$I$47,AY$3,5),INDEX($D$36:$I$47,AY$3,6))*(INDEX($D$36:$I$47,AY$3,2)-INDEX($D$36:$I$47,AY$3,1))</f>
        <v>146.54802554663686</v>
      </c>
      <c r="AZ520" s="13" cm="1">
        <f t="array" aca="1" ref="AZ520" ca="1">INDEX($D$36:$I$47,AZ$3,1)+BETAINV(RAND(),INDEX($D$36:$I$47,AZ$3,5),INDEX($D$36:$I$47,AZ$3,6))*(INDEX($D$36:$I$47,AZ$3,2)-INDEX($D$36:$I$47,AZ$3,1))</f>
        <v>434.12928526556692</v>
      </c>
      <c r="BC520">
        <v>517</v>
      </c>
      <c r="BD520" cm="1">
        <f t="array" aca="1" ref="BD520" ca="1">INDEX($D$52:$I$63,BD$3,1)+BETAINV(RAND(),INDEX($D$52:$I$63,BD$3,5),INDEX($D$52:$I$63,BD$3,6))*(INDEX($D$52:$I$63,BD$3,2)-INDEX(D$52:I$63,BD$3,1))</f>
        <v>50.169782518634726</v>
      </c>
      <c r="BE520" cm="1">
        <f t="array" aca="1" ref="BE520" ca="1">INDEX($D$52:$I$63,BE$3,1)+BETAINV(RAND(),INDEX($D$52:$I$63,BE$3,5),INDEX($D$52:$I$63,BE$3,6))*(INDEX($D$52:$I$63,BE$3,2)-INDEX(E$52:J$63,BE$3,1))</f>
        <v>47.52000000000001</v>
      </c>
      <c r="BF520" cm="1">
        <f t="array" aca="1" ref="BF520" ca="1">INDEX($D$52:$I$63,BF$3,1)+BETAINV(RAND(),INDEX($D$52:$I$63,BF$3,5),INDEX($D$52:$I$63,BF$3,6))*(INDEX($D$52:$I$63,BF$3,2)-INDEX(F$52:K$63,BF$3,1))</f>
        <v>34.822235406827403</v>
      </c>
      <c r="BG520" cm="1">
        <f t="array" aca="1" ref="BG520" ca="1">INDEX($D$52:$I$63,BG$3,1)+BETAINV(RAND(),INDEX($D$52:$I$63,BG$3,5),INDEX($D$52:$I$63,BG$3,6))*(INDEX($D$52:$I$63,BG$3,2)-INDEX(G$52:L$63,BG$3,1))</f>
        <v>274.61700029417858</v>
      </c>
      <c r="BH520" cm="1">
        <f t="array" aca="1" ref="BH520" ca="1">INDEX($D$52:$I$63,BH$3,1)+BETAINV(RAND(),INDEX($D$52:$I$63,BH$3,5),INDEX($D$52:$I$63,BH$3,6))*(INDEX($D$52:$I$63,BH$3,2)-INDEX(H$52:M$63,BH$3,1))</f>
        <v>171.93550589905067</v>
      </c>
      <c r="BI520" cm="1">
        <f t="array" aca="1" ref="BI520" ca="1">INDEX($D$52:$I$63,BI$3,1)+BETAINV(RAND(),INDEX($D$52:$I$63,BI$3,5),INDEX($D$52:$I$63,BI$3,6))*(INDEX($D$52:$I$63,BI$3,2)-INDEX(I$52:N$63,BI$3,1))</f>
        <v>114.26953364625754</v>
      </c>
      <c r="BJ520" cm="1">
        <f t="array" aca="1" ref="BJ520" ca="1">INDEX($D$52:$I$63,BJ$3,1)+BETAINV(RAND(),INDEX($D$52:$I$63,BJ$3,5),INDEX($D$52:$I$63,BJ$3,6))*(INDEX($D$52:$I$63,BJ$3,2)-INDEX(J$52:O$63,BJ$3,1))</f>
        <v>334.64308685191276</v>
      </c>
      <c r="BK520" cm="1">
        <f t="array" aca="1" ref="BK520" ca="1">INDEX($D$52:$I$63,BK$3,1)+BETAINV(RAND(),INDEX($D$52:$I$63,BK$3,5),INDEX($D$52:$I$63,BK$3,6))*(INDEX($D$52:$I$63,BK$3,2)-INDEX(K$52:P$63,BK$3,1))</f>
        <v>327.44166588915198</v>
      </c>
      <c r="BL520" cm="1">
        <f t="array" aca="1" ref="BL520" ca="1">INDEX($D$52:$I$63,BL$3,1)+BETAINV(RAND(),INDEX($D$52:$I$63,BL$3,5),INDEX($D$52:$I$63,BL$3,6))*(INDEX($D$52:$I$63,BL$3,2)-INDEX(L$52:Q$63,BL$3,1))</f>
        <v>337.04609497513911</v>
      </c>
      <c r="BM520" cm="1">
        <f t="array" aca="1" ref="BM520" ca="1">INDEX($D$52:$I$63,BM$3,1)+BETAINV(RAND(),INDEX($D$52:$I$63,BM$3,5),INDEX($D$52:$I$63,BM$3,6))*(INDEX($D$52:$I$63,BM$3,2)-INDEX(M$52:R$63,BM$3,1))</f>
        <v>-50.727711255745561</v>
      </c>
      <c r="BN520" cm="1">
        <f t="array" aca="1" ref="BN520" ca="1">INDEX($D$52:$I$63,BN$3,1)+BETAINV(RAND(),INDEX($D$52:$I$63,BN$3,5),INDEX($D$52:$I$63,BN$3,6))*(INDEX($D$52:$I$63,BN$3,2)-INDEX(N$52:S$63,BN$3,1))</f>
        <v>104.89559725286381</v>
      </c>
      <c r="BO520" cm="1">
        <f t="array" aca="1" ref="BO520" ca="1">INDEX($D$52:$I$63,BO$3,1)+BETAINV(RAND(),INDEX($D$52:$I$63,BO$3,5),INDEX($D$52:$I$63,BO$3,6))*(INDEX($D$52:$I$63,BO$3,2)-INDEX(O$52:T$63,BO$3,1))</f>
        <v>463.51306653678967</v>
      </c>
    </row>
    <row r="521" spans="12:67" x14ac:dyDescent="0.25">
      <c r="L521">
        <v>518</v>
      </c>
      <c r="M521" cm="1">
        <f t="array" aca="1" ref="M521" ca="1">INDEX($D$4:$I$15,M$3,1)+BETAINV(RAND(),INDEX($D$4:$I$15,M$3,5),INDEX($D$4:$I$15,M$3,6))*(INDEX($D$4:$I$15,M$3,2)-INDEX($D$4:$I$15,M$3,1))</f>
        <v>299.2145217279745</v>
      </c>
      <c r="N521" cm="1">
        <f t="array" aca="1" ref="N521" ca="1">INDEX($D$4:$I$15,N$3,1)+BETAINV(RAND(),INDEX($D$4:$I$15,N$3,5),INDEX($D$4:$I$15,N$3,6))*(INDEX($D$4:$I$15,N$3,2)-INDEX($D$4:$I$15,N$3,1))</f>
        <v>164.74286499085264</v>
      </c>
      <c r="O521" cm="1">
        <f t="array" aca="1" ref="O521" ca="1">INDEX($D$4:$I$15,O$3,1)+BETAINV(RAND(),INDEX($D$4:$I$15,O$3,5),INDEX($D$4:$I$15,O$3,6))*(INDEX($D$4:$I$15,O$3,2)-INDEX($D$4:$I$15,O$3,1))</f>
        <v>52.532948078573021</v>
      </c>
      <c r="P521" cm="1">
        <f t="array" aca="1" ref="P521" ca="1">INDEX($D$4:$I$15,P$3,1)+BETAINV(RAND(),INDEX($D$4:$I$15,P$3,5),INDEX($D$4:$I$15,P$3,6))*(INDEX($D$4:$I$15,P$3,2)-INDEX($D$4:$I$15,P$3,1))</f>
        <v>769.62490861522997</v>
      </c>
      <c r="Q521" cm="1">
        <f t="array" aca="1" ref="Q521" ca="1">INDEX($D$4:$I$15,Q$3,1)+BETAINV(RAND(),INDEX($D$4:$I$15,Q$3,5),INDEX($D$4:$I$15,Q$3,6))*(INDEX($D$4:$I$15,Q$3,2)-INDEX($D$4:$I$15,Q$3,1))</f>
        <v>158.64037930355278</v>
      </c>
      <c r="R521" cm="1">
        <f t="array" aca="1" ref="R521" ca="1">INDEX($D$4:$I$15,R$3,1)+BETAINV(RAND(),INDEX($D$4:$I$15,R$3,5),INDEX($D$4:$I$15,R$3,6))*(INDEX($D$4:$I$15,R$3,2)-INDEX($D$4:$I$15,R$3,1))</f>
        <v>541.46980026900076</v>
      </c>
      <c r="S521" cm="1">
        <f t="array" aca="1" ref="S521" ca="1">INDEX($D$4:$I$15,S$3,1)+BETAINV(RAND(),INDEX($D$4:$I$15,S$3,5),INDEX($D$4:$I$15,S$3,6))*(INDEX($D$4:$I$15,S$3,2)-INDEX($D$4:$I$15,S$3,1))</f>
        <v>674.8937195688485</v>
      </c>
      <c r="T521" cm="1">
        <f t="array" aca="1" ref="T521" ca="1">INDEX($D$4:$I$15,T$3,1)+BETAINV(RAND(),INDEX($D$4:$I$15,T$3,5),INDEX($D$4:$I$15,T$3,6))*(INDEX($D$4:$I$15,T$3,2)-INDEX($D$4:$I$15,T$3,1))</f>
        <v>840.42232982483267</v>
      </c>
      <c r="U521" cm="1">
        <f t="array" aca="1" ref="U521" ca="1">INDEX($D$4:$I$15,U$3,1)+BETAINV(RAND(),INDEX($D$4:$I$15,U$3,5),INDEX($D$4:$I$15,U$3,6))*(INDEX($D$4:$I$15,U$3,2)-INDEX($D$4:$I$15,U$3,1))</f>
        <v>289.41925443644664</v>
      </c>
      <c r="V521" cm="1">
        <f t="array" aca="1" ref="V521" ca="1">INDEX($D$4:$I$15,V$3,1)+BETAINV(RAND(),INDEX($D$4:$I$15,V$3,5),INDEX($D$4:$I$15,V$3,6))*(INDEX($D$4:$I$15,V$3,2)-INDEX($D$4:$I$15,V$3,1))</f>
        <v>95.588577412003175</v>
      </c>
      <c r="W521" cm="1">
        <f t="array" aca="1" ref="W521" ca="1">INDEX($D$4:$I$15,W$3,1)+BETAINV(RAND(),INDEX($D$4:$I$15,W$3,5),INDEX($D$4:$I$15,W$3,6))*(INDEX($D$4:$I$15,W$3,2)-INDEX($D$4:$I$15,W$3,1))</f>
        <v>337.7024611461149</v>
      </c>
      <c r="X521" cm="1">
        <f t="array" aca="1" ref="X521" ca="1">INDEX($D$4:$I$15,X$3,1)+BETAINV(RAND(),INDEX($D$4:$I$15,X$3,5),INDEX($D$4:$I$15,X$3,6))*(INDEX($D$4:$I$15,X$3,2)-INDEX($D$4:$I$15,X$3,1))</f>
        <v>1723.1044298619297</v>
      </c>
      <c r="Z521">
        <v>518</v>
      </c>
      <c r="AA521" cm="1">
        <f t="array" aca="1" ref="AA521" ca="1">INDEX($D$20:$I$31,AA$3,1)+BETAINV(RAND(),INDEX($D$20:$I$31,AA$3,5),INDEX($D$20:$I$31,AA$3,6))*(INDEX($D$20:$I$31,AA$3,2)-INDEX($D$20:$I$31,AA$3,1))</f>
        <v>97.534912440110134</v>
      </c>
      <c r="AB521" cm="1">
        <f t="array" aca="1" ref="AB521" ca="1">INDEX($D$20:$I$31,AB$3,1)+BETAINV(RAND(),INDEX($D$20:$I$31,AB$3,5),INDEX($D$20:$I$31,AB$3,6))*(INDEX($D$20:$I$31,AB$3,2)-INDEX($D$20:$I$31,AB$3,1))</f>
        <v>93.02062793068869</v>
      </c>
      <c r="AC521" cm="1">
        <f t="array" aca="1" ref="AC521" ca="1">INDEX($D$20:$I$31,AC$3,1)+BETAINV(RAND(),INDEX($D$20:$I$31,AC$3,5),INDEX($D$20:$I$31,AC$3,6))*(INDEX($D$20:$I$31,AC$3,2)-INDEX($D$20:$I$31,AC$3,1))</f>
        <v>95.814257282644945</v>
      </c>
      <c r="AD521" cm="1">
        <f t="array" aca="1" ref="AD521" ca="1">INDEX($D$20:$I$31,AD$3,1)+BETAINV(RAND(),INDEX($D$20:$I$31,AD$3,5),INDEX($D$20:$I$31,AD$3,6))*(INDEX($D$20:$I$31,AD$3,2)-INDEX($D$20:$I$31,AD$3,1))</f>
        <v>501.24161436680674</v>
      </c>
      <c r="AE521" cm="1">
        <f t="array" aca="1" ref="AE521" ca="1">INDEX($D$20:$I$31,AE$3,1)+BETAINV(RAND(),INDEX($D$20:$I$31,AE$3,5),INDEX($D$20:$I$31,AE$3,6))*(INDEX($D$20:$I$31,AE$3,2)-INDEX($D$20:$I$31,AE$3,1))</f>
        <v>295.48226644790293</v>
      </c>
      <c r="AF521" cm="1">
        <f t="array" aca="1" ref="AF521" ca="1">INDEX($D$20:$I$31,AF$3,1)+BETAINV(RAND(),INDEX($D$20:$I$31,AF$3,5),INDEX($D$20:$I$31,AF$3,6))*(INDEX($D$20:$I$31,AF$3,2)-INDEX($D$20:$I$31,AF$3,1))</f>
        <v>153.85978016167476</v>
      </c>
      <c r="AG521" cm="1">
        <f t="array" aca="1" ref="AG521" ca="1">INDEX($D$20:$I$31,AG$3,1)+BETAINV(RAND(),INDEX($D$20:$I$31,AG$3,5),INDEX($D$20:$I$31,AG$3,6))*(INDEX($D$20:$I$31,AG$3,2)-INDEX($D$20:$I$31,AG$3,1))</f>
        <v>746.65347423507558</v>
      </c>
      <c r="AH521" cm="1">
        <f t="array" aca="1" ref="AH521" ca="1">INDEX($D$20:$I$31,AH$3,1)+BETAINV(RAND(),INDEX($D$20:$I$31,AH$3,5),INDEX($D$20:$I$31,AH$3,6))*(INDEX($D$20:$I$31,AH$3,2)-INDEX($D$20:$I$31,AH$3,1))</f>
        <v>772.7717579597977</v>
      </c>
      <c r="AI521" cm="1">
        <f t="array" aca="1" ref="AI521" ca="1">INDEX($D$20:$I$31,AI$3,1)+BETAINV(RAND(),INDEX($D$20:$I$31,AI$3,5),INDEX($D$20:$I$31,AI$3,6))*(INDEX($D$20:$I$31,AI$3,2)-INDEX($D$20:$I$31,AI$3,1))</f>
        <v>456.09913151905744</v>
      </c>
      <c r="AJ521" cm="1">
        <f t="array" aca="1" ref="AJ521" ca="1">INDEX($D$20:$I$31,AJ$3,1)+BETAINV(RAND(),INDEX($D$20:$I$31,AJ$3,5),INDEX($D$20:$I$31,AJ$3,6))*(INDEX($D$20:$I$31,AJ$3,2)-INDEX($D$20:$I$31,AJ$3,1))</f>
        <v>225.57478464671965</v>
      </c>
      <c r="AK521" cm="1">
        <f t="array" aca="1" ref="AK521" ca="1">INDEX($D$20:$I$31,AK$3,1)+BETAINV(RAND(),INDEX($D$20:$I$31,AK$3,5),INDEX($D$20:$I$31,AK$3,6))*(INDEX($D$20:$I$31,AK$3,2)-INDEX($D$20:$I$31,AK$3,1))</f>
        <v>247.72652312403591</v>
      </c>
      <c r="AL521" cm="1">
        <f t="array" aca="1" ref="AL521" ca="1">INDEX($D$20:$I$31,AL$3,1)+BETAINV(RAND(),INDEX($D$20:$I$31,AL$3,5),INDEX($D$20:$I$31,AL$3,6))*(INDEX($D$20:$I$31,AL$3,2)-INDEX($D$20:$I$31,AL$3,1))</f>
        <v>407.25986143320551</v>
      </c>
      <c r="AN521">
        <v>518</v>
      </c>
      <c r="AO521" s="13" cm="1">
        <f t="array" aca="1" ref="AO521" ca="1">INDEX($D$36:$I$47,AO$3,1)+BETAINV(RAND(),INDEX($D$36:$I$47,AO$3,5),INDEX($D$36:$I$47,AO$3,6))*(INDEX($D$36:$I$47,AO$3,2)-INDEX($D$36:$I$47,AO$3,1))</f>
        <v>97.480048920783986</v>
      </c>
      <c r="AP521" s="13" cm="1">
        <f t="array" aca="1" ref="AP521" ca="1">INDEX($D$36:$I$47,AP$3,1)+BETAINV(RAND(),INDEX($D$36:$I$47,AP$3,5),INDEX($D$36:$I$47,AP$3,6))*(INDEX($D$36:$I$47,AP$3,2)-INDEX($D$36:$I$47,AP$3,1))</f>
        <v>100.43759318950629</v>
      </c>
      <c r="AQ521" s="13" cm="1">
        <f t="array" aca="1" ref="AQ521" ca="1">INDEX($D$36:$I$47,AQ$3,1)+BETAINV(RAND(),INDEX($D$36:$I$47,AQ$3,5),INDEX($D$36:$I$47,AQ$3,6))*(INDEX($D$36:$I$47,AQ$3,2)-INDEX($D$36:$I$47,AQ$3,1))</f>
        <v>188.83705334893446</v>
      </c>
      <c r="AR521" s="13" cm="1">
        <f t="array" aca="1" ref="AR521" ca="1">INDEX($D$36:$I$47,AR$3,1)+BETAINV(RAND(),INDEX($D$36:$I$47,AR$3,5),INDEX($D$36:$I$47,AR$3,6))*(INDEX($D$36:$I$47,AR$3,2)-INDEX($D$36:$I$47,AR$3,1))</f>
        <v>257.37163779397821</v>
      </c>
      <c r="AS521" s="13" cm="1">
        <f t="array" aca="1" ref="AS521" ca="1">INDEX($D$36:$I$47,AS$3,1)+BETAINV(RAND(),INDEX($D$36:$I$47,AS$3,5),INDEX($D$36:$I$47,AS$3,6))*(INDEX($D$36:$I$47,AS$3,2)-INDEX($D$36:$I$47,AS$3,1))</f>
        <v>577.53080142705517</v>
      </c>
      <c r="AT521" s="13" cm="1">
        <f t="array" aca="1" ref="AT521" ca="1">INDEX($D$36:$I$47,AT$3,1)+BETAINV(RAND(),INDEX($D$36:$I$47,AT$3,5),INDEX($D$36:$I$47,AT$3,6))*(INDEX($D$36:$I$47,AT$3,2)-INDEX($D$36:$I$47,AT$3,1))</f>
        <v>153.46409143997295</v>
      </c>
      <c r="AU521" s="13" cm="1">
        <f t="array" aca="1" ref="AU521" ca="1">INDEX($D$36:$I$47,AU$3,1)+BETAINV(RAND(),INDEX($D$36:$I$47,AU$3,5),INDEX($D$36:$I$47,AU$3,6))*(INDEX($D$36:$I$47,AU$3,2)-INDEX($D$36:$I$47,AU$3,1))</f>
        <v>296.645661772278</v>
      </c>
      <c r="AV521" s="13" cm="1">
        <f t="array" aca="1" ref="AV521" ca="1">INDEX($D$36:$I$47,AV$3,1)+BETAINV(RAND(),INDEX($D$36:$I$47,AV$3,5),INDEX($D$36:$I$47,AV$3,6))*(INDEX($D$36:$I$47,AV$3,2)-INDEX($D$36:$I$47,AV$3,1))</f>
        <v>576.3095451637239</v>
      </c>
      <c r="AW521" s="13" cm="1">
        <f t="array" aca="1" ref="AW521" ca="1">INDEX($D$36:$I$47,AW$3,1)+BETAINV(RAND(),INDEX($D$36:$I$47,AW$3,5),INDEX($D$36:$I$47,AW$3,6))*(INDEX($D$36:$I$47,AW$3,2)-INDEX($D$36:$I$47,AW$3,1))</f>
        <v>591.06007501909778</v>
      </c>
      <c r="AX521" s="13" cm="1">
        <f t="array" aca="1" ref="AX521" ca="1">INDEX($D$36:$I$47,AX$3,1)+BETAINV(RAND(),INDEX($D$36:$I$47,AX$3,5),INDEX($D$36:$I$47,AX$3,6))*(INDEX($D$36:$I$47,AX$3,2)-INDEX($D$36:$I$47,AX$3,1))</f>
        <v>442.59939135312146</v>
      </c>
      <c r="AY521" s="13" cm="1">
        <f t="array" aca="1" ref="AY521" ca="1">INDEX($D$36:$I$47,AY$3,1)+BETAINV(RAND(),INDEX($D$36:$I$47,AY$3,5),INDEX($D$36:$I$47,AY$3,6))*(INDEX($D$36:$I$47,AY$3,2)-INDEX($D$36:$I$47,AY$3,1))</f>
        <v>164.23178433960103</v>
      </c>
      <c r="AZ521" s="13" cm="1">
        <f t="array" aca="1" ref="AZ521" ca="1">INDEX($D$36:$I$47,AZ$3,1)+BETAINV(RAND(),INDEX($D$36:$I$47,AZ$3,5),INDEX($D$36:$I$47,AZ$3,6))*(INDEX($D$36:$I$47,AZ$3,2)-INDEX($D$36:$I$47,AZ$3,1))</f>
        <v>416.47746610840932</v>
      </c>
      <c r="BC521">
        <v>518</v>
      </c>
      <c r="BD521" cm="1">
        <f t="array" aca="1" ref="BD521" ca="1">INDEX($D$52:$I$63,BD$3,1)+BETAINV(RAND(),INDEX($D$52:$I$63,BD$3,5),INDEX($D$52:$I$63,BD$3,6))*(INDEX($D$52:$I$63,BD$3,2)-INDEX(D$52:I$63,BD$3,1))</f>
        <v>54.831095354703685</v>
      </c>
      <c r="BE521" cm="1">
        <f t="array" aca="1" ref="BE521" ca="1">INDEX($D$52:$I$63,BE$3,1)+BETAINV(RAND(),INDEX($D$52:$I$63,BE$3,5),INDEX($D$52:$I$63,BE$3,6))*(INDEX($D$52:$I$63,BE$3,2)-INDEX(E$52:J$63,BE$3,1))</f>
        <v>47.52000000000001</v>
      </c>
      <c r="BF521" cm="1">
        <f t="array" aca="1" ref="BF521" ca="1">INDEX($D$52:$I$63,BF$3,1)+BETAINV(RAND(),INDEX($D$52:$I$63,BF$3,5),INDEX($D$52:$I$63,BF$3,6))*(INDEX($D$52:$I$63,BF$3,2)-INDEX(F$52:K$63,BF$3,1))</f>
        <v>34.752893049386628</v>
      </c>
      <c r="BG521" cm="1">
        <f t="array" aca="1" ref="BG521" ca="1">INDEX($D$52:$I$63,BG$3,1)+BETAINV(RAND(),INDEX($D$52:$I$63,BG$3,5),INDEX($D$52:$I$63,BG$3,6))*(INDEX($D$52:$I$63,BG$3,2)-INDEX(G$52:L$63,BG$3,1))</f>
        <v>265.62375724013373</v>
      </c>
      <c r="BH521" cm="1">
        <f t="array" aca="1" ref="BH521" ca="1">INDEX($D$52:$I$63,BH$3,1)+BETAINV(RAND(),INDEX($D$52:$I$63,BH$3,5),INDEX($D$52:$I$63,BH$3,6))*(INDEX($D$52:$I$63,BH$3,2)-INDEX(H$52:M$63,BH$3,1))</f>
        <v>196.69267748505692</v>
      </c>
      <c r="BI521" cm="1">
        <f t="array" aca="1" ref="BI521" ca="1">INDEX($D$52:$I$63,BI$3,1)+BETAINV(RAND(),INDEX($D$52:$I$63,BI$3,5),INDEX($D$52:$I$63,BI$3,6))*(INDEX($D$52:$I$63,BI$3,2)-INDEX(I$52:N$63,BI$3,1))</f>
        <v>123.25562212001822</v>
      </c>
      <c r="BJ521" cm="1">
        <f t="array" aca="1" ref="BJ521" ca="1">INDEX($D$52:$I$63,BJ$3,1)+BETAINV(RAND(),INDEX($D$52:$I$63,BJ$3,5),INDEX($D$52:$I$63,BJ$3,6))*(INDEX($D$52:$I$63,BJ$3,2)-INDEX(J$52:O$63,BJ$3,1))</f>
        <v>333.87113986293093</v>
      </c>
      <c r="BK521" cm="1">
        <f t="array" aca="1" ref="BK521" ca="1">INDEX($D$52:$I$63,BK$3,1)+BETAINV(RAND(),INDEX($D$52:$I$63,BK$3,5),INDEX($D$52:$I$63,BK$3,6))*(INDEX($D$52:$I$63,BK$3,2)-INDEX(K$52:P$63,BK$3,1))</f>
        <v>391.1597933447581</v>
      </c>
      <c r="BL521" cm="1">
        <f t="array" aca="1" ref="BL521" ca="1">INDEX($D$52:$I$63,BL$3,1)+BETAINV(RAND(),INDEX($D$52:$I$63,BL$3,5),INDEX($D$52:$I$63,BL$3,6))*(INDEX($D$52:$I$63,BL$3,2)-INDEX(L$52:Q$63,BL$3,1))</f>
        <v>387.3121968192408</v>
      </c>
      <c r="BM521" cm="1">
        <f t="array" aca="1" ref="BM521" ca="1">INDEX($D$52:$I$63,BM$3,1)+BETAINV(RAND(),INDEX($D$52:$I$63,BM$3,5),INDEX($D$52:$I$63,BM$3,6))*(INDEX($D$52:$I$63,BM$3,2)-INDEX(M$52:R$63,BM$3,1))</f>
        <v>22.194627071162941</v>
      </c>
      <c r="BN521" cm="1">
        <f t="array" aca="1" ref="BN521" ca="1">INDEX($D$52:$I$63,BN$3,1)+BETAINV(RAND(),INDEX($D$52:$I$63,BN$3,5),INDEX($D$52:$I$63,BN$3,6))*(INDEX($D$52:$I$63,BN$3,2)-INDEX(N$52:S$63,BN$3,1))</f>
        <v>104.74310265152319</v>
      </c>
      <c r="BO521" cm="1">
        <f t="array" aca="1" ref="BO521" ca="1">INDEX($D$52:$I$63,BO$3,1)+BETAINV(RAND(),INDEX($D$52:$I$63,BO$3,5),INDEX($D$52:$I$63,BO$3,6))*(INDEX($D$52:$I$63,BO$3,2)-INDEX(O$52:T$63,BO$3,1))</f>
        <v>503.62352284494114</v>
      </c>
    </row>
    <row r="522" spans="12:67" x14ac:dyDescent="0.25">
      <c r="L522">
        <v>519</v>
      </c>
      <c r="M522" cm="1">
        <f t="array" aca="1" ref="M522" ca="1">INDEX($D$4:$I$15,M$3,1)+BETAINV(RAND(),INDEX($D$4:$I$15,M$3,5),INDEX($D$4:$I$15,M$3,6))*(INDEX($D$4:$I$15,M$3,2)-INDEX($D$4:$I$15,M$3,1))</f>
        <v>265.17021942035132</v>
      </c>
      <c r="N522" cm="1">
        <f t="array" aca="1" ref="N522" ca="1">INDEX($D$4:$I$15,N$3,1)+BETAINV(RAND(),INDEX($D$4:$I$15,N$3,5),INDEX($D$4:$I$15,N$3,6))*(INDEX($D$4:$I$15,N$3,2)-INDEX($D$4:$I$15,N$3,1))</f>
        <v>202.94370424497069</v>
      </c>
      <c r="O522" cm="1">
        <f t="array" aca="1" ref="O522" ca="1">INDEX($D$4:$I$15,O$3,1)+BETAINV(RAND(),INDEX($D$4:$I$15,O$3,5),INDEX($D$4:$I$15,O$3,6))*(INDEX($D$4:$I$15,O$3,2)-INDEX($D$4:$I$15,O$3,1))</f>
        <v>51.458263980177932</v>
      </c>
      <c r="P522" cm="1">
        <f t="array" aca="1" ref="P522" ca="1">INDEX($D$4:$I$15,P$3,1)+BETAINV(RAND(),INDEX($D$4:$I$15,P$3,5),INDEX($D$4:$I$15,P$3,6))*(INDEX($D$4:$I$15,P$3,2)-INDEX($D$4:$I$15,P$3,1))</f>
        <v>733.03886238177665</v>
      </c>
      <c r="Q522" cm="1">
        <f t="array" aca="1" ref="Q522" ca="1">INDEX($D$4:$I$15,Q$3,1)+BETAINV(RAND(),INDEX($D$4:$I$15,Q$3,5),INDEX($D$4:$I$15,Q$3,6))*(INDEX($D$4:$I$15,Q$3,2)-INDEX($D$4:$I$15,Q$3,1))</f>
        <v>148.70524875529165</v>
      </c>
      <c r="R522" cm="1">
        <f t="array" aca="1" ref="R522" ca="1">INDEX($D$4:$I$15,R$3,1)+BETAINV(RAND(),INDEX($D$4:$I$15,R$3,5),INDEX($D$4:$I$15,R$3,6))*(INDEX($D$4:$I$15,R$3,2)-INDEX($D$4:$I$15,R$3,1))</f>
        <v>568.68187515710429</v>
      </c>
      <c r="S522" cm="1">
        <f t="array" aca="1" ref="S522" ca="1">INDEX($D$4:$I$15,S$3,1)+BETAINV(RAND(),INDEX($D$4:$I$15,S$3,5),INDEX($D$4:$I$15,S$3,6))*(INDEX($D$4:$I$15,S$3,2)-INDEX($D$4:$I$15,S$3,1))</f>
        <v>661.36337218591257</v>
      </c>
      <c r="T522" cm="1">
        <f t="array" aca="1" ref="T522" ca="1">INDEX($D$4:$I$15,T$3,1)+BETAINV(RAND(),INDEX($D$4:$I$15,T$3,5),INDEX($D$4:$I$15,T$3,6))*(INDEX($D$4:$I$15,T$3,2)-INDEX($D$4:$I$15,T$3,1))</f>
        <v>928.26832317743742</v>
      </c>
      <c r="U522" cm="1">
        <f t="array" aca="1" ref="U522" ca="1">INDEX($D$4:$I$15,U$3,1)+BETAINV(RAND(),INDEX($D$4:$I$15,U$3,5),INDEX($D$4:$I$15,U$3,6))*(INDEX($D$4:$I$15,U$3,2)-INDEX($D$4:$I$15,U$3,1))</f>
        <v>289.75903466234365</v>
      </c>
      <c r="V522" cm="1">
        <f t="array" aca="1" ref="V522" ca="1">INDEX($D$4:$I$15,V$3,1)+BETAINV(RAND(),INDEX($D$4:$I$15,V$3,5),INDEX($D$4:$I$15,V$3,6))*(INDEX($D$4:$I$15,V$3,2)-INDEX($D$4:$I$15,V$3,1))</f>
        <v>107.1763710832941</v>
      </c>
      <c r="W522" cm="1">
        <f t="array" aca="1" ref="W522" ca="1">INDEX($D$4:$I$15,W$3,1)+BETAINV(RAND(),INDEX($D$4:$I$15,W$3,5),INDEX($D$4:$I$15,W$3,6))*(INDEX($D$4:$I$15,W$3,2)-INDEX($D$4:$I$15,W$3,1))</f>
        <v>336.62291542330922</v>
      </c>
      <c r="X522" cm="1">
        <f t="array" aca="1" ref="X522" ca="1">INDEX($D$4:$I$15,X$3,1)+BETAINV(RAND(),INDEX($D$4:$I$15,X$3,5),INDEX($D$4:$I$15,X$3,6))*(INDEX($D$4:$I$15,X$3,2)-INDEX($D$4:$I$15,X$3,1))</f>
        <v>1686.3625845511724</v>
      </c>
      <c r="Z522">
        <v>519</v>
      </c>
      <c r="AA522" cm="1">
        <f t="array" aca="1" ref="AA522" ca="1">INDEX($D$20:$I$31,AA$3,1)+BETAINV(RAND(),INDEX($D$20:$I$31,AA$3,5),INDEX($D$20:$I$31,AA$3,6))*(INDEX($D$20:$I$31,AA$3,2)-INDEX($D$20:$I$31,AA$3,1))</f>
        <v>96.865010829683854</v>
      </c>
      <c r="AB522" cm="1">
        <f t="array" aca="1" ref="AB522" ca="1">INDEX($D$20:$I$31,AB$3,1)+BETAINV(RAND(),INDEX($D$20:$I$31,AB$3,5),INDEX($D$20:$I$31,AB$3,6))*(INDEX($D$20:$I$31,AB$3,2)-INDEX($D$20:$I$31,AB$3,1))</f>
        <v>93.510039463327303</v>
      </c>
      <c r="AC522" cm="1">
        <f t="array" aca="1" ref="AC522" ca="1">INDEX($D$20:$I$31,AC$3,1)+BETAINV(RAND(),INDEX($D$20:$I$31,AC$3,5),INDEX($D$20:$I$31,AC$3,6))*(INDEX($D$20:$I$31,AC$3,2)-INDEX($D$20:$I$31,AC$3,1))</f>
        <v>96.865541184578731</v>
      </c>
      <c r="AD522" cm="1">
        <f t="array" aca="1" ref="AD522" ca="1">INDEX($D$20:$I$31,AD$3,1)+BETAINV(RAND(),INDEX($D$20:$I$31,AD$3,5),INDEX($D$20:$I$31,AD$3,6))*(INDEX($D$20:$I$31,AD$3,2)-INDEX($D$20:$I$31,AD$3,1))</f>
        <v>490.20893250086306</v>
      </c>
      <c r="AE522" cm="1">
        <f t="array" aca="1" ref="AE522" ca="1">INDEX($D$20:$I$31,AE$3,1)+BETAINV(RAND(),INDEX($D$20:$I$31,AE$3,5),INDEX($D$20:$I$31,AE$3,6))*(INDEX($D$20:$I$31,AE$3,2)-INDEX($D$20:$I$31,AE$3,1))</f>
        <v>280.05615102576388</v>
      </c>
      <c r="AF522" cm="1">
        <f t="array" aca="1" ref="AF522" ca="1">INDEX($D$20:$I$31,AF$3,1)+BETAINV(RAND(),INDEX($D$20:$I$31,AF$3,5),INDEX($D$20:$I$31,AF$3,6))*(INDEX($D$20:$I$31,AF$3,2)-INDEX($D$20:$I$31,AF$3,1))</f>
        <v>169.38913812106097</v>
      </c>
      <c r="AG522" cm="1">
        <f t="array" aca="1" ref="AG522" ca="1">INDEX($D$20:$I$31,AG$3,1)+BETAINV(RAND(),INDEX($D$20:$I$31,AG$3,5),INDEX($D$20:$I$31,AG$3,6))*(INDEX($D$20:$I$31,AG$3,2)-INDEX($D$20:$I$31,AG$3,1))</f>
        <v>841.48453519901273</v>
      </c>
      <c r="AH522" cm="1">
        <f t="array" aca="1" ref="AH522" ca="1">INDEX($D$20:$I$31,AH$3,1)+BETAINV(RAND(),INDEX($D$20:$I$31,AH$3,5),INDEX($D$20:$I$31,AH$3,6))*(INDEX($D$20:$I$31,AH$3,2)-INDEX($D$20:$I$31,AH$3,1))</f>
        <v>644.11150168427275</v>
      </c>
      <c r="AI522" cm="1">
        <f t="array" aca="1" ref="AI522" ca="1">INDEX($D$20:$I$31,AI$3,1)+BETAINV(RAND(),INDEX($D$20:$I$31,AI$3,5),INDEX($D$20:$I$31,AI$3,6))*(INDEX($D$20:$I$31,AI$3,2)-INDEX($D$20:$I$31,AI$3,1))</f>
        <v>359.07799485654738</v>
      </c>
      <c r="AJ522" cm="1">
        <f t="array" aca="1" ref="AJ522" ca="1">INDEX($D$20:$I$31,AJ$3,1)+BETAINV(RAND(),INDEX($D$20:$I$31,AJ$3,5),INDEX($D$20:$I$31,AJ$3,6))*(INDEX($D$20:$I$31,AJ$3,2)-INDEX($D$20:$I$31,AJ$3,1))</f>
        <v>190.40948985533728</v>
      </c>
      <c r="AK522" cm="1">
        <f t="array" aca="1" ref="AK522" ca="1">INDEX($D$20:$I$31,AK$3,1)+BETAINV(RAND(),INDEX($D$20:$I$31,AK$3,5),INDEX($D$20:$I$31,AK$3,6))*(INDEX($D$20:$I$31,AK$3,2)-INDEX($D$20:$I$31,AK$3,1))</f>
        <v>238.37303861746253</v>
      </c>
      <c r="AL522" cm="1">
        <f t="array" aca="1" ref="AL522" ca="1">INDEX($D$20:$I$31,AL$3,1)+BETAINV(RAND(),INDEX($D$20:$I$31,AL$3,5),INDEX($D$20:$I$31,AL$3,6))*(INDEX($D$20:$I$31,AL$3,2)-INDEX($D$20:$I$31,AL$3,1))</f>
        <v>451.56943437495192</v>
      </c>
      <c r="AN522">
        <v>519</v>
      </c>
      <c r="AO522" s="13" cm="1">
        <f t="array" aca="1" ref="AO522" ca="1">INDEX($D$36:$I$47,AO$3,1)+BETAINV(RAND(),INDEX($D$36:$I$47,AO$3,5),INDEX($D$36:$I$47,AO$3,6))*(INDEX($D$36:$I$47,AO$3,2)-INDEX($D$36:$I$47,AO$3,1))</f>
        <v>95.43193353925912</v>
      </c>
      <c r="AP522" s="13" cm="1">
        <f t="array" aca="1" ref="AP522" ca="1">INDEX($D$36:$I$47,AP$3,1)+BETAINV(RAND(),INDEX($D$36:$I$47,AP$3,5),INDEX($D$36:$I$47,AP$3,6))*(INDEX($D$36:$I$47,AP$3,2)-INDEX($D$36:$I$47,AP$3,1))</f>
        <v>103.85377004056443</v>
      </c>
      <c r="AQ522" s="13" cm="1">
        <f t="array" aca="1" ref="AQ522" ca="1">INDEX($D$36:$I$47,AQ$3,1)+BETAINV(RAND(),INDEX($D$36:$I$47,AQ$3,5),INDEX($D$36:$I$47,AQ$3,6))*(INDEX($D$36:$I$47,AQ$3,2)-INDEX($D$36:$I$47,AQ$3,1))</f>
        <v>187.56997192437862</v>
      </c>
      <c r="AR522" s="13" cm="1">
        <f t="array" aca="1" ref="AR522" ca="1">INDEX($D$36:$I$47,AR$3,1)+BETAINV(RAND(),INDEX($D$36:$I$47,AR$3,5),INDEX($D$36:$I$47,AR$3,6))*(INDEX($D$36:$I$47,AR$3,2)-INDEX($D$36:$I$47,AR$3,1))</f>
        <v>317.9494425397001</v>
      </c>
      <c r="AS522" s="13" cm="1">
        <f t="array" aca="1" ref="AS522" ca="1">INDEX($D$36:$I$47,AS$3,1)+BETAINV(RAND(),INDEX($D$36:$I$47,AS$3,5),INDEX($D$36:$I$47,AS$3,6))*(INDEX($D$36:$I$47,AS$3,2)-INDEX($D$36:$I$47,AS$3,1))</f>
        <v>636.87190145258717</v>
      </c>
      <c r="AT522" s="13" cm="1">
        <f t="array" aca="1" ref="AT522" ca="1">INDEX($D$36:$I$47,AT$3,1)+BETAINV(RAND(),INDEX($D$36:$I$47,AT$3,5),INDEX($D$36:$I$47,AT$3,6))*(INDEX($D$36:$I$47,AT$3,2)-INDEX($D$36:$I$47,AT$3,1))</f>
        <v>137.224364060006</v>
      </c>
      <c r="AU522" s="13" cm="1">
        <f t="array" aca="1" ref="AU522" ca="1">INDEX($D$36:$I$47,AU$3,1)+BETAINV(RAND(),INDEX($D$36:$I$47,AU$3,5),INDEX($D$36:$I$47,AU$3,6))*(INDEX($D$36:$I$47,AU$3,2)-INDEX($D$36:$I$47,AU$3,1))</f>
        <v>293.46909923109382</v>
      </c>
      <c r="AV522" s="13" cm="1">
        <f t="array" aca="1" ref="AV522" ca="1">INDEX($D$36:$I$47,AV$3,1)+BETAINV(RAND(),INDEX($D$36:$I$47,AV$3,5),INDEX($D$36:$I$47,AV$3,6))*(INDEX($D$36:$I$47,AV$3,2)-INDEX($D$36:$I$47,AV$3,1))</f>
        <v>605.37377211684588</v>
      </c>
      <c r="AW522" s="13" cm="1">
        <f t="array" aca="1" ref="AW522" ca="1">INDEX($D$36:$I$47,AW$3,1)+BETAINV(RAND(),INDEX($D$36:$I$47,AW$3,5),INDEX($D$36:$I$47,AW$3,6))*(INDEX($D$36:$I$47,AW$3,2)-INDEX($D$36:$I$47,AW$3,1))</f>
        <v>590.30956094127168</v>
      </c>
      <c r="AX522" s="13" cm="1">
        <f t="array" aca="1" ref="AX522" ca="1">INDEX($D$36:$I$47,AX$3,1)+BETAINV(RAND(),INDEX($D$36:$I$47,AX$3,5),INDEX($D$36:$I$47,AX$3,6))*(INDEX($D$36:$I$47,AX$3,2)-INDEX($D$36:$I$47,AX$3,1))</f>
        <v>470.92041290542608</v>
      </c>
      <c r="AY522" s="13" cm="1">
        <f t="array" aca="1" ref="AY522" ca="1">INDEX($D$36:$I$47,AY$3,1)+BETAINV(RAND(),INDEX($D$36:$I$47,AY$3,5),INDEX($D$36:$I$47,AY$3,6))*(INDEX($D$36:$I$47,AY$3,2)-INDEX($D$36:$I$47,AY$3,1))</f>
        <v>160.49316193493519</v>
      </c>
      <c r="AZ522" s="13" cm="1">
        <f t="array" aca="1" ref="AZ522" ca="1">INDEX($D$36:$I$47,AZ$3,1)+BETAINV(RAND(),INDEX($D$36:$I$47,AZ$3,5),INDEX($D$36:$I$47,AZ$3,6))*(INDEX($D$36:$I$47,AZ$3,2)-INDEX($D$36:$I$47,AZ$3,1))</f>
        <v>426.11459986885467</v>
      </c>
      <c r="BC522">
        <v>519</v>
      </c>
      <c r="BD522" cm="1">
        <f t="array" aca="1" ref="BD522" ca="1">INDEX($D$52:$I$63,BD$3,1)+BETAINV(RAND(),INDEX($D$52:$I$63,BD$3,5),INDEX($D$52:$I$63,BD$3,6))*(INDEX($D$52:$I$63,BD$3,2)-INDEX(D$52:I$63,BD$3,1))</f>
        <v>61.13785507788927</v>
      </c>
      <c r="BE522" cm="1">
        <f t="array" aca="1" ref="BE522" ca="1">INDEX($D$52:$I$63,BE$3,1)+BETAINV(RAND(),INDEX($D$52:$I$63,BE$3,5),INDEX($D$52:$I$63,BE$3,6))*(INDEX($D$52:$I$63,BE$3,2)-INDEX(E$52:J$63,BE$3,1))</f>
        <v>47.52000000000001</v>
      </c>
      <c r="BF522" cm="1">
        <f t="array" aca="1" ref="BF522" ca="1">INDEX($D$52:$I$63,BF$3,1)+BETAINV(RAND(),INDEX($D$52:$I$63,BF$3,5),INDEX($D$52:$I$63,BF$3,6))*(INDEX($D$52:$I$63,BF$3,2)-INDEX(F$52:K$63,BF$3,1))</f>
        <v>34.735310969352518</v>
      </c>
      <c r="BG522" cm="1">
        <f t="array" aca="1" ref="BG522" ca="1">INDEX($D$52:$I$63,BG$3,1)+BETAINV(RAND(),INDEX($D$52:$I$63,BG$3,5),INDEX($D$52:$I$63,BG$3,6))*(INDEX($D$52:$I$63,BG$3,2)-INDEX(G$52:L$63,BG$3,1))</f>
        <v>264.07036994062713</v>
      </c>
      <c r="BH522" cm="1">
        <f t="array" aca="1" ref="BH522" ca="1">INDEX($D$52:$I$63,BH$3,1)+BETAINV(RAND(),INDEX($D$52:$I$63,BH$3,5),INDEX($D$52:$I$63,BH$3,6))*(INDEX($D$52:$I$63,BH$3,2)-INDEX(H$52:M$63,BH$3,1))</f>
        <v>211.67274351710725</v>
      </c>
      <c r="BI522" cm="1">
        <f t="array" aca="1" ref="BI522" ca="1">INDEX($D$52:$I$63,BI$3,1)+BETAINV(RAND(),INDEX($D$52:$I$63,BI$3,5),INDEX($D$52:$I$63,BI$3,6))*(INDEX($D$52:$I$63,BI$3,2)-INDEX(I$52:N$63,BI$3,1))</f>
        <v>157.97218334912009</v>
      </c>
      <c r="BJ522" cm="1">
        <f t="array" aca="1" ref="BJ522" ca="1">INDEX($D$52:$I$63,BJ$3,1)+BETAINV(RAND(),INDEX($D$52:$I$63,BJ$3,5),INDEX($D$52:$I$63,BJ$3,6))*(INDEX($D$52:$I$63,BJ$3,2)-INDEX(J$52:O$63,BJ$3,1))</f>
        <v>331.41535296690995</v>
      </c>
      <c r="BK522" cm="1">
        <f t="array" aca="1" ref="BK522" ca="1">INDEX($D$52:$I$63,BK$3,1)+BETAINV(RAND(),INDEX($D$52:$I$63,BK$3,5),INDEX($D$52:$I$63,BK$3,6))*(INDEX($D$52:$I$63,BK$3,2)-INDEX(K$52:P$63,BK$3,1))</f>
        <v>309.41394008304974</v>
      </c>
      <c r="BL522" cm="1">
        <f t="array" aca="1" ref="BL522" ca="1">INDEX($D$52:$I$63,BL$3,1)+BETAINV(RAND(),INDEX($D$52:$I$63,BL$3,5),INDEX($D$52:$I$63,BL$3,6))*(INDEX($D$52:$I$63,BL$3,2)-INDEX(L$52:Q$63,BL$3,1))</f>
        <v>406.64955898775645</v>
      </c>
      <c r="BM522" cm="1">
        <f t="array" aca="1" ref="BM522" ca="1">INDEX($D$52:$I$63,BM$3,1)+BETAINV(RAND(),INDEX($D$52:$I$63,BM$3,5),INDEX($D$52:$I$63,BM$3,6))*(INDEX($D$52:$I$63,BM$3,2)-INDEX(M$52:R$63,BM$3,1))</f>
        <v>47.286164406926609</v>
      </c>
      <c r="BN522" cm="1">
        <f t="array" aca="1" ref="BN522" ca="1">INDEX($D$52:$I$63,BN$3,1)+BETAINV(RAND(),INDEX($D$52:$I$63,BN$3,5),INDEX($D$52:$I$63,BN$3,6))*(INDEX($D$52:$I$63,BN$3,2)-INDEX(N$52:S$63,BN$3,1))</f>
        <v>104.95600293904307</v>
      </c>
      <c r="BO522" cm="1">
        <f t="array" aca="1" ref="BO522" ca="1">INDEX($D$52:$I$63,BO$3,1)+BETAINV(RAND(),INDEX($D$52:$I$63,BO$3,5),INDEX($D$52:$I$63,BO$3,6))*(INDEX($D$52:$I$63,BO$3,2)-INDEX(O$52:T$63,BO$3,1))</f>
        <v>553.11357683144035</v>
      </c>
    </row>
    <row r="523" spans="12:67" x14ac:dyDescent="0.25">
      <c r="L523">
        <v>520</v>
      </c>
      <c r="M523" cm="1">
        <f t="array" aca="1" ref="M523" ca="1">INDEX($D$4:$I$15,M$3,1)+BETAINV(RAND(),INDEX($D$4:$I$15,M$3,5),INDEX($D$4:$I$15,M$3,6))*(INDEX($D$4:$I$15,M$3,2)-INDEX($D$4:$I$15,M$3,1))</f>
        <v>258.30300902935267</v>
      </c>
      <c r="N523" cm="1">
        <f t="array" aca="1" ref="N523" ca="1">INDEX($D$4:$I$15,N$3,1)+BETAINV(RAND(),INDEX($D$4:$I$15,N$3,5),INDEX($D$4:$I$15,N$3,6))*(INDEX($D$4:$I$15,N$3,2)-INDEX($D$4:$I$15,N$3,1))</f>
        <v>182.98325311430585</v>
      </c>
      <c r="O523" cm="1">
        <f t="array" aca="1" ref="O523" ca="1">INDEX($D$4:$I$15,O$3,1)+BETAINV(RAND(),INDEX($D$4:$I$15,O$3,5),INDEX($D$4:$I$15,O$3,6))*(INDEX($D$4:$I$15,O$3,2)-INDEX($D$4:$I$15,O$3,1))</f>
        <v>54.1047591626658</v>
      </c>
      <c r="P523" cm="1">
        <f t="array" aca="1" ref="P523" ca="1">INDEX($D$4:$I$15,P$3,1)+BETAINV(RAND(),INDEX($D$4:$I$15,P$3,5),INDEX($D$4:$I$15,P$3,6))*(INDEX($D$4:$I$15,P$3,2)-INDEX($D$4:$I$15,P$3,1))</f>
        <v>812.69435056199109</v>
      </c>
      <c r="Q523" cm="1">
        <f t="array" aca="1" ref="Q523" ca="1">INDEX($D$4:$I$15,Q$3,1)+BETAINV(RAND(),INDEX($D$4:$I$15,Q$3,5),INDEX($D$4:$I$15,Q$3,6))*(INDEX($D$4:$I$15,Q$3,2)-INDEX($D$4:$I$15,Q$3,1))</f>
        <v>153.45509124440755</v>
      </c>
      <c r="R523" cm="1">
        <f t="array" aca="1" ref="R523" ca="1">INDEX($D$4:$I$15,R$3,1)+BETAINV(RAND(),INDEX($D$4:$I$15,R$3,5),INDEX($D$4:$I$15,R$3,6))*(INDEX($D$4:$I$15,R$3,2)-INDEX($D$4:$I$15,R$3,1))</f>
        <v>499.87932436430305</v>
      </c>
      <c r="S523" cm="1">
        <f t="array" aca="1" ref="S523" ca="1">INDEX($D$4:$I$15,S$3,1)+BETAINV(RAND(),INDEX($D$4:$I$15,S$3,5),INDEX($D$4:$I$15,S$3,6))*(INDEX($D$4:$I$15,S$3,2)-INDEX($D$4:$I$15,S$3,1))</f>
        <v>805.91236779788835</v>
      </c>
      <c r="T523" cm="1">
        <f t="array" aca="1" ref="T523" ca="1">INDEX($D$4:$I$15,T$3,1)+BETAINV(RAND(),INDEX($D$4:$I$15,T$3,5),INDEX($D$4:$I$15,T$3,6))*(INDEX($D$4:$I$15,T$3,2)-INDEX($D$4:$I$15,T$3,1))</f>
        <v>693.85625771339789</v>
      </c>
      <c r="U523" cm="1">
        <f t="array" aca="1" ref="U523" ca="1">INDEX($D$4:$I$15,U$3,1)+BETAINV(RAND(),INDEX($D$4:$I$15,U$3,5),INDEX($D$4:$I$15,U$3,6))*(INDEX($D$4:$I$15,U$3,2)-INDEX($D$4:$I$15,U$3,1))</f>
        <v>291.60839539733581</v>
      </c>
      <c r="V523" cm="1">
        <f t="array" aca="1" ref="V523" ca="1">INDEX($D$4:$I$15,V$3,1)+BETAINV(RAND(),INDEX($D$4:$I$15,V$3,5),INDEX($D$4:$I$15,V$3,6))*(INDEX($D$4:$I$15,V$3,2)-INDEX($D$4:$I$15,V$3,1))</f>
        <v>111.53459151025105</v>
      </c>
      <c r="W523" cm="1">
        <f t="array" aca="1" ref="W523" ca="1">INDEX($D$4:$I$15,W$3,1)+BETAINV(RAND(),INDEX($D$4:$I$15,W$3,5),INDEX($D$4:$I$15,W$3,6))*(INDEX($D$4:$I$15,W$3,2)-INDEX($D$4:$I$15,W$3,1))</f>
        <v>407.59751052918796</v>
      </c>
      <c r="X523" cm="1">
        <f t="array" aca="1" ref="X523" ca="1">INDEX($D$4:$I$15,X$3,1)+BETAINV(RAND(),INDEX($D$4:$I$15,X$3,5),INDEX($D$4:$I$15,X$3,6))*(INDEX($D$4:$I$15,X$3,2)-INDEX($D$4:$I$15,X$3,1))</f>
        <v>1594.9062913694816</v>
      </c>
      <c r="Z523">
        <v>520</v>
      </c>
      <c r="AA523" cm="1">
        <f t="array" aca="1" ref="AA523" ca="1">INDEX($D$20:$I$31,AA$3,1)+BETAINV(RAND(),INDEX($D$20:$I$31,AA$3,5),INDEX($D$20:$I$31,AA$3,6))*(INDEX($D$20:$I$31,AA$3,2)-INDEX($D$20:$I$31,AA$3,1))</f>
        <v>87.859182407368181</v>
      </c>
      <c r="AB523" cm="1">
        <f t="array" aca="1" ref="AB523" ca="1">INDEX($D$20:$I$31,AB$3,1)+BETAINV(RAND(),INDEX($D$20:$I$31,AB$3,5),INDEX($D$20:$I$31,AB$3,6))*(INDEX($D$20:$I$31,AB$3,2)-INDEX($D$20:$I$31,AB$3,1))</f>
        <v>96.335794267514117</v>
      </c>
      <c r="AC523" cm="1">
        <f t="array" aca="1" ref="AC523" ca="1">INDEX($D$20:$I$31,AC$3,1)+BETAINV(RAND(),INDEX($D$20:$I$31,AC$3,5),INDEX($D$20:$I$31,AC$3,6))*(INDEX($D$20:$I$31,AC$3,2)-INDEX($D$20:$I$31,AC$3,1))</f>
        <v>122.04040561019275</v>
      </c>
      <c r="AD523" cm="1">
        <f t="array" aca="1" ref="AD523" ca="1">INDEX($D$20:$I$31,AD$3,1)+BETAINV(RAND(),INDEX($D$20:$I$31,AD$3,5),INDEX($D$20:$I$31,AD$3,6))*(INDEX($D$20:$I$31,AD$3,2)-INDEX($D$20:$I$31,AD$3,1))</f>
        <v>546.67917653461393</v>
      </c>
      <c r="AE523" cm="1">
        <f t="array" aca="1" ref="AE523" ca="1">INDEX($D$20:$I$31,AE$3,1)+BETAINV(RAND(),INDEX($D$20:$I$31,AE$3,5),INDEX($D$20:$I$31,AE$3,6))*(INDEX($D$20:$I$31,AE$3,2)-INDEX($D$20:$I$31,AE$3,1))</f>
        <v>317.90732905657092</v>
      </c>
      <c r="AF523" cm="1">
        <f t="array" aca="1" ref="AF523" ca="1">INDEX($D$20:$I$31,AF$3,1)+BETAINV(RAND(),INDEX($D$20:$I$31,AF$3,5),INDEX($D$20:$I$31,AF$3,6))*(INDEX($D$20:$I$31,AF$3,2)-INDEX($D$20:$I$31,AF$3,1))</f>
        <v>155.54720574683716</v>
      </c>
      <c r="AG523" cm="1">
        <f t="array" aca="1" ref="AG523" ca="1">INDEX($D$20:$I$31,AG$3,1)+BETAINV(RAND(),INDEX($D$20:$I$31,AG$3,5),INDEX($D$20:$I$31,AG$3,6))*(INDEX($D$20:$I$31,AG$3,2)-INDEX($D$20:$I$31,AG$3,1))</f>
        <v>722.92662124554909</v>
      </c>
      <c r="AH523" cm="1">
        <f t="array" aca="1" ref="AH523" ca="1">INDEX($D$20:$I$31,AH$3,1)+BETAINV(RAND(),INDEX($D$20:$I$31,AH$3,5),INDEX($D$20:$I$31,AH$3,6))*(INDEX($D$20:$I$31,AH$3,2)-INDEX($D$20:$I$31,AH$3,1))</f>
        <v>831.04621775588043</v>
      </c>
      <c r="AI523" cm="1">
        <f t="array" aca="1" ref="AI523" ca="1">INDEX($D$20:$I$31,AI$3,1)+BETAINV(RAND(),INDEX($D$20:$I$31,AI$3,5),INDEX($D$20:$I$31,AI$3,6))*(INDEX($D$20:$I$31,AI$3,2)-INDEX($D$20:$I$31,AI$3,1))</f>
        <v>404.06584605059726</v>
      </c>
      <c r="AJ523" cm="1">
        <f t="array" aca="1" ref="AJ523" ca="1">INDEX($D$20:$I$31,AJ$3,1)+BETAINV(RAND(),INDEX($D$20:$I$31,AJ$3,5),INDEX($D$20:$I$31,AJ$3,6))*(INDEX($D$20:$I$31,AJ$3,2)-INDEX($D$20:$I$31,AJ$3,1))</f>
        <v>195.36587702643942</v>
      </c>
      <c r="AK523" cm="1">
        <f t="array" aca="1" ref="AK523" ca="1">INDEX($D$20:$I$31,AK$3,1)+BETAINV(RAND(),INDEX($D$20:$I$31,AK$3,5),INDEX($D$20:$I$31,AK$3,6))*(INDEX($D$20:$I$31,AK$3,2)-INDEX($D$20:$I$31,AK$3,1))</f>
        <v>252.6043737959086</v>
      </c>
      <c r="AL523" cm="1">
        <f t="array" aca="1" ref="AL523" ca="1">INDEX($D$20:$I$31,AL$3,1)+BETAINV(RAND(),INDEX($D$20:$I$31,AL$3,5),INDEX($D$20:$I$31,AL$3,6))*(INDEX($D$20:$I$31,AL$3,2)-INDEX($D$20:$I$31,AL$3,1))</f>
        <v>390.02156548907544</v>
      </c>
      <c r="AN523">
        <v>520</v>
      </c>
      <c r="AO523" s="13" cm="1">
        <f t="array" aca="1" ref="AO523" ca="1">INDEX($D$36:$I$47,AO$3,1)+BETAINV(RAND(),INDEX($D$36:$I$47,AO$3,5),INDEX($D$36:$I$47,AO$3,6))*(INDEX($D$36:$I$47,AO$3,2)-INDEX($D$36:$I$47,AO$3,1))</f>
        <v>96.360894540929507</v>
      </c>
      <c r="AP523" s="13" cm="1">
        <f t="array" aca="1" ref="AP523" ca="1">INDEX($D$36:$I$47,AP$3,1)+BETAINV(RAND(),INDEX($D$36:$I$47,AP$3,5),INDEX($D$36:$I$47,AP$3,6))*(INDEX($D$36:$I$47,AP$3,2)-INDEX($D$36:$I$47,AP$3,1))</f>
        <v>106.12202349045694</v>
      </c>
      <c r="AQ523" s="13" cm="1">
        <f t="array" aca="1" ref="AQ523" ca="1">INDEX($D$36:$I$47,AQ$3,1)+BETAINV(RAND(),INDEX($D$36:$I$47,AQ$3,5),INDEX($D$36:$I$47,AQ$3,6))*(INDEX($D$36:$I$47,AQ$3,2)-INDEX($D$36:$I$47,AQ$3,1))</f>
        <v>237.9014006878412</v>
      </c>
      <c r="AR523" s="13" cm="1">
        <f t="array" aca="1" ref="AR523" ca="1">INDEX($D$36:$I$47,AR$3,1)+BETAINV(RAND(),INDEX($D$36:$I$47,AR$3,5),INDEX($D$36:$I$47,AR$3,6))*(INDEX($D$36:$I$47,AR$3,2)-INDEX($D$36:$I$47,AR$3,1))</f>
        <v>276.25296235707208</v>
      </c>
      <c r="AS523" s="13" cm="1">
        <f t="array" aca="1" ref="AS523" ca="1">INDEX($D$36:$I$47,AS$3,1)+BETAINV(RAND(),INDEX($D$36:$I$47,AS$3,5),INDEX($D$36:$I$47,AS$3,6))*(INDEX($D$36:$I$47,AS$3,2)-INDEX($D$36:$I$47,AS$3,1))</f>
        <v>572.15872300550245</v>
      </c>
      <c r="AT523" s="13" cm="1">
        <f t="array" aca="1" ref="AT523" ca="1">INDEX($D$36:$I$47,AT$3,1)+BETAINV(RAND(),INDEX($D$36:$I$47,AT$3,5),INDEX($D$36:$I$47,AT$3,6))*(INDEX($D$36:$I$47,AT$3,2)-INDEX($D$36:$I$47,AT$3,1))</f>
        <v>153.72556195836324</v>
      </c>
      <c r="AU523" s="13" cm="1">
        <f t="array" aca="1" ref="AU523" ca="1">INDEX($D$36:$I$47,AU$3,1)+BETAINV(RAND(),INDEX($D$36:$I$47,AU$3,5),INDEX($D$36:$I$47,AU$3,6))*(INDEX($D$36:$I$47,AU$3,2)-INDEX($D$36:$I$47,AU$3,1))</f>
        <v>341.75095180301582</v>
      </c>
      <c r="AV523" s="13" cm="1">
        <f t="array" aca="1" ref="AV523" ca="1">INDEX($D$36:$I$47,AV$3,1)+BETAINV(RAND(),INDEX($D$36:$I$47,AV$3,5),INDEX($D$36:$I$47,AV$3,6))*(INDEX($D$36:$I$47,AV$3,2)-INDEX($D$36:$I$47,AV$3,1))</f>
        <v>689.09939147657167</v>
      </c>
      <c r="AW523" s="13" cm="1">
        <f t="array" aca="1" ref="AW523" ca="1">INDEX($D$36:$I$47,AW$3,1)+BETAINV(RAND(),INDEX($D$36:$I$47,AW$3,5),INDEX($D$36:$I$47,AW$3,6))*(INDEX($D$36:$I$47,AW$3,2)-INDEX($D$36:$I$47,AW$3,1))</f>
        <v>467.37070275871764</v>
      </c>
      <c r="AX523" s="13" cm="1">
        <f t="array" aca="1" ref="AX523" ca="1">INDEX($D$36:$I$47,AX$3,1)+BETAINV(RAND(),INDEX($D$36:$I$47,AX$3,5),INDEX($D$36:$I$47,AX$3,6))*(INDEX($D$36:$I$47,AX$3,2)-INDEX($D$36:$I$47,AX$3,1))</f>
        <v>410.95386931565008</v>
      </c>
      <c r="AY523" s="13" cm="1">
        <f t="array" aca="1" ref="AY523" ca="1">INDEX($D$36:$I$47,AY$3,1)+BETAINV(RAND(),INDEX($D$36:$I$47,AY$3,5),INDEX($D$36:$I$47,AY$3,6))*(INDEX($D$36:$I$47,AY$3,2)-INDEX($D$36:$I$47,AY$3,1))</f>
        <v>154.91237922917082</v>
      </c>
      <c r="AZ523" s="13" cm="1">
        <f t="array" aca="1" ref="AZ523" ca="1">INDEX($D$36:$I$47,AZ$3,1)+BETAINV(RAND(),INDEX($D$36:$I$47,AZ$3,5),INDEX($D$36:$I$47,AZ$3,6))*(INDEX($D$36:$I$47,AZ$3,2)-INDEX($D$36:$I$47,AZ$3,1))</f>
        <v>386.2834046076166</v>
      </c>
      <c r="BC523">
        <v>520</v>
      </c>
      <c r="BD523" cm="1">
        <f t="array" aca="1" ref="BD523" ca="1">INDEX($D$52:$I$63,BD$3,1)+BETAINV(RAND(),INDEX($D$52:$I$63,BD$3,5),INDEX($D$52:$I$63,BD$3,6))*(INDEX($D$52:$I$63,BD$3,2)-INDEX(D$52:I$63,BD$3,1))</f>
        <v>59.536332624722988</v>
      </c>
      <c r="BE523" cm="1">
        <f t="array" aca="1" ref="BE523" ca="1">INDEX($D$52:$I$63,BE$3,1)+BETAINV(RAND(),INDEX($D$52:$I$63,BE$3,5),INDEX($D$52:$I$63,BE$3,6))*(INDEX($D$52:$I$63,BE$3,2)-INDEX(E$52:J$63,BE$3,1))</f>
        <v>47.52000000000001</v>
      </c>
      <c r="BF523" cm="1">
        <f t="array" aca="1" ref="BF523" ca="1">INDEX($D$52:$I$63,BF$3,1)+BETAINV(RAND(),INDEX($D$52:$I$63,BF$3,5),INDEX($D$52:$I$63,BF$3,6))*(INDEX($D$52:$I$63,BF$3,2)-INDEX(F$52:K$63,BF$3,1))</f>
        <v>35.745481550774947</v>
      </c>
      <c r="BG523" cm="1">
        <f t="array" aca="1" ref="BG523" ca="1">INDEX($D$52:$I$63,BG$3,1)+BETAINV(RAND(),INDEX($D$52:$I$63,BG$3,5),INDEX($D$52:$I$63,BG$3,6))*(INDEX($D$52:$I$63,BG$3,2)-INDEX(G$52:L$63,BG$3,1))</f>
        <v>267.63234978194998</v>
      </c>
      <c r="BH523" cm="1">
        <f t="array" aca="1" ref="BH523" ca="1">INDEX($D$52:$I$63,BH$3,1)+BETAINV(RAND(),INDEX($D$52:$I$63,BH$3,5),INDEX($D$52:$I$63,BH$3,6))*(INDEX($D$52:$I$63,BH$3,2)-INDEX(H$52:M$63,BH$3,1))</f>
        <v>195.28533867791859</v>
      </c>
      <c r="BI523" cm="1">
        <f t="array" aca="1" ref="BI523" ca="1">INDEX($D$52:$I$63,BI$3,1)+BETAINV(RAND(),INDEX($D$52:$I$63,BI$3,5),INDEX($D$52:$I$63,BI$3,6))*(INDEX($D$52:$I$63,BI$3,2)-INDEX(I$52:N$63,BI$3,1))</f>
        <v>115.85891652660504</v>
      </c>
      <c r="BJ523" cm="1">
        <f t="array" aca="1" ref="BJ523" ca="1">INDEX($D$52:$I$63,BJ$3,1)+BETAINV(RAND(),INDEX($D$52:$I$63,BJ$3,5),INDEX($D$52:$I$63,BJ$3,6))*(INDEX($D$52:$I$63,BJ$3,2)-INDEX(J$52:O$63,BJ$3,1))</f>
        <v>330.05484181423549</v>
      </c>
      <c r="BK523" cm="1">
        <f t="array" aca="1" ref="BK523" ca="1">INDEX($D$52:$I$63,BK$3,1)+BETAINV(RAND(),INDEX($D$52:$I$63,BK$3,5),INDEX($D$52:$I$63,BK$3,6))*(INDEX($D$52:$I$63,BK$3,2)-INDEX(K$52:P$63,BK$3,1))</f>
        <v>296.55342548116948</v>
      </c>
      <c r="BL523" cm="1">
        <f t="array" aca="1" ref="BL523" ca="1">INDEX($D$52:$I$63,BL$3,1)+BETAINV(RAND(),INDEX($D$52:$I$63,BL$3,5),INDEX($D$52:$I$63,BL$3,6))*(INDEX($D$52:$I$63,BL$3,2)-INDEX(L$52:Q$63,BL$3,1))</f>
        <v>263.51761107535299</v>
      </c>
      <c r="BM523" cm="1">
        <f t="array" aca="1" ref="BM523" ca="1">INDEX($D$52:$I$63,BM$3,1)+BETAINV(RAND(),INDEX($D$52:$I$63,BM$3,5),INDEX($D$52:$I$63,BM$3,6))*(INDEX($D$52:$I$63,BM$3,2)-INDEX(M$52:R$63,BM$3,1))</f>
        <v>4.4585675746397015</v>
      </c>
      <c r="BN523" cm="1">
        <f t="array" aca="1" ref="BN523" ca="1">INDEX($D$52:$I$63,BN$3,1)+BETAINV(RAND(),INDEX($D$52:$I$63,BN$3,5),INDEX($D$52:$I$63,BN$3,6))*(INDEX($D$52:$I$63,BN$3,2)-INDEX(N$52:S$63,BN$3,1))</f>
        <v>104.74489031270173</v>
      </c>
      <c r="BO523" cm="1">
        <f t="array" aca="1" ref="BO523" ca="1">INDEX($D$52:$I$63,BO$3,1)+BETAINV(RAND(),INDEX($D$52:$I$63,BO$3,5),INDEX($D$52:$I$63,BO$3,6))*(INDEX($D$52:$I$63,BO$3,2)-INDEX(O$52:T$63,BO$3,1))</f>
        <v>349.92369937472529</v>
      </c>
    </row>
    <row r="524" spans="12:67" x14ac:dyDescent="0.25">
      <c r="L524">
        <v>521</v>
      </c>
      <c r="M524" cm="1">
        <f t="array" aca="1" ref="M524" ca="1">INDEX($D$4:$I$15,M$3,1)+BETAINV(RAND(),INDEX($D$4:$I$15,M$3,5),INDEX($D$4:$I$15,M$3,6))*(INDEX($D$4:$I$15,M$3,2)-INDEX($D$4:$I$15,M$3,1))</f>
        <v>244.30608223085954</v>
      </c>
      <c r="N524" cm="1">
        <f t="array" aca="1" ref="N524" ca="1">INDEX($D$4:$I$15,N$3,1)+BETAINV(RAND(),INDEX($D$4:$I$15,N$3,5),INDEX($D$4:$I$15,N$3,6))*(INDEX($D$4:$I$15,N$3,2)-INDEX($D$4:$I$15,N$3,1))</f>
        <v>185.67563195082801</v>
      </c>
      <c r="O524" cm="1">
        <f t="array" aca="1" ref="O524" ca="1">INDEX($D$4:$I$15,O$3,1)+BETAINV(RAND(),INDEX($D$4:$I$15,O$3,5),INDEX($D$4:$I$15,O$3,6))*(INDEX($D$4:$I$15,O$3,2)-INDEX($D$4:$I$15,O$3,1))</f>
        <v>55.241092133432986</v>
      </c>
      <c r="P524" cm="1">
        <f t="array" aca="1" ref="P524" ca="1">INDEX($D$4:$I$15,P$3,1)+BETAINV(RAND(),INDEX($D$4:$I$15,P$3,5),INDEX($D$4:$I$15,P$3,6))*(INDEX($D$4:$I$15,P$3,2)-INDEX($D$4:$I$15,P$3,1))</f>
        <v>858.13522136683775</v>
      </c>
      <c r="Q524" cm="1">
        <f t="array" aca="1" ref="Q524" ca="1">INDEX($D$4:$I$15,Q$3,1)+BETAINV(RAND(),INDEX($D$4:$I$15,Q$3,5),INDEX($D$4:$I$15,Q$3,6))*(INDEX($D$4:$I$15,Q$3,2)-INDEX($D$4:$I$15,Q$3,1))</f>
        <v>144.20227299241063</v>
      </c>
      <c r="R524" cm="1">
        <f t="array" aca="1" ref="R524" ca="1">INDEX($D$4:$I$15,R$3,1)+BETAINV(RAND(),INDEX($D$4:$I$15,R$3,5),INDEX($D$4:$I$15,R$3,6))*(INDEX($D$4:$I$15,R$3,2)-INDEX($D$4:$I$15,R$3,1))</f>
        <v>529.19685798360968</v>
      </c>
      <c r="S524" cm="1">
        <f t="array" aca="1" ref="S524" ca="1">INDEX($D$4:$I$15,S$3,1)+BETAINV(RAND(),INDEX($D$4:$I$15,S$3,5),INDEX($D$4:$I$15,S$3,6))*(INDEX($D$4:$I$15,S$3,2)-INDEX($D$4:$I$15,S$3,1))</f>
        <v>797.42108617411623</v>
      </c>
      <c r="T524" cm="1">
        <f t="array" aca="1" ref="T524" ca="1">INDEX($D$4:$I$15,T$3,1)+BETAINV(RAND(),INDEX($D$4:$I$15,T$3,5),INDEX($D$4:$I$15,T$3,6))*(INDEX($D$4:$I$15,T$3,2)-INDEX($D$4:$I$15,T$3,1))</f>
        <v>866.50870567853315</v>
      </c>
      <c r="U524" cm="1">
        <f t="array" aca="1" ref="U524" ca="1">INDEX($D$4:$I$15,U$3,1)+BETAINV(RAND(),INDEX($D$4:$I$15,U$3,5),INDEX($D$4:$I$15,U$3,6))*(INDEX($D$4:$I$15,U$3,2)-INDEX($D$4:$I$15,U$3,1))</f>
        <v>283.63867900072722</v>
      </c>
      <c r="V524" cm="1">
        <f t="array" aca="1" ref="V524" ca="1">INDEX($D$4:$I$15,V$3,1)+BETAINV(RAND(),INDEX($D$4:$I$15,V$3,5),INDEX($D$4:$I$15,V$3,6))*(INDEX($D$4:$I$15,V$3,2)-INDEX($D$4:$I$15,V$3,1))</f>
        <v>101.24735232065206</v>
      </c>
      <c r="W524" cm="1">
        <f t="array" aca="1" ref="W524" ca="1">INDEX($D$4:$I$15,W$3,1)+BETAINV(RAND(),INDEX($D$4:$I$15,W$3,5),INDEX($D$4:$I$15,W$3,6))*(INDEX($D$4:$I$15,W$3,2)-INDEX($D$4:$I$15,W$3,1))</f>
        <v>350.25303344682771</v>
      </c>
      <c r="X524" cm="1">
        <f t="array" aca="1" ref="X524" ca="1">INDEX($D$4:$I$15,X$3,1)+BETAINV(RAND(),INDEX($D$4:$I$15,X$3,5),INDEX($D$4:$I$15,X$3,6))*(INDEX($D$4:$I$15,X$3,2)-INDEX($D$4:$I$15,X$3,1))</f>
        <v>1406.893788474142</v>
      </c>
      <c r="Z524">
        <v>521</v>
      </c>
      <c r="AA524" cm="1">
        <f t="array" aca="1" ref="AA524" ca="1">INDEX($D$20:$I$31,AA$3,1)+BETAINV(RAND(),INDEX($D$20:$I$31,AA$3,5),INDEX($D$20:$I$31,AA$3,6))*(INDEX($D$20:$I$31,AA$3,2)-INDEX($D$20:$I$31,AA$3,1))</f>
        <v>92.125030779810189</v>
      </c>
      <c r="AB524" cm="1">
        <f t="array" aca="1" ref="AB524" ca="1">INDEX($D$20:$I$31,AB$3,1)+BETAINV(RAND(),INDEX($D$20:$I$31,AB$3,5),INDEX($D$20:$I$31,AB$3,6))*(INDEX($D$20:$I$31,AB$3,2)-INDEX($D$20:$I$31,AB$3,1))</f>
        <v>104.35709077806871</v>
      </c>
      <c r="AC524" cm="1">
        <f t="array" aca="1" ref="AC524" ca="1">INDEX($D$20:$I$31,AC$3,1)+BETAINV(RAND(),INDEX($D$20:$I$31,AC$3,5),INDEX($D$20:$I$31,AC$3,6))*(INDEX($D$20:$I$31,AC$3,2)-INDEX($D$20:$I$31,AC$3,1))</f>
        <v>105.75257891458904</v>
      </c>
      <c r="AD524" cm="1">
        <f t="array" aca="1" ref="AD524" ca="1">INDEX($D$20:$I$31,AD$3,1)+BETAINV(RAND(),INDEX($D$20:$I$31,AD$3,5),INDEX($D$20:$I$31,AD$3,6))*(INDEX($D$20:$I$31,AD$3,2)-INDEX($D$20:$I$31,AD$3,1))</f>
        <v>563.65269405305423</v>
      </c>
      <c r="AE524" cm="1">
        <f t="array" aca="1" ref="AE524" ca="1">INDEX($D$20:$I$31,AE$3,1)+BETAINV(RAND(),INDEX($D$20:$I$31,AE$3,5),INDEX($D$20:$I$31,AE$3,6))*(INDEX($D$20:$I$31,AE$3,2)-INDEX($D$20:$I$31,AE$3,1))</f>
        <v>320.18306792407265</v>
      </c>
      <c r="AF524" cm="1">
        <f t="array" aca="1" ref="AF524" ca="1">INDEX($D$20:$I$31,AF$3,1)+BETAINV(RAND(),INDEX($D$20:$I$31,AF$3,5),INDEX($D$20:$I$31,AF$3,6))*(INDEX($D$20:$I$31,AF$3,2)-INDEX($D$20:$I$31,AF$3,1))</f>
        <v>160.54171629054019</v>
      </c>
      <c r="AG524" cm="1">
        <f t="array" aca="1" ref="AG524" ca="1">INDEX($D$20:$I$31,AG$3,1)+BETAINV(RAND(),INDEX($D$20:$I$31,AG$3,5),INDEX($D$20:$I$31,AG$3,6))*(INDEX($D$20:$I$31,AG$3,2)-INDEX($D$20:$I$31,AG$3,1))</f>
        <v>743.59745831233772</v>
      </c>
      <c r="AH524" cm="1">
        <f t="array" aca="1" ref="AH524" ca="1">INDEX($D$20:$I$31,AH$3,1)+BETAINV(RAND(),INDEX($D$20:$I$31,AH$3,5),INDEX($D$20:$I$31,AH$3,6))*(INDEX($D$20:$I$31,AH$3,2)-INDEX($D$20:$I$31,AH$3,1))</f>
        <v>646.36444224398417</v>
      </c>
      <c r="AI524" cm="1">
        <f t="array" aca="1" ref="AI524" ca="1">INDEX($D$20:$I$31,AI$3,1)+BETAINV(RAND(),INDEX($D$20:$I$31,AI$3,5),INDEX($D$20:$I$31,AI$3,6))*(INDEX($D$20:$I$31,AI$3,2)-INDEX($D$20:$I$31,AI$3,1))</f>
        <v>392.24527722525141</v>
      </c>
      <c r="AJ524" cm="1">
        <f t="array" aca="1" ref="AJ524" ca="1">INDEX($D$20:$I$31,AJ$3,1)+BETAINV(RAND(),INDEX($D$20:$I$31,AJ$3,5),INDEX($D$20:$I$31,AJ$3,6))*(INDEX($D$20:$I$31,AJ$3,2)-INDEX($D$20:$I$31,AJ$3,1))</f>
        <v>192.34090765488003</v>
      </c>
      <c r="AK524" cm="1">
        <f t="array" aca="1" ref="AK524" ca="1">INDEX($D$20:$I$31,AK$3,1)+BETAINV(RAND(),INDEX($D$20:$I$31,AK$3,5),INDEX($D$20:$I$31,AK$3,6))*(INDEX($D$20:$I$31,AK$3,2)-INDEX($D$20:$I$31,AK$3,1))</f>
        <v>288.93263674356615</v>
      </c>
      <c r="AL524" cm="1">
        <f t="array" aca="1" ref="AL524" ca="1">INDEX($D$20:$I$31,AL$3,1)+BETAINV(RAND(),INDEX($D$20:$I$31,AL$3,5),INDEX($D$20:$I$31,AL$3,6))*(INDEX($D$20:$I$31,AL$3,2)-INDEX($D$20:$I$31,AL$3,1))</f>
        <v>394.57316285476776</v>
      </c>
      <c r="AN524">
        <v>521</v>
      </c>
      <c r="AO524" s="13" cm="1">
        <f t="array" aca="1" ref="AO524" ca="1">INDEX($D$36:$I$47,AO$3,1)+BETAINV(RAND(),INDEX($D$36:$I$47,AO$3,5),INDEX($D$36:$I$47,AO$3,6))*(INDEX($D$36:$I$47,AO$3,2)-INDEX($D$36:$I$47,AO$3,1))</f>
        <v>105.52722081916566</v>
      </c>
      <c r="AP524" s="13" cm="1">
        <f t="array" aca="1" ref="AP524" ca="1">INDEX($D$36:$I$47,AP$3,1)+BETAINV(RAND(),INDEX($D$36:$I$47,AP$3,5),INDEX($D$36:$I$47,AP$3,6))*(INDEX($D$36:$I$47,AP$3,2)-INDEX($D$36:$I$47,AP$3,1))</f>
        <v>91.614721730840799</v>
      </c>
      <c r="AQ524" s="13" cm="1">
        <f t="array" aca="1" ref="AQ524" ca="1">INDEX($D$36:$I$47,AQ$3,1)+BETAINV(RAND(),INDEX($D$36:$I$47,AQ$3,5),INDEX($D$36:$I$47,AQ$3,6))*(INDEX($D$36:$I$47,AQ$3,2)-INDEX($D$36:$I$47,AQ$3,1))</f>
        <v>229.13632482856912</v>
      </c>
      <c r="AR524" s="13" cm="1">
        <f t="array" aca="1" ref="AR524" ca="1">INDEX($D$36:$I$47,AR$3,1)+BETAINV(RAND(),INDEX($D$36:$I$47,AR$3,5),INDEX($D$36:$I$47,AR$3,6))*(INDEX($D$36:$I$47,AR$3,2)-INDEX($D$36:$I$47,AR$3,1))</f>
        <v>355.31864371829369</v>
      </c>
      <c r="AS524" s="13" cm="1">
        <f t="array" aca="1" ref="AS524" ca="1">INDEX($D$36:$I$47,AS$3,1)+BETAINV(RAND(),INDEX($D$36:$I$47,AS$3,5),INDEX($D$36:$I$47,AS$3,6))*(INDEX($D$36:$I$47,AS$3,2)-INDEX($D$36:$I$47,AS$3,1))</f>
        <v>551.45398412774978</v>
      </c>
      <c r="AT524" s="13" cm="1">
        <f t="array" aca="1" ref="AT524" ca="1">INDEX($D$36:$I$47,AT$3,1)+BETAINV(RAND(),INDEX($D$36:$I$47,AT$3,5),INDEX($D$36:$I$47,AT$3,6))*(INDEX($D$36:$I$47,AT$3,2)-INDEX($D$36:$I$47,AT$3,1))</f>
        <v>142.98623412421111</v>
      </c>
      <c r="AU524" s="13" cm="1">
        <f t="array" aca="1" ref="AU524" ca="1">INDEX($D$36:$I$47,AU$3,1)+BETAINV(RAND(),INDEX($D$36:$I$47,AU$3,5),INDEX($D$36:$I$47,AU$3,6))*(INDEX($D$36:$I$47,AU$3,2)-INDEX($D$36:$I$47,AU$3,1))</f>
        <v>295.63259512154713</v>
      </c>
      <c r="AV524" s="13" cm="1">
        <f t="array" aca="1" ref="AV524" ca="1">INDEX($D$36:$I$47,AV$3,1)+BETAINV(RAND(),INDEX($D$36:$I$47,AV$3,5),INDEX($D$36:$I$47,AV$3,6))*(INDEX($D$36:$I$47,AV$3,2)-INDEX($D$36:$I$47,AV$3,1))</f>
        <v>555.74570416039205</v>
      </c>
      <c r="AW524" s="13" cm="1">
        <f t="array" aca="1" ref="AW524" ca="1">INDEX($D$36:$I$47,AW$3,1)+BETAINV(RAND(),INDEX($D$36:$I$47,AW$3,5),INDEX($D$36:$I$47,AW$3,6))*(INDEX($D$36:$I$47,AW$3,2)-INDEX($D$36:$I$47,AW$3,1))</f>
        <v>513.38923289129332</v>
      </c>
      <c r="AX524" s="13" cm="1">
        <f t="array" aca="1" ref="AX524" ca="1">INDEX($D$36:$I$47,AX$3,1)+BETAINV(RAND(),INDEX($D$36:$I$47,AX$3,5),INDEX($D$36:$I$47,AX$3,6))*(INDEX($D$36:$I$47,AX$3,2)-INDEX($D$36:$I$47,AX$3,1))</f>
        <v>403.13889486516661</v>
      </c>
      <c r="AY524" s="13" cm="1">
        <f t="array" aca="1" ref="AY524" ca="1">INDEX($D$36:$I$47,AY$3,1)+BETAINV(RAND(),INDEX($D$36:$I$47,AY$3,5),INDEX($D$36:$I$47,AY$3,6))*(INDEX($D$36:$I$47,AY$3,2)-INDEX($D$36:$I$47,AY$3,1))</f>
        <v>160.30970495882082</v>
      </c>
      <c r="AZ524" s="13" cm="1">
        <f t="array" aca="1" ref="AZ524" ca="1">INDEX($D$36:$I$47,AZ$3,1)+BETAINV(RAND(),INDEX($D$36:$I$47,AZ$3,5),INDEX($D$36:$I$47,AZ$3,6))*(INDEX($D$36:$I$47,AZ$3,2)-INDEX($D$36:$I$47,AZ$3,1))</f>
        <v>420.37119852185202</v>
      </c>
      <c r="BC524">
        <v>521</v>
      </c>
      <c r="BD524" cm="1">
        <f t="array" aca="1" ref="BD524" ca="1">INDEX($D$52:$I$63,BD$3,1)+BETAINV(RAND(),INDEX($D$52:$I$63,BD$3,5),INDEX($D$52:$I$63,BD$3,6))*(INDEX($D$52:$I$63,BD$3,2)-INDEX(D$52:I$63,BD$3,1))</f>
        <v>61.470768171663892</v>
      </c>
      <c r="BE524" cm="1">
        <f t="array" aca="1" ref="BE524" ca="1">INDEX($D$52:$I$63,BE$3,1)+BETAINV(RAND(),INDEX($D$52:$I$63,BE$3,5),INDEX($D$52:$I$63,BE$3,6))*(INDEX($D$52:$I$63,BE$3,2)-INDEX(E$52:J$63,BE$3,1))</f>
        <v>47.52000000000001</v>
      </c>
      <c r="BF524" cm="1">
        <f t="array" aca="1" ref="BF524" ca="1">INDEX($D$52:$I$63,BF$3,1)+BETAINV(RAND(),INDEX($D$52:$I$63,BF$3,5),INDEX($D$52:$I$63,BF$3,6))*(INDEX($D$52:$I$63,BF$3,2)-INDEX(F$52:K$63,BF$3,1))</f>
        <v>35.319142758134568</v>
      </c>
      <c r="BG524" cm="1">
        <f t="array" aca="1" ref="BG524" ca="1">INDEX($D$52:$I$63,BG$3,1)+BETAINV(RAND(),INDEX($D$52:$I$63,BG$3,5),INDEX($D$52:$I$63,BG$3,6))*(INDEX($D$52:$I$63,BG$3,2)-INDEX(G$52:L$63,BG$3,1))</f>
        <v>260.37522258502219</v>
      </c>
      <c r="BH524" cm="1">
        <f t="array" aca="1" ref="BH524" ca="1">INDEX($D$52:$I$63,BH$3,1)+BETAINV(RAND(),INDEX($D$52:$I$63,BH$3,5),INDEX($D$52:$I$63,BH$3,6))*(INDEX($D$52:$I$63,BH$3,2)-INDEX(H$52:M$63,BH$3,1))</f>
        <v>274.34301481923228</v>
      </c>
      <c r="BI524" cm="1">
        <f t="array" aca="1" ref="BI524" ca="1">INDEX($D$52:$I$63,BI$3,1)+BETAINV(RAND(),INDEX($D$52:$I$63,BI$3,5),INDEX($D$52:$I$63,BI$3,6))*(INDEX($D$52:$I$63,BI$3,2)-INDEX(I$52:N$63,BI$3,1))</f>
        <v>150.54427750805434</v>
      </c>
      <c r="BJ524" cm="1">
        <f t="array" aca="1" ref="BJ524" ca="1">INDEX($D$52:$I$63,BJ$3,1)+BETAINV(RAND(),INDEX($D$52:$I$63,BJ$3,5),INDEX($D$52:$I$63,BJ$3,6))*(INDEX($D$52:$I$63,BJ$3,2)-INDEX(J$52:O$63,BJ$3,1))</f>
        <v>330.99174098960799</v>
      </c>
      <c r="BK524" cm="1">
        <f t="array" aca="1" ref="BK524" ca="1">INDEX($D$52:$I$63,BK$3,1)+BETAINV(RAND(),INDEX($D$52:$I$63,BK$3,5),INDEX($D$52:$I$63,BK$3,6))*(INDEX($D$52:$I$63,BK$3,2)-INDEX(K$52:P$63,BK$3,1))</f>
        <v>360.90813856097895</v>
      </c>
      <c r="BL524" cm="1">
        <f t="array" aca="1" ref="BL524" ca="1">INDEX($D$52:$I$63,BL$3,1)+BETAINV(RAND(),INDEX($D$52:$I$63,BL$3,5),INDEX($D$52:$I$63,BL$3,6))*(INDEX($D$52:$I$63,BL$3,2)-INDEX(L$52:Q$63,BL$3,1))</f>
        <v>326.89168741347748</v>
      </c>
      <c r="BM524" cm="1">
        <f t="array" aca="1" ref="BM524" ca="1">INDEX($D$52:$I$63,BM$3,1)+BETAINV(RAND(),INDEX($D$52:$I$63,BM$3,5),INDEX($D$52:$I$63,BM$3,6))*(INDEX($D$52:$I$63,BM$3,2)-INDEX(M$52:R$63,BM$3,1))</f>
        <v>-46.623888740475053</v>
      </c>
      <c r="BN524" cm="1">
        <f t="array" aca="1" ref="BN524" ca="1">INDEX($D$52:$I$63,BN$3,1)+BETAINV(RAND(),INDEX($D$52:$I$63,BN$3,5),INDEX($D$52:$I$63,BN$3,6))*(INDEX($D$52:$I$63,BN$3,2)-INDEX(N$52:S$63,BN$3,1))</f>
        <v>104.57598947709417</v>
      </c>
      <c r="BO524" cm="1">
        <f t="array" aca="1" ref="BO524" ca="1">INDEX($D$52:$I$63,BO$3,1)+BETAINV(RAND(),INDEX($D$52:$I$63,BO$3,5),INDEX($D$52:$I$63,BO$3,6))*(INDEX($D$52:$I$63,BO$3,2)-INDEX(O$52:T$63,BO$3,1))</f>
        <v>556.33883267535771</v>
      </c>
    </row>
    <row r="525" spans="12:67" x14ac:dyDescent="0.25">
      <c r="L525">
        <v>522</v>
      </c>
      <c r="M525" cm="1">
        <f t="array" aca="1" ref="M525" ca="1">INDEX($D$4:$I$15,M$3,1)+BETAINV(RAND(),INDEX($D$4:$I$15,M$3,5),INDEX($D$4:$I$15,M$3,6))*(INDEX($D$4:$I$15,M$3,2)-INDEX($D$4:$I$15,M$3,1))</f>
        <v>282.66804479881409</v>
      </c>
      <c r="N525" cm="1">
        <f t="array" aca="1" ref="N525" ca="1">INDEX($D$4:$I$15,N$3,1)+BETAINV(RAND(),INDEX($D$4:$I$15,N$3,5),INDEX($D$4:$I$15,N$3,6))*(INDEX($D$4:$I$15,N$3,2)-INDEX($D$4:$I$15,N$3,1))</f>
        <v>182.06745784411297</v>
      </c>
      <c r="O525" cm="1">
        <f t="array" aca="1" ref="O525" ca="1">INDEX($D$4:$I$15,O$3,1)+BETAINV(RAND(),INDEX($D$4:$I$15,O$3,5),INDEX($D$4:$I$15,O$3,6))*(INDEX($D$4:$I$15,O$3,2)-INDEX($D$4:$I$15,O$3,1))</f>
        <v>53.475191232802942</v>
      </c>
      <c r="P525" cm="1">
        <f t="array" aca="1" ref="P525" ca="1">INDEX($D$4:$I$15,P$3,1)+BETAINV(RAND(),INDEX($D$4:$I$15,P$3,5),INDEX($D$4:$I$15,P$3,6))*(INDEX($D$4:$I$15,P$3,2)-INDEX($D$4:$I$15,P$3,1))</f>
        <v>697.84083417083423</v>
      </c>
      <c r="Q525" cm="1">
        <f t="array" aca="1" ref="Q525" ca="1">INDEX($D$4:$I$15,Q$3,1)+BETAINV(RAND(),INDEX($D$4:$I$15,Q$3,5),INDEX($D$4:$I$15,Q$3,6))*(INDEX($D$4:$I$15,Q$3,2)-INDEX($D$4:$I$15,Q$3,1))</f>
        <v>154.90800192234514</v>
      </c>
      <c r="R525" cm="1">
        <f t="array" aca="1" ref="R525" ca="1">INDEX($D$4:$I$15,R$3,1)+BETAINV(RAND(),INDEX($D$4:$I$15,R$3,5),INDEX($D$4:$I$15,R$3,6))*(INDEX($D$4:$I$15,R$3,2)-INDEX($D$4:$I$15,R$3,1))</f>
        <v>500.22964747537247</v>
      </c>
      <c r="S525" cm="1">
        <f t="array" aca="1" ref="S525" ca="1">INDEX($D$4:$I$15,S$3,1)+BETAINV(RAND(),INDEX($D$4:$I$15,S$3,5),INDEX($D$4:$I$15,S$3,6))*(INDEX($D$4:$I$15,S$3,2)-INDEX($D$4:$I$15,S$3,1))</f>
        <v>891.33075817348617</v>
      </c>
      <c r="T525" cm="1">
        <f t="array" aca="1" ref="T525" ca="1">INDEX($D$4:$I$15,T$3,1)+BETAINV(RAND(),INDEX($D$4:$I$15,T$3,5),INDEX($D$4:$I$15,T$3,6))*(INDEX($D$4:$I$15,T$3,2)-INDEX($D$4:$I$15,T$3,1))</f>
        <v>868.06206248972001</v>
      </c>
      <c r="U525" cm="1">
        <f t="array" aca="1" ref="U525" ca="1">INDEX($D$4:$I$15,U$3,1)+BETAINV(RAND(),INDEX($D$4:$I$15,U$3,5),INDEX($D$4:$I$15,U$3,6))*(INDEX($D$4:$I$15,U$3,2)-INDEX($D$4:$I$15,U$3,1))</f>
        <v>247.59793540767242</v>
      </c>
      <c r="V525" cm="1">
        <f t="array" aca="1" ref="V525" ca="1">INDEX($D$4:$I$15,V$3,1)+BETAINV(RAND(),INDEX($D$4:$I$15,V$3,5),INDEX($D$4:$I$15,V$3,6))*(INDEX($D$4:$I$15,V$3,2)-INDEX($D$4:$I$15,V$3,1))</f>
        <v>114.2507967269708</v>
      </c>
      <c r="W525" cm="1">
        <f t="array" aca="1" ref="W525" ca="1">INDEX($D$4:$I$15,W$3,1)+BETAINV(RAND(),INDEX($D$4:$I$15,W$3,5),INDEX($D$4:$I$15,W$3,6))*(INDEX($D$4:$I$15,W$3,2)-INDEX($D$4:$I$15,W$3,1))</f>
        <v>407.20007168215648</v>
      </c>
      <c r="X525" cm="1">
        <f t="array" aca="1" ref="X525" ca="1">INDEX($D$4:$I$15,X$3,1)+BETAINV(RAND(),INDEX($D$4:$I$15,X$3,5),INDEX($D$4:$I$15,X$3,6))*(INDEX($D$4:$I$15,X$3,2)-INDEX($D$4:$I$15,X$3,1))</f>
        <v>1424.7640756905998</v>
      </c>
      <c r="Z525">
        <v>522</v>
      </c>
      <c r="AA525" cm="1">
        <f t="array" aca="1" ref="AA525" ca="1">INDEX($D$20:$I$31,AA$3,1)+BETAINV(RAND(),INDEX($D$20:$I$31,AA$3,5),INDEX($D$20:$I$31,AA$3,6))*(INDEX($D$20:$I$31,AA$3,2)-INDEX($D$20:$I$31,AA$3,1))</f>
        <v>90.442340705182161</v>
      </c>
      <c r="AB525" cm="1">
        <f t="array" aca="1" ref="AB525" ca="1">INDEX($D$20:$I$31,AB$3,1)+BETAINV(RAND(),INDEX($D$20:$I$31,AB$3,5),INDEX($D$20:$I$31,AB$3,6))*(INDEX($D$20:$I$31,AB$3,2)-INDEX($D$20:$I$31,AB$3,1))</f>
        <v>100.27298407634757</v>
      </c>
      <c r="AC525" cm="1">
        <f t="array" aca="1" ref="AC525" ca="1">INDEX($D$20:$I$31,AC$3,1)+BETAINV(RAND(),INDEX($D$20:$I$31,AC$3,5),INDEX($D$20:$I$31,AC$3,6))*(INDEX($D$20:$I$31,AC$3,2)-INDEX($D$20:$I$31,AC$3,1))</f>
        <v>101.80696460773839</v>
      </c>
      <c r="AD525" cm="1">
        <f t="array" aca="1" ref="AD525" ca="1">INDEX($D$20:$I$31,AD$3,1)+BETAINV(RAND(),INDEX($D$20:$I$31,AD$3,5),INDEX($D$20:$I$31,AD$3,6))*(INDEX($D$20:$I$31,AD$3,2)-INDEX($D$20:$I$31,AD$3,1))</f>
        <v>469.52482417442064</v>
      </c>
      <c r="AE525" cm="1">
        <f t="array" aca="1" ref="AE525" ca="1">INDEX($D$20:$I$31,AE$3,1)+BETAINV(RAND(),INDEX($D$20:$I$31,AE$3,5),INDEX($D$20:$I$31,AE$3,6))*(INDEX($D$20:$I$31,AE$3,2)-INDEX($D$20:$I$31,AE$3,1))</f>
        <v>294.52214683646685</v>
      </c>
      <c r="AF525" cm="1">
        <f t="array" aca="1" ref="AF525" ca="1">INDEX($D$20:$I$31,AF$3,1)+BETAINV(RAND(),INDEX($D$20:$I$31,AF$3,5),INDEX($D$20:$I$31,AF$3,6))*(INDEX($D$20:$I$31,AF$3,2)-INDEX($D$20:$I$31,AF$3,1))</f>
        <v>143.26898725797076</v>
      </c>
      <c r="AG525" cm="1">
        <f t="array" aca="1" ref="AG525" ca="1">INDEX($D$20:$I$31,AG$3,1)+BETAINV(RAND(),INDEX($D$20:$I$31,AG$3,5),INDEX($D$20:$I$31,AG$3,6))*(INDEX($D$20:$I$31,AG$3,2)-INDEX($D$20:$I$31,AG$3,1))</f>
        <v>650.75619435606586</v>
      </c>
      <c r="AH525" cm="1">
        <f t="array" aca="1" ref="AH525" ca="1">INDEX($D$20:$I$31,AH$3,1)+BETAINV(RAND(),INDEX($D$20:$I$31,AH$3,5),INDEX($D$20:$I$31,AH$3,6))*(INDEX($D$20:$I$31,AH$3,2)-INDEX($D$20:$I$31,AH$3,1))</f>
        <v>673.89132860519385</v>
      </c>
      <c r="AI525" cm="1">
        <f t="array" aca="1" ref="AI525" ca="1">INDEX($D$20:$I$31,AI$3,1)+BETAINV(RAND(),INDEX($D$20:$I$31,AI$3,5),INDEX($D$20:$I$31,AI$3,6))*(INDEX($D$20:$I$31,AI$3,2)-INDEX($D$20:$I$31,AI$3,1))</f>
        <v>369.17163850105544</v>
      </c>
      <c r="AJ525" cm="1">
        <f t="array" aca="1" ref="AJ525" ca="1">INDEX($D$20:$I$31,AJ$3,1)+BETAINV(RAND(),INDEX($D$20:$I$31,AJ$3,5),INDEX($D$20:$I$31,AJ$3,6))*(INDEX($D$20:$I$31,AJ$3,2)-INDEX($D$20:$I$31,AJ$3,1))</f>
        <v>186.18485206182754</v>
      </c>
      <c r="AK525" cm="1">
        <f t="array" aca="1" ref="AK525" ca="1">INDEX($D$20:$I$31,AK$3,1)+BETAINV(RAND(),INDEX($D$20:$I$31,AK$3,5),INDEX($D$20:$I$31,AK$3,6))*(INDEX($D$20:$I$31,AK$3,2)-INDEX($D$20:$I$31,AK$3,1))</f>
        <v>245.78353115082461</v>
      </c>
      <c r="AL525" cm="1">
        <f t="array" aca="1" ref="AL525" ca="1">INDEX($D$20:$I$31,AL$3,1)+BETAINV(RAND(),INDEX($D$20:$I$31,AL$3,5),INDEX($D$20:$I$31,AL$3,6))*(INDEX($D$20:$I$31,AL$3,2)-INDEX($D$20:$I$31,AL$3,1))</f>
        <v>341.8283253102079</v>
      </c>
      <c r="AN525">
        <v>522</v>
      </c>
      <c r="AO525" s="13" cm="1">
        <f t="array" aca="1" ref="AO525" ca="1">INDEX($D$36:$I$47,AO$3,1)+BETAINV(RAND(),INDEX($D$36:$I$47,AO$3,5),INDEX($D$36:$I$47,AO$3,6))*(INDEX($D$36:$I$47,AO$3,2)-INDEX($D$36:$I$47,AO$3,1))</f>
        <v>113.59758895841877</v>
      </c>
      <c r="AP525" s="13" cm="1">
        <f t="array" aca="1" ref="AP525" ca="1">INDEX($D$36:$I$47,AP$3,1)+BETAINV(RAND(),INDEX($D$36:$I$47,AP$3,5),INDEX($D$36:$I$47,AP$3,6))*(INDEX($D$36:$I$47,AP$3,2)-INDEX($D$36:$I$47,AP$3,1))</f>
        <v>108.60083824674084</v>
      </c>
      <c r="AQ525" s="13" cm="1">
        <f t="array" aca="1" ref="AQ525" ca="1">INDEX($D$36:$I$47,AQ$3,1)+BETAINV(RAND(),INDEX($D$36:$I$47,AQ$3,5),INDEX($D$36:$I$47,AQ$3,6))*(INDEX($D$36:$I$47,AQ$3,2)-INDEX($D$36:$I$47,AQ$3,1))</f>
        <v>189.86741838601284</v>
      </c>
      <c r="AR525" s="13" cm="1">
        <f t="array" aca="1" ref="AR525" ca="1">INDEX($D$36:$I$47,AR$3,1)+BETAINV(RAND(),INDEX($D$36:$I$47,AR$3,5),INDEX($D$36:$I$47,AR$3,6))*(INDEX($D$36:$I$47,AR$3,2)-INDEX($D$36:$I$47,AR$3,1))</f>
        <v>317.02473396090943</v>
      </c>
      <c r="AS525" s="13" cm="1">
        <f t="array" aca="1" ref="AS525" ca="1">INDEX($D$36:$I$47,AS$3,1)+BETAINV(RAND(),INDEX($D$36:$I$47,AS$3,5),INDEX($D$36:$I$47,AS$3,6))*(INDEX($D$36:$I$47,AS$3,2)-INDEX($D$36:$I$47,AS$3,1))</f>
        <v>572.72366324372899</v>
      </c>
      <c r="AT525" s="13" cm="1">
        <f t="array" aca="1" ref="AT525" ca="1">INDEX($D$36:$I$47,AT$3,1)+BETAINV(RAND(),INDEX($D$36:$I$47,AT$3,5),INDEX($D$36:$I$47,AT$3,6))*(INDEX($D$36:$I$47,AT$3,2)-INDEX($D$36:$I$47,AT$3,1))</f>
        <v>151.84757052024079</v>
      </c>
      <c r="AU525" s="13" cm="1">
        <f t="array" aca="1" ref="AU525" ca="1">INDEX($D$36:$I$47,AU$3,1)+BETAINV(RAND(),INDEX($D$36:$I$47,AU$3,5),INDEX($D$36:$I$47,AU$3,6))*(INDEX($D$36:$I$47,AU$3,2)-INDEX($D$36:$I$47,AU$3,1))</f>
        <v>313.43287039994539</v>
      </c>
      <c r="AV525" s="13" cm="1">
        <f t="array" aca="1" ref="AV525" ca="1">INDEX($D$36:$I$47,AV$3,1)+BETAINV(RAND(),INDEX($D$36:$I$47,AV$3,5),INDEX($D$36:$I$47,AV$3,6))*(INDEX($D$36:$I$47,AV$3,2)-INDEX($D$36:$I$47,AV$3,1))</f>
        <v>598.76655652019167</v>
      </c>
      <c r="AW525" s="13" cm="1">
        <f t="array" aca="1" ref="AW525" ca="1">INDEX($D$36:$I$47,AW$3,1)+BETAINV(RAND(),INDEX($D$36:$I$47,AW$3,5),INDEX($D$36:$I$47,AW$3,6))*(INDEX($D$36:$I$47,AW$3,2)-INDEX($D$36:$I$47,AW$3,1))</f>
        <v>524.36464701725163</v>
      </c>
      <c r="AX525" s="13" cm="1">
        <f t="array" aca="1" ref="AX525" ca="1">INDEX($D$36:$I$47,AX$3,1)+BETAINV(RAND(),INDEX($D$36:$I$47,AX$3,5),INDEX($D$36:$I$47,AX$3,6))*(INDEX($D$36:$I$47,AX$3,2)-INDEX($D$36:$I$47,AX$3,1))</f>
        <v>420.24348216298961</v>
      </c>
      <c r="AY525" s="13" cm="1">
        <f t="array" aca="1" ref="AY525" ca="1">INDEX($D$36:$I$47,AY$3,1)+BETAINV(RAND(),INDEX($D$36:$I$47,AY$3,5),INDEX($D$36:$I$47,AY$3,6))*(INDEX($D$36:$I$47,AY$3,2)-INDEX($D$36:$I$47,AY$3,1))</f>
        <v>156.93293937772592</v>
      </c>
      <c r="AZ525" s="13" cm="1">
        <f t="array" aca="1" ref="AZ525" ca="1">INDEX($D$36:$I$47,AZ$3,1)+BETAINV(RAND(),INDEX($D$36:$I$47,AZ$3,5),INDEX($D$36:$I$47,AZ$3,6))*(INDEX($D$36:$I$47,AZ$3,2)-INDEX($D$36:$I$47,AZ$3,1))</f>
        <v>366.06684389776296</v>
      </c>
      <c r="BC525">
        <v>522</v>
      </c>
      <c r="BD525" cm="1">
        <f t="array" aca="1" ref="BD525" ca="1">INDEX($D$52:$I$63,BD$3,1)+BETAINV(RAND(),INDEX($D$52:$I$63,BD$3,5),INDEX($D$52:$I$63,BD$3,6))*(INDEX($D$52:$I$63,BD$3,2)-INDEX(D$52:I$63,BD$3,1))</f>
        <v>61.645574504506435</v>
      </c>
      <c r="BE525" cm="1">
        <f t="array" aca="1" ref="BE525" ca="1">INDEX($D$52:$I$63,BE$3,1)+BETAINV(RAND(),INDEX($D$52:$I$63,BE$3,5),INDEX($D$52:$I$63,BE$3,6))*(INDEX($D$52:$I$63,BE$3,2)-INDEX(E$52:J$63,BE$3,1))</f>
        <v>47.52000000000001</v>
      </c>
      <c r="BF525" cm="1">
        <f t="array" aca="1" ref="BF525" ca="1">INDEX($D$52:$I$63,BF$3,1)+BETAINV(RAND(),INDEX($D$52:$I$63,BF$3,5),INDEX($D$52:$I$63,BF$3,6))*(INDEX($D$52:$I$63,BF$3,2)-INDEX(F$52:K$63,BF$3,1))</f>
        <v>33.829986062769798</v>
      </c>
      <c r="BG525" cm="1">
        <f t="array" aca="1" ref="BG525" ca="1">INDEX($D$52:$I$63,BG$3,1)+BETAINV(RAND(),INDEX($D$52:$I$63,BG$3,5),INDEX($D$52:$I$63,BG$3,6))*(INDEX($D$52:$I$63,BG$3,2)-INDEX(G$52:L$63,BG$3,1))</f>
        <v>273.43355529467777</v>
      </c>
      <c r="BH525" cm="1">
        <f t="array" aca="1" ref="BH525" ca="1">INDEX($D$52:$I$63,BH$3,1)+BETAINV(RAND(),INDEX($D$52:$I$63,BH$3,5),INDEX($D$52:$I$63,BH$3,6))*(INDEX($D$52:$I$63,BH$3,2)-INDEX(H$52:M$63,BH$3,1))</f>
        <v>267.24391449488678</v>
      </c>
      <c r="BI525" cm="1">
        <f t="array" aca="1" ref="BI525" ca="1">INDEX($D$52:$I$63,BI$3,1)+BETAINV(RAND(),INDEX($D$52:$I$63,BI$3,5),INDEX($D$52:$I$63,BI$3,6))*(INDEX($D$52:$I$63,BI$3,2)-INDEX(I$52:N$63,BI$3,1))</f>
        <v>126.04032754461626</v>
      </c>
      <c r="BJ525" cm="1">
        <f t="array" aca="1" ref="BJ525" ca="1">INDEX($D$52:$I$63,BJ$3,1)+BETAINV(RAND(),INDEX($D$52:$I$63,BJ$3,5),INDEX($D$52:$I$63,BJ$3,6))*(INDEX($D$52:$I$63,BJ$3,2)-INDEX(J$52:O$63,BJ$3,1))</f>
        <v>332.41355547009459</v>
      </c>
      <c r="BK525" cm="1">
        <f t="array" aca="1" ref="BK525" ca="1">INDEX($D$52:$I$63,BK$3,1)+BETAINV(RAND(),INDEX($D$52:$I$63,BK$3,5),INDEX($D$52:$I$63,BK$3,6))*(INDEX($D$52:$I$63,BK$3,2)-INDEX(K$52:P$63,BK$3,1))</f>
        <v>327.4290604277291</v>
      </c>
      <c r="BL525" cm="1">
        <f t="array" aca="1" ref="BL525" ca="1">INDEX($D$52:$I$63,BL$3,1)+BETAINV(RAND(),INDEX($D$52:$I$63,BL$3,5),INDEX($D$52:$I$63,BL$3,6))*(INDEX($D$52:$I$63,BL$3,2)-INDEX(L$52:Q$63,BL$3,1))</f>
        <v>291.05821405243267</v>
      </c>
      <c r="BM525" cm="1">
        <f t="array" aca="1" ref="BM525" ca="1">INDEX($D$52:$I$63,BM$3,1)+BETAINV(RAND(),INDEX($D$52:$I$63,BM$3,5),INDEX($D$52:$I$63,BM$3,6))*(INDEX($D$52:$I$63,BM$3,2)-INDEX(M$52:R$63,BM$3,1))</f>
        <v>-3.7121142020781122</v>
      </c>
      <c r="BN525" cm="1">
        <f t="array" aca="1" ref="BN525" ca="1">INDEX($D$52:$I$63,BN$3,1)+BETAINV(RAND(),INDEX($D$52:$I$63,BN$3,5),INDEX($D$52:$I$63,BN$3,6))*(INDEX($D$52:$I$63,BN$3,2)-INDEX(N$52:S$63,BN$3,1))</f>
        <v>104.57639272646304</v>
      </c>
      <c r="BO525" cm="1">
        <f t="array" aca="1" ref="BO525" ca="1">INDEX($D$52:$I$63,BO$3,1)+BETAINV(RAND(),INDEX($D$52:$I$63,BO$3,5),INDEX($D$52:$I$63,BO$3,6))*(INDEX($D$52:$I$63,BO$3,2)-INDEX(O$52:T$63,BO$3,1))</f>
        <v>395.24988086972678</v>
      </c>
    </row>
    <row r="526" spans="12:67" x14ac:dyDescent="0.25">
      <c r="L526">
        <v>523</v>
      </c>
      <c r="M526" cm="1">
        <f t="array" aca="1" ref="M526" ca="1">INDEX($D$4:$I$15,M$3,1)+BETAINV(RAND(),INDEX($D$4:$I$15,M$3,5),INDEX($D$4:$I$15,M$3,6))*(INDEX($D$4:$I$15,M$3,2)-INDEX($D$4:$I$15,M$3,1))</f>
        <v>276.59388400406544</v>
      </c>
      <c r="N526" cm="1">
        <f t="array" aca="1" ref="N526" ca="1">INDEX($D$4:$I$15,N$3,1)+BETAINV(RAND(),INDEX($D$4:$I$15,N$3,5),INDEX($D$4:$I$15,N$3,6))*(INDEX($D$4:$I$15,N$3,2)-INDEX($D$4:$I$15,N$3,1))</f>
        <v>168.0813612801046</v>
      </c>
      <c r="O526" cm="1">
        <f t="array" aca="1" ref="O526" ca="1">INDEX($D$4:$I$15,O$3,1)+BETAINV(RAND(),INDEX($D$4:$I$15,O$3,5),INDEX($D$4:$I$15,O$3,6))*(INDEX($D$4:$I$15,O$3,2)-INDEX($D$4:$I$15,O$3,1))</f>
        <v>46.749035953031253</v>
      </c>
      <c r="P526" cm="1">
        <f t="array" aca="1" ref="P526" ca="1">INDEX($D$4:$I$15,P$3,1)+BETAINV(RAND(),INDEX($D$4:$I$15,P$3,5),INDEX($D$4:$I$15,P$3,6))*(INDEX($D$4:$I$15,P$3,2)-INDEX($D$4:$I$15,P$3,1))</f>
        <v>844.96783369413038</v>
      </c>
      <c r="Q526" cm="1">
        <f t="array" aca="1" ref="Q526" ca="1">INDEX($D$4:$I$15,Q$3,1)+BETAINV(RAND(),INDEX($D$4:$I$15,Q$3,5),INDEX($D$4:$I$15,Q$3,6))*(INDEX($D$4:$I$15,Q$3,2)-INDEX($D$4:$I$15,Q$3,1))</f>
        <v>143.84224769417932</v>
      </c>
      <c r="R526" cm="1">
        <f t="array" aca="1" ref="R526" ca="1">INDEX($D$4:$I$15,R$3,1)+BETAINV(RAND(),INDEX($D$4:$I$15,R$3,5),INDEX($D$4:$I$15,R$3,6))*(INDEX($D$4:$I$15,R$3,2)-INDEX($D$4:$I$15,R$3,1))</f>
        <v>550.56098237103947</v>
      </c>
      <c r="S526" cm="1">
        <f t="array" aca="1" ref="S526" ca="1">INDEX($D$4:$I$15,S$3,1)+BETAINV(RAND(),INDEX($D$4:$I$15,S$3,5),INDEX($D$4:$I$15,S$3,6))*(INDEX($D$4:$I$15,S$3,2)-INDEX($D$4:$I$15,S$3,1))</f>
        <v>797.19892731383118</v>
      </c>
      <c r="T526" cm="1">
        <f t="array" aca="1" ref="T526" ca="1">INDEX($D$4:$I$15,T$3,1)+BETAINV(RAND(),INDEX($D$4:$I$15,T$3,5),INDEX($D$4:$I$15,T$3,6))*(INDEX($D$4:$I$15,T$3,2)-INDEX($D$4:$I$15,T$3,1))</f>
        <v>752.6265636623923</v>
      </c>
      <c r="U526" cm="1">
        <f t="array" aca="1" ref="U526" ca="1">INDEX($D$4:$I$15,U$3,1)+BETAINV(RAND(),INDEX($D$4:$I$15,U$3,5),INDEX($D$4:$I$15,U$3,6))*(INDEX($D$4:$I$15,U$3,2)-INDEX($D$4:$I$15,U$3,1))</f>
        <v>266.1720592467351</v>
      </c>
      <c r="V526" cm="1">
        <f t="array" aca="1" ref="V526" ca="1">INDEX($D$4:$I$15,V$3,1)+BETAINV(RAND(),INDEX($D$4:$I$15,V$3,5),INDEX($D$4:$I$15,V$3,6))*(INDEX($D$4:$I$15,V$3,2)-INDEX($D$4:$I$15,V$3,1))</f>
        <v>103.08513976173002</v>
      </c>
      <c r="W526" cm="1">
        <f t="array" aca="1" ref="W526" ca="1">INDEX($D$4:$I$15,W$3,1)+BETAINV(RAND(),INDEX($D$4:$I$15,W$3,5),INDEX($D$4:$I$15,W$3,6))*(INDEX($D$4:$I$15,W$3,2)-INDEX($D$4:$I$15,W$3,1))</f>
        <v>344.96409054135893</v>
      </c>
      <c r="X526" cm="1">
        <f t="array" aca="1" ref="X526" ca="1">INDEX($D$4:$I$15,X$3,1)+BETAINV(RAND(),INDEX($D$4:$I$15,X$3,5),INDEX($D$4:$I$15,X$3,6))*(INDEX($D$4:$I$15,X$3,2)-INDEX($D$4:$I$15,X$3,1))</f>
        <v>1677.5545100900845</v>
      </c>
      <c r="Z526">
        <v>523</v>
      </c>
      <c r="AA526" cm="1">
        <f t="array" aca="1" ref="AA526" ca="1">INDEX($D$20:$I$31,AA$3,1)+BETAINV(RAND(),INDEX($D$20:$I$31,AA$3,5),INDEX($D$20:$I$31,AA$3,6))*(INDEX($D$20:$I$31,AA$3,2)-INDEX($D$20:$I$31,AA$3,1))</f>
        <v>90.204324766640099</v>
      </c>
      <c r="AB526" cm="1">
        <f t="array" aca="1" ref="AB526" ca="1">INDEX($D$20:$I$31,AB$3,1)+BETAINV(RAND(),INDEX($D$20:$I$31,AB$3,5),INDEX($D$20:$I$31,AB$3,6))*(INDEX($D$20:$I$31,AB$3,2)-INDEX($D$20:$I$31,AB$3,1))</f>
        <v>97.628021440768748</v>
      </c>
      <c r="AC526" cm="1">
        <f t="array" aca="1" ref="AC526" ca="1">INDEX($D$20:$I$31,AC$3,1)+BETAINV(RAND(),INDEX($D$20:$I$31,AC$3,5),INDEX($D$20:$I$31,AC$3,6))*(INDEX($D$20:$I$31,AC$3,2)-INDEX($D$20:$I$31,AC$3,1))</f>
        <v>114.9835101702502</v>
      </c>
      <c r="AD526" cm="1">
        <f t="array" aca="1" ref="AD526" ca="1">INDEX($D$20:$I$31,AD$3,1)+BETAINV(RAND(),INDEX($D$20:$I$31,AD$3,5),INDEX($D$20:$I$31,AD$3,6))*(INDEX($D$20:$I$31,AD$3,2)-INDEX($D$20:$I$31,AD$3,1))</f>
        <v>513.09396697397699</v>
      </c>
      <c r="AE526" cm="1">
        <f t="array" aca="1" ref="AE526" ca="1">INDEX($D$20:$I$31,AE$3,1)+BETAINV(RAND(),INDEX($D$20:$I$31,AE$3,5),INDEX($D$20:$I$31,AE$3,6))*(INDEX($D$20:$I$31,AE$3,2)-INDEX($D$20:$I$31,AE$3,1))</f>
        <v>370.43019416894117</v>
      </c>
      <c r="AF526" cm="1">
        <f t="array" aca="1" ref="AF526" ca="1">INDEX($D$20:$I$31,AF$3,1)+BETAINV(RAND(),INDEX($D$20:$I$31,AF$3,5),INDEX($D$20:$I$31,AF$3,6))*(INDEX($D$20:$I$31,AF$3,2)-INDEX($D$20:$I$31,AF$3,1))</f>
        <v>132.90132768942752</v>
      </c>
      <c r="AG526" cm="1">
        <f t="array" aca="1" ref="AG526" ca="1">INDEX($D$20:$I$31,AG$3,1)+BETAINV(RAND(),INDEX($D$20:$I$31,AG$3,5),INDEX($D$20:$I$31,AG$3,6))*(INDEX($D$20:$I$31,AG$3,2)-INDEX($D$20:$I$31,AG$3,1))</f>
        <v>673.53118911968488</v>
      </c>
      <c r="AH526" cm="1">
        <f t="array" aca="1" ref="AH526" ca="1">INDEX($D$20:$I$31,AH$3,1)+BETAINV(RAND(),INDEX($D$20:$I$31,AH$3,5),INDEX($D$20:$I$31,AH$3,6))*(INDEX($D$20:$I$31,AH$3,2)-INDEX($D$20:$I$31,AH$3,1))</f>
        <v>728.25901234353717</v>
      </c>
      <c r="AI526" cm="1">
        <f t="array" aca="1" ref="AI526" ca="1">INDEX($D$20:$I$31,AI$3,1)+BETAINV(RAND(),INDEX($D$20:$I$31,AI$3,5),INDEX($D$20:$I$31,AI$3,6))*(INDEX($D$20:$I$31,AI$3,2)-INDEX($D$20:$I$31,AI$3,1))</f>
        <v>445.7724365426709</v>
      </c>
      <c r="AJ526" cm="1">
        <f t="array" aca="1" ref="AJ526" ca="1">INDEX($D$20:$I$31,AJ$3,1)+BETAINV(RAND(),INDEX($D$20:$I$31,AJ$3,5),INDEX($D$20:$I$31,AJ$3,6))*(INDEX($D$20:$I$31,AJ$3,2)-INDEX($D$20:$I$31,AJ$3,1))</f>
        <v>195.11990027153101</v>
      </c>
      <c r="AK526" cm="1">
        <f t="array" aca="1" ref="AK526" ca="1">INDEX($D$20:$I$31,AK$3,1)+BETAINV(RAND(),INDEX($D$20:$I$31,AK$3,5),INDEX($D$20:$I$31,AK$3,6))*(INDEX($D$20:$I$31,AK$3,2)-INDEX($D$20:$I$31,AK$3,1))</f>
        <v>265.52108656347531</v>
      </c>
      <c r="AL526" cm="1">
        <f t="array" aca="1" ref="AL526" ca="1">INDEX($D$20:$I$31,AL$3,1)+BETAINV(RAND(),INDEX($D$20:$I$31,AL$3,5),INDEX($D$20:$I$31,AL$3,6))*(INDEX($D$20:$I$31,AL$3,2)-INDEX($D$20:$I$31,AL$3,1))</f>
        <v>369.77259925593205</v>
      </c>
      <c r="AN526">
        <v>523</v>
      </c>
      <c r="AO526" s="13" cm="1">
        <f t="array" aca="1" ref="AO526" ca="1">INDEX($D$36:$I$47,AO$3,1)+BETAINV(RAND(),INDEX($D$36:$I$47,AO$3,5),INDEX($D$36:$I$47,AO$3,6))*(INDEX($D$36:$I$47,AO$3,2)-INDEX($D$36:$I$47,AO$3,1))</f>
        <v>98.060951103177274</v>
      </c>
      <c r="AP526" s="13" cm="1">
        <f t="array" aca="1" ref="AP526" ca="1">INDEX($D$36:$I$47,AP$3,1)+BETAINV(RAND(),INDEX($D$36:$I$47,AP$3,5),INDEX($D$36:$I$47,AP$3,6))*(INDEX($D$36:$I$47,AP$3,2)-INDEX($D$36:$I$47,AP$3,1))</f>
        <v>101.4808106311161</v>
      </c>
      <c r="AQ526" s="13" cm="1">
        <f t="array" aca="1" ref="AQ526" ca="1">INDEX($D$36:$I$47,AQ$3,1)+BETAINV(RAND(),INDEX($D$36:$I$47,AQ$3,5),INDEX($D$36:$I$47,AQ$3,6))*(INDEX($D$36:$I$47,AQ$3,2)-INDEX($D$36:$I$47,AQ$3,1))</f>
        <v>216.4774981750015</v>
      </c>
      <c r="AR526" s="13" cm="1">
        <f t="array" aca="1" ref="AR526" ca="1">INDEX($D$36:$I$47,AR$3,1)+BETAINV(RAND(),INDEX($D$36:$I$47,AR$3,5),INDEX($D$36:$I$47,AR$3,6))*(INDEX($D$36:$I$47,AR$3,2)-INDEX($D$36:$I$47,AR$3,1))</f>
        <v>337.50301435689676</v>
      </c>
      <c r="AS526" s="13" cm="1">
        <f t="array" aca="1" ref="AS526" ca="1">INDEX($D$36:$I$47,AS$3,1)+BETAINV(RAND(),INDEX($D$36:$I$47,AS$3,5),INDEX($D$36:$I$47,AS$3,6))*(INDEX($D$36:$I$47,AS$3,2)-INDEX($D$36:$I$47,AS$3,1))</f>
        <v>572.16231303780864</v>
      </c>
      <c r="AT526" s="13" cm="1">
        <f t="array" aca="1" ref="AT526" ca="1">INDEX($D$36:$I$47,AT$3,1)+BETAINV(RAND(),INDEX($D$36:$I$47,AT$3,5),INDEX($D$36:$I$47,AT$3,6))*(INDEX($D$36:$I$47,AT$3,2)-INDEX($D$36:$I$47,AT$3,1))</f>
        <v>160.01718811655604</v>
      </c>
      <c r="AU526" s="13" cm="1">
        <f t="array" aca="1" ref="AU526" ca="1">INDEX($D$36:$I$47,AU$3,1)+BETAINV(RAND(),INDEX($D$36:$I$47,AU$3,5),INDEX($D$36:$I$47,AU$3,6))*(INDEX($D$36:$I$47,AU$3,2)-INDEX($D$36:$I$47,AU$3,1))</f>
        <v>274.34602970298045</v>
      </c>
      <c r="AV526" s="13" cm="1">
        <f t="array" aca="1" ref="AV526" ca="1">INDEX($D$36:$I$47,AV$3,1)+BETAINV(RAND(),INDEX($D$36:$I$47,AV$3,5),INDEX($D$36:$I$47,AV$3,6))*(INDEX($D$36:$I$47,AV$3,2)-INDEX($D$36:$I$47,AV$3,1))</f>
        <v>581.31956222627605</v>
      </c>
      <c r="AW526" s="13" cm="1">
        <f t="array" aca="1" ref="AW526" ca="1">INDEX($D$36:$I$47,AW$3,1)+BETAINV(RAND(),INDEX($D$36:$I$47,AW$3,5),INDEX($D$36:$I$47,AW$3,6))*(INDEX($D$36:$I$47,AW$3,2)-INDEX($D$36:$I$47,AW$3,1))</f>
        <v>516.45146244624277</v>
      </c>
      <c r="AX526" s="13" cm="1">
        <f t="array" aca="1" ref="AX526" ca="1">INDEX($D$36:$I$47,AX$3,1)+BETAINV(RAND(),INDEX($D$36:$I$47,AX$3,5),INDEX($D$36:$I$47,AX$3,6))*(INDEX($D$36:$I$47,AX$3,2)-INDEX($D$36:$I$47,AX$3,1))</f>
        <v>384.46496953588252</v>
      </c>
      <c r="AY526" s="13" cm="1">
        <f t="array" aca="1" ref="AY526" ca="1">INDEX($D$36:$I$47,AY$3,1)+BETAINV(RAND(),INDEX($D$36:$I$47,AY$3,5),INDEX($D$36:$I$47,AY$3,6))*(INDEX($D$36:$I$47,AY$3,2)-INDEX($D$36:$I$47,AY$3,1))</f>
        <v>151.61925057846418</v>
      </c>
      <c r="AZ526" s="13" cm="1">
        <f t="array" aca="1" ref="AZ526" ca="1">INDEX($D$36:$I$47,AZ$3,1)+BETAINV(RAND(),INDEX($D$36:$I$47,AZ$3,5),INDEX($D$36:$I$47,AZ$3,6))*(INDEX($D$36:$I$47,AZ$3,2)-INDEX($D$36:$I$47,AZ$3,1))</f>
        <v>420.3894033765506</v>
      </c>
      <c r="BC526">
        <v>523</v>
      </c>
      <c r="BD526" cm="1">
        <f t="array" aca="1" ref="BD526" ca="1">INDEX($D$52:$I$63,BD$3,1)+BETAINV(RAND(),INDEX($D$52:$I$63,BD$3,5),INDEX($D$52:$I$63,BD$3,6))*(INDEX($D$52:$I$63,BD$3,2)-INDEX(D$52:I$63,BD$3,1))</f>
        <v>58.775060389734236</v>
      </c>
      <c r="BE526" cm="1">
        <f t="array" aca="1" ref="BE526" ca="1">INDEX($D$52:$I$63,BE$3,1)+BETAINV(RAND(),INDEX($D$52:$I$63,BE$3,5),INDEX($D$52:$I$63,BE$3,6))*(INDEX($D$52:$I$63,BE$3,2)-INDEX(E$52:J$63,BE$3,1))</f>
        <v>47.52000000000001</v>
      </c>
      <c r="BF526" cm="1">
        <f t="array" aca="1" ref="BF526" ca="1">INDEX($D$52:$I$63,BF$3,1)+BETAINV(RAND(),INDEX($D$52:$I$63,BF$3,5),INDEX($D$52:$I$63,BF$3,6))*(INDEX($D$52:$I$63,BF$3,2)-INDEX(F$52:K$63,BF$3,1))</f>
        <v>33.180627668094239</v>
      </c>
      <c r="BG526" cm="1">
        <f t="array" aca="1" ref="BG526" ca="1">INDEX($D$52:$I$63,BG$3,1)+BETAINV(RAND(),INDEX($D$52:$I$63,BG$3,5),INDEX($D$52:$I$63,BG$3,6))*(INDEX($D$52:$I$63,BG$3,2)-INDEX(G$52:L$63,BG$3,1))</f>
        <v>257.27982437328751</v>
      </c>
      <c r="BH526" cm="1">
        <f t="array" aca="1" ref="BH526" ca="1">INDEX($D$52:$I$63,BH$3,1)+BETAINV(RAND(),INDEX($D$52:$I$63,BH$3,5),INDEX($D$52:$I$63,BH$3,6))*(INDEX($D$52:$I$63,BH$3,2)-INDEX(H$52:M$63,BH$3,1))</f>
        <v>229.23440343804725</v>
      </c>
      <c r="BI526" cm="1">
        <f t="array" aca="1" ref="BI526" ca="1">INDEX($D$52:$I$63,BI$3,1)+BETAINV(RAND(),INDEX($D$52:$I$63,BI$3,5),INDEX($D$52:$I$63,BI$3,6))*(INDEX($D$52:$I$63,BI$3,2)-INDEX(I$52:N$63,BI$3,1))</f>
        <v>144.13445210833851</v>
      </c>
      <c r="BJ526" cm="1">
        <f t="array" aca="1" ref="BJ526" ca="1">INDEX($D$52:$I$63,BJ$3,1)+BETAINV(RAND(),INDEX($D$52:$I$63,BJ$3,5),INDEX($D$52:$I$63,BJ$3,6))*(INDEX($D$52:$I$63,BJ$3,2)-INDEX(J$52:O$63,BJ$3,1))</f>
        <v>332.59334851405094</v>
      </c>
      <c r="BK526" cm="1">
        <f t="array" aca="1" ref="BK526" ca="1">INDEX($D$52:$I$63,BK$3,1)+BETAINV(RAND(),INDEX($D$52:$I$63,BK$3,5),INDEX($D$52:$I$63,BK$3,6))*(INDEX($D$52:$I$63,BK$3,2)-INDEX(K$52:P$63,BK$3,1))</f>
        <v>429.74883870963561</v>
      </c>
      <c r="BL526" cm="1">
        <f t="array" aca="1" ref="BL526" ca="1">INDEX($D$52:$I$63,BL$3,1)+BETAINV(RAND(),INDEX($D$52:$I$63,BL$3,5),INDEX($D$52:$I$63,BL$3,6))*(INDEX($D$52:$I$63,BL$3,2)-INDEX(L$52:Q$63,BL$3,1))</f>
        <v>320.05946306956702</v>
      </c>
      <c r="BM526" cm="1">
        <f t="array" aca="1" ref="BM526" ca="1">INDEX($D$52:$I$63,BM$3,1)+BETAINV(RAND(),INDEX($D$52:$I$63,BM$3,5),INDEX($D$52:$I$63,BM$3,6))*(INDEX($D$52:$I$63,BM$3,2)-INDEX(M$52:R$63,BM$3,1))</f>
        <v>-9.8253691509088128</v>
      </c>
      <c r="BN526" cm="1">
        <f t="array" aca="1" ref="BN526" ca="1">INDEX($D$52:$I$63,BN$3,1)+BETAINV(RAND(),INDEX($D$52:$I$63,BN$3,5),INDEX($D$52:$I$63,BN$3,6))*(INDEX($D$52:$I$63,BN$3,2)-INDEX(N$52:S$63,BN$3,1))</f>
        <v>105.06990080206432</v>
      </c>
      <c r="BO526" cm="1">
        <f t="array" aca="1" ref="BO526" ca="1">INDEX($D$52:$I$63,BO$3,1)+BETAINV(RAND(),INDEX($D$52:$I$63,BO$3,5),INDEX($D$52:$I$63,BO$3,6))*(INDEX($D$52:$I$63,BO$3,2)-INDEX(O$52:T$63,BO$3,1))</f>
        <v>458.50369338476298</v>
      </c>
    </row>
    <row r="527" spans="12:67" x14ac:dyDescent="0.25">
      <c r="L527">
        <v>524</v>
      </c>
      <c r="M527" cm="1">
        <f t="array" aca="1" ref="M527" ca="1">INDEX($D$4:$I$15,M$3,1)+BETAINV(RAND(),INDEX($D$4:$I$15,M$3,5),INDEX($D$4:$I$15,M$3,6))*(INDEX($D$4:$I$15,M$3,2)-INDEX($D$4:$I$15,M$3,1))</f>
        <v>268.4564508749815</v>
      </c>
      <c r="N527" cm="1">
        <f t="array" aca="1" ref="N527" ca="1">INDEX($D$4:$I$15,N$3,1)+BETAINV(RAND(),INDEX($D$4:$I$15,N$3,5),INDEX($D$4:$I$15,N$3,6))*(INDEX($D$4:$I$15,N$3,2)-INDEX($D$4:$I$15,N$3,1))</f>
        <v>149.06085910530442</v>
      </c>
      <c r="O527" cm="1">
        <f t="array" aca="1" ref="O527" ca="1">INDEX($D$4:$I$15,O$3,1)+BETAINV(RAND(),INDEX($D$4:$I$15,O$3,5),INDEX($D$4:$I$15,O$3,6))*(INDEX($D$4:$I$15,O$3,2)-INDEX($D$4:$I$15,O$3,1))</f>
        <v>54.933916286403097</v>
      </c>
      <c r="P527" cm="1">
        <f t="array" aca="1" ref="P527" ca="1">INDEX($D$4:$I$15,P$3,1)+BETAINV(RAND(),INDEX($D$4:$I$15,P$3,5),INDEX($D$4:$I$15,P$3,6))*(INDEX($D$4:$I$15,P$3,2)-INDEX($D$4:$I$15,P$3,1))</f>
        <v>708.40313298703927</v>
      </c>
      <c r="Q527" cm="1">
        <f t="array" aca="1" ref="Q527" ca="1">INDEX($D$4:$I$15,Q$3,1)+BETAINV(RAND(),INDEX($D$4:$I$15,Q$3,5),INDEX($D$4:$I$15,Q$3,6))*(INDEX($D$4:$I$15,Q$3,2)-INDEX($D$4:$I$15,Q$3,1))</f>
        <v>140.29386180854746</v>
      </c>
      <c r="R527" cm="1">
        <f t="array" aca="1" ref="R527" ca="1">INDEX($D$4:$I$15,R$3,1)+BETAINV(RAND(),INDEX($D$4:$I$15,R$3,5),INDEX($D$4:$I$15,R$3,6))*(INDEX($D$4:$I$15,R$3,2)-INDEX($D$4:$I$15,R$3,1))</f>
        <v>495.82037073898925</v>
      </c>
      <c r="S527" cm="1">
        <f t="array" aca="1" ref="S527" ca="1">INDEX($D$4:$I$15,S$3,1)+BETAINV(RAND(),INDEX($D$4:$I$15,S$3,5),INDEX($D$4:$I$15,S$3,6))*(INDEX($D$4:$I$15,S$3,2)-INDEX($D$4:$I$15,S$3,1))</f>
        <v>732.25291208891508</v>
      </c>
      <c r="T527" cm="1">
        <f t="array" aca="1" ref="T527" ca="1">INDEX($D$4:$I$15,T$3,1)+BETAINV(RAND(),INDEX($D$4:$I$15,T$3,5),INDEX($D$4:$I$15,T$3,6))*(INDEX($D$4:$I$15,T$3,2)-INDEX($D$4:$I$15,T$3,1))</f>
        <v>803.92637915774458</v>
      </c>
      <c r="U527" cm="1">
        <f t="array" aca="1" ref="U527" ca="1">INDEX($D$4:$I$15,U$3,1)+BETAINV(RAND(),INDEX($D$4:$I$15,U$3,5),INDEX($D$4:$I$15,U$3,6))*(INDEX($D$4:$I$15,U$3,2)-INDEX($D$4:$I$15,U$3,1))</f>
        <v>275.61883108423257</v>
      </c>
      <c r="V527" cm="1">
        <f t="array" aca="1" ref="V527" ca="1">INDEX($D$4:$I$15,V$3,1)+BETAINV(RAND(),INDEX($D$4:$I$15,V$3,5),INDEX($D$4:$I$15,V$3,6))*(INDEX($D$4:$I$15,V$3,2)-INDEX($D$4:$I$15,V$3,1))</f>
        <v>100.96108440746598</v>
      </c>
      <c r="W527" cm="1">
        <f t="array" aca="1" ref="W527" ca="1">INDEX($D$4:$I$15,W$3,1)+BETAINV(RAND(),INDEX($D$4:$I$15,W$3,5),INDEX($D$4:$I$15,W$3,6))*(INDEX($D$4:$I$15,W$3,2)-INDEX($D$4:$I$15,W$3,1))</f>
        <v>330.91136685800552</v>
      </c>
      <c r="X527" cm="1">
        <f t="array" aca="1" ref="X527" ca="1">INDEX($D$4:$I$15,X$3,1)+BETAINV(RAND(),INDEX($D$4:$I$15,X$3,5),INDEX($D$4:$I$15,X$3,6))*(INDEX($D$4:$I$15,X$3,2)-INDEX($D$4:$I$15,X$3,1))</f>
        <v>1508.3227566829801</v>
      </c>
      <c r="Z527">
        <v>524</v>
      </c>
      <c r="AA527" cm="1">
        <f t="array" aca="1" ref="AA527" ca="1">INDEX($D$20:$I$31,AA$3,1)+BETAINV(RAND(),INDEX($D$20:$I$31,AA$3,5),INDEX($D$20:$I$31,AA$3,6))*(INDEX($D$20:$I$31,AA$3,2)-INDEX($D$20:$I$31,AA$3,1))</f>
        <v>101.77553393957614</v>
      </c>
      <c r="AB527" cm="1">
        <f t="array" aca="1" ref="AB527" ca="1">INDEX($D$20:$I$31,AB$3,1)+BETAINV(RAND(),INDEX($D$20:$I$31,AB$3,5),INDEX($D$20:$I$31,AB$3,6))*(INDEX($D$20:$I$31,AB$3,2)-INDEX($D$20:$I$31,AB$3,1))</f>
        <v>103.1835920634657</v>
      </c>
      <c r="AC527" cm="1">
        <f t="array" aca="1" ref="AC527" ca="1">INDEX($D$20:$I$31,AC$3,1)+BETAINV(RAND(),INDEX($D$20:$I$31,AC$3,5),INDEX($D$20:$I$31,AC$3,6))*(INDEX($D$20:$I$31,AC$3,2)-INDEX($D$20:$I$31,AC$3,1))</f>
        <v>96.76732423603903</v>
      </c>
      <c r="AD527" cm="1">
        <f t="array" aca="1" ref="AD527" ca="1">INDEX($D$20:$I$31,AD$3,1)+BETAINV(RAND(),INDEX($D$20:$I$31,AD$3,5),INDEX($D$20:$I$31,AD$3,6))*(INDEX($D$20:$I$31,AD$3,2)-INDEX($D$20:$I$31,AD$3,1))</f>
        <v>486.32524622352042</v>
      </c>
      <c r="AE527" cm="1">
        <f t="array" aca="1" ref="AE527" ca="1">INDEX($D$20:$I$31,AE$3,1)+BETAINV(RAND(),INDEX($D$20:$I$31,AE$3,5),INDEX($D$20:$I$31,AE$3,6))*(INDEX($D$20:$I$31,AE$3,2)-INDEX($D$20:$I$31,AE$3,1))</f>
        <v>256.25396890417767</v>
      </c>
      <c r="AF527" cm="1">
        <f t="array" aca="1" ref="AF527" ca="1">INDEX($D$20:$I$31,AF$3,1)+BETAINV(RAND(),INDEX($D$20:$I$31,AF$3,5),INDEX($D$20:$I$31,AF$3,6))*(INDEX($D$20:$I$31,AF$3,2)-INDEX($D$20:$I$31,AF$3,1))</f>
        <v>161.96060204205483</v>
      </c>
      <c r="AG527" cm="1">
        <f t="array" aca="1" ref="AG527" ca="1">INDEX($D$20:$I$31,AG$3,1)+BETAINV(RAND(),INDEX($D$20:$I$31,AG$3,5),INDEX($D$20:$I$31,AG$3,6))*(INDEX($D$20:$I$31,AG$3,2)-INDEX($D$20:$I$31,AG$3,1))</f>
        <v>754.58748373163314</v>
      </c>
      <c r="AH527" cm="1">
        <f t="array" aca="1" ref="AH527" ca="1">INDEX($D$20:$I$31,AH$3,1)+BETAINV(RAND(),INDEX($D$20:$I$31,AH$3,5),INDEX($D$20:$I$31,AH$3,6))*(INDEX($D$20:$I$31,AH$3,2)-INDEX($D$20:$I$31,AH$3,1))</f>
        <v>661.0674144139922</v>
      </c>
      <c r="AI527" cm="1">
        <f t="array" aca="1" ref="AI527" ca="1">INDEX($D$20:$I$31,AI$3,1)+BETAINV(RAND(),INDEX($D$20:$I$31,AI$3,5),INDEX($D$20:$I$31,AI$3,6))*(INDEX($D$20:$I$31,AI$3,2)-INDEX($D$20:$I$31,AI$3,1))</f>
        <v>456.05841870453878</v>
      </c>
      <c r="AJ527" cm="1">
        <f t="array" aca="1" ref="AJ527" ca="1">INDEX($D$20:$I$31,AJ$3,1)+BETAINV(RAND(),INDEX($D$20:$I$31,AJ$3,5),INDEX($D$20:$I$31,AJ$3,6))*(INDEX($D$20:$I$31,AJ$3,2)-INDEX($D$20:$I$31,AJ$3,1))</f>
        <v>212.9901387043825</v>
      </c>
      <c r="AK527" cm="1">
        <f t="array" aca="1" ref="AK527" ca="1">INDEX($D$20:$I$31,AK$3,1)+BETAINV(RAND(),INDEX($D$20:$I$31,AK$3,5),INDEX($D$20:$I$31,AK$3,6))*(INDEX($D$20:$I$31,AK$3,2)-INDEX($D$20:$I$31,AK$3,1))</f>
        <v>244.70153487114149</v>
      </c>
      <c r="AL527" cm="1">
        <f t="array" aca="1" ref="AL527" ca="1">INDEX($D$20:$I$31,AL$3,1)+BETAINV(RAND(),INDEX($D$20:$I$31,AL$3,5),INDEX($D$20:$I$31,AL$3,6))*(INDEX($D$20:$I$31,AL$3,2)-INDEX($D$20:$I$31,AL$3,1))</f>
        <v>464.85386644703942</v>
      </c>
      <c r="AN527">
        <v>524</v>
      </c>
      <c r="AO527" s="13" cm="1">
        <f t="array" aca="1" ref="AO527" ca="1">INDEX($D$36:$I$47,AO$3,1)+BETAINV(RAND(),INDEX($D$36:$I$47,AO$3,5),INDEX($D$36:$I$47,AO$3,6))*(INDEX($D$36:$I$47,AO$3,2)-INDEX($D$36:$I$47,AO$3,1))</f>
        <v>90.673183575721822</v>
      </c>
      <c r="AP527" s="13" cm="1">
        <f t="array" aca="1" ref="AP527" ca="1">INDEX($D$36:$I$47,AP$3,1)+BETAINV(RAND(),INDEX($D$36:$I$47,AP$3,5),INDEX($D$36:$I$47,AP$3,6))*(INDEX($D$36:$I$47,AP$3,2)-INDEX($D$36:$I$47,AP$3,1))</f>
        <v>114.52717122831517</v>
      </c>
      <c r="AQ527" s="13" cm="1">
        <f t="array" aca="1" ref="AQ527" ca="1">INDEX($D$36:$I$47,AQ$3,1)+BETAINV(RAND(),INDEX($D$36:$I$47,AQ$3,5),INDEX($D$36:$I$47,AQ$3,6))*(INDEX($D$36:$I$47,AQ$3,2)-INDEX($D$36:$I$47,AQ$3,1))</f>
        <v>213.64962700329698</v>
      </c>
      <c r="AR527" s="13" cm="1">
        <f t="array" aca="1" ref="AR527" ca="1">INDEX($D$36:$I$47,AR$3,1)+BETAINV(RAND(),INDEX($D$36:$I$47,AR$3,5),INDEX($D$36:$I$47,AR$3,6))*(INDEX($D$36:$I$47,AR$3,2)-INDEX($D$36:$I$47,AR$3,1))</f>
        <v>280.35187996889965</v>
      </c>
      <c r="AS527" s="13" cm="1">
        <f t="array" aca="1" ref="AS527" ca="1">INDEX($D$36:$I$47,AS$3,1)+BETAINV(RAND(),INDEX($D$36:$I$47,AS$3,5),INDEX($D$36:$I$47,AS$3,6))*(INDEX($D$36:$I$47,AS$3,2)-INDEX($D$36:$I$47,AS$3,1))</f>
        <v>601.2234651202358</v>
      </c>
      <c r="AT527" s="13" cm="1">
        <f t="array" aca="1" ref="AT527" ca="1">INDEX($D$36:$I$47,AT$3,1)+BETAINV(RAND(),INDEX($D$36:$I$47,AT$3,5),INDEX($D$36:$I$47,AT$3,6))*(INDEX($D$36:$I$47,AT$3,2)-INDEX($D$36:$I$47,AT$3,1))</f>
        <v>150.92017768344823</v>
      </c>
      <c r="AU527" s="13" cm="1">
        <f t="array" aca="1" ref="AU527" ca="1">INDEX($D$36:$I$47,AU$3,1)+BETAINV(RAND(),INDEX($D$36:$I$47,AU$3,5),INDEX($D$36:$I$47,AU$3,6))*(INDEX($D$36:$I$47,AU$3,2)-INDEX($D$36:$I$47,AU$3,1))</f>
        <v>362.220015806052</v>
      </c>
      <c r="AV527" s="13" cm="1">
        <f t="array" aca="1" ref="AV527" ca="1">INDEX($D$36:$I$47,AV$3,1)+BETAINV(RAND(),INDEX($D$36:$I$47,AV$3,5),INDEX($D$36:$I$47,AV$3,6))*(INDEX($D$36:$I$47,AV$3,2)-INDEX($D$36:$I$47,AV$3,1))</f>
        <v>613.24632918431394</v>
      </c>
      <c r="AW527" s="13" cm="1">
        <f t="array" aca="1" ref="AW527" ca="1">INDEX($D$36:$I$47,AW$3,1)+BETAINV(RAND(),INDEX($D$36:$I$47,AW$3,5),INDEX($D$36:$I$47,AW$3,6))*(INDEX($D$36:$I$47,AW$3,2)-INDEX($D$36:$I$47,AW$3,1))</f>
        <v>511.89587325850289</v>
      </c>
      <c r="AX527" s="13" cm="1">
        <f t="array" aca="1" ref="AX527" ca="1">INDEX($D$36:$I$47,AX$3,1)+BETAINV(RAND(),INDEX($D$36:$I$47,AX$3,5),INDEX($D$36:$I$47,AX$3,6))*(INDEX($D$36:$I$47,AX$3,2)-INDEX($D$36:$I$47,AX$3,1))</f>
        <v>395.47106173960537</v>
      </c>
      <c r="AY527" s="13" cm="1">
        <f t="array" aca="1" ref="AY527" ca="1">INDEX($D$36:$I$47,AY$3,1)+BETAINV(RAND(),INDEX($D$36:$I$47,AY$3,5),INDEX($D$36:$I$47,AY$3,6))*(INDEX($D$36:$I$47,AY$3,2)-INDEX($D$36:$I$47,AY$3,1))</f>
        <v>168.15928310428174</v>
      </c>
      <c r="AZ527" s="13" cm="1">
        <f t="array" aca="1" ref="AZ527" ca="1">INDEX($D$36:$I$47,AZ$3,1)+BETAINV(RAND(),INDEX($D$36:$I$47,AZ$3,5),INDEX($D$36:$I$47,AZ$3,6))*(INDEX($D$36:$I$47,AZ$3,2)-INDEX($D$36:$I$47,AZ$3,1))</f>
        <v>383.67979634664385</v>
      </c>
      <c r="BC527">
        <v>524</v>
      </c>
      <c r="BD527" cm="1">
        <f t="array" aca="1" ref="BD527" ca="1">INDEX($D$52:$I$63,BD$3,1)+BETAINV(RAND(),INDEX($D$52:$I$63,BD$3,5),INDEX($D$52:$I$63,BD$3,6))*(INDEX($D$52:$I$63,BD$3,2)-INDEX(D$52:I$63,BD$3,1))</f>
        <v>57.186158439954795</v>
      </c>
      <c r="BE527" cm="1">
        <f t="array" aca="1" ref="BE527" ca="1">INDEX($D$52:$I$63,BE$3,1)+BETAINV(RAND(),INDEX($D$52:$I$63,BE$3,5),INDEX($D$52:$I$63,BE$3,6))*(INDEX($D$52:$I$63,BE$3,2)-INDEX(E$52:J$63,BE$3,1))</f>
        <v>47.52000000000001</v>
      </c>
      <c r="BF527" cm="1">
        <f t="array" aca="1" ref="BF527" ca="1">INDEX($D$52:$I$63,BF$3,1)+BETAINV(RAND(),INDEX($D$52:$I$63,BF$3,5),INDEX($D$52:$I$63,BF$3,6))*(INDEX($D$52:$I$63,BF$3,2)-INDEX(F$52:K$63,BF$3,1))</f>
        <v>33.890870306569859</v>
      </c>
      <c r="BG527" cm="1">
        <f t="array" aca="1" ref="BG527" ca="1">INDEX($D$52:$I$63,BG$3,1)+BETAINV(RAND(),INDEX($D$52:$I$63,BG$3,5),INDEX($D$52:$I$63,BG$3,6))*(INDEX($D$52:$I$63,BG$3,2)-INDEX(G$52:L$63,BG$3,1))</f>
        <v>289.39749760943704</v>
      </c>
      <c r="BH527" cm="1">
        <f t="array" aca="1" ref="BH527" ca="1">INDEX($D$52:$I$63,BH$3,1)+BETAINV(RAND(),INDEX($D$52:$I$63,BH$3,5),INDEX($D$52:$I$63,BH$3,6))*(INDEX($D$52:$I$63,BH$3,2)-INDEX(H$52:M$63,BH$3,1))</f>
        <v>189.16712960475354</v>
      </c>
      <c r="BI527" cm="1">
        <f t="array" aca="1" ref="BI527" ca="1">INDEX($D$52:$I$63,BI$3,1)+BETAINV(RAND(),INDEX($D$52:$I$63,BI$3,5),INDEX($D$52:$I$63,BI$3,6))*(INDEX($D$52:$I$63,BI$3,2)-INDEX(I$52:N$63,BI$3,1))</f>
        <v>134.47227278317652</v>
      </c>
      <c r="BJ527" cm="1">
        <f t="array" aca="1" ref="BJ527" ca="1">INDEX($D$52:$I$63,BJ$3,1)+BETAINV(RAND(),INDEX($D$52:$I$63,BJ$3,5),INDEX($D$52:$I$63,BJ$3,6))*(INDEX($D$52:$I$63,BJ$3,2)-INDEX(J$52:O$63,BJ$3,1))</f>
        <v>333.41470584101847</v>
      </c>
      <c r="BK527" cm="1">
        <f t="array" aca="1" ref="BK527" ca="1">INDEX($D$52:$I$63,BK$3,1)+BETAINV(RAND(),INDEX($D$52:$I$63,BK$3,5),INDEX($D$52:$I$63,BK$3,6))*(INDEX($D$52:$I$63,BK$3,2)-INDEX(K$52:P$63,BK$3,1))</f>
        <v>491.1252989030807</v>
      </c>
      <c r="BL527" cm="1">
        <f t="array" aca="1" ref="BL527" ca="1">INDEX($D$52:$I$63,BL$3,1)+BETAINV(RAND(),INDEX($D$52:$I$63,BL$3,5),INDEX($D$52:$I$63,BL$3,6))*(INDEX($D$52:$I$63,BL$3,2)-INDEX(L$52:Q$63,BL$3,1))</f>
        <v>279.92727718091066</v>
      </c>
      <c r="BM527" cm="1">
        <f t="array" aca="1" ref="BM527" ca="1">INDEX($D$52:$I$63,BM$3,1)+BETAINV(RAND(),INDEX($D$52:$I$63,BM$3,5),INDEX($D$52:$I$63,BM$3,6))*(INDEX($D$52:$I$63,BM$3,2)-INDEX(M$52:R$63,BM$3,1))</f>
        <v>-17.216183427864848</v>
      </c>
      <c r="BN527" cm="1">
        <f t="array" aca="1" ref="BN527" ca="1">INDEX($D$52:$I$63,BN$3,1)+BETAINV(RAND(),INDEX($D$52:$I$63,BN$3,5),INDEX($D$52:$I$63,BN$3,6))*(INDEX($D$52:$I$63,BN$3,2)-INDEX(N$52:S$63,BN$3,1))</f>
        <v>104.6088567275322</v>
      </c>
      <c r="BO527" cm="1">
        <f t="array" aca="1" ref="BO527" ca="1">INDEX($D$52:$I$63,BO$3,1)+BETAINV(RAND(),INDEX($D$52:$I$63,BO$3,5),INDEX($D$52:$I$63,BO$3,6))*(INDEX($D$52:$I$63,BO$3,2)-INDEX(O$52:T$63,BO$3,1))</f>
        <v>366.94546165245771</v>
      </c>
    </row>
    <row r="528" spans="12:67" x14ac:dyDescent="0.25">
      <c r="L528">
        <v>525</v>
      </c>
      <c r="M528" cm="1">
        <f t="array" aca="1" ref="M528" ca="1">INDEX($D$4:$I$15,M$3,1)+BETAINV(RAND(),INDEX($D$4:$I$15,M$3,5),INDEX($D$4:$I$15,M$3,6))*(INDEX($D$4:$I$15,M$3,2)-INDEX($D$4:$I$15,M$3,1))</f>
        <v>292.07546263540456</v>
      </c>
      <c r="N528" cm="1">
        <f t="array" aca="1" ref="N528" ca="1">INDEX($D$4:$I$15,N$3,1)+BETAINV(RAND(),INDEX($D$4:$I$15,N$3,5),INDEX($D$4:$I$15,N$3,6))*(INDEX($D$4:$I$15,N$3,2)-INDEX($D$4:$I$15,N$3,1))</f>
        <v>165.20930797696704</v>
      </c>
      <c r="O528" cm="1">
        <f t="array" aca="1" ref="O528" ca="1">INDEX($D$4:$I$15,O$3,1)+BETAINV(RAND(),INDEX($D$4:$I$15,O$3,5),INDEX($D$4:$I$15,O$3,6))*(INDEX($D$4:$I$15,O$3,2)-INDEX($D$4:$I$15,O$3,1))</f>
        <v>48.978155862385719</v>
      </c>
      <c r="P528" cm="1">
        <f t="array" aca="1" ref="P528" ca="1">INDEX($D$4:$I$15,P$3,1)+BETAINV(RAND(),INDEX($D$4:$I$15,P$3,5),INDEX($D$4:$I$15,P$3,6))*(INDEX($D$4:$I$15,P$3,2)-INDEX($D$4:$I$15,P$3,1))</f>
        <v>763.08719103057979</v>
      </c>
      <c r="Q528" cm="1">
        <f t="array" aca="1" ref="Q528" ca="1">INDEX($D$4:$I$15,Q$3,1)+BETAINV(RAND(),INDEX($D$4:$I$15,Q$3,5),INDEX($D$4:$I$15,Q$3,6))*(INDEX($D$4:$I$15,Q$3,2)-INDEX($D$4:$I$15,Q$3,1))</f>
        <v>146.90057434084281</v>
      </c>
      <c r="R528" cm="1">
        <f t="array" aca="1" ref="R528" ca="1">INDEX($D$4:$I$15,R$3,1)+BETAINV(RAND(),INDEX($D$4:$I$15,R$3,5),INDEX($D$4:$I$15,R$3,6))*(INDEX($D$4:$I$15,R$3,2)-INDEX($D$4:$I$15,R$3,1))</f>
        <v>548.15396437288587</v>
      </c>
      <c r="S528" cm="1">
        <f t="array" aca="1" ref="S528" ca="1">INDEX($D$4:$I$15,S$3,1)+BETAINV(RAND(),INDEX($D$4:$I$15,S$3,5),INDEX($D$4:$I$15,S$3,6))*(INDEX($D$4:$I$15,S$3,2)-INDEX($D$4:$I$15,S$3,1))</f>
        <v>670.14078065458034</v>
      </c>
      <c r="T528" cm="1">
        <f t="array" aca="1" ref="T528" ca="1">INDEX($D$4:$I$15,T$3,1)+BETAINV(RAND(),INDEX($D$4:$I$15,T$3,5),INDEX($D$4:$I$15,T$3,6))*(INDEX($D$4:$I$15,T$3,2)-INDEX($D$4:$I$15,T$3,1))</f>
        <v>953.59386076665419</v>
      </c>
      <c r="U528" cm="1">
        <f t="array" aca="1" ref="U528" ca="1">INDEX($D$4:$I$15,U$3,1)+BETAINV(RAND(),INDEX($D$4:$I$15,U$3,5),INDEX($D$4:$I$15,U$3,6))*(INDEX($D$4:$I$15,U$3,2)-INDEX($D$4:$I$15,U$3,1))</f>
        <v>248.74157239653863</v>
      </c>
      <c r="V528" cm="1">
        <f t="array" aca="1" ref="V528" ca="1">INDEX($D$4:$I$15,V$3,1)+BETAINV(RAND(),INDEX($D$4:$I$15,V$3,5),INDEX($D$4:$I$15,V$3,6))*(INDEX($D$4:$I$15,V$3,2)-INDEX($D$4:$I$15,V$3,1))</f>
        <v>100.51028641224713</v>
      </c>
      <c r="W528" cm="1">
        <f t="array" aca="1" ref="W528" ca="1">INDEX($D$4:$I$15,W$3,1)+BETAINV(RAND(),INDEX($D$4:$I$15,W$3,5),INDEX($D$4:$I$15,W$3,6))*(INDEX($D$4:$I$15,W$3,2)-INDEX($D$4:$I$15,W$3,1))</f>
        <v>387.75211122757122</v>
      </c>
      <c r="X528" cm="1">
        <f t="array" aca="1" ref="X528" ca="1">INDEX($D$4:$I$15,X$3,1)+BETAINV(RAND(),INDEX($D$4:$I$15,X$3,5),INDEX($D$4:$I$15,X$3,6))*(INDEX($D$4:$I$15,X$3,2)-INDEX($D$4:$I$15,X$3,1))</f>
        <v>1538.1868363197648</v>
      </c>
      <c r="Z528">
        <v>525</v>
      </c>
      <c r="AA528" cm="1">
        <f t="array" aca="1" ref="AA528" ca="1">INDEX($D$20:$I$31,AA$3,1)+BETAINV(RAND(),INDEX($D$20:$I$31,AA$3,5),INDEX($D$20:$I$31,AA$3,6))*(INDEX($D$20:$I$31,AA$3,2)-INDEX($D$20:$I$31,AA$3,1))</f>
        <v>90.63385015853973</v>
      </c>
      <c r="AB528" cm="1">
        <f t="array" aca="1" ref="AB528" ca="1">INDEX($D$20:$I$31,AB$3,1)+BETAINV(RAND(),INDEX($D$20:$I$31,AB$3,5),INDEX($D$20:$I$31,AB$3,6))*(INDEX($D$20:$I$31,AB$3,2)-INDEX($D$20:$I$31,AB$3,1))</f>
        <v>105.70254855977463</v>
      </c>
      <c r="AC528" cm="1">
        <f t="array" aca="1" ref="AC528" ca="1">INDEX($D$20:$I$31,AC$3,1)+BETAINV(RAND(),INDEX($D$20:$I$31,AC$3,5),INDEX($D$20:$I$31,AC$3,6))*(INDEX($D$20:$I$31,AC$3,2)-INDEX($D$20:$I$31,AC$3,1))</f>
        <v>94.142256893186939</v>
      </c>
      <c r="AD528" cm="1">
        <f t="array" aca="1" ref="AD528" ca="1">INDEX($D$20:$I$31,AD$3,1)+BETAINV(RAND(),INDEX($D$20:$I$31,AD$3,5),INDEX($D$20:$I$31,AD$3,6))*(INDEX($D$20:$I$31,AD$3,2)-INDEX($D$20:$I$31,AD$3,1))</f>
        <v>517.50579386731329</v>
      </c>
      <c r="AE528" cm="1">
        <f t="array" aca="1" ref="AE528" ca="1">INDEX($D$20:$I$31,AE$3,1)+BETAINV(RAND(),INDEX($D$20:$I$31,AE$3,5),INDEX($D$20:$I$31,AE$3,6))*(INDEX($D$20:$I$31,AE$3,2)-INDEX($D$20:$I$31,AE$3,1))</f>
        <v>295.60348645989228</v>
      </c>
      <c r="AF528" cm="1">
        <f t="array" aca="1" ref="AF528" ca="1">INDEX($D$20:$I$31,AF$3,1)+BETAINV(RAND(),INDEX($D$20:$I$31,AF$3,5),INDEX($D$20:$I$31,AF$3,6))*(INDEX($D$20:$I$31,AF$3,2)-INDEX($D$20:$I$31,AF$3,1))</f>
        <v>140.50284885459345</v>
      </c>
      <c r="AG528" cm="1">
        <f t="array" aca="1" ref="AG528" ca="1">INDEX($D$20:$I$31,AG$3,1)+BETAINV(RAND(),INDEX($D$20:$I$31,AG$3,5),INDEX($D$20:$I$31,AG$3,6))*(INDEX($D$20:$I$31,AG$3,2)-INDEX($D$20:$I$31,AG$3,1))</f>
        <v>746.74701735611063</v>
      </c>
      <c r="AH528" cm="1">
        <f t="array" aca="1" ref="AH528" ca="1">INDEX($D$20:$I$31,AH$3,1)+BETAINV(RAND(),INDEX($D$20:$I$31,AH$3,5),INDEX($D$20:$I$31,AH$3,6))*(INDEX($D$20:$I$31,AH$3,2)-INDEX($D$20:$I$31,AH$3,1))</f>
        <v>696.87398582315291</v>
      </c>
      <c r="AI528" cm="1">
        <f t="array" aca="1" ref="AI528" ca="1">INDEX($D$20:$I$31,AI$3,1)+BETAINV(RAND(),INDEX($D$20:$I$31,AI$3,5),INDEX($D$20:$I$31,AI$3,6))*(INDEX($D$20:$I$31,AI$3,2)-INDEX($D$20:$I$31,AI$3,1))</f>
        <v>352.29386000584583</v>
      </c>
      <c r="AJ528" cm="1">
        <f t="array" aca="1" ref="AJ528" ca="1">INDEX($D$20:$I$31,AJ$3,1)+BETAINV(RAND(),INDEX($D$20:$I$31,AJ$3,5),INDEX($D$20:$I$31,AJ$3,6))*(INDEX($D$20:$I$31,AJ$3,2)-INDEX($D$20:$I$31,AJ$3,1))</f>
        <v>204.67475293961311</v>
      </c>
      <c r="AK528" cm="1">
        <f t="array" aca="1" ref="AK528" ca="1">INDEX($D$20:$I$31,AK$3,1)+BETAINV(RAND(),INDEX($D$20:$I$31,AK$3,5),INDEX($D$20:$I$31,AK$3,6))*(INDEX($D$20:$I$31,AK$3,2)-INDEX($D$20:$I$31,AK$3,1))</f>
        <v>271.88135562149398</v>
      </c>
      <c r="AL528" cm="1">
        <f t="array" aca="1" ref="AL528" ca="1">INDEX($D$20:$I$31,AL$3,1)+BETAINV(RAND(),INDEX($D$20:$I$31,AL$3,5),INDEX($D$20:$I$31,AL$3,6))*(INDEX($D$20:$I$31,AL$3,2)-INDEX($D$20:$I$31,AL$3,1))</f>
        <v>370.63931455504104</v>
      </c>
      <c r="AN528">
        <v>525</v>
      </c>
      <c r="AO528" s="13" cm="1">
        <f t="array" aca="1" ref="AO528" ca="1">INDEX($D$36:$I$47,AO$3,1)+BETAINV(RAND(),INDEX($D$36:$I$47,AO$3,5),INDEX($D$36:$I$47,AO$3,6))*(INDEX($D$36:$I$47,AO$3,2)-INDEX($D$36:$I$47,AO$3,1))</f>
        <v>100.21921419336751</v>
      </c>
      <c r="AP528" s="13" cm="1">
        <f t="array" aca="1" ref="AP528" ca="1">INDEX($D$36:$I$47,AP$3,1)+BETAINV(RAND(),INDEX($D$36:$I$47,AP$3,5),INDEX($D$36:$I$47,AP$3,6))*(INDEX($D$36:$I$47,AP$3,2)-INDEX($D$36:$I$47,AP$3,1))</f>
        <v>94.33863945864222</v>
      </c>
      <c r="AQ528" s="13" cm="1">
        <f t="array" aca="1" ref="AQ528" ca="1">INDEX($D$36:$I$47,AQ$3,1)+BETAINV(RAND(),INDEX($D$36:$I$47,AQ$3,5),INDEX($D$36:$I$47,AQ$3,6))*(INDEX($D$36:$I$47,AQ$3,2)-INDEX($D$36:$I$47,AQ$3,1))</f>
        <v>223.52512459772427</v>
      </c>
      <c r="AR528" s="13" cm="1">
        <f t="array" aca="1" ref="AR528" ca="1">INDEX($D$36:$I$47,AR$3,1)+BETAINV(RAND(),INDEX($D$36:$I$47,AR$3,5),INDEX($D$36:$I$47,AR$3,6))*(INDEX($D$36:$I$47,AR$3,2)-INDEX($D$36:$I$47,AR$3,1))</f>
        <v>266.81946658197165</v>
      </c>
      <c r="AS528" s="13" cm="1">
        <f t="array" aca="1" ref="AS528" ca="1">INDEX($D$36:$I$47,AS$3,1)+BETAINV(RAND(),INDEX($D$36:$I$47,AS$3,5),INDEX($D$36:$I$47,AS$3,6))*(INDEX($D$36:$I$47,AS$3,2)-INDEX($D$36:$I$47,AS$3,1))</f>
        <v>599.77571013088095</v>
      </c>
      <c r="AT528" s="13" cm="1">
        <f t="array" aca="1" ref="AT528" ca="1">INDEX($D$36:$I$47,AT$3,1)+BETAINV(RAND(),INDEX($D$36:$I$47,AT$3,5),INDEX($D$36:$I$47,AT$3,6))*(INDEX($D$36:$I$47,AT$3,2)-INDEX($D$36:$I$47,AT$3,1))</f>
        <v>162.29375771219313</v>
      </c>
      <c r="AU528" s="13" cm="1">
        <f t="array" aca="1" ref="AU528" ca="1">INDEX($D$36:$I$47,AU$3,1)+BETAINV(RAND(),INDEX($D$36:$I$47,AU$3,5),INDEX($D$36:$I$47,AU$3,6))*(INDEX($D$36:$I$47,AU$3,2)-INDEX($D$36:$I$47,AU$3,1))</f>
        <v>298.94057912145064</v>
      </c>
      <c r="AV528" s="13" cm="1">
        <f t="array" aca="1" ref="AV528" ca="1">INDEX($D$36:$I$47,AV$3,1)+BETAINV(RAND(),INDEX($D$36:$I$47,AV$3,5),INDEX($D$36:$I$47,AV$3,6))*(INDEX($D$36:$I$47,AV$3,2)-INDEX($D$36:$I$47,AV$3,1))</f>
        <v>598.75144909369897</v>
      </c>
      <c r="AW528" s="13" cm="1">
        <f t="array" aca="1" ref="AW528" ca="1">INDEX($D$36:$I$47,AW$3,1)+BETAINV(RAND(),INDEX($D$36:$I$47,AW$3,5),INDEX($D$36:$I$47,AW$3,6))*(INDEX($D$36:$I$47,AW$3,2)-INDEX($D$36:$I$47,AW$3,1))</f>
        <v>580.95685315479341</v>
      </c>
      <c r="AX528" s="13" cm="1">
        <f t="array" aca="1" ref="AX528" ca="1">INDEX($D$36:$I$47,AX$3,1)+BETAINV(RAND(),INDEX($D$36:$I$47,AX$3,5),INDEX($D$36:$I$47,AX$3,6))*(INDEX($D$36:$I$47,AX$3,2)-INDEX($D$36:$I$47,AX$3,1))</f>
        <v>413.40052758400935</v>
      </c>
      <c r="AY528" s="13" cm="1">
        <f t="array" aca="1" ref="AY528" ca="1">INDEX($D$36:$I$47,AY$3,1)+BETAINV(RAND(),INDEX($D$36:$I$47,AY$3,5),INDEX($D$36:$I$47,AY$3,6))*(INDEX($D$36:$I$47,AY$3,2)-INDEX($D$36:$I$47,AY$3,1))</f>
        <v>161.10361171447451</v>
      </c>
      <c r="AZ528" s="13" cm="1">
        <f t="array" aca="1" ref="AZ528" ca="1">INDEX($D$36:$I$47,AZ$3,1)+BETAINV(RAND(),INDEX($D$36:$I$47,AZ$3,5),INDEX($D$36:$I$47,AZ$3,6))*(INDEX($D$36:$I$47,AZ$3,2)-INDEX($D$36:$I$47,AZ$3,1))</f>
        <v>452.00569820043842</v>
      </c>
      <c r="BC528">
        <v>525</v>
      </c>
      <c r="BD528" cm="1">
        <f t="array" aca="1" ref="BD528" ca="1">INDEX($D$52:$I$63,BD$3,1)+BETAINV(RAND(),INDEX($D$52:$I$63,BD$3,5),INDEX($D$52:$I$63,BD$3,6))*(INDEX($D$52:$I$63,BD$3,2)-INDEX(D$52:I$63,BD$3,1))</f>
        <v>62.605091479184928</v>
      </c>
      <c r="BE528" cm="1">
        <f t="array" aca="1" ref="BE528" ca="1">INDEX($D$52:$I$63,BE$3,1)+BETAINV(RAND(),INDEX($D$52:$I$63,BE$3,5),INDEX($D$52:$I$63,BE$3,6))*(INDEX($D$52:$I$63,BE$3,2)-INDEX(E$52:J$63,BE$3,1))</f>
        <v>47.52000000000001</v>
      </c>
      <c r="BF528" cm="1">
        <f t="array" aca="1" ref="BF528" ca="1">INDEX($D$52:$I$63,BF$3,1)+BETAINV(RAND(),INDEX($D$52:$I$63,BF$3,5),INDEX($D$52:$I$63,BF$3,6))*(INDEX($D$52:$I$63,BF$3,2)-INDEX(F$52:K$63,BF$3,1))</f>
        <v>33.28802285074778</v>
      </c>
      <c r="BG528" cm="1">
        <f t="array" aca="1" ref="BG528" ca="1">INDEX($D$52:$I$63,BG$3,1)+BETAINV(RAND(),INDEX($D$52:$I$63,BG$3,5),INDEX($D$52:$I$63,BG$3,6))*(INDEX($D$52:$I$63,BG$3,2)-INDEX(G$52:L$63,BG$3,1))</f>
        <v>284.25012623329343</v>
      </c>
      <c r="BH528" cm="1">
        <f t="array" aca="1" ref="BH528" ca="1">INDEX($D$52:$I$63,BH$3,1)+BETAINV(RAND(),INDEX($D$52:$I$63,BH$3,5),INDEX($D$52:$I$63,BH$3,6))*(INDEX($D$52:$I$63,BH$3,2)-INDEX(H$52:M$63,BH$3,1))</f>
        <v>242.21006804039376</v>
      </c>
      <c r="BI528" cm="1">
        <f t="array" aca="1" ref="BI528" ca="1">INDEX($D$52:$I$63,BI$3,1)+BETAINV(RAND(),INDEX($D$52:$I$63,BI$3,5),INDEX($D$52:$I$63,BI$3,6))*(INDEX($D$52:$I$63,BI$3,2)-INDEX(I$52:N$63,BI$3,1))</f>
        <v>133.98557754968073</v>
      </c>
      <c r="BJ528" cm="1">
        <f t="array" aca="1" ref="BJ528" ca="1">INDEX($D$52:$I$63,BJ$3,1)+BETAINV(RAND(),INDEX($D$52:$I$63,BJ$3,5),INDEX($D$52:$I$63,BJ$3,6))*(INDEX($D$52:$I$63,BJ$3,2)-INDEX(J$52:O$63,BJ$3,1))</f>
        <v>333.97070479803506</v>
      </c>
      <c r="BK528" cm="1">
        <f t="array" aca="1" ref="BK528" ca="1">INDEX($D$52:$I$63,BK$3,1)+BETAINV(RAND(),INDEX($D$52:$I$63,BK$3,5),INDEX($D$52:$I$63,BK$3,6))*(INDEX($D$52:$I$63,BK$3,2)-INDEX(K$52:P$63,BK$3,1))</f>
        <v>260.59578765838683</v>
      </c>
      <c r="BL528" cm="1">
        <f t="array" aca="1" ref="BL528" ca="1">INDEX($D$52:$I$63,BL$3,1)+BETAINV(RAND(),INDEX($D$52:$I$63,BL$3,5),INDEX($D$52:$I$63,BL$3,6))*(INDEX($D$52:$I$63,BL$3,2)-INDEX(L$52:Q$63,BL$3,1))</f>
        <v>239.27377293683799</v>
      </c>
      <c r="BM528" cm="1">
        <f t="array" aca="1" ref="BM528" ca="1">INDEX($D$52:$I$63,BM$3,1)+BETAINV(RAND(),INDEX($D$52:$I$63,BM$3,5),INDEX($D$52:$I$63,BM$3,6))*(INDEX($D$52:$I$63,BM$3,2)-INDEX(M$52:R$63,BM$3,1))</f>
        <v>-3.5280883164061976</v>
      </c>
      <c r="BN528" cm="1">
        <f t="array" aca="1" ref="BN528" ca="1">INDEX($D$52:$I$63,BN$3,1)+BETAINV(RAND(),INDEX($D$52:$I$63,BN$3,5),INDEX($D$52:$I$63,BN$3,6))*(INDEX($D$52:$I$63,BN$3,2)-INDEX(N$52:S$63,BN$3,1))</f>
        <v>105.11024419847659</v>
      </c>
      <c r="BO528" cm="1">
        <f t="array" aca="1" ref="BO528" ca="1">INDEX($D$52:$I$63,BO$3,1)+BETAINV(RAND(),INDEX($D$52:$I$63,BO$3,5),INDEX($D$52:$I$63,BO$3,6))*(INDEX($D$52:$I$63,BO$3,2)-INDEX(O$52:T$63,BO$3,1))</f>
        <v>502.6240485694392</v>
      </c>
    </row>
    <row r="529" spans="12:67" x14ac:dyDescent="0.25">
      <c r="L529">
        <v>526</v>
      </c>
      <c r="M529" cm="1">
        <f t="array" aca="1" ref="M529" ca="1">INDEX($D$4:$I$15,M$3,1)+BETAINV(RAND(),INDEX($D$4:$I$15,M$3,5),INDEX($D$4:$I$15,M$3,6))*(INDEX($D$4:$I$15,M$3,2)-INDEX($D$4:$I$15,M$3,1))</f>
        <v>255.48620961382042</v>
      </c>
      <c r="N529" cm="1">
        <f t="array" aca="1" ref="N529" ca="1">INDEX($D$4:$I$15,N$3,1)+BETAINV(RAND(),INDEX($D$4:$I$15,N$3,5),INDEX($D$4:$I$15,N$3,6))*(INDEX($D$4:$I$15,N$3,2)-INDEX($D$4:$I$15,N$3,1))</f>
        <v>156.86162165497598</v>
      </c>
      <c r="O529" cm="1">
        <f t="array" aca="1" ref="O529" ca="1">INDEX($D$4:$I$15,O$3,1)+BETAINV(RAND(),INDEX($D$4:$I$15,O$3,5),INDEX($D$4:$I$15,O$3,6))*(INDEX($D$4:$I$15,O$3,2)-INDEX($D$4:$I$15,O$3,1))</f>
        <v>53.109504334969571</v>
      </c>
      <c r="P529" cm="1">
        <f t="array" aca="1" ref="P529" ca="1">INDEX($D$4:$I$15,P$3,1)+BETAINV(RAND(),INDEX($D$4:$I$15,P$3,5),INDEX($D$4:$I$15,P$3,6))*(INDEX($D$4:$I$15,P$3,2)-INDEX($D$4:$I$15,P$3,1))</f>
        <v>729.93659592163647</v>
      </c>
      <c r="Q529" cm="1">
        <f t="array" aca="1" ref="Q529" ca="1">INDEX($D$4:$I$15,Q$3,1)+BETAINV(RAND(),INDEX($D$4:$I$15,Q$3,5),INDEX($D$4:$I$15,Q$3,6))*(INDEX($D$4:$I$15,Q$3,2)-INDEX($D$4:$I$15,Q$3,1))</f>
        <v>130.19799593252534</v>
      </c>
      <c r="R529" cm="1">
        <f t="array" aca="1" ref="R529" ca="1">INDEX($D$4:$I$15,R$3,1)+BETAINV(RAND(),INDEX($D$4:$I$15,R$3,5),INDEX($D$4:$I$15,R$3,6))*(INDEX($D$4:$I$15,R$3,2)-INDEX($D$4:$I$15,R$3,1))</f>
        <v>521.18266469815751</v>
      </c>
      <c r="S529" cm="1">
        <f t="array" aca="1" ref="S529" ca="1">INDEX($D$4:$I$15,S$3,1)+BETAINV(RAND(),INDEX($D$4:$I$15,S$3,5),INDEX($D$4:$I$15,S$3,6))*(INDEX($D$4:$I$15,S$3,2)-INDEX($D$4:$I$15,S$3,1))</f>
        <v>816.23867258602149</v>
      </c>
      <c r="T529" cm="1">
        <f t="array" aca="1" ref="T529" ca="1">INDEX($D$4:$I$15,T$3,1)+BETAINV(RAND(),INDEX($D$4:$I$15,T$3,5),INDEX($D$4:$I$15,T$3,6))*(INDEX($D$4:$I$15,T$3,2)-INDEX($D$4:$I$15,T$3,1))</f>
        <v>786.59537442365468</v>
      </c>
      <c r="U529" cm="1">
        <f t="array" aca="1" ref="U529" ca="1">INDEX($D$4:$I$15,U$3,1)+BETAINV(RAND(),INDEX($D$4:$I$15,U$3,5),INDEX($D$4:$I$15,U$3,6))*(INDEX($D$4:$I$15,U$3,2)-INDEX($D$4:$I$15,U$3,1))</f>
        <v>302.20030270327919</v>
      </c>
      <c r="V529" cm="1">
        <f t="array" aca="1" ref="V529" ca="1">INDEX($D$4:$I$15,V$3,1)+BETAINV(RAND(),INDEX($D$4:$I$15,V$3,5),INDEX($D$4:$I$15,V$3,6))*(INDEX($D$4:$I$15,V$3,2)-INDEX($D$4:$I$15,V$3,1))</f>
        <v>103.34425107537143</v>
      </c>
      <c r="W529" cm="1">
        <f t="array" aca="1" ref="W529" ca="1">INDEX($D$4:$I$15,W$3,1)+BETAINV(RAND(),INDEX($D$4:$I$15,W$3,5),INDEX($D$4:$I$15,W$3,6))*(INDEX($D$4:$I$15,W$3,2)-INDEX($D$4:$I$15,W$3,1))</f>
        <v>431.78123214010174</v>
      </c>
      <c r="X529" cm="1">
        <f t="array" aca="1" ref="X529" ca="1">INDEX($D$4:$I$15,X$3,1)+BETAINV(RAND(),INDEX($D$4:$I$15,X$3,5),INDEX($D$4:$I$15,X$3,6))*(INDEX($D$4:$I$15,X$3,2)-INDEX($D$4:$I$15,X$3,1))</f>
        <v>1666.9863632879051</v>
      </c>
      <c r="Z529">
        <v>526</v>
      </c>
      <c r="AA529" cm="1">
        <f t="array" aca="1" ref="AA529" ca="1">INDEX($D$20:$I$31,AA$3,1)+BETAINV(RAND(),INDEX($D$20:$I$31,AA$3,5),INDEX($D$20:$I$31,AA$3,6))*(INDEX($D$20:$I$31,AA$3,2)-INDEX($D$20:$I$31,AA$3,1))</f>
        <v>95.405747818554374</v>
      </c>
      <c r="AB529" cm="1">
        <f t="array" aca="1" ref="AB529" ca="1">INDEX($D$20:$I$31,AB$3,1)+BETAINV(RAND(),INDEX($D$20:$I$31,AB$3,5),INDEX($D$20:$I$31,AB$3,6))*(INDEX($D$20:$I$31,AB$3,2)-INDEX($D$20:$I$31,AB$3,1))</f>
        <v>105.82724424744859</v>
      </c>
      <c r="AC529" cm="1">
        <f t="array" aca="1" ref="AC529" ca="1">INDEX($D$20:$I$31,AC$3,1)+BETAINV(RAND(),INDEX($D$20:$I$31,AC$3,5),INDEX($D$20:$I$31,AC$3,6))*(INDEX($D$20:$I$31,AC$3,2)-INDEX($D$20:$I$31,AC$3,1))</f>
        <v>109.12260824333255</v>
      </c>
      <c r="AD529" cm="1">
        <f t="array" aca="1" ref="AD529" ca="1">INDEX($D$20:$I$31,AD$3,1)+BETAINV(RAND(),INDEX($D$20:$I$31,AD$3,5),INDEX($D$20:$I$31,AD$3,6))*(INDEX($D$20:$I$31,AD$3,2)-INDEX($D$20:$I$31,AD$3,1))</f>
        <v>460.26117253804892</v>
      </c>
      <c r="AE529" cm="1">
        <f t="array" aca="1" ref="AE529" ca="1">INDEX($D$20:$I$31,AE$3,1)+BETAINV(RAND(),INDEX($D$20:$I$31,AE$3,5),INDEX($D$20:$I$31,AE$3,6))*(INDEX($D$20:$I$31,AE$3,2)-INDEX($D$20:$I$31,AE$3,1))</f>
        <v>304.07208530209516</v>
      </c>
      <c r="AF529" cm="1">
        <f t="array" aca="1" ref="AF529" ca="1">INDEX($D$20:$I$31,AF$3,1)+BETAINV(RAND(),INDEX($D$20:$I$31,AF$3,5),INDEX($D$20:$I$31,AF$3,6))*(INDEX($D$20:$I$31,AF$3,2)-INDEX($D$20:$I$31,AF$3,1))</f>
        <v>154.43991065405666</v>
      </c>
      <c r="AG529" cm="1">
        <f t="array" aca="1" ref="AG529" ca="1">INDEX($D$20:$I$31,AG$3,1)+BETAINV(RAND(),INDEX($D$20:$I$31,AG$3,5),INDEX($D$20:$I$31,AG$3,6))*(INDEX($D$20:$I$31,AG$3,2)-INDEX($D$20:$I$31,AG$3,1))</f>
        <v>758.4350690887369</v>
      </c>
      <c r="AH529" cm="1">
        <f t="array" aca="1" ref="AH529" ca="1">INDEX($D$20:$I$31,AH$3,1)+BETAINV(RAND(),INDEX($D$20:$I$31,AH$3,5),INDEX($D$20:$I$31,AH$3,6))*(INDEX($D$20:$I$31,AH$3,2)-INDEX($D$20:$I$31,AH$3,1))</f>
        <v>677.46137300339421</v>
      </c>
      <c r="AI529" cm="1">
        <f t="array" aca="1" ref="AI529" ca="1">INDEX($D$20:$I$31,AI$3,1)+BETAINV(RAND(),INDEX($D$20:$I$31,AI$3,5),INDEX($D$20:$I$31,AI$3,6))*(INDEX($D$20:$I$31,AI$3,2)-INDEX($D$20:$I$31,AI$3,1))</f>
        <v>384.21187771863418</v>
      </c>
      <c r="AJ529" cm="1">
        <f t="array" aca="1" ref="AJ529" ca="1">INDEX($D$20:$I$31,AJ$3,1)+BETAINV(RAND(),INDEX($D$20:$I$31,AJ$3,5),INDEX($D$20:$I$31,AJ$3,6))*(INDEX($D$20:$I$31,AJ$3,2)-INDEX($D$20:$I$31,AJ$3,1))</f>
        <v>203.9441555481433</v>
      </c>
      <c r="AK529" cm="1">
        <f t="array" aca="1" ref="AK529" ca="1">INDEX($D$20:$I$31,AK$3,1)+BETAINV(RAND(),INDEX($D$20:$I$31,AK$3,5),INDEX($D$20:$I$31,AK$3,6))*(INDEX($D$20:$I$31,AK$3,2)-INDEX($D$20:$I$31,AK$3,1))</f>
        <v>229.13202627512658</v>
      </c>
      <c r="AL529" cm="1">
        <f t="array" aca="1" ref="AL529" ca="1">INDEX($D$20:$I$31,AL$3,1)+BETAINV(RAND(),INDEX($D$20:$I$31,AL$3,5),INDEX($D$20:$I$31,AL$3,6))*(INDEX($D$20:$I$31,AL$3,2)-INDEX($D$20:$I$31,AL$3,1))</f>
        <v>492.15021887512728</v>
      </c>
      <c r="AN529">
        <v>526</v>
      </c>
      <c r="AO529" s="13" cm="1">
        <f t="array" aca="1" ref="AO529" ca="1">INDEX($D$36:$I$47,AO$3,1)+BETAINV(RAND(),INDEX($D$36:$I$47,AO$3,5),INDEX($D$36:$I$47,AO$3,6))*(INDEX($D$36:$I$47,AO$3,2)-INDEX($D$36:$I$47,AO$3,1))</f>
        <v>110.87267375997602</v>
      </c>
      <c r="AP529" s="13" cm="1">
        <f t="array" aca="1" ref="AP529" ca="1">INDEX($D$36:$I$47,AP$3,1)+BETAINV(RAND(),INDEX($D$36:$I$47,AP$3,5),INDEX($D$36:$I$47,AP$3,6))*(INDEX($D$36:$I$47,AP$3,2)-INDEX($D$36:$I$47,AP$3,1))</f>
        <v>88.224157346009363</v>
      </c>
      <c r="AQ529" s="13" cm="1">
        <f t="array" aca="1" ref="AQ529" ca="1">INDEX($D$36:$I$47,AQ$3,1)+BETAINV(RAND(),INDEX($D$36:$I$47,AQ$3,5),INDEX($D$36:$I$47,AQ$3,6))*(INDEX($D$36:$I$47,AQ$3,2)-INDEX($D$36:$I$47,AQ$3,1))</f>
        <v>188.35967898866926</v>
      </c>
      <c r="AR529" s="13" cm="1">
        <f t="array" aca="1" ref="AR529" ca="1">INDEX($D$36:$I$47,AR$3,1)+BETAINV(RAND(),INDEX($D$36:$I$47,AR$3,5),INDEX($D$36:$I$47,AR$3,6))*(INDEX($D$36:$I$47,AR$3,2)-INDEX($D$36:$I$47,AR$3,1))</f>
        <v>344.0121729417927</v>
      </c>
      <c r="AS529" s="13" cm="1">
        <f t="array" aca="1" ref="AS529" ca="1">INDEX($D$36:$I$47,AS$3,1)+BETAINV(RAND(),INDEX($D$36:$I$47,AS$3,5),INDEX($D$36:$I$47,AS$3,6))*(INDEX($D$36:$I$47,AS$3,2)-INDEX($D$36:$I$47,AS$3,1))</f>
        <v>694.83451544755053</v>
      </c>
      <c r="AT529" s="13" cm="1">
        <f t="array" aca="1" ref="AT529" ca="1">INDEX($D$36:$I$47,AT$3,1)+BETAINV(RAND(),INDEX($D$36:$I$47,AT$3,5),INDEX($D$36:$I$47,AT$3,6))*(INDEX($D$36:$I$47,AT$3,2)-INDEX($D$36:$I$47,AT$3,1))</f>
        <v>159.3289707250149</v>
      </c>
      <c r="AU529" s="13" cm="1">
        <f t="array" aca="1" ref="AU529" ca="1">INDEX($D$36:$I$47,AU$3,1)+BETAINV(RAND(),INDEX($D$36:$I$47,AU$3,5),INDEX($D$36:$I$47,AU$3,6))*(INDEX($D$36:$I$47,AU$3,2)-INDEX($D$36:$I$47,AU$3,1))</f>
        <v>279.66935769481108</v>
      </c>
      <c r="AV529" s="13" cm="1">
        <f t="array" aca="1" ref="AV529" ca="1">INDEX($D$36:$I$47,AV$3,1)+BETAINV(RAND(),INDEX($D$36:$I$47,AV$3,5),INDEX($D$36:$I$47,AV$3,6))*(INDEX($D$36:$I$47,AV$3,2)-INDEX($D$36:$I$47,AV$3,1))</f>
        <v>527.80985938461447</v>
      </c>
      <c r="AW529" s="13" cm="1">
        <f t="array" aca="1" ref="AW529" ca="1">INDEX($D$36:$I$47,AW$3,1)+BETAINV(RAND(),INDEX($D$36:$I$47,AW$3,5),INDEX($D$36:$I$47,AW$3,6))*(INDEX($D$36:$I$47,AW$3,2)-INDEX($D$36:$I$47,AW$3,1))</f>
        <v>517.89890712535555</v>
      </c>
      <c r="AX529" s="13" cm="1">
        <f t="array" aca="1" ref="AX529" ca="1">INDEX($D$36:$I$47,AX$3,1)+BETAINV(RAND(),INDEX($D$36:$I$47,AX$3,5),INDEX($D$36:$I$47,AX$3,6))*(INDEX($D$36:$I$47,AX$3,2)-INDEX($D$36:$I$47,AX$3,1))</f>
        <v>453.66391097224346</v>
      </c>
      <c r="AY529" s="13" cm="1">
        <f t="array" aca="1" ref="AY529" ca="1">INDEX($D$36:$I$47,AY$3,1)+BETAINV(RAND(),INDEX($D$36:$I$47,AY$3,5),INDEX($D$36:$I$47,AY$3,6))*(INDEX($D$36:$I$47,AY$3,2)-INDEX($D$36:$I$47,AY$3,1))</f>
        <v>149.97938318372573</v>
      </c>
      <c r="AZ529" s="13" cm="1">
        <f t="array" aca="1" ref="AZ529" ca="1">INDEX($D$36:$I$47,AZ$3,1)+BETAINV(RAND(),INDEX($D$36:$I$47,AZ$3,5),INDEX($D$36:$I$47,AZ$3,6))*(INDEX($D$36:$I$47,AZ$3,2)-INDEX($D$36:$I$47,AZ$3,1))</f>
        <v>442.70726503052691</v>
      </c>
      <c r="BC529">
        <v>526</v>
      </c>
      <c r="BD529" cm="1">
        <f t="array" aca="1" ref="BD529" ca="1">INDEX($D$52:$I$63,BD$3,1)+BETAINV(RAND(),INDEX($D$52:$I$63,BD$3,5),INDEX($D$52:$I$63,BD$3,6))*(INDEX($D$52:$I$63,BD$3,2)-INDEX(D$52:I$63,BD$3,1))</f>
        <v>58.113713143152793</v>
      </c>
      <c r="BE529" cm="1">
        <f t="array" aca="1" ref="BE529" ca="1">INDEX($D$52:$I$63,BE$3,1)+BETAINV(RAND(),INDEX($D$52:$I$63,BE$3,5),INDEX($D$52:$I$63,BE$3,6))*(INDEX($D$52:$I$63,BE$3,2)-INDEX(E$52:J$63,BE$3,1))</f>
        <v>47.52000000000001</v>
      </c>
      <c r="BF529" cm="1">
        <f t="array" aca="1" ref="BF529" ca="1">INDEX($D$52:$I$63,BF$3,1)+BETAINV(RAND(),INDEX($D$52:$I$63,BF$3,5),INDEX($D$52:$I$63,BF$3,6))*(INDEX($D$52:$I$63,BF$3,2)-INDEX(F$52:K$63,BF$3,1))</f>
        <v>34.27822072946843</v>
      </c>
      <c r="BG529" cm="1">
        <f t="array" aca="1" ref="BG529" ca="1">INDEX($D$52:$I$63,BG$3,1)+BETAINV(RAND(),INDEX($D$52:$I$63,BG$3,5),INDEX($D$52:$I$63,BG$3,6))*(INDEX($D$52:$I$63,BG$3,2)-INDEX(G$52:L$63,BG$3,1))</f>
        <v>286.365320690614</v>
      </c>
      <c r="BH529" cm="1">
        <f t="array" aca="1" ref="BH529" ca="1">INDEX($D$52:$I$63,BH$3,1)+BETAINV(RAND(),INDEX($D$52:$I$63,BH$3,5),INDEX($D$52:$I$63,BH$3,6))*(INDEX($D$52:$I$63,BH$3,2)-INDEX(H$52:M$63,BH$3,1))</f>
        <v>220.29361021056297</v>
      </c>
      <c r="BI529" cm="1">
        <f t="array" aca="1" ref="BI529" ca="1">INDEX($D$52:$I$63,BI$3,1)+BETAINV(RAND(),INDEX($D$52:$I$63,BI$3,5),INDEX($D$52:$I$63,BI$3,6))*(INDEX($D$52:$I$63,BI$3,2)-INDEX(I$52:N$63,BI$3,1))</f>
        <v>130.9526858208788</v>
      </c>
      <c r="BJ529" cm="1">
        <f t="array" aca="1" ref="BJ529" ca="1">INDEX($D$52:$I$63,BJ$3,1)+BETAINV(RAND(),INDEX($D$52:$I$63,BJ$3,5),INDEX($D$52:$I$63,BJ$3,6))*(INDEX($D$52:$I$63,BJ$3,2)-INDEX(J$52:O$63,BJ$3,1))</f>
        <v>334.04820098319374</v>
      </c>
      <c r="BK529" cm="1">
        <f t="array" aca="1" ref="BK529" ca="1">INDEX($D$52:$I$63,BK$3,1)+BETAINV(RAND(),INDEX($D$52:$I$63,BK$3,5),INDEX($D$52:$I$63,BK$3,6))*(INDEX($D$52:$I$63,BK$3,2)-INDEX(K$52:P$63,BK$3,1))</f>
        <v>467.26736587685036</v>
      </c>
      <c r="BL529" cm="1">
        <f t="array" aca="1" ref="BL529" ca="1">INDEX($D$52:$I$63,BL$3,1)+BETAINV(RAND(),INDEX($D$52:$I$63,BL$3,5),INDEX($D$52:$I$63,BL$3,6))*(INDEX($D$52:$I$63,BL$3,2)-INDEX(L$52:Q$63,BL$3,1))</f>
        <v>313.77970688804004</v>
      </c>
      <c r="BM529" cm="1">
        <f t="array" aca="1" ref="BM529" ca="1">INDEX($D$52:$I$63,BM$3,1)+BETAINV(RAND(),INDEX($D$52:$I$63,BM$3,5),INDEX($D$52:$I$63,BM$3,6))*(INDEX($D$52:$I$63,BM$3,2)-INDEX(M$52:R$63,BM$3,1))</f>
        <v>-10.218916367023482</v>
      </c>
      <c r="BN529" cm="1">
        <f t="array" aca="1" ref="BN529" ca="1">INDEX($D$52:$I$63,BN$3,1)+BETAINV(RAND(),INDEX($D$52:$I$63,BN$3,5),INDEX($D$52:$I$63,BN$3,6))*(INDEX($D$52:$I$63,BN$3,2)-INDEX(N$52:S$63,BN$3,1))</f>
        <v>105.40397857348167</v>
      </c>
      <c r="BO529" cm="1">
        <f t="array" aca="1" ref="BO529" ca="1">INDEX($D$52:$I$63,BO$3,1)+BETAINV(RAND(),INDEX($D$52:$I$63,BO$3,5),INDEX($D$52:$I$63,BO$3,6))*(INDEX($D$52:$I$63,BO$3,2)-INDEX(O$52:T$63,BO$3,1))</f>
        <v>554.65636410369484</v>
      </c>
    </row>
    <row r="530" spans="12:67" x14ac:dyDescent="0.25">
      <c r="L530">
        <v>527</v>
      </c>
      <c r="M530" cm="1">
        <f t="array" aca="1" ref="M530" ca="1">INDEX($D$4:$I$15,M$3,1)+BETAINV(RAND(),INDEX($D$4:$I$15,M$3,5),INDEX($D$4:$I$15,M$3,6))*(INDEX($D$4:$I$15,M$3,2)-INDEX($D$4:$I$15,M$3,1))</f>
        <v>235.40996304957079</v>
      </c>
      <c r="N530" cm="1">
        <f t="array" aca="1" ref="N530" ca="1">INDEX($D$4:$I$15,N$3,1)+BETAINV(RAND(),INDEX($D$4:$I$15,N$3,5),INDEX($D$4:$I$15,N$3,6))*(INDEX($D$4:$I$15,N$3,2)-INDEX($D$4:$I$15,N$3,1))</f>
        <v>170.6534669312137</v>
      </c>
      <c r="O530" cm="1">
        <f t="array" aca="1" ref="O530" ca="1">INDEX($D$4:$I$15,O$3,1)+BETAINV(RAND(),INDEX($D$4:$I$15,O$3,5),INDEX($D$4:$I$15,O$3,6))*(INDEX($D$4:$I$15,O$3,2)-INDEX($D$4:$I$15,O$3,1))</f>
        <v>56.195456760477292</v>
      </c>
      <c r="P530" cm="1">
        <f t="array" aca="1" ref="P530" ca="1">INDEX($D$4:$I$15,P$3,1)+BETAINV(RAND(),INDEX($D$4:$I$15,P$3,5),INDEX($D$4:$I$15,P$3,6))*(INDEX($D$4:$I$15,P$3,2)-INDEX($D$4:$I$15,P$3,1))</f>
        <v>798.85877175800965</v>
      </c>
      <c r="Q530" cm="1">
        <f t="array" aca="1" ref="Q530" ca="1">INDEX($D$4:$I$15,Q$3,1)+BETAINV(RAND(),INDEX($D$4:$I$15,Q$3,5),INDEX($D$4:$I$15,Q$3,6))*(INDEX($D$4:$I$15,Q$3,2)-INDEX($D$4:$I$15,Q$3,1))</f>
        <v>152.86392903888625</v>
      </c>
      <c r="R530" cm="1">
        <f t="array" aca="1" ref="R530" ca="1">INDEX($D$4:$I$15,R$3,1)+BETAINV(RAND(),INDEX($D$4:$I$15,R$3,5),INDEX($D$4:$I$15,R$3,6))*(INDEX($D$4:$I$15,R$3,2)-INDEX($D$4:$I$15,R$3,1))</f>
        <v>525.56276991415177</v>
      </c>
      <c r="S530" cm="1">
        <f t="array" aca="1" ref="S530" ca="1">INDEX($D$4:$I$15,S$3,1)+BETAINV(RAND(),INDEX($D$4:$I$15,S$3,5),INDEX($D$4:$I$15,S$3,6))*(INDEX($D$4:$I$15,S$3,2)-INDEX($D$4:$I$15,S$3,1))</f>
        <v>837.35915452739289</v>
      </c>
      <c r="T530" cm="1">
        <f t="array" aca="1" ref="T530" ca="1">INDEX($D$4:$I$15,T$3,1)+BETAINV(RAND(),INDEX($D$4:$I$15,T$3,5),INDEX($D$4:$I$15,T$3,6))*(INDEX($D$4:$I$15,T$3,2)-INDEX($D$4:$I$15,T$3,1))</f>
        <v>701.97804202120108</v>
      </c>
      <c r="U530" cm="1">
        <f t="array" aca="1" ref="U530" ca="1">INDEX($D$4:$I$15,U$3,1)+BETAINV(RAND(),INDEX($D$4:$I$15,U$3,5),INDEX($D$4:$I$15,U$3,6))*(INDEX($D$4:$I$15,U$3,2)-INDEX($D$4:$I$15,U$3,1))</f>
        <v>314.61311396392796</v>
      </c>
      <c r="V530" cm="1">
        <f t="array" aca="1" ref="V530" ca="1">INDEX($D$4:$I$15,V$3,1)+BETAINV(RAND(),INDEX($D$4:$I$15,V$3,5),INDEX($D$4:$I$15,V$3,6))*(INDEX($D$4:$I$15,V$3,2)-INDEX($D$4:$I$15,V$3,1))</f>
        <v>96.195330868811652</v>
      </c>
      <c r="W530" cm="1">
        <f t="array" aca="1" ref="W530" ca="1">INDEX($D$4:$I$15,W$3,1)+BETAINV(RAND(),INDEX($D$4:$I$15,W$3,5),INDEX($D$4:$I$15,W$3,6))*(INDEX($D$4:$I$15,W$3,2)-INDEX($D$4:$I$15,W$3,1))</f>
        <v>346.61713327816801</v>
      </c>
      <c r="X530" cm="1">
        <f t="array" aca="1" ref="X530" ca="1">INDEX($D$4:$I$15,X$3,1)+BETAINV(RAND(),INDEX($D$4:$I$15,X$3,5),INDEX($D$4:$I$15,X$3,6))*(INDEX($D$4:$I$15,X$3,2)-INDEX($D$4:$I$15,X$3,1))</f>
        <v>1547.9939848427193</v>
      </c>
      <c r="Z530">
        <v>527</v>
      </c>
      <c r="AA530" cm="1">
        <f t="array" aca="1" ref="AA530" ca="1">INDEX($D$20:$I$31,AA$3,1)+BETAINV(RAND(),INDEX($D$20:$I$31,AA$3,5),INDEX($D$20:$I$31,AA$3,6))*(INDEX($D$20:$I$31,AA$3,2)-INDEX($D$20:$I$31,AA$3,1))</f>
        <v>98.576752997473108</v>
      </c>
      <c r="AB530" cm="1">
        <f t="array" aca="1" ref="AB530" ca="1">INDEX($D$20:$I$31,AB$3,1)+BETAINV(RAND(),INDEX($D$20:$I$31,AB$3,5),INDEX($D$20:$I$31,AB$3,6))*(INDEX($D$20:$I$31,AB$3,2)-INDEX($D$20:$I$31,AB$3,1))</f>
        <v>108.64459834658011</v>
      </c>
      <c r="AC530" cm="1">
        <f t="array" aca="1" ref="AC530" ca="1">INDEX($D$20:$I$31,AC$3,1)+BETAINV(RAND(),INDEX($D$20:$I$31,AC$3,5),INDEX($D$20:$I$31,AC$3,6))*(INDEX($D$20:$I$31,AC$3,2)-INDEX($D$20:$I$31,AC$3,1))</f>
        <v>93.22536009335262</v>
      </c>
      <c r="AD530" cm="1">
        <f t="array" aca="1" ref="AD530" ca="1">INDEX($D$20:$I$31,AD$3,1)+BETAINV(RAND(),INDEX($D$20:$I$31,AD$3,5),INDEX($D$20:$I$31,AD$3,6))*(INDEX($D$20:$I$31,AD$3,2)-INDEX($D$20:$I$31,AD$3,1))</f>
        <v>560.32622552515181</v>
      </c>
      <c r="AE530" cm="1">
        <f t="array" aca="1" ref="AE530" ca="1">INDEX($D$20:$I$31,AE$3,1)+BETAINV(RAND(),INDEX($D$20:$I$31,AE$3,5),INDEX($D$20:$I$31,AE$3,6))*(INDEX($D$20:$I$31,AE$3,2)-INDEX($D$20:$I$31,AE$3,1))</f>
        <v>289.98660902050005</v>
      </c>
      <c r="AF530" cm="1">
        <f t="array" aca="1" ref="AF530" ca="1">INDEX($D$20:$I$31,AF$3,1)+BETAINV(RAND(),INDEX($D$20:$I$31,AF$3,5),INDEX($D$20:$I$31,AF$3,6))*(INDEX($D$20:$I$31,AF$3,2)-INDEX($D$20:$I$31,AF$3,1))</f>
        <v>146.14119060490563</v>
      </c>
      <c r="AG530" cm="1">
        <f t="array" aca="1" ref="AG530" ca="1">INDEX($D$20:$I$31,AG$3,1)+BETAINV(RAND(),INDEX($D$20:$I$31,AG$3,5),INDEX($D$20:$I$31,AG$3,6))*(INDEX($D$20:$I$31,AG$3,2)-INDEX($D$20:$I$31,AG$3,1))</f>
        <v>704.97119109472715</v>
      </c>
      <c r="AH530" cm="1">
        <f t="array" aca="1" ref="AH530" ca="1">INDEX($D$20:$I$31,AH$3,1)+BETAINV(RAND(),INDEX($D$20:$I$31,AH$3,5),INDEX($D$20:$I$31,AH$3,6))*(INDEX($D$20:$I$31,AH$3,2)-INDEX($D$20:$I$31,AH$3,1))</f>
        <v>733.41393550657313</v>
      </c>
      <c r="AI530" cm="1">
        <f t="array" aca="1" ref="AI530" ca="1">INDEX($D$20:$I$31,AI$3,1)+BETAINV(RAND(),INDEX($D$20:$I$31,AI$3,5),INDEX($D$20:$I$31,AI$3,6))*(INDEX($D$20:$I$31,AI$3,2)-INDEX($D$20:$I$31,AI$3,1))</f>
        <v>429.36858566559329</v>
      </c>
      <c r="AJ530" cm="1">
        <f t="array" aca="1" ref="AJ530" ca="1">INDEX($D$20:$I$31,AJ$3,1)+BETAINV(RAND(),INDEX($D$20:$I$31,AJ$3,5),INDEX($D$20:$I$31,AJ$3,6))*(INDEX($D$20:$I$31,AJ$3,2)-INDEX($D$20:$I$31,AJ$3,1))</f>
        <v>250.96410515943637</v>
      </c>
      <c r="AK530" cm="1">
        <f t="array" aca="1" ref="AK530" ca="1">INDEX($D$20:$I$31,AK$3,1)+BETAINV(RAND(),INDEX($D$20:$I$31,AK$3,5),INDEX($D$20:$I$31,AK$3,6))*(INDEX($D$20:$I$31,AK$3,2)-INDEX($D$20:$I$31,AK$3,1))</f>
        <v>230.35798477408986</v>
      </c>
      <c r="AL530" cm="1">
        <f t="array" aca="1" ref="AL530" ca="1">INDEX($D$20:$I$31,AL$3,1)+BETAINV(RAND(),INDEX($D$20:$I$31,AL$3,5),INDEX($D$20:$I$31,AL$3,6))*(INDEX($D$20:$I$31,AL$3,2)-INDEX($D$20:$I$31,AL$3,1))</f>
        <v>356.70734834271406</v>
      </c>
      <c r="AN530">
        <v>527</v>
      </c>
      <c r="AO530" s="13" cm="1">
        <f t="array" aca="1" ref="AO530" ca="1">INDEX($D$36:$I$47,AO$3,1)+BETAINV(RAND(),INDEX($D$36:$I$47,AO$3,5),INDEX($D$36:$I$47,AO$3,6))*(INDEX($D$36:$I$47,AO$3,2)-INDEX($D$36:$I$47,AO$3,1))</f>
        <v>103.97030877258732</v>
      </c>
      <c r="AP530" s="13" cm="1">
        <f t="array" aca="1" ref="AP530" ca="1">INDEX($D$36:$I$47,AP$3,1)+BETAINV(RAND(),INDEX($D$36:$I$47,AP$3,5),INDEX($D$36:$I$47,AP$3,6))*(INDEX($D$36:$I$47,AP$3,2)-INDEX($D$36:$I$47,AP$3,1))</f>
        <v>104.539962551111</v>
      </c>
      <c r="AQ530" s="13" cm="1">
        <f t="array" aca="1" ref="AQ530" ca="1">INDEX($D$36:$I$47,AQ$3,1)+BETAINV(RAND(),INDEX($D$36:$I$47,AQ$3,5),INDEX($D$36:$I$47,AQ$3,6))*(INDEX($D$36:$I$47,AQ$3,2)-INDEX($D$36:$I$47,AQ$3,1))</f>
        <v>202.90363602719958</v>
      </c>
      <c r="AR530" s="13" cm="1">
        <f t="array" aca="1" ref="AR530" ca="1">INDEX($D$36:$I$47,AR$3,1)+BETAINV(RAND(),INDEX($D$36:$I$47,AR$3,5),INDEX($D$36:$I$47,AR$3,6))*(INDEX($D$36:$I$47,AR$3,2)-INDEX($D$36:$I$47,AR$3,1))</f>
        <v>298.93110289398362</v>
      </c>
      <c r="AS530" s="13" cm="1">
        <f t="array" aca="1" ref="AS530" ca="1">INDEX($D$36:$I$47,AS$3,1)+BETAINV(RAND(),INDEX($D$36:$I$47,AS$3,5),INDEX($D$36:$I$47,AS$3,6))*(INDEX($D$36:$I$47,AS$3,2)-INDEX($D$36:$I$47,AS$3,1))</f>
        <v>703.74240482096377</v>
      </c>
      <c r="AT530" s="13" cm="1">
        <f t="array" aca="1" ref="AT530" ca="1">INDEX($D$36:$I$47,AT$3,1)+BETAINV(RAND(),INDEX($D$36:$I$47,AT$3,5),INDEX($D$36:$I$47,AT$3,6))*(INDEX($D$36:$I$47,AT$3,2)-INDEX($D$36:$I$47,AT$3,1))</f>
        <v>173.33571714729078</v>
      </c>
      <c r="AU530" s="13" cm="1">
        <f t="array" aca="1" ref="AU530" ca="1">INDEX($D$36:$I$47,AU$3,1)+BETAINV(RAND(),INDEX($D$36:$I$47,AU$3,5),INDEX($D$36:$I$47,AU$3,6))*(INDEX($D$36:$I$47,AU$3,2)-INDEX($D$36:$I$47,AU$3,1))</f>
        <v>353.88858207117158</v>
      </c>
      <c r="AV530" s="13" cm="1">
        <f t="array" aca="1" ref="AV530" ca="1">INDEX($D$36:$I$47,AV$3,1)+BETAINV(RAND(),INDEX($D$36:$I$47,AV$3,5),INDEX($D$36:$I$47,AV$3,6))*(INDEX($D$36:$I$47,AV$3,2)-INDEX($D$36:$I$47,AV$3,1))</f>
        <v>601.24849103699148</v>
      </c>
      <c r="AW530" s="13" cm="1">
        <f t="array" aca="1" ref="AW530" ca="1">INDEX($D$36:$I$47,AW$3,1)+BETAINV(RAND(),INDEX($D$36:$I$47,AW$3,5),INDEX($D$36:$I$47,AW$3,6))*(INDEX($D$36:$I$47,AW$3,2)-INDEX($D$36:$I$47,AW$3,1))</f>
        <v>508.56358524063603</v>
      </c>
      <c r="AX530" s="13" cm="1">
        <f t="array" aca="1" ref="AX530" ca="1">INDEX($D$36:$I$47,AX$3,1)+BETAINV(RAND(),INDEX($D$36:$I$47,AX$3,5),INDEX($D$36:$I$47,AX$3,6))*(INDEX($D$36:$I$47,AX$3,2)-INDEX($D$36:$I$47,AX$3,1))</f>
        <v>377.53554178864738</v>
      </c>
      <c r="AY530" s="13" cm="1">
        <f t="array" aca="1" ref="AY530" ca="1">INDEX($D$36:$I$47,AY$3,1)+BETAINV(RAND(),INDEX($D$36:$I$47,AY$3,5),INDEX($D$36:$I$47,AY$3,6))*(INDEX($D$36:$I$47,AY$3,2)-INDEX($D$36:$I$47,AY$3,1))</f>
        <v>149.87168040954288</v>
      </c>
      <c r="AZ530" s="13" cm="1">
        <f t="array" aca="1" ref="AZ530" ca="1">INDEX($D$36:$I$47,AZ$3,1)+BETAINV(RAND(),INDEX($D$36:$I$47,AZ$3,5),INDEX($D$36:$I$47,AZ$3,6))*(INDEX($D$36:$I$47,AZ$3,2)-INDEX($D$36:$I$47,AZ$3,1))</f>
        <v>408.09424279497142</v>
      </c>
      <c r="BC530">
        <v>527</v>
      </c>
      <c r="BD530" cm="1">
        <f t="array" aca="1" ref="BD530" ca="1">INDEX($D$52:$I$63,BD$3,1)+BETAINV(RAND(),INDEX($D$52:$I$63,BD$3,5),INDEX($D$52:$I$63,BD$3,6))*(INDEX($D$52:$I$63,BD$3,2)-INDEX(D$52:I$63,BD$3,1))</f>
        <v>51.758722940786861</v>
      </c>
      <c r="BE530" cm="1">
        <f t="array" aca="1" ref="BE530" ca="1">INDEX($D$52:$I$63,BE$3,1)+BETAINV(RAND(),INDEX($D$52:$I$63,BE$3,5),INDEX($D$52:$I$63,BE$3,6))*(INDEX($D$52:$I$63,BE$3,2)-INDEX(E$52:J$63,BE$3,1))</f>
        <v>47.52000000000001</v>
      </c>
      <c r="BF530" cm="1">
        <f t="array" aca="1" ref="BF530" ca="1">INDEX($D$52:$I$63,BF$3,1)+BETAINV(RAND(),INDEX($D$52:$I$63,BF$3,5),INDEX($D$52:$I$63,BF$3,6))*(INDEX($D$52:$I$63,BF$3,2)-INDEX(F$52:K$63,BF$3,1))</f>
        <v>37.497742688843985</v>
      </c>
      <c r="BG530" cm="1">
        <f t="array" aca="1" ref="BG530" ca="1">INDEX($D$52:$I$63,BG$3,1)+BETAINV(RAND(),INDEX($D$52:$I$63,BG$3,5),INDEX($D$52:$I$63,BG$3,6))*(INDEX($D$52:$I$63,BG$3,2)-INDEX(G$52:L$63,BG$3,1))</f>
        <v>289.80396152384986</v>
      </c>
      <c r="BH530" cm="1">
        <f t="array" aca="1" ref="BH530" ca="1">INDEX($D$52:$I$63,BH$3,1)+BETAINV(RAND(),INDEX($D$52:$I$63,BH$3,5),INDEX($D$52:$I$63,BH$3,6))*(INDEX($D$52:$I$63,BH$3,2)-INDEX(H$52:M$63,BH$3,1))</f>
        <v>289.22238356573348</v>
      </c>
      <c r="BI530" cm="1">
        <f t="array" aca="1" ref="BI530" ca="1">INDEX($D$52:$I$63,BI$3,1)+BETAINV(RAND(),INDEX($D$52:$I$63,BI$3,5),INDEX($D$52:$I$63,BI$3,6))*(INDEX($D$52:$I$63,BI$3,2)-INDEX(I$52:N$63,BI$3,1))</f>
        <v>113.79259981922107</v>
      </c>
      <c r="BJ530" cm="1">
        <f t="array" aca="1" ref="BJ530" ca="1">INDEX($D$52:$I$63,BJ$3,1)+BETAINV(RAND(),INDEX($D$52:$I$63,BJ$3,5),INDEX($D$52:$I$63,BJ$3,6))*(INDEX($D$52:$I$63,BJ$3,2)-INDEX(J$52:O$63,BJ$3,1))</f>
        <v>331.53421884984903</v>
      </c>
      <c r="BK530" cm="1">
        <f t="array" aca="1" ref="BK530" ca="1">INDEX($D$52:$I$63,BK$3,1)+BETAINV(RAND(),INDEX($D$52:$I$63,BK$3,5),INDEX($D$52:$I$63,BK$3,6))*(INDEX($D$52:$I$63,BK$3,2)-INDEX(K$52:P$63,BK$3,1))</f>
        <v>439.58182757742156</v>
      </c>
      <c r="BL530" cm="1">
        <f t="array" aca="1" ref="BL530" ca="1">INDEX($D$52:$I$63,BL$3,1)+BETAINV(RAND(),INDEX($D$52:$I$63,BL$3,5),INDEX($D$52:$I$63,BL$3,6))*(INDEX($D$52:$I$63,BL$3,2)-INDEX(L$52:Q$63,BL$3,1))</f>
        <v>261.82286962850571</v>
      </c>
      <c r="BM530" cm="1">
        <f t="array" aca="1" ref="BM530" ca="1">INDEX($D$52:$I$63,BM$3,1)+BETAINV(RAND(),INDEX($D$52:$I$63,BM$3,5),INDEX($D$52:$I$63,BM$3,6))*(INDEX($D$52:$I$63,BM$3,2)-INDEX(M$52:R$63,BM$3,1))</f>
        <v>43.558676720795276</v>
      </c>
      <c r="BN530" cm="1">
        <f t="array" aca="1" ref="BN530" ca="1">INDEX($D$52:$I$63,BN$3,1)+BETAINV(RAND(),INDEX($D$52:$I$63,BN$3,5),INDEX($D$52:$I$63,BN$3,6))*(INDEX($D$52:$I$63,BN$3,2)-INDEX(N$52:S$63,BN$3,1))</f>
        <v>105.08036887414096</v>
      </c>
      <c r="BO530" cm="1">
        <f t="array" aca="1" ref="BO530" ca="1">INDEX($D$52:$I$63,BO$3,1)+BETAINV(RAND(),INDEX($D$52:$I$63,BO$3,5),INDEX($D$52:$I$63,BO$3,6))*(INDEX($D$52:$I$63,BO$3,2)-INDEX(O$52:T$63,BO$3,1))</f>
        <v>492.55196804576781</v>
      </c>
    </row>
    <row r="531" spans="12:67" x14ac:dyDescent="0.25">
      <c r="L531">
        <v>528</v>
      </c>
      <c r="M531" cm="1">
        <f t="array" aca="1" ref="M531" ca="1">INDEX($D$4:$I$15,M$3,1)+BETAINV(RAND(),INDEX($D$4:$I$15,M$3,5),INDEX($D$4:$I$15,M$3,6))*(INDEX($D$4:$I$15,M$3,2)-INDEX($D$4:$I$15,M$3,1))</f>
        <v>248.01023387010309</v>
      </c>
      <c r="N531" cm="1">
        <f t="array" aca="1" ref="N531" ca="1">INDEX($D$4:$I$15,N$3,1)+BETAINV(RAND(),INDEX($D$4:$I$15,N$3,5),INDEX($D$4:$I$15,N$3,6))*(INDEX($D$4:$I$15,N$3,2)-INDEX($D$4:$I$15,N$3,1))</f>
        <v>155.7445158798896</v>
      </c>
      <c r="O531" cm="1">
        <f t="array" aca="1" ref="O531" ca="1">INDEX($D$4:$I$15,O$3,1)+BETAINV(RAND(),INDEX($D$4:$I$15,O$3,5),INDEX($D$4:$I$15,O$3,6))*(INDEX($D$4:$I$15,O$3,2)-INDEX($D$4:$I$15,O$3,1))</f>
        <v>45.036681020060975</v>
      </c>
      <c r="P531" cm="1">
        <f t="array" aca="1" ref="P531" ca="1">INDEX($D$4:$I$15,P$3,1)+BETAINV(RAND(),INDEX($D$4:$I$15,P$3,5),INDEX($D$4:$I$15,P$3,6))*(INDEX($D$4:$I$15,P$3,2)-INDEX($D$4:$I$15,P$3,1))</f>
        <v>757.97418074504606</v>
      </c>
      <c r="Q531" cm="1">
        <f t="array" aca="1" ref="Q531" ca="1">INDEX($D$4:$I$15,Q$3,1)+BETAINV(RAND(),INDEX($D$4:$I$15,Q$3,5),INDEX($D$4:$I$15,Q$3,6))*(INDEX($D$4:$I$15,Q$3,2)-INDEX($D$4:$I$15,Q$3,1))</f>
        <v>169.38403215854242</v>
      </c>
      <c r="R531" cm="1">
        <f t="array" aca="1" ref="R531" ca="1">INDEX($D$4:$I$15,R$3,1)+BETAINV(RAND(),INDEX($D$4:$I$15,R$3,5),INDEX($D$4:$I$15,R$3,6))*(INDEX($D$4:$I$15,R$3,2)-INDEX($D$4:$I$15,R$3,1))</f>
        <v>545.39382931506611</v>
      </c>
      <c r="S531" cm="1">
        <f t="array" aca="1" ref="S531" ca="1">INDEX($D$4:$I$15,S$3,1)+BETAINV(RAND(),INDEX($D$4:$I$15,S$3,5),INDEX($D$4:$I$15,S$3,6))*(INDEX($D$4:$I$15,S$3,2)-INDEX($D$4:$I$15,S$3,1))</f>
        <v>812.09522097078241</v>
      </c>
      <c r="T531" cm="1">
        <f t="array" aca="1" ref="T531" ca="1">INDEX($D$4:$I$15,T$3,1)+BETAINV(RAND(),INDEX($D$4:$I$15,T$3,5),INDEX($D$4:$I$15,T$3,6))*(INDEX($D$4:$I$15,T$3,2)-INDEX($D$4:$I$15,T$3,1))</f>
        <v>826.14986036108019</v>
      </c>
      <c r="U531" cm="1">
        <f t="array" aca="1" ref="U531" ca="1">INDEX($D$4:$I$15,U$3,1)+BETAINV(RAND(),INDEX($D$4:$I$15,U$3,5),INDEX($D$4:$I$15,U$3,6))*(INDEX($D$4:$I$15,U$3,2)-INDEX($D$4:$I$15,U$3,1))</f>
        <v>304.7122916448152</v>
      </c>
      <c r="V531" cm="1">
        <f t="array" aca="1" ref="V531" ca="1">INDEX($D$4:$I$15,V$3,1)+BETAINV(RAND(),INDEX($D$4:$I$15,V$3,5),INDEX($D$4:$I$15,V$3,6))*(INDEX($D$4:$I$15,V$3,2)-INDEX($D$4:$I$15,V$3,1))</f>
        <v>103.84324845751973</v>
      </c>
      <c r="W531" cm="1">
        <f t="array" aca="1" ref="W531" ca="1">INDEX($D$4:$I$15,W$3,1)+BETAINV(RAND(),INDEX($D$4:$I$15,W$3,5),INDEX($D$4:$I$15,W$3,6))*(INDEX($D$4:$I$15,W$3,2)-INDEX($D$4:$I$15,W$3,1))</f>
        <v>357.93407304016682</v>
      </c>
      <c r="X531" cm="1">
        <f t="array" aca="1" ref="X531" ca="1">INDEX($D$4:$I$15,X$3,1)+BETAINV(RAND(),INDEX($D$4:$I$15,X$3,5),INDEX($D$4:$I$15,X$3,6))*(INDEX($D$4:$I$15,X$3,2)-INDEX($D$4:$I$15,X$3,1))</f>
        <v>1678.8083986762279</v>
      </c>
      <c r="Z531">
        <v>528</v>
      </c>
      <c r="AA531" cm="1">
        <f t="array" aca="1" ref="AA531" ca="1">INDEX($D$20:$I$31,AA$3,1)+BETAINV(RAND(),INDEX($D$20:$I$31,AA$3,5),INDEX($D$20:$I$31,AA$3,6))*(INDEX($D$20:$I$31,AA$3,2)-INDEX($D$20:$I$31,AA$3,1))</f>
        <v>97.499257637872432</v>
      </c>
      <c r="AB531" cm="1">
        <f t="array" aca="1" ref="AB531" ca="1">INDEX($D$20:$I$31,AB$3,1)+BETAINV(RAND(),INDEX($D$20:$I$31,AB$3,5),INDEX($D$20:$I$31,AB$3,6))*(INDEX($D$20:$I$31,AB$3,2)-INDEX($D$20:$I$31,AB$3,1))</f>
        <v>104.50222667811559</v>
      </c>
      <c r="AC531" cm="1">
        <f t="array" aca="1" ref="AC531" ca="1">INDEX($D$20:$I$31,AC$3,1)+BETAINV(RAND(),INDEX($D$20:$I$31,AC$3,5),INDEX($D$20:$I$31,AC$3,6))*(INDEX($D$20:$I$31,AC$3,2)-INDEX($D$20:$I$31,AC$3,1))</f>
        <v>103.26675712605852</v>
      </c>
      <c r="AD531" cm="1">
        <f t="array" aca="1" ref="AD531" ca="1">INDEX($D$20:$I$31,AD$3,1)+BETAINV(RAND(),INDEX($D$20:$I$31,AD$3,5),INDEX($D$20:$I$31,AD$3,6))*(INDEX($D$20:$I$31,AD$3,2)-INDEX($D$20:$I$31,AD$3,1))</f>
        <v>536.64180163497053</v>
      </c>
      <c r="AE531" cm="1">
        <f t="array" aca="1" ref="AE531" ca="1">INDEX($D$20:$I$31,AE$3,1)+BETAINV(RAND(),INDEX($D$20:$I$31,AE$3,5),INDEX($D$20:$I$31,AE$3,6))*(INDEX($D$20:$I$31,AE$3,2)-INDEX($D$20:$I$31,AE$3,1))</f>
        <v>276.38818231075811</v>
      </c>
      <c r="AF531" cm="1">
        <f t="array" aca="1" ref="AF531" ca="1">INDEX($D$20:$I$31,AF$3,1)+BETAINV(RAND(),INDEX($D$20:$I$31,AF$3,5),INDEX($D$20:$I$31,AF$3,6))*(INDEX($D$20:$I$31,AF$3,2)-INDEX($D$20:$I$31,AF$3,1))</f>
        <v>130.3805624280437</v>
      </c>
      <c r="AG531" cm="1">
        <f t="array" aca="1" ref="AG531" ca="1">INDEX($D$20:$I$31,AG$3,1)+BETAINV(RAND(),INDEX($D$20:$I$31,AG$3,5),INDEX($D$20:$I$31,AG$3,6))*(INDEX($D$20:$I$31,AG$3,2)-INDEX($D$20:$I$31,AG$3,1))</f>
        <v>793.88185353098208</v>
      </c>
      <c r="AH531" cm="1">
        <f t="array" aca="1" ref="AH531" ca="1">INDEX($D$20:$I$31,AH$3,1)+BETAINV(RAND(),INDEX($D$20:$I$31,AH$3,5),INDEX($D$20:$I$31,AH$3,6))*(INDEX($D$20:$I$31,AH$3,2)-INDEX($D$20:$I$31,AH$3,1))</f>
        <v>738.30315310254855</v>
      </c>
      <c r="AI531" cm="1">
        <f t="array" aca="1" ref="AI531" ca="1">INDEX($D$20:$I$31,AI$3,1)+BETAINV(RAND(),INDEX($D$20:$I$31,AI$3,5),INDEX($D$20:$I$31,AI$3,6))*(INDEX($D$20:$I$31,AI$3,2)-INDEX($D$20:$I$31,AI$3,1))</f>
        <v>429.99218956621257</v>
      </c>
      <c r="AJ531" cm="1">
        <f t="array" aca="1" ref="AJ531" ca="1">INDEX($D$20:$I$31,AJ$3,1)+BETAINV(RAND(),INDEX($D$20:$I$31,AJ$3,5),INDEX($D$20:$I$31,AJ$3,6))*(INDEX($D$20:$I$31,AJ$3,2)-INDEX($D$20:$I$31,AJ$3,1))</f>
        <v>184.58272183579118</v>
      </c>
      <c r="AK531" cm="1">
        <f t="array" aca="1" ref="AK531" ca="1">INDEX($D$20:$I$31,AK$3,1)+BETAINV(RAND(),INDEX($D$20:$I$31,AK$3,5),INDEX($D$20:$I$31,AK$3,6))*(INDEX($D$20:$I$31,AK$3,2)-INDEX($D$20:$I$31,AK$3,1))</f>
        <v>228.1332661218442</v>
      </c>
      <c r="AL531" cm="1">
        <f t="array" aca="1" ref="AL531" ca="1">INDEX($D$20:$I$31,AL$3,1)+BETAINV(RAND(),INDEX($D$20:$I$31,AL$3,5),INDEX($D$20:$I$31,AL$3,6))*(INDEX($D$20:$I$31,AL$3,2)-INDEX($D$20:$I$31,AL$3,1))</f>
        <v>403.64998158558586</v>
      </c>
      <c r="AN531">
        <v>528</v>
      </c>
      <c r="AO531" s="13" cm="1">
        <f t="array" aca="1" ref="AO531" ca="1">INDEX($D$36:$I$47,AO$3,1)+BETAINV(RAND(),INDEX($D$36:$I$47,AO$3,5),INDEX($D$36:$I$47,AO$3,6))*(INDEX($D$36:$I$47,AO$3,2)-INDEX($D$36:$I$47,AO$3,1))</f>
        <v>104.82648496161764</v>
      </c>
      <c r="AP531" s="13" cm="1">
        <f t="array" aca="1" ref="AP531" ca="1">INDEX($D$36:$I$47,AP$3,1)+BETAINV(RAND(),INDEX($D$36:$I$47,AP$3,5),INDEX($D$36:$I$47,AP$3,6))*(INDEX($D$36:$I$47,AP$3,2)-INDEX($D$36:$I$47,AP$3,1))</f>
        <v>98.065853294750269</v>
      </c>
      <c r="AQ531" s="13" cm="1">
        <f t="array" aca="1" ref="AQ531" ca="1">INDEX($D$36:$I$47,AQ$3,1)+BETAINV(RAND(),INDEX($D$36:$I$47,AQ$3,5),INDEX($D$36:$I$47,AQ$3,6))*(INDEX($D$36:$I$47,AQ$3,2)-INDEX($D$36:$I$47,AQ$3,1))</f>
        <v>187.16059141853702</v>
      </c>
      <c r="AR531" s="13" cm="1">
        <f t="array" aca="1" ref="AR531" ca="1">INDEX($D$36:$I$47,AR$3,1)+BETAINV(RAND(),INDEX($D$36:$I$47,AR$3,5),INDEX($D$36:$I$47,AR$3,6))*(INDEX($D$36:$I$47,AR$3,2)-INDEX($D$36:$I$47,AR$3,1))</f>
        <v>267.04193220651763</v>
      </c>
      <c r="AS531" s="13" cm="1">
        <f t="array" aca="1" ref="AS531" ca="1">INDEX($D$36:$I$47,AS$3,1)+BETAINV(RAND(),INDEX($D$36:$I$47,AS$3,5),INDEX($D$36:$I$47,AS$3,6))*(INDEX($D$36:$I$47,AS$3,2)-INDEX($D$36:$I$47,AS$3,1))</f>
        <v>587.208619068659</v>
      </c>
      <c r="AT531" s="13" cm="1">
        <f t="array" aca="1" ref="AT531" ca="1">INDEX($D$36:$I$47,AT$3,1)+BETAINV(RAND(),INDEX($D$36:$I$47,AT$3,5),INDEX($D$36:$I$47,AT$3,6))*(INDEX($D$36:$I$47,AT$3,2)-INDEX($D$36:$I$47,AT$3,1))</f>
        <v>134.36213429477601</v>
      </c>
      <c r="AU531" s="13" cm="1">
        <f t="array" aca="1" ref="AU531" ca="1">INDEX($D$36:$I$47,AU$3,1)+BETAINV(RAND(),INDEX($D$36:$I$47,AU$3,5),INDEX($D$36:$I$47,AU$3,6))*(INDEX($D$36:$I$47,AU$3,2)-INDEX($D$36:$I$47,AU$3,1))</f>
        <v>320.28254494448061</v>
      </c>
      <c r="AV531" s="13" cm="1">
        <f t="array" aca="1" ref="AV531" ca="1">INDEX($D$36:$I$47,AV$3,1)+BETAINV(RAND(),INDEX($D$36:$I$47,AV$3,5),INDEX($D$36:$I$47,AV$3,6))*(INDEX($D$36:$I$47,AV$3,2)-INDEX($D$36:$I$47,AV$3,1))</f>
        <v>536.30813795518748</v>
      </c>
      <c r="AW531" s="13" cm="1">
        <f t="array" aca="1" ref="AW531" ca="1">INDEX($D$36:$I$47,AW$3,1)+BETAINV(RAND(),INDEX($D$36:$I$47,AW$3,5),INDEX($D$36:$I$47,AW$3,6))*(INDEX($D$36:$I$47,AW$3,2)-INDEX($D$36:$I$47,AW$3,1))</f>
        <v>539.06449053803999</v>
      </c>
      <c r="AX531" s="13" cm="1">
        <f t="array" aca="1" ref="AX531" ca="1">INDEX($D$36:$I$47,AX$3,1)+BETAINV(RAND(),INDEX($D$36:$I$47,AX$3,5),INDEX($D$36:$I$47,AX$3,6))*(INDEX($D$36:$I$47,AX$3,2)-INDEX($D$36:$I$47,AX$3,1))</f>
        <v>449.30295239008171</v>
      </c>
      <c r="AY531" s="13" cm="1">
        <f t="array" aca="1" ref="AY531" ca="1">INDEX($D$36:$I$47,AY$3,1)+BETAINV(RAND(),INDEX($D$36:$I$47,AY$3,5),INDEX($D$36:$I$47,AY$3,6))*(INDEX($D$36:$I$47,AY$3,2)-INDEX($D$36:$I$47,AY$3,1))</f>
        <v>158.76672497262672</v>
      </c>
      <c r="AZ531" s="13" cm="1">
        <f t="array" aca="1" ref="AZ531" ca="1">INDEX($D$36:$I$47,AZ$3,1)+BETAINV(RAND(),INDEX($D$36:$I$47,AZ$3,5),INDEX($D$36:$I$47,AZ$3,6))*(INDEX($D$36:$I$47,AZ$3,2)-INDEX($D$36:$I$47,AZ$3,1))</f>
        <v>379.14460063730814</v>
      </c>
      <c r="BC531">
        <v>528</v>
      </c>
      <c r="BD531" cm="1">
        <f t="array" aca="1" ref="BD531" ca="1">INDEX($D$52:$I$63,BD$3,1)+BETAINV(RAND(),INDEX($D$52:$I$63,BD$3,5),INDEX($D$52:$I$63,BD$3,6))*(INDEX($D$52:$I$63,BD$3,2)-INDEX(D$52:I$63,BD$3,1))</f>
        <v>65.673271305357602</v>
      </c>
      <c r="BE531" cm="1">
        <f t="array" aca="1" ref="BE531" ca="1">INDEX($D$52:$I$63,BE$3,1)+BETAINV(RAND(),INDEX($D$52:$I$63,BE$3,5),INDEX($D$52:$I$63,BE$3,6))*(INDEX($D$52:$I$63,BE$3,2)-INDEX(E$52:J$63,BE$3,1))</f>
        <v>47.52000000000001</v>
      </c>
      <c r="BF531" cm="1">
        <f t="array" aca="1" ref="BF531" ca="1">INDEX($D$52:$I$63,BF$3,1)+BETAINV(RAND(),INDEX($D$52:$I$63,BF$3,5),INDEX($D$52:$I$63,BF$3,6))*(INDEX($D$52:$I$63,BF$3,2)-INDEX(F$52:K$63,BF$3,1))</f>
        <v>33.891443305600703</v>
      </c>
      <c r="BG531" cm="1">
        <f t="array" aca="1" ref="BG531" ca="1">INDEX($D$52:$I$63,BG$3,1)+BETAINV(RAND(),INDEX($D$52:$I$63,BG$3,5),INDEX($D$52:$I$63,BG$3,6))*(INDEX($D$52:$I$63,BG$3,2)-INDEX(G$52:L$63,BG$3,1))</f>
        <v>265.00730610730847</v>
      </c>
      <c r="BH531" cm="1">
        <f t="array" aca="1" ref="BH531" ca="1">INDEX($D$52:$I$63,BH$3,1)+BETAINV(RAND(),INDEX($D$52:$I$63,BH$3,5),INDEX($D$52:$I$63,BH$3,6))*(INDEX($D$52:$I$63,BH$3,2)-INDEX(H$52:M$63,BH$3,1))</f>
        <v>158.57208058887855</v>
      </c>
      <c r="BI531" cm="1">
        <f t="array" aca="1" ref="BI531" ca="1">INDEX($D$52:$I$63,BI$3,1)+BETAINV(RAND(),INDEX($D$52:$I$63,BI$3,5),INDEX($D$52:$I$63,BI$3,6))*(INDEX($D$52:$I$63,BI$3,2)-INDEX(I$52:N$63,BI$3,1))</f>
        <v>130.89149419940065</v>
      </c>
      <c r="BJ531" cm="1">
        <f t="array" aca="1" ref="BJ531" ca="1">INDEX($D$52:$I$63,BJ$3,1)+BETAINV(RAND(),INDEX($D$52:$I$63,BJ$3,5),INDEX($D$52:$I$63,BJ$3,6))*(INDEX($D$52:$I$63,BJ$3,2)-INDEX(J$52:O$63,BJ$3,1))</f>
        <v>332.43203712930472</v>
      </c>
      <c r="BK531" cm="1">
        <f t="array" aca="1" ref="BK531" ca="1">INDEX($D$52:$I$63,BK$3,1)+BETAINV(RAND(),INDEX($D$52:$I$63,BK$3,5),INDEX($D$52:$I$63,BK$3,6))*(INDEX($D$52:$I$63,BK$3,2)-INDEX(K$52:P$63,BK$3,1))</f>
        <v>392.88846727383032</v>
      </c>
      <c r="BL531" cm="1">
        <f t="array" aca="1" ref="BL531" ca="1">INDEX($D$52:$I$63,BL$3,1)+BETAINV(RAND(),INDEX($D$52:$I$63,BL$3,5),INDEX($D$52:$I$63,BL$3,6))*(INDEX($D$52:$I$63,BL$3,2)-INDEX(L$52:Q$63,BL$3,1))</f>
        <v>380.97328880161535</v>
      </c>
      <c r="BM531" cm="1">
        <f t="array" aca="1" ref="BM531" ca="1">INDEX($D$52:$I$63,BM$3,1)+BETAINV(RAND(),INDEX($D$52:$I$63,BM$3,5),INDEX($D$52:$I$63,BM$3,6))*(INDEX($D$52:$I$63,BM$3,2)-INDEX(M$52:R$63,BM$3,1))</f>
        <v>44.712256961611551</v>
      </c>
      <c r="BN531" cm="1">
        <f t="array" aca="1" ref="BN531" ca="1">INDEX($D$52:$I$63,BN$3,1)+BETAINV(RAND(),INDEX($D$52:$I$63,BN$3,5),INDEX($D$52:$I$63,BN$3,6))*(INDEX($D$52:$I$63,BN$3,2)-INDEX(N$52:S$63,BN$3,1))</f>
        <v>105.19111649990357</v>
      </c>
      <c r="BO531" cm="1">
        <f t="array" aca="1" ref="BO531" ca="1">INDEX($D$52:$I$63,BO$3,1)+BETAINV(RAND(),INDEX($D$52:$I$63,BO$3,5),INDEX($D$52:$I$63,BO$3,6))*(INDEX($D$52:$I$63,BO$3,2)-INDEX(O$52:T$63,BO$3,1))</f>
        <v>433.41370568843325</v>
      </c>
    </row>
    <row r="532" spans="12:67" x14ac:dyDescent="0.25">
      <c r="L532">
        <v>529</v>
      </c>
      <c r="M532" cm="1">
        <f t="array" aca="1" ref="M532" ca="1">INDEX($D$4:$I$15,M$3,1)+BETAINV(RAND(),INDEX($D$4:$I$15,M$3,5),INDEX($D$4:$I$15,M$3,6))*(INDEX($D$4:$I$15,M$3,2)-INDEX($D$4:$I$15,M$3,1))</f>
        <v>258.8771280200811</v>
      </c>
      <c r="N532" cm="1">
        <f t="array" aca="1" ref="N532" ca="1">INDEX($D$4:$I$15,N$3,1)+BETAINV(RAND(),INDEX($D$4:$I$15,N$3,5),INDEX($D$4:$I$15,N$3,6))*(INDEX($D$4:$I$15,N$3,2)-INDEX($D$4:$I$15,N$3,1))</f>
        <v>171.60479919175879</v>
      </c>
      <c r="O532" cm="1">
        <f t="array" aca="1" ref="O532" ca="1">INDEX($D$4:$I$15,O$3,1)+BETAINV(RAND(),INDEX($D$4:$I$15,O$3,5),INDEX($D$4:$I$15,O$3,6))*(INDEX($D$4:$I$15,O$3,2)-INDEX($D$4:$I$15,O$3,1))</f>
        <v>47.157573642486653</v>
      </c>
      <c r="P532" cm="1">
        <f t="array" aca="1" ref="P532" ca="1">INDEX($D$4:$I$15,P$3,1)+BETAINV(RAND(),INDEX($D$4:$I$15,P$3,5),INDEX($D$4:$I$15,P$3,6))*(INDEX($D$4:$I$15,P$3,2)-INDEX($D$4:$I$15,P$3,1))</f>
        <v>746.01159004637918</v>
      </c>
      <c r="Q532" cm="1">
        <f t="array" aca="1" ref="Q532" ca="1">INDEX($D$4:$I$15,Q$3,1)+BETAINV(RAND(),INDEX($D$4:$I$15,Q$3,5),INDEX($D$4:$I$15,Q$3,6))*(INDEX($D$4:$I$15,Q$3,2)-INDEX($D$4:$I$15,Q$3,1))</f>
        <v>132.36113662293124</v>
      </c>
      <c r="R532" cm="1">
        <f t="array" aca="1" ref="R532" ca="1">INDEX($D$4:$I$15,R$3,1)+BETAINV(RAND(),INDEX($D$4:$I$15,R$3,5),INDEX($D$4:$I$15,R$3,6))*(INDEX($D$4:$I$15,R$3,2)-INDEX($D$4:$I$15,R$3,1))</f>
        <v>490.87683845186075</v>
      </c>
      <c r="S532" cm="1">
        <f t="array" aca="1" ref="S532" ca="1">INDEX($D$4:$I$15,S$3,1)+BETAINV(RAND(),INDEX($D$4:$I$15,S$3,5),INDEX($D$4:$I$15,S$3,6))*(INDEX($D$4:$I$15,S$3,2)-INDEX($D$4:$I$15,S$3,1))</f>
        <v>828.43573166590659</v>
      </c>
      <c r="T532" cm="1">
        <f t="array" aca="1" ref="T532" ca="1">INDEX($D$4:$I$15,T$3,1)+BETAINV(RAND(),INDEX($D$4:$I$15,T$3,5),INDEX($D$4:$I$15,T$3,6))*(INDEX($D$4:$I$15,T$3,2)-INDEX($D$4:$I$15,T$3,1))</f>
        <v>784.79439096371232</v>
      </c>
      <c r="U532" cm="1">
        <f t="array" aca="1" ref="U532" ca="1">INDEX($D$4:$I$15,U$3,1)+BETAINV(RAND(),INDEX($D$4:$I$15,U$3,5),INDEX($D$4:$I$15,U$3,6))*(INDEX($D$4:$I$15,U$3,2)-INDEX($D$4:$I$15,U$3,1))</f>
        <v>245.81279670313637</v>
      </c>
      <c r="V532" cm="1">
        <f t="array" aca="1" ref="V532" ca="1">INDEX($D$4:$I$15,V$3,1)+BETAINV(RAND(),INDEX($D$4:$I$15,V$3,5),INDEX($D$4:$I$15,V$3,6))*(INDEX($D$4:$I$15,V$3,2)-INDEX($D$4:$I$15,V$3,1))</f>
        <v>107.81129392904603</v>
      </c>
      <c r="W532" cm="1">
        <f t="array" aca="1" ref="W532" ca="1">INDEX($D$4:$I$15,W$3,1)+BETAINV(RAND(),INDEX($D$4:$I$15,W$3,5),INDEX($D$4:$I$15,W$3,6))*(INDEX($D$4:$I$15,W$3,2)-INDEX($D$4:$I$15,W$3,1))</f>
        <v>368.64831090227278</v>
      </c>
      <c r="X532" cm="1">
        <f t="array" aca="1" ref="X532" ca="1">INDEX($D$4:$I$15,X$3,1)+BETAINV(RAND(),INDEX($D$4:$I$15,X$3,5),INDEX($D$4:$I$15,X$3,6))*(INDEX($D$4:$I$15,X$3,2)-INDEX($D$4:$I$15,X$3,1))</f>
        <v>1661.4302893730392</v>
      </c>
      <c r="Z532">
        <v>529</v>
      </c>
      <c r="AA532" cm="1">
        <f t="array" aca="1" ref="AA532" ca="1">INDEX($D$20:$I$31,AA$3,1)+BETAINV(RAND(),INDEX($D$20:$I$31,AA$3,5),INDEX($D$20:$I$31,AA$3,6))*(INDEX($D$20:$I$31,AA$3,2)-INDEX($D$20:$I$31,AA$3,1))</f>
        <v>112.87205335614368</v>
      </c>
      <c r="AB532" cm="1">
        <f t="array" aca="1" ref="AB532" ca="1">INDEX($D$20:$I$31,AB$3,1)+BETAINV(RAND(),INDEX($D$20:$I$31,AB$3,5),INDEX($D$20:$I$31,AB$3,6))*(INDEX($D$20:$I$31,AB$3,2)-INDEX($D$20:$I$31,AB$3,1))</f>
        <v>97.453804021201577</v>
      </c>
      <c r="AC532" cm="1">
        <f t="array" aca="1" ref="AC532" ca="1">INDEX($D$20:$I$31,AC$3,1)+BETAINV(RAND(),INDEX($D$20:$I$31,AC$3,5),INDEX($D$20:$I$31,AC$3,6))*(INDEX($D$20:$I$31,AC$3,2)-INDEX($D$20:$I$31,AC$3,1))</f>
        <v>94.518289959844225</v>
      </c>
      <c r="AD532" cm="1">
        <f t="array" aca="1" ref="AD532" ca="1">INDEX($D$20:$I$31,AD$3,1)+BETAINV(RAND(),INDEX($D$20:$I$31,AD$3,5),INDEX($D$20:$I$31,AD$3,6))*(INDEX($D$20:$I$31,AD$3,2)-INDEX($D$20:$I$31,AD$3,1))</f>
        <v>535.35945299273601</v>
      </c>
      <c r="AE532" cm="1">
        <f t="array" aca="1" ref="AE532" ca="1">INDEX($D$20:$I$31,AE$3,1)+BETAINV(RAND(),INDEX($D$20:$I$31,AE$3,5),INDEX($D$20:$I$31,AE$3,6))*(INDEX($D$20:$I$31,AE$3,2)-INDEX($D$20:$I$31,AE$3,1))</f>
        <v>271.92822951196035</v>
      </c>
      <c r="AF532" cm="1">
        <f t="array" aca="1" ref="AF532" ca="1">INDEX($D$20:$I$31,AF$3,1)+BETAINV(RAND(),INDEX($D$20:$I$31,AF$3,5),INDEX($D$20:$I$31,AF$3,6))*(INDEX($D$20:$I$31,AF$3,2)-INDEX($D$20:$I$31,AF$3,1))</f>
        <v>148.18180421435193</v>
      </c>
      <c r="AG532" cm="1">
        <f t="array" aca="1" ref="AG532" ca="1">INDEX($D$20:$I$31,AG$3,1)+BETAINV(RAND(),INDEX($D$20:$I$31,AG$3,5),INDEX($D$20:$I$31,AG$3,6))*(INDEX($D$20:$I$31,AG$3,2)-INDEX($D$20:$I$31,AG$3,1))</f>
        <v>748.79324157264978</v>
      </c>
      <c r="AH532" cm="1">
        <f t="array" aca="1" ref="AH532" ca="1">INDEX($D$20:$I$31,AH$3,1)+BETAINV(RAND(),INDEX($D$20:$I$31,AH$3,5),INDEX($D$20:$I$31,AH$3,6))*(INDEX($D$20:$I$31,AH$3,2)-INDEX($D$20:$I$31,AH$3,1))</f>
        <v>623.17970910727331</v>
      </c>
      <c r="AI532" cm="1">
        <f t="array" aca="1" ref="AI532" ca="1">INDEX($D$20:$I$31,AI$3,1)+BETAINV(RAND(),INDEX($D$20:$I$31,AI$3,5),INDEX($D$20:$I$31,AI$3,6))*(INDEX($D$20:$I$31,AI$3,2)-INDEX($D$20:$I$31,AI$3,1))</f>
        <v>436.36555632117154</v>
      </c>
      <c r="AJ532" cm="1">
        <f t="array" aca="1" ref="AJ532" ca="1">INDEX($D$20:$I$31,AJ$3,1)+BETAINV(RAND(),INDEX($D$20:$I$31,AJ$3,5),INDEX($D$20:$I$31,AJ$3,6))*(INDEX($D$20:$I$31,AJ$3,2)-INDEX($D$20:$I$31,AJ$3,1))</f>
        <v>199.50847705721333</v>
      </c>
      <c r="AK532" cm="1">
        <f t="array" aca="1" ref="AK532" ca="1">INDEX($D$20:$I$31,AK$3,1)+BETAINV(RAND(),INDEX($D$20:$I$31,AK$3,5),INDEX($D$20:$I$31,AK$3,6))*(INDEX($D$20:$I$31,AK$3,2)-INDEX($D$20:$I$31,AK$3,1))</f>
        <v>285.43819885580439</v>
      </c>
      <c r="AL532" cm="1">
        <f t="array" aca="1" ref="AL532" ca="1">INDEX($D$20:$I$31,AL$3,1)+BETAINV(RAND(),INDEX($D$20:$I$31,AL$3,5),INDEX($D$20:$I$31,AL$3,6))*(INDEX($D$20:$I$31,AL$3,2)-INDEX($D$20:$I$31,AL$3,1))</f>
        <v>390.0858968707667</v>
      </c>
      <c r="AN532">
        <v>529</v>
      </c>
      <c r="AO532" s="13" cm="1">
        <f t="array" aca="1" ref="AO532" ca="1">INDEX($D$36:$I$47,AO$3,1)+BETAINV(RAND(),INDEX($D$36:$I$47,AO$3,5),INDEX($D$36:$I$47,AO$3,6))*(INDEX($D$36:$I$47,AO$3,2)-INDEX($D$36:$I$47,AO$3,1))</f>
        <v>94.949295497204417</v>
      </c>
      <c r="AP532" s="13" cm="1">
        <f t="array" aca="1" ref="AP532" ca="1">INDEX($D$36:$I$47,AP$3,1)+BETAINV(RAND(),INDEX($D$36:$I$47,AP$3,5),INDEX($D$36:$I$47,AP$3,6))*(INDEX($D$36:$I$47,AP$3,2)-INDEX($D$36:$I$47,AP$3,1))</f>
        <v>108.71838227299713</v>
      </c>
      <c r="AQ532" s="13" cm="1">
        <f t="array" aca="1" ref="AQ532" ca="1">INDEX($D$36:$I$47,AQ$3,1)+BETAINV(RAND(),INDEX($D$36:$I$47,AQ$3,5),INDEX($D$36:$I$47,AQ$3,6))*(INDEX($D$36:$I$47,AQ$3,2)-INDEX($D$36:$I$47,AQ$3,1))</f>
        <v>209.70425742382477</v>
      </c>
      <c r="AR532" s="13" cm="1">
        <f t="array" aca="1" ref="AR532" ca="1">INDEX($D$36:$I$47,AR$3,1)+BETAINV(RAND(),INDEX($D$36:$I$47,AR$3,5),INDEX($D$36:$I$47,AR$3,6))*(INDEX($D$36:$I$47,AR$3,2)-INDEX($D$36:$I$47,AR$3,1))</f>
        <v>349.16312564188172</v>
      </c>
      <c r="AS532" s="13" cm="1">
        <f t="array" aca="1" ref="AS532" ca="1">INDEX($D$36:$I$47,AS$3,1)+BETAINV(RAND(),INDEX($D$36:$I$47,AS$3,5),INDEX($D$36:$I$47,AS$3,6))*(INDEX($D$36:$I$47,AS$3,2)-INDEX($D$36:$I$47,AS$3,1))</f>
        <v>594.27107175940648</v>
      </c>
      <c r="AT532" s="13" cm="1">
        <f t="array" aca="1" ref="AT532" ca="1">INDEX($D$36:$I$47,AT$3,1)+BETAINV(RAND(),INDEX($D$36:$I$47,AT$3,5),INDEX($D$36:$I$47,AT$3,6))*(INDEX($D$36:$I$47,AT$3,2)-INDEX($D$36:$I$47,AT$3,1))</f>
        <v>146.92421088291957</v>
      </c>
      <c r="AU532" s="13" cm="1">
        <f t="array" aca="1" ref="AU532" ca="1">INDEX($D$36:$I$47,AU$3,1)+BETAINV(RAND(),INDEX($D$36:$I$47,AU$3,5),INDEX($D$36:$I$47,AU$3,6))*(INDEX($D$36:$I$47,AU$3,2)-INDEX($D$36:$I$47,AU$3,1))</f>
        <v>290.57938961696885</v>
      </c>
      <c r="AV532" s="13" cm="1">
        <f t="array" aca="1" ref="AV532" ca="1">INDEX($D$36:$I$47,AV$3,1)+BETAINV(RAND(),INDEX($D$36:$I$47,AV$3,5),INDEX($D$36:$I$47,AV$3,6))*(INDEX($D$36:$I$47,AV$3,2)-INDEX($D$36:$I$47,AV$3,1))</f>
        <v>665.91893815496496</v>
      </c>
      <c r="AW532" s="13" cm="1">
        <f t="array" aca="1" ref="AW532" ca="1">INDEX($D$36:$I$47,AW$3,1)+BETAINV(RAND(),INDEX($D$36:$I$47,AW$3,5),INDEX($D$36:$I$47,AW$3,6))*(INDEX($D$36:$I$47,AW$3,2)-INDEX($D$36:$I$47,AW$3,1))</f>
        <v>495.4934556742744</v>
      </c>
      <c r="AX532" s="13" cm="1">
        <f t="array" aca="1" ref="AX532" ca="1">INDEX($D$36:$I$47,AX$3,1)+BETAINV(RAND(),INDEX($D$36:$I$47,AX$3,5),INDEX($D$36:$I$47,AX$3,6))*(INDEX($D$36:$I$47,AX$3,2)-INDEX($D$36:$I$47,AX$3,1))</f>
        <v>423.00234769054435</v>
      </c>
      <c r="AY532" s="13" cm="1">
        <f t="array" aca="1" ref="AY532" ca="1">INDEX($D$36:$I$47,AY$3,1)+BETAINV(RAND(),INDEX($D$36:$I$47,AY$3,5),INDEX($D$36:$I$47,AY$3,6))*(INDEX($D$36:$I$47,AY$3,2)-INDEX($D$36:$I$47,AY$3,1))</f>
        <v>144.02800319483416</v>
      </c>
      <c r="AZ532" s="13" cm="1">
        <f t="array" aca="1" ref="AZ532" ca="1">INDEX($D$36:$I$47,AZ$3,1)+BETAINV(RAND(),INDEX($D$36:$I$47,AZ$3,5),INDEX($D$36:$I$47,AZ$3,6))*(INDEX($D$36:$I$47,AZ$3,2)-INDEX($D$36:$I$47,AZ$3,1))</f>
        <v>397.41749923382088</v>
      </c>
      <c r="BC532">
        <v>529</v>
      </c>
      <c r="BD532" cm="1">
        <f t="array" aca="1" ref="BD532" ca="1">INDEX($D$52:$I$63,BD$3,1)+BETAINV(RAND(),INDEX($D$52:$I$63,BD$3,5),INDEX($D$52:$I$63,BD$3,6))*(INDEX($D$52:$I$63,BD$3,2)-INDEX(D$52:I$63,BD$3,1))</f>
        <v>66.606727516314521</v>
      </c>
      <c r="BE532" cm="1">
        <f t="array" aca="1" ref="BE532" ca="1">INDEX($D$52:$I$63,BE$3,1)+BETAINV(RAND(),INDEX($D$52:$I$63,BE$3,5),INDEX($D$52:$I$63,BE$3,6))*(INDEX($D$52:$I$63,BE$3,2)-INDEX(E$52:J$63,BE$3,1))</f>
        <v>47.52000000000001</v>
      </c>
      <c r="BF532" cm="1">
        <f t="array" aca="1" ref="BF532" ca="1">INDEX($D$52:$I$63,BF$3,1)+BETAINV(RAND(),INDEX($D$52:$I$63,BF$3,5),INDEX($D$52:$I$63,BF$3,6))*(INDEX($D$52:$I$63,BF$3,2)-INDEX(F$52:K$63,BF$3,1))</f>
        <v>34.79368078895665</v>
      </c>
      <c r="BG532" cm="1">
        <f t="array" aca="1" ref="BG532" ca="1">INDEX($D$52:$I$63,BG$3,1)+BETAINV(RAND(),INDEX($D$52:$I$63,BG$3,5),INDEX($D$52:$I$63,BG$3,6))*(INDEX($D$52:$I$63,BG$3,2)-INDEX(G$52:L$63,BG$3,1))</f>
        <v>287.13379283060988</v>
      </c>
      <c r="BH532" cm="1">
        <f t="array" aca="1" ref="BH532" ca="1">INDEX($D$52:$I$63,BH$3,1)+BETAINV(RAND(),INDEX($D$52:$I$63,BH$3,5),INDEX($D$52:$I$63,BH$3,6))*(INDEX($D$52:$I$63,BH$3,2)-INDEX(H$52:M$63,BH$3,1))</f>
        <v>217.32193434516688</v>
      </c>
      <c r="BI532" cm="1">
        <f t="array" aca="1" ref="BI532" ca="1">INDEX($D$52:$I$63,BI$3,1)+BETAINV(RAND(),INDEX($D$52:$I$63,BI$3,5),INDEX($D$52:$I$63,BI$3,6))*(INDEX($D$52:$I$63,BI$3,2)-INDEX(I$52:N$63,BI$3,1))</f>
        <v>152.54734568587884</v>
      </c>
      <c r="BJ532" cm="1">
        <f t="array" aca="1" ref="BJ532" ca="1">INDEX($D$52:$I$63,BJ$3,1)+BETAINV(RAND(),INDEX($D$52:$I$63,BJ$3,5),INDEX($D$52:$I$63,BJ$3,6))*(INDEX($D$52:$I$63,BJ$3,2)-INDEX(J$52:O$63,BJ$3,1))</f>
        <v>333.29039304587127</v>
      </c>
      <c r="BK532" cm="1">
        <f t="array" aca="1" ref="BK532" ca="1">INDEX($D$52:$I$63,BK$3,1)+BETAINV(RAND(),INDEX($D$52:$I$63,BK$3,5),INDEX($D$52:$I$63,BK$3,6))*(INDEX($D$52:$I$63,BK$3,2)-INDEX(K$52:P$63,BK$3,1))</f>
        <v>347.21447446317325</v>
      </c>
      <c r="BL532" cm="1">
        <f t="array" aca="1" ref="BL532" ca="1">INDEX($D$52:$I$63,BL$3,1)+BETAINV(RAND(),INDEX($D$52:$I$63,BL$3,5),INDEX($D$52:$I$63,BL$3,6))*(INDEX($D$52:$I$63,BL$3,2)-INDEX(L$52:Q$63,BL$3,1))</f>
        <v>301.17063455649071</v>
      </c>
      <c r="BM532" cm="1">
        <f t="array" aca="1" ref="BM532" ca="1">INDEX($D$52:$I$63,BM$3,1)+BETAINV(RAND(),INDEX($D$52:$I$63,BM$3,5),INDEX($D$52:$I$63,BM$3,6))*(INDEX($D$52:$I$63,BM$3,2)-INDEX(M$52:R$63,BM$3,1))</f>
        <v>-9.0783390034785896</v>
      </c>
      <c r="BN532" cm="1">
        <f t="array" aca="1" ref="BN532" ca="1">INDEX($D$52:$I$63,BN$3,1)+BETAINV(RAND(),INDEX($D$52:$I$63,BN$3,5),INDEX($D$52:$I$63,BN$3,6))*(INDEX($D$52:$I$63,BN$3,2)-INDEX(N$52:S$63,BN$3,1))</f>
        <v>104.67505617986509</v>
      </c>
      <c r="BO532" cm="1">
        <f t="array" aca="1" ref="BO532" ca="1">INDEX($D$52:$I$63,BO$3,1)+BETAINV(RAND(),INDEX($D$52:$I$63,BO$3,5),INDEX($D$52:$I$63,BO$3,6))*(INDEX($D$52:$I$63,BO$3,2)-INDEX(O$52:T$63,BO$3,1))</f>
        <v>484.04310848987006</v>
      </c>
    </row>
    <row r="533" spans="12:67" x14ac:dyDescent="0.25">
      <c r="L533">
        <v>530</v>
      </c>
      <c r="M533" cm="1">
        <f t="array" aca="1" ref="M533" ca="1">INDEX($D$4:$I$15,M$3,1)+BETAINV(RAND(),INDEX($D$4:$I$15,M$3,5),INDEX($D$4:$I$15,M$3,6))*(INDEX($D$4:$I$15,M$3,2)-INDEX($D$4:$I$15,M$3,1))</f>
        <v>269.13352392909923</v>
      </c>
      <c r="N533" cm="1">
        <f t="array" aca="1" ref="N533" ca="1">INDEX($D$4:$I$15,N$3,1)+BETAINV(RAND(),INDEX($D$4:$I$15,N$3,5),INDEX($D$4:$I$15,N$3,6))*(INDEX($D$4:$I$15,N$3,2)-INDEX($D$4:$I$15,N$3,1))</f>
        <v>145.66352665686037</v>
      </c>
      <c r="O533" cm="1">
        <f t="array" aca="1" ref="O533" ca="1">INDEX($D$4:$I$15,O$3,1)+BETAINV(RAND(),INDEX($D$4:$I$15,O$3,5),INDEX($D$4:$I$15,O$3,6))*(INDEX($D$4:$I$15,O$3,2)-INDEX($D$4:$I$15,O$3,1))</f>
        <v>59.393857330172352</v>
      </c>
      <c r="P533" cm="1">
        <f t="array" aca="1" ref="P533" ca="1">INDEX($D$4:$I$15,P$3,1)+BETAINV(RAND(),INDEX($D$4:$I$15,P$3,5),INDEX($D$4:$I$15,P$3,6))*(INDEX($D$4:$I$15,P$3,2)-INDEX($D$4:$I$15,P$3,1))</f>
        <v>835.48382965070482</v>
      </c>
      <c r="Q533" cm="1">
        <f t="array" aca="1" ref="Q533" ca="1">INDEX($D$4:$I$15,Q$3,1)+BETAINV(RAND(),INDEX($D$4:$I$15,Q$3,5),INDEX($D$4:$I$15,Q$3,6))*(INDEX($D$4:$I$15,Q$3,2)-INDEX($D$4:$I$15,Q$3,1))</f>
        <v>128.38915712391326</v>
      </c>
      <c r="R533" cm="1">
        <f t="array" aca="1" ref="R533" ca="1">INDEX($D$4:$I$15,R$3,1)+BETAINV(RAND(),INDEX($D$4:$I$15,R$3,5),INDEX($D$4:$I$15,R$3,6))*(INDEX($D$4:$I$15,R$3,2)-INDEX($D$4:$I$15,R$3,1))</f>
        <v>508.47310593506245</v>
      </c>
      <c r="S533" cm="1">
        <f t="array" aca="1" ref="S533" ca="1">INDEX($D$4:$I$15,S$3,1)+BETAINV(RAND(),INDEX($D$4:$I$15,S$3,5),INDEX($D$4:$I$15,S$3,6))*(INDEX($D$4:$I$15,S$3,2)-INDEX($D$4:$I$15,S$3,1))</f>
        <v>810.42133991828439</v>
      </c>
      <c r="T533" cm="1">
        <f t="array" aca="1" ref="T533" ca="1">INDEX($D$4:$I$15,T$3,1)+BETAINV(RAND(),INDEX($D$4:$I$15,T$3,5),INDEX($D$4:$I$15,T$3,6))*(INDEX($D$4:$I$15,T$3,2)-INDEX($D$4:$I$15,T$3,1))</f>
        <v>820.40806575583451</v>
      </c>
      <c r="U533" cm="1">
        <f t="array" aca="1" ref="U533" ca="1">INDEX($D$4:$I$15,U$3,1)+BETAINV(RAND(),INDEX($D$4:$I$15,U$3,5),INDEX($D$4:$I$15,U$3,6))*(INDEX($D$4:$I$15,U$3,2)-INDEX($D$4:$I$15,U$3,1))</f>
        <v>298.27278993614931</v>
      </c>
      <c r="V533" cm="1">
        <f t="array" aca="1" ref="V533" ca="1">INDEX($D$4:$I$15,V$3,1)+BETAINV(RAND(),INDEX($D$4:$I$15,V$3,5),INDEX($D$4:$I$15,V$3,6))*(INDEX($D$4:$I$15,V$3,2)-INDEX($D$4:$I$15,V$3,1))</f>
        <v>101.10941774386615</v>
      </c>
      <c r="W533" cm="1">
        <f t="array" aca="1" ref="W533" ca="1">INDEX($D$4:$I$15,W$3,1)+BETAINV(RAND(),INDEX($D$4:$I$15,W$3,5),INDEX($D$4:$I$15,W$3,6))*(INDEX($D$4:$I$15,W$3,2)-INDEX($D$4:$I$15,W$3,1))</f>
        <v>349.28167517115673</v>
      </c>
      <c r="X533" cm="1">
        <f t="array" aca="1" ref="X533" ca="1">INDEX($D$4:$I$15,X$3,1)+BETAINV(RAND(),INDEX($D$4:$I$15,X$3,5),INDEX($D$4:$I$15,X$3,6))*(INDEX($D$4:$I$15,X$3,2)-INDEX($D$4:$I$15,X$3,1))</f>
        <v>1541.4241825404149</v>
      </c>
      <c r="Z533">
        <v>530</v>
      </c>
      <c r="AA533" cm="1">
        <f t="array" aca="1" ref="AA533" ca="1">INDEX($D$20:$I$31,AA$3,1)+BETAINV(RAND(),INDEX($D$20:$I$31,AA$3,5),INDEX($D$20:$I$31,AA$3,6))*(INDEX($D$20:$I$31,AA$3,2)-INDEX($D$20:$I$31,AA$3,1))</f>
        <v>116.71142975807528</v>
      </c>
      <c r="AB533" cm="1">
        <f t="array" aca="1" ref="AB533" ca="1">INDEX($D$20:$I$31,AB$3,1)+BETAINV(RAND(),INDEX($D$20:$I$31,AB$3,5),INDEX($D$20:$I$31,AB$3,6))*(INDEX($D$20:$I$31,AB$3,2)-INDEX($D$20:$I$31,AB$3,1))</f>
        <v>121.34455747047028</v>
      </c>
      <c r="AC533" cm="1">
        <f t="array" aca="1" ref="AC533" ca="1">INDEX($D$20:$I$31,AC$3,1)+BETAINV(RAND(),INDEX($D$20:$I$31,AC$3,5),INDEX($D$20:$I$31,AC$3,6))*(INDEX($D$20:$I$31,AC$3,2)-INDEX($D$20:$I$31,AC$3,1))</f>
        <v>107.08255547378909</v>
      </c>
      <c r="AD533" cm="1">
        <f t="array" aca="1" ref="AD533" ca="1">INDEX($D$20:$I$31,AD$3,1)+BETAINV(RAND(),INDEX($D$20:$I$31,AD$3,5),INDEX($D$20:$I$31,AD$3,6))*(INDEX($D$20:$I$31,AD$3,2)-INDEX($D$20:$I$31,AD$3,1))</f>
        <v>438.67945052301872</v>
      </c>
      <c r="AE533" cm="1">
        <f t="array" aca="1" ref="AE533" ca="1">INDEX($D$20:$I$31,AE$3,1)+BETAINV(RAND(),INDEX($D$20:$I$31,AE$3,5),INDEX($D$20:$I$31,AE$3,6))*(INDEX($D$20:$I$31,AE$3,2)-INDEX($D$20:$I$31,AE$3,1))</f>
        <v>313.53788326871791</v>
      </c>
      <c r="AF533" cm="1">
        <f t="array" aca="1" ref="AF533" ca="1">INDEX($D$20:$I$31,AF$3,1)+BETAINV(RAND(),INDEX($D$20:$I$31,AF$3,5),INDEX($D$20:$I$31,AF$3,6))*(INDEX($D$20:$I$31,AF$3,2)-INDEX($D$20:$I$31,AF$3,1))</f>
        <v>163.07192059492382</v>
      </c>
      <c r="AG533" cm="1">
        <f t="array" aca="1" ref="AG533" ca="1">INDEX($D$20:$I$31,AG$3,1)+BETAINV(RAND(),INDEX($D$20:$I$31,AG$3,5),INDEX($D$20:$I$31,AG$3,6))*(INDEX($D$20:$I$31,AG$3,2)-INDEX($D$20:$I$31,AG$3,1))</f>
        <v>721.1438398902435</v>
      </c>
      <c r="AH533" cm="1">
        <f t="array" aca="1" ref="AH533" ca="1">INDEX($D$20:$I$31,AH$3,1)+BETAINV(RAND(),INDEX($D$20:$I$31,AH$3,5),INDEX($D$20:$I$31,AH$3,6))*(INDEX($D$20:$I$31,AH$3,2)-INDEX($D$20:$I$31,AH$3,1))</f>
        <v>654.85872138826255</v>
      </c>
      <c r="AI533" cm="1">
        <f t="array" aca="1" ref="AI533" ca="1">INDEX($D$20:$I$31,AI$3,1)+BETAINV(RAND(),INDEX($D$20:$I$31,AI$3,5),INDEX($D$20:$I$31,AI$3,6))*(INDEX($D$20:$I$31,AI$3,2)-INDEX($D$20:$I$31,AI$3,1))</f>
        <v>379.32172337447071</v>
      </c>
      <c r="AJ533" cm="1">
        <f t="array" aca="1" ref="AJ533" ca="1">INDEX($D$20:$I$31,AJ$3,1)+BETAINV(RAND(),INDEX($D$20:$I$31,AJ$3,5),INDEX($D$20:$I$31,AJ$3,6))*(INDEX($D$20:$I$31,AJ$3,2)-INDEX($D$20:$I$31,AJ$3,1))</f>
        <v>210.56797294226726</v>
      </c>
      <c r="AK533" cm="1">
        <f t="array" aca="1" ref="AK533" ca="1">INDEX($D$20:$I$31,AK$3,1)+BETAINV(RAND(),INDEX($D$20:$I$31,AK$3,5),INDEX($D$20:$I$31,AK$3,6))*(INDEX($D$20:$I$31,AK$3,2)-INDEX($D$20:$I$31,AK$3,1))</f>
        <v>229.94637039428142</v>
      </c>
      <c r="AL533" cm="1">
        <f t="array" aca="1" ref="AL533" ca="1">INDEX($D$20:$I$31,AL$3,1)+BETAINV(RAND(),INDEX($D$20:$I$31,AL$3,5),INDEX($D$20:$I$31,AL$3,6))*(INDEX($D$20:$I$31,AL$3,2)-INDEX($D$20:$I$31,AL$3,1))</f>
        <v>466.51441433608284</v>
      </c>
      <c r="AN533">
        <v>530</v>
      </c>
      <c r="AO533" s="13" cm="1">
        <f t="array" aca="1" ref="AO533" ca="1">INDEX($D$36:$I$47,AO$3,1)+BETAINV(RAND(),INDEX($D$36:$I$47,AO$3,5),INDEX($D$36:$I$47,AO$3,6))*(INDEX($D$36:$I$47,AO$3,2)-INDEX($D$36:$I$47,AO$3,1))</f>
        <v>103.94777066530762</v>
      </c>
      <c r="AP533" s="13" cm="1">
        <f t="array" aca="1" ref="AP533" ca="1">INDEX($D$36:$I$47,AP$3,1)+BETAINV(RAND(),INDEX($D$36:$I$47,AP$3,5),INDEX($D$36:$I$47,AP$3,6))*(INDEX($D$36:$I$47,AP$3,2)-INDEX($D$36:$I$47,AP$3,1))</f>
        <v>105.40672551154223</v>
      </c>
      <c r="AQ533" s="13" cm="1">
        <f t="array" aca="1" ref="AQ533" ca="1">INDEX($D$36:$I$47,AQ$3,1)+BETAINV(RAND(),INDEX($D$36:$I$47,AQ$3,5),INDEX($D$36:$I$47,AQ$3,6))*(INDEX($D$36:$I$47,AQ$3,2)-INDEX($D$36:$I$47,AQ$3,1))</f>
        <v>221.43003305085651</v>
      </c>
      <c r="AR533" s="13" cm="1">
        <f t="array" aca="1" ref="AR533" ca="1">INDEX($D$36:$I$47,AR$3,1)+BETAINV(RAND(),INDEX($D$36:$I$47,AR$3,5),INDEX($D$36:$I$47,AR$3,6))*(INDEX($D$36:$I$47,AR$3,2)-INDEX($D$36:$I$47,AR$3,1))</f>
        <v>311.99786953807273</v>
      </c>
      <c r="AS533" s="13" cm="1">
        <f t="array" aca="1" ref="AS533" ca="1">INDEX($D$36:$I$47,AS$3,1)+BETAINV(RAND(),INDEX($D$36:$I$47,AS$3,5),INDEX($D$36:$I$47,AS$3,6))*(INDEX($D$36:$I$47,AS$3,2)-INDEX($D$36:$I$47,AS$3,1))</f>
        <v>524.94395061836349</v>
      </c>
      <c r="AT533" s="13" cm="1">
        <f t="array" aca="1" ref="AT533" ca="1">INDEX($D$36:$I$47,AT$3,1)+BETAINV(RAND(),INDEX($D$36:$I$47,AT$3,5),INDEX($D$36:$I$47,AT$3,6))*(INDEX($D$36:$I$47,AT$3,2)-INDEX($D$36:$I$47,AT$3,1))</f>
        <v>143.82937873788484</v>
      </c>
      <c r="AU533" s="13" cm="1">
        <f t="array" aca="1" ref="AU533" ca="1">INDEX($D$36:$I$47,AU$3,1)+BETAINV(RAND(),INDEX($D$36:$I$47,AU$3,5),INDEX($D$36:$I$47,AU$3,6))*(INDEX($D$36:$I$47,AU$3,2)-INDEX($D$36:$I$47,AU$3,1))</f>
        <v>304.01326935529141</v>
      </c>
      <c r="AV533" s="13" cm="1">
        <f t="array" aca="1" ref="AV533" ca="1">INDEX($D$36:$I$47,AV$3,1)+BETAINV(RAND(),INDEX($D$36:$I$47,AV$3,5),INDEX($D$36:$I$47,AV$3,6))*(INDEX($D$36:$I$47,AV$3,2)-INDEX($D$36:$I$47,AV$3,1))</f>
        <v>734.75255066254635</v>
      </c>
      <c r="AW533" s="13" cm="1">
        <f t="array" aca="1" ref="AW533" ca="1">INDEX($D$36:$I$47,AW$3,1)+BETAINV(RAND(),INDEX($D$36:$I$47,AW$3,5),INDEX($D$36:$I$47,AW$3,6))*(INDEX($D$36:$I$47,AW$3,2)-INDEX($D$36:$I$47,AW$3,1))</f>
        <v>582.06073668534361</v>
      </c>
      <c r="AX533" s="13" cm="1">
        <f t="array" aca="1" ref="AX533" ca="1">INDEX($D$36:$I$47,AX$3,1)+BETAINV(RAND(),INDEX($D$36:$I$47,AX$3,5),INDEX($D$36:$I$47,AX$3,6))*(INDEX($D$36:$I$47,AX$3,2)-INDEX($D$36:$I$47,AX$3,1))</f>
        <v>390.05822104017761</v>
      </c>
      <c r="AY533" s="13" cm="1">
        <f t="array" aca="1" ref="AY533" ca="1">INDEX($D$36:$I$47,AY$3,1)+BETAINV(RAND(),INDEX($D$36:$I$47,AY$3,5),INDEX($D$36:$I$47,AY$3,6))*(INDEX($D$36:$I$47,AY$3,2)-INDEX($D$36:$I$47,AY$3,1))</f>
        <v>139.5126641612205</v>
      </c>
      <c r="AZ533" s="13" cm="1">
        <f t="array" aca="1" ref="AZ533" ca="1">INDEX($D$36:$I$47,AZ$3,1)+BETAINV(RAND(),INDEX($D$36:$I$47,AZ$3,5),INDEX($D$36:$I$47,AZ$3,6))*(INDEX($D$36:$I$47,AZ$3,2)-INDEX($D$36:$I$47,AZ$3,1))</f>
        <v>460.11612685290334</v>
      </c>
      <c r="BC533">
        <v>530</v>
      </c>
      <c r="BD533" cm="1">
        <f t="array" aca="1" ref="BD533" ca="1">INDEX($D$52:$I$63,BD$3,1)+BETAINV(RAND(),INDEX($D$52:$I$63,BD$3,5),INDEX($D$52:$I$63,BD$3,6))*(INDEX($D$52:$I$63,BD$3,2)-INDEX(D$52:I$63,BD$3,1))</f>
        <v>60.70898042485581</v>
      </c>
      <c r="BE533" cm="1">
        <f t="array" aca="1" ref="BE533" ca="1">INDEX($D$52:$I$63,BE$3,1)+BETAINV(RAND(),INDEX($D$52:$I$63,BE$3,5),INDEX($D$52:$I$63,BE$3,6))*(INDEX($D$52:$I$63,BE$3,2)-INDEX(E$52:J$63,BE$3,1))</f>
        <v>47.52000000000001</v>
      </c>
      <c r="BF533" cm="1">
        <f t="array" aca="1" ref="BF533" ca="1">INDEX($D$52:$I$63,BF$3,1)+BETAINV(RAND(),INDEX($D$52:$I$63,BF$3,5),INDEX($D$52:$I$63,BF$3,6))*(INDEX($D$52:$I$63,BF$3,2)-INDEX(F$52:K$63,BF$3,1))</f>
        <v>35.717233656353358</v>
      </c>
      <c r="BG533" cm="1">
        <f t="array" aca="1" ref="BG533" ca="1">INDEX($D$52:$I$63,BG$3,1)+BETAINV(RAND(),INDEX($D$52:$I$63,BG$3,5),INDEX($D$52:$I$63,BG$3,6))*(INDEX($D$52:$I$63,BG$3,2)-INDEX(G$52:L$63,BG$3,1))</f>
        <v>266.13582653248579</v>
      </c>
      <c r="BH533" cm="1">
        <f t="array" aca="1" ref="BH533" ca="1">INDEX($D$52:$I$63,BH$3,1)+BETAINV(RAND(),INDEX($D$52:$I$63,BH$3,5),INDEX($D$52:$I$63,BH$3,6))*(INDEX($D$52:$I$63,BH$3,2)-INDEX(H$52:M$63,BH$3,1))</f>
        <v>185.22978150510164</v>
      </c>
      <c r="BI533" cm="1">
        <f t="array" aca="1" ref="BI533" ca="1">INDEX($D$52:$I$63,BI$3,1)+BETAINV(RAND(),INDEX($D$52:$I$63,BI$3,5),INDEX($D$52:$I$63,BI$3,6))*(INDEX($D$52:$I$63,BI$3,2)-INDEX(I$52:N$63,BI$3,1))</f>
        <v>78.881106928540774</v>
      </c>
      <c r="BJ533" cm="1">
        <f t="array" aca="1" ref="BJ533" ca="1">INDEX($D$52:$I$63,BJ$3,1)+BETAINV(RAND(),INDEX($D$52:$I$63,BJ$3,5),INDEX($D$52:$I$63,BJ$3,6))*(INDEX($D$52:$I$63,BJ$3,2)-INDEX(J$52:O$63,BJ$3,1))</f>
        <v>331.04328985569896</v>
      </c>
      <c r="BK533" cm="1">
        <f t="array" aca="1" ref="BK533" ca="1">INDEX($D$52:$I$63,BK$3,1)+BETAINV(RAND(),INDEX($D$52:$I$63,BK$3,5),INDEX($D$52:$I$63,BK$3,6))*(INDEX($D$52:$I$63,BK$3,2)-INDEX(K$52:P$63,BK$3,1))</f>
        <v>309.67764215490831</v>
      </c>
      <c r="BL533" cm="1">
        <f t="array" aca="1" ref="BL533" ca="1">INDEX($D$52:$I$63,BL$3,1)+BETAINV(RAND(),INDEX($D$52:$I$63,BL$3,5),INDEX($D$52:$I$63,BL$3,6))*(INDEX($D$52:$I$63,BL$3,2)-INDEX(L$52:Q$63,BL$3,1))</f>
        <v>322.30280865764496</v>
      </c>
      <c r="BM533" cm="1">
        <f t="array" aca="1" ref="BM533" ca="1">INDEX($D$52:$I$63,BM$3,1)+BETAINV(RAND(),INDEX($D$52:$I$63,BM$3,5),INDEX($D$52:$I$63,BM$3,6))*(INDEX($D$52:$I$63,BM$3,2)-INDEX(M$52:R$63,BM$3,1))</f>
        <v>-11.317690153463474</v>
      </c>
      <c r="BN533" cm="1">
        <f t="array" aca="1" ref="BN533" ca="1">INDEX($D$52:$I$63,BN$3,1)+BETAINV(RAND(),INDEX($D$52:$I$63,BN$3,5),INDEX($D$52:$I$63,BN$3,6))*(INDEX($D$52:$I$63,BN$3,2)-INDEX(N$52:S$63,BN$3,1))</f>
        <v>104.84066318858619</v>
      </c>
      <c r="BO533" cm="1">
        <f t="array" aca="1" ref="BO533" ca="1">INDEX($D$52:$I$63,BO$3,1)+BETAINV(RAND(),INDEX($D$52:$I$63,BO$3,5),INDEX($D$52:$I$63,BO$3,6))*(INDEX($D$52:$I$63,BO$3,2)-INDEX(O$52:T$63,BO$3,1))</f>
        <v>402.1961970892778</v>
      </c>
    </row>
    <row r="534" spans="12:67" x14ac:dyDescent="0.25">
      <c r="L534">
        <v>531</v>
      </c>
      <c r="M534" cm="1">
        <f t="array" aca="1" ref="M534" ca="1">INDEX($D$4:$I$15,M$3,1)+BETAINV(RAND(),INDEX($D$4:$I$15,M$3,5),INDEX($D$4:$I$15,M$3,6))*(INDEX($D$4:$I$15,M$3,2)-INDEX($D$4:$I$15,M$3,1))</f>
        <v>254.38202732283338</v>
      </c>
      <c r="N534" cm="1">
        <f t="array" aca="1" ref="N534" ca="1">INDEX($D$4:$I$15,N$3,1)+BETAINV(RAND(),INDEX($D$4:$I$15,N$3,5),INDEX($D$4:$I$15,N$3,6))*(INDEX($D$4:$I$15,N$3,2)-INDEX($D$4:$I$15,N$3,1))</f>
        <v>160.7464915331131</v>
      </c>
      <c r="O534" cm="1">
        <f t="array" aca="1" ref="O534" ca="1">INDEX($D$4:$I$15,O$3,1)+BETAINV(RAND(),INDEX($D$4:$I$15,O$3,5),INDEX($D$4:$I$15,O$3,6))*(INDEX($D$4:$I$15,O$3,2)-INDEX($D$4:$I$15,O$3,1))</f>
        <v>52.736205701340367</v>
      </c>
      <c r="P534" cm="1">
        <f t="array" aca="1" ref="P534" ca="1">INDEX($D$4:$I$15,P$3,1)+BETAINV(RAND(),INDEX($D$4:$I$15,P$3,5),INDEX($D$4:$I$15,P$3,6))*(INDEX($D$4:$I$15,P$3,2)-INDEX($D$4:$I$15,P$3,1))</f>
        <v>741.83709430502961</v>
      </c>
      <c r="Q534" cm="1">
        <f t="array" aca="1" ref="Q534" ca="1">INDEX($D$4:$I$15,Q$3,1)+BETAINV(RAND(),INDEX($D$4:$I$15,Q$3,5),INDEX($D$4:$I$15,Q$3,6))*(INDEX($D$4:$I$15,Q$3,2)-INDEX($D$4:$I$15,Q$3,1))</f>
        <v>169.06999650103245</v>
      </c>
      <c r="R534" cm="1">
        <f t="array" aca="1" ref="R534" ca="1">INDEX($D$4:$I$15,R$3,1)+BETAINV(RAND(),INDEX($D$4:$I$15,R$3,5),INDEX($D$4:$I$15,R$3,6))*(INDEX($D$4:$I$15,R$3,2)-INDEX($D$4:$I$15,R$3,1))</f>
        <v>541.58688657178777</v>
      </c>
      <c r="S534" cm="1">
        <f t="array" aca="1" ref="S534" ca="1">INDEX($D$4:$I$15,S$3,1)+BETAINV(RAND(),INDEX($D$4:$I$15,S$3,5),INDEX($D$4:$I$15,S$3,6))*(INDEX($D$4:$I$15,S$3,2)-INDEX($D$4:$I$15,S$3,1))</f>
        <v>829.72889160610862</v>
      </c>
      <c r="T534" cm="1">
        <f t="array" aca="1" ref="T534" ca="1">INDEX($D$4:$I$15,T$3,1)+BETAINV(RAND(),INDEX($D$4:$I$15,T$3,5),INDEX($D$4:$I$15,T$3,6))*(INDEX($D$4:$I$15,T$3,2)-INDEX($D$4:$I$15,T$3,1))</f>
        <v>852.77435654483952</v>
      </c>
      <c r="U534" cm="1">
        <f t="array" aca="1" ref="U534" ca="1">INDEX($D$4:$I$15,U$3,1)+BETAINV(RAND(),INDEX($D$4:$I$15,U$3,5),INDEX($D$4:$I$15,U$3,6))*(INDEX($D$4:$I$15,U$3,2)-INDEX($D$4:$I$15,U$3,1))</f>
        <v>287.00316876650703</v>
      </c>
      <c r="V534" cm="1">
        <f t="array" aca="1" ref="V534" ca="1">INDEX($D$4:$I$15,V$3,1)+BETAINV(RAND(),INDEX($D$4:$I$15,V$3,5),INDEX($D$4:$I$15,V$3,6))*(INDEX($D$4:$I$15,V$3,2)-INDEX($D$4:$I$15,V$3,1))</f>
        <v>95.469528462943813</v>
      </c>
      <c r="W534" cm="1">
        <f t="array" aca="1" ref="W534" ca="1">INDEX($D$4:$I$15,W$3,1)+BETAINV(RAND(),INDEX($D$4:$I$15,W$3,5),INDEX($D$4:$I$15,W$3,6))*(INDEX($D$4:$I$15,W$3,2)-INDEX($D$4:$I$15,W$3,1))</f>
        <v>305.35392289256311</v>
      </c>
      <c r="X534" cm="1">
        <f t="array" aca="1" ref="X534" ca="1">INDEX($D$4:$I$15,X$3,1)+BETAINV(RAND(),INDEX($D$4:$I$15,X$3,5),INDEX($D$4:$I$15,X$3,6))*(INDEX($D$4:$I$15,X$3,2)-INDEX($D$4:$I$15,X$3,1))</f>
        <v>1490.3173387228667</v>
      </c>
      <c r="Z534">
        <v>531</v>
      </c>
      <c r="AA534" cm="1">
        <f t="array" aca="1" ref="AA534" ca="1">INDEX($D$20:$I$31,AA$3,1)+BETAINV(RAND(),INDEX($D$20:$I$31,AA$3,5),INDEX($D$20:$I$31,AA$3,6))*(INDEX($D$20:$I$31,AA$3,2)-INDEX($D$20:$I$31,AA$3,1))</f>
        <v>97.214266593345016</v>
      </c>
      <c r="AB534" cm="1">
        <f t="array" aca="1" ref="AB534" ca="1">INDEX($D$20:$I$31,AB$3,1)+BETAINV(RAND(),INDEX($D$20:$I$31,AB$3,5),INDEX($D$20:$I$31,AB$3,6))*(INDEX($D$20:$I$31,AB$3,2)-INDEX($D$20:$I$31,AB$3,1))</f>
        <v>113.8314783853935</v>
      </c>
      <c r="AC534" cm="1">
        <f t="array" aca="1" ref="AC534" ca="1">INDEX($D$20:$I$31,AC$3,1)+BETAINV(RAND(),INDEX($D$20:$I$31,AC$3,5),INDEX($D$20:$I$31,AC$3,6))*(INDEX($D$20:$I$31,AC$3,2)-INDEX($D$20:$I$31,AC$3,1))</f>
        <v>108.85697142328432</v>
      </c>
      <c r="AD534" cm="1">
        <f t="array" aca="1" ref="AD534" ca="1">INDEX($D$20:$I$31,AD$3,1)+BETAINV(RAND(),INDEX($D$20:$I$31,AD$3,5),INDEX($D$20:$I$31,AD$3,6))*(INDEX($D$20:$I$31,AD$3,2)-INDEX($D$20:$I$31,AD$3,1))</f>
        <v>485.33321686172553</v>
      </c>
      <c r="AE534" cm="1">
        <f t="array" aca="1" ref="AE534" ca="1">INDEX($D$20:$I$31,AE$3,1)+BETAINV(RAND(),INDEX($D$20:$I$31,AE$3,5),INDEX($D$20:$I$31,AE$3,6))*(INDEX($D$20:$I$31,AE$3,2)-INDEX($D$20:$I$31,AE$3,1))</f>
        <v>291.90833220952283</v>
      </c>
      <c r="AF534" cm="1">
        <f t="array" aca="1" ref="AF534" ca="1">INDEX($D$20:$I$31,AF$3,1)+BETAINV(RAND(),INDEX($D$20:$I$31,AF$3,5),INDEX($D$20:$I$31,AF$3,6))*(INDEX($D$20:$I$31,AF$3,2)-INDEX($D$20:$I$31,AF$3,1))</f>
        <v>145.15167787805547</v>
      </c>
      <c r="AG534" cm="1">
        <f t="array" aca="1" ref="AG534" ca="1">INDEX($D$20:$I$31,AG$3,1)+BETAINV(RAND(),INDEX($D$20:$I$31,AG$3,5),INDEX($D$20:$I$31,AG$3,6))*(INDEX($D$20:$I$31,AG$3,2)-INDEX($D$20:$I$31,AG$3,1))</f>
        <v>713.16707087191628</v>
      </c>
      <c r="AH534" cm="1">
        <f t="array" aca="1" ref="AH534" ca="1">INDEX($D$20:$I$31,AH$3,1)+BETAINV(RAND(),INDEX($D$20:$I$31,AH$3,5),INDEX($D$20:$I$31,AH$3,6))*(INDEX($D$20:$I$31,AH$3,2)-INDEX($D$20:$I$31,AH$3,1))</f>
        <v>724.10200656663142</v>
      </c>
      <c r="AI534" cm="1">
        <f t="array" aca="1" ref="AI534" ca="1">INDEX($D$20:$I$31,AI$3,1)+BETAINV(RAND(),INDEX($D$20:$I$31,AI$3,5),INDEX($D$20:$I$31,AI$3,6))*(INDEX($D$20:$I$31,AI$3,2)-INDEX($D$20:$I$31,AI$3,1))</f>
        <v>401.90945157436408</v>
      </c>
      <c r="AJ534" cm="1">
        <f t="array" aca="1" ref="AJ534" ca="1">INDEX($D$20:$I$31,AJ$3,1)+BETAINV(RAND(),INDEX($D$20:$I$31,AJ$3,5),INDEX($D$20:$I$31,AJ$3,6))*(INDEX($D$20:$I$31,AJ$3,2)-INDEX($D$20:$I$31,AJ$3,1))</f>
        <v>218.53884468380781</v>
      </c>
      <c r="AK534" cm="1">
        <f t="array" aca="1" ref="AK534" ca="1">INDEX($D$20:$I$31,AK$3,1)+BETAINV(RAND(),INDEX($D$20:$I$31,AK$3,5),INDEX($D$20:$I$31,AK$3,6))*(INDEX($D$20:$I$31,AK$3,2)-INDEX($D$20:$I$31,AK$3,1))</f>
        <v>246.5574481693094</v>
      </c>
      <c r="AL534" cm="1">
        <f t="array" aca="1" ref="AL534" ca="1">INDEX($D$20:$I$31,AL$3,1)+BETAINV(RAND(),INDEX($D$20:$I$31,AL$3,5),INDEX($D$20:$I$31,AL$3,6))*(INDEX($D$20:$I$31,AL$3,2)-INDEX($D$20:$I$31,AL$3,1))</f>
        <v>479.98040242076399</v>
      </c>
      <c r="AN534">
        <v>531</v>
      </c>
      <c r="AO534" s="13" cm="1">
        <f t="array" aca="1" ref="AO534" ca="1">INDEX($D$36:$I$47,AO$3,1)+BETAINV(RAND(),INDEX($D$36:$I$47,AO$3,5),INDEX($D$36:$I$47,AO$3,6))*(INDEX($D$36:$I$47,AO$3,2)-INDEX($D$36:$I$47,AO$3,1))</f>
        <v>98.728575998717361</v>
      </c>
      <c r="AP534" s="13" cm="1">
        <f t="array" aca="1" ref="AP534" ca="1">INDEX($D$36:$I$47,AP$3,1)+BETAINV(RAND(),INDEX($D$36:$I$47,AP$3,5),INDEX($D$36:$I$47,AP$3,6))*(INDEX($D$36:$I$47,AP$3,2)-INDEX($D$36:$I$47,AP$3,1))</f>
        <v>90.518080834530366</v>
      </c>
      <c r="AQ534" s="13" cm="1">
        <f t="array" aca="1" ref="AQ534" ca="1">INDEX($D$36:$I$47,AQ$3,1)+BETAINV(RAND(),INDEX($D$36:$I$47,AQ$3,5),INDEX($D$36:$I$47,AQ$3,6))*(INDEX($D$36:$I$47,AQ$3,2)-INDEX($D$36:$I$47,AQ$3,1))</f>
        <v>225.27089284127041</v>
      </c>
      <c r="AR534" s="13" cm="1">
        <f t="array" aca="1" ref="AR534" ca="1">INDEX($D$36:$I$47,AR$3,1)+BETAINV(RAND(),INDEX($D$36:$I$47,AR$3,5),INDEX($D$36:$I$47,AR$3,6))*(INDEX($D$36:$I$47,AR$3,2)-INDEX($D$36:$I$47,AR$3,1))</f>
        <v>310.0539291977426</v>
      </c>
      <c r="AS534" s="13" cm="1">
        <f t="array" aca="1" ref="AS534" ca="1">INDEX($D$36:$I$47,AS$3,1)+BETAINV(RAND(),INDEX($D$36:$I$47,AS$3,5),INDEX($D$36:$I$47,AS$3,6))*(INDEX($D$36:$I$47,AS$3,2)-INDEX($D$36:$I$47,AS$3,1))</f>
        <v>576.67079822053574</v>
      </c>
      <c r="AT534" s="13" cm="1">
        <f t="array" aca="1" ref="AT534" ca="1">INDEX($D$36:$I$47,AT$3,1)+BETAINV(RAND(),INDEX($D$36:$I$47,AT$3,5),INDEX($D$36:$I$47,AT$3,6))*(INDEX($D$36:$I$47,AT$3,2)-INDEX($D$36:$I$47,AT$3,1))</f>
        <v>145.94975405961441</v>
      </c>
      <c r="AU534" s="13" cm="1">
        <f t="array" aca="1" ref="AU534" ca="1">INDEX($D$36:$I$47,AU$3,1)+BETAINV(RAND(),INDEX($D$36:$I$47,AU$3,5),INDEX($D$36:$I$47,AU$3,6))*(INDEX($D$36:$I$47,AU$3,2)-INDEX($D$36:$I$47,AU$3,1))</f>
        <v>286.02535747847645</v>
      </c>
      <c r="AV534" s="13" cm="1">
        <f t="array" aca="1" ref="AV534" ca="1">INDEX($D$36:$I$47,AV$3,1)+BETAINV(RAND(),INDEX($D$36:$I$47,AV$3,5),INDEX($D$36:$I$47,AV$3,6))*(INDEX($D$36:$I$47,AV$3,2)-INDEX($D$36:$I$47,AV$3,1))</f>
        <v>606.31574981672202</v>
      </c>
      <c r="AW534" s="13" cm="1">
        <f t="array" aca="1" ref="AW534" ca="1">INDEX($D$36:$I$47,AW$3,1)+BETAINV(RAND(),INDEX($D$36:$I$47,AW$3,5),INDEX($D$36:$I$47,AW$3,6))*(INDEX($D$36:$I$47,AW$3,2)-INDEX($D$36:$I$47,AW$3,1))</f>
        <v>542.68225059323117</v>
      </c>
      <c r="AX534" s="13" cm="1">
        <f t="array" aca="1" ref="AX534" ca="1">INDEX($D$36:$I$47,AX$3,1)+BETAINV(RAND(),INDEX($D$36:$I$47,AX$3,5),INDEX($D$36:$I$47,AX$3,6))*(INDEX($D$36:$I$47,AX$3,2)-INDEX($D$36:$I$47,AX$3,1))</f>
        <v>468.26818529777546</v>
      </c>
      <c r="AY534" s="13" cm="1">
        <f t="array" aca="1" ref="AY534" ca="1">INDEX($D$36:$I$47,AY$3,1)+BETAINV(RAND(),INDEX($D$36:$I$47,AY$3,5),INDEX($D$36:$I$47,AY$3,6))*(INDEX($D$36:$I$47,AY$3,2)-INDEX($D$36:$I$47,AY$3,1))</f>
        <v>146.34149499350315</v>
      </c>
      <c r="AZ534" s="13" cm="1">
        <f t="array" aca="1" ref="AZ534" ca="1">INDEX($D$36:$I$47,AZ$3,1)+BETAINV(RAND(),INDEX($D$36:$I$47,AZ$3,5),INDEX($D$36:$I$47,AZ$3,6))*(INDEX($D$36:$I$47,AZ$3,2)-INDEX($D$36:$I$47,AZ$3,1))</f>
        <v>365.667514217014</v>
      </c>
      <c r="BC534">
        <v>531</v>
      </c>
      <c r="BD534" cm="1">
        <f t="array" aca="1" ref="BD534" ca="1">INDEX($D$52:$I$63,BD$3,1)+BETAINV(RAND(),INDEX($D$52:$I$63,BD$3,5),INDEX($D$52:$I$63,BD$3,6))*(INDEX($D$52:$I$63,BD$3,2)-INDEX(D$52:I$63,BD$3,1))</f>
        <v>62.965916057287117</v>
      </c>
      <c r="BE534" cm="1">
        <f t="array" aca="1" ref="BE534" ca="1">INDEX($D$52:$I$63,BE$3,1)+BETAINV(RAND(),INDEX($D$52:$I$63,BE$3,5),INDEX($D$52:$I$63,BE$3,6))*(INDEX($D$52:$I$63,BE$3,2)-INDEX(E$52:J$63,BE$3,1))</f>
        <v>47.52000000000001</v>
      </c>
      <c r="BF534" cm="1">
        <f t="array" aca="1" ref="BF534" ca="1">INDEX($D$52:$I$63,BF$3,1)+BETAINV(RAND(),INDEX($D$52:$I$63,BF$3,5),INDEX($D$52:$I$63,BF$3,6))*(INDEX($D$52:$I$63,BF$3,2)-INDEX(F$52:K$63,BF$3,1))</f>
        <v>36.737995649750502</v>
      </c>
      <c r="BG534" cm="1">
        <f t="array" aca="1" ref="BG534" ca="1">INDEX($D$52:$I$63,BG$3,1)+BETAINV(RAND(),INDEX($D$52:$I$63,BG$3,5),INDEX($D$52:$I$63,BG$3,6))*(INDEX($D$52:$I$63,BG$3,2)-INDEX(G$52:L$63,BG$3,1))</f>
        <v>282.69412364967985</v>
      </c>
      <c r="BH534" cm="1">
        <f t="array" aca="1" ref="BH534" ca="1">INDEX($D$52:$I$63,BH$3,1)+BETAINV(RAND(),INDEX($D$52:$I$63,BH$3,5),INDEX($D$52:$I$63,BH$3,6))*(INDEX($D$52:$I$63,BH$3,2)-INDEX(H$52:M$63,BH$3,1))</f>
        <v>231.31425751858558</v>
      </c>
      <c r="BI534" cm="1">
        <f t="array" aca="1" ref="BI534" ca="1">INDEX($D$52:$I$63,BI$3,1)+BETAINV(RAND(),INDEX($D$52:$I$63,BI$3,5),INDEX($D$52:$I$63,BI$3,6))*(INDEX($D$52:$I$63,BI$3,2)-INDEX(I$52:N$63,BI$3,1))</f>
        <v>119.28693108102735</v>
      </c>
      <c r="BJ534" cm="1">
        <f t="array" aca="1" ref="BJ534" ca="1">INDEX($D$52:$I$63,BJ$3,1)+BETAINV(RAND(),INDEX($D$52:$I$63,BJ$3,5),INDEX($D$52:$I$63,BJ$3,6))*(INDEX($D$52:$I$63,BJ$3,2)-INDEX(J$52:O$63,BJ$3,1))</f>
        <v>330.99512874466058</v>
      </c>
      <c r="BK534" cm="1">
        <f t="array" aca="1" ref="BK534" ca="1">INDEX($D$52:$I$63,BK$3,1)+BETAINV(RAND(),INDEX($D$52:$I$63,BK$3,5),INDEX($D$52:$I$63,BK$3,6))*(INDEX($D$52:$I$63,BK$3,2)-INDEX(K$52:P$63,BK$3,1))</f>
        <v>381.12451394152856</v>
      </c>
      <c r="BL534" cm="1">
        <f t="array" aca="1" ref="BL534" ca="1">INDEX($D$52:$I$63,BL$3,1)+BETAINV(RAND(),INDEX($D$52:$I$63,BL$3,5),INDEX($D$52:$I$63,BL$3,6))*(INDEX($D$52:$I$63,BL$3,2)-INDEX(L$52:Q$63,BL$3,1))</f>
        <v>318.18189062920675</v>
      </c>
      <c r="BM534" cm="1">
        <f t="array" aca="1" ref="BM534" ca="1">INDEX($D$52:$I$63,BM$3,1)+BETAINV(RAND(),INDEX($D$52:$I$63,BM$3,5),INDEX($D$52:$I$63,BM$3,6))*(INDEX($D$52:$I$63,BM$3,2)-INDEX(M$52:R$63,BM$3,1))</f>
        <v>17.491423047828619</v>
      </c>
      <c r="BN534" cm="1">
        <f t="array" aca="1" ref="BN534" ca="1">INDEX($D$52:$I$63,BN$3,1)+BETAINV(RAND(),INDEX($D$52:$I$63,BN$3,5),INDEX($D$52:$I$63,BN$3,6))*(INDEX($D$52:$I$63,BN$3,2)-INDEX(N$52:S$63,BN$3,1))</f>
        <v>104.78672991628255</v>
      </c>
      <c r="BO534" cm="1">
        <f t="array" aca="1" ref="BO534" ca="1">INDEX($D$52:$I$63,BO$3,1)+BETAINV(RAND(),INDEX($D$52:$I$63,BO$3,5),INDEX($D$52:$I$63,BO$3,6))*(INDEX($D$52:$I$63,BO$3,2)-INDEX(O$52:T$63,BO$3,1))</f>
        <v>554.90660884957583</v>
      </c>
    </row>
    <row r="535" spans="12:67" x14ac:dyDescent="0.25">
      <c r="L535">
        <v>532</v>
      </c>
      <c r="M535" cm="1">
        <f t="array" aca="1" ref="M535" ca="1">INDEX($D$4:$I$15,M$3,1)+BETAINV(RAND(),INDEX($D$4:$I$15,M$3,5),INDEX($D$4:$I$15,M$3,6))*(INDEX($D$4:$I$15,M$3,2)-INDEX($D$4:$I$15,M$3,1))</f>
        <v>258.83519925446694</v>
      </c>
      <c r="N535" cm="1">
        <f t="array" aca="1" ref="N535" ca="1">INDEX($D$4:$I$15,N$3,1)+BETAINV(RAND(),INDEX($D$4:$I$15,N$3,5),INDEX($D$4:$I$15,N$3,6))*(INDEX($D$4:$I$15,N$3,2)-INDEX($D$4:$I$15,N$3,1))</f>
        <v>185.49520904823618</v>
      </c>
      <c r="O535" cm="1">
        <f t="array" aca="1" ref="O535" ca="1">INDEX($D$4:$I$15,O$3,1)+BETAINV(RAND(),INDEX($D$4:$I$15,O$3,5),INDEX($D$4:$I$15,O$3,6))*(INDEX($D$4:$I$15,O$3,2)-INDEX($D$4:$I$15,O$3,1))</f>
        <v>49.084954703242815</v>
      </c>
      <c r="P535" cm="1">
        <f t="array" aca="1" ref="P535" ca="1">INDEX($D$4:$I$15,P$3,1)+BETAINV(RAND(),INDEX($D$4:$I$15,P$3,5),INDEX($D$4:$I$15,P$3,6))*(INDEX($D$4:$I$15,P$3,2)-INDEX($D$4:$I$15,P$3,1))</f>
        <v>711.66634415856572</v>
      </c>
      <c r="Q535" cm="1">
        <f t="array" aca="1" ref="Q535" ca="1">INDEX($D$4:$I$15,Q$3,1)+BETAINV(RAND(),INDEX($D$4:$I$15,Q$3,5),INDEX($D$4:$I$15,Q$3,6))*(INDEX($D$4:$I$15,Q$3,2)-INDEX($D$4:$I$15,Q$3,1))</f>
        <v>152.81093674956676</v>
      </c>
      <c r="R535" cm="1">
        <f t="array" aca="1" ref="R535" ca="1">INDEX($D$4:$I$15,R$3,1)+BETAINV(RAND(),INDEX($D$4:$I$15,R$3,5),INDEX($D$4:$I$15,R$3,6))*(INDEX($D$4:$I$15,R$3,2)-INDEX($D$4:$I$15,R$3,1))</f>
        <v>526.73356509111511</v>
      </c>
      <c r="S535" cm="1">
        <f t="array" aca="1" ref="S535" ca="1">INDEX($D$4:$I$15,S$3,1)+BETAINV(RAND(),INDEX($D$4:$I$15,S$3,5),INDEX($D$4:$I$15,S$3,6))*(INDEX($D$4:$I$15,S$3,2)-INDEX($D$4:$I$15,S$3,1))</f>
        <v>811.43338210132458</v>
      </c>
      <c r="T535" cm="1">
        <f t="array" aca="1" ref="T535" ca="1">INDEX($D$4:$I$15,T$3,1)+BETAINV(RAND(),INDEX($D$4:$I$15,T$3,5),INDEX($D$4:$I$15,T$3,6))*(INDEX($D$4:$I$15,T$3,2)-INDEX($D$4:$I$15,T$3,1))</f>
        <v>972.7439555362007</v>
      </c>
      <c r="U535" cm="1">
        <f t="array" aca="1" ref="U535" ca="1">INDEX($D$4:$I$15,U$3,1)+BETAINV(RAND(),INDEX($D$4:$I$15,U$3,5),INDEX($D$4:$I$15,U$3,6))*(INDEX($D$4:$I$15,U$3,2)-INDEX($D$4:$I$15,U$3,1))</f>
        <v>270.63265257780705</v>
      </c>
      <c r="V535" cm="1">
        <f t="array" aca="1" ref="V535" ca="1">INDEX($D$4:$I$15,V$3,1)+BETAINV(RAND(),INDEX($D$4:$I$15,V$3,5),INDEX($D$4:$I$15,V$3,6))*(INDEX($D$4:$I$15,V$3,2)-INDEX($D$4:$I$15,V$3,1))</f>
        <v>96.679116244080959</v>
      </c>
      <c r="W535" cm="1">
        <f t="array" aca="1" ref="W535" ca="1">INDEX($D$4:$I$15,W$3,1)+BETAINV(RAND(),INDEX($D$4:$I$15,W$3,5),INDEX($D$4:$I$15,W$3,6))*(INDEX($D$4:$I$15,W$3,2)-INDEX($D$4:$I$15,W$3,1))</f>
        <v>408.91784610251437</v>
      </c>
      <c r="X535" cm="1">
        <f t="array" aca="1" ref="X535" ca="1">INDEX($D$4:$I$15,X$3,1)+BETAINV(RAND(),INDEX($D$4:$I$15,X$3,5),INDEX($D$4:$I$15,X$3,6))*(INDEX($D$4:$I$15,X$3,2)-INDEX($D$4:$I$15,X$3,1))</f>
        <v>1521.3445088085816</v>
      </c>
      <c r="Z535">
        <v>532</v>
      </c>
      <c r="AA535" cm="1">
        <f t="array" aca="1" ref="AA535" ca="1">INDEX($D$20:$I$31,AA$3,1)+BETAINV(RAND(),INDEX($D$20:$I$31,AA$3,5),INDEX($D$20:$I$31,AA$3,6))*(INDEX($D$20:$I$31,AA$3,2)-INDEX($D$20:$I$31,AA$3,1))</f>
        <v>100.79729601094979</v>
      </c>
      <c r="AB535" cm="1">
        <f t="array" aca="1" ref="AB535" ca="1">INDEX($D$20:$I$31,AB$3,1)+BETAINV(RAND(),INDEX($D$20:$I$31,AB$3,5),INDEX($D$20:$I$31,AB$3,6))*(INDEX($D$20:$I$31,AB$3,2)-INDEX($D$20:$I$31,AB$3,1))</f>
        <v>106.39875143488591</v>
      </c>
      <c r="AC535" cm="1">
        <f t="array" aca="1" ref="AC535" ca="1">INDEX($D$20:$I$31,AC$3,1)+BETAINV(RAND(),INDEX($D$20:$I$31,AC$3,5),INDEX($D$20:$I$31,AC$3,6))*(INDEX($D$20:$I$31,AC$3,2)-INDEX($D$20:$I$31,AC$3,1))</f>
        <v>90.959861048299345</v>
      </c>
      <c r="AD535" cm="1">
        <f t="array" aca="1" ref="AD535" ca="1">INDEX($D$20:$I$31,AD$3,1)+BETAINV(RAND(),INDEX($D$20:$I$31,AD$3,5),INDEX($D$20:$I$31,AD$3,6))*(INDEX($D$20:$I$31,AD$3,2)-INDEX($D$20:$I$31,AD$3,1))</f>
        <v>476.87619114220053</v>
      </c>
      <c r="AE535" cm="1">
        <f t="array" aca="1" ref="AE535" ca="1">INDEX($D$20:$I$31,AE$3,1)+BETAINV(RAND(),INDEX($D$20:$I$31,AE$3,5),INDEX($D$20:$I$31,AE$3,6))*(INDEX($D$20:$I$31,AE$3,2)-INDEX($D$20:$I$31,AE$3,1))</f>
        <v>284.84791856178373</v>
      </c>
      <c r="AF535" cm="1">
        <f t="array" aca="1" ref="AF535" ca="1">INDEX($D$20:$I$31,AF$3,1)+BETAINV(RAND(),INDEX($D$20:$I$31,AF$3,5),INDEX($D$20:$I$31,AF$3,6))*(INDEX($D$20:$I$31,AF$3,2)-INDEX($D$20:$I$31,AF$3,1))</f>
        <v>181.2658916264842</v>
      </c>
      <c r="AG535" cm="1">
        <f t="array" aca="1" ref="AG535" ca="1">INDEX($D$20:$I$31,AG$3,1)+BETAINV(RAND(),INDEX($D$20:$I$31,AG$3,5),INDEX($D$20:$I$31,AG$3,6))*(INDEX($D$20:$I$31,AG$3,2)-INDEX($D$20:$I$31,AG$3,1))</f>
        <v>702.98685347499179</v>
      </c>
      <c r="AH535" cm="1">
        <f t="array" aca="1" ref="AH535" ca="1">INDEX($D$20:$I$31,AH$3,1)+BETAINV(RAND(),INDEX($D$20:$I$31,AH$3,5),INDEX($D$20:$I$31,AH$3,6))*(INDEX($D$20:$I$31,AH$3,2)-INDEX($D$20:$I$31,AH$3,1))</f>
        <v>801.14105172519862</v>
      </c>
      <c r="AI535" cm="1">
        <f t="array" aca="1" ref="AI535" ca="1">INDEX($D$20:$I$31,AI$3,1)+BETAINV(RAND(),INDEX($D$20:$I$31,AI$3,5),INDEX($D$20:$I$31,AI$3,6))*(INDEX($D$20:$I$31,AI$3,2)-INDEX($D$20:$I$31,AI$3,1))</f>
        <v>419.80561107202254</v>
      </c>
      <c r="AJ535" cm="1">
        <f t="array" aca="1" ref="AJ535" ca="1">INDEX($D$20:$I$31,AJ$3,1)+BETAINV(RAND(),INDEX($D$20:$I$31,AJ$3,5),INDEX($D$20:$I$31,AJ$3,6))*(INDEX($D$20:$I$31,AJ$3,2)-INDEX($D$20:$I$31,AJ$3,1))</f>
        <v>216.41228385078168</v>
      </c>
      <c r="AK535" cm="1">
        <f t="array" aca="1" ref="AK535" ca="1">INDEX($D$20:$I$31,AK$3,1)+BETAINV(RAND(),INDEX($D$20:$I$31,AK$3,5),INDEX($D$20:$I$31,AK$3,6))*(INDEX($D$20:$I$31,AK$3,2)-INDEX($D$20:$I$31,AK$3,1))</f>
        <v>259.79153116213985</v>
      </c>
      <c r="AL535" cm="1">
        <f t="array" aca="1" ref="AL535" ca="1">INDEX($D$20:$I$31,AL$3,1)+BETAINV(RAND(),INDEX($D$20:$I$31,AL$3,5),INDEX($D$20:$I$31,AL$3,6))*(INDEX($D$20:$I$31,AL$3,2)-INDEX($D$20:$I$31,AL$3,1))</f>
        <v>437.99736607291641</v>
      </c>
      <c r="AN535">
        <v>532</v>
      </c>
      <c r="AO535" s="13" cm="1">
        <f t="array" aca="1" ref="AO535" ca="1">INDEX($D$36:$I$47,AO$3,1)+BETAINV(RAND(),INDEX($D$36:$I$47,AO$3,5),INDEX($D$36:$I$47,AO$3,6))*(INDEX($D$36:$I$47,AO$3,2)-INDEX($D$36:$I$47,AO$3,1))</f>
        <v>104.76751525315959</v>
      </c>
      <c r="AP535" s="13" cm="1">
        <f t="array" aca="1" ref="AP535" ca="1">INDEX($D$36:$I$47,AP$3,1)+BETAINV(RAND(),INDEX($D$36:$I$47,AP$3,5),INDEX($D$36:$I$47,AP$3,6))*(INDEX($D$36:$I$47,AP$3,2)-INDEX($D$36:$I$47,AP$3,1))</f>
        <v>105.81813412616445</v>
      </c>
      <c r="AQ535" s="13" cm="1">
        <f t="array" aca="1" ref="AQ535" ca="1">INDEX($D$36:$I$47,AQ$3,1)+BETAINV(RAND(),INDEX($D$36:$I$47,AQ$3,5),INDEX($D$36:$I$47,AQ$3,6))*(INDEX($D$36:$I$47,AQ$3,2)-INDEX($D$36:$I$47,AQ$3,1))</f>
        <v>196.6816670700122</v>
      </c>
      <c r="AR535" s="13" cm="1">
        <f t="array" aca="1" ref="AR535" ca="1">INDEX($D$36:$I$47,AR$3,1)+BETAINV(RAND(),INDEX($D$36:$I$47,AR$3,5),INDEX($D$36:$I$47,AR$3,6))*(INDEX($D$36:$I$47,AR$3,2)-INDEX($D$36:$I$47,AR$3,1))</f>
        <v>323.95814061379343</v>
      </c>
      <c r="AS535" s="13" cm="1">
        <f t="array" aca="1" ref="AS535" ca="1">INDEX($D$36:$I$47,AS$3,1)+BETAINV(RAND(),INDEX($D$36:$I$47,AS$3,5),INDEX($D$36:$I$47,AS$3,6))*(INDEX($D$36:$I$47,AS$3,2)-INDEX($D$36:$I$47,AS$3,1))</f>
        <v>694.31754101777301</v>
      </c>
      <c r="AT535" s="13" cm="1">
        <f t="array" aca="1" ref="AT535" ca="1">INDEX($D$36:$I$47,AT$3,1)+BETAINV(RAND(),INDEX($D$36:$I$47,AT$3,5),INDEX($D$36:$I$47,AT$3,6))*(INDEX($D$36:$I$47,AT$3,2)-INDEX($D$36:$I$47,AT$3,1))</f>
        <v>183.45392591876393</v>
      </c>
      <c r="AU535" s="13" cm="1">
        <f t="array" aca="1" ref="AU535" ca="1">INDEX($D$36:$I$47,AU$3,1)+BETAINV(RAND(),INDEX($D$36:$I$47,AU$3,5),INDEX($D$36:$I$47,AU$3,6))*(INDEX($D$36:$I$47,AU$3,2)-INDEX($D$36:$I$47,AU$3,1))</f>
        <v>293.17095541691015</v>
      </c>
      <c r="AV535" s="13" cm="1">
        <f t="array" aca="1" ref="AV535" ca="1">INDEX($D$36:$I$47,AV$3,1)+BETAINV(RAND(),INDEX($D$36:$I$47,AV$3,5),INDEX($D$36:$I$47,AV$3,6))*(INDEX($D$36:$I$47,AV$3,2)-INDEX($D$36:$I$47,AV$3,1))</f>
        <v>652.77139053556459</v>
      </c>
      <c r="AW535" s="13" cm="1">
        <f t="array" aca="1" ref="AW535" ca="1">INDEX($D$36:$I$47,AW$3,1)+BETAINV(RAND(),INDEX($D$36:$I$47,AW$3,5),INDEX($D$36:$I$47,AW$3,6))*(INDEX($D$36:$I$47,AW$3,2)-INDEX($D$36:$I$47,AW$3,1))</f>
        <v>585.71302574459799</v>
      </c>
      <c r="AX535" s="13" cm="1">
        <f t="array" aca="1" ref="AX535" ca="1">INDEX($D$36:$I$47,AX$3,1)+BETAINV(RAND(),INDEX($D$36:$I$47,AX$3,5),INDEX($D$36:$I$47,AX$3,6))*(INDEX($D$36:$I$47,AX$3,2)-INDEX($D$36:$I$47,AX$3,1))</f>
        <v>386.06028793734697</v>
      </c>
      <c r="AY535" s="13" cm="1">
        <f t="array" aca="1" ref="AY535" ca="1">INDEX($D$36:$I$47,AY$3,1)+BETAINV(RAND(),INDEX($D$36:$I$47,AY$3,5),INDEX($D$36:$I$47,AY$3,6))*(INDEX($D$36:$I$47,AY$3,2)-INDEX($D$36:$I$47,AY$3,1))</f>
        <v>149.81285578078214</v>
      </c>
      <c r="AZ535" s="13" cm="1">
        <f t="array" aca="1" ref="AZ535" ca="1">INDEX($D$36:$I$47,AZ$3,1)+BETAINV(RAND(),INDEX($D$36:$I$47,AZ$3,5),INDEX($D$36:$I$47,AZ$3,6))*(INDEX($D$36:$I$47,AZ$3,2)-INDEX($D$36:$I$47,AZ$3,1))</f>
        <v>448.59460629473153</v>
      </c>
      <c r="BC535">
        <v>532</v>
      </c>
      <c r="BD535" cm="1">
        <f t="array" aca="1" ref="BD535" ca="1">INDEX($D$52:$I$63,BD$3,1)+BETAINV(RAND(),INDEX($D$52:$I$63,BD$3,5),INDEX($D$52:$I$63,BD$3,6))*(INDEX($D$52:$I$63,BD$3,2)-INDEX(D$52:I$63,BD$3,1))</f>
        <v>58.445001893383044</v>
      </c>
      <c r="BE535" cm="1">
        <f t="array" aca="1" ref="BE535" ca="1">INDEX($D$52:$I$63,BE$3,1)+BETAINV(RAND(),INDEX($D$52:$I$63,BE$3,5),INDEX($D$52:$I$63,BE$3,6))*(INDEX($D$52:$I$63,BE$3,2)-INDEX(E$52:J$63,BE$3,1))</f>
        <v>47.52000000000001</v>
      </c>
      <c r="BF535" cm="1">
        <f t="array" aca="1" ref="BF535" ca="1">INDEX($D$52:$I$63,BF$3,1)+BETAINV(RAND(),INDEX($D$52:$I$63,BF$3,5),INDEX($D$52:$I$63,BF$3,6))*(INDEX($D$52:$I$63,BF$3,2)-INDEX(F$52:K$63,BF$3,1))</f>
        <v>35.132237703568592</v>
      </c>
      <c r="BG535" cm="1">
        <f t="array" aca="1" ref="BG535" ca="1">INDEX($D$52:$I$63,BG$3,1)+BETAINV(RAND(),INDEX($D$52:$I$63,BG$3,5),INDEX($D$52:$I$63,BG$3,6))*(INDEX($D$52:$I$63,BG$3,2)-INDEX(G$52:L$63,BG$3,1))</f>
        <v>267.38845612384938</v>
      </c>
      <c r="BH535" cm="1">
        <f t="array" aca="1" ref="BH535" ca="1">INDEX($D$52:$I$63,BH$3,1)+BETAINV(RAND(),INDEX($D$52:$I$63,BH$3,5),INDEX($D$52:$I$63,BH$3,6))*(INDEX($D$52:$I$63,BH$3,2)-INDEX(H$52:M$63,BH$3,1))</f>
        <v>213.61367569616618</v>
      </c>
      <c r="BI535" cm="1">
        <f t="array" aca="1" ref="BI535" ca="1">INDEX($D$52:$I$63,BI$3,1)+BETAINV(RAND(),INDEX($D$52:$I$63,BI$3,5),INDEX($D$52:$I$63,BI$3,6))*(INDEX($D$52:$I$63,BI$3,2)-INDEX(I$52:N$63,BI$3,1))</f>
        <v>150.09943011945347</v>
      </c>
      <c r="BJ535" cm="1">
        <f t="array" aca="1" ref="BJ535" ca="1">INDEX($D$52:$I$63,BJ$3,1)+BETAINV(RAND(),INDEX($D$52:$I$63,BJ$3,5),INDEX($D$52:$I$63,BJ$3,6))*(INDEX($D$52:$I$63,BJ$3,2)-INDEX(J$52:O$63,BJ$3,1))</f>
        <v>329.12683385122119</v>
      </c>
      <c r="BK535" cm="1">
        <f t="array" aca="1" ref="BK535" ca="1">INDEX($D$52:$I$63,BK$3,1)+BETAINV(RAND(),INDEX($D$52:$I$63,BK$3,5),INDEX($D$52:$I$63,BK$3,6))*(INDEX($D$52:$I$63,BK$3,2)-INDEX(K$52:P$63,BK$3,1))</f>
        <v>282.29804523831814</v>
      </c>
      <c r="BL535" cm="1">
        <f t="array" aca="1" ref="BL535" ca="1">INDEX($D$52:$I$63,BL$3,1)+BETAINV(RAND(),INDEX($D$52:$I$63,BL$3,5),INDEX($D$52:$I$63,BL$3,6))*(INDEX($D$52:$I$63,BL$3,2)-INDEX(L$52:Q$63,BL$3,1))</f>
        <v>271.20246479979681</v>
      </c>
      <c r="BM535" cm="1">
        <f t="array" aca="1" ref="BM535" ca="1">INDEX($D$52:$I$63,BM$3,1)+BETAINV(RAND(),INDEX($D$52:$I$63,BM$3,5),INDEX($D$52:$I$63,BM$3,6))*(INDEX($D$52:$I$63,BM$3,2)-INDEX(M$52:R$63,BM$3,1))</f>
        <v>12.805631166673777</v>
      </c>
      <c r="BN535" cm="1">
        <f t="array" aca="1" ref="BN535" ca="1">INDEX($D$52:$I$63,BN$3,1)+BETAINV(RAND(),INDEX($D$52:$I$63,BN$3,5),INDEX($D$52:$I$63,BN$3,6))*(INDEX($D$52:$I$63,BN$3,2)-INDEX(N$52:S$63,BN$3,1))</f>
        <v>105.05759716455546</v>
      </c>
      <c r="BO535" cm="1">
        <f t="array" aca="1" ref="BO535" ca="1">INDEX($D$52:$I$63,BO$3,1)+BETAINV(RAND(),INDEX($D$52:$I$63,BO$3,5),INDEX($D$52:$I$63,BO$3,6))*(INDEX($D$52:$I$63,BO$3,2)-INDEX(O$52:T$63,BO$3,1))</f>
        <v>484.73219294590251</v>
      </c>
    </row>
    <row r="536" spans="12:67" x14ac:dyDescent="0.25">
      <c r="L536">
        <v>533</v>
      </c>
      <c r="M536" cm="1">
        <f t="array" aca="1" ref="M536" ca="1">INDEX($D$4:$I$15,M$3,1)+BETAINV(RAND(),INDEX($D$4:$I$15,M$3,5),INDEX($D$4:$I$15,M$3,6))*(INDEX($D$4:$I$15,M$3,2)-INDEX($D$4:$I$15,M$3,1))</f>
        <v>265.68827759742271</v>
      </c>
      <c r="N536" cm="1">
        <f t="array" aca="1" ref="N536" ca="1">INDEX($D$4:$I$15,N$3,1)+BETAINV(RAND(),INDEX($D$4:$I$15,N$3,5),INDEX($D$4:$I$15,N$3,6))*(INDEX($D$4:$I$15,N$3,2)-INDEX($D$4:$I$15,N$3,1))</f>
        <v>190.58714787883375</v>
      </c>
      <c r="O536" cm="1">
        <f t="array" aca="1" ref="O536" ca="1">INDEX($D$4:$I$15,O$3,1)+BETAINV(RAND(),INDEX($D$4:$I$15,O$3,5),INDEX($D$4:$I$15,O$3,6))*(INDEX($D$4:$I$15,O$3,2)-INDEX($D$4:$I$15,O$3,1))</f>
        <v>48.271631353875961</v>
      </c>
      <c r="P536" cm="1">
        <f t="array" aca="1" ref="P536" ca="1">INDEX($D$4:$I$15,P$3,1)+BETAINV(RAND(),INDEX($D$4:$I$15,P$3,5),INDEX($D$4:$I$15,P$3,6))*(INDEX($D$4:$I$15,P$3,2)-INDEX($D$4:$I$15,P$3,1))</f>
        <v>862.90068232440422</v>
      </c>
      <c r="Q536" cm="1">
        <f t="array" aca="1" ref="Q536" ca="1">INDEX($D$4:$I$15,Q$3,1)+BETAINV(RAND(),INDEX($D$4:$I$15,Q$3,5),INDEX($D$4:$I$15,Q$3,6))*(INDEX($D$4:$I$15,Q$3,2)-INDEX($D$4:$I$15,Q$3,1))</f>
        <v>150.1198810314088</v>
      </c>
      <c r="R536" cm="1">
        <f t="array" aca="1" ref="R536" ca="1">INDEX($D$4:$I$15,R$3,1)+BETAINV(RAND(),INDEX($D$4:$I$15,R$3,5),INDEX($D$4:$I$15,R$3,6))*(INDEX($D$4:$I$15,R$3,2)-INDEX($D$4:$I$15,R$3,1))</f>
        <v>505.041041495184</v>
      </c>
      <c r="S536" cm="1">
        <f t="array" aca="1" ref="S536" ca="1">INDEX($D$4:$I$15,S$3,1)+BETAINV(RAND(),INDEX($D$4:$I$15,S$3,5),INDEX($D$4:$I$15,S$3,6))*(INDEX($D$4:$I$15,S$3,2)-INDEX($D$4:$I$15,S$3,1))</f>
        <v>869.1294010179455</v>
      </c>
      <c r="T536" cm="1">
        <f t="array" aca="1" ref="T536" ca="1">INDEX($D$4:$I$15,T$3,1)+BETAINV(RAND(),INDEX($D$4:$I$15,T$3,5),INDEX($D$4:$I$15,T$3,6))*(INDEX($D$4:$I$15,T$3,2)-INDEX($D$4:$I$15,T$3,1))</f>
        <v>918.25133923028034</v>
      </c>
      <c r="U536" cm="1">
        <f t="array" aca="1" ref="U536" ca="1">INDEX($D$4:$I$15,U$3,1)+BETAINV(RAND(),INDEX($D$4:$I$15,U$3,5),INDEX($D$4:$I$15,U$3,6))*(INDEX($D$4:$I$15,U$3,2)-INDEX($D$4:$I$15,U$3,1))</f>
        <v>285.20802640302861</v>
      </c>
      <c r="V536" cm="1">
        <f t="array" aca="1" ref="V536" ca="1">INDEX($D$4:$I$15,V$3,1)+BETAINV(RAND(),INDEX($D$4:$I$15,V$3,5),INDEX($D$4:$I$15,V$3,6))*(INDEX($D$4:$I$15,V$3,2)-INDEX($D$4:$I$15,V$3,1))</f>
        <v>90.464637793943979</v>
      </c>
      <c r="W536" cm="1">
        <f t="array" aca="1" ref="W536" ca="1">INDEX($D$4:$I$15,W$3,1)+BETAINV(RAND(),INDEX($D$4:$I$15,W$3,5),INDEX($D$4:$I$15,W$3,6))*(INDEX($D$4:$I$15,W$3,2)-INDEX($D$4:$I$15,W$3,1))</f>
        <v>323.42630444726626</v>
      </c>
      <c r="X536" cm="1">
        <f t="array" aca="1" ref="X536" ca="1">INDEX($D$4:$I$15,X$3,1)+BETAINV(RAND(),INDEX($D$4:$I$15,X$3,5),INDEX($D$4:$I$15,X$3,6))*(INDEX($D$4:$I$15,X$3,2)-INDEX($D$4:$I$15,X$3,1))</f>
        <v>1370.7671797306843</v>
      </c>
      <c r="Z536">
        <v>533</v>
      </c>
      <c r="AA536" cm="1">
        <f t="array" aca="1" ref="AA536" ca="1">INDEX($D$20:$I$31,AA$3,1)+BETAINV(RAND(),INDEX($D$20:$I$31,AA$3,5),INDEX($D$20:$I$31,AA$3,6))*(INDEX($D$20:$I$31,AA$3,2)-INDEX($D$20:$I$31,AA$3,1))</f>
        <v>93.355156128976489</v>
      </c>
      <c r="AB536" cm="1">
        <f t="array" aca="1" ref="AB536" ca="1">INDEX($D$20:$I$31,AB$3,1)+BETAINV(RAND(),INDEX($D$20:$I$31,AB$3,5),INDEX($D$20:$I$31,AB$3,6))*(INDEX($D$20:$I$31,AB$3,2)-INDEX($D$20:$I$31,AB$3,1))</f>
        <v>91.908765518798404</v>
      </c>
      <c r="AC536" cm="1">
        <f t="array" aca="1" ref="AC536" ca="1">INDEX($D$20:$I$31,AC$3,1)+BETAINV(RAND(),INDEX($D$20:$I$31,AC$3,5),INDEX($D$20:$I$31,AC$3,6))*(INDEX($D$20:$I$31,AC$3,2)-INDEX($D$20:$I$31,AC$3,1))</f>
        <v>105.01223389802607</v>
      </c>
      <c r="AD536" cm="1">
        <f t="array" aca="1" ref="AD536" ca="1">INDEX($D$20:$I$31,AD$3,1)+BETAINV(RAND(),INDEX($D$20:$I$31,AD$3,5),INDEX($D$20:$I$31,AD$3,6))*(INDEX($D$20:$I$31,AD$3,2)-INDEX($D$20:$I$31,AD$3,1))</f>
        <v>497.90466064840854</v>
      </c>
      <c r="AE536" cm="1">
        <f t="array" aca="1" ref="AE536" ca="1">INDEX($D$20:$I$31,AE$3,1)+BETAINV(RAND(),INDEX($D$20:$I$31,AE$3,5),INDEX($D$20:$I$31,AE$3,6))*(INDEX($D$20:$I$31,AE$3,2)-INDEX($D$20:$I$31,AE$3,1))</f>
        <v>287.90578960316776</v>
      </c>
      <c r="AF536" cm="1">
        <f t="array" aca="1" ref="AF536" ca="1">INDEX($D$20:$I$31,AF$3,1)+BETAINV(RAND(),INDEX($D$20:$I$31,AF$3,5),INDEX($D$20:$I$31,AF$3,6))*(INDEX($D$20:$I$31,AF$3,2)-INDEX($D$20:$I$31,AF$3,1))</f>
        <v>162.51844178452288</v>
      </c>
      <c r="AG536" cm="1">
        <f t="array" aca="1" ref="AG536" ca="1">INDEX($D$20:$I$31,AG$3,1)+BETAINV(RAND(),INDEX($D$20:$I$31,AG$3,5),INDEX($D$20:$I$31,AG$3,6))*(INDEX($D$20:$I$31,AG$3,2)-INDEX($D$20:$I$31,AG$3,1))</f>
        <v>765.13290719363738</v>
      </c>
      <c r="AH536" cm="1">
        <f t="array" aca="1" ref="AH536" ca="1">INDEX($D$20:$I$31,AH$3,1)+BETAINV(RAND(),INDEX($D$20:$I$31,AH$3,5),INDEX($D$20:$I$31,AH$3,6))*(INDEX($D$20:$I$31,AH$3,2)-INDEX($D$20:$I$31,AH$3,1))</f>
        <v>748.00469900951464</v>
      </c>
      <c r="AI536" cm="1">
        <f t="array" aca="1" ref="AI536" ca="1">INDEX($D$20:$I$31,AI$3,1)+BETAINV(RAND(),INDEX($D$20:$I$31,AI$3,5),INDEX($D$20:$I$31,AI$3,6))*(INDEX($D$20:$I$31,AI$3,2)-INDEX($D$20:$I$31,AI$3,1))</f>
        <v>386.92105561123395</v>
      </c>
      <c r="AJ536" cm="1">
        <f t="array" aca="1" ref="AJ536" ca="1">INDEX($D$20:$I$31,AJ$3,1)+BETAINV(RAND(),INDEX($D$20:$I$31,AJ$3,5),INDEX($D$20:$I$31,AJ$3,6))*(INDEX($D$20:$I$31,AJ$3,2)-INDEX($D$20:$I$31,AJ$3,1))</f>
        <v>199.1590512837754</v>
      </c>
      <c r="AK536" cm="1">
        <f t="array" aca="1" ref="AK536" ca="1">INDEX($D$20:$I$31,AK$3,1)+BETAINV(RAND(),INDEX($D$20:$I$31,AK$3,5),INDEX($D$20:$I$31,AK$3,6))*(INDEX($D$20:$I$31,AK$3,2)-INDEX($D$20:$I$31,AK$3,1))</f>
        <v>221.75464078957003</v>
      </c>
      <c r="AL536" cm="1">
        <f t="array" aca="1" ref="AL536" ca="1">INDEX($D$20:$I$31,AL$3,1)+BETAINV(RAND(),INDEX($D$20:$I$31,AL$3,5),INDEX($D$20:$I$31,AL$3,6))*(INDEX($D$20:$I$31,AL$3,2)-INDEX($D$20:$I$31,AL$3,1))</f>
        <v>409.27795512472602</v>
      </c>
      <c r="AN536">
        <v>533</v>
      </c>
      <c r="AO536" s="13" cm="1">
        <f t="array" aca="1" ref="AO536" ca="1">INDEX($D$36:$I$47,AO$3,1)+BETAINV(RAND(),INDEX($D$36:$I$47,AO$3,5),INDEX($D$36:$I$47,AO$3,6))*(INDEX($D$36:$I$47,AO$3,2)-INDEX($D$36:$I$47,AO$3,1))</f>
        <v>100.26028339310058</v>
      </c>
      <c r="AP536" s="13" cm="1">
        <f t="array" aca="1" ref="AP536" ca="1">INDEX($D$36:$I$47,AP$3,1)+BETAINV(RAND(),INDEX($D$36:$I$47,AP$3,5),INDEX($D$36:$I$47,AP$3,6))*(INDEX($D$36:$I$47,AP$3,2)-INDEX($D$36:$I$47,AP$3,1))</f>
        <v>94.042269051918424</v>
      </c>
      <c r="AQ536" s="13" cm="1">
        <f t="array" aca="1" ref="AQ536" ca="1">INDEX($D$36:$I$47,AQ$3,1)+BETAINV(RAND(),INDEX($D$36:$I$47,AQ$3,5),INDEX($D$36:$I$47,AQ$3,6))*(INDEX($D$36:$I$47,AQ$3,2)-INDEX($D$36:$I$47,AQ$3,1))</f>
        <v>206.75823988744884</v>
      </c>
      <c r="AR536" s="13" cm="1">
        <f t="array" aca="1" ref="AR536" ca="1">INDEX($D$36:$I$47,AR$3,1)+BETAINV(RAND(),INDEX($D$36:$I$47,AR$3,5),INDEX($D$36:$I$47,AR$3,6))*(INDEX($D$36:$I$47,AR$3,2)-INDEX($D$36:$I$47,AR$3,1))</f>
        <v>304.48955901925029</v>
      </c>
      <c r="AS536" s="13" cm="1">
        <f t="array" aca="1" ref="AS536" ca="1">INDEX($D$36:$I$47,AS$3,1)+BETAINV(RAND(),INDEX($D$36:$I$47,AS$3,5),INDEX($D$36:$I$47,AS$3,6))*(INDEX($D$36:$I$47,AS$3,2)-INDEX($D$36:$I$47,AS$3,1))</f>
        <v>529.91602619470063</v>
      </c>
      <c r="AT536" s="13" cm="1">
        <f t="array" aca="1" ref="AT536" ca="1">INDEX($D$36:$I$47,AT$3,1)+BETAINV(RAND(),INDEX($D$36:$I$47,AT$3,5),INDEX($D$36:$I$47,AT$3,6))*(INDEX($D$36:$I$47,AT$3,2)-INDEX($D$36:$I$47,AT$3,1))</f>
        <v>153.78315423290059</v>
      </c>
      <c r="AU536" s="13" cm="1">
        <f t="array" aca="1" ref="AU536" ca="1">INDEX($D$36:$I$47,AU$3,1)+BETAINV(RAND(),INDEX($D$36:$I$47,AU$3,5),INDEX($D$36:$I$47,AU$3,6))*(INDEX($D$36:$I$47,AU$3,2)-INDEX($D$36:$I$47,AU$3,1))</f>
        <v>330.53721563373495</v>
      </c>
      <c r="AV536" s="13" cm="1">
        <f t="array" aca="1" ref="AV536" ca="1">INDEX($D$36:$I$47,AV$3,1)+BETAINV(RAND(),INDEX($D$36:$I$47,AV$3,5),INDEX($D$36:$I$47,AV$3,6))*(INDEX($D$36:$I$47,AV$3,2)-INDEX($D$36:$I$47,AV$3,1))</f>
        <v>683.09131681778445</v>
      </c>
      <c r="AW536" s="13" cm="1">
        <f t="array" aca="1" ref="AW536" ca="1">INDEX($D$36:$I$47,AW$3,1)+BETAINV(RAND(),INDEX($D$36:$I$47,AW$3,5),INDEX($D$36:$I$47,AW$3,6))*(INDEX($D$36:$I$47,AW$3,2)-INDEX($D$36:$I$47,AW$3,1))</f>
        <v>500.36662596787289</v>
      </c>
      <c r="AX536" s="13" cm="1">
        <f t="array" aca="1" ref="AX536" ca="1">INDEX($D$36:$I$47,AX$3,1)+BETAINV(RAND(),INDEX($D$36:$I$47,AX$3,5),INDEX($D$36:$I$47,AX$3,6))*(INDEX($D$36:$I$47,AX$3,2)-INDEX($D$36:$I$47,AX$3,1))</f>
        <v>372.53214654165015</v>
      </c>
      <c r="AY536" s="13" cm="1">
        <f t="array" aca="1" ref="AY536" ca="1">INDEX($D$36:$I$47,AY$3,1)+BETAINV(RAND(),INDEX($D$36:$I$47,AY$3,5),INDEX($D$36:$I$47,AY$3,6))*(INDEX($D$36:$I$47,AY$3,2)-INDEX($D$36:$I$47,AY$3,1))</f>
        <v>145.85068108195827</v>
      </c>
      <c r="AZ536" s="13" cm="1">
        <f t="array" aca="1" ref="AZ536" ca="1">INDEX($D$36:$I$47,AZ$3,1)+BETAINV(RAND(),INDEX($D$36:$I$47,AZ$3,5),INDEX($D$36:$I$47,AZ$3,6))*(INDEX($D$36:$I$47,AZ$3,2)-INDEX($D$36:$I$47,AZ$3,1))</f>
        <v>479.84879269233051</v>
      </c>
      <c r="BC536">
        <v>533</v>
      </c>
      <c r="BD536" cm="1">
        <f t="array" aca="1" ref="BD536" ca="1">INDEX($D$52:$I$63,BD$3,1)+BETAINV(RAND(),INDEX($D$52:$I$63,BD$3,5),INDEX($D$52:$I$63,BD$3,6))*(INDEX($D$52:$I$63,BD$3,2)-INDEX(D$52:I$63,BD$3,1))</f>
        <v>56.768083680495053</v>
      </c>
      <c r="BE536" cm="1">
        <f t="array" aca="1" ref="BE536" ca="1">INDEX($D$52:$I$63,BE$3,1)+BETAINV(RAND(),INDEX($D$52:$I$63,BE$3,5),INDEX($D$52:$I$63,BE$3,6))*(INDEX($D$52:$I$63,BE$3,2)-INDEX(E$52:J$63,BE$3,1))</f>
        <v>47.52000000000001</v>
      </c>
      <c r="BF536" cm="1">
        <f t="array" aca="1" ref="BF536" ca="1">INDEX($D$52:$I$63,BF$3,1)+BETAINV(RAND(),INDEX($D$52:$I$63,BF$3,5),INDEX($D$52:$I$63,BF$3,6))*(INDEX($D$52:$I$63,BF$3,2)-INDEX(F$52:K$63,BF$3,1))</f>
        <v>35.795089126380589</v>
      </c>
      <c r="BG536" cm="1">
        <f t="array" aca="1" ref="BG536" ca="1">INDEX($D$52:$I$63,BG$3,1)+BETAINV(RAND(),INDEX($D$52:$I$63,BG$3,5),INDEX($D$52:$I$63,BG$3,6))*(INDEX($D$52:$I$63,BG$3,2)-INDEX(G$52:L$63,BG$3,1))</f>
        <v>291.12079777523343</v>
      </c>
      <c r="BH536" cm="1">
        <f t="array" aca="1" ref="BH536" ca="1">INDEX($D$52:$I$63,BH$3,1)+BETAINV(RAND(),INDEX($D$52:$I$63,BH$3,5),INDEX($D$52:$I$63,BH$3,6))*(INDEX($D$52:$I$63,BH$3,2)-INDEX(H$52:M$63,BH$3,1))</f>
        <v>260.95447894751402</v>
      </c>
      <c r="BI536" cm="1">
        <f t="array" aca="1" ref="BI536" ca="1">INDEX($D$52:$I$63,BI$3,1)+BETAINV(RAND(),INDEX($D$52:$I$63,BI$3,5),INDEX($D$52:$I$63,BI$3,6))*(INDEX($D$52:$I$63,BI$3,2)-INDEX(I$52:N$63,BI$3,1))</f>
        <v>135.95142520758191</v>
      </c>
      <c r="BJ536" cm="1">
        <f t="array" aca="1" ref="BJ536" ca="1">INDEX($D$52:$I$63,BJ$3,1)+BETAINV(RAND(),INDEX($D$52:$I$63,BJ$3,5),INDEX($D$52:$I$63,BJ$3,6))*(INDEX($D$52:$I$63,BJ$3,2)-INDEX(J$52:O$63,BJ$3,1))</f>
        <v>333.64989553078715</v>
      </c>
      <c r="BK536" cm="1">
        <f t="array" aca="1" ref="BK536" ca="1">INDEX($D$52:$I$63,BK$3,1)+BETAINV(RAND(),INDEX($D$52:$I$63,BK$3,5),INDEX($D$52:$I$63,BK$3,6))*(INDEX($D$52:$I$63,BK$3,2)-INDEX(K$52:P$63,BK$3,1))</f>
        <v>389.52481142966906</v>
      </c>
      <c r="BL536" cm="1">
        <f t="array" aca="1" ref="BL536" ca="1">INDEX($D$52:$I$63,BL$3,1)+BETAINV(RAND(),INDEX($D$52:$I$63,BL$3,5),INDEX($D$52:$I$63,BL$3,6))*(INDEX($D$52:$I$63,BL$3,2)-INDEX(L$52:Q$63,BL$3,1))</f>
        <v>336.41795517442563</v>
      </c>
      <c r="BM536" cm="1">
        <f t="array" aca="1" ref="BM536" ca="1">INDEX($D$52:$I$63,BM$3,1)+BETAINV(RAND(),INDEX($D$52:$I$63,BM$3,5),INDEX($D$52:$I$63,BM$3,6))*(INDEX($D$52:$I$63,BM$3,2)-INDEX(M$52:R$63,BM$3,1))</f>
        <v>21.837238332432982</v>
      </c>
      <c r="BN536" cm="1">
        <f t="array" aca="1" ref="BN536" ca="1">INDEX($D$52:$I$63,BN$3,1)+BETAINV(RAND(),INDEX($D$52:$I$63,BN$3,5),INDEX($D$52:$I$63,BN$3,6))*(INDEX($D$52:$I$63,BN$3,2)-INDEX(N$52:S$63,BN$3,1))</f>
        <v>104.90877988584634</v>
      </c>
      <c r="BO536" cm="1">
        <f t="array" aca="1" ref="BO536" ca="1">INDEX($D$52:$I$63,BO$3,1)+BETAINV(RAND(),INDEX($D$52:$I$63,BO$3,5),INDEX($D$52:$I$63,BO$3,6))*(INDEX($D$52:$I$63,BO$3,2)-INDEX(O$52:T$63,BO$3,1))</f>
        <v>487.46188913813006</v>
      </c>
    </row>
    <row r="537" spans="12:67" x14ac:dyDescent="0.25">
      <c r="L537">
        <v>534</v>
      </c>
      <c r="M537" cm="1">
        <f t="array" aca="1" ref="M537" ca="1">INDEX($D$4:$I$15,M$3,1)+BETAINV(RAND(),INDEX($D$4:$I$15,M$3,5),INDEX($D$4:$I$15,M$3,6))*(INDEX($D$4:$I$15,M$3,2)-INDEX($D$4:$I$15,M$3,1))</f>
        <v>229.31522116509117</v>
      </c>
      <c r="N537" cm="1">
        <f t="array" aca="1" ref="N537" ca="1">INDEX($D$4:$I$15,N$3,1)+BETAINV(RAND(),INDEX($D$4:$I$15,N$3,5),INDEX($D$4:$I$15,N$3,6))*(INDEX($D$4:$I$15,N$3,2)-INDEX($D$4:$I$15,N$3,1))</f>
        <v>185.82998839066636</v>
      </c>
      <c r="O537" cm="1">
        <f t="array" aca="1" ref="O537" ca="1">INDEX($D$4:$I$15,O$3,1)+BETAINV(RAND(),INDEX($D$4:$I$15,O$3,5),INDEX($D$4:$I$15,O$3,6))*(INDEX($D$4:$I$15,O$3,2)-INDEX($D$4:$I$15,O$3,1))</f>
        <v>51.068157600051016</v>
      </c>
      <c r="P537" cm="1">
        <f t="array" aca="1" ref="P537" ca="1">INDEX($D$4:$I$15,P$3,1)+BETAINV(RAND(),INDEX($D$4:$I$15,P$3,5),INDEX($D$4:$I$15,P$3,6))*(INDEX($D$4:$I$15,P$3,2)-INDEX($D$4:$I$15,P$3,1))</f>
        <v>739.76138360512471</v>
      </c>
      <c r="Q537" cm="1">
        <f t="array" aca="1" ref="Q537" ca="1">INDEX($D$4:$I$15,Q$3,1)+BETAINV(RAND(),INDEX($D$4:$I$15,Q$3,5),INDEX($D$4:$I$15,Q$3,6))*(INDEX($D$4:$I$15,Q$3,2)-INDEX($D$4:$I$15,Q$3,1))</f>
        <v>136.61960725505898</v>
      </c>
      <c r="R537" cm="1">
        <f t="array" aca="1" ref="R537" ca="1">INDEX($D$4:$I$15,R$3,1)+BETAINV(RAND(),INDEX($D$4:$I$15,R$3,5),INDEX($D$4:$I$15,R$3,6))*(INDEX($D$4:$I$15,R$3,2)-INDEX($D$4:$I$15,R$3,1))</f>
        <v>538.15078294410432</v>
      </c>
      <c r="S537" cm="1">
        <f t="array" aca="1" ref="S537" ca="1">INDEX($D$4:$I$15,S$3,1)+BETAINV(RAND(),INDEX($D$4:$I$15,S$3,5),INDEX($D$4:$I$15,S$3,6))*(INDEX($D$4:$I$15,S$3,2)-INDEX($D$4:$I$15,S$3,1))</f>
        <v>786.70740603275112</v>
      </c>
      <c r="T537" cm="1">
        <f t="array" aca="1" ref="T537" ca="1">INDEX($D$4:$I$15,T$3,1)+BETAINV(RAND(),INDEX($D$4:$I$15,T$3,5),INDEX($D$4:$I$15,T$3,6))*(INDEX($D$4:$I$15,T$3,2)-INDEX($D$4:$I$15,T$3,1))</f>
        <v>757.95064067295925</v>
      </c>
      <c r="U537" cm="1">
        <f t="array" aca="1" ref="U537" ca="1">INDEX($D$4:$I$15,U$3,1)+BETAINV(RAND(),INDEX($D$4:$I$15,U$3,5),INDEX($D$4:$I$15,U$3,6))*(INDEX($D$4:$I$15,U$3,2)-INDEX($D$4:$I$15,U$3,1))</f>
        <v>290.81344462724735</v>
      </c>
      <c r="V537" cm="1">
        <f t="array" aca="1" ref="V537" ca="1">INDEX($D$4:$I$15,V$3,1)+BETAINV(RAND(),INDEX($D$4:$I$15,V$3,5),INDEX($D$4:$I$15,V$3,6))*(INDEX($D$4:$I$15,V$3,2)-INDEX($D$4:$I$15,V$3,1))</f>
        <v>106.68060130177675</v>
      </c>
      <c r="W537" cm="1">
        <f t="array" aca="1" ref="W537" ca="1">INDEX($D$4:$I$15,W$3,1)+BETAINV(RAND(),INDEX($D$4:$I$15,W$3,5),INDEX($D$4:$I$15,W$3,6))*(INDEX($D$4:$I$15,W$3,2)-INDEX($D$4:$I$15,W$3,1))</f>
        <v>386.37830113609499</v>
      </c>
      <c r="X537" cm="1">
        <f t="array" aca="1" ref="X537" ca="1">INDEX($D$4:$I$15,X$3,1)+BETAINV(RAND(),INDEX($D$4:$I$15,X$3,5),INDEX($D$4:$I$15,X$3,6))*(INDEX($D$4:$I$15,X$3,2)-INDEX($D$4:$I$15,X$3,1))</f>
        <v>1449.3362118126106</v>
      </c>
      <c r="Z537">
        <v>534</v>
      </c>
      <c r="AA537" cm="1">
        <f t="array" aca="1" ref="AA537" ca="1">INDEX($D$20:$I$31,AA$3,1)+BETAINV(RAND(),INDEX($D$20:$I$31,AA$3,5),INDEX($D$20:$I$31,AA$3,6))*(INDEX($D$20:$I$31,AA$3,2)-INDEX($D$20:$I$31,AA$3,1))</f>
        <v>106.92025594189469</v>
      </c>
      <c r="AB537" cm="1">
        <f t="array" aca="1" ref="AB537" ca="1">INDEX($D$20:$I$31,AB$3,1)+BETAINV(RAND(),INDEX($D$20:$I$31,AB$3,5),INDEX($D$20:$I$31,AB$3,6))*(INDEX($D$20:$I$31,AB$3,2)-INDEX($D$20:$I$31,AB$3,1))</f>
        <v>121.42930906403011</v>
      </c>
      <c r="AC537" cm="1">
        <f t="array" aca="1" ref="AC537" ca="1">INDEX($D$20:$I$31,AC$3,1)+BETAINV(RAND(),INDEX($D$20:$I$31,AC$3,5),INDEX($D$20:$I$31,AC$3,6))*(INDEX($D$20:$I$31,AC$3,2)-INDEX($D$20:$I$31,AC$3,1))</f>
        <v>100.39388661632887</v>
      </c>
      <c r="AD537" cm="1">
        <f t="array" aca="1" ref="AD537" ca="1">INDEX($D$20:$I$31,AD$3,1)+BETAINV(RAND(),INDEX($D$20:$I$31,AD$3,5),INDEX($D$20:$I$31,AD$3,6))*(INDEX($D$20:$I$31,AD$3,2)-INDEX($D$20:$I$31,AD$3,1))</f>
        <v>441.57315444943504</v>
      </c>
      <c r="AE537" cm="1">
        <f t="array" aca="1" ref="AE537" ca="1">INDEX($D$20:$I$31,AE$3,1)+BETAINV(RAND(),INDEX($D$20:$I$31,AE$3,5),INDEX($D$20:$I$31,AE$3,6))*(INDEX($D$20:$I$31,AE$3,2)-INDEX($D$20:$I$31,AE$3,1))</f>
        <v>363.16984347308556</v>
      </c>
      <c r="AF537" cm="1">
        <f t="array" aca="1" ref="AF537" ca="1">INDEX($D$20:$I$31,AF$3,1)+BETAINV(RAND(),INDEX($D$20:$I$31,AF$3,5),INDEX($D$20:$I$31,AF$3,6))*(INDEX($D$20:$I$31,AF$3,2)-INDEX($D$20:$I$31,AF$3,1))</f>
        <v>139.26872294215249</v>
      </c>
      <c r="AG537" cm="1">
        <f t="array" aca="1" ref="AG537" ca="1">INDEX($D$20:$I$31,AG$3,1)+BETAINV(RAND(),INDEX($D$20:$I$31,AG$3,5),INDEX($D$20:$I$31,AG$3,6))*(INDEX($D$20:$I$31,AG$3,2)-INDEX($D$20:$I$31,AG$3,1))</f>
        <v>793.06208379606915</v>
      </c>
      <c r="AH537" cm="1">
        <f t="array" aca="1" ref="AH537" ca="1">INDEX($D$20:$I$31,AH$3,1)+BETAINV(RAND(),INDEX($D$20:$I$31,AH$3,5),INDEX($D$20:$I$31,AH$3,6))*(INDEX($D$20:$I$31,AH$3,2)-INDEX($D$20:$I$31,AH$3,1))</f>
        <v>724.44455704982079</v>
      </c>
      <c r="AI537" cm="1">
        <f t="array" aca="1" ref="AI537" ca="1">INDEX($D$20:$I$31,AI$3,1)+BETAINV(RAND(),INDEX($D$20:$I$31,AI$3,5),INDEX($D$20:$I$31,AI$3,6))*(INDEX($D$20:$I$31,AI$3,2)-INDEX($D$20:$I$31,AI$3,1))</f>
        <v>428.12699547900871</v>
      </c>
      <c r="AJ537" cm="1">
        <f t="array" aca="1" ref="AJ537" ca="1">INDEX($D$20:$I$31,AJ$3,1)+BETAINV(RAND(),INDEX($D$20:$I$31,AJ$3,5),INDEX($D$20:$I$31,AJ$3,6))*(INDEX($D$20:$I$31,AJ$3,2)-INDEX($D$20:$I$31,AJ$3,1))</f>
        <v>219.56003681198303</v>
      </c>
      <c r="AK537" cm="1">
        <f t="array" aca="1" ref="AK537" ca="1">INDEX($D$20:$I$31,AK$3,1)+BETAINV(RAND(),INDEX($D$20:$I$31,AK$3,5),INDEX($D$20:$I$31,AK$3,6))*(INDEX($D$20:$I$31,AK$3,2)-INDEX($D$20:$I$31,AK$3,1))</f>
        <v>223.18382745201043</v>
      </c>
      <c r="AL537" cm="1">
        <f t="array" aca="1" ref="AL537" ca="1">INDEX($D$20:$I$31,AL$3,1)+BETAINV(RAND(),INDEX($D$20:$I$31,AL$3,5),INDEX($D$20:$I$31,AL$3,6))*(INDEX($D$20:$I$31,AL$3,2)-INDEX($D$20:$I$31,AL$3,1))</f>
        <v>379.76809319270114</v>
      </c>
      <c r="AN537">
        <v>534</v>
      </c>
      <c r="AO537" s="13" cm="1">
        <f t="array" aca="1" ref="AO537" ca="1">INDEX($D$36:$I$47,AO$3,1)+BETAINV(RAND(),INDEX($D$36:$I$47,AO$3,5),INDEX($D$36:$I$47,AO$3,6))*(INDEX($D$36:$I$47,AO$3,2)-INDEX($D$36:$I$47,AO$3,1))</f>
        <v>103.46618127959388</v>
      </c>
      <c r="AP537" s="13" cm="1">
        <f t="array" aca="1" ref="AP537" ca="1">INDEX($D$36:$I$47,AP$3,1)+BETAINV(RAND(),INDEX($D$36:$I$47,AP$3,5),INDEX($D$36:$I$47,AP$3,6))*(INDEX($D$36:$I$47,AP$3,2)-INDEX($D$36:$I$47,AP$3,1))</f>
        <v>100.3288568948422</v>
      </c>
      <c r="AQ537" s="13" cm="1">
        <f t="array" aca="1" ref="AQ537" ca="1">INDEX($D$36:$I$47,AQ$3,1)+BETAINV(RAND(),INDEX($D$36:$I$47,AQ$3,5),INDEX($D$36:$I$47,AQ$3,6))*(INDEX($D$36:$I$47,AQ$3,2)-INDEX($D$36:$I$47,AQ$3,1))</f>
        <v>204.80308891514511</v>
      </c>
      <c r="AR537" s="13" cm="1">
        <f t="array" aca="1" ref="AR537" ca="1">INDEX($D$36:$I$47,AR$3,1)+BETAINV(RAND(),INDEX($D$36:$I$47,AR$3,5),INDEX($D$36:$I$47,AR$3,6))*(INDEX($D$36:$I$47,AR$3,2)-INDEX($D$36:$I$47,AR$3,1))</f>
        <v>322.95414131608356</v>
      </c>
      <c r="AS537" s="13" cm="1">
        <f t="array" aca="1" ref="AS537" ca="1">INDEX($D$36:$I$47,AS$3,1)+BETAINV(RAND(),INDEX($D$36:$I$47,AS$3,5),INDEX($D$36:$I$47,AS$3,6))*(INDEX($D$36:$I$47,AS$3,2)-INDEX($D$36:$I$47,AS$3,1))</f>
        <v>621.3888436021291</v>
      </c>
      <c r="AT537" s="13" cm="1">
        <f t="array" aca="1" ref="AT537" ca="1">INDEX($D$36:$I$47,AT$3,1)+BETAINV(RAND(),INDEX($D$36:$I$47,AT$3,5),INDEX($D$36:$I$47,AT$3,6))*(INDEX($D$36:$I$47,AT$3,2)-INDEX($D$36:$I$47,AT$3,1))</f>
        <v>166.37494774660155</v>
      </c>
      <c r="AU537" s="13" cm="1">
        <f t="array" aca="1" ref="AU537" ca="1">INDEX($D$36:$I$47,AU$3,1)+BETAINV(RAND(),INDEX($D$36:$I$47,AU$3,5),INDEX($D$36:$I$47,AU$3,6))*(INDEX($D$36:$I$47,AU$3,2)-INDEX($D$36:$I$47,AU$3,1))</f>
        <v>300.07900732326004</v>
      </c>
      <c r="AV537" s="13" cm="1">
        <f t="array" aca="1" ref="AV537" ca="1">INDEX($D$36:$I$47,AV$3,1)+BETAINV(RAND(),INDEX($D$36:$I$47,AV$3,5),INDEX($D$36:$I$47,AV$3,6))*(INDEX($D$36:$I$47,AV$3,2)-INDEX($D$36:$I$47,AV$3,1))</f>
        <v>595.29173000490357</v>
      </c>
      <c r="AW537" s="13" cm="1">
        <f t="array" aca="1" ref="AW537" ca="1">INDEX($D$36:$I$47,AW$3,1)+BETAINV(RAND(),INDEX($D$36:$I$47,AW$3,5),INDEX($D$36:$I$47,AW$3,6))*(INDEX($D$36:$I$47,AW$3,2)-INDEX($D$36:$I$47,AW$3,1))</f>
        <v>562.33217177781171</v>
      </c>
      <c r="AX537" s="13" cm="1">
        <f t="array" aca="1" ref="AX537" ca="1">INDEX($D$36:$I$47,AX$3,1)+BETAINV(RAND(),INDEX($D$36:$I$47,AX$3,5),INDEX($D$36:$I$47,AX$3,6))*(INDEX($D$36:$I$47,AX$3,2)-INDEX($D$36:$I$47,AX$3,1))</f>
        <v>451.32657994964177</v>
      </c>
      <c r="AY537" s="13" cm="1">
        <f t="array" aca="1" ref="AY537" ca="1">INDEX($D$36:$I$47,AY$3,1)+BETAINV(RAND(),INDEX($D$36:$I$47,AY$3,5),INDEX($D$36:$I$47,AY$3,6))*(INDEX($D$36:$I$47,AY$3,2)-INDEX($D$36:$I$47,AY$3,1))</f>
        <v>164.67889998161715</v>
      </c>
      <c r="AZ537" s="13" cm="1">
        <f t="array" aca="1" ref="AZ537" ca="1">INDEX($D$36:$I$47,AZ$3,1)+BETAINV(RAND(),INDEX($D$36:$I$47,AZ$3,5),INDEX($D$36:$I$47,AZ$3,6))*(INDEX($D$36:$I$47,AZ$3,2)-INDEX($D$36:$I$47,AZ$3,1))</f>
        <v>396.08435579635847</v>
      </c>
      <c r="BC537">
        <v>534</v>
      </c>
      <c r="BD537" cm="1">
        <f t="array" aca="1" ref="BD537" ca="1">INDEX($D$52:$I$63,BD$3,1)+BETAINV(RAND(),INDEX($D$52:$I$63,BD$3,5),INDEX($D$52:$I$63,BD$3,6))*(INDEX($D$52:$I$63,BD$3,2)-INDEX(D$52:I$63,BD$3,1))</f>
        <v>63.778797963288291</v>
      </c>
      <c r="BE537" cm="1">
        <f t="array" aca="1" ref="BE537" ca="1">INDEX($D$52:$I$63,BE$3,1)+BETAINV(RAND(),INDEX($D$52:$I$63,BE$3,5),INDEX($D$52:$I$63,BE$3,6))*(INDEX($D$52:$I$63,BE$3,2)-INDEX(E$52:J$63,BE$3,1))</f>
        <v>47.52000000000001</v>
      </c>
      <c r="BF537" cm="1">
        <f t="array" aca="1" ref="BF537" ca="1">INDEX($D$52:$I$63,BF$3,1)+BETAINV(RAND(),INDEX($D$52:$I$63,BF$3,5),INDEX($D$52:$I$63,BF$3,6))*(INDEX($D$52:$I$63,BF$3,2)-INDEX(F$52:K$63,BF$3,1))</f>
        <v>35.026449754504014</v>
      </c>
      <c r="BG537" cm="1">
        <f t="array" aca="1" ref="BG537" ca="1">INDEX($D$52:$I$63,BG$3,1)+BETAINV(RAND(),INDEX($D$52:$I$63,BG$3,5),INDEX($D$52:$I$63,BG$3,6))*(INDEX($D$52:$I$63,BG$3,2)-INDEX(G$52:L$63,BG$3,1))</f>
        <v>261.31259613179031</v>
      </c>
      <c r="BH537" cm="1">
        <f t="array" aca="1" ref="BH537" ca="1">INDEX($D$52:$I$63,BH$3,1)+BETAINV(RAND(),INDEX($D$52:$I$63,BH$3,5),INDEX($D$52:$I$63,BH$3,6))*(INDEX($D$52:$I$63,BH$3,2)-INDEX(H$52:M$63,BH$3,1))</f>
        <v>235.84849675132301</v>
      </c>
      <c r="BI537" cm="1">
        <f t="array" aca="1" ref="BI537" ca="1">INDEX($D$52:$I$63,BI$3,1)+BETAINV(RAND(),INDEX($D$52:$I$63,BI$3,5),INDEX($D$52:$I$63,BI$3,6))*(INDEX($D$52:$I$63,BI$3,2)-INDEX(I$52:N$63,BI$3,1))</f>
        <v>103.63859118979161</v>
      </c>
      <c r="BJ537" cm="1">
        <f t="array" aca="1" ref="BJ537" ca="1">INDEX($D$52:$I$63,BJ$3,1)+BETAINV(RAND(),INDEX($D$52:$I$63,BJ$3,5),INDEX($D$52:$I$63,BJ$3,6))*(INDEX($D$52:$I$63,BJ$3,2)-INDEX(J$52:O$63,BJ$3,1))</f>
        <v>331.37828991524469</v>
      </c>
      <c r="BK537" cm="1">
        <f t="array" aca="1" ref="BK537" ca="1">INDEX($D$52:$I$63,BK$3,1)+BETAINV(RAND(),INDEX($D$52:$I$63,BK$3,5),INDEX($D$52:$I$63,BK$3,6))*(INDEX($D$52:$I$63,BK$3,2)-INDEX(K$52:P$63,BK$3,1))</f>
        <v>263.97638479911711</v>
      </c>
      <c r="BL537" cm="1">
        <f t="array" aca="1" ref="BL537" ca="1">INDEX($D$52:$I$63,BL$3,1)+BETAINV(RAND(),INDEX($D$52:$I$63,BL$3,5),INDEX($D$52:$I$63,BL$3,6))*(INDEX($D$52:$I$63,BL$3,2)-INDEX(L$52:Q$63,BL$3,1))</f>
        <v>363.47901344191195</v>
      </c>
      <c r="BM537" cm="1">
        <f t="array" aca="1" ref="BM537" ca="1">INDEX($D$52:$I$63,BM$3,1)+BETAINV(RAND(),INDEX($D$52:$I$63,BM$3,5),INDEX($D$52:$I$63,BM$3,6))*(INDEX($D$52:$I$63,BM$3,2)-INDEX(M$52:R$63,BM$3,1))</f>
        <v>34.772505517278169</v>
      </c>
      <c r="BN537" cm="1">
        <f t="array" aca="1" ref="BN537" ca="1">INDEX($D$52:$I$63,BN$3,1)+BETAINV(RAND(),INDEX($D$52:$I$63,BN$3,5),INDEX($D$52:$I$63,BN$3,6))*(INDEX($D$52:$I$63,BN$3,2)-INDEX(N$52:S$63,BN$3,1))</f>
        <v>104.9539805840965</v>
      </c>
      <c r="BO537" cm="1">
        <f t="array" aca="1" ref="BO537" ca="1">INDEX($D$52:$I$63,BO$3,1)+BETAINV(RAND(),INDEX($D$52:$I$63,BO$3,5),INDEX($D$52:$I$63,BO$3,6))*(INDEX($D$52:$I$63,BO$3,2)-INDEX(O$52:T$63,BO$3,1))</f>
        <v>360.53141624390287</v>
      </c>
    </row>
    <row r="538" spans="12:67" x14ac:dyDescent="0.25">
      <c r="L538">
        <v>535</v>
      </c>
      <c r="M538" cm="1">
        <f t="array" aca="1" ref="M538" ca="1">INDEX($D$4:$I$15,M$3,1)+BETAINV(RAND(),INDEX($D$4:$I$15,M$3,5),INDEX($D$4:$I$15,M$3,6))*(INDEX($D$4:$I$15,M$3,2)-INDEX($D$4:$I$15,M$3,1))</f>
        <v>253.23491471754556</v>
      </c>
      <c r="N538" cm="1">
        <f t="array" aca="1" ref="N538" ca="1">INDEX($D$4:$I$15,N$3,1)+BETAINV(RAND(),INDEX($D$4:$I$15,N$3,5),INDEX($D$4:$I$15,N$3,6))*(INDEX($D$4:$I$15,N$3,2)-INDEX($D$4:$I$15,N$3,1))</f>
        <v>163.56762445029102</v>
      </c>
      <c r="O538" cm="1">
        <f t="array" aca="1" ref="O538" ca="1">INDEX($D$4:$I$15,O$3,1)+BETAINV(RAND(),INDEX($D$4:$I$15,O$3,5),INDEX($D$4:$I$15,O$3,6))*(INDEX($D$4:$I$15,O$3,2)-INDEX($D$4:$I$15,O$3,1))</f>
        <v>49.388125341666786</v>
      </c>
      <c r="P538" cm="1">
        <f t="array" aca="1" ref="P538" ca="1">INDEX($D$4:$I$15,P$3,1)+BETAINV(RAND(),INDEX($D$4:$I$15,P$3,5),INDEX($D$4:$I$15,P$3,6))*(INDEX($D$4:$I$15,P$3,2)-INDEX($D$4:$I$15,P$3,1))</f>
        <v>834.41594791331488</v>
      </c>
      <c r="Q538" cm="1">
        <f t="array" aca="1" ref="Q538" ca="1">INDEX($D$4:$I$15,Q$3,1)+BETAINV(RAND(),INDEX($D$4:$I$15,Q$3,5),INDEX($D$4:$I$15,Q$3,6))*(INDEX($D$4:$I$15,Q$3,2)-INDEX($D$4:$I$15,Q$3,1))</f>
        <v>136.46798911553427</v>
      </c>
      <c r="R538" cm="1">
        <f t="array" aca="1" ref="R538" ca="1">INDEX($D$4:$I$15,R$3,1)+BETAINV(RAND(),INDEX($D$4:$I$15,R$3,5),INDEX($D$4:$I$15,R$3,6))*(INDEX($D$4:$I$15,R$3,2)-INDEX($D$4:$I$15,R$3,1))</f>
        <v>558.17995933085513</v>
      </c>
      <c r="S538" cm="1">
        <f t="array" aca="1" ref="S538" ca="1">INDEX($D$4:$I$15,S$3,1)+BETAINV(RAND(),INDEX($D$4:$I$15,S$3,5),INDEX($D$4:$I$15,S$3,6))*(INDEX($D$4:$I$15,S$3,2)-INDEX($D$4:$I$15,S$3,1))</f>
        <v>773.92010823164776</v>
      </c>
      <c r="T538" cm="1">
        <f t="array" aca="1" ref="T538" ca="1">INDEX($D$4:$I$15,T$3,1)+BETAINV(RAND(),INDEX($D$4:$I$15,T$3,5),INDEX($D$4:$I$15,T$3,6))*(INDEX($D$4:$I$15,T$3,2)-INDEX($D$4:$I$15,T$3,1))</f>
        <v>755.30936036944763</v>
      </c>
      <c r="U538" cm="1">
        <f t="array" aca="1" ref="U538" ca="1">INDEX($D$4:$I$15,U$3,1)+BETAINV(RAND(),INDEX($D$4:$I$15,U$3,5),INDEX($D$4:$I$15,U$3,6))*(INDEX($D$4:$I$15,U$3,2)-INDEX($D$4:$I$15,U$3,1))</f>
        <v>275.32133956912679</v>
      </c>
      <c r="V538" cm="1">
        <f t="array" aca="1" ref="V538" ca="1">INDEX($D$4:$I$15,V$3,1)+BETAINV(RAND(),INDEX($D$4:$I$15,V$3,5),INDEX($D$4:$I$15,V$3,6))*(INDEX($D$4:$I$15,V$3,2)-INDEX($D$4:$I$15,V$3,1))</f>
        <v>97.799829203453598</v>
      </c>
      <c r="W538" cm="1">
        <f t="array" aca="1" ref="W538" ca="1">INDEX($D$4:$I$15,W$3,1)+BETAINV(RAND(),INDEX($D$4:$I$15,W$3,5),INDEX($D$4:$I$15,W$3,6))*(INDEX($D$4:$I$15,W$3,2)-INDEX($D$4:$I$15,W$3,1))</f>
        <v>373.48296429605796</v>
      </c>
      <c r="X538" cm="1">
        <f t="array" aca="1" ref="X538" ca="1">INDEX($D$4:$I$15,X$3,1)+BETAINV(RAND(),INDEX($D$4:$I$15,X$3,5),INDEX($D$4:$I$15,X$3,6))*(INDEX($D$4:$I$15,X$3,2)-INDEX($D$4:$I$15,X$3,1))</f>
        <v>1623.6909002049254</v>
      </c>
      <c r="Z538">
        <v>535</v>
      </c>
      <c r="AA538" cm="1">
        <f t="array" aca="1" ref="AA538" ca="1">INDEX($D$20:$I$31,AA$3,1)+BETAINV(RAND(),INDEX($D$20:$I$31,AA$3,5),INDEX($D$20:$I$31,AA$3,6))*(INDEX($D$20:$I$31,AA$3,2)-INDEX($D$20:$I$31,AA$3,1))</f>
        <v>91.305912401003823</v>
      </c>
      <c r="AB538" cm="1">
        <f t="array" aca="1" ref="AB538" ca="1">INDEX($D$20:$I$31,AB$3,1)+BETAINV(RAND(),INDEX($D$20:$I$31,AB$3,5),INDEX($D$20:$I$31,AB$3,6))*(INDEX($D$20:$I$31,AB$3,2)-INDEX($D$20:$I$31,AB$3,1))</f>
        <v>109.70105758337826</v>
      </c>
      <c r="AC538" cm="1">
        <f t="array" aca="1" ref="AC538" ca="1">INDEX($D$20:$I$31,AC$3,1)+BETAINV(RAND(),INDEX($D$20:$I$31,AC$3,5),INDEX($D$20:$I$31,AC$3,6))*(INDEX($D$20:$I$31,AC$3,2)-INDEX($D$20:$I$31,AC$3,1))</f>
        <v>104.01083983794803</v>
      </c>
      <c r="AD538" cm="1">
        <f t="array" aca="1" ref="AD538" ca="1">INDEX($D$20:$I$31,AD$3,1)+BETAINV(RAND(),INDEX($D$20:$I$31,AD$3,5),INDEX($D$20:$I$31,AD$3,6))*(INDEX($D$20:$I$31,AD$3,2)-INDEX($D$20:$I$31,AD$3,1))</f>
        <v>439.45086366137076</v>
      </c>
      <c r="AE538" cm="1">
        <f t="array" aca="1" ref="AE538" ca="1">INDEX($D$20:$I$31,AE$3,1)+BETAINV(RAND(),INDEX($D$20:$I$31,AE$3,5),INDEX($D$20:$I$31,AE$3,6))*(INDEX($D$20:$I$31,AE$3,2)-INDEX($D$20:$I$31,AE$3,1))</f>
        <v>279.61179023152795</v>
      </c>
      <c r="AF538" cm="1">
        <f t="array" aca="1" ref="AF538" ca="1">INDEX($D$20:$I$31,AF$3,1)+BETAINV(RAND(),INDEX($D$20:$I$31,AF$3,5),INDEX($D$20:$I$31,AF$3,6))*(INDEX($D$20:$I$31,AF$3,2)-INDEX($D$20:$I$31,AF$3,1))</f>
        <v>156.59393570328061</v>
      </c>
      <c r="AG538" cm="1">
        <f t="array" aca="1" ref="AG538" ca="1">INDEX($D$20:$I$31,AG$3,1)+BETAINV(RAND(),INDEX($D$20:$I$31,AG$3,5),INDEX($D$20:$I$31,AG$3,6))*(INDEX($D$20:$I$31,AG$3,2)-INDEX($D$20:$I$31,AG$3,1))</f>
        <v>753.93302798043828</v>
      </c>
      <c r="AH538" cm="1">
        <f t="array" aca="1" ref="AH538" ca="1">INDEX($D$20:$I$31,AH$3,1)+BETAINV(RAND(),INDEX($D$20:$I$31,AH$3,5),INDEX($D$20:$I$31,AH$3,6))*(INDEX($D$20:$I$31,AH$3,2)-INDEX($D$20:$I$31,AH$3,1))</f>
        <v>712.70914285242611</v>
      </c>
      <c r="AI538" cm="1">
        <f t="array" aca="1" ref="AI538" ca="1">INDEX($D$20:$I$31,AI$3,1)+BETAINV(RAND(),INDEX($D$20:$I$31,AI$3,5),INDEX($D$20:$I$31,AI$3,6))*(INDEX($D$20:$I$31,AI$3,2)-INDEX($D$20:$I$31,AI$3,1))</f>
        <v>399.98966574746169</v>
      </c>
      <c r="AJ538" cm="1">
        <f t="array" aca="1" ref="AJ538" ca="1">INDEX($D$20:$I$31,AJ$3,1)+BETAINV(RAND(),INDEX($D$20:$I$31,AJ$3,5),INDEX($D$20:$I$31,AJ$3,6))*(INDEX($D$20:$I$31,AJ$3,2)-INDEX($D$20:$I$31,AJ$3,1))</f>
        <v>199.15094841710456</v>
      </c>
      <c r="AK538" cm="1">
        <f t="array" aca="1" ref="AK538" ca="1">INDEX($D$20:$I$31,AK$3,1)+BETAINV(RAND(),INDEX($D$20:$I$31,AK$3,5),INDEX($D$20:$I$31,AK$3,6))*(INDEX($D$20:$I$31,AK$3,2)-INDEX($D$20:$I$31,AK$3,1))</f>
        <v>267.39242076004228</v>
      </c>
      <c r="AL538" cm="1">
        <f t="array" aca="1" ref="AL538" ca="1">INDEX($D$20:$I$31,AL$3,1)+BETAINV(RAND(),INDEX($D$20:$I$31,AL$3,5),INDEX($D$20:$I$31,AL$3,6))*(INDEX($D$20:$I$31,AL$3,2)-INDEX($D$20:$I$31,AL$3,1))</f>
        <v>418.59650982988649</v>
      </c>
      <c r="AN538">
        <v>535</v>
      </c>
      <c r="AO538" s="13" cm="1">
        <f t="array" aca="1" ref="AO538" ca="1">INDEX($D$36:$I$47,AO$3,1)+BETAINV(RAND(),INDEX($D$36:$I$47,AO$3,5),INDEX($D$36:$I$47,AO$3,6))*(INDEX($D$36:$I$47,AO$3,2)-INDEX($D$36:$I$47,AO$3,1))</f>
        <v>96.947765276634385</v>
      </c>
      <c r="AP538" s="13" cm="1">
        <f t="array" aca="1" ref="AP538" ca="1">INDEX($D$36:$I$47,AP$3,1)+BETAINV(RAND(),INDEX($D$36:$I$47,AP$3,5),INDEX($D$36:$I$47,AP$3,6))*(INDEX($D$36:$I$47,AP$3,2)-INDEX($D$36:$I$47,AP$3,1))</f>
        <v>97.875906199534882</v>
      </c>
      <c r="AQ538" s="13" cm="1">
        <f t="array" aca="1" ref="AQ538" ca="1">INDEX($D$36:$I$47,AQ$3,1)+BETAINV(RAND(),INDEX($D$36:$I$47,AQ$3,5),INDEX($D$36:$I$47,AQ$3,6))*(INDEX($D$36:$I$47,AQ$3,2)-INDEX($D$36:$I$47,AQ$3,1))</f>
        <v>195.38501997153813</v>
      </c>
      <c r="AR538" s="13" cm="1">
        <f t="array" aca="1" ref="AR538" ca="1">INDEX($D$36:$I$47,AR$3,1)+BETAINV(RAND(),INDEX($D$36:$I$47,AR$3,5),INDEX($D$36:$I$47,AR$3,6))*(INDEX($D$36:$I$47,AR$3,2)-INDEX($D$36:$I$47,AR$3,1))</f>
        <v>284.44321235660698</v>
      </c>
      <c r="AS538" s="13" cm="1">
        <f t="array" aca="1" ref="AS538" ca="1">INDEX($D$36:$I$47,AS$3,1)+BETAINV(RAND(),INDEX($D$36:$I$47,AS$3,5),INDEX($D$36:$I$47,AS$3,6))*(INDEX($D$36:$I$47,AS$3,2)-INDEX($D$36:$I$47,AS$3,1))</f>
        <v>616.89043502431218</v>
      </c>
      <c r="AT538" s="13" cm="1">
        <f t="array" aca="1" ref="AT538" ca="1">INDEX($D$36:$I$47,AT$3,1)+BETAINV(RAND(),INDEX($D$36:$I$47,AT$3,5),INDEX($D$36:$I$47,AT$3,6))*(INDEX($D$36:$I$47,AT$3,2)-INDEX($D$36:$I$47,AT$3,1))</f>
        <v>165.31247817459587</v>
      </c>
      <c r="AU538" s="13" cm="1">
        <f t="array" aca="1" ref="AU538" ca="1">INDEX($D$36:$I$47,AU$3,1)+BETAINV(RAND(),INDEX($D$36:$I$47,AU$3,5),INDEX($D$36:$I$47,AU$3,6))*(INDEX($D$36:$I$47,AU$3,2)-INDEX($D$36:$I$47,AU$3,1))</f>
        <v>320.31018618158043</v>
      </c>
      <c r="AV538" s="13" cm="1">
        <f t="array" aca="1" ref="AV538" ca="1">INDEX($D$36:$I$47,AV$3,1)+BETAINV(RAND(),INDEX($D$36:$I$47,AV$3,5),INDEX($D$36:$I$47,AV$3,6))*(INDEX($D$36:$I$47,AV$3,2)-INDEX($D$36:$I$47,AV$3,1))</f>
        <v>680.60931015158451</v>
      </c>
      <c r="AW538" s="13" cm="1">
        <f t="array" aca="1" ref="AW538" ca="1">INDEX($D$36:$I$47,AW$3,1)+BETAINV(RAND(),INDEX($D$36:$I$47,AW$3,5),INDEX($D$36:$I$47,AW$3,6))*(INDEX($D$36:$I$47,AW$3,2)-INDEX($D$36:$I$47,AW$3,1))</f>
        <v>542.86324541642932</v>
      </c>
      <c r="AX538" s="13" cm="1">
        <f t="array" aca="1" ref="AX538" ca="1">INDEX($D$36:$I$47,AX$3,1)+BETAINV(RAND(),INDEX($D$36:$I$47,AX$3,5),INDEX($D$36:$I$47,AX$3,6))*(INDEX($D$36:$I$47,AX$3,2)-INDEX($D$36:$I$47,AX$3,1))</f>
        <v>416.80385940740661</v>
      </c>
      <c r="AY538" s="13" cm="1">
        <f t="array" aca="1" ref="AY538" ca="1">INDEX($D$36:$I$47,AY$3,1)+BETAINV(RAND(),INDEX($D$36:$I$47,AY$3,5),INDEX($D$36:$I$47,AY$3,6))*(INDEX($D$36:$I$47,AY$3,2)-INDEX($D$36:$I$47,AY$3,1))</f>
        <v>153.29416124046199</v>
      </c>
      <c r="AZ538" s="13" cm="1">
        <f t="array" aca="1" ref="AZ538" ca="1">INDEX($D$36:$I$47,AZ$3,1)+BETAINV(RAND(),INDEX($D$36:$I$47,AZ$3,5),INDEX($D$36:$I$47,AZ$3,6))*(INDEX($D$36:$I$47,AZ$3,2)-INDEX($D$36:$I$47,AZ$3,1))</f>
        <v>390.65560152804665</v>
      </c>
      <c r="BC538">
        <v>535</v>
      </c>
      <c r="BD538" cm="1">
        <f t="array" aca="1" ref="BD538" ca="1">INDEX($D$52:$I$63,BD$3,1)+BETAINV(RAND(),INDEX($D$52:$I$63,BD$3,5),INDEX($D$52:$I$63,BD$3,6))*(INDEX($D$52:$I$63,BD$3,2)-INDEX(D$52:I$63,BD$3,1))</f>
        <v>56.072184298283034</v>
      </c>
      <c r="BE538" cm="1">
        <f t="array" aca="1" ref="BE538" ca="1">INDEX($D$52:$I$63,BE$3,1)+BETAINV(RAND(),INDEX($D$52:$I$63,BE$3,5),INDEX($D$52:$I$63,BE$3,6))*(INDEX($D$52:$I$63,BE$3,2)-INDEX(E$52:J$63,BE$3,1))</f>
        <v>47.52000000000001</v>
      </c>
      <c r="BF538" cm="1">
        <f t="array" aca="1" ref="BF538" ca="1">INDEX($D$52:$I$63,BF$3,1)+BETAINV(RAND(),INDEX($D$52:$I$63,BF$3,5),INDEX($D$52:$I$63,BF$3,6))*(INDEX($D$52:$I$63,BF$3,2)-INDEX(F$52:K$63,BF$3,1))</f>
        <v>36.330887995447355</v>
      </c>
      <c r="BG538" cm="1">
        <f t="array" aca="1" ref="BG538" ca="1">INDEX($D$52:$I$63,BG$3,1)+BETAINV(RAND(),INDEX($D$52:$I$63,BG$3,5),INDEX($D$52:$I$63,BG$3,6))*(INDEX($D$52:$I$63,BG$3,2)-INDEX(G$52:L$63,BG$3,1))</f>
        <v>277.82166028064643</v>
      </c>
      <c r="BH538" cm="1">
        <f t="array" aca="1" ref="BH538" ca="1">INDEX($D$52:$I$63,BH$3,1)+BETAINV(RAND(),INDEX($D$52:$I$63,BH$3,5),INDEX($D$52:$I$63,BH$3,6))*(INDEX($D$52:$I$63,BH$3,2)-INDEX(H$52:M$63,BH$3,1))</f>
        <v>235.13844967482908</v>
      </c>
      <c r="BI538" cm="1">
        <f t="array" aca="1" ref="BI538" ca="1">INDEX($D$52:$I$63,BI$3,1)+BETAINV(RAND(),INDEX($D$52:$I$63,BI$3,5),INDEX($D$52:$I$63,BI$3,6))*(INDEX($D$52:$I$63,BI$3,2)-INDEX(I$52:N$63,BI$3,1))</f>
        <v>92.735660957819874</v>
      </c>
      <c r="BJ538" cm="1">
        <f t="array" aca="1" ref="BJ538" ca="1">INDEX($D$52:$I$63,BJ$3,1)+BETAINV(RAND(),INDEX($D$52:$I$63,BJ$3,5),INDEX($D$52:$I$63,BJ$3,6))*(INDEX($D$52:$I$63,BJ$3,2)-INDEX(J$52:O$63,BJ$3,1))</f>
        <v>330.74494240108362</v>
      </c>
      <c r="BK538" cm="1">
        <f t="array" aca="1" ref="BK538" ca="1">INDEX($D$52:$I$63,BK$3,1)+BETAINV(RAND(),INDEX($D$52:$I$63,BK$3,5),INDEX($D$52:$I$63,BK$3,6))*(INDEX($D$52:$I$63,BK$3,2)-INDEX(K$52:P$63,BK$3,1))</f>
        <v>353.27350785193562</v>
      </c>
      <c r="BL538" cm="1">
        <f t="array" aca="1" ref="BL538" ca="1">INDEX($D$52:$I$63,BL$3,1)+BETAINV(RAND(),INDEX($D$52:$I$63,BL$3,5),INDEX($D$52:$I$63,BL$3,6))*(INDEX($D$52:$I$63,BL$3,2)-INDEX(L$52:Q$63,BL$3,1))</f>
        <v>409.37362938952049</v>
      </c>
      <c r="BM538" cm="1">
        <f t="array" aca="1" ref="BM538" ca="1">INDEX($D$52:$I$63,BM$3,1)+BETAINV(RAND(),INDEX($D$52:$I$63,BM$3,5),INDEX($D$52:$I$63,BM$3,6))*(INDEX($D$52:$I$63,BM$3,2)-INDEX(M$52:R$63,BM$3,1))</f>
        <v>18.338883327922893</v>
      </c>
      <c r="BN538" cm="1">
        <f t="array" aca="1" ref="BN538" ca="1">INDEX($D$52:$I$63,BN$3,1)+BETAINV(RAND(),INDEX($D$52:$I$63,BN$3,5),INDEX($D$52:$I$63,BN$3,6))*(INDEX($D$52:$I$63,BN$3,2)-INDEX(N$52:S$63,BN$3,1))</f>
        <v>104.75027438952074</v>
      </c>
      <c r="BO538" cm="1">
        <f t="array" aca="1" ref="BO538" ca="1">INDEX($D$52:$I$63,BO$3,1)+BETAINV(RAND(),INDEX($D$52:$I$63,BO$3,5),INDEX($D$52:$I$63,BO$3,6))*(INDEX($D$52:$I$63,BO$3,2)-INDEX(O$52:T$63,BO$3,1))</f>
        <v>525.20734785738409</v>
      </c>
    </row>
    <row r="539" spans="12:67" x14ac:dyDescent="0.25">
      <c r="L539">
        <v>536</v>
      </c>
      <c r="M539" cm="1">
        <f t="array" aca="1" ref="M539" ca="1">INDEX($D$4:$I$15,M$3,1)+BETAINV(RAND(),INDEX($D$4:$I$15,M$3,5),INDEX($D$4:$I$15,M$3,6))*(INDEX($D$4:$I$15,M$3,2)-INDEX($D$4:$I$15,M$3,1))</f>
        <v>234.53212196283809</v>
      </c>
      <c r="N539" cm="1">
        <f t="array" aca="1" ref="N539" ca="1">INDEX($D$4:$I$15,N$3,1)+BETAINV(RAND(),INDEX($D$4:$I$15,N$3,5),INDEX($D$4:$I$15,N$3,6))*(INDEX($D$4:$I$15,N$3,2)-INDEX($D$4:$I$15,N$3,1))</f>
        <v>195.2054627428177</v>
      </c>
      <c r="O539" cm="1">
        <f t="array" aca="1" ref="O539" ca="1">INDEX($D$4:$I$15,O$3,1)+BETAINV(RAND(),INDEX($D$4:$I$15,O$3,5),INDEX($D$4:$I$15,O$3,6))*(INDEX($D$4:$I$15,O$3,2)-INDEX($D$4:$I$15,O$3,1))</f>
        <v>51.443575690277036</v>
      </c>
      <c r="P539" cm="1">
        <f t="array" aca="1" ref="P539" ca="1">INDEX($D$4:$I$15,P$3,1)+BETAINV(RAND(),INDEX($D$4:$I$15,P$3,5),INDEX($D$4:$I$15,P$3,6))*(INDEX($D$4:$I$15,P$3,2)-INDEX($D$4:$I$15,P$3,1))</f>
        <v>850.44863934925638</v>
      </c>
      <c r="Q539" cm="1">
        <f t="array" aca="1" ref="Q539" ca="1">INDEX($D$4:$I$15,Q$3,1)+BETAINV(RAND(),INDEX($D$4:$I$15,Q$3,5),INDEX($D$4:$I$15,Q$3,6))*(INDEX($D$4:$I$15,Q$3,2)-INDEX($D$4:$I$15,Q$3,1))</f>
        <v>147.69466817742742</v>
      </c>
      <c r="R539" cm="1">
        <f t="array" aca="1" ref="R539" ca="1">INDEX($D$4:$I$15,R$3,1)+BETAINV(RAND(),INDEX($D$4:$I$15,R$3,5),INDEX($D$4:$I$15,R$3,6))*(INDEX($D$4:$I$15,R$3,2)-INDEX($D$4:$I$15,R$3,1))</f>
        <v>514.01714496510908</v>
      </c>
      <c r="S539" cm="1">
        <f t="array" aca="1" ref="S539" ca="1">INDEX($D$4:$I$15,S$3,1)+BETAINV(RAND(),INDEX($D$4:$I$15,S$3,5),INDEX($D$4:$I$15,S$3,6))*(INDEX($D$4:$I$15,S$3,2)-INDEX($D$4:$I$15,S$3,1))</f>
        <v>737.9479199076975</v>
      </c>
      <c r="T539" cm="1">
        <f t="array" aca="1" ref="T539" ca="1">INDEX($D$4:$I$15,T$3,1)+BETAINV(RAND(),INDEX($D$4:$I$15,T$3,5),INDEX($D$4:$I$15,T$3,6))*(INDEX($D$4:$I$15,T$3,2)-INDEX($D$4:$I$15,T$3,1))</f>
        <v>765.11226994544404</v>
      </c>
      <c r="U539" cm="1">
        <f t="array" aca="1" ref="U539" ca="1">INDEX($D$4:$I$15,U$3,1)+BETAINV(RAND(),INDEX($D$4:$I$15,U$3,5),INDEX($D$4:$I$15,U$3,6))*(INDEX($D$4:$I$15,U$3,2)-INDEX($D$4:$I$15,U$3,1))</f>
        <v>256.86383555555403</v>
      </c>
      <c r="V539" cm="1">
        <f t="array" aca="1" ref="V539" ca="1">INDEX($D$4:$I$15,V$3,1)+BETAINV(RAND(),INDEX($D$4:$I$15,V$3,5),INDEX($D$4:$I$15,V$3,6))*(INDEX($D$4:$I$15,V$3,2)-INDEX($D$4:$I$15,V$3,1))</f>
        <v>95.059410315779701</v>
      </c>
      <c r="W539" cm="1">
        <f t="array" aca="1" ref="W539" ca="1">INDEX($D$4:$I$15,W$3,1)+BETAINV(RAND(),INDEX($D$4:$I$15,W$3,5),INDEX($D$4:$I$15,W$3,6))*(INDEX($D$4:$I$15,W$3,2)-INDEX($D$4:$I$15,W$3,1))</f>
        <v>325.56376224509762</v>
      </c>
      <c r="X539" cm="1">
        <f t="array" aca="1" ref="X539" ca="1">INDEX($D$4:$I$15,X$3,1)+BETAINV(RAND(),INDEX($D$4:$I$15,X$3,5),INDEX($D$4:$I$15,X$3,6))*(INDEX($D$4:$I$15,X$3,2)-INDEX($D$4:$I$15,X$3,1))</f>
        <v>1771.5328198921688</v>
      </c>
      <c r="Z539">
        <v>536</v>
      </c>
      <c r="AA539" cm="1">
        <f t="array" aca="1" ref="AA539" ca="1">INDEX($D$20:$I$31,AA$3,1)+BETAINV(RAND(),INDEX($D$20:$I$31,AA$3,5),INDEX($D$20:$I$31,AA$3,6))*(INDEX($D$20:$I$31,AA$3,2)-INDEX($D$20:$I$31,AA$3,1))</f>
        <v>106.57449855264275</v>
      </c>
      <c r="AB539" cm="1">
        <f t="array" aca="1" ref="AB539" ca="1">INDEX($D$20:$I$31,AB$3,1)+BETAINV(RAND(),INDEX($D$20:$I$31,AB$3,5),INDEX($D$20:$I$31,AB$3,6))*(INDEX($D$20:$I$31,AB$3,2)-INDEX($D$20:$I$31,AB$3,1))</f>
        <v>109.29012924516573</v>
      </c>
      <c r="AC539" cm="1">
        <f t="array" aca="1" ref="AC539" ca="1">INDEX($D$20:$I$31,AC$3,1)+BETAINV(RAND(),INDEX($D$20:$I$31,AC$3,5),INDEX($D$20:$I$31,AC$3,6))*(INDEX($D$20:$I$31,AC$3,2)-INDEX($D$20:$I$31,AC$3,1))</f>
        <v>104.74802671376946</v>
      </c>
      <c r="AD539" cm="1">
        <f t="array" aca="1" ref="AD539" ca="1">INDEX($D$20:$I$31,AD$3,1)+BETAINV(RAND(),INDEX($D$20:$I$31,AD$3,5),INDEX($D$20:$I$31,AD$3,6))*(INDEX($D$20:$I$31,AD$3,2)-INDEX($D$20:$I$31,AD$3,1))</f>
        <v>508.22227795729498</v>
      </c>
      <c r="AE539" cm="1">
        <f t="array" aca="1" ref="AE539" ca="1">INDEX($D$20:$I$31,AE$3,1)+BETAINV(RAND(),INDEX($D$20:$I$31,AE$3,5),INDEX($D$20:$I$31,AE$3,6))*(INDEX($D$20:$I$31,AE$3,2)-INDEX($D$20:$I$31,AE$3,1))</f>
        <v>343.19083556966177</v>
      </c>
      <c r="AF539" cm="1">
        <f t="array" aca="1" ref="AF539" ca="1">INDEX($D$20:$I$31,AF$3,1)+BETAINV(RAND(),INDEX($D$20:$I$31,AF$3,5),INDEX($D$20:$I$31,AF$3,6))*(INDEX($D$20:$I$31,AF$3,2)-INDEX($D$20:$I$31,AF$3,1))</f>
        <v>158.56625174554583</v>
      </c>
      <c r="AG539" cm="1">
        <f t="array" aca="1" ref="AG539" ca="1">INDEX($D$20:$I$31,AG$3,1)+BETAINV(RAND(),INDEX($D$20:$I$31,AG$3,5),INDEX($D$20:$I$31,AG$3,6))*(INDEX($D$20:$I$31,AG$3,2)-INDEX($D$20:$I$31,AG$3,1))</f>
        <v>819.55695147827191</v>
      </c>
      <c r="AH539" cm="1">
        <f t="array" aca="1" ref="AH539" ca="1">INDEX($D$20:$I$31,AH$3,1)+BETAINV(RAND(),INDEX($D$20:$I$31,AH$3,5),INDEX($D$20:$I$31,AH$3,6))*(INDEX($D$20:$I$31,AH$3,2)-INDEX($D$20:$I$31,AH$3,1))</f>
        <v>666.8275823583831</v>
      </c>
      <c r="AI539" cm="1">
        <f t="array" aca="1" ref="AI539" ca="1">INDEX($D$20:$I$31,AI$3,1)+BETAINV(RAND(),INDEX($D$20:$I$31,AI$3,5),INDEX($D$20:$I$31,AI$3,6))*(INDEX($D$20:$I$31,AI$3,2)-INDEX($D$20:$I$31,AI$3,1))</f>
        <v>363.85725096539045</v>
      </c>
      <c r="AJ539" cm="1">
        <f t="array" aca="1" ref="AJ539" ca="1">INDEX($D$20:$I$31,AJ$3,1)+BETAINV(RAND(),INDEX($D$20:$I$31,AJ$3,5),INDEX($D$20:$I$31,AJ$3,6))*(INDEX($D$20:$I$31,AJ$3,2)-INDEX($D$20:$I$31,AJ$3,1))</f>
        <v>236.05713211351093</v>
      </c>
      <c r="AK539" cm="1">
        <f t="array" aca="1" ref="AK539" ca="1">INDEX($D$20:$I$31,AK$3,1)+BETAINV(RAND(),INDEX($D$20:$I$31,AK$3,5),INDEX($D$20:$I$31,AK$3,6))*(INDEX($D$20:$I$31,AK$3,2)-INDEX($D$20:$I$31,AK$3,1))</f>
        <v>269.39326233215519</v>
      </c>
      <c r="AL539" cm="1">
        <f t="array" aca="1" ref="AL539" ca="1">INDEX($D$20:$I$31,AL$3,1)+BETAINV(RAND(),INDEX($D$20:$I$31,AL$3,5),INDEX($D$20:$I$31,AL$3,6))*(INDEX($D$20:$I$31,AL$3,2)-INDEX($D$20:$I$31,AL$3,1))</f>
        <v>381.32038678263166</v>
      </c>
      <c r="AN539">
        <v>536</v>
      </c>
      <c r="AO539" s="13" cm="1">
        <f t="array" aca="1" ref="AO539" ca="1">INDEX($D$36:$I$47,AO$3,1)+BETAINV(RAND(),INDEX($D$36:$I$47,AO$3,5),INDEX($D$36:$I$47,AO$3,6))*(INDEX($D$36:$I$47,AO$3,2)-INDEX($D$36:$I$47,AO$3,1))</f>
        <v>104.08236740458524</v>
      </c>
      <c r="AP539" s="13" cm="1">
        <f t="array" aca="1" ref="AP539" ca="1">INDEX($D$36:$I$47,AP$3,1)+BETAINV(RAND(),INDEX($D$36:$I$47,AP$3,5),INDEX($D$36:$I$47,AP$3,6))*(INDEX($D$36:$I$47,AP$3,2)-INDEX($D$36:$I$47,AP$3,1))</f>
        <v>92.041260559386672</v>
      </c>
      <c r="AQ539" s="13" cm="1">
        <f t="array" aca="1" ref="AQ539" ca="1">INDEX($D$36:$I$47,AQ$3,1)+BETAINV(RAND(),INDEX($D$36:$I$47,AQ$3,5),INDEX($D$36:$I$47,AQ$3,6))*(INDEX($D$36:$I$47,AQ$3,2)-INDEX($D$36:$I$47,AQ$3,1))</f>
        <v>191.81695674336638</v>
      </c>
      <c r="AR539" s="13" cm="1">
        <f t="array" aca="1" ref="AR539" ca="1">INDEX($D$36:$I$47,AR$3,1)+BETAINV(RAND(),INDEX($D$36:$I$47,AR$3,5),INDEX($D$36:$I$47,AR$3,6))*(INDEX($D$36:$I$47,AR$3,2)-INDEX($D$36:$I$47,AR$3,1))</f>
        <v>304.26506010364858</v>
      </c>
      <c r="AS539" s="13" cm="1">
        <f t="array" aca="1" ref="AS539" ca="1">INDEX($D$36:$I$47,AS$3,1)+BETAINV(RAND(),INDEX($D$36:$I$47,AS$3,5),INDEX($D$36:$I$47,AS$3,6))*(INDEX($D$36:$I$47,AS$3,2)-INDEX($D$36:$I$47,AS$3,1))</f>
        <v>688.36592679577279</v>
      </c>
      <c r="AT539" s="13" cm="1">
        <f t="array" aca="1" ref="AT539" ca="1">INDEX($D$36:$I$47,AT$3,1)+BETAINV(RAND(),INDEX($D$36:$I$47,AT$3,5),INDEX($D$36:$I$47,AT$3,6))*(INDEX($D$36:$I$47,AT$3,2)-INDEX($D$36:$I$47,AT$3,1))</f>
        <v>172.85580757995882</v>
      </c>
      <c r="AU539" s="13" cm="1">
        <f t="array" aca="1" ref="AU539" ca="1">INDEX($D$36:$I$47,AU$3,1)+BETAINV(RAND(),INDEX($D$36:$I$47,AU$3,5),INDEX($D$36:$I$47,AU$3,6))*(INDEX($D$36:$I$47,AU$3,2)-INDEX($D$36:$I$47,AU$3,1))</f>
        <v>276.61929971963991</v>
      </c>
      <c r="AV539" s="13" cm="1">
        <f t="array" aca="1" ref="AV539" ca="1">INDEX($D$36:$I$47,AV$3,1)+BETAINV(RAND(),INDEX($D$36:$I$47,AV$3,5),INDEX($D$36:$I$47,AV$3,6))*(INDEX($D$36:$I$47,AV$3,2)-INDEX($D$36:$I$47,AV$3,1))</f>
        <v>690.91086324001162</v>
      </c>
      <c r="AW539" s="13" cm="1">
        <f t="array" aca="1" ref="AW539" ca="1">INDEX($D$36:$I$47,AW$3,1)+BETAINV(RAND(),INDEX($D$36:$I$47,AW$3,5),INDEX($D$36:$I$47,AW$3,6))*(INDEX($D$36:$I$47,AW$3,2)-INDEX($D$36:$I$47,AW$3,1))</f>
        <v>506.75740114639927</v>
      </c>
      <c r="AX539" s="13" cm="1">
        <f t="array" aca="1" ref="AX539" ca="1">INDEX($D$36:$I$47,AX$3,1)+BETAINV(RAND(),INDEX($D$36:$I$47,AX$3,5),INDEX($D$36:$I$47,AX$3,6))*(INDEX($D$36:$I$47,AX$3,2)-INDEX($D$36:$I$47,AX$3,1))</f>
        <v>362.20202046343172</v>
      </c>
      <c r="AY539" s="13" cm="1">
        <f t="array" aca="1" ref="AY539" ca="1">INDEX($D$36:$I$47,AY$3,1)+BETAINV(RAND(),INDEX($D$36:$I$47,AY$3,5),INDEX($D$36:$I$47,AY$3,6))*(INDEX($D$36:$I$47,AY$3,2)-INDEX($D$36:$I$47,AY$3,1))</f>
        <v>129.22727724374235</v>
      </c>
      <c r="AZ539" s="13" cm="1">
        <f t="array" aca="1" ref="AZ539" ca="1">INDEX($D$36:$I$47,AZ$3,1)+BETAINV(RAND(),INDEX($D$36:$I$47,AZ$3,5),INDEX($D$36:$I$47,AZ$3,6))*(INDEX($D$36:$I$47,AZ$3,2)-INDEX($D$36:$I$47,AZ$3,1))</f>
        <v>388.08597544504681</v>
      </c>
      <c r="BC539">
        <v>536</v>
      </c>
      <c r="BD539" cm="1">
        <f t="array" aca="1" ref="BD539" ca="1">INDEX($D$52:$I$63,BD$3,1)+BETAINV(RAND(),INDEX($D$52:$I$63,BD$3,5),INDEX($D$52:$I$63,BD$3,6))*(INDEX($D$52:$I$63,BD$3,2)-INDEX(D$52:I$63,BD$3,1))</f>
        <v>60.360242880562211</v>
      </c>
      <c r="BE539" cm="1">
        <f t="array" aca="1" ref="BE539" ca="1">INDEX($D$52:$I$63,BE$3,1)+BETAINV(RAND(),INDEX($D$52:$I$63,BE$3,5),INDEX($D$52:$I$63,BE$3,6))*(INDEX($D$52:$I$63,BE$3,2)-INDEX(E$52:J$63,BE$3,1))</f>
        <v>47.52000000000001</v>
      </c>
      <c r="BF539" cm="1">
        <f t="array" aca="1" ref="BF539" ca="1">INDEX($D$52:$I$63,BF$3,1)+BETAINV(RAND(),INDEX($D$52:$I$63,BF$3,5),INDEX($D$52:$I$63,BF$3,6))*(INDEX($D$52:$I$63,BF$3,2)-INDEX(F$52:K$63,BF$3,1))</f>
        <v>34.226438186094839</v>
      </c>
      <c r="BG539" cm="1">
        <f t="array" aca="1" ref="BG539" ca="1">INDEX($D$52:$I$63,BG$3,1)+BETAINV(RAND(),INDEX($D$52:$I$63,BG$3,5),INDEX($D$52:$I$63,BG$3,6))*(INDEX($D$52:$I$63,BG$3,2)-INDEX(G$52:L$63,BG$3,1))</f>
        <v>285.86234109858697</v>
      </c>
      <c r="BH539" cm="1">
        <f t="array" aca="1" ref="BH539" ca="1">INDEX($D$52:$I$63,BH$3,1)+BETAINV(RAND(),INDEX($D$52:$I$63,BH$3,5),INDEX($D$52:$I$63,BH$3,6))*(INDEX($D$52:$I$63,BH$3,2)-INDEX(H$52:M$63,BH$3,1))</f>
        <v>293.37507196425486</v>
      </c>
      <c r="BI539" cm="1">
        <f t="array" aca="1" ref="BI539" ca="1">INDEX($D$52:$I$63,BI$3,1)+BETAINV(RAND(),INDEX($D$52:$I$63,BI$3,5),INDEX($D$52:$I$63,BI$3,6))*(INDEX($D$52:$I$63,BI$3,2)-INDEX(I$52:N$63,BI$3,1))</f>
        <v>107.96449776135788</v>
      </c>
      <c r="BJ539" cm="1">
        <f t="array" aca="1" ref="BJ539" ca="1">INDEX($D$52:$I$63,BJ$3,1)+BETAINV(RAND(),INDEX($D$52:$I$63,BJ$3,5),INDEX($D$52:$I$63,BJ$3,6))*(INDEX($D$52:$I$63,BJ$3,2)-INDEX(J$52:O$63,BJ$3,1))</f>
        <v>334.43031414929658</v>
      </c>
      <c r="BK539" cm="1">
        <f t="array" aca="1" ref="BK539" ca="1">INDEX($D$52:$I$63,BK$3,1)+BETAINV(RAND(),INDEX($D$52:$I$63,BK$3,5),INDEX($D$52:$I$63,BK$3,6))*(INDEX($D$52:$I$63,BK$3,2)-INDEX(K$52:P$63,BK$3,1))</f>
        <v>427.92393691933319</v>
      </c>
      <c r="BL539" cm="1">
        <f t="array" aca="1" ref="BL539" ca="1">INDEX($D$52:$I$63,BL$3,1)+BETAINV(RAND(),INDEX($D$52:$I$63,BL$3,5),INDEX($D$52:$I$63,BL$3,6))*(INDEX($D$52:$I$63,BL$3,2)-INDEX(L$52:Q$63,BL$3,1))</f>
        <v>302.57160621493631</v>
      </c>
      <c r="BM539" cm="1">
        <f t="array" aca="1" ref="BM539" ca="1">INDEX($D$52:$I$63,BM$3,1)+BETAINV(RAND(),INDEX($D$52:$I$63,BM$3,5),INDEX($D$52:$I$63,BM$3,6))*(INDEX($D$52:$I$63,BM$3,2)-INDEX(M$52:R$63,BM$3,1))</f>
        <v>-33.099039739634122</v>
      </c>
      <c r="BN539" cm="1">
        <f t="array" aca="1" ref="BN539" ca="1">INDEX($D$52:$I$63,BN$3,1)+BETAINV(RAND(),INDEX($D$52:$I$63,BN$3,5),INDEX($D$52:$I$63,BN$3,6))*(INDEX($D$52:$I$63,BN$3,2)-INDEX(N$52:S$63,BN$3,1))</f>
        <v>104.80636479513453</v>
      </c>
      <c r="BO539" cm="1">
        <f t="array" aca="1" ref="BO539" ca="1">INDEX($D$52:$I$63,BO$3,1)+BETAINV(RAND(),INDEX($D$52:$I$63,BO$3,5),INDEX($D$52:$I$63,BO$3,6))*(INDEX($D$52:$I$63,BO$3,2)-INDEX(O$52:T$63,BO$3,1))</f>
        <v>406.89605499375466</v>
      </c>
    </row>
    <row r="540" spans="12:67" x14ac:dyDescent="0.25">
      <c r="L540">
        <v>537</v>
      </c>
      <c r="M540" cm="1">
        <f t="array" aca="1" ref="M540" ca="1">INDEX($D$4:$I$15,M$3,1)+BETAINV(RAND(),INDEX($D$4:$I$15,M$3,5),INDEX($D$4:$I$15,M$3,6))*(INDEX($D$4:$I$15,M$3,2)-INDEX($D$4:$I$15,M$3,1))</f>
        <v>236.14792947661263</v>
      </c>
      <c r="N540" cm="1">
        <f t="array" aca="1" ref="N540" ca="1">INDEX($D$4:$I$15,N$3,1)+BETAINV(RAND(),INDEX($D$4:$I$15,N$3,5),INDEX($D$4:$I$15,N$3,6))*(INDEX($D$4:$I$15,N$3,2)-INDEX($D$4:$I$15,N$3,1))</f>
        <v>155.90618250420565</v>
      </c>
      <c r="O540" cm="1">
        <f t="array" aca="1" ref="O540" ca="1">INDEX($D$4:$I$15,O$3,1)+BETAINV(RAND(),INDEX($D$4:$I$15,O$3,5),INDEX($D$4:$I$15,O$3,6))*(INDEX($D$4:$I$15,O$3,2)-INDEX($D$4:$I$15,O$3,1))</f>
        <v>51.340294070639089</v>
      </c>
      <c r="P540" cm="1">
        <f t="array" aca="1" ref="P540" ca="1">INDEX($D$4:$I$15,P$3,1)+BETAINV(RAND(),INDEX($D$4:$I$15,P$3,5),INDEX($D$4:$I$15,P$3,6))*(INDEX($D$4:$I$15,P$3,2)-INDEX($D$4:$I$15,P$3,1))</f>
        <v>713.86801258370656</v>
      </c>
      <c r="Q540" cm="1">
        <f t="array" aca="1" ref="Q540" ca="1">INDEX($D$4:$I$15,Q$3,1)+BETAINV(RAND(),INDEX($D$4:$I$15,Q$3,5),INDEX($D$4:$I$15,Q$3,6))*(INDEX($D$4:$I$15,Q$3,2)-INDEX($D$4:$I$15,Q$3,1))</f>
        <v>146.7896364049341</v>
      </c>
      <c r="R540" cm="1">
        <f t="array" aca="1" ref="R540" ca="1">INDEX($D$4:$I$15,R$3,1)+BETAINV(RAND(),INDEX($D$4:$I$15,R$3,5),INDEX($D$4:$I$15,R$3,6))*(INDEX($D$4:$I$15,R$3,2)-INDEX($D$4:$I$15,R$3,1))</f>
        <v>561.97607179790339</v>
      </c>
      <c r="S540" cm="1">
        <f t="array" aca="1" ref="S540" ca="1">INDEX($D$4:$I$15,S$3,1)+BETAINV(RAND(),INDEX($D$4:$I$15,S$3,5),INDEX($D$4:$I$15,S$3,6))*(INDEX($D$4:$I$15,S$3,2)-INDEX($D$4:$I$15,S$3,1))</f>
        <v>766.11868554843932</v>
      </c>
      <c r="T540" cm="1">
        <f t="array" aca="1" ref="T540" ca="1">INDEX($D$4:$I$15,T$3,1)+BETAINV(RAND(),INDEX($D$4:$I$15,T$3,5),INDEX($D$4:$I$15,T$3,6))*(INDEX($D$4:$I$15,T$3,2)-INDEX($D$4:$I$15,T$3,1))</f>
        <v>801.24090817037143</v>
      </c>
      <c r="U540" cm="1">
        <f t="array" aca="1" ref="U540" ca="1">INDEX($D$4:$I$15,U$3,1)+BETAINV(RAND(),INDEX($D$4:$I$15,U$3,5),INDEX($D$4:$I$15,U$3,6))*(INDEX($D$4:$I$15,U$3,2)-INDEX($D$4:$I$15,U$3,1))</f>
        <v>263.61123450272987</v>
      </c>
      <c r="V540" cm="1">
        <f t="array" aca="1" ref="V540" ca="1">INDEX($D$4:$I$15,V$3,1)+BETAINV(RAND(),INDEX($D$4:$I$15,V$3,5),INDEX($D$4:$I$15,V$3,6))*(INDEX($D$4:$I$15,V$3,2)-INDEX($D$4:$I$15,V$3,1))</f>
        <v>122.32440386532582</v>
      </c>
      <c r="W540" cm="1">
        <f t="array" aca="1" ref="W540" ca="1">INDEX($D$4:$I$15,W$3,1)+BETAINV(RAND(),INDEX($D$4:$I$15,W$3,5),INDEX($D$4:$I$15,W$3,6))*(INDEX($D$4:$I$15,W$3,2)-INDEX($D$4:$I$15,W$3,1))</f>
        <v>363.27168769475605</v>
      </c>
      <c r="X540" cm="1">
        <f t="array" aca="1" ref="X540" ca="1">INDEX($D$4:$I$15,X$3,1)+BETAINV(RAND(),INDEX($D$4:$I$15,X$3,5),INDEX($D$4:$I$15,X$3,6))*(INDEX($D$4:$I$15,X$3,2)-INDEX($D$4:$I$15,X$3,1))</f>
        <v>1593.2855167115181</v>
      </c>
      <c r="Z540">
        <v>537</v>
      </c>
      <c r="AA540" cm="1">
        <f t="array" aca="1" ref="AA540" ca="1">INDEX($D$20:$I$31,AA$3,1)+BETAINV(RAND(),INDEX($D$20:$I$31,AA$3,5),INDEX($D$20:$I$31,AA$3,6))*(INDEX($D$20:$I$31,AA$3,2)-INDEX($D$20:$I$31,AA$3,1))</f>
        <v>91.820146504940823</v>
      </c>
      <c r="AB540" cm="1">
        <f t="array" aca="1" ref="AB540" ca="1">INDEX($D$20:$I$31,AB$3,1)+BETAINV(RAND(),INDEX($D$20:$I$31,AB$3,5),INDEX($D$20:$I$31,AB$3,6))*(INDEX($D$20:$I$31,AB$3,2)-INDEX($D$20:$I$31,AB$3,1))</f>
        <v>102.62763731390757</v>
      </c>
      <c r="AC540" cm="1">
        <f t="array" aca="1" ref="AC540" ca="1">INDEX($D$20:$I$31,AC$3,1)+BETAINV(RAND(),INDEX($D$20:$I$31,AC$3,5),INDEX($D$20:$I$31,AC$3,6))*(INDEX($D$20:$I$31,AC$3,2)-INDEX($D$20:$I$31,AC$3,1))</f>
        <v>113.13396625856964</v>
      </c>
      <c r="AD540" cm="1">
        <f t="array" aca="1" ref="AD540" ca="1">INDEX($D$20:$I$31,AD$3,1)+BETAINV(RAND(),INDEX($D$20:$I$31,AD$3,5),INDEX($D$20:$I$31,AD$3,6))*(INDEX($D$20:$I$31,AD$3,2)-INDEX($D$20:$I$31,AD$3,1))</f>
        <v>563.41366643299068</v>
      </c>
      <c r="AE540" cm="1">
        <f t="array" aca="1" ref="AE540" ca="1">INDEX($D$20:$I$31,AE$3,1)+BETAINV(RAND(),INDEX($D$20:$I$31,AE$3,5),INDEX($D$20:$I$31,AE$3,6))*(INDEX($D$20:$I$31,AE$3,2)-INDEX($D$20:$I$31,AE$3,1))</f>
        <v>330.18480486081103</v>
      </c>
      <c r="AF540" cm="1">
        <f t="array" aca="1" ref="AF540" ca="1">INDEX($D$20:$I$31,AF$3,1)+BETAINV(RAND(),INDEX($D$20:$I$31,AF$3,5),INDEX($D$20:$I$31,AF$3,6))*(INDEX($D$20:$I$31,AF$3,2)-INDEX($D$20:$I$31,AF$3,1))</f>
        <v>159.45023759818241</v>
      </c>
      <c r="AG540" cm="1">
        <f t="array" aca="1" ref="AG540" ca="1">INDEX($D$20:$I$31,AG$3,1)+BETAINV(RAND(),INDEX($D$20:$I$31,AG$3,5),INDEX($D$20:$I$31,AG$3,6))*(INDEX($D$20:$I$31,AG$3,2)-INDEX($D$20:$I$31,AG$3,1))</f>
        <v>808.01338772180497</v>
      </c>
      <c r="AH540" cm="1">
        <f t="array" aca="1" ref="AH540" ca="1">INDEX($D$20:$I$31,AH$3,1)+BETAINV(RAND(),INDEX($D$20:$I$31,AH$3,5),INDEX($D$20:$I$31,AH$3,6))*(INDEX($D$20:$I$31,AH$3,2)-INDEX($D$20:$I$31,AH$3,1))</f>
        <v>710.69623495119379</v>
      </c>
      <c r="AI540" cm="1">
        <f t="array" aca="1" ref="AI540" ca="1">INDEX($D$20:$I$31,AI$3,1)+BETAINV(RAND(),INDEX($D$20:$I$31,AI$3,5),INDEX($D$20:$I$31,AI$3,6))*(INDEX($D$20:$I$31,AI$3,2)-INDEX($D$20:$I$31,AI$3,1))</f>
        <v>472.43915105741013</v>
      </c>
      <c r="AJ540" cm="1">
        <f t="array" aca="1" ref="AJ540" ca="1">INDEX($D$20:$I$31,AJ$3,1)+BETAINV(RAND(),INDEX($D$20:$I$31,AJ$3,5),INDEX($D$20:$I$31,AJ$3,6))*(INDEX($D$20:$I$31,AJ$3,2)-INDEX($D$20:$I$31,AJ$3,1))</f>
        <v>211.40435504394947</v>
      </c>
      <c r="AK540" cm="1">
        <f t="array" aca="1" ref="AK540" ca="1">INDEX($D$20:$I$31,AK$3,1)+BETAINV(RAND(),INDEX($D$20:$I$31,AK$3,5),INDEX($D$20:$I$31,AK$3,6))*(INDEX($D$20:$I$31,AK$3,2)-INDEX($D$20:$I$31,AK$3,1))</f>
        <v>264.2651245144711</v>
      </c>
      <c r="AL540" cm="1">
        <f t="array" aca="1" ref="AL540" ca="1">INDEX($D$20:$I$31,AL$3,1)+BETAINV(RAND(),INDEX($D$20:$I$31,AL$3,5),INDEX($D$20:$I$31,AL$3,6))*(INDEX($D$20:$I$31,AL$3,2)-INDEX($D$20:$I$31,AL$3,1))</f>
        <v>358.89857301248617</v>
      </c>
      <c r="AN540">
        <v>537</v>
      </c>
      <c r="AO540" s="13" cm="1">
        <f t="array" aca="1" ref="AO540" ca="1">INDEX($D$36:$I$47,AO$3,1)+BETAINV(RAND(),INDEX($D$36:$I$47,AO$3,5),INDEX($D$36:$I$47,AO$3,6))*(INDEX($D$36:$I$47,AO$3,2)-INDEX($D$36:$I$47,AO$3,1))</f>
        <v>99.658105725740711</v>
      </c>
      <c r="AP540" s="13" cm="1">
        <f t="array" aca="1" ref="AP540" ca="1">INDEX($D$36:$I$47,AP$3,1)+BETAINV(RAND(),INDEX($D$36:$I$47,AP$3,5),INDEX($D$36:$I$47,AP$3,6))*(INDEX($D$36:$I$47,AP$3,2)-INDEX($D$36:$I$47,AP$3,1))</f>
        <v>98.285310934292824</v>
      </c>
      <c r="AQ540" s="13" cm="1">
        <f t="array" aca="1" ref="AQ540" ca="1">INDEX($D$36:$I$47,AQ$3,1)+BETAINV(RAND(),INDEX($D$36:$I$47,AQ$3,5),INDEX($D$36:$I$47,AQ$3,6))*(INDEX($D$36:$I$47,AQ$3,2)-INDEX($D$36:$I$47,AQ$3,1))</f>
        <v>218.53131469673875</v>
      </c>
      <c r="AR540" s="13" cm="1">
        <f t="array" aca="1" ref="AR540" ca="1">INDEX($D$36:$I$47,AR$3,1)+BETAINV(RAND(),INDEX($D$36:$I$47,AR$3,5),INDEX($D$36:$I$47,AR$3,6))*(INDEX($D$36:$I$47,AR$3,2)-INDEX($D$36:$I$47,AR$3,1))</f>
        <v>297.31659568947936</v>
      </c>
      <c r="AS540" s="13" cm="1">
        <f t="array" aca="1" ref="AS540" ca="1">INDEX($D$36:$I$47,AS$3,1)+BETAINV(RAND(),INDEX($D$36:$I$47,AS$3,5),INDEX($D$36:$I$47,AS$3,6))*(INDEX($D$36:$I$47,AS$3,2)-INDEX($D$36:$I$47,AS$3,1))</f>
        <v>598.83379977368679</v>
      </c>
      <c r="AT540" s="13" cm="1">
        <f t="array" aca="1" ref="AT540" ca="1">INDEX($D$36:$I$47,AT$3,1)+BETAINV(RAND(),INDEX($D$36:$I$47,AT$3,5),INDEX($D$36:$I$47,AT$3,6))*(INDEX($D$36:$I$47,AT$3,2)-INDEX($D$36:$I$47,AT$3,1))</f>
        <v>156.18230609727769</v>
      </c>
      <c r="AU540" s="13" cm="1">
        <f t="array" aca="1" ref="AU540" ca="1">INDEX($D$36:$I$47,AU$3,1)+BETAINV(RAND(),INDEX($D$36:$I$47,AU$3,5),INDEX($D$36:$I$47,AU$3,6))*(INDEX($D$36:$I$47,AU$3,2)-INDEX($D$36:$I$47,AU$3,1))</f>
        <v>269.42700538261874</v>
      </c>
      <c r="AV540" s="13" cm="1">
        <f t="array" aca="1" ref="AV540" ca="1">INDEX($D$36:$I$47,AV$3,1)+BETAINV(RAND(),INDEX($D$36:$I$47,AV$3,5),INDEX($D$36:$I$47,AV$3,6))*(INDEX($D$36:$I$47,AV$3,2)-INDEX($D$36:$I$47,AV$3,1))</f>
        <v>585.41386784963959</v>
      </c>
      <c r="AW540" s="13" cm="1">
        <f t="array" aca="1" ref="AW540" ca="1">INDEX($D$36:$I$47,AW$3,1)+BETAINV(RAND(),INDEX($D$36:$I$47,AW$3,5),INDEX($D$36:$I$47,AW$3,6))*(INDEX($D$36:$I$47,AW$3,2)-INDEX($D$36:$I$47,AW$3,1))</f>
        <v>637.21887449191263</v>
      </c>
      <c r="AX540" s="13" cm="1">
        <f t="array" aca="1" ref="AX540" ca="1">INDEX($D$36:$I$47,AX$3,1)+BETAINV(RAND(),INDEX($D$36:$I$47,AX$3,5),INDEX($D$36:$I$47,AX$3,6))*(INDEX($D$36:$I$47,AX$3,2)-INDEX($D$36:$I$47,AX$3,1))</f>
        <v>445.82618000731844</v>
      </c>
      <c r="AY540" s="13" cm="1">
        <f t="array" aca="1" ref="AY540" ca="1">INDEX($D$36:$I$47,AY$3,1)+BETAINV(RAND(),INDEX($D$36:$I$47,AY$3,5),INDEX($D$36:$I$47,AY$3,6))*(INDEX($D$36:$I$47,AY$3,2)-INDEX($D$36:$I$47,AY$3,1))</f>
        <v>164.16078067503878</v>
      </c>
      <c r="AZ540" s="13" cm="1">
        <f t="array" aca="1" ref="AZ540" ca="1">INDEX($D$36:$I$47,AZ$3,1)+BETAINV(RAND(),INDEX($D$36:$I$47,AZ$3,5),INDEX($D$36:$I$47,AZ$3,6))*(INDEX($D$36:$I$47,AZ$3,2)-INDEX($D$36:$I$47,AZ$3,1))</f>
        <v>365.98049916979636</v>
      </c>
      <c r="BC540">
        <v>537</v>
      </c>
      <c r="BD540" cm="1">
        <f t="array" aca="1" ref="BD540" ca="1">INDEX($D$52:$I$63,BD$3,1)+BETAINV(RAND(),INDEX($D$52:$I$63,BD$3,5),INDEX($D$52:$I$63,BD$3,6))*(INDEX($D$52:$I$63,BD$3,2)-INDEX(D$52:I$63,BD$3,1))</f>
        <v>65.289664952508602</v>
      </c>
      <c r="BE540" cm="1">
        <f t="array" aca="1" ref="BE540" ca="1">INDEX($D$52:$I$63,BE$3,1)+BETAINV(RAND(),INDEX($D$52:$I$63,BE$3,5),INDEX($D$52:$I$63,BE$3,6))*(INDEX($D$52:$I$63,BE$3,2)-INDEX(E$52:J$63,BE$3,1))</f>
        <v>47.52000000000001</v>
      </c>
      <c r="BF540" cm="1">
        <f t="array" aca="1" ref="BF540" ca="1">INDEX($D$52:$I$63,BF$3,1)+BETAINV(RAND(),INDEX($D$52:$I$63,BF$3,5),INDEX($D$52:$I$63,BF$3,6))*(INDEX($D$52:$I$63,BF$3,2)-INDEX(F$52:K$63,BF$3,1))</f>
        <v>33.014603377007468</v>
      </c>
      <c r="BG540" cm="1">
        <f t="array" aca="1" ref="BG540" ca="1">INDEX($D$52:$I$63,BG$3,1)+BETAINV(RAND(),INDEX($D$52:$I$63,BG$3,5),INDEX($D$52:$I$63,BG$3,6))*(INDEX($D$52:$I$63,BG$3,2)-INDEX(G$52:L$63,BG$3,1))</f>
        <v>281.40685235474808</v>
      </c>
      <c r="BH540" cm="1">
        <f t="array" aca="1" ref="BH540" ca="1">INDEX($D$52:$I$63,BH$3,1)+BETAINV(RAND(),INDEX($D$52:$I$63,BH$3,5),INDEX($D$52:$I$63,BH$3,6))*(INDEX($D$52:$I$63,BH$3,2)-INDEX(H$52:M$63,BH$3,1))</f>
        <v>232.23852728479335</v>
      </c>
      <c r="BI540" cm="1">
        <f t="array" aca="1" ref="BI540" ca="1">INDEX($D$52:$I$63,BI$3,1)+BETAINV(RAND(),INDEX($D$52:$I$63,BI$3,5),INDEX($D$52:$I$63,BI$3,6))*(INDEX($D$52:$I$63,BI$3,2)-INDEX(I$52:N$63,BI$3,1))</f>
        <v>153.83936464427353</v>
      </c>
      <c r="BJ540" cm="1">
        <f t="array" aca="1" ref="BJ540" ca="1">INDEX($D$52:$I$63,BJ$3,1)+BETAINV(RAND(),INDEX($D$52:$I$63,BJ$3,5),INDEX($D$52:$I$63,BJ$3,6))*(INDEX($D$52:$I$63,BJ$3,2)-INDEX(J$52:O$63,BJ$3,1))</f>
        <v>334.16904718390475</v>
      </c>
      <c r="BK540" cm="1">
        <f t="array" aca="1" ref="BK540" ca="1">INDEX($D$52:$I$63,BK$3,1)+BETAINV(RAND(),INDEX($D$52:$I$63,BK$3,5),INDEX($D$52:$I$63,BK$3,6))*(INDEX($D$52:$I$63,BK$3,2)-INDEX(K$52:P$63,BK$3,1))</f>
        <v>310.62465454140448</v>
      </c>
      <c r="BL540" cm="1">
        <f t="array" aca="1" ref="BL540" ca="1">INDEX($D$52:$I$63,BL$3,1)+BETAINV(RAND(),INDEX($D$52:$I$63,BL$3,5),INDEX($D$52:$I$63,BL$3,6))*(INDEX($D$52:$I$63,BL$3,2)-INDEX(L$52:Q$63,BL$3,1))</f>
        <v>296.43772569254963</v>
      </c>
      <c r="BM540" cm="1">
        <f t="array" aca="1" ref="BM540" ca="1">INDEX($D$52:$I$63,BM$3,1)+BETAINV(RAND(),INDEX($D$52:$I$63,BM$3,5),INDEX($D$52:$I$63,BM$3,6))*(INDEX($D$52:$I$63,BM$3,2)-INDEX(M$52:R$63,BM$3,1))</f>
        <v>4.7990379013886582</v>
      </c>
      <c r="BN540" cm="1">
        <f t="array" aca="1" ref="BN540" ca="1">INDEX($D$52:$I$63,BN$3,1)+BETAINV(RAND(),INDEX($D$52:$I$63,BN$3,5),INDEX($D$52:$I$63,BN$3,6))*(INDEX($D$52:$I$63,BN$3,2)-INDEX(N$52:S$63,BN$3,1))</f>
        <v>105.34056372643077</v>
      </c>
      <c r="BO540" cm="1">
        <f t="array" aca="1" ref="BO540" ca="1">INDEX($D$52:$I$63,BO$3,1)+BETAINV(RAND(),INDEX($D$52:$I$63,BO$3,5),INDEX($D$52:$I$63,BO$3,6))*(INDEX($D$52:$I$63,BO$3,2)-INDEX(O$52:T$63,BO$3,1))</f>
        <v>543.88459749547064</v>
      </c>
    </row>
    <row r="541" spans="12:67" x14ac:dyDescent="0.25">
      <c r="L541">
        <v>538</v>
      </c>
      <c r="M541" cm="1">
        <f t="array" aca="1" ref="M541" ca="1">INDEX($D$4:$I$15,M$3,1)+BETAINV(RAND(),INDEX($D$4:$I$15,M$3,5),INDEX($D$4:$I$15,M$3,6))*(INDEX($D$4:$I$15,M$3,2)-INDEX($D$4:$I$15,M$3,1))</f>
        <v>290.89531284287744</v>
      </c>
      <c r="N541" cm="1">
        <f t="array" aca="1" ref="N541" ca="1">INDEX($D$4:$I$15,N$3,1)+BETAINV(RAND(),INDEX($D$4:$I$15,N$3,5),INDEX($D$4:$I$15,N$3,6))*(INDEX($D$4:$I$15,N$3,2)-INDEX($D$4:$I$15,N$3,1))</f>
        <v>153.29003405443063</v>
      </c>
      <c r="O541" cm="1">
        <f t="array" aca="1" ref="O541" ca="1">INDEX($D$4:$I$15,O$3,1)+BETAINV(RAND(),INDEX($D$4:$I$15,O$3,5),INDEX($D$4:$I$15,O$3,6))*(INDEX($D$4:$I$15,O$3,2)-INDEX($D$4:$I$15,O$3,1))</f>
        <v>50.127083301456452</v>
      </c>
      <c r="P541" cm="1">
        <f t="array" aca="1" ref="P541" ca="1">INDEX($D$4:$I$15,P$3,1)+BETAINV(RAND(),INDEX($D$4:$I$15,P$3,5),INDEX($D$4:$I$15,P$3,6))*(INDEX($D$4:$I$15,P$3,2)-INDEX($D$4:$I$15,P$3,1))</f>
        <v>857.99504445382092</v>
      </c>
      <c r="Q541" cm="1">
        <f t="array" aca="1" ref="Q541" ca="1">INDEX($D$4:$I$15,Q$3,1)+BETAINV(RAND(),INDEX($D$4:$I$15,Q$3,5),INDEX($D$4:$I$15,Q$3,6))*(INDEX($D$4:$I$15,Q$3,2)-INDEX($D$4:$I$15,Q$3,1))</f>
        <v>171.51459058770996</v>
      </c>
      <c r="R541" cm="1">
        <f t="array" aca="1" ref="R541" ca="1">INDEX($D$4:$I$15,R$3,1)+BETAINV(RAND(),INDEX($D$4:$I$15,R$3,5),INDEX($D$4:$I$15,R$3,6))*(INDEX($D$4:$I$15,R$3,2)-INDEX($D$4:$I$15,R$3,1))</f>
        <v>527.05844597762552</v>
      </c>
      <c r="S541" cm="1">
        <f t="array" aca="1" ref="S541" ca="1">INDEX($D$4:$I$15,S$3,1)+BETAINV(RAND(),INDEX($D$4:$I$15,S$3,5),INDEX($D$4:$I$15,S$3,6))*(INDEX($D$4:$I$15,S$3,2)-INDEX($D$4:$I$15,S$3,1))</f>
        <v>824.91679886690395</v>
      </c>
      <c r="T541" cm="1">
        <f t="array" aca="1" ref="T541" ca="1">INDEX($D$4:$I$15,T$3,1)+BETAINV(RAND(),INDEX($D$4:$I$15,T$3,5),INDEX($D$4:$I$15,T$3,6))*(INDEX($D$4:$I$15,T$3,2)-INDEX($D$4:$I$15,T$3,1))</f>
        <v>857.98944153413811</v>
      </c>
      <c r="U541" cm="1">
        <f t="array" aca="1" ref="U541" ca="1">INDEX($D$4:$I$15,U$3,1)+BETAINV(RAND(),INDEX($D$4:$I$15,U$3,5),INDEX($D$4:$I$15,U$3,6))*(INDEX($D$4:$I$15,U$3,2)-INDEX($D$4:$I$15,U$3,1))</f>
        <v>260.74558108220629</v>
      </c>
      <c r="V541" cm="1">
        <f t="array" aca="1" ref="V541" ca="1">INDEX($D$4:$I$15,V$3,1)+BETAINV(RAND(),INDEX($D$4:$I$15,V$3,5),INDEX($D$4:$I$15,V$3,6))*(INDEX($D$4:$I$15,V$3,2)-INDEX($D$4:$I$15,V$3,1))</f>
        <v>107.42159373336384</v>
      </c>
      <c r="W541" cm="1">
        <f t="array" aca="1" ref="W541" ca="1">INDEX($D$4:$I$15,W$3,1)+BETAINV(RAND(),INDEX($D$4:$I$15,W$3,5),INDEX($D$4:$I$15,W$3,6))*(INDEX($D$4:$I$15,W$3,2)-INDEX($D$4:$I$15,W$3,1))</f>
        <v>350.50815134947436</v>
      </c>
      <c r="X541" cm="1">
        <f t="array" aca="1" ref="X541" ca="1">INDEX($D$4:$I$15,X$3,1)+BETAINV(RAND(),INDEX($D$4:$I$15,X$3,5),INDEX($D$4:$I$15,X$3,6))*(INDEX($D$4:$I$15,X$3,2)-INDEX($D$4:$I$15,X$3,1))</f>
        <v>1643.5741145302236</v>
      </c>
      <c r="Z541">
        <v>538</v>
      </c>
      <c r="AA541" cm="1">
        <f t="array" aca="1" ref="AA541" ca="1">INDEX($D$20:$I$31,AA$3,1)+BETAINV(RAND(),INDEX($D$20:$I$31,AA$3,5),INDEX($D$20:$I$31,AA$3,6))*(INDEX($D$20:$I$31,AA$3,2)-INDEX($D$20:$I$31,AA$3,1))</f>
        <v>106.7694245614949</v>
      </c>
      <c r="AB541" cm="1">
        <f t="array" aca="1" ref="AB541" ca="1">INDEX($D$20:$I$31,AB$3,1)+BETAINV(RAND(),INDEX($D$20:$I$31,AB$3,5),INDEX($D$20:$I$31,AB$3,6))*(INDEX($D$20:$I$31,AB$3,2)-INDEX($D$20:$I$31,AB$3,1))</f>
        <v>94.767598126593697</v>
      </c>
      <c r="AC541" cm="1">
        <f t="array" aca="1" ref="AC541" ca="1">INDEX($D$20:$I$31,AC$3,1)+BETAINV(RAND(),INDEX($D$20:$I$31,AC$3,5),INDEX($D$20:$I$31,AC$3,6))*(INDEX($D$20:$I$31,AC$3,2)-INDEX($D$20:$I$31,AC$3,1))</f>
        <v>110.71549771066294</v>
      </c>
      <c r="AD541" cm="1">
        <f t="array" aca="1" ref="AD541" ca="1">INDEX($D$20:$I$31,AD$3,1)+BETAINV(RAND(),INDEX($D$20:$I$31,AD$3,5),INDEX($D$20:$I$31,AD$3,6))*(INDEX($D$20:$I$31,AD$3,2)-INDEX($D$20:$I$31,AD$3,1))</f>
        <v>624.44829616862262</v>
      </c>
      <c r="AE541" cm="1">
        <f t="array" aca="1" ref="AE541" ca="1">INDEX($D$20:$I$31,AE$3,1)+BETAINV(RAND(),INDEX($D$20:$I$31,AE$3,5),INDEX($D$20:$I$31,AE$3,6))*(INDEX($D$20:$I$31,AE$3,2)-INDEX($D$20:$I$31,AE$3,1))</f>
        <v>269.37893056320911</v>
      </c>
      <c r="AF541" cm="1">
        <f t="array" aca="1" ref="AF541" ca="1">INDEX($D$20:$I$31,AF$3,1)+BETAINV(RAND(),INDEX($D$20:$I$31,AF$3,5),INDEX($D$20:$I$31,AF$3,6))*(INDEX($D$20:$I$31,AF$3,2)-INDEX($D$20:$I$31,AF$3,1))</f>
        <v>175.72667534262172</v>
      </c>
      <c r="AG541" cm="1">
        <f t="array" aca="1" ref="AG541" ca="1">INDEX($D$20:$I$31,AG$3,1)+BETAINV(RAND(),INDEX($D$20:$I$31,AG$3,5),INDEX($D$20:$I$31,AG$3,6))*(INDEX($D$20:$I$31,AG$3,2)-INDEX($D$20:$I$31,AG$3,1))</f>
        <v>704.19163592444499</v>
      </c>
      <c r="AH541" cm="1">
        <f t="array" aca="1" ref="AH541" ca="1">INDEX($D$20:$I$31,AH$3,1)+BETAINV(RAND(),INDEX($D$20:$I$31,AH$3,5),INDEX($D$20:$I$31,AH$3,6))*(INDEX($D$20:$I$31,AH$3,2)-INDEX($D$20:$I$31,AH$3,1))</f>
        <v>688.09727224152698</v>
      </c>
      <c r="AI541" cm="1">
        <f t="array" aca="1" ref="AI541" ca="1">INDEX($D$20:$I$31,AI$3,1)+BETAINV(RAND(),INDEX($D$20:$I$31,AI$3,5),INDEX($D$20:$I$31,AI$3,6))*(INDEX($D$20:$I$31,AI$3,2)-INDEX($D$20:$I$31,AI$3,1))</f>
        <v>418.21370797707448</v>
      </c>
      <c r="AJ541" cm="1">
        <f t="array" aca="1" ref="AJ541" ca="1">INDEX($D$20:$I$31,AJ$3,1)+BETAINV(RAND(),INDEX($D$20:$I$31,AJ$3,5),INDEX($D$20:$I$31,AJ$3,6))*(INDEX($D$20:$I$31,AJ$3,2)-INDEX($D$20:$I$31,AJ$3,1))</f>
        <v>206.38455071193258</v>
      </c>
      <c r="AK541" cm="1">
        <f t="array" aca="1" ref="AK541" ca="1">INDEX($D$20:$I$31,AK$3,1)+BETAINV(RAND(),INDEX($D$20:$I$31,AK$3,5),INDEX($D$20:$I$31,AK$3,6))*(INDEX($D$20:$I$31,AK$3,2)-INDEX($D$20:$I$31,AK$3,1))</f>
        <v>269.91876244308577</v>
      </c>
      <c r="AL541" cm="1">
        <f t="array" aca="1" ref="AL541" ca="1">INDEX($D$20:$I$31,AL$3,1)+BETAINV(RAND(),INDEX($D$20:$I$31,AL$3,5),INDEX($D$20:$I$31,AL$3,6))*(INDEX($D$20:$I$31,AL$3,2)-INDEX($D$20:$I$31,AL$3,1))</f>
        <v>471.5057650535345</v>
      </c>
      <c r="AN541">
        <v>538</v>
      </c>
      <c r="AO541" s="13" cm="1">
        <f t="array" aca="1" ref="AO541" ca="1">INDEX($D$36:$I$47,AO$3,1)+BETAINV(RAND(),INDEX($D$36:$I$47,AO$3,5),INDEX($D$36:$I$47,AO$3,6))*(INDEX($D$36:$I$47,AO$3,2)-INDEX($D$36:$I$47,AO$3,1))</f>
        <v>101.45594275965112</v>
      </c>
      <c r="AP541" s="13" cm="1">
        <f t="array" aca="1" ref="AP541" ca="1">INDEX($D$36:$I$47,AP$3,1)+BETAINV(RAND(),INDEX($D$36:$I$47,AP$3,5),INDEX($D$36:$I$47,AP$3,6))*(INDEX($D$36:$I$47,AP$3,2)-INDEX($D$36:$I$47,AP$3,1))</f>
        <v>106.99164313193782</v>
      </c>
      <c r="AQ541" s="13" cm="1">
        <f t="array" aca="1" ref="AQ541" ca="1">INDEX($D$36:$I$47,AQ$3,1)+BETAINV(RAND(),INDEX($D$36:$I$47,AQ$3,5),INDEX($D$36:$I$47,AQ$3,6))*(INDEX($D$36:$I$47,AQ$3,2)-INDEX($D$36:$I$47,AQ$3,1))</f>
        <v>221.9334719025801</v>
      </c>
      <c r="AR541" s="13" cm="1">
        <f t="array" aca="1" ref="AR541" ca="1">INDEX($D$36:$I$47,AR$3,1)+BETAINV(RAND(),INDEX($D$36:$I$47,AR$3,5),INDEX($D$36:$I$47,AR$3,6))*(INDEX($D$36:$I$47,AR$3,2)-INDEX($D$36:$I$47,AR$3,1))</f>
        <v>308.66555200552801</v>
      </c>
      <c r="AS541" s="13" cm="1">
        <f t="array" aca="1" ref="AS541" ca="1">INDEX($D$36:$I$47,AS$3,1)+BETAINV(RAND(),INDEX($D$36:$I$47,AS$3,5),INDEX($D$36:$I$47,AS$3,6))*(INDEX($D$36:$I$47,AS$3,2)-INDEX($D$36:$I$47,AS$3,1))</f>
        <v>581.2299099187311</v>
      </c>
      <c r="AT541" s="13" cm="1">
        <f t="array" aca="1" ref="AT541" ca="1">INDEX($D$36:$I$47,AT$3,1)+BETAINV(RAND(),INDEX($D$36:$I$47,AT$3,5),INDEX($D$36:$I$47,AT$3,6))*(INDEX($D$36:$I$47,AT$3,2)-INDEX($D$36:$I$47,AT$3,1))</f>
        <v>162.87342240349807</v>
      </c>
      <c r="AU541" s="13" cm="1">
        <f t="array" aca="1" ref="AU541" ca="1">INDEX($D$36:$I$47,AU$3,1)+BETAINV(RAND(),INDEX($D$36:$I$47,AU$3,5),INDEX($D$36:$I$47,AU$3,6))*(INDEX($D$36:$I$47,AU$3,2)-INDEX($D$36:$I$47,AU$3,1))</f>
        <v>377.00880692408759</v>
      </c>
      <c r="AV541" s="13" cm="1">
        <f t="array" aca="1" ref="AV541" ca="1">INDEX($D$36:$I$47,AV$3,1)+BETAINV(RAND(),INDEX($D$36:$I$47,AV$3,5),INDEX($D$36:$I$47,AV$3,6))*(INDEX($D$36:$I$47,AV$3,2)-INDEX($D$36:$I$47,AV$3,1))</f>
        <v>590.33839833962406</v>
      </c>
      <c r="AW541" s="13" cm="1">
        <f t="array" aca="1" ref="AW541" ca="1">INDEX($D$36:$I$47,AW$3,1)+BETAINV(RAND(),INDEX($D$36:$I$47,AW$3,5),INDEX($D$36:$I$47,AW$3,6))*(INDEX($D$36:$I$47,AW$3,2)-INDEX($D$36:$I$47,AW$3,1))</f>
        <v>609.33809664787896</v>
      </c>
      <c r="AX541" s="13" cm="1">
        <f t="array" aca="1" ref="AX541" ca="1">INDEX($D$36:$I$47,AX$3,1)+BETAINV(RAND(),INDEX($D$36:$I$47,AX$3,5),INDEX($D$36:$I$47,AX$3,6))*(INDEX($D$36:$I$47,AX$3,2)-INDEX($D$36:$I$47,AX$3,1))</f>
        <v>458.95285264520481</v>
      </c>
      <c r="AY541" s="13" cm="1">
        <f t="array" aca="1" ref="AY541" ca="1">INDEX($D$36:$I$47,AY$3,1)+BETAINV(RAND(),INDEX($D$36:$I$47,AY$3,5),INDEX($D$36:$I$47,AY$3,6))*(INDEX($D$36:$I$47,AY$3,2)-INDEX($D$36:$I$47,AY$3,1))</f>
        <v>157.99576302717739</v>
      </c>
      <c r="AZ541" s="13" cm="1">
        <f t="array" aca="1" ref="AZ541" ca="1">INDEX($D$36:$I$47,AZ$3,1)+BETAINV(RAND(),INDEX($D$36:$I$47,AZ$3,5),INDEX($D$36:$I$47,AZ$3,6))*(INDEX($D$36:$I$47,AZ$3,2)-INDEX($D$36:$I$47,AZ$3,1))</f>
        <v>393.12121148082969</v>
      </c>
      <c r="BC541">
        <v>538</v>
      </c>
      <c r="BD541" cm="1">
        <f t="array" aca="1" ref="BD541" ca="1">INDEX($D$52:$I$63,BD$3,1)+BETAINV(RAND(),INDEX($D$52:$I$63,BD$3,5),INDEX($D$52:$I$63,BD$3,6))*(INDEX($D$52:$I$63,BD$3,2)-INDEX(D$52:I$63,BD$3,1))</f>
        <v>67.343347002577687</v>
      </c>
      <c r="BE541" cm="1">
        <f t="array" aca="1" ref="BE541" ca="1">INDEX($D$52:$I$63,BE$3,1)+BETAINV(RAND(),INDEX($D$52:$I$63,BE$3,5),INDEX($D$52:$I$63,BE$3,6))*(INDEX($D$52:$I$63,BE$3,2)-INDEX(E$52:J$63,BE$3,1))</f>
        <v>47.52000000000001</v>
      </c>
      <c r="BF541" cm="1">
        <f t="array" aca="1" ref="BF541" ca="1">INDEX($D$52:$I$63,BF$3,1)+BETAINV(RAND(),INDEX($D$52:$I$63,BF$3,5),INDEX($D$52:$I$63,BF$3,6))*(INDEX($D$52:$I$63,BF$3,2)-INDEX(F$52:K$63,BF$3,1))</f>
        <v>35.260028257435373</v>
      </c>
      <c r="BG541" cm="1">
        <f t="array" aca="1" ref="BG541" ca="1">INDEX($D$52:$I$63,BG$3,1)+BETAINV(RAND(),INDEX($D$52:$I$63,BG$3,5),INDEX($D$52:$I$63,BG$3,6))*(INDEX($D$52:$I$63,BG$3,2)-INDEX(G$52:L$63,BG$3,1))</f>
        <v>279.03714221590383</v>
      </c>
      <c r="BH541" cm="1">
        <f t="array" aca="1" ref="BH541" ca="1">INDEX($D$52:$I$63,BH$3,1)+BETAINV(RAND(),INDEX($D$52:$I$63,BH$3,5),INDEX($D$52:$I$63,BH$3,6))*(INDEX($D$52:$I$63,BH$3,2)-INDEX(H$52:M$63,BH$3,1))</f>
        <v>224.6993538606952</v>
      </c>
      <c r="BI541" cm="1">
        <f t="array" aca="1" ref="BI541" ca="1">INDEX($D$52:$I$63,BI$3,1)+BETAINV(RAND(),INDEX($D$52:$I$63,BI$3,5),INDEX($D$52:$I$63,BI$3,6))*(INDEX($D$52:$I$63,BI$3,2)-INDEX(I$52:N$63,BI$3,1))</f>
        <v>123.88338930148332</v>
      </c>
      <c r="BJ541" cm="1">
        <f t="array" aca="1" ref="BJ541" ca="1">INDEX($D$52:$I$63,BJ$3,1)+BETAINV(RAND(),INDEX($D$52:$I$63,BJ$3,5),INDEX($D$52:$I$63,BJ$3,6))*(INDEX($D$52:$I$63,BJ$3,2)-INDEX(J$52:O$63,BJ$3,1))</f>
        <v>334.83954566286229</v>
      </c>
      <c r="BK541" cm="1">
        <f t="array" aca="1" ref="BK541" ca="1">INDEX($D$52:$I$63,BK$3,1)+BETAINV(RAND(),INDEX($D$52:$I$63,BK$3,5),INDEX($D$52:$I$63,BK$3,6))*(INDEX($D$52:$I$63,BK$3,2)-INDEX(K$52:P$63,BK$3,1))</f>
        <v>435.46402007609333</v>
      </c>
      <c r="BL541" cm="1">
        <f t="array" aca="1" ref="BL541" ca="1">INDEX($D$52:$I$63,BL$3,1)+BETAINV(RAND(),INDEX($D$52:$I$63,BL$3,5),INDEX($D$52:$I$63,BL$3,6))*(INDEX($D$52:$I$63,BL$3,2)-INDEX(L$52:Q$63,BL$3,1))</f>
        <v>257.56704331458849</v>
      </c>
      <c r="BM541" cm="1">
        <f t="array" aca="1" ref="BM541" ca="1">INDEX($D$52:$I$63,BM$3,1)+BETAINV(RAND(),INDEX($D$52:$I$63,BM$3,5),INDEX($D$52:$I$63,BM$3,6))*(INDEX($D$52:$I$63,BM$3,2)-INDEX(M$52:R$63,BM$3,1))</f>
        <v>-6.3307017692388712</v>
      </c>
      <c r="BN541" cm="1">
        <f t="array" aca="1" ref="BN541" ca="1">INDEX($D$52:$I$63,BN$3,1)+BETAINV(RAND(),INDEX($D$52:$I$63,BN$3,5),INDEX($D$52:$I$63,BN$3,6))*(INDEX($D$52:$I$63,BN$3,2)-INDEX(N$52:S$63,BN$3,1))</f>
        <v>105.05265058453327</v>
      </c>
      <c r="BO541" cm="1">
        <f t="array" aca="1" ref="BO541" ca="1">INDEX($D$52:$I$63,BO$3,1)+BETAINV(RAND(),INDEX($D$52:$I$63,BO$3,5),INDEX($D$52:$I$63,BO$3,6))*(INDEX($D$52:$I$63,BO$3,2)-INDEX(O$52:T$63,BO$3,1))</f>
        <v>517.89948779569181</v>
      </c>
    </row>
    <row r="542" spans="12:67" x14ac:dyDescent="0.25">
      <c r="L542">
        <v>539</v>
      </c>
      <c r="M542" cm="1">
        <f t="array" aca="1" ref="M542" ca="1">INDEX($D$4:$I$15,M$3,1)+BETAINV(RAND(),INDEX($D$4:$I$15,M$3,5),INDEX($D$4:$I$15,M$3,6))*(INDEX($D$4:$I$15,M$3,2)-INDEX($D$4:$I$15,M$3,1))</f>
        <v>219.91458210946422</v>
      </c>
      <c r="N542" cm="1">
        <f t="array" aca="1" ref="N542" ca="1">INDEX($D$4:$I$15,N$3,1)+BETAINV(RAND(),INDEX($D$4:$I$15,N$3,5),INDEX($D$4:$I$15,N$3,6))*(INDEX($D$4:$I$15,N$3,2)-INDEX($D$4:$I$15,N$3,1))</f>
        <v>172.80987025073466</v>
      </c>
      <c r="O542" cm="1">
        <f t="array" aca="1" ref="O542" ca="1">INDEX($D$4:$I$15,O$3,1)+BETAINV(RAND(),INDEX($D$4:$I$15,O$3,5),INDEX($D$4:$I$15,O$3,6))*(INDEX($D$4:$I$15,O$3,2)-INDEX($D$4:$I$15,O$3,1))</f>
        <v>52.784606763920031</v>
      </c>
      <c r="P542" cm="1">
        <f t="array" aca="1" ref="P542" ca="1">INDEX($D$4:$I$15,P$3,1)+BETAINV(RAND(),INDEX($D$4:$I$15,P$3,5),INDEX($D$4:$I$15,P$3,6))*(INDEX($D$4:$I$15,P$3,2)-INDEX($D$4:$I$15,P$3,1))</f>
        <v>674.3114735557084</v>
      </c>
      <c r="Q542" cm="1">
        <f t="array" aca="1" ref="Q542" ca="1">INDEX($D$4:$I$15,Q$3,1)+BETAINV(RAND(),INDEX($D$4:$I$15,Q$3,5),INDEX($D$4:$I$15,Q$3,6))*(INDEX($D$4:$I$15,Q$3,2)-INDEX($D$4:$I$15,Q$3,1))</f>
        <v>139.08053262666482</v>
      </c>
      <c r="R542" cm="1">
        <f t="array" aca="1" ref="R542" ca="1">INDEX($D$4:$I$15,R$3,1)+BETAINV(RAND(),INDEX($D$4:$I$15,R$3,5),INDEX($D$4:$I$15,R$3,6))*(INDEX($D$4:$I$15,R$3,2)-INDEX($D$4:$I$15,R$3,1))</f>
        <v>548.34378881355133</v>
      </c>
      <c r="S542" cm="1">
        <f t="array" aca="1" ref="S542" ca="1">INDEX($D$4:$I$15,S$3,1)+BETAINV(RAND(),INDEX($D$4:$I$15,S$3,5),INDEX($D$4:$I$15,S$3,6))*(INDEX($D$4:$I$15,S$3,2)-INDEX($D$4:$I$15,S$3,1))</f>
        <v>889.88069899804759</v>
      </c>
      <c r="T542" cm="1">
        <f t="array" aca="1" ref="T542" ca="1">INDEX($D$4:$I$15,T$3,1)+BETAINV(RAND(),INDEX($D$4:$I$15,T$3,5),INDEX($D$4:$I$15,T$3,6))*(INDEX($D$4:$I$15,T$3,2)-INDEX($D$4:$I$15,T$3,1))</f>
        <v>884.34523142368766</v>
      </c>
      <c r="U542" cm="1">
        <f t="array" aca="1" ref="U542" ca="1">INDEX($D$4:$I$15,U$3,1)+BETAINV(RAND(),INDEX($D$4:$I$15,U$3,5),INDEX($D$4:$I$15,U$3,6))*(INDEX($D$4:$I$15,U$3,2)-INDEX($D$4:$I$15,U$3,1))</f>
        <v>235.23759056607705</v>
      </c>
      <c r="V542" cm="1">
        <f t="array" aca="1" ref="V542" ca="1">INDEX($D$4:$I$15,V$3,1)+BETAINV(RAND(),INDEX($D$4:$I$15,V$3,5),INDEX($D$4:$I$15,V$3,6))*(INDEX($D$4:$I$15,V$3,2)-INDEX($D$4:$I$15,V$3,1))</f>
        <v>100.76127395442688</v>
      </c>
      <c r="W542" cm="1">
        <f t="array" aca="1" ref="W542" ca="1">INDEX($D$4:$I$15,W$3,1)+BETAINV(RAND(),INDEX($D$4:$I$15,W$3,5),INDEX($D$4:$I$15,W$3,6))*(INDEX($D$4:$I$15,W$3,2)-INDEX($D$4:$I$15,W$3,1))</f>
        <v>388.28313868073803</v>
      </c>
      <c r="X542" cm="1">
        <f t="array" aca="1" ref="X542" ca="1">INDEX($D$4:$I$15,X$3,1)+BETAINV(RAND(),INDEX($D$4:$I$15,X$3,5),INDEX($D$4:$I$15,X$3,6))*(INDEX($D$4:$I$15,X$3,2)-INDEX($D$4:$I$15,X$3,1))</f>
        <v>1625.0323166921755</v>
      </c>
      <c r="Z542">
        <v>539</v>
      </c>
      <c r="AA542" cm="1">
        <f t="array" aca="1" ref="AA542" ca="1">INDEX($D$20:$I$31,AA$3,1)+BETAINV(RAND(),INDEX($D$20:$I$31,AA$3,5),INDEX($D$20:$I$31,AA$3,6))*(INDEX($D$20:$I$31,AA$3,2)-INDEX($D$20:$I$31,AA$3,1))</f>
        <v>105.20092603921705</v>
      </c>
      <c r="AB542" cm="1">
        <f t="array" aca="1" ref="AB542" ca="1">INDEX($D$20:$I$31,AB$3,1)+BETAINV(RAND(),INDEX($D$20:$I$31,AB$3,5),INDEX($D$20:$I$31,AB$3,6))*(INDEX($D$20:$I$31,AB$3,2)-INDEX($D$20:$I$31,AB$3,1))</f>
        <v>94.334550078583447</v>
      </c>
      <c r="AC542" cm="1">
        <f t="array" aca="1" ref="AC542" ca="1">INDEX($D$20:$I$31,AC$3,1)+BETAINV(RAND(),INDEX($D$20:$I$31,AC$3,5),INDEX($D$20:$I$31,AC$3,6))*(INDEX($D$20:$I$31,AC$3,2)-INDEX($D$20:$I$31,AC$3,1))</f>
        <v>97.299375578054466</v>
      </c>
      <c r="AD542" cm="1">
        <f t="array" aca="1" ref="AD542" ca="1">INDEX($D$20:$I$31,AD$3,1)+BETAINV(RAND(),INDEX($D$20:$I$31,AD$3,5),INDEX($D$20:$I$31,AD$3,6))*(INDEX($D$20:$I$31,AD$3,2)-INDEX($D$20:$I$31,AD$3,1))</f>
        <v>519.87670088320112</v>
      </c>
      <c r="AE542" cm="1">
        <f t="array" aca="1" ref="AE542" ca="1">INDEX($D$20:$I$31,AE$3,1)+BETAINV(RAND(),INDEX($D$20:$I$31,AE$3,5),INDEX($D$20:$I$31,AE$3,6))*(INDEX($D$20:$I$31,AE$3,2)-INDEX($D$20:$I$31,AE$3,1))</f>
        <v>295.56119922221171</v>
      </c>
      <c r="AF542" cm="1">
        <f t="array" aca="1" ref="AF542" ca="1">INDEX($D$20:$I$31,AF$3,1)+BETAINV(RAND(),INDEX($D$20:$I$31,AF$3,5),INDEX($D$20:$I$31,AF$3,6))*(INDEX($D$20:$I$31,AF$3,2)-INDEX($D$20:$I$31,AF$3,1))</f>
        <v>145.22189686125355</v>
      </c>
      <c r="AG542" cm="1">
        <f t="array" aca="1" ref="AG542" ca="1">INDEX($D$20:$I$31,AG$3,1)+BETAINV(RAND(),INDEX($D$20:$I$31,AG$3,5),INDEX($D$20:$I$31,AG$3,6))*(INDEX($D$20:$I$31,AG$3,2)-INDEX($D$20:$I$31,AG$3,1))</f>
        <v>665.26149166422249</v>
      </c>
      <c r="AH542" cm="1">
        <f t="array" aca="1" ref="AH542" ca="1">INDEX($D$20:$I$31,AH$3,1)+BETAINV(RAND(),INDEX($D$20:$I$31,AH$3,5),INDEX($D$20:$I$31,AH$3,6))*(INDEX($D$20:$I$31,AH$3,2)-INDEX($D$20:$I$31,AH$3,1))</f>
        <v>720.50173937650698</v>
      </c>
      <c r="AI542" cm="1">
        <f t="array" aca="1" ref="AI542" ca="1">INDEX($D$20:$I$31,AI$3,1)+BETAINV(RAND(),INDEX($D$20:$I$31,AI$3,5),INDEX($D$20:$I$31,AI$3,6))*(INDEX($D$20:$I$31,AI$3,2)-INDEX($D$20:$I$31,AI$3,1))</f>
        <v>424.49670897148684</v>
      </c>
      <c r="AJ542" cm="1">
        <f t="array" aca="1" ref="AJ542" ca="1">INDEX($D$20:$I$31,AJ$3,1)+BETAINV(RAND(),INDEX($D$20:$I$31,AJ$3,5),INDEX($D$20:$I$31,AJ$3,6))*(INDEX($D$20:$I$31,AJ$3,2)-INDEX($D$20:$I$31,AJ$3,1))</f>
        <v>195.39374720690557</v>
      </c>
      <c r="AK542" cm="1">
        <f t="array" aca="1" ref="AK542" ca="1">INDEX($D$20:$I$31,AK$3,1)+BETAINV(RAND(),INDEX($D$20:$I$31,AK$3,5),INDEX($D$20:$I$31,AK$3,6))*(INDEX($D$20:$I$31,AK$3,2)-INDEX($D$20:$I$31,AK$3,1))</f>
        <v>265.6284910082249</v>
      </c>
      <c r="AL542" cm="1">
        <f t="array" aca="1" ref="AL542" ca="1">INDEX($D$20:$I$31,AL$3,1)+BETAINV(RAND(),INDEX($D$20:$I$31,AL$3,5),INDEX($D$20:$I$31,AL$3,6))*(INDEX($D$20:$I$31,AL$3,2)-INDEX($D$20:$I$31,AL$3,1))</f>
        <v>433.67867157053803</v>
      </c>
      <c r="AN542">
        <v>539</v>
      </c>
      <c r="AO542" s="13" cm="1">
        <f t="array" aca="1" ref="AO542" ca="1">INDEX($D$36:$I$47,AO$3,1)+BETAINV(RAND(),INDEX($D$36:$I$47,AO$3,5),INDEX($D$36:$I$47,AO$3,6))*(INDEX($D$36:$I$47,AO$3,2)-INDEX($D$36:$I$47,AO$3,1))</f>
        <v>93.513163306985334</v>
      </c>
      <c r="AP542" s="13" cm="1">
        <f t="array" aca="1" ref="AP542" ca="1">INDEX($D$36:$I$47,AP$3,1)+BETAINV(RAND(),INDEX($D$36:$I$47,AP$3,5),INDEX($D$36:$I$47,AP$3,6))*(INDEX($D$36:$I$47,AP$3,2)-INDEX($D$36:$I$47,AP$3,1))</f>
        <v>103.50086337367671</v>
      </c>
      <c r="AQ542" s="13" cm="1">
        <f t="array" aca="1" ref="AQ542" ca="1">INDEX($D$36:$I$47,AQ$3,1)+BETAINV(RAND(),INDEX($D$36:$I$47,AQ$3,5),INDEX($D$36:$I$47,AQ$3,6))*(INDEX($D$36:$I$47,AQ$3,2)-INDEX($D$36:$I$47,AQ$3,1))</f>
        <v>208.50743760987226</v>
      </c>
      <c r="AR542" s="13" cm="1">
        <f t="array" aca="1" ref="AR542" ca="1">INDEX($D$36:$I$47,AR$3,1)+BETAINV(RAND(),INDEX($D$36:$I$47,AR$3,5),INDEX($D$36:$I$47,AR$3,6))*(INDEX($D$36:$I$47,AR$3,2)-INDEX($D$36:$I$47,AR$3,1))</f>
        <v>289.5483068380114</v>
      </c>
      <c r="AS542" s="13" cm="1">
        <f t="array" aca="1" ref="AS542" ca="1">INDEX($D$36:$I$47,AS$3,1)+BETAINV(RAND(),INDEX($D$36:$I$47,AS$3,5),INDEX($D$36:$I$47,AS$3,6))*(INDEX($D$36:$I$47,AS$3,2)-INDEX($D$36:$I$47,AS$3,1))</f>
        <v>588.36025473547375</v>
      </c>
      <c r="AT542" s="13" cm="1">
        <f t="array" aca="1" ref="AT542" ca="1">INDEX($D$36:$I$47,AT$3,1)+BETAINV(RAND(),INDEX($D$36:$I$47,AT$3,5),INDEX($D$36:$I$47,AT$3,6))*(INDEX($D$36:$I$47,AT$3,2)-INDEX($D$36:$I$47,AT$3,1))</f>
        <v>177.43754267461472</v>
      </c>
      <c r="AU542" s="13" cm="1">
        <f t="array" aca="1" ref="AU542" ca="1">INDEX($D$36:$I$47,AU$3,1)+BETAINV(RAND(),INDEX($D$36:$I$47,AU$3,5),INDEX($D$36:$I$47,AU$3,6))*(INDEX($D$36:$I$47,AU$3,2)-INDEX($D$36:$I$47,AU$3,1))</f>
        <v>313.14816315875339</v>
      </c>
      <c r="AV542" s="13" cm="1">
        <f t="array" aca="1" ref="AV542" ca="1">INDEX($D$36:$I$47,AV$3,1)+BETAINV(RAND(),INDEX($D$36:$I$47,AV$3,5),INDEX($D$36:$I$47,AV$3,6))*(INDEX($D$36:$I$47,AV$3,2)-INDEX($D$36:$I$47,AV$3,1))</f>
        <v>603.4426745938955</v>
      </c>
      <c r="AW542" s="13" cm="1">
        <f t="array" aca="1" ref="AW542" ca="1">INDEX($D$36:$I$47,AW$3,1)+BETAINV(RAND(),INDEX($D$36:$I$47,AW$3,5),INDEX($D$36:$I$47,AW$3,6))*(INDEX($D$36:$I$47,AW$3,2)-INDEX($D$36:$I$47,AW$3,1))</f>
        <v>507.11617000262464</v>
      </c>
      <c r="AX542" s="13" cm="1">
        <f t="array" aca="1" ref="AX542" ca="1">INDEX($D$36:$I$47,AX$3,1)+BETAINV(RAND(),INDEX($D$36:$I$47,AX$3,5),INDEX($D$36:$I$47,AX$3,6))*(INDEX($D$36:$I$47,AX$3,2)-INDEX($D$36:$I$47,AX$3,1))</f>
        <v>396.80975603139518</v>
      </c>
      <c r="AY542" s="13" cm="1">
        <f t="array" aca="1" ref="AY542" ca="1">INDEX($D$36:$I$47,AY$3,1)+BETAINV(RAND(),INDEX($D$36:$I$47,AY$3,5),INDEX($D$36:$I$47,AY$3,6))*(INDEX($D$36:$I$47,AY$3,2)-INDEX($D$36:$I$47,AY$3,1))</f>
        <v>173.57701909079853</v>
      </c>
      <c r="AZ542" s="13" cm="1">
        <f t="array" aca="1" ref="AZ542" ca="1">INDEX($D$36:$I$47,AZ$3,1)+BETAINV(RAND(),INDEX($D$36:$I$47,AZ$3,5),INDEX($D$36:$I$47,AZ$3,6))*(INDEX($D$36:$I$47,AZ$3,2)-INDEX($D$36:$I$47,AZ$3,1))</f>
        <v>403.69744976863456</v>
      </c>
      <c r="BC542">
        <v>539</v>
      </c>
      <c r="BD542" cm="1">
        <f t="array" aca="1" ref="BD542" ca="1">INDEX($D$52:$I$63,BD$3,1)+BETAINV(RAND(),INDEX($D$52:$I$63,BD$3,5),INDEX($D$52:$I$63,BD$3,6))*(INDEX($D$52:$I$63,BD$3,2)-INDEX(D$52:I$63,BD$3,1))</f>
        <v>60.89092193562314</v>
      </c>
      <c r="BE542" cm="1">
        <f t="array" aca="1" ref="BE542" ca="1">INDEX($D$52:$I$63,BE$3,1)+BETAINV(RAND(),INDEX($D$52:$I$63,BE$3,5),INDEX($D$52:$I$63,BE$3,6))*(INDEX($D$52:$I$63,BE$3,2)-INDEX(E$52:J$63,BE$3,1))</f>
        <v>47.52000000000001</v>
      </c>
      <c r="BF542" cm="1">
        <f t="array" aca="1" ref="BF542" ca="1">INDEX($D$52:$I$63,BF$3,1)+BETAINV(RAND(),INDEX($D$52:$I$63,BF$3,5),INDEX($D$52:$I$63,BF$3,6))*(INDEX($D$52:$I$63,BF$3,2)-INDEX(F$52:K$63,BF$3,1))</f>
        <v>33.18919318474714</v>
      </c>
      <c r="BG542" cm="1">
        <f t="array" aca="1" ref="BG542" ca="1">INDEX($D$52:$I$63,BG$3,1)+BETAINV(RAND(),INDEX($D$52:$I$63,BG$3,5),INDEX($D$52:$I$63,BG$3,6))*(INDEX($D$52:$I$63,BG$3,2)-INDEX(G$52:L$63,BG$3,1))</f>
        <v>281.4883900532933</v>
      </c>
      <c r="BH542" cm="1">
        <f t="array" aca="1" ref="BH542" ca="1">INDEX($D$52:$I$63,BH$3,1)+BETAINV(RAND(),INDEX($D$52:$I$63,BH$3,5),INDEX($D$52:$I$63,BH$3,6))*(INDEX($D$52:$I$63,BH$3,2)-INDEX(H$52:M$63,BH$3,1))</f>
        <v>216.18752911140814</v>
      </c>
      <c r="BI542" cm="1">
        <f t="array" aca="1" ref="BI542" ca="1">INDEX($D$52:$I$63,BI$3,1)+BETAINV(RAND(),INDEX($D$52:$I$63,BI$3,5),INDEX($D$52:$I$63,BI$3,6))*(INDEX($D$52:$I$63,BI$3,2)-INDEX(I$52:N$63,BI$3,1))</f>
        <v>122.90200824298756</v>
      </c>
      <c r="BJ542" cm="1">
        <f t="array" aca="1" ref="BJ542" ca="1">INDEX($D$52:$I$63,BJ$3,1)+BETAINV(RAND(),INDEX($D$52:$I$63,BJ$3,5),INDEX($D$52:$I$63,BJ$3,6))*(INDEX($D$52:$I$63,BJ$3,2)-INDEX(J$52:O$63,BJ$3,1))</f>
        <v>334.86933213260426</v>
      </c>
      <c r="BK542" cm="1">
        <f t="array" aca="1" ref="BK542" ca="1">INDEX($D$52:$I$63,BK$3,1)+BETAINV(RAND(),INDEX($D$52:$I$63,BK$3,5),INDEX($D$52:$I$63,BK$3,6))*(INDEX($D$52:$I$63,BK$3,2)-INDEX(K$52:P$63,BK$3,1))</f>
        <v>271.90977889036367</v>
      </c>
      <c r="BL542" cm="1">
        <f t="array" aca="1" ref="BL542" ca="1">INDEX($D$52:$I$63,BL$3,1)+BETAINV(RAND(),INDEX($D$52:$I$63,BL$3,5),INDEX($D$52:$I$63,BL$3,6))*(INDEX($D$52:$I$63,BL$3,2)-INDEX(L$52:Q$63,BL$3,1))</f>
        <v>326.02040618189699</v>
      </c>
      <c r="BM542" cm="1">
        <f t="array" aca="1" ref="BM542" ca="1">INDEX($D$52:$I$63,BM$3,1)+BETAINV(RAND(),INDEX($D$52:$I$63,BM$3,5),INDEX($D$52:$I$63,BM$3,6))*(INDEX($D$52:$I$63,BM$3,2)-INDEX(M$52:R$63,BM$3,1))</f>
        <v>32.429644093261366</v>
      </c>
      <c r="BN542" cm="1">
        <f t="array" aca="1" ref="BN542" ca="1">INDEX($D$52:$I$63,BN$3,1)+BETAINV(RAND(),INDEX($D$52:$I$63,BN$3,5),INDEX($D$52:$I$63,BN$3,6))*(INDEX($D$52:$I$63,BN$3,2)-INDEX(N$52:S$63,BN$3,1))</f>
        <v>104.86752228730106</v>
      </c>
      <c r="BO542" cm="1">
        <f t="array" aca="1" ref="BO542" ca="1">INDEX($D$52:$I$63,BO$3,1)+BETAINV(RAND(),INDEX($D$52:$I$63,BO$3,5),INDEX($D$52:$I$63,BO$3,6))*(INDEX($D$52:$I$63,BO$3,2)-INDEX(O$52:T$63,BO$3,1))</f>
        <v>514.75751924084454</v>
      </c>
    </row>
    <row r="543" spans="12:67" x14ac:dyDescent="0.25">
      <c r="L543">
        <v>540</v>
      </c>
      <c r="M543" cm="1">
        <f t="array" aca="1" ref="M543" ca="1">INDEX($D$4:$I$15,M$3,1)+BETAINV(RAND(),INDEX($D$4:$I$15,M$3,5),INDEX($D$4:$I$15,M$3,6))*(INDEX($D$4:$I$15,M$3,2)-INDEX($D$4:$I$15,M$3,1))</f>
        <v>232.63953828118835</v>
      </c>
      <c r="N543" cm="1">
        <f t="array" aca="1" ref="N543" ca="1">INDEX($D$4:$I$15,N$3,1)+BETAINV(RAND(),INDEX($D$4:$I$15,N$3,5),INDEX($D$4:$I$15,N$3,6))*(INDEX($D$4:$I$15,N$3,2)-INDEX($D$4:$I$15,N$3,1))</f>
        <v>145.13887251709016</v>
      </c>
      <c r="O543" cm="1">
        <f t="array" aca="1" ref="O543" ca="1">INDEX($D$4:$I$15,O$3,1)+BETAINV(RAND(),INDEX($D$4:$I$15,O$3,5),INDEX($D$4:$I$15,O$3,6))*(INDEX($D$4:$I$15,O$3,2)-INDEX($D$4:$I$15,O$3,1))</f>
        <v>48.862762278607114</v>
      </c>
      <c r="P543" cm="1">
        <f t="array" aca="1" ref="P543" ca="1">INDEX($D$4:$I$15,P$3,1)+BETAINV(RAND(),INDEX($D$4:$I$15,P$3,5),INDEX($D$4:$I$15,P$3,6))*(INDEX($D$4:$I$15,P$3,2)-INDEX($D$4:$I$15,P$3,1))</f>
        <v>682.32671963764665</v>
      </c>
      <c r="Q543" cm="1">
        <f t="array" aca="1" ref="Q543" ca="1">INDEX($D$4:$I$15,Q$3,1)+BETAINV(RAND(),INDEX($D$4:$I$15,Q$3,5),INDEX($D$4:$I$15,Q$3,6))*(INDEX($D$4:$I$15,Q$3,2)-INDEX($D$4:$I$15,Q$3,1))</f>
        <v>139.41889341158193</v>
      </c>
      <c r="R543" cm="1">
        <f t="array" aca="1" ref="R543" ca="1">INDEX($D$4:$I$15,R$3,1)+BETAINV(RAND(),INDEX($D$4:$I$15,R$3,5),INDEX($D$4:$I$15,R$3,6))*(INDEX($D$4:$I$15,R$3,2)-INDEX($D$4:$I$15,R$3,1))</f>
        <v>523.2988981155454</v>
      </c>
      <c r="S543" cm="1">
        <f t="array" aca="1" ref="S543" ca="1">INDEX($D$4:$I$15,S$3,1)+BETAINV(RAND(),INDEX($D$4:$I$15,S$3,5),INDEX($D$4:$I$15,S$3,6))*(INDEX($D$4:$I$15,S$3,2)-INDEX($D$4:$I$15,S$3,1))</f>
        <v>872.16948672538308</v>
      </c>
      <c r="T543" cm="1">
        <f t="array" aca="1" ref="T543" ca="1">INDEX($D$4:$I$15,T$3,1)+BETAINV(RAND(),INDEX($D$4:$I$15,T$3,5),INDEX($D$4:$I$15,T$3,6))*(INDEX($D$4:$I$15,T$3,2)-INDEX($D$4:$I$15,T$3,1))</f>
        <v>822.39939842903505</v>
      </c>
      <c r="U543" cm="1">
        <f t="array" aca="1" ref="U543" ca="1">INDEX($D$4:$I$15,U$3,1)+BETAINV(RAND(),INDEX($D$4:$I$15,U$3,5),INDEX($D$4:$I$15,U$3,6))*(INDEX($D$4:$I$15,U$3,2)-INDEX($D$4:$I$15,U$3,1))</f>
        <v>273.57831066678096</v>
      </c>
      <c r="V543" cm="1">
        <f t="array" aca="1" ref="V543" ca="1">INDEX($D$4:$I$15,V$3,1)+BETAINV(RAND(),INDEX($D$4:$I$15,V$3,5),INDEX($D$4:$I$15,V$3,6))*(INDEX($D$4:$I$15,V$3,2)-INDEX($D$4:$I$15,V$3,1))</f>
        <v>98.523875333516273</v>
      </c>
      <c r="W543" cm="1">
        <f t="array" aca="1" ref="W543" ca="1">INDEX($D$4:$I$15,W$3,1)+BETAINV(RAND(),INDEX($D$4:$I$15,W$3,5),INDEX($D$4:$I$15,W$3,6))*(INDEX($D$4:$I$15,W$3,2)-INDEX($D$4:$I$15,W$3,1))</f>
        <v>387.78006122854782</v>
      </c>
      <c r="X543" cm="1">
        <f t="array" aca="1" ref="X543" ca="1">INDEX($D$4:$I$15,X$3,1)+BETAINV(RAND(),INDEX($D$4:$I$15,X$3,5),INDEX($D$4:$I$15,X$3,6))*(INDEX($D$4:$I$15,X$3,2)-INDEX($D$4:$I$15,X$3,1))</f>
        <v>1511.9713262110051</v>
      </c>
      <c r="Z543">
        <v>540</v>
      </c>
      <c r="AA543" cm="1">
        <f t="array" aca="1" ref="AA543" ca="1">INDEX($D$20:$I$31,AA$3,1)+BETAINV(RAND(),INDEX($D$20:$I$31,AA$3,5),INDEX($D$20:$I$31,AA$3,6))*(INDEX($D$20:$I$31,AA$3,2)-INDEX($D$20:$I$31,AA$3,1))</f>
        <v>117.16132227669513</v>
      </c>
      <c r="AB543" cm="1">
        <f t="array" aca="1" ref="AB543" ca="1">INDEX($D$20:$I$31,AB$3,1)+BETAINV(RAND(),INDEX($D$20:$I$31,AB$3,5),INDEX($D$20:$I$31,AB$3,6))*(INDEX($D$20:$I$31,AB$3,2)-INDEX($D$20:$I$31,AB$3,1))</f>
        <v>90.900397969311257</v>
      </c>
      <c r="AC543" cm="1">
        <f t="array" aca="1" ref="AC543" ca="1">INDEX($D$20:$I$31,AC$3,1)+BETAINV(RAND(),INDEX($D$20:$I$31,AC$3,5),INDEX($D$20:$I$31,AC$3,6))*(INDEX($D$20:$I$31,AC$3,2)-INDEX($D$20:$I$31,AC$3,1))</f>
        <v>101.86620198846938</v>
      </c>
      <c r="AD543" cm="1">
        <f t="array" aca="1" ref="AD543" ca="1">INDEX($D$20:$I$31,AD$3,1)+BETAINV(RAND(),INDEX($D$20:$I$31,AD$3,5),INDEX($D$20:$I$31,AD$3,6))*(INDEX($D$20:$I$31,AD$3,2)-INDEX($D$20:$I$31,AD$3,1))</f>
        <v>550.3552624697661</v>
      </c>
      <c r="AE543" cm="1">
        <f t="array" aca="1" ref="AE543" ca="1">INDEX($D$20:$I$31,AE$3,1)+BETAINV(RAND(),INDEX($D$20:$I$31,AE$3,5),INDEX($D$20:$I$31,AE$3,6))*(INDEX($D$20:$I$31,AE$3,2)-INDEX($D$20:$I$31,AE$3,1))</f>
        <v>299.17018148136248</v>
      </c>
      <c r="AF543" cm="1">
        <f t="array" aca="1" ref="AF543" ca="1">INDEX($D$20:$I$31,AF$3,1)+BETAINV(RAND(),INDEX($D$20:$I$31,AF$3,5),INDEX($D$20:$I$31,AF$3,6))*(INDEX($D$20:$I$31,AF$3,2)-INDEX($D$20:$I$31,AF$3,1))</f>
        <v>159.66562954059106</v>
      </c>
      <c r="AG543" cm="1">
        <f t="array" aca="1" ref="AG543" ca="1">INDEX($D$20:$I$31,AG$3,1)+BETAINV(RAND(),INDEX($D$20:$I$31,AG$3,5),INDEX($D$20:$I$31,AG$3,6))*(INDEX($D$20:$I$31,AG$3,2)-INDEX($D$20:$I$31,AG$3,1))</f>
        <v>729.23707918763614</v>
      </c>
      <c r="AH543" cm="1">
        <f t="array" aca="1" ref="AH543" ca="1">INDEX($D$20:$I$31,AH$3,1)+BETAINV(RAND(),INDEX($D$20:$I$31,AH$3,5),INDEX($D$20:$I$31,AH$3,6))*(INDEX($D$20:$I$31,AH$3,2)-INDEX($D$20:$I$31,AH$3,1))</f>
        <v>756.63717316264342</v>
      </c>
      <c r="AI543" cm="1">
        <f t="array" aca="1" ref="AI543" ca="1">INDEX($D$20:$I$31,AI$3,1)+BETAINV(RAND(),INDEX($D$20:$I$31,AI$3,5),INDEX($D$20:$I$31,AI$3,6))*(INDEX($D$20:$I$31,AI$3,2)-INDEX($D$20:$I$31,AI$3,1))</f>
        <v>412.0311777936638</v>
      </c>
      <c r="AJ543" cm="1">
        <f t="array" aca="1" ref="AJ543" ca="1">INDEX($D$20:$I$31,AJ$3,1)+BETAINV(RAND(),INDEX($D$20:$I$31,AJ$3,5),INDEX($D$20:$I$31,AJ$3,6))*(INDEX($D$20:$I$31,AJ$3,2)-INDEX($D$20:$I$31,AJ$3,1))</f>
        <v>219.6260183683643</v>
      </c>
      <c r="AK543" cm="1">
        <f t="array" aca="1" ref="AK543" ca="1">INDEX($D$20:$I$31,AK$3,1)+BETAINV(RAND(),INDEX($D$20:$I$31,AK$3,5),INDEX($D$20:$I$31,AK$3,6))*(INDEX($D$20:$I$31,AK$3,2)-INDEX($D$20:$I$31,AK$3,1))</f>
        <v>250.85387884947536</v>
      </c>
      <c r="AL543" cm="1">
        <f t="array" aca="1" ref="AL543" ca="1">INDEX($D$20:$I$31,AL$3,1)+BETAINV(RAND(),INDEX($D$20:$I$31,AL$3,5),INDEX($D$20:$I$31,AL$3,6))*(INDEX($D$20:$I$31,AL$3,2)-INDEX($D$20:$I$31,AL$3,1))</f>
        <v>448.01123350302339</v>
      </c>
      <c r="AN543">
        <v>540</v>
      </c>
      <c r="AO543" s="13" cm="1">
        <f t="array" aca="1" ref="AO543" ca="1">INDEX($D$36:$I$47,AO$3,1)+BETAINV(RAND(),INDEX($D$36:$I$47,AO$3,5),INDEX($D$36:$I$47,AO$3,6))*(INDEX($D$36:$I$47,AO$3,2)-INDEX($D$36:$I$47,AO$3,1))</f>
        <v>107.38181100996059</v>
      </c>
      <c r="AP543" s="13" cm="1">
        <f t="array" aca="1" ref="AP543" ca="1">INDEX($D$36:$I$47,AP$3,1)+BETAINV(RAND(),INDEX($D$36:$I$47,AP$3,5),INDEX($D$36:$I$47,AP$3,6))*(INDEX($D$36:$I$47,AP$3,2)-INDEX($D$36:$I$47,AP$3,1))</f>
        <v>95.343231011801294</v>
      </c>
      <c r="AQ543" s="13" cm="1">
        <f t="array" aca="1" ref="AQ543" ca="1">INDEX($D$36:$I$47,AQ$3,1)+BETAINV(RAND(),INDEX($D$36:$I$47,AQ$3,5),INDEX($D$36:$I$47,AQ$3,6))*(INDEX($D$36:$I$47,AQ$3,2)-INDEX($D$36:$I$47,AQ$3,1))</f>
        <v>226.85173053748733</v>
      </c>
      <c r="AR543" s="13" cm="1">
        <f t="array" aca="1" ref="AR543" ca="1">INDEX($D$36:$I$47,AR$3,1)+BETAINV(RAND(),INDEX($D$36:$I$47,AR$3,5),INDEX($D$36:$I$47,AR$3,6))*(INDEX($D$36:$I$47,AR$3,2)-INDEX($D$36:$I$47,AR$3,1))</f>
        <v>264.42454910295777</v>
      </c>
      <c r="AS543" s="13" cm="1">
        <f t="array" aca="1" ref="AS543" ca="1">INDEX($D$36:$I$47,AS$3,1)+BETAINV(RAND(),INDEX($D$36:$I$47,AS$3,5),INDEX($D$36:$I$47,AS$3,6))*(INDEX($D$36:$I$47,AS$3,2)-INDEX($D$36:$I$47,AS$3,1))</f>
        <v>640.46556548398178</v>
      </c>
      <c r="AT543" s="13" cm="1">
        <f t="array" aca="1" ref="AT543" ca="1">INDEX($D$36:$I$47,AT$3,1)+BETAINV(RAND(),INDEX($D$36:$I$47,AT$3,5),INDEX($D$36:$I$47,AT$3,6))*(INDEX($D$36:$I$47,AT$3,2)-INDEX($D$36:$I$47,AT$3,1))</f>
        <v>157.44347340889408</v>
      </c>
      <c r="AU543" s="13" cm="1">
        <f t="array" aca="1" ref="AU543" ca="1">INDEX($D$36:$I$47,AU$3,1)+BETAINV(RAND(),INDEX($D$36:$I$47,AU$3,5),INDEX($D$36:$I$47,AU$3,6))*(INDEX($D$36:$I$47,AU$3,2)-INDEX($D$36:$I$47,AU$3,1))</f>
        <v>286.88646453015917</v>
      </c>
      <c r="AV543" s="13" cm="1">
        <f t="array" aca="1" ref="AV543" ca="1">INDEX($D$36:$I$47,AV$3,1)+BETAINV(RAND(),INDEX($D$36:$I$47,AV$3,5),INDEX($D$36:$I$47,AV$3,6))*(INDEX($D$36:$I$47,AV$3,2)-INDEX($D$36:$I$47,AV$3,1))</f>
        <v>613.30290374755998</v>
      </c>
      <c r="AW543" s="13" cm="1">
        <f t="array" aca="1" ref="AW543" ca="1">INDEX($D$36:$I$47,AW$3,1)+BETAINV(RAND(),INDEX($D$36:$I$47,AW$3,5),INDEX($D$36:$I$47,AW$3,6))*(INDEX($D$36:$I$47,AW$3,2)-INDEX($D$36:$I$47,AW$3,1))</f>
        <v>587.1729022132497</v>
      </c>
      <c r="AX543" s="13" cm="1">
        <f t="array" aca="1" ref="AX543" ca="1">INDEX($D$36:$I$47,AX$3,1)+BETAINV(RAND(),INDEX($D$36:$I$47,AX$3,5),INDEX($D$36:$I$47,AX$3,6))*(INDEX($D$36:$I$47,AX$3,2)-INDEX($D$36:$I$47,AX$3,1))</f>
        <v>432.19644170030313</v>
      </c>
      <c r="AY543" s="13" cm="1">
        <f t="array" aca="1" ref="AY543" ca="1">INDEX($D$36:$I$47,AY$3,1)+BETAINV(RAND(),INDEX($D$36:$I$47,AY$3,5),INDEX($D$36:$I$47,AY$3,6))*(INDEX($D$36:$I$47,AY$3,2)-INDEX($D$36:$I$47,AY$3,1))</f>
        <v>159.7280683330932</v>
      </c>
      <c r="AZ543" s="13" cm="1">
        <f t="array" aca="1" ref="AZ543" ca="1">INDEX($D$36:$I$47,AZ$3,1)+BETAINV(RAND(),INDEX($D$36:$I$47,AZ$3,5),INDEX($D$36:$I$47,AZ$3,6))*(INDEX($D$36:$I$47,AZ$3,2)-INDEX($D$36:$I$47,AZ$3,1))</f>
        <v>382.53436036436949</v>
      </c>
      <c r="BC543">
        <v>540</v>
      </c>
      <c r="BD543" cm="1">
        <f t="array" aca="1" ref="BD543" ca="1">INDEX($D$52:$I$63,BD$3,1)+BETAINV(RAND(),INDEX($D$52:$I$63,BD$3,5),INDEX($D$52:$I$63,BD$3,6))*(INDEX($D$52:$I$63,BD$3,2)-INDEX(D$52:I$63,BD$3,1))</f>
        <v>57.816094761488323</v>
      </c>
      <c r="BE543" cm="1">
        <f t="array" aca="1" ref="BE543" ca="1">INDEX($D$52:$I$63,BE$3,1)+BETAINV(RAND(),INDEX($D$52:$I$63,BE$3,5),INDEX($D$52:$I$63,BE$3,6))*(INDEX($D$52:$I$63,BE$3,2)-INDEX(E$52:J$63,BE$3,1))</f>
        <v>47.52000000000001</v>
      </c>
      <c r="BF543" cm="1">
        <f t="array" aca="1" ref="BF543" ca="1">INDEX($D$52:$I$63,BF$3,1)+BETAINV(RAND(),INDEX($D$52:$I$63,BF$3,5),INDEX($D$52:$I$63,BF$3,6))*(INDEX($D$52:$I$63,BF$3,2)-INDEX(F$52:K$63,BF$3,1))</f>
        <v>35.422595365407446</v>
      </c>
      <c r="BG543" cm="1">
        <f t="array" aca="1" ref="BG543" ca="1">INDEX($D$52:$I$63,BG$3,1)+BETAINV(RAND(),INDEX($D$52:$I$63,BG$3,5),INDEX($D$52:$I$63,BG$3,6))*(INDEX($D$52:$I$63,BG$3,2)-INDEX(G$52:L$63,BG$3,1))</f>
        <v>259.2003929301323</v>
      </c>
      <c r="BH543" cm="1">
        <f t="array" aca="1" ref="BH543" ca="1">INDEX($D$52:$I$63,BH$3,1)+BETAINV(RAND(),INDEX($D$52:$I$63,BH$3,5),INDEX($D$52:$I$63,BH$3,6))*(INDEX($D$52:$I$63,BH$3,2)-INDEX(H$52:M$63,BH$3,1))</f>
        <v>242.35580231670644</v>
      </c>
      <c r="BI543" cm="1">
        <f t="array" aca="1" ref="BI543" ca="1">INDEX($D$52:$I$63,BI$3,1)+BETAINV(RAND(),INDEX($D$52:$I$63,BI$3,5),INDEX($D$52:$I$63,BI$3,6))*(INDEX($D$52:$I$63,BI$3,2)-INDEX(I$52:N$63,BI$3,1))</f>
        <v>153.65292854209611</v>
      </c>
      <c r="BJ543" cm="1">
        <f t="array" aca="1" ref="BJ543" ca="1">INDEX($D$52:$I$63,BJ$3,1)+BETAINV(RAND(),INDEX($D$52:$I$63,BJ$3,5),INDEX($D$52:$I$63,BJ$3,6))*(INDEX($D$52:$I$63,BJ$3,2)-INDEX(J$52:O$63,BJ$3,1))</f>
        <v>334.50624600727662</v>
      </c>
      <c r="BK543" cm="1">
        <f t="array" aca="1" ref="BK543" ca="1">INDEX($D$52:$I$63,BK$3,1)+BETAINV(RAND(),INDEX($D$52:$I$63,BK$3,5),INDEX($D$52:$I$63,BK$3,6))*(INDEX($D$52:$I$63,BK$3,2)-INDEX(K$52:P$63,BK$3,1))</f>
        <v>388.53950438429177</v>
      </c>
      <c r="BL543" cm="1">
        <f t="array" aca="1" ref="BL543" ca="1">INDEX($D$52:$I$63,BL$3,1)+BETAINV(RAND(),INDEX($D$52:$I$63,BL$3,5),INDEX($D$52:$I$63,BL$3,6))*(INDEX($D$52:$I$63,BL$3,2)-INDEX(L$52:Q$63,BL$3,1))</f>
        <v>411.87306681579008</v>
      </c>
      <c r="BM543" cm="1">
        <f t="array" aca="1" ref="BM543" ca="1">INDEX($D$52:$I$63,BM$3,1)+BETAINV(RAND(),INDEX($D$52:$I$63,BM$3,5),INDEX($D$52:$I$63,BM$3,6))*(INDEX($D$52:$I$63,BM$3,2)-INDEX(M$52:R$63,BM$3,1))</f>
        <v>-7.0582820670903459</v>
      </c>
      <c r="BN543" cm="1">
        <f t="array" aca="1" ref="BN543" ca="1">INDEX($D$52:$I$63,BN$3,1)+BETAINV(RAND(),INDEX($D$52:$I$63,BN$3,5),INDEX($D$52:$I$63,BN$3,6))*(INDEX($D$52:$I$63,BN$3,2)-INDEX(N$52:S$63,BN$3,1))</f>
        <v>104.35288173003384</v>
      </c>
      <c r="BO543" cm="1">
        <f t="array" aca="1" ref="BO543" ca="1">INDEX($D$52:$I$63,BO$3,1)+BETAINV(RAND(),INDEX($D$52:$I$63,BO$3,5),INDEX($D$52:$I$63,BO$3,6))*(INDEX($D$52:$I$63,BO$3,2)-INDEX(O$52:T$63,BO$3,1))</f>
        <v>433.22896820500887</v>
      </c>
    </row>
    <row r="544" spans="12:67" x14ac:dyDescent="0.25">
      <c r="L544">
        <v>541</v>
      </c>
      <c r="M544" cm="1">
        <f t="array" aca="1" ref="M544" ca="1">INDEX($D$4:$I$15,M$3,1)+BETAINV(RAND(),INDEX($D$4:$I$15,M$3,5),INDEX($D$4:$I$15,M$3,6))*(INDEX($D$4:$I$15,M$3,2)-INDEX($D$4:$I$15,M$3,1))</f>
        <v>236.26491116625988</v>
      </c>
      <c r="N544" cm="1">
        <f t="array" aca="1" ref="N544" ca="1">INDEX($D$4:$I$15,N$3,1)+BETAINV(RAND(),INDEX($D$4:$I$15,N$3,5),INDEX($D$4:$I$15,N$3,6))*(INDEX($D$4:$I$15,N$3,2)-INDEX($D$4:$I$15,N$3,1))</f>
        <v>148.41979813571751</v>
      </c>
      <c r="O544" cm="1">
        <f t="array" aca="1" ref="O544" ca="1">INDEX($D$4:$I$15,O$3,1)+BETAINV(RAND(),INDEX($D$4:$I$15,O$3,5),INDEX($D$4:$I$15,O$3,6))*(INDEX($D$4:$I$15,O$3,2)-INDEX($D$4:$I$15,O$3,1))</f>
        <v>51.188101472411077</v>
      </c>
      <c r="P544" cm="1">
        <f t="array" aca="1" ref="P544" ca="1">INDEX($D$4:$I$15,P$3,1)+BETAINV(RAND(),INDEX($D$4:$I$15,P$3,5),INDEX($D$4:$I$15,P$3,6))*(INDEX($D$4:$I$15,P$3,2)-INDEX($D$4:$I$15,P$3,1))</f>
        <v>829.1686425935809</v>
      </c>
      <c r="Q544" cm="1">
        <f t="array" aca="1" ref="Q544" ca="1">INDEX($D$4:$I$15,Q$3,1)+BETAINV(RAND(),INDEX($D$4:$I$15,Q$3,5),INDEX($D$4:$I$15,Q$3,6))*(INDEX($D$4:$I$15,Q$3,2)-INDEX($D$4:$I$15,Q$3,1))</f>
        <v>138.41745229255002</v>
      </c>
      <c r="R544" cm="1">
        <f t="array" aca="1" ref="R544" ca="1">INDEX($D$4:$I$15,R$3,1)+BETAINV(RAND(),INDEX($D$4:$I$15,R$3,5),INDEX($D$4:$I$15,R$3,6))*(INDEX($D$4:$I$15,R$3,2)-INDEX($D$4:$I$15,R$3,1))</f>
        <v>458.42842119515535</v>
      </c>
      <c r="S544" cm="1">
        <f t="array" aca="1" ref="S544" ca="1">INDEX($D$4:$I$15,S$3,1)+BETAINV(RAND(),INDEX($D$4:$I$15,S$3,5),INDEX($D$4:$I$15,S$3,6))*(INDEX($D$4:$I$15,S$3,2)-INDEX($D$4:$I$15,S$3,1))</f>
        <v>881.4545690685153</v>
      </c>
      <c r="T544" cm="1">
        <f t="array" aca="1" ref="T544" ca="1">INDEX($D$4:$I$15,T$3,1)+BETAINV(RAND(),INDEX($D$4:$I$15,T$3,5),INDEX($D$4:$I$15,T$3,6))*(INDEX($D$4:$I$15,T$3,2)-INDEX($D$4:$I$15,T$3,1))</f>
        <v>850.19312274709569</v>
      </c>
      <c r="U544" cm="1">
        <f t="array" aca="1" ref="U544" ca="1">INDEX($D$4:$I$15,U$3,1)+BETAINV(RAND(),INDEX($D$4:$I$15,U$3,5),INDEX($D$4:$I$15,U$3,6))*(INDEX($D$4:$I$15,U$3,2)-INDEX($D$4:$I$15,U$3,1))</f>
        <v>256.74963291786486</v>
      </c>
      <c r="V544" cm="1">
        <f t="array" aca="1" ref="V544" ca="1">INDEX($D$4:$I$15,V$3,1)+BETAINV(RAND(),INDEX($D$4:$I$15,V$3,5),INDEX($D$4:$I$15,V$3,6))*(INDEX($D$4:$I$15,V$3,2)-INDEX($D$4:$I$15,V$3,1))</f>
        <v>90.552657909158697</v>
      </c>
      <c r="W544" cm="1">
        <f t="array" aca="1" ref="W544" ca="1">INDEX($D$4:$I$15,W$3,1)+BETAINV(RAND(),INDEX($D$4:$I$15,W$3,5),INDEX($D$4:$I$15,W$3,6))*(INDEX($D$4:$I$15,W$3,2)-INDEX($D$4:$I$15,W$3,1))</f>
        <v>353.90683227202783</v>
      </c>
      <c r="X544" cm="1">
        <f t="array" aca="1" ref="X544" ca="1">INDEX($D$4:$I$15,X$3,1)+BETAINV(RAND(),INDEX($D$4:$I$15,X$3,5),INDEX($D$4:$I$15,X$3,6))*(INDEX($D$4:$I$15,X$3,2)-INDEX($D$4:$I$15,X$3,1))</f>
        <v>1423.4578343661253</v>
      </c>
      <c r="Z544">
        <v>541</v>
      </c>
      <c r="AA544" cm="1">
        <f t="array" aca="1" ref="AA544" ca="1">INDEX($D$20:$I$31,AA$3,1)+BETAINV(RAND(),INDEX($D$20:$I$31,AA$3,5),INDEX($D$20:$I$31,AA$3,6))*(INDEX($D$20:$I$31,AA$3,2)-INDEX($D$20:$I$31,AA$3,1))</f>
        <v>101.41739910328731</v>
      </c>
      <c r="AB544" cm="1">
        <f t="array" aca="1" ref="AB544" ca="1">INDEX($D$20:$I$31,AB$3,1)+BETAINV(RAND(),INDEX($D$20:$I$31,AB$3,5),INDEX($D$20:$I$31,AB$3,6))*(INDEX($D$20:$I$31,AB$3,2)-INDEX($D$20:$I$31,AB$3,1))</f>
        <v>103.51412391120184</v>
      </c>
      <c r="AC544" cm="1">
        <f t="array" aca="1" ref="AC544" ca="1">INDEX($D$20:$I$31,AC$3,1)+BETAINV(RAND(),INDEX($D$20:$I$31,AC$3,5),INDEX($D$20:$I$31,AC$3,6))*(INDEX($D$20:$I$31,AC$3,2)-INDEX($D$20:$I$31,AC$3,1))</f>
        <v>90.337780901343507</v>
      </c>
      <c r="AD544" cm="1">
        <f t="array" aca="1" ref="AD544" ca="1">INDEX($D$20:$I$31,AD$3,1)+BETAINV(RAND(),INDEX($D$20:$I$31,AD$3,5),INDEX($D$20:$I$31,AD$3,6))*(INDEX($D$20:$I$31,AD$3,2)-INDEX($D$20:$I$31,AD$3,1))</f>
        <v>532.78395272479668</v>
      </c>
      <c r="AE544" cm="1">
        <f t="array" aca="1" ref="AE544" ca="1">INDEX($D$20:$I$31,AE$3,1)+BETAINV(RAND(),INDEX($D$20:$I$31,AE$3,5),INDEX($D$20:$I$31,AE$3,6))*(INDEX($D$20:$I$31,AE$3,2)-INDEX($D$20:$I$31,AE$3,1))</f>
        <v>361.14557333798928</v>
      </c>
      <c r="AF544" cm="1">
        <f t="array" aca="1" ref="AF544" ca="1">INDEX($D$20:$I$31,AF$3,1)+BETAINV(RAND(),INDEX($D$20:$I$31,AF$3,5),INDEX($D$20:$I$31,AF$3,6))*(INDEX($D$20:$I$31,AF$3,2)-INDEX($D$20:$I$31,AF$3,1))</f>
        <v>155.53371490497443</v>
      </c>
      <c r="AG544" cm="1">
        <f t="array" aca="1" ref="AG544" ca="1">INDEX($D$20:$I$31,AG$3,1)+BETAINV(RAND(),INDEX($D$20:$I$31,AG$3,5),INDEX($D$20:$I$31,AG$3,6))*(INDEX($D$20:$I$31,AG$3,2)-INDEX($D$20:$I$31,AG$3,1))</f>
        <v>747.15960477435181</v>
      </c>
      <c r="AH544" cm="1">
        <f t="array" aca="1" ref="AH544" ca="1">INDEX($D$20:$I$31,AH$3,1)+BETAINV(RAND(),INDEX($D$20:$I$31,AH$3,5),INDEX($D$20:$I$31,AH$3,6))*(INDEX($D$20:$I$31,AH$3,2)-INDEX($D$20:$I$31,AH$3,1))</f>
        <v>684.28242204662126</v>
      </c>
      <c r="AI544" cm="1">
        <f t="array" aca="1" ref="AI544" ca="1">INDEX($D$20:$I$31,AI$3,1)+BETAINV(RAND(),INDEX($D$20:$I$31,AI$3,5),INDEX($D$20:$I$31,AI$3,6))*(INDEX($D$20:$I$31,AI$3,2)-INDEX($D$20:$I$31,AI$3,1))</f>
        <v>436.88457119145255</v>
      </c>
      <c r="AJ544" cm="1">
        <f t="array" aca="1" ref="AJ544" ca="1">INDEX($D$20:$I$31,AJ$3,1)+BETAINV(RAND(),INDEX($D$20:$I$31,AJ$3,5),INDEX($D$20:$I$31,AJ$3,6))*(INDEX($D$20:$I$31,AJ$3,2)-INDEX($D$20:$I$31,AJ$3,1))</f>
        <v>186.33763400079033</v>
      </c>
      <c r="AK544" cm="1">
        <f t="array" aca="1" ref="AK544" ca="1">INDEX($D$20:$I$31,AK$3,1)+BETAINV(RAND(),INDEX($D$20:$I$31,AK$3,5),INDEX($D$20:$I$31,AK$3,6))*(INDEX($D$20:$I$31,AK$3,2)-INDEX($D$20:$I$31,AK$3,1))</f>
        <v>241.20979719292086</v>
      </c>
      <c r="AL544" cm="1">
        <f t="array" aca="1" ref="AL544" ca="1">INDEX($D$20:$I$31,AL$3,1)+BETAINV(RAND(),INDEX($D$20:$I$31,AL$3,5),INDEX($D$20:$I$31,AL$3,6))*(INDEX($D$20:$I$31,AL$3,2)-INDEX($D$20:$I$31,AL$3,1))</f>
        <v>424.58441569263255</v>
      </c>
      <c r="AN544">
        <v>541</v>
      </c>
      <c r="AO544" s="13" cm="1">
        <f t="array" aca="1" ref="AO544" ca="1">INDEX($D$36:$I$47,AO$3,1)+BETAINV(RAND(),INDEX($D$36:$I$47,AO$3,5),INDEX($D$36:$I$47,AO$3,6))*(INDEX($D$36:$I$47,AO$3,2)-INDEX($D$36:$I$47,AO$3,1))</f>
        <v>103.29088303546813</v>
      </c>
      <c r="AP544" s="13" cm="1">
        <f t="array" aca="1" ref="AP544" ca="1">INDEX($D$36:$I$47,AP$3,1)+BETAINV(RAND(),INDEX($D$36:$I$47,AP$3,5),INDEX($D$36:$I$47,AP$3,6))*(INDEX($D$36:$I$47,AP$3,2)-INDEX($D$36:$I$47,AP$3,1))</f>
        <v>121.822896031043</v>
      </c>
      <c r="AQ544" s="13" cm="1">
        <f t="array" aca="1" ref="AQ544" ca="1">INDEX($D$36:$I$47,AQ$3,1)+BETAINV(RAND(),INDEX($D$36:$I$47,AQ$3,5),INDEX($D$36:$I$47,AQ$3,6))*(INDEX($D$36:$I$47,AQ$3,2)-INDEX($D$36:$I$47,AQ$3,1))</f>
        <v>188.02456880269199</v>
      </c>
      <c r="AR544" s="13" cm="1">
        <f t="array" aca="1" ref="AR544" ca="1">INDEX($D$36:$I$47,AR$3,1)+BETAINV(RAND(),INDEX($D$36:$I$47,AR$3,5),INDEX($D$36:$I$47,AR$3,6))*(INDEX($D$36:$I$47,AR$3,2)-INDEX($D$36:$I$47,AR$3,1))</f>
        <v>302.7037981891549</v>
      </c>
      <c r="AS544" s="13" cm="1">
        <f t="array" aca="1" ref="AS544" ca="1">INDEX($D$36:$I$47,AS$3,1)+BETAINV(RAND(),INDEX($D$36:$I$47,AS$3,5),INDEX($D$36:$I$47,AS$3,6))*(INDEX($D$36:$I$47,AS$3,2)-INDEX($D$36:$I$47,AS$3,1))</f>
        <v>640.56505983503689</v>
      </c>
      <c r="AT544" s="13" cm="1">
        <f t="array" aca="1" ref="AT544" ca="1">INDEX($D$36:$I$47,AT$3,1)+BETAINV(RAND(),INDEX($D$36:$I$47,AT$3,5),INDEX($D$36:$I$47,AT$3,6))*(INDEX($D$36:$I$47,AT$3,2)-INDEX($D$36:$I$47,AT$3,1))</f>
        <v>153.28891151206918</v>
      </c>
      <c r="AU544" s="13" cm="1">
        <f t="array" aca="1" ref="AU544" ca="1">INDEX($D$36:$I$47,AU$3,1)+BETAINV(RAND(),INDEX($D$36:$I$47,AU$3,5),INDEX($D$36:$I$47,AU$3,6))*(INDEX($D$36:$I$47,AU$3,2)-INDEX($D$36:$I$47,AU$3,1))</f>
        <v>289.22516626106358</v>
      </c>
      <c r="AV544" s="13" cm="1">
        <f t="array" aca="1" ref="AV544" ca="1">INDEX($D$36:$I$47,AV$3,1)+BETAINV(RAND(),INDEX($D$36:$I$47,AV$3,5),INDEX($D$36:$I$47,AV$3,6))*(INDEX($D$36:$I$47,AV$3,2)-INDEX($D$36:$I$47,AV$3,1))</f>
        <v>622.07150650064193</v>
      </c>
      <c r="AW544" s="13" cm="1">
        <f t="array" aca="1" ref="AW544" ca="1">INDEX($D$36:$I$47,AW$3,1)+BETAINV(RAND(),INDEX($D$36:$I$47,AW$3,5),INDEX($D$36:$I$47,AW$3,6))*(INDEX($D$36:$I$47,AW$3,2)-INDEX($D$36:$I$47,AW$3,1))</f>
        <v>607.703128272551</v>
      </c>
      <c r="AX544" s="13" cm="1">
        <f t="array" aca="1" ref="AX544" ca="1">INDEX($D$36:$I$47,AX$3,1)+BETAINV(RAND(),INDEX($D$36:$I$47,AX$3,5),INDEX($D$36:$I$47,AX$3,6))*(INDEX($D$36:$I$47,AX$3,2)-INDEX($D$36:$I$47,AX$3,1))</f>
        <v>476.87238900442514</v>
      </c>
      <c r="AY544" s="13" cm="1">
        <f t="array" aca="1" ref="AY544" ca="1">INDEX($D$36:$I$47,AY$3,1)+BETAINV(RAND(),INDEX($D$36:$I$47,AY$3,5),INDEX($D$36:$I$47,AY$3,6))*(INDEX($D$36:$I$47,AY$3,2)-INDEX($D$36:$I$47,AY$3,1))</f>
        <v>176.07061823559491</v>
      </c>
      <c r="AZ544" s="13" cm="1">
        <f t="array" aca="1" ref="AZ544" ca="1">INDEX($D$36:$I$47,AZ$3,1)+BETAINV(RAND(),INDEX($D$36:$I$47,AZ$3,5),INDEX($D$36:$I$47,AZ$3,6))*(INDEX($D$36:$I$47,AZ$3,2)-INDEX($D$36:$I$47,AZ$3,1))</f>
        <v>494.09553591658829</v>
      </c>
      <c r="BC544">
        <v>541</v>
      </c>
      <c r="BD544" cm="1">
        <f t="array" aca="1" ref="BD544" ca="1">INDEX($D$52:$I$63,BD$3,1)+BETAINV(RAND(),INDEX($D$52:$I$63,BD$3,5),INDEX($D$52:$I$63,BD$3,6))*(INDEX($D$52:$I$63,BD$3,2)-INDEX(D$52:I$63,BD$3,1))</f>
        <v>50.60932968264288</v>
      </c>
      <c r="BE544" cm="1">
        <f t="array" aca="1" ref="BE544" ca="1">INDEX($D$52:$I$63,BE$3,1)+BETAINV(RAND(),INDEX($D$52:$I$63,BE$3,5),INDEX($D$52:$I$63,BE$3,6))*(INDEX($D$52:$I$63,BE$3,2)-INDEX(E$52:J$63,BE$3,1))</f>
        <v>47.52000000000001</v>
      </c>
      <c r="BF544" cm="1">
        <f t="array" aca="1" ref="BF544" ca="1">INDEX($D$52:$I$63,BF$3,1)+BETAINV(RAND(),INDEX($D$52:$I$63,BF$3,5),INDEX($D$52:$I$63,BF$3,6))*(INDEX($D$52:$I$63,BF$3,2)-INDEX(F$52:K$63,BF$3,1))</f>
        <v>35.008424889138823</v>
      </c>
      <c r="BG544" cm="1">
        <f t="array" aca="1" ref="BG544" ca="1">INDEX($D$52:$I$63,BG$3,1)+BETAINV(RAND(),INDEX($D$52:$I$63,BG$3,5),INDEX($D$52:$I$63,BG$3,6))*(INDEX($D$52:$I$63,BG$3,2)-INDEX(G$52:L$63,BG$3,1))</f>
        <v>271.84925425478133</v>
      </c>
      <c r="BH544" cm="1">
        <f t="array" aca="1" ref="BH544" ca="1">INDEX($D$52:$I$63,BH$3,1)+BETAINV(RAND(),INDEX($D$52:$I$63,BH$3,5),INDEX($D$52:$I$63,BH$3,6))*(INDEX($D$52:$I$63,BH$3,2)-INDEX(H$52:M$63,BH$3,1))</f>
        <v>307.23104026138429</v>
      </c>
      <c r="BI544" cm="1">
        <f t="array" aca="1" ref="BI544" ca="1">INDEX($D$52:$I$63,BI$3,1)+BETAINV(RAND(),INDEX($D$52:$I$63,BI$3,5),INDEX($D$52:$I$63,BI$3,6))*(INDEX($D$52:$I$63,BI$3,2)-INDEX(I$52:N$63,BI$3,1))</f>
        <v>157.58259245417719</v>
      </c>
      <c r="BJ544" cm="1">
        <f t="array" aca="1" ref="BJ544" ca="1">INDEX($D$52:$I$63,BJ$3,1)+BETAINV(RAND(),INDEX($D$52:$I$63,BJ$3,5),INDEX($D$52:$I$63,BJ$3,6))*(INDEX($D$52:$I$63,BJ$3,2)-INDEX(J$52:O$63,BJ$3,1))</f>
        <v>333.24036941579794</v>
      </c>
      <c r="BK544" cm="1">
        <f t="array" aca="1" ref="BK544" ca="1">INDEX($D$52:$I$63,BK$3,1)+BETAINV(RAND(),INDEX($D$52:$I$63,BK$3,5),INDEX($D$52:$I$63,BK$3,6))*(INDEX($D$52:$I$63,BK$3,2)-INDEX(K$52:P$63,BK$3,1))</f>
        <v>492.67343837417098</v>
      </c>
      <c r="BL544" cm="1">
        <f t="array" aca="1" ref="BL544" ca="1">INDEX($D$52:$I$63,BL$3,1)+BETAINV(RAND(),INDEX($D$52:$I$63,BL$3,5),INDEX($D$52:$I$63,BL$3,6))*(INDEX($D$52:$I$63,BL$3,2)-INDEX(L$52:Q$63,BL$3,1))</f>
        <v>351.70387031714552</v>
      </c>
      <c r="BM544" cm="1">
        <f t="array" aca="1" ref="BM544" ca="1">INDEX($D$52:$I$63,BM$3,1)+BETAINV(RAND(),INDEX($D$52:$I$63,BM$3,5),INDEX($D$52:$I$63,BM$3,6))*(INDEX($D$52:$I$63,BM$3,2)-INDEX(M$52:R$63,BM$3,1))</f>
        <v>-2.148681470352841</v>
      </c>
      <c r="BN544" cm="1">
        <f t="array" aca="1" ref="BN544" ca="1">INDEX($D$52:$I$63,BN$3,1)+BETAINV(RAND(),INDEX($D$52:$I$63,BN$3,5),INDEX($D$52:$I$63,BN$3,6))*(INDEX($D$52:$I$63,BN$3,2)-INDEX(N$52:S$63,BN$3,1))</f>
        <v>104.95796738966689</v>
      </c>
      <c r="BO544" cm="1">
        <f t="array" aca="1" ref="BO544" ca="1">INDEX($D$52:$I$63,BO$3,1)+BETAINV(RAND(),INDEX($D$52:$I$63,BO$3,5),INDEX($D$52:$I$63,BO$3,6))*(INDEX($D$52:$I$63,BO$3,2)-INDEX(O$52:T$63,BO$3,1))</f>
        <v>457.68765403873192</v>
      </c>
    </row>
    <row r="545" spans="12:67" x14ac:dyDescent="0.25">
      <c r="L545">
        <v>542</v>
      </c>
      <c r="M545" cm="1">
        <f t="array" aca="1" ref="M545" ca="1">INDEX($D$4:$I$15,M$3,1)+BETAINV(RAND(),INDEX($D$4:$I$15,M$3,5),INDEX($D$4:$I$15,M$3,6))*(INDEX($D$4:$I$15,M$3,2)-INDEX($D$4:$I$15,M$3,1))</f>
        <v>237.63786048616325</v>
      </c>
      <c r="N545" cm="1">
        <f t="array" aca="1" ref="N545" ca="1">INDEX($D$4:$I$15,N$3,1)+BETAINV(RAND(),INDEX($D$4:$I$15,N$3,5),INDEX($D$4:$I$15,N$3,6))*(INDEX($D$4:$I$15,N$3,2)-INDEX($D$4:$I$15,N$3,1))</f>
        <v>149.37682074530659</v>
      </c>
      <c r="O545" cm="1">
        <f t="array" aca="1" ref="O545" ca="1">INDEX($D$4:$I$15,O$3,1)+BETAINV(RAND(),INDEX($D$4:$I$15,O$3,5),INDEX($D$4:$I$15,O$3,6))*(INDEX($D$4:$I$15,O$3,2)-INDEX($D$4:$I$15,O$3,1))</f>
        <v>45.127525295104135</v>
      </c>
      <c r="P545" cm="1">
        <f t="array" aca="1" ref="P545" ca="1">INDEX($D$4:$I$15,P$3,1)+BETAINV(RAND(),INDEX($D$4:$I$15,P$3,5),INDEX($D$4:$I$15,P$3,6))*(INDEX($D$4:$I$15,P$3,2)-INDEX($D$4:$I$15,P$3,1))</f>
        <v>760.63217759754696</v>
      </c>
      <c r="Q545" cm="1">
        <f t="array" aca="1" ref="Q545" ca="1">INDEX($D$4:$I$15,Q$3,1)+BETAINV(RAND(),INDEX($D$4:$I$15,Q$3,5),INDEX($D$4:$I$15,Q$3,6))*(INDEX($D$4:$I$15,Q$3,2)-INDEX($D$4:$I$15,Q$3,1))</f>
        <v>134.42103042932894</v>
      </c>
      <c r="R545" cm="1">
        <f t="array" aca="1" ref="R545" ca="1">INDEX($D$4:$I$15,R$3,1)+BETAINV(RAND(),INDEX($D$4:$I$15,R$3,5),INDEX($D$4:$I$15,R$3,6))*(INDEX($D$4:$I$15,R$3,2)-INDEX($D$4:$I$15,R$3,1))</f>
        <v>552.09486339164778</v>
      </c>
      <c r="S545" cm="1">
        <f t="array" aca="1" ref="S545" ca="1">INDEX($D$4:$I$15,S$3,1)+BETAINV(RAND(),INDEX($D$4:$I$15,S$3,5),INDEX($D$4:$I$15,S$3,6))*(INDEX($D$4:$I$15,S$3,2)-INDEX($D$4:$I$15,S$3,1))</f>
        <v>676.07083397832855</v>
      </c>
      <c r="T545" cm="1">
        <f t="array" aca="1" ref="T545" ca="1">INDEX($D$4:$I$15,T$3,1)+BETAINV(RAND(),INDEX($D$4:$I$15,T$3,5),INDEX($D$4:$I$15,T$3,6))*(INDEX($D$4:$I$15,T$3,2)-INDEX($D$4:$I$15,T$3,1))</f>
        <v>772.80701952596951</v>
      </c>
      <c r="U545" cm="1">
        <f t="array" aca="1" ref="U545" ca="1">INDEX($D$4:$I$15,U$3,1)+BETAINV(RAND(),INDEX($D$4:$I$15,U$3,5),INDEX($D$4:$I$15,U$3,6))*(INDEX($D$4:$I$15,U$3,2)-INDEX($D$4:$I$15,U$3,1))</f>
        <v>322.69121663015164</v>
      </c>
      <c r="V545" cm="1">
        <f t="array" aca="1" ref="V545" ca="1">INDEX($D$4:$I$15,V$3,1)+BETAINV(RAND(),INDEX($D$4:$I$15,V$3,5),INDEX($D$4:$I$15,V$3,6))*(INDEX($D$4:$I$15,V$3,2)-INDEX($D$4:$I$15,V$3,1))</f>
        <v>94.005047708670119</v>
      </c>
      <c r="W545" cm="1">
        <f t="array" aca="1" ref="W545" ca="1">INDEX($D$4:$I$15,W$3,1)+BETAINV(RAND(),INDEX($D$4:$I$15,W$3,5),INDEX($D$4:$I$15,W$3,6))*(INDEX($D$4:$I$15,W$3,2)-INDEX($D$4:$I$15,W$3,1))</f>
        <v>367.61480364257568</v>
      </c>
      <c r="X545" cm="1">
        <f t="array" aca="1" ref="X545" ca="1">INDEX($D$4:$I$15,X$3,1)+BETAINV(RAND(),INDEX($D$4:$I$15,X$3,5),INDEX($D$4:$I$15,X$3,6))*(INDEX($D$4:$I$15,X$3,2)-INDEX($D$4:$I$15,X$3,1))</f>
        <v>1425.8884379490764</v>
      </c>
      <c r="Z545">
        <v>542</v>
      </c>
      <c r="AA545" cm="1">
        <f t="array" aca="1" ref="AA545" ca="1">INDEX($D$20:$I$31,AA$3,1)+BETAINV(RAND(),INDEX($D$20:$I$31,AA$3,5),INDEX($D$20:$I$31,AA$3,6))*(INDEX($D$20:$I$31,AA$3,2)-INDEX($D$20:$I$31,AA$3,1))</f>
        <v>96.166399624992138</v>
      </c>
      <c r="AB545" cm="1">
        <f t="array" aca="1" ref="AB545" ca="1">INDEX($D$20:$I$31,AB$3,1)+BETAINV(RAND(),INDEX($D$20:$I$31,AB$3,5),INDEX($D$20:$I$31,AB$3,6))*(INDEX($D$20:$I$31,AB$3,2)-INDEX($D$20:$I$31,AB$3,1))</f>
        <v>105.0615604559051</v>
      </c>
      <c r="AC545" cm="1">
        <f t="array" aca="1" ref="AC545" ca="1">INDEX($D$20:$I$31,AC$3,1)+BETAINV(RAND(),INDEX($D$20:$I$31,AC$3,5),INDEX($D$20:$I$31,AC$3,6))*(INDEX($D$20:$I$31,AC$3,2)-INDEX($D$20:$I$31,AC$3,1))</f>
        <v>89.49396791808681</v>
      </c>
      <c r="AD545" cm="1">
        <f t="array" aca="1" ref="AD545" ca="1">INDEX($D$20:$I$31,AD$3,1)+BETAINV(RAND(),INDEX($D$20:$I$31,AD$3,5),INDEX($D$20:$I$31,AD$3,6))*(INDEX($D$20:$I$31,AD$3,2)-INDEX($D$20:$I$31,AD$3,1))</f>
        <v>504.08382076817571</v>
      </c>
      <c r="AE545" cm="1">
        <f t="array" aca="1" ref="AE545" ca="1">INDEX($D$20:$I$31,AE$3,1)+BETAINV(RAND(),INDEX($D$20:$I$31,AE$3,5),INDEX($D$20:$I$31,AE$3,6))*(INDEX($D$20:$I$31,AE$3,2)-INDEX($D$20:$I$31,AE$3,1))</f>
        <v>333.64363186342769</v>
      </c>
      <c r="AF545" cm="1">
        <f t="array" aca="1" ref="AF545" ca="1">INDEX($D$20:$I$31,AF$3,1)+BETAINV(RAND(),INDEX($D$20:$I$31,AF$3,5),INDEX($D$20:$I$31,AF$3,6))*(INDEX($D$20:$I$31,AF$3,2)-INDEX($D$20:$I$31,AF$3,1))</f>
        <v>152.74855801533911</v>
      </c>
      <c r="AG545" cm="1">
        <f t="array" aca="1" ref="AG545" ca="1">INDEX($D$20:$I$31,AG$3,1)+BETAINV(RAND(),INDEX($D$20:$I$31,AG$3,5),INDEX($D$20:$I$31,AG$3,6))*(INDEX($D$20:$I$31,AG$3,2)-INDEX($D$20:$I$31,AG$3,1))</f>
        <v>657.43846648293402</v>
      </c>
      <c r="AH545" cm="1">
        <f t="array" aca="1" ref="AH545" ca="1">INDEX($D$20:$I$31,AH$3,1)+BETAINV(RAND(),INDEX($D$20:$I$31,AH$3,5),INDEX($D$20:$I$31,AH$3,6))*(INDEX($D$20:$I$31,AH$3,2)-INDEX($D$20:$I$31,AH$3,1))</f>
        <v>737.87421055938512</v>
      </c>
      <c r="AI545" cm="1">
        <f t="array" aca="1" ref="AI545" ca="1">INDEX($D$20:$I$31,AI$3,1)+BETAINV(RAND(),INDEX($D$20:$I$31,AI$3,5),INDEX($D$20:$I$31,AI$3,6))*(INDEX($D$20:$I$31,AI$3,2)-INDEX($D$20:$I$31,AI$3,1))</f>
        <v>359.79867113805204</v>
      </c>
      <c r="AJ545" cm="1">
        <f t="array" aca="1" ref="AJ545" ca="1">INDEX($D$20:$I$31,AJ$3,1)+BETAINV(RAND(),INDEX($D$20:$I$31,AJ$3,5),INDEX($D$20:$I$31,AJ$3,6))*(INDEX($D$20:$I$31,AJ$3,2)-INDEX($D$20:$I$31,AJ$3,1))</f>
        <v>187.39829450700427</v>
      </c>
      <c r="AK545" cm="1">
        <f t="array" aca="1" ref="AK545" ca="1">INDEX($D$20:$I$31,AK$3,1)+BETAINV(RAND(),INDEX($D$20:$I$31,AK$3,5),INDEX($D$20:$I$31,AK$3,6))*(INDEX($D$20:$I$31,AK$3,2)-INDEX($D$20:$I$31,AK$3,1))</f>
        <v>251.00021905875997</v>
      </c>
      <c r="AL545" cm="1">
        <f t="array" aca="1" ref="AL545" ca="1">INDEX($D$20:$I$31,AL$3,1)+BETAINV(RAND(),INDEX($D$20:$I$31,AL$3,5),INDEX($D$20:$I$31,AL$3,6))*(INDEX($D$20:$I$31,AL$3,2)-INDEX($D$20:$I$31,AL$3,1))</f>
        <v>389.34482880627451</v>
      </c>
      <c r="AN545">
        <v>542</v>
      </c>
      <c r="AO545" s="13" cm="1">
        <f t="array" aca="1" ref="AO545" ca="1">INDEX($D$36:$I$47,AO$3,1)+BETAINV(RAND(),INDEX($D$36:$I$47,AO$3,5),INDEX($D$36:$I$47,AO$3,6))*(INDEX($D$36:$I$47,AO$3,2)-INDEX($D$36:$I$47,AO$3,1))</f>
        <v>115.49408980687201</v>
      </c>
      <c r="AP545" s="13" cm="1">
        <f t="array" aca="1" ref="AP545" ca="1">INDEX($D$36:$I$47,AP$3,1)+BETAINV(RAND(),INDEX($D$36:$I$47,AP$3,5),INDEX($D$36:$I$47,AP$3,6))*(INDEX($D$36:$I$47,AP$3,2)-INDEX($D$36:$I$47,AP$3,1))</f>
        <v>105.55335847103467</v>
      </c>
      <c r="AQ545" s="13" cm="1">
        <f t="array" aca="1" ref="AQ545" ca="1">INDEX($D$36:$I$47,AQ$3,1)+BETAINV(RAND(),INDEX($D$36:$I$47,AQ$3,5),INDEX($D$36:$I$47,AQ$3,6))*(INDEX($D$36:$I$47,AQ$3,2)-INDEX($D$36:$I$47,AQ$3,1))</f>
        <v>204.15580738165482</v>
      </c>
      <c r="AR545" s="13" cm="1">
        <f t="array" aca="1" ref="AR545" ca="1">INDEX($D$36:$I$47,AR$3,1)+BETAINV(RAND(),INDEX($D$36:$I$47,AR$3,5),INDEX($D$36:$I$47,AR$3,6))*(INDEX($D$36:$I$47,AR$3,2)-INDEX($D$36:$I$47,AR$3,1))</f>
        <v>284.64596067056101</v>
      </c>
      <c r="AS545" s="13" cm="1">
        <f t="array" aca="1" ref="AS545" ca="1">INDEX($D$36:$I$47,AS$3,1)+BETAINV(RAND(),INDEX($D$36:$I$47,AS$3,5),INDEX($D$36:$I$47,AS$3,6))*(INDEX($D$36:$I$47,AS$3,2)-INDEX($D$36:$I$47,AS$3,1))</f>
        <v>643.37046375030582</v>
      </c>
      <c r="AT545" s="13" cm="1">
        <f t="array" aca="1" ref="AT545" ca="1">INDEX($D$36:$I$47,AT$3,1)+BETAINV(RAND(),INDEX($D$36:$I$47,AT$3,5),INDEX($D$36:$I$47,AT$3,6))*(INDEX($D$36:$I$47,AT$3,2)-INDEX($D$36:$I$47,AT$3,1))</f>
        <v>139.03771518212207</v>
      </c>
      <c r="AU545" s="13" cm="1">
        <f t="array" aca="1" ref="AU545" ca="1">INDEX($D$36:$I$47,AU$3,1)+BETAINV(RAND(),INDEX($D$36:$I$47,AU$3,5),INDEX($D$36:$I$47,AU$3,6))*(INDEX($D$36:$I$47,AU$3,2)-INDEX($D$36:$I$47,AU$3,1))</f>
        <v>281.00680578486532</v>
      </c>
      <c r="AV545" s="13" cm="1">
        <f t="array" aca="1" ref="AV545" ca="1">INDEX($D$36:$I$47,AV$3,1)+BETAINV(RAND(),INDEX($D$36:$I$47,AV$3,5),INDEX($D$36:$I$47,AV$3,6))*(INDEX($D$36:$I$47,AV$3,2)-INDEX($D$36:$I$47,AV$3,1))</f>
        <v>603.735938586148</v>
      </c>
      <c r="AW545" s="13" cm="1">
        <f t="array" aca="1" ref="AW545" ca="1">INDEX($D$36:$I$47,AW$3,1)+BETAINV(RAND(),INDEX($D$36:$I$47,AW$3,5),INDEX($D$36:$I$47,AW$3,6))*(INDEX($D$36:$I$47,AW$3,2)-INDEX($D$36:$I$47,AW$3,1))</f>
        <v>519.57389025583666</v>
      </c>
      <c r="AX545" s="13" cm="1">
        <f t="array" aca="1" ref="AX545" ca="1">INDEX($D$36:$I$47,AX$3,1)+BETAINV(RAND(),INDEX($D$36:$I$47,AX$3,5),INDEX($D$36:$I$47,AX$3,6))*(INDEX($D$36:$I$47,AX$3,2)-INDEX($D$36:$I$47,AX$3,1))</f>
        <v>411.95683222360481</v>
      </c>
      <c r="AY545" s="13" cm="1">
        <f t="array" aca="1" ref="AY545" ca="1">INDEX($D$36:$I$47,AY$3,1)+BETAINV(RAND(),INDEX($D$36:$I$47,AY$3,5),INDEX($D$36:$I$47,AY$3,6))*(INDEX($D$36:$I$47,AY$3,2)-INDEX($D$36:$I$47,AY$3,1))</f>
        <v>146.39568642831716</v>
      </c>
      <c r="AZ545" s="13" cm="1">
        <f t="array" aca="1" ref="AZ545" ca="1">INDEX($D$36:$I$47,AZ$3,1)+BETAINV(RAND(),INDEX($D$36:$I$47,AZ$3,5),INDEX($D$36:$I$47,AZ$3,6))*(INDEX($D$36:$I$47,AZ$3,2)-INDEX($D$36:$I$47,AZ$3,1))</f>
        <v>400.54157554060112</v>
      </c>
      <c r="BC545">
        <v>542</v>
      </c>
      <c r="BD545" cm="1">
        <f t="array" aca="1" ref="BD545" ca="1">INDEX($D$52:$I$63,BD$3,1)+BETAINV(RAND(),INDEX($D$52:$I$63,BD$3,5),INDEX($D$52:$I$63,BD$3,6))*(INDEX($D$52:$I$63,BD$3,2)-INDEX(D$52:I$63,BD$3,1))</f>
        <v>61.419695729661733</v>
      </c>
      <c r="BE545" cm="1">
        <f t="array" aca="1" ref="BE545" ca="1">INDEX($D$52:$I$63,BE$3,1)+BETAINV(RAND(),INDEX($D$52:$I$63,BE$3,5),INDEX($D$52:$I$63,BE$3,6))*(INDEX($D$52:$I$63,BE$3,2)-INDEX(E$52:J$63,BE$3,1))</f>
        <v>47.52000000000001</v>
      </c>
      <c r="BF545" cm="1">
        <f t="array" aca="1" ref="BF545" ca="1">INDEX($D$52:$I$63,BF$3,1)+BETAINV(RAND(),INDEX($D$52:$I$63,BF$3,5),INDEX($D$52:$I$63,BF$3,6))*(INDEX($D$52:$I$63,BF$3,2)-INDEX(F$52:K$63,BF$3,1))</f>
        <v>36.1479500229254</v>
      </c>
      <c r="BG545" cm="1">
        <f t="array" aca="1" ref="BG545" ca="1">INDEX($D$52:$I$63,BG$3,1)+BETAINV(RAND(),INDEX($D$52:$I$63,BG$3,5),INDEX($D$52:$I$63,BG$3,6))*(INDEX($D$52:$I$63,BG$3,2)-INDEX(G$52:L$63,BG$3,1))</f>
        <v>273.9107583647326</v>
      </c>
      <c r="BH545" cm="1">
        <f t="array" aca="1" ref="BH545" ca="1">INDEX($D$52:$I$63,BH$3,1)+BETAINV(RAND(),INDEX($D$52:$I$63,BH$3,5),INDEX($D$52:$I$63,BH$3,6))*(INDEX($D$52:$I$63,BH$3,2)-INDEX(H$52:M$63,BH$3,1))</f>
        <v>185.98239962197414</v>
      </c>
      <c r="BI545" cm="1">
        <f t="array" aca="1" ref="BI545" ca="1">INDEX($D$52:$I$63,BI$3,1)+BETAINV(RAND(),INDEX($D$52:$I$63,BI$3,5),INDEX($D$52:$I$63,BI$3,6))*(INDEX($D$52:$I$63,BI$3,2)-INDEX(I$52:N$63,BI$3,1))</f>
        <v>103.2821100401065</v>
      </c>
      <c r="BJ545" cm="1">
        <f t="array" aca="1" ref="BJ545" ca="1">INDEX($D$52:$I$63,BJ$3,1)+BETAINV(RAND(),INDEX($D$52:$I$63,BJ$3,5),INDEX($D$52:$I$63,BJ$3,6))*(INDEX($D$52:$I$63,BJ$3,2)-INDEX(J$52:O$63,BJ$3,1))</f>
        <v>333.62374011231725</v>
      </c>
      <c r="BK545" cm="1">
        <f t="array" aca="1" ref="BK545" ca="1">INDEX($D$52:$I$63,BK$3,1)+BETAINV(RAND(),INDEX($D$52:$I$63,BK$3,5),INDEX($D$52:$I$63,BK$3,6))*(INDEX($D$52:$I$63,BK$3,2)-INDEX(K$52:P$63,BK$3,1))</f>
        <v>338.09562210724806</v>
      </c>
      <c r="BL545" cm="1">
        <f t="array" aca="1" ref="BL545" ca="1">INDEX($D$52:$I$63,BL$3,1)+BETAINV(RAND(),INDEX($D$52:$I$63,BL$3,5),INDEX($D$52:$I$63,BL$3,6))*(INDEX($D$52:$I$63,BL$3,2)-INDEX(L$52:Q$63,BL$3,1))</f>
        <v>387.27089490918206</v>
      </c>
      <c r="BM545" cm="1">
        <f t="array" aca="1" ref="BM545" ca="1">INDEX($D$52:$I$63,BM$3,1)+BETAINV(RAND(),INDEX($D$52:$I$63,BM$3,5),INDEX($D$52:$I$63,BM$3,6))*(INDEX($D$52:$I$63,BM$3,2)-INDEX(M$52:R$63,BM$3,1))</f>
        <v>28.395441822664687</v>
      </c>
      <c r="BN545" cm="1">
        <f t="array" aca="1" ref="BN545" ca="1">INDEX($D$52:$I$63,BN$3,1)+BETAINV(RAND(),INDEX($D$52:$I$63,BN$3,5),INDEX($D$52:$I$63,BN$3,6))*(INDEX($D$52:$I$63,BN$3,2)-INDEX(N$52:S$63,BN$3,1))</f>
        <v>105.04282681841548</v>
      </c>
      <c r="BO545" cm="1">
        <f t="array" aca="1" ref="BO545" ca="1">INDEX($D$52:$I$63,BO$3,1)+BETAINV(RAND(),INDEX($D$52:$I$63,BO$3,5),INDEX($D$52:$I$63,BO$3,6))*(INDEX($D$52:$I$63,BO$3,2)-INDEX(O$52:T$63,BO$3,1))</f>
        <v>467.12845166259706</v>
      </c>
    </row>
    <row r="546" spans="12:67" x14ac:dyDescent="0.25">
      <c r="L546">
        <v>543</v>
      </c>
      <c r="M546" cm="1">
        <f t="array" aca="1" ref="M546" ca="1">INDEX($D$4:$I$15,M$3,1)+BETAINV(RAND(),INDEX($D$4:$I$15,M$3,5),INDEX($D$4:$I$15,M$3,6))*(INDEX($D$4:$I$15,M$3,2)-INDEX($D$4:$I$15,M$3,1))</f>
        <v>255.43740980470187</v>
      </c>
      <c r="N546" cm="1">
        <f t="array" aca="1" ref="N546" ca="1">INDEX($D$4:$I$15,N$3,1)+BETAINV(RAND(),INDEX($D$4:$I$15,N$3,5),INDEX($D$4:$I$15,N$3,6))*(INDEX($D$4:$I$15,N$3,2)-INDEX($D$4:$I$15,N$3,1))</f>
        <v>183.19947767025548</v>
      </c>
      <c r="O546" cm="1">
        <f t="array" aca="1" ref="O546" ca="1">INDEX($D$4:$I$15,O$3,1)+BETAINV(RAND(),INDEX($D$4:$I$15,O$3,5),INDEX($D$4:$I$15,O$3,6))*(INDEX($D$4:$I$15,O$3,2)-INDEX($D$4:$I$15,O$3,1))</f>
        <v>55.863253649403035</v>
      </c>
      <c r="P546" cm="1">
        <f t="array" aca="1" ref="P546" ca="1">INDEX($D$4:$I$15,P$3,1)+BETAINV(RAND(),INDEX($D$4:$I$15,P$3,5),INDEX($D$4:$I$15,P$3,6))*(INDEX($D$4:$I$15,P$3,2)-INDEX($D$4:$I$15,P$3,1))</f>
        <v>728.72608035959774</v>
      </c>
      <c r="Q546" cm="1">
        <f t="array" aca="1" ref="Q546" ca="1">INDEX($D$4:$I$15,Q$3,1)+BETAINV(RAND(),INDEX($D$4:$I$15,Q$3,5),INDEX($D$4:$I$15,Q$3,6))*(INDEX($D$4:$I$15,Q$3,2)-INDEX($D$4:$I$15,Q$3,1))</f>
        <v>139.50911791127439</v>
      </c>
      <c r="R546" cm="1">
        <f t="array" aca="1" ref="R546" ca="1">INDEX($D$4:$I$15,R$3,1)+BETAINV(RAND(),INDEX($D$4:$I$15,R$3,5),INDEX($D$4:$I$15,R$3,6))*(INDEX($D$4:$I$15,R$3,2)-INDEX($D$4:$I$15,R$3,1))</f>
        <v>594.38353406927513</v>
      </c>
      <c r="S546" cm="1">
        <f t="array" aca="1" ref="S546" ca="1">INDEX($D$4:$I$15,S$3,1)+BETAINV(RAND(),INDEX($D$4:$I$15,S$3,5),INDEX($D$4:$I$15,S$3,6))*(INDEX($D$4:$I$15,S$3,2)-INDEX($D$4:$I$15,S$3,1))</f>
        <v>765.32209381066343</v>
      </c>
      <c r="T546" cm="1">
        <f t="array" aca="1" ref="T546" ca="1">INDEX($D$4:$I$15,T$3,1)+BETAINV(RAND(),INDEX($D$4:$I$15,T$3,5),INDEX($D$4:$I$15,T$3,6))*(INDEX($D$4:$I$15,T$3,2)-INDEX($D$4:$I$15,T$3,1))</f>
        <v>794.11841104018799</v>
      </c>
      <c r="U546" cm="1">
        <f t="array" aca="1" ref="U546" ca="1">INDEX($D$4:$I$15,U$3,1)+BETAINV(RAND(),INDEX($D$4:$I$15,U$3,5),INDEX($D$4:$I$15,U$3,6))*(INDEX($D$4:$I$15,U$3,2)-INDEX($D$4:$I$15,U$3,1))</f>
        <v>275.60680662058166</v>
      </c>
      <c r="V546" cm="1">
        <f t="array" aca="1" ref="V546" ca="1">INDEX($D$4:$I$15,V$3,1)+BETAINV(RAND(),INDEX($D$4:$I$15,V$3,5),INDEX($D$4:$I$15,V$3,6))*(INDEX($D$4:$I$15,V$3,2)-INDEX($D$4:$I$15,V$3,1))</f>
        <v>115.86819516662138</v>
      </c>
      <c r="W546" cm="1">
        <f t="array" aca="1" ref="W546" ca="1">INDEX($D$4:$I$15,W$3,1)+BETAINV(RAND(),INDEX($D$4:$I$15,W$3,5),INDEX($D$4:$I$15,W$3,6))*(INDEX($D$4:$I$15,W$3,2)-INDEX($D$4:$I$15,W$3,1))</f>
        <v>319.19091298009863</v>
      </c>
      <c r="X546" cm="1">
        <f t="array" aca="1" ref="X546" ca="1">INDEX($D$4:$I$15,X$3,1)+BETAINV(RAND(),INDEX($D$4:$I$15,X$3,5),INDEX($D$4:$I$15,X$3,6))*(INDEX($D$4:$I$15,X$3,2)-INDEX($D$4:$I$15,X$3,1))</f>
        <v>1718.1642911154481</v>
      </c>
      <c r="Z546">
        <v>543</v>
      </c>
      <c r="AA546" cm="1">
        <f t="array" aca="1" ref="AA546" ca="1">INDEX($D$20:$I$31,AA$3,1)+BETAINV(RAND(),INDEX($D$20:$I$31,AA$3,5),INDEX($D$20:$I$31,AA$3,6))*(INDEX($D$20:$I$31,AA$3,2)-INDEX($D$20:$I$31,AA$3,1))</f>
        <v>101.96712604052303</v>
      </c>
      <c r="AB546" cm="1">
        <f t="array" aca="1" ref="AB546" ca="1">INDEX($D$20:$I$31,AB$3,1)+BETAINV(RAND(),INDEX($D$20:$I$31,AB$3,5),INDEX($D$20:$I$31,AB$3,6))*(INDEX($D$20:$I$31,AB$3,2)-INDEX($D$20:$I$31,AB$3,1))</f>
        <v>86.125786306598187</v>
      </c>
      <c r="AC546" cm="1">
        <f t="array" aca="1" ref="AC546" ca="1">INDEX($D$20:$I$31,AC$3,1)+BETAINV(RAND(),INDEX($D$20:$I$31,AC$3,5),INDEX($D$20:$I$31,AC$3,6))*(INDEX($D$20:$I$31,AC$3,2)-INDEX($D$20:$I$31,AC$3,1))</f>
        <v>104.20736417421332</v>
      </c>
      <c r="AD546" cm="1">
        <f t="array" aca="1" ref="AD546" ca="1">INDEX($D$20:$I$31,AD$3,1)+BETAINV(RAND(),INDEX($D$20:$I$31,AD$3,5),INDEX($D$20:$I$31,AD$3,6))*(INDEX($D$20:$I$31,AD$3,2)-INDEX($D$20:$I$31,AD$3,1))</f>
        <v>523.18959115325492</v>
      </c>
      <c r="AE546" cm="1">
        <f t="array" aca="1" ref="AE546" ca="1">INDEX($D$20:$I$31,AE$3,1)+BETAINV(RAND(),INDEX($D$20:$I$31,AE$3,5),INDEX($D$20:$I$31,AE$3,6))*(INDEX($D$20:$I$31,AE$3,2)-INDEX($D$20:$I$31,AE$3,1))</f>
        <v>330.33206607549505</v>
      </c>
      <c r="AF546" cm="1">
        <f t="array" aca="1" ref="AF546" ca="1">INDEX($D$20:$I$31,AF$3,1)+BETAINV(RAND(),INDEX($D$20:$I$31,AF$3,5),INDEX($D$20:$I$31,AF$3,6))*(INDEX($D$20:$I$31,AF$3,2)-INDEX($D$20:$I$31,AF$3,1))</f>
        <v>152.03049529428711</v>
      </c>
      <c r="AG546" cm="1">
        <f t="array" aca="1" ref="AG546" ca="1">INDEX($D$20:$I$31,AG$3,1)+BETAINV(RAND(),INDEX($D$20:$I$31,AG$3,5),INDEX($D$20:$I$31,AG$3,6))*(INDEX($D$20:$I$31,AG$3,2)-INDEX($D$20:$I$31,AG$3,1))</f>
        <v>785.02327916183071</v>
      </c>
      <c r="AH546" cm="1">
        <f t="array" aca="1" ref="AH546" ca="1">INDEX($D$20:$I$31,AH$3,1)+BETAINV(RAND(),INDEX($D$20:$I$31,AH$3,5),INDEX($D$20:$I$31,AH$3,6))*(INDEX($D$20:$I$31,AH$3,2)-INDEX($D$20:$I$31,AH$3,1))</f>
        <v>801.69474916553588</v>
      </c>
      <c r="AI546" cm="1">
        <f t="array" aca="1" ref="AI546" ca="1">INDEX($D$20:$I$31,AI$3,1)+BETAINV(RAND(),INDEX($D$20:$I$31,AI$3,5),INDEX($D$20:$I$31,AI$3,6))*(INDEX($D$20:$I$31,AI$3,2)-INDEX($D$20:$I$31,AI$3,1))</f>
        <v>448.60571944448037</v>
      </c>
      <c r="AJ546" cm="1">
        <f t="array" aca="1" ref="AJ546" ca="1">INDEX($D$20:$I$31,AJ$3,1)+BETAINV(RAND(),INDEX($D$20:$I$31,AJ$3,5),INDEX($D$20:$I$31,AJ$3,6))*(INDEX($D$20:$I$31,AJ$3,2)-INDEX($D$20:$I$31,AJ$3,1))</f>
        <v>222.1074603158342</v>
      </c>
      <c r="AK546" cm="1">
        <f t="array" aca="1" ref="AK546" ca="1">INDEX($D$20:$I$31,AK$3,1)+BETAINV(RAND(),INDEX($D$20:$I$31,AK$3,5),INDEX($D$20:$I$31,AK$3,6))*(INDEX($D$20:$I$31,AK$3,2)-INDEX($D$20:$I$31,AK$3,1))</f>
        <v>226.77933937794671</v>
      </c>
      <c r="AL546" cm="1">
        <f t="array" aca="1" ref="AL546" ca="1">INDEX($D$20:$I$31,AL$3,1)+BETAINV(RAND(),INDEX($D$20:$I$31,AL$3,5),INDEX($D$20:$I$31,AL$3,6))*(INDEX($D$20:$I$31,AL$3,2)-INDEX($D$20:$I$31,AL$3,1))</f>
        <v>385.49882471588546</v>
      </c>
      <c r="AN546">
        <v>543</v>
      </c>
      <c r="AO546" s="13" cm="1">
        <f t="array" aca="1" ref="AO546" ca="1">INDEX($D$36:$I$47,AO$3,1)+BETAINV(RAND(),INDEX($D$36:$I$47,AO$3,5),INDEX($D$36:$I$47,AO$3,6))*(INDEX($D$36:$I$47,AO$3,2)-INDEX($D$36:$I$47,AO$3,1))</f>
        <v>98.892251769235827</v>
      </c>
      <c r="AP546" s="13" cm="1">
        <f t="array" aca="1" ref="AP546" ca="1">INDEX($D$36:$I$47,AP$3,1)+BETAINV(RAND(),INDEX($D$36:$I$47,AP$3,5),INDEX($D$36:$I$47,AP$3,6))*(INDEX($D$36:$I$47,AP$3,2)-INDEX($D$36:$I$47,AP$3,1))</f>
        <v>104.67293855890011</v>
      </c>
      <c r="AQ546" s="13" cm="1">
        <f t="array" aca="1" ref="AQ546" ca="1">INDEX($D$36:$I$47,AQ$3,1)+BETAINV(RAND(),INDEX($D$36:$I$47,AQ$3,5),INDEX($D$36:$I$47,AQ$3,6))*(INDEX($D$36:$I$47,AQ$3,2)-INDEX($D$36:$I$47,AQ$3,1))</f>
        <v>185.13085133799427</v>
      </c>
      <c r="AR546" s="13" cm="1">
        <f t="array" aca="1" ref="AR546" ca="1">INDEX($D$36:$I$47,AR$3,1)+BETAINV(RAND(),INDEX($D$36:$I$47,AR$3,5),INDEX($D$36:$I$47,AR$3,6))*(INDEX($D$36:$I$47,AR$3,2)-INDEX($D$36:$I$47,AR$3,1))</f>
        <v>281.98143178982843</v>
      </c>
      <c r="AS546" s="13" cm="1">
        <f t="array" aca="1" ref="AS546" ca="1">INDEX($D$36:$I$47,AS$3,1)+BETAINV(RAND(),INDEX($D$36:$I$47,AS$3,5),INDEX($D$36:$I$47,AS$3,6))*(INDEX($D$36:$I$47,AS$3,2)-INDEX($D$36:$I$47,AS$3,1))</f>
        <v>619.428737884209</v>
      </c>
      <c r="AT546" s="13" cm="1">
        <f t="array" aca="1" ref="AT546" ca="1">INDEX($D$36:$I$47,AT$3,1)+BETAINV(RAND(),INDEX($D$36:$I$47,AT$3,5),INDEX($D$36:$I$47,AT$3,6))*(INDEX($D$36:$I$47,AT$3,2)-INDEX($D$36:$I$47,AT$3,1))</f>
        <v>151.95551612685813</v>
      </c>
      <c r="AU546" s="13" cm="1">
        <f t="array" aca="1" ref="AU546" ca="1">INDEX($D$36:$I$47,AU$3,1)+BETAINV(RAND(),INDEX($D$36:$I$47,AU$3,5),INDEX($D$36:$I$47,AU$3,6))*(INDEX($D$36:$I$47,AU$3,2)-INDEX($D$36:$I$47,AU$3,1))</f>
        <v>343.6912026453669</v>
      </c>
      <c r="AV546" s="13" cm="1">
        <f t="array" aca="1" ref="AV546" ca="1">INDEX($D$36:$I$47,AV$3,1)+BETAINV(RAND(),INDEX($D$36:$I$47,AV$3,5),INDEX($D$36:$I$47,AV$3,6))*(INDEX($D$36:$I$47,AV$3,2)-INDEX($D$36:$I$47,AV$3,1))</f>
        <v>546.63300553441536</v>
      </c>
      <c r="AW546" s="13" cm="1">
        <f t="array" aca="1" ref="AW546" ca="1">INDEX($D$36:$I$47,AW$3,1)+BETAINV(RAND(),INDEX($D$36:$I$47,AW$3,5),INDEX($D$36:$I$47,AW$3,6))*(INDEX($D$36:$I$47,AW$3,2)-INDEX($D$36:$I$47,AW$3,1))</f>
        <v>550.60147291200042</v>
      </c>
      <c r="AX546" s="13" cm="1">
        <f t="array" aca="1" ref="AX546" ca="1">INDEX($D$36:$I$47,AX$3,1)+BETAINV(RAND(),INDEX($D$36:$I$47,AX$3,5),INDEX($D$36:$I$47,AX$3,6))*(INDEX($D$36:$I$47,AX$3,2)-INDEX($D$36:$I$47,AX$3,1))</f>
        <v>426.81048269802659</v>
      </c>
      <c r="AY546" s="13" cm="1">
        <f t="array" aca="1" ref="AY546" ca="1">INDEX($D$36:$I$47,AY$3,1)+BETAINV(RAND(),INDEX($D$36:$I$47,AY$3,5),INDEX($D$36:$I$47,AY$3,6))*(INDEX($D$36:$I$47,AY$3,2)-INDEX($D$36:$I$47,AY$3,1))</f>
        <v>165.98763091808561</v>
      </c>
      <c r="AZ546" s="13" cm="1">
        <f t="array" aca="1" ref="AZ546" ca="1">INDEX($D$36:$I$47,AZ$3,1)+BETAINV(RAND(),INDEX($D$36:$I$47,AZ$3,5),INDEX($D$36:$I$47,AZ$3,6))*(INDEX($D$36:$I$47,AZ$3,2)-INDEX($D$36:$I$47,AZ$3,1))</f>
        <v>411.04139293429876</v>
      </c>
      <c r="BC546">
        <v>543</v>
      </c>
      <c r="BD546" cm="1">
        <f t="array" aca="1" ref="BD546" ca="1">INDEX($D$52:$I$63,BD$3,1)+BETAINV(RAND(),INDEX($D$52:$I$63,BD$3,5),INDEX($D$52:$I$63,BD$3,6))*(INDEX($D$52:$I$63,BD$3,2)-INDEX(D$52:I$63,BD$3,1))</f>
        <v>57.735145108621957</v>
      </c>
      <c r="BE546" cm="1">
        <f t="array" aca="1" ref="BE546" ca="1">INDEX($D$52:$I$63,BE$3,1)+BETAINV(RAND(),INDEX($D$52:$I$63,BE$3,5),INDEX($D$52:$I$63,BE$3,6))*(INDEX($D$52:$I$63,BE$3,2)-INDEX(E$52:J$63,BE$3,1))</f>
        <v>47.52000000000001</v>
      </c>
      <c r="BF546" cm="1">
        <f t="array" aca="1" ref="BF546" ca="1">INDEX($D$52:$I$63,BF$3,1)+BETAINV(RAND(),INDEX($D$52:$I$63,BF$3,5),INDEX($D$52:$I$63,BF$3,6))*(INDEX($D$52:$I$63,BF$3,2)-INDEX(F$52:K$63,BF$3,1))</f>
        <v>35.89553721811194</v>
      </c>
      <c r="BG546" cm="1">
        <f t="array" aca="1" ref="BG546" ca="1">INDEX($D$52:$I$63,BG$3,1)+BETAINV(RAND(),INDEX($D$52:$I$63,BG$3,5),INDEX($D$52:$I$63,BG$3,6))*(INDEX($D$52:$I$63,BG$3,2)-INDEX(G$52:L$63,BG$3,1))</f>
        <v>292.42364392911895</v>
      </c>
      <c r="BH546" cm="1">
        <f t="array" aca="1" ref="BH546" ca="1">INDEX($D$52:$I$63,BH$3,1)+BETAINV(RAND(),INDEX($D$52:$I$63,BH$3,5),INDEX($D$52:$I$63,BH$3,6))*(INDEX($D$52:$I$63,BH$3,2)-INDEX(H$52:M$63,BH$3,1))</f>
        <v>283.24018093944085</v>
      </c>
      <c r="BI546" cm="1">
        <f t="array" aca="1" ref="BI546" ca="1">INDEX($D$52:$I$63,BI$3,1)+BETAINV(RAND(),INDEX($D$52:$I$63,BI$3,5),INDEX($D$52:$I$63,BI$3,6))*(INDEX($D$52:$I$63,BI$3,2)-INDEX(I$52:N$63,BI$3,1))</f>
        <v>120.17375176724997</v>
      </c>
      <c r="BJ546" cm="1">
        <f t="array" aca="1" ref="BJ546" ca="1">INDEX($D$52:$I$63,BJ$3,1)+BETAINV(RAND(),INDEX($D$52:$I$63,BJ$3,5),INDEX($D$52:$I$63,BJ$3,6))*(INDEX($D$52:$I$63,BJ$3,2)-INDEX(J$52:O$63,BJ$3,1))</f>
        <v>330.2079123267099</v>
      </c>
      <c r="BK546" cm="1">
        <f t="array" aca="1" ref="BK546" ca="1">INDEX($D$52:$I$63,BK$3,1)+BETAINV(RAND(),INDEX($D$52:$I$63,BK$3,5),INDEX($D$52:$I$63,BK$3,6))*(INDEX($D$52:$I$63,BK$3,2)-INDEX(K$52:P$63,BK$3,1))</f>
        <v>377.10496694525403</v>
      </c>
      <c r="BL546" cm="1">
        <f t="array" aca="1" ref="BL546" ca="1">INDEX($D$52:$I$63,BL$3,1)+BETAINV(RAND(),INDEX($D$52:$I$63,BL$3,5),INDEX($D$52:$I$63,BL$3,6))*(INDEX($D$52:$I$63,BL$3,2)-INDEX(L$52:Q$63,BL$3,1))</f>
        <v>223.62212364466373</v>
      </c>
      <c r="BM546" cm="1">
        <f t="array" aca="1" ref="BM546" ca="1">INDEX($D$52:$I$63,BM$3,1)+BETAINV(RAND(),INDEX($D$52:$I$63,BM$3,5),INDEX($D$52:$I$63,BM$3,6))*(INDEX($D$52:$I$63,BM$3,2)-INDEX(M$52:R$63,BM$3,1))</f>
        <v>-19.358389886169277</v>
      </c>
      <c r="BN546" cm="1">
        <f t="array" aca="1" ref="BN546" ca="1">INDEX($D$52:$I$63,BN$3,1)+BETAINV(RAND(),INDEX($D$52:$I$63,BN$3,5),INDEX($D$52:$I$63,BN$3,6))*(INDEX($D$52:$I$63,BN$3,2)-INDEX(N$52:S$63,BN$3,1))</f>
        <v>105.14754724581856</v>
      </c>
      <c r="BO546" cm="1">
        <f t="array" aca="1" ref="BO546" ca="1">INDEX($D$52:$I$63,BO$3,1)+BETAINV(RAND(),INDEX($D$52:$I$63,BO$3,5),INDEX($D$52:$I$63,BO$3,6))*(INDEX($D$52:$I$63,BO$3,2)-INDEX(O$52:T$63,BO$3,1))</f>
        <v>427.65295892202994</v>
      </c>
    </row>
    <row r="547" spans="12:67" x14ac:dyDescent="0.25">
      <c r="L547">
        <v>544</v>
      </c>
      <c r="M547" cm="1">
        <f t="array" aca="1" ref="M547" ca="1">INDEX($D$4:$I$15,M$3,1)+BETAINV(RAND(),INDEX($D$4:$I$15,M$3,5),INDEX($D$4:$I$15,M$3,6))*(INDEX($D$4:$I$15,M$3,2)-INDEX($D$4:$I$15,M$3,1))</f>
        <v>262.8302844449924</v>
      </c>
      <c r="N547" cm="1">
        <f t="array" aca="1" ref="N547" ca="1">INDEX($D$4:$I$15,N$3,1)+BETAINV(RAND(),INDEX($D$4:$I$15,N$3,5),INDEX($D$4:$I$15,N$3,6))*(INDEX($D$4:$I$15,N$3,2)-INDEX($D$4:$I$15,N$3,1))</f>
        <v>179.23468952489699</v>
      </c>
      <c r="O547" cm="1">
        <f t="array" aca="1" ref="O547" ca="1">INDEX($D$4:$I$15,O$3,1)+BETAINV(RAND(),INDEX($D$4:$I$15,O$3,5),INDEX($D$4:$I$15,O$3,6))*(INDEX($D$4:$I$15,O$3,2)-INDEX($D$4:$I$15,O$3,1))</f>
        <v>49.685774112896063</v>
      </c>
      <c r="P547" cm="1">
        <f t="array" aca="1" ref="P547" ca="1">INDEX($D$4:$I$15,P$3,1)+BETAINV(RAND(),INDEX($D$4:$I$15,P$3,5),INDEX($D$4:$I$15,P$3,6))*(INDEX($D$4:$I$15,P$3,2)-INDEX($D$4:$I$15,P$3,1))</f>
        <v>704.43318968779556</v>
      </c>
      <c r="Q547" cm="1">
        <f t="array" aca="1" ref="Q547" ca="1">INDEX($D$4:$I$15,Q$3,1)+BETAINV(RAND(),INDEX($D$4:$I$15,Q$3,5),INDEX($D$4:$I$15,Q$3,6))*(INDEX($D$4:$I$15,Q$3,2)-INDEX($D$4:$I$15,Q$3,1))</f>
        <v>145.27083503144883</v>
      </c>
      <c r="R547" cm="1">
        <f t="array" aca="1" ref="R547" ca="1">INDEX($D$4:$I$15,R$3,1)+BETAINV(RAND(),INDEX($D$4:$I$15,R$3,5),INDEX($D$4:$I$15,R$3,6))*(INDEX($D$4:$I$15,R$3,2)-INDEX($D$4:$I$15,R$3,1))</f>
        <v>536.52742637751533</v>
      </c>
      <c r="S547" cm="1">
        <f t="array" aca="1" ref="S547" ca="1">INDEX($D$4:$I$15,S$3,1)+BETAINV(RAND(),INDEX($D$4:$I$15,S$3,5),INDEX($D$4:$I$15,S$3,6))*(INDEX($D$4:$I$15,S$3,2)-INDEX($D$4:$I$15,S$3,1))</f>
        <v>733.53333025170377</v>
      </c>
      <c r="T547" cm="1">
        <f t="array" aca="1" ref="T547" ca="1">INDEX($D$4:$I$15,T$3,1)+BETAINV(RAND(),INDEX($D$4:$I$15,T$3,5),INDEX($D$4:$I$15,T$3,6))*(INDEX($D$4:$I$15,T$3,2)-INDEX($D$4:$I$15,T$3,1))</f>
        <v>767.2434336977517</v>
      </c>
      <c r="U547" cm="1">
        <f t="array" aca="1" ref="U547" ca="1">INDEX($D$4:$I$15,U$3,1)+BETAINV(RAND(),INDEX($D$4:$I$15,U$3,5),INDEX($D$4:$I$15,U$3,6))*(INDEX($D$4:$I$15,U$3,2)-INDEX($D$4:$I$15,U$3,1))</f>
        <v>250.50366035124745</v>
      </c>
      <c r="V547" cm="1">
        <f t="array" aca="1" ref="V547" ca="1">INDEX($D$4:$I$15,V$3,1)+BETAINV(RAND(),INDEX($D$4:$I$15,V$3,5),INDEX($D$4:$I$15,V$3,6))*(INDEX($D$4:$I$15,V$3,2)-INDEX($D$4:$I$15,V$3,1))</f>
        <v>106.41003905859361</v>
      </c>
      <c r="W547" cm="1">
        <f t="array" aca="1" ref="W547" ca="1">INDEX($D$4:$I$15,W$3,1)+BETAINV(RAND(),INDEX($D$4:$I$15,W$3,5),INDEX($D$4:$I$15,W$3,6))*(INDEX($D$4:$I$15,W$3,2)-INDEX($D$4:$I$15,W$3,1))</f>
        <v>357.31122623697524</v>
      </c>
      <c r="X547" cm="1">
        <f t="array" aca="1" ref="X547" ca="1">INDEX($D$4:$I$15,X$3,1)+BETAINV(RAND(),INDEX($D$4:$I$15,X$3,5),INDEX($D$4:$I$15,X$3,6))*(INDEX($D$4:$I$15,X$3,2)-INDEX($D$4:$I$15,X$3,1))</f>
        <v>1396.3707656927352</v>
      </c>
      <c r="Z547">
        <v>544</v>
      </c>
      <c r="AA547" cm="1">
        <f t="array" aca="1" ref="AA547" ca="1">INDEX($D$20:$I$31,AA$3,1)+BETAINV(RAND(),INDEX($D$20:$I$31,AA$3,5),INDEX($D$20:$I$31,AA$3,6))*(INDEX($D$20:$I$31,AA$3,2)-INDEX($D$20:$I$31,AA$3,1))</f>
        <v>100.87279559275581</v>
      </c>
      <c r="AB547" cm="1">
        <f t="array" aca="1" ref="AB547" ca="1">INDEX($D$20:$I$31,AB$3,1)+BETAINV(RAND(),INDEX($D$20:$I$31,AB$3,5),INDEX($D$20:$I$31,AB$3,6))*(INDEX($D$20:$I$31,AB$3,2)-INDEX($D$20:$I$31,AB$3,1))</f>
        <v>102.51042065508078</v>
      </c>
      <c r="AC547" cm="1">
        <f t="array" aca="1" ref="AC547" ca="1">INDEX($D$20:$I$31,AC$3,1)+BETAINV(RAND(),INDEX($D$20:$I$31,AC$3,5),INDEX($D$20:$I$31,AC$3,6))*(INDEX($D$20:$I$31,AC$3,2)-INDEX($D$20:$I$31,AC$3,1))</f>
        <v>95.249620931882191</v>
      </c>
      <c r="AD547" cm="1">
        <f t="array" aca="1" ref="AD547" ca="1">INDEX($D$20:$I$31,AD$3,1)+BETAINV(RAND(),INDEX($D$20:$I$31,AD$3,5),INDEX($D$20:$I$31,AD$3,6))*(INDEX($D$20:$I$31,AD$3,2)-INDEX($D$20:$I$31,AD$3,1))</f>
        <v>508.89191243521736</v>
      </c>
      <c r="AE547" cm="1">
        <f t="array" aca="1" ref="AE547" ca="1">INDEX($D$20:$I$31,AE$3,1)+BETAINV(RAND(),INDEX($D$20:$I$31,AE$3,5),INDEX($D$20:$I$31,AE$3,6))*(INDEX($D$20:$I$31,AE$3,2)-INDEX($D$20:$I$31,AE$3,1))</f>
        <v>265.64444330320896</v>
      </c>
      <c r="AF547" cm="1">
        <f t="array" aca="1" ref="AF547" ca="1">INDEX($D$20:$I$31,AF$3,1)+BETAINV(RAND(),INDEX($D$20:$I$31,AF$3,5),INDEX($D$20:$I$31,AF$3,6))*(INDEX($D$20:$I$31,AF$3,2)-INDEX($D$20:$I$31,AF$3,1))</f>
        <v>152.09905730979037</v>
      </c>
      <c r="AG547" cm="1">
        <f t="array" aca="1" ref="AG547" ca="1">INDEX($D$20:$I$31,AG$3,1)+BETAINV(RAND(),INDEX($D$20:$I$31,AG$3,5),INDEX($D$20:$I$31,AG$3,6))*(INDEX($D$20:$I$31,AG$3,2)-INDEX($D$20:$I$31,AG$3,1))</f>
        <v>754.41700497197814</v>
      </c>
      <c r="AH547" cm="1">
        <f t="array" aca="1" ref="AH547" ca="1">INDEX($D$20:$I$31,AH$3,1)+BETAINV(RAND(),INDEX($D$20:$I$31,AH$3,5),INDEX($D$20:$I$31,AH$3,6))*(INDEX($D$20:$I$31,AH$3,2)-INDEX($D$20:$I$31,AH$3,1))</f>
        <v>649.7497880701153</v>
      </c>
      <c r="AI547" cm="1">
        <f t="array" aca="1" ref="AI547" ca="1">INDEX($D$20:$I$31,AI$3,1)+BETAINV(RAND(),INDEX($D$20:$I$31,AI$3,5),INDEX($D$20:$I$31,AI$3,6))*(INDEX($D$20:$I$31,AI$3,2)-INDEX($D$20:$I$31,AI$3,1))</f>
        <v>404.25349165417708</v>
      </c>
      <c r="AJ547" cm="1">
        <f t="array" aca="1" ref="AJ547" ca="1">INDEX($D$20:$I$31,AJ$3,1)+BETAINV(RAND(),INDEX($D$20:$I$31,AJ$3,5),INDEX($D$20:$I$31,AJ$3,6))*(INDEX($D$20:$I$31,AJ$3,2)-INDEX($D$20:$I$31,AJ$3,1))</f>
        <v>230.82522321377573</v>
      </c>
      <c r="AK547" cm="1">
        <f t="array" aca="1" ref="AK547" ca="1">INDEX($D$20:$I$31,AK$3,1)+BETAINV(RAND(),INDEX($D$20:$I$31,AK$3,5),INDEX($D$20:$I$31,AK$3,6))*(INDEX($D$20:$I$31,AK$3,2)-INDEX($D$20:$I$31,AK$3,1))</f>
        <v>269.73827393515268</v>
      </c>
      <c r="AL547" cm="1">
        <f t="array" aca="1" ref="AL547" ca="1">INDEX($D$20:$I$31,AL$3,1)+BETAINV(RAND(),INDEX($D$20:$I$31,AL$3,5),INDEX($D$20:$I$31,AL$3,6))*(INDEX($D$20:$I$31,AL$3,2)-INDEX($D$20:$I$31,AL$3,1))</f>
        <v>488.54668231827918</v>
      </c>
      <c r="AN547">
        <v>544</v>
      </c>
      <c r="AO547" s="13" cm="1">
        <f t="array" aca="1" ref="AO547" ca="1">INDEX($D$36:$I$47,AO$3,1)+BETAINV(RAND(),INDEX($D$36:$I$47,AO$3,5),INDEX($D$36:$I$47,AO$3,6))*(INDEX($D$36:$I$47,AO$3,2)-INDEX($D$36:$I$47,AO$3,1))</f>
        <v>120.83401816970647</v>
      </c>
      <c r="AP547" s="13" cm="1">
        <f t="array" aca="1" ref="AP547" ca="1">INDEX($D$36:$I$47,AP$3,1)+BETAINV(RAND(),INDEX($D$36:$I$47,AP$3,5),INDEX($D$36:$I$47,AP$3,6))*(INDEX($D$36:$I$47,AP$3,2)-INDEX($D$36:$I$47,AP$3,1))</f>
        <v>100.68067298917181</v>
      </c>
      <c r="AQ547" s="13" cm="1">
        <f t="array" aca="1" ref="AQ547" ca="1">INDEX($D$36:$I$47,AQ$3,1)+BETAINV(RAND(),INDEX($D$36:$I$47,AQ$3,5),INDEX($D$36:$I$47,AQ$3,6))*(INDEX($D$36:$I$47,AQ$3,2)-INDEX($D$36:$I$47,AQ$3,1))</f>
        <v>218.14110643945483</v>
      </c>
      <c r="AR547" s="13" cm="1">
        <f t="array" aca="1" ref="AR547" ca="1">INDEX($D$36:$I$47,AR$3,1)+BETAINV(RAND(),INDEX($D$36:$I$47,AR$3,5),INDEX($D$36:$I$47,AR$3,6))*(INDEX($D$36:$I$47,AR$3,2)-INDEX($D$36:$I$47,AR$3,1))</f>
        <v>351.70926019098226</v>
      </c>
      <c r="AS547" s="13" cm="1">
        <f t="array" aca="1" ref="AS547" ca="1">INDEX($D$36:$I$47,AS$3,1)+BETAINV(RAND(),INDEX($D$36:$I$47,AS$3,5),INDEX($D$36:$I$47,AS$3,6))*(INDEX($D$36:$I$47,AS$3,2)-INDEX($D$36:$I$47,AS$3,1))</f>
        <v>642.3273065852934</v>
      </c>
      <c r="AT547" s="13" cm="1">
        <f t="array" aca="1" ref="AT547" ca="1">INDEX($D$36:$I$47,AT$3,1)+BETAINV(RAND(),INDEX($D$36:$I$47,AT$3,5),INDEX($D$36:$I$47,AT$3,6))*(INDEX($D$36:$I$47,AT$3,2)-INDEX($D$36:$I$47,AT$3,1))</f>
        <v>138.40714320388642</v>
      </c>
      <c r="AU547" s="13" cm="1">
        <f t="array" aca="1" ref="AU547" ca="1">INDEX($D$36:$I$47,AU$3,1)+BETAINV(RAND(),INDEX($D$36:$I$47,AU$3,5),INDEX($D$36:$I$47,AU$3,6))*(INDEX($D$36:$I$47,AU$3,2)-INDEX($D$36:$I$47,AU$3,1))</f>
        <v>296.08080179566929</v>
      </c>
      <c r="AV547" s="13" cm="1">
        <f t="array" aca="1" ref="AV547" ca="1">INDEX($D$36:$I$47,AV$3,1)+BETAINV(RAND(),INDEX($D$36:$I$47,AV$3,5),INDEX($D$36:$I$47,AV$3,6))*(INDEX($D$36:$I$47,AV$3,2)-INDEX($D$36:$I$47,AV$3,1))</f>
        <v>528.6999432478359</v>
      </c>
      <c r="AW547" s="13" cm="1">
        <f t="array" aca="1" ref="AW547" ca="1">INDEX($D$36:$I$47,AW$3,1)+BETAINV(RAND(),INDEX($D$36:$I$47,AW$3,5),INDEX($D$36:$I$47,AW$3,6))*(INDEX($D$36:$I$47,AW$3,2)-INDEX($D$36:$I$47,AW$3,1))</f>
        <v>581.46776528830094</v>
      </c>
      <c r="AX547" s="13" cm="1">
        <f t="array" aca="1" ref="AX547" ca="1">INDEX($D$36:$I$47,AX$3,1)+BETAINV(RAND(),INDEX($D$36:$I$47,AX$3,5),INDEX($D$36:$I$47,AX$3,6))*(INDEX($D$36:$I$47,AX$3,2)-INDEX($D$36:$I$47,AX$3,1))</f>
        <v>418.38610190353955</v>
      </c>
      <c r="AY547" s="13" cm="1">
        <f t="array" aca="1" ref="AY547" ca="1">INDEX($D$36:$I$47,AY$3,1)+BETAINV(RAND(),INDEX($D$36:$I$47,AY$3,5),INDEX($D$36:$I$47,AY$3,6))*(INDEX($D$36:$I$47,AY$3,2)-INDEX($D$36:$I$47,AY$3,1))</f>
        <v>161.27919456432295</v>
      </c>
      <c r="AZ547" s="13" cm="1">
        <f t="array" aca="1" ref="AZ547" ca="1">INDEX($D$36:$I$47,AZ$3,1)+BETAINV(RAND(),INDEX($D$36:$I$47,AZ$3,5),INDEX($D$36:$I$47,AZ$3,6))*(INDEX($D$36:$I$47,AZ$3,2)-INDEX($D$36:$I$47,AZ$3,1))</f>
        <v>429.83715819370468</v>
      </c>
      <c r="BC547">
        <v>544</v>
      </c>
      <c r="BD547" cm="1">
        <f t="array" aca="1" ref="BD547" ca="1">INDEX($D$52:$I$63,BD$3,1)+BETAINV(RAND(),INDEX($D$52:$I$63,BD$3,5),INDEX($D$52:$I$63,BD$3,6))*(INDEX($D$52:$I$63,BD$3,2)-INDEX(D$52:I$63,BD$3,1))</f>
        <v>59.362233400987336</v>
      </c>
      <c r="BE547" cm="1">
        <f t="array" aca="1" ref="BE547" ca="1">INDEX($D$52:$I$63,BE$3,1)+BETAINV(RAND(),INDEX($D$52:$I$63,BE$3,5),INDEX($D$52:$I$63,BE$3,6))*(INDEX($D$52:$I$63,BE$3,2)-INDEX(E$52:J$63,BE$3,1))</f>
        <v>47.52000000000001</v>
      </c>
      <c r="BF547" cm="1">
        <f t="array" aca="1" ref="BF547" ca="1">INDEX($D$52:$I$63,BF$3,1)+BETAINV(RAND(),INDEX($D$52:$I$63,BF$3,5),INDEX($D$52:$I$63,BF$3,6))*(INDEX($D$52:$I$63,BF$3,2)-INDEX(F$52:K$63,BF$3,1))</f>
        <v>35.265584529475341</v>
      </c>
      <c r="BG547" cm="1">
        <f t="array" aca="1" ref="BG547" ca="1">INDEX($D$52:$I$63,BG$3,1)+BETAINV(RAND(),INDEX($D$52:$I$63,BG$3,5),INDEX($D$52:$I$63,BG$3,6))*(INDEX($D$52:$I$63,BG$3,2)-INDEX(G$52:L$63,BG$3,1))</f>
        <v>281.18173334707592</v>
      </c>
      <c r="BH547" cm="1">
        <f t="array" aca="1" ref="BH547" ca="1">INDEX($D$52:$I$63,BH$3,1)+BETAINV(RAND(),INDEX($D$52:$I$63,BH$3,5),INDEX($D$52:$I$63,BH$3,6))*(INDEX($D$52:$I$63,BH$3,2)-INDEX(H$52:M$63,BH$3,1))</f>
        <v>302.15878400224966</v>
      </c>
      <c r="BI547" cm="1">
        <f t="array" aca="1" ref="BI547" ca="1">INDEX($D$52:$I$63,BI$3,1)+BETAINV(RAND(),INDEX($D$52:$I$63,BI$3,5),INDEX($D$52:$I$63,BI$3,6))*(INDEX($D$52:$I$63,BI$3,2)-INDEX(I$52:N$63,BI$3,1))</f>
        <v>123.04920692893162</v>
      </c>
      <c r="BJ547" cm="1">
        <f t="array" aca="1" ref="BJ547" ca="1">INDEX($D$52:$I$63,BJ$3,1)+BETAINV(RAND(),INDEX($D$52:$I$63,BJ$3,5),INDEX($D$52:$I$63,BJ$3,6))*(INDEX($D$52:$I$63,BJ$3,2)-INDEX(J$52:O$63,BJ$3,1))</f>
        <v>335.29330040426606</v>
      </c>
      <c r="BK547" cm="1">
        <f t="array" aca="1" ref="BK547" ca="1">INDEX($D$52:$I$63,BK$3,1)+BETAINV(RAND(),INDEX($D$52:$I$63,BK$3,5),INDEX($D$52:$I$63,BK$3,6))*(INDEX($D$52:$I$63,BK$3,2)-INDEX(K$52:P$63,BK$3,1))</f>
        <v>410.39450397892836</v>
      </c>
      <c r="BL547" cm="1">
        <f t="array" aca="1" ref="BL547" ca="1">INDEX($D$52:$I$63,BL$3,1)+BETAINV(RAND(),INDEX($D$52:$I$63,BL$3,5),INDEX($D$52:$I$63,BL$3,6))*(INDEX($D$52:$I$63,BL$3,2)-INDEX(L$52:Q$63,BL$3,1))</f>
        <v>332.18625155804091</v>
      </c>
      <c r="BM547" cm="1">
        <f t="array" aca="1" ref="BM547" ca="1">INDEX($D$52:$I$63,BM$3,1)+BETAINV(RAND(),INDEX($D$52:$I$63,BM$3,5),INDEX($D$52:$I$63,BM$3,6))*(INDEX($D$52:$I$63,BM$3,2)-INDEX(M$52:R$63,BM$3,1))</f>
        <v>14.326810520317039</v>
      </c>
      <c r="BN547" cm="1">
        <f t="array" aca="1" ref="BN547" ca="1">INDEX($D$52:$I$63,BN$3,1)+BETAINV(RAND(),INDEX($D$52:$I$63,BN$3,5),INDEX($D$52:$I$63,BN$3,6))*(INDEX($D$52:$I$63,BN$3,2)-INDEX(N$52:S$63,BN$3,1))</f>
        <v>104.26861338042985</v>
      </c>
      <c r="BO547" cm="1">
        <f t="array" aca="1" ref="BO547" ca="1">INDEX($D$52:$I$63,BO$3,1)+BETAINV(RAND(),INDEX($D$52:$I$63,BO$3,5),INDEX($D$52:$I$63,BO$3,6))*(INDEX($D$52:$I$63,BO$3,2)-INDEX(O$52:T$63,BO$3,1))</f>
        <v>379.48197357136871</v>
      </c>
    </row>
    <row r="548" spans="12:67" x14ac:dyDescent="0.25">
      <c r="L548">
        <v>545</v>
      </c>
      <c r="M548" cm="1">
        <f t="array" aca="1" ref="M548" ca="1">INDEX($D$4:$I$15,M$3,1)+BETAINV(RAND(),INDEX($D$4:$I$15,M$3,5),INDEX($D$4:$I$15,M$3,6))*(INDEX($D$4:$I$15,M$3,2)-INDEX($D$4:$I$15,M$3,1))</f>
        <v>249.74869582302622</v>
      </c>
      <c r="N548" cm="1">
        <f t="array" aca="1" ref="N548" ca="1">INDEX($D$4:$I$15,N$3,1)+BETAINV(RAND(),INDEX($D$4:$I$15,N$3,5),INDEX($D$4:$I$15,N$3,6))*(INDEX($D$4:$I$15,N$3,2)-INDEX($D$4:$I$15,N$3,1))</f>
        <v>172.60817785280173</v>
      </c>
      <c r="O548" cm="1">
        <f t="array" aca="1" ref="O548" ca="1">INDEX($D$4:$I$15,O$3,1)+BETAINV(RAND(),INDEX($D$4:$I$15,O$3,5),INDEX($D$4:$I$15,O$3,6))*(INDEX($D$4:$I$15,O$3,2)-INDEX($D$4:$I$15,O$3,1))</f>
        <v>54.083627329012501</v>
      </c>
      <c r="P548" cm="1">
        <f t="array" aca="1" ref="P548" ca="1">INDEX($D$4:$I$15,P$3,1)+BETAINV(RAND(),INDEX($D$4:$I$15,P$3,5),INDEX($D$4:$I$15,P$3,6))*(INDEX($D$4:$I$15,P$3,2)-INDEX($D$4:$I$15,P$3,1))</f>
        <v>822.30787236770902</v>
      </c>
      <c r="Q548" cm="1">
        <f t="array" aca="1" ref="Q548" ca="1">INDEX($D$4:$I$15,Q$3,1)+BETAINV(RAND(),INDEX($D$4:$I$15,Q$3,5),INDEX($D$4:$I$15,Q$3,6))*(INDEX($D$4:$I$15,Q$3,2)-INDEX($D$4:$I$15,Q$3,1))</f>
        <v>149.03679113465739</v>
      </c>
      <c r="R548" cm="1">
        <f t="array" aca="1" ref="R548" ca="1">INDEX($D$4:$I$15,R$3,1)+BETAINV(RAND(),INDEX($D$4:$I$15,R$3,5),INDEX($D$4:$I$15,R$3,6))*(INDEX($D$4:$I$15,R$3,2)-INDEX($D$4:$I$15,R$3,1))</f>
        <v>518.48287922493</v>
      </c>
      <c r="S548" cm="1">
        <f t="array" aca="1" ref="S548" ca="1">INDEX($D$4:$I$15,S$3,1)+BETAINV(RAND(),INDEX($D$4:$I$15,S$3,5),INDEX($D$4:$I$15,S$3,6))*(INDEX($D$4:$I$15,S$3,2)-INDEX($D$4:$I$15,S$3,1))</f>
        <v>867.71541189080108</v>
      </c>
      <c r="T548" cm="1">
        <f t="array" aca="1" ref="T548" ca="1">INDEX($D$4:$I$15,T$3,1)+BETAINV(RAND(),INDEX($D$4:$I$15,T$3,5),INDEX($D$4:$I$15,T$3,6))*(INDEX($D$4:$I$15,T$3,2)-INDEX($D$4:$I$15,T$3,1))</f>
        <v>791.1132111046976</v>
      </c>
      <c r="U548" cm="1">
        <f t="array" aca="1" ref="U548" ca="1">INDEX($D$4:$I$15,U$3,1)+BETAINV(RAND(),INDEX($D$4:$I$15,U$3,5),INDEX($D$4:$I$15,U$3,6))*(INDEX($D$4:$I$15,U$3,2)-INDEX($D$4:$I$15,U$3,1))</f>
        <v>305.21387477917449</v>
      </c>
      <c r="V548" cm="1">
        <f t="array" aca="1" ref="V548" ca="1">INDEX($D$4:$I$15,V$3,1)+BETAINV(RAND(),INDEX($D$4:$I$15,V$3,5),INDEX($D$4:$I$15,V$3,6))*(INDEX($D$4:$I$15,V$3,2)-INDEX($D$4:$I$15,V$3,1))</f>
        <v>107.28970492326002</v>
      </c>
      <c r="W548" cm="1">
        <f t="array" aca="1" ref="W548" ca="1">INDEX($D$4:$I$15,W$3,1)+BETAINV(RAND(),INDEX($D$4:$I$15,W$3,5),INDEX($D$4:$I$15,W$3,6))*(INDEX($D$4:$I$15,W$3,2)-INDEX($D$4:$I$15,W$3,1))</f>
        <v>327.17949294221432</v>
      </c>
      <c r="X548" cm="1">
        <f t="array" aca="1" ref="X548" ca="1">INDEX($D$4:$I$15,X$3,1)+BETAINV(RAND(),INDEX($D$4:$I$15,X$3,5),INDEX($D$4:$I$15,X$3,6))*(INDEX($D$4:$I$15,X$3,2)-INDEX($D$4:$I$15,X$3,1))</f>
        <v>1379.860858684337</v>
      </c>
      <c r="Z548">
        <v>545</v>
      </c>
      <c r="AA548" cm="1">
        <f t="array" aca="1" ref="AA548" ca="1">INDEX($D$20:$I$31,AA$3,1)+BETAINV(RAND(),INDEX($D$20:$I$31,AA$3,5),INDEX($D$20:$I$31,AA$3,6))*(INDEX($D$20:$I$31,AA$3,2)-INDEX($D$20:$I$31,AA$3,1))</f>
        <v>108.72923245430285</v>
      </c>
      <c r="AB548" cm="1">
        <f t="array" aca="1" ref="AB548" ca="1">INDEX($D$20:$I$31,AB$3,1)+BETAINV(RAND(),INDEX($D$20:$I$31,AB$3,5),INDEX($D$20:$I$31,AB$3,6))*(INDEX($D$20:$I$31,AB$3,2)-INDEX($D$20:$I$31,AB$3,1))</f>
        <v>107.74258112743982</v>
      </c>
      <c r="AC548" cm="1">
        <f t="array" aca="1" ref="AC548" ca="1">INDEX($D$20:$I$31,AC$3,1)+BETAINV(RAND(),INDEX($D$20:$I$31,AC$3,5),INDEX($D$20:$I$31,AC$3,6))*(INDEX($D$20:$I$31,AC$3,2)-INDEX($D$20:$I$31,AC$3,1))</f>
        <v>112.82767534607395</v>
      </c>
      <c r="AD548" cm="1">
        <f t="array" aca="1" ref="AD548" ca="1">INDEX($D$20:$I$31,AD$3,1)+BETAINV(RAND(),INDEX($D$20:$I$31,AD$3,5),INDEX($D$20:$I$31,AD$3,6))*(INDEX($D$20:$I$31,AD$3,2)-INDEX($D$20:$I$31,AD$3,1))</f>
        <v>490.8184855762043</v>
      </c>
      <c r="AE548" cm="1">
        <f t="array" aca="1" ref="AE548" ca="1">INDEX($D$20:$I$31,AE$3,1)+BETAINV(RAND(),INDEX($D$20:$I$31,AE$3,5),INDEX($D$20:$I$31,AE$3,6))*(INDEX($D$20:$I$31,AE$3,2)-INDEX($D$20:$I$31,AE$3,1))</f>
        <v>313.21945453160771</v>
      </c>
      <c r="AF548" cm="1">
        <f t="array" aca="1" ref="AF548" ca="1">INDEX($D$20:$I$31,AF$3,1)+BETAINV(RAND(),INDEX($D$20:$I$31,AF$3,5),INDEX($D$20:$I$31,AF$3,6))*(INDEX($D$20:$I$31,AF$3,2)-INDEX($D$20:$I$31,AF$3,1))</f>
        <v>141.16096282797656</v>
      </c>
      <c r="AG548" cm="1">
        <f t="array" aca="1" ref="AG548" ca="1">INDEX($D$20:$I$31,AG$3,1)+BETAINV(RAND(),INDEX($D$20:$I$31,AG$3,5),INDEX($D$20:$I$31,AG$3,6))*(INDEX($D$20:$I$31,AG$3,2)-INDEX($D$20:$I$31,AG$3,1))</f>
        <v>832.70078754704036</v>
      </c>
      <c r="AH548" cm="1">
        <f t="array" aca="1" ref="AH548" ca="1">INDEX($D$20:$I$31,AH$3,1)+BETAINV(RAND(),INDEX($D$20:$I$31,AH$3,5),INDEX($D$20:$I$31,AH$3,6))*(INDEX($D$20:$I$31,AH$3,2)-INDEX($D$20:$I$31,AH$3,1))</f>
        <v>636.77790647863935</v>
      </c>
      <c r="AI548" cm="1">
        <f t="array" aca="1" ref="AI548" ca="1">INDEX($D$20:$I$31,AI$3,1)+BETAINV(RAND(),INDEX($D$20:$I$31,AI$3,5),INDEX($D$20:$I$31,AI$3,6))*(INDEX($D$20:$I$31,AI$3,2)-INDEX($D$20:$I$31,AI$3,1))</f>
        <v>364.62364549402025</v>
      </c>
      <c r="AJ548" cm="1">
        <f t="array" aca="1" ref="AJ548" ca="1">INDEX($D$20:$I$31,AJ$3,1)+BETAINV(RAND(),INDEX($D$20:$I$31,AJ$3,5),INDEX($D$20:$I$31,AJ$3,6))*(INDEX($D$20:$I$31,AJ$3,2)-INDEX($D$20:$I$31,AJ$3,1))</f>
        <v>206.02780283695193</v>
      </c>
      <c r="AK548" cm="1">
        <f t="array" aca="1" ref="AK548" ca="1">INDEX($D$20:$I$31,AK$3,1)+BETAINV(RAND(),INDEX($D$20:$I$31,AK$3,5),INDEX($D$20:$I$31,AK$3,6))*(INDEX($D$20:$I$31,AK$3,2)-INDEX($D$20:$I$31,AK$3,1))</f>
        <v>288.34142196383027</v>
      </c>
      <c r="AL548" cm="1">
        <f t="array" aca="1" ref="AL548" ca="1">INDEX($D$20:$I$31,AL$3,1)+BETAINV(RAND(),INDEX($D$20:$I$31,AL$3,5),INDEX($D$20:$I$31,AL$3,6))*(INDEX($D$20:$I$31,AL$3,2)-INDEX($D$20:$I$31,AL$3,1))</f>
        <v>408.32066248235679</v>
      </c>
      <c r="AN548">
        <v>545</v>
      </c>
      <c r="AO548" s="13" cm="1">
        <f t="array" aca="1" ref="AO548" ca="1">INDEX($D$36:$I$47,AO$3,1)+BETAINV(RAND(),INDEX($D$36:$I$47,AO$3,5),INDEX($D$36:$I$47,AO$3,6))*(INDEX($D$36:$I$47,AO$3,2)-INDEX($D$36:$I$47,AO$3,1))</f>
        <v>88.651401166994773</v>
      </c>
      <c r="AP548" s="13" cm="1">
        <f t="array" aca="1" ref="AP548" ca="1">INDEX($D$36:$I$47,AP$3,1)+BETAINV(RAND(),INDEX($D$36:$I$47,AP$3,5),INDEX($D$36:$I$47,AP$3,6))*(INDEX($D$36:$I$47,AP$3,2)-INDEX($D$36:$I$47,AP$3,1))</f>
        <v>113.30113356663283</v>
      </c>
      <c r="AQ548" s="13" cm="1">
        <f t="array" aca="1" ref="AQ548" ca="1">INDEX($D$36:$I$47,AQ$3,1)+BETAINV(RAND(),INDEX($D$36:$I$47,AQ$3,5),INDEX($D$36:$I$47,AQ$3,6))*(INDEX($D$36:$I$47,AQ$3,2)-INDEX($D$36:$I$47,AQ$3,1))</f>
        <v>205.39987401620522</v>
      </c>
      <c r="AR548" s="13" cm="1">
        <f t="array" aca="1" ref="AR548" ca="1">INDEX($D$36:$I$47,AR$3,1)+BETAINV(RAND(),INDEX($D$36:$I$47,AR$3,5),INDEX($D$36:$I$47,AR$3,6))*(INDEX($D$36:$I$47,AR$3,2)-INDEX($D$36:$I$47,AR$3,1))</f>
        <v>280.71860281942702</v>
      </c>
      <c r="AS548" s="13" cm="1">
        <f t="array" aca="1" ref="AS548" ca="1">INDEX($D$36:$I$47,AS$3,1)+BETAINV(RAND(),INDEX($D$36:$I$47,AS$3,5),INDEX($D$36:$I$47,AS$3,6))*(INDEX($D$36:$I$47,AS$3,2)-INDEX($D$36:$I$47,AS$3,1))</f>
        <v>662.25049703142292</v>
      </c>
      <c r="AT548" s="13" cm="1">
        <f t="array" aca="1" ref="AT548" ca="1">INDEX($D$36:$I$47,AT$3,1)+BETAINV(RAND(),INDEX($D$36:$I$47,AT$3,5),INDEX($D$36:$I$47,AT$3,6))*(INDEX($D$36:$I$47,AT$3,2)-INDEX($D$36:$I$47,AT$3,1))</f>
        <v>155.68288153204381</v>
      </c>
      <c r="AU548" s="13" cm="1">
        <f t="array" aca="1" ref="AU548" ca="1">INDEX($D$36:$I$47,AU$3,1)+BETAINV(RAND(),INDEX($D$36:$I$47,AU$3,5),INDEX($D$36:$I$47,AU$3,6))*(INDEX($D$36:$I$47,AU$3,2)-INDEX($D$36:$I$47,AU$3,1))</f>
        <v>303.68373600125216</v>
      </c>
      <c r="AV548" s="13" cm="1">
        <f t="array" aca="1" ref="AV548" ca="1">INDEX($D$36:$I$47,AV$3,1)+BETAINV(RAND(),INDEX($D$36:$I$47,AV$3,5),INDEX($D$36:$I$47,AV$3,6))*(INDEX($D$36:$I$47,AV$3,2)-INDEX($D$36:$I$47,AV$3,1))</f>
        <v>622.8057329092901</v>
      </c>
      <c r="AW548" s="13" cm="1">
        <f t="array" aca="1" ref="AW548" ca="1">INDEX($D$36:$I$47,AW$3,1)+BETAINV(RAND(),INDEX($D$36:$I$47,AW$3,5),INDEX($D$36:$I$47,AW$3,6))*(INDEX($D$36:$I$47,AW$3,2)-INDEX($D$36:$I$47,AW$3,1))</f>
        <v>545.67568344532424</v>
      </c>
      <c r="AX548" s="13" cm="1">
        <f t="array" aca="1" ref="AX548" ca="1">INDEX($D$36:$I$47,AX$3,1)+BETAINV(RAND(),INDEX($D$36:$I$47,AX$3,5),INDEX($D$36:$I$47,AX$3,6))*(INDEX($D$36:$I$47,AX$3,2)-INDEX($D$36:$I$47,AX$3,1))</f>
        <v>388.45875482016697</v>
      </c>
      <c r="AY548" s="13" cm="1">
        <f t="array" aca="1" ref="AY548" ca="1">INDEX($D$36:$I$47,AY$3,1)+BETAINV(RAND(),INDEX($D$36:$I$47,AY$3,5),INDEX($D$36:$I$47,AY$3,6))*(INDEX($D$36:$I$47,AY$3,2)-INDEX($D$36:$I$47,AY$3,1))</f>
        <v>155.91964959342195</v>
      </c>
      <c r="AZ548" s="13" cm="1">
        <f t="array" aca="1" ref="AZ548" ca="1">INDEX($D$36:$I$47,AZ$3,1)+BETAINV(RAND(),INDEX($D$36:$I$47,AZ$3,5),INDEX($D$36:$I$47,AZ$3,6))*(INDEX($D$36:$I$47,AZ$3,2)-INDEX($D$36:$I$47,AZ$3,1))</f>
        <v>465.46808105879296</v>
      </c>
      <c r="BC548">
        <v>545</v>
      </c>
      <c r="BD548" cm="1">
        <f t="array" aca="1" ref="BD548" ca="1">INDEX($D$52:$I$63,BD$3,1)+BETAINV(RAND(),INDEX($D$52:$I$63,BD$3,5),INDEX($D$52:$I$63,BD$3,6))*(INDEX($D$52:$I$63,BD$3,2)-INDEX(D$52:I$63,BD$3,1))</f>
        <v>62.740846977450815</v>
      </c>
      <c r="BE548" cm="1">
        <f t="array" aca="1" ref="BE548" ca="1">INDEX($D$52:$I$63,BE$3,1)+BETAINV(RAND(),INDEX($D$52:$I$63,BE$3,5),INDEX($D$52:$I$63,BE$3,6))*(INDEX($D$52:$I$63,BE$3,2)-INDEX(E$52:J$63,BE$3,1))</f>
        <v>47.52000000000001</v>
      </c>
      <c r="BF548" cm="1">
        <f t="array" aca="1" ref="BF548" ca="1">INDEX($D$52:$I$63,BF$3,1)+BETAINV(RAND(),INDEX($D$52:$I$63,BF$3,5),INDEX($D$52:$I$63,BF$3,6))*(INDEX($D$52:$I$63,BF$3,2)-INDEX(F$52:K$63,BF$3,1))</f>
        <v>33.558121566286133</v>
      </c>
      <c r="BG548" cm="1">
        <f t="array" aca="1" ref="BG548" ca="1">INDEX($D$52:$I$63,BG$3,1)+BETAINV(RAND(),INDEX($D$52:$I$63,BG$3,5),INDEX($D$52:$I$63,BG$3,6))*(INDEX($D$52:$I$63,BG$3,2)-INDEX(G$52:L$63,BG$3,1))</f>
        <v>270.35182253511897</v>
      </c>
      <c r="BH548" cm="1">
        <f t="array" aca="1" ref="BH548" ca="1">INDEX($D$52:$I$63,BH$3,1)+BETAINV(RAND(),INDEX($D$52:$I$63,BH$3,5),INDEX($D$52:$I$63,BH$3,6))*(INDEX($D$52:$I$63,BH$3,2)-INDEX(H$52:M$63,BH$3,1))</f>
        <v>226.14385787744595</v>
      </c>
      <c r="BI548" cm="1">
        <f t="array" aca="1" ref="BI548" ca="1">INDEX($D$52:$I$63,BI$3,1)+BETAINV(RAND(),INDEX($D$52:$I$63,BI$3,5),INDEX($D$52:$I$63,BI$3,6))*(INDEX($D$52:$I$63,BI$3,2)-INDEX(I$52:N$63,BI$3,1))</f>
        <v>138.34529505789413</v>
      </c>
      <c r="BJ548" cm="1">
        <f t="array" aca="1" ref="BJ548" ca="1">INDEX($D$52:$I$63,BJ$3,1)+BETAINV(RAND(),INDEX($D$52:$I$63,BJ$3,5),INDEX($D$52:$I$63,BJ$3,6))*(INDEX($D$52:$I$63,BJ$3,2)-INDEX(J$52:O$63,BJ$3,1))</f>
        <v>333.64811369799611</v>
      </c>
      <c r="BK548" cm="1">
        <f t="array" aca="1" ref="BK548" ca="1">INDEX($D$52:$I$63,BK$3,1)+BETAINV(RAND(),INDEX($D$52:$I$63,BK$3,5),INDEX($D$52:$I$63,BK$3,6))*(INDEX($D$52:$I$63,BK$3,2)-INDEX(K$52:P$63,BK$3,1))</f>
        <v>321.45505676485391</v>
      </c>
      <c r="BL548" cm="1">
        <f t="array" aca="1" ref="BL548" ca="1">INDEX($D$52:$I$63,BL$3,1)+BETAINV(RAND(),INDEX($D$52:$I$63,BL$3,5),INDEX($D$52:$I$63,BL$3,6))*(INDEX($D$52:$I$63,BL$3,2)-INDEX(L$52:Q$63,BL$3,1))</f>
        <v>360.24182917384655</v>
      </c>
      <c r="BM548" cm="1">
        <f t="array" aca="1" ref="BM548" ca="1">INDEX($D$52:$I$63,BM$3,1)+BETAINV(RAND(),INDEX($D$52:$I$63,BM$3,5),INDEX($D$52:$I$63,BM$3,6))*(INDEX($D$52:$I$63,BM$3,2)-INDEX(M$52:R$63,BM$3,1))</f>
        <v>-24.735676785312521</v>
      </c>
      <c r="BN548" cm="1">
        <f t="array" aca="1" ref="BN548" ca="1">INDEX($D$52:$I$63,BN$3,1)+BETAINV(RAND(),INDEX($D$52:$I$63,BN$3,5),INDEX($D$52:$I$63,BN$3,6))*(INDEX($D$52:$I$63,BN$3,2)-INDEX(N$52:S$63,BN$3,1))</f>
        <v>105.2049830330721</v>
      </c>
      <c r="BO548" cm="1">
        <f t="array" aca="1" ref="BO548" ca="1">INDEX($D$52:$I$63,BO$3,1)+BETAINV(RAND(),INDEX($D$52:$I$63,BO$3,5),INDEX($D$52:$I$63,BO$3,6))*(INDEX($D$52:$I$63,BO$3,2)-INDEX(O$52:T$63,BO$3,1))</f>
        <v>306.44707998909252</v>
      </c>
    </row>
    <row r="549" spans="12:67" x14ac:dyDescent="0.25">
      <c r="L549">
        <v>546</v>
      </c>
      <c r="M549" cm="1">
        <f t="array" aca="1" ref="M549" ca="1">INDEX($D$4:$I$15,M$3,1)+BETAINV(RAND(),INDEX($D$4:$I$15,M$3,5),INDEX($D$4:$I$15,M$3,6))*(INDEX($D$4:$I$15,M$3,2)-INDEX($D$4:$I$15,M$3,1))</f>
        <v>255.379820282667</v>
      </c>
      <c r="N549" cm="1">
        <f t="array" aca="1" ref="N549" ca="1">INDEX($D$4:$I$15,N$3,1)+BETAINV(RAND(),INDEX($D$4:$I$15,N$3,5),INDEX($D$4:$I$15,N$3,6))*(INDEX($D$4:$I$15,N$3,2)-INDEX($D$4:$I$15,N$3,1))</f>
        <v>171.258303032691</v>
      </c>
      <c r="O549" cm="1">
        <f t="array" aca="1" ref="O549" ca="1">INDEX($D$4:$I$15,O$3,1)+BETAINV(RAND(),INDEX($D$4:$I$15,O$3,5),INDEX($D$4:$I$15,O$3,6))*(INDEX($D$4:$I$15,O$3,2)-INDEX($D$4:$I$15,O$3,1))</f>
        <v>49.092580446720135</v>
      </c>
      <c r="P549" cm="1">
        <f t="array" aca="1" ref="P549" ca="1">INDEX($D$4:$I$15,P$3,1)+BETAINV(RAND(),INDEX($D$4:$I$15,P$3,5),INDEX($D$4:$I$15,P$3,6))*(INDEX($D$4:$I$15,P$3,2)-INDEX($D$4:$I$15,P$3,1))</f>
        <v>743.92462120821529</v>
      </c>
      <c r="Q549" cm="1">
        <f t="array" aca="1" ref="Q549" ca="1">INDEX($D$4:$I$15,Q$3,1)+BETAINV(RAND(),INDEX($D$4:$I$15,Q$3,5),INDEX($D$4:$I$15,Q$3,6))*(INDEX($D$4:$I$15,Q$3,2)-INDEX($D$4:$I$15,Q$3,1))</f>
        <v>138.91661371675255</v>
      </c>
      <c r="R549" cm="1">
        <f t="array" aca="1" ref="R549" ca="1">INDEX($D$4:$I$15,R$3,1)+BETAINV(RAND(),INDEX($D$4:$I$15,R$3,5),INDEX($D$4:$I$15,R$3,6))*(INDEX($D$4:$I$15,R$3,2)-INDEX($D$4:$I$15,R$3,1))</f>
        <v>480.24850925837262</v>
      </c>
      <c r="S549" cm="1">
        <f t="array" aca="1" ref="S549" ca="1">INDEX($D$4:$I$15,S$3,1)+BETAINV(RAND(),INDEX($D$4:$I$15,S$3,5),INDEX($D$4:$I$15,S$3,6))*(INDEX($D$4:$I$15,S$3,2)-INDEX($D$4:$I$15,S$3,1))</f>
        <v>833.20327646001556</v>
      </c>
      <c r="T549" cm="1">
        <f t="array" aca="1" ref="T549" ca="1">INDEX($D$4:$I$15,T$3,1)+BETAINV(RAND(),INDEX($D$4:$I$15,T$3,5),INDEX($D$4:$I$15,T$3,6))*(INDEX($D$4:$I$15,T$3,2)-INDEX($D$4:$I$15,T$3,1))</f>
        <v>742.06452541716044</v>
      </c>
      <c r="U549" cm="1">
        <f t="array" aca="1" ref="U549" ca="1">INDEX($D$4:$I$15,U$3,1)+BETAINV(RAND(),INDEX($D$4:$I$15,U$3,5),INDEX($D$4:$I$15,U$3,6))*(INDEX($D$4:$I$15,U$3,2)-INDEX($D$4:$I$15,U$3,1))</f>
        <v>265.2016587650316</v>
      </c>
      <c r="V549" cm="1">
        <f t="array" aca="1" ref="V549" ca="1">INDEX($D$4:$I$15,V$3,1)+BETAINV(RAND(),INDEX($D$4:$I$15,V$3,5),INDEX($D$4:$I$15,V$3,6))*(INDEX($D$4:$I$15,V$3,2)-INDEX($D$4:$I$15,V$3,1))</f>
        <v>100.95196829889868</v>
      </c>
      <c r="W549" cm="1">
        <f t="array" aca="1" ref="W549" ca="1">INDEX($D$4:$I$15,W$3,1)+BETAINV(RAND(),INDEX($D$4:$I$15,W$3,5),INDEX($D$4:$I$15,W$3,6))*(INDEX($D$4:$I$15,W$3,2)-INDEX($D$4:$I$15,W$3,1))</f>
        <v>408.84863734119062</v>
      </c>
      <c r="X549" cm="1">
        <f t="array" aca="1" ref="X549" ca="1">INDEX($D$4:$I$15,X$3,1)+BETAINV(RAND(),INDEX($D$4:$I$15,X$3,5),INDEX($D$4:$I$15,X$3,6))*(INDEX($D$4:$I$15,X$3,2)-INDEX($D$4:$I$15,X$3,1))</f>
        <v>1352.751187904533</v>
      </c>
      <c r="Z549">
        <v>546</v>
      </c>
      <c r="AA549" cm="1">
        <f t="array" aca="1" ref="AA549" ca="1">INDEX($D$20:$I$31,AA$3,1)+BETAINV(RAND(),INDEX($D$20:$I$31,AA$3,5),INDEX($D$20:$I$31,AA$3,6))*(INDEX($D$20:$I$31,AA$3,2)-INDEX($D$20:$I$31,AA$3,1))</f>
        <v>100.61908423127907</v>
      </c>
      <c r="AB549" cm="1">
        <f t="array" aca="1" ref="AB549" ca="1">INDEX($D$20:$I$31,AB$3,1)+BETAINV(RAND(),INDEX($D$20:$I$31,AB$3,5),INDEX($D$20:$I$31,AB$3,6))*(INDEX($D$20:$I$31,AB$3,2)-INDEX($D$20:$I$31,AB$3,1))</f>
        <v>104.72573154116718</v>
      </c>
      <c r="AC549" cm="1">
        <f t="array" aca="1" ref="AC549" ca="1">INDEX($D$20:$I$31,AC$3,1)+BETAINV(RAND(),INDEX($D$20:$I$31,AC$3,5),INDEX($D$20:$I$31,AC$3,6))*(INDEX($D$20:$I$31,AC$3,2)-INDEX($D$20:$I$31,AC$3,1))</f>
        <v>97.905891543404721</v>
      </c>
      <c r="AD549" cm="1">
        <f t="array" aca="1" ref="AD549" ca="1">INDEX($D$20:$I$31,AD$3,1)+BETAINV(RAND(),INDEX($D$20:$I$31,AD$3,5),INDEX($D$20:$I$31,AD$3,6))*(INDEX($D$20:$I$31,AD$3,2)-INDEX($D$20:$I$31,AD$3,1))</f>
        <v>614.73659157721136</v>
      </c>
      <c r="AE549" cm="1">
        <f t="array" aca="1" ref="AE549" ca="1">INDEX($D$20:$I$31,AE$3,1)+BETAINV(RAND(),INDEX($D$20:$I$31,AE$3,5),INDEX($D$20:$I$31,AE$3,6))*(INDEX($D$20:$I$31,AE$3,2)-INDEX($D$20:$I$31,AE$3,1))</f>
        <v>274.25806866077653</v>
      </c>
      <c r="AF549" cm="1">
        <f t="array" aca="1" ref="AF549" ca="1">INDEX($D$20:$I$31,AF$3,1)+BETAINV(RAND(),INDEX($D$20:$I$31,AF$3,5),INDEX($D$20:$I$31,AF$3,6))*(INDEX($D$20:$I$31,AF$3,2)-INDEX($D$20:$I$31,AF$3,1))</f>
        <v>156.73318354543042</v>
      </c>
      <c r="AG549" cm="1">
        <f t="array" aca="1" ref="AG549" ca="1">INDEX($D$20:$I$31,AG$3,1)+BETAINV(RAND(),INDEX($D$20:$I$31,AG$3,5),INDEX($D$20:$I$31,AG$3,6))*(INDEX($D$20:$I$31,AG$3,2)-INDEX($D$20:$I$31,AG$3,1))</f>
        <v>841.96086659363232</v>
      </c>
      <c r="AH549" cm="1">
        <f t="array" aca="1" ref="AH549" ca="1">INDEX($D$20:$I$31,AH$3,1)+BETAINV(RAND(),INDEX($D$20:$I$31,AH$3,5),INDEX($D$20:$I$31,AH$3,6))*(INDEX($D$20:$I$31,AH$3,2)-INDEX($D$20:$I$31,AH$3,1))</f>
        <v>777.7884187362979</v>
      </c>
      <c r="AI549" cm="1">
        <f t="array" aca="1" ref="AI549" ca="1">INDEX($D$20:$I$31,AI$3,1)+BETAINV(RAND(),INDEX($D$20:$I$31,AI$3,5),INDEX($D$20:$I$31,AI$3,6))*(INDEX($D$20:$I$31,AI$3,2)-INDEX($D$20:$I$31,AI$3,1))</f>
        <v>444.09842628792671</v>
      </c>
      <c r="AJ549" cm="1">
        <f t="array" aca="1" ref="AJ549" ca="1">INDEX($D$20:$I$31,AJ$3,1)+BETAINV(RAND(),INDEX($D$20:$I$31,AJ$3,5),INDEX($D$20:$I$31,AJ$3,6))*(INDEX($D$20:$I$31,AJ$3,2)-INDEX($D$20:$I$31,AJ$3,1))</f>
        <v>201.01302421670755</v>
      </c>
      <c r="AK549" cm="1">
        <f t="array" aca="1" ref="AK549" ca="1">INDEX($D$20:$I$31,AK$3,1)+BETAINV(RAND(),INDEX($D$20:$I$31,AK$3,5),INDEX($D$20:$I$31,AK$3,6))*(INDEX($D$20:$I$31,AK$3,2)-INDEX($D$20:$I$31,AK$3,1))</f>
        <v>267.35902652410982</v>
      </c>
      <c r="AL549" cm="1">
        <f t="array" aca="1" ref="AL549" ca="1">INDEX($D$20:$I$31,AL$3,1)+BETAINV(RAND(),INDEX($D$20:$I$31,AL$3,5),INDEX($D$20:$I$31,AL$3,6))*(INDEX($D$20:$I$31,AL$3,2)-INDEX($D$20:$I$31,AL$3,1))</f>
        <v>403.17881873667216</v>
      </c>
      <c r="AN549">
        <v>546</v>
      </c>
      <c r="AO549" s="13" cm="1">
        <f t="array" aca="1" ref="AO549" ca="1">INDEX($D$36:$I$47,AO$3,1)+BETAINV(RAND(),INDEX($D$36:$I$47,AO$3,5),INDEX($D$36:$I$47,AO$3,6))*(INDEX($D$36:$I$47,AO$3,2)-INDEX($D$36:$I$47,AO$3,1))</f>
        <v>103.3410494526895</v>
      </c>
      <c r="AP549" s="13" cm="1">
        <f t="array" aca="1" ref="AP549" ca="1">INDEX($D$36:$I$47,AP$3,1)+BETAINV(RAND(),INDEX($D$36:$I$47,AP$3,5),INDEX($D$36:$I$47,AP$3,6))*(INDEX($D$36:$I$47,AP$3,2)-INDEX($D$36:$I$47,AP$3,1))</f>
        <v>98.776965018254089</v>
      </c>
      <c r="AQ549" s="13" cm="1">
        <f t="array" aca="1" ref="AQ549" ca="1">INDEX($D$36:$I$47,AQ$3,1)+BETAINV(RAND(),INDEX($D$36:$I$47,AQ$3,5),INDEX($D$36:$I$47,AQ$3,6))*(INDEX($D$36:$I$47,AQ$3,2)-INDEX($D$36:$I$47,AQ$3,1))</f>
        <v>214.49679485348304</v>
      </c>
      <c r="AR549" s="13" cm="1">
        <f t="array" aca="1" ref="AR549" ca="1">INDEX($D$36:$I$47,AR$3,1)+BETAINV(RAND(),INDEX($D$36:$I$47,AR$3,5),INDEX($D$36:$I$47,AR$3,6))*(INDEX($D$36:$I$47,AR$3,2)-INDEX($D$36:$I$47,AR$3,1))</f>
        <v>292.75542549880237</v>
      </c>
      <c r="AS549" s="13" cm="1">
        <f t="array" aca="1" ref="AS549" ca="1">INDEX($D$36:$I$47,AS$3,1)+BETAINV(RAND(),INDEX($D$36:$I$47,AS$3,5),INDEX($D$36:$I$47,AS$3,6))*(INDEX($D$36:$I$47,AS$3,2)-INDEX($D$36:$I$47,AS$3,1))</f>
        <v>690.16031832955105</v>
      </c>
      <c r="AT549" s="13" cm="1">
        <f t="array" aca="1" ref="AT549" ca="1">INDEX($D$36:$I$47,AT$3,1)+BETAINV(RAND(),INDEX($D$36:$I$47,AT$3,5),INDEX($D$36:$I$47,AT$3,6))*(INDEX($D$36:$I$47,AT$3,2)-INDEX($D$36:$I$47,AT$3,1))</f>
        <v>155.44162114345286</v>
      </c>
      <c r="AU549" s="13" cm="1">
        <f t="array" aca="1" ref="AU549" ca="1">INDEX($D$36:$I$47,AU$3,1)+BETAINV(RAND(),INDEX($D$36:$I$47,AU$3,5),INDEX($D$36:$I$47,AU$3,6))*(INDEX($D$36:$I$47,AU$3,2)-INDEX($D$36:$I$47,AU$3,1))</f>
        <v>277.45267557442497</v>
      </c>
      <c r="AV549" s="13" cm="1">
        <f t="array" aca="1" ref="AV549" ca="1">INDEX($D$36:$I$47,AV$3,1)+BETAINV(RAND(),INDEX($D$36:$I$47,AV$3,5),INDEX($D$36:$I$47,AV$3,6))*(INDEX($D$36:$I$47,AV$3,2)-INDEX($D$36:$I$47,AV$3,1))</f>
        <v>606.18970117485151</v>
      </c>
      <c r="AW549" s="13" cm="1">
        <f t="array" aca="1" ref="AW549" ca="1">INDEX($D$36:$I$47,AW$3,1)+BETAINV(RAND(),INDEX($D$36:$I$47,AW$3,5),INDEX($D$36:$I$47,AW$3,6))*(INDEX($D$36:$I$47,AW$3,2)-INDEX($D$36:$I$47,AW$3,1))</f>
        <v>553.27936418289335</v>
      </c>
      <c r="AX549" s="13" cm="1">
        <f t="array" aca="1" ref="AX549" ca="1">INDEX($D$36:$I$47,AX$3,1)+BETAINV(RAND(),INDEX($D$36:$I$47,AX$3,5),INDEX($D$36:$I$47,AX$3,6))*(INDEX($D$36:$I$47,AX$3,2)-INDEX($D$36:$I$47,AX$3,1))</f>
        <v>434.53164350923436</v>
      </c>
      <c r="AY549" s="13" cm="1">
        <f t="array" aca="1" ref="AY549" ca="1">INDEX($D$36:$I$47,AY$3,1)+BETAINV(RAND(),INDEX($D$36:$I$47,AY$3,5),INDEX($D$36:$I$47,AY$3,6))*(INDEX($D$36:$I$47,AY$3,2)-INDEX($D$36:$I$47,AY$3,1))</f>
        <v>178.16769822230654</v>
      </c>
      <c r="AZ549" s="13" cm="1">
        <f t="array" aca="1" ref="AZ549" ca="1">INDEX($D$36:$I$47,AZ$3,1)+BETAINV(RAND(),INDEX($D$36:$I$47,AZ$3,5),INDEX($D$36:$I$47,AZ$3,6))*(INDEX($D$36:$I$47,AZ$3,2)-INDEX($D$36:$I$47,AZ$3,1))</f>
        <v>398.95916964006233</v>
      </c>
      <c r="BC549">
        <v>546</v>
      </c>
      <c r="BD549" cm="1">
        <f t="array" aca="1" ref="BD549" ca="1">INDEX($D$52:$I$63,BD$3,1)+BETAINV(RAND(),INDEX($D$52:$I$63,BD$3,5),INDEX($D$52:$I$63,BD$3,6))*(INDEX($D$52:$I$63,BD$3,2)-INDEX(D$52:I$63,BD$3,1))</f>
        <v>56.421353243319857</v>
      </c>
      <c r="BE549" cm="1">
        <f t="array" aca="1" ref="BE549" ca="1">INDEX($D$52:$I$63,BE$3,1)+BETAINV(RAND(),INDEX($D$52:$I$63,BE$3,5),INDEX($D$52:$I$63,BE$3,6))*(INDEX($D$52:$I$63,BE$3,2)-INDEX(E$52:J$63,BE$3,1))</f>
        <v>47.52000000000001</v>
      </c>
      <c r="BF549" cm="1">
        <f t="array" aca="1" ref="BF549" ca="1">INDEX($D$52:$I$63,BF$3,1)+BETAINV(RAND(),INDEX($D$52:$I$63,BF$3,5),INDEX($D$52:$I$63,BF$3,6))*(INDEX($D$52:$I$63,BF$3,2)-INDEX(F$52:K$63,BF$3,1))</f>
        <v>35.274363121909516</v>
      </c>
      <c r="BG549" cm="1">
        <f t="array" aca="1" ref="BG549" ca="1">INDEX($D$52:$I$63,BG$3,1)+BETAINV(RAND(),INDEX($D$52:$I$63,BG$3,5),INDEX($D$52:$I$63,BG$3,6))*(INDEX($D$52:$I$63,BG$3,2)-INDEX(G$52:L$63,BG$3,1))</f>
        <v>286.22808435733748</v>
      </c>
      <c r="BH549" cm="1">
        <f t="array" aca="1" ref="BH549" ca="1">INDEX($D$52:$I$63,BH$3,1)+BETAINV(RAND(),INDEX($D$52:$I$63,BH$3,5),INDEX($D$52:$I$63,BH$3,6))*(INDEX($D$52:$I$63,BH$3,2)-INDEX(H$52:M$63,BH$3,1))</f>
        <v>260.58837086163692</v>
      </c>
      <c r="BI549" cm="1">
        <f t="array" aca="1" ref="BI549" ca="1">INDEX($D$52:$I$63,BI$3,1)+BETAINV(RAND(),INDEX($D$52:$I$63,BI$3,5),INDEX($D$52:$I$63,BI$3,6))*(INDEX($D$52:$I$63,BI$3,2)-INDEX(I$52:N$63,BI$3,1))</f>
        <v>92.29130222193514</v>
      </c>
      <c r="BJ549" cm="1">
        <f t="array" aca="1" ref="BJ549" ca="1">INDEX($D$52:$I$63,BJ$3,1)+BETAINV(RAND(),INDEX($D$52:$I$63,BJ$3,5),INDEX($D$52:$I$63,BJ$3,6))*(INDEX($D$52:$I$63,BJ$3,2)-INDEX(J$52:O$63,BJ$3,1))</f>
        <v>330.97403160168852</v>
      </c>
      <c r="BK549" cm="1">
        <f t="array" aca="1" ref="BK549" ca="1">INDEX($D$52:$I$63,BK$3,1)+BETAINV(RAND(),INDEX($D$52:$I$63,BK$3,5),INDEX($D$52:$I$63,BK$3,6))*(INDEX($D$52:$I$63,BK$3,2)-INDEX(K$52:P$63,BK$3,1))</f>
        <v>453.22909636759846</v>
      </c>
      <c r="BL549" cm="1">
        <f t="array" aca="1" ref="BL549" ca="1">INDEX($D$52:$I$63,BL$3,1)+BETAINV(RAND(),INDEX($D$52:$I$63,BL$3,5),INDEX($D$52:$I$63,BL$3,6))*(INDEX($D$52:$I$63,BL$3,2)-INDEX(L$52:Q$63,BL$3,1))</f>
        <v>234.76643943371559</v>
      </c>
      <c r="BM549" cm="1">
        <f t="array" aca="1" ref="BM549" ca="1">INDEX($D$52:$I$63,BM$3,1)+BETAINV(RAND(),INDEX($D$52:$I$63,BM$3,5),INDEX($D$52:$I$63,BM$3,6))*(INDEX($D$52:$I$63,BM$3,2)-INDEX(M$52:R$63,BM$3,1))</f>
        <v>-3.6733495699880194</v>
      </c>
      <c r="BN549" cm="1">
        <f t="array" aca="1" ref="BN549" ca="1">INDEX($D$52:$I$63,BN$3,1)+BETAINV(RAND(),INDEX($D$52:$I$63,BN$3,5),INDEX($D$52:$I$63,BN$3,6))*(INDEX($D$52:$I$63,BN$3,2)-INDEX(N$52:S$63,BN$3,1))</f>
        <v>104.70475232041122</v>
      </c>
      <c r="BO549" cm="1">
        <f t="array" aca="1" ref="BO549" ca="1">INDEX($D$52:$I$63,BO$3,1)+BETAINV(RAND(),INDEX($D$52:$I$63,BO$3,5),INDEX($D$52:$I$63,BO$3,6))*(INDEX($D$52:$I$63,BO$3,2)-INDEX(O$52:T$63,BO$3,1))</f>
        <v>486.94066990575459</v>
      </c>
    </row>
    <row r="550" spans="12:67" x14ac:dyDescent="0.25">
      <c r="L550">
        <v>547</v>
      </c>
      <c r="M550" cm="1">
        <f t="array" aca="1" ref="M550" ca="1">INDEX($D$4:$I$15,M$3,1)+BETAINV(RAND(),INDEX($D$4:$I$15,M$3,5),INDEX($D$4:$I$15,M$3,6))*(INDEX($D$4:$I$15,M$3,2)-INDEX($D$4:$I$15,M$3,1))</f>
        <v>221.05463309780859</v>
      </c>
      <c r="N550" cm="1">
        <f t="array" aca="1" ref="N550" ca="1">INDEX($D$4:$I$15,N$3,1)+BETAINV(RAND(),INDEX($D$4:$I$15,N$3,5),INDEX($D$4:$I$15,N$3,6))*(INDEX($D$4:$I$15,N$3,2)-INDEX($D$4:$I$15,N$3,1))</f>
        <v>166.92325643965836</v>
      </c>
      <c r="O550" cm="1">
        <f t="array" aca="1" ref="O550" ca="1">INDEX($D$4:$I$15,O$3,1)+BETAINV(RAND(),INDEX($D$4:$I$15,O$3,5),INDEX($D$4:$I$15,O$3,6))*(INDEX($D$4:$I$15,O$3,2)-INDEX($D$4:$I$15,O$3,1))</f>
        <v>51.051938100463694</v>
      </c>
      <c r="P550" cm="1">
        <f t="array" aca="1" ref="P550" ca="1">INDEX($D$4:$I$15,P$3,1)+BETAINV(RAND(),INDEX($D$4:$I$15,P$3,5),INDEX($D$4:$I$15,P$3,6))*(INDEX($D$4:$I$15,P$3,2)-INDEX($D$4:$I$15,P$3,1))</f>
        <v>743.95934125280348</v>
      </c>
      <c r="Q550" cm="1">
        <f t="array" aca="1" ref="Q550" ca="1">INDEX($D$4:$I$15,Q$3,1)+BETAINV(RAND(),INDEX($D$4:$I$15,Q$3,5),INDEX($D$4:$I$15,Q$3,6))*(INDEX($D$4:$I$15,Q$3,2)-INDEX($D$4:$I$15,Q$3,1))</f>
        <v>160.79781003048967</v>
      </c>
      <c r="R550" cm="1">
        <f t="array" aca="1" ref="R550" ca="1">INDEX($D$4:$I$15,R$3,1)+BETAINV(RAND(),INDEX($D$4:$I$15,R$3,5),INDEX($D$4:$I$15,R$3,6))*(INDEX($D$4:$I$15,R$3,2)-INDEX($D$4:$I$15,R$3,1))</f>
        <v>467.99033042032386</v>
      </c>
      <c r="S550" cm="1">
        <f t="array" aca="1" ref="S550" ca="1">INDEX($D$4:$I$15,S$3,1)+BETAINV(RAND(),INDEX($D$4:$I$15,S$3,5),INDEX($D$4:$I$15,S$3,6))*(INDEX($D$4:$I$15,S$3,2)-INDEX($D$4:$I$15,S$3,1))</f>
        <v>729.68212502850804</v>
      </c>
      <c r="T550" cm="1">
        <f t="array" aca="1" ref="T550" ca="1">INDEX($D$4:$I$15,T$3,1)+BETAINV(RAND(),INDEX($D$4:$I$15,T$3,5),INDEX($D$4:$I$15,T$3,6))*(INDEX($D$4:$I$15,T$3,2)-INDEX($D$4:$I$15,T$3,1))</f>
        <v>772.36509441734881</v>
      </c>
      <c r="U550" cm="1">
        <f t="array" aca="1" ref="U550" ca="1">INDEX($D$4:$I$15,U$3,1)+BETAINV(RAND(),INDEX($D$4:$I$15,U$3,5),INDEX($D$4:$I$15,U$3,6))*(INDEX($D$4:$I$15,U$3,2)-INDEX($D$4:$I$15,U$3,1))</f>
        <v>256.79688550007427</v>
      </c>
      <c r="V550" cm="1">
        <f t="array" aca="1" ref="V550" ca="1">INDEX($D$4:$I$15,V$3,1)+BETAINV(RAND(),INDEX($D$4:$I$15,V$3,5),INDEX($D$4:$I$15,V$3,6))*(INDEX($D$4:$I$15,V$3,2)-INDEX($D$4:$I$15,V$3,1))</f>
        <v>113.4328745902568</v>
      </c>
      <c r="W550" cm="1">
        <f t="array" aca="1" ref="W550" ca="1">INDEX($D$4:$I$15,W$3,1)+BETAINV(RAND(),INDEX($D$4:$I$15,W$3,5),INDEX($D$4:$I$15,W$3,6))*(INDEX($D$4:$I$15,W$3,2)-INDEX($D$4:$I$15,W$3,1))</f>
        <v>321.05293631812356</v>
      </c>
      <c r="X550" cm="1">
        <f t="array" aca="1" ref="X550" ca="1">INDEX($D$4:$I$15,X$3,1)+BETAINV(RAND(),INDEX($D$4:$I$15,X$3,5),INDEX($D$4:$I$15,X$3,6))*(INDEX($D$4:$I$15,X$3,2)-INDEX($D$4:$I$15,X$3,1))</f>
        <v>1568.5343707059055</v>
      </c>
      <c r="Z550">
        <v>547</v>
      </c>
      <c r="AA550" cm="1">
        <f t="array" aca="1" ref="AA550" ca="1">INDEX($D$20:$I$31,AA$3,1)+BETAINV(RAND(),INDEX($D$20:$I$31,AA$3,5),INDEX($D$20:$I$31,AA$3,6))*(INDEX($D$20:$I$31,AA$3,2)-INDEX($D$20:$I$31,AA$3,1))</f>
        <v>93.163440289601326</v>
      </c>
      <c r="AB550" cm="1">
        <f t="array" aca="1" ref="AB550" ca="1">INDEX($D$20:$I$31,AB$3,1)+BETAINV(RAND(),INDEX($D$20:$I$31,AB$3,5),INDEX($D$20:$I$31,AB$3,6))*(INDEX($D$20:$I$31,AB$3,2)-INDEX($D$20:$I$31,AB$3,1))</f>
        <v>118.93317582015659</v>
      </c>
      <c r="AC550" cm="1">
        <f t="array" aca="1" ref="AC550" ca="1">INDEX($D$20:$I$31,AC$3,1)+BETAINV(RAND(),INDEX($D$20:$I$31,AC$3,5),INDEX($D$20:$I$31,AC$3,6))*(INDEX($D$20:$I$31,AC$3,2)-INDEX($D$20:$I$31,AC$3,1))</f>
        <v>91.50235894100868</v>
      </c>
      <c r="AD550" cm="1">
        <f t="array" aca="1" ref="AD550" ca="1">INDEX($D$20:$I$31,AD$3,1)+BETAINV(RAND(),INDEX($D$20:$I$31,AD$3,5),INDEX($D$20:$I$31,AD$3,6))*(INDEX($D$20:$I$31,AD$3,2)-INDEX($D$20:$I$31,AD$3,1))</f>
        <v>543.41267229767664</v>
      </c>
      <c r="AE550" cm="1">
        <f t="array" aca="1" ref="AE550" ca="1">INDEX($D$20:$I$31,AE$3,1)+BETAINV(RAND(),INDEX($D$20:$I$31,AE$3,5),INDEX($D$20:$I$31,AE$3,6))*(INDEX($D$20:$I$31,AE$3,2)-INDEX($D$20:$I$31,AE$3,1))</f>
        <v>284.98728976042605</v>
      </c>
      <c r="AF550" cm="1">
        <f t="array" aca="1" ref="AF550" ca="1">INDEX($D$20:$I$31,AF$3,1)+BETAINV(RAND(),INDEX($D$20:$I$31,AF$3,5),INDEX($D$20:$I$31,AF$3,6))*(INDEX($D$20:$I$31,AF$3,2)-INDEX($D$20:$I$31,AF$3,1))</f>
        <v>136.83575760678067</v>
      </c>
      <c r="AG550" cm="1">
        <f t="array" aca="1" ref="AG550" ca="1">INDEX($D$20:$I$31,AG$3,1)+BETAINV(RAND(),INDEX($D$20:$I$31,AG$3,5),INDEX($D$20:$I$31,AG$3,6))*(INDEX($D$20:$I$31,AG$3,2)-INDEX($D$20:$I$31,AG$3,1))</f>
        <v>768.03579067016574</v>
      </c>
      <c r="AH550" cm="1">
        <f t="array" aca="1" ref="AH550" ca="1">INDEX($D$20:$I$31,AH$3,1)+BETAINV(RAND(),INDEX($D$20:$I$31,AH$3,5),INDEX($D$20:$I$31,AH$3,6))*(INDEX($D$20:$I$31,AH$3,2)-INDEX($D$20:$I$31,AH$3,1))</f>
        <v>690.99120095415981</v>
      </c>
      <c r="AI550" cm="1">
        <f t="array" aca="1" ref="AI550" ca="1">INDEX($D$20:$I$31,AI$3,1)+BETAINV(RAND(),INDEX($D$20:$I$31,AI$3,5),INDEX($D$20:$I$31,AI$3,6))*(INDEX($D$20:$I$31,AI$3,2)-INDEX($D$20:$I$31,AI$3,1))</f>
        <v>423.10002276576358</v>
      </c>
      <c r="AJ550" cm="1">
        <f t="array" aca="1" ref="AJ550" ca="1">INDEX($D$20:$I$31,AJ$3,1)+BETAINV(RAND(),INDEX($D$20:$I$31,AJ$3,5),INDEX($D$20:$I$31,AJ$3,6))*(INDEX($D$20:$I$31,AJ$3,2)-INDEX($D$20:$I$31,AJ$3,1))</f>
        <v>228.66275262560964</v>
      </c>
      <c r="AK550" cm="1">
        <f t="array" aca="1" ref="AK550" ca="1">INDEX($D$20:$I$31,AK$3,1)+BETAINV(RAND(),INDEX($D$20:$I$31,AK$3,5),INDEX($D$20:$I$31,AK$3,6))*(INDEX($D$20:$I$31,AK$3,2)-INDEX($D$20:$I$31,AK$3,1))</f>
        <v>255.2999184988052</v>
      </c>
      <c r="AL550" cm="1">
        <f t="array" aca="1" ref="AL550" ca="1">INDEX($D$20:$I$31,AL$3,1)+BETAINV(RAND(),INDEX($D$20:$I$31,AL$3,5),INDEX($D$20:$I$31,AL$3,6))*(INDEX($D$20:$I$31,AL$3,2)-INDEX($D$20:$I$31,AL$3,1))</f>
        <v>392.81019836676978</v>
      </c>
      <c r="AN550">
        <v>547</v>
      </c>
      <c r="AO550" s="13" cm="1">
        <f t="array" aca="1" ref="AO550" ca="1">INDEX($D$36:$I$47,AO$3,1)+BETAINV(RAND(),INDEX($D$36:$I$47,AO$3,5),INDEX($D$36:$I$47,AO$3,6))*(INDEX($D$36:$I$47,AO$3,2)-INDEX($D$36:$I$47,AO$3,1))</f>
        <v>105.01943160358451</v>
      </c>
      <c r="AP550" s="13" cm="1">
        <f t="array" aca="1" ref="AP550" ca="1">INDEX($D$36:$I$47,AP$3,1)+BETAINV(RAND(),INDEX($D$36:$I$47,AP$3,5),INDEX($D$36:$I$47,AP$3,6))*(INDEX($D$36:$I$47,AP$3,2)-INDEX($D$36:$I$47,AP$3,1))</f>
        <v>110.11707217913799</v>
      </c>
      <c r="AQ550" s="13" cm="1">
        <f t="array" aca="1" ref="AQ550" ca="1">INDEX($D$36:$I$47,AQ$3,1)+BETAINV(RAND(),INDEX($D$36:$I$47,AQ$3,5),INDEX($D$36:$I$47,AQ$3,6))*(INDEX($D$36:$I$47,AQ$3,2)-INDEX($D$36:$I$47,AQ$3,1))</f>
        <v>211.95139222035613</v>
      </c>
      <c r="AR550" s="13" cm="1">
        <f t="array" aca="1" ref="AR550" ca="1">INDEX($D$36:$I$47,AR$3,1)+BETAINV(RAND(),INDEX($D$36:$I$47,AR$3,5),INDEX($D$36:$I$47,AR$3,6))*(INDEX($D$36:$I$47,AR$3,2)-INDEX($D$36:$I$47,AR$3,1))</f>
        <v>286.09792328933679</v>
      </c>
      <c r="AS550" s="13" cm="1">
        <f t="array" aca="1" ref="AS550" ca="1">INDEX($D$36:$I$47,AS$3,1)+BETAINV(RAND(),INDEX($D$36:$I$47,AS$3,5),INDEX($D$36:$I$47,AS$3,6))*(INDEX($D$36:$I$47,AS$3,2)-INDEX($D$36:$I$47,AS$3,1))</f>
        <v>651.42574173313267</v>
      </c>
      <c r="AT550" s="13" cm="1">
        <f t="array" aca="1" ref="AT550" ca="1">INDEX($D$36:$I$47,AT$3,1)+BETAINV(RAND(),INDEX($D$36:$I$47,AT$3,5),INDEX($D$36:$I$47,AT$3,6))*(INDEX($D$36:$I$47,AT$3,2)-INDEX($D$36:$I$47,AT$3,1))</f>
        <v>154.00511274100776</v>
      </c>
      <c r="AU550" s="13" cm="1">
        <f t="array" aca="1" ref="AU550" ca="1">INDEX($D$36:$I$47,AU$3,1)+BETAINV(RAND(),INDEX($D$36:$I$47,AU$3,5),INDEX($D$36:$I$47,AU$3,6))*(INDEX($D$36:$I$47,AU$3,2)-INDEX($D$36:$I$47,AU$3,1))</f>
        <v>334.69464711848434</v>
      </c>
      <c r="AV550" s="13" cm="1">
        <f t="array" aca="1" ref="AV550" ca="1">INDEX($D$36:$I$47,AV$3,1)+BETAINV(RAND(),INDEX($D$36:$I$47,AV$3,5),INDEX($D$36:$I$47,AV$3,6))*(INDEX($D$36:$I$47,AV$3,2)-INDEX($D$36:$I$47,AV$3,1))</f>
        <v>663.24641726208313</v>
      </c>
      <c r="AW550" s="13" cm="1">
        <f t="array" aca="1" ref="AW550" ca="1">INDEX($D$36:$I$47,AW$3,1)+BETAINV(RAND(),INDEX($D$36:$I$47,AW$3,5),INDEX($D$36:$I$47,AW$3,6))*(INDEX($D$36:$I$47,AW$3,2)-INDEX($D$36:$I$47,AW$3,1))</f>
        <v>544.02340846000016</v>
      </c>
      <c r="AX550" s="13" cm="1">
        <f t="array" aca="1" ref="AX550" ca="1">INDEX($D$36:$I$47,AX$3,1)+BETAINV(RAND(),INDEX($D$36:$I$47,AX$3,5),INDEX($D$36:$I$47,AX$3,6))*(INDEX($D$36:$I$47,AX$3,2)-INDEX($D$36:$I$47,AX$3,1))</f>
        <v>364.1531793455373</v>
      </c>
      <c r="AY550" s="13" cm="1">
        <f t="array" aca="1" ref="AY550" ca="1">INDEX($D$36:$I$47,AY$3,1)+BETAINV(RAND(),INDEX($D$36:$I$47,AY$3,5),INDEX($D$36:$I$47,AY$3,6))*(INDEX($D$36:$I$47,AY$3,2)-INDEX($D$36:$I$47,AY$3,1))</f>
        <v>164.65810947002711</v>
      </c>
      <c r="AZ550" s="13" cm="1">
        <f t="array" aca="1" ref="AZ550" ca="1">INDEX($D$36:$I$47,AZ$3,1)+BETAINV(RAND(),INDEX($D$36:$I$47,AZ$3,5),INDEX($D$36:$I$47,AZ$3,6))*(INDEX($D$36:$I$47,AZ$3,2)-INDEX($D$36:$I$47,AZ$3,1))</f>
        <v>405.90764034190471</v>
      </c>
      <c r="BC550">
        <v>547</v>
      </c>
      <c r="BD550" cm="1">
        <f t="array" aca="1" ref="BD550" ca="1">INDEX($D$52:$I$63,BD$3,1)+BETAINV(RAND(),INDEX($D$52:$I$63,BD$3,5),INDEX($D$52:$I$63,BD$3,6))*(INDEX($D$52:$I$63,BD$3,2)-INDEX(D$52:I$63,BD$3,1))</f>
        <v>57.491672584944524</v>
      </c>
      <c r="BE550" cm="1">
        <f t="array" aca="1" ref="BE550" ca="1">INDEX($D$52:$I$63,BE$3,1)+BETAINV(RAND(),INDEX($D$52:$I$63,BE$3,5),INDEX($D$52:$I$63,BE$3,6))*(INDEX($D$52:$I$63,BE$3,2)-INDEX(E$52:J$63,BE$3,1))</f>
        <v>47.52000000000001</v>
      </c>
      <c r="BF550" cm="1">
        <f t="array" aca="1" ref="BF550" ca="1">INDEX($D$52:$I$63,BF$3,1)+BETAINV(RAND(),INDEX($D$52:$I$63,BF$3,5),INDEX($D$52:$I$63,BF$3,6))*(INDEX($D$52:$I$63,BF$3,2)-INDEX(F$52:K$63,BF$3,1))</f>
        <v>35.233560870809576</v>
      </c>
      <c r="BG550" cm="1">
        <f t="array" aca="1" ref="BG550" ca="1">INDEX($D$52:$I$63,BG$3,1)+BETAINV(RAND(),INDEX($D$52:$I$63,BG$3,5),INDEX($D$52:$I$63,BG$3,6))*(INDEX($D$52:$I$63,BG$3,2)-INDEX(G$52:L$63,BG$3,1))</f>
        <v>270.97974741513832</v>
      </c>
      <c r="BH550" cm="1">
        <f t="array" aca="1" ref="BH550" ca="1">INDEX($D$52:$I$63,BH$3,1)+BETAINV(RAND(),INDEX($D$52:$I$63,BH$3,5),INDEX($D$52:$I$63,BH$3,6))*(INDEX($D$52:$I$63,BH$3,2)-INDEX(H$52:M$63,BH$3,1))</f>
        <v>252.15227844425232</v>
      </c>
      <c r="BI550" cm="1">
        <f t="array" aca="1" ref="BI550" ca="1">INDEX($D$52:$I$63,BI$3,1)+BETAINV(RAND(),INDEX($D$52:$I$63,BI$3,5),INDEX($D$52:$I$63,BI$3,6))*(INDEX($D$52:$I$63,BI$3,2)-INDEX(I$52:N$63,BI$3,1))</f>
        <v>118.30473466184553</v>
      </c>
      <c r="BJ550" cm="1">
        <f t="array" aca="1" ref="BJ550" ca="1">INDEX($D$52:$I$63,BJ$3,1)+BETAINV(RAND(),INDEX($D$52:$I$63,BJ$3,5),INDEX($D$52:$I$63,BJ$3,6))*(INDEX($D$52:$I$63,BJ$3,2)-INDEX(J$52:O$63,BJ$3,1))</f>
        <v>334.98105613400463</v>
      </c>
      <c r="BK550" cm="1">
        <f t="array" aca="1" ref="BK550" ca="1">INDEX($D$52:$I$63,BK$3,1)+BETAINV(RAND(),INDEX($D$52:$I$63,BK$3,5),INDEX($D$52:$I$63,BK$3,6))*(INDEX($D$52:$I$63,BK$3,2)-INDEX(K$52:P$63,BK$3,1))</f>
        <v>411.50472323705031</v>
      </c>
      <c r="BL550" cm="1">
        <f t="array" aca="1" ref="BL550" ca="1">INDEX($D$52:$I$63,BL$3,1)+BETAINV(RAND(),INDEX($D$52:$I$63,BL$3,5),INDEX($D$52:$I$63,BL$3,6))*(INDEX($D$52:$I$63,BL$3,2)-INDEX(L$52:Q$63,BL$3,1))</f>
        <v>304.41686544416876</v>
      </c>
      <c r="BM550" cm="1">
        <f t="array" aca="1" ref="BM550" ca="1">INDEX($D$52:$I$63,BM$3,1)+BETAINV(RAND(),INDEX($D$52:$I$63,BM$3,5),INDEX($D$52:$I$63,BM$3,6))*(INDEX($D$52:$I$63,BM$3,2)-INDEX(M$52:R$63,BM$3,1))</f>
        <v>22.097224516078946</v>
      </c>
      <c r="BN550" cm="1">
        <f t="array" aca="1" ref="BN550" ca="1">INDEX($D$52:$I$63,BN$3,1)+BETAINV(RAND(),INDEX($D$52:$I$63,BN$3,5),INDEX($D$52:$I$63,BN$3,6))*(INDEX($D$52:$I$63,BN$3,2)-INDEX(N$52:S$63,BN$3,1))</f>
        <v>104.94054127538126</v>
      </c>
      <c r="BO550" cm="1">
        <f t="array" aca="1" ref="BO550" ca="1">INDEX($D$52:$I$63,BO$3,1)+BETAINV(RAND(),INDEX($D$52:$I$63,BO$3,5),INDEX($D$52:$I$63,BO$3,6))*(INDEX($D$52:$I$63,BO$3,2)-INDEX(O$52:T$63,BO$3,1))</f>
        <v>354.35364426046289</v>
      </c>
    </row>
    <row r="551" spans="12:67" x14ac:dyDescent="0.25">
      <c r="L551">
        <v>548</v>
      </c>
      <c r="M551" cm="1">
        <f t="array" aca="1" ref="M551" ca="1">INDEX($D$4:$I$15,M$3,1)+BETAINV(RAND(),INDEX($D$4:$I$15,M$3,5),INDEX($D$4:$I$15,M$3,6))*(INDEX($D$4:$I$15,M$3,2)-INDEX($D$4:$I$15,M$3,1))</f>
        <v>250.85114121738866</v>
      </c>
      <c r="N551" cm="1">
        <f t="array" aca="1" ref="N551" ca="1">INDEX($D$4:$I$15,N$3,1)+BETAINV(RAND(),INDEX($D$4:$I$15,N$3,5),INDEX($D$4:$I$15,N$3,6))*(INDEX($D$4:$I$15,N$3,2)-INDEX($D$4:$I$15,N$3,1))</f>
        <v>174.95723352506013</v>
      </c>
      <c r="O551" cm="1">
        <f t="array" aca="1" ref="O551" ca="1">INDEX($D$4:$I$15,O$3,1)+BETAINV(RAND(),INDEX($D$4:$I$15,O$3,5),INDEX($D$4:$I$15,O$3,6))*(INDEX($D$4:$I$15,O$3,2)-INDEX($D$4:$I$15,O$3,1))</f>
        <v>51.257034463430294</v>
      </c>
      <c r="P551" cm="1">
        <f t="array" aca="1" ref="P551" ca="1">INDEX($D$4:$I$15,P$3,1)+BETAINV(RAND(),INDEX($D$4:$I$15,P$3,5),INDEX($D$4:$I$15,P$3,6))*(INDEX($D$4:$I$15,P$3,2)-INDEX($D$4:$I$15,P$3,1))</f>
        <v>779.25026599862213</v>
      </c>
      <c r="Q551" cm="1">
        <f t="array" aca="1" ref="Q551" ca="1">INDEX($D$4:$I$15,Q$3,1)+BETAINV(RAND(),INDEX($D$4:$I$15,Q$3,5),INDEX($D$4:$I$15,Q$3,6))*(INDEX($D$4:$I$15,Q$3,2)-INDEX($D$4:$I$15,Q$3,1))</f>
        <v>151.36291858049955</v>
      </c>
      <c r="R551" cm="1">
        <f t="array" aca="1" ref="R551" ca="1">INDEX($D$4:$I$15,R$3,1)+BETAINV(RAND(),INDEX($D$4:$I$15,R$3,5),INDEX($D$4:$I$15,R$3,6))*(INDEX($D$4:$I$15,R$3,2)-INDEX($D$4:$I$15,R$3,1))</f>
        <v>541.21073674432637</v>
      </c>
      <c r="S551" cm="1">
        <f t="array" aca="1" ref="S551" ca="1">INDEX($D$4:$I$15,S$3,1)+BETAINV(RAND(),INDEX($D$4:$I$15,S$3,5),INDEX($D$4:$I$15,S$3,6))*(INDEX($D$4:$I$15,S$3,2)-INDEX($D$4:$I$15,S$3,1))</f>
        <v>821.34822934721478</v>
      </c>
      <c r="T551" cm="1">
        <f t="array" aca="1" ref="T551" ca="1">INDEX($D$4:$I$15,T$3,1)+BETAINV(RAND(),INDEX($D$4:$I$15,T$3,5),INDEX($D$4:$I$15,T$3,6))*(INDEX($D$4:$I$15,T$3,2)-INDEX($D$4:$I$15,T$3,1))</f>
        <v>812.87589170187903</v>
      </c>
      <c r="U551" cm="1">
        <f t="array" aca="1" ref="U551" ca="1">INDEX($D$4:$I$15,U$3,1)+BETAINV(RAND(),INDEX($D$4:$I$15,U$3,5),INDEX($D$4:$I$15,U$3,6))*(INDEX($D$4:$I$15,U$3,2)-INDEX($D$4:$I$15,U$3,1))</f>
        <v>294.93013356382744</v>
      </c>
      <c r="V551" cm="1">
        <f t="array" aca="1" ref="V551" ca="1">INDEX($D$4:$I$15,V$3,1)+BETAINV(RAND(),INDEX($D$4:$I$15,V$3,5),INDEX($D$4:$I$15,V$3,6))*(INDEX($D$4:$I$15,V$3,2)-INDEX($D$4:$I$15,V$3,1))</f>
        <v>125.961485000267</v>
      </c>
      <c r="W551" cm="1">
        <f t="array" aca="1" ref="W551" ca="1">INDEX($D$4:$I$15,W$3,1)+BETAINV(RAND(),INDEX($D$4:$I$15,W$3,5),INDEX($D$4:$I$15,W$3,6))*(INDEX($D$4:$I$15,W$3,2)-INDEX($D$4:$I$15,W$3,1))</f>
        <v>346.95100891453649</v>
      </c>
      <c r="X551" cm="1">
        <f t="array" aca="1" ref="X551" ca="1">INDEX($D$4:$I$15,X$3,1)+BETAINV(RAND(),INDEX($D$4:$I$15,X$3,5),INDEX($D$4:$I$15,X$3,6))*(INDEX($D$4:$I$15,X$3,2)-INDEX($D$4:$I$15,X$3,1))</f>
        <v>1416.9112048940447</v>
      </c>
      <c r="Z551">
        <v>548</v>
      </c>
      <c r="AA551" cm="1">
        <f t="array" aca="1" ref="AA551" ca="1">INDEX($D$20:$I$31,AA$3,1)+BETAINV(RAND(),INDEX($D$20:$I$31,AA$3,5),INDEX($D$20:$I$31,AA$3,6))*(INDEX($D$20:$I$31,AA$3,2)-INDEX($D$20:$I$31,AA$3,1))</f>
        <v>116.7751926045365</v>
      </c>
      <c r="AB551" cm="1">
        <f t="array" aca="1" ref="AB551" ca="1">INDEX($D$20:$I$31,AB$3,1)+BETAINV(RAND(),INDEX($D$20:$I$31,AB$3,5),INDEX($D$20:$I$31,AB$3,6))*(INDEX($D$20:$I$31,AB$3,2)-INDEX($D$20:$I$31,AB$3,1))</f>
        <v>91.267520581496001</v>
      </c>
      <c r="AC551" cm="1">
        <f t="array" aca="1" ref="AC551" ca="1">INDEX($D$20:$I$31,AC$3,1)+BETAINV(RAND(),INDEX($D$20:$I$31,AC$3,5),INDEX($D$20:$I$31,AC$3,6))*(INDEX($D$20:$I$31,AC$3,2)-INDEX($D$20:$I$31,AC$3,1))</f>
        <v>117.9265495331704</v>
      </c>
      <c r="AD551" cm="1">
        <f t="array" aca="1" ref="AD551" ca="1">INDEX($D$20:$I$31,AD$3,1)+BETAINV(RAND(),INDEX($D$20:$I$31,AD$3,5),INDEX($D$20:$I$31,AD$3,6))*(INDEX($D$20:$I$31,AD$3,2)-INDEX($D$20:$I$31,AD$3,1))</f>
        <v>474.69615452950268</v>
      </c>
      <c r="AE551" cm="1">
        <f t="array" aca="1" ref="AE551" ca="1">INDEX($D$20:$I$31,AE$3,1)+BETAINV(RAND(),INDEX($D$20:$I$31,AE$3,5),INDEX($D$20:$I$31,AE$3,6))*(INDEX($D$20:$I$31,AE$3,2)-INDEX($D$20:$I$31,AE$3,1))</f>
        <v>340.75566984157808</v>
      </c>
      <c r="AF551" cm="1">
        <f t="array" aca="1" ref="AF551" ca="1">INDEX($D$20:$I$31,AF$3,1)+BETAINV(RAND(),INDEX($D$20:$I$31,AF$3,5),INDEX($D$20:$I$31,AF$3,6))*(INDEX($D$20:$I$31,AF$3,2)-INDEX($D$20:$I$31,AF$3,1))</f>
        <v>143.70610689736844</v>
      </c>
      <c r="AG551" cm="1">
        <f t="array" aca="1" ref="AG551" ca="1">INDEX($D$20:$I$31,AG$3,1)+BETAINV(RAND(),INDEX($D$20:$I$31,AG$3,5),INDEX($D$20:$I$31,AG$3,6))*(INDEX($D$20:$I$31,AG$3,2)-INDEX($D$20:$I$31,AG$3,1))</f>
        <v>813.65207776726425</v>
      </c>
      <c r="AH551" cm="1">
        <f t="array" aca="1" ref="AH551" ca="1">INDEX($D$20:$I$31,AH$3,1)+BETAINV(RAND(),INDEX($D$20:$I$31,AH$3,5),INDEX($D$20:$I$31,AH$3,6))*(INDEX($D$20:$I$31,AH$3,2)-INDEX($D$20:$I$31,AH$3,1))</f>
        <v>755.19192495104051</v>
      </c>
      <c r="AI551" cm="1">
        <f t="array" aca="1" ref="AI551" ca="1">INDEX($D$20:$I$31,AI$3,1)+BETAINV(RAND(),INDEX($D$20:$I$31,AI$3,5),INDEX($D$20:$I$31,AI$3,6))*(INDEX($D$20:$I$31,AI$3,2)-INDEX($D$20:$I$31,AI$3,1))</f>
        <v>371.72377642337517</v>
      </c>
      <c r="AJ551" cm="1">
        <f t="array" aca="1" ref="AJ551" ca="1">INDEX($D$20:$I$31,AJ$3,1)+BETAINV(RAND(),INDEX($D$20:$I$31,AJ$3,5),INDEX($D$20:$I$31,AJ$3,6))*(INDEX($D$20:$I$31,AJ$3,2)-INDEX($D$20:$I$31,AJ$3,1))</f>
        <v>213.63400912319494</v>
      </c>
      <c r="AK551" cm="1">
        <f t="array" aca="1" ref="AK551" ca="1">INDEX($D$20:$I$31,AK$3,1)+BETAINV(RAND(),INDEX($D$20:$I$31,AK$3,5),INDEX($D$20:$I$31,AK$3,6))*(INDEX($D$20:$I$31,AK$3,2)-INDEX($D$20:$I$31,AK$3,1))</f>
        <v>247.18484303790021</v>
      </c>
      <c r="AL551" cm="1">
        <f t="array" aca="1" ref="AL551" ca="1">INDEX($D$20:$I$31,AL$3,1)+BETAINV(RAND(),INDEX($D$20:$I$31,AL$3,5),INDEX($D$20:$I$31,AL$3,6))*(INDEX($D$20:$I$31,AL$3,2)-INDEX($D$20:$I$31,AL$3,1))</f>
        <v>394.38961354302046</v>
      </c>
      <c r="AN551">
        <v>548</v>
      </c>
      <c r="AO551" s="13" cm="1">
        <f t="array" aca="1" ref="AO551" ca="1">INDEX($D$36:$I$47,AO$3,1)+BETAINV(RAND(),INDEX($D$36:$I$47,AO$3,5),INDEX($D$36:$I$47,AO$3,6))*(INDEX($D$36:$I$47,AO$3,2)-INDEX($D$36:$I$47,AO$3,1))</f>
        <v>111.52640641346591</v>
      </c>
      <c r="AP551" s="13" cm="1">
        <f t="array" aca="1" ref="AP551" ca="1">INDEX($D$36:$I$47,AP$3,1)+BETAINV(RAND(),INDEX($D$36:$I$47,AP$3,5),INDEX($D$36:$I$47,AP$3,6))*(INDEX($D$36:$I$47,AP$3,2)-INDEX($D$36:$I$47,AP$3,1))</f>
        <v>92.71585917416246</v>
      </c>
      <c r="AQ551" s="13" cm="1">
        <f t="array" aca="1" ref="AQ551" ca="1">INDEX($D$36:$I$47,AQ$3,1)+BETAINV(RAND(),INDEX($D$36:$I$47,AQ$3,5),INDEX($D$36:$I$47,AQ$3,6))*(INDEX($D$36:$I$47,AQ$3,2)-INDEX($D$36:$I$47,AQ$3,1))</f>
        <v>188.18878888487737</v>
      </c>
      <c r="AR551" s="13" cm="1">
        <f t="array" aca="1" ref="AR551" ca="1">INDEX($D$36:$I$47,AR$3,1)+BETAINV(RAND(),INDEX($D$36:$I$47,AR$3,5),INDEX($D$36:$I$47,AR$3,6))*(INDEX($D$36:$I$47,AR$3,2)-INDEX($D$36:$I$47,AR$3,1))</f>
        <v>304.69995618528662</v>
      </c>
      <c r="AS551" s="13" cm="1">
        <f t="array" aca="1" ref="AS551" ca="1">INDEX($D$36:$I$47,AS$3,1)+BETAINV(RAND(),INDEX($D$36:$I$47,AS$3,5),INDEX($D$36:$I$47,AS$3,6))*(INDEX($D$36:$I$47,AS$3,2)-INDEX($D$36:$I$47,AS$3,1))</f>
        <v>665.15591237113313</v>
      </c>
      <c r="AT551" s="13" cm="1">
        <f t="array" aca="1" ref="AT551" ca="1">INDEX($D$36:$I$47,AT$3,1)+BETAINV(RAND(),INDEX($D$36:$I$47,AT$3,5),INDEX($D$36:$I$47,AT$3,6))*(INDEX($D$36:$I$47,AT$3,2)-INDEX($D$36:$I$47,AT$3,1))</f>
        <v>177.24959025851456</v>
      </c>
      <c r="AU551" s="13" cm="1">
        <f t="array" aca="1" ref="AU551" ca="1">INDEX($D$36:$I$47,AU$3,1)+BETAINV(RAND(),INDEX($D$36:$I$47,AU$3,5),INDEX($D$36:$I$47,AU$3,6))*(INDEX($D$36:$I$47,AU$3,2)-INDEX($D$36:$I$47,AU$3,1))</f>
        <v>289.45973965813477</v>
      </c>
      <c r="AV551" s="13" cm="1">
        <f t="array" aca="1" ref="AV551" ca="1">INDEX($D$36:$I$47,AV$3,1)+BETAINV(RAND(),INDEX($D$36:$I$47,AV$3,5),INDEX($D$36:$I$47,AV$3,6))*(INDEX($D$36:$I$47,AV$3,2)-INDEX($D$36:$I$47,AV$3,1))</f>
        <v>680.81503821381557</v>
      </c>
      <c r="AW551" s="13" cm="1">
        <f t="array" aca="1" ref="AW551" ca="1">INDEX($D$36:$I$47,AW$3,1)+BETAINV(RAND(),INDEX($D$36:$I$47,AW$3,5),INDEX($D$36:$I$47,AW$3,6))*(INDEX($D$36:$I$47,AW$3,2)-INDEX($D$36:$I$47,AW$3,1))</f>
        <v>617.6083476803442</v>
      </c>
      <c r="AX551" s="13" cm="1">
        <f t="array" aca="1" ref="AX551" ca="1">INDEX($D$36:$I$47,AX$3,1)+BETAINV(RAND(),INDEX($D$36:$I$47,AX$3,5),INDEX($D$36:$I$47,AX$3,6))*(INDEX($D$36:$I$47,AX$3,2)-INDEX($D$36:$I$47,AX$3,1))</f>
        <v>419.88298190153927</v>
      </c>
      <c r="AY551" s="13" cm="1">
        <f t="array" aca="1" ref="AY551" ca="1">INDEX($D$36:$I$47,AY$3,1)+BETAINV(RAND(),INDEX($D$36:$I$47,AY$3,5),INDEX($D$36:$I$47,AY$3,6))*(INDEX($D$36:$I$47,AY$3,2)-INDEX($D$36:$I$47,AY$3,1))</f>
        <v>159.51516221479358</v>
      </c>
      <c r="AZ551" s="13" cm="1">
        <f t="array" aca="1" ref="AZ551" ca="1">INDEX($D$36:$I$47,AZ$3,1)+BETAINV(RAND(),INDEX($D$36:$I$47,AZ$3,5),INDEX($D$36:$I$47,AZ$3,6))*(INDEX($D$36:$I$47,AZ$3,2)-INDEX($D$36:$I$47,AZ$3,1))</f>
        <v>415.51374515909174</v>
      </c>
      <c r="BC551">
        <v>548</v>
      </c>
      <c r="BD551" cm="1">
        <f t="array" aca="1" ref="BD551" ca="1">INDEX($D$52:$I$63,BD$3,1)+BETAINV(RAND(),INDEX($D$52:$I$63,BD$3,5),INDEX($D$52:$I$63,BD$3,6))*(INDEX($D$52:$I$63,BD$3,2)-INDEX(D$52:I$63,BD$3,1))</f>
        <v>65.336497975403574</v>
      </c>
      <c r="BE551" cm="1">
        <f t="array" aca="1" ref="BE551" ca="1">INDEX($D$52:$I$63,BE$3,1)+BETAINV(RAND(),INDEX($D$52:$I$63,BE$3,5),INDEX($D$52:$I$63,BE$3,6))*(INDEX($D$52:$I$63,BE$3,2)-INDEX(E$52:J$63,BE$3,1))</f>
        <v>47.52000000000001</v>
      </c>
      <c r="BF551" cm="1">
        <f t="array" aca="1" ref="BF551" ca="1">INDEX($D$52:$I$63,BF$3,1)+BETAINV(RAND(),INDEX($D$52:$I$63,BF$3,5),INDEX($D$52:$I$63,BF$3,6))*(INDEX($D$52:$I$63,BF$3,2)-INDEX(F$52:K$63,BF$3,1))</f>
        <v>36.756544023195367</v>
      </c>
      <c r="BG551" cm="1">
        <f t="array" aca="1" ref="BG551" ca="1">INDEX($D$52:$I$63,BG$3,1)+BETAINV(RAND(),INDEX($D$52:$I$63,BG$3,5),INDEX($D$52:$I$63,BG$3,6))*(INDEX($D$52:$I$63,BG$3,2)-INDEX(G$52:L$63,BG$3,1))</f>
        <v>268.42712408427423</v>
      </c>
      <c r="BH551" cm="1">
        <f t="array" aca="1" ref="BH551" ca="1">INDEX($D$52:$I$63,BH$3,1)+BETAINV(RAND(),INDEX($D$52:$I$63,BH$3,5),INDEX($D$52:$I$63,BH$3,6))*(INDEX($D$52:$I$63,BH$3,2)-INDEX(H$52:M$63,BH$3,1))</f>
        <v>204.36010794776971</v>
      </c>
      <c r="BI551" cm="1">
        <f t="array" aca="1" ref="BI551" ca="1">INDEX($D$52:$I$63,BI$3,1)+BETAINV(RAND(),INDEX($D$52:$I$63,BI$3,5),INDEX($D$52:$I$63,BI$3,6))*(INDEX($D$52:$I$63,BI$3,2)-INDEX(I$52:N$63,BI$3,1))</f>
        <v>133.92065106849847</v>
      </c>
      <c r="BJ551" cm="1">
        <f t="array" aca="1" ref="BJ551" ca="1">INDEX($D$52:$I$63,BJ$3,1)+BETAINV(RAND(),INDEX($D$52:$I$63,BJ$3,5),INDEX($D$52:$I$63,BJ$3,6))*(INDEX($D$52:$I$63,BJ$3,2)-INDEX(J$52:O$63,BJ$3,1))</f>
        <v>331.97145189012747</v>
      </c>
      <c r="BK551" cm="1">
        <f t="array" aca="1" ref="BK551" ca="1">INDEX($D$52:$I$63,BK$3,1)+BETAINV(RAND(),INDEX($D$52:$I$63,BK$3,5),INDEX($D$52:$I$63,BK$3,6))*(INDEX($D$52:$I$63,BK$3,2)-INDEX(K$52:P$63,BK$3,1))</f>
        <v>350.54672699012076</v>
      </c>
      <c r="BL551" cm="1">
        <f t="array" aca="1" ref="BL551" ca="1">INDEX($D$52:$I$63,BL$3,1)+BETAINV(RAND(),INDEX($D$52:$I$63,BL$3,5),INDEX($D$52:$I$63,BL$3,6))*(INDEX($D$52:$I$63,BL$3,2)-INDEX(L$52:Q$63,BL$3,1))</f>
        <v>256.24169650779606</v>
      </c>
      <c r="BM551" cm="1">
        <f t="array" aca="1" ref="BM551" ca="1">INDEX($D$52:$I$63,BM$3,1)+BETAINV(RAND(),INDEX($D$52:$I$63,BM$3,5),INDEX($D$52:$I$63,BM$3,6))*(INDEX($D$52:$I$63,BM$3,2)-INDEX(M$52:R$63,BM$3,1))</f>
        <v>29.665842239195804</v>
      </c>
      <c r="BN551" cm="1">
        <f t="array" aca="1" ref="BN551" ca="1">INDEX($D$52:$I$63,BN$3,1)+BETAINV(RAND(),INDEX($D$52:$I$63,BN$3,5),INDEX($D$52:$I$63,BN$3,6))*(INDEX($D$52:$I$63,BN$3,2)-INDEX(N$52:S$63,BN$3,1))</f>
        <v>105.04242793108355</v>
      </c>
      <c r="BO551" cm="1">
        <f t="array" aca="1" ref="BO551" ca="1">INDEX($D$52:$I$63,BO$3,1)+BETAINV(RAND(),INDEX($D$52:$I$63,BO$3,5),INDEX($D$52:$I$63,BO$3,6))*(INDEX($D$52:$I$63,BO$3,2)-INDEX(O$52:T$63,BO$3,1))</f>
        <v>550.30616825891252</v>
      </c>
    </row>
    <row r="552" spans="12:67" x14ac:dyDescent="0.25">
      <c r="L552">
        <v>549</v>
      </c>
      <c r="M552" cm="1">
        <f t="array" aca="1" ref="M552" ca="1">INDEX($D$4:$I$15,M$3,1)+BETAINV(RAND(),INDEX($D$4:$I$15,M$3,5),INDEX($D$4:$I$15,M$3,6))*(INDEX($D$4:$I$15,M$3,2)-INDEX($D$4:$I$15,M$3,1))</f>
        <v>234.23044840583984</v>
      </c>
      <c r="N552" cm="1">
        <f t="array" aca="1" ref="N552" ca="1">INDEX($D$4:$I$15,N$3,1)+BETAINV(RAND(),INDEX($D$4:$I$15,N$3,5),INDEX($D$4:$I$15,N$3,6))*(INDEX($D$4:$I$15,N$3,2)-INDEX($D$4:$I$15,N$3,1))</f>
        <v>152.82101095473411</v>
      </c>
      <c r="O552" cm="1">
        <f t="array" aca="1" ref="O552" ca="1">INDEX($D$4:$I$15,O$3,1)+BETAINV(RAND(),INDEX($D$4:$I$15,O$3,5),INDEX($D$4:$I$15,O$3,6))*(INDEX($D$4:$I$15,O$3,2)-INDEX($D$4:$I$15,O$3,1))</f>
        <v>56.890699545013845</v>
      </c>
      <c r="P552" cm="1">
        <f t="array" aca="1" ref="P552" ca="1">INDEX($D$4:$I$15,P$3,1)+BETAINV(RAND(),INDEX($D$4:$I$15,P$3,5),INDEX($D$4:$I$15,P$3,6))*(INDEX($D$4:$I$15,P$3,2)-INDEX($D$4:$I$15,P$3,1))</f>
        <v>862.14663586980191</v>
      </c>
      <c r="Q552" cm="1">
        <f t="array" aca="1" ref="Q552" ca="1">INDEX($D$4:$I$15,Q$3,1)+BETAINV(RAND(),INDEX($D$4:$I$15,Q$3,5),INDEX($D$4:$I$15,Q$3,6))*(INDEX($D$4:$I$15,Q$3,2)-INDEX($D$4:$I$15,Q$3,1))</f>
        <v>161.42448441015313</v>
      </c>
      <c r="R552" cm="1">
        <f t="array" aca="1" ref="R552" ca="1">INDEX($D$4:$I$15,R$3,1)+BETAINV(RAND(),INDEX($D$4:$I$15,R$3,5),INDEX($D$4:$I$15,R$3,6))*(INDEX($D$4:$I$15,R$3,2)-INDEX($D$4:$I$15,R$3,1))</f>
        <v>454.51931611401494</v>
      </c>
      <c r="S552" cm="1">
        <f t="array" aca="1" ref="S552" ca="1">INDEX($D$4:$I$15,S$3,1)+BETAINV(RAND(),INDEX($D$4:$I$15,S$3,5),INDEX($D$4:$I$15,S$3,6))*(INDEX($D$4:$I$15,S$3,2)-INDEX($D$4:$I$15,S$3,1))</f>
        <v>775.26446438332471</v>
      </c>
      <c r="T552" cm="1">
        <f t="array" aca="1" ref="T552" ca="1">INDEX($D$4:$I$15,T$3,1)+BETAINV(RAND(),INDEX($D$4:$I$15,T$3,5),INDEX($D$4:$I$15,T$3,6))*(INDEX($D$4:$I$15,T$3,2)-INDEX($D$4:$I$15,T$3,1))</f>
        <v>778.8963545940403</v>
      </c>
      <c r="U552" cm="1">
        <f t="array" aca="1" ref="U552" ca="1">INDEX($D$4:$I$15,U$3,1)+BETAINV(RAND(),INDEX($D$4:$I$15,U$3,5),INDEX($D$4:$I$15,U$3,6))*(INDEX($D$4:$I$15,U$3,2)-INDEX($D$4:$I$15,U$3,1))</f>
        <v>298.85601205746775</v>
      </c>
      <c r="V552" cm="1">
        <f t="array" aca="1" ref="V552" ca="1">INDEX($D$4:$I$15,V$3,1)+BETAINV(RAND(),INDEX($D$4:$I$15,V$3,5),INDEX($D$4:$I$15,V$3,6))*(INDEX($D$4:$I$15,V$3,2)-INDEX($D$4:$I$15,V$3,1))</f>
        <v>105.39462128270887</v>
      </c>
      <c r="W552" cm="1">
        <f t="array" aca="1" ref="W552" ca="1">INDEX($D$4:$I$15,W$3,1)+BETAINV(RAND(),INDEX($D$4:$I$15,W$3,5),INDEX($D$4:$I$15,W$3,6))*(INDEX($D$4:$I$15,W$3,2)-INDEX($D$4:$I$15,W$3,1))</f>
        <v>409.76607016432058</v>
      </c>
      <c r="X552" cm="1">
        <f t="array" aca="1" ref="X552" ca="1">INDEX($D$4:$I$15,X$3,1)+BETAINV(RAND(),INDEX($D$4:$I$15,X$3,5),INDEX($D$4:$I$15,X$3,6))*(INDEX($D$4:$I$15,X$3,2)-INDEX($D$4:$I$15,X$3,1))</f>
        <v>1514.2820327360164</v>
      </c>
      <c r="Z552">
        <v>549</v>
      </c>
      <c r="AA552" cm="1">
        <f t="array" aca="1" ref="AA552" ca="1">INDEX($D$20:$I$31,AA$3,1)+BETAINV(RAND(),INDEX($D$20:$I$31,AA$3,5),INDEX($D$20:$I$31,AA$3,6))*(INDEX($D$20:$I$31,AA$3,2)-INDEX($D$20:$I$31,AA$3,1))</f>
        <v>95.195108571870733</v>
      </c>
      <c r="AB552" cm="1">
        <f t="array" aca="1" ref="AB552" ca="1">INDEX($D$20:$I$31,AB$3,1)+BETAINV(RAND(),INDEX($D$20:$I$31,AB$3,5),INDEX($D$20:$I$31,AB$3,6))*(INDEX($D$20:$I$31,AB$3,2)-INDEX($D$20:$I$31,AB$3,1))</f>
        <v>107.40054557532839</v>
      </c>
      <c r="AC552" cm="1">
        <f t="array" aca="1" ref="AC552" ca="1">INDEX($D$20:$I$31,AC$3,1)+BETAINV(RAND(),INDEX($D$20:$I$31,AC$3,5),INDEX($D$20:$I$31,AC$3,6))*(INDEX($D$20:$I$31,AC$3,2)-INDEX($D$20:$I$31,AC$3,1))</f>
        <v>109.54350409377081</v>
      </c>
      <c r="AD552" cm="1">
        <f t="array" aca="1" ref="AD552" ca="1">INDEX($D$20:$I$31,AD$3,1)+BETAINV(RAND(),INDEX($D$20:$I$31,AD$3,5),INDEX($D$20:$I$31,AD$3,6))*(INDEX($D$20:$I$31,AD$3,2)-INDEX($D$20:$I$31,AD$3,1))</f>
        <v>530.31500654863692</v>
      </c>
      <c r="AE552" cm="1">
        <f t="array" aca="1" ref="AE552" ca="1">INDEX($D$20:$I$31,AE$3,1)+BETAINV(RAND(),INDEX($D$20:$I$31,AE$3,5),INDEX($D$20:$I$31,AE$3,6))*(INDEX($D$20:$I$31,AE$3,2)-INDEX($D$20:$I$31,AE$3,1))</f>
        <v>284.6482653814918</v>
      </c>
      <c r="AF552" cm="1">
        <f t="array" aca="1" ref="AF552" ca="1">INDEX($D$20:$I$31,AF$3,1)+BETAINV(RAND(),INDEX($D$20:$I$31,AF$3,5),INDEX($D$20:$I$31,AF$3,6))*(INDEX($D$20:$I$31,AF$3,2)-INDEX($D$20:$I$31,AF$3,1))</f>
        <v>137.39357477066866</v>
      </c>
      <c r="AG552" cm="1">
        <f t="array" aca="1" ref="AG552" ca="1">INDEX($D$20:$I$31,AG$3,1)+BETAINV(RAND(),INDEX($D$20:$I$31,AG$3,5),INDEX($D$20:$I$31,AG$3,6))*(INDEX($D$20:$I$31,AG$3,2)-INDEX($D$20:$I$31,AG$3,1))</f>
        <v>760.19408135586559</v>
      </c>
      <c r="AH552" cm="1">
        <f t="array" aca="1" ref="AH552" ca="1">INDEX($D$20:$I$31,AH$3,1)+BETAINV(RAND(),INDEX($D$20:$I$31,AH$3,5),INDEX($D$20:$I$31,AH$3,6))*(INDEX($D$20:$I$31,AH$3,2)-INDEX($D$20:$I$31,AH$3,1))</f>
        <v>707.74949215383708</v>
      </c>
      <c r="AI552" cm="1">
        <f t="array" aca="1" ref="AI552" ca="1">INDEX($D$20:$I$31,AI$3,1)+BETAINV(RAND(),INDEX($D$20:$I$31,AI$3,5),INDEX($D$20:$I$31,AI$3,6))*(INDEX($D$20:$I$31,AI$3,2)-INDEX($D$20:$I$31,AI$3,1))</f>
        <v>453.00263173637796</v>
      </c>
      <c r="AJ552" cm="1">
        <f t="array" aca="1" ref="AJ552" ca="1">INDEX($D$20:$I$31,AJ$3,1)+BETAINV(RAND(),INDEX($D$20:$I$31,AJ$3,5),INDEX($D$20:$I$31,AJ$3,6))*(INDEX($D$20:$I$31,AJ$3,2)-INDEX($D$20:$I$31,AJ$3,1))</f>
        <v>179.4557439279908</v>
      </c>
      <c r="AK552" cm="1">
        <f t="array" aca="1" ref="AK552" ca="1">INDEX($D$20:$I$31,AK$3,1)+BETAINV(RAND(),INDEX($D$20:$I$31,AK$3,5),INDEX($D$20:$I$31,AK$3,6))*(INDEX($D$20:$I$31,AK$3,2)-INDEX($D$20:$I$31,AK$3,1))</f>
        <v>226.62780943442539</v>
      </c>
      <c r="AL552" cm="1">
        <f t="array" aca="1" ref="AL552" ca="1">INDEX($D$20:$I$31,AL$3,1)+BETAINV(RAND(),INDEX($D$20:$I$31,AL$3,5),INDEX($D$20:$I$31,AL$3,6))*(INDEX($D$20:$I$31,AL$3,2)-INDEX($D$20:$I$31,AL$3,1))</f>
        <v>408.29149818259259</v>
      </c>
      <c r="AN552">
        <v>549</v>
      </c>
      <c r="AO552" s="13" cm="1">
        <f t="array" aca="1" ref="AO552" ca="1">INDEX($D$36:$I$47,AO$3,1)+BETAINV(RAND(),INDEX($D$36:$I$47,AO$3,5),INDEX($D$36:$I$47,AO$3,6))*(INDEX($D$36:$I$47,AO$3,2)-INDEX($D$36:$I$47,AO$3,1))</f>
        <v>91.403716364037223</v>
      </c>
      <c r="AP552" s="13" cm="1">
        <f t="array" aca="1" ref="AP552" ca="1">INDEX($D$36:$I$47,AP$3,1)+BETAINV(RAND(),INDEX($D$36:$I$47,AP$3,5),INDEX($D$36:$I$47,AP$3,6))*(INDEX($D$36:$I$47,AP$3,2)-INDEX($D$36:$I$47,AP$3,1))</f>
        <v>114.67233734651859</v>
      </c>
      <c r="AQ552" s="13" cm="1">
        <f t="array" aca="1" ref="AQ552" ca="1">INDEX($D$36:$I$47,AQ$3,1)+BETAINV(RAND(),INDEX($D$36:$I$47,AQ$3,5),INDEX($D$36:$I$47,AQ$3,6))*(INDEX($D$36:$I$47,AQ$3,2)-INDEX($D$36:$I$47,AQ$3,1))</f>
        <v>194.40361520998653</v>
      </c>
      <c r="AR552" s="13" cm="1">
        <f t="array" aca="1" ref="AR552" ca="1">INDEX($D$36:$I$47,AR$3,1)+BETAINV(RAND(),INDEX($D$36:$I$47,AR$3,5),INDEX($D$36:$I$47,AR$3,6))*(INDEX($D$36:$I$47,AR$3,2)-INDEX($D$36:$I$47,AR$3,1))</f>
        <v>277.61531001521172</v>
      </c>
      <c r="AS552" s="13" cm="1">
        <f t="array" aca="1" ref="AS552" ca="1">INDEX($D$36:$I$47,AS$3,1)+BETAINV(RAND(),INDEX($D$36:$I$47,AS$3,5),INDEX($D$36:$I$47,AS$3,6))*(INDEX($D$36:$I$47,AS$3,2)-INDEX($D$36:$I$47,AS$3,1))</f>
        <v>673.31541093924341</v>
      </c>
      <c r="AT552" s="13" cm="1">
        <f t="array" aca="1" ref="AT552" ca="1">INDEX($D$36:$I$47,AT$3,1)+BETAINV(RAND(),INDEX($D$36:$I$47,AT$3,5),INDEX($D$36:$I$47,AT$3,6))*(INDEX($D$36:$I$47,AT$3,2)-INDEX($D$36:$I$47,AT$3,1))</f>
        <v>142.45382901568254</v>
      </c>
      <c r="AU552" s="13" cm="1">
        <f t="array" aca="1" ref="AU552" ca="1">INDEX($D$36:$I$47,AU$3,1)+BETAINV(RAND(),INDEX($D$36:$I$47,AU$3,5),INDEX($D$36:$I$47,AU$3,6))*(INDEX($D$36:$I$47,AU$3,2)-INDEX($D$36:$I$47,AU$3,1))</f>
        <v>283.7579968301572</v>
      </c>
      <c r="AV552" s="13" cm="1">
        <f t="array" aca="1" ref="AV552" ca="1">INDEX($D$36:$I$47,AV$3,1)+BETAINV(RAND(),INDEX($D$36:$I$47,AV$3,5),INDEX($D$36:$I$47,AV$3,6))*(INDEX($D$36:$I$47,AV$3,2)-INDEX($D$36:$I$47,AV$3,1))</f>
        <v>668.72186122351559</v>
      </c>
      <c r="AW552" s="13" cm="1">
        <f t="array" aca="1" ref="AW552" ca="1">INDEX($D$36:$I$47,AW$3,1)+BETAINV(RAND(),INDEX($D$36:$I$47,AW$3,5),INDEX($D$36:$I$47,AW$3,6))*(INDEX($D$36:$I$47,AW$3,2)-INDEX($D$36:$I$47,AW$3,1))</f>
        <v>581.1120836491632</v>
      </c>
      <c r="AX552" s="13" cm="1">
        <f t="array" aca="1" ref="AX552" ca="1">INDEX($D$36:$I$47,AX$3,1)+BETAINV(RAND(),INDEX($D$36:$I$47,AX$3,5),INDEX($D$36:$I$47,AX$3,6))*(INDEX($D$36:$I$47,AX$3,2)-INDEX($D$36:$I$47,AX$3,1))</f>
        <v>425.1717083588054</v>
      </c>
      <c r="AY552" s="13" cm="1">
        <f t="array" aca="1" ref="AY552" ca="1">INDEX($D$36:$I$47,AY$3,1)+BETAINV(RAND(),INDEX($D$36:$I$47,AY$3,5),INDEX($D$36:$I$47,AY$3,6))*(INDEX($D$36:$I$47,AY$3,2)-INDEX($D$36:$I$47,AY$3,1))</f>
        <v>142.64276950445338</v>
      </c>
      <c r="AZ552" s="13" cm="1">
        <f t="array" aca="1" ref="AZ552" ca="1">INDEX($D$36:$I$47,AZ$3,1)+BETAINV(RAND(),INDEX($D$36:$I$47,AZ$3,5),INDEX($D$36:$I$47,AZ$3,6))*(INDEX($D$36:$I$47,AZ$3,2)-INDEX($D$36:$I$47,AZ$3,1))</f>
        <v>380.82677804592095</v>
      </c>
      <c r="BC552">
        <v>549</v>
      </c>
      <c r="BD552" cm="1">
        <f t="array" aca="1" ref="BD552" ca="1">INDEX($D$52:$I$63,BD$3,1)+BETAINV(RAND(),INDEX($D$52:$I$63,BD$3,5),INDEX($D$52:$I$63,BD$3,6))*(INDEX($D$52:$I$63,BD$3,2)-INDEX(D$52:I$63,BD$3,1))</f>
        <v>56.651601057071147</v>
      </c>
      <c r="BE552" cm="1">
        <f t="array" aca="1" ref="BE552" ca="1">INDEX($D$52:$I$63,BE$3,1)+BETAINV(RAND(),INDEX($D$52:$I$63,BE$3,5),INDEX($D$52:$I$63,BE$3,6))*(INDEX($D$52:$I$63,BE$3,2)-INDEX(E$52:J$63,BE$3,1))</f>
        <v>47.52000000000001</v>
      </c>
      <c r="BF552" cm="1">
        <f t="array" aca="1" ref="BF552" ca="1">INDEX($D$52:$I$63,BF$3,1)+BETAINV(RAND(),INDEX($D$52:$I$63,BF$3,5),INDEX($D$52:$I$63,BF$3,6))*(INDEX($D$52:$I$63,BF$3,2)-INDEX(F$52:K$63,BF$3,1))</f>
        <v>35.012665441299205</v>
      </c>
      <c r="BG552" cm="1">
        <f t="array" aca="1" ref="BG552" ca="1">INDEX($D$52:$I$63,BG$3,1)+BETAINV(RAND(),INDEX($D$52:$I$63,BG$3,5),INDEX($D$52:$I$63,BG$3,6))*(INDEX($D$52:$I$63,BG$3,2)-INDEX(G$52:L$63,BG$3,1))</f>
        <v>267.19484644411398</v>
      </c>
      <c r="BH552" cm="1">
        <f t="array" aca="1" ref="BH552" ca="1">INDEX($D$52:$I$63,BH$3,1)+BETAINV(RAND(),INDEX($D$52:$I$63,BH$3,5),INDEX($D$52:$I$63,BH$3,6))*(INDEX($D$52:$I$63,BH$3,2)-INDEX(H$52:M$63,BH$3,1))</f>
        <v>276.13175547968194</v>
      </c>
      <c r="BI552" cm="1">
        <f t="array" aca="1" ref="BI552" ca="1">INDEX($D$52:$I$63,BI$3,1)+BETAINV(RAND(),INDEX($D$52:$I$63,BI$3,5),INDEX($D$52:$I$63,BI$3,6))*(INDEX($D$52:$I$63,BI$3,2)-INDEX(I$52:N$63,BI$3,1))</f>
        <v>129.70196262591057</v>
      </c>
      <c r="BJ552" cm="1">
        <f t="array" aca="1" ref="BJ552" ca="1">INDEX($D$52:$I$63,BJ$3,1)+BETAINV(RAND(),INDEX($D$52:$I$63,BJ$3,5),INDEX($D$52:$I$63,BJ$3,6))*(INDEX($D$52:$I$63,BJ$3,2)-INDEX(J$52:O$63,BJ$3,1))</f>
        <v>335.32811478144265</v>
      </c>
      <c r="BK552" cm="1">
        <f t="array" aca="1" ref="BK552" ca="1">INDEX($D$52:$I$63,BK$3,1)+BETAINV(RAND(),INDEX($D$52:$I$63,BK$3,5),INDEX($D$52:$I$63,BK$3,6))*(INDEX($D$52:$I$63,BK$3,2)-INDEX(K$52:P$63,BK$3,1))</f>
        <v>385.01198797832865</v>
      </c>
      <c r="BL552" cm="1">
        <f t="array" aca="1" ref="BL552" ca="1">INDEX($D$52:$I$63,BL$3,1)+BETAINV(RAND(),INDEX($D$52:$I$63,BL$3,5),INDEX($D$52:$I$63,BL$3,6))*(INDEX($D$52:$I$63,BL$3,2)-INDEX(L$52:Q$63,BL$3,1))</f>
        <v>421.00737073126015</v>
      </c>
      <c r="BM552" cm="1">
        <f t="array" aca="1" ref="BM552" ca="1">INDEX($D$52:$I$63,BM$3,1)+BETAINV(RAND(),INDEX($D$52:$I$63,BM$3,5),INDEX($D$52:$I$63,BM$3,6))*(INDEX($D$52:$I$63,BM$3,2)-INDEX(M$52:R$63,BM$3,1))</f>
        <v>-26.154824190047535</v>
      </c>
      <c r="BN552" cm="1">
        <f t="array" aca="1" ref="BN552" ca="1">INDEX($D$52:$I$63,BN$3,1)+BETAINV(RAND(),INDEX($D$52:$I$63,BN$3,5),INDEX($D$52:$I$63,BN$3,6))*(INDEX($D$52:$I$63,BN$3,2)-INDEX(N$52:S$63,BN$3,1))</f>
        <v>104.96992897903471</v>
      </c>
      <c r="BO552" cm="1">
        <f t="array" aca="1" ref="BO552" ca="1">INDEX($D$52:$I$63,BO$3,1)+BETAINV(RAND(),INDEX($D$52:$I$63,BO$3,5),INDEX($D$52:$I$63,BO$3,6))*(INDEX($D$52:$I$63,BO$3,2)-INDEX(O$52:T$63,BO$3,1))</f>
        <v>374.80231995285385</v>
      </c>
    </row>
    <row r="553" spans="12:67" x14ac:dyDescent="0.25">
      <c r="L553">
        <v>550</v>
      </c>
      <c r="M553" cm="1">
        <f t="array" aca="1" ref="M553" ca="1">INDEX($D$4:$I$15,M$3,1)+BETAINV(RAND(),INDEX($D$4:$I$15,M$3,5),INDEX($D$4:$I$15,M$3,6))*(INDEX($D$4:$I$15,M$3,2)-INDEX($D$4:$I$15,M$3,1))</f>
        <v>266.78064104587497</v>
      </c>
      <c r="N553" cm="1">
        <f t="array" aca="1" ref="N553" ca="1">INDEX($D$4:$I$15,N$3,1)+BETAINV(RAND(),INDEX($D$4:$I$15,N$3,5),INDEX($D$4:$I$15,N$3,6))*(INDEX($D$4:$I$15,N$3,2)-INDEX($D$4:$I$15,N$3,1))</f>
        <v>183.89964749716054</v>
      </c>
      <c r="O553" cm="1">
        <f t="array" aca="1" ref="O553" ca="1">INDEX($D$4:$I$15,O$3,1)+BETAINV(RAND(),INDEX($D$4:$I$15,O$3,5),INDEX($D$4:$I$15,O$3,6))*(INDEX($D$4:$I$15,O$3,2)-INDEX($D$4:$I$15,O$3,1))</f>
        <v>46.681512120698585</v>
      </c>
      <c r="P553" cm="1">
        <f t="array" aca="1" ref="P553" ca="1">INDEX($D$4:$I$15,P$3,1)+BETAINV(RAND(),INDEX($D$4:$I$15,P$3,5),INDEX($D$4:$I$15,P$3,6))*(INDEX($D$4:$I$15,P$3,2)-INDEX($D$4:$I$15,P$3,1))</f>
        <v>711.90837579005665</v>
      </c>
      <c r="Q553" cm="1">
        <f t="array" aca="1" ref="Q553" ca="1">INDEX($D$4:$I$15,Q$3,1)+BETAINV(RAND(),INDEX($D$4:$I$15,Q$3,5),INDEX($D$4:$I$15,Q$3,6))*(INDEX($D$4:$I$15,Q$3,2)-INDEX($D$4:$I$15,Q$3,1))</f>
        <v>169.64396362464691</v>
      </c>
      <c r="R553" cm="1">
        <f t="array" aca="1" ref="R553" ca="1">INDEX($D$4:$I$15,R$3,1)+BETAINV(RAND(),INDEX($D$4:$I$15,R$3,5),INDEX($D$4:$I$15,R$3,6))*(INDEX($D$4:$I$15,R$3,2)-INDEX($D$4:$I$15,R$3,1))</f>
        <v>438.37422074658457</v>
      </c>
      <c r="S553" cm="1">
        <f t="array" aca="1" ref="S553" ca="1">INDEX($D$4:$I$15,S$3,1)+BETAINV(RAND(),INDEX($D$4:$I$15,S$3,5),INDEX($D$4:$I$15,S$3,6))*(INDEX($D$4:$I$15,S$3,2)-INDEX($D$4:$I$15,S$3,1))</f>
        <v>732.27975839735359</v>
      </c>
      <c r="T553" cm="1">
        <f t="array" aca="1" ref="T553" ca="1">INDEX($D$4:$I$15,T$3,1)+BETAINV(RAND(),INDEX($D$4:$I$15,T$3,5),INDEX($D$4:$I$15,T$3,6))*(INDEX($D$4:$I$15,T$3,2)-INDEX($D$4:$I$15,T$3,1))</f>
        <v>756.10762126007717</v>
      </c>
      <c r="U553" cm="1">
        <f t="array" aca="1" ref="U553" ca="1">INDEX($D$4:$I$15,U$3,1)+BETAINV(RAND(),INDEX($D$4:$I$15,U$3,5),INDEX($D$4:$I$15,U$3,6))*(INDEX($D$4:$I$15,U$3,2)-INDEX($D$4:$I$15,U$3,1))</f>
        <v>268.6959504783477</v>
      </c>
      <c r="V553" cm="1">
        <f t="array" aca="1" ref="V553" ca="1">INDEX($D$4:$I$15,V$3,1)+BETAINV(RAND(),INDEX($D$4:$I$15,V$3,5),INDEX($D$4:$I$15,V$3,6))*(INDEX($D$4:$I$15,V$3,2)-INDEX($D$4:$I$15,V$3,1))</f>
        <v>91.763159522484727</v>
      </c>
      <c r="W553" cm="1">
        <f t="array" aca="1" ref="W553" ca="1">INDEX($D$4:$I$15,W$3,1)+BETAINV(RAND(),INDEX($D$4:$I$15,W$3,5),INDEX($D$4:$I$15,W$3,6))*(INDEX($D$4:$I$15,W$3,2)-INDEX($D$4:$I$15,W$3,1))</f>
        <v>348.08253736754205</v>
      </c>
      <c r="X553" cm="1">
        <f t="array" aca="1" ref="X553" ca="1">INDEX($D$4:$I$15,X$3,1)+BETAINV(RAND(),INDEX($D$4:$I$15,X$3,5),INDEX($D$4:$I$15,X$3,6))*(INDEX($D$4:$I$15,X$3,2)-INDEX($D$4:$I$15,X$3,1))</f>
        <v>1675.5253431470869</v>
      </c>
      <c r="Z553">
        <v>550</v>
      </c>
      <c r="AA553" cm="1">
        <f t="array" aca="1" ref="AA553" ca="1">INDEX($D$20:$I$31,AA$3,1)+BETAINV(RAND(),INDEX($D$20:$I$31,AA$3,5),INDEX($D$20:$I$31,AA$3,6))*(INDEX($D$20:$I$31,AA$3,2)-INDEX($D$20:$I$31,AA$3,1))</f>
        <v>104.29115333465553</v>
      </c>
      <c r="AB553" cm="1">
        <f t="array" aca="1" ref="AB553" ca="1">INDEX($D$20:$I$31,AB$3,1)+BETAINV(RAND(),INDEX($D$20:$I$31,AB$3,5),INDEX($D$20:$I$31,AB$3,6))*(INDEX($D$20:$I$31,AB$3,2)-INDEX($D$20:$I$31,AB$3,1))</f>
        <v>99.9772007795722</v>
      </c>
      <c r="AC553" cm="1">
        <f t="array" aca="1" ref="AC553" ca="1">INDEX($D$20:$I$31,AC$3,1)+BETAINV(RAND(),INDEX($D$20:$I$31,AC$3,5),INDEX($D$20:$I$31,AC$3,6))*(INDEX($D$20:$I$31,AC$3,2)-INDEX($D$20:$I$31,AC$3,1))</f>
        <v>94.565946915722975</v>
      </c>
      <c r="AD553" cm="1">
        <f t="array" aca="1" ref="AD553" ca="1">INDEX($D$20:$I$31,AD$3,1)+BETAINV(RAND(),INDEX($D$20:$I$31,AD$3,5),INDEX($D$20:$I$31,AD$3,6))*(INDEX($D$20:$I$31,AD$3,2)-INDEX($D$20:$I$31,AD$3,1))</f>
        <v>608.77973274635838</v>
      </c>
      <c r="AE553" cm="1">
        <f t="array" aca="1" ref="AE553" ca="1">INDEX($D$20:$I$31,AE$3,1)+BETAINV(RAND(),INDEX($D$20:$I$31,AE$3,5),INDEX($D$20:$I$31,AE$3,6))*(INDEX($D$20:$I$31,AE$3,2)-INDEX($D$20:$I$31,AE$3,1))</f>
        <v>367.58075618801701</v>
      </c>
      <c r="AF553" cm="1">
        <f t="array" aca="1" ref="AF553" ca="1">INDEX($D$20:$I$31,AF$3,1)+BETAINV(RAND(),INDEX($D$20:$I$31,AF$3,5),INDEX($D$20:$I$31,AF$3,6))*(INDEX($D$20:$I$31,AF$3,2)-INDEX($D$20:$I$31,AF$3,1))</f>
        <v>139.97988657699489</v>
      </c>
      <c r="AG553" cm="1">
        <f t="array" aca="1" ref="AG553" ca="1">INDEX($D$20:$I$31,AG$3,1)+BETAINV(RAND(),INDEX($D$20:$I$31,AG$3,5),INDEX($D$20:$I$31,AG$3,6))*(INDEX($D$20:$I$31,AG$3,2)-INDEX($D$20:$I$31,AG$3,1))</f>
        <v>826.56476738949425</v>
      </c>
      <c r="AH553" cm="1">
        <f t="array" aca="1" ref="AH553" ca="1">INDEX($D$20:$I$31,AH$3,1)+BETAINV(RAND(),INDEX($D$20:$I$31,AH$3,5),INDEX($D$20:$I$31,AH$3,6))*(INDEX($D$20:$I$31,AH$3,2)-INDEX($D$20:$I$31,AH$3,1))</f>
        <v>707.71354811380309</v>
      </c>
      <c r="AI553" cm="1">
        <f t="array" aca="1" ref="AI553" ca="1">INDEX($D$20:$I$31,AI$3,1)+BETAINV(RAND(),INDEX($D$20:$I$31,AI$3,5),INDEX($D$20:$I$31,AI$3,6))*(INDEX($D$20:$I$31,AI$3,2)-INDEX($D$20:$I$31,AI$3,1))</f>
        <v>404.80915437585776</v>
      </c>
      <c r="AJ553" cm="1">
        <f t="array" aca="1" ref="AJ553" ca="1">INDEX($D$20:$I$31,AJ$3,1)+BETAINV(RAND(),INDEX($D$20:$I$31,AJ$3,5),INDEX($D$20:$I$31,AJ$3,6))*(INDEX($D$20:$I$31,AJ$3,2)-INDEX($D$20:$I$31,AJ$3,1))</f>
        <v>218.21643538494357</v>
      </c>
      <c r="AK553" cm="1">
        <f t="array" aca="1" ref="AK553" ca="1">INDEX($D$20:$I$31,AK$3,1)+BETAINV(RAND(),INDEX($D$20:$I$31,AK$3,5),INDEX($D$20:$I$31,AK$3,6))*(INDEX($D$20:$I$31,AK$3,2)-INDEX($D$20:$I$31,AK$3,1))</f>
        <v>261.06849876980095</v>
      </c>
      <c r="AL553" cm="1">
        <f t="array" aca="1" ref="AL553" ca="1">INDEX($D$20:$I$31,AL$3,1)+BETAINV(RAND(),INDEX($D$20:$I$31,AL$3,5),INDEX($D$20:$I$31,AL$3,6))*(INDEX($D$20:$I$31,AL$3,2)-INDEX($D$20:$I$31,AL$3,1))</f>
        <v>374.03191621251807</v>
      </c>
      <c r="AN553">
        <v>550</v>
      </c>
      <c r="AO553" s="13" cm="1">
        <f t="array" aca="1" ref="AO553" ca="1">INDEX($D$36:$I$47,AO$3,1)+BETAINV(RAND(),INDEX($D$36:$I$47,AO$3,5),INDEX($D$36:$I$47,AO$3,6))*(INDEX($D$36:$I$47,AO$3,2)-INDEX($D$36:$I$47,AO$3,1))</f>
        <v>108.81770676592228</v>
      </c>
      <c r="AP553" s="13" cm="1">
        <f t="array" aca="1" ref="AP553" ca="1">INDEX($D$36:$I$47,AP$3,1)+BETAINV(RAND(),INDEX($D$36:$I$47,AP$3,5),INDEX($D$36:$I$47,AP$3,6))*(INDEX($D$36:$I$47,AP$3,2)-INDEX($D$36:$I$47,AP$3,1))</f>
        <v>109.56349802776379</v>
      </c>
      <c r="AQ553" s="13" cm="1">
        <f t="array" aca="1" ref="AQ553" ca="1">INDEX($D$36:$I$47,AQ$3,1)+BETAINV(RAND(),INDEX($D$36:$I$47,AQ$3,5),INDEX($D$36:$I$47,AQ$3,6))*(INDEX($D$36:$I$47,AQ$3,2)-INDEX($D$36:$I$47,AQ$3,1))</f>
        <v>209.75410754535491</v>
      </c>
      <c r="AR553" s="13" cm="1">
        <f t="array" aca="1" ref="AR553" ca="1">INDEX($D$36:$I$47,AR$3,1)+BETAINV(RAND(),INDEX($D$36:$I$47,AR$3,5),INDEX($D$36:$I$47,AR$3,6))*(INDEX($D$36:$I$47,AR$3,2)-INDEX($D$36:$I$47,AR$3,1))</f>
        <v>342.05330800318882</v>
      </c>
      <c r="AS553" s="13" cm="1">
        <f t="array" aca="1" ref="AS553" ca="1">INDEX($D$36:$I$47,AS$3,1)+BETAINV(RAND(),INDEX($D$36:$I$47,AS$3,5),INDEX($D$36:$I$47,AS$3,6))*(INDEX($D$36:$I$47,AS$3,2)-INDEX($D$36:$I$47,AS$3,1))</f>
        <v>620.16258145327402</v>
      </c>
      <c r="AT553" s="13" cm="1">
        <f t="array" aca="1" ref="AT553" ca="1">INDEX($D$36:$I$47,AT$3,1)+BETAINV(RAND(),INDEX($D$36:$I$47,AT$3,5),INDEX($D$36:$I$47,AT$3,6))*(INDEX($D$36:$I$47,AT$3,2)-INDEX($D$36:$I$47,AT$3,1))</f>
        <v>165.55837544004692</v>
      </c>
      <c r="AU553" s="13" cm="1">
        <f t="array" aca="1" ref="AU553" ca="1">INDEX($D$36:$I$47,AU$3,1)+BETAINV(RAND(),INDEX($D$36:$I$47,AU$3,5),INDEX($D$36:$I$47,AU$3,6))*(INDEX($D$36:$I$47,AU$3,2)-INDEX($D$36:$I$47,AU$3,1))</f>
        <v>299.67221721869328</v>
      </c>
      <c r="AV553" s="13" cm="1">
        <f t="array" aca="1" ref="AV553" ca="1">INDEX($D$36:$I$47,AV$3,1)+BETAINV(RAND(),INDEX($D$36:$I$47,AV$3,5),INDEX($D$36:$I$47,AV$3,6))*(INDEX($D$36:$I$47,AV$3,2)-INDEX($D$36:$I$47,AV$3,1))</f>
        <v>699.72498936077375</v>
      </c>
      <c r="AW553" s="13" cm="1">
        <f t="array" aca="1" ref="AW553" ca="1">INDEX($D$36:$I$47,AW$3,1)+BETAINV(RAND(),INDEX($D$36:$I$47,AW$3,5),INDEX($D$36:$I$47,AW$3,6))*(INDEX($D$36:$I$47,AW$3,2)-INDEX($D$36:$I$47,AW$3,1))</f>
        <v>626.99526141965873</v>
      </c>
      <c r="AX553" s="13" cm="1">
        <f t="array" aca="1" ref="AX553" ca="1">INDEX($D$36:$I$47,AX$3,1)+BETAINV(RAND(),INDEX($D$36:$I$47,AX$3,5),INDEX($D$36:$I$47,AX$3,6))*(INDEX($D$36:$I$47,AX$3,2)-INDEX($D$36:$I$47,AX$3,1))</f>
        <v>366.75255896283085</v>
      </c>
      <c r="AY553" s="13" cm="1">
        <f t="array" aca="1" ref="AY553" ca="1">INDEX($D$36:$I$47,AY$3,1)+BETAINV(RAND(),INDEX($D$36:$I$47,AY$3,5),INDEX($D$36:$I$47,AY$3,6))*(INDEX($D$36:$I$47,AY$3,2)-INDEX($D$36:$I$47,AY$3,1))</f>
        <v>159.66930532272821</v>
      </c>
      <c r="AZ553" s="13" cm="1">
        <f t="array" aca="1" ref="AZ553" ca="1">INDEX($D$36:$I$47,AZ$3,1)+BETAINV(RAND(),INDEX($D$36:$I$47,AZ$3,5),INDEX($D$36:$I$47,AZ$3,6))*(INDEX($D$36:$I$47,AZ$3,2)-INDEX($D$36:$I$47,AZ$3,1))</f>
        <v>450.72013079543262</v>
      </c>
      <c r="BC553">
        <v>550</v>
      </c>
      <c r="BD553" cm="1">
        <f t="array" aca="1" ref="BD553" ca="1">INDEX($D$52:$I$63,BD$3,1)+BETAINV(RAND(),INDEX($D$52:$I$63,BD$3,5),INDEX($D$52:$I$63,BD$3,6))*(INDEX($D$52:$I$63,BD$3,2)-INDEX(D$52:I$63,BD$3,1))</f>
        <v>65.021873921806019</v>
      </c>
      <c r="BE553" cm="1">
        <f t="array" aca="1" ref="BE553" ca="1">INDEX($D$52:$I$63,BE$3,1)+BETAINV(RAND(),INDEX($D$52:$I$63,BE$3,5),INDEX($D$52:$I$63,BE$3,6))*(INDEX($D$52:$I$63,BE$3,2)-INDEX(E$52:J$63,BE$3,1))</f>
        <v>47.52000000000001</v>
      </c>
      <c r="BF553" cm="1">
        <f t="array" aca="1" ref="BF553" ca="1">INDEX($D$52:$I$63,BF$3,1)+BETAINV(RAND(),INDEX($D$52:$I$63,BF$3,5),INDEX($D$52:$I$63,BF$3,6))*(INDEX($D$52:$I$63,BF$3,2)-INDEX(F$52:K$63,BF$3,1))</f>
        <v>35.554966461664684</v>
      </c>
      <c r="BG553" cm="1">
        <f t="array" aca="1" ref="BG553" ca="1">INDEX($D$52:$I$63,BG$3,1)+BETAINV(RAND(),INDEX($D$52:$I$63,BG$3,5),INDEX($D$52:$I$63,BG$3,6))*(INDEX($D$52:$I$63,BG$3,2)-INDEX(G$52:L$63,BG$3,1))</f>
        <v>277.48710046088507</v>
      </c>
      <c r="BH553" cm="1">
        <f t="array" aca="1" ref="BH553" ca="1">INDEX($D$52:$I$63,BH$3,1)+BETAINV(RAND(),INDEX($D$52:$I$63,BH$3,5),INDEX($D$52:$I$63,BH$3,6))*(INDEX($D$52:$I$63,BH$3,2)-INDEX(H$52:M$63,BH$3,1))</f>
        <v>184.69384797268305</v>
      </c>
      <c r="BI553" cm="1">
        <f t="array" aca="1" ref="BI553" ca="1">INDEX($D$52:$I$63,BI$3,1)+BETAINV(RAND(),INDEX($D$52:$I$63,BI$3,5),INDEX($D$52:$I$63,BI$3,6))*(INDEX($D$52:$I$63,BI$3,2)-INDEX(I$52:N$63,BI$3,1))</f>
        <v>127.10508896337819</v>
      </c>
      <c r="BJ553" cm="1">
        <f t="array" aca="1" ref="BJ553" ca="1">INDEX($D$52:$I$63,BJ$3,1)+BETAINV(RAND(),INDEX($D$52:$I$63,BJ$3,5),INDEX($D$52:$I$63,BJ$3,6))*(INDEX($D$52:$I$63,BJ$3,2)-INDEX(J$52:O$63,BJ$3,1))</f>
        <v>334.23347298666471</v>
      </c>
      <c r="BK553" cm="1">
        <f t="array" aca="1" ref="BK553" ca="1">INDEX($D$52:$I$63,BK$3,1)+BETAINV(RAND(),INDEX($D$52:$I$63,BK$3,5),INDEX($D$52:$I$63,BK$3,6))*(INDEX($D$52:$I$63,BK$3,2)-INDEX(K$52:P$63,BK$3,1))</f>
        <v>280.72679519645681</v>
      </c>
      <c r="BL553" cm="1">
        <f t="array" aca="1" ref="BL553" ca="1">INDEX($D$52:$I$63,BL$3,1)+BETAINV(RAND(),INDEX($D$52:$I$63,BL$3,5),INDEX($D$52:$I$63,BL$3,6))*(INDEX($D$52:$I$63,BL$3,2)-INDEX(L$52:Q$63,BL$3,1))</f>
        <v>324.0348782239418</v>
      </c>
      <c r="BM553" cm="1">
        <f t="array" aca="1" ref="BM553" ca="1">INDEX($D$52:$I$63,BM$3,1)+BETAINV(RAND(),INDEX($D$52:$I$63,BM$3,5),INDEX($D$52:$I$63,BM$3,6))*(INDEX($D$52:$I$63,BM$3,2)-INDEX(M$52:R$63,BM$3,1))</f>
        <v>-35.685359951986513</v>
      </c>
      <c r="BN553" cm="1">
        <f t="array" aca="1" ref="BN553" ca="1">INDEX($D$52:$I$63,BN$3,1)+BETAINV(RAND(),INDEX($D$52:$I$63,BN$3,5),INDEX($D$52:$I$63,BN$3,6))*(INDEX($D$52:$I$63,BN$3,2)-INDEX(N$52:S$63,BN$3,1))</f>
        <v>104.86649717220365</v>
      </c>
      <c r="BO553" cm="1">
        <f t="array" aca="1" ref="BO553" ca="1">INDEX($D$52:$I$63,BO$3,1)+BETAINV(RAND(),INDEX($D$52:$I$63,BO$3,5),INDEX($D$52:$I$63,BO$3,6))*(INDEX($D$52:$I$63,BO$3,2)-INDEX(O$52:T$63,BO$3,1))</f>
        <v>347.93623506899092</v>
      </c>
    </row>
    <row r="554" spans="12:67" x14ac:dyDescent="0.25">
      <c r="L554">
        <v>551</v>
      </c>
      <c r="M554" cm="1">
        <f t="array" aca="1" ref="M554" ca="1">INDEX($D$4:$I$15,M$3,1)+BETAINV(RAND(),INDEX($D$4:$I$15,M$3,5),INDEX($D$4:$I$15,M$3,6))*(INDEX($D$4:$I$15,M$3,2)-INDEX($D$4:$I$15,M$3,1))</f>
        <v>285.06920878297291</v>
      </c>
      <c r="N554" cm="1">
        <f t="array" aca="1" ref="N554" ca="1">INDEX($D$4:$I$15,N$3,1)+BETAINV(RAND(),INDEX($D$4:$I$15,N$3,5),INDEX($D$4:$I$15,N$3,6))*(INDEX($D$4:$I$15,N$3,2)-INDEX($D$4:$I$15,N$3,1))</f>
        <v>149.33674160519561</v>
      </c>
      <c r="O554" cm="1">
        <f t="array" aca="1" ref="O554" ca="1">INDEX($D$4:$I$15,O$3,1)+BETAINV(RAND(),INDEX($D$4:$I$15,O$3,5),INDEX($D$4:$I$15,O$3,6))*(INDEX($D$4:$I$15,O$3,2)-INDEX($D$4:$I$15,O$3,1))</f>
        <v>47.924082853380234</v>
      </c>
      <c r="P554" cm="1">
        <f t="array" aca="1" ref="P554" ca="1">INDEX($D$4:$I$15,P$3,1)+BETAINV(RAND(),INDEX($D$4:$I$15,P$3,5),INDEX($D$4:$I$15,P$3,6))*(INDEX($D$4:$I$15,P$3,2)-INDEX($D$4:$I$15,P$3,1))</f>
        <v>799.68541384102161</v>
      </c>
      <c r="Q554" cm="1">
        <f t="array" aca="1" ref="Q554" ca="1">INDEX($D$4:$I$15,Q$3,1)+BETAINV(RAND(),INDEX($D$4:$I$15,Q$3,5),INDEX($D$4:$I$15,Q$3,6))*(INDEX($D$4:$I$15,Q$3,2)-INDEX($D$4:$I$15,Q$3,1))</f>
        <v>162.19947776713684</v>
      </c>
      <c r="R554" cm="1">
        <f t="array" aca="1" ref="R554" ca="1">INDEX($D$4:$I$15,R$3,1)+BETAINV(RAND(),INDEX($D$4:$I$15,R$3,5),INDEX($D$4:$I$15,R$3,6))*(INDEX($D$4:$I$15,R$3,2)-INDEX($D$4:$I$15,R$3,1))</f>
        <v>563.2911680524569</v>
      </c>
      <c r="S554" cm="1">
        <f t="array" aca="1" ref="S554" ca="1">INDEX($D$4:$I$15,S$3,1)+BETAINV(RAND(),INDEX($D$4:$I$15,S$3,5),INDEX($D$4:$I$15,S$3,6))*(INDEX($D$4:$I$15,S$3,2)-INDEX($D$4:$I$15,S$3,1))</f>
        <v>700.37723143413871</v>
      </c>
      <c r="T554" cm="1">
        <f t="array" aca="1" ref="T554" ca="1">INDEX($D$4:$I$15,T$3,1)+BETAINV(RAND(),INDEX($D$4:$I$15,T$3,5),INDEX($D$4:$I$15,T$3,6))*(INDEX($D$4:$I$15,T$3,2)-INDEX($D$4:$I$15,T$3,1))</f>
        <v>797.08077840511839</v>
      </c>
      <c r="U554" cm="1">
        <f t="array" aca="1" ref="U554" ca="1">INDEX($D$4:$I$15,U$3,1)+BETAINV(RAND(),INDEX($D$4:$I$15,U$3,5),INDEX($D$4:$I$15,U$3,6))*(INDEX($D$4:$I$15,U$3,2)-INDEX($D$4:$I$15,U$3,1))</f>
        <v>255.40823079169968</v>
      </c>
      <c r="V554" cm="1">
        <f t="array" aca="1" ref="V554" ca="1">INDEX($D$4:$I$15,V$3,1)+BETAINV(RAND(),INDEX($D$4:$I$15,V$3,5),INDEX($D$4:$I$15,V$3,6))*(INDEX($D$4:$I$15,V$3,2)-INDEX($D$4:$I$15,V$3,1))</f>
        <v>92.60362412354182</v>
      </c>
      <c r="W554" cm="1">
        <f t="array" aca="1" ref="W554" ca="1">INDEX($D$4:$I$15,W$3,1)+BETAINV(RAND(),INDEX($D$4:$I$15,W$3,5),INDEX($D$4:$I$15,W$3,6))*(INDEX($D$4:$I$15,W$3,2)-INDEX($D$4:$I$15,W$3,1))</f>
        <v>358.626449144346</v>
      </c>
      <c r="X554" cm="1">
        <f t="array" aca="1" ref="X554" ca="1">INDEX($D$4:$I$15,X$3,1)+BETAINV(RAND(),INDEX($D$4:$I$15,X$3,5),INDEX($D$4:$I$15,X$3,6))*(INDEX($D$4:$I$15,X$3,2)-INDEX($D$4:$I$15,X$3,1))</f>
        <v>1518.7883825152178</v>
      </c>
      <c r="Z554">
        <v>551</v>
      </c>
      <c r="AA554" cm="1">
        <f t="array" aca="1" ref="AA554" ca="1">INDEX($D$20:$I$31,AA$3,1)+BETAINV(RAND(),INDEX($D$20:$I$31,AA$3,5),INDEX($D$20:$I$31,AA$3,6))*(INDEX($D$20:$I$31,AA$3,2)-INDEX($D$20:$I$31,AA$3,1))</f>
        <v>92.067571773163266</v>
      </c>
      <c r="AB554" cm="1">
        <f t="array" aca="1" ref="AB554" ca="1">INDEX($D$20:$I$31,AB$3,1)+BETAINV(RAND(),INDEX($D$20:$I$31,AB$3,5),INDEX($D$20:$I$31,AB$3,6))*(INDEX($D$20:$I$31,AB$3,2)-INDEX($D$20:$I$31,AB$3,1))</f>
        <v>107.28811775767153</v>
      </c>
      <c r="AC554" cm="1">
        <f t="array" aca="1" ref="AC554" ca="1">INDEX($D$20:$I$31,AC$3,1)+BETAINV(RAND(),INDEX($D$20:$I$31,AC$3,5),INDEX($D$20:$I$31,AC$3,6))*(INDEX($D$20:$I$31,AC$3,2)-INDEX($D$20:$I$31,AC$3,1))</f>
        <v>110.61689230933722</v>
      </c>
      <c r="AD554" cm="1">
        <f t="array" aca="1" ref="AD554" ca="1">INDEX($D$20:$I$31,AD$3,1)+BETAINV(RAND(),INDEX($D$20:$I$31,AD$3,5),INDEX($D$20:$I$31,AD$3,6))*(INDEX($D$20:$I$31,AD$3,2)-INDEX($D$20:$I$31,AD$3,1))</f>
        <v>506.97902617088829</v>
      </c>
      <c r="AE554" cm="1">
        <f t="array" aca="1" ref="AE554" ca="1">INDEX($D$20:$I$31,AE$3,1)+BETAINV(RAND(),INDEX($D$20:$I$31,AE$3,5),INDEX($D$20:$I$31,AE$3,6))*(INDEX($D$20:$I$31,AE$3,2)-INDEX($D$20:$I$31,AE$3,1))</f>
        <v>294.78884110997751</v>
      </c>
      <c r="AF554" cm="1">
        <f t="array" aca="1" ref="AF554" ca="1">INDEX($D$20:$I$31,AF$3,1)+BETAINV(RAND(),INDEX($D$20:$I$31,AF$3,5),INDEX($D$20:$I$31,AF$3,6))*(INDEX($D$20:$I$31,AF$3,2)-INDEX($D$20:$I$31,AF$3,1))</f>
        <v>188.45443182229354</v>
      </c>
      <c r="AG554" cm="1">
        <f t="array" aca="1" ref="AG554" ca="1">INDEX($D$20:$I$31,AG$3,1)+BETAINV(RAND(),INDEX($D$20:$I$31,AG$3,5),INDEX($D$20:$I$31,AG$3,6))*(INDEX($D$20:$I$31,AG$3,2)-INDEX($D$20:$I$31,AG$3,1))</f>
        <v>798.90441583296843</v>
      </c>
      <c r="AH554" cm="1">
        <f t="array" aca="1" ref="AH554" ca="1">INDEX($D$20:$I$31,AH$3,1)+BETAINV(RAND(),INDEX($D$20:$I$31,AH$3,5),INDEX($D$20:$I$31,AH$3,6))*(INDEX($D$20:$I$31,AH$3,2)-INDEX($D$20:$I$31,AH$3,1))</f>
        <v>637.66347542858159</v>
      </c>
      <c r="AI554" cm="1">
        <f t="array" aca="1" ref="AI554" ca="1">INDEX($D$20:$I$31,AI$3,1)+BETAINV(RAND(),INDEX($D$20:$I$31,AI$3,5),INDEX($D$20:$I$31,AI$3,6))*(INDEX($D$20:$I$31,AI$3,2)-INDEX($D$20:$I$31,AI$3,1))</f>
        <v>411.20534429737347</v>
      </c>
      <c r="AJ554" cm="1">
        <f t="array" aca="1" ref="AJ554" ca="1">INDEX($D$20:$I$31,AJ$3,1)+BETAINV(RAND(),INDEX($D$20:$I$31,AJ$3,5),INDEX($D$20:$I$31,AJ$3,6))*(INDEX($D$20:$I$31,AJ$3,2)-INDEX($D$20:$I$31,AJ$3,1))</f>
        <v>233.84723322913493</v>
      </c>
      <c r="AK554" cm="1">
        <f t="array" aca="1" ref="AK554" ca="1">INDEX($D$20:$I$31,AK$3,1)+BETAINV(RAND(),INDEX($D$20:$I$31,AK$3,5),INDEX($D$20:$I$31,AK$3,6))*(INDEX($D$20:$I$31,AK$3,2)-INDEX($D$20:$I$31,AK$3,1))</f>
        <v>243.8183817421299</v>
      </c>
      <c r="AL554" cm="1">
        <f t="array" aca="1" ref="AL554" ca="1">INDEX($D$20:$I$31,AL$3,1)+BETAINV(RAND(),INDEX($D$20:$I$31,AL$3,5),INDEX($D$20:$I$31,AL$3,6))*(INDEX($D$20:$I$31,AL$3,2)-INDEX($D$20:$I$31,AL$3,1))</f>
        <v>392.11521607867201</v>
      </c>
      <c r="AN554">
        <v>551</v>
      </c>
      <c r="AO554" s="13" cm="1">
        <f t="array" aca="1" ref="AO554" ca="1">INDEX($D$36:$I$47,AO$3,1)+BETAINV(RAND(),INDEX($D$36:$I$47,AO$3,5),INDEX($D$36:$I$47,AO$3,6))*(INDEX($D$36:$I$47,AO$3,2)-INDEX($D$36:$I$47,AO$3,1))</f>
        <v>103.80668527196303</v>
      </c>
      <c r="AP554" s="13" cm="1">
        <f t="array" aca="1" ref="AP554" ca="1">INDEX($D$36:$I$47,AP$3,1)+BETAINV(RAND(),INDEX($D$36:$I$47,AP$3,5),INDEX($D$36:$I$47,AP$3,6))*(INDEX($D$36:$I$47,AP$3,2)-INDEX($D$36:$I$47,AP$3,1))</f>
        <v>99.466574964312969</v>
      </c>
      <c r="AQ554" s="13" cm="1">
        <f t="array" aca="1" ref="AQ554" ca="1">INDEX($D$36:$I$47,AQ$3,1)+BETAINV(RAND(),INDEX($D$36:$I$47,AQ$3,5),INDEX($D$36:$I$47,AQ$3,6))*(INDEX($D$36:$I$47,AQ$3,2)-INDEX($D$36:$I$47,AQ$3,1))</f>
        <v>208.22049066259274</v>
      </c>
      <c r="AR554" s="13" cm="1">
        <f t="array" aca="1" ref="AR554" ca="1">INDEX($D$36:$I$47,AR$3,1)+BETAINV(RAND(),INDEX($D$36:$I$47,AR$3,5),INDEX($D$36:$I$47,AR$3,6))*(INDEX($D$36:$I$47,AR$3,2)-INDEX($D$36:$I$47,AR$3,1))</f>
        <v>297.47935041955236</v>
      </c>
      <c r="AS554" s="13" cm="1">
        <f t="array" aca="1" ref="AS554" ca="1">INDEX($D$36:$I$47,AS$3,1)+BETAINV(RAND(),INDEX($D$36:$I$47,AS$3,5),INDEX($D$36:$I$47,AS$3,6))*(INDEX($D$36:$I$47,AS$3,2)-INDEX($D$36:$I$47,AS$3,1))</f>
        <v>610.47667108445944</v>
      </c>
      <c r="AT554" s="13" cm="1">
        <f t="array" aca="1" ref="AT554" ca="1">INDEX($D$36:$I$47,AT$3,1)+BETAINV(RAND(),INDEX($D$36:$I$47,AT$3,5),INDEX($D$36:$I$47,AT$3,6))*(INDEX($D$36:$I$47,AT$3,2)-INDEX($D$36:$I$47,AT$3,1))</f>
        <v>156.55716893788122</v>
      </c>
      <c r="AU554" s="13" cm="1">
        <f t="array" aca="1" ref="AU554" ca="1">INDEX($D$36:$I$47,AU$3,1)+BETAINV(RAND(),INDEX($D$36:$I$47,AU$3,5),INDEX($D$36:$I$47,AU$3,6))*(INDEX($D$36:$I$47,AU$3,2)-INDEX($D$36:$I$47,AU$3,1))</f>
        <v>354.76452850508667</v>
      </c>
      <c r="AV554" s="13" cm="1">
        <f t="array" aca="1" ref="AV554" ca="1">INDEX($D$36:$I$47,AV$3,1)+BETAINV(RAND(),INDEX($D$36:$I$47,AV$3,5),INDEX($D$36:$I$47,AV$3,6))*(INDEX($D$36:$I$47,AV$3,2)-INDEX($D$36:$I$47,AV$3,1))</f>
        <v>590.15062616878186</v>
      </c>
      <c r="AW554" s="13" cm="1">
        <f t="array" aca="1" ref="AW554" ca="1">INDEX($D$36:$I$47,AW$3,1)+BETAINV(RAND(),INDEX($D$36:$I$47,AW$3,5),INDEX($D$36:$I$47,AW$3,6))*(INDEX($D$36:$I$47,AW$3,2)-INDEX($D$36:$I$47,AW$3,1))</f>
        <v>584.83974756791338</v>
      </c>
      <c r="AX554" s="13" cm="1">
        <f t="array" aca="1" ref="AX554" ca="1">INDEX($D$36:$I$47,AX$3,1)+BETAINV(RAND(),INDEX($D$36:$I$47,AX$3,5),INDEX($D$36:$I$47,AX$3,6))*(INDEX($D$36:$I$47,AX$3,2)-INDEX($D$36:$I$47,AX$3,1))</f>
        <v>402.04085332887723</v>
      </c>
      <c r="AY554" s="13" cm="1">
        <f t="array" aca="1" ref="AY554" ca="1">INDEX($D$36:$I$47,AY$3,1)+BETAINV(RAND(),INDEX($D$36:$I$47,AY$3,5),INDEX($D$36:$I$47,AY$3,6))*(INDEX($D$36:$I$47,AY$3,2)-INDEX($D$36:$I$47,AY$3,1))</f>
        <v>162.68382343408462</v>
      </c>
      <c r="AZ554" s="13" cm="1">
        <f t="array" aca="1" ref="AZ554" ca="1">INDEX($D$36:$I$47,AZ$3,1)+BETAINV(RAND(),INDEX($D$36:$I$47,AZ$3,5),INDEX($D$36:$I$47,AZ$3,6))*(INDEX($D$36:$I$47,AZ$3,2)-INDEX($D$36:$I$47,AZ$3,1))</f>
        <v>421.93196634209022</v>
      </c>
      <c r="BC554">
        <v>551</v>
      </c>
      <c r="BD554" cm="1">
        <f t="array" aca="1" ref="BD554" ca="1">INDEX($D$52:$I$63,BD$3,1)+BETAINV(RAND(),INDEX($D$52:$I$63,BD$3,5),INDEX($D$52:$I$63,BD$3,6))*(INDEX($D$52:$I$63,BD$3,2)-INDEX(D$52:I$63,BD$3,1))</f>
        <v>57.747158954915506</v>
      </c>
      <c r="BE554" cm="1">
        <f t="array" aca="1" ref="BE554" ca="1">INDEX($D$52:$I$63,BE$3,1)+BETAINV(RAND(),INDEX($D$52:$I$63,BE$3,5),INDEX($D$52:$I$63,BE$3,6))*(INDEX($D$52:$I$63,BE$3,2)-INDEX(E$52:J$63,BE$3,1))</f>
        <v>47.52000000000001</v>
      </c>
      <c r="BF554" cm="1">
        <f t="array" aca="1" ref="BF554" ca="1">INDEX($D$52:$I$63,BF$3,1)+BETAINV(RAND(),INDEX($D$52:$I$63,BF$3,5),INDEX($D$52:$I$63,BF$3,6))*(INDEX($D$52:$I$63,BF$3,2)-INDEX(F$52:K$63,BF$3,1))</f>
        <v>36.595489917553586</v>
      </c>
      <c r="BG554" cm="1">
        <f t="array" aca="1" ref="BG554" ca="1">INDEX($D$52:$I$63,BG$3,1)+BETAINV(RAND(),INDEX($D$52:$I$63,BG$3,5),INDEX($D$52:$I$63,BG$3,6))*(INDEX($D$52:$I$63,BG$3,2)-INDEX(G$52:L$63,BG$3,1))</f>
        <v>278.01614380738386</v>
      </c>
      <c r="BH554" cm="1">
        <f t="array" aca="1" ref="BH554" ca="1">INDEX($D$52:$I$63,BH$3,1)+BETAINV(RAND(),INDEX($D$52:$I$63,BH$3,5),INDEX($D$52:$I$63,BH$3,6))*(INDEX($D$52:$I$63,BH$3,2)-INDEX(H$52:M$63,BH$3,1))</f>
        <v>230.60865220725464</v>
      </c>
      <c r="BI554" cm="1">
        <f t="array" aca="1" ref="BI554" ca="1">INDEX($D$52:$I$63,BI$3,1)+BETAINV(RAND(),INDEX($D$52:$I$63,BI$3,5),INDEX($D$52:$I$63,BI$3,6))*(INDEX($D$52:$I$63,BI$3,2)-INDEX(I$52:N$63,BI$3,1))</f>
        <v>114.24290251380677</v>
      </c>
      <c r="BJ554" cm="1">
        <f t="array" aca="1" ref="BJ554" ca="1">INDEX($D$52:$I$63,BJ$3,1)+BETAINV(RAND(),INDEX($D$52:$I$63,BJ$3,5),INDEX($D$52:$I$63,BJ$3,6))*(INDEX($D$52:$I$63,BJ$3,2)-INDEX(J$52:O$63,BJ$3,1))</f>
        <v>331.92495878925445</v>
      </c>
      <c r="BK554" cm="1">
        <f t="array" aca="1" ref="BK554" ca="1">INDEX($D$52:$I$63,BK$3,1)+BETAINV(RAND(),INDEX($D$52:$I$63,BK$3,5),INDEX($D$52:$I$63,BK$3,6))*(INDEX($D$52:$I$63,BK$3,2)-INDEX(K$52:P$63,BK$3,1))</f>
        <v>342.44180449486748</v>
      </c>
      <c r="BL554" cm="1">
        <f t="array" aca="1" ref="BL554" ca="1">INDEX($D$52:$I$63,BL$3,1)+BETAINV(RAND(),INDEX($D$52:$I$63,BL$3,5),INDEX($D$52:$I$63,BL$3,6))*(INDEX($D$52:$I$63,BL$3,2)-INDEX(L$52:Q$63,BL$3,1))</f>
        <v>312.11845538723134</v>
      </c>
      <c r="BM554" cm="1">
        <f t="array" aca="1" ref="BM554" ca="1">INDEX($D$52:$I$63,BM$3,1)+BETAINV(RAND(),INDEX($D$52:$I$63,BM$3,5),INDEX($D$52:$I$63,BM$3,6))*(INDEX($D$52:$I$63,BM$3,2)-INDEX(M$52:R$63,BM$3,1))</f>
        <v>9.7277810826650466</v>
      </c>
      <c r="BN554" cm="1">
        <f t="array" aca="1" ref="BN554" ca="1">INDEX($D$52:$I$63,BN$3,1)+BETAINV(RAND(),INDEX($D$52:$I$63,BN$3,5),INDEX($D$52:$I$63,BN$3,6))*(INDEX($D$52:$I$63,BN$3,2)-INDEX(N$52:S$63,BN$3,1))</f>
        <v>104.79951643598967</v>
      </c>
      <c r="BO554" cm="1">
        <f t="array" aca="1" ref="BO554" ca="1">INDEX($D$52:$I$63,BO$3,1)+BETAINV(RAND(),INDEX($D$52:$I$63,BO$3,5),INDEX($D$52:$I$63,BO$3,6))*(INDEX($D$52:$I$63,BO$3,2)-INDEX(O$52:T$63,BO$3,1))</f>
        <v>532.73340186051053</v>
      </c>
    </row>
    <row r="555" spans="12:67" x14ac:dyDescent="0.25">
      <c r="L555">
        <v>552</v>
      </c>
      <c r="M555" cm="1">
        <f t="array" aca="1" ref="M555" ca="1">INDEX($D$4:$I$15,M$3,1)+BETAINV(RAND(),INDEX($D$4:$I$15,M$3,5),INDEX($D$4:$I$15,M$3,6))*(INDEX($D$4:$I$15,M$3,2)-INDEX($D$4:$I$15,M$3,1))</f>
        <v>257.9509663046515</v>
      </c>
      <c r="N555" cm="1">
        <f t="array" aca="1" ref="N555" ca="1">INDEX($D$4:$I$15,N$3,1)+BETAINV(RAND(),INDEX($D$4:$I$15,N$3,5),INDEX($D$4:$I$15,N$3,6))*(INDEX($D$4:$I$15,N$3,2)-INDEX($D$4:$I$15,N$3,1))</f>
        <v>154.09069984876052</v>
      </c>
      <c r="O555" cm="1">
        <f t="array" aca="1" ref="O555" ca="1">INDEX($D$4:$I$15,O$3,1)+BETAINV(RAND(),INDEX($D$4:$I$15,O$3,5),INDEX($D$4:$I$15,O$3,6))*(INDEX($D$4:$I$15,O$3,2)-INDEX($D$4:$I$15,O$3,1))</f>
        <v>57.71603597406336</v>
      </c>
      <c r="P555" cm="1">
        <f t="array" aca="1" ref="P555" ca="1">INDEX($D$4:$I$15,P$3,1)+BETAINV(RAND(),INDEX($D$4:$I$15,P$3,5),INDEX($D$4:$I$15,P$3,6))*(INDEX($D$4:$I$15,P$3,2)-INDEX($D$4:$I$15,P$3,1))</f>
        <v>688.23593630103881</v>
      </c>
      <c r="Q555" cm="1">
        <f t="array" aca="1" ref="Q555" ca="1">INDEX($D$4:$I$15,Q$3,1)+BETAINV(RAND(),INDEX($D$4:$I$15,Q$3,5),INDEX($D$4:$I$15,Q$3,6))*(INDEX($D$4:$I$15,Q$3,2)-INDEX($D$4:$I$15,Q$3,1))</f>
        <v>138.15130140015015</v>
      </c>
      <c r="R555" cm="1">
        <f t="array" aca="1" ref="R555" ca="1">INDEX($D$4:$I$15,R$3,1)+BETAINV(RAND(),INDEX($D$4:$I$15,R$3,5),INDEX($D$4:$I$15,R$3,6))*(INDEX($D$4:$I$15,R$3,2)-INDEX($D$4:$I$15,R$3,1))</f>
        <v>489.68505570931836</v>
      </c>
      <c r="S555" cm="1">
        <f t="array" aca="1" ref="S555" ca="1">INDEX($D$4:$I$15,S$3,1)+BETAINV(RAND(),INDEX($D$4:$I$15,S$3,5),INDEX($D$4:$I$15,S$3,6))*(INDEX($D$4:$I$15,S$3,2)-INDEX($D$4:$I$15,S$3,1))</f>
        <v>810.04791499770727</v>
      </c>
      <c r="T555" cm="1">
        <f t="array" aca="1" ref="T555" ca="1">INDEX($D$4:$I$15,T$3,1)+BETAINV(RAND(),INDEX($D$4:$I$15,T$3,5),INDEX($D$4:$I$15,T$3,6))*(INDEX($D$4:$I$15,T$3,2)-INDEX($D$4:$I$15,T$3,1))</f>
        <v>754.94041604855306</v>
      </c>
      <c r="U555" cm="1">
        <f t="array" aca="1" ref="U555" ca="1">INDEX($D$4:$I$15,U$3,1)+BETAINV(RAND(),INDEX($D$4:$I$15,U$3,5),INDEX($D$4:$I$15,U$3,6))*(INDEX($D$4:$I$15,U$3,2)-INDEX($D$4:$I$15,U$3,1))</f>
        <v>243.24820309727534</v>
      </c>
      <c r="V555" cm="1">
        <f t="array" aca="1" ref="V555" ca="1">INDEX($D$4:$I$15,V$3,1)+BETAINV(RAND(),INDEX($D$4:$I$15,V$3,5),INDEX($D$4:$I$15,V$3,6))*(INDEX($D$4:$I$15,V$3,2)-INDEX($D$4:$I$15,V$3,1))</f>
        <v>93.606036699360914</v>
      </c>
      <c r="W555" cm="1">
        <f t="array" aca="1" ref="W555" ca="1">INDEX($D$4:$I$15,W$3,1)+BETAINV(RAND(),INDEX($D$4:$I$15,W$3,5),INDEX($D$4:$I$15,W$3,6))*(INDEX($D$4:$I$15,W$3,2)-INDEX($D$4:$I$15,W$3,1))</f>
        <v>379.06440814619913</v>
      </c>
      <c r="X555" cm="1">
        <f t="array" aca="1" ref="X555" ca="1">INDEX($D$4:$I$15,X$3,1)+BETAINV(RAND(),INDEX($D$4:$I$15,X$3,5),INDEX($D$4:$I$15,X$3,6))*(INDEX($D$4:$I$15,X$3,2)-INDEX($D$4:$I$15,X$3,1))</f>
        <v>1568.4685216814073</v>
      </c>
      <c r="Z555">
        <v>552</v>
      </c>
      <c r="AA555" cm="1">
        <f t="array" aca="1" ref="AA555" ca="1">INDEX($D$20:$I$31,AA$3,1)+BETAINV(RAND(),INDEX($D$20:$I$31,AA$3,5),INDEX($D$20:$I$31,AA$3,6))*(INDEX($D$20:$I$31,AA$3,2)-INDEX($D$20:$I$31,AA$3,1))</f>
        <v>93.807386490205872</v>
      </c>
      <c r="AB555" cm="1">
        <f t="array" aca="1" ref="AB555" ca="1">INDEX($D$20:$I$31,AB$3,1)+BETAINV(RAND(),INDEX($D$20:$I$31,AB$3,5),INDEX($D$20:$I$31,AB$3,6))*(INDEX($D$20:$I$31,AB$3,2)-INDEX($D$20:$I$31,AB$3,1))</f>
        <v>95.073576528556259</v>
      </c>
      <c r="AC555" cm="1">
        <f t="array" aca="1" ref="AC555" ca="1">INDEX($D$20:$I$31,AC$3,1)+BETAINV(RAND(),INDEX($D$20:$I$31,AC$3,5),INDEX($D$20:$I$31,AC$3,6))*(INDEX($D$20:$I$31,AC$3,2)-INDEX($D$20:$I$31,AC$3,1))</f>
        <v>99.97745890870516</v>
      </c>
      <c r="AD555" cm="1">
        <f t="array" aca="1" ref="AD555" ca="1">INDEX($D$20:$I$31,AD$3,1)+BETAINV(RAND(),INDEX($D$20:$I$31,AD$3,5),INDEX($D$20:$I$31,AD$3,6))*(INDEX($D$20:$I$31,AD$3,2)-INDEX($D$20:$I$31,AD$3,1))</f>
        <v>536.07661683749666</v>
      </c>
      <c r="AE555" cm="1">
        <f t="array" aca="1" ref="AE555" ca="1">INDEX($D$20:$I$31,AE$3,1)+BETAINV(RAND(),INDEX($D$20:$I$31,AE$3,5),INDEX($D$20:$I$31,AE$3,6))*(INDEX($D$20:$I$31,AE$3,2)-INDEX($D$20:$I$31,AE$3,1))</f>
        <v>316.99781576351512</v>
      </c>
      <c r="AF555" cm="1">
        <f t="array" aca="1" ref="AF555" ca="1">INDEX($D$20:$I$31,AF$3,1)+BETAINV(RAND(),INDEX($D$20:$I$31,AF$3,5),INDEX($D$20:$I$31,AF$3,6))*(INDEX($D$20:$I$31,AF$3,2)-INDEX($D$20:$I$31,AF$3,1))</f>
        <v>139.21249614994224</v>
      </c>
      <c r="AG555" cm="1">
        <f t="array" aca="1" ref="AG555" ca="1">INDEX($D$20:$I$31,AG$3,1)+BETAINV(RAND(),INDEX($D$20:$I$31,AG$3,5),INDEX($D$20:$I$31,AG$3,6))*(INDEX($D$20:$I$31,AG$3,2)-INDEX($D$20:$I$31,AG$3,1))</f>
        <v>730.22183116043709</v>
      </c>
      <c r="AH555" cm="1">
        <f t="array" aca="1" ref="AH555" ca="1">INDEX($D$20:$I$31,AH$3,1)+BETAINV(RAND(),INDEX($D$20:$I$31,AH$3,5),INDEX($D$20:$I$31,AH$3,6))*(INDEX($D$20:$I$31,AH$3,2)-INDEX($D$20:$I$31,AH$3,1))</f>
        <v>600.70221159237667</v>
      </c>
      <c r="AI555" cm="1">
        <f t="array" aca="1" ref="AI555" ca="1">INDEX($D$20:$I$31,AI$3,1)+BETAINV(RAND(),INDEX($D$20:$I$31,AI$3,5),INDEX($D$20:$I$31,AI$3,6))*(INDEX($D$20:$I$31,AI$3,2)-INDEX($D$20:$I$31,AI$3,1))</f>
        <v>379.4242018080638</v>
      </c>
      <c r="AJ555" cm="1">
        <f t="array" aca="1" ref="AJ555" ca="1">INDEX($D$20:$I$31,AJ$3,1)+BETAINV(RAND(),INDEX($D$20:$I$31,AJ$3,5),INDEX($D$20:$I$31,AJ$3,6))*(INDEX($D$20:$I$31,AJ$3,2)-INDEX($D$20:$I$31,AJ$3,1))</f>
        <v>184.68560043604305</v>
      </c>
      <c r="AK555" cm="1">
        <f t="array" aca="1" ref="AK555" ca="1">INDEX($D$20:$I$31,AK$3,1)+BETAINV(RAND(),INDEX($D$20:$I$31,AK$3,5),INDEX($D$20:$I$31,AK$3,6))*(INDEX($D$20:$I$31,AK$3,2)-INDEX($D$20:$I$31,AK$3,1))</f>
        <v>269.78797302452045</v>
      </c>
      <c r="AL555" cm="1">
        <f t="array" aca="1" ref="AL555" ca="1">INDEX($D$20:$I$31,AL$3,1)+BETAINV(RAND(),INDEX($D$20:$I$31,AL$3,5),INDEX($D$20:$I$31,AL$3,6))*(INDEX($D$20:$I$31,AL$3,2)-INDEX($D$20:$I$31,AL$3,1))</f>
        <v>368.06249964222252</v>
      </c>
      <c r="AN555">
        <v>552</v>
      </c>
      <c r="AO555" s="13" cm="1">
        <f t="array" aca="1" ref="AO555" ca="1">INDEX($D$36:$I$47,AO$3,1)+BETAINV(RAND(),INDEX($D$36:$I$47,AO$3,5),INDEX($D$36:$I$47,AO$3,6))*(INDEX($D$36:$I$47,AO$3,2)-INDEX($D$36:$I$47,AO$3,1))</f>
        <v>95.940909616007787</v>
      </c>
      <c r="AP555" s="13" cm="1">
        <f t="array" aca="1" ref="AP555" ca="1">INDEX($D$36:$I$47,AP$3,1)+BETAINV(RAND(),INDEX($D$36:$I$47,AP$3,5),INDEX($D$36:$I$47,AP$3,6))*(INDEX($D$36:$I$47,AP$3,2)-INDEX($D$36:$I$47,AP$3,1))</f>
        <v>111.09404376753291</v>
      </c>
      <c r="AQ555" s="13" cm="1">
        <f t="array" aca="1" ref="AQ555" ca="1">INDEX($D$36:$I$47,AQ$3,1)+BETAINV(RAND(),INDEX($D$36:$I$47,AQ$3,5),INDEX($D$36:$I$47,AQ$3,6))*(INDEX($D$36:$I$47,AQ$3,2)-INDEX($D$36:$I$47,AQ$3,1))</f>
        <v>196.06332241395941</v>
      </c>
      <c r="AR555" s="13" cm="1">
        <f t="array" aca="1" ref="AR555" ca="1">INDEX($D$36:$I$47,AR$3,1)+BETAINV(RAND(),INDEX($D$36:$I$47,AR$3,5),INDEX($D$36:$I$47,AR$3,6))*(INDEX($D$36:$I$47,AR$3,2)-INDEX($D$36:$I$47,AR$3,1))</f>
        <v>290.07566309109461</v>
      </c>
      <c r="AS555" s="13" cm="1">
        <f t="array" aca="1" ref="AS555" ca="1">INDEX($D$36:$I$47,AS$3,1)+BETAINV(RAND(),INDEX($D$36:$I$47,AS$3,5),INDEX($D$36:$I$47,AS$3,6))*(INDEX($D$36:$I$47,AS$3,2)-INDEX($D$36:$I$47,AS$3,1))</f>
        <v>617.24559420187904</v>
      </c>
      <c r="AT555" s="13" cm="1">
        <f t="array" aca="1" ref="AT555" ca="1">INDEX($D$36:$I$47,AT$3,1)+BETAINV(RAND(),INDEX($D$36:$I$47,AT$3,5),INDEX($D$36:$I$47,AT$3,6))*(INDEX($D$36:$I$47,AT$3,2)-INDEX($D$36:$I$47,AT$3,1))</f>
        <v>157.41504775008536</v>
      </c>
      <c r="AU555" s="13" cm="1">
        <f t="array" aca="1" ref="AU555" ca="1">INDEX($D$36:$I$47,AU$3,1)+BETAINV(RAND(),INDEX($D$36:$I$47,AU$3,5),INDEX($D$36:$I$47,AU$3,6))*(INDEX($D$36:$I$47,AU$3,2)-INDEX($D$36:$I$47,AU$3,1))</f>
        <v>301.24211300358581</v>
      </c>
      <c r="AV555" s="13" cm="1">
        <f t="array" aca="1" ref="AV555" ca="1">INDEX($D$36:$I$47,AV$3,1)+BETAINV(RAND(),INDEX($D$36:$I$47,AV$3,5),INDEX($D$36:$I$47,AV$3,6))*(INDEX($D$36:$I$47,AV$3,2)-INDEX($D$36:$I$47,AV$3,1))</f>
        <v>682.74810588256321</v>
      </c>
      <c r="AW555" s="13" cm="1">
        <f t="array" aca="1" ref="AW555" ca="1">INDEX($D$36:$I$47,AW$3,1)+BETAINV(RAND(),INDEX($D$36:$I$47,AW$3,5),INDEX($D$36:$I$47,AW$3,6))*(INDEX($D$36:$I$47,AW$3,2)-INDEX($D$36:$I$47,AW$3,1))</f>
        <v>546.28762876421956</v>
      </c>
      <c r="AX555" s="13" cm="1">
        <f t="array" aca="1" ref="AX555" ca="1">INDEX($D$36:$I$47,AX$3,1)+BETAINV(RAND(),INDEX($D$36:$I$47,AX$3,5),INDEX($D$36:$I$47,AX$3,6))*(INDEX($D$36:$I$47,AX$3,2)-INDEX($D$36:$I$47,AX$3,1))</f>
        <v>440.55166875410725</v>
      </c>
      <c r="AY555" s="13" cm="1">
        <f t="array" aca="1" ref="AY555" ca="1">INDEX($D$36:$I$47,AY$3,1)+BETAINV(RAND(),INDEX($D$36:$I$47,AY$3,5),INDEX($D$36:$I$47,AY$3,6))*(INDEX($D$36:$I$47,AY$3,2)-INDEX($D$36:$I$47,AY$3,1))</f>
        <v>134.32547279352445</v>
      </c>
      <c r="AZ555" s="13" cm="1">
        <f t="array" aca="1" ref="AZ555" ca="1">INDEX($D$36:$I$47,AZ$3,1)+BETAINV(RAND(),INDEX($D$36:$I$47,AZ$3,5),INDEX($D$36:$I$47,AZ$3,6))*(INDEX($D$36:$I$47,AZ$3,2)-INDEX($D$36:$I$47,AZ$3,1))</f>
        <v>441.38028341022527</v>
      </c>
      <c r="BC555">
        <v>552</v>
      </c>
      <c r="BD555" cm="1">
        <f t="array" aca="1" ref="BD555" ca="1">INDEX($D$52:$I$63,BD$3,1)+BETAINV(RAND(),INDEX($D$52:$I$63,BD$3,5),INDEX($D$52:$I$63,BD$3,6))*(INDEX($D$52:$I$63,BD$3,2)-INDEX(D$52:I$63,BD$3,1))</f>
        <v>56.94325045219702</v>
      </c>
      <c r="BE555" cm="1">
        <f t="array" aca="1" ref="BE555" ca="1">INDEX($D$52:$I$63,BE$3,1)+BETAINV(RAND(),INDEX($D$52:$I$63,BE$3,5),INDEX($D$52:$I$63,BE$3,6))*(INDEX($D$52:$I$63,BE$3,2)-INDEX(E$52:J$63,BE$3,1))</f>
        <v>47.52000000000001</v>
      </c>
      <c r="BF555" cm="1">
        <f t="array" aca="1" ref="BF555" ca="1">INDEX($D$52:$I$63,BF$3,1)+BETAINV(RAND(),INDEX($D$52:$I$63,BF$3,5),INDEX($D$52:$I$63,BF$3,6))*(INDEX($D$52:$I$63,BF$3,2)-INDEX(F$52:K$63,BF$3,1))</f>
        <v>34.456605949034319</v>
      </c>
      <c r="BG555" cm="1">
        <f t="array" aca="1" ref="BG555" ca="1">INDEX($D$52:$I$63,BG$3,1)+BETAINV(RAND(),INDEX($D$52:$I$63,BG$3,5),INDEX($D$52:$I$63,BG$3,6))*(INDEX($D$52:$I$63,BG$3,2)-INDEX(G$52:L$63,BG$3,1))</f>
        <v>284.71871724387393</v>
      </c>
      <c r="BH555" cm="1">
        <f t="array" aca="1" ref="BH555" ca="1">INDEX($D$52:$I$63,BH$3,1)+BETAINV(RAND(),INDEX($D$52:$I$63,BH$3,5),INDEX($D$52:$I$63,BH$3,6))*(INDEX($D$52:$I$63,BH$3,2)-INDEX(H$52:M$63,BH$3,1))</f>
        <v>200.33705113880197</v>
      </c>
      <c r="BI555" cm="1">
        <f t="array" aca="1" ref="BI555" ca="1">INDEX($D$52:$I$63,BI$3,1)+BETAINV(RAND(),INDEX($D$52:$I$63,BI$3,5),INDEX($D$52:$I$63,BI$3,6))*(INDEX($D$52:$I$63,BI$3,2)-INDEX(I$52:N$63,BI$3,1))</f>
        <v>113.51442916360526</v>
      </c>
      <c r="BJ555" cm="1">
        <f t="array" aca="1" ref="BJ555" ca="1">INDEX($D$52:$I$63,BJ$3,1)+BETAINV(RAND(),INDEX($D$52:$I$63,BJ$3,5),INDEX($D$52:$I$63,BJ$3,6))*(INDEX($D$52:$I$63,BJ$3,2)-INDEX(J$52:O$63,BJ$3,1))</f>
        <v>331.84042434666236</v>
      </c>
      <c r="BK555" cm="1">
        <f t="array" aca="1" ref="BK555" ca="1">INDEX($D$52:$I$63,BK$3,1)+BETAINV(RAND(),INDEX($D$52:$I$63,BK$3,5),INDEX($D$52:$I$63,BK$3,6))*(INDEX($D$52:$I$63,BK$3,2)-INDEX(K$52:P$63,BK$3,1))</f>
        <v>352.7268302006878</v>
      </c>
      <c r="BL555" cm="1">
        <f t="array" aca="1" ref="BL555" ca="1">INDEX($D$52:$I$63,BL$3,1)+BETAINV(RAND(),INDEX($D$52:$I$63,BL$3,5),INDEX($D$52:$I$63,BL$3,6))*(INDEX($D$52:$I$63,BL$3,2)-INDEX(L$52:Q$63,BL$3,1))</f>
        <v>311.51021546568865</v>
      </c>
      <c r="BM555" cm="1">
        <f t="array" aca="1" ref="BM555" ca="1">INDEX($D$52:$I$63,BM$3,1)+BETAINV(RAND(),INDEX($D$52:$I$63,BM$3,5),INDEX($D$52:$I$63,BM$3,6))*(INDEX($D$52:$I$63,BM$3,2)-INDEX(M$52:R$63,BM$3,1))</f>
        <v>-32.913013751077074</v>
      </c>
      <c r="BN555" cm="1">
        <f t="array" aca="1" ref="BN555" ca="1">INDEX($D$52:$I$63,BN$3,1)+BETAINV(RAND(),INDEX($D$52:$I$63,BN$3,5),INDEX($D$52:$I$63,BN$3,6))*(INDEX($D$52:$I$63,BN$3,2)-INDEX(N$52:S$63,BN$3,1))</f>
        <v>105.04617617801517</v>
      </c>
      <c r="BO555" cm="1">
        <f t="array" aca="1" ref="BO555" ca="1">INDEX($D$52:$I$63,BO$3,1)+BETAINV(RAND(),INDEX($D$52:$I$63,BO$3,5),INDEX($D$52:$I$63,BO$3,6))*(INDEX($D$52:$I$63,BO$3,2)-INDEX(O$52:T$63,BO$3,1))</f>
        <v>390.59383499529292</v>
      </c>
    </row>
    <row r="556" spans="12:67" x14ac:dyDescent="0.25">
      <c r="L556">
        <v>553</v>
      </c>
      <c r="M556" cm="1">
        <f t="array" aca="1" ref="M556" ca="1">INDEX($D$4:$I$15,M$3,1)+BETAINV(RAND(),INDEX($D$4:$I$15,M$3,5),INDEX($D$4:$I$15,M$3,6))*(INDEX($D$4:$I$15,M$3,2)-INDEX($D$4:$I$15,M$3,1))</f>
        <v>249.64000520614783</v>
      </c>
      <c r="N556" cm="1">
        <f t="array" aca="1" ref="N556" ca="1">INDEX($D$4:$I$15,N$3,1)+BETAINV(RAND(),INDEX($D$4:$I$15,N$3,5),INDEX($D$4:$I$15,N$3,6))*(INDEX($D$4:$I$15,N$3,2)-INDEX($D$4:$I$15,N$3,1))</f>
        <v>160.303819709534</v>
      </c>
      <c r="O556" cm="1">
        <f t="array" aca="1" ref="O556" ca="1">INDEX($D$4:$I$15,O$3,1)+BETAINV(RAND(),INDEX($D$4:$I$15,O$3,5),INDEX($D$4:$I$15,O$3,6))*(INDEX($D$4:$I$15,O$3,2)-INDEX($D$4:$I$15,O$3,1))</f>
        <v>51.524582499263616</v>
      </c>
      <c r="P556" cm="1">
        <f t="array" aca="1" ref="P556" ca="1">INDEX($D$4:$I$15,P$3,1)+BETAINV(RAND(),INDEX($D$4:$I$15,P$3,5),INDEX($D$4:$I$15,P$3,6))*(INDEX($D$4:$I$15,P$3,2)-INDEX($D$4:$I$15,P$3,1))</f>
        <v>717.81644036839805</v>
      </c>
      <c r="Q556" cm="1">
        <f t="array" aca="1" ref="Q556" ca="1">INDEX($D$4:$I$15,Q$3,1)+BETAINV(RAND(),INDEX($D$4:$I$15,Q$3,5),INDEX($D$4:$I$15,Q$3,6))*(INDEX($D$4:$I$15,Q$3,2)-INDEX($D$4:$I$15,Q$3,1))</f>
        <v>149.61887507998208</v>
      </c>
      <c r="R556" cm="1">
        <f t="array" aca="1" ref="R556" ca="1">INDEX($D$4:$I$15,R$3,1)+BETAINV(RAND(),INDEX($D$4:$I$15,R$3,5),INDEX($D$4:$I$15,R$3,6))*(INDEX($D$4:$I$15,R$3,2)-INDEX($D$4:$I$15,R$3,1))</f>
        <v>554.90351817115652</v>
      </c>
      <c r="S556" cm="1">
        <f t="array" aca="1" ref="S556" ca="1">INDEX($D$4:$I$15,S$3,1)+BETAINV(RAND(),INDEX($D$4:$I$15,S$3,5),INDEX($D$4:$I$15,S$3,6))*(INDEX($D$4:$I$15,S$3,2)-INDEX($D$4:$I$15,S$3,1))</f>
        <v>706.30492404701079</v>
      </c>
      <c r="T556" cm="1">
        <f t="array" aca="1" ref="T556" ca="1">INDEX($D$4:$I$15,T$3,1)+BETAINV(RAND(),INDEX($D$4:$I$15,T$3,5),INDEX($D$4:$I$15,T$3,6))*(INDEX($D$4:$I$15,T$3,2)-INDEX($D$4:$I$15,T$3,1))</f>
        <v>756.63081098759972</v>
      </c>
      <c r="U556" cm="1">
        <f t="array" aca="1" ref="U556" ca="1">INDEX($D$4:$I$15,U$3,1)+BETAINV(RAND(),INDEX($D$4:$I$15,U$3,5),INDEX($D$4:$I$15,U$3,6))*(INDEX($D$4:$I$15,U$3,2)-INDEX($D$4:$I$15,U$3,1))</f>
        <v>248.18448166790245</v>
      </c>
      <c r="V556" cm="1">
        <f t="array" aca="1" ref="V556" ca="1">INDEX($D$4:$I$15,V$3,1)+BETAINV(RAND(),INDEX($D$4:$I$15,V$3,5),INDEX($D$4:$I$15,V$3,6))*(INDEX($D$4:$I$15,V$3,2)-INDEX($D$4:$I$15,V$3,1))</f>
        <v>113.53934160138536</v>
      </c>
      <c r="W556" cm="1">
        <f t="array" aca="1" ref="W556" ca="1">INDEX($D$4:$I$15,W$3,1)+BETAINV(RAND(),INDEX($D$4:$I$15,W$3,5),INDEX($D$4:$I$15,W$3,6))*(INDEX($D$4:$I$15,W$3,2)-INDEX($D$4:$I$15,W$3,1))</f>
        <v>330.92739405685694</v>
      </c>
      <c r="X556" cm="1">
        <f t="array" aca="1" ref="X556" ca="1">INDEX($D$4:$I$15,X$3,1)+BETAINV(RAND(),INDEX($D$4:$I$15,X$3,5),INDEX($D$4:$I$15,X$3,6))*(INDEX($D$4:$I$15,X$3,2)-INDEX($D$4:$I$15,X$3,1))</f>
        <v>1501.417481080256</v>
      </c>
      <c r="Z556">
        <v>553</v>
      </c>
      <c r="AA556" cm="1">
        <f t="array" aca="1" ref="AA556" ca="1">INDEX($D$20:$I$31,AA$3,1)+BETAINV(RAND(),INDEX($D$20:$I$31,AA$3,5),INDEX($D$20:$I$31,AA$3,6))*(INDEX($D$20:$I$31,AA$3,2)-INDEX($D$20:$I$31,AA$3,1))</f>
        <v>103.38864899119739</v>
      </c>
      <c r="AB556" cm="1">
        <f t="array" aca="1" ref="AB556" ca="1">INDEX($D$20:$I$31,AB$3,1)+BETAINV(RAND(),INDEX($D$20:$I$31,AB$3,5),INDEX($D$20:$I$31,AB$3,6))*(INDEX($D$20:$I$31,AB$3,2)-INDEX($D$20:$I$31,AB$3,1))</f>
        <v>93.076299325528083</v>
      </c>
      <c r="AC556" cm="1">
        <f t="array" aca="1" ref="AC556" ca="1">INDEX($D$20:$I$31,AC$3,1)+BETAINV(RAND(),INDEX($D$20:$I$31,AC$3,5),INDEX($D$20:$I$31,AC$3,6))*(INDEX($D$20:$I$31,AC$3,2)-INDEX($D$20:$I$31,AC$3,1))</f>
        <v>99.782914054538708</v>
      </c>
      <c r="AD556" cm="1">
        <f t="array" aca="1" ref="AD556" ca="1">INDEX($D$20:$I$31,AD$3,1)+BETAINV(RAND(),INDEX($D$20:$I$31,AD$3,5),INDEX($D$20:$I$31,AD$3,6))*(INDEX($D$20:$I$31,AD$3,2)-INDEX($D$20:$I$31,AD$3,1))</f>
        <v>441.27188176947334</v>
      </c>
      <c r="AE556" cm="1">
        <f t="array" aca="1" ref="AE556" ca="1">INDEX($D$20:$I$31,AE$3,1)+BETAINV(RAND(),INDEX($D$20:$I$31,AE$3,5),INDEX($D$20:$I$31,AE$3,6))*(INDEX($D$20:$I$31,AE$3,2)-INDEX($D$20:$I$31,AE$3,1))</f>
        <v>342.81938991131409</v>
      </c>
      <c r="AF556" cm="1">
        <f t="array" aca="1" ref="AF556" ca="1">INDEX($D$20:$I$31,AF$3,1)+BETAINV(RAND(),INDEX($D$20:$I$31,AF$3,5),INDEX($D$20:$I$31,AF$3,6))*(INDEX($D$20:$I$31,AF$3,2)-INDEX($D$20:$I$31,AF$3,1))</f>
        <v>143.05821371924517</v>
      </c>
      <c r="AG556" cm="1">
        <f t="array" aca="1" ref="AG556" ca="1">INDEX($D$20:$I$31,AG$3,1)+BETAINV(RAND(),INDEX($D$20:$I$31,AG$3,5),INDEX($D$20:$I$31,AG$3,6))*(INDEX($D$20:$I$31,AG$3,2)-INDEX($D$20:$I$31,AG$3,1))</f>
        <v>689.61084236943736</v>
      </c>
      <c r="AH556" cm="1">
        <f t="array" aca="1" ref="AH556" ca="1">INDEX($D$20:$I$31,AH$3,1)+BETAINV(RAND(),INDEX($D$20:$I$31,AH$3,5),INDEX($D$20:$I$31,AH$3,6))*(INDEX($D$20:$I$31,AH$3,2)-INDEX($D$20:$I$31,AH$3,1))</f>
        <v>692.62612704855906</v>
      </c>
      <c r="AI556" cm="1">
        <f t="array" aca="1" ref="AI556" ca="1">INDEX($D$20:$I$31,AI$3,1)+BETAINV(RAND(),INDEX($D$20:$I$31,AI$3,5),INDEX($D$20:$I$31,AI$3,6))*(INDEX($D$20:$I$31,AI$3,2)-INDEX($D$20:$I$31,AI$3,1))</f>
        <v>352.81269379949515</v>
      </c>
      <c r="AJ556" cm="1">
        <f t="array" aca="1" ref="AJ556" ca="1">INDEX($D$20:$I$31,AJ$3,1)+BETAINV(RAND(),INDEX($D$20:$I$31,AJ$3,5),INDEX($D$20:$I$31,AJ$3,6))*(INDEX($D$20:$I$31,AJ$3,2)-INDEX($D$20:$I$31,AJ$3,1))</f>
        <v>201.49165116900528</v>
      </c>
      <c r="AK556" cm="1">
        <f t="array" aca="1" ref="AK556" ca="1">INDEX($D$20:$I$31,AK$3,1)+BETAINV(RAND(),INDEX($D$20:$I$31,AK$3,5),INDEX($D$20:$I$31,AK$3,6))*(INDEX($D$20:$I$31,AK$3,2)-INDEX($D$20:$I$31,AK$3,1))</f>
        <v>226.74653706750073</v>
      </c>
      <c r="AL556" cm="1">
        <f t="array" aca="1" ref="AL556" ca="1">INDEX($D$20:$I$31,AL$3,1)+BETAINV(RAND(),INDEX($D$20:$I$31,AL$3,5),INDEX($D$20:$I$31,AL$3,6))*(INDEX($D$20:$I$31,AL$3,2)-INDEX($D$20:$I$31,AL$3,1))</f>
        <v>437.82021146718444</v>
      </c>
      <c r="AN556">
        <v>553</v>
      </c>
      <c r="AO556" s="13" cm="1">
        <f t="array" aca="1" ref="AO556" ca="1">INDEX($D$36:$I$47,AO$3,1)+BETAINV(RAND(),INDEX($D$36:$I$47,AO$3,5),INDEX($D$36:$I$47,AO$3,6))*(INDEX($D$36:$I$47,AO$3,2)-INDEX($D$36:$I$47,AO$3,1))</f>
        <v>104.61321064590274</v>
      </c>
      <c r="AP556" s="13" cm="1">
        <f t="array" aca="1" ref="AP556" ca="1">INDEX($D$36:$I$47,AP$3,1)+BETAINV(RAND(),INDEX($D$36:$I$47,AP$3,5),INDEX($D$36:$I$47,AP$3,6))*(INDEX($D$36:$I$47,AP$3,2)-INDEX($D$36:$I$47,AP$3,1))</f>
        <v>98.569712342545387</v>
      </c>
      <c r="AQ556" s="13" cm="1">
        <f t="array" aca="1" ref="AQ556" ca="1">INDEX($D$36:$I$47,AQ$3,1)+BETAINV(RAND(),INDEX($D$36:$I$47,AQ$3,5),INDEX($D$36:$I$47,AQ$3,6))*(INDEX($D$36:$I$47,AQ$3,2)-INDEX($D$36:$I$47,AQ$3,1))</f>
        <v>200.72138763833411</v>
      </c>
      <c r="AR556" s="13" cm="1">
        <f t="array" aca="1" ref="AR556" ca="1">INDEX($D$36:$I$47,AR$3,1)+BETAINV(RAND(),INDEX($D$36:$I$47,AR$3,5),INDEX($D$36:$I$47,AR$3,6))*(INDEX($D$36:$I$47,AR$3,2)-INDEX($D$36:$I$47,AR$3,1))</f>
        <v>302.56351370041676</v>
      </c>
      <c r="AS556" s="13" cm="1">
        <f t="array" aca="1" ref="AS556" ca="1">INDEX($D$36:$I$47,AS$3,1)+BETAINV(RAND(),INDEX($D$36:$I$47,AS$3,5),INDEX($D$36:$I$47,AS$3,6))*(INDEX($D$36:$I$47,AS$3,2)-INDEX($D$36:$I$47,AS$3,1))</f>
        <v>619.22463612886384</v>
      </c>
      <c r="AT556" s="13" cm="1">
        <f t="array" aca="1" ref="AT556" ca="1">INDEX($D$36:$I$47,AT$3,1)+BETAINV(RAND(),INDEX($D$36:$I$47,AT$3,5),INDEX($D$36:$I$47,AT$3,6))*(INDEX($D$36:$I$47,AT$3,2)-INDEX($D$36:$I$47,AT$3,1))</f>
        <v>134.27060730603284</v>
      </c>
      <c r="AU556" s="13" cm="1">
        <f t="array" aca="1" ref="AU556" ca="1">INDEX($D$36:$I$47,AU$3,1)+BETAINV(RAND(),INDEX($D$36:$I$47,AU$3,5),INDEX($D$36:$I$47,AU$3,6))*(INDEX($D$36:$I$47,AU$3,2)-INDEX($D$36:$I$47,AU$3,1))</f>
        <v>371.55177247025085</v>
      </c>
      <c r="AV556" s="13" cm="1">
        <f t="array" aca="1" ref="AV556" ca="1">INDEX($D$36:$I$47,AV$3,1)+BETAINV(RAND(),INDEX($D$36:$I$47,AV$3,5),INDEX($D$36:$I$47,AV$3,6))*(INDEX($D$36:$I$47,AV$3,2)-INDEX($D$36:$I$47,AV$3,1))</f>
        <v>596.00541414159795</v>
      </c>
      <c r="AW556" s="13" cm="1">
        <f t="array" aca="1" ref="AW556" ca="1">INDEX($D$36:$I$47,AW$3,1)+BETAINV(RAND(),INDEX($D$36:$I$47,AW$3,5),INDEX($D$36:$I$47,AW$3,6))*(INDEX($D$36:$I$47,AW$3,2)-INDEX($D$36:$I$47,AW$3,1))</f>
        <v>613.17076077000274</v>
      </c>
      <c r="AX556" s="13" cm="1">
        <f t="array" aca="1" ref="AX556" ca="1">INDEX($D$36:$I$47,AX$3,1)+BETAINV(RAND(),INDEX($D$36:$I$47,AX$3,5),INDEX($D$36:$I$47,AX$3,6))*(INDEX($D$36:$I$47,AX$3,2)-INDEX($D$36:$I$47,AX$3,1))</f>
        <v>364.96806722772527</v>
      </c>
      <c r="AY556" s="13" cm="1">
        <f t="array" aca="1" ref="AY556" ca="1">INDEX($D$36:$I$47,AY$3,1)+BETAINV(RAND(),INDEX($D$36:$I$47,AY$3,5),INDEX($D$36:$I$47,AY$3,6))*(INDEX($D$36:$I$47,AY$3,2)-INDEX($D$36:$I$47,AY$3,1))</f>
        <v>169.21422921090581</v>
      </c>
      <c r="AZ556" s="13" cm="1">
        <f t="array" aca="1" ref="AZ556" ca="1">INDEX($D$36:$I$47,AZ$3,1)+BETAINV(RAND(),INDEX($D$36:$I$47,AZ$3,5),INDEX($D$36:$I$47,AZ$3,6))*(INDEX($D$36:$I$47,AZ$3,2)-INDEX($D$36:$I$47,AZ$3,1))</f>
        <v>465.70011619646272</v>
      </c>
      <c r="BC556">
        <v>553</v>
      </c>
      <c r="BD556" cm="1">
        <f t="array" aca="1" ref="BD556" ca="1">INDEX($D$52:$I$63,BD$3,1)+BETAINV(RAND(),INDEX($D$52:$I$63,BD$3,5),INDEX($D$52:$I$63,BD$3,6))*(INDEX($D$52:$I$63,BD$3,2)-INDEX(D$52:I$63,BD$3,1))</f>
        <v>60.715682699384331</v>
      </c>
      <c r="BE556" cm="1">
        <f t="array" aca="1" ref="BE556" ca="1">INDEX($D$52:$I$63,BE$3,1)+BETAINV(RAND(),INDEX($D$52:$I$63,BE$3,5),INDEX($D$52:$I$63,BE$3,6))*(INDEX($D$52:$I$63,BE$3,2)-INDEX(E$52:J$63,BE$3,1))</f>
        <v>47.52000000000001</v>
      </c>
      <c r="BF556" cm="1">
        <f t="array" aca="1" ref="BF556" ca="1">INDEX($D$52:$I$63,BF$3,1)+BETAINV(RAND(),INDEX($D$52:$I$63,BF$3,5),INDEX($D$52:$I$63,BF$3,6))*(INDEX($D$52:$I$63,BF$3,2)-INDEX(F$52:K$63,BF$3,1))</f>
        <v>33.418621821167939</v>
      </c>
      <c r="BG556" cm="1">
        <f t="array" aca="1" ref="BG556" ca="1">INDEX($D$52:$I$63,BG$3,1)+BETAINV(RAND(),INDEX($D$52:$I$63,BG$3,5),INDEX($D$52:$I$63,BG$3,6))*(INDEX($D$52:$I$63,BG$3,2)-INDEX(G$52:L$63,BG$3,1))</f>
        <v>272.67833532323971</v>
      </c>
      <c r="BH556" cm="1">
        <f t="array" aca="1" ref="BH556" ca="1">INDEX($D$52:$I$63,BH$3,1)+BETAINV(RAND(),INDEX($D$52:$I$63,BH$3,5),INDEX($D$52:$I$63,BH$3,6))*(INDEX($D$52:$I$63,BH$3,2)-INDEX(H$52:M$63,BH$3,1))</f>
        <v>248.3098876719057</v>
      </c>
      <c r="BI556" cm="1">
        <f t="array" aca="1" ref="BI556" ca="1">INDEX($D$52:$I$63,BI$3,1)+BETAINV(RAND(),INDEX($D$52:$I$63,BI$3,5),INDEX($D$52:$I$63,BI$3,6))*(INDEX($D$52:$I$63,BI$3,2)-INDEX(I$52:N$63,BI$3,1))</f>
        <v>141.90081612083256</v>
      </c>
      <c r="BJ556" cm="1">
        <f t="array" aca="1" ref="BJ556" ca="1">INDEX($D$52:$I$63,BJ$3,1)+BETAINV(RAND(),INDEX($D$52:$I$63,BJ$3,5),INDEX($D$52:$I$63,BJ$3,6))*(INDEX($D$52:$I$63,BJ$3,2)-INDEX(J$52:O$63,BJ$3,1))</f>
        <v>334.45987515811134</v>
      </c>
      <c r="BK556" cm="1">
        <f t="array" aca="1" ref="BK556" ca="1">INDEX($D$52:$I$63,BK$3,1)+BETAINV(RAND(),INDEX($D$52:$I$63,BK$3,5),INDEX($D$52:$I$63,BK$3,6))*(INDEX($D$52:$I$63,BK$3,2)-INDEX(K$52:P$63,BK$3,1))</f>
        <v>362.79195230387222</v>
      </c>
      <c r="BL556" cm="1">
        <f t="array" aca="1" ref="BL556" ca="1">INDEX($D$52:$I$63,BL$3,1)+BETAINV(RAND(),INDEX($D$52:$I$63,BL$3,5),INDEX($D$52:$I$63,BL$3,6))*(INDEX($D$52:$I$63,BL$3,2)-INDEX(L$52:Q$63,BL$3,1))</f>
        <v>332.34574749522096</v>
      </c>
      <c r="BM556" cm="1">
        <f t="array" aca="1" ref="BM556" ca="1">INDEX($D$52:$I$63,BM$3,1)+BETAINV(RAND(),INDEX($D$52:$I$63,BM$3,5),INDEX($D$52:$I$63,BM$3,6))*(INDEX($D$52:$I$63,BM$3,2)-INDEX(M$52:R$63,BM$3,1))</f>
        <v>-36.71010095941773</v>
      </c>
      <c r="BN556" cm="1">
        <f t="array" aca="1" ref="BN556" ca="1">INDEX($D$52:$I$63,BN$3,1)+BETAINV(RAND(),INDEX($D$52:$I$63,BN$3,5),INDEX($D$52:$I$63,BN$3,6))*(INDEX($D$52:$I$63,BN$3,2)-INDEX(N$52:S$63,BN$3,1))</f>
        <v>104.75635495650211</v>
      </c>
      <c r="BO556" cm="1">
        <f t="array" aca="1" ref="BO556" ca="1">INDEX($D$52:$I$63,BO$3,1)+BETAINV(RAND(),INDEX($D$52:$I$63,BO$3,5),INDEX($D$52:$I$63,BO$3,6))*(INDEX($D$52:$I$63,BO$3,2)-INDEX(O$52:T$63,BO$3,1))</f>
        <v>353.91511533176669</v>
      </c>
    </row>
    <row r="557" spans="12:67" x14ac:dyDescent="0.25">
      <c r="L557">
        <v>554</v>
      </c>
      <c r="M557" cm="1">
        <f t="array" aca="1" ref="M557" ca="1">INDEX($D$4:$I$15,M$3,1)+BETAINV(RAND(),INDEX($D$4:$I$15,M$3,5),INDEX($D$4:$I$15,M$3,6))*(INDEX($D$4:$I$15,M$3,2)-INDEX($D$4:$I$15,M$3,1))</f>
        <v>235.8559444484616</v>
      </c>
      <c r="N557" cm="1">
        <f t="array" aca="1" ref="N557" ca="1">INDEX($D$4:$I$15,N$3,1)+BETAINV(RAND(),INDEX($D$4:$I$15,N$3,5),INDEX($D$4:$I$15,N$3,6))*(INDEX($D$4:$I$15,N$3,2)-INDEX($D$4:$I$15,N$3,1))</f>
        <v>154.73995209287065</v>
      </c>
      <c r="O557" cm="1">
        <f t="array" aca="1" ref="O557" ca="1">INDEX($D$4:$I$15,O$3,1)+BETAINV(RAND(),INDEX($D$4:$I$15,O$3,5),INDEX($D$4:$I$15,O$3,6))*(INDEX($D$4:$I$15,O$3,2)-INDEX($D$4:$I$15,O$3,1))</f>
        <v>44.905281213031607</v>
      </c>
      <c r="P557" cm="1">
        <f t="array" aca="1" ref="P557" ca="1">INDEX($D$4:$I$15,P$3,1)+BETAINV(RAND(),INDEX($D$4:$I$15,P$3,5),INDEX($D$4:$I$15,P$3,6))*(INDEX($D$4:$I$15,P$3,2)-INDEX($D$4:$I$15,P$3,1))</f>
        <v>794.7529876084941</v>
      </c>
      <c r="Q557" cm="1">
        <f t="array" aca="1" ref="Q557" ca="1">INDEX($D$4:$I$15,Q$3,1)+BETAINV(RAND(),INDEX($D$4:$I$15,Q$3,5),INDEX($D$4:$I$15,Q$3,6))*(INDEX($D$4:$I$15,Q$3,2)-INDEX($D$4:$I$15,Q$3,1))</f>
        <v>158.60387588624565</v>
      </c>
      <c r="R557" cm="1">
        <f t="array" aca="1" ref="R557" ca="1">INDEX($D$4:$I$15,R$3,1)+BETAINV(RAND(),INDEX($D$4:$I$15,R$3,5),INDEX($D$4:$I$15,R$3,6))*(INDEX($D$4:$I$15,R$3,2)-INDEX($D$4:$I$15,R$3,1))</f>
        <v>518.79862724079135</v>
      </c>
      <c r="S557" cm="1">
        <f t="array" aca="1" ref="S557" ca="1">INDEX($D$4:$I$15,S$3,1)+BETAINV(RAND(),INDEX($D$4:$I$15,S$3,5),INDEX($D$4:$I$15,S$3,6))*(INDEX($D$4:$I$15,S$3,2)-INDEX($D$4:$I$15,S$3,1))</f>
        <v>759.12267751909746</v>
      </c>
      <c r="T557" cm="1">
        <f t="array" aca="1" ref="T557" ca="1">INDEX($D$4:$I$15,T$3,1)+BETAINV(RAND(),INDEX($D$4:$I$15,T$3,5),INDEX($D$4:$I$15,T$3,6))*(INDEX($D$4:$I$15,T$3,2)-INDEX($D$4:$I$15,T$3,1))</f>
        <v>874.39255233893959</v>
      </c>
      <c r="U557" cm="1">
        <f t="array" aca="1" ref="U557" ca="1">INDEX($D$4:$I$15,U$3,1)+BETAINV(RAND(),INDEX($D$4:$I$15,U$3,5),INDEX($D$4:$I$15,U$3,6))*(INDEX($D$4:$I$15,U$3,2)-INDEX($D$4:$I$15,U$3,1))</f>
        <v>273.44581291550105</v>
      </c>
      <c r="V557" cm="1">
        <f t="array" aca="1" ref="V557" ca="1">INDEX($D$4:$I$15,V$3,1)+BETAINV(RAND(),INDEX($D$4:$I$15,V$3,5),INDEX($D$4:$I$15,V$3,6))*(INDEX($D$4:$I$15,V$3,2)-INDEX($D$4:$I$15,V$3,1))</f>
        <v>98.614678087374941</v>
      </c>
      <c r="W557" cm="1">
        <f t="array" aca="1" ref="W557" ca="1">INDEX($D$4:$I$15,W$3,1)+BETAINV(RAND(),INDEX($D$4:$I$15,W$3,5),INDEX($D$4:$I$15,W$3,6))*(INDEX($D$4:$I$15,W$3,2)-INDEX($D$4:$I$15,W$3,1))</f>
        <v>377.7380463736643</v>
      </c>
      <c r="X557" cm="1">
        <f t="array" aca="1" ref="X557" ca="1">INDEX($D$4:$I$15,X$3,1)+BETAINV(RAND(),INDEX($D$4:$I$15,X$3,5),INDEX($D$4:$I$15,X$3,6))*(INDEX($D$4:$I$15,X$3,2)-INDEX($D$4:$I$15,X$3,1))</f>
        <v>1658.1339012810015</v>
      </c>
      <c r="Z557">
        <v>554</v>
      </c>
      <c r="AA557" cm="1">
        <f t="array" aca="1" ref="AA557" ca="1">INDEX($D$20:$I$31,AA$3,1)+BETAINV(RAND(),INDEX($D$20:$I$31,AA$3,5),INDEX($D$20:$I$31,AA$3,6))*(INDEX($D$20:$I$31,AA$3,2)-INDEX($D$20:$I$31,AA$3,1))</f>
        <v>115.87489213740528</v>
      </c>
      <c r="AB557" cm="1">
        <f t="array" aca="1" ref="AB557" ca="1">INDEX($D$20:$I$31,AB$3,1)+BETAINV(RAND(),INDEX($D$20:$I$31,AB$3,5),INDEX($D$20:$I$31,AB$3,6))*(INDEX($D$20:$I$31,AB$3,2)-INDEX($D$20:$I$31,AB$3,1))</f>
        <v>91.66934804747514</v>
      </c>
      <c r="AC557" cm="1">
        <f t="array" aca="1" ref="AC557" ca="1">INDEX($D$20:$I$31,AC$3,1)+BETAINV(RAND(),INDEX($D$20:$I$31,AC$3,5),INDEX($D$20:$I$31,AC$3,6))*(INDEX($D$20:$I$31,AC$3,2)-INDEX($D$20:$I$31,AC$3,1))</f>
        <v>96.617812745647953</v>
      </c>
      <c r="AD557" cm="1">
        <f t="array" aca="1" ref="AD557" ca="1">INDEX($D$20:$I$31,AD$3,1)+BETAINV(RAND(),INDEX($D$20:$I$31,AD$3,5),INDEX($D$20:$I$31,AD$3,6))*(INDEX($D$20:$I$31,AD$3,2)-INDEX($D$20:$I$31,AD$3,1))</f>
        <v>475.50590135792589</v>
      </c>
      <c r="AE557" cm="1">
        <f t="array" aca="1" ref="AE557" ca="1">INDEX($D$20:$I$31,AE$3,1)+BETAINV(RAND(),INDEX($D$20:$I$31,AE$3,5),INDEX($D$20:$I$31,AE$3,6))*(INDEX($D$20:$I$31,AE$3,2)-INDEX($D$20:$I$31,AE$3,1))</f>
        <v>285.81551836513495</v>
      </c>
      <c r="AF557" cm="1">
        <f t="array" aca="1" ref="AF557" ca="1">INDEX($D$20:$I$31,AF$3,1)+BETAINV(RAND(),INDEX($D$20:$I$31,AF$3,5),INDEX($D$20:$I$31,AF$3,6))*(INDEX($D$20:$I$31,AF$3,2)-INDEX($D$20:$I$31,AF$3,1))</f>
        <v>156.88665437859854</v>
      </c>
      <c r="AG557" cm="1">
        <f t="array" aca="1" ref="AG557" ca="1">INDEX($D$20:$I$31,AG$3,1)+BETAINV(RAND(),INDEX($D$20:$I$31,AG$3,5),INDEX($D$20:$I$31,AG$3,6))*(INDEX($D$20:$I$31,AG$3,2)-INDEX($D$20:$I$31,AG$3,1))</f>
        <v>680.16138237208747</v>
      </c>
      <c r="AH557" cm="1">
        <f t="array" aca="1" ref="AH557" ca="1">INDEX($D$20:$I$31,AH$3,1)+BETAINV(RAND(),INDEX($D$20:$I$31,AH$3,5),INDEX($D$20:$I$31,AH$3,6))*(INDEX($D$20:$I$31,AH$3,2)-INDEX($D$20:$I$31,AH$3,1))</f>
        <v>786.31317461974129</v>
      </c>
      <c r="AI557" cm="1">
        <f t="array" aca="1" ref="AI557" ca="1">INDEX($D$20:$I$31,AI$3,1)+BETAINV(RAND(),INDEX($D$20:$I$31,AI$3,5),INDEX($D$20:$I$31,AI$3,6))*(INDEX($D$20:$I$31,AI$3,2)-INDEX($D$20:$I$31,AI$3,1))</f>
        <v>430.39734520266256</v>
      </c>
      <c r="AJ557" cm="1">
        <f t="array" aca="1" ref="AJ557" ca="1">INDEX($D$20:$I$31,AJ$3,1)+BETAINV(RAND(),INDEX($D$20:$I$31,AJ$3,5),INDEX($D$20:$I$31,AJ$3,6))*(INDEX($D$20:$I$31,AJ$3,2)-INDEX($D$20:$I$31,AJ$3,1))</f>
        <v>185.78900171353339</v>
      </c>
      <c r="AK557" cm="1">
        <f t="array" aca="1" ref="AK557" ca="1">INDEX($D$20:$I$31,AK$3,1)+BETAINV(RAND(),INDEX($D$20:$I$31,AK$3,5),INDEX($D$20:$I$31,AK$3,6))*(INDEX($D$20:$I$31,AK$3,2)-INDEX($D$20:$I$31,AK$3,1))</f>
        <v>235.06685498602207</v>
      </c>
      <c r="AL557" cm="1">
        <f t="array" aca="1" ref="AL557" ca="1">INDEX($D$20:$I$31,AL$3,1)+BETAINV(RAND(),INDEX($D$20:$I$31,AL$3,5),INDEX($D$20:$I$31,AL$3,6))*(INDEX($D$20:$I$31,AL$3,2)-INDEX($D$20:$I$31,AL$3,1))</f>
        <v>372.61440846387524</v>
      </c>
      <c r="AN557">
        <v>554</v>
      </c>
      <c r="AO557" s="13" cm="1">
        <f t="array" aca="1" ref="AO557" ca="1">INDEX($D$36:$I$47,AO$3,1)+BETAINV(RAND(),INDEX($D$36:$I$47,AO$3,5),INDEX($D$36:$I$47,AO$3,6))*(INDEX($D$36:$I$47,AO$3,2)-INDEX($D$36:$I$47,AO$3,1))</f>
        <v>111.5576244171811</v>
      </c>
      <c r="AP557" s="13" cm="1">
        <f t="array" aca="1" ref="AP557" ca="1">INDEX($D$36:$I$47,AP$3,1)+BETAINV(RAND(),INDEX($D$36:$I$47,AP$3,5),INDEX($D$36:$I$47,AP$3,6))*(INDEX($D$36:$I$47,AP$3,2)-INDEX($D$36:$I$47,AP$3,1))</f>
        <v>101.9075933520958</v>
      </c>
      <c r="AQ557" s="13" cm="1">
        <f t="array" aca="1" ref="AQ557" ca="1">INDEX($D$36:$I$47,AQ$3,1)+BETAINV(RAND(),INDEX($D$36:$I$47,AQ$3,5),INDEX($D$36:$I$47,AQ$3,6))*(INDEX($D$36:$I$47,AQ$3,2)-INDEX($D$36:$I$47,AQ$3,1))</f>
        <v>208.70689721129892</v>
      </c>
      <c r="AR557" s="13" cm="1">
        <f t="array" aca="1" ref="AR557" ca="1">INDEX($D$36:$I$47,AR$3,1)+BETAINV(RAND(),INDEX($D$36:$I$47,AR$3,5),INDEX($D$36:$I$47,AR$3,6))*(INDEX($D$36:$I$47,AR$3,2)-INDEX($D$36:$I$47,AR$3,1))</f>
        <v>292.71018618352821</v>
      </c>
      <c r="AS557" s="13" cm="1">
        <f t="array" aca="1" ref="AS557" ca="1">INDEX($D$36:$I$47,AS$3,1)+BETAINV(RAND(),INDEX($D$36:$I$47,AS$3,5),INDEX($D$36:$I$47,AS$3,6))*(INDEX($D$36:$I$47,AS$3,2)-INDEX($D$36:$I$47,AS$3,1))</f>
        <v>632.96465003270805</v>
      </c>
      <c r="AT557" s="13" cm="1">
        <f t="array" aca="1" ref="AT557" ca="1">INDEX($D$36:$I$47,AT$3,1)+BETAINV(RAND(),INDEX($D$36:$I$47,AT$3,5),INDEX($D$36:$I$47,AT$3,6))*(INDEX($D$36:$I$47,AT$3,2)-INDEX($D$36:$I$47,AT$3,1))</f>
        <v>159.39734223606243</v>
      </c>
      <c r="AU557" s="13" cm="1">
        <f t="array" aca="1" ref="AU557" ca="1">INDEX($D$36:$I$47,AU$3,1)+BETAINV(RAND(),INDEX($D$36:$I$47,AU$3,5),INDEX($D$36:$I$47,AU$3,6))*(INDEX($D$36:$I$47,AU$3,2)-INDEX($D$36:$I$47,AU$3,1))</f>
        <v>307.21756711615154</v>
      </c>
      <c r="AV557" s="13" cm="1">
        <f t="array" aca="1" ref="AV557" ca="1">INDEX($D$36:$I$47,AV$3,1)+BETAINV(RAND(),INDEX($D$36:$I$47,AV$3,5),INDEX($D$36:$I$47,AV$3,6))*(INDEX($D$36:$I$47,AV$3,2)-INDEX($D$36:$I$47,AV$3,1))</f>
        <v>683.38952633948008</v>
      </c>
      <c r="AW557" s="13" cm="1">
        <f t="array" aca="1" ref="AW557" ca="1">INDEX($D$36:$I$47,AW$3,1)+BETAINV(RAND(),INDEX($D$36:$I$47,AW$3,5),INDEX($D$36:$I$47,AW$3,6))*(INDEX($D$36:$I$47,AW$3,2)-INDEX($D$36:$I$47,AW$3,1))</f>
        <v>506.48345053804417</v>
      </c>
      <c r="AX557" s="13" cm="1">
        <f t="array" aca="1" ref="AX557" ca="1">INDEX($D$36:$I$47,AX$3,1)+BETAINV(RAND(),INDEX($D$36:$I$47,AX$3,5),INDEX($D$36:$I$47,AX$3,6))*(INDEX($D$36:$I$47,AX$3,2)-INDEX($D$36:$I$47,AX$3,1))</f>
        <v>449.04863714413267</v>
      </c>
      <c r="AY557" s="13" cm="1">
        <f t="array" aca="1" ref="AY557" ca="1">INDEX($D$36:$I$47,AY$3,1)+BETAINV(RAND(),INDEX($D$36:$I$47,AY$3,5),INDEX($D$36:$I$47,AY$3,6))*(INDEX($D$36:$I$47,AY$3,2)-INDEX($D$36:$I$47,AY$3,1))</f>
        <v>157.83530997179756</v>
      </c>
      <c r="AZ557" s="13" cm="1">
        <f t="array" aca="1" ref="AZ557" ca="1">INDEX($D$36:$I$47,AZ$3,1)+BETAINV(RAND(),INDEX($D$36:$I$47,AZ$3,5),INDEX($D$36:$I$47,AZ$3,6))*(INDEX($D$36:$I$47,AZ$3,2)-INDEX($D$36:$I$47,AZ$3,1))</f>
        <v>410.2301163362801</v>
      </c>
      <c r="BC557">
        <v>554</v>
      </c>
      <c r="BD557" cm="1">
        <f t="array" aca="1" ref="BD557" ca="1">INDEX($D$52:$I$63,BD$3,1)+BETAINV(RAND(),INDEX($D$52:$I$63,BD$3,5),INDEX($D$52:$I$63,BD$3,6))*(INDEX($D$52:$I$63,BD$3,2)-INDEX(D$52:I$63,BD$3,1))</f>
        <v>52.536356449257362</v>
      </c>
      <c r="BE557" cm="1">
        <f t="array" aca="1" ref="BE557" ca="1">INDEX($D$52:$I$63,BE$3,1)+BETAINV(RAND(),INDEX($D$52:$I$63,BE$3,5),INDEX($D$52:$I$63,BE$3,6))*(INDEX($D$52:$I$63,BE$3,2)-INDEX(E$52:J$63,BE$3,1))</f>
        <v>47.52000000000001</v>
      </c>
      <c r="BF557" cm="1">
        <f t="array" aca="1" ref="BF557" ca="1">INDEX($D$52:$I$63,BF$3,1)+BETAINV(RAND(),INDEX($D$52:$I$63,BF$3,5),INDEX($D$52:$I$63,BF$3,6))*(INDEX($D$52:$I$63,BF$3,2)-INDEX(F$52:K$63,BF$3,1))</f>
        <v>36.171827646766793</v>
      </c>
      <c r="BG557" cm="1">
        <f t="array" aca="1" ref="BG557" ca="1">INDEX($D$52:$I$63,BG$3,1)+BETAINV(RAND(),INDEX($D$52:$I$63,BG$3,5),INDEX($D$52:$I$63,BG$3,6))*(INDEX($D$52:$I$63,BG$3,2)-INDEX(G$52:L$63,BG$3,1))</f>
        <v>272.76473223183308</v>
      </c>
      <c r="BH557" cm="1">
        <f t="array" aca="1" ref="BH557" ca="1">INDEX($D$52:$I$63,BH$3,1)+BETAINV(RAND(),INDEX($D$52:$I$63,BH$3,5),INDEX($D$52:$I$63,BH$3,6))*(INDEX($D$52:$I$63,BH$3,2)-INDEX(H$52:M$63,BH$3,1))</f>
        <v>182.67142077179767</v>
      </c>
      <c r="BI557" cm="1">
        <f t="array" aca="1" ref="BI557" ca="1">INDEX($D$52:$I$63,BI$3,1)+BETAINV(RAND(),INDEX($D$52:$I$63,BI$3,5),INDEX($D$52:$I$63,BI$3,6))*(INDEX($D$52:$I$63,BI$3,2)-INDEX(I$52:N$63,BI$3,1))</f>
        <v>107.32217974370242</v>
      </c>
      <c r="BJ557" cm="1">
        <f t="array" aca="1" ref="BJ557" ca="1">INDEX($D$52:$I$63,BJ$3,1)+BETAINV(RAND(),INDEX($D$52:$I$63,BJ$3,5),INDEX($D$52:$I$63,BJ$3,6))*(INDEX($D$52:$I$63,BJ$3,2)-INDEX(J$52:O$63,BJ$3,1))</f>
        <v>330.68888048403608</v>
      </c>
      <c r="BK557" cm="1">
        <f t="array" aca="1" ref="BK557" ca="1">INDEX($D$52:$I$63,BK$3,1)+BETAINV(RAND(),INDEX($D$52:$I$63,BK$3,5),INDEX($D$52:$I$63,BK$3,6))*(INDEX($D$52:$I$63,BK$3,2)-INDEX(K$52:P$63,BK$3,1))</f>
        <v>435.8599451964883</v>
      </c>
      <c r="BL557" cm="1">
        <f t="array" aca="1" ref="BL557" ca="1">INDEX($D$52:$I$63,BL$3,1)+BETAINV(RAND(),INDEX($D$52:$I$63,BL$3,5),INDEX($D$52:$I$63,BL$3,6))*(INDEX($D$52:$I$63,BL$3,2)-INDEX(L$52:Q$63,BL$3,1))</f>
        <v>322.21242773039813</v>
      </c>
      <c r="BM557" cm="1">
        <f t="array" aca="1" ref="BM557" ca="1">INDEX($D$52:$I$63,BM$3,1)+BETAINV(RAND(),INDEX($D$52:$I$63,BM$3,5),INDEX($D$52:$I$63,BM$3,6))*(INDEX($D$52:$I$63,BM$3,2)-INDEX(M$52:R$63,BM$3,1))</f>
        <v>7.3000574702169843</v>
      </c>
      <c r="BN557" cm="1">
        <f t="array" aca="1" ref="BN557" ca="1">INDEX($D$52:$I$63,BN$3,1)+BETAINV(RAND(),INDEX($D$52:$I$63,BN$3,5),INDEX($D$52:$I$63,BN$3,6))*(INDEX($D$52:$I$63,BN$3,2)-INDEX(N$52:S$63,BN$3,1))</f>
        <v>105.01322486438136</v>
      </c>
      <c r="BO557" cm="1">
        <f t="array" aca="1" ref="BO557" ca="1">INDEX($D$52:$I$63,BO$3,1)+BETAINV(RAND(),INDEX($D$52:$I$63,BO$3,5),INDEX($D$52:$I$63,BO$3,6))*(INDEX($D$52:$I$63,BO$3,2)-INDEX(O$52:T$63,BO$3,1))</f>
        <v>386.33900147467017</v>
      </c>
    </row>
    <row r="558" spans="12:67" x14ac:dyDescent="0.25">
      <c r="L558">
        <v>555</v>
      </c>
      <c r="M558" cm="1">
        <f t="array" aca="1" ref="M558" ca="1">INDEX($D$4:$I$15,M$3,1)+BETAINV(RAND(),INDEX($D$4:$I$15,M$3,5),INDEX($D$4:$I$15,M$3,6))*(INDEX($D$4:$I$15,M$3,2)-INDEX($D$4:$I$15,M$3,1))</f>
        <v>227.38837793220023</v>
      </c>
      <c r="N558" cm="1">
        <f t="array" aca="1" ref="N558" ca="1">INDEX($D$4:$I$15,N$3,1)+BETAINV(RAND(),INDEX($D$4:$I$15,N$3,5),INDEX($D$4:$I$15,N$3,6))*(INDEX($D$4:$I$15,N$3,2)-INDEX($D$4:$I$15,N$3,1))</f>
        <v>162.07056060704085</v>
      </c>
      <c r="O558" cm="1">
        <f t="array" aca="1" ref="O558" ca="1">INDEX($D$4:$I$15,O$3,1)+BETAINV(RAND(),INDEX($D$4:$I$15,O$3,5),INDEX($D$4:$I$15,O$3,6))*(INDEX($D$4:$I$15,O$3,2)-INDEX($D$4:$I$15,O$3,1))</f>
        <v>48.260863634095912</v>
      </c>
      <c r="P558" cm="1">
        <f t="array" aca="1" ref="P558" ca="1">INDEX($D$4:$I$15,P$3,1)+BETAINV(RAND(),INDEX($D$4:$I$15,P$3,5),INDEX($D$4:$I$15,P$3,6))*(INDEX($D$4:$I$15,P$3,2)-INDEX($D$4:$I$15,P$3,1))</f>
        <v>736.72524509944617</v>
      </c>
      <c r="Q558" cm="1">
        <f t="array" aca="1" ref="Q558" ca="1">INDEX($D$4:$I$15,Q$3,1)+BETAINV(RAND(),INDEX($D$4:$I$15,Q$3,5),INDEX($D$4:$I$15,Q$3,6))*(INDEX($D$4:$I$15,Q$3,2)-INDEX($D$4:$I$15,Q$3,1))</f>
        <v>144.63043114794866</v>
      </c>
      <c r="R558" cm="1">
        <f t="array" aca="1" ref="R558" ca="1">INDEX($D$4:$I$15,R$3,1)+BETAINV(RAND(),INDEX($D$4:$I$15,R$3,5),INDEX($D$4:$I$15,R$3,6))*(INDEX($D$4:$I$15,R$3,2)-INDEX($D$4:$I$15,R$3,1))</f>
        <v>486.17811315637238</v>
      </c>
      <c r="S558" cm="1">
        <f t="array" aca="1" ref="S558" ca="1">INDEX($D$4:$I$15,S$3,1)+BETAINV(RAND(),INDEX($D$4:$I$15,S$3,5),INDEX($D$4:$I$15,S$3,6))*(INDEX($D$4:$I$15,S$3,2)-INDEX($D$4:$I$15,S$3,1))</f>
        <v>678.35192112243658</v>
      </c>
      <c r="T558" cm="1">
        <f t="array" aca="1" ref="T558" ca="1">INDEX($D$4:$I$15,T$3,1)+BETAINV(RAND(),INDEX($D$4:$I$15,T$3,5),INDEX($D$4:$I$15,T$3,6))*(INDEX($D$4:$I$15,T$3,2)-INDEX($D$4:$I$15,T$3,1))</f>
        <v>773.04137227552042</v>
      </c>
      <c r="U558" cm="1">
        <f t="array" aca="1" ref="U558" ca="1">INDEX($D$4:$I$15,U$3,1)+BETAINV(RAND(),INDEX($D$4:$I$15,U$3,5),INDEX($D$4:$I$15,U$3,6))*(INDEX($D$4:$I$15,U$3,2)-INDEX($D$4:$I$15,U$3,1))</f>
        <v>285.30218932735517</v>
      </c>
      <c r="V558" cm="1">
        <f t="array" aca="1" ref="V558" ca="1">INDEX($D$4:$I$15,V$3,1)+BETAINV(RAND(),INDEX($D$4:$I$15,V$3,5),INDEX($D$4:$I$15,V$3,6))*(INDEX($D$4:$I$15,V$3,2)-INDEX($D$4:$I$15,V$3,1))</f>
        <v>85.946862626013584</v>
      </c>
      <c r="W558" cm="1">
        <f t="array" aca="1" ref="W558" ca="1">INDEX($D$4:$I$15,W$3,1)+BETAINV(RAND(),INDEX($D$4:$I$15,W$3,5),INDEX($D$4:$I$15,W$3,6))*(INDEX($D$4:$I$15,W$3,2)-INDEX($D$4:$I$15,W$3,1))</f>
        <v>331.9762582094823</v>
      </c>
      <c r="X558" cm="1">
        <f t="array" aca="1" ref="X558" ca="1">INDEX($D$4:$I$15,X$3,1)+BETAINV(RAND(),INDEX($D$4:$I$15,X$3,5),INDEX($D$4:$I$15,X$3,6))*(INDEX($D$4:$I$15,X$3,2)-INDEX($D$4:$I$15,X$3,1))</f>
        <v>1553.8959631430005</v>
      </c>
      <c r="Z558">
        <v>555</v>
      </c>
      <c r="AA558" cm="1">
        <f t="array" aca="1" ref="AA558" ca="1">INDEX($D$20:$I$31,AA$3,1)+BETAINV(RAND(),INDEX($D$20:$I$31,AA$3,5),INDEX($D$20:$I$31,AA$3,6))*(INDEX($D$20:$I$31,AA$3,2)-INDEX($D$20:$I$31,AA$3,1))</f>
        <v>113.47520176931958</v>
      </c>
      <c r="AB558" cm="1">
        <f t="array" aca="1" ref="AB558" ca="1">INDEX($D$20:$I$31,AB$3,1)+BETAINV(RAND(),INDEX($D$20:$I$31,AB$3,5),INDEX($D$20:$I$31,AB$3,6))*(INDEX($D$20:$I$31,AB$3,2)-INDEX($D$20:$I$31,AB$3,1))</f>
        <v>100.7782109403921</v>
      </c>
      <c r="AC558" cm="1">
        <f t="array" aca="1" ref="AC558" ca="1">INDEX($D$20:$I$31,AC$3,1)+BETAINV(RAND(),INDEX($D$20:$I$31,AC$3,5),INDEX($D$20:$I$31,AC$3,6))*(INDEX($D$20:$I$31,AC$3,2)-INDEX($D$20:$I$31,AC$3,1))</f>
        <v>114.80837033909506</v>
      </c>
      <c r="AD558" cm="1">
        <f t="array" aca="1" ref="AD558" ca="1">INDEX($D$20:$I$31,AD$3,1)+BETAINV(RAND(),INDEX($D$20:$I$31,AD$3,5),INDEX($D$20:$I$31,AD$3,6))*(INDEX($D$20:$I$31,AD$3,2)-INDEX($D$20:$I$31,AD$3,1))</f>
        <v>487.69098068960608</v>
      </c>
      <c r="AE558" cm="1">
        <f t="array" aca="1" ref="AE558" ca="1">INDEX($D$20:$I$31,AE$3,1)+BETAINV(RAND(),INDEX($D$20:$I$31,AE$3,5),INDEX($D$20:$I$31,AE$3,6))*(INDEX($D$20:$I$31,AE$3,2)-INDEX($D$20:$I$31,AE$3,1))</f>
        <v>280.18544619066085</v>
      </c>
      <c r="AF558" cm="1">
        <f t="array" aca="1" ref="AF558" ca="1">INDEX($D$20:$I$31,AF$3,1)+BETAINV(RAND(),INDEX($D$20:$I$31,AF$3,5),INDEX($D$20:$I$31,AF$3,6))*(INDEX($D$20:$I$31,AF$3,2)-INDEX($D$20:$I$31,AF$3,1))</f>
        <v>130.80136354860591</v>
      </c>
      <c r="AG558" cm="1">
        <f t="array" aca="1" ref="AG558" ca="1">INDEX($D$20:$I$31,AG$3,1)+BETAINV(RAND(),INDEX($D$20:$I$31,AG$3,5),INDEX($D$20:$I$31,AG$3,6))*(INDEX($D$20:$I$31,AG$3,2)-INDEX($D$20:$I$31,AG$3,1))</f>
        <v>719.79274891896432</v>
      </c>
      <c r="AH558" cm="1">
        <f t="array" aca="1" ref="AH558" ca="1">INDEX($D$20:$I$31,AH$3,1)+BETAINV(RAND(),INDEX($D$20:$I$31,AH$3,5),INDEX($D$20:$I$31,AH$3,6))*(INDEX($D$20:$I$31,AH$3,2)-INDEX($D$20:$I$31,AH$3,1))</f>
        <v>670.90516522216319</v>
      </c>
      <c r="AI558" cm="1">
        <f t="array" aca="1" ref="AI558" ca="1">INDEX($D$20:$I$31,AI$3,1)+BETAINV(RAND(),INDEX($D$20:$I$31,AI$3,5),INDEX($D$20:$I$31,AI$3,6))*(INDEX($D$20:$I$31,AI$3,2)-INDEX($D$20:$I$31,AI$3,1))</f>
        <v>394.34161411947593</v>
      </c>
      <c r="AJ558" cm="1">
        <f t="array" aca="1" ref="AJ558" ca="1">INDEX($D$20:$I$31,AJ$3,1)+BETAINV(RAND(),INDEX($D$20:$I$31,AJ$3,5),INDEX($D$20:$I$31,AJ$3,6))*(INDEX($D$20:$I$31,AJ$3,2)-INDEX($D$20:$I$31,AJ$3,1))</f>
        <v>200.40187248633248</v>
      </c>
      <c r="AK558" cm="1">
        <f t="array" aca="1" ref="AK558" ca="1">INDEX($D$20:$I$31,AK$3,1)+BETAINV(RAND(),INDEX($D$20:$I$31,AK$3,5),INDEX($D$20:$I$31,AK$3,6))*(INDEX($D$20:$I$31,AK$3,2)-INDEX($D$20:$I$31,AK$3,1))</f>
        <v>253.56210469561501</v>
      </c>
      <c r="AL558" cm="1">
        <f t="array" aca="1" ref="AL558" ca="1">INDEX($D$20:$I$31,AL$3,1)+BETAINV(RAND(),INDEX($D$20:$I$31,AL$3,5),INDEX($D$20:$I$31,AL$3,6))*(INDEX($D$20:$I$31,AL$3,2)-INDEX($D$20:$I$31,AL$3,1))</f>
        <v>369.08115107069375</v>
      </c>
      <c r="AN558">
        <v>555</v>
      </c>
      <c r="AO558" s="13" cm="1">
        <f t="array" aca="1" ref="AO558" ca="1">INDEX($D$36:$I$47,AO$3,1)+BETAINV(RAND(),INDEX($D$36:$I$47,AO$3,5),INDEX($D$36:$I$47,AO$3,6))*(INDEX($D$36:$I$47,AO$3,2)-INDEX($D$36:$I$47,AO$3,1))</f>
        <v>97.273636672473685</v>
      </c>
      <c r="AP558" s="13" cm="1">
        <f t="array" aca="1" ref="AP558" ca="1">INDEX($D$36:$I$47,AP$3,1)+BETAINV(RAND(),INDEX($D$36:$I$47,AP$3,5),INDEX($D$36:$I$47,AP$3,6))*(INDEX($D$36:$I$47,AP$3,2)-INDEX($D$36:$I$47,AP$3,1))</f>
        <v>95.746459723850549</v>
      </c>
      <c r="AQ558" s="13" cm="1">
        <f t="array" aca="1" ref="AQ558" ca="1">INDEX($D$36:$I$47,AQ$3,1)+BETAINV(RAND(),INDEX($D$36:$I$47,AQ$3,5),INDEX($D$36:$I$47,AQ$3,6))*(INDEX($D$36:$I$47,AQ$3,2)-INDEX($D$36:$I$47,AQ$3,1))</f>
        <v>179.55295777553999</v>
      </c>
      <c r="AR558" s="13" cm="1">
        <f t="array" aca="1" ref="AR558" ca="1">INDEX($D$36:$I$47,AR$3,1)+BETAINV(RAND(),INDEX($D$36:$I$47,AR$3,5),INDEX($D$36:$I$47,AR$3,6))*(INDEX($D$36:$I$47,AR$3,2)-INDEX($D$36:$I$47,AR$3,1))</f>
        <v>314.79176373509347</v>
      </c>
      <c r="AS558" s="13" cm="1">
        <f t="array" aca="1" ref="AS558" ca="1">INDEX($D$36:$I$47,AS$3,1)+BETAINV(RAND(),INDEX($D$36:$I$47,AS$3,5),INDEX($D$36:$I$47,AS$3,6))*(INDEX($D$36:$I$47,AS$3,2)-INDEX($D$36:$I$47,AS$3,1))</f>
        <v>550.49550738209462</v>
      </c>
      <c r="AT558" s="13" cm="1">
        <f t="array" aca="1" ref="AT558" ca="1">INDEX($D$36:$I$47,AT$3,1)+BETAINV(RAND(),INDEX($D$36:$I$47,AT$3,5),INDEX($D$36:$I$47,AT$3,6))*(INDEX($D$36:$I$47,AT$3,2)-INDEX($D$36:$I$47,AT$3,1))</f>
        <v>151.43135905559546</v>
      </c>
      <c r="AU558" s="13" cm="1">
        <f t="array" aca="1" ref="AU558" ca="1">INDEX($D$36:$I$47,AU$3,1)+BETAINV(RAND(),INDEX($D$36:$I$47,AU$3,5),INDEX($D$36:$I$47,AU$3,6))*(INDEX($D$36:$I$47,AU$3,2)-INDEX($D$36:$I$47,AU$3,1))</f>
        <v>360.27504471664491</v>
      </c>
      <c r="AV558" s="13" cm="1">
        <f t="array" aca="1" ref="AV558" ca="1">INDEX($D$36:$I$47,AV$3,1)+BETAINV(RAND(),INDEX($D$36:$I$47,AV$3,5),INDEX($D$36:$I$47,AV$3,6))*(INDEX($D$36:$I$47,AV$3,2)-INDEX($D$36:$I$47,AV$3,1))</f>
        <v>599.41987698270168</v>
      </c>
      <c r="AW558" s="13" cm="1">
        <f t="array" aca="1" ref="AW558" ca="1">INDEX($D$36:$I$47,AW$3,1)+BETAINV(RAND(),INDEX($D$36:$I$47,AW$3,5),INDEX($D$36:$I$47,AW$3,6))*(INDEX($D$36:$I$47,AW$3,2)-INDEX($D$36:$I$47,AW$3,1))</f>
        <v>631.19320631202618</v>
      </c>
      <c r="AX558" s="13" cm="1">
        <f t="array" aca="1" ref="AX558" ca="1">INDEX($D$36:$I$47,AX$3,1)+BETAINV(RAND(),INDEX($D$36:$I$47,AX$3,5),INDEX($D$36:$I$47,AX$3,6))*(INDEX($D$36:$I$47,AX$3,2)-INDEX($D$36:$I$47,AX$3,1))</f>
        <v>437.75474171002548</v>
      </c>
      <c r="AY558" s="13" cm="1">
        <f t="array" aca="1" ref="AY558" ca="1">INDEX($D$36:$I$47,AY$3,1)+BETAINV(RAND(),INDEX($D$36:$I$47,AY$3,5),INDEX($D$36:$I$47,AY$3,6))*(INDEX($D$36:$I$47,AY$3,2)-INDEX($D$36:$I$47,AY$3,1))</f>
        <v>171.39141013723722</v>
      </c>
      <c r="AZ558" s="13" cm="1">
        <f t="array" aca="1" ref="AZ558" ca="1">INDEX($D$36:$I$47,AZ$3,1)+BETAINV(RAND(),INDEX($D$36:$I$47,AZ$3,5),INDEX($D$36:$I$47,AZ$3,6))*(INDEX($D$36:$I$47,AZ$3,2)-INDEX($D$36:$I$47,AZ$3,1))</f>
        <v>410.17715143463039</v>
      </c>
      <c r="BC558">
        <v>555</v>
      </c>
      <c r="BD558" cm="1">
        <f t="array" aca="1" ref="BD558" ca="1">INDEX($D$52:$I$63,BD$3,1)+BETAINV(RAND(),INDEX($D$52:$I$63,BD$3,5),INDEX($D$52:$I$63,BD$3,6))*(INDEX($D$52:$I$63,BD$3,2)-INDEX(D$52:I$63,BD$3,1))</f>
        <v>52.068202086973514</v>
      </c>
      <c r="BE558" cm="1">
        <f t="array" aca="1" ref="BE558" ca="1">INDEX($D$52:$I$63,BE$3,1)+BETAINV(RAND(),INDEX($D$52:$I$63,BE$3,5),INDEX($D$52:$I$63,BE$3,6))*(INDEX($D$52:$I$63,BE$3,2)-INDEX(E$52:J$63,BE$3,1))</f>
        <v>47.52000000000001</v>
      </c>
      <c r="BF558" cm="1">
        <f t="array" aca="1" ref="BF558" ca="1">INDEX($D$52:$I$63,BF$3,1)+BETAINV(RAND(),INDEX($D$52:$I$63,BF$3,5),INDEX($D$52:$I$63,BF$3,6))*(INDEX($D$52:$I$63,BF$3,2)-INDEX(F$52:K$63,BF$3,1))</f>
        <v>36.299527053492163</v>
      </c>
      <c r="BG558" cm="1">
        <f t="array" aca="1" ref="BG558" ca="1">INDEX($D$52:$I$63,BG$3,1)+BETAINV(RAND(),INDEX($D$52:$I$63,BG$3,5),INDEX($D$52:$I$63,BG$3,6))*(INDEX($D$52:$I$63,BG$3,2)-INDEX(G$52:L$63,BG$3,1))</f>
        <v>280.84347423511389</v>
      </c>
      <c r="BH558" cm="1">
        <f t="array" aca="1" ref="BH558" ca="1">INDEX($D$52:$I$63,BH$3,1)+BETAINV(RAND(),INDEX($D$52:$I$63,BH$3,5),INDEX($D$52:$I$63,BH$3,6))*(INDEX($D$52:$I$63,BH$3,2)-INDEX(H$52:M$63,BH$3,1))</f>
        <v>232.3774242805128</v>
      </c>
      <c r="BI558" cm="1">
        <f t="array" aca="1" ref="BI558" ca="1">INDEX($D$52:$I$63,BI$3,1)+BETAINV(RAND(),INDEX($D$52:$I$63,BI$3,5),INDEX($D$52:$I$63,BI$3,6))*(INDEX($D$52:$I$63,BI$3,2)-INDEX(I$52:N$63,BI$3,1))</f>
        <v>124.65634199142394</v>
      </c>
      <c r="BJ558" cm="1">
        <f t="array" aca="1" ref="BJ558" ca="1">INDEX($D$52:$I$63,BJ$3,1)+BETAINV(RAND(),INDEX($D$52:$I$63,BJ$3,5),INDEX($D$52:$I$63,BJ$3,6))*(INDEX($D$52:$I$63,BJ$3,2)-INDEX(J$52:O$63,BJ$3,1))</f>
        <v>333.82387978326807</v>
      </c>
      <c r="BK558" cm="1">
        <f t="array" aca="1" ref="BK558" ca="1">INDEX($D$52:$I$63,BK$3,1)+BETAINV(RAND(),INDEX($D$52:$I$63,BK$3,5),INDEX($D$52:$I$63,BK$3,6))*(INDEX($D$52:$I$63,BK$3,2)-INDEX(K$52:P$63,BK$3,1))</f>
        <v>504.36506825185529</v>
      </c>
      <c r="BL558" cm="1">
        <f t="array" aca="1" ref="BL558" ca="1">INDEX($D$52:$I$63,BL$3,1)+BETAINV(RAND(),INDEX($D$52:$I$63,BL$3,5),INDEX($D$52:$I$63,BL$3,6))*(INDEX($D$52:$I$63,BL$3,2)-INDEX(L$52:Q$63,BL$3,1))</f>
        <v>325.09099344356787</v>
      </c>
      <c r="BM558" cm="1">
        <f t="array" aca="1" ref="BM558" ca="1">INDEX($D$52:$I$63,BM$3,1)+BETAINV(RAND(),INDEX($D$52:$I$63,BM$3,5),INDEX($D$52:$I$63,BM$3,6))*(INDEX($D$52:$I$63,BM$3,2)-INDEX(M$52:R$63,BM$3,1))</f>
        <v>16.912805082093229</v>
      </c>
      <c r="BN558" cm="1">
        <f t="array" aca="1" ref="BN558" ca="1">INDEX($D$52:$I$63,BN$3,1)+BETAINV(RAND(),INDEX($D$52:$I$63,BN$3,5),INDEX($D$52:$I$63,BN$3,6))*(INDEX($D$52:$I$63,BN$3,2)-INDEX(N$52:S$63,BN$3,1))</f>
        <v>104.47611709148654</v>
      </c>
      <c r="BO558" cm="1">
        <f t="array" aca="1" ref="BO558" ca="1">INDEX($D$52:$I$63,BO$3,1)+BETAINV(RAND(),INDEX($D$52:$I$63,BO$3,5),INDEX($D$52:$I$63,BO$3,6))*(INDEX($D$52:$I$63,BO$3,2)-INDEX(O$52:T$63,BO$3,1))</f>
        <v>451.85077279686863</v>
      </c>
    </row>
    <row r="559" spans="12:67" x14ac:dyDescent="0.25">
      <c r="L559">
        <v>556</v>
      </c>
      <c r="M559" cm="1">
        <f t="array" aca="1" ref="M559" ca="1">INDEX($D$4:$I$15,M$3,1)+BETAINV(RAND(),INDEX($D$4:$I$15,M$3,5),INDEX($D$4:$I$15,M$3,6))*(INDEX($D$4:$I$15,M$3,2)-INDEX($D$4:$I$15,M$3,1))</f>
        <v>231.63252320888398</v>
      </c>
      <c r="N559" cm="1">
        <f t="array" aca="1" ref="N559" ca="1">INDEX($D$4:$I$15,N$3,1)+BETAINV(RAND(),INDEX($D$4:$I$15,N$3,5),INDEX($D$4:$I$15,N$3,6))*(INDEX($D$4:$I$15,N$3,2)-INDEX($D$4:$I$15,N$3,1))</f>
        <v>195.97941423759318</v>
      </c>
      <c r="O559" cm="1">
        <f t="array" aca="1" ref="O559" ca="1">INDEX($D$4:$I$15,O$3,1)+BETAINV(RAND(),INDEX($D$4:$I$15,O$3,5),INDEX($D$4:$I$15,O$3,6))*(INDEX($D$4:$I$15,O$3,2)-INDEX($D$4:$I$15,O$3,1))</f>
        <v>51.224282475177901</v>
      </c>
      <c r="P559" cm="1">
        <f t="array" aca="1" ref="P559" ca="1">INDEX($D$4:$I$15,P$3,1)+BETAINV(RAND(),INDEX($D$4:$I$15,P$3,5),INDEX($D$4:$I$15,P$3,6))*(INDEX($D$4:$I$15,P$3,2)-INDEX($D$4:$I$15,P$3,1))</f>
        <v>731.11360858388093</v>
      </c>
      <c r="Q559" cm="1">
        <f t="array" aca="1" ref="Q559" ca="1">INDEX($D$4:$I$15,Q$3,1)+BETAINV(RAND(),INDEX($D$4:$I$15,Q$3,5),INDEX($D$4:$I$15,Q$3,6))*(INDEX($D$4:$I$15,Q$3,2)-INDEX($D$4:$I$15,Q$3,1))</f>
        <v>155.48545707543326</v>
      </c>
      <c r="R559" cm="1">
        <f t="array" aca="1" ref="R559" ca="1">INDEX($D$4:$I$15,R$3,1)+BETAINV(RAND(),INDEX($D$4:$I$15,R$3,5),INDEX($D$4:$I$15,R$3,6))*(INDEX($D$4:$I$15,R$3,2)-INDEX($D$4:$I$15,R$3,1))</f>
        <v>568.47546383349118</v>
      </c>
      <c r="S559" cm="1">
        <f t="array" aca="1" ref="S559" ca="1">INDEX($D$4:$I$15,S$3,1)+BETAINV(RAND(),INDEX($D$4:$I$15,S$3,5),INDEX($D$4:$I$15,S$3,6))*(INDEX($D$4:$I$15,S$3,2)-INDEX($D$4:$I$15,S$3,1))</f>
        <v>688.21418041489039</v>
      </c>
      <c r="T559" cm="1">
        <f t="array" aca="1" ref="T559" ca="1">INDEX($D$4:$I$15,T$3,1)+BETAINV(RAND(),INDEX($D$4:$I$15,T$3,5),INDEX($D$4:$I$15,T$3,6))*(INDEX($D$4:$I$15,T$3,2)-INDEX($D$4:$I$15,T$3,1))</f>
        <v>877.01747709505685</v>
      </c>
      <c r="U559" cm="1">
        <f t="array" aca="1" ref="U559" ca="1">INDEX($D$4:$I$15,U$3,1)+BETAINV(RAND(),INDEX($D$4:$I$15,U$3,5),INDEX($D$4:$I$15,U$3,6))*(INDEX($D$4:$I$15,U$3,2)-INDEX($D$4:$I$15,U$3,1))</f>
        <v>280.59169893732741</v>
      </c>
      <c r="V559" cm="1">
        <f t="array" aca="1" ref="V559" ca="1">INDEX($D$4:$I$15,V$3,1)+BETAINV(RAND(),INDEX($D$4:$I$15,V$3,5),INDEX($D$4:$I$15,V$3,6))*(INDEX($D$4:$I$15,V$3,2)-INDEX($D$4:$I$15,V$3,1))</f>
        <v>97.113677385607076</v>
      </c>
      <c r="W559" cm="1">
        <f t="array" aca="1" ref="W559" ca="1">INDEX($D$4:$I$15,W$3,1)+BETAINV(RAND(),INDEX($D$4:$I$15,W$3,5),INDEX($D$4:$I$15,W$3,6))*(INDEX($D$4:$I$15,W$3,2)-INDEX($D$4:$I$15,W$3,1))</f>
        <v>346.47312364094921</v>
      </c>
      <c r="X559" cm="1">
        <f t="array" aca="1" ref="X559" ca="1">INDEX($D$4:$I$15,X$3,1)+BETAINV(RAND(),INDEX($D$4:$I$15,X$3,5),INDEX($D$4:$I$15,X$3,6))*(INDEX($D$4:$I$15,X$3,2)-INDEX($D$4:$I$15,X$3,1))</f>
        <v>1568.3062221993109</v>
      </c>
      <c r="Z559">
        <v>556</v>
      </c>
      <c r="AA559" cm="1">
        <f t="array" aca="1" ref="AA559" ca="1">INDEX($D$20:$I$31,AA$3,1)+BETAINV(RAND(),INDEX($D$20:$I$31,AA$3,5),INDEX($D$20:$I$31,AA$3,6))*(INDEX($D$20:$I$31,AA$3,2)-INDEX($D$20:$I$31,AA$3,1))</f>
        <v>104.55438180290257</v>
      </c>
      <c r="AB559" cm="1">
        <f t="array" aca="1" ref="AB559" ca="1">INDEX($D$20:$I$31,AB$3,1)+BETAINV(RAND(),INDEX($D$20:$I$31,AB$3,5),INDEX($D$20:$I$31,AB$3,6))*(INDEX($D$20:$I$31,AB$3,2)-INDEX($D$20:$I$31,AB$3,1))</f>
        <v>111.22680595957155</v>
      </c>
      <c r="AC559" cm="1">
        <f t="array" aca="1" ref="AC559" ca="1">INDEX($D$20:$I$31,AC$3,1)+BETAINV(RAND(),INDEX($D$20:$I$31,AC$3,5),INDEX($D$20:$I$31,AC$3,6))*(INDEX($D$20:$I$31,AC$3,2)-INDEX($D$20:$I$31,AC$3,1))</f>
        <v>102.90061416405132</v>
      </c>
      <c r="AD559" cm="1">
        <f t="array" aca="1" ref="AD559" ca="1">INDEX($D$20:$I$31,AD$3,1)+BETAINV(RAND(),INDEX($D$20:$I$31,AD$3,5),INDEX($D$20:$I$31,AD$3,6))*(INDEX($D$20:$I$31,AD$3,2)-INDEX($D$20:$I$31,AD$3,1))</f>
        <v>459.34215767292733</v>
      </c>
      <c r="AE559" cm="1">
        <f t="array" aca="1" ref="AE559" ca="1">INDEX($D$20:$I$31,AE$3,1)+BETAINV(RAND(),INDEX($D$20:$I$31,AE$3,5),INDEX($D$20:$I$31,AE$3,6))*(INDEX($D$20:$I$31,AE$3,2)-INDEX($D$20:$I$31,AE$3,1))</f>
        <v>307.6172859972358</v>
      </c>
      <c r="AF559" cm="1">
        <f t="array" aca="1" ref="AF559" ca="1">INDEX($D$20:$I$31,AF$3,1)+BETAINV(RAND(),INDEX($D$20:$I$31,AF$3,5),INDEX($D$20:$I$31,AF$3,6))*(INDEX($D$20:$I$31,AF$3,2)-INDEX($D$20:$I$31,AF$3,1))</f>
        <v>145.83774488342925</v>
      </c>
      <c r="AG559" cm="1">
        <f t="array" aca="1" ref="AG559" ca="1">INDEX($D$20:$I$31,AG$3,1)+BETAINV(RAND(),INDEX($D$20:$I$31,AG$3,5),INDEX($D$20:$I$31,AG$3,6))*(INDEX($D$20:$I$31,AG$3,2)-INDEX($D$20:$I$31,AG$3,1))</f>
        <v>649.34718287367446</v>
      </c>
      <c r="AH559" cm="1">
        <f t="array" aca="1" ref="AH559" ca="1">INDEX($D$20:$I$31,AH$3,1)+BETAINV(RAND(),INDEX($D$20:$I$31,AH$3,5),INDEX($D$20:$I$31,AH$3,6))*(INDEX($D$20:$I$31,AH$3,2)-INDEX($D$20:$I$31,AH$3,1))</f>
        <v>660.01248364801791</v>
      </c>
      <c r="AI559" cm="1">
        <f t="array" aca="1" ref="AI559" ca="1">INDEX($D$20:$I$31,AI$3,1)+BETAINV(RAND(),INDEX($D$20:$I$31,AI$3,5),INDEX($D$20:$I$31,AI$3,6))*(INDEX($D$20:$I$31,AI$3,2)-INDEX($D$20:$I$31,AI$3,1))</f>
        <v>423.11138050289151</v>
      </c>
      <c r="AJ559" cm="1">
        <f t="array" aca="1" ref="AJ559" ca="1">INDEX($D$20:$I$31,AJ$3,1)+BETAINV(RAND(),INDEX($D$20:$I$31,AJ$3,5),INDEX($D$20:$I$31,AJ$3,6))*(INDEX($D$20:$I$31,AJ$3,2)-INDEX($D$20:$I$31,AJ$3,1))</f>
        <v>178.49527623832284</v>
      </c>
      <c r="AK559" cm="1">
        <f t="array" aca="1" ref="AK559" ca="1">INDEX($D$20:$I$31,AK$3,1)+BETAINV(RAND(),INDEX($D$20:$I$31,AK$3,5),INDEX($D$20:$I$31,AK$3,6))*(INDEX($D$20:$I$31,AK$3,2)-INDEX($D$20:$I$31,AK$3,1))</f>
        <v>247.54155502396966</v>
      </c>
      <c r="AL559" cm="1">
        <f t="array" aca="1" ref="AL559" ca="1">INDEX($D$20:$I$31,AL$3,1)+BETAINV(RAND(),INDEX($D$20:$I$31,AL$3,5),INDEX($D$20:$I$31,AL$3,6))*(INDEX($D$20:$I$31,AL$3,2)-INDEX($D$20:$I$31,AL$3,1))</f>
        <v>426.97652749535132</v>
      </c>
      <c r="AN559">
        <v>556</v>
      </c>
      <c r="AO559" s="13" cm="1">
        <f t="array" aca="1" ref="AO559" ca="1">INDEX($D$36:$I$47,AO$3,1)+BETAINV(RAND(),INDEX($D$36:$I$47,AO$3,5),INDEX($D$36:$I$47,AO$3,6))*(INDEX($D$36:$I$47,AO$3,2)-INDEX($D$36:$I$47,AO$3,1))</f>
        <v>100.37415460598805</v>
      </c>
      <c r="AP559" s="13" cm="1">
        <f t="array" aca="1" ref="AP559" ca="1">INDEX($D$36:$I$47,AP$3,1)+BETAINV(RAND(),INDEX($D$36:$I$47,AP$3,5),INDEX($D$36:$I$47,AP$3,6))*(INDEX($D$36:$I$47,AP$3,2)-INDEX($D$36:$I$47,AP$3,1))</f>
        <v>111.31660451099353</v>
      </c>
      <c r="AQ559" s="13" cm="1">
        <f t="array" aca="1" ref="AQ559" ca="1">INDEX($D$36:$I$47,AQ$3,1)+BETAINV(RAND(),INDEX($D$36:$I$47,AQ$3,5),INDEX($D$36:$I$47,AQ$3,6))*(INDEX($D$36:$I$47,AQ$3,2)-INDEX($D$36:$I$47,AQ$3,1))</f>
        <v>208.72010816534265</v>
      </c>
      <c r="AR559" s="13" cm="1">
        <f t="array" aca="1" ref="AR559" ca="1">INDEX($D$36:$I$47,AR$3,1)+BETAINV(RAND(),INDEX($D$36:$I$47,AR$3,5),INDEX($D$36:$I$47,AR$3,6))*(INDEX($D$36:$I$47,AR$3,2)-INDEX($D$36:$I$47,AR$3,1))</f>
        <v>281.62436676333533</v>
      </c>
      <c r="AS559" s="13" cm="1">
        <f t="array" aca="1" ref="AS559" ca="1">INDEX($D$36:$I$47,AS$3,1)+BETAINV(RAND(),INDEX($D$36:$I$47,AS$3,5),INDEX($D$36:$I$47,AS$3,6))*(INDEX($D$36:$I$47,AS$3,2)-INDEX($D$36:$I$47,AS$3,1))</f>
        <v>691.57164283952739</v>
      </c>
      <c r="AT559" s="13" cm="1">
        <f t="array" aca="1" ref="AT559" ca="1">INDEX($D$36:$I$47,AT$3,1)+BETAINV(RAND(),INDEX($D$36:$I$47,AT$3,5),INDEX($D$36:$I$47,AT$3,6))*(INDEX($D$36:$I$47,AT$3,2)-INDEX($D$36:$I$47,AT$3,1))</f>
        <v>139.8373460965951</v>
      </c>
      <c r="AU559" s="13" cm="1">
        <f t="array" aca="1" ref="AU559" ca="1">INDEX($D$36:$I$47,AU$3,1)+BETAINV(RAND(),INDEX($D$36:$I$47,AU$3,5),INDEX($D$36:$I$47,AU$3,6))*(INDEX($D$36:$I$47,AU$3,2)-INDEX($D$36:$I$47,AU$3,1))</f>
        <v>302.1937681850149</v>
      </c>
      <c r="AV559" s="13" cm="1">
        <f t="array" aca="1" ref="AV559" ca="1">INDEX($D$36:$I$47,AV$3,1)+BETAINV(RAND(),INDEX($D$36:$I$47,AV$3,5),INDEX($D$36:$I$47,AV$3,6))*(INDEX($D$36:$I$47,AV$3,2)-INDEX($D$36:$I$47,AV$3,1))</f>
        <v>643.99622686209989</v>
      </c>
      <c r="AW559" s="13" cm="1">
        <f t="array" aca="1" ref="AW559" ca="1">INDEX($D$36:$I$47,AW$3,1)+BETAINV(RAND(),INDEX($D$36:$I$47,AW$3,5),INDEX($D$36:$I$47,AW$3,6))*(INDEX($D$36:$I$47,AW$3,2)-INDEX($D$36:$I$47,AW$3,1))</f>
        <v>605.18041012259982</v>
      </c>
      <c r="AX559" s="13" cm="1">
        <f t="array" aca="1" ref="AX559" ca="1">INDEX($D$36:$I$47,AX$3,1)+BETAINV(RAND(),INDEX($D$36:$I$47,AX$3,5),INDEX($D$36:$I$47,AX$3,6))*(INDEX($D$36:$I$47,AX$3,2)-INDEX($D$36:$I$47,AX$3,1))</f>
        <v>472.15628875136395</v>
      </c>
      <c r="AY559" s="13" cm="1">
        <f t="array" aca="1" ref="AY559" ca="1">INDEX($D$36:$I$47,AY$3,1)+BETAINV(RAND(),INDEX($D$36:$I$47,AY$3,5),INDEX($D$36:$I$47,AY$3,6))*(INDEX($D$36:$I$47,AY$3,2)-INDEX($D$36:$I$47,AY$3,1))</f>
        <v>144.80677398530258</v>
      </c>
      <c r="AZ559" s="13" cm="1">
        <f t="array" aca="1" ref="AZ559" ca="1">INDEX($D$36:$I$47,AZ$3,1)+BETAINV(RAND(),INDEX($D$36:$I$47,AZ$3,5),INDEX($D$36:$I$47,AZ$3,6))*(INDEX($D$36:$I$47,AZ$3,2)-INDEX($D$36:$I$47,AZ$3,1))</f>
        <v>417.83439012041822</v>
      </c>
      <c r="BC559">
        <v>556</v>
      </c>
      <c r="BD559" cm="1">
        <f t="array" aca="1" ref="BD559" ca="1">INDEX($D$52:$I$63,BD$3,1)+BETAINV(RAND(),INDEX($D$52:$I$63,BD$3,5),INDEX($D$52:$I$63,BD$3,6))*(INDEX($D$52:$I$63,BD$3,2)-INDEX(D$52:I$63,BD$3,1))</f>
        <v>64.966914801195998</v>
      </c>
      <c r="BE559" cm="1">
        <f t="array" aca="1" ref="BE559" ca="1">INDEX($D$52:$I$63,BE$3,1)+BETAINV(RAND(),INDEX($D$52:$I$63,BE$3,5),INDEX($D$52:$I$63,BE$3,6))*(INDEX($D$52:$I$63,BE$3,2)-INDEX(E$52:J$63,BE$3,1))</f>
        <v>47.52000000000001</v>
      </c>
      <c r="BF559" cm="1">
        <f t="array" aca="1" ref="BF559" ca="1">INDEX($D$52:$I$63,BF$3,1)+BETAINV(RAND(),INDEX($D$52:$I$63,BF$3,5),INDEX($D$52:$I$63,BF$3,6))*(INDEX($D$52:$I$63,BF$3,2)-INDEX(F$52:K$63,BF$3,1))</f>
        <v>37.192961511166224</v>
      </c>
      <c r="BG559" cm="1">
        <f t="array" aca="1" ref="BG559" ca="1">INDEX($D$52:$I$63,BG$3,1)+BETAINV(RAND(),INDEX($D$52:$I$63,BG$3,5),INDEX($D$52:$I$63,BG$3,6))*(INDEX($D$52:$I$63,BG$3,2)-INDEX(G$52:L$63,BG$3,1))</f>
        <v>266.55206089607668</v>
      </c>
      <c r="BH559" cm="1">
        <f t="array" aca="1" ref="BH559" ca="1">INDEX($D$52:$I$63,BH$3,1)+BETAINV(RAND(),INDEX($D$52:$I$63,BH$3,5),INDEX($D$52:$I$63,BH$3,6))*(INDEX($D$52:$I$63,BH$3,2)-INDEX(H$52:M$63,BH$3,1))</f>
        <v>210.69220379846971</v>
      </c>
      <c r="BI559" cm="1">
        <f t="array" aca="1" ref="BI559" ca="1">INDEX($D$52:$I$63,BI$3,1)+BETAINV(RAND(),INDEX($D$52:$I$63,BI$3,5),INDEX($D$52:$I$63,BI$3,6))*(INDEX($D$52:$I$63,BI$3,2)-INDEX(I$52:N$63,BI$3,1))</f>
        <v>138.28275849108834</v>
      </c>
      <c r="BJ559" cm="1">
        <f t="array" aca="1" ref="BJ559" ca="1">INDEX($D$52:$I$63,BJ$3,1)+BETAINV(RAND(),INDEX($D$52:$I$63,BJ$3,5),INDEX($D$52:$I$63,BJ$3,6))*(INDEX($D$52:$I$63,BJ$3,2)-INDEX(J$52:O$63,BJ$3,1))</f>
        <v>333.97696817706725</v>
      </c>
      <c r="BK559" cm="1">
        <f t="array" aca="1" ref="BK559" ca="1">INDEX($D$52:$I$63,BK$3,1)+BETAINV(RAND(),INDEX($D$52:$I$63,BK$3,5),INDEX($D$52:$I$63,BK$3,6))*(INDEX($D$52:$I$63,BK$3,2)-INDEX(K$52:P$63,BK$3,1))</f>
        <v>469.85609265606524</v>
      </c>
      <c r="BL559" cm="1">
        <f t="array" aca="1" ref="BL559" ca="1">INDEX($D$52:$I$63,BL$3,1)+BETAINV(RAND(),INDEX($D$52:$I$63,BL$3,5),INDEX($D$52:$I$63,BL$3,6))*(INDEX($D$52:$I$63,BL$3,2)-INDEX(L$52:Q$63,BL$3,1))</f>
        <v>266.4771418615228</v>
      </c>
      <c r="BM559" cm="1">
        <f t="array" aca="1" ref="BM559" ca="1">INDEX($D$52:$I$63,BM$3,1)+BETAINV(RAND(),INDEX($D$52:$I$63,BM$3,5),INDEX($D$52:$I$63,BM$3,6))*(INDEX($D$52:$I$63,BM$3,2)-INDEX(M$52:R$63,BM$3,1))</f>
        <v>14.285315152470446</v>
      </c>
      <c r="BN559" cm="1">
        <f t="array" aca="1" ref="BN559" ca="1">INDEX($D$52:$I$63,BN$3,1)+BETAINV(RAND(),INDEX($D$52:$I$63,BN$3,5),INDEX($D$52:$I$63,BN$3,6))*(INDEX($D$52:$I$63,BN$3,2)-INDEX(N$52:S$63,BN$3,1))</f>
        <v>104.99721571719492</v>
      </c>
      <c r="BO559" cm="1">
        <f t="array" aca="1" ref="BO559" ca="1">INDEX($D$52:$I$63,BO$3,1)+BETAINV(RAND(),INDEX($D$52:$I$63,BO$3,5),INDEX($D$52:$I$63,BO$3,6))*(INDEX($D$52:$I$63,BO$3,2)-INDEX(O$52:T$63,BO$3,1))</f>
        <v>541.41108964319449</v>
      </c>
    </row>
    <row r="560" spans="12:67" x14ac:dyDescent="0.25">
      <c r="L560">
        <v>557</v>
      </c>
      <c r="M560" cm="1">
        <f t="array" aca="1" ref="M560" ca="1">INDEX($D$4:$I$15,M$3,1)+BETAINV(RAND(),INDEX($D$4:$I$15,M$3,5),INDEX($D$4:$I$15,M$3,6))*(INDEX($D$4:$I$15,M$3,2)-INDEX($D$4:$I$15,M$3,1))</f>
        <v>265.81693643601182</v>
      </c>
      <c r="N560" cm="1">
        <f t="array" aca="1" ref="N560" ca="1">INDEX($D$4:$I$15,N$3,1)+BETAINV(RAND(),INDEX($D$4:$I$15,N$3,5),INDEX($D$4:$I$15,N$3,6))*(INDEX($D$4:$I$15,N$3,2)-INDEX($D$4:$I$15,N$3,1))</f>
        <v>181.08675327901722</v>
      </c>
      <c r="O560" cm="1">
        <f t="array" aca="1" ref="O560" ca="1">INDEX($D$4:$I$15,O$3,1)+BETAINV(RAND(),INDEX($D$4:$I$15,O$3,5),INDEX($D$4:$I$15,O$3,6))*(INDEX($D$4:$I$15,O$3,2)-INDEX($D$4:$I$15,O$3,1))</f>
        <v>48.135005344456303</v>
      </c>
      <c r="P560" cm="1">
        <f t="array" aca="1" ref="P560" ca="1">INDEX($D$4:$I$15,P$3,1)+BETAINV(RAND(),INDEX($D$4:$I$15,P$3,5),INDEX($D$4:$I$15,P$3,6))*(INDEX($D$4:$I$15,P$3,2)-INDEX($D$4:$I$15,P$3,1))</f>
        <v>696.73047122018966</v>
      </c>
      <c r="Q560" cm="1">
        <f t="array" aca="1" ref="Q560" ca="1">INDEX($D$4:$I$15,Q$3,1)+BETAINV(RAND(),INDEX($D$4:$I$15,Q$3,5),INDEX($D$4:$I$15,Q$3,6))*(INDEX($D$4:$I$15,Q$3,2)-INDEX($D$4:$I$15,Q$3,1))</f>
        <v>160.74051328658203</v>
      </c>
      <c r="R560" cm="1">
        <f t="array" aca="1" ref="R560" ca="1">INDEX($D$4:$I$15,R$3,1)+BETAINV(RAND(),INDEX($D$4:$I$15,R$3,5),INDEX($D$4:$I$15,R$3,6))*(INDEX($D$4:$I$15,R$3,2)-INDEX($D$4:$I$15,R$3,1))</f>
        <v>544.15983419897668</v>
      </c>
      <c r="S560" cm="1">
        <f t="array" aca="1" ref="S560" ca="1">INDEX($D$4:$I$15,S$3,1)+BETAINV(RAND(),INDEX($D$4:$I$15,S$3,5),INDEX($D$4:$I$15,S$3,6))*(INDEX($D$4:$I$15,S$3,2)-INDEX($D$4:$I$15,S$3,1))</f>
        <v>803.26519407704723</v>
      </c>
      <c r="T560" cm="1">
        <f t="array" aca="1" ref="T560" ca="1">INDEX($D$4:$I$15,T$3,1)+BETAINV(RAND(),INDEX($D$4:$I$15,T$3,5),INDEX($D$4:$I$15,T$3,6))*(INDEX($D$4:$I$15,T$3,2)-INDEX($D$4:$I$15,T$3,1))</f>
        <v>721.71281776963849</v>
      </c>
      <c r="U560" cm="1">
        <f t="array" aca="1" ref="U560" ca="1">INDEX($D$4:$I$15,U$3,1)+BETAINV(RAND(),INDEX($D$4:$I$15,U$3,5),INDEX($D$4:$I$15,U$3,6))*(INDEX($D$4:$I$15,U$3,2)-INDEX($D$4:$I$15,U$3,1))</f>
        <v>312.50693688881876</v>
      </c>
      <c r="V560" cm="1">
        <f t="array" aca="1" ref="V560" ca="1">INDEX($D$4:$I$15,V$3,1)+BETAINV(RAND(),INDEX($D$4:$I$15,V$3,5),INDEX($D$4:$I$15,V$3,6))*(INDEX($D$4:$I$15,V$3,2)-INDEX($D$4:$I$15,V$3,1))</f>
        <v>109.980490047114</v>
      </c>
      <c r="W560" cm="1">
        <f t="array" aca="1" ref="W560" ca="1">INDEX($D$4:$I$15,W$3,1)+BETAINV(RAND(),INDEX($D$4:$I$15,W$3,5),INDEX($D$4:$I$15,W$3,6))*(INDEX($D$4:$I$15,W$3,2)-INDEX($D$4:$I$15,W$3,1))</f>
        <v>376.68467782377132</v>
      </c>
      <c r="X560" cm="1">
        <f t="array" aca="1" ref="X560" ca="1">INDEX($D$4:$I$15,X$3,1)+BETAINV(RAND(),INDEX($D$4:$I$15,X$3,5),INDEX($D$4:$I$15,X$3,6))*(INDEX($D$4:$I$15,X$3,2)-INDEX($D$4:$I$15,X$3,1))</f>
        <v>1532.1976714330149</v>
      </c>
      <c r="Z560">
        <v>557</v>
      </c>
      <c r="AA560" cm="1">
        <f t="array" aca="1" ref="AA560" ca="1">INDEX($D$20:$I$31,AA$3,1)+BETAINV(RAND(),INDEX($D$20:$I$31,AA$3,5),INDEX($D$20:$I$31,AA$3,6))*(INDEX($D$20:$I$31,AA$3,2)-INDEX($D$20:$I$31,AA$3,1))</f>
        <v>89.977636628708993</v>
      </c>
      <c r="AB560" cm="1">
        <f t="array" aca="1" ref="AB560" ca="1">INDEX($D$20:$I$31,AB$3,1)+BETAINV(RAND(),INDEX($D$20:$I$31,AB$3,5),INDEX($D$20:$I$31,AB$3,6))*(INDEX($D$20:$I$31,AB$3,2)-INDEX($D$20:$I$31,AB$3,1))</f>
        <v>111.73728353259332</v>
      </c>
      <c r="AC560" cm="1">
        <f t="array" aca="1" ref="AC560" ca="1">INDEX($D$20:$I$31,AC$3,1)+BETAINV(RAND(),INDEX($D$20:$I$31,AC$3,5),INDEX($D$20:$I$31,AC$3,6))*(INDEX($D$20:$I$31,AC$3,2)-INDEX($D$20:$I$31,AC$3,1))</f>
        <v>118.03435056776721</v>
      </c>
      <c r="AD560" cm="1">
        <f t="array" aca="1" ref="AD560" ca="1">INDEX($D$20:$I$31,AD$3,1)+BETAINV(RAND(),INDEX($D$20:$I$31,AD$3,5),INDEX($D$20:$I$31,AD$3,6))*(INDEX($D$20:$I$31,AD$3,2)-INDEX($D$20:$I$31,AD$3,1))</f>
        <v>532.51822956384319</v>
      </c>
      <c r="AE560" cm="1">
        <f t="array" aca="1" ref="AE560" ca="1">INDEX($D$20:$I$31,AE$3,1)+BETAINV(RAND(),INDEX($D$20:$I$31,AE$3,5),INDEX($D$20:$I$31,AE$3,6))*(INDEX($D$20:$I$31,AE$3,2)-INDEX($D$20:$I$31,AE$3,1))</f>
        <v>326.61075153585364</v>
      </c>
      <c r="AF560" cm="1">
        <f t="array" aca="1" ref="AF560" ca="1">INDEX($D$20:$I$31,AF$3,1)+BETAINV(RAND(),INDEX($D$20:$I$31,AF$3,5),INDEX($D$20:$I$31,AF$3,6))*(INDEX($D$20:$I$31,AF$3,2)-INDEX($D$20:$I$31,AF$3,1))</f>
        <v>151.17427384537143</v>
      </c>
      <c r="AG560" cm="1">
        <f t="array" aca="1" ref="AG560" ca="1">INDEX($D$20:$I$31,AG$3,1)+BETAINV(RAND(),INDEX($D$20:$I$31,AG$3,5),INDEX($D$20:$I$31,AG$3,6))*(INDEX($D$20:$I$31,AG$3,2)-INDEX($D$20:$I$31,AG$3,1))</f>
        <v>859.80533470696025</v>
      </c>
      <c r="AH560" cm="1">
        <f t="array" aca="1" ref="AH560" ca="1">INDEX($D$20:$I$31,AH$3,1)+BETAINV(RAND(),INDEX($D$20:$I$31,AH$3,5),INDEX($D$20:$I$31,AH$3,6))*(INDEX($D$20:$I$31,AH$3,2)-INDEX($D$20:$I$31,AH$3,1))</f>
        <v>725.1009329499509</v>
      </c>
      <c r="AI560" cm="1">
        <f t="array" aca="1" ref="AI560" ca="1">INDEX($D$20:$I$31,AI$3,1)+BETAINV(RAND(),INDEX($D$20:$I$31,AI$3,5),INDEX($D$20:$I$31,AI$3,6))*(INDEX($D$20:$I$31,AI$3,2)-INDEX($D$20:$I$31,AI$3,1))</f>
        <v>452.88176130452962</v>
      </c>
      <c r="AJ560" cm="1">
        <f t="array" aca="1" ref="AJ560" ca="1">INDEX($D$20:$I$31,AJ$3,1)+BETAINV(RAND(),INDEX($D$20:$I$31,AJ$3,5),INDEX($D$20:$I$31,AJ$3,6))*(INDEX($D$20:$I$31,AJ$3,2)-INDEX($D$20:$I$31,AJ$3,1))</f>
        <v>208.23475186972112</v>
      </c>
      <c r="AK560" cm="1">
        <f t="array" aca="1" ref="AK560" ca="1">INDEX($D$20:$I$31,AK$3,1)+BETAINV(RAND(),INDEX($D$20:$I$31,AK$3,5),INDEX($D$20:$I$31,AK$3,6))*(INDEX($D$20:$I$31,AK$3,2)-INDEX($D$20:$I$31,AK$3,1))</f>
        <v>254.32874342468983</v>
      </c>
      <c r="AL560" cm="1">
        <f t="array" aca="1" ref="AL560" ca="1">INDEX($D$20:$I$31,AL$3,1)+BETAINV(RAND(),INDEX($D$20:$I$31,AL$3,5),INDEX($D$20:$I$31,AL$3,6))*(INDEX($D$20:$I$31,AL$3,2)-INDEX($D$20:$I$31,AL$3,1))</f>
        <v>431.81621570644307</v>
      </c>
      <c r="AN560">
        <v>557</v>
      </c>
      <c r="AO560" s="13" cm="1">
        <f t="array" aca="1" ref="AO560" ca="1">INDEX($D$36:$I$47,AO$3,1)+BETAINV(RAND(),INDEX($D$36:$I$47,AO$3,5),INDEX($D$36:$I$47,AO$3,6))*(INDEX($D$36:$I$47,AO$3,2)-INDEX($D$36:$I$47,AO$3,1))</f>
        <v>103.14232340307305</v>
      </c>
      <c r="AP560" s="13" cm="1">
        <f t="array" aca="1" ref="AP560" ca="1">INDEX($D$36:$I$47,AP$3,1)+BETAINV(RAND(),INDEX($D$36:$I$47,AP$3,5),INDEX($D$36:$I$47,AP$3,6))*(INDEX($D$36:$I$47,AP$3,2)-INDEX($D$36:$I$47,AP$3,1))</f>
        <v>93.820029364880838</v>
      </c>
      <c r="AQ560" s="13" cm="1">
        <f t="array" aca="1" ref="AQ560" ca="1">INDEX($D$36:$I$47,AQ$3,1)+BETAINV(RAND(),INDEX($D$36:$I$47,AQ$3,5),INDEX($D$36:$I$47,AQ$3,6))*(INDEX($D$36:$I$47,AQ$3,2)-INDEX($D$36:$I$47,AQ$3,1))</f>
        <v>213.49021135580034</v>
      </c>
      <c r="AR560" s="13" cm="1">
        <f t="array" aca="1" ref="AR560" ca="1">INDEX($D$36:$I$47,AR$3,1)+BETAINV(RAND(),INDEX($D$36:$I$47,AR$3,5),INDEX($D$36:$I$47,AR$3,6))*(INDEX($D$36:$I$47,AR$3,2)-INDEX($D$36:$I$47,AR$3,1))</f>
        <v>266.47506038153659</v>
      </c>
      <c r="AS560" s="13" cm="1">
        <f t="array" aca="1" ref="AS560" ca="1">INDEX($D$36:$I$47,AS$3,1)+BETAINV(RAND(),INDEX($D$36:$I$47,AS$3,5),INDEX($D$36:$I$47,AS$3,6))*(INDEX($D$36:$I$47,AS$3,2)-INDEX($D$36:$I$47,AS$3,1))</f>
        <v>540.23400329208721</v>
      </c>
      <c r="AT560" s="13" cm="1">
        <f t="array" aca="1" ref="AT560" ca="1">INDEX($D$36:$I$47,AT$3,1)+BETAINV(RAND(),INDEX($D$36:$I$47,AT$3,5),INDEX($D$36:$I$47,AT$3,6))*(INDEX($D$36:$I$47,AT$3,2)-INDEX($D$36:$I$47,AT$3,1))</f>
        <v>153.37108464553864</v>
      </c>
      <c r="AU560" s="13" cm="1">
        <f t="array" aca="1" ref="AU560" ca="1">INDEX($D$36:$I$47,AU$3,1)+BETAINV(RAND(),INDEX($D$36:$I$47,AU$3,5),INDEX($D$36:$I$47,AU$3,6))*(INDEX($D$36:$I$47,AU$3,2)-INDEX($D$36:$I$47,AU$3,1))</f>
        <v>351.38267176124208</v>
      </c>
      <c r="AV560" s="13" cm="1">
        <f t="array" aca="1" ref="AV560" ca="1">INDEX($D$36:$I$47,AV$3,1)+BETAINV(RAND(),INDEX($D$36:$I$47,AV$3,5),INDEX($D$36:$I$47,AV$3,6))*(INDEX($D$36:$I$47,AV$3,2)-INDEX($D$36:$I$47,AV$3,1))</f>
        <v>587.54207770282198</v>
      </c>
      <c r="AW560" s="13" cm="1">
        <f t="array" aca="1" ref="AW560" ca="1">INDEX($D$36:$I$47,AW$3,1)+BETAINV(RAND(),INDEX($D$36:$I$47,AW$3,5),INDEX($D$36:$I$47,AW$3,6))*(INDEX($D$36:$I$47,AW$3,2)-INDEX($D$36:$I$47,AW$3,1))</f>
        <v>483.87922262551257</v>
      </c>
      <c r="AX560" s="13" cm="1">
        <f t="array" aca="1" ref="AX560" ca="1">INDEX($D$36:$I$47,AX$3,1)+BETAINV(RAND(),INDEX($D$36:$I$47,AX$3,5),INDEX($D$36:$I$47,AX$3,6))*(INDEX($D$36:$I$47,AX$3,2)-INDEX($D$36:$I$47,AX$3,1))</f>
        <v>412.49378669111638</v>
      </c>
      <c r="AY560" s="13" cm="1">
        <f t="array" aca="1" ref="AY560" ca="1">INDEX($D$36:$I$47,AY$3,1)+BETAINV(RAND(),INDEX($D$36:$I$47,AY$3,5),INDEX($D$36:$I$47,AY$3,6))*(INDEX($D$36:$I$47,AY$3,2)-INDEX($D$36:$I$47,AY$3,1))</f>
        <v>172.71255836173555</v>
      </c>
      <c r="AZ560" s="13" cm="1">
        <f t="array" aca="1" ref="AZ560" ca="1">INDEX($D$36:$I$47,AZ$3,1)+BETAINV(RAND(),INDEX($D$36:$I$47,AZ$3,5),INDEX($D$36:$I$47,AZ$3,6))*(INDEX($D$36:$I$47,AZ$3,2)-INDEX($D$36:$I$47,AZ$3,1))</f>
        <v>383.88554886333958</v>
      </c>
      <c r="BC560">
        <v>557</v>
      </c>
      <c r="BD560" cm="1">
        <f t="array" aca="1" ref="BD560" ca="1">INDEX($D$52:$I$63,BD$3,1)+BETAINV(RAND(),INDEX($D$52:$I$63,BD$3,5),INDEX($D$52:$I$63,BD$3,6))*(INDEX($D$52:$I$63,BD$3,2)-INDEX(D$52:I$63,BD$3,1))</f>
        <v>56.02404307631641</v>
      </c>
      <c r="BE560" cm="1">
        <f t="array" aca="1" ref="BE560" ca="1">INDEX($D$52:$I$63,BE$3,1)+BETAINV(RAND(),INDEX($D$52:$I$63,BE$3,5),INDEX($D$52:$I$63,BE$3,6))*(INDEX($D$52:$I$63,BE$3,2)-INDEX(E$52:J$63,BE$3,1))</f>
        <v>47.52000000000001</v>
      </c>
      <c r="BF560" cm="1">
        <f t="array" aca="1" ref="BF560" ca="1">INDEX($D$52:$I$63,BF$3,1)+BETAINV(RAND(),INDEX($D$52:$I$63,BF$3,5),INDEX($D$52:$I$63,BF$3,6))*(INDEX($D$52:$I$63,BF$3,2)-INDEX(F$52:K$63,BF$3,1))</f>
        <v>33.854435300171772</v>
      </c>
      <c r="BG560" cm="1">
        <f t="array" aca="1" ref="BG560" ca="1">INDEX($D$52:$I$63,BG$3,1)+BETAINV(RAND(),INDEX($D$52:$I$63,BG$3,5),INDEX($D$52:$I$63,BG$3,6))*(INDEX($D$52:$I$63,BG$3,2)-INDEX(G$52:L$63,BG$3,1))</f>
        <v>286.42426488987792</v>
      </c>
      <c r="BH560" cm="1">
        <f t="array" aca="1" ref="BH560" ca="1">INDEX($D$52:$I$63,BH$3,1)+BETAINV(RAND(),INDEX($D$52:$I$63,BH$3,5),INDEX($D$52:$I$63,BH$3,6))*(INDEX($D$52:$I$63,BH$3,2)-INDEX(H$52:M$63,BH$3,1))</f>
        <v>222.63974874230755</v>
      </c>
      <c r="BI560" cm="1">
        <f t="array" aca="1" ref="BI560" ca="1">INDEX($D$52:$I$63,BI$3,1)+BETAINV(RAND(),INDEX($D$52:$I$63,BI$3,5),INDEX($D$52:$I$63,BI$3,6))*(INDEX($D$52:$I$63,BI$3,2)-INDEX(I$52:N$63,BI$3,1))</f>
        <v>102.9055444379497</v>
      </c>
      <c r="BJ560" cm="1">
        <f t="array" aca="1" ref="BJ560" ca="1">INDEX($D$52:$I$63,BJ$3,1)+BETAINV(RAND(),INDEX($D$52:$I$63,BJ$3,5),INDEX($D$52:$I$63,BJ$3,6))*(INDEX($D$52:$I$63,BJ$3,2)-INDEX(J$52:O$63,BJ$3,1))</f>
        <v>334.29488151292986</v>
      </c>
      <c r="BK560" cm="1">
        <f t="array" aca="1" ref="BK560" ca="1">INDEX($D$52:$I$63,BK$3,1)+BETAINV(RAND(),INDEX($D$52:$I$63,BK$3,5),INDEX($D$52:$I$63,BK$3,6))*(INDEX($D$52:$I$63,BK$3,2)-INDEX(K$52:P$63,BK$3,1))</f>
        <v>300.9349092159668</v>
      </c>
      <c r="BL560" cm="1">
        <f t="array" aca="1" ref="BL560" ca="1">INDEX($D$52:$I$63,BL$3,1)+BETAINV(RAND(),INDEX($D$52:$I$63,BL$3,5),INDEX($D$52:$I$63,BL$3,6))*(INDEX($D$52:$I$63,BL$3,2)-INDEX(L$52:Q$63,BL$3,1))</f>
        <v>323.22397916393425</v>
      </c>
      <c r="BM560" cm="1">
        <f t="array" aca="1" ref="BM560" ca="1">INDEX($D$52:$I$63,BM$3,1)+BETAINV(RAND(),INDEX($D$52:$I$63,BM$3,5),INDEX($D$52:$I$63,BM$3,6))*(INDEX($D$52:$I$63,BM$3,2)-INDEX(M$52:R$63,BM$3,1))</f>
        <v>37.081253076503614</v>
      </c>
      <c r="BN560" cm="1">
        <f t="array" aca="1" ref="BN560" ca="1">INDEX($D$52:$I$63,BN$3,1)+BETAINV(RAND(),INDEX($D$52:$I$63,BN$3,5),INDEX($D$52:$I$63,BN$3,6))*(INDEX($D$52:$I$63,BN$3,2)-INDEX(N$52:S$63,BN$3,1))</f>
        <v>104.53439098957018</v>
      </c>
      <c r="BO560" cm="1">
        <f t="array" aca="1" ref="BO560" ca="1">INDEX($D$52:$I$63,BO$3,1)+BETAINV(RAND(),INDEX($D$52:$I$63,BO$3,5),INDEX($D$52:$I$63,BO$3,6))*(INDEX($D$52:$I$63,BO$3,2)-INDEX(O$52:T$63,BO$3,1))</f>
        <v>510.53176014209373</v>
      </c>
    </row>
    <row r="561" spans="12:67" x14ac:dyDescent="0.25">
      <c r="L561">
        <v>558</v>
      </c>
      <c r="M561" cm="1">
        <f t="array" aca="1" ref="M561" ca="1">INDEX($D$4:$I$15,M$3,1)+BETAINV(RAND(),INDEX($D$4:$I$15,M$3,5),INDEX($D$4:$I$15,M$3,6))*(INDEX($D$4:$I$15,M$3,2)-INDEX($D$4:$I$15,M$3,1))</f>
        <v>289.14095259361943</v>
      </c>
      <c r="N561" cm="1">
        <f t="array" aca="1" ref="N561" ca="1">INDEX($D$4:$I$15,N$3,1)+BETAINV(RAND(),INDEX($D$4:$I$15,N$3,5),INDEX($D$4:$I$15,N$3,6))*(INDEX($D$4:$I$15,N$3,2)-INDEX($D$4:$I$15,N$3,1))</f>
        <v>175.58081777995318</v>
      </c>
      <c r="O561" cm="1">
        <f t="array" aca="1" ref="O561" ca="1">INDEX($D$4:$I$15,O$3,1)+BETAINV(RAND(),INDEX($D$4:$I$15,O$3,5),INDEX($D$4:$I$15,O$3,6))*(INDEX($D$4:$I$15,O$3,2)-INDEX($D$4:$I$15,O$3,1))</f>
        <v>45.107185655172877</v>
      </c>
      <c r="P561" cm="1">
        <f t="array" aca="1" ref="P561" ca="1">INDEX($D$4:$I$15,P$3,1)+BETAINV(RAND(),INDEX($D$4:$I$15,P$3,5),INDEX($D$4:$I$15,P$3,6))*(INDEX($D$4:$I$15,P$3,2)-INDEX($D$4:$I$15,P$3,1))</f>
        <v>651.98749968035588</v>
      </c>
      <c r="Q561" cm="1">
        <f t="array" aca="1" ref="Q561" ca="1">INDEX($D$4:$I$15,Q$3,1)+BETAINV(RAND(),INDEX($D$4:$I$15,Q$3,5),INDEX($D$4:$I$15,Q$3,6))*(INDEX($D$4:$I$15,Q$3,2)-INDEX($D$4:$I$15,Q$3,1))</f>
        <v>147.05798493391873</v>
      </c>
      <c r="R561" cm="1">
        <f t="array" aca="1" ref="R561" ca="1">INDEX($D$4:$I$15,R$3,1)+BETAINV(RAND(),INDEX($D$4:$I$15,R$3,5),INDEX($D$4:$I$15,R$3,6))*(INDEX($D$4:$I$15,R$3,2)-INDEX($D$4:$I$15,R$3,1))</f>
        <v>464.73559497728979</v>
      </c>
      <c r="S561" cm="1">
        <f t="array" aca="1" ref="S561" ca="1">INDEX($D$4:$I$15,S$3,1)+BETAINV(RAND(),INDEX($D$4:$I$15,S$3,5),INDEX($D$4:$I$15,S$3,6))*(INDEX($D$4:$I$15,S$3,2)-INDEX($D$4:$I$15,S$3,1))</f>
        <v>698.42179620571142</v>
      </c>
      <c r="T561" cm="1">
        <f t="array" aca="1" ref="T561" ca="1">INDEX($D$4:$I$15,T$3,1)+BETAINV(RAND(),INDEX($D$4:$I$15,T$3,5),INDEX($D$4:$I$15,T$3,6))*(INDEX($D$4:$I$15,T$3,2)-INDEX($D$4:$I$15,T$3,1))</f>
        <v>900.97528771899579</v>
      </c>
      <c r="U561" cm="1">
        <f t="array" aca="1" ref="U561" ca="1">INDEX($D$4:$I$15,U$3,1)+BETAINV(RAND(),INDEX($D$4:$I$15,U$3,5),INDEX($D$4:$I$15,U$3,6))*(INDEX($D$4:$I$15,U$3,2)-INDEX($D$4:$I$15,U$3,1))</f>
        <v>279.85021311300278</v>
      </c>
      <c r="V561" cm="1">
        <f t="array" aca="1" ref="V561" ca="1">INDEX($D$4:$I$15,V$3,1)+BETAINV(RAND(),INDEX($D$4:$I$15,V$3,5),INDEX($D$4:$I$15,V$3,6))*(INDEX($D$4:$I$15,V$3,2)-INDEX($D$4:$I$15,V$3,1))</f>
        <v>96.377392840431327</v>
      </c>
      <c r="W561" cm="1">
        <f t="array" aca="1" ref="W561" ca="1">INDEX($D$4:$I$15,W$3,1)+BETAINV(RAND(),INDEX($D$4:$I$15,W$3,5),INDEX($D$4:$I$15,W$3,6))*(INDEX($D$4:$I$15,W$3,2)-INDEX($D$4:$I$15,W$3,1))</f>
        <v>347.20224493924843</v>
      </c>
      <c r="X561" cm="1">
        <f t="array" aca="1" ref="X561" ca="1">INDEX($D$4:$I$15,X$3,1)+BETAINV(RAND(),INDEX($D$4:$I$15,X$3,5),INDEX($D$4:$I$15,X$3,6))*(INDEX($D$4:$I$15,X$3,2)-INDEX($D$4:$I$15,X$3,1))</f>
        <v>1614.7603790427115</v>
      </c>
      <c r="Z561">
        <v>558</v>
      </c>
      <c r="AA561" cm="1">
        <f t="array" aca="1" ref="AA561" ca="1">INDEX($D$20:$I$31,AA$3,1)+BETAINV(RAND(),INDEX($D$20:$I$31,AA$3,5),INDEX($D$20:$I$31,AA$3,6))*(INDEX($D$20:$I$31,AA$3,2)-INDEX($D$20:$I$31,AA$3,1))</f>
        <v>87.759760718766941</v>
      </c>
      <c r="AB561" cm="1">
        <f t="array" aca="1" ref="AB561" ca="1">INDEX($D$20:$I$31,AB$3,1)+BETAINV(RAND(),INDEX($D$20:$I$31,AB$3,5),INDEX($D$20:$I$31,AB$3,6))*(INDEX($D$20:$I$31,AB$3,2)-INDEX($D$20:$I$31,AB$3,1))</f>
        <v>101.12601298768099</v>
      </c>
      <c r="AC561" cm="1">
        <f t="array" aca="1" ref="AC561" ca="1">INDEX($D$20:$I$31,AC$3,1)+BETAINV(RAND(),INDEX($D$20:$I$31,AC$3,5),INDEX($D$20:$I$31,AC$3,6))*(INDEX($D$20:$I$31,AC$3,2)-INDEX($D$20:$I$31,AC$3,1))</f>
        <v>101.37507777964565</v>
      </c>
      <c r="AD561" cm="1">
        <f t="array" aca="1" ref="AD561" ca="1">INDEX($D$20:$I$31,AD$3,1)+BETAINV(RAND(),INDEX($D$20:$I$31,AD$3,5),INDEX($D$20:$I$31,AD$3,6))*(INDEX($D$20:$I$31,AD$3,2)-INDEX($D$20:$I$31,AD$3,1))</f>
        <v>492.00535024673974</v>
      </c>
      <c r="AE561" cm="1">
        <f t="array" aca="1" ref="AE561" ca="1">INDEX($D$20:$I$31,AE$3,1)+BETAINV(RAND(),INDEX($D$20:$I$31,AE$3,5),INDEX($D$20:$I$31,AE$3,6))*(INDEX($D$20:$I$31,AE$3,2)-INDEX($D$20:$I$31,AE$3,1))</f>
        <v>306.62254216845201</v>
      </c>
      <c r="AF561" cm="1">
        <f t="array" aca="1" ref="AF561" ca="1">INDEX($D$20:$I$31,AF$3,1)+BETAINV(RAND(),INDEX($D$20:$I$31,AF$3,5),INDEX($D$20:$I$31,AF$3,6))*(INDEX($D$20:$I$31,AF$3,2)-INDEX($D$20:$I$31,AF$3,1))</f>
        <v>149.64854590546707</v>
      </c>
      <c r="AG561" cm="1">
        <f t="array" aca="1" ref="AG561" ca="1">INDEX($D$20:$I$31,AG$3,1)+BETAINV(RAND(),INDEX($D$20:$I$31,AG$3,5),INDEX($D$20:$I$31,AG$3,6))*(INDEX($D$20:$I$31,AG$3,2)-INDEX($D$20:$I$31,AG$3,1))</f>
        <v>674.41244141165475</v>
      </c>
      <c r="AH561" cm="1">
        <f t="array" aca="1" ref="AH561" ca="1">INDEX($D$20:$I$31,AH$3,1)+BETAINV(RAND(),INDEX($D$20:$I$31,AH$3,5),INDEX($D$20:$I$31,AH$3,6))*(INDEX($D$20:$I$31,AH$3,2)-INDEX($D$20:$I$31,AH$3,1))</f>
        <v>734.39657027207841</v>
      </c>
      <c r="AI561" cm="1">
        <f t="array" aca="1" ref="AI561" ca="1">INDEX($D$20:$I$31,AI$3,1)+BETAINV(RAND(),INDEX($D$20:$I$31,AI$3,5),INDEX($D$20:$I$31,AI$3,6))*(INDEX($D$20:$I$31,AI$3,2)-INDEX($D$20:$I$31,AI$3,1))</f>
        <v>442.87520068919804</v>
      </c>
      <c r="AJ561" cm="1">
        <f t="array" aca="1" ref="AJ561" ca="1">INDEX($D$20:$I$31,AJ$3,1)+BETAINV(RAND(),INDEX($D$20:$I$31,AJ$3,5),INDEX($D$20:$I$31,AJ$3,6))*(INDEX($D$20:$I$31,AJ$3,2)-INDEX($D$20:$I$31,AJ$3,1))</f>
        <v>208.22638673915802</v>
      </c>
      <c r="AK561" cm="1">
        <f t="array" aca="1" ref="AK561" ca="1">INDEX($D$20:$I$31,AK$3,1)+BETAINV(RAND(),INDEX($D$20:$I$31,AK$3,5),INDEX($D$20:$I$31,AK$3,6))*(INDEX($D$20:$I$31,AK$3,2)-INDEX($D$20:$I$31,AK$3,1))</f>
        <v>250.07644554068474</v>
      </c>
      <c r="AL561" cm="1">
        <f t="array" aca="1" ref="AL561" ca="1">INDEX($D$20:$I$31,AL$3,1)+BETAINV(RAND(),INDEX($D$20:$I$31,AL$3,5),INDEX($D$20:$I$31,AL$3,6))*(INDEX($D$20:$I$31,AL$3,2)-INDEX($D$20:$I$31,AL$3,1))</f>
        <v>390.28451815200805</v>
      </c>
      <c r="AN561">
        <v>558</v>
      </c>
      <c r="AO561" s="13" cm="1">
        <f t="array" aca="1" ref="AO561" ca="1">INDEX($D$36:$I$47,AO$3,1)+BETAINV(RAND(),INDEX($D$36:$I$47,AO$3,5),INDEX($D$36:$I$47,AO$3,6))*(INDEX($D$36:$I$47,AO$3,2)-INDEX($D$36:$I$47,AO$3,1))</f>
        <v>86.821725810485717</v>
      </c>
      <c r="AP561" s="13" cm="1">
        <f t="array" aca="1" ref="AP561" ca="1">INDEX($D$36:$I$47,AP$3,1)+BETAINV(RAND(),INDEX($D$36:$I$47,AP$3,5),INDEX($D$36:$I$47,AP$3,6))*(INDEX($D$36:$I$47,AP$3,2)-INDEX($D$36:$I$47,AP$3,1))</f>
        <v>109.55377775472957</v>
      </c>
      <c r="AQ561" s="13" cm="1">
        <f t="array" aca="1" ref="AQ561" ca="1">INDEX($D$36:$I$47,AQ$3,1)+BETAINV(RAND(),INDEX($D$36:$I$47,AQ$3,5),INDEX($D$36:$I$47,AQ$3,6))*(INDEX($D$36:$I$47,AQ$3,2)-INDEX($D$36:$I$47,AQ$3,1))</f>
        <v>194.87216911217857</v>
      </c>
      <c r="AR561" s="13" cm="1">
        <f t="array" aca="1" ref="AR561" ca="1">INDEX($D$36:$I$47,AR$3,1)+BETAINV(RAND(),INDEX($D$36:$I$47,AR$3,5),INDEX($D$36:$I$47,AR$3,6))*(INDEX($D$36:$I$47,AR$3,2)-INDEX($D$36:$I$47,AR$3,1))</f>
        <v>320.86366923534484</v>
      </c>
      <c r="AS561" s="13" cm="1">
        <f t="array" aca="1" ref="AS561" ca="1">INDEX($D$36:$I$47,AS$3,1)+BETAINV(RAND(),INDEX($D$36:$I$47,AS$3,5),INDEX($D$36:$I$47,AS$3,6))*(INDEX($D$36:$I$47,AS$3,2)-INDEX($D$36:$I$47,AS$3,1))</f>
        <v>611.57698240298555</v>
      </c>
      <c r="AT561" s="13" cm="1">
        <f t="array" aca="1" ref="AT561" ca="1">INDEX($D$36:$I$47,AT$3,1)+BETAINV(RAND(),INDEX($D$36:$I$47,AT$3,5),INDEX($D$36:$I$47,AT$3,6))*(INDEX($D$36:$I$47,AT$3,2)-INDEX($D$36:$I$47,AT$3,1))</f>
        <v>148.48335305902791</v>
      </c>
      <c r="AU561" s="13" cm="1">
        <f t="array" aca="1" ref="AU561" ca="1">INDEX($D$36:$I$47,AU$3,1)+BETAINV(RAND(),INDEX($D$36:$I$47,AU$3,5),INDEX($D$36:$I$47,AU$3,6))*(INDEX($D$36:$I$47,AU$3,2)-INDEX($D$36:$I$47,AU$3,1))</f>
        <v>273.57377689680004</v>
      </c>
      <c r="AV561" s="13" cm="1">
        <f t="array" aca="1" ref="AV561" ca="1">INDEX($D$36:$I$47,AV$3,1)+BETAINV(RAND(),INDEX($D$36:$I$47,AV$3,5),INDEX($D$36:$I$47,AV$3,6))*(INDEX($D$36:$I$47,AV$3,2)-INDEX($D$36:$I$47,AV$3,1))</f>
        <v>546.51885310158571</v>
      </c>
      <c r="AW561" s="13" cm="1">
        <f t="array" aca="1" ref="AW561" ca="1">INDEX($D$36:$I$47,AW$3,1)+BETAINV(RAND(),INDEX($D$36:$I$47,AW$3,5),INDEX($D$36:$I$47,AW$3,6))*(INDEX($D$36:$I$47,AW$3,2)-INDEX($D$36:$I$47,AW$3,1))</f>
        <v>638.28079349403924</v>
      </c>
      <c r="AX561" s="13" cm="1">
        <f t="array" aca="1" ref="AX561" ca="1">INDEX($D$36:$I$47,AX$3,1)+BETAINV(RAND(),INDEX($D$36:$I$47,AX$3,5),INDEX($D$36:$I$47,AX$3,6))*(INDEX($D$36:$I$47,AX$3,2)-INDEX($D$36:$I$47,AX$3,1))</f>
        <v>395.30773786965915</v>
      </c>
      <c r="AY561" s="13" cm="1">
        <f t="array" aca="1" ref="AY561" ca="1">INDEX($D$36:$I$47,AY$3,1)+BETAINV(RAND(),INDEX($D$36:$I$47,AY$3,5),INDEX($D$36:$I$47,AY$3,6))*(INDEX($D$36:$I$47,AY$3,2)-INDEX($D$36:$I$47,AY$3,1))</f>
        <v>142.59053587528314</v>
      </c>
      <c r="AZ561" s="13" cm="1">
        <f t="array" aca="1" ref="AZ561" ca="1">INDEX($D$36:$I$47,AZ$3,1)+BETAINV(RAND(),INDEX($D$36:$I$47,AZ$3,5),INDEX($D$36:$I$47,AZ$3,6))*(INDEX($D$36:$I$47,AZ$3,2)-INDEX($D$36:$I$47,AZ$3,1))</f>
        <v>397.15736026587808</v>
      </c>
      <c r="BC561">
        <v>558</v>
      </c>
      <c r="BD561" cm="1">
        <f t="array" aca="1" ref="BD561" ca="1">INDEX($D$52:$I$63,BD$3,1)+BETAINV(RAND(),INDEX($D$52:$I$63,BD$3,5),INDEX($D$52:$I$63,BD$3,6))*(INDEX($D$52:$I$63,BD$3,2)-INDEX(D$52:I$63,BD$3,1))</f>
        <v>64.348841928631444</v>
      </c>
      <c r="BE561" cm="1">
        <f t="array" aca="1" ref="BE561" ca="1">INDEX($D$52:$I$63,BE$3,1)+BETAINV(RAND(),INDEX($D$52:$I$63,BE$3,5),INDEX($D$52:$I$63,BE$3,6))*(INDEX($D$52:$I$63,BE$3,2)-INDEX(E$52:J$63,BE$3,1))</f>
        <v>47.52000000000001</v>
      </c>
      <c r="BF561" cm="1">
        <f t="array" aca="1" ref="BF561" ca="1">INDEX($D$52:$I$63,BF$3,1)+BETAINV(RAND(),INDEX($D$52:$I$63,BF$3,5),INDEX($D$52:$I$63,BF$3,6))*(INDEX($D$52:$I$63,BF$3,2)-INDEX(F$52:K$63,BF$3,1))</f>
        <v>33.514784809578003</v>
      </c>
      <c r="BG561" cm="1">
        <f t="array" aca="1" ref="BG561" ca="1">INDEX($D$52:$I$63,BG$3,1)+BETAINV(RAND(),INDEX($D$52:$I$63,BG$3,5),INDEX($D$52:$I$63,BG$3,6))*(INDEX($D$52:$I$63,BG$3,2)-INDEX(G$52:L$63,BG$3,1))</f>
        <v>272.6419118388061</v>
      </c>
      <c r="BH561" cm="1">
        <f t="array" aca="1" ref="BH561" ca="1">INDEX($D$52:$I$63,BH$3,1)+BETAINV(RAND(),INDEX($D$52:$I$63,BH$3,5),INDEX($D$52:$I$63,BH$3,6))*(INDEX($D$52:$I$63,BH$3,2)-INDEX(H$52:M$63,BH$3,1))</f>
        <v>161.33412569144991</v>
      </c>
      <c r="BI561" cm="1">
        <f t="array" aca="1" ref="BI561" ca="1">INDEX($D$52:$I$63,BI$3,1)+BETAINV(RAND(),INDEX($D$52:$I$63,BI$3,5),INDEX($D$52:$I$63,BI$3,6))*(INDEX($D$52:$I$63,BI$3,2)-INDEX(I$52:N$63,BI$3,1))</f>
        <v>124.10981152021404</v>
      </c>
      <c r="BJ561" cm="1">
        <f t="array" aca="1" ref="BJ561" ca="1">INDEX($D$52:$I$63,BJ$3,1)+BETAINV(RAND(),INDEX($D$52:$I$63,BJ$3,5),INDEX($D$52:$I$63,BJ$3,6))*(INDEX($D$52:$I$63,BJ$3,2)-INDEX(J$52:O$63,BJ$3,1))</f>
        <v>331.29089130942276</v>
      </c>
      <c r="BK561" cm="1">
        <f t="array" aca="1" ref="BK561" ca="1">INDEX($D$52:$I$63,BK$3,1)+BETAINV(RAND(),INDEX($D$52:$I$63,BK$3,5),INDEX($D$52:$I$63,BK$3,6))*(INDEX($D$52:$I$63,BK$3,2)-INDEX(K$52:P$63,BK$3,1))</f>
        <v>466.31028188114419</v>
      </c>
      <c r="BL561" cm="1">
        <f t="array" aca="1" ref="BL561" ca="1">INDEX($D$52:$I$63,BL$3,1)+BETAINV(RAND(),INDEX($D$52:$I$63,BL$3,5),INDEX($D$52:$I$63,BL$3,6))*(INDEX($D$52:$I$63,BL$3,2)-INDEX(L$52:Q$63,BL$3,1))</f>
        <v>320.72553380779277</v>
      </c>
      <c r="BM561" cm="1">
        <f t="array" aca="1" ref="BM561" ca="1">INDEX($D$52:$I$63,BM$3,1)+BETAINV(RAND(),INDEX($D$52:$I$63,BM$3,5),INDEX($D$52:$I$63,BM$3,6))*(INDEX($D$52:$I$63,BM$3,2)-INDEX(M$52:R$63,BM$3,1))</f>
        <v>10.157479795526513</v>
      </c>
      <c r="BN561" cm="1">
        <f t="array" aca="1" ref="BN561" ca="1">INDEX($D$52:$I$63,BN$3,1)+BETAINV(RAND(),INDEX($D$52:$I$63,BN$3,5),INDEX($D$52:$I$63,BN$3,6))*(INDEX($D$52:$I$63,BN$3,2)-INDEX(N$52:S$63,BN$3,1))</f>
        <v>105.02193920456128</v>
      </c>
      <c r="BO561" cm="1">
        <f t="array" aca="1" ref="BO561" ca="1">INDEX($D$52:$I$63,BO$3,1)+BETAINV(RAND(),INDEX($D$52:$I$63,BO$3,5),INDEX($D$52:$I$63,BO$3,6))*(INDEX($D$52:$I$63,BO$3,2)-INDEX(O$52:T$63,BO$3,1))</f>
        <v>500.3945548743751</v>
      </c>
    </row>
    <row r="562" spans="12:67" x14ac:dyDescent="0.25">
      <c r="L562">
        <v>559</v>
      </c>
      <c r="M562" cm="1">
        <f t="array" aca="1" ref="M562" ca="1">INDEX($D$4:$I$15,M$3,1)+BETAINV(RAND(),INDEX($D$4:$I$15,M$3,5),INDEX($D$4:$I$15,M$3,6))*(INDEX($D$4:$I$15,M$3,2)-INDEX($D$4:$I$15,M$3,1))</f>
        <v>268.41543851743921</v>
      </c>
      <c r="N562" cm="1">
        <f t="array" aca="1" ref="N562" ca="1">INDEX($D$4:$I$15,N$3,1)+BETAINV(RAND(),INDEX($D$4:$I$15,N$3,5),INDEX($D$4:$I$15,N$3,6))*(INDEX($D$4:$I$15,N$3,2)-INDEX($D$4:$I$15,N$3,1))</f>
        <v>169.07024741119824</v>
      </c>
      <c r="O562" cm="1">
        <f t="array" aca="1" ref="O562" ca="1">INDEX($D$4:$I$15,O$3,1)+BETAINV(RAND(),INDEX($D$4:$I$15,O$3,5),INDEX($D$4:$I$15,O$3,6))*(INDEX($D$4:$I$15,O$3,2)-INDEX($D$4:$I$15,O$3,1))</f>
        <v>49.564900844708234</v>
      </c>
      <c r="P562" cm="1">
        <f t="array" aca="1" ref="P562" ca="1">INDEX($D$4:$I$15,P$3,1)+BETAINV(RAND(),INDEX($D$4:$I$15,P$3,5),INDEX($D$4:$I$15,P$3,6))*(INDEX($D$4:$I$15,P$3,2)-INDEX($D$4:$I$15,P$3,1))</f>
        <v>673.50734802951308</v>
      </c>
      <c r="Q562" cm="1">
        <f t="array" aca="1" ref="Q562" ca="1">INDEX($D$4:$I$15,Q$3,1)+BETAINV(RAND(),INDEX($D$4:$I$15,Q$3,5),INDEX($D$4:$I$15,Q$3,6))*(INDEX($D$4:$I$15,Q$3,2)-INDEX($D$4:$I$15,Q$3,1))</f>
        <v>159.0138511545552</v>
      </c>
      <c r="R562" cm="1">
        <f t="array" aca="1" ref="R562" ca="1">INDEX($D$4:$I$15,R$3,1)+BETAINV(RAND(),INDEX($D$4:$I$15,R$3,5),INDEX($D$4:$I$15,R$3,6))*(INDEX($D$4:$I$15,R$3,2)-INDEX($D$4:$I$15,R$3,1))</f>
        <v>465.05614829016423</v>
      </c>
      <c r="S562" cm="1">
        <f t="array" aca="1" ref="S562" ca="1">INDEX($D$4:$I$15,S$3,1)+BETAINV(RAND(),INDEX($D$4:$I$15,S$3,5),INDEX($D$4:$I$15,S$3,6))*(INDEX($D$4:$I$15,S$3,2)-INDEX($D$4:$I$15,S$3,1))</f>
        <v>922.30648508030538</v>
      </c>
      <c r="T562" cm="1">
        <f t="array" aca="1" ref="T562" ca="1">INDEX($D$4:$I$15,T$3,1)+BETAINV(RAND(),INDEX($D$4:$I$15,T$3,5),INDEX($D$4:$I$15,T$3,6))*(INDEX($D$4:$I$15,T$3,2)-INDEX($D$4:$I$15,T$3,1))</f>
        <v>844.93242885098289</v>
      </c>
      <c r="U562" cm="1">
        <f t="array" aca="1" ref="U562" ca="1">INDEX($D$4:$I$15,U$3,1)+BETAINV(RAND(),INDEX($D$4:$I$15,U$3,5),INDEX($D$4:$I$15,U$3,6))*(INDEX($D$4:$I$15,U$3,2)-INDEX($D$4:$I$15,U$3,1))</f>
        <v>239.10535353395019</v>
      </c>
      <c r="V562" cm="1">
        <f t="array" aca="1" ref="V562" ca="1">INDEX($D$4:$I$15,V$3,1)+BETAINV(RAND(),INDEX($D$4:$I$15,V$3,5),INDEX($D$4:$I$15,V$3,6))*(INDEX($D$4:$I$15,V$3,2)-INDEX($D$4:$I$15,V$3,1))</f>
        <v>92.272619228674046</v>
      </c>
      <c r="W562" cm="1">
        <f t="array" aca="1" ref="W562" ca="1">INDEX($D$4:$I$15,W$3,1)+BETAINV(RAND(),INDEX($D$4:$I$15,W$3,5),INDEX($D$4:$I$15,W$3,6))*(INDEX($D$4:$I$15,W$3,2)-INDEX($D$4:$I$15,W$3,1))</f>
        <v>305.74997531555471</v>
      </c>
      <c r="X562" cm="1">
        <f t="array" aca="1" ref="X562" ca="1">INDEX($D$4:$I$15,X$3,1)+BETAINV(RAND(),INDEX($D$4:$I$15,X$3,5),INDEX($D$4:$I$15,X$3,6))*(INDEX($D$4:$I$15,X$3,2)-INDEX($D$4:$I$15,X$3,1))</f>
        <v>1630.0258045961971</v>
      </c>
      <c r="Z562">
        <v>559</v>
      </c>
      <c r="AA562" cm="1">
        <f t="array" aca="1" ref="AA562" ca="1">INDEX($D$20:$I$31,AA$3,1)+BETAINV(RAND(),INDEX($D$20:$I$31,AA$3,5),INDEX($D$20:$I$31,AA$3,6))*(INDEX($D$20:$I$31,AA$3,2)-INDEX($D$20:$I$31,AA$3,1))</f>
        <v>97.365581475001704</v>
      </c>
      <c r="AB562" cm="1">
        <f t="array" aca="1" ref="AB562" ca="1">INDEX($D$20:$I$31,AB$3,1)+BETAINV(RAND(),INDEX($D$20:$I$31,AB$3,5),INDEX($D$20:$I$31,AB$3,6))*(INDEX($D$20:$I$31,AB$3,2)-INDEX($D$20:$I$31,AB$3,1))</f>
        <v>100.10304054339949</v>
      </c>
      <c r="AC562" cm="1">
        <f t="array" aca="1" ref="AC562" ca="1">INDEX($D$20:$I$31,AC$3,1)+BETAINV(RAND(),INDEX($D$20:$I$31,AC$3,5),INDEX($D$20:$I$31,AC$3,6))*(INDEX($D$20:$I$31,AC$3,2)-INDEX($D$20:$I$31,AC$3,1))</f>
        <v>106.49027424463344</v>
      </c>
      <c r="AD562" cm="1">
        <f t="array" aca="1" ref="AD562" ca="1">INDEX($D$20:$I$31,AD$3,1)+BETAINV(RAND(),INDEX($D$20:$I$31,AD$3,5),INDEX($D$20:$I$31,AD$3,6))*(INDEX($D$20:$I$31,AD$3,2)-INDEX($D$20:$I$31,AD$3,1))</f>
        <v>439.72089937795334</v>
      </c>
      <c r="AE562" cm="1">
        <f t="array" aca="1" ref="AE562" ca="1">INDEX($D$20:$I$31,AE$3,1)+BETAINV(RAND(),INDEX($D$20:$I$31,AE$3,5),INDEX($D$20:$I$31,AE$3,6))*(INDEX($D$20:$I$31,AE$3,2)-INDEX($D$20:$I$31,AE$3,1))</f>
        <v>308.98731449524422</v>
      </c>
      <c r="AF562" cm="1">
        <f t="array" aca="1" ref="AF562" ca="1">INDEX($D$20:$I$31,AF$3,1)+BETAINV(RAND(),INDEX($D$20:$I$31,AF$3,5),INDEX($D$20:$I$31,AF$3,6))*(INDEX($D$20:$I$31,AF$3,2)-INDEX($D$20:$I$31,AF$3,1))</f>
        <v>159.00000206965905</v>
      </c>
      <c r="AG562" cm="1">
        <f t="array" aca="1" ref="AG562" ca="1">INDEX($D$20:$I$31,AG$3,1)+BETAINV(RAND(),INDEX($D$20:$I$31,AG$3,5),INDEX($D$20:$I$31,AG$3,6))*(INDEX($D$20:$I$31,AG$3,2)-INDEX($D$20:$I$31,AG$3,1))</f>
        <v>686.29572204725855</v>
      </c>
      <c r="AH562" cm="1">
        <f t="array" aca="1" ref="AH562" ca="1">INDEX($D$20:$I$31,AH$3,1)+BETAINV(RAND(),INDEX($D$20:$I$31,AH$3,5),INDEX($D$20:$I$31,AH$3,6))*(INDEX($D$20:$I$31,AH$3,2)-INDEX($D$20:$I$31,AH$3,1))</f>
        <v>683.36243733593426</v>
      </c>
      <c r="AI562" cm="1">
        <f t="array" aca="1" ref="AI562" ca="1">INDEX($D$20:$I$31,AI$3,1)+BETAINV(RAND(),INDEX($D$20:$I$31,AI$3,5),INDEX($D$20:$I$31,AI$3,6))*(INDEX($D$20:$I$31,AI$3,2)-INDEX($D$20:$I$31,AI$3,1))</f>
        <v>425.9575311663578</v>
      </c>
      <c r="AJ562" cm="1">
        <f t="array" aca="1" ref="AJ562" ca="1">INDEX($D$20:$I$31,AJ$3,1)+BETAINV(RAND(),INDEX($D$20:$I$31,AJ$3,5),INDEX($D$20:$I$31,AJ$3,6))*(INDEX($D$20:$I$31,AJ$3,2)-INDEX($D$20:$I$31,AJ$3,1))</f>
        <v>218.21513879524005</v>
      </c>
      <c r="AK562" cm="1">
        <f t="array" aca="1" ref="AK562" ca="1">INDEX($D$20:$I$31,AK$3,1)+BETAINV(RAND(),INDEX($D$20:$I$31,AK$3,5),INDEX($D$20:$I$31,AK$3,6))*(INDEX($D$20:$I$31,AK$3,2)-INDEX($D$20:$I$31,AK$3,1))</f>
        <v>250.01788456429625</v>
      </c>
      <c r="AL562" cm="1">
        <f t="array" aca="1" ref="AL562" ca="1">INDEX($D$20:$I$31,AL$3,1)+BETAINV(RAND(),INDEX($D$20:$I$31,AL$3,5),INDEX($D$20:$I$31,AL$3,6))*(INDEX($D$20:$I$31,AL$3,2)-INDEX($D$20:$I$31,AL$3,1))</f>
        <v>418.81248802344891</v>
      </c>
      <c r="AN562">
        <v>559</v>
      </c>
      <c r="AO562" s="13" cm="1">
        <f t="array" aca="1" ref="AO562" ca="1">INDEX($D$36:$I$47,AO$3,1)+BETAINV(RAND(),INDEX($D$36:$I$47,AO$3,5),INDEX($D$36:$I$47,AO$3,6))*(INDEX($D$36:$I$47,AO$3,2)-INDEX($D$36:$I$47,AO$3,1))</f>
        <v>93.321696481459028</v>
      </c>
      <c r="AP562" s="13" cm="1">
        <f t="array" aca="1" ref="AP562" ca="1">INDEX($D$36:$I$47,AP$3,1)+BETAINV(RAND(),INDEX($D$36:$I$47,AP$3,5),INDEX($D$36:$I$47,AP$3,6))*(INDEX($D$36:$I$47,AP$3,2)-INDEX($D$36:$I$47,AP$3,1))</f>
        <v>110.05921662277436</v>
      </c>
      <c r="AQ562" s="13" cm="1">
        <f t="array" aca="1" ref="AQ562" ca="1">INDEX($D$36:$I$47,AQ$3,1)+BETAINV(RAND(),INDEX($D$36:$I$47,AQ$3,5),INDEX($D$36:$I$47,AQ$3,6))*(INDEX($D$36:$I$47,AQ$3,2)-INDEX($D$36:$I$47,AQ$3,1))</f>
        <v>210.52829227631895</v>
      </c>
      <c r="AR562" s="13" cm="1">
        <f t="array" aca="1" ref="AR562" ca="1">INDEX($D$36:$I$47,AR$3,1)+BETAINV(RAND(),INDEX($D$36:$I$47,AR$3,5),INDEX($D$36:$I$47,AR$3,6))*(INDEX($D$36:$I$47,AR$3,2)-INDEX($D$36:$I$47,AR$3,1))</f>
        <v>333.14490002765075</v>
      </c>
      <c r="AS562" s="13" cm="1">
        <f t="array" aca="1" ref="AS562" ca="1">INDEX($D$36:$I$47,AS$3,1)+BETAINV(RAND(),INDEX($D$36:$I$47,AS$3,5),INDEX($D$36:$I$47,AS$3,6))*(INDEX($D$36:$I$47,AS$3,2)-INDEX($D$36:$I$47,AS$3,1))</f>
        <v>638.8123101306935</v>
      </c>
      <c r="AT562" s="13" cm="1">
        <f t="array" aca="1" ref="AT562" ca="1">INDEX($D$36:$I$47,AT$3,1)+BETAINV(RAND(),INDEX($D$36:$I$47,AT$3,5),INDEX($D$36:$I$47,AT$3,6))*(INDEX($D$36:$I$47,AT$3,2)-INDEX($D$36:$I$47,AT$3,1))</f>
        <v>165.23631637046665</v>
      </c>
      <c r="AU562" s="13" cm="1">
        <f t="array" aca="1" ref="AU562" ca="1">INDEX($D$36:$I$47,AU$3,1)+BETAINV(RAND(),INDEX($D$36:$I$47,AU$3,5),INDEX($D$36:$I$47,AU$3,6))*(INDEX($D$36:$I$47,AU$3,2)-INDEX($D$36:$I$47,AU$3,1))</f>
        <v>305.79580243603425</v>
      </c>
      <c r="AV562" s="13" cm="1">
        <f t="array" aca="1" ref="AV562" ca="1">INDEX($D$36:$I$47,AV$3,1)+BETAINV(RAND(),INDEX($D$36:$I$47,AV$3,5),INDEX($D$36:$I$47,AV$3,6))*(INDEX($D$36:$I$47,AV$3,2)-INDEX($D$36:$I$47,AV$3,1))</f>
        <v>623.00915545965188</v>
      </c>
      <c r="AW562" s="13" cm="1">
        <f t="array" aca="1" ref="AW562" ca="1">INDEX($D$36:$I$47,AW$3,1)+BETAINV(RAND(),INDEX($D$36:$I$47,AW$3,5),INDEX($D$36:$I$47,AW$3,6))*(INDEX($D$36:$I$47,AW$3,2)-INDEX($D$36:$I$47,AW$3,1))</f>
        <v>573.66408898493319</v>
      </c>
      <c r="AX562" s="13" cm="1">
        <f t="array" aca="1" ref="AX562" ca="1">INDEX($D$36:$I$47,AX$3,1)+BETAINV(RAND(),INDEX($D$36:$I$47,AX$3,5),INDEX($D$36:$I$47,AX$3,6))*(INDEX($D$36:$I$47,AX$3,2)-INDEX($D$36:$I$47,AX$3,1))</f>
        <v>412.39932171124224</v>
      </c>
      <c r="AY562" s="13" cm="1">
        <f t="array" aca="1" ref="AY562" ca="1">INDEX($D$36:$I$47,AY$3,1)+BETAINV(RAND(),INDEX($D$36:$I$47,AY$3,5),INDEX($D$36:$I$47,AY$3,6))*(INDEX($D$36:$I$47,AY$3,2)-INDEX($D$36:$I$47,AY$3,1))</f>
        <v>135.34668500667135</v>
      </c>
      <c r="AZ562" s="13" cm="1">
        <f t="array" aca="1" ref="AZ562" ca="1">INDEX($D$36:$I$47,AZ$3,1)+BETAINV(RAND(),INDEX($D$36:$I$47,AZ$3,5),INDEX($D$36:$I$47,AZ$3,6))*(INDEX($D$36:$I$47,AZ$3,2)-INDEX($D$36:$I$47,AZ$3,1))</f>
        <v>397.1143010180628</v>
      </c>
      <c r="BC562">
        <v>559</v>
      </c>
      <c r="BD562" cm="1">
        <f t="array" aca="1" ref="BD562" ca="1">INDEX($D$52:$I$63,BD$3,1)+BETAINV(RAND(),INDEX($D$52:$I$63,BD$3,5),INDEX($D$52:$I$63,BD$3,6))*(INDEX($D$52:$I$63,BD$3,2)-INDEX(D$52:I$63,BD$3,1))</f>
        <v>59.788061579013984</v>
      </c>
      <c r="BE562" cm="1">
        <f t="array" aca="1" ref="BE562" ca="1">INDEX($D$52:$I$63,BE$3,1)+BETAINV(RAND(),INDEX($D$52:$I$63,BE$3,5),INDEX($D$52:$I$63,BE$3,6))*(INDEX($D$52:$I$63,BE$3,2)-INDEX(E$52:J$63,BE$3,1))</f>
        <v>47.52000000000001</v>
      </c>
      <c r="BF562" cm="1">
        <f t="array" aca="1" ref="BF562" ca="1">INDEX($D$52:$I$63,BF$3,1)+BETAINV(RAND(),INDEX($D$52:$I$63,BF$3,5),INDEX($D$52:$I$63,BF$3,6))*(INDEX($D$52:$I$63,BF$3,2)-INDEX(F$52:K$63,BF$3,1))</f>
        <v>36.279343259777484</v>
      </c>
      <c r="BG562" cm="1">
        <f t="array" aca="1" ref="BG562" ca="1">INDEX($D$52:$I$63,BG$3,1)+BETAINV(RAND(),INDEX($D$52:$I$63,BG$3,5),INDEX($D$52:$I$63,BG$3,6))*(INDEX($D$52:$I$63,BG$3,2)-INDEX(G$52:L$63,BG$3,1))</f>
        <v>264.73640610427884</v>
      </c>
      <c r="BH562" cm="1">
        <f t="array" aca="1" ref="BH562" ca="1">INDEX($D$52:$I$63,BH$3,1)+BETAINV(RAND(),INDEX($D$52:$I$63,BH$3,5),INDEX($D$52:$I$63,BH$3,6))*(INDEX($D$52:$I$63,BH$3,2)-INDEX(H$52:M$63,BH$3,1))</f>
        <v>264.20367600694868</v>
      </c>
      <c r="BI562" cm="1">
        <f t="array" aca="1" ref="BI562" ca="1">INDEX($D$52:$I$63,BI$3,1)+BETAINV(RAND(),INDEX($D$52:$I$63,BI$3,5),INDEX($D$52:$I$63,BI$3,6))*(INDEX($D$52:$I$63,BI$3,2)-INDEX(I$52:N$63,BI$3,1))</f>
        <v>119.50268163945267</v>
      </c>
      <c r="BJ562" cm="1">
        <f t="array" aca="1" ref="BJ562" ca="1">INDEX($D$52:$I$63,BJ$3,1)+BETAINV(RAND(),INDEX($D$52:$I$63,BJ$3,5),INDEX($D$52:$I$63,BJ$3,6))*(INDEX($D$52:$I$63,BJ$3,2)-INDEX(J$52:O$63,BJ$3,1))</f>
        <v>333.50458749584664</v>
      </c>
      <c r="BK562" cm="1">
        <f t="array" aca="1" ref="BK562" ca="1">INDEX($D$52:$I$63,BK$3,1)+BETAINV(RAND(),INDEX($D$52:$I$63,BK$3,5),INDEX($D$52:$I$63,BK$3,6))*(INDEX($D$52:$I$63,BK$3,2)-INDEX(K$52:P$63,BK$3,1))</f>
        <v>267.26796088507473</v>
      </c>
      <c r="BL562" cm="1">
        <f t="array" aca="1" ref="BL562" ca="1">INDEX($D$52:$I$63,BL$3,1)+BETAINV(RAND(),INDEX($D$52:$I$63,BL$3,5),INDEX($D$52:$I$63,BL$3,6))*(INDEX($D$52:$I$63,BL$3,2)-INDEX(L$52:Q$63,BL$3,1))</f>
        <v>311.25275516202339</v>
      </c>
      <c r="BM562" cm="1">
        <f t="array" aca="1" ref="BM562" ca="1">INDEX($D$52:$I$63,BM$3,1)+BETAINV(RAND(),INDEX($D$52:$I$63,BM$3,5),INDEX($D$52:$I$63,BM$3,6))*(INDEX($D$52:$I$63,BM$3,2)-INDEX(M$52:R$63,BM$3,1))</f>
        <v>6.1094002067093811</v>
      </c>
      <c r="BN562" cm="1">
        <f t="array" aca="1" ref="BN562" ca="1">INDEX($D$52:$I$63,BN$3,1)+BETAINV(RAND(),INDEX($D$52:$I$63,BN$3,5),INDEX($D$52:$I$63,BN$3,6))*(INDEX($D$52:$I$63,BN$3,2)-INDEX(N$52:S$63,BN$3,1))</f>
        <v>104.96804818656911</v>
      </c>
      <c r="BO562" cm="1">
        <f t="array" aca="1" ref="BO562" ca="1">INDEX($D$52:$I$63,BO$3,1)+BETAINV(RAND(),INDEX($D$52:$I$63,BO$3,5),INDEX($D$52:$I$63,BO$3,6))*(INDEX($D$52:$I$63,BO$3,2)-INDEX(O$52:T$63,BO$3,1))</f>
        <v>575.6798634526624</v>
      </c>
    </row>
    <row r="563" spans="12:67" x14ac:dyDescent="0.25">
      <c r="L563">
        <v>560</v>
      </c>
      <c r="M563" cm="1">
        <f t="array" aca="1" ref="M563" ca="1">INDEX($D$4:$I$15,M$3,1)+BETAINV(RAND(),INDEX($D$4:$I$15,M$3,5),INDEX($D$4:$I$15,M$3,6))*(INDEX($D$4:$I$15,M$3,2)-INDEX($D$4:$I$15,M$3,1))</f>
        <v>233.90574547791235</v>
      </c>
      <c r="N563" cm="1">
        <f t="array" aca="1" ref="N563" ca="1">INDEX($D$4:$I$15,N$3,1)+BETAINV(RAND(),INDEX($D$4:$I$15,N$3,5),INDEX($D$4:$I$15,N$3,6))*(INDEX($D$4:$I$15,N$3,2)-INDEX($D$4:$I$15,N$3,1))</f>
        <v>170.97218214554255</v>
      </c>
      <c r="O563" cm="1">
        <f t="array" aca="1" ref="O563" ca="1">INDEX($D$4:$I$15,O$3,1)+BETAINV(RAND(),INDEX($D$4:$I$15,O$3,5),INDEX($D$4:$I$15,O$3,6))*(INDEX($D$4:$I$15,O$3,2)-INDEX($D$4:$I$15,O$3,1))</f>
        <v>50.868720504820907</v>
      </c>
      <c r="P563" cm="1">
        <f t="array" aca="1" ref="P563" ca="1">INDEX($D$4:$I$15,P$3,1)+BETAINV(RAND(),INDEX($D$4:$I$15,P$3,5),INDEX($D$4:$I$15,P$3,6))*(INDEX($D$4:$I$15,P$3,2)-INDEX($D$4:$I$15,P$3,1))</f>
        <v>655.80717392654708</v>
      </c>
      <c r="Q563" cm="1">
        <f t="array" aca="1" ref="Q563" ca="1">INDEX($D$4:$I$15,Q$3,1)+BETAINV(RAND(),INDEX($D$4:$I$15,Q$3,5),INDEX($D$4:$I$15,Q$3,6))*(INDEX($D$4:$I$15,Q$3,2)-INDEX($D$4:$I$15,Q$3,1))</f>
        <v>160.63459797621948</v>
      </c>
      <c r="R563" cm="1">
        <f t="array" aca="1" ref="R563" ca="1">INDEX($D$4:$I$15,R$3,1)+BETAINV(RAND(),INDEX($D$4:$I$15,R$3,5),INDEX($D$4:$I$15,R$3,6))*(INDEX($D$4:$I$15,R$3,2)-INDEX($D$4:$I$15,R$3,1))</f>
        <v>480.93494644248221</v>
      </c>
      <c r="S563" cm="1">
        <f t="array" aca="1" ref="S563" ca="1">INDEX($D$4:$I$15,S$3,1)+BETAINV(RAND(),INDEX($D$4:$I$15,S$3,5),INDEX($D$4:$I$15,S$3,6))*(INDEX($D$4:$I$15,S$3,2)-INDEX($D$4:$I$15,S$3,1))</f>
        <v>683.52183024410033</v>
      </c>
      <c r="T563" cm="1">
        <f t="array" aca="1" ref="T563" ca="1">INDEX($D$4:$I$15,T$3,1)+BETAINV(RAND(),INDEX($D$4:$I$15,T$3,5),INDEX($D$4:$I$15,T$3,6))*(INDEX($D$4:$I$15,T$3,2)-INDEX($D$4:$I$15,T$3,1))</f>
        <v>916.06160405911237</v>
      </c>
      <c r="U563" cm="1">
        <f t="array" aca="1" ref="U563" ca="1">INDEX($D$4:$I$15,U$3,1)+BETAINV(RAND(),INDEX($D$4:$I$15,U$3,5),INDEX($D$4:$I$15,U$3,6))*(INDEX($D$4:$I$15,U$3,2)-INDEX($D$4:$I$15,U$3,1))</f>
        <v>255.57075499329258</v>
      </c>
      <c r="V563" cm="1">
        <f t="array" aca="1" ref="V563" ca="1">INDEX($D$4:$I$15,V$3,1)+BETAINV(RAND(),INDEX($D$4:$I$15,V$3,5),INDEX($D$4:$I$15,V$3,6))*(INDEX($D$4:$I$15,V$3,2)-INDEX($D$4:$I$15,V$3,1))</f>
        <v>95.387302506962612</v>
      </c>
      <c r="W563" cm="1">
        <f t="array" aca="1" ref="W563" ca="1">INDEX($D$4:$I$15,W$3,1)+BETAINV(RAND(),INDEX($D$4:$I$15,W$3,5),INDEX($D$4:$I$15,W$3,6))*(INDEX($D$4:$I$15,W$3,2)-INDEX($D$4:$I$15,W$3,1))</f>
        <v>334.80035080186434</v>
      </c>
      <c r="X563" cm="1">
        <f t="array" aca="1" ref="X563" ca="1">INDEX($D$4:$I$15,X$3,1)+BETAINV(RAND(),INDEX($D$4:$I$15,X$3,5),INDEX($D$4:$I$15,X$3,6))*(INDEX($D$4:$I$15,X$3,2)-INDEX($D$4:$I$15,X$3,1))</f>
        <v>1532.3604736560596</v>
      </c>
      <c r="Z563">
        <v>560</v>
      </c>
      <c r="AA563" cm="1">
        <f t="array" aca="1" ref="AA563" ca="1">INDEX($D$20:$I$31,AA$3,1)+BETAINV(RAND(),INDEX($D$20:$I$31,AA$3,5),INDEX($D$20:$I$31,AA$3,6))*(INDEX($D$20:$I$31,AA$3,2)-INDEX($D$20:$I$31,AA$3,1))</f>
        <v>106.13526838529924</v>
      </c>
      <c r="AB563" cm="1">
        <f t="array" aca="1" ref="AB563" ca="1">INDEX($D$20:$I$31,AB$3,1)+BETAINV(RAND(),INDEX($D$20:$I$31,AB$3,5),INDEX($D$20:$I$31,AB$3,6))*(INDEX($D$20:$I$31,AB$3,2)-INDEX($D$20:$I$31,AB$3,1))</f>
        <v>108.87480555434658</v>
      </c>
      <c r="AC563" cm="1">
        <f t="array" aca="1" ref="AC563" ca="1">INDEX($D$20:$I$31,AC$3,1)+BETAINV(RAND(),INDEX($D$20:$I$31,AC$3,5),INDEX($D$20:$I$31,AC$3,6))*(INDEX($D$20:$I$31,AC$3,2)-INDEX($D$20:$I$31,AC$3,1))</f>
        <v>107.92409531446438</v>
      </c>
      <c r="AD563" cm="1">
        <f t="array" aca="1" ref="AD563" ca="1">INDEX($D$20:$I$31,AD$3,1)+BETAINV(RAND(),INDEX($D$20:$I$31,AD$3,5),INDEX($D$20:$I$31,AD$3,6))*(INDEX($D$20:$I$31,AD$3,2)-INDEX($D$20:$I$31,AD$3,1))</f>
        <v>476.19340978340051</v>
      </c>
      <c r="AE563" cm="1">
        <f t="array" aca="1" ref="AE563" ca="1">INDEX($D$20:$I$31,AE$3,1)+BETAINV(RAND(),INDEX($D$20:$I$31,AE$3,5),INDEX($D$20:$I$31,AE$3,6))*(INDEX($D$20:$I$31,AE$3,2)-INDEX($D$20:$I$31,AE$3,1))</f>
        <v>315.92977498056808</v>
      </c>
      <c r="AF563" cm="1">
        <f t="array" aca="1" ref="AF563" ca="1">INDEX($D$20:$I$31,AF$3,1)+BETAINV(RAND(),INDEX($D$20:$I$31,AF$3,5),INDEX($D$20:$I$31,AF$3,6))*(INDEX($D$20:$I$31,AF$3,2)-INDEX($D$20:$I$31,AF$3,1))</f>
        <v>140.17391292927593</v>
      </c>
      <c r="AG563" cm="1">
        <f t="array" aca="1" ref="AG563" ca="1">INDEX($D$20:$I$31,AG$3,1)+BETAINV(RAND(),INDEX($D$20:$I$31,AG$3,5),INDEX($D$20:$I$31,AG$3,6))*(INDEX($D$20:$I$31,AG$3,2)-INDEX($D$20:$I$31,AG$3,1))</f>
        <v>728.29541680523062</v>
      </c>
      <c r="AH563" cm="1">
        <f t="array" aca="1" ref="AH563" ca="1">INDEX($D$20:$I$31,AH$3,1)+BETAINV(RAND(),INDEX($D$20:$I$31,AH$3,5),INDEX($D$20:$I$31,AH$3,6))*(INDEX($D$20:$I$31,AH$3,2)-INDEX($D$20:$I$31,AH$3,1))</f>
        <v>687.59565015761086</v>
      </c>
      <c r="AI563" cm="1">
        <f t="array" aca="1" ref="AI563" ca="1">INDEX($D$20:$I$31,AI$3,1)+BETAINV(RAND(),INDEX($D$20:$I$31,AI$3,5),INDEX($D$20:$I$31,AI$3,6))*(INDEX($D$20:$I$31,AI$3,2)-INDEX($D$20:$I$31,AI$3,1))</f>
        <v>406.44225273343756</v>
      </c>
      <c r="AJ563" cm="1">
        <f t="array" aca="1" ref="AJ563" ca="1">INDEX($D$20:$I$31,AJ$3,1)+BETAINV(RAND(),INDEX($D$20:$I$31,AJ$3,5),INDEX($D$20:$I$31,AJ$3,6))*(INDEX($D$20:$I$31,AJ$3,2)-INDEX($D$20:$I$31,AJ$3,1))</f>
        <v>210.37563823885969</v>
      </c>
      <c r="AK563" cm="1">
        <f t="array" aca="1" ref="AK563" ca="1">INDEX($D$20:$I$31,AK$3,1)+BETAINV(RAND(),INDEX($D$20:$I$31,AK$3,5),INDEX($D$20:$I$31,AK$3,6))*(INDEX($D$20:$I$31,AK$3,2)-INDEX($D$20:$I$31,AK$3,1))</f>
        <v>257.74776190412894</v>
      </c>
      <c r="AL563" cm="1">
        <f t="array" aca="1" ref="AL563" ca="1">INDEX($D$20:$I$31,AL$3,1)+BETAINV(RAND(),INDEX($D$20:$I$31,AL$3,5),INDEX($D$20:$I$31,AL$3,6))*(INDEX($D$20:$I$31,AL$3,2)-INDEX($D$20:$I$31,AL$3,1))</f>
        <v>429.50535005512467</v>
      </c>
      <c r="AN563">
        <v>560</v>
      </c>
      <c r="AO563" s="13" cm="1">
        <f t="array" aca="1" ref="AO563" ca="1">INDEX($D$36:$I$47,AO$3,1)+BETAINV(RAND(),INDEX($D$36:$I$47,AO$3,5),INDEX($D$36:$I$47,AO$3,6))*(INDEX($D$36:$I$47,AO$3,2)-INDEX($D$36:$I$47,AO$3,1))</f>
        <v>97.918157203419412</v>
      </c>
      <c r="AP563" s="13" cm="1">
        <f t="array" aca="1" ref="AP563" ca="1">INDEX($D$36:$I$47,AP$3,1)+BETAINV(RAND(),INDEX($D$36:$I$47,AP$3,5),INDEX($D$36:$I$47,AP$3,6))*(INDEX($D$36:$I$47,AP$3,2)-INDEX($D$36:$I$47,AP$3,1))</f>
        <v>92.821723891218937</v>
      </c>
      <c r="AQ563" s="13" cm="1">
        <f t="array" aca="1" ref="AQ563" ca="1">INDEX($D$36:$I$47,AQ$3,1)+BETAINV(RAND(),INDEX($D$36:$I$47,AQ$3,5),INDEX($D$36:$I$47,AQ$3,6))*(INDEX($D$36:$I$47,AQ$3,2)-INDEX($D$36:$I$47,AQ$3,1))</f>
        <v>187.39780360376122</v>
      </c>
      <c r="AR563" s="13" cm="1">
        <f t="array" aca="1" ref="AR563" ca="1">INDEX($D$36:$I$47,AR$3,1)+BETAINV(RAND(),INDEX($D$36:$I$47,AR$3,5),INDEX($D$36:$I$47,AR$3,6))*(INDEX($D$36:$I$47,AR$3,2)-INDEX($D$36:$I$47,AR$3,1))</f>
        <v>303.56647490863287</v>
      </c>
      <c r="AS563" s="13" cm="1">
        <f t="array" aca="1" ref="AS563" ca="1">INDEX($D$36:$I$47,AS$3,1)+BETAINV(RAND(),INDEX($D$36:$I$47,AS$3,5),INDEX($D$36:$I$47,AS$3,6))*(INDEX($D$36:$I$47,AS$3,2)-INDEX($D$36:$I$47,AS$3,1))</f>
        <v>619.63718290616953</v>
      </c>
      <c r="AT563" s="13" cm="1">
        <f t="array" aca="1" ref="AT563" ca="1">INDEX($D$36:$I$47,AT$3,1)+BETAINV(RAND(),INDEX($D$36:$I$47,AT$3,5),INDEX($D$36:$I$47,AT$3,6))*(INDEX($D$36:$I$47,AT$3,2)-INDEX($D$36:$I$47,AT$3,1))</f>
        <v>167.60110958717837</v>
      </c>
      <c r="AU563" s="13" cm="1">
        <f t="array" aca="1" ref="AU563" ca="1">INDEX($D$36:$I$47,AU$3,1)+BETAINV(RAND(),INDEX($D$36:$I$47,AU$3,5),INDEX($D$36:$I$47,AU$3,6))*(INDEX($D$36:$I$47,AU$3,2)-INDEX($D$36:$I$47,AU$3,1))</f>
        <v>323.27069947304949</v>
      </c>
      <c r="AV563" s="13" cm="1">
        <f t="array" aca="1" ref="AV563" ca="1">INDEX($D$36:$I$47,AV$3,1)+BETAINV(RAND(),INDEX($D$36:$I$47,AV$3,5),INDEX($D$36:$I$47,AV$3,6))*(INDEX($D$36:$I$47,AV$3,2)-INDEX($D$36:$I$47,AV$3,1))</f>
        <v>587.93082042542642</v>
      </c>
      <c r="AW563" s="13" cm="1">
        <f t="array" aca="1" ref="AW563" ca="1">INDEX($D$36:$I$47,AW$3,1)+BETAINV(RAND(),INDEX($D$36:$I$47,AW$3,5),INDEX($D$36:$I$47,AW$3,6))*(INDEX($D$36:$I$47,AW$3,2)-INDEX($D$36:$I$47,AW$3,1))</f>
        <v>573.49989332242239</v>
      </c>
      <c r="AX563" s="13" cm="1">
        <f t="array" aca="1" ref="AX563" ca="1">INDEX($D$36:$I$47,AX$3,1)+BETAINV(RAND(),INDEX($D$36:$I$47,AX$3,5),INDEX($D$36:$I$47,AX$3,6))*(INDEX($D$36:$I$47,AX$3,2)-INDEX($D$36:$I$47,AX$3,1))</f>
        <v>425.1450643021268</v>
      </c>
      <c r="AY563" s="13" cm="1">
        <f t="array" aca="1" ref="AY563" ca="1">INDEX($D$36:$I$47,AY$3,1)+BETAINV(RAND(),INDEX($D$36:$I$47,AY$3,5),INDEX($D$36:$I$47,AY$3,6))*(INDEX($D$36:$I$47,AY$3,2)-INDEX($D$36:$I$47,AY$3,1))</f>
        <v>151.72360328379045</v>
      </c>
      <c r="AZ563" s="13" cm="1">
        <f t="array" aca="1" ref="AZ563" ca="1">INDEX($D$36:$I$47,AZ$3,1)+BETAINV(RAND(),INDEX($D$36:$I$47,AZ$3,5),INDEX($D$36:$I$47,AZ$3,6))*(INDEX($D$36:$I$47,AZ$3,2)-INDEX($D$36:$I$47,AZ$3,1))</f>
        <v>443.68314228195015</v>
      </c>
      <c r="BC563">
        <v>560</v>
      </c>
      <c r="BD563" cm="1">
        <f t="array" aca="1" ref="BD563" ca="1">INDEX($D$52:$I$63,BD$3,1)+BETAINV(RAND(),INDEX($D$52:$I$63,BD$3,5),INDEX($D$52:$I$63,BD$3,6))*(INDEX($D$52:$I$63,BD$3,2)-INDEX(D$52:I$63,BD$3,1))</f>
        <v>60.2122879941234</v>
      </c>
      <c r="BE563" cm="1">
        <f t="array" aca="1" ref="BE563" ca="1">INDEX($D$52:$I$63,BE$3,1)+BETAINV(RAND(),INDEX($D$52:$I$63,BE$3,5),INDEX($D$52:$I$63,BE$3,6))*(INDEX($D$52:$I$63,BE$3,2)-INDEX(E$52:J$63,BE$3,1))</f>
        <v>47.52000000000001</v>
      </c>
      <c r="BF563" cm="1">
        <f t="array" aca="1" ref="BF563" ca="1">INDEX($D$52:$I$63,BF$3,1)+BETAINV(RAND(),INDEX($D$52:$I$63,BF$3,5),INDEX($D$52:$I$63,BF$3,6))*(INDEX($D$52:$I$63,BF$3,2)-INDEX(F$52:K$63,BF$3,1))</f>
        <v>34.033455929973186</v>
      </c>
      <c r="BG563" cm="1">
        <f t="array" aca="1" ref="BG563" ca="1">INDEX($D$52:$I$63,BG$3,1)+BETAINV(RAND(),INDEX($D$52:$I$63,BG$3,5),INDEX($D$52:$I$63,BG$3,6))*(INDEX($D$52:$I$63,BG$3,2)-INDEX(G$52:L$63,BG$3,1))</f>
        <v>271.66911165864281</v>
      </c>
      <c r="BH563" cm="1">
        <f t="array" aca="1" ref="BH563" ca="1">INDEX($D$52:$I$63,BH$3,1)+BETAINV(RAND(),INDEX($D$52:$I$63,BH$3,5),INDEX($D$52:$I$63,BH$3,6))*(INDEX($D$52:$I$63,BH$3,2)-INDEX(H$52:M$63,BH$3,1))</f>
        <v>288.75501315166474</v>
      </c>
      <c r="BI563" cm="1">
        <f t="array" aca="1" ref="BI563" ca="1">INDEX($D$52:$I$63,BI$3,1)+BETAINV(RAND(),INDEX($D$52:$I$63,BI$3,5),INDEX($D$52:$I$63,BI$3,6))*(INDEX($D$52:$I$63,BI$3,2)-INDEX(I$52:N$63,BI$3,1))</f>
        <v>94.398150245430287</v>
      </c>
      <c r="BJ563" cm="1">
        <f t="array" aca="1" ref="BJ563" ca="1">INDEX($D$52:$I$63,BJ$3,1)+BETAINV(RAND(),INDEX($D$52:$I$63,BJ$3,5),INDEX($D$52:$I$63,BJ$3,6))*(INDEX($D$52:$I$63,BJ$3,2)-INDEX(J$52:O$63,BJ$3,1))</f>
        <v>335.67727616853983</v>
      </c>
      <c r="BK563" cm="1">
        <f t="array" aca="1" ref="BK563" ca="1">INDEX($D$52:$I$63,BK$3,1)+BETAINV(RAND(),INDEX($D$52:$I$63,BK$3,5),INDEX($D$52:$I$63,BK$3,6))*(INDEX($D$52:$I$63,BK$3,2)-INDEX(K$52:P$63,BK$3,1))</f>
        <v>494.02514404148826</v>
      </c>
      <c r="BL563" cm="1">
        <f t="array" aca="1" ref="BL563" ca="1">INDEX($D$52:$I$63,BL$3,1)+BETAINV(RAND(),INDEX($D$52:$I$63,BL$3,5),INDEX($D$52:$I$63,BL$3,6))*(INDEX($D$52:$I$63,BL$3,2)-INDEX(L$52:Q$63,BL$3,1))</f>
        <v>317.0151340250066</v>
      </c>
      <c r="BM563" cm="1">
        <f t="array" aca="1" ref="BM563" ca="1">INDEX($D$52:$I$63,BM$3,1)+BETAINV(RAND(),INDEX($D$52:$I$63,BM$3,5),INDEX($D$52:$I$63,BM$3,6))*(INDEX($D$52:$I$63,BM$3,2)-INDEX(M$52:R$63,BM$3,1))</f>
        <v>-51.956154158929166</v>
      </c>
      <c r="BN563" cm="1">
        <f t="array" aca="1" ref="BN563" ca="1">INDEX($D$52:$I$63,BN$3,1)+BETAINV(RAND(),INDEX($D$52:$I$63,BN$3,5),INDEX($D$52:$I$63,BN$3,6))*(INDEX($D$52:$I$63,BN$3,2)-INDEX(N$52:S$63,BN$3,1))</f>
        <v>104.46823986875457</v>
      </c>
      <c r="BO563" cm="1">
        <f t="array" aca="1" ref="BO563" ca="1">INDEX($D$52:$I$63,BO$3,1)+BETAINV(RAND(),INDEX($D$52:$I$63,BO$3,5),INDEX($D$52:$I$63,BO$3,6))*(INDEX($D$52:$I$63,BO$3,2)-INDEX(O$52:T$63,BO$3,1))</f>
        <v>391.81273543865035</v>
      </c>
    </row>
    <row r="564" spans="12:67" x14ac:dyDescent="0.25">
      <c r="L564">
        <v>561</v>
      </c>
      <c r="M564" cm="1">
        <f t="array" aca="1" ref="M564" ca="1">INDEX($D$4:$I$15,M$3,1)+BETAINV(RAND(),INDEX($D$4:$I$15,M$3,5),INDEX($D$4:$I$15,M$3,6))*(INDEX($D$4:$I$15,M$3,2)-INDEX($D$4:$I$15,M$3,1))</f>
        <v>275.07955726570776</v>
      </c>
      <c r="N564" cm="1">
        <f t="array" aca="1" ref="N564" ca="1">INDEX($D$4:$I$15,N$3,1)+BETAINV(RAND(),INDEX($D$4:$I$15,N$3,5),INDEX($D$4:$I$15,N$3,6))*(INDEX($D$4:$I$15,N$3,2)-INDEX($D$4:$I$15,N$3,1))</f>
        <v>175.25562532522466</v>
      </c>
      <c r="O564" cm="1">
        <f t="array" aca="1" ref="O564" ca="1">INDEX($D$4:$I$15,O$3,1)+BETAINV(RAND(),INDEX($D$4:$I$15,O$3,5),INDEX($D$4:$I$15,O$3,6))*(INDEX($D$4:$I$15,O$3,2)-INDEX($D$4:$I$15,O$3,1))</f>
        <v>53.856767442579375</v>
      </c>
      <c r="P564" cm="1">
        <f t="array" aca="1" ref="P564" ca="1">INDEX($D$4:$I$15,P$3,1)+BETAINV(RAND(),INDEX($D$4:$I$15,P$3,5),INDEX($D$4:$I$15,P$3,6))*(INDEX($D$4:$I$15,P$3,2)-INDEX($D$4:$I$15,P$3,1))</f>
        <v>837.55339480487214</v>
      </c>
      <c r="Q564" cm="1">
        <f t="array" aca="1" ref="Q564" ca="1">INDEX($D$4:$I$15,Q$3,1)+BETAINV(RAND(),INDEX($D$4:$I$15,Q$3,5),INDEX($D$4:$I$15,Q$3,6))*(INDEX($D$4:$I$15,Q$3,2)-INDEX($D$4:$I$15,Q$3,1))</f>
        <v>154.8875544074543</v>
      </c>
      <c r="R564" cm="1">
        <f t="array" aca="1" ref="R564" ca="1">INDEX($D$4:$I$15,R$3,1)+BETAINV(RAND(),INDEX($D$4:$I$15,R$3,5),INDEX($D$4:$I$15,R$3,6))*(INDEX($D$4:$I$15,R$3,2)-INDEX($D$4:$I$15,R$3,1))</f>
        <v>488.31059280658167</v>
      </c>
      <c r="S564" cm="1">
        <f t="array" aca="1" ref="S564" ca="1">INDEX($D$4:$I$15,S$3,1)+BETAINV(RAND(),INDEX($D$4:$I$15,S$3,5),INDEX($D$4:$I$15,S$3,6))*(INDEX($D$4:$I$15,S$3,2)-INDEX($D$4:$I$15,S$3,1))</f>
        <v>805.26943902850439</v>
      </c>
      <c r="T564" cm="1">
        <f t="array" aca="1" ref="T564" ca="1">INDEX($D$4:$I$15,T$3,1)+BETAINV(RAND(),INDEX($D$4:$I$15,T$3,5),INDEX($D$4:$I$15,T$3,6))*(INDEX($D$4:$I$15,T$3,2)-INDEX($D$4:$I$15,T$3,1))</f>
        <v>961.9574310524074</v>
      </c>
      <c r="U564" cm="1">
        <f t="array" aca="1" ref="U564" ca="1">INDEX($D$4:$I$15,U$3,1)+BETAINV(RAND(),INDEX($D$4:$I$15,U$3,5),INDEX($D$4:$I$15,U$3,6))*(INDEX($D$4:$I$15,U$3,2)-INDEX($D$4:$I$15,U$3,1))</f>
        <v>246.03463330607286</v>
      </c>
      <c r="V564" cm="1">
        <f t="array" aca="1" ref="V564" ca="1">INDEX($D$4:$I$15,V$3,1)+BETAINV(RAND(),INDEX($D$4:$I$15,V$3,5),INDEX($D$4:$I$15,V$3,6))*(INDEX($D$4:$I$15,V$3,2)-INDEX($D$4:$I$15,V$3,1))</f>
        <v>106.58493609637927</v>
      </c>
      <c r="W564" cm="1">
        <f t="array" aca="1" ref="W564" ca="1">INDEX($D$4:$I$15,W$3,1)+BETAINV(RAND(),INDEX($D$4:$I$15,W$3,5),INDEX($D$4:$I$15,W$3,6))*(INDEX($D$4:$I$15,W$3,2)-INDEX($D$4:$I$15,W$3,1))</f>
        <v>328.56366079998395</v>
      </c>
      <c r="X564" cm="1">
        <f t="array" aca="1" ref="X564" ca="1">INDEX($D$4:$I$15,X$3,1)+BETAINV(RAND(),INDEX($D$4:$I$15,X$3,5),INDEX($D$4:$I$15,X$3,6))*(INDEX($D$4:$I$15,X$3,2)-INDEX($D$4:$I$15,X$3,1))</f>
        <v>1480.7085981219298</v>
      </c>
      <c r="Z564">
        <v>561</v>
      </c>
      <c r="AA564" cm="1">
        <f t="array" aca="1" ref="AA564" ca="1">INDEX($D$20:$I$31,AA$3,1)+BETAINV(RAND(),INDEX($D$20:$I$31,AA$3,5),INDEX($D$20:$I$31,AA$3,6))*(INDEX($D$20:$I$31,AA$3,2)-INDEX($D$20:$I$31,AA$3,1))</f>
        <v>100.1674023876988</v>
      </c>
      <c r="AB564" cm="1">
        <f t="array" aca="1" ref="AB564" ca="1">INDEX($D$20:$I$31,AB$3,1)+BETAINV(RAND(),INDEX($D$20:$I$31,AB$3,5),INDEX($D$20:$I$31,AB$3,6))*(INDEX($D$20:$I$31,AB$3,2)-INDEX($D$20:$I$31,AB$3,1))</f>
        <v>94.173431197690249</v>
      </c>
      <c r="AC564" cm="1">
        <f t="array" aca="1" ref="AC564" ca="1">INDEX($D$20:$I$31,AC$3,1)+BETAINV(RAND(),INDEX($D$20:$I$31,AC$3,5),INDEX($D$20:$I$31,AC$3,6))*(INDEX($D$20:$I$31,AC$3,2)-INDEX($D$20:$I$31,AC$3,1))</f>
        <v>93.422513779818516</v>
      </c>
      <c r="AD564" cm="1">
        <f t="array" aca="1" ref="AD564" ca="1">INDEX($D$20:$I$31,AD$3,1)+BETAINV(RAND(),INDEX($D$20:$I$31,AD$3,5),INDEX($D$20:$I$31,AD$3,6))*(INDEX($D$20:$I$31,AD$3,2)-INDEX($D$20:$I$31,AD$3,1))</f>
        <v>508.32347249573951</v>
      </c>
      <c r="AE564" cm="1">
        <f t="array" aca="1" ref="AE564" ca="1">INDEX($D$20:$I$31,AE$3,1)+BETAINV(RAND(),INDEX($D$20:$I$31,AE$3,5),INDEX($D$20:$I$31,AE$3,6))*(INDEX($D$20:$I$31,AE$3,2)-INDEX($D$20:$I$31,AE$3,1))</f>
        <v>293.33324366337598</v>
      </c>
      <c r="AF564" cm="1">
        <f t="array" aca="1" ref="AF564" ca="1">INDEX($D$20:$I$31,AF$3,1)+BETAINV(RAND(),INDEX($D$20:$I$31,AF$3,5),INDEX($D$20:$I$31,AF$3,6))*(INDEX($D$20:$I$31,AF$3,2)-INDEX($D$20:$I$31,AF$3,1))</f>
        <v>166.04387729336059</v>
      </c>
      <c r="AG564" cm="1">
        <f t="array" aca="1" ref="AG564" ca="1">INDEX($D$20:$I$31,AG$3,1)+BETAINV(RAND(),INDEX($D$20:$I$31,AG$3,5),INDEX($D$20:$I$31,AG$3,6))*(INDEX($D$20:$I$31,AG$3,2)-INDEX($D$20:$I$31,AG$3,1))</f>
        <v>760.08106890974295</v>
      </c>
      <c r="AH564" cm="1">
        <f t="array" aca="1" ref="AH564" ca="1">INDEX($D$20:$I$31,AH$3,1)+BETAINV(RAND(),INDEX($D$20:$I$31,AH$3,5),INDEX($D$20:$I$31,AH$3,6))*(INDEX($D$20:$I$31,AH$3,2)-INDEX($D$20:$I$31,AH$3,1))</f>
        <v>718.55866227255171</v>
      </c>
      <c r="AI564" cm="1">
        <f t="array" aca="1" ref="AI564" ca="1">INDEX($D$20:$I$31,AI$3,1)+BETAINV(RAND(),INDEX($D$20:$I$31,AI$3,5),INDEX($D$20:$I$31,AI$3,6))*(INDEX($D$20:$I$31,AI$3,2)-INDEX($D$20:$I$31,AI$3,1))</f>
        <v>448.98021801802582</v>
      </c>
      <c r="AJ564" cm="1">
        <f t="array" aca="1" ref="AJ564" ca="1">INDEX($D$20:$I$31,AJ$3,1)+BETAINV(RAND(),INDEX($D$20:$I$31,AJ$3,5),INDEX($D$20:$I$31,AJ$3,6))*(INDEX($D$20:$I$31,AJ$3,2)-INDEX($D$20:$I$31,AJ$3,1))</f>
        <v>187.57547282439126</v>
      </c>
      <c r="AK564" cm="1">
        <f t="array" aca="1" ref="AK564" ca="1">INDEX($D$20:$I$31,AK$3,1)+BETAINV(RAND(),INDEX($D$20:$I$31,AK$3,5),INDEX($D$20:$I$31,AK$3,6))*(INDEX($D$20:$I$31,AK$3,2)-INDEX($D$20:$I$31,AK$3,1))</f>
        <v>274.46096419857224</v>
      </c>
      <c r="AL564" cm="1">
        <f t="array" aca="1" ref="AL564" ca="1">INDEX($D$20:$I$31,AL$3,1)+BETAINV(RAND(),INDEX($D$20:$I$31,AL$3,5),INDEX($D$20:$I$31,AL$3,6))*(INDEX($D$20:$I$31,AL$3,2)-INDEX($D$20:$I$31,AL$3,1))</f>
        <v>418.42076287462226</v>
      </c>
      <c r="AN564">
        <v>561</v>
      </c>
      <c r="AO564" s="13" cm="1">
        <f t="array" aca="1" ref="AO564" ca="1">INDEX($D$36:$I$47,AO$3,1)+BETAINV(RAND(),INDEX($D$36:$I$47,AO$3,5),INDEX($D$36:$I$47,AO$3,6))*(INDEX($D$36:$I$47,AO$3,2)-INDEX($D$36:$I$47,AO$3,1))</f>
        <v>94.026412421526956</v>
      </c>
      <c r="AP564" s="13" cm="1">
        <f t="array" aca="1" ref="AP564" ca="1">INDEX($D$36:$I$47,AP$3,1)+BETAINV(RAND(),INDEX($D$36:$I$47,AP$3,5),INDEX($D$36:$I$47,AP$3,6))*(INDEX($D$36:$I$47,AP$3,2)-INDEX($D$36:$I$47,AP$3,1))</f>
        <v>98.170801274887893</v>
      </c>
      <c r="AQ564" s="13" cm="1">
        <f t="array" aca="1" ref="AQ564" ca="1">INDEX($D$36:$I$47,AQ$3,1)+BETAINV(RAND(),INDEX($D$36:$I$47,AQ$3,5),INDEX($D$36:$I$47,AQ$3,6))*(INDEX($D$36:$I$47,AQ$3,2)-INDEX($D$36:$I$47,AQ$3,1))</f>
        <v>190.48352568161201</v>
      </c>
      <c r="AR564" s="13" cm="1">
        <f t="array" aca="1" ref="AR564" ca="1">INDEX($D$36:$I$47,AR$3,1)+BETAINV(RAND(),INDEX($D$36:$I$47,AR$3,5),INDEX($D$36:$I$47,AR$3,6))*(INDEX($D$36:$I$47,AR$3,2)-INDEX($D$36:$I$47,AR$3,1))</f>
        <v>274.95097313497615</v>
      </c>
      <c r="AS564" s="13" cm="1">
        <f t="array" aca="1" ref="AS564" ca="1">INDEX($D$36:$I$47,AS$3,1)+BETAINV(RAND(),INDEX($D$36:$I$47,AS$3,5),INDEX($D$36:$I$47,AS$3,6))*(INDEX($D$36:$I$47,AS$3,2)-INDEX($D$36:$I$47,AS$3,1))</f>
        <v>711.61241554022479</v>
      </c>
      <c r="AT564" s="13" cm="1">
        <f t="array" aca="1" ref="AT564" ca="1">INDEX($D$36:$I$47,AT$3,1)+BETAINV(RAND(),INDEX($D$36:$I$47,AT$3,5),INDEX($D$36:$I$47,AT$3,6))*(INDEX($D$36:$I$47,AT$3,2)-INDEX($D$36:$I$47,AT$3,1))</f>
        <v>142.53979326689776</v>
      </c>
      <c r="AU564" s="13" cm="1">
        <f t="array" aca="1" ref="AU564" ca="1">INDEX($D$36:$I$47,AU$3,1)+BETAINV(RAND(),INDEX($D$36:$I$47,AU$3,5),INDEX($D$36:$I$47,AU$3,6))*(INDEX($D$36:$I$47,AU$3,2)-INDEX($D$36:$I$47,AU$3,1))</f>
        <v>297.63868837236345</v>
      </c>
      <c r="AV564" s="13" cm="1">
        <f t="array" aca="1" ref="AV564" ca="1">INDEX($D$36:$I$47,AV$3,1)+BETAINV(RAND(),INDEX($D$36:$I$47,AV$3,5),INDEX($D$36:$I$47,AV$3,6))*(INDEX($D$36:$I$47,AV$3,2)-INDEX($D$36:$I$47,AV$3,1))</f>
        <v>660.83087709532401</v>
      </c>
      <c r="AW564" s="13" cm="1">
        <f t="array" aca="1" ref="AW564" ca="1">INDEX($D$36:$I$47,AW$3,1)+BETAINV(RAND(),INDEX($D$36:$I$47,AW$3,5),INDEX($D$36:$I$47,AW$3,6))*(INDEX($D$36:$I$47,AW$3,2)-INDEX($D$36:$I$47,AW$3,1))</f>
        <v>574.09043595196886</v>
      </c>
      <c r="AX564" s="13" cm="1">
        <f t="array" aca="1" ref="AX564" ca="1">INDEX($D$36:$I$47,AX$3,1)+BETAINV(RAND(),INDEX($D$36:$I$47,AX$3,5),INDEX($D$36:$I$47,AX$3,6))*(INDEX($D$36:$I$47,AX$3,2)-INDEX($D$36:$I$47,AX$3,1))</f>
        <v>429.78619117262616</v>
      </c>
      <c r="AY564" s="13" cm="1">
        <f t="array" aca="1" ref="AY564" ca="1">INDEX($D$36:$I$47,AY$3,1)+BETAINV(RAND(),INDEX($D$36:$I$47,AY$3,5),INDEX($D$36:$I$47,AY$3,6))*(INDEX($D$36:$I$47,AY$3,2)-INDEX($D$36:$I$47,AY$3,1))</f>
        <v>152.7467056474535</v>
      </c>
      <c r="AZ564" s="13" cm="1">
        <f t="array" aca="1" ref="AZ564" ca="1">INDEX($D$36:$I$47,AZ$3,1)+BETAINV(RAND(),INDEX($D$36:$I$47,AZ$3,5),INDEX($D$36:$I$47,AZ$3,6))*(INDEX($D$36:$I$47,AZ$3,2)-INDEX($D$36:$I$47,AZ$3,1))</f>
        <v>478.81600850995574</v>
      </c>
      <c r="BC564">
        <v>561</v>
      </c>
      <c r="BD564" cm="1">
        <f t="array" aca="1" ref="BD564" ca="1">INDEX($D$52:$I$63,BD$3,1)+BETAINV(RAND(),INDEX($D$52:$I$63,BD$3,5),INDEX($D$52:$I$63,BD$3,6))*(INDEX($D$52:$I$63,BD$3,2)-INDEX(D$52:I$63,BD$3,1))</f>
        <v>52.625081710608093</v>
      </c>
      <c r="BE564" cm="1">
        <f t="array" aca="1" ref="BE564" ca="1">INDEX($D$52:$I$63,BE$3,1)+BETAINV(RAND(),INDEX($D$52:$I$63,BE$3,5),INDEX($D$52:$I$63,BE$3,6))*(INDEX($D$52:$I$63,BE$3,2)-INDEX(E$52:J$63,BE$3,1))</f>
        <v>47.52000000000001</v>
      </c>
      <c r="BF564" cm="1">
        <f t="array" aca="1" ref="BF564" ca="1">INDEX($D$52:$I$63,BF$3,1)+BETAINV(RAND(),INDEX($D$52:$I$63,BF$3,5),INDEX($D$52:$I$63,BF$3,6))*(INDEX($D$52:$I$63,BF$3,2)-INDEX(F$52:K$63,BF$3,1))</f>
        <v>35.163337020118647</v>
      </c>
      <c r="BG564" cm="1">
        <f t="array" aca="1" ref="BG564" ca="1">INDEX($D$52:$I$63,BG$3,1)+BETAINV(RAND(),INDEX($D$52:$I$63,BG$3,5),INDEX($D$52:$I$63,BG$3,6))*(INDEX($D$52:$I$63,BG$3,2)-INDEX(G$52:L$63,BG$3,1))</f>
        <v>276.81850040823628</v>
      </c>
      <c r="BH564" cm="1">
        <f t="array" aca="1" ref="BH564" ca="1">INDEX($D$52:$I$63,BH$3,1)+BETAINV(RAND(),INDEX($D$52:$I$63,BH$3,5),INDEX($D$52:$I$63,BH$3,6))*(INDEX($D$52:$I$63,BH$3,2)-INDEX(H$52:M$63,BH$3,1))</f>
        <v>188.14563654535397</v>
      </c>
      <c r="BI564" cm="1">
        <f t="array" aca="1" ref="BI564" ca="1">INDEX($D$52:$I$63,BI$3,1)+BETAINV(RAND(),INDEX($D$52:$I$63,BI$3,5),INDEX($D$52:$I$63,BI$3,6))*(INDEX($D$52:$I$63,BI$3,2)-INDEX(I$52:N$63,BI$3,1))</f>
        <v>147.45428851262682</v>
      </c>
      <c r="BJ564" cm="1">
        <f t="array" aca="1" ref="BJ564" ca="1">INDEX($D$52:$I$63,BJ$3,1)+BETAINV(RAND(),INDEX($D$52:$I$63,BJ$3,5),INDEX($D$52:$I$63,BJ$3,6))*(INDEX($D$52:$I$63,BJ$3,2)-INDEX(J$52:O$63,BJ$3,1))</f>
        <v>333.25887093421642</v>
      </c>
      <c r="BK564" cm="1">
        <f t="array" aca="1" ref="BK564" ca="1">INDEX($D$52:$I$63,BK$3,1)+BETAINV(RAND(),INDEX($D$52:$I$63,BK$3,5),INDEX($D$52:$I$63,BK$3,6))*(INDEX($D$52:$I$63,BK$3,2)-INDEX(K$52:P$63,BK$3,1))</f>
        <v>396.65838011490621</v>
      </c>
      <c r="BL564" cm="1">
        <f t="array" aca="1" ref="BL564" ca="1">INDEX($D$52:$I$63,BL$3,1)+BETAINV(RAND(),INDEX($D$52:$I$63,BL$3,5),INDEX($D$52:$I$63,BL$3,6))*(INDEX($D$52:$I$63,BL$3,2)-INDEX(L$52:Q$63,BL$3,1))</f>
        <v>319.56303104367049</v>
      </c>
      <c r="BM564" cm="1">
        <f t="array" aca="1" ref="BM564" ca="1">INDEX($D$52:$I$63,BM$3,1)+BETAINV(RAND(),INDEX($D$52:$I$63,BM$3,5),INDEX($D$52:$I$63,BM$3,6))*(INDEX($D$52:$I$63,BM$3,2)-INDEX(M$52:R$63,BM$3,1))</f>
        <v>36.085603206670612</v>
      </c>
      <c r="BN564" cm="1">
        <f t="array" aca="1" ref="BN564" ca="1">INDEX($D$52:$I$63,BN$3,1)+BETAINV(RAND(),INDEX($D$52:$I$63,BN$3,5),INDEX($D$52:$I$63,BN$3,6))*(INDEX($D$52:$I$63,BN$3,2)-INDEX(N$52:S$63,BN$3,1))</f>
        <v>105.13657441675173</v>
      </c>
      <c r="BO564" cm="1">
        <f t="array" aca="1" ref="BO564" ca="1">INDEX($D$52:$I$63,BO$3,1)+BETAINV(RAND(),INDEX($D$52:$I$63,BO$3,5),INDEX($D$52:$I$63,BO$3,6))*(INDEX($D$52:$I$63,BO$3,2)-INDEX(O$52:T$63,BO$3,1))</f>
        <v>394.34018411196536</v>
      </c>
    </row>
    <row r="565" spans="12:67" x14ac:dyDescent="0.25">
      <c r="L565">
        <v>562</v>
      </c>
      <c r="M565" cm="1">
        <f t="array" aca="1" ref="M565" ca="1">INDEX($D$4:$I$15,M$3,1)+BETAINV(RAND(),INDEX($D$4:$I$15,M$3,5),INDEX($D$4:$I$15,M$3,6))*(INDEX($D$4:$I$15,M$3,2)-INDEX($D$4:$I$15,M$3,1))</f>
        <v>239.32297607759173</v>
      </c>
      <c r="N565" cm="1">
        <f t="array" aca="1" ref="N565" ca="1">INDEX($D$4:$I$15,N$3,1)+BETAINV(RAND(),INDEX($D$4:$I$15,N$3,5),INDEX($D$4:$I$15,N$3,6))*(INDEX($D$4:$I$15,N$3,2)-INDEX($D$4:$I$15,N$3,1))</f>
        <v>161.69999200888435</v>
      </c>
      <c r="O565" cm="1">
        <f t="array" aca="1" ref="O565" ca="1">INDEX($D$4:$I$15,O$3,1)+BETAINV(RAND(),INDEX($D$4:$I$15,O$3,5),INDEX($D$4:$I$15,O$3,6))*(INDEX($D$4:$I$15,O$3,2)-INDEX($D$4:$I$15,O$3,1))</f>
        <v>49.184261861991672</v>
      </c>
      <c r="P565" cm="1">
        <f t="array" aca="1" ref="P565" ca="1">INDEX($D$4:$I$15,P$3,1)+BETAINV(RAND(),INDEX($D$4:$I$15,P$3,5),INDEX($D$4:$I$15,P$3,6))*(INDEX($D$4:$I$15,P$3,2)-INDEX($D$4:$I$15,P$3,1))</f>
        <v>810.56244652559701</v>
      </c>
      <c r="Q565" cm="1">
        <f t="array" aca="1" ref="Q565" ca="1">INDEX($D$4:$I$15,Q$3,1)+BETAINV(RAND(),INDEX($D$4:$I$15,Q$3,5),INDEX($D$4:$I$15,Q$3,6))*(INDEX($D$4:$I$15,Q$3,2)-INDEX($D$4:$I$15,Q$3,1))</f>
        <v>132.06073073883832</v>
      </c>
      <c r="R565" cm="1">
        <f t="array" aca="1" ref="R565" ca="1">INDEX($D$4:$I$15,R$3,1)+BETAINV(RAND(),INDEX($D$4:$I$15,R$3,5),INDEX($D$4:$I$15,R$3,6))*(INDEX($D$4:$I$15,R$3,2)-INDEX($D$4:$I$15,R$3,1))</f>
        <v>457.44744422129548</v>
      </c>
      <c r="S565" cm="1">
        <f t="array" aca="1" ref="S565" ca="1">INDEX($D$4:$I$15,S$3,1)+BETAINV(RAND(),INDEX($D$4:$I$15,S$3,5),INDEX($D$4:$I$15,S$3,6))*(INDEX($D$4:$I$15,S$3,2)-INDEX($D$4:$I$15,S$3,1))</f>
        <v>822.10421519418787</v>
      </c>
      <c r="T565" cm="1">
        <f t="array" aca="1" ref="T565" ca="1">INDEX($D$4:$I$15,T$3,1)+BETAINV(RAND(),INDEX($D$4:$I$15,T$3,5),INDEX($D$4:$I$15,T$3,6))*(INDEX($D$4:$I$15,T$3,2)-INDEX($D$4:$I$15,T$3,1))</f>
        <v>802.24334268615735</v>
      </c>
      <c r="U565" cm="1">
        <f t="array" aca="1" ref="U565" ca="1">INDEX($D$4:$I$15,U$3,1)+BETAINV(RAND(),INDEX($D$4:$I$15,U$3,5),INDEX($D$4:$I$15,U$3,6))*(INDEX($D$4:$I$15,U$3,2)-INDEX($D$4:$I$15,U$3,1))</f>
        <v>255.67781983485494</v>
      </c>
      <c r="V565" cm="1">
        <f t="array" aca="1" ref="V565" ca="1">INDEX($D$4:$I$15,V$3,1)+BETAINV(RAND(),INDEX($D$4:$I$15,V$3,5),INDEX($D$4:$I$15,V$3,6))*(INDEX($D$4:$I$15,V$3,2)-INDEX($D$4:$I$15,V$3,1))</f>
        <v>102.14990108357028</v>
      </c>
      <c r="W565" cm="1">
        <f t="array" aca="1" ref="W565" ca="1">INDEX($D$4:$I$15,W$3,1)+BETAINV(RAND(),INDEX($D$4:$I$15,W$3,5),INDEX($D$4:$I$15,W$3,6))*(INDEX($D$4:$I$15,W$3,2)-INDEX($D$4:$I$15,W$3,1))</f>
        <v>381.733239792841</v>
      </c>
      <c r="X565" cm="1">
        <f t="array" aca="1" ref="X565" ca="1">INDEX($D$4:$I$15,X$3,1)+BETAINV(RAND(),INDEX($D$4:$I$15,X$3,5),INDEX($D$4:$I$15,X$3,6))*(INDEX($D$4:$I$15,X$3,2)-INDEX($D$4:$I$15,X$3,1))</f>
        <v>1542.6053822761612</v>
      </c>
      <c r="Z565">
        <v>562</v>
      </c>
      <c r="AA565" cm="1">
        <f t="array" aca="1" ref="AA565" ca="1">INDEX($D$20:$I$31,AA$3,1)+BETAINV(RAND(),INDEX($D$20:$I$31,AA$3,5),INDEX($D$20:$I$31,AA$3,6))*(INDEX($D$20:$I$31,AA$3,2)-INDEX($D$20:$I$31,AA$3,1))</f>
        <v>98.597340657401503</v>
      </c>
      <c r="AB565" cm="1">
        <f t="array" aca="1" ref="AB565" ca="1">INDEX($D$20:$I$31,AB$3,1)+BETAINV(RAND(),INDEX($D$20:$I$31,AB$3,5),INDEX($D$20:$I$31,AB$3,6))*(INDEX($D$20:$I$31,AB$3,2)-INDEX($D$20:$I$31,AB$3,1))</f>
        <v>102.95637288664287</v>
      </c>
      <c r="AC565" cm="1">
        <f t="array" aca="1" ref="AC565" ca="1">INDEX($D$20:$I$31,AC$3,1)+BETAINV(RAND(),INDEX($D$20:$I$31,AC$3,5),INDEX($D$20:$I$31,AC$3,6))*(INDEX($D$20:$I$31,AC$3,2)-INDEX($D$20:$I$31,AC$3,1))</f>
        <v>102.10021542706099</v>
      </c>
      <c r="AD565" cm="1">
        <f t="array" aca="1" ref="AD565" ca="1">INDEX($D$20:$I$31,AD$3,1)+BETAINV(RAND(),INDEX($D$20:$I$31,AD$3,5),INDEX($D$20:$I$31,AD$3,6))*(INDEX($D$20:$I$31,AD$3,2)-INDEX($D$20:$I$31,AD$3,1))</f>
        <v>471.56194359755449</v>
      </c>
      <c r="AE565" cm="1">
        <f t="array" aca="1" ref="AE565" ca="1">INDEX($D$20:$I$31,AE$3,1)+BETAINV(RAND(),INDEX($D$20:$I$31,AE$3,5),INDEX($D$20:$I$31,AE$3,6))*(INDEX($D$20:$I$31,AE$3,2)-INDEX($D$20:$I$31,AE$3,1))</f>
        <v>306.32366672989627</v>
      </c>
      <c r="AF565" cm="1">
        <f t="array" aca="1" ref="AF565" ca="1">INDEX($D$20:$I$31,AF$3,1)+BETAINV(RAND(),INDEX($D$20:$I$31,AF$3,5),INDEX($D$20:$I$31,AF$3,6))*(INDEX($D$20:$I$31,AF$3,2)-INDEX($D$20:$I$31,AF$3,1))</f>
        <v>170.9198138370304</v>
      </c>
      <c r="AG565" cm="1">
        <f t="array" aca="1" ref="AG565" ca="1">INDEX($D$20:$I$31,AG$3,1)+BETAINV(RAND(),INDEX($D$20:$I$31,AG$3,5),INDEX($D$20:$I$31,AG$3,6))*(INDEX($D$20:$I$31,AG$3,2)-INDEX($D$20:$I$31,AG$3,1))</f>
        <v>714.98989627052197</v>
      </c>
      <c r="AH565" cm="1">
        <f t="array" aca="1" ref="AH565" ca="1">INDEX($D$20:$I$31,AH$3,1)+BETAINV(RAND(),INDEX($D$20:$I$31,AH$3,5),INDEX($D$20:$I$31,AH$3,6))*(INDEX($D$20:$I$31,AH$3,2)-INDEX($D$20:$I$31,AH$3,1))</f>
        <v>687.93683982807227</v>
      </c>
      <c r="AI565" cm="1">
        <f t="array" aca="1" ref="AI565" ca="1">INDEX($D$20:$I$31,AI$3,1)+BETAINV(RAND(),INDEX($D$20:$I$31,AI$3,5),INDEX($D$20:$I$31,AI$3,6))*(INDEX($D$20:$I$31,AI$3,2)-INDEX($D$20:$I$31,AI$3,1))</f>
        <v>464.18642555286135</v>
      </c>
      <c r="AJ565" cm="1">
        <f t="array" aca="1" ref="AJ565" ca="1">INDEX($D$20:$I$31,AJ$3,1)+BETAINV(RAND(),INDEX($D$20:$I$31,AJ$3,5),INDEX($D$20:$I$31,AJ$3,6))*(INDEX($D$20:$I$31,AJ$3,2)-INDEX($D$20:$I$31,AJ$3,1))</f>
        <v>230.44359354460835</v>
      </c>
      <c r="AK565" cm="1">
        <f t="array" aca="1" ref="AK565" ca="1">INDEX($D$20:$I$31,AK$3,1)+BETAINV(RAND(),INDEX($D$20:$I$31,AK$3,5),INDEX($D$20:$I$31,AK$3,6))*(INDEX($D$20:$I$31,AK$3,2)-INDEX($D$20:$I$31,AK$3,1))</f>
        <v>287.41510872424584</v>
      </c>
      <c r="AL565" cm="1">
        <f t="array" aca="1" ref="AL565" ca="1">INDEX($D$20:$I$31,AL$3,1)+BETAINV(RAND(),INDEX($D$20:$I$31,AL$3,5),INDEX($D$20:$I$31,AL$3,6))*(INDEX($D$20:$I$31,AL$3,2)-INDEX($D$20:$I$31,AL$3,1))</f>
        <v>379.28536985284535</v>
      </c>
      <c r="AN565">
        <v>562</v>
      </c>
      <c r="AO565" s="13" cm="1">
        <f t="array" aca="1" ref="AO565" ca="1">INDEX($D$36:$I$47,AO$3,1)+BETAINV(RAND(),INDEX($D$36:$I$47,AO$3,5),INDEX($D$36:$I$47,AO$3,6))*(INDEX($D$36:$I$47,AO$3,2)-INDEX($D$36:$I$47,AO$3,1))</f>
        <v>93.898168191202501</v>
      </c>
      <c r="AP565" s="13" cm="1">
        <f t="array" aca="1" ref="AP565" ca="1">INDEX($D$36:$I$47,AP$3,1)+BETAINV(RAND(),INDEX($D$36:$I$47,AP$3,5),INDEX($D$36:$I$47,AP$3,6))*(INDEX($D$36:$I$47,AP$3,2)-INDEX($D$36:$I$47,AP$3,1))</f>
        <v>93.064021718240781</v>
      </c>
      <c r="AQ565" s="13" cm="1">
        <f t="array" aca="1" ref="AQ565" ca="1">INDEX($D$36:$I$47,AQ$3,1)+BETAINV(RAND(),INDEX($D$36:$I$47,AQ$3,5),INDEX($D$36:$I$47,AQ$3,6))*(INDEX($D$36:$I$47,AQ$3,2)-INDEX($D$36:$I$47,AQ$3,1))</f>
        <v>194.41470703964407</v>
      </c>
      <c r="AR565" s="13" cm="1">
        <f t="array" aca="1" ref="AR565" ca="1">INDEX($D$36:$I$47,AR$3,1)+BETAINV(RAND(),INDEX($D$36:$I$47,AR$3,5),INDEX($D$36:$I$47,AR$3,6))*(INDEX($D$36:$I$47,AR$3,2)-INDEX($D$36:$I$47,AR$3,1))</f>
        <v>277.99200078245133</v>
      </c>
      <c r="AS565" s="13" cm="1">
        <f t="array" aca="1" ref="AS565" ca="1">INDEX($D$36:$I$47,AS$3,1)+BETAINV(RAND(),INDEX($D$36:$I$47,AS$3,5),INDEX($D$36:$I$47,AS$3,6))*(INDEX($D$36:$I$47,AS$3,2)-INDEX($D$36:$I$47,AS$3,1))</f>
        <v>601.94413196850826</v>
      </c>
      <c r="AT565" s="13" cm="1">
        <f t="array" aca="1" ref="AT565" ca="1">INDEX($D$36:$I$47,AT$3,1)+BETAINV(RAND(),INDEX($D$36:$I$47,AT$3,5),INDEX($D$36:$I$47,AT$3,6))*(INDEX($D$36:$I$47,AT$3,2)-INDEX($D$36:$I$47,AT$3,1))</f>
        <v>143.06110281183271</v>
      </c>
      <c r="AU565" s="13" cm="1">
        <f t="array" aca="1" ref="AU565" ca="1">INDEX($D$36:$I$47,AU$3,1)+BETAINV(RAND(),INDEX($D$36:$I$47,AU$3,5),INDEX($D$36:$I$47,AU$3,6))*(INDEX($D$36:$I$47,AU$3,2)-INDEX($D$36:$I$47,AU$3,1))</f>
        <v>307.24014612929312</v>
      </c>
      <c r="AV565" s="13" cm="1">
        <f t="array" aca="1" ref="AV565" ca="1">INDEX($D$36:$I$47,AV$3,1)+BETAINV(RAND(),INDEX($D$36:$I$47,AV$3,5),INDEX($D$36:$I$47,AV$3,6))*(INDEX($D$36:$I$47,AV$3,2)-INDEX($D$36:$I$47,AV$3,1))</f>
        <v>627.48651284170955</v>
      </c>
      <c r="AW565" s="13" cm="1">
        <f t="array" aca="1" ref="AW565" ca="1">INDEX($D$36:$I$47,AW$3,1)+BETAINV(RAND(),INDEX($D$36:$I$47,AW$3,5),INDEX($D$36:$I$47,AW$3,6))*(INDEX($D$36:$I$47,AW$3,2)-INDEX($D$36:$I$47,AW$3,1))</f>
        <v>559.48010764488311</v>
      </c>
      <c r="AX565" s="13" cm="1">
        <f t="array" aca="1" ref="AX565" ca="1">INDEX($D$36:$I$47,AX$3,1)+BETAINV(RAND(),INDEX($D$36:$I$47,AX$3,5),INDEX($D$36:$I$47,AX$3,6))*(INDEX($D$36:$I$47,AX$3,2)-INDEX($D$36:$I$47,AX$3,1))</f>
        <v>407.12726395431912</v>
      </c>
      <c r="AY565" s="13" cm="1">
        <f t="array" aca="1" ref="AY565" ca="1">INDEX($D$36:$I$47,AY$3,1)+BETAINV(RAND(),INDEX($D$36:$I$47,AY$3,5),INDEX($D$36:$I$47,AY$3,6))*(INDEX($D$36:$I$47,AY$3,2)-INDEX($D$36:$I$47,AY$3,1))</f>
        <v>169.42004412485406</v>
      </c>
      <c r="AZ565" s="13" cm="1">
        <f t="array" aca="1" ref="AZ565" ca="1">INDEX($D$36:$I$47,AZ$3,1)+BETAINV(RAND(),INDEX($D$36:$I$47,AZ$3,5),INDEX($D$36:$I$47,AZ$3,6))*(INDEX($D$36:$I$47,AZ$3,2)-INDEX($D$36:$I$47,AZ$3,1))</f>
        <v>434.82699127922905</v>
      </c>
      <c r="BC565">
        <v>562</v>
      </c>
      <c r="BD565" cm="1">
        <f t="array" aca="1" ref="BD565" ca="1">INDEX($D$52:$I$63,BD$3,1)+BETAINV(RAND(),INDEX($D$52:$I$63,BD$3,5),INDEX($D$52:$I$63,BD$3,6))*(INDEX($D$52:$I$63,BD$3,2)-INDEX(D$52:I$63,BD$3,1))</f>
        <v>55.622083547064236</v>
      </c>
      <c r="BE565" cm="1">
        <f t="array" aca="1" ref="BE565" ca="1">INDEX($D$52:$I$63,BE$3,1)+BETAINV(RAND(),INDEX($D$52:$I$63,BE$3,5),INDEX($D$52:$I$63,BE$3,6))*(INDEX($D$52:$I$63,BE$3,2)-INDEX(E$52:J$63,BE$3,1))</f>
        <v>47.52000000000001</v>
      </c>
      <c r="BF565" cm="1">
        <f t="array" aca="1" ref="BF565" ca="1">INDEX($D$52:$I$63,BF$3,1)+BETAINV(RAND(),INDEX($D$52:$I$63,BF$3,5),INDEX($D$52:$I$63,BF$3,6))*(INDEX($D$52:$I$63,BF$3,2)-INDEX(F$52:K$63,BF$3,1))</f>
        <v>34.711242116350448</v>
      </c>
      <c r="BG565" cm="1">
        <f t="array" aca="1" ref="BG565" ca="1">INDEX($D$52:$I$63,BG$3,1)+BETAINV(RAND(),INDEX($D$52:$I$63,BG$3,5),INDEX($D$52:$I$63,BG$3,6))*(INDEX($D$52:$I$63,BG$3,2)-INDEX(G$52:L$63,BG$3,1))</f>
        <v>281.01164260103297</v>
      </c>
      <c r="BH565" cm="1">
        <f t="array" aca="1" ref="BH565" ca="1">INDEX($D$52:$I$63,BH$3,1)+BETAINV(RAND(),INDEX($D$52:$I$63,BH$3,5),INDEX($D$52:$I$63,BH$3,6))*(INDEX($D$52:$I$63,BH$3,2)-INDEX(H$52:M$63,BH$3,1))</f>
        <v>230.04969042735837</v>
      </c>
      <c r="BI565" cm="1">
        <f t="array" aca="1" ref="BI565" ca="1">INDEX($D$52:$I$63,BI$3,1)+BETAINV(RAND(),INDEX($D$52:$I$63,BI$3,5),INDEX($D$52:$I$63,BI$3,6))*(INDEX($D$52:$I$63,BI$3,2)-INDEX(I$52:N$63,BI$3,1))</f>
        <v>88.826334970574891</v>
      </c>
      <c r="BJ565" cm="1">
        <f t="array" aca="1" ref="BJ565" ca="1">INDEX($D$52:$I$63,BJ$3,1)+BETAINV(RAND(),INDEX($D$52:$I$63,BJ$3,5),INDEX($D$52:$I$63,BJ$3,6))*(INDEX($D$52:$I$63,BJ$3,2)-INDEX(J$52:O$63,BJ$3,1))</f>
        <v>333.91485173657941</v>
      </c>
      <c r="BK565" cm="1">
        <f t="array" aca="1" ref="BK565" ca="1">INDEX($D$52:$I$63,BK$3,1)+BETAINV(RAND(),INDEX($D$52:$I$63,BK$3,5),INDEX($D$52:$I$63,BK$3,6))*(INDEX($D$52:$I$63,BK$3,2)-INDEX(K$52:P$63,BK$3,1))</f>
        <v>403.38130031256719</v>
      </c>
      <c r="BL565" cm="1">
        <f t="array" aca="1" ref="BL565" ca="1">INDEX($D$52:$I$63,BL$3,1)+BETAINV(RAND(),INDEX($D$52:$I$63,BL$3,5),INDEX($D$52:$I$63,BL$3,6))*(INDEX($D$52:$I$63,BL$3,2)-INDEX(L$52:Q$63,BL$3,1))</f>
        <v>256.0930616148467</v>
      </c>
      <c r="BM565" cm="1">
        <f t="array" aca="1" ref="BM565" ca="1">INDEX($D$52:$I$63,BM$3,1)+BETAINV(RAND(),INDEX($D$52:$I$63,BM$3,5),INDEX($D$52:$I$63,BM$3,6))*(INDEX($D$52:$I$63,BM$3,2)-INDEX(M$52:R$63,BM$3,1))</f>
        <v>-6.1277714824302905</v>
      </c>
      <c r="BN565" cm="1">
        <f t="array" aca="1" ref="BN565" ca="1">INDEX($D$52:$I$63,BN$3,1)+BETAINV(RAND(),INDEX($D$52:$I$63,BN$3,5),INDEX($D$52:$I$63,BN$3,6))*(INDEX($D$52:$I$63,BN$3,2)-INDEX(N$52:S$63,BN$3,1))</f>
        <v>105.26722252723704</v>
      </c>
      <c r="BO565" cm="1">
        <f t="array" aca="1" ref="BO565" ca="1">INDEX($D$52:$I$63,BO$3,1)+BETAINV(RAND(),INDEX($D$52:$I$63,BO$3,5),INDEX($D$52:$I$63,BO$3,6))*(INDEX($D$52:$I$63,BO$3,2)-INDEX(O$52:T$63,BO$3,1))</f>
        <v>586.58185794635722</v>
      </c>
    </row>
    <row r="566" spans="12:67" x14ac:dyDescent="0.25">
      <c r="L566">
        <v>563</v>
      </c>
      <c r="M566" cm="1">
        <f t="array" aca="1" ref="M566" ca="1">INDEX($D$4:$I$15,M$3,1)+BETAINV(RAND(),INDEX($D$4:$I$15,M$3,5),INDEX($D$4:$I$15,M$3,6))*(INDEX($D$4:$I$15,M$3,2)-INDEX($D$4:$I$15,M$3,1))</f>
        <v>306.45991085865626</v>
      </c>
      <c r="N566" cm="1">
        <f t="array" aca="1" ref="N566" ca="1">INDEX($D$4:$I$15,N$3,1)+BETAINV(RAND(),INDEX($D$4:$I$15,N$3,5),INDEX($D$4:$I$15,N$3,6))*(INDEX($D$4:$I$15,N$3,2)-INDEX($D$4:$I$15,N$3,1))</f>
        <v>173.6574402761087</v>
      </c>
      <c r="O566" cm="1">
        <f t="array" aca="1" ref="O566" ca="1">INDEX($D$4:$I$15,O$3,1)+BETAINV(RAND(),INDEX($D$4:$I$15,O$3,5),INDEX($D$4:$I$15,O$3,6))*(INDEX($D$4:$I$15,O$3,2)-INDEX($D$4:$I$15,O$3,1))</f>
        <v>43.430159187382195</v>
      </c>
      <c r="P566" cm="1">
        <f t="array" aca="1" ref="P566" ca="1">INDEX($D$4:$I$15,P$3,1)+BETAINV(RAND(),INDEX($D$4:$I$15,P$3,5),INDEX($D$4:$I$15,P$3,6))*(INDEX($D$4:$I$15,P$3,2)-INDEX($D$4:$I$15,P$3,1))</f>
        <v>769.35145597844462</v>
      </c>
      <c r="Q566" cm="1">
        <f t="array" aca="1" ref="Q566" ca="1">INDEX($D$4:$I$15,Q$3,1)+BETAINV(RAND(),INDEX($D$4:$I$15,Q$3,5),INDEX($D$4:$I$15,Q$3,6))*(INDEX($D$4:$I$15,Q$3,2)-INDEX($D$4:$I$15,Q$3,1))</f>
        <v>168.18137407156283</v>
      </c>
      <c r="R566" cm="1">
        <f t="array" aca="1" ref="R566" ca="1">INDEX($D$4:$I$15,R$3,1)+BETAINV(RAND(),INDEX($D$4:$I$15,R$3,5),INDEX($D$4:$I$15,R$3,6))*(INDEX($D$4:$I$15,R$3,2)-INDEX($D$4:$I$15,R$3,1))</f>
        <v>544.1131856116474</v>
      </c>
      <c r="S566" cm="1">
        <f t="array" aca="1" ref="S566" ca="1">INDEX($D$4:$I$15,S$3,1)+BETAINV(RAND(),INDEX($D$4:$I$15,S$3,5),INDEX($D$4:$I$15,S$3,6))*(INDEX($D$4:$I$15,S$3,2)-INDEX($D$4:$I$15,S$3,1))</f>
        <v>689.66398386618414</v>
      </c>
      <c r="T566" cm="1">
        <f t="array" aca="1" ref="T566" ca="1">INDEX($D$4:$I$15,T$3,1)+BETAINV(RAND(),INDEX($D$4:$I$15,T$3,5),INDEX($D$4:$I$15,T$3,6))*(INDEX($D$4:$I$15,T$3,2)-INDEX($D$4:$I$15,T$3,1))</f>
        <v>839.37783597513567</v>
      </c>
      <c r="U566" cm="1">
        <f t="array" aca="1" ref="U566" ca="1">INDEX($D$4:$I$15,U$3,1)+BETAINV(RAND(),INDEX($D$4:$I$15,U$3,5),INDEX($D$4:$I$15,U$3,6))*(INDEX($D$4:$I$15,U$3,2)-INDEX($D$4:$I$15,U$3,1))</f>
        <v>295.6035044700904</v>
      </c>
      <c r="V566" cm="1">
        <f t="array" aca="1" ref="V566" ca="1">INDEX($D$4:$I$15,V$3,1)+BETAINV(RAND(),INDEX($D$4:$I$15,V$3,5),INDEX($D$4:$I$15,V$3,6))*(INDEX($D$4:$I$15,V$3,2)-INDEX($D$4:$I$15,V$3,1))</f>
        <v>115.29814123451823</v>
      </c>
      <c r="W566" cm="1">
        <f t="array" aca="1" ref="W566" ca="1">INDEX($D$4:$I$15,W$3,1)+BETAINV(RAND(),INDEX($D$4:$I$15,W$3,5),INDEX($D$4:$I$15,W$3,6))*(INDEX($D$4:$I$15,W$3,2)-INDEX($D$4:$I$15,W$3,1))</f>
        <v>373.77460947450311</v>
      </c>
      <c r="X566" cm="1">
        <f t="array" aca="1" ref="X566" ca="1">INDEX($D$4:$I$15,X$3,1)+BETAINV(RAND(),INDEX($D$4:$I$15,X$3,5),INDEX($D$4:$I$15,X$3,6))*(INDEX($D$4:$I$15,X$3,2)-INDEX($D$4:$I$15,X$3,1))</f>
        <v>1537.4417924891413</v>
      </c>
      <c r="Z566">
        <v>563</v>
      </c>
      <c r="AA566" cm="1">
        <f t="array" aca="1" ref="AA566" ca="1">INDEX($D$20:$I$31,AA$3,1)+BETAINV(RAND(),INDEX($D$20:$I$31,AA$3,5),INDEX($D$20:$I$31,AA$3,6))*(INDEX($D$20:$I$31,AA$3,2)-INDEX($D$20:$I$31,AA$3,1))</f>
        <v>110.51180741067729</v>
      </c>
      <c r="AB566" cm="1">
        <f t="array" aca="1" ref="AB566" ca="1">INDEX($D$20:$I$31,AB$3,1)+BETAINV(RAND(),INDEX($D$20:$I$31,AB$3,5),INDEX($D$20:$I$31,AB$3,6))*(INDEX($D$20:$I$31,AB$3,2)-INDEX($D$20:$I$31,AB$3,1))</f>
        <v>98.138002228641199</v>
      </c>
      <c r="AC566" cm="1">
        <f t="array" aca="1" ref="AC566" ca="1">INDEX($D$20:$I$31,AC$3,1)+BETAINV(RAND(),INDEX($D$20:$I$31,AC$3,5),INDEX($D$20:$I$31,AC$3,6))*(INDEX($D$20:$I$31,AC$3,2)-INDEX($D$20:$I$31,AC$3,1))</f>
        <v>92.777269321564617</v>
      </c>
      <c r="AD566" cm="1">
        <f t="array" aca="1" ref="AD566" ca="1">INDEX($D$20:$I$31,AD$3,1)+BETAINV(RAND(),INDEX($D$20:$I$31,AD$3,5),INDEX($D$20:$I$31,AD$3,6))*(INDEX($D$20:$I$31,AD$3,2)-INDEX($D$20:$I$31,AD$3,1))</f>
        <v>461.11645666048969</v>
      </c>
      <c r="AE566" cm="1">
        <f t="array" aca="1" ref="AE566" ca="1">INDEX($D$20:$I$31,AE$3,1)+BETAINV(RAND(),INDEX($D$20:$I$31,AE$3,5),INDEX($D$20:$I$31,AE$3,6))*(INDEX($D$20:$I$31,AE$3,2)-INDEX($D$20:$I$31,AE$3,1))</f>
        <v>338.50604629502118</v>
      </c>
      <c r="AF566" cm="1">
        <f t="array" aca="1" ref="AF566" ca="1">INDEX($D$20:$I$31,AF$3,1)+BETAINV(RAND(),INDEX($D$20:$I$31,AF$3,5),INDEX($D$20:$I$31,AF$3,6))*(INDEX($D$20:$I$31,AF$3,2)-INDEX($D$20:$I$31,AF$3,1))</f>
        <v>135.53787067589042</v>
      </c>
      <c r="AG566" cm="1">
        <f t="array" aca="1" ref="AG566" ca="1">INDEX($D$20:$I$31,AG$3,1)+BETAINV(RAND(),INDEX($D$20:$I$31,AG$3,5),INDEX($D$20:$I$31,AG$3,6))*(INDEX($D$20:$I$31,AG$3,2)-INDEX($D$20:$I$31,AG$3,1))</f>
        <v>675.55069846048639</v>
      </c>
      <c r="AH566" cm="1">
        <f t="array" aca="1" ref="AH566" ca="1">INDEX($D$20:$I$31,AH$3,1)+BETAINV(RAND(),INDEX($D$20:$I$31,AH$3,5),INDEX($D$20:$I$31,AH$3,6))*(INDEX($D$20:$I$31,AH$3,2)-INDEX($D$20:$I$31,AH$3,1))</f>
        <v>718.33492440160626</v>
      </c>
      <c r="AI566" cm="1">
        <f t="array" aca="1" ref="AI566" ca="1">INDEX($D$20:$I$31,AI$3,1)+BETAINV(RAND(),INDEX($D$20:$I$31,AI$3,5),INDEX($D$20:$I$31,AI$3,6))*(INDEX($D$20:$I$31,AI$3,2)-INDEX($D$20:$I$31,AI$3,1))</f>
        <v>459.14033958059537</v>
      </c>
      <c r="AJ566" cm="1">
        <f t="array" aca="1" ref="AJ566" ca="1">INDEX($D$20:$I$31,AJ$3,1)+BETAINV(RAND(),INDEX($D$20:$I$31,AJ$3,5),INDEX($D$20:$I$31,AJ$3,6))*(INDEX($D$20:$I$31,AJ$3,2)-INDEX($D$20:$I$31,AJ$3,1))</f>
        <v>203.78091154031907</v>
      </c>
      <c r="AK566" cm="1">
        <f t="array" aca="1" ref="AK566" ca="1">INDEX($D$20:$I$31,AK$3,1)+BETAINV(RAND(),INDEX($D$20:$I$31,AK$3,5),INDEX($D$20:$I$31,AK$3,6))*(INDEX($D$20:$I$31,AK$3,2)-INDEX($D$20:$I$31,AK$3,1))</f>
        <v>268.11459722451241</v>
      </c>
      <c r="AL566" cm="1">
        <f t="array" aca="1" ref="AL566" ca="1">INDEX($D$20:$I$31,AL$3,1)+BETAINV(RAND(),INDEX($D$20:$I$31,AL$3,5),INDEX($D$20:$I$31,AL$3,6))*(INDEX($D$20:$I$31,AL$3,2)-INDEX($D$20:$I$31,AL$3,1))</f>
        <v>427.2288454710523</v>
      </c>
      <c r="AN566">
        <v>563</v>
      </c>
      <c r="AO566" s="13" cm="1">
        <f t="array" aca="1" ref="AO566" ca="1">INDEX($D$36:$I$47,AO$3,1)+BETAINV(RAND(),INDEX($D$36:$I$47,AO$3,5),INDEX($D$36:$I$47,AO$3,6))*(INDEX($D$36:$I$47,AO$3,2)-INDEX($D$36:$I$47,AO$3,1))</f>
        <v>95.386084656983996</v>
      </c>
      <c r="AP566" s="13" cm="1">
        <f t="array" aca="1" ref="AP566" ca="1">INDEX($D$36:$I$47,AP$3,1)+BETAINV(RAND(),INDEX($D$36:$I$47,AP$3,5),INDEX($D$36:$I$47,AP$3,6))*(INDEX($D$36:$I$47,AP$3,2)-INDEX($D$36:$I$47,AP$3,1))</f>
        <v>99.152409705600448</v>
      </c>
      <c r="AQ566" s="13" cm="1">
        <f t="array" aca="1" ref="AQ566" ca="1">INDEX($D$36:$I$47,AQ$3,1)+BETAINV(RAND(),INDEX($D$36:$I$47,AQ$3,5),INDEX($D$36:$I$47,AQ$3,6))*(INDEX($D$36:$I$47,AQ$3,2)-INDEX($D$36:$I$47,AQ$3,1))</f>
        <v>198.66016984827166</v>
      </c>
      <c r="AR566" s="13" cm="1">
        <f t="array" aca="1" ref="AR566" ca="1">INDEX($D$36:$I$47,AR$3,1)+BETAINV(RAND(),INDEX($D$36:$I$47,AR$3,5),INDEX($D$36:$I$47,AR$3,6))*(INDEX($D$36:$I$47,AR$3,2)-INDEX($D$36:$I$47,AR$3,1))</f>
        <v>267.93036130651609</v>
      </c>
      <c r="AS566" s="13" cm="1">
        <f t="array" aca="1" ref="AS566" ca="1">INDEX($D$36:$I$47,AS$3,1)+BETAINV(RAND(),INDEX($D$36:$I$47,AS$3,5),INDEX($D$36:$I$47,AS$3,6))*(INDEX($D$36:$I$47,AS$3,2)-INDEX($D$36:$I$47,AS$3,1))</f>
        <v>659.91527637927902</v>
      </c>
      <c r="AT566" s="13" cm="1">
        <f t="array" aca="1" ref="AT566" ca="1">INDEX($D$36:$I$47,AT$3,1)+BETAINV(RAND(),INDEX($D$36:$I$47,AT$3,5),INDEX($D$36:$I$47,AT$3,6))*(INDEX($D$36:$I$47,AT$3,2)-INDEX($D$36:$I$47,AT$3,1))</f>
        <v>152.59287818571852</v>
      </c>
      <c r="AU566" s="13" cm="1">
        <f t="array" aca="1" ref="AU566" ca="1">INDEX($D$36:$I$47,AU$3,1)+BETAINV(RAND(),INDEX($D$36:$I$47,AU$3,5),INDEX($D$36:$I$47,AU$3,6))*(INDEX($D$36:$I$47,AU$3,2)-INDEX($D$36:$I$47,AU$3,1))</f>
        <v>304.94303075170308</v>
      </c>
      <c r="AV566" s="13" cm="1">
        <f t="array" aca="1" ref="AV566" ca="1">INDEX($D$36:$I$47,AV$3,1)+BETAINV(RAND(),INDEX($D$36:$I$47,AV$3,5),INDEX($D$36:$I$47,AV$3,6))*(INDEX($D$36:$I$47,AV$3,2)-INDEX($D$36:$I$47,AV$3,1))</f>
        <v>642.92431435368212</v>
      </c>
      <c r="AW566" s="13" cm="1">
        <f t="array" aca="1" ref="AW566" ca="1">INDEX($D$36:$I$47,AW$3,1)+BETAINV(RAND(),INDEX($D$36:$I$47,AW$3,5),INDEX($D$36:$I$47,AW$3,6))*(INDEX($D$36:$I$47,AW$3,2)-INDEX($D$36:$I$47,AW$3,1))</f>
        <v>544.67825123411376</v>
      </c>
      <c r="AX566" s="13" cm="1">
        <f t="array" aca="1" ref="AX566" ca="1">INDEX($D$36:$I$47,AX$3,1)+BETAINV(RAND(),INDEX($D$36:$I$47,AX$3,5),INDEX($D$36:$I$47,AX$3,6))*(INDEX($D$36:$I$47,AX$3,2)-INDEX($D$36:$I$47,AX$3,1))</f>
        <v>445.99197641117678</v>
      </c>
      <c r="AY566" s="13" cm="1">
        <f t="array" aca="1" ref="AY566" ca="1">INDEX($D$36:$I$47,AY$3,1)+BETAINV(RAND(),INDEX($D$36:$I$47,AY$3,5),INDEX($D$36:$I$47,AY$3,6))*(INDEX($D$36:$I$47,AY$3,2)-INDEX($D$36:$I$47,AY$3,1))</f>
        <v>148.73984920824057</v>
      </c>
      <c r="AZ566" s="13" cm="1">
        <f t="array" aca="1" ref="AZ566" ca="1">INDEX($D$36:$I$47,AZ$3,1)+BETAINV(RAND(),INDEX($D$36:$I$47,AZ$3,5),INDEX($D$36:$I$47,AZ$3,6))*(INDEX($D$36:$I$47,AZ$3,2)-INDEX($D$36:$I$47,AZ$3,1))</f>
        <v>422.45174774650826</v>
      </c>
      <c r="BC566">
        <v>563</v>
      </c>
      <c r="BD566" cm="1">
        <f t="array" aca="1" ref="BD566" ca="1">INDEX($D$52:$I$63,BD$3,1)+BETAINV(RAND(),INDEX($D$52:$I$63,BD$3,5),INDEX($D$52:$I$63,BD$3,6))*(INDEX($D$52:$I$63,BD$3,2)-INDEX(D$52:I$63,BD$3,1))</f>
        <v>55.9817078926379</v>
      </c>
      <c r="BE566" cm="1">
        <f t="array" aca="1" ref="BE566" ca="1">INDEX($D$52:$I$63,BE$3,1)+BETAINV(RAND(),INDEX($D$52:$I$63,BE$3,5),INDEX($D$52:$I$63,BE$3,6))*(INDEX($D$52:$I$63,BE$3,2)-INDEX(E$52:J$63,BE$3,1))</f>
        <v>47.52000000000001</v>
      </c>
      <c r="BF566" cm="1">
        <f t="array" aca="1" ref="BF566" ca="1">INDEX($D$52:$I$63,BF$3,1)+BETAINV(RAND(),INDEX($D$52:$I$63,BF$3,5),INDEX($D$52:$I$63,BF$3,6))*(INDEX($D$52:$I$63,BF$3,2)-INDEX(F$52:K$63,BF$3,1))</f>
        <v>34.859420745735477</v>
      </c>
      <c r="BG566" cm="1">
        <f t="array" aca="1" ref="BG566" ca="1">INDEX($D$52:$I$63,BG$3,1)+BETAINV(RAND(),INDEX($D$52:$I$63,BG$3,5),INDEX($D$52:$I$63,BG$3,6))*(INDEX($D$52:$I$63,BG$3,2)-INDEX(G$52:L$63,BG$3,1))</f>
        <v>273.40929640437508</v>
      </c>
      <c r="BH566" cm="1">
        <f t="array" aca="1" ref="BH566" ca="1">INDEX($D$52:$I$63,BH$3,1)+BETAINV(RAND(),INDEX($D$52:$I$63,BH$3,5),INDEX($D$52:$I$63,BH$3,6))*(INDEX($D$52:$I$63,BH$3,2)-INDEX(H$52:M$63,BH$3,1))</f>
        <v>196.99418606146162</v>
      </c>
      <c r="BI566" cm="1">
        <f t="array" aca="1" ref="BI566" ca="1">INDEX($D$52:$I$63,BI$3,1)+BETAINV(RAND(),INDEX($D$52:$I$63,BI$3,5),INDEX($D$52:$I$63,BI$3,6))*(INDEX($D$52:$I$63,BI$3,2)-INDEX(I$52:N$63,BI$3,1))</f>
        <v>128.19397820923317</v>
      </c>
      <c r="BJ566" cm="1">
        <f t="array" aca="1" ref="BJ566" ca="1">INDEX($D$52:$I$63,BJ$3,1)+BETAINV(RAND(),INDEX($D$52:$I$63,BJ$3,5),INDEX($D$52:$I$63,BJ$3,6))*(INDEX($D$52:$I$63,BJ$3,2)-INDEX(J$52:O$63,BJ$3,1))</f>
        <v>334.2619605762772</v>
      </c>
      <c r="BK566" cm="1">
        <f t="array" aca="1" ref="BK566" ca="1">INDEX($D$52:$I$63,BK$3,1)+BETAINV(RAND(),INDEX($D$52:$I$63,BK$3,5),INDEX($D$52:$I$63,BK$3,6))*(INDEX($D$52:$I$63,BK$3,2)-INDEX(K$52:P$63,BK$3,1))</f>
        <v>367.36467121544968</v>
      </c>
      <c r="BL566" cm="1">
        <f t="array" aca="1" ref="BL566" ca="1">INDEX($D$52:$I$63,BL$3,1)+BETAINV(RAND(),INDEX($D$52:$I$63,BL$3,5),INDEX($D$52:$I$63,BL$3,6))*(INDEX($D$52:$I$63,BL$3,2)-INDEX(L$52:Q$63,BL$3,1))</f>
        <v>358.52886770822897</v>
      </c>
      <c r="BM566" cm="1">
        <f t="array" aca="1" ref="BM566" ca="1">INDEX($D$52:$I$63,BM$3,1)+BETAINV(RAND(),INDEX($D$52:$I$63,BM$3,5),INDEX($D$52:$I$63,BM$3,6))*(INDEX($D$52:$I$63,BM$3,2)-INDEX(M$52:R$63,BM$3,1))</f>
        <v>-53.642275971893611</v>
      </c>
      <c r="BN566" cm="1">
        <f t="array" aca="1" ref="BN566" ca="1">INDEX($D$52:$I$63,BN$3,1)+BETAINV(RAND(),INDEX($D$52:$I$63,BN$3,5),INDEX($D$52:$I$63,BN$3,6))*(INDEX($D$52:$I$63,BN$3,2)-INDEX(N$52:S$63,BN$3,1))</f>
        <v>104.95495017008329</v>
      </c>
      <c r="BO566" cm="1">
        <f t="array" aca="1" ref="BO566" ca="1">INDEX($D$52:$I$63,BO$3,1)+BETAINV(RAND(),INDEX($D$52:$I$63,BO$3,5),INDEX($D$52:$I$63,BO$3,6))*(INDEX($D$52:$I$63,BO$3,2)-INDEX(O$52:T$63,BO$3,1))</f>
        <v>442.76548385832257</v>
      </c>
    </row>
    <row r="567" spans="12:67" x14ac:dyDescent="0.25">
      <c r="L567">
        <v>564</v>
      </c>
      <c r="M567" cm="1">
        <f t="array" aca="1" ref="M567" ca="1">INDEX($D$4:$I$15,M$3,1)+BETAINV(RAND(),INDEX($D$4:$I$15,M$3,5),INDEX($D$4:$I$15,M$3,6))*(INDEX($D$4:$I$15,M$3,2)-INDEX($D$4:$I$15,M$3,1))</f>
        <v>250.21509797185203</v>
      </c>
      <c r="N567" cm="1">
        <f t="array" aca="1" ref="N567" ca="1">INDEX($D$4:$I$15,N$3,1)+BETAINV(RAND(),INDEX($D$4:$I$15,N$3,5),INDEX($D$4:$I$15,N$3,6))*(INDEX($D$4:$I$15,N$3,2)-INDEX($D$4:$I$15,N$3,1))</f>
        <v>157.62557492262701</v>
      </c>
      <c r="O567" cm="1">
        <f t="array" aca="1" ref="O567" ca="1">INDEX($D$4:$I$15,O$3,1)+BETAINV(RAND(),INDEX($D$4:$I$15,O$3,5),INDEX($D$4:$I$15,O$3,6))*(INDEX($D$4:$I$15,O$3,2)-INDEX($D$4:$I$15,O$3,1))</f>
        <v>55.849689155205027</v>
      </c>
      <c r="P567" cm="1">
        <f t="array" aca="1" ref="P567" ca="1">INDEX($D$4:$I$15,P$3,1)+BETAINV(RAND(),INDEX($D$4:$I$15,P$3,5),INDEX($D$4:$I$15,P$3,6))*(INDEX($D$4:$I$15,P$3,2)-INDEX($D$4:$I$15,P$3,1))</f>
        <v>675.1937643395014</v>
      </c>
      <c r="Q567" cm="1">
        <f t="array" aca="1" ref="Q567" ca="1">INDEX($D$4:$I$15,Q$3,1)+BETAINV(RAND(),INDEX($D$4:$I$15,Q$3,5),INDEX($D$4:$I$15,Q$3,6))*(INDEX($D$4:$I$15,Q$3,2)-INDEX($D$4:$I$15,Q$3,1))</f>
        <v>145.79435126850129</v>
      </c>
      <c r="R567" cm="1">
        <f t="array" aca="1" ref="R567" ca="1">INDEX($D$4:$I$15,R$3,1)+BETAINV(RAND(),INDEX($D$4:$I$15,R$3,5),INDEX($D$4:$I$15,R$3,6))*(INDEX($D$4:$I$15,R$3,2)-INDEX($D$4:$I$15,R$3,1))</f>
        <v>544.84319849024621</v>
      </c>
      <c r="S567" cm="1">
        <f t="array" aca="1" ref="S567" ca="1">INDEX($D$4:$I$15,S$3,1)+BETAINV(RAND(),INDEX($D$4:$I$15,S$3,5),INDEX($D$4:$I$15,S$3,6))*(INDEX($D$4:$I$15,S$3,2)-INDEX($D$4:$I$15,S$3,1))</f>
        <v>762.13959408187031</v>
      </c>
      <c r="T567" cm="1">
        <f t="array" aca="1" ref="T567" ca="1">INDEX($D$4:$I$15,T$3,1)+BETAINV(RAND(),INDEX($D$4:$I$15,T$3,5),INDEX($D$4:$I$15,T$3,6))*(INDEX($D$4:$I$15,T$3,2)-INDEX($D$4:$I$15,T$3,1))</f>
        <v>822.53270346147701</v>
      </c>
      <c r="U567" cm="1">
        <f t="array" aca="1" ref="U567" ca="1">INDEX($D$4:$I$15,U$3,1)+BETAINV(RAND(),INDEX($D$4:$I$15,U$3,5),INDEX($D$4:$I$15,U$3,6))*(INDEX($D$4:$I$15,U$3,2)-INDEX($D$4:$I$15,U$3,1))</f>
        <v>277.11141003497897</v>
      </c>
      <c r="V567" cm="1">
        <f t="array" aca="1" ref="V567" ca="1">INDEX($D$4:$I$15,V$3,1)+BETAINV(RAND(),INDEX($D$4:$I$15,V$3,5),INDEX($D$4:$I$15,V$3,6))*(INDEX($D$4:$I$15,V$3,2)-INDEX($D$4:$I$15,V$3,1))</f>
        <v>120.17349333253358</v>
      </c>
      <c r="W567" cm="1">
        <f t="array" aca="1" ref="W567" ca="1">INDEX($D$4:$I$15,W$3,1)+BETAINV(RAND(),INDEX($D$4:$I$15,W$3,5),INDEX($D$4:$I$15,W$3,6))*(INDEX($D$4:$I$15,W$3,2)-INDEX($D$4:$I$15,W$3,1))</f>
        <v>391.99928903790391</v>
      </c>
      <c r="X567" cm="1">
        <f t="array" aca="1" ref="X567" ca="1">INDEX($D$4:$I$15,X$3,1)+BETAINV(RAND(),INDEX($D$4:$I$15,X$3,5),INDEX($D$4:$I$15,X$3,6))*(INDEX($D$4:$I$15,X$3,2)-INDEX($D$4:$I$15,X$3,1))</f>
        <v>1530.3348433952315</v>
      </c>
      <c r="Z567">
        <v>564</v>
      </c>
      <c r="AA567" cm="1">
        <f t="array" aca="1" ref="AA567" ca="1">INDEX($D$20:$I$31,AA$3,1)+BETAINV(RAND(),INDEX($D$20:$I$31,AA$3,5),INDEX($D$20:$I$31,AA$3,6))*(INDEX($D$20:$I$31,AA$3,2)-INDEX($D$20:$I$31,AA$3,1))</f>
        <v>109.43244935448099</v>
      </c>
      <c r="AB567" cm="1">
        <f t="array" aca="1" ref="AB567" ca="1">INDEX($D$20:$I$31,AB$3,1)+BETAINV(RAND(),INDEX($D$20:$I$31,AB$3,5),INDEX($D$20:$I$31,AB$3,6))*(INDEX($D$20:$I$31,AB$3,2)-INDEX($D$20:$I$31,AB$3,1))</f>
        <v>110.55632210461009</v>
      </c>
      <c r="AC567" cm="1">
        <f t="array" aca="1" ref="AC567" ca="1">INDEX($D$20:$I$31,AC$3,1)+BETAINV(RAND(),INDEX($D$20:$I$31,AC$3,5),INDEX($D$20:$I$31,AC$3,6))*(INDEX($D$20:$I$31,AC$3,2)-INDEX($D$20:$I$31,AC$3,1))</f>
        <v>106.2331683338714</v>
      </c>
      <c r="AD567" cm="1">
        <f t="array" aca="1" ref="AD567" ca="1">INDEX($D$20:$I$31,AD$3,1)+BETAINV(RAND(),INDEX($D$20:$I$31,AD$3,5),INDEX($D$20:$I$31,AD$3,6))*(INDEX($D$20:$I$31,AD$3,2)-INDEX($D$20:$I$31,AD$3,1))</f>
        <v>578.53937269338917</v>
      </c>
      <c r="AE567" cm="1">
        <f t="array" aca="1" ref="AE567" ca="1">INDEX($D$20:$I$31,AE$3,1)+BETAINV(RAND(),INDEX($D$20:$I$31,AE$3,5),INDEX($D$20:$I$31,AE$3,6))*(INDEX($D$20:$I$31,AE$3,2)-INDEX($D$20:$I$31,AE$3,1))</f>
        <v>280.6569258224381</v>
      </c>
      <c r="AF567" cm="1">
        <f t="array" aca="1" ref="AF567" ca="1">INDEX($D$20:$I$31,AF$3,1)+BETAINV(RAND(),INDEX($D$20:$I$31,AF$3,5),INDEX($D$20:$I$31,AF$3,6))*(INDEX($D$20:$I$31,AF$3,2)-INDEX($D$20:$I$31,AF$3,1))</f>
        <v>161.90048263619613</v>
      </c>
      <c r="AG567" cm="1">
        <f t="array" aca="1" ref="AG567" ca="1">INDEX($D$20:$I$31,AG$3,1)+BETAINV(RAND(),INDEX($D$20:$I$31,AG$3,5),INDEX($D$20:$I$31,AG$3,6))*(INDEX($D$20:$I$31,AG$3,2)-INDEX($D$20:$I$31,AG$3,1))</f>
        <v>692.63233551854796</v>
      </c>
      <c r="AH567" cm="1">
        <f t="array" aca="1" ref="AH567" ca="1">INDEX($D$20:$I$31,AH$3,1)+BETAINV(RAND(),INDEX($D$20:$I$31,AH$3,5),INDEX($D$20:$I$31,AH$3,6))*(INDEX($D$20:$I$31,AH$3,2)-INDEX($D$20:$I$31,AH$3,1))</f>
        <v>791.90966437973327</v>
      </c>
      <c r="AI567" cm="1">
        <f t="array" aca="1" ref="AI567" ca="1">INDEX($D$20:$I$31,AI$3,1)+BETAINV(RAND(),INDEX($D$20:$I$31,AI$3,5),INDEX($D$20:$I$31,AI$3,6))*(INDEX($D$20:$I$31,AI$3,2)-INDEX($D$20:$I$31,AI$3,1))</f>
        <v>450.97367115530574</v>
      </c>
      <c r="AJ567" cm="1">
        <f t="array" aca="1" ref="AJ567" ca="1">INDEX($D$20:$I$31,AJ$3,1)+BETAINV(RAND(),INDEX($D$20:$I$31,AJ$3,5),INDEX($D$20:$I$31,AJ$3,6))*(INDEX($D$20:$I$31,AJ$3,2)-INDEX($D$20:$I$31,AJ$3,1))</f>
        <v>196.03483910090253</v>
      </c>
      <c r="AK567" cm="1">
        <f t="array" aca="1" ref="AK567" ca="1">INDEX($D$20:$I$31,AK$3,1)+BETAINV(RAND(),INDEX($D$20:$I$31,AK$3,5),INDEX($D$20:$I$31,AK$3,6))*(INDEX($D$20:$I$31,AK$3,2)-INDEX($D$20:$I$31,AK$3,1))</f>
        <v>251.09674360308557</v>
      </c>
      <c r="AL567" cm="1">
        <f t="array" aca="1" ref="AL567" ca="1">INDEX($D$20:$I$31,AL$3,1)+BETAINV(RAND(),INDEX($D$20:$I$31,AL$3,5),INDEX($D$20:$I$31,AL$3,6))*(INDEX($D$20:$I$31,AL$3,2)-INDEX($D$20:$I$31,AL$3,1))</f>
        <v>391.77285434035855</v>
      </c>
      <c r="AN567">
        <v>564</v>
      </c>
      <c r="AO567" s="13" cm="1">
        <f t="array" aca="1" ref="AO567" ca="1">INDEX($D$36:$I$47,AO$3,1)+BETAINV(RAND(),INDEX($D$36:$I$47,AO$3,5),INDEX($D$36:$I$47,AO$3,6))*(INDEX($D$36:$I$47,AO$3,2)-INDEX($D$36:$I$47,AO$3,1))</f>
        <v>86.163410777391192</v>
      </c>
      <c r="AP567" s="13" cm="1">
        <f t="array" aca="1" ref="AP567" ca="1">INDEX($D$36:$I$47,AP$3,1)+BETAINV(RAND(),INDEX($D$36:$I$47,AP$3,5),INDEX($D$36:$I$47,AP$3,6))*(INDEX($D$36:$I$47,AP$3,2)-INDEX($D$36:$I$47,AP$3,1))</f>
        <v>94.403761008114742</v>
      </c>
      <c r="AQ567" s="13" cm="1">
        <f t="array" aca="1" ref="AQ567" ca="1">INDEX($D$36:$I$47,AQ$3,1)+BETAINV(RAND(),INDEX($D$36:$I$47,AQ$3,5),INDEX($D$36:$I$47,AQ$3,6))*(INDEX($D$36:$I$47,AQ$3,2)-INDEX($D$36:$I$47,AQ$3,1))</f>
        <v>207.1801397629612</v>
      </c>
      <c r="AR567" s="13" cm="1">
        <f t="array" aca="1" ref="AR567" ca="1">INDEX($D$36:$I$47,AR$3,1)+BETAINV(RAND(),INDEX($D$36:$I$47,AR$3,5),INDEX($D$36:$I$47,AR$3,6))*(INDEX($D$36:$I$47,AR$3,2)-INDEX($D$36:$I$47,AR$3,1))</f>
        <v>303.32365138852384</v>
      </c>
      <c r="AS567" s="13" cm="1">
        <f t="array" aca="1" ref="AS567" ca="1">INDEX($D$36:$I$47,AS$3,1)+BETAINV(RAND(),INDEX($D$36:$I$47,AS$3,5),INDEX($D$36:$I$47,AS$3,6))*(INDEX($D$36:$I$47,AS$3,2)-INDEX($D$36:$I$47,AS$3,1))</f>
        <v>611.25673834791587</v>
      </c>
      <c r="AT567" s="13" cm="1">
        <f t="array" aca="1" ref="AT567" ca="1">INDEX($D$36:$I$47,AT$3,1)+BETAINV(RAND(),INDEX($D$36:$I$47,AT$3,5),INDEX($D$36:$I$47,AT$3,6))*(INDEX($D$36:$I$47,AT$3,2)-INDEX($D$36:$I$47,AT$3,1))</f>
        <v>161.57413370663303</v>
      </c>
      <c r="AU567" s="13" cm="1">
        <f t="array" aca="1" ref="AU567" ca="1">INDEX($D$36:$I$47,AU$3,1)+BETAINV(RAND(),INDEX($D$36:$I$47,AU$3,5),INDEX($D$36:$I$47,AU$3,6))*(INDEX($D$36:$I$47,AU$3,2)-INDEX($D$36:$I$47,AU$3,1))</f>
        <v>320.88601625116928</v>
      </c>
      <c r="AV567" s="13" cm="1">
        <f t="array" aca="1" ref="AV567" ca="1">INDEX($D$36:$I$47,AV$3,1)+BETAINV(RAND(),INDEX($D$36:$I$47,AV$3,5),INDEX($D$36:$I$47,AV$3,6))*(INDEX($D$36:$I$47,AV$3,2)-INDEX($D$36:$I$47,AV$3,1))</f>
        <v>649.68395285143311</v>
      </c>
      <c r="AW567" s="13" cm="1">
        <f t="array" aca="1" ref="AW567" ca="1">INDEX($D$36:$I$47,AW$3,1)+BETAINV(RAND(),INDEX($D$36:$I$47,AW$3,5),INDEX($D$36:$I$47,AW$3,6))*(INDEX($D$36:$I$47,AW$3,2)-INDEX($D$36:$I$47,AW$3,1))</f>
        <v>617.06012913429345</v>
      </c>
      <c r="AX567" s="13" cm="1">
        <f t="array" aca="1" ref="AX567" ca="1">INDEX($D$36:$I$47,AX$3,1)+BETAINV(RAND(),INDEX($D$36:$I$47,AX$3,5),INDEX($D$36:$I$47,AX$3,6))*(INDEX($D$36:$I$47,AX$3,2)-INDEX($D$36:$I$47,AX$3,1))</f>
        <v>438.63384950167574</v>
      </c>
      <c r="AY567" s="13" cm="1">
        <f t="array" aca="1" ref="AY567" ca="1">INDEX($D$36:$I$47,AY$3,1)+BETAINV(RAND(),INDEX($D$36:$I$47,AY$3,5),INDEX($D$36:$I$47,AY$3,6))*(INDEX($D$36:$I$47,AY$3,2)-INDEX($D$36:$I$47,AY$3,1))</f>
        <v>169.36163460554792</v>
      </c>
      <c r="AZ567" s="13" cm="1">
        <f t="array" aca="1" ref="AZ567" ca="1">INDEX($D$36:$I$47,AZ$3,1)+BETAINV(RAND(),INDEX($D$36:$I$47,AZ$3,5),INDEX($D$36:$I$47,AZ$3,6))*(INDEX($D$36:$I$47,AZ$3,2)-INDEX($D$36:$I$47,AZ$3,1))</f>
        <v>410.81159167477142</v>
      </c>
      <c r="BC567">
        <v>564</v>
      </c>
      <c r="BD567" cm="1">
        <f t="array" aca="1" ref="BD567" ca="1">INDEX($D$52:$I$63,BD$3,1)+BETAINV(RAND(),INDEX($D$52:$I$63,BD$3,5),INDEX($D$52:$I$63,BD$3,6))*(INDEX($D$52:$I$63,BD$3,2)-INDEX(D$52:I$63,BD$3,1))</f>
        <v>55.022259312471299</v>
      </c>
      <c r="BE567" cm="1">
        <f t="array" aca="1" ref="BE567" ca="1">INDEX($D$52:$I$63,BE$3,1)+BETAINV(RAND(),INDEX($D$52:$I$63,BE$3,5),INDEX($D$52:$I$63,BE$3,6))*(INDEX($D$52:$I$63,BE$3,2)-INDEX(E$52:J$63,BE$3,1))</f>
        <v>47.52000000000001</v>
      </c>
      <c r="BF567" cm="1">
        <f t="array" aca="1" ref="BF567" ca="1">INDEX($D$52:$I$63,BF$3,1)+BETAINV(RAND(),INDEX($D$52:$I$63,BF$3,5),INDEX($D$52:$I$63,BF$3,6))*(INDEX($D$52:$I$63,BF$3,2)-INDEX(F$52:K$63,BF$3,1))</f>
        <v>35.84366601344432</v>
      </c>
      <c r="BG567" cm="1">
        <f t="array" aca="1" ref="BG567" ca="1">INDEX($D$52:$I$63,BG$3,1)+BETAINV(RAND(),INDEX($D$52:$I$63,BG$3,5),INDEX($D$52:$I$63,BG$3,6))*(INDEX($D$52:$I$63,BG$3,2)-INDEX(G$52:L$63,BG$3,1))</f>
        <v>276.72123992852363</v>
      </c>
      <c r="BH567" cm="1">
        <f t="array" aca="1" ref="BH567" ca="1">INDEX($D$52:$I$63,BH$3,1)+BETAINV(RAND(),INDEX($D$52:$I$63,BH$3,5),INDEX($D$52:$I$63,BH$3,6))*(INDEX($D$52:$I$63,BH$3,2)-INDEX(H$52:M$63,BH$3,1))</f>
        <v>232.37393450073083</v>
      </c>
      <c r="BI567" cm="1">
        <f t="array" aca="1" ref="BI567" ca="1">INDEX($D$52:$I$63,BI$3,1)+BETAINV(RAND(),INDEX($D$52:$I$63,BI$3,5),INDEX($D$52:$I$63,BI$3,6))*(INDEX($D$52:$I$63,BI$3,2)-INDEX(I$52:N$63,BI$3,1))</f>
        <v>112.4270435582032</v>
      </c>
      <c r="BJ567" cm="1">
        <f t="array" aca="1" ref="BJ567" ca="1">INDEX($D$52:$I$63,BJ$3,1)+BETAINV(RAND(),INDEX($D$52:$I$63,BJ$3,5),INDEX($D$52:$I$63,BJ$3,6))*(INDEX($D$52:$I$63,BJ$3,2)-INDEX(J$52:O$63,BJ$3,1))</f>
        <v>334.28121360935535</v>
      </c>
      <c r="BK567" cm="1">
        <f t="array" aca="1" ref="BK567" ca="1">INDEX($D$52:$I$63,BK$3,1)+BETAINV(RAND(),INDEX($D$52:$I$63,BK$3,5),INDEX($D$52:$I$63,BK$3,6))*(INDEX($D$52:$I$63,BK$3,2)-INDEX(K$52:P$63,BK$3,1))</f>
        <v>370.3056297802579</v>
      </c>
      <c r="BL567" cm="1">
        <f t="array" aca="1" ref="BL567" ca="1">INDEX($D$52:$I$63,BL$3,1)+BETAINV(RAND(),INDEX($D$52:$I$63,BL$3,5),INDEX($D$52:$I$63,BL$3,6))*(INDEX($D$52:$I$63,BL$3,2)-INDEX(L$52:Q$63,BL$3,1))</f>
        <v>370.42263496017915</v>
      </c>
      <c r="BM567" cm="1">
        <f t="array" aca="1" ref="BM567" ca="1">INDEX($D$52:$I$63,BM$3,1)+BETAINV(RAND(),INDEX($D$52:$I$63,BM$3,5),INDEX($D$52:$I$63,BM$3,6))*(INDEX($D$52:$I$63,BM$3,2)-INDEX(M$52:R$63,BM$3,1))</f>
        <v>-65.550814674862494</v>
      </c>
      <c r="BN567" cm="1">
        <f t="array" aca="1" ref="BN567" ca="1">INDEX($D$52:$I$63,BN$3,1)+BETAINV(RAND(),INDEX($D$52:$I$63,BN$3,5),INDEX($D$52:$I$63,BN$3,6))*(INDEX($D$52:$I$63,BN$3,2)-INDEX(N$52:S$63,BN$3,1))</f>
        <v>104.93330663375782</v>
      </c>
      <c r="BO567" cm="1">
        <f t="array" aca="1" ref="BO567" ca="1">INDEX($D$52:$I$63,BO$3,1)+BETAINV(RAND(),INDEX($D$52:$I$63,BO$3,5),INDEX($D$52:$I$63,BO$3,6))*(INDEX($D$52:$I$63,BO$3,2)-INDEX(O$52:T$63,BO$3,1))</f>
        <v>538.13992459645556</v>
      </c>
    </row>
    <row r="568" spans="12:67" x14ac:dyDescent="0.25">
      <c r="L568">
        <v>565</v>
      </c>
      <c r="M568" cm="1">
        <f t="array" aca="1" ref="M568" ca="1">INDEX($D$4:$I$15,M$3,1)+BETAINV(RAND(),INDEX($D$4:$I$15,M$3,5),INDEX($D$4:$I$15,M$3,6))*(INDEX($D$4:$I$15,M$3,2)-INDEX($D$4:$I$15,M$3,1))</f>
        <v>265.98579277883351</v>
      </c>
      <c r="N568" cm="1">
        <f t="array" aca="1" ref="N568" ca="1">INDEX($D$4:$I$15,N$3,1)+BETAINV(RAND(),INDEX($D$4:$I$15,N$3,5),INDEX($D$4:$I$15,N$3,6))*(INDEX($D$4:$I$15,N$3,2)-INDEX($D$4:$I$15,N$3,1))</f>
        <v>161.93763285834214</v>
      </c>
      <c r="O568" cm="1">
        <f t="array" aca="1" ref="O568" ca="1">INDEX($D$4:$I$15,O$3,1)+BETAINV(RAND(),INDEX($D$4:$I$15,O$3,5),INDEX($D$4:$I$15,O$3,6))*(INDEX($D$4:$I$15,O$3,2)-INDEX($D$4:$I$15,O$3,1))</f>
        <v>52.620549370396247</v>
      </c>
      <c r="P568" cm="1">
        <f t="array" aca="1" ref="P568" ca="1">INDEX($D$4:$I$15,P$3,1)+BETAINV(RAND(),INDEX($D$4:$I$15,P$3,5),INDEX($D$4:$I$15,P$3,6))*(INDEX($D$4:$I$15,P$3,2)-INDEX($D$4:$I$15,P$3,1))</f>
        <v>708.57676597783791</v>
      </c>
      <c r="Q568" cm="1">
        <f t="array" aca="1" ref="Q568" ca="1">INDEX($D$4:$I$15,Q$3,1)+BETAINV(RAND(),INDEX($D$4:$I$15,Q$3,5),INDEX($D$4:$I$15,Q$3,6))*(INDEX($D$4:$I$15,Q$3,2)-INDEX($D$4:$I$15,Q$3,1))</f>
        <v>180.594018972649</v>
      </c>
      <c r="R568" cm="1">
        <f t="array" aca="1" ref="R568" ca="1">INDEX($D$4:$I$15,R$3,1)+BETAINV(RAND(),INDEX($D$4:$I$15,R$3,5),INDEX($D$4:$I$15,R$3,6))*(INDEX($D$4:$I$15,R$3,2)-INDEX($D$4:$I$15,R$3,1))</f>
        <v>568.18066333753802</v>
      </c>
      <c r="S568" cm="1">
        <f t="array" aca="1" ref="S568" ca="1">INDEX($D$4:$I$15,S$3,1)+BETAINV(RAND(),INDEX($D$4:$I$15,S$3,5),INDEX($D$4:$I$15,S$3,6))*(INDEX($D$4:$I$15,S$3,2)-INDEX($D$4:$I$15,S$3,1))</f>
        <v>837.57853154700263</v>
      </c>
      <c r="T568" cm="1">
        <f t="array" aca="1" ref="T568" ca="1">INDEX($D$4:$I$15,T$3,1)+BETAINV(RAND(),INDEX($D$4:$I$15,T$3,5),INDEX($D$4:$I$15,T$3,6))*(INDEX($D$4:$I$15,T$3,2)-INDEX($D$4:$I$15,T$3,1))</f>
        <v>833.32223221156335</v>
      </c>
      <c r="U568" cm="1">
        <f t="array" aca="1" ref="U568" ca="1">INDEX($D$4:$I$15,U$3,1)+BETAINV(RAND(),INDEX($D$4:$I$15,U$3,5),INDEX($D$4:$I$15,U$3,6))*(INDEX($D$4:$I$15,U$3,2)-INDEX($D$4:$I$15,U$3,1))</f>
        <v>248.84112086423033</v>
      </c>
      <c r="V568" cm="1">
        <f t="array" aca="1" ref="V568" ca="1">INDEX($D$4:$I$15,V$3,1)+BETAINV(RAND(),INDEX($D$4:$I$15,V$3,5),INDEX($D$4:$I$15,V$3,6))*(INDEX($D$4:$I$15,V$3,2)-INDEX($D$4:$I$15,V$3,1))</f>
        <v>96.811413901750612</v>
      </c>
      <c r="W568" cm="1">
        <f t="array" aca="1" ref="W568" ca="1">INDEX($D$4:$I$15,W$3,1)+BETAINV(RAND(),INDEX($D$4:$I$15,W$3,5),INDEX($D$4:$I$15,W$3,6))*(INDEX($D$4:$I$15,W$3,2)-INDEX($D$4:$I$15,W$3,1))</f>
        <v>364.1096209939974</v>
      </c>
      <c r="X568" cm="1">
        <f t="array" aca="1" ref="X568" ca="1">INDEX($D$4:$I$15,X$3,1)+BETAINV(RAND(),INDEX($D$4:$I$15,X$3,5),INDEX($D$4:$I$15,X$3,6))*(INDEX($D$4:$I$15,X$3,2)-INDEX($D$4:$I$15,X$3,1))</f>
        <v>1558.6127350075076</v>
      </c>
      <c r="Z568">
        <v>565</v>
      </c>
      <c r="AA568" cm="1">
        <f t="array" aca="1" ref="AA568" ca="1">INDEX($D$20:$I$31,AA$3,1)+BETAINV(RAND(),INDEX($D$20:$I$31,AA$3,5),INDEX($D$20:$I$31,AA$3,6))*(INDEX($D$20:$I$31,AA$3,2)-INDEX($D$20:$I$31,AA$3,1))</f>
        <v>104.22607624220062</v>
      </c>
      <c r="AB568" cm="1">
        <f t="array" aca="1" ref="AB568" ca="1">INDEX($D$20:$I$31,AB$3,1)+BETAINV(RAND(),INDEX($D$20:$I$31,AB$3,5),INDEX($D$20:$I$31,AB$3,6))*(INDEX($D$20:$I$31,AB$3,2)-INDEX($D$20:$I$31,AB$3,1))</f>
        <v>119.66552339476995</v>
      </c>
      <c r="AC568" cm="1">
        <f t="array" aca="1" ref="AC568" ca="1">INDEX($D$20:$I$31,AC$3,1)+BETAINV(RAND(),INDEX($D$20:$I$31,AC$3,5),INDEX($D$20:$I$31,AC$3,6))*(INDEX($D$20:$I$31,AC$3,2)-INDEX($D$20:$I$31,AC$3,1))</f>
        <v>98.545597796665291</v>
      </c>
      <c r="AD568" cm="1">
        <f t="array" aca="1" ref="AD568" ca="1">INDEX($D$20:$I$31,AD$3,1)+BETAINV(RAND(),INDEX($D$20:$I$31,AD$3,5),INDEX($D$20:$I$31,AD$3,6))*(INDEX($D$20:$I$31,AD$3,2)-INDEX($D$20:$I$31,AD$3,1))</f>
        <v>534.54211465177082</v>
      </c>
      <c r="AE568" cm="1">
        <f t="array" aca="1" ref="AE568" ca="1">INDEX($D$20:$I$31,AE$3,1)+BETAINV(RAND(),INDEX($D$20:$I$31,AE$3,5),INDEX($D$20:$I$31,AE$3,6))*(INDEX($D$20:$I$31,AE$3,2)-INDEX($D$20:$I$31,AE$3,1))</f>
        <v>281.35314206320936</v>
      </c>
      <c r="AF568" cm="1">
        <f t="array" aca="1" ref="AF568" ca="1">INDEX($D$20:$I$31,AF$3,1)+BETAINV(RAND(),INDEX($D$20:$I$31,AF$3,5),INDEX($D$20:$I$31,AF$3,6))*(INDEX($D$20:$I$31,AF$3,2)-INDEX($D$20:$I$31,AF$3,1))</f>
        <v>147.05420325263592</v>
      </c>
      <c r="AG568" cm="1">
        <f t="array" aca="1" ref="AG568" ca="1">INDEX($D$20:$I$31,AG$3,1)+BETAINV(RAND(),INDEX($D$20:$I$31,AG$3,5),INDEX($D$20:$I$31,AG$3,6))*(INDEX($D$20:$I$31,AG$3,2)-INDEX($D$20:$I$31,AG$3,1))</f>
        <v>807.29521911676034</v>
      </c>
      <c r="AH568" cm="1">
        <f t="array" aca="1" ref="AH568" ca="1">INDEX($D$20:$I$31,AH$3,1)+BETAINV(RAND(),INDEX($D$20:$I$31,AH$3,5),INDEX($D$20:$I$31,AH$3,6))*(INDEX($D$20:$I$31,AH$3,2)-INDEX($D$20:$I$31,AH$3,1))</f>
        <v>736.26112128274644</v>
      </c>
      <c r="AI568" cm="1">
        <f t="array" aca="1" ref="AI568" ca="1">INDEX($D$20:$I$31,AI$3,1)+BETAINV(RAND(),INDEX($D$20:$I$31,AI$3,5),INDEX($D$20:$I$31,AI$3,6))*(INDEX($D$20:$I$31,AI$3,2)-INDEX($D$20:$I$31,AI$3,1))</f>
        <v>443.36842600844614</v>
      </c>
      <c r="AJ568" cm="1">
        <f t="array" aca="1" ref="AJ568" ca="1">INDEX($D$20:$I$31,AJ$3,1)+BETAINV(RAND(),INDEX($D$20:$I$31,AJ$3,5),INDEX($D$20:$I$31,AJ$3,6))*(INDEX($D$20:$I$31,AJ$3,2)-INDEX($D$20:$I$31,AJ$3,1))</f>
        <v>239.36727661604868</v>
      </c>
      <c r="AK568" cm="1">
        <f t="array" aca="1" ref="AK568" ca="1">INDEX($D$20:$I$31,AK$3,1)+BETAINV(RAND(),INDEX($D$20:$I$31,AK$3,5),INDEX($D$20:$I$31,AK$3,6))*(INDEX($D$20:$I$31,AK$3,2)-INDEX($D$20:$I$31,AK$3,1))</f>
        <v>240.34307173375498</v>
      </c>
      <c r="AL568" cm="1">
        <f t="array" aca="1" ref="AL568" ca="1">INDEX($D$20:$I$31,AL$3,1)+BETAINV(RAND(),INDEX($D$20:$I$31,AL$3,5),INDEX($D$20:$I$31,AL$3,6))*(INDEX($D$20:$I$31,AL$3,2)-INDEX($D$20:$I$31,AL$3,1))</f>
        <v>353.76686988530088</v>
      </c>
      <c r="AN568">
        <v>565</v>
      </c>
      <c r="AO568" s="13" cm="1">
        <f t="array" aca="1" ref="AO568" ca="1">INDEX($D$36:$I$47,AO$3,1)+BETAINV(RAND(),INDEX($D$36:$I$47,AO$3,5),INDEX($D$36:$I$47,AO$3,6))*(INDEX($D$36:$I$47,AO$3,2)-INDEX($D$36:$I$47,AO$3,1))</f>
        <v>105.84730014578724</v>
      </c>
      <c r="AP568" s="13" cm="1">
        <f t="array" aca="1" ref="AP568" ca="1">INDEX($D$36:$I$47,AP$3,1)+BETAINV(RAND(),INDEX($D$36:$I$47,AP$3,5),INDEX($D$36:$I$47,AP$3,6))*(INDEX($D$36:$I$47,AP$3,2)-INDEX($D$36:$I$47,AP$3,1))</f>
        <v>97.43825455589247</v>
      </c>
      <c r="AQ568" s="13" cm="1">
        <f t="array" aca="1" ref="AQ568" ca="1">INDEX($D$36:$I$47,AQ$3,1)+BETAINV(RAND(),INDEX($D$36:$I$47,AQ$3,5),INDEX($D$36:$I$47,AQ$3,6))*(INDEX($D$36:$I$47,AQ$3,2)-INDEX($D$36:$I$47,AQ$3,1))</f>
        <v>196.57508791164412</v>
      </c>
      <c r="AR568" s="13" cm="1">
        <f t="array" aca="1" ref="AR568" ca="1">INDEX($D$36:$I$47,AR$3,1)+BETAINV(RAND(),INDEX($D$36:$I$47,AR$3,5),INDEX($D$36:$I$47,AR$3,6))*(INDEX($D$36:$I$47,AR$3,2)-INDEX($D$36:$I$47,AR$3,1))</f>
        <v>269.2980355610722</v>
      </c>
      <c r="AS568" s="13" cm="1">
        <f t="array" aca="1" ref="AS568" ca="1">INDEX($D$36:$I$47,AS$3,1)+BETAINV(RAND(),INDEX($D$36:$I$47,AS$3,5),INDEX($D$36:$I$47,AS$3,6))*(INDEX($D$36:$I$47,AS$3,2)-INDEX($D$36:$I$47,AS$3,1))</f>
        <v>663.56877120990953</v>
      </c>
      <c r="AT568" s="13" cm="1">
        <f t="array" aca="1" ref="AT568" ca="1">INDEX($D$36:$I$47,AT$3,1)+BETAINV(RAND(),INDEX($D$36:$I$47,AT$3,5),INDEX($D$36:$I$47,AT$3,6))*(INDEX($D$36:$I$47,AT$3,2)-INDEX($D$36:$I$47,AT$3,1))</f>
        <v>162.09185971587868</v>
      </c>
      <c r="AU568" s="13" cm="1">
        <f t="array" aca="1" ref="AU568" ca="1">INDEX($D$36:$I$47,AU$3,1)+BETAINV(RAND(),INDEX($D$36:$I$47,AU$3,5),INDEX($D$36:$I$47,AU$3,6))*(INDEX($D$36:$I$47,AU$3,2)-INDEX($D$36:$I$47,AU$3,1))</f>
        <v>301.94662510294546</v>
      </c>
      <c r="AV568" s="13" cm="1">
        <f t="array" aca="1" ref="AV568" ca="1">INDEX($D$36:$I$47,AV$3,1)+BETAINV(RAND(),INDEX($D$36:$I$47,AV$3,5),INDEX($D$36:$I$47,AV$3,6))*(INDEX($D$36:$I$47,AV$3,2)-INDEX($D$36:$I$47,AV$3,1))</f>
        <v>550.32545185099843</v>
      </c>
      <c r="AW568" s="13" cm="1">
        <f t="array" aca="1" ref="AW568" ca="1">INDEX($D$36:$I$47,AW$3,1)+BETAINV(RAND(),INDEX($D$36:$I$47,AW$3,5),INDEX($D$36:$I$47,AW$3,6))*(INDEX($D$36:$I$47,AW$3,2)-INDEX($D$36:$I$47,AW$3,1))</f>
        <v>532.55134861644717</v>
      </c>
      <c r="AX568" s="13" cm="1">
        <f t="array" aca="1" ref="AX568" ca="1">INDEX($D$36:$I$47,AX$3,1)+BETAINV(RAND(),INDEX($D$36:$I$47,AX$3,5),INDEX($D$36:$I$47,AX$3,6))*(INDEX($D$36:$I$47,AX$3,2)-INDEX($D$36:$I$47,AX$3,1))</f>
        <v>359.37421887386</v>
      </c>
      <c r="AY568" s="13" cm="1">
        <f t="array" aca="1" ref="AY568" ca="1">INDEX($D$36:$I$47,AY$3,1)+BETAINV(RAND(),INDEX($D$36:$I$47,AY$3,5),INDEX($D$36:$I$47,AY$3,6))*(INDEX($D$36:$I$47,AY$3,2)-INDEX($D$36:$I$47,AY$3,1))</f>
        <v>171.29451144578593</v>
      </c>
      <c r="AZ568" s="13" cm="1">
        <f t="array" aca="1" ref="AZ568" ca="1">INDEX($D$36:$I$47,AZ$3,1)+BETAINV(RAND(),INDEX($D$36:$I$47,AZ$3,5),INDEX($D$36:$I$47,AZ$3,6))*(INDEX($D$36:$I$47,AZ$3,2)-INDEX($D$36:$I$47,AZ$3,1))</f>
        <v>345.35789091036565</v>
      </c>
      <c r="BC568">
        <v>565</v>
      </c>
      <c r="BD568" cm="1">
        <f t="array" aca="1" ref="BD568" ca="1">INDEX($D$52:$I$63,BD$3,1)+BETAINV(RAND(),INDEX($D$52:$I$63,BD$3,5),INDEX($D$52:$I$63,BD$3,6))*(INDEX($D$52:$I$63,BD$3,2)-INDEX(D$52:I$63,BD$3,1))</f>
        <v>58.944665285756521</v>
      </c>
      <c r="BE568" cm="1">
        <f t="array" aca="1" ref="BE568" ca="1">INDEX($D$52:$I$63,BE$3,1)+BETAINV(RAND(),INDEX($D$52:$I$63,BE$3,5),INDEX($D$52:$I$63,BE$3,6))*(INDEX($D$52:$I$63,BE$3,2)-INDEX(E$52:J$63,BE$3,1))</f>
        <v>47.52000000000001</v>
      </c>
      <c r="BF568" cm="1">
        <f t="array" aca="1" ref="BF568" ca="1">INDEX($D$52:$I$63,BF$3,1)+BETAINV(RAND(),INDEX($D$52:$I$63,BF$3,5),INDEX($D$52:$I$63,BF$3,6))*(INDEX($D$52:$I$63,BF$3,2)-INDEX(F$52:K$63,BF$3,1))</f>
        <v>35.042947290434959</v>
      </c>
      <c r="BG568" cm="1">
        <f t="array" aca="1" ref="BG568" ca="1">INDEX($D$52:$I$63,BG$3,1)+BETAINV(RAND(),INDEX($D$52:$I$63,BG$3,5),INDEX($D$52:$I$63,BG$3,6))*(INDEX($D$52:$I$63,BG$3,2)-INDEX(G$52:L$63,BG$3,1))</f>
        <v>278.02848977773886</v>
      </c>
      <c r="BH568" cm="1">
        <f t="array" aca="1" ref="BH568" ca="1">INDEX($D$52:$I$63,BH$3,1)+BETAINV(RAND(),INDEX($D$52:$I$63,BH$3,5),INDEX($D$52:$I$63,BH$3,6))*(INDEX($D$52:$I$63,BH$3,2)-INDEX(H$52:M$63,BH$3,1))</f>
        <v>300.07831209030928</v>
      </c>
      <c r="BI568" cm="1">
        <f t="array" aca="1" ref="BI568" ca="1">INDEX($D$52:$I$63,BI$3,1)+BETAINV(RAND(),INDEX($D$52:$I$63,BI$3,5),INDEX($D$52:$I$63,BI$3,6))*(INDEX($D$52:$I$63,BI$3,2)-INDEX(I$52:N$63,BI$3,1))</f>
        <v>108.96206929059183</v>
      </c>
      <c r="BJ568" cm="1">
        <f t="array" aca="1" ref="BJ568" ca="1">INDEX($D$52:$I$63,BJ$3,1)+BETAINV(RAND(),INDEX($D$52:$I$63,BJ$3,5),INDEX($D$52:$I$63,BJ$3,6))*(INDEX($D$52:$I$63,BJ$3,2)-INDEX(J$52:O$63,BJ$3,1))</f>
        <v>332.91423474579011</v>
      </c>
      <c r="BK568" cm="1">
        <f t="array" aca="1" ref="BK568" ca="1">INDEX($D$52:$I$63,BK$3,1)+BETAINV(RAND(),INDEX($D$52:$I$63,BK$3,5),INDEX($D$52:$I$63,BK$3,6))*(INDEX($D$52:$I$63,BK$3,2)-INDEX(K$52:P$63,BK$3,1))</f>
        <v>324.59989201382484</v>
      </c>
      <c r="BL568" cm="1">
        <f t="array" aca="1" ref="BL568" ca="1">INDEX($D$52:$I$63,BL$3,1)+BETAINV(RAND(),INDEX($D$52:$I$63,BL$3,5),INDEX($D$52:$I$63,BL$3,6))*(INDEX($D$52:$I$63,BL$3,2)-INDEX(L$52:Q$63,BL$3,1))</f>
        <v>408.77679612096756</v>
      </c>
      <c r="BM568" cm="1">
        <f t="array" aca="1" ref="BM568" ca="1">INDEX($D$52:$I$63,BM$3,1)+BETAINV(RAND(),INDEX($D$52:$I$63,BM$3,5),INDEX($D$52:$I$63,BM$3,6))*(INDEX($D$52:$I$63,BM$3,2)-INDEX(M$52:R$63,BM$3,1))</f>
        <v>-2.6884624482216424</v>
      </c>
      <c r="BN568" cm="1">
        <f t="array" aca="1" ref="BN568" ca="1">INDEX($D$52:$I$63,BN$3,1)+BETAINV(RAND(),INDEX($D$52:$I$63,BN$3,5),INDEX($D$52:$I$63,BN$3,6))*(INDEX($D$52:$I$63,BN$3,2)-INDEX(N$52:S$63,BN$3,1))</f>
        <v>104.6410906340286</v>
      </c>
      <c r="BO568" cm="1">
        <f t="array" aca="1" ref="BO568" ca="1">INDEX($D$52:$I$63,BO$3,1)+BETAINV(RAND(),INDEX($D$52:$I$63,BO$3,5),INDEX($D$52:$I$63,BO$3,6))*(INDEX($D$52:$I$63,BO$3,2)-INDEX(O$52:T$63,BO$3,1))</f>
        <v>476.76017291304197</v>
      </c>
    </row>
    <row r="569" spans="12:67" x14ac:dyDescent="0.25">
      <c r="L569">
        <v>566</v>
      </c>
      <c r="M569" cm="1">
        <f t="array" aca="1" ref="M569" ca="1">INDEX($D$4:$I$15,M$3,1)+BETAINV(RAND(),INDEX($D$4:$I$15,M$3,5),INDEX($D$4:$I$15,M$3,6))*(INDEX($D$4:$I$15,M$3,2)-INDEX($D$4:$I$15,M$3,1))</f>
        <v>282.0655679272129</v>
      </c>
      <c r="N569" cm="1">
        <f t="array" aca="1" ref="N569" ca="1">INDEX($D$4:$I$15,N$3,1)+BETAINV(RAND(),INDEX($D$4:$I$15,N$3,5),INDEX($D$4:$I$15,N$3,6))*(INDEX($D$4:$I$15,N$3,2)-INDEX($D$4:$I$15,N$3,1))</f>
        <v>161.13608806986386</v>
      </c>
      <c r="O569" cm="1">
        <f t="array" aca="1" ref="O569" ca="1">INDEX($D$4:$I$15,O$3,1)+BETAINV(RAND(),INDEX($D$4:$I$15,O$3,5),INDEX($D$4:$I$15,O$3,6))*(INDEX($D$4:$I$15,O$3,2)-INDEX($D$4:$I$15,O$3,1))</f>
        <v>52.586184208758816</v>
      </c>
      <c r="P569" cm="1">
        <f t="array" aca="1" ref="P569" ca="1">INDEX($D$4:$I$15,P$3,1)+BETAINV(RAND(),INDEX($D$4:$I$15,P$3,5),INDEX($D$4:$I$15,P$3,6))*(INDEX($D$4:$I$15,P$3,2)-INDEX($D$4:$I$15,P$3,1))</f>
        <v>885.78556138237423</v>
      </c>
      <c r="Q569" cm="1">
        <f t="array" aca="1" ref="Q569" ca="1">INDEX($D$4:$I$15,Q$3,1)+BETAINV(RAND(),INDEX($D$4:$I$15,Q$3,5),INDEX($D$4:$I$15,Q$3,6))*(INDEX($D$4:$I$15,Q$3,2)-INDEX($D$4:$I$15,Q$3,1))</f>
        <v>167.41666866582469</v>
      </c>
      <c r="R569" cm="1">
        <f t="array" aca="1" ref="R569" ca="1">INDEX($D$4:$I$15,R$3,1)+BETAINV(RAND(),INDEX($D$4:$I$15,R$3,5),INDEX($D$4:$I$15,R$3,6))*(INDEX($D$4:$I$15,R$3,2)-INDEX($D$4:$I$15,R$3,1))</f>
        <v>599.54110408627014</v>
      </c>
      <c r="S569" cm="1">
        <f t="array" aca="1" ref="S569" ca="1">INDEX($D$4:$I$15,S$3,1)+BETAINV(RAND(),INDEX($D$4:$I$15,S$3,5),INDEX($D$4:$I$15,S$3,6))*(INDEX($D$4:$I$15,S$3,2)-INDEX($D$4:$I$15,S$3,1))</f>
        <v>779.79529179360179</v>
      </c>
      <c r="T569" cm="1">
        <f t="array" aca="1" ref="T569" ca="1">INDEX($D$4:$I$15,T$3,1)+BETAINV(RAND(),INDEX($D$4:$I$15,T$3,5),INDEX($D$4:$I$15,T$3,6))*(INDEX($D$4:$I$15,T$3,2)-INDEX($D$4:$I$15,T$3,1))</f>
        <v>828.55754933604067</v>
      </c>
      <c r="U569" cm="1">
        <f t="array" aca="1" ref="U569" ca="1">INDEX($D$4:$I$15,U$3,1)+BETAINV(RAND(),INDEX($D$4:$I$15,U$3,5),INDEX($D$4:$I$15,U$3,6))*(INDEX($D$4:$I$15,U$3,2)-INDEX($D$4:$I$15,U$3,1))</f>
        <v>243.24294441977312</v>
      </c>
      <c r="V569" cm="1">
        <f t="array" aca="1" ref="V569" ca="1">INDEX($D$4:$I$15,V$3,1)+BETAINV(RAND(),INDEX($D$4:$I$15,V$3,5),INDEX($D$4:$I$15,V$3,6))*(INDEX($D$4:$I$15,V$3,2)-INDEX($D$4:$I$15,V$3,1))</f>
        <v>105.6149982734686</v>
      </c>
      <c r="W569" cm="1">
        <f t="array" aca="1" ref="W569" ca="1">INDEX($D$4:$I$15,W$3,1)+BETAINV(RAND(),INDEX($D$4:$I$15,W$3,5),INDEX($D$4:$I$15,W$3,6))*(INDEX($D$4:$I$15,W$3,2)-INDEX($D$4:$I$15,W$3,1))</f>
        <v>380.59182524583167</v>
      </c>
      <c r="X569" cm="1">
        <f t="array" aca="1" ref="X569" ca="1">INDEX($D$4:$I$15,X$3,1)+BETAINV(RAND(),INDEX($D$4:$I$15,X$3,5),INDEX($D$4:$I$15,X$3,6))*(INDEX($D$4:$I$15,X$3,2)-INDEX($D$4:$I$15,X$3,1))</f>
        <v>1305.1133808262655</v>
      </c>
      <c r="Z569">
        <v>566</v>
      </c>
      <c r="AA569" cm="1">
        <f t="array" aca="1" ref="AA569" ca="1">INDEX($D$20:$I$31,AA$3,1)+BETAINV(RAND(),INDEX($D$20:$I$31,AA$3,5),INDEX($D$20:$I$31,AA$3,6))*(INDEX($D$20:$I$31,AA$3,2)-INDEX($D$20:$I$31,AA$3,1))</f>
        <v>110.6389999316095</v>
      </c>
      <c r="AB569" cm="1">
        <f t="array" aca="1" ref="AB569" ca="1">INDEX($D$20:$I$31,AB$3,1)+BETAINV(RAND(),INDEX($D$20:$I$31,AB$3,5),INDEX($D$20:$I$31,AB$3,6))*(INDEX($D$20:$I$31,AB$3,2)-INDEX($D$20:$I$31,AB$3,1))</f>
        <v>97.196632393715689</v>
      </c>
      <c r="AC569" cm="1">
        <f t="array" aca="1" ref="AC569" ca="1">INDEX($D$20:$I$31,AC$3,1)+BETAINV(RAND(),INDEX($D$20:$I$31,AC$3,5),INDEX($D$20:$I$31,AC$3,6))*(INDEX($D$20:$I$31,AC$3,2)-INDEX($D$20:$I$31,AC$3,1))</f>
        <v>109.61488613687088</v>
      </c>
      <c r="AD569" cm="1">
        <f t="array" aca="1" ref="AD569" ca="1">INDEX($D$20:$I$31,AD$3,1)+BETAINV(RAND(),INDEX($D$20:$I$31,AD$3,5),INDEX($D$20:$I$31,AD$3,6))*(INDEX($D$20:$I$31,AD$3,2)-INDEX($D$20:$I$31,AD$3,1))</f>
        <v>517.06937566891145</v>
      </c>
      <c r="AE569" cm="1">
        <f t="array" aca="1" ref="AE569" ca="1">INDEX($D$20:$I$31,AE$3,1)+BETAINV(RAND(),INDEX($D$20:$I$31,AE$3,5),INDEX($D$20:$I$31,AE$3,6))*(INDEX($D$20:$I$31,AE$3,2)-INDEX($D$20:$I$31,AE$3,1))</f>
        <v>300.60358312826031</v>
      </c>
      <c r="AF569" cm="1">
        <f t="array" aca="1" ref="AF569" ca="1">INDEX($D$20:$I$31,AF$3,1)+BETAINV(RAND(),INDEX($D$20:$I$31,AF$3,5),INDEX($D$20:$I$31,AF$3,6))*(INDEX($D$20:$I$31,AF$3,2)-INDEX($D$20:$I$31,AF$3,1))</f>
        <v>152.76048975730777</v>
      </c>
      <c r="AG569" cm="1">
        <f t="array" aca="1" ref="AG569" ca="1">INDEX($D$20:$I$31,AG$3,1)+BETAINV(RAND(),INDEX($D$20:$I$31,AG$3,5),INDEX($D$20:$I$31,AG$3,6))*(INDEX($D$20:$I$31,AG$3,2)-INDEX($D$20:$I$31,AG$3,1))</f>
        <v>807.14548901202988</v>
      </c>
      <c r="AH569" cm="1">
        <f t="array" aca="1" ref="AH569" ca="1">INDEX($D$20:$I$31,AH$3,1)+BETAINV(RAND(),INDEX($D$20:$I$31,AH$3,5),INDEX($D$20:$I$31,AH$3,6))*(INDEX($D$20:$I$31,AH$3,2)-INDEX($D$20:$I$31,AH$3,1))</f>
        <v>765.06675255736707</v>
      </c>
      <c r="AI569" cm="1">
        <f t="array" aca="1" ref="AI569" ca="1">INDEX($D$20:$I$31,AI$3,1)+BETAINV(RAND(),INDEX($D$20:$I$31,AI$3,5),INDEX($D$20:$I$31,AI$3,6))*(INDEX($D$20:$I$31,AI$3,2)-INDEX($D$20:$I$31,AI$3,1))</f>
        <v>454.83264153732637</v>
      </c>
      <c r="AJ569" cm="1">
        <f t="array" aca="1" ref="AJ569" ca="1">INDEX($D$20:$I$31,AJ$3,1)+BETAINV(RAND(),INDEX($D$20:$I$31,AJ$3,5),INDEX($D$20:$I$31,AJ$3,6))*(INDEX($D$20:$I$31,AJ$3,2)-INDEX($D$20:$I$31,AJ$3,1))</f>
        <v>207.66439138828912</v>
      </c>
      <c r="AK569" cm="1">
        <f t="array" aca="1" ref="AK569" ca="1">INDEX($D$20:$I$31,AK$3,1)+BETAINV(RAND(),INDEX($D$20:$I$31,AK$3,5),INDEX($D$20:$I$31,AK$3,6))*(INDEX($D$20:$I$31,AK$3,2)-INDEX($D$20:$I$31,AK$3,1))</f>
        <v>281.32833289052371</v>
      </c>
      <c r="AL569" cm="1">
        <f t="array" aca="1" ref="AL569" ca="1">INDEX($D$20:$I$31,AL$3,1)+BETAINV(RAND(),INDEX($D$20:$I$31,AL$3,5),INDEX($D$20:$I$31,AL$3,6))*(INDEX($D$20:$I$31,AL$3,2)-INDEX($D$20:$I$31,AL$3,1))</f>
        <v>428.17795639149398</v>
      </c>
      <c r="AN569">
        <v>566</v>
      </c>
      <c r="AO569" s="13" cm="1">
        <f t="array" aca="1" ref="AO569" ca="1">INDEX($D$36:$I$47,AO$3,1)+BETAINV(RAND(),INDEX($D$36:$I$47,AO$3,5),INDEX($D$36:$I$47,AO$3,6))*(INDEX($D$36:$I$47,AO$3,2)-INDEX($D$36:$I$47,AO$3,1))</f>
        <v>91.660062080145295</v>
      </c>
      <c r="AP569" s="13" cm="1">
        <f t="array" aca="1" ref="AP569" ca="1">INDEX($D$36:$I$47,AP$3,1)+BETAINV(RAND(),INDEX($D$36:$I$47,AP$3,5),INDEX($D$36:$I$47,AP$3,6))*(INDEX($D$36:$I$47,AP$3,2)-INDEX($D$36:$I$47,AP$3,1))</f>
        <v>90.27055328395285</v>
      </c>
      <c r="AQ569" s="13" cm="1">
        <f t="array" aca="1" ref="AQ569" ca="1">INDEX($D$36:$I$47,AQ$3,1)+BETAINV(RAND(),INDEX($D$36:$I$47,AQ$3,5),INDEX($D$36:$I$47,AQ$3,6))*(INDEX($D$36:$I$47,AQ$3,2)-INDEX($D$36:$I$47,AQ$3,1))</f>
        <v>205.44565319724438</v>
      </c>
      <c r="AR569" s="13" cm="1">
        <f t="array" aca="1" ref="AR569" ca="1">INDEX($D$36:$I$47,AR$3,1)+BETAINV(RAND(),INDEX($D$36:$I$47,AR$3,5),INDEX($D$36:$I$47,AR$3,6))*(INDEX($D$36:$I$47,AR$3,2)-INDEX($D$36:$I$47,AR$3,1))</f>
        <v>282.88509846016456</v>
      </c>
      <c r="AS569" s="13" cm="1">
        <f t="array" aca="1" ref="AS569" ca="1">INDEX($D$36:$I$47,AS$3,1)+BETAINV(RAND(),INDEX($D$36:$I$47,AS$3,5),INDEX($D$36:$I$47,AS$3,6))*(INDEX($D$36:$I$47,AS$3,2)-INDEX($D$36:$I$47,AS$3,1))</f>
        <v>625.51694742251357</v>
      </c>
      <c r="AT569" s="13" cm="1">
        <f t="array" aca="1" ref="AT569" ca="1">INDEX($D$36:$I$47,AT$3,1)+BETAINV(RAND(),INDEX($D$36:$I$47,AT$3,5),INDEX($D$36:$I$47,AT$3,6))*(INDEX($D$36:$I$47,AT$3,2)-INDEX($D$36:$I$47,AT$3,1))</f>
        <v>136.98904910399565</v>
      </c>
      <c r="AU569" s="13" cm="1">
        <f t="array" aca="1" ref="AU569" ca="1">INDEX($D$36:$I$47,AU$3,1)+BETAINV(RAND(),INDEX($D$36:$I$47,AU$3,5),INDEX($D$36:$I$47,AU$3,6))*(INDEX($D$36:$I$47,AU$3,2)-INDEX($D$36:$I$47,AU$3,1))</f>
        <v>328.68791725975177</v>
      </c>
      <c r="AV569" s="13" cm="1">
        <f t="array" aca="1" ref="AV569" ca="1">INDEX($D$36:$I$47,AV$3,1)+BETAINV(RAND(),INDEX($D$36:$I$47,AV$3,5),INDEX($D$36:$I$47,AV$3,6))*(INDEX($D$36:$I$47,AV$3,2)-INDEX($D$36:$I$47,AV$3,1))</f>
        <v>560.77276172341408</v>
      </c>
      <c r="AW569" s="13" cm="1">
        <f t="array" aca="1" ref="AW569" ca="1">INDEX($D$36:$I$47,AW$3,1)+BETAINV(RAND(),INDEX($D$36:$I$47,AW$3,5),INDEX($D$36:$I$47,AW$3,6))*(INDEX($D$36:$I$47,AW$3,2)-INDEX($D$36:$I$47,AW$3,1))</f>
        <v>510.80057258108423</v>
      </c>
      <c r="AX569" s="13" cm="1">
        <f t="array" aca="1" ref="AX569" ca="1">INDEX($D$36:$I$47,AX$3,1)+BETAINV(RAND(),INDEX($D$36:$I$47,AX$3,5),INDEX($D$36:$I$47,AX$3,6))*(INDEX($D$36:$I$47,AX$3,2)-INDEX($D$36:$I$47,AX$3,1))</f>
        <v>440.19963640065242</v>
      </c>
      <c r="AY569" s="13" cm="1">
        <f t="array" aca="1" ref="AY569" ca="1">INDEX($D$36:$I$47,AY$3,1)+BETAINV(RAND(),INDEX($D$36:$I$47,AY$3,5),INDEX($D$36:$I$47,AY$3,6))*(INDEX($D$36:$I$47,AY$3,2)-INDEX($D$36:$I$47,AY$3,1))</f>
        <v>154.79319564636111</v>
      </c>
      <c r="AZ569" s="13" cm="1">
        <f t="array" aca="1" ref="AZ569" ca="1">INDEX($D$36:$I$47,AZ$3,1)+BETAINV(RAND(),INDEX($D$36:$I$47,AZ$3,5),INDEX($D$36:$I$47,AZ$3,6))*(INDEX($D$36:$I$47,AZ$3,2)-INDEX($D$36:$I$47,AZ$3,1))</f>
        <v>405.43397803048276</v>
      </c>
      <c r="BC569">
        <v>566</v>
      </c>
      <c r="BD569" cm="1">
        <f t="array" aca="1" ref="BD569" ca="1">INDEX($D$52:$I$63,BD$3,1)+BETAINV(RAND(),INDEX($D$52:$I$63,BD$3,5),INDEX($D$52:$I$63,BD$3,6))*(INDEX($D$52:$I$63,BD$3,2)-INDEX(D$52:I$63,BD$3,1))</f>
        <v>62.206114663736663</v>
      </c>
      <c r="BE569" cm="1">
        <f t="array" aca="1" ref="BE569" ca="1">INDEX($D$52:$I$63,BE$3,1)+BETAINV(RAND(),INDEX($D$52:$I$63,BE$3,5),INDEX($D$52:$I$63,BE$3,6))*(INDEX($D$52:$I$63,BE$3,2)-INDEX(E$52:J$63,BE$3,1))</f>
        <v>47.52000000000001</v>
      </c>
      <c r="BF569" cm="1">
        <f t="array" aca="1" ref="BF569" ca="1">INDEX($D$52:$I$63,BF$3,1)+BETAINV(RAND(),INDEX($D$52:$I$63,BF$3,5),INDEX($D$52:$I$63,BF$3,6))*(INDEX($D$52:$I$63,BF$3,2)-INDEX(F$52:K$63,BF$3,1))</f>
        <v>34.423391843429506</v>
      </c>
      <c r="BG569" cm="1">
        <f t="array" aca="1" ref="BG569" ca="1">INDEX($D$52:$I$63,BG$3,1)+BETAINV(RAND(),INDEX($D$52:$I$63,BG$3,5),INDEX($D$52:$I$63,BG$3,6))*(INDEX($D$52:$I$63,BG$3,2)-INDEX(G$52:L$63,BG$3,1))</f>
        <v>281.84574135217781</v>
      </c>
      <c r="BH569" cm="1">
        <f t="array" aca="1" ref="BH569" ca="1">INDEX($D$52:$I$63,BH$3,1)+BETAINV(RAND(),INDEX($D$52:$I$63,BH$3,5),INDEX($D$52:$I$63,BH$3,6))*(INDEX($D$52:$I$63,BH$3,2)-INDEX(H$52:M$63,BH$3,1))</f>
        <v>236.10373737433477</v>
      </c>
      <c r="BI569" cm="1">
        <f t="array" aca="1" ref="BI569" ca="1">INDEX($D$52:$I$63,BI$3,1)+BETAINV(RAND(),INDEX($D$52:$I$63,BI$3,5),INDEX($D$52:$I$63,BI$3,6))*(INDEX($D$52:$I$63,BI$3,2)-INDEX(I$52:N$63,BI$3,1))</f>
        <v>158.35644409495694</v>
      </c>
      <c r="BJ569" cm="1">
        <f t="array" aca="1" ref="BJ569" ca="1">INDEX($D$52:$I$63,BJ$3,1)+BETAINV(RAND(),INDEX($D$52:$I$63,BJ$3,5),INDEX($D$52:$I$63,BJ$3,6))*(INDEX($D$52:$I$63,BJ$3,2)-INDEX(J$52:O$63,BJ$3,1))</f>
        <v>333.95422083377031</v>
      </c>
      <c r="BK569" cm="1">
        <f t="array" aca="1" ref="BK569" ca="1">INDEX($D$52:$I$63,BK$3,1)+BETAINV(RAND(),INDEX($D$52:$I$63,BK$3,5),INDEX($D$52:$I$63,BK$3,6))*(INDEX($D$52:$I$63,BK$3,2)-INDEX(K$52:P$63,BK$3,1))</f>
        <v>367.07393221030406</v>
      </c>
      <c r="BL569" cm="1">
        <f t="array" aca="1" ref="BL569" ca="1">INDEX($D$52:$I$63,BL$3,1)+BETAINV(RAND(),INDEX($D$52:$I$63,BL$3,5),INDEX($D$52:$I$63,BL$3,6))*(INDEX($D$52:$I$63,BL$3,2)-INDEX(L$52:Q$63,BL$3,1))</f>
        <v>297.6756460546593</v>
      </c>
      <c r="BM569" cm="1">
        <f t="array" aca="1" ref="BM569" ca="1">INDEX($D$52:$I$63,BM$3,1)+BETAINV(RAND(),INDEX($D$52:$I$63,BM$3,5),INDEX($D$52:$I$63,BM$3,6))*(INDEX($D$52:$I$63,BM$3,2)-INDEX(M$52:R$63,BM$3,1))</f>
        <v>17.909397584964019</v>
      </c>
      <c r="BN569" cm="1">
        <f t="array" aca="1" ref="BN569" ca="1">INDEX($D$52:$I$63,BN$3,1)+BETAINV(RAND(),INDEX($D$52:$I$63,BN$3,5),INDEX($D$52:$I$63,BN$3,6))*(INDEX($D$52:$I$63,BN$3,2)-INDEX(N$52:S$63,BN$3,1))</f>
        <v>105.11753045171412</v>
      </c>
      <c r="BO569" cm="1">
        <f t="array" aca="1" ref="BO569" ca="1">INDEX($D$52:$I$63,BO$3,1)+BETAINV(RAND(),INDEX($D$52:$I$63,BO$3,5),INDEX($D$52:$I$63,BO$3,6))*(INDEX($D$52:$I$63,BO$3,2)-INDEX(O$52:T$63,BO$3,1))</f>
        <v>353.69832174040181</v>
      </c>
    </row>
    <row r="570" spans="12:67" x14ac:dyDescent="0.25">
      <c r="L570">
        <v>567</v>
      </c>
      <c r="M570" cm="1">
        <f t="array" aca="1" ref="M570" ca="1">INDEX($D$4:$I$15,M$3,1)+BETAINV(RAND(),INDEX($D$4:$I$15,M$3,5),INDEX($D$4:$I$15,M$3,6))*(INDEX($D$4:$I$15,M$3,2)-INDEX($D$4:$I$15,M$3,1))</f>
        <v>254.28135258697327</v>
      </c>
      <c r="N570" cm="1">
        <f t="array" aca="1" ref="N570" ca="1">INDEX($D$4:$I$15,N$3,1)+BETAINV(RAND(),INDEX($D$4:$I$15,N$3,5),INDEX($D$4:$I$15,N$3,6))*(INDEX($D$4:$I$15,N$3,2)-INDEX($D$4:$I$15,N$3,1))</f>
        <v>182.01699724784152</v>
      </c>
      <c r="O570" cm="1">
        <f t="array" aca="1" ref="O570" ca="1">INDEX($D$4:$I$15,O$3,1)+BETAINV(RAND(),INDEX($D$4:$I$15,O$3,5),INDEX($D$4:$I$15,O$3,6))*(INDEX($D$4:$I$15,O$3,2)-INDEX($D$4:$I$15,O$3,1))</f>
        <v>57.164673847959648</v>
      </c>
      <c r="P570" cm="1">
        <f t="array" aca="1" ref="P570" ca="1">INDEX($D$4:$I$15,P$3,1)+BETAINV(RAND(),INDEX($D$4:$I$15,P$3,5),INDEX($D$4:$I$15,P$3,6))*(INDEX($D$4:$I$15,P$3,2)-INDEX($D$4:$I$15,P$3,1))</f>
        <v>721.69649951898509</v>
      </c>
      <c r="Q570" cm="1">
        <f t="array" aca="1" ref="Q570" ca="1">INDEX($D$4:$I$15,Q$3,1)+BETAINV(RAND(),INDEX($D$4:$I$15,Q$3,5),INDEX($D$4:$I$15,Q$3,6))*(INDEX($D$4:$I$15,Q$3,2)-INDEX($D$4:$I$15,Q$3,1))</f>
        <v>158.24691530917039</v>
      </c>
      <c r="R570" cm="1">
        <f t="array" aca="1" ref="R570" ca="1">INDEX($D$4:$I$15,R$3,1)+BETAINV(RAND(),INDEX($D$4:$I$15,R$3,5),INDEX($D$4:$I$15,R$3,6))*(INDEX($D$4:$I$15,R$3,2)-INDEX($D$4:$I$15,R$3,1))</f>
        <v>477.65170393781813</v>
      </c>
      <c r="S570" cm="1">
        <f t="array" aca="1" ref="S570" ca="1">INDEX($D$4:$I$15,S$3,1)+BETAINV(RAND(),INDEX($D$4:$I$15,S$3,5),INDEX($D$4:$I$15,S$3,6))*(INDEX($D$4:$I$15,S$3,2)-INDEX($D$4:$I$15,S$3,1))</f>
        <v>667.31491622284841</v>
      </c>
      <c r="T570" cm="1">
        <f t="array" aca="1" ref="T570" ca="1">INDEX($D$4:$I$15,T$3,1)+BETAINV(RAND(),INDEX($D$4:$I$15,T$3,5),INDEX($D$4:$I$15,T$3,6))*(INDEX($D$4:$I$15,T$3,2)-INDEX($D$4:$I$15,T$3,1))</f>
        <v>820.8364590489856</v>
      </c>
      <c r="U570" cm="1">
        <f t="array" aca="1" ref="U570" ca="1">INDEX($D$4:$I$15,U$3,1)+BETAINV(RAND(),INDEX($D$4:$I$15,U$3,5),INDEX($D$4:$I$15,U$3,6))*(INDEX($D$4:$I$15,U$3,2)-INDEX($D$4:$I$15,U$3,1))</f>
        <v>245.23661351707241</v>
      </c>
      <c r="V570" cm="1">
        <f t="array" aca="1" ref="V570" ca="1">INDEX($D$4:$I$15,V$3,1)+BETAINV(RAND(),INDEX($D$4:$I$15,V$3,5),INDEX($D$4:$I$15,V$3,6))*(INDEX($D$4:$I$15,V$3,2)-INDEX($D$4:$I$15,V$3,1))</f>
        <v>93.018814116023961</v>
      </c>
      <c r="W570" cm="1">
        <f t="array" aca="1" ref="W570" ca="1">INDEX($D$4:$I$15,W$3,1)+BETAINV(RAND(),INDEX($D$4:$I$15,W$3,5),INDEX($D$4:$I$15,W$3,6))*(INDEX($D$4:$I$15,W$3,2)-INDEX($D$4:$I$15,W$3,1))</f>
        <v>421.53544126209789</v>
      </c>
      <c r="X570" cm="1">
        <f t="array" aca="1" ref="X570" ca="1">INDEX($D$4:$I$15,X$3,1)+BETAINV(RAND(),INDEX($D$4:$I$15,X$3,5),INDEX($D$4:$I$15,X$3,6))*(INDEX($D$4:$I$15,X$3,2)-INDEX($D$4:$I$15,X$3,1))</f>
        <v>1371.4497295182937</v>
      </c>
      <c r="Z570">
        <v>567</v>
      </c>
      <c r="AA570" cm="1">
        <f t="array" aca="1" ref="AA570" ca="1">INDEX($D$20:$I$31,AA$3,1)+BETAINV(RAND(),INDEX($D$20:$I$31,AA$3,5),INDEX($D$20:$I$31,AA$3,6))*(INDEX($D$20:$I$31,AA$3,2)-INDEX($D$20:$I$31,AA$3,1))</f>
        <v>111.11695156539464</v>
      </c>
      <c r="AB570" cm="1">
        <f t="array" aca="1" ref="AB570" ca="1">INDEX($D$20:$I$31,AB$3,1)+BETAINV(RAND(),INDEX($D$20:$I$31,AB$3,5),INDEX($D$20:$I$31,AB$3,6))*(INDEX($D$20:$I$31,AB$3,2)-INDEX($D$20:$I$31,AB$3,1))</f>
        <v>93.655574498902439</v>
      </c>
      <c r="AC570" cm="1">
        <f t="array" aca="1" ref="AC570" ca="1">INDEX($D$20:$I$31,AC$3,1)+BETAINV(RAND(),INDEX($D$20:$I$31,AC$3,5),INDEX($D$20:$I$31,AC$3,6))*(INDEX($D$20:$I$31,AC$3,2)-INDEX($D$20:$I$31,AC$3,1))</f>
        <v>112.1172239596674</v>
      </c>
      <c r="AD570" cm="1">
        <f t="array" aca="1" ref="AD570" ca="1">INDEX($D$20:$I$31,AD$3,1)+BETAINV(RAND(),INDEX($D$20:$I$31,AD$3,5),INDEX($D$20:$I$31,AD$3,6))*(INDEX($D$20:$I$31,AD$3,2)-INDEX($D$20:$I$31,AD$3,1))</f>
        <v>500.08264835478911</v>
      </c>
      <c r="AE570" cm="1">
        <f t="array" aca="1" ref="AE570" ca="1">INDEX($D$20:$I$31,AE$3,1)+BETAINV(RAND(),INDEX($D$20:$I$31,AE$3,5),INDEX($D$20:$I$31,AE$3,6))*(INDEX($D$20:$I$31,AE$3,2)-INDEX($D$20:$I$31,AE$3,1))</f>
        <v>335.95557128516367</v>
      </c>
      <c r="AF570" cm="1">
        <f t="array" aca="1" ref="AF570" ca="1">INDEX($D$20:$I$31,AF$3,1)+BETAINV(RAND(),INDEX($D$20:$I$31,AF$3,5),INDEX($D$20:$I$31,AF$3,6))*(INDEX($D$20:$I$31,AF$3,2)-INDEX($D$20:$I$31,AF$3,1))</f>
        <v>156.03918144997039</v>
      </c>
      <c r="AG570" cm="1">
        <f t="array" aca="1" ref="AG570" ca="1">INDEX($D$20:$I$31,AG$3,1)+BETAINV(RAND(),INDEX($D$20:$I$31,AG$3,5),INDEX($D$20:$I$31,AG$3,6))*(INDEX($D$20:$I$31,AG$3,2)-INDEX($D$20:$I$31,AG$3,1))</f>
        <v>748.90683353011605</v>
      </c>
      <c r="AH570" cm="1">
        <f t="array" aca="1" ref="AH570" ca="1">INDEX($D$20:$I$31,AH$3,1)+BETAINV(RAND(),INDEX($D$20:$I$31,AH$3,5),INDEX($D$20:$I$31,AH$3,6))*(INDEX($D$20:$I$31,AH$3,2)-INDEX($D$20:$I$31,AH$3,1))</f>
        <v>621.43509775265716</v>
      </c>
      <c r="AI570" cm="1">
        <f t="array" aca="1" ref="AI570" ca="1">INDEX($D$20:$I$31,AI$3,1)+BETAINV(RAND(),INDEX($D$20:$I$31,AI$3,5),INDEX($D$20:$I$31,AI$3,6))*(INDEX($D$20:$I$31,AI$3,2)-INDEX($D$20:$I$31,AI$3,1))</f>
        <v>408.40416370624274</v>
      </c>
      <c r="AJ570" cm="1">
        <f t="array" aca="1" ref="AJ570" ca="1">INDEX($D$20:$I$31,AJ$3,1)+BETAINV(RAND(),INDEX($D$20:$I$31,AJ$3,5),INDEX($D$20:$I$31,AJ$3,6))*(INDEX($D$20:$I$31,AJ$3,2)-INDEX($D$20:$I$31,AJ$3,1))</f>
        <v>177.57376971111043</v>
      </c>
      <c r="AK570" cm="1">
        <f t="array" aca="1" ref="AK570" ca="1">INDEX($D$20:$I$31,AK$3,1)+BETAINV(RAND(),INDEX($D$20:$I$31,AK$3,5),INDEX($D$20:$I$31,AK$3,6))*(INDEX($D$20:$I$31,AK$3,2)-INDEX($D$20:$I$31,AK$3,1))</f>
        <v>229.15903778495414</v>
      </c>
      <c r="AL570" cm="1">
        <f t="array" aca="1" ref="AL570" ca="1">INDEX($D$20:$I$31,AL$3,1)+BETAINV(RAND(),INDEX($D$20:$I$31,AL$3,5),INDEX($D$20:$I$31,AL$3,6))*(INDEX($D$20:$I$31,AL$3,2)-INDEX($D$20:$I$31,AL$3,1))</f>
        <v>349.24948182476891</v>
      </c>
      <c r="AN570">
        <v>567</v>
      </c>
      <c r="AO570" s="13" cm="1">
        <f t="array" aca="1" ref="AO570" ca="1">INDEX($D$36:$I$47,AO$3,1)+BETAINV(RAND(),INDEX($D$36:$I$47,AO$3,5),INDEX($D$36:$I$47,AO$3,6))*(INDEX($D$36:$I$47,AO$3,2)-INDEX($D$36:$I$47,AO$3,1))</f>
        <v>96.906678222910173</v>
      </c>
      <c r="AP570" s="13" cm="1">
        <f t="array" aca="1" ref="AP570" ca="1">INDEX($D$36:$I$47,AP$3,1)+BETAINV(RAND(),INDEX($D$36:$I$47,AP$3,5),INDEX($D$36:$I$47,AP$3,6))*(INDEX($D$36:$I$47,AP$3,2)-INDEX($D$36:$I$47,AP$3,1))</f>
        <v>111.04975708991293</v>
      </c>
      <c r="AQ570" s="13" cm="1">
        <f t="array" aca="1" ref="AQ570" ca="1">INDEX($D$36:$I$47,AQ$3,1)+BETAINV(RAND(),INDEX($D$36:$I$47,AQ$3,5),INDEX($D$36:$I$47,AQ$3,6))*(INDEX($D$36:$I$47,AQ$3,2)-INDEX($D$36:$I$47,AQ$3,1))</f>
        <v>190.20407440089824</v>
      </c>
      <c r="AR570" s="13" cm="1">
        <f t="array" aca="1" ref="AR570" ca="1">INDEX($D$36:$I$47,AR$3,1)+BETAINV(RAND(),INDEX($D$36:$I$47,AR$3,5),INDEX($D$36:$I$47,AR$3,6))*(INDEX($D$36:$I$47,AR$3,2)-INDEX($D$36:$I$47,AR$3,1))</f>
        <v>304.15457368654802</v>
      </c>
      <c r="AS570" s="13" cm="1">
        <f t="array" aca="1" ref="AS570" ca="1">INDEX($D$36:$I$47,AS$3,1)+BETAINV(RAND(),INDEX($D$36:$I$47,AS$3,5),INDEX($D$36:$I$47,AS$3,6))*(INDEX($D$36:$I$47,AS$3,2)-INDEX($D$36:$I$47,AS$3,1))</f>
        <v>578.27409868972404</v>
      </c>
      <c r="AT570" s="13" cm="1">
        <f t="array" aca="1" ref="AT570" ca="1">INDEX($D$36:$I$47,AT$3,1)+BETAINV(RAND(),INDEX($D$36:$I$47,AT$3,5),INDEX($D$36:$I$47,AT$3,6))*(INDEX($D$36:$I$47,AT$3,2)-INDEX($D$36:$I$47,AT$3,1))</f>
        <v>157.10774553364459</v>
      </c>
      <c r="AU570" s="13" cm="1">
        <f t="array" aca="1" ref="AU570" ca="1">INDEX($D$36:$I$47,AU$3,1)+BETAINV(RAND(),INDEX($D$36:$I$47,AU$3,5),INDEX($D$36:$I$47,AU$3,6))*(INDEX($D$36:$I$47,AU$3,2)-INDEX($D$36:$I$47,AU$3,1))</f>
        <v>288.74684478185623</v>
      </c>
      <c r="AV570" s="13" cm="1">
        <f t="array" aca="1" ref="AV570" ca="1">INDEX($D$36:$I$47,AV$3,1)+BETAINV(RAND(),INDEX($D$36:$I$47,AV$3,5),INDEX($D$36:$I$47,AV$3,6))*(INDEX($D$36:$I$47,AV$3,2)-INDEX($D$36:$I$47,AV$3,1))</f>
        <v>585.99044558976789</v>
      </c>
      <c r="AW570" s="13" cm="1">
        <f t="array" aca="1" ref="AW570" ca="1">INDEX($D$36:$I$47,AW$3,1)+BETAINV(RAND(),INDEX($D$36:$I$47,AW$3,5),INDEX($D$36:$I$47,AW$3,6))*(INDEX($D$36:$I$47,AW$3,2)-INDEX($D$36:$I$47,AW$3,1))</f>
        <v>564.96253698464</v>
      </c>
      <c r="AX570" s="13" cm="1">
        <f t="array" aca="1" ref="AX570" ca="1">INDEX($D$36:$I$47,AX$3,1)+BETAINV(RAND(),INDEX($D$36:$I$47,AX$3,5),INDEX($D$36:$I$47,AX$3,6))*(INDEX($D$36:$I$47,AX$3,2)-INDEX($D$36:$I$47,AX$3,1))</f>
        <v>461.44584816607119</v>
      </c>
      <c r="AY570" s="13" cm="1">
        <f t="array" aca="1" ref="AY570" ca="1">INDEX($D$36:$I$47,AY$3,1)+BETAINV(RAND(),INDEX($D$36:$I$47,AY$3,5),INDEX($D$36:$I$47,AY$3,6))*(INDEX($D$36:$I$47,AY$3,2)-INDEX($D$36:$I$47,AY$3,1))</f>
        <v>161.34830253776022</v>
      </c>
      <c r="AZ570" s="13" cm="1">
        <f t="array" aca="1" ref="AZ570" ca="1">INDEX($D$36:$I$47,AZ$3,1)+BETAINV(RAND(),INDEX($D$36:$I$47,AZ$3,5),INDEX($D$36:$I$47,AZ$3,6))*(INDEX($D$36:$I$47,AZ$3,2)-INDEX($D$36:$I$47,AZ$3,1))</f>
        <v>413.99135382321538</v>
      </c>
      <c r="BC570">
        <v>567</v>
      </c>
      <c r="BD570" cm="1">
        <f t="array" aca="1" ref="BD570" ca="1">INDEX($D$52:$I$63,BD$3,1)+BETAINV(RAND(),INDEX($D$52:$I$63,BD$3,5),INDEX($D$52:$I$63,BD$3,6))*(INDEX($D$52:$I$63,BD$3,2)-INDEX(D$52:I$63,BD$3,1))</f>
        <v>52.402057354967454</v>
      </c>
      <c r="BE570" cm="1">
        <f t="array" aca="1" ref="BE570" ca="1">INDEX($D$52:$I$63,BE$3,1)+BETAINV(RAND(),INDEX($D$52:$I$63,BE$3,5),INDEX($D$52:$I$63,BE$3,6))*(INDEX($D$52:$I$63,BE$3,2)-INDEX(E$52:J$63,BE$3,1))</f>
        <v>47.52000000000001</v>
      </c>
      <c r="BF570" cm="1">
        <f t="array" aca="1" ref="BF570" ca="1">INDEX($D$52:$I$63,BF$3,1)+BETAINV(RAND(),INDEX($D$52:$I$63,BF$3,5),INDEX($D$52:$I$63,BF$3,6))*(INDEX($D$52:$I$63,BF$3,2)-INDEX(F$52:K$63,BF$3,1))</f>
        <v>36.128402185271213</v>
      </c>
      <c r="BG570" cm="1">
        <f t="array" aca="1" ref="BG570" ca="1">INDEX($D$52:$I$63,BG$3,1)+BETAINV(RAND(),INDEX($D$52:$I$63,BG$3,5),INDEX($D$52:$I$63,BG$3,6))*(INDEX($D$52:$I$63,BG$3,2)-INDEX(G$52:L$63,BG$3,1))</f>
        <v>282.95573486746127</v>
      </c>
      <c r="BH570" cm="1">
        <f t="array" aca="1" ref="BH570" ca="1">INDEX($D$52:$I$63,BH$3,1)+BETAINV(RAND(),INDEX($D$52:$I$63,BH$3,5),INDEX($D$52:$I$63,BH$3,6))*(INDEX($D$52:$I$63,BH$3,2)-INDEX(H$52:M$63,BH$3,1))</f>
        <v>208.74629678640233</v>
      </c>
      <c r="BI570" cm="1">
        <f t="array" aca="1" ref="BI570" ca="1">INDEX($D$52:$I$63,BI$3,1)+BETAINV(RAND(),INDEX($D$52:$I$63,BI$3,5),INDEX($D$52:$I$63,BI$3,6))*(INDEX($D$52:$I$63,BI$3,2)-INDEX(I$52:N$63,BI$3,1))</f>
        <v>138.50448612194438</v>
      </c>
      <c r="BJ570" cm="1">
        <f t="array" aca="1" ref="BJ570" ca="1">INDEX($D$52:$I$63,BJ$3,1)+BETAINV(RAND(),INDEX($D$52:$I$63,BJ$3,5),INDEX($D$52:$I$63,BJ$3,6))*(INDEX($D$52:$I$63,BJ$3,2)-INDEX(J$52:O$63,BJ$3,1))</f>
        <v>335.39388779419204</v>
      </c>
      <c r="BK570" cm="1">
        <f t="array" aca="1" ref="BK570" ca="1">INDEX($D$52:$I$63,BK$3,1)+BETAINV(RAND(),INDEX($D$52:$I$63,BK$3,5),INDEX($D$52:$I$63,BK$3,6))*(INDEX($D$52:$I$63,BK$3,2)-INDEX(K$52:P$63,BK$3,1))</f>
        <v>359.82670723846343</v>
      </c>
      <c r="BL570" cm="1">
        <f t="array" aca="1" ref="BL570" ca="1">INDEX($D$52:$I$63,BL$3,1)+BETAINV(RAND(),INDEX($D$52:$I$63,BL$3,5),INDEX($D$52:$I$63,BL$3,6))*(INDEX($D$52:$I$63,BL$3,2)-INDEX(L$52:Q$63,BL$3,1))</f>
        <v>266.13278684197576</v>
      </c>
      <c r="BM570" cm="1">
        <f t="array" aca="1" ref="BM570" ca="1">INDEX($D$52:$I$63,BM$3,1)+BETAINV(RAND(),INDEX($D$52:$I$63,BM$3,5),INDEX($D$52:$I$63,BM$3,6))*(INDEX($D$52:$I$63,BM$3,2)-INDEX(M$52:R$63,BM$3,1))</f>
        <v>-67.478719400668609</v>
      </c>
      <c r="BN570" cm="1">
        <f t="array" aca="1" ref="BN570" ca="1">INDEX($D$52:$I$63,BN$3,1)+BETAINV(RAND(),INDEX($D$52:$I$63,BN$3,5),INDEX($D$52:$I$63,BN$3,6))*(INDEX($D$52:$I$63,BN$3,2)-INDEX(N$52:S$63,BN$3,1))</f>
        <v>104.80115437163747</v>
      </c>
      <c r="BO570" cm="1">
        <f t="array" aca="1" ref="BO570" ca="1">INDEX($D$52:$I$63,BO$3,1)+BETAINV(RAND(),INDEX($D$52:$I$63,BO$3,5),INDEX($D$52:$I$63,BO$3,6))*(INDEX($D$52:$I$63,BO$3,2)-INDEX(O$52:T$63,BO$3,1))</f>
        <v>382.97268361379088</v>
      </c>
    </row>
    <row r="571" spans="12:67" x14ac:dyDescent="0.25">
      <c r="L571">
        <v>568</v>
      </c>
      <c r="M571" cm="1">
        <f t="array" aca="1" ref="M571" ca="1">INDEX($D$4:$I$15,M$3,1)+BETAINV(RAND(),INDEX($D$4:$I$15,M$3,5),INDEX($D$4:$I$15,M$3,6))*(INDEX($D$4:$I$15,M$3,2)-INDEX($D$4:$I$15,M$3,1))</f>
        <v>243.54176310785846</v>
      </c>
      <c r="N571" cm="1">
        <f t="array" aca="1" ref="N571" ca="1">INDEX($D$4:$I$15,N$3,1)+BETAINV(RAND(),INDEX($D$4:$I$15,N$3,5),INDEX($D$4:$I$15,N$3,6))*(INDEX($D$4:$I$15,N$3,2)-INDEX($D$4:$I$15,N$3,1))</f>
        <v>187.58553081446746</v>
      </c>
      <c r="O571" cm="1">
        <f t="array" aca="1" ref="O571" ca="1">INDEX($D$4:$I$15,O$3,1)+BETAINV(RAND(),INDEX($D$4:$I$15,O$3,5),INDEX($D$4:$I$15,O$3,6))*(INDEX($D$4:$I$15,O$3,2)-INDEX($D$4:$I$15,O$3,1))</f>
        <v>54.153280702704656</v>
      </c>
      <c r="P571" cm="1">
        <f t="array" aca="1" ref="P571" ca="1">INDEX($D$4:$I$15,P$3,1)+BETAINV(RAND(),INDEX($D$4:$I$15,P$3,5),INDEX($D$4:$I$15,P$3,6))*(INDEX($D$4:$I$15,P$3,2)-INDEX($D$4:$I$15,P$3,1))</f>
        <v>664.75006574181998</v>
      </c>
      <c r="Q571" cm="1">
        <f t="array" aca="1" ref="Q571" ca="1">INDEX($D$4:$I$15,Q$3,1)+BETAINV(RAND(),INDEX($D$4:$I$15,Q$3,5),INDEX($D$4:$I$15,Q$3,6))*(INDEX($D$4:$I$15,Q$3,2)-INDEX($D$4:$I$15,Q$3,1))</f>
        <v>134.81264710177061</v>
      </c>
      <c r="R571" cm="1">
        <f t="array" aca="1" ref="R571" ca="1">INDEX($D$4:$I$15,R$3,1)+BETAINV(RAND(),INDEX($D$4:$I$15,R$3,5),INDEX($D$4:$I$15,R$3,6))*(INDEX($D$4:$I$15,R$3,2)-INDEX($D$4:$I$15,R$3,1))</f>
        <v>543.65823034714867</v>
      </c>
      <c r="S571" cm="1">
        <f t="array" aca="1" ref="S571" ca="1">INDEX($D$4:$I$15,S$3,1)+BETAINV(RAND(),INDEX($D$4:$I$15,S$3,5),INDEX($D$4:$I$15,S$3,6))*(INDEX($D$4:$I$15,S$3,2)-INDEX($D$4:$I$15,S$3,1))</f>
        <v>813.09385797185814</v>
      </c>
      <c r="T571" cm="1">
        <f t="array" aca="1" ref="T571" ca="1">INDEX($D$4:$I$15,T$3,1)+BETAINV(RAND(),INDEX($D$4:$I$15,T$3,5),INDEX($D$4:$I$15,T$3,6))*(INDEX($D$4:$I$15,T$3,2)-INDEX($D$4:$I$15,T$3,1))</f>
        <v>945.89367689941059</v>
      </c>
      <c r="U571" cm="1">
        <f t="array" aca="1" ref="U571" ca="1">INDEX($D$4:$I$15,U$3,1)+BETAINV(RAND(),INDEX($D$4:$I$15,U$3,5),INDEX($D$4:$I$15,U$3,6))*(INDEX($D$4:$I$15,U$3,2)-INDEX($D$4:$I$15,U$3,1))</f>
        <v>262.01083291958093</v>
      </c>
      <c r="V571" cm="1">
        <f t="array" aca="1" ref="V571" ca="1">INDEX($D$4:$I$15,V$3,1)+BETAINV(RAND(),INDEX($D$4:$I$15,V$3,5),INDEX($D$4:$I$15,V$3,6))*(INDEX($D$4:$I$15,V$3,2)-INDEX($D$4:$I$15,V$3,1))</f>
        <v>95.114125763908632</v>
      </c>
      <c r="W571" cm="1">
        <f t="array" aca="1" ref="W571" ca="1">INDEX($D$4:$I$15,W$3,1)+BETAINV(RAND(),INDEX($D$4:$I$15,W$3,5),INDEX($D$4:$I$15,W$3,6))*(INDEX($D$4:$I$15,W$3,2)-INDEX($D$4:$I$15,W$3,1))</f>
        <v>382.44183360659326</v>
      </c>
      <c r="X571" cm="1">
        <f t="array" aca="1" ref="X571" ca="1">INDEX($D$4:$I$15,X$3,1)+BETAINV(RAND(),INDEX($D$4:$I$15,X$3,5),INDEX($D$4:$I$15,X$3,6))*(INDEX($D$4:$I$15,X$3,2)-INDEX($D$4:$I$15,X$3,1))</f>
        <v>1578.8554972912352</v>
      </c>
      <c r="Z571">
        <v>568</v>
      </c>
      <c r="AA571" cm="1">
        <f t="array" aca="1" ref="AA571" ca="1">INDEX($D$20:$I$31,AA$3,1)+BETAINV(RAND(),INDEX($D$20:$I$31,AA$3,5),INDEX($D$20:$I$31,AA$3,6))*(INDEX($D$20:$I$31,AA$3,2)-INDEX($D$20:$I$31,AA$3,1))</f>
        <v>101.92164602913158</v>
      </c>
      <c r="AB571" cm="1">
        <f t="array" aca="1" ref="AB571" ca="1">INDEX($D$20:$I$31,AB$3,1)+BETAINV(RAND(),INDEX($D$20:$I$31,AB$3,5),INDEX($D$20:$I$31,AB$3,6))*(INDEX($D$20:$I$31,AB$3,2)-INDEX($D$20:$I$31,AB$3,1))</f>
        <v>102.92264266491858</v>
      </c>
      <c r="AC571" cm="1">
        <f t="array" aca="1" ref="AC571" ca="1">INDEX($D$20:$I$31,AC$3,1)+BETAINV(RAND(),INDEX($D$20:$I$31,AC$3,5),INDEX($D$20:$I$31,AC$3,6))*(INDEX($D$20:$I$31,AC$3,2)-INDEX($D$20:$I$31,AC$3,1))</f>
        <v>89.448145354513187</v>
      </c>
      <c r="AD571" cm="1">
        <f t="array" aca="1" ref="AD571" ca="1">INDEX($D$20:$I$31,AD$3,1)+BETAINV(RAND(),INDEX($D$20:$I$31,AD$3,5),INDEX($D$20:$I$31,AD$3,6))*(INDEX($D$20:$I$31,AD$3,2)-INDEX($D$20:$I$31,AD$3,1))</f>
        <v>585.79195835068674</v>
      </c>
      <c r="AE571" cm="1">
        <f t="array" aca="1" ref="AE571" ca="1">INDEX($D$20:$I$31,AE$3,1)+BETAINV(RAND(),INDEX($D$20:$I$31,AE$3,5),INDEX($D$20:$I$31,AE$3,6))*(INDEX($D$20:$I$31,AE$3,2)-INDEX($D$20:$I$31,AE$3,1))</f>
        <v>298.99491372109895</v>
      </c>
      <c r="AF571" cm="1">
        <f t="array" aca="1" ref="AF571" ca="1">INDEX($D$20:$I$31,AF$3,1)+BETAINV(RAND(),INDEX($D$20:$I$31,AF$3,5),INDEX($D$20:$I$31,AF$3,6))*(INDEX($D$20:$I$31,AF$3,2)-INDEX($D$20:$I$31,AF$3,1))</f>
        <v>165.38741996791455</v>
      </c>
      <c r="AG571" cm="1">
        <f t="array" aca="1" ref="AG571" ca="1">INDEX($D$20:$I$31,AG$3,1)+BETAINV(RAND(),INDEX($D$20:$I$31,AG$3,5),INDEX($D$20:$I$31,AG$3,6))*(INDEX($D$20:$I$31,AG$3,2)-INDEX($D$20:$I$31,AG$3,1))</f>
        <v>917.55986671199912</v>
      </c>
      <c r="AH571" cm="1">
        <f t="array" aca="1" ref="AH571" ca="1">INDEX($D$20:$I$31,AH$3,1)+BETAINV(RAND(),INDEX($D$20:$I$31,AH$3,5),INDEX($D$20:$I$31,AH$3,6))*(INDEX($D$20:$I$31,AH$3,2)-INDEX($D$20:$I$31,AH$3,1))</f>
        <v>766.47541249962046</v>
      </c>
      <c r="AI571" cm="1">
        <f t="array" aca="1" ref="AI571" ca="1">INDEX($D$20:$I$31,AI$3,1)+BETAINV(RAND(),INDEX($D$20:$I$31,AI$3,5),INDEX($D$20:$I$31,AI$3,6))*(INDEX($D$20:$I$31,AI$3,2)-INDEX($D$20:$I$31,AI$3,1))</f>
        <v>382.25406352220364</v>
      </c>
      <c r="AJ571" cm="1">
        <f t="array" aca="1" ref="AJ571" ca="1">INDEX($D$20:$I$31,AJ$3,1)+BETAINV(RAND(),INDEX($D$20:$I$31,AJ$3,5),INDEX($D$20:$I$31,AJ$3,6))*(INDEX($D$20:$I$31,AJ$3,2)-INDEX($D$20:$I$31,AJ$3,1))</f>
        <v>187.28413668995194</v>
      </c>
      <c r="AK571" cm="1">
        <f t="array" aca="1" ref="AK571" ca="1">INDEX($D$20:$I$31,AK$3,1)+BETAINV(RAND(),INDEX($D$20:$I$31,AK$3,5),INDEX($D$20:$I$31,AK$3,6))*(INDEX($D$20:$I$31,AK$3,2)-INDEX($D$20:$I$31,AK$3,1))</f>
        <v>270.43689202439072</v>
      </c>
      <c r="AL571" cm="1">
        <f t="array" aca="1" ref="AL571" ca="1">INDEX($D$20:$I$31,AL$3,1)+BETAINV(RAND(),INDEX($D$20:$I$31,AL$3,5),INDEX($D$20:$I$31,AL$3,6))*(INDEX($D$20:$I$31,AL$3,2)-INDEX($D$20:$I$31,AL$3,1))</f>
        <v>367.9573884875752</v>
      </c>
      <c r="AN571">
        <v>568</v>
      </c>
      <c r="AO571" s="13" cm="1">
        <f t="array" aca="1" ref="AO571" ca="1">INDEX($D$36:$I$47,AO$3,1)+BETAINV(RAND(),INDEX($D$36:$I$47,AO$3,5),INDEX($D$36:$I$47,AO$3,6))*(INDEX($D$36:$I$47,AO$3,2)-INDEX($D$36:$I$47,AO$3,1))</f>
        <v>107.25063233871023</v>
      </c>
      <c r="AP571" s="13" cm="1">
        <f t="array" aca="1" ref="AP571" ca="1">INDEX($D$36:$I$47,AP$3,1)+BETAINV(RAND(),INDEX($D$36:$I$47,AP$3,5),INDEX($D$36:$I$47,AP$3,6))*(INDEX($D$36:$I$47,AP$3,2)-INDEX($D$36:$I$47,AP$3,1))</f>
        <v>92.432679471535337</v>
      </c>
      <c r="AQ571" s="13" cm="1">
        <f t="array" aca="1" ref="AQ571" ca="1">INDEX($D$36:$I$47,AQ$3,1)+BETAINV(RAND(),INDEX($D$36:$I$47,AQ$3,5),INDEX($D$36:$I$47,AQ$3,6))*(INDEX($D$36:$I$47,AQ$3,2)-INDEX($D$36:$I$47,AQ$3,1))</f>
        <v>221.36884722315182</v>
      </c>
      <c r="AR571" s="13" cm="1">
        <f t="array" aca="1" ref="AR571" ca="1">INDEX($D$36:$I$47,AR$3,1)+BETAINV(RAND(),INDEX($D$36:$I$47,AR$3,5),INDEX($D$36:$I$47,AR$3,6))*(INDEX($D$36:$I$47,AR$3,2)-INDEX($D$36:$I$47,AR$3,1))</f>
        <v>305.79117469178203</v>
      </c>
      <c r="AS571" s="13" cm="1">
        <f t="array" aca="1" ref="AS571" ca="1">INDEX($D$36:$I$47,AS$3,1)+BETAINV(RAND(),INDEX($D$36:$I$47,AS$3,5),INDEX($D$36:$I$47,AS$3,6))*(INDEX($D$36:$I$47,AS$3,2)-INDEX($D$36:$I$47,AS$3,1))</f>
        <v>654.80806907069643</v>
      </c>
      <c r="AT571" s="13" cm="1">
        <f t="array" aca="1" ref="AT571" ca="1">INDEX($D$36:$I$47,AT$3,1)+BETAINV(RAND(),INDEX($D$36:$I$47,AT$3,5),INDEX($D$36:$I$47,AT$3,6))*(INDEX($D$36:$I$47,AT$3,2)-INDEX($D$36:$I$47,AT$3,1))</f>
        <v>158.16297049420194</v>
      </c>
      <c r="AU571" s="13" cm="1">
        <f t="array" aca="1" ref="AU571" ca="1">INDEX($D$36:$I$47,AU$3,1)+BETAINV(RAND(),INDEX($D$36:$I$47,AU$3,5),INDEX($D$36:$I$47,AU$3,6))*(INDEX($D$36:$I$47,AU$3,2)-INDEX($D$36:$I$47,AU$3,1))</f>
        <v>350.54857749716166</v>
      </c>
      <c r="AV571" s="13" cm="1">
        <f t="array" aca="1" ref="AV571" ca="1">INDEX($D$36:$I$47,AV$3,1)+BETAINV(RAND(),INDEX($D$36:$I$47,AV$3,5),INDEX($D$36:$I$47,AV$3,6))*(INDEX($D$36:$I$47,AV$3,2)-INDEX($D$36:$I$47,AV$3,1))</f>
        <v>636.69324155507661</v>
      </c>
      <c r="AW571" s="13" cm="1">
        <f t="array" aca="1" ref="AW571" ca="1">INDEX($D$36:$I$47,AW$3,1)+BETAINV(RAND(),INDEX($D$36:$I$47,AW$3,5),INDEX($D$36:$I$47,AW$3,6))*(INDEX($D$36:$I$47,AW$3,2)-INDEX($D$36:$I$47,AW$3,1))</f>
        <v>554.41223793398331</v>
      </c>
      <c r="AX571" s="13" cm="1">
        <f t="array" aca="1" ref="AX571" ca="1">INDEX($D$36:$I$47,AX$3,1)+BETAINV(RAND(),INDEX($D$36:$I$47,AX$3,5),INDEX($D$36:$I$47,AX$3,6))*(INDEX($D$36:$I$47,AX$3,2)-INDEX($D$36:$I$47,AX$3,1))</f>
        <v>457.1355371947509</v>
      </c>
      <c r="AY571" s="13" cm="1">
        <f t="array" aca="1" ref="AY571" ca="1">INDEX($D$36:$I$47,AY$3,1)+BETAINV(RAND(),INDEX($D$36:$I$47,AY$3,5),INDEX($D$36:$I$47,AY$3,6))*(INDEX($D$36:$I$47,AY$3,2)-INDEX($D$36:$I$47,AY$3,1))</f>
        <v>141.27220724400905</v>
      </c>
      <c r="AZ571" s="13" cm="1">
        <f t="array" aca="1" ref="AZ571" ca="1">INDEX($D$36:$I$47,AZ$3,1)+BETAINV(RAND(),INDEX($D$36:$I$47,AZ$3,5),INDEX($D$36:$I$47,AZ$3,6))*(INDEX($D$36:$I$47,AZ$3,2)-INDEX($D$36:$I$47,AZ$3,1))</f>
        <v>386.15426840566755</v>
      </c>
      <c r="BC571">
        <v>568</v>
      </c>
      <c r="BD571" cm="1">
        <f t="array" aca="1" ref="BD571" ca="1">INDEX($D$52:$I$63,BD$3,1)+BETAINV(RAND(),INDEX($D$52:$I$63,BD$3,5),INDEX($D$52:$I$63,BD$3,6))*(INDEX($D$52:$I$63,BD$3,2)-INDEX(D$52:I$63,BD$3,1))</f>
        <v>55.436798270211625</v>
      </c>
      <c r="BE571" cm="1">
        <f t="array" aca="1" ref="BE571" ca="1">INDEX($D$52:$I$63,BE$3,1)+BETAINV(RAND(),INDEX($D$52:$I$63,BE$3,5),INDEX($D$52:$I$63,BE$3,6))*(INDEX($D$52:$I$63,BE$3,2)-INDEX(E$52:J$63,BE$3,1))</f>
        <v>47.52000000000001</v>
      </c>
      <c r="BF571" cm="1">
        <f t="array" aca="1" ref="BF571" ca="1">INDEX($D$52:$I$63,BF$3,1)+BETAINV(RAND(),INDEX($D$52:$I$63,BF$3,5),INDEX($D$52:$I$63,BF$3,6))*(INDEX($D$52:$I$63,BF$3,2)-INDEX(F$52:K$63,BF$3,1))</f>
        <v>35.168448865474296</v>
      </c>
      <c r="BG571" cm="1">
        <f t="array" aca="1" ref="BG571" ca="1">INDEX($D$52:$I$63,BG$3,1)+BETAINV(RAND(),INDEX($D$52:$I$63,BG$3,5),INDEX($D$52:$I$63,BG$3,6))*(INDEX($D$52:$I$63,BG$3,2)-INDEX(G$52:L$63,BG$3,1))</f>
        <v>256.64362346959763</v>
      </c>
      <c r="BH571" cm="1">
        <f t="array" aca="1" ref="BH571" ca="1">INDEX($D$52:$I$63,BH$3,1)+BETAINV(RAND(),INDEX($D$52:$I$63,BH$3,5),INDEX($D$52:$I$63,BH$3,6))*(INDEX($D$52:$I$63,BH$3,2)-INDEX(H$52:M$63,BH$3,1))</f>
        <v>249.29936974843946</v>
      </c>
      <c r="BI571" cm="1">
        <f t="array" aca="1" ref="BI571" ca="1">INDEX($D$52:$I$63,BI$3,1)+BETAINV(RAND(),INDEX($D$52:$I$63,BI$3,5),INDEX($D$52:$I$63,BI$3,6))*(INDEX($D$52:$I$63,BI$3,2)-INDEX(I$52:N$63,BI$3,1))</f>
        <v>143.58507396105711</v>
      </c>
      <c r="BJ571" cm="1">
        <f t="array" aca="1" ref="BJ571" ca="1">INDEX($D$52:$I$63,BJ$3,1)+BETAINV(RAND(),INDEX($D$52:$I$63,BJ$3,5),INDEX($D$52:$I$63,BJ$3,6))*(INDEX($D$52:$I$63,BJ$3,2)-INDEX(J$52:O$63,BJ$3,1))</f>
        <v>336.36444657265002</v>
      </c>
      <c r="BK571" cm="1">
        <f t="array" aca="1" ref="BK571" ca="1">INDEX($D$52:$I$63,BK$3,1)+BETAINV(RAND(),INDEX($D$52:$I$63,BK$3,5),INDEX($D$52:$I$63,BK$3,6))*(INDEX($D$52:$I$63,BK$3,2)-INDEX(K$52:P$63,BK$3,1))</f>
        <v>295.92380771925326</v>
      </c>
      <c r="BL571" cm="1">
        <f t="array" aca="1" ref="BL571" ca="1">INDEX($D$52:$I$63,BL$3,1)+BETAINV(RAND(),INDEX($D$52:$I$63,BL$3,5),INDEX($D$52:$I$63,BL$3,6))*(INDEX($D$52:$I$63,BL$3,2)-INDEX(L$52:Q$63,BL$3,1))</f>
        <v>345.53762319458389</v>
      </c>
      <c r="BM571" cm="1">
        <f t="array" aca="1" ref="BM571" ca="1">INDEX($D$52:$I$63,BM$3,1)+BETAINV(RAND(),INDEX($D$52:$I$63,BM$3,5),INDEX($D$52:$I$63,BM$3,6))*(INDEX($D$52:$I$63,BM$3,2)-INDEX(M$52:R$63,BM$3,1))</f>
        <v>-32.299520008303389</v>
      </c>
      <c r="BN571" cm="1">
        <f t="array" aca="1" ref="BN571" ca="1">INDEX($D$52:$I$63,BN$3,1)+BETAINV(RAND(),INDEX($D$52:$I$63,BN$3,5),INDEX($D$52:$I$63,BN$3,6))*(INDEX($D$52:$I$63,BN$3,2)-INDEX(N$52:S$63,BN$3,1))</f>
        <v>104.44528451327211</v>
      </c>
      <c r="BO571" cm="1">
        <f t="array" aca="1" ref="BO571" ca="1">INDEX($D$52:$I$63,BO$3,1)+BETAINV(RAND(),INDEX($D$52:$I$63,BO$3,5),INDEX($D$52:$I$63,BO$3,6))*(INDEX($D$52:$I$63,BO$3,2)-INDEX(O$52:T$63,BO$3,1))</f>
        <v>384.84116165463143</v>
      </c>
    </row>
    <row r="572" spans="12:67" x14ac:dyDescent="0.25">
      <c r="L572">
        <v>569</v>
      </c>
      <c r="M572" cm="1">
        <f t="array" aca="1" ref="M572" ca="1">INDEX($D$4:$I$15,M$3,1)+BETAINV(RAND(),INDEX($D$4:$I$15,M$3,5),INDEX($D$4:$I$15,M$3,6))*(INDEX($D$4:$I$15,M$3,2)-INDEX($D$4:$I$15,M$3,1))</f>
        <v>246.49366026180732</v>
      </c>
      <c r="N572" cm="1">
        <f t="array" aca="1" ref="N572" ca="1">INDEX($D$4:$I$15,N$3,1)+BETAINV(RAND(),INDEX($D$4:$I$15,N$3,5),INDEX($D$4:$I$15,N$3,6))*(INDEX($D$4:$I$15,N$3,2)-INDEX($D$4:$I$15,N$3,1))</f>
        <v>169.35060683048857</v>
      </c>
      <c r="O572" cm="1">
        <f t="array" aca="1" ref="O572" ca="1">INDEX($D$4:$I$15,O$3,1)+BETAINV(RAND(),INDEX($D$4:$I$15,O$3,5),INDEX($D$4:$I$15,O$3,6))*(INDEX($D$4:$I$15,O$3,2)-INDEX($D$4:$I$15,O$3,1))</f>
        <v>47.914663728178738</v>
      </c>
      <c r="P572" cm="1">
        <f t="array" aca="1" ref="P572" ca="1">INDEX($D$4:$I$15,P$3,1)+BETAINV(RAND(),INDEX($D$4:$I$15,P$3,5),INDEX($D$4:$I$15,P$3,6))*(INDEX($D$4:$I$15,P$3,2)-INDEX($D$4:$I$15,P$3,1))</f>
        <v>696.06748445360017</v>
      </c>
      <c r="Q572" cm="1">
        <f t="array" aca="1" ref="Q572" ca="1">INDEX($D$4:$I$15,Q$3,1)+BETAINV(RAND(),INDEX($D$4:$I$15,Q$3,5),INDEX($D$4:$I$15,Q$3,6))*(INDEX($D$4:$I$15,Q$3,2)-INDEX($D$4:$I$15,Q$3,1))</f>
        <v>143.48312001165348</v>
      </c>
      <c r="R572" cm="1">
        <f t="array" aca="1" ref="R572" ca="1">INDEX($D$4:$I$15,R$3,1)+BETAINV(RAND(),INDEX($D$4:$I$15,R$3,5),INDEX($D$4:$I$15,R$3,6))*(INDEX($D$4:$I$15,R$3,2)-INDEX($D$4:$I$15,R$3,1))</f>
        <v>530.99181632629848</v>
      </c>
      <c r="S572" cm="1">
        <f t="array" aca="1" ref="S572" ca="1">INDEX($D$4:$I$15,S$3,1)+BETAINV(RAND(),INDEX($D$4:$I$15,S$3,5),INDEX($D$4:$I$15,S$3,6))*(INDEX($D$4:$I$15,S$3,2)-INDEX($D$4:$I$15,S$3,1))</f>
        <v>847.13851771915199</v>
      </c>
      <c r="T572" cm="1">
        <f t="array" aca="1" ref="T572" ca="1">INDEX($D$4:$I$15,T$3,1)+BETAINV(RAND(),INDEX($D$4:$I$15,T$3,5),INDEX($D$4:$I$15,T$3,6))*(INDEX($D$4:$I$15,T$3,2)-INDEX($D$4:$I$15,T$3,1))</f>
        <v>845.20643310501396</v>
      </c>
      <c r="U572" cm="1">
        <f t="array" aca="1" ref="U572" ca="1">INDEX($D$4:$I$15,U$3,1)+BETAINV(RAND(),INDEX($D$4:$I$15,U$3,5),INDEX($D$4:$I$15,U$3,6))*(INDEX($D$4:$I$15,U$3,2)-INDEX($D$4:$I$15,U$3,1))</f>
        <v>263.04324565427146</v>
      </c>
      <c r="V572" cm="1">
        <f t="array" aca="1" ref="V572" ca="1">INDEX($D$4:$I$15,V$3,1)+BETAINV(RAND(),INDEX($D$4:$I$15,V$3,5),INDEX($D$4:$I$15,V$3,6))*(INDEX($D$4:$I$15,V$3,2)-INDEX($D$4:$I$15,V$3,1))</f>
        <v>97.06235298115871</v>
      </c>
      <c r="W572" cm="1">
        <f t="array" aca="1" ref="W572" ca="1">INDEX($D$4:$I$15,W$3,1)+BETAINV(RAND(),INDEX($D$4:$I$15,W$3,5),INDEX($D$4:$I$15,W$3,6))*(INDEX($D$4:$I$15,W$3,2)-INDEX($D$4:$I$15,W$3,1))</f>
        <v>422.74075067176875</v>
      </c>
      <c r="X572" cm="1">
        <f t="array" aca="1" ref="X572" ca="1">INDEX($D$4:$I$15,X$3,1)+BETAINV(RAND(),INDEX($D$4:$I$15,X$3,5),INDEX($D$4:$I$15,X$3,6))*(INDEX($D$4:$I$15,X$3,2)-INDEX($D$4:$I$15,X$3,1))</f>
        <v>1476.5311723680968</v>
      </c>
      <c r="Z572">
        <v>569</v>
      </c>
      <c r="AA572" cm="1">
        <f t="array" aca="1" ref="AA572" ca="1">INDEX($D$20:$I$31,AA$3,1)+BETAINV(RAND(),INDEX($D$20:$I$31,AA$3,5),INDEX($D$20:$I$31,AA$3,6))*(INDEX($D$20:$I$31,AA$3,2)-INDEX($D$20:$I$31,AA$3,1))</f>
        <v>107.87369194836809</v>
      </c>
      <c r="AB572" cm="1">
        <f t="array" aca="1" ref="AB572" ca="1">INDEX($D$20:$I$31,AB$3,1)+BETAINV(RAND(),INDEX($D$20:$I$31,AB$3,5),INDEX($D$20:$I$31,AB$3,6))*(INDEX($D$20:$I$31,AB$3,2)-INDEX($D$20:$I$31,AB$3,1))</f>
        <v>104.18550707287528</v>
      </c>
      <c r="AC572" cm="1">
        <f t="array" aca="1" ref="AC572" ca="1">INDEX($D$20:$I$31,AC$3,1)+BETAINV(RAND(),INDEX($D$20:$I$31,AC$3,5),INDEX($D$20:$I$31,AC$3,6))*(INDEX($D$20:$I$31,AC$3,2)-INDEX($D$20:$I$31,AC$3,1))</f>
        <v>112.25433453315763</v>
      </c>
      <c r="AD572" cm="1">
        <f t="array" aca="1" ref="AD572" ca="1">INDEX($D$20:$I$31,AD$3,1)+BETAINV(RAND(),INDEX($D$20:$I$31,AD$3,5),INDEX($D$20:$I$31,AD$3,6))*(INDEX($D$20:$I$31,AD$3,2)-INDEX($D$20:$I$31,AD$3,1))</f>
        <v>517.52003054297097</v>
      </c>
      <c r="AE572" cm="1">
        <f t="array" aca="1" ref="AE572" ca="1">INDEX($D$20:$I$31,AE$3,1)+BETAINV(RAND(),INDEX($D$20:$I$31,AE$3,5),INDEX($D$20:$I$31,AE$3,6))*(INDEX($D$20:$I$31,AE$3,2)-INDEX($D$20:$I$31,AE$3,1))</f>
        <v>341.29519302744103</v>
      </c>
      <c r="AF572" cm="1">
        <f t="array" aca="1" ref="AF572" ca="1">INDEX($D$20:$I$31,AF$3,1)+BETAINV(RAND(),INDEX($D$20:$I$31,AF$3,5),INDEX($D$20:$I$31,AF$3,6))*(INDEX($D$20:$I$31,AF$3,2)-INDEX($D$20:$I$31,AF$3,1))</f>
        <v>172.36678583606198</v>
      </c>
      <c r="AG572" cm="1">
        <f t="array" aca="1" ref="AG572" ca="1">INDEX($D$20:$I$31,AG$3,1)+BETAINV(RAND(),INDEX($D$20:$I$31,AG$3,5),INDEX($D$20:$I$31,AG$3,6))*(INDEX($D$20:$I$31,AG$3,2)-INDEX($D$20:$I$31,AG$3,1))</f>
        <v>698.44870177717416</v>
      </c>
      <c r="AH572" cm="1">
        <f t="array" aca="1" ref="AH572" ca="1">INDEX($D$20:$I$31,AH$3,1)+BETAINV(RAND(),INDEX($D$20:$I$31,AH$3,5),INDEX($D$20:$I$31,AH$3,6))*(INDEX($D$20:$I$31,AH$3,2)-INDEX($D$20:$I$31,AH$3,1))</f>
        <v>687.77659385628203</v>
      </c>
      <c r="AI572" cm="1">
        <f t="array" aca="1" ref="AI572" ca="1">INDEX($D$20:$I$31,AI$3,1)+BETAINV(RAND(),INDEX($D$20:$I$31,AI$3,5),INDEX($D$20:$I$31,AI$3,6))*(INDEX($D$20:$I$31,AI$3,2)-INDEX($D$20:$I$31,AI$3,1))</f>
        <v>367.27520857425748</v>
      </c>
      <c r="AJ572" cm="1">
        <f t="array" aca="1" ref="AJ572" ca="1">INDEX($D$20:$I$31,AJ$3,1)+BETAINV(RAND(),INDEX($D$20:$I$31,AJ$3,5),INDEX($D$20:$I$31,AJ$3,6))*(INDEX($D$20:$I$31,AJ$3,2)-INDEX($D$20:$I$31,AJ$3,1))</f>
        <v>182.81414849880804</v>
      </c>
      <c r="AK572" cm="1">
        <f t="array" aca="1" ref="AK572" ca="1">INDEX($D$20:$I$31,AK$3,1)+BETAINV(RAND(),INDEX($D$20:$I$31,AK$3,5),INDEX($D$20:$I$31,AK$3,6))*(INDEX($D$20:$I$31,AK$3,2)-INDEX($D$20:$I$31,AK$3,1))</f>
        <v>269.02710946142014</v>
      </c>
      <c r="AL572" cm="1">
        <f t="array" aca="1" ref="AL572" ca="1">INDEX($D$20:$I$31,AL$3,1)+BETAINV(RAND(),INDEX($D$20:$I$31,AL$3,5),INDEX($D$20:$I$31,AL$3,6))*(INDEX($D$20:$I$31,AL$3,2)-INDEX($D$20:$I$31,AL$3,1))</f>
        <v>411.67748759376389</v>
      </c>
      <c r="AN572">
        <v>569</v>
      </c>
      <c r="AO572" s="13" cm="1">
        <f t="array" aca="1" ref="AO572" ca="1">INDEX($D$36:$I$47,AO$3,1)+BETAINV(RAND(),INDEX($D$36:$I$47,AO$3,5),INDEX($D$36:$I$47,AO$3,6))*(INDEX($D$36:$I$47,AO$3,2)-INDEX($D$36:$I$47,AO$3,1))</f>
        <v>101.66296367490344</v>
      </c>
      <c r="AP572" s="13" cm="1">
        <f t="array" aca="1" ref="AP572" ca="1">INDEX($D$36:$I$47,AP$3,1)+BETAINV(RAND(),INDEX($D$36:$I$47,AP$3,5),INDEX($D$36:$I$47,AP$3,6))*(INDEX($D$36:$I$47,AP$3,2)-INDEX($D$36:$I$47,AP$3,1))</f>
        <v>101.37753140993347</v>
      </c>
      <c r="AQ572" s="13" cm="1">
        <f t="array" aca="1" ref="AQ572" ca="1">INDEX($D$36:$I$47,AQ$3,1)+BETAINV(RAND(),INDEX($D$36:$I$47,AQ$3,5),INDEX($D$36:$I$47,AQ$3,6))*(INDEX($D$36:$I$47,AQ$3,2)-INDEX($D$36:$I$47,AQ$3,1))</f>
        <v>200.91468216752972</v>
      </c>
      <c r="AR572" s="13" cm="1">
        <f t="array" aca="1" ref="AR572" ca="1">INDEX($D$36:$I$47,AR$3,1)+BETAINV(RAND(),INDEX($D$36:$I$47,AR$3,5),INDEX($D$36:$I$47,AR$3,6))*(INDEX($D$36:$I$47,AR$3,2)-INDEX($D$36:$I$47,AR$3,1))</f>
        <v>316.23805259941281</v>
      </c>
      <c r="AS572" s="13" cm="1">
        <f t="array" aca="1" ref="AS572" ca="1">INDEX($D$36:$I$47,AS$3,1)+BETAINV(RAND(),INDEX($D$36:$I$47,AS$3,5),INDEX($D$36:$I$47,AS$3,6))*(INDEX($D$36:$I$47,AS$3,2)-INDEX($D$36:$I$47,AS$3,1))</f>
        <v>582.75638748696701</v>
      </c>
      <c r="AT572" s="13" cm="1">
        <f t="array" aca="1" ref="AT572" ca="1">INDEX($D$36:$I$47,AT$3,1)+BETAINV(RAND(),INDEX($D$36:$I$47,AT$3,5),INDEX($D$36:$I$47,AT$3,6))*(INDEX($D$36:$I$47,AT$3,2)-INDEX($D$36:$I$47,AT$3,1))</f>
        <v>142.36241239629013</v>
      </c>
      <c r="AU572" s="13" cm="1">
        <f t="array" aca="1" ref="AU572" ca="1">INDEX($D$36:$I$47,AU$3,1)+BETAINV(RAND(),INDEX($D$36:$I$47,AU$3,5),INDEX($D$36:$I$47,AU$3,6))*(INDEX($D$36:$I$47,AU$3,2)-INDEX($D$36:$I$47,AU$3,1))</f>
        <v>312.63445825453448</v>
      </c>
      <c r="AV572" s="13" cm="1">
        <f t="array" aca="1" ref="AV572" ca="1">INDEX($D$36:$I$47,AV$3,1)+BETAINV(RAND(),INDEX($D$36:$I$47,AV$3,5),INDEX($D$36:$I$47,AV$3,6))*(INDEX($D$36:$I$47,AV$3,2)-INDEX($D$36:$I$47,AV$3,1))</f>
        <v>672.83742533181692</v>
      </c>
      <c r="AW572" s="13" cm="1">
        <f t="array" aca="1" ref="AW572" ca="1">INDEX($D$36:$I$47,AW$3,1)+BETAINV(RAND(),INDEX($D$36:$I$47,AW$3,5),INDEX($D$36:$I$47,AW$3,6))*(INDEX($D$36:$I$47,AW$3,2)-INDEX($D$36:$I$47,AW$3,1))</f>
        <v>554.44454491315037</v>
      </c>
      <c r="AX572" s="13" cm="1">
        <f t="array" aca="1" ref="AX572" ca="1">INDEX($D$36:$I$47,AX$3,1)+BETAINV(RAND(),INDEX($D$36:$I$47,AX$3,5),INDEX($D$36:$I$47,AX$3,6))*(INDEX($D$36:$I$47,AX$3,2)-INDEX($D$36:$I$47,AX$3,1))</f>
        <v>431.6999932007792</v>
      </c>
      <c r="AY572" s="13" cm="1">
        <f t="array" aca="1" ref="AY572" ca="1">INDEX($D$36:$I$47,AY$3,1)+BETAINV(RAND(),INDEX($D$36:$I$47,AY$3,5),INDEX($D$36:$I$47,AY$3,6))*(INDEX($D$36:$I$47,AY$3,2)-INDEX($D$36:$I$47,AY$3,1))</f>
        <v>175.76583649369178</v>
      </c>
      <c r="AZ572" s="13" cm="1">
        <f t="array" aca="1" ref="AZ572" ca="1">INDEX($D$36:$I$47,AZ$3,1)+BETAINV(RAND(),INDEX($D$36:$I$47,AZ$3,5),INDEX($D$36:$I$47,AZ$3,6))*(INDEX($D$36:$I$47,AZ$3,2)-INDEX($D$36:$I$47,AZ$3,1))</f>
        <v>431.15328686370736</v>
      </c>
      <c r="BC572">
        <v>569</v>
      </c>
      <c r="BD572" cm="1">
        <f t="array" aca="1" ref="BD572" ca="1">INDEX($D$52:$I$63,BD$3,1)+BETAINV(RAND(),INDEX($D$52:$I$63,BD$3,5),INDEX($D$52:$I$63,BD$3,6))*(INDEX($D$52:$I$63,BD$3,2)-INDEX(D$52:I$63,BD$3,1))</f>
        <v>60.192403231827072</v>
      </c>
      <c r="BE572" cm="1">
        <f t="array" aca="1" ref="BE572" ca="1">INDEX($D$52:$I$63,BE$3,1)+BETAINV(RAND(),INDEX($D$52:$I$63,BE$3,5),INDEX($D$52:$I$63,BE$3,6))*(INDEX($D$52:$I$63,BE$3,2)-INDEX(E$52:J$63,BE$3,1))</f>
        <v>47.52000000000001</v>
      </c>
      <c r="BF572" cm="1">
        <f t="array" aca="1" ref="BF572" ca="1">INDEX($D$52:$I$63,BF$3,1)+BETAINV(RAND(),INDEX($D$52:$I$63,BF$3,5),INDEX($D$52:$I$63,BF$3,6))*(INDEX($D$52:$I$63,BF$3,2)-INDEX(F$52:K$63,BF$3,1))</f>
        <v>34.275328427149276</v>
      </c>
      <c r="BG572" cm="1">
        <f t="array" aca="1" ref="BG572" ca="1">INDEX($D$52:$I$63,BG$3,1)+BETAINV(RAND(),INDEX($D$52:$I$63,BG$3,5),INDEX($D$52:$I$63,BG$3,6))*(INDEX($D$52:$I$63,BG$3,2)-INDEX(G$52:L$63,BG$3,1))</f>
        <v>286.7372722933215</v>
      </c>
      <c r="BH572" cm="1">
        <f t="array" aca="1" ref="BH572" ca="1">INDEX($D$52:$I$63,BH$3,1)+BETAINV(RAND(),INDEX($D$52:$I$63,BH$3,5),INDEX($D$52:$I$63,BH$3,6))*(INDEX($D$52:$I$63,BH$3,2)-INDEX(H$52:M$63,BH$3,1))</f>
        <v>273.80793290280144</v>
      </c>
      <c r="BI572" cm="1">
        <f t="array" aca="1" ref="BI572" ca="1">INDEX($D$52:$I$63,BI$3,1)+BETAINV(RAND(),INDEX($D$52:$I$63,BI$3,5),INDEX($D$52:$I$63,BI$3,6))*(INDEX($D$52:$I$63,BI$3,2)-INDEX(I$52:N$63,BI$3,1))</f>
        <v>92.954763415001082</v>
      </c>
      <c r="BJ572" cm="1">
        <f t="array" aca="1" ref="BJ572" ca="1">INDEX($D$52:$I$63,BJ$3,1)+BETAINV(RAND(),INDEX($D$52:$I$63,BJ$3,5),INDEX($D$52:$I$63,BJ$3,6))*(INDEX($D$52:$I$63,BJ$3,2)-INDEX(J$52:O$63,BJ$3,1))</f>
        <v>333.0916051400103</v>
      </c>
      <c r="BK572" cm="1">
        <f t="array" aca="1" ref="BK572" ca="1">INDEX($D$52:$I$63,BK$3,1)+BETAINV(RAND(),INDEX($D$52:$I$63,BK$3,5),INDEX($D$52:$I$63,BK$3,6))*(INDEX($D$52:$I$63,BK$3,2)-INDEX(K$52:P$63,BK$3,1))</f>
        <v>350.06382756912711</v>
      </c>
      <c r="BL572" cm="1">
        <f t="array" aca="1" ref="BL572" ca="1">INDEX($D$52:$I$63,BL$3,1)+BETAINV(RAND(),INDEX($D$52:$I$63,BL$3,5),INDEX($D$52:$I$63,BL$3,6))*(INDEX($D$52:$I$63,BL$3,2)-INDEX(L$52:Q$63,BL$3,1))</f>
        <v>371.29576704105943</v>
      </c>
      <c r="BM572" cm="1">
        <f t="array" aca="1" ref="BM572" ca="1">INDEX($D$52:$I$63,BM$3,1)+BETAINV(RAND(),INDEX($D$52:$I$63,BM$3,5),INDEX($D$52:$I$63,BM$3,6))*(INDEX($D$52:$I$63,BM$3,2)-INDEX(M$52:R$63,BM$3,1))</f>
        <v>38.396047339407446</v>
      </c>
      <c r="BN572" cm="1">
        <f t="array" aca="1" ref="BN572" ca="1">INDEX($D$52:$I$63,BN$3,1)+BETAINV(RAND(),INDEX($D$52:$I$63,BN$3,5),INDEX($D$52:$I$63,BN$3,6))*(INDEX($D$52:$I$63,BN$3,2)-INDEX(N$52:S$63,BN$3,1))</f>
        <v>104.3353963788926</v>
      </c>
      <c r="BO572" cm="1">
        <f t="array" aca="1" ref="BO572" ca="1">INDEX($D$52:$I$63,BO$3,1)+BETAINV(RAND(),INDEX($D$52:$I$63,BO$3,5),INDEX($D$52:$I$63,BO$3,6))*(INDEX($D$52:$I$63,BO$3,2)-INDEX(O$52:T$63,BO$3,1))</f>
        <v>524.61866209134109</v>
      </c>
    </row>
    <row r="573" spans="12:67" x14ac:dyDescent="0.25">
      <c r="L573">
        <v>570</v>
      </c>
      <c r="M573" cm="1">
        <f t="array" aca="1" ref="M573" ca="1">INDEX($D$4:$I$15,M$3,1)+BETAINV(RAND(),INDEX($D$4:$I$15,M$3,5),INDEX($D$4:$I$15,M$3,6))*(INDEX($D$4:$I$15,M$3,2)-INDEX($D$4:$I$15,M$3,1))</f>
        <v>244.16962010666865</v>
      </c>
      <c r="N573" cm="1">
        <f t="array" aca="1" ref="N573" ca="1">INDEX($D$4:$I$15,N$3,1)+BETAINV(RAND(),INDEX($D$4:$I$15,N$3,5),INDEX($D$4:$I$15,N$3,6))*(INDEX($D$4:$I$15,N$3,2)-INDEX($D$4:$I$15,N$3,1))</f>
        <v>159.29008961677255</v>
      </c>
      <c r="O573" cm="1">
        <f t="array" aca="1" ref="O573" ca="1">INDEX($D$4:$I$15,O$3,1)+BETAINV(RAND(),INDEX($D$4:$I$15,O$3,5),INDEX($D$4:$I$15,O$3,6))*(INDEX($D$4:$I$15,O$3,2)-INDEX($D$4:$I$15,O$3,1))</f>
        <v>52.220700047420152</v>
      </c>
      <c r="P573" cm="1">
        <f t="array" aca="1" ref="P573" ca="1">INDEX($D$4:$I$15,P$3,1)+BETAINV(RAND(),INDEX($D$4:$I$15,P$3,5),INDEX($D$4:$I$15,P$3,6))*(INDEX($D$4:$I$15,P$3,2)-INDEX($D$4:$I$15,P$3,1))</f>
        <v>656.01299795377759</v>
      </c>
      <c r="Q573" cm="1">
        <f t="array" aca="1" ref="Q573" ca="1">INDEX($D$4:$I$15,Q$3,1)+BETAINV(RAND(),INDEX($D$4:$I$15,Q$3,5),INDEX($D$4:$I$15,Q$3,6))*(INDEX($D$4:$I$15,Q$3,2)-INDEX($D$4:$I$15,Q$3,1))</f>
        <v>152.98629818292321</v>
      </c>
      <c r="R573" cm="1">
        <f t="array" aca="1" ref="R573" ca="1">INDEX($D$4:$I$15,R$3,1)+BETAINV(RAND(),INDEX($D$4:$I$15,R$3,5),INDEX($D$4:$I$15,R$3,6))*(INDEX($D$4:$I$15,R$3,2)-INDEX($D$4:$I$15,R$3,1))</f>
        <v>550.00319872334853</v>
      </c>
      <c r="S573" cm="1">
        <f t="array" aca="1" ref="S573" ca="1">INDEX($D$4:$I$15,S$3,1)+BETAINV(RAND(),INDEX($D$4:$I$15,S$3,5),INDEX($D$4:$I$15,S$3,6))*(INDEX($D$4:$I$15,S$3,2)-INDEX($D$4:$I$15,S$3,1))</f>
        <v>752.95655818026921</v>
      </c>
      <c r="T573" cm="1">
        <f t="array" aca="1" ref="T573" ca="1">INDEX($D$4:$I$15,T$3,1)+BETAINV(RAND(),INDEX($D$4:$I$15,T$3,5),INDEX($D$4:$I$15,T$3,6))*(INDEX($D$4:$I$15,T$3,2)-INDEX($D$4:$I$15,T$3,1))</f>
        <v>767.03121648130639</v>
      </c>
      <c r="U573" cm="1">
        <f t="array" aca="1" ref="U573" ca="1">INDEX($D$4:$I$15,U$3,1)+BETAINV(RAND(),INDEX($D$4:$I$15,U$3,5),INDEX($D$4:$I$15,U$3,6))*(INDEX($D$4:$I$15,U$3,2)-INDEX($D$4:$I$15,U$3,1))</f>
        <v>299.05552212013492</v>
      </c>
      <c r="V573" cm="1">
        <f t="array" aca="1" ref="V573" ca="1">INDEX($D$4:$I$15,V$3,1)+BETAINV(RAND(),INDEX($D$4:$I$15,V$3,5),INDEX($D$4:$I$15,V$3,6))*(INDEX($D$4:$I$15,V$3,2)-INDEX($D$4:$I$15,V$3,1))</f>
        <v>103.05333573611841</v>
      </c>
      <c r="W573" cm="1">
        <f t="array" aca="1" ref="W573" ca="1">INDEX($D$4:$I$15,W$3,1)+BETAINV(RAND(),INDEX($D$4:$I$15,W$3,5),INDEX($D$4:$I$15,W$3,6))*(INDEX($D$4:$I$15,W$3,2)-INDEX($D$4:$I$15,W$3,1))</f>
        <v>334.42022647679318</v>
      </c>
      <c r="X573" cm="1">
        <f t="array" aca="1" ref="X573" ca="1">INDEX($D$4:$I$15,X$3,1)+BETAINV(RAND(),INDEX($D$4:$I$15,X$3,5),INDEX($D$4:$I$15,X$3,6))*(INDEX($D$4:$I$15,X$3,2)-INDEX($D$4:$I$15,X$3,1))</f>
        <v>1600.5815289579318</v>
      </c>
      <c r="Z573">
        <v>570</v>
      </c>
      <c r="AA573" cm="1">
        <f t="array" aca="1" ref="AA573" ca="1">INDEX($D$20:$I$31,AA$3,1)+BETAINV(RAND(),INDEX($D$20:$I$31,AA$3,5),INDEX($D$20:$I$31,AA$3,6))*(INDEX($D$20:$I$31,AA$3,2)-INDEX($D$20:$I$31,AA$3,1))</f>
        <v>113.98029645179425</v>
      </c>
      <c r="AB573" cm="1">
        <f t="array" aca="1" ref="AB573" ca="1">INDEX($D$20:$I$31,AB$3,1)+BETAINV(RAND(),INDEX($D$20:$I$31,AB$3,5),INDEX($D$20:$I$31,AB$3,6))*(INDEX($D$20:$I$31,AB$3,2)-INDEX($D$20:$I$31,AB$3,1))</f>
        <v>107.03164219392178</v>
      </c>
      <c r="AC573" cm="1">
        <f t="array" aca="1" ref="AC573" ca="1">INDEX($D$20:$I$31,AC$3,1)+BETAINV(RAND(),INDEX($D$20:$I$31,AC$3,5),INDEX($D$20:$I$31,AC$3,6))*(INDEX($D$20:$I$31,AC$3,2)-INDEX($D$20:$I$31,AC$3,1))</f>
        <v>116.27151013411124</v>
      </c>
      <c r="AD573" cm="1">
        <f t="array" aca="1" ref="AD573" ca="1">INDEX($D$20:$I$31,AD$3,1)+BETAINV(RAND(),INDEX($D$20:$I$31,AD$3,5),INDEX($D$20:$I$31,AD$3,6))*(INDEX($D$20:$I$31,AD$3,2)-INDEX($D$20:$I$31,AD$3,1))</f>
        <v>462.56495794916225</v>
      </c>
      <c r="AE573" cm="1">
        <f t="array" aca="1" ref="AE573" ca="1">INDEX($D$20:$I$31,AE$3,1)+BETAINV(RAND(),INDEX($D$20:$I$31,AE$3,5),INDEX($D$20:$I$31,AE$3,6))*(INDEX($D$20:$I$31,AE$3,2)-INDEX($D$20:$I$31,AE$3,1))</f>
        <v>271.97070232593052</v>
      </c>
      <c r="AF573" cm="1">
        <f t="array" aca="1" ref="AF573" ca="1">INDEX($D$20:$I$31,AF$3,1)+BETAINV(RAND(),INDEX($D$20:$I$31,AF$3,5),INDEX($D$20:$I$31,AF$3,6))*(INDEX($D$20:$I$31,AF$3,2)-INDEX($D$20:$I$31,AF$3,1))</f>
        <v>146.9296189319785</v>
      </c>
      <c r="AG573" cm="1">
        <f t="array" aca="1" ref="AG573" ca="1">INDEX($D$20:$I$31,AG$3,1)+BETAINV(RAND(),INDEX($D$20:$I$31,AG$3,5),INDEX($D$20:$I$31,AG$3,6))*(INDEX($D$20:$I$31,AG$3,2)-INDEX($D$20:$I$31,AG$3,1))</f>
        <v>745.98155216919235</v>
      </c>
      <c r="AH573" cm="1">
        <f t="array" aca="1" ref="AH573" ca="1">INDEX($D$20:$I$31,AH$3,1)+BETAINV(RAND(),INDEX($D$20:$I$31,AH$3,5),INDEX($D$20:$I$31,AH$3,6))*(INDEX($D$20:$I$31,AH$3,2)-INDEX($D$20:$I$31,AH$3,1))</f>
        <v>688.42829973319181</v>
      </c>
      <c r="AI573" cm="1">
        <f t="array" aca="1" ref="AI573" ca="1">INDEX($D$20:$I$31,AI$3,1)+BETAINV(RAND(),INDEX($D$20:$I$31,AI$3,5),INDEX($D$20:$I$31,AI$3,6))*(INDEX($D$20:$I$31,AI$3,2)-INDEX($D$20:$I$31,AI$3,1))</f>
        <v>418.83584865046737</v>
      </c>
      <c r="AJ573" cm="1">
        <f t="array" aca="1" ref="AJ573" ca="1">INDEX($D$20:$I$31,AJ$3,1)+BETAINV(RAND(),INDEX($D$20:$I$31,AJ$3,5),INDEX($D$20:$I$31,AJ$3,6))*(INDEX($D$20:$I$31,AJ$3,2)-INDEX($D$20:$I$31,AJ$3,1))</f>
        <v>198.17458606653594</v>
      </c>
      <c r="AK573" cm="1">
        <f t="array" aca="1" ref="AK573" ca="1">INDEX($D$20:$I$31,AK$3,1)+BETAINV(RAND(),INDEX($D$20:$I$31,AK$3,5),INDEX($D$20:$I$31,AK$3,6))*(INDEX($D$20:$I$31,AK$3,2)-INDEX($D$20:$I$31,AK$3,1))</f>
        <v>277.11093594122957</v>
      </c>
      <c r="AL573" cm="1">
        <f t="array" aca="1" ref="AL573" ca="1">INDEX($D$20:$I$31,AL$3,1)+BETAINV(RAND(),INDEX($D$20:$I$31,AL$3,5),INDEX($D$20:$I$31,AL$3,6))*(INDEX($D$20:$I$31,AL$3,2)-INDEX($D$20:$I$31,AL$3,1))</f>
        <v>396.48278518822741</v>
      </c>
      <c r="AN573">
        <v>570</v>
      </c>
      <c r="AO573" s="13" cm="1">
        <f t="array" aca="1" ref="AO573" ca="1">INDEX($D$36:$I$47,AO$3,1)+BETAINV(RAND(),INDEX($D$36:$I$47,AO$3,5),INDEX($D$36:$I$47,AO$3,6))*(INDEX($D$36:$I$47,AO$3,2)-INDEX($D$36:$I$47,AO$3,1))</f>
        <v>99.199017235024087</v>
      </c>
      <c r="AP573" s="13" cm="1">
        <f t="array" aca="1" ref="AP573" ca="1">INDEX($D$36:$I$47,AP$3,1)+BETAINV(RAND(),INDEX($D$36:$I$47,AP$3,5),INDEX($D$36:$I$47,AP$3,6))*(INDEX($D$36:$I$47,AP$3,2)-INDEX($D$36:$I$47,AP$3,1))</f>
        <v>112.28022836046979</v>
      </c>
      <c r="AQ573" s="13" cm="1">
        <f t="array" aca="1" ref="AQ573" ca="1">INDEX($D$36:$I$47,AQ$3,1)+BETAINV(RAND(),INDEX($D$36:$I$47,AQ$3,5),INDEX($D$36:$I$47,AQ$3,6))*(INDEX($D$36:$I$47,AQ$3,2)-INDEX($D$36:$I$47,AQ$3,1))</f>
        <v>191.44198910903273</v>
      </c>
      <c r="AR573" s="13" cm="1">
        <f t="array" aca="1" ref="AR573" ca="1">INDEX($D$36:$I$47,AR$3,1)+BETAINV(RAND(),INDEX($D$36:$I$47,AR$3,5),INDEX($D$36:$I$47,AR$3,6))*(INDEX($D$36:$I$47,AR$3,2)-INDEX($D$36:$I$47,AR$3,1))</f>
        <v>314.65616354286419</v>
      </c>
      <c r="AS573" s="13" cm="1">
        <f t="array" aca="1" ref="AS573" ca="1">INDEX($D$36:$I$47,AS$3,1)+BETAINV(RAND(),INDEX($D$36:$I$47,AS$3,5),INDEX($D$36:$I$47,AS$3,6))*(INDEX($D$36:$I$47,AS$3,2)-INDEX($D$36:$I$47,AS$3,1))</f>
        <v>622.23829882102348</v>
      </c>
      <c r="AT573" s="13" cm="1">
        <f t="array" aca="1" ref="AT573" ca="1">INDEX($D$36:$I$47,AT$3,1)+BETAINV(RAND(),INDEX($D$36:$I$47,AT$3,5),INDEX($D$36:$I$47,AT$3,6))*(INDEX($D$36:$I$47,AT$3,2)-INDEX($D$36:$I$47,AT$3,1))</f>
        <v>134.13400037563233</v>
      </c>
      <c r="AU573" s="13" cm="1">
        <f t="array" aca="1" ref="AU573" ca="1">INDEX($D$36:$I$47,AU$3,1)+BETAINV(RAND(),INDEX($D$36:$I$47,AU$3,5),INDEX($D$36:$I$47,AU$3,6))*(INDEX($D$36:$I$47,AU$3,2)-INDEX($D$36:$I$47,AU$3,1))</f>
        <v>299.19707932781398</v>
      </c>
      <c r="AV573" s="13" cm="1">
        <f t="array" aca="1" ref="AV573" ca="1">INDEX($D$36:$I$47,AV$3,1)+BETAINV(RAND(),INDEX($D$36:$I$47,AV$3,5),INDEX($D$36:$I$47,AV$3,6))*(INDEX($D$36:$I$47,AV$3,2)-INDEX($D$36:$I$47,AV$3,1))</f>
        <v>584.67305058373404</v>
      </c>
      <c r="AW573" s="13" cm="1">
        <f t="array" aca="1" ref="AW573" ca="1">INDEX($D$36:$I$47,AW$3,1)+BETAINV(RAND(),INDEX($D$36:$I$47,AW$3,5),INDEX($D$36:$I$47,AW$3,6))*(INDEX($D$36:$I$47,AW$3,2)-INDEX($D$36:$I$47,AW$3,1))</f>
        <v>609.37481315958928</v>
      </c>
      <c r="AX573" s="13" cm="1">
        <f t="array" aca="1" ref="AX573" ca="1">INDEX($D$36:$I$47,AX$3,1)+BETAINV(RAND(),INDEX($D$36:$I$47,AX$3,5),INDEX($D$36:$I$47,AX$3,6))*(INDEX($D$36:$I$47,AX$3,2)-INDEX($D$36:$I$47,AX$3,1))</f>
        <v>398.36869519620751</v>
      </c>
      <c r="AY573" s="13" cm="1">
        <f t="array" aca="1" ref="AY573" ca="1">INDEX($D$36:$I$47,AY$3,1)+BETAINV(RAND(),INDEX($D$36:$I$47,AY$3,5),INDEX($D$36:$I$47,AY$3,6))*(INDEX($D$36:$I$47,AY$3,2)-INDEX($D$36:$I$47,AY$3,1))</f>
        <v>136.91269160103744</v>
      </c>
      <c r="AZ573" s="13" cm="1">
        <f t="array" aca="1" ref="AZ573" ca="1">INDEX($D$36:$I$47,AZ$3,1)+BETAINV(RAND(),INDEX($D$36:$I$47,AZ$3,5),INDEX($D$36:$I$47,AZ$3,6))*(INDEX($D$36:$I$47,AZ$3,2)-INDEX($D$36:$I$47,AZ$3,1))</f>
        <v>443.62194979684324</v>
      </c>
      <c r="BC573">
        <v>570</v>
      </c>
      <c r="BD573" cm="1">
        <f t="array" aca="1" ref="BD573" ca="1">INDEX($D$52:$I$63,BD$3,1)+BETAINV(RAND(),INDEX($D$52:$I$63,BD$3,5),INDEX($D$52:$I$63,BD$3,6))*(INDEX($D$52:$I$63,BD$3,2)-INDEX(D$52:I$63,BD$3,1))</f>
        <v>61.885251345062983</v>
      </c>
      <c r="BE573" cm="1">
        <f t="array" aca="1" ref="BE573" ca="1">INDEX($D$52:$I$63,BE$3,1)+BETAINV(RAND(),INDEX($D$52:$I$63,BE$3,5),INDEX($D$52:$I$63,BE$3,6))*(INDEX($D$52:$I$63,BE$3,2)-INDEX(E$52:J$63,BE$3,1))</f>
        <v>47.52000000000001</v>
      </c>
      <c r="BF573" cm="1">
        <f t="array" aca="1" ref="BF573" ca="1">INDEX($D$52:$I$63,BF$3,1)+BETAINV(RAND(),INDEX($D$52:$I$63,BF$3,5),INDEX($D$52:$I$63,BF$3,6))*(INDEX($D$52:$I$63,BF$3,2)-INDEX(F$52:K$63,BF$3,1))</f>
        <v>37.077421072182311</v>
      </c>
      <c r="BG573" cm="1">
        <f t="array" aca="1" ref="BG573" ca="1">INDEX($D$52:$I$63,BG$3,1)+BETAINV(RAND(),INDEX($D$52:$I$63,BG$3,5),INDEX($D$52:$I$63,BG$3,6))*(INDEX($D$52:$I$63,BG$3,2)-INDEX(G$52:L$63,BG$3,1))</f>
        <v>276.46242030667673</v>
      </c>
      <c r="BH573" cm="1">
        <f t="array" aca="1" ref="BH573" ca="1">INDEX($D$52:$I$63,BH$3,1)+BETAINV(RAND(),INDEX($D$52:$I$63,BH$3,5),INDEX($D$52:$I$63,BH$3,6))*(INDEX($D$52:$I$63,BH$3,2)-INDEX(H$52:M$63,BH$3,1))</f>
        <v>211.21936245008544</v>
      </c>
      <c r="BI573" cm="1">
        <f t="array" aca="1" ref="BI573" ca="1">INDEX($D$52:$I$63,BI$3,1)+BETAINV(RAND(),INDEX($D$52:$I$63,BI$3,5),INDEX($D$52:$I$63,BI$3,6))*(INDEX($D$52:$I$63,BI$3,2)-INDEX(I$52:N$63,BI$3,1))</f>
        <v>136.64430018794479</v>
      </c>
      <c r="BJ573" cm="1">
        <f t="array" aca="1" ref="BJ573" ca="1">INDEX($D$52:$I$63,BJ$3,1)+BETAINV(RAND(),INDEX($D$52:$I$63,BJ$3,5),INDEX($D$52:$I$63,BJ$3,6))*(INDEX($D$52:$I$63,BJ$3,2)-INDEX(J$52:O$63,BJ$3,1))</f>
        <v>329.82903403654882</v>
      </c>
      <c r="BK573" cm="1">
        <f t="array" aca="1" ref="BK573" ca="1">INDEX($D$52:$I$63,BK$3,1)+BETAINV(RAND(),INDEX($D$52:$I$63,BK$3,5),INDEX($D$52:$I$63,BK$3,6))*(INDEX($D$52:$I$63,BK$3,2)-INDEX(K$52:P$63,BK$3,1))</f>
        <v>430.01079245161105</v>
      </c>
      <c r="BL573" cm="1">
        <f t="array" aca="1" ref="BL573" ca="1">INDEX($D$52:$I$63,BL$3,1)+BETAINV(RAND(),INDEX($D$52:$I$63,BL$3,5),INDEX($D$52:$I$63,BL$3,6))*(INDEX($D$52:$I$63,BL$3,2)-INDEX(L$52:Q$63,BL$3,1))</f>
        <v>302.4441496925549</v>
      </c>
      <c r="BM573" cm="1">
        <f t="array" aca="1" ref="BM573" ca="1">INDEX($D$52:$I$63,BM$3,1)+BETAINV(RAND(),INDEX($D$52:$I$63,BM$3,5),INDEX($D$52:$I$63,BM$3,6))*(INDEX($D$52:$I$63,BM$3,2)-INDEX(M$52:R$63,BM$3,1))</f>
        <v>17.914770479572987</v>
      </c>
      <c r="BN573" cm="1">
        <f t="array" aca="1" ref="BN573" ca="1">INDEX($D$52:$I$63,BN$3,1)+BETAINV(RAND(),INDEX($D$52:$I$63,BN$3,5),INDEX($D$52:$I$63,BN$3,6))*(INDEX($D$52:$I$63,BN$3,2)-INDEX(N$52:S$63,BN$3,1))</f>
        <v>104.83708700257077</v>
      </c>
      <c r="BO573" cm="1">
        <f t="array" aca="1" ref="BO573" ca="1">INDEX($D$52:$I$63,BO$3,1)+BETAINV(RAND(),INDEX($D$52:$I$63,BO$3,5),INDEX($D$52:$I$63,BO$3,6))*(INDEX($D$52:$I$63,BO$3,2)-INDEX(O$52:T$63,BO$3,1))</f>
        <v>450.55724619524671</v>
      </c>
    </row>
    <row r="574" spans="12:67" x14ac:dyDescent="0.25">
      <c r="L574">
        <v>571</v>
      </c>
      <c r="M574" cm="1">
        <f t="array" aca="1" ref="M574" ca="1">INDEX($D$4:$I$15,M$3,1)+BETAINV(RAND(),INDEX($D$4:$I$15,M$3,5),INDEX($D$4:$I$15,M$3,6))*(INDEX($D$4:$I$15,M$3,2)-INDEX($D$4:$I$15,M$3,1))</f>
        <v>268.9000836249698</v>
      </c>
      <c r="N574" cm="1">
        <f t="array" aca="1" ref="N574" ca="1">INDEX($D$4:$I$15,N$3,1)+BETAINV(RAND(),INDEX($D$4:$I$15,N$3,5),INDEX($D$4:$I$15,N$3,6))*(INDEX($D$4:$I$15,N$3,2)-INDEX($D$4:$I$15,N$3,1))</f>
        <v>176.51809383375229</v>
      </c>
      <c r="O574" cm="1">
        <f t="array" aca="1" ref="O574" ca="1">INDEX($D$4:$I$15,O$3,1)+BETAINV(RAND(),INDEX($D$4:$I$15,O$3,5),INDEX($D$4:$I$15,O$3,6))*(INDEX($D$4:$I$15,O$3,2)-INDEX($D$4:$I$15,O$3,1))</f>
        <v>61.208848188348384</v>
      </c>
      <c r="P574" cm="1">
        <f t="array" aca="1" ref="P574" ca="1">INDEX($D$4:$I$15,P$3,1)+BETAINV(RAND(),INDEX($D$4:$I$15,P$3,5),INDEX($D$4:$I$15,P$3,6))*(INDEX($D$4:$I$15,P$3,2)-INDEX($D$4:$I$15,P$3,1))</f>
        <v>828.15336504231561</v>
      </c>
      <c r="Q574" cm="1">
        <f t="array" aca="1" ref="Q574" ca="1">INDEX($D$4:$I$15,Q$3,1)+BETAINV(RAND(),INDEX($D$4:$I$15,Q$3,5),INDEX($D$4:$I$15,Q$3,6))*(INDEX($D$4:$I$15,Q$3,2)-INDEX($D$4:$I$15,Q$3,1))</f>
        <v>171.49210803897626</v>
      </c>
      <c r="R574" cm="1">
        <f t="array" aca="1" ref="R574" ca="1">INDEX($D$4:$I$15,R$3,1)+BETAINV(RAND(),INDEX($D$4:$I$15,R$3,5),INDEX($D$4:$I$15,R$3,6))*(INDEX($D$4:$I$15,R$3,2)-INDEX($D$4:$I$15,R$3,1))</f>
        <v>569.36111370388164</v>
      </c>
      <c r="S574" cm="1">
        <f t="array" aca="1" ref="S574" ca="1">INDEX($D$4:$I$15,S$3,1)+BETAINV(RAND(),INDEX($D$4:$I$15,S$3,5),INDEX($D$4:$I$15,S$3,6))*(INDEX($D$4:$I$15,S$3,2)-INDEX($D$4:$I$15,S$3,1))</f>
        <v>764.02423671777206</v>
      </c>
      <c r="T574" cm="1">
        <f t="array" aca="1" ref="T574" ca="1">INDEX($D$4:$I$15,T$3,1)+BETAINV(RAND(),INDEX($D$4:$I$15,T$3,5),INDEX($D$4:$I$15,T$3,6))*(INDEX($D$4:$I$15,T$3,2)-INDEX($D$4:$I$15,T$3,1))</f>
        <v>850.41679958820146</v>
      </c>
      <c r="U574" cm="1">
        <f t="array" aca="1" ref="U574" ca="1">INDEX($D$4:$I$15,U$3,1)+BETAINV(RAND(),INDEX($D$4:$I$15,U$3,5),INDEX($D$4:$I$15,U$3,6))*(INDEX($D$4:$I$15,U$3,2)-INDEX($D$4:$I$15,U$3,1))</f>
        <v>253.17512037620722</v>
      </c>
      <c r="V574" cm="1">
        <f t="array" aca="1" ref="V574" ca="1">INDEX($D$4:$I$15,V$3,1)+BETAINV(RAND(),INDEX($D$4:$I$15,V$3,5),INDEX($D$4:$I$15,V$3,6))*(INDEX($D$4:$I$15,V$3,2)-INDEX($D$4:$I$15,V$3,1))</f>
        <v>105.05877837939818</v>
      </c>
      <c r="W574" cm="1">
        <f t="array" aca="1" ref="W574" ca="1">INDEX($D$4:$I$15,W$3,1)+BETAINV(RAND(),INDEX($D$4:$I$15,W$3,5),INDEX($D$4:$I$15,W$3,6))*(INDEX($D$4:$I$15,W$3,2)-INDEX($D$4:$I$15,W$3,1))</f>
        <v>351.55203527021217</v>
      </c>
      <c r="X574" cm="1">
        <f t="array" aca="1" ref="X574" ca="1">INDEX($D$4:$I$15,X$3,1)+BETAINV(RAND(),INDEX($D$4:$I$15,X$3,5),INDEX($D$4:$I$15,X$3,6))*(INDEX($D$4:$I$15,X$3,2)-INDEX($D$4:$I$15,X$3,1))</f>
        <v>1695.007390736766</v>
      </c>
      <c r="Z574">
        <v>571</v>
      </c>
      <c r="AA574" cm="1">
        <f t="array" aca="1" ref="AA574" ca="1">INDEX($D$20:$I$31,AA$3,1)+BETAINV(RAND(),INDEX($D$20:$I$31,AA$3,5),INDEX($D$20:$I$31,AA$3,6))*(INDEX($D$20:$I$31,AA$3,2)-INDEX($D$20:$I$31,AA$3,1))</f>
        <v>90.711508962392017</v>
      </c>
      <c r="AB574" cm="1">
        <f t="array" aca="1" ref="AB574" ca="1">INDEX($D$20:$I$31,AB$3,1)+BETAINV(RAND(),INDEX($D$20:$I$31,AB$3,5),INDEX($D$20:$I$31,AB$3,6))*(INDEX($D$20:$I$31,AB$3,2)-INDEX($D$20:$I$31,AB$3,1))</f>
        <v>91.573799780862345</v>
      </c>
      <c r="AC574" cm="1">
        <f t="array" aca="1" ref="AC574" ca="1">INDEX($D$20:$I$31,AC$3,1)+BETAINV(RAND(),INDEX($D$20:$I$31,AC$3,5),INDEX($D$20:$I$31,AC$3,6))*(INDEX($D$20:$I$31,AC$3,2)-INDEX($D$20:$I$31,AC$3,1))</f>
        <v>113.10008520346555</v>
      </c>
      <c r="AD574" cm="1">
        <f t="array" aca="1" ref="AD574" ca="1">INDEX($D$20:$I$31,AD$3,1)+BETAINV(RAND(),INDEX($D$20:$I$31,AD$3,5),INDEX($D$20:$I$31,AD$3,6))*(INDEX($D$20:$I$31,AD$3,2)-INDEX($D$20:$I$31,AD$3,1))</f>
        <v>523.91683652300765</v>
      </c>
      <c r="AE574" cm="1">
        <f t="array" aca="1" ref="AE574" ca="1">INDEX($D$20:$I$31,AE$3,1)+BETAINV(RAND(),INDEX($D$20:$I$31,AE$3,5),INDEX($D$20:$I$31,AE$3,6))*(INDEX($D$20:$I$31,AE$3,2)-INDEX($D$20:$I$31,AE$3,1))</f>
        <v>288.74041469513099</v>
      </c>
      <c r="AF574" cm="1">
        <f t="array" aca="1" ref="AF574" ca="1">INDEX($D$20:$I$31,AF$3,1)+BETAINV(RAND(),INDEX($D$20:$I$31,AF$3,5),INDEX($D$20:$I$31,AF$3,6))*(INDEX($D$20:$I$31,AF$3,2)-INDEX($D$20:$I$31,AF$3,1))</f>
        <v>168.44553079176225</v>
      </c>
      <c r="AG574" cm="1">
        <f t="array" aca="1" ref="AG574" ca="1">INDEX($D$20:$I$31,AG$3,1)+BETAINV(RAND(),INDEX($D$20:$I$31,AG$3,5),INDEX($D$20:$I$31,AG$3,6))*(INDEX($D$20:$I$31,AG$3,2)-INDEX($D$20:$I$31,AG$3,1))</f>
        <v>779.09547052467371</v>
      </c>
      <c r="AH574" cm="1">
        <f t="array" aca="1" ref="AH574" ca="1">INDEX($D$20:$I$31,AH$3,1)+BETAINV(RAND(),INDEX($D$20:$I$31,AH$3,5),INDEX($D$20:$I$31,AH$3,6))*(INDEX($D$20:$I$31,AH$3,2)-INDEX($D$20:$I$31,AH$3,1))</f>
        <v>631.95490630783422</v>
      </c>
      <c r="AI574" cm="1">
        <f t="array" aca="1" ref="AI574" ca="1">INDEX($D$20:$I$31,AI$3,1)+BETAINV(RAND(),INDEX($D$20:$I$31,AI$3,5),INDEX($D$20:$I$31,AI$3,6))*(INDEX($D$20:$I$31,AI$3,2)-INDEX($D$20:$I$31,AI$3,1))</f>
        <v>420.28717329655791</v>
      </c>
      <c r="AJ574" cm="1">
        <f t="array" aca="1" ref="AJ574" ca="1">INDEX($D$20:$I$31,AJ$3,1)+BETAINV(RAND(),INDEX($D$20:$I$31,AJ$3,5),INDEX($D$20:$I$31,AJ$3,6))*(INDEX($D$20:$I$31,AJ$3,2)-INDEX($D$20:$I$31,AJ$3,1))</f>
        <v>199.49219602098051</v>
      </c>
      <c r="AK574" cm="1">
        <f t="array" aca="1" ref="AK574" ca="1">INDEX($D$20:$I$31,AK$3,1)+BETAINV(RAND(),INDEX($D$20:$I$31,AK$3,5),INDEX($D$20:$I$31,AK$3,6))*(INDEX($D$20:$I$31,AK$3,2)-INDEX($D$20:$I$31,AK$3,1))</f>
        <v>274.3548410718837</v>
      </c>
      <c r="AL574" cm="1">
        <f t="array" aca="1" ref="AL574" ca="1">INDEX($D$20:$I$31,AL$3,1)+BETAINV(RAND(),INDEX($D$20:$I$31,AL$3,5),INDEX($D$20:$I$31,AL$3,6))*(INDEX($D$20:$I$31,AL$3,2)-INDEX($D$20:$I$31,AL$3,1))</f>
        <v>423.1040924033004</v>
      </c>
      <c r="AN574">
        <v>571</v>
      </c>
      <c r="AO574" s="13" cm="1">
        <f t="array" aca="1" ref="AO574" ca="1">INDEX($D$36:$I$47,AO$3,1)+BETAINV(RAND(),INDEX($D$36:$I$47,AO$3,5),INDEX($D$36:$I$47,AO$3,6))*(INDEX($D$36:$I$47,AO$3,2)-INDEX($D$36:$I$47,AO$3,1))</f>
        <v>102.77512267458677</v>
      </c>
      <c r="AP574" s="13" cm="1">
        <f t="array" aca="1" ref="AP574" ca="1">INDEX($D$36:$I$47,AP$3,1)+BETAINV(RAND(),INDEX($D$36:$I$47,AP$3,5),INDEX($D$36:$I$47,AP$3,6))*(INDEX($D$36:$I$47,AP$3,2)-INDEX($D$36:$I$47,AP$3,1))</f>
        <v>103.16170831962489</v>
      </c>
      <c r="AQ574" s="13" cm="1">
        <f t="array" aca="1" ref="AQ574" ca="1">INDEX($D$36:$I$47,AQ$3,1)+BETAINV(RAND(),INDEX($D$36:$I$47,AQ$3,5),INDEX($D$36:$I$47,AQ$3,6))*(INDEX($D$36:$I$47,AQ$3,2)-INDEX($D$36:$I$47,AQ$3,1))</f>
        <v>229.09874131755535</v>
      </c>
      <c r="AR574" s="13" cm="1">
        <f t="array" aca="1" ref="AR574" ca="1">INDEX($D$36:$I$47,AR$3,1)+BETAINV(RAND(),INDEX($D$36:$I$47,AR$3,5),INDEX($D$36:$I$47,AR$3,6))*(INDEX($D$36:$I$47,AR$3,2)-INDEX($D$36:$I$47,AR$3,1))</f>
        <v>298.79086211998725</v>
      </c>
      <c r="AS574" s="13" cm="1">
        <f t="array" aca="1" ref="AS574" ca="1">INDEX($D$36:$I$47,AS$3,1)+BETAINV(RAND(),INDEX($D$36:$I$47,AS$3,5),INDEX($D$36:$I$47,AS$3,6))*(INDEX($D$36:$I$47,AS$3,2)-INDEX($D$36:$I$47,AS$3,1))</f>
        <v>585.35334781315055</v>
      </c>
      <c r="AT574" s="13" cm="1">
        <f t="array" aca="1" ref="AT574" ca="1">INDEX($D$36:$I$47,AT$3,1)+BETAINV(RAND(),INDEX($D$36:$I$47,AT$3,5),INDEX($D$36:$I$47,AT$3,6))*(INDEX($D$36:$I$47,AT$3,2)-INDEX($D$36:$I$47,AT$3,1))</f>
        <v>148.46937368802122</v>
      </c>
      <c r="AU574" s="13" cm="1">
        <f t="array" aca="1" ref="AU574" ca="1">INDEX($D$36:$I$47,AU$3,1)+BETAINV(RAND(),INDEX($D$36:$I$47,AU$3,5),INDEX($D$36:$I$47,AU$3,6))*(INDEX($D$36:$I$47,AU$3,2)-INDEX($D$36:$I$47,AU$3,1))</f>
        <v>262.47070689852211</v>
      </c>
      <c r="AV574" s="13" cm="1">
        <f t="array" aca="1" ref="AV574" ca="1">INDEX($D$36:$I$47,AV$3,1)+BETAINV(RAND(),INDEX($D$36:$I$47,AV$3,5),INDEX($D$36:$I$47,AV$3,6))*(INDEX($D$36:$I$47,AV$3,2)-INDEX($D$36:$I$47,AV$3,1))</f>
        <v>586.55034393232677</v>
      </c>
      <c r="AW574" s="13" cm="1">
        <f t="array" aca="1" ref="AW574" ca="1">INDEX($D$36:$I$47,AW$3,1)+BETAINV(RAND(),INDEX($D$36:$I$47,AW$3,5),INDEX($D$36:$I$47,AW$3,6))*(INDEX($D$36:$I$47,AW$3,2)-INDEX($D$36:$I$47,AW$3,1))</f>
        <v>546.21684654429805</v>
      </c>
      <c r="AX574" s="13" cm="1">
        <f t="array" aca="1" ref="AX574" ca="1">INDEX($D$36:$I$47,AX$3,1)+BETAINV(RAND(),INDEX($D$36:$I$47,AX$3,5),INDEX($D$36:$I$47,AX$3,6))*(INDEX($D$36:$I$47,AX$3,2)-INDEX($D$36:$I$47,AX$3,1))</f>
        <v>365.60419144462526</v>
      </c>
      <c r="AY574" s="13" cm="1">
        <f t="array" aca="1" ref="AY574" ca="1">INDEX($D$36:$I$47,AY$3,1)+BETAINV(RAND(),INDEX($D$36:$I$47,AY$3,5),INDEX($D$36:$I$47,AY$3,6))*(INDEX($D$36:$I$47,AY$3,2)-INDEX($D$36:$I$47,AY$3,1))</f>
        <v>158.70536579552385</v>
      </c>
      <c r="AZ574" s="13" cm="1">
        <f t="array" aca="1" ref="AZ574" ca="1">INDEX($D$36:$I$47,AZ$3,1)+BETAINV(RAND(),INDEX($D$36:$I$47,AZ$3,5),INDEX($D$36:$I$47,AZ$3,6))*(INDEX($D$36:$I$47,AZ$3,2)-INDEX($D$36:$I$47,AZ$3,1))</f>
        <v>383.63937807142003</v>
      </c>
      <c r="BC574">
        <v>571</v>
      </c>
      <c r="BD574" cm="1">
        <f t="array" aca="1" ref="BD574" ca="1">INDEX($D$52:$I$63,BD$3,1)+BETAINV(RAND(),INDEX($D$52:$I$63,BD$3,5),INDEX($D$52:$I$63,BD$3,6))*(INDEX($D$52:$I$63,BD$3,2)-INDEX(D$52:I$63,BD$3,1))</f>
        <v>52.847879953173845</v>
      </c>
      <c r="BE574" cm="1">
        <f t="array" aca="1" ref="BE574" ca="1">INDEX($D$52:$I$63,BE$3,1)+BETAINV(RAND(),INDEX($D$52:$I$63,BE$3,5),INDEX($D$52:$I$63,BE$3,6))*(INDEX($D$52:$I$63,BE$3,2)-INDEX(E$52:J$63,BE$3,1))</f>
        <v>47.52000000000001</v>
      </c>
      <c r="BF574" cm="1">
        <f t="array" aca="1" ref="BF574" ca="1">INDEX($D$52:$I$63,BF$3,1)+BETAINV(RAND(),INDEX($D$52:$I$63,BF$3,5),INDEX($D$52:$I$63,BF$3,6))*(INDEX($D$52:$I$63,BF$3,2)-INDEX(F$52:K$63,BF$3,1))</f>
        <v>35.781541766645368</v>
      </c>
      <c r="BG574" cm="1">
        <f t="array" aca="1" ref="BG574" ca="1">INDEX($D$52:$I$63,BG$3,1)+BETAINV(RAND(),INDEX($D$52:$I$63,BG$3,5),INDEX($D$52:$I$63,BG$3,6))*(INDEX($D$52:$I$63,BG$3,2)-INDEX(G$52:L$63,BG$3,1))</f>
        <v>281.54971771693641</v>
      </c>
      <c r="BH574" cm="1">
        <f t="array" aca="1" ref="BH574" ca="1">INDEX($D$52:$I$63,BH$3,1)+BETAINV(RAND(),INDEX($D$52:$I$63,BH$3,5),INDEX($D$52:$I$63,BH$3,6))*(INDEX($D$52:$I$63,BH$3,2)-INDEX(H$52:M$63,BH$3,1))</f>
        <v>220.53491920227913</v>
      </c>
      <c r="BI574" cm="1">
        <f t="array" aca="1" ref="BI574" ca="1">INDEX($D$52:$I$63,BI$3,1)+BETAINV(RAND(),INDEX($D$52:$I$63,BI$3,5),INDEX($D$52:$I$63,BI$3,6))*(INDEX($D$52:$I$63,BI$3,2)-INDEX(I$52:N$63,BI$3,1))</f>
        <v>95.886618722174049</v>
      </c>
      <c r="BJ574" cm="1">
        <f t="array" aca="1" ref="BJ574" ca="1">INDEX($D$52:$I$63,BJ$3,1)+BETAINV(RAND(),INDEX($D$52:$I$63,BJ$3,5),INDEX($D$52:$I$63,BJ$3,6))*(INDEX($D$52:$I$63,BJ$3,2)-INDEX(J$52:O$63,BJ$3,1))</f>
        <v>330.64554236280952</v>
      </c>
      <c r="BK574" cm="1">
        <f t="array" aca="1" ref="BK574" ca="1">INDEX($D$52:$I$63,BK$3,1)+BETAINV(RAND(),INDEX($D$52:$I$63,BK$3,5),INDEX($D$52:$I$63,BK$3,6))*(INDEX($D$52:$I$63,BK$3,2)-INDEX(K$52:P$63,BK$3,1))</f>
        <v>404.33910204298417</v>
      </c>
      <c r="BL574" cm="1">
        <f t="array" aca="1" ref="BL574" ca="1">INDEX($D$52:$I$63,BL$3,1)+BETAINV(RAND(),INDEX($D$52:$I$63,BL$3,5),INDEX($D$52:$I$63,BL$3,6))*(INDEX($D$52:$I$63,BL$3,2)-INDEX(L$52:Q$63,BL$3,1))</f>
        <v>367.48678434126634</v>
      </c>
      <c r="BM574" cm="1">
        <f t="array" aca="1" ref="BM574" ca="1">INDEX($D$52:$I$63,BM$3,1)+BETAINV(RAND(),INDEX($D$52:$I$63,BM$3,5),INDEX($D$52:$I$63,BM$3,6))*(INDEX($D$52:$I$63,BM$3,2)-INDEX(M$52:R$63,BM$3,1))</f>
        <v>-39.68127325167282</v>
      </c>
      <c r="BN574" cm="1">
        <f t="array" aca="1" ref="BN574" ca="1">INDEX($D$52:$I$63,BN$3,1)+BETAINV(RAND(),INDEX($D$52:$I$63,BN$3,5),INDEX($D$52:$I$63,BN$3,6))*(INDEX($D$52:$I$63,BN$3,2)-INDEX(N$52:S$63,BN$3,1))</f>
        <v>104.69534634527963</v>
      </c>
      <c r="BO574" cm="1">
        <f t="array" aca="1" ref="BO574" ca="1">INDEX($D$52:$I$63,BO$3,1)+BETAINV(RAND(),INDEX($D$52:$I$63,BO$3,5),INDEX($D$52:$I$63,BO$3,6))*(INDEX($D$52:$I$63,BO$3,2)-INDEX(O$52:T$63,BO$3,1))</f>
        <v>355.13031182190343</v>
      </c>
    </row>
    <row r="575" spans="12:67" x14ac:dyDescent="0.25">
      <c r="L575">
        <v>572</v>
      </c>
      <c r="M575" cm="1">
        <f t="array" aca="1" ref="M575" ca="1">INDEX($D$4:$I$15,M$3,1)+BETAINV(RAND(),INDEX($D$4:$I$15,M$3,5),INDEX($D$4:$I$15,M$3,6))*(INDEX($D$4:$I$15,M$3,2)-INDEX($D$4:$I$15,M$3,1))</f>
        <v>236.12510320869865</v>
      </c>
      <c r="N575" cm="1">
        <f t="array" aca="1" ref="N575" ca="1">INDEX($D$4:$I$15,N$3,1)+BETAINV(RAND(),INDEX($D$4:$I$15,N$3,5),INDEX($D$4:$I$15,N$3,6))*(INDEX($D$4:$I$15,N$3,2)-INDEX($D$4:$I$15,N$3,1))</f>
        <v>174.47672400158564</v>
      </c>
      <c r="O575" cm="1">
        <f t="array" aca="1" ref="O575" ca="1">INDEX($D$4:$I$15,O$3,1)+BETAINV(RAND(),INDEX($D$4:$I$15,O$3,5),INDEX($D$4:$I$15,O$3,6))*(INDEX($D$4:$I$15,O$3,2)-INDEX($D$4:$I$15,O$3,1))</f>
        <v>55.208678501244869</v>
      </c>
      <c r="P575" cm="1">
        <f t="array" aca="1" ref="P575" ca="1">INDEX($D$4:$I$15,P$3,1)+BETAINV(RAND(),INDEX($D$4:$I$15,P$3,5),INDEX($D$4:$I$15,P$3,6))*(INDEX($D$4:$I$15,P$3,2)-INDEX($D$4:$I$15,P$3,1))</f>
        <v>729.15692054860551</v>
      </c>
      <c r="Q575" cm="1">
        <f t="array" aca="1" ref="Q575" ca="1">INDEX($D$4:$I$15,Q$3,1)+BETAINV(RAND(),INDEX($D$4:$I$15,Q$3,5),INDEX($D$4:$I$15,Q$3,6))*(INDEX($D$4:$I$15,Q$3,2)-INDEX($D$4:$I$15,Q$3,1))</f>
        <v>160.84927431735213</v>
      </c>
      <c r="R575" cm="1">
        <f t="array" aca="1" ref="R575" ca="1">INDEX($D$4:$I$15,R$3,1)+BETAINV(RAND(),INDEX($D$4:$I$15,R$3,5),INDEX($D$4:$I$15,R$3,6))*(INDEX($D$4:$I$15,R$3,2)-INDEX($D$4:$I$15,R$3,1))</f>
        <v>595.08490680487944</v>
      </c>
      <c r="S575" cm="1">
        <f t="array" aca="1" ref="S575" ca="1">INDEX($D$4:$I$15,S$3,1)+BETAINV(RAND(),INDEX($D$4:$I$15,S$3,5),INDEX($D$4:$I$15,S$3,6))*(INDEX($D$4:$I$15,S$3,2)-INDEX($D$4:$I$15,S$3,1))</f>
        <v>815.753602270839</v>
      </c>
      <c r="T575" cm="1">
        <f t="array" aca="1" ref="T575" ca="1">INDEX($D$4:$I$15,T$3,1)+BETAINV(RAND(),INDEX($D$4:$I$15,T$3,5),INDEX($D$4:$I$15,T$3,6))*(INDEX($D$4:$I$15,T$3,2)-INDEX($D$4:$I$15,T$3,1))</f>
        <v>857.64421063654424</v>
      </c>
      <c r="U575" cm="1">
        <f t="array" aca="1" ref="U575" ca="1">INDEX($D$4:$I$15,U$3,1)+BETAINV(RAND(),INDEX($D$4:$I$15,U$3,5),INDEX($D$4:$I$15,U$3,6))*(INDEX($D$4:$I$15,U$3,2)-INDEX($D$4:$I$15,U$3,1))</f>
        <v>248.56131001976462</v>
      </c>
      <c r="V575" cm="1">
        <f t="array" aca="1" ref="V575" ca="1">INDEX($D$4:$I$15,V$3,1)+BETAINV(RAND(),INDEX($D$4:$I$15,V$3,5),INDEX($D$4:$I$15,V$3,6))*(INDEX($D$4:$I$15,V$3,2)-INDEX($D$4:$I$15,V$3,1))</f>
        <v>100.01319714444607</v>
      </c>
      <c r="W575" cm="1">
        <f t="array" aca="1" ref="W575" ca="1">INDEX($D$4:$I$15,W$3,1)+BETAINV(RAND(),INDEX($D$4:$I$15,W$3,5),INDEX($D$4:$I$15,W$3,6))*(INDEX($D$4:$I$15,W$3,2)-INDEX($D$4:$I$15,W$3,1))</f>
        <v>348.40176056633516</v>
      </c>
      <c r="X575" cm="1">
        <f t="array" aca="1" ref="X575" ca="1">INDEX($D$4:$I$15,X$3,1)+BETAINV(RAND(),INDEX($D$4:$I$15,X$3,5),INDEX($D$4:$I$15,X$3,6))*(INDEX($D$4:$I$15,X$3,2)-INDEX($D$4:$I$15,X$3,1))</f>
        <v>1535.933711621185</v>
      </c>
      <c r="Z575">
        <v>572</v>
      </c>
      <c r="AA575" cm="1">
        <f t="array" aca="1" ref="AA575" ca="1">INDEX($D$20:$I$31,AA$3,1)+BETAINV(RAND(),INDEX($D$20:$I$31,AA$3,5),INDEX($D$20:$I$31,AA$3,6))*(INDEX($D$20:$I$31,AA$3,2)-INDEX($D$20:$I$31,AA$3,1))</f>
        <v>92.609112059434267</v>
      </c>
      <c r="AB575" cm="1">
        <f t="array" aca="1" ref="AB575" ca="1">INDEX($D$20:$I$31,AB$3,1)+BETAINV(RAND(),INDEX($D$20:$I$31,AB$3,5),INDEX($D$20:$I$31,AB$3,6))*(INDEX($D$20:$I$31,AB$3,2)-INDEX($D$20:$I$31,AB$3,1))</f>
        <v>117.40934883893183</v>
      </c>
      <c r="AC575" cm="1">
        <f t="array" aca="1" ref="AC575" ca="1">INDEX($D$20:$I$31,AC$3,1)+BETAINV(RAND(),INDEX($D$20:$I$31,AC$3,5),INDEX($D$20:$I$31,AC$3,6))*(INDEX($D$20:$I$31,AC$3,2)-INDEX($D$20:$I$31,AC$3,1))</f>
        <v>121.97563485343879</v>
      </c>
      <c r="AD575" cm="1">
        <f t="array" aca="1" ref="AD575" ca="1">INDEX($D$20:$I$31,AD$3,1)+BETAINV(RAND(),INDEX($D$20:$I$31,AD$3,5),INDEX($D$20:$I$31,AD$3,6))*(INDEX($D$20:$I$31,AD$3,2)-INDEX($D$20:$I$31,AD$3,1))</f>
        <v>469.4288674698094</v>
      </c>
      <c r="AE575" cm="1">
        <f t="array" aca="1" ref="AE575" ca="1">INDEX($D$20:$I$31,AE$3,1)+BETAINV(RAND(),INDEX($D$20:$I$31,AE$3,5),INDEX($D$20:$I$31,AE$3,6))*(INDEX($D$20:$I$31,AE$3,2)-INDEX($D$20:$I$31,AE$3,1))</f>
        <v>266.8629658532069</v>
      </c>
      <c r="AF575" cm="1">
        <f t="array" aca="1" ref="AF575" ca="1">INDEX($D$20:$I$31,AF$3,1)+BETAINV(RAND(),INDEX($D$20:$I$31,AF$3,5),INDEX($D$20:$I$31,AF$3,6))*(INDEX($D$20:$I$31,AF$3,2)-INDEX($D$20:$I$31,AF$3,1))</f>
        <v>150.66297029758644</v>
      </c>
      <c r="AG575" cm="1">
        <f t="array" aca="1" ref="AG575" ca="1">INDEX($D$20:$I$31,AG$3,1)+BETAINV(RAND(),INDEX($D$20:$I$31,AG$3,5),INDEX($D$20:$I$31,AG$3,6))*(INDEX($D$20:$I$31,AG$3,2)-INDEX($D$20:$I$31,AG$3,1))</f>
        <v>765.81127658244395</v>
      </c>
      <c r="AH575" cm="1">
        <f t="array" aca="1" ref="AH575" ca="1">INDEX($D$20:$I$31,AH$3,1)+BETAINV(RAND(),INDEX($D$20:$I$31,AH$3,5),INDEX($D$20:$I$31,AH$3,6))*(INDEX($D$20:$I$31,AH$3,2)-INDEX($D$20:$I$31,AH$3,1))</f>
        <v>791.08669248625142</v>
      </c>
      <c r="AI575" cm="1">
        <f t="array" aca="1" ref="AI575" ca="1">INDEX($D$20:$I$31,AI$3,1)+BETAINV(RAND(),INDEX($D$20:$I$31,AI$3,5),INDEX($D$20:$I$31,AI$3,6))*(INDEX($D$20:$I$31,AI$3,2)-INDEX($D$20:$I$31,AI$3,1))</f>
        <v>451.7185022245867</v>
      </c>
      <c r="AJ575" cm="1">
        <f t="array" aca="1" ref="AJ575" ca="1">INDEX($D$20:$I$31,AJ$3,1)+BETAINV(RAND(),INDEX($D$20:$I$31,AJ$3,5),INDEX($D$20:$I$31,AJ$3,6))*(INDEX($D$20:$I$31,AJ$3,2)-INDEX($D$20:$I$31,AJ$3,1))</f>
        <v>221.80738549011852</v>
      </c>
      <c r="AK575" cm="1">
        <f t="array" aca="1" ref="AK575" ca="1">INDEX($D$20:$I$31,AK$3,1)+BETAINV(RAND(),INDEX($D$20:$I$31,AK$3,5),INDEX($D$20:$I$31,AK$3,6))*(INDEX($D$20:$I$31,AK$3,2)-INDEX($D$20:$I$31,AK$3,1))</f>
        <v>243.81573539234742</v>
      </c>
      <c r="AL575" cm="1">
        <f t="array" aca="1" ref="AL575" ca="1">INDEX($D$20:$I$31,AL$3,1)+BETAINV(RAND(),INDEX($D$20:$I$31,AL$3,5),INDEX($D$20:$I$31,AL$3,6))*(INDEX($D$20:$I$31,AL$3,2)-INDEX($D$20:$I$31,AL$3,1))</f>
        <v>386.39693468834105</v>
      </c>
      <c r="AN575">
        <v>572</v>
      </c>
      <c r="AO575" s="13" cm="1">
        <f t="array" aca="1" ref="AO575" ca="1">INDEX($D$36:$I$47,AO$3,1)+BETAINV(RAND(),INDEX($D$36:$I$47,AO$3,5),INDEX($D$36:$I$47,AO$3,6))*(INDEX($D$36:$I$47,AO$3,2)-INDEX($D$36:$I$47,AO$3,1))</f>
        <v>105.16573720801975</v>
      </c>
      <c r="AP575" s="13" cm="1">
        <f t="array" aca="1" ref="AP575" ca="1">INDEX($D$36:$I$47,AP$3,1)+BETAINV(RAND(),INDEX($D$36:$I$47,AP$3,5),INDEX($D$36:$I$47,AP$3,6))*(INDEX($D$36:$I$47,AP$3,2)-INDEX($D$36:$I$47,AP$3,1))</f>
        <v>97.657376745951581</v>
      </c>
      <c r="AQ575" s="13" cm="1">
        <f t="array" aca="1" ref="AQ575" ca="1">INDEX($D$36:$I$47,AQ$3,1)+BETAINV(RAND(),INDEX($D$36:$I$47,AQ$3,5),INDEX($D$36:$I$47,AQ$3,6))*(INDEX($D$36:$I$47,AQ$3,2)-INDEX($D$36:$I$47,AQ$3,1))</f>
        <v>201.34669904671463</v>
      </c>
      <c r="AR575" s="13" cm="1">
        <f t="array" aca="1" ref="AR575" ca="1">INDEX($D$36:$I$47,AR$3,1)+BETAINV(RAND(),INDEX($D$36:$I$47,AR$3,5),INDEX($D$36:$I$47,AR$3,6))*(INDEX($D$36:$I$47,AR$3,2)-INDEX($D$36:$I$47,AR$3,1))</f>
        <v>319.4177117385413</v>
      </c>
      <c r="AS575" s="13" cm="1">
        <f t="array" aca="1" ref="AS575" ca="1">INDEX($D$36:$I$47,AS$3,1)+BETAINV(RAND(),INDEX($D$36:$I$47,AS$3,5),INDEX($D$36:$I$47,AS$3,6))*(INDEX($D$36:$I$47,AS$3,2)-INDEX($D$36:$I$47,AS$3,1))</f>
        <v>712.83383738105852</v>
      </c>
      <c r="AT575" s="13" cm="1">
        <f t="array" aca="1" ref="AT575" ca="1">INDEX($D$36:$I$47,AT$3,1)+BETAINV(RAND(),INDEX($D$36:$I$47,AT$3,5),INDEX($D$36:$I$47,AT$3,6))*(INDEX($D$36:$I$47,AT$3,2)-INDEX($D$36:$I$47,AT$3,1))</f>
        <v>149.18224252074739</v>
      </c>
      <c r="AU575" s="13" cm="1">
        <f t="array" aca="1" ref="AU575" ca="1">INDEX($D$36:$I$47,AU$3,1)+BETAINV(RAND(),INDEX($D$36:$I$47,AU$3,5),INDEX($D$36:$I$47,AU$3,6))*(INDEX($D$36:$I$47,AU$3,2)-INDEX($D$36:$I$47,AU$3,1))</f>
        <v>278.35076261086948</v>
      </c>
      <c r="AV575" s="13" cm="1">
        <f t="array" aca="1" ref="AV575" ca="1">INDEX($D$36:$I$47,AV$3,1)+BETAINV(RAND(),INDEX($D$36:$I$47,AV$3,5),INDEX($D$36:$I$47,AV$3,6))*(INDEX($D$36:$I$47,AV$3,2)-INDEX($D$36:$I$47,AV$3,1))</f>
        <v>559.1778837481578</v>
      </c>
      <c r="AW575" s="13" cm="1">
        <f t="array" aca="1" ref="AW575" ca="1">INDEX($D$36:$I$47,AW$3,1)+BETAINV(RAND(),INDEX($D$36:$I$47,AW$3,5),INDEX($D$36:$I$47,AW$3,6))*(INDEX($D$36:$I$47,AW$3,2)-INDEX($D$36:$I$47,AW$3,1))</f>
        <v>481.86474887413704</v>
      </c>
      <c r="AX575" s="13" cm="1">
        <f t="array" aca="1" ref="AX575" ca="1">INDEX($D$36:$I$47,AX$3,1)+BETAINV(RAND(),INDEX($D$36:$I$47,AX$3,5),INDEX($D$36:$I$47,AX$3,6))*(INDEX($D$36:$I$47,AX$3,2)-INDEX($D$36:$I$47,AX$3,1))</f>
        <v>390.85886435525362</v>
      </c>
      <c r="AY575" s="13" cm="1">
        <f t="array" aca="1" ref="AY575" ca="1">INDEX($D$36:$I$47,AY$3,1)+BETAINV(RAND(),INDEX($D$36:$I$47,AY$3,5),INDEX($D$36:$I$47,AY$3,6))*(INDEX($D$36:$I$47,AY$3,2)-INDEX($D$36:$I$47,AY$3,1))</f>
        <v>154.98225083016357</v>
      </c>
      <c r="AZ575" s="13" cm="1">
        <f t="array" aca="1" ref="AZ575" ca="1">INDEX($D$36:$I$47,AZ$3,1)+BETAINV(RAND(),INDEX($D$36:$I$47,AZ$3,5),INDEX($D$36:$I$47,AZ$3,6))*(INDEX($D$36:$I$47,AZ$3,2)-INDEX($D$36:$I$47,AZ$3,1))</f>
        <v>424.07139727554733</v>
      </c>
      <c r="BC575">
        <v>572</v>
      </c>
      <c r="BD575" cm="1">
        <f t="array" aca="1" ref="BD575" ca="1">INDEX($D$52:$I$63,BD$3,1)+BETAINV(RAND(),INDEX($D$52:$I$63,BD$3,5),INDEX($D$52:$I$63,BD$3,6))*(INDEX($D$52:$I$63,BD$3,2)-INDEX(D$52:I$63,BD$3,1))</f>
        <v>58.91546990735668</v>
      </c>
      <c r="BE575" cm="1">
        <f t="array" aca="1" ref="BE575" ca="1">INDEX($D$52:$I$63,BE$3,1)+BETAINV(RAND(),INDEX($D$52:$I$63,BE$3,5),INDEX($D$52:$I$63,BE$3,6))*(INDEX($D$52:$I$63,BE$3,2)-INDEX(E$52:J$63,BE$3,1))</f>
        <v>47.52000000000001</v>
      </c>
      <c r="BF575" cm="1">
        <f t="array" aca="1" ref="BF575" ca="1">INDEX($D$52:$I$63,BF$3,1)+BETAINV(RAND(),INDEX($D$52:$I$63,BF$3,5),INDEX($D$52:$I$63,BF$3,6))*(INDEX($D$52:$I$63,BF$3,2)-INDEX(F$52:K$63,BF$3,1))</f>
        <v>34.778798212910495</v>
      </c>
      <c r="BG575" cm="1">
        <f t="array" aca="1" ref="BG575" ca="1">INDEX($D$52:$I$63,BG$3,1)+BETAINV(RAND(),INDEX($D$52:$I$63,BG$3,5),INDEX($D$52:$I$63,BG$3,6))*(INDEX($D$52:$I$63,BG$3,2)-INDEX(G$52:L$63,BG$3,1))</f>
        <v>268.43013947987788</v>
      </c>
      <c r="BH575" cm="1">
        <f t="array" aca="1" ref="BH575" ca="1">INDEX($D$52:$I$63,BH$3,1)+BETAINV(RAND(),INDEX($D$52:$I$63,BH$3,5),INDEX($D$52:$I$63,BH$3,6))*(INDEX($D$52:$I$63,BH$3,2)-INDEX(H$52:M$63,BH$3,1))</f>
        <v>252.89470586327246</v>
      </c>
      <c r="BI575" cm="1">
        <f t="array" aca="1" ref="BI575" ca="1">INDEX($D$52:$I$63,BI$3,1)+BETAINV(RAND(),INDEX($D$52:$I$63,BI$3,5),INDEX($D$52:$I$63,BI$3,6))*(INDEX($D$52:$I$63,BI$3,2)-INDEX(I$52:N$63,BI$3,1))</f>
        <v>132.36119210030802</v>
      </c>
      <c r="BJ575" cm="1">
        <f t="array" aca="1" ref="BJ575" ca="1">INDEX($D$52:$I$63,BJ$3,1)+BETAINV(RAND(),INDEX($D$52:$I$63,BJ$3,5),INDEX($D$52:$I$63,BJ$3,6))*(INDEX($D$52:$I$63,BJ$3,2)-INDEX(J$52:O$63,BJ$3,1))</f>
        <v>333.69163560930826</v>
      </c>
      <c r="BK575" cm="1">
        <f t="array" aca="1" ref="BK575" ca="1">INDEX($D$52:$I$63,BK$3,1)+BETAINV(RAND(),INDEX($D$52:$I$63,BK$3,5),INDEX($D$52:$I$63,BK$3,6))*(INDEX($D$52:$I$63,BK$3,2)-INDEX(K$52:P$63,BK$3,1))</f>
        <v>507.94282828354841</v>
      </c>
      <c r="BL575" cm="1">
        <f t="array" aca="1" ref="BL575" ca="1">INDEX($D$52:$I$63,BL$3,1)+BETAINV(RAND(),INDEX($D$52:$I$63,BL$3,5),INDEX($D$52:$I$63,BL$3,6))*(INDEX($D$52:$I$63,BL$3,2)-INDEX(L$52:Q$63,BL$3,1))</f>
        <v>225.15148159005059</v>
      </c>
      <c r="BM575" cm="1">
        <f t="array" aca="1" ref="BM575" ca="1">INDEX($D$52:$I$63,BM$3,1)+BETAINV(RAND(),INDEX($D$52:$I$63,BM$3,5),INDEX($D$52:$I$63,BM$3,6))*(INDEX($D$52:$I$63,BM$3,2)-INDEX(M$52:R$63,BM$3,1))</f>
        <v>1.6827039455744028</v>
      </c>
      <c r="BN575" cm="1">
        <f t="array" aca="1" ref="BN575" ca="1">INDEX($D$52:$I$63,BN$3,1)+BETAINV(RAND(),INDEX($D$52:$I$63,BN$3,5),INDEX($D$52:$I$63,BN$3,6))*(INDEX($D$52:$I$63,BN$3,2)-INDEX(N$52:S$63,BN$3,1))</f>
        <v>104.33317328438713</v>
      </c>
      <c r="BO575" cm="1">
        <f t="array" aca="1" ref="BO575" ca="1">INDEX($D$52:$I$63,BO$3,1)+BETAINV(RAND(),INDEX($D$52:$I$63,BO$3,5),INDEX($D$52:$I$63,BO$3,6))*(INDEX($D$52:$I$63,BO$3,2)-INDEX(O$52:T$63,BO$3,1))</f>
        <v>485.75508271171839</v>
      </c>
    </row>
    <row r="576" spans="12:67" x14ac:dyDescent="0.25">
      <c r="L576">
        <v>573</v>
      </c>
      <c r="M576" cm="1">
        <f t="array" aca="1" ref="M576" ca="1">INDEX($D$4:$I$15,M$3,1)+BETAINV(RAND(),INDEX($D$4:$I$15,M$3,5),INDEX($D$4:$I$15,M$3,6))*(INDEX($D$4:$I$15,M$3,2)-INDEX($D$4:$I$15,M$3,1))</f>
        <v>249.31715930265949</v>
      </c>
      <c r="N576" cm="1">
        <f t="array" aca="1" ref="N576" ca="1">INDEX($D$4:$I$15,N$3,1)+BETAINV(RAND(),INDEX($D$4:$I$15,N$3,5),INDEX($D$4:$I$15,N$3,6))*(INDEX($D$4:$I$15,N$3,2)-INDEX($D$4:$I$15,N$3,1))</f>
        <v>154.98374448014974</v>
      </c>
      <c r="O576" cm="1">
        <f t="array" aca="1" ref="O576" ca="1">INDEX($D$4:$I$15,O$3,1)+BETAINV(RAND(),INDEX($D$4:$I$15,O$3,5),INDEX($D$4:$I$15,O$3,6))*(INDEX($D$4:$I$15,O$3,2)-INDEX($D$4:$I$15,O$3,1))</f>
        <v>49.089955439925241</v>
      </c>
      <c r="P576" cm="1">
        <f t="array" aca="1" ref="P576" ca="1">INDEX($D$4:$I$15,P$3,1)+BETAINV(RAND(),INDEX($D$4:$I$15,P$3,5),INDEX($D$4:$I$15,P$3,6))*(INDEX($D$4:$I$15,P$3,2)-INDEX($D$4:$I$15,P$3,1))</f>
        <v>709.14169689656148</v>
      </c>
      <c r="Q576" cm="1">
        <f t="array" aca="1" ref="Q576" ca="1">INDEX($D$4:$I$15,Q$3,1)+BETAINV(RAND(),INDEX($D$4:$I$15,Q$3,5),INDEX($D$4:$I$15,Q$3,6))*(INDEX($D$4:$I$15,Q$3,2)-INDEX($D$4:$I$15,Q$3,1))</f>
        <v>140.84933831934876</v>
      </c>
      <c r="R576" cm="1">
        <f t="array" aca="1" ref="R576" ca="1">INDEX($D$4:$I$15,R$3,1)+BETAINV(RAND(),INDEX($D$4:$I$15,R$3,5),INDEX($D$4:$I$15,R$3,6))*(INDEX($D$4:$I$15,R$3,2)-INDEX($D$4:$I$15,R$3,1))</f>
        <v>446.75489894883134</v>
      </c>
      <c r="S576" cm="1">
        <f t="array" aca="1" ref="S576" ca="1">INDEX($D$4:$I$15,S$3,1)+BETAINV(RAND(),INDEX($D$4:$I$15,S$3,5),INDEX($D$4:$I$15,S$3,6))*(INDEX($D$4:$I$15,S$3,2)-INDEX($D$4:$I$15,S$3,1))</f>
        <v>763.87672784651477</v>
      </c>
      <c r="T576" cm="1">
        <f t="array" aca="1" ref="T576" ca="1">INDEX($D$4:$I$15,T$3,1)+BETAINV(RAND(),INDEX($D$4:$I$15,T$3,5),INDEX($D$4:$I$15,T$3,6))*(INDEX($D$4:$I$15,T$3,2)-INDEX($D$4:$I$15,T$3,1))</f>
        <v>834.02383371745225</v>
      </c>
      <c r="U576" cm="1">
        <f t="array" aca="1" ref="U576" ca="1">INDEX($D$4:$I$15,U$3,1)+BETAINV(RAND(),INDEX($D$4:$I$15,U$3,5),INDEX($D$4:$I$15,U$3,6))*(INDEX($D$4:$I$15,U$3,2)-INDEX($D$4:$I$15,U$3,1))</f>
        <v>253.9539215023978</v>
      </c>
      <c r="V576" cm="1">
        <f t="array" aca="1" ref="V576" ca="1">INDEX($D$4:$I$15,V$3,1)+BETAINV(RAND(),INDEX($D$4:$I$15,V$3,5),INDEX($D$4:$I$15,V$3,6))*(INDEX($D$4:$I$15,V$3,2)-INDEX($D$4:$I$15,V$3,1))</f>
        <v>94.466178134827956</v>
      </c>
      <c r="W576" cm="1">
        <f t="array" aca="1" ref="W576" ca="1">INDEX($D$4:$I$15,W$3,1)+BETAINV(RAND(),INDEX($D$4:$I$15,W$3,5),INDEX($D$4:$I$15,W$3,6))*(INDEX($D$4:$I$15,W$3,2)-INDEX($D$4:$I$15,W$3,1))</f>
        <v>372.808711473698</v>
      </c>
      <c r="X576" cm="1">
        <f t="array" aca="1" ref="X576" ca="1">INDEX($D$4:$I$15,X$3,1)+BETAINV(RAND(),INDEX($D$4:$I$15,X$3,5),INDEX($D$4:$I$15,X$3,6))*(INDEX($D$4:$I$15,X$3,2)-INDEX($D$4:$I$15,X$3,1))</f>
        <v>1573.0496566872439</v>
      </c>
      <c r="Z576">
        <v>573</v>
      </c>
      <c r="AA576" cm="1">
        <f t="array" aca="1" ref="AA576" ca="1">INDEX($D$20:$I$31,AA$3,1)+BETAINV(RAND(),INDEX($D$20:$I$31,AA$3,5),INDEX($D$20:$I$31,AA$3,6))*(INDEX($D$20:$I$31,AA$3,2)-INDEX($D$20:$I$31,AA$3,1))</f>
        <v>109.26452023003614</v>
      </c>
      <c r="AB576" cm="1">
        <f t="array" aca="1" ref="AB576" ca="1">INDEX($D$20:$I$31,AB$3,1)+BETAINV(RAND(),INDEX($D$20:$I$31,AB$3,5),INDEX($D$20:$I$31,AB$3,6))*(INDEX($D$20:$I$31,AB$3,2)-INDEX($D$20:$I$31,AB$3,1))</f>
        <v>92.599087833954812</v>
      </c>
      <c r="AC576" cm="1">
        <f t="array" aca="1" ref="AC576" ca="1">INDEX($D$20:$I$31,AC$3,1)+BETAINV(RAND(),INDEX($D$20:$I$31,AC$3,5),INDEX($D$20:$I$31,AC$3,6))*(INDEX($D$20:$I$31,AC$3,2)-INDEX($D$20:$I$31,AC$3,1))</f>
        <v>106.94872015042864</v>
      </c>
      <c r="AD576" cm="1">
        <f t="array" aca="1" ref="AD576" ca="1">INDEX($D$20:$I$31,AD$3,1)+BETAINV(RAND(),INDEX($D$20:$I$31,AD$3,5),INDEX($D$20:$I$31,AD$3,6))*(INDEX($D$20:$I$31,AD$3,2)-INDEX($D$20:$I$31,AD$3,1))</f>
        <v>480.66326460655949</v>
      </c>
      <c r="AE576" cm="1">
        <f t="array" aca="1" ref="AE576" ca="1">INDEX($D$20:$I$31,AE$3,1)+BETAINV(RAND(),INDEX($D$20:$I$31,AE$3,5),INDEX($D$20:$I$31,AE$3,6))*(INDEX($D$20:$I$31,AE$3,2)-INDEX($D$20:$I$31,AE$3,1))</f>
        <v>277.25929371853584</v>
      </c>
      <c r="AF576" cm="1">
        <f t="array" aca="1" ref="AF576" ca="1">INDEX($D$20:$I$31,AF$3,1)+BETAINV(RAND(),INDEX($D$20:$I$31,AF$3,5),INDEX($D$20:$I$31,AF$3,6))*(INDEX($D$20:$I$31,AF$3,2)-INDEX($D$20:$I$31,AF$3,1))</f>
        <v>167.11143976918063</v>
      </c>
      <c r="AG576" cm="1">
        <f t="array" aca="1" ref="AG576" ca="1">INDEX($D$20:$I$31,AG$3,1)+BETAINV(RAND(),INDEX($D$20:$I$31,AG$3,5),INDEX($D$20:$I$31,AG$3,6))*(INDEX($D$20:$I$31,AG$3,2)-INDEX($D$20:$I$31,AG$3,1))</f>
        <v>898.79008265783023</v>
      </c>
      <c r="AH576" cm="1">
        <f t="array" aca="1" ref="AH576" ca="1">INDEX($D$20:$I$31,AH$3,1)+BETAINV(RAND(),INDEX($D$20:$I$31,AH$3,5),INDEX($D$20:$I$31,AH$3,6))*(INDEX($D$20:$I$31,AH$3,2)-INDEX($D$20:$I$31,AH$3,1))</f>
        <v>715.26739879260879</v>
      </c>
      <c r="AI576" cm="1">
        <f t="array" aca="1" ref="AI576" ca="1">INDEX($D$20:$I$31,AI$3,1)+BETAINV(RAND(),INDEX($D$20:$I$31,AI$3,5),INDEX($D$20:$I$31,AI$3,6))*(INDEX($D$20:$I$31,AI$3,2)-INDEX($D$20:$I$31,AI$3,1))</f>
        <v>384.94874227427317</v>
      </c>
      <c r="AJ576" cm="1">
        <f t="array" aca="1" ref="AJ576" ca="1">INDEX($D$20:$I$31,AJ$3,1)+BETAINV(RAND(),INDEX($D$20:$I$31,AJ$3,5),INDEX($D$20:$I$31,AJ$3,6))*(INDEX($D$20:$I$31,AJ$3,2)-INDEX($D$20:$I$31,AJ$3,1))</f>
        <v>189.98207604192513</v>
      </c>
      <c r="AK576" cm="1">
        <f t="array" aca="1" ref="AK576" ca="1">INDEX($D$20:$I$31,AK$3,1)+BETAINV(RAND(),INDEX($D$20:$I$31,AK$3,5),INDEX($D$20:$I$31,AK$3,6))*(INDEX($D$20:$I$31,AK$3,2)-INDEX($D$20:$I$31,AK$3,1))</f>
        <v>263.00763519046222</v>
      </c>
      <c r="AL576" cm="1">
        <f t="array" aca="1" ref="AL576" ca="1">INDEX($D$20:$I$31,AL$3,1)+BETAINV(RAND(),INDEX($D$20:$I$31,AL$3,5),INDEX($D$20:$I$31,AL$3,6))*(INDEX($D$20:$I$31,AL$3,2)-INDEX($D$20:$I$31,AL$3,1))</f>
        <v>453.34965030232354</v>
      </c>
      <c r="AN576">
        <v>573</v>
      </c>
      <c r="AO576" s="13" cm="1">
        <f t="array" aca="1" ref="AO576" ca="1">INDEX($D$36:$I$47,AO$3,1)+BETAINV(RAND(),INDEX($D$36:$I$47,AO$3,5),INDEX($D$36:$I$47,AO$3,6))*(INDEX($D$36:$I$47,AO$3,2)-INDEX($D$36:$I$47,AO$3,1))</f>
        <v>95.1162139592481</v>
      </c>
      <c r="AP576" s="13" cm="1">
        <f t="array" aca="1" ref="AP576" ca="1">INDEX($D$36:$I$47,AP$3,1)+BETAINV(RAND(),INDEX($D$36:$I$47,AP$3,5),INDEX($D$36:$I$47,AP$3,6))*(INDEX($D$36:$I$47,AP$3,2)-INDEX($D$36:$I$47,AP$3,1))</f>
        <v>101.18194373798934</v>
      </c>
      <c r="AQ576" s="13" cm="1">
        <f t="array" aca="1" ref="AQ576" ca="1">INDEX($D$36:$I$47,AQ$3,1)+BETAINV(RAND(),INDEX($D$36:$I$47,AQ$3,5),INDEX($D$36:$I$47,AQ$3,6))*(INDEX($D$36:$I$47,AQ$3,2)-INDEX($D$36:$I$47,AQ$3,1))</f>
        <v>208.54063749078443</v>
      </c>
      <c r="AR576" s="13" cm="1">
        <f t="array" aca="1" ref="AR576" ca="1">INDEX($D$36:$I$47,AR$3,1)+BETAINV(RAND(),INDEX($D$36:$I$47,AR$3,5),INDEX($D$36:$I$47,AR$3,6))*(INDEX($D$36:$I$47,AR$3,2)-INDEX($D$36:$I$47,AR$3,1))</f>
        <v>304.0106904650853</v>
      </c>
      <c r="AS576" s="13" cm="1">
        <f t="array" aca="1" ref="AS576" ca="1">INDEX($D$36:$I$47,AS$3,1)+BETAINV(RAND(),INDEX($D$36:$I$47,AS$3,5),INDEX($D$36:$I$47,AS$3,6))*(INDEX($D$36:$I$47,AS$3,2)-INDEX($D$36:$I$47,AS$3,1))</f>
        <v>642.50058315254455</v>
      </c>
      <c r="AT576" s="13" cm="1">
        <f t="array" aca="1" ref="AT576" ca="1">INDEX($D$36:$I$47,AT$3,1)+BETAINV(RAND(),INDEX($D$36:$I$47,AT$3,5),INDEX($D$36:$I$47,AT$3,6))*(INDEX($D$36:$I$47,AT$3,2)-INDEX($D$36:$I$47,AT$3,1))</f>
        <v>166.57412828058813</v>
      </c>
      <c r="AU576" s="13" cm="1">
        <f t="array" aca="1" ref="AU576" ca="1">INDEX($D$36:$I$47,AU$3,1)+BETAINV(RAND(),INDEX($D$36:$I$47,AU$3,5),INDEX($D$36:$I$47,AU$3,6))*(INDEX($D$36:$I$47,AU$3,2)-INDEX($D$36:$I$47,AU$3,1))</f>
        <v>299.15086512505496</v>
      </c>
      <c r="AV576" s="13" cm="1">
        <f t="array" aca="1" ref="AV576" ca="1">INDEX($D$36:$I$47,AV$3,1)+BETAINV(RAND(),INDEX($D$36:$I$47,AV$3,5),INDEX($D$36:$I$47,AV$3,6))*(INDEX($D$36:$I$47,AV$3,2)-INDEX($D$36:$I$47,AV$3,1))</f>
        <v>626.62552612435911</v>
      </c>
      <c r="AW576" s="13" cm="1">
        <f t="array" aca="1" ref="AW576" ca="1">INDEX($D$36:$I$47,AW$3,1)+BETAINV(RAND(),INDEX($D$36:$I$47,AW$3,5),INDEX($D$36:$I$47,AW$3,6))*(INDEX($D$36:$I$47,AW$3,2)-INDEX($D$36:$I$47,AW$3,1))</f>
        <v>555.92778252186622</v>
      </c>
      <c r="AX576" s="13" cm="1">
        <f t="array" aca="1" ref="AX576" ca="1">INDEX($D$36:$I$47,AX$3,1)+BETAINV(RAND(),INDEX($D$36:$I$47,AX$3,5),INDEX($D$36:$I$47,AX$3,6))*(INDEX($D$36:$I$47,AX$3,2)-INDEX($D$36:$I$47,AX$3,1))</f>
        <v>464.84420088931194</v>
      </c>
      <c r="AY576" s="13" cm="1">
        <f t="array" aca="1" ref="AY576" ca="1">INDEX($D$36:$I$47,AY$3,1)+BETAINV(RAND(),INDEX($D$36:$I$47,AY$3,5),INDEX($D$36:$I$47,AY$3,6))*(INDEX($D$36:$I$47,AY$3,2)-INDEX($D$36:$I$47,AY$3,1))</f>
        <v>148.38557021559916</v>
      </c>
      <c r="AZ576" s="13" cm="1">
        <f t="array" aca="1" ref="AZ576" ca="1">INDEX($D$36:$I$47,AZ$3,1)+BETAINV(RAND(),INDEX($D$36:$I$47,AZ$3,5),INDEX($D$36:$I$47,AZ$3,6))*(INDEX($D$36:$I$47,AZ$3,2)-INDEX($D$36:$I$47,AZ$3,1))</f>
        <v>411.26624551526641</v>
      </c>
      <c r="BC576">
        <v>573</v>
      </c>
      <c r="BD576" cm="1">
        <f t="array" aca="1" ref="BD576" ca="1">INDEX($D$52:$I$63,BD$3,1)+BETAINV(RAND(),INDEX($D$52:$I$63,BD$3,5),INDEX($D$52:$I$63,BD$3,6))*(INDEX($D$52:$I$63,BD$3,2)-INDEX(D$52:I$63,BD$3,1))</f>
        <v>61.516612565585447</v>
      </c>
      <c r="BE576" cm="1">
        <f t="array" aca="1" ref="BE576" ca="1">INDEX($D$52:$I$63,BE$3,1)+BETAINV(RAND(),INDEX($D$52:$I$63,BE$3,5),INDEX($D$52:$I$63,BE$3,6))*(INDEX($D$52:$I$63,BE$3,2)-INDEX(E$52:J$63,BE$3,1))</f>
        <v>47.52000000000001</v>
      </c>
      <c r="BF576" cm="1">
        <f t="array" aca="1" ref="BF576" ca="1">INDEX($D$52:$I$63,BF$3,1)+BETAINV(RAND(),INDEX($D$52:$I$63,BF$3,5),INDEX($D$52:$I$63,BF$3,6))*(INDEX($D$52:$I$63,BF$3,2)-INDEX(F$52:K$63,BF$3,1))</f>
        <v>34.71158111334077</v>
      </c>
      <c r="BG576" cm="1">
        <f t="array" aca="1" ref="BG576" ca="1">INDEX($D$52:$I$63,BG$3,1)+BETAINV(RAND(),INDEX($D$52:$I$63,BG$3,5),INDEX($D$52:$I$63,BG$3,6))*(INDEX($D$52:$I$63,BG$3,2)-INDEX(G$52:L$63,BG$3,1))</f>
        <v>270.9744321027116</v>
      </c>
      <c r="BH576" cm="1">
        <f t="array" aca="1" ref="BH576" ca="1">INDEX($D$52:$I$63,BH$3,1)+BETAINV(RAND(),INDEX($D$52:$I$63,BH$3,5),INDEX($D$52:$I$63,BH$3,6))*(INDEX($D$52:$I$63,BH$3,2)-INDEX(H$52:M$63,BH$3,1))</f>
        <v>215.81216014004309</v>
      </c>
      <c r="BI576" cm="1">
        <f t="array" aca="1" ref="BI576" ca="1">INDEX($D$52:$I$63,BI$3,1)+BETAINV(RAND(),INDEX($D$52:$I$63,BI$3,5),INDEX($D$52:$I$63,BI$3,6))*(INDEX($D$52:$I$63,BI$3,2)-INDEX(I$52:N$63,BI$3,1))</f>
        <v>132.64877684390183</v>
      </c>
      <c r="BJ576" cm="1">
        <f t="array" aca="1" ref="BJ576" ca="1">INDEX($D$52:$I$63,BJ$3,1)+BETAINV(RAND(),INDEX($D$52:$I$63,BJ$3,5),INDEX($D$52:$I$63,BJ$3,6))*(INDEX($D$52:$I$63,BJ$3,2)-INDEX(J$52:O$63,BJ$3,1))</f>
        <v>332.40193185457775</v>
      </c>
      <c r="BK576" cm="1">
        <f t="array" aca="1" ref="BK576" ca="1">INDEX($D$52:$I$63,BK$3,1)+BETAINV(RAND(),INDEX($D$52:$I$63,BK$3,5),INDEX($D$52:$I$63,BK$3,6))*(INDEX($D$52:$I$63,BK$3,2)-INDEX(K$52:P$63,BK$3,1))</f>
        <v>438.73734811995871</v>
      </c>
      <c r="BL576" cm="1">
        <f t="array" aca="1" ref="BL576" ca="1">INDEX($D$52:$I$63,BL$3,1)+BETAINV(RAND(),INDEX($D$52:$I$63,BL$3,5),INDEX($D$52:$I$63,BL$3,6))*(INDEX($D$52:$I$63,BL$3,2)-INDEX(L$52:Q$63,BL$3,1))</f>
        <v>328.18911835758519</v>
      </c>
      <c r="BM576" cm="1">
        <f t="array" aca="1" ref="BM576" ca="1">INDEX($D$52:$I$63,BM$3,1)+BETAINV(RAND(),INDEX($D$52:$I$63,BM$3,5),INDEX($D$52:$I$63,BM$3,6))*(INDEX($D$52:$I$63,BM$3,2)-INDEX(M$52:R$63,BM$3,1))</f>
        <v>-58.488434091797046</v>
      </c>
      <c r="BN576" cm="1">
        <f t="array" aca="1" ref="BN576" ca="1">INDEX($D$52:$I$63,BN$3,1)+BETAINV(RAND(),INDEX($D$52:$I$63,BN$3,5),INDEX($D$52:$I$63,BN$3,6))*(INDEX($D$52:$I$63,BN$3,2)-INDEX(N$52:S$63,BN$3,1))</f>
        <v>104.45387372625748</v>
      </c>
      <c r="BO576" cm="1">
        <f t="array" aca="1" ref="BO576" ca="1">INDEX($D$52:$I$63,BO$3,1)+BETAINV(RAND(),INDEX($D$52:$I$63,BO$3,5),INDEX($D$52:$I$63,BO$3,6))*(INDEX($D$52:$I$63,BO$3,2)-INDEX(O$52:T$63,BO$3,1))</f>
        <v>506.13184500142245</v>
      </c>
    </row>
    <row r="577" spans="12:67" x14ac:dyDescent="0.25">
      <c r="L577">
        <v>574</v>
      </c>
      <c r="M577" cm="1">
        <f t="array" aca="1" ref="M577" ca="1">INDEX($D$4:$I$15,M$3,1)+BETAINV(RAND(),INDEX($D$4:$I$15,M$3,5),INDEX($D$4:$I$15,M$3,6))*(INDEX($D$4:$I$15,M$3,2)-INDEX($D$4:$I$15,M$3,1))</f>
        <v>281.30573102076943</v>
      </c>
      <c r="N577" cm="1">
        <f t="array" aca="1" ref="N577" ca="1">INDEX($D$4:$I$15,N$3,1)+BETAINV(RAND(),INDEX($D$4:$I$15,N$3,5),INDEX($D$4:$I$15,N$3,6))*(INDEX($D$4:$I$15,N$3,2)-INDEX($D$4:$I$15,N$3,1))</f>
        <v>147.55483117708837</v>
      </c>
      <c r="O577" cm="1">
        <f t="array" aca="1" ref="O577" ca="1">INDEX($D$4:$I$15,O$3,1)+BETAINV(RAND(),INDEX($D$4:$I$15,O$3,5),INDEX($D$4:$I$15,O$3,6))*(INDEX($D$4:$I$15,O$3,2)-INDEX($D$4:$I$15,O$3,1))</f>
        <v>59.715205524735758</v>
      </c>
      <c r="P577" cm="1">
        <f t="array" aca="1" ref="P577" ca="1">INDEX($D$4:$I$15,P$3,1)+BETAINV(RAND(),INDEX($D$4:$I$15,P$3,5),INDEX($D$4:$I$15,P$3,6))*(INDEX($D$4:$I$15,P$3,2)-INDEX($D$4:$I$15,P$3,1))</f>
        <v>825.66722063879331</v>
      </c>
      <c r="Q577" cm="1">
        <f t="array" aca="1" ref="Q577" ca="1">INDEX($D$4:$I$15,Q$3,1)+BETAINV(RAND(),INDEX($D$4:$I$15,Q$3,5),INDEX($D$4:$I$15,Q$3,6))*(INDEX($D$4:$I$15,Q$3,2)-INDEX($D$4:$I$15,Q$3,1))</f>
        <v>155.61520066345247</v>
      </c>
      <c r="R577" cm="1">
        <f t="array" aca="1" ref="R577" ca="1">INDEX($D$4:$I$15,R$3,1)+BETAINV(RAND(),INDEX($D$4:$I$15,R$3,5),INDEX($D$4:$I$15,R$3,6))*(INDEX($D$4:$I$15,R$3,2)-INDEX($D$4:$I$15,R$3,1))</f>
        <v>487.99505741490833</v>
      </c>
      <c r="S577" cm="1">
        <f t="array" aca="1" ref="S577" ca="1">INDEX($D$4:$I$15,S$3,1)+BETAINV(RAND(),INDEX($D$4:$I$15,S$3,5),INDEX($D$4:$I$15,S$3,6))*(INDEX($D$4:$I$15,S$3,2)-INDEX($D$4:$I$15,S$3,1))</f>
        <v>769.6922418113968</v>
      </c>
      <c r="T577" cm="1">
        <f t="array" aca="1" ref="T577" ca="1">INDEX($D$4:$I$15,T$3,1)+BETAINV(RAND(),INDEX($D$4:$I$15,T$3,5),INDEX($D$4:$I$15,T$3,6))*(INDEX($D$4:$I$15,T$3,2)-INDEX($D$4:$I$15,T$3,1))</f>
        <v>729.99991921128844</v>
      </c>
      <c r="U577" cm="1">
        <f t="array" aca="1" ref="U577" ca="1">INDEX($D$4:$I$15,U$3,1)+BETAINV(RAND(),INDEX($D$4:$I$15,U$3,5),INDEX($D$4:$I$15,U$3,6))*(INDEX($D$4:$I$15,U$3,2)-INDEX($D$4:$I$15,U$3,1))</f>
        <v>288.92651143223776</v>
      </c>
      <c r="V577" cm="1">
        <f t="array" aca="1" ref="V577" ca="1">INDEX($D$4:$I$15,V$3,1)+BETAINV(RAND(),INDEX($D$4:$I$15,V$3,5),INDEX($D$4:$I$15,V$3,6))*(INDEX($D$4:$I$15,V$3,2)-INDEX($D$4:$I$15,V$3,1))</f>
        <v>99.899692029555951</v>
      </c>
      <c r="W577" cm="1">
        <f t="array" aca="1" ref="W577" ca="1">INDEX($D$4:$I$15,W$3,1)+BETAINV(RAND(),INDEX($D$4:$I$15,W$3,5),INDEX($D$4:$I$15,W$3,6))*(INDEX($D$4:$I$15,W$3,2)-INDEX($D$4:$I$15,W$3,1))</f>
        <v>376.51045859212002</v>
      </c>
      <c r="X577" cm="1">
        <f t="array" aca="1" ref="X577" ca="1">INDEX($D$4:$I$15,X$3,1)+BETAINV(RAND(),INDEX($D$4:$I$15,X$3,5),INDEX($D$4:$I$15,X$3,6))*(INDEX($D$4:$I$15,X$3,2)-INDEX($D$4:$I$15,X$3,1))</f>
        <v>1378.5956085826967</v>
      </c>
      <c r="Z577">
        <v>574</v>
      </c>
      <c r="AA577" cm="1">
        <f t="array" aca="1" ref="AA577" ca="1">INDEX($D$20:$I$31,AA$3,1)+BETAINV(RAND(),INDEX($D$20:$I$31,AA$3,5),INDEX($D$20:$I$31,AA$3,6))*(INDEX($D$20:$I$31,AA$3,2)-INDEX($D$20:$I$31,AA$3,1))</f>
        <v>95.23266320932305</v>
      </c>
      <c r="AB577" cm="1">
        <f t="array" aca="1" ref="AB577" ca="1">INDEX($D$20:$I$31,AB$3,1)+BETAINV(RAND(),INDEX($D$20:$I$31,AB$3,5),INDEX($D$20:$I$31,AB$3,6))*(INDEX($D$20:$I$31,AB$3,2)-INDEX($D$20:$I$31,AB$3,1))</f>
        <v>117.56233430021938</v>
      </c>
      <c r="AC577" cm="1">
        <f t="array" aca="1" ref="AC577" ca="1">INDEX($D$20:$I$31,AC$3,1)+BETAINV(RAND(),INDEX($D$20:$I$31,AC$3,5),INDEX($D$20:$I$31,AC$3,6))*(INDEX($D$20:$I$31,AC$3,2)-INDEX($D$20:$I$31,AC$3,1))</f>
        <v>93.79696996362847</v>
      </c>
      <c r="AD577" cm="1">
        <f t="array" aca="1" ref="AD577" ca="1">INDEX($D$20:$I$31,AD$3,1)+BETAINV(RAND(),INDEX($D$20:$I$31,AD$3,5),INDEX($D$20:$I$31,AD$3,6))*(INDEX($D$20:$I$31,AD$3,2)-INDEX($D$20:$I$31,AD$3,1))</f>
        <v>501.4860737055912</v>
      </c>
      <c r="AE577" cm="1">
        <f t="array" aca="1" ref="AE577" ca="1">INDEX($D$20:$I$31,AE$3,1)+BETAINV(RAND(),INDEX($D$20:$I$31,AE$3,5),INDEX($D$20:$I$31,AE$3,6))*(INDEX($D$20:$I$31,AE$3,2)-INDEX($D$20:$I$31,AE$3,1))</f>
        <v>302.16705987004144</v>
      </c>
      <c r="AF577" cm="1">
        <f t="array" aca="1" ref="AF577" ca="1">INDEX($D$20:$I$31,AF$3,1)+BETAINV(RAND(),INDEX($D$20:$I$31,AF$3,5),INDEX($D$20:$I$31,AF$3,6))*(INDEX($D$20:$I$31,AF$3,2)-INDEX($D$20:$I$31,AF$3,1))</f>
        <v>164.13421804460688</v>
      </c>
      <c r="AG577" cm="1">
        <f t="array" aca="1" ref="AG577" ca="1">INDEX($D$20:$I$31,AG$3,1)+BETAINV(RAND(),INDEX($D$20:$I$31,AG$3,5),INDEX($D$20:$I$31,AG$3,6))*(INDEX($D$20:$I$31,AG$3,2)-INDEX($D$20:$I$31,AG$3,1))</f>
        <v>812.66026786855059</v>
      </c>
      <c r="AH577" cm="1">
        <f t="array" aca="1" ref="AH577" ca="1">INDEX($D$20:$I$31,AH$3,1)+BETAINV(RAND(),INDEX($D$20:$I$31,AH$3,5),INDEX($D$20:$I$31,AH$3,6))*(INDEX($D$20:$I$31,AH$3,2)-INDEX($D$20:$I$31,AH$3,1))</f>
        <v>673.3978805427206</v>
      </c>
      <c r="AI577" cm="1">
        <f t="array" aca="1" ref="AI577" ca="1">INDEX($D$20:$I$31,AI$3,1)+BETAINV(RAND(),INDEX($D$20:$I$31,AI$3,5),INDEX($D$20:$I$31,AI$3,6))*(INDEX($D$20:$I$31,AI$3,2)-INDEX($D$20:$I$31,AI$3,1))</f>
        <v>379.33753127840544</v>
      </c>
      <c r="AJ577" cm="1">
        <f t="array" aca="1" ref="AJ577" ca="1">INDEX($D$20:$I$31,AJ$3,1)+BETAINV(RAND(),INDEX($D$20:$I$31,AJ$3,5),INDEX($D$20:$I$31,AJ$3,6))*(INDEX($D$20:$I$31,AJ$3,2)-INDEX($D$20:$I$31,AJ$3,1))</f>
        <v>198.25946484299246</v>
      </c>
      <c r="AK577" cm="1">
        <f t="array" aca="1" ref="AK577" ca="1">INDEX($D$20:$I$31,AK$3,1)+BETAINV(RAND(),INDEX($D$20:$I$31,AK$3,5),INDEX($D$20:$I$31,AK$3,6))*(INDEX($D$20:$I$31,AK$3,2)-INDEX($D$20:$I$31,AK$3,1))</f>
        <v>263.68729309666026</v>
      </c>
      <c r="AL577" cm="1">
        <f t="array" aca="1" ref="AL577" ca="1">INDEX($D$20:$I$31,AL$3,1)+BETAINV(RAND(),INDEX($D$20:$I$31,AL$3,5),INDEX($D$20:$I$31,AL$3,6))*(INDEX($D$20:$I$31,AL$3,2)-INDEX($D$20:$I$31,AL$3,1))</f>
        <v>407.59105175572461</v>
      </c>
      <c r="AN577">
        <v>574</v>
      </c>
      <c r="AO577" s="13" cm="1">
        <f t="array" aca="1" ref="AO577" ca="1">INDEX($D$36:$I$47,AO$3,1)+BETAINV(RAND(),INDEX($D$36:$I$47,AO$3,5),INDEX($D$36:$I$47,AO$3,6))*(INDEX($D$36:$I$47,AO$3,2)-INDEX($D$36:$I$47,AO$3,1))</f>
        <v>115.27179683463496</v>
      </c>
      <c r="AP577" s="13" cm="1">
        <f t="array" aca="1" ref="AP577" ca="1">INDEX($D$36:$I$47,AP$3,1)+BETAINV(RAND(),INDEX($D$36:$I$47,AP$3,5),INDEX($D$36:$I$47,AP$3,6))*(INDEX($D$36:$I$47,AP$3,2)-INDEX($D$36:$I$47,AP$3,1))</f>
        <v>107.91756991290526</v>
      </c>
      <c r="AQ577" s="13" cm="1">
        <f t="array" aca="1" ref="AQ577" ca="1">INDEX($D$36:$I$47,AQ$3,1)+BETAINV(RAND(),INDEX($D$36:$I$47,AQ$3,5),INDEX($D$36:$I$47,AQ$3,6))*(INDEX($D$36:$I$47,AQ$3,2)-INDEX($D$36:$I$47,AQ$3,1))</f>
        <v>197.92857335910861</v>
      </c>
      <c r="AR577" s="13" cm="1">
        <f t="array" aca="1" ref="AR577" ca="1">INDEX($D$36:$I$47,AR$3,1)+BETAINV(RAND(),INDEX($D$36:$I$47,AR$3,5),INDEX($D$36:$I$47,AR$3,6))*(INDEX($D$36:$I$47,AR$3,2)-INDEX($D$36:$I$47,AR$3,1))</f>
        <v>310.8340175575288</v>
      </c>
      <c r="AS577" s="13" cm="1">
        <f t="array" aca="1" ref="AS577" ca="1">INDEX($D$36:$I$47,AS$3,1)+BETAINV(RAND(),INDEX($D$36:$I$47,AS$3,5),INDEX($D$36:$I$47,AS$3,6))*(INDEX($D$36:$I$47,AS$3,2)-INDEX($D$36:$I$47,AS$3,1))</f>
        <v>628.38608022869562</v>
      </c>
      <c r="AT577" s="13" cm="1">
        <f t="array" aca="1" ref="AT577" ca="1">INDEX($D$36:$I$47,AT$3,1)+BETAINV(RAND(),INDEX($D$36:$I$47,AT$3,5),INDEX($D$36:$I$47,AT$3,6))*(INDEX($D$36:$I$47,AT$3,2)-INDEX($D$36:$I$47,AT$3,1))</f>
        <v>142.52348080521486</v>
      </c>
      <c r="AU577" s="13" cm="1">
        <f t="array" aca="1" ref="AU577" ca="1">INDEX($D$36:$I$47,AU$3,1)+BETAINV(RAND(),INDEX($D$36:$I$47,AU$3,5),INDEX($D$36:$I$47,AU$3,6))*(INDEX($D$36:$I$47,AU$3,2)-INDEX($D$36:$I$47,AU$3,1))</f>
        <v>323.74452425465552</v>
      </c>
      <c r="AV577" s="13" cm="1">
        <f t="array" aca="1" ref="AV577" ca="1">INDEX($D$36:$I$47,AV$3,1)+BETAINV(RAND(),INDEX($D$36:$I$47,AV$3,5),INDEX($D$36:$I$47,AV$3,6))*(INDEX($D$36:$I$47,AV$3,2)-INDEX($D$36:$I$47,AV$3,1))</f>
        <v>604.02580421195148</v>
      </c>
      <c r="AW577" s="13" cm="1">
        <f t="array" aca="1" ref="AW577" ca="1">INDEX($D$36:$I$47,AW$3,1)+BETAINV(RAND(),INDEX($D$36:$I$47,AW$3,5),INDEX($D$36:$I$47,AW$3,6))*(INDEX($D$36:$I$47,AW$3,2)-INDEX($D$36:$I$47,AW$3,1))</f>
        <v>556.13369179317408</v>
      </c>
      <c r="AX577" s="13" cm="1">
        <f t="array" aca="1" ref="AX577" ca="1">INDEX($D$36:$I$47,AX$3,1)+BETAINV(RAND(),INDEX($D$36:$I$47,AX$3,5),INDEX($D$36:$I$47,AX$3,6))*(INDEX($D$36:$I$47,AX$3,2)-INDEX($D$36:$I$47,AX$3,1))</f>
        <v>419.15866352366731</v>
      </c>
      <c r="AY577" s="13" cm="1">
        <f t="array" aca="1" ref="AY577" ca="1">INDEX($D$36:$I$47,AY$3,1)+BETAINV(RAND(),INDEX($D$36:$I$47,AY$3,5),INDEX($D$36:$I$47,AY$3,6))*(INDEX($D$36:$I$47,AY$3,2)-INDEX($D$36:$I$47,AY$3,1))</f>
        <v>166.83426052906358</v>
      </c>
      <c r="AZ577" s="13" cm="1">
        <f t="array" aca="1" ref="AZ577" ca="1">INDEX($D$36:$I$47,AZ$3,1)+BETAINV(RAND(),INDEX($D$36:$I$47,AZ$3,5),INDEX($D$36:$I$47,AZ$3,6))*(INDEX($D$36:$I$47,AZ$3,2)-INDEX($D$36:$I$47,AZ$3,1))</f>
        <v>362.98299961937101</v>
      </c>
      <c r="BC577">
        <v>574</v>
      </c>
      <c r="BD577" cm="1">
        <f t="array" aca="1" ref="BD577" ca="1">INDEX($D$52:$I$63,BD$3,1)+BETAINV(RAND(),INDEX($D$52:$I$63,BD$3,5),INDEX($D$52:$I$63,BD$3,6))*(INDEX($D$52:$I$63,BD$3,2)-INDEX(D$52:I$63,BD$3,1))</f>
        <v>58.913747890812232</v>
      </c>
      <c r="BE577" cm="1">
        <f t="array" aca="1" ref="BE577" ca="1">INDEX($D$52:$I$63,BE$3,1)+BETAINV(RAND(),INDEX($D$52:$I$63,BE$3,5),INDEX($D$52:$I$63,BE$3,6))*(INDEX($D$52:$I$63,BE$3,2)-INDEX(E$52:J$63,BE$3,1))</f>
        <v>47.52000000000001</v>
      </c>
      <c r="BF577" cm="1">
        <f t="array" aca="1" ref="BF577" ca="1">INDEX($D$52:$I$63,BF$3,1)+BETAINV(RAND(),INDEX($D$52:$I$63,BF$3,5),INDEX($D$52:$I$63,BF$3,6))*(INDEX($D$52:$I$63,BF$3,2)-INDEX(F$52:K$63,BF$3,1))</f>
        <v>35.28197305841536</v>
      </c>
      <c r="BG577" cm="1">
        <f t="array" aca="1" ref="BG577" ca="1">INDEX($D$52:$I$63,BG$3,1)+BETAINV(RAND(),INDEX($D$52:$I$63,BG$3,5),INDEX($D$52:$I$63,BG$3,6))*(INDEX($D$52:$I$63,BG$3,2)-INDEX(G$52:L$63,BG$3,1))</f>
        <v>292.68526685945153</v>
      </c>
      <c r="BH577" cm="1">
        <f t="array" aca="1" ref="BH577" ca="1">INDEX($D$52:$I$63,BH$3,1)+BETAINV(RAND(),INDEX($D$52:$I$63,BH$3,5),INDEX($D$52:$I$63,BH$3,6))*(INDEX($D$52:$I$63,BH$3,2)-INDEX(H$52:M$63,BH$3,1))</f>
        <v>242.22069758546161</v>
      </c>
      <c r="BI577" cm="1">
        <f t="array" aca="1" ref="BI577" ca="1">INDEX($D$52:$I$63,BI$3,1)+BETAINV(RAND(),INDEX($D$52:$I$63,BI$3,5),INDEX($D$52:$I$63,BI$3,6))*(INDEX($D$52:$I$63,BI$3,2)-INDEX(I$52:N$63,BI$3,1))</f>
        <v>102.88564122048547</v>
      </c>
      <c r="BJ577" cm="1">
        <f t="array" aca="1" ref="BJ577" ca="1">INDEX($D$52:$I$63,BJ$3,1)+BETAINV(RAND(),INDEX($D$52:$I$63,BJ$3,5),INDEX($D$52:$I$63,BJ$3,6))*(INDEX($D$52:$I$63,BJ$3,2)-INDEX(J$52:O$63,BJ$3,1))</f>
        <v>332.28026573094661</v>
      </c>
      <c r="BK577" cm="1">
        <f t="array" aca="1" ref="BK577" ca="1">INDEX($D$52:$I$63,BK$3,1)+BETAINV(RAND(),INDEX($D$52:$I$63,BK$3,5),INDEX($D$52:$I$63,BK$3,6))*(INDEX($D$52:$I$63,BK$3,2)-INDEX(K$52:P$63,BK$3,1))</f>
        <v>326.51860841093713</v>
      </c>
      <c r="BL577" cm="1">
        <f t="array" aca="1" ref="BL577" ca="1">INDEX($D$52:$I$63,BL$3,1)+BETAINV(RAND(),INDEX($D$52:$I$63,BL$3,5),INDEX($D$52:$I$63,BL$3,6))*(INDEX($D$52:$I$63,BL$3,2)-INDEX(L$52:Q$63,BL$3,1))</f>
        <v>272.03862018337327</v>
      </c>
      <c r="BM577" cm="1">
        <f t="array" aca="1" ref="BM577" ca="1">INDEX($D$52:$I$63,BM$3,1)+BETAINV(RAND(),INDEX($D$52:$I$63,BM$3,5),INDEX($D$52:$I$63,BM$3,6))*(INDEX($D$52:$I$63,BM$3,2)-INDEX(M$52:R$63,BM$3,1))</f>
        <v>-12.296957721601487</v>
      </c>
      <c r="BN577" cm="1">
        <f t="array" aca="1" ref="BN577" ca="1">INDEX($D$52:$I$63,BN$3,1)+BETAINV(RAND(),INDEX($D$52:$I$63,BN$3,5),INDEX($D$52:$I$63,BN$3,6))*(INDEX($D$52:$I$63,BN$3,2)-INDEX(N$52:S$63,BN$3,1))</f>
        <v>104.19416569070881</v>
      </c>
      <c r="BO577" cm="1">
        <f t="array" aca="1" ref="BO577" ca="1">INDEX($D$52:$I$63,BO$3,1)+BETAINV(RAND(),INDEX($D$52:$I$63,BO$3,5),INDEX($D$52:$I$63,BO$3,6))*(INDEX($D$52:$I$63,BO$3,2)-INDEX(O$52:T$63,BO$3,1))</f>
        <v>447.1979691010489</v>
      </c>
    </row>
    <row r="578" spans="12:67" x14ac:dyDescent="0.25">
      <c r="L578">
        <v>575</v>
      </c>
      <c r="M578" cm="1">
        <f t="array" aca="1" ref="M578" ca="1">INDEX($D$4:$I$15,M$3,1)+BETAINV(RAND(),INDEX($D$4:$I$15,M$3,5),INDEX($D$4:$I$15,M$3,6))*(INDEX($D$4:$I$15,M$3,2)-INDEX($D$4:$I$15,M$3,1))</f>
        <v>247.67030264949392</v>
      </c>
      <c r="N578" cm="1">
        <f t="array" aca="1" ref="N578" ca="1">INDEX($D$4:$I$15,N$3,1)+BETAINV(RAND(),INDEX($D$4:$I$15,N$3,5),INDEX($D$4:$I$15,N$3,6))*(INDEX($D$4:$I$15,N$3,2)-INDEX($D$4:$I$15,N$3,1))</f>
        <v>161.38507458005483</v>
      </c>
      <c r="O578" cm="1">
        <f t="array" aca="1" ref="O578" ca="1">INDEX($D$4:$I$15,O$3,1)+BETAINV(RAND(),INDEX($D$4:$I$15,O$3,5),INDEX($D$4:$I$15,O$3,6))*(INDEX($D$4:$I$15,O$3,2)-INDEX($D$4:$I$15,O$3,1))</f>
        <v>46.199750337161738</v>
      </c>
      <c r="P578" cm="1">
        <f t="array" aca="1" ref="P578" ca="1">INDEX($D$4:$I$15,P$3,1)+BETAINV(RAND(),INDEX($D$4:$I$15,P$3,5),INDEX($D$4:$I$15,P$3,6))*(INDEX($D$4:$I$15,P$3,2)-INDEX($D$4:$I$15,P$3,1))</f>
        <v>718.04667129531413</v>
      </c>
      <c r="Q578" cm="1">
        <f t="array" aca="1" ref="Q578" ca="1">INDEX($D$4:$I$15,Q$3,1)+BETAINV(RAND(),INDEX($D$4:$I$15,Q$3,5),INDEX($D$4:$I$15,Q$3,6))*(INDEX($D$4:$I$15,Q$3,2)-INDEX($D$4:$I$15,Q$3,1))</f>
        <v>150.35521379633607</v>
      </c>
      <c r="R578" cm="1">
        <f t="array" aca="1" ref="R578" ca="1">INDEX($D$4:$I$15,R$3,1)+BETAINV(RAND(),INDEX($D$4:$I$15,R$3,5),INDEX($D$4:$I$15,R$3,6))*(INDEX($D$4:$I$15,R$3,2)-INDEX($D$4:$I$15,R$3,1))</f>
        <v>495.0172579166051</v>
      </c>
      <c r="S578" cm="1">
        <f t="array" aca="1" ref="S578" ca="1">INDEX($D$4:$I$15,S$3,1)+BETAINV(RAND(),INDEX($D$4:$I$15,S$3,5),INDEX($D$4:$I$15,S$3,6))*(INDEX($D$4:$I$15,S$3,2)-INDEX($D$4:$I$15,S$3,1))</f>
        <v>808.04994139022733</v>
      </c>
      <c r="T578" cm="1">
        <f t="array" aca="1" ref="T578" ca="1">INDEX($D$4:$I$15,T$3,1)+BETAINV(RAND(),INDEX($D$4:$I$15,T$3,5),INDEX($D$4:$I$15,T$3,6))*(INDEX($D$4:$I$15,T$3,2)-INDEX($D$4:$I$15,T$3,1))</f>
        <v>923.61877025809395</v>
      </c>
      <c r="U578" cm="1">
        <f t="array" aca="1" ref="U578" ca="1">INDEX($D$4:$I$15,U$3,1)+BETAINV(RAND(),INDEX($D$4:$I$15,U$3,5),INDEX($D$4:$I$15,U$3,6))*(INDEX($D$4:$I$15,U$3,2)-INDEX($D$4:$I$15,U$3,1))</f>
        <v>297.89233156958517</v>
      </c>
      <c r="V578" cm="1">
        <f t="array" aca="1" ref="V578" ca="1">INDEX($D$4:$I$15,V$3,1)+BETAINV(RAND(),INDEX($D$4:$I$15,V$3,5),INDEX($D$4:$I$15,V$3,6))*(INDEX($D$4:$I$15,V$3,2)-INDEX($D$4:$I$15,V$3,1))</f>
        <v>112.79525223537266</v>
      </c>
      <c r="W578" cm="1">
        <f t="array" aca="1" ref="W578" ca="1">INDEX($D$4:$I$15,W$3,1)+BETAINV(RAND(),INDEX($D$4:$I$15,W$3,5),INDEX($D$4:$I$15,W$3,6))*(INDEX($D$4:$I$15,W$3,2)-INDEX($D$4:$I$15,W$3,1))</f>
        <v>345.80795313912694</v>
      </c>
      <c r="X578" cm="1">
        <f t="array" aca="1" ref="X578" ca="1">INDEX($D$4:$I$15,X$3,1)+BETAINV(RAND(),INDEX($D$4:$I$15,X$3,5),INDEX($D$4:$I$15,X$3,6))*(INDEX($D$4:$I$15,X$3,2)-INDEX($D$4:$I$15,X$3,1))</f>
        <v>1417.9085236896722</v>
      </c>
      <c r="Z578">
        <v>575</v>
      </c>
      <c r="AA578" cm="1">
        <f t="array" aca="1" ref="AA578" ca="1">INDEX($D$20:$I$31,AA$3,1)+BETAINV(RAND(),INDEX($D$20:$I$31,AA$3,5),INDEX($D$20:$I$31,AA$3,6))*(INDEX($D$20:$I$31,AA$3,2)-INDEX($D$20:$I$31,AA$3,1))</f>
        <v>90.618109178801717</v>
      </c>
      <c r="AB578" cm="1">
        <f t="array" aca="1" ref="AB578" ca="1">INDEX($D$20:$I$31,AB$3,1)+BETAINV(RAND(),INDEX($D$20:$I$31,AB$3,5),INDEX($D$20:$I$31,AB$3,6))*(INDEX($D$20:$I$31,AB$3,2)-INDEX($D$20:$I$31,AB$3,1))</f>
        <v>97.901361362281619</v>
      </c>
      <c r="AC578" cm="1">
        <f t="array" aca="1" ref="AC578" ca="1">INDEX($D$20:$I$31,AC$3,1)+BETAINV(RAND(),INDEX($D$20:$I$31,AC$3,5),INDEX($D$20:$I$31,AC$3,6))*(INDEX($D$20:$I$31,AC$3,2)-INDEX($D$20:$I$31,AC$3,1))</f>
        <v>92.887979425218916</v>
      </c>
      <c r="AD578" cm="1">
        <f t="array" aca="1" ref="AD578" ca="1">INDEX($D$20:$I$31,AD$3,1)+BETAINV(RAND(),INDEX($D$20:$I$31,AD$3,5),INDEX($D$20:$I$31,AD$3,6))*(INDEX($D$20:$I$31,AD$3,2)-INDEX($D$20:$I$31,AD$3,1))</f>
        <v>457.804865736333</v>
      </c>
      <c r="AE578" cm="1">
        <f t="array" aca="1" ref="AE578" ca="1">INDEX($D$20:$I$31,AE$3,1)+BETAINV(RAND(),INDEX($D$20:$I$31,AE$3,5),INDEX($D$20:$I$31,AE$3,6))*(INDEX($D$20:$I$31,AE$3,2)-INDEX($D$20:$I$31,AE$3,1))</f>
        <v>256.83801372690044</v>
      </c>
      <c r="AF578" cm="1">
        <f t="array" aca="1" ref="AF578" ca="1">INDEX($D$20:$I$31,AF$3,1)+BETAINV(RAND(),INDEX($D$20:$I$31,AF$3,5),INDEX($D$20:$I$31,AF$3,6))*(INDEX($D$20:$I$31,AF$3,2)-INDEX($D$20:$I$31,AF$3,1))</f>
        <v>145.28394519813514</v>
      </c>
      <c r="AG578" cm="1">
        <f t="array" aca="1" ref="AG578" ca="1">INDEX($D$20:$I$31,AG$3,1)+BETAINV(RAND(),INDEX($D$20:$I$31,AG$3,5),INDEX($D$20:$I$31,AG$3,6))*(INDEX($D$20:$I$31,AG$3,2)-INDEX($D$20:$I$31,AG$3,1))</f>
        <v>723.79908234218067</v>
      </c>
      <c r="AH578" cm="1">
        <f t="array" aca="1" ref="AH578" ca="1">INDEX($D$20:$I$31,AH$3,1)+BETAINV(RAND(),INDEX($D$20:$I$31,AH$3,5),INDEX($D$20:$I$31,AH$3,6))*(INDEX($D$20:$I$31,AH$3,2)-INDEX($D$20:$I$31,AH$3,1))</f>
        <v>733.38645869140373</v>
      </c>
      <c r="AI578" cm="1">
        <f t="array" aca="1" ref="AI578" ca="1">INDEX($D$20:$I$31,AI$3,1)+BETAINV(RAND(),INDEX($D$20:$I$31,AI$3,5),INDEX($D$20:$I$31,AI$3,6))*(INDEX($D$20:$I$31,AI$3,2)-INDEX($D$20:$I$31,AI$3,1))</f>
        <v>426.04571498949844</v>
      </c>
      <c r="AJ578" cm="1">
        <f t="array" aca="1" ref="AJ578" ca="1">INDEX($D$20:$I$31,AJ$3,1)+BETAINV(RAND(),INDEX($D$20:$I$31,AJ$3,5),INDEX($D$20:$I$31,AJ$3,6))*(INDEX($D$20:$I$31,AJ$3,2)-INDEX($D$20:$I$31,AJ$3,1))</f>
        <v>208.64179876236349</v>
      </c>
      <c r="AK578" cm="1">
        <f t="array" aca="1" ref="AK578" ca="1">INDEX($D$20:$I$31,AK$3,1)+BETAINV(RAND(),INDEX($D$20:$I$31,AK$3,5),INDEX($D$20:$I$31,AK$3,6))*(INDEX($D$20:$I$31,AK$3,2)-INDEX($D$20:$I$31,AK$3,1))</f>
        <v>290.86634989785716</v>
      </c>
      <c r="AL578" cm="1">
        <f t="array" aca="1" ref="AL578" ca="1">INDEX($D$20:$I$31,AL$3,1)+BETAINV(RAND(),INDEX($D$20:$I$31,AL$3,5),INDEX($D$20:$I$31,AL$3,6))*(INDEX($D$20:$I$31,AL$3,2)-INDEX($D$20:$I$31,AL$3,1))</f>
        <v>367.96167100678292</v>
      </c>
      <c r="AN578">
        <v>575</v>
      </c>
      <c r="AO578" s="13" cm="1">
        <f t="array" aca="1" ref="AO578" ca="1">INDEX($D$36:$I$47,AO$3,1)+BETAINV(RAND(),INDEX($D$36:$I$47,AO$3,5),INDEX($D$36:$I$47,AO$3,6))*(INDEX($D$36:$I$47,AO$3,2)-INDEX($D$36:$I$47,AO$3,1))</f>
        <v>103.78660380230633</v>
      </c>
      <c r="AP578" s="13" cm="1">
        <f t="array" aca="1" ref="AP578" ca="1">INDEX($D$36:$I$47,AP$3,1)+BETAINV(RAND(),INDEX($D$36:$I$47,AP$3,5),INDEX($D$36:$I$47,AP$3,6))*(INDEX($D$36:$I$47,AP$3,2)-INDEX($D$36:$I$47,AP$3,1))</f>
        <v>115.948688526677</v>
      </c>
      <c r="AQ578" s="13" cm="1">
        <f t="array" aca="1" ref="AQ578" ca="1">INDEX($D$36:$I$47,AQ$3,1)+BETAINV(RAND(),INDEX($D$36:$I$47,AQ$3,5),INDEX($D$36:$I$47,AQ$3,6))*(INDEX($D$36:$I$47,AQ$3,2)-INDEX($D$36:$I$47,AQ$3,1))</f>
        <v>176.02552961558234</v>
      </c>
      <c r="AR578" s="13" cm="1">
        <f t="array" aca="1" ref="AR578" ca="1">INDEX($D$36:$I$47,AR$3,1)+BETAINV(RAND(),INDEX($D$36:$I$47,AR$3,5),INDEX($D$36:$I$47,AR$3,6))*(INDEX($D$36:$I$47,AR$3,2)-INDEX($D$36:$I$47,AR$3,1))</f>
        <v>325.61908402210224</v>
      </c>
      <c r="AS578" s="13" cm="1">
        <f t="array" aca="1" ref="AS578" ca="1">INDEX($D$36:$I$47,AS$3,1)+BETAINV(RAND(),INDEX($D$36:$I$47,AS$3,5),INDEX($D$36:$I$47,AS$3,6))*(INDEX($D$36:$I$47,AS$3,2)-INDEX($D$36:$I$47,AS$3,1))</f>
        <v>674.38039102071014</v>
      </c>
      <c r="AT578" s="13" cm="1">
        <f t="array" aca="1" ref="AT578" ca="1">INDEX($D$36:$I$47,AT$3,1)+BETAINV(RAND(),INDEX($D$36:$I$47,AT$3,5),INDEX($D$36:$I$47,AT$3,6))*(INDEX($D$36:$I$47,AT$3,2)-INDEX($D$36:$I$47,AT$3,1))</f>
        <v>171.58347987200636</v>
      </c>
      <c r="AU578" s="13" cm="1">
        <f t="array" aca="1" ref="AU578" ca="1">INDEX($D$36:$I$47,AU$3,1)+BETAINV(RAND(),INDEX($D$36:$I$47,AU$3,5),INDEX($D$36:$I$47,AU$3,6))*(INDEX($D$36:$I$47,AU$3,2)-INDEX($D$36:$I$47,AU$3,1))</f>
        <v>300.59996089799318</v>
      </c>
      <c r="AV578" s="13" cm="1">
        <f t="array" aca="1" ref="AV578" ca="1">INDEX($D$36:$I$47,AV$3,1)+BETAINV(RAND(),INDEX($D$36:$I$47,AV$3,5),INDEX($D$36:$I$47,AV$3,6))*(INDEX($D$36:$I$47,AV$3,2)-INDEX($D$36:$I$47,AV$3,1))</f>
        <v>543.02188352370968</v>
      </c>
      <c r="AW578" s="13" cm="1">
        <f t="array" aca="1" ref="AW578" ca="1">INDEX($D$36:$I$47,AW$3,1)+BETAINV(RAND(),INDEX($D$36:$I$47,AW$3,5),INDEX($D$36:$I$47,AW$3,6))*(INDEX($D$36:$I$47,AW$3,2)-INDEX($D$36:$I$47,AW$3,1))</f>
        <v>528.05131853346313</v>
      </c>
      <c r="AX578" s="13" cm="1">
        <f t="array" aca="1" ref="AX578" ca="1">INDEX($D$36:$I$47,AX$3,1)+BETAINV(RAND(),INDEX($D$36:$I$47,AX$3,5),INDEX($D$36:$I$47,AX$3,6))*(INDEX($D$36:$I$47,AX$3,2)-INDEX($D$36:$I$47,AX$3,1))</f>
        <v>425.65480580702223</v>
      </c>
      <c r="AY578" s="13" cm="1">
        <f t="array" aca="1" ref="AY578" ca="1">INDEX($D$36:$I$47,AY$3,1)+BETAINV(RAND(),INDEX($D$36:$I$47,AY$3,5),INDEX($D$36:$I$47,AY$3,6))*(INDEX($D$36:$I$47,AY$3,2)-INDEX($D$36:$I$47,AY$3,1))</f>
        <v>138.48112192318237</v>
      </c>
      <c r="AZ578" s="13" cm="1">
        <f t="array" aca="1" ref="AZ578" ca="1">INDEX($D$36:$I$47,AZ$3,1)+BETAINV(RAND(),INDEX($D$36:$I$47,AZ$3,5),INDEX($D$36:$I$47,AZ$3,6))*(INDEX($D$36:$I$47,AZ$3,2)-INDEX($D$36:$I$47,AZ$3,1))</f>
        <v>415.20284635247049</v>
      </c>
      <c r="BC578">
        <v>575</v>
      </c>
      <c r="BD578" cm="1">
        <f t="array" aca="1" ref="BD578" ca="1">INDEX($D$52:$I$63,BD$3,1)+BETAINV(RAND(),INDEX($D$52:$I$63,BD$3,5),INDEX($D$52:$I$63,BD$3,6))*(INDEX($D$52:$I$63,BD$3,2)-INDEX(D$52:I$63,BD$3,1))</f>
        <v>57.48073465611877</v>
      </c>
      <c r="BE578" cm="1">
        <f t="array" aca="1" ref="BE578" ca="1">INDEX($D$52:$I$63,BE$3,1)+BETAINV(RAND(),INDEX($D$52:$I$63,BE$3,5),INDEX($D$52:$I$63,BE$3,6))*(INDEX($D$52:$I$63,BE$3,2)-INDEX(E$52:J$63,BE$3,1))</f>
        <v>47.52000000000001</v>
      </c>
      <c r="BF578" cm="1">
        <f t="array" aca="1" ref="BF578" ca="1">INDEX($D$52:$I$63,BF$3,1)+BETAINV(RAND(),INDEX($D$52:$I$63,BF$3,5),INDEX($D$52:$I$63,BF$3,6))*(INDEX($D$52:$I$63,BF$3,2)-INDEX(F$52:K$63,BF$3,1))</f>
        <v>33.125661185167999</v>
      </c>
      <c r="BG578" cm="1">
        <f t="array" aca="1" ref="BG578" ca="1">INDEX($D$52:$I$63,BG$3,1)+BETAINV(RAND(),INDEX($D$52:$I$63,BG$3,5),INDEX($D$52:$I$63,BG$3,6))*(INDEX($D$52:$I$63,BG$3,2)-INDEX(G$52:L$63,BG$3,1))</f>
        <v>266.36701530781534</v>
      </c>
      <c r="BH578" cm="1">
        <f t="array" aca="1" ref="BH578" ca="1">INDEX($D$52:$I$63,BH$3,1)+BETAINV(RAND(),INDEX($D$52:$I$63,BH$3,5),INDEX($D$52:$I$63,BH$3,6))*(INDEX($D$52:$I$63,BH$3,2)-INDEX(H$52:M$63,BH$3,1))</f>
        <v>253.01951117206369</v>
      </c>
      <c r="BI578" cm="1">
        <f t="array" aca="1" ref="BI578" ca="1">INDEX($D$52:$I$63,BI$3,1)+BETAINV(RAND(),INDEX($D$52:$I$63,BI$3,5),INDEX($D$52:$I$63,BI$3,6))*(INDEX($D$52:$I$63,BI$3,2)-INDEX(I$52:N$63,BI$3,1))</f>
        <v>118.26733038232416</v>
      </c>
      <c r="BJ578" cm="1">
        <f t="array" aca="1" ref="BJ578" ca="1">INDEX($D$52:$I$63,BJ$3,1)+BETAINV(RAND(),INDEX($D$52:$I$63,BJ$3,5),INDEX($D$52:$I$63,BJ$3,6))*(INDEX($D$52:$I$63,BJ$3,2)-INDEX(J$52:O$63,BJ$3,1))</f>
        <v>330.59124583665692</v>
      </c>
      <c r="BK578" cm="1">
        <f t="array" aca="1" ref="BK578" ca="1">INDEX($D$52:$I$63,BK$3,1)+BETAINV(RAND(),INDEX($D$52:$I$63,BK$3,5),INDEX($D$52:$I$63,BK$3,6))*(INDEX($D$52:$I$63,BK$3,2)-INDEX(K$52:P$63,BK$3,1))</f>
        <v>398.08658289833562</v>
      </c>
      <c r="BL578" cm="1">
        <f t="array" aca="1" ref="BL578" ca="1">INDEX($D$52:$I$63,BL$3,1)+BETAINV(RAND(),INDEX($D$52:$I$63,BL$3,5),INDEX($D$52:$I$63,BL$3,6))*(INDEX($D$52:$I$63,BL$3,2)-INDEX(L$52:Q$63,BL$3,1))</f>
        <v>301.14128415083235</v>
      </c>
      <c r="BM578" cm="1">
        <f t="array" aca="1" ref="BM578" ca="1">INDEX($D$52:$I$63,BM$3,1)+BETAINV(RAND(),INDEX($D$52:$I$63,BM$3,5),INDEX($D$52:$I$63,BM$3,6))*(INDEX($D$52:$I$63,BM$3,2)-INDEX(M$52:R$63,BM$3,1))</f>
        <v>-2.3042783877040023</v>
      </c>
      <c r="BN578" cm="1">
        <f t="array" aca="1" ref="BN578" ca="1">INDEX($D$52:$I$63,BN$3,1)+BETAINV(RAND(),INDEX($D$52:$I$63,BN$3,5),INDEX($D$52:$I$63,BN$3,6))*(INDEX($D$52:$I$63,BN$3,2)-INDEX(N$52:S$63,BN$3,1))</f>
        <v>105.28886636934028</v>
      </c>
      <c r="BO578" cm="1">
        <f t="array" aca="1" ref="BO578" ca="1">INDEX($D$52:$I$63,BO$3,1)+BETAINV(RAND(),INDEX($D$52:$I$63,BO$3,5),INDEX($D$52:$I$63,BO$3,6))*(INDEX($D$52:$I$63,BO$3,2)-INDEX(O$52:T$63,BO$3,1))</f>
        <v>537.30024191895336</v>
      </c>
    </row>
    <row r="579" spans="12:67" x14ac:dyDescent="0.25">
      <c r="L579">
        <v>576</v>
      </c>
      <c r="M579" cm="1">
        <f t="array" aca="1" ref="M579" ca="1">INDEX($D$4:$I$15,M$3,1)+BETAINV(RAND(),INDEX($D$4:$I$15,M$3,5),INDEX($D$4:$I$15,M$3,6))*(INDEX($D$4:$I$15,M$3,2)-INDEX($D$4:$I$15,M$3,1))</f>
        <v>238.54893541561475</v>
      </c>
      <c r="N579" cm="1">
        <f t="array" aca="1" ref="N579" ca="1">INDEX($D$4:$I$15,N$3,1)+BETAINV(RAND(),INDEX($D$4:$I$15,N$3,5),INDEX($D$4:$I$15,N$3,6))*(INDEX($D$4:$I$15,N$3,2)-INDEX($D$4:$I$15,N$3,1))</f>
        <v>168.73014779026886</v>
      </c>
      <c r="O579" cm="1">
        <f t="array" aca="1" ref="O579" ca="1">INDEX($D$4:$I$15,O$3,1)+BETAINV(RAND(),INDEX($D$4:$I$15,O$3,5),INDEX($D$4:$I$15,O$3,6))*(INDEX($D$4:$I$15,O$3,2)-INDEX($D$4:$I$15,O$3,1))</f>
        <v>50.106656106434066</v>
      </c>
      <c r="P579" cm="1">
        <f t="array" aca="1" ref="P579" ca="1">INDEX($D$4:$I$15,P$3,1)+BETAINV(RAND(),INDEX($D$4:$I$15,P$3,5),INDEX($D$4:$I$15,P$3,6))*(INDEX($D$4:$I$15,P$3,2)-INDEX($D$4:$I$15,P$3,1))</f>
        <v>857.20345969676146</v>
      </c>
      <c r="Q579" cm="1">
        <f t="array" aca="1" ref="Q579" ca="1">INDEX($D$4:$I$15,Q$3,1)+BETAINV(RAND(),INDEX($D$4:$I$15,Q$3,5),INDEX($D$4:$I$15,Q$3,6))*(INDEX($D$4:$I$15,Q$3,2)-INDEX($D$4:$I$15,Q$3,1))</f>
        <v>152.67012472952786</v>
      </c>
      <c r="R579" cm="1">
        <f t="array" aca="1" ref="R579" ca="1">INDEX($D$4:$I$15,R$3,1)+BETAINV(RAND(),INDEX($D$4:$I$15,R$3,5),INDEX($D$4:$I$15,R$3,6))*(INDEX($D$4:$I$15,R$3,2)-INDEX($D$4:$I$15,R$3,1))</f>
        <v>496.59409371391143</v>
      </c>
      <c r="S579" cm="1">
        <f t="array" aca="1" ref="S579" ca="1">INDEX($D$4:$I$15,S$3,1)+BETAINV(RAND(),INDEX($D$4:$I$15,S$3,5),INDEX($D$4:$I$15,S$3,6))*(INDEX($D$4:$I$15,S$3,2)-INDEX($D$4:$I$15,S$3,1))</f>
        <v>791.5651444604905</v>
      </c>
      <c r="T579" cm="1">
        <f t="array" aca="1" ref="T579" ca="1">INDEX($D$4:$I$15,T$3,1)+BETAINV(RAND(),INDEX($D$4:$I$15,T$3,5),INDEX($D$4:$I$15,T$3,6))*(INDEX($D$4:$I$15,T$3,2)-INDEX($D$4:$I$15,T$3,1))</f>
        <v>751.60128791558009</v>
      </c>
      <c r="U579" cm="1">
        <f t="array" aca="1" ref="U579" ca="1">INDEX($D$4:$I$15,U$3,1)+BETAINV(RAND(),INDEX($D$4:$I$15,U$3,5),INDEX($D$4:$I$15,U$3,6))*(INDEX($D$4:$I$15,U$3,2)-INDEX($D$4:$I$15,U$3,1))</f>
        <v>282.01439005286886</v>
      </c>
      <c r="V579" cm="1">
        <f t="array" aca="1" ref="V579" ca="1">INDEX($D$4:$I$15,V$3,1)+BETAINV(RAND(),INDEX($D$4:$I$15,V$3,5),INDEX($D$4:$I$15,V$3,6))*(INDEX($D$4:$I$15,V$3,2)-INDEX($D$4:$I$15,V$3,1))</f>
        <v>108.60181649415753</v>
      </c>
      <c r="W579" cm="1">
        <f t="array" aca="1" ref="W579" ca="1">INDEX($D$4:$I$15,W$3,1)+BETAINV(RAND(),INDEX($D$4:$I$15,W$3,5),INDEX($D$4:$I$15,W$3,6))*(INDEX($D$4:$I$15,W$3,2)-INDEX($D$4:$I$15,W$3,1))</f>
        <v>358.02887081868192</v>
      </c>
      <c r="X579" cm="1">
        <f t="array" aca="1" ref="X579" ca="1">INDEX($D$4:$I$15,X$3,1)+BETAINV(RAND(),INDEX($D$4:$I$15,X$3,5),INDEX($D$4:$I$15,X$3,6))*(INDEX($D$4:$I$15,X$3,2)-INDEX($D$4:$I$15,X$3,1))</f>
        <v>1695.1487278152294</v>
      </c>
      <c r="Z579">
        <v>576</v>
      </c>
      <c r="AA579" cm="1">
        <f t="array" aca="1" ref="AA579" ca="1">INDEX($D$20:$I$31,AA$3,1)+BETAINV(RAND(),INDEX($D$20:$I$31,AA$3,5),INDEX($D$20:$I$31,AA$3,6))*(INDEX($D$20:$I$31,AA$3,2)-INDEX($D$20:$I$31,AA$3,1))</f>
        <v>101.7449581722522</v>
      </c>
      <c r="AB579" cm="1">
        <f t="array" aca="1" ref="AB579" ca="1">INDEX($D$20:$I$31,AB$3,1)+BETAINV(RAND(),INDEX($D$20:$I$31,AB$3,5),INDEX($D$20:$I$31,AB$3,6))*(INDEX($D$20:$I$31,AB$3,2)-INDEX($D$20:$I$31,AB$3,1))</f>
        <v>92.52384716308066</v>
      </c>
      <c r="AC579" cm="1">
        <f t="array" aca="1" ref="AC579" ca="1">INDEX($D$20:$I$31,AC$3,1)+BETAINV(RAND(),INDEX($D$20:$I$31,AC$3,5),INDEX($D$20:$I$31,AC$3,6))*(INDEX($D$20:$I$31,AC$3,2)-INDEX($D$20:$I$31,AC$3,1))</f>
        <v>118.42802564713782</v>
      </c>
      <c r="AD579" cm="1">
        <f t="array" aca="1" ref="AD579" ca="1">INDEX($D$20:$I$31,AD$3,1)+BETAINV(RAND(),INDEX($D$20:$I$31,AD$3,5),INDEX($D$20:$I$31,AD$3,6))*(INDEX($D$20:$I$31,AD$3,2)-INDEX($D$20:$I$31,AD$3,1))</f>
        <v>553.43350724933896</v>
      </c>
      <c r="AE579" cm="1">
        <f t="array" aca="1" ref="AE579" ca="1">INDEX($D$20:$I$31,AE$3,1)+BETAINV(RAND(),INDEX($D$20:$I$31,AE$3,5),INDEX($D$20:$I$31,AE$3,6))*(INDEX($D$20:$I$31,AE$3,2)-INDEX($D$20:$I$31,AE$3,1))</f>
        <v>291.98914226993492</v>
      </c>
      <c r="AF579" cm="1">
        <f t="array" aca="1" ref="AF579" ca="1">INDEX($D$20:$I$31,AF$3,1)+BETAINV(RAND(),INDEX($D$20:$I$31,AF$3,5),INDEX($D$20:$I$31,AF$3,6))*(INDEX($D$20:$I$31,AF$3,2)-INDEX($D$20:$I$31,AF$3,1))</f>
        <v>149.19162945443492</v>
      </c>
      <c r="AG579" cm="1">
        <f t="array" aca="1" ref="AG579" ca="1">INDEX($D$20:$I$31,AG$3,1)+BETAINV(RAND(),INDEX($D$20:$I$31,AG$3,5),INDEX($D$20:$I$31,AG$3,6))*(INDEX($D$20:$I$31,AG$3,2)-INDEX($D$20:$I$31,AG$3,1))</f>
        <v>820.16980786016688</v>
      </c>
      <c r="AH579" cm="1">
        <f t="array" aca="1" ref="AH579" ca="1">INDEX($D$20:$I$31,AH$3,1)+BETAINV(RAND(),INDEX($D$20:$I$31,AH$3,5),INDEX($D$20:$I$31,AH$3,6))*(INDEX($D$20:$I$31,AH$3,2)-INDEX($D$20:$I$31,AH$3,1))</f>
        <v>763.24619059492625</v>
      </c>
      <c r="AI579" cm="1">
        <f t="array" aca="1" ref="AI579" ca="1">INDEX($D$20:$I$31,AI$3,1)+BETAINV(RAND(),INDEX($D$20:$I$31,AI$3,5),INDEX($D$20:$I$31,AI$3,6))*(INDEX($D$20:$I$31,AI$3,2)-INDEX($D$20:$I$31,AI$3,1))</f>
        <v>379.18358867227835</v>
      </c>
      <c r="AJ579" cm="1">
        <f t="array" aca="1" ref="AJ579" ca="1">INDEX($D$20:$I$31,AJ$3,1)+BETAINV(RAND(),INDEX($D$20:$I$31,AJ$3,5),INDEX($D$20:$I$31,AJ$3,6))*(INDEX($D$20:$I$31,AJ$3,2)-INDEX($D$20:$I$31,AJ$3,1))</f>
        <v>217.54995661889507</v>
      </c>
      <c r="AK579" cm="1">
        <f t="array" aca="1" ref="AK579" ca="1">INDEX($D$20:$I$31,AK$3,1)+BETAINV(RAND(),INDEX($D$20:$I$31,AK$3,5),INDEX($D$20:$I$31,AK$3,6))*(INDEX($D$20:$I$31,AK$3,2)-INDEX($D$20:$I$31,AK$3,1))</f>
        <v>226.65801179524357</v>
      </c>
      <c r="AL579" cm="1">
        <f t="array" aca="1" ref="AL579" ca="1">INDEX($D$20:$I$31,AL$3,1)+BETAINV(RAND(),INDEX($D$20:$I$31,AL$3,5),INDEX($D$20:$I$31,AL$3,6))*(INDEX($D$20:$I$31,AL$3,2)-INDEX($D$20:$I$31,AL$3,1))</f>
        <v>448.74202396591318</v>
      </c>
      <c r="AN579">
        <v>576</v>
      </c>
      <c r="AO579" s="13" cm="1">
        <f t="array" aca="1" ref="AO579" ca="1">INDEX($D$36:$I$47,AO$3,1)+BETAINV(RAND(),INDEX($D$36:$I$47,AO$3,5),INDEX($D$36:$I$47,AO$3,6))*(INDEX($D$36:$I$47,AO$3,2)-INDEX($D$36:$I$47,AO$3,1))</f>
        <v>108.47823673938137</v>
      </c>
      <c r="AP579" s="13" cm="1">
        <f t="array" aca="1" ref="AP579" ca="1">INDEX($D$36:$I$47,AP$3,1)+BETAINV(RAND(),INDEX($D$36:$I$47,AP$3,5),INDEX($D$36:$I$47,AP$3,6))*(INDEX($D$36:$I$47,AP$3,2)-INDEX($D$36:$I$47,AP$3,1))</f>
        <v>91.737556296453036</v>
      </c>
      <c r="AQ579" s="13" cm="1">
        <f t="array" aca="1" ref="AQ579" ca="1">INDEX($D$36:$I$47,AQ$3,1)+BETAINV(RAND(),INDEX($D$36:$I$47,AQ$3,5),INDEX($D$36:$I$47,AQ$3,6))*(INDEX($D$36:$I$47,AQ$3,2)-INDEX($D$36:$I$47,AQ$3,1))</f>
        <v>191.78721359531033</v>
      </c>
      <c r="AR579" s="13" cm="1">
        <f t="array" aca="1" ref="AR579" ca="1">INDEX($D$36:$I$47,AR$3,1)+BETAINV(RAND(),INDEX($D$36:$I$47,AR$3,5),INDEX($D$36:$I$47,AR$3,6))*(INDEX($D$36:$I$47,AR$3,2)-INDEX($D$36:$I$47,AR$3,1))</f>
        <v>285.26735681510883</v>
      </c>
      <c r="AS579" s="13" cm="1">
        <f t="array" aca="1" ref="AS579" ca="1">INDEX($D$36:$I$47,AS$3,1)+BETAINV(RAND(),INDEX($D$36:$I$47,AS$3,5),INDEX($D$36:$I$47,AS$3,6))*(INDEX($D$36:$I$47,AS$3,2)-INDEX($D$36:$I$47,AS$3,1))</f>
        <v>683.38651283147476</v>
      </c>
      <c r="AT579" s="13" cm="1">
        <f t="array" aca="1" ref="AT579" ca="1">INDEX($D$36:$I$47,AT$3,1)+BETAINV(RAND(),INDEX($D$36:$I$47,AT$3,5),INDEX($D$36:$I$47,AT$3,6))*(INDEX($D$36:$I$47,AT$3,2)-INDEX($D$36:$I$47,AT$3,1))</f>
        <v>155.7340452211555</v>
      </c>
      <c r="AU579" s="13" cm="1">
        <f t="array" aca="1" ref="AU579" ca="1">INDEX($D$36:$I$47,AU$3,1)+BETAINV(RAND(),INDEX($D$36:$I$47,AU$3,5),INDEX($D$36:$I$47,AU$3,6))*(INDEX($D$36:$I$47,AU$3,2)-INDEX($D$36:$I$47,AU$3,1))</f>
        <v>307.65492150052268</v>
      </c>
      <c r="AV579" s="13" cm="1">
        <f t="array" aca="1" ref="AV579" ca="1">INDEX($D$36:$I$47,AV$3,1)+BETAINV(RAND(),INDEX($D$36:$I$47,AV$3,5),INDEX($D$36:$I$47,AV$3,6))*(INDEX($D$36:$I$47,AV$3,2)-INDEX($D$36:$I$47,AV$3,1))</f>
        <v>641.87962707135557</v>
      </c>
      <c r="AW579" s="13" cm="1">
        <f t="array" aca="1" ref="AW579" ca="1">INDEX($D$36:$I$47,AW$3,1)+BETAINV(RAND(),INDEX($D$36:$I$47,AW$3,5),INDEX($D$36:$I$47,AW$3,6))*(INDEX($D$36:$I$47,AW$3,2)-INDEX($D$36:$I$47,AW$3,1))</f>
        <v>485.45768368893465</v>
      </c>
      <c r="AX579" s="13" cm="1">
        <f t="array" aca="1" ref="AX579" ca="1">INDEX($D$36:$I$47,AX$3,1)+BETAINV(RAND(),INDEX($D$36:$I$47,AX$3,5),INDEX($D$36:$I$47,AX$3,6))*(INDEX($D$36:$I$47,AX$3,2)-INDEX($D$36:$I$47,AX$3,1))</f>
        <v>422.69614431112558</v>
      </c>
      <c r="AY579" s="13" cm="1">
        <f t="array" aca="1" ref="AY579" ca="1">INDEX($D$36:$I$47,AY$3,1)+BETAINV(RAND(),INDEX($D$36:$I$47,AY$3,5),INDEX($D$36:$I$47,AY$3,6))*(INDEX($D$36:$I$47,AY$3,2)-INDEX($D$36:$I$47,AY$3,1))</f>
        <v>140.75132437032113</v>
      </c>
      <c r="AZ579" s="13" cm="1">
        <f t="array" aca="1" ref="AZ579" ca="1">INDEX($D$36:$I$47,AZ$3,1)+BETAINV(RAND(),INDEX($D$36:$I$47,AZ$3,5),INDEX($D$36:$I$47,AZ$3,6))*(INDEX($D$36:$I$47,AZ$3,2)-INDEX($D$36:$I$47,AZ$3,1))</f>
        <v>418.50517034900059</v>
      </c>
      <c r="BC579">
        <v>576</v>
      </c>
      <c r="BD579" cm="1">
        <f t="array" aca="1" ref="BD579" ca="1">INDEX($D$52:$I$63,BD$3,1)+BETAINV(RAND(),INDEX($D$52:$I$63,BD$3,5),INDEX($D$52:$I$63,BD$3,6))*(INDEX($D$52:$I$63,BD$3,2)-INDEX(D$52:I$63,BD$3,1))</f>
        <v>59.81354871589231</v>
      </c>
      <c r="BE579" cm="1">
        <f t="array" aca="1" ref="BE579" ca="1">INDEX($D$52:$I$63,BE$3,1)+BETAINV(RAND(),INDEX($D$52:$I$63,BE$3,5),INDEX($D$52:$I$63,BE$3,6))*(INDEX($D$52:$I$63,BE$3,2)-INDEX(E$52:J$63,BE$3,1))</f>
        <v>47.52000000000001</v>
      </c>
      <c r="BF579" cm="1">
        <f t="array" aca="1" ref="BF579" ca="1">INDEX($D$52:$I$63,BF$3,1)+BETAINV(RAND(),INDEX($D$52:$I$63,BF$3,5),INDEX($D$52:$I$63,BF$3,6))*(INDEX($D$52:$I$63,BF$3,2)-INDEX(F$52:K$63,BF$3,1))</f>
        <v>36.382215277157556</v>
      </c>
      <c r="BG579" cm="1">
        <f t="array" aca="1" ref="BG579" ca="1">INDEX($D$52:$I$63,BG$3,1)+BETAINV(RAND(),INDEX($D$52:$I$63,BG$3,5),INDEX($D$52:$I$63,BG$3,6))*(INDEX($D$52:$I$63,BG$3,2)-INDEX(G$52:L$63,BG$3,1))</f>
        <v>268.32656034682049</v>
      </c>
      <c r="BH579" cm="1">
        <f t="array" aca="1" ref="BH579" ca="1">INDEX($D$52:$I$63,BH$3,1)+BETAINV(RAND(),INDEX($D$52:$I$63,BH$3,5),INDEX($D$52:$I$63,BH$3,6))*(INDEX($D$52:$I$63,BH$3,2)-INDEX(H$52:M$63,BH$3,1))</f>
        <v>282.15953677430628</v>
      </c>
      <c r="BI579" cm="1">
        <f t="array" aca="1" ref="BI579" ca="1">INDEX($D$52:$I$63,BI$3,1)+BETAINV(RAND(),INDEX($D$52:$I$63,BI$3,5),INDEX($D$52:$I$63,BI$3,6))*(INDEX($D$52:$I$63,BI$3,2)-INDEX(I$52:N$63,BI$3,1))</f>
        <v>131.59082857835872</v>
      </c>
      <c r="BJ579" cm="1">
        <f t="array" aca="1" ref="BJ579" ca="1">INDEX($D$52:$I$63,BJ$3,1)+BETAINV(RAND(),INDEX($D$52:$I$63,BJ$3,5),INDEX($D$52:$I$63,BJ$3,6))*(INDEX($D$52:$I$63,BJ$3,2)-INDEX(J$52:O$63,BJ$3,1))</f>
        <v>332.83850408613847</v>
      </c>
      <c r="BK579" cm="1">
        <f t="array" aca="1" ref="BK579" ca="1">INDEX($D$52:$I$63,BK$3,1)+BETAINV(RAND(),INDEX($D$52:$I$63,BK$3,5),INDEX($D$52:$I$63,BK$3,6))*(INDEX($D$52:$I$63,BK$3,2)-INDEX(K$52:P$63,BK$3,1))</f>
        <v>384.83569913456944</v>
      </c>
      <c r="BL579" cm="1">
        <f t="array" aca="1" ref="BL579" ca="1">INDEX($D$52:$I$63,BL$3,1)+BETAINV(RAND(),INDEX($D$52:$I$63,BL$3,5),INDEX($D$52:$I$63,BL$3,6))*(INDEX($D$52:$I$63,BL$3,2)-INDEX(L$52:Q$63,BL$3,1))</f>
        <v>338.28038713367528</v>
      </c>
      <c r="BM579" cm="1">
        <f t="array" aca="1" ref="BM579" ca="1">INDEX($D$52:$I$63,BM$3,1)+BETAINV(RAND(),INDEX($D$52:$I$63,BM$3,5),INDEX($D$52:$I$63,BM$3,6))*(INDEX($D$52:$I$63,BM$3,2)-INDEX(M$52:R$63,BM$3,1))</f>
        <v>1.4805173180732965</v>
      </c>
      <c r="BN579" cm="1">
        <f t="array" aca="1" ref="BN579" ca="1">INDEX($D$52:$I$63,BN$3,1)+BETAINV(RAND(),INDEX($D$52:$I$63,BN$3,5),INDEX($D$52:$I$63,BN$3,6))*(INDEX($D$52:$I$63,BN$3,2)-INDEX(N$52:S$63,BN$3,1))</f>
        <v>104.41962217894417</v>
      </c>
      <c r="BO579" cm="1">
        <f t="array" aca="1" ref="BO579" ca="1">INDEX($D$52:$I$63,BO$3,1)+BETAINV(RAND(),INDEX($D$52:$I$63,BO$3,5),INDEX($D$52:$I$63,BO$3,6))*(INDEX($D$52:$I$63,BO$3,2)-INDEX(O$52:T$63,BO$3,1))</f>
        <v>510.12805694276915</v>
      </c>
    </row>
    <row r="580" spans="12:67" x14ac:dyDescent="0.25">
      <c r="L580">
        <v>577</v>
      </c>
      <c r="M580" cm="1">
        <f t="array" aca="1" ref="M580" ca="1">INDEX($D$4:$I$15,M$3,1)+BETAINV(RAND(),INDEX($D$4:$I$15,M$3,5),INDEX($D$4:$I$15,M$3,6))*(INDEX($D$4:$I$15,M$3,2)-INDEX($D$4:$I$15,M$3,1))</f>
        <v>226.01911811512991</v>
      </c>
      <c r="N580" cm="1">
        <f t="array" aca="1" ref="N580" ca="1">INDEX($D$4:$I$15,N$3,1)+BETAINV(RAND(),INDEX($D$4:$I$15,N$3,5),INDEX($D$4:$I$15,N$3,6))*(INDEX($D$4:$I$15,N$3,2)-INDEX($D$4:$I$15,N$3,1))</f>
        <v>154.46708743058846</v>
      </c>
      <c r="O580" cm="1">
        <f t="array" aca="1" ref="O580" ca="1">INDEX($D$4:$I$15,O$3,1)+BETAINV(RAND(),INDEX($D$4:$I$15,O$3,5),INDEX($D$4:$I$15,O$3,6))*(INDEX($D$4:$I$15,O$3,2)-INDEX($D$4:$I$15,O$3,1))</f>
        <v>45.856225191782919</v>
      </c>
      <c r="P580" cm="1">
        <f t="array" aca="1" ref="P580" ca="1">INDEX($D$4:$I$15,P$3,1)+BETAINV(RAND(),INDEX($D$4:$I$15,P$3,5),INDEX($D$4:$I$15,P$3,6))*(INDEX($D$4:$I$15,P$3,2)-INDEX($D$4:$I$15,P$3,1))</f>
        <v>797.79515411510147</v>
      </c>
      <c r="Q580" cm="1">
        <f t="array" aca="1" ref="Q580" ca="1">INDEX($D$4:$I$15,Q$3,1)+BETAINV(RAND(),INDEX($D$4:$I$15,Q$3,5),INDEX($D$4:$I$15,Q$3,6))*(INDEX($D$4:$I$15,Q$3,2)-INDEX($D$4:$I$15,Q$3,1))</f>
        <v>160.59759477405248</v>
      </c>
      <c r="R580" cm="1">
        <f t="array" aca="1" ref="R580" ca="1">INDEX($D$4:$I$15,R$3,1)+BETAINV(RAND(),INDEX($D$4:$I$15,R$3,5),INDEX($D$4:$I$15,R$3,6))*(INDEX($D$4:$I$15,R$3,2)-INDEX($D$4:$I$15,R$3,1))</f>
        <v>467.4357920254721</v>
      </c>
      <c r="S580" cm="1">
        <f t="array" aca="1" ref="S580" ca="1">INDEX($D$4:$I$15,S$3,1)+BETAINV(RAND(),INDEX($D$4:$I$15,S$3,5),INDEX($D$4:$I$15,S$3,6))*(INDEX($D$4:$I$15,S$3,2)-INDEX($D$4:$I$15,S$3,1))</f>
        <v>773.97393324565269</v>
      </c>
      <c r="T580" cm="1">
        <f t="array" aca="1" ref="T580" ca="1">INDEX($D$4:$I$15,T$3,1)+BETAINV(RAND(),INDEX($D$4:$I$15,T$3,5),INDEX($D$4:$I$15,T$3,6))*(INDEX($D$4:$I$15,T$3,2)-INDEX($D$4:$I$15,T$3,1))</f>
        <v>829.90697927392239</v>
      </c>
      <c r="U580" cm="1">
        <f t="array" aca="1" ref="U580" ca="1">INDEX($D$4:$I$15,U$3,1)+BETAINV(RAND(),INDEX($D$4:$I$15,U$3,5),INDEX($D$4:$I$15,U$3,6))*(INDEX($D$4:$I$15,U$3,2)-INDEX($D$4:$I$15,U$3,1))</f>
        <v>317.45698698006805</v>
      </c>
      <c r="V580" cm="1">
        <f t="array" aca="1" ref="V580" ca="1">INDEX($D$4:$I$15,V$3,1)+BETAINV(RAND(),INDEX($D$4:$I$15,V$3,5),INDEX($D$4:$I$15,V$3,6))*(INDEX($D$4:$I$15,V$3,2)-INDEX($D$4:$I$15,V$3,1))</f>
        <v>105.20627850205524</v>
      </c>
      <c r="W580" cm="1">
        <f t="array" aca="1" ref="W580" ca="1">INDEX($D$4:$I$15,W$3,1)+BETAINV(RAND(),INDEX($D$4:$I$15,W$3,5),INDEX($D$4:$I$15,W$3,6))*(INDEX($D$4:$I$15,W$3,2)-INDEX($D$4:$I$15,W$3,1))</f>
        <v>380.22145161063247</v>
      </c>
      <c r="X580" cm="1">
        <f t="array" aca="1" ref="X580" ca="1">INDEX($D$4:$I$15,X$3,1)+BETAINV(RAND(),INDEX($D$4:$I$15,X$3,5),INDEX($D$4:$I$15,X$3,6))*(INDEX($D$4:$I$15,X$3,2)-INDEX($D$4:$I$15,X$3,1))</f>
        <v>1583.9339952834812</v>
      </c>
      <c r="Z580">
        <v>577</v>
      </c>
      <c r="AA580" cm="1">
        <f t="array" aca="1" ref="AA580" ca="1">INDEX($D$20:$I$31,AA$3,1)+BETAINV(RAND(),INDEX($D$20:$I$31,AA$3,5),INDEX($D$20:$I$31,AA$3,6))*(INDEX($D$20:$I$31,AA$3,2)-INDEX($D$20:$I$31,AA$3,1))</f>
        <v>99.433792082763233</v>
      </c>
      <c r="AB580" cm="1">
        <f t="array" aca="1" ref="AB580" ca="1">INDEX($D$20:$I$31,AB$3,1)+BETAINV(RAND(),INDEX($D$20:$I$31,AB$3,5),INDEX($D$20:$I$31,AB$3,6))*(INDEX($D$20:$I$31,AB$3,2)-INDEX($D$20:$I$31,AB$3,1))</f>
        <v>100.30051294215261</v>
      </c>
      <c r="AC580" cm="1">
        <f t="array" aca="1" ref="AC580" ca="1">INDEX($D$20:$I$31,AC$3,1)+BETAINV(RAND(),INDEX($D$20:$I$31,AC$3,5),INDEX($D$20:$I$31,AC$3,6))*(INDEX($D$20:$I$31,AC$3,2)-INDEX($D$20:$I$31,AC$3,1))</f>
        <v>103.13004154446722</v>
      </c>
      <c r="AD580" cm="1">
        <f t="array" aca="1" ref="AD580" ca="1">INDEX($D$20:$I$31,AD$3,1)+BETAINV(RAND(),INDEX($D$20:$I$31,AD$3,5),INDEX($D$20:$I$31,AD$3,6))*(INDEX($D$20:$I$31,AD$3,2)-INDEX($D$20:$I$31,AD$3,1))</f>
        <v>531.68218555902035</v>
      </c>
      <c r="AE580" cm="1">
        <f t="array" aca="1" ref="AE580" ca="1">INDEX($D$20:$I$31,AE$3,1)+BETAINV(RAND(),INDEX($D$20:$I$31,AE$3,5),INDEX($D$20:$I$31,AE$3,6))*(INDEX($D$20:$I$31,AE$3,2)-INDEX($D$20:$I$31,AE$3,1))</f>
        <v>330.50315845763896</v>
      </c>
      <c r="AF580" cm="1">
        <f t="array" aca="1" ref="AF580" ca="1">INDEX($D$20:$I$31,AF$3,1)+BETAINV(RAND(),INDEX($D$20:$I$31,AF$3,5),INDEX($D$20:$I$31,AF$3,6))*(INDEX($D$20:$I$31,AF$3,2)-INDEX($D$20:$I$31,AF$3,1))</f>
        <v>148.93688353982378</v>
      </c>
      <c r="AG580" cm="1">
        <f t="array" aca="1" ref="AG580" ca="1">INDEX($D$20:$I$31,AG$3,1)+BETAINV(RAND(),INDEX($D$20:$I$31,AG$3,5),INDEX($D$20:$I$31,AG$3,6))*(INDEX($D$20:$I$31,AG$3,2)-INDEX($D$20:$I$31,AG$3,1))</f>
        <v>711.73781563645207</v>
      </c>
      <c r="AH580" cm="1">
        <f t="array" aca="1" ref="AH580" ca="1">INDEX($D$20:$I$31,AH$3,1)+BETAINV(RAND(),INDEX($D$20:$I$31,AH$3,5),INDEX($D$20:$I$31,AH$3,6))*(INDEX($D$20:$I$31,AH$3,2)-INDEX($D$20:$I$31,AH$3,1))</f>
        <v>815.89364186860666</v>
      </c>
      <c r="AI580" cm="1">
        <f t="array" aca="1" ref="AI580" ca="1">INDEX($D$20:$I$31,AI$3,1)+BETAINV(RAND(),INDEX($D$20:$I$31,AI$3,5),INDEX($D$20:$I$31,AI$3,6))*(INDEX($D$20:$I$31,AI$3,2)-INDEX($D$20:$I$31,AI$3,1))</f>
        <v>445.54367054382266</v>
      </c>
      <c r="AJ580" cm="1">
        <f t="array" aca="1" ref="AJ580" ca="1">INDEX($D$20:$I$31,AJ$3,1)+BETAINV(RAND(),INDEX($D$20:$I$31,AJ$3,5),INDEX($D$20:$I$31,AJ$3,6))*(INDEX($D$20:$I$31,AJ$3,2)-INDEX($D$20:$I$31,AJ$3,1))</f>
        <v>207.84700309732065</v>
      </c>
      <c r="AK580" cm="1">
        <f t="array" aca="1" ref="AK580" ca="1">INDEX($D$20:$I$31,AK$3,1)+BETAINV(RAND(),INDEX($D$20:$I$31,AK$3,5),INDEX($D$20:$I$31,AK$3,6))*(INDEX($D$20:$I$31,AK$3,2)-INDEX($D$20:$I$31,AK$3,1))</f>
        <v>236.30603318570971</v>
      </c>
      <c r="AL580" cm="1">
        <f t="array" aca="1" ref="AL580" ca="1">INDEX($D$20:$I$31,AL$3,1)+BETAINV(RAND(),INDEX($D$20:$I$31,AL$3,5),INDEX($D$20:$I$31,AL$3,6))*(INDEX($D$20:$I$31,AL$3,2)-INDEX($D$20:$I$31,AL$3,1))</f>
        <v>379.19115996819232</v>
      </c>
      <c r="AN580">
        <v>577</v>
      </c>
      <c r="AO580" s="13" cm="1">
        <f t="array" aca="1" ref="AO580" ca="1">INDEX($D$36:$I$47,AO$3,1)+BETAINV(RAND(),INDEX($D$36:$I$47,AO$3,5),INDEX($D$36:$I$47,AO$3,6))*(INDEX($D$36:$I$47,AO$3,2)-INDEX($D$36:$I$47,AO$3,1))</f>
        <v>100.89856322022474</v>
      </c>
      <c r="AP580" s="13" cm="1">
        <f t="array" aca="1" ref="AP580" ca="1">INDEX($D$36:$I$47,AP$3,1)+BETAINV(RAND(),INDEX($D$36:$I$47,AP$3,5),INDEX($D$36:$I$47,AP$3,6))*(INDEX($D$36:$I$47,AP$3,2)-INDEX($D$36:$I$47,AP$3,1))</f>
        <v>93.04036699422609</v>
      </c>
      <c r="AQ580" s="13" cm="1">
        <f t="array" aca="1" ref="AQ580" ca="1">INDEX($D$36:$I$47,AQ$3,1)+BETAINV(RAND(),INDEX($D$36:$I$47,AQ$3,5),INDEX($D$36:$I$47,AQ$3,6))*(INDEX($D$36:$I$47,AQ$3,2)-INDEX($D$36:$I$47,AQ$3,1))</f>
        <v>183.67785382437037</v>
      </c>
      <c r="AR580" s="13" cm="1">
        <f t="array" aca="1" ref="AR580" ca="1">INDEX($D$36:$I$47,AR$3,1)+BETAINV(RAND(),INDEX($D$36:$I$47,AR$3,5),INDEX($D$36:$I$47,AR$3,6))*(INDEX($D$36:$I$47,AR$3,2)-INDEX($D$36:$I$47,AR$3,1))</f>
        <v>324.6543318046489</v>
      </c>
      <c r="AS580" s="13" cm="1">
        <f t="array" aca="1" ref="AS580" ca="1">INDEX($D$36:$I$47,AS$3,1)+BETAINV(RAND(),INDEX($D$36:$I$47,AS$3,5),INDEX($D$36:$I$47,AS$3,6))*(INDEX($D$36:$I$47,AS$3,2)-INDEX($D$36:$I$47,AS$3,1))</f>
        <v>622.5001776531733</v>
      </c>
      <c r="AT580" s="13" cm="1">
        <f t="array" aca="1" ref="AT580" ca="1">INDEX($D$36:$I$47,AT$3,1)+BETAINV(RAND(),INDEX($D$36:$I$47,AT$3,5),INDEX($D$36:$I$47,AT$3,6))*(INDEX($D$36:$I$47,AT$3,2)-INDEX($D$36:$I$47,AT$3,1))</f>
        <v>166.23605425409906</v>
      </c>
      <c r="AU580" s="13" cm="1">
        <f t="array" aca="1" ref="AU580" ca="1">INDEX($D$36:$I$47,AU$3,1)+BETAINV(RAND(),INDEX($D$36:$I$47,AU$3,5),INDEX($D$36:$I$47,AU$3,6))*(INDEX($D$36:$I$47,AU$3,2)-INDEX($D$36:$I$47,AU$3,1))</f>
        <v>267.10274099943842</v>
      </c>
      <c r="AV580" s="13" cm="1">
        <f t="array" aca="1" ref="AV580" ca="1">INDEX($D$36:$I$47,AV$3,1)+BETAINV(RAND(),INDEX($D$36:$I$47,AV$3,5),INDEX($D$36:$I$47,AV$3,6))*(INDEX($D$36:$I$47,AV$3,2)-INDEX($D$36:$I$47,AV$3,1))</f>
        <v>591.23721214590387</v>
      </c>
      <c r="AW580" s="13" cm="1">
        <f t="array" aca="1" ref="AW580" ca="1">INDEX($D$36:$I$47,AW$3,1)+BETAINV(RAND(),INDEX($D$36:$I$47,AW$3,5),INDEX($D$36:$I$47,AW$3,6))*(INDEX($D$36:$I$47,AW$3,2)-INDEX($D$36:$I$47,AW$3,1))</f>
        <v>582.02207596719484</v>
      </c>
      <c r="AX580" s="13" cm="1">
        <f t="array" aca="1" ref="AX580" ca="1">INDEX($D$36:$I$47,AX$3,1)+BETAINV(RAND(),INDEX($D$36:$I$47,AX$3,5),INDEX($D$36:$I$47,AX$3,6))*(INDEX($D$36:$I$47,AX$3,2)-INDEX($D$36:$I$47,AX$3,1))</f>
        <v>453.60755387460438</v>
      </c>
      <c r="AY580" s="13" cm="1">
        <f t="array" aca="1" ref="AY580" ca="1">INDEX($D$36:$I$47,AY$3,1)+BETAINV(RAND(),INDEX($D$36:$I$47,AY$3,5),INDEX($D$36:$I$47,AY$3,6))*(INDEX($D$36:$I$47,AY$3,2)-INDEX($D$36:$I$47,AY$3,1))</f>
        <v>146.5150247519407</v>
      </c>
      <c r="AZ580" s="13" cm="1">
        <f t="array" aca="1" ref="AZ580" ca="1">INDEX($D$36:$I$47,AZ$3,1)+BETAINV(RAND(),INDEX($D$36:$I$47,AZ$3,5),INDEX($D$36:$I$47,AZ$3,6))*(INDEX($D$36:$I$47,AZ$3,2)-INDEX($D$36:$I$47,AZ$3,1))</f>
        <v>404.705508207528</v>
      </c>
      <c r="BC580">
        <v>577</v>
      </c>
      <c r="BD580" cm="1">
        <f t="array" aca="1" ref="BD580" ca="1">INDEX($D$52:$I$63,BD$3,1)+BETAINV(RAND(),INDEX($D$52:$I$63,BD$3,5),INDEX($D$52:$I$63,BD$3,6))*(INDEX($D$52:$I$63,BD$3,2)-INDEX(D$52:I$63,BD$3,1))</f>
        <v>53.66374555058259</v>
      </c>
      <c r="BE580" cm="1">
        <f t="array" aca="1" ref="BE580" ca="1">INDEX($D$52:$I$63,BE$3,1)+BETAINV(RAND(),INDEX($D$52:$I$63,BE$3,5),INDEX($D$52:$I$63,BE$3,6))*(INDEX($D$52:$I$63,BE$3,2)-INDEX(E$52:J$63,BE$3,1))</f>
        <v>47.52000000000001</v>
      </c>
      <c r="BF580" cm="1">
        <f t="array" aca="1" ref="BF580" ca="1">INDEX($D$52:$I$63,BF$3,1)+BETAINV(RAND(),INDEX($D$52:$I$63,BF$3,5),INDEX($D$52:$I$63,BF$3,6))*(INDEX($D$52:$I$63,BF$3,2)-INDEX(F$52:K$63,BF$3,1))</f>
        <v>36.289937117172322</v>
      </c>
      <c r="BG580" cm="1">
        <f t="array" aca="1" ref="BG580" ca="1">INDEX($D$52:$I$63,BG$3,1)+BETAINV(RAND(),INDEX($D$52:$I$63,BG$3,5),INDEX($D$52:$I$63,BG$3,6))*(INDEX($D$52:$I$63,BG$3,2)-INDEX(G$52:L$63,BG$3,1))</f>
        <v>286.70897591210917</v>
      </c>
      <c r="BH580" cm="1">
        <f t="array" aca="1" ref="BH580" ca="1">INDEX($D$52:$I$63,BH$3,1)+BETAINV(RAND(),INDEX($D$52:$I$63,BH$3,5),INDEX($D$52:$I$63,BH$3,6))*(INDEX($D$52:$I$63,BH$3,2)-INDEX(H$52:M$63,BH$3,1))</f>
        <v>239.32769717225565</v>
      </c>
      <c r="BI580" cm="1">
        <f t="array" aca="1" ref="BI580" ca="1">INDEX($D$52:$I$63,BI$3,1)+BETAINV(RAND(),INDEX($D$52:$I$63,BI$3,5),INDEX($D$52:$I$63,BI$3,6))*(INDEX($D$52:$I$63,BI$3,2)-INDEX(I$52:N$63,BI$3,1))</f>
        <v>139.29505502816835</v>
      </c>
      <c r="BJ580" cm="1">
        <f t="array" aca="1" ref="BJ580" ca="1">INDEX($D$52:$I$63,BJ$3,1)+BETAINV(RAND(),INDEX($D$52:$I$63,BJ$3,5),INDEX($D$52:$I$63,BJ$3,6))*(INDEX($D$52:$I$63,BJ$3,2)-INDEX(J$52:O$63,BJ$3,1))</f>
        <v>333.01260610578476</v>
      </c>
      <c r="BK580" cm="1">
        <f t="array" aca="1" ref="BK580" ca="1">INDEX($D$52:$I$63,BK$3,1)+BETAINV(RAND(),INDEX($D$52:$I$63,BK$3,5),INDEX($D$52:$I$63,BK$3,6))*(INDEX($D$52:$I$63,BK$3,2)-INDEX(K$52:P$63,BK$3,1))</f>
        <v>473.64915720335722</v>
      </c>
      <c r="BL580" cm="1">
        <f t="array" aca="1" ref="BL580" ca="1">INDEX($D$52:$I$63,BL$3,1)+BETAINV(RAND(),INDEX($D$52:$I$63,BL$3,5),INDEX($D$52:$I$63,BL$3,6))*(INDEX($D$52:$I$63,BL$3,2)-INDEX(L$52:Q$63,BL$3,1))</f>
        <v>294.04607911105637</v>
      </c>
      <c r="BM580" cm="1">
        <f t="array" aca="1" ref="BM580" ca="1">INDEX($D$52:$I$63,BM$3,1)+BETAINV(RAND(),INDEX($D$52:$I$63,BM$3,5),INDEX($D$52:$I$63,BM$3,6))*(INDEX($D$52:$I$63,BM$3,2)-INDEX(M$52:R$63,BM$3,1))</f>
        <v>-28.096174244309083</v>
      </c>
      <c r="BN580" cm="1">
        <f t="array" aca="1" ref="BN580" ca="1">INDEX($D$52:$I$63,BN$3,1)+BETAINV(RAND(),INDEX($D$52:$I$63,BN$3,5),INDEX($D$52:$I$63,BN$3,6))*(INDEX($D$52:$I$63,BN$3,2)-INDEX(N$52:S$63,BN$3,1))</f>
        <v>104.7992252288998</v>
      </c>
      <c r="BO580" cm="1">
        <f t="array" aca="1" ref="BO580" ca="1">INDEX($D$52:$I$63,BO$3,1)+BETAINV(RAND(),INDEX($D$52:$I$63,BO$3,5),INDEX($D$52:$I$63,BO$3,6))*(INDEX($D$52:$I$63,BO$3,2)-INDEX(O$52:T$63,BO$3,1))</f>
        <v>466.1220539082301</v>
      </c>
    </row>
    <row r="581" spans="12:67" x14ac:dyDescent="0.25">
      <c r="L581">
        <v>578</v>
      </c>
      <c r="M581" cm="1">
        <f t="array" aca="1" ref="M581" ca="1">INDEX($D$4:$I$15,M$3,1)+BETAINV(RAND(),INDEX($D$4:$I$15,M$3,5),INDEX($D$4:$I$15,M$3,6))*(INDEX($D$4:$I$15,M$3,2)-INDEX($D$4:$I$15,M$3,1))</f>
        <v>233.65417000810311</v>
      </c>
      <c r="N581" cm="1">
        <f t="array" aca="1" ref="N581" ca="1">INDEX($D$4:$I$15,N$3,1)+BETAINV(RAND(),INDEX($D$4:$I$15,N$3,5),INDEX($D$4:$I$15,N$3,6))*(INDEX($D$4:$I$15,N$3,2)-INDEX($D$4:$I$15,N$3,1))</f>
        <v>172.37576145016158</v>
      </c>
      <c r="O581" cm="1">
        <f t="array" aca="1" ref="O581" ca="1">INDEX($D$4:$I$15,O$3,1)+BETAINV(RAND(),INDEX($D$4:$I$15,O$3,5),INDEX($D$4:$I$15,O$3,6))*(INDEX($D$4:$I$15,O$3,2)-INDEX($D$4:$I$15,O$3,1))</f>
        <v>53.970244951302618</v>
      </c>
      <c r="P581" cm="1">
        <f t="array" aca="1" ref="P581" ca="1">INDEX($D$4:$I$15,P$3,1)+BETAINV(RAND(),INDEX($D$4:$I$15,P$3,5),INDEX($D$4:$I$15,P$3,6))*(INDEX($D$4:$I$15,P$3,2)-INDEX($D$4:$I$15,P$3,1))</f>
        <v>734.30068031534267</v>
      </c>
      <c r="Q581" cm="1">
        <f t="array" aca="1" ref="Q581" ca="1">INDEX($D$4:$I$15,Q$3,1)+BETAINV(RAND(),INDEX($D$4:$I$15,Q$3,5),INDEX($D$4:$I$15,Q$3,6))*(INDEX($D$4:$I$15,Q$3,2)-INDEX($D$4:$I$15,Q$3,1))</f>
        <v>166.23481693443242</v>
      </c>
      <c r="R581" cm="1">
        <f t="array" aca="1" ref="R581" ca="1">INDEX($D$4:$I$15,R$3,1)+BETAINV(RAND(),INDEX($D$4:$I$15,R$3,5),INDEX($D$4:$I$15,R$3,6))*(INDEX($D$4:$I$15,R$3,2)-INDEX($D$4:$I$15,R$3,1))</f>
        <v>477.23315624822476</v>
      </c>
      <c r="S581" cm="1">
        <f t="array" aca="1" ref="S581" ca="1">INDEX($D$4:$I$15,S$3,1)+BETAINV(RAND(),INDEX($D$4:$I$15,S$3,5),INDEX($D$4:$I$15,S$3,6))*(INDEX($D$4:$I$15,S$3,2)-INDEX($D$4:$I$15,S$3,1))</f>
        <v>789.46275810242275</v>
      </c>
      <c r="T581" cm="1">
        <f t="array" aca="1" ref="T581" ca="1">INDEX($D$4:$I$15,T$3,1)+BETAINV(RAND(),INDEX($D$4:$I$15,T$3,5),INDEX($D$4:$I$15,T$3,6))*(INDEX($D$4:$I$15,T$3,2)-INDEX($D$4:$I$15,T$3,1))</f>
        <v>832.33155880974095</v>
      </c>
      <c r="U581" cm="1">
        <f t="array" aca="1" ref="U581" ca="1">INDEX($D$4:$I$15,U$3,1)+BETAINV(RAND(),INDEX($D$4:$I$15,U$3,5),INDEX($D$4:$I$15,U$3,6))*(INDEX($D$4:$I$15,U$3,2)-INDEX($D$4:$I$15,U$3,1))</f>
        <v>290.73174886589129</v>
      </c>
      <c r="V581" cm="1">
        <f t="array" aca="1" ref="V581" ca="1">INDEX($D$4:$I$15,V$3,1)+BETAINV(RAND(),INDEX($D$4:$I$15,V$3,5),INDEX($D$4:$I$15,V$3,6))*(INDEX($D$4:$I$15,V$3,2)-INDEX($D$4:$I$15,V$3,1))</f>
        <v>96.304148534005662</v>
      </c>
      <c r="W581" cm="1">
        <f t="array" aca="1" ref="W581" ca="1">INDEX($D$4:$I$15,W$3,1)+BETAINV(RAND(),INDEX($D$4:$I$15,W$3,5),INDEX($D$4:$I$15,W$3,6))*(INDEX($D$4:$I$15,W$3,2)-INDEX($D$4:$I$15,W$3,1))</f>
        <v>343.8224304757195</v>
      </c>
      <c r="X581" cm="1">
        <f t="array" aca="1" ref="X581" ca="1">INDEX($D$4:$I$15,X$3,1)+BETAINV(RAND(),INDEX($D$4:$I$15,X$3,5),INDEX($D$4:$I$15,X$3,6))*(INDEX($D$4:$I$15,X$3,2)-INDEX($D$4:$I$15,X$3,1))</f>
        <v>1600.9006043955821</v>
      </c>
      <c r="Z581">
        <v>578</v>
      </c>
      <c r="AA581" cm="1">
        <f t="array" aca="1" ref="AA581" ca="1">INDEX($D$20:$I$31,AA$3,1)+BETAINV(RAND(),INDEX($D$20:$I$31,AA$3,5),INDEX($D$20:$I$31,AA$3,6))*(INDEX($D$20:$I$31,AA$3,2)-INDEX($D$20:$I$31,AA$3,1))</f>
        <v>98.113908816776828</v>
      </c>
      <c r="AB581" cm="1">
        <f t="array" aca="1" ref="AB581" ca="1">INDEX($D$20:$I$31,AB$3,1)+BETAINV(RAND(),INDEX($D$20:$I$31,AB$3,5),INDEX($D$20:$I$31,AB$3,6))*(INDEX($D$20:$I$31,AB$3,2)-INDEX($D$20:$I$31,AB$3,1))</f>
        <v>112.70863682310519</v>
      </c>
      <c r="AC581" cm="1">
        <f t="array" aca="1" ref="AC581" ca="1">INDEX($D$20:$I$31,AC$3,1)+BETAINV(RAND(),INDEX($D$20:$I$31,AC$3,5),INDEX($D$20:$I$31,AC$3,6))*(INDEX($D$20:$I$31,AC$3,2)-INDEX($D$20:$I$31,AC$3,1))</f>
        <v>93.528694708913406</v>
      </c>
      <c r="AD581" cm="1">
        <f t="array" aca="1" ref="AD581" ca="1">INDEX($D$20:$I$31,AD$3,1)+BETAINV(RAND(),INDEX($D$20:$I$31,AD$3,5),INDEX($D$20:$I$31,AD$3,6))*(INDEX($D$20:$I$31,AD$3,2)-INDEX($D$20:$I$31,AD$3,1))</f>
        <v>459.26004946934484</v>
      </c>
      <c r="AE581" cm="1">
        <f t="array" aca="1" ref="AE581" ca="1">INDEX($D$20:$I$31,AE$3,1)+BETAINV(RAND(),INDEX($D$20:$I$31,AE$3,5),INDEX($D$20:$I$31,AE$3,6))*(INDEX($D$20:$I$31,AE$3,2)-INDEX($D$20:$I$31,AE$3,1))</f>
        <v>309.3098136571947</v>
      </c>
      <c r="AF581" cm="1">
        <f t="array" aca="1" ref="AF581" ca="1">INDEX($D$20:$I$31,AF$3,1)+BETAINV(RAND(),INDEX($D$20:$I$31,AF$3,5),INDEX($D$20:$I$31,AF$3,6))*(INDEX($D$20:$I$31,AF$3,2)-INDEX($D$20:$I$31,AF$3,1))</f>
        <v>150.47901044188117</v>
      </c>
      <c r="AG581" cm="1">
        <f t="array" aca="1" ref="AG581" ca="1">INDEX($D$20:$I$31,AG$3,1)+BETAINV(RAND(),INDEX($D$20:$I$31,AG$3,5),INDEX($D$20:$I$31,AG$3,6))*(INDEX($D$20:$I$31,AG$3,2)-INDEX($D$20:$I$31,AG$3,1))</f>
        <v>645.60729836629582</v>
      </c>
      <c r="AH581" cm="1">
        <f t="array" aca="1" ref="AH581" ca="1">INDEX($D$20:$I$31,AH$3,1)+BETAINV(RAND(),INDEX($D$20:$I$31,AH$3,5),INDEX($D$20:$I$31,AH$3,6))*(INDEX($D$20:$I$31,AH$3,2)-INDEX($D$20:$I$31,AH$3,1))</f>
        <v>713.92131721646081</v>
      </c>
      <c r="AI581" cm="1">
        <f t="array" aca="1" ref="AI581" ca="1">INDEX($D$20:$I$31,AI$3,1)+BETAINV(RAND(),INDEX($D$20:$I$31,AI$3,5),INDEX($D$20:$I$31,AI$3,6))*(INDEX($D$20:$I$31,AI$3,2)-INDEX($D$20:$I$31,AI$3,1))</f>
        <v>461.04627278174905</v>
      </c>
      <c r="AJ581" cm="1">
        <f t="array" aca="1" ref="AJ581" ca="1">INDEX($D$20:$I$31,AJ$3,1)+BETAINV(RAND(),INDEX($D$20:$I$31,AJ$3,5),INDEX($D$20:$I$31,AJ$3,6))*(INDEX($D$20:$I$31,AJ$3,2)-INDEX($D$20:$I$31,AJ$3,1))</f>
        <v>193.17136044787335</v>
      </c>
      <c r="AK581" cm="1">
        <f t="array" aca="1" ref="AK581" ca="1">INDEX($D$20:$I$31,AK$3,1)+BETAINV(RAND(),INDEX($D$20:$I$31,AK$3,5),INDEX($D$20:$I$31,AK$3,6))*(INDEX($D$20:$I$31,AK$3,2)-INDEX($D$20:$I$31,AK$3,1))</f>
        <v>270.70722233203867</v>
      </c>
      <c r="AL581" cm="1">
        <f t="array" aca="1" ref="AL581" ca="1">INDEX($D$20:$I$31,AL$3,1)+BETAINV(RAND(),INDEX($D$20:$I$31,AL$3,5),INDEX($D$20:$I$31,AL$3,6))*(INDEX($D$20:$I$31,AL$3,2)-INDEX($D$20:$I$31,AL$3,1))</f>
        <v>356.30471398504255</v>
      </c>
      <c r="AN581">
        <v>578</v>
      </c>
      <c r="AO581" s="13" cm="1">
        <f t="array" aca="1" ref="AO581" ca="1">INDEX($D$36:$I$47,AO$3,1)+BETAINV(RAND(),INDEX($D$36:$I$47,AO$3,5),INDEX($D$36:$I$47,AO$3,6))*(INDEX($D$36:$I$47,AO$3,2)-INDEX($D$36:$I$47,AO$3,1))</f>
        <v>96.493146010924676</v>
      </c>
      <c r="AP581" s="13" cm="1">
        <f t="array" aca="1" ref="AP581" ca="1">INDEX($D$36:$I$47,AP$3,1)+BETAINV(RAND(),INDEX($D$36:$I$47,AP$3,5),INDEX($D$36:$I$47,AP$3,6))*(INDEX($D$36:$I$47,AP$3,2)-INDEX($D$36:$I$47,AP$3,1))</f>
        <v>109.65156280417722</v>
      </c>
      <c r="AQ581" s="13" cm="1">
        <f t="array" aca="1" ref="AQ581" ca="1">INDEX($D$36:$I$47,AQ$3,1)+BETAINV(RAND(),INDEX($D$36:$I$47,AQ$3,5),INDEX($D$36:$I$47,AQ$3,6))*(INDEX($D$36:$I$47,AQ$3,2)-INDEX($D$36:$I$47,AQ$3,1))</f>
        <v>217.94494318069746</v>
      </c>
      <c r="AR581" s="13" cm="1">
        <f t="array" aca="1" ref="AR581" ca="1">INDEX($D$36:$I$47,AR$3,1)+BETAINV(RAND(),INDEX($D$36:$I$47,AR$3,5),INDEX($D$36:$I$47,AR$3,6))*(INDEX($D$36:$I$47,AR$3,2)-INDEX($D$36:$I$47,AR$3,1))</f>
        <v>329.54978103988537</v>
      </c>
      <c r="AS581" s="13" cm="1">
        <f t="array" aca="1" ref="AS581" ca="1">INDEX($D$36:$I$47,AS$3,1)+BETAINV(RAND(),INDEX($D$36:$I$47,AS$3,5),INDEX($D$36:$I$47,AS$3,6))*(INDEX($D$36:$I$47,AS$3,2)-INDEX($D$36:$I$47,AS$3,1))</f>
        <v>700.01156151053897</v>
      </c>
      <c r="AT581" s="13" cm="1">
        <f t="array" aca="1" ref="AT581" ca="1">INDEX($D$36:$I$47,AT$3,1)+BETAINV(RAND(),INDEX($D$36:$I$47,AT$3,5),INDEX($D$36:$I$47,AT$3,6))*(INDEX($D$36:$I$47,AT$3,2)-INDEX($D$36:$I$47,AT$3,1))</f>
        <v>172.51506242951424</v>
      </c>
      <c r="AU581" s="13" cm="1">
        <f t="array" aca="1" ref="AU581" ca="1">INDEX($D$36:$I$47,AU$3,1)+BETAINV(RAND(),INDEX($D$36:$I$47,AU$3,5),INDEX($D$36:$I$47,AU$3,6))*(INDEX($D$36:$I$47,AU$3,2)-INDEX($D$36:$I$47,AU$3,1))</f>
        <v>283.94108822776946</v>
      </c>
      <c r="AV581" s="13" cm="1">
        <f t="array" aca="1" ref="AV581" ca="1">INDEX($D$36:$I$47,AV$3,1)+BETAINV(RAND(),INDEX($D$36:$I$47,AV$3,5),INDEX($D$36:$I$47,AV$3,6))*(INDEX($D$36:$I$47,AV$3,2)-INDEX($D$36:$I$47,AV$3,1))</f>
        <v>581.00493811124613</v>
      </c>
      <c r="AW581" s="13" cm="1">
        <f t="array" aca="1" ref="AW581" ca="1">INDEX($D$36:$I$47,AW$3,1)+BETAINV(RAND(),INDEX($D$36:$I$47,AW$3,5),INDEX($D$36:$I$47,AW$3,6))*(INDEX($D$36:$I$47,AW$3,2)-INDEX($D$36:$I$47,AW$3,1))</f>
        <v>513.03236665480028</v>
      </c>
      <c r="AX581" s="13" cm="1">
        <f t="array" aca="1" ref="AX581" ca="1">INDEX($D$36:$I$47,AX$3,1)+BETAINV(RAND(),INDEX($D$36:$I$47,AX$3,5),INDEX($D$36:$I$47,AX$3,6))*(INDEX($D$36:$I$47,AX$3,2)-INDEX($D$36:$I$47,AX$3,1))</f>
        <v>422.15923019432739</v>
      </c>
      <c r="AY581" s="13" cm="1">
        <f t="array" aca="1" ref="AY581" ca="1">INDEX($D$36:$I$47,AY$3,1)+BETAINV(RAND(),INDEX($D$36:$I$47,AY$3,5),INDEX($D$36:$I$47,AY$3,6))*(INDEX($D$36:$I$47,AY$3,2)-INDEX($D$36:$I$47,AY$3,1))</f>
        <v>141.55499200261073</v>
      </c>
      <c r="AZ581" s="13" cm="1">
        <f t="array" aca="1" ref="AZ581" ca="1">INDEX($D$36:$I$47,AZ$3,1)+BETAINV(RAND(),INDEX($D$36:$I$47,AZ$3,5),INDEX($D$36:$I$47,AZ$3,6))*(INDEX($D$36:$I$47,AZ$3,2)-INDEX($D$36:$I$47,AZ$3,1))</f>
        <v>364.78374469247626</v>
      </c>
      <c r="BC581">
        <v>578</v>
      </c>
      <c r="BD581" cm="1">
        <f t="array" aca="1" ref="BD581" ca="1">INDEX($D$52:$I$63,BD$3,1)+BETAINV(RAND(),INDEX($D$52:$I$63,BD$3,5),INDEX($D$52:$I$63,BD$3,6))*(INDEX($D$52:$I$63,BD$3,2)-INDEX(D$52:I$63,BD$3,1))</f>
        <v>53.232230891482395</v>
      </c>
      <c r="BE581" cm="1">
        <f t="array" aca="1" ref="BE581" ca="1">INDEX($D$52:$I$63,BE$3,1)+BETAINV(RAND(),INDEX($D$52:$I$63,BE$3,5),INDEX($D$52:$I$63,BE$3,6))*(INDEX($D$52:$I$63,BE$3,2)-INDEX(E$52:J$63,BE$3,1))</f>
        <v>47.52000000000001</v>
      </c>
      <c r="BF581" cm="1">
        <f t="array" aca="1" ref="BF581" ca="1">INDEX($D$52:$I$63,BF$3,1)+BETAINV(RAND(),INDEX($D$52:$I$63,BF$3,5),INDEX($D$52:$I$63,BF$3,6))*(INDEX($D$52:$I$63,BF$3,2)-INDEX(F$52:K$63,BF$3,1))</f>
        <v>36.17024501844076</v>
      </c>
      <c r="BG581" cm="1">
        <f t="array" aca="1" ref="BG581" ca="1">INDEX($D$52:$I$63,BG$3,1)+BETAINV(RAND(),INDEX($D$52:$I$63,BG$3,5),INDEX($D$52:$I$63,BG$3,6))*(INDEX($D$52:$I$63,BG$3,2)-INDEX(G$52:L$63,BG$3,1))</f>
        <v>295.1310530453564</v>
      </c>
      <c r="BH581" cm="1">
        <f t="array" aca="1" ref="BH581" ca="1">INDEX($D$52:$I$63,BH$3,1)+BETAINV(RAND(),INDEX($D$52:$I$63,BH$3,5),INDEX($D$52:$I$63,BH$3,6))*(INDEX($D$52:$I$63,BH$3,2)-INDEX(H$52:M$63,BH$3,1))</f>
        <v>209.24280377949964</v>
      </c>
      <c r="BI581" cm="1">
        <f t="array" aca="1" ref="BI581" ca="1">INDEX($D$52:$I$63,BI$3,1)+BETAINV(RAND(),INDEX($D$52:$I$63,BI$3,5),INDEX($D$52:$I$63,BI$3,6))*(INDEX($D$52:$I$63,BI$3,2)-INDEX(I$52:N$63,BI$3,1))</f>
        <v>124.09974438739097</v>
      </c>
      <c r="BJ581" cm="1">
        <f t="array" aca="1" ref="BJ581" ca="1">INDEX($D$52:$I$63,BJ$3,1)+BETAINV(RAND(),INDEX($D$52:$I$63,BJ$3,5),INDEX($D$52:$I$63,BJ$3,6))*(INDEX($D$52:$I$63,BJ$3,2)-INDEX(J$52:O$63,BJ$3,1))</f>
        <v>335.04290155762823</v>
      </c>
      <c r="BK581" cm="1">
        <f t="array" aca="1" ref="BK581" ca="1">INDEX($D$52:$I$63,BK$3,1)+BETAINV(RAND(),INDEX($D$52:$I$63,BK$3,5),INDEX($D$52:$I$63,BK$3,6))*(INDEX($D$52:$I$63,BK$3,2)-INDEX(K$52:P$63,BK$3,1))</f>
        <v>333.63927921153356</v>
      </c>
      <c r="BL581" cm="1">
        <f t="array" aca="1" ref="BL581" ca="1">INDEX($D$52:$I$63,BL$3,1)+BETAINV(RAND(),INDEX($D$52:$I$63,BL$3,5),INDEX($D$52:$I$63,BL$3,6))*(INDEX($D$52:$I$63,BL$3,2)-INDEX(L$52:Q$63,BL$3,1))</f>
        <v>349.57293378928637</v>
      </c>
      <c r="BM581" cm="1">
        <f t="array" aca="1" ref="BM581" ca="1">INDEX($D$52:$I$63,BM$3,1)+BETAINV(RAND(),INDEX($D$52:$I$63,BM$3,5),INDEX($D$52:$I$63,BM$3,6))*(INDEX($D$52:$I$63,BM$3,2)-INDEX(M$52:R$63,BM$3,1))</f>
        <v>-0.88513996304968146</v>
      </c>
      <c r="BN581" cm="1">
        <f t="array" aca="1" ref="BN581" ca="1">INDEX($D$52:$I$63,BN$3,1)+BETAINV(RAND(),INDEX($D$52:$I$63,BN$3,5),INDEX($D$52:$I$63,BN$3,6))*(INDEX($D$52:$I$63,BN$3,2)-INDEX(N$52:S$63,BN$3,1))</f>
        <v>104.64441203490262</v>
      </c>
      <c r="BO581" cm="1">
        <f t="array" aca="1" ref="BO581" ca="1">INDEX($D$52:$I$63,BO$3,1)+BETAINV(RAND(),INDEX($D$52:$I$63,BO$3,5),INDEX($D$52:$I$63,BO$3,6))*(INDEX($D$52:$I$63,BO$3,2)-INDEX(O$52:T$63,BO$3,1))</f>
        <v>377.89351072116278</v>
      </c>
    </row>
    <row r="582" spans="12:67" x14ac:dyDescent="0.25">
      <c r="L582">
        <v>579</v>
      </c>
      <c r="M582" cm="1">
        <f t="array" aca="1" ref="M582" ca="1">INDEX($D$4:$I$15,M$3,1)+BETAINV(RAND(),INDEX($D$4:$I$15,M$3,5),INDEX($D$4:$I$15,M$3,6))*(INDEX($D$4:$I$15,M$3,2)-INDEX($D$4:$I$15,M$3,1))</f>
        <v>275.95458557949098</v>
      </c>
      <c r="N582" cm="1">
        <f t="array" aca="1" ref="N582" ca="1">INDEX($D$4:$I$15,N$3,1)+BETAINV(RAND(),INDEX($D$4:$I$15,N$3,5),INDEX($D$4:$I$15,N$3,6))*(INDEX($D$4:$I$15,N$3,2)-INDEX($D$4:$I$15,N$3,1))</f>
        <v>178.77002549366068</v>
      </c>
      <c r="O582" cm="1">
        <f t="array" aca="1" ref="O582" ca="1">INDEX($D$4:$I$15,O$3,1)+BETAINV(RAND(),INDEX($D$4:$I$15,O$3,5),INDEX($D$4:$I$15,O$3,6))*(INDEX($D$4:$I$15,O$3,2)-INDEX($D$4:$I$15,O$3,1))</f>
        <v>51.031522150101026</v>
      </c>
      <c r="P582" cm="1">
        <f t="array" aca="1" ref="P582" ca="1">INDEX($D$4:$I$15,P$3,1)+BETAINV(RAND(),INDEX($D$4:$I$15,P$3,5),INDEX($D$4:$I$15,P$3,6))*(INDEX($D$4:$I$15,P$3,2)-INDEX($D$4:$I$15,P$3,1))</f>
        <v>801.92200260182244</v>
      </c>
      <c r="Q582" cm="1">
        <f t="array" aca="1" ref="Q582" ca="1">INDEX($D$4:$I$15,Q$3,1)+BETAINV(RAND(),INDEX($D$4:$I$15,Q$3,5),INDEX($D$4:$I$15,Q$3,6))*(INDEX($D$4:$I$15,Q$3,2)-INDEX($D$4:$I$15,Q$3,1))</f>
        <v>156.7283032968829</v>
      </c>
      <c r="R582" cm="1">
        <f t="array" aca="1" ref="R582" ca="1">INDEX($D$4:$I$15,R$3,1)+BETAINV(RAND(),INDEX($D$4:$I$15,R$3,5),INDEX($D$4:$I$15,R$3,6))*(INDEX($D$4:$I$15,R$3,2)-INDEX($D$4:$I$15,R$3,1))</f>
        <v>589.07680017780046</v>
      </c>
      <c r="S582" cm="1">
        <f t="array" aca="1" ref="S582" ca="1">INDEX($D$4:$I$15,S$3,1)+BETAINV(RAND(),INDEX($D$4:$I$15,S$3,5),INDEX($D$4:$I$15,S$3,6))*(INDEX($D$4:$I$15,S$3,2)-INDEX($D$4:$I$15,S$3,1))</f>
        <v>804.17579610891687</v>
      </c>
      <c r="T582" cm="1">
        <f t="array" aca="1" ref="T582" ca="1">INDEX($D$4:$I$15,T$3,1)+BETAINV(RAND(),INDEX($D$4:$I$15,T$3,5),INDEX($D$4:$I$15,T$3,6))*(INDEX($D$4:$I$15,T$3,2)-INDEX($D$4:$I$15,T$3,1))</f>
        <v>710.61936757245508</v>
      </c>
      <c r="U582" cm="1">
        <f t="array" aca="1" ref="U582" ca="1">INDEX($D$4:$I$15,U$3,1)+BETAINV(RAND(),INDEX($D$4:$I$15,U$3,5),INDEX($D$4:$I$15,U$3,6))*(INDEX($D$4:$I$15,U$3,2)-INDEX($D$4:$I$15,U$3,1))</f>
        <v>250.28947528324298</v>
      </c>
      <c r="V582" cm="1">
        <f t="array" aca="1" ref="V582" ca="1">INDEX($D$4:$I$15,V$3,1)+BETAINV(RAND(),INDEX($D$4:$I$15,V$3,5),INDEX($D$4:$I$15,V$3,6))*(INDEX($D$4:$I$15,V$3,2)-INDEX($D$4:$I$15,V$3,1))</f>
        <v>109.63173201354527</v>
      </c>
      <c r="W582" cm="1">
        <f t="array" aca="1" ref="W582" ca="1">INDEX($D$4:$I$15,W$3,1)+BETAINV(RAND(),INDEX($D$4:$I$15,W$3,5),INDEX($D$4:$I$15,W$3,6))*(INDEX($D$4:$I$15,W$3,2)-INDEX($D$4:$I$15,W$3,1))</f>
        <v>363.88423805744293</v>
      </c>
      <c r="X582" cm="1">
        <f t="array" aca="1" ref="X582" ca="1">INDEX($D$4:$I$15,X$3,1)+BETAINV(RAND(),INDEX($D$4:$I$15,X$3,5),INDEX($D$4:$I$15,X$3,6))*(INDEX($D$4:$I$15,X$3,2)-INDEX($D$4:$I$15,X$3,1))</f>
        <v>1370.6370926083671</v>
      </c>
      <c r="Z582">
        <v>579</v>
      </c>
      <c r="AA582" cm="1">
        <f t="array" aca="1" ref="AA582" ca="1">INDEX($D$20:$I$31,AA$3,1)+BETAINV(RAND(),INDEX($D$20:$I$31,AA$3,5),INDEX($D$20:$I$31,AA$3,6))*(INDEX($D$20:$I$31,AA$3,2)-INDEX($D$20:$I$31,AA$3,1))</f>
        <v>107.19932991193292</v>
      </c>
      <c r="AB582" cm="1">
        <f t="array" aca="1" ref="AB582" ca="1">INDEX($D$20:$I$31,AB$3,1)+BETAINV(RAND(),INDEX($D$20:$I$31,AB$3,5),INDEX($D$20:$I$31,AB$3,6))*(INDEX($D$20:$I$31,AB$3,2)-INDEX($D$20:$I$31,AB$3,1))</f>
        <v>99.198501115036024</v>
      </c>
      <c r="AC582" cm="1">
        <f t="array" aca="1" ref="AC582" ca="1">INDEX($D$20:$I$31,AC$3,1)+BETAINV(RAND(),INDEX($D$20:$I$31,AC$3,5),INDEX($D$20:$I$31,AC$3,6))*(INDEX($D$20:$I$31,AC$3,2)-INDEX($D$20:$I$31,AC$3,1))</f>
        <v>105.63814229658837</v>
      </c>
      <c r="AD582" cm="1">
        <f t="array" aca="1" ref="AD582" ca="1">INDEX($D$20:$I$31,AD$3,1)+BETAINV(RAND(),INDEX($D$20:$I$31,AD$3,5),INDEX($D$20:$I$31,AD$3,6))*(INDEX($D$20:$I$31,AD$3,2)-INDEX($D$20:$I$31,AD$3,1))</f>
        <v>523.74750968490275</v>
      </c>
      <c r="AE582" cm="1">
        <f t="array" aca="1" ref="AE582" ca="1">INDEX($D$20:$I$31,AE$3,1)+BETAINV(RAND(),INDEX($D$20:$I$31,AE$3,5),INDEX($D$20:$I$31,AE$3,6))*(INDEX($D$20:$I$31,AE$3,2)-INDEX($D$20:$I$31,AE$3,1))</f>
        <v>276.97302883126434</v>
      </c>
      <c r="AF582" cm="1">
        <f t="array" aca="1" ref="AF582" ca="1">INDEX($D$20:$I$31,AF$3,1)+BETAINV(RAND(),INDEX($D$20:$I$31,AF$3,5),INDEX($D$20:$I$31,AF$3,6))*(INDEX($D$20:$I$31,AF$3,2)-INDEX($D$20:$I$31,AF$3,1))</f>
        <v>177.21113772183634</v>
      </c>
      <c r="AG582" cm="1">
        <f t="array" aca="1" ref="AG582" ca="1">INDEX($D$20:$I$31,AG$3,1)+BETAINV(RAND(),INDEX($D$20:$I$31,AG$3,5),INDEX($D$20:$I$31,AG$3,6))*(INDEX($D$20:$I$31,AG$3,2)-INDEX($D$20:$I$31,AG$3,1))</f>
        <v>727.54904850161188</v>
      </c>
      <c r="AH582" cm="1">
        <f t="array" aca="1" ref="AH582" ca="1">INDEX($D$20:$I$31,AH$3,1)+BETAINV(RAND(),INDEX($D$20:$I$31,AH$3,5),INDEX($D$20:$I$31,AH$3,6))*(INDEX($D$20:$I$31,AH$3,2)-INDEX($D$20:$I$31,AH$3,1))</f>
        <v>690.73767394591732</v>
      </c>
      <c r="AI582" cm="1">
        <f t="array" aca="1" ref="AI582" ca="1">INDEX($D$20:$I$31,AI$3,1)+BETAINV(RAND(),INDEX($D$20:$I$31,AI$3,5),INDEX($D$20:$I$31,AI$3,6))*(INDEX($D$20:$I$31,AI$3,2)-INDEX($D$20:$I$31,AI$3,1))</f>
        <v>418.2458348505636</v>
      </c>
      <c r="AJ582" cm="1">
        <f t="array" aca="1" ref="AJ582" ca="1">INDEX($D$20:$I$31,AJ$3,1)+BETAINV(RAND(),INDEX($D$20:$I$31,AJ$3,5),INDEX($D$20:$I$31,AJ$3,6))*(INDEX($D$20:$I$31,AJ$3,2)-INDEX($D$20:$I$31,AJ$3,1))</f>
        <v>204.7495404112455</v>
      </c>
      <c r="AK582" cm="1">
        <f t="array" aca="1" ref="AK582" ca="1">INDEX($D$20:$I$31,AK$3,1)+BETAINV(RAND(),INDEX($D$20:$I$31,AK$3,5),INDEX($D$20:$I$31,AK$3,6))*(INDEX($D$20:$I$31,AK$3,2)-INDEX($D$20:$I$31,AK$3,1))</f>
        <v>257.83821777939784</v>
      </c>
      <c r="AL582" cm="1">
        <f t="array" aca="1" ref="AL582" ca="1">INDEX($D$20:$I$31,AL$3,1)+BETAINV(RAND(),INDEX($D$20:$I$31,AL$3,5),INDEX($D$20:$I$31,AL$3,6))*(INDEX($D$20:$I$31,AL$3,2)-INDEX($D$20:$I$31,AL$3,1))</f>
        <v>366.08443980224473</v>
      </c>
      <c r="AN582">
        <v>579</v>
      </c>
      <c r="AO582" s="13" cm="1">
        <f t="array" aca="1" ref="AO582" ca="1">INDEX($D$36:$I$47,AO$3,1)+BETAINV(RAND(),INDEX($D$36:$I$47,AO$3,5),INDEX($D$36:$I$47,AO$3,6))*(INDEX($D$36:$I$47,AO$3,2)-INDEX($D$36:$I$47,AO$3,1))</f>
        <v>107.35451181533678</v>
      </c>
      <c r="AP582" s="13" cm="1">
        <f t="array" aca="1" ref="AP582" ca="1">INDEX($D$36:$I$47,AP$3,1)+BETAINV(RAND(),INDEX($D$36:$I$47,AP$3,5),INDEX($D$36:$I$47,AP$3,6))*(INDEX($D$36:$I$47,AP$3,2)-INDEX($D$36:$I$47,AP$3,1))</f>
        <v>100.90081561981174</v>
      </c>
      <c r="AQ582" s="13" cm="1">
        <f t="array" aca="1" ref="AQ582" ca="1">INDEX($D$36:$I$47,AQ$3,1)+BETAINV(RAND(),INDEX($D$36:$I$47,AQ$3,5),INDEX($D$36:$I$47,AQ$3,6))*(INDEX($D$36:$I$47,AQ$3,2)-INDEX($D$36:$I$47,AQ$3,1))</f>
        <v>193.36807475912067</v>
      </c>
      <c r="AR582" s="13" cm="1">
        <f t="array" aca="1" ref="AR582" ca="1">INDEX($D$36:$I$47,AR$3,1)+BETAINV(RAND(),INDEX($D$36:$I$47,AR$3,5),INDEX($D$36:$I$47,AR$3,6))*(INDEX($D$36:$I$47,AR$3,2)-INDEX($D$36:$I$47,AR$3,1))</f>
        <v>268.93625521481869</v>
      </c>
      <c r="AS582" s="13" cm="1">
        <f t="array" aca="1" ref="AS582" ca="1">INDEX($D$36:$I$47,AS$3,1)+BETAINV(RAND(),INDEX($D$36:$I$47,AS$3,5),INDEX($D$36:$I$47,AS$3,6))*(INDEX($D$36:$I$47,AS$3,2)-INDEX($D$36:$I$47,AS$3,1))</f>
        <v>549.55528881336772</v>
      </c>
      <c r="AT582" s="13" cm="1">
        <f t="array" aca="1" ref="AT582" ca="1">INDEX($D$36:$I$47,AT$3,1)+BETAINV(RAND(),INDEX($D$36:$I$47,AT$3,5),INDEX($D$36:$I$47,AT$3,6))*(INDEX($D$36:$I$47,AT$3,2)-INDEX($D$36:$I$47,AT$3,1))</f>
        <v>138.07160609745128</v>
      </c>
      <c r="AU582" s="13" cm="1">
        <f t="array" aca="1" ref="AU582" ca="1">INDEX($D$36:$I$47,AU$3,1)+BETAINV(RAND(),INDEX($D$36:$I$47,AU$3,5),INDEX($D$36:$I$47,AU$3,6))*(INDEX($D$36:$I$47,AU$3,2)-INDEX($D$36:$I$47,AU$3,1))</f>
        <v>340.17293679367606</v>
      </c>
      <c r="AV582" s="13" cm="1">
        <f t="array" aca="1" ref="AV582" ca="1">INDEX($D$36:$I$47,AV$3,1)+BETAINV(RAND(),INDEX($D$36:$I$47,AV$3,5),INDEX($D$36:$I$47,AV$3,6))*(INDEX($D$36:$I$47,AV$3,2)-INDEX($D$36:$I$47,AV$3,1))</f>
        <v>580.86175928240687</v>
      </c>
      <c r="AW582" s="13" cm="1">
        <f t="array" aca="1" ref="AW582" ca="1">INDEX($D$36:$I$47,AW$3,1)+BETAINV(RAND(),INDEX($D$36:$I$47,AW$3,5),INDEX($D$36:$I$47,AW$3,6))*(INDEX($D$36:$I$47,AW$3,2)-INDEX($D$36:$I$47,AW$3,1))</f>
        <v>502.27869562749993</v>
      </c>
      <c r="AX582" s="13" cm="1">
        <f t="array" aca="1" ref="AX582" ca="1">INDEX($D$36:$I$47,AX$3,1)+BETAINV(RAND(),INDEX($D$36:$I$47,AX$3,5),INDEX($D$36:$I$47,AX$3,6))*(INDEX($D$36:$I$47,AX$3,2)-INDEX($D$36:$I$47,AX$3,1))</f>
        <v>431.68658880821101</v>
      </c>
      <c r="AY582" s="13" cm="1">
        <f t="array" aca="1" ref="AY582" ca="1">INDEX($D$36:$I$47,AY$3,1)+BETAINV(RAND(),INDEX($D$36:$I$47,AY$3,5),INDEX($D$36:$I$47,AY$3,6))*(INDEX($D$36:$I$47,AY$3,2)-INDEX($D$36:$I$47,AY$3,1))</f>
        <v>159.3400698677786</v>
      </c>
      <c r="AZ582" s="13" cm="1">
        <f t="array" aca="1" ref="AZ582" ca="1">INDEX($D$36:$I$47,AZ$3,1)+BETAINV(RAND(),INDEX($D$36:$I$47,AZ$3,5),INDEX($D$36:$I$47,AZ$3,6))*(INDEX($D$36:$I$47,AZ$3,2)-INDEX($D$36:$I$47,AZ$3,1))</f>
        <v>462.94760360160478</v>
      </c>
      <c r="BC582">
        <v>579</v>
      </c>
      <c r="BD582" cm="1">
        <f t="array" aca="1" ref="BD582" ca="1">INDEX($D$52:$I$63,BD$3,1)+BETAINV(RAND(),INDEX($D$52:$I$63,BD$3,5),INDEX($D$52:$I$63,BD$3,6))*(INDEX($D$52:$I$63,BD$3,2)-INDEX(D$52:I$63,BD$3,1))</f>
        <v>58.337061258978537</v>
      </c>
      <c r="BE582" cm="1">
        <f t="array" aca="1" ref="BE582" ca="1">INDEX($D$52:$I$63,BE$3,1)+BETAINV(RAND(),INDEX($D$52:$I$63,BE$3,5),INDEX($D$52:$I$63,BE$3,6))*(INDEX($D$52:$I$63,BE$3,2)-INDEX(E$52:J$63,BE$3,1))</f>
        <v>47.52000000000001</v>
      </c>
      <c r="BF582" cm="1">
        <f t="array" aca="1" ref="BF582" ca="1">INDEX($D$52:$I$63,BF$3,1)+BETAINV(RAND(),INDEX($D$52:$I$63,BF$3,5),INDEX($D$52:$I$63,BF$3,6))*(INDEX($D$52:$I$63,BF$3,2)-INDEX(F$52:K$63,BF$3,1))</f>
        <v>35.509574077388152</v>
      </c>
      <c r="BG582" cm="1">
        <f t="array" aca="1" ref="BG582" ca="1">INDEX($D$52:$I$63,BG$3,1)+BETAINV(RAND(),INDEX($D$52:$I$63,BG$3,5),INDEX($D$52:$I$63,BG$3,6))*(INDEX($D$52:$I$63,BG$3,2)-INDEX(G$52:L$63,BG$3,1))</f>
        <v>271.13471583788299</v>
      </c>
      <c r="BH582" cm="1">
        <f t="array" aca="1" ref="BH582" ca="1">INDEX($D$52:$I$63,BH$3,1)+BETAINV(RAND(),INDEX($D$52:$I$63,BH$3,5),INDEX($D$52:$I$63,BH$3,6))*(INDEX($D$52:$I$63,BH$3,2)-INDEX(H$52:M$63,BH$3,1))</f>
        <v>254.29186883727442</v>
      </c>
      <c r="BI582" cm="1">
        <f t="array" aca="1" ref="BI582" ca="1">INDEX($D$52:$I$63,BI$3,1)+BETAINV(RAND(),INDEX($D$52:$I$63,BI$3,5),INDEX($D$52:$I$63,BI$3,6))*(INDEX($D$52:$I$63,BI$3,2)-INDEX(I$52:N$63,BI$3,1))</f>
        <v>113.24304355141778</v>
      </c>
      <c r="BJ582" cm="1">
        <f t="array" aca="1" ref="BJ582" ca="1">INDEX($D$52:$I$63,BJ$3,1)+BETAINV(RAND(),INDEX($D$52:$I$63,BJ$3,5),INDEX($D$52:$I$63,BJ$3,6))*(INDEX($D$52:$I$63,BJ$3,2)-INDEX(J$52:O$63,BJ$3,1))</f>
        <v>333.60323795761241</v>
      </c>
      <c r="BK582" cm="1">
        <f t="array" aca="1" ref="BK582" ca="1">INDEX($D$52:$I$63,BK$3,1)+BETAINV(RAND(),INDEX($D$52:$I$63,BK$3,5),INDEX($D$52:$I$63,BK$3,6))*(INDEX($D$52:$I$63,BK$3,2)-INDEX(K$52:P$63,BK$3,1))</f>
        <v>424.63656613616939</v>
      </c>
      <c r="BL582" cm="1">
        <f t="array" aca="1" ref="BL582" ca="1">INDEX($D$52:$I$63,BL$3,1)+BETAINV(RAND(),INDEX($D$52:$I$63,BL$3,5),INDEX($D$52:$I$63,BL$3,6))*(INDEX($D$52:$I$63,BL$3,2)-INDEX(L$52:Q$63,BL$3,1))</f>
        <v>426.0816492484804</v>
      </c>
      <c r="BM582" cm="1">
        <f t="array" aca="1" ref="BM582" ca="1">INDEX($D$52:$I$63,BM$3,1)+BETAINV(RAND(),INDEX($D$52:$I$63,BM$3,5),INDEX($D$52:$I$63,BM$3,6))*(INDEX($D$52:$I$63,BM$3,2)-INDEX(M$52:R$63,BM$3,1))</f>
        <v>-46.947973473493946</v>
      </c>
      <c r="BN582" cm="1">
        <f t="array" aca="1" ref="BN582" ca="1">INDEX($D$52:$I$63,BN$3,1)+BETAINV(RAND(),INDEX($D$52:$I$63,BN$3,5),INDEX($D$52:$I$63,BN$3,6))*(INDEX($D$52:$I$63,BN$3,2)-INDEX(N$52:S$63,BN$3,1))</f>
        <v>104.9364499066714</v>
      </c>
      <c r="BO582" cm="1">
        <f t="array" aca="1" ref="BO582" ca="1">INDEX($D$52:$I$63,BO$3,1)+BETAINV(RAND(),INDEX($D$52:$I$63,BO$3,5),INDEX($D$52:$I$63,BO$3,6))*(INDEX($D$52:$I$63,BO$3,2)-INDEX(O$52:T$63,BO$3,1))</f>
        <v>521.11062156252729</v>
      </c>
    </row>
    <row r="583" spans="12:67" x14ac:dyDescent="0.25">
      <c r="L583">
        <v>580</v>
      </c>
      <c r="M583" cm="1">
        <f t="array" aca="1" ref="M583" ca="1">INDEX($D$4:$I$15,M$3,1)+BETAINV(RAND(),INDEX($D$4:$I$15,M$3,5),INDEX($D$4:$I$15,M$3,6))*(INDEX($D$4:$I$15,M$3,2)-INDEX($D$4:$I$15,M$3,1))</f>
        <v>227.6315124995711</v>
      </c>
      <c r="N583" cm="1">
        <f t="array" aca="1" ref="N583" ca="1">INDEX($D$4:$I$15,N$3,1)+BETAINV(RAND(),INDEX($D$4:$I$15,N$3,5),INDEX($D$4:$I$15,N$3,6))*(INDEX($D$4:$I$15,N$3,2)-INDEX($D$4:$I$15,N$3,1))</f>
        <v>164.89519112663135</v>
      </c>
      <c r="O583" cm="1">
        <f t="array" aca="1" ref="O583" ca="1">INDEX($D$4:$I$15,O$3,1)+BETAINV(RAND(),INDEX($D$4:$I$15,O$3,5),INDEX($D$4:$I$15,O$3,6))*(INDEX($D$4:$I$15,O$3,2)-INDEX($D$4:$I$15,O$3,1))</f>
        <v>56.349595911572536</v>
      </c>
      <c r="P583" cm="1">
        <f t="array" aca="1" ref="P583" ca="1">INDEX($D$4:$I$15,P$3,1)+BETAINV(RAND(),INDEX($D$4:$I$15,P$3,5),INDEX($D$4:$I$15,P$3,6))*(INDEX($D$4:$I$15,P$3,2)-INDEX($D$4:$I$15,P$3,1))</f>
        <v>703.88462644937863</v>
      </c>
      <c r="Q583" cm="1">
        <f t="array" aca="1" ref="Q583" ca="1">INDEX($D$4:$I$15,Q$3,1)+BETAINV(RAND(),INDEX($D$4:$I$15,Q$3,5),INDEX($D$4:$I$15,Q$3,6))*(INDEX($D$4:$I$15,Q$3,2)-INDEX($D$4:$I$15,Q$3,1))</f>
        <v>170.17332321271255</v>
      </c>
      <c r="R583" cm="1">
        <f t="array" aca="1" ref="R583" ca="1">INDEX($D$4:$I$15,R$3,1)+BETAINV(RAND(),INDEX($D$4:$I$15,R$3,5),INDEX($D$4:$I$15,R$3,6))*(INDEX($D$4:$I$15,R$3,2)-INDEX($D$4:$I$15,R$3,1))</f>
        <v>534.42829639696129</v>
      </c>
      <c r="S583" cm="1">
        <f t="array" aca="1" ref="S583" ca="1">INDEX($D$4:$I$15,S$3,1)+BETAINV(RAND(),INDEX($D$4:$I$15,S$3,5),INDEX($D$4:$I$15,S$3,6))*(INDEX($D$4:$I$15,S$3,2)-INDEX($D$4:$I$15,S$3,1))</f>
        <v>850.14909104563037</v>
      </c>
      <c r="T583" cm="1">
        <f t="array" aca="1" ref="T583" ca="1">INDEX($D$4:$I$15,T$3,1)+BETAINV(RAND(),INDEX($D$4:$I$15,T$3,5),INDEX($D$4:$I$15,T$3,6))*(INDEX($D$4:$I$15,T$3,2)-INDEX($D$4:$I$15,T$3,1))</f>
        <v>743.50784096432267</v>
      </c>
      <c r="U583" cm="1">
        <f t="array" aca="1" ref="U583" ca="1">INDEX($D$4:$I$15,U$3,1)+BETAINV(RAND(),INDEX($D$4:$I$15,U$3,5),INDEX($D$4:$I$15,U$3,6))*(INDEX($D$4:$I$15,U$3,2)-INDEX($D$4:$I$15,U$3,1))</f>
        <v>297.75653018537821</v>
      </c>
      <c r="V583" cm="1">
        <f t="array" aca="1" ref="V583" ca="1">INDEX($D$4:$I$15,V$3,1)+BETAINV(RAND(),INDEX($D$4:$I$15,V$3,5),INDEX($D$4:$I$15,V$3,6))*(INDEX($D$4:$I$15,V$3,2)-INDEX($D$4:$I$15,V$3,1))</f>
        <v>109.47104551792137</v>
      </c>
      <c r="W583" cm="1">
        <f t="array" aca="1" ref="W583" ca="1">INDEX($D$4:$I$15,W$3,1)+BETAINV(RAND(),INDEX($D$4:$I$15,W$3,5),INDEX($D$4:$I$15,W$3,6))*(INDEX($D$4:$I$15,W$3,2)-INDEX($D$4:$I$15,W$3,1))</f>
        <v>335.16980804533284</v>
      </c>
      <c r="X583" cm="1">
        <f t="array" aca="1" ref="X583" ca="1">INDEX($D$4:$I$15,X$3,1)+BETAINV(RAND(),INDEX($D$4:$I$15,X$3,5),INDEX($D$4:$I$15,X$3,6))*(INDEX($D$4:$I$15,X$3,2)-INDEX($D$4:$I$15,X$3,1))</f>
        <v>1402.3304411750914</v>
      </c>
      <c r="Z583">
        <v>580</v>
      </c>
      <c r="AA583" cm="1">
        <f t="array" aca="1" ref="AA583" ca="1">INDEX($D$20:$I$31,AA$3,1)+BETAINV(RAND(),INDEX($D$20:$I$31,AA$3,5),INDEX($D$20:$I$31,AA$3,6))*(INDEX($D$20:$I$31,AA$3,2)-INDEX($D$20:$I$31,AA$3,1))</f>
        <v>89.013920079376234</v>
      </c>
      <c r="AB583" cm="1">
        <f t="array" aca="1" ref="AB583" ca="1">INDEX($D$20:$I$31,AB$3,1)+BETAINV(RAND(),INDEX($D$20:$I$31,AB$3,5),INDEX($D$20:$I$31,AB$3,6))*(INDEX($D$20:$I$31,AB$3,2)-INDEX($D$20:$I$31,AB$3,1))</f>
        <v>98.045573814836175</v>
      </c>
      <c r="AC583" cm="1">
        <f t="array" aca="1" ref="AC583" ca="1">INDEX($D$20:$I$31,AC$3,1)+BETAINV(RAND(),INDEX($D$20:$I$31,AC$3,5),INDEX($D$20:$I$31,AC$3,6))*(INDEX($D$20:$I$31,AC$3,2)-INDEX($D$20:$I$31,AC$3,1))</f>
        <v>93.812912429618507</v>
      </c>
      <c r="AD583" cm="1">
        <f t="array" aca="1" ref="AD583" ca="1">INDEX($D$20:$I$31,AD$3,1)+BETAINV(RAND(),INDEX($D$20:$I$31,AD$3,5),INDEX($D$20:$I$31,AD$3,6))*(INDEX($D$20:$I$31,AD$3,2)-INDEX($D$20:$I$31,AD$3,1))</f>
        <v>574.03568420585179</v>
      </c>
      <c r="AE583" cm="1">
        <f t="array" aca="1" ref="AE583" ca="1">INDEX($D$20:$I$31,AE$3,1)+BETAINV(RAND(),INDEX($D$20:$I$31,AE$3,5),INDEX($D$20:$I$31,AE$3,6))*(INDEX($D$20:$I$31,AE$3,2)-INDEX($D$20:$I$31,AE$3,1))</f>
        <v>302.69846402258503</v>
      </c>
      <c r="AF583" cm="1">
        <f t="array" aca="1" ref="AF583" ca="1">INDEX($D$20:$I$31,AF$3,1)+BETAINV(RAND(),INDEX($D$20:$I$31,AF$3,5),INDEX($D$20:$I$31,AF$3,6))*(INDEX($D$20:$I$31,AF$3,2)-INDEX($D$20:$I$31,AF$3,1))</f>
        <v>157.42714061345535</v>
      </c>
      <c r="AG583" cm="1">
        <f t="array" aca="1" ref="AG583" ca="1">INDEX($D$20:$I$31,AG$3,1)+BETAINV(RAND(),INDEX($D$20:$I$31,AG$3,5),INDEX($D$20:$I$31,AG$3,6))*(INDEX($D$20:$I$31,AG$3,2)-INDEX($D$20:$I$31,AG$3,1))</f>
        <v>784.23059975303352</v>
      </c>
      <c r="AH583" cm="1">
        <f t="array" aca="1" ref="AH583" ca="1">INDEX($D$20:$I$31,AH$3,1)+BETAINV(RAND(),INDEX($D$20:$I$31,AH$3,5),INDEX($D$20:$I$31,AH$3,6))*(INDEX($D$20:$I$31,AH$3,2)-INDEX($D$20:$I$31,AH$3,1))</f>
        <v>800.77812854754529</v>
      </c>
      <c r="AI583" cm="1">
        <f t="array" aca="1" ref="AI583" ca="1">INDEX($D$20:$I$31,AI$3,1)+BETAINV(RAND(),INDEX($D$20:$I$31,AI$3,5),INDEX($D$20:$I$31,AI$3,6))*(INDEX($D$20:$I$31,AI$3,2)-INDEX($D$20:$I$31,AI$3,1))</f>
        <v>448.67264009042151</v>
      </c>
      <c r="AJ583" cm="1">
        <f t="array" aca="1" ref="AJ583" ca="1">INDEX($D$20:$I$31,AJ$3,1)+BETAINV(RAND(),INDEX($D$20:$I$31,AJ$3,5),INDEX($D$20:$I$31,AJ$3,6))*(INDEX($D$20:$I$31,AJ$3,2)-INDEX($D$20:$I$31,AJ$3,1))</f>
        <v>209.24069154793577</v>
      </c>
      <c r="AK583" cm="1">
        <f t="array" aca="1" ref="AK583" ca="1">INDEX($D$20:$I$31,AK$3,1)+BETAINV(RAND(),INDEX($D$20:$I$31,AK$3,5),INDEX($D$20:$I$31,AK$3,6))*(INDEX($D$20:$I$31,AK$3,2)-INDEX($D$20:$I$31,AK$3,1))</f>
        <v>236.69033027729904</v>
      </c>
      <c r="AL583" cm="1">
        <f t="array" aca="1" ref="AL583" ca="1">INDEX($D$20:$I$31,AL$3,1)+BETAINV(RAND(),INDEX($D$20:$I$31,AL$3,5),INDEX($D$20:$I$31,AL$3,6))*(INDEX($D$20:$I$31,AL$3,2)-INDEX($D$20:$I$31,AL$3,1))</f>
        <v>397.37884691751981</v>
      </c>
      <c r="AN583">
        <v>580</v>
      </c>
      <c r="AO583" s="13" cm="1">
        <f t="array" aca="1" ref="AO583" ca="1">INDEX($D$36:$I$47,AO$3,1)+BETAINV(RAND(),INDEX($D$36:$I$47,AO$3,5),INDEX($D$36:$I$47,AO$3,6))*(INDEX($D$36:$I$47,AO$3,2)-INDEX($D$36:$I$47,AO$3,1))</f>
        <v>102.50028673406337</v>
      </c>
      <c r="AP583" s="13" cm="1">
        <f t="array" aca="1" ref="AP583" ca="1">INDEX($D$36:$I$47,AP$3,1)+BETAINV(RAND(),INDEX($D$36:$I$47,AP$3,5),INDEX($D$36:$I$47,AP$3,6))*(INDEX($D$36:$I$47,AP$3,2)-INDEX($D$36:$I$47,AP$3,1))</f>
        <v>104.64249623312014</v>
      </c>
      <c r="AQ583" s="13" cm="1">
        <f t="array" aca="1" ref="AQ583" ca="1">INDEX($D$36:$I$47,AQ$3,1)+BETAINV(RAND(),INDEX($D$36:$I$47,AQ$3,5),INDEX($D$36:$I$47,AQ$3,6))*(INDEX($D$36:$I$47,AQ$3,2)-INDEX($D$36:$I$47,AQ$3,1))</f>
        <v>204.04833895603522</v>
      </c>
      <c r="AR583" s="13" cm="1">
        <f t="array" aca="1" ref="AR583" ca="1">INDEX($D$36:$I$47,AR$3,1)+BETAINV(RAND(),INDEX($D$36:$I$47,AR$3,5),INDEX($D$36:$I$47,AR$3,6))*(INDEX($D$36:$I$47,AR$3,2)-INDEX($D$36:$I$47,AR$3,1))</f>
        <v>281.29821604168313</v>
      </c>
      <c r="AS583" s="13" cm="1">
        <f t="array" aca="1" ref="AS583" ca="1">INDEX($D$36:$I$47,AS$3,1)+BETAINV(RAND(),INDEX($D$36:$I$47,AS$3,5),INDEX($D$36:$I$47,AS$3,6))*(INDEX($D$36:$I$47,AS$3,2)-INDEX($D$36:$I$47,AS$3,1))</f>
        <v>628.56998141789143</v>
      </c>
      <c r="AT583" s="13" cm="1">
        <f t="array" aca="1" ref="AT583" ca="1">INDEX($D$36:$I$47,AT$3,1)+BETAINV(RAND(),INDEX($D$36:$I$47,AT$3,5),INDEX($D$36:$I$47,AT$3,6))*(INDEX($D$36:$I$47,AT$3,2)-INDEX($D$36:$I$47,AT$3,1))</f>
        <v>149.96193907123268</v>
      </c>
      <c r="AU583" s="13" cm="1">
        <f t="array" aca="1" ref="AU583" ca="1">INDEX($D$36:$I$47,AU$3,1)+BETAINV(RAND(),INDEX($D$36:$I$47,AU$3,5),INDEX($D$36:$I$47,AU$3,6))*(INDEX($D$36:$I$47,AU$3,2)-INDEX($D$36:$I$47,AU$3,1))</f>
        <v>290.39504085544752</v>
      </c>
      <c r="AV583" s="13" cm="1">
        <f t="array" aca="1" ref="AV583" ca="1">INDEX($D$36:$I$47,AV$3,1)+BETAINV(RAND(),INDEX($D$36:$I$47,AV$3,5),INDEX($D$36:$I$47,AV$3,6))*(INDEX($D$36:$I$47,AV$3,2)-INDEX($D$36:$I$47,AV$3,1))</f>
        <v>697.02154794903299</v>
      </c>
      <c r="AW583" s="13" cm="1">
        <f t="array" aca="1" ref="AW583" ca="1">INDEX($D$36:$I$47,AW$3,1)+BETAINV(RAND(),INDEX($D$36:$I$47,AW$3,5),INDEX($D$36:$I$47,AW$3,6))*(INDEX($D$36:$I$47,AW$3,2)-INDEX($D$36:$I$47,AW$3,1))</f>
        <v>610.73752336150426</v>
      </c>
      <c r="AX583" s="13" cm="1">
        <f t="array" aca="1" ref="AX583" ca="1">INDEX($D$36:$I$47,AX$3,1)+BETAINV(RAND(),INDEX($D$36:$I$47,AX$3,5),INDEX($D$36:$I$47,AX$3,6))*(INDEX($D$36:$I$47,AX$3,2)-INDEX($D$36:$I$47,AX$3,1))</f>
        <v>351.75674559213854</v>
      </c>
      <c r="AY583" s="13" cm="1">
        <f t="array" aca="1" ref="AY583" ca="1">INDEX($D$36:$I$47,AY$3,1)+BETAINV(RAND(),INDEX($D$36:$I$47,AY$3,5),INDEX($D$36:$I$47,AY$3,6))*(INDEX($D$36:$I$47,AY$3,2)-INDEX($D$36:$I$47,AY$3,1))</f>
        <v>143.22703671221254</v>
      </c>
      <c r="AZ583" s="13" cm="1">
        <f t="array" aca="1" ref="AZ583" ca="1">INDEX($D$36:$I$47,AZ$3,1)+BETAINV(RAND(),INDEX($D$36:$I$47,AZ$3,5),INDEX($D$36:$I$47,AZ$3,6))*(INDEX($D$36:$I$47,AZ$3,2)-INDEX($D$36:$I$47,AZ$3,1))</f>
        <v>398.54259457690881</v>
      </c>
      <c r="BC583">
        <v>580</v>
      </c>
      <c r="BD583" cm="1">
        <f t="array" aca="1" ref="BD583" ca="1">INDEX($D$52:$I$63,BD$3,1)+BETAINV(RAND(),INDEX($D$52:$I$63,BD$3,5),INDEX($D$52:$I$63,BD$3,6))*(INDEX($D$52:$I$63,BD$3,2)-INDEX(D$52:I$63,BD$3,1))</f>
        <v>66.895994949837103</v>
      </c>
      <c r="BE583" cm="1">
        <f t="array" aca="1" ref="BE583" ca="1">INDEX($D$52:$I$63,BE$3,1)+BETAINV(RAND(),INDEX($D$52:$I$63,BE$3,5),INDEX($D$52:$I$63,BE$3,6))*(INDEX($D$52:$I$63,BE$3,2)-INDEX(E$52:J$63,BE$3,1))</f>
        <v>47.52000000000001</v>
      </c>
      <c r="BF583" cm="1">
        <f t="array" aca="1" ref="BF583" ca="1">INDEX($D$52:$I$63,BF$3,1)+BETAINV(RAND(),INDEX($D$52:$I$63,BF$3,5),INDEX($D$52:$I$63,BF$3,6))*(INDEX($D$52:$I$63,BF$3,2)-INDEX(F$52:K$63,BF$3,1))</f>
        <v>35.697484087235793</v>
      </c>
      <c r="BG583" cm="1">
        <f t="array" aca="1" ref="BG583" ca="1">INDEX($D$52:$I$63,BG$3,1)+BETAINV(RAND(),INDEX($D$52:$I$63,BG$3,5),INDEX($D$52:$I$63,BG$3,6))*(INDEX($D$52:$I$63,BG$3,2)-INDEX(G$52:L$63,BG$3,1))</f>
        <v>269.55128540977313</v>
      </c>
      <c r="BH583" cm="1">
        <f t="array" aca="1" ref="BH583" ca="1">INDEX($D$52:$I$63,BH$3,1)+BETAINV(RAND(),INDEX($D$52:$I$63,BH$3,5),INDEX($D$52:$I$63,BH$3,6))*(INDEX($D$52:$I$63,BH$3,2)-INDEX(H$52:M$63,BH$3,1))</f>
        <v>260.6720617484533</v>
      </c>
      <c r="BI583" cm="1">
        <f t="array" aca="1" ref="BI583" ca="1">INDEX($D$52:$I$63,BI$3,1)+BETAINV(RAND(),INDEX($D$52:$I$63,BI$3,5),INDEX($D$52:$I$63,BI$3,6))*(INDEX($D$52:$I$63,BI$3,2)-INDEX(I$52:N$63,BI$3,1))</f>
        <v>155.29053466206426</v>
      </c>
      <c r="BJ583" cm="1">
        <f t="array" aca="1" ref="BJ583" ca="1">INDEX($D$52:$I$63,BJ$3,1)+BETAINV(RAND(),INDEX($D$52:$I$63,BJ$3,5),INDEX($D$52:$I$63,BJ$3,6))*(INDEX($D$52:$I$63,BJ$3,2)-INDEX(J$52:O$63,BJ$3,1))</f>
        <v>332.7229807718079</v>
      </c>
      <c r="BK583" cm="1">
        <f t="array" aca="1" ref="BK583" ca="1">INDEX($D$52:$I$63,BK$3,1)+BETAINV(RAND(),INDEX($D$52:$I$63,BK$3,5),INDEX($D$52:$I$63,BK$3,6))*(INDEX($D$52:$I$63,BK$3,2)-INDEX(K$52:P$63,BK$3,1))</f>
        <v>368.85873202514165</v>
      </c>
      <c r="BL583" cm="1">
        <f t="array" aca="1" ref="BL583" ca="1">INDEX($D$52:$I$63,BL$3,1)+BETAINV(RAND(),INDEX($D$52:$I$63,BL$3,5),INDEX($D$52:$I$63,BL$3,6))*(INDEX($D$52:$I$63,BL$3,2)-INDEX(L$52:Q$63,BL$3,1))</f>
        <v>267.69077991229307</v>
      </c>
      <c r="BM583" cm="1">
        <f t="array" aca="1" ref="BM583" ca="1">INDEX($D$52:$I$63,BM$3,1)+BETAINV(RAND(),INDEX($D$52:$I$63,BM$3,5),INDEX($D$52:$I$63,BM$3,6))*(INDEX($D$52:$I$63,BM$3,2)-INDEX(M$52:R$63,BM$3,1))</f>
        <v>-28.048796455794815</v>
      </c>
      <c r="BN583" cm="1">
        <f t="array" aca="1" ref="BN583" ca="1">INDEX($D$52:$I$63,BN$3,1)+BETAINV(RAND(),INDEX($D$52:$I$63,BN$3,5),INDEX($D$52:$I$63,BN$3,6))*(INDEX($D$52:$I$63,BN$3,2)-INDEX(N$52:S$63,BN$3,1))</f>
        <v>104.92075833155553</v>
      </c>
      <c r="BO583" cm="1">
        <f t="array" aca="1" ref="BO583" ca="1">INDEX($D$52:$I$63,BO$3,1)+BETAINV(RAND(),INDEX($D$52:$I$63,BO$3,5),INDEX($D$52:$I$63,BO$3,6))*(INDEX($D$52:$I$63,BO$3,2)-INDEX(O$52:T$63,BO$3,1))</f>
        <v>536.33477224384865</v>
      </c>
    </row>
    <row r="584" spans="12:67" x14ac:dyDescent="0.25">
      <c r="L584">
        <v>581</v>
      </c>
      <c r="M584" cm="1">
        <f t="array" aca="1" ref="M584" ca="1">INDEX($D$4:$I$15,M$3,1)+BETAINV(RAND(),INDEX($D$4:$I$15,M$3,5),INDEX($D$4:$I$15,M$3,6))*(INDEX($D$4:$I$15,M$3,2)-INDEX($D$4:$I$15,M$3,1))</f>
        <v>246.63953475652468</v>
      </c>
      <c r="N584" cm="1">
        <f t="array" aca="1" ref="N584" ca="1">INDEX($D$4:$I$15,N$3,1)+BETAINV(RAND(),INDEX($D$4:$I$15,N$3,5),INDEX($D$4:$I$15,N$3,6))*(INDEX($D$4:$I$15,N$3,2)-INDEX($D$4:$I$15,N$3,1))</f>
        <v>151.03761894075657</v>
      </c>
      <c r="O584" cm="1">
        <f t="array" aca="1" ref="O584" ca="1">INDEX($D$4:$I$15,O$3,1)+BETAINV(RAND(),INDEX($D$4:$I$15,O$3,5),INDEX($D$4:$I$15,O$3,6))*(INDEX($D$4:$I$15,O$3,2)-INDEX($D$4:$I$15,O$3,1))</f>
        <v>49.461752811939846</v>
      </c>
      <c r="P584" cm="1">
        <f t="array" aca="1" ref="P584" ca="1">INDEX($D$4:$I$15,P$3,1)+BETAINV(RAND(),INDEX($D$4:$I$15,P$3,5),INDEX($D$4:$I$15,P$3,6))*(INDEX($D$4:$I$15,P$3,2)-INDEX($D$4:$I$15,P$3,1))</f>
        <v>776.34347983222779</v>
      </c>
      <c r="Q584" cm="1">
        <f t="array" aca="1" ref="Q584" ca="1">INDEX($D$4:$I$15,Q$3,1)+BETAINV(RAND(),INDEX($D$4:$I$15,Q$3,5),INDEX($D$4:$I$15,Q$3,6))*(INDEX($D$4:$I$15,Q$3,2)-INDEX($D$4:$I$15,Q$3,1))</f>
        <v>155.94182238058113</v>
      </c>
      <c r="R584" cm="1">
        <f t="array" aca="1" ref="R584" ca="1">INDEX($D$4:$I$15,R$3,1)+BETAINV(RAND(),INDEX($D$4:$I$15,R$3,5),INDEX($D$4:$I$15,R$3,6))*(INDEX($D$4:$I$15,R$3,2)-INDEX($D$4:$I$15,R$3,1))</f>
        <v>542.95987281694988</v>
      </c>
      <c r="S584" cm="1">
        <f t="array" aca="1" ref="S584" ca="1">INDEX($D$4:$I$15,S$3,1)+BETAINV(RAND(),INDEX($D$4:$I$15,S$3,5),INDEX($D$4:$I$15,S$3,6))*(INDEX($D$4:$I$15,S$3,2)-INDEX($D$4:$I$15,S$3,1))</f>
        <v>745.54283779353386</v>
      </c>
      <c r="T584" cm="1">
        <f t="array" aca="1" ref="T584" ca="1">INDEX($D$4:$I$15,T$3,1)+BETAINV(RAND(),INDEX($D$4:$I$15,T$3,5),INDEX($D$4:$I$15,T$3,6))*(INDEX($D$4:$I$15,T$3,2)-INDEX($D$4:$I$15,T$3,1))</f>
        <v>737.18579046940863</v>
      </c>
      <c r="U584" cm="1">
        <f t="array" aca="1" ref="U584" ca="1">INDEX($D$4:$I$15,U$3,1)+BETAINV(RAND(),INDEX($D$4:$I$15,U$3,5),INDEX($D$4:$I$15,U$3,6))*(INDEX($D$4:$I$15,U$3,2)-INDEX($D$4:$I$15,U$3,1))</f>
        <v>281.79859509828754</v>
      </c>
      <c r="V584" cm="1">
        <f t="array" aca="1" ref="V584" ca="1">INDEX($D$4:$I$15,V$3,1)+BETAINV(RAND(),INDEX($D$4:$I$15,V$3,5),INDEX($D$4:$I$15,V$3,6))*(INDEX($D$4:$I$15,V$3,2)-INDEX($D$4:$I$15,V$3,1))</f>
        <v>96.2041766221312</v>
      </c>
      <c r="W584" cm="1">
        <f t="array" aca="1" ref="W584" ca="1">INDEX($D$4:$I$15,W$3,1)+BETAINV(RAND(),INDEX($D$4:$I$15,W$3,5),INDEX($D$4:$I$15,W$3,6))*(INDEX($D$4:$I$15,W$3,2)-INDEX($D$4:$I$15,W$3,1))</f>
        <v>380.80112421522443</v>
      </c>
      <c r="X584" cm="1">
        <f t="array" aca="1" ref="X584" ca="1">INDEX($D$4:$I$15,X$3,1)+BETAINV(RAND(),INDEX($D$4:$I$15,X$3,5),INDEX($D$4:$I$15,X$3,6))*(INDEX($D$4:$I$15,X$3,2)-INDEX($D$4:$I$15,X$3,1))</f>
        <v>1405.5423865090577</v>
      </c>
      <c r="Z584">
        <v>581</v>
      </c>
      <c r="AA584" cm="1">
        <f t="array" aca="1" ref="AA584" ca="1">INDEX($D$20:$I$31,AA$3,1)+BETAINV(RAND(),INDEX($D$20:$I$31,AA$3,5),INDEX($D$20:$I$31,AA$3,6))*(INDEX($D$20:$I$31,AA$3,2)-INDEX($D$20:$I$31,AA$3,1))</f>
        <v>91.288555605893492</v>
      </c>
      <c r="AB584" cm="1">
        <f t="array" aca="1" ref="AB584" ca="1">INDEX($D$20:$I$31,AB$3,1)+BETAINV(RAND(),INDEX($D$20:$I$31,AB$3,5),INDEX($D$20:$I$31,AB$3,6))*(INDEX($D$20:$I$31,AB$3,2)-INDEX($D$20:$I$31,AB$3,1))</f>
        <v>108.91899428460323</v>
      </c>
      <c r="AC584" cm="1">
        <f t="array" aca="1" ref="AC584" ca="1">INDEX($D$20:$I$31,AC$3,1)+BETAINV(RAND(),INDEX($D$20:$I$31,AC$3,5),INDEX($D$20:$I$31,AC$3,6))*(INDEX($D$20:$I$31,AC$3,2)-INDEX($D$20:$I$31,AC$3,1))</f>
        <v>101.97108394918075</v>
      </c>
      <c r="AD584" cm="1">
        <f t="array" aca="1" ref="AD584" ca="1">INDEX($D$20:$I$31,AD$3,1)+BETAINV(RAND(),INDEX($D$20:$I$31,AD$3,5),INDEX($D$20:$I$31,AD$3,6))*(INDEX($D$20:$I$31,AD$3,2)-INDEX($D$20:$I$31,AD$3,1))</f>
        <v>525.53517923271818</v>
      </c>
      <c r="AE584" cm="1">
        <f t="array" aca="1" ref="AE584" ca="1">INDEX($D$20:$I$31,AE$3,1)+BETAINV(RAND(),INDEX($D$20:$I$31,AE$3,5),INDEX($D$20:$I$31,AE$3,6))*(INDEX($D$20:$I$31,AE$3,2)-INDEX($D$20:$I$31,AE$3,1))</f>
        <v>317.97776702321772</v>
      </c>
      <c r="AF584" cm="1">
        <f t="array" aca="1" ref="AF584" ca="1">INDEX($D$20:$I$31,AF$3,1)+BETAINV(RAND(),INDEX($D$20:$I$31,AF$3,5),INDEX($D$20:$I$31,AF$3,6))*(INDEX($D$20:$I$31,AF$3,2)-INDEX($D$20:$I$31,AF$3,1))</f>
        <v>151.283135588226</v>
      </c>
      <c r="AG584" cm="1">
        <f t="array" aca="1" ref="AG584" ca="1">INDEX($D$20:$I$31,AG$3,1)+BETAINV(RAND(),INDEX($D$20:$I$31,AG$3,5),INDEX($D$20:$I$31,AG$3,6))*(INDEX($D$20:$I$31,AG$3,2)-INDEX($D$20:$I$31,AG$3,1))</f>
        <v>782.27666315679426</v>
      </c>
      <c r="AH584" cm="1">
        <f t="array" aca="1" ref="AH584" ca="1">INDEX($D$20:$I$31,AH$3,1)+BETAINV(RAND(),INDEX($D$20:$I$31,AH$3,5),INDEX($D$20:$I$31,AH$3,6))*(INDEX($D$20:$I$31,AH$3,2)-INDEX($D$20:$I$31,AH$3,1))</f>
        <v>720.40771497309174</v>
      </c>
      <c r="AI584" cm="1">
        <f t="array" aca="1" ref="AI584" ca="1">INDEX($D$20:$I$31,AI$3,1)+BETAINV(RAND(),INDEX($D$20:$I$31,AI$3,5),INDEX($D$20:$I$31,AI$3,6))*(INDEX($D$20:$I$31,AI$3,2)-INDEX($D$20:$I$31,AI$3,1))</f>
        <v>392.67898425036498</v>
      </c>
      <c r="AJ584" cm="1">
        <f t="array" aca="1" ref="AJ584" ca="1">INDEX($D$20:$I$31,AJ$3,1)+BETAINV(RAND(),INDEX($D$20:$I$31,AJ$3,5),INDEX($D$20:$I$31,AJ$3,6))*(INDEX($D$20:$I$31,AJ$3,2)-INDEX($D$20:$I$31,AJ$3,1))</f>
        <v>185.47952617134629</v>
      </c>
      <c r="AK584" cm="1">
        <f t="array" aca="1" ref="AK584" ca="1">INDEX($D$20:$I$31,AK$3,1)+BETAINV(RAND(),INDEX($D$20:$I$31,AK$3,5),INDEX($D$20:$I$31,AK$3,6))*(INDEX($D$20:$I$31,AK$3,2)-INDEX($D$20:$I$31,AK$3,1))</f>
        <v>302.67550175982359</v>
      </c>
      <c r="AL584" cm="1">
        <f t="array" aca="1" ref="AL584" ca="1">INDEX($D$20:$I$31,AL$3,1)+BETAINV(RAND(),INDEX($D$20:$I$31,AL$3,5),INDEX($D$20:$I$31,AL$3,6))*(INDEX($D$20:$I$31,AL$3,2)-INDEX($D$20:$I$31,AL$3,1))</f>
        <v>414.31353070346216</v>
      </c>
      <c r="AN584">
        <v>581</v>
      </c>
      <c r="AO584" s="13" cm="1">
        <f t="array" aca="1" ref="AO584" ca="1">INDEX($D$36:$I$47,AO$3,1)+BETAINV(RAND(),INDEX($D$36:$I$47,AO$3,5),INDEX($D$36:$I$47,AO$3,6))*(INDEX($D$36:$I$47,AO$3,2)-INDEX($D$36:$I$47,AO$3,1))</f>
        <v>106.66716848282653</v>
      </c>
      <c r="AP584" s="13" cm="1">
        <f t="array" aca="1" ref="AP584" ca="1">INDEX($D$36:$I$47,AP$3,1)+BETAINV(RAND(),INDEX($D$36:$I$47,AP$3,5),INDEX($D$36:$I$47,AP$3,6))*(INDEX($D$36:$I$47,AP$3,2)-INDEX($D$36:$I$47,AP$3,1))</f>
        <v>104.580020821688</v>
      </c>
      <c r="AQ584" s="13" cm="1">
        <f t="array" aca="1" ref="AQ584" ca="1">INDEX($D$36:$I$47,AQ$3,1)+BETAINV(RAND(),INDEX($D$36:$I$47,AQ$3,5),INDEX($D$36:$I$47,AQ$3,6))*(INDEX($D$36:$I$47,AQ$3,2)-INDEX($D$36:$I$47,AQ$3,1))</f>
        <v>198.8297275660882</v>
      </c>
      <c r="AR584" s="13" cm="1">
        <f t="array" aca="1" ref="AR584" ca="1">INDEX($D$36:$I$47,AR$3,1)+BETAINV(RAND(),INDEX($D$36:$I$47,AR$3,5),INDEX($D$36:$I$47,AR$3,6))*(INDEX($D$36:$I$47,AR$3,2)-INDEX($D$36:$I$47,AR$3,1))</f>
        <v>315.06538827858151</v>
      </c>
      <c r="AS584" s="13" cm="1">
        <f t="array" aca="1" ref="AS584" ca="1">INDEX($D$36:$I$47,AS$3,1)+BETAINV(RAND(),INDEX($D$36:$I$47,AS$3,5),INDEX($D$36:$I$47,AS$3,6))*(INDEX($D$36:$I$47,AS$3,2)-INDEX($D$36:$I$47,AS$3,1))</f>
        <v>529.31928673466166</v>
      </c>
      <c r="AT584" s="13" cm="1">
        <f t="array" aca="1" ref="AT584" ca="1">INDEX($D$36:$I$47,AT$3,1)+BETAINV(RAND(),INDEX($D$36:$I$47,AT$3,5),INDEX($D$36:$I$47,AT$3,6))*(INDEX($D$36:$I$47,AT$3,2)-INDEX($D$36:$I$47,AT$3,1))</f>
        <v>139.65890369306527</v>
      </c>
      <c r="AU584" s="13" cm="1">
        <f t="array" aca="1" ref="AU584" ca="1">INDEX($D$36:$I$47,AU$3,1)+BETAINV(RAND(),INDEX($D$36:$I$47,AU$3,5),INDEX($D$36:$I$47,AU$3,6))*(INDEX($D$36:$I$47,AU$3,2)-INDEX($D$36:$I$47,AU$3,1))</f>
        <v>325.5876117179551</v>
      </c>
      <c r="AV584" s="13" cm="1">
        <f t="array" aca="1" ref="AV584" ca="1">INDEX($D$36:$I$47,AV$3,1)+BETAINV(RAND(),INDEX($D$36:$I$47,AV$3,5),INDEX($D$36:$I$47,AV$3,6))*(INDEX($D$36:$I$47,AV$3,2)-INDEX($D$36:$I$47,AV$3,1))</f>
        <v>574.24331653964418</v>
      </c>
      <c r="AW584" s="13" cm="1">
        <f t="array" aca="1" ref="AW584" ca="1">INDEX($D$36:$I$47,AW$3,1)+BETAINV(RAND(),INDEX($D$36:$I$47,AW$3,5),INDEX($D$36:$I$47,AW$3,6))*(INDEX($D$36:$I$47,AW$3,2)-INDEX($D$36:$I$47,AW$3,1))</f>
        <v>493.48634307889057</v>
      </c>
      <c r="AX584" s="13" cm="1">
        <f t="array" aca="1" ref="AX584" ca="1">INDEX($D$36:$I$47,AX$3,1)+BETAINV(RAND(),INDEX($D$36:$I$47,AX$3,5),INDEX($D$36:$I$47,AX$3,6))*(INDEX($D$36:$I$47,AX$3,2)-INDEX($D$36:$I$47,AX$3,1))</f>
        <v>445.66106676697518</v>
      </c>
      <c r="AY584" s="13" cm="1">
        <f t="array" aca="1" ref="AY584" ca="1">INDEX($D$36:$I$47,AY$3,1)+BETAINV(RAND(),INDEX($D$36:$I$47,AY$3,5),INDEX($D$36:$I$47,AY$3,6))*(INDEX($D$36:$I$47,AY$3,2)-INDEX($D$36:$I$47,AY$3,1))</f>
        <v>146.70388816183277</v>
      </c>
      <c r="AZ584" s="13" cm="1">
        <f t="array" aca="1" ref="AZ584" ca="1">INDEX($D$36:$I$47,AZ$3,1)+BETAINV(RAND(),INDEX($D$36:$I$47,AZ$3,5),INDEX($D$36:$I$47,AZ$3,6))*(INDEX($D$36:$I$47,AZ$3,2)-INDEX($D$36:$I$47,AZ$3,1))</f>
        <v>379.7756266610271</v>
      </c>
      <c r="BC584">
        <v>581</v>
      </c>
      <c r="BD584" cm="1">
        <f t="array" aca="1" ref="BD584" ca="1">INDEX($D$52:$I$63,BD$3,1)+BETAINV(RAND(),INDEX($D$52:$I$63,BD$3,5),INDEX($D$52:$I$63,BD$3,6))*(INDEX($D$52:$I$63,BD$3,2)-INDEX(D$52:I$63,BD$3,1))</f>
        <v>64.855593552742846</v>
      </c>
      <c r="BE584" cm="1">
        <f t="array" aca="1" ref="BE584" ca="1">INDEX($D$52:$I$63,BE$3,1)+BETAINV(RAND(),INDEX($D$52:$I$63,BE$3,5),INDEX($D$52:$I$63,BE$3,6))*(INDEX($D$52:$I$63,BE$3,2)-INDEX(E$52:J$63,BE$3,1))</f>
        <v>47.52000000000001</v>
      </c>
      <c r="BF584" cm="1">
        <f t="array" aca="1" ref="BF584" ca="1">INDEX($D$52:$I$63,BF$3,1)+BETAINV(RAND(),INDEX($D$52:$I$63,BF$3,5),INDEX($D$52:$I$63,BF$3,6))*(INDEX($D$52:$I$63,BF$3,2)-INDEX(F$52:K$63,BF$3,1))</f>
        <v>36.234376777857292</v>
      </c>
      <c r="BG584" cm="1">
        <f t="array" aca="1" ref="BG584" ca="1">INDEX($D$52:$I$63,BG$3,1)+BETAINV(RAND(),INDEX($D$52:$I$63,BG$3,5),INDEX($D$52:$I$63,BG$3,6))*(INDEX($D$52:$I$63,BG$3,2)-INDEX(G$52:L$63,BG$3,1))</f>
        <v>287.28295639277553</v>
      </c>
      <c r="BH584" cm="1">
        <f t="array" aca="1" ref="BH584" ca="1">INDEX($D$52:$I$63,BH$3,1)+BETAINV(RAND(),INDEX($D$52:$I$63,BH$3,5),INDEX($D$52:$I$63,BH$3,6))*(INDEX($D$52:$I$63,BH$3,2)-INDEX(H$52:M$63,BH$3,1))</f>
        <v>282.9084335844824</v>
      </c>
      <c r="BI584" cm="1">
        <f t="array" aca="1" ref="BI584" ca="1">INDEX($D$52:$I$63,BI$3,1)+BETAINV(RAND(),INDEX($D$52:$I$63,BI$3,5),INDEX($D$52:$I$63,BI$3,6))*(INDEX($D$52:$I$63,BI$3,2)-INDEX(I$52:N$63,BI$3,1))</f>
        <v>153.48549622349731</v>
      </c>
      <c r="BJ584" cm="1">
        <f t="array" aca="1" ref="BJ584" ca="1">INDEX($D$52:$I$63,BJ$3,1)+BETAINV(RAND(),INDEX($D$52:$I$63,BJ$3,5),INDEX($D$52:$I$63,BJ$3,6))*(INDEX($D$52:$I$63,BJ$3,2)-INDEX(J$52:O$63,BJ$3,1))</f>
        <v>332.02400529465643</v>
      </c>
      <c r="BK584" cm="1">
        <f t="array" aca="1" ref="BK584" ca="1">INDEX($D$52:$I$63,BK$3,1)+BETAINV(RAND(),INDEX($D$52:$I$63,BK$3,5),INDEX($D$52:$I$63,BK$3,6))*(INDEX($D$52:$I$63,BK$3,2)-INDEX(K$52:P$63,BK$3,1))</f>
        <v>440.19266575285633</v>
      </c>
      <c r="BL584" cm="1">
        <f t="array" aca="1" ref="BL584" ca="1">INDEX($D$52:$I$63,BL$3,1)+BETAINV(RAND(),INDEX($D$52:$I$63,BL$3,5),INDEX($D$52:$I$63,BL$3,6))*(INDEX($D$52:$I$63,BL$3,2)-INDEX(L$52:Q$63,BL$3,1))</f>
        <v>276.7229741337751</v>
      </c>
      <c r="BM584" cm="1">
        <f t="array" aca="1" ref="BM584" ca="1">INDEX($D$52:$I$63,BM$3,1)+BETAINV(RAND(),INDEX($D$52:$I$63,BM$3,5),INDEX($D$52:$I$63,BM$3,6))*(INDEX($D$52:$I$63,BM$3,2)-INDEX(M$52:R$63,BM$3,1))</f>
        <v>-44.894104539519262</v>
      </c>
      <c r="BN584" cm="1">
        <f t="array" aca="1" ref="BN584" ca="1">INDEX($D$52:$I$63,BN$3,1)+BETAINV(RAND(),INDEX($D$52:$I$63,BN$3,5),INDEX($D$52:$I$63,BN$3,6))*(INDEX($D$52:$I$63,BN$3,2)-INDEX(N$52:S$63,BN$3,1))</f>
        <v>105.1346490480755</v>
      </c>
      <c r="BO584" cm="1">
        <f t="array" aca="1" ref="BO584" ca="1">INDEX($D$52:$I$63,BO$3,1)+BETAINV(RAND(),INDEX($D$52:$I$63,BO$3,5),INDEX($D$52:$I$63,BO$3,6))*(INDEX($D$52:$I$63,BO$3,2)-INDEX(O$52:T$63,BO$3,1))</f>
        <v>444.43898293528764</v>
      </c>
    </row>
    <row r="585" spans="12:67" x14ac:dyDescent="0.25">
      <c r="L585">
        <v>582</v>
      </c>
      <c r="M585" cm="1">
        <f t="array" aca="1" ref="M585" ca="1">INDEX($D$4:$I$15,M$3,1)+BETAINV(RAND(),INDEX($D$4:$I$15,M$3,5),INDEX($D$4:$I$15,M$3,6))*(INDEX($D$4:$I$15,M$3,2)-INDEX($D$4:$I$15,M$3,1))</f>
        <v>271.77490684624104</v>
      </c>
      <c r="N585" cm="1">
        <f t="array" aca="1" ref="N585" ca="1">INDEX($D$4:$I$15,N$3,1)+BETAINV(RAND(),INDEX($D$4:$I$15,N$3,5),INDEX($D$4:$I$15,N$3,6))*(INDEX($D$4:$I$15,N$3,2)-INDEX($D$4:$I$15,N$3,1))</f>
        <v>172.74157598230349</v>
      </c>
      <c r="O585" cm="1">
        <f t="array" aca="1" ref="O585" ca="1">INDEX($D$4:$I$15,O$3,1)+BETAINV(RAND(),INDEX($D$4:$I$15,O$3,5),INDEX($D$4:$I$15,O$3,6))*(INDEX($D$4:$I$15,O$3,2)-INDEX($D$4:$I$15,O$3,1))</f>
        <v>55.267711285447483</v>
      </c>
      <c r="P585" cm="1">
        <f t="array" aca="1" ref="P585" ca="1">INDEX($D$4:$I$15,P$3,1)+BETAINV(RAND(),INDEX($D$4:$I$15,P$3,5),INDEX($D$4:$I$15,P$3,6))*(INDEX($D$4:$I$15,P$3,2)-INDEX($D$4:$I$15,P$3,1))</f>
        <v>691.1881730674213</v>
      </c>
      <c r="Q585" cm="1">
        <f t="array" aca="1" ref="Q585" ca="1">INDEX($D$4:$I$15,Q$3,1)+BETAINV(RAND(),INDEX($D$4:$I$15,Q$3,5),INDEX($D$4:$I$15,Q$3,6))*(INDEX($D$4:$I$15,Q$3,2)-INDEX($D$4:$I$15,Q$3,1))</f>
        <v>171.8147999600985</v>
      </c>
      <c r="R585" cm="1">
        <f t="array" aca="1" ref="R585" ca="1">INDEX($D$4:$I$15,R$3,1)+BETAINV(RAND(),INDEX($D$4:$I$15,R$3,5),INDEX($D$4:$I$15,R$3,6))*(INDEX($D$4:$I$15,R$3,2)-INDEX($D$4:$I$15,R$3,1))</f>
        <v>564.42774497990831</v>
      </c>
      <c r="S585" cm="1">
        <f t="array" aca="1" ref="S585" ca="1">INDEX($D$4:$I$15,S$3,1)+BETAINV(RAND(),INDEX($D$4:$I$15,S$3,5),INDEX($D$4:$I$15,S$3,6))*(INDEX($D$4:$I$15,S$3,2)-INDEX($D$4:$I$15,S$3,1))</f>
        <v>787.00397713175573</v>
      </c>
      <c r="T585" cm="1">
        <f t="array" aca="1" ref="T585" ca="1">INDEX($D$4:$I$15,T$3,1)+BETAINV(RAND(),INDEX($D$4:$I$15,T$3,5),INDEX($D$4:$I$15,T$3,6))*(INDEX($D$4:$I$15,T$3,2)-INDEX($D$4:$I$15,T$3,1))</f>
        <v>850.75520577451243</v>
      </c>
      <c r="U585" cm="1">
        <f t="array" aca="1" ref="U585" ca="1">INDEX($D$4:$I$15,U$3,1)+BETAINV(RAND(),INDEX($D$4:$I$15,U$3,5),INDEX($D$4:$I$15,U$3,6))*(INDEX($D$4:$I$15,U$3,2)-INDEX($D$4:$I$15,U$3,1))</f>
        <v>292.7283372483497</v>
      </c>
      <c r="V585" cm="1">
        <f t="array" aca="1" ref="V585" ca="1">INDEX($D$4:$I$15,V$3,1)+BETAINV(RAND(),INDEX($D$4:$I$15,V$3,5),INDEX($D$4:$I$15,V$3,6))*(INDEX($D$4:$I$15,V$3,2)-INDEX($D$4:$I$15,V$3,1))</f>
        <v>93.377048025880072</v>
      </c>
      <c r="W585" cm="1">
        <f t="array" aca="1" ref="W585" ca="1">INDEX($D$4:$I$15,W$3,1)+BETAINV(RAND(),INDEX($D$4:$I$15,W$3,5),INDEX($D$4:$I$15,W$3,6))*(INDEX($D$4:$I$15,W$3,2)-INDEX($D$4:$I$15,W$3,1))</f>
        <v>382.1134384632694</v>
      </c>
      <c r="X585" cm="1">
        <f t="array" aca="1" ref="X585" ca="1">INDEX($D$4:$I$15,X$3,1)+BETAINV(RAND(),INDEX($D$4:$I$15,X$3,5),INDEX($D$4:$I$15,X$3,6))*(INDEX($D$4:$I$15,X$3,2)-INDEX($D$4:$I$15,X$3,1))</f>
        <v>1412.8564639838021</v>
      </c>
      <c r="Z585">
        <v>582</v>
      </c>
      <c r="AA585" cm="1">
        <f t="array" aca="1" ref="AA585" ca="1">INDEX($D$20:$I$31,AA$3,1)+BETAINV(RAND(),INDEX($D$20:$I$31,AA$3,5),INDEX($D$20:$I$31,AA$3,6))*(INDEX($D$20:$I$31,AA$3,2)-INDEX($D$20:$I$31,AA$3,1))</f>
        <v>99.646932667020366</v>
      </c>
      <c r="AB585" cm="1">
        <f t="array" aca="1" ref="AB585" ca="1">INDEX($D$20:$I$31,AB$3,1)+BETAINV(RAND(),INDEX($D$20:$I$31,AB$3,5),INDEX($D$20:$I$31,AB$3,6))*(INDEX($D$20:$I$31,AB$3,2)-INDEX($D$20:$I$31,AB$3,1))</f>
        <v>96.49247867529732</v>
      </c>
      <c r="AC585" cm="1">
        <f t="array" aca="1" ref="AC585" ca="1">INDEX($D$20:$I$31,AC$3,1)+BETAINV(RAND(),INDEX($D$20:$I$31,AC$3,5),INDEX($D$20:$I$31,AC$3,6))*(INDEX($D$20:$I$31,AC$3,2)-INDEX($D$20:$I$31,AC$3,1))</f>
        <v>102.59082098409331</v>
      </c>
      <c r="AD585" cm="1">
        <f t="array" aca="1" ref="AD585" ca="1">INDEX($D$20:$I$31,AD$3,1)+BETAINV(RAND(),INDEX($D$20:$I$31,AD$3,5),INDEX($D$20:$I$31,AD$3,6))*(INDEX($D$20:$I$31,AD$3,2)-INDEX($D$20:$I$31,AD$3,1))</f>
        <v>557.55304656488215</v>
      </c>
      <c r="AE585" cm="1">
        <f t="array" aca="1" ref="AE585" ca="1">INDEX($D$20:$I$31,AE$3,1)+BETAINV(RAND(),INDEX($D$20:$I$31,AE$3,5),INDEX($D$20:$I$31,AE$3,6))*(INDEX($D$20:$I$31,AE$3,2)-INDEX($D$20:$I$31,AE$3,1))</f>
        <v>316.5274655359417</v>
      </c>
      <c r="AF585" cm="1">
        <f t="array" aca="1" ref="AF585" ca="1">INDEX($D$20:$I$31,AF$3,1)+BETAINV(RAND(),INDEX($D$20:$I$31,AF$3,5),INDEX($D$20:$I$31,AF$3,6))*(INDEX($D$20:$I$31,AF$3,2)-INDEX($D$20:$I$31,AF$3,1))</f>
        <v>140.94361449467416</v>
      </c>
      <c r="AG585" cm="1">
        <f t="array" aca="1" ref="AG585" ca="1">INDEX($D$20:$I$31,AG$3,1)+BETAINV(RAND(),INDEX($D$20:$I$31,AG$3,5),INDEX($D$20:$I$31,AG$3,6))*(INDEX($D$20:$I$31,AG$3,2)-INDEX($D$20:$I$31,AG$3,1))</f>
        <v>843.3438936577877</v>
      </c>
      <c r="AH585" cm="1">
        <f t="array" aca="1" ref="AH585" ca="1">INDEX($D$20:$I$31,AH$3,1)+BETAINV(RAND(),INDEX($D$20:$I$31,AH$3,5),INDEX($D$20:$I$31,AH$3,6))*(INDEX($D$20:$I$31,AH$3,2)-INDEX($D$20:$I$31,AH$3,1))</f>
        <v>694.72918797028296</v>
      </c>
      <c r="AI585" cm="1">
        <f t="array" aca="1" ref="AI585" ca="1">INDEX($D$20:$I$31,AI$3,1)+BETAINV(RAND(),INDEX($D$20:$I$31,AI$3,5),INDEX($D$20:$I$31,AI$3,6))*(INDEX($D$20:$I$31,AI$3,2)-INDEX($D$20:$I$31,AI$3,1))</f>
        <v>380.24005228184177</v>
      </c>
      <c r="AJ585" cm="1">
        <f t="array" aca="1" ref="AJ585" ca="1">INDEX($D$20:$I$31,AJ$3,1)+BETAINV(RAND(),INDEX($D$20:$I$31,AJ$3,5),INDEX($D$20:$I$31,AJ$3,6))*(INDEX($D$20:$I$31,AJ$3,2)-INDEX($D$20:$I$31,AJ$3,1))</f>
        <v>206.76272620613511</v>
      </c>
      <c r="AK585" cm="1">
        <f t="array" aca="1" ref="AK585" ca="1">INDEX($D$20:$I$31,AK$3,1)+BETAINV(RAND(),INDEX($D$20:$I$31,AK$3,5),INDEX($D$20:$I$31,AK$3,6))*(INDEX($D$20:$I$31,AK$3,2)-INDEX($D$20:$I$31,AK$3,1))</f>
        <v>276.74822273745457</v>
      </c>
      <c r="AL585" cm="1">
        <f t="array" aca="1" ref="AL585" ca="1">INDEX($D$20:$I$31,AL$3,1)+BETAINV(RAND(),INDEX($D$20:$I$31,AL$3,5),INDEX($D$20:$I$31,AL$3,6))*(INDEX($D$20:$I$31,AL$3,2)-INDEX($D$20:$I$31,AL$3,1))</f>
        <v>422.59035887326348</v>
      </c>
      <c r="AN585">
        <v>582</v>
      </c>
      <c r="AO585" s="13" cm="1">
        <f t="array" aca="1" ref="AO585" ca="1">INDEX($D$36:$I$47,AO$3,1)+BETAINV(RAND(),INDEX($D$36:$I$47,AO$3,5),INDEX($D$36:$I$47,AO$3,6))*(INDEX($D$36:$I$47,AO$3,2)-INDEX($D$36:$I$47,AO$3,1))</f>
        <v>93.939582059076102</v>
      </c>
      <c r="AP585" s="13" cm="1">
        <f t="array" aca="1" ref="AP585" ca="1">INDEX($D$36:$I$47,AP$3,1)+BETAINV(RAND(),INDEX($D$36:$I$47,AP$3,5),INDEX($D$36:$I$47,AP$3,6))*(INDEX($D$36:$I$47,AP$3,2)-INDEX($D$36:$I$47,AP$3,1))</f>
        <v>107.5504867809797</v>
      </c>
      <c r="AQ585" s="13" cm="1">
        <f t="array" aca="1" ref="AQ585" ca="1">INDEX($D$36:$I$47,AQ$3,1)+BETAINV(RAND(),INDEX($D$36:$I$47,AQ$3,5),INDEX($D$36:$I$47,AQ$3,6))*(INDEX($D$36:$I$47,AQ$3,2)-INDEX($D$36:$I$47,AQ$3,1))</f>
        <v>205.76049731303854</v>
      </c>
      <c r="AR585" s="13" cm="1">
        <f t="array" aca="1" ref="AR585" ca="1">INDEX($D$36:$I$47,AR$3,1)+BETAINV(RAND(),INDEX($D$36:$I$47,AR$3,5),INDEX($D$36:$I$47,AR$3,6))*(INDEX($D$36:$I$47,AR$3,2)-INDEX($D$36:$I$47,AR$3,1))</f>
        <v>283.70519962328098</v>
      </c>
      <c r="AS585" s="13" cm="1">
        <f t="array" aca="1" ref="AS585" ca="1">INDEX($D$36:$I$47,AS$3,1)+BETAINV(RAND(),INDEX($D$36:$I$47,AS$3,5),INDEX($D$36:$I$47,AS$3,6))*(INDEX($D$36:$I$47,AS$3,2)-INDEX($D$36:$I$47,AS$3,1))</f>
        <v>644.29080145389275</v>
      </c>
      <c r="AT585" s="13" cm="1">
        <f t="array" aca="1" ref="AT585" ca="1">INDEX($D$36:$I$47,AT$3,1)+BETAINV(RAND(),INDEX($D$36:$I$47,AT$3,5),INDEX($D$36:$I$47,AT$3,6))*(INDEX($D$36:$I$47,AT$3,2)-INDEX($D$36:$I$47,AT$3,1))</f>
        <v>164.1377603116299</v>
      </c>
      <c r="AU585" s="13" cm="1">
        <f t="array" aca="1" ref="AU585" ca="1">INDEX($D$36:$I$47,AU$3,1)+BETAINV(RAND(),INDEX($D$36:$I$47,AU$3,5),INDEX($D$36:$I$47,AU$3,6))*(INDEX($D$36:$I$47,AU$3,2)-INDEX($D$36:$I$47,AU$3,1))</f>
        <v>286.81264199850375</v>
      </c>
      <c r="AV585" s="13" cm="1">
        <f t="array" aca="1" ref="AV585" ca="1">INDEX($D$36:$I$47,AV$3,1)+BETAINV(RAND(),INDEX($D$36:$I$47,AV$3,5),INDEX($D$36:$I$47,AV$3,6))*(INDEX($D$36:$I$47,AV$3,2)-INDEX($D$36:$I$47,AV$3,1))</f>
        <v>601.42275284694801</v>
      </c>
      <c r="AW585" s="13" cm="1">
        <f t="array" aca="1" ref="AW585" ca="1">INDEX($D$36:$I$47,AW$3,1)+BETAINV(RAND(),INDEX($D$36:$I$47,AW$3,5),INDEX($D$36:$I$47,AW$3,6))*(INDEX($D$36:$I$47,AW$3,2)-INDEX($D$36:$I$47,AW$3,1))</f>
        <v>561.63257294017671</v>
      </c>
      <c r="AX585" s="13" cm="1">
        <f t="array" aca="1" ref="AX585" ca="1">INDEX($D$36:$I$47,AX$3,1)+BETAINV(RAND(),INDEX($D$36:$I$47,AX$3,5),INDEX($D$36:$I$47,AX$3,6))*(INDEX($D$36:$I$47,AX$3,2)-INDEX($D$36:$I$47,AX$3,1))</f>
        <v>398.90108588152901</v>
      </c>
      <c r="AY585" s="13" cm="1">
        <f t="array" aca="1" ref="AY585" ca="1">INDEX($D$36:$I$47,AY$3,1)+BETAINV(RAND(),INDEX($D$36:$I$47,AY$3,5),INDEX($D$36:$I$47,AY$3,6))*(INDEX($D$36:$I$47,AY$3,2)-INDEX($D$36:$I$47,AY$3,1))</f>
        <v>164.78394544436622</v>
      </c>
      <c r="AZ585" s="13" cm="1">
        <f t="array" aca="1" ref="AZ585" ca="1">INDEX($D$36:$I$47,AZ$3,1)+BETAINV(RAND(),INDEX($D$36:$I$47,AZ$3,5),INDEX($D$36:$I$47,AZ$3,6))*(INDEX($D$36:$I$47,AZ$3,2)-INDEX($D$36:$I$47,AZ$3,1))</f>
        <v>430.63990290553056</v>
      </c>
      <c r="BC585">
        <v>582</v>
      </c>
      <c r="BD585" cm="1">
        <f t="array" aca="1" ref="BD585" ca="1">INDEX($D$52:$I$63,BD$3,1)+BETAINV(RAND(),INDEX($D$52:$I$63,BD$3,5),INDEX($D$52:$I$63,BD$3,6))*(INDEX($D$52:$I$63,BD$3,2)-INDEX(D$52:I$63,BD$3,1))</f>
        <v>62.796935539757563</v>
      </c>
      <c r="BE585" cm="1">
        <f t="array" aca="1" ref="BE585" ca="1">INDEX($D$52:$I$63,BE$3,1)+BETAINV(RAND(),INDEX($D$52:$I$63,BE$3,5),INDEX($D$52:$I$63,BE$3,6))*(INDEX($D$52:$I$63,BE$3,2)-INDEX(E$52:J$63,BE$3,1))</f>
        <v>47.52000000000001</v>
      </c>
      <c r="BF585" cm="1">
        <f t="array" aca="1" ref="BF585" ca="1">INDEX($D$52:$I$63,BF$3,1)+BETAINV(RAND(),INDEX($D$52:$I$63,BF$3,5),INDEX($D$52:$I$63,BF$3,6))*(INDEX($D$52:$I$63,BF$3,2)-INDEX(F$52:K$63,BF$3,1))</f>
        <v>36.852189112265165</v>
      </c>
      <c r="BG585" cm="1">
        <f t="array" aca="1" ref="BG585" ca="1">INDEX($D$52:$I$63,BG$3,1)+BETAINV(RAND(),INDEX($D$52:$I$63,BG$3,5),INDEX($D$52:$I$63,BG$3,6))*(INDEX($D$52:$I$63,BG$3,2)-INDEX(G$52:L$63,BG$3,1))</f>
        <v>282.30060013361214</v>
      </c>
      <c r="BH585" cm="1">
        <f t="array" aca="1" ref="BH585" ca="1">INDEX($D$52:$I$63,BH$3,1)+BETAINV(RAND(),INDEX($D$52:$I$63,BH$3,5),INDEX($D$52:$I$63,BH$3,6))*(INDEX($D$52:$I$63,BH$3,2)-INDEX(H$52:M$63,BH$3,1))</f>
        <v>212.73466606409323</v>
      </c>
      <c r="BI585" cm="1">
        <f t="array" aca="1" ref="BI585" ca="1">INDEX($D$52:$I$63,BI$3,1)+BETAINV(RAND(),INDEX($D$52:$I$63,BI$3,5),INDEX($D$52:$I$63,BI$3,6))*(INDEX($D$52:$I$63,BI$3,2)-INDEX(I$52:N$63,BI$3,1))</f>
        <v>156.02272680438523</v>
      </c>
      <c r="BJ585" cm="1">
        <f t="array" aca="1" ref="BJ585" ca="1">INDEX($D$52:$I$63,BJ$3,1)+BETAINV(RAND(),INDEX($D$52:$I$63,BJ$3,5),INDEX($D$52:$I$63,BJ$3,6))*(INDEX($D$52:$I$63,BJ$3,2)-INDEX(J$52:O$63,BJ$3,1))</f>
        <v>334.72693981321066</v>
      </c>
      <c r="BK585" cm="1">
        <f t="array" aca="1" ref="BK585" ca="1">INDEX($D$52:$I$63,BK$3,1)+BETAINV(RAND(),INDEX($D$52:$I$63,BK$3,5),INDEX($D$52:$I$63,BK$3,6))*(INDEX($D$52:$I$63,BK$3,2)-INDEX(K$52:P$63,BK$3,1))</f>
        <v>389.8600096452526</v>
      </c>
      <c r="BL585" cm="1">
        <f t="array" aca="1" ref="BL585" ca="1">INDEX($D$52:$I$63,BL$3,1)+BETAINV(RAND(),INDEX($D$52:$I$63,BL$3,5),INDEX($D$52:$I$63,BL$3,6))*(INDEX($D$52:$I$63,BL$3,2)-INDEX(L$52:Q$63,BL$3,1))</f>
        <v>377.26413283170552</v>
      </c>
      <c r="BM585" cm="1">
        <f t="array" aca="1" ref="BM585" ca="1">INDEX($D$52:$I$63,BM$3,1)+BETAINV(RAND(),INDEX($D$52:$I$63,BM$3,5),INDEX($D$52:$I$63,BM$3,6))*(INDEX($D$52:$I$63,BM$3,2)-INDEX(M$52:R$63,BM$3,1))</f>
        <v>11.276776039134262</v>
      </c>
      <c r="BN585" cm="1">
        <f t="array" aca="1" ref="BN585" ca="1">INDEX($D$52:$I$63,BN$3,1)+BETAINV(RAND(),INDEX($D$52:$I$63,BN$3,5),INDEX($D$52:$I$63,BN$3,6))*(INDEX($D$52:$I$63,BN$3,2)-INDEX(N$52:S$63,BN$3,1))</f>
        <v>104.4588216814895</v>
      </c>
      <c r="BO585" cm="1">
        <f t="array" aca="1" ref="BO585" ca="1">INDEX($D$52:$I$63,BO$3,1)+BETAINV(RAND(),INDEX($D$52:$I$63,BO$3,5),INDEX($D$52:$I$63,BO$3,6))*(INDEX($D$52:$I$63,BO$3,2)-INDEX(O$52:T$63,BO$3,1))</f>
        <v>438.15369396526182</v>
      </c>
    </row>
    <row r="586" spans="12:67" x14ac:dyDescent="0.25">
      <c r="L586">
        <v>583</v>
      </c>
      <c r="M586" cm="1">
        <f t="array" aca="1" ref="M586" ca="1">INDEX($D$4:$I$15,M$3,1)+BETAINV(RAND(),INDEX($D$4:$I$15,M$3,5),INDEX($D$4:$I$15,M$3,6))*(INDEX($D$4:$I$15,M$3,2)-INDEX($D$4:$I$15,M$3,1))</f>
        <v>267.5399715963166</v>
      </c>
      <c r="N586" cm="1">
        <f t="array" aca="1" ref="N586" ca="1">INDEX($D$4:$I$15,N$3,1)+BETAINV(RAND(),INDEX($D$4:$I$15,N$3,5),INDEX($D$4:$I$15,N$3,6))*(INDEX($D$4:$I$15,N$3,2)-INDEX($D$4:$I$15,N$3,1))</f>
        <v>160.67830351102424</v>
      </c>
      <c r="O586" cm="1">
        <f t="array" aca="1" ref="O586" ca="1">INDEX($D$4:$I$15,O$3,1)+BETAINV(RAND(),INDEX($D$4:$I$15,O$3,5),INDEX($D$4:$I$15,O$3,6))*(INDEX($D$4:$I$15,O$3,2)-INDEX($D$4:$I$15,O$3,1))</f>
        <v>46.44343436220597</v>
      </c>
      <c r="P586" cm="1">
        <f t="array" aca="1" ref="P586" ca="1">INDEX($D$4:$I$15,P$3,1)+BETAINV(RAND(),INDEX($D$4:$I$15,P$3,5),INDEX($D$4:$I$15,P$3,6))*(INDEX($D$4:$I$15,P$3,2)-INDEX($D$4:$I$15,P$3,1))</f>
        <v>842.37080340043087</v>
      </c>
      <c r="Q586" cm="1">
        <f t="array" aca="1" ref="Q586" ca="1">INDEX($D$4:$I$15,Q$3,1)+BETAINV(RAND(),INDEX($D$4:$I$15,Q$3,5),INDEX($D$4:$I$15,Q$3,6))*(INDEX($D$4:$I$15,Q$3,2)-INDEX($D$4:$I$15,Q$3,1))</f>
        <v>144.79780884764034</v>
      </c>
      <c r="R586" cm="1">
        <f t="array" aca="1" ref="R586" ca="1">INDEX($D$4:$I$15,R$3,1)+BETAINV(RAND(),INDEX($D$4:$I$15,R$3,5),INDEX($D$4:$I$15,R$3,6))*(INDEX($D$4:$I$15,R$3,2)-INDEX($D$4:$I$15,R$3,1))</f>
        <v>495.14201675281555</v>
      </c>
      <c r="S586" cm="1">
        <f t="array" aca="1" ref="S586" ca="1">INDEX($D$4:$I$15,S$3,1)+BETAINV(RAND(),INDEX($D$4:$I$15,S$3,5),INDEX($D$4:$I$15,S$3,6))*(INDEX($D$4:$I$15,S$3,2)-INDEX($D$4:$I$15,S$3,1))</f>
        <v>715.34103528389812</v>
      </c>
      <c r="T586" cm="1">
        <f t="array" aca="1" ref="T586" ca="1">INDEX($D$4:$I$15,T$3,1)+BETAINV(RAND(),INDEX($D$4:$I$15,T$3,5),INDEX($D$4:$I$15,T$3,6))*(INDEX($D$4:$I$15,T$3,2)-INDEX($D$4:$I$15,T$3,1))</f>
        <v>907.78262831505845</v>
      </c>
      <c r="U586" cm="1">
        <f t="array" aca="1" ref="U586" ca="1">INDEX($D$4:$I$15,U$3,1)+BETAINV(RAND(),INDEX($D$4:$I$15,U$3,5),INDEX($D$4:$I$15,U$3,6))*(INDEX($D$4:$I$15,U$3,2)-INDEX($D$4:$I$15,U$3,1))</f>
        <v>271.07426867375767</v>
      </c>
      <c r="V586" cm="1">
        <f t="array" aca="1" ref="V586" ca="1">INDEX($D$4:$I$15,V$3,1)+BETAINV(RAND(),INDEX($D$4:$I$15,V$3,5),INDEX($D$4:$I$15,V$3,6))*(INDEX($D$4:$I$15,V$3,2)-INDEX($D$4:$I$15,V$3,1))</f>
        <v>106.96285540271943</v>
      </c>
      <c r="W586" cm="1">
        <f t="array" aca="1" ref="W586" ca="1">INDEX($D$4:$I$15,W$3,1)+BETAINV(RAND(),INDEX($D$4:$I$15,W$3,5),INDEX($D$4:$I$15,W$3,6))*(INDEX($D$4:$I$15,W$3,2)-INDEX($D$4:$I$15,W$3,1))</f>
        <v>310.6302321998474</v>
      </c>
      <c r="X586" cm="1">
        <f t="array" aca="1" ref="X586" ca="1">INDEX($D$4:$I$15,X$3,1)+BETAINV(RAND(),INDEX($D$4:$I$15,X$3,5),INDEX($D$4:$I$15,X$3,6))*(INDEX($D$4:$I$15,X$3,2)-INDEX($D$4:$I$15,X$3,1))</f>
        <v>1621.3041736401715</v>
      </c>
      <c r="Z586">
        <v>583</v>
      </c>
      <c r="AA586" cm="1">
        <f t="array" aca="1" ref="AA586" ca="1">INDEX($D$20:$I$31,AA$3,1)+BETAINV(RAND(),INDEX($D$20:$I$31,AA$3,5),INDEX($D$20:$I$31,AA$3,6))*(INDEX($D$20:$I$31,AA$3,2)-INDEX($D$20:$I$31,AA$3,1))</f>
        <v>98.577531823209227</v>
      </c>
      <c r="AB586" cm="1">
        <f t="array" aca="1" ref="AB586" ca="1">INDEX($D$20:$I$31,AB$3,1)+BETAINV(RAND(),INDEX($D$20:$I$31,AB$3,5),INDEX($D$20:$I$31,AB$3,6))*(INDEX($D$20:$I$31,AB$3,2)-INDEX($D$20:$I$31,AB$3,1))</f>
        <v>95.062318775527103</v>
      </c>
      <c r="AC586" cm="1">
        <f t="array" aca="1" ref="AC586" ca="1">INDEX($D$20:$I$31,AC$3,1)+BETAINV(RAND(),INDEX($D$20:$I$31,AC$3,5),INDEX($D$20:$I$31,AC$3,6))*(INDEX($D$20:$I$31,AC$3,2)-INDEX($D$20:$I$31,AC$3,1))</f>
        <v>91.050711448897047</v>
      </c>
      <c r="AD586" cm="1">
        <f t="array" aca="1" ref="AD586" ca="1">INDEX($D$20:$I$31,AD$3,1)+BETAINV(RAND(),INDEX($D$20:$I$31,AD$3,5),INDEX($D$20:$I$31,AD$3,6))*(INDEX($D$20:$I$31,AD$3,2)-INDEX($D$20:$I$31,AD$3,1))</f>
        <v>544.11559885074087</v>
      </c>
      <c r="AE586" cm="1">
        <f t="array" aca="1" ref="AE586" ca="1">INDEX($D$20:$I$31,AE$3,1)+BETAINV(RAND(),INDEX($D$20:$I$31,AE$3,5),INDEX($D$20:$I$31,AE$3,6))*(INDEX($D$20:$I$31,AE$3,2)-INDEX($D$20:$I$31,AE$3,1))</f>
        <v>290.107982757988</v>
      </c>
      <c r="AF586" cm="1">
        <f t="array" aca="1" ref="AF586" ca="1">INDEX($D$20:$I$31,AF$3,1)+BETAINV(RAND(),INDEX($D$20:$I$31,AF$3,5),INDEX($D$20:$I$31,AF$3,6))*(INDEX($D$20:$I$31,AF$3,2)-INDEX($D$20:$I$31,AF$3,1))</f>
        <v>181.59366516729887</v>
      </c>
      <c r="AG586" cm="1">
        <f t="array" aca="1" ref="AG586" ca="1">INDEX($D$20:$I$31,AG$3,1)+BETAINV(RAND(),INDEX($D$20:$I$31,AG$3,5),INDEX($D$20:$I$31,AG$3,6))*(INDEX($D$20:$I$31,AG$3,2)-INDEX($D$20:$I$31,AG$3,1))</f>
        <v>716.62717937504181</v>
      </c>
      <c r="AH586" cm="1">
        <f t="array" aca="1" ref="AH586" ca="1">INDEX($D$20:$I$31,AH$3,1)+BETAINV(RAND(),INDEX($D$20:$I$31,AH$3,5),INDEX($D$20:$I$31,AH$3,6))*(INDEX($D$20:$I$31,AH$3,2)-INDEX($D$20:$I$31,AH$3,1))</f>
        <v>627.7752761410228</v>
      </c>
      <c r="AI586" cm="1">
        <f t="array" aca="1" ref="AI586" ca="1">INDEX($D$20:$I$31,AI$3,1)+BETAINV(RAND(),INDEX($D$20:$I$31,AI$3,5),INDEX($D$20:$I$31,AI$3,6))*(INDEX($D$20:$I$31,AI$3,2)-INDEX($D$20:$I$31,AI$3,1))</f>
        <v>415.01420534084019</v>
      </c>
      <c r="AJ586" cm="1">
        <f t="array" aca="1" ref="AJ586" ca="1">INDEX($D$20:$I$31,AJ$3,1)+BETAINV(RAND(),INDEX($D$20:$I$31,AJ$3,5),INDEX($D$20:$I$31,AJ$3,6))*(INDEX($D$20:$I$31,AJ$3,2)-INDEX($D$20:$I$31,AJ$3,1))</f>
        <v>209.15759680384735</v>
      </c>
      <c r="AK586" cm="1">
        <f t="array" aca="1" ref="AK586" ca="1">INDEX($D$20:$I$31,AK$3,1)+BETAINV(RAND(),INDEX($D$20:$I$31,AK$3,5),INDEX($D$20:$I$31,AK$3,6))*(INDEX($D$20:$I$31,AK$3,2)-INDEX($D$20:$I$31,AK$3,1))</f>
        <v>248.48412555160573</v>
      </c>
      <c r="AL586" cm="1">
        <f t="array" aca="1" ref="AL586" ca="1">INDEX($D$20:$I$31,AL$3,1)+BETAINV(RAND(),INDEX($D$20:$I$31,AL$3,5),INDEX($D$20:$I$31,AL$3,6))*(INDEX($D$20:$I$31,AL$3,2)-INDEX($D$20:$I$31,AL$3,1))</f>
        <v>432.53981697147333</v>
      </c>
      <c r="AN586">
        <v>583</v>
      </c>
      <c r="AO586" s="13" cm="1">
        <f t="array" aca="1" ref="AO586" ca="1">INDEX($D$36:$I$47,AO$3,1)+BETAINV(RAND(),INDEX($D$36:$I$47,AO$3,5),INDEX($D$36:$I$47,AO$3,6))*(INDEX($D$36:$I$47,AO$3,2)-INDEX($D$36:$I$47,AO$3,1))</f>
        <v>105.89220940737101</v>
      </c>
      <c r="AP586" s="13" cm="1">
        <f t="array" aca="1" ref="AP586" ca="1">INDEX($D$36:$I$47,AP$3,1)+BETAINV(RAND(),INDEX($D$36:$I$47,AP$3,5),INDEX($D$36:$I$47,AP$3,6))*(INDEX($D$36:$I$47,AP$3,2)-INDEX($D$36:$I$47,AP$3,1))</f>
        <v>105.89676271422259</v>
      </c>
      <c r="AQ586" s="13" cm="1">
        <f t="array" aca="1" ref="AQ586" ca="1">INDEX($D$36:$I$47,AQ$3,1)+BETAINV(RAND(),INDEX($D$36:$I$47,AQ$3,5),INDEX($D$36:$I$47,AQ$3,6))*(INDEX($D$36:$I$47,AQ$3,2)-INDEX($D$36:$I$47,AQ$3,1))</f>
        <v>194.15455204138834</v>
      </c>
      <c r="AR586" s="13" cm="1">
        <f t="array" aca="1" ref="AR586" ca="1">INDEX($D$36:$I$47,AR$3,1)+BETAINV(RAND(),INDEX($D$36:$I$47,AR$3,5),INDEX($D$36:$I$47,AR$3,6))*(INDEX($D$36:$I$47,AR$3,2)-INDEX($D$36:$I$47,AR$3,1))</f>
        <v>304.14266956711083</v>
      </c>
      <c r="AS586" s="13" cm="1">
        <f t="array" aca="1" ref="AS586" ca="1">INDEX($D$36:$I$47,AS$3,1)+BETAINV(RAND(),INDEX($D$36:$I$47,AS$3,5),INDEX($D$36:$I$47,AS$3,6))*(INDEX($D$36:$I$47,AS$3,2)-INDEX($D$36:$I$47,AS$3,1))</f>
        <v>526.52515373237293</v>
      </c>
      <c r="AT586" s="13" cm="1">
        <f t="array" aca="1" ref="AT586" ca="1">INDEX($D$36:$I$47,AT$3,1)+BETAINV(RAND(),INDEX($D$36:$I$47,AT$3,5),INDEX($D$36:$I$47,AT$3,6))*(INDEX($D$36:$I$47,AT$3,2)-INDEX($D$36:$I$47,AT$3,1))</f>
        <v>164.32974371272172</v>
      </c>
      <c r="AU586" s="13" cm="1">
        <f t="array" aca="1" ref="AU586" ca="1">INDEX($D$36:$I$47,AU$3,1)+BETAINV(RAND(),INDEX($D$36:$I$47,AU$3,5),INDEX($D$36:$I$47,AU$3,6))*(INDEX($D$36:$I$47,AU$3,2)-INDEX($D$36:$I$47,AU$3,1))</f>
        <v>328.07355828921675</v>
      </c>
      <c r="AV586" s="13" cm="1">
        <f t="array" aca="1" ref="AV586" ca="1">INDEX($D$36:$I$47,AV$3,1)+BETAINV(RAND(),INDEX($D$36:$I$47,AV$3,5),INDEX($D$36:$I$47,AV$3,6))*(INDEX($D$36:$I$47,AV$3,2)-INDEX($D$36:$I$47,AV$3,1))</f>
        <v>549.18110263384199</v>
      </c>
      <c r="AW586" s="13" cm="1">
        <f t="array" aca="1" ref="AW586" ca="1">INDEX($D$36:$I$47,AW$3,1)+BETAINV(RAND(),INDEX($D$36:$I$47,AW$3,5),INDEX($D$36:$I$47,AW$3,6))*(INDEX($D$36:$I$47,AW$3,2)-INDEX($D$36:$I$47,AW$3,1))</f>
        <v>487.65487318875023</v>
      </c>
      <c r="AX586" s="13" cm="1">
        <f t="array" aca="1" ref="AX586" ca="1">INDEX($D$36:$I$47,AX$3,1)+BETAINV(RAND(),INDEX($D$36:$I$47,AX$3,5),INDEX($D$36:$I$47,AX$3,6))*(INDEX($D$36:$I$47,AX$3,2)-INDEX($D$36:$I$47,AX$3,1))</f>
        <v>392.23482190966831</v>
      </c>
      <c r="AY586" s="13" cm="1">
        <f t="array" aca="1" ref="AY586" ca="1">INDEX($D$36:$I$47,AY$3,1)+BETAINV(RAND(),INDEX($D$36:$I$47,AY$3,5),INDEX($D$36:$I$47,AY$3,6))*(INDEX($D$36:$I$47,AY$3,2)-INDEX($D$36:$I$47,AY$3,1))</f>
        <v>160.78891005676894</v>
      </c>
      <c r="AZ586" s="13" cm="1">
        <f t="array" aca="1" ref="AZ586" ca="1">INDEX($D$36:$I$47,AZ$3,1)+BETAINV(RAND(),INDEX($D$36:$I$47,AZ$3,5),INDEX($D$36:$I$47,AZ$3,6))*(INDEX($D$36:$I$47,AZ$3,2)-INDEX($D$36:$I$47,AZ$3,1))</f>
        <v>369.25348097336507</v>
      </c>
      <c r="BC586">
        <v>583</v>
      </c>
      <c r="BD586" cm="1">
        <f t="array" aca="1" ref="BD586" ca="1">INDEX($D$52:$I$63,BD$3,1)+BETAINV(RAND(),INDEX($D$52:$I$63,BD$3,5),INDEX($D$52:$I$63,BD$3,6))*(INDEX($D$52:$I$63,BD$3,2)-INDEX(D$52:I$63,BD$3,1))</f>
        <v>58.041699383863538</v>
      </c>
      <c r="BE586" cm="1">
        <f t="array" aca="1" ref="BE586" ca="1">INDEX($D$52:$I$63,BE$3,1)+BETAINV(RAND(),INDEX($D$52:$I$63,BE$3,5),INDEX($D$52:$I$63,BE$3,6))*(INDEX($D$52:$I$63,BE$3,2)-INDEX(E$52:J$63,BE$3,1))</f>
        <v>47.52000000000001</v>
      </c>
      <c r="BF586" cm="1">
        <f t="array" aca="1" ref="BF586" ca="1">INDEX($D$52:$I$63,BF$3,1)+BETAINV(RAND(),INDEX($D$52:$I$63,BF$3,5),INDEX($D$52:$I$63,BF$3,6))*(INDEX($D$52:$I$63,BF$3,2)-INDEX(F$52:K$63,BF$3,1))</f>
        <v>37.015040234238427</v>
      </c>
      <c r="BG586" cm="1">
        <f t="array" aca="1" ref="BG586" ca="1">INDEX($D$52:$I$63,BG$3,1)+BETAINV(RAND(),INDEX($D$52:$I$63,BG$3,5),INDEX($D$52:$I$63,BG$3,6))*(INDEX($D$52:$I$63,BG$3,2)-INDEX(G$52:L$63,BG$3,1))</f>
        <v>275.23353674759795</v>
      </c>
      <c r="BH586" cm="1">
        <f t="array" aca="1" ref="BH586" ca="1">INDEX($D$52:$I$63,BH$3,1)+BETAINV(RAND(),INDEX($D$52:$I$63,BH$3,5),INDEX($D$52:$I$63,BH$3,6))*(INDEX($D$52:$I$63,BH$3,2)-INDEX(H$52:M$63,BH$3,1))</f>
        <v>219.72969129427065</v>
      </c>
      <c r="BI586" cm="1">
        <f t="array" aca="1" ref="BI586" ca="1">INDEX($D$52:$I$63,BI$3,1)+BETAINV(RAND(),INDEX($D$52:$I$63,BI$3,5),INDEX($D$52:$I$63,BI$3,6))*(INDEX($D$52:$I$63,BI$3,2)-INDEX(I$52:N$63,BI$3,1))</f>
        <v>113.95674587273173</v>
      </c>
      <c r="BJ586" cm="1">
        <f t="array" aca="1" ref="BJ586" ca="1">INDEX($D$52:$I$63,BJ$3,1)+BETAINV(RAND(),INDEX($D$52:$I$63,BJ$3,5),INDEX($D$52:$I$63,BJ$3,6))*(INDEX($D$52:$I$63,BJ$3,2)-INDEX(J$52:O$63,BJ$3,1))</f>
        <v>333.23975762496752</v>
      </c>
      <c r="BK586" cm="1">
        <f t="array" aca="1" ref="BK586" ca="1">INDEX($D$52:$I$63,BK$3,1)+BETAINV(RAND(),INDEX($D$52:$I$63,BK$3,5),INDEX($D$52:$I$63,BK$3,6))*(INDEX($D$52:$I$63,BK$3,2)-INDEX(K$52:P$63,BK$3,1))</f>
        <v>470.35466444426964</v>
      </c>
      <c r="BL586" cm="1">
        <f t="array" aca="1" ref="BL586" ca="1">INDEX($D$52:$I$63,BL$3,1)+BETAINV(RAND(),INDEX($D$52:$I$63,BL$3,5),INDEX($D$52:$I$63,BL$3,6))*(INDEX($D$52:$I$63,BL$3,2)-INDEX(L$52:Q$63,BL$3,1))</f>
        <v>300.50940611198581</v>
      </c>
      <c r="BM586" cm="1">
        <f t="array" aca="1" ref="BM586" ca="1">INDEX($D$52:$I$63,BM$3,1)+BETAINV(RAND(),INDEX($D$52:$I$63,BM$3,5),INDEX($D$52:$I$63,BM$3,6))*(INDEX($D$52:$I$63,BM$3,2)-INDEX(M$52:R$63,BM$3,1))</f>
        <v>-8.3140580343677897</v>
      </c>
      <c r="BN586" cm="1">
        <f t="array" aca="1" ref="BN586" ca="1">INDEX($D$52:$I$63,BN$3,1)+BETAINV(RAND(),INDEX($D$52:$I$63,BN$3,5),INDEX($D$52:$I$63,BN$3,6))*(INDEX($D$52:$I$63,BN$3,2)-INDEX(N$52:S$63,BN$3,1))</f>
        <v>104.7471862833434</v>
      </c>
      <c r="BO586" cm="1">
        <f t="array" aca="1" ref="BO586" ca="1">INDEX($D$52:$I$63,BO$3,1)+BETAINV(RAND(),INDEX($D$52:$I$63,BO$3,5),INDEX($D$52:$I$63,BO$3,6))*(INDEX($D$52:$I$63,BO$3,2)-INDEX(O$52:T$63,BO$3,1))</f>
        <v>404.18307824707108</v>
      </c>
    </row>
    <row r="587" spans="12:67" x14ac:dyDescent="0.25">
      <c r="L587">
        <v>584</v>
      </c>
      <c r="M587" cm="1">
        <f t="array" aca="1" ref="M587" ca="1">INDEX($D$4:$I$15,M$3,1)+BETAINV(RAND(),INDEX($D$4:$I$15,M$3,5),INDEX($D$4:$I$15,M$3,6))*(INDEX($D$4:$I$15,M$3,2)-INDEX($D$4:$I$15,M$3,1))</f>
        <v>230.94934810433756</v>
      </c>
      <c r="N587" cm="1">
        <f t="array" aca="1" ref="N587" ca="1">INDEX($D$4:$I$15,N$3,1)+BETAINV(RAND(),INDEX($D$4:$I$15,N$3,5),INDEX($D$4:$I$15,N$3,6))*(INDEX($D$4:$I$15,N$3,2)-INDEX($D$4:$I$15,N$3,1))</f>
        <v>159.95457545762841</v>
      </c>
      <c r="O587" cm="1">
        <f t="array" aca="1" ref="O587" ca="1">INDEX($D$4:$I$15,O$3,1)+BETAINV(RAND(),INDEX($D$4:$I$15,O$3,5),INDEX($D$4:$I$15,O$3,6))*(INDEX($D$4:$I$15,O$3,2)-INDEX($D$4:$I$15,O$3,1))</f>
        <v>50.295074269442324</v>
      </c>
      <c r="P587" cm="1">
        <f t="array" aca="1" ref="P587" ca="1">INDEX($D$4:$I$15,P$3,1)+BETAINV(RAND(),INDEX($D$4:$I$15,P$3,5),INDEX($D$4:$I$15,P$3,6))*(INDEX($D$4:$I$15,P$3,2)-INDEX($D$4:$I$15,P$3,1))</f>
        <v>807.12689804571562</v>
      </c>
      <c r="Q587" cm="1">
        <f t="array" aca="1" ref="Q587" ca="1">INDEX($D$4:$I$15,Q$3,1)+BETAINV(RAND(),INDEX($D$4:$I$15,Q$3,5),INDEX($D$4:$I$15,Q$3,6))*(INDEX($D$4:$I$15,Q$3,2)-INDEX($D$4:$I$15,Q$3,1))</f>
        <v>169.69889367586018</v>
      </c>
      <c r="R587" cm="1">
        <f t="array" aca="1" ref="R587" ca="1">INDEX($D$4:$I$15,R$3,1)+BETAINV(RAND(),INDEX($D$4:$I$15,R$3,5),INDEX($D$4:$I$15,R$3,6))*(INDEX($D$4:$I$15,R$3,2)-INDEX($D$4:$I$15,R$3,1))</f>
        <v>484.062324154039</v>
      </c>
      <c r="S587" cm="1">
        <f t="array" aca="1" ref="S587" ca="1">INDEX($D$4:$I$15,S$3,1)+BETAINV(RAND(),INDEX($D$4:$I$15,S$3,5),INDEX($D$4:$I$15,S$3,6))*(INDEX($D$4:$I$15,S$3,2)-INDEX($D$4:$I$15,S$3,1))</f>
        <v>773.68265694296065</v>
      </c>
      <c r="T587" cm="1">
        <f t="array" aca="1" ref="T587" ca="1">INDEX($D$4:$I$15,T$3,1)+BETAINV(RAND(),INDEX($D$4:$I$15,T$3,5),INDEX($D$4:$I$15,T$3,6))*(INDEX($D$4:$I$15,T$3,2)-INDEX($D$4:$I$15,T$3,1))</f>
        <v>709.92464599371647</v>
      </c>
      <c r="U587" cm="1">
        <f t="array" aca="1" ref="U587" ca="1">INDEX($D$4:$I$15,U$3,1)+BETAINV(RAND(),INDEX($D$4:$I$15,U$3,5),INDEX($D$4:$I$15,U$3,6))*(INDEX($D$4:$I$15,U$3,2)-INDEX($D$4:$I$15,U$3,1))</f>
        <v>240.24882932325491</v>
      </c>
      <c r="V587" cm="1">
        <f t="array" aca="1" ref="V587" ca="1">INDEX($D$4:$I$15,V$3,1)+BETAINV(RAND(),INDEX($D$4:$I$15,V$3,5),INDEX($D$4:$I$15,V$3,6))*(INDEX($D$4:$I$15,V$3,2)-INDEX($D$4:$I$15,V$3,1))</f>
        <v>91.173798642732635</v>
      </c>
      <c r="W587" cm="1">
        <f t="array" aca="1" ref="W587" ca="1">INDEX($D$4:$I$15,W$3,1)+BETAINV(RAND(),INDEX($D$4:$I$15,W$3,5),INDEX($D$4:$I$15,W$3,6))*(INDEX($D$4:$I$15,W$3,2)-INDEX($D$4:$I$15,W$3,1))</f>
        <v>334.40297746773354</v>
      </c>
      <c r="X587" cm="1">
        <f t="array" aca="1" ref="X587" ca="1">INDEX($D$4:$I$15,X$3,1)+BETAINV(RAND(),INDEX($D$4:$I$15,X$3,5),INDEX($D$4:$I$15,X$3,6))*(INDEX($D$4:$I$15,X$3,2)-INDEX($D$4:$I$15,X$3,1))</f>
        <v>1569.0594697514184</v>
      </c>
      <c r="Z587">
        <v>584</v>
      </c>
      <c r="AA587" cm="1">
        <f t="array" aca="1" ref="AA587" ca="1">INDEX($D$20:$I$31,AA$3,1)+BETAINV(RAND(),INDEX($D$20:$I$31,AA$3,5),INDEX($D$20:$I$31,AA$3,6))*(INDEX($D$20:$I$31,AA$3,2)-INDEX($D$20:$I$31,AA$3,1))</f>
        <v>102.93087258438872</v>
      </c>
      <c r="AB587" cm="1">
        <f t="array" aca="1" ref="AB587" ca="1">INDEX($D$20:$I$31,AB$3,1)+BETAINV(RAND(),INDEX($D$20:$I$31,AB$3,5),INDEX($D$20:$I$31,AB$3,6))*(INDEX($D$20:$I$31,AB$3,2)-INDEX($D$20:$I$31,AB$3,1))</f>
        <v>98.24180678574055</v>
      </c>
      <c r="AC587" cm="1">
        <f t="array" aca="1" ref="AC587" ca="1">INDEX($D$20:$I$31,AC$3,1)+BETAINV(RAND(),INDEX($D$20:$I$31,AC$3,5),INDEX($D$20:$I$31,AC$3,6))*(INDEX($D$20:$I$31,AC$3,2)-INDEX($D$20:$I$31,AC$3,1))</f>
        <v>100.21819529106789</v>
      </c>
      <c r="AD587" cm="1">
        <f t="array" aca="1" ref="AD587" ca="1">INDEX($D$20:$I$31,AD$3,1)+BETAINV(RAND(),INDEX($D$20:$I$31,AD$3,5),INDEX($D$20:$I$31,AD$3,6))*(INDEX($D$20:$I$31,AD$3,2)-INDEX($D$20:$I$31,AD$3,1))</f>
        <v>587.52178232873541</v>
      </c>
      <c r="AE587" cm="1">
        <f t="array" aca="1" ref="AE587" ca="1">INDEX($D$20:$I$31,AE$3,1)+BETAINV(RAND(),INDEX($D$20:$I$31,AE$3,5),INDEX($D$20:$I$31,AE$3,6))*(INDEX($D$20:$I$31,AE$3,2)-INDEX($D$20:$I$31,AE$3,1))</f>
        <v>289.78948366232447</v>
      </c>
      <c r="AF587" cm="1">
        <f t="array" aca="1" ref="AF587" ca="1">INDEX($D$20:$I$31,AF$3,1)+BETAINV(RAND(),INDEX($D$20:$I$31,AF$3,5),INDEX($D$20:$I$31,AF$3,6))*(INDEX($D$20:$I$31,AF$3,2)-INDEX($D$20:$I$31,AF$3,1))</f>
        <v>145.84279147228787</v>
      </c>
      <c r="AG587" cm="1">
        <f t="array" aca="1" ref="AG587" ca="1">INDEX($D$20:$I$31,AG$3,1)+BETAINV(RAND(),INDEX($D$20:$I$31,AG$3,5),INDEX($D$20:$I$31,AG$3,6))*(INDEX($D$20:$I$31,AG$3,2)-INDEX($D$20:$I$31,AG$3,1))</f>
        <v>792.78476840824271</v>
      </c>
      <c r="AH587" cm="1">
        <f t="array" aca="1" ref="AH587" ca="1">INDEX($D$20:$I$31,AH$3,1)+BETAINV(RAND(),INDEX($D$20:$I$31,AH$3,5),INDEX($D$20:$I$31,AH$3,6))*(INDEX($D$20:$I$31,AH$3,2)-INDEX($D$20:$I$31,AH$3,1))</f>
        <v>729.52449909262384</v>
      </c>
      <c r="AI587" cm="1">
        <f t="array" aca="1" ref="AI587" ca="1">INDEX($D$20:$I$31,AI$3,1)+BETAINV(RAND(),INDEX($D$20:$I$31,AI$3,5),INDEX($D$20:$I$31,AI$3,6))*(INDEX($D$20:$I$31,AI$3,2)-INDEX($D$20:$I$31,AI$3,1))</f>
        <v>404.10397347558813</v>
      </c>
      <c r="AJ587" cm="1">
        <f t="array" aca="1" ref="AJ587" ca="1">INDEX($D$20:$I$31,AJ$3,1)+BETAINV(RAND(),INDEX($D$20:$I$31,AJ$3,5),INDEX($D$20:$I$31,AJ$3,6))*(INDEX($D$20:$I$31,AJ$3,2)-INDEX($D$20:$I$31,AJ$3,1))</f>
        <v>218.07952946395525</v>
      </c>
      <c r="AK587" cm="1">
        <f t="array" aca="1" ref="AK587" ca="1">INDEX($D$20:$I$31,AK$3,1)+BETAINV(RAND(),INDEX($D$20:$I$31,AK$3,5),INDEX($D$20:$I$31,AK$3,6))*(INDEX($D$20:$I$31,AK$3,2)-INDEX($D$20:$I$31,AK$3,1))</f>
        <v>276.20969436209839</v>
      </c>
      <c r="AL587" cm="1">
        <f t="array" aca="1" ref="AL587" ca="1">INDEX($D$20:$I$31,AL$3,1)+BETAINV(RAND(),INDEX($D$20:$I$31,AL$3,5),INDEX($D$20:$I$31,AL$3,6))*(INDEX($D$20:$I$31,AL$3,2)-INDEX($D$20:$I$31,AL$3,1))</f>
        <v>396.70418331104139</v>
      </c>
      <c r="AN587">
        <v>584</v>
      </c>
      <c r="AO587" s="13" cm="1">
        <f t="array" aca="1" ref="AO587" ca="1">INDEX($D$36:$I$47,AO$3,1)+BETAINV(RAND(),INDEX($D$36:$I$47,AO$3,5),INDEX($D$36:$I$47,AO$3,6))*(INDEX($D$36:$I$47,AO$3,2)-INDEX($D$36:$I$47,AO$3,1))</f>
        <v>101.55460799989439</v>
      </c>
      <c r="AP587" s="13" cm="1">
        <f t="array" aca="1" ref="AP587" ca="1">INDEX($D$36:$I$47,AP$3,1)+BETAINV(RAND(),INDEX($D$36:$I$47,AP$3,5),INDEX($D$36:$I$47,AP$3,6))*(INDEX($D$36:$I$47,AP$3,2)-INDEX($D$36:$I$47,AP$3,1))</f>
        <v>105.16445658292618</v>
      </c>
      <c r="AQ587" s="13" cm="1">
        <f t="array" aca="1" ref="AQ587" ca="1">INDEX($D$36:$I$47,AQ$3,1)+BETAINV(RAND(),INDEX($D$36:$I$47,AQ$3,5),INDEX($D$36:$I$47,AQ$3,6))*(INDEX($D$36:$I$47,AQ$3,2)-INDEX($D$36:$I$47,AQ$3,1))</f>
        <v>184.10037651944927</v>
      </c>
      <c r="AR587" s="13" cm="1">
        <f t="array" aca="1" ref="AR587" ca="1">INDEX($D$36:$I$47,AR$3,1)+BETAINV(RAND(),INDEX($D$36:$I$47,AR$3,5),INDEX($D$36:$I$47,AR$3,6))*(INDEX($D$36:$I$47,AR$3,2)-INDEX($D$36:$I$47,AR$3,1))</f>
        <v>372.98002822020254</v>
      </c>
      <c r="AS587" s="13" cm="1">
        <f t="array" aca="1" ref="AS587" ca="1">INDEX($D$36:$I$47,AS$3,1)+BETAINV(RAND(),INDEX($D$36:$I$47,AS$3,5),INDEX($D$36:$I$47,AS$3,6))*(INDEX($D$36:$I$47,AS$3,2)-INDEX($D$36:$I$47,AS$3,1))</f>
        <v>625.35275063292204</v>
      </c>
      <c r="AT587" s="13" cm="1">
        <f t="array" aca="1" ref="AT587" ca="1">INDEX($D$36:$I$47,AT$3,1)+BETAINV(RAND(),INDEX($D$36:$I$47,AT$3,5),INDEX($D$36:$I$47,AT$3,6))*(INDEX($D$36:$I$47,AT$3,2)-INDEX($D$36:$I$47,AT$3,1))</f>
        <v>184.49513910420151</v>
      </c>
      <c r="AU587" s="13" cm="1">
        <f t="array" aca="1" ref="AU587" ca="1">INDEX($D$36:$I$47,AU$3,1)+BETAINV(RAND(),INDEX($D$36:$I$47,AU$3,5),INDEX($D$36:$I$47,AU$3,6))*(INDEX($D$36:$I$47,AU$3,2)-INDEX($D$36:$I$47,AU$3,1))</f>
        <v>339.12155002983911</v>
      </c>
      <c r="AV587" s="13" cm="1">
        <f t="array" aca="1" ref="AV587" ca="1">INDEX($D$36:$I$47,AV$3,1)+BETAINV(RAND(),INDEX($D$36:$I$47,AV$3,5),INDEX($D$36:$I$47,AV$3,6))*(INDEX($D$36:$I$47,AV$3,2)-INDEX($D$36:$I$47,AV$3,1))</f>
        <v>592.90381362757557</v>
      </c>
      <c r="AW587" s="13" cm="1">
        <f t="array" aca="1" ref="AW587" ca="1">INDEX($D$36:$I$47,AW$3,1)+BETAINV(RAND(),INDEX($D$36:$I$47,AW$3,5),INDEX($D$36:$I$47,AW$3,6))*(INDEX($D$36:$I$47,AW$3,2)-INDEX($D$36:$I$47,AW$3,1))</f>
        <v>481.93259987448539</v>
      </c>
      <c r="AX587" s="13" cm="1">
        <f t="array" aca="1" ref="AX587" ca="1">INDEX($D$36:$I$47,AX$3,1)+BETAINV(RAND(),INDEX($D$36:$I$47,AX$3,5),INDEX($D$36:$I$47,AX$3,6))*(INDEX($D$36:$I$47,AX$3,2)-INDEX($D$36:$I$47,AX$3,1))</f>
        <v>473.27413396416694</v>
      </c>
      <c r="AY587" s="13" cm="1">
        <f t="array" aca="1" ref="AY587" ca="1">INDEX($D$36:$I$47,AY$3,1)+BETAINV(RAND(),INDEX($D$36:$I$47,AY$3,5),INDEX($D$36:$I$47,AY$3,6))*(INDEX($D$36:$I$47,AY$3,2)-INDEX($D$36:$I$47,AY$3,1))</f>
        <v>148.27577439169946</v>
      </c>
      <c r="AZ587" s="13" cm="1">
        <f t="array" aca="1" ref="AZ587" ca="1">INDEX($D$36:$I$47,AZ$3,1)+BETAINV(RAND(),INDEX($D$36:$I$47,AZ$3,5),INDEX($D$36:$I$47,AZ$3,6))*(INDEX($D$36:$I$47,AZ$3,2)-INDEX($D$36:$I$47,AZ$3,1))</f>
        <v>460.23461939869668</v>
      </c>
      <c r="BC587">
        <v>584</v>
      </c>
      <c r="BD587" cm="1">
        <f t="array" aca="1" ref="BD587" ca="1">INDEX($D$52:$I$63,BD$3,1)+BETAINV(RAND(),INDEX($D$52:$I$63,BD$3,5),INDEX($D$52:$I$63,BD$3,6))*(INDEX($D$52:$I$63,BD$3,2)-INDEX(D$52:I$63,BD$3,1))</f>
        <v>56.983732810213318</v>
      </c>
      <c r="BE587" cm="1">
        <f t="array" aca="1" ref="BE587" ca="1">INDEX($D$52:$I$63,BE$3,1)+BETAINV(RAND(),INDEX($D$52:$I$63,BE$3,5),INDEX($D$52:$I$63,BE$3,6))*(INDEX($D$52:$I$63,BE$3,2)-INDEX(E$52:J$63,BE$3,1))</f>
        <v>47.52000000000001</v>
      </c>
      <c r="BF587" cm="1">
        <f t="array" aca="1" ref="BF587" ca="1">INDEX($D$52:$I$63,BF$3,1)+BETAINV(RAND(),INDEX($D$52:$I$63,BF$3,5),INDEX($D$52:$I$63,BF$3,6))*(INDEX($D$52:$I$63,BF$3,2)-INDEX(F$52:K$63,BF$3,1))</f>
        <v>35.179525056971393</v>
      </c>
      <c r="BG587" cm="1">
        <f t="array" aca="1" ref="BG587" ca="1">INDEX($D$52:$I$63,BG$3,1)+BETAINV(RAND(),INDEX($D$52:$I$63,BG$3,5),INDEX($D$52:$I$63,BG$3,6))*(INDEX($D$52:$I$63,BG$3,2)-INDEX(G$52:L$63,BG$3,1))</f>
        <v>262.3780686417528</v>
      </c>
      <c r="BH587" cm="1">
        <f t="array" aca="1" ref="BH587" ca="1">INDEX($D$52:$I$63,BH$3,1)+BETAINV(RAND(),INDEX($D$52:$I$63,BH$3,5),INDEX($D$52:$I$63,BH$3,6))*(INDEX($D$52:$I$63,BH$3,2)-INDEX(H$52:M$63,BH$3,1))</f>
        <v>290.74246663124018</v>
      </c>
      <c r="BI587" cm="1">
        <f t="array" aca="1" ref="BI587" ca="1">INDEX($D$52:$I$63,BI$3,1)+BETAINV(RAND(),INDEX($D$52:$I$63,BI$3,5),INDEX($D$52:$I$63,BI$3,6))*(INDEX($D$52:$I$63,BI$3,2)-INDEX(I$52:N$63,BI$3,1))</f>
        <v>151.29712133040653</v>
      </c>
      <c r="BJ587" cm="1">
        <f t="array" aca="1" ref="BJ587" ca="1">INDEX($D$52:$I$63,BJ$3,1)+BETAINV(RAND(),INDEX($D$52:$I$63,BJ$3,5),INDEX($D$52:$I$63,BJ$3,6))*(INDEX($D$52:$I$63,BJ$3,2)-INDEX(J$52:O$63,BJ$3,1))</f>
        <v>333.5904178921258</v>
      </c>
      <c r="BK587" cm="1">
        <f t="array" aca="1" ref="BK587" ca="1">INDEX($D$52:$I$63,BK$3,1)+BETAINV(RAND(),INDEX($D$52:$I$63,BK$3,5),INDEX($D$52:$I$63,BK$3,6))*(INDEX($D$52:$I$63,BK$3,2)-INDEX(K$52:P$63,BK$3,1))</f>
        <v>372.92545482930564</v>
      </c>
      <c r="BL587" cm="1">
        <f t="array" aca="1" ref="BL587" ca="1">INDEX($D$52:$I$63,BL$3,1)+BETAINV(RAND(),INDEX($D$52:$I$63,BL$3,5),INDEX($D$52:$I$63,BL$3,6))*(INDEX($D$52:$I$63,BL$3,2)-INDEX(L$52:Q$63,BL$3,1))</f>
        <v>368.81489259049636</v>
      </c>
      <c r="BM587" cm="1">
        <f t="array" aca="1" ref="BM587" ca="1">INDEX($D$52:$I$63,BM$3,1)+BETAINV(RAND(),INDEX($D$52:$I$63,BM$3,5),INDEX($D$52:$I$63,BM$3,6))*(INDEX($D$52:$I$63,BM$3,2)-INDEX(M$52:R$63,BM$3,1))</f>
        <v>-29.722917959055891</v>
      </c>
      <c r="BN587" cm="1">
        <f t="array" aca="1" ref="BN587" ca="1">INDEX($D$52:$I$63,BN$3,1)+BETAINV(RAND(),INDEX($D$52:$I$63,BN$3,5),INDEX($D$52:$I$63,BN$3,6))*(INDEX($D$52:$I$63,BN$3,2)-INDEX(N$52:S$63,BN$3,1))</f>
        <v>105.02467152939845</v>
      </c>
      <c r="BO587" cm="1">
        <f t="array" aca="1" ref="BO587" ca="1">INDEX($D$52:$I$63,BO$3,1)+BETAINV(RAND(),INDEX($D$52:$I$63,BO$3,5),INDEX($D$52:$I$63,BO$3,6))*(INDEX($D$52:$I$63,BO$3,2)-INDEX(O$52:T$63,BO$3,1))</f>
        <v>331.24354111704406</v>
      </c>
    </row>
    <row r="588" spans="12:67" x14ac:dyDescent="0.25">
      <c r="L588">
        <v>585</v>
      </c>
      <c r="M588" cm="1">
        <f t="array" aca="1" ref="M588" ca="1">INDEX($D$4:$I$15,M$3,1)+BETAINV(RAND(),INDEX($D$4:$I$15,M$3,5),INDEX($D$4:$I$15,M$3,6))*(INDEX($D$4:$I$15,M$3,2)-INDEX($D$4:$I$15,M$3,1))</f>
        <v>237.47386834708163</v>
      </c>
      <c r="N588" cm="1">
        <f t="array" aca="1" ref="N588" ca="1">INDEX($D$4:$I$15,N$3,1)+BETAINV(RAND(),INDEX($D$4:$I$15,N$3,5),INDEX($D$4:$I$15,N$3,6))*(INDEX($D$4:$I$15,N$3,2)-INDEX($D$4:$I$15,N$3,1))</f>
        <v>163.78535342940432</v>
      </c>
      <c r="O588" cm="1">
        <f t="array" aca="1" ref="O588" ca="1">INDEX($D$4:$I$15,O$3,1)+BETAINV(RAND(),INDEX($D$4:$I$15,O$3,5),INDEX($D$4:$I$15,O$3,6))*(INDEX($D$4:$I$15,O$3,2)-INDEX($D$4:$I$15,O$3,1))</f>
        <v>52.940381104767496</v>
      </c>
      <c r="P588" cm="1">
        <f t="array" aca="1" ref="P588" ca="1">INDEX($D$4:$I$15,P$3,1)+BETAINV(RAND(),INDEX($D$4:$I$15,P$3,5),INDEX($D$4:$I$15,P$3,6))*(INDEX($D$4:$I$15,P$3,2)-INDEX($D$4:$I$15,P$3,1))</f>
        <v>712.65447258261418</v>
      </c>
      <c r="Q588" cm="1">
        <f t="array" aca="1" ref="Q588" ca="1">INDEX($D$4:$I$15,Q$3,1)+BETAINV(RAND(),INDEX($D$4:$I$15,Q$3,5),INDEX($D$4:$I$15,Q$3,6))*(INDEX($D$4:$I$15,Q$3,2)-INDEX($D$4:$I$15,Q$3,1))</f>
        <v>174.19126432442772</v>
      </c>
      <c r="R588" cm="1">
        <f t="array" aca="1" ref="R588" ca="1">INDEX($D$4:$I$15,R$3,1)+BETAINV(RAND(),INDEX($D$4:$I$15,R$3,5),INDEX($D$4:$I$15,R$3,6))*(INDEX($D$4:$I$15,R$3,2)-INDEX($D$4:$I$15,R$3,1))</f>
        <v>541.64767593512306</v>
      </c>
      <c r="S588" cm="1">
        <f t="array" aca="1" ref="S588" ca="1">INDEX($D$4:$I$15,S$3,1)+BETAINV(RAND(),INDEX($D$4:$I$15,S$3,5),INDEX($D$4:$I$15,S$3,6))*(INDEX($D$4:$I$15,S$3,2)-INDEX($D$4:$I$15,S$3,1))</f>
        <v>839.96268783835012</v>
      </c>
      <c r="T588" cm="1">
        <f t="array" aca="1" ref="T588" ca="1">INDEX($D$4:$I$15,T$3,1)+BETAINV(RAND(),INDEX($D$4:$I$15,T$3,5),INDEX($D$4:$I$15,T$3,6))*(INDEX($D$4:$I$15,T$3,2)-INDEX($D$4:$I$15,T$3,1))</f>
        <v>790.47178568881827</v>
      </c>
      <c r="U588" cm="1">
        <f t="array" aca="1" ref="U588" ca="1">INDEX($D$4:$I$15,U$3,1)+BETAINV(RAND(),INDEX($D$4:$I$15,U$3,5),INDEX($D$4:$I$15,U$3,6))*(INDEX($D$4:$I$15,U$3,2)-INDEX($D$4:$I$15,U$3,1))</f>
        <v>259.51368203360511</v>
      </c>
      <c r="V588" cm="1">
        <f t="array" aca="1" ref="V588" ca="1">INDEX($D$4:$I$15,V$3,1)+BETAINV(RAND(),INDEX($D$4:$I$15,V$3,5),INDEX($D$4:$I$15,V$3,6))*(INDEX($D$4:$I$15,V$3,2)-INDEX($D$4:$I$15,V$3,1))</f>
        <v>105.53445468270276</v>
      </c>
      <c r="W588" cm="1">
        <f t="array" aca="1" ref="W588" ca="1">INDEX($D$4:$I$15,W$3,1)+BETAINV(RAND(),INDEX($D$4:$I$15,W$3,5),INDEX($D$4:$I$15,W$3,6))*(INDEX($D$4:$I$15,W$3,2)-INDEX($D$4:$I$15,W$3,1))</f>
        <v>334.92724897560873</v>
      </c>
      <c r="X588" cm="1">
        <f t="array" aca="1" ref="X588" ca="1">INDEX($D$4:$I$15,X$3,1)+BETAINV(RAND(),INDEX($D$4:$I$15,X$3,5),INDEX($D$4:$I$15,X$3,6))*(INDEX($D$4:$I$15,X$3,2)-INDEX($D$4:$I$15,X$3,1))</f>
        <v>1391.7691078869432</v>
      </c>
      <c r="Z588">
        <v>585</v>
      </c>
      <c r="AA588" cm="1">
        <f t="array" aca="1" ref="AA588" ca="1">INDEX($D$20:$I$31,AA$3,1)+BETAINV(RAND(),INDEX($D$20:$I$31,AA$3,5),INDEX($D$20:$I$31,AA$3,6))*(INDEX($D$20:$I$31,AA$3,2)-INDEX($D$20:$I$31,AA$3,1))</f>
        <v>96.004021251842872</v>
      </c>
      <c r="AB588" cm="1">
        <f t="array" aca="1" ref="AB588" ca="1">INDEX($D$20:$I$31,AB$3,1)+BETAINV(RAND(),INDEX($D$20:$I$31,AB$3,5),INDEX($D$20:$I$31,AB$3,6))*(INDEX($D$20:$I$31,AB$3,2)-INDEX($D$20:$I$31,AB$3,1))</f>
        <v>121.15821868800103</v>
      </c>
      <c r="AC588" cm="1">
        <f t="array" aca="1" ref="AC588" ca="1">INDEX($D$20:$I$31,AC$3,1)+BETAINV(RAND(),INDEX($D$20:$I$31,AC$3,5),INDEX($D$20:$I$31,AC$3,6))*(INDEX($D$20:$I$31,AC$3,2)-INDEX($D$20:$I$31,AC$3,1))</f>
        <v>100.37372634799804</v>
      </c>
      <c r="AD588" cm="1">
        <f t="array" aca="1" ref="AD588" ca="1">INDEX($D$20:$I$31,AD$3,1)+BETAINV(RAND(),INDEX($D$20:$I$31,AD$3,5),INDEX($D$20:$I$31,AD$3,6))*(INDEX($D$20:$I$31,AD$3,2)-INDEX($D$20:$I$31,AD$3,1))</f>
        <v>537.22481601068046</v>
      </c>
      <c r="AE588" cm="1">
        <f t="array" aca="1" ref="AE588" ca="1">INDEX($D$20:$I$31,AE$3,1)+BETAINV(RAND(),INDEX($D$20:$I$31,AE$3,5),INDEX($D$20:$I$31,AE$3,6))*(INDEX($D$20:$I$31,AE$3,2)-INDEX($D$20:$I$31,AE$3,1))</f>
        <v>294.3417219710783</v>
      </c>
      <c r="AF588" cm="1">
        <f t="array" aca="1" ref="AF588" ca="1">INDEX($D$20:$I$31,AF$3,1)+BETAINV(RAND(),INDEX($D$20:$I$31,AF$3,5),INDEX($D$20:$I$31,AF$3,6))*(INDEX($D$20:$I$31,AF$3,2)-INDEX($D$20:$I$31,AF$3,1))</f>
        <v>138.08124715241451</v>
      </c>
      <c r="AG588" cm="1">
        <f t="array" aca="1" ref="AG588" ca="1">INDEX($D$20:$I$31,AG$3,1)+BETAINV(RAND(),INDEX($D$20:$I$31,AG$3,5),INDEX($D$20:$I$31,AG$3,6))*(INDEX($D$20:$I$31,AG$3,2)-INDEX($D$20:$I$31,AG$3,1))</f>
        <v>782.52951349651744</v>
      </c>
      <c r="AH588" cm="1">
        <f t="array" aca="1" ref="AH588" ca="1">INDEX($D$20:$I$31,AH$3,1)+BETAINV(RAND(),INDEX($D$20:$I$31,AH$3,5),INDEX($D$20:$I$31,AH$3,6))*(INDEX($D$20:$I$31,AH$3,2)-INDEX($D$20:$I$31,AH$3,1))</f>
        <v>740.35254817987868</v>
      </c>
      <c r="AI588" cm="1">
        <f t="array" aca="1" ref="AI588" ca="1">INDEX($D$20:$I$31,AI$3,1)+BETAINV(RAND(),INDEX($D$20:$I$31,AI$3,5),INDEX($D$20:$I$31,AI$3,6))*(INDEX($D$20:$I$31,AI$3,2)-INDEX($D$20:$I$31,AI$3,1))</f>
        <v>401.50634626338297</v>
      </c>
      <c r="AJ588" cm="1">
        <f t="array" aca="1" ref="AJ588" ca="1">INDEX($D$20:$I$31,AJ$3,1)+BETAINV(RAND(),INDEX($D$20:$I$31,AJ$3,5),INDEX($D$20:$I$31,AJ$3,6))*(INDEX($D$20:$I$31,AJ$3,2)-INDEX($D$20:$I$31,AJ$3,1))</f>
        <v>211.1819977035486</v>
      </c>
      <c r="AK588" cm="1">
        <f t="array" aca="1" ref="AK588" ca="1">INDEX($D$20:$I$31,AK$3,1)+BETAINV(RAND(),INDEX($D$20:$I$31,AK$3,5),INDEX($D$20:$I$31,AK$3,6))*(INDEX($D$20:$I$31,AK$3,2)-INDEX($D$20:$I$31,AK$3,1))</f>
        <v>250.80793195972507</v>
      </c>
      <c r="AL588" cm="1">
        <f t="array" aca="1" ref="AL588" ca="1">INDEX($D$20:$I$31,AL$3,1)+BETAINV(RAND(),INDEX($D$20:$I$31,AL$3,5),INDEX($D$20:$I$31,AL$3,6))*(INDEX($D$20:$I$31,AL$3,2)-INDEX($D$20:$I$31,AL$3,1))</f>
        <v>410.6126287415878</v>
      </c>
      <c r="AN588">
        <v>585</v>
      </c>
      <c r="AO588" s="13" cm="1">
        <f t="array" aca="1" ref="AO588" ca="1">INDEX($D$36:$I$47,AO$3,1)+BETAINV(RAND(),INDEX($D$36:$I$47,AO$3,5),INDEX($D$36:$I$47,AO$3,6))*(INDEX($D$36:$I$47,AO$3,2)-INDEX($D$36:$I$47,AO$3,1))</f>
        <v>100.1209453086808</v>
      </c>
      <c r="AP588" s="13" cm="1">
        <f t="array" aca="1" ref="AP588" ca="1">INDEX($D$36:$I$47,AP$3,1)+BETAINV(RAND(),INDEX($D$36:$I$47,AP$3,5),INDEX($D$36:$I$47,AP$3,6))*(INDEX($D$36:$I$47,AP$3,2)-INDEX($D$36:$I$47,AP$3,1))</f>
        <v>106.39625642118692</v>
      </c>
      <c r="AQ588" s="13" cm="1">
        <f t="array" aca="1" ref="AQ588" ca="1">INDEX($D$36:$I$47,AQ$3,1)+BETAINV(RAND(),INDEX($D$36:$I$47,AQ$3,5),INDEX($D$36:$I$47,AQ$3,6))*(INDEX($D$36:$I$47,AQ$3,2)-INDEX($D$36:$I$47,AQ$3,1))</f>
        <v>210.09858452304533</v>
      </c>
      <c r="AR588" s="13" cm="1">
        <f t="array" aca="1" ref="AR588" ca="1">INDEX($D$36:$I$47,AR$3,1)+BETAINV(RAND(),INDEX($D$36:$I$47,AR$3,5),INDEX($D$36:$I$47,AR$3,6))*(INDEX($D$36:$I$47,AR$3,2)-INDEX($D$36:$I$47,AR$3,1))</f>
        <v>280.84569669932483</v>
      </c>
      <c r="AS588" s="13" cm="1">
        <f t="array" aca="1" ref="AS588" ca="1">INDEX($D$36:$I$47,AS$3,1)+BETAINV(RAND(),INDEX($D$36:$I$47,AS$3,5),INDEX($D$36:$I$47,AS$3,6))*(INDEX($D$36:$I$47,AS$3,2)-INDEX($D$36:$I$47,AS$3,1))</f>
        <v>642.58310380347405</v>
      </c>
      <c r="AT588" s="13" cm="1">
        <f t="array" aca="1" ref="AT588" ca="1">INDEX($D$36:$I$47,AT$3,1)+BETAINV(RAND(),INDEX($D$36:$I$47,AT$3,5),INDEX($D$36:$I$47,AT$3,6))*(INDEX($D$36:$I$47,AT$3,2)-INDEX($D$36:$I$47,AT$3,1))</f>
        <v>158.59501183287256</v>
      </c>
      <c r="AU588" s="13" cm="1">
        <f t="array" aca="1" ref="AU588" ca="1">INDEX($D$36:$I$47,AU$3,1)+BETAINV(RAND(),INDEX($D$36:$I$47,AU$3,5),INDEX($D$36:$I$47,AU$3,6))*(INDEX($D$36:$I$47,AU$3,2)-INDEX($D$36:$I$47,AU$3,1))</f>
        <v>282.94071521516651</v>
      </c>
      <c r="AV588" s="13" cm="1">
        <f t="array" aca="1" ref="AV588" ca="1">INDEX($D$36:$I$47,AV$3,1)+BETAINV(RAND(),INDEX($D$36:$I$47,AV$3,5),INDEX($D$36:$I$47,AV$3,6))*(INDEX($D$36:$I$47,AV$3,2)-INDEX($D$36:$I$47,AV$3,1))</f>
        <v>606.37279980816254</v>
      </c>
      <c r="AW588" s="13" cm="1">
        <f t="array" aca="1" ref="AW588" ca="1">INDEX($D$36:$I$47,AW$3,1)+BETAINV(RAND(),INDEX($D$36:$I$47,AW$3,5),INDEX($D$36:$I$47,AW$3,6))*(INDEX($D$36:$I$47,AW$3,2)-INDEX($D$36:$I$47,AW$3,1))</f>
        <v>585.43610612081329</v>
      </c>
      <c r="AX588" s="13" cm="1">
        <f t="array" aca="1" ref="AX588" ca="1">INDEX($D$36:$I$47,AX$3,1)+BETAINV(RAND(),INDEX($D$36:$I$47,AX$3,5),INDEX($D$36:$I$47,AX$3,6))*(INDEX($D$36:$I$47,AX$3,2)-INDEX($D$36:$I$47,AX$3,1))</f>
        <v>451.58091697870395</v>
      </c>
      <c r="AY588" s="13" cm="1">
        <f t="array" aca="1" ref="AY588" ca="1">INDEX($D$36:$I$47,AY$3,1)+BETAINV(RAND(),INDEX($D$36:$I$47,AY$3,5),INDEX($D$36:$I$47,AY$3,6))*(INDEX($D$36:$I$47,AY$3,2)-INDEX($D$36:$I$47,AY$3,1))</f>
        <v>140.62692992679138</v>
      </c>
      <c r="AZ588" s="13" cm="1">
        <f t="array" aca="1" ref="AZ588" ca="1">INDEX($D$36:$I$47,AZ$3,1)+BETAINV(RAND(),INDEX($D$36:$I$47,AZ$3,5),INDEX($D$36:$I$47,AZ$3,6))*(INDEX($D$36:$I$47,AZ$3,2)-INDEX($D$36:$I$47,AZ$3,1))</f>
        <v>364.99806415259047</v>
      </c>
      <c r="BC588">
        <v>585</v>
      </c>
      <c r="BD588" cm="1">
        <f t="array" aca="1" ref="BD588" ca="1">INDEX($D$52:$I$63,BD$3,1)+BETAINV(RAND(),INDEX($D$52:$I$63,BD$3,5),INDEX($D$52:$I$63,BD$3,6))*(INDEX($D$52:$I$63,BD$3,2)-INDEX(D$52:I$63,BD$3,1))</f>
        <v>61.587215823565899</v>
      </c>
      <c r="BE588" cm="1">
        <f t="array" aca="1" ref="BE588" ca="1">INDEX($D$52:$I$63,BE$3,1)+BETAINV(RAND(),INDEX($D$52:$I$63,BE$3,5),INDEX($D$52:$I$63,BE$3,6))*(INDEX($D$52:$I$63,BE$3,2)-INDEX(E$52:J$63,BE$3,1))</f>
        <v>47.52000000000001</v>
      </c>
      <c r="BF588" cm="1">
        <f t="array" aca="1" ref="BF588" ca="1">INDEX($D$52:$I$63,BF$3,1)+BETAINV(RAND(),INDEX($D$52:$I$63,BF$3,5),INDEX($D$52:$I$63,BF$3,6))*(INDEX($D$52:$I$63,BF$3,2)-INDEX(F$52:K$63,BF$3,1))</f>
        <v>35.887725168754258</v>
      </c>
      <c r="BG588" cm="1">
        <f t="array" aca="1" ref="BG588" ca="1">INDEX($D$52:$I$63,BG$3,1)+BETAINV(RAND(),INDEX($D$52:$I$63,BG$3,5),INDEX($D$52:$I$63,BG$3,6))*(INDEX($D$52:$I$63,BG$3,2)-INDEX(G$52:L$63,BG$3,1))</f>
        <v>278.57016544871414</v>
      </c>
      <c r="BH588" cm="1">
        <f t="array" aca="1" ref="BH588" ca="1">INDEX($D$52:$I$63,BH$3,1)+BETAINV(RAND(),INDEX($D$52:$I$63,BH$3,5),INDEX($D$52:$I$63,BH$3,6))*(INDEX($D$52:$I$63,BH$3,2)-INDEX(H$52:M$63,BH$3,1))</f>
        <v>255.56590321846795</v>
      </c>
      <c r="BI588" cm="1">
        <f t="array" aca="1" ref="BI588" ca="1">INDEX($D$52:$I$63,BI$3,1)+BETAINV(RAND(),INDEX($D$52:$I$63,BI$3,5),INDEX($D$52:$I$63,BI$3,6))*(INDEX($D$52:$I$63,BI$3,2)-INDEX(I$52:N$63,BI$3,1))</f>
        <v>129.89543267494312</v>
      </c>
      <c r="BJ588" cm="1">
        <f t="array" aca="1" ref="BJ588" ca="1">INDEX($D$52:$I$63,BJ$3,1)+BETAINV(RAND(),INDEX($D$52:$I$63,BJ$3,5),INDEX($D$52:$I$63,BJ$3,6))*(INDEX($D$52:$I$63,BJ$3,2)-INDEX(J$52:O$63,BJ$3,1))</f>
        <v>332.65833266659035</v>
      </c>
      <c r="BK588" cm="1">
        <f t="array" aca="1" ref="BK588" ca="1">INDEX($D$52:$I$63,BK$3,1)+BETAINV(RAND(),INDEX($D$52:$I$63,BK$3,5),INDEX($D$52:$I$63,BK$3,6))*(INDEX($D$52:$I$63,BK$3,2)-INDEX(K$52:P$63,BK$3,1))</f>
        <v>338.22017297482313</v>
      </c>
      <c r="BL588" cm="1">
        <f t="array" aca="1" ref="BL588" ca="1">INDEX($D$52:$I$63,BL$3,1)+BETAINV(RAND(),INDEX($D$52:$I$63,BL$3,5),INDEX($D$52:$I$63,BL$3,6))*(INDEX($D$52:$I$63,BL$3,2)-INDEX(L$52:Q$63,BL$3,1))</f>
        <v>360.51507142394752</v>
      </c>
      <c r="BM588" cm="1">
        <f t="array" aca="1" ref="BM588" ca="1">INDEX($D$52:$I$63,BM$3,1)+BETAINV(RAND(),INDEX($D$52:$I$63,BM$3,5),INDEX($D$52:$I$63,BM$3,6))*(INDEX($D$52:$I$63,BM$3,2)-INDEX(M$52:R$63,BM$3,1))</f>
        <v>46.174049547874965</v>
      </c>
      <c r="BN588" cm="1">
        <f t="array" aca="1" ref="BN588" ca="1">INDEX($D$52:$I$63,BN$3,1)+BETAINV(RAND(),INDEX($D$52:$I$63,BN$3,5),INDEX($D$52:$I$63,BN$3,6))*(INDEX($D$52:$I$63,BN$3,2)-INDEX(N$52:S$63,BN$3,1))</f>
        <v>104.28057059877007</v>
      </c>
      <c r="BO588" cm="1">
        <f t="array" aca="1" ref="BO588" ca="1">INDEX($D$52:$I$63,BO$3,1)+BETAINV(RAND(),INDEX($D$52:$I$63,BO$3,5),INDEX($D$52:$I$63,BO$3,6))*(INDEX($D$52:$I$63,BO$3,2)-INDEX(O$52:T$63,BO$3,1))</f>
        <v>414.4107365426961</v>
      </c>
    </row>
    <row r="589" spans="12:67" x14ac:dyDescent="0.25">
      <c r="L589">
        <v>586</v>
      </c>
      <c r="M589" cm="1">
        <f t="array" aca="1" ref="M589" ca="1">INDEX($D$4:$I$15,M$3,1)+BETAINV(RAND(),INDEX($D$4:$I$15,M$3,5),INDEX($D$4:$I$15,M$3,6))*(INDEX($D$4:$I$15,M$3,2)-INDEX($D$4:$I$15,M$3,1))</f>
        <v>272.15714570924041</v>
      </c>
      <c r="N589" cm="1">
        <f t="array" aca="1" ref="N589" ca="1">INDEX($D$4:$I$15,N$3,1)+BETAINV(RAND(),INDEX($D$4:$I$15,N$3,5),INDEX($D$4:$I$15,N$3,6))*(INDEX($D$4:$I$15,N$3,2)-INDEX($D$4:$I$15,N$3,1))</f>
        <v>169.17198634016313</v>
      </c>
      <c r="O589" cm="1">
        <f t="array" aca="1" ref="O589" ca="1">INDEX($D$4:$I$15,O$3,1)+BETAINV(RAND(),INDEX($D$4:$I$15,O$3,5),INDEX($D$4:$I$15,O$3,6))*(INDEX($D$4:$I$15,O$3,2)-INDEX($D$4:$I$15,O$3,1))</f>
        <v>50.648194079418865</v>
      </c>
      <c r="P589" cm="1">
        <f t="array" aca="1" ref="P589" ca="1">INDEX($D$4:$I$15,P$3,1)+BETAINV(RAND(),INDEX($D$4:$I$15,P$3,5),INDEX($D$4:$I$15,P$3,6))*(INDEX($D$4:$I$15,P$3,2)-INDEX($D$4:$I$15,P$3,1))</f>
        <v>836.40871027745834</v>
      </c>
      <c r="Q589" cm="1">
        <f t="array" aca="1" ref="Q589" ca="1">INDEX($D$4:$I$15,Q$3,1)+BETAINV(RAND(),INDEX($D$4:$I$15,Q$3,5),INDEX($D$4:$I$15,Q$3,6))*(INDEX($D$4:$I$15,Q$3,2)-INDEX($D$4:$I$15,Q$3,1))</f>
        <v>150.06867174078667</v>
      </c>
      <c r="R589" cm="1">
        <f t="array" aca="1" ref="R589" ca="1">INDEX($D$4:$I$15,R$3,1)+BETAINV(RAND(),INDEX($D$4:$I$15,R$3,5),INDEX($D$4:$I$15,R$3,6))*(INDEX($D$4:$I$15,R$3,2)-INDEX($D$4:$I$15,R$3,1))</f>
        <v>459.18759847495176</v>
      </c>
      <c r="S589" cm="1">
        <f t="array" aca="1" ref="S589" ca="1">INDEX($D$4:$I$15,S$3,1)+BETAINV(RAND(),INDEX($D$4:$I$15,S$3,5),INDEX($D$4:$I$15,S$3,6))*(INDEX($D$4:$I$15,S$3,2)-INDEX($D$4:$I$15,S$3,1))</f>
        <v>760.61026073749247</v>
      </c>
      <c r="T589" cm="1">
        <f t="array" aca="1" ref="T589" ca="1">INDEX($D$4:$I$15,T$3,1)+BETAINV(RAND(),INDEX($D$4:$I$15,T$3,5),INDEX($D$4:$I$15,T$3,6))*(INDEX($D$4:$I$15,T$3,2)-INDEX($D$4:$I$15,T$3,1))</f>
        <v>746.29198872117922</v>
      </c>
      <c r="U589" cm="1">
        <f t="array" aca="1" ref="U589" ca="1">INDEX($D$4:$I$15,U$3,1)+BETAINV(RAND(),INDEX($D$4:$I$15,U$3,5),INDEX($D$4:$I$15,U$3,6))*(INDEX($D$4:$I$15,U$3,2)-INDEX($D$4:$I$15,U$3,1))</f>
        <v>267.77479054381433</v>
      </c>
      <c r="V589" cm="1">
        <f t="array" aca="1" ref="V589" ca="1">INDEX($D$4:$I$15,V$3,1)+BETAINV(RAND(),INDEX($D$4:$I$15,V$3,5),INDEX($D$4:$I$15,V$3,6))*(INDEX($D$4:$I$15,V$3,2)-INDEX($D$4:$I$15,V$3,1))</f>
        <v>112.03998127056271</v>
      </c>
      <c r="W589" cm="1">
        <f t="array" aca="1" ref="W589" ca="1">INDEX($D$4:$I$15,W$3,1)+BETAINV(RAND(),INDEX($D$4:$I$15,W$3,5),INDEX($D$4:$I$15,W$3,6))*(INDEX($D$4:$I$15,W$3,2)-INDEX($D$4:$I$15,W$3,1))</f>
        <v>416.99721827604992</v>
      </c>
      <c r="X589" cm="1">
        <f t="array" aca="1" ref="X589" ca="1">INDEX($D$4:$I$15,X$3,1)+BETAINV(RAND(),INDEX($D$4:$I$15,X$3,5),INDEX($D$4:$I$15,X$3,6))*(INDEX($D$4:$I$15,X$3,2)-INDEX($D$4:$I$15,X$3,1))</f>
        <v>1683.8675217576615</v>
      </c>
      <c r="Z589">
        <v>586</v>
      </c>
      <c r="AA589" cm="1">
        <f t="array" aca="1" ref="AA589" ca="1">INDEX($D$20:$I$31,AA$3,1)+BETAINV(RAND(),INDEX($D$20:$I$31,AA$3,5),INDEX($D$20:$I$31,AA$3,6))*(INDEX($D$20:$I$31,AA$3,2)-INDEX($D$20:$I$31,AA$3,1))</f>
        <v>90.20097447058744</v>
      </c>
      <c r="AB589" cm="1">
        <f t="array" aca="1" ref="AB589" ca="1">INDEX($D$20:$I$31,AB$3,1)+BETAINV(RAND(),INDEX($D$20:$I$31,AB$3,5),INDEX($D$20:$I$31,AB$3,6))*(INDEX($D$20:$I$31,AB$3,2)-INDEX($D$20:$I$31,AB$3,1))</f>
        <v>101.51208395853106</v>
      </c>
      <c r="AC589" cm="1">
        <f t="array" aca="1" ref="AC589" ca="1">INDEX($D$20:$I$31,AC$3,1)+BETAINV(RAND(),INDEX($D$20:$I$31,AC$3,5),INDEX($D$20:$I$31,AC$3,6))*(INDEX($D$20:$I$31,AC$3,2)-INDEX($D$20:$I$31,AC$3,1))</f>
        <v>106.66725384172281</v>
      </c>
      <c r="AD589" cm="1">
        <f t="array" aca="1" ref="AD589" ca="1">INDEX($D$20:$I$31,AD$3,1)+BETAINV(RAND(),INDEX($D$20:$I$31,AD$3,5),INDEX($D$20:$I$31,AD$3,6))*(INDEX($D$20:$I$31,AD$3,2)-INDEX($D$20:$I$31,AD$3,1))</f>
        <v>492.23434352977489</v>
      </c>
      <c r="AE589" cm="1">
        <f t="array" aca="1" ref="AE589" ca="1">INDEX($D$20:$I$31,AE$3,1)+BETAINV(RAND(),INDEX($D$20:$I$31,AE$3,5),INDEX($D$20:$I$31,AE$3,6))*(INDEX($D$20:$I$31,AE$3,2)-INDEX($D$20:$I$31,AE$3,1))</f>
        <v>302.76278297574231</v>
      </c>
      <c r="AF589" cm="1">
        <f t="array" aca="1" ref="AF589" ca="1">INDEX($D$20:$I$31,AF$3,1)+BETAINV(RAND(),INDEX($D$20:$I$31,AF$3,5),INDEX($D$20:$I$31,AF$3,6))*(INDEX($D$20:$I$31,AF$3,2)-INDEX($D$20:$I$31,AF$3,1))</f>
        <v>136.15070215678341</v>
      </c>
      <c r="AG589" cm="1">
        <f t="array" aca="1" ref="AG589" ca="1">INDEX($D$20:$I$31,AG$3,1)+BETAINV(RAND(),INDEX($D$20:$I$31,AG$3,5),INDEX($D$20:$I$31,AG$3,6))*(INDEX($D$20:$I$31,AG$3,2)-INDEX($D$20:$I$31,AG$3,1))</f>
        <v>737.70224197946038</v>
      </c>
      <c r="AH589" cm="1">
        <f t="array" aca="1" ref="AH589" ca="1">INDEX($D$20:$I$31,AH$3,1)+BETAINV(RAND(),INDEX($D$20:$I$31,AH$3,5),INDEX($D$20:$I$31,AH$3,6))*(INDEX($D$20:$I$31,AH$3,2)-INDEX($D$20:$I$31,AH$3,1))</f>
        <v>783.474156621568</v>
      </c>
      <c r="AI589" cm="1">
        <f t="array" aca="1" ref="AI589" ca="1">INDEX($D$20:$I$31,AI$3,1)+BETAINV(RAND(),INDEX($D$20:$I$31,AI$3,5),INDEX($D$20:$I$31,AI$3,6))*(INDEX($D$20:$I$31,AI$3,2)-INDEX($D$20:$I$31,AI$3,1))</f>
        <v>403.25015624013957</v>
      </c>
      <c r="AJ589" cm="1">
        <f t="array" aca="1" ref="AJ589" ca="1">INDEX($D$20:$I$31,AJ$3,1)+BETAINV(RAND(),INDEX($D$20:$I$31,AJ$3,5),INDEX($D$20:$I$31,AJ$3,6))*(INDEX($D$20:$I$31,AJ$3,2)-INDEX($D$20:$I$31,AJ$3,1))</f>
        <v>211.45190943925724</v>
      </c>
      <c r="AK589" cm="1">
        <f t="array" aca="1" ref="AK589" ca="1">INDEX($D$20:$I$31,AK$3,1)+BETAINV(RAND(),INDEX($D$20:$I$31,AK$3,5),INDEX($D$20:$I$31,AK$3,6))*(INDEX($D$20:$I$31,AK$3,2)-INDEX($D$20:$I$31,AK$3,1))</f>
        <v>273.96030032703311</v>
      </c>
      <c r="AL589" cm="1">
        <f t="array" aca="1" ref="AL589" ca="1">INDEX($D$20:$I$31,AL$3,1)+BETAINV(RAND(),INDEX($D$20:$I$31,AL$3,5),INDEX($D$20:$I$31,AL$3,6))*(INDEX($D$20:$I$31,AL$3,2)-INDEX($D$20:$I$31,AL$3,1))</f>
        <v>388.5487807676642</v>
      </c>
      <c r="AN589">
        <v>586</v>
      </c>
      <c r="AO589" s="13" cm="1">
        <f t="array" aca="1" ref="AO589" ca="1">INDEX($D$36:$I$47,AO$3,1)+BETAINV(RAND(),INDEX($D$36:$I$47,AO$3,5),INDEX($D$36:$I$47,AO$3,6))*(INDEX($D$36:$I$47,AO$3,2)-INDEX($D$36:$I$47,AO$3,1))</f>
        <v>109.62291633451156</v>
      </c>
      <c r="AP589" s="13" cm="1">
        <f t="array" aca="1" ref="AP589" ca="1">INDEX($D$36:$I$47,AP$3,1)+BETAINV(RAND(),INDEX($D$36:$I$47,AP$3,5),INDEX($D$36:$I$47,AP$3,6))*(INDEX($D$36:$I$47,AP$3,2)-INDEX($D$36:$I$47,AP$3,1))</f>
        <v>105.62441742417369</v>
      </c>
      <c r="AQ589" s="13" cm="1">
        <f t="array" aca="1" ref="AQ589" ca="1">INDEX($D$36:$I$47,AQ$3,1)+BETAINV(RAND(),INDEX($D$36:$I$47,AQ$3,5),INDEX($D$36:$I$47,AQ$3,6))*(INDEX($D$36:$I$47,AQ$3,2)-INDEX($D$36:$I$47,AQ$3,1))</f>
        <v>185.96065869434983</v>
      </c>
      <c r="AR589" s="13" cm="1">
        <f t="array" aca="1" ref="AR589" ca="1">INDEX($D$36:$I$47,AR$3,1)+BETAINV(RAND(),INDEX($D$36:$I$47,AR$3,5),INDEX($D$36:$I$47,AR$3,6))*(INDEX($D$36:$I$47,AR$3,2)-INDEX($D$36:$I$47,AR$3,1))</f>
        <v>314.51505108959759</v>
      </c>
      <c r="AS589" s="13" cm="1">
        <f t="array" aca="1" ref="AS589" ca="1">INDEX($D$36:$I$47,AS$3,1)+BETAINV(RAND(),INDEX($D$36:$I$47,AS$3,5),INDEX($D$36:$I$47,AS$3,6))*(INDEX($D$36:$I$47,AS$3,2)-INDEX($D$36:$I$47,AS$3,1))</f>
        <v>599.94302803145172</v>
      </c>
      <c r="AT589" s="13" cm="1">
        <f t="array" aca="1" ref="AT589" ca="1">INDEX($D$36:$I$47,AT$3,1)+BETAINV(RAND(),INDEX($D$36:$I$47,AT$3,5),INDEX($D$36:$I$47,AT$3,6))*(INDEX($D$36:$I$47,AT$3,2)-INDEX($D$36:$I$47,AT$3,1))</f>
        <v>161.43570154866481</v>
      </c>
      <c r="AU589" s="13" cm="1">
        <f t="array" aca="1" ref="AU589" ca="1">INDEX($D$36:$I$47,AU$3,1)+BETAINV(RAND(),INDEX($D$36:$I$47,AU$3,5),INDEX($D$36:$I$47,AU$3,6))*(INDEX($D$36:$I$47,AU$3,2)-INDEX($D$36:$I$47,AU$3,1))</f>
        <v>312.55805916156282</v>
      </c>
      <c r="AV589" s="13" cm="1">
        <f t="array" aca="1" ref="AV589" ca="1">INDEX($D$36:$I$47,AV$3,1)+BETAINV(RAND(),INDEX($D$36:$I$47,AV$3,5),INDEX($D$36:$I$47,AV$3,6))*(INDEX($D$36:$I$47,AV$3,2)-INDEX($D$36:$I$47,AV$3,1))</f>
        <v>555.51898750114515</v>
      </c>
      <c r="AW589" s="13" cm="1">
        <f t="array" aca="1" ref="AW589" ca="1">INDEX($D$36:$I$47,AW$3,1)+BETAINV(RAND(),INDEX($D$36:$I$47,AW$3,5),INDEX($D$36:$I$47,AW$3,6))*(INDEX($D$36:$I$47,AW$3,2)-INDEX($D$36:$I$47,AW$3,1))</f>
        <v>543.77820561610793</v>
      </c>
      <c r="AX589" s="13" cm="1">
        <f t="array" aca="1" ref="AX589" ca="1">INDEX($D$36:$I$47,AX$3,1)+BETAINV(RAND(),INDEX($D$36:$I$47,AX$3,5),INDEX($D$36:$I$47,AX$3,6))*(INDEX($D$36:$I$47,AX$3,2)-INDEX($D$36:$I$47,AX$3,1))</f>
        <v>392.1328842750753</v>
      </c>
      <c r="AY589" s="13" cm="1">
        <f t="array" aca="1" ref="AY589" ca="1">INDEX($D$36:$I$47,AY$3,1)+BETAINV(RAND(),INDEX($D$36:$I$47,AY$3,5),INDEX($D$36:$I$47,AY$3,6))*(INDEX($D$36:$I$47,AY$3,2)-INDEX($D$36:$I$47,AY$3,1))</f>
        <v>150.10093884251785</v>
      </c>
      <c r="AZ589" s="13" cm="1">
        <f t="array" aca="1" ref="AZ589" ca="1">INDEX($D$36:$I$47,AZ$3,1)+BETAINV(RAND(),INDEX($D$36:$I$47,AZ$3,5),INDEX($D$36:$I$47,AZ$3,6))*(INDEX($D$36:$I$47,AZ$3,2)-INDEX($D$36:$I$47,AZ$3,1))</f>
        <v>413.98970327009522</v>
      </c>
      <c r="BC589">
        <v>586</v>
      </c>
      <c r="BD589" cm="1">
        <f t="array" aca="1" ref="BD589" ca="1">INDEX($D$52:$I$63,BD$3,1)+BETAINV(RAND(),INDEX($D$52:$I$63,BD$3,5),INDEX($D$52:$I$63,BD$3,6))*(INDEX($D$52:$I$63,BD$3,2)-INDEX(D$52:I$63,BD$3,1))</f>
        <v>54.383424575328462</v>
      </c>
      <c r="BE589" cm="1">
        <f t="array" aca="1" ref="BE589" ca="1">INDEX($D$52:$I$63,BE$3,1)+BETAINV(RAND(),INDEX($D$52:$I$63,BE$3,5),INDEX($D$52:$I$63,BE$3,6))*(INDEX($D$52:$I$63,BE$3,2)-INDEX(E$52:J$63,BE$3,1))</f>
        <v>47.52000000000001</v>
      </c>
      <c r="BF589" cm="1">
        <f t="array" aca="1" ref="BF589" ca="1">INDEX($D$52:$I$63,BF$3,1)+BETAINV(RAND(),INDEX($D$52:$I$63,BF$3,5),INDEX($D$52:$I$63,BF$3,6))*(INDEX($D$52:$I$63,BF$3,2)-INDEX(F$52:K$63,BF$3,1))</f>
        <v>32.887174803499576</v>
      </c>
      <c r="BG589" cm="1">
        <f t="array" aca="1" ref="BG589" ca="1">INDEX($D$52:$I$63,BG$3,1)+BETAINV(RAND(),INDEX($D$52:$I$63,BG$3,5),INDEX($D$52:$I$63,BG$3,6))*(INDEX($D$52:$I$63,BG$3,2)-INDEX(G$52:L$63,BG$3,1))</f>
        <v>258.38822660830556</v>
      </c>
      <c r="BH589" cm="1">
        <f t="array" aca="1" ref="BH589" ca="1">INDEX($D$52:$I$63,BH$3,1)+BETAINV(RAND(),INDEX($D$52:$I$63,BH$3,5),INDEX($D$52:$I$63,BH$3,6))*(INDEX($D$52:$I$63,BH$3,2)-INDEX(H$52:M$63,BH$3,1))</f>
        <v>256.0845325114056</v>
      </c>
      <c r="BI589" cm="1">
        <f t="array" aca="1" ref="BI589" ca="1">INDEX($D$52:$I$63,BI$3,1)+BETAINV(RAND(),INDEX($D$52:$I$63,BI$3,5),INDEX($D$52:$I$63,BI$3,6))*(INDEX($D$52:$I$63,BI$3,2)-INDEX(I$52:N$63,BI$3,1))</f>
        <v>130.28364714194169</v>
      </c>
      <c r="BJ589" cm="1">
        <f t="array" aca="1" ref="BJ589" ca="1">INDEX($D$52:$I$63,BJ$3,1)+BETAINV(RAND(),INDEX($D$52:$I$63,BJ$3,5),INDEX($D$52:$I$63,BJ$3,6))*(INDEX($D$52:$I$63,BJ$3,2)-INDEX(J$52:O$63,BJ$3,1))</f>
        <v>335.46284366367371</v>
      </c>
      <c r="BK589" cm="1">
        <f t="array" aca="1" ref="BK589" ca="1">INDEX($D$52:$I$63,BK$3,1)+BETAINV(RAND(),INDEX($D$52:$I$63,BK$3,5),INDEX($D$52:$I$63,BK$3,6))*(INDEX($D$52:$I$63,BK$3,2)-INDEX(K$52:P$63,BK$3,1))</f>
        <v>378.09861059955881</v>
      </c>
      <c r="BL589" cm="1">
        <f t="array" aca="1" ref="BL589" ca="1">INDEX($D$52:$I$63,BL$3,1)+BETAINV(RAND(),INDEX($D$52:$I$63,BL$3,5),INDEX($D$52:$I$63,BL$3,6))*(INDEX($D$52:$I$63,BL$3,2)-INDEX(L$52:Q$63,BL$3,1))</f>
        <v>376.54049358831116</v>
      </c>
      <c r="BM589" cm="1">
        <f t="array" aca="1" ref="BM589" ca="1">INDEX($D$52:$I$63,BM$3,1)+BETAINV(RAND(),INDEX($D$52:$I$63,BM$3,5),INDEX($D$52:$I$63,BM$3,6))*(INDEX($D$52:$I$63,BM$3,2)-INDEX(M$52:R$63,BM$3,1))</f>
        <v>20.115189414605915</v>
      </c>
      <c r="BN589" cm="1">
        <f t="array" aca="1" ref="BN589" ca="1">INDEX($D$52:$I$63,BN$3,1)+BETAINV(RAND(),INDEX($D$52:$I$63,BN$3,5),INDEX($D$52:$I$63,BN$3,6))*(INDEX($D$52:$I$63,BN$3,2)-INDEX(N$52:S$63,BN$3,1))</f>
        <v>104.97189948750068</v>
      </c>
      <c r="BO589" cm="1">
        <f t="array" aca="1" ref="BO589" ca="1">INDEX($D$52:$I$63,BO$3,1)+BETAINV(RAND(),INDEX($D$52:$I$63,BO$3,5),INDEX($D$52:$I$63,BO$3,6))*(INDEX($D$52:$I$63,BO$3,2)-INDEX(O$52:T$63,BO$3,1))</f>
        <v>486.05520098004968</v>
      </c>
    </row>
    <row r="590" spans="12:67" x14ac:dyDescent="0.25">
      <c r="L590">
        <v>587</v>
      </c>
      <c r="M590" cm="1">
        <f t="array" aca="1" ref="M590" ca="1">INDEX($D$4:$I$15,M$3,1)+BETAINV(RAND(),INDEX($D$4:$I$15,M$3,5),INDEX($D$4:$I$15,M$3,6))*(INDEX($D$4:$I$15,M$3,2)-INDEX($D$4:$I$15,M$3,1))</f>
        <v>238.9014325031178</v>
      </c>
      <c r="N590" cm="1">
        <f t="array" aca="1" ref="N590" ca="1">INDEX($D$4:$I$15,N$3,1)+BETAINV(RAND(),INDEX($D$4:$I$15,N$3,5),INDEX($D$4:$I$15,N$3,6))*(INDEX($D$4:$I$15,N$3,2)-INDEX($D$4:$I$15,N$3,1))</f>
        <v>190.4321450715745</v>
      </c>
      <c r="O590" cm="1">
        <f t="array" aca="1" ref="O590" ca="1">INDEX($D$4:$I$15,O$3,1)+BETAINV(RAND(),INDEX($D$4:$I$15,O$3,5),INDEX($D$4:$I$15,O$3,6))*(INDEX($D$4:$I$15,O$3,2)-INDEX($D$4:$I$15,O$3,1))</f>
        <v>52.136200129182328</v>
      </c>
      <c r="P590" cm="1">
        <f t="array" aca="1" ref="P590" ca="1">INDEX($D$4:$I$15,P$3,1)+BETAINV(RAND(),INDEX($D$4:$I$15,P$3,5),INDEX($D$4:$I$15,P$3,6))*(INDEX($D$4:$I$15,P$3,2)-INDEX($D$4:$I$15,P$3,1))</f>
        <v>822.64871430043615</v>
      </c>
      <c r="Q590" cm="1">
        <f t="array" aca="1" ref="Q590" ca="1">INDEX($D$4:$I$15,Q$3,1)+BETAINV(RAND(),INDEX($D$4:$I$15,Q$3,5),INDEX($D$4:$I$15,Q$3,6))*(INDEX($D$4:$I$15,Q$3,2)-INDEX($D$4:$I$15,Q$3,1))</f>
        <v>180.07906148621439</v>
      </c>
      <c r="R590" cm="1">
        <f t="array" aca="1" ref="R590" ca="1">INDEX($D$4:$I$15,R$3,1)+BETAINV(RAND(),INDEX($D$4:$I$15,R$3,5),INDEX($D$4:$I$15,R$3,6))*(INDEX($D$4:$I$15,R$3,2)-INDEX($D$4:$I$15,R$3,1))</f>
        <v>532.41698088268799</v>
      </c>
      <c r="S590" cm="1">
        <f t="array" aca="1" ref="S590" ca="1">INDEX($D$4:$I$15,S$3,1)+BETAINV(RAND(),INDEX($D$4:$I$15,S$3,5),INDEX($D$4:$I$15,S$3,6))*(INDEX($D$4:$I$15,S$3,2)-INDEX($D$4:$I$15,S$3,1))</f>
        <v>782.30160977119476</v>
      </c>
      <c r="T590" cm="1">
        <f t="array" aca="1" ref="T590" ca="1">INDEX($D$4:$I$15,T$3,1)+BETAINV(RAND(),INDEX($D$4:$I$15,T$3,5),INDEX($D$4:$I$15,T$3,6))*(INDEX($D$4:$I$15,T$3,2)-INDEX($D$4:$I$15,T$3,1))</f>
        <v>802.82161575172324</v>
      </c>
      <c r="U590" cm="1">
        <f t="array" aca="1" ref="U590" ca="1">INDEX($D$4:$I$15,U$3,1)+BETAINV(RAND(),INDEX($D$4:$I$15,U$3,5),INDEX($D$4:$I$15,U$3,6))*(INDEX($D$4:$I$15,U$3,2)-INDEX($D$4:$I$15,U$3,1))</f>
        <v>298.28878798011874</v>
      </c>
      <c r="V590" cm="1">
        <f t="array" aca="1" ref="V590" ca="1">INDEX($D$4:$I$15,V$3,1)+BETAINV(RAND(),INDEX($D$4:$I$15,V$3,5),INDEX($D$4:$I$15,V$3,6))*(INDEX($D$4:$I$15,V$3,2)-INDEX($D$4:$I$15,V$3,1))</f>
        <v>109.27184863294718</v>
      </c>
      <c r="W590" cm="1">
        <f t="array" aca="1" ref="W590" ca="1">INDEX($D$4:$I$15,W$3,1)+BETAINV(RAND(),INDEX($D$4:$I$15,W$3,5),INDEX($D$4:$I$15,W$3,6))*(INDEX($D$4:$I$15,W$3,2)-INDEX($D$4:$I$15,W$3,1))</f>
        <v>345.87452674448889</v>
      </c>
      <c r="X590" cm="1">
        <f t="array" aca="1" ref="X590" ca="1">INDEX($D$4:$I$15,X$3,1)+BETAINV(RAND(),INDEX($D$4:$I$15,X$3,5),INDEX($D$4:$I$15,X$3,6))*(INDEX($D$4:$I$15,X$3,2)-INDEX($D$4:$I$15,X$3,1))</f>
        <v>1587.1642070689006</v>
      </c>
      <c r="Z590">
        <v>587</v>
      </c>
      <c r="AA590" cm="1">
        <f t="array" aca="1" ref="AA590" ca="1">INDEX($D$20:$I$31,AA$3,1)+BETAINV(RAND(),INDEX($D$20:$I$31,AA$3,5),INDEX($D$20:$I$31,AA$3,6))*(INDEX($D$20:$I$31,AA$3,2)-INDEX($D$20:$I$31,AA$3,1))</f>
        <v>105.66052602890046</v>
      </c>
      <c r="AB590" cm="1">
        <f t="array" aca="1" ref="AB590" ca="1">INDEX($D$20:$I$31,AB$3,1)+BETAINV(RAND(),INDEX($D$20:$I$31,AB$3,5),INDEX($D$20:$I$31,AB$3,6))*(INDEX($D$20:$I$31,AB$3,2)-INDEX($D$20:$I$31,AB$3,1))</f>
        <v>95.950792851726177</v>
      </c>
      <c r="AC590" cm="1">
        <f t="array" aca="1" ref="AC590" ca="1">INDEX($D$20:$I$31,AC$3,1)+BETAINV(RAND(),INDEX($D$20:$I$31,AC$3,5),INDEX($D$20:$I$31,AC$3,6))*(INDEX($D$20:$I$31,AC$3,2)-INDEX($D$20:$I$31,AC$3,1))</f>
        <v>96.127784415168179</v>
      </c>
      <c r="AD590" cm="1">
        <f t="array" aca="1" ref="AD590" ca="1">INDEX($D$20:$I$31,AD$3,1)+BETAINV(RAND(),INDEX($D$20:$I$31,AD$3,5),INDEX($D$20:$I$31,AD$3,6))*(INDEX($D$20:$I$31,AD$3,2)-INDEX($D$20:$I$31,AD$3,1))</f>
        <v>465.88596742367963</v>
      </c>
      <c r="AE590" cm="1">
        <f t="array" aca="1" ref="AE590" ca="1">INDEX($D$20:$I$31,AE$3,1)+BETAINV(RAND(),INDEX($D$20:$I$31,AE$3,5),INDEX($D$20:$I$31,AE$3,6))*(INDEX($D$20:$I$31,AE$3,2)-INDEX($D$20:$I$31,AE$3,1))</f>
        <v>319.13061532656764</v>
      </c>
      <c r="AF590" cm="1">
        <f t="array" aca="1" ref="AF590" ca="1">INDEX($D$20:$I$31,AF$3,1)+BETAINV(RAND(),INDEX($D$20:$I$31,AF$3,5),INDEX($D$20:$I$31,AF$3,6))*(INDEX($D$20:$I$31,AF$3,2)-INDEX($D$20:$I$31,AF$3,1))</f>
        <v>147.50583621624065</v>
      </c>
      <c r="AG590" cm="1">
        <f t="array" aca="1" ref="AG590" ca="1">INDEX($D$20:$I$31,AG$3,1)+BETAINV(RAND(),INDEX($D$20:$I$31,AG$3,5),INDEX($D$20:$I$31,AG$3,6))*(INDEX($D$20:$I$31,AG$3,2)-INDEX($D$20:$I$31,AG$3,1))</f>
        <v>773.99028619052501</v>
      </c>
      <c r="AH590" cm="1">
        <f t="array" aca="1" ref="AH590" ca="1">INDEX($D$20:$I$31,AH$3,1)+BETAINV(RAND(),INDEX($D$20:$I$31,AH$3,5),INDEX($D$20:$I$31,AH$3,6))*(INDEX($D$20:$I$31,AH$3,2)-INDEX($D$20:$I$31,AH$3,1))</f>
        <v>803.14725383770315</v>
      </c>
      <c r="AI590" cm="1">
        <f t="array" aca="1" ref="AI590" ca="1">INDEX($D$20:$I$31,AI$3,1)+BETAINV(RAND(),INDEX($D$20:$I$31,AI$3,5),INDEX($D$20:$I$31,AI$3,6))*(INDEX($D$20:$I$31,AI$3,2)-INDEX($D$20:$I$31,AI$3,1))</f>
        <v>441.3409388581091</v>
      </c>
      <c r="AJ590" cm="1">
        <f t="array" aca="1" ref="AJ590" ca="1">INDEX($D$20:$I$31,AJ$3,1)+BETAINV(RAND(),INDEX($D$20:$I$31,AJ$3,5),INDEX($D$20:$I$31,AJ$3,6))*(INDEX($D$20:$I$31,AJ$3,2)-INDEX($D$20:$I$31,AJ$3,1))</f>
        <v>177.82994751601785</v>
      </c>
      <c r="AK590" cm="1">
        <f t="array" aca="1" ref="AK590" ca="1">INDEX($D$20:$I$31,AK$3,1)+BETAINV(RAND(),INDEX($D$20:$I$31,AK$3,5),INDEX($D$20:$I$31,AK$3,6))*(INDEX($D$20:$I$31,AK$3,2)-INDEX($D$20:$I$31,AK$3,1))</f>
        <v>260.36008612192046</v>
      </c>
      <c r="AL590" cm="1">
        <f t="array" aca="1" ref="AL590" ca="1">INDEX($D$20:$I$31,AL$3,1)+BETAINV(RAND(),INDEX($D$20:$I$31,AL$3,5),INDEX($D$20:$I$31,AL$3,6))*(INDEX($D$20:$I$31,AL$3,2)-INDEX($D$20:$I$31,AL$3,1))</f>
        <v>465.07258577594473</v>
      </c>
      <c r="AN590">
        <v>587</v>
      </c>
      <c r="AO590" s="13" cm="1">
        <f t="array" aca="1" ref="AO590" ca="1">INDEX($D$36:$I$47,AO$3,1)+BETAINV(RAND(),INDEX($D$36:$I$47,AO$3,5),INDEX($D$36:$I$47,AO$3,6))*(INDEX($D$36:$I$47,AO$3,2)-INDEX($D$36:$I$47,AO$3,1))</f>
        <v>104.86279890696873</v>
      </c>
      <c r="AP590" s="13" cm="1">
        <f t="array" aca="1" ref="AP590" ca="1">INDEX($D$36:$I$47,AP$3,1)+BETAINV(RAND(),INDEX($D$36:$I$47,AP$3,5),INDEX($D$36:$I$47,AP$3,6))*(INDEX($D$36:$I$47,AP$3,2)-INDEX($D$36:$I$47,AP$3,1))</f>
        <v>108.0551761732082</v>
      </c>
      <c r="AQ590" s="13" cm="1">
        <f t="array" aca="1" ref="AQ590" ca="1">INDEX($D$36:$I$47,AQ$3,1)+BETAINV(RAND(),INDEX($D$36:$I$47,AQ$3,5),INDEX($D$36:$I$47,AQ$3,6))*(INDEX($D$36:$I$47,AQ$3,2)-INDEX($D$36:$I$47,AQ$3,1))</f>
        <v>235.27721490351763</v>
      </c>
      <c r="AR590" s="13" cm="1">
        <f t="array" aca="1" ref="AR590" ca="1">INDEX($D$36:$I$47,AR$3,1)+BETAINV(RAND(),INDEX($D$36:$I$47,AR$3,5),INDEX($D$36:$I$47,AR$3,6))*(INDEX($D$36:$I$47,AR$3,2)-INDEX($D$36:$I$47,AR$3,1))</f>
        <v>274.90847436835367</v>
      </c>
      <c r="AS590" s="13" cm="1">
        <f t="array" aca="1" ref="AS590" ca="1">INDEX($D$36:$I$47,AS$3,1)+BETAINV(RAND(),INDEX($D$36:$I$47,AS$3,5),INDEX($D$36:$I$47,AS$3,6))*(INDEX($D$36:$I$47,AS$3,2)-INDEX($D$36:$I$47,AS$3,1))</f>
        <v>648.12843739426989</v>
      </c>
      <c r="AT590" s="13" cm="1">
        <f t="array" aca="1" ref="AT590" ca="1">INDEX($D$36:$I$47,AT$3,1)+BETAINV(RAND(),INDEX($D$36:$I$47,AT$3,5),INDEX($D$36:$I$47,AT$3,6))*(INDEX($D$36:$I$47,AT$3,2)-INDEX($D$36:$I$47,AT$3,1))</f>
        <v>155.25172830280832</v>
      </c>
      <c r="AU590" s="13" cm="1">
        <f t="array" aca="1" ref="AU590" ca="1">INDEX($D$36:$I$47,AU$3,1)+BETAINV(RAND(),INDEX($D$36:$I$47,AU$3,5),INDEX($D$36:$I$47,AU$3,6))*(INDEX($D$36:$I$47,AU$3,2)-INDEX($D$36:$I$47,AU$3,1))</f>
        <v>277.49214008513894</v>
      </c>
      <c r="AV590" s="13" cm="1">
        <f t="array" aca="1" ref="AV590" ca="1">INDEX($D$36:$I$47,AV$3,1)+BETAINV(RAND(),INDEX($D$36:$I$47,AV$3,5),INDEX($D$36:$I$47,AV$3,6))*(INDEX($D$36:$I$47,AV$3,2)-INDEX($D$36:$I$47,AV$3,1))</f>
        <v>652.08722776356171</v>
      </c>
      <c r="AW590" s="13" cm="1">
        <f t="array" aca="1" ref="AW590" ca="1">INDEX($D$36:$I$47,AW$3,1)+BETAINV(RAND(),INDEX($D$36:$I$47,AW$3,5),INDEX($D$36:$I$47,AW$3,6))*(INDEX($D$36:$I$47,AW$3,2)-INDEX($D$36:$I$47,AW$3,1))</f>
        <v>552.14325258990061</v>
      </c>
      <c r="AX590" s="13" cm="1">
        <f t="array" aca="1" ref="AX590" ca="1">INDEX($D$36:$I$47,AX$3,1)+BETAINV(RAND(),INDEX($D$36:$I$47,AX$3,5),INDEX($D$36:$I$47,AX$3,6))*(INDEX($D$36:$I$47,AX$3,2)-INDEX($D$36:$I$47,AX$3,1))</f>
        <v>386.7393569966074</v>
      </c>
      <c r="AY590" s="13" cm="1">
        <f t="array" aca="1" ref="AY590" ca="1">INDEX($D$36:$I$47,AY$3,1)+BETAINV(RAND(),INDEX($D$36:$I$47,AY$3,5),INDEX($D$36:$I$47,AY$3,6))*(INDEX($D$36:$I$47,AY$3,2)-INDEX($D$36:$I$47,AY$3,1))</f>
        <v>164.09937231496409</v>
      </c>
      <c r="AZ590" s="13" cm="1">
        <f t="array" aca="1" ref="AZ590" ca="1">INDEX($D$36:$I$47,AZ$3,1)+BETAINV(RAND(),INDEX($D$36:$I$47,AZ$3,5),INDEX($D$36:$I$47,AZ$3,6))*(INDEX($D$36:$I$47,AZ$3,2)-INDEX($D$36:$I$47,AZ$3,1))</f>
        <v>413.12027380297775</v>
      </c>
      <c r="BC590">
        <v>587</v>
      </c>
      <c r="BD590" cm="1">
        <f t="array" aca="1" ref="BD590" ca="1">INDEX($D$52:$I$63,BD$3,1)+BETAINV(RAND(),INDEX($D$52:$I$63,BD$3,5),INDEX($D$52:$I$63,BD$3,6))*(INDEX($D$52:$I$63,BD$3,2)-INDEX(D$52:I$63,BD$3,1))</f>
        <v>57.743185358820554</v>
      </c>
      <c r="BE590" cm="1">
        <f t="array" aca="1" ref="BE590" ca="1">INDEX($D$52:$I$63,BE$3,1)+BETAINV(RAND(),INDEX($D$52:$I$63,BE$3,5),INDEX($D$52:$I$63,BE$3,6))*(INDEX($D$52:$I$63,BE$3,2)-INDEX(E$52:J$63,BE$3,1))</f>
        <v>47.52000000000001</v>
      </c>
      <c r="BF590" cm="1">
        <f t="array" aca="1" ref="BF590" ca="1">INDEX($D$52:$I$63,BF$3,1)+BETAINV(RAND(),INDEX($D$52:$I$63,BF$3,5),INDEX($D$52:$I$63,BF$3,6))*(INDEX($D$52:$I$63,BF$3,2)-INDEX(F$52:K$63,BF$3,1))</f>
        <v>33.673041739986402</v>
      </c>
      <c r="BG590" cm="1">
        <f t="array" aca="1" ref="BG590" ca="1">INDEX($D$52:$I$63,BG$3,1)+BETAINV(RAND(),INDEX($D$52:$I$63,BG$3,5),INDEX($D$52:$I$63,BG$3,6))*(INDEX($D$52:$I$63,BG$3,2)-INDEX(G$52:L$63,BG$3,1))</f>
        <v>278.83272628629538</v>
      </c>
      <c r="BH590" cm="1">
        <f t="array" aca="1" ref="BH590" ca="1">INDEX($D$52:$I$63,BH$3,1)+BETAINV(RAND(),INDEX($D$52:$I$63,BH$3,5),INDEX($D$52:$I$63,BH$3,6))*(INDEX($D$52:$I$63,BH$3,2)-INDEX(H$52:M$63,BH$3,1))</f>
        <v>236.01335010904231</v>
      </c>
      <c r="BI590" cm="1">
        <f t="array" aca="1" ref="BI590" ca="1">INDEX($D$52:$I$63,BI$3,1)+BETAINV(RAND(),INDEX($D$52:$I$63,BI$3,5),INDEX($D$52:$I$63,BI$3,6))*(INDEX($D$52:$I$63,BI$3,2)-INDEX(I$52:N$63,BI$3,1))</f>
        <v>91.400445286796341</v>
      </c>
      <c r="BJ590" cm="1">
        <f t="array" aca="1" ref="BJ590" ca="1">INDEX($D$52:$I$63,BJ$3,1)+BETAINV(RAND(),INDEX($D$52:$I$63,BJ$3,5),INDEX($D$52:$I$63,BJ$3,6))*(INDEX($D$52:$I$63,BJ$3,2)-INDEX(J$52:O$63,BJ$3,1))</f>
        <v>329.85221848852905</v>
      </c>
      <c r="BK590" cm="1">
        <f t="array" aca="1" ref="BK590" ca="1">INDEX($D$52:$I$63,BK$3,1)+BETAINV(RAND(),INDEX($D$52:$I$63,BK$3,5),INDEX($D$52:$I$63,BK$3,6))*(INDEX($D$52:$I$63,BK$3,2)-INDEX(K$52:P$63,BK$3,1))</f>
        <v>363.51552895360027</v>
      </c>
      <c r="BL590" cm="1">
        <f t="array" aca="1" ref="BL590" ca="1">INDEX($D$52:$I$63,BL$3,1)+BETAINV(RAND(),INDEX($D$52:$I$63,BL$3,5),INDEX($D$52:$I$63,BL$3,6))*(INDEX($D$52:$I$63,BL$3,2)-INDEX(L$52:Q$63,BL$3,1))</f>
        <v>315.97504962412569</v>
      </c>
      <c r="BM590" cm="1">
        <f t="array" aca="1" ref="BM590" ca="1">INDEX($D$52:$I$63,BM$3,1)+BETAINV(RAND(),INDEX($D$52:$I$63,BM$3,5),INDEX($D$52:$I$63,BM$3,6))*(INDEX($D$52:$I$63,BM$3,2)-INDEX(M$52:R$63,BM$3,1))</f>
        <v>30.391745561491739</v>
      </c>
      <c r="BN590" cm="1">
        <f t="array" aca="1" ref="BN590" ca="1">INDEX($D$52:$I$63,BN$3,1)+BETAINV(RAND(),INDEX($D$52:$I$63,BN$3,5),INDEX($D$52:$I$63,BN$3,6))*(INDEX($D$52:$I$63,BN$3,2)-INDEX(N$52:S$63,BN$3,1))</f>
        <v>105.05672967537224</v>
      </c>
      <c r="BO590" cm="1">
        <f t="array" aca="1" ref="BO590" ca="1">INDEX($D$52:$I$63,BO$3,1)+BETAINV(RAND(),INDEX($D$52:$I$63,BO$3,5),INDEX($D$52:$I$63,BO$3,6))*(INDEX($D$52:$I$63,BO$3,2)-INDEX(O$52:T$63,BO$3,1))</f>
        <v>422.65631712154027</v>
      </c>
    </row>
    <row r="591" spans="12:67" x14ac:dyDescent="0.25">
      <c r="L591">
        <v>588</v>
      </c>
      <c r="M591" cm="1">
        <f t="array" aca="1" ref="M591" ca="1">INDEX($D$4:$I$15,M$3,1)+BETAINV(RAND(),INDEX($D$4:$I$15,M$3,5),INDEX($D$4:$I$15,M$3,6))*(INDEX($D$4:$I$15,M$3,2)-INDEX($D$4:$I$15,M$3,1))</f>
        <v>259.95708089835335</v>
      </c>
      <c r="N591" cm="1">
        <f t="array" aca="1" ref="N591" ca="1">INDEX($D$4:$I$15,N$3,1)+BETAINV(RAND(),INDEX($D$4:$I$15,N$3,5),INDEX($D$4:$I$15,N$3,6))*(INDEX($D$4:$I$15,N$3,2)-INDEX($D$4:$I$15,N$3,1))</f>
        <v>173.33954642794083</v>
      </c>
      <c r="O591" cm="1">
        <f t="array" aca="1" ref="O591" ca="1">INDEX($D$4:$I$15,O$3,1)+BETAINV(RAND(),INDEX($D$4:$I$15,O$3,5),INDEX($D$4:$I$15,O$3,6))*(INDEX($D$4:$I$15,O$3,2)-INDEX($D$4:$I$15,O$3,1))</f>
        <v>47.070207857206363</v>
      </c>
      <c r="P591" cm="1">
        <f t="array" aca="1" ref="P591" ca="1">INDEX($D$4:$I$15,P$3,1)+BETAINV(RAND(),INDEX($D$4:$I$15,P$3,5),INDEX($D$4:$I$15,P$3,6))*(INDEX($D$4:$I$15,P$3,2)-INDEX($D$4:$I$15,P$3,1))</f>
        <v>749.27402637529644</v>
      </c>
      <c r="Q591" cm="1">
        <f t="array" aca="1" ref="Q591" ca="1">INDEX($D$4:$I$15,Q$3,1)+BETAINV(RAND(),INDEX($D$4:$I$15,Q$3,5),INDEX($D$4:$I$15,Q$3,6))*(INDEX($D$4:$I$15,Q$3,2)-INDEX($D$4:$I$15,Q$3,1))</f>
        <v>142.3748544148464</v>
      </c>
      <c r="R591" cm="1">
        <f t="array" aca="1" ref="R591" ca="1">INDEX($D$4:$I$15,R$3,1)+BETAINV(RAND(),INDEX($D$4:$I$15,R$3,5),INDEX($D$4:$I$15,R$3,6))*(INDEX($D$4:$I$15,R$3,2)-INDEX($D$4:$I$15,R$3,1))</f>
        <v>482.34521506909124</v>
      </c>
      <c r="S591" cm="1">
        <f t="array" aca="1" ref="S591" ca="1">INDEX($D$4:$I$15,S$3,1)+BETAINV(RAND(),INDEX($D$4:$I$15,S$3,5),INDEX($D$4:$I$15,S$3,6))*(INDEX($D$4:$I$15,S$3,2)-INDEX($D$4:$I$15,S$3,1))</f>
        <v>790.66650339754574</v>
      </c>
      <c r="T591" cm="1">
        <f t="array" aca="1" ref="T591" ca="1">INDEX($D$4:$I$15,T$3,1)+BETAINV(RAND(),INDEX($D$4:$I$15,T$3,5),INDEX($D$4:$I$15,T$3,6))*(INDEX($D$4:$I$15,T$3,2)-INDEX($D$4:$I$15,T$3,1))</f>
        <v>849.52441453579024</v>
      </c>
      <c r="U591" cm="1">
        <f t="array" aca="1" ref="U591" ca="1">INDEX($D$4:$I$15,U$3,1)+BETAINV(RAND(),INDEX($D$4:$I$15,U$3,5),INDEX($D$4:$I$15,U$3,6))*(INDEX($D$4:$I$15,U$3,2)-INDEX($D$4:$I$15,U$3,1))</f>
        <v>280.98454771018254</v>
      </c>
      <c r="V591" cm="1">
        <f t="array" aca="1" ref="V591" ca="1">INDEX($D$4:$I$15,V$3,1)+BETAINV(RAND(),INDEX($D$4:$I$15,V$3,5),INDEX($D$4:$I$15,V$3,6))*(INDEX($D$4:$I$15,V$3,2)-INDEX($D$4:$I$15,V$3,1))</f>
        <v>116.41721967837842</v>
      </c>
      <c r="W591" cm="1">
        <f t="array" aca="1" ref="W591" ca="1">INDEX($D$4:$I$15,W$3,1)+BETAINV(RAND(),INDEX($D$4:$I$15,W$3,5),INDEX($D$4:$I$15,W$3,6))*(INDEX($D$4:$I$15,W$3,2)-INDEX($D$4:$I$15,W$3,1))</f>
        <v>390.15988896715169</v>
      </c>
      <c r="X591" cm="1">
        <f t="array" aca="1" ref="X591" ca="1">INDEX($D$4:$I$15,X$3,1)+BETAINV(RAND(),INDEX($D$4:$I$15,X$3,5),INDEX($D$4:$I$15,X$3,6))*(INDEX($D$4:$I$15,X$3,2)-INDEX($D$4:$I$15,X$3,1))</f>
        <v>1587.5439382572372</v>
      </c>
      <c r="Z591">
        <v>588</v>
      </c>
      <c r="AA591" cm="1">
        <f t="array" aca="1" ref="AA591" ca="1">INDEX($D$20:$I$31,AA$3,1)+BETAINV(RAND(),INDEX($D$20:$I$31,AA$3,5),INDEX($D$20:$I$31,AA$3,6))*(INDEX($D$20:$I$31,AA$3,2)-INDEX($D$20:$I$31,AA$3,1))</f>
        <v>104.27412735525748</v>
      </c>
      <c r="AB591" cm="1">
        <f t="array" aca="1" ref="AB591" ca="1">INDEX($D$20:$I$31,AB$3,1)+BETAINV(RAND(),INDEX($D$20:$I$31,AB$3,5),INDEX($D$20:$I$31,AB$3,6))*(INDEX($D$20:$I$31,AB$3,2)-INDEX($D$20:$I$31,AB$3,1))</f>
        <v>94.064631219341194</v>
      </c>
      <c r="AC591" cm="1">
        <f t="array" aca="1" ref="AC591" ca="1">INDEX($D$20:$I$31,AC$3,1)+BETAINV(RAND(),INDEX($D$20:$I$31,AC$3,5),INDEX($D$20:$I$31,AC$3,6))*(INDEX($D$20:$I$31,AC$3,2)-INDEX($D$20:$I$31,AC$3,1))</f>
        <v>111.86418596066939</v>
      </c>
      <c r="AD591" cm="1">
        <f t="array" aca="1" ref="AD591" ca="1">INDEX($D$20:$I$31,AD$3,1)+BETAINV(RAND(),INDEX($D$20:$I$31,AD$3,5),INDEX($D$20:$I$31,AD$3,6))*(INDEX($D$20:$I$31,AD$3,2)-INDEX($D$20:$I$31,AD$3,1))</f>
        <v>541.4083327821545</v>
      </c>
      <c r="AE591" cm="1">
        <f t="array" aca="1" ref="AE591" ca="1">INDEX($D$20:$I$31,AE$3,1)+BETAINV(RAND(),INDEX($D$20:$I$31,AE$3,5),INDEX($D$20:$I$31,AE$3,6))*(INDEX($D$20:$I$31,AE$3,2)-INDEX($D$20:$I$31,AE$3,1))</f>
        <v>268.25392995513192</v>
      </c>
      <c r="AF591" cm="1">
        <f t="array" aca="1" ref="AF591" ca="1">INDEX($D$20:$I$31,AF$3,1)+BETAINV(RAND(),INDEX($D$20:$I$31,AF$3,5),INDEX($D$20:$I$31,AF$3,6))*(INDEX($D$20:$I$31,AF$3,2)-INDEX($D$20:$I$31,AF$3,1))</f>
        <v>138.36203694205108</v>
      </c>
      <c r="AG591" cm="1">
        <f t="array" aca="1" ref="AG591" ca="1">INDEX($D$20:$I$31,AG$3,1)+BETAINV(RAND(),INDEX($D$20:$I$31,AG$3,5),INDEX($D$20:$I$31,AG$3,6))*(INDEX($D$20:$I$31,AG$3,2)-INDEX($D$20:$I$31,AG$3,1))</f>
        <v>742.27601142412175</v>
      </c>
      <c r="AH591" cm="1">
        <f t="array" aca="1" ref="AH591" ca="1">INDEX($D$20:$I$31,AH$3,1)+BETAINV(RAND(),INDEX($D$20:$I$31,AH$3,5),INDEX($D$20:$I$31,AH$3,6))*(INDEX($D$20:$I$31,AH$3,2)-INDEX($D$20:$I$31,AH$3,1))</f>
        <v>795.81725534775535</v>
      </c>
      <c r="AI591" cm="1">
        <f t="array" aca="1" ref="AI591" ca="1">INDEX($D$20:$I$31,AI$3,1)+BETAINV(RAND(),INDEX($D$20:$I$31,AI$3,5),INDEX($D$20:$I$31,AI$3,6))*(INDEX($D$20:$I$31,AI$3,2)-INDEX($D$20:$I$31,AI$3,1))</f>
        <v>375.36027053848909</v>
      </c>
      <c r="AJ591" cm="1">
        <f t="array" aca="1" ref="AJ591" ca="1">INDEX($D$20:$I$31,AJ$3,1)+BETAINV(RAND(),INDEX($D$20:$I$31,AJ$3,5),INDEX($D$20:$I$31,AJ$3,6))*(INDEX($D$20:$I$31,AJ$3,2)-INDEX($D$20:$I$31,AJ$3,1))</f>
        <v>175.1279781621908</v>
      </c>
      <c r="AK591" cm="1">
        <f t="array" aca="1" ref="AK591" ca="1">INDEX($D$20:$I$31,AK$3,1)+BETAINV(RAND(),INDEX($D$20:$I$31,AK$3,5),INDEX($D$20:$I$31,AK$3,6))*(INDEX($D$20:$I$31,AK$3,2)-INDEX($D$20:$I$31,AK$3,1))</f>
        <v>255.46005912618688</v>
      </c>
      <c r="AL591" cm="1">
        <f t="array" aca="1" ref="AL591" ca="1">INDEX($D$20:$I$31,AL$3,1)+BETAINV(RAND(),INDEX($D$20:$I$31,AL$3,5),INDEX($D$20:$I$31,AL$3,6))*(INDEX($D$20:$I$31,AL$3,2)-INDEX($D$20:$I$31,AL$3,1))</f>
        <v>358.22948401887464</v>
      </c>
      <c r="AN591">
        <v>588</v>
      </c>
      <c r="AO591" s="13" cm="1">
        <f t="array" aca="1" ref="AO591" ca="1">INDEX($D$36:$I$47,AO$3,1)+BETAINV(RAND(),INDEX($D$36:$I$47,AO$3,5),INDEX($D$36:$I$47,AO$3,6))*(INDEX($D$36:$I$47,AO$3,2)-INDEX($D$36:$I$47,AO$3,1))</f>
        <v>105.47657944333626</v>
      </c>
      <c r="AP591" s="13" cm="1">
        <f t="array" aca="1" ref="AP591" ca="1">INDEX($D$36:$I$47,AP$3,1)+BETAINV(RAND(),INDEX($D$36:$I$47,AP$3,5),INDEX($D$36:$I$47,AP$3,6))*(INDEX($D$36:$I$47,AP$3,2)-INDEX($D$36:$I$47,AP$3,1))</f>
        <v>94.20608682191687</v>
      </c>
      <c r="AQ591" s="13" cm="1">
        <f t="array" aca="1" ref="AQ591" ca="1">INDEX($D$36:$I$47,AQ$3,1)+BETAINV(RAND(),INDEX($D$36:$I$47,AQ$3,5),INDEX($D$36:$I$47,AQ$3,6))*(INDEX($D$36:$I$47,AQ$3,2)-INDEX($D$36:$I$47,AQ$3,1))</f>
        <v>188.23475712168349</v>
      </c>
      <c r="AR591" s="13" cm="1">
        <f t="array" aca="1" ref="AR591" ca="1">INDEX($D$36:$I$47,AR$3,1)+BETAINV(RAND(),INDEX($D$36:$I$47,AR$3,5),INDEX($D$36:$I$47,AR$3,6))*(INDEX($D$36:$I$47,AR$3,2)-INDEX($D$36:$I$47,AR$3,1))</f>
        <v>307.78494385929406</v>
      </c>
      <c r="AS591" s="13" cm="1">
        <f t="array" aca="1" ref="AS591" ca="1">INDEX($D$36:$I$47,AS$3,1)+BETAINV(RAND(),INDEX($D$36:$I$47,AS$3,5),INDEX($D$36:$I$47,AS$3,6))*(INDEX($D$36:$I$47,AS$3,2)-INDEX($D$36:$I$47,AS$3,1))</f>
        <v>711.96017498246329</v>
      </c>
      <c r="AT591" s="13" cm="1">
        <f t="array" aca="1" ref="AT591" ca="1">INDEX($D$36:$I$47,AT$3,1)+BETAINV(RAND(),INDEX($D$36:$I$47,AT$3,5),INDEX($D$36:$I$47,AT$3,6))*(INDEX($D$36:$I$47,AT$3,2)-INDEX($D$36:$I$47,AT$3,1))</f>
        <v>172.85047531610707</v>
      </c>
      <c r="AU591" s="13" cm="1">
        <f t="array" aca="1" ref="AU591" ca="1">INDEX($D$36:$I$47,AU$3,1)+BETAINV(RAND(),INDEX($D$36:$I$47,AU$3,5),INDEX($D$36:$I$47,AU$3,6))*(INDEX($D$36:$I$47,AU$3,2)-INDEX($D$36:$I$47,AU$3,1))</f>
        <v>296.60200398425661</v>
      </c>
      <c r="AV591" s="13" cm="1">
        <f t="array" aca="1" ref="AV591" ca="1">INDEX($D$36:$I$47,AV$3,1)+BETAINV(RAND(),INDEX($D$36:$I$47,AV$3,5),INDEX($D$36:$I$47,AV$3,6))*(INDEX($D$36:$I$47,AV$3,2)-INDEX($D$36:$I$47,AV$3,1))</f>
        <v>625.57023521320536</v>
      </c>
      <c r="AW591" s="13" cm="1">
        <f t="array" aca="1" ref="AW591" ca="1">INDEX($D$36:$I$47,AW$3,1)+BETAINV(RAND(),INDEX($D$36:$I$47,AW$3,5),INDEX($D$36:$I$47,AW$3,6))*(INDEX($D$36:$I$47,AW$3,2)-INDEX($D$36:$I$47,AW$3,1))</f>
        <v>487.57893811991221</v>
      </c>
      <c r="AX591" s="13" cm="1">
        <f t="array" aca="1" ref="AX591" ca="1">INDEX($D$36:$I$47,AX$3,1)+BETAINV(RAND(),INDEX($D$36:$I$47,AX$3,5),INDEX($D$36:$I$47,AX$3,6))*(INDEX($D$36:$I$47,AX$3,2)-INDEX($D$36:$I$47,AX$3,1))</f>
        <v>397.08469476411318</v>
      </c>
      <c r="AY591" s="13" cm="1">
        <f t="array" aca="1" ref="AY591" ca="1">INDEX($D$36:$I$47,AY$3,1)+BETAINV(RAND(),INDEX($D$36:$I$47,AY$3,5),INDEX($D$36:$I$47,AY$3,6))*(INDEX($D$36:$I$47,AY$3,2)-INDEX($D$36:$I$47,AY$3,1))</f>
        <v>136.48372560509259</v>
      </c>
      <c r="AZ591" s="13" cm="1">
        <f t="array" aca="1" ref="AZ591" ca="1">INDEX($D$36:$I$47,AZ$3,1)+BETAINV(RAND(),INDEX($D$36:$I$47,AZ$3,5),INDEX($D$36:$I$47,AZ$3,6))*(INDEX($D$36:$I$47,AZ$3,2)-INDEX($D$36:$I$47,AZ$3,1))</f>
        <v>366.85344181854674</v>
      </c>
      <c r="BC591">
        <v>588</v>
      </c>
      <c r="BD591" cm="1">
        <f t="array" aca="1" ref="BD591" ca="1">INDEX($D$52:$I$63,BD$3,1)+BETAINV(RAND(),INDEX($D$52:$I$63,BD$3,5),INDEX($D$52:$I$63,BD$3,6))*(INDEX($D$52:$I$63,BD$3,2)-INDEX(D$52:I$63,BD$3,1))</f>
        <v>56.743566893367309</v>
      </c>
      <c r="BE591" cm="1">
        <f t="array" aca="1" ref="BE591" ca="1">INDEX($D$52:$I$63,BE$3,1)+BETAINV(RAND(),INDEX($D$52:$I$63,BE$3,5),INDEX($D$52:$I$63,BE$3,6))*(INDEX($D$52:$I$63,BE$3,2)-INDEX(E$52:J$63,BE$3,1))</f>
        <v>47.52000000000001</v>
      </c>
      <c r="BF591" cm="1">
        <f t="array" aca="1" ref="BF591" ca="1">INDEX($D$52:$I$63,BF$3,1)+BETAINV(RAND(),INDEX($D$52:$I$63,BF$3,5),INDEX($D$52:$I$63,BF$3,6))*(INDEX($D$52:$I$63,BF$3,2)-INDEX(F$52:K$63,BF$3,1))</f>
        <v>33.527345878983667</v>
      </c>
      <c r="BG591" cm="1">
        <f t="array" aca="1" ref="BG591" ca="1">INDEX($D$52:$I$63,BG$3,1)+BETAINV(RAND(),INDEX($D$52:$I$63,BG$3,5),INDEX($D$52:$I$63,BG$3,6))*(INDEX($D$52:$I$63,BG$3,2)-INDEX(G$52:L$63,BG$3,1))</f>
        <v>278.07307472608329</v>
      </c>
      <c r="BH591" cm="1">
        <f t="array" aca="1" ref="BH591" ca="1">INDEX($D$52:$I$63,BH$3,1)+BETAINV(RAND(),INDEX($D$52:$I$63,BH$3,5),INDEX($D$52:$I$63,BH$3,6))*(INDEX($D$52:$I$63,BH$3,2)-INDEX(H$52:M$63,BH$3,1))</f>
        <v>262.6830717575366</v>
      </c>
      <c r="BI591" cm="1">
        <f t="array" aca="1" ref="BI591" ca="1">INDEX($D$52:$I$63,BI$3,1)+BETAINV(RAND(),INDEX($D$52:$I$63,BI$3,5),INDEX($D$52:$I$63,BI$3,6))*(INDEX($D$52:$I$63,BI$3,2)-INDEX(I$52:N$63,BI$3,1))</f>
        <v>116.33034788026798</v>
      </c>
      <c r="BJ591" cm="1">
        <f t="array" aca="1" ref="BJ591" ca="1">INDEX($D$52:$I$63,BJ$3,1)+BETAINV(RAND(),INDEX($D$52:$I$63,BJ$3,5),INDEX($D$52:$I$63,BJ$3,6))*(INDEX($D$52:$I$63,BJ$3,2)-INDEX(J$52:O$63,BJ$3,1))</f>
        <v>332.57068265365325</v>
      </c>
      <c r="BK591" cm="1">
        <f t="array" aca="1" ref="BK591" ca="1">INDEX($D$52:$I$63,BK$3,1)+BETAINV(RAND(),INDEX($D$52:$I$63,BK$3,5),INDEX($D$52:$I$63,BK$3,6))*(INDEX($D$52:$I$63,BK$3,2)-INDEX(K$52:P$63,BK$3,1))</f>
        <v>442.65604727658302</v>
      </c>
      <c r="BL591" cm="1">
        <f t="array" aca="1" ref="BL591" ca="1">INDEX($D$52:$I$63,BL$3,1)+BETAINV(RAND(),INDEX($D$52:$I$63,BL$3,5),INDEX($D$52:$I$63,BL$3,6))*(INDEX($D$52:$I$63,BL$3,2)-INDEX(L$52:Q$63,BL$3,1))</f>
        <v>413.05417026181505</v>
      </c>
      <c r="BM591" cm="1">
        <f t="array" aca="1" ref="BM591" ca="1">INDEX($D$52:$I$63,BM$3,1)+BETAINV(RAND(),INDEX($D$52:$I$63,BM$3,5),INDEX($D$52:$I$63,BM$3,6))*(INDEX($D$52:$I$63,BM$3,2)-INDEX(M$52:R$63,BM$3,1))</f>
        <v>7.5660526174601159</v>
      </c>
      <c r="BN591" cm="1">
        <f t="array" aca="1" ref="BN591" ca="1">INDEX($D$52:$I$63,BN$3,1)+BETAINV(RAND(),INDEX($D$52:$I$63,BN$3,5),INDEX($D$52:$I$63,BN$3,6))*(INDEX($D$52:$I$63,BN$3,2)-INDEX(N$52:S$63,BN$3,1))</f>
        <v>104.91593722271664</v>
      </c>
      <c r="BO591" cm="1">
        <f t="array" aca="1" ref="BO591" ca="1">INDEX($D$52:$I$63,BO$3,1)+BETAINV(RAND(),INDEX($D$52:$I$63,BO$3,5),INDEX($D$52:$I$63,BO$3,6))*(INDEX($D$52:$I$63,BO$3,2)-INDEX(O$52:T$63,BO$3,1))</f>
        <v>443.4691924392763</v>
      </c>
    </row>
    <row r="592" spans="12:67" x14ac:dyDescent="0.25">
      <c r="L592">
        <v>589</v>
      </c>
      <c r="M592" cm="1">
        <f t="array" aca="1" ref="M592" ca="1">INDEX($D$4:$I$15,M$3,1)+BETAINV(RAND(),INDEX($D$4:$I$15,M$3,5),INDEX($D$4:$I$15,M$3,6))*(INDEX($D$4:$I$15,M$3,2)-INDEX($D$4:$I$15,M$3,1))</f>
        <v>238.24791877006729</v>
      </c>
      <c r="N592" cm="1">
        <f t="array" aca="1" ref="N592" ca="1">INDEX($D$4:$I$15,N$3,1)+BETAINV(RAND(),INDEX($D$4:$I$15,N$3,5),INDEX($D$4:$I$15,N$3,6))*(INDEX($D$4:$I$15,N$3,2)-INDEX($D$4:$I$15,N$3,1))</f>
        <v>177.50635000378739</v>
      </c>
      <c r="O592" cm="1">
        <f t="array" aca="1" ref="O592" ca="1">INDEX($D$4:$I$15,O$3,1)+BETAINV(RAND(),INDEX($D$4:$I$15,O$3,5),INDEX($D$4:$I$15,O$3,6))*(INDEX($D$4:$I$15,O$3,2)-INDEX($D$4:$I$15,O$3,1))</f>
        <v>49.855956372880016</v>
      </c>
      <c r="P592" cm="1">
        <f t="array" aca="1" ref="P592" ca="1">INDEX($D$4:$I$15,P$3,1)+BETAINV(RAND(),INDEX($D$4:$I$15,P$3,5),INDEX($D$4:$I$15,P$3,6))*(INDEX($D$4:$I$15,P$3,2)-INDEX($D$4:$I$15,P$3,1))</f>
        <v>731.08124576246314</v>
      </c>
      <c r="Q592" cm="1">
        <f t="array" aca="1" ref="Q592" ca="1">INDEX($D$4:$I$15,Q$3,1)+BETAINV(RAND(),INDEX($D$4:$I$15,Q$3,5),INDEX($D$4:$I$15,Q$3,6))*(INDEX($D$4:$I$15,Q$3,2)-INDEX($D$4:$I$15,Q$3,1))</f>
        <v>145.25687852623554</v>
      </c>
      <c r="R592" cm="1">
        <f t="array" aca="1" ref="R592" ca="1">INDEX($D$4:$I$15,R$3,1)+BETAINV(RAND(),INDEX($D$4:$I$15,R$3,5),INDEX($D$4:$I$15,R$3,6))*(INDEX($D$4:$I$15,R$3,2)-INDEX($D$4:$I$15,R$3,1))</f>
        <v>430.97282834034166</v>
      </c>
      <c r="S592" cm="1">
        <f t="array" aca="1" ref="S592" ca="1">INDEX($D$4:$I$15,S$3,1)+BETAINV(RAND(),INDEX($D$4:$I$15,S$3,5),INDEX($D$4:$I$15,S$3,6))*(INDEX($D$4:$I$15,S$3,2)-INDEX($D$4:$I$15,S$3,1))</f>
        <v>766.18160602960847</v>
      </c>
      <c r="T592" cm="1">
        <f t="array" aca="1" ref="T592" ca="1">INDEX($D$4:$I$15,T$3,1)+BETAINV(RAND(),INDEX($D$4:$I$15,T$3,5),INDEX($D$4:$I$15,T$3,6))*(INDEX($D$4:$I$15,T$3,2)-INDEX($D$4:$I$15,T$3,1))</f>
        <v>934.38432314606155</v>
      </c>
      <c r="U592" cm="1">
        <f t="array" aca="1" ref="U592" ca="1">INDEX($D$4:$I$15,U$3,1)+BETAINV(RAND(),INDEX($D$4:$I$15,U$3,5),INDEX($D$4:$I$15,U$3,6))*(INDEX($D$4:$I$15,U$3,2)-INDEX($D$4:$I$15,U$3,1))</f>
        <v>266.17911886883292</v>
      </c>
      <c r="V592" cm="1">
        <f t="array" aca="1" ref="V592" ca="1">INDEX($D$4:$I$15,V$3,1)+BETAINV(RAND(),INDEX($D$4:$I$15,V$3,5),INDEX($D$4:$I$15,V$3,6))*(INDEX($D$4:$I$15,V$3,2)-INDEX($D$4:$I$15,V$3,1))</f>
        <v>106.87239197066992</v>
      </c>
      <c r="W592" cm="1">
        <f t="array" aca="1" ref="W592" ca="1">INDEX($D$4:$I$15,W$3,1)+BETAINV(RAND(),INDEX($D$4:$I$15,W$3,5),INDEX($D$4:$I$15,W$3,6))*(INDEX($D$4:$I$15,W$3,2)-INDEX($D$4:$I$15,W$3,1))</f>
        <v>356.30900204857585</v>
      </c>
      <c r="X592" cm="1">
        <f t="array" aca="1" ref="X592" ca="1">INDEX($D$4:$I$15,X$3,1)+BETAINV(RAND(),INDEX($D$4:$I$15,X$3,5),INDEX($D$4:$I$15,X$3,6))*(INDEX($D$4:$I$15,X$3,2)-INDEX($D$4:$I$15,X$3,1))</f>
        <v>1813.3634014281438</v>
      </c>
      <c r="Z592">
        <v>589</v>
      </c>
      <c r="AA592" cm="1">
        <f t="array" aca="1" ref="AA592" ca="1">INDEX($D$20:$I$31,AA$3,1)+BETAINV(RAND(),INDEX($D$20:$I$31,AA$3,5),INDEX($D$20:$I$31,AA$3,6))*(INDEX($D$20:$I$31,AA$3,2)-INDEX($D$20:$I$31,AA$3,1))</f>
        <v>100.6411277616391</v>
      </c>
      <c r="AB592" cm="1">
        <f t="array" aca="1" ref="AB592" ca="1">INDEX($D$20:$I$31,AB$3,1)+BETAINV(RAND(),INDEX($D$20:$I$31,AB$3,5),INDEX($D$20:$I$31,AB$3,6))*(INDEX($D$20:$I$31,AB$3,2)-INDEX($D$20:$I$31,AB$3,1))</f>
        <v>95.34276830849349</v>
      </c>
      <c r="AC592" cm="1">
        <f t="array" aca="1" ref="AC592" ca="1">INDEX($D$20:$I$31,AC$3,1)+BETAINV(RAND(),INDEX($D$20:$I$31,AC$3,5),INDEX($D$20:$I$31,AC$3,6))*(INDEX($D$20:$I$31,AC$3,2)-INDEX($D$20:$I$31,AC$3,1))</f>
        <v>110.8235210083661</v>
      </c>
      <c r="AD592" cm="1">
        <f t="array" aca="1" ref="AD592" ca="1">INDEX($D$20:$I$31,AD$3,1)+BETAINV(RAND(),INDEX($D$20:$I$31,AD$3,5),INDEX($D$20:$I$31,AD$3,6))*(INDEX($D$20:$I$31,AD$3,2)-INDEX($D$20:$I$31,AD$3,1))</f>
        <v>537.74900797082557</v>
      </c>
      <c r="AE592" cm="1">
        <f t="array" aca="1" ref="AE592" ca="1">INDEX($D$20:$I$31,AE$3,1)+BETAINV(RAND(),INDEX($D$20:$I$31,AE$3,5),INDEX($D$20:$I$31,AE$3,6))*(INDEX($D$20:$I$31,AE$3,2)-INDEX($D$20:$I$31,AE$3,1))</f>
        <v>326.54948252686933</v>
      </c>
      <c r="AF592" cm="1">
        <f t="array" aca="1" ref="AF592" ca="1">INDEX($D$20:$I$31,AF$3,1)+BETAINV(RAND(),INDEX($D$20:$I$31,AF$3,5),INDEX($D$20:$I$31,AF$3,6))*(INDEX($D$20:$I$31,AF$3,2)-INDEX($D$20:$I$31,AF$3,1))</f>
        <v>141.93433347493996</v>
      </c>
      <c r="AG592" cm="1">
        <f t="array" aca="1" ref="AG592" ca="1">INDEX($D$20:$I$31,AG$3,1)+BETAINV(RAND(),INDEX($D$20:$I$31,AG$3,5),INDEX($D$20:$I$31,AG$3,6))*(INDEX($D$20:$I$31,AG$3,2)-INDEX($D$20:$I$31,AG$3,1))</f>
        <v>750.01327640390491</v>
      </c>
      <c r="AH592" cm="1">
        <f t="array" aca="1" ref="AH592" ca="1">INDEX($D$20:$I$31,AH$3,1)+BETAINV(RAND(),INDEX($D$20:$I$31,AH$3,5),INDEX($D$20:$I$31,AH$3,6))*(INDEX($D$20:$I$31,AH$3,2)-INDEX($D$20:$I$31,AH$3,1))</f>
        <v>642.5941733998568</v>
      </c>
      <c r="AI592" cm="1">
        <f t="array" aca="1" ref="AI592" ca="1">INDEX($D$20:$I$31,AI$3,1)+BETAINV(RAND(),INDEX($D$20:$I$31,AI$3,5),INDEX($D$20:$I$31,AI$3,6))*(INDEX($D$20:$I$31,AI$3,2)-INDEX($D$20:$I$31,AI$3,1))</f>
        <v>421.30695527551603</v>
      </c>
      <c r="AJ592" cm="1">
        <f t="array" aca="1" ref="AJ592" ca="1">INDEX($D$20:$I$31,AJ$3,1)+BETAINV(RAND(),INDEX($D$20:$I$31,AJ$3,5),INDEX($D$20:$I$31,AJ$3,6))*(INDEX($D$20:$I$31,AJ$3,2)-INDEX($D$20:$I$31,AJ$3,1))</f>
        <v>211.20947908682999</v>
      </c>
      <c r="AK592" cm="1">
        <f t="array" aca="1" ref="AK592" ca="1">INDEX($D$20:$I$31,AK$3,1)+BETAINV(RAND(),INDEX($D$20:$I$31,AK$3,5),INDEX($D$20:$I$31,AK$3,6))*(INDEX($D$20:$I$31,AK$3,2)-INDEX($D$20:$I$31,AK$3,1))</f>
        <v>253.81336479314319</v>
      </c>
      <c r="AL592" cm="1">
        <f t="array" aca="1" ref="AL592" ca="1">INDEX($D$20:$I$31,AL$3,1)+BETAINV(RAND(),INDEX($D$20:$I$31,AL$3,5),INDEX($D$20:$I$31,AL$3,6))*(INDEX($D$20:$I$31,AL$3,2)-INDEX($D$20:$I$31,AL$3,1))</f>
        <v>469.5006090674475</v>
      </c>
      <c r="AN592">
        <v>589</v>
      </c>
      <c r="AO592" s="13" cm="1">
        <f t="array" aca="1" ref="AO592" ca="1">INDEX($D$36:$I$47,AO$3,1)+BETAINV(RAND(),INDEX($D$36:$I$47,AO$3,5),INDEX($D$36:$I$47,AO$3,6))*(INDEX($D$36:$I$47,AO$3,2)-INDEX($D$36:$I$47,AO$3,1))</f>
        <v>103.40899614794041</v>
      </c>
      <c r="AP592" s="13" cm="1">
        <f t="array" aca="1" ref="AP592" ca="1">INDEX($D$36:$I$47,AP$3,1)+BETAINV(RAND(),INDEX($D$36:$I$47,AP$3,5),INDEX($D$36:$I$47,AP$3,6))*(INDEX($D$36:$I$47,AP$3,2)-INDEX($D$36:$I$47,AP$3,1))</f>
        <v>121.01181861923493</v>
      </c>
      <c r="AQ592" s="13" cm="1">
        <f t="array" aca="1" ref="AQ592" ca="1">INDEX($D$36:$I$47,AQ$3,1)+BETAINV(RAND(),INDEX($D$36:$I$47,AQ$3,5),INDEX($D$36:$I$47,AQ$3,6))*(INDEX($D$36:$I$47,AQ$3,2)-INDEX($D$36:$I$47,AQ$3,1))</f>
        <v>175.93725242827409</v>
      </c>
      <c r="AR592" s="13" cm="1">
        <f t="array" aca="1" ref="AR592" ca="1">INDEX($D$36:$I$47,AR$3,1)+BETAINV(RAND(),INDEX($D$36:$I$47,AR$3,5),INDEX($D$36:$I$47,AR$3,6))*(INDEX($D$36:$I$47,AR$3,2)-INDEX($D$36:$I$47,AR$3,1))</f>
        <v>278.39273807041326</v>
      </c>
      <c r="AS592" s="13" cm="1">
        <f t="array" aca="1" ref="AS592" ca="1">INDEX($D$36:$I$47,AS$3,1)+BETAINV(RAND(),INDEX($D$36:$I$47,AS$3,5),INDEX($D$36:$I$47,AS$3,6))*(INDEX($D$36:$I$47,AS$3,2)-INDEX($D$36:$I$47,AS$3,1))</f>
        <v>554.81651665770914</v>
      </c>
      <c r="AT592" s="13" cm="1">
        <f t="array" aca="1" ref="AT592" ca="1">INDEX($D$36:$I$47,AT$3,1)+BETAINV(RAND(),INDEX($D$36:$I$47,AT$3,5),INDEX($D$36:$I$47,AT$3,6))*(INDEX($D$36:$I$47,AT$3,2)-INDEX($D$36:$I$47,AT$3,1))</f>
        <v>173.52874256116223</v>
      </c>
      <c r="AU592" s="13" cm="1">
        <f t="array" aca="1" ref="AU592" ca="1">INDEX($D$36:$I$47,AU$3,1)+BETAINV(RAND(),INDEX($D$36:$I$47,AU$3,5),INDEX($D$36:$I$47,AU$3,6))*(INDEX($D$36:$I$47,AU$3,2)-INDEX($D$36:$I$47,AU$3,1))</f>
        <v>346.58758124578912</v>
      </c>
      <c r="AV592" s="13" cm="1">
        <f t="array" aca="1" ref="AV592" ca="1">INDEX($D$36:$I$47,AV$3,1)+BETAINV(RAND(),INDEX($D$36:$I$47,AV$3,5),INDEX($D$36:$I$47,AV$3,6))*(INDEX($D$36:$I$47,AV$3,2)-INDEX($D$36:$I$47,AV$3,1))</f>
        <v>559.61419572735952</v>
      </c>
      <c r="AW592" s="13" cm="1">
        <f t="array" aca="1" ref="AW592" ca="1">INDEX($D$36:$I$47,AW$3,1)+BETAINV(RAND(),INDEX($D$36:$I$47,AW$3,5),INDEX($D$36:$I$47,AW$3,6))*(INDEX($D$36:$I$47,AW$3,2)-INDEX($D$36:$I$47,AW$3,1))</f>
        <v>610.12730996358357</v>
      </c>
      <c r="AX592" s="13" cm="1">
        <f t="array" aca="1" ref="AX592" ca="1">INDEX($D$36:$I$47,AX$3,1)+BETAINV(RAND(),INDEX($D$36:$I$47,AX$3,5),INDEX($D$36:$I$47,AX$3,6))*(INDEX($D$36:$I$47,AX$3,2)-INDEX($D$36:$I$47,AX$3,1))</f>
        <v>459.66445568048152</v>
      </c>
      <c r="AY592" s="13" cm="1">
        <f t="array" aca="1" ref="AY592" ca="1">INDEX($D$36:$I$47,AY$3,1)+BETAINV(RAND(),INDEX($D$36:$I$47,AY$3,5),INDEX($D$36:$I$47,AY$3,6))*(INDEX($D$36:$I$47,AY$3,2)-INDEX($D$36:$I$47,AY$3,1))</f>
        <v>171.76153911291678</v>
      </c>
      <c r="AZ592" s="13" cm="1">
        <f t="array" aca="1" ref="AZ592" ca="1">INDEX($D$36:$I$47,AZ$3,1)+BETAINV(RAND(),INDEX($D$36:$I$47,AZ$3,5),INDEX($D$36:$I$47,AZ$3,6))*(INDEX($D$36:$I$47,AZ$3,2)-INDEX($D$36:$I$47,AZ$3,1))</f>
        <v>403.31037969396499</v>
      </c>
      <c r="BC592">
        <v>589</v>
      </c>
      <c r="BD592" cm="1">
        <f t="array" aca="1" ref="BD592" ca="1">INDEX($D$52:$I$63,BD$3,1)+BETAINV(RAND(),INDEX($D$52:$I$63,BD$3,5),INDEX($D$52:$I$63,BD$3,6))*(INDEX($D$52:$I$63,BD$3,2)-INDEX(D$52:I$63,BD$3,1))</f>
        <v>63.156891348354989</v>
      </c>
      <c r="BE592" cm="1">
        <f t="array" aca="1" ref="BE592" ca="1">INDEX($D$52:$I$63,BE$3,1)+BETAINV(RAND(),INDEX($D$52:$I$63,BE$3,5),INDEX($D$52:$I$63,BE$3,6))*(INDEX($D$52:$I$63,BE$3,2)-INDEX(E$52:J$63,BE$3,1))</f>
        <v>47.52000000000001</v>
      </c>
      <c r="BF592" cm="1">
        <f t="array" aca="1" ref="BF592" ca="1">INDEX($D$52:$I$63,BF$3,1)+BETAINV(RAND(),INDEX($D$52:$I$63,BF$3,5),INDEX($D$52:$I$63,BF$3,6))*(INDEX($D$52:$I$63,BF$3,2)-INDEX(F$52:K$63,BF$3,1))</f>
        <v>34.91274761871562</v>
      </c>
      <c r="BG592" cm="1">
        <f t="array" aca="1" ref="BG592" ca="1">INDEX($D$52:$I$63,BG$3,1)+BETAINV(RAND(),INDEX($D$52:$I$63,BG$3,5),INDEX($D$52:$I$63,BG$3,6))*(INDEX($D$52:$I$63,BG$3,2)-INDEX(G$52:L$63,BG$3,1))</f>
        <v>264.04739405898977</v>
      </c>
      <c r="BH592" cm="1">
        <f t="array" aca="1" ref="BH592" ca="1">INDEX($D$52:$I$63,BH$3,1)+BETAINV(RAND(),INDEX($D$52:$I$63,BH$3,5),INDEX($D$52:$I$63,BH$3,6))*(INDEX($D$52:$I$63,BH$3,2)-INDEX(H$52:M$63,BH$3,1))</f>
        <v>246.1184969454944</v>
      </c>
      <c r="BI592" cm="1">
        <f t="array" aca="1" ref="BI592" ca="1">INDEX($D$52:$I$63,BI$3,1)+BETAINV(RAND(),INDEX($D$52:$I$63,BI$3,5),INDEX($D$52:$I$63,BI$3,6))*(INDEX($D$52:$I$63,BI$3,2)-INDEX(I$52:N$63,BI$3,1))</f>
        <v>121.21623568556646</v>
      </c>
      <c r="BJ592" cm="1">
        <f t="array" aca="1" ref="BJ592" ca="1">INDEX($D$52:$I$63,BJ$3,1)+BETAINV(RAND(),INDEX($D$52:$I$63,BJ$3,5),INDEX($D$52:$I$63,BJ$3,6))*(INDEX($D$52:$I$63,BJ$3,2)-INDEX(J$52:O$63,BJ$3,1))</f>
        <v>331.02709365955832</v>
      </c>
      <c r="BK592" cm="1">
        <f t="array" aca="1" ref="BK592" ca="1">INDEX($D$52:$I$63,BK$3,1)+BETAINV(RAND(),INDEX($D$52:$I$63,BK$3,5),INDEX($D$52:$I$63,BK$3,6))*(INDEX($D$52:$I$63,BK$3,2)-INDEX(K$52:P$63,BK$3,1))</f>
        <v>339.27946028959542</v>
      </c>
      <c r="BL592" cm="1">
        <f t="array" aca="1" ref="BL592" ca="1">INDEX($D$52:$I$63,BL$3,1)+BETAINV(RAND(),INDEX($D$52:$I$63,BL$3,5),INDEX($D$52:$I$63,BL$3,6))*(INDEX($D$52:$I$63,BL$3,2)-INDEX(L$52:Q$63,BL$3,1))</f>
        <v>241.0112174702009</v>
      </c>
      <c r="BM592" cm="1">
        <f t="array" aca="1" ref="BM592" ca="1">INDEX($D$52:$I$63,BM$3,1)+BETAINV(RAND(),INDEX($D$52:$I$63,BM$3,5),INDEX($D$52:$I$63,BM$3,6))*(INDEX($D$52:$I$63,BM$3,2)-INDEX(M$52:R$63,BM$3,1))</f>
        <v>8.5748736821599465</v>
      </c>
      <c r="BN592" cm="1">
        <f t="array" aca="1" ref="BN592" ca="1">INDEX($D$52:$I$63,BN$3,1)+BETAINV(RAND(),INDEX($D$52:$I$63,BN$3,5),INDEX($D$52:$I$63,BN$3,6))*(INDEX($D$52:$I$63,BN$3,2)-INDEX(N$52:S$63,BN$3,1))</f>
        <v>104.95662606813728</v>
      </c>
      <c r="BO592" cm="1">
        <f t="array" aca="1" ref="BO592" ca="1">INDEX($D$52:$I$63,BO$3,1)+BETAINV(RAND(),INDEX($D$52:$I$63,BO$3,5),INDEX($D$52:$I$63,BO$3,6))*(INDEX($D$52:$I$63,BO$3,2)-INDEX(O$52:T$63,BO$3,1))</f>
        <v>429.78818851355936</v>
      </c>
    </row>
    <row r="593" spans="12:67" x14ac:dyDescent="0.25">
      <c r="L593">
        <v>590</v>
      </c>
      <c r="M593" cm="1">
        <f t="array" aca="1" ref="M593" ca="1">INDEX($D$4:$I$15,M$3,1)+BETAINV(RAND(),INDEX($D$4:$I$15,M$3,5),INDEX($D$4:$I$15,M$3,6))*(INDEX($D$4:$I$15,M$3,2)-INDEX($D$4:$I$15,M$3,1))</f>
        <v>247.03657859443268</v>
      </c>
      <c r="N593" cm="1">
        <f t="array" aca="1" ref="N593" ca="1">INDEX($D$4:$I$15,N$3,1)+BETAINV(RAND(),INDEX($D$4:$I$15,N$3,5),INDEX($D$4:$I$15,N$3,6))*(INDEX($D$4:$I$15,N$3,2)-INDEX($D$4:$I$15,N$3,1))</f>
        <v>180.61051445733688</v>
      </c>
      <c r="O593" cm="1">
        <f t="array" aca="1" ref="O593" ca="1">INDEX($D$4:$I$15,O$3,1)+BETAINV(RAND(),INDEX($D$4:$I$15,O$3,5),INDEX($D$4:$I$15,O$3,6))*(INDEX($D$4:$I$15,O$3,2)-INDEX($D$4:$I$15,O$3,1))</f>
        <v>48.270283679288866</v>
      </c>
      <c r="P593" cm="1">
        <f t="array" aca="1" ref="P593" ca="1">INDEX($D$4:$I$15,P$3,1)+BETAINV(RAND(),INDEX($D$4:$I$15,P$3,5),INDEX($D$4:$I$15,P$3,6))*(INDEX($D$4:$I$15,P$3,2)-INDEX($D$4:$I$15,P$3,1))</f>
        <v>772.31140205514271</v>
      </c>
      <c r="Q593" cm="1">
        <f t="array" aca="1" ref="Q593" ca="1">INDEX($D$4:$I$15,Q$3,1)+BETAINV(RAND(),INDEX($D$4:$I$15,Q$3,5),INDEX($D$4:$I$15,Q$3,6))*(INDEX($D$4:$I$15,Q$3,2)-INDEX($D$4:$I$15,Q$3,1))</f>
        <v>168.76778752810364</v>
      </c>
      <c r="R593" cm="1">
        <f t="array" aca="1" ref="R593" ca="1">INDEX($D$4:$I$15,R$3,1)+BETAINV(RAND(),INDEX($D$4:$I$15,R$3,5),INDEX($D$4:$I$15,R$3,6))*(INDEX($D$4:$I$15,R$3,2)-INDEX($D$4:$I$15,R$3,1))</f>
        <v>452.18873288916473</v>
      </c>
      <c r="S593" cm="1">
        <f t="array" aca="1" ref="S593" ca="1">INDEX($D$4:$I$15,S$3,1)+BETAINV(RAND(),INDEX($D$4:$I$15,S$3,5),INDEX($D$4:$I$15,S$3,6))*(INDEX($D$4:$I$15,S$3,2)-INDEX($D$4:$I$15,S$3,1))</f>
        <v>885.22549409767043</v>
      </c>
      <c r="T593" cm="1">
        <f t="array" aca="1" ref="T593" ca="1">INDEX($D$4:$I$15,T$3,1)+BETAINV(RAND(),INDEX($D$4:$I$15,T$3,5),INDEX($D$4:$I$15,T$3,6))*(INDEX($D$4:$I$15,T$3,2)-INDEX($D$4:$I$15,T$3,1))</f>
        <v>746.29655353181386</v>
      </c>
      <c r="U593" cm="1">
        <f t="array" aca="1" ref="U593" ca="1">INDEX($D$4:$I$15,U$3,1)+BETAINV(RAND(),INDEX($D$4:$I$15,U$3,5),INDEX($D$4:$I$15,U$3,6))*(INDEX($D$4:$I$15,U$3,2)-INDEX($D$4:$I$15,U$3,1))</f>
        <v>276.92594354745427</v>
      </c>
      <c r="V593" cm="1">
        <f t="array" aca="1" ref="V593" ca="1">INDEX($D$4:$I$15,V$3,1)+BETAINV(RAND(),INDEX($D$4:$I$15,V$3,5),INDEX($D$4:$I$15,V$3,6))*(INDEX($D$4:$I$15,V$3,2)-INDEX($D$4:$I$15,V$3,1))</f>
        <v>118.76668562574285</v>
      </c>
      <c r="W593" cm="1">
        <f t="array" aca="1" ref="W593" ca="1">INDEX($D$4:$I$15,W$3,1)+BETAINV(RAND(),INDEX($D$4:$I$15,W$3,5),INDEX($D$4:$I$15,W$3,6))*(INDEX($D$4:$I$15,W$3,2)-INDEX($D$4:$I$15,W$3,1))</f>
        <v>310.29200557701347</v>
      </c>
      <c r="X593" cm="1">
        <f t="array" aca="1" ref="X593" ca="1">INDEX($D$4:$I$15,X$3,1)+BETAINV(RAND(),INDEX($D$4:$I$15,X$3,5),INDEX($D$4:$I$15,X$3,6))*(INDEX($D$4:$I$15,X$3,2)-INDEX($D$4:$I$15,X$3,1))</f>
        <v>1675.0222162383857</v>
      </c>
      <c r="Z593">
        <v>590</v>
      </c>
      <c r="AA593" cm="1">
        <f t="array" aca="1" ref="AA593" ca="1">INDEX($D$20:$I$31,AA$3,1)+BETAINV(RAND(),INDEX($D$20:$I$31,AA$3,5),INDEX($D$20:$I$31,AA$3,6))*(INDEX($D$20:$I$31,AA$3,2)-INDEX($D$20:$I$31,AA$3,1))</f>
        <v>112.84872700588336</v>
      </c>
      <c r="AB593" cm="1">
        <f t="array" aca="1" ref="AB593" ca="1">INDEX($D$20:$I$31,AB$3,1)+BETAINV(RAND(),INDEX($D$20:$I$31,AB$3,5),INDEX($D$20:$I$31,AB$3,6))*(INDEX($D$20:$I$31,AB$3,2)-INDEX($D$20:$I$31,AB$3,1))</f>
        <v>120.0177279910328</v>
      </c>
      <c r="AC593" cm="1">
        <f t="array" aca="1" ref="AC593" ca="1">INDEX($D$20:$I$31,AC$3,1)+BETAINV(RAND(),INDEX($D$20:$I$31,AC$3,5),INDEX($D$20:$I$31,AC$3,6))*(INDEX($D$20:$I$31,AC$3,2)-INDEX($D$20:$I$31,AC$3,1))</f>
        <v>96.773330429579119</v>
      </c>
      <c r="AD593" cm="1">
        <f t="array" aca="1" ref="AD593" ca="1">INDEX($D$20:$I$31,AD$3,1)+BETAINV(RAND(),INDEX($D$20:$I$31,AD$3,5),INDEX($D$20:$I$31,AD$3,6))*(INDEX($D$20:$I$31,AD$3,2)-INDEX($D$20:$I$31,AD$3,1))</f>
        <v>515.1659131274323</v>
      </c>
      <c r="AE593" cm="1">
        <f t="array" aca="1" ref="AE593" ca="1">INDEX($D$20:$I$31,AE$3,1)+BETAINV(RAND(),INDEX($D$20:$I$31,AE$3,5),INDEX($D$20:$I$31,AE$3,6))*(INDEX($D$20:$I$31,AE$3,2)-INDEX($D$20:$I$31,AE$3,1))</f>
        <v>355.38602680202007</v>
      </c>
      <c r="AF593" cm="1">
        <f t="array" aca="1" ref="AF593" ca="1">INDEX($D$20:$I$31,AF$3,1)+BETAINV(RAND(),INDEX($D$20:$I$31,AF$3,5),INDEX($D$20:$I$31,AF$3,6))*(INDEX($D$20:$I$31,AF$3,2)-INDEX($D$20:$I$31,AF$3,1))</f>
        <v>140.39215157978833</v>
      </c>
      <c r="AG593" cm="1">
        <f t="array" aca="1" ref="AG593" ca="1">INDEX($D$20:$I$31,AG$3,1)+BETAINV(RAND(),INDEX($D$20:$I$31,AG$3,5),INDEX($D$20:$I$31,AG$3,6))*(INDEX($D$20:$I$31,AG$3,2)-INDEX($D$20:$I$31,AG$3,1))</f>
        <v>836.0038242643385</v>
      </c>
      <c r="AH593" cm="1">
        <f t="array" aca="1" ref="AH593" ca="1">INDEX($D$20:$I$31,AH$3,1)+BETAINV(RAND(),INDEX($D$20:$I$31,AH$3,5),INDEX($D$20:$I$31,AH$3,6))*(INDEX($D$20:$I$31,AH$3,2)-INDEX($D$20:$I$31,AH$3,1))</f>
        <v>630.13176152621907</v>
      </c>
      <c r="AI593" cm="1">
        <f t="array" aca="1" ref="AI593" ca="1">INDEX($D$20:$I$31,AI$3,1)+BETAINV(RAND(),INDEX($D$20:$I$31,AI$3,5),INDEX($D$20:$I$31,AI$3,6))*(INDEX($D$20:$I$31,AI$3,2)-INDEX($D$20:$I$31,AI$3,1))</f>
        <v>404.97450145494287</v>
      </c>
      <c r="AJ593" cm="1">
        <f t="array" aca="1" ref="AJ593" ca="1">INDEX($D$20:$I$31,AJ$3,1)+BETAINV(RAND(),INDEX($D$20:$I$31,AJ$3,5),INDEX($D$20:$I$31,AJ$3,6))*(INDEX($D$20:$I$31,AJ$3,2)-INDEX($D$20:$I$31,AJ$3,1))</f>
        <v>197.34765509032542</v>
      </c>
      <c r="AK593" cm="1">
        <f t="array" aca="1" ref="AK593" ca="1">INDEX($D$20:$I$31,AK$3,1)+BETAINV(RAND(),INDEX($D$20:$I$31,AK$3,5),INDEX($D$20:$I$31,AK$3,6))*(INDEX($D$20:$I$31,AK$3,2)-INDEX($D$20:$I$31,AK$3,1))</f>
        <v>260.13259876981112</v>
      </c>
      <c r="AL593" cm="1">
        <f t="array" aca="1" ref="AL593" ca="1">INDEX($D$20:$I$31,AL$3,1)+BETAINV(RAND(),INDEX($D$20:$I$31,AL$3,5),INDEX($D$20:$I$31,AL$3,6))*(INDEX($D$20:$I$31,AL$3,2)-INDEX($D$20:$I$31,AL$3,1))</f>
        <v>396.5512614037022</v>
      </c>
      <c r="AN593">
        <v>590</v>
      </c>
      <c r="AO593" s="13" cm="1">
        <f t="array" aca="1" ref="AO593" ca="1">INDEX($D$36:$I$47,AO$3,1)+BETAINV(RAND(),INDEX($D$36:$I$47,AO$3,5),INDEX($D$36:$I$47,AO$3,6))*(INDEX($D$36:$I$47,AO$3,2)-INDEX($D$36:$I$47,AO$3,1))</f>
        <v>100.16692906571026</v>
      </c>
      <c r="AP593" s="13" cm="1">
        <f t="array" aca="1" ref="AP593" ca="1">INDEX($D$36:$I$47,AP$3,1)+BETAINV(RAND(),INDEX($D$36:$I$47,AP$3,5),INDEX($D$36:$I$47,AP$3,6))*(INDEX($D$36:$I$47,AP$3,2)-INDEX($D$36:$I$47,AP$3,1))</f>
        <v>114.45474689881163</v>
      </c>
      <c r="AQ593" s="13" cm="1">
        <f t="array" aca="1" ref="AQ593" ca="1">INDEX($D$36:$I$47,AQ$3,1)+BETAINV(RAND(),INDEX($D$36:$I$47,AQ$3,5),INDEX($D$36:$I$47,AQ$3,6))*(INDEX($D$36:$I$47,AQ$3,2)-INDEX($D$36:$I$47,AQ$3,1))</f>
        <v>195.2462681917111</v>
      </c>
      <c r="AR593" s="13" cm="1">
        <f t="array" aca="1" ref="AR593" ca="1">INDEX($D$36:$I$47,AR$3,1)+BETAINV(RAND(),INDEX($D$36:$I$47,AR$3,5),INDEX($D$36:$I$47,AR$3,6))*(INDEX($D$36:$I$47,AR$3,2)-INDEX($D$36:$I$47,AR$3,1))</f>
        <v>304.26070258665027</v>
      </c>
      <c r="AS593" s="13" cm="1">
        <f t="array" aca="1" ref="AS593" ca="1">INDEX($D$36:$I$47,AS$3,1)+BETAINV(RAND(),INDEX($D$36:$I$47,AS$3,5),INDEX($D$36:$I$47,AS$3,6))*(INDEX($D$36:$I$47,AS$3,2)-INDEX($D$36:$I$47,AS$3,1))</f>
        <v>646.81634953283594</v>
      </c>
      <c r="AT593" s="13" cm="1">
        <f t="array" aca="1" ref="AT593" ca="1">INDEX($D$36:$I$47,AT$3,1)+BETAINV(RAND(),INDEX($D$36:$I$47,AT$3,5),INDEX($D$36:$I$47,AT$3,6))*(INDEX($D$36:$I$47,AT$3,2)-INDEX($D$36:$I$47,AT$3,1))</f>
        <v>167.84603927276592</v>
      </c>
      <c r="AU593" s="13" cm="1">
        <f t="array" aca="1" ref="AU593" ca="1">INDEX($D$36:$I$47,AU$3,1)+BETAINV(RAND(),INDEX($D$36:$I$47,AU$3,5),INDEX($D$36:$I$47,AU$3,6))*(INDEX($D$36:$I$47,AU$3,2)-INDEX($D$36:$I$47,AU$3,1))</f>
        <v>342.90839659161577</v>
      </c>
      <c r="AV593" s="13" cm="1">
        <f t="array" aca="1" ref="AV593" ca="1">INDEX($D$36:$I$47,AV$3,1)+BETAINV(RAND(),INDEX($D$36:$I$47,AV$3,5),INDEX($D$36:$I$47,AV$3,6))*(INDEX($D$36:$I$47,AV$3,2)-INDEX($D$36:$I$47,AV$3,1))</f>
        <v>595.47187357158737</v>
      </c>
      <c r="AW593" s="13" cm="1">
        <f t="array" aca="1" ref="AW593" ca="1">INDEX($D$36:$I$47,AW$3,1)+BETAINV(RAND(),INDEX($D$36:$I$47,AW$3,5),INDEX($D$36:$I$47,AW$3,6))*(INDEX($D$36:$I$47,AW$3,2)-INDEX($D$36:$I$47,AW$3,1))</f>
        <v>551.58856223376313</v>
      </c>
      <c r="AX593" s="13" cm="1">
        <f t="array" aca="1" ref="AX593" ca="1">INDEX($D$36:$I$47,AX$3,1)+BETAINV(RAND(),INDEX($D$36:$I$47,AX$3,5),INDEX($D$36:$I$47,AX$3,6))*(INDEX($D$36:$I$47,AX$3,2)-INDEX($D$36:$I$47,AX$3,1))</f>
        <v>465.05531618273199</v>
      </c>
      <c r="AY593" s="13" cm="1">
        <f t="array" aca="1" ref="AY593" ca="1">INDEX($D$36:$I$47,AY$3,1)+BETAINV(RAND(),INDEX($D$36:$I$47,AY$3,5),INDEX($D$36:$I$47,AY$3,6))*(INDEX($D$36:$I$47,AY$3,2)-INDEX($D$36:$I$47,AY$3,1))</f>
        <v>156.03141925180594</v>
      </c>
      <c r="AZ593" s="13" cm="1">
        <f t="array" aca="1" ref="AZ593" ca="1">INDEX($D$36:$I$47,AZ$3,1)+BETAINV(RAND(),INDEX($D$36:$I$47,AZ$3,5),INDEX($D$36:$I$47,AZ$3,6))*(INDEX($D$36:$I$47,AZ$3,2)-INDEX($D$36:$I$47,AZ$3,1))</f>
        <v>423.238816362362</v>
      </c>
      <c r="BC593">
        <v>590</v>
      </c>
      <c r="BD593" cm="1">
        <f t="array" aca="1" ref="BD593" ca="1">INDEX($D$52:$I$63,BD$3,1)+BETAINV(RAND(),INDEX($D$52:$I$63,BD$3,5),INDEX($D$52:$I$63,BD$3,6))*(INDEX($D$52:$I$63,BD$3,2)-INDEX(D$52:I$63,BD$3,1))</f>
        <v>60.906064096336266</v>
      </c>
      <c r="BE593" cm="1">
        <f t="array" aca="1" ref="BE593" ca="1">INDEX($D$52:$I$63,BE$3,1)+BETAINV(RAND(),INDEX($D$52:$I$63,BE$3,5),INDEX($D$52:$I$63,BE$3,6))*(INDEX($D$52:$I$63,BE$3,2)-INDEX(E$52:J$63,BE$3,1))</f>
        <v>47.52000000000001</v>
      </c>
      <c r="BF593" cm="1">
        <f t="array" aca="1" ref="BF593" ca="1">INDEX($D$52:$I$63,BF$3,1)+BETAINV(RAND(),INDEX($D$52:$I$63,BF$3,5),INDEX($D$52:$I$63,BF$3,6))*(INDEX($D$52:$I$63,BF$3,2)-INDEX(F$52:K$63,BF$3,1))</f>
        <v>35.619287699079202</v>
      </c>
      <c r="BG593" cm="1">
        <f t="array" aca="1" ref="BG593" ca="1">INDEX($D$52:$I$63,BG$3,1)+BETAINV(RAND(),INDEX($D$52:$I$63,BG$3,5),INDEX($D$52:$I$63,BG$3,6))*(INDEX($D$52:$I$63,BG$3,2)-INDEX(G$52:L$63,BG$3,1))</f>
        <v>280.92813784037372</v>
      </c>
      <c r="BH593" cm="1">
        <f t="array" aca="1" ref="BH593" ca="1">INDEX($D$52:$I$63,BH$3,1)+BETAINV(RAND(),INDEX($D$52:$I$63,BH$3,5),INDEX($D$52:$I$63,BH$3,6))*(INDEX($D$52:$I$63,BH$3,2)-INDEX(H$52:M$63,BH$3,1))</f>
        <v>282.79789403102882</v>
      </c>
      <c r="BI593" cm="1">
        <f t="array" aca="1" ref="BI593" ca="1">INDEX($D$52:$I$63,BI$3,1)+BETAINV(RAND(),INDEX($D$52:$I$63,BI$3,5),INDEX($D$52:$I$63,BI$3,6))*(INDEX($D$52:$I$63,BI$3,2)-INDEX(I$52:N$63,BI$3,1))</f>
        <v>126.7360220500583</v>
      </c>
      <c r="BJ593" cm="1">
        <f t="array" aca="1" ref="BJ593" ca="1">INDEX($D$52:$I$63,BJ$3,1)+BETAINV(RAND(),INDEX($D$52:$I$63,BJ$3,5),INDEX($D$52:$I$63,BJ$3,6))*(INDEX($D$52:$I$63,BJ$3,2)-INDEX(J$52:O$63,BJ$3,1))</f>
        <v>329.91469225938897</v>
      </c>
      <c r="BK593" cm="1">
        <f t="array" aca="1" ref="BK593" ca="1">INDEX($D$52:$I$63,BK$3,1)+BETAINV(RAND(),INDEX($D$52:$I$63,BK$3,5),INDEX($D$52:$I$63,BK$3,6))*(INDEX($D$52:$I$63,BK$3,2)-INDEX(K$52:P$63,BK$3,1))</f>
        <v>359.4969474183232</v>
      </c>
      <c r="BL593" cm="1">
        <f t="array" aca="1" ref="BL593" ca="1">INDEX($D$52:$I$63,BL$3,1)+BETAINV(RAND(),INDEX($D$52:$I$63,BL$3,5),INDEX($D$52:$I$63,BL$3,6))*(INDEX($D$52:$I$63,BL$3,2)-INDEX(L$52:Q$63,BL$3,1))</f>
        <v>356.2566324942203</v>
      </c>
      <c r="BM593" cm="1">
        <f t="array" aca="1" ref="BM593" ca="1">INDEX($D$52:$I$63,BM$3,1)+BETAINV(RAND(),INDEX($D$52:$I$63,BM$3,5),INDEX($D$52:$I$63,BM$3,6))*(INDEX($D$52:$I$63,BM$3,2)-INDEX(M$52:R$63,BM$3,1))</f>
        <v>-29.078840361503381</v>
      </c>
      <c r="BN593" cm="1">
        <f t="array" aca="1" ref="BN593" ca="1">INDEX($D$52:$I$63,BN$3,1)+BETAINV(RAND(),INDEX($D$52:$I$63,BN$3,5),INDEX($D$52:$I$63,BN$3,6))*(INDEX($D$52:$I$63,BN$3,2)-INDEX(N$52:S$63,BN$3,1))</f>
        <v>104.64317980579033</v>
      </c>
      <c r="BO593" cm="1">
        <f t="array" aca="1" ref="BO593" ca="1">INDEX($D$52:$I$63,BO$3,1)+BETAINV(RAND(),INDEX($D$52:$I$63,BO$3,5),INDEX($D$52:$I$63,BO$3,6))*(INDEX($D$52:$I$63,BO$3,2)-INDEX(O$52:T$63,BO$3,1))</f>
        <v>501.41616862624676</v>
      </c>
    </row>
    <row r="594" spans="12:67" x14ac:dyDescent="0.25">
      <c r="L594">
        <v>591</v>
      </c>
      <c r="M594" cm="1">
        <f t="array" aca="1" ref="M594" ca="1">INDEX($D$4:$I$15,M$3,1)+BETAINV(RAND(),INDEX($D$4:$I$15,M$3,5),INDEX($D$4:$I$15,M$3,6))*(INDEX($D$4:$I$15,M$3,2)-INDEX($D$4:$I$15,M$3,1))</f>
        <v>233.52913723041246</v>
      </c>
      <c r="N594" cm="1">
        <f t="array" aca="1" ref="N594" ca="1">INDEX($D$4:$I$15,N$3,1)+BETAINV(RAND(),INDEX($D$4:$I$15,N$3,5),INDEX($D$4:$I$15,N$3,6))*(INDEX($D$4:$I$15,N$3,2)-INDEX($D$4:$I$15,N$3,1))</f>
        <v>167.72612469761762</v>
      </c>
      <c r="O594" cm="1">
        <f t="array" aca="1" ref="O594" ca="1">INDEX($D$4:$I$15,O$3,1)+BETAINV(RAND(),INDEX($D$4:$I$15,O$3,5),INDEX($D$4:$I$15,O$3,6))*(INDEX($D$4:$I$15,O$3,2)-INDEX($D$4:$I$15,O$3,1))</f>
        <v>46.616853167425852</v>
      </c>
      <c r="P594" cm="1">
        <f t="array" aca="1" ref="P594" ca="1">INDEX($D$4:$I$15,P$3,1)+BETAINV(RAND(),INDEX($D$4:$I$15,P$3,5),INDEX($D$4:$I$15,P$3,6))*(INDEX($D$4:$I$15,P$3,2)-INDEX($D$4:$I$15,P$3,1))</f>
        <v>754.47953223202546</v>
      </c>
      <c r="Q594" cm="1">
        <f t="array" aca="1" ref="Q594" ca="1">INDEX($D$4:$I$15,Q$3,1)+BETAINV(RAND(),INDEX($D$4:$I$15,Q$3,5),INDEX($D$4:$I$15,Q$3,6))*(INDEX($D$4:$I$15,Q$3,2)-INDEX($D$4:$I$15,Q$3,1))</f>
        <v>161.60286744736482</v>
      </c>
      <c r="R594" cm="1">
        <f t="array" aca="1" ref="R594" ca="1">INDEX($D$4:$I$15,R$3,1)+BETAINV(RAND(),INDEX($D$4:$I$15,R$3,5),INDEX($D$4:$I$15,R$3,6))*(INDEX($D$4:$I$15,R$3,2)-INDEX($D$4:$I$15,R$3,1))</f>
        <v>489.71042436835739</v>
      </c>
      <c r="S594" cm="1">
        <f t="array" aca="1" ref="S594" ca="1">INDEX($D$4:$I$15,S$3,1)+BETAINV(RAND(),INDEX($D$4:$I$15,S$3,5),INDEX($D$4:$I$15,S$3,6))*(INDEX($D$4:$I$15,S$3,2)-INDEX($D$4:$I$15,S$3,1))</f>
        <v>758.80754236390158</v>
      </c>
      <c r="T594" cm="1">
        <f t="array" aca="1" ref="T594" ca="1">INDEX($D$4:$I$15,T$3,1)+BETAINV(RAND(),INDEX($D$4:$I$15,T$3,5),INDEX($D$4:$I$15,T$3,6))*(INDEX($D$4:$I$15,T$3,2)-INDEX($D$4:$I$15,T$3,1))</f>
        <v>821.8858742174765</v>
      </c>
      <c r="U594" cm="1">
        <f t="array" aca="1" ref="U594" ca="1">INDEX($D$4:$I$15,U$3,1)+BETAINV(RAND(),INDEX($D$4:$I$15,U$3,5),INDEX($D$4:$I$15,U$3,6))*(INDEX($D$4:$I$15,U$3,2)-INDEX($D$4:$I$15,U$3,1))</f>
        <v>253.81587483733773</v>
      </c>
      <c r="V594" cm="1">
        <f t="array" aca="1" ref="V594" ca="1">INDEX($D$4:$I$15,V$3,1)+BETAINV(RAND(),INDEX($D$4:$I$15,V$3,5),INDEX($D$4:$I$15,V$3,6))*(INDEX($D$4:$I$15,V$3,2)-INDEX($D$4:$I$15,V$3,1))</f>
        <v>104.01308583679139</v>
      </c>
      <c r="W594" cm="1">
        <f t="array" aca="1" ref="W594" ca="1">INDEX($D$4:$I$15,W$3,1)+BETAINV(RAND(),INDEX($D$4:$I$15,W$3,5),INDEX($D$4:$I$15,W$3,6))*(INDEX($D$4:$I$15,W$3,2)-INDEX($D$4:$I$15,W$3,1))</f>
        <v>375.88007972999293</v>
      </c>
      <c r="X594" cm="1">
        <f t="array" aca="1" ref="X594" ca="1">INDEX($D$4:$I$15,X$3,1)+BETAINV(RAND(),INDEX($D$4:$I$15,X$3,5),INDEX($D$4:$I$15,X$3,6))*(INDEX($D$4:$I$15,X$3,2)-INDEX($D$4:$I$15,X$3,1))</f>
        <v>1452.269449490688</v>
      </c>
      <c r="Z594">
        <v>591</v>
      </c>
      <c r="AA594" cm="1">
        <f t="array" aca="1" ref="AA594" ca="1">INDEX($D$20:$I$31,AA$3,1)+BETAINV(RAND(),INDEX($D$20:$I$31,AA$3,5),INDEX($D$20:$I$31,AA$3,6))*(INDEX($D$20:$I$31,AA$3,2)-INDEX($D$20:$I$31,AA$3,1))</f>
        <v>97.184253826260033</v>
      </c>
      <c r="AB594" cm="1">
        <f t="array" aca="1" ref="AB594" ca="1">INDEX($D$20:$I$31,AB$3,1)+BETAINV(RAND(),INDEX($D$20:$I$31,AB$3,5),INDEX($D$20:$I$31,AB$3,6))*(INDEX($D$20:$I$31,AB$3,2)-INDEX($D$20:$I$31,AB$3,1))</f>
        <v>114.05921138147865</v>
      </c>
      <c r="AC594" cm="1">
        <f t="array" aca="1" ref="AC594" ca="1">INDEX($D$20:$I$31,AC$3,1)+BETAINV(RAND(),INDEX($D$20:$I$31,AC$3,5),INDEX($D$20:$I$31,AC$3,6))*(INDEX($D$20:$I$31,AC$3,2)-INDEX($D$20:$I$31,AC$3,1))</f>
        <v>96.476638300723948</v>
      </c>
      <c r="AD594" cm="1">
        <f t="array" aca="1" ref="AD594" ca="1">INDEX($D$20:$I$31,AD$3,1)+BETAINV(RAND(),INDEX($D$20:$I$31,AD$3,5),INDEX($D$20:$I$31,AD$3,6))*(INDEX($D$20:$I$31,AD$3,2)-INDEX($D$20:$I$31,AD$3,1))</f>
        <v>574.41618603283769</v>
      </c>
      <c r="AE594" cm="1">
        <f t="array" aca="1" ref="AE594" ca="1">INDEX($D$20:$I$31,AE$3,1)+BETAINV(RAND(),INDEX($D$20:$I$31,AE$3,5),INDEX($D$20:$I$31,AE$3,6))*(INDEX($D$20:$I$31,AE$3,2)-INDEX($D$20:$I$31,AE$3,1))</f>
        <v>305.8470664385884</v>
      </c>
      <c r="AF594" cm="1">
        <f t="array" aca="1" ref="AF594" ca="1">INDEX($D$20:$I$31,AF$3,1)+BETAINV(RAND(),INDEX($D$20:$I$31,AF$3,5),INDEX($D$20:$I$31,AF$3,6))*(INDEX($D$20:$I$31,AF$3,2)-INDEX($D$20:$I$31,AF$3,1))</f>
        <v>162.54731704158013</v>
      </c>
      <c r="AG594" cm="1">
        <f t="array" aca="1" ref="AG594" ca="1">INDEX($D$20:$I$31,AG$3,1)+BETAINV(RAND(),INDEX($D$20:$I$31,AG$3,5),INDEX($D$20:$I$31,AG$3,6))*(INDEX($D$20:$I$31,AG$3,2)-INDEX($D$20:$I$31,AG$3,1))</f>
        <v>708.69685058247774</v>
      </c>
      <c r="AH594" cm="1">
        <f t="array" aca="1" ref="AH594" ca="1">INDEX($D$20:$I$31,AH$3,1)+BETAINV(RAND(),INDEX($D$20:$I$31,AH$3,5),INDEX($D$20:$I$31,AH$3,6))*(INDEX($D$20:$I$31,AH$3,2)-INDEX($D$20:$I$31,AH$3,1))</f>
        <v>678.57684373070788</v>
      </c>
      <c r="AI594" cm="1">
        <f t="array" aca="1" ref="AI594" ca="1">INDEX($D$20:$I$31,AI$3,1)+BETAINV(RAND(),INDEX($D$20:$I$31,AI$3,5),INDEX($D$20:$I$31,AI$3,6))*(INDEX($D$20:$I$31,AI$3,2)-INDEX($D$20:$I$31,AI$3,1))</f>
        <v>364.07165332845142</v>
      </c>
      <c r="AJ594" cm="1">
        <f t="array" aca="1" ref="AJ594" ca="1">INDEX($D$20:$I$31,AJ$3,1)+BETAINV(RAND(),INDEX($D$20:$I$31,AJ$3,5),INDEX($D$20:$I$31,AJ$3,6))*(INDEX($D$20:$I$31,AJ$3,2)-INDEX($D$20:$I$31,AJ$3,1))</f>
        <v>182.67500000400275</v>
      </c>
      <c r="AK594" cm="1">
        <f t="array" aca="1" ref="AK594" ca="1">INDEX($D$20:$I$31,AK$3,1)+BETAINV(RAND(),INDEX($D$20:$I$31,AK$3,5),INDEX($D$20:$I$31,AK$3,6))*(INDEX($D$20:$I$31,AK$3,2)-INDEX($D$20:$I$31,AK$3,1))</f>
        <v>238.28788865861006</v>
      </c>
      <c r="AL594" cm="1">
        <f t="array" aca="1" ref="AL594" ca="1">INDEX($D$20:$I$31,AL$3,1)+BETAINV(RAND(),INDEX($D$20:$I$31,AL$3,5),INDEX($D$20:$I$31,AL$3,6))*(INDEX($D$20:$I$31,AL$3,2)-INDEX($D$20:$I$31,AL$3,1))</f>
        <v>470.94310209007421</v>
      </c>
      <c r="AN594">
        <v>591</v>
      </c>
      <c r="AO594" s="13" cm="1">
        <f t="array" aca="1" ref="AO594" ca="1">INDEX($D$36:$I$47,AO$3,1)+BETAINV(RAND(),INDEX($D$36:$I$47,AO$3,5),INDEX($D$36:$I$47,AO$3,6))*(INDEX($D$36:$I$47,AO$3,2)-INDEX($D$36:$I$47,AO$3,1))</f>
        <v>92.979023476974135</v>
      </c>
      <c r="AP594" s="13" cm="1">
        <f t="array" aca="1" ref="AP594" ca="1">INDEX($D$36:$I$47,AP$3,1)+BETAINV(RAND(),INDEX($D$36:$I$47,AP$3,5),INDEX($D$36:$I$47,AP$3,6))*(INDEX($D$36:$I$47,AP$3,2)-INDEX($D$36:$I$47,AP$3,1))</f>
        <v>98.503928401366693</v>
      </c>
      <c r="AQ594" s="13" cm="1">
        <f t="array" aca="1" ref="AQ594" ca="1">INDEX($D$36:$I$47,AQ$3,1)+BETAINV(RAND(),INDEX($D$36:$I$47,AQ$3,5),INDEX($D$36:$I$47,AQ$3,6))*(INDEX($D$36:$I$47,AQ$3,2)-INDEX($D$36:$I$47,AQ$3,1))</f>
        <v>183.93091739695274</v>
      </c>
      <c r="AR594" s="13" cm="1">
        <f t="array" aca="1" ref="AR594" ca="1">INDEX($D$36:$I$47,AR$3,1)+BETAINV(RAND(),INDEX($D$36:$I$47,AR$3,5),INDEX($D$36:$I$47,AR$3,6))*(INDEX($D$36:$I$47,AR$3,2)-INDEX($D$36:$I$47,AR$3,1))</f>
        <v>308.97450388327826</v>
      </c>
      <c r="AS594" s="13" cm="1">
        <f t="array" aca="1" ref="AS594" ca="1">INDEX($D$36:$I$47,AS$3,1)+BETAINV(RAND(),INDEX($D$36:$I$47,AS$3,5),INDEX($D$36:$I$47,AS$3,6))*(INDEX($D$36:$I$47,AS$3,2)-INDEX($D$36:$I$47,AS$3,1))</f>
        <v>606.84893190013736</v>
      </c>
      <c r="AT594" s="13" cm="1">
        <f t="array" aca="1" ref="AT594" ca="1">INDEX($D$36:$I$47,AT$3,1)+BETAINV(RAND(),INDEX($D$36:$I$47,AT$3,5),INDEX($D$36:$I$47,AT$3,6))*(INDEX($D$36:$I$47,AT$3,2)-INDEX($D$36:$I$47,AT$3,1))</f>
        <v>151.3637211729353</v>
      </c>
      <c r="AU594" s="13" cm="1">
        <f t="array" aca="1" ref="AU594" ca="1">INDEX($D$36:$I$47,AU$3,1)+BETAINV(RAND(),INDEX($D$36:$I$47,AU$3,5),INDEX($D$36:$I$47,AU$3,6))*(INDEX($D$36:$I$47,AU$3,2)-INDEX($D$36:$I$47,AU$3,1))</f>
        <v>287.05683439659742</v>
      </c>
      <c r="AV594" s="13" cm="1">
        <f t="array" aca="1" ref="AV594" ca="1">INDEX($D$36:$I$47,AV$3,1)+BETAINV(RAND(),INDEX($D$36:$I$47,AV$3,5),INDEX($D$36:$I$47,AV$3,6))*(INDEX($D$36:$I$47,AV$3,2)-INDEX($D$36:$I$47,AV$3,1))</f>
        <v>587.88676137332322</v>
      </c>
      <c r="AW594" s="13" cm="1">
        <f t="array" aca="1" ref="AW594" ca="1">INDEX($D$36:$I$47,AW$3,1)+BETAINV(RAND(),INDEX($D$36:$I$47,AW$3,5),INDEX($D$36:$I$47,AW$3,6))*(INDEX($D$36:$I$47,AW$3,2)-INDEX($D$36:$I$47,AW$3,1))</f>
        <v>491.82186405571048</v>
      </c>
      <c r="AX594" s="13" cm="1">
        <f t="array" aca="1" ref="AX594" ca="1">INDEX($D$36:$I$47,AX$3,1)+BETAINV(RAND(),INDEX($D$36:$I$47,AX$3,5),INDEX($D$36:$I$47,AX$3,6))*(INDEX($D$36:$I$47,AX$3,2)-INDEX($D$36:$I$47,AX$3,1))</f>
        <v>410.08259031760406</v>
      </c>
      <c r="AY594" s="13" cm="1">
        <f t="array" aca="1" ref="AY594" ca="1">INDEX($D$36:$I$47,AY$3,1)+BETAINV(RAND(),INDEX($D$36:$I$47,AY$3,5),INDEX($D$36:$I$47,AY$3,6))*(INDEX($D$36:$I$47,AY$3,2)-INDEX($D$36:$I$47,AY$3,1))</f>
        <v>149.49326228013922</v>
      </c>
      <c r="AZ594" s="13" cm="1">
        <f t="array" aca="1" ref="AZ594" ca="1">INDEX($D$36:$I$47,AZ$3,1)+BETAINV(RAND(),INDEX($D$36:$I$47,AZ$3,5),INDEX($D$36:$I$47,AZ$3,6))*(INDEX($D$36:$I$47,AZ$3,2)-INDEX($D$36:$I$47,AZ$3,1))</f>
        <v>368.95055973162886</v>
      </c>
      <c r="BC594">
        <v>591</v>
      </c>
      <c r="BD594" cm="1">
        <f t="array" aca="1" ref="BD594" ca="1">INDEX($D$52:$I$63,BD$3,1)+BETAINV(RAND(),INDEX($D$52:$I$63,BD$3,5),INDEX($D$52:$I$63,BD$3,6))*(INDEX($D$52:$I$63,BD$3,2)-INDEX(D$52:I$63,BD$3,1))</f>
        <v>61.577527917897839</v>
      </c>
      <c r="BE594" cm="1">
        <f t="array" aca="1" ref="BE594" ca="1">INDEX($D$52:$I$63,BE$3,1)+BETAINV(RAND(),INDEX($D$52:$I$63,BE$3,5),INDEX($D$52:$I$63,BE$3,6))*(INDEX($D$52:$I$63,BE$3,2)-INDEX(E$52:J$63,BE$3,1))</f>
        <v>47.52000000000001</v>
      </c>
      <c r="BF594" cm="1">
        <f t="array" aca="1" ref="BF594" ca="1">INDEX($D$52:$I$63,BF$3,1)+BETAINV(RAND(),INDEX($D$52:$I$63,BF$3,5),INDEX($D$52:$I$63,BF$3,6))*(INDEX($D$52:$I$63,BF$3,2)-INDEX(F$52:K$63,BF$3,1))</f>
        <v>34.622712459952389</v>
      </c>
      <c r="BG594" cm="1">
        <f t="array" aca="1" ref="BG594" ca="1">INDEX($D$52:$I$63,BG$3,1)+BETAINV(RAND(),INDEX($D$52:$I$63,BG$3,5),INDEX($D$52:$I$63,BG$3,6))*(INDEX($D$52:$I$63,BG$3,2)-INDEX(G$52:L$63,BG$3,1))</f>
        <v>288.33850796200363</v>
      </c>
      <c r="BH594" cm="1">
        <f t="array" aca="1" ref="BH594" ca="1">INDEX($D$52:$I$63,BH$3,1)+BETAINV(RAND(),INDEX($D$52:$I$63,BH$3,5),INDEX($D$52:$I$63,BH$3,6))*(INDEX($D$52:$I$63,BH$3,2)-INDEX(H$52:M$63,BH$3,1))</f>
        <v>257.41883565859985</v>
      </c>
      <c r="BI594" cm="1">
        <f t="array" aca="1" ref="BI594" ca="1">INDEX($D$52:$I$63,BI$3,1)+BETAINV(RAND(),INDEX($D$52:$I$63,BI$3,5),INDEX($D$52:$I$63,BI$3,6))*(INDEX($D$52:$I$63,BI$3,2)-INDEX(I$52:N$63,BI$3,1))</f>
        <v>120.30608046380095</v>
      </c>
      <c r="BJ594" cm="1">
        <f t="array" aca="1" ref="BJ594" ca="1">INDEX($D$52:$I$63,BJ$3,1)+BETAINV(RAND(),INDEX($D$52:$I$63,BJ$3,5),INDEX($D$52:$I$63,BJ$3,6))*(INDEX($D$52:$I$63,BJ$3,2)-INDEX(J$52:O$63,BJ$3,1))</f>
        <v>332.25286942823777</v>
      </c>
      <c r="BK594" cm="1">
        <f t="array" aca="1" ref="BK594" ca="1">INDEX($D$52:$I$63,BK$3,1)+BETAINV(RAND(),INDEX($D$52:$I$63,BK$3,5),INDEX($D$52:$I$63,BK$3,6))*(INDEX($D$52:$I$63,BK$3,2)-INDEX(K$52:P$63,BK$3,1))</f>
        <v>327.2676084316488</v>
      </c>
      <c r="BL594" cm="1">
        <f t="array" aca="1" ref="BL594" ca="1">INDEX($D$52:$I$63,BL$3,1)+BETAINV(RAND(),INDEX($D$52:$I$63,BL$3,5),INDEX($D$52:$I$63,BL$3,6))*(INDEX($D$52:$I$63,BL$3,2)-INDEX(L$52:Q$63,BL$3,1))</f>
        <v>252.25341679198081</v>
      </c>
      <c r="BM594" cm="1">
        <f t="array" aca="1" ref="BM594" ca="1">INDEX($D$52:$I$63,BM$3,1)+BETAINV(RAND(),INDEX($D$52:$I$63,BM$3,5),INDEX($D$52:$I$63,BM$3,6))*(INDEX($D$52:$I$63,BM$3,2)-INDEX(M$52:R$63,BM$3,1))</f>
        <v>36.358621656473581</v>
      </c>
      <c r="BN594" cm="1">
        <f t="array" aca="1" ref="BN594" ca="1">INDEX($D$52:$I$63,BN$3,1)+BETAINV(RAND(),INDEX($D$52:$I$63,BN$3,5),INDEX($D$52:$I$63,BN$3,6))*(INDEX($D$52:$I$63,BN$3,2)-INDEX(N$52:S$63,BN$3,1))</f>
        <v>104.59626197242947</v>
      </c>
      <c r="BO594" cm="1">
        <f t="array" aca="1" ref="BO594" ca="1">INDEX($D$52:$I$63,BO$3,1)+BETAINV(RAND(),INDEX($D$52:$I$63,BO$3,5),INDEX($D$52:$I$63,BO$3,6))*(INDEX($D$52:$I$63,BO$3,2)-INDEX(O$52:T$63,BO$3,1))</f>
        <v>522.82946123812224</v>
      </c>
    </row>
    <row r="595" spans="12:67" x14ac:dyDescent="0.25">
      <c r="L595">
        <v>592</v>
      </c>
      <c r="M595" cm="1">
        <f t="array" aca="1" ref="M595" ca="1">INDEX($D$4:$I$15,M$3,1)+BETAINV(RAND(),INDEX($D$4:$I$15,M$3,5),INDEX($D$4:$I$15,M$3,6))*(INDEX($D$4:$I$15,M$3,2)-INDEX($D$4:$I$15,M$3,1))</f>
        <v>256.75617929541056</v>
      </c>
      <c r="N595" cm="1">
        <f t="array" aca="1" ref="N595" ca="1">INDEX($D$4:$I$15,N$3,1)+BETAINV(RAND(),INDEX($D$4:$I$15,N$3,5),INDEX($D$4:$I$15,N$3,6))*(INDEX($D$4:$I$15,N$3,2)-INDEX($D$4:$I$15,N$3,1))</f>
        <v>183.67971664969301</v>
      </c>
      <c r="O595" cm="1">
        <f t="array" aca="1" ref="O595" ca="1">INDEX($D$4:$I$15,O$3,1)+BETAINV(RAND(),INDEX($D$4:$I$15,O$3,5),INDEX($D$4:$I$15,O$3,6))*(INDEX($D$4:$I$15,O$3,2)-INDEX($D$4:$I$15,O$3,1))</f>
        <v>48.261323522402698</v>
      </c>
      <c r="P595" cm="1">
        <f t="array" aca="1" ref="P595" ca="1">INDEX($D$4:$I$15,P$3,1)+BETAINV(RAND(),INDEX($D$4:$I$15,P$3,5),INDEX($D$4:$I$15,P$3,6))*(INDEX($D$4:$I$15,P$3,2)-INDEX($D$4:$I$15,P$3,1))</f>
        <v>853.76525536463862</v>
      </c>
      <c r="Q595" cm="1">
        <f t="array" aca="1" ref="Q595" ca="1">INDEX($D$4:$I$15,Q$3,1)+BETAINV(RAND(),INDEX($D$4:$I$15,Q$3,5),INDEX($D$4:$I$15,Q$3,6))*(INDEX($D$4:$I$15,Q$3,2)-INDEX($D$4:$I$15,Q$3,1))</f>
        <v>156.62622777646411</v>
      </c>
      <c r="R595" cm="1">
        <f t="array" aca="1" ref="R595" ca="1">INDEX($D$4:$I$15,R$3,1)+BETAINV(RAND(),INDEX($D$4:$I$15,R$3,5),INDEX($D$4:$I$15,R$3,6))*(INDEX($D$4:$I$15,R$3,2)-INDEX($D$4:$I$15,R$3,1))</f>
        <v>520.99527757132</v>
      </c>
      <c r="S595" cm="1">
        <f t="array" aca="1" ref="S595" ca="1">INDEX($D$4:$I$15,S$3,1)+BETAINV(RAND(),INDEX($D$4:$I$15,S$3,5),INDEX($D$4:$I$15,S$3,6))*(INDEX($D$4:$I$15,S$3,2)-INDEX($D$4:$I$15,S$3,1))</f>
        <v>817.24970681289994</v>
      </c>
      <c r="T595" cm="1">
        <f t="array" aca="1" ref="T595" ca="1">INDEX($D$4:$I$15,T$3,1)+BETAINV(RAND(),INDEX($D$4:$I$15,T$3,5),INDEX($D$4:$I$15,T$3,6))*(INDEX($D$4:$I$15,T$3,2)-INDEX($D$4:$I$15,T$3,1))</f>
        <v>752.07445995959597</v>
      </c>
      <c r="U595" cm="1">
        <f t="array" aca="1" ref="U595" ca="1">INDEX($D$4:$I$15,U$3,1)+BETAINV(RAND(),INDEX($D$4:$I$15,U$3,5),INDEX($D$4:$I$15,U$3,6))*(INDEX($D$4:$I$15,U$3,2)-INDEX($D$4:$I$15,U$3,1))</f>
        <v>277.98708308858608</v>
      </c>
      <c r="V595" cm="1">
        <f t="array" aca="1" ref="V595" ca="1">INDEX($D$4:$I$15,V$3,1)+BETAINV(RAND(),INDEX($D$4:$I$15,V$3,5),INDEX($D$4:$I$15,V$3,6))*(INDEX($D$4:$I$15,V$3,2)-INDEX($D$4:$I$15,V$3,1))</f>
        <v>110.92025670557157</v>
      </c>
      <c r="W595" cm="1">
        <f t="array" aca="1" ref="W595" ca="1">INDEX($D$4:$I$15,W$3,1)+BETAINV(RAND(),INDEX($D$4:$I$15,W$3,5),INDEX($D$4:$I$15,W$3,6))*(INDEX($D$4:$I$15,W$3,2)-INDEX($D$4:$I$15,W$3,1))</f>
        <v>388.66607953131074</v>
      </c>
      <c r="X595" cm="1">
        <f t="array" aca="1" ref="X595" ca="1">INDEX($D$4:$I$15,X$3,1)+BETAINV(RAND(),INDEX($D$4:$I$15,X$3,5),INDEX($D$4:$I$15,X$3,6))*(INDEX($D$4:$I$15,X$3,2)-INDEX($D$4:$I$15,X$3,1))</f>
        <v>1337.6247152891797</v>
      </c>
      <c r="Z595">
        <v>592</v>
      </c>
      <c r="AA595" cm="1">
        <f t="array" aca="1" ref="AA595" ca="1">INDEX($D$20:$I$31,AA$3,1)+BETAINV(RAND(),INDEX($D$20:$I$31,AA$3,5),INDEX($D$20:$I$31,AA$3,6))*(INDEX($D$20:$I$31,AA$3,2)-INDEX($D$20:$I$31,AA$3,1))</f>
        <v>102.37222404999395</v>
      </c>
      <c r="AB595" cm="1">
        <f t="array" aca="1" ref="AB595" ca="1">INDEX($D$20:$I$31,AB$3,1)+BETAINV(RAND(),INDEX($D$20:$I$31,AB$3,5),INDEX($D$20:$I$31,AB$3,6))*(INDEX($D$20:$I$31,AB$3,2)-INDEX($D$20:$I$31,AB$3,1))</f>
        <v>99.252248970624748</v>
      </c>
      <c r="AC595" cm="1">
        <f t="array" aca="1" ref="AC595" ca="1">INDEX($D$20:$I$31,AC$3,1)+BETAINV(RAND(),INDEX($D$20:$I$31,AC$3,5),INDEX($D$20:$I$31,AC$3,6))*(INDEX($D$20:$I$31,AC$3,2)-INDEX($D$20:$I$31,AC$3,1))</f>
        <v>105.85652040788796</v>
      </c>
      <c r="AD595" cm="1">
        <f t="array" aca="1" ref="AD595" ca="1">INDEX($D$20:$I$31,AD$3,1)+BETAINV(RAND(),INDEX($D$20:$I$31,AD$3,5),INDEX($D$20:$I$31,AD$3,6))*(INDEX($D$20:$I$31,AD$3,2)-INDEX($D$20:$I$31,AD$3,1))</f>
        <v>507.45053356926383</v>
      </c>
      <c r="AE595" cm="1">
        <f t="array" aca="1" ref="AE595" ca="1">INDEX($D$20:$I$31,AE$3,1)+BETAINV(RAND(),INDEX($D$20:$I$31,AE$3,5),INDEX($D$20:$I$31,AE$3,6))*(INDEX($D$20:$I$31,AE$3,2)-INDEX($D$20:$I$31,AE$3,1))</f>
        <v>262.0679939814712</v>
      </c>
      <c r="AF595" cm="1">
        <f t="array" aca="1" ref="AF595" ca="1">INDEX($D$20:$I$31,AF$3,1)+BETAINV(RAND(),INDEX($D$20:$I$31,AF$3,5),INDEX($D$20:$I$31,AF$3,6))*(INDEX($D$20:$I$31,AF$3,2)-INDEX($D$20:$I$31,AF$3,1))</f>
        <v>151.84896110434403</v>
      </c>
      <c r="AG595" cm="1">
        <f t="array" aca="1" ref="AG595" ca="1">INDEX($D$20:$I$31,AG$3,1)+BETAINV(RAND(),INDEX($D$20:$I$31,AG$3,5),INDEX($D$20:$I$31,AG$3,6))*(INDEX($D$20:$I$31,AG$3,2)-INDEX($D$20:$I$31,AG$3,1))</f>
        <v>686.04450038345612</v>
      </c>
      <c r="AH595" cm="1">
        <f t="array" aca="1" ref="AH595" ca="1">INDEX($D$20:$I$31,AH$3,1)+BETAINV(RAND(),INDEX($D$20:$I$31,AH$3,5),INDEX($D$20:$I$31,AH$3,6))*(INDEX($D$20:$I$31,AH$3,2)-INDEX($D$20:$I$31,AH$3,1))</f>
        <v>732.41801267749929</v>
      </c>
      <c r="AI595" cm="1">
        <f t="array" aca="1" ref="AI595" ca="1">INDEX($D$20:$I$31,AI$3,1)+BETAINV(RAND(),INDEX($D$20:$I$31,AI$3,5),INDEX($D$20:$I$31,AI$3,6))*(INDEX($D$20:$I$31,AI$3,2)-INDEX($D$20:$I$31,AI$3,1))</f>
        <v>402.68936367621984</v>
      </c>
      <c r="AJ595" cm="1">
        <f t="array" aca="1" ref="AJ595" ca="1">INDEX($D$20:$I$31,AJ$3,1)+BETAINV(RAND(),INDEX($D$20:$I$31,AJ$3,5),INDEX($D$20:$I$31,AJ$3,6))*(INDEX($D$20:$I$31,AJ$3,2)-INDEX($D$20:$I$31,AJ$3,1))</f>
        <v>219.97288894612936</v>
      </c>
      <c r="AK595" cm="1">
        <f t="array" aca="1" ref="AK595" ca="1">INDEX($D$20:$I$31,AK$3,1)+BETAINV(RAND(),INDEX($D$20:$I$31,AK$3,5),INDEX($D$20:$I$31,AK$3,6))*(INDEX($D$20:$I$31,AK$3,2)-INDEX($D$20:$I$31,AK$3,1))</f>
        <v>230.79666278880549</v>
      </c>
      <c r="AL595" cm="1">
        <f t="array" aca="1" ref="AL595" ca="1">INDEX($D$20:$I$31,AL$3,1)+BETAINV(RAND(),INDEX($D$20:$I$31,AL$3,5),INDEX($D$20:$I$31,AL$3,6))*(INDEX($D$20:$I$31,AL$3,2)-INDEX($D$20:$I$31,AL$3,1))</f>
        <v>390.32022780735099</v>
      </c>
      <c r="AN595">
        <v>592</v>
      </c>
      <c r="AO595" s="13" cm="1">
        <f t="array" aca="1" ref="AO595" ca="1">INDEX($D$36:$I$47,AO$3,1)+BETAINV(RAND(),INDEX($D$36:$I$47,AO$3,5),INDEX($D$36:$I$47,AO$3,6))*(INDEX($D$36:$I$47,AO$3,2)-INDEX($D$36:$I$47,AO$3,1))</f>
        <v>109.11828960035476</v>
      </c>
      <c r="AP595" s="13" cm="1">
        <f t="array" aca="1" ref="AP595" ca="1">INDEX($D$36:$I$47,AP$3,1)+BETAINV(RAND(),INDEX($D$36:$I$47,AP$3,5),INDEX($D$36:$I$47,AP$3,6))*(INDEX($D$36:$I$47,AP$3,2)-INDEX($D$36:$I$47,AP$3,1))</f>
        <v>85.687332045036783</v>
      </c>
      <c r="AQ595" s="13" cm="1">
        <f t="array" aca="1" ref="AQ595" ca="1">INDEX($D$36:$I$47,AQ$3,1)+BETAINV(RAND(),INDEX($D$36:$I$47,AQ$3,5),INDEX($D$36:$I$47,AQ$3,6))*(INDEX($D$36:$I$47,AQ$3,2)-INDEX($D$36:$I$47,AQ$3,1))</f>
        <v>194.0066397361345</v>
      </c>
      <c r="AR595" s="13" cm="1">
        <f t="array" aca="1" ref="AR595" ca="1">INDEX($D$36:$I$47,AR$3,1)+BETAINV(RAND(),INDEX($D$36:$I$47,AR$3,5),INDEX($D$36:$I$47,AR$3,6))*(INDEX($D$36:$I$47,AR$3,2)-INDEX($D$36:$I$47,AR$3,1))</f>
        <v>307.20923987715082</v>
      </c>
      <c r="AS595" s="13" cm="1">
        <f t="array" aca="1" ref="AS595" ca="1">INDEX($D$36:$I$47,AS$3,1)+BETAINV(RAND(),INDEX($D$36:$I$47,AS$3,5),INDEX($D$36:$I$47,AS$3,6))*(INDEX($D$36:$I$47,AS$3,2)-INDEX($D$36:$I$47,AS$3,1))</f>
        <v>724.90106660551089</v>
      </c>
      <c r="AT595" s="13" cm="1">
        <f t="array" aca="1" ref="AT595" ca="1">INDEX($D$36:$I$47,AT$3,1)+BETAINV(RAND(),INDEX($D$36:$I$47,AT$3,5),INDEX($D$36:$I$47,AT$3,6))*(INDEX($D$36:$I$47,AT$3,2)-INDEX($D$36:$I$47,AT$3,1))</f>
        <v>139.93751144632338</v>
      </c>
      <c r="AU595" s="13" cm="1">
        <f t="array" aca="1" ref="AU595" ca="1">INDEX($D$36:$I$47,AU$3,1)+BETAINV(RAND(),INDEX($D$36:$I$47,AU$3,5),INDEX($D$36:$I$47,AU$3,6))*(INDEX($D$36:$I$47,AU$3,2)-INDEX($D$36:$I$47,AU$3,1))</f>
        <v>337.22222822390984</v>
      </c>
      <c r="AV595" s="13" cm="1">
        <f t="array" aca="1" ref="AV595" ca="1">INDEX($D$36:$I$47,AV$3,1)+BETAINV(RAND(),INDEX($D$36:$I$47,AV$3,5),INDEX($D$36:$I$47,AV$3,6))*(INDEX($D$36:$I$47,AV$3,2)-INDEX($D$36:$I$47,AV$3,1))</f>
        <v>607.44718123845382</v>
      </c>
      <c r="AW595" s="13" cm="1">
        <f t="array" aca="1" ref="AW595" ca="1">INDEX($D$36:$I$47,AW$3,1)+BETAINV(RAND(),INDEX($D$36:$I$47,AW$3,5),INDEX($D$36:$I$47,AW$3,6))*(INDEX($D$36:$I$47,AW$3,2)-INDEX($D$36:$I$47,AW$3,1))</f>
        <v>540.28539615013221</v>
      </c>
      <c r="AX595" s="13" cm="1">
        <f t="array" aca="1" ref="AX595" ca="1">INDEX($D$36:$I$47,AX$3,1)+BETAINV(RAND(),INDEX($D$36:$I$47,AX$3,5),INDEX($D$36:$I$47,AX$3,6))*(INDEX($D$36:$I$47,AX$3,2)-INDEX($D$36:$I$47,AX$3,1))</f>
        <v>392.33670906185472</v>
      </c>
      <c r="AY595" s="13" cm="1">
        <f t="array" aca="1" ref="AY595" ca="1">INDEX($D$36:$I$47,AY$3,1)+BETAINV(RAND(),INDEX($D$36:$I$47,AY$3,5),INDEX($D$36:$I$47,AY$3,6))*(INDEX($D$36:$I$47,AY$3,2)-INDEX($D$36:$I$47,AY$3,1))</f>
        <v>154.43661376143874</v>
      </c>
      <c r="AZ595" s="13" cm="1">
        <f t="array" aca="1" ref="AZ595" ca="1">INDEX($D$36:$I$47,AZ$3,1)+BETAINV(RAND(),INDEX($D$36:$I$47,AZ$3,5),INDEX($D$36:$I$47,AZ$3,6))*(INDEX($D$36:$I$47,AZ$3,2)-INDEX($D$36:$I$47,AZ$3,1))</f>
        <v>469.27843692216527</v>
      </c>
      <c r="BC595">
        <v>592</v>
      </c>
      <c r="BD595" cm="1">
        <f t="array" aca="1" ref="BD595" ca="1">INDEX($D$52:$I$63,BD$3,1)+BETAINV(RAND(),INDEX($D$52:$I$63,BD$3,5),INDEX($D$52:$I$63,BD$3,6))*(INDEX($D$52:$I$63,BD$3,2)-INDEX(D$52:I$63,BD$3,1))</f>
        <v>64.304372952591834</v>
      </c>
      <c r="BE595" cm="1">
        <f t="array" aca="1" ref="BE595" ca="1">INDEX($D$52:$I$63,BE$3,1)+BETAINV(RAND(),INDEX($D$52:$I$63,BE$3,5),INDEX($D$52:$I$63,BE$3,6))*(INDEX($D$52:$I$63,BE$3,2)-INDEX(E$52:J$63,BE$3,1))</f>
        <v>47.52000000000001</v>
      </c>
      <c r="BF595" cm="1">
        <f t="array" aca="1" ref="BF595" ca="1">INDEX($D$52:$I$63,BF$3,1)+BETAINV(RAND(),INDEX($D$52:$I$63,BF$3,5),INDEX($D$52:$I$63,BF$3,6))*(INDEX($D$52:$I$63,BF$3,2)-INDEX(F$52:K$63,BF$3,1))</f>
        <v>36.583863246165102</v>
      </c>
      <c r="BG595" cm="1">
        <f t="array" aca="1" ref="BG595" ca="1">INDEX($D$52:$I$63,BG$3,1)+BETAINV(RAND(),INDEX($D$52:$I$63,BG$3,5),INDEX($D$52:$I$63,BG$3,6))*(INDEX($D$52:$I$63,BG$3,2)-INDEX(G$52:L$63,BG$3,1))</f>
        <v>282.49589113169941</v>
      </c>
      <c r="BH595" cm="1">
        <f t="array" aca="1" ref="BH595" ca="1">INDEX($D$52:$I$63,BH$3,1)+BETAINV(RAND(),INDEX($D$52:$I$63,BH$3,5),INDEX($D$52:$I$63,BH$3,6))*(INDEX($D$52:$I$63,BH$3,2)-INDEX(H$52:M$63,BH$3,1))</f>
        <v>209.86714424781044</v>
      </c>
      <c r="BI595" cm="1">
        <f t="array" aca="1" ref="BI595" ca="1">INDEX($D$52:$I$63,BI$3,1)+BETAINV(RAND(),INDEX($D$52:$I$63,BI$3,5),INDEX($D$52:$I$63,BI$3,6))*(INDEX($D$52:$I$63,BI$3,2)-INDEX(I$52:N$63,BI$3,1))</f>
        <v>99.047504607002963</v>
      </c>
      <c r="BJ595" cm="1">
        <f t="array" aca="1" ref="BJ595" ca="1">INDEX($D$52:$I$63,BJ$3,1)+BETAINV(RAND(),INDEX($D$52:$I$63,BJ$3,5),INDEX($D$52:$I$63,BJ$3,6))*(INDEX($D$52:$I$63,BJ$3,2)-INDEX(J$52:O$63,BJ$3,1))</f>
        <v>331.62918566983416</v>
      </c>
      <c r="BK595" cm="1">
        <f t="array" aca="1" ref="BK595" ca="1">INDEX($D$52:$I$63,BK$3,1)+BETAINV(RAND(),INDEX($D$52:$I$63,BK$3,5),INDEX($D$52:$I$63,BK$3,6))*(INDEX($D$52:$I$63,BK$3,2)-INDEX(K$52:P$63,BK$3,1))</f>
        <v>304.88997995118928</v>
      </c>
      <c r="BL595" cm="1">
        <f t="array" aca="1" ref="BL595" ca="1">INDEX($D$52:$I$63,BL$3,1)+BETAINV(RAND(),INDEX($D$52:$I$63,BL$3,5),INDEX($D$52:$I$63,BL$3,6))*(INDEX($D$52:$I$63,BL$3,2)-INDEX(L$52:Q$63,BL$3,1))</f>
        <v>367.25302824248723</v>
      </c>
      <c r="BM595" cm="1">
        <f t="array" aca="1" ref="BM595" ca="1">INDEX($D$52:$I$63,BM$3,1)+BETAINV(RAND(),INDEX($D$52:$I$63,BM$3,5),INDEX($D$52:$I$63,BM$3,6))*(INDEX($D$52:$I$63,BM$3,2)-INDEX(M$52:R$63,BM$3,1))</f>
        <v>37.915330142971357</v>
      </c>
      <c r="BN595" cm="1">
        <f t="array" aca="1" ref="BN595" ca="1">INDEX($D$52:$I$63,BN$3,1)+BETAINV(RAND(),INDEX($D$52:$I$63,BN$3,5),INDEX($D$52:$I$63,BN$3,6))*(INDEX($D$52:$I$63,BN$3,2)-INDEX(N$52:S$63,BN$3,1))</f>
        <v>104.59992472692409</v>
      </c>
      <c r="BO595" cm="1">
        <f t="array" aca="1" ref="BO595" ca="1">INDEX($D$52:$I$63,BO$3,1)+BETAINV(RAND(),INDEX($D$52:$I$63,BO$3,5),INDEX($D$52:$I$63,BO$3,6))*(INDEX($D$52:$I$63,BO$3,2)-INDEX(O$52:T$63,BO$3,1))</f>
        <v>545.98921987601375</v>
      </c>
    </row>
    <row r="596" spans="12:67" x14ac:dyDescent="0.25">
      <c r="L596">
        <v>593</v>
      </c>
      <c r="M596" cm="1">
        <f t="array" aca="1" ref="M596" ca="1">INDEX($D$4:$I$15,M$3,1)+BETAINV(RAND(),INDEX($D$4:$I$15,M$3,5),INDEX($D$4:$I$15,M$3,6))*(INDEX($D$4:$I$15,M$3,2)-INDEX($D$4:$I$15,M$3,1))</f>
        <v>260.79802732825249</v>
      </c>
      <c r="N596" cm="1">
        <f t="array" aca="1" ref="N596" ca="1">INDEX($D$4:$I$15,N$3,1)+BETAINV(RAND(),INDEX($D$4:$I$15,N$3,5),INDEX($D$4:$I$15,N$3,6))*(INDEX($D$4:$I$15,N$3,2)-INDEX($D$4:$I$15,N$3,1))</f>
        <v>149.37162141342733</v>
      </c>
      <c r="O596" cm="1">
        <f t="array" aca="1" ref="O596" ca="1">INDEX($D$4:$I$15,O$3,1)+BETAINV(RAND(),INDEX($D$4:$I$15,O$3,5),INDEX($D$4:$I$15,O$3,6))*(INDEX($D$4:$I$15,O$3,2)-INDEX($D$4:$I$15,O$3,1))</f>
        <v>50.543301209332014</v>
      </c>
      <c r="P596" cm="1">
        <f t="array" aca="1" ref="P596" ca="1">INDEX($D$4:$I$15,P$3,1)+BETAINV(RAND(),INDEX($D$4:$I$15,P$3,5),INDEX($D$4:$I$15,P$3,6))*(INDEX($D$4:$I$15,P$3,2)-INDEX($D$4:$I$15,P$3,1))</f>
        <v>789.10184717061907</v>
      </c>
      <c r="Q596" cm="1">
        <f t="array" aca="1" ref="Q596" ca="1">INDEX($D$4:$I$15,Q$3,1)+BETAINV(RAND(),INDEX($D$4:$I$15,Q$3,5),INDEX($D$4:$I$15,Q$3,6))*(INDEX($D$4:$I$15,Q$3,2)-INDEX($D$4:$I$15,Q$3,1))</f>
        <v>175.93120177207746</v>
      </c>
      <c r="R596" cm="1">
        <f t="array" aca="1" ref="R596" ca="1">INDEX($D$4:$I$15,R$3,1)+BETAINV(RAND(),INDEX($D$4:$I$15,R$3,5),INDEX($D$4:$I$15,R$3,6))*(INDEX($D$4:$I$15,R$3,2)-INDEX($D$4:$I$15,R$3,1))</f>
        <v>561.64731329359267</v>
      </c>
      <c r="S596" cm="1">
        <f t="array" aca="1" ref="S596" ca="1">INDEX($D$4:$I$15,S$3,1)+BETAINV(RAND(),INDEX($D$4:$I$15,S$3,5),INDEX($D$4:$I$15,S$3,6))*(INDEX($D$4:$I$15,S$3,2)-INDEX($D$4:$I$15,S$3,1))</f>
        <v>880.61262098417069</v>
      </c>
      <c r="T596" cm="1">
        <f t="array" aca="1" ref="T596" ca="1">INDEX($D$4:$I$15,T$3,1)+BETAINV(RAND(),INDEX($D$4:$I$15,T$3,5),INDEX($D$4:$I$15,T$3,6))*(INDEX($D$4:$I$15,T$3,2)-INDEX($D$4:$I$15,T$3,1))</f>
        <v>833.09326896994457</v>
      </c>
      <c r="U596" cm="1">
        <f t="array" aca="1" ref="U596" ca="1">INDEX($D$4:$I$15,U$3,1)+BETAINV(RAND(),INDEX($D$4:$I$15,U$3,5),INDEX($D$4:$I$15,U$3,6))*(INDEX($D$4:$I$15,U$3,2)-INDEX($D$4:$I$15,U$3,1))</f>
        <v>291.00631493315649</v>
      </c>
      <c r="V596" cm="1">
        <f t="array" aca="1" ref="V596" ca="1">INDEX($D$4:$I$15,V$3,1)+BETAINV(RAND(),INDEX($D$4:$I$15,V$3,5),INDEX($D$4:$I$15,V$3,6))*(INDEX($D$4:$I$15,V$3,2)-INDEX($D$4:$I$15,V$3,1))</f>
        <v>103.10885217000485</v>
      </c>
      <c r="W596" cm="1">
        <f t="array" aca="1" ref="W596" ca="1">INDEX($D$4:$I$15,W$3,1)+BETAINV(RAND(),INDEX($D$4:$I$15,W$3,5),INDEX($D$4:$I$15,W$3,6))*(INDEX($D$4:$I$15,W$3,2)-INDEX($D$4:$I$15,W$3,1))</f>
        <v>402.84134176806941</v>
      </c>
      <c r="X596" cm="1">
        <f t="array" aca="1" ref="X596" ca="1">INDEX($D$4:$I$15,X$3,1)+BETAINV(RAND(),INDEX($D$4:$I$15,X$3,5),INDEX($D$4:$I$15,X$3,6))*(INDEX($D$4:$I$15,X$3,2)-INDEX($D$4:$I$15,X$3,1))</f>
        <v>1709.3099113258681</v>
      </c>
      <c r="Z596">
        <v>593</v>
      </c>
      <c r="AA596" cm="1">
        <f t="array" aca="1" ref="AA596" ca="1">INDEX($D$20:$I$31,AA$3,1)+BETAINV(RAND(),INDEX($D$20:$I$31,AA$3,5),INDEX($D$20:$I$31,AA$3,6))*(INDEX($D$20:$I$31,AA$3,2)-INDEX($D$20:$I$31,AA$3,1))</f>
        <v>97.2201323409667</v>
      </c>
      <c r="AB596" cm="1">
        <f t="array" aca="1" ref="AB596" ca="1">INDEX($D$20:$I$31,AB$3,1)+BETAINV(RAND(),INDEX($D$20:$I$31,AB$3,5),INDEX($D$20:$I$31,AB$3,6))*(INDEX($D$20:$I$31,AB$3,2)-INDEX($D$20:$I$31,AB$3,1))</f>
        <v>90.533238560936567</v>
      </c>
      <c r="AC596" cm="1">
        <f t="array" aca="1" ref="AC596" ca="1">INDEX($D$20:$I$31,AC$3,1)+BETAINV(RAND(),INDEX($D$20:$I$31,AC$3,5),INDEX($D$20:$I$31,AC$3,6))*(INDEX($D$20:$I$31,AC$3,2)-INDEX($D$20:$I$31,AC$3,1))</f>
        <v>101.08919743105228</v>
      </c>
      <c r="AD596" cm="1">
        <f t="array" aca="1" ref="AD596" ca="1">INDEX($D$20:$I$31,AD$3,1)+BETAINV(RAND(),INDEX($D$20:$I$31,AD$3,5),INDEX($D$20:$I$31,AD$3,6))*(INDEX($D$20:$I$31,AD$3,2)-INDEX($D$20:$I$31,AD$3,1))</f>
        <v>571.27888163166608</v>
      </c>
      <c r="AE596" cm="1">
        <f t="array" aca="1" ref="AE596" ca="1">INDEX($D$20:$I$31,AE$3,1)+BETAINV(RAND(),INDEX($D$20:$I$31,AE$3,5),INDEX($D$20:$I$31,AE$3,6))*(INDEX($D$20:$I$31,AE$3,2)-INDEX($D$20:$I$31,AE$3,1))</f>
        <v>310.27528212839974</v>
      </c>
      <c r="AF596" cm="1">
        <f t="array" aca="1" ref="AF596" ca="1">INDEX($D$20:$I$31,AF$3,1)+BETAINV(RAND(),INDEX($D$20:$I$31,AF$3,5),INDEX($D$20:$I$31,AF$3,6))*(INDEX($D$20:$I$31,AF$3,2)-INDEX($D$20:$I$31,AF$3,1))</f>
        <v>148.73651512194058</v>
      </c>
      <c r="AG596" cm="1">
        <f t="array" aca="1" ref="AG596" ca="1">INDEX($D$20:$I$31,AG$3,1)+BETAINV(RAND(),INDEX($D$20:$I$31,AG$3,5),INDEX($D$20:$I$31,AG$3,6))*(INDEX($D$20:$I$31,AG$3,2)-INDEX($D$20:$I$31,AG$3,1))</f>
        <v>656.90780948140264</v>
      </c>
      <c r="AH596" cm="1">
        <f t="array" aca="1" ref="AH596" ca="1">INDEX($D$20:$I$31,AH$3,1)+BETAINV(RAND(),INDEX($D$20:$I$31,AH$3,5),INDEX($D$20:$I$31,AH$3,6))*(INDEX($D$20:$I$31,AH$3,2)-INDEX($D$20:$I$31,AH$3,1))</f>
        <v>710.81236888635146</v>
      </c>
      <c r="AI596" cm="1">
        <f t="array" aca="1" ref="AI596" ca="1">INDEX($D$20:$I$31,AI$3,1)+BETAINV(RAND(),INDEX($D$20:$I$31,AI$3,5),INDEX($D$20:$I$31,AI$3,6))*(INDEX($D$20:$I$31,AI$3,2)-INDEX($D$20:$I$31,AI$3,1))</f>
        <v>441.22423507034262</v>
      </c>
      <c r="AJ596" cm="1">
        <f t="array" aca="1" ref="AJ596" ca="1">INDEX($D$20:$I$31,AJ$3,1)+BETAINV(RAND(),INDEX($D$20:$I$31,AJ$3,5),INDEX($D$20:$I$31,AJ$3,6))*(INDEX($D$20:$I$31,AJ$3,2)-INDEX($D$20:$I$31,AJ$3,1))</f>
        <v>217.81265487654653</v>
      </c>
      <c r="AK596" cm="1">
        <f t="array" aca="1" ref="AK596" ca="1">INDEX($D$20:$I$31,AK$3,1)+BETAINV(RAND(),INDEX($D$20:$I$31,AK$3,5),INDEX($D$20:$I$31,AK$3,6))*(INDEX($D$20:$I$31,AK$3,2)-INDEX($D$20:$I$31,AK$3,1))</f>
        <v>254.83304996692527</v>
      </c>
      <c r="AL596" cm="1">
        <f t="array" aca="1" ref="AL596" ca="1">INDEX($D$20:$I$31,AL$3,1)+BETAINV(RAND(),INDEX($D$20:$I$31,AL$3,5),INDEX($D$20:$I$31,AL$3,6))*(INDEX($D$20:$I$31,AL$3,2)-INDEX($D$20:$I$31,AL$3,1))</f>
        <v>404.12534006906162</v>
      </c>
      <c r="AN596">
        <v>593</v>
      </c>
      <c r="AO596" s="13" cm="1">
        <f t="array" aca="1" ref="AO596" ca="1">INDEX($D$36:$I$47,AO$3,1)+BETAINV(RAND(),INDEX($D$36:$I$47,AO$3,5),INDEX($D$36:$I$47,AO$3,6))*(INDEX($D$36:$I$47,AO$3,2)-INDEX($D$36:$I$47,AO$3,1))</f>
        <v>89.037434040266632</v>
      </c>
      <c r="AP596" s="13" cm="1">
        <f t="array" aca="1" ref="AP596" ca="1">INDEX($D$36:$I$47,AP$3,1)+BETAINV(RAND(),INDEX($D$36:$I$47,AP$3,5),INDEX($D$36:$I$47,AP$3,6))*(INDEX($D$36:$I$47,AP$3,2)-INDEX($D$36:$I$47,AP$3,1))</f>
        <v>89.458067773100765</v>
      </c>
      <c r="AQ596" s="13" cm="1">
        <f t="array" aca="1" ref="AQ596" ca="1">INDEX($D$36:$I$47,AQ$3,1)+BETAINV(RAND(),INDEX($D$36:$I$47,AQ$3,5),INDEX($D$36:$I$47,AQ$3,6))*(INDEX($D$36:$I$47,AQ$3,2)-INDEX($D$36:$I$47,AQ$3,1))</f>
        <v>178.40989314816596</v>
      </c>
      <c r="AR596" s="13" cm="1">
        <f t="array" aca="1" ref="AR596" ca="1">INDEX($D$36:$I$47,AR$3,1)+BETAINV(RAND(),INDEX($D$36:$I$47,AR$3,5),INDEX($D$36:$I$47,AR$3,6))*(INDEX($D$36:$I$47,AR$3,2)-INDEX($D$36:$I$47,AR$3,1))</f>
        <v>309.83256787443656</v>
      </c>
      <c r="AS596" s="13" cm="1">
        <f t="array" aca="1" ref="AS596" ca="1">INDEX($D$36:$I$47,AS$3,1)+BETAINV(RAND(),INDEX($D$36:$I$47,AS$3,5),INDEX($D$36:$I$47,AS$3,6))*(INDEX($D$36:$I$47,AS$3,2)-INDEX($D$36:$I$47,AS$3,1))</f>
        <v>568.526383719573</v>
      </c>
      <c r="AT596" s="13" cm="1">
        <f t="array" aca="1" ref="AT596" ca="1">INDEX($D$36:$I$47,AT$3,1)+BETAINV(RAND(),INDEX($D$36:$I$47,AT$3,5),INDEX($D$36:$I$47,AT$3,6))*(INDEX($D$36:$I$47,AT$3,2)-INDEX($D$36:$I$47,AT$3,1))</f>
        <v>130.05632579094507</v>
      </c>
      <c r="AU596" s="13" cm="1">
        <f t="array" aca="1" ref="AU596" ca="1">INDEX($D$36:$I$47,AU$3,1)+BETAINV(RAND(),INDEX($D$36:$I$47,AU$3,5),INDEX($D$36:$I$47,AU$3,6))*(INDEX($D$36:$I$47,AU$3,2)-INDEX($D$36:$I$47,AU$3,1))</f>
        <v>311.12721154985593</v>
      </c>
      <c r="AV596" s="13" cm="1">
        <f t="array" aca="1" ref="AV596" ca="1">INDEX($D$36:$I$47,AV$3,1)+BETAINV(RAND(),INDEX($D$36:$I$47,AV$3,5),INDEX($D$36:$I$47,AV$3,6))*(INDEX($D$36:$I$47,AV$3,2)-INDEX($D$36:$I$47,AV$3,1))</f>
        <v>617.94862137821724</v>
      </c>
      <c r="AW596" s="13" cm="1">
        <f t="array" aca="1" ref="AW596" ca="1">INDEX($D$36:$I$47,AW$3,1)+BETAINV(RAND(),INDEX($D$36:$I$47,AW$3,5),INDEX($D$36:$I$47,AW$3,6))*(INDEX($D$36:$I$47,AW$3,2)-INDEX($D$36:$I$47,AW$3,1))</f>
        <v>498.344532615199</v>
      </c>
      <c r="AX596" s="13" cm="1">
        <f t="array" aca="1" ref="AX596" ca="1">INDEX($D$36:$I$47,AX$3,1)+BETAINV(RAND(),INDEX($D$36:$I$47,AX$3,5),INDEX($D$36:$I$47,AX$3,6))*(INDEX($D$36:$I$47,AX$3,2)-INDEX($D$36:$I$47,AX$3,1))</f>
        <v>402.49192133018249</v>
      </c>
      <c r="AY596" s="13" cm="1">
        <f t="array" aca="1" ref="AY596" ca="1">INDEX($D$36:$I$47,AY$3,1)+BETAINV(RAND(),INDEX($D$36:$I$47,AY$3,5),INDEX($D$36:$I$47,AY$3,6))*(INDEX($D$36:$I$47,AY$3,2)-INDEX($D$36:$I$47,AY$3,1))</f>
        <v>153.26602313766051</v>
      </c>
      <c r="AZ596" s="13" cm="1">
        <f t="array" aca="1" ref="AZ596" ca="1">INDEX($D$36:$I$47,AZ$3,1)+BETAINV(RAND(),INDEX($D$36:$I$47,AZ$3,5),INDEX($D$36:$I$47,AZ$3,6))*(INDEX($D$36:$I$47,AZ$3,2)-INDEX($D$36:$I$47,AZ$3,1))</f>
        <v>451.86415815377848</v>
      </c>
      <c r="BC596">
        <v>593</v>
      </c>
      <c r="BD596" cm="1">
        <f t="array" aca="1" ref="BD596" ca="1">INDEX($D$52:$I$63,BD$3,1)+BETAINV(RAND(),INDEX($D$52:$I$63,BD$3,5),INDEX($D$52:$I$63,BD$3,6))*(INDEX($D$52:$I$63,BD$3,2)-INDEX(D$52:I$63,BD$3,1))</f>
        <v>63.280806014794223</v>
      </c>
      <c r="BE596" cm="1">
        <f t="array" aca="1" ref="BE596" ca="1">INDEX($D$52:$I$63,BE$3,1)+BETAINV(RAND(),INDEX($D$52:$I$63,BE$3,5),INDEX($D$52:$I$63,BE$3,6))*(INDEX($D$52:$I$63,BE$3,2)-INDEX(E$52:J$63,BE$3,1))</f>
        <v>47.52000000000001</v>
      </c>
      <c r="BF596" cm="1">
        <f t="array" aca="1" ref="BF596" ca="1">INDEX($D$52:$I$63,BF$3,1)+BETAINV(RAND(),INDEX($D$52:$I$63,BF$3,5),INDEX($D$52:$I$63,BF$3,6))*(INDEX($D$52:$I$63,BF$3,2)-INDEX(F$52:K$63,BF$3,1))</f>
        <v>33.770371260778518</v>
      </c>
      <c r="BG596" cm="1">
        <f t="array" aca="1" ref="BG596" ca="1">INDEX($D$52:$I$63,BG$3,1)+BETAINV(RAND(),INDEX($D$52:$I$63,BG$3,5),INDEX($D$52:$I$63,BG$3,6))*(INDEX($D$52:$I$63,BG$3,2)-INDEX(G$52:L$63,BG$3,1))</f>
        <v>288.29178877120853</v>
      </c>
      <c r="BH596" cm="1">
        <f t="array" aca="1" ref="BH596" ca="1">INDEX($D$52:$I$63,BH$3,1)+BETAINV(RAND(),INDEX($D$52:$I$63,BH$3,5),INDEX($D$52:$I$63,BH$3,6))*(INDEX($D$52:$I$63,BH$3,2)-INDEX(H$52:M$63,BH$3,1))</f>
        <v>234.7082076538029</v>
      </c>
      <c r="BI596" cm="1">
        <f t="array" aca="1" ref="BI596" ca="1">INDEX($D$52:$I$63,BI$3,1)+BETAINV(RAND(),INDEX($D$52:$I$63,BI$3,5),INDEX($D$52:$I$63,BI$3,6))*(INDEX($D$52:$I$63,BI$3,2)-INDEX(I$52:N$63,BI$3,1))</f>
        <v>142.26139799055414</v>
      </c>
      <c r="BJ596" cm="1">
        <f t="array" aca="1" ref="BJ596" ca="1">INDEX($D$52:$I$63,BJ$3,1)+BETAINV(RAND(),INDEX($D$52:$I$63,BJ$3,5),INDEX($D$52:$I$63,BJ$3,6))*(INDEX($D$52:$I$63,BJ$3,2)-INDEX(J$52:O$63,BJ$3,1))</f>
        <v>331.63814588072552</v>
      </c>
      <c r="BK596" cm="1">
        <f t="array" aca="1" ref="BK596" ca="1">INDEX($D$52:$I$63,BK$3,1)+BETAINV(RAND(),INDEX($D$52:$I$63,BK$3,5),INDEX($D$52:$I$63,BK$3,6))*(INDEX($D$52:$I$63,BK$3,2)-INDEX(K$52:P$63,BK$3,1))</f>
        <v>392.33493083720884</v>
      </c>
      <c r="BL596" cm="1">
        <f t="array" aca="1" ref="BL596" ca="1">INDEX($D$52:$I$63,BL$3,1)+BETAINV(RAND(),INDEX($D$52:$I$63,BL$3,5),INDEX($D$52:$I$63,BL$3,6))*(INDEX($D$52:$I$63,BL$3,2)-INDEX(L$52:Q$63,BL$3,1))</f>
        <v>361.81981417038355</v>
      </c>
      <c r="BM596" cm="1">
        <f t="array" aca="1" ref="BM596" ca="1">INDEX($D$52:$I$63,BM$3,1)+BETAINV(RAND(),INDEX($D$52:$I$63,BM$3,5),INDEX($D$52:$I$63,BM$3,6))*(INDEX($D$52:$I$63,BM$3,2)-INDEX(M$52:R$63,BM$3,1))</f>
        <v>-38.649073087724659</v>
      </c>
      <c r="BN596" cm="1">
        <f t="array" aca="1" ref="BN596" ca="1">INDEX($D$52:$I$63,BN$3,1)+BETAINV(RAND(),INDEX($D$52:$I$63,BN$3,5),INDEX($D$52:$I$63,BN$3,6))*(INDEX($D$52:$I$63,BN$3,2)-INDEX(N$52:S$63,BN$3,1))</f>
        <v>104.94491898336237</v>
      </c>
      <c r="BO596" cm="1">
        <f t="array" aca="1" ref="BO596" ca="1">INDEX($D$52:$I$63,BO$3,1)+BETAINV(RAND(),INDEX($D$52:$I$63,BO$3,5),INDEX($D$52:$I$63,BO$3,6))*(INDEX($D$52:$I$63,BO$3,2)-INDEX(O$52:T$63,BO$3,1))</f>
        <v>499.46569348936009</v>
      </c>
    </row>
    <row r="597" spans="12:67" x14ac:dyDescent="0.25">
      <c r="L597">
        <v>594</v>
      </c>
      <c r="M597" cm="1">
        <f t="array" aca="1" ref="M597" ca="1">INDEX($D$4:$I$15,M$3,1)+BETAINV(RAND(),INDEX($D$4:$I$15,M$3,5),INDEX($D$4:$I$15,M$3,6))*(INDEX($D$4:$I$15,M$3,2)-INDEX($D$4:$I$15,M$3,1))</f>
        <v>254.94927850311939</v>
      </c>
      <c r="N597" cm="1">
        <f t="array" aca="1" ref="N597" ca="1">INDEX($D$4:$I$15,N$3,1)+BETAINV(RAND(),INDEX($D$4:$I$15,N$3,5),INDEX($D$4:$I$15,N$3,6))*(INDEX($D$4:$I$15,N$3,2)-INDEX($D$4:$I$15,N$3,1))</f>
        <v>176.43265418362955</v>
      </c>
      <c r="O597" cm="1">
        <f t="array" aca="1" ref="O597" ca="1">INDEX($D$4:$I$15,O$3,1)+BETAINV(RAND(),INDEX($D$4:$I$15,O$3,5),INDEX($D$4:$I$15,O$3,6))*(INDEX($D$4:$I$15,O$3,2)-INDEX($D$4:$I$15,O$3,1))</f>
        <v>50.554025922837688</v>
      </c>
      <c r="P597" cm="1">
        <f t="array" aca="1" ref="P597" ca="1">INDEX($D$4:$I$15,P$3,1)+BETAINV(RAND(),INDEX($D$4:$I$15,P$3,5),INDEX($D$4:$I$15,P$3,6))*(INDEX($D$4:$I$15,P$3,2)-INDEX($D$4:$I$15,P$3,1))</f>
        <v>747.55287151147377</v>
      </c>
      <c r="Q597" cm="1">
        <f t="array" aca="1" ref="Q597" ca="1">INDEX($D$4:$I$15,Q$3,1)+BETAINV(RAND(),INDEX($D$4:$I$15,Q$3,5),INDEX($D$4:$I$15,Q$3,6))*(INDEX($D$4:$I$15,Q$3,2)-INDEX($D$4:$I$15,Q$3,1))</f>
        <v>175.60496313853778</v>
      </c>
      <c r="R597" cm="1">
        <f t="array" aca="1" ref="R597" ca="1">INDEX($D$4:$I$15,R$3,1)+BETAINV(RAND(),INDEX($D$4:$I$15,R$3,5),INDEX($D$4:$I$15,R$3,6))*(INDEX($D$4:$I$15,R$3,2)-INDEX($D$4:$I$15,R$3,1))</f>
        <v>453.93480647351839</v>
      </c>
      <c r="S597" cm="1">
        <f t="array" aca="1" ref="S597" ca="1">INDEX($D$4:$I$15,S$3,1)+BETAINV(RAND(),INDEX($D$4:$I$15,S$3,5),INDEX($D$4:$I$15,S$3,6))*(INDEX($D$4:$I$15,S$3,2)-INDEX($D$4:$I$15,S$3,1))</f>
        <v>914.79097440476994</v>
      </c>
      <c r="T597" cm="1">
        <f t="array" aca="1" ref="T597" ca="1">INDEX($D$4:$I$15,T$3,1)+BETAINV(RAND(),INDEX($D$4:$I$15,T$3,5),INDEX($D$4:$I$15,T$3,6))*(INDEX($D$4:$I$15,T$3,2)-INDEX($D$4:$I$15,T$3,1))</f>
        <v>882.01579276884786</v>
      </c>
      <c r="U597" cm="1">
        <f t="array" aca="1" ref="U597" ca="1">INDEX($D$4:$I$15,U$3,1)+BETAINV(RAND(),INDEX($D$4:$I$15,U$3,5),INDEX($D$4:$I$15,U$3,6))*(INDEX($D$4:$I$15,U$3,2)-INDEX($D$4:$I$15,U$3,1))</f>
        <v>303.06599649589282</v>
      </c>
      <c r="V597" cm="1">
        <f t="array" aca="1" ref="V597" ca="1">INDEX($D$4:$I$15,V$3,1)+BETAINV(RAND(),INDEX($D$4:$I$15,V$3,5),INDEX($D$4:$I$15,V$3,6))*(INDEX($D$4:$I$15,V$3,2)-INDEX($D$4:$I$15,V$3,1))</f>
        <v>103.26841522156276</v>
      </c>
      <c r="W597" cm="1">
        <f t="array" aca="1" ref="W597" ca="1">INDEX($D$4:$I$15,W$3,1)+BETAINV(RAND(),INDEX($D$4:$I$15,W$3,5),INDEX($D$4:$I$15,W$3,6))*(INDEX($D$4:$I$15,W$3,2)-INDEX($D$4:$I$15,W$3,1))</f>
        <v>366.96014055182144</v>
      </c>
      <c r="X597" cm="1">
        <f t="array" aca="1" ref="X597" ca="1">INDEX($D$4:$I$15,X$3,1)+BETAINV(RAND(),INDEX($D$4:$I$15,X$3,5),INDEX($D$4:$I$15,X$3,6))*(INDEX($D$4:$I$15,X$3,2)-INDEX($D$4:$I$15,X$3,1))</f>
        <v>1520.393006541693</v>
      </c>
      <c r="Z597">
        <v>594</v>
      </c>
      <c r="AA597" cm="1">
        <f t="array" aca="1" ref="AA597" ca="1">INDEX($D$20:$I$31,AA$3,1)+BETAINV(RAND(),INDEX($D$20:$I$31,AA$3,5),INDEX($D$20:$I$31,AA$3,6))*(INDEX($D$20:$I$31,AA$3,2)-INDEX($D$20:$I$31,AA$3,1))</f>
        <v>96.431065008077752</v>
      </c>
      <c r="AB597" cm="1">
        <f t="array" aca="1" ref="AB597" ca="1">INDEX($D$20:$I$31,AB$3,1)+BETAINV(RAND(),INDEX($D$20:$I$31,AB$3,5),INDEX($D$20:$I$31,AB$3,6))*(INDEX($D$20:$I$31,AB$3,2)-INDEX($D$20:$I$31,AB$3,1))</f>
        <v>95.140178680454241</v>
      </c>
      <c r="AC597" cm="1">
        <f t="array" aca="1" ref="AC597" ca="1">INDEX($D$20:$I$31,AC$3,1)+BETAINV(RAND(),INDEX($D$20:$I$31,AC$3,5),INDEX($D$20:$I$31,AC$3,6))*(INDEX($D$20:$I$31,AC$3,2)-INDEX($D$20:$I$31,AC$3,1))</f>
        <v>103.4431400951638</v>
      </c>
      <c r="AD597" cm="1">
        <f t="array" aca="1" ref="AD597" ca="1">INDEX($D$20:$I$31,AD$3,1)+BETAINV(RAND(),INDEX($D$20:$I$31,AD$3,5),INDEX($D$20:$I$31,AD$3,6))*(INDEX($D$20:$I$31,AD$3,2)-INDEX($D$20:$I$31,AD$3,1))</f>
        <v>528.18740010284614</v>
      </c>
      <c r="AE597" cm="1">
        <f t="array" aca="1" ref="AE597" ca="1">INDEX($D$20:$I$31,AE$3,1)+BETAINV(RAND(),INDEX($D$20:$I$31,AE$3,5),INDEX($D$20:$I$31,AE$3,6))*(INDEX($D$20:$I$31,AE$3,2)-INDEX($D$20:$I$31,AE$3,1))</f>
        <v>299.44032656419012</v>
      </c>
      <c r="AF597" cm="1">
        <f t="array" aca="1" ref="AF597" ca="1">INDEX($D$20:$I$31,AF$3,1)+BETAINV(RAND(),INDEX($D$20:$I$31,AF$3,5),INDEX($D$20:$I$31,AF$3,6))*(INDEX($D$20:$I$31,AF$3,2)-INDEX($D$20:$I$31,AF$3,1))</f>
        <v>147.39556506755781</v>
      </c>
      <c r="AG597" cm="1">
        <f t="array" aca="1" ref="AG597" ca="1">INDEX($D$20:$I$31,AG$3,1)+BETAINV(RAND(),INDEX($D$20:$I$31,AG$3,5),INDEX($D$20:$I$31,AG$3,6))*(INDEX($D$20:$I$31,AG$3,2)-INDEX($D$20:$I$31,AG$3,1))</f>
        <v>747.74755957545187</v>
      </c>
      <c r="AH597" cm="1">
        <f t="array" aca="1" ref="AH597" ca="1">INDEX($D$20:$I$31,AH$3,1)+BETAINV(RAND(),INDEX($D$20:$I$31,AH$3,5),INDEX($D$20:$I$31,AH$3,6))*(INDEX($D$20:$I$31,AH$3,2)-INDEX($D$20:$I$31,AH$3,1))</f>
        <v>788.36406704078013</v>
      </c>
      <c r="AI597" cm="1">
        <f t="array" aca="1" ref="AI597" ca="1">INDEX($D$20:$I$31,AI$3,1)+BETAINV(RAND(),INDEX($D$20:$I$31,AI$3,5),INDEX($D$20:$I$31,AI$3,6))*(INDEX($D$20:$I$31,AI$3,2)-INDEX($D$20:$I$31,AI$3,1))</f>
        <v>381.22261423264104</v>
      </c>
      <c r="AJ597" cm="1">
        <f t="array" aca="1" ref="AJ597" ca="1">INDEX($D$20:$I$31,AJ$3,1)+BETAINV(RAND(),INDEX($D$20:$I$31,AJ$3,5),INDEX($D$20:$I$31,AJ$3,6))*(INDEX($D$20:$I$31,AJ$3,2)-INDEX($D$20:$I$31,AJ$3,1))</f>
        <v>227.8648403876827</v>
      </c>
      <c r="AK597" cm="1">
        <f t="array" aca="1" ref="AK597" ca="1">INDEX($D$20:$I$31,AK$3,1)+BETAINV(RAND(),INDEX($D$20:$I$31,AK$3,5),INDEX($D$20:$I$31,AK$3,6))*(INDEX($D$20:$I$31,AK$3,2)-INDEX($D$20:$I$31,AK$3,1))</f>
        <v>249.81073896876248</v>
      </c>
      <c r="AL597" cm="1">
        <f t="array" aca="1" ref="AL597" ca="1">INDEX($D$20:$I$31,AL$3,1)+BETAINV(RAND(),INDEX($D$20:$I$31,AL$3,5),INDEX($D$20:$I$31,AL$3,6))*(INDEX($D$20:$I$31,AL$3,2)-INDEX($D$20:$I$31,AL$3,1))</f>
        <v>400.58022396884405</v>
      </c>
      <c r="AN597">
        <v>594</v>
      </c>
      <c r="AO597" s="13" cm="1">
        <f t="array" aca="1" ref="AO597" ca="1">INDEX($D$36:$I$47,AO$3,1)+BETAINV(RAND(),INDEX($D$36:$I$47,AO$3,5),INDEX($D$36:$I$47,AO$3,6))*(INDEX($D$36:$I$47,AO$3,2)-INDEX($D$36:$I$47,AO$3,1))</f>
        <v>118.4696434127281</v>
      </c>
      <c r="AP597" s="13" cm="1">
        <f t="array" aca="1" ref="AP597" ca="1">INDEX($D$36:$I$47,AP$3,1)+BETAINV(RAND(),INDEX($D$36:$I$47,AP$3,5),INDEX($D$36:$I$47,AP$3,6))*(INDEX($D$36:$I$47,AP$3,2)-INDEX($D$36:$I$47,AP$3,1))</f>
        <v>97.088397554090477</v>
      </c>
      <c r="AQ597" s="13" cm="1">
        <f t="array" aca="1" ref="AQ597" ca="1">INDEX($D$36:$I$47,AQ$3,1)+BETAINV(RAND(),INDEX($D$36:$I$47,AQ$3,5),INDEX($D$36:$I$47,AQ$3,6))*(INDEX($D$36:$I$47,AQ$3,2)-INDEX($D$36:$I$47,AQ$3,1))</f>
        <v>215.50235502366112</v>
      </c>
      <c r="AR597" s="13" cm="1">
        <f t="array" aca="1" ref="AR597" ca="1">INDEX($D$36:$I$47,AR$3,1)+BETAINV(RAND(),INDEX($D$36:$I$47,AR$3,5),INDEX($D$36:$I$47,AR$3,6))*(INDEX($D$36:$I$47,AR$3,2)-INDEX($D$36:$I$47,AR$3,1))</f>
        <v>294.90883399580059</v>
      </c>
      <c r="AS597" s="13" cm="1">
        <f t="array" aca="1" ref="AS597" ca="1">INDEX($D$36:$I$47,AS$3,1)+BETAINV(RAND(),INDEX($D$36:$I$47,AS$3,5),INDEX($D$36:$I$47,AS$3,6))*(INDEX($D$36:$I$47,AS$3,2)-INDEX($D$36:$I$47,AS$3,1))</f>
        <v>559.72853482395044</v>
      </c>
      <c r="AT597" s="13" cm="1">
        <f t="array" aca="1" ref="AT597" ca="1">INDEX($D$36:$I$47,AT$3,1)+BETAINV(RAND(),INDEX($D$36:$I$47,AT$3,5),INDEX($D$36:$I$47,AT$3,6))*(INDEX($D$36:$I$47,AT$3,2)-INDEX($D$36:$I$47,AT$3,1))</f>
        <v>173.11838955851795</v>
      </c>
      <c r="AU597" s="13" cm="1">
        <f t="array" aca="1" ref="AU597" ca="1">INDEX($D$36:$I$47,AU$3,1)+BETAINV(RAND(),INDEX($D$36:$I$47,AU$3,5),INDEX($D$36:$I$47,AU$3,6))*(INDEX($D$36:$I$47,AU$3,2)-INDEX($D$36:$I$47,AU$3,1))</f>
        <v>286.83076533475963</v>
      </c>
      <c r="AV597" s="13" cm="1">
        <f t="array" aca="1" ref="AV597" ca="1">INDEX($D$36:$I$47,AV$3,1)+BETAINV(RAND(),INDEX($D$36:$I$47,AV$3,5),INDEX($D$36:$I$47,AV$3,6))*(INDEX($D$36:$I$47,AV$3,2)-INDEX($D$36:$I$47,AV$3,1))</f>
        <v>597.85531318952394</v>
      </c>
      <c r="AW597" s="13" cm="1">
        <f t="array" aca="1" ref="AW597" ca="1">INDEX($D$36:$I$47,AW$3,1)+BETAINV(RAND(),INDEX($D$36:$I$47,AW$3,5),INDEX($D$36:$I$47,AW$3,6))*(INDEX($D$36:$I$47,AW$3,2)-INDEX($D$36:$I$47,AW$3,1))</f>
        <v>584.80787433764749</v>
      </c>
      <c r="AX597" s="13" cm="1">
        <f t="array" aca="1" ref="AX597" ca="1">INDEX($D$36:$I$47,AX$3,1)+BETAINV(RAND(),INDEX($D$36:$I$47,AX$3,5),INDEX($D$36:$I$47,AX$3,6))*(INDEX($D$36:$I$47,AX$3,2)-INDEX($D$36:$I$47,AX$3,1))</f>
        <v>381.55078721224078</v>
      </c>
      <c r="AY597" s="13" cm="1">
        <f t="array" aca="1" ref="AY597" ca="1">INDEX($D$36:$I$47,AY$3,1)+BETAINV(RAND(),INDEX($D$36:$I$47,AY$3,5),INDEX($D$36:$I$47,AY$3,6))*(INDEX($D$36:$I$47,AY$3,2)-INDEX($D$36:$I$47,AY$3,1))</f>
        <v>144.65327566249334</v>
      </c>
      <c r="AZ597" s="13" cm="1">
        <f t="array" aca="1" ref="AZ597" ca="1">INDEX($D$36:$I$47,AZ$3,1)+BETAINV(RAND(),INDEX($D$36:$I$47,AZ$3,5),INDEX($D$36:$I$47,AZ$3,6))*(INDEX($D$36:$I$47,AZ$3,2)-INDEX($D$36:$I$47,AZ$3,1))</f>
        <v>391.60786874346002</v>
      </c>
      <c r="BC597">
        <v>594</v>
      </c>
      <c r="BD597" cm="1">
        <f t="array" aca="1" ref="BD597" ca="1">INDEX($D$52:$I$63,BD$3,1)+BETAINV(RAND(),INDEX($D$52:$I$63,BD$3,5),INDEX($D$52:$I$63,BD$3,6))*(INDEX($D$52:$I$63,BD$3,2)-INDEX(D$52:I$63,BD$3,1))</f>
        <v>60.314215286752173</v>
      </c>
      <c r="BE597" cm="1">
        <f t="array" aca="1" ref="BE597" ca="1">INDEX($D$52:$I$63,BE$3,1)+BETAINV(RAND(),INDEX($D$52:$I$63,BE$3,5),INDEX($D$52:$I$63,BE$3,6))*(INDEX($D$52:$I$63,BE$3,2)-INDEX(E$52:J$63,BE$3,1))</f>
        <v>47.52000000000001</v>
      </c>
      <c r="BF597" cm="1">
        <f t="array" aca="1" ref="BF597" ca="1">INDEX($D$52:$I$63,BF$3,1)+BETAINV(RAND(),INDEX($D$52:$I$63,BF$3,5),INDEX($D$52:$I$63,BF$3,6))*(INDEX($D$52:$I$63,BF$3,2)-INDEX(F$52:K$63,BF$3,1))</f>
        <v>36.084757727493688</v>
      </c>
      <c r="BG597" cm="1">
        <f t="array" aca="1" ref="BG597" ca="1">INDEX($D$52:$I$63,BG$3,1)+BETAINV(RAND(),INDEX($D$52:$I$63,BG$3,5),INDEX($D$52:$I$63,BG$3,6))*(INDEX($D$52:$I$63,BG$3,2)-INDEX(G$52:L$63,BG$3,1))</f>
        <v>268.52184127652907</v>
      </c>
      <c r="BH597" cm="1">
        <f t="array" aca="1" ref="BH597" ca="1">INDEX($D$52:$I$63,BH$3,1)+BETAINV(RAND(),INDEX($D$52:$I$63,BH$3,5),INDEX($D$52:$I$63,BH$3,6))*(INDEX($D$52:$I$63,BH$3,2)-INDEX(H$52:M$63,BH$3,1))</f>
        <v>188.47470672257248</v>
      </c>
      <c r="BI597" cm="1">
        <f t="array" aca="1" ref="BI597" ca="1">INDEX($D$52:$I$63,BI$3,1)+BETAINV(RAND(),INDEX($D$52:$I$63,BI$3,5),INDEX($D$52:$I$63,BI$3,6))*(INDEX($D$52:$I$63,BI$3,2)-INDEX(I$52:N$63,BI$3,1))</f>
        <v>143.28759736239931</v>
      </c>
      <c r="BJ597" cm="1">
        <f t="array" aca="1" ref="BJ597" ca="1">INDEX($D$52:$I$63,BJ$3,1)+BETAINV(RAND(),INDEX($D$52:$I$63,BJ$3,5),INDEX($D$52:$I$63,BJ$3,6))*(INDEX($D$52:$I$63,BJ$3,2)-INDEX(J$52:O$63,BJ$3,1))</f>
        <v>332.41370355381719</v>
      </c>
      <c r="BK597" cm="1">
        <f t="array" aca="1" ref="BK597" ca="1">INDEX($D$52:$I$63,BK$3,1)+BETAINV(RAND(),INDEX($D$52:$I$63,BK$3,5),INDEX($D$52:$I$63,BK$3,6))*(INDEX($D$52:$I$63,BK$3,2)-INDEX(K$52:P$63,BK$3,1))</f>
        <v>514.72446632837068</v>
      </c>
      <c r="BL597" cm="1">
        <f t="array" aca="1" ref="BL597" ca="1">INDEX($D$52:$I$63,BL$3,1)+BETAINV(RAND(),INDEX($D$52:$I$63,BL$3,5),INDEX($D$52:$I$63,BL$3,6))*(INDEX($D$52:$I$63,BL$3,2)-INDEX(L$52:Q$63,BL$3,1))</f>
        <v>352.94993904376554</v>
      </c>
      <c r="BM597" cm="1">
        <f t="array" aca="1" ref="BM597" ca="1">INDEX($D$52:$I$63,BM$3,1)+BETAINV(RAND(),INDEX($D$52:$I$63,BM$3,5),INDEX($D$52:$I$63,BM$3,6))*(INDEX($D$52:$I$63,BM$3,2)-INDEX(M$52:R$63,BM$3,1))</f>
        <v>-47.955301020643702</v>
      </c>
      <c r="BN597" cm="1">
        <f t="array" aca="1" ref="BN597" ca="1">INDEX($D$52:$I$63,BN$3,1)+BETAINV(RAND(),INDEX($D$52:$I$63,BN$3,5),INDEX($D$52:$I$63,BN$3,6))*(INDEX($D$52:$I$63,BN$3,2)-INDEX(N$52:S$63,BN$3,1))</f>
        <v>104.58392584350912</v>
      </c>
      <c r="BO597" cm="1">
        <f t="array" aca="1" ref="BO597" ca="1">INDEX($D$52:$I$63,BO$3,1)+BETAINV(RAND(),INDEX($D$52:$I$63,BO$3,5),INDEX($D$52:$I$63,BO$3,6))*(INDEX($D$52:$I$63,BO$3,2)-INDEX(O$52:T$63,BO$3,1))</f>
        <v>409.94749071667843</v>
      </c>
    </row>
    <row r="598" spans="12:67" x14ac:dyDescent="0.25">
      <c r="L598">
        <v>595</v>
      </c>
      <c r="M598" cm="1">
        <f t="array" aca="1" ref="M598" ca="1">INDEX($D$4:$I$15,M$3,1)+BETAINV(RAND(),INDEX($D$4:$I$15,M$3,5),INDEX($D$4:$I$15,M$3,6))*(INDEX($D$4:$I$15,M$3,2)-INDEX($D$4:$I$15,M$3,1))</f>
        <v>278.16409188655098</v>
      </c>
      <c r="N598" cm="1">
        <f t="array" aca="1" ref="N598" ca="1">INDEX($D$4:$I$15,N$3,1)+BETAINV(RAND(),INDEX($D$4:$I$15,N$3,5),INDEX($D$4:$I$15,N$3,6))*(INDEX($D$4:$I$15,N$3,2)-INDEX($D$4:$I$15,N$3,1))</f>
        <v>176.4433438034437</v>
      </c>
      <c r="O598" cm="1">
        <f t="array" aca="1" ref="O598" ca="1">INDEX($D$4:$I$15,O$3,1)+BETAINV(RAND(),INDEX($D$4:$I$15,O$3,5),INDEX($D$4:$I$15,O$3,6))*(INDEX($D$4:$I$15,O$3,2)-INDEX($D$4:$I$15,O$3,1))</f>
        <v>58.538805998519138</v>
      </c>
      <c r="P598" cm="1">
        <f t="array" aca="1" ref="P598" ca="1">INDEX($D$4:$I$15,P$3,1)+BETAINV(RAND(),INDEX($D$4:$I$15,P$3,5),INDEX($D$4:$I$15,P$3,6))*(INDEX($D$4:$I$15,P$3,2)-INDEX($D$4:$I$15,P$3,1))</f>
        <v>762.65557362018978</v>
      </c>
      <c r="Q598" cm="1">
        <f t="array" aca="1" ref="Q598" ca="1">INDEX($D$4:$I$15,Q$3,1)+BETAINV(RAND(),INDEX($D$4:$I$15,Q$3,5),INDEX($D$4:$I$15,Q$3,6))*(INDEX($D$4:$I$15,Q$3,2)-INDEX($D$4:$I$15,Q$3,1))</f>
        <v>146.46668489976256</v>
      </c>
      <c r="R598" cm="1">
        <f t="array" aca="1" ref="R598" ca="1">INDEX($D$4:$I$15,R$3,1)+BETAINV(RAND(),INDEX($D$4:$I$15,R$3,5),INDEX($D$4:$I$15,R$3,6))*(INDEX($D$4:$I$15,R$3,2)-INDEX($D$4:$I$15,R$3,1))</f>
        <v>573.39923830566318</v>
      </c>
      <c r="S598" cm="1">
        <f t="array" aca="1" ref="S598" ca="1">INDEX($D$4:$I$15,S$3,1)+BETAINV(RAND(),INDEX($D$4:$I$15,S$3,5),INDEX($D$4:$I$15,S$3,6))*(INDEX($D$4:$I$15,S$3,2)-INDEX($D$4:$I$15,S$3,1))</f>
        <v>801.66408753884798</v>
      </c>
      <c r="T598" cm="1">
        <f t="array" aca="1" ref="T598" ca="1">INDEX($D$4:$I$15,T$3,1)+BETAINV(RAND(),INDEX($D$4:$I$15,T$3,5),INDEX($D$4:$I$15,T$3,6))*(INDEX($D$4:$I$15,T$3,2)-INDEX($D$4:$I$15,T$3,1))</f>
        <v>711.13455740781149</v>
      </c>
      <c r="U598" cm="1">
        <f t="array" aca="1" ref="U598" ca="1">INDEX($D$4:$I$15,U$3,1)+BETAINV(RAND(),INDEX($D$4:$I$15,U$3,5),INDEX($D$4:$I$15,U$3,6))*(INDEX($D$4:$I$15,U$3,2)-INDEX($D$4:$I$15,U$3,1))</f>
        <v>259.60220750726012</v>
      </c>
      <c r="V598" cm="1">
        <f t="array" aca="1" ref="V598" ca="1">INDEX($D$4:$I$15,V$3,1)+BETAINV(RAND(),INDEX($D$4:$I$15,V$3,5),INDEX($D$4:$I$15,V$3,6))*(INDEX($D$4:$I$15,V$3,2)-INDEX($D$4:$I$15,V$3,1))</f>
        <v>99.372993962725545</v>
      </c>
      <c r="W598" cm="1">
        <f t="array" aca="1" ref="W598" ca="1">INDEX($D$4:$I$15,W$3,1)+BETAINV(RAND(),INDEX($D$4:$I$15,W$3,5),INDEX($D$4:$I$15,W$3,6))*(INDEX($D$4:$I$15,W$3,2)-INDEX($D$4:$I$15,W$3,1))</f>
        <v>371.30667481891805</v>
      </c>
      <c r="X598" cm="1">
        <f t="array" aca="1" ref="X598" ca="1">INDEX($D$4:$I$15,X$3,1)+BETAINV(RAND(),INDEX($D$4:$I$15,X$3,5),INDEX($D$4:$I$15,X$3,6))*(INDEX($D$4:$I$15,X$3,2)-INDEX($D$4:$I$15,X$3,1))</f>
        <v>1612.7351086877968</v>
      </c>
      <c r="Z598">
        <v>595</v>
      </c>
      <c r="AA598" cm="1">
        <f t="array" aca="1" ref="AA598" ca="1">INDEX($D$20:$I$31,AA$3,1)+BETAINV(RAND(),INDEX($D$20:$I$31,AA$3,5),INDEX($D$20:$I$31,AA$3,6))*(INDEX($D$20:$I$31,AA$3,2)-INDEX($D$20:$I$31,AA$3,1))</f>
        <v>96.903229637448788</v>
      </c>
      <c r="AB598" cm="1">
        <f t="array" aca="1" ref="AB598" ca="1">INDEX($D$20:$I$31,AB$3,1)+BETAINV(RAND(),INDEX($D$20:$I$31,AB$3,5),INDEX($D$20:$I$31,AB$3,6))*(INDEX($D$20:$I$31,AB$3,2)-INDEX($D$20:$I$31,AB$3,1))</f>
        <v>96.401384513930537</v>
      </c>
      <c r="AC598" cm="1">
        <f t="array" aca="1" ref="AC598" ca="1">INDEX($D$20:$I$31,AC$3,1)+BETAINV(RAND(),INDEX($D$20:$I$31,AC$3,5),INDEX($D$20:$I$31,AC$3,6))*(INDEX($D$20:$I$31,AC$3,2)-INDEX($D$20:$I$31,AC$3,1))</f>
        <v>92.08375606936832</v>
      </c>
      <c r="AD598" cm="1">
        <f t="array" aca="1" ref="AD598" ca="1">INDEX($D$20:$I$31,AD$3,1)+BETAINV(RAND(),INDEX($D$20:$I$31,AD$3,5),INDEX($D$20:$I$31,AD$3,6))*(INDEX($D$20:$I$31,AD$3,2)-INDEX($D$20:$I$31,AD$3,1))</f>
        <v>486.75457901435504</v>
      </c>
      <c r="AE598" cm="1">
        <f t="array" aca="1" ref="AE598" ca="1">INDEX($D$20:$I$31,AE$3,1)+BETAINV(RAND(),INDEX($D$20:$I$31,AE$3,5),INDEX($D$20:$I$31,AE$3,6))*(INDEX($D$20:$I$31,AE$3,2)-INDEX($D$20:$I$31,AE$3,1))</f>
        <v>296.71453394093345</v>
      </c>
      <c r="AF598" cm="1">
        <f t="array" aca="1" ref="AF598" ca="1">INDEX($D$20:$I$31,AF$3,1)+BETAINV(RAND(),INDEX($D$20:$I$31,AF$3,5),INDEX($D$20:$I$31,AF$3,6))*(INDEX($D$20:$I$31,AF$3,2)-INDEX($D$20:$I$31,AF$3,1))</f>
        <v>156.06078071873327</v>
      </c>
      <c r="AG598" cm="1">
        <f t="array" aca="1" ref="AG598" ca="1">INDEX($D$20:$I$31,AG$3,1)+BETAINV(RAND(),INDEX($D$20:$I$31,AG$3,5),INDEX($D$20:$I$31,AG$3,6))*(INDEX($D$20:$I$31,AG$3,2)-INDEX($D$20:$I$31,AG$3,1))</f>
        <v>666.52575272613365</v>
      </c>
      <c r="AH598" cm="1">
        <f t="array" aca="1" ref="AH598" ca="1">INDEX($D$20:$I$31,AH$3,1)+BETAINV(RAND(),INDEX($D$20:$I$31,AH$3,5),INDEX($D$20:$I$31,AH$3,6))*(INDEX($D$20:$I$31,AH$3,2)-INDEX($D$20:$I$31,AH$3,1))</f>
        <v>719.95346676389079</v>
      </c>
      <c r="AI598" cm="1">
        <f t="array" aca="1" ref="AI598" ca="1">INDEX($D$20:$I$31,AI$3,1)+BETAINV(RAND(),INDEX($D$20:$I$31,AI$3,5),INDEX($D$20:$I$31,AI$3,6))*(INDEX($D$20:$I$31,AI$3,2)-INDEX($D$20:$I$31,AI$3,1))</f>
        <v>411.69191479133519</v>
      </c>
      <c r="AJ598" cm="1">
        <f t="array" aca="1" ref="AJ598" ca="1">INDEX($D$20:$I$31,AJ$3,1)+BETAINV(RAND(),INDEX($D$20:$I$31,AJ$3,5),INDEX($D$20:$I$31,AJ$3,6))*(INDEX($D$20:$I$31,AJ$3,2)-INDEX($D$20:$I$31,AJ$3,1))</f>
        <v>197.59229664276387</v>
      </c>
      <c r="AK598" cm="1">
        <f t="array" aca="1" ref="AK598" ca="1">INDEX($D$20:$I$31,AK$3,1)+BETAINV(RAND(),INDEX($D$20:$I$31,AK$3,5),INDEX($D$20:$I$31,AK$3,6))*(INDEX($D$20:$I$31,AK$3,2)-INDEX($D$20:$I$31,AK$3,1))</f>
        <v>222.99474737887232</v>
      </c>
      <c r="AL598" cm="1">
        <f t="array" aca="1" ref="AL598" ca="1">INDEX($D$20:$I$31,AL$3,1)+BETAINV(RAND(),INDEX($D$20:$I$31,AL$3,5),INDEX($D$20:$I$31,AL$3,6))*(INDEX($D$20:$I$31,AL$3,2)-INDEX($D$20:$I$31,AL$3,1))</f>
        <v>386.4383450616096</v>
      </c>
      <c r="AN598">
        <v>595</v>
      </c>
      <c r="AO598" s="13" cm="1">
        <f t="array" aca="1" ref="AO598" ca="1">INDEX($D$36:$I$47,AO$3,1)+BETAINV(RAND(),INDEX($D$36:$I$47,AO$3,5),INDEX($D$36:$I$47,AO$3,6))*(INDEX($D$36:$I$47,AO$3,2)-INDEX($D$36:$I$47,AO$3,1))</f>
        <v>107.02620367656129</v>
      </c>
      <c r="AP598" s="13" cm="1">
        <f t="array" aca="1" ref="AP598" ca="1">INDEX($D$36:$I$47,AP$3,1)+BETAINV(RAND(),INDEX($D$36:$I$47,AP$3,5),INDEX($D$36:$I$47,AP$3,6))*(INDEX($D$36:$I$47,AP$3,2)-INDEX($D$36:$I$47,AP$3,1))</f>
        <v>106.45059505216332</v>
      </c>
      <c r="AQ598" s="13" cm="1">
        <f t="array" aca="1" ref="AQ598" ca="1">INDEX($D$36:$I$47,AQ$3,1)+BETAINV(RAND(),INDEX($D$36:$I$47,AQ$3,5),INDEX($D$36:$I$47,AQ$3,6))*(INDEX($D$36:$I$47,AQ$3,2)-INDEX($D$36:$I$47,AQ$3,1))</f>
        <v>190.54056959849444</v>
      </c>
      <c r="AR598" s="13" cm="1">
        <f t="array" aca="1" ref="AR598" ca="1">INDEX($D$36:$I$47,AR$3,1)+BETAINV(RAND(),INDEX($D$36:$I$47,AR$3,5),INDEX($D$36:$I$47,AR$3,6))*(INDEX($D$36:$I$47,AR$3,2)-INDEX($D$36:$I$47,AR$3,1))</f>
        <v>362.46182200535867</v>
      </c>
      <c r="AS598" s="13" cm="1">
        <f t="array" aca="1" ref="AS598" ca="1">INDEX($D$36:$I$47,AS$3,1)+BETAINV(RAND(),INDEX($D$36:$I$47,AS$3,5),INDEX($D$36:$I$47,AS$3,6))*(INDEX($D$36:$I$47,AS$3,2)-INDEX($D$36:$I$47,AS$3,1))</f>
        <v>591.89219527569003</v>
      </c>
      <c r="AT598" s="13" cm="1">
        <f t="array" aca="1" ref="AT598" ca="1">INDEX($D$36:$I$47,AT$3,1)+BETAINV(RAND(),INDEX($D$36:$I$47,AT$3,5),INDEX($D$36:$I$47,AT$3,6))*(INDEX($D$36:$I$47,AT$3,2)-INDEX($D$36:$I$47,AT$3,1))</f>
        <v>174.73877363285672</v>
      </c>
      <c r="AU598" s="13" cm="1">
        <f t="array" aca="1" ref="AU598" ca="1">INDEX($D$36:$I$47,AU$3,1)+BETAINV(RAND(),INDEX($D$36:$I$47,AU$3,5),INDEX($D$36:$I$47,AU$3,6))*(INDEX($D$36:$I$47,AU$3,2)-INDEX($D$36:$I$47,AU$3,1))</f>
        <v>302.93577286202611</v>
      </c>
      <c r="AV598" s="13" cm="1">
        <f t="array" aca="1" ref="AV598" ca="1">INDEX($D$36:$I$47,AV$3,1)+BETAINV(RAND(),INDEX($D$36:$I$47,AV$3,5),INDEX($D$36:$I$47,AV$3,6))*(INDEX($D$36:$I$47,AV$3,2)-INDEX($D$36:$I$47,AV$3,1))</f>
        <v>599.09733887966729</v>
      </c>
      <c r="AW598" s="13" cm="1">
        <f t="array" aca="1" ref="AW598" ca="1">INDEX($D$36:$I$47,AW$3,1)+BETAINV(RAND(),INDEX($D$36:$I$47,AW$3,5),INDEX($D$36:$I$47,AW$3,6))*(INDEX($D$36:$I$47,AW$3,2)-INDEX($D$36:$I$47,AW$3,1))</f>
        <v>524.79827372976899</v>
      </c>
      <c r="AX598" s="13" cm="1">
        <f t="array" aca="1" ref="AX598" ca="1">INDEX($D$36:$I$47,AX$3,1)+BETAINV(RAND(),INDEX($D$36:$I$47,AX$3,5),INDEX($D$36:$I$47,AX$3,6))*(INDEX($D$36:$I$47,AX$3,2)-INDEX($D$36:$I$47,AX$3,1))</f>
        <v>468.48509355410988</v>
      </c>
      <c r="AY598" s="13" cm="1">
        <f t="array" aca="1" ref="AY598" ca="1">INDEX($D$36:$I$47,AY$3,1)+BETAINV(RAND(),INDEX($D$36:$I$47,AY$3,5),INDEX($D$36:$I$47,AY$3,6))*(INDEX($D$36:$I$47,AY$3,2)-INDEX($D$36:$I$47,AY$3,1))</f>
        <v>170.34964690387301</v>
      </c>
      <c r="AZ598" s="13" cm="1">
        <f t="array" aca="1" ref="AZ598" ca="1">INDEX($D$36:$I$47,AZ$3,1)+BETAINV(RAND(),INDEX($D$36:$I$47,AZ$3,5),INDEX($D$36:$I$47,AZ$3,6))*(INDEX($D$36:$I$47,AZ$3,2)-INDEX($D$36:$I$47,AZ$3,1))</f>
        <v>398.87579576004453</v>
      </c>
      <c r="BC598">
        <v>595</v>
      </c>
      <c r="BD598" cm="1">
        <f t="array" aca="1" ref="BD598" ca="1">INDEX($D$52:$I$63,BD$3,1)+BETAINV(RAND(),INDEX($D$52:$I$63,BD$3,5),INDEX($D$52:$I$63,BD$3,6))*(INDEX($D$52:$I$63,BD$3,2)-INDEX(D$52:I$63,BD$3,1))</f>
        <v>62.180686942791596</v>
      </c>
      <c r="BE598" cm="1">
        <f t="array" aca="1" ref="BE598" ca="1">INDEX($D$52:$I$63,BE$3,1)+BETAINV(RAND(),INDEX($D$52:$I$63,BE$3,5),INDEX($D$52:$I$63,BE$3,6))*(INDEX($D$52:$I$63,BE$3,2)-INDEX(E$52:J$63,BE$3,1))</f>
        <v>47.52000000000001</v>
      </c>
      <c r="BF598" cm="1">
        <f t="array" aca="1" ref="BF598" ca="1">INDEX($D$52:$I$63,BF$3,1)+BETAINV(RAND(),INDEX($D$52:$I$63,BF$3,5),INDEX($D$52:$I$63,BF$3,6))*(INDEX($D$52:$I$63,BF$3,2)-INDEX(F$52:K$63,BF$3,1))</f>
        <v>36.186608145414255</v>
      </c>
      <c r="BG598" cm="1">
        <f t="array" aca="1" ref="BG598" ca="1">INDEX($D$52:$I$63,BG$3,1)+BETAINV(RAND(),INDEX($D$52:$I$63,BG$3,5),INDEX($D$52:$I$63,BG$3,6))*(INDEX($D$52:$I$63,BG$3,2)-INDEX(G$52:L$63,BG$3,1))</f>
        <v>260.80017275171446</v>
      </c>
      <c r="BH598" cm="1">
        <f t="array" aca="1" ref="BH598" ca="1">INDEX($D$52:$I$63,BH$3,1)+BETAINV(RAND(),INDEX($D$52:$I$63,BH$3,5),INDEX($D$52:$I$63,BH$3,6))*(INDEX($D$52:$I$63,BH$3,2)-INDEX(H$52:M$63,BH$3,1))</f>
        <v>202.11676060550872</v>
      </c>
      <c r="BI598" cm="1">
        <f t="array" aca="1" ref="BI598" ca="1">INDEX($D$52:$I$63,BI$3,1)+BETAINV(RAND(),INDEX($D$52:$I$63,BI$3,5),INDEX($D$52:$I$63,BI$3,6))*(INDEX($D$52:$I$63,BI$3,2)-INDEX(I$52:N$63,BI$3,1))</f>
        <v>134.51674351140116</v>
      </c>
      <c r="BJ598" cm="1">
        <f t="array" aca="1" ref="BJ598" ca="1">INDEX($D$52:$I$63,BJ$3,1)+BETAINV(RAND(),INDEX($D$52:$I$63,BJ$3,5),INDEX($D$52:$I$63,BJ$3,6))*(INDEX($D$52:$I$63,BJ$3,2)-INDEX(J$52:O$63,BJ$3,1))</f>
        <v>332.41974007007877</v>
      </c>
      <c r="BK598" cm="1">
        <f t="array" aca="1" ref="BK598" ca="1">INDEX($D$52:$I$63,BK$3,1)+BETAINV(RAND(),INDEX($D$52:$I$63,BK$3,5),INDEX($D$52:$I$63,BK$3,6))*(INDEX($D$52:$I$63,BK$3,2)-INDEX(K$52:P$63,BK$3,1))</f>
        <v>400.85063624776808</v>
      </c>
      <c r="BL598" cm="1">
        <f t="array" aca="1" ref="BL598" ca="1">INDEX($D$52:$I$63,BL$3,1)+BETAINV(RAND(),INDEX($D$52:$I$63,BL$3,5),INDEX($D$52:$I$63,BL$3,6))*(INDEX($D$52:$I$63,BL$3,2)-INDEX(L$52:Q$63,BL$3,1))</f>
        <v>322.67972934272035</v>
      </c>
      <c r="BM598" cm="1">
        <f t="array" aca="1" ref="BM598" ca="1">INDEX($D$52:$I$63,BM$3,1)+BETAINV(RAND(),INDEX($D$52:$I$63,BM$3,5),INDEX($D$52:$I$63,BM$3,6))*(INDEX($D$52:$I$63,BM$3,2)-INDEX(M$52:R$63,BM$3,1))</f>
        <v>-12.235911842134186</v>
      </c>
      <c r="BN598" cm="1">
        <f t="array" aca="1" ref="BN598" ca="1">INDEX($D$52:$I$63,BN$3,1)+BETAINV(RAND(),INDEX($D$52:$I$63,BN$3,5),INDEX($D$52:$I$63,BN$3,6))*(INDEX($D$52:$I$63,BN$3,2)-INDEX(N$52:S$63,BN$3,1))</f>
        <v>104.68169688019881</v>
      </c>
      <c r="BO598" cm="1">
        <f t="array" aca="1" ref="BO598" ca="1">INDEX($D$52:$I$63,BO$3,1)+BETAINV(RAND(),INDEX($D$52:$I$63,BO$3,5),INDEX($D$52:$I$63,BO$3,6))*(INDEX($D$52:$I$63,BO$3,2)-INDEX(O$52:T$63,BO$3,1))</f>
        <v>445.76177984255571</v>
      </c>
    </row>
    <row r="599" spans="12:67" x14ac:dyDescent="0.25">
      <c r="L599">
        <v>596</v>
      </c>
      <c r="M599" cm="1">
        <f t="array" aca="1" ref="M599" ca="1">INDEX($D$4:$I$15,M$3,1)+BETAINV(RAND(),INDEX($D$4:$I$15,M$3,5),INDEX($D$4:$I$15,M$3,6))*(INDEX($D$4:$I$15,M$3,2)-INDEX($D$4:$I$15,M$3,1))</f>
        <v>278.92472991653619</v>
      </c>
      <c r="N599" cm="1">
        <f t="array" aca="1" ref="N599" ca="1">INDEX($D$4:$I$15,N$3,1)+BETAINV(RAND(),INDEX($D$4:$I$15,N$3,5),INDEX($D$4:$I$15,N$3,6))*(INDEX($D$4:$I$15,N$3,2)-INDEX($D$4:$I$15,N$3,1))</f>
        <v>150.33756125623881</v>
      </c>
      <c r="O599" cm="1">
        <f t="array" aca="1" ref="O599" ca="1">INDEX($D$4:$I$15,O$3,1)+BETAINV(RAND(),INDEX($D$4:$I$15,O$3,5),INDEX($D$4:$I$15,O$3,6))*(INDEX($D$4:$I$15,O$3,2)-INDEX($D$4:$I$15,O$3,1))</f>
        <v>45.809346193678579</v>
      </c>
      <c r="P599" cm="1">
        <f t="array" aca="1" ref="P599" ca="1">INDEX($D$4:$I$15,P$3,1)+BETAINV(RAND(),INDEX($D$4:$I$15,P$3,5),INDEX($D$4:$I$15,P$3,6))*(INDEX($D$4:$I$15,P$3,2)-INDEX($D$4:$I$15,P$3,1))</f>
        <v>765.85633271667939</v>
      </c>
      <c r="Q599" cm="1">
        <f t="array" aca="1" ref="Q599" ca="1">INDEX($D$4:$I$15,Q$3,1)+BETAINV(RAND(),INDEX($D$4:$I$15,Q$3,5),INDEX($D$4:$I$15,Q$3,6))*(INDEX($D$4:$I$15,Q$3,2)-INDEX($D$4:$I$15,Q$3,1))</f>
        <v>165.35644301221595</v>
      </c>
      <c r="R599" cm="1">
        <f t="array" aca="1" ref="R599" ca="1">INDEX($D$4:$I$15,R$3,1)+BETAINV(RAND(),INDEX($D$4:$I$15,R$3,5),INDEX($D$4:$I$15,R$3,6))*(INDEX($D$4:$I$15,R$3,2)-INDEX($D$4:$I$15,R$3,1))</f>
        <v>468.517827937726</v>
      </c>
      <c r="S599" cm="1">
        <f t="array" aca="1" ref="S599" ca="1">INDEX($D$4:$I$15,S$3,1)+BETAINV(RAND(),INDEX($D$4:$I$15,S$3,5),INDEX($D$4:$I$15,S$3,6))*(INDEX($D$4:$I$15,S$3,2)-INDEX($D$4:$I$15,S$3,1))</f>
        <v>738.94108855004276</v>
      </c>
      <c r="T599" cm="1">
        <f t="array" aca="1" ref="T599" ca="1">INDEX($D$4:$I$15,T$3,1)+BETAINV(RAND(),INDEX($D$4:$I$15,T$3,5),INDEX($D$4:$I$15,T$3,6))*(INDEX($D$4:$I$15,T$3,2)-INDEX($D$4:$I$15,T$3,1))</f>
        <v>935.34705279689706</v>
      </c>
      <c r="U599" cm="1">
        <f t="array" aca="1" ref="U599" ca="1">INDEX($D$4:$I$15,U$3,1)+BETAINV(RAND(),INDEX($D$4:$I$15,U$3,5),INDEX($D$4:$I$15,U$3,6))*(INDEX($D$4:$I$15,U$3,2)-INDEX($D$4:$I$15,U$3,1))</f>
        <v>268.57037308490749</v>
      </c>
      <c r="V599" cm="1">
        <f t="array" aca="1" ref="V599" ca="1">INDEX($D$4:$I$15,V$3,1)+BETAINV(RAND(),INDEX($D$4:$I$15,V$3,5),INDEX($D$4:$I$15,V$3,6))*(INDEX($D$4:$I$15,V$3,2)-INDEX($D$4:$I$15,V$3,1))</f>
        <v>95.118347182125873</v>
      </c>
      <c r="W599" cm="1">
        <f t="array" aca="1" ref="W599" ca="1">INDEX($D$4:$I$15,W$3,1)+BETAINV(RAND(),INDEX($D$4:$I$15,W$3,5),INDEX($D$4:$I$15,W$3,6))*(INDEX($D$4:$I$15,W$3,2)-INDEX($D$4:$I$15,W$3,1))</f>
        <v>375.59006950473429</v>
      </c>
      <c r="X599" cm="1">
        <f t="array" aca="1" ref="X599" ca="1">INDEX($D$4:$I$15,X$3,1)+BETAINV(RAND(),INDEX($D$4:$I$15,X$3,5),INDEX($D$4:$I$15,X$3,6))*(INDEX($D$4:$I$15,X$3,2)-INDEX($D$4:$I$15,X$3,1))</f>
        <v>1803.2029785239376</v>
      </c>
      <c r="Z599">
        <v>596</v>
      </c>
      <c r="AA599" cm="1">
        <f t="array" aca="1" ref="AA599" ca="1">INDEX($D$20:$I$31,AA$3,1)+BETAINV(RAND(),INDEX($D$20:$I$31,AA$3,5),INDEX($D$20:$I$31,AA$3,6))*(INDEX($D$20:$I$31,AA$3,2)-INDEX($D$20:$I$31,AA$3,1))</f>
        <v>104.21917675326563</v>
      </c>
      <c r="AB599" cm="1">
        <f t="array" aca="1" ref="AB599" ca="1">INDEX($D$20:$I$31,AB$3,1)+BETAINV(RAND(),INDEX($D$20:$I$31,AB$3,5),INDEX($D$20:$I$31,AB$3,6))*(INDEX($D$20:$I$31,AB$3,2)-INDEX($D$20:$I$31,AB$3,1))</f>
        <v>109.44248991659906</v>
      </c>
      <c r="AC599" cm="1">
        <f t="array" aca="1" ref="AC599" ca="1">INDEX($D$20:$I$31,AC$3,1)+BETAINV(RAND(),INDEX($D$20:$I$31,AC$3,5),INDEX($D$20:$I$31,AC$3,6))*(INDEX($D$20:$I$31,AC$3,2)-INDEX($D$20:$I$31,AC$3,1))</f>
        <v>105.98506513910316</v>
      </c>
      <c r="AD599" cm="1">
        <f t="array" aca="1" ref="AD599" ca="1">INDEX($D$20:$I$31,AD$3,1)+BETAINV(RAND(),INDEX($D$20:$I$31,AD$3,5),INDEX($D$20:$I$31,AD$3,6))*(INDEX($D$20:$I$31,AD$3,2)-INDEX($D$20:$I$31,AD$3,1))</f>
        <v>435.06990769478227</v>
      </c>
      <c r="AE599" cm="1">
        <f t="array" aca="1" ref="AE599" ca="1">INDEX($D$20:$I$31,AE$3,1)+BETAINV(RAND(),INDEX($D$20:$I$31,AE$3,5),INDEX($D$20:$I$31,AE$3,6))*(INDEX($D$20:$I$31,AE$3,2)-INDEX($D$20:$I$31,AE$3,1))</f>
        <v>291.56927761102378</v>
      </c>
      <c r="AF599" cm="1">
        <f t="array" aca="1" ref="AF599" ca="1">INDEX($D$20:$I$31,AF$3,1)+BETAINV(RAND(),INDEX($D$20:$I$31,AF$3,5),INDEX($D$20:$I$31,AF$3,6))*(INDEX($D$20:$I$31,AF$3,2)-INDEX($D$20:$I$31,AF$3,1))</f>
        <v>136.51445604033893</v>
      </c>
      <c r="AG599" cm="1">
        <f t="array" aca="1" ref="AG599" ca="1">INDEX($D$20:$I$31,AG$3,1)+BETAINV(RAND(),INDEX($D$20:$I$31,AG$3,5),INDEX($D$20:$I$31,AG$3,6))*(INDEX($D$20:$I$31,AG$3,2)-INDEX($D$20:$I$31,AG$3,1))</f>
        <v>780.87692343045467</v>
      </c>
      <c r="AH599" cm="1">
        <f t="array" aca="1" ref="AH599" ca="1">INDEX($D$20:$I$31,AH$3,1)+BETAINV(RAND(),INDEX($D$20:$I$31,AH$3,5),INDEX($D$20:$I$31,AH$3,6))*(INDEX($D$20:$I$31,AH$3,2)-INDEX($D$20:$I$31,AH$3,1))</f>
        <v>753.87116558730543</v>
      </c>
      <c r="AI599" cm="1">
        <f t="array" aca="1" ref="AI599" ca="1">INDEX($D$20:$I$31,AI$3,1)+BETAINV(RAND(),INDEX($D$20:$I$31,AI$3,5),INDEX($D$20:$I$31,AI$3,6))*(INDEX($D$20:$I$31,AI$3,2)-INDEX($D$20:$I$31,AI$3,1))</f>
        <v>392.70481782814471</v>
      </c>
      <c r="AJ599" cm="1">
        <f t="array" aca="1" ref="AJ599" ca="1">INDEX($D$20:$I$31,AJ$3,1)+BETAINV(RAND(),INDEX($D$20:$I$31,AJ$3,5),INDEX($D$20:$I$31,AJ$3,6))*(INDEX($D$20:$I$31,AJ$3,2)-INDEX($D$20:$I$31,AJ$3,1))</f>
        <v>218.63122333869808</v>
      </c>
      <c r="AK599" cm="1">
        <f t="array" aca="1" ref="AK599" ca="1">INDEX($D$20:$I$31,AK$3,1)+BETAINV(RAND(),INDEX($D$20:$I$31,AK$3,5),INDEX($D$20:$I$31,AK$3,6))*(INDEX($D$20:$I$31,AK$3,2)-INDEX($D$20:$I$31,AK$3,1))</f>
        <v>236.3933584114753</v>
      </c>
      <c r="AL599" cm="1">
        <f t="array" aca="1" ref="AL599" ca="1">INDEX($D$20:$I$31,AL$3,1)+BETAINV(RAND(),INDEX($D$20:$I$31,AL$3,5),INDEX($D$20:$I$31,AL$3,6))*(INDEX($D$20:$I$31,AL$3,2)-INDEX($D$20:$I$31,AL$3,1))</f>
        <v>454.67823763674079</v>
      </c>
      <c r="AN599">
        <v>596</v>
      </c>
      <c r="AO599" s="13" cm="1">
        <f t="array" aca="1" ref="AO599" ca="1">INDEX($D$36:$I$47,AO$3,1)+BETAINV(RAND(),INDEX($D$36:$I$47,AO$3,5),INDEX($D$36:$I$47,AO$3,6))*(INDEX($D$36:$I$47,AO$3,2)-INDEX($D$36:$I$47,AO$3,1))</f>
        <v>109.16781594158586</v>
      </c>
      <c r="AP599" s="13" cm="1">
        <f t="array" aca="1" ref="AP599" ca="1">INDEX($D$36:$I$47,AP$3,1)+BETAINV(RAND(),INDEX($D$36:$I$47,AP$3,5),INDEX($D$36:$I$47,AP$3,6))*(INDEX($D$36:$I$47,AP$3,2)-INDEX($D$36:$I$47,AP$3,1))</f>
        <v>102.04004143118172</v>
      </c>
      <c r="AQ599" s="13" cm="1">
        <f t="array" aca="1" ref="AQ599" ca="1">INDEX($D$36:$I$47,AQ$3,1)+BETAINV(RAND(),INDEX($D$36:$I$47,AQ$3,5),INDEX($D$36:$I$47,AQ$3,6))*(INDEX($D$36:$I$47,AQ$3,2)-INDEX($D$36:$I$47,AQ$3,1))</f>
        <v>184.68841047853903</v>
      </c>
      <c r="AR599" s="13" cm="1">
        <f t="array" aca="1" ref="AR599" ca="1">INDEX($D$36:$I$47,AR$3,1)+BETAINV(RAND(),INDEX($D$36:$I$47,AR$3,5),INDEX($D$36:$I$47,AR$3,6))*(INDEX($D$36:$I$47,AR$3,2)-INDEX($D$36:$I$47,AR$3,1))</f>
        <v>306.2620881246587</v>
      </c>
      <c r="AS599" s="13" cm="1">
        <f t="array" aca="1" ref="AS599" ca="1">INDEX($D$36:$I$47,AS$3,1)+BETAINV(RAND(),INDEX($D$36:$I$47,AS$3,5),INDEX($D$36:$I$47,AS$3,6))*(INDEX($D$36:$I$47,AS$3,2)-INDEX($D$36:$I$47,AS$3,1))</f>
        <v>732.67883220719182</v>
      </c>
      <c r="AT599" s="13" cm="1">
        <f t="array" aca="1" ref="AT599" ca="1">INDEX($D$36:$I$47,AT$3,1)+BETAINV(RAND(),INDEX($D$36:$I$47,AT$3,5),INDEX($D$36:$I$47,AT$3,6))*(INDEX($D$36:$I$47,AT$3,2)-INDEX($D$36:$I$47,AT$3,1))</f>
        <v>149.33059941034654</v>
      </c>
      <c r="AU599" s="13" cm="1">
        <f t="array" aca="1" ref="AU599" ca="1">INDEX($D$36:$I$47,AU$3,1)+BETAINV(RAND(),INDEX($D$36:$I$47,AU$3,5),INDEX($D$36:$I$47,AU$3,6))*(INDEX($D$36:$I$47,AU$3,2)-INDEX($D$36:$I$47,AU$3,1))</f>
        <v>301.44482356567659</v>
      </c>
      <c r="AV599" s="13" cm="1">
        <f t="array" aca="1" ref="AV599" ca="1">INDEX($D$36:$I$47,AV$3,1)+BETAINV(RAND(),INDEX($D$36:$I$47,AV$3,5),INDEX($D$36:$I$47,AV$3,6))*(INDEX($D$36:$I$47,AV$3,2)-INDEX($D$36:$I$47,AV$3,1))</f>
        <v>526.52437096159019</v>
      </c>
      <c r="AW599" s="13" cm="1">
        <f t="array" aca="1" ref="AW599" ca="1">INDEX($D$36:$I$47,AW$3,1)+BETAINV(RAND(),INDEX($D$36:$I$47,AW$3,5),INDEX($D$36:$I$47,AW$3,6))*(INDEX($D$36:$I$47,AW$3,2)-INDEX($D$36:$I$47,AW$3,1))</f>
        <v>509.03231531500177</v>
      </c>
      <c r="AX599" s="13" cm="1">
        <f t="array" aca="1" ref="AX599" ca="1">INDEX($D$36:$I$47,AX$3,1)+BETAINV(RAND(),INDEX($D$36:$I$47,AX$3,5),INDEX($D$36:$I$47,AX$3,6))*(INDEX($D$36:$I$47,AX$3,2)-INDEX($D$36:$I$47,AX$3,1))</f>
        <v>371.72261124266453</v>
      </c>
      <c r="AY599" s="13" cm="1">
        <f t="array" aca="1" ref="AY599" ca="1">INDEX($D$36:$I$47,AY$3,1)+BETAINV(RAND(),INDEX($D$36:$I$47,AY$3,5),INDEX($D$36:$I$47,AY$3,6))*(INDEX($D$36:$I$47,AY$3,2)-INDEX($D$36:$I$47,AY$3,1))</f>
        <v>166.19183361969783</v>
      </c>
      <c r="AZ599" s="13" cm="1">
        <f t="array" aca="1" ref="AZ599" ca="1">INDEX($D$36:$I$47,AZ$3,1)+BETAINV(RAND(),INDEX($D$36:$I$47,AZ$3,5),INDEX($D$36:$I$47,AZ$3,6))*(INDEX($D$36:$I$47,AZ$3,2)-INDEX($D$36:$I$47,AZ$3,1))</f>
        <v>420.57120768800382</v>
      </c>
      <c r="BC599">
        <v>596</v>
      </c>
      <c r="BD599" cm="1">
        <f t="array" aca="1" ref="BD599" ca="1">INDEX($D$52:$I$63,BD$3,1)+BETAINV(RAND(),INDEX($D$52:$I$63,BD$3,5),INDEX($D$52:$I$63,BD$3,6))*(INDEX($D$52:$I$63,BD$3,2)-INDEX(D$52:I$63,BD$3,1))</f>
        <v>60.953564894643492</v>
      </c>
      <c r="BE599" cm="1">
        <f t="array" aca="1" ref="BE599" ca="1">INDEX($D$52:$I$63,BE$3,1)+BETAINV(RAND(),INDEX($D$52:$I$63,BE$3,5),INDEX($D$52:$I$63,BE$3,6))*(INDEX($D$52:$I$63,BE$3,2)-INDEX(E$52:J$63,BE$3,1))</f>
        <v>47.52000000000001</v>
      </c>
      <c r="BF599" cm="1">
        <f t="array" aca="1" ref="BF599" ca="1">INDEX($D$52:$I$63,BF$3,1)+BETAINV(RAND(),INDEX($D$52:$I$63,BF$3,5),INDEX($D$52:$I$63,BF$3,6))*(INDEX($D$52:$I$63,BF$3,2)-INDEX(F$52:K$63,BF$3,1))</f>
        <v>34.575047731790498</v>
      </c>
      <c r="BG599" cm="1">
        <f t="array" aca="1" ref="BG599" ca="1">INDEX($D$52:$I$63,BG$3,1)+BETAINV(RAND(),INDEX($D$52:$I$63,BG$3,5),INDEX($D$52:$I$63,BG$3,6))*(INDEX($D$52:$I$63,BG$3,2)-INDEX(G$52:L$63,BG$3,1))</f>
        <v>289.44842145868677</v>
      </c>
      <c r="BH599" cm="1">
        <f t="array" aca="1" ref="BH599" ca="1">INDEX($D$52:$I$63,BH$3,1)+BETAINV(RAND(),INDEX($D$52:$I$63,BH$3,5),INDEX($D$52:$I$63,BH$3,6))*(INDEX($D$52:$I$63,BH$3,2)-INDEX(H$52:M$63,BH$3,1))</f>
        <v>268.14268938283908</v>
      </c>
      <c r="BI599" cm="1">
        <f t="array" aca="1" ref="BI599" ca="1">INDEX($D$52:$I$63,BI$3,1)+BETAINV(RAND(),INDEX($D$52:$I$63,BI$3,5),INDEX($D$52:$I$63,BI$3,6))*(INDEX($D$52:$I$63,BI$3,2)-INDEX(I$52:N$63,BI$3,1))</f>
        <v>146.82720101605364</v>
      </c>
      <c r="BJ599" cm="1">
        <f t="array" aca="1" ref="BJ599" ca="1">INDEX($D$52:$I$63,BJ$3,1)+BETAINV(RAND(),INDEX($D$52:$I$63,BJ$3,5),INDEX($D$52:$I$63,BJ$3,6))*(INDEX($D$52:$I$63,BJ$3,2)-INDEX(J$52:O$63,BJ$3,1))</f>
        <v>332.94692740729698</v>
      </c>
      <c r="BK599" cm="1">
        <f t="array" aca="1" ref="BK599" ca="1">INDEX($D$52:$I$63,BK$3,1)+BETAINV(RAND(),INDEX($D$52:$I$63,BK$3,5),INDEX($D$52:$I$63,BK$3,6))*(INDEX($D$52:$I$63,BK$3,2)-INDEX(K$52:P$63,BK$3,1))</f>
        <v>411.51553921920373</v>
      </c>
      <c r="BL599" cm="1">
        <f t="array" aca="1" ref="BL599" ca="1">INDEX($D$52:$I$63,BL$3,1)+BETAINV(RAND(),INDEX($D$52:$I$63,BL$3,5),INDEX($D$52:$I$63,BL$3,6))*(INDEX($D$52:$I$63,BL$3,2)-INDEX(L$52:Q$63,BL$3,1))</f>
        <v>235.85229738710004</v>
      </c>
      <c r="BM599" cm="1">
        <f t="array" aca="1" ref="BM599" ca="1">INDEX($D$52:$I$63,BM$3,1)+BETAINV(RAND(),INDEX($D$52:$I$63,BM$3,5),INDEX($D$52:$I$63,BM$3,6))*(INDEX($D$52:$I$63,BM$3,2)-INDEX(M$52:R$63,BM$3,1))</f>
        <v>-52.172336441434055</v>
      </c>
      <c r="BN599" cm="1">
        <f t="array" aca="1" ref="BN599" ca="1">INDEX($D$52:$I$63,BN$3,1)+BETAINV(RAND(),INDEX($D$52:$I$63,BN$3,5),INDEX($D$52:$I$63,BN$3,6))*(INDEX($D$52:$I$63,BN$3,2)-INDEX(N$52:S$63,BN$3,1))</f>
        <v>104.3126098947649</v>
      </c>
      <c r="BO599" cm="1">
        <f t="array" aca="1" ref="BO599" ca="1">INDEX($D$52:$I$63,BO$3,1)+BETAINV(RAND(),INDEX($D$52:$I$63,BO$3,5),INDEX($D$52:$I$63,BO$3,6))*(INDEX($D$52:$I$63,BO$3,2)-INDEX(O$52:T$63,BO$3,1))</f>
        <v>332.76617098260283</v>
      </c>
    </row>
    <row r="600" spans="12:67" x14ac:dyDescent="0.25">
      <c r="L600">
        <v>597</v>
      </c>
      <c r="M600" cm="1">
        <f t="array" aca="1" ref="M600" ca="1">INDEX($D$4:$I$15,M$3,1)+BETAINV(RAND(),INDEX($D$4:$I$15,M$3,5),INDEX($D$4:$I$15,M$3,6))*(INDEX($D$4:$I$15,M$3,2)-INDEX($D$4:$I$15,M$3,1))</f>
        <v>225.94348720738847</v>
      </c>
      <c r="N600" cm="1">
        <f t="array" aca="1" ref="N600" ca="1">INDEX($D$4:$I$15,N$3,1)+BETAINV(RAND(),INDEX($D$4:$I$15,N$3,5),INDEX($D$4:$I$15,N$3,6))*(INDEX($D$4:$I$15,N$3,2)-INDEX($D$4:$I$15,N$3,1))</f>
        <v>167.8116476061833</v>
      </c>
      <c r="O600" cm="1">
        <f t="array" aca="1" ref="O600" ca="1">INDEX($D$4:$I$15,O$3,1)+BETAINV(RAND(),INDEX($D$4:$I$15,O$3,5),INDEX($D$4:$I$15,O$3,6))*(INDEX($D$4:$I$15,O$3,2)-INDEX($D$4:$I$15,O$3,1))</f>
        <v>46.023118496623717</v>
      </c>
      <c r="P600" cm="1">
        <f t="array" aca="1" ref="P600" ca="1">INDEX($D$4:$I$15,P$3,1)+BETAINV(RAND(),INDEX($D$4:$I$15,P$3,5),INDEX($D$4:$I$15,P$3,6))*(INDEX($D$4:$I$15,P$3,2)-INDEX($D$4:$I$15,P$3,1))</f>
        <v>710.24293886440546</v>
      </c>
      <c r="Q600" cm="1">
        <f t="array" aca="1" ref="Q600" ca="1">INDEX($D$4:$I$15,Q$3,1)+BETAINV(RAND(),INDEX($D$4:$I$15,Q$3,5),INDEX($D$4:$I$15,Q$3,6))*(INDEX($D$4:$I$15,Q$3,2)-INDEX($D$4:$I$15,Q$3,1))</f>
        <v>162.91598057842339</v>
      </c>
      <c r="R600" cm="1">
        <f t="array" aca="1" ref="R600" ca="1">INDEX($D$4:$I$15,R$3,1)+BETAINV(RAND(),INDEX($D$4:$I$15,R$3,5),INDEX($D$4:$I$15,R$3,6))*(INDEX($D$4:$I$15,R$3,2)-INDEX($D$4:$I$15,R$3,1))</f>
        <v>509.4786889004389</v>
      </c>
      <c r="S600" cm="1">
        <f t="array" aca="1" ref="S600" ca="1">INDEX($D$4:$I$15,S$3,1)+BETAINV(RAND(),INDEX($D$4:$I$15,S$3,5),INDEX($D$4:$I$15,S$3,6))*(INDEX($D$4:$I$15,S$3,2)-INDEX($D$4:$I$15,S$3,1))</f>
        <v>791.10691369163999</v>
      </c>
      <c r="T600" cm="1">
        <f t="array" aca="1" ref="T600" ca="1">INDEX($D$4:$I$15,T$3,1)+BETAINV(RAND(),INDEX($D$4:$I$15,T$3,5),INDEX($D$4:$I$15,T$3,6))*(INDEX($D$4:$I$15,T$3,2)-INDEX($D$4:$I$15,T$3,1))</f>
        <v>830.20584726336415</v>
      </c>
      <c r="U600" cm="1">
        <f t="array" aca="1" ref="U600" ca="1">INDEX($D$4:$I$15,U$3,1)+BETAINV(RAND(),INDEX($D$4:$I$15,U$3,5),INDEX($D$4:$I$15,U$3,6))*(INDEX($D$4:$I$15,U$3,2)-INDEX($D$4:$I$15,U$3,1))</f>
        <v>296.78916513014934</v>
      </c>
      <c r="V600" cm="1">
        <f t="array" aca="1" ref="V600" ca="1">INDEX($D$4:$I$15,V$3,1)+BETAINV(RAND(),INDEX($D$4:$I$15,V$3,5),INDEX($D$4:$I$15,V$3,6))*(INDEX($D$4:$I$15,V$3,2)-INDEX($D$4:$I$15,V$3,1))</f>
        <v>91.724350655262199</v>
      </c>
      <c r="W600" cm="1">
        <f t="array" aca="1" ref="W600" ca="1">INDEX($D$4:$I$15,W$3,1)+BETAINV(RAND(),INDEX($D$4:$I$15,W$3,5),INDEX($D$4:$I$15,W$3,6))*(INDEX($D$4:$I$15,W$3,2)-INDEX($D$4:$I$15,W$3,1))</f>
        <v>371.06959094952333</v>
      </c>
      <c r="X600" cm="1">
        <f t="array" aca="1" ref="X600" ca="1">INDEX($D$4:$I$15,X$3,1)+BETAINV(RAND(),INDEX($D$4:$I$15,X$3,5),INDEX($D$4:$I$15,X$3,6))*(INDEX($D$4:$I$15,X$3,2)-INDEX($D$4:$I$15,X$3,1))</f>
        <v>1760.2403397235084</v>
      </c>
      <c r="Z600">
        <v>597</v>
      </c>
      <c r="AA600" cm="1">
        <f t="array" aca="1" ref="AA600" ca="1">INDEX($D$20:$I$31,AA$3,1)+BETAINV(RAND(),INDEX($D$20:$I$31,AA$3,5),INDEX($D$20:$I$31,AA$3,6))*(INDEX($D$20:$I$31,AA$3,2)-INDEX($D$20:$I$31,AA$3,1))</f>
        <v>108.38739222322965</v>
      </c>
      <c r="AB600" cm="1">
        <f t="array" aca="1" ref="AB600" ca="1">INDEX($D$20:$I$31,AB$3,1)+BETAINV(RAND(),INDEX($D$20:$I$31,AB$3,5),INDEX($D$20:$I$31,AB$3,6))*(INDEX($D$20:$I$31,AB$3,2)-INDEX($D$20:$I$31,AB$3,1))</f>
        <v>117.87535112416519</v>
      </c>
      <c r="AC600" cm="1">
        <f t="array" aca="1" ref="AC600" ca="1">INDEX($D$20:$I$31,AC$3,1)+BETAINV(RAND(),INDEX($D$20:$I$31,AC$3,5),INDEX($D$20:$I$31,AC$3,6))*(INDEX($D$20:$I$31,AC$3,2)-INDEX($D$20:$I$31,AC$3,1))</f>
        <v>96.022825735566215</v>
      </c>
      <c r="AD600" cm="1">
        <f t="array" aca="1" ref="AD600" ca="1">INDEX($D$20:$I$31,AD$3,1)+BETAINV(RAND(),INDEX($D$20:$I$31,AD$3,5),INDEX($D$20:$I$31,AD$3,6))*(INDEX($D$20:$I$31,AD$3,2)-INDEX($D$20:$I$31,AD$3,1))</f>
        <v>453.41422775537535</v>
      </c>
      <c r="AE600" cm="1">
        <f t="array" aca="1" ref="AE600" ca="1">INDEX($D$20:$I$31,AE$3,1)+BETAINV(RAND(),INDEX($D$20:$I$31,AE$3,5),INDEX($D$20:$I$31,AE$3,6))*(INDEX($D$20:$I$31,AE$3,2)-INDEX($D$20:$I$31,AE$3,1))</f>
        <v>295.21319746179148</v>
      </c>
      <c r="AF600" cm="1">
        <f t="array" aca="1" ref="AF600" ca="1">INDEX($D$20:$I$31,AF$3,1)+BETAINV(RAND(),INDEX($D$20:$I$31,AF$3,5),INDEX($D$20:$I$31,AF$3,6))*(INDEX($D$20:$I$31,AF$3,2)-INDEX($D$20:$I$31,AF$3,1))</f>
        <v>139.36236177359348</v>
      </c>
      <c r="AG600" cm="1">
        <f t="array" aca="1" ref="AG600" ca="1">INDEX($D$20:$I$31,AG$3,1)+BETAINV(RAND(),INDEX($D$20:$I$31,AG$3,5),INDEX($D$20:$I$31,AG$3,6))*(INDEX($D$20:$I$31,AG$3,2)-INDEX($D$20:$I$31,AG$3,1))</f>
        <v>747.72381204336318</v>
      </c>
      <c r="AH600" cm="1">
        <f t="array" aca="1" ref="AH600" ca="1">INDEX($D$20:$I$31,AH$3,1)+BETAINV(RAND(),INDEX($D$20:$I$31,AH$3,5),INDEX($D$20:$I$31,AH$3,6))*(INDEX($D$20:$I$31,AH$3,2)-INDEX($D$20:$I$31,AH$3,1))</f>
        <v>700.05195050019734</v>
      </c>
      <c r="AI600" cm="1">
        <f t="array" aca="1" ref="AI600" ca="1">INDEX($D$20:$I$31,AI$3,1)+BETAINV(RAND(),INDEX($D$20:$I$31,AI$3,5),INDEX($D$20:$I$31,AI$3,6))*(INDEX($D$20:$I$31,AI$3,2)-INDEX($D$20:$I$31,AI$3,1))</f>
        <v>414.12795868236168</v>
      </c>
      <c r="AJ600" cm="1">
        <f t="array" aca="1" ref="AJ600" ca="1">INDEX($D$20:$I$31,AJ$3,1)+BETAINV(RAND(),INDEX($D$20:$I$31,AJ$3,5),INDEX($D$20:$I$31,AJ$3,6))*(INDEX($D$20:$I$31,AJ$3,2)-INDEX($D$20:$I$31,AJ$3,1))</f>
        <v>185.82848724068793</v>
      </c>
      <c r="AK600" cm="1">
        <f t="array" aca="1" ref="AK600" ca="1">INDEX($D$20:$I$31,AK$3,1)+BETAINV(RAND(),INDEX($D$20:$I$31,AK$3,5),INDEX($D$20:$I$31,AK$3,6))*(INDEX($D$20:$I$31,AK$3,2)-INDEX($D$20:$I$31,AK$3,1))</f>
        <v>262.32398239040157</v>
      </c>
      <c r="AL600" cm="1">
        <f t="array" aca="1" ref="AL600" ca="1">INDEX($D$20:$I$31,AL$3,1)+BETAINV(RAND(),INDEX($D$20:$I$31,AL$3,5),INDEX($D$20:$I$31,AL$3,6))*(INDEX($D$20:$I$31,AL$3,2)-INDEX($D$20:$I$31,AL$3,1))</f>
        <v>371.43542823836214</v>
      </c>
      <c r="AN600">
        <v>597</v>
      </c>
      <c r="AO600" s="13" cm="1">
        <f t="array" aca="1" ref="AO600" ca="1">INDEX($D$36:$I$47,AO$3,1)+BETAINV(RAND(),INDEX($D$36:$I$47,AO$3,5),INDEX($D$36:$I$47,AO$3,6))*(INDEX($D$36:$I$47,AO$3,2)-INDEX($D$36:$I$47,AO$3,1))</f>
        <v>103.52925358764664</v>
      </c>
      <c r="AP600" s="13" cm="1">
        <f t="array" aca="1" ref="AP600" ca="1">INDEX($D$36:$I$47,AP$3,1)+BETAINV(RAND(),INDEX($D$36:$I$47,AP$3,5),INDEX($D$36:$I$47,AP$3,6))*(INDEX($D$36:$I$47,AP$3,2)-INDEX($D$36:$I$47,AP$3,1))</f>
        <v>92.149618833853211</v>
      </c>
      <c r="AQ600" s="13" cm="1">
        <f t="array" aca="1" ref="AQ600" ca="1">INDEX($D$36:$I$47,AQ$3,1)+BETAINV(RAND(),INDEX($D$36:$I$47,AQ$3,5),INDEX($D$36:$I$47,AQ$3,6))*(INDEX($D$36:$I$47,AQ$3,2)-INDEX($D$36:$I$47,AQ$3,1))</f>
        <v>218.76967885353292</v>
      </c>
      <c r="AR600" s="13" cm="1">
        <f t="array" aca="1" ref="AR600" ca="1">INDEX($D$36:$I$47,AR$3,1)+BETAINV(RAND(),INDEX($D$36:$I$47,AR$3,5),INDEX($D$36:$I$47,AR$3,6))*(INDEX($D$36:$I$47,AR$3,2)-INDEX($D$36:$I$47,AR$3,1))</f>
        <v>274.45962870774497</v>
      </c>
      <c r="AS600" s="13" cm="1">
        <f t="array" aca="1" ref="AS600" ca="1">INDEX($D$36:$I$47,AS$3,1)+BETAINV(RAND(),INDEX($D$36:$I$47,AS$3,5),INDEX($D$36:$I$47,AS$3,6))*(INDEX($D$36:$I$47,AS$3,2)-INDEX($D$36:$I$47,AS$3,1))</f>
        <v>612.17198673895314</v>
      </c>
      <c r="AT600" s="13" cm="1">
        <f t="array" aca="1" ref="AT600" ca="1">INDEX($D$36:$I$47,AT$3,1)+BETAINV(RAND(),INDEX($D$36:$I$47,AT$3,5),INDEX($D$36:$I$47,AT$3,6))*(INDEX($D$36:$I$47,AT$3,2)-INDEX($D$36:$I$47,AT$3,1))</f>
        <v>139.72463486992478</v>
      </c>
      <c r="AU600" s="13" cm="1">
        <f t="array" aca="1" ref="AU600" ca="1">INDEX($D$36:$I$47,AU$3,1)+BETAINV(RAND(),INDEX($D$36:$I$47,AU$3,5),INDEX($D$36:$I$47,AU$3,6))*(INDEX($D$36:$I$47,AU$3,2)-INDEX($D$36:$I$47,AU$3,1))</f>
        <v>311.34938280510357</v>
      </c>
      <c r="AV600" s="13" cm="1">
        <f t="array" aca="1" ref="AV600" ca="1">INDEX($D$36:$I$47,AV$3,1)+BETAINV(RAND(),INDEX($D$36:$I$47,AV$3,5),INDEX($D$36:$I$47,AV$3,6))*(INDEX($D$36:$I$47,AV$3,2)-INDEX($D$36:$I$47,AV$3,1))</f>
        <v>542.20632688777039</v>
      </c>
      <c r="AW600" s="13" cm="1">
        <f t="array" aca="1" ref="AW600" ca="1">INDEX($D$36:$I$47,AW$3,1)+BETAINV(RAND(),INDEX($D$36:$I$47,AW$3,5),INDEX($D$36:$I$47,AW$3,6))*(INDEX($D$36:$I$47,AW$3,2)-INDEX($D$36:$I$47,AW$3,1))</f>
        <v>559.85363813489357</v>
      </c>
      <c r="AX600" s="13" cm="1">
        <f t="array" aca="1" ref="AX600" ca="1">INDEX($D$36:$I$47,AX$3,1)+BETAINV(RAND(),INDEX($D$36:$I$47,AX$3,5),INDEX($D$36:$I$47,AX$3,6))*(INDEX($D$36:$I$47,AX$3,2)-INDEX($D$36:$I$47,AX$3,1))</f>
        <v>390.23546670993949</v>
      </c>
      <c r="AY600" s="13" cm="1">
        <f t="array" aca="1" ref="AY600" ca="1">INDEX($D$36:$I$47,AY$3,1)+BETAINV(RAND(),INDEX($D$36:$I$47,AY$3,5),INDEX($D$36:$I$47,AY$3,6))*(INDEX($D$36:$I$47,AY$3,2)-INDEX($D$36:$I$47,AY$3,1))</f>
        <v>143.41306190897077</v>
      </c>
      <c r="AZ600" s="13" cm="1">
        <f t="array" aca="1" ref="AZ600" ca="1">INDEX($D$36:$I$47,AZ$3,1)+BETAINV(RAND(),INDEX($D$36:$I$47,AZ$3,5),INDEX($D$36:$I$47,AZ$3,6))*(INDEX($D$36:$I$47,AZ$3,2)-INDEX($D$36:$I$47,AZ$3,1))</f>
        <v>423.818708764701</v>
      </c>
      <c r="BC600">
        <v>597</v>
      </c>
      <c r="BD600" cm="1">
        <f t="array" aca="1" ref="BD600" ca="1">INDEX($D$52:$I$63,BD$3,1)+BETAINV(RAND(),INDEX($D$52:$I$63,BD$3,5),INDEX($D$52:$I$63,BD$3,6))*(INDEX($D$52:$I$63,BD$3,2)-INDEX(D$52:I$63,BD$3,1))</f>
        <v>60.011116944460525</v>
      </c>
      <c r="BE600" cm="1">
        <f t="array" aca="1" ref="BE600" ca="1">INDEX($D$52:$I$63,BE$3,1)+BETAINV(RAND(),INDEX($D$52:$I$63,BE$3,5),INDEX($D$52:$I$63,BE$3,6))*(INDEX($D$52:$I$63,BE$3,2)-INDEX(E$52:J$63,BE$3,1))</f>
        <v>47.52000000000001</v>
      </c>
      <c r="BF600" cm="1">
        <f t="array" aca="1" ref="BF600" ca="1">INDEX($D$52:$I$63,BF$3,1)+BETAINV(RAND(),INDEX($D$52:$I$63,BF$3,5),INDEX($D$52:$I$63,BF$3,6))*(INDEX($D$52:$I$63,BF$3,2)-INDEX(F$52:K$63,BF$3,1))</f>
        <v>37.128040541739281</v>
      </c>
      <c r="BG600" cm="1">
        <f t="array" aca="1" ref="BG600" ca="1">INDEX($D$52:$I$63,BG$3,1)+BETAINV(RAND(),INDEX($D$52:$I$63,BG$3,5),INDEX($D$52:$I$63,BG$3,6))*(INDEX($D$52:$I$63,BG$3,2)-INDEX(G$52:L$63,BG$3,1))</f>
        <v>260.78993817737393</v>
      </c>
      <c r="BH600" cm="1">
        <f t="array" aca="1" ref="BH600" ca="1">INDEX($D$52:$I$63,BH$3,1)+BETAINV(RAND(),INDEX($D$52:$I$63,BH$3,5),INDEX($D$52:$I$63,BH$3,6))*(INDEX($D$52:$I$63,BH$3,2)-INDEX(H$52:M$63,BH$3,1))</f>
        <v>251.79517404814538</v>
      </c>
      <c r="BI600" cm="1">
        <f t="array" aca="1" ref="BI600" ca="1">INDEX($D$52:$I$63,BI$3,1)+BETAINV(RAND(),INDEX($D$52:$I$63,BI$3,5),INDEX($D$52:$I$63,BI$3,6))*(INDEX($D$52:$I$63,BI$3,2)-INDEX(I$52:N$63,BI$3,1))</f>
        <v>119.28744077462122</v>
      </c>
      <c r="BJ600" cm="1">
        <f t="array" aca="1" ref="BJ600" ca="1">INDEX($D$52:$I$63,BJ$3,1)+BETAINV(RAND(),INDEX($D$52:$I$63,BJ$3,5),INDEX($D$52:$I$63,BJ$3,6))*(INDEX($D$52:$I$63,BJ$3,2)-INDEX(J$52:O$63,BJ$3,1))</f>
        <v>334.30415340068885</v>
      </c>
      <c r="BK600" cm="1">
        <f t="array" aca="1" ref="BK600" ca="1">INDEX($D$52:$I$63,BK$3,1)+BETAINV(RAND(),INDEX($D$52:$I$63,BK$3,5),INDEX($D$52:$I$63,BK$3,6))*(INDEX($D$52:$I$63,BK$3,2)-INDEX(K$52:P$63,BK$3,1))</f>
        <v>394.10278139364073</v>
      </c>
      <c r="BL600" cm="1">
        <f t="array" aca="1" ref="BL600" ca="1">INDEX($D$52:$I$63,BL$3,1)+BETAINV(RAND(),INDEX($D$52:$I$63,BL$3,5),INDEX($D$52:$I$63,BL$3,6))*(INDEX($D$52:$I$63,BL$3,2)-INDEX(L$52:Q$63,BL$3,1))</f>
        <v>310.99938398100727</v>
      </c>
      <c r="BM600" cm="1">
        <f t="array" aca="1" ref="BM600" ca="1">INDEX($D$52:$I$63,BM$3,1)+BETAINV(RAND(),INDEX($D$52:$I$63,BM$3,5),INDEX($D$52:$I$63,BM$3,6))*(INDEX($D$52:$I$63,BM$3,2)-INDEX(M$52:R$63,BM$3,1))</f>
        <v>23.827944151461168</v>
      </c>
      <c r="BN600" cm="1">
        <f t="array" aca="1" ref="BN600" ca="1">INDEX($D$52:$I$63,BN$3,1)+BETAINV(RAND(),INDEX($D$52:$I$63,BN$3,5),INDEX($D$52:$I$63,BN$3,6))*(INDEX($D$52:$I$63,BN$3,2)-INDEX(N$52:S$63,BN$3,1))</f>
        <v>104.87935191840769</v>
      </c>
      <c r="BO600" cm="1">
        <f t="array" aca="1" ref="BO600" ca="1">INDEX($D$52:$I$63,BO$3,1)+BETAINV(RAND(),INDEX($D$52:$I$63,BO$3,5),INDEX($D$52:$I$63,BO$3,6))*(INDEX($D$52:$I$63,BO$3,2)-INDEX(O$52:T$63,BO$3,1))</f>
        <v>378.28914602350096</v>
      </c>
    </row>
    <row r="601" spans="12:67" x14ac:dyDescent="0.25">
      <c r="L601">
        <v>598</v>
      </c>
      <c r="M601" cm="1">
        <f t="array" aca="1" ref="M601" ca="1">INDEX($D$4:$I$15,M$3,1)+BETAINV(RAND(),INDEX($D$4:$I$15,M$3,5),INDEX($D$4:$I$15,M$3,6))*(INDEX($D$4:$I$15,M$3,2)-INDEX($D$4:$I$15,M$3,1))</f>
        <v>276.40067547813976</v>
      </c>
      <c r="N601" cm="1">
        <f t="array" aca="1" ref="N601" ca="1">INDEX($D$4:$I$15,N$3,1)+BETAINV(RAND(),INDEX($D$4:$I$15,N$3,5),INDEX($D$4:$I$15,N$3,6))*(INDEX($D$4:$I$15,N$3,2)-INDEX($D$4:$I$15,N$3,1))</f>
        <v>178.7410328550192</v>
      </c>
      <c r="O601" cm="1">
        <f t="array" aca="1" ref="O601" ca="1">INDEX($D$4:$I$15,O$3,1)+BETAINV(RAND(),INDEX($D$4:$I$15,O$3,5),INDEX($D$4:$I$15,O$3,6))*(INDEX($D$4:$I$15,O$3,2)-INDEX($D$4:$I$15,O$3,1))</f>
        <v>53.610990299752594</v>
      </c>
      <c r="P601" cm="1">
        <f t="array" aca="1" ref="P601" ca="1">INDEX($D$4:$I$15,P$3,1)+BETAINV(RAND(),INDEX($D$4:$I$15,P$3,5),INDEX($D$4:$I$15,P$3,6))*(INDEX($D$4:$I$15,P$3,2)-INDEX($D$4:$I$15,P$3,1))</f>
        <v>773.65950753421043</v>
      </c>
      <c r="Q601" cm="1">
        <f t="array" aca="1" ref="Q601" ca="1">INDEX($D$4:$I$15,Q$3,1)+BETAINV(RAND(),INDEX($D$4:$I$15,Q$3,5),INDEX($D$4:$I$15,Q$3,6))*(INDEX($D$4:$I$15,Q$3,2)-INDEX($D$4:$I$15,Q$3,1))</f>
        <v>161.12054049339702</v>
      </c>
      <c r="R601" cm="1">
        <f t="array" aca="1" ref="R601" ca="1">INDEX($D$4:$I$15,R$3,1)+BETAINV(RAND(),INDEX($D$4:$I$15,R$3,5),INDEX($D$4:$I$15,R$3,6))*(INDEX($D$4:$I$15,R$3,2)-INDEX($D$4:$I$15,R$3,1))</f>
        <v>502.30308890810261</v>
      </c>
      <c r="S601" cm="1">
        <f t="array" aca="1" ref="S601" ca="1">INDEX($D$4:$I$15,S$3,1)+BETAINV(RAND(),INDEX($D$4:$I$15,S$3,5),INDEX($D$4:$I$15,S$3,6))*(INDEX($D$4:$I$15,S$3,2)-INDEX($D$4:$I$15,S$3,1))</f>
        <v>780.48498183003392</v>
      </c>
      <c r="T601" cm="1">
        <f t="array" aca="1" ref="T601" ca="1">INDEX($D$4:$I$15,T$3,1)+BETAINV(RAND(),INDEX($D$4:$I$15,T$3,5),INDEX($D$4:$I$15,T$3,6))*(INDEX($D$4:$I$15,T$3,2)-INDEX($D$4:$I$15,T$3,1))</f>
        <v>795.37189151635482</v>
      </c>
      <c r="U601" cm="1">
        <f t="array" aca="1" ref="U601" ca="1">INDEX($D$4:$I$15,U$3,1)+BETAINV(RAND(),INDEX($D$4:$I$15,U$3,5),INDEX($D$4:$I$15,U$3,6))*(INDEX($D$4:$I$15,U$3,2)-INDEX($D$4:$I$15,U$3,1))</f>
        <v>263.46461797489377</v>
      </c>
      <c r="V601" cm="1">
        <f t="array" aca="1" ref="V601" ca="1">INDEX($D$4:$I$15,V$3,1)+BETAINV(RAND(),INDEX($D$4:$I$15,V$3,5),INDEX($D$4:$I$15,V$3,6))*(INDEX($D$4:$I$15,V$3,2)-INDEX($D$4:$I$15,V$3,1))</f>
        <v>91.986487273464519</v>
      </c>
      <c r="W601" cm="1">
        <f t="array" aca="1" ref="W601" ca="1">INDEX($D$4:$I$15,W$3,1)+BETAINV(RAND(),INDEX($D$4:$I$15,W$3,5),INDEX($D$4:$I$15,W$3,6))*(INDEX($D$4:$I$15,W$3,2)-INDEX($D$4:$I$15,W$3,1))</f>
        <v>376.67080042884419</v>
      </c>
      <c r="X601" cm="1">
        <f t="array" aca="1" ref="X601" ca="1">INDEX($D$4:$I$15,X$3,1)+BETAINV(RAND(),INDEX($D$4:$I$15,X$3,5),INDEX($D$4:$I$15,X$3,6))*(INDEX($D$4:$I$15,X$3,2)-INDEX($D$4:$I$15,X$3,1))</f>
        <v>1586.1648242010183</v>
      </c>
      <c r="Z601">
        <v>598</v>
      </c>
      <c r="AA601" cm="1">
        <f t="array" aca="1" ref="AA601" ca="1">INDEX($D$20:$I$31,AA$3,1)+BETAINV(RAND(),INDEX($D$20:$I$31,AA$3,5),INDEX($D$20:$I$31,AA$3,6))*(INDEX($D$20:$I$31,AA$3,2)-INDEX($D$20:$I$31,AA$3,1))</f>
        <v>105.18621869129595</v>
      </c>
      <c r="AB601" cm="1">
        <f t="array" aca="1" ref="AB601" ca="1">INDEX($D$20:$I$31,AB$3,1)+BETAINV(RAND(),INDEX($D$20:$I$31,AB$3,5),INDEX($D$20:$I$31,AB$3,6))*(INDEX($D$20:$I$31,AB$3,2)-INDEX($D$20:$I$31,AB$3,1))</f>
        <v>104.76942723903579</v>
      </c>
      <c r="AC601" cm="1">
        <f t="array" aca="1" ref="AC601" ca="1">INDEX($D$20:$I$31,AC$3,1)+BETAINV(RAND(),INDEX($D$20:$I$31,AC$3,5),INDEX($D$20:$I$31,AC$3,6))*(INDEX($D$20:$I$31,AC$3,2)-INDEX($D$20:$I$31,AC$3,1))</f>
        <v>113.88866031113834</v>
      </c>
      <c r="AD601" cm="1">
        <f t="array" aca="1" ref="AD601" ca="1">INDEX($D$20:$I$31,AD$3,1)+BETAINV(RAND(),INDEX($D$20:$I$31,AD$3,5),INDEX($D$20:$I$31,AD$3,6))*(INDEX($D$20:$I$31,AD$3,2)-INDEX($D$20:$I$31,AD$3,1))</f>
        <v>538.54033140616809</v>
      </c>
      <c r="AE601" cm="1">
        <f t="array" aca="1" ref="AE601" ca="1">INDEX($D$20:$I$31,AE$3,1)+BETAINV(RAND(),INDEX($D$20:$I$31,AE$3,5),INDEX($D$20:$I$31,AE$3,6))*(INDEX($D$20:$I$31,AE$3,2)-INDEX($D$20:$I$31,AE$3,1))</f>
        <v>328.84431973370749</v>
      </c>
      <c r="AF601" cm="1">
        <f t="array" aca="1" ref="AF601" ca="1">INDEX($D$20:$I$31,AF$3,1)+BETAINV(RAND(),INDEX($D$20:$I$31,AF$3,5),INDEX($D$20:$I$31,AF$3,6))*(INDEX($D$20:$I$31,AF$3,2)-INDEX($D$20:$I$31,AF$3,1))</f>
        <v>132.38655772356219</v>
      </c>
      <c r="AG601" cm="1">
        <f t="array" aca="1" ref="AG601" ca="1">INDEX($D$20:$I$31,AG$3,1)+BETAINV(RAND(),INDEX($D$20:$I$31,AG$3,5),INDEX($D$20:$I$31,AG$3,6))*(INDEX($D$20:$I$31,AG$3,2)-INDEX($D$20:$I$31,AG$3,1))</f>
        <v>714.86920125786287</v>
      </c>
      <c r="AH601" cm="1">
        <f t="array" aca="1" ref="AH601" ca="1">INDEX($D$20:$I$31,AH$3,1)+BETAINV(RAND(),INDEX($D$20:$I$31,AH$3,5),INDEX($D$20:$I$31,AH$3,6))*(INDEX($D$20:$I$31,AH$3,2)-INDEX($D$20:$I$31,AH$3,1))</f>
        <v>698.19231259397202</v>
      </c>
      <c r="AI601" cm="1">
        <f t="array" aca="1" ref="AI601" ca="1">INDEX($D$20:$I$31,AI$3,1)+BETAINV(RAND(),INDEX($D$20:$I$31,AI$3,5),INDEX($D$20:$I$31,AI$3,6))*(INDEX($D$20:$I$31,AI$3,2)-INDEX($D$20:$I$31,AI$3,1))</f>
        <v>395.01458003438267</v>
      </c>
      <c r="AJ601" cm="1">
        <f t="array" aca="1" ref="AJ601" ca="1">INDEX($D$20:$I$31,AJ$3,1)+BETAINV(RAND(),INDEX($D$20:$I$31,AJ$3,5),INDEX($D$20:$I$31,AJ$3,6))*(INDEX($D$20:$I$31,AJ$3,2)-INDEX($D$20:$I$31,AJ$3,1))</f>
        <v>214.25833593795571</v>
      </c>
      <c r="AK601" cm="1">
        <f t="array" aca="1" ref="AK601" ca="1">INDEX($D$20:$I$31,AK$3,1)+BETAINV(RAND(),INDEX($D$20:$I$31,AK$3,5),INDEX($D$20:$I$31,AK$3,6))*(INDEX($D$20:$I$31,AK$3,2)-INDEX($D$20:$I$31,AK$3,1))</f>
        <v>258.34983037750231</v>
      </c>
      <c r="AL601" cm="1">
        <f t="array" aca="1" ref="AL601" ca="1">INDEX($D$20:$I$31,AL$3,1)+BETAINV(RAND(),INDEX($D$20:$I$31,AL$3,5),INDEX($D$20:$I$31,AL$3,6))*(INDEX($D$20:$I$31,AL$3,2)-INDEX($D$20:$I$31,AL$3,1))</f>
        <v>437.95754572655102</v>
      </c>
      <c r="AN601">
        <v>598</v>
      </c>
      <c r="AO601" s="13" cm="1">
        <f t="array" aca="1" ref="AO601" ca="1">INDEX($D$36:$I$47,AO$3,1)+BETAINV(RAND(),INDEX($D$36:$I$47,AO$3,5),INDEX($D$36:$I$47,AO$3,6))*(INDEX($D$36:$I$47,AO$3,2)-INDEX($D$36:$I$47,AO$3,1))</f>
        <v>109.20498218063894</v>
      </c>
      <c r="AP601" s="13" cm="1">
        <f t="array" aca="1" ref="AP601" ca="1">INDEX($D$36:$I$47,AP$3,1)+BETAINV(RAND(),INDEX($D$36:$I$47,AP$3,5),INDEX($D$36:$I$47,AP$3,6))*(INDEX($D$36:$I$47,AP$3,2)-INDEX($D$36:$I$47,AP$3,1))</f>
        <v>94.453941991739242</v>
      </c>
      <c r="AQ601" s="13" cm="1">
        <f t="array" aca="1" ref="AQ601" ca="1">INDEX($D$36:$I$47,AQ$3,1)+BETAINV(RAND(),INDEX($D$36:$I$47,AQ$3,5),INDEX($D$36:$I$47,AQ$3,6))*(INDEX($D$36:$I$47,AQ$3,2)-INDEX($D$36:$I$47,AQ$3,1))</f>
        <v>230.05515957544776</v>
      </c>
      <c r="AR601" s="13" cm="1">
        <f t="array" aca="1" ref="AR601" ca="1">INDEX($D$36:$I$47,AR$3,1)+BETAINV(RAND(),INDEX($D$36:$I$47,AR$3,5),INDEX($D$36:$I$47,AR$3,6))*(INDEX($D$36:$I$47,AR$3,2)-INDEX($D$36:$I$47,AR$3,1))</f>
        <v>304.65744408264322</v>
      </c>
      <c r="AS601" s="13" cm="1">
        <f t="array" aca="1" ref="AS601" ca="1">INDEX($D$36:$I$47,AS$3,1)+BETAINV(RAND(),INDEX($D$36:$I$47,AS$3,5),INDEX($D$36:$I$47,AS$3,6))*(INDEX($D$36:$I$47,AS$3,2)-INDEX($D$36:$I$47,AS$3,1))</f>
        <v>689.94388515576179</v>
      </c>
      <c r="AT601" s="13" cm="1">
        <f t="array" aca="1" ref="AT601" ca="1">INDEX($D$36:$I$47,AT$3,1)+BETAINV(RAND(),INDEX($D$36:$I$47,AT$3,5),INDEX($D$36:$I$47,AT$3,6))*(INDEX($D$36:$I$47,AT$3,2)-INDEX($D$36:$I$47,AT$3,1))</f>
        <v>154.08231731563924</v>
      </c>
      <c r="AU601" s="13" cm="1">
        <f t="array" aca="1" ref="AU601" ca="1">INDEX($D$36:$I$47,AU$3,1)+BETAINV(RAND(),INDEX($D$36:$I$47,AU$3,5),INDEX($D$36:$I$47,AU$3,6))*(INDEX($D$36:$I$47,AU$3,2)-INDEX($D$36:$I$47,AU$3,1))</f>
        <v>305.1139181451091</v>
      </c>
      <c r="AV601" s="13" cm="1">
        <f t="array" aca="1" ref="AV601" ca="1">INDEX($D$36:$I$47,AV$3,1)+BETAINV(RAND(),INDEX($D$36:$I$47,AV$3,5),INDEX($D$36:$I$47,AV$3,6))*(INDEX($D$36:$I$47,AV$3,2)-INDEX($D$36:$I$47,AV$3,1))</f>
        <v>625.24723343454684</v>
      </c>
      <c r="AW601" s="13" cm="1">
        <f t="array" aca="1" ref="AW601" ca="1">INDEX($D$36:$I$47,AW$3,1)+BETAINV(RAND(),INDEX($D$36:$I$47,AW$3,5),INDEX($D$36:$I$47,AW$3,6))*(INDEX($D$36:$I$47,AW$3,2)-INDEX($D$36:$I$47,AW$3,1))</f>
        <v>535.31345953959874</v>
      </c>
      <c r="AX601" s="13" cm="1">
        <f t="array" aca="1" ref="AX601" ca="1">INDEX($D$36:$I$47,AX$3,1)+BETAINV(RAND(),INDEX($D$36:$I$47,AX$3,5),INDEX($D$36:$I$47,AX$3,6))*(INDEX($D$36:$I$47,AX$3,2)-INDEX($D$36:$I$47,AX$3,1))</f>
        <v>402.10630802313</v>
      </c>
      <c r="AY601" s="13" cm="1">
        <f t="array" aca="1" ref="AY601" ca="1">INDEX($D$36:$I$47,AY$3,1)+BETAINV(RAND(),INDEX($D$36:$I$47,AY$3,5),INDEX($D$36:$I$47,AY$3,6))*(INDEX($D$36:$I$47,AY$3,2)-INDEX($D$36:$I$47,AY$3,1))</f>
        <v>154.48457726333126</v>
      </c>
      <c r="AZ601" s="13" cm="1">
        <f t="array" aca="1" ref="AZ601" ca="1">INDEX($D$36:$I$47,AZ$3,1)+BETAINV(RAND(),INDEX($D$36:$I$47,AZ$3,5),INDEX($D$36:$I$47,AZ$3,6))*(INDEX($D$36:$I$47,AZ$3,2)-INDEX($D$36:$I$47,AZ$3,1))</f>
        <v>393.12543472869231</v>
      </c>
      <c r="BC601">
        <v>598</v>
      </c>
      <c r="BD601" cm="1">
        <f t="array" aca="1" ref="BD601" ca="1">INDEX($D$52:$I$63,BD$3,1)+BETAINV(RAND(),INDEX($D$52:$I$63,BD$3,5),INDEX($D$52:$I$63,BD$3,6))*(INDEX($D$52:$I$63,BD$3,2)-INDEX(D$52:I$63,BD$3,1))</f>
        <v>55.749641106337648</v>
      </c>
      <c r="BE601" cm="1">
        <f t="array" aca="1" ref="BE601" ca="1">INDEX($D$52:$I$63,BE$3,1)+BETAINV(RAND(),INDEX($D$52:$I$63,BE$3,5),INDEX($D$52:$I$63,BE$3,6))*(INDEX($D$52:$I$63,BE$3,2)-INDEX(E$52:J$63,BE$3,1))</f>
        <v>47.52000000000001</v>
      </c>
      <c r="BF601" cm="1">
        <f t="array" aca="1" ref="BF601" ca="1">INDEX($D$52:$I$63,BF$3,1)+BETAINV(RAND(),INDEX($D$52:$I$63,BF$3,5),INDEX($D$52:$I$63,BF$3,6))*(INDEX($D$52:$I$63,BF$3,2)-INDEX(F$52:K$63,BF$3,1))</f>
        <v>35.247245880877024</v>
      </c>
      <c r="BG601" cm="1">
        <f t="array" aca="1" ref="BG601" ca="1">INDEX($D$52:$I$63,BG$3,1)+BETAINV(RAND(),INDEX($D$52:$I$63,BG$3,5),INDEX($D$52:$I$63,BG$3,6))*(INDEX($D$52:$I$63,BG$3,2)-INDEX(G$52:L$63,BG$3,1))</f>
        <v>268.43154922387373</v>
      </c>
      <c r="BH601" cm="1">
        <f t="array" aca="1" ref="BH601" ca="1">INDEX($D$52:$I$63,BH$3,1)+BETAINV(RAND(),INDEX($D$52:$I$63,BH$3,5),INDEX($D$52:$I$63,BH$3,6))*(INDEX($D$52:$I$63,BH$3,2)-INDEX(H$52:M$63,BH$3,1))</f>
        <v>166.86402875055614</v>
      </c>
      <c r="BI601" cm="1">
        <f t="array" aca="1" ref="BI601" ca="1">INDEX($D$52:$I$63,BI$3,1)+BETAINV(RAND(),INDEX($D$52:$I$63,BI$3,5),INDEX($D$52:$I$63,BI$3,6))*(INDEX($D$52:$I$63,BI$3,2)-INDEX(I$52:N$63,BI$3,1))</f>
        <v>111.8699929142291</v>
      </c>
      <c r="BJ601" cm="1">
        <f t="array" aca="1" ref="BJ601" ca="1">INDEX($D$52:$I$63,BJ$3,1)+BETAINV(RAND(),INDEX($D$52:$I$63,BJ$3,5),INDEX($D$52:$I$63,BJ$3,6))*(INDEX($D$52:$I$63,BJ$3,2)-INDEX(J$52:O$63,BJ$3,1))</f>
        <v>332.94501278267387</v>
      </c>
      <c r="BK601" cm="1">
        <f t="array" aca="1" ref="BK601" ca="1">INDEX($D$52:$I$63,BK$3,1)+BETAINV(RAND(),INDEX($D$52:$I$63,BK$3,5),INDEX($D$52:$I$63,BK$3,6))*(INDEX($D$52:$I$63,BK$3,2)-INDEX(K$52:P$63,BK$3,1))</f>
        <v>362.10701626191542</v>
      </c>
      <c r="BL601" cm="1">
        <f t="array" aca="1" ref="BL601" ca="1">INDEX($D$52:$I$63,BL$3,1)+BETAINV(RAND(),INDEX($D$52:$I$63,BL$3,5),INDEX($D$52:$I$63,BL$3,6))*(INDEX($D$52:$I$63,BL$3,2)-INDEX(L$52:Q$63,BL$3,1))</f>
        <v>365.86016330549944</v>
      </c>
      <c r="BM601" cm="1">
        <f t="array" aca="1" ref="BM601" ca="1">INDEX($D$52:$I$63,BM$3,1)+BETAINV(RAND(),INDEX($D$52:$I$63,BM$3,5),INDEX($D$52:$I$63,BM$3,6))*(INDEX($D$52:$I$63,BM$3,2)-INDEX(M$52:R$63,BM$3,1))</f>
        <v>39.035744607406471</v>
      </c>
      <c r="BN601" cm="1">
        <f t="array" aca="1" ref="BN601" ca="1">INDEX($D$52:$I$63,BN$3,1)+BETAINV(RAND(),INDEX($D$52:$I$63,BN$3,5),INDEX($D$52:$I$63,BN$3,6))*(INDEX($D$52:$I$63,BN$3,2)-INDEX(N$52:S$63,BN$3,1))</f>
        <v>104.4033160876714</v>
      </c>
      <c r="BO601" cm="1">
        <f t="array" aca="1" ref="BO601" ca="1">INDEX($D$52:$I$63,BO$3,1)+BETAINV(RAND(),INDEX($D$52:$I$63,BO$3,5),INDEX($D$52:$I$63,BO$3,6))*(INDEX($D$52:$I$63,BO$3,2)-INDEX(O$52:T$63,BO$3,1))</f>
        <v>490.33631491576858</v>
      </c>
    </row>
    <row r="602" spans="12:67" x14ac:dyDescent="0.25">
      <c r="L602">
        <v>599</v>
      </c>
      <c r="M602" cm="1">
        <f t="array" aca="1" ref="M602" ca="1">INDEX($D$4:$I$15,M$3,1)+BETAINV(RAND(),INDEX($D$4:$I$15,M$3,5),INDEX($D$4:$I$15,M$3,6))*(INDEX($D$4:$I$15,M$3,2)-INDEX($D$4:$I$15,M$3,1))</f>
        <v>244.83097772384454</v>
      </c>
      <c r="N602" cm="1">
        <f t="array" aca="1" ref="N602" ca="1">INDEX($D$4:$I$15,N$3,1)+BETAINV(RAND(),INDEX($D$4:$I$15,N$3,5),INDEX($D$4:$I$15,N$3,6))*(INDEX($D$4:$I$15,N$3,2)-INDEX($D$4:$I$15,N$3,1))</f>
        <v>173.36716300127162</v>
      </c>
      <c r="O602" cm="1">
        <f t="array" aca="1" ref="O602" ca="1">INDEX($D$4:$I$15,O$3,1)+BETAINV(RAND(),INDEX($D$4:$I$15,O$3,5),INDEX($D$4:$I$15,O$3,6))*(INDEX($D$4:$I$15,O$3,2)-INDEX($D$4:$I$15,O$3,1))</f>
        <v>44.078115498328827</v>
      </c>
      <c r="P602" cm="1">
        <f t="array" aca="1" ref="P602" ca="1">INDEX($D$4:$I$15,P$3,1)+BETAINV(RAND(),INDEX($D$4:$I$15,P$3,5),INDEX($D$4:$I$15,P$3,6))*(INDEX($D$4:$I$15,P$3,2)-INDEX($D$4:$I$15,P$3,1))</f>
        <v>738.0141550834893</v>
      </c>
      <c r="Q602" cm="1">
        <f t="array" aca="1" ref="Q602" ca="1">INDEX($D$4:$I$15,Q$3,1)+BETAINV(RAND(),INDEX($D$4:$I$15,Q$3,5),INDEX($D$4:$I$15,Q$3,6))*(INDEX($D$4:$I$15,Q$3,2)-INDEX($D$4:$I$15,Q$3,1))</f>
        <v>153.2771644307424</v>
      </c>
      <c r="R602" cm="1">
        <f t="array" aca="1" ref="R602" ca="1">INDEX($D$4:$I$15,R$3,1)+BETAINV(RAND(),INDEX($D$4:$I$15,R$3,5),INDEX($D$4:$I$15,R$3,6))*(INDEX($D$4:$I$15,R$3,2)-INDEX($D$4:$I$15,R$3,1))</f>
        <v>595.94165486557017</v>
      </c>
      <c r="S602" cm="1">
        <f t="array" aca="1" ref="S602" ca="1">INDEX($D$4:$I$15,S$3,1)+BETAINV(RAND(),INDEX($D$4:$I$15,S$3,5),INDEX($D$4:$I$15,S$3,6))*(INDEX($D$4:$I$15,S$3,2)-INDEX($D$4:$I$15,S$3,1))</f>
        <v>813.1958176441799</v>
      </c>
      <c r="T602" cm="1">
        <f t="array" aca="1" ref="T602" ca="1">INDEX($D$4:$I$15,T$3,1)+BETAINV(RAND(),INDEX($D$4:$I$15,T$3,5),INDEX($D$4:$I$15,T$3,6))*(INDEX($D$4:$I$15,T$3,2)-INDEX($D$4:$I$15,T$3,1))</f>
        <v>791.92748718949076</v>
      </c>
      <c r="U602" cm="1">
        <f t="array" aca="1" ref="U602" ca="1">INDEX($D$4:$I$15,U$3,1)+BETAINV(RAND(),INDEX($D$4:$I$15,U$3,5),INDEX($D$4:$I$15,U$3,6))*(INDEX($D$4:$I$15,U$3,2)-INDEX($D$4:$I$15,U$3,1))</f>
        <v>318.01425387353174</v>
      </c>
      <c r="V602" cm="1">
        <f t="array" aca="1" ref="V602" ca="1">INDEX($D$4:$I$15,V$3,1)+BETAINV(RAND(),INDEX($D$4:$I$15,V$3,5),INDEX($D$4:$I$15,V$3,6))*(INDEX($D$4:$I$15,V$3,2)-INDEX($D$4:$I$15,V$3,1))</f>
        <v>111.45285763510853</v>
      </c>
      <c r="W602" cm="1">
        <f t="array" aca="1" ref="W602" ca="1">INDEX($D$4:$I$15,W$3,1)+BETAINV(RAND(),INDEX($D$4:$I$15,W$3,5),INDEX($D$4:$I$15,W$3,6))*(INDEX($D$4:$I$15,W$3,2)-INDEX($D$4:$I$15,W$3,1))</f>
        <v>325.97185650082338</v>
      </c>
      <c r="X602" cm="1">
        <f t="array" aca="1" ref="X602" ca="1">INDEX($D$4:$I$15,X$3,1)+BETAINV(RAND(),INDEX($D$4:$I$15,X$3,5),INDEX($D$4:$I$15,X$3,6))*(INDEX($D$4:$I$15,X$3,2)-INDEX($D$4:$I$15,X$3,1))</f>
        <v>1746.3154215174707</v>
      </c>
      <c r="Z602">
        <v>599</v>
      </c>
      <c r="AA602" cm="1">
        <f t="array" aca="1" ref="AA602" ca="1">INDEX($D$20:$I$31,AA$3,1)+BETAINV(RAND(),INDEX($D$20:$I$31,AA$3,5),INDEX($D$20:$I$31,AA$3,6))*(INDEX($D$20:$I$31,AA$3,2)-INDEX($D$20:$I$31,AA$3,1))</f>
        <v>91.952465159976143</v>
      </c>
      <c r="AB602" cm="1">
        <f t="array" aca="1" ref="AB602" ca="1">INDEX($D$20:$I$31,AB$3,1)+BETAINV(RAND(),INDEX($D$20:$I$31,AB$3,5),INDEX($D$20:$I$31,AB$3,6))*(INDEX($D$20:$I$31,AB$3,2)-INDEX($D$20:$I$31,AB$3,1))</f>
        <v>103.32674007441254</v>
      </c>
      <c r="AC602" cm="1">
        <f t="array" aca="1" ref="AC602" ca="1">INDEX($D$20:$I$31,AC$3,1)+BETAINV(RAND(),INDEX($D$20:$I$31,AC$3,5),INDEX($D$20:$I$31,AC$3,6))*(INDEX($D$20:$I$31,AC$3,2)-INDEX($D$20:$I$31,AC$3,1))</f>
        <v>115.2638850565543</v>
      </c>
      <c r="AD602" cm="1">
        <f t="array" aca="1" ref="AD602" ca="1">INDEX($D$20:$I$31,AD$3,1)+BETAINV(RAND(),INDEX($D$20:$I$31,AD$3,5),INDEX($D$20:$I$31,AD$3,6))*(INDEX($D$20:$I$31,AD$3,2)-INDEX($D$20:$I$31,AD$3,1))</f>
        <v>566.78738515609007</v>
      </c>
      <c r="AE602" cm="1">
        <f t="array" aca="1" ref="AE602" ca="1">INDEX($D$20:$I$31,AE$3,1)+BETAINV(RAND(),INDEX($D$20:$I$31,AE$3,5),INDEX($D$20:$I$31,AE$3,6))*(INDEX($D$20:$I$31,AE$3,2)-INDEX($D$20:$I$31,AE$3,1))</f>
        <v>323.6228227878446</v>
      </c>
      <c r="AF602" cm="1">
        <f t="array" aca="1" ref="AF602" ca="1">INDEX($D$20:$I$31,AF$3,1)+BETAINV(RAND(),INDEX($D$20:$I$31,AF$3,5),INDEX($D$20:$I$31,AF$3,6))*(INDEX($D$20:$I$31,AF$3,2)-INDEX($D$20:$I$31,AF$3,1))</f>
        <v>162.71470185329974</v>
      </c>
      <c r="AG602" cm="1">
        <f t="array" aca="1" ref="AG602" ca="1">INDEX($D$20:$I$31,AG$3,1)+BETAINV(RAND(),INDEX($D$20:$I$31,AG$3,5),INDEX($D$20:$I$31,AG$3,6))*(INDEX($D$20:$I$31,AG$3,2)-INDEX($D$20:$I$31,AG$3,1))</f>
        <v>701.81727713475527</v>
      </c>
      <c r="AH602" cm="1">
        <f t="array" aca="1" ref="AH602" ca="1">INDEX($D$20:$I$31,AH$3,1)+BETAINV(RAND(),INDEX($D$20:$I$31,AH$3,5),INDEX($D$20:$I$31,AH$3,6))*(INDEX($D$20:$I$31,AH$3,2)-INDEX($D$20:$I$31,AH$3,1))</f>
        <v>670.39936462714559</v>
      </c>
      <c r="AI602" cm="1">
        <f t="array" aca="1" ref="AI602" ca="1">INDEX($D$20:$I$31,AI$3,1)+BETAINV(RAND(),INDEX($D$20:$I$31,AI$3,5),INDEX($D$20:$I$31,AI$3,6))*(INDEX($D$20:$I$31,AI$3,2)-INDEX($D$20:$I$31,AI$3,1))</f>
        <v>361.48957223710977</v>
      </c>
      <c r="AJ602" cm="1">
        <f t="array" aca="1" ref="AJ602" ca="1">INDEX($D$20:$I$31,AJ$3,1)+BETAINV(RAND(),INDEX($D$20:$I$31,AJ$3,5),INDEX($D$20:$I$31,AJ$3,6))*(INDEX($D$20:$I$31,AJ$3,2)-INDEX($D$20:$I$31,AJ$3,1))</f>
        <v>229.98967718699492</v>
      </c>
      <c r="AK602" cm="1">
        <f t="array" aca="1" ref="AK602" ca="1">INDEX($D$20:$I$31,AK$3,1)+BETAINV(RAND(),INDEX($D$20:$I$31,AK$3,5),INDEX($D$20:$I$31,AK$3,6))*(INDEX($D$20:$I$31,AK$3,2)-INDEX($D$20:$I$31,AK$3,1))</f>
        <v>226.1686883960131</v>
      </c>
      <c r="AL602" cm="1">
        <f t="array" aca="1" ref="AL602" ca="1">INDEX($D$20:$I$31,AL$3,1)+BETAINV(RAND(),INDEX($D$20:$I$31,AL$3,5),INDEX($D$20:$I$31,AL$3,6))*(INDEX($D$20:$I$31,AL$3,2)-INDEX($D$20:$I$31,AL$3,1))</f>
        <v>392.77598509616644</v>
      </c>
      <c r="AN602">
        <v>599</v>
      </c>
      <c r="AO602" s="13" cm="1">
        <f t="array" aca="1" ref="AO602" ca="1">INDEX($D$36:$I$47,AO$3,1)+BETAINV(RAND(),INDEX($D$36:$I$47,AO$3,5),INDEX($D$36:$I$47,AO$3,6))*(INDEX($D$36:$I$47,AO$3,2)-INDEX($D$36:$I$47,AO$3,1))</f>
        <v>87.760427441175707</v>
      </c>
      <c r="AP602" s="13" cm="1">
        <f t="array" aca="1" ref="AP602" ca="1">INDEX($D$36:$I$47,AP$3,1)+BETAINV(RAND(),INDEX($D$36:$I$47,AP$3,5),INDEX($D$36:$I$47,AP$3,6))*(INDEX($D$36:$I$47,AP$3,2)-INDEX($D$36:$I$47,AP$3,1))</f>
        <v>108.52460258674463</v>
      </c>
      <c r="AQ602" s="13" cm="1">
        <f t="array" aca="1" ref="AQ602" ca="1">INDEX($D$36:$I$47,AQ$3,1)+BETAINV(RAND(),INDEX($D$36:$I$47,AQ$3,5),INDEX($D$36:$I$47,AQ$3,6))*(INDEX($D$36:$I$47,AQ$3,2)-INDEX($D$36:$I$47,AQ$3,1))</f>
        <v>215.7426270219365</v>
      </c>
      <c r="AR602" s="13" cm="1">
        <f t="array" aca="1" ref="AR602" ca="1">INDEX($D$36:$I$47,AR$3,1)+BETAINV(RAND(),INDEX($D$36:$I$47,AR$3,5),INDEX($D$36:$I$47,AR$3,6))*(INDEX($D$36:$I$47,AR$3,2)-INDEX($D$36:$I$47,AR$3,1))</f>
        <v>294.8110751191594</v>
      </c>
      <c r="AS602" s="13" cm="1">
        <f t="array" aca="1" ref="AS602" ca="1">INDEX($D$36:$I$47,AS$3,1)+BETAINV(RAND(),INDEX($D$36:$I$47,AS$3,5),INDEX($D$36:$I$47,AS$3,6))*(INDEX($D$36:$I$47,AS$3,2)-INDEX($D$36:$I$47,AS$3,1))</f>
        <v>598.71965409329971</v>
      </c>
      <c r="AT602" s="13" cm="1">
        <f t="array" aca="1" ref="AT602" ca="1">INDEX($D$36:$I$47,AT$3,1)+BETAINV(RAND(),INDEX($D$36:$I$47,AT$3,5),INDEX($D$36:$I$47,AT$3,6))*(INDEX($D$36:$I$47,AT$3,2)-INDEX($D$36:$I$47,AT$3,1))</f>
        <v>139.96313592502665</v>
      </c>
      <c r="AU602" s="13" cm="1">
        <f t="array" aca="1" ref="AU602" ca="1">INDEX($D$36:$I$47,AU$3,1)+BETAINV(RAND(),INDEX($D$36:$I$47,AU$3,5),INDEX($D$36:$I$47,AU$3,6))*(INDEX($D$36:$I$47,AU$3,2)-INDEX($D$36:$I$47,AU$3,1))</f>
        <v>311.42364594419462</v>
      </c>
      <c r="AV602" s="13" cm="1">
        <f t="array" aca="1" ref="AV602" ca="1">INDEX($D$36:$I$47,AV$3,1)+BETAINV(RAND(),INDEX($D$36:$I$47,AV$3,5),INDEX($D$36:$I$47,AV$3,6))*(INDEX($D$36:$I$47,AV$3,2)-INDEX($D$36:$I$47,AV$3,1))</f>
        <v>664.24895058875188</v>
      </c>
      <c r="AW602" s="13" cm="1">
        <f t="array" aca="1" ref="AW602" ca="1">INDEX($D$36:$I$47,AW$3,1)+BETAINV(RAND(),INDEX($D$36:$I$47,AW$3,5),INDEX($D$36:$I$47,AW$3,6))*(INDEX($D$36:$I$47,AW$3,2)-INDEX($D$36:$I$47,AW$3,1))</f>
        <v>604.90781801651974</v>
      </c>
      <c r="AX602" s="13" cm="1">
        <f t="array" aca="1" ref="AX602" ca="1">INDEX($D$36:$I$47,AX$3,1)+BETAINV(RAND(),INDEX($D$36:$I$47,AX$3,5),INDEX($D$36:$I$47,AX$3,6))*(INDEX($D$36:$I$47,AX$3,2)-INDEX($D$36:$I$47,AX$3,1))</f>
        <v>445.1219884013816</v>
      </c>
      <c r="AY602" s="13" cm="1">
        <f t="array" aca="1" ref="AY602" ca="1">INDEX($D$36:$I$47,AY$3,1)+BETAINV(RAND(),INDEX($D$36:$I$47,AY$3,5),INDEX($D$36:$I$47,AY$3,6))*(INDEX($D$36:$I$47,AY$3,2)-INDEX($D$36:$I$47,AY$3,1))</f>
        <v>156.90227050421692</v>
      </c>
      <c r="AZ602" s="13" cm="1">
        <f t="array" aca="1" ref="AZ602" ca="1">INDEX($D$36:$I$47,AZ$3,1)+BETAINV(RAND(),INDEX($D$36:$I$47,AZ$3,5),INDEX($D$36:$I$47,AZ$3,6))*(INDEX($D$36:$I$47,AZ$3,2)-INDEX($D$36:$I$47,AZ$3,1))</f>
        <v>399.0853479816455</v>
      </c>
      <c r="BC602">
        <v>599</v>
      </c>
      <c r="BD602" cm="1">
        <f t="array" aca="1" ref="BD602" ca="1">INDEX($D$52:$I$63,BD$3,1)+BETAINV(RAND(),INDEX($D$52:$I$63,BD$3,5),INDEX($D$52:$I$63,BD$3,6))*(INDEX($D$52:$I$63,BD$3,2)-INDEX(D$52:I$63,BD$3,1))</f>
        <v>55.710703420587521</v>
      </c>
      <c r="BE602" cm="1">
        <f t="array" aca="1" ref="BE602" ca="1">INDEX($D$52:$I$63,BE$3,1)+BETAINV(RAND(),INDEX($D$52:$I$63,BE$3,5),INDEX($D$52:$I$63,BE$3,6))*(INDEX($D$52:$I$63,BE$3,2)-INDEX(E$52:J$63,BE$3,1))</f>
        <v>47.52000000000001</v>
      </c>
      <c r="BF602" cm="1">
        <f t="array" aca="1" ref="BF602" ca="1">INDEX($D$52:$I$63,BF$3,1)+BETAINV(RAND(),INDEX($D$52:$I$63,BF$3,5),INDEX($D$52:$I$63,BF$3,6))*(INDEX($D$52:$I$63,BF$3,2)-INDEX(F$52:K$63,BF$3,1))</f>
        <v>36.536880067540345</v>
      </c>
      <c r="BG602" cm="1">
        <f t="array" aca="1" ref="BG602" ca="1">INDEX($D$52:$I$63,BG$3,1)+BETAINV(RAND(),INDEX($D$52:$I$63,BG$3,5),INDEX($D$52:$I$63,BG$3,6))*(INDEX($D$52:$I$63,BG$3,2)-INDEX(G$52:L$63,BG$3,1))</f>
        <v>293.51290845685537</v>
      </c>
      <c r="BH602" cm="1">
        <f t="array" aca="1" ref="BH602" ca="1">INDEX($D$52:$I$63,BH$3,1)+BETAINV(RAND(),INDEX($D$52:$I$63,BH$3,5),INDEX($D$52:$I$63,BH$3,6))*(INDEX($D$52:$I$63,BH$3,2)-INDEX(H$52:M$63,BH$3,1))</f>
        <v>271.00806470426244</v>
      </c>
      <c r="BI602" cm="1">
        <f t="array" aca="1" ref="BI602" ca="1">INDEX($D$52:$I$63,BI$3,1)+BETAINV(RAND(),INDEX($D$52:$I$63,BI$3,5),INDEX($D$52:$I$63,BI$3,6))*(INDEX($D$52:$I$63,BI$3,2)-INDEX(I$52:N$63,BI$3,1))</f>
        <v>95.241464235692021</v>
      </c>
      <c r="BJ602" cm="1">
        <f t="array" aca="1" ref="BJ602" ca="1">INDEX($D$52:$I$63,BJ$3,1)+BETAINV(RAND(),INDEX($D$52:$I$63,BJ$3,5),INDEX($D$52:$I$63,BJ$3,6))*(INDEX($D$52:$I$63,BJ$3,2)-INDEX(J$52:O$63,BJ$3,1))</f>
        <v>332.88160572750576</v>
      </c>
      <c r="BK602" cm="1">
        <f t="array" aca="1" ref="BK602" ca="1">INDEX($D$52:$I$63,BK$3,1)+BETAINV(RAND(),INDEX($D$52:$I$63,BK$3,5),INDEX($D$52:$I$63,BK$3,6))*(INDEX($D$52:$I$63,BK$3,2)-INDEX(K$52:P$63,BK$3,1))</f>
        <v>519.26090656577958</v>
      </c>
      <c r="BL602" cm="1">
        <f t="array" aca="1" ref="BL602" ca="1">INDEX($D$52:$I$63,BL$3,1)+BETAINV(RAND(),INDEX($D$52:$I$63,BL$3,5),INDEX($D$52:$I$63,BL$3,6))*(INDEX($D$52:$I$63,BL$3,2)-INDEX(L$52:Q$63,BL$3,1))</f>
        <v>317.40844904479746</v>
      </c>
      <c r="BM602" cm="1">
        <f t="array" aca="1" ref="BM602" ca="1">INDEX($D$52:$I$63,BM$3,1)+BETAINV(RAND(),INDEX($D$52:$I$63,BM$3,5),INDEX($D$52:$I$63,BM$3,6))*(INDEX($D$52:$I$63,BM$3,2)-INDEX(M$52:R$63,BM$3,1))</f>
        <v>-40.908966205638592</v>
      </c>
      <c r="BN602" cm="1">
        <f t="array" aca="1" ref="BN602" ca="1">INDEX($D$52:$I$63,BN$3,1)+BETAINV(RAND(),INDEX($D$52:$I$63,BN$3,5),INDEX($D$52:$I$63,BN$3,6))*(INDEX($D$52:$I$63,BN$3,2)-INDEX(N$52:S$63,BN$3,1))</f>
        <v>104.92974786641226</v>
      </c>
      <c r="BO602" cm="1">
        <f t="array" aca="1" ref="BO602" ca="1">INDEX($D$52:$I$63,BO$3,1)+BETAINV(RAND(),INDEX($D$52:$I$63,BO$3,5),INDEX($D$52:$I$63,BO$3,6))*(INDEX($D$52:$I$63,BO$3,2)-INDEX(O$52:T$63,BO$3,1))</f>
        <v>566.50835604816393</v>
      </c>
    </row>
    <row r="603" spans="12:67" x14ac:dyDescent="0.25">
      <c r="L603">
        <v>600</v>
      </c>
      <c r="M603" cm="1">
        <f t="array" aca="1" ref="M603" ca="1">INDEX($D$4:$I$15,M$3,1)+BETAINV(RAND(),INDEX($D$4:$I$15,M$3,5),INDEX($D$4:$I$15,M$3,6))*(INDEX($D$4:$I$15,M$3,2)-INDEX($D$4:$I$15,M$3,1))</f>
        <v>279.70032053209309</v>
      </c>
      <c r="N603" cm="1">
        <f t="array" aca="1" ref="N603" ca="1">INDEX($D$4:$I$15,N$3,1)+BETAINV(RAND(),INDEX($D$4:$I$15,N$3,5),INDEX($D$4:$I$15,N$3,6))*(INDEX($D$4:$I$15,N$3,2)-INDEX($D$4:$I$15,N$3,1))</f>
        <v>171.87274108477664</v>
      </c>
      <c r="O603" cm="1">
        <f t="array" aca="1" ref="O603" ca="1">INDEX($D$4:$I$15,O$3,1)+BETAINV(RAND(),INDEX($D$4:$I$15,O$3,5),INDEX($D$4:$I$15,O$3,6))*(INDEX($D$4:$I$15,O$3,2)-INDEX($D$4:$I$15,O$3,1))</f>
        <v>49.624300926929855</v>
      </c>
      <c r="P603" cm="1">
        <f t="array" aca="1" ref="P603" ca="1">INDEX($D$4:$I$15,P$3,1)+BETAINV(RAND(),INDEX($D$4:$I$15,P$3,5),INDEX($D$4:$I$15,P$3,6))*(INDEX($D$4:$I$15,P$3,2)-INDEX($D$4:$I$15,P$3,1))</f>
        <v>710.31053845237636</v>
      </c>
      <c r="Q603" cm="1">
        <f t="array" aca="1" ref="Q603" ca="1">INDEX($D$4:$I$15,Q$3,1)+BETAINV(RAND(),INDEX($D$4:$I$15,Q$3,5),INDEX($D$4:$I$15,Q$3,6))*(INDEX($D$4:$I$15,Q$3,2)-INDEX($D$4:$I$15,Q$3,1))</f>
        <v>143.61841518766533</v>
      </c>
      <c r="R603" cm="1">
        <f t="array" aca="1" ref="R603" ca="1">INDEX($D$4:$I$15,R$3,1)+BETAINV(RAND(),INDEX($D$4:$I$15,R$3,5),INDEX($D$4:$I$15,R$3,6))*(INDEX($D$4:$I$15,R$3,2)-INDEX($D$4:$I$15,R$3,1))</f>
        <v>559.31408218366118</v>
      </c>
      <c r="S603" cm="1">
        <f t="array" aca="1" ref="S603" ca="1">INDEX($D$4:$I$15,S$3,1)+BETAINV(RAND(),INDEX($D$4:$I$15,S$3,5),INDEX($D$4:$I$15,S$3,6))*(INDEX($D$4:$I$15,S$3,2)-INDEX($D$4:$I$15,S$3,1))</f>
        <v>778.66663060463679</v>
      </c>
      <c r="T603" cm="1">
        <f t="array" aca="1" ref="T603" ca="1">INDEX($D$4:$I$15,T$3,1)+BETAINV(RAND(),INDEX($D$4:$I$15,T$3,5),INDEX($D$4:$I$15,T$3,6))*(INDEX($D$4:$I$15,T$3,2)-INDEX($D$4:$I$15,T$3,1))</f>
        <v>876.06596870085446</v>
      </c>
      <c r="U603" cm="1">
        <f t="array" aca="1" ref="U603" ca="1">INDEX($D$4:$I$15,U$3,1)+BETAINV(RAND(),INDEX($D$4:$I$15,U$3,5),INDEX($D$4:$I$15,U$3,6))*(INDEX($D$4:$I$15,U$3,2)-INDEX($D$4:$I$15,U$3,1))</f>
        <v>264.78138059984946</v>
      </c>
      <c r="V603" cm="1">
        <f t="array" aca="1" ref="V603" ca="1">INDEX($D$4:$I$15,V$3,1)+BETAINV(RAND(),INDEX($D$4:$I$15,V$3,5),INDEX($D$4:$I$15,V$3,6))*(INDEX($D$4:$I$15,V$3,2)-INDEX($D$4:$I$15,V$3,1))</f>
        <v>110.13661985553897</v>
      </c>
      <c r="W603" cm="1">
        <f t="array" aca="1" ref="W603" ca="1">INDEX($D$4:$I$15,W$3,1)+BETAINV(RAND(),INDEX($D$4:$I$15,W$3,5),INDEX($D$4:$I$15,W$3,6))*(INDEX($D$4:$I$15,W$3,2)-INDEX($D$4:$I$15,W$3,1))</f>
        <v>405.50713241500193</v>
      </c>
      <c r="X603" cm="1">
        <f t="array" aca="1" ref="X603" ca="1">INDEX($D$4:$I$15,X$3,1)+BETAINV(RAND(),INDEX($D$4:$I$15,X$3,5),INDEX($D$4:$I$15,X$3,6))*(INDEX($D$4:$I$15,X$3,2)-INDEX($D$4:$I$15,X$3,1))</f>
        <v>1582.55156435546</v>
      </c>
      <c r="Z603">
        <v>600</v>
      </c>
      <c r="AA603" cm="1">
        <f t="array" aca="1" ref="AA603" ca="1">INDEX($D$20:$I$31,AA$3,1)+BETAINV(RAND(),INDEX($D$20:$I$31,AA$3,5),INDEX($D$20:$I$31,AA$3,6))*(INDEX($D$20:$I$31,AA$3,2)-INDEX($D$20:$I$31,AA$3,1))</f>
        <v>106.12339860595658</v>
      </c>
      <c r="AB603" cm="1">
        <f t="array" aca="1" ref="AB603" ca="1">INDEX($D$20:$I$31,AB$3,1)+BETAINV(RAND(),INDEX($D$20:$I$31,AB$3,5),INDEX($D$20:$I$31,AB$3,6))*(INDEX($D$20:$I$31,AB$3,2)-INDEX($D$20:$I$31,AB$3,1))</f>
        <v>112.76903898605167</v>
      </c>
      <c r="AC603" cm="1">
        <f t="array" aca="1" ref="AC603" ca="1">INDEX($D$20:$I$31,AC$3,1)+BETAINV(RAND(),INDEX($D$20:$I$31,AC$3,5),INDEX($D$20:$I$31,AC$3,6))*(INDEX($D$20:$I$31,AC$3,2)-INDEX($D$20:$I$31,AC$3,1))</f>
        <v>101.49338953681269</v>
      </c>
      <c r="AD603" cm="1">
        <f t="array" aca="1" ref="AD603" ca="1">INDEX($D$20:$I$31,AD$3,1)+BETAINV(RAND(),INDEX($D$20:$I$31,AD$3,5),INDEX($D$20:$I$31,AD$3,6))*(INDEX($D$20:$I$31,AD$3,2)-INDEX($D$20:$I$31,AD$3,1))</f>
        <v>507.54058466988954</v>
      </c>
      <c r="AE603" cm="1">
        <f t="array" aca="1" ref="AE603" ca="1">INDEX($D$20:$I$31,AE$3,1)+BETAINV(RAND(),INDEX($D$20:$I$31,AE$3,5),INDEX($D$20:$I$31,AE$3,6))*(INDEX($D$20:$I$31,AE$3,2)-INDEX($D$20:$I$31,AE$3,1))</f>
        <v>369.01495495734378</v>
      </c>
      <c r="AF603" cm="1">
        <f t="array" aca="1" ref="AF603" ca="1">INDEX($D$20:$I$31,AF$3,1)+BETAINV(RAND(),INDEX($D$20:$I$31,AF$3,5),INDEX($D$20:$I$31,AF$3,6))*(INDEX($D$20:$I$31,AF$3,2)-INDEX($D$20:$I$31,AF$3,1))</f>
        <v>180.81413706041482</v>
      </c>
      <c r="AG603" cm="1">
        <f t="array" aca="1" ref="AG603" ca="1">INDEX($D$20:$I$31,AG$3,1)+BETAINV(RAND(),INDEX($D$20:$I$31,AG$3,5),INDEX($D$20:$I$31,AG$3,6))*(INDEX($D$20:$I$31,AG$3,2)-INDEX($D$20:$I$31,AG$3,1))</f>
        <v>652.18730312411606</v>
      </c>
      <c r="AH603" cm="1">
        <f t="array" aca="1" ref="AH603" ca="1">INDEX($D$20:$I$31,AH$3,1)+BETAINV(RAND(),INDEX($D$20:$I$31,AH$3,5),INDEX($D$20:$I$31,AH$3,6))*(INDEX($D$20:$I$31,AH$3,2)-INDEX($D$20:$I$31,AH$3,1))</f>
        <v>740.98689392592928</v>
      </c>
      <c r="AI603" cm="1">
        <f t="array" aca="1" ref="AI603" ca="1">INDEX($D$20:$I$31,AI$3,1)+BETAINV(RAND(),INDEX($D$20:$I$31,AI$3,5),INDEX($D$20:$I$31,AI$3,6))*(INDEX($D$20:$I$31,AI$3,2)-INDEX($D$20:$I$31,AI$3,1))</f>
        <v>427.40190584878422</v>
      </c>
      <c r="AJ603" cm="1">
        <f t="array" aca="1" ref="AJ603" ca="1">INDEX($D$20:$I$31,AJ$3,1)+BETAINV(RAND(),INDEX($D$20:$I$31,AJ$3,5),INDEX($D$20:$I$31,AJ$3,6))*(INDEX($D$20:$I$31,AJ$3,2)-INDEX($D$20:$I$31,AJ$3,1))</f>
        <v>202.31700591726442</v>
      </c>
      <c r="AK603" cm="1">
        <f t="array" aca="1" ref="AK603" ca="1">INDEX($D$20:$I$31,AK$3,1)+BETAINV(RAND(),INDEX($D$20:$I$31,AK$3,5),INDEX($D$20:$I$31,AK$3,6))*(INDEX($D$20:$I$31,AK$3,2)-INDEX($D$20:$I$31,AK$3,1))</f>
        <v>271.52309898070257</v>
      </c>
      <c r="AL603" cm="1">
        <f t="array" aca="1" ref="AL603" ca="1">INDEX($D$20:$I$31,AL$3,1)+BETAINV(RAND(),INDEX($D$20:$I$31,AL$3,5),INDEX($D$20:$I$31,AL$3,6))*(INDEX($D$20:$I$31,AL$3,2)-INDEX($D$20:$I$31,AL$3,1))</f>
        <v>449.97751656708778</v>
      </c>
      <c r="AN603">
        <v>600</v>
      </c>
      <c r="AO603" s="13" cm="1">
        <f t="array" aca="1" ref="AO603" ca="1">INDEX($D$36:$I$47,AO$3,1)+BETAINV(RAND(),INDEX($D$36:$I$47,AO$3,5),INDEX($D$36:$I$47,AO$3,6))*(INDEX($D$36:$I$47,AO$3,2)-INDEX($D$36:$I$47,AO$3,1))</f>
        <v>100.6983305511592</v>
      </c>
      <c r="AP603" s="13" cm="1">
        <f t="array" aca="1" ref="AP603" ca="1">INDEX($D$36:$I$47,AP$3,1)+BETAINV(RAND(),INDEX($D$36:$I$47,AP$3,5),INDEX($D$36:$I$47,AP$3,6))*(INDEX($D$36:$I$47,AP$3,2)-INDEX($D$36:$I$47,AP$3,1))</f>
        <v>112.80015064829348</v>
      </c>
      <c r="AQ603" s="13" cm="1">
        <f t="array" aca="1" ref="AQ603" ca="1">INDEX($D$36:$I$47,AQ$3,1)+BETAINV(RAND(),INDEX($D$36:$I$47,AQ$3,5),INDEX($D$36:$I$47,AQ$3,6))*(INDEX($D$36:$I$47,AQ$3,2)-INDEX($D$36:$I$47,AQ$3,1))</f>
        <v>214.0113233341109</v>
      </c>
      <c r="AR603" s="13" cm="1">
        <f t="array" aca="1" ref="AR603" ca="1">INDEX($D$36:$I$47,AR$3,1)+BETAINV(RAND(),INDEX($D$36:$I$47,AR$3,5),INDEX($D$36:$I$47,AR$3,6))*(INDEX($D$36:$I$47,AR$3,2)-INDEX($D$36:$I$47,AR$3,1))</f>
        <v>322.18752880547038</v>
      </c>
      <c r="AS603" s="13" cm="1">
        <f t="array" aca="1" ref="AS603" ca="1">INDEX($D$36:$I$47,AS$3,1)+BETAINV(RAND(),INDEX($D$36:$I$47,AS$3,5),INDEX($D$36:$I$47,AS$3,6))*(INDEX($D$36:$I$47,AS$3,2)-INDEX($D$36:$I$47,AS$3,1))</f>
        <v>605.19574883014491</v>
      </c>
      <c r="AT603" s="13" cm="1">
        <f t="array" aca="1" ref="AT603" ca="1">INDEX($D$36:$I$47,AT$3,1)+BETAINV(RAND(),INDEX($D$36:$I$47,AT$3,5),INDEX($D$36:$I$47,AT$3,6))*(INDEX($D$36:$I$47,AT$3,2)-INDEX($D$36:$I$47,AT$3,1))</f>
        <v>157.73721305648448</v>
      </c>
      <c r="AU603" s="13" cm="1">
        <f t="array" aca="1" ref="AU603" ca="1">INDEX($D$36:$I$47,AU$3,1)+BETAINV(RAND(),INDEX($D$36:$I$47,AU$3,5),INDEX($D$36:$I$47,AU$3,6))*(INDEX($D$36:$I$47,AU$3,2)-INDEX($D$36:$I$47,AU$3,1))</f>
        <v>321.83089598070325</v>
      </c>
      <c r="AV603" s="13" cm="1">
        <f t="array" aca="1" ref="AV603" ca="1">INDEX($D$36:$I$47,AV$3,1)+BETAINV(RAND(),INDEX($D$36:$I$47,AV$3,5),INDEX($D$36:$I$47,AV$3,6))*(INDEX($D$36:$I$47,AV$3,2)-INDEX($D$36:$I$47,AV$3,1))</f>
        <v>545.55680757563073</v>
      </c>
      <c r="AW603" s="13" cm="1">
        <f t="array" aca="1" ref="AW603" ca="1">INDEX($D$36:$I$47,AW$3,1)+BETAINV(RAND(),INDEX($D$36:$I$47,AW$3,5),INDEX($D$36:$I$47,AW$3,6))*(INDEX($D$36:$I$47,AW$3,2)-INDEX($D$36:$I$47,AW$3,1))</f>
        <v>570.71192522298497</v>
      </c>
      <c r="AX603" s="13" cm="1">
        <f t="array" aca="1" ref="AX603" ca="1">INDEX($D$36:$I$47,AX$3,1)+BETAINV(RAND(),INDEX($D$36:$I$47,AX$3,5),INDEX($D$36:$I$47,AX$3,6))*(INDEX($D$36:$I$47,AX$3,2)-INDEX($D$36:$I$47,AX$3,1))</f>
        <v>400.35091446749811</v>
      </c>
      <c r="AY603" s="13" cm="1">
        <f t="array" aca="1" ref="AY603" ca="1">INDEX($D$36:$I$47,AY$3,1)+BETAINV(RAND(),INDEX($D$36:$I$47,AY$3,5),INDEX($D$36:$I$47,AY$3,6))*(INDEX($D$36:$I$47,AY$3,2)-INDEX($D$36:$I$47,AY$3,1))</f>
        <v>148.72571665570771</v>
      </c>
      <c r="AZ603" s="13" cm="1">
        <f t="array" aca="1" ref="AZ603" ca="1">INDEX($D$36:$I$47,AZ$3,1)+BETAINV(RAND(),INDEX($D$36:$I$47,AZ$3,5),INDEX($D$36:$I$47,AZ$3,6))*(INDEX($D$36:$I$47,AZ$3,2)-INDEX($D$36:$I$47,AZ$3,1))</f>
        <v>390.2514839648415</v>
      </c>
      <c r="BC603">
        <v>600</v>
      </c>
      <c r="BD603" cm="1">
        <f t="array" aca="1" ref="BD603" ca="1">INDEX($D$52:$I$63,BD$3,1)+BETAINV(RAND(),INDEX($D$52:$I$63,BD$3,5),INDEX($D$52:$I$63,BD$3,6))*(INDEX($D$52:$I$63,BD$3,2)-INDEX(D$52:I$63,BD$3,1))</f>
        <v>65.172707832626017</v>
      </c>
      <c r="BE603" cm="1">
        <f t="array" aca="1" ref="BE603" ca="1">INDEX($D$52:$I$63,BE$3,1)+BETAINV(RAND(),INDEX($D$52:$I$63,BE$3,5),INDEX($D$52:$I$63,BE$3,6))*(INDEX($D$52:$I$63,BE$3,2)-INDEX(E$52:J$63,BE$3,1))</f>
        <v>47.52000000000001</v>
      </c>
      <c r="BF603" cm="1">
        <f t="array" aca="1" ref="BF603" ca="1">INDEX($D$52:$I$63,BF$3,1)+BETAINV(RAND(),INDEX($D$52:$I$63,BF$3,5),INDEX($D$52:$I$63,BF$3,6))*(INDEX($D$52:$I$63,BF$3,2)-INDEX(F$52:K$63,BF$3,1))</f>
        <v>34.919787931310871</v>
      </c>
      <c r="BG603" cm="1">
        <f t="array" aca="1" ref="BG603" ca="1">INDEX($D$52:$I$63,BG$3,1)+BETAINV(RAND(),INDEX($D$52:$I$63,BG$3,5),INDEX($D$52:$I$63,BG$3,6))*(INDEX($D$52:$I$63,BG$3,2)-INDEX(G$52:L$63,BG$3,1))</f>
        <v>295.00004631768581</v>
      </c>
      <c r="BH603" cm="1">
        <f t="array" aca="1" ref="BH603" ca="1">INDEX($D$52:$I$63,BH$3,1)+BETAINV(RAND(),INDEX($D$52:$I$63,BH$3,5),INDEX($D$52:$I$63,BH$3,6))*(INDEX($D$52:$I$63,BH$3,2)-INDEX(H$52:M$63,BH$3,1))</f>
        <v>237.6671155545786</v>
      </c>
      <c r="BI603" cm="1">
        <f t="array" aca="1" ref="BI603" ca="1">INDEX($D$52:$I$63,BI$3,1)+BETAINV(RAND(),INDEX($D$52:$I$63,BI$3,5),INDEX($D$52:$I$63,BI$3,6))*(INDEX($D$52:$I$63,BI$3,2)-INDEX(I$52:N$63,BI$3,1))</f>
        <v>118.8250538518636</v>
      </c>
      <c r="BJ603" cm="1">
        <f t="array" aca="1" ref="BJ603" ca="1">INDEX($D$52:$I$63,BJ$3,1)+BETAINV(RAND(),INDEX($D$52:$I$63,BJ$3,5),INDEX($D$52:$I$63,BJ$3,6))*(INDEX($D$52:$I$63,BJ$3,2)-INDEX(J$52:O$63,BJ$3,1))</f>
        <v>333.29333092656913</v>
      </c>
      <c r="BK603" cm="1">
        <f t="array" aca="1" ref="BK603" ca="1">INDEX($D$52:$I$63,BK$3,1)+BETAINV(RAND(),INDEX($D$52:$I$63,BK$3,5),INDEX($D$52:$I$63,BK$3,6))*(INDEX($D$52:$I$63,BK$3,2)-INDEX(K$52:P$63,BK$3,1))</f>
        <v>388.06751877928917</v>
      </c>
      <c r="BL603" cm="1">
        <f t="array" aca="1" ref="BL603" ca="1">INDEX($D$52:$I$63,BL$3,1)+BETAINV(RAND(),INDEX($D$52:$I$63,BL$3,5),INDEX($D$52:$I$63,BL$3,6))*(INDEX($D$52:$I$63,BL$3,2)-INDEX(L$52:Q$63,BL$3,1))</f>
        <v>356.12979521703613</v>
      </c>
      <c r="BM603" cm="1">
        <f t="array" aca="1" ref="BM603" ca="1">INDEX($D$52:$I$63,BM$3,1)+BETAINV(RAND(),INDEX($D$52:$I$63,BM$3,5),INDEX($D$52:$I$63,BM$3,6))*(INDEX($D$52:$I$63,BM$3,2)-INDEX(M$52:R$63,BM$3,1))</f>
        <v>57.368592387722231</v>
      </c>
      <c r="BN603" cm="1">
        <f t="array" aca="1" ref="BN603" ca="1">INDEX($D$52:$I$63,BN$3,1)+BETAINV(RAND(),INDEX($D$52:$I$63,BN$3,5),INDEX($D$52:$I$63,BN$3,6))*(INDEX($D$52:$I$63,BN$3,2)-INDEX(N$52:S$63,BN$3,1))</f>
        <v>104.92524380580367</v>
      </c>
      <c r="BO603" cm="1">
        <f t="array" aca="1" ref="BO603" ca="1">INDEX($D$52:$I$63,BO$3,1)+BETAINV(RAND(),INDEX($D$52:$I$63,BO$3,5),INDEX($D$52:$I$63,BO$3,6))*(INDEX($D$52:$I$63,BO$3,2)-INDEX(O$52:T$63,BO$3,1))</f>
        <v>379.71955377351452</v>
      </c>
    </row>
    <row r="604" spans="12:67" x14ac:dyDescent="0.25">
      <c r="L604">
        <v>601</v>
      </c>
      <c r="M604" cm="1">
        <f t="array" aca="1" ref="M604" ca="1">INDEX($D$4:$I$15,M$3,1)+BETAINV(RAND(),INDEX($D$4:$I$15,M$3,5),INDEX($D$4:$I$15,M$3,6))*(INDEX($D$4:$I$15,M$3,2)-INDEX($D$4:$I$15,M$3,1))</f>
        <v>245.1731929861098</v>
      </c>
      <c r="N604" cm="1">
        <f t="array" aca="1" ref="N604" ca="1">INDEX($D$4:$I$15,N$3,1)+BETAINV(RAND(),INDEX($D$4:$I$15,N$3,5),INDEX($D$4:$I$15,N$3,6))*(INDEX($D$4:$I$15,N$3,2)-INDEX($D$4:$I$15,N$3,1))</f>
        <v>189.85374376125878</v>
      </c>
      <c r="O604" cm="1">
        <f t="array" aca="1" ref="O604" ca="1">INDEX($D$4:$I$15,O$3,1)+BETAINV(RAND(),INDEX($D$4:$I$15,O$3,5),INDEX($D$4:$I$15,O$3,6))*(INDEX($D$4:$I$15,O$3,2)-INDEX($D$4:$I$15,O$3,1))</f>
        <v>49.710157394652612</v>
      </c>
      <c r="P604" cm="1">
        <f t="array" aca="1" ref="P604" ca="1">INDEX($D$4:$I$15,P$3,1)+BETAINV(RAND(),INDEX($D$4:$I$15,P$3,5),INDEX($D$4:$I$15,P$3,6))*(INDEX($D$4:$I$15,P$3,2)-INDEX($D$4:$I$15,P$3,1))</f>
        <v>768.41965117673351</v>
      </c>
      <c r="Q604" cm="1">
        <f t="array" aca="1" ref="Q604" ca="1">INDEX($D$4:$I$15,Q$3,1)+BETAINV(RAND(),INDEX($D$4:$I$15,Q$3,5),INDEX($D$4:$I$15,Q$3,6))*(INDEX($D$4:$I$15,Q$3,2)-INDEX($D$4:$I$15,Q$3,1))</f>
        <v>138.31238200078056</v>
      </c>
      <c r="R604" cm="1">
        <f t="array" aca="1" ref="R604" ca="1">INDEX($D$4:$I$15,R$3,1)+BETAINV(RAND(),INDEX($D$4:$I$15,R$3,5),INDEX($D$4:$I$15,R$3,6))*(INDEX($D$4:$I$15,R$3,2)-INDEX($D$4:$I$15,R$3,1))</f>
        <v>454.27782203678896</v>
      </c>
      <c r="S604" cm="1">
        <f t="array" aca="1" ref="S604" ca="1">INDEX($D$4:$I$15,S$3,1)+BETAINV(RAND(),INDEX($D$4:$I$15,S$3,5),INDEX($D$4:$I$15,S$3,6))*(INDEX($D$4:$I$15,S$3,2)-INDEX($D$4:$I$15,S$3,1))</f>
        <v>847.9781509576801</v>
      </c>
      <c r="T604" cm="1">
        <f t="array" aca="1" ref="T604" ca="1">INDEX($D$4:$I$15,T$3,1)+BETAINV(RAND(),INDEX($D$4:$I$15,T$3,5),INDEX($D$4:$I$15,T$3,6))*(INDEX($D$4:$I$15,T$3,2)-INDEX($D$4:$I$15,T$3,1))</f>
        <v>862.48753428276439</v>
      </c>
      <c r="U604" cm="1">
        <f t="array" aca="1" ref="U604" ca="1">INDEX($D$4:$I$15,U$3,1)+BETAINV(RAND(),INDEX($D$4:$I$15,U$3,5),INDEX($D$4:$I$15,U$3,6))*(INDEX($D$4:$I$15,U$3,2)-INDEX($D$4:$I$15,U$3,1))</f>
        <v>279.91378733480622</v>
      </c>
      <c r="V604" cm="1">
        <f t="array" aca="1" ref="V604" ca="1">INDEX($D$4:$I$15,V$3,1)+BETAINV(RAND(),INDEX($D$4:$I$15,V$3,5),INDEX($D$4:$I$15,V$3,6))*(INDEX($D$4:$I$15,V$3,2)-INDEX($D$4:$I$15,V$3,1))</f>
        <v>106.24012142769178</v>
      </c>
      <c r="W604" cm="1">
        <f t="array" aca="1" ref="W604" ca="1">INDEX($D$4:$I$15,W$3,1)+BETAINV(RAND(),INDEX($D$4:$I$15,W$3,5),INDEX($D$4:$I$15,W$3,6))*(INDEX($D$4:$I$15,W$3,2)-INDEX($D$4:$I$15,W$3,1))</f>
        <v>372.51829160704915</v>
      </c>
      <c r="X604" cm="1">
        <f t="array" aca="1" ref="X604" ca="1">INDEX($D$4:$I$15,X$3,1)+BETAINV(RAND(),INDEX($D$4:$I$15,X$3,5),INDEX($D$4:$I$15,X$3,6))*(INDEX($D$4:$I$15,X$3,2)-INDEX($D$4:$I$15,X$3,1))</f>
        <v>1422.827486328079</v>
      </c>
      <c r="Z604">
        <v>601</v>
      </c>
      <c r="AA604" cm="1">
        <f t="array" aca="1" ref="AA604" ca="1">INDEX($D$20:$I$31,AA$3,1)+BETAINV(RAND(),INDEX($D$20:$I$31,AA$3,5),INDEX($D$20:$I$31,AA$3,6))*(INDEX($D$20:$I$31,AA$3,2)-INDEX($D$20:$I$31,AA$3,1))</f>
        <v>100.80480575216306</v>
      </c>
      <c r="AB604" cm="1">
        <f t="array" aca="1" ref="AB604" ca="1">INDEX($D$20:$I$31,AB$3,1)+BETAINV(RAND(),INDEX($D$20:$I$31,AB$3,5),INDEX($D$20:$I$31,AB$3,6))*(INDEX($D$20:$I$31,AB$3,2)-INDEX($D$20:$I$31,AB$3,1))</f>
        <v>95.786443675059502</v>
      </c>
      <c r="AC604" cm="1">
        <f t="array" aca="1" ref="AC604" ca="1">INDEX($D$20:$I$31,AC$3,1)+BETAINV(RAND(),INDEX($D$20:$I$31,AC$3,5),INDEX($D$20:$I$31,AC$3,6))*(INDEX($D$20:$I$31,AC$3,2)-INDEX($D$20:$I$31,AC$3,1))</f>
        <v>92.539792555428107</v>
      </c>
      <c r="AD604" cm="1">
        <f t="array" aca="1" ref="AD604" ca="1">INDEX($D$20:$I$31,AD$3,1)+BETAINV(RAND(),INDEX($D$20:$I$31,AD$3,5),INDEX($D$20:$I$31,AD$3,6))*(INDEX($D$20:$I$31,AD$3,2)-INDEX($D$20:$I$31,AD$3,1))</f>
        <v>612.28838414650909</v>
      </c>
      <c r="AE604" cm="1">
        <f t="array" aca="1" ref="AE604" ca="1">INDEX($D$20:$I$31,AE$3,1)+BETAINV(RAND(),INDEX($D$20:$I$31,AE$3,5),INDEX($D$20:$I$31,AE$3,6))*(INDEX($D$20:$I$31,AE$3,2)-INDEX($D$20:$I$31,AE$3,1))</f>
        <v>277.75628396139206</v>
      </c>
      <c r="AF604" cm="1">
        <f t="array" aca="1" ref="AF604" ca="1">INDEX($D$20:$I$31,AF$3,1)+BETAINV(RAND(),INDEX($D$20:$I$31,AF$3,5),INDEX($D$20:$I$31,AF$3,6))*(INDEX($D$20:$I$31,AF$3,2)-INDEX($D$20:$I$31,AF$3,1))</f>
        <v>151.04921511288393</v>
      </c>
      <c r="AG604" cm="1">
        <f t="array" aca="1" ref="AG604" ca="1">INDEX($D$20:$I$31,AG$3,1)+BETAINV(RAND(),INDEX($D$20:$I$31,AG$3,5),INDEX($D$20:$I$31,AG$3,6))*(INDEX($D$20:$I$31,AG$3,2)-INDEX($D$20:$I$31,AG$3,1))</f>
        <v>779.30800467083827</v>
      </c>
      <c r="AH604" cm="1">
        <f t="array" aca="1" ref="AH604" ca="1">INDEX($D$20:$I$31,AH$3,1)+BETAINV(RAND(),INDEX($D$20:$I$31,AH$3,5),INDEX($D$20:$I$31,AH$3,6))*(INDEX($D$20:$I$31,AH$3,2)-INDEX($D$20:$I$31,AH$3,1))</f>
        <v>725.77994150323934</v>
      </c>
      <c r="AI604" cm="1">
        <f t="array" aca="1" ref="AI604" ca="1">INDEX($D$20:$I$31,AI$3,1)+BETAINV(RAND(),INDEX($D$20:$I$31,AI$3,5),INDEX($D$20:$I$31,AI$3,6))*(INDEX($D$20:$I$31,AI$3,2)-INDEX($D$20:$I$31,AI$3,1))</f>
        <v>367.4425053948122</v>
      </c>
      <c r="AJ604" cm="1">
        <f t="array" aca="1" ref="AJ604" ca="1">INDEX($D$20:$I$31,AJ$3,1)+BETAINV(RAND(),INDEX($D$20:$I$31,AJ$3,5),INDEX($D$20:$I$31,AJ$3,6))*(INDEX($D$20:$I$31,AJ$3,2)-INDEX($D$20:$I$31,AJ$3,1))</f>
        <v>219.44570344123673</v>
      </c>
      <c r="AK604" cm="1">
        <f t="array" aca="1" ref="AK604" ca="1">INDEX($D$20:$I$31,AK$3,1)+BETAINV(RAND(),INDEX($D$20:$I$31,AK$3,5),INDEX($D$20:$I$31,AK$3,6))*(INDEX($D$20:$I$31,AK$3,2)-INDEX($D$20:$I$31,AK$3,1))</f>
        <v>261.43604160307149</v>
      </c>
      <c r="AL604" cm="1">
        <f t="array" aca="1" ref="AL604" ca="1">INDEX($D$20:$I$31,AL$3,1)+BETAINV(RAND(),INDEX($D$20:$I$31,AL$3,5),INDEX($D$20:$I$31,AL$3,6))*(INDEX($D$20:$I$31,AL$3,2)-INDEX($D$20:$I$31,AL$3,1))</f>
        <v>403.96864200976034</v>
      </c>
      <c r="AN604">
        <v>601</v>
      </c>
      <c r="AO604" s="13" cm="1">
        <f t="array" aca="1" ref="AO604" ca="1">INDEX($D$36:$I$47,AO$3,1)+BETAINV(RAND(),INDEX($D$36:$I$47,AO$3,5),INDEX($D$36:$I$47,AO$3,6))*(INDEX($D$36:$I$47,AO$3,2)-INDEX($D$36:$I$47,AO$3,1))</f>
        <v>115.50608900601048</v>
      </c>
      <c r="AP604" s="13" cm="1">
        <f t="array" aca="1" ref="AP604" ca="1">INDEX($D$36:$I$47,AP$3,1)+BETAINV(RAND(),INDEX($D$36:$I$47,AP$3,5),INDEX($D$36:$I$47,AP$3,6))*(INDEX($D$36:$I$47,AP$3,2)-INDEX($D$36:$I$47,AP$3,1))</f>
        <v>114.63709117036956</v>
      </c>
      <c r="AQ604" s="13" cm="1">
        <f t="array" aca="1" ref="AQ604" ca="1">INDEX($D$36:$I$47,AQ$3,1)+BETAINV(RAND(),INDEX($D$36:$I$47,AQ$3,5),INDEX($D$36:$I$47,AQ$3,6))*(INDEX($D$36:$I$47,AQ$3,2)-INDEX($D$36:$I$47,AQ$3,1))</f>
        <v>206.55390165187308</v>
      </c>
      <c r="AR604" s="13" cm="1">
        <f t="array" aca="1" ref="AR604" ca="1">INDEX($D$36:$I$47,AR$3,1)+BETAINV(RAND(),INDEX($D$36:$I$47,AR$3,5),INDEX($D$36:$I$47,AR$3,6))*(INDEX($D$36:$I$47,AR$3,2)-INDEX($D$36:$I$47,AR$3,1))</f>
        <v>355.59853716862079</v>
      </c>
      <c r="AS604" s="13" cm="1">
        <f t="array" aca="1" ref="AS604" ca="1">INDEX($D$36:$I$47,AS$3,1)+BETAINV(RAND(),INDEX($D$36:$I$47,AS$3,5),INDEX($D$36:$I$47,AS$3,6))*(INDEX($D$36:$I$47,AS$3,2)-INDEX($D$36:$I$47,AS$3,1))</f>
        <v>593.53590655105108</v>
      </c>
      <c r="AT604" s="13" cm="1">
        <f t="array" aca="1" ref="AT604" ca="1">INDEX($D$36:$I$47,AT$3,1)+BETAINV(RAND(),INDEX($D$36:$I$47,AT$3,5),INDEX($D$36:$I$47,AT$3,6))*(INDEX($D$36:$I$47,AT$3,2)-INDEX($D$36:$I$47,AT$3,1))</f>
        <v>168.21571647028142</v>
      </c>
      <c r="AU604" s="13" cm="1">
        <f t="array" aca="1" ref="AU604" ca="1">INDEX($D$36:$I$47,AU$3,1)+BETAINV(RAND(),INDEX($D$36:$I$47,AU$3,5),INDEX($D$36:$I$47,AU$3,6))*(INDEX($D$36:$I$47,AU$3,2)-INDEX($D$36:$I$47,AU$3,1))</f>
        <v>326.4502174921044</v>
      </c>
      <c r="AV604" s="13" cm="1">
        <f t="array" aca="1" ref="AV604" ca="1">INDEX($D$36:$I$47,AV$3,1)+BETAINV(RAND(),INDEX($D$36:$I$47,AV$3,5),INDEX($D$36:$I$47,AV$3,6))*(INDEX($D$36:$I$47,AV$3,2)-INDEX($D$36:$I$47,AV$3,1))</f>
        <v>680.83073602143349</v>
      </c>
      <c r="AW604" s="13" cm="1">
        <f t="array" aca="1" ref="AW604" ca="1">INDEX($D$36:$I$47,AW$3,1)+BETAINV(RAND(),INDEX($D$36:$I$47,AW$3,5),INDEX($D$36:$I$47,AW$3,6))*(INDEX($D$36:$I$47,AW$3,2)-INDEX($D$36:$I$47,AW$3,1))</f>
        <v>527.42641522934116</v>
      </c>
      <c r="AX604" s="13" cm="1">
        <f t="array" aca="1" ref="AX604" ca="1">INDEX($D$36:$I$47,AX$3,1)+BETAINV(RAND(),INDEX($D$36:$I$47,AX$3,5),INDEX($D$36:$I$47,AX$3,6))*(INDEX($D$36:$I$47,AX$3,2)-INDEX($D$36:$I$47,AX$3,1))</f>
        <v>381.50880432490368</v>
      </c>
      <c r="AY604" s="13" cm="1">
        <f t="array" aca="1" ref="AY604" ca="1">INDEX($D$36:$I$47,AY$3,1)+BETAINV(RAND(),INDEX($D$36:$I$47,AY$3,5),INDEX($D$36:$I$47,AY$3,6))*(INDEX($D$36:$I$47,AY$3,2)-INDEX($D$36:$I$47,AY$3,1))</f>
        <v>146.56897352621993</v>
      </c>
      <c r="AZ604" s="13" cm="1">
        <f t="array" aca="1" ref="AZ604" ca="1">INDEX($D$36:$I$47,AZ$3,1)+BETAINV(RAND(),INDEX($D$36:$I$47,AZ$3,5),INDEX($D$36:$I$47,AZ$3,6))*(INDEX($D$36:$I$47,AZ$3,2)-INDEX($D$36:$I$47,AZ$3,1))</f>
        <v>361.97424555267958</v>
      </c>
      <c r="BC604">
        <v>601</v>
      </c>
      <c r="BD604" cm="1">
        <f t="array" aca="1" ref="BD604" ca="1">INDEX($D$52:$I$63,BD$3,1)+BETAINV(RAND(),INDEX($D$52:$I$63,BD$3,5),INDEX($D$52:$I$63,BD$3,6))*(INDEX($D$52:$I$63,BD$3,2)-INDEX(D$52:I$63,BD$3,1))</f>
        <v>60.725579717650952</v>
      </c>
      <c r="BE604" cm="1">
        <f t="array" aca="1" ref="BE604" ca="1">INDEX($D$52:$I$63,BE$3,1)+BETAINV(RAND(),INDEX($D$52:$I$63,BE$3,5),INDEX($D$52:$I$63,BE$3,6))*(INDEX($D$52:$I$63,BE$3,2)-INDEX(E$52:J$63,BE$3,1))</f>
        <v>47.52000000000001</v>
      </c>
      <c r="BF604" cm="1">
        <f t="array" aca="1" ref="BF604" ca="1">INDEX($D$52:$I$63,BF$3,1)+BETAINV(RAND(),INDEX($D$52:$I$63,BF$3,5),INDEX($D$52:$I$63,BF$3,6))*(INDEX($D$52:$I$63,BF$3,2)-INDEX(F$52:K$63,BF$3,1))</f>
        <v>34.665986220153954</v>
      </c>
      <c r="BG604" cm="1">
        <f t="array" aca="1" ref="BG604" ca="1">INDEX($D$52:$I$63,BG$3,1)+BETAINV(RAND(),INDEX($D$52:$I$63,BG$3,5),INDEX($D$52:$I$63,BG$3,6))*(INDEX($D$52:$I$63,BG$3,2)-INDEX(G$52:L$63,BG$3,1))</f>
        <v>258.80761666486211</v>
      </c>
      <c r="BH604" cm="1">
        <f t="array" aca="1" ref="BH604" ca="1">INDEX($D$52:$I$63,BH$3,1)+BETAINV(RAND(),INDEX($D$52:$I$63,BH$3,5),INDEX($D$52:$I$63,BH$3,6))*(INDEX($D$52:$I$63,BH$3,2)-INDEX(H$52:M$63,BH$3,1))</f>
        <v>311.05771209662282</v>
      </c>
      <c r="BI604" cm="1">
        <f t="array" aca="1" ref="BI604" ca="1">INDEX($D$52:$I$63,BI$3,1)+BETAINV(RAND(),INDEX($D$52:$I$63,BI$3,5),INDEX($D$52:$I$63,BI$3,6))*(INDEX($D$52:$I$63,BI$3,2)-INDEX(I$52:N$63,BI$3,1))</f>
        <v>106.15120010424445</v>
      </c>
      <c r="BJ604" cm="1">
        <f t="array" aca="1" ref="BJ604" ca="1">INDEX($D$52:$I$63,BJ$3,1)+BETAINV(RAND(),INDEX($D$52:$I$63,BJ$3,5),INDEX($D$52:$I$63,BJ$3,6))*(INDEX($D$52:$I$63,BJ$3,2)-INDEX(J$52:O$63,BJ$3,1))</f>
        <v>333.88298904092636</v>
      </c>
      <c r="BK604" cm="1">
        <f t="array" aca="1" ref="BK604" ca="1">INDEX($D$52:$I$63,BK$3,1)+BETAINV(RAND(),INDEX($D$52:$I$63,BK$3,5),INDEX($D$52:$I$63,BK$3,6))*(INDEX($D$52:$I$63,BK$3,2)-INDEX(K$52:P$63,BK$3,1))</f>
        <v>400.10147907365644</v>
      </c>
      <c r="BL604" cm="1">
        <f t="array" aca="1" ref="BL604" ca="1">INDEX($D$52:$I$63,BL$3,1)+BETAINV(RAND(),INDEX($D$52:$I$63,BL$3,5),INDEX($D$52:$I$63,BL$3,6))*(INDEX($D$52:$I$63,BL$3,2)-INDEX(L$52:Q$63,BL$3,1))</f>
        <v>368.72703119620598</v>
      </c>
      <c r="BM604" cm="1">
        <f t="array" aca="1" ref="BM604" ca="1">INDEX($D$52:$I$63,BM$3,1)+BETAINV(RAND(),INDEX($D$52:$I$63,BM$3,5),INDEX($D$52:$I$63,BM$3,6))*(INDEX($D$52:$I$63,BM$3,2)-INDEX(M$52:R$63,BM$3,1))</f>
        <v>-66.528633481641549</v>
      </c>
      <c r="BN604" cm="1">
        <f t="array" aca="1" ref="BN604" ca="1">INDEX($D$52:$I$63,BN$3,1)+BETAINV(RAND(),INDEX($D$52:$I$63,BN$3,5),INDEX($D$52:$I$63,BN$3,6))*(INDEX($D$52:$I$63,BN$3,2)-INDEX(N$52:S$63,BN$3,1))</f>
        <v>104.60139219813306</v>
      </c>
      <c r="BO604" cm="1">
        <f t="array" aca="1" ref="BO604" ca="1">INDEX($D$52:$I$63,BO$3,1)+BETAINV(RAND(),INDEX($D$52:$I$63,BO$3,5),INDEX($D$52:$I$63,BO$3,6))*(INDEX($D$52:$I$63,BO$3,2)-INDEX(O$52:T$63,BO$3,1))</f>
        <v>546.06663650504993</v>
      </c>
    </row>
    <row r="605" spans="12:67" x14ac:dyDescent="0.25">
      <c r="L605">
        <v>602</v>
      </c>
      <c r="M605" cm="1">
        <f t="array" aca="1" ref="M605" ca="1">INDEX($D$4:$I$15,M$3,1)+BETAINV(RAND(),INDEX($D$4:$I$15,M$3,5),INDEX($D$4:$I$15,M$3,6))*(INDEX($D$4:$I$15,M$3,2)-INDEX($D$4:$I$15,M$3,1))</f>
        <v>314.57779291135444</v>
      </c>
      <c r="N605" cm="1">
        <f t="array" aca="1" ref="N605" ca="1">INDEX($D$4:$I$15,N$3,1)+BETAINV(RAND(),INDEX($D$4:$I$15,N$3,5),INDEX($D$4:$I$15,N$3,6))*(INDEX($D$4:$I$15,N$3,2)-INDEX($D$4:$I$15,N$3,1))</f>
        <v>143.99122788057824</v>
      </c>
      <c r="O605" cm="1">
        <f t="array" aca="1" ref="O605" ca="1">INDEX($D$4:$I$15,O$3,1)+BETAINV(RAND(),INDEX($D$4:$I$15,O$3,5),INDEX($D$4:$I$15,O$3,6))*(INDEX($D$4:$I$15,O$3,2)-INDEX($D$4:$I$15,O$3,1))</f>
        <v>45.797515816671876</v>
      </c>
      <c r="P605" cm="1">
        <f t="array" aca="1" ref="P605" ca="1">INDEX($D$4:$I$15,P$3,1)+BETAINV(RAND(),INDEX($D$4:$I$15,P$3,5),INDEX($D$4:$I$15,P$3,6))*(INDEX($D$4:$I$15,P$3,2)-INDEX($D$4:$I$15,P$3,1))</f>
        <v>870.61598747332903</v>
      </c>
      <c r="Q605" cm="1">
        <f t="array" aca="1" ref="Q605" ca="1">INDEX($D$4:$I$15,Q$3,1)+BETAINV(RAND(),INDEX($D$4:$I$15,Q$3,5),INDEX($D$4:$I$15,Q$3,6))*(INDEX($D$4:$I$15,Q$3,2)-INDEX($D$4:$I$15,Q$3,1))</f>
        <v>140.56141543513556</v>
      </c>
      <c r="R605" cm="1">
        <f t="array" aca="1" ref="R605" ca="1">INDEX($D$4:$I$15,R$3,1)+BETAINV(RAND(),INDEX($D$4:$I$15,R$3,5),INDEX($D$4:$I$15,R$3,6))*(INDEX($D$4:$I$15,R$3,2)-INDEX($D$4:$I$15,R$3,1))</f>
        <v>493.8942536743026</v>
      </c>
      <c r="S605" cm="1">
        <f t="array" aca="1" ref="S605" ca="1">INDEX($D$4:$I$15,S$3,1)+BETAINV(RAND(),INDEX($D$4:$I$15,S$3,5),INDEX($D$4:$I$15,S$3,6))*(INDEX($D$4:$I$15,S$3,2)-INDEX($D$4:$I$15,S$3,1))</f>
        <v>863.99983442410155</v>
      </c>
      <c r="T605" cm="1">
        <f t="array" aca="1" ref="T605" ca="1">INDEX($D$4:$I$15,T$3,1)+BETAINV(RAND(),INDEX($D$4:$I$15,T$3,5),INDEX($D$4:$I$15,T$3,6))*(INDEX($D$4:$I$15,T$3,2)-INDEX($D$4:$I$15,T$3,1))</f>
        <v>869.34131952222629</v>
      </c>
      <c r="U605" cm="1">
        <f t="array" aca="1" ref="U605" ca="1">INDEX($D$4:$I$15,U$3,1)+BETAINV(RAND(),INDEX($D$4:$I$15,U$3,5),INDEX($D$4:$I$15,U$3,6))*(INDEX($D$4:$I$15,U$3,2)-INDEX($D$4:$I$15,U$3,1))</f>
        <v>238.8537286946185</v>
      </c>
      <c r="V605" cm="1">
        <f t="array" aca="1" ref="V605" ca="1">INDEX($D$4:$I$15,V$3,1)+BETAINV(RAND(),INDEX($D$4:$I$15,V$3,5),INDEX($D$4:$I$15,V$3,6))*(INDEX($D$4:$I$15,V$3,2)-INDEX($D$4:$I$15,V$3,1))</f>
        <v>109.4471555904835</v>
      </c>
      <c r="W605" cm="1">
        <f t="array" aca="1" ref="W605" ca="1">INDEX($D$4:$I$15,W$3,1)+BETAINV(RAND(),INDEX($D$4:$I$15,W$3,5),INDEX($D$4:$I$15,W$3,6))*(INDEX($D$4:$I$15,W$3,2)-INDEX($D$4:$I$15,W$3,1))</f>
        <v>328.94954409625598</v>
      </c>
      <c r="X605" cm="1">
        <f t="array" aca="1" ref="X605" ca="1">INDEX($D$4:$I$15,X$3,1)+BETAINV(RAND(),INDEX($D$4:$I$15,X$3,5),INDEX($D$4:$I$15,X$3,6))*(INDEX($D$4:$I$15,X$3,2)-INDEX($D$4:$I$15,X$3,1))</f>
        <v>1732.4900666547608</v>
      </c>
      <c r="Z605">
        <v>602</v>
      </c>
      <c r="AA605" cm="1">
        <f t="array" aca="1" ref="AA605" ca="1">INDEX($D$20:$I$31,AA$3,1)+BETAINV(RAND(),INDEX($D$20:$I$31,AA$3,5),INDEX($D$20:$I$31,AA$3,6))*(INDEX($D$20:$I$31,AA$3,2)-INDEX($D$20:$I$31,AA$3,1))</f>
        <v>90.963083601750597</v>
      </c>
      <c r="AB605" cm="1">
        <f t="array" aca="1" ref="AB605" ca="1">INDEX($D$20:$I$31,AB$3,1)+BETAINV(RAND(),INDEX($D$20:$I$31,AB$3,5),INDEX($D$20:$I$31,AB$3,6))*(INDEX($D$20:$I$31,AB$3,2)-INDEX($D$20:$I$31,AB$3,1))</f>
        <v>99.044550798266627</v>
      </c>
      <c r="AC605" cm="1">
        <f t="array" aca="1" ref="AC605" ca="1">INDEX($D$20:$I$31,AC$3,1)+BETAINV(RAND(),INDEX($D$20:$I$31,AC$3,5),INDEX($D$20:$I$31,AC$3,6))*(INDEX($D$20:$I$31,AC$3,2)-INDEX($D$20:$I$31,AC$3,1))</f>
        <v>90.876882450236806</v>
      </c>
      <c r="AD605" cm="1">
        <f t="array" aca="1" ref="AD605" ca="1">INDEX($D$20:$I$31,AD$3,1)+BETAINV(RAND(),INDEX($D$20:$I$31,AD$3,5),INDEX($D$20:$I$31,AD$3,6))*(INDEX($D$20:$I$31,AD$3,2)-INDEX($D$20:$I$31,AD$3,1))</f>
        <v>527.87938734320005</v>
      </c>
      <c r="AE605" cm="1">
        <f t="array" aca="1" ref="AE605" ca="1">INDEX($D$20:$I$31,AE$3,1)+BETAINV(RAND(),INDEX($D$20:$I$31,AE$3,5),INDEX($D$20:$I$31,AE$3,6))*(INDEX($D$20:$I$31,AE$3,2)-INDEX($D$20:$I$31,AE$3,1))</f>
        <v>303.72707115464971</v>
      </c>
      <c r="AF605" cm="1">
        <f t="array" aca="1" ref="AF605" ca="1">INDEX($D$20:$I$31,AF$3,1)+BETAINV(RAND(),INDEX($D$20:$I$31,AF$3,5),INDEX($D$20:$I$31,AF$3,6))*(INDEX($D$20:$I$31,AF$3,2)-INDEX($D$20:$I$31,AF$3,1))</f>
        <v>148.03238227455682</v>
      </c>
      <c r="AG605" cm="1">
        <f t="array" aca="1" ref="AG605" ca="1">INDEX($D$20:$I$31,AG$3,1)+BETAINV(RAND(),INDEX($D$20:$I$31,AG$3,5),INDEX($D$20:$I$31,AG$3,6))*(INDEX($D$20:$I$31,AG$3,2)-INDEX($D$20:$I$31,AG$3,1))</f>
        <v>889.94910414886976</v>
      </c>
      <c r="AH605" cm="1">
        <f t="array" aca="1" ref="AH605" ca="1">INDEX($D$20:$I$31,AH$3,1)+BETAINV(RAND(),INDEX($D$20:$I$31,AH$3,5),INDEX($D$20:$I$31,AH$3,6))*(INDEX($D$20:$I$31,AH$3,2)-INDEX($D$20:$I$31,AH$3,1))</f>
        <v>840.09189310034708</v>
      </c>
      <c r="AI605" cm="1">
        <f t="array" aca="1" ref="AI605" ca="1">INDEX($D$20:$I$31,AI$3,1)+BETAINV(RAND(),INDEX($D$20:$I$31,AI$3,5),INDEX($D$20:$I$31,AI$3,6))*(INDEX($D$20:$I$31,AI$3,2)-INDEX($D$20:$I$31,AI$3,1))</f>
        <v>380.40392252131005</v>
      </c>
      <c r="AJ605" cm="1">
        <f t="array" aca="1" ref="AJ605" ca="1">INDEX($D$20:$I$31,AJ$3,1)+BETAINV(RAND(),INDEX($D$20:$I$31,AJ$3,5),INDEX($D$20:$I$31,AJ$3,6))*(INDEX($D$20:$I$31,AJ$3,2)-INDEX($D$20:$I$31,AJ$3,1))</f>
        <v>208.64410886851488</v>
      </c>
      <c r="AK605" cm="1">
        <f t="array" aca="1" ref="AK605" ca="1">INDEX($D$20:$I$31,AK$3,1)+BETAINV(RAND(),INDEX($D$20:$I$31,AK$3,5),INDEX($D$20:$I$31,AK$3,6))*(INDEX($D$20:$I$31,AK$3,2)-INDEX($D$20:$I$31,AK$3,1))</f>
        <v>258.05124892109035</v>
      </c>
      <c r="AL605" cm="1">
        <f t="array" aca="1" ref="AL605" ca="1">INDEX($D$20:$I$31,AL$3,1)+BETAINV(RAND(),INDEX($D$20:$I$31,AL$3,5),INDEX($D$20:$I$31,AL$3,6))*(INDEX($D$20:$I$31,AL$3,2)-INDEX($D$20:$I$31,AL$3,1))</f>
        <v>394.48193066017876</v>
      </c>
      <c r="AN605">
        <v>602</v>
      </c>
      <c r="AO605" s="13" cm="1">
        <f t="array" aca="1" ref="AO605" ca="1">INDEX($D$36:$I$47,AO$3,1)+BETAINV(RAND(),INDEX($D$36:$I$47,AO$3,5),INDEX($D$36:$I$47,AO$3,6))*(INDEX($D$36:$I$47,AO$3,2)-INDEX($D$36:$I$47,AO$3,1))</f>
        <v>103.1177350419251</v>
      </c>
      <c r="AP605" s="13" cm="1">
        <f t="array" aca="1" ref="AP605" ca="1">INDEX($D$36:$I$47,AP$3,1)+BETAINV(RAND(),INDEX($D$36:$I$47,AP$3,5),INDEX($D$36:$I$47,AP$3,6))*(INDEX($D$36:$I$47,AP$3,2)-INDEX($D$36:$I$47,AP$3,1))</f>
        <v>92.704234336374896</v>
      </c>
      <c r="AQ605" s="13" cm="1">
        <f t="array" aca="1" ref="AQ605" ca="1">INDEX($D$36:$I$47,AQ$3,1)+BETAINV(RAND(),INDEX($D$36:$I$47,AQ$3,5),INDEX($D$36:$I$47,AQ$3,6))*(INDEX($D$36:$I$47,AQ$3,2)-INDEX($D$36:$I$47,AQ$3,1))</f>
        <v>197.46497920988062</v>
      </c>
      <c r="AR605" s="13" cm="1">
        <f t="array" aca="1" ref="AR605" ca="1">INDEX($D$36:$I$47,AR$3,1)+BETAINV(RAND(),INDEX($D$36:$I$47,AR$3,5),INDEX($D$36:$I$47,AR$3,6))*(INDEX($D$36:$I$47,AR$3,2)-INDEX($D$36:$I$47,AR$3,1))</f>
        <v>330.59989988675034</v>
      </c>
      <c r="AS605" s="13" cm="1">
        <f t="array" aca="1" ref="AS605" ca="1">INDEX($D$36:$I$47,AS$3,1)+BETAINV(RAND(),INDEX($D$36:$I$47,AS$3,5),INDEX($D$36:$I$47,AS$3,6))*(INDEX($D$36:$I$47,AS$3,2)-INDEX($D$36:$I$47,AS$3,1))</f>
        <v>706.76836675542734</v>
      </c>
      <c r="AT605" s="13" cm="1">
        <f t="array" aca="1" ref="AT605" ca="1">INDEX($D$36:$I$47,AT$3,1)+BETAINV(RAND(),INDEX($D$36:$I$47,AT$3,5),INDEX($D$36:$I$47,AT$3,6))*(INDEX($D$36:$I$47,AT$3,2)-INDEX($D$36:$I$47,AT$3,1))</f>
        <v>143.51196840087613</v>
      </c>
      <c r="AU605" s="13" cm="1">
        <f t="array" aca="1" ref="AU605" ca="1">INDEX($D$36:$I$47,AU$3,1)+BETAINV(RAND(),INDEX($D$36:$I$47,AU$3,5),INDEX($D$36:$I$47,AU$3,6))*(INDEX($D$36:$I$47,AU$3,2)-INDEX($D$36:$I$47,AU$3,1))</f>
        <v>294.64922396760204</v>
      </c>
      <c r="AV605" s="13" cm="1">
        <f t="array" aca="1" ref="AV605" ca="1">INDEX($D$36:$I$47,AV$3,1)+BETAINV(RAND(),INDEX($D$36:$I$47,AV$3,5),INDEX($D$36:$I$47,AV$3,6))*(INDEX($D$36:$I$47,AV$3,2)-INDEX($D$36:$I$47,AV$3,1))</f>
        <v>683.96929573682837</v>
      </c>
      <c r="AW605" s="13" cm="1">
        <f t="array" aca="1" ref="AW605" ca="1">INDEX($D$36:$I$47,AW$3,1)+BETAINV(RAND(),INDEX($D$36:$I$47,AW$3,5),INDEX($D$36:$I$47,AW$3,6))*(INDEX($D$36:$I$47,AW$3,2)-INDEX($D$36:$I$47,AW$3,1))</f>
        <v>496.50303533965791</v>
      </c>
      <c r="AX605" s="13" cm="1">
        <f t="array" aca="1" ref="AX605" ca="1">INDEX($D$36:$I$47,AX$3,1)+BETAINV(RAND(),INDEX($D$36:$I$47,AX$3,5),INDEX($D$36:$I$47,AX$3,6))*(INDEX($D$36:$I$47,AX$3,2)-INDEX($D$36:$I$47,AX$3,1))</f>
        <v>418.93274362157592</v>
      </c>
      <c r="AY605" s="13" cm="1">
        <f t="array" aca="1" ref="AY605" ca="1">INDEX($D$36:$I$47,AY$3,1)+BETAINV(RAND(),INDEX($D$36:$I$47,AY$3,5),INDEX($D$36:$I$47,AY$3,6))*(INDEX($D$36:$I$47,AY$3,2)-INDEX($D$36:$I$47,AY$3,1))</f>
        <v>145.82010387003498</v>
      </c>
      <c r="AZ605" s="13" cm="1">
        <f t="array" aca="1" ref="AZ605" ca="1">INDEX($D$36:$I$47,AZ$3,1)+BETAINV(RAND(),INDEX($D$36:$I$47,AZ$3,5),INDEX($D$36:$I$47,AZ$3,6))*(INDEX($D$36:$I$47,AZ$3,2)-INDEX($D$36:$I$47,AZ$3,1))</f>
        <v>401.88343136903029</v>
      </c>
      <c r="BC605">
        <v>602</v>
      </c>
      <c r="BD605" cm="1">
        <f t="array" aca="1" ref="BD605" ca="1">INDEX($D$52:$I$63,BD$3,1)+BETAINV(RAND(),INDEX($D$52:$I$63,BD$3,5),INDEX($D$52:$I$63,BD$3,6))*(INDEX($D$52:$I$63,BD$3,2)-INDEX(D$52:I$63,BD$3,1))</f>
        <v>61.078677630030874</v>
      </c>
      <c r="BE605" cm="1">
        <f t="array" aca="1" ref="BE605" ca="1">INDEX($D$52:$I$63,BE$3,1)+BETAINV(RAND(),INDEX($D$52:$I$63,BE$3,5),INDEX($D$52:$I$63,BE$3,6))*(INDEX($D$52:$I$63,BE$3,2)-INDEX(E$52:J$63,BE$3,1))</f>
        <v>47.52000000000001</v>
      </c>
      <c r="BF605" cm="1">
        <f t="array" aca="1" ref="BF605" ca="1">INDEX($D$52:$I$63,BF$3,1)+BETAINV(RAND(),INDEX($D$52:$I$63,BF$3,5),INDEX($D$52:$I$63,BF$3,6))*(INDEX($D$52:$I$63,BF$3,2)-INDEX(F$52:K$63,BF$3,1))</f>
        <v>36.719648610002444</v>
      </c>
      <c r="BG605" cm="1">
        <f t="array" aca="1" ref="BG605" ca="1">INDEX($D$52:$I$63,BG$3,1)+BETAINV(RAND(),INDEX($D$52:$I$63,BG$3,5),INDEX($D$52:$I$63,BG$3,6))*(INDEX($D$52:$I$63,BG$3,2)-INDEX(G$52:L$63,BG$3,1))</f>
        <v>256.97630482358159</v>
      </c>
      <c r="BH605" cm="1">
        <f t="array" aca="1" ref="BH605" ca="1">INDEX($D$52:$I$63,BH$3,1)+BETAINV(RAND(),INDEX($D$52:$I$63,BH$3,5),INDEX($D$52:$I$63,BH$3,6))*(INDEX($D$52:$I$63,BH$3,2)-INDEX(H$52:M$63,BH$3,1))</f>
        <v>251.7015709581803</v>
      </c>
      <c r="BI605" cm="1">
        <f t="array" aca="1" ref="BI605" ca="1">INDEX($D$52:$I$63,BI$3,1)+BETAINV(RAND(),INDEX($D$52:$I$63,BI$3,5),INDEX($D$52:$I$63,BI$3,6))*(INDEX($D$52:$I$63,BI$3,2)-INDEX(I$52:N$63,BI$3,1))</f>
        <v>144.92677511458874</v>
      </c>
      <c r="BJ605" cm="1">
        <f t="array" aca="1" ref="BJ605" ca="1">INDEX($D$52:$I$63,BJ$3,1)+BETAINV(RAND(),INDEX($D$52:$I$63,BJ$3,5),INDEX($D$52:$I$63,BJ$3,6))*(INDEX($D$52:$I$63,BJ$3,2)-INDEX(J$52:O$63,BJ$3,1))</f>
        <v>330.92908054393234</v>
      </c>
      <c r="BK605" cm="1">
        <f t="array" aca="1" ref="BK605" ca="1">INDEX($D$52:$I$63,BK$3,1)+BETAINV(RAND(),INDEX($D$52:$I$63,BK$3,5),INDEX($D$52:$I$63,BK$3,6))*(INDEX($D$52:$I$63,BK$3,2)-INDEX(K$52:P$63,BK$3,1))</f>
        <v>471.10264649018808</v>
      </c>
      <c r="BL605" cm="1">
        <f t="array" aca="1" ref="BL605" ca="1">INDEX($D$52:$I$63,BL$3,1)+BETAINV(RAND(),INDEX($D$52:$I$63,BL$3,5),INDEX($D$52:$I$63,BL$3,6))*(INDEX($D$52:$I$63,BL$3,2)-INDEX(L$52:Q$63,BL$3,1))</f>
        <v>322.83876668820517</v>
      </c>
      <c r="BM605" cm="1">
        <f t="array" aca="1" ref="BM605" ca="1">INDEX($D$52:$I$63,BM$3,1)+BETAINV(RAND(),INDEX($D$52:$I$63,BM$3,5),INDEX($D$52:$I$63,BM$3,6))*(INDEX($D$52:$I$63,BM$3,2)-INDEX(M$52:R$63,BM$3,1))</f>
        <v>45.906636003389274</v>
      </c>
      <c r="BN605" cm="1">
        <f t="array" aca="1" ref="BN605" ca="1">INDEX($D$52:$I$63,BN$3,1)+BETAINV(RAND(),INDEX($D$52:$I$63,BN$3,5),INDEX($D$52:$I$63,BN$3,6))*(INDEX($D$52:$I$63,BN$3,2)-INDEX(N$52:S$63,BN$3,1))</f>
        <v>104.11232238621216</v>
      </c>
      <c r="BO605" cm="1">
        <f t="array" aca="1" ref="BO605" ca="1">INDEX($D$52:$I$63,BO$3,1)+BETAINV(RAND(),INDEX($D$52:$I$63,BO$3,5),INDEX($D$52:$I$63,BO$3,6))*(INDEX($D$52:$I$63,BO$3,2)-INDEX(O$52:T$63,BO$3,1))</f>
        <v>472.3544406281386</v>
      </c>
    </row>
    <row r="606" spans="12:67" x14ac:dyDescent="0.25">
      <c r="L606">
        <v>603</v>
      </c>
      <c r="M606" cm="1">
        <f t="array" aca="1" ref="M606" ca="1">INDEX($D$4:$I$15,M$3,1)+BETAINV(RAND(),INDEX($D$4:$I$15,M$3,5),INDEX($D$4:$I$15,M$3,6))*(INDEX($D$4:$I$15,M$3,2)-INDEX($D$4:$I$15,M$3,1))</f>
        <v>247.34909855370449</v>
      </c>
      <c r="N606" cm="1">
        <f t="array" aca="1" ref="N606" ca="1">INDEX($D$4:$I$15,N$3,1)+BETAINV(RAND(),INDEX($D$4:$I$15,N$3,5),INDEX($D$4:$I$15,N$3,6))*(INDEX($D$4:$I$15,N$3,2)-INDEX($D$4:$I$15,N$3,1))</f>
        <v>174.47449157198741</v>
      </c>
      <c r="O606" cm="1">
        <f t="array" aca="1" ref="O606" ca="1">INDEX($D$4:$I$15,O$3,1)+BETAINV(RAND(),INDEX($D$4:$I$15,O$3,5),INDEX($D$4:$I$15,O$3,6))*(INDEX($D$4:$I$15,O$3,2)-INDEX($D$4:$I$15,O$3,1))</f>
        <v>50.607891724581712</v>
      </c>
      <c r="P606" cm="1">
        <f t="array" aca="1" ref="P606" ca="1">INDEX($D$4:$I$15,P$3,1)+BETAINV(RAND(),INDEX($D$4:$I$15,P$3,5),INDEX($D$4:$I$15,P$3,6))*(INDEX($D$4:$I$15,P$3,2)-INDEX($D$4:$I$15,P$3,1))</f>
        <v>873.1896905976962</v>
      </c>
      <c r="Q606" cm="1">
        <f t="array" aca="1" ref="Q606" ca="1">INDEX($D$4:$I$15,Q$3,1)+BETAINV(RAND(),INDEX($D$4:$I$15,Q$3,5),INDEX($D$4:$I$15,Q$3,6))*(INDEX($D$4:$I$15,Q$3,2)-INDEX($D$4:$I$15,Q$3,1))</f>
        <v>171.84112824318879</v>
      </c>
      <c r="R606" cm="1">
        <f t="array" aca="1" ref="R606" ca="1">INDEX($D$4:$I$15,R$3,1)+BETAINV(RAND(),INDEX($D$4:$I$15,R$3,5),INDEX($D$4:$I$15,R$3,6))*(INDEX($D$4:$I$15,R$3,2)-INDEX($D$4:$I$15,R$3,1))</f>
        <v>509.14104964665449</v>
      </c>
      <c r="S606" cm="1">
        <f t="array" aca="1" ref="S606" ca="1">INDEX($D$4:$I$15,S$3,1)+BETAINV(RAND(),INDEX($D$4:$I$15,S$3,5),INDEX($D$4:$I$15,S$3,6))*(INDEX($D$4:$I$15,S$3,2)-INDEX($D$4:$I$15,S$3,1))</f>
        <v>768.63581964763205</v>
      </c>
      <c r="T606" cm="1">
        <f t="array" aca="1" ref="T606" ca="1">INDEX($D$4:$I$15,T$3,1)+BETAINV(RAND(),INDEX($D$4:$I$15,T$3,5),INDEX($D$4:$I$15,T$3,6))*(INDEX($D$4:$I$15,T$3,2)-INDEX($D$4:$I$15,T$3,1))</f>
        <v>848.5742732386459</v>
      </c>
      <c r="U606" cm="1">
        <f t="array" aca="1" ref="U606" ca="1">INDEX($D$4:$I$15,U$3,1)+BETAINV(RAND(),INDEX($D$4:$I$15,U$3,5),INDEX($D$4:$I$15,U$3,6))*(INDEX($D$4:$I$15,U$3,2)-INDEX($D$4:$I$15,U$3,1))</f>
        <v>260.35024576585778</v>
      </c>
      <c r="V606" cm="1">
        <f t="array" aca="1" ref="V606" ca="1">INDEX($D$4:$I$15,V$3,1)+BETAINV(RAND(),INDEX($D$4:$I$15,V$3,5),INDEX($D$4:$I$15,V$3,6))*(INDEX($D$4:$I$15,V$3,2)-INDEX($D$4:$I$15,V$3,1))</f>
        <v>93.467382042635847</v>
      </c>
      <c r="W606" cm="1">
        <f t="array" aca="1" ref="W606" ca="1">INDEX($D$4:$I$15,W$3,1)+BETAINV(RAND(),INDEX($D$4:$I$15,W$3,5),INDEX($D$4:$I$15,W$3,6))*(INDEX($D$4:$I$15,W$3,2)-INDEX($D$4:$I$15,W$3,1))</f>
        <v>397.37643804726292</v>
      </c>
      <c r="X606" cm="1">
        <f t="array" aca="1" ref="X606" ca="1">INDEX($D$4:$I$15,X$3,1)+BETAINV(RAND(),INDEX($D$4:$I$15,X$3,5),INDEX($D$4:$I$15,X$3,6))*(INDEX($D$4:$I$15,X$3,2)-INDEX($D$4:$I$15,X$3,1))</f>
        <v>1374.9609192273531</v>
      </c>
      <c r="Z606">
        <v>603</v>
      </c>
      <c r="AA606" cm="1">
        <f t="array" aca="1" ref="AA606" ca="1">INDEX($D$20:$I$31,AA$3,1)+BETAINV(RAND(),INDEX($D$20:$I$31,AA$3,5),INDEX($D$20:$I$31,AA$3,6))*(INDEX($D$20:$I$31,AA$3,2)-INDEX($D$20:$I$31,AA$3,1))</f>
        <v>96.480245665720346</v>
      </c>
      <c r="AB606" cm="1">
        <f t="array" aca="1" ref="AB606" ca="1">INDEX($D$20:$I$31,AB$3,1)+BETAINV(RAND(),INDEX($D$20:$I$31,AB$3,5),INDEX($D$20:$I$31,AB$3,6))*(INDEX($D$20:$I$31,AB$3,2)-INDEX($D$20:$I$31,AB$3,1))</f>
        <v>99.254698249428642</v>
      </c>
      <c r="AC606" cm="1">
        <f t="array" aca="1" ref="AC606" ca="1">INDEX($D$20:$I$31,AC$3,1)+BETAINV(RAND(),INDEX($D$20:$I$31,AC$3,5),INDEX($D$20:$I$31,AC$3,6))*(INDEX($D$20:$I$31,AC$3,2)-INDEX($D$20:$I$31,AC$3,1))</f>
        <v>113.02102421332238</v>
      </c>
      <c r="AD606" cm="1">
        <f t="array" aca="1" ref="AD606" ca="1">INDEX($D$20:$I$31,AD$3,1)+BETAINV(RAND(),INDEX($D$20:$I$31,AD$3,5),INDEX($D$20:$I$31,AD$3,6))*(INDEX($D$20:$I$31,AD$3,2)-INDEX($D$20:$I$31,AD$3,1))</f>
        <v>537.49822023130503</v>
      </c>
      <c r="AE606" cm="1">
        <f t="array" aca="1" ref="AE606" ca="1">INDEX($D$20:$I$31,AE$3,1)+BETAINV(RAND(),INDEX($D$20:$I$31,AE$3,5),INDEX($D$20:$I$31,AE$3,6))*(INDEX($D$20:$I$31,AE$3,2)-INDEX($D$20:$I$31,AE$3,1))</f>
        <v>301.37993013900024</v>
      </c>
      <c r="AF606" cm="1">
        <f t="array" aca="1" ref="AF606" ca="1">INDEX($D$20:$I$31,AF$3,1)+BETAINV(RAND(),INDEX($D$20:$I$31,AF$3,5),INDEX($D$20:$I$31,AF$3,6))*(INDEX($D$20:$I$31,AF$3,2)-INDEX($D$20:$I$31,AF$3,1))</f>
        <v>136.71867550209387</v>
      </c>
      <c r="AG606" cm="1">
        <f t="array" aca="1" ref="AG606" ca="1">INDEX($D$20:$I$31,AG$3,1)+BETAINV(RAND(),INDEX($D$20:$I$31,AG$3,5),INDEX($D$20:$I$31,AG$3,6))*(INDEX($D$20:$I$31,AG$3,2)-INDEX($D$20:$I$31,AG$3,1))</f>
        <v>817.17122822190811</v>
      </c>
      <c r="AH606" cm="1">
        <f t="array" aca="1" ref="AH606" ca="1">INDEX($D$20:$I$31,AH$3,1)+BETAINV(RAND(),INDEX($D$20:$I$31,AH$3,5),INDEX($D$20:$I$31,AH$3,6))*(INDEX($D$20:$I$31,AH$3,2)-INDEX($D$20:$I$31,AH$3,1))</f>
        <v>755.44292874688813</v>
      </c>
      <c r="AI606" cm="1">
        <f t="array" aca="1" ref="AI606" ca="1">INDEX($D$20:$I$31,AI$3,1)+BETAINV(RAND(),INDEX($D$20:$I$31,AI$3,5),INDEX($D$20:$I$31,AI$3,6))*(INDEX($D$20:$I$31,AI$3,2)-INDEX($D$20:$I$31,AI$3,1))</f>
        <v>375.46504781523277</v>
      </c>
      <c r="AJ606" cm="1">
        <f t="array" aca="1" ref="AJ606" ca="1">INDEX($D$20:$I$31,AJ$3,1)+BETAINV(RAND(),INDEX($D$20:$I$31,AJ$3,5),INDEX($D$20:$I$31,AJ$3,6))*(INDEX($D$20:$I$31,AJ$3,2)-INDEX($D$20:$I$31,AJ$3,1))</f>
        <v>202.35481391116627</v>
      </c>
      <c r="AK606" cm="1">
        <f t="array" aca="1" ref="AK606" ca="1">INDEX($D$20:$I$31,AK$3,1)+BETAINV(RAND(),INDEX($D$20:$I$31,AK$3,5),INDEX($D$20:$I$31,AK$3,6))*(INDEX($D$20:$I$31,AK$3,2)-INDEX($D$20:$I$31,AK$3,1))</f>
        <v>232.73860134291343</v>
      </c>
      <c r="AL606" cm="1">
        <f t="array" aca="1" ref="AL606" ca="1">INDEX($D$20:$I$31,AL$3,1)+BETAINV(RAND(),INDEX($D$20:$I$31,AL$3,5),INDEX($D$20:$I$31,AL$3,6))*(INDEX($D$20:$I$31,AL$3,2)-INDEX($D$20:$I$31,AL$3,1))</f>
        <v>361.9762597255405</v>
      </c>
      <c r="AN606">
        <v>603</v>
      </c>
      <c r="AO606" s="13" cm="1">
        <f t="array" aca="1" ref="AO606" ca="1">INDEX($D$36:$I$47,AO$3,1)+BETAINV(RAND(),INDEX($D$36:$I$47,AO$3,5),INDEX($D$36:$I$47,AO$3,6))*(INDEX($D$36:$I$47,AO$3,2)-INDEX($D$36:$I$47,AO$3,1))</f>
        <v>96.644464354602263</v>
      </c>
      <c r="AP606" s="13" cm="1">
        <f t="array" aca="1" ref="AP606" ca="1">INDEX($D$36:$I$47,AP$3,1)+BETAINV(RAND(),INDEX($D$36:$I$47,AP$3,5),INDEX($D$36:$I$47,AP$3,6))*(INDEX($D$36:$I$47,AP$3,2)-INDEX($D$36:$I$47,AP$3,1))</f>
        <v>113.23864196392041</v>
      </c>
      <c r="AQ606" s="13" cm="1">
        <f t="array" aca="1" ref="AQ606" ca="1">INDEX($D$36:$I$47,AQ$3,1)+BETAINV(RAND(),INDEX($D$36:$I$47,AQ$3,5),INDEX($D$36:$I$47,AQ$3,6))*(INDEX($D$36:$I$47,AQ$3,2)-INDEX($D$36:$I$47,AQ$3,1))</f>
        <v>186.97492609190971</v>
      </c>
      <c r="AR606" s="13" cm="1">
        <f t="array" aca="1" ref="AR606" ca="1">INDEX($D$36:$I$47,AR$3,1)+BETAINV(RAND(),INDEX($D$36:$I$47,AR$3,5),INDEX($D$36:$I$47,AR$3,6))*(INDEX($D$36:$I$47,AR$3,2)-INDEX($D$36:$I$47,AR$3,1))</f>
        <v>330.30875581671887</v>
      </c>
      <c r="AS606" s="13" cm="1">
        <f t="array" aca="1" ref="AS606" ca="1">INDEX($D$36:$I$47,AS$3,1)+BETAINV(RAND(),INDEX($D$36:$I$47,AS$3,5),INDEX($D$36:$I$47,AS$3,6))*(INDEX($D$36:$I$47,AS$3,2)-INDEX($D$36:$I$47,AS$3,1))</f>
        <v>661.36653249166091</v>
      </c>
      <c r="AT606" s="13" cm="1">
        <f t="array" aca="1" ref="AT606" ca="1">INDEX($D$36:$I$47,AT$3,1)+BETAINV(RAND(),INDEX($D$36:$I$47,AT$3,5),INDEX($D$36:$I$47,AT$3,6))*(INDEX($D$36:$I$47,AT$3,2)-INDEX($D$36:$I$47,AT$3,1))</f>
        <v>146.43402032158747</v>
      </c>
      <c r="AU606" s="13" cm="1">
        <f t="array" aca="1" ref="AU606" ca="1">INDEX($D$36:$I$47,AU$3,1)+BETAINV(RAND(),INDEX($D$36:$I$47,AU$3,5),INDEX($D$36:$I$47,AU$3,6))*(INDEX($D$36:$I$47,AU$3,2)-INDEX($D$36:$I$47,AU$3,1))</f>
        <v>290.55696271161554</v>
      </c>
      <c r="AV606" s="13" cm="1">
        <f t="array" aca="1" ref="AV606" ca="1">INDEX($D$36:$I$47,AV$3,1)+BETAINV(RAND(),INDEX($D$36:$I$47,AV$3,5),INDEX($D$36:$I$47,AV$3,6))*(INDEX($D$36:$I$47,AV$3,2)-INDEX($D$36:$I$47,AV$3,1))</f>
        <v>642.48663863195873</v>
      </c>
      <c r="AW606" s="13" cm="1">
        <f t="array" aca="1" ref="AW606" ca="1">INDEX($D$36:$I$47,AW$3,1)+BETAINV(RAND(),INDEX($D$36:$I$47,AW$3,5),INDEX($D$36:$I$47,AW$3,6))*(INDEX($D$36:$I$47,AW$3,2)-INDEX($D$36:$I$47,AW$3,1))</f>
        <v>574.5549600441193</v>
      </c>
      <c r="AX606" s="13" cm="1">
        <f t="array" aca="1" ref="AX606" ca="1">INDEX($D$36:$I$47,AX$3,1)+BETAINV(RAND(),INDEX($D$36:$I$47,AX$3,5),INDEX($D$36:$I$47,AX$3,6))*(INDEX($D$36:$I$47,AX$3,2)-INDEX($D$36:$I$47,AX$3,1))</f>
        <v>433.80872156390558</v>
      </c>
      <c r="AY606" s="13" cm="1">
        <f t="array" aca="1" ref="AY606" ca="1">INDEX($D$36:$I$47,AY$3,1)+BETAINV(RAND(),INDEX($D$36:$I$47,AY$3,5),INDEX($D$36:$I$47,AY$3,6))*(INDEX($D$36:$I$47,AY$3,2)-INDEX($D$36:$I$47,AY$3,1))</f>
        <v>154.14068108225371</v>
      </c>
      <c r="AZ606" s="13" cm="1">
        <f t="array" aca="1" ref="AZ606" ca="1">INDEX($D$36:$I$47,AZ$3,1)+BETAINV(RAND(),INDEX($D$36:$I$47,AZ$3,5),INDEX($D$36:$I$47,AZ$3,6))*(INDEX($D$36:$I$47,AZ$3,2)-INDEX($D$36:$I$47,AZ$3,1))</f>
        <v>348.24117694139636</v>
      </c>
      <c r="BC606">
        <v>603</v>
      </c>
      <c r="BD606" cm="1">
        <f t="array" aca="1" ref="BD606" ca="1">INDEX($D$52:$I$63,BD$3,1)+BETAINV(RAND(),INDEX($D$52:$I$63,BD$3,5),INDEX($D$52:$I$63,BD$3,6))*(INDEX($D$52:$I$63,BD$3,2)-INDEX(D$52:I$63,BD$3,1))</f>
        <v>64.282473959711268</v>
      </c>
      <c r="BE606" cm="1">
        <f t="array" aca="1" ref="BE606" ca="1">INDEX($D$52:$I$63,BE$3,1)+BETAINV(RAND(),INDEX($D$52:$I$63,BE$3,5),INDEX($D$52:$I$63,BE$3,6))*(INDEX($D$52:$I$63,BE$3,2)-INDEX(E$52:J$63,BE$3,1))</f>
        <v>47.52000000000001</v>
      </c>
      <c r="BF606" cm="1">
        <f t="array" aca="1" ref="BF606" ca="1">INDEX($D$52:$I$63,BF$3,1)+BETAINV(RAND(),INDEX($D$52:$I$63,BF$3,5),INDEX($D$52:$I$63,BF$3,6))*(INDEX($D$52:$I$63,BF$3,2)-INDEX(F$52:K$63,BF$3,1))</f>
        <v>34.661321675289798</v>
      </c>
      <c r="BG606" cm="1">
        <f t="array" aca="1" ref="BG606" ca="1">INDEX($D$52:$I$63,BG$3,1)+BETAINV(RAND(),INDEX($D$52:$I$63,BG$3,5),INDEX($D$52:$I$63,BG$3,6))*(INDEX($D$52:$I$63,BG$3,2)-INDEX(G$52:L$63,BG$3,1))</f>
        <v>269.08904589499275</v>
      </c>
      <c r="BH606" cm="1">
        <f t="array" aca="1" ref="BH606" ca="1">INDEX($D$52:$I$63,BH$3,1)+BETAINV(RAND(),INDEX($D$52:$I$63,BH$3,5),INDEX($D$52:$I$63,BH$3,6))*(INDEX($D$52:$I$63,BH$3,2)-INDEX(H$52:M$63,BH$3,1))</f>
        <v>231.428104000481</v>
      </c>
      <c r="BI606" cm="1">
        <f t="array" aca="1" ref="BI606" ca="1">INDEX($D$52:$I$63,BI$3,1)+BETAINV(RAND(),INDEX($D$52:$I$63,BI$3,5),INDEX($D$52:$I$63,BI$3,6))*(INDEX($D$52:$I$63,BI$3,2)-INDEX(I$52:N$63,BI$3,1))</f>
        <v>117.94236050917337</v>
      </c>
      <c r="BJ606" cm="1">
        <f t="array" aca="1" ref="BJ606" ca="1">INDEX($D$52:$I$63,BJ$3,1)+BETAINV(RAND(),INDEX($D$52:$I$63,BJ$3,5),INDEX($D$52:$I$63,BJ$3,6))*(INDEX($D$52:$I$63,BJ$3,2)-INDEX(J$52:O$63,BJ$3,1))</f>
        <v>332.65250860497258</v>
      </c>
      <c r="BK606" cm="1">
        <f t="array" aca="1" ref="BK606" ca="1">INDEX($D$52:$I$63,BK$3,1)+BETAINV(RAND(),INDEX($D$52:$I$63,BK$3,5),INDEX($D$52:$I$63,BK$3,6))*(INDEX($D$52:$I$63,BK$3,2)-INDEX(K$52:P$63,BK$3,1))</f>
        <v>415.71297782688129</v>
      </c>
      <c r="BL606" cm="1">
        <f t="array" aca="1" ref="BL606" ca="1">INDEX($D$52:$I$63,BL$3,1)+BETAINV(RAND(),INDEX($D$52:$I$63,BL$3,5),INDEX($D$52:$I$63,BL$3,6))*(INDEX($D$52:$I$63,BL$3,2)-INDEX(L$52:Q$63,BL$3,1))</f>
        <v>351.84942858923358</v>
      </c>
      <c r="BM606" cm="1">
        <f t="array" aca="1" ref="BM606" ca="1">INDEX($D$52:$I$63,BM$3,1)+BETAINV(RAND(),INDEX($D$52:$I$63,BM$3,5),INDEX($D$52:$I$63,BM$3,6))*(INDEX($D$52:$I$63,BM$3,2)-INDEX(M$52:R$63,BM$3,1))</f>
        <v>4.8391544550136842</v>
      </c>
      <c r="BN606" cm="1">
        <f t="array" aca="1" ref="BN606" ca="1">INDEX($D$52:$I$63,BN$3,1)+BETAINV(RAND(),INDEX($D$52:$I$63,BN$3,5),INDEX($D$52:$I$63,BN$3,6))*(INDEX($D$52:$I$63,BN$3,2)-INDEX(N$52:S$63,BN$3,1))</f>
        <v>104.45317965896342</v>
      </c>
      <c r="BO606" cm="1">
        <f t="array" aca="1" ref="BO606" ca="1">INDEX($D$52:$I$63,BO$3,1)+BETAINV(RAND(),INDEX($D$52:$I$63,BO$3,5),INDEX($D$52:$I$63,BO$3,6))*(INDEX($D$52:$I$63,BO$3,2)-INDEX(O$52:T$63,BO$3,1))</f>
        <v>402.34275059773591</v>
      </c>
    </row>
    <row r="607" spans="12:67" x14ac:dyDescent="0.25">
      <c r="L607">
        <v>604</v>
      </c>
      <c r="M607" cm="1">
        <f t="array" aca="1" ref="M607" ca="1">INDEX($D$4:$I$15,M$3,1)+BETAINV(RAND(),INDEX($D$4:$I$15,M$3,5),INDEX($D$4:$I$15,M$3,6))*(INDEX($D$4:$I$15,M$3,2)-INDEX($D$4:$I$15,M$3,1))</f>
        <v>232.51249071189736</v>
      </c>
      <c r="N607" cm="1">
        <f t="array" aca="1" ref="N607" ca="1">INDEX($D$4:$I$15,N$3,1)+BETAINV(RAND(),INDEX($D$4:$I$15,N$3,5),INDEX($D$4:$I$15,N$3,6))*(INDEX($D$4:$I$15,N$3,2)-INDEX($D$4:$I$15,N$3,1))</f>
        <v>153.58894083077783</v>
      </c>
      <c r="O607" cm="1">
        <f t="array" aca="1" ref="O607" ca="1">INDEX($D$4:$I$15,O$3,1)+BETAINV(RAND(),INDEX($D$4:$I$15,O$3,5),INDEX($D$4:$I$15,O$3,6))*(INDEX($D$4:$I$15,O$3,2)-INDEX($D$4:$I$15,O$3,1))</f>
        <v>49.433075485823451</v>
      </c>
      <c r="P607" cm="1">
        <f t="array" aca="1" ref="P607" ca="1">INDEX($D$4:$I$15,P$3,1)+BETAINV(RAND(),INDEX($D$4:$I$15,P$3,5),INDEX($D$4:$I$15,P$3,6))*(INDEX($D$4:$I$15,P$3,2)-INDEX($D$4:$I$15,P$3,1))</f>
        <v>759.18128676950676</v>
      </c>
      <c r="Q607" cm="1">
        <f t="array" aca="1" ref="Q607" ca="1">INDEX($D$4:$I$15,Q$3,1)+BETAINV(RAND(),INDEX($D$4:$I$15,Q$3,5),INDEX($D$4:$I$15,Q$3,6))*(INDEX($D$4:$I$15,Q$3,2)-INDEX($D$4:$I$15,Q$3,1))</f>
        <v>164.10896247587317</v>
      </c>
      <c r="R607" cm="1">
        <f t="array" aca="1" ref="R607" ca="1">INDEX($D$4:$I$15,R$3,1)+BETAINV(RAND(),INDEX($D$4:$I$15,R$3,5),INDEX($D$4:$I$15,R$3,6))*(INDEX($D$4:$I$15,R$3,2)-INDEX($D$4:$I$15,R$3,1))</f>
        <v>522.13274310752729</v>
      </c>
      <c r="S607" cm="1">
        <f t="array" aca="1" ref="S607" ca="1">INDEX($D$4:$I$15,S$3,1)+BETAINV(RAND(),INDEX($D$4:$I$15,S$3,5),INDEX($D$4:$I$15,S$3,6))*(INDEX($D$4:$I$15,S$3,2)-INDEX($D$4:$I$15,S$3,1))</f>
        <v>704.7060625763072</v>
      </c>
      <c r="T607" cm="1">
        <f t="array" aca="1" ref="T607" ca="1">INDEX($D$4:$I$15,T$3,1)+BETAINV(RAND(),INDEX($D$4:$I$15,T$3,5),INDEX($D$4:$I$15,T$3,6))*(INDEX($D$4:$I$15,T$3,2)-INDEX($D$4:$I$15,T$3,1))</f>
        <v>734.81734866068678</v>
      </c>
      <c r="U607" cm="1">
        <f t="array" aca="1" ref="U607" ca="1">INDEX($D$4:$I$15,U$3,1)+BETAINV(RAND(),INDEX($D$4:$I$15,U$3,5),INDEX($D$4:$I$15,U$3,6))*(INDEX($D$4:$I$15,U$3,2)-INDEX($D$4:$I$15,U$3,1))</f>
        <v>276.16271202272935</v>
      </c>
      <c r="V607" cm="1">
        <f t="array" aca="1" ref="V607" ca="1">INDEX($D$4:$I$15,V$3,1)+BETAINV(RAND(),INDEX($D$4:$I$15,V$3,5),INDEX($D$4:$I$15,V$3,6))*(INDEX($D$4:$I$15,V$3,2)-INDEX($D$4:$I$15,V$3,1))</f>
        <v>102.54123701355198</v>
      </c>
      <c r="W607" cm="1">
        <f t="array" aca="1" ref="W607" ca="1">INDEX($D$4:$I$15,W$3,1)+BETAINV(RAND(),INDEX($D$4:$I$15,W$3,5),INDEX($D$4:$I$15,W$3,6))*(INDEX($D$4:$I$15,W$3,2)-INDEX($D$4:$I$15,W$3,1))</f>
        <v>336.26470039097615</v>
      </c>
      <c r="X607" cm="1">
        <f t="array" aca="1" ref="X607" ca="1">INDEX($D$4:$I$15,X$3,1)+BETAINV(RAND(),INDEX($D$4:$I$15,X$3,5),INDEX($D$4:$I$15,X$3,6))*(INDEX($D$4:$I$15,X$3,2)-INDEX($D$4:$I$15,X$3,1))</f>
        <v>1311.8893505454578</v>
      </c>
      <c r="Z607">
        <v>604</v>
      </c>
      <c r="AA607" cm="1">
        <f t="array" aca="1" ref="AA607" ca="1">INDEX($D$20:$I$31,AA$3,1)+BETAINV(RAND(),INDEX($D$20:$I$31,AA$3,5),INDEX($D$20:$I$31,AA$3,6))*(INDEX($D$20:$I$31,AA$3,2)-INDEX($D$20:$I$31,AA$3,1))</f>
        <v>92.650247157769101</v>
      </c>
      <c r="AB607" cm="1">
        <f t="array" aca="1" ref="AB607" ca="1">INDEX($D$20:$I$31,AB$3,1)+BETAINV(RAND(),INDEX($D$20:$I$31,AB$3,5),INDEX($D$20:$I$31,AB$3,6))*(INDEX($D$20:$I$31,AB$3,2)-INDEX($D$20:$I$31,AB$3,1))</f>
        <v>113.47010252883592</v>
      </c>
      <c r="AC607" cm="1">
        <f t="array" aca="1" ref="AC607" ca="1">INDEX($D$20:$I$31,AC$3,1)+BETAINV(RAND(),INDEX($D$20:$I$31,AC$3,5),INDEX($D$20:$I$31,AC$3,6))*(INDEX($D$20:$I$31,AC$3,2)-INDEX($D$20:$I$31,AC$3,1))</f>
        <v>92.926831954295139</v>
      </c>
      <c r="AD607" cm="1">
        <f t="array" aca="1" ref="AD607" ca="1">INDEX($D$20:$I$31,AD$3,1)+BETAINV(RAND(),INDEX($D$20:$I$31,AD$3,5),INDEX($D$20:$I$31,AD$3,6))*(INDEX($D$20:$I$31,AD$3,2)-INDEX($D$20:$I$31,AD$3,1))</f>
        <v>456.44873289600105</v>
      </c>
      <c r="AE607" cm="1">
        <f t="array" aca="1" ref="AE607" ca="1">INDEX($D$20:$I$31,AE$3,1)+BETAINV(RAND(),INDEX($D$20:$I$31,AE$3,5),INDEX($D$20:$I$31,AE$3,6))*(INDEX($D$20:$I$31,AE$3,2)-INDEX($D$20:$I$31,AE$3,1))</f>
        <v>313.6208153735173</v>
      </c>
      <c r="AF607" cm="1">
        <f t="array" aca="1" ref="AF607" ca="1">INDEX($D$20:$I$31,AF$3,1)+BETAINV(RAND(),INDEX($D$20:$I$31,AF$3,5),INDEX($D$20:$I$31,AF$3,6))*(INDEX($D$20:$I$31,AF$3,2)-INDEX($D$20:$I$31,AF$3,1))</f>
        <v>167.25410202426718</v>
      </c>
      <c r="AG607" cm="1">
        <f t="array" aca="1" ref="AG607" ca="1">INDEX($D$20:$I$31,AG$3,1)+BETAINV(RAND(),INDEX($D$20:$I$31,AG$3,5),INDEX($D$20:$I$31,AG$3,6))*(INDEX($D$20:$I$31,AG$3,2)-INDEX($D$20:$I$31,AG$3,1))</f>
        <v>835.29270490371789</v>
      </c>
      <c r="AH607" cm="1">
        <f t="array" aca="1" ref="AH607" ca="1">INDEX($D$20:$I$31,AH$3,1)+BETAINV(RAND(),INDEX($D$20:$I$31,AH$3,5),INDEX($D$20:$I$31,AH$3,6))*(INDEX($D$20:$I$31,AH$3,2)-INDEX($D$20:$I$31,AH$3,1))</f>
        <v>696.76592683734236</v>
      </c>
      <c r="AI607" cm="1">
        <f t="array" aca="1" ref="AI607" ca="1">INDEX($D$20:$I$31,AI$3,1)+BETAINV(RAND(),INDEX($D$20:$I$31,AI$3,5),INDEX($D$20:$I$31,AI$3,6))*(INDEX($D$20:$I$31,AI$3,2)-INDEX($D$20:$I$31,AI$3,1))</f>
        <v>419.72236400799181</v>
      </c>
      <c r="AJ607" cm="1">
        <f t="array" aca="1" ref="AJ607" ca="1">INDEX($D$20:$I$31,AJ$3,1)+BETAINV(RAND(),INDEX($D$20:$I$31,AJ$3,5),INDEX($D$20:$I$31,AJ$3,6))*(INDEX($D$20:$I$31,AJ$3,2)-INDEX($D$20:$I$31,AJ$3,1))</f>
        <v>188.5380071719278</v>
      </c>
      <c r="AK607" cm="1">
        <f t="array" aca="1" ref="AK607" ca="1">INDEX($D$20:$I$31,AK$3,1)+BETAINV(RAND(),INDEX($D$20:$I$31,AK$3,5),INDEX($D$20:$I$31,AK$3,6))*(INDEX($D$20:$I$31,AK$3,2)-INDEX($D$20:$I$31,AK$3,1))</f>
        <v>272.94205249142698</v>
      </c>
      <c r="AL607" cm="1">
        <f t="array" aca="1" ref="AL607" ca="1">INDEX($D$20:$I$31,AL$3,1)+BETAINV(RAND(),INDEX($D$20:$I$31,AL$3,5),INDEX($D$20:$I$31,AL$3,6))*(INDEX($D$20:$I$31,AL$3,2)-INDEX($D$20:$I$31,AL$3,1))</f>
        <v>388.70642312967709</v>
      </c>
      <c r="AN607">
        <v>604</v>
      </c>
      <c r="AO607" s="13" cm="1">
        <f t="array" aca="1" ref="AO607" ca="1">INDEX($D$36:$I$47,AO$3,1)+BETAINV(RAND(),INDEX($D$36:$I$47,AO$3,5),INDEX($D$36:$I$47,AO$3,6))*(INDEX($D$36:$I$47,AO$3,2)-INDEX($D$36:$I$47,AO$3,1))</f>
        <v>97.455675047304283</v>
      </c>
      <c r="AP607" s="13" cm="1">
        <f t="array" aca="1" ref="AP607" ca="1">INDEX($D$36:$I$47,AP$3,1)+BETAINV(RAND(),INDEX($D$36:$I$47,AP$3,5),INDEX($D$36:$I$47,AP$3,6))*(INDEX($D$36:$I$47,AP$3,2)-INDEX($D$36:$I$47,AP$3,1))</f>
        <v>99.004012275802793</v>
      </c>
      <c r="AQ607" s="13" cm="1">
        <f t="array" aca="1" ref="AQ607" ca="1">INDEX($D$36:$I$47,AQ$3,1)+BETAINV(RAND(),INDEX($D$36:$I$47,AQ$3,5),INDEX($D$36:$I$47,AQ$3,6))*(INDEX($D$36:$I$47,AQ$3,2)-INDEX($D$36:$I$47,AQ$3,1))</f>
        <v>211.92089196996773</v>
      </c>
      <c r="AR607" s="13" cm="1">
        <f t="array" aca="1" ref="AR607" ca="1">INDEX($D$36:$I$47,AR$3,1)+BETAINV(RAND(),INDEX($D$36:$I$47,AR$3,5),INDEX($D$36:$I$47,AR$3,6))*(INDEX($D$36:$I$47,AR$3,2)-INDEX($D$36:$I$47,AR$3,1))</f>
        <v>295.50294286767479</v>
      </c>
      <c r="AS607" s="13" cm="1">
        <f t="array" aca="1" ref="AS607" ca="1">INDEX($D$36:$I$47,AS$3,1)+BETAINV(RAND(),INDEX($D$36:$I$47,AS$3,5),INDEX($D$36:$I$47,AS$3,6))*(INDEX($D$36:$I$47,AS$3,2)-INDEX($D$36:$I$47,AS$3,1))</f>
        <v>572.66510945746359</v>
      </c>
      <c r="AT607" s="13" cm="1">
        <f t="array" aca="1" ref="AT607" ca="1">INDEX($D$36:$I$47,AT$3,1)+BETAINV(RAND(),INDEX($D$36:$I$47,AT$3,5),INDEX($D$36:$I$47,AT$3,6))*(INDEX($D$36:$I$47,AT$3,2)-INDEX($D$36:$I$47,AT$3,1))</f>
        <v>171.8644828773071</v>
      </c>
      <c r="AU607" s="13" cm="1">
        <f t="array" aca="1" ref="AU607" ca="1">INDEX($D$36:$I$47,AU$3,1)+BETAINV(RAND(),INDEX($D$36:$I$47,AU$3,5),INDEX($D$36:$I$47,AU$3,6))*(INDEX($D$36:$I$47,AU$3,2)-INDEX($D$36:$I$47,AU$3,1))</f>
        <v>311.67324635067467</v>
      </c>
      <c r="AV607" s="13" cm="1">
        <f t="array" aca="1" ref="AV607" ca="1">INDEX($D$36:$I$47,AV$3,1)+BETAINV(RAND(),INDEX($D$36:$I$47,AV$3,5),INDEX($D$36:$I$47,AV$3,6))*(INDEX($D$36:$I$47,AV$3,2)-INDEX($D$36:$I$47,AV$3,1))</f>
        <v>581.2644520905128</v>
      </c>
      <c r="AW607" s="13" cm="1">
        <f t="array" aca="1" ref="AW607" ca="1">INDEX($D$36:$I$47,AW$3,1)+BETAINV(RAND(),INDEX($D$36:$I$47,AW$3,5),INDEX($D$36:$I$47,AW$3,6))*(INDEX($D$36:$I$47,AW$3,2)-INDEX($D$36:$I$47,AW$3,1))</f>
        <v>580.78966132128255</v>
      </c>
      <c r="AX607" s="13" cm="1">
        <f t="array" aca="1" ref="AX607" ca="1">INDEX($D$36:$I$47,AX$3,1)+BETAINV(RAND(),INDEX($D$36:$I$47,AX$3,5),INDEX($D$36:$I$47,AX$3,6))*(INDEX($D$36:$I$47,AX$3,2)-INDEX($D$36:$I$47,AX$3,1))</f>
        <v>376.39867648161112</v>
      </c>
      <c r="AY607" s="13" cm="1">
        <f t="array" aca="1" ref="AY607" ca="1">INDEX($D$36:$I$47,AY$3,1)+BETAINV(RAND(),INDEX($D$36:$I$47,AY$3,5),INDEX($D$36:$I$47,AY$3,6))*(INDEX($D$36:$I$47,AY$3,2)-INDEX($D$36:$I$47,AY$3,1))</f>
        <v>157.19266246006219</v>
      </c>
      <c r="AZ607" s="13" cm="1">
        <f t="array" aca="1" ref="AZ607" ca="1">INDEX($D$36:$I$47,AZ$3,1)+BETAINV(RAND(),INDEX($D$36:$I$47,AZ$3,5),INDEX($D$36:$I$47,AZ$3,6))*(INDEX($D$36:$I$47,AZ$3,2)-INDEX($D$36:$I$47,AZ$3,1))</f>
        <v>382.90891750264888</v>
      </c>
      <c r="BC607">
        <v>604</v>
      </c>
      <c r="BD607" cm="1">
        <f t="array" aca="1" ref="BD607" ca="1">INDEX($D$52:$I$63,BD$3,1)+BETAINV(RAND(),INDEX($D$52:$I$63,BD$3,5),INDEX($D$52:$I$63,BD$3,6))*(INDEX($D$52:$I$63,BD$3,2)-INDEX(D$52:I$63,BD$3,1))</f>
        <v>57.242041860373504</v>
      </c>
      <c r="BE607" cm="1">
        <f t="array" aca="1" ref="BE607" ca="1">INDEX($D$52:$I$63,BE$3,1)+BETAINV(RAND(),INDEX($D$52:$I$63,BE$3,5),INDEX($D$52:$I$63,BE$3,6))*(INDEX($D$52:$I$63,BE$3,2)-INDEX(E$52:J$63,BE$3,1))</f>
        <v>47.52000000000001</v>
      </c>
      <c r="BF607" cm="1">
        <f t="array" aca="1" ref="BF607" ca="1">INDEX($D$52:$I$63,BF$3,1)+BETAINV(RAND(),INDEX($D$52:$I$63,BF$3,5),INDEX($D$52:$I$63,BF$3,6))*(INDEX($D$52:$I$63,BF$3,2)-INDEX(F$52:K$63,BF$3,1))</f>
        <v>34.428248322813047</v>
      </c>
      <c r="BG607" cm="1">
        <f t="array" aca="1" ref="BG607" ca="1">INDEX($D$52:$I$63,BG$3,1)+BETAINV(RAND(),INDEX($D$52:$I$63,BG$3,5),INDEX($D$52:$I$63,BG$3,6))*(INDEX($D$52:$I$63,BG$3,2)-INDEX(G$52:L$63,BG$3,1))</f>
        <v>279.62904917217003</v>
      </c>
      <c r="BH607" cm="1">
        <f t="array" aca="1" ref="BH607" ca="1">INDEX($D$52:$I$63,BH$3,1)+BETAINV(RAND(),INDEX($D$52:$I$63,BH$3,5),INDEX($D$52:$I$63,BH$3,6))*(INDEX($D$52:$I$63,BH$3,2)-INDEX(H$52:M$63,BH$3,1))</f>
        <v>235.83901499194803</v>
      </c>
      <c r="BI607" cm="1">
        <f t="array" aca="1" ref="BI607" ca="1">INDEX($D$52:$I$63,BI$3,1)+BETAINV(RAND(),INDEX($D$52:$I$63,BI$3,5),INDEX($D$52:$I$63,BI$3,6))*(INDEX($D$52:$I$63,BI$3,2)-INDEX(I$52:N$63,BI$3,1))</f>
        <v>104.7635485379155</v>
      </c>
      <c r="BJ607" cm="1">
        <f t="array" aca="1" ref="BJ607" ca="1">INDEX($D$52:$I$63,BJ$3,1)+BETAINV(RAND(),INDEX($D$52:$I$63,BJ$3,5),INDEX($D$52:$I$63,BJ$3,6))*(INDEX($D$52:$I$63,BJ$3,2)-INDEX(J$52:O$63,BJ$3,1))</f>
        <v>333.84486731846908</v>
      </c>
      <c r="BK607" cm="1">
        <f t="array" aca="1" ref="BK607" ca="1">INDEX($D$52:$I$63,BK$3,1)+BETAINV(RAND(),INDEX($D$52:$I$63,BK$3,5),INDEX($D$52:$I$63,BK$3,6))*(INDEX($D$52:$I$63,BK$3,2)-INDEX(K$52:P$63,BK$3,1))</f>
        <v>428.80546265190287</v>
      </c>
      <c r="BL607" cm="1">
        <f t="array" aca="1" ref="BL607" ca="1">INDEX($D$52:$I$63,BL$3,1)+BETAINV(RAND(),INDEX($D$52:$I$63,BL$3,5),INDEX($D$52:$I$63,BL$3,6))*(INDEX($D$52:$I$63,BL$3,2)-INDEX(L$52:Q$63,BL$3,1))</f>
        <v>401.92059239307127</v>
      </c>
      <c r="BM607" cm="1">
        <f t="array" aca="1" ref="BM607" ca="1">INDEX($D$52:$I$63,BM$3,1)+BETAINV(RAND(),INDEX($D$52:$I$63,BM$3,5),INDEX($D$52:$I$63,BM$3,6))*(INDEX($D$52:$I$63,BM$3,2)-INDEX(M$52:R$63,BM$3,1))</f>
        <v>-49.337101872831397</v>
      </c>
      <c r="BN607" cm="1">
        <f t="array" aca="1" ref="BN607" ca="1">INDEX($D$52:$I$63,BN$3,1)+BETAINV(RAND(),INDEX($D$52:$I$63,BN$3,5),INDEX($D$52:$I$63,BN$3,6))*(INDEX($D$52:$I$63,BN$3,2)-INDEX(N$52:S$63,BN$3,1))</f>
        <v>104.76438412250613</v>
      </c>
      <c r="BO607" cm="1">
        <f t="array" aca="1" ref="BO607" ca="1">INDEX($D$52:$I$63,BO$3,1)+BETAINV(RAND(),INDEX($D$52:$I$63,BO$3,5),INDEX($D$52:$I$63,BO$3,6))*(INDEX($D$52:$I$63,BO$3,2)-INDEX(O$52:T$63,BO$3,1))</f>
        <v>372.60183008862003</v>
      </c>
    </row>
    <row r="608" spans="12:67" x14ac:dyDescent="0.25">
      <c r="L608">
        <v>605</v>
      </c>
      <c r="M608" cm="1">
        <f t="array" aca="1" ref="M608" ca="1">INDEX($D$4:$I$15,M$3,1)+BETAINV(RAND(),INDEX($D$4:$I$15,M$3,5),INDEX($D$4:$I$15,M$3,6))*(INDEX($D$4:$I$15,M$3,2)-INDEX($D$4:$I$15,M$3,1))</f>
        <v>250.29570522536704</v>
      </c>
      <c r="N608" cm="1">
        <f t="array" aca="1" ref="N608" ca="1">INDEX($D$4:$I$15,N$3,1)+BETAINV(RAND(),INDEX($D$4:$I$15,N$3,5),INDEX($D$4:$I$15,N$3,6))*(INDEX($D$4:$I$15,N$3,2)-INDEX($D$4:$I$15,N$3,1))</f>
        <v>177.53978474046431</v>
      </c>
      <c r="O608" cm="1">
        <f t="array" aca="1" ref="O608" ca="1">INDEX($D$4:$I$15,O$3,1)+BETAINV(RAND(),INDEX($D$4:$I$15,O$3,5),INDEX($D$4:$I$15,O$3,6))*(INDEX($D$4:$I$15,O$3,2)-INDEX($D$4:$I$15,O$3,1))</f>
        <v>47.859712533969784</v>
      </c>
      <c r="P608" cm="1">
        <f t="array" aca="1" ref="P608" ca="1">INDEX($D$4:$I$15,P$3,1)+BETAINV(RAND(),INDEX($D$4:$I$15,P$3,5),INDEX($D$4:$I$15,P$3,6))*(INDEX($D$4:$I$15,P$3,2)-INDEX($D$4:$I$15,P$3,1))</f>
        <v>782.47854533507325</v>
      </c>
      <c r="Q608" cm="1">
        <f t="array" aca="1" ref="Q608" ca="1">INDEX($D$4:$I$15,Q$3,1)+BETAINV(RAND(),INDEX($D$4:$I$15,Q$3,5),INDEX($D$4:$I$15,Q$3,6))*(INDEX($D$4:$I$15,Q$3,2)-INDEX($D$4:$I$15,Q$3,1))</f>
        <v>147.08319941285285</v>
      </c>
      <c r="R608" cm="1">
        <f t="array" aca="1" ref="R608" ca="1">INDEX($D$4:$I$15,R$3,1)+BETAINV(RAND(),INDEX($D$4:$I$15,R$3,5),INDEX($D$4:$I$15,R$3,6))*(INDEX($D$4:$I$15,R$3,2)-INDEX($D$4:$I$15,R$3,1))</f>
        <v>571.81990194723448</v>
      </c>
      <c r="S608" cm="1">
        <f t="array" aca="1" ref="S608" ca="1">INDEX($D$4:$I$15,S$3,1)+BETAINV(RAND(),INDEX($D$4:$I$15,S$3,5),INDEX($D$4:$I$15,S$3,6))*(INDEX($D$4:$I$15,S$3,2)-INDEX($D$4:$I$15,S$3,1))</f>
        <v>706.09914082291323</v>
      </c>
      <c r="T608" cm="1">
        <f t="array" aca="1" ref="T608" ca="1">INDEX($D$4:$I$15,T$3,1)+BETAINV(RAND(),INDEX($D$4:$I$15,T$3,5),INDEX($D$4:$I$15,T$3,6))*(INDEX($D$4:$I$15,T$3,2)-INDEX($D$4:$I$15,T$3,1))</f>
        <v>973.1433448331104</v>
      </c>
      <c r="U608" cm="1">
        <f t="array" aca="1" ref="U608" ca="1">INDEX($D$4:$I$15,U$3,1)+BETAINV(RAND(),INDEX($D$4:$I$15,U$3,5),INDEX($D$4:$I$15,U$3,6))*(INDEX($D$4:$I$15,U$3,2)-INDEX($D$4:$I$15,U$3,1))</f>
        <v>260.97730389617266</v>
      </c>
      <c r="V608" cm="1">
        <f t="array" aca="1" ref="V608" ca="1">INDEX($D$4:$I$15,V$3,1)+BETAINV(RAND(),INDEX($D$4:$I$15,V$3,5),INDEX($D$4:$I$15,V$3,6))*(INDEX($D$4:$I$15,V$3,2)-INDEX($D$4:$I$15,V$3,1))</f>
        <v>103.86978009609525</v>
      </c>
      <c r="W608" cm="1">
        <f t="array" aca="1" ref="W608" ca="1">INDEX($D$4:$I$15,W$3,1)+BETAINV(RAND(),INDEX($D$4:$I$15,W$3,5),INDEX($D$4:$I$15,W$3,6))*(INDEX($D$4:$I$15,W$3,2)-INDEX($D$4:$I$15,W$3,1))</f>
        <v>396.35397526102531</v>
      </c>
      <c r="X608" cm="1">
        <f t="array" aca="1" ref="X608" ca="1">INDEX($D$4:$I$15,X$3,1)+BETAINV(RAND(),INDEX($D$4:$I$15,X$3,5),INDEX($D$4:$I$15,X$3,6))*(INDEX($D$4:$I$15,X$3,2)-INDEX($D$4:$I$15,X$3,1))</f>
        <v>1441.0161719728783</v>
      </c>
      <c r="Z608">
        <v>605</v>
      </c>
      <c r="AA608" cm="1">
        <f t="array" aca="1" ref="AA608" ca="1">INDEX($D$20:$I$31,AA$3,1)+BETAINV(RAND(),INDEX($D$20:$I$31,AA$3,5),INDEX($D$20:$I$31,AA$3,6))*(INDEX($D$20:$I$31,AA$3,2)-INDEX($D$20:$I$31,AA$3,1))</f>
        <v>93.647868619889522</v>
      </c>
      <c r="AB608" cm="1">
        <f t="array" aca="1" ref="AB608" ca="1">INDEX($D$20:$I$31,AB$3,1)+BETAINV(RAND(),INDEX($D$20:$I$31,AB$3,5),INDEX($D$20:$I$31,AB$3,6))*(INDEX($D$20:$I$31,AB$3,2)-INDEX($D$20:$I$31,AB$3,1))</f>
        <v>116.75769719203822</v>
      </c>
      <c r="AC608" cm="1">
        <f t="array" aca="1" ref="AC608" ca="1">INDEX($D$20:$I$31,AC$3,1)+BETAINV(RAND(),INDEX($D$20:$I$31,AC$3,5),INDEX($D$20:$I$31,AC$3,6))*(INDEX($D$20:$I$31,AC$3,2)-INDEX($D$20:$I$31,AC$3,1))</f>
        <v>111.35992931177324</v>
      </c>
      <c r="AD608" cm="1">
        <f t="array" aca="1" ref="AD608" ca="1">INDEX($D$20:$I$31,AD$3,1)+BETAINV(RAND(),INDEX($D$20:$I$31,AD$3,5),INDEX($D$20:$I$31,AD$3,6))*(INDEX($D$20:$I$31,AD$3,2)-INDEX($D$20:$I$31,AD$3,1))</f>
        <v>463.58753427484794</v>
      </c>
      <c r="AE608" cm="1">
        <f t="array" aca="1" ref="AE608" ca="1">INDEX($D$20:$I$31,AE$3,1)+BETAINV(RAND(),INDEX($D$20:$I$31,AE$3,5),INDEX($D$20:$I$31,AE$3,6))*(INDEX($D$20:$I$31,AE$3,2)-INDEX($D$20:$I$31,AE$3,1))</f>
        <v>285.1811266974629</v>
      </c>
      <c r="AF608" cm="1">
        <f t="array" aca="1" ref="AF608" ca="1">INDEX($D$20:$I$31,AF$3,1)+BETAINV(RAND(),INDEX($D$20:$I$31,AF$3,5),INDEX($D$20:$I$31,AF$3,6))*(INDEX($D$20:$I$31,AF$3,2)-INDEX($D$20:$I$31,AF$3,1))</f>
        <v>138.59934322940171</v>
      </c>
      <c r="AG608" cm="1">
        <f t="array" aca="1" ref="AG608" ca="1">INDEX($D$20:$I$31,AG$3,1)+BETAINV(RAND(),INDEX($D$20:$I$31,AG$3,5),INDEX($D$20:$I$31,AG$3,6))*(INDEX($D$20:$I$31,AG$3,2)-INDEX($D$20:$I$31,AG$3,1))</f>
        <v>811.46859829708785</v>
      </c>
      <c r="AH608" cm="1">
        <f t="array" aca="1" ref="AH608" ca="1">INDEX($D$20:$I$31,AH$3,1)+BETAINV(RAND(),INDEX($D$20:$I$31,AH$3,5),INDEX($D$20:$I$31,AH$3,6))*(INDEX($D$20:$I$31,AH$3,2)-INDEX($D$20:$I$31,AH$3,1))</f>
        <v>685.25317605972543</v>
      </c>
      <c r="AI608" cm="1">
        <f t="array" aca="1" ref="AI608" ca="1">INDEX($D$20:$I$31,AI$3,1)+BETAINV(RAND(),INDEX($D$20:$I$31,AI$3,5),INDEX($D$20:$I$31,AI$3,6))*(INDEX($D$20:$I$31,AI$3,2)-INDEX($D$20:$I$31,AI$3,1))</f>
        <v>402.93953266293101</v>
      </c>
      <c r="AJ608" cm="1">
        <f t="array" aca="1" ref="AJ608" ca="1">INDEX($D$20:$I$31,AJ$3,1)+BETAINV(RAND(),INDEX($D$20:$I$31,AJ$3,5),INDEX($D$20:$I$31,AJ$3,6))*(INDEX($D$20:$I$31,AJ$3,2)-INDEX($D$20:$I$31,AJ$3,1))</f>
        <v>180.00068197216069</v>
      </c>
      <c r="AK608" cm="1">
        <f t="array" aca="1" ref="AK608" ca="1">INDEX($D$20:$I$31,AK$3,1)+BETAINV(RAND(),INDEX($D$20:$I$31,AK$3,5),INDEX($D$20:$I$31,AK$3,6))*(INDEX($D$20:$I$31,AK$3,2)-INDEX($D$20:$I$31,AK$3,1))</f>
        <v>228.84686409647574</v>
      </c>
      <c r="AL608" cm="1">
        <f t="array" aca="1" ref="AL608" ca="1">INDEX($D$20:$I$31,AL$3,1)+BETAINV(RAND(),INDEX($D$20:$I$31,AL$3,5),INDEX($D$20:$I$31,AL$3,6))*(INDEX($D$20:$I$31,AL$3,2)-INDEX($D$20:$I$31,AL$3,1))</f>
        <v>356.48160971194858</v>
      </c>
      <c r="AN608">
        <v>605</v>
      </c>
      <c r="AO608" s="13" cm="1">
        <f t="array" aca="1" ref="AO608" ca="1">INDEX($D$36:$I$47,AO$3,1)+BETAINV(RAND(),INDEX($D$36:$I$47,AO$3,5),INDEX($D$36:$I$47,AO$3,6))*(INDEX($D$36:$I$47,AO$3,2)-INDEX($D$36:$I$47,AO$3,1))</f>
        <v>112.68227759248288</v>
      </c>
      <c r="AP608" s="13" cm="1">
        <f t="array" aca="1" ref="AP608" ca="1">INDEX($D$36:$I$47,AP$3,1)+BETAINV(RAND(),INDEX($D$36:$I$47,AP$3,5),INDEX($D$36:$I$47,AP$3,6))*(INDEX($D$36:$I$47,AP$3,2)-INDEX($D$36:$I$47,AP$3,1))</f>
        <v>99.103919362771379</v>
      </c>
      <c r="AQ608" s="13" cm="1">
        <f t="array" aca="1" ref="AQ608" ca="1">INDEX($D$36:$I$47,AQ$3,1)+BETAINV(RAND(),INDEX($D$36:$I$47,AQ$3,5),INDEX($D$36:$I$47,AQ$3,6))*(INDEX($D$36:$I$47,AQ$3,2)-INDEX($D$36:$I$47,AQ$3,1))</f>
        <v>205.5584860819007</v>
      </c>
      <c r="AR608" s="13" cm="1">
        <f t="array" aca="1" ref="AR608" ca="1">INDEX($D$36:$I$47,AR$3,1)+BETAINV(RAND(),INDEX($D$36:$I$47,AR$3,5),INDEX($D$36:$I$47,AR$3,6))*(INDEX($D$36:$I$47,AR$3,2)-INDEX($D$36:$I$47,AR$3,1))</f>
        <v>296.66685204896476</v>
      </c>
      <c r="AS608" s="13" cm="1">
        <f t="array" aca="1" ref="AS608" ca="1">INDEX($D$36:$I$47,AS$3,1)+BETAINV(RAND(),INDEX($D$36:$I$47,AS$3,5),INDEX($D$36:$I$47,AS$3,6))*(INDEX($D$36:$I$47,AS$3,2)-INDEX($D$36:$I$47,AS$3,1))</f>
        <v>562.61244916450175</v>
      </c>
      <c r="AT608" s="13" cm="1">
        <f t="array" aca="1" ref="AT608" ca="1">INDEX($D$36:$I$47,AT$3,1)+BETAINV(RAND(),INDEX($D$36:$I$47,AT$3,5),INDEX($D$36:$I$47,AT$3,6))*(INDEX($D$36:$I$47,AT$3,2)-INDEX($D$36:$I$47,AT$3,1))</f>
        <v>172.81339273045094</v>
      </c>
      <c r="AU608" s="13" cm="1">
        <f t="array" aca="1" ref="AU608" ca="1">INDEX($D$36:$I$47,AU$3,1)+BETAINV(RAND(),INDEX($D$36:$I$47,AU$3,5),INDEX($D$36:$I$47,AU$3,6))*(INDEX($D$36:$I$47,AU$3,2)-INDEX($D$36:$I$47,AU$3,1))</f>
        <v>295.94556322058008</v>
      </c>
      <c r="AV608" s="13" cm="1">
        <f t="array" aca="1" ref="AV608" ca="1">INDEX($D$36:$I$47,AV$3,1)+BETAINV(RAND(),INDEX($D$36:$I$47,AV$3,5),INDEX($D$36:$I$47,AV$3,6))*(INDEX($D$36:$I$47,AV$3,2)-INDEX($D$36:$I$47,AV$3,1))</f>
        <v>597.22482887035028</v>
      </c>
      <c r="AW608" s="13" cm="1">
        <f t="array" aca="1" ref="AW608" ca="1">INDEX($D$36:$I$47,AW$3,1)+BETAINV(RAND(),INDEX($D$36:$I$47,AW$3,5),INDEX($D$36:$I$47,AW$3,6))*(INDEX($D$36:$I$47,AW$3,2)-INDEX($D$36:$I$47,AW$3,1))</f>
        <v>521.55372584658869</v>
      </c>
      <c r="AX608" s="13" cm="1">
        <f t="array" aca="1" ref="AX608" ca="1">INDEX($D$36:$I$47,AX$3,1)+BETAINV(RAND(),INDEX($D$36:$I$47,AX$3,5),INDEX($D$36:$I$47,AX$3,6))*(INDEX($D$36:$I$47,AX$3,2)-INDEX($D$36:$I$47,AX$3,1))</f>
        <v>436.02246138832049</v>
      </c>
      <c r="AY608" s="13" cm="1">
        <f t="array" aca="1" ref="AY608" ca="1">INDEX($D$36:$I$47,AY$3,1)+BETAINV(RAND(),INDEX($D$36:$I$47,AY$3,5),INDEX($D$36:$I$47,AY$3,6))*(INDEX($D$36:$I$47,AY$3,2)-INDEX($D$36:$I$47,AY$3,1))</f>
        <v>134.69943477488798</v>
      </c>
      <c r="AZ608" s="13" cm="1">
        <f t="array" aca="1" ref="AZ608" ca="1">INDEX($D$36:$I$47,AZ$3,1)+BETAINV(RAND(),INDEX($D$36:$I$47,AZ$3,5),INDEX($D$36:$I$47,AZ$3,6))*(INDEX($D$36:$I$47,AZ$3,2)-INDEX($D$36:$I$47,AZ$3,1))</f>
        <v>436.46724365153398</v>
      </c>
      <c r="BC608">
        <v>605</v>
      </c>
      <c r="BD608" cm="1">
        <f t="array" aca="1" ref="BD608" ca="1">INDEX($D$52:$I$63,BD$3,1)+BETAINV(RAND(),INDEX($D$52:$I$63,BD$3,5),INDEX($D$52:$I$63,BD$3,6))*(INDEX($D$52:$I$63,BD$3,2)-INDEX(D$52:I$63,BD$3,1))</f>
        <v>55.782659676230644</v>
      </c>
      <c r="BE608" cm="1">
        <f t="array" aca="1" ref="BE608" ca="1">INDEX($D$52:$I$63,BE$3,1)+BETAINV(RAND(),INDEX($D$52:$I$63,BE$3,5),INDEX($D$52:$I$63,BE$3,6))*(INDEX($D$52:$I$63,BE$3,2)-INDEX(E$52:J$63,BE$3,1))</f>
        <v>47.52000000000001</v>
      </c>
      <c r="BF608" cm="1">
        <f t="array" aca="1" ref="BF608" ca="1">INDEX($D$52:$I$63,BF$3,1)+BETAINV(RAND(),INDEX($D$52:$I$63,BF$3,5),INDEX($D$52:$I$63,BF$3,6))*(INDEX($D$52:$I$63,BF$3,2)-INDEX(F$52:K$63,BF$3,1))</f>
        <v>34.963924975423076</v>
      </c>
      <c r="BG608" cm="1">
        <f t="array" aca="1" ref="BG608" ca="1">INDEX($D$52:$I$63,BG$3,1)+BETAINV(RAND(),INDEX($D$52:$I$63,BG$3,5),INDEX($D$52:$I$63,BG$3,6))*(INDEX($D$52:$I$63,BG$3,2)-INDEX(G$52:L$63,BG$3,1))</f>
        <v>278.84477873913141</v>
      </c>
      <c r="BH608" cm="1">
        <f t="array" aca="1" ref="BH608" ca="1">INDEX($D$52:$I$63,BH$3,1)+BETAINV(RAND(),INDEX($D$52:$I$63,BH$3,5),INDEX($D$52:$I$63,BH$3,6))*(INDEX($D$52:$I$63,BH$3,2)-INDEX(H$52:M$63,BH$3,1))</f>
        <v>228.85929492406837</v>
      </c>
      <c r="BI608" cm="1">
        <f t="array" aca="1" ref="BI608" ca="1">INDEX($D$52:$I$63,BI$3,1)+BETAINV(RAND(),INDEX($D$52:$I$63,BI$3,5),INDEX($D$52:$I$63,BI$3,6))*(INDEX($D$52:$I$63,BI$3,2)-INDEX(I$52:N$63,BI$3,1))</f>
        <v>123.14017153885843</v>
      </c>
      <c r="BJ608" cm="1">
        <f t="array" aca="1" ref="BJ608" ca="1">INDEX($D$52:$I$63,BJ$3,1)+BETAINV(RAND(),INDEX($D$52:$I$63,BJ$3,5),INDEX($D$52:$I$63,BJ$3,6))*(INDEX($D$52:$I$63,BJ$3,2)-INDEX(J$52:O$63,BJ$3,1))</f>
        <v>330.95195238956097</v>
      </c>
      <c r="BK608" cm="1">
        <f t="array" aca="1" ref="BK608" ca="1">INDEX($D$52:$I$63,BK$3,1)+BETAINV(RAND(),INDEX($D$52:$I$63,BK$3,5),INDEX($D$52:$I$63,BK$3,6))*(INDEX($D$52:$I$63,BK$3,2)-INDEX(K$52:P$63,BK$3,1))</f>
        <v>263.7539077668676</v>
      </c>
      <c r="BL608" cm="1">
        <f t="array" aca="1" ref="BL608" ca="1">INDEX($D$52:$I$63,BL$3,1)+BETAINV(RAND(),INDEX($D$52:$I$63,BL$3,5),INDEX($D$52:$I$63,BL$3,6))*(INDEX($D$52:$I$63,BL$3,2)-INDEX(L$52:Q$63,BL$3,1))</f>
        <v>303.05974524853229</v>
      </c>
      <c r="BM608" cm="1">
        <f t="array" aca="1" ref="BM608" ca="1">INDEX($D$52:$I$63,BM$3,1)+BETAINV(RAND(),INDEX($D$52:$I$63,BM$3,5),INDEX($D$52:$I$63,BM$3,6))*(INDEX($D$52:$I$63,BM$3,2)-INDEX(M$52:R$63,BM$3,1))</f>
        <v>-43.691434182679927</v>
      </c>
      <c r="BN608" cm="1">
        <f t="array" aca="1" ref="BN608" ca="1">INDEX($D$52:$I$63,BN$3,1)+BETAINV(RAND(),INDEX($D$52:$I$63,BN$3,5),INDEX($D$52:$I$63,BN$3,6))*(INDEX($D$52:$I$63,BN$3,2)-INDEX(N$52:S$63,BN$3,1))</f>
        <v>105.12959584901841</v>
      </c>
      <c r="BO608" cm="1">
        <f t="array" aca="1" ref="BO608" ca="1">INDEX($D$52:$I$63,BO$3,1)+BETAINV(RAND(),INDEX($D$52:$I$63,BO$3,5),INDEX($D$52:$I$63,BO$3,6))*(INDEX($D$52:$I$63,BO$3,2)-INDEX(O$52:T$63,BO$3,1))</f>
        <v>435.18428861450093</v>
      </c>
    </row>
    <row r="609" spans="12:67" x14ac:dyDescent="0.25">
      <c r="L609">
        <v>606</v>
      </c>
      <c r="M609" cm="1">
        <f t="array" aca="1" ref="M609" ca="1">INDEX($D$4:$I$15,M$3,1)+BETAINV(RAND(),INDEX($D$4:$I$15,M$3,5),INDEX($D$4:$I$15,M$3,6))*(INDEX($D$4:$I$15,M$3,2)-INDEX($D$4:$I$15,M$3,1))</f>
        <v>260.43198807171109</v>
      </c>
      <c r="N609" cm="1">
        <f t="array" aca="1" ref="N609" ca="1">INDEX($D$4:$I$15,N$3,1)+BETAINV(RAND(),INDEX($D$4:$I$15,N$3,5),INDEX($D$4:$I$15,N$3,6))*(INDEX($D$4:$I$15,N$3,2)-INDEX($D$4:$I$15,N$3,1))</f>
        <v>153.31728403947199</v>
      </c>
      <c r="O609" cm="1">
        <f t="array" aca="1" ref="O609" ca="1">INDEX($D$4:$I$15,O$3,1)+BETAINV(RAND(),INDEX($D$4:$I$15,O$3,5),INDEX($D$4:$I$15,O$3,6))*(INDEX($D$4:$I$15,O$3,2)-INDEX($D$4:$I$15,O$3,1))</f>
        <v>51.555742207520332</v>
      </c>
      <c r="P609" cm="1">
        <f t="array" aca="1" ref="P609" ca="1">INDEX($D$4:$I$15,P$3,1)+BETAINV(RAND(),INDEX($D$4:$I$15,P$3,5),INDEX($D$4:$I$15,P$3,6))*(INDEX($D$4:$I$15,P$3,2)-INDEX($D$4:$I$15,P$3,1))</f>
        <v>777.20859558341829</v>
      </c>
      <c r="Q609" cm="1">
        <f t="array" aca="1" ref="Q609" ca="1">INDEX($D$4:$I$15,Q$3,1)+BETAINV(RAND(),INDEX($D$4:$I$15,Q$3,5),INDEX($D$4:$I$15,Q$3,6))*(INDEX($D$4:$I$15,Q$3,2)-INDEX($D$4:$I$15,Q$3,1))</f>
        <v>154.21607604335378</v>
      </c>
      <c r="R609" cm="1">
        <f t="array" aca="1" ref="R609" ca="1">INDEX($D$4:$I$15,R$3,1)+BETAINV(RAND(),INDEX($D$4:$I$15,R$3,5),INDEX($D$4:$I$15,R$3,6))*(INDEX($D$4:$I$15,R$3,2)-INDEX($D$4:$I$15,R$3,1))</f>
        <v>498.43636406502122</v>
      </c>
      <c r="S609" cm="1">
        <f t="array" aca="1" ref="S609" ca="1">INDEX($D$4:$I$15,S$3,1)+BETAINV(RAND(),INDEX($D$4:$I$15,S$3,5),INDEX($D$4:$I$15,S$3,6))*(INDEX($D$4:$I$15,S$3,2)-INDEX($D$4:$I$15,S$3,1))</f>
        <v>677.7767143863623</v>
      </c>
      <c r="T609" cm="1">
        <f t="array" aca="1" ref="T609" ca="1">INDEX($D$4:$I$15,T$3,1)+BETAINV(RAND(),INDEX($D$4:$I$15,T$3,5),INDEX($D$4:$I$15,T$3,6))*(INDEX($D$4:$I$15,T$3,2)-INDEX($D$4:$I$15,T$3,1))</f>
        <v>798.30996562521227</v>
      </c>
      <c r="U609" cm="1">
        <f t="array" aca="1" ref="U609" ca="1">INDEX($D$4:$I$15,U$3,1)+BETAINV(RAND(),INDEX($D$4:$I$15,U$3,5),INDEX($D$4:$I$15,U$3,6))*(INDEX($D$4:$I$15,U$3,2)-INDEX($D$4:$I$15,U$3,1))</f>
        <v>307.75911635620093</v>
      </c>
      <c r="V609" cm="1">
        <f t="array" aca="1" ref="V609" ca="1">INDEX($D$4:$I$15,V$3,1)+BETAINV(RAND(),INDEX($D$4:$I$15,V$3,5),INDEX($D$4:$I$15,V$3,6))*(INDEX($D$4:$I$15,V$3,2)-INDEX($D$4:$I$15,V$3,1))</f>
        <v>113.24071184563324</v>
      </c>
      <c r="W609" cm="1">
        <f t="array" aca="1" ref="W609" ca="1">INDEX($D$4:$I$15,W$3,1)+BETAINV(RAND(),INDEX($D$4:$I$15,W$3,5),INDEX($D$4:$I$15,W$3,6))*(INDEX($D$4:$I$15,W$3,2)-INDEX($D$4:$I$15,W$3,1))</f>
        <v>366.90862393832185</v>
      </c>
      <c r="X609" cm="1">
        <f t="array" aca="1" ref="X609" ca="1">INDEX($D$4:$I$15,X$3,1)+BETAINV(RAND(),INDEX($D$4:$I$15,X$3,5),INDEX($D$4:$I$15,X$3,6))*(INDEX($D$4:$I$15,X$3,2)-INDEX($D$4:$I$15,X$3,1))</f>
        <v>1504.4786061616514</v>
      </c>
      <c r="Z609">
        <v>606</v>
      </c>
      <c r="AA609" cm="1">
        <f t="array" aca="1" ref="AA609" ca="1">INDEX($D$20:$I$31,AA$3,1)+BETAINV(RAND(),INDEX($D$20:$I$31,AA$3,5),INDEX($D$20:$I$31,AA$3,6))*(INDEX($D$20:$I$31,AA$3,2)-INDEX($D$20:$I$31,AA$3,1))</f>
        <v>94.243095222477706</v>
      </c>
      <c r="AB609" cm="1">
        <f t="array" aca="1" ref="AB609" ca="1">INDEX($D$20:$I$31,AB$3,1)+BETAINV(RAND(),INDEX($D$20:$I$31,AB$3,5),INDEX($D$20:$I$31,AB$3,6))*(INDEX($D$20:$I$31,AB$3,2)-INDEX($D$20:$I$31,AB$3,1))</f>
        <v>107.20246860522747</v>
      </c>
      <c r="AC609" cm="1">
        <f t="array" aca="1" ref="AC609" ca="1">INDEX($D$20:$I$31,AC$3,1)+BETAINV(RAND(),INDEX($D$20:$I$31,AC$3,5),INDEX($D$20:$I$31,AC$3,6))*(INDEX($D$20:$I$31,AC$3,2)-INDEX($D$20:$I$31,AC$3,1))</f>
        <v>88.463396713862906</v>
      </c>
      <c r="AD609" cm="1">
        <f t="array" aca="1" ref="AD609" ca="1">INDEX($D$20:$I$31,AD$3,1)+BETAINV(RAND(),INDEX($D$20:$I$31,AD$3,5),INDEX($D$20:$I$31,AD$3,6))*(INDEX($D$20:$I$31,AD$3,2)-INDEX($D$20:$I$31,AD$3,1))</f>
        <v>491.81090193315805</v>
      </c>
      <c r="AE609" cm="1">
        <f t="array" aca="1" ref="AE609" ca="1">INDEX($D$20:$I$31,AE$3,1)+BETAINV(RAND(),INDEX($D$20:$I$31,AE$3,5),INDEX($D$20:$I$31,AE$3,6))*(INDEX($D$20:$I$31,AE$3,2)-INDEX($D$20:$I$31,AE$3,1))</f>
        <v>329.94204643477536</v>
      </c>
      <c r="AF609" cm="1">
        <f t="array" aca="1" ref="AF609" ca="1">INDEX($D$20:$I$31,AF$3,1)+BETAINV(RAND(),INDEX($D$20:$I$31,AF$3,5),INDEX($D$20:$I$31,AF$3,6))*(INDEX($D$20:$I$31,AF$3,2)-INDEX($D$20:$I$31,AF$3,1))</f>
        <v>159.66890406253117</v>
      </c>
      <c r="AG609" cm="1">
        <f t="array" aca="1" ref="AG609" ca="1">INDEX($D$20:$I$31,AG$3,1)+BETAINV(RAND(),INDEX($D$20:$I$31,AG$3,5),INDEX($D$20:$I$31,AG$3,6))*(INDEX($D$20:$I$31,AG$3,2)-INDEX($D$20:$I$31,AG$3,1))</f>
        <v>873.43569974957813</v>
      </c>
      <c r="AH609" cm="1">
        <f t="array" aca="1" ref="AH609" ca="1">INDEX($D$20:$I$31,AH$3,1)+BETAINV(RAND(),INDEX($D$20:$I$31,AH$3,5),INDEX($D$20:$I$31,AH$3,6))*(INDEX($D$20:$I$31,AH$3,2)-INDEX($D$20:$I$31,AH$3,1))</f>
        <v>639.51805881754888</v>
      </c>
      <c r="AI609" cm="1">
        <f t="array" aca="1" ref="AI609" ca="1">INDEX($D$20:$I$31,AI$3,1)+BETAINV(RAND(),INDEX($D$20:$I$31,AI$3,5),INDEX($D$20:$I$31,AI$3,6))*(INDEX($D$20:$I$31,AI$3,2)-INDEX($D$20:$I$31,AI$3,1))</f>
        <v>374.25468638838367</v>
      </c>
      <c r="AJ609" cm="1">
        <f t="array" aca="1" ref="AJ609" ca="1">INDEX($D$20:$I$31,AJ$3,1)+BETAINV(RAND(),INDEX($D$20:$I$31,AJ$3,5),INDEX($D$20:$I$31,AJ$3,6))*(INDEX($D$20:$I$31,AJ$3,2)-INDEX($D$20:$I$31,AJ$3,1))</f>
        <v>197.06906518135577</v>
      </c>
      <c r="AK609" cm="1">
        <f t="array" aca="1" ref="AK609" ca="1">INDEX($D$20:$I$31,AK$3,1)+BETAINV(RAND(),INDEX($D$20:$I$31,AK$3,5),INDEX($D$20:$I$31,AK$3,6))*(INDEX($D$20:$I$31,AK$3,2)-INDEX($D$20:$I$31,AK$3,1))</f>
        <v>223.31211576570993</v>
      </c>
      <c r="AL609" cm="1">
        <f t="array" aca="1" ref="AL609" ca="1">INDEX($D$20:$I$31,AL$3,1)+BETAINV(RAND(),INDEX($D$20:$I$31,AL$3,5),INDEX($D$20:$I$31,AL$3,6))*(INDEX($D$20:$I$31,AL$3,2)-INDEX($D$20:$I$31,AL$3,1))</f>
        <v>365.36878094360793</v>
      </c>
      <c r="AN609">
        <v>606</v>
      </c>
      <c r="AO609" s="13" cm="1">
        <f t="array" aca="1" ref="AO609" ca="1">INDEX($D$36:$I$47,AO$3,1)+BETAINV(RAND(),INDEX($D$36:$I$47,AO$3,5),INDEX($D$36:$I$47,AO$3,6))*(INDEX($D$36:$I$47,AO$3,2)-INDEX($D$36:$I$47,AO$3,1))</f>
        <v>102.60248966928495</v>
      </c>
      <c r="AP609" s="13" cm="1">
        <f t="array" aca="1" ref="AP609" ca="1">INDEX($D$36:$I$47,AP$3,1)+BETAINV(RAND(),INDEX($D$36:$I$47,AP$3,5),INDEX($D$36:$I$47,AP$3,6))*(INDEX($D$36:$I$47,AP$3,2)-INDEX($D$36:$I$47,AP$3,1))</f>
        <v>112.68220970763275</v>
      </c>
      <c r="AQ609" s="13" cm="1">
        <f t="array" aca="1" ref="AQ609" ca="1">INDEX($D$36:$I$47,AQ$3,1)+BETAINV(RAND(),INDEX($D$36:$I$47,AQ$3,5),INDEX($D$36:$I$47,AQ$3,6))*(INDEX($D$36:$I$47,AQ$3,2)-INDEX($D$36:$I$47,AQ$3,1))</f>
        <v>186.65535955504456</v>
      </c>
      <c r="AR609" s="13" cm="1">
        <f t="array" aca="1" ref="AR609" ca="1">INDEX($D$36:$I$47,AR$3,1)+BETAINV(RAND(),INDEX($D$36:$I$47,AR$3,5),INDEX($D$36:$I$47,AR$3,6))*(INDEX($D$36:$I$47,AR$3,2)-INDEX($D$36:$I$47,AR$3,1))</f>
        <v>336.83292670431507</v>
      </c>
      <c r="AS609" s="13" cm="1">
        <f t="array" aca="1" ref="AS609" ca="1">INDEX($D$36:$I$47,AS$3,1)+BETAINV(RAND(),INDEX($D$36:$I$47,AS$3,5),INDEX($D$36:$I$47,AS$3,6))*(INDEX($D$36:$I$47,AS$3,2)-INDEX($D$36:$I$47,AS$3,1))</f>
        <v>722.5143316007684</v>
      </c>
      <c r="AT609" s="13" cm="1">
        <f t="array" aca="1" ref="AT609" ca="1">INDEX($D$36:$I$47,AT$3,1)+BETAINV(RAND(),INDEX($D$36:$I$47,AT$3,5),INDEX($D$36:$I$47,AT$3,6))*(INDEX($D$36:$I$47,AT$3,2)-INDEX($D$36:$I$47,AT$3,1))</f>
        <v>145.10870435628453</v>
      </c>
      <c r="AU609" s="13" cm="1">
        <f t="array" aca="1" ref="AU609" ca="1">INDEX($D$36:$I$47,AU$3,1)+BETAINV(RAND(),INDEX($D$36:$I$47,AU$3,5),INDEX($D$36:$I$47,AU$3,6))*(INDEX($D$36:$I$47,AU$3,2)-INDEX($D$36:$I$47,AU$3,1))</f>
        <v>345.17803147180939</v>
      </c>
      <c r="AV609" s="13" cm="1">
        <f t="array" aca="1" ref="AV609" ca="1">INDEX($D$36:$I$47,AV$3,1)+BETAINV(RAND(),INDEX($D$36:$I$47,AV$3,5),INDEX($D$36:$I$47,AV$3,6))*(INDEX($D$36:$I$47,AV$3,2)-INDEX($D$36:$I$47,AV$3,1))</f>
        <v>627.75812803111444</v>
      </c>
      <c r="AW609" s="13" cm="1">
        <f t="array" aca="1" ref="AW609" ca="1">INDEX($D$36:$I$47,AW$3,1)+BETAINV(RAND(),INDEX($D$36:$I$47,AW$3,5),INDEX($D$36:$I$47,AW$3,6))*(INDEX($D$36:$I$47,AW$3,2)-INDEX($D$36:$I$47,AW$3,1))</f>
        <v>523.10425979527588</v>
      </c>
      <c r="AX609" s="13" cm="1">
        <f t="array" aca="1" ref="AX609" ca="1">INDEX($D$36:$I$47,AX$3,1)+BETAINV(RAND(),INDEX($D$36:$I$47,AX$3,5),INDEX($D$36:$I$47,AX$3,6))*(INDEX($D$36:$I$47,AX$3,2)-INDEX($D$36:$I$47,AX$3,1))</f>
        <v>422.70721264129941</v>
      </c>
      <c r="AY609" s="13" cm="1">
        <f t="array" aca="1" ref="AY609" ca="1">INDEX($D$36:$I$47,AY$3,1)+BETAINV(RAND(),INDEX($D$36:$I$47,AY$3,5),INDEX($D$36:$I$47,AY$3,6))*(INDEX($D$36:$I$47,AY$3,2)-INDEX($D$36:$I$47,AY$3,1))</f>
        <v>151.71656227205395</v>
      </c>
      <c r="AZ609" s="13" cm="1">
        <f t="array" aca="1" ref="AZ609" ca="1">INDEX($D$36:$I$47,AZ$3,1)+BETAINV(RAND(),INDEX($D$36:$I$47,AZ$3,5),INDEX($D$36:$I$47,AZ$3,6))*(INDEX($D$36:$I$47,AZ$3,2)-INDEX($D$36:$I$47,AZ$3,1))</f>
        <v>411.12919093218881</v>
      </c>
      <c r="BC609">
        <v>606</v>
      </c>
      <c r="BD609" cm="1">
        <f t="array" aca="1" ref="BD609" ca="1">INDEX($D$52:$I$63,BD$3,1)+BETAINV(RAND(),INDEX($D$52:$I$63,BD$3,5),INDEX($D$52:$I$63,BD$3,6))*(INDEX($D$52:$I$63,BD$3,2)-INDEX(D$52:I$63,BD$3,1))</f>
        <v>53.663170317070993</v>
      </c>
      <c r="BE609" cm="1">
        <f t="array" aca="1" ref="BE609" ca="1">INDEX($D$52:$I$63,BE$3,1)+BETAINV(RAND(),INDEX($D$52:$I$63,BE$3,5),INDEX($D$52:$I$63,BE$3,6))*(INDEX($D$52:$I$63,BE$3,2)-INDEX(E$52:J$63,BE$3,1))</f>
        <v>47.52000000000001</v>
      </c>
      <c r="BF609" cm="1">
        <f t="array" aca="1" ref="BF609" ca="1">INDEX($D$52:$I$63,BF$3,1)+BETAINV(RAND(),INDEX($D$52:$I$63,BF$3,5),INDEX($D$52:$I$63,BF$3,6))*(INDEX($D$52:$I$63,BF$3,2)-INDEX(F$52:K$63,BF$3,1))</f>
        <v>34.061403765085124</v>
      </c>
      <c r="BG609" cm="1">
        <f t="array" aca="1" ref="BG609" ca="1">INDEX($D$52:$I$63,BG$3,1)+BETAINV(RAND(),INDEX($D$52:$I$63,BG$3,5),INDEX($D$52:$I$63,BG$3,6))*(INDEX($D$52:$I$63,BG$3,2)-INDEX(G$52:L$63,BG$3,1))</f>
        <v>251.82117524653174</v>
      </c>
      <c r="BH609" cm="1">
        <f t="array" aca="1" ref="BH609" ca="1">INDEX($D$52:$I$63,BH$3,1)+BETAINV(RAND(),INDEX($D$52:$I$63,BH$3,5),INDEX($D$52:$I$63,BH$3,6))*(INDEX($D$52:$I$63,BH$3,2)-INDEX(H$52:M$63,BH$3,1))</f>
        <v>258.57355926645494</v>
      </c>
      <c r="BI609" cm="1">
        <f t="array" aca="1" ref="BI609" ca="1">INDEX($D$52:$I$63,BI$3,1)+BETAINV(RAND(),INDEX($D$52:$I$63,BI$3,5),INDEX($D$52:$I$63,BI$3,6))*(INDEX($D$52:$I$63,BI$3,2)-INDEX(I$52:N$63,BI$3,1))</f>
        <v>112.29612356457071</v>
      </c>
      <c r="BJ609" cm="1">
        <f t="array" aca="1" ref="BJ609" ca="1">INDEX($D$52:$I$63,BJ$3,1)+BETAINV(RAND(),INDEX($D$52:$I$63,BJ$3,5),INDEX($D$52:$I$63,BJ$3,6))*(INDEX($D$52:$I$63,BJ$3,2)-INDEX(J$52:O$63,BJ$3,1))</f>
        <v>331.39965853487752</v>
      </c>
      <c r="BK609" cm="1">
        <f t="array" aca="1" ref="BK609" ca="1">INDEX($D$52:$I$63,BK$3,1)+BETAINV(RAND(),INDEX($D$52:$I$63,BK$3,5),INDEX($D$52:$I$63,BK$3,6))*(INDEX($D$52:$I$63,BK$3,2)-INDEX(K$52:P$63,BK$3,1))</f>
        <v>295.09862284631595</v>
      </c>
      <c r="BL609" cm="1">
        <f t="array" aca="1" ref="BL609" ca="1">INDEX($D$52:$I$63,BL$3,1)+BETAINV(RAND(),INDEX($D$52:$I$63,BL$3,5),INDEX($D$52:$I$63,BL$3,6))*(INDEX($D$52:$I$63,BL$3,2)-INDEX(L$52:Q$63,BL$3,1))</f>
        <v>354.44507504610658</v>
      </c>
      <c r="BM609" cm="1">
        <f t="array" aca="1" ref="BM609" ca="1">INDEX($D$52:$I$63,BM$3,1)+BETAINV(RAND(),INDEX($D$52:$I$63,BM$3,5),INDEX($D$52:$I$63,BM$3,6))*(INDEX($D$52:$I$63,BM$3,2)-INDEX(M$52:R$63,BM$3,1))</f>
        <v>-40.671761457085097</v>
      </c>
      <c r="BN609" cm="1">
        <f t="array" aca="1" ref="BN609" ca="1">INDEX($D$52:$I$63,BN$3,1)+BETAINV(RAND(),INDEX($D$52:$I$63,BN$3,5),INDEX($D$52:$I$63,BN$3,6))*(INDEX($D$52:$I$63,BN$3,2)-INDEX(N$52:S$63,BN$3,1))</f>
        <v>105.0269047069429</v>
      </c>
      <c r="BO609" cm="1">
        <f t="array" aca="1" ref="BO609" ca="1">INDEX($D$52:$I$63,BO$3,1)+BETAINV(RAND(),INDEX($D$52:$I$63,BO$3,5),INDEX($D$52:$I$63,BO$3,6))*(INDEX($D$52:$I$63,BO$3,2)-INDEX(O$52:T$63,BO$3,1))</f>
        <v>394.80465683645156</v>
      </c>
    </row>
    <row r="610" spans="12:67" x14ac:dyDescent="0.25">
      <c r="L610">
        <v>607</v>
      </c>
      <c r="M610" cm="1">
        <f t="array" aca="1" ref="M610" ca="1">INDEX($D$4:$I$15,M$3,1)+BETAINV(RAND(),INDEX($D$4:$I$15,M$3,5),INDEX($D$4:$I$15,M$3,6))*(INDEX($D$4:$I$15,M$3,2)-INDEX($D$4:$I$15,M$3,1))</f>
        <v>222.91340658708737</v>
      </c>
      <c r="N610" cm="1">
        <f t="array" aca="1" ref="N610" ca="1">INDEX($D$4:$I$15,N$3,1)+BETAINV(RAND(),INDEX($D$4:$I$15,N$3,5),INDEX($D$4:$I$15,N$3,6))*(INDEX($D$4:$I$15,N$3,2)-INDEX($D$4:$I$15,N$3,1))</f>
        <v>170.68217796070741</v>
      </c>
      <c r="O610" cm="1">
        <f t="array" aca="1" ref="O610" ca="1">INDEX($D$4:$I$15,O$3,1)+BETAINV(RAND(),INDEX($D$4:$I$15,O$3,5),INDEX($D$4:$I$15,O$3,6))*(INDEX($D$4:$I$15,O$3,2)-INDEX($D$4:$I$15,O$3,1))</f>
        <v>53.168505172516696</v>
      </c>
      <c r="P610" cm="1">
        <f t="array" aca="1" ref="P610" ca="1">INDEX($D$4:$I$15,P$3,1)+BETAINV(RAND(),INDEX($D$4:$I$15,P$3,5),INDEX($D$4:$I$15,P$3,6))*(INDEX($D$4:$I$15,P$3,2)-INDEX($D$4:$I$15,P$3,1))</f>
        <v>840.36058951558664</v>
      </c>
      <c r="Q610" cm="1">
        <f t="array" aca="1" ref="Q610" ca="1">INDEX($D$4:$I$15,Q$3,1)+BETAINV(RAND(),INDEX($D$4:$I$15,Q$3,5),INDEX($D$4:$I$15,Q$3,6))*(INDEX($D$4:$I$15,Q$3,2)-INDEX($D$4:$I$15,Q$3,1))</f>
        <v>136.0492001552841</v>
      </c>
      <c r="R610" cm="1">
        <f t="array" aca="1" ref="R610" ca="1">INDEX($D$4:$I$15,R$3,1)+BETAINV(RAND(),INDEX($D$4:$I$15,R$3,5),INDEX($D$4:$I$15,R$3,6))*(INDEX($D$4:$I$15,R$3,2)-INDEX($D$4:$I$15,R$3,1))</f>
        <v>467.48673136509126</v>
      </c>
      <c r="S610" cm="1">
        <f t="array" aca="1" ref="S610" ca="1">INDEX($D$4:$I$15,S$3,1)+BETAINV(RAND(),INDEX($D$4:$I$15,S$3,5),INDEX($D$4:$I$15,S$3,6))*(INDEX($D$4:$I$15,S$3,2)-INDEX($D$4:$I$15,S$3,1))</f>
        <v>820.71998719872795</v>
      </c>
      <c r="T610" cm="1">
        <f t="array" aca="1" ref="T610" ca="1">INDEX($D$4:$I$15,T$3,1)+BETAINV(RAND(),INDEX($D$4:$I$15,T$3,5),INDEX($D$4:$I$15,T$3,6))*(INDEX($D$4:$I$15,T$3,2)-INDEX($D$4:$I$15,T$3,1))</f>
        <v>791.98789485335169</v>
      </c>
      <c r="U610" cm="1">
        <f t="array" aca="1" ref="U610" ca="1">INDEX($D$4:$I$15,U$3,1)+BETAINV(RAND(),INDEX($D$4:$I$15,U$3,5),INDEX($D$4:$I$15,U$3,6))*(INDEX($D$4:$I$15,U$3,2)-INDEX($D$4:$I$15,U$3,1))</f>
        <v>259.88051213846438</v>
      </c>
      <c r="V610" cm="1">
        <f t="array" aca="1" ref="V610" ca="1">INDEX($D$4:$I$15,V$3,1)+BETAINV(RAND(),INDEX($D$4:$I$15,V$3,5),INDEX($D$4:$I$15,V$3,6))*(INDEX($D$4:$I$15,V$3,2)-INDEX($D$4:$I$15,V$3,1))</f>
        <v>103.6899257757216</v>
      </c>
      <c r="W610" cm="1">
        <f t="array" aca="1" ref="W610" ca="1">INDEX($D$4:$I$15,W$3,1)+BETAINV(RAND(),INDEX($D$4:$I$15,W$3,5),INDEX($D$4:$I$15,W$3,6))*(INDEX($D$4:$I$15,W$3,2)-INDEX($D$4:$I$15,W$3,1))</f>
        <v>369.47454338539023</v>
      </c>
      <c r="X610" cm="1">
        <f t="array" aca="1" ref="X610" ca="1">INDEX($D$4:$I$15,X$3,1)+BETAINV(RAND(),INDEX($D$4:$I$15,X$3,5),INDEX($D$4:$I$15,X$3,6))*(INDEX($D$4:$I$15,X$3,2)-INDEX($D$4:$I$15,X$3,1))</f>
        <v>1754.4173073054458</v>
      </c>
      <c r="Z610">
        <v>607</v>
      </c>
      <c r="AA610" cm="1">
        <f t="array" aca="1" ref="AA610" ca="1">INDEX($D$20:$I$31,AA$3,1)+BETAINV(RAND(),INDEX($D$20:$I$31,AA$3,5),INDEX($D$20:$I$31,AA$3,6))*(INDEX($D$20:$I$31,AA$3,2)-INDEX($D$20:$I$31,AA$3,1))</f>
        <v>120.11154076203067</v>
      </c>
      <c r="AB610" cm="1">
        <f t="array" aca="1" ref="AB610" ca="1">INDEX($D$20:$I$31,AB$3,1)+BETAINV(RAND(),INDEX($D$20:$I$31,AB$3,5),INDEX($D$20:$I$31,AB$3,6))*(INDEX($D$20:$I$31,AB$3,2)-INDEX($D$20:$I$31,AB$3,1))</f>
        <v>106.43465443039584</v>
      </c>
      <c r="AC610" cm="1">
        <f t="array" aca="1" ref="AC610" ca="1">INDEX($D$20:$I$31,AC$3,1)+BETAINV(RAND(),INDEX($D$20:$I$31,AC$3,5),INDEX($D$20:$I$31,AC$3,6))*(INDEX($D$20:$I$31,AC$3,2)-INDEX($D$20:$I$31,AC$3,1))</f>
        <v>93.416134206951867</v>
      </c>
      <c r="AD610" cm="1">
        <f t="array" aca="1" ref="AD610" ca="1">INDEX($D$20:$I$31,AD$3,1)+BETAINV(RAND(),INDEX($D$20:$I$31,AD$3,5),INDEX($D$20:$I$31,AD$3,6))*(INDEX($D$20:$I$31,AD$3,2)-INDEX($D$20:$I$31,AD$3,1))</f>
        <v>587.88105295170931</v>
      </c>
      <c r="AE610" cm="1">
        <f t="array" aca="1" ref="AE610" ca="1">INDEX($D$20:$I$31,AE$3,1)+BETAINV(RAND(),INDEX($D$20:$I$31,AE$3,5),INDEX($D$20:$I$31,AE$3,6))*(INDEX($D$20:$I$31,AE$3,2)-INDEX($D$20:$I$31,AE$3,1))</f>
        <v>312.6797845791815</v>
      </c>
      <c r="AF610" cm="1">
        <f t="array" aca="1" ref="AF610" ca="1">INDEX($D$20:$I$31,AF$3,1)+BETAINV(RAND(),INDEX($D$20:$I$31,AF$3,5),INDEX($D$20:$I$31,AF$3,6))*(INDEX($D$20:$I$31,AF$3,2)-INDEX($D$20:$I$31,AF$3,1))</f>
        <v>141.63926518282869</v>
      </c>
      <c r="AG610" cm="1">
        <f t="array" aca="1" ref="AG610" ca="1">INDEX($D$20:$I$31,AG$3,1)+BETAINV(RAND(),INDEX($D$20:$I$31,AG$3,5),INDEX($D$20:$I$31,AG$3,6))*(INDEX($D$20:$I$31,AG$3,2)-INDEX($D$20:$I$31,AG$3,1))</f>
        <v>801.73545827976966</v>
      </c>
      <c r="AH610" cm="1">
        <f t="array" aca="1" ref="AH610" ca="1">INDEX($D$20:$I$31,AH$3,1)+BETAINV(RAND(),INDEX($D$20:$I$31,AH$3,5),INDEX($D$20:$I$31,AH$3,6))*(INDEX($D$20:$I$31,AH$3,2)-INDEX($D$20:$I$31,AH$3,1))</f>
        <v>737.37220930670856</v>
      </c>
      <c r="AI610" cm="1">
        <f t="array" aca="1" ref="AI610" ca="1">INDEX($D$20:$I$31,AI$3,1)+BETAINV(RAND(),INDEX($D$20:$I$31,AI$3,5),INDEX($D$20:$I$31,AI$3,6))*(INDEX($D$20:$I$31,AI$3,2)-INDEX($D$20:$I$31,AI$3,1))</f>
        <v>450.17062981199132</v>
      </c>
      <c r="AJ610" cm="1">
        <f t="array" aca="1" ref="AJ610" ca="1">INDEX($D$20:$I$31,AJ$3,1)+BETAINV(RAND(),INDEX($D$20:$I$31,AJ$3,5),INDEX($D$20:$I$31,AJ$3,6))*(INDEX($D$20:$I$31,AJ$3,2)-INDEX($D$20:$I$31,AJ$3,1))</f>
        <v>192.5610864969866</v>
      </c>
      <c r="AK610" cm="1">
        <f t="array" aca="1" ref="AK610" ca="1">INDEX($D$20:$I$31,AK$3,1)+BETAINV(RAND(),INDEX($D$20:$I$31,AK$3,5),INDEX($D$20:$I$31,AK$3,6))*(INDEX($D$20:$I$31,AK$3,2)-INDEX($D$20:$I$31,AK$3,1))</f>
        <v>261.11023291616516</v>
      </c>
      <c r="AL610" cm="1">
        <f t="array" aca="1" ref="AL610" ca="1">INDEX($D$20:$I$31,AL$3,1)+BETAINV(RAND(),INDEX($D$20:$I$31,AL$3,5),INDEX($D$20:$I$31,AL$3,6))*(INDEX($D$20:$I$31,AL$3,2)-INDEX($D$20:$I$31,AL$3,1))</f>
        <v>352.10901992367388</v>
      </c>
      <c r="AN610">
        <v>607</v>
      </c>
      <c r="AO610" s="13" cm="1">
        <f t="array" aca="1" ref="AO610" ca="1">INDEX($D$36:$I$47,AO$3,1)+BETAINV(RAND(),INDEX($D$36:$I$47,AO$3,5),INDEX($D$36:$I$47,AO$3,6))*(INDEX($D$36:$I$47,AO$3,2)-INDEX($D$36:$I$47,AO$3,1))</f>
        <v>92.431849743533377</v>
      </c>
      <c r="AP610" s="13" cm="1">
        <f t="array" aca="1" ref="AP610" ca="1">INDEX($D$36:$I$47,AP$3,1)+BETAINV(RAND(),INDEX($D$36:$I$47,AP$3,5),INDEX($D$36:$I$47,AP$3,6))*(INDEX($D$36:$I$47,AP$3,2)-INDEX($D$36:$I$47,AP$3,1))</f>
        <v>116.07218961148632</v>
      </c>
      <c r="AQ610" s="13" cm="1">
        <f t="array" aca="1" ref="AQ610" ca="1">INDEX($D$36:$I$47,AQ$3,1)+BETAINV(RAND(),INDEX($D$36:$I$47,AQ$3,5),INDEX($D$36:$I$47,AQ$3,6))*(INDEX($D$36:$I$47,AQ$3,2)-INDEX($D$36:$I$47,AQ$3,1))</f>
        <v>192.24570852207268</v>
      </c>
      <c r="AR610" s="13" cm="1">
        <f t="array" aca="1" ref="AR610" ca="1">INDEX($D$36:$I$47,AR$3,1)+BETAINV(RAND(),INDEX($D$36:$I$47,AR$3,5),INDEX($D$36:$I$47,AR$3,6))*(INDEX($D$36:$I$47,AR$3,2)-INDEX($D$36:$I$47,AR$3,1))</f>
        <v>341.24307748053189</v>
      </c>
      <c r="AS610" s="13" cm="1">
        <f t="array" aca="1" ref="AS610" ca="1">INDEX($D$36:$I$47,AS$3,1)+BETAINV(RAND(),INDEX($D$36:$I$47,AS$3,5),INDEX($D$36:$I$47,AS$3,6))*(INDEX($D$36:$I$47,AS$3,2)-INDEX($D$36:$I$47,AS$3,1))</f>
        <v>625.10918042753644</v>
      </c>
      <c r="AT610" s="13" cm="1">
        <f t="array" aca="1" ref="AT610" ca="1">INDEX($D$36:$I$47,AT$3,1)+BETAINV(RAND(),INDEX($D$36:$I$47,AT$3,5),INDEX($D$36:$I$47,AT$3,6))*(INDEX($D$36:$I$47,AT$3,2)-INDEX($D$36:$I$47,AT$3,1))</f>
        <v>156.28485722869345</v>
      </c>
      <c r="AU610" s="13" cm="1">
        <f t="array" aca="1" ref="AU610" ca="1">INDEX($D$36:$I$47,AU$3,1)+BETAINV(RAND(),INDEX($D$36:$I$47,AU$3,5),INDEX($D$36:$I$47,AU$3,6))*(INDEX($D$36:$I$47,AU$3,2)-INDEX($D$36:$I$47,AU$3,1))</f>
        <v>324.61407633645166</v>
      </c>
      <c r="AV610" s="13" cm="1">
        <f t="array" aca="1" ref="AV610" ca="1">INDEX($D$36:$I$47,AV$3,1)+BETAINV(RAND(),INDEX($D$36:$I$47,AV$3,5),INDEX($D$36:$I$47,AV$3,6))*(INDEX($D$36:$I$47,AV$3,2)-INDEX($D$36:$I$47,AV$3,1))</f>
        <v>596.19901387864854</v>
      </c>
      <c r="AW610" s="13" cm="1">
        <f t="array" aca="1" ref="AW610" ca="1">INDEX($D$36:$I$47,AW$3,1)+BETAINV(RAND(),INDEX($D$36:$I$47,AW$3,5),INDEX($D$36:$I$47,AW$3,6))*(INDEX($D$36:$I$47,AW$3,2)-INDEX($D$36:$I$47,AW$3,1))</f>
        <v>531.37739007530945</v>
      </c>
      <c r="AX610" s="13" cm="1">
        <f t="array" aca="1" ref="AX610" ca="1">INDEX($D$36:$I$47,AX$3,1)+BETAINV(RAND(),INDEX($D$36:$I$47,AX$3,5),INDEX($D$36:$I$47,AX$3,6))*(INDEX($D$36:$I$47,AX$3,2)-INDEX($D$36:$I$47,AX$3,1))</f>
        <v>397.32746390731802</v>
      </c>
      <c r="AY610" s="13" cm="1">
        <f t="array" aca="1" ref="AY610" ca="1">INDEX($D$36:$I$47,AY$3,1)+BETAINV(RAND(),INDEX($D$36:$I$47,AY$3,5),INDEX($D$36:$I$47,AY$3,6))*(INDEX($D$36:$I$47,AY$3,2)-INDEX($D$36:$I$47,AY$3,1))</f>
        <v>146.64944116832311</v>
      </c>
      <c r="AZ610" s="13" cm="1">
        <f t="array" aca="1" ref="AZ610" ca="1">INDEX($D$36:$I$47,AZ$3,1)+BETAINV(RAND(),INDEX($D$36:$I$47,AZ$3,5),INDEX($D$36:$I$47,AZ$3,6))*(INDEX($D$36:$I$47,AZ$3,2)-INDEX($D$36:$I$47,AZ$3,1))</f>
        <v>379.06399274003206</v>
      </c>
      <c r="BC610">
        <v>607</v>
      </c>
      <c r="BD610" cm="1">
        <f t="array" aca="1" ref="BD610" ca="1">INDEX($D$52:$I$63,BD$3,1)+BETAINV(RAND(),INDEX($D$52:$I$63,BD$3,5),INDEX($D$52:$I$63,BD$3,6))*(INDEX($D$52:$I$63,BD$3,2)-INDEX(D$52:I$63,BD$3,1))</f>
        <v>52.049499077560824</v>
      </c>
      <c r="BE610" cm="1">
        <f t="array" aca="1" ref="BE610" ca="1">INDEX($D$52:$I$63,BE$3,1)+BETAINV(RAND(),INDEX($D$52:$I$63,BE$3,5),INDEX($D$52:$I$63,BE$3,6))*(INDEX($D$52:$I$63,BE$3,2)-INDEX(E$52:J$63,BE$3,1))</f>
        <v>47.52000000000001</v>
      </c>
      <c r="BF610" cm="1">
        <f t="array" aca="1" ref="BF610" ca="1">INDEX($D$52:$I$63,BF$3,1)+BETAINV(RAND(),INDEX($D$52:$I$63,BF$3,5),INDEX($D$52:$I$63,BF$3,6))*(INDEX($D$52:$I$63,BF$3,2)-INDEX(F$52:K$63,BF$3,1))</f>
        <v>36.182308332552175</v>
      </c>
      <c r="BG610" cm="1">
        <f t="array" aca="1" ref="BG610" ca="1">INDEX($D$52:$I$63,BG$3,1)+BETAINV(RAND(),INDEX($D$52:$I$63,BG$3,5),INDEX($D$52:$I$63,BG$3,6))*(INDEX($D$52:$I$63,BG$3,2)-INDEX(G$52:L$63,BG$3,1))</f>
        <v>285.41047502342161</v>
      </c>
      <c r="BH610" cm="1">
        <f t="array" aca="1" ref="BH610" ca="1">INDEX($D$52:$I$63,BH$3,1)+BETAINV(RAND(),INDEX($D$52:$I$63,BH$3,5),INDEX($D$52:$I$63,BH$3,6))*(INDEX($D$52:$I$63,BH$3,2)-INDEX(H$52:M$63,BH$3,1))</f>
        <v>238.27394542891705</v>
      </c>
      <c r="BI610" cm="1">
        <f t="array" aca="1" ref="BI610" ca="1">INDEX($D$52:$I$63,BI$3,1)+BETAINV(RAND(),INDEX($D$52:$I$63,BI$3,5),INDEX($D$52:$I$63,BI$3,6))*(INDEX($D$52:$I$63,BI$3,2)-INDEX(I$52:N$63,BI$3,1))</f>
        <v>124.98449569548032</v>
      </c>
      <c r="BJ610" cm="1">
        <f t="array" aca="1" ref="BJ610" ca="1">INDEX($D$52:$I$63,BJ$3,1)+BETAINV(RAND(),INDEX($D$52:$I$63,BJ$3,5),INDEX($D$52:$I$63,BJ$3,6))*(INDEX($D$52:$I$63,BJ$3,2)-INDEX(J$52:O$63,BJ$3,1))</f>
        <v>333.34202180037374</v>
      </c>
      <c r="BK610" cm="1">
        <f t="array" aca="1" ref="BK610" ca="1">INDEX($D$52:$I$63,BK$3,1)+BETAINV(RAND(),INDEX($D$52:$I$63,BK$3,5),INDEX($D$52:$I$63,BK$3,6))*(INDEX($D$52:$I$63,BK$3,2)-INDEX(K$52:P$63,BK$3,1))</f>
        <v>339.30838738145627</v>
      </c>
      <c r="BL610" cm="1">
        <f t="array" aca="1" ref="BL610" ca="1">INDEX($D$52:$I$63,BL$3,1)+BETAINV(RAND(),INDEX($D$52:$I$63,BL$3,5),INDEX($D$52:$I$63,BL$3,6))*(INDEX($D$52:$I$63,BL$3,2)-INDEX(L$52:Q$63,BL$3,1))</f>
        <v>405.4094648056431</v>
      </c>
      <c r="BM610" cm="1">
        <f t="array" aca="1" ref="BM610" ca="1">INDEX($D$52:$I$63,BM$3,1)+BETAINV(RAND(),INDEX($D$52:$I$63,BM$3,5),INDEX($D$52:$I$63,BM$3,6))*(INDEX($D$52:$I$63,BM$3,2)-INDEX(M$52:R$63,BM$3,1))</f>
        <v>10.923691989910211</v>
      </c>
      <c r="BN610" cm="1">
        <f t="array" aca="1" ref="BN610" ca="1">INDEX($D$52:$I$63,BN$3,1)+BETAINV(RAND(),INDEX($D$52:$I$63,BN$3,5),INDEX($D$52:$I$63,BN$3,6))*(INDEX($D$52:$I$63,BN$3,2)-INDEX(N$52:S$63,BN$3,1))</f>
        <v>104.21229233885187</v>
      </c>
      <c r="BO610" cm="1">
        <f t="array" aca="1" ref="BO610" ca="1">INDEX($D$52:$I$63,BO$3,1)+BETAINV(RAND(),INDEX($D$52:$I$63,BO$3,5),INDEX($D$52:$I$63,BO$3,6))*(INDEX($D$52:$I$63,BO$3,2)-INDEX(O$52:T$63,BO$3,1))</f>
        <v>452.08605641051531</v>
      </c>
    </row>
    <row r="611" spans="12:67" x14ac:dyDescent="0.25">
      <c r="L611">
        <v>608</v>
      </c>
      <c r="M611" cm="1">
        <f t="array" aca="1" ref="M611" ca="1">INDEX($D$4:$I$15,M$3,1)+BETAINV(RAND(),INDEX($D$4:$I$15,M$3,5),INDEX($D$4:$I$15,M$3,6))*(INDEX($D$4:$I$15,M$3,2)-INDEX($D$4:$I$15,M$3,1))</f>
        <v>251.30585737868185</v>
      </c>
      <c r="N611" cm="1">
        <f t="array" aca="1" ref="N611" ca="1">INDEX($D$4:$I$15,N$3,1)+BETAINV(RAND(),INDEX($D$4:$I$15,N$3,5),INDEX($D$4:$I$15,N$3,6))*(INDEX($D$4:$I$15,N$3,2)-INDEX($D$4:$I$15,N$3,1))</f>
        <v>162.62904711600976</v>
      </c>
      <c r="O611" cm="1">
        <f t="array" aca="1" ref="O611" ca="1">INDEX($D$4:$I$15,O$3,1)+BETAINV(RAND(),INDEX($D$4:$I$15,O$3,5),INDEX($D$4:$I$15,O$3,6))*(INDEX($D$4:$I$15,O$3,2)-INDEX($D$4:$I$15,O$3,1))</f>
        <v>55.826704197695548</v>
      </c>
      <c r="P611" cm="1">
        <f t="array" aca="1" ref="P611" ca="1">INDEX($D$4:$I$15,P$3,1)+BETAINV(RAND(),INDEX($D$4:$I$15,P$3,5),INDEX($D$4:$I$15,P$3,6))*(INDEX($D$4:$I$15,P$3,2)-INDEX($D$4:$I$15,P$3,1))</f>
        <v>665.37584366140311</v>
      </c>
      <c r="Q611" cm="1">
        <f t="array" aca="1" ref="Q611" ca="1">INDEX($D$4:$I$15,Q$3,1)+BETAINV(RAND(),INDEX($D$4:$I$15,Q$3,5),INDEX($D$4:$I$15,Q$3,6))*(INDEX($D$4:$I$15,Q$3,2)-INDEX($D$4:$I$15,Q$3,1))</f>
        <v>150.89556377030416</v>
      </c>
      <c r="R611" cm="1">
        <f t="array" aca="1" ref="R611" ca="1">INDEX($D$4:$I$15,R$3,1)+BETAINV(RAND(),INDEX($D$4:$I$15,R$3,5),INDEX($D$4:$I$15,R$3,6))*(INDEX($D$4:$I$15,R$3,2)-INDEX($D$4:$I$15,R$3,1))</f>
        <v>533.86624868503986</v>
      </c>
      <c r="S611" cm="1">
        <f t="array" aca="1" ref="S611" ca="1">INDEX($D$4:$I$15,S$3,1)+BETAINV(RAND(),INDEX($D$4:$I$15,S$3,5),INDEX($D$4:$I$15,S$3,6))*(INDEX($D$4:$I$15,S$3,2)-INDEX($D$4:$I$15,S$3,1))</f>
        <v>710.55460132812652</v>
      </c>
      <c r="T611" cm="1">
        <f t="array" aca="1" ref="T611" ca="1">INDEX($D$4:$I$15,T$3,1)+BETAINV(RAND(),INDEX($D$4:$I$15,T$3,5),INDEX($D$4:$I$15,T$3,6))*(INDEX($D$4:$I$15,T$3,2)-INDEX($D$4:$I$15,T$3,1))</f>
        <v>884.33115804991496</v>
      </c>
      <c r="U611" cm="1">
        <f t="array" aca="1" ref="U611" ca="1">INDEX($D$4:$I$15,U$3,1)+BETAINV(RAND(),INDEX($D$4:$I$15,U$3,5),INDEX($D$4:$I$15,U$3,6))*(INDEX($D$4:$I$15,U$3,2)-INDEX($D$4:$I$15,U$3,1))</f>
        <v>254.45816568176548</v>
      </c>
      <c r="V611" cm="1">
        <f t="array" aca="1" ref="V611" ca="1">INDEX($D$4:$I$15,V$3,1)+BETAINV(RAND(),INDEX($D$4:$I$15,V$3,5),INDEX($D$4:$I$15,V$3,6))*(INDEX($D$4:$I$15,V$3,2)-INDEX($D$4:$I$15,V$3,1))</f>
        <v>95.327345601228302</v>
      </c>
      <c r="W611" cm="1">
        <f t="array" aca="1" ref="W611" ca="1">INDEX($D$4:$I$15,W$3,1)+BETAINV(RAND(),INDEX($D$4:$I$15,W$3,5),INDEX($D$4:$I$15,W$3,6))*(INDEX($D$4:$I$15,W$3,2)-INDEX($D$4:$I$15,W$3,1))</f>
        <v>382.61097075676571</v>
      </c>
      <c r="X611" cm="1">
        <f t="array" aca="1" ref="X611" ca="1">INDEX($D$4:$I$15,X$3,1)+BETAINV(RAND(),INDEX($D$4:$I$15,X$3,5),INDEX($D$4:$I$15,X$3,6))*(INDEX($D$4:$I$15,X$3,2)-INDEX($D$4:$I$15,X$3,1))</f>
        <v>1404.1101911962933</v>
      </c>
      <c r="Z611">
        <v>608</v>
      </c>
      <c r="AA611" cm="1">
        <f t="array" aca="1" ref="AA611" ca="1">INDEX($D$20:$I$31,AA$3,1)+BETAINV(RAND(),INDEX($D$20:$I$31,AA$3,5),INDEX($D$20:$I$31,AA$3,6))*(INDEX($D$20:$I$31,AA$3,2)-INDEX($D$20:$I$31,AA$3,1))</f>
        <v>89.856600890795207</v>
      </c>
      <c r="AB611" cm="1">
        <f t="array" aca="1" ref="AB611" ca="1">INDEX($D$20:$I$31,AB$3,1)+BETAINV(RAND(),INDEX($D$20:$I$31,AB$3,5),INDEX($D$20:$I$31,AB$3,6))*(INDEX($D$20:$I$31,AB$3,2)-INDEX($D$20:$I$31,AB$3,1))</f>
        <v>91.62140695271917</v>
      </c>
      <c r="AC611" cm="1">
        <f t="array" aca="1" ref="AC611" ca="1">INDEX($D$20:$I$31,AC$3,1)+BETAINV(RAND(),INDEX($D$20:$I$31,AC$3,5),INDEX($D$20:$I$31,AC$3,6))*(INDEX($D$20:$I$31,AC$3,2)-INDEX($D$20:$I$31,AC$3,1))</f>
        <v>111.60153366403679</v>
      </c>
      <c r="AD611" cm="1">
        <f t="array" aca="1" ref="AD611" ca="1">INDEX($D$20:$I$31,AD$3,1)+BETAINV(RAND(),INDEX($D$20:$I$31,AD$3,5),INDEX($D$20:$I$31,AD$3,6))*(INDEX($D$20:$I$31,AD$3,2)-INDEX($D$20:$I$31,AD$3,1))</f>
        <v>515.49111267779915</v>
      </c>
      <c r="AE611" cm="1">
        <f t="array" aca="1" ref="AE611" ca="1">INDEX($D$20:$I$31,AE$3,1)+BETAINV(RAND(),INDEX($D$20:$I$31,AE$3,5),INDEX($D$20:$I$31,AE$3,6))*(INDEX($D$20:$I$31,AE$3,2)-INDEX($D$20:$I$31,AE$3,1))</f>
        <v>303.94866102122222</v>
      </c>
      <c r="AF611" cm="1">
        <f t="array" aca="1" ref="AF611" ca="1">INDEX($D$20:$I$31,AF$3,1)+BETAINV(RAND(),INDEX($D$20:$I$31,AF$3,5),INDEX($D$20:$I$31,AF$3,6))*(INDEX($D$20:$I$31,AF$3,2)-INDEX($D$20:$I$31,AF$3,1))</f>
        <v>146.25736806056165</v>
      </c>
      <c r="AG611" cm="1">
        <f t="array" aca="1" ref="AG611" ca="1">INDEX($D$20:$I$31,AG$3,1)+BETAINV(RAND(),INDEX($D$20:$I$31,AG$3,5),INDEX($D$20:$I$31,AG$3,6))*(INDEX($D$20:$I$31,AG$3,2)-INDEX($D$20:$I$31,AG$3,1))</f>
        <v>800.17306963439137</v>
      </c>
      <c r="AH611" cm="1">
        <f t="array" aca="1" ref="AH611" ca="1">INDEX($D$20:$I$31,AH$3,1)+BETAINV(RAND(),INDEX($D$20:$I$31,AH$3,5),INDEX($D$20:$I$31,AH$3,6))*(INDEX($D$20:$I$31,AH$3,2)-INDEX($D$20:$I$31,AH$3,1))</f>
        <v>689.63112912636973</v>
      </c>
      <c r="AI611" cm="1">
        <f t="array" aca="1" ref="AI611" ca="1">INDEX($D$20:$I$31,AI$3,1)+BETAINV(RAND(),INDEX($D$20:$I$31,AI$3,5),INDEX($D$20:$I$31,AI$3,6))*(INDEX($D$20:$I$31,AI$3,2)-INDEX($D$20:$I$31,AI$3,1))</f>
        <v>356.56011611944456</v>
      </c>
      <c r="AJ611" cm="1">
        <f t="array" aca="1" ref="AJ611" ca="1">INDEX($D$20:$I$31,AJ$3,1)+BETAINV(RAND(),INDEX($D$20:$I$31,AJ$3,5),INDEX($D$20:$I$31,AJ$3,6))*(INDEX($D$20:$I$31,AJ$3,2)-INDEX($D$20:$I$31,AJ$3,1))</f>
        <v>193.25915893414626</v>
      </c>
      <c r="AK611" cm="1">
        <f t="array" aca="1" ref="AK611" ca="1">INDEX($D$20:$I$31,AK$3,1)+BETAINV(RAND(),INDEX($D$20:$I$31,AK$3,5),INDEX($D$20:$I$31,AK$3,6))*(INDEX($D$20:$I$31,AK$3,2)-INDEX($D$20:$I$31,AK$3,1))</f>
        <v>268.4394675598482</v>
      </c>
      <c r="AL611" cm="1">
        <f t="array" aca="1" ref="AL611" ca="1">INDEX($D$20:$I$31,AL$3,1)+BETAINV(RAND(),INDEX($D$20:$I$31,AL$3,5),INDEX($D$20:$I$31,AL$3,6))*(INDEX($D$20:$I$31,AL$3,2)-INDEX($D$20:$I$31,AL$3,1))</f>
        <v>370.01268313703804</v>
      </c>
      <c r="AN611">
        <v>608</v>
      </c>
      <c r="AO611" s="13" cm="1">
        <f t="array" aca="1" ref="AO611" ca="1">INDEX($D$36:$I$47,AO$3,1)+BETAINV(RAND(),INDEX($D$36:$I$47,AO$3,5),INDEX($D$36:$I$47,AO$3,6))*(INDEX($D$36:$I$47,AO$3,2)-INDEX($D$36:$I$47,AO$3,1))</f>
        <v>99.327995086380582</v>
      </c>
      <c r="AP611" s="13" cm="1">
        <f t="array" aca="1" ref="AP611" ca="1">INDEX($D$36:$I$47,AP$3,1)+BETAINV(RAND(),INDEX($D$36:$I$47,AP$3,5),INDEX($D$36:$I$47,AP$3,6))*(INDEX($D$36:$I$47,AP$3,2)-INDEX($D$36:$I$47,AP$3,1))</f>
        <v>112.98616958573599</v>
      </c>
      <c r="AQ611" s="13" cm="1">
        <f t="array" aca="1" ref="AQ611" ca="1">INDEX($D$36:$I$47,AQ$3,1)+BETAINV(RAND(),INDEX($D$36:$I$47,AQ$3,5),INDEX($D$36:$I$47,AQ$3,6))*(INDEX($D$36:$I$47,AQ$3,2)-INDEX($D$36:$I$47,AQ$3,1))</f>
        <v>178.65851589189896</v>
      </c>
      <c r="AR611" s="13" cm="1">
        <f t="array" aca="1" ref="AR611" ca="1">INDEX($D$36:$I$47,AR$3,1)+BETAINV(RAND(),INDEX($D$36:$I$47,AR$3,5),INDEX($D$36:$I$47,AR$3,6))*(INDEX($D$36:$I$47,AR$3,2)-INDEX($D$36:$I$47,AR$3,1))</f>
        <v>283.42164496413102</v>
      </c>
      <c r="AS611" s="13" cm="1">
        <f t="array" aca="1" ref="AS611" ca="1">INDEX($D$36:$I$47,AS$3,1)+BETAINV(RAND(),INDEX($D$36:$I$47,AS$3,5),INDEX($D$36:$I$47,AS$3,6))*(INDEX($D$36:$I$47,AS$3,2)-INDEX($D$36:$I$47,AS$3,1))</f>
        <v>583.54048941161682</v>
      </c>
      <c r="AT611" s="13" cm="1">
        <f t="array" aca="1" ref="AT611" ca="1">INDEX($D$36:$I$47,AT$3,1)+BETAINV(RAND(),INDEX($D$36:$I$47,AT$3,5),INDEX($D$36:$I$47,AT$3,6))*(INDEX($D$36:$I$47,AT$3,2)-INDEX($D$36:$I$47,AT$3,1))</f>
        <v>135.44278424757022</v>
      </c>
      <c r="AU611" s="13" cm="1">
        <f t="array" aca="1" ref="AU611" ca="1">INDEX($D$36:$I$47,AU$3,1)+BETAINV(RAND(),INDEX($D$36:$I$47,AU$3,5),INDEX($D$36:$I$47,AU$3,6))*(INDEX($D$36:$I$47,AU$3,2)-INDEX($D$36:$I$47,AU$3,1))</f>
        <v>322.08914033162159</v>
      </c>
      <c r="AV611" s="13" cm="1">
        <f t="array" aca="1" ref="AV611" ca="1">INDEX($D$36:$I$47,AV$3,1)+BETAINV(RAND(),INDEX($D$36:$I$47,AV$3,5),INDEX($D$36:$I$47,AV$3,6))*(INDEX($D$36:$I$47,AV$3,2)-INDEX($D$36:$I$47,AV$3,1))</f>
        <v>589.39058770360464</v>
      </c>
      <c r="AW611" s="13" cm="1">
        <f t="array" aca="1" ref="AW611" ca="1">INDEX($D$36:$I$47,AW$3,1)+BETAINV(RAND(),INDEX($D$36:$I$47,AW$3,5),INDEX($D$36:$I$47,AW$3,6))*(INDEX($D$36:$I$47,AW$3,2)-INDEX($D$36:$I$47,AW$3,1))</f>
        <v>589.36553286246749</v>
      </c>
      <c r="AX611" s="13" cm="1">
        <f t="array" aca="1" ref="AX611" ca="1">INDEX($D$36:$I$47,AX$3,1)+BETAINV(RAND(),INDEX($D$36:$I$47,AX$3,5),INDEX($D$36:$I$47,AX$3,6))*(INDEX($D$36:$I$47,AX$3,2)-INDEX($D$36:$I$47,AX$3,1))</f>
        <v>391.62894980372505</v>
      </c>
      <c r="AY611" s="13" cm="1">
        <f t="array" aca="1" ref="AY611" ca="1">INDEX($D$36:$I$47,AY$3,1)+BETAINV(RAND(),INDEX($D$36:$I$47,AY$3,5),INDEX($D$36:$I$47,AY$3,6))*(INDEX($D$36:$I$47,AY$3,2)-INDEX($D$36:$I$47,AY$3,1))</f>
        <v>140.70331011224948</v>
      </c>
      <c r="AZ611" s="13" cm="1">
        <f t="array" aca="1" ref="AZ611" ca="1">INDEX($D$36:$I$47,AZ$3,1)+BETAINV(RAND(),INDEX($D$36:$I$47,AZ$3,5),INDEX($D$36:$I$47,AZ$3,6))*(INDEX($D$36:$I$47,AZ$3,2)-INDEX($D$36:$I$47,AZ$3,1))</f>
        <v>385.93178639335298</v>
      </c>
      <c r="BC611">
        <v>608</v>
      </c>
      <c r="BD611" cm="1">
        <f t="array" aca="1" ref="BD611" ca="1">INDEX($D$52:$I$63,BD$3,1)+BETAINV(RAND(),INDEX($D$52:$I$63,BD$3,5),INDEX($D$52:$I$63,BD$3,6))*(INDEX($D$52:$I$63,BD$3,2)-INDEX(D$52:I$63,BD$3,1))</f>
        <v>55.64300048547819</v>
      </c>
      <c r="BE611" cm="1">
        <f t="array" aca="1" ref="BE611" ca="1">INDEX($D$52:$I$63,BE$3,1)+BETAINV(RAND(),INDEX($D$52:$I$63,BE$3,5),INDEX($D$52:$I$63,BE$3,6))*(INDEX($D$52:$I$63,BE$3,2)-INDEX(E$52:J$63,BE$3,1))</f>
        <v>47.52000000000001</v>
      </c>
      <c r="BF611" cm="1">
        <f t="array" aca="1" ref="BF611" ca="1">INDEX($D$52:$I$63,BF$3,1)+BETAINV(RAND(),INDEX($D$52:$I$63,BF$3,5),INDEX($D$52:$I$63,BF$3,6))*(INDEX($D$52:$I$63,BF$3,2)-INDEX(F$52:K$63,BF$3,1))</f>
        <v>34.521021682455128</v>
      </c>
      <c r="BG611" cm="1">
        <f t="array" aca="1" ref="BG611" ca="1">INDEX($D$52:$I$63,BG$3,1)+BETAINV(RAND(),INDEX($D$52:$I$63,BG$3,5),INDEX($D$52:$I$63,BG$3,6))*(INDEX($D$52:$I$63,BG$3,2)-INDEX(G$52:L$63,BG$3,1))</f>
        <v>270.07433447085509</v>
      </c>
      <c r="BH611" cm="1">
        <f t="array" aca="1" ref="BH611" ca="1">INDEX($D$52:$I$63,BH$3,1)+BETAINV(RAND(),INDEX($D$52:$I$63,BH$3,5),INDEX($D$52:$I$63,BH$3,6))*(INDEX($D$52:$I$63,BH$3,2)-INDEX(H$52:M$63,BH$3,1))</f>
        <v>265.28045523431672</v>
      </c>
      <c r="BI611" cm="1">
        <f t="array" aca="1" ref="BI611" ca="1">INDEX($D$52:$I$63,BI$3,1)+BETAINV(RAND(),INDEX($D$52:$I$63,BI$3,5),INDEX($D$52:$I$63,BI$3,6))*(INDEX($D$52:$I$63,BI$3,2)-INDEX(I$52:N$63,BI$3,1))</f>
        <v>94.337059309849593</v>
      </c>
      <c r="BJ611" cm="1">
        <f t="array" aca="1" ref="BJ611" ca="1">INDEX($D$52:$I$63,BJ$3,1)+BETAINV(RAND(),INDEX($D$52:$I$63,BJ$3,5),INDEX($D$52:$I$63,BJ$3,6))*(INDEX($D$52:$I$63,BJ$3,2)-INDEX(J$52:O$63,BJ$3,1))</f>
        <v>335.38601695641682</v>
      </c>
      <c r="BK611" cm="1">
        <f t="array" aca="1" ref="BK611" ca="1">INDEX($D$52:$I$63,BK$3,1)+BETAINV(RAND(),INDEX($D$52:$I$63,BK$3,5),INDEX($D$52:$I$63,BK$3,6))*(INDEX($D$52:$I$63,BK$3,2)-INDEX(K$52:P$63,BK$3,1))</f>
        <v>256.91476633738182</v>
      </c>
      <c r="BL611" cm="1">
        <f t="array" aca="1" ref="BL611" ca="1">INDEX($D$52:$I$63,BL$3,1)+BETAINV(RAND(),INDEX($D$52:$I$63,BL$3,5),INDEX($D$52:$I$63,BL$3,6))*(INDEX($D$52:$I$63,BL$3,2)-INDEX(L$52:Q$63,BL$3,1))</f>
        <v>328.83216257058643</v>
      </c>
      <c r="BM611" cm="1">
        <f t="array" aca="1" ref="BM611" ca="1">INDEX($D$52:$I$63,BM$3,1)+BETAINV(RAND(),INDEX($D$52:$I$63,BM$3,5),INDEX($D$52:$I$63,BM$3,6))*(INDEX($D$52:$I$63,BM$3,2)-INDEX(M$52:R$63,BM$3,1))</f>
        <v>-20.851573930215508</v>
      </c>
      <c r="BN611" cm="1">
        <f t="array" aca="1" ref="BN611" ca="1">INDEX($D$52:$I$63,BN$3,1)+BETAINV(RAND(),INDEX($D$52:$I$63,BN$3,5),INDEX($D$52:$I$63,BN$3,6))*(INDEX($D$52:$I$63,BN$3,2)-INDEX(N$52:S$63,BN$3,1))</f>
        <v>105.16108796309908</v>
      </c>
      <c r="BO611" cm="1">
        <f t="array" aca="1" ref="BO611" ca="1">INDEX($D$52:$I$63,BO$3,1)+BETAINV(RAND(),INDEX($D$52:$I$63,BO$3,5),INDEX($D$52:$I$63,BO$3,6))*(INDEX($D$52:$I$63,BO$3,2)-INDEX(O$52:T$63,BO$3,1))</f>
        <v>425.64166908517478</v>
      </c>
    </row>
    <row r="612" spans="12:67" x14ac:dyDescent="0.25">
      <c r="L612">
        <v>609</v>
      </c>
      <c r="M612" cm="1">
        <f t="array" aca="1" ref="M612" ca="1">INDEX($D$4:$I$15,M$3,1)+BETAINV(RAND(),INDEX($D$4:$I$15,M$3,5),INDEX($D$4:$I$15,M$3,6))*(INDEX($D$4:$I$15,M$3,2)-INDEX($D$4:$I$15,M$3,1))</f>
        <v>266.0393419981113</v>
      </c>
      <c r="N612" cm="1">
        <f t="array" aca="1" ref="N612" ca="1">INDEX($D$4:$I$15,N$3,1)+BETAINV(RAND(),INDEX($D$4:$I$15,N$3,5),INDEX($D$4:$I$15,N$3,6))*(INDEX($D$4:$I$15,N$3,2)-INDEX($D$4:$I$15,N$3,1))</f>
        <v>160.86951248379066</v>
      </c>
      <c r="O612" cm="1">
        <f t="array" aca="1" ref="O612" ca="1">INDEX($D$4:$I$15,O$3,1)+BETAINV(RAND(),INDEX($D$4:$I$15,O$3,5),INDEX($D$4:$I$15,O$3,6))*(INDEX($D$4:$I$15,O$3,2)-INDEX($D$4:$I$15,O$3,1))</f>
        <v>46.528597158255877</v>
      </c>
      <c r="P612" cm="1">
        <f t="array" aca="1" ref="P612" ca="1">INDEX($D$4:$I$15,P$3,1)+BETAINV(RAND(),INDEX($D$4:$I$15,P$3,5),INDEX($D$4:$I$15,P$3,6))*(INDEX($D$4:$I$15,P$3,2)-INDEX($D$4:$I$15,P$3,1))</f>
        <v>780.16424998612467</v>
      </c>
      <c r="Q612" cm="1">
        <f t="array" aca="1" ref="Q612" ca="1">INDEX($D$4:$I$15,Q$3,1)+BETAINV(RAND(),INDEX($D$4:$I$15,Q$3,5),INDEX($D$4:$I$15,Q$3,6))*(INDEX($D$4:$I$15,Q$3,2)-INDEX($D$4:$I$15,Q$3,1))</f>
        <v>173.45655866657842</v>
      </c>
      <c r="R612" cm="1">
        <f t="array" aca="1" ref="R612" ca="1">INDEX($D$4:$I$15,R$3,1)+BETAINV(RAND(),INDEX($D$4:$I$15,R$3,5),INDEX($D$4:$I$15,R$3,6))*(INDEX($D$4:$I$15,R$3,2)-INDEX($D$4:$I$15,R$3,1))</f>
        <v>552.99767235483432</v>
      </c>
      <c r="S612" cm="1">
        <f t="array" aca="1" ref="S612" ca="1">INDEX($D$4:$I$15,S$3,1)+BETAINV(RAND(),INDEX($D$4:$I$15,S$3,5),INDEX($D$4:$I$15,S$3,6))*(INDEX($D$4:$I$15,S$3,2)-INDEX($D$4:$I$15,S$3,1))</f>
        <v>719.76067318087939</v>
      </c>
      <c r="T612" cm="1">
        <f t="array" aca="1" ref="T612" ca="1">INDEX($D$4:$I$15,T$3,1)+BETAINV(RAND(),INDEX($D$4:$I$15,T$3,5),INDEX($D$4:$I$15,T$3,6))*(INDEX($D$4:$I$15,T$3,2)-INDEX($D$4:$I$15,T$3,1))</f>
        <v>840.03722467512466</v>
      </c>
      <c r="U612" cm="1">
        <f t="array" aca="1" ref="U612" ca="1">INDEX($D$4:$I$15,U$3,1)+BETAINV(RAND(),INDEX($D$4:$I$15,U$3,5),INDEX($D$4:$I$15,U$3,6))*(INDEX($D$4:$I$15,U$3,2)-INDEX($D$4:$I$15,U$3,1))</f>
        <v>286.18618258762598</v>
      </c>
      <c r="V612" cm="1">
        <f t="array" aca="1" ref="V612" ca="1">INDEX($D$4:$I$15,V$3,1)+BETAINV(RAND(),INDEX($D$4:$I$15,V$3,5),INDEX($D$4:$I$15,V$3,6))*(INDEX($D$4:$I$15,V$3,2)-INDEX($D$4:$I$15,V$3,1))</f>
        <v>100.43006159580651</v>
      </c>
      <c r="W612" cm="1">
        <f t="array" aca="1" ref="W612" ca="1">INDEX($D$4:$I$15,W$3,1)+BETAINV(RAND(),INDEX($D$4:$I$15,W$3,5),INDEX($D$4:$I$15,W$3,6))*(INDEX($D$4:$I$15,W$3,2)-INDEX($D$4:$I$15,W$3,1))</f>
        <v>323.7765301153097</v>
      </c>
      <c r="X612" cm="1">
        <f t="array" aca="1" ref="X612" ca="1">INDEX($D$4:$I$15,X$3,1)+BETAINV(RAND(),INDEX($D$4:$I$15,X$3,5),INDEX($D$4:$I$15,X$3,6))*(INDEX($D$4:$I$15,X$3,2)-INDEX($D$4:$I$15,X$3,1))</f>
        <v>1498.239488953466</v>
      </c>
      <c r="Z612">
        <v>609</v>
      </c>
      <c r="AA612" cm="1">
        <f t="array" aca="1" ref="AA612" ca="1">INDEX($D$20:$I$31,AA$3,1)+BETAINV(RAND(),INDEX($D$20:$I$31,AA$3,5),INDEX($D$20:$I$31,AA$3,6))*(INDEX($D$20:$I$31,AA$3,2)-INDEX($D$20:$I$31,AA$3,1))</f>
        <v>99.489912896195463</v>
      </c>
      <c r="AB612" cm="1">
        <f t="array" aca="1" ref="AB612" ca="1">INDEX($D$20:$I$31,AB$3,1)+BETAINV(RAND(),INDEX($D$20:$I$31,AB$3,5),INDEX($D$20:$I$31,AB$3,6))*(INDEX($D$20:$I$31,AB$3,2)-INDEX($D$20:$I$31,AB$3,1))</f>
        <v>102.97558236846179</v>
      </c>
      <c r="AC612" cm="1">
        <f t="array" aca="1" ref="AC612" ca="1">INDEX($D$20:$I$31,AC$3,1)+BETAINV(RAND(),INDEX($D$20:$I$31,AC$3,5),INDEX($D$20:$I$31,AC$3,6))*(INDEX($D$20:$I$31,AC$3,2)-INDEX($D$20:$I$31,AC$3,1))</f>
        <v>104.16892008384883</v>
      </c>
      <c r="AD612" cm="1">
        <f t="array" aca="1" ref="AD612" ca="1">INDEX($D$20:$I$31,AD$3,1)+BETAINV(RAND(),INDEX($D$20:$I$31,AD$3,5),INDEX($D$20:$I$31,AD$3,6))*(INDEX($D$20:$I$31,AD$3,2)-INDEX($D$20:$I$31,AD$3,1))</f>
        <v>553.56851005426086</v>
      </c>
      <c r="AE612" cm="1">
        <f t="array" aca="1" ref="AE612" ca="1">INDEX($D$20:$I$31,AE$3,1)+BETAINV(RAND(),INDEX($D$20:$I$31,AE$3,5),INDEX($D$20:$I$31,AE$3,6))*(INDEX($D$20:$I$31,AE$3,2)-INDEX($D$20:$I$31,AE$3,1))</f>
        <v>298.23011530705173</v>
      </c>
      <c r="AF612" cm="1">
        <f t="array" aca="1" ref="AF612" ca="1">INDEX($D$20:$I$31,AF$3,1)+BETAINV(RAND(),INDEX($D$20:$I$31,AF$3,5),INDEX($D$20:$I$31,AF$3,6))*(INDEX($D$20:$I$31,AF$3,2)-INDEX($D$20:$I$31,AF$3,1))</f>
        <v>158.74533087054999</v>
      </c>
      <c r="AG612" cm="1">
        <f t="array" aca="1" ref="AG612" ca="1">INDEX($D$20:$I$31,AG$3,1)+BETAINV(RAND(),INDEX($D$20:$I$31,AG$3,5),INDEX($D$20:$I$31,AG$3,6))*(INDEX($D$20:$I$31,AG$3,2)-INDEX($D$20:$I$31,AG$3,1))</f>
        <v>801.6171819720422</v>
      </c>
      <c r="AH612" cm="1">
        <f t="array" aca="1" ref="AH612" ca="1">INDEX($D$20:$I$31,AH$3,1)+BETAINV(RAND(),INDEX($D$20:$I$31,AH$3,5),INDEX($D$20:$I$31,AH$3,6))*(INDEX($D$20:$I$31,AH$3,2)-INDEX($D$20:$I$31,AH$3,1))</f>
        <v>728.75987364845503</v>
      </c>
      <c r="AI612" cm="1">
        <f t="array" aca="1" ref="AI612" ca="1">INDEX($D$20:$I$31,AI$3,1)+BETAINV(RAND(),INDEX($D$20:$I$31,AI$3,5),INDEX($D$20:$I$31,AI$3,6))*(INDEX($D$20:$I$31,AI$3,2)-INDEX($D$20:$I$31,AI$3,1))</f>
        <v>457.08604838072836</v>
      </c>
      <c r="AJ612" cm="1">
        <f t="array" aca="1" ref="AJ612" ca="1">INDEX($D$20:$I$31,AJ$3,1)+BETAINV(RAND(),INDEX($D$20:$I$31,AJ$3,5),INDEX($D$20:$I$31,AJ$3,6))*(INDEX($D$20:$I$31,AJ$3,2)-INDEX($D$20:$I$31,AJ$3,1))</f>
        <v>215.44383889656953</v>
      </c>
      <c r="AK612" cm="1">
        <f t="array" aca="1" ref="AK612" ca="1">INDEX($D$20:$I$31,AK$3,1)+BETAINV(RAND(),INDEX($D$20:$I$31,AK$3,5),INDEX($D$20:$I$31,AK$3,6))*(INDEX($D$20:$I$31,AK$3,2)-INDEX($D$20:$I$31,AK$3,1))</f>
        <v>226.59880474125356</v>
      </c>
      <c r="AL612" cm="1">
        <f t="array" aca="1" ref="AL612" ca="1">INDEX($D$20:$I$31,AL$3,1)+BETAINV(RAND(),INDEX($D$20:$I$31,AL$3,5),INDEX($D$20:$I$31,AL$3,6))*(INDEX($D$20:$I$31,AL$3,2)-INDEX($D$20:$I$31,AL$3,1))</f>
        <v>425.6107128415066</v>
      </c>
      <c r="AN612">
        <v>609</v>
      </c>
      <c r="AO612" s="13" cm="1">
        <f t="array" aca="1" ref="AO612" ca="1">INDEX($D$36:$I$47,AO$3,1)+BETAINV(RAND(),INDEX($D$36:$I$47,AO$3,5),INDEX($D$36:$I$47,AO$3,6))*(INDEX($D$36:$I$47,AO$3,2)-INDEX($D$36:$I$47,AO$3,1))</f>
        <v>122.63916105440137</v>
      </c>
      <c r="AP612" s="13" cm="1">
        <f t="array" aca="1" ref="AP612" ca="1">INDEX($D$36:$I$47,AP$3,1)+BETAINV(RAND(),INDEX($D$36:$I$47,AP$3,5),INDEX($D$36:$I$47,AP$3,6))*(INDEX($D$36:$I$47,AP$3,2)-INDEX($D$36:$I$47,AP$3,1))</f>
        <v>112.80657953115781</v>
      </c>
      <c r="AQ612" s="13" cm="1">
        <f t="array" aca="1" ref="AQ612" ca="1">INDEX($D$36:$I$47,AQ$3,1)+BETAINV(RAND(),INDEX($D$36:$I$47,AQ$3,5),INDEX($D$36:$I$47,AQ$3,6))*(INDEX($D$36:$I$47,AQ$3,2)-INDEX($D$36:$I$47,AQ$3,1))</f>
        <v>198.5433144218602</v>
      </c>
      <c r="AR612" s="13" cm="1">
        <f t="array" aca="1" ref="AR612" ca="1">INDEX($D$36:$I$47,AR$3,1)+BETAINV(RAND(),INDEX($D$36:$I$47,AR$3,5),INDEX($D$36:$I$47,AR$3,6))*(INDEX($D$36:$I$47,AR$3,2)-INDEX($D$36:$I$47,AR$3,1))</f>
        <v>330.05638843403335</v>
      </c>
      <c r="AS612" s="13" cm="1">
        <f t="array" aca="1" ref="AS612" ca="1">INDEX($D$36:$I$47,AS$3,1)+BETAINV(RAND(),INDEX($D$36:$I$47,AS$3,5),INDEX($D$36:$I$47,AS$3,6))*(INDEX($D$36:$I$47,AS$3,2)-INDEX($D$36:$I$47,AS$3,1))</f>
        <v>630.8921849392716</v>
      </c>
      <c r="AT612" s="13" cm="1">
        <f t="array" aca="1" ref="AT612" ca="1">INDEX($D$36:$I$47,AT$3,1)+BETAINV(RAND(),INDEX($D$36:$I$47,AT$3,5),INDEX($D$36:$I$47,AT$3,6))*(INDEX($D$36:$I$47,AT$3,2)-INDEX($D$36:$I$47,AT$3,1))</f>
        <v>186.58722654445171</v>
      </c>
      <c r="AU612" s="13" cm="1">
        <f t="array" aca="1" ref="AU612" ca="1">INDEX($D$36:$I$47,AU$3,1)+BETAINV(RAND(),INDEX($D$36:$I$47,AU$3,5),INDEX($D$36:$I$47,AU$3,6))*(INDEX($D$36:$I$47,AU$3,2)-INDEX($D$36:$I$47,AU$3,1))</f>
        <v>296.03252610736303</v>
      </c>
      <c r="AV612" s="13" cm="1">
        <f t="array" aca="1" ref="AV612" ca="1">INDEX($D$36:$I$47,AV$3,1)+BETAINV(RAND(),INDEX($D$36:$I$47,AV$3,5),INDEX($D$36:$I$47,AV$3,6))*(INDEX($D$36:$I$47,AV$3,2)-INDEX($D$36:$I$47,AV$3,1))</f>
        <v>562.65597591537721</v>
      </c>
      <c r="AW612" s="13" cm="1">
        <f t="array" aca="1" ref="AW612" ca="1">INDEX($D$36:$I$47,AW$3,1)+BETAINV(RAND(),INDEX($D$36:$I$47,AW$3,5),INDEX($D$36:$I$47,AW$3,6))*(INDEX($D$36:$I$47,AW$3,2)-INDEX($D$36:$I$47,AW$3,1))</f>
        <v>576.0230739471159</v>
      </c>
      <c r="AX612" s="13" cm="1">
        <f t="array" aca="1" ref="AX612" ca="1">INDEX($D$36:$I$47,AX$3,1)+BETAINV(RAND(),INDEX($D$36:$I$47,AX$3,5),INDEX($D$36:$I$47,AX$3,6))*(INDEX($D$36:$I$47,AX$3,2)-INDEX($D$36:$I$47,AX$3,1))</f>
        <v>475.27514533666715</v>
      </c>
      <c r="AY612" s="13" cm="1">
        <f t="array" aca="1" ref="AY612" ca="1">INDEX($D$36:$I$47,AY$3,1)+BETAINV(RAND(),INDEX($D$36:$I$47,AY$3,5),INDEX($D$36:$I$47,AY$3,6))*(INDEX($D$36:$I$47,AY$3,2)-INDEX($D$36:$I$47,AY$3,1))</f>
        <v>142.53543579206624</v>
      </c>
      <c r="AZ612" s="13" cm="1">
        <f t="array" aca="1" ref="AZ612" ca="1">INDEX($D$36:$I$47,AZ$3,1)+BETAINV(RAND(),INDEX($D$36:$I$47,AZ$3,5),INDEX($D$36:$I$47,AZ$3,6))*(INDEX($D$36:$I$47,AZ$3,2)-INDEX($D$36:$I$47,AZ$3,1))</f>
        <v>436.58800417717327</v>
      </c>
      <c r="BC612">
        <v>609</v>
      </c>
      <c r="BD612" cm="1">
        <f t="array" aca="1" ref="BD612" ca="1">INDEX($D$52:$I$63,BD$3,1)+BETAINV(RAND(),INDEX($D$52:$I$63,BD$3,5),INDEX($D$52:$I$63,BD$3,6))*(INDEX($D$52:$I$63,BD$3,2)-INDEX(D$52:I$63,BD$3,1))</f>
        <v>55.100191826506418</v>
      </c>
      <c r="BE612" cm="1">
        <f t="array" aca="1" ref="BE612" ca="1">INDEX($D$52:$I$63,BE$3,1)+BETAINV(RAND(),INDEX($D$52:$I$63,BE$3,5),INDEX($D$52:$I$63,BE$3,6))*(INDEX($D$52:$I$63,BE$3,2)-INDEX(E$52:J$63,BE$3,1))</f>
        <v>47.52000000000001</v>
      </c>
      <c r="BF612" cm="1">
        <f t="array" aca="1" ref="BF612" ca="1">INDEX($D$52:$I$63,BF$3,1)+BETAINV(RAND(),INDEX($D$52:$I$63,BF$3,5),INDEX($D$52:$I$63,BF$3,6))*(INDEX($D$52:$I$63,BF$3,2)-INDEX(F$52:K$63,BF$3,1))</f>
        <v>33.95911974283807</v>
      </c>
      <c r="BG612" cm="1">
        <f t="array" aca="1" ref="BG612" ca="1">INDEX($D$52:$I$63,BG$3,1)+BETAINV(RAND(),INDEX($D$52:$I$63,BG$3,5),INDEX($D$52:$I$63,BG$3,6))*(INDEX($D$52:$I$63,BG$3,2)-INDEX(G$52:L$63,BG$3,1))</f>
        <v>279.81335197760615</v>
      </c>
      <c r="BH612" cm="1">
        <f t="array" aca="1" ref="BH612" ca="1">INDEX($D$52:$I$63,BH$3,1)+BETAINV(RAND(),INDEX($D$52:$I$63,BH$3,5),INDEX($D$52:$I$63,BH$3,6))*(INDEX($D$52:$I$63,BH$3,2)-INDEX(H$52:M$63,BH$3,1))</f>
        <v>266.97636901926285</v>
      </c>
      <c r="BI612" cm="1">
        <f t="array" aca="1" ref="BI612" ca="1">INDEX($D$52:$I$63,BI$3,1)+BETAINV(RAND(),INDEX($D$52:$I$63,BI$3,5),INDEX($D$52:$I$63,BI$3,6))*(INDEX($D$52:$I$63,BI$3,2)-INDEX(I$52:N$63,BI$3,1))</f>
        <v>140.40373753274002</v>
      </c>
      <c r="BJ612" cm="1">
        <f t="array" aca="1" ref="BJ612" ca="1">INDEX($D$52:$I$63,BJ$3,1)+BETAINV(RAND(),INDEX($D$52:$I$63,BJ$3,5),INDEX($D$52:$I$63,BJ$3,6))*(INDEX($D$52:$I$63,BJ$3,2)-INDEX(J$52:O$63,BJ$3,1))</f>
        <v>330.96673249561991</v>
      </c>
      <c r="BK612" cm="1">
        <f t="array" aca="1" ref="BK612" ca="1">INDEX($D$52:$I$63,BK$3,1)+BETAINV(RAND(),INDEX($D$52:$I$63,BK$3,5),INDEX($D$52:$I$63,BK$3,6))*(INDEX($D$52:$I$63,BK$3,2)-INDEX(K$52:P$63,BK$3,1))</f>
        <v>401.24250493840367</v>
      </c>
      <c r="BL612" cm="1">
        <f t="array" aca="1" ref="BL612" ca="1">INDEX($D$52:$I$63,BL$3,1)+BETAINV(RAND(),INDEX($D$52:$I$63,BL$3,5),INDEX($D$52:$I$63,BL$3,6))*(INDEX($D$52:$I$63,BL$3,2)-INDEX(L$52:Q$63,BL$3,1))</f>
        <v>384.58636341712287</v>
      </c>
      <c r="BM612" cm="1">
        <f t="array" aca="1" ref="BM612" ca="1">INDEX($D$52:$I$63,BM$3,1)+BETAINV(RAND(),INDEX($D$52:$I$63,BM$3,5),INDEX($D$52:$I$63,BM$3,6))*(INDEX($D$52:$I$63,BM$3,2)-INDEX(M$52:R$63,BM$3,1))</f>
        <v>-41.47716161870116</v>
      </c>
      <c r="BN612" cm="1">
        <f t="array" aca="1" ref="BN612" ca="1">INDEX($D$52:$I$63,BN$3,1)+BETAINV(RAND(),INDEX($D$52:$I$63,BN$3,5),INDEX($D$52:$I$63,BN$3,6))*(INDEX($D$52:$I$63,BN$3,2)-INDEX(N$52:S$63,BN$3,1))</f>
        <v>104.60801305797932</v>
      </c>
      <c r="BO612" cm="1">
        <f t="array" aca="1" ref="BO612" ca="1">INDEX($D$52:$I$63,BO$3,1)+BETAINV(RAND(),INDEX($D$52:$I$63,BO$3,5),INDEX($D$52:$I$63,BO$3,6))*(INDEX($D$52:$I$63,BO$3,2)-INDEX(O$52:T$63,BO$3,1))</f>
        <v>424.93287365965193</v>
      </c>
    </row>
    <row r="613" spans="12:67" x14ac:dyDescent="0.25">
      <c r="L613">
        <v>610</v>
      </c>
      <c r="M613" cm="1">
        <f t="array" aca="1" ref="M613" ca="1">INDEX($D$4:$I$15,M$3,1)+BETAINV(RAND(),INDEX($D$4:$I$15,M$3,5),INDEX($D$4:$I$15,M$3,6))*(INDEX($D$4:$I$15,M$3,2)-INDEX($D$4:$I$15,M$3,1))</f>
        <v>265.41840045587622</v>
      </c>
      <c r="N613" cm="1">
        <f t="array" aca="1" ref="N613" ca="1">INDEX($D$4:$I$15,N$3,1)+BETAINV(RAND(),INDEX($D$4:$I$15,N$3,5),INDEX($D$4:$I$15,N$3,6))*(INDEX($D$4:$I$15,N$3,2)-INDEX($D$4:$I$15,N$3,1))</f>
        <v>161.28816132899524</v>
      </c>
      <c r="O613" cm="1">
        <f t="array" aca="1" ref="O613" ca="1">INDEX($D$4:$I$15,O$3,1)+BETAINV(RAND(),INDEX($D$4:$I$15,O$3,5),INDEX($D$4:$I$15,O$3,6))*(INDEX($D$4:$I$15,O$3,2)-INDEX($D$4:$I$15,O$3,1))</f>
        <v>52.294295567804213</v>
      </c>
      <c r="P613" cm="1">
        <f t="array" aca="1" ref="P613" ca="1">INDEX($D$4:$I$15,P$3,1)+BETAINV(RAND(),INDEX($D$4:$I$15,P$3,5),INDEX($D$4:$I$15,P$3,6))*(INDEX($D$4:$I$15,P$3,2)-INDEX($D$4:$I$15,P$3,1))</f>
        <v>756.31629029916996</v>
      </c>
      <c r="Q613" cm="1">
        <f t="array" aca="1" ref="Q613" ca="1">INDEX($D$4:$I$15,Q$3,1)+BETAINV(RAND(),INDEX($D$4:$I$15,Q$3,5),INDEX($D$4:$I$15,Q$3,6))*(INDEX($D$4:$I$15,Q$3,2)-INDEX($D$4:$I$15,Q$3,1))</f>
        <v>150.905774632781</v>
      </c>
      <c r="R613" cm="1">
        <f t="array" aca="1" ref="R613" ca="1">INDEX($D$4:$I$15,R$3,1)+BETAINV(RAND(),INDEX($D$4:$I$15,R$3,5),INDEX($D$4:$I$15,R$3,6))*(INDEX($D$4:$I$15,R$3,2)-INDEX($D$4:$I$15,R$3,1))</f>
        <v>530.99795262993109</v>
      </c>
      <c r="S613" cm="1">
        <f t="array" aca="1" ref="S613" ca="1">INDEX($D$4:$I$15,S$3,1)+BETAINV(RAND(),INDEX($D$4:$I$15,S$3,5),INDEX($D$4:$I$15,S$3,6))*(INDEX($D$4:$I$15,S$3,2)-INDEX($D$4:$I$15,S$3,1))</f>
        <v>683.17754976116578</v>
      </c>
      <c r="T613" cm="1">
        <f t="array" aca="1" ref="T613" ca="1">INDEX($D$4:$I$15,T$3,1)+BETAINV(RAND(),INDEX($D$4:$I$15,T$3,5),INDEX($D$4:$I$15,T$3,6))*(INDEX($D$4:$I$15,T$3,2)-INDEX($D$4:$I$15,T$3,1))</f>
        <v>718.06209524920496</v>
      </c>
      <c r="U613" cm="1">
        <f t="array" aca="1" ref="U613" ca="1">INDEX($D$4:$I$15,U$3,1)+BETAINV(RAND(),INDEX($D$4:$I$15,U$3,5),INDEX($D$4:$I$15,U$3,6))*(INDEX($D$4:$I$15,U$3,2)-INDEX($D$4:$I$15,U$3,1))</f>
        <v>281.71287337530799</v>
      </c>
      <c r="V613" cm="1">
        <f t="array" aca="1" ref="V613" ca="1">INDEX($D$4:$I$15,V$3,1)+BETAINV(RAND(),INDEX($D$4:$I$15,V$3,5),INDEX($D$4:$I$15,V$3,6))*(INDEX($D$4:$I$15,V$3,2)-INDEX($D$4:$I$15,V$3,1))</f>
        <v>102.27496014463351</v>
      </c>
      <c r="W613" cm="1">
        <f t="array" aca="1" ref="W613" ca="1">INDEX($D$4:$I$15,W$3,1)+BETAINV(RAND(),INDEX($D$4:$I$15,W$3,5),INDEX($D$4:$I$15,W$3,6))*(INDEX($D$4:$I$15,W$3,2)-INDEX($D$4:$I$15,W$3,1))</f>
        <v>376.33972137659669</v>
      </c>
      <c r="X613" cm="1">
        <f t="array" aca="1" ref="X613" ca="1">INDEX($D$4:$I$15,X$3,1)+BETAINV(RAND(),INDEX($D$4:$I$15,X$3,5),INDEX($D$4:$I$15,X$3,6))*(INDEX($D$4:$I$15,X$3,2)-INDEX($D$4:$I$15,X$3,1))</f>
        <v>1435.8091855956504</v>
      </c>
      <c r="Z613">
        <v>610</v>
      </c>
      <c r="AA613" cm="1">
        <f t="array" aca="1" ref="AA613" ca="1">INDEX($D$20:$I$31,AA$3,1)+BETAINV(RAND(),INDEX($D$20:$I$31,AA$3,5),INDEX($D$20:$I$31,AA$3,6))*(INDEX($D$20:$I$31,AA$3,2)-INDEX($D$20:$I$31,AA$3,1))</f>
        <v>106.97616120936257</v>
      </c>
      <c r="AB613" cm="1">
        <f t="array" aca="1" ref="AB613" ca="1">INDEX($D$20:$I$31,AB$3,1)+BETAINV(RAND(),INDEX($D$20:$I$31,AB$3,5),INDEX($D$20:$I$31,AB$3,6))*(INDEX($D$20:$I$31,AB$3,2)-INDEX($D$20:$I$31,AB$3,1))</f>
        <v>97.302502468255625</v>
      </c>
      <c r="AC613" cm="1">
        <f t="array" aca="1" ref="AC613" ca="1">INDEX($D$20:$I$31,AC$3,1)+BETAINV(RAND(),INDEX($D$20:$I$31,AC$3,5),INDEX($D$20:$I$31,AC$3,6))*(INDEX($D$20:$I$31,AC$3,2)-INDEX($D$20:$I$31,AC$3,1))</f>
        <v>104.57669439925584</v>
      </c>
      <c r="AD613" cm="1">
        <f t="array" aca="1" ref="AD613" ca="1">INDEX($D$20:$I$31,AD$3,1)+BETAINV(RAND(),INDEX($D$20:$I$31,AD$3,5),INDEX($D$20:$I$31,AD$3,6))*(INDEX($D$20:$I$31,AD$3,2)-INDEX($D$20:$I$31,AD$3,1))</f>
        <v>536.83605242900092</v>
      </c>
      <c r="AE613" cm="1">
        <f t="array" aca="1" ref="AE613" ca="1">INDEX($D$20:$I$31,AE$3,1)+BETAINV(RAND(),INDEX($D$20:$I$31,AE$3,5),INDEX($D$20:$I$31,AE$3,6))*(INDEX($D$20:$I$31,AE$3,2)-INDEX($D$20:$I$31,AE$3,1))</f>
        <v>328.11052902677352</v>
      </c>
      <c r="AF613" cm="1">
        <f t="array" aca="1" ref="AF613" ca="1">INDEX($D$20:$I$31,AF$3,1)+BETAINV(RAND(),INDEX($D$20:$I$31,AF$3,5),INDEX($D$20:$I$31,AF$3,6))*(INDEX($D$20:$I$31,AF$3,2)-INDEX($D$20:$I$31,AF$3,1))</f>
        <v>138.88153879121765</v>
      </c>
      <c r="AG613" cm="1">
        <f t="array" aca="1" ref="AG613" ca="1">INDEX($D$20:$I$31,AG$3,1)+BETAINV(RAND(),INDEX($D$20:$I$31,AG$3,5),INDEX($D$20:$I$31,AG$3,6))*(INDEX($D$20:$I$31,AG$3,2)-INDEX($D$20:$I$31,AG$3,1))</f>
        <v>663.70221304133145</v>
      </c>
      <c r="AH613" cm="1">
        <f t="array" aca="1" ref="AH613" ca="1">INDEX($D$20:$I$31,AH$3,1)+BETAINV(RAND(),INDEX($D$20:$I$31,AH$3,5),INDEX($D$20:$I$31,AH$3,6))*(INDEX($D$20:$I$31,AH$3,2)-INDEX($D$20:$I$31,AH$3,1))</f>
        <v>676.26497117470592</v>
      </c>
      <c r="AI613" cm="1">
        <f t="array" aca="1" ref="AI613" ca="1">INDEX($D$20:$I$31,AI$3,1)+BETAINV(RAND(),INDEX($D$20:$I$31,AI$3,5),INDEX($D$20:$I$31,AI$3,6))*(INDEX($D$20:$I$31,AI$3,2)-INDEX($D$20:$I$31,AI$3,1))</f>
        <v>441.63644062663377</v>
      </c>
      <c r="AJ613" cm="1">
        <f t="array" aca="1" ref="AJ613" ca="1">INDEX($D$20:$I$31,AJ$3,1)+BETAINV(RAND(),INDEX($D$20:$I$31,AJ$3,5),INDEX($D$20:$I$31,AJ$3,6))*(INDEX($D$20:$I$31,AJ$3,2)-INDEX($D$20:$I$31,AJ$3,1))</f>
        <v>186.72966366919701</v>
      </c>
      <c r="AK613" cm="1">
        <f t="array" aca="1" ref="AK613" ca="1">INDEX($D$20:$I$31,AK$3,1)+BETAINV(RAND(),INDEX($D$20:$I$31,AK$3,5),INDEX($D$20:$I$31,AK$3,6))*(INDEX($D$20:$I$31,AK$3,2)-INDEX($D$20:$I$31,AK$3,1))</f>
        <v>270.57780644546722</v>
      </c>
      <c r="AL613" cm="1">
        <f t="array" aca="1" ref="AL613" ca="1">INDEX($D$20:$I$31,AL$3,1)+BETAINV(RAND(),INDEX($D$20:$I$31,AL$3,5),INDEX($D$20:$I$31,AL$3,6))*(INDEX($D$20:$I$31,AL$3,2)-INDEX($D$20:$I$31,AL$3,1))</f>
        <v>370.7487706167455</v>
      </c>
      <c r="AN613">
        <v>610</v>
      </c>
      <c r="AO613" s="13" cm="1">
        <f t="array" aca="1" ref="AO613" ca="1">INDEX($D$36:$I$47,AO$3,1)+BETAINV(RAND(),INDEX($D$36:$I$47,AO$3,5),INDEX($D$36:$I$47,AO$3,6))*(INDEX($D$36:$I$47,AO$3,2)-INDEX($D$36:$I$47,AO$3,1))</f>
        <v>105.72111965779442</v>
      </c>
      <c r="AP613" s="13" cm="1">
        <f t="array" aca="1" ref="AP613" ca="1">INDEX($D$36:$I$47,AP$3,1)+BETAINV(RAND(),INDEX($D$36:$I$47,AP$3,5),INDEX($D$36:$I$47,AP$3,6))*(INDEX($D$36:$I$47,AP$3,2)-INDEX($D$36:$I$47,AP$3,1))</f>
        <v>106.68662571994724</v>
      </c>
      <c r="AQ613" s="13" cm="1">
        <f t="array" aca="1" ref="AQ613" ca="1">INDEX($D$36:$I$47,AQ$3,1)+BETAINV(RAND(),INDEX($D$36:$I$47,AQ$3,5),INDEX($D$36:$I$47,AQ$3,6))*(INDEX($D$36:$I$47,AQ$3,2)-INDEX($D$36:$I$47,AQ$3,1))</f>
        <v>198.96611069031826</v>
      </c>
      <c r="AR613" s="13" cm="1">
        <f t="array" aca="1" ref="AR613" ca="1">INDEX($D$36:$I$47,AR$3,1)+BETAINV(RAND(),INDEX($D$36:$I$47,AR$3,5),INDEX($D$36:$I$47,AR$3,6))*(INDEX($D$36:$I$47,AR$3,2)-INDEX($D$36:$I$47,AR$3,1))</f>
        <v>314.82368659492806</v>
      </c>
      <c r="AS613" s="13" cm="1">
        <f t="array" aca="1" ref="AS613" ca="1">INDEX($D$36:$I$47,AS$3,1)+BETAINV(RAND(),INDEX($D$36:$I$47,AS$3,5),INDEX($D$36:$I$47,AS$3,6))*(INDEX($D$36:$I$47,AS$3,2)-INDEX($D$36:$I$47,AS$3,1))</f>
        <v>603.71372329875749</v>
      </c>
      <c r="AT613" s="13" cm="1">
        <f t="array" aca="1" ref="AT613" ca="1">INDEX($D$36:$I$47,AT$3,1)+BETAINV(RAND(),INDEX($D$36:$I$47,AT$3,5),INDEX($D$36:$I$47,AT$3,6))*(INDEX($D$36:$I$47,AT$3,2)-INDEX($D$36:$I$47,AT$3,1))</f>
        <v>157.85585319334945</v>
      </c>
      <c r="AU613" s="13" cm="1">
        <f t="array" aca="1" ref="AU613" ca="1">INDEX($D$36:$I$47,AU$3,1)+BETAINV(RAND(),INDEX($D$36:$I$47,AU$3,5),INDEX($D$36:$I$47,AU$3,6))*(INDEX($D$36:$I$47,AU$3,2)-INDEX($D$36:$I$47,AU$3,1))</f>
        <v>305.54191665609</v>
      </c>
      <c r="AV613" s="13" cm="1">
        <f t="array" aca="1" ref="AV613" ca="1">INDEX($D$36:$I$47,AV$3,1)+BETAINV(RAND(),INDEX($D$36:$I$47,AV$3,5),INDEX($D$36:$I$47,AV$3,6))*(INDEX($D$36:$I$47,AV$3,2)-INDEX($D$36:$I$47,AV$3,1))</f>
        <v>629.90179986471526</v>
      </c>
      <c r="AW613" s="13" cm="1">
        <f t="array" aca="1" ref="AW613" ca="1">INDEX($D$36:$I$47,AW$3,1)+BETAINV(RAND(),INDEX($D$36:$I$47,AW$3,5),INDEX($D$36:$I$47,AW$3,6))*(INDEX($D$36:$I$47,AW$3,2)-INDEX($D$36:$I$47,AW$3,1))</f>
        <v>514.5154099865116</v>
      </c>
      <c r="AX613" s="13" cm="1">
        <f t="array" aca="1" ref="AX613" ca="1">INDEX($D$36:$I$47,AX$3,1)+BETAINV(RAND(),INDEX($D$36:$I$47,AX$3,5),INDEX($D$36:$I$47,AX$3,6))*(INDEX($D$36:$I$47,AX$3,2)-INDEX($D$36:$I$47,AX$3,1))</f>
        <v>407.21175225474707</v>
      </c>
      <c r="AY613" s="13" cm="1">
        <f t="array" aca="1" ref="AY613" ca="1">INDEX($D$36:$I$47,AY$3,1)+BETAINV(RAND(),INDEX($D$36:$I$47,AY$3,5),INDEX($D$36:$I$47,AY$3,6))*(INDEX($D$36:$I$47,AY$3,2)-INDEX($D$36:$I$47,AY$3,1))</f>
        <v>137.97227565532265</v>
      </c>
      <c r="AZ613" s="13" cm="1">
        <f t="array" aca="1" ref="AZ613" ca="1">INDEX($D$36:$I$47,AZ$3,1)+BETAINV(RAND(),INDEX($D$36:$I$47,AZ$3,5),INDEX($D$36:$I$47,AZ$3,6))*(INDEX($D$36:$I$47,AZ$3,2)-INDEX($D$36:$I$47,AZ$3,1))</f>
        <v>399.5438583451965</v>
      </c>
      <c r="BC613">
        <v>610</v>
      </c>
      <c r="BD613" cm="1">
        <f t="array" aca="1" ref="BD613" ca="1">INDEX($D$52:$I$63,BD$3,1)+BETAINV(RAND(),INDEX($D$52:$I$63,BD$3,5),INDEX($D$52:$I$63,BD$3,6))*(INDEX($D$52:$I$63,BD$3,2)-INDEX(D$52:I$63,BD$3,1))</f>
        <v>64.384075208154613</v>
      </c>
      <c r="BE613" cm="1">
        <f t="array" aca="1" ref="BE613" ca="1">INDEX($D$52:$I$63,BE$3,1)+BETAINV(RAND(),INDEX($D$52:$I$63,BE$3,5),INDEX($D$52:$I$63,BE$3,6))*(INDEX($D$52:$I$63,BE$3,2)-INDEX(E$52:J$63,BE$3,1))</f>
        <v>47.52000000000001</v>
      </c>
      <c r="BF613" cm="1">
        <f t="array" aca="1" ref="BF613" ca="1">INDEX($D$52:$I$63,BF$3,1)+BETAINV(RAND(),INDEX($D$52:$I$63,BF$3,5),INDEX($D$52:$I$63,BF$3,6))*(INDEX($D$52:$I$63,BF$3,2)-INDEX(F$52:K$63,BF$3,1))</f>
        <v>37.4349262506203</v>
      </c>
      <c r="BG613" cm="1">
        <f t="array" aca="1" ref="BG613" ca="1">INDEX($D$52:$I$63,BG$3,1)+BETAINV(RAND(),INDEX($D$52:$I$63,BG$3,5),INDEX($D$52:$I$63,BG$3,6))*(INDEX($D$52:$I$63,BG$3,2)-INDEX(G$52:L$63,BG$3,1))</f>
        <v>271.11854344104069</v>
      </c>
      <c r="BH613" cm="1">
        <f t="array" aca="1" ref="BH613" ca="1">INDEX($D$52:$I$63,BH$3,1)+BETAINV(RAND(),INDEX($D$52:$I$63,BH$3,5),INDEX($D$52:$I$63,BH$3,6))*(INDEX($D$52:$I$63,BH$3,2)-INDEX(H$52:M$63,BH$3,1))</f>
        <v>230.61364739729646</v>
      </c>
      <c r="BI613" cm="1">
        <f t="array" aca="1" ref="BI613" ca="1">INDEX($D$52:$I$63,BI$3,1)+BETAINV(RAND(),INDEX($D$52:$I$63,BI$3,5),INDEX($D$52:$I$63,BI$3,6))*(INDEX($D$52:$I$63,BI$3,2)-INDEX(I$52:N$63,BI$3,1))</f>
        <v>114.61300034676879</v>
      </c>
      <c r="BJ613" cm="1">
        <f t="array" aca="1" ref="BJ613" ca="1">INDEX($D$52:$I$63,BJ$3,1)+BETAINV(RAND(),INDEX($D$52:$I$63,BJ$3,5),INDEX($D$52:$I$63,BJ$3,6))*(INDEX($D$52:$I$63,BJ$3,2)-INDEX(J$52:O$63,BJ$3,1))</f>
        <v>329.81560082252776</v>
      </c>
      <c r="BK613" cm="1">
        <f t="array" aca="1" ref="BK613" ca="1">INDEX($D$52:$I$63,BK$3,1)+BETAINV(RAND(),INDEX($D$52:$I$63,BK$3,5),INDEX($D$52:$I$63,BK$3,6))*(INDEX($D$52:$I$63,BK$3,2)-INDEX(K$52:P$63,BK$3,1))</f>
        <v>349.60652968396641</v>
      </c>
      <c r="BL613" cm="1">
        <f t="array" aca="1" ref="BL613" ca="1">INDEX($D$52:$I$63,BL$3,1)+BETAINV(RAND(),INDEX($D$52:$I$63,BL$3,5),INDEX($D$52:$I$63,BL$3,6))*(INDEX($D$52:$I$63,BL$3,2)-INDEX(L$52:Q$63,BL$3,1))</f>
        <v>339.99237062780128</v>
      </c>
      <c r="BM613" cm="1">
        <f t="array" aca="1" ref="BM613" ca="1">INDEX($D$52:$I$63,BM$3,1)+BETAINV(RAND(),INDEX($D$52:$I$63,BM$3,5),INDEX($D$52:$I$63,BM$3,6))*(INDEX($D$52:$I$63,BM$3,2)-INDEX(M$52:R$63,BM$3,1))</f>
        <v>-15.528817131707328</v>
      </c>
      <c r="BN613" cm="1">
        <f t="array" aca="1" ref="BN613" ca="1">INDEX($D$52:$I$63,BN$3,1)+BETAINV(RAND(),INDEX($D$52:$I$63,BN$3,5),INDEX($D$52:$I$63,BN$3,6))*(INDEX($D$52:$I$63,BN$3,2)-INDEX(N$52:S$63,BN$3,1))</f>
        <v>105.33979317895285</v>
      </c>
      <c r="BO613" cm="1">
        <f t="array" aca="1" ref="BO613" ca="1">INDEX($D$52:$I$63,BO$3,1)+BETAINV(RAND(),INDEX($D$52:$I$63,BO$3,5),INDEX($D$52:$I$63,BO$3,6))*(INDEX($D$52:$I$63,BO$3,2)-INDEX(O$52:T$63,BO$3,1))</f>
        <v>385.48135539054232</v>
      </c>
    </row>
    <row r="614" spans="12:67" x14ac:dyDescent="0.25">
      <c r="L614">
        <v>611</v>
      </c>
      <c r="M614" cm="1">
        <f t="array" aca="1" ref="M614" ca="1">INDEX($D$4:$I$15,M$3,1)+BETAINV(RAND(),INDEX($D$4:$I$15,M$3,5),INDEX($D$4:$I$15,M$3,6))*(INDEX($D$4:$I$15,M$3,2)-INDEX($D$4:$I$15,M$3,1))</f>
        <v>274.72075026863951</v>
      </c>
      <c r="N614" cm="1">
        <f t="array" aca="1" ref="N614" ca="1">INDEX($D$4:$I$15,N$3,1)+BETAINV(RAND(),INDEX($D$4:$I$15,N$3,5),INDEX($D$4:$I$15,N$3,6))*(INDEX($D$4:$I$15,N$3,2)-INDEX($D$4:$I$15,N$3,1))</f>
        <v>158.49409243525426</v>
      </c>
      <c r="O614" cm="1">
        <f t="array" aca="1" ref="O614" ca="1">INDEX($D$4:$I$15,O$3,1)+BETAINV(RAND(),INDEX($D$4:$I$15,O$3,5),INDEX($D$4:$I$15,O$3,6))*(INDEX($D$4:$I$15,O$3,2)-INDEX($D$4:$I$15,O$3,1))</f>
        <v>54.67955075035929</v>
      </c>
      <c r="P614" cm="1">
        <f t="array" aca="1" ref="P614" ca="1">INDEX($D$4:$I$15,P$3,1)+BETAINV(RAND(),INDEX($D$4:$I$15,P$3,5),INDEX($D$4:$I$15,P$3,6))*(INDEX($D$4:$I$15,P$3,2)-INDEX($D$4:$I$15,P$3,1))</f>
        <v>878.31374402494737</v>
      </c>
      <c r="Q614" cm="1">
        <f t="array" aca="1" ref="Q614" ca="1">INDEX($D$4:$I$15,Q$3,1)+BETAINV(RAND(),INDEX($D$4:$I$15,Q$3,5),INDEX($D$4:$I$15,Q$3,6))*(INDEX($D$4:$I$15,Q$3,2)-INDEX($D$4:$I$15,Q$3,1))</f>
        <v>166.16604654733544</v>
      </c>
      <c r="R614" cm="1">
        <f t="array" aca="1" ref="R614" ca="1">INDEX($D$4:$I$15,R$3,1)+BETAINV(RAND(),INDEX($D$4:$I$15,R$3,5),INDEX($D$4:$I$15,R$3,6))*(INDEX($D$4:$I$15,R$3,2)-INDEX($D$4:$I$15,R$3,1))</f>
        <v>555.93606793315871</v>
      </c>
      <c r="S614" cm="1">
        <f t="array" aca="1" ref="S614" ca="1">INDEX($D$4:$I$15,S$3,1)+BETAINV(RAND(),INDEX($D$4:$I$15,S$3,5),INDEX($D$4:$I$15,S$3,6))*(INDEX($D$4:$I$15,S$3,2)-INDEX($D$4:$I$15,S$3,1))</f>
        <v>818.52668844858601</v>
      </c>
      <c r="T614" cm="1">
        <f t="array" aca="1" ref="T614" ca="1">INDEX($D$4:$I$15,T$3,1)+BETAINV(RAND(),INDEX($D$4:$I$15,T$3,5),INDEX($D$4:$I$15,T$3,6))*(INDEX($D$4:$I$15,T$3,2)-INDEX($D$4:$I$15,T$3,1))</f>
        <v>874.27498003341805</v>
      </c>
      <c r="U614" cm="1">
        <f t="array" aca="1" ref="U614" ca="1">INDEX($D$4:$I$15,U$3,1)+BETAINV(RAND(),INDEX($D$4:$I$15,U$3,5),INDEX($D$4:$I$15,U$3,6))*(INDEX($D$4:$I$15,U$3,2)-INDEX($D$4:$I$15,U$3,1))</f>
        <v>268.40249294995812</v>
      </c>
      <c r="V614" cm="1">
        <f t="array" aca="1" ref="V614" ca="1">INDEX($D$4:$I$15,V$3,1)+BETAINV(RAND(),INDEX($D$4:$I$15,V$3,5),INDEX($D$4:$I$15,V$3,6))*(INDEX($D$4:$I$15,V$3,2)-INDEX($D$4:$I$15,V$3,1))</f>
        <v>91.935096039974084</v>
      </c>
      <c r="W614" cm="1">
        <f t="array" aca="1" ref="W614" ca="1">INDEX($D$4:$I$15,W$3,1)+BETAINV(RAND(),INDEX($D$4:$I$15,W$3,5),INDEX($D$4:$I$15,W$3,6))*(INDEX($D$4:$I$15,W$3,2)-INDEX($D$4:$I$15,W$3,1))</f>
        <v>395.64462798124976</v>
      </c>
      <c r="X614" cm="1">
        <f t="array" aca="1" ref="X614" ca="1">INDEX($D$4:$I$15,X$3,1)+BETAINV(RAND(),INDEX($D$4:$I$15,X$3,5),INDEX($D$4:$I$15,X$3,6))*(INDEX($D$4:$I$15,X$3,2)-INDEX($D$4:$I$15,X$3,1))</f>
        <v>1406.6027744696958</v>
      </c>
      <c r="Z614">
        <v>611</v>
      </c>
      <c r="AA614" cm="1">
        <f t="array" aca="1" ref="AA614" ca="1">INDEX($D$20:$I$31,AA$3,1)+BETAINV(RAND(),INDEX($D$20:$I$31,AA$3,5),INDEX($D$20:$I$31,AA$3,6))*(INDEX($D$20:$I$31,AA$3,2)-INDEX($D$20:$I$31,AA$3,1))</f>
        <v>108.31441909872225</v>
      </c>
      <c r="AB614" cm="1">
        <f t="array" aca="1" ref="AB614" ca="1">INDEX($D$20:$I$31,AB$3,1)+BETAINV(RAND(),INDEX($D$20:$I$31,AB$3,5),INDEX($D$20:$I$31,AB$3,6))*(INDEX($D$20:$I$31,AB$3,2)-INDEX($D$20:$I$31,AB$3,1))</f>
        <v>106.58642530684708</v>
      </c>
      <c r="AC614" cm="1">
        <f t="array" aca="1" ref="AC614" ca="1">INDEX($D$20:$I$31,AC$3,1)+BETAINV(RAND(),INDEX($D$20:$I$31,AC$3,5),INDEX($D$20:$I$31,AC$3,6))*(INDEX($D$20:$I$31,AC$3,2)-INDEX($D$20:$I$31,AC$3,1))</f>
        <v>96.955928754755035</v>
      </c>
      <c r="AD614" cm="1">
        <f t="array" aca="1" ref="AD614" ca="1">INDEX($D$20:$I$31,AD$3,1)+BETAINV(RAND(),INDEX($D$20:$I$31,AD$3,5),INDEX($D$20:$I$31,AD$3,6))*(INDEX($D$20:$I$31,AD$3,2)-INDEX($D$20:$I$31,AD$3,1))</f>
        <v>521.25971155500326</v>
      </c>
      <c r="AE614" cm="1">
        <f t="array" aca="1" ref="AE614" ca="1">INDEX($D$20:$I$31,AE$3,1)+BETAINV(RAND(),INDEX($D$20:$I$31,AE$3,5),INDEX($D$20:$I$31,AE$3,6))*(INDEX($D$20:$I$31,AE$3,2)-INDEX($D$20:$I$31,AE$3,1))</f>
        <v>336.65978615882875</v>
      </c>
      <c r="AF614" cm="1">
        <f t="array" aca="1" ref="AF614" ca="1">INDEX($D$20:$I$31,AF$3,1)+BETAINV(RAND(),INDEX($D$20:$I$31,AF$3,5),INDEX($D$20:$I$31,AF$3,6))*(INDEX($D$20:$I$31,AF$3,2)-INDEX($D$20:$I$31,AF$3,1))</f>
        <v>134.79575923600589</v>
      </c>
      <c r="AG614" cm="1">
        <f t="array" aca="1" ref="AG614" ca="1">INDEX($D$20:$I$31,AG$3,1)+BETAINV(RAND(),INDEX($D$20:$I$31,AG$3,5),INDEX($D$20:$I$31,AG$3,6))*(INDEX($D$20:$I$31,AG$3,2)-INDEX($D$20:$I$31,AG$3,1))</f>
        <v>684.81627184825504</v>
      </c>
      <c r="AH614" cm="1">
        <f t="array" aca="1" ref="AH614" ca="1">INDEX($D$20:$I$31,AH$3,1)+BETAINV(RAND(),INDEX($D$20:$I$31,AH$3,5),INDEX($D$20:$I$31,AH$3,6))*(INDEX($D$20:$I$31,AH$3,2)-INDEX($D$20:$I$31,AH$3,1))</f>
        <v>721.65612923764229</v>
      </c>
      <c r="AI614" cm="1">
        <f t="array" aca="1" ref="AI614" ca="1">INDEX($D$20:$I$31,AI$3,1)+BETAINV(RAND(),INDEX($D$20:$I$31,AI$3,5),INDEX($D$20:$I$31,AI$3,6))*(INDEX($D$20:$I$31,AI$3,2)-INDEX($D$20:$I$31,AI$3,1))</f>
        <v>371.13204373578026</v>
      </c>
      <c r="AJ614" cm="1">
        <f t="array" aca="1" ref="AJ614" ca="1">INDEX($D$20:$I$31,AJ$3,1)+BETAINV(RAND(),INDEX($D$20:$I$31,AJ$3,5),INDEX($D$20:$I$31,AJ$3,6))*(INDEX($D$20:$I$31,AJ$3,2)-INDEX($D$20:$I$31,AJ$3,1))</f>
        <v>190.61545414363866</v>
      </c>
      <c r="AK614" cm="1">
        <f t="array" aca="1" ref="AK614" ca="1">INDEX($D$20:$I$31,AK$3,1)+BETAINV(RAND(),INDEX($D$20:$I$31,AK$3,5),INDEX($D$20:$I$31,AK$3,6))*(INDEX($D$20:$I$31,AK$3,2)-INDEX($D$20:$I$31,AK$3,1))</f>
        <v>243.39286147660877</v>
      </c>
      <c r="AL614" cm="1">
        <f t="array" aca="1" ref="AL614" ca="1">INDEX($D$20:$I$31,AL$3,1)+BETAINV(RAND(),INDEX($D$20:$I$31,AL$3,5),INDEX($D$20:$I$31,AL$3,6))*(INDEX($D$20:$I$31,AL$3,2)-INDEX($D$20:$I$31,AL$3,1))</f>
        <v>372.95284829990845</v>
      </c>
      <c r="AN614">
        <v>611</v>
      </c>
      <c r="AO614" s="13" cm="1">
        <f t="array" aca="1" ref="AO614" ca="1">INDEX($D$36:$I$47,AO$3,1)+BETAINV(RAND(),INDEX($D$36:$I$47,AO$3,5),INDEX($D$36:$I$47,AO$3,6))*(INDEX($D$36:$I$47,AO$3,2)-INDEX($D$36:$I$47,AO$3,1))</f>
        <v>96.912207440591814</v>
      </c>
      <c r="AP614" s="13" cm="1">
        <f t="array" aca="1" ref="AP614" ca="1">INDEX($D$36:$I$47,AP$3,1)+BETAINV(RAND(),INDEX($D$36:$I$47,AP$3,5),INDEX($D$36:$I$47,AP$3,6))*(INDEX($D$36:$I$47,AP$3,2)-INDEX($D$36:$I$47,AP$3,1))</f>
        <v>111.68364390071871</v>
      </c>
      <c r="AQ614" s="13" cm="1">
        <f t="array" aca="1" ref="AQ614" ca="1">INDEX($D$36:$I$47,AQ$3,1)+BETAINV(RAND(),INDEX($D$36:$I$47,AQ$3,5),INDEX($D$36:$I$47,AQ$3,6))*(INDEX($D$36:$I$47,AQ$3,2)-INDEX($D$36:$I$47,AQ$3,1))</f>
        <v>215.76875883067402</v>
      </c>
      <c r="AR614" s="13" cm="1">
        <f t="array" aca="1" ref="AR614" ca="1">INDEX($D$36:$I$47,AR$3,1)+BETAINV(RAND(),INDEX($D$36:$I$47,AR$3,5),INDEX($D$36:$I$47,AR$3,6))*(INDEX($D$36:$I$47,AR$3,2)-INDEX($D$36:$I$47,AR$3,1))</f>
        <v>288.09709854439092</v>
      </c>
      <c r="AS614" s="13" cm="1">
        <f t="array" aca="1" ref="AS614" ca="1">INDEX($D$36:$I$47,AS$3,1)+BETAINV(RAND(),INDEX($D$36:$I$47,AS$3,5),INDEX($D$36:$I$47,AS$3,6))*(INDEX($D$36:$I$47,AS$3,2)-INDEX($D$36:$I$47,AS$3,1))</f>
        <v>527.95994786451547</v>
      </c>
      <c r="AT614" s="13" cm="1">
        <f t="array" aca="1" ref="AT614" ca="1">INDEX($D$36:$I$47,AT$3,1)+BETAINV(RAND(),INDEX($D$36:$I$47,AT$3,5),INDEX($D$36:$I$47,AT$3,6))*(INDEX($D$36:$I$47,AT$3,2)-INDEX($D$36:$I$47,AT$3,1))</f>
        <v>148.73051722869602</v>
      </c>
      <c r="AU614" s="13" cm="1">
        <f t="array" aca="1" ref="AU614" ca="1">INDEX($D$36:$I$47,AU$3,1)+BETAINV(RAND(),INDEX($D$36:$I$47,AU$3,5),INDEX($D$36:$I$47,AU$3,6))*(INDEX($D$36:$I$47,AU$3,2)-INDEX($D$36:$I$47,AU$3,1))</f>
        <v>270.4355952141342</v>
      </c>
      <c r="AV614" s="13" cm="1">
        <f t="array" aca="1" ref="AV614" ca="1">INDEX($D$36:$I$47,AV$3,1)+BETAINV(RAND(),INDEX($D$36:$I$47,AV$3,5),INDEX($D$36:$I$47,AV$3,6))*(INDEX($D$36:$I$47,AV$3,2)-INDEX($D$36:$I$47,AV$3,1))</f>
        <v>621.0495432742423</v>
      </c>
      <c r="AW614" s="13" cm="1">
        <f t="array" aca="1" ref="AW614" ca="1">INDEX($D$36:$I$47,AW$3,1)+BETAINV(RAND(),INDEX($D$36:$I$47,AW$3,5),INDEX($D$36:$I$47,AW$3,6))*(INDEX($D$36:$I$47,AW$3,2)-INDEX($D$36:$I$47,AW$3,1))</f>
        <v>593.48691155620884</v>
      </c>
      <c r="AX614" s="13" cm="1">
        <f t="array" aca="1" ref="AX614" ca="1">INDEX($D$36:$I$47,AX$3,1)+BETAINV(RAND(),INDEX($D$36:$I$47,AX$3,5),INDEX($D$36:$I$47,AX$3,6))*(INDEX($D$36:$I$47,AX$3,2)-INDEX($D$36:$I$47,AX$3,1))</f>
        <v>444.10948156361349</v>
      </c>
      <c r="AY614" s="13" cm="1">
        <f t="array" aca="1" ref="AY614" ca="1">INDEX($D$36:$I$47,AY$3,1)+BETAINV(RAND(),INDEX($D$36:$I$47,AY$3,5),INDEX($D$36:$I$47,AY$3,6))*(INDEX($D$36:$I$47,AY$3,2)-INDEX($D$36:$I$47,AY$3,1))</f>
        <v>166.98913981376447</v>
      </c>
      <c r="AZ614" s="13" cm="1">
        <f t="array" aca="1" ref="AZ614" ca="1">INDEX($D$36:$I$47,AZ$3,1)+BETAINV(RAND(),INDEX($D$36:$I$47,AZ$3,5),INDEX($D$36:$I$47,AZ$3,6))*(INDEX($D$36:$I$47,AZ$3,2)-INDEX($D$36:$I$47,AZ$3,1))</f>
        <v>413.21470208944044</v>
      </c>
      <c r="BC614">
        <v>611</v>
      </c>
      <c r="BD614" cm="1">
        <f t="array" aca="1" ref="BD614" ca="1">INDEX($D$52:$I$63,BD$3,1)+BETAINV(RAND(),INDEX($D$52:$I$63,BD$3,5),INDEX($D$52:$I$63,BD$3,6))*(INDEX($D$52:$I$63,BD$3,2)-INDEX(D$52:I$63,BD$3,1))</f>
        <v>54.308358532655141</v>
      </c>
      <c r="BE614" cm="1">
        <f t="array" aca="1" ref="BE614" ca="1">INDEX($D$52:$I$63,BE$3,1)+BETAINV(RAND(),INDEX($D$52:$I$63,BE$3,5),INDEX($D$52:$I$63,BE$3,6))*(INDEX($D$52:$I$63,BE$3,2)-INDEX(E$52:J$63,BE$3,1))</f>
        <v>47.52000000000001</v>
      </c>
      <c r="BF614" cm="1">
        <f t="array" aca="1" ref="BF614" ca="1">INDEX($D$52:$I$63,BF$3,1)+BETAINV(RAND(),INDEX($D$52:$I$63,BF$3,5),INDEX($D$52:$I$63,BF$3,6))*(INDEX($D$52:$I$63,BF$3,2)-INDEX(F$52:K$63,BF$3,1))</f>
        <v>35.629182058286354</v>
      </c>
      <c r="BG614" cm="1">
        <f t="array" aca="1" ref="BG614" ca="1">INDEX($D$52:$I$63,BG$3,1)+BETAINV(RAND(),INDEX($D$52:$I$63,BG$3,5),INDEX($D$52:$I$63,BG$3,6))*(INDEX($D$52:$I$63,BG$3,2)-INDEX(G$52:L$63,BG$3,1))</f>
        <v>283.41999752273728</v>
      </c>
      <c r="BH614" cm="1">
        <f t="array" aca="1" ref="BH614" ca="1">INDEX($D$52:$I$63,BH$3,1)+BETAINV(RAND(),INDEX($D$52:$I$63,BH$3,5),INDEX($D$52:$I$63,BH$3,6))*(INDEX($D$52:$I$63,BH$3,2)-INDEX(H$52:M$63,BH$3,1))</f>
        <v>214.07605952184156</v>
      </c>
      <c r="BI614" cm="1">
        <f t="array" aca="1" ref="BI614" ca="1">INDEX($D$52:$I$63,BI$3,1)+BETAINV(RAND(),INDEX($D$52:$I$63,BI$3,5),INDEX($D$52:$I$63,BI$3,6))*(INDEX($D$52:$I$63,BI$3,2)-INDEX(I$52:N$63,BI$3,1))</f>
        <v>103.33480325796231</v>
      </c>
      <c r="BJ614" cm="1">
        <f t="array" aca="1" ref="BJ614" ca="1">INDEX($D$52:$I$63,BJ$3,1)+BETAINV(RAND(),INDEX($D$52:$I$63,BJ$3,5),INDEX($D$52:$I$63,BJ$3,6))*(INDEX($D$52:$I$63,BJ$3,2)-INDEX(J$52:O$63,BJ$3,1))</f>
        <v>333.20508363347449</v>
      </c>
      <c r="BK614" cm="1">
        <f t="array" aca="1" ref="BK614" ca="1">INDEX($D$52:$I$63,BK$3,1)+BETAINV(RAND(),INDEX($D$52:$I$63,BK$3,5),INDEX($D$52:$I$63,BK$3,6))*(INDEX($D$52:$I$63,BK$3,2)-INDEX(K$52:P$63,BK$3,1))</f>
        <v>356.55769132225265</v>
      </c>
      <c r="BL614" cm="1">
        <f t="array" aca="1" ref="BL614" ca="1">INDEX($D$52:$I$63,BL$3,1)+BETAINV(RAND(),INDEX($D$52:$I$63,BL$3,5),INDEX($D$52:$I$63,BL$3,6))*(INDEX($D$52:$I$63,BL$3,2)-INDEX(L$52:Q$63,BL$3,1))</f>
        <v>401.98508990165584</v>
      </c>
      <c r="BM614" cm="1">
        <f t="array" aca="1" ref="BM614" ca="1">INDEX($D$52:$I$63,BM$3,1)+BETAINV(RAND(),INDEX($D$52:$I$63,BM$3,5),INDEX($D$52:$I$63,BM$3,6))*(INDEX($D$52:$I$63,BM$3,2)-INDEX(M$52:R$63,BM$3,1))</f>
        <v>18.542300260187794</v>
      </c>
      <c r="BN614" cm="1">
        <f t="array" aca="1" ref="BN614" ca="1">INDEX($D$52:$I$63,BN$3,1)+BETAINV(RAND(),INDEX($D$52:$I$63,BN$3,5),INDEX($D$52:$I$63,BN$3,6))*(INDEX($D$52:$I$63,BN$3,2)-INDEX(N$52:S$63,BN$3,1))</f>
        <v>104.81133470615424</v>
      </c>
      <c r="BO614" cm="1">
        <f t="array" aca="1" ref="BO614" ca="1">INDEX($D$52:$I$63,BO$3,1)+BETAINV(RAND(),INDEX($D$52:$I$63,BO$3,5),INDEX($D$52:$I$63,BO$3,6))*(INDEX($D$52:$I$63,BO$3,2)-INDEX(O$52:T$63,BO$3,1))</f>
        <v>371.04509298762423</v>
      </c>
    </row>
    <row r="615" spans="12:67" x14ac:dyDescent="0.25">
      <c r="L615">
        <v>612</v>
      </c>
      <c r="M615" cm="1">
        <f t="array" aca="1" ref="M615" ca="1">INDEX($D$4:$I$15,M$3,1)+BETAINV(RAND(),INDEX($D$4:$I$15,M$3,5),INDEX($D$4:$I$15,M$3,6))*(INDEX($D$4:$I$15,M$3,2)-INDEX($D$4:$I$15,M$3,1))</f>
        <v>259.73666104479821</v>
      </c>
      <c r="N615" cm="1">
        <f t="array" aca="1" ref="N615" ca="1">INDEX($D$4:$I$15,N$3,1)+BETAINV(RAND(),INDEX($D$4:$I$15,N$3,5),INDEX($D$4:$I$15,N$3,6))*(INDEX($D$4:$I$15,N$3,2)-INDEX($D$4:$I$15,N$3,1))</f>
        <v>166.9122372033338</v>
      </c>
      <c r="O615" cm="1">
        <f t="array" aca="1" ref="O615" ca="1">INDEX($D$4:$I$15,O$3,1)+BETAINV(RAND(),INDEX($D$4:$I$15,O$3,5),INDEX($D$4:$I$15,O$3,6))*(INDEX($D$4:$I$15,O$3,2)-INDEX($D$4:$I$15,O$3,1))</f>
        <v>54.092024054988727</v>
      </c>
      <c r="P615" cm="1">
        <f t="array" aca="1" ref="P615" ca="1">INDEX($D$4:$I$15,P$3,1)+BETAINV(RAND(),INDEX($D$4:$I$15,P$3,5),INDEX($D$4:$I$15,P$3,6))*(INDEX($D$4:$I$15,P$3,2)-INDEX($D$4:$I$15,P$3,1))</f>
        <v>737.72306498256921</v>
      </c>
      <c r="Q615" cm="1">
        <f t="array" aca="1" ref="Q615" ca="1">INDEX($D$4:$I$15,Q$3,1)+BETAINV(RAND(),INDEX($D$4:$I$15,Q$3,5),INDEX($D$4:$I$15,Q$3,6))*(INDEX($D$4:$I$15,Q$3,2)-INDEX($D$4:$I$15,Q$3,1))</f>
        <v>137.85061173322589</v>
      </c>
      <c r="R615" cm="1">
        <f t="array" aca="1" ref="R615" ca="1">INDEX($D$4:$I$15,R$3,1)+BETAINV(RAND(),INDEX($D$4:$I$15,R$3,5),INDEX($D$4:$I$15,R$3,6))*(INDEX($D$4:$I$15,R$3,2)-INDEX($D$4:$I$15,R$3,1))</f>
        <v>562.51138674252593</v>
      </c>
      <c r="S615" cm="1">
        <f t="array" aca="1" ref="S615" ca="1">INDEX($D$4:$I$15,S$3,1)+BETAINV(RAND(),INDEX($D$4:$I$15,S$3,5),INDEX($D$4:$I$15,S$3,6))*(INDEX($D$4:$I$15,S$3,2)-INDEX($D$4:$I$15,S$3,1))</f>
        <v>749.46673873867439</v>
      </c>
      <c r="T615" cm="1">
        <f t="array" aca="1" ref="T615" ca="1">INDEX($D$4:$I$15,T$3,1)+BETAINV(RAND(),INDEX($D$4:$I$15,T$3,5),INDEX($D$4:$I$15,T$3,6))*(INDEX($D$4:$I$15,T$3,2)-INDEX($D$4:$I$15,T$3,1))</f>
        <v>779.787695616787</v>
      </c>
      <c r="U615" cm="1">
        <f t="array" aca="1" ref="U615" ca="1">INDEX($D$4:$I$15,U$3,1)+BETAINV(RAND(),INDEX($D$4:$I$15,U$3,5),INDEX($D$4:$I$15,U$3,6))*(INDEX($D$4:$I$15,U$3,2)-INDEX($D$4:$I$15,U$3,1))</f>
        <v>292.37159092025615</v>
      </c>
      <c r="V615" cm="1">
        <f t="array" aca="1" ref="V615" ca="1">INDEX($D$4:$I$15,V$3,1)+BETAINV(RAND(),INDEX($D$4:$I$15,V$3,5),INDEX($D$4:$I$15,V$3,6))*(INDEX($D$4:$I$15,V$3,2)-INDEX($D$4:$I$15,V$3,1))</f>
        <v>109.67912414253962</v>
      </c>
      <c r="W615" cm="1">
        <f t="array" aca="1" ref="W615" ca="1">INDEX($D$4:$I$15,W$3,1)+BETAINV(RAND(),INDEX($D$4:$I$15,W$3,5),INDEX($D$4:$I$15,W$3,6))*(INDEX($D$4:$I$15,W$3,2)-INDEX($D$4:$I$15,W$3,1))</f>
        <v>365.24578311660474</v>
      </c>
      <c r="X615" cm="1">
        <f t="array" aca="1" ref="X615" ca="1">INDEX($D$4:$I$15,X$3,1)+BETAINV(RAND(),INDEX($D$4:$I$15,X$3,5),INDEX($D$4:$I$15,X$3,6))*(INDEX($D$4:$I$15,X$3,2)-INDEX($D$4:$I$15,X$3,1))</f>
        <v>1669.9737982814872</v>
      </c>
      <c r="Z615">
        <v>612</v>
      </c>
      <c r="AA615" cm="1">
        <f t="array" aca="1" ref="AA615" ca="1">INDEX($D$20:$I$31,AA$3,1)+BETAINV(RAND(),INDEX($D$20:$I$31,AA$3,5),INDEX($D$20:$I$31,AA$3,6))*(INDEX($D$20:$I$31,AA$3,2)-INDEX($D$20:$I$31,AA$3,1))</f>
        <v>101.16074748613168</v>
      </c>
      <c r="AB615" cm="1">
        <f t="array" aca="1" ref="AB615" ca="1">INDEX($D$20:$I$31,AB$3,1)+BETAINV(RAND(),INDEX($D$20:$I$31,AB$3,5),INDEX($D$20:$I$31,AB$3,6))*(INDEX($D$20:$I$31,AB$3,2)-INDEX($D$20:$I$31,AB$3,1))</f>
        <v>95.885505842709421</v>
      </c>
      <c r="AC615" cm="1">
        <f t="array" aca="1" ref="AC615" ca="1">INDEX($D$20:$I$31,AC$3,1)+BETAINV(RAND(),INDEX($D$20:$I$31,AC$3,5),INDEX($D$20:$I$31,AC$3,6))*(INDEX($D$20:$I$31,AC$3,2)-INDEX($D$20:$I$31,AC$3,1))</f>
        <v>105.58104363379788</v>
      </c>
      <c r="AD615" cm="1">
        <f t="array" aca="1" ref="AD615" ca="1">INDEX($D$20:$I$31,AD$3,1)+BETAINV(RAND(),INDEX($D$20:$I$31,AD$3,5),INDEX($D$20:$I$31,AD$3,6))*(INDEX($D$20:$I$31,AD$3,2)-INDEX($D$20:$I$31,AD$3,1))</f>
        <v>522.97803321132312</v>
      </c>
      <c r="AE615" cm="1">
        <f t="array" aca="1" ref="AE615" ca="1">INDEX($D$20:$I$31,AE$3,1)+BETAINV(RAND(),INDEX($D$20:$I$31,AE$3,5),INDEX($D$20:$I$31,AE$3,6))*(INDEX($D$20:$I$31,AE$3,2)-INDEX($D$20:$I$31,AE$3,1))</f>
        <v>362.77471818262092</v>
      </c>
      <c r="AF615" cm="1">
        <f t="array" aca="1" ref="AF615" ca="1">INDEX($D$20:$I$31,AF$3,1)+BETAINV(RAND(),INDEX($D$20:$I$31,AF$3,5),INDEX($D$20:$I$31,AF$3,6))*(INDEX($D$20:$I$31,AF$3,2)-INDEX($D$20:$I$31,AF$3,1))</f>
        <v>172.50654865071618</v>
      </c>
      <c r="AG615" cm="1">
        <f t="array" aca="1" ref="AG615" ca="1">INDEX($D$20:$I$31,AG$3,1)+BETAINV(RAND(),INDEX($D$20:$I$31,AG$3,5),INDEX($D$20:$I$31,AG$3,6))*(INDEX($D$20:$I$31,AG$3,2)-INDEX($D$20:$I$31,AG$3,1))</f>
        <v>670.82508901932215</v>
      </c>
      <c r="AH615" cm="1">
        <f t="array" aca="1" ref="AH615" ca="1">INDEX($D$20:$I$31,AH$3,1)+BETAINV(RAND(),INDEX($D$20:$I$31,AH$3,5),INDEX($D$20:$I$31,AH$3,6))*(INDEX($D$20:$I$31,AH$3,2)-INDEX($D$20:$I$31,AH$3,1))</f>
        <v>642.64108496018991</v>
      </c>
      <c r="AI615" cm="1">
        <f t="array" aca="1" ref="AI615" ca="1">INDEX($D$20:$I$31,AI$3,1)+BETAINV(RAND(),INDEX($D$20:$I$31,AI$3,5),INDEX($D$20:$I$31,AI$3,6))*(INDEX($D$20:$I$31,AI$3,2)-INDEX($D$20:$I$31,AI$3,1))</f>
        <v>429.83340239161697</v>
      </c>
      <c r="AJ615" cm="1">
        <f t="array" aca="1" ref="AJ615" ca="1">INDEX($D$20:$I$31,AJ$3,1)+BETAINV(RAND(),INDEX($D$20:$I$31,AJ$3,5),INDEX($D$20:$I$31,AJ$3,6))*(INDEX($D$20:$I$31,AJ$3,2)-INDEX($D$20:$I$31,AJ$3,1))</f>
        <v>230.52939010270919</v>
      </c>
      <c r="AK615" cm="1">
        <f t="array" aca="1" ref="AK615" ca="1">INDEX($D$20:$I$31,AK$3,1)+BETAINV(RAND(),INDEX($D$20:$I$31,AK$3,5),INDEX($D$20:$I$31,AK$3,6))*(INDEX($D$20:$I$31,AK$3,2)-INDEX($D$20:$I$31,AK$3,1))</f>
        <v>230.82057414861839</v>
      </c>
      <c r="AL615" cm="1">
        <f t="array" aca="1" ref="AL615" ca="1">INDEX($D$20:$I$31,AL$3,1)+BETAINV(RAND(),INDEX($D$20:$I$31,AL$3,5),INDEX($D$20:$I$31,AL$3,6))*(INDEX($D$20:$I$31,AL$3,2)-INDEX($D$20:$I$31,AL$3,1))</f>
        <v>422.16891182223878</v>
      </c>
      <c r="AN615">
        <v>612</v>
      </c>
      <c r="AO615" s="13" cm="1">
        <f t="array" aca="1" ref="AO615" ca="1">INDEX($D$36:$I$47,AO$3,1)+BETAINV(RAND(),INDEX($D$36:$I$47,AO$3,5),INDEX($D$36:$I$47,AO$3,6))*(INDEX($D$36:$I$47,AO$3,2)-INDEX($D$36:$I$47,AO$3,1))</f>
        <v>98.743124950367786</v>
      </c>
      <c r="AP615" s="13" cm="1">
        <f t="array" aca="1" ref="AP615" ca="1">INDEX($D$36:$I$47,AP$3,1)+BETAINV(RAND(),INDEX($D$36:$I$47,AP$3,5),INDEX($D$36:$I$47,AP$3,6))*(INDEX($D$36:$I$47,AP$3,2)-INDEX($D$36:$I$47,AP$3,1))</f>
        <v>93.630062554663581</v>
      </c>
      <c r="AQ615" s="13" cm="1">
        <f t="array" aca="1" ref="AQ615" ca="1">INDEX($D$36:$I$47,AQ$3,1)+BETAINV(RAND(),INDEX($D$36:$I$47,AQ$3,5),INDEX($D$36:$I$47,AQ$3,6))*(INDEX($D$36:$I$47,AQ$3,2)-INDEX($D$36:$I$47,AQ$3,1))</f>
        <v>229.63974249768199</v>
      </c>
      <c r="AR615" s="13" cm="1">
        <f t="array" aca="1" ref="AR615" ca="1">INDEX($D$36:$I$47,AR$3,1)+BETAINV(RAND(),INDEX($D$36:$I$47,AR$3,5),INDEX($D$36:$I$47,AR$3,6))*(INDEX($D$36:$I$47,AR$3,2)-INDEX($D$36:$I$47,AR$3,1))</f>
        <v>331.41521315914878</v>
      </c>
      <c r="AS615" s="13" cm="1">
        <f t="array" aca="1" ref="AS615" ca="1">INDEX($D$36:$I$47,AS$3,1)+BETAINV(RAND(),INDEX($D$36:$I$47,AS$3,5),INDEX($D$36:$I$47,AS$3,6))*(INDEX($D$36:$I$47,AS$3,2)-INDEX($D$36:$I$47,AS$3,1))</f>
        <v>643.97007462483634</v>
      </c>
      <c r="AT615" s="13" cm="1">
        <f t="array" aca="1" ref="AT615" ca="1">INDEX($D$36:$I$47,AT$3,1)+BETAINV(RAND(),INDEX($D$36:$I$47,AT$3,5),INDEX($D$36:$I$47,AT$3,6))*(INDEX($D$36:$I$47,AT$3,2)-INDEX($D$36:$I$47,AT$3,1))</f>
        <v>160.8748806794888</v>
      </c>
      <c r="AU615" s="13" cm="1">
        <f t="array" aca="1" ref="AU615" ca="1">INDEX($D$36:$I$47,AU$3,1)+BETAINV(RAND(),INDEX($D$36:$I$47,AU$3,5),INDEX($D$36:$I$47,AU$3,6))*(INDEX($D$36:$I$47,AU$3,2)-INDEX($D$36:$I$47,AU$3,1))</f>
        <v>309.80108071029605</v>
      </c>
      <c r="AV615" s="13" cm="1">
        <f t="array" aca="1" ref="AV615" ca="1">INDEX($D$36:$I$47,AV$3,1)+BETAINV(RAND(),INDEX($D$36:$I$47,AV$3,5),INDEX($D$36:$I$47,AV$3,6))*(INDEX($D$36:$I$47,AV$3,2)-INDEX($D$36:$I$47,AV$3,1))</f>
        <v>599.05404949346052</v>
      </c>
      <c r="AW615" s="13" cm="1">
        <f t="array" aca="1" ref="AW615" ca="1">INDEX($D$36:$I$47,AW$3,1)+BETAINV(RAND(),INDEX($D$36:$I$47,AW$3,5),INDEX($D$36:$I$47,AW$3,6))*(INDEX($D$36:$I$47,AW$3,2)-INDEX($D$36:$I$47,AW$3,1))</f>
        <v>478.55834018864829</v>
      </c>
      <c r="AX615" s="13" cm="1">
        <f t="array" aca="1" ref="AX615" ca="1">INDEX($D$36:$I$47,AX$3,1)+BETAINV(RAND(),INDEX($D$36:$I$47,AX$3,5),INDEX($D$36:$I$47,AX$3,6))*(INDEX($D$36:$I$47,AX$3,2)-INDEX($D$36:$I$47,AX$3,1))</f>
        <v>412.38547836589925</v>
      </c>
      <c r="AY615" s="13" cm="1">
        <f t="array" aca="1" ref="AY615" ca="1">INDEX($D$36:$I$47,AY$3,1)+BETAINV(RAND(),INDEX($D$36:$I$47,AY$3,5),INDEX($D$36:$I$47,AY$3,6))*(INDEX($D$36:$I$47,AY$3,2)-INDEX($D$36:$I$47,AY$3,1))</f>
        <v>181.23573359725921</v>
      </c>
      <c r="AZ615" s="13" cm="1">
        <f t="array" aca="1" ref="AZ615" ca="1">INDEX($D$36:$I$47,AZ$3,1)+BETAINV(RAND(),INDEX($D$36:$I$47,AZ$3,5),INDEX($D$36:$I$47,AZ$3,6))*(INDEX($D$36:$I$47,AZ$3,2)-INDEX($D$36:$I$47,AZ$3,1))</f>
        <v>433.15615851149153</v>
      </c>
      <c r="BC615">
        <v>612</v>
      </c>
      <c r="BD615" cm="1">
        <f t="array" aca="1" ref="BD615" ca="1">INDEX($D$52:$I$63,BD$3,1)+BETAINV(RAND(),INDEX($D$52:$I$63,BD$3,5),INDEX($D$52:$I$63,BD$3,6))*(INDEX($D$52:$I$63,BD$3,2)-INDEX(D$52:I$63,BD$3,1))</f>
        <v>61.099356774766093</v>
      </c>
      <c r="BE615" cm="1">
        <f t="array" aca="1" ref="BE615" ca="1">INDEX($D$52:$I$63,BE$3,1)+BETAINV(RAND(),INDEX($D$52:$I$63,BE$3,5),INDEX($D$52:$I$63,BE$3,6))*(INDEX($D$52:$I$63,BE$3,2)-INDEX(E$52:J$63,BE$3,1))</f>
        <v>47.52000000000001</v>
      </c>
      <c r="BF615" cm="1">
        <f t="array" aca="1" ref="BF615" ca="1">INDEX($D$52:$I$63,BF$3,1)+BETAINV(RAND(),INDEX($D$52:$I$63,BF$3,5),INDEX($D$52:$I$63,BF$3,6))*(INDEX($D$52:$I$63,BF$3,2)-INDEX(F$52:K$63,BF$3,1))</f>
        <v>34.743120786878848</v>
      </c>
      <c r="BG615" cm="1">
        <f t="array" aca="1" ref="BG615" ca="1">INDEX($D$52:$I$63,BG$3,1)+BETAINV(RAND(),INDEX($D$52:$I$63,BG$3,5),INDEX($D$52:$I$63,BG$3,6))*(INDEX($D$52:$I$63,BG$3,2)-INDEX(G$52:L$63,BG$3,1))</f>
        <v>279.30755255887829</v>
      </c>
      <c r="BH615" cm="1">
        <f t="array" aca="1" ref="BH615" ca="1">INDEX($D$52:$I$63,BH$3,1)+BETAINV(RAND(),INDEX($D$52:$I$63,BH$3,5),INDEX($D$52:$I$63,BH$3,6))*(INDEX($D$52:$I$63,BH$3,2)-INDEX(H$52:M$63,BH$3,1))</f>
        <v>188.6203552351017</v>
      </c>
      <c r="BI615" cm="1">
        <f t="array" aca="1" ref="BI615" ca="1">INDEX($D$52:$I$63,BI$3,1)+BETAINV(RAND(),INDEX($D$52:$I$63,BI$3,5),INDEX($D$52:$I$63,BI$3,6))*(INDEX($D$52:$I$63,BI$3,2)-INDEX(I$52:N$63,BI$3,1))</f>
        <v>96.208341815803152</v>
      </c>
      <c r="BJ615" cm="1">
        <f t="array" aca="1" ref="BJ615" ca="1">INDEX($D$52:$I$63,BJ$3,1)+BETAINV(RAND(),INDEX($D$52:$I$63,BJ$3,5),INDEX($D$52:$I$63,BJ$3,6))*(INDEX($D$52:$I$63,BJ$3,2)-INDEX(J$52:O$63,BJ$3,1))</f>
        <v>334.03125337609345</v>
      </c>
      <c r="BK615" cm="1">
        <f t="array" aca="1" ref="BK615" ca="1">INDEX($D$52:$I$63,BK$3,1)+BETAINV(RAND(),INDEX($D$52:$I$63,BK$3,5),INDEX($D$52:$I$63,BK$3,6))*(INDEX($D$52:$I$63,BK$3,2)-INDEX(K$52:P$63,BK$3,1))</f>
        <v>417.53137480336812</v>
      </c>
      <c r="BL615" cm="1">
        <f t="array" aca="1" ref="BL615" ca="1">INDEX($D$52:$I$63,BL$3,1)+BETAINV(RAND(),INDEX($D$52:$I$63,BL$3,5),INDEX($D$52:$I$63,BL$3,6))*(INDEX($D$52:$I$63,BL$3,2)-INDEX(L$52:Q$63,BL$3,1))</f>
        <v>388.31158303707196</v>
      </c>
      <c r="BM615" cm="1">
        <f t="array" aca="1" ref="BM615" ca="1">INDEX($D$52:$I$63,BM$3,1)+BETAINV(RAND(),INDEX($D$52:$I$63,BM$3,5),INDEX($D$52:$I$63,BM$3,6))*(INDEX($D$52:$I$63,BM$3,2)-INDEX(M$52:R$63,BM$3,1))</f>
        <v>23.370478321031534</v>
      </c>
      <c r="BN615" cm="1">
        <f t="array" aca="1" ref="BN615" ca="1">INDEX($D$52:$I$63,BN$3,1)+BETAINV(RAND(),INDEX($D$52:$I$63,BN$3,5),INDEX($D$52:$I$63,BN$3,6))*(INDEX($D$52:$I$63,BN$3,2)-INDEX(N$52:S$63,BN$3,1))</f>
        <v>105.27840349429599</v>
      </c>
      <c r="BO615" cm="1">
        <f t="array" aca="1" ref="BO615" ca="1">INDEX($D$52:$I$63,BO$3,1)+BETAINV(RAND(),INDEX($D$52:$I$63,BO$3,5),INDEX($D$52:$I$63,BO$3,6))*(INDEX($D$52:$I$63,BO$3,2)-INDEX(O$52:T$63,BO$3,1))</f>
        <v>518.40729520655339</v>
      </c>
    </row>
    <row r="616" spans="12:67" x14ac:dyDescent="0.25">
      <c r="L616">
        <v>613</v>
      </c>
      <c r="M616" cm="1">
        <f t="array" aca="1" ref="M616" ca="1">INDEX($D$4:$I$15,M$3,1)+BETAINV(RAND(),INDEX($D$4:$I$15,M$3,5),INDEX($D$4:$I$15,M$3,6))*(INDEX($D$4:$I$15,M$3,2)-INDEX($D$4:$I$15,M$3,1))</f>
        <v>250.93145602307004</v>
      </c>
      <c r="N616" cm="1">
        <f t="array" aca="1" ref="N616" ca="1">INDEX($D$4:$I$15,N$3,1)+BETAINV(RAND(),INDEX($D$4:$I$15,N$3,5),INDEX($D$4:$I$15,N$3,6))*(INDEX($D$4:$I$15,N$3,2)-INDEX($D$4:$I$15,N$3,1))</f>
        <v>193.73473297294711</v>
      </c>
      <c r="O616" cm="1">
        <f t="array" aca="1" ref="O616" ca="1">INDEX($D$4:$I$15,O$3,1)+BETAINV(RAND(),INDEX($D$4:$I$15,O$3,5),INDEX($D$4:$I$15,O$3,6))*(INDEX($D$4:$I$15,O$3,2)-INDEX($D$4:$I$15,O$3,1))</f>
        <v>57.538845961476511</v>
      </c>
      <c r="P616" cm="1">
        <f t="array" aca="1" ref="P616" ca="1">INDEX($D$4:$I$15,P$3,1)+BETAINV(RAND(),INDEX($D$4:$I$15,P$3,5),INDEX($D$4:$I$15,P$3,6))*(INDEX($D$4:$I$15,P$3,2)-INDEX($D$4:$I$15,P$3,1))</f>
        <v>831.02558352796427</v>
      </c>
      <c r="Q616" cm="1">
        <f t="array" aca="1" ref="Q616" ca="1">INDEX($D$4:$I$15,Q$3,1)+BETAINV(RAND(),INDEX($D$4:$I$15,Q$3,5),INDEX($D$4:$I$15,Q$3,6))*(INDEX($D$4:$I$15,Q$3,2)-INDEX($D$4:$I$15,Q$3,1))</f>
        <v>149.23530224363827</v>
      </c>
      <c r="R616" cm="1">
        <f t="array" aca="1" ref="R616" ca="1">INDEX($D$4:$I$15,R$3,1)+BETAINV(RAND(),INDEX($D$4:$I$15,R$3,5),INDEX($D$4:$I$15,R$3,6))*(INDEX($D$4:$I$15,R$3,2)-INDEX($D$4:$I$15,R$3,1))</f>
        <v>517.68482577863551</v>
      </c>
      <c r="S616" cm="1">
        <f t="array" aca="1" ref="S616" ca="1">INDEX($D$4:$I$15,S$3,1)+BETAINV(RAND(),INDEX($D$4:$I$15,S$3,5),INDEX($D$4:$I$15,S$3,6))*(INDEX($D$4:$I$15,S$3,2)-INDEX($D$4:$I$15,S$3,1))</f>
        <v>905.27318460775791</v>
      </c>
      <c r="T616" cm="1">
        <f t="array" aca="1" ref="T616" ca="1">INDEX($D$4:$I$15,T$3,1)+BETAINV(RAND(),INDEX($D$4:$I$15,T$3,5),INDEX($D$4:$I$15,T$3,6))*(INDEX($D$4:$I$15,T$3,2)-INDEX($D$4:$I$15,T$3,1))</f>
        <v>738.66930239230749</v>
      </c>
      <c r="U616" cm="1">
        <f t="array" aca="1" ref="U616" ca="1">INDEX($D$4:$I$15,U$3,1)+BETAINV(RAND(),INDEX($D$4:$I$15,U$3,5),INDEX($D$4:$I$15,U$3,6))*(INDEX($D$4:$I$15,U$3,2)-INDEX($D$4:$I$15,U$3,1))</f>
        <v>307.94509294343669</v>
      </c>
      <c r="V616" cm="1">
        <f t="array" aca="1" ref="V616" ca="1">INDEX($D$4:$I$15,V$3,1)+BETAINV(RAND(),INDEX($D$4:$I$15,V$3,5),INDEX($D$4:$I$15,V$3,6))*(INDEX($D$4:$I$15,V$3,2)-INDEX($D$4:$I$15,V$3,1))</f>
        <v>95.988396892396665</v>
      </c>
      <c r="W616" cm="1">
        <f t="array" aca="1" ref="W616" ca="1">INDEX($D$4:$I$15,W$3,1)+BETAINV(RAND(),INDEX($D$4:$I$15,W$3,5),INDEX($D$4:$I$15,W$3,6))*(INDEX($D$4:$I$15,W$3,2)-INDEX($D$4:$I$15,W$3,1))</f>
        <v>329.85254507417767</v>
      </c>
      <c r="X616" cm="1">
        <f t="array" aca="1" ref="X616" ca="1">INDEX($D$4:$I$15,X$3,1)+BETAINV(RAND(),INDEX($D$4:$I$15,X$3,5),INDEX($D$4:$I$15,X$3,6))*(INDEX($D$4:$I$15,X$3,2)-INDEX($D$4:$I$15,X$3,1))</f>
        <v>1503.9406311653036</v>
      </c>
      <c r="Z616">
        <v>613</v>
      </c>
      <c r="AA616" cm="1">
        <f t="array" aca="1" ref="AA616" ca="1">INDEX($D$20:$I$31,AA$3,1)+BETAINV(RAND(),INDEX($D$20:$I$31,AA$3,5),INDEX($D$20:$I$31,AA$3,6))*(INDEX($D$20:$I$31,AA$3,2)-INDEX($D$20:$I$31,AA$3,1))</f>
        <v>101.24394890234461</v>
      </c>
      <c r="AB616" cm="1">
        <f t="array" aca="1" ref="AB616" ca="1">INDEX($D$20:$I$31,AB$3,1)+BETAINV(RAND(),INDEX($D$20:$I$31,AB$3,5),INDEX($D$20:$I$31,AB$3,6))*(INDEX($D$20:$I$31,AB$3,2)-INDEX($D$20:$I$31,AB$3,1))</f>
        <v>118.55036669084748</v>
      </c>
      <c r="AC616" cm="1">
        <f t="array" aca="1" ref="AC616" ca="1">INDEX($D$20:$I$31,AC$3,1)+BETAINV(RAND(),INDEX($D$20:$I$31,AC$3,5),INDEX($D$20:$I$31,AC$3,6))*(INDEX($D$20:$I$31,AC$3,2)-INDEX($D$20:$I$31,AC$3,1))</f>
        <v>105.72848901034585</v>
      </c>
      <c r="AD616" cm="1">
        <f t="array" aca="1" ref="AD616" ca="1">INDEX($D$20:$I$31,AD$3,1)+BETAINV(RAND(),INDEX($D$20:$I$31,AD$3,5),INDEX($D$20:$I$31,AD$3,6))*(INDEX($D$20:$I$31,AD$3,2)-INDEX($D$20:$I$31,AD$3,1))</f>
        <v>540.43180514112782</v>
      </c>
      <c r="AE616" cm="1">
        <f t="array" aca="1" ref="AE616" ca="1">INDEX($D$20:$I$31,AE$3,1)+BETAINV(RAND(),INDEX($D$20:$I$31,AE$3,5),INDEX($D$20:$I$31,AE$3,6))*(INDEX($D$20:$I$31,AE$3,2)-INDEX($D$20:$I$31,AE$3,1))</f>
        <v>293.39729602664158</v>
      </c>
      <c r="AF616" cm="1">
        <f t="array" aca="1" ref="AF616" ca="1">INDEX($D$20:$I$31,AF$3,1)+BETAINV(RAND(),INDEX($D$20:$I$31,AF$3,5),INDEX($D$20:$I$31,AF$3,6))*(INDEX($D$20:$I$31,AF$3,2)-INDEX($D$20:$I$31,AF$3,1))</f>
        <v>146.58751915686571</v>
      </c>
      <c r="AG616" cm="1">
        <f t="array" aca="1" ref="AG616" ca="1">INDEX($D$20:$I$31,AG$3,1)+BETAINV(RAND(),INDEX($D$20:$I$31,AG$3,5),INDEX($D$20:$I$31,AG$3,6))*(INDEX($D$20:$I$31,AG$3,2)-INDEX($D$20:$I$31,AG$3,1))</f>
        <v>785.81024583555325</v>
      </c>
      <c r="AH616" cm="1">
        <f t="array" aca="1" ref="AH616" ca="1">INDEX($D$20:$I$31,AH$3,1)+BETAINV(RAND(),INDEX($D$20:$I$31,AH$3,5),INDEX($D$20:$I$31,AH$3,6))*(INDEX($D$20:$I$31,AH$3,2)-INDEX($D$20:$I$31,AH$3,1))</f>
        <v>813.03819048204366</v>
      </c>
      <c r="AI616" cm="1">
        <f t="array" aca="1" ref="AI616" ca="1">INDEX($D$20:$I$31,AI$3,1)+BETAINV(RAND(),INDEX($D$20:$I$31,AI$3,5),INDEX($D$20:$I$31,AI$3,6))*(INDEX($D$20:$I$31,AI$3,2)-INDEX($D$20:$I$31,AI$3,1))</f>
        <v>384.06583629584742</v>
      </c>
      <c r="AJ616" cm="1">
        <f t="array" aca="1" ref="AJ616" ca="1">INDEX($D$20:$I$31,AJ$3,1)+BETAINV(RAND(),INDEX($D$20:$I$31,AJ$3,5),INDEX($D$20:$I$31,AJ$3,6))*(INDEX($D$20:$I$31,AJ$3,2)-INDEX($D$20:$I$31,AJ$3,1))</f>
        <v>229.44171339353258</v>
      </c>
      <c r="AK616" cm="1">
        <f t="array" aca="1" ref="AK616" ca="1">INDEX($D$20:$I$31,AK$3,1)+BETAINV(RAND(),INDEX($D$20:$I$31,AK$3,5),INDEX($D$20:$I$31,AK$3,6))*(INDEX($D$20:$I$31,AK$3,2)-INDEX($D$20:$I$31,AK$3,1))</f>
        <v>228.15597536000169</v>
      </c>
      <c r="AL616" cm="1">
        <f t="array" aca="1" ref="AL616" ca="1">INDEX($D$20:$I$31,AL$3,1)+BETAINV(RAND(),INDEX($D$20:$I$31,AL$3,5),INDEX($D$20:$I$31,AL$3,6))*(INDEX($D$20:$I$31,AL$3,2)-INDEX($D$20:$I$31,AL$3,1))</f>
        <v>435.89890971893175</v>
      </c>
      <c r="AN616">
        <v>613</v>
      </c>
      <c r="AO616" s="13" cm="1">
        <f t="array" aca="1" ref="AO616" ca="1">INDEX($D$36:$I$47,AO$3,1)+BETAINV(RAND(),INDEX($D$36:$I$47,AO$3,5),INDEX($D$36:$I$47,AO$3,6))*(INDEX($D$36:$I$47,AO$3,2)-INDEX($D$36:$I$47,AO$3,1))</f>
        <v>91.018058278976127</v>
      </c>
      <c r="AP616" s="13" cm="1">
        <f t="array" aca="1" ref="AP616" ca="1">INDEX($D$36:$I$47,AP$3,1)+BETAINV(RAND(),INDEX($D$36:$I$47,AP$3,5),INDEX($D$36:$I$47,AP$3,6))*(INDEX($D$36:$I$47,AP$3,2)-INDEX($D$36:$I$47,AP$3,1))</f>
        <v>109.40879577345953</v>
      </c>
      <c r="AQ616" s="13" cm="1">
        <f t="array" aca="1" ref="AQ616" ca="1">INDEX($D$36:$I$47,AQ$3,1)+BETAINV(RAND(),INDEX($D$36:$I$47,AQ$3,5),INDEX($D$36:$I$47,AQ$3,6))*(INDEX($D$36:$I$47,AQ$3,2)-INDEX($D$36:$I$47,AQ$3,1))</f>
        <v>213.51388886185734</v>
      </c>
      <c r="AR616" s="13" cm="1">
        <f t="array" aca="1" ref="AR616" ca="1">INDEX($D$36:$I$47,AR$3,1)+BETAINV(RAND(),INDEX($D$36:$I$47,AR$3,5),INDEX($D$36:$I$47,AR$3,6))*(INDEX($D$36:$I$47,AR$3,2)-INDEX($D$36:$I$47,AR$3,1))</f>
        <v>296.63601695652392</v>
      </c>
      <c r="AS616" s="13" cm="1">
        <f t="array" aca="1" ref="AS616" ca="1">INDEX($D$36:$I$47,AS$3,1)+BETAINV(RAND(),INDEX($D$36:$I$47,AS$3,5),INDEX($D$36:$I$47,AS$3,6))*(INDEX($D$36:$I$47,AS$3,2)-INDEX($D$36:$I$47,AS$3,1))</f>
        <v>626.94409456501683</v>
      </c>
      <c r="AT616" s="13" cm="1">
        <f t="array" aca="1" ref="AT616" ca="1">INDEX($D$36:$I$47,AT$3,1)+BETAINV(RAND(),INDEX($D$36:$I$47,AT$3,5),INDEX($D$36:$I$47,AT$3,6))*(INDEX($D$36:$I$47,AT$3,2)-INDEX($D$36:$I$47,AT$3,1))</f>
        <v>165.1635010955988</v>
      </c>
      <c r="AU616" s="13" cm="1">
        <f t="array" aca="1" ref="AU616" ca="1">INDEX($D$36:$I$47,AU$3,1)+BETAINV(RAND(),INDEX($D$36:$I$47,AU$3,5),INDEX($D$36:$I$47,AU$3,6))*(INDEX($D$36:$I$47,AU$3,2)-INDEX($D$36:$I$47,AU$3,1))</f>
        <v>316.30753583632168</v>
      </c>
      <c r="AV616" s="13" cm="1">
        <f t="array" aca="1" ref="AV616" ca="1">INDEX($D$36:$I$47,AV$3,1)+BETAINV(RAND(),INDEX($D$36:$I$47,AV$3,5),INDEX($D$36:$I$47,AV$3,6))*(INDEX($D$36:$I$47,AV$3,2)-INDEX($D$36:$I$47,AV$3,1))</f>
        <v>587.81247140128028</v>
      </c>
      <c r="AW616" s="13" cm="1">
        <f t="array" aca="1" ref="AW616" ca="1">INDEX($D$36:$I$47,AW$3,1)+BETAINV(RAND(),INDEX($D$36:$I$47,AW$3,5),INDEX($D$36:$I$47,AW$3,6))*(INDEX($D$36:$I$47,AW$3,2)-INDEX($D$36:$I$47,AW$3,1))</f>
        <v>600.32481288391</v>
      </c>
      <c r="AX616" s="13" cm="1">
        <f t="array" aca="1" ref="AX616" ca="1">INDEX($D$36:$I$47,AX$3,1)+BETAINV(RAND(),INDEX($D$36:$I$47,AX$3,5),INDEX($D$36:$I$47,AX$3,6))*(INDEX($D$36:$I$47,AX$3,2)-INDEX($D$36:$I$47,AX$3,1))</f>
        <v>424.93557883028586</v>
      </c>
      <c r="AY616" s="13" cm="1">
        <f t="array" aca="1" ref="AY616" ca="1">INDEX($D$36:$I$47,AY$3,1)+BETAINV(RAND(),INDEX($D$36:$I$47,AY$3,5),INDEX($D$36:$I$47,AY$3,6))*(INDEX($D$36:$I$47,AY$3,2)-INDEX($D$36:$I$47,AY$3,1))</f>
        <v>145.19842645063656</v>
      </c>
      <c r="AZ616" s="13" cm="1">
        <f t="array" aca="1" ref="AZ616" ca="1">INDEX($D$36:$I$47,AZ$3,1)+BETAINV(RAND(),INDEX($D$36:$I$47,AZ$3,5),INDEX($D$36:$I$47,AZ$3,6))*(INDEX($D$36:$I$47,AZ$3,2)-INDEX($D$36:$I$47,AZ$3,1))</f>
        <v>412.68491240811733</v>
      </c>
      <c r="BC616">
        <v>613</v>
      </c>
      <c r="BD616" cm="1">
        <f t="array" aca="1" ref="BD616" ca="1">INDEX($D$52:$I$63,BD$3,1)+BETAINV(RAND(),INDEX($D$52:$I$63,BD$3,5),INDEX($D$52:$I$63,BD$3,6))*(INDEX($D$52:$I$63,BD$3,2)-INDEX(D$52:I$63,BD$3,1))</f>
        <v>61.313684478508932</v>
      </c>
      <c r="BE616" cm="1">
        <f t="array" aca="1" ref="BE616" ca="1">INDEX($D$52:$I$63,BE$3,1)+BETAINV(RAND(),INDEX($D$52:$I$63,BE$3,5),INDEX($D$52:$I$63,BE$3,6))*(INDEX($D$52:$I$63,BE$3,2)-INDEX(E$52:J$63,BE$3,1))</f>
        <v>47.52000000000001</v>
      </c>
      <c r="BF616" cm="1">
        <f t="array" aca="1" ref="BF616" ca="1">INDEX($D$52:$I$63,BF$3,1)+BETAINV(RAND(),INDEX($D$52:$I$63,BF$3,5),INDEX($D$52:$I$63,BF$3,6))*(INDEX($D$52:$I$63,BF$3,2)-INDEX(F$52:K$63,BF$3,1))</f>
        <v>34.044829717593231</v>
      </c>
      <c r="BG616" cm="1">
        <f t="array" aca="1" ref="BG616" ca="1">INDEX($D$52:$I$63,BG$3,1)+BETAINV(RAND(),INDEX($D$52:$I$63,BG$3,5),INDEX($D$52:$I$63,BG$3,6))*(INDEX($D$52:$I$63,BG$3,2)-INDEX(G$52:L$63,BG$3,1))</f>
        <v>281.2373742522546</v>
      </c>
      <c r="BH616" cm="1">
        <f t="array" aca="1" ref="BH616" ca="1">INDEX($D$52:$I$63,BH$3,1)+BETAINV(RAND(),INDEX($D$52:$I$63,BH$3,5),INDEX($D$52:$I$63,BH$3,6))*(INDEX($D$52:$I$63,BH$3,2)-INDEX(H$52:M$63,BH$3,1))</f>
        <v>214.01255337859888</v>
      </c>
      <c r="BI616" cm="1">
        <f t="array" aca="1" ref="BI616" ca="1">INDEX($D$52:$I$63,BI$3,1)+BETAINV(RAND(),INDEX($D$52:$I$63,BI$3,5),INDEX($D$52:$I$63,BI$3,6))*(INDEX($D$52:$I$63,BI$3,2)-INDEX(I$52:N$63,BI$3,1))</f>
        <v>134.49403916679341</v>
      </c>
      <c r="BJ616" cm="1">
        <f t="array" aca="1" ref="BJ616" ca="1">INDEX($D$52:$I$63,BJ$3,1)+BETAINV(RAND(),INDEX($D$52:$I$63,BJ$3,5),INDEX($D$52:$I$63,BJ$3,6))*(INDEX($D$52:$I$63,BJ$3,2)-INDEX(J$52:O$63,BJ$3,1))</f>
        <v>333.6651692381634</v>
      </c>
      <c r="BK616" cm="1">
        <f t="array" aca="1" ref="BK616" ca="1">INDEX($D$52:$I$63,BK$3,1)+BETAINV(RAND(),INDEX($D$52:$I$63,BK$3,5),INDEX($D$52:$I$63,BK$3,6))*(INDEX($D$52:$I$63,BK$3,2)-INDEX(K$52:P$63,BK$3,1))</f>
        <v>416.1116340137491</v>
      </c>
      <c r="BL616" cm="1">
        <f t="array" aca="1" ref="BL616" ca="1">INDEX($D$52:$I$63,BL$3,1)+BETAINV(RAND(),INDEX($D$52:$I$63,BL$3,5),INDEX($D$52:$I$63,BL$3,6))*(INDEX($D$52:$I$63,BL$3,2)-INDEX(L$52:Q$63,BL$3,1))</f>
        <v>272.82576690784265</v>
      </c>
      <c r="BM616" cm="1">
        <f t="array" aca="1" ref="BM616" ca="1">INDEX($D$52:$I$63,BM$3,1)+BETAINV(RAND(),INDEX($D$52:$I$63,BM$3,5),INDEX($D$52:$I$63,BM$3,6))*(INDEX($D$52:$I$63,BM$3,2)-INDEX(M$52:R$63,BM$3,1))</f>
        <v>-19.489198745250533</v>
      </c>
      <c r="BN616" cm="1">
        <f t="array" aca="1" ref="BN616" ca="1">INDEX($D$52:$I$63,BN$3,1)+BETAINV(RAND(),INDEX($D$52:$I$63,BN$3,5),INDEX($D$52:$I$63,BN$3,6))*(INDEX($D$52:$I$63,BN$3,2)-INDEX(N$52:S$63,BN$3,1))</f>
        <v>104.82859650520365</v>
      </c>
      <c r="BO616" cm="1">
        <f t="array" aca="1" ref="BO616" ca="1">INDEX($D$52:$I$63,BO$3,1)+BETAINV(RAND(),INDEX($D$52:$I$63,BO$3,5),INDEX($D$52:$I$63,BO$3,6))*(INDEX($D$52:$I$63,BO$3,2)-INDEX(O$52:T$63,BO$3,1))</f>
        <v>503.29698398605137</v>
      </c>
    </row>
    <row r="617" spans="12:67" x14ac:dyDescent="0.25">
      <c r="L617">
        <v>614</v>
      </c>
      <c r="M617" cm="1">
        <f t="array" aca="1" ref="M617" ca="1">INDEX($D$4:$I$15,M$3,1)+BETAINV(RAND(),INDEX($D$4:$I$15,M$3,5),INDEX($D$4:$I$15,M$3,6))*(INDEX($D$4:$I$15,M$3,2)-INDEX($D$4:$I$15,M$3,1))</f>
        <v>226.31909949362472</v>
      </c>
      <c r="N617" cm="1">
        <f t="array" aca="1" ref="N617" ca="1">INDEX($D$4:$I$15,N$3,1)+BETAINV(RAND(),INDEX($D$4:$I$15,N$3,5),INDEX($D$4:$I$15,N$3,6))*(INDEX($D$4:$I$15,N$3,2)-INDEX($D$4:$I$15,N$3,1))</f>
        <v>189.51779271216046</v>
      </c>
      <c r="O617" cm="1">
        <f t="array" aca="1" ref="O617" ca="1">INDEX($D$4:$I$15,O$3,1)+BETAINV(RAND(),INDEX($D$4:$I$15,O$3,5),INDEX($D$4:$I$15,O$3,6))*(INDEX($D$4:$I$15,O$3,2)-INDEX($D$4:$I$15,O$3,1))</f>
        <v>51.713748626165163</v>
      </c>
      <c r="P617" cm="1">
        <f t="array" aca="1" ref="P617" ca="1">INDEX($D$4:$I$15,P$3,1)+BETAINV(RAND(),INDEX($D$4:$I$15,P$3,5),INDEX($D$4:$I$15,P$3,6))*(INDEX($D$4:$I$15,P$3,2)-INDEX($D$4:$I$15,P$3,1))</f>
        <v>727.20168861452294</v>
      </c>
      <c r="Q617" cm="1">
        <f t="array" aca="1" ref="Q617" ca="1">INDEX($D$4:$I$15,Q$3,1)+BETAINV(RAND(),INDEX($D$4:$I$15,Q$3,5),INDEX($D$4:$I$15,Q$3,6))*(INDEX($D$4:$I$15,Q$3,2)-INDEX($D$4:$I$15,Q$3,1))</f>
        <v>141.9175490734913</v>
      </c>
      <c r="R617" cm="1">
        <f t="array" aca="1" ref="R617" ca="1">INDEX($D$4:$I$15,R$3,1)+BETAINV(RAND(),INDEX($D$4:$I$15,R$3,5),INDEX($D$4:$I$15,R$3,6))*(INDEX($D$4:$I$15,R$3,2)-INDEX($D$4:$I$15,R$3,1))</f>
        <v>477.58109877882151</v>
      </c>
      <c r="S617" cm="1">
        <f t="array" aca="1" ref="S617" ca="1">INDEX($D$4:$I$15,S$3,1)+BETAINV(RAND(),INDEX($D$4:$I$15,S$3,5),INDEX($D$4:$I$15,S$3,6))*(INDEX($D$4:$I$15,S$3,2)-INDEX($D$4:$I$15,S$3,1))</f>
        <v>686.22806804960931</v>
      </c>
      <c r="T617" cm="1">
        <f t="array" aca="1" ref="T617" ca="1">INDEX($D$4:$I$15,T$3,1)+BETAINV(RAND(),INDEX($D$4:$I$15,T$3,5),INDEX($D$4:$I$15,T$3,6))*(INDEX($D$4:$I$15,T$3,2)-INDEX($D$4:$I$15,T$3,1))</f>
        <v>800.73327544435347</v>
      </c>
      <c r="U617" cm="1">
        <f t="array" aca="1" ref="U617" ca="1">INDEX($D$4:$I$15,U$3,1)+BETAINV(RAND(),INDEX($D$4:$I$15,U$3,5),INDEX($D$4:$I$15,U$3,6))*(INDEX($D$4:$I$15,U$3,2)-INDEX($D$4:$I$15,U$3,1))</f>
        <v>253.00810738729911</v>
      </c>
      <c r="V617" cm="1">
        <f t="array" aca="1" ref="V617" ca="1">INDEX($D$4:$I$15,V$3,1)+BETAINV(RAND(),INDEX($D$4:$I$15,V$3,5),INDEX($D$4:$I$15,V$3,6))*(INDEX($D$4:$I$15,V$3,2)-INDEX($D$4:$I$15,V$3,1))</f>
        <v>111.62571236182295</v>
      </c>
      <c r="W617" cm="1">
        <f t="array" aca="1" ref="W617" ca="1">INDEX($D$4:$I$15,W$3,1)+BETAINV(RAND(),INDEX($D$4:$I$15,W$3,5),INDEX($D$4:$I$15,W$3,6))*(INDEX($D$4:$I$15,W$3,2)-INDEX($D$4:$I$15,W$3,1))</f>
        <v>405.38150101177973</v>
      </c>
      <c r="X617" cm="1">
        <f t="array" aca="1" ref="X617" ca="1">INDEX($D$4:$I$15,X$3,1)+BETAINV(RAND(),INDEX($D$4:$I$15,X$3,5),INDEX($D$4:$I$15,X$3,6))*(INDEX($D$4:$I$15,X$3,2)-INDEX($D$4:$I$15,X$3,1))</f>
        <v>1353.1230831802404</v>
      </c>
      <c r="Z617">
        <v>614</v>
      </c>
      <c r="AA617" cm="1">
        <f t="array" aca="1" ref="AA617" ca="1">INDEX($D$20:$I$31,AA$3,1)+BETAINV(RAND(),INDEX($D$20:$I$31,AA$3,5),INDEX($D$20:$I$31,AA$3,6))*(INDEX($D$20:$I$31,AA$3,2)-INDEX($D$20:$I$31,AA$3,1))</f>
        <v>88.94938904741727</v>
      </c>
      <c r="AB617" cm="1">
        <f t="array" aca="1" ref="AB617" ca="1">INDEX($D$20:$I$31,AB$3,1)+BETAINV(RAND(),INDEX($D$20:$I$31,AB$3,5),INDEX($D$20:$I$31,AB$3,6))*(INDEX($D$20:$I$31,AB$3,2)-INDEX($D$20:$I$31,AB$3,1))</f>
        <v>105.05697418887357</v>
      </c>
      <c r="AC617" cm="1">
        <f t="array" aca="1" ref="AC617" ca="1">INDEX($D$20:$I$31,AC$3,1)+BETAINV(RAND(),INDEX($D$20:$I$31,AC$3,5),INDEX($D$20:$I$31,AC$3,6))*(INDEX($D$20:$I$31,AC$3,2)-INDEX($D$20:$I$31,AC$3,1))</f>
        <v>103.3452152552081</v>
      </c>
      <c r="AD617" cm="1">
        <f t="array" aca="1" ref="AD617" ca="1">INDEX($D$20:$I$31,AD$3,1)+BETAINV(RAND(),INDEX($D$20:$I$31,AD$3,5),INDEX($D$20:$I$31,AD$3,6))*(INDEX($D$20:$I$31,AD$3,2)-INDEX($D$20:$I$31,AD$3,1))</f>
        <v>548.52494065023507</v>
      </c>
      <c r="AE617" cm="1">
        <f t="array" aca="1" ref="AE617" ca="1">INDEX($D$20:$I$31,AE$3,1)+BETAINV(RAND(),INDEX($D$20:$I$31,AE$3,5),INDEX($D$20:$I$31,AE$3,6))*(INDEX($D$20:$I$31,AE$3,2)-INDEX($D$20:$I$31,AE$3,1))</f>
        <v>289.40058758805458</v>
      </c>
      <c r="AF617" cm="1">
        <f t="array" aca="1" ref="AF617" ca="1">INDEX($D$20:$I$31,AF$3,1)+BETAINV(RAND(),INDEX($D$20:$I$31,AF$3,5),INDEX($D$20:$I$31,AF$3,6))*(INDEX($D$20:$I$31,AF$3,2)-INDEX($D$20:$I$31,AF$3,1))</f>
        <v>143.68218413273746</v>
      </c>
      <c r="AG617" cm="1">
        <f t="array" aca="1" ref="AG617" ca="1">INDEX($D$20:$I$31,AG$3,1)+BETAINV(RAND(),INDEX($D$20:$I$31,AG$3,5),INDEX($D$20:$I$31,AG$3,6))*(INDEX($D$20:$I$31,AG$3,2)-INDEX($D$20:$I$31,AG$3,1))</f>
        <v>701.20759296066149</v>
      </c>
      <c r="AH617" cm="1">
        <f t="array" aca="1" ref="AH617" ca="1">INDEX($D$20:$I$31,AH$3,1)+BETAINV(RAND(),INDEX($D$20:$I$31,AH$3,5),INDEX($D$20:$I$31,AH$3,6))*(INDEX($D$20:$I$31,AH$3,2)-INDEX($D$20:$I$31,AH$3,1))</f>
        <v>767.71629220622845</v>
      </c>
      <c r="AI617" cm="1">
        <f t="array" aca="1" ref="AI617" ca="1">INDEX($D$20:$I$31,AI$3,1)+BETAINV(RAND(),INDEX($D$20:$I$31,AI$3,5),INDEX($D$20:$I$31,AI$3,6))*(INDEX($D$20:$I$31,AI$3,2)-INDEX($D$20:$I$31,AI$3,1))</f>
        <v>428.89823158637779</v>
      </c>
      <c r="AJ617" cm="1">
        <f t="array" aca="1" ref="AJ617" ca="1">INDEX($D$20:$I$31,AJ$3,1)+BETAINV(RAND(),INDEX($D$20:$I$31,AJ$3,5),INDEX($D$20:$I$31,AJ$3,6))*(INDEX($D$20:$I$31,AJ$3,2)-INDEX($D$20:$I$31,AJ$3,1))</f>
        <v>209.21457032378302</v>
      </c>
      <c r="AK617" cm="1">
        <f t="array" aca="1" ref="AK617" ca="1">INDEX($D$20:$I$31,AK$3,1)+BETAINV(RAND(),INDEX($D$20:$I$31,AK$3,5),INDEX($D$20:$I$31,AK$3,6))*(INDEX($D$20:$I$31,AK$3,2)-INDEX($D$20:$I$31,AK$3,1))</f>
        <v>239.84887423809477</v>
      </c>
      <c r="AL617" cm="1">
        <f t="array" aca="1" ref="AL617" ca="1">INDEX($D$20:$I$31,AL$3,1)+BETAINV(RAND(),INDEX($D$20:$I$31,AL$3,5),INDEX($D$20:$I$31,AL$3,6))*(INDEX($D$20:$I$31,AL$3,2)-INDEX($D$20:$I$31,AL$3,1))</f>
        <v>405.83156072107693</v>
      </c>
      <c r="AN617">
        <v>614</v>
      </c>
      <c r="AO617" s="13" cm="1">
        <f t="array" aca="1" ref="AO617" ca="1">INDEX($D$36:$I$47,AO$3,1)+BETAINV(RAND(),INDEX($D$36:$I$47,AO$3,5),INDEX($D$36:$I$47,AO$3,6))*(INDEX($D$36:$I$47,AO$3,2)-INDEX($D$36:$I$47,AO$3,1))</f>
        <v>94.959150218105421</v>
      </c>
      <c r="AP617" s="13" cm="1">
        <f t="array" aca="1" ref="AP617" ca="1">INDEX($D$36:$I$47,AP$3,1)+BETAINV(RAND(),INDEX($D$36:$I$47,AP$3,5),INDEX($D$36:$I$47,AP$3,6))*(INDEX($D$36:$I$47,AP$3,2)-INDEX($D$36:$I$47,AP$3,1))</f>
        <v>101.17402042034286</v>
      </c>
      <c r="AQ617" s="13" cm="1">
        <f t="array" aca="1" ref="AQ617" ca="1">INDEX($D$36:$I$47,AQ$3,1)+BETAINV(RAND(),INDEX($D$36:$I$47,AQ$3,5),INDEX($D$36:$I$47,AQ$3,6))*(INDEX($D$36:$I$47,AQ$3,2)-INDEX($D$36:$I$47,AQ$3,1))</f>
        <v>194.76402517456012</v>
      </c>
      <c r="AR617" s="13" cm="1">
        <f t="array" aca="1" ref="AR617" ca="1">INDEX($D$36:$I$47,AR$3,1)+BETAINV(RAND(),INDEX($D$36:$I$47,AR$3,5),INDEX($D$36:$I$47,AR$3,6))*(INDEX($D$36:$I$47,AR$3,2)-INDEX($D$36:$I$47,AR$3,1))</f>
        <v>356.31317262411346</v>
      </c>
      <c r="AS617" s="13" cm="1">
        <f t="array" aca="1" ref="AS617" ca="1">INDEX($D$36:$I$47,AS$3,1)+BETAINV(RAND(),INDEX($D$36:$I$47,AS$3,5),INDEX($D$36:$I$47,AS$3,6))*(INDEX($D$36:$I$47,AS$3,2)-INDEX($D$36:$I$47,AS$3,1))</f>
        <v>599.57355804216616</v>
      </c>
      <c r="AT617" s="13" cm="1">
        <f t="array" aca="1" ref="AT617" ca="1">INDEX($D$36:$I$47,AT$3,1)+BETAINV(RAND(),INDEX($D$36:$I$47,AT$3,5),INDEX($D$36:$I$47,AT$3,6))*(INDEX($D$36:$I$47,AT$3,2)-INDEX($D$36:$I$47,AT$3,1))</f>
        <v>151.93906953942925</v>
      </c>
      <c r="AU617" s="13" cm="1">
        <f t="array" aca="1" ref="AU617" ca="1">INDEX($D$36:$I$47,AU$3,1)+BETAINV(RAND(),INDEX($D$36:$I$47,AU$3,5),INDEX($D$36:$I$47,AU$3,6))*(INDEX($D$36:$I$47,AU$3,2)-INDEX($D$36:$I$47,AU$3,1))</f>
        <v>314.01868933086649</v>
      </c>
      <c r="AV617" s="13" cm="1">
        <f t="array" aca="1" ref="AV617" ca="1">INDEX($D$36:$I$47,AV$3,1)+BETAINV(RAND(),INDEX($D$36:$I$47,AV$3,5),INDEX($D$36:$I$47,AV$3,6))*(INDEX($D$36:$I$47,AV$3,2)-INDEX($D$36:$I$47,AV$3,1))</f>
        <v>707.06841112710299</v>
      </c>
      <c r="AW617" s="13" cm="1">
        <f t="array" aca="1" ref="AW617" ca="1">INDEX($D$36:$I$47,AW$3,1)+BETAINV(RAND(),INDEX($D$36:$I$47,AW$3,5),INDEX($D$36:$I$47,AW$3,6))*(INDEX($D$36:$I$47,AW$3,2)-INDEX($D$36:$I$47,AW$3,1))</f>
        <v>552.311987592386</v>
      </c>
      <c r="AX617" s="13" cm="1">
        <f t="array" aca="1" ref="AX617" ca="1">INDEX($D$36:$I$47,AX$3,1)+BETAINV(RAND(),INDEX($D$36:$I$47,AX$3,5),INDEX($D$36:$I$47,AX$3,6))*(INDEX($D$36:$I$47,AX$3,2)-INDEX($D$36:$I$47,AX$3,1))</f>
        <v>460.94442872988708</v>
      </c>
      <c r="AY617" s="13" cm="1">
        <f t="array" aca="1" ref="AY617" ca="1">INDEX($D$36:$I$47,AY$3,1)+BETAINV(RAND(),INDEX($D$36:$I$47,AY$3,5),INDEX($D$36:$I$47,AY$3,6))*(INDEX($D$36:$I$47,AY$3,2)-INDEX($D$36:$I$47,AY$3,1))</f>
        <v>141.13160108808154</v>
      </c>
      <c r="AZ617" s="13" cm="1">
        <f t="array" aca="1" ref="AZ617" ca="1">INDEX($D$36:$I$47,AZ$3,1)+BETAINV(RAND(),INDEX($D$36:$I$47,AZ$3,5),INDEX($D$36:$I$47,AZ$3,6))*(INDEX($D$36:$I$47,AZ$3,2)-INDEX($D$36:$I$47,AZ$3,1))</f>
        <v>387.1231100884558</v>
      </c>
      <c r="BC617">
        <v>614</v>
      </c>
      <c r="BD617" cm="1">
        <f t="array" aca="1" ref="BD617" ca="1">INDEX($D$52:$I$63,BD$3,1)+BETAINV(RAND(),INDEX($D$52:$I$63,BD$3,5),INDEX($D$52:$I$63,BD$3,6))*(INDEX($D$52:$I$63,BD$3,2)-INDEX(D$52:I$63,BD$3,1))</f>
        <v>62.065144989310419</v>
      </c>
      <c r="BE617" cm="1">
        <f t="array" aca="1" ref="BE617" ca="1">INDEX($D$52:$I$63,BE$3,1)+BETAINV(RAND(),INDEX($D$52:$I$63,BE$3,5),INDEX($D$52:$I$63,BE$3,6))*(INDEX($D$52:$I$63,BE$3,2)-INDEX(E$52:J$63,BE$3,1))</f>
        <v>47.52000000000001</v>
      </c>
      <c r="BF617" cm="1">
        <f t="array" aca="1" ref="BF617" ca="1">INDEX($D$52:$I$63,BF$3,1)+BETAINV(RAND(),INDEX($D$52:$I$63,BF$3,5),INDEX($D$52:$I$63,BF$3,6))*(INDEX($D$52:$I$63,BF$3,2)-INDEX(F$52:K$63,BF$3,1))</f>
        <v>35.767409109804206</v>
      </c>
      <c r="BG617" cm="1">
        <f t="array" aca="1" ref="BG617" ca="1">INDEX($D$52:$I$63,BG$3,1)+BETAINV(RAND(),INDEX($D$52:$I$63,BG$3,5),INDEX($D$52:$I$63,BG$3,6))*(INDEX($D$52:$I$63,BG$3,2)-INDEX(G$52:L$63,BG$3,1))</f>
        <v>276.57451944973434</v>
      </c>
      <c r="BH617" cm="1">
        <f t="array" aca="1" ref="BH617" ca="1">INDEX($D$52:$I$63,BH$3,1)+BETAINV(RAND(),INDEX($D$52:$I$63,BH$3,5),INDEX($D$52:$I$63,BH$3,6))*(INDEX($D$52:$I$63,BH$3,2)-INDEX(H$52:M$63,BH$3,1))</f>
        <v>196.51286290415075</v>
      </c>
      <c r="BI617" cm="1">
        <f t="array" aca="1" ref="BI617" ca="1">INDEX($D$52:$I$63,BI$3,1)+BETAINV(RAND(),INDEX($D$52:$I$63,BI$3,5),INDEX($D$52:$I$63,BI$3,6))*(INDEX($D$52:$I$63,BI$3,2)-INDEX(I$52:N$63,BI$3,1))</f>
        <v>108.3218318321907</v>
      </c>
      <c r="BJ617" cm="1">
        <f t="array" aca="1" ref="BJ617" ca="1">INDEX($D$52:$I$63,BJ$3,1)+BETAINV(RAND(),INDEX($D$52:$I$63,BJ$3,5),INDEX($D$52:$I$63,BJ$3,6))*(INDEX($D$52:$I$63,BJ$3,2)-INDEX(J$52:O$63,BJ$3,1))</f>
        <v>334.06364823186601</v>
      </c>
      <c r="BK617" cm="1">
        <f t="array" aca="1" ref="BK617" ca="1">INDEX($D$52:$I$63,BK$3,1)+BETAINV(RAND(),INDEX($D$52:$I$63,BK$3,5),INDEX($D$52:$I$63,BK$3,6))*(INDEX($D$52:$I$63,BK$3,2)-INDEX(K$52:P$63,BK$3,1))</f>
        <v>476.62608145165336</v>
      </c>
      <c r="BL617" cm="1">
        <f t="array" aca="1" ref="BL617" ca="1">INDEX($D$52:$I$63,BL$3,1)+BETAINV(RAND(),INDEX($D$52:$I$63,BL$3,5),INDEX($D$52:$I$63,BL$3,6))*(INDEX($D$52:$I$63,BL$3,2)-INDEX(L$52:Q$63,BL$3,1))</f>
        <v>369.38912701226366</v>
      </c>
      <c r="BM617" cm="1">
        <f t="array" aca="1" ref="BM617" ca="1">INDEX($D$52:$I$63,BM$3,1)+BETAINV(RAND(),INDEX($D$52:$I$63,BM$3,5),INDEX($D$52:$I$63,BM$3,6))*(INDEX($D$52:$I$63,BM$3,2)-INDEX(M$52:R$63,BM$3,1))</f>
        <v>-38.705220346322193</v>
      </c>
      <c r="BN617" cm="1">
        <f t="array" aca="1" ref="BN617" ca="1">INDEX($D$52:$I$63,BN$3,1)+BETAINV(RAND(),INDEX($D$52:$I$63,BN$3,5),INDEX($D$52:$I$63,BN$3,6))*(INDEX($D$52:$I$63,BN$3,2)-INDEX(N$52:S$63,BN$3,1))</f>
        <v>104.85884529115761</v>
      </c>
      <c r="BO617" cm="1">
        <f t="array" aca="1" ref="BO617" ca="1">INDEX($D$52:$I$63,BO$3,1)+BETAINV(RAND(),INDEX($D$52:$I$63,BO$3,5),INDEX($D$52:$I$63,BO$3,6))*(INDEX($D$52:$I$63,BO$3,2)-INDEX(O$52:T$63,BO$3,1))</f>
        <v>457.59419991611003</v>
      </c>
    </row>
    <row r="618" spans="12:67" x14ac:dyDescent="0.25">
      <c r="L618">
        <v>615</v>
      </c>
      <c r="M618" cm="1">
        <f t="array" aca="1" ref="M618" ca="1">INDEX($D$4:$I$15,M$3,1)+BETAINV(RAND(),INDEX($D$4:$I$15,M$3,5),INDEX($D$4:$I$15,M$3,6))*(INDEX($D$4:$I$15,M$3,2)-INDEX($D$4:$I$15,M$3,1))</f>
        <v>274.50649656714893</v>
      </c>
      <c r="N618" cm="1">
        <f t="array" aca="1" ref="N618" ca="1">INDEX($D$4:$I$15,N$3,1)+BETAINV(RAND(),INDEX($D$4:$I$15,N$3,5),INDEX($D$4:$I$15,N$3,6))*(INDEX($D$4:$I$15,N$3,2)-INDEX($D$4:$I$15,N$3,1))</f>
        <v>147.9074590371234</v>
      </c>
      <c r="O618" cm="1">
        <f t="array" aca="1" ref="O618" ca="1">INDEX($D$4:$I$15,O$3,1)+BETAINV(RAND(),INDEX($D$4:$I$15,O$3,5),INDEX($D$4:$I$15,O$3,6))*(INDEX($D$4:$I$15,O$3,2)-INDEX($D$4:$I$15,O$3,1))</f>
        <v>56.336357715014074</v>
      </c>
      <c r="P618" cm="1">
        <f t="array" aca="1" ref="P618" ca="1">INDEX($D$4:$I$15,P$3,1)+BETAINV(RAND(),INDEX($D$4:$I$15,P$3,5),INDEX($D$4:$I$15,P$3,6))*(INDEX($D$4:$I$15,P$3,2)-INDEX($D$4:$I$15,P$3,1))</f>
        <v>748.70982504018707</v>
      </c>
      <c r="Q618" cm="1">
        <f t="array" aca="1" ref="Q618" ca="1">INDEX($D$4:$I$15,Q$3,1)+BETAINV(RAND(),INDEX($D$4:$I$15,Q$3,5),INDEX($D$4:$I$15,Q$3,6))*(INDEX($D$4:$I$15,Q$3,2)-INDEX($D$4:$I$15,Q$3,1))</f>
        <v>142.99121785788859</v>
      </c>
      <c r="R618" cm="1">
        <f t="array" aca="1" ref="R618" ca="1">INDEX($D$4:$I$15,R$3,1)+BETAINV(RAND(),INDEX($D$4:$I$15,R$3,5),INDEX($D$4:$I$15,R$3,6))*(INDEX($D$4:$I$15,R$3,2)-INDEX($D$4:$I$15,R$3,1))</f>
        <v>504.04368575187175</v>
      </c>
      <c r="S618" cm="1">
        <f t="array" aca="1" ref="S618" ca="1">INDEX($D$4:$I$15,S$3,1)+BETAINV(RAND(),INDEX($D$4:$I$15,S$3,5),INDEX($D$4:$I$15,S$3,6))*(INDEX($D$4:$I$15,S$3,2)-INDEX($D$4:$I$15,S$3,1))</f>
        <v>709.96897193645214</v>
      </c>
      <c r="T618" cm="1">
        <f t="array" aca="1" ref="T618" ca="1">INDEX($D$4:$I$15,T$3,1)+BETAINV(RAND(),INDEX($D$4:$I$15,T$3,5),INDEX($D$4:$I$15,T$3,6))*(INDEX($D$4:$I$15,T$3,2)-INDEX($D$4:$I$15,T$3,1))</f>
        <v>740.09688903659878</v>
      </c>
      <c r="U618" cm="1">
        <f t="array" aca="1" ref="U618" ca="1">INDEX($D$4:$I$15,U$3,1)+BETAINV(RAND(),INDEX($D$4:$I$15,U$3,5),INDEX($D$4:$I$15,U$3,6))*(INDEX($D$4:$I$15,U$3,2)-INDEX($D$4:$I$15,U$3,1))</f>
        <v>309.58896257928581</v>
      </c>
      <c r="V618" cm="1">
        <f t="array" aca="1" ref="V618" ca="1">INDEX($D$4:$I$15,V$3,1)+BETAINV(RAND(),INDEX($D$4:$I$15,V$3,5),INDEX($D$4:$I$15,V$3,6))*(INDEX($D$4:$I$15,V$3,2)-INDEX($D$4:$I$15,V$3,1))</f>
        <v>105.24476470781333</v>
      </c>
      <c r="W618" cm="1">
        <f t="array" aca="1" ref="W618" ca="1">INDEX($D$4:$I$15,W$3,1)+BETAINV(RAND(),INDEX($D$4:$I$15,W$3,5),INDEX($D$4:$I$15,W$3,6))*(INDEX($D$4:$I$15,W$3,2)-INDEX($D$4:$I$15,W$3,1))</f>
        <v>408.43491215373729</v>
      </c>
      <c r="X618" cm="1">
        <f t="array" aca="1" ref="X618" ca="1">INDEX($D$4:$I$15,X$3,1)+BETAINV(RAND(),INDEX($D$4:$I$15,X$3,5),INDEX($D$4:$I$15,X$3,6))*(INDEX($D$4:$I$15,X$3,2)-INDEX($D$4:$I$15,X$3,1))</f>
        <v>1493.5088979930554</v>
      </c>
      <c r="Z618">
        <v>615</v>
      </c>
      <c r="AA618" cm="1">
        <f t="array" aca="1" ref="AA618" ca="1">INDEX($D$20:$I$31,AA$3,1)+BETAINV(RAND(),INDEX($D$20:$I$31,AA$3,5),INDEX($D$20:$I$31,AA$3,6))*(INDEX($D$20:$I$31,AA$3,2)-INDEX($D$20:$I$31,AA$3,1))</f>
        <v>97.224405479236438</v>
      </c>
      <c r="AB618" cm="1">
        <f t="array" aca="1" ref="AB618" ca="1">INDEX($D$20:$I$31,AB$3,1)+BETAINV(RAND(),INDEX($D$20:$I$31,AB$3,5),INDEX($D$20:$I$31,AB$3,6))*(INDEX($D$20:$I$31,AB$3,2)-INDEX($D$20:$I$31,AB$3,1))</f>
        <v>106.84783934062391</v>
      </c>
      <c r="AC618" cm="1">
        <f t="array" aca="1" ref="AC618" ca="1">INDEX($D$20:$I$31,AC$3,1)+BETAINV(RAND(),INDEX($D$20:$I$31,AC$3,5),INDEX($D$20:$I$31,AC$3,6))*(INDEX($D$20:$I$31,AC$3,2)-INDEX($D$20:$I$31,AC$3,1))</f>
        <v>100.52983657411762</v>
      </c>
      <c r="AD618" cm="1">
        <f t="array" aca="1" ref="AD618" ca="1">INDEX($D$20:$I$31,AD$3,1)+BETAINV(RAND(),INDEX($D$20:$I$31,AD$3,5),INDEX($D$20:$I$31,AD$3,6))*(INDEX($D$20:$I$31,AD$3,2)-INDEX($D$20:$I$31,AD$3,1))</f>
        <v>520.36040947568415</v>
      </c>
      <c r="AE618" cm="1">
        <f t="array" aca="1" ref="AE618" ca="1">INDEX($D$20:$I$31,AE$3,1)+BETAINV(RAND(),INDEX($D$20:$I$31,AE$3,5),INDEX($D$20:$I$31,AE$3,6))*(INDEX($D$20:$I$31,AE$3,2)-INDEX($D$20:$I$31,AE$3,1))</f>
        <v>321.92148668920368</v>
      </c>
      <c r="AF618" cm="1">
        <f t="array" aca="1" ref="AF618" ca="1">INDEX($D$20:$I$31,AF$3,1)+BETAINV(RAND(),INDEX($D$20:$I$31,AF$3,5),INDEX($D$20:$I$31,AF$3,6))*(INDEX($D$20:$I$31,AF$3,2)-INDEX($D$20:$I$31,AF$3,1))</f>
        <v>161.41178593317125</v>
      </c>
      <c r="AG618" cm="1">
        <f t="array" aca="1" ref="AG618" ca="1">INDEX($D$20:$I$31,AG$3,1)+BETAINV(RAND(),INDEX($D$20:$I$31,AG$3,5),INDEX($D$20:$I$31,AG$3,6))*(INDEX($D$20:$I$31,AG$3,2)-INDEX($D$20:$I$31,AG$3,1))</f>
        <v>942.91713658694857</v>
      </c>
      <c r="AH618" cm="1">
        <f t="array" aca="1" ref="AH618" ca="1">INDEX($D$20:$I$31,AH$3,1)+BETAINV(RAND(),INDEX($D$20:$I$31,AH$3,5),INDEX($D$20:$I$31,AH$3,6))*(INDEX($D$20:$I$31,AH$3,2)-INDEX($D$20:$I$31,AH$3,1))</f>
        <v>852.82448432808769</v>
      </c>
      <c r="AI618" cm="1">
        <f t="array" aca="1" ref="AI618" ca="1">INDEX($D$20:$I$31,AI$3,1)+BETAINV(RAND(),INDEX($D$20:$I$31,AI$3,5),INDEX($D$20:$I$31,AI$3,6))*(INDEX($D$20:$I$31,AI$3,2)-INDEX($D$20:$I$31,AI$3,1))</f>
        <v>408.25357230165207</v>
      </c>
      <c r="AJ618" cm="1">
        <f t="array" aca="1" ref="AJ618" ca="1">INDEX($D$20:$I$31,AJ$3,1)+BETAINV(RAND(),INDEX($D$20:$I$31,AJ$3,5),INDEX($D$20:$I$31,AJ$3,6))*(INDEX($D$20:$I$31,AJ$3,2)-INDEX($D$20:$I$31,AJ$3,1))</f>
        <v>237.93800632093763</v>
      </c>
      <c r="AK618" cm="1">
        <f t="array" aca="1" ref="AK618" ca="1">INDEX($D$20:$I$31,AK$3,1)+BETAINV(RAND(),INDEX($D$20:$I$31,AK$3,5),INDEX($D$20:$I$31,AK$3,6))*(INDEX($D$20:$I$31,AK$3,2)-INDEX($D$20:$I$31,AK$3,1))</f>
        <v>225.43049986000767</v>
      </c>
      <c r="AL618" cm="1">
        <f t="array" aca="1" ref="AL618" ca="1">INDEX($D$20:$I$31,AL$3,1)+BETAINV(RAND(),INDEX($D$20:$I$31,AL$3,5),INDEX($D$20:$I$31,AL$3,6))*(INDEX($D$20:$I$31,AL$3,2)-INDEX($D$20:$I$31,AL$3,1))</f>
        <v>361.6588745600601</v>
      </c>
      <c r="AN618">
        <v>615</v>
      </c>
      <c r="AO618" s="13" cm="1">
        <f t="array" aca="1" ref="AO618" ca="1">INDEX($D$36:$I$47,AO$3,1)+BETAINV(RAND(),INDEX($D$36:$I$47,AO$3,5),INDEX($D$36:$I$47,AO$3,6))*(INDEX($D$36:$I$47,AO$3,2)-INDEX($D$36:$I$47,AO$3,1))</f>
        <v>100.5151804033207</v>
      </c>
      <c r="AP618" s="13" cm="1">
        <f t="array" aca="1" ref="AP618" ca="1">INDEX($D$36:$I$47,AP$3,1)+BETAINV(RAND(),INDEX($D$36:$I$47,AP$3,5),INDEX($D$36:$I$47,AP$3,6))*(INDEX($D$36:$I$47,AP$3,2)-INDEX($D$36:$I$47,AP$3,1))</f>
        <v>101.80945749500155</v>
      </c>
      <c r="AQ618" s="13" cm="1">
        <f t="array" aca="1" ref="AQ618" ca="1">INDEX($D$36:$I$47,AQ$3,1)+BETAINV(RAND(),INDEX($D$36:$I$47,AQ$3,5),INDEX($D$36:$I$47,AQ$3,6))*(INDEX($D$36:$I$47,AQ$3,2)-INDEX($D$36:$I$47,AQ$3,1))</f>
        <v>184.21313025127014</v>
      </c>
      <c r="AR618" s="13" cm="1">
        <f t="array" aca="1" ref="AR618" ca="1">INDEX($D$36:$I$47,AR$3,1)+BETAINV(RAND(),INDEX($D$36:$I$47,AR$3,5),INDEX($D$36:$I$47,AR$3,6))*(INDEX($D$36:$I$47,AR$3,2)-INDEX($D$36:$I$47,AR$3,1))</f>
        <v>339.91055772250195</v>
      </c>
      <c r="AS618" s="13" cm="1">
        <f t="array" aca="1" ref="AS618" ca="1">INDEX($D$36:$I$47,AS$3,1)+BETAINV(RAND(),INDEX($D$36:$I$47,AS$3,5),INDEX($D$36:$I$47,AS$3,6))*(INDEX($D$36:$I$47,AS$3,2)-INDEX($D$36:$I$47,AS$3,1))</f>
        <v>638.31885181590337</v>
      </c>
      <c r="AT618" s="13" cm="1">
        <f t="array" aca="1" ref="AT618" ca="1">INDEX($D$36:$I$47,AT$3,1)+BETAINV(RAND(),INDEX($D$36:$I$47,AT$3,5),INDEX($D$36:$I$47,AT$3,6))*(INDEX($D$36:$I$47,AT$3,2)-INDEX($D$36:$I$47,AT$3,1))</f>
        <v>132.27605333115511</v>
      </c>
      <c r="AU618" s="13" cm="1">
        <f t="array" aca="1" ref="AU618" ca="1">INDEX($D$36:$I$47,AU$3,1)+BETAINV(RAND(),INDEX($D$36:$I$47,AU$3,5),INDEX($D$36:$I$47,AU$3,6))*(INDEX($D$36:$I$47,AU$3,2)-INDEX($D$36:$I$47,AU$3,1))</f>
        <v>321.76262989367217</v>
      </c>
      <c r="AV618" s="13" cm="1">
        <f t="array" aca="1" ref="AV618" ca="1">INDEX($D$36:$I$47,AV$3,1)+BETAINV(RAND(),INDEX($D$36:$I$47,AV$3,5),INDEX($D$36:$I$47,AV$3,6))*(INDEX($D$36:$I$47,AV$3,2)-INDEX($D$36:$I$47,AV$3,1))</f>
        <v>667.9860574710799</v>
      </c>
      <c r="AW618" s="13" cm="1">
        <f t="array" aca="1" ref="AW618" ca="1">INDEX($D$36:$I$47,AW$3,1)+BETAINV(RAND(),INDEX($D$36:$I$47,AW$3,5),INDEX($D$36:$I$47,AW$3,6))*(INDEX($D$36:$I$47,AW$3,2)-INDEX($D$36:$I$47,AW$3,1))</f>
        <v>544.94368567936897</v>
      </c>
      <c r="AX618" s="13" cm="1">
        <f t="array" aca="1" ref="AX618" ca="1">INDEX($D$36:$I$47,AX$3,1)+BETAINV(RAND(),INDEX($D$36:$I$47,AX$3,5),INDEX($D$36:$I$47,AX$3,6))*(INDEX($D$36:$I$47,AX$3,2)-INDEX($D$36:$I$47,AX$3,1))</f>
        <v>462.97084338912208</v>
      </c>
      <c r="AY618" s="13" cm="1">
        <f t="array" aca="1" ref="AY618" ca="1">INDEX($D$36:$I$47,AY$3,1)+BETAINV(RAND(),INDEX($D$36:$I$47,AY$3,5),INDEX($D$36:$I$47,AY$3,6))*(INDEX($D$36:$I$47,AY$3,2)-INDEX($D$36:$I$47,AY$3,1))</f>
        <v>137.18077482199405</v>
      </c>
      <c r="AZ618" s="13" cm="1">
        <f t="array" aca="1" ref="AZ618" ca="1">INDEX($D$36:$I$47,AZ$3,1)+BETAINV(RAND(),INDEX($D$36:$I$47,AZ$3,5),INDEX($D$36:$I$47,AZ$3,6))*(INDEX($D$36:$I$47,AZ$3,2)-INDEX($D$36:$I$47,AZ$3,1))</f>
        <v>404.9429346625239</v>
      </c>
      <c r="BC618">
        <v>615</v>
      </c>
      <c r="BD618" cm="1">
        <f t="array" aca="1" ref="BD618" ca="1">INDEX($D$52:$I$63,BD$3,1)+BETAINV(RAND(),INDEX($D$52:$I$63,BD$3,5),INDEX($D$52:$I$63,BD$3,6))*(INDEX($D$52:$I$63,BD$3,2)-INDEX(D$52:I$63,BD$3,1))</f>
        <v>50.357740320071571</v>
      </c>
      <c r="BE618" cm="1">
        <f t="array" aca="1" ref="BE618" ca="1">INDEX($D$52:$I$63,BE$3,1)+BETAINV(RAND(),INDEX($D$52:$I$63,BE$3,5),INDEX($D$52:$I$63,BE$3,6))*(INDEX($D$52:$I$63,BE$3,2)-INDEX(E$52:J$63,BE$3,1))</f>
        <v>47.52000000000001</v>
      </c>
      <c r="BF618" cm="1">
        <f t="array" aca="1" ref="BF618" ca="1">INDEX($D$52:$I$63,BF$3,1)+BETAINV(RAND(),INDEX($D$52:$I$63,BF$3,5),INDEX($D$52:$I$63,BF$3,6))*(INDEX($D$52:$I$63,BF$3,2)-INDEX(F$52:K$63,BF$3,1))</f>
        <v>34.26081581185715</v>
      </c>
      <c r="BG618" cm="1">
        <f t="array" aca="1" ref="BG618" ca="1">INDEX($D$52:$I$63,BG$3,1)+BETAINV(RAND(),INDEX($D$52:$I$63,BG$3,5),INDEX($D$52:$I$63,BG$3,6))*(INDEX($D$52:$I$63,BG$3,2)-INDEX(G$52:L$63,BG$3,1))</f>
        <v>270.17438263715269</v>
      </c>
      <c r="BH618" cm="1">
        <f t="array" aca="1" ref="BH618" ca="1">INDEX($D$52:$I$63,BH$3,1)+BETAINV(RAND(),INDEX($D$52:$I$63,BH$3,5),INDEX($D$52:$I$63,BH$3,6))*(INDEX($D$52:$I$63,BH$3,2)-INDEX(H$52:M$63,BH$3,1))</f>
        <v>257.49752028977633</v>
      </c>
      <c r="BI618" cm="1">
        <f t="array" aca="1" ref="BI618" ca="1">INDEX($D$52:$I$63,BI$3,1)+BETAINV(RAND(),INDEX($D$52:$I$63,BI$3,5),INDEX($D$52:$I$63,BI$3,6))*(INDEX($D$52:$I$63,BI$3,2)-INDEX(I$52:N$63,BI$3,1))</f>
        <v>112.13679578716085</v>
      </c>
      <c r="BJ618" cm="1">
        <f t="array" aca="1" ref="BJ618" ca="1">INDEX($D$52:$I$63,BJ$3,1)+BETAINV(RAND(),INDEX($D$52:$I$63,BJ$3,5),INDEX($D$52:$I$63,BJ$3,6))*(INDEX($D$52:$I$63,BJ$3,2)-INDEX(J$52:O$63,BJ$3,1))</f>
        <v>335.33210655983066</v>
      </c>
      <c r="BK618" cm="1">
        <f t="array" aca="1" ref="BK618" ca="1">INDEX($D$52:$I$63,BK$3,1)+BETAINV(RAND(),INDEX($D$52:$I$63,BK$3,5),INDEX($D$52:$I$63,BK$3,6))*(INDEX($D$52:$I$63,BK$3,2)-INDEX(K$52:P$63,BK$3,1))</f>
        <v>431.00088496421972</v>
      </c>
      <c r="BL618" cm="1">
        <f t="array" aca="1" ref="BL618" ca="1">INDEX($D$52:$I$63,BL$3,1)+BETAINV(RAND(),INDEX($D$52:$I$63,BL$3,5),INDEX($D$52:$I$63,BL$3,6))*(INDEX($D$52:$I$63,BL$3,2)-INDEX(L$52:Q$63,BL$3,1))</f>
        <v>341.78536615690285</v>
      </c>
      <c r="BM618" cm="1">
        <f t="array" aca="1" ref="BM618" ca="1">INDEX($D$52:$I$63,BM$3,1)+BETAINV(RAND(),INDEX($D$52:$I$63,BM$3,5),INDEX($D$52:$I$63,BM$3,6))*(INDEX($D$52:$I$63,BM$3,2)-INDEX(M$52:R$63,BM$3,1))</f>
        <v>-78.374138964351516</v>
      </c>
      <c r="BN618" cm="1">
        <f t="array" aca="1" ref="BN618" ca="1">INDEX($D$52:$I$63,BN$3,1)+BETAINV(RAND(),INDEX($D$52:$I$63,BN$3,5),INDEX($D$52:$I$63,BN$3,6))*(INDEX($D$52:$I$63,BN$3,2)-INDEX(N$52:S$63,BN$3,1))</f>
        <v>104.38316159080911</v>
      </c>
      <c r="BO618" cm="1">
        <f t="array" aca="1" ref="BO618" ca="1">INDEX($D$52:$I$63,BO$3,1)+BETAINV(RAND(),INDEX($D$52:$I$63,BO$3,5),INDEX($D$52:$I$63,BO$3,6))*(INDEX($D$52:$I$63,BO$3,2)-INDEX(O$52:T$63,BO$3,1))</f>
        <v>556.78270451237881</v>
      </c>
    </row>
    <row r="619" spans="12:67" x14ac:dyDescent="0.25">
      <c r="L619">
        <v>616</v>
      </c>
      <c r="M619" cm="1">
        <f t="array" aca="1" ref="M619" ca="1">INDEX($D$4:$I$15,M$3,1)+BETAINV(RAND(),INDEX($D$4:$I$15,M$3,5),INDEX($D$4:$I$15,M$3,6))*(INDEX($D$4:$I$15,M$3,2)-INDEX($D$4:$I$15,M$3,1))</f>
        <v>242.77641842358477</v>
      </c>
      <c r="N619" cm="1">
        <f t="array" aca="1" ref="N619" ca="1">INDEX($D$4:$I$15,N$3,1)+BETAINV(RAND(),INDEX($D$4:$I$15,N$3,5),INDEX($D$4:$I$15,N$3,6))*(INDEX($D$4:$I$15,N$3,2)-INDEX($D$4:$I$15,N$3,1))</f>
        <v>154.84626472172559</v>
      </c>
      <c r="O619" cm="1">
        <f t="array" aca="1" ref="O619" ca="1">INDEX($D$4:$I$15,O$3,1)+BETAINV(RAND(),INDEX($D$4:$I$15,O$3,5),INDEX($D$4:$I$15,O$3,6))*(INDEX($D$4:$I$15,O$3,2)-INDEX($D$4:$I$15,O$3,1))</f>
        <v>46.938587876907185</v>
      </c>
      <c r="P619" cm="1">
        <f t="array" aca="1" ref="P619" ca="1">INDEX($D$4:$I$15,P$3,1)+BETAINV(RAND(),INDEX($D$4:$I$15,P$3,5),INDEX($D$4:$I$15,P$3,6))*(INDEX($D$4:$I$15,P$3,2)-INDEX($D$4:$I$15,P$3,1))</f>
        <v>720.56903561594208</v>
      </c>
      <c r="Q619" cm="1">
        <f t="array" aca="1" ref="Q619" ca="1">INDEX($D$4:$I$15,Q$3,1)+BETAINV(RAND(),INDEX($D$4:$I$15,Q$3,5),INDEX($D$4:$I$15,Q$3,6))*(INDEX($D$4:$I$15,Q$3,2)-INDEX($D$4:$I$15,Q$3,1))</f>
        <v>177.11502340526087</v>
      </c>
      <c r="R619" cm="1">
        <f t="array" aca="1" ref="R619" ca="1">INDEX($D$4:$I$15,R$3,1)+BETAINV(RAND(),INDEX($D$4:$I$15,R$3,5),INDEX($D$4:$I$15,R$3,6))*(INDEX($D$4:$I$15,R$3,2)-INDEX($D$4:$I$15,R$3,1))</f>
        <v>540.0923442721197</v>
      </c>
      <c r="S619" cm="1">
        <f t="array" aca="1" ref="S619" ca="1">INDEX($D$4:$I$15,S$3,1)+BETAINV(RAND(),INDEX($D$4:$I$15,S$3,5),INDEX($D$4:$I$15,S$3,6))*(INDEX($D$4:$I$15,S$3,2)-INDEX($D$4:$I$15,S$3,1))</f>
        <v>839.92245658837714</v>
      </c>
      <c r="T619" cm="1">
        <f t="array" aca="1" ref="T619" ca="1">INDEX($D$4:$I$15,T$3,1)+BETAINV(RAND(),INDEX($D$4:$I$15,T$3,5),INDEX($D$4:$I$15,T$3,6))*(INDEX($D$4:$I$15,T$3,2)-INDEX($D$4:$I$15,T$3,1))</f>
        <v>788.96125586877633</v>
      </c>
      <c r="U619" cm="1">
        <f t="array" aca="1" ref="U619" ca="1">INDEX($D$4:$I$15,U$3,1)+BETAINV(RAND(),INDEX($D$4:$I$15,U$3,5),INDEX($D$4:$I$15,U$3,6))*(INDEX($D$4:$I$15,U$3,2)-INDEX($D$4:$I$15,U$3,1))</f>
        <v>283.03716777602199</v>
      </c>
      <c r="V619" cm="1">
        <f t="array" aca="1" ref="V619" ca="1">INDEX($D$4:$I$15,V$3,1)+BETAINV(RAND(),INDEX($D$4:$I$15,V$3,5),INDEX($D$4:$I$15,V$3,6))*(INDEX($D$4:$I$15,V$3,2)-INDEX($D$4:$I$15,V$3,1))</f>
        <v>93.372957473411844</v>
      </c>
      <c r="W619" cm="1">
        <f t="array" aca="1" ref="W619" ca="1">INDEX($D$4:$I$15,W$3,1)+BETAINV(RAND(),INDEX($D$4:$I$15,W$3,5),INDEX($D$4:$I$15,W$3,6))*(INDEX($D$4:$I$15,W$3,2)-INDEX($D$4:$I$15,W$3,1))</f>
        <v>382.22703093422115</v>
      </c>
      <c r="X619" cm="1">
        <f t="array" aca="1" ref="X619" ca="1">INDEX($D$4:$I$15,X$3,1)+BETAINV(RAND(),INDEX($D$4:$I$15,X$3,5),INDEX($D$4:$I$15,X$3,6))*(INDEX($D$4:$I$15,X$3,2)-INDEX($D$4:$I$15,X$3,1))</f>
        <v>1430.137441942514</v>
      </c>
      <c r="Z619">
        <v>616</v>
      </c>
      <c r="AA619" cm="1">
        <f t="array" aca="1" ref="AA619" ca="1">INDEX($D$20:$I$31,AA$3,1)+BETAINV(RAND(),INDEX($D$20:$I$31,AA$3,5),INDEX($D$20:$I$31,AA$3,6))*(INDEX($D$20:$I$31,AA$3,2)-INDEX($D$20:$I$31,AA$3,1))</f>
        <v>102.67415007679648</v>
      </c>
      <c r="AB619" cm="1">
        <f t="array" aca="1" ref="AB619" ca="1">INDEX($D$20:$I$31,AB$3,1)+BETAINV(RAND(),INDEX($D$20:$I$31,AB$3,5),INDEX($D$20:$I$31,AB$3,6))*(INDEX($D$20:$I$31,AB$3,2)-INDEX($D$20:$I$31,AB$3,1))</f>
        <v>108.82519208167024</v>
      </c>
      <c r="AC619" cm="1">
        <f t="array" aca="1" ref="AC619" ca="1">INDEX($D$20:$I$31,AC$3,1)+BETAINV(RAND(),INDEX($D$20:$I$31,AC$3,5),INDEX($D$20:$I$31,AC$3,6))*(INDEX($D$20:$I$31,AC$3,2)-INDEX($D$20:$I$31,AC$3,1))</f>
        <v>118.97255132938864</v>
      </c>
      <c r="AD619" cm="1">
        <f t="array" aca="1" ref="AD619" ca="1">INDEX($D$20:$I$31,AD$3,1)+BETAINV(RAND(),INDEX($D$20:$I$31,AD$3,5),INDEX($D$20:$I$31,AD$3,6))*(INDEX($D$20:$I$31,AD$3,2)-INDEX($D$20:$I$31,AD$3,1))</f>
        <v>553.22318169303912</v>
      </c>
      <c r="AE619" cm="1">
        <f t="array" aca="1" ref="AE619" ca="1">INDEX($D$20:$I$31,AE$3,1)+BETAINV(RAND(),INDEX($D$20:$I$31,AE$3,5),INDEX($D$20:$I$31,AE$3,6))*(INDEX($D$20:$I$31,AE$3,2)-INDEX($D$20:$I$31,AE$3,1))</f>
        <v>292.80042438246664</v>
      </c>
      <c r="AF619" cm="1">
        <f t="array" aca="1" ref="AF619" ca="1">INDEX($D$20:$I$31,AF$3,1)+BETAINV(RAND(),INDEX($D$20:$I$31,AF$3,5),INDEX($D$20:$I$31,AF$3,6))*(INDEX($D$20:$I$31,AF$3,2)-INDEX($D$20:$I$31,AF$3,1))</f>
        <v>153.77589527485503</v>
      </c>
      <c r="AG619" cm="1">
        <f t="array" aca="1" ref="AG619" ca="1">INDEX($D$20:$I$31,AG$3,1)+BETAINV(RAND(),INDEX($D$20:$I$31,AG$3,5),INDEX($D$20:$I$31,AG$3,6))*(INDEX($D$20:$I$31,AG$3,2)-INDEX($D$20:$I$31,AG$3,1))</f>
        <v>699.84815066565534</v>
      </c>
      <c r="AH619" cm="1">
        <f t="array" aca="1" ref="AH619" ca="1">INDEX($D$20:$I$31,AH$3,1)+BETAINV(RAND(),INDEX($D$20:$I$31,AH$3,5),INDEX($D$20:$I$31,AH$3,6))*(INDEX($D$20:$I$31,AH$3,2)-INDEX($D$20:$I$31,AH$3,1))</f>
        <v>718.81574498166981</v>
      </c>
      <c r="AI619" cm="1">
        <f t="array" aca="1" ref="AI619" ca="1">INDEX($D$20:$I$31,AI$3,1)+BETAINV(RAND(),INDEX($D$20:$I$31,AI$3,5),INDEX($D$20:$I$31,AI$3,6))*(INDEX($D$20:$I$31,AI$3,2)-INDEX($D$20:$I$31,AI$3,1))</f>
        <v>427.26104685383831</v>
      </c>
      <c r="AJ619" cm="1">
        <f t="array" aca="1" ref="AJ619" ca="1">INDEX($D$20:$I$31,AJ$3,1)+BETAINV(RAND(),INDEX($D$20:$I$31,AJ$3,5),INDEX($D$20:$I$31,AJ$3,6))*(INDEX($D$20:$I$31,AJ$3,2)-INDEX($D$20:$I$31,AJ$3,1))</f>
        <v>199.77806066364079</v>
      </c>
      <c r="AK619" cm="1">
        <f t="array" aca="1" ref="AK619" ca="1">INDEX($D$20:$I$31,AK$3,1)+BETAINV(RAND(),INDEX($D$20:$I$31,AK$3,5),INDEX($D$20:$I$31,AK$3,6))*(INDEX($D$20:$I$31,AK$3,2)-INDEX($D$20:$I$31,AK$3,1))</f>
        <v>265.50098470555628</v>
      </c>
      <c r="AL619" cm="1">
        <f t="array" aca="1" ref="AL619" ca="1">INDEX($D$20:$I$31,AL$3,1)+BETAINV(RAND(),INDEX($D$20:$I$31,AL$3,5),INDEX($D$20:$I$31,AL$3,6))*(INDEX($D$20:$I$31,AL$3,2)-INDEX($D$20:$I$31,AL$3,1))</f>
        <v>415.25094470878582</v>
      </c>
      <c r="AN619">
        <v>616</v>
      </c>
      <c r="AO619" s="13" cm="1">
        <f t="array" aca="1" ref="AO619" ca="1">INDEX($D$36:$I$47,AO$3,1)+BETAINV(RAND(),INDEX($D$36:$I$47,AO$3,5),INDEX($D$36:$I$47,AO$3,6))*(INDEX($D$36:$I$47,AO$3,2)-INDEX($D$36:$I$47,AO$3,1))</f>
        <v>98.26999686394764</v>
      </c>
      <c r="AP619" s="13" cm="1">
        <f t="array" aca="1" ref="AP619" ca="1">INDEX($D$36:$I$47,AP$3,1)+BETAINV(RAND(),INDEX($D$36:$I$47,AP$3,5),INDEX($D$36:$I$47,AP$3,6))*(INDEX($D$36:$I$47,AP$3,2)-INDEX($D$36:$I$47,AP$3,1))</f>
        <v>92.666509669956497</v>
      </c>
      <c r="AQ619" s="13" cm="1">
        <f t="array" aca="1" ref="AQ619" ca="1">INDEX($D$36:$I$47,AQ$3,1)+BETAINV(RAND(),INDEX($D$36:$I$47,AQ$3,5),INDEX($D$36:$I$47,AQ$3,6))*(INDEX($D$36:$I$47,AQ$3,2)-INDEX($D$36:$I$47,AQ$3,1))</f>
        <v>214.67037894402915</v>
      </c>
      <c r="AR619" s="13" cm="1">
        <f t="array" aca="1" ref="AR619" ca="1">INDEX($D$36:$I$47,AR$3,1)+BETAINV(RAND(),INDEX($D$36:$I$47,AR$3,5),INDEX($D$36:$I$47,AR$3,6))*(INDEX($D$36:$I$47,AR$3,2)-INDEX($D$36:$I$47,AR$3,1))</f>
        <v>280.7943898362401</v>
      </c>
      <c r="AS619" s="13" cm="1">
        <f t="array" aca="1" ref="AS619" ca="1">INDEX($D$36:$I$47,AS$3,1)+BETAINV(RAND(),INDEX($D$36:$I$47,AS$3,5),INDEX($D$36:$I$47,AS$3,6))*(INDEX($D$36:$I$47,AS$3,2)-INDEX($D$36:$I$47,AS$3,1))</f>
        <v>599.34790579752541</v>
      </c>
      <c r="AT619" s="13" cm="1">
        <f t="array" aca="1" ref="AT619" ca="1">INDEX($D$36:$I$47,AT$3,1)+BETAINV(RAND(),INDEX($D$36:$I$47,AT$3,5),INDEX($D$36:$I$47,AT$3,6))*(INDEX($D$36:$I$47,AT$3,2)-INDEX($D$36:$I$47,AT$3,1))</f>
        <v>152.65665812071489</v>
      </c>
      <c r="AU619" s="13" cm="1">
        <f t="array" aca="1" ref="AU619" ca="1">INDEX($D$36:$I$47,AU$3,1)+BETAINV(RAND(),INDEX($D$36:$I$47,AU$3,5),INDEX($D$36:$I$47,AU$3,6))*(INDEX($D$36:$I$47,AU$3,2)-INDEX($D$36:$I$47,AU$3,1))</f>
        <v>301.84009371724926</v>
      </c>
      <c r="AV619" s="13" cm="1">
        <f t="array" aca="1" ref="AV619" ca="1">INDEX($D$36:$I$47,AV$3,1)+BETAINV(RAND(),INDEX($D$36:$I$47,AV$3,5),INDEX($D$36:$I$47,AV$3,6))*(INDEX($D$36:$I$47,AV$3,2)-INDEX($D$36:$I$47,AV$3,1))</f>
        <v>664.24436903375772</v>
      </c>
      <c r="AW619" s="13" cm="1">
        <f t="array" aca="1" ref="AW619" ca="1">INDEX($D$36:$I$47,AW$3,1)+BETAINV(RAND(),INDEX($D$36:$I$47,AW$3,5),INDEX($D$36:$I$47,AW$3,6))*(INDEX($D$36:$I$47,AW$3,2)-INDEX($D$36:$I$47,AW$3,1))</f>
        <v>549.68543535926619</v>
      </c>
      <c r="AX619" s="13" cm="1">
        <f t="array" aca="1" ref="AX619" ca="1">INDEX($D$36:$I$47,AX$3,1)+BETAINV(RAND(),INDEX($D$36:$I$47,AX$3,5),INDEX($D$36:$I$47,AX$3,6))*(INDEX($D$36:$I$47,AX$3,2)-INDEX($D$36:$I$47,AX$3,1))</f>
        <v>485.97830679861789</v>
      </c>
      <c r="AY619" s="13" cm="1">
        <f t="array" aca="1" ref="AY619" ca="1">INDEX($D$36:$I$47,AY$3,1)+BETAINV(RAND(),INDEX($D$36:$I$47,AY$3,5),INDEX($D$36:$I$47,AY$3,6))*(INDEX($D$36:$I$47,AY$3,2)-INDEX($D$36:$I$47,AY$3,1))</f>
        <v>156.06944980285854</v>
      </c>
      <c r="AZ619" s="13" cm="1">
        <f t="array" aca="1" ref="AZ619" ca="1">INDEX($D$36:$I$47,AZ$3,1)+BETAINV(RAND(),INDEX($D$36:$I$47,AZ$3,5),INDEX($D$36:$I$47,AZ$3,6))*(INDEX($D$36:$I$47,AZ$3,2)-INDEX($D$36:$I$47,AZ$3,1))</f>
        <v>411.63386633755772</v>
      </c>
      <c r="BC619">
        <v>616</v>
      </c>
      <c r="BD619" cm="1">
        <f t="array" aca="1" ref="BD619" ca="1">INDEX($D$52:$I$63,BD$3,1)+BETAINV(RAND(),INDEX($D$52:$I$63,BD$3,5),INDEX($D$52:$I$63,BD$3,6))*(INDEX($D$52:$I$63,BD$3,2)-INDEX(D$52:I$63,BD$3,1))</f>
        <v>58.351688518928682</v>
      </c>
      <c r="BE619" cm="1">
        <f t="array" aca="1" ref="BE619" ca="1">INDEX($D$52:$I$63,BE$3,1)+BETAINV(RAND(),INDEX($D$52:$I$63,BE$3,5),INDEX($D$52:$I$63,BE$3,6))*(INDEX($D$52:$I$63,BE$3,2)-INDEX(E$52:J$63,BE$3,1))</f>
        <v>47.52000000000001</v>
      </c>
      <c r="BF619" cm="1">
        <f t="array" aca="1" ref="BF619" ca="1">INDEX($D$52:$I$63,BF$3,1)+BETAINV(RAND(),INDEX($D$52:$I$63,BF$3,5),INDEX($D$52:$I$63,BF$3,6))*(INDEX($D$52:$I$63,BF$3,2)-INDEX(F$52:K$63,BF$3,1))</f>
        <v>36.818485298085044</v>
      </c>
      <c r="BG619" cm="1">
        <f t="array" aca="1" ref="BG619" ca="1">INDEX($D$52:$I$63,BG$3,1)+BETAINV(RAND(),INDEX($D$52:$I$63,BG$3,5),INDEX($D$52:$I$63,BG$3,6))*(INDEX($D$52:$I$63,BG$3,2)-INDEX(G$52:L$63,BG$3,1))</f>
        <v>273.11185592314359</v>
      </c>
      <c r="BH619" cm="1">
        <f t="array" aca="1" ref="BH619" ca="1">INDEX($D$52:$I$63,BH$3,1)+BETAINV(RAND(),INDEX($D$52:$I$63,BH$3,5),INDEX($D$52:$I$63,BH$3,6))*(INDEX($D$52:$I$63,BH$3,2)-INDEX(H$52:M$63,BH$3,1))</f>
        <v>292.65786936698464</v>
      </c>
      <c r="BI619" cm="1">
        <f t="array" aca="1" ref="BI619" ca="1">INDEX($D$52:$I$63,BI$3,1)+BETAINV(RAND(),INDEX($D$52:$I$63,BI$3,5),INDEX($D$52:$I$63,BI$3,6))*(INDEX($D$52:$I$63,BI$3,2)-INDEX(I$52:N$63,BI$3,1))</f>
        <v>131.40766663805232</v>
      </c>
      <c r="BJ619" cm="1">
        <f t="array" aca="1" ref="BJ619" ca="1">INDEX($D$52:$I$63,BJ$3,1)+BETAINV(RAND(),INDEX($D$52:$I$63,BJ$3,5),INDEX($D$52:$I$63,BJ$3,6))*(INDEX($D$52:$I$63,BJ$3,2)-INDEX(J$52:O$63,BJ$3,1))</f>
        <v>332.07039439704698</v>
      </c>
      <c r="BK619" cm="1">
        <f t="array" aca="1" ref="BK619" ca="1">INDEX($D$52:$I$63,BK$3,1)+BETAINV(RAND(),INDEX($D$52:$I$63,BK$3,5),INDEX($D$52:$I$63,BK$3,6))*(INDEX($D$52:$I$63,BK$3,2)-INDEX(K$52:P$63,BK$3,1))</f>
        <v>441.85810584797417</v>
      </c>
      <c r="BL619" cm="1">
        <f t="array" aca="1" ref="BL619" ca="1">INDEX($D$52:$I$63,BL$3,1)+BETAINV(RAND(),INDEX($D$52:$I$63,BL$3,5),INDEX($D$52:$I$63,BL$3,6))*(INDEX($D$52:$I$63,BL$3,2)-INDEX(L$52:Q$63,BL$3,1))</f>
        <v>366.14283513948203</v>
      </c>
      <c r="BM619" cm="1">
        <f t="array" aca="1" ref="BM619" ca="1">INDEX($D$52:$I$63,BM$3,1)+BETAINV(RAND(),INDEX($D$52:$I$63,BM$3,5),INDEX($D$52:$I$63,BM$3,6))*(INDEX($D$52:$I$63,BM$3,2)-INDEX(M$52:R$63,BM$3,1))</f>
        <v>-15.878620683999713</v>
      </c>
      <c r="BN619" cm="1">
        <f t="array" aca="1" ref="BN619" ca="1">INDEX($D$52:$I$63,BN$3,1)+BETAINV(RAND(),INDEX($D$52:$I$63,BN$3,5),INDEX($D$52:$I$63,BN$3,6))*(INDEX($D$52:$I$63,BN$3,2)-INDEX(N$52:S$63,BN$3,1))</f>
        <v>105.36969915472861</v>
      </c>
      <c r="BO619" cm="1">
        <f t="array" aca="1" ref="BO619" ca="1">INDEX($D$52:$I$63,BO$3,1)+BETAINV(RAND(),INDEX($D$52:$I$63,BO$3,5),INDEX($D$52:$I$63,BO$3,6))*(INDEX($D$52:$I$63,BO$3,2)-INDEX(O$52:T$63,BO$3,1))</f>
        <v>336.17551171752064</v>
      </c>
    </row>
    <row r="620" spans="12:67" x14ac:dyDescent="0.25">
      <c r="L620">
        <v>617</v>
      </c>
      <c r="M620" cm="1">
        <f t="array" aca="1" ref="M620" ca="1">INDEX($D$4:$I$15,M$3,1)+BETAINV(RAND(),INDEX($D$4:$I$15,M$3,5),INDEX($D$4:$I$15,M$3,6))*(INDEX($D$4:$I$15,M$3,2)-INDEX($D$4:$I$15,M$3,1))</f>
        <v>249.11246925818546</v>
      </c>
      <c r="N620" cm="1">
        <f t="array" aca="1" ref="N620" ca="1">INDEX($D$4:$I$15,N$3,1)+BETAINV(RAND(),INDEX($D$4:$I$15,N$3,5),INDEX($D$4:$I$15,N$3,6))*(INDEX($D$4:$I$15,N$3,2)-INDEX($D$4:$I$15,N$3,1))</f>
        <v>160.97067745286606</v>
      </c>
      <c r="O620" cm="1">
        <f t="array" aca="1" ref="O620" ca="1">INDEX($D$4:$I$15,O$3,1)+BETAINV(RAND(),INDEX($D$4:$I$15,O$3,5),INDEX($D$4:$I$15,O$3,6))*(INDEX($D$4:$I$15,O$3,2)-INDEX($D$4:$I$15,O$3,1))</f>
        <v>53.101619819180108</v>
      </c>
      <c r="P620" cm="1">
        <f t="array" aca="1" ref="P620" ca="1">INDEX($D$4:$I$15,P$3,1)+BETAINV(RAND(),INDEX($D$4:$I$15,P$3,5),INDEX($D$4:$I$15,P$3,6))*(INDEX($D$4:$I$15,P$3,2)-INDEX($D$4:$I$15,P$3,1))</f>
        <v>718.42706752332981</v>
      </c>
      <c r="Q620" cm="1">
        <f t="array" aca="1" ref="Q620" ca="1">INDEX($D$4:$I$15,Q$3,1)+BETAINV(RAND(),INDEX($D$4:$I$15,Q$3,5),INDEX($D$4:$I$15,Q$3,6))*(INDEX($D$4:$I$15,Q$3,2)-INDEX($D$4:$I$15,Q$3,1))</f>
        <v>155.96265261408524</v>
      </c>
      <c r="R620" cm="1">
        <f t="array" aca="1" ref="R620" ca="1">INDEX($D$4:$I$15,R$3,1)+BETAINV(RAND(),INDEX($D$4:$I$15,R$3,5),INDEX($D$4:$I$15,R$3,6))*(INDEX($D$4:$I$15,R$3,2)-INDEX($D$4:$I$15,R$3,1))</f>
        <v>589.72126186775563</v>
      </c>
      <c r="S620" cm="1">
        <f t="array" aca="1" ref="S620" ca="1">INDEX($D$4:$I$15,S$3,1)+BETAINV(RAND(),INDEX($D$4:$I$15,S$3,5),INDEX($D$4:$I$15,S$3,6))*(INDEX($D$4:$I$15,S$3,2)-INDEX($D$4:$I$15,S$3,1))</f>
        <v>765.18297547511418</v>
      </c>
      <c r="T620" cm="1">
        <f t="array" aca="1" ref="T620" ca="1">INDEX($D$4:$I$15,T$3,1)+BETAINV(RAND(),INDEX($D$4:$I$15,T$3,5),INDEX($D$4:$I$15,T$3,6))*(INDEX($D$4:$I$15,T$3,2)-INDEX($D$4:$I$15,T$3,1))</f>
        <v>831.98723446235078</v>
      </c>
      <c r="U620" cm="1">
        <f t="array" aca="1" ref="U620" ca="1">INDEX($D$4:$I$15,U$3,1)+BETAINV(RAND(),INDEX($D$4:$I$15,U$3,5),INDEX($D$4:$I$15,U$3,6))*(INDEX($D$4:$I$15,U$3,2)-INDEX($D$4:$I$15,U$3,1))</f>
        <v>313.09348748906962</v>
      </c>
      <c r="V620" cm="1">
        <f t="array" aca="1" ref="V620" ca="1">INDEX($D$4:$I$15,V$3,1)+BETAINV(RAND(),INDEX($D$4:$I$15,V$3,5),INDEX($D$4:$I$15,V$3,6))*(INDEX($D$4:$I$15,V$3,2)-INDEX($D$4:$I$15,V$3,1))</f>
        <v>95.919114900132257</v>
      </c>
      <c r="W620" cm="1">
        <f t="array" aca="1" ref="W620" ca="1">INDEX($D$4:$I$15,W$3,1)+BETAINV(RAND(),INDEX($D$4:$I$15,W$3,5),INDEX($D$4:$I$15,W$3,6))*(INDEX($D$4:$I$15,W$3,2)-INDEX($D$4:$I$15,W$3,1))</f>
        <v>346.24279882470887</v>
      </c>
      <c r="X620" cm="1">
        <f t="array" aca="1" ref="X620" ca="1">INDEX($D$4:$I$15,X$3,1)+BETAINV(RAND(),INDEX($D$4:$I$15,X$3,5),INDEX($D$4:$I$15,X$3,6))*(INDEX($D$4:$I$15,X$3,2)-INDEX($D$4:$I$15,X$3,1))</f>
        <v>1636.8666181230763</v>
      </c>
      <c r="Z620">
        <v>617</v>
      </c>
      <c r="AA620" cm="1">
        <f t="array" aca="1" ref="AA620" ca="1">INDEX($D$20:$I$31,AA$3,1)+BETAINV(RAND(),INDEX($D$20:$I$31,AA$3,5),INDEX($D$20:$I$31,AA$3,6))*(INDEX($D$20:$I$31,AA$3,2)-INDEX($D$20:$I$31,AA$3,1))</f>
        <v>104.12593106506239</v>
      </c>
      <c r="AB620" cm="1">
        <f t="array" aca="1" ref="AB620" ca="1">INDEX($D$20:$I$31,AB$3,1)+BETAINV(RAND(),INDEX($D$20:$I$31,AB$3,5),INDEX($D$20:$I$31,AB$3,6))*(INDEX($D$20:$I$31,AB$3,2)-INDEX($D$20:$I$31,AB$3,1))</f>
        <v>101.87409280056347</v>
      </c>
      <c r="AC620" cm="1">
        <f t="array" aca="1" ref="AC620" ca="1">INDEX($D$20:$I$31,AC$3,1)+BETAINV(RAND(),INDEX($D$20:$I$31,AC$3,5),INDEX($D$20:$I$31,AC$3,6))*(INDEX($D$20:$I$31,AC$3,2)-INDEX($D$20:$I$31,AC$3,1))</f>
        <v>109.22832894817918</v>
      </c>
      <c r="AD620" cm="1">
        <f t="array" aca="1" ref="AD620" ca="1">INDEX($D$20:$I$31,AD$3,1)+BETAINV(RAND(),INDEX($D$20:$I$31,AD$3,5),INDEX($D$20:$I$31,AD$3,6))*(INDEX($D$20:$I$31,AD$3,2)-INDEX($D$20:$I$31,AD$3,1))</f>
        <v>484.87503975444019</v>
      </c>
      <c r="AE620" cm="1">
        <f t="array" aca="1" ref="AE620" ca="1">INDEX($D$20:$I$31,AE$3,1)+BETAINV(RAND(),INDEX($D$20:$I$31,AE$3,5),INDEX($D$20:$I$31,AE$3,6))*(INDEX($D$20:$I$31,AE$3,2)-INDEX($D$20:$I$31,AE$3,1))</f>
        <v>312.1147402791218</v>
      </c>
      <c r="AF620" cm="1">
        <f t="array" aca="1" ref="AF620" ca="1">INDEX($D$20:$I$31,AF$3,1)+BETAINV(RAND(),INDEX($D$20:$I$31,AF$3,5),INDEX($D$20:$I$31,AF$3,6))*(INDEX($D$20:$I$31,AF$3,2)-INDEX($D$20:$I$31,AF$3,1))</f>
        <v>146.86567518838444</v>
      </c>
      <c r="AG620" cm="1">
        <f t="array" aca="1" ref="AG620" ca="1">INDEX($D$20:$I$31,AG$3,1)+BETAINV(RAND(),INDEX($D$20:$I$31,AG$3,5),INDEX($D$20:$I$31,AG$3,6))*(INDEX($D$20:$I$31,AG$3,2)-INDEX($D$20:$I$31,AG$3,1))</f>
        <v>791.53079092585392</v>
      </c>
      <c r="AH620" cm="1">
        <f t="array" aca="1" ref="AH620" ca="1">INDEX($D$20:$I$31,AH$3,1)+BETAINV(RAND(),INDEX($D$20:$I$31,AH$3,5),INDEX($D$20:$I$31,AH$3,6))*(INDEX($D$20:$I$31,AH$3,2)-INDEX($D$20:$I$31,AH$3,1))</f>
        <v>706.90187296141755</v>
      </c>
      <c r="AI620" cm="1">
        <f t="array" aca="1" ref="AI620" ca="1">INDEX($D$20:$I$31,AI$3,1)+BETAINV(RAND(),INDEX($D$20:$I$31,AI$3,5),INDEX($D$20:$I$31,AI$3,6))*(INDEX($D$20:$I$31,AI$3,2)-INDEX($D$20:$I$31,AI$3,1))</f>
        <v>395.33832767199226</v>
      </c>
      <c r="AJ620" cm="1">
        <f t="array" aca="1" ref="AJ620" ca="1">INDEX($D$20:$I$31,AJ$3,1)+BETAINV(RAND(),INDEX($D$20:$I$31,AJ$3,5),INDEX($D$20:$I$31,AJ$3,6))*(INDEX($D$20:$I$31,AJ$3,2)-INDEX($D$20:$I$31,AJ$3,1))</f>
        <v>230.54563537450028</v>
      </c>
      <c r="AK620" cm="1">
        <f t="array" aca="1" ref="AK620" ca="1">INDEX($D$20:$I$31,AK$3,1)+BETAINV(RAND(),INDEX($D$20:$I$31,AK$3,5),INDEX($D$20:$I$31,AK$3,6))*(INDEX($D$20:$I$31,AK$3,2)-INDEX($D$20:$I$31,AK$3,1))</f>
        <v>270.35032426533883</v>
      </c>
      <c r="AL620" cm="1">
        <f t="array" aca="1" ref="AL620" ca="1">INDEX($D$20:$I$31,AL$3,1)+BETAINV(RAND(),INDEX($D$20:$I$31,AL$3,5),INDEX($D$20:$I$31,AL$3,6))*(INDEX($D$20:$I$31,AL$3,2)-INDEX($D$20:$I$31,AL$3,1))</f>
        <v>422.50604794870799</v>
      </c>
      <c r="AN620">
        <v>617</v>
      </c>
      <c r="AO620" s="13" cm="1">
        <f t="array" aca="1" ref="AO620" ca="1">INDEX($D$36:$I$47,AO$3,1)+BETAINV(RAND(),INDEX($D$36:$I$47,AO$3,5),INDEX($D$36:$I$47,AO$3,6))*(INDEX($D$36:$I$47,AO$3,2)-INDEX($D$36:$I$47,AO$3,1))</f>
        <v>116.7068435831615</v>
      </c>
      <c r="AP620" s="13" cm="1">
        <f t="array" aca="1" ref="AP620" ca="1">INDEX($D$36:$I$47,AP$3,1)+BETAINV(RAND(),INDEX($D$36:$I$47,AP$3,5),INDEX($D$36:$I$47,AP$3,6))*(INDEX($D$36:$I$47,AP$3,2)-INDEX($D$36:$I$47,AP$3,1))</f>
        <v>88.612831039401328</v>
      </c>
      <c r="AQ620" s="13" cm="1">
        <f t="array" aca="1" ref="AQ620" ca="1">INDEX($D$36:$I$47,AQ$3,1)+BETAINV(RAND(),INDEX($D$36:$I$47,AQ$3,5),INDEX($D$36:$I$47,AQ$3,6))*(INDEX($D$36:$I$47,AQ$3,2)-INDEX($D$36:$I$47,AQ$3,1))</f>
        <v>183.15553429459766</v>
      </c>
      <c r="AR620" s="13" cm="1">
        <f t="array" aca="1" ref="AR620" ca="1">INDEX($D$36:$I$47,AR$3,1)+BETAINV(RAND(),INDEX($D$36:$I$47,AR$3,5),INDEX($D$36:$I$47,AR$3,6))*(INDEX($D$36:$I$47,AR$3,2)-INDEX($D$36:$I$47,AR$3,1))</f>
        <v>303.75989075315584</v>
      </c>
      <c r="AS620" s="13" cm="1">
        <f t="array" aca="1" ref="AS620" ca="1">INDEX($D$36:$I$47,AS$3,1)+BETAINV(RAND(),INDEX($D$36:$I$47,AS$3,5),INDEX($D$36:$I$47,AS$3,6))*(INDEX($D$36:$I$47,AS$3,2)-INDEX($D$36:$I$47,AS$3,1))</f>
        <v>595.44542377460607</v>
      </c>
      <c r="AT620" s="13" cm="1">
        <f t="array" aca="1" ref="AT620" ca="1">INDEX($D$36:$I$47,AT$3,1)+BETAINV(RAND(),INDEX($D$36:$I$47,AT$3,5),INDEX($D$36:$I$47,AT$3,6))*(INDEX($D$36:$I$47,AT$3,2)-INDEX($D$36:$I$47,AT$3,1))</f>
        <v>160.71471898090883</v>
      </c>
      <c r="AU620" s="13" cm="1">
        <f t="array" aca="1" ref="AU620" ca="1">INDEX($D$36:$I$47,AU$3,1)+BETAINV(RAND(),INDEX($D$36:$I$47,AU$3,5),INDEX($D$36:$I$47,AU$3,6))*(INDEX($D$36:$I$47,AU$3,2)-INDEX($D$36:$I$47,AU$3,1))</f>
        <v>322.98070177799093</v>
      </c>
      <c r="AV620" s="13" cm="1">
        <f t="array" aca="1" ref="AV620" ca="1">INDEX($D$36:$I$47,AV$3,1)+BETAINV(RAND(),INDEX($D$36:$I$47,AV$3,5),INDEX($D$36:$I$47,AV$3,6))*(INDEX($D$36:$I$47,AV$3,2)-INDEX($D$36:$I$47,AV$3,1))</f>
        <v>692.30793516395215</v>
      </c>
      <c r="AW620" s="13" cm="1">
        <f t="array" aca="1" ref="AW620" ca="1">INDEX($D$36:$I$47,AW$3,1)+BETAINV(RAND(),INDEX($D$36:$I$47,AW$3,5),INDEX($D$36:$I$47,AW$3,6))*(INDEX($D$36:$I$47,AW$3,2)-INDEX($D$36:$I$47,AW$3,1))</f>
        <v>528.68677533556786</v>
      </c>
      <c r="AX620" s="13" cm="1">
        <f t="array" aca="1" ref="AX620" ca="1">INDEX($D$36:$I$47,AX$3,1)+BETAINV(RAND(),INDEX($D$36:$I$47,AX$3,5),INDEX($D$36:$I$47,AX$3,6))*(INDEX($D$36:$I$47,AX$3,2)-INDEX($D$36:$I$47,AX$3,1))</f>
        <v>448.57475340995046</v>
      </c>
      <c r="AY620" s="13" cm="1">
        <f t="array" aca="1" ref="AY620" ca="1">INDEX($D$36:$I$47,AY$3,1)+BETAINV(RAND(),INDEX($D$36:$I$47,AY$3,5),INDEX($D$36:$I$47,AY$3,6))*(INDEX($D$36:$I$47,AY$3,2)-INDEX($D$36:$I$47,AY$3,1))</f>
        <v>166.56362756755055</v>
      </c>
      <c r="AZ620" s="13" cm="1">
        <f t="array" aca="1" ref="AZ620" ca="1">INDEX($D$36:$I$47,AZ$3,1)+BETAINV(RAND(),INDEX($D$36:$I$47,AZ$3,5),INDEX($D$36:$I$47,AZ$3,6))*(INDEX($D$36:$I$47,AZ$3,2)-INDEX($D$36:$I$47,AZ$3,1))</f>
        <v>373.25969079605744</v>
      </c>
      <c r="BC620">
        <v>617</v>
      </c>
      <c r="BD620" cm="1">
        <f t="array" aca="1" ref="BD620" ca="1">INDEX($D$52:$I$63,BD$3,1)+BETAINV(RAND(),INDEX($D$52:$I$63,BD$3,5),INDEX($D$52:$I$63,BD$3,6))*(INDEX($D$52:$I$63,BD$3,2)-INDEX(D$52:I$63,BD$3,1))</f>
        <v>54.655350424941126</v>
      </c>
      <c r="BE620" cm="1">
        <f t="array" aca="1" ref="BE620" ca="1">INDEX($D$52:$I$63,BE$3,1)+BETAINV(RAND(),INDEX($D$52:$I$63,BE$3,5),INDEX($D$52:$I$63,BE$3,6))*(INDEX($D$52:$I$63,BE$3,2)-INDEX(E$52:J$63,BE$3,1))</f>
        <v>47.52000000000001</v>
      </c>
      <c r="BF620" cm="1">
        <f t="array" aca="1" ref="BF620" ca="1">INDEX($D$52:$I$63,BF$3,1)+BETAINV(RAND(),INDEX($D$52:$I$63,BF$3,5),INDEX($D$52:$I$63,BF$3,6))*(INDEX($D$52:$I$63,BF$3,2)-INDEX(F$52:K$63,BF$3,1))</f>
        <v>36.789987208668691</v>
      </c>
      <c r="BG620" cm="1">
        <f t="array" aca="1" ref="BG620" ca="1">INDEX($D$52:$I$63,BG$3,1)+BETAINV(RAND(),INDEX($D$52:$I$63,BG$3,5),INDEX($D$52:$I$63,BG$3,6))*(INDEX($D$52:$I$63,BG$3,2)-INDEX(G$52:L$63,BG$3,1))</f>
        <v>288.71906470268004</v>
      </c>
      <c r="BH620" cm="1">
        <f t="array" aca="1" ref="BH620" ca="1">INDEX($D$52:$I$63,BH$3,1)+BETAINV(RAND(),INDEX($D$52:$I$63,BH$3,5),INDEX($D$52:$I$63,BH$3,6))*(INDEX($D$52:$I$63,BH$3,2)-INDEX(H$52:M$63,BH$3,1))</f>
        <v>247.2611154575834</v>
      </c>
      <c r="BI620" cm="1">
        <f t="array" aca="1" ref="BI620" ca="1">INDEX($D$52:$I$63,BI$3,1)+BETAINV(RAND(),INDEX($D$52:$I$63,BI$3,5),INDEX($D$52:$I$63,BI$3,6))*(INDEX($D$52:$I$63,BI$3,2)-INDEX(I$52:N$63,BI$3,1))</f>
        <v>124.65937450567841</v>
      </c>
      <c r="BJ620" cm="1">
        <f t="array" aca="1" ref="BJ620" ca="1">INDEX($D$52:$I$63,BJ$3,1)+BETAINV(RAND(),INDEX($D$52:$I$63,BJ$3,5),INDEX($D$52:$I$63,BJ$3,6))*(INDEX($D$52:$I$63,BJ$3,2)-INDEX(J$52:O$63,BJ$3,1))</f>
        <v>334.19479324952033</v>
      </c>
      <c r="BK620" cm="1">
        <f t="array" aca="1" ref="BK620" ca="1">INDEX($D$52:$I$63,BK$3,1)+BETAINV(RAND(),INDEX($D$52:$I$63,BK$3,5),INDEX($D$52:$I$63,BK$3,6))*(INDEX($D$52:$I$63,BK$3,2)-INDEX(K$52:P$63,BK$3,1))</f>
        <v>503.29248524502617</v>
      </c>
      <c r="BL620" cm="1">
        <f t="array" aca="1" ref="BL620" ca="1">INDEX($D$52:$I$63,BL$3,1)+BETAINV(RAND(),INDEX($D$52:$I$63,BL$3,5),INDEX($D$52:$I$63,BL$3,6))*(INDEX($D$52:$I$63,BL$3,2)-INDEX(L$52:Q$63,BL$3,1))</f>
        <v>278.4617532595322</v>
      </c>
      <c r="BM620" cm="1">
        <f t="array" aca="1" ref="BM620" ca="1">INDEX($D$52:$I$63,BM$3,1)+BETAINV(RAND(),INDEX($D$52:$I$63,BM$3,5),INDEX($D$52:$I$63,BM$3,6))*(INDEX($D$52:$I$63,BM$3,2)-INDEX(M$52:R$63,BM$3,1))</f>
        <v>-43.084784323703275</v>
      </c>
      <c r="BN620" cm="1">
        <f t="array" aca="1" ref="BN620" ca="1">INDEX($D$52:$I$63,BN$3,1)+BETAINV(RAND(),INDEX($D$52:$I$63,BN$3,5),INDEX($D$52:$I$63,BN$3,6))*(INDEX($D$52:$I$63,BN$3,2)-INDEX(N$52:S$63,BN$3,1))</f>
        <v>104.92534712751635</v>
      </c>
      <c r="BO620" cm="1">
        <f t="array" aca="1" ref="BO620" ca="1">INDEX($D$52:$I$63,BO$3,1)+BETAINV(RAND(),INDEX($D$52:$I$63,BO$3,5),INDEX($D$52:$I$63,BO$3,6))*(INDEX($D$52:$I$63,BO$3,2)-INDEX(O$52:T$63,BO$3,1))</f>
        <v>513.19916210621113</v>
      </c>
    </row>
    <row r="621" spans="12:67" x14ac:dyDescent="0.25">
      <c r="L621">
        <v>618</v>
      </c>
      <c r="M621" cm="1">
        <f t="array" aca="1" ref="M621" ca="1">INDEX($D$4:$I$15,M$3,1)+BETAINV(RAND(),INDEX($D$4:$I$15,M$3,5),INDEX($D$4:$I$15,M$3,6))*(INDEX($D$4:$I$15,M$3,2)-INDEX($D$4:$I$15,M$3,1))</f>
        <v>284.90191753510499</v>
      </c>
      <c r="N621" cm="1">
        <f t="array" aca="1" ref="N621" ca="1">INDEX($D$4:$I$15,N$3,1)+BETAINV(RAND(),INDEX($D$4:$I$15,N$3,5),INDEX($D$4:$I$15,N$3,6))*(INDEX($D$4:$I$15,N$3,2)-INDEX($D$4:$I$15,N$3,1))</f>
        <v>167.14356403596685</v>
      </c>
      <c r="O621" cm="1">
        <f t="array" aca="1" ref="O621" ca="1">INDEX($D$4:$I$15,O$3,1)+BETAINV(RAND(),INDEX($D$4:$I$15,O$3,5),INDEX($D$4:$I$15,O$3,6))*(INDEX($D$4:$I$15,O$3,2)-INDEX($D$4:$I$15,O$3,1))</f>
        <v>47.974283744281415</v>
      </c>
      <c r="P621" cm="1">
        <f t="array" aca="1" ref="P621" ca="1">INDEX($D$4:$I$15,P$3,1)+BETAINV(RAND(),INDEX($D$4:$I$15,P$3,5),INDEX($D$4:$I$15,P$3,6))*(INDEX($D$4:$I$15,P$3,2)-INDEX($D$4:$I$15,P$3,1))</f>
        <v>678.98211324268004</v>
      </c>
      <c r="Q621" cm="1">
        <f t="array" aca="1" ref="Q621" ca="1">INDEX($D$4:$I$15,Q$3,1)+BETAINV(RAND(),INDEX($D$4:$I$15,Q$3,5),INDEX($D$4:$I$15,Q$3,6))*(INDEX($D$4:$I$15,Q$3,2)-INDEX($D$4:$I$15,Q$3,1))</f>
        <v>143.80932781058107</v>
      </c>
      <c r="R621" cm="1">
        <f t="array" aca="1" ref="R621" ca="1">INDEX($D$4:$I$15,R$3,1)+BETAINV(RAND(),INDEX($D$4:$I$15,R$3,5),INDEX($D$4:$I$15,R$3,6))*(INDEX($D$4:$I$15,R$3,2)-INDEX($D$4:$I$15,R$3,1))</f>
        <v>497.80234845413156</v>
      </c>
      <c r="S621" cm="1">
        <f t="array" aca="1" ref="S621" ca="1">INDEX($D$4:$I$15,S$3,1)+BETAINV(RAND(),INDEX($D$4:$I$15,S$3,5),INDEX($D$4:$I$15,S$3,6))*(INDEX($D$4:$I$15,S$3,2)-INDEX($D$4:$I$15,S$3,1))</f>
        <v>694.55795593293033</v>
      </c>
      <c r="T621" cm="1">
        <f t="array" aca="1" ref="T621" ca="1">INDEX($D$4:$I$15,T$3,1)+BETAINV(RAND(),INDEX($D$4:$I$15,T$3,5),INDEX($D$4:$I$15,T$3,6))*(INDEX($D$4:$I$15,T$3,2)-INDEX($D$4:$I$15,T$3,1))</f>
        <v>754.09252585904403</v>
      </c>
      <c r="U621" cm="1">
        <f t="array" aca="1" ref="U621" ca="1">INDEX($D$4:$I$15,U$3,1)+BETAINV(RAND(),INDEX($D$4:$I$15,U$3,5),INDEX($D$4:$I$15,U$3,6))*(INDEX($D$4:$I$15,U$3,2)-INDEX($D$4:$I$15,U$3,1))</f>
        <v>260.34519626557187</v>
      </c>
      <c r="V621" cm="1">
        <f t="array" aca="1" ref="V621" ca="1">INDEX($D$4:$I$15,V$3,1)+BETAINV(RAND(),INDEX($D$4:$I$15,V$3,5),INDEX($D$4:$I$15,V$3,6))*(INDEX($D$4:$I$15,V$3,2)-INDEX($D$4:$I$15,V$3,1))</f>
        <v>104.82965258216139</v>
      </c>
      <c r="W621" cm="1">
        <f t="array" aca="1" ref="W621" ca="1">INDEX($D$4:$I$15,W$3,1)+BETAINV(RAND(),INDEX($D$4:$I$15,W$3,5),INDEX($D$4:$I$15,W$3,6))*(INDEX($D$4:$I$15,W$3,2)-INDEX($D$4:$I$15,W$3,1))</f>
        <v>328.39991441280193</v>
      </c>
      <c r="X621" cm="1">
        <f t="array" aca="1" ref="X621" ca="1">INDEX($D$4:$I$15,X$3,1)+BETAINV(RAND(),INDEX($D$4:$I$15,X$3,5),INDEX($D$4:$I$15,X$3,6))*(INDEX($D$4:$I$15,X$3,2)-INDEX($D$4:$I$15,X$3,1))</f>
        <v>1621.107289304613</v>
      </c>
      <c r="Z621">
        <v>618</v>
      </c>
      <c r="AA621" cm="1">
        <f t="array" aca="1" ref="AA621" ca="1">INDEX($D$20:$I$31,AA$3,1)+BETAINV(RAND(),INDEX($D$20:$I$31,AA$3,5),INDEX($D$20:$I$31,AA$3,6))*(INDEX($D$20:$I$31,AA$3,2)-INDEX($D$20:$I$31,AA$3,1))</f>
        <v>106.13573486471435</v>
      </c>
      <c r="AB621" cm="1">
        <f t="array" aca="1" ref="AB621" ca="1">INDEX($D$20:$I$31,AB$3,1)+BETAINV(RAND(),INDEX($D$20:$I$31,AB$3,5),INDEX($D$20:$I$31,AB$3,6))*(INDEX($D$20:$I$31,AB$3,2)-INDEX($D$20:$I$31,AB$3,1))</f>
        <v>104.80519068895956</v>
      </c>
      <c r="AC621" cm="1">
        <f t="array" aca="1" ref="AC621" ca="1">INDEX($D$20:$I$31,AC$3,1)+BETAINV(RAND(),INDEX($D$20:$I$31,AC$3,5),INDEX($D$20:$I$31,AC$3,6))*(INDEX($D$20:$I$31,AC$3,2)-INDEX($D$20:$I$31,AC$3,1))</f>
        <v>93.289669829606893</v>
      </c>
      <c r="AD621" cm="1">
        <f t="array" aca="1" ref="AD621" ca="1">INDEX($D$20:$I$31,AD$3,1)+BETAINV(RAND(),INDEX($D$20:$I$31,AD$3,5),INDEX($D$20:$I$31,AD$3,6))*(INDEX($D$20:$I$31,AD$3,2)-INDEX($D$20:$I$31,AD$3,1))</f>
        <v>445.58432397537382</v>
      </c>
      <c r="AE621" cm="1">
        <f t="array" aca="1" ref="AE621" ca="1">INDEX($D$20:$I$31,AE$3,1)+BETAINV(RAND(),INDEX($D$20:$I$31,AE$3,5),INDEX($D$20:$I$31,AE$3,6))*(INDEX($D$20:$I$31,AE$3,2)-INDEX($D$20:$I$31,AE$3,1))</f>
        <v>311.28335086491802</v>
      </c>
      <c r="AF621" cm="1">
        <f t="array" aca="1" ref="AF621" ca="1">INDEX($D$20:$I$31,AF$3,1)+BETAINV(RAND(),INDEX($D$20:$I$31,AF$3,5),INDEX($D$20:$I$31,AF$3,6))*(INDEX($D$20:$I$31,AF$3,2)-INDEX($D$20:$I$31,AF$3,1))</f>
        <v>156.38814434521146</v>
      </c>
      <c r="AG621" cm="1">
        <f t="array" aca="1" ref="AG621" ca="1">INDEX($D$20:$I$31,AG$3,1)+BETAINV(RAND(),INDEX($D$20:$I$31,AG$3,5),INDEX($D$20:$I$31,AG$3,6))*(INDEX($D$20:$I$31,AG$3,2)-INDEX($D$20:$I$31,AG$3,1))</f>
        <v>849.39487628634561</v>
      </c>
      <c r="AH621" cm="1">
        <f t="array" aca="1" ref="AH621" ca="1">INDEX($D$20:$I$31,AH$3,1)+BETAINV(RAND(),INDEX($D$20:$I$31,AH$3,5),INDEX($D$20:$I$31,AH$3,6))*(INDEX($D$20:$I$31,AH$3,2)-INDEX($D$20:$I$31,AH$3,1))</f>
        <v>788.39691213724791</v>
      </c>
      <c r="AI621" cm="1">
        <f t="array" aca="1" ref="AI621" ca="1">INDEX($D$20:$I$31,AI$3,1)+BETAINV(RAND(),INDEX($D$20:$I$31,AI$3,5),INDEX($D$20:$I$31,AI$3,6))*(INDEX($D$20:$I$31,AI$3,2)-INDEX($D$20:$I$31,AI$3,1))</f>
        <v>416.17092451679474</v>
      </c>
      <c r="AJ621" cm="1">
        <f t="array" aca="1" ref="AJ621" ca="1">INDEX($D$20:$I$31,AJ$3,1)+BETAINV(RAND(),INDEX($D$20:$I$31,AJ$3,5),INDEX($D$20:$I$31,AJ$3,6))*(INDEX($D$20:$I$31,AJ$3,2)-INDEX($D$20:$I$31,AJ$3,1))</f>
        <v>214.75893717237435</v>
      </c>
      <c r="AK621" cm="1">
        <f t="array" aca="1" ref="AK621" ca="1">INDEX($D$20:$I$31,AK$3,1)+BETAINV(RAND(),INDEX($D$20:$I$31,AK$3,5),INDEX($D$20:$I$31,AK$3,6))*(INDEX($D$20:$I$31,AK$3,2)-INDEX($D$20:$I$31,AK$3,1))</f>
        <v>255.10462568173585</v>
      </c>
      <c r="AL621" cm="1">
        <f t="array" aca="1" ref="AL621" ca="1">INDEX($D$20:$I$31,AL$3,1)+BETAINV(RAND(),INDEX($D$20:$I$31,AL$3,5),INDEX($D$20:$I$31,AL$3,6))*(INDEX($D$20:$I$31,AL$3,2)-INDEX($D$20:$I$31,AL$3,1))</f>
        <v>388.39238545549097</v>
      </c>
      <c r="AN621">
        <v>618</v>
      </c>
      <c r="AO621" s="13" cm="1">
        <f t="array" aca="1" ref="AO621" ca="1">INDEX($D$36:$I$47,AO$3,1)+BETAINV(RAND(),INDEX($D$36:$I$47,AO$3,5),INDEX($D$36:$I$47,AO$3,6))*(INDEX($D$36:$I$47,AO$3,2)-INDEX($D$36:$I$47,AO$3,1))</f>
        <v>117.32978619514915</v>
      </c>
      <c r="AP621" s="13" cm="1">
        <f t="array" aca="1" ref="AP621" ca="1">INDEX($D$36:$I$47,AP$3,1)+BETAINV(RAND(),INDEX($D$36:$I$47,AP$3,5),INDEX($D$36:$I$47,AP$3,6))*(INDEX($D$36:$I$47,AP$3,2)-INDEX($D$36:$I$47,AP$3,1))</f>
        <v>101.49059046361255</v>
      </c>
      <c r="AQ621" s="13" cm="1">
        <f t="array" aca="1" ref="AQ621" ca="1">INDEX($D$36:$I$47,AQ$3,1)+BETAINV(RAND(),INDEX($D$36:$I$47,AQ$3,5),INDEX($D$36:$I$47,AQ$3,6))*(INDEX($D$36:$I$47,AQ$3,2)-INDEX($D$36:$I$47,AQ$3,1))</f>
        <v>181.16072211257048</v>
      </c>
      <c r="AR621" s="13" cm="1">
        <f t="array" aca="1" ref="AR621" ca="1">INDEX($D$36:$I$47,AR$3,1)+BETAINV(RAND(),INDEX($D$36:$I$47,AR$3,5),INDEX($D$36:$I$47,AR$3,6))*(INDEX($D$36:$I$47,AR$3,2)-INDEX($D$36:$I$47,AR$3,1))</f>
        <v>267.93760552085718</v>
      </c>
      <c r="AS621" s="13" cm="1">
        <f t="array" aca="1" ref="AS621" ca="1">INDEX($D$36:$I$47,AS$3,1)+BETAINV(RAND(),INDEX($D$36:$I$47,AS$3,5),INDEX($D$36:$I$47,AS$3,6))*(INDEX($D$36:$I$47,AS$3,2)-INDEX($D$36:$I$47,AS$3,1))</f>
        <v>562.67495358320571</v>
      </c>
      <c r="AT621" s="13" cm="1">
        <f t="array" aca="1" ref="AT621" ca="1">INDEX($D$36:$I$47,AT$3,1)+BETAINV(RAND(),INDEX($D$36:$I$47,AT$3,5),INDEX($D$36:$I$47,AT$3,6))*(INDEX($D$36:$I$47,AT$3,2)-INDEX($D$36:$I$47,AT$3,1))</f>
        <v>147.59821886403989</v>
      </c>
      <c r="AU621" s="13" cm="1">
        <f t="array" aca="1" ref="AU621" ca="1">INDEX($D$36:$I$47,AU$3,1)+BETAINV(RAND(),INDEX($D$36:$I$47,AU$3,5),INDEX($D$36:$I$47,AU$3,6))*(INDEX($D$36:$I$47,AU$3,2)-INDEX($D$36:$I$47,AU$3,1))</f>
        <v>306.4234084505178</v>
      </c>
      <c r="AV621" s="13" cm="1">
        <f t="array" aca="1" ref="AV621" ca="1">INDEX($D$36:$I$47,AV$3,1)+BETAINV(RAND(),INDEX($D$36:$I$47,AV$3,5),INDEX($D$36:$I$47,AV$3,6))*(INDEX($D$36:$I$47,AV$3,2)-INDEX($D$36:$I$47,AV$3,1))</f>
        <v>602.57916448044227</v>
      </c>
      <c r="AW621" s="13" cm="1">
        <f t="array" aca="1" ref="AW621" ca="1">INDEX($D$36:$I$47,AW$3,1)+BETAINV(RAND(),INDEX($D$36:$I$47,AW$3,5),INDEX($D$36:$I$47,AW$3,6))*(INDEX($D$36:$I$47,AW$3,2)-INDEX($D$36:$I$47,AW$3,1))</f>
        <v>552.43222631136393</v>
      </c>
      <c r="AX621" s="13" cm="1">
        <f t="array" aca="1" ref="AX621" ca="1">INDEX($D$36:$I$47,AX$3,1)+BETAINV(RAND(),INDEX($D$36:$I$47,AX$3,5),INDEX($D$36:$I$47,AX$3,6))*(INDEX($D$36:$I$47,AX$3,2)-INDEX($D$36:$I$47,AX$3,1))</f>
        <v>462.84961824965211</v>
      </c>
      <c r="AY621" s="13" cm="1">
        <f t="array" aca="1" ref="AY621" ca="1">INDEX($D$36:$I$47,AY$3,1)+BETAINV(RAND(),INDEX($D$36:$I$47,AY$3,5),INDEX($D$36:$I$47,AY$3,6))*(INDEX($D$36:$I$47,AY$3,2)-INDEX($D$36:$I$47,AY$3,1))</f>
        <v>181.38317653778461</v>
      </c>
      <c r="AZ621" s="13" cm="1">
        <f t="array" aca="1" ref="AZ621" ca="1">INDEX($D$36:$I$47,AZ$3,1)+BETAINV(RAND(),INDEX($D$36:$I$47,AZ$3,5),INDEX($D$36:$I$47,AZ$3,6))*(INDEX($D$36:$I$47,AZ$3,2)-INDEX($D$36:$I$47,AZ$3,1))</f>
        <v>390.74797636177163</v>
      </c>
      <c r="BC621">
        <v>618</v>
      </c>
      <c r="BD621" cm="1">
        <f t="array" aca="1" ref="BD621" ca="1">INDEX($D$52:$I$63,BD$3,1)+BETAINV(RAND(),INDEX($D$52:$I$63,BD$3,5),INDEX($D$52:$I$63,BD$3,6))*(INDEX($D$52:$I$63,BD$3,2)-INDEX(D$52:I$63,BD$3,1))</f>
        <v>56.483974999337093</v>
      </c>
      <c r="BE621" cm="1">
        <f t="array" aca="1" ref="BE621" ca="1">INDEX($D$52:$I$63,BE$3,1)+BETAINV(RAND(),INDEX($D$52:$I$63,BE$3,5),INDEX($D$52:$I$63,BE$3,6))*(INDEX($D$52:$I$63,BE$3,2)-INDEX(E$52:J$63,BE$3,1))</f>
        <v>47.52000000000001</v>
      </c>
      <c r="BF621" cm="1">
        <f t="array" aca="1" ref="BF621" ca="1">INDEX($D$52:$I$63,BF$3,1)+BETAINV(RAND(),INDEX($D$52:$I$63,BF$3,5),INDEX($D$52:$I$63,BF$3,6))*(INDEX($D$52:$I$63,BF$3,2)-INDEX(F$52:K$63,BF$3,1))</f>
        <v>33.041948030040054</v>
      </c>
      <c r="BG621" cm="1">
        <f t="array" aca="1" ref="BG621" ca="1">INDEX($D$52:$I$63,BG$3,1)+BETAINV(RAND(),INDEX($D$52:$I$63,BG$3,5),INDEX($D$52:$I$63,BG$3,6))*(INDEX($D$52:$I$63,BG$3,2)-INDEX(G$52:L$63,BG$3,1))</f>
        <v>264.20257102796955</v>
      </c>
      <c r="BH621" cm="1">
        <f t="array" aca="1" ref="BH621" ca="1">INDEX($D$52:$I$63,BH$3,1)+BETAINV(RAND(),INDEX($D$52:$I$63,BH$3,5),INDEX($D$52:$I$63,BH$3,6))*(INDEX($D$52:$I$63,BH$3,2)-INDEX(H$52:M$63,BH$3,1))</f>
        <v>281.7126996296729</v>
      </c>
      <c r="BI621" cm="1">
        <f t="array" aca="1" ref="BI621" ca="1">INDEX($D$52:$I$63,BI$3,1)+BETAINV(RAND(),INDEX($D$52:$I$63,BI$3,5),INDEX($D$52:$I$63,BI$3,6))*(INDEX($D$52:$I$63,BI$3,2)-INDEX(I$52:N$63,BI$3,1))</f>
        <v>104.98863275655833</v>
      </c>
      <c r="BJ621" cm="1">
        <f t="array" aca="1" ref="BJ621" ca="1">INDEX($D$52:$I$63,BJ$3,1)+BETAINV(RAND(),INDEX($D$52:$I$63,BJ$3,5),INDEX($D$52:$I$63,BJ$3,6))*(INDEX($D$52:$I$63,BJ$3,2)-INDEX(J$52:O$63,BJ$3,1))</f>
        <v>331.07537886545452</v>
      </c>
      <c r="BK621" cm="1">
        <f t="array" aca="1" ref="BK621" ca="1">INDEX($D$52:$I$63,BK$3,1)+BETAINV(RAND(),INDEX($D$52:$I$63,BK$3,5),INDEX($D$52:$I$63,BK$3,6))*(INDEX($D$52:$I$63,BK$3,2)-INDEX(K$52:P$63,BK$3,1))</f>
        <v>493.8644673569712</v>
      </c>
      <c r="BL621" cm="1">
        <f t="array" aca="1" ref="BL621" ca="1">INDEX($D$52:$I$63,BL$3,1)+BETAINV(RAND(),INDEX($D$52:$I$63,BL$3,5),INDEX($D$52:$I$63,BL$3,6))*(INDEX($D$52:$I$63,BL$3,2)-INDEX(L$52:Q$63,BL$3,1))</f>
        <v>383.08432710174554</v>
      </c>
      <c r="BM621" cm="1">
        <f t="array" aca="1" ref="BM621" ca="1">INDEX($D$52:$I$63,BM$3,1)+BETAINV(RAND(),INDEX($D$52:$I$63,BM$3,5),INDEX($D$52:$I$63,BM$3,6))*(INDEX($D$52:$I$63,BM$3,2)-INDEX(M$52:R$63,BM$3,1))</f>
        <v>-15.18751058822069</v>
      </c>
      <c r="BN621" cm="1">
        <f t="array" aca="1" ref="BN621" ca="1">INDEX($D$52:$I$63,BN$3,1)+BETAINV(RAND(),INDEX($D$52:$I$63,BN$3,5),INDEX($D$52:$I$63,BN$3,6))*(INDEX($D$52:$I$63,BN$3,2)-INDEX(N$52:S$63,BN$3,1))</f>
        <v>104.69839410842906</v>
      </c>
      <c r="BO621" cm="1">
        <f t="array" aca="1" ref="BO621" ca="1">INDEX($D$52:$I$63,BO$3,1)+BETAINV(RAND(),INDEX($D$52:$I$63,BO$3,5),INDEX($D$52:$I$63,BO$3,6))*(INDEX($D$52:$I$63,BO$3,2)-INDEX(O$52:T$63,BO$3,1))</f>
        <v>407.89523973708975</v>
      </c>
    </row>
    <row r="622" spans="12:67" x14ac:dyDescent="0.25">
      <c r="L622">
        <v>619</v>
      </c>
      <c r="M622" cm="1">
        <f t="array" aca="1" ref="M622" ca="1">INDEX($D$4:$I$15,M$3,1)+BETAINV(RAND(),INDEX($D$4:$I$15,M$3,5),INDEX($D$4:$I$15,M$3,6))*(INDEX($D$4:$I$15,M$3,2)-INDEX($D$4:$I$15,M$3,1))</f>
        <v>231.02265508883846</v>
      </c>
      <c r="N622" cm="1">
        <f t="array" aca="1" ref="N622" ca="1">INDEX($D$4:$I$15,N$3,1)+BETAINV(RAND(),INDEX($D$4:$I$15,N$3,5),INDEX($D$4:$I$15,N$3,6))*(INDEX($D$4:$I$15,N$3,2)-INDEX($D$4:$I$15,N$3,1))</f>
        <v>160.86975103169027</v>
      </c>
      <c r="O622" cm="1">
        <f t="array" aca="1" ref="O622" ca="1">INDEX($D$4:$I$15,O$3,1)+BETAINV(RAND(),INDEX($D$4:$I$15,O$3,5),INDEX($D$4:$I$15,O$3,6))*(INDEX($D$4:$I$15,O$3,2)-INDEX($D$4:$I$15,O$3,1))</f>
        <v>47.602404756003978</v>
      </c>
      <c r="P622" cm="1">
        <f t="array" aca="1" ref="P622" ca="1">INDEX($D$4:$I$15,P$3,1)+BETAINV(RAND(),INDEX($D$4:$I$15,P$3,5),INDEX($D$4:$I$15,P$3,6))*(INDEX($D$4:$I$15,P$3,2)-INDEX($D$4:$I$15,P$3,1))</f>
        <v>724.5973272941053</v>
      </c>
      <c r="Q622" cm="1">
        <f t="array" aca="1" ref="Q622" ca="1">INDEX($D$4:$I$15,Q$3,1)+BETAINV(RAND(),INDEX($D$4:$I$15,Q$3,5),INDEX($D$4:$I$15,Q$3,6))*(INDEX($D$4:$I$15,Q$3,2)-INDEX($D$4:$I$15,Q$3,1))</f>
        <v>171.41461078029241</v>
      </c>
      <c r="R622" cm="1">
        <f t="array" aca="1" ref="R622" ca="1">INDEX($D$4:$I$15,R$3,1)+BETAINV(RAND(),INDEX($D$4:$I$15,R$3,5),INDEX($D$4:$I$15,R$3,6))*(INDEX($D$4:$I$15,R$3,2)-INDEX($D$4:$I$15,R$3,1))</f>
        <v>532.11285927728886</v>
      </c>
      <c r="S622" cm="1">
        <f t="array" aca="1" ref="S622" ca="1">INDEX($D$4:$I$15,S$3,1)+BETAINV(RAND(),INDEX($D$4:$I$15,S$3,5),INDEX($D$4:$I$15,S$3,6))*(INDEX($D$4:$I$15,S$3,2)-INDEX($D$4:$I$15,S$3,1))</f>
        <v>751.06803522916528</v>
      </c>
      <c r="T622" cm="1">
        <f t="array" aca="1" ref="T622" ca="1">INDEX($D$4:$I$15,T$3,1)+BETAINV(RAND(),INDEX($D$4:$I$15,T$3,5),INDEX($D$4:$I$15,T$3,6))*(INDEX($D$4:$I$15,T$3,2)-INDEX($D$4:$I$15,T$3,1))</f>
        <v>738.61672538834057</v>
      </c>
      <c r="U622" cm="1">
        <f t="array" aca="1" ref="U622" ca="1">INDEX($D$4:$I$15,U$3,1)+BETAINV(RAND(),INDEX($D$4:$I$15,U$3,5),INDEX($D$4:$I$15,U$3,6))*(INDEX($D$4:$I$15,U$3,2)-INDEX($D$4:$I$15,U$3,1))</f>
        <v>281.79142907496242</v>
      </c>
      <c r="V622" cm="1">
        <f t="array" aca="1" ref="V622" ca="1">INDEX($D$4:$I$15,V$3,1)+BETAINV(RAND(),INDEX($D$4:$I$15,V$3,5),INDEX($D$4:$I$15,V$3,6))*(INDEX($D$4:$I$15,V$3,2)-INDEX($D$4:$I$15,V$3,1))</f>
        <v>115.77532381569213</v>
      </c>
      <c r="W622" cm="1">
        <f t="array" aca="1" ref="W622" ca="1">INDEX($D$4:$I$15,W$3,1)+BETAINV(RAND(),INDEX($D$4:$I$15,W$3,5),INDEX($D$4:$I$15,W$3,6))*(INDEX($D$4:$I$15,W$3,2)-INDEX($D$4:$I$15,W$3,1))</f>
        <v>359.97935124361686</v>
      </c>
      <c r="X622" cm="1">
        <f t="array" aca="1" ref="X622" ca="1">INDEX($D$4:$I$15,X$3,1)+BETAINV(RAND(),INDEX($D$4:$I$15,X$3,5),INDEX($D$4:$I$15,X$3,6))*(INDEX($D$4:$I$15,X$3,2)-INDEX($D$4:$I$15,X$3,1))</f>
        <v>1525.9749228341516</v>
      </c>
      <c r="Z622">
        <v>619</v>
      </c>
      <c r="AA622" cm="1">
        <f t="array" aca="1" ref="AA622" ca="1">INDEX($D$20:$I$31,AA$3,1)+BETAINV(RAND(),INDEX($D$20:$I$31,AA$3,5),INDEX($D$20:$I$31,AA$3,6))*(INDEX($D$20:$I$31,AA$3,2)-INDEX($D$20:$I$31,AA$3,1))</f>
        <v>98.243461365045576</v>
      </c>
      <c r="AB622" cm="1">
        <f t="array" aca="1" ref="AB622" ca="1">INDEX($D$20:$I$31,AB$3,1)+BETAINV(RAND(),INDEX($D$20:$I$31,AB$3,5),INDEX($D$20:$I$31,AB$3,6))*(INDEX($D$20:$I$31,AB$3,2)-INDEX($D$20:$I$31,AB$3,1))</f>
        <v>97.534609217237943</v>
      </c>
      <c r="AC622" cm="1">
        <f t="array" aca="1" ref="AC622" ca="1">INDEX($D$20:$I$31,AC$3,1)+BETAINV(RAND(),INDEX($D$20:$I$31,AC$3,5),INDEX($D$20:$I$31,AC$3,6))*(INDEX($D$20:$I$31,AC$3,2)-INDEX($D$20:$I$31,AC$3,1))</f>
        <v>96.685390095665525</v>
      </c>
      <c r="AD622" cm="1">
        <f t="array" aca="1" ref="AD622" ca="1">INDEX($D$20:$I$31,AD$3,1)+BETAINV(RAND(),INDEX($D$20:$I$31,AD$3,5),INDEX($D$20:$I$31,AD$3,6))*(INDEX($D$20:$I$31,AD$3,2)-INDEX($D$20:$I$31,AD$3,1))</f>
        <v>558.66808860565027</v>
      </c>
      <c r="AE622" cm="1">
        <f t="array" aca="1" ref="AE622" ca="1">INDEX($D$20:$I$31,AE$3,1)+BETAINV(RAND(),INDEX($D$20:$I$31,AE$3,5),INDEX($D$20:$I$31,AE$3,6))*(INDEX($D$20:$I$31,AE$3,2)-INDEX($D$20:$I$31,AE$3,1))</f>
        <v>346.00540442724406</v>
      </c>
      <c r="AF622" cm="1">
        <f t="array" aca="1" ref="AF622" ca="1">INDEX($D$20:$I$31,AF$3,1)+BETAINV(RAND(),INDEX($D$20:$I$31,AF$3,5),INDEX($D$20:$I$31,AF$3,6))*(INDEX($D$20:$I$31,AF$3,2)-INDEX($D$20:$I$31,AF$3,1))</f>
        <v>152.93039020312224</v>
      </c>
      <c r="AG622" cm="1">
        <f t="array" aca="1" ref="AG622" ca="1">INDEX($D$20:$I$31,AG$3,1)+BETAINV(RAND(),INDEX($D$20:$I$31,AG$3,5),INDEX($D$20:$I$31,AG$3,6))*(INDEX($D$20:$I$31,AG$3,2)-INDEX($D$20:$I$31,AG$3,1))</f>
        <v>688.85967662502253</v>
      </c>
      <c r="AH622" cm="1">
        <f t="array" aca="1" ref="AH622" ca="1">INDEX($D$20:$I$31,AH$3,1)+BETAINV(RAND(),INDEX($D$20:$I$31,AH$3,5),INDEX($D$20:$I$31,AH$3,6))*(INDEX($D$20:$I$31,AH$3,2)-INDEX($D$20:$I$31,AH$3,1))</f>
        <v>740.02236277133215</v>
      </c>
      <c r="AI622" cm="1">
        <f t="array" aca="1" ref="AI622" ca="1">INDEX($D$20:$I$31,AI$3,1)+BETAINV(RAND(),INDEX($D$20:$I$31,AI$3,5),INDEX($D$20:$I$31,AI$3,6))*(INDEX($D$20:$I$31,AI$3,2)-INDEX($D$20:$I$31,AI$3,1))</f>
        <v>416.41965003392613</v>
      </c>
      <c r="AJ622" cm="1">
        <f t="array" aca="1" ref="AJ622" ca="1">INDEX($D$20:$I$31,AJ$3,1)+BETAINV(RAND(),INDEX($D$20:$I$31,AJ$3,5),INDEX($D$20:$I$31,AJ$3,6))*(INDEX($D$20:$I$31,AJ$3,2)-INDEX($D$20:$I$31,AJ$3,1))</f>
        <v>189.20316715296769</v>
      </c>
      <c r="AK622" cm="1">
        <f t="array" aca="1" ref="AK622" ca="1">INDEX($D$20:$I$31,AK$3,1)+BETAINV(RAND(),INDEX($D$20:$I$31,AK$3,5),INDEX($D$20:$I$31,AK$3,6))*(INDEX($D$20:$I$31,AK$3,2)-INDEX($D$20:$I$31,AK$3,1))</f>
        <v>241.55488390293036</v>
      </c>
      <c r="AL622" cm="1">
        <f t="array" aca="1" ref="AL622" ca="1">INDEX($D$20:$I$31,AL$3,1)+BETAINV(RAND(),INDEX($D$20:$I$31,AL$3,5),INDEX($D$20:$I$31,AL$3,6))*(INDEX($D$20:$I$31,AL$3,2)-INDEX($D$20:$I$31,AL$3,1))</f>
        <v>422.43852445777554</v>
      </c>
      <c r="AN622">
        <v>619</v>
      </c>
      <c r="AO622" s="13" cm="1">
        <f t="array" aca="1" ref="AO622" ca="1">INDEX($D$36:$I$47,AO$3,1)+BETAINV(RAND(),INDEX($D$36:$I$47,AO$3,5),INDEX($D$36:$I$47,AO$3,6))*(INDEX($D$36:$I$47,AO$3,2)-INDEX($D$36:$I$47,AO$3,1))</f>
        <v>99.333381874173327</v>
      </c>
      <c r="AP622" s="13" cm="1">
        <f t="array" aca="1" ref="AP622" ca="1">INDEX($D$36:$I$47,AP$3,1)+BETAINV(RAND(),INDEX($D$36:$I$47,AP$3,5),INDEX($D$36:$I$47,AP$3,6))*(INDEX($D$36:$I$47,AP$3,2)-INDEX($D$36:$I$47,AP$3,1))</f>
        <v>97.305470588209985</v>
      </c>
      <c r="AQ622" s="13" cm="1">
        <f t="array" aca="1" ref="AQ622" ca="1">INDEX($D$36:$I$47,AQ$3,1)+BETAINV(RAND(),INDEX($D$36:$I$47,AQ$3,5),INDEX($D$36:$I$47,AQ$3,6))*(INDEX($D$36:$I$47,AQ$3,2)-INDEX($D$36:$I$47,AQ$3,1))</f>
        <v>197.35849444258994</v>
      </c>
      <c r="AR622" s="13" cm="1">
        <f t="array" aca="1" ref="AR622" ca="1">INDEX($D$36:$I$47,AR$3,1)+BETAINV(RAND(),INDEX($D$36:$I$47,AR$3,5),INDEX($D$36:$I$47,AR$3,6))*(INDEX($D$36:$I$47,AR$3,2)-INDEX($D$36:$I$47,AR$3,1))</f>
        <v>318.01137489244365</v>
      </c>
      <c r="AS622" s="13" cm="1">
        <f t="array" aca="1" ref="AS622" ca="1">INDEX($D$36:$I$47,AS$3,1)+BETAINV(RAND(),INDEX($D$36:$I$47,AS$3,5),INDEX($D$36:$I$47,AS$3,6))*(INDEX($D$36:$I$47,AS$3,2)-INDEX($D$36:$I$47,AS$3,1))</f>
        <v>582.89343449043145</v>
      </c>
      <c r="AT622" s="13" cm="1">
        <f t="array" aca="1" ref="AT622" ca="1">INDEX($D$36:$I$47,AT$3,1)+BETAINV(RAND(),INDEX($D$36:$I$47,AT$3,5),INDEX($D$36:$I$47,AT$3,6))*(INDEX($D$36:$I$47,AT$3,2)-INDEX($D$36:$I$47,AT$3,1))</f>
        <v>159.11654626383361</v>
      </c>
      <c r="AU622" s="13" cm="1">
        <f t="array" aca="1" ref="AU622" ca="1">INDEX($D$36:$I$47,AU$3,1)+BETAINV(RAND(),INDEX($D$36:$I$47,AU$3,5),INDEX($D$36:$I$47,AU$3,6))*(INDEX($D$36:$I$47,AU$3,2)-INDEX($D$36:$I$47,AU$3,1))</f>
        <v>320.48236560124104</v>
      </c>
      <c r="AV622" s="13" cm="1">
        <f t="array" aca="1" ref="AV622" ca="1">INDEX($D$36:$I$47,AV$3,1)+BETAINV(RAND(),INDEX($D$36:$I$47,AV$3,5),INDEX($D$36:$I$47,AV$3,6))*(INDEX($D$36:$I$47,AV$3,2)-INDEX($D$36:$I$47,AV$3,1))</f>
        <v>671.23739010978102</v>
      </c>
      <c r="AW622" s="13" cm="1">
        <f t="array" aca="1" ref="AW622" ca="1">INDEX($D$36:$I$47,AW$3,1)+BETAINV(RAND(),INDEX($D$36:$I$47,AW$3,5),INDEX($D$36:$I$47,AW$3,6))*(INDEX($D$36:$I$47,AW$3,2)-INDEX($D$36:$I$47,AW$3,1))</f>
        <v>569.78702602100884</v>
      </c>
      <c r="AX622" s="13" cm="1">
        <f t="array" aca="1" ref="AX622" ca="1">INDEX($D$36:$I$47,AX$3,1)+BETAINV(RAND(),INDEX($D$36:$I$47,AX$3,5),INDEX($D$36:$I$47,AX$3,6))*(INDEX($D$36:$I$47,AX$3,2)-INDEX($D$36:$I$47,AX$3,1))</f>
        <v>403.370263126157</v>
      </c>
      <c r="AY622" s="13" cm="1">
        <f t="array" aca="1" ref="AY622" ca="1">INDEX($D$36:$I$47,AY$3,1)+BETAINV(RAND(),INDEX($D$36:$I$47,AY$3,5),INDEX($D$36:$I$47,AY$3,6))*(INDEX($D$36:$I$47,AY$3,2)-INDEX($D$36:$I$47,AY$3,1))</f>
        <v>138.47424059307184</v>
      </c>
      <c r="AZ622" s="13" cm="1">
        <f t="array" aca="1" ref="AZ622" ca="1">INDEX($D$36:$I$47,AZ$3,1)+BETAINV(RAND(),INDEX($D$36:$I$47,AZ$3,5),INDEX($D$36:$I$47,AZ$3,6))*(INDEX($D$36:$I$47,AZ$3,2)-INDEX($D$36:$I$47,AZ$3,1))</f>
        <v>378.47727918106756</v>
      </c>
      <c r="BC622">
        <v>619</v>
      </c>
      <c r="BD622" cm="1">
        <f t="array" aca="1" ref="BD622" ca="1">INDEX($D$52:$I$63,BD$3,1)+BETAINV(RAND(),INDEX($D$52:$I$63,BD$3,5),INDEX($D$52:$I$63,BD$3,6))*(INDEX($D$52:$I$63,BD$3,2)-INDEX(D$52:I$63,BD$3,1))</f>
        <v>53.814167107268098</v>
      </c>
      <c r="BE622" cm="1">
        <f t="array" aca="1" ref="BE622" ca="1">INDEX($D$52:$I$63,BE$3,1)+BETAINV(RAND(),INDEX($D$52:$I$63,BE$3,5),INDEX($D$52:$I$63,BE$3,6))*(INDEX($D$52:$I$63,BE$3,2)-INDEX(E$52:J$63,BE$3,1))</f>
        <v>47.52000000000001</v>
      </c>
      <c r="BF622" cm="1">
        <f t="array" aca="1" ref="BF622" ca="1">INDEX($D$52:$I$63,BF$3,1)+BETAINV(RAND(),INDEX($D$52:$I$63,BF$3,5),INDEX($D$52:$I$63,BF$3,6))*(INDEX($D$52:$I$63,BF$3,2)-INDEX(F$52:K$63,BF$3,1))</f>
        <v>35.380154139831461</v>
      </c>
      <c r="BG622" cm="1">
        <f t="array" aca="1" ref="BG622" ca="1">INDEX($D$52:$I$63,BG$3,1)+BETAINV(RAND(),INDEX($D$52:$I$63,BG$3,5),INDEX($D$52:$I$63,BG$3,6))*(INDEX($D$52:$I$63,BG$3,2)-INDEX(G$52:L$63,BG$3,1))</f>
        <v>265.22055739298924</v>
      </c>
      <c r="BH622" cm="1">
        <f t="array" aca="1" ref="BH622" ca="1">INDEX($D$52:$I$63,BH$3,1)+BETAINV(RAND(),INDEX($D$52:$I$63,BH$3,5),INDEX($D$52:$I$63,BH$3,6))*(INDEX($D$52:$I$63,BH$3,2)-INDEX(H$52:M$63,BH$3,1))</f>
        <v>191.98768398679968</v>
      </c>
      <c r="BI622" cm="1">
        <f t="array" aca="1" ref="BI622" ca="1">INDEX($D$52:$I$63,BI$3,1)+BETAINV(RAND(),INDEX($D$52:$I$63,BI$3,5),INDEX($D$52:$I$63,BI$3,6))*(INDEX($D$52:$I$63,BI$3,2)-INDEX(I$52:N$63,BI$3,1))</f>
        <v>96.531348097673245</v>
      </c>
      <c r="BJ622" cm="1">
        <f t="array" aca="1" ref="BJ622" ca="1">INDEX($D$52:$I$63,BJ$3,1)+BETAINV(RAND(),INDEX($D$52:$I$63,BJ$3,5),INDEX($D$52:$I$63,BJ$3,6))*(INDEX($D$52:$I$63,BJ$3,2)-INDEX(J$52:O$63,BJ$3,1))</f>
        <v>330.88760335931795</v>
      </c>
      <c r="BK622" cm="1">
        <f t="array" aca="1" ref="BK622" ca="1">INDEX($D$52:$I$63,BK$3,1)+BETAINV(RAND(),INDEX($D$52:$I$63,BK$3,5),INDEX($D$52:$I$63,BK$3,6))*(INDEX($D$52:$I$63,BK$3,2)-INDEX(K$52:P$63,BK$3,1))</f>
        <v>447.30608591243993</v>
      </c>
      <c r="BL622" cm="1">
        <f t="array" aca="1" ref="BL622" ca="1">INDEX($D$52:$I$63,BL$3,1)+BETAINV(RAND(),INDEX($D$52:$I$63,BL$3,5),INDEX($D$52:$I$63,BL$3,6))*(INDEX($D$52:$I$63,BL$3,2)-INDEX(L$52:Q$63,BL$3,1))</f>
        <v>339.93525408131279</v>
      </c>
      <c r="BM622" cm="1">
        <f t="array" aca="1" ref="BM622" ca="1">INDEX($D$52:$I$63,BM$3,1)+BETAINV(RAND(),INDEX($D$52:$I$63,BM$3,5),INDEX($D$52:$I$63,BM$3,6))*(INDEX($D$52:$I$63,BM$3,2)-INDEX(M$52:R$63,BM$3,1))</f>
        <v>39.646392462550011</v>
      </c>
      <c r="BN622" cm="1">
        <f t="array" aca="1" ref="BN622" ca="1">INDEX($D$52:$I$63,BN$3,1)+BETAINV(RAND(),INDEX($D$52:$I$63,BN$3,5),INDEX($D$52:$I$63,BN$3,6))*(INDEX($D$52:$I$63,BN$3,2)-INDEX(N$52:S$63,BN$3,1))</f>
        <v>104.97177660778908</v>
      </c>
      <c r="BO622" cm="1">
        <f t="array" aca="1" ref="BO622" ca="1">INDEX($D$52:$I$63,BO$3,1)+BETAINV(RAND(),INDEX($D$52:$I$63,BO$3,5),INDEX($D$52:$I$63,BO$3,6))*(INDEX($D$52:$I$63,BO$3,2)-INDEX(O$52:T$63,BO$3,1))</f>
        <v>490.35157916016499</v>
      </c>
    </row>
    <row r="623" spans="12:67" x14ac:dyDescent="0.25">
      <c r="L623">
        <v>620</v>
      </c>
      <c r="M623" cm="1">
        <f t="array" aca="1" ref="M623" ca="1">INDEX($D$4:$I$15,M$3,1)+BETAINV(RAND(),INDEX($D$4:$I$15,M$3,5),INDEX($D$4:$I$15,M$3,6))*(INDEX($D$4:$I$15,M$3,2)-INDEX($D$4:$I$15,M$3,1))</f>
        <v>248.91452904089419</v>
      </c>
      <c r="N623" cm="1">
        <f t="array" aca="1" ref="N623" ca="1">INDEX($D$4:$I$15,N$3,1)+BETAINV(RAND(),INDEX($D$4:$I$15,N$3,5),INDEX($D$4:$I$15,N$3,6))*(INDEX($D$4:$I$15,N$3,2)-INDEX($D$4:$I$15,N$3,1))</f>
        <v>159.02488287871546</v>
      </c>
      <c r="O623" cm="1">
        <f t="array" aca="1" ref="O623" ca="1">INDEX($D$4:$I$15,O$3,1)+BETAINV(RAND(),INDEX($D$4:$I$15,O$3,5),INDEX($D$4:$I$15,O$3,6))*(INDEX($D$4:$I$15,O$3,2)-INDEX($D$4:$I$15,O$3,1))</f>
        <v>60.921610558613544</v>
      </c>
      <c r="P623" cm="1">
        <f t="array" aca="1" ref="P623" ca="1">INDEX($D$4:$I$15,P$3,1)+BETAINV(RAND(),INDEX($D$4:$I$15,P$3,5),INDEX($D$4:$I$15,P$3,6))*(INDEX($D$4:$I$15,P$3,2)-INDEX($D$4:$I$15,P$3,1))</f>
        <v>735.03796688339446</v>
      </c>
      <c r="Q623" cm="1">
        <f t="array" aca="1" ref="Q623" ca="1">INDEX($D$4:$I$15,Q$3,1)+BETAINV(RAND(),INDEX($D$4:$I$15,Q$3,5),INDEX($D$4:$I$15,Q$3,6))*(INDEX($D$4:$I$15,Q$3,2)-INDEX($D$4:$I$15,Q$3,1))</f>
        <v>139.35467634404222</v>
      </c>
      <c r="R623" cm="1">
        <f t="array" aca="1" ref="R623" ca="1">INDEX($D$4:$I$15,R$3,1)+BETAINV(RAND(),INDEX($D$4:$I$15,R$3,5),INDEX($D$4:$I$15,R$3,6))*(INDEX($D$4:$I$15,R$3,2)-INDEX($D$4:$I$15,R$3,1))</f>
        <v>556.39815675724196</v>
      </c>
      <c r="S623" cm="1">
        <f t="array" aca="1" ref="S623" ca="1">INDEX($D$4:$I$15,S$3,1)+BETAINV(RAND(),INDEX($D$4:$I$15,S$3,5),INDEX($D$4:$I$15,S$3,6))*(INDEX($D$4:$I$15,S$3,2)-INDEX($D$4:$I$15,S$3,1))</f>
        <v>804.77266720692569</v>
      </c>
      <c r="T623" cm="1">
        <f t="array" aca="1" ref="T623" ca="1">INDEX($D$4:$I$15,T$3,1)+BETAINV(RAND(),INDEX($D$4:$I$15,T$3,5),INDEX($D$4:$I$15,T$3,6))*(INDEX($D$4:$I$15,T$3,2)-INDEX($D$4:$I$15,T$3,1))</f>
        <v>765.1268806941581</v>
      </c>
      <c r="U623" cm="1">
        <f t="array" aca="1" ref="U623" ca="1">INDEX($D$4:$I$15,U$3,1)+BETAINV(RAND(),INDEX($D$4:$I$15,U$3,5),INDEX($D$4:$I$15,U$3,6))*(INDEX($D$4:$I$15,U$3,2)-INDEX($D$4:$I$15,U$3,1))</f>
        <v>277.13417562678484</v>
      </c>
      <c r="V623" cm="1">
        <f t="array" aca="1" ref="V623" ca="1">INDEX($D$4:$I$15,V$3,1)+BETAINV(RAND(),INDEX($D$4:$I$15,V$3,5),INDEX($D$4:$I$15,V$3,6))*(INDEX($D$4:$I$15,V$3,2)-INDEX($D$4:$I$15,V$3,1))</f>
        <v>106.21184582853947</v>
      </c>
      <c r="W623" cm="1">
        <f t="array" aca="1" ref="W623" ca="1">INDEX($D$4:$I$15,W$3,1)+BETAINV(RAND(),INDEX($D$4:$I$15,W$3,5),INDEX($D$4:$I$15,W$3,6))*(INDEX($D$4:$I$15,W$3,2)-INDEX($D$4:$I$15,W$3,1))</f>
        <v>336.33930635127166</v>
      </c>
      <c r="X623" cm="1">
        <f t="array" aca="1" ref="X623" ca="1">INDEX($D$4:$I$15,X$3,1)+BETAINV(RAND(),INDEX($D$4:$I$15,X$3,5),INDEX($D$4:$I$15,X$3,6))*(INDEX($D$4:$I$15,X$3,2)-INDEX($D$4:$I$15,X$3,1))</f>
        <v>1455.6726806701658</v>
      </c>
      <c r="Z623">
        <v>620</v>
      </c>
      <c r="AA623" cm="1">
        <f t="array" aca="1" ref="AA623" ca="1">INDEX($D$20:$I$31,AA$3,1)+BETAINV(RAND(),INDEX($D$20:$I$31,AA$3,5),INDEX($D$20:$I$31,AA$3,6))*(INDEX($D$20:$I$31,AA$3,2)-INDEX($D$20:$I$31,AA$3,1))</f>
        <v>111.04591953076181</v>
      </c>
      <c r="AB623" cm="1">
        <f t="array" aca="1" ref="AB623" ca="1">INDEX($D$20:$I$31,AB$3,1)+BETAINV(RAND(),INDEX($D$20:$I$31,AB$3,5),INDEX($D$20:$I$31,AB$3,6))*(INDEX($D$20:$I$31,AB$3,2)-INDEX($D$20:$I$31,AB$3,1))</f>
        <v>96.281208501241338</v>
      </c>
      <c r="AC623" cm="1">
        <f t="array" aca="1" ref="AC623" ca="1">INDEX($D$20:$I$31,AC$3,1)+BETAINV(RAND(),INDEX($D$20:$I$31,AC$3,5),INDEX($D$20:$I$31,AC$3,6))*(INDEX($D$20:$I$31,AC$3,2)-INDEX($D$20:$I$31,AC$3,1))</f>
        <v>95.421024354140755</v>
      </c>
      <c r="AD623" cm="1">
        <f t="array" aca="1" ref="AD623" ca="1">INDEX($D$20:$I$31,AD$3,1)+BETAINV(RAND(),INDEX($D$20:$I$31,AD$3,5),INDEX($D$20:$I$31,AD$3,6))*(INDEX($D$20:$I$31,AD$3,2)-INDEX($D$20:$I$31,AD$3,1))</f>
        <v>451.95227702321966</v>
      </c>
      <c r="AE623" cm="1">
        <f t="array" aca="1" ref="AE623" ca="1">INDEX($D$20:$I$31,AE$3,1)+BETAINV(RAND(),INDEX($D$20:$I$31,AE$3,5),INDEX($D$20:$I$31,AE$3,6))*(INDEX($D$20:$I$31,AE$3,2)-INDEX($D$20:$I$31,AE$3,1))</f>
        <v>309.76844069956098</v>
      </c>
      <c r="AF623" cm="1">
        <f t="array" aca="1" ref="AF623" ca="1">INDEX($D$20:$I$31,AF$3,1)+BETAINV(RAND(),INDEX($D$20:$I$31,AF$3,5),INDEX($D$20:$I$31,AF$3,6))*(INDEX($D$20:$I$31,AF$3,2)-INDEX($D$20:$I$31,AF$3,1))</f>
        <v>140.13024514319278</v>
      </c>
      <c r="AG623" cm="1">
        <f t="array" aca="1" ref="AG623" ca="1">INDEX($D$20:$I$31,AG$3,1)+BETAINV(RAND(),INDEX($D$20:$I$31,AG$3,5),INDEX($D$20:$I$31,AG$3,6))*(INDEX($D$20:$I$31,AG$3,2)-INDEX($D$20:$I$31,AG$3,1))</f>
        <v>810.85993099530481</v>
      </c>
      <c r="AH623" cm="1">
        <f t="array" aca="1" ref="AH623" ca="1">INDEX($D$20:$I$31,AH$3,1)+BETAINV(RAND(),INDEX($D$20:$I$31,AH$3,5),INDEX($D$20:$I$31,AH$3,6))*(INDEX($D$20:$I$31,AH$3,2)-INDEX($D$20:$I$31,AH$3,1))</f>
        <v>704.18690804653272</v>
      </c>
      <c r="AI623" cm="1">
        <f t="array" aca="1" ref="AI623" ca="1">INDEX($D$20:$I$31,AI$3,1)+BETAINV(RAND(),INDEX($D$20:$I$31,AI$3,5),INDEX($D$20:$I$31,AI$3,6))*(INDEX($D$20:$I$31,AI$3,2)-INDEX($D$20:$I$31,AI$3,1))</f>
        <v>355.33111358186738</v>
      </c>
      <c r="AJ623" cm="1">
        <f t="array" aca="1" ref="AJ623" ca="1">INDEX($D$20:$I$31,AJ$3,1)+BETAINV(RAND(),INDEX($D$20:$I$31,AJ$3,5),INDEX($D$20:$I$31,AJ$3,6))*(INDEX($D$20:$I$31,AJ$3,2)-INDEX($D$20:$I$31,AJ$3,1))</f>
        <v>194.00507078336972</v>
      </c>
      <c r="AK623" cm="1">
        <f t="array" aca="1" ref="AK623" ca="1">INDEX($D$20:$I$31,AK$3,1)+BETAINV(RAND(),INDEX($D$20:$I$31,AK$3,5),INDEX($D$20:$I$31,AK$3,6))*(INDEX($D$20:$I$31,AK$3,2)-INDEX($D$20:$I$31,AK$3,1))</f>
        <v>287.57853825343864</v>
      </c>
      <c r="AL623" cm="1">
        <f t="array" aca="1" ref="AL623" ca="1">INDEX($D$20:$I$31,AL$3,1)+BETAINV(RAND(),INDEX($D$20:$I$31,AL$3,5),INDEX($D$20:$I$31,AL$3,6))*(INDEX($D$20:$I$31,AL$3,2)-INDEX($D$20:$I$31,AL$3,1))</f>
        <v>428.59672210795304</v>
      </c>
      <c r="AN623">
        <v>620</v>
      </c>
      <c r="AO623" s="13" cm="1">
        <f t="array" aca="1" ref="AO623" ca="1">INDEX($D$36:$I$47,AO$3,1)+BETAINV(RAND(),INDEX($D$36:$I$47,AO$3,5),INDEX($D$36:$I$47,AO$3,6))*(INDEX($D$36:$I$47,AO$3,2)-INDEX($D$36:$I$47,AO$3,1))</f>
        <v>112.08579238526492</v>
      </c>
      <c r="AP623" s="13" cm="1">
        <f t="array" aca="1" ref="AP623" ca="1">INDEX($D$36:$I$47,AP$3,1)+BETAINV(RAND(),INDEX($D$36:$I$47,AP$3,5),INDEX($D$36:$I$47,AP$3,6))*(INDEX($D$36:$I$47,AP$3,2)-INDEX($D$36:$I$47,AP$3,1))</f>
        <v>98.668278139131459</v>
      </c>
      <c r="AQ623" s="13" cm="1">
        <f t="array" aca="1" ref="AQ623" ca="1">INDEX($D$36:$I$47,AQ$3,1)+BETAINV(RAND(),INDEX($D$36:$I$47,AQ$3,5),INDEX($D$36:$I$47,AQ$3,6))*(INDEX($D$36:$I$47,AQ$3,2)-INDEX($D$36:$I$47,AQ$3,1))</f>
        <v>229.40937233378722</v>
      </c>
      <c r="AR623" s="13" cm="1">
        <f t="array" aca="1" ref="AR623" ca="1">INDEX($D$36:$I$47,AR$3,1)+BETAINV(RAND(),INDEX($D$36:$I$47,AR$3,5),INDEX($D$36:$I$47,AR$3,6))*(INDEX($D$36:$I$47,AR$3,2)-INDEX($D$36:$I$47,AR$3,1))</f>
        <v>259.2840067794441</v>
      </c>
      <c r="AS623" s="13" cm="1">
        <f t="array" aca="1" ref="AS623" ca="1">INDEX($D$36:$I$47,AS$3,1)+BETAINV(RAND(),INDEX($D$36:$I$47,AS$3,5),INDEX($D$36:$I$47,AS$3,6))*(INDEX($D$36:$I$47,AS$3,2)-INDEX($D$36:$I$47,AS$3,1))</f>
        <v>590.51000153624807</v>
      </c>
      <c r="AT623" s="13" cm="1">
        <f t="array" aca="1" ref="AT623" ca="1">INDEX($D$36:$I$47,AT$3,1)+BETAINV(RAND(),INDEX($D$36:$I$47,AT$3,5),INDEX($D$36:$I$47,AT$3,6))*(INDEX($D$36:$I$47,AT$3,2)-INDEX($D$36:$I$47,AT$3,1))</f>
        <v>157.38000530752433</v>
      </c>
      <c r="AU623" s="13" cm="1">
        <f t="array" aca="1" ref="AU623" ca="1">INDEX($D$36:$I$47,AU$3,1)+BETAINV(RAND(),INDEX($D$36:$I$47,AU$3,5),INDEX($D$36:$I$47,AU$3,6))*(INDEX($D$36:$I$47,AU$3,2)-INDEX($D$36:$I$47,AU$3,1))</f>
        <v>303.2205618305415</v>
      </c>
      <c r="AV623" s="13" cm="1">
        <f t="array" aca="1" ref="AV623" ca="1">INDEX($D$36:$I$47,AV$3,1)+BETAINV(RAND(),INDEX($D$36:$I$47,AV$3,5),INDEX($D$36:$I$47,AV$3,6))*(INDEX($D$36:$I$47,AV$3,2)-INDEX($D$36:$I$47,AV$3,1))</f>
        <v>577.36857315439568</v>
      </c>
      <c r="AW623" s="13" cm="1">
        <f t="array" aca="1" ref="AW623" ca="1">INDEX($D$36:$I$47,AW$3,1)+BETAINV(RAND(),INDEX($D$36:$I$47,AW$3,5),INDEX($D$36:$I$47,AW$3,6))*(INDEX($D$36:$I$47,AW$3,2)-INDEX($D$36:$I$47,AW$3,1))</f>
        <v>514.68864320236253</v>
      </c>
      <c r="AX623" s="13" cm="1">
        <f t="array" aca="1" ref="AX623" ca="1">INDEX($D$36:$I$47,AX$3,1)+BETAINV(RAND(),INDEX($D$36:$I$47,AX$3,5),INDEX($D$36:$I$47,AX$3,6))*(INDEX($D$36:$I$47,AX$3,2)-INDEX($D$36:$I$47,AX$3,1))</f>
        <v>432.86140161964829</v>
      </c>
      <c r="AY623" s="13" cm="1">
        <f t="array" aca="1" ref="AY623" ca="1">INDEX($D$36:$I$47,AY$3,1)+BETAINV(RAND(),INDEX($D$36:$I$47,AY$3,5),INDEX($D$36:$I$47,AY$3,6))*(INDEX($D$36:$I$47,AY$3,2)-INDEX($D$36:$I$47,AY$3,1))</f>
        <v>165.0308067118863</v>
      </c>
      <c r="AZ623" s="13" cm="1">
        <f t="array" aca="1" ref="AZ623" ca="1">INDEX($D$36:$I$47,AZ$3,1)+BETAINV(RAND(),INDEX($D$36:$I$47,AZ$3,5),INDEX($D$36:$I$47,AZ$3,6))*(INDEX($D$36:$I$47,AZ$3,2)-INDEX($D$36:$I$47,AZ$3,1))</f>
        <v>399.16391548411946</v>
      </c>
      <c r="BC623">
        <v>620</v>
      </c>
      <c r="BD623" cm="1">
        <f t="array" aca="1" ref="BD623" ca="1">INDEX($D$52:$I$63,BD$3,1)+BETAINV(RAND(),INDEX($D$52:$I$63,BD$3,5),INDEX($D$52:$I$63,BD$3,6))*(INDEX($D$52:$I$63,BD$3,2)-INDEX(D$52:I$63,BD$3,1))</f>
        <v>53.822977443585316</v>
      </c>
      <c r="BE623" cm="1">
        <f t="array" aca="1" ref="BE623" ca="1">INDEX($D$52:$I$63,BE$3,1)+BETAINV(RAND(),INDEX($D$52:$I$63,BE$3,5),INDEX($D$52:$I$63,BE$3,6))*(INDEX($D$52:$I$63,BE$3,2)-INDEX(E$52:J$63,BE$3,1))</f>
        <v>47.52000000000001</v>
      </c>
      <c r="BF623" cm="1">
        <f t="array" aca="1" ref="BF623" ca="1">INDEX($D$52:$I$63,BF$3,1)+BETAINV(RAND(),INDEX($D$52:$I$63,BF$3,5),INDEX($D$52:$I$63,BF$3,6))*(INDEX($D$52:$I$63,BF$3,2)-INDEX(F$52:K$63,BF$3,1))</f>
        <v>33.435071327732032</v>
      </c>
      <c r="BG623" cm="1">
        <f t="array" aca="1" ref="BG623" ca="1">INDEX($D$52:$I$63,BG$3,1)+BETAINV(RAND(),INDEX($D$52:$I$63,BG$3,5),INDEX($D$52:$I$63,BG$3,6))*(INDEX($D$52:$I$63,BG$3,2)-INDEX(G$52:L$63,BG$3,1))</f>
        <v>283.93763339365836</v>
      </c>
      <c r="BH623" cm="1">
        <f t="array" aca="1" ref="BH623" ca="1">INDEX($D$52:$I$63,BH$3,1)+BETAINV(RAND(),INDEX($D$52:$I$63,BH$3,5),INDEX($D$52:$I$63,BH$3,6))*(INDEX($D$52:$I$63,BH$3,2)-INDEX(H$52:M$63,BH$3,1))</f>
        <v>226.54566121733234</v>
      </c>
      <c r="BI623" cm="1">
        <f t="array" aca="1" ref="BI623" ca="1">INDEX($D$52:$I$63,BI$3,1)+BETAINV(RAND(),INDEX($D$52:$I$63,BI$3,5),INDEX($D$52:$I$63,BI$3,6))*(INDEX($D$52:$I$63,BI$3,2)-INDEX(I$52:N$63,BI$3,1))</f>
        <v>147.08925759743363</v>
      </c>
      <c r="BJ623" cm="1">
        <f t="array" aca="1" ref="BJ623" ca="1">INDEX($D$52:$I$63,BJ$3,1)+BETAINV(RAND(),INDEX($D$52:$I$63,BJ$3,5),INDEX($D$52:$I$63,BJ$3,6))*(INDEX($D$52:$I$63,BJ$3,2)-INDEX(J$52:O$63,BJ$3,1))</f>
        <v>334.11629974388273</v>
      </c>
      <c r="BK623" cm="1">
        <f t="array" aca="1" ref="BK623" ca="1">INDEX($D$52:$I$63,BK$3,1)+BETAINV(RAND(),INDEX($D$52:$I$63,BK$3,5),INDEX($D$52:$I$63,BK$3,6))*(INDEX($D$52:$I$63,BK$3,2)-INDEX(K$52:P$63,BK$3,1))</f>
        <v>266.8337538980748</v>
      </c>
      <c r="BL623" cm="1">
        <f t="array" aca="1" ref="BL623" ca="1">INDEX($D$52:$I$63,BL$3,1)+BETAINV(RAND(),INDEX($D$52:$I$63,BL$3,5),INDEX($D$52:$I$63,BL$3,6))*(INDEX($D$52:$I$63,BL$3,2)-INDEX(L$52:Q$63,BL$3,1))</f>
        <v>367.63274206553979</v>
      </c>
      <c r="BM623" cm="1">
        <f t="array" aca="1" ref="BM623" ca="1">INDEX($D$52:$I$63,BM$3,1)+BETAINV(RAND(),INDEX($D$52:$I$63,BM$3,5),INDEX($D$52:$I$63,BM$3,6))*(INDEX($D$52:$I$63,BM$3,2)-INDEX(M$52:R$63,BM$3,1))</f>
        <v>-12.432159557858611</v>
      </c>
      <c r="BN623" cm="1">
        <f t="array" aca="1" ref="BN623" ca="1">INDEX($D$52:$I$63,BN$3,1)+BETAINV(RAND(),INDEX($D$52:$I$63,BN$3,5),INDEX($D$52:$I$63,BN$3,6))*(INDEX($D$52:$I$63,BN$3,2)-INDEX(N$52:S$63,BN$3,1))</f>
        <v>104.95000062434261</v>
      </c>
      <c r="BO623" cm="1">
        <f t="array" aca="1" ref="BO623" ca="1">INDEX($D$52:$I$63,BO$3,1)+BETAINV(RAND(),INDEX($D$52:$I$63,BO$3,5),INDEX($D$52:$I$63,BO$3,6))*(INDEX($D$52:$I$63,BO$3,2)-INDEX(O$52:T$63,BO$3,1))</f>
        <v>443.52694207938134</v>
      </c>
    </row>
    <row r="624" spans="12:67" x14ac:dyDescent="0.25">
      <c r="L624">
        <v>621</v>
      </c>
      <c r="M624" cm="1">
        <f t="array" aca="1" ref="M624" ca="1">INDEX($D$4:$I$15,M$3,1)+BETAINV(RAND(),INDEX($D$4:$I$15,M$3,5),INDEX($D$4:$I$15,M$3,6))*(INDEX($D$4:$I$15,M$3,2)-INDEX($D$4:$I$15,M$3,1))</f>
        <v>244.05001754448173</v>
      </c>
      <c r="N624" cm="1">
        <f t="array" aca="1" ref="N624" ca="1">INDEX($D$4:$I$15,N$3,1)+BETAINV(RAND(),INDEX($D$4:$I$15,N$3,5),INDEX($D$4:$I$15,N$3,6))*(INDEX($D$4:$I$15,N$3,2)-INDEX($D$4:$I$15,N$3,1))</f>
        <v>179.24705771159188</v>
      </c>
      <c r="O624" cm="1">
        <f t="array" aca="1" ref="O624" ca="1">INDEX($D$4:$I$15,O$3,1)+BETAINV(RAND(),INDEX($D$4:$I$15,O$3,5),INDEX($D$4:$I$15,O$3,6))*(INDEX($D$4:$I$15,O$3,2)-INDEX($D$4:$I$15,O$3,1))</f>
        <v>47.847035724505183</v>
      </c>
      <c r="P624" cm="1">
        <f t="array" aca="1" ref="P624" ca="1">INDEX($D$4:$I$15,P$3,1)+BETAINV(RAND(),INDEX($D$4:$I$15,P$3,5),INDEX($D$4:$I$15,P$3,6))*(INDEX($D$4:$I$15,P$3,2)-INDEX($D$4:$I$15,P$3,1))</f>
        <v>792.7884702255476</v>
      </c>
      <c r="Q624" cm="1">
        <f t="array" aca="1" ref="Q624" ca="1">INDEX($D$4:$I$15,Q$3,1)+BETAINV(RAND(),INDEX($D$4:$I$15,Q$3,5),INDEX($D$4:$I$15,Q$3,6))*(INDEX($D$4:$I$15,Q$3,2)-INDEX($D$4:$I$15,Q$3,1))</f>
        <v>156.96476366499127</v>
      </c>
      <c r="R624" cm="1">
        <f t="array" aca="1" ref="R624" ca="1">INDEX($D$4:$I$15,R$3,1)+BETAINV(RAND(),INDEX($D$4:$I$15,R$3,5),INDEX($D$4:$I$15,R$3,6))*(INDEX($D$4:$I$15,R$3,2)-INDEX($D$4:$I$15,R$3,1))</f>
        <v>481.21832718744588</v>
      </c>
      <c r="S624" cm="1">
        <f t="array" aca="1" ref="S624" ca="1">INDEX($D$4:$I$15,S$3,1)+BETAINV(RAND(),INDEX($D$4:$I$15,S$3,5),INDEX($D$4:$I$15,S$3,6))*(INDEX($D$4:$I$15,S$3,2)-INDEX($D$4:$I$15,S$3,1))</f>
        <v>736.1068867021188</v>
      </c>
      <c r="T624" cm="1">
        <f t="array" aca="1" ref="T624" ca="1">INDEX($D$4:$I$15,T$3,1)+BETAINV(RAND(),INDEX($D$4:$I$15,T$3,5),INDEX($D$4:$I$15,T$3,6))*(INDEX($D$4:$I$15,T$3,2)-INDEX($D$4:$I$15,T$3,1))</f>
        <v>802.669188637454</v>
      </c>
      <c r="U624" cm="1">
        <f t="array" aca="1" ref="U624" ca="1">INDEX($D$4:$I$15,U$3,1)+BETAINV(RAND(),INDEX($D$4:$I$15,U$3,5),INDEX($D$4:$I$15,U$3,6))*(INDEX($D$4:$I$15,U$3,2)-INDEX($D$4:$I$15,U$3,1))</f>
        <v>267.96407208463972</v>
      </c>
      <c r="V624" cm="1">
        <f t="array" aca="1" ref="V624" ca="1">INDEX($D$4:$I$15,V$3,1)+BETAINV(RAND(),INDEX($D$4:$I$15,V$3,5),INDEX($D$4:$I$15,V$3,6))*(INDEX($D$4:$I$15,V$3,2)-INDEX($D$4:$I$15,V$3,1))</f>
        <v>102.68751794149564</v>
      </c>
      <c r="W624" cm="1">
        <f t="array" aca="1" ref="W624" ca="1">INDEX($D$4:$I$15,W$3,1)+BETAINV(RAND(),INDEX($D$4:$I$15,W$3,5),INDEX($D$4:$I$15,W$3,6))*(INDEX($D$4:$I$15,W$3,2)-INDEX($D$4:$I$15,W$3,1))</f>
        <v>328.44838318254278</v>
      </c>
      <c r="X624" cm="1">
        <f t="array" aca="1" ref="X624" ca="1">INDEX($D$4:$I$15,X$3,1)+BETAINV(RAND(),INDEX($D$4:$I$15,X$3,5),INDEX($D$4:$I$15,X$3,6))*(INDEX($D$4:$I$15,X$3,2)-INDEX($D$4:$I$15,X$3,1))</f>
        <v>1601.7701566342168</v>
      </c>
      <c r="Z624">
        <v>621</v>
      </c>
      <c r="AA624" cm="1">
        <f t="array" aca="1" ref="AA624" ca="1">INDEX($D$20:$I$31,AA$3,1)+BETAINV(RAND(),INDEX($D$20:$I$31,AA$3,5),INDEX($D$20:$I$31,AA$3,6))*(INDEX($D$20:$I$31,AA$3,2)-INDEX($D$20:$I$31,AA$3,1))</f>
        <v>112.7232447158294</v>
      </c>
      <c r="AB624" cm="1">
        <f t="array" aca="1" ref="AB624" ca="1">INDEX($D$20:$I$31,AB$3,1)+BETAINV(RAND(),INDEX($D$20:$I$31,AB$3,5),INDEX($D$20:$I$31,AB$3,6))*(INDEX($D$20:$I$31,AB$3,2)-INDEX($D$20:$I$31,AB$3,1))</f>
        <v>99.354902441688537</v>
      </c>
      <c r="AC624" cm="1">
        <f t="array" aca="1" ref="AC624" ca="1">INDEX($D$20:$I$31,AC$3,1)+BETAINV(RAND(),INDEX($D$20:$I$31,AC$3,5),INDEX($D$20:$I$31,AC$3,6))*(INDEX($D$20:$I$31,AC$3,2)-INDEX($D$20:$I$31,AC$3,1))</f>
        <v>90.924261398147223</v>
      </c>
      <c r="AD624" cm="1">
        <f t="array" aca="1" ref="AD624" ca="1">INDEX($D$20:$I$31,AD$3,1)+BETAINV(RAND(),INDEX($D$20:$I$31,AD$3,5),INDEX($D$20:$I$31,AD$3,6))*(INDEX($D$20:$I$31,AD$3,2)-INDEX($D$20:$I$31,AD$3,1))</f>
        <v>518.59378269805347</v>
      </c>
      <c r="AE624" cm="1">
        <f t="array" aca="1" ref="AE624" ca="1">INDEX($D$20:$I$31,AE$3,1)+BETAINV(RAND(),INDEX($D$20:$I$31,AE$3,5),INDEX($D$20:$I$31,AE$3,6))*(INDEX($D$20:$I$31,AE$3,2)-INDEX($D$20:$I$31,AE$3,1))</f>
        <v>335.71356635112204</v>
      </c>
      <c r="AF624" cm="1">
        <f t="array" aca="1" ref="AF624" ca="1">INDEX($D$20:$I$31,AF$3,1)+BETAINV(RAND(),INDEX($D$20:$I$31,AF$3,5),INDEX($D$20:$I$31,AF$3,6))*(INDEX($D$20:$I$31,AF$3,2)-INDEX($D$20:$I$31,AF$3,1))</f>
        <v>154.04905241190701</v>
      </c>
      <c r="AG624" cm="1">
        <f t="array" aca="1" ref="AG624" ca="1">INDEX($D$20:$I$31,AG$3,1)+BETAINV(RAND(),INDEX($D$20:$I$31,AG$3,5),INDEX($D$20:$I$31,AG$3,6))*(INDEX($D$20:$I$31,AG$3,2)-INDEX($D$20:$I$31,AG$3,1))</f>
        <v>847.0479529838276</v>
      </c>
      <c r="AH624" cm="1">
        <f t="array" aca="1" ref="AH624" ca="1">INDEX($D$20:$I$31,AH$3,1)+BETAINV(RAND(),INDEX($D$20:$I$31,AH$3,5),INDEX($D$20:$I$31,AH$3,6))*(INDEX($D$20:$I$31,AH$3,2)-INDEX($D$20:$I$31,AH$3,1))</f>
        <v>768.09827696868433</v>
      </c>
      <c r="AI624" cm="1">
        <f t="array" aca="1" ref="AI624" ca="1">INDEX($D$20:$I$31,AI$3,1)+BETAINV(RAND(),INDEX($D$20:$I$31,AI$3,5),INDEX($D$20:$I$31,AI$3,6))*(INDEX($D$20:$I$31,AI$3,2)-INDEX($D$20:$I$31,AI$3,1))</f>
        <v>436.25580269271552</v>
      </c>
      <c r="AJ624" cm="1">
        <f t="array" aca="1" ref="AJ624" ca="1">INDEX($D$20:$I$31,AJ$3,1)+BETAINV(RAND(),INDEX($D$20:$I$31,AJ$3,5),INDEX($D$20:$I$31,AJ$3,6))*(INDEX($D$20:$I$31,AJ$3,2)-INDEX($D$20:$I$31,AJ$3,1))</f>
        <v>212.89353055137241</v>
      </c>
      <c r="AK624" cm="1">
        <f t="array" aca="1" ref="AK624" ca="1">INDEX($D$20:$I$31,AK$3,1)+BETAINV(RAND(),INDEX($D$20:$I$31,AK$3,5),INDEX($D$20:$I$31,AK$3,6))*(INDEX($D$20:$I$31,AK$3,2)-INDEX($D$20:$I$31,AK$3,1))</f>
        <v>243.45975984113201</v>
      </c>
      <c r="AL624" cm="1">
        <f t="array" aca="1" ref="AL624" ca="1">INDEX($D$20:$I$31,AL$3,1)+BETAINV(RAND(),INDEX($D$20:$I$31,AL$3,5),INDEX($D$20:$I$31,AL$3,6))*(INDEX($D$20:$I$31,AL$3,2)-INDEX($D$20:$I$31,AL$3,1))</f>
        <v>406.81454826418326</v>
      </c>
      <c r="AN624">
        <v>621</v>
      </c>
      <c r="AO624" s="13" cm="1">
        <f t="array" aca="1" ref="AO624" ca="1">INDEX($D$36:$I$47,AO$3,1)+BETAINV(RAND(),INDEX($D$36:$I$47,AO$3,5),INDEX($D$36:$I$47,AO$3,6))*(INDEX($D$36:$I$47,AO$3,2)-INDEX($D$36:$I$47,AO$3,1))</f>
        <v>95.551928880720951</v>
      </c>
      <c r="AP624" s="13" cm="1">
        <f t="array" aca="1" ref="AP624" ca="1">INDEX($D$36:$I$47,AP$3,1)+BETAINV(RAND(),INDEX($D$36:$I$47,AP$3,5),INDEX($D$36:$I$47,AP$3,6))*(INDEX($D$36:$I$47,AP$3,2)-INDEX($D$36:$I$47,AP$3,1))</f>
        <v>103.12173665039897</v>
      </c>
      <c r="AQ624" s="13" cm="1">
        <f t="array" aca="1" ref="AQ624" ca="1">INDEX($D$36:$I$47,AQ$3,1)+BETAINV(RAND(),INDEX($D$36:$I$47,AQ$3,5),INDEX($D$36:$I$47,AQ$3,6))*(INDEX($D$36:$I$47,AQ$3,2)-INDEX($D$36:$I$47,AQ$3,1))</f>
        <v>208.90207212932529</v>
      </c>
      <c r="AR624" s="13" cm="1">
        <f t="array" aca="1" ref="AR624" ca="1">INDEX($D$36:$I$47,AR$3,1)+BETAINV(RAND(),INDEX($D$36:$I$47,AR$3,5),INDEX($D$36:$I$47,AR$3,6))*(INDEX($D$36:$I$47,AR$3,2)-INDEX($D$36:$I$47,AR$3,1))</f>
        <v>280.06673974650278</v>
      </c>
      <c r="AS624" s="13" cm="1">
        <f t="array" aca="1" ref="AS624" ca="1">INDEX($D$36:$I$47,AS$3,1)+BETAINV(RAND(),INDEX($D$36:$I$47,AS$3,5),INDEX($D$36:$I$47,AS$3,6))*(INDEX($D$36:$I$47,AS$3,2)-INDEX($D$36:$I$47,AS$3,1))</f>
        <v>752.16738232427485</v>
      </c>
      <c r="AT624" s="13" cm="1">
        <f t="array" aca="1" ref="AT624" ca="1">INDEX($D$36:$I$47,AT$3,1)+BETAINV(RAND(),INDEX($D$36:$I$47,AT$3,5),INDEX($D$36:$I$47,AT$3,6))*(INDEX($D$36:$I$47,AT$3,2)-INDEX($D$36:$I$47,AT$3,1))</f>
        <v>179.28205181653516</v>
      </c>
      <c r="AU624" s="13" cm="1">
        <f t="array" aca="1" ref="AU624" ca="1">INDEX($D$36:$I$47,AU$3,1)+BETAINV(RAND(),INDEX($D$36:$I$47,AU$3,5),INDEX($D$36:$I$47,AU$3,6))*(INDEX($D$36:$I$47,AU$3,2)-INDEX($D$36:$I$47,AU$3,1))</f>
        <v>274.16390761869587</v>
      </c>
      <c r="AV624" s="13" cm="1">
        <f t="array" aca="1" ref="AV624" ca="1">INDEX($D$36:$I$47,AV$3,1)+BETAINV(RAND(),INDEX($D$36:$I$47,AV$3,5),INDEX($D$36:$I$47,AV$3,6))*(INDEX($D$36:$I$47,AV$3,2)-INDEX($D$36:$I$47,AV$3,1))</f>
        <v>658.56201285036968</v>
      </c>
      <c r="AW624" s="13" cm="1">
        <f t="array" aca="1" ref="AW624" ca="1">INDEX($D$36:$I$47,AW$3,1)+BETAINV(RAND(),INDEX($D$36:$I$47,AW$3,5),INDEX($D$36:$I$47,AW$3,6))*(INDEX($D$36:$I$47,AW$3,2)-INDEX($D$36:$I$47,AW$3,1))</f>
        <v>540.65708269888637</v>
      </c>
      <c r="AX624" s="13" cm="1">
        <f t="array" aca="1" ref="AX624" ca="1">INDEX($D$36:$I$47,AX$3,1)+BETAINV(RAND(),INDEX($D$36:$I$47,AX$3,5),INDEX($D$36:$I$47,AX$3,6))*(INDEX($D$36:$I$47,AX$3,2)-INDEX($D$36:$I$47,AX$3,1))</f>
        <v>424.30033087167556</v>
      </c>
      <c r="AY624" s="13" cm="1">
        <f t="array" aca="1" ref="AY624" ca="1">INDEX($D$36:$I$47,AY$3,1)+BETAINV(RAND(),INDEX($D$36:$I$47,AY$3,5),INDEX($D$36:$I$47,AY$3,6))*(INDEX($D$36:$I$47,AY$3,2)-INDEX($D$36:$I$47,AY$3,1))</f>
        <v>137.69960757273915</v>
      </c>
      <c r="AZ624" s="13" cm="1">
        <f t="array" aca="1" ref="AZ624" ca="1">INDEX($D$36:$I$47,AZ$3,1)+BETAINV(RAND(),INDEX($D$36:$I$47,AZ$3,5),INDEX($D$36:$I$47,AZ$3,6))*(INDEX($D$36:$I$47,AZ$3,2)-INDEX($D$36:$I$47,AZ$3,1))</f>
        <v>426.37543816897596</v>
      </c>
      <c r="BC624">
        <v>621</v>
      </c>
      <c r="BD624" cm="1">
        <f t="array" aca="1" ref="BD624" ca="1">INDEX($D$52:$I$63,BD$3,1)+BETAINV(RAND(),INDEX($D$52:$I$63,BD$3,5),INDEX($D$52:$I$63,BD$3,6))*(INDEX($D$52:$I$63,BD$3,2)-INDEX(D$52:I$63,BD$3,1))</f>
        <v>58.893980439152614</v>
      </c>
      <c r="BE624" cm="1">
        <f t="array" aca="1" ref="BE624" ca="1">INDEX($D$52:$I$63,BE$3,1)+BETAINV(RAND(),INDEX($D$52:$I$63,BE$3,5),INDEX($D$52:$I$63,BE$3,6))*(INDEX($D$52:$I$63,BE$3,2)-INDEX(E$52:J$63,BE$3,1))</f>
        <v>47.52000000000001</v>
      </c>
      <c r="BF624" cm="1">
        <f t="array" aca="1" ref="BF624" ca="1">INDEX($D$52:$I$63,BF$3,1)+BETAINV(RAND(),INDEX($D$52:$I$63,BF$3,5),INDEX($D$52:$I$63,BF$3,6))*(INDEX($D$52:$I$63,BF$3,2)-INDEX(F$52:K$63,BF$3,1))</f>
        <v>35.436572217533424</v>
      </c>
      <c r="BG624" cm="1">
        <f t="array" aca="1" ref="BG624" ca="1">INDEX($D$52:$I$63,BG$3,1)+BETAINV(RAND(),INDEX($D$52:$I$63,BG$3,5),INDEX($D$52:$I$63,BG$3,6))*(INDEX($D$52:$I$63,BG$3,2)-INDEX(G$52:L$63,BG$3,1))</f>
        <v>288.07880366428429</v>
      </c>
      <c r="BH624" cm="1">
        <f t="array" aca="1" ref="BH624" ca="1">INDEX($D$52:$I$63,BH$3,1)+BETAINV(RAND(),INDEX($D$52:$I$63,BH$3,5),INDEX($D$52:$I$63,BH$3,6))*(INDEX($D$52:$I$63,BH$3,2)-INDEX(H$52:M$63,BH$3,1))</f>
        <v>201.29353218548249</v>
      </c>
      <c r="BI624" cm="1">
        <f t="array" aca="1" ref="BI624" ca="1">INDEX($D$52:$I$63,BI$3,1)+BETAINV(RAND(),INDEX($D$52:$I$63,BI$3,5),INDEX($D$52:$I$63,BI$3,6))*(INDEX($D$52:$I$63,BI$3,2)-INDEX(I$52:N$63,BI$3,1))</f>
        <v>129.3646533928011</v>
      </c>
      <c r="BJ624" cm="1">
        <f t="array" aca="1" ref="BJ624" ca="1">INDEX($D$52:$I$63,BJ$3,1)+BETAINV(RAND(),INDEX($D$52:$I$63,BJ$3,5),INDEX($D$52:$I$63,BJ$3,6))*(INDEX($D$52:$I$63,BJ$3,2)-INDEX(J$52:O$63,BJ$3,1))</f>
        <v>331.78519025594255</v>
      </c>
      <c r="BK624" cm="1">
        <f t="array" aca="1" ref="BK624" ca="1">INDEX($D$52:$I$63,BK$3,1)+BETAINV(RAND(),INDEX($D$52:$I$63,BK$3,5),INDEX($D$52:$I$63,BK$3,6))*(INDEX($D$52:$I$63,BK$3,2)-INDEX(K$52:P$63,BK$3,1))</f>
        <v>394.23229055429033</v>
      </c>
      <c r="BL624" cm="1">
        <f t="array" aca="1" ref="BL624" ca="1">INDEX($D$52:$I$63,BL$3,1)+BETAINV(RAND(),INDEX($D$52:$I$63,BL$3,5),INDEX($D$52:$I$63,BL$3,6))*(INDEX($D$52:$I$63,BL$3,2)-INDEX(L$52:Q$63,BL$3,1))</f>
        <v>317.28706933649687</v>
      </c>
      <c r="BM624" cm="1">
        <f t="array" aca="1" ref="BM624" ca="1">INDEX($D$52:$I$63,BM$3,1)+BETAINV(RAND(),INDEX($D$52:$I$63,BM$3,5),INDEX($D$52:$I$63,BM$3,6))*(INDEX($D$52:$I$63,BM$3,2)-INDEX(M$52:R$63,BM$3,1))</f>
        <v>-14.35245446908209</v>
      </c>
      <c r="BN624" cm="1">
        <f t="array" aca="1" ref="BN624" ca="1">INDEX($D$52:$I$63,BN$3,1)+BETAINV(RAND(),INDEX($D$52:$I$63,BN$3,5),INDEX($D$52:$I$63,BN$3,6))*(INDEX($D$52:$I$63,BN$3,2)-INDEX(N$52:S$63,BN$3,1))</f>
        <v>104.84412884158267</v>
      </c>
      <c r="BO624" cm="1">
        <f t="array" aca="1" ref="BO624" ca="1">INDEX($D$52:$I$63,BO$3,1)+BETAINV(RAND(),INDEX($D$52:$I$63,BO$3,5),INDEX($D$52:$I$63,BO$3,6))*(INDEX($D$52:$I$63,BO$3,2)-INDEX(O$52:T$63,BO$3,1))</f>
        <v>373.45908163177535</v>
      </c>
    </row>
    <row r="625" spans="12:67" x14ac:dyDescent="0.25">
      <c r="L625">
        <v>622</v>
      </c>
      <c r="M625" cm="1">
        <f t="array" aca="1" ref="M625" ca="1">INDEX($D$4:$I$15,M$3,1)+BETAINV(RAND(),INDEX($D$4:$I$15,M$3,5),INDEX($D$4:$I$15,M$3,6))*(INDEX($D$4:$I$15,M$3,2)-INDEX($D$4:$I$15,M$3,1))</f>
        <v>261.86950353171909</v>
      </c>
      <c r="N625" cm="1">
        <f t="array" aca="1" ref="N625" ca="1">INDEX($D$4:$I$15,N$3,1)+BETAINV(RAND(),INDEX($D$4:$I$15,N$3,5),INDEX($D$4:$I$15,N$3,6))*(INDEX($D$4:$I$15,N$3,2)-INDEX($D$4:$I$15,N$3,1))</f>
        <v>188.22512673285436</v>
      </c>
      <c r="O625" cm="1">
        <f t="array" aca="1" ref="O625" ca="1">INDEX($D$4:$I$15,O$3,1)+BETAINV(RAND(),INDEX($D$4:$I$15,O$3,5),INDEX($D$4:$I$15,O$3,6))*(INDEX($D$4:$I$15,O$3,2)-INDEX($D$4:$I$15,O$3,1))</f>
        <v>54.058404767206454</v>
      </c>
      <c r="P625" cm="1">
        <f t="array" aca="1" ref="P625" ca="1">INDEX($D$4:$I$15,P$3,1)+BETAINV(RAND(),INDEX($D$4:$I$15,P$3,5),INDEX($D$4:$I$15,P$3,6))*(INDEX($D$4:$I$15,P$3,2)-INDEX($D$4:$I$15,P$3,1))</f>
        <v>704.13173453856416</v>
      </c>
      <c r="Q625" cm="1">
        <f t="array" aca="1" ref="Q625" ca="1">INDEX($D$4:$I$15,Q$3,1)+BETAINV(RAND(),INDEX($D$4:$I$15,Q$3,5),INDEX($D$4:$I$15,Q$3,6))*(INDEX($D$4:$I$15,Q$3,2)-INDEX($D$4:$I$15,Q$3,1))</f>
        <v>150.40017141929121</v>
      </c>
      <c r="R625" cm="1">
        <f t="array" aca="1" ref="R625" ca="1">INDEX($D$4:$I$15,R$3,1)+BETAINV(RAND(),INDEX($D$4:$I$15,R$3,5),INDEX($D$4:$I$15,R$3,6))*(INDEX($D$4:$I$15,R$3,2)-INDEX($D$4:$I$15,R$3,1))</f>
        <v>503.58046094264228</v>
      </c>
      <c r="S625" cm="1">
        <f t="array" aca="1" ref="S625" ca="1">INDEX($D$4:$I$15,S$3,1)+BETAINV(RAND(),INDEX($D$4:$I$15,S$3,5),INDEX($D$4:$I$15,S$3,6))*(INDEX($D$4:$I$15,S$3,2)-INDEX($D$4:$I$15,S$3,1))</f>
        <v>830.63064159787609</v>
      </c>
      <c r="T625" cm="1">
        <f t="array" aca="1" ref="T625" ca="1">INDEX($D$4:$I$15,T$3,1)+BETAINV(RAND(),INDEX($D$4:$I$15,T$3,5),INDEX($D$4:$I$15,T$3,6))*(INDEX($D$4:$I$15,T$3,2)-INDEX($D$4:$I$15,T$3,1))</f>
        <v>796.65954443401813</v>
      </c>
      <c r="U625" cm="1">
        <f t="array" aca="1" ref="U625" ca="1">INDEX($D$4:$I$15,U$3,1)+BETAINV(RAND(),INDEX($D$4:$I$15,U$3,5),INDEX($D$4:$I$15,U$3,6))*(INDEX($D$4:$I$15,U$3,2)-INDEX($D$4:$I$15,U$3,1))</f>
        <v>236.9591389472584</v>
      </c>
      <c r="V625" cm="1">
        <f t="array" aca="1" ref="V625" ca="1">INDEX($D$4:$I$15,V$3,1)+BETAINV(RAND(),INDEX($D$4:$I$15,V$3,5),INDEX($D$4:$I$15,V$3,6))*(INDEX($D$4:$I$15,V$3,2)-INDEX($D$4:$I$15,V$3,1))</f>
        <v>97.064768599747808</v>
      </c>
      <c r="W625" cm="1">
        <f t="array" aca="1" ref="W625" ca="1">INDEX($D$4:$I$15,W$3,1)+BETAINV(RAND(),INDEX($D$4:$I$15,W$3,5),INDEX($D$4:$I$15,W$3,6))*(INDEX($D$4:$I$15,W$3,2)-INDEX($D$4:$I$15,W$3,1))</f>
        <v>386.75636960047166</v>
      </c>
      <c r="X625" cm="1">
        <f t="array" aca="1" ref="X625" ca="1">INDEX($D$4:$I$15,X$3,1)+BETAINV(RAND(),INDEX($D$4:$I$15,X$3,5),INDEX($D$4:$I$15,X$3,6))*(INDEX($D$4:$I$15,X$3,2)-INDEX($D$4:$I$15,X$3,1))</f>
        <v>1552.9120634727951</v>
      </c>
      <c r="Z625">
        <v>622</v>
      </c>
      <c r="AA625" cm="1">
        <f t="array" aca="1" ref="AA625" ca="1">INDEX($D$20:$I$31,AA$3,1)+BETAINV(RAND(),INDEX($D$20:$I$31,AA$3,5),INDEX($D$20:$I$31,AA$3,6))*(INDEX($D$20:$I$31,AA$3,2)-INDEX($D$20:$I$31,AA$3,1))</f>
        <v>108.48436086174976</v>
      </c>
      <c r="AB625" cm="1">
        <f t="array" aca="1" ref="AB625" ca="1">INDEX($D$20:$I$31,AB$3,1)+BETAINV(RAND(),INDEX($D$20:$I$31,AB$3,5),INDEX($D$20:$I$31,AB$3,6))*(INDEX($D$20:$I$31,AB$3,2)-INDEX($D$20:$I$31,AB$3,1))</f>
        <v>127.15072278082654</v>
      </c>
      <c r="AC625" cm="1">
        <f t="array" aca="1" ref="AC625" ca="1">INDEX($D$20:$I$31,AC$3,1)+BETAINV(RAND(),INDEX($D$20:$I$31,AC$3,5),INDEX($D$20:$I$31,AC$3,6))*(INDEX($D$20:$I$31,AC$3,2)-INDEX($D$20:$I$31,AC$3,1))</f>
        <v>103.05901695793644</v>
      </c>
      <c r="AD625" cm="1">
        <f t="array" aca="1" ref="AD625" ca="1">INDEX($D$20:$I$31,AD$3,1)+BETAINV(RAND(),INDEX($D$20:$I$31,AD$3,5),INDEX($D$20:$I$31,AD$3,6))*(INDEX($D$20:$I$31,AD$3,2)-INDEX($D$20:$I$31,AD$3,1))</f>
        <v>555.40222265494583</v>
      </c>
      <c r="AE625" cm="1">
        <f t="array" aca="1" ref="AE625" ca="1">INDEX($D$20:$I$31,AE$3,1)+BETAINV(RAND(),INDEX($D$20:$I$31,AE$3,5),INDEX($D$20:$I$31,AE$3,6))*(INDEX($D$20:$I$31,AE$3,2)-INDEX($D$20:$I$31,AE$3,1))</f>
        <v>307.52455927286292</v>
      </c>
      <c r="AF625" cm="1">
        <f t="array" aca="1" ref="AF625" ca="1">INDEX($D$20:$I$31,AF$3,1)+BETAINV(RAND(),INDEX($D$20:$I$31,AF$3,5),INDEX($D$20:$I$31,AF$3,6))*(INDEX($D$20:$I$31,AF$3,2)-INDEX($D$20:$I$31,AF$3,1))</f>
        <v>180.85422621145378</v>
      </c>
      <c r="AG625" cm="1">
        <f t="array" aca="1" ref="AG625" ca="1">INDEX($D$20:$I$31,AG$3,1)+BETAINV(RAND(),INDEX($D$20:$I$31,AG$3,5),INDEX($D$20:$I$31,AG$3,6))*(INDEX($D$20:$I$31,AG$3,2)-INDEX($D$20:$I$31,AG$3,1))</f>
        <v>864.47941162317966</v>
      </c>
      <c r="AH625" cm="1">
        <f t="array" aca="1" ref="AH625" ca="1">INDEX($D$20:$I$31,AH$3,1)+BETAINV(RAND(),INDEX($D$20:$I$31,AH$3,5),INDEX($D$20:$I$31,AH$3,6))*(INDEX($D$20:$I$31,AH$3,2)-INDEX($D$20:$I$31,AH$3,1))</f>
        <v>822.67661774425471</v>
      </c>
      <c r="AI625" cm="1">
        <f t="array" aca="1" ref="AI625" ca="1">INDEX($D$20:$I$31,AI$3,1)+BETAINV(RAND(),INDEX($D$20:$I$31,AI$3,5),INDEX($D$20:$I$31,AI$3,6))*(INDEX($D$20:$I$31,AI$3,2)-INDEX($D$20:$I$31,AI$3,1))</f>
        <v>411.69235064816735</v>
      </c>
      <c r="AJ625" cm="1">
        <f t="array" aca="1" ref="AJ625" ca="1">INDEX($D$20:$I$31,AJ$3,1)+BETAINV(RAND(),INDEX($D$20:$I$31,AJ$3,5),INDEX($D$20:$I$31,AJ$3,6))*(INDEX($D$20:$I$31,AJ$3,2)-INDEX($D$20:$I$31,AJ$3,1))</f>
        <v>195.17809838906493</v>
      </c>
      <c r="AK625" cm="1">
        <f t="array" aca="1" ref="AK625" ca="1">INDEX($D$20:$I$31,AK$3,1)+BETAINV(RAND(),INDEX($D$20:$I$31,AK$3,5),INDEX($D$20:$I$31,AK$3,6))*(INDEX($D$20:$I$31,AK$3,2)-INDEX($D$20:$I$31,AK$3,1))</f>
        <v>233.2016191619941</v>
      </c>
      <c r="AL625" cm="1">
        <f t="array" aca="1" ref="AL625" ca="1">INDEX($D$20:$I$31,AL$3,1)+BETAINV(RAND(),INDEX($D$20:$I$31,AL$3,5),INDEX($D$20:$I$31,AL$3,6))*(INDEX($D$20:$I$31,AL$3,2)-INDEX($D$20:$I$31,AL$3,1))</f>
        <v>373.5849022816422</v>
      </c>
      <c r="AN625">
        <v>622</v>
      </c>
      <c r="AO625" s="13" cm="1">
        <f t="array" aca="1" ref="AO625" ca="1">INDEX($D$36:$I$47,AO$3,1)+BETAINV(RAND(),INDEX($D$36:$I$47,AO$3,5),INDEX($D$36:$I$47,AO$3,6))*(INDEX($D$36:$I$47,AO$3,2)-INDEX($D$36:$I$47,AO$3,1))</f>
        <v>89.404872193297393</v>
      </c>
      <c r="AP625" s="13" cm="1">
        <f t="array" aca="1" ref="AP625" ca="1">INDEX($D$36:$I$47,AP$3,1)+BETAINV(RAND(),INDEX($D$36:$I$47,AP$3,5),INDEX($D$36:$I$47,AP$3,6))*(INDEX($D$36:$I$47,AP$3,2)-INDEX($D$36:$I$47,AP$3,1))</f>
        <v>100.76026943539324</v>
      </c>
      <c r="AQ625" s="13" cm="1">
        <f t="array" aca="1" ref="AQ625" ca="1">INDEX($D$36:$I$47,AQ$3,1)+BETAINV(RAND(),INDEX($D$36:$I$47,AQ$3,5),INDEX($D$36:$I$47,AQ$3,6))*(INDEX($D$36:$I$47,AQ$3,2)-INDEX($D$36:$I$47,AQ$3,1))</f>
        <v>198.10026290087296</v>
      </c>
      <c r="AR625" s="13" cm="1">
        <f t="array" aca="1" ref="AR625" ca="1">INDEX($D$36:$I$47,AR$3,1)+BETAINV(RAND(),INDEX($D$36:$I$47,AR$3,5),INDEX($D$36:$I$47,AR$3,6))*(INDEX($D$36:$I$47,AR$3,2)-INDEX($D$36:$I$47,AR$3,1))</f>
        <v>272.74516201013267</v>
      </c>
      <c r="AS625" s="13" cm="1">
        <f t="array" aca="1" ref="AS625" ca="1">INDEX($D$36:$I$47,AS$3,1)+BETAINV(RAND(),INDEX($D$36:$I$47,AS$3,5),INDEX($D$36:$I$47,AS$3,6))*(INDEX($D$36:$I$47,AS$3,2)-INDEX($D$36:$I$47,AS$3,1))</f>
        <v>597.9565724865538</v>
      </c>
      <c r="AT625" s="13" cm="1">
        <f t="array" aca="1" ref="AT625" ca="1">INDEX($D$36:$I$47,AT$3,1)+BETAINV(RAND(),INDEX($D$36:$I$47,AT$3,5),INDEX($D$36:$I$47,AT$3,6))*(INDEX($D$36:$I$47,AT$3,2)-INDEX($D$36:$I$47,AT$3,1))</f>
        <v>140.83144524986506</v>
      </c>
      <c r="AU625" s="13" cm="1">
        <f t="array" aca="1" ref="AU625" ca="1">INDEX($D$36:$I$47,AU$3,1)+BETAINV(RAND(),INDEX($D$36:$I$47,AU$3,5),INDEX($D$36:$I$47,AU$3,6))*(INDEX($D$36:$I$47,AU$3,2)-INDEX($D$36:$I$47,AU$3,1))</f>
        <v>274.79388095851829</v>
      </c>
      <c r="AV625" s="13" cm="1">
        <f t="array" aca="1" ref="AV625" ca="1">INDEX($D$36:$I$47,AV$3,1)+BETAINV(RAND(),INDEX($D$36:$I$47,AV$3,5),INDEX($D$36:$I$47,AV$3,6))*(INDEX($D$36:$I$47,AV$3,2)-INDEX($D$36:$I$47,AV$3,1))</f>
        <v>550.09368664783108</v>
      </c>
      <c r="AW625" s="13" cm="1">
        <f t="array" aca="1" ref="AW625" ca="1">INDEX($D$36:$I$47,AW$3,1)+BETAINV(RAND(),INDEX($D$36:$I$47,AW$3,5),INDEX($D$36:$I$47,AW$3,6))*(INDEX($D$36:$I$47,AW$3,2)-INDEX($D$36:$I$47,AW$3,1))</f>
        <v>528.98963849188021</v>
      </c>
      <c r="AX625" s="13" cm="1">
        <f t="array" aca="1" ref="AX625" ca="1">INDEX($D$36:$I$47,AX$3,1)+BETAINV(RAND(),INDEX($D$36:$I$47,AX$3,5),INDEX($D$36:$I$47,AX$3,6))*(INDEX($D$36:$I$47,AX$3,2)-INDEX($D$36:$I$47,AX$3,1))</f>
        <v>453.42933992208219</v>
      </c>
      <c r="AY625" s="13" cm="1">
        <f t="array" aca="1" ref="AY625" ca="1">INDEX($D$36:$I$47,AY$3,1)+BETAINV(RAND(),INDEX($D$36:$I$47,AY$3,5),INDEX($D$36:$I$47,AY$3,6))*(INDEX($D$36:$I$47,AY$3,2)-INDEX($D$36:$I$47,AY$3,1))</f>
        <v>146.5307311524187</v>
      </c>
      <c r="AZ625" s="13" cm="1">
        <f t="array" aca="1" ref="AZ625" ca="1">INDEX($D$36:$I$47,AZ$3,1)+BETAINV(RAND(),INDEX($D$36:$I$47,AZ$3,5),INDEX($D$36:$I$47,AZ$3,6))*(INDEX($D$36:$I$47,AZ$3,2)-INDEX($D$36:$I$47,AZ$3,1))</f>
        <v>380.38256476882509</v>
      </c>
      <c r="BC625">
        <v>622</v>
      </c>
      <c r="BD625" cm="1">
        <f t="array" aca="1" ref="BD625" ca="1">INDEX($D$52:$I$63,BD$3,1)+BETAINV(RAND(),INDEX($D$52:$I$63,BD$3,5),INDEX($D$52:$I$63,BD$3,6))*(INDEX($D$52:$I$63,BD$3,2)-INDEX(D$52:I$63,BD$3,1))</f>
        <v>57.302430770891014</v>
      </c>
      <c r="BE625" cm="1">
        <f t="array" aca="1" ref="BE625" ca="1">INDEX($D$52:$I$63,BE$3,1)+BETAINV(RAND(),INDEX($D$52:$I$63,BE$3,5),INDEX($D$52:$I$63,BE$3,6))*(INDEX($D$52:$I$63,BE$3,2)-INDEX(E$52:J$63,BE$3,1))</f>
        <v>47.52000000000001</v>
      </c>
      <c r="BF625" cm="1">
        <f t="array" aca="1" ref="BF625" ca="1">INDEX($D$52:$I$63,BF$3,1)+BETAINV(RAND(),INDEX($D$52:$I$63,BF$3,5),INDEX($D$52:$I$63,BF$3,6))*(INDEX($D$52:$I$63,BF$3,2)-INDEX(F$52:K$63,BF$3,1))</f>
        <v>36.571307458090864</v>
      </c>
      <c r="BG625" cm="1">
        <f t="array" aca="1" ref="BG625" ca="1">INDEX($D$52:$I$63,BG$3,1)+BETAINV(RAND(),INDEX($D$52:$I$63,BG$3,5),INDEX($D$52:$I$63,BG$3,6))*(INDEX($D$52:$I$63,BG$3,2)-INDEX(G$52:L$63,BG$3,1))</f>
        <v>274.69580512373011</v>
      </c>
      <c r="BH625" cm="1">
        <f t="array" aca="1" ref="BH625" ca="1">INDEX($D$52:$I$63,BH$3,1)+BETAINV(RAND(),INDEX($D$52:$I$63,BH$3,5),INDEX($D$52:$I$63,BH$3,6))*(INDEX($D$52:$I$63,BH$3,2)-INDEX(H$52:M$63,BH$3,1))</f>
        <v>279.49279802709066</v>
      </c>
      <c r="BI625" cm="1">
        <f t="array" aca="1" ref="BI625" ca="1">INDEX($D$52:$I$63,BI$3,1)+BETAINV(RAND(),INDEX($D$52:$I$63,BI$3,5),INDEX($D$52:$I$63,BI$3,6))*(INDEX($D$52:$I$63,BI$3,2)-INDEX(I$52:N$63,BI$3,1))</f>
        <v>103.648503019473</v>
      </c>
      <c r="BJ625" cm="1">
        <f t="array" aca="1" ref="BJ625" ca="1">INDEX($D$52:$I$63,BJ$3,1)+BETAINV(RAND(),INDEX($D$52:$I$63,BJ$3,5),INDEX($D$52:$I$63,BJ$3,6))*(INDEX($D$52:$I$63,BJ$3,2)-INDEX(J$52:O$63,BJ$3,1))</f>
        <v>330.05432597600924</v>
      </c>
      <c r="BK625" cm="1">
        <f t="array" aca="1" ref="BK625" ca="1">INDEX($D$52:$I$63,BK$3,1)+BETAINV(RAND(),INDEX($D$52:$I$63,BK$3,5),INDEX($D$52:$I$63,BK$3,6))*(INDEX($D$52:$I$63,BK$3,2)-INDEX(K$52:P$63,BK$3,1))</f>
        <v>424.89467278864538</v>
      </c>
      <c r="BL625" cm="1">
        <f t="array" aca="1" ref="BL625" ca="1">INDEX($D$52:$I$63,BL$3,1)+BETAINV(RAND(),INDEX($D$52:$I$63,BL$3,5),INDEX($D$52:$I$63,BL$3,6))*(INDEX($D$52:$I$63,BL$3,2)-INDEX(L$52:Q$63,BL$3,1))</f>
        <v>363.26195228858228</v>
      </c>
      <c r="BM625" cm="1">
        <f t="array" aca="1" ref="BM625" ca="1">INDEX($D$52:$I$63,BM$3,1)+BETAINV(RAND(),INDEX($D$52:$I$63,BM$3,5),INDEX($D$52:$I$63,BM$3,6))*(INDEX($D$52:$I$63,BM$3,2)-INDEX(M$52:R$63,BM$3,1))</f>
        <v>-13.116468257060163</v>
      </c>
      <c r="BN625" cm="1">
        <f t="array" aca="1" ref="BN625" ca="1">INDEX($D$52:$I$63,BN$3,1)+BETAINV(RAND(),INDEX($D$52:$I$63,BN$3,5),INDEX($D$52:$I$63,BN$3,6))*(INDEX($D$52:$I$63,BN$3,2)-INDEX(N$52:S$63,BN$3,1))</f>
        <v>104.49835210120877</v>
      </c>
      <c r="BO625" cm="1">
        <f t="array" aca="1" ref="BO625" ca="1">INDEX($D$52:$I$63,BO$3,1)+BETAINV(RAND(),INDEX($D$52:$I$63,BO$3,5),INDEX($D$52:$I$63,BO$3,6))*(INDEX($D$52:$I$63,BO$3,2)-INDEX(O$52:T$63,BO$3,1))</f>
        <v>451.62614535301174</v>
      </c>
    </row>
    <row r="626" spans="12:67" x14ac:dyDescent="0.25">
      <c r="L626">
        <v>623</v>
      </c>
      <c r="M626" cm="1">
        <f t="array" aca="1" ref="M626" ca="1">INDEX($D$4:$I$15,M$3,1)+BETAINV(RAND(),INDEX($D$4:$I$15,M$3,5),INDEX($D$4:$I$15,M$3,6))*(INDEX($D$4:$I$15,M$3,2)-INDEX($D$4:$I$15,M$3,1))</f>
        <v>256.21737147142335</v>
      </c>
      <c r="N626" cm="1">
        <f t="array" aca="1" ref="N626" ca="1">INDEX($D$4:$I$15,N$3,1)+BETAINV(RAND(),INDEX($D$4:$I$15,N$3,5),INDEX($D$4:$I$15,N$3,6))*(INDEX($D$4:$I$15,N$3,2)-INDEX($D$4:$I$15,N$3,1))</f>
        <v>187.09614522923235</v>
      </c>
      <c r="O626" cm="1">
        <f t="array" aca="1" ref="O626" ca="1">INDEX($D$4:$I$15,O$3,1)+BETAINV(RAND(),INDEX($D$4:$I$15,O$3,5),INDEX($D$4:$I$15,O$3,6))*(INDEX($D$4:$I$15,O$3,2)-INDEX($D$4:$I$15,O$3,1))</f>
        <v>47.418233904707712</v>
      </c>
      <c r="P626" cm="1">
        <f t="array" aca="1" ref="P626" ca="1">INDEX($D$4:$I$15,P$3,1)+BETAINV(RAND(),INDEX($D$4:$I$15,P$3,5),INDEX($D$4:$I$15,P$3,6))*(INDEX($D$4:$I$15,P$3,2)-INDEX($D$4:$I$15,P$3,1))</f>
        <v>807.32145466974919</v>
      </c>
      <c r="Q626" cm="1">
        <f t="array" aca="1" ref="Q626" ca="1">INDEX($D$4:$I$15,Q$3,1)+BETAINV(RAND(),INDEX($D$4:$I$15,Q$3,5),INDEX($D$4:$I$15,Q$3,6))*(INDEX($D$4:$I$15,Q$3,2)-INDEX($D$4:$I$15,Q$3,1))</f>
        <v>156.16950688600775</v>
      </c>
      <c r="R626" cm="1">
        <f t="array" aca="1" ref="R626" ca="1">INDEX($D$4:$I$15,R$3,1)+BETAINV(RAND(),INDEX($D$4:$I$15,R$3,5),INDEX($D$4:$I$15,R$3,6))*(INDEX($D$4:$I$15,R$3,2)-INDEX($D$4:$I$15,R$3,1))</f>
        <v>477.44135954648652</v>
      </c>
      <c r="S626" cm="1">
        <f t="array" aca="1" ref="S626" ca="1">INDEX($D$4:$I$15,S$3,1)+BETAINV(RAND(),INDEX($D$4:$I$15,S$3,5),INDEX($D$4:$I$15,S$3,6))*(INDEX($D$4:$I$15,S$3,2)-INDEX($D$4:$I$15,S$3,1))</f>
        <v>802.62399937938028</v>
      </c>
      <c r="T626" cm="1">
        <f t="array" aca="1" ref="T626" ca="1">INDEX($D$4:$I$15,T$3,1)+BETAINV(RAND(),INDEX($D$4:$I$15,T$3,5),INDEX($D$4:$I$15,T$3,6))*(INDEX($D$4:$I$15,T$3,2)-INDEX($D$4:$I$15,T$3,1))</f>
        <v>763.33064009979682</v>
      </c>
      <c r="U626" cm="1">
        <f t="array" aca="1" ref="U626" ca="1">INDEX($D$4:$I$15,U$3,1)+BETAINV(RAND(),INDEX($D$4:$I$15,U$3,5),INDEX($D$4:$I$15,U$3,6))*(INDEX($D$4:$I$15,U$3,2)-INDEX($D$4:$I$15,U$3,1))</f>
        <v>287.6403787466798</v>
      </c>
      <c r="V626" cm="1">
        <f t="array" aca="1" ref="V626" ca="1">INDEX($D$4:$I$15,V$3,1)+BETAINV(RAND(),INDEX($D$4:$I$15,V$3,5),INDEX($D$4:$I$15,V$3,6))*(INDEX($D$4:$I$15,V$3,2)-INDEX($D$4:$I$15,V$3,1))</f>
        <v>104.19856707178678</v>
      </c>
      <c r="W626" cm="1">
        <f t="array" aca="1" ref="W626" ca="1">INDEX($D$4:$I$15,W$3,1)+BETAINV(RAND(),INDEX($D$4:$I$15,W$3,5),INDEX($D$4:$I$15,W$3,6))*(INDEX($D$4:$I$15,W$3,2)-INDEX($D$4:$I$15,W$3,1))</f>
        <v>352.7898599641336</v>
      </c>
      <c r="X626" cm="1">
        <f t="array" aca="1" ref="X626" ca="1">INDEX($D$4:$I$15,X$3,1)+BETAINV(RAND(),INDEX($D$4:$I$15,X$3,5),INDEX($D$4:$I$15,X$3,6))*(INDEX($D$4:$I$15,X$3,2)-INDEX($D$4:$I$15,X$3,1))</f>
        <v>1477.9792046211551</v>
      </c>
      <c r="Z626">
        <v>623</v>
      </c>
      <c r="AA626" cm="1">
        <f t="array" aca="1" ref="AA626" ca="1">INDEX($D$20:$I$31,AA$3,1)+BETAINV(RAND(),INDEX($D$20:$I$31,AA$3,5),INDEX($D$20:$I$31,AA$3,6))*(INDEX($D$20:$I$31,AA$3,2)-INDEX($D$20:$I$31,AA$3,1))</f>
        <v>110.71861895067624</v>
      </c>
      <c r="AB626" cm="1">
        <f t="array" aca="1" ref="AB626" ca="1">INDEX($D$20:$I$31,AB$3,1)+BETAINV(RAND(),INDEX($D$20:$I$31,AB$3,5),INDEX($D$20:$I$31,AB$3,6))*(INDEX($D$20:$I$31,AB$3,2)-INDEX($D$20:$I$31,AB$3,1))</f>
        <v>105.81411967936907</v>
      </c>
      <c r="AC626" cm="1">
        <f t="array" aca="1" ref="AC626" ca="1">INDEX($D$20:$I$31,AC$3,1)+BETAINV(RAND(),INDEX($D$20:$I$31,AC$3,5),INDEX($D$20:$I$31,AC$3,6))*(INDEX($D$20:$I$31,AC$3,2)-INDEX($D$20:$I$31,AC$3,1))</f>
        <v>117.01315940071933</v>
      </c>
      <c r="AD626" cm="1">
        <f t="array" aca="1" ref="AD626" ca="1">INDEX($D$20:$I$31,AD$3,1)+BETAINV(RAND(),INDEX($D$20:$I$31,AD$3,5),INDEX($D$20:$I$31,AD$3,6))*(INDEX($D$20:$I$31,AD$3,2)-INDEX($D$20:$I$31,AD$3,1))</f>
        <v>479.17775790539065</v>
      </c>
      <c r="AE626" cm="1">
        <f t="array" aca="1" ref="AE626" ca="1">INDEX($D$20:$I$31,AE$3,1)+BETAINV(RAND(),INDEX($D$20:$I$31,AE$3,5),INDEX($D$20:$I$31,AE$3,6))*(INDEX($D$20:$I$31,AE$3,2)-INDEX($D$20:$I$31,AE$3,1))</f>
        <v>336.4520888564943</v>
      </c>
      <c r="AF626" cm="1">
        <f t="array" aca="1" ref="AF626" ca="1">INDEX($D$20:$I$31,AF$3,1)+BETAINV(RAND(),INDEX($D$20:$I$31,AF$3,5),INDEX($D$20:$I$31,AF$3,6))*(INDEX($D$20:$I$31,AF$3,2)-INDEX($D$20:$I$31,AF$3,1))</f>
        <v>131.5116641153044</v>
      </c>
      <c r="AG626" cm="1">
        <f t="array" aca="1" ref="AG626" ca="1">INDEX($D$20:$I$31,AG$3,1)+BETAINV(RAND(),INDEX($D$20:$I$31,AG$3,5),INDEX($D$20:$I$31,AG$3,6))*(INDEX($D$20:$I$31,AG$3,2)-INDEX($D$20:$I$31,AG$3,1))</f>
        <v>803.38481112025761</v>
      </c>
      <c r="AH626" cm="1">
        <f t="array" aca="1" ref="AH626" ca="1">INDEX($D$20:$I$31,AH$3,1)+BETAINV(RAND(),INDEX($D$20:$I$31,AH$3,5),INDEX($D$20:$I$31,AH$3,6))*(INDEX($D$20:$I$31,AH$3,2)-INDEX($D$20:$I$31,AH$3,1))</f>
        <v>784.06540986919777</v>
      </c>
      <c r="AI626" cm="1">
        <f t="array" aca="1" ref="AI626" ca="1">INDEX($D$20:$I$31,AI$3,1)+BETAINV(RAND(),INDEX($D$20:$I$31,AI$3,5),INDEX($D$20:$I$31,AI$3,6))*(INDEX($D$20:$I$31,AI$3,2)-INDEX($D$20:$I$31,AI$3,1))</f>
        <v>362.88183456760572</v>
      </c>
      <c r="AJ626" cm="1">
        <f t="array" aca="1" ref="AJ626" ca="1">INDEX($D$20:$I$31,AJ$3,1)+BETAINV(RAND(),INDEX($D$20:$I$31,AJ$3,5),INDEX($D$20:$I$31,AJ$3,6))*(INDEX($D$20:$I$31,AJ$3,2)-INDEX($D$20:$I$31,AJ$3,1))</f>
        <v>176.55691438968176</v>
      </c>
      <c r="AK626" cm="1">
        <f t="array" aca="1" ref="AK626" ca="1">INDEX($D$20:$I$31,AK$3,1)+BETAINV(RAND(),INDEX($D$20:$I$31,AK$3,5),INDEX($D$20:$I$31,AK$3,6))*(INDEX($D$20:$I$31,AK$3,2)-INDEX($D$20:$I$31,AK$3,1))</f>
        <v>233.4356769278956</v>
      </c>
      <c r="AL626" cm="1">
        <f t="array" aca="1" ref="AL626" ca="1">INDEX($D$20:$I$31,AL$3,1)+BETAINV(RAND(),INDEX($D$20:$I$31,AL$3,5),INDEX($D$20:$I$31,AL$3,6))*(INDEX($D$20:$I$31,AL$3,2)-INDEX($D$20:$I$31,AL$3,1))</f>
        <v>432.14301441524901</v>
      </c>
      <c r="AN626">
        <v>623</v>
      </c>
      <c r="AO626" s="13" cm="1">
        <f t="array" aca="1" ref="AO626" ca="1">INDEX($D$36:$I$47,AO$3,1)+BETAINV(RAND(),INDEX($D$36:$I$47,AO$3,5),INDEX($D$36:$I$47,AO$3,6))*(INDEX($D$36:$I$47,AO$3,2)-INDEX($D$36:$I$47,AO$3,1))</f>
        <v>106.7748260540729</v>
      </c>
      <c r="AP626" s="13" cm="1">
        <f t="array" aca="1" ref="AP626" ca="1">INDEX($D$36:$I$47,AP$3,1)+BETAINV(RAND(),INDEX($D$36:$I$47,AP$3,5),INDEX($D$36:$I$47,AP$3,6))*(INDEX($D$36:$I$47,AP$3,2)-INDEX($D$36:$I$47,AP$3,1))</f>
        <v>105.39081416790167</v>
      </c>
      <c r="AQ626" s="13" cm="1">
        <f t="array" aca="1" ref="AQ626" ca="1">INDEX($D$36:$I$47,AQ$3,1)+BETAINV(RAND(),INDEX($D$36:$I$47,AQ$3,5),INDEX($D$36:$I$47,AQ$3,6))*(INDEX($D$36:$I$47,AQ$3,2)-INDEX($D$36:$I$47,AQ$3,1))</f>
        <v>178.83291073591911</v>
      </c>
      <c r="AR626" s="13" cm="1">
        <f t="array" aca="1" ref="AR626" ca="1">INDEX($D$36:$I$47,AR$3,1)+BETAINV(RAND(),INDEX($D$36:$I$47,AR$3,5),INDEX($D$36:$I$47,AR$3,6))*(INDEX($D$36:$I$47,AR$3,2)-INDEX($D$36:$I$47,AR$3,1))</f>
        <v>286.27660584698958</v>
      </c>
      <c r="AS626" s="13" cm="1">
        <f t="array" aca="1" ref="AS626" ca="1">INDEX($D$36:$I$47,AS$3,1)+BETAINV(RAND(),INDEX($D$36:$I$47,AS$3,5),INDEX($D$36:$I$47,AS$3,6))*(INDEX($D$36:$I$47,AS$3,2)-INDEX($D$36:$I$47,AS$3,1))</f>
        <v>664.11522186318905</v>
      </c>
      <c r="AT626" s="13" cm="1">
        <f t="array" aca="1" ref="AT626" ca="1">INDEX($D$36:$I$47,AT$3,1)+BETAINV(RAND(),INDEX($D$36:$I$47,AT$3,5),INDEX($D$36:$I$47,AT$3,6))*(INDEX($D$36:$I$47,AT$3,2)-INDEX($D$36:$I$47,AT$3,1))</f>
        <v>154.96036278831025</v>
      </c>
      <c r="AU626" s="13" cm="1">
        <f t="array" aca="1" ref="AU626" ca="1">INDEX($D$36:$I$47,AU$3,1)+BETAINV(RAND(),INDEX($D$36:$I$47,AU$3,5),INDEX($D$36:$I$47,AU$3,6))*(INDEX($D$36:$I$47,AU$3,2)-INDEX($D$36:$I$47,AU$3,1))</f>
        <v>315.88985026503281</v>
      </c>
      <c r="AV626" s="13" cm="1">
        <f t="array" aca="1" ref="AV626" ca="1">INDEX($D$36:$I$47,AV$3,1)+BETAINV(RAND(),INDEX($D$36:$I$47,AV$3,5),INDEX($D$36:$I$47,AV$3,6))*(INDEX($D$36:$I$47,AV$3,2)-INDEX($D$36:$I$47,AV$3,1))</f>
        <v>542.83682499853956</v>
      </c>
      <c r="AW626" s="13" cm="1">
        <f t="array" aca="1" ref="AW626" ca="1">INDEX($D$36:$I$47,AW$3,1)+BETAINV(RAND(),INDEX($D$36:$I$47,AW$3,5),INDEX($D$36:$I$47,AW$3,6))*(INDEX($D$36:$I$47,AW$3,2)-INDEX($D$36:$I$47,AW$3,1))</f>
        <v>537.61934449804721</v>
      </c>
      <c r="AX626" s="13" cm="1">
        <f t="array" aca="1" ref="AX626" ca="1">INDEX($D$36:$I$47,AX$3,1)+BETAINV(RAND(),INDEX($D$36:$I$47,AX$3,5),INDEX($D$36:$I$47,AX$3,6))*(INDEX($D$36:$I$47,AX$3,2)-INDEX($D$36:$I$47,AX$3,1))</f>
        <v>382.90803618446324</v>
      </c>
      <c r="AY626" s="13" cm="1">
        <f t="array" aca="1" ref="AY626" ca="1">INDEX($D$36:$I$47,AY$3,1)+BETAINV(RAND(),INDEX($D$36:$I$47,AY$3,5),INDEX($D$36:$I$47,AY$3,6))*(INDEX($D$36:$I$47,AY$3,2)-INDEX($D$36:$I$47,AY$3,1))</f>
        <v>146.36711714609604</v>
      </c>
      <c r="AZ626" s="13" cm="1">
        <f t="array" aca="1" ref="AZ626" ca="1">INDEX($D$36:$I$47,AZ$3,1)+BETAINV(RAND(),INDEX($D$36:$I$47,AZ$3,5),INDEX($D$36:$I$47,AZ$3,6))*(INDEX($D$36:$I$47,AZ$3,2)-INDEX($D$36:$I$47,AZ$3,1))</f>
        <v>411.65209906549904</v>
      </c>
      <c r="BC626">
        <v>623</v>
      </c>
      <c r="BD626" cm="1">
        <f t="array" aca="1" ref="BD626" ca="1">INDEX($D$52:$I$63,BD$3,1)+BETAINV(RAND(),INDEX($D$52:$I$63,BD$3,5),INDEX($D$52:$I$63,BD$3,6))*(INDEX($D$52:$I$63,BD$3,2)-INDEX(D$52:I$63,BD$3,1))</f>
        <v>60.432536715598076</v>
      </c>
      <c r="BE626" cm="1">
        <f t="array" aca="1" ref="BE626" ca="1">INDEX($D$52:$I$63,BE$3,1)+BETAINV(RAND(),INDEX($D$52:$I$63,BE$3,5),INDEX($D$52:$I$63,BE$3,6))*(INDEX($D$52:$I$63,BE$3,2)-INDEX(E$52:J$63,BE$3,1))</f>
        <v>47.52000000000001</v>
      </c>
      <c r="BF626" cm="1">
        <f t="array" aca="1" ref="BF626" ca="1">INDEX($D$52:$I$63,BF$3,1)+BETAINV(RAND(),INDEX($D$52:$I$63,BF$3,5),INDEX($D$52:$I$63,BF$3,6))*(INDEX($D$52:$I$63,BF$3,2)-INDEX(F$52:K$63,BF$3,1))</f>
        <v>36.772088510814015</v>
      </c>
      <c r="BG626" cm="1">
        <f t="array" aca="1" ref="BG626" ca="1">INDEX($D$52:$I$63,BG$3,1)+BETAINV(RAND(),INDEX($D$52:$I$63,BG$3,5),INDEX($D$52:$I$63,BG$3,6))*(INDEX($D$52:$I$63,BG$3,2)-INDEX(G$52:L$63,BG$3,1))</f>
        <v>278.32669799984103</v>
      </c>
      <c r="BH626" cm="1">
        <f t="array" aca="1" ref="BH626" ca="1">INDEX($D$52:$I$63,BH$3,1)+BETAINV(RAND(),INDEX($D$52:$I$63,BH$3,5),INDEX($D$52:$I$63,BH$3,6))*(INDEX($D$52:$I$63,BH$3,2)-INDEX(H$52:M$63,BH$3,1))</f>
        <v>256.96369190436826</v>
      </c>
      <c r="BI626" cm="1">
        <f t="array" aca="1" ref="BI626" ca="1">INDEX($D$52:$I$63,BI$3,1)+BETAINV(RAND(),INDEX($D$52:$I$63,BI$3,5),INDEX($D$52:$I$63,BI$3,6))*(INDEX($D$52:$I$63,BI$3,2)-INDEX(I$52:N$63,BI$3,1))</f>
        <v>156.37108017683346</v>
      </c>
      <c r="BJ626" cm="1">
        <f t="array" aca="1" ref="BJ626" ca="1">INDEX($D$52:$I$63,BJ$3,1)+BETAINV(RAND(),INDEX($D$52:$I$63,BJ$3,5),INDEX($D$52:$I$63,BJ$3,6))*(INDEX($D$52:$I$63,BJ$3,2)-INDEX(J$52:O$63,BJ$3,1))</f>
        <v>332.0209242640795</v>
      </c>
      <c r="BK626" cm="1">
        <f t="array" aca="1" ref="BK626" ca="1">INDEX($D$52:$I$63,BK$3,1)+BETAINV(RAND(),INDEX($D$52:$I$63,BK$3,5),INDEX($D$52:$I$63,BK$3,6))*(INDEX($D$52:$I$63,BK$3,2)-INDEX(K$52:P$63,BK$3,1))</f>
        <v>349.73005010382747</v>
      </c>
      <c r="BL626" cm="1">
        <f t="array" aca="1" ref="BL626" ca="1">INDEX($D$52:$I$63,BL$3,1)+BETAINV(RAND(),INDEX($D$52:$I$63,BL$3,5),INDEX($D$52:$I$63,BL$3,6))*(INDEX($D$52:$I$63,BL$3,2)-INDEX(L$52:Q$63,BL$3,1))</f>
        <v>367.56640019105691</v>
      </c>
      <c r="BM626" cm="1">
        <f t="array" aca="1" ref="BM626" ca="1">INDEX($D$52:$I$63,BM$3,1)+BETAINV(RAND(),INDEX($D$52:$I$63,BM$3,5),INDEX($D$52:$I$63,BM$3,6))*(INDEX($D$52:$I$63,BM$3,2)-INDEX(M$52:R$63,BM$3,1))</f>
        <v>8.9626718636048963</v>
      </c>
      <c r="BN626" cm="1">
        <f t="array" aca="1" ref="BN626" ca="1">INDEX($D$52:$I$63,BN$3,1)+BETAINV(RAND(),INDEX($D$52:$I$63,BN$3,5),INDEX($D$52:$I$63,BN$3,6))*(INDEX($D$52:$I$63,BN$3,2)-INDEX(N$52:S$63,BN$3,1))</f>
        <v>104.42623965148464</v>
      </c>
      <c r="BO626" cm="1">
        <f t="array" aca="1" ref="BO626" ca="1">INDEX($D$52:$I$63,BO$3,1)+BETAINV(RAND(),INDEX($D$52:$I$63,BO$3,5),INDEX($D$52:$I$63,BO$3,6))*(INDEX($D$52:$I$63,BO$3,2)-INDEX(O$52:T$63,BO$3,1))</f>
        <v>305.54227693599387</v>
      </c>
    </row>
    <row r="627" spans="12:67" x14ac:dyDescent="0.25">
      <c r="L627">
        <v>624</v>
      </c>
      <c r="M627" cm="1">
        <f t="array" aca="1" ref="M627" ca="1">INDEX($D$4:$I$15,M$3,1)+BETAINV(RAND(),INDEX($D$4:$I$15,M$3,5),INDEX($D$4:$I$15,M$3,6))*(INDEX($D$4:$I$15,M$3,2)-INDEX($D$4:$I$15,M$3,1))</f>
        <v>252.4670009715723</v>
      </c>
      <c r="N627" cm="1">
        <f t="array" aca="1" ref="N627" ca="1">INDEX($D$4:$I$15,N$3,1)+BETAINV(RAND(),INDEX($D$4:$I$15,N$3,5),INDEX($D$4:$I$15,N$3,6))*(INDEX($D$4:$I$15,N$3,2)-INDEX($D$4:$I$15,N$3,1))</f>
        <v>161.34561690618335</v>
      </c>
      <c r="O627" cm="1">
        <f t="array" aca="1" ref="O627" ca="1">INDEX($D$4:$I$15,O$3,1)+BETAINV(RAND(),INDEX($D$4:$I$15,O$3,5),INDEX($D$4:$I$15,O$3,6))*(INDEX($D$4:$I$15,O$3,2)-INDEX($D$4:$I$15,O$3,1))</f>
        <v>47.226666976248836</v>
      </c>
      <c r="P627" cm="1">
        <f t="array" aca="1" ref="P627" ca="1">INDEX($D$4:$I$15,P$3,1)+BETAINV(RAND(),INDEX($D$4:$I$15,P$3,5),INDEX($D$4:$I$15,P$3,6))*(INDEX($D$4:$I$15,P$3,2)-INDEX($D$4:$I$15,P$3,1))</f>
        <v>732.12547823863247</v>
      </c>
      <c r="Q627" cm="1">
        <f t="array" aca="1" ref="Q627" ca="1">INDEX($D$4:$I$15,Q$3,1)+BETAINV(RAND(),INDEX($D$4:$I$15,Q$3,5),INDEX($D$4:$I$15,Q$3,6))*(INDEX($D$4:$I$15,Q$3,2)-INDEX($D$4:$I$15,Q$3,1))</f>
        <v>160.35834943193368</v>
      </c>
      <c r="R627" cm="1">
        <f t="array" aca="1" ref="R627" ca="1">INDEX($D$4:$I$15,R$3,1)+BETAINV(RAND(),INDEX($D$4:$I$15,R$3,5),INDEX($D$4:$I$15,R$3,6))*(INDEX($D$4:$I$15,R$3,2)-INDEX($D$4:$I$15,R$3,1))</f>
        <v>455.36704613190255</v>
      </c>
      <c r="S627" cm="1">
        <f t="array" aca="1" ref="S627" ca="1">INDEX($D$4:$I$15,S$3,1)+BETAINV(RAND(),INDEX($D$4:$I$15,S$3,5),INDEX($D$4:$I$15,S$3,6))*(INDEX($D$4:$I$15,S$3,2)-INDEX($D$4:$I$15,S$3,1))</f>
        <v>656.1606667457894</v>
      </c>
      <c r="T627" cm="1">
        <f t="array" aca="1" ref="T627" ca="1">INDEX($D$4:$I$15,T$3,1)+BETAINV(RAND(),INDEX($D$4:$I$15,T$3,5),INDEX($D$4:$I$15,T$3,6))*(INDEX($D$4:$I$15,T$3,2)-INDEX($D$4:$I$15,T$3,1))</f>
        <v>965.99939867800276</v>
      </c>
      <c r="U627" cm="1">
        <f t="array" aca="1" ref="U627" ca="1">INDEX($D$4:$I$15,U$3,1)+BETAINV(RAND(),INDEX($D$4:$I$15,U$3,5),INDEX($D$4:$I$15,U$3,6))*(INDEX($D$4:$I$15,U$3,2)-INDEX($D$4:$I$15,U$3,1))</f>
        <v>254.77111811044406</v>
      </c>
      <c r="V627" cm="1">
        <f t="array" aca="1" ref="V627" ca="1">INDEX($D$4:$I$15,V$3,1)+BETAINV(RAND(),INDEX($D$4:$I$15,V$3,5),INDEX($D$4:$I$15,V$3,6))*(INDEX($D$4:$I$15,V$3,2)-INDEX($D$4:$I$15,V$3,1))</f>
        <v>89.21234548802785</v>
      </c>
      <c r="W627" cm="1">
        <f t="array" aca="1" ref="W627" ca="1">INDEX($D$4:$I$15,W$3,1)+BETAINV(RAND(),INDEX($D$4:$I$15,W$3,5),INDEX($D$4:$I$15,W$3,6))*(INDEX($D$4:$I$15,W$3,2)-INDEX($D$4:$I$15,W$3,1))</f>
        <v>366.0326669035685</v>
      </c>
      <c r="X627" cm="1">
        <f t="array" aca="1" ref="X627" ca="1">INDEX($D$4:$I$15,X$3,1)+BETAINV(RAND(),INDEX($D$4:$I$15,X$3,5),INDEX($D$4:$I$15,X$3,6))*(INDEX($D$4:$I$15,X$3,2)-INDEX($D$4:$I$15,X$3,1))</f>
        <v>1640.1270725492407</v>
      </c>
      <c r="Z627">
        <v>624</v>
      </c>
      <c r="AA627" cm="1">
        <f t="array" aca="1" ref="AA627" ca="1">INDEX($D$20:$I$31,AA$3,1)+BETAINV(RAND(),INDEX($D$20:$I$31,AA$3,5),INDEX($D$20:$I$31,AA$3,6))*(INDEX($D$20:$I$31,AA$3,2)-INDEX($D$20:$I$31,AA$3,1))</f>
        <v>100.66727651541265</v>
      </c>
      <c r="AB627" cm="1">
        <f t="array" aca="1" ref="AB627" ca="1">INDEX($D$20:$I$31,AB$3,1)+BETAINV(RAND(),INDEX($D$20:$I$31,AB$3,5),INDEX($D$20:$I$31,AB$3,6))*(INDEX($D$20:$I$31,AB$3,2)-INDEX($D$20:$I$31,AB$3,1))</f>
        <v>105.26497849485422</v>
      </c>
      <c r="AC627" cm="1">
        <f t="array" aca="1" ref="AC627" ca="1">INDEX($D$20:$I$31,AC$3,1)+BETAINV(RAND(),INDEX($D$20:$I$31,AC$3,5),INDEX($D$20:$I$31,AC$3,6))*(INDEX($D$20:$I$31,AC$3,2)-INDEX($D$20:$I$31,AC$3,1))</f>
        <v>102.54802238328529</v>
      </c>
      <c r="AD627" cm="1">
        <f t="array" aca="1" ref="AD627" ca="1">INDEX($D$20:$I$31,AD$3,1)+BETAINV(RAND(),INDEX($D$20:$I$31,AD$3,5),INDEX($D$20:$I$31,AD$3,6))*(INDEX($D$20:$I$31,AD$3,2)-INDEX($D$20:$I$31,AD$3,1))</f>
        <v>496.27123619064076</v>
      </c>
      <c r="AE627" cm="1">
        <f t="array" aca="1" ref="AE627" ca="1">INDEX($D$20:$I$31,AE$3,1)+BETAINV(RAND(),INDEX($D$20:$I$31,AE$3,5),INDEX($D$20:$I$31,AE$3,6))*(INDEX($D$20:$I$31,AE$3,2)-INDEX($D$20:$I$31,AE$3,1))</f>
        <v>277.56996533302635</v>
      </c>
      <c r="AF627" cm="1">
        <f t="array" aca="1" ref="AF627" ca="1">INDEX($D$20:$I$31,AF$3,1)+BETAINV(RAND(),INDEX($D$20:$I$31,AF$3,5),INDEX($D$20:$I$31,AF$3,6))*(INDEX($D$20:$I$31,AF$3,2)-INDEX($D$20:$I$31,AF$3,1))</f>
        <v>158.40102526735711</v>
      </c>
      <c r="AG627" cm="1">
        <f t="array" aca="1" ref="AG627" ca="1">INDEX($D$20:$I$31,AG$3,1)+BETAINV(RAND(),INDEX($D$20:$I$31,AG$3,5),INDEX($D$20:$I$31,AG$3,6))*(INDEX($D$20:$I$31,AG$3,2)-INDEX($D$20:$I$31,AG$3,1))</f>
        <v>820.25651743631727</v>
      </c>
      <c r="AH627" cm="1">
        <f t="array" aca="1" ref="AH627" ca="1">INDEX($D$20:$I$31,AH$3,1)+BETAINV(RAND(),INDEX($D$20:$I$31,AH$3,5),INDEX($D$20:$I$31,AH$3,6))*(INDEX($D$20:$I$31,AH$3,2)-INDEX($D$20:$I$31,AH$3,1))</f>
        <v>693.94353337204029</v>
      </c>
      <c r="AI627" cm="1">
        <f t="array" aca="1" ref="AI627" ca="1">INDEX($D$20:$I$31,AI$3,1)+BETAINV(RAND(),INDEX($D$20:$I$31,AI$3,5),INDEX($D$20:$I$31,AI$3,6))*(INDEX($D$20:$I$31,AI$3,2)-INDEX($D$20:$I$31,AI$3,1))</f>
        <v>438.17537950134079</v>
      </c>
      <c r="AJ627" cm="1">
        <f t="array" aca="1" ref="AJ627" ca="1">INDEX($D$20:$I$31,AJ$3,1)+BETAINV(RAND(),INDEX($D$20:$I$31,AJ$3,5),INDEX($D$20:$I$31,AJ$3,6))*(INDEX($D$20:$I$31,AJ$3,2)-INDEX($D$20:$I$31,AJ$3,1))</f>
        <v>200.26354488953825</v>
      </c>
      <c r="AK627" cm="1">
        <f t="array" aca="1" ref="AK627" ca="1">INDEX($D$20:$I$31,AK$3,1)+BETAINV(RAND(),INDEX($D$20:$I$31,AK$3,5),INDEX($D$20:$I$31,AK$3,6))*(INDEX($D$20:$I$31,AK$3,2)-INDEX($D$20:$I$31,AK$3,1))</f>
        <v>223.00407552839681</v>
      </c>
      <c r="AL627" cm="1">
        <f t="array" aca="1" ref="AL627" ca="1">INDEX($D$20:$I$31,AL$3,1)+BETAINV(RAND(),INDEX($D$20:$I$31,AL$3,5),INDEX($D$20:$I$31,AL$3,6))*(INDEX($D$20:$I$31,AL$3,2)-INDEX($D$20:$I$31,AL$3,1))</f>
        <v>409.87520166215268</v>
      </c>
      <c r="AN627">
        <v>624</v>
      </c>
      <c r="AO627" s="13" cm="1">
        <f t="array" aca="1" ref="AO627" ca="1">INDEX($D$36:$I$47,AO$3,1)+BETAINV(RAND(),INDEX($D$36:$I$47,AO$3,5),INDEX($D$36:$I$47,AO$3,6))*(INDEX($D$36:$I$47,AO$3,2)-INDEX($D$36:$I$47,AO$3,1))</f>
        <v>93.514079076747421</v>
      </c>
      <c r="AP627" s="13" cm="1">
        <f t="array" aca="1" ref="AP627" ca="1">INDEX($D$36:$I$47,AP$3,1)+BETAINV(RAND(),INDEX($D$36:$I$47,AP$3,5),INDEX($D$36:$I$47,AP$3,6))*(INDEX($D$36:$I$47,AP$3,2)-INDEX($D$36:$I$47,AP$3,1))</f>
        <v>115.73888931870761</v>
      </c>
      <c r="AQ627" s="13" cm="1">
        <f t="array" aca="1" ref="AQ627" ca="1">INDEX($D$36:$I$47,AQ$3,1)+BETAINV(RAND(),INDEX($D$36:$I$47,AQ$3,5),INDEX($D$36:$I$47,AQ$3,6))*(INDEX($D$36:$I$47,AQ$3,2)-INDEX($D$36:$I$47,AQ$3,1))</f>
        <v>208.44284911788918</v>
      </c>
      <c r="AR627" s="13" cm="1">
        <f t="array" aca="1" ref="AR627" ca="1">INDEX($D$36:$I$47,AR$3,1)+BETAINV(RAND(),INDEX($D$36:$I$47,AR$3,5),INDEX($D$36:$I$47,AR$3,6))*(INDEX($D$36:$I$47,AR$3,2)-INDEX($D$36:$I$47,AR$3,1))</f>
        <v>296.84605779340671</v>
      </c>
      <c r="AS627" s="13" cm="1">
        <f t="array" aca="1" ref="AS627" ca="1">INDEX($D$36:$I$47,AS$3,1)+BETAINV(RAND(),INDEX($D$36:$I$47,AS$3,5),INDEX($D$36:$I$47,AS$3,6))*(INDEX($D$36:$I$47,AS$3,2)-INDEX($D$36:$I$47,AS$3,1))</f>
        <v>711.90230035241507</v>
      </c>
      <c r="AT627" s="13" cm="1">
        <f t="array" aca="1" ref="AT627" ca="1">INDEX($D$36:$I$47,AT$3,1)+BETAINV(RAND(),INDEX($D$36:$I$47,AT$3,5),INDEX($D$36:$I$47,AT$3,6))*(INDEX($D$36:$I$47,AT$3,2)-INDEX($D$36:$I$47,AT$3,1))</f>
        <v>156.57868032552946</v>
      </c>
      <c r="AU627" s="13" cm="1">
        <f t="array" aca="1" ref="AU627" ca="1">INDEX($D$36:$I$47,AU$3,1)+BETAINV(RAND(),INDEX($D$36:$I$47,AU$3,5),INDEX($D$36:$I$47,AU$3,6))*(INDEX($D$36:$I$47,AU$3,2)-INDEX($D$36:$I$47,AU$3,1))</f>
        <v>285.6204657290848</v>
      </c>
      <c r="AV627" s="13" cm="1">
        <f t="array" aca="1" ref="AV627" ca="1">INDEX($D$36:$I$47,AV$3,1)+BETAINV(RAND(),INDEX($D$36:$I$47,AV$3,5),INDEX($D$36:$I$47,AV$3,6))*(INDEX($D$36:$I$47,AV$3,2)-INDEX($D$36:$I$47,AV$3,1))</f>
        <v>603.07398207018969</v>
      </c>
      <c r="AW627" s="13" cm="1">
        <f t="array" aca="1" ref="AW627" ca="1">INDEX($D$36:$I$47,AW$3,1)+BETAINV(RAND(),INDEX($D$36:$I$47,AW$3,5),INDEX($D$36:$I$47,AW$3,6))*(INDEX($D$36:$I$47,AW$3,2)-INDEX($D$36:$I$47,AW$3,1))</f>
        <v>609.11958388736457</v>
      </c>
      <c r="AX627" s="13" cm="1">
        <f t="array" aca="1" ref="AX627" ca="1">INDEX($D$36:$I$47,AX$3,1)+BETAINV(RAND(),INDEX($D$36:$I$47,AX$3,5),INDEX($D$36:$I$47,AX$3,6))*(INDEX($D$36:$I$47,AX$3,2)-INDEX($D$36:$I$47,AX$3,1))</f>
        <v>409.64720811002121</v>
      </c>
      <c r="AY627" s="13" cm="1">
        <f t="array" aca="1" ref="AY627" ca="1">INDEX($D$36:$I$47,AY$3,1)+BETAINV(RAND(),INDEX($D$36:$I$47,AY$3,5),INDEX($D$36:$I$47,AY$3,6))*(INDEX($D$36:$I$47,AY$3,2)-INDEX($D$36:$I$47,AY$3,1))</f>
        <v>159.18353566524726</v>
      </c>
      <c r="AZ627" s="13" cm="1">
        <f t="array" aca="1" ref="AZ627" ca="1">INDEX($D$36:$I$47,AZ$3,1)+BETAINV(RAND(),INDEX($D$36:$I$47,AZ$3,5),INDEX($D$36:$I$47,AZ$3,6))*(INDEX($D$36:$I$47,AZ$3,2)-INDEX($D$36:$I$47,AZ$3,1))</f>
        <v>398.81260661407185</v>
      </c>
      <c r="BC627">
        <v>624</v>
      </c>
      <c r="BD627" cm="1">
        <f t="array" aca="1" ref="BD627" ca="1">INDEX($D$52:$I$63,BD$3,1)+BETAINV(RAND(),INDEX($D$52:$I$63,BD$3,5),INDEX($D$52:$I$63,BD$3,6))*(INDEX($D$52:$I$63,BD$3,2)-INDEX(D$52:I$63,BD$3,1))</f>
        <v>59.754465493630882</v>
      </c>
      <c r="BE627" cm="1">
        <f t="array" aca="1" ref="BE627" ca="1">INDEX($D$52:$I$63,BE$3,1)+BETAINV(RAND(),INDEX($D$52:$I$63,BE$3,5),INDEX($D$52:$I$63,BE$3,6))*(INDEX($D$52:$I$63,BE$3,2)-INDEX(E$52:J$63,BE$3,1))</f>
        <v>47.52000000000001</v>
      </c>
      <c r="BF627" cm="1">
        <f t="array" aca="1" ref="BF627" ca="1">INDEX($D$52:$I$63,BF$3,1)+BETAINV(RAND(),INDEX($D$52:$I$63,BF$3,5),INDEX($D$52:$I$63,BF$3,6))*(INDEX($D$52:$I$63,BF$3,2)-INDEX(F$52:K$63,BF$3,1))</f>
        <v>35.295656350474509</v>
      </c>
      <c r="BG627" cm="1">
        <f t="array" aca="1" ref="BG627" ca="1">INDEX($D$52:$I$63,BG$3,1)+BETAINV(RAND(),INDEX($D$52:$I$63,BG$3,5),INDEX($D$52:$I$63,BG$3,6))*(INDEX($D$52:$I$63,BG$3,2)-INDEX(G$52:L$63,BG$3,1))</f>
        <v>291.35751523704124</v>
      </c>
      <c r="BH627" cm="1">
        <f t="array" aca="1" ref="BH627" ca="1">INDEX($D$52:$I$63,BH$3,1)+BETAINV(RAND(),INDEX($D$52:$I$63,BH$3,5),INDEX($D$52:$I$63,BH$3,6))*(INDEX($D$52:$I$63,BH$3,2)-INDEX(H$52:M$63,BH$3,1))</f>
        <v>280.47207318177163</v>
      </c>
      <c r="BI627" cm="1">
        <f t="array" aca="1" ref="BI627" ca="1">INDEX($D$52:$I$63,BI$3,1)+BETAINV(RAND(),INDEX($D$52:$I$63,BI$3,5),INDEX($D$52:$I$63,BI$3,6))*(INDEX($D$52:$I$63,BI$3,2)-INDEX(I$52:N$63,BI$3,1))</f>
        <v>129.28960281978962</v>
      </c>
      <c r="BJ627" cm="1">
        <f t="array" aca="1" ref="BJ627" ca="1">INDEX($D$52:$I$63,BJ$3,1)+BETAINV(RAND(),INDEX($D$52:$I$63,BJ$3,5),INDEX($D$52:$I$63,BJ$3,6))*(INDEX($D$52:$I$63,BJ$3,2)-INDEX(J$52:O$63,BJ$3,1))</f>
        <v>335.20313374733132</v>
      </c>
      <c r="BK627" cm="1">
        <f t="array" aca="1" ref="BK627" ca="1">INDEX($D$52:$I$63,BK$3,1)+BETAINV(RAND(),INDEX($D$52:$I$63,BK$3,5),INDEX($D$52:$I$63,BK$3,6))*(INDEX($D$52:$I$63,BK$3,2)-INDEX(K$52:P$63,BK$3,1))</f>
        <v>315.65296967912923</v>
      </c>
      <c r="BL627" cm="1">
        <f t="array" aca="1" ref="BL627" ca="1">INDEX($D$52:$I$63,BL$3,1)+BETAINV(RAND(),INDEX($D$52:$I$63,BL$3,5),INDEX($D$52:$I$63,BL$3,6))*(INDEX($D$52:$I$63,BL$3,2)-INDEX(L$52:Q$63,BL$3,1))</f>
        <v>339.71506436456292</v>
      </c>
      <c r="BM627" cm="1">
        <f t="array" aca="1" ref="BM627" ca="1">INDEX($D$52:$I$63,BM$3,1)+BETAINV(RAND(),INDEX($D$52:$I$63,BM$3,5),INDEX($D$52:$I$63,BM$3,6))*(INDEX($D$52:$I$63,BM$3,2)-INDEX(M$52:R$63,BM$3,1))</f>
        <v>-76.659122242599153</v>
      </c>
      <c r="BN627" cm="1">
        <f t="array" aca="1" ref="BN627" ca="1">INDEX($D$52:$I$63,BN$3,1)+BETAINV(RAND(),INDEX($D$52:$I$63,BN$3,5),INDEX($D$52:$I$63,BN$3,6))*(INDEX($D$52:$I$63,BN$3,2)-INDEX(N$52:S$63,BN$3,1))</f>
        <v>104.7824252003274</v>
      </c>
      <c r="BO627" cm="1">
        <f t="array" aca="1" ref="BO627" ca="1">INDEX($D$52:$I$63,BO$3,1)+BETAINV(RAND(),INDEX($D$52:$I$63,BO$3,5),INDEX($D$52:$I$63,BO$3,6))*(INDEX($D$52:$I$63,BO$3,2)-INDEX(O$52:T$63,BO$3,1))</f>
        <v>514.98877084245146</v>
      </c>
    </row>
    <row r="628" spans="12:67" x14ac:dyDescent="0.25">
      <c r="L628">
        <v>625</v>
      </c>
      <c r="M628" cm="1">
        <f t="array" aca="1" ref="M628" ca="1">INDEX($D$4:$I$15,M$3,1)+BETAINV(RAND(),INDEX($D$4:$I$15,M$3,5),INDEX($D$4:$I$15,M$3,6))*(INDEX($D$4:$I$15,M$3,2)-INDEX($D$4:$I$15,M$3,1))</f>
        <v>277.30905295243974</v>
      </c>
      <c r="N628" cm="1">
        <f t="array" aca="1" ref="N628" ca="1">INDEX($D$4:$I$15,N$3,1)+BETAINV(RAND(),INDEX($D$4:$I$15,N$3,5),INDEX($D$4:$I$15,N$3,6))*(INDEX($D$4:$I$15,N$3,2)-INDEX($D$4:$I$15,N$3,1))</f>
        <v>186.8819044065043</v>
      </c>
      <c r="O628" cm="1">
        <f t="array" aca="1" ref="O628" ca="1">INDEX($D$4:$I$15,O$3,1)+BETAINV(RAND(),INDEX($D$4:$I$15,O$3,5),INDEX($D$4:$I$15,O$3,6))*(INDEX($D$4:$I$15,O$3,2)-INDEX($D$4:$I$15,O$3,1))</f>
        <v>47.422357931970787</v>
      </c>
      <c r="P628" cm="1">
        <f t="array" aca="1" ref="P628" ca="1">INDEX($D$4:$I$15,P$3,1)+BETAINV(RAND(),INDEX($D$4:$I$15,P$3,5),INDEX($D$4:$I$15,P$3,6))*(INDEX($D$4:$I$15,P$3,2)-INDEX($D$4:$I$15,P$3,1))</f>
        <v>678.04195597265641</v>
      </c>
      <c r="Q628" cm="1">
        <f t="array" aca="1" ref="Q628" ca="1">INDEX($D$4:$I$15,Q$3,1)+BETAINV(RAND(),INDEX($D$4:$I$15,Q$3,5),INDEX($D$4:$I$15,Q$3,6))*(INDEX($D$4:$I$15,Q$3,2)-INDEX($D$4:$I$15,Q$3,1))</f>
        <v>132.78765519886164</v>
      </c>
      <c r="R628" cm="1">
        <f t="array" aca="1" ref="R628" ca="1">INDEX($D$4:$I$15,R$3,1)+BETAINV(RAND(),INDEX($D$4:$I$15,R$3,5),INDEX($D$4:$I$15,R$3,6))*(INDEX($D$4:$I$15,R$3,2)-INDEX($D$4:$I$15,R$3,1))</f>
        <v>564.6861060343507</v>
      </c>
      <c r="S628" cm="1">
        <f t="array" aca="1" ref="S628" ca="1">INDEX($D$4:$I$15,S$3,1)+BETAINV(RAND(),INDEX($D$4:$I$15,S$3,5),INDEX($D$4:$I$15,S$3,6))*(INDEX($D$4:$I$15,S$3,2)-INDEX($D$4:$I$15,S$3,1))</f>
        <v>717.01794674333246</v>
      </c>
      <c r="T628" cm="1">
        <f t="array" aca="1" ref="T628" ca="1">INDEX($D$4:$I$15,T$3,1)+BETAINV(RAND(),INDEX($D$4:$I$15,T$3,5),INDEX($D$4:$I$15,T$3,6))*(INDEX($D$4:$I$15,T$3,2)-INDEX($D$4:$I$15,T$3,1))</f>
        <v>871.37705317081338</v>
      </c>
      <c r="U628" cm="1">
        <f t="array" aca="1" ref="U628" ca="1">INDEX($D$4:$I$15,U$3,1)+BETAINV(RAND(),INDEX($D$4:$I$15,U$3,5),INDEX($D$4:$I$15,U$3,6))*(INDEX($D$4:$I$15,U$3,2)-INDEX($D$4:$I$15,U$3,1))</f>
        <v>300.420049514982</v>
      </c>
      <c r="V628" cm="1">
        <f t="array" aca="1" ref="V628" ca="1">INDEX($D$4:$I$15,V$3,1)+BETAINV(RAND(),INDEX($D$4:$I$15,V$3,5),INDEX($D$4:$I$15,V$3,6))*(INDEX($D$4:$I$15,V$3,2)-INDEX($D$4:$I$15,V$3,1))</f>
        <v>95.707137787681773</v>
      </c>
      <c r="W628" cm="1">
        <f t="array" aca="1" ref="W628" ca="1">INDEX($D$4:$I$15,W$3,1)+BETAINV(RAND(),INDEX($D$4:$I$15,W$3,5),INDEX($D$4:$I$15,W$3,6))*(INDEX($D$4:$I$15,W$3,2)-INDEX($D$4:$I$15,W$3,1))</f>
        <v>403.25811571239404</v>
      </c>
      <c r="X628" cm="1">
        <f t="array" aca="1" ref="X628" ca="1">INDEX($D$4:$I$15,X$3,1)+BETAINV(RAND(),INDEX($D$4:$I$15,X$3,5),INDEX($D$4:$I$15,X$3,6))*(INDEX($D$4:$I$15,X$3,2)-INDEX($D$4:$I$15,X$3,1))</f>
        <v>1772.0306693640291</v>
      </c>
      <c r="Z628">
        <v>625</v>
      </c>
      <c r="AA628" cm="1">
        <f t="array" aca="1" ref="AA628" ca="1">INDEX($D$20:$I$31,AA$3,1)+BETAINV(RAND(),INDEX($D$20:$I$31,AA$3,5),INDEX($D$20:$I$31,AA$3,6))*(INDEX($D$20:$I$31,AA$3,2)-INDEX($D$20:$I$31,AA$3,1))</f>
        <v>101.92691157842494</v>
      </c>
      <c r="AB628" cm="1">
        <f t="array" aca="1" ref="AB628" ca="1">INDEX($D$20:$I$31,AB$3,1)+BETAINV(RAND(),INDEX($D$20:$I$31,AB$3,5),INDEX($D$20:$I$31,AB$3,6))*(INDEX($D$20:$I$31,AB$3,2)-INDEX($D$20:$I$31,AB$3,1))</f>
        <v>109.10238601839089</v>
      </c>
      <c r="AC628" cm="1">
        <f t="array" aca="1" ref="AC628" ca="1">INDEX($D$20:$I$31,AC$3,1)+BETAINV(RAND(),INDEX($D$20:$I$31,AC$3,5),INDEX($D$20:$I$31,AC$3,6))*(INDEX($D$20:$I$31,AC$3,2)-INDEX($D$20:$I$31,AC$3,1))</f>
        <v>104.71749286095913</v>
      </c>
      <c r="AD628" cm="1">
        <f t="array" aca="1" ref="AD628" ca="1">INDEX($D$20:$I$31,AD$3,1)+BETAINV(RAND(),INDEX($D$20:$I$31,AD$3,5),INDEX($D$20:$I$31,AD$3,6))*(INDEX($D$20:$I$31,AD$3,2)-INDEX($D$20:$I$31,AD$3,1))</f>
        <v>520.65902284590823</v>
      </c>
      <c r="AE628" cm="1">
        <f t="array" aca="1" ref="AE628" ca="1">INDEX($D$20:$I$31,AE$3,1)+BETAINV(RAND(),INDEX($D$20:$I$31,AE$3,5),INDEX($D$20:$I$31,AE$3,6))*(INDEX($D$20:$I$31,AE$3,2)-INDEX($D$20:$I$31,AE$3,1))</f>
        <v>264.11529618066237</v>
      </c>
      <c r="AF628" cm="1">
        <f t="array" aca="1" ref="AF628" ca="1">INDEX($D$20:$I$31,AF$3,1)+BETAINV(RAND(),INDEX($D$20:$I$31,AF$3,5),INDEX($D$20:$I$31,AF$3,6))*(INDEX($D$20:$I$31,AF$3,2)-INDEX($D$20:$I$31,AF$3,1))</f>
        <v>160.01818184713935</v>
      </c>
      <c r="AG628" cm="1">
        <f t="array" aca="1" ref="AG628" ca="1">INDEX($D$20:$I$31,AG$3,1)+BETAINV(RAND(),INDEX($D$20:$I$31,AG$3,5),INDEX($D$20:$I$31,AG$3,6))*(INDEX($D$20:$I$31,AG$3,2)-INDEX($D$20:$I$31,AG$3,1))</f>
        <v>761.77938317095811</v>
      </c>
      <c r="AH628" cm="1">
        <f t="array" aca="1" ref="AH628" ca="1">INDEX($D$20:$I$31,AH$3,1)+BETAINV(RAND(),INDEX($D$20:$I$31,AH$3,5),INDEX($D$20:$I$31,AH$3,6))*(INDEX($D$20:$I$31,AH$3,2)-INDEX($D$20:$I$31,AH$3,1))</f>
        <v>771.23166240674334</v>
      </c>
      <c r="AI628" cm="1">
        <f t="array" aca="1" ref="AI628" ca="1">INDEX($D$20:$I$31,AI$3,1)+BETAINV(RAND(),INDEX($D$20:$I$31,AI$3,5),INDEX($D$20:$I$31,AI$3,6))*(INDEX($D$20:$I$31,AI$3,2)-INDEX($D$20:$I$31,AI$3,1))</f>
        <v>407.13846914445543</v>
      </c>
      <c r="AJ628" cm="1">
        <f t="array" aca="1" ref="AJ628" ca="1">INDEX($D$20:$I$31,AJ$3,1)+BETAINV(RAND(),INDEX($D$20:$I$31,AJ$3,5),INDEX($D$20:$I$31,AJ$3,6))*(INDEX($D$20:$I$31,AJ$3,2)-INDEX($D$20:$I$31,AJ$3,1))</f>
        <v>182.55706270400432</v>
      </c>
      <c r="AK628" cm="1">
        <f t="array" aca="1" ref="AK628" ca="1">INDEX($D$20:$I$31,AK$3,1)+BETAINV(RAND(),INDEX($D$20:$I$31,AK$3,5),INDEX($D$20:$I$31,AK$3,6))*(INDEX($D$20:$I$31,AK$3,2)-INDEX($D$20:$I$31,AK$3,1))</f>
        <v>277.55090268055142</v>
      </c>
      <c r="AL628" cm="1">
        <f t="array" aca="1" ref="AL628" ca="1">INDEX($D$20:$I$31,AL$3,1)+BETAINV(RAND(),INDEX($D$20:$I$31,AL$3,5),INDEX($D$20:$I$31,AL$3,6))*(INDEX($D$20:$I$31,AL$3,2)-INDEX($D$20:$I$31,AL$3,1))</f>
        <v>381.59176718896072</v>
      </c>
      <c r="AN628">
        <v>625</v>
      </c>
      <c r="AO628" s="13" cm="1">
        <f t="array" aca="1" ref="AO628" ca="1">INDEX($D$36:$I$47,AO$3,1)+BETAINV(RAND(),INDEX($D$36:$I$47,AO$3,5),INDEX($D$36:$I$47,AO$3,6))*(INDEX($D$36:$I$47,AO$3,2)-INDEX($D$36:$I$47,AO$3,1))</f>
        <v>106.85625606715597</v>
      </c>
      <c r="AP628" s="13" cm="1">
        <f t="array" aca="1" ref="AP628" ca="1">INDEX($D$36:$I$47,AP$3,1)+BETAINV(RAND(),INDEX($D$36:$I$47,AP$3,5),INDEX($D$36:$I$47,AP$3,6))*(INDEX($D$36:$I$47,AP$3,2)-INDEX($D$36:$I$47,AP$3,1))</f>
        <v>103.12865179013231</v>
      </c>
      <c r="AQ628" s="13" cm="1">
        <f t="array" aca="1" ref="AQ628" ca="1">INDEX($D$36:$I$47,AQ$3,1)+BETAINV(RAND(),INDEX($D$36:$I$47,AQ$3,5),INDEX($D$36:$I$47,AQ$3,6))*(INDEX($D$36:$I$47,AQ$3,2)-INDEX($D$36:$I$47,AQ$3,1))</f>
        <v>214.82375491860944</v>
      </c>
      <c r="AR628" s="13" cm="1">
        <f t="array" aca="1" ref="AR628" ca="1">INDEX($D$36:$I$47,AR$3,1)+BETAINV(RAND(),INDEX($D$36:$I$47,AR$3,5),INDEX($D$36:$I$47,AR$3,6))*(INDEX($D$36:$I$47,AR$3,2)-INDEX($D$36:$I$47,AR$3,1))</f>
        <v>348.39546155791845</v>
      </c>
      <c r="AS628" s="13" cm="1">
        <f t="array" aca="1" ref="AS628" ca="1">INDEX($D$36:$I$47,AS$3,1)+BETAINV(RAND(),INDEX($D$36:$I$47,AS$3,5),INDEX($D$36:$I$47,AS$3,6))*(INDEX($D$36:$I$47,AS$3,2)-INDEX($D$36:$I$47,AS$3,1))</f>
        <v>615.46755692599095</v>
      </c>
      <c r="AT628" s="13" cm="1">
        <f t="array" aca="1" ref="AT628" ca="1">INDEX($D$36:$I$47,AT$3,1)+BETAINV(RAND(),INDEX($D$36:$I$47,AT$3,5),INDEX($D$36:$I$47,AT$3,6))*(INDEX($D$36:$I$47,AT$3,2)-INDEX($D$36:$I$47,AT$3,1))</f>
        <v>145.35388162603752</v>
      </c>
      <c r="AU628" s="13" cm="1">
        <f t="array" aca="1" ref="AU628" ca="1">INDEX($D$36:$I$47,AU$3,1)+BETAINV(RAND(),INDEX($D$36:$I$47,AU$3,5),INDEX($D$36:$I$47,AU$3,6))*(INDEX($D$36:$I$47,AU$3,2)-INDEX($D$36:$I$47,AU$3,1))</f>
        <v>289.76096656305037</v>
      </c>
      <c r="AV628" s="13" cm="1">
        <f t="array" aca="1" ref="AV628" ca="1">INDEX($D$36:$I$47,AV$3,1)+BETAINV(RAND(),INDEX($D$36:$I$47,AV$3,5),INDEX($D$36:$I$47,AV$3,6))*(INDEX($D$36:$I$47,AV$3,2)-INDEX($D$36:$I$47,AV$3,1))</f>
        <v>549.71397368462397</v>
      </c>
      <c r="AW628" s="13" cm="1">
        <f t="array" aca="1" ref="AW628" ca="1">INDEX($D$36:$I$47,AW$3,1)+BETAINV(RAND(),INDEX($D$36:$I$47,AW$3,5),INDEX($D$36:$I$47,AW$3,6))*(INDEX($D$36:$I$47,AW$3,2)-INDEX($D$36:$I$47,AW$3,1))</f>
        <v>533.22666082504043</v>
      </c>
      <c r="AX628" s="13" cm="1">
        <f t="array" aca="1" ref="AX628" ca="1">INDEX($D$36:$I$47,AX$3,1)+BETAINV(RAND(),INDEX($D$36:$I$47,AX$3,5),INDEX($D$36:$I$47,AX$3,6))*(INDEX($D$36:$I$47,AX$3,2)-INDEX($D$36:$I$47,AX$3,1))</f>
        <v>379.44164273839857</v>
      </c>
      <c r="AY628" s="13" cm="1">
        <f t="array" aca="1" ref="AY628" ca="1">INDEX($D$36:$I$47,AY$3,1)+BETAINV(RAND(),INDEX($D$36:$I$47,AY$3,5),INDEX($D$36:$I$47,AY$3,6))*(INDEX($D$36:$I$47,AY$3,2)-INDEX($D$36:$I$47,AY$3,1))</f>
        <v>148.24823001461306</v>
      </c>
      <c r="AZ628" s="13" cm="1">
        <f t="array" aca="1" ref="AZ628" ca="1">INDEX($D$36:$I$47,AZ$3,1)+BETAINV(RAND(),INDEX($D$36:$I$47,AZ$3,5),INDEX($D$36:$I$47,AZ$3,6))*(INDEX($D$36:$I$47,AZ$3,2)-INDEX($D$36:$I$47,AZ$3,1))</f>
        <v>357.15030130462208</v>
      </c>
      <c r="BC628">
        <v>625</v>
      </c>
      <c r="BD628" cm="1">
        <f t="array" aca="1" ref="BD628" ca="1">INDEX($D$52:$I$63,BD$3,1)+BETAINV(RAND(),INDEX($D$52:$I$63,BD$3,5),INDEX($D$52:$I$63,BD$3,6))*(INDEX($D$52:$I$63,BD$3,2)-INDEX(D$52:I$63,BD$3,1))</f>
        <v>56.96717369189416</v>
      </c>
      <c r="BE628" cm="1">
        <f t="array" aca="1" ref="BE628" ca="1">INDEX($D$52:$I$63,BE$3,1)+BETAINV(RAND(),INDEX($D$52:$I$63,BE$3,5),INDEX($D$52:$I$63,BE$3,6))*(INDEX($D$52:$I$63,BE$3,2)-INDEX(E$52:J$63,BE$3,1))</f>
        <v>47.52000000000001</v>
      </c>
      <c r="BF628" cm="1">
        <f t="array" aca="1" ref="BF628" ca="1">INDEX($D$52:$I$63,BF$3,1)+BETAINV(RAND(),INDEX($D$52:$I$63,BF$3,5),INDEX($D$52:$I$63,BF$3,6))*(INDEX($D$52:$I$63,BF$3,2)-INDEX(F$52:K$63,BF$3,1))</f>
        <v>36.858855182946783</v>
      </c>
      <c r="BG628" cm="1">
        <f t="array" aca="1" ref="BG628" ca="1">INDEX($D$52:$I$63,BG$3,1)+BETAINV(RAND(),INDEX($D$52:$I$63,BG$3,5),INDEX($D$52:$I$63,BG$3,6))*(INDEX($D$52:$I$63,BG$3,2)-INDEX(G$52:L$63,BG$3,1))</f>
        <v>278.90801197769304</v>
      </c>
      <c r="BH628" cm="1">
        <f t="array" aca="1" ref="BH628" ca="1">INDEX($D$52:$I$63,BH$3,1)+BETAINV(RAND(),INDEX($D$52:$I$63,BH$3,5),INDEX($D$52:$I$63,BH$3,6))*(INDEX($D$52:$I$63,BH$3,2)-INDEX(H$52:M$63,BH$3,1))</f>
        <v>180.78632635248226</v>
      </c>
      <c r="BI628" cm="1">
        <f t="array" aca="1" ref="BI628" ca="1">INDEX($D$52:$I$63,BI$3,1)+BETAINV(RAND(),INDEX($D$52:$I$63,BI$3,5),INDEX($D$52:$I$63,BI$3,6))*(INDEX($D$52:$I$63,BI$3,2)-INDEX(I$52:N$63,BI$3,1))</f>
        <v>152.13048609067948</v>
      </c>
      <c r="BJ628" cm="1">
        <f t="array" aca="1" ref="BJ628" ca="1">INDEX($D$52:$I$63,BJ$3,1)+BETAINV(RAND(),INDEX($D$52:$I$63,BJ$3,5),INDEX($D$52:$I$63,BJ$3,6))*(INDEX($D$52:$I$63,BJ$3,2)-INDEX(J$52:O$63,BJ$3,1))</f>
        <v>332.9101551522437</v>
      </c>
      <c r="BK628" cm="1">
        <f t="array" aca="1" ref="BK628" ca="1">INDEX($D$52:$I$63,BK$3,1)+BETAINV(RAND(),INDEX($D$52:$I$63,BK$3,5),INDEX($D$52:$I$63,BK$3,6))*(INDEX($D$52:$I$63,BK$3,2)-INDEX(K$52:P$63,BK$3,1))</f>
        <v>516.40174598950421</v>
      </c>
      <c r="BL628" cm="1">
        <f t="array" aca="1" ref="BL628" ca="1">INDEX($D$52:$I$63,BL$3,1)+BETAINV(RAND(),INDEX($D$52:$I$63,BL$3,5),INDEX($D$52:$I$63,BL$3,6))*(INDEX($D$52:$I$63,BL$3,2)-INDEX(L$52:Q$63,BL$3,1))</f>
        <v>346.91060100187053</v>
      </c>
      <c r="BM628" cm="1">
        <f t="array" aca="1" ref="BM628" ca="1">INDEX($D$52:$I$63,BM$3,1)+BETAINV(RAND(),INDEX($D$52:$I$63,BM$3,5),INDEX($D$52:$I$63,BM$3,6))*(INDEX($D$52:$I$63,BM$3,2)-INDEX(M$52:R$63,BM$3,1))</f>
        <v>-14.7332636410774</v>
      </c>
      <c r="BN628" cm="1">
        <f t="array" aca="1" ref="BN628" ca="1">INDEX($D$52:$I$63,BN$3,1)+BETAINV(RAND(),INDEX($D$52:$I$63,BN$3,5),INDEX($D$52:$I$63,BN$3,6))*(INDEX($D$52:$I$63,BN$3,2)-INDEX(N$52:S$63,BN$3,1))</f>
        <v>104.42750558165625</v>
      </c>
      <c r="BO628" cm="1">
        <f t="array" aca="1" ref="BO628" ca="1">INDEX($D$52:$I$63,BO$3,1)+BETAINV(RAND(),INDEX($D$52:$I$63,BO$3,5),INDEX($D$52:$I$63,BO$3,6))*(INDEX($D$52:$I$63,BO$3,2)-INDEX(O$52:T$63,BO$3,1))</f>
        <v>516.2250603305373</v>
      </c>
    </row>
    <row r="629" spans="12:67" x14ac:dyDescent="0.25">
      <c r="L629">
        <v>626</v>
      </c>
      <c r="M629" cm="1">
        <f t="array" aca="1" ref="M629" ca="1">INDEX($D$4:$I$15,M$3,1)+BETAINV(RAND(),INDEX($D$4:$I$15,M$3,5),INDEX($D$4:$I$15,M$3,6))*(INDEX($D$4:$I$15,M$3,2)-INDEX($D$4:$I$15,M$3,1))</f>
        <v>228.02895617324228</v>
      </c>
      <c r="N629" cm="1">
        <f t="array" aca="1" ref="N629" ca="1">INDEX($D$4:$I$15,N$3,1)+BETAINV(RAND(),INDEX($D$4:$I$15,N$3,5),INDEX($D$4:$I$15,N$3,6))*(INDEX($D$4:$I$15,N$3,2)-INDEX($D$4:$I$15,N$3,1))</f>
        <v>153.35111330371407</v>
      </c>
      <c r="O629" cm="1">
        <f t="array" aca="1" ref="O629" ca="1">INDEX($D$4:$I$15,O$3,1)+BETAINV(RAND(),INDEX($D$4:$I$15,O$3,5),INDEX($D$4:$I$15,O$3,6))*(INDEX($D$4:$I$15,O$3,2)-INDEX($D$4:$I$15,O$3,1))</f>
        <v>48.153307438190978</v>
      </c>
      <c r="P629" cm="1">
        <f t="array" aca="1" ref="P629" ca="1">INDEX($D$4:$I$15,P$3,1)+BETAINV(RAND(),INDEX($D$4:$I$15,P$3,5),INDEX($D$4:$I$15,P$3,6))*(INDEX($D$4:$I$15,P$3,2)-INDEX($D$4:$I$15,P$3,1))</f>
        <v>740.41262583331263</v>
      </c>
      <c r="Q629" cm="1">
        <f t="array" aca="1" ref="Q629" ca="1">INDEX($D$4:$I$15,Q$3,1)+BETAINV(RAND(),INDEX($D$4:$I$15,Q$3,5),INDEX($D$4:$I$15,Q$3,6))*(INDEX($D$4:$I$15,Q$3,2)-INDEX($D$4:$I$15,Q$3,1))</f>
        <v>162.45654035791105</v>
      </c>
      <c r="R629" cm="1">
        <f t="array" aca="1" ref="R629" ca="1">INDEX($D$4:$I$15,R$3,1)+BETAINV(RAND(),INDEX($D$4:$I$15,R$3,5),INDEX($D$4:$I$15,R$3,6))*(INDEX($D$4:$I$15,R$3,2)-INDEX($D$4:$I$15,R$3,1))</f>
        <v>489.61548523874148</v>
      </c>
      <c r="S629" cm="1">
        <f t="array" aca="1" ref="S629" ca="1">INDEX($D$4:$I$15,S$3,1)+BETAINV(RAND(),INDEX($D$4:$I$15,S$3,5),INDEX($D$4:$I$15,S$3,6))*(INDEX($D$4:$I$15,S$3,2)-INDEX($D$4:$I$15,S$3,1))</f>
        <v>854.22939072047188</v>
      </c>
      <c r="T629" cm="1">
        <f t="array" aca="1" ref="T629" ca="1">INDEX($D$4:$I$15,T$3,1)+BETAINV(RAND(),INDEX($D$4:$I$15,T$3,5),INDEX($D$4:$I$15,T$3,6))*(INDEX($D$4:$I$15,T$3,2)-INDEX($D$4:$I$15,T$3,1))</f>
        <v>760.99688373799779</v>
      </c>
      <c r="U629" cm="1">
        <f t="array" aca="1" ref="U629" ca="1">INDEX($D$4:$I$15,U$3,1)+BETAINV(RAND(),INDEX($D$4:$I$15,U$3,5),INDEX($D$4:$I$15,U$3,6))*(INDEX($D$4:$I$15,U$3,2)-INDEX($D$4:$I$15,U$3,1))</f>
        <v>278.02302191060835</v>
      </c>
      <c r="V629" cm="1">
        <f t="array" aca="1" ref="V629" ca="1">INDEX($D$4:$I$15,V$3,1)+BETAINV(RAND(),INDEX($D$4:$I$15,V$3,5),INDEX($D$4:$I$15,V$3,6))*(INDEX($D$4:$I$15,V$3,2)-INDEX($D$4:$I$15,V$3,1))</f>
        <v>110.79236721630207</v>
      </c>
      <c r="W629" cm="1">
        <f t="array" aca="1" ref="W629" ca="1">INDEX($D$4:$I$15,W$3,1)+BETAINV(RAND(),INDEX($D$4:$I$15,W$3,5),INDEX($D$4:$I$15,W$3,6))*(INDEX($D$4:$I$15,W$3,2)-INDEX($D$4:$I$15,W$3,1))</f>
        <v>356.35704401139071</v>
      </c>
      <c r="X629" cm="1">
        <f t="array" aca="1" ref="X629" ca="1">INDEX($D$4:$I$15,X$3,1)+BETAINV(RAND(),INDEX($D$4:$I$15,X$3,5),INDEX($D$4:$I$15,X$3,6))*(INDEX($D$4:$I$15,X$3,2)-INDEX($D$4:$I$15,X$3,1))</f>
        <v>1571.1547018770761</v>
      </c>
      <c r="Z629">
        <v>626</v>
      </c>
      <c r="AA629" cm="1">
        <f t="array" aca="1" ref="AA629" ca="1">INDEX($D$20:$I$31,AA$3,1)+BETAINV(RAND(),INDEX($D$20:$I$31,AA$3,5),INDEX($D$20:$I$31,AA$3,6))*(INDEX($D$20:$I$31,AA$3,2)-INDEX($D$20:$I$31,AA$3,1))</f>
        <v>107.66259987549945</v>
      </c>
      <c r="AB629" cm="1">
        <f t="array" aca="1" ref="AB629" ca="1">INDEX($D$20:$I$31,AB$3,1)+BETAINV(RAND(),INDEX($D$20:$I$31,AB$3,5),INDEX($D$20:$I$31,AB$3,6))*(INDEX($D$20:$I$31,AB$3,2)-INDEX($D$20:$I$31,AB$3,1))</f>
        <v>113.80492073228663</v>
      </c>
      <c r="AC629" cm="1">
        <f t="array" aca="1" ref="AC629" ca="1">INDEX($D$20:$I$31,AC$3,1)+BETAINV(RAND(),INDEX($D$20:$I$31,AC$3,5),INDEX($D$20:$I$31,AC$3,6))*(INDEX($D$20:$I$31,AC$3,2)-INDEX($D$20:$I$31,AC$3,1))</f>
        <v>107.87704029830543</v>
      </c>
      <c r="AD629" cm="1">
        <f t="array" aca="1" ref="AD629" ca="1">INDEX($D$20:$I$31,AD$3,1)+BETAINV(RAND(),INDEX($D$20:$I$31,AD$3,5),INDEX($D$20:$I$31,AD$3,6))*(INDEX($D$20:$I$31,AD$3,2)-INDEX($D$20:$I$31,AD$3,1))</f>
        <v>511.45340912797371</v>
      </c>
      <c r="AE629" cm="1">
        <f t="array" aca="1" ref="AE629" ca="1">INDEX($D$20:$I$31,AE$3,1)+BETAINV(RAND(),INDEX($D$20:$I$31,AE$3,5),INDEX($D$20:$I$31,AE$3,6))*(INDEX($D$20:$I$31,AE$3,2)-INDEX($D$20:$I$31,AE$3,1))</f>
        <v>322.08985024939898</v>
      </c>
      <c r="AF629" cm="1">
        <f t="array" aca="1" ref="AF629" ca="1">INDEX($D$20:$I$31,AF$3,1)+BETAINV(RAND(),INDEX($D$20:$I$31,AF$3,5),INDEX($D$20:$I$31,AF$3,6))*(INDEX($D$20:$I$31,AF$3,2)-INDEX($D$20:$I$31,AF$3,1))</f>
        <v>152.49443012311588</v>
      </c>
      <c r="AG629" cm="1">
        <f t="array" aca="1" ref="AG629" ca="1">INDEX($D$20:$I$31,AG$3,1)+BETAINV(RAND(),INDEX($D$20:$I$31,AG$3,5),INDEX($D$20:$I$31,AG$3,6))*(INDEX($D$20:$I$31,AG$3,2)-INDEX($D$20:$I$31,AG$3,1))</f>
        <v>846.81410270090612</v>
      </c>
      <c r="AH629" cm="1">
        <f t="array" aca="1" ref="AH629" ca="1">INDEX($D$20:$I$31,AH$3,1)+BETAINV(RAND(),INDEX($D$20:$I$31,AH$3,5),INDEX($D$20:$I$31,AH$3,6))*(INDEX($D$20:$I$31,AH$3,2)-INDEX($D$20:$I$31,AH$3,1))</f>
        <v>685.71527958257889</v>
      </c>
      <c r="AI629" cm="1">
        <f t="array" aca="1" ref="AI629" ca="1">INDEX($D$20:$I$31,AI$3,1)+BETAINV(RAND(),INDEX($D$20:$I$31,AI$3,5),INDEX($D$20:$I$31,AI$3,6))*(INDEX($D$20:$I$31,AI$3,2)-INDEX($D$20:$I$31,AI$3,1))</f>
        <v>359.05400084993715</v>
      </c>
      <c r="AJ629" cm="1">
        <f t="array" aca="1" ref="AJ629" ca="1">INDEX($D$20:$I$31,AJ$3,1)+BETAINV(RAND(),INDEX($D$20:$I$31,AJ$3,5),INDEX($D$20:$I$31,AJ$3,6))*(INDEX($D$20:$I$31,AJ$3,2)-INDEX($D$20:$I$31,AJ$3,1))</f>
        <v>185.23292921925673</v>
      </c>
      <c r="AK629" cm="1">
        <f t="array" aca="1" ref="AK629" ca="1">INDEX($D$20:$I$31,AK$3,1)+BETAINV(RAND(),INDEX($D$20:$I$31,AK$3,5),INDEX($D$20:$I$31,AK$3,6))*(INDEX($D$20:$I$31,AK$3,2)-INDEX($D$20:$I$31,AK$3,1))</f>
        <v>309.28373519426748</v>
      </c>
      <c r="AL629" cm="1">
        <f t="array" aca="1" ref="AL629" ca="1">INDEX($D$20:$I$31,AL$3,1)+BETAINV(RAND(),INDEX($D$20:$I$31,AL$3,5),INDEX($D$20:$I$31,AL$3,6))*(INDEX($D$20:$I$31,AL$3,2)-INDEX($D$20:$I$31,AL$3,1))</f>
        <v>400.9821052437328</v>
      </c>
      <c r="AN629">
        <v>626</v>
      </c>
      <c r="AO629" s="13" cm="1">
        <f t="array" aca="1" ref="AO629" ca="1">INDEX($D$36:$I$47,AO$3,1)+BETAINV(RAND(),INDEX($D$36:$I$47,AO$3,5),INDEX($D$36:$I$47,AO$3,6))*(INDEX($D$36:$I$47,AO$3,2)-INDEX($D$36:$I$47,AO$3,1))</f>
        <v>101.57606260854486</v>
      </c>
      <c r="AP629" s="13" cm="1">
        <f t="array" aca="1" ref="AP629" ca="1">INDEX($D$36:$I$47,AP$3,1)+BETAINV(RAND(),INDEX($D$36:$I$47,AP$3,5),INDEX($D$36:$I$47,AP$3,6))*(INDEX($D$36:$I$47,AP$3,2)-INDEX($D$36:$I$47,AP$3,1))</f>
        <v>94.509465272509416</v>
      </c>
      <c r="AQ629" s="13" cm="1">
        <f t="array" aca="1" ref="AQ629" ca="1">INDEX($D$36:$I$47,AQ$3,1)+BETAINV(RAND(),INDEX($D$36:$I$47,AQ$3,5),INDEX($D$36:$I$47,AQ$3,6))*(INDEX($D$36:$I$47,AQ$3,2)-INDEX($D$36:$I$47,AQ$3,1))</f>
        <v>212.63356931605628</v>
      </c>
      <c r="AR629" s="13" cm="1">
        <f t="array" aca="1" ref="AR629" ca="1">INDEX($D$36:$I$47,AR$3,1)+BETAINV(RAND(),INDEX($D$36:$I$47,AR$3,5),INDEX($D$36:$I$47,AR$3,6))*(INDEX($D$36:$I$47,AR$3,2)-INDEX($D$36:$I$47,AR$3,1))</f>
        <v>286.710713436655</v>
      </c>
      <c r="AS629" s="13" cm="1">
        <f t="array" aca="1" ref="AS629" ca="1">INDEX($D$36:$I$47,AS$3,1)+BETAINV(RAND(),INDEX($D$36:$I$47,AS$3,5),INDEX($D$36:$I$47,AS$3,6))*(INDEX($D$36:$I$47,AS$3,2)-INDEX($D$36:$I$47,AS$3,1))</f>
        <v>720.43866972191745</v>
      </c>
      <c r="AT629" s="13" cm="1">
        <f t="array" aca="1" ref="AT629" ca="1">INDEX($D$36:$I$47,AT$3,1)+BETAINV(RAND(),INDEX($D$36:$I$47,AT$3,5),INDEX($D$36:$I$47,AT$3,6))*(INDEX($D$36:$I$47,AT$3,2)-INDEX($D$36:$I$47,AT$3,1))</f>
        <v>171.33343294533597</v>
      </c>
      <c r="AU629" s="13" cm="1">
        <f t="array" aca="1" ref="AU629" ca="1">INDEX($D$36:$I$47,AU$3,1)+BETAINV(RAND(),INDEX($D$36:$I$47,AU$3,5),INDEX($D$36:$I$47,AU$3,6))*(INDEX($D$36:$I$47,AU$3,2)-INDEX($D$36:$I$47,AU$3,1))</f>
        <v>314.94044932933821</v>
      </c>
      <c r="AV629" s="13" cm="1">
        <f t="array" aca="1" ref="AV629" ca="1">INDEX($D$36:$I$47,AV$3,1)+BETAINV(RAND(),INDEX($D$36:$I$47,AV$3,5),INDEX($D$36:$I$47,AV$3,6))*(INDEX($D$36:$I$47,AV$3,2)-INDEX($D$36:$I$47,AV$3,1))</f>
        <v>600.77946326162635</v>
      </c>
      <c r="AW629" s="13" cm="1">
        <f t="array" aca="1" ref="AW629" ca="1">INDEX($D$36:$I$47,AW$3,1)+BETAINV(RAND(),INDEX($D$36:$I$47,AW$3,5),INDEX($D$36:$I$47,AW$3,6))*(INDEX($D$36:$I$47,AW$3,2)-INDEX($D$36:$I$47,AW$3,1))</f>
        <v>549.90603447290164</v>
      </c>
      <c r="AX629" s="13" cm="1">
        <f t="array" aca="1" ref="AX629" ca="1">INDEX($D$36:$I$47,AX$3,1)+BETAINV(RAND(),INDEX($D$36:$I$47,AX$3,5),INDEX($D$36:$I$47,AX$3,6))*(INDEX($D$36:$I$47,AX$3,2)-INDEX($D$36:$I$47,AX$3,1))</f>
        <v>392.50046304750998</v>
      </c>
      <c r="AY629" s="13" cm="1">
        <f t="array" aca="1" ref="AY629" ca="1">INDEX($D$36:$I$47,AY$3,1)+BETAINV(RAND(),INDEX($D$36:$I$47,AY$3,5),INDEX($D$36:$I$47,AY$3,6))*(INDEX($D$36:$I$47,AY$3,2)-INDEX($D$36:$I$47,AY$3,1))</f>
        <v>163.29653838774905</v>
      </c>
      <c r="AZ629" s="13" cm="1">
        <f t="array" aca="1" ref="AZ629" ca="1">INDEX($D$36:$I$47,AZ$3,1)+BETAINV(RAND(),INDEX($D$36:$I$47,AZ$3,5),INDEX($D$36:$I$47,AZ$3,6))*(INDEX($D$36:$I$47,AZ$3,2)-INDEX($D$36:$I$47,AZ$3,1))</f>
        <v>449.19817046792826</v>
      </c>
      <c r="BC629">
        <v>626</v>
      </c>
      <c r="BD629" cm="1">
        <f t="array" aca="1" ref="BD629" ca="1">INDEX($D$52:$I$63,BD$3,1)+BETAINV(RAND(),INDEX($D$52:$I$63,BD$3,5),INDEX($D$52:$I$63,BD$3,6))*(INDEX($D$52:$I$63,BD$3,2)-INDEX(D$52:I$63,BD$3,1))</f>
        <v>59.101998585324715</v>
      </c>
      <c r="BE629" cm="1">
        <f t="array" aca="1" ref="BE629" ca="1">INDEX($D$52:$I$63,BE$3,1)+BETAINV(RAND(),INDEX($D$52:$I$63,BE$3,5),INDEX($D$52:$I$63,BE$3,6))*(INDEX($D$52:$I$63,BE$3,2)-INDEX(E$52:J$63,BE$3,1))</f>
        <v>47.52000000000001</v>
      </c>
      <c r="BF629" cm="1">
        <f t="array" aca="1" ref="BF629" ca="1">INDEX($D$52:$I$63,BF$3,1)+BETAINV(RAND(),INDEX($D$52:$I$63,BF$3,5),INDEX($D$52:$I$63,BF$3,6))*(INDEX($D$52:$I$63,BF$3,2)-INDEX(F$52:K$63,BF$3,1))</f>
        <v>34.801703057031567</v>
      </c>
      <c r="BG629" cm="1">
        <f t="array" aca="1" ref="BG629" ca="1">INDEX($D$52:$I$63,BG$3,1)+BETAINV(RAND(),INDEX($D$52:$I$63,BG$3,5),INDEX($D$52:$I$63,BG$3,6))*(INDEX($D$52:$I$63,BG$3,2)-INDEX(G$52:L$63,BG$3,1))</f>
        <v>270.98719783165683</v>
      </c>
      <c r="BH629" cm="1">
        <f t="array" aca="1" ref="BH629" ca="1">INDEX($D$52:$I$63,BH$3,1)+BETAINV(RAND(),INDEX($D$52:$I$63,BH$3,5),INDEX($D$52:$I$63,BH$3,6))*(INDEX($D$52:$I$63,BH$3,2)-INDEX(H$52:M$63,BH$3,1))</f>
        <v>241.57384315622977</v>
      </c>
      <c r="BI629" cm="1">
        <f t="array" aca="1" ref="BI629" ca="1">INDEX($D$52:$I$63,BI$3,1)+BETAINV(RAND(),INDEX($D$52:$I$63,BI$3,5),INDEX($D$52:$I$63,BI$3,6))*(INDEX($D$52:$I$63,BI$3,2)-INDEX(I$52:N$63,BI$3,1))</f>
        <v>156.38960113204575</v>
      </c>
      <c r="BJ629" cm="1">
        <f t="array" aca="1" ref="BJ629" ca="1">INDEX($D$52:$I$63,BJ$3,1)+BETAINV(RAND(),INDEX($D$52:$I$63,BJ$3,5),INDEX($D$52:$I$63,BJ$3,6))*(INDEX($D$52:$I$63,BJ$3,2)-INDEX(J$52:O$63,BJ$3,1))</f>
        <v>333.20033295885128</v>
      </c>
      <c r="BK629" cm="1">
        <f t="array" aca="1" ref="BK629" ca="1">INDEX($D$52:$I$63,BK$3,1)+BETAINV(RAND(),INDEX($D$52:$I$63,BK$3,5),INDEX($D$52:$I$63,BK$3,6))*(INDEX($D$52:$I$63,BK$3,2)-INDEX(K$52:P$63,BK$3,1))</f>
        <v>362.32610129284831</v>
      </c>
      <c r="BL629" cm="1">
        <f t="array" aca="1" ref="BL629" ca="1">INDEX($D$52:$I$63,BL$3,1)+BETAINV(RAND(),INDEX($D$52:$I$63,BL$3,5),INDEX($D$52:$I$63,BL$3,6))*(INDEX($D$52:$I$63,BL$3,2)-INDEX(L$52:Q$63,BL$3,1))</f>
        <v>340.37405139114526</v>
      </c>
      <c r="BM629" cm="1">
        <f t="array" aca="1" ref="BM629" ca="1">INDEX($D$52:$I$63,BM$3,1)+BETAINV(RAND(),INDEX($D$52:$I$63,BM$3,5),INDEX($D$52:$I$63,BM$3,6))*(INDEX($D$52:$I$63,BM$3,2)-INDEX(M$52:R$63,BM$3,1))</f>
        <v>-10.728903398320142</v>
      </c>
      <c r="BN629" cm="1">
        <f t="array" aca="1" ref="BN629" ca="1">INDEX($D$52:$I$63,BN$3,1)+BETAINV(RAND(),INDEX($D$52:$I$63,BN$3,5),INDEX($D$52:$I$63,BN$3,6))*(INDEX($D$52:$I$63,BN$3,2)-INDEX(N$52:S$63,BN$3,1))</f>
        <v>105.05325979104813</v>
      </c>
      <c r="BO629" cm="1">
        <f t="array" aca="1" ref="BO629" ca="1">INDEX($D$52:$I$63,BO$3,1)+BETAINV(RAND(),INDEX($D$52:$I$63,BO$3,5),INDEX($D$52:$I$63,BO$3,6))*(INDEX($D$52:$I$63,BO$3,2)-INDEX(O$52:T$63,BO$3,1))</f>
        <v>347.690452565898</v>
      </c>
    </row>
    <row r="630" spans="12:67" x14ac:dyDescent="0.25">
      <c r="L630">
        <v>627</v>
      </c>
      <c r="M630" cm="1">
        <f t="array" aca="1" ref="M630" ca="1">INDEX($D$4:$I$15,M$3,1)+BETAINV(RAND(),INDEX($D$4:$I$15,M$3,5),INDEX($D$4:$I$15,M$3,6))*(INDEX($D$4:$I$15,M$3,2)-INDEX($D$4:$I$15,M$3,1))</f>
        <v>301.66846886878272</v>
      </c>
      <c r="N630" cm="1">
        <f t="array" aca="1" ref="N630" ca="1">INDEX($D$4:$I$15,N$3,1)+BETAINV(RAND(),INDEX($D$4:$I$15,N$3,5),INDEX($D$4:$I$15,N$3,6))*(INDEX($D$4:$I$15,N$3,2)-INDEX($D$4:$I$15,N$3,1))</f>
        <v>167.98628319250122</v>
      </c>
      <c r="O630" cm="1">
        <f t="array" aca="1" ref="O630" ca="1">INDEX($D$4:$I$15,O$3,1)+BETAINV(RAND(),INDEX($D$4:$I$15,O$3,5),INDEX($D$4:$I$15,O$3,6))*(INDEX($D$4:$I$15,O$3,2)-INDEX($D$4:$I$15,O$3,1))</f>
        <v>46.425058091381842</v>
      </c>
      <c r="P630" cm="1">
        <f t="array" aca="1" ref="P630" ca="1">INDEX($D$4:$I$15,P$3,1)+BETAINV(RAND(),INDEX($D$4:$I$15,P$3,5),INDEX($D$4:$I$15,P$3,6))*(INDEX($D$4:$I$15,P$3,2)-INDEX($D$4:$I$15,P$3,1))</f>
        <v>770.87262598796156</v>
      </c>
      <c r="Q630" cm="1">
        <f t="array" aca="1" ref="Q630" ca="1">INDEX($D$4:$I$15,Q$3,1)+BETAINV(RAND(),INDEX($D$4:$I$15,Q$3,5),INDEX($D$4:$I$15,Q$3,6))*(INDEX($D$4:$I$15,Q$3,2)-INDEX($D$4:$I$15,Q$3,1))</f>
        <v>139.31451231944035</v>
      </c>
      <c r="R630" cm="1">
        <f t="array" aca="1" ref="R630" ca="1">INDEX($D$4:$I$15,R$3,1)+BETAINV(RAND(),INDEX($D$4:$I$15,R$3,5),INDEX($D$4:$I$15,R$3,6))*(INDEX($D$4:$I$15,R$3,2)-INDEX($D$4:$I$15,R$3,1))</f>
        <v>457.32054064553495</v>
      </c>
      <c r="S630" cm="1">
        <f t="array" aca="1" ref="S630" ca="1">INDEX($D$4:$I$15,S$3,1)+BETAINV(RAND(),INDEX($D$4:$I$15,S$3,5),INDEX($D$4:$I$15,S$3,6))*(INDEX($D$4:$I$15,S$3,2)-INDEX($D$4:$I$15,S$3,1))</f>
        <v>713.15208027643507</v>
      </c>
      <c r="T630" cm="1">
        <f t="array" aca="1" ref="T630" ca="1">INDEX($D$4:$I$15,T$3,1)+BETAINV(RAND(),INDEX($D$4:$I$15,T$3,5),INDEX($D$4:$I$15,T$3,6))*(INDEX($D$4:$I$15,T$3,2)-INDEX($D$4:$I$15,T$3,1))</f>
        <v>801.16161305688001</v>
      </c>
      <c r="U630" cm="1">
        <f t="array" aca="1" ref="U630" ca="1">INDEX($D$4:$I$15,U$3,1)+BETAINV(RAND(),INDEX($D$4:$I$15,U$3,5),INDEX($D$4:$I$15,U$3,6))*(INDEX($D$4:$I$15,U$3,2)-INDEX($D$4:$I$15,U$3,1))</f>
        <v>273.92857346914496</v>
      </c>
      <c r="V630" cm="1">
        <f t="array" aca="1" ref="V630" ca="1">INDEX($D$4:$I$15,V$3,1)+BETAINV(RAND(),INDEX($D$4:$I$15,V$3,5),INDEX($D$4:$I$15,V$3,6))*(INDEX($D$4:$I$15,V$3,2)-INDEX($D$4:$I$15,V$3,1))</f>
        <v>93.541262047513854</v>
      </c>
      <c r="W630" cm="1">
        <f t="array" aca="1" ref="W630" ca="1">INDEX($D$4:$I$15,W$3,1)+BETAINV(RAND(),INDEX($D$4:$I$15,W$3,5),INDEX($D$4:$I$15,W$3,6))*(INDEX($D$4:$I$15,W$3,2)-INDEX($D$4:$I$15,W$3,1))</f>
        <v>327.05998011561712</v>
      </c>
      <c r="X630" cm="1">
        <f t="array" aca="1" ref="X630" ca="1">INDEX($D$4:$I$15,X$3,1)+BETAINV(RAND(),INDEX($D$4:$I$15,X$3,5),INDEX($D$4:$I$15,X$3,6))*(INDEX($D$4:$I$15,X$3,2)-INDEX($D$4:$I$15,X$3,1))</f>
        <v>1643.0734474914225</v>
      </c>
      <c r="Z630">
        <v>627</v>
      </c>
      <c r="AA630" cm="1">
        <f t="array" aca="1" ref="AA630" ca="1">INDEX($D$20:$I$31,AA$3,1)+BETAINV(RAND(),INDEX($D$20:$I$31,AA$3,5),INDEX($D$20:$I$31,AA$3,6))*(INDEX($D$20:$I$31,AA$3,2)-INDEX($D$20:$I$31,AA$3,1))</f>
        <v>101.86525471568994</v>
      </c>
      <c r="AB630" cm="1">
        <f t="array" aca="1" ref="AB630" ca="1">INDEX($D$20:$I$31,AB$3,1)+BETAINV(RAND(),INDEX($D$20:$I$31,AB$3,5),INDEX($D$20:$I$31,AB$3,6))*(INDEX($D$20:$I$31,AB$3,2)-INDEX($D$20:$I$31,AB$3,1))</f>
        <v>106.25744765002167</v>
      </c>
      <c r="AC630" cm="1">
        <f t="array" aca="1" ref="AC630" ca="1">INDEX($D$20:$I$31,AC$3,1)+BETAINV(RAND(),INDEX($D$20:$I$31,AC$3,5),INDEX($D$20:$I$31,AC$3,6))*(INDEX($D$20:$I$31,AC$3,2)-INDEX($D$20:$I$31,AC$3,1))</f>
        <v>101.80151408218936</v>
      </c>
      <c r="AD630" cm="1">
        <f t="array" aca="1" ref="AD630" ca="1">INDEX($D$20:$I$31,AD$3,1)+BETAINV(RAND(),INDEX($D$20:$I$31,AD$3,5),INDEX($D$20:$I$31,AD$3,6))*(INDEX($D$20:$I$31,AD$3,2)-INDEX($D$20:$I$31,AD$3,1))</f>
        <v>444.39869104005714</v>
      </c>
      <c r="AE630" cm="1">
        <f t="array" aca="1" ref="AE630" ca="1">INDEX($D$20:$I$31,AE$3,1)+BETAINV(RAND(),INDEX($D$20:$I$31,AE$3,5),INDEX($D$20:$I$31,AE$3,6))*(INDEX($D$20:$I$31,AE$3,2)-INDEX($D$20:$I$31,AE$3,1))</f>
        <v>295.72687901309075</v>
      </c>
      <c r="AF630" cm="1">
        <f t="array" aca="1" ref="AF630" ca="1">INDEX($D$20:$I$31,AF$3,1)+BETAINV(RAND(),INDEX($D$20:$I$31,AF$3,5),INDEX($D$20:$I$31,AF$3,6))*(INDEX($D$20:$I$31,AF$3,2)-INDEX($D$20:$I$31,AF$3,1))</f>
        <v>143.85701233596726</v>
      </c>
      <c r="AG630" cm="1">
        <f t="array" aca="1" ref="AG630" ca="1">INDEX($D$20:$I$31,AG$3,1)+BETAINV(RAND(),INDEX($D$20:$I$31,AG$3,5),INDEX($D$20:$I$31,AG$3,6))*(INDEX($D$20:$I$31,AG$3,2)-INDEX($D$20:$I$31,AG$3,1))</f>
        <v>776.73149688081662</v>
      </c>
      <c r="AH630" cm="1">
        <f t="array" aca="1" ref="AH630" ca="1">INDEX($D$20:$I$31,AH$3,1)+BETAINV(RAND(),INDEX($D$20:$I$31,AH$3,5),INDEX($D$20:$I$31,AH$3,6))*(INDEX($D$20:$I$31,AH$3,2)-INDEX($D$20:$I$31,AH$3,1))</f>
        <v>694.72008716505752</v>
      </c>
      <c r="AI630" cm="1">
        <f t="array" aca="1" ref="AI630" ca="1">INDEX($D$20:$I$31,AI$3,1)+BETAINV(RAND(),INDEX($D$20:$I$31,AI$3,5),INDEX($D$20:$I$31,AI$3,6))*(INDEX($D$20:$I$31,AI$3,2)-INDEX($D$20:$I$31,AI$3,1))</f>
        <v>413.05087832108154</v>
      </c>
      <c r="AJ630" cm="1">
        <f t="array" aca="1" ref="AJ630" ca="1">INDEX($D$20:$I$31,AJ$3,1)+BETAINV(RAND(),INDEX($D$20:$I$31,AJ$3,5),INDEX($D$20:$I$31,AJ$3,6))*(INDEX($D$20:$I$31,AJ$3,2)-INDEX($D$20:$I$31,AJ$3,1))</f>
        <v>216.46063773082713</v>
      </c>
      <c r="AK630" cm="1">
        <f t="array" aca="1" ref="AK630" ca="1">INDEX($D$20:$I$31,AK$3,1)+BETAINV(RAND(),INDEX($D$20:$I$31,AK$3,5),INDEX($D$20:$I$31,AK$3,6))*(INDEX($D$20:$I$31,AK$3,2)-INDEX($D$20:$I$31,AK$3,1))</f>
        <v>274.44197088887614</v>
      </c>
      <c r="AL630" cm="1">
        <f t="array" aca="1" ref="AL630" ca="1">INDEX($D$20:$I$31,AL$3,1)+BETAINV(RAND(),INDEX($D$20:$I$31,AL$3,5),INDEX($D$20:$I$31,AL$3,6))*(INDEX($D$20:$I$31,AL$3,2)-INDEX($D$20:$I$31,AL$3,1))</f>
        <v>368.60409291477754</v>
      </c>
      <c r="AN630">
        <v>627</v>
      </c>
      <c r="AO630" s="13" cm="1">
        <f t="array" aca="1" ref="AO630" ca="1">INDEX($D$36:$I$47,AO$3,1)+BETAINV(RAND(),INDEX($D$36:$I$47,AO$3,5),INDEX($D$36:$I$47,AO$3,6))*(INDEX($D$36:$I$47,AO$3,2)-INDEX($D$36:$I$47,AO$3,1))</f>
        <v>91.43404209341972</v>
      </c>
      <c r="AP630" s="13" cm="1">
        <f t="array" aca="1" ref="AP630" ca="1">INDEX($D$36:$I$47,AP$3,1)+BETAINV(RAND(),INDEX($D$36:$I$47,AP$3,5),INDEX($D$36:$I$47,AP$3,6))*(INDEX($D$36:$I$47,AP$3,2)-INDEX($D$36:$I$47,AP$3,1))</f>
        <v>116.79923183763911</v>
      </c>
      <c r="AQ630" s="13" cm="1">
        <f t="array" aca="1" ref="AQ630" ca="1">INDEX($D$36:$I$47,AQ$3,1)+BETAINV(RAND(),INDEX($D$36:$I$47,AQ$3,5),INDEX($D$36:$I$47,AQ$3,6))*(INDEX($D$36:$I$47,AQ$3,2)-INDEX($D$36:$I$47,AQ$3,1))</f>
        <v>199.04860982868229</v>
      </c>
      <c r="AR630" s="13" cm="1">
        <f t="array" aca="1" ref="AR630" ca="1">INDEX($D$36:$I$47,AR$3,1)+BETAINV(RAND(),INDEX($D$36:$I$47,AR$3,5),INDEX($D$36:$I$47,AR$3,6))*(INDEX($D$36:$I$47,AR$3,2)-INDEX($D$36:$I$47,AR$3,1))</f>
        <v>300.47058063286829</v>
      </c>
      <c r="AS630" s="13" cm="1">
        <f t="array" aca="1" ref="AS630" ca="1">INDEX($D$36:$I$47,AS$3,1)+BETAINV(RAND(),INDEX($D$36:$I$47,AS$3,5),INDEX($D$36:$I$47,AS$3,6))*(INDEX($D$36:$I$47,AS$3,2)-INDEX($D$36:$I$47,AS$3,1))</f>
        <v>646.43174350142817</v>
      </c>
      <c r="AT630" s="13" cm="1">
        <f t="array" aca="1" ref="AT630" ca="1">INDEX($D$36:$I$47,AT$3,1)+BETAINV(RAND(),INDEX($D$36:$I$47,AT$3,5),INDEX($D$36:$I$47,AT$3,6))*(INDEX($D$36:$I$47,AT$3,2)-INDEX($D$36:$I$47,AT$3,1))</f>
        <v>157.27510865273814</v>
      </c>
      <c r="AU630" s="13" cm="1">
        <f t="array" aca="1" ref="AU630" ca="1">INDEX($D$36:$I$47,AU$3,1)+BETAINV(RAND(),INDEX($D$36:$I$47,AU$3,5),INDEX($D$36:$I$47,AU$3,6))*(INDEX($D$36:$I$47,AU$3,2)-INDEX($D$36:$I$47,AU$3,1))</f>
        <v>286.20272104732021</v>
      </c>
      <c r="AV630" s="13" cm="1">
        <f t="array" aca="1" ref="AV630" ca="1">INDEX($D$36:$I$47,AV$3,1)+BETAINV(RAND(),INDEX($D$36:$I$47,AV$3,5),INDEX($D$36:$I$47,AV$3,6))*(INDEX($D$36:$I$47,AV$3,2)-INDEX($D$36:$I$47,AV$3,1))</f>
        <v>586.82154448631843</v>
      </c>
      <c r="AW630" s="13" cm="1">
        <f t="array" aca="1" ref="AW630" ca="1">INDEX($D$36:$I$47,AW$3,1)+BETAINV(RAND(),INDEX($D$36:$I$47,AW$3,5),INDEX($D$36:$I$47,AW$3,6))*(INDEX($D$36:$I$47,AW$3,2)-INDEX($D$36:$I$47,AW$3,1))</f>
        <v>524.04686160285064</v>
      </c>
      <c r="AX630" s="13" cm="1">
        <f t="array" aca="1" ref="AX630" ca="1">INDEX($D$36:$I$47,AX$3,1)+BETAINV(RAND(),INDEX($D$36:$I$47,AX$3,5),INDEX($D$36:$I$47,AX$3,6))*(INDEX($D$36:$I$47,AX$3,2)-INDEX($D$36:$I$47,AX$3,1))</f>
        <v>370.00739829071063</v>
      </c>
      <c r="AY630" s="13" cm="1">
        <f t="array" aca="1" ref="AY630" ca="1">INDEX($D$36:$I$47,AY$3,1)+BETAINV(RAND(),INDEX($D$36:$I$47,AY$3,5),INDEX($D$36:$I$47,AY$3,6))*(INDEX($D$36:$I$47,AY$3,2)-INDEX($D$36:$I$47,AY$3,1))</f>
        <v>160.84386810451889</v>
      </c>
      <c r="AZ630" s="13" cm="1">
        <f t="array" aca="1" ref="AZ630" ca="1">INDEX($D$36:$I$47,AZ$3,1)+BETAINV(RAND(),INDEX($D$36:$I$47,AZ$3,5),INDEX($D$36:$I$47,AZ$3,6))*(INDEX($D$36:$I$47,AZ$3,2)-INDEX($D$36:$I$47,AZ$3,1))</f>
        <v>455.88757675109764</v>
      </c>
      <c r="BC630">
        <v>627</v>
      </c>
      <c r="BD630" cm="1">
        <f t="array" aca="1" ref="BD630" ca="1">INDEX($D$52:$I$63,BD$3,1)+BETAINV(RAND(),INDEX($D$52:$I$63,BD$3,5),INDEX($D$52:$I$63,BD$3,6))*(INDEX($D$52:$I$63,BD$3,2)-INDEX(D$52:I$63,BD$3,1))</f>
        <v>60.588373142529051</v>
      </c>
      <c r="BE630" cm="1">
        <f t="array" aca="1" ref="BE630" ca="1">INDEX($D$52:$I$63,BE$3,1)+BETAINV(RAND(),INDEX($D$52:$I$63,BE$3,5),INDEX($D$52:$I$63,BE$3,6))*(INDEX($D$52:$I$63,BE$3,2)-INDEX(E$52:J$63,BE$3,1))</f>
        <v>47.52000000000001</v>
      </c>
      <c r="BF630" cm="1">
        <f t="array" aca="1" ref="BF630" ca="1">INDEX($D$52:$I$63,BF$3,1)+BETAINV(RAND(),INDEX($D$52:$I$63,BF$3,5),INDEX($D$52:$I$63,BF$3,6))*(INDEX($D$52:$I$63,BF$3,2)-INDEX(F$52:K$63,BF$3,1))</f>
        <v>34.272038268548712</v>
      </c>
      <c r="BG630" cm="1">
        <f t="array" aca="1" ref="BG630" ca="1">INDEX($D$52:$I$63,BG$3,1)+BETAINV(RAND(),INDEX($D$52:$I$63,BG$3,5),INDEX($D$52:$I$63,BG$3,6))*(INDEX($D$52:$I$63,BG$3,2)-INDEX(G$52:L$63,BG$3,1))</f>
        <v>260.33193491029078</v>
      </c>
      <c r="BH630" cm="1">
        <f t="array" aca="1" ref="BH630" ca="1">INDEX($D$52:$I$63,BH$3,1)+BETAINV(RAND(),INDEX($D$52:$I$63,BH$3,5),INDEX($D$52:$I$63,BH$3,6))*(INDEX($D$52:$I$63,BH$3,2)-INDEX(H$52:M$63,BH$3,1))</f>
        <v>250.77017152388174</v>
      </c>
      <c r="BI630" cm="1">
        <f t="array" aca="1" ref="BI630" ca="1">INDEX($D$52:$I$63,BI$3,1)+BETAINV(RAND(),INDEX($D$52:$I$63,BI$3,5),INDEX($D$52:$I$63,BI$3,6))*(INDEX($D$52:$I$63,BI$3,2)-INDEX(I$52:N$63,BI$3,1))</f>
        <v>117.11182034441589</v>
      </c>
      <c r="BJ630" cm="1">
        <f t="array" aca="1" ref="BJ630" ca="1">INDEX($D$52:$I$63,BJ$3,1)+BETAINV(RAND(),INDEX($D$52:$I$63,BJ$3,5),INDEX($D$52:$I$63,BJ$3,6))*(INDEX($D$52:$I$63,BJ$3,2)-INDEX(J$52:O$63,BJ$3,1))</f>
        <v>330.9911475823202</v>
      </c>
      <c r="BK630" cm="1">
        <f t="array" aca="1" ref="BK630" ca="1">INDEX($D$52:$I$63,BK$3,1)+BETAINV(RAND(),INDEX($D$52:$I$63,BK$3,5),INDEX($D$52:$I$63,BK$3,6))*(INDEX($D$52:$I$63,BK$3,2)-INDEX(K$52:P$63,BK$3,1))</f>
        <v>328.47421267458799</v>
      </c>
      <c r="BL630" cm="1">
        <f t="array" aca="1" ref="BL630" ca="1">INDEX($D$52:$I$63,BL$3,1)+BETAINV(RAND(),INDEX($D$52:$I$63,BL$3,5),INDEX($D$52:$I$63,BL$3,6))*(INDEX($D$52:$I$63,BL$3,2)-INDEX(L$52:Q$63,BL$3,1))</f>
        <v>321.2712681660264</v>
      </c>
      <c r="BM630" cm="1">
        <f t="array" aca="1" ref="BM630" ca="1">INDEX($D$52:$I$63,BM$3,1)+BETAINV(RAND(),INDEX($D$52:$I$63,BM$3,5),INDEX($D$52:$I$63,BM$3,6))*(INDEX($D$52:$I$63,BM$3,2)-INDEX(M$52:R$63,BM$3,1))</f>
        <v>20.896782863941112</v>
      </c>
      <c r="BN630" cm="1">
        <f t="array" aca="1" ref="BN630" ca="1">INDEX($D$52:$I$63,BN$3,1)+BETAINV(RAND(),INDEX($D$52:$I$63,BN$3,5),INDEX($D$52:$I$63,BN$3,6))*(INDEX($D$52:$I$63,BN$3,2)-INDEX(N$52:S$63,BN$3,1))</f>
        <v>104.99873108130981</v>
      </c>
      <c r="BO630" cm="1">
        <f t="array" aca="1" ref="BO630" ca="1">INDEX($D$52:$I$63,BO$3,1)+BETAINV(RAND(),INDEX($D$52:$I$63,BO$3,5),INDEX($D$52:$I$63,BO$3,6))*(INDEX($D$52:$I$63,BO$3,2)-INDEX(O$52:T$63,BO$3,1))</f>
        <v>538.18369910352817</v>
      </c>
    </row>
    <row r="631" spans="12:67" x14ac:dyDescent="0.25">
      <c r="L631">
        <v>628</v>
      </c>
      <c r="M631" cm="1">
        <f t="array" aca="1" ref="M631" ca="1">INDEX($D$4:$I$15,M$3,1)+BETAINV(RAND(),INDEX($D$4:$I$15,M$3,5),INDEX($D$4:$I$15,M$3,6))*(INDEX($D$4:$I$15,M$3,2)-INDEX($D$4:$I$15,M$3,1))</f>
        <v>294.95534494371771</v>
      </c>
      <c r="N631" cm="1">
        <f t="array" aca="1" ref="N631" ca="1">INDEX($D$4:$I$15,N$3,1)+BETAINV(RAND(),INDEX($D$4:$I$15,N$3,5),INDEX($D$4:$I$15,N$3,6))*(INDEX($D$4:$I$15,N$3,2)-INDEX($D$4:$I$15,N$3,1))</f>
        <v>169.49561924544889</v>
      </c>
      <c r="O631" cm="1">
        <f t="array" aca="1" ref="O631" ca="1">INDEX($D$4:$I$15,O$3,1)+BETAINV(RAND(),INDEX($D$4:$I$15,O$3,5),INDEX($D$4:$I$15,O$3,6))*(INDEX($D$4:$I$15,O$3,2)-INDEX($D$4:$I$15,O$3,1))</f>
        <v>59.537028140467612</v>
      </c>
      <c r="P631" cm="1">
        <f t="array" aca="1" ref="P631" ca="1">INDEX($D$4:$I$15,P$3,1)+BETAINV(RAND(),INDEX($D$4:$I$15,P$3,5),INDEX($D$4:$I$15,P$3,6))*(INDEX($D$4:$I$15,P$3,2)-INDEX($D$4:$I$15,P$3,1))</f>
        <v>803.14455843274197</v>
      </c>
      <c r="Q631" cm="1">
        <f t="array" aca="1" ref="Q631" ca="1">INDEX($D$4:$I$15,Q$3,1)+BETAINV(RAND(),INDEX($D$4:$I$15,Q$3,5),INDEX($D$4:$I$15,Q$3,6))*(INDEX($D$4:$I$15,Q$3,2)-INDEX($D$4:$I$15,Q$3,1))</f>
        <v>135.15698841289282</v>
      </c>
      <c r="R631" cm="1">
        <f t="array" aca="1" ref="R631" ca="1">INDEX($D$4:$I$15,R$3,1)+BETAINV(RAND(),INDEX($D$4:$I$15,R$3,5),INDEX($D$4:$I$15,R$3,6))*(INDEX($D$4:$I$15,R$3,2)-INDEX($D$4:$I$15,R$3,1))</f>
        <v>521.70935587852171</v>
      </c>
      <c r="S631" cm="1">
        <f t="array" aca="1" ref="S631" ca="1">INDEX($D$4:$I$15,S$3,1)+BETAINV(RAND(),INDEX($D$4:$I$15,S$3,5),INDEX($D$4:$I$15,S$3,6))*(INDEX($D$4:$I$15,S$3,2)-INDEX($D$4:$I$15,S$3,1))</f>
        <v>927.10992193308732</v>
      </c>
      <c r="T631" cm="1">
        <f t="array" aca="1" ref="T631" ca="1">INDEX($D$4:$I$15,T$3,1)+BETAINV(RAND(),INDEX($D$4:$I$15,T$3,5),INDEX($D$4:$I$15,T$3,6))*(INDEX($D$4:$I$15,T$3,2)-INDEX($D$4:$I$15,T$3,1))</f>
        <v>858.35071374646486</v>
      </c>
      <c r="U631" cm="1">
        <f t="array" aca="1" ref="U631" ca="1">INDEX($D$4:$I$15,U$3,1)+BETAINV(RAND(),INDEX($D$4:$I$15,U$3,5),INDEX($D$4:$I$15,U$3,6))*(INDEX($D$4:$I$15,U$3,2)-INDEX($D$4:$I$15,U$3,1))</f>
        <v>275.89748401534359</v>
      </c>
      <c r="V631" cm="1">
        <f t="array" aca="1" ref="V631" ca="1">INDEX($D$4:$I$15,V$3,1)+BETAINV(RAND(),INDEX($D$4:$I$15,V$3,5),INDEX($D$4:$I$15,V$3,6))*(INDEX($D$4:$I$15,V$3,2)-INDEX($D$4:$I$15,V$3,1))</f>
        <v>101.44242849279769</v>
      </c>
      <c r="W631" cm="1">
        <f t="array" aca="1" ref="W631" ca="1">INDEX($D$4:$I$15,W$3,1)+BETAINV(RAND(),INDEX($D$4:$I$15,W$3,5),INDEX($D$4:$I$15,W$3,6))*(INDEX($D$4:$I$15,W$3,2)-INDEX($D$4:$I$15,W$3,1))</f>
        <v>407.84741799633179</v>
      </c>
      <c r="X631" cm="1">
        <f t="array" aca="1" ref="X631" ca="1">INDEX($D$4:$I$15,X$3,1)+BETAINV(RAND(),INDEX($D$4:$I$15,X$3,5),INDEX($D$4:$I$15,X$3,6))*(INDEX($D$4:$I$15,X$3,2)-INDEX($D$4:$I$15,X$3,1))</f>
        <v>1495.4018462097731</v>
      </c>
      <c r="Z631">
        <v>628</v>
      </c>
      <c r="AA631" cm="1">
        <f t="array" aca="1" ref="AA631" ca="1">INDEX($D$20:$I$31,AA$3,1)+BETAINV(RAND(),INDEX($D$20:$I$31,AA$3,5),INDEX($D$20:$I$31,AA$3,6))*(INDEX($D$20:$I$31,AA$3,2)-INDEX($D$20:$I$31,AA$3,1))</f>
        <v>107.91810706148951</v>
      </c>
      <c r="AB631" cm="1">
        <f t="array" aca="1" ref="AB631" ca="1">INDEX($D$20:$I$31,AB$3,1)+BETAINV(RAND(),INDEX($D$20:$I$31,AB$3,5),INDEX($D$20:$I$31,AB$3,6))*(INDEX($D$20:$I$31,AB$3,2)-INDEX($D$20:$I$31,AB$3,1))</f>
        <v>103.36538456738194</v>
      </c>
      <c r="AC631" cm="1">
        <f t="array" aca="1" ref="AC631" ca="1">INDEX($D$20:$I$31,AC$3,1)+BETAINV(RAND(),INDEX($D$20:$I$31,AC$3,5),INDEX($D$20:$I$31,AC$3,6))*(INDEX($D$20:$I$31,AC$3,2)-INDEX($D$20:$I$31,AC$3,1))</f>
        <v>93.173535518813864</v>
      </c>
      <c r="AD631" cm="1">
        <f t="array" aca="1" ref="AD631" ca="1">INDEX($D$20:$I$31,AD$3,1)+BETAINV(RAND(),INDEX($D$20:$I$31,AD$3,5),INDEX($D$20:$I$31,AD$3,6))*(INDEX($D$20:$I$31,AD$3,2)-INDEX($D$20:$I$31,AD$3,1))</f>
        <v>471.95987288410771</v>
      </c>
      <c r="AE631" cm="1">
        <f t="array" aca="1" ref="AE631" ca="1">INDEX($D$20:$I$31,AE$3,1)+BETAINV(RAND(),INDEX($D$20:$I$31,AE$3,5),INDEX($D$20:$I$31,AE$3,6))*(INDEX($D$20:$I$31,AE$3,2)-INDEX($D$20:$I$31,AE$3,1))</f>
        <v>268.5478317039819</v>
      </c>
      <c r="AF631" cm="1">
        <f t="array" aca="1" ref="AF631" ca="1">INDEX($D$20:$I$31,AF$3,1)+BETAINV(RAND(),INDEX($D$20:$I$31,AF$3,5),INDEX($D$20:$I$31,AF$3,6))*(INDEX($D$20:$I$31,AF$3,2)-INDEX($D$20:$I$31,AF$3,1))</f>
        <v>175.04422527475592</v>
      </c>
      <c r="AG631" cm="1">
        <f t="array" aca="1" ref="AG631" ca="1">INDEX($D$20:$I$31,AG$3,1)+BETAINV(RAND(),INDEX($D$20:$I$31,AG$3,5),INDEX($D$20:$I$31,AG$3,6))*(INDEX($D$20:$I$31,AG$3,2)-INDEX($D$20:$I$31,AG$3,1))</f>
        <v>787.21276135387154</v>
      </c>
      <c r="AH631" cm="1">
        <f t="array" aca="1" ref="AH631" ca="1">INDEX($D$20:$I$31,AH$3,1)+BETAINV(RAND(),INDEX($D$20:$I$31,AH$3,5),INDEX($D$20:$I$31,AH$3,6))*(INDEX($D$20:$I$31,AH$3,2)-INDEX($D$20:$I$31,AH$3,1))</f>
        <v>631.35703373130696</v>
      </c>
      <c r="AI631" cm="1">
        <f t="array" aca="1" ref="AI631" ca="1">INDEX($D$20:$I$31,AI$3,1)+BETAINV(RAND(),INDEX($D$20:$I$31,AI$3,5),INDEX($D$20:$I$31,AI$3,6))*(INDEX($D$20:$I$31,AI$3,2)-INDEX($D$20:$I$31,AI$3,1))</f>
        <v>375.06223123727932</v>
      </c>
      <c r="AJ631" cm="1">
        <f t="array" aca="1" ref="AJ631" ca="1">INDEX($D$20:$I$31,AJ$3,1)+BETAINV(RAND(),INDEX($D$20:$I$31,AJ$3,5),INDEX($D$20:$I$31,AJ$3,6))*(INDEX($D$20:$I$31,AJ$3,2)-INDEX($D$20:$I$31,AJ$3,1))</f>
        <v>199.91148467986085</v>
      </c>
      <c r="AK631" cm="1">
        <f t="array" aca="1" ref="AK631" ca="1">INDEX($D$20:$I$31,AK$3,1)+BETAINV(RAND(),INDEX($D$20:$I$31,AK$3,5),INDEX($D$20:$I$31,AK$3,6))*(INDEX($D$20:$I$31,AK$3,2)-INDEX($D$20:$I$31,AK$3,1))</f>
        <v>223.4079634927306</v>
      </c>
      <c r="AL631" cm="1">
        <f t="array" aca="1" ref="AL631" ca="1">INDEX($D$20:$I$31,AL$3,1)+BETAINV(RAND(),INDEX($D$20:$I$31,AL$3,5),INDEX($D$20:$I$31,AL$3,6))*(INDEX($D$20:$I$31,AL$3,2)-INDEX($D$20:$I$31,AL$3,1))</f>
        <v>365.3451834992627</v>
      </c>
      <c r="AN631">
        <v>628</v>
      </c>
      <c r="AO631" s="13" cm="1">
        <f t="array" aca="1" ref="AO631" ca="1">INDEX($D$36:$I$47,AO$3,1)+BETAINV(RAND(),INDEX($D$36:$I$47,AO$3,5),INDEX($D$36:$I$47,AO$3,6))*(INDEX($D$36:$I$47,AO$3,2)-INDEX($D$36:$I$47,AO$3,1))</f>
        <v>99.236902679585569</v>
      </c>
      <c r="AP631" s="13" cm="1">
        <f t="array" aca="1" ref="AP631" ca="1">INDEX($D$36:$I$47,AP$3,1)+BETAINV(RAND(),INDEX($D$36:$I$47,AP$3,5),INDEX($D$36:$I$47,AP$3,6))*(INDEX($D$36:$I$47,AP$3,2)-INDEX($D$36:$I$47,AP$3,1))</f>
        <v>102.0022221841828</v>
      </c>
      <c r="AQ631" s="13" cm="1">
        <f t="array" aca="1" ref="AQ631" ca="1">INDEX($D$36:$I$47,AQ$3,1)+BETAINV(RAND(),INDEX($D$36:$I$47,AQ$3,5),INDEX($D$36:$I$47,AQ$3,6))*(INDEX($D$36:$I$47,AQ$3,2)-INDEX($D$36:$I$47,AQ$3,1))</f>
        <v>179.37959103511363</v>
      </c>
      <c r="AR631" s="13" cm="1">
        <f t="array" aca="1" ref="AR631" ca="1">INDEX($D$36:$I$47,AR$3,1)+BETAINV(RAND(),INDEX($D$36:$I$47,AR$3,5),INDEX($D$36:$I$47,AR$3,6))*(INDEX($D$36:$I$47,AR$3,2)-INDEX($D$36:$I$47,AR$3,1))</f>
        <v>275.22683412230447</v>
      </c>
      <c r="AS631" s="13" cm="1">
        <f t="array" aca="1" ref="AS631" ca="1">INDEX($D$36:$I$47,AS$3,1)+BETAINV(RAND(),INDEX($D$36:$I$47,AS$3,5),INDEX($D$36:$I$47,AS$3,6))*(INDEX($D$36:$I$47,AS$3,2)-INDEX($D$36:$I$47,AS$3,1))</f>
        <v>567.41632166519753</v>
      </c>
      <c r="AT631" s="13" cm="1">
        <f t="array" aca="1" ref="AT631" ca="1">INDEX($D$36:$I$47,AT$3,1)+BETAINV(RAND(),INDEX($D$36:$I$47,AT$3,5),INDEX($D$36:$I$47,AT$3,6))*(INDEX($D$36:$I$47,AT$3,2)-INDEX($D$36:$I$47,AT$3,1))</f>
        <v>145.07424248918588</v>
      </c>
      <c r="AU631" s="13" cm="1">
        <f t="array" aca="1" ref="AU631" ca="1">INDEX($D$36:$I$47,AU$3,1)+BETAINV(RAND(),INDEX($D$36:$I$47,AU$3,5),INDEX($D$36:$I$47,AU$3,6))*(INDEX($D$36:$I$47,AU$3,2)-INDEX($D$36:$I$47,AU$3,1))</f>
        <v>334.38933539984663</v>
      </c>
      <c r="AV631" s="13" cm="1">
        <f t="array" aca="1" ref="AV631" ca="1">INDEX($D$36:$I$47,AV$3,1)+BETAINV(RAND(),INDEX($D$36:$I$47,AV$3,5),INDEX($D$36:$I$47,AV$3,6))*(INDEX($D$36:$I$47,AV$3,2)-INDEX($D$36:$I$47,AV$3,1))</f>
        <v>604.39103407553262</v>
      </c>
      <c r="AW631" s="13" cm="1">
        <f t="array" aca="1" ref="AW631" ca="1">INDEX($D$36:$I$47,AW$3,1)+BETAINV(RAND(),INDEX($D$36:$I$47,AW$3,5),INDEX($D$36:$I$47,AW$3,6))*(INDEX($D$36:$I$47,AW$3,2)-INDEX($D$36:$I$47,AW$3,1))</f>
        <v>500.96603890725868</v>
      </c>
      <c r="AX631" s="13" cm="1">
        <f t="array" aca="1" ref="AX631" ca="1">INDEX($D$36:$I$47,AX$3,1)+BETAINV(RAND(),INDEX($D$36:$I$47,AX$3,5),INDEX($D$36:$I$47,AX$3,6))*(INDEX($D$36:$I$47,AX$3,2)-INDEX($D$36:$I$47,AX$3,1))</f>
        <v>425.51925935521587</v>
      </c>
      <c r="AY631" s="13" cm="1">
        <f t="array" aca="1" ref="AY631" ca="1">INDEX($D$36:$I$47,AY$3,1)+BETAINV(RAND(),INDEX($D$36:$I$47,AY$3,5),INDEX($D$36:$I$47,AY$3,6))*(INDEX($D$36:$I$47,AY$3,2)-INDEX($D$36:$I$47,AY$3,1))</f>
        <v>150.54880786814434</v>
      </c>
      <c r="AZ631" s="13" cm="1">
        <f t="array" aca="1" ref="AZ631" ca="1">INDEX($D$36:$I$47,AZ$3,1)+BETAINV(RAND(),INDEX($D$36:$I$47,AZ$3,5),INDEX($D$36:$I$47,AZ$3,6))*(INDEX($D$36:$I$47,AZ$3,2)-INDEX($D$36:$I$47,AZ$3,1))</f>
        <v>437.54601790074867</v>
      </c>
      <c r="BC631">
        <v>628</v>
      </c>
      <c r="BD631" cm="1">
        <f t="array" aca="1" ref="BD631" ca="1">INDEX($D$52:$I$63,BD$3,1)+BETAINV(RAND(),INDEX($D$52:$I$63,BD$3,5),INDEX($D$52:$I$63,BD$3,6))*(INDEX($D$52:$I$63,BD$3,2)-INDEX(D$52:I$63,BD$3,1))</f>
        <v>60.576500524976439</v>
      </c>
      <c r="BE631" cm="1">
        <f t="array" aca="1" ref="BE631" ca="1">INDEX($D$52:$I$63,BE$3,1)+BETAINV(RAND(),INDEX($D$52:$I$63,BE$3,5),INDEX($D$52:$I$63,BE$3,6))*(INDEX($D$52:$I$63,BE$3,2)-INDEX(E$52:J$63,BE$3,1))</f>
        <v>47.52000000000001</v>
      </c>
      <c r="BF631" cm="1">
        <f t="array" aca="1" ref="BF631" ca="1">INDEX($D$52:$I$63,BF$3,1)+BETAINV(RAND(),INDEX($D$52:$I$63,BF$3,5),INDEX($D$52:$I$63,BF$3,6))*(INDEX($D$52:$I$63,BF$3,2)-INDEX(F$52:K$63,BF$3,1))</f>
        <v>35.671832872768626</v>
      </c>
      <c r="BG631" cm="1">
        <f t="array" aca="1" ref="BG631" ca="1">INDEX($D$52:$I$63,BG$3,1)+BETAINV(RAND(),INDEX($D$52:$I$63,BG$3,5),INDEX($D$52:$I$63,BG$3,6))*(INDEX($D$52:$I$63,BG$3,2)-INDEX(G$52:L$63,BG$3,1))</f>
        <v>272.15049853204636</v>
      </c>
      <c r="BH631" cm="1">
        <f t="array" aca="1" ref="BH631" ca="1">INDEX($D$52:$I$63,BH$3,1)+BETAINV(RAND(),INDEX($D$52:$I$63,BH$3,5),INDEX($D$52:$I$63,BH$3,6))*(INDEX($D$52:$I$63,BH$3,2)-INDEX(H$52:M$63,BH$3,1))</f>
        <v>259.45543728547159</v>
      </c>
      <c r="BI631" cm="1">
        <f t="array" aca="1" ref="BI631" ca="1">INDEX($D$52:$I$63,BI$3,1)+BETAINV(RAND(),INDEX($D$52:$I$63,BI$3,5),INDEX($D$52:$I$63,BI$3,6))*(INDEX($D$52:$I$63,BI$3,2)-INDEX(I$52:N$63,BI$3,1))</f>
        <v>131.32801926554401</v>
      </c>
      <c r="BJ631" cm="1">
        <f t="array" aca="1" ref="BJ631" ca="1">INDEX($D$52:$I$63,BJ$3,1)+BETAINV(RAND(),INDEX($D$52:$I$63,BJ$3,5),INDEX($D$52:$I$63,BJ$3,6))*(INDEX($D$52:$I$63,BJ$3,2)-INDEX(J$52:O$63,BJ$3,1))</f>
        <v>330.74870724438563</v>
      </c>
      <c r="BK631" cm="1">
        <f t="array" aca="1" ref="BK631" ca="1">INDEX($D$52:$I$63,BK$3,1)+BETAINV(RAND(),INDEX($D$52:$I$63,BK$3,5),INDEX($D$52:$I$63,BK$3,6))*(INDEX($D$52:$I$63,BK$3,2)-INDEX(K$52:P$63,BK$3,1))</f>
        <v>414.4462402896001</v>
      </c>
      <c r="BL631" cm="1">
        <f t="array" aca="1" ref="BL631" ca="1">INDEX($D$52:$I$63,BL$3,1)+BETAINV(RAND(),INDEX($D$52:$I$63,BL$3,5),INDEX($D$52:$I$63,BL$3,6))*(INDEX($D$52:$I$63,BL$3,2)-INDEX(L$52:Q$63,BL$3,1))</f>
        <v>381.42993487749595</v>
      </c>
      <c r="BM631" cm="1">
        <f t="array" aca="1" ref="BM631" ca="1">INDEX($D$52:$I$63,BM$3,1)+BETAINV(RAND(),INDEX($D$52:$I$63,BM$3,5),INDEX($D$52:$I$63,BM$3,6))*(INDEX($D$52:$I$63,BM$3,2)-INDEX(M$52:R$63,BM$3,1))</f>
        <v>11.654405184414344</v>
      </c>
      <c r="BN631" cm="1">
        <f t="array" aca="1" ref="BN631" ca="1">INDEX($D$52:$I$63,BN$3,1)+BETAINV(RAND(),INDEX($D$52:$I$63,BN$3,5),INDEX($D$52:$I$63,BN$3,6))*(INDEX($D$52:$I$63,BN$3,2)-INDEX(N$52:S$63,BN$3,1))</f>
        <v>104.73731132415598</v>
      </c>
      <c r="BO631" cm="1">
        <f t="array" aca="1" ref="BO631" ca="1">INDEX($D$52:$I$63,BO$3,1)+BETAINV(RAND(),INDEX($D$52:$I$63,BO$3,5),INDEX($D$52:$I$63,BO$3,6))*(INDEX($D$52:$I$63,BO$3,2)-INDEX(O$52:T$63,BO$3,1))</f>
        <v>558.38287617401897</v>
      </c>
    </row>
    <row r="632" spans="12:67" x14ac:dyDescent="0.25">
      <c r="L632">
        <v>629</v>
      </c>
      <c r="M632" cm="1">
        <f t="array" aca="1" ref="M632" ca="1">INDEX($D$4:$I$15,M$3,1)+BETAINV(RAND(),INDEX($D$4:$I$15,M$3,5),INDEX($D$4:$I$15,M$3,6))*(INDEX($D$4:$I$15,M$3,2)-INDEX($D$4:$I$15,M$3,1))</f>
        <v>259.86269792884724</v>
      </c>
      <c r="N632" cm="1">
        <f t="array" aca="1" ref="N632" ca="1">INDEX($D$4:$I$15,N$3,1)+BETAINV(RAND(),INDEX($D$4:$I$15,N$3,5),INDEX($D$4:$I$15,N$3,6))*(INDEX($D$4:$I$15,N$3,2)-INDEX($D$4:$I$15,N$3,1))</f>
        <v>148.35450670194146</v>
      </c>
      <c r="O632" cm="1">
        <f t="array" aca="1" ref="O632" ca="1">INDEX($D$4:$I$15,O$3,1)+BETAINV(RAND(),INDEX($D$4:$I$15,O$3,5),INDEX($D$4:$I$15,O$3,6))*(INDEX($D$4:$I$15,O$3,2)-INDEX($D$4:$I$15,O$3,1))</f>
        <v>55.860307328229162</v>
      </c>
      <c r="P632" cm="1">
        <f t="array" aca="1" ref="P632" ca="1">INDEX($D$4:$I$15,P$3,1)+BETAINV(RAND(),INDEX($D$4:$I$15,P$3,5),INDEX($D$4:$I$15,P$3,6))*(INDEX($D$4:$I$15,P$3,2)-INDEX($D$4:$I$15,P$3,1))</f>
        <v>751.62729061907203</v>
      </c>
      <c r="Q632" cm="1">
        <f t="array" aca="1" ref="Q632" ca="1">INDEX($D$4:$I$15,Q$3,1)+BETAINV(RAND(),INDEX($D$4:$I$15,Q$3,5),INDEX($D$4:$I$15,Q$3,6))*(INDEX($D$4:$I$15,Q$3,2)-INDEX($D$4:$I$15,Q$3,1))</f>
        <v>152.53251403080861</v>
      </c>
      <c r="R632" cm="1">
        <f t="array" aca="1" ref="R632" ca="1">INDEX($D$4:$I$15,R$3,1)+BETAINV(RAND(),INDEX($D$4:$I$15,R$3,5),INDEX($D$4:$I$15,R$3,6))*(INDEX($D$4:$I$15,R$3,2)-INDEX($D$4:$I$15,R$3,1))</f>
        <v>449.86726219029873</v>
      </c>
      <c r="S632" cm="1">
        <f t="array" aca="1" ref="S632" ca="1">INDEX($D$4:$I$15,S$3,1)+BETAINV(RAND(),INDEX($D$4:$I$15,S$3,5),INDEX($D$4:$I$15,S$3,6))*(INDEX($D$4:$I$15,S$3,2)-INDEX($D$4:$I$15,S$3,1))</f>
        <v>743.66601089677886</v>
      </c>
      <c r="T632" cm="1">
        <f t="array" aca="1" ref="T632" ca="1">INDEX($D$4:$I$15,T$3,1)+BETAINV(RAND(),INDEX($D$4:$I$15,T$3,5),INDEX($D$4:$I$15,T$3,6))*(INDEX($D$4:$I$15,T$3,2)-INDEX($D$4:$I$15,T$3,1))</f>
        <v>774.49882486638899</v>
      </c>
      <c r="U632" cm="1">
        <f t="array" aca="1" ref="U632" ca="1">INDEX($D$4:$I$15,U$3,1)+BETAINV(RAND(),INDEX($D$4:$I$15,U$3,5),INDEX($D$4:$I$15,U$3,6))*(INDEX($D$4:$I$15,U$3,2)-INDEX($D$4:$I$15,U$3,1))</f>
        <v>259.74582520854841</v>
      </c>
      <c r="V632" cm="1">
        <f t="array" aca="1" ref="V632" ca="1">INDEX($D$4:$I$15,V$3,1)+BETAINV(RAND(),INDEX($D$4:$I$15,V$3,5),INDEX($D$4:$I$15,V$3,6))*(INDEX($D$4:$I$15,V$3,2)-INDEX($D$4:$I$15,V$3,1))</f>
        <v>105.77321081445146</v>
      </c>
      <c r="W632" cm="1">
        <f t="array" aca="1" ref="W632" ca="1">INDEX($D$4:$I$15,W$3,1)+BETAINV(RAND(),INDEX($D$4:$I$15,W$3,5),INDEX($D$4:$I$15,W$3,6))*(INDEX($D$4:$I$15,W$3,2)-INDEX($D$4:$I$15,W$3,1))</f>
        <v>393.94627832674513</v>
      </c>
      <c r="X632" cm="1">
        <f t="array" aca="1" ref="X632" ca="1">INDEX($D$4:$I$15,X$3,1)+BETAINV(RAND(),INDEX($D$4:$I$15,X$3,5),INDEX($D$4:$I$15,X$3,6))*(INDEX($D$4:$I$15,X$3,2)-INDEX($D$4:$I$15,X$3,1))</f>
        <v>1716.5815593786363</v>
      </c>
      <c r="Z632">
        <v>629</v>
      </c>
      <c r="AA632" cm="1">
        <f t="array" aca="1" ref="AA632" ca="1">INDEX($D$20:$I$31,AA$3,1)+BETAINV(RAND(),INDEX($D$20:$I$31,AA$3,5),INDEX($D$20:$I$31,AA$3,6))*(INDEX($D$20:$I$31,AA$3,2)-INDEX($D$20:$I$31,AA$3,1))</f>
        <v>114.00601243770907</v>
      </c>
      <c r="AB632" cm="1">
        <f t="array" aca="1" ref="AB632" ca="1">INDEX($D$20:$I$31,AB$3,1)+BETAINV(RAND(),INDEX($D$20:$I$31,AB$3,5),INDEX($D$20:$I$31,AB$3,6))*(INDEX($D$20:$I$31,AB$3,2)-INDEX($D$20:$I$31,AB$3,1))</f>
        <v>92.764157568707844</v>
      </c>
      <c r="AC632" cm="1">
        <f t="array" aca="1" ref="AC632" ca="1">INDEX($D$20:$I$31,AC$3,1)+BETAINV(RAND(),INDEX($D$20:$I$31,AC$3,5),INDEX($D$20:$I$31,AC$3,6))*(INDEX($D$20:$I$31,AC$3,2)-INDEX($D$20:$I$31,AC$3,1))</f>
        <v>107.41933981513552</v>
      </c>
      <c r="AD632" cm="1">
        <f t="array" aca="1" ref="AD632" ca="1">INDEX($D$20:$I$31,AD$3,1)+BETAINV(RAND(),INDEX($D$20:$I$31,AD$3,5),INDEX($D$20:$I$31,AD$3,6))*(INDEX($D$20:$I$31,AD$3,2)-INDEX($D$20:$I$31,AD$3,1))</f>
        <v>501.75001472973105</v>
      </c>
      <c r="AE632" cm="1">
        <f t="array" aca="1" ref="AE632" ca="1">INDEX($D$20:$I$31,AE$3,1)+BETAINV(RAND(),INDEX($D$20:$I$31,AE$3,5),INDEX($D$20:$I$31,AE$3,6))*(INDEX($D$20:$I$31,AE$3,2)-INDEX($D$20:$I$31,AE$3,1))</f>
        <v>303.97556148136124</v>
      </c>
      <c r="AF632" cm="1">
        <f t="array" aca="1" ref="AF632" ca="1">INDEX($D$20:$I$31,AF$3,1)+BETAINV(RAND(),INDEX($D$20:$I$31,AF$3,5),INDEX($D$20:$I$31,AF$3,6))*(INDEX($D$20:$I$31,AF$3,2)-INDEX($D$20:$I$31,AF$3,1))</f>
        <v>156.05482871658185</v>
      </c>
      <c r="AG632" cm="1">
        <f t="array" aca="1" ref="AG632" ca="1">INDEX($D$20:$I$31,AG$3,1)+BETAINV(RAND(),INDEX($D$20:$I$31,AG$3,5),INDEX($D$20:$I$31,AG$3,6))*(INDEX($D$20:$I$31,AG$3,2)-INDEX($D$20:$I$31,AG$3,1))</f>
        <v>799.13869758624151</v>
      </c>
      <c r="AH632" cm="1">
        <f t="array" aca="1" ref="AH632" ca="1">INDEX($D$20:$I$31,AH$3,1)+BETAINV(RAND(),INDEX($D$20:$I$31,AH$3,5),INDEX($D$20:$I$31,AH$3,6))*(INDEX($D$20:$I$31,AH$3,2)-INDEX($D$20:$I$31,AH$3,1))</f>
        <v>727.70424906711582</v>
      </c>
      <c r="AI632" cm="1">
        <f t="array" aca="1" ref="AI632" ca="1">INDEX($D$20:$I$31,AI$3,1)+BETAINV(RAND(),INDEX($D$20:$I$31,AI$3,5),INDEX($D$20:$I$31,AI$3,6))*(INDEX($D$20:$I$31,AI$3,2)-INDEX($D$20:$I$31,AI$3,1))</f>
        <v>395.86303317245824</v>
      </c>
      <c r="AJ632" cm="1">
        <f t="array" aca="1" ref="AJ632" ca="1">INDEX($D$20:$I$31,AJ$3,1)+BETAINV(RAND(),INDEX($D$20:$I$31,AJ$3,5),INDEX($D$20:$I$31,AJ$3,6))*(INDEX($D$20:$I$31,AJ$3,2)-INDEX($D$20:$I$31,AJ$3,1))</f>
        <v>202.08563632872244</v>
      </c>
      <c r="AK632" cm="1">
        <f t="array" aca="1" ref="AK632" ca="1">INDEX($D$20:$I$31,AK$3,1)+BETAINV(RAND(),INDEX($D$20:$I$31,AK$3,5),INDEX($D$20:$I$31,AK$3,6))*(INDEX($D$20:$I$31,AK$3,2)-INDEX($D$20:$I$31,AK$3,1))</f>
        <v>237.90067124681343</v>
      </c>
      <c r="AL632" cm="1">
        <f t="array" aca="1" ref="AL632" ca="1">INDEX($D$20:$I$31,AL$3,1)+BETAINV(RAND(),INDEX($D$20:$I$31,AL$3,5),INDEX($D$20:$I$31,AL$3,6))*(INDEX($D$20:$I$31,AL$3,2)-INDEX($D$20:$I$31,AL$3,1))</f>
        <v>409.73490913653529</v>
      </c>
      <c r="AN632">
        <v>629</v>
      </c>
      <c r="AO632" s="13" cm="1">
        <f t="array" aca="1" ref="AO632" ca="1">INDEX($D$36:$I$47,AO$3,1)+BETAINV(RAND(),INDEX($D$36:$I$47,AO$3,5),INDEX($D$36:$I$47,AO$3,6))*(INDEX($D$36:$I$47,AO$3,2)-INDEX($D$36:$I$47,AO$3,1))</f>
        <v>98.038526934311108</v>
      </c>
      <c r="AP632" s="13" cm="1">
        <f t="array" aca="1" ref="AP632" ca="1">INDEX($D$36:$I$47,AP$3,1)+BETAINV(RAND(),INDEX($D$36:$I$47,AP$3,5),INDEX($D$36:$I$47,AP$3,6))*(INDEX($D$36:$I$47,AP$3,2)-INDEX($D$36:$I$47,AP$3,1))</f>
        <v>95.671598572383175</v>
      </c>
      <c r="AQ632" s="13" cm="1">
        <f t="array" aca="1" ref="AQ632" ca="1">INDEX($D$36:$I$47,AQ$3,1)+BETAINV(RAND(),INDEX($D$36:$I$47,AQ$3,5),INDEX($D$36:$I$47,AQ$3,6))*(INDEX($D$36:$I$47,AQ$3,2)-INDEX($D$36:$I$47,AQ$3,1))</f>
        <v>196.50662871177795</v>
      </c>
      <c r="AR632" s="13" cm="1">
        <f t="array" aca="1" ref="AR632" ca="1">INDEX($D$36:$I$47,AR$3,1)+BETAINV(RAND(),INDEX($D$36:$I$47,AR$3,5),INDEX($D$36:$I$47,AR$3,6))*(INDEX($D$36:$I$47,AR$3,2)-INDEX($D$36:$I$47,AR$3,1))</f>
        <v>297.09399029179917</v>
      </c>
      <c r="AS632" s="13" cm="1">
        <f t="array" aca="1" ref="AS632" ca="1">INDEX($D$36:$I$47,AS$3,1)+BETAINV(RAND(),INDEX($D$36:$I$47,AS$3,5),INDEX($D$36:$I$47,AS$3,6))*(INDEX($D$36:$I$47,AS$3,2)-INDEX($D$36:$I$47,AS$3,1))</f>
        <v>676.25045795687015</v>
      </c>
      <c r="AT632" s="13" cm="1">
        <f t="array" aca="1" ref="AT632" ca="1">INDEX($D$36:$I$47,AT$3,1)+BETAINV(RAND(),INDEX($D$36:$I$47,AT$3,5),INDEX($D$36:$I$47,AT$3,6))*(INDEX($D$36:$I$47,AT$3,2)-INDEX($D$36:$I$47,AT$3,1))</f>
        <v>161.94964999281692</v>
      </c>
      <c r="AU632" s="13" cm="1">
        <f t="array" aca="1" ref="AU632" ca="1">INDEX($D$36:$I$47,AU$3,1)+BETAINV(RAND(),INDEX($D$36:$I$47,AU$3,5),INDEX($D$36:$I$47,AU$3,6))*(INDEX($D$36:$I$47,AU$3,2)-INDEX($D$36:$I$47,AU$3,1))</f>
        <v>319.39854773076513</v>
      </c>
      <c r="AV632" s="13" cm="1">
        <f t="array" aca="1" ref="AV632" ca="1">INDEX($D$36:$I$47,AV$3,1)+BETAINV(RAND(),INDEX($D$36:$I$47,AV$3,5),INDEX($D$36:$I$47,AV$3,6))*(INDEX($D$36:$I$47,AV$3,2)-INDEX($D$36:$I$47,AV$3,1))</f>
        <v>672.29178241164686</v>
      </c>
      <c r="AW632" s="13" cm="1">
        <f t="array" aca="1" ref="AW632" ca="1">INDEX($D$36:$I$47,AW$3,1)+BETAINV(RAND(),INDEX($D$36:$I$47,AW$3,5),INDEX($D$36:$I$47,AW$3,6))*(INDEX($D$36:$I$47,AW$3,2)-INDEX($D$36:$I$47,AW$3,1))</f>
        <v>460.71742393170905</v>
      </c>
      <c r="AX632" s="13" cm="1">
        <f t="array" aca="1" ref="AX632" ca="1">INDEX($D$36:$I$47,AX$3,1)+BETAINV(RAND(),INDEX($D$36:$I$47,AX$3,5),INDEX($D$36:$I$47,AX$3,6))*(INDEX($D$36:$I$47,AX$3,2)-INDEX($D$36:$I$47,AX$3,1))</f>
        <v>364.64442969763149</v>
      </c>
      <c r="AY632" s="13" cm="1">
        <f t="array" aca="1" ref="AY632" ca="1">INDEX($D$36:$I$47,AY$3,1)+BETAINV(RAND(),INDEX($D$36:$I$47,AY$3,5),INDEX($D$36:$I$47,AY$3,6))*(INDEX($D$36:$I$47,AY$3,2)-INDEX($D$36:$I$47,AY$3,1))</f>
        <v>166.95242013875344</v>
      </c>
      <c r="AZ632" s="13" cm="1">
        <f t="array" aca="1" ref="AZ632" ca="1">INDEX($D$36:$I$47,AZ$3,1)+BETAINV(RAND(),INDEX($D$36:$I$47,AZ$3,5),INDEX($D$36:$I$47,AZ$3,6))*(INDEX($D$36:$I$47,AZ$3,2)-INDEX($D$36:$I$47,AZ$3,1))</f>
        <v>398.13089984489397</v>
      </c>
      <c r="BC632">
        <v>629</v>
      </c>
      <c r="BD632" cm="1">
        <f t="array" aca="1" ref="BD632" ca="1">INDEX($D$52:$I$63,BD$3,1)+BETAINV(RAND(),INDEX($D$52:$I$63,BD$3,5),INDEX($D$52:$I$63,BD$3,6))*(INDEX($D$52:$I$63,BD$3,2)-INDEX(D$52:I$63,BD$3,1))</f>
        <v>65.702714750948786</v>
      </c>
      <c r="BE632" cm="1">
        <f t="array" aca="1" ref="BE632" ca="1">INDEX($D$52:$I$63,BE$3,1)+BETAINV(RAND(),INDEX($D$52:$I$63,BE$3,5),INDEX($D$52:$I$63,BE$3,6))*(INDEX($D$52:$I$63,BE$3,2)-INDEX(E$52:J$63,BE$3,1))</f>
        <v>47.52000000000001</v>
      </c>
      <c r="BF632" cm="1">
        <f t="array" aca="1" ref="BF632" ca="1">INDEX($D$52:$I$63,BF$3,1)+BETAINV(RAND(),INDEX($D$52:$I$63,BF$3,5),INDEX($D$52:$I$63,BF$3,6))*(INDEX($D$52:$I$63,BF$3,2)-INDEX(F$52:K$63,BF$3,1))</f>
        <v>34.443745436003127</v>
      </c>
      <c r="BG632" cm="1">
        <f t="array" aca="1" ref="BG632" ca="1">INDEX($D$52:$I$63,BG$3,1)+BETAINV(RAND(),INDEX($D$52:$I$63,BG$3,5),INDEX($D$52:$I$63,BG$3,6))*(INDEX($D$52:$I$63,BG$3,2)-INDEX(G$52:L$63,BG$3,1))</f>
        <v>269.87298908794025</v>
      </c>
      <c r="BH632" cm="1">
        <f t="array" aca="1" ref="BH632" ca="1">INDEX($D$52:$I$63,BH$3,1)+BETAINV(RAND(),INDEX($D$52:$I$63,BH$3,5),INDEX($D$52:$I$63,BH$3,6))*(INDEX($D$52:$I$63,BH$3,2)-INDEX(H$52:M$63,BH$3,1))</f>
        <v>301.59246828983345</v>
      </c>
      <c r="BI632" cm="1">
        <f t="array" aca="1" ref="BI632" ca="1">INDEX($D$52:$I$63,BI$3,1)+BETAINV(RAND(),INDEX($D$52:$I$63,BI$3,5),INDEX($D$52:$I$63,BI$3,6))*(INDEX($D$52:$I$63,BI$3,2)-INDEX(I$52:N$63,BI$3,1))</f>
        <v>139.28711352356731</v>
      </c>
      <c r="BJ632" cm="1">
        <f t="array" aca="1" ref="BJ632" ca="1">INDEX($D$52:$I$63,BJ$3,1)+BETAINV(RAND(),INDEX($D$52:$I$63,BJ$3,5),INDEX($D$52:$I$63,BJ$3,6))*(INDEX($D$52:$I$63,BJ$3,2)-INDEX(J$52:O$63,BJ$3,1))</f>
        <v>333.04681381982823</v>
      </c>
      <c r="BK632" cm="1">
        <f t="array" aca="1" ref="BK632" ca="1">INDEX($D$52:$I$63,BK$3,1)+BETAINV(RAND(),INDEX($D$52:$I$63,BK$3,5),INDEX($D$52:$I$63,BK$3,6))*(INDEX($D$52:$I$63,BK$3,2)-INDEX(K$52:P$63,BK$3,1))</f>
        <v>312.52183978057099</v>
      </c>
      <c r="BL632" cm="1">
        <f t="array" aca="1" ref="BL632" ca="1">INDEX($D$52:$I$63,BL$3,1)+BETAINV(RAND(),INDEX($D$52:$I$63,BL$3,5),INDEX($D$52:$I$63,BL$3,6))*(INDEX($D$52:$I$63,BL$3,2)-INDEX(L$52:Q$63,BL$3,1))</f>
        <v>301.33573555938722</v>
      </c>
      <c r="BM632" cm="1">
        <f t="array" aca="1" ref="BM632" ca="1">INDEX($D$52:$I$63,BM$3,1)+BETAINV(RAND(),INDEX($D$52:$I$63,BM$3,5),INDEX($D$52:$I$63,BM$3,6))*(INDEX($D$52:$I$63,BM$3,2)-INDEX(M$52:R$63,BM$3,1))</f>
        <v>-38.37480323293066</v>
      </c>
      <c r="BN632" cm="1">
        <f t="array" aca="1" ref="BN632" ca="1">INDEX($D$52:$I$63,BN$3,1)+BETAINV(RAND(),INDEX($D$52:$I$63,BN$3,5),INDEX($D$52:$I$63,BN$3,6))*(INDEX($D$52:$I$63,BN$3,2)-INDEX(N$52:S$63,BN$3,1))</f>
        <v>104.36110329623142</v>
      </c>
      <c r="BO632" cm="1">
        <f t="array" aca="1" ref="BO632" ca="1">INDEX($D$52:$I$63,BO$3,1)+BETAINV(RAND(),INDEX($D$52:$I$63,BO$3,5),INDEX($D$52:$I$63,BO$3,6))*(INDEX($D$52:$I$63,BO$3,2)-INDEX(O$52:T$63,BO$3,1))</f>
        <v>448.76531255588122</v>
      </c>
    </row>
    <row r="633" spans="12:67" x14ac:dyDescent="0.25">
      <c r="L633">
        <v>630</v>
      </c>
      <c r="M633" cm="1">
        <f t="array" aca="1" ref="M633" ca="1">INDEX($D$4:$I$15,M$3,1)+BETAINV(RAND(),INDEX($D$4:$I$15,M$3,5),INDEX($D$4:$I$15,M$3,6))*(INDEX($D$4:$I$15,M$3,2)-INDEX($D$4:$I$15,M$3,1))</f>
        <v>268.37691498520468</v>
      </c>
      <c r="N633" cm="1">
        <f t="array" aca="1" ref="N633" ca="1">INDEX($D$4:$I$15,N$3,1)+BETAINV(RAND(),INDEX($D$4:$I$15,N$3,5),INDEX($D$4:$I$15,N$3,6))*(INDEX($D$4:$I$15,N$3,2)-INDEX($D$4:$I$15,N$3,1))</f>
        <v>179.70185284574043</v>
      </c>
      <c r="O633" cm="1">
        <f t="array" aca="1" ref="O633" ca="1">INDEX($D$4:$I$15,O$3,1)+BETAINV(RAND(),INDEX($D$4:$I$15,O$3,5),INDEX($D$4:$I$15,O$3,6))*(INDEX($D$4:$I$15,O$3,2)-INDEX($D$4:$I$15,O$3,1))</f>
        <v>49.064941455746343</v>
      </c>
      <c r="P633" cm="1">
        <f t="array" aca="1" ref="P633" ca="1">INDEX($D$4:$I$15,P$3,1)+BETAINV(RAND(),INDEX($D$4:$I$15,P$3,5),INDEX($D$4:$I$15,P$3,6))*(INDEX($D$4:$I$15,P$3,2)-INDEX($D$4:$I$15,P$3,1))</f>
        <v>739.39118771364326</v>
      </c>
      <c r="Q633" cm="1">
        <f t="array" aca="1" ref="Q633" ca="1">INDEX($D$4:$I$15,Q$3,1)+BETAINV(RAND(),INDEX($D$4:$I$15,Q$3,5),INDEX($D$4:$I$15,Q$3,6))*(INDEX($D$4:$I$15,Q$3,2)-INDEX($D$4:$I$15,Q$3,1))</f>
        <v>153.28882440179675</v>
      </c>
      <c r="R633" cm="1">
        <f t="array" aca="1" ref="R633" ca="1">INDEX($D$4:$I$15,R$3,1)+BETAINV(RAND(),INDEX($D$4:$I$15,R$3,5),INDEX($D$4:$I$15,R$3,6))*(INDEX($D$4:$I$15,R$3,2)-INDEX($D$4:$I$15,R$3,1))</f>
        <v>608.85104305346113</v>
      </c>
      <c r="S633" cm="1">
        <f t="array" aca="1" ref="S633" ca="1">INDEX($D$4:$I$15,S$3,1)+BETAINV(RAND(),INDEX($D$4:$I$15,S$3,5),INDEX($D$4:$I$15,S$3,6))*(INDEX($D$4:$I$15,S$3,2)-INDEX($D$4:$I$15,S$3,1))</f>
        <v>765.5747989101834</v>
      </c>
      <c r="T633" cm="1">
        <f t="array" aca="1" ref="T633" ca="1">INDEX($D$4:$I$15,T$3,1)+BETAINV(RAND(),INDEX($D$4:$I$15,T$3,5),INDEX($D$4:$I$15,T$3,6))*(INDEX($D$4:$I$15,T$3,2)-INDEX($D$4:$I$15,T$3,1))</f>
        <v>855.27032070587779</v>
      </c>
      <c r="U633" cm="1">
        <f t="array" aca="1" ref="U633" ca="1">INDEX($D$4:$I$15,U$3,1)+BETAINV(RAND(),INDEX($D$4:$I$15,U$3,5),INDEX($D$4:$I$15,U$3,6))*(INDEX($D$4:$I$15,U$3,2)-INDEX($D$4:$I$15,U$3,1))</f>
        <v>290.56573296339099</v>
      </c>
      <c r="V633" cm="1">
        <f t="array" aca="1" ref="V633" ca="1">INDEX($D$4:$I$15,V$3,1)+BETAINV(RAND(),INDEX($D$4:$I$15,V$3,5),INDEX($D$4:$I$15,V$3,6))*(INDEX($D$4:$I$15,V$3,2)-INDEX($D$4:$I$15,V$3,1))</f>
        <v>116.38878723388264</v>
      </c>
      <c r="W633" cm="1">
        <f t="array" aca="1" ref="W633" ca="1">INDEX($D$4:$I$15,W$3,1)+BETAINV(RAND(),INDEX($D$4:$I$15,W$3,5),INDEX($D$4:$I$15,W$3,6))*(INDEX($D$4:$I$15,W$3,2)-INDEX($D$4:$I$15,W$3,1))</f>
        <v>362.04709386498541</v>
      </c>
      <c r="X633" cm="1">
        <f t="array" aca="1" ref="X633" ca="1">INDEX($D$4:$I$15,X$3,1)+BETAINV(RAND(),INDEX($D$4:$I$15,X$3,5),INDEX($D$4:$I$15,X$3,6))*(INDEX($D$4:$I$15,X$3,2)-INDEX($D$4:$I$15,X$3,1))</f>
        <v>1395.8969953295923</v>
      </c>
      <c r="Z633">
        <v>630</v>
      </c>
      <c r="AA633" cm="1">
        <f t="array" aca="1" ref="AA633" ca="1">INDEX($D$20:$I$31,AA$3,1)+BETAINV(RAND(),INDEX($D$20:$I$31,AA$3,5),INDEX($D$20:$I$31,AA$3,6))*(INDEX($D$20:$I$31,AA$3,2)-INDEX($D$20:$I$31,AA$3,1))</f>
        <v>101.45609546194498</v>
      </c>
      <c r="AB633" cm="1">
        <f t="array" aca="1" ref="AB633" ca="1">INDEX($D$20:$I$31,AB$3,1)+BETAINV(RAND(),INDEX($D$20:$I$31,AB$3,5),INDEX($D$20:$I$31,AB$3,6))*(INDEX($D$20:$I$31,AB$3,2)-INDEX($D$20:$I$31,AB$3,1))</f>
        <v>88.242803983465024</v>
      </c>
      <c r="AC633" cm="1">
        <f t="array" aca="1" ref="AC633" ca="1">INDEX($D$20:$I$31,AC$3,1)+BETAINV(RAND(),INDEX($D$20:$I$31,AC$3,5),INDEX($D$20:$I$31,AC$3,6))*(INDEX($D$20:$I$31,AC$3,2)-INDEX($D$20:$I$31,AC$3,1))</f>
        <v>104.63775873085115</v>
      </c>
      <c r="AD633" cm="1">
        <f t="array" aca="1" ref="AD633" ca="1">INDEX($D$20:$I$31,AD$3,1)+BETAINV(RAND(),INDEX($D$20:$I$31,AD$3,5),INDEX($D$20:$I$31,AD$3,6))*(INDEX($D$20:$I$31,AD$3,2)-INDEX($D$20:$I$31,AD$3,1))</f>
        <v>588.5410397238112</v>
      </c>
      <c r="AE633" cm="1">
        <f t="array" aca="1" ref="AE633" ca="1">INDEX($D$20:$I$31,AE$3,1)+BETAINV(RAND(),INDEX($D$20:$I$31,AE$3,5),INDEX($D$20:$I$31,AE$3,6))*(INDEX($D$20:$I$31,AE$3,2)-INDEX($D$20:$I$31,AE$3,1))</f>
        <v>319.2615351503066</v>
      </c>
      <c r="AF633" cm="1">
        <f t="array" aca="1" ref="AF633" ca="1">INDEX($D$20:$I$31,AF$3,1)+BETAINV(RAND(),INDEX($D$20:$I$31,AF$3,5),INDEX($D$20:$I$31,AF$3,6))*(INDEX($D$20:$I$31,AF$3,2)-INDEX($D$20:$I$31,AF$3,1))</f>
        <v>166.08590646994514</v>
      </c>
      <c r="AG633" cm="1">
        <f t="array" aca="1" ref="AG633" ca="1">INDEX($D$20:$I$31,AG$3,1)+BETAINV(RAND(),INDEX($D$20:$I$31,AG$3,5),INDEX($D$20:$I$31,AG$3,6))*(INDEX($D$20:$I$31,AG$3,2)-INDEX($D$20:$I$31,AG$3,1))</f>
        <v>858.86789906963179</v>
      </c>
      <c r="AH633" cm="1">
        <f t="array" aca="1" ref="AH633" ca="1">INDEX($D$20:$I$31,AH$3,1)+BETAINV(RAND(),INDEX($D$20:$I$31,AH$3,5),INDEX($D$20:$I$31,AH$3,6))*(INDEX($D$20:$I$31,AH$3,2)-INDEX($D$20:$I$31,AH$3,1))</f>
        <v>794.6439413000702</v>
      </c>
      <c r="AI633" cm="1">
        <f t="array" aca="1" ref="AI633" ca="1">INDEX($D$20:$I$31,AI$3,1)+BETAINV(RAND(),INDEX($D$20:$I$31,AI$3,5),INDEX($D$20:$I$31,AI$3,6))*(INDEX($D$20:$I$31,AI$3,2)-INDEX($D$20:$I$31,AI$3,1))</f>
        <v>421.81592712955398</v>
      </c>
      <c r="AJ633" cm="1">
        <f t="array" aca="1" ref="AJ633" ca="1">INDEX($D$20:$I$31,AJ$3,1)+BETAINV(RAND(),INDEX($D$20:$I$31,AJ$3,5),INDEX($D$20:$I$31,AJ$3,6))*(INDEX($D$20:$I$31,AJ$3,2)-INDEX($D$20:$I$31,AJ$3,1))</f>
        <v>221.49909625872013</v>
      </c>
      <c r="AK633" cm="1">
        <f t="array" aca="1" ref="AK633" ca="1">INDEX($D$20:$I$31,AK$3,1)+BETAINV(RAND(),INDEX($D$20:$I$31,AK$3,5),INDEX($D$20:$I$31,AK$3,6))*(INDEX($D$20:$I$31,AK$3,2)-INDEX($D$20:$I$31,AK$3,1))</f>
        <v>257.23981599181673</v>
      </c>
      <c r="AL633" cm="1">
        <f t="array" aca="1" ref="AL633" ca="1">INDEX($D$20:$I$31,AL$3,1)+BETAINV(RAND(),INDEX($D$20:$I$31,AL$3,5),INDEX($D$20:$I$31,AL$3,6))*(INDEX($D$20:$I$31,AL$3,2)-INDEX($D$20:$I$31,AL$3,1))</f>
        <v>384.77606052950114</v>
      </c>
      <c r="AN633">
        <v>630</v>
      </c>
      <c r="AO633" s="13" cm="1">
        <f t="array" aca="1" ref="AO633" ca="1">INDEX($D$36:$I$47,AO$3,1)+BETAINV(RAND(),INDEX($D$36:$I$47,AO$3,5),INDEX($D$36:$I$47,AO$3,6))*(INDEX($D$36:$I$47,AO$3,2)-INDEX($D$36:$I$47,AO$3,1))</f>
        <v>98.941509571133793</v>
      </c>
      <c r="AP633" s="13" cm="1">
        <f t="array" aca="1" ref="AP633" ca="1">INDEX($D$36:$I$47,AP$3,1)+BETAINV(RAND(),INDEX($D$36:$I$47,AP$3,5),INDEX($D$36:$I$47,AP$3,6))*(INDEX($D$36:$I$47,AP$3,2)-INDEX($D$36:$I$47,AP$3,1))</f>
        <v>95.575134580561951</v>
      </c>
      <c r="AQ633" s="13" cm="1">
        <f t="array" aca="1" ref="AQ633" ca="1">INDEX($D$36:$I$47,AQ$3,1)+BETAINV(RAND(),INDEX($D$36:$I$47,AQ$3,5),INDEX($D$36:$I$47,AQ$3,6))*(INDEX($D$36:$I$47,AQ$3,2)-INDEX($D$36:$I$47,AQ$3,1))</f>
        <v>207.04883062967821</v>
      </c>
      <c r="AR633" s="13" cm="1">
        <f t="array" aca="1" ref="AR633" ca="1">INDEX($D$36:$I$47,AR$3,1)+BETAINV(RAND(),INDEX($D$36:$I$47,AR$3,5),INDEX($D$36:$I$47,AR$3,6))*(INDEX($D$36:$I$47,AR$3,2)-INDEX($D$36:$I$47,AR$3,1))</f>
        <v>317.26376169117879</v>
      </c>
      <c r="AS633" s="13" cm="1">
        <f t="array" aca="1" ref="AS633" ca="1">INDEX($D$36:$I$47,AS$3,1)+BETAINV(RAND(),INDEX($D$36:$I$47,AS$3,5),INDEX($D$36:$I$47,AS$3,6))*(INDEX($D$36:$I$47,AS$3,2)-INDEX($D$36:$I$47,AS$3,1))</f>
        <v>640.99418216461163</v>
      </c>
      <c r="AT633" s="13" cm="1">
        <f t="array" aca="1" ref="AT633" ca="1">INDEX($D$36:$I$47,AT$3,1)+BETAINV(RAND(),INDEX($D$36:$I$47,AT$3,5),INDEX($D$36:$I$47,AT$3,6))*(INDEX($D$36:$I$47,AT$3,2)-INDEX($D$36:$I$47,AT$3,1))</f>
        <v>151.88642386884172</v>
      </c>
      <c r="AU633" s="13" cm="1">
        <f t="array" aca="1" ref="AU633" ca="1">INDEX($D$36:$I$47,AU$3,1)+BETAINV(RAND(),INDEX($D$36:$I$47,AU$3,5),INDEX($D$36:$I$47,AU$3,6))*(INDEX($D$36:$I$47,AU$3,2)-INDEX($D$36:$I$47,AU$3,1))</f>
        <v>291.88550156498786</v>
      </c>
      <c r="AV633" s="13" cm="1">
        <f t="array" aca="1" ref="AV633" ca="1">INDEX($D$36:$I$47,AV$3,1)+BETAINV(RAND(),INDEX($D$36:$I$47,AV$3,5),INDEX($D$36:$I$47,AV$3,6))*(INDEX($D$36:$I$47,AV$3,2)-INDEX($D$36:$I$47,AV$3,1))</f>
        <v>601.47330365524817</v>
      </c>
      <c r="AW633" s="13" cm="1">
        <f t="array" aca="1" ref="AW633" ca="1">INDEX($D$36:$I$47,AW$3,1)+BETAINV(RAND(),INDEX($D$36:$I$47,AW$3,5),INDEX($D$36:$I$47,AW$3,6))*(INDEX($D$36:$I$47,AW$3,2)-INDEX($D$36:$I$47,AW$3,1))</f>
        <v>486.26020869422956</v>
      </c>
      <c r="AX633" s="13" cm="1">
        <f t="array" aca="1" ref="AX633" ca="1">INDEX($D$36:$I$47,AX$3,1)+BETAINV(RAND(),INDEX($D$36:$I$47,AX$3,5),INDEX($D$36:$I$47,AX$3,6))*(INDEX($D$36:$I$47,AX$3,2)-INDEX($D$36:$I$47,AX$3,1))</f>
        <v>367.19829911961756</v>
      </c>
      <c r="AY633" s="13" cm="1">
        <f t="array" aca="1" ref="AY633" ca="1">INDEX($D$36:$I$47,AY$3,1)+BETAINV(RAND(),INDEX($D$36:$I$47,AY$3,5),INDEX($D$36:$I$47,AY$3,6))*(INDEX($D$36:$I$47,AY$3,2)-INDEX($D$36:$I$47,AY$3,1))</f>
        <v>155.43384660311736</v>
      </c>
      <c r="AZ633" s="13" cm="1">
        <f t="array" aca="1" ref="AZ633" ca="1">INDEX($D$36:$I$47,AZ$3,1)+BETAINV(RAND(),INDEX($D$36:$I$47,AZ$3,5),INDEX($D$36:$I$47,AZ$3,6))*(INDEX($D$36:$I$47,AZ$3,2)-INDEX($D$36:$I$47,AZ$3,1))</f>
        <v>397.38681031718829</v>
      </c>
      <c r="BC633">
        <v>630</v>
      </c>
      <c r="BD633" cm="1">
        <f t="array" aca="1" ref="BD633" ca="1">INDEX($D$52:$I$63,BD$3,1)+BETAINV(RAND(),INDEX($D$52:$I$63,BD$3,5),INDEX($D$52:$I$63,BD$3,6))*(INDEX($D$52:$I$63,BD$3,2)-INDEX(D$52:I$63,BD$3,1))</f>
        <v>66.354407643674449</v>
      </c>
      <c r="BE633" cm="1">
        <f t="array" aca="1" ref="BE633" ca="1">INDEX($D$52:$I$63,BE$3,1)+BETAINV(RAND(),INDEX($D$52:$I$63,BE$3,5),INDEX($D$52:$I$63,BE$3,6))*(INDEX($D$52:$I$63,BE$3,2)-INDEX(E$52:J$63,BE$3,1))</f>
        <v>47.52000000000001</v>
      </c>
      <c r="BF633" cm="1">
        <f t="array" aca="1" ref="BF633" ca="1">INDEX($D$52:$I$63,BF$3,1)+BETAINV(RAND(),INDEX($D$52:$I$63,BF$3,5),INDEX($D$52:$I$63,BF$3,6))*(INDEX($D$52:$I$63,BF$3,2)-INDEX(F$52:K$63,BF$3,1))</f>
        <v>35.099664517559432</v>
      </c>
      <c r="BG633" cm="1">
        <f t="array" aca="1" ref="BG633" ca="1">INDEX($D$52:$I$63,BG$3,1)+BETAINV(RAND(),INDEX($D$52:$I$63,BG$3,5),INDEX($D$52:$I$63,BG$3,6))*(INDEX($D$52:$I$63,BG$3,2)-INDEX(G$52:L$63,BG$3,1))</f>
        <v>284.61450833811159</v>
      </c>
      <c r="BH633" cm="1">
        <f t="array" aca="1" ref="BH633" ca="1">INDEX($D$52:$I$63,BH$3,1)+BETAINV(RAND(),INDEX($D$52:$I$63,BH$3,5),INDEX($D$52:$I$63,BH$3,6))*(INDEX($D$52:$I$63,BH$3,2)-INDEX(H$52:M$63,BH$3,1))</f>
        <v>298.57593740163423</v>
      </c>
      <c r="BI633" cm="1">
        <f t="array" aca="1" ref="BI633" ca="1">INDEX($D$52:$I$63,BI$3,1)+BETAINV(RAND(),INDEX($D$52:$I$63,BI$3,5),INDEX($D$52:$I$63,BI$3,6))*(INDEX($D$52:$I$63,BI$3,2)-INDEX(I$52:N$63,BI$3,1))</f>
        <v>114.50308829455992</v>
      </c>
      <c r="BJ633" cm="1">
        <f t="array" aca="1" ref="BJ633" ca="1">INDEX($D$52:$I$63,BJ$3,1)+BETAINV(RAND(),INDEX($D$52:$I$63,BJ$3,5),INDEX($D$52:$I$63,BJ$3,6))*(INDEX($D$52:$I$63,BJ$3,2)-INDEX(J$52:O$63,BJ$3,1))</f>
        <v>333.37549651533567</v>
      </c>
      <c r="BK633" cm="1">
        <f t="array" aca="1" ref="BK633" ca="1">INDEX($D$52:$I$63,BK$3,1)+BETAINV(RAND(),INDEX($D$52:$I$63,BK$3,5),INDEX($D$52:$I$63,BK$3,6))*(INDEX($D$52:$I$63,BK$3,2)-INDEX(K$52:P$63,BK$3,1))</f>
        <v>305.54545594283866</v>
      </c>
      <c r="BL633" cm="1">
        <f t="array" aca="1" ref="BL633" ca="1">INDEX($D$52:$I$63,BL$3,1)+BETAINV(RAND(),INDEX($D$52:$I$63,BL$3,5),INDEX($D$52:$I$63,BL$3,6))*(INDEX($D$52:$I$63,BL$3,2)-INDEX(L$52:Q$63,BL$3,1))</f>
        <v>233.89932558712155</v>
      </c>
      <c r="BM633" cm="1">
        <f t="array" aca="1" ref="BM633" ca="1">INDEX($D$52:$I$63,BM$3,1)+BETAINV(RAND(),INDEX($D$52:$I$63,BM$3,5),INDEX($D$52:$I$63,BM$3,6))*(INDEX($D$52:$I$63,BM$3,2)-INDEX(M$52:R$63,BM$3,1))</f>
        <v>14.00530247990703</v>
      </c>
      <c r="BN633" cm="1">
        <f t="array" aca="1" ref="BN633" ca="1">INDEX($D$52:$I$63,BN$3,1)+BETAINV(RAND(),INDEX($D$52:$I$63,BN$3,5),INDEX($D$52:$I$63,BN$3,6))*(INDEX($D$52:$I$63,BN$3,2)-INDEX(N$52:S$63,BN$3,1))</f>
        <v>105.28750764447453</v>
      </c>
      <c r="BO633" cm="1">
        <f t="array" aca="1" ref="BO633" ca="1">INDEX($D$52:$I$63,BO$3,1)+BETAINV(RAND(),INDEX($D$52:$I$63,BO$3,5),INDEX($D$52:$I$63,BO$3,6))*(INDEX($D$52:$I$63,BO$3,2)-INDEX(O$52:T$63,BO$3,1))</f>
        <v>358.10594995898072</v>
      </c>
    </row>
    <row r="634" spans="12:67" x14ac:dyDescent="0.25">
      <c r="L634">
        <v>631</v>
      </c>
      <c r="M634" cm="1">
        <f t="array" aca="1" ref="M634" ca="1">INDEX($D$4:$I$15,M$3,1)+BETAINV(RAND(),INDEX($D$4:$I$15,M$3,5),INDEX($D$4:$I$15,M$3,6))*(INDEX($D$4:$I$15,M$3,2)-INDEX($D$4:$I$15,M$3,1))</f>
        <v>310.65720628839904</v>
      </c>
      <c r="N634" cm="1">
        <f t="array" aca="1" ref="N634" ca="1">INDEX($D$4:$I$15,N$3,1)+BETAINV(RAND(),INDEX($D$4:$I$15,N$3,5),INDEX($D$4:$I$15,N$3,6))*(INDEX($D$4:$I$15,N$3,2)-INDEX($D$4:$I$15,N$3,1))</f>
        <v>153.94344797559427</v>
      </c>
      <c r="O634" cm="1">
        <f t="array" aca="1" ref="O634" ca="1">INDEX($D$4:$I$15,O$3,1)+BETAINV(RAND(),INDEX($D$4:$I$15,O$3,5),INDEX($D$4:$I$15,O$3,6))*(INDEX($D$4:$I$15,O$3,2)-INDEX($D$4:$I$15,O$3,1))</f>
        <v>49.699105831288271</v>
      </c>
      <c r="P634" cm="1">
        <f t="array" aca="1" ref="P634" ca="1">INDEX($D$4:$I$15,P$3,1)+BETAINV(RAND(),INDEX($D$4:$I$15,P$3,5),INDEX($D$4:$I$15,P$3,6))*(INDEX($D$4:$I$15,P$3,2)-INDEX($D$4:$I$15,P$3,1))</f>
        <v>726.44053643686357</v>
      </c>
      <c r="Q634" cm="1">
        <f t="array" aca="1" ref="Q634" ca="1">INDEX($D$4:$I$15,Q$3,1)+BETAINV(RAND(),INDEX($D$4:$I$15,Q$3,5),INDEX($D$4:$I$15,Q$3,6))*(INDEX($D$4:$I$15,Q$3,2)-INDEX($D$4:$I$15,Q$3,1))</f>
        <v>146.06267525902319</v>
      </c>
      <c r="R634" cm="1">
        <f t="array" aca="1" ref="R634" ca="1">INDEX($D$4:$I$15,R$3,1)+BETAINV(RAND(),INDEX($D$4:$I$15,R$3,5),INDEX($D$4:$I$15,R$3,6))*(INDEX($D$4:$I$15,R$3,2)-INDEX($D$4:$I$15,R$3,1))</f>
        <v>505.05008817899983</v>
      </c>
      <c r="S634" cm="1">
        <f t="array" aca="1" ref="S634" ca="1">INDEX($D$4:$I$15,S$3,1)+BETAINV(RAND(),INDEX($D$4:$I$15,S$3,5),INDEX($D$4:$I$15,S$3,6))*(INDEX($D$4:$I$15,S$3,2)-INDEX($D$4:$I$15,S$3,1))</f>
        <v>760.78545627288986</v>
      </c>
      <c r="T634" cm="1">
        <f t="array" aca="1" ref="T634" ca="1">INDEX($D$4:$I$15,T$3,1)+BETAINV(RAND(),INDEX($D$4:$I$15,T$3,5),INDEX($D$4:$I$15,T$3,6))*(INDEX($D$4:$I$15,T$3,2)-INDEX($D$4:$I$15,T$3,1))</f>
        <v>841.21291059256782</v>
      </c>
      <c r="U634" cm="1">
        <f t="array" aca="1" ref="U634" ca="1">INDEX($D$4:$I$15,U$3,1)+BETAINV(RAND(),INDEX($D$4:$I$15,U$3,5),INDEX($D$4:$I$15,U$3,6))*(INDEX($D$4:$I$15,U$3,2)-INDEX($D$4:$I$15,U$3,1))</f>
        <v>290.26542038858997</v>
      </c>
      <c r="V634" cm="1">
        <f t="array" aca="1" ref="V634" ca="1">INDEX($D$4:$I$15,V$3,1)+BETAINV(RAND(),INDEX($D$4:$I$15,V$3,5),INDEX($D$4:$I$15,V$3,6))*(INDEX($D$4:$I$15,V$3,2)-INDEX($D$4:$I$15,V$3,1))</f>
        <v>106.85552770738548</v>
      </c>
      <c r="W634" cm="1">
        <f t="array" aca="1" ref="W634" ca="1">INDEX($D$4:$I$15,W$3,1)+BETAINV(RAND(),INDEX($D$4:$I$15,W$3,5),INDEX($D$4:$I$15,W$3,6))*(INDEX($D$4:$I$15,W$3,2)-INDEX($D$4:$I$15,W$3,1))</f>
        <v>316.31338473361939</v>
      </c>
      <c r="X634" cm="1">
        <f t="array" aca="1" ref="X634" ca="1">INDEX($D$4:$I$15,X$3,1)+BETAINV(RAND(),INDEX($D$4:$I$15,X$3,5),INDEX($D$4:$I$15,X$3,6))*(INDEX($D$4:$I$15,X$3,2)-INDEX($D$4:$I$15,X$3,1))</f>
        <v>1615.6318949213969</v>
      </c>
      <c r="Z634">
        <v>631</v>
      </c>
      <c r="AA634" cm="1">
        <f t="array" aca="1" ref="AA634" ca="1">INDEX($D$20:$I$31,AA$3,1)+BETAINV(RAND(),INDEX($D$20:$I$31,AA$3,5),INDEX($D$20:$I$31,AA$3,6))*(INDEX($D$20:$I$31,AA$3,2)-INDEX($D$20:$I$31,AA$3,1))</f>
        <v>101.00983094239297</v>
      </c>
      <c r="AB634" cm="1">
        <f t="array" aca="1" ref="AB634" ca="1">INDEX($D$20:$I$31,AB$3,1)+BETAINV(RAND(),INDEX($D$20:$I$31,AB$3,5),INDEX($D$20:$I$31,AB$3,6))*(INDEX($D$20:$I$31,AB$3,2)-INDEX($D$20:$I$31,AB$3,1))</f>
        <v>105.87277798959295</v>
      </c>
      <c r="AC634" cm="1">
        <f t="array" aca="1" ref="AC634" ca="1">INDEX($D$20:$I$31,AC$3,1)+BETAINV(RAND(),INDEX($D$20:$I$31,AC$3,5),INDEX($D$20:$I$31,AC$3,6))*(INDEX($D$20:$I$31,AC$3,2)-INDEX($D$20:$I$31,AC$3,1))</f>
        <v>98.019411576218417</v>
      </c>
      <c r="AD634" cm="1">
        <f t="array" aca="1" ref="AD634" ca="1">INDEX($D$20:$I$31,AD$3,1)+BETAINV(RAND(),INDEX($D$20:$I$31,AD$3,5),INDEX($D$20:$I$31,AD$3,6))*(INDEX($D$20:$I$31,AD$3,2)-INDEX($D$20:$I$31,AD$3,1))</f>
        <v>542.944731902076</v>
      </c>
      <c r="AE634" cm="1">
        <f t="array" aca="1" ref="AE634" ca="1">INDEX($D$20:$I$31,AE$3,1)+BETAINV(RAND(),INDEX($D$20:$I$31,AE$3,5),INDEX($D$20:$I$31,AE$3,6))*(INDEX($D$20:$I$31,AE$3,2)-INDEX($D$20:$I$31,AE$3,1))</f>
        <v>319.8814543278246</v>
      </c>
      <c r="AF634" cm="1">
        <f t="array" aca="1" ref="AF634" ca="1">INDEX($D$20:$I$31,AF$3,1)+BETAINV(RAND(),INDEX($D$20:$I$31,AF$3,5),INDEX($D$20:$I$31,AF$3,6))*(INDEX($D$20:$I$31,AF$3,2)-INDEX($D$20:$I$31,AF$3,1))</f>
        <v>146.48748214566612</v>
      </c>
      <c r="AG634" cm="1">
        <f t="array" aca="1" ref="AG634" ca="1">INDEX($D$20:$I$31,AG$3,1)+BETAINV(RAND(),INDEX($D$20:$I$31,AG$3,5),INDEX($D$20:$I$31,AG$3,6))*(INDEX($D$20:$I$31,AG$3,2)-INDEX($D$20:$I$31,AG$3,1))</f>
        <v>752.11047677956026</v>
      </c>
      <c r="AH634" cm="1">
        <f t="array" aca="1" ref="AH634" ca="1">INDEX($D$20:$I$31,AH$3,1)+BETAINV(RAND(),INDEX($D$20:$I$31,AH$3,5),INDEX($D$20:$I$31,AH$3,6))*(INDEX($D$20:$I$31,AH$3,2)-INDEX($D$20:$I$31,AH$3,1))</f>
        <v>746.69096786988007</v>
      </c>
      <c r="AI634" cm="1">
        <f t="array" aca="1" ref="AI634" ca="1">INDEX($D$20:$I$31,AI$3,1)+BETAINV(RAND(),INDEX($D$20:$I$31,AI$3,5),INDEX($D$20:$I$31,AI$3,6))*(INDEX($D$20:$I$31,AI$3,2)-INDEX($D$20:$I$31,AI$3,1))</f>
        <v>388.20151765053873</v>
      </c>
      <c r="AJ634" cm="1">
        <f t="array" aca="1" ref="AJ634" ca="1">INDEX($D$20:$I$31,AJ$3,1)+BETAINV(RAND(),INDEX($D$20:$I$31,AJ$3,5),INDEX($D$20:$I$31,AJ$3,6))*(INDEX($D$20:$I$31,AJ$3,2)-INDEX($D$20:$I$31,AJ$3,1))</f>
        <v>201.61727628282631</v>
      </c>
      <c r="AK634" cm="1">
        <f t="array" aca="1" ref="AK634" ca="1">INDEX($D$20:$I$31,AK$3,1)+BETAINV(RAND(),INDEX($D$20:$I$31,AK$3,5),INDEX($D$20:$I$31,AK$3,6))*(INDEX($D$20:$I$31,AK$3,2)-INDEX($D$20:$I$31,AK$3,1))</f>
        <v>229.71192047427559</v>
      </c>
      <c r="AL634" cm="1">
        <f t="array" aca="1" ref="AL634" ca="1">INDEX($D$20:$I$31,AL$3,1)+BETAINV(RAND(),INDEX($D$20:$I$31,AL$3,5),INDEX($D$20:$I$31,AL$3,6))*(INDEX($D$20:$I$31,AL$3,2)-INDEX($D$20:$I$31,AL$3,1))</f>
        <v>421.09863112095434</v>
      </c>
      <c r="AN634">
        <v>631</v>
      </c>
      <c r="AO634" s="13" cm="1">
        <f t="array" aca="1" ref="AO634" ca="1">INDEX($D$36:$I$47,AO$3,1)+BETAINV(RAND(),INDEX($D$36:$I$47,AO$3,5),INDEX($D$36:$I$47,AO$3,6))*(INDEX($D$36:$I$47,AO$3,2)-INDEX($D$36:$I$47,AO$3,1))</f>
        <v>103.4363410941945</v>
      </c>
      <c r="AP634" s="13" cm="1">
        <f t="array" aca="1" ref="AP634" ca="1">INDEX($D$36:$I$47,AP$3,1)+BETAINV(RAND(),INDEX($D$36:$I$47,AP$3,5),INDEX($D$36:$I$47,AP$3,6))*(INDEX($D$36:$I$47,AP$3,2)-INDEX($D$36:$I$47,AP$3,1))</f>
        <v>118.17843289475516</v>
      </c>
      <c r="AQ634" s="13" cm="1">
        <f t="array" aca="1" ref="AQ634" ca="1">INDEX($D$36:$I$47,AQ$3,1)+BETAINV(RAND(),INDEX($D$36:$I$47,AQ$3,5),INDEX($D$36:$I$47,AQ$3,6))*(INDEX($D$36:$I$47,AQ$3,2)-INDEX($D$36:$I$47,AQ$3,1))</f>
        <v>182.53106434903279</v>
      </c>
      <c r="AR634" s="13" cm="1">
        <f t="array" aca="1" ref="AR634" ca="1">INDEX($D$36:$I$47,AR$3,1)+BETAINV(RAND(),INDEX($D$36:$I$47,AR$3,5),INDEX($D$36:$I$47,AR$3,6))*(INDEX($D$36:$I$47,AR$3,2)-INDEX($D$36:$I$47,AR$3,1))</f>
        <v>276.30288831851931</v>
      </c>
      <c r="AS634" s="13" cm="1">
        <f t="array" aca="1" ref="AS634" ca="1">INDEX($D$36:$I$47,AS$3,1)+BETAINV(RAND(),INDEX($D$36:$I$47,AS$3,5),INDEX($D$36:$I$47,AS$3,6))*(INDEX($D$36:$I$47,AS$3,2)-INDEX($D$36:$I$47,AS$3,1))</f>
        <v>620.35916841711537</v>
      </c>
      <c r="AT634" s="13" cm="1">
        <f t="array" aca="1" ref="AT634" ca="1">INDEX($D$36:$I$47,AT$3,1)+BETAINV(RAND(),INDEX($D$36:$I$47,AT$3,5),INDEX($D$36:$I$47,AT$3,6))*(INDEX($D$36:$I$47,AT$3,2)-INDEX($D$36:$I$47,AT$3,1))</f>
        <v>151.86174309381823</v>
      </c>
      <c r="AU634" s="13" cm="1">
        <f t="array" aca="1" ref="AU634" ca="1">INDEX($D$36:$I$47,AU$3,1)+BETAINV(RAND(),INDEX($D$36:$I$47,AU$3,5),INDEX($D$36:$I$47,AU$3,6))*(INDEX($D$36:$I$47,AU$3,2)-INDEX($D$36:$I$47,AU$3,1))</f>
        <v>270.8572786832014</v>
      </c>
      <c r="AV634" s="13" cm="1">
        <f t="array" aca="1" ref="AV634" ca="1">INDEX($D$36:$I$47,AV$3,1)+BETAINV(RAND(),INDEX($D$36:$I$47,AV$3,5),INDEX($D$36:$I$47,AV$3,6))*(INDEX($D$36:$I$47,AV$3,2)-INDEX($D$36:$I$47,AV$3,1))</f>
        <v>651.85456473988495</v>
      </c>
      <c r="AW634" s="13" cm="1">
        <f t="array" aca="1" ref="AW634" ca="1">INDEX($D$36:$I$47,AW$3,1)+BETAINV(RAND(),INDEX($D$36:$I$47,AW$3,5),INDEX($D$36:$I$47,AW$3,6))*(INDEX($D$36:$I$47,AW$3,2)-INDEX($D$36:$I$47,AW$3,1))</f>
        <v>486.96370603937038</v>
      </c>
      <c r="AX634" s="13" cm="1">
        <f t="array" aca="1" ref="AX634" ca="1">INDEX($D$36:$I$47,AX$3,1)+BETAINV(RAND(),INDEX($D$36:$I$47,AX$3,5),INDEX($D$36:$I$47,AX$3,6))*(INDEX($D$36:$I$47,AX$3,2)-INDEX($D$36:$I$47,AX$3,1))</f>
        <v>364.27546594108759</v>
      </c>
      <c r="AY634" s="13" cm="1">
        <f t="array" aca="1" ref="AY634" ca="1">INDEX($D$36:$I$47,AY$3,1)+BETAINV(RAND(),INDEX($D$36:$I$47,AY$3,5),INDEX($D$36:$I$47,AY$3,6))*(INDEX($D$36:$I$47,AY$3,2)-INDEX($D$36:$I$47,AY$3,1))</f>
        <v>161.45937028567326</v>
      </c>
      <c r="AZ634" s="13" cm="1">
        <f t="array" aca="1" ref="AZ634" ca="1">INDEX($D$36:$I$47,AZ$3,1)+BETAINV(RAND(),INDEX($D$36:$I$47,AZ$3,5),INDEX($D$36:$I$47,AZ$3,6))*(INDEX($D$36:$I$47,AZ$3,2)-INDEX($D$36:$I$47,AZ$3,1))</f>
        <v>397.89717141044463</v>
      </c>
      <c r="BC634">
        <v>631</v>
      </c>
      <c r="BD634" cm="1">
        <f t="array" aca="1" ref="BD634" ca="1">INDEX($D$52:$I$63,BD$3,1)+BETAINV(RAND(),INDEX($D$52:$I$63,BD$3,5),INDEX($D$52:$I$63,BD$3,6))*(INDEX($D$52:$I$63,BD$3,2)-INDEX(D$52:I$63,BD$3,1))</f>
        <v>58.545160017207756</v>
      </c>
      <c r="BE634" cm="1">
        <f t="array" aca="1" ref="BE634" ca="1">INDEX($D$52:$I$63,BE$3,1)+BETAINV(RAND(),INDEX($D$52:$I$63,BE$3,5),INDEX($D$52:$I$63,BE$3,6))*(INDEX($D$52:$I$63,BE$3,2)-INDEX(E$52:J$63,BE$3,1))</f>
        <v>47.52000000000001</v>
      </c>
      <c r="BF634" cm="1">
        <f t="array" aca="1" ref="BF634" ca="1">INDEX($D$52:$I$63,BF$3,1)+BETAINV(RAND(),INDEX($D$52:$I$63,BF$3,5),INDEX($D$52:$I$63,BF$3,6))*(INDEX($D$52:$I$63,BF$3,2)-INDEX(F$52:K$63,BF$3,1))</f>
        <v>34.650326369106509</v>
      </c>
      <c r="BG634" cm="1">
        <f t="array" aca="1" ref="BG634" ca="1">INDEX($D$52:$I$63,BG$3,1)+BETAINV(RAND(),INDEX($D$52:$I$63,BG$3,5),INDEX($D$52:$I$63,BG$3,6))*(INDEX($D$52:$I$63,BG$3,2)-INDEX(G$52:L$63,BG$3,1))</f>
        <v>289.57203747463717</v>
      </c>
      <c r="BH634" cm="1">
        <f t="array" aca="1" ref="BH634" ca="1">INDEX($D$52:$I$63,BH$3,1)+BETAINV(RAND(),INDEX($D$52:$I$63,BH$3,5),INDEX($D$52:$I$63,BH$3,6))*(INDEX($D$52:$I$63,BH$3,2)-INDEX(H$52:M$63,BH$3,1))</f>
        <v>256.84667437656418</v>
      </c>
      <c r="BI634" cm="1">
        <f t="array" aca="1" ref="BI634" ca="1">INDEX($D$52:$I$63,BI$3,1)+BETAINV(RAND(),INDEX($D$52:$I$63,BI$3,5),INDEX($D$52:$I$63,BI$3,6))*(INDEX($D$52:$I$63,BI$3,2)-INDEX(I$52:N$63,BI$3,1))</f>
        <v>161.03257270501979</v>
      </c>
      <c r="BJ634" cm="1">
        <f t="array" aca="1" ref="BJ634" ca="1">INDEX($D$52:$I$63,BJ$3,1)+BETAINV(RAND(),INDEX($D$52:$I$63,BJ$3,5),INDEX($D$52:$I$63,BJ$3,6))*(INDEX($D$52:$I$63,BJ$3,2)-INDEX(J$52:O$63,BJ$3,1))</f>
        <v>333.72658136421921</v>
      </c>
      <c r="BK634" cm="1">
        <f t="array" aca="1" ref="BK634" ca="1">INDEX($D$52:$I$63,BK$3,1)+BETAINV(RAND(),INDEX($D$52:$I$63,BK$3,5),INDEX($D$52:$I$63,BK$3,6))*(INDEX($D$52:$I$63,BK$3,2)-INDEX(K$52:P$63,BK$3,1))</f>
        <v>386.63194950718355</v>
      </c>
      <c r="BL634" cm="1">
        <f t="array" aca="1" ref="BL634" ca="1">INDEX($D$52:$I$63,BL$3,1)+BETAINV(RAND(),INDEX($D$52:$I$63,BL$3,5),INDEX($D$52:$I$63,BL$3,6))*(INDEX($D$52:$I$63,BL$3,2)-INDEX(L$52:Q$63,BL$3,1))</f>
        <v>355.92042475097747</v>
      </c>
      <c r="BM634" cm="1">
        <f t="array" aca="1" ref="BM634" ca="1">INDEX($D$52:$I$63,BM$3,1)+BETAINV(RAND(),INDEX($D$52:$I$63,BM$3,5),INDEX($D$52:$I$63,BM$3,6))*(INDEX($D$52:$I$63,BM$3,2)-INDEX(M$52:R$63,BM$3,1))</f>
        <v>-5.6418945218644581</v>
      </c>
      <c r="BN634" cm="1">
        <f t="array" aca="1" ref="BN634" ca="1">INDEX($D$52:$I$63,BN$3,1)+BETAINV(RAND(),INDEX($D$52:$I$63,BN$3,5),INDEX($D$52:$I$63,BN$3,6))*(INDEX($D$52:$I$63,BN$3,2)-INDEX(N$52:S$63,BN$3,1))</f>
        <v>104.82852341091247</v>
      </c>
      <c r="BO634" cm="1">
        <f t="array" aca="1" ref="BO634" ca="1">INDEX($D$52:$I$63,BO$3,1)+BETAINV(RAND(),INDEX($D$52:$I$63,BO$3,5),INDEX($D$52:$I$63,BO$3,6))*(INDEX($D$52:$I$63,BO$3,2)-INDEX(O$52:T$63,BO$3,1))</f>
        <v>530.0776755162326</v>
      </c>
    </row>
    <row r="635" spans="12:67" x14ac:dyDescent="0.25">
      <c r="L635">
        <v>632</v>
      </c>
      <c r="M635" cm="1">
        <f t="array" aca="1" ref="M635" ca="1">INDEX($D$4:$I$15,M$3,1)+BETAINV(RAND(),INDEX($D$4:$I$15,M$3,5),INDEX($D$4:$I$15,M$3,6))*(INDEX($D$4:$I$15,M$3,2)-INDEX($D$4:$I$15,M$3,1))</f>
        <v>311.13662528125275</v>
      </c>
      <c r="N635" cm="1">
        <f t="array" aca="1" ref="N635" ca="1">INDEX($D$4:$I$15,N$3,1)+BETAINV(RAND(),INDEX($D$4:$I$15,N$3,5),INDEX($D$4:$I$15,N$3,6))*(INDEX($D$4:$I$15,N$3,2)-INDEX($D$4:$I$15,N$3,1))</f>
        <v>174.39424493943477</v>
      </c>
      <c r="O635" cm="1">
        <f t="array" aca="1" ref="O635" ca="1">INDEX($D$4:$I$15,O$3,1)+BETAINV(RAND(),INDEX($D$4:$I$15,O$3,5),INDEX($D$4:$I$15,O$3,6))*(INDEX($D$4:$I$15,O$3,2)-INDEX($D$4:$I$15,O$3,1))</f>
        <v>51.979253475997922</v>
      </c>
      <c r="P635" cm="1">
        <f t="array" aca="1" ref="P635" ca="1">INDEX($D$4:$I$15,P$3,1)+BETAINV(RAND(),INDEX($D$4:$I$15,P$3,5),INDEX($D$4:$I$15,P$3,6))*(INDEX($D$4:$I$15,P$3,2)-INDEX($D$4:$I$15,P$3,1))</f>
        <v>789.27342645033912</v>
      </c>
      <c r="Q635" cm="1">
        <f t="array" aca="1" ref="Q635" ca="1">INDEX($D$4:$I$15,Q$3,1)+BETAINV(RAND(),INDEX($D$4:$I$15,Q$3,5),INDEX($D$4:$I$15,Q$3,6))*(INDEX($D$4:$I$15,Q$3,2)-INDEX($D$4:$I$15,Q$3,1))</f>
        <v>133.94531595514943</v>
      </c>
      <c r="R635" cm="1">
        <f t="array" aca="1" ref="R635" ca="1">INDEX($D$4:$I$15,R$3,1)+BETAINV(RAND(),INDEX($D$4:$I$15,R$3,5),INDEX($D$4:$I$15,R$3,6))*(INDEX($D$4:$I$15,R$3,2)-INDEX($D$4:$I$15,R$3,1))</f>
        <v>502.01237756219331</v>
      </c>
      <c r="S635" cm="1">
        <f t="array" aca="1" ref="S635" ca="1">INDEX($D$4:$I$15,S$3,1)+BETAINV(RAND(),INDEX($D$4:$I$15,S$3,5),INDEX($D$4:$I$15,S$3,6))*(INDEX($D$4:$I$15,S$3,2)-INDEX($D$4:$I$15,S$3,1))</f>
        <v>754.34952586935219</v>
      </c>
      <c r="T635" cm="1">
        <f t="array" aca="1" ref="T635" ca="1">INDEX($D$4:$I$15,T$3,1)+BETAINV(RAND(),INDEX($D$4:$I$15,T$3,5),INDEX($D$4:$I$15,T$3,6))*(INDEX($D$4:$I$15,T$3,2)-INDEX($D$4:$I$15,T$3,1))</f>
        <v>740.52325898823051</v>
      </c>
      <c r="U635" cm="1">
        <f t="array" aca="1" ref="U635" ca="1">INDEX($D$4:$I$15,U$3,1)+BETAINV(RAND(),INDEX($D$4:$I$15,U$3,5),INDEX($D$4:$I$15,U$3,6))*(INDEX($D$4:$I$15,U$3,2)-INDEX($D$4:$I$15,U$3,1))</f>
        <v>278.45116130330678</v>
      </c>
      <c r="V635" cm="1">
        <f t="array" aca="1" ref="V635" ca="1">INDEX($D$4:$I$15,V$3,1)+BETAINV(RAND(),INDEX($D$4:$I$15,V$3,5),INDEX($D$4:$I$15,V$3,6))*(INDEX($D$4:$I$15,V$3,2)-INDEX($D$4:$I$15,V$3,1))</f>
        <v>102.24500430727676</v>
      </c>
      <c r="W635" cm="1">
        <f t="array" aca="1" ref="W635" ca="1">INDEX($D$4:$I$15,W$3,1)+BETAINV(RAND(),INDEX($D$4:$I$15,W$3,5),INDEX($D$4:$I$15,W$3,6))*(INDEX($D$4:$I$15,W$3,2)-INDEX($D$4:$I$15,W$3,1))</f>
        <v>407.79338406415411</v>
      </c>
      <c r="X635" cm="1">
        <f t="array" aca="1" ref="X635" ca="1">INDEX($D$4:$I$15,X$3,1)+BETAINV(RAND(),INDEX($D$4:$I$15,X$3,5),INDEX($D$4:$I$15,X$3,6))*(INDEX($D$4:$I$15,X$3,2)-INDEX($D$4:$I$15,X$3,1))</f>
        <v>1775.0605467474566</v>
      </c>
      <c r="Z635">
        <v>632</v>
      </c>
      <c r="AA635" cm="1">
        <f t="array" aca="1" ref="AA635" ca="1">INDEX($D$20:$I$31,AA$3,1)+BETAINV(RAND(),INDEX($D$20:$I$31,AA$3,5),INDEX($D$20:$I$31,AA$3,6))*(INDEX($D$20:$I$31,AA$3,2)-INDEX($D$20:$I$31,AA$3,1))</f>
        <v>88.755244683101097</v>
      </c>
      <c r="AB635" cm="1">
        <f t="array" aca="1" ref="AB635" ca="1">INDEX($D$20:$I$31,AB$3,1)+BETAINV(RAND(),INDEX($D$20:$I$31,AB$3,5),INDEX($D$20:$I$31,AB$3,6))*(INDEX($D$20:$I$31,AB$3,2)-INDEX($D$20:$I$31,AB$3,1))</f>
        <v>98.855351279093512</v>
      </c>
      <c r="AC635" cm="1">
        <f t="array" aca="1" ref="AC635" ca="1">INDEX($D$20:$I$31,AC$3,1)+BETAINV(RAND(),INDEX($D$20:$I$31,AC$3,5),INDEX($D$20:$I$31,AC$3,6))*(INDEX($D$20:$I$31,AC$3,2)-INDEX($D$20:$I$31,AC$3,1))</f>
        <v>102.90756666425318</v>
      </c>
      <c r="AD635" cm="1">
        <f t="array" aca="1" ref="AD635" ca="1">INDEX($D$20:$I$31,AD$3,1)+BETAINV(RAND(),INDEX($D$20:$I$31,AD$3,5),INDEX($D$20:$I$31,AD$3,6))*(INDEX($D$20:$I$31,AD$3,2)-INDEX($D$20:$I$31,AD$3,1))</f>
        <v>493.68080913965196</v>
      </c>
      <c r="AE635" cm="1">
        <f t="array" aca="1" ref="AE635" ca="1">INDEX($D$20:$I$31,AE$3,1)+BETAINV(RAND(),INDEX($D$20:$I$31,AE$3,5),INDEX($D$20:$I$31,AE$3,6))*(INDEX($D$20:$I$31,AE$3,2)-INDEX($D$20:$I$31,AE$3,1))</f>
        <v>280.04931192643562</v>
      </c>
      <c r="AF635" cm="1">
        <f t="array" aca="1" ref="AF635" ca="1">INDEX($D$20:$I$31,AF$3,1)+BETAINV(RAND(),INDEX($D$20:$I$31,AF$3,5),INDEX($D$20:$I$31,AF$3,6))*(INDEX($D$20:$I$31,AF$3,2)-INDEX($D$20:$I$31,AF$3,1))</f>
        <v>135.53395290749938</v>
      </c>
      <c r="AG635" cm="1">
        <f t="array" aca="1" ref="AG635" ca="1">INDEX($D$20:$I$31,AG$3,1)+BETAINV(RAND(),INDEX($D$20:$I$31,AG$3,5),INDEX($D$20:$I$31,AG$3,6))*(INDEX($D$20:$I$31,AG$3,2)-INDEX($D$20:$I$31,AG$3,1))</f>
        <v>754.16880393335725</v>
      </c>
      <c r="AH635" cm="1">
        <f t="array" aca="1" ref="AH635" ca="1">INDEX($D$20:$I$31,AH$3,1)+BETAINV(RAND(),INDEX($D$20:$I$31,AH$3,5),INDEX($D$20:$I$31,AH$3,6))*(INDEX($D$20:$I$31,AH$3,2)-INDEX($D$20:$I$31,AH$3,1))</f>
        <v>711.67969604183202</v>
      </c>
      <c r="AI635" cm="1">
        <f t="array" aca="1" ref="AI635" ca="1">INDEX($D$20:$I$31,AI$3,1)+BETAINV(RAND(),INDEX($D$20:$I$31,AI$3,5),INDEX($D$20:$I$31,AI$3,6))*(INDEX($D$20:$I$31,AI$3,2)-INDEX($D$20:$I$31,AI$3,1))</f>
        <v>398.35382374843431</v>
      </c>
      <c r="AJ635" cm="1">
        <f t="array" aca="1" ref="AJ635" ca="1">INDEX($D$20:$I$31,AJ$3,1)+BETAINV(RAND(),INDEX($D$20:$I$31,AJ$3,5),INDEX($D$20:$I$31,AJ$3,6))*(INDEX($D$20:$I$31,AJ$3,2)-INDEX($D$20:$I$31,AJ$3,1))</f>
        <v>228.02811966386787</v>
      </c>
      <c r="AK635" cm="1">
        <f t="array" aca="1" ref="AK635" ca="1">INDEX($D$20:$I$31,AK$3,1)+BETAINV(RAND(),INDEX($D$20:$I$31,AK$3,5),INDEX($D$20:$I$31,AK$3,6))*(INDEX($D$20:$I$31,AK$3,2)-INDEX($D$20:$I$31,AK$3,1))</f>
        <v>279.3765522903206</v>
      </c>
      <c r="AL635" cm="1">
        <f t="array" aca="1" ref="AL635" ca="1">INDEX($D$20:$I$31,AL$3,1)+BETAINV(RAND(),INDEX($D$20:$I$31,AL$3,5),INDEX($D$20:$I$31,AL$3,6))*(INDEX($D$20:$I$31,AL$3,2)-INDEX($D$20:$I$31,AL$3,1))</f>
        <v>493.66654721131641</v>
      </c>
      <c r="AN635">
        <v>632</v>
      </c>
      <c r="AO635" s="13" cm="1">
        <f t="array" aca="1" ref="AO635" ca="1">INDEX($D$36:$I$47,AO$3,1)+BETAINV(RAND(),INDEX($D$36:$I$47,AO$3,5),INDEX($D$36:$I$47,AO$3,6))*(INDEX($D$36:$I$47,AO$3,2)-INDEX($D$36:$I$47,AO$3,1))</f>
        <v>95.443323628178035</v>
      </c>
      <c r="AP635" s="13" cm="1">
        <f t="array" aca="1" ref="AP635" ca="1">INDEX($D$36:$I$47,AP$3,1)+BETAINV(RAND(),INDEX($D$36:$I$47,AP$3,5),INDEX($D$36:$I$47,AP$3,6))*(INDEX($D$36:$I$47,AP$3,2)-INDEX($D$36:$I$47,AP$3,1))</f>
        <v>94.092939370838423</v>
      </c>
      <c r="AQ635" s="13" cm="1">
        <f t="array" aca="1" ref="AQ635" ca="1">INDEX($D$36:$I$47,AQ$3,1)+BETAINV(RAND(),INDEX($D$36:$I$47,AQ$3,5),INDEX($D$36:$I$47,AQ$3,6))*(INDEX($D$36:$I$47,AQ$3,2)-INDEX($D$36:$I$47,AQ$3,1))</f>
        <v>217.04920772947384</v>
      </c>
      <c r="AR635" s="13" cm="1">
        <f t="array" aca="1" ref="AR635" ca="1">INDEX($D$36:$I$47,AR$3,1)+BETAINV(RAND(),INDEX($D$36:$I$47,AR$3,5),INDEX($D$36:$I$47,AR$3,6))*(INDEX($D$36:$I$47,AR$3,2)-INDEX($D$36:$I$47,AR$3,1))</f>
        <v>293.07903605332433</v>
      </c>
      <c r="AS635" s="13" cm="1">
        <f t="array" aca="1" ref="AS635" ca="1">INDEX($D$36:$I$47,AS$3,1)+BETAINV(RAND(),INDEX($D$36:$I$47,AS$3,5),INDEX($D$36:$I$47,AS$3,6))*(INDEX($D$36:$I$47,AS$3,2)-INDEX($D$36:$I$47,AS$3,1))</f>
        <v>603.53286063718951</v>
      </c>
      <c r="AT635" s="13" cm="1">
        <f t="array" aca="1" ref="AT635" ca="1">INDEX($D$36:$I$47,AT$3,1)+BETAINV(RAND(),INDEX($D$36:$I$47,AT$3,5),INDEX($D$36:$I$47,AT$3,6))*(INDEX($D$36:$I$47,AT$3,2)-INDEX($D$36:$I$47,AT$3,1))</f>
        <v>139.52333050351695</v>
      </c>
      <c r="AU635" s="13" cm="1">
        <f t="array" aca="1" ref="AU635" ca="1">INDEX($D$36:$I$47,AU$3,1)+BETAINV(RAND(),INDEX($D$36:$I$47,AU$3,5),INDEX($D$36:$I$47,AU$3,6))*(INDEX($D$36:$I$47,AU$3,2)-INDEX($D$36:$I$47,AU$3,1))</f>
        <v>287.21624574312915</v>
      </c>
      <c r="AV635" s="13" cm="1">
        <f t="array" aca="1" ref="AV635" ca="1">INDEX($D$36:$I$47,AV$3,1)+BETAINV(RAND(),INDEX($D$36:$I$47,AV$3,5),INDEX($D$36:$I$47,AV$3,6))*(INDEX($D$36:$I$47,AV$3,2)-INDEX($D$36:$I$47,AV$3,1))</f>
        <v>617.82169162350067</v>
      </c>
      <c r="AW635" s="13" cm="1">
        <f t="array" aca="1" ref="AW635" ca="1">INDEX($D$36:$I$47,AW$3,1)+BETAINV(RAND(),INDEX($D$36:$I$47,AW$3,5),INDEX($D$36:$I$47,AW$3,6))*(INDEX($D$36:$I$47,AW$3,2)-INDEX($D$36:$I$47,AW$3,1))</f>
        <v>559.10233179258466</v>
      </c>
      <c r="AX635" s="13" cm="1">
        <f t="array" aca="1" ref="AX635" ca="1">INDEX($D$36:$I$47,AX$3,1)+BETAINV(RAND(),INDEX($D$36:$I$47,AX$3,5),INDEX($D$36:$I$47,AX$3,6))*(INDEX($D$36:$I$47,AX$3,2)-INDEX($D$36:$I$47,AX$3,1))</f>
        <v>419.0470720903761</v>
      </c>
      <c r="AY635" s="13" cm="1">
        <f t="array" aca="1" ref="AY635" ca="1">INDEX($D$36:$I$47,AY$3,1)+BETAINV(RAND(),INDEX($D$36:$I$47,AY$3,5),INDEX($D$36:$I$47,AY$3,6))*(INDEX($D$36:$I$47,AY$3,2)-INDEX($D$36:$I$47,AY$3,1))</f>
        <v>150.04118977352019</v>
      </c>
      <c r="AZ635" s="13" cm="1">
        <f t="array" aca="1" ref="AZ635" ca="1">INDEX($D$36:$I$47,AZ$3,1)+BETAINV(RAND(),INDEX($D$36:$I$47,AZ$3,5),INDEX($D$36:$I$47,AZ$3,6))*(INDEX($D$36:$I$47,AZ$3,2)-INDEX($D$36:$I$47,AZ$3,1))</f>
        <v>428.47092155830808</v>
      </c>
      <c r="BC635">
        <v>632</v>
      </c>
      <c r="BD635" cm="1">
        <f t="array" aca="1" ref="BD635" ca="1">INDEX($D$52:$I$63,BD$3,1)+BETAINV(RAND(),INDEX($D$52:$I$63,BD$3,5),INDEX($D$52:$I$63,BD$3,6))*(INDEX($D$52:$I$63,BD$3,2)-INDEX(D$52:I$63,BD$3,1))</f>
        <v>60.408847814987276</v>
      </c>
      <c r="BE635" cm="1">
        <f t="array" aca="1" ref="BE635" ca="1">INDEX($D$52:$I$63,BE$3,1)+BETAINV(RAND(),INDEX($D$52:$I$63,BE$3,5),INDEX($D$52:$I$63,BE$3,6))*(INDEX($D$52:$I$63,BE$3,2)-INDEX(E$52:J$63,BE$3,1))</f>
        <v>47.52000000000001</v>
      </c>
      <c r="BF635" cm="1">
        <f t="array" aca="1" ref="BF635" ca="1">INDEX($D$52:$I$63,BF$3,1)+BETAINV(RAND(),INDEX($D$52:$I$63,BF$3,5),INDEX($D$52:$I$63,BF$3,6))*(INDEX($D$52:$I$63,BF$3,2)-INDEX(F$52:K$63,BF$3,1))</f>
        <v>36.991750292837736</v>
      </c>
      <c r="BG635" cm="1">
        <f t="array" aca="1" ref="BG635" ca="1">INDEX($D$52:$I$63,BG$3,1)+BETAINV(RAND(),INDEX($D$52:$I$63,BG$3,5),INDEX($D$52:$I$63,BG$3,6))*(INDEX($D$52:$I$63,BG$3,2)-INDEX(G$52:L$63,BG$3,1))</f>
        <v>284.7759444054393</v>
      </c>
      <c r="BH635" cm="1">
        <f t="array" aca="1" ref="BH635" ca="1">INDEX($D$52:$I$63,BH$3,1)+BETAINV(RAND(),INDEX($D$52:$I$63,BH$3,5),INDEX($D$52:$I$63,BH$3,6))*(INDEX($D$52:$I$63,BH$3,2)-INDEX(H$52:M$63,BH$3,1))</f>
        <v>204.6325454407671</v>
      </c>
      <c r="BI635" cm="1">
        <f t="array" aca="1" ref="BI635" ca="1">INDEX($D$52:$I$63,BI$3,1)+BETAINV(RAND(),INDEX($D$52:$I$63,BI$3,5),INDEX($D$52:$I$63,BI$3,6))*(INDEX($D$52:$I$63,BI$3,2)-INDEX(I$52:N$63,BI$3,1))</f>
        <v>90.814796976649291</v>
      </c>
      <c r="BJ635" cm="1">
        <f t="array" aca="1" ref="BJ635" ca="1">INDEX($D$52:$I$63,BJ$3,1)+BETAINV(RAND(),INDEX($D$52:$I$63,BJ$3,5),INDEX($D$52:$I$63,BJ$3,6))*(INDEX($D$52:$I$63,BJ$3,2)-INDEX(J$52:O$63,BJ$3,1))</f>
        <v>331.76247835544325</v>
      </c>
      <c r="BK635" cm="1">
        <f t="array" aca="1" ref="BK635" ca="1">INDEX($D$52:$I$63,BK$3,1)+BETAINV(RAND(),INDEX($D$52:$I$63,BK$3,5),INDEX($D$52:$I$63,BK$3,6))*(INDEX($D$52:$I$63,BK$3,2)-INDEX(K$52:P$63,BK$3,1))</f>
        <v>486.85931454371138</v>
      </c>
      <c r="BL635" cm="1">
        <f t="array" aca="1" ref="BL635" ca="1">INDEX($D$52:$I$63,BL$3,1)+BETAINV(RAND(),INDEX($D$52:$I$63,BL$3,5),INDEX($D$52:$I$63,BL$3,6))*(INDEX($D$52:$I$63,BL$3,2)-INDEX(L$52:Q$63,BL$3,1))</f>
        <v>233.72376822477719</v>
      </c>
      <c r="BM635" cm="1">
        <f t="array" aca="1" ref="BM635" ca="1">INDEX($D$52:$I$63,BM$3,1)+BETAINV(RAND(),INDEX($D$52:$I$63,BM$3,5),INDEX($D$52:$I$63,BM$3,6))*(INDEX($D$52:$I$63,BM$3,2)-INDEX(M$52:R$63,BM$3,1))</f>
        <v>33.341495572108066</v>
      </c>
      <c r="BN635" cm="1">
        <f t="array" aca="1" ref="BN635" ca="1">INDEX($D$52:$I$63,BN$3,1)+BETAINV(RAND(),INDEX($D$52:$I$63,BN$3,5),INDEX($D$52:$I$63,BN$3,6))*(INDEX($D$52:$I$63,BN$3,2)-INDEX(N$52:S$63,BN$3,1))</f>
        <v>104.44230801505995</v>
      </c>
      <c r="BO635" cm="1">
        <f t="array" aca="1" ref="BO635" ca="1">INDEX($D$52:$I$63,BO$3,1)+BETAINV(RAND(),INDEX($D$52:$I$63,BO$3,5),INDEX($D$52:$I$63,BO$3,6))*(INDEX($D$52:$I$63,BO$3,2)-INDEX(O$52:T$63,BO$3,1))</f>
        <v>455.65990146344711</v>
      </c>
    </row>
    <row r="636" spans="12:67" x14ac:dyDescent="0.25">
      <c r="L636">
        <v>633</v>
      </c>
      <c r="M636" cm="1">
        <f t="array" aca="1" ref="M636" ca="1">INDEX($D$4:$I$15,M$3,1)+BETAINV(RAND(),INDEX($D$4:$I$15,M$3,5),INDEX($D$4:$I$15,M$3,6))*(INDEX($D$4:$I$15,M$3,2)-INDEX($D$4:$I$15,M$3,1))</f>
        <v>262.55446924541235</v>
      </c>
      <c r="N636" cm="1">
        <f t="array" aca="1" ref="N636" ca="1">INDEX($D$4:$I$15,N$3,1)+BETAINV(RAND(),INDEX($D$4:$I$15,N$3,5),INDEX($D$4:$I$15,N$3,6))*(INDEX($D$4:$I$15,N$3,2)-INDEX($D$4:$I$15,N$3,1))</f>
        <v>178.28640946628025</v>
      </c>
      <c r="O636" cm="1">
        <f t="array" aca="1" ref="O636" ca="1">INDEX($D$4:$I$15,O$3,1)+BETAINV(RAND(),INDEX($D$4:$I$15,O$3,5),INDEX($D$4:$I$15,O$3,6))*(INDEX($D$4:$I$15,O$3,2)-INDEX($D$4:$I$15,O$3,1))</f>
        <v>52.886319800974917</v>
      </c>
      <c r="P636" cm="1">
        <f t="array" aca="1" ref="P636" ca="1">INDEX($D$4:$I$15,P$3,1)+BETAINV(RAND(),INDEX($D$4:$I$15,P$3,5),INDEX($D$4:$I$15,P$3,6))*(INDEX($D$4:$I$15,P$3,2)-INDEX($D$4:$I$15,P$3,1))</f>
        <v>839.48419160600452</v>
      </c>
      <c r="Q636" cm="1">
        <f t="array" aca="1" ref="Q636" ca="1">INDEX($D$4:$I$15,Q$3,1)+BETAINV(RAND(),INDEX($D$4:$I$15,Q$3,5),INDEX($D$4:$I$15,Q$3,6))*(INDEX($D$4:$I$15,Q$3,2)-INDEX($D$4:$I$15,Q$3,1))</f>
        <v>136.31285099855774</v>
      </c>
      <c r="R636" cm="1">
        <f t="array" aca="1" ref="R636" ca="1">INDEX($D$4:$I$15,R$3,1)+BETAINV(RAND(),INDEX($D$4:$I$15,R$3,5),INDEX($D$4:$I$15,R$3,6))*(INDEX($D$4:$I$15,R$3,2)-INDEX($D$4:$I$15,R$3,1))</f>
        <v>506.54459417320152</v>
      </c>
      <c r="S636" cm="1">
        <f t="array" aca="1" ref="S636" ca="1">INDEX($D$4:$I$15,S$3,1)+BETAINV(RAND(),INDEX($D$4:$I$15,S$3,5),INDEX($D$4:$I$15,S$3,6))*(INDEX($D$4:$I$15,S$3,2)-INDEX($D$4:$I$15,S$3,1))</f>
        <v>758.64615595911698</v>
      </c>
      <c r="T636" cm="1">
        <f t="array" aca="1" ref="T636" ca="1">INDEX($D$4:$I$15,T$3,1)+BETAINV(RAND(),INDEX($D$4:$I$15,T$3,5),INDEX($D$4:$I$15,T$3,6))*(INDEX($D$4:$I$15,T$3,2)-INDEX($D$4:$I$15,T$3,1))</f>
        <v>745.29679955720621</v>
      </c>
      <c r="U636" cm="1">
        <f t="array" aca="1" ref="U636" ca="1">INDEX($D$4:$I$15,U$3,1)+BETAINV(RAND(),INDEX($D$4:$I$15,U$3,5),INDEX($D$4:$I$15,U$3,6))*(INDEX($D$4:$I$15,U$3,2)-INDEX($D$4:$I$15,U$3,1))</f>
        <v>303.07232687950523</v>
      </c>
      <c r="V636" cm="1">
        <f t="array" aca="1" ref="V636" ca="1">INDEX($D$4:$I$15,V$3,1)+BETAINV(RAND(),INDEX($D$4:$I$15,V$3,5),INDEX($D$4:$I$15,V$3,6))*(INDEX($D$4:$I$15,V$3,2)-INDEX($D$4:$I$15,V$3,1))</f>
        <v>105.54343041492181</v>
      </c>
      <c r="W636" cm="1">
        <f t="array" aca="1" ref="W636" ca="1">INDEX($D$4:$I$15,W$3,1)+BETAINV(RAND(),INDEX($D$4:$I$15,W$3,5),INDEX($D$4:$I$15,W$3,6))*(INDEX($D$4:$I$15,W$3,2)-INDEX($D$4:$I$15,W$3,1))</f>
        <v>397.35547356605269</v>
      </c>
      <c r="X636" cm="1">
        <f t="array" aca="1" ref="X636" ca="1">INDEX($D$4:$I$15,X$3,1)+BETAINV(RAND(),INDEX($D$4:$I$15,X$3,5),INDEX($D$4:$I$15,X$3,6))*(INDEX($D$4:$I$15,X$3,2)-INDEX($D$4:$I$15,X$3,1))</f>
        <v>1395.7151406668866</v>
      </c>
      <c r="Z636">
        <v>633</v>
      </c>
      <c r="AA636" cm="1">
        <f t="array" aca="1" ref="AA636" ca="1">INDEX($D$20:$I$31,AA$3,1)+BETAINV(RAND(),INDEX($D$20:$I$31,AA$3,5),INDEX($D$20:$I$31,AA$3,6))*(INDEX($D$20:$I$31,AA$3,2)-INDEX($D$20:$I$31,AA$3,1))</f>
        <v>119.55524889214266</v>
      </c>
      <c r="AB636" cm="1">
        <f t="array" aca="1" ref="AB636" ca="1">INDEX($D$20:$I$31,AB$3,1)+BETAINV(RAND(),INDEX($D$20:$I$31,AB$3,5),INDEX($D$20:$I$31,AB$3,6))*(INDEX($D$20:$I$31,AB$3,2)-INDEX($D$20:$I$31,AB$3,1))</f>
        <v>96.648163065693609</v>
      </c>
      <c r="AC636" cm="1">
        <f t="array" aca="1" ref="AC636" ca="1">INDEX($D$20:$I$31,AC$3,1)+BETAINV(RAND(),INDEX($D$20:$I$31,AC$3,5),INDEX($D$20:$I$31,AC$3,6))*(INDEX($D$20:$I$31,AC$3,2)-INDEX($D$20:$I$31,AC$3,1))</f>
        <v>120.11726386538305</v>
      </c>
      <c r="AD636" cm="1">
        <f t="array" aca="1" ref="AD636" ca="1">INDEX($D$20:$I$31,AD$3,1)+BETAINV(RAND(),INDEX($D$20:$I$31,AD$3,5),INDEX($D$20:$I$31,AD$3,6))*(INDEX($D$20:$I$31,AD$3,2)-INDEX($D$20:$I$31,AD$3,1))</f>
        <v>514.43218688759157</v>
      </c>
      <c r="AE636" cm="1">
        <f t="array" aca="1" ref="AE636" ca="1">INDEX($D$20:$I$31,AE$3,1)+BETAINV(RAND(),INDEX($D$20:$I$31,AE$3,5),INDEX($D$20:$I$31,AE$3,6))*(INDEX($D$20:$I$31,AE$3,2)-INDEX($D$20:$I$31,AE$3,1))</f>
        <v>287.65885996648097</v>
      </c>
      <c r="AF636" cm="1">
        <f t="array" aca="1" ref="AF636" ca="1">INDEX($D$20:$I$31,AF$3,1)+BETAINV(RAND(),INDEX($D$20:$I$31,AF$3,5),INDEX($D$20:$I$31,AF$3,6))*(INDEX($D$20:$I$31,AF$3,2)-INDEX($D$20:$I$31,AF$3,1))</f>
        <v>150.47134377840575</v>
      </c>
      <c r="AG636" cm="1">
        <f t="array" aca="1" ref="AG636" ca="1">INDEX($D$20:$I$31,AG$3,1)+BETAINV(RAND(),INDEX($D$20:$I$31,AG$3,5),INDEX($D$20:$I$31,AG$3,6))*(INDEX($D$20:$I$31,AG$3,2)-INDEX($D$20:$I$31,AG$3,1))</f>
        <v>750.83428625821978</v>
      </c>
      <c r="AH636" cm="1">
        <f t="array" aca="1" ref="AH636" ca="1">INDEX($D$20:$I$31,AH$3,1)+BETAINV(RAND(),INDEX($D$20:$I$31,AH$3,5),INDEX($D$20:$I$31,AH$3,6))*(INDEX($D$20:$I$31,AH$3,2)-INDEX($D$20:$I$31,AH$3,1))</f>
        <v>683.70835275291154</v>
      </c>
      <c r="AI636" cm="1">
        <f t="array" aca="1" ref="AI636" ca="1">INDEX($D$20:$I$31,AI$3,1)+BETAINV(RAND(),INDEX($D$20:$I$31,AI$3,5),INDEX($D$20:$I$31,AI$3,6))*(INDEX($D$20:$I$31,AI$3,2)-INDEX($D$20:$I$31,AI$3,1))</f>
        <v>461.86894557835228</v>
      </c>
      <c r="AJ636" cm="1">
        <f t="array" aca="1" ref="AJ636" ca="1">INDEX($D$20:$I$31,AJ$3,1)+BETAINV(RAND(),INDEX($D$20:$I$31,AJ$3,5),INDEX($D$20:$I$31,AJ$3,6))*(INDEX($D$20:$I$31,AJ$3,2)-INDEX($D$20:$I$31,AJ$3,1))</f>
        <v>230.41318085771479</v>
      </c>
      <c r="AK636" cm="1">
        <f t="array" aca="1" ref="AK636" ca="1">INDEX($D$20:$I$31,AK$3,1)+BETAINV(RAND(),INDEX($D$20:$I$31,AK$3,5),INDEX($D$20:$I$31,AK$3,6))*(INDEX($D$20:$I$31,AK$3,2)-INDEX($D$20:$I$31,AK$3,1))</f>
        <v>296.36790098031543</v>
      </c>
      <c r="AL636" cm="1">
        <f t="array" aca="1" ref="AL636" ca="1">INDEX($D$20:$I$31,AL$3,1)+BETAINV(RAND(),INDEX($D$20:$I$31,AL$3,5),INDEX($D$20:$I$31,AL$3,6))*(INDEX($D$20:$I$31,AL$3,2)-INDEX($D$20:$I$31,AL$3,1))</f>
        <v>359.33170773362082</v>
      </c>
      <c r="AN636">
        <v>633</v>
      </c>
      <c r="AO636" s="13" cm="1">
        <f t="array" aca="1" ref="AO636" ca="1">INDEX($D$36:$I$47,AO$3,1)+BETAINV(RAND(),INDEX($D$36:$I$47,AO$3,5),INDEX($D$36:$I$47,AO$3,6))*(INDEX($D$36:$I$47,AO$3,2)-INDEX($D$36:$I$47,AO$3,1))</f>
        <v>98.116935080637717</v>
      </c>
      <c r="AP636" s="13" cm="1">
        <f t="array" aca="1" ref="AP636" ca="1">INDEX($D$36:$I$47,AP$3,1)+BETAINV(RAND(),INDEX($D$36:$I$47,AP$3,5),INDEX($D$36:$I$47,AP$3,6))*(INDEX($D$36:$I$47,AP$3,2)-INDEX($D$36:$I$47,AP$3,1))</f>
        <v>103.34819271907438</v>
      </c>
      <c r="AQ636" s="13" cm="1">
        <f t="array" aca="1" ref="AQ636" ca="1">INDEX($D$36:$I$47,AQ$3,1)+BETAINV(RAND(),INDEX($D$36:$I$47,AQ$3,5),INDEX($D$36:$I$47,AQ$3,6))*(INDEX($D$36:$I$47,AQ$3,2)-INDEX($D$36:$I$47,AQ$3,1))</f>
        <v>225.03608118771618</v>
      </c>
      <c r="AR636" s="13" cm="1">
        <f t="array" aca="1" ref="AR636" ca="1">INDEX($D$36:$I$47,AR$3,1)+BETAINV(RAND(),INDEX($D$36:$I$47,AR$3,5),INDEX($D$36:$I$47,AR$3,6))*(INDEX($D$36:$I$47,AR$3,2)-INDEX($D$36:$I$47,AR$3,1))</f>
        <v>314.86383644683718</v>
      </c>
      <c r="AS636" s="13" cm="1">
        <f t="array" aca="1" ref="AS636" ca="1">INDEX($D$36:$I$47,AS$3,1)+BETAINV(RAND(),INDEX($D$36:$I$47,AS$3,5),INDEX($D$36:$I$47,AS$3,6))*(INDEX($D$36:$I$47,AS$3,2)-INDEX($D$36:$I$47,AS$3,1))</f>
        <v>594.64530744540571</v>
      </c>
      <c r="AT636" s="13" cm="1">
        <f t="array" aca="1" ref="AT636" ca="1">INDEX($D$36:$I$47,AT$3,1)+BETAINV(RAND(),INDEX($D$36:$I$47,AT$3,5),INDEX($D$36:$I$47,AT$3,6))*(INDEX($D$36:$I$47,AT$3,2)-INDEX($D$36:$I$47,AT$3,1))</f>
        <v>163.10670110530478</v>
      </c>
      <c r="AU636" s="13" cm="1">
        <f t="array" aca="1" ref="AU636" ca="1">INDEX($D$36:$I$47,AU$3,1)+BETAINV(RAND(),INDEX($D$36:$I$47,AU$3,5),INDEX($D$36:$I$47,AU$3,6))*(INDEX($D$36:$I$47,AU$3,2)-INDEX($D$36:$I$47,AU$3,1))</f>
        <v>308.60950414008778</v>
      </c>
      <c r="AV636" s="13" cm="1">
        <f t="array" aca="1" ref="AV636" ca="1">INDEX($D$36:$I$47,AV$3,1)+BETAINV(RAND(),INDEX($D$36:$I$47,AV$3,5),INDEX($D$36:$I$47,AV$3,6))*(INDEX($D$36:$I$47,AV$3,2)-INDEX($D$36:$I$47,AV$3,1))</f>
        <v>638.30442328332833</v>
      </c>
      <c r="AW636" s="13" cm="1">
        <f t="array" aca="1" ref="AW636" ca="1">INDEX($D$36:$I$47,AW$3,1)+BETAINV(RAND(),INDEX($D$36:$I$47,AW$3,5),INDEX($D$36:$I$47,AW$3,6))*(INDEX($D$36:$I$47,AW$3,2)-INDEX($D$36:$I$47,AW$3,1))</f>
        <v>502.28789787678625</v>
      </c>
      <c r="AX636" s="13" cm="1">
        <f t="array" aca="1" ref="AX636" ca="1">INDEX($D$36:$I$47,AX$3,1)+BETAINV(RAND(),INDEX($D$36:$I$47,AX$3,5),INDEX($D$36:$I$47,AX$3,6))*(INDEX($D$36:$I$47,AX$3,2)-INDEX($D$36:$I$47,AX$3,1))</f>
        <v>401.75754138319962</v>
      </c>
      <c r="AY636" s="13" cm="1">
        <f t="array" aca="1" ref="AY636" ca="1">INDEX($D$36:$I$47,AY$3,1)+BETAINV(RAND(),INDEX($D$36:$I$47,AY$3,5),INDEX($D$36:$I$47,AY$3,6))*(INDEX($D$36:$I$47,AY$3,2)-INDEX($D$36:$I$47,AY$3,1))</f>
        <v>173.03499760442412</v>
      </c>
      <c r="AZ636" s="13" cm="1">
        <f t="array" aca="1" ref="AZ636" ca="1">INDEX($D$36:$I$47,AZ$3,1)+BETAINV(RAND(),INDEX($D$36:$I$47,AZ$3,5),INDEX($D$36:$I$47,AZ$3,6))*(INDEX($D$36:$I$47,AZ$3,2)-INDEX($D$36:$I$47,AZ$3,1))</f>
        <v>452.60856252546</v>
      </c>
      <c r="BC636">
        <v>633</v>
      </c>
      <c r="BD636" cm="1">
        <f t="array" aca="1" ref="BD636" ca="1">INDEX($D$52:$I$63,BD$3,1)+BETAINV(RAND(),INDEX($D$52:$I$63,BD$3,5),INDEX($D$52:$I$63,BD$3,6))*(INDEX($D$52:$I$63,BD$3,2)-INDEX(D$52:I$63,BD$3,1))</f>
        <v>59.532974577447405</v>
      </c>
      <c r="BE636" cm="1">
        <f t="array" aca="1" ref="BE636" ca="1">INDEX($D$52:$I$63,BE$3,1)+BETAINV(RAND(),INDEX($D$52:$I$63,BE$3,5),INDEX($D$52:$I$63,BE$3,6))*(INDEX($D$52:$I$63,BE$3,2)-INDEX(E$52:J$63,BE$3,1))</f>
        <v>47.52000000000001</v>
      </c>
      <c r="BF636" cm="1">
        <f t="array" aca="1" ref="BF636" ca="1">INDEX($D$52:$I$63,BF$3,1)+BETAINV(RAND(),INDEX($D$52:$I$63,BF$3,5),INDEX($D$52:$I$63,BF$3,6))*(INDEX($D$52:$I$63,BF$3,2)-INDEX(F$52:K$63,BF$3,1))</f>
        <v>34.620529408662847</v>
      </c>
      <c r="BG636" cm="1">
        <f t="array" aca="1" ref="BG636" ca="1">INDEX($D$52:$I$63,BG$3,1)+BETAINV(RAND(),INDEX($D$52:$I$63,BG$3,5),INDEX($D$52:$I$63,BG$3,6))*(INDEX($D$52:$I$63,BG$3,2)-INDEX(G$52:L$63,BG$3,1))</f>
        <v>289.77072934935734</v>
      </c>
      <c r="BH636" cm="1">
        <f t="array" aca="1" ref="BH636" ca="1">INDEX($D$52:$I$63,BH$3,1)+BETAINV(RAND(),INDEX($D$52:$I$63,BH$3,5),INDEX($D$52:$I$63,BH$3,6))*(INDEX($D$52:$I$63,BH$3,2)-INDEX(H$52:M$63,BH$3,1))</f>
        <v>256.40021845297304</v>
      </c>
      <c r="BI636" cm="1">
        <f t="array" aca="1" ref="BI636" ca="1">INDEX($D$52:$I$63,BI$3,1)+BETAINV(RAND(),INDEX($D$52:$I$63,BI$3,5),INDEX($D$52:$I$63,BI$3,6))*(INDEX($D$52:$I$63,BI$3,2)-INDEX(I$52:N$63,BI$3,1))</f>
        <v>119.19152830249604</v>
      </c>
      <c r="BJ636" cm="1">
        <f t="array" aca="1" ref="BJ636" ca="1">INDEX($D$52:$I$63,BJ$3,1)+BETAINV(RAND(),INDEX($D$52:$I$63,BJ$3,5),INDEX($D$52:$I$63,BJ$3,6))*(INDEX($D$52:$I$63,BJ$3,2)-INDEX(J$52:O$63,BJ$3,1))</f>
        <v>334.52724675565565</v>
      </c>
      <c r="BK636" cm="1">
        <f t="array" aca="1" ref="BK636" ca="1">INDEX($D$52:$I$63,BK$3,1)+BETAINV(RAND(),INDEX($D$52:$I$63,BK$3,5),INDEX($D$52:$I$63,BK$3,6))*(INDEX($D$52:$I$63,BK$3,2)-INDEX(K$52:P$63,BK$3,1))</f>
        <v>419.37369223454277</v>
      </c>
      <c r="BL636" cm="1">
        <f t="array" aca="1" ref="BL636" ca="1">INDEX($D$52:$I$63,BL$3,1)+BETAINV(RAND(),INDEX($D$52:$I$63,BL$3,5),INDEX($D$52:$I$63,BL$3,6))*(INDEX($D$52:$I$63,BL$3,2)-INDEX(L$52:Q$63,BL$3,1))</f>
        <v>365.69347249572752</v>
      </c>
      <c r="BM636" cm="1">
        <f t="array" aca="1" ref="BM636" ca="1">INDEX($D$52:$I$63,BM$3,1)+BETAINV(RAND(),INDEX($D$52:$I$63,BM$3,5),INDEX($D$52:$I$63,BM$3,6))*(INDEX($D$52:$I$63,BM$3,2)-INDEX(M$52:R$63,BM$3,1))</f>
        <v>41.570092742975412</v>
      </c>
      <c r="BN636" cm="1">
        <f t="array" aca="1" ref="BN636" ca="1">INDEX($D$52:$I$63,BN$3,1)+BETAINV(RAND(),INDEX($D$52:$I$63,BN$3,5),INDEX($D$52:$I$63,BN$3,6))*(INDEX($D$52:$I$63,BN$3,2)-INDEX(N$52:S$63,BN$3,1))</f>
        <v>104.85514540782587</v>
      </c>
      <c r="BO636" cm="1">
        <f t="array" aca="1" ref="BO636" ca="1">INDEX($D$52:$I$63,BO$3,1)+BETAINV(RAND(),INDEX($D$52:$I$63,BO$3,5),INDEX($D$52:$I$63,BO$3,6))*(INDEX($D$52:$I$63,BO$3,2)-INDEX(O$52:T$63,BO$3,1))</f>
        <v>521.31008668178629</v>
      </c>
    </row>
    <row r="637" spans="12:67" x14ac:dyDescent="0.25">
      <c r="L637">
        <v>634</v>
      </c>
      <c r="M637" cm="1">
        <f t="array" aca="1" ref="M637" ca="1">INDEX($D$4:$I$15,M$3,1)+BETAINV(RAND(),INDEX($D$4:$I$15,M$3,5),INDEX($D$4:$I$15,M$3,6))*(INDEX($D$4:$I$15,M$3,2)-INDEX($D$4:$I$15,M$3,1))</f>
        <v>235.01115748590809</v>
      </c>
      <c r="N637" cm="1">
        <f t="array" aca="1" ref="N637" ca="1">INDEX($D$4:$I$15,N$3,1)+BETAINV(RAND(),INDEX($D$4:$I$15,N$3,5),INDEX($D$4:$I$15,N$3,6))*(INDEX($D$4:$I$15,N$3,2)-INDEX($D$4:$I$15,N$3,1))</f>
        <v>168.15156935538971</v>
      </c>
      <c r="O637" cm="1">
        <f t="array" aca="1" ref="O637" ca="1">INDEX($D$4:$I$15,O$3,1)+BETAINV(RAND(),INDEX($D$4:$I$15,O$3,5),INDEX($D$4:$I$15,O$3,6))*(INDEX($D$4:$I$15,O$3,2)-INDEX($D$4:$I$15,O$3,1))</f>
        <v>48.996088896220307</v>
      </c>
      <c r="P637" cm="1">
        <f t="array" aca="1" ref="P637" ca="1">INDEX($D$4:$I$15,P$3,1)+BETAINV(RAND(),INDEX($D$4:$I$15,P$3,5),INDEX($D$4:$I$15,P$3,6))*(INDEX($D$4:$I$15,P$3,2)-INDEX($D$4:$I$15,P$3,1))</f>
        <v>815.73262569630663</v>
      </c>
      <c r="Q637" cm="1">
        <f t="array" aca="1" ref="Q637" ca="1">INDEX($D$4:$I$15,Q$3,1)+BETAINV(RAND(),INDEX($D$4:$I$15,Q$3,5),INDEX($D$4:$I$15,Q$3,6))*(INDEX($D$4:$I$15,Q$3,2)-INDEX($D$4:$I$15,Q$3,1))</f>
        <v>132.80407538118379</v>
      </c>
      <c r="R637" cm="1">
        <f t="array" aca="1" ref="R637" ca="1">INDEX($D$4:$I$15,R$3,1)+BETAINV(RAND(),INDEX($D$4:$I$15,R$3,5),INDEX($D$4:$I$15,R$3,6))*(INDEX($D$4:$I$15,R$3,2)-INDEX($D$4:$I$15,R$3,1))</f>
        <v>480.29128952152377</v>
      </c>
      <c r="S637" cm="1">
        <f t="array" aca="1" ref="S637" ca="1">INDEX($D$4:$I$15,S$3,1)+BETAINV(RAND(),INDEX($D$4:$I$15,S$3,5),INDEX($D$4:$I$15,S$3,6))*(INDEX($D$4:$I$15,S$3,2)-INDEX($D$4:$I$15,S$3,1))</f>
        <v>806.82445473400116</v>
      </c>
      <c r="T637" cm="1">
        <f t="array" aca="1" ref="T637" ca="1">INDEX($D$4:$I$15,T$3,1)+BETAINV(RAND(),INDEX($D$4:$I$15,T$3,5),INDEX($D$4:$I$15,T$3,6))*(INDEX($D$4:$I$15,T$3,2)-INDEX($D$4:$I$15,T$3,1))</f>
        <v>745.06516680929667</v>
      </c>
      <c r="U637" cm="1">
        <f t="array" aca="1" ref="U637" ca="1">INDEX($D$4:$I$15,U$3,1)+BETAINV(RAND(),INDEX($D$4:$I$15,U$3,5),INDEX($D$4:$I$15,U$3,6))*(INDEX($D$4:$I$15,U$3,2)-INDEX($D$4:$I$15,U$3,1))</f>
        <v>320.43631400074474</v>
      </c>
      <c r="V637" cm="1">
        <f t="array" aca="1" ref="V637" ca="1">INDEX($D$4:$I$15,V$3,1)+BETAINV(RAND(),INDEX($D$4:$I$15,V$3,5),INDEX($D$4:$I$15,V$3,6))*(INDEX($D$4:$I$15,V$3,2)-INDEX($D$4:$I$15,V$3,1))</f>
        <v>101.76921266911316</v>
      </c>
      <c r="W637" cm="1">
        <f t="array" aca="1" ref="W637" ca="1">INDEX($D$4:$I$15,W$3,1)+BETAINV(RAND(),INDEX($D$4:$I$15,W$3,5),INDEX($D$4:$I$15,W$3,6))*(INDEX($D$4:$I$15,W$3,2)-INDEX($D$4:$I$15,W$3,1))</f>
        <v>420.8901223421563</v>
      </c>
      <c r="X637" cm="1">
        <f t="array" aca="1" ref="X637" ca="1">INDEX($D$4:$I$15,X$3,1)+BETAINV(RAND(),INDEX($D$4:$I$15,X$3,5),INDEX($D$4:$I$15,X$3,6))*(INDEX($D$4:$I$15,X$3,2)-INDEX($D$4:$I$15,X$3,1))</f>
        <v>1641.9454750938924</v>
      </c>
      <c r="Z637">
        <v>634</v>
      </c>
      <c r="AA637" cm="1">
        <f t="array" aca="1" ref="AA637" ca="1">INDEX($D$20:$I$31,AA$3,1)+BETAINV(RAND(),INDEX($D$20:$I$31,AA$3,5),INDEX($D$20:$I$31,AA$3,6))*(INDEX($D$20:$I$31,AA$3,2)-INDEX($D$20:$I$31,AA$3,1))</f>
        <v>112.6673328862617</v>
      </c>
      <c r="AB637" cm="1">
        <f t="array" aca="1" ref="AB637" ca="1">INDEX($D$20:$I$31,AB$3,1)+BETAINV(RAND(),INDEX($D$20:$I$31,AB$3,5),INDEX($D$20:$I$31,AB$3,6))*(INDEX($D$20:$I$31,AB$3,2)-INDEX($D$20:$I$31,AB$3,1))</f>
        <v>88.324959321522016</v>
      </c>
      <c r="AC637" cm="1">
        <f t="array" aca="1" ref="AC637" ca="1">INDEX($D$20:$I$31,AC$3,1)+BETAINV(RAND(),INDEX($D$20:$I$31,AC$3,5),INDEX($D$20:$I$31,AC$3,6))*(INDEX($D$20:$I$31,AC$3,2)-INDEX($D$20:$I$31,AC$3,1))</f>
        <v>97.542777207204381</v>
      </c>
      <c r="AD637" cm="1">
        <f t="array" aca="1" ref="AD637" ca="1">INDEX($D$20:$I$31,AD$3,1)+BETAINV(RAND(),INDEX($D$20:$I$31,AD$3,5),INDEX($D$20:$I$31,AD$3,6))*(INDEX($D$20:$I$31,AD$3,2)-INDEX($D$20:$I$31,AD$3,1))</f>
        <v>506.43900696584871</v>
      </c>
      <c r="AE637" cm="1">
        <f t="array" aca="1" ref="AE637" ca="1">INDEX($D$20:$I$31,AE$3,1)+BETAINV(RAND(),INDEX($D$20:$I$31,AE$3,5),INDEX($D$20:$I$31,AE$3,6))*(INDEX($D$20:$I$31,AE$3,2)-INDEX($D$20:$I$31,AE$3,1))</f>
        <v>301.08041615085307</v>
      </c>
      <c r="AF637" cm="1">
        <f t="array" aca="1" ref="AF637" ca="1">INDEX($D$20:$I$31,AF$3,1)+BETAINV(RAND(),INDEX($D$20:$I$31,AF$3,5),INDEX($D$20:$I$31,AF$3,6))*(INDEX($D$20:$I$31,AF$3,2)-INDEX($D$20:$I$31,AF$3,1))</f>
        <v>160.92233266845648</v>
      </c>
      <c r="AG637" cm="1">
        <f t="array" aca="1" ref="AG637" ca="1">INDEX($D$20:$I$31,AG$3,1)+BETAINV(RAND(),INDEX($D$20:$I$31,AG$3,5),INDEX($D$20:$I$31,AG$3,6))*(INDEX($D$20:$I$31,AG$3,2)-INDEX($D$20:$I$31,AG$3,1))</f>
        <v>721.90171336280457</v>
      </c>
      <c r="AH637" cm="1">
        <f t="array" aca="1" ref="AH637" ca="1">INDEX($D$20:$I$31,AH$3,1)+BETAINV(RAND(),INDEX($D$20:$I$31,AH$3,5),INDEX($D$20:$I$31,AH$3,6))*(INDEX($D$20:$I$31,AH$3,2)-INDEX($D$20:$I$31,AH$3,1))</f>
        <v>698.7406275043304</v>
      </c>
      <c r="AI637" cm="1">
        <f t="array" aca="1" ref="AI637" ca="1">INDEX($D$20:$I$31,AI$3,1)+BETAINV(RAND(),INDEX($D$20:$I$31,AI$3,5),INDEX($D$20:$I$31,AI$3,6))*(INDEX($D$20:$I$31,AI$3,2)-INDEX($D$20:$I$31,AI$3,1))</f>
        <v>436.15374822219474</v>
      </c>
      <c r="AJ637" cm="1">
        <f t="array" aca="1" ref="AJ637" ca="1">INDEX($D$20:$I$31,AJ$3,1)+BETAINV(RAND(),INDEX($D$20:$I$31,AJ$3,5),INDEX($D$20:$I$31,AJ$3,6))*(INDEX($D$20:$I$31,AJ$3,2)-INDEX($D$20:$I$31,AJ$3,1))</f>
        <v>203.1814652496125</v>
      </c>
      <c r="AK637" cm="1">
        <f t="array" aca="1" ref="AK637" ca="1">INDEX($D$20:$I$31,AK$3,1)+BETAINV(RAND(),INDEX($D$20:$I$31,AK$3,5),INDEX($D$20:$I$31,AK$3,6))*(INDEX($D$20:$I$31,AK$3,2)-INDEX($D$20:$I$31,AK$3,1))</f>
        <v>260.67503791544692</v>
      </c>
      <c r="AL637" cm="1">
        <f t="array" aca="1" ref="AL637" ca="1">INDEX($D$20:$I$31,AL$3,1)+BETAINV(RAND(),INDEX($D$20:$I$31,AL$3,5),INDEX($D$20:$I$31,AL$3,6))*(INDEX($D$20:$I$31,AL$3,2)-INDEX($D$20:$I$31,AL$3,1))</f>
        <v>401.22410146738952</v>
      </c>
      <c r="AN637">
        <v>634</v>
      </c>
      <c r="AO637" s="13" cm="1">
        <f t="array" aca="1" ref="AO637" ca="1">INDEX($D$36:$I$47,AO$3,1)+BETAINV(RAND(),INDEX($D$36:$I$47,AO$3,5),INDEX($D$36:$I$47,AO$3,6))*(INDEX($D$36:$I$47,AO$3,2)-INDEX($D$36:$I$47,AO$3,1))</f>
        <v>94.725859671244947</v>
      </c>
      <c r="AP637" s="13" cm="1">
        <f t="array" aca="1" ref="AP637" ca="1">INDEX($D$36:$I$47,AP$3,1)+BETAINV(RAND(),INDEX($D$36:$I$47,AP$3,5),INDEX($D$36:$I$47,AP$3,6))*(INDEX($D$36:$I$47,AP$3,2)-INDEX($D$36:$I$47,AP$3,1))</f>
        <v>85.990266613662499</v>
      </c>
      <c r="AQ637" s="13" cm="1">
        <f t="array" aca="1" ref="AQ637" ca="1">INDEX($D$36:$I$47,AQ$3,1)+BETAINV(RAND(),INDEX($D$36:$I$47,AQ$3,5),INDEX($D$36:$I$47,AQ$3,6))*(INDEX($D$36:$I$47,AQ$3,2)-INDEX($D$36:$I$47,AQ$3,1))</f>
        <v>220.12089877958516</v>
      </c>
      <c r="AR637" s="13" cm="1">
        <f t="array" aca="1" ref="AR637" ca="1">INDEX($D$36:$I$47,AR$3,1)+BETAINV(RAND(),INDEX($D$36:$I$47,AR$3,5),INDEX($D$36:$I$47,AR$3,6))*(INDEX($D$36:$I$47,AR$3,2)-INDEX($D$36:$I$47,AR$3,1))</f>
        <v>295.98126174820766</v>
      </c>
      <c r="AS637" s="13" cm="1">
        <f t="array" aca="1" ref="AS637" ca="1">INDEX($D$36:$I$47,AS$3,1)+BETAINV(RAND(),INDEX($D$36:$I$47,AS$3,5),INDEX($D$36:$I$47,AS$3,6))*(INDEX($D$36:$I$47,AS$3,2)-INDEX($D$36:$I$47,AS$3,1))</f>
        <v>694.95182912043208</v>
      </c>
      <c r="AT637" s="13" cm="1">
        <f t="array" aca="1" ref="AT637" ca="1">INDEX($D$36:$I$47,AT$3,1)+BETAINV(RAND(),INDEX($D$36:$I$47,AT$3,5),INDEX($D$36:$I$47,AT$3,6))*(INDEX($D$36:$I$47,AT$3,2)-INDEX($D$36:$I$47,AT$3,1))</f>
        <v>133.10241838248254</v>
      </c>
      <c r="AU637" s="13" cm="1">
        <f t="array" aca="1" ref="AU637" ca="1">INDEX($D$36:$I$47,AU$3,1)+BETAINV(RAND(),INDEX($D$36:$I$47,AU$3,5),INDEX($D$36:$I$47,AU$3,6))*(INDEX($D$36:$I$47,AU$3,2)-INDEX($D$36:$I$47,AU$3,1))</f>
        <v>306.11669738483084</v>
      </c>
      <c r="AV637" s="13" cm="1">
        <f t="array" aca="1" ref="AV637" ca="1">INDEX($D$36:$I$47,AV$3,1)+BETAINV(RAND(),INDEX($D$36:$I$47,AV$3,5),INDEX($D$36:$I$47,AV$3,6))*(INDEX($D$36:$I$47,AV$3,2)-INDEX($D$36:$I$47,AV$3,1))</f>
        <v>678.4476604134021</v>
      </c>
      <c r="AW637" s="13" cm="1">
        <f t="array" aca="1" ref="AW637" ca="1">INDEX($D$36:$I$47,AW$3,1)+BETAINV(RAND(),INDEX($D$36:$I$47,AW$3,5),INDEX($D$36:$I$47,AW$3,6))*(INDEX($D$36:$I$47,AW$3,2)-INDEX($D$36:$I$47,AW$3,1))</f>
        <v>511.78228275312233</v>
      </c>
      <c r="AX637" s="13" cm="1">
        <f t="array" aca="1" ref="AX637" ca="1">INDEX($D$36:$I$47,AX$3,1)+BETAINV(RAND(),INDEX($D$36:$I$47,AX$3,5),INDEX($D$36:$I$47,AX$3,6))*(INDEX($D$36:$I$47,AX$3,2)-INDEX($D$36:$I$47,AX$3,1))</f>
        <v>408.57249344134692</v>
      </c>
      <c r="AY637" s="13" cm="1">
        <f t="array" aca="1" ref="AY637" ca="1">INDEX($D$36:$I$47,AY$3,1)+BETAINV(RAND(),INDEX($D$36:$I$47,AY$3,5),INDEX($D$36:$I$47,AY$3,6))*(INDEX($D$36:$I$47,AY$3,2)-INDEX($D$36:$I$47,AY$3,1))</f>
        <v>140.41718801780161</v>
      </c>
      <c r="AZ637" s="13" cm="1">
        <f t="array" aca="1" ref="AZ637" ca="1">INDEX($D$36:$I$47,AZ$3,1)+BETAINV(RAND(),INDEX($D$36:$I$47,AZ$3,5),INDEX($D$36:$I$47,AZ$3,6))*(INDEX($D$36:$I$47,AZ$3,2)-INDEX($D$36:$I$47,AZ$3,1))</f>
        <v>435.2747087192779</v>
      </c>
      <c r="BC637">
        <v>634</v>
      </c>
      <c r="BD637" cm="1">
        <f t="array" aca="1" ref="BD637" ca="1">INDEX($D$52:$I$63,BD$3,1)+BETAINV(RAND(),INDEX($D$52:$I$63,BD$3,5),INDEX($D$52:$I$63,BD$3,6))*(INDEX($D$52:$I$63,BD$3,2)-INDEX(D$52:I$63,BD$3,1))</f>
        <v>60.821749991222916</v>
      </c>
      <c r="BE637" cm="1">
        <f t="array" aca="1" ref="BE637" ca="1">INDEX($D$52:$I$63,BE$3,1)+BETAINV(RAND(),INDEX($D$52:$I$63,BE$3,5),INDEX($D$52:$I$63,BE$3,6))*(INDEX($D$52:$I$63,BE$3,2)-INDEX(E$52:J$63,BE$3,1))</f>
        <v>47.52000000000001</v>
      </c>
      <c r="BF637" cm="1">
        <f t="array" aca="1" ref="BF637" ca="1">INDEX($D$52:$I$63,BF$3,1)+BETAINV(RAND(),INDEX($D$52:$I$63,BF$3,5),INDEX($D$52:$I$63,BF$3,6))*(INDEX($D$52:$I$63,BF$3,2)-INDEX(F$52:K$63,BF$3,1))</f>
        <v>37.318224693306121</v>
      </c>
      <c r="BG637" cm="1">
        <f t="array" aca="1" ref="BG637" ca="1">INDEX($D$52:$I$63,BG$3,1)+BETAINV(RAND(),INDEX($D$52:$I$63,BG$3,5),INDEX($D$52:$I$63,BG$3,6))*(INDEX($D$52:$I$63,BG$3,2)-INDEX(G$52:L$63,BG$3,1))</f>
        <v>277.0711479496257</v>
      </c>
      <c r="BH637" cm="1">
        <f t="array" aca="1" ref="BH637" ca="1">INDEX($D$52:$I$63,BH$3,1)+BETAINV(RAND(),INDEX($D$52:$I$63,BH$3,5),INDEX($D$52:$I$63,BH$3,6))*(INDEX($D$52:$I$63,BH$3,2)-INDEX(H$52:M$63,BH$3,1))</f>
        <v>209.16805062176508</v>
      </c>
      <c r="BI637" cm="1">
        <f t="array" aca="1" ref="BI637" ca="1">INDEX($D$52:$I$63,BI$3,1)+BETAINV(RAND(),INDEX($D$52:$I$63,BI$3,5),INDEX($D$52:$I$63,BI$3,6))*(INDEX($D$52:$I$63,BI$3,2)-INDEX(I$52:N$63,BI$3,1))</f>
        <v>90.626330828226841</v>
      </c>
      <c r="BJ637" cm="1">
        <f t="array" aca="1" ref="BJ637" ca="1">INDEX($D$52:$I$63,BJ$3,1)+BETAINV(RAND(),INDEX($D$52:$I$63,BJ$3,5),INDEX($D$52:$I$63,BJ$3,6))*(INDEX($D$52:$I$63,BJ$3,2)-INDEX(J$52:O$63,BJ$3,1))</f>
        <v>334.06883221458412</v>
      </c>
      <c r="BK637" cm="1">
        <f t="array" aca="1" ref="BK637" ca="1">INDEX($D$52:$I$63,BK$3,1)+BETAINV(RAND(),INDEX($D$52:$I$63,BK$3,5),INDEX($D$52:$I$63,BK$3,6))*(INDEX($D$52:$I$63,BK$3,2)-INDEX(K$52:P$63,BK$3,1))</f>
        <v>358.06124632572664</v>
      </c>
      <c r="BL637" cm="1">
        <f t="array" aca="1" ref="BL637" ca="1">INDEX($D$52:$I$63,BL$3,1)+BETAINV(RAND(),INDEX($D$52:$I$63,BL$3,5),INDEX($D$52:$I$63,BL$3,6))*(INDEX($D$52:$I$63,BL$3,2)-INDEX(L$52:Q$63,BL$3,1))</f>
        <v>344.89298458884684</v>
      </c>
      <c r="BM637" cm="1">
        <f t="array" aca="1" ref="BM637" ca="1">INDEX($D$52:$I$63,BM$3,1)+BETAINV(RAND(),INDEX($D$52:$I$63,BM$3,5),INDEX($D$52:$I$63,BM$3,6))*(INDEX($D$52:$I$63,BM$3,2)-INDEX(M$52:R$63,BM$3,1))</f>
        <v>-57.839907672081267</v>
      </c>
      <c r="BN637" cm="1">
        <f t="array" aca="1" ref="BN637" ca="1">INDEX($D$52:$I$63,BN$3,1)+BETAINV(RAND(),INDEX($D$52:$I$63,BN$3,5),INDEX($D$52:$I$63,BN$3,6))*(INDEX($D$52:$I$63,BN$3,2)-INDEX(N$52:S$63,BN$3,1))</f>
        <v>105.00657047289228</v>
      </c>
      <c r="BO637" cm="1">
        <f t="array" aca="1" ref="BO637" ca="1">INDEX($D$52:$I$63,BO$3,1)+BETAINV(RAND(),INDEX($D$52:$I$63,BO$3,5),INDEX($D$52:$I$63,BO$3,6))*(INDEX($D$52:$I$63,BO$3,2)-INDEX(O$52:T$63,BO$3,1))</f>
        <v>467.22348621865626</v>
      </c>
    </row>
    <row r="638" spans="12:67" x14ac:dyDescent="0.25">
      <c r="L638">
        <v>635</v>
      </c>
      <c r="M638" cm="1">
        <f t="array" aca="1" ref="M638" ca="1">INDEX($D$4:$I$15,M$3,1)+BETAINV(RAND(),INDEX($D$4:$I$15,M$3,5),INDEX($D$4:$I$15,M$3,6))*(INDEX($D$4:$I$15,M$3,2)-INDEX($D$4:$I$15,M$3,1))</f>
        <v>280.1816070082802</v>
      </c>
      <c r="N638" cm="1">
        <f t="array" aca="1" ref="N638" ca="1">INDEX($D$4:$I$15,N$3,1)+BETAINV(RAND(),INDEX($D$4:$I$15,N$3,5),INDEX($D$4:$I$15,N$3,6))*(INDEX($D$4:$I$15,N$3,2)-INDEX($D$4:$I$15,N$3,1))</f>
        <v>161.09686300366636</v>
      </c>
      <c r="O638" cm="1">
        <f t="array" aca="1" ref="O638" ca="1">INDEX($D$4:$I$15,O$3,1)+BETAINV(RAND(),INDEX($D$4:$I$15,O$3,5),INDEX($D$4:$I$15,O$3,6))*(INDEX($D$4:$I$15,O$3,2)-INDEX($D$4:$I$15,O$3,1))</f>
        <v>47.383966054418465</v>
      </c>
      <c r="P638" cm="1">
        <f t="array" aca="1" ref="P638" ca="1">INDEX($D$4:$I$15,P$3,1)+BETAINV(RAND(),INDEX($D$4:$I$15,P$3,5),INDEX($D$4:$I$15,P$3,6))*(INDEX($D$4:$I$15,P$3,2)-INDEX($D$4:$I$15,P$3,1))</f>
        <v>731.92982000302788</v>
      </c>
      <c r="Q638" cm="1">
        <f t="array" aca="1" ref="Q638" ca="1">INDEX($D$4:$I$15,Q$3,1)+BETAINV(RAND(),INDEX($D$4:$I$15,Q$3,5),INDEX($D$4:$I$15,Q$3,6))*(INDEX($D$4:$I$15,Q$3,2)-INDEX($D$4:$I$15,Q$3,1))</f>
        <v>156.63265207554764</v>
      </c>
      <c r="R638" cm="1">
        <f t="array" aca="1" ref="R638" ca="1">INDEX($D$4:$I$15,R$3,1)+BETAINV(RAND(),INDEX($D$4:$I$15,R$3,5),INDEX($D$4:$I$15,R$3,6))*(INDEX($D$4:$I$15,R$3,2)-INDEX($D$4:$I$15,R$3,1))</f>
        <v>540.63826729912137</v>
      </c>
      <c r="S638" cm="1">
        <f t="array" aca="1" ref="S638" ca="1">INDEX($D$4:$I$15,S$3,1)+BETAINV(RAND(),INDEX($D$4:$I$15,S$3,5),INDEX($D$4:$I$15,S$3,6))*(INDEX($D$4:$I$15,S$3,2)-INDEX($D$4:$I$15,S$3,1))</f>
        <v>717.09070509691367</v>
      </c>
      <c r="T638" cm="1">
        <f t="array" aca="1" ref="T638" ca="1">INDEX($D$4:$I$15,T$3,1)+BETAINV(RAND(),INDEX($D$4:$I$15,T$3,5),INDEX($D$4:$I$15,T$3,6))*(INDEX($D$4:$I$15,T$3,2)-INDEX($D$4:$I$15,T$3,1))</f>
        <v>763.41222767969771</v>
      </c>
      <c r="U638" cm="1">
        <f t="array" aca="1" ref="U638" ca="1">INDEX($D$4:$I$15,U$3,1)+BETAINV(RAND(),INDEX($D$4:$I$15,U$3,5),INDEX($D$4:$I$15,U$3,6))*(INDEX($D$4:$I$15,U$3,2)-INDEX($D$4:$I$15,U$3,1))</f>
        <v>307.23374854575025</v>
      </c>
      <c r="V638" cm="1">
        <f t="array" aca="1" ref="V638" ca="1">INDEX($D$4:$I$15,V$3,1)+BETAINV(RAND(),INDEX($D$4:$I$15,V$3,5),INDEX($D$4:$I$15,V$3,6))*(INDEX($D$4:$I$15,V$3,2)-INDEX($D$4:$I$15,V$3,1))</f>
        <v>111.22186216119016</v>
      </c>
      <c r="W638" cm="1">
        <f t="array" aca="1" ref="W638" ca="1">INDEX($D$4:$I$15,W$3,1)+BETAINV(RAND(),INDEX($D$4:$I$15,W$3,5),INDEX($D$4:$I$15,W$3,6))*(INDEX($D$4:$I$15,W$3,2)-INDEX($D$4:$I$15,W$3,1))</f>
        <v>351.28930486320922</v>
      </c>
      <c r="X638" cm="1">
        <f t="array" aca="1" ref="X638" ca="1">INDEX($D$4:$I$15,X$3,1)+BETAINV(RAND(),INDEX($D$4:$I$15,X$3,5),INDEX($D$4:$I$15,X$3,6))*(INDEX($D$4:$I$15,X$3,2)-INDEX($D$4:$I$15,X$3,1))</f>
        <v>1554.3652037273603</v>
      </c>
      <c r="Z638">
        <v>635</v>
      </c>
      <c r="AA638" cm="1">
        <f t="array" aca="1" ref="AA638" ca="1">INDEX($D$20:$I$31,AA$3,1)+BETAINV(RAND(),INDEX($D$20:$I$31,AA$3,5),INDEX($D$20:$I$31,AA$3,6))*(INDEX($D$20:$I$31,AA$3,2)-INDEX($D$20:$I$31,AA$3,1))</f>
        <v>106.31355086563357</v>
      </c>
      <c r="AB638" cm="1">
        <f t="array" aca="1" ref="AB638" ca="1">INDEX($D$20:$I$31,AB$3,1)+BETAINV(RAND(),INDEX($D$20:$I$31,AB$3,5),INDEX($D$20:$I$31,AB$3,6))*(INDEX($D$20:$I$31,AB$3,2)-INDEX($D$20:$I$31,AB$3,1))</f>
        <v>111.88507630959012</v>
      </c>
      <c r="AC638" cm="1">
        <f t="array" aca="1" ref="AC638" ca="1">INDEX($D$20:$I$31,AC$3,1)+BETAINV(RAND(),INDEX($D$20:$I$31,AC$3,5),INDEX($D$20:$I$31,AC$3,6))*(INDEX($D$20:$I$31,AC$3,2)-INDEX($D$20:$I$31,AC$3,1))</f>
        <v>102.39848708985089</v>
      </c>
      <c r="AD638" cm="1">
        <f t="array" aca="1" ref="AD638" ca="1">INDEX($D$20:$I$31,AD$3,1)+BETAINV(RAND(),INDEX($D$20:$I$31,AD$3,5),INDEX($D$20:$I$31,AD$3,6))*(INDEX($D$20:$I$31,AD$3,2)-INDEX($D$20:$I$31,AD$3,1))</f>
        <v>523.54748511953005</v>
      </c>
      <c r="AE638" cm="1">
        <f t="array" aca="1" ref="AE638" ca="1">INDEX($D$20:$I$31,AE$3,1)+BETAINV(RAND(),INDEX($D$20:$I$31,AE$3,5),INDEX($D$20:$I$31,AE$3,6))*(INDEX($D$20:$I$31,AE$3,2)-INDEX($D$20:$I$31,AE$3,1))</f>
        <v>294.0687897162195</v>
      </c>
      <c r="AF638" cm="1">
        <f t="array" aca="1" ref="AF638" ca="1">INDEX($D$20:$I$31,AF$3,1)+BETAINV(RAND(),INDEX($D$20:$I$31,AF$3,5),INDEX($D$20:$I$31,AF$3,6))*(INDEX($D$20:$I$31,AF$3,2)-INDEX($D$20:$I$31,AF$3,1))</f>
        <v>152.55428478544982</v>
      </c>
      <c r="AG638" cm="1">
        <f t="array" aca="1" ref="AG638" ca="1">INDEX($D$20:$I$31,AG$3,1)+BETAINV(RAND(),INDEX($D$20:$I$31,AG$3,5),INDEX($D$20:$I$31,AG$3,6))*(INDEX($D$20:$I$31,AG$3,2)-INDEX($D$20:$I$31,AG$3,1))</f>
        <v>828.21624891907618</v>
      </c>
      <c r="AH638" cm="1">
        <f t="array" aca="1" ref="AH638" ca="1">INDEX($D$20:$I$31,AH$3,1)+BETAINV(RAND(),INDEX($D$20:$I$31,AH$3,5),INDEX($D$20:$I$31,AH$3,6))*(INDEX($D$20:$I$31,AH$3,2)-INDEX($D$20:$I$31,AH$3,1))</f>
        <v>722.61177352100322</v>
      </c>
      <c r="AI638" cm="1">
        <f t="array" aca="1" ref="AI638" ca="1">INDEX($D$20:$I$31,AI$3,1)+BETAINV(RAND(),INDEX($D$20:$I$31,AI$3,5),INDEX($D$20:$I$31,AI$3,6))*(INDEX($D$20:$I$31,AI$3,2)-INDEX($D$20:$I$31,AI$3,1))</f>
        <v>406.13218098981861</v>
      </c>
      <c r="AJ638" cm="1">
        <f t="array" aca="1" ref="AJ638" ca="1">INDEX($D$20:$I$31,AJ$3,1)+BETAINV(RAND(),INDEX($D$20:$I$31,AJ$3,5),INDEX($D$20:$I$31,AJ$3,6))*(INDEX($D$20:$I$31,AJ$3,2)-INDEX($D$20:$I$31,AJ$3,1))</f>
        <v>225.3129807530409</v>
      </c>
      <c r="AK638" cm="1">
        <f t="array" aca="1" ref="AK638" ca="1">INDEX($D$20:$I$31,AK$3,1)+BETAINV(RAND(),INDEX($D$20:$I$31,AK$3,5),INDEX($D$20:$I$31,AK$3,6))*(INDEX($D$20:$I$31,AK$3,2)-INDEX($D$20:$I$31,AK$3,1))</f>
        <v>247.66162801601996</v>
      </c>
      <c r="AL638" cm="1">
        <f t="array" aca="1" ref="AL638" ca="1">INDEX($D$20:$I$31,AL$3,1)+BETAINV(RAND(),INDEX($D$20:$I$31,AL$3,5),INDEX($D$20:$I$31,AL$3,6))*(INDEX($D$20:$I$31,AL$3,2)-INDEX($D$20:$I$31,AL$3,1))</f>
        <v>428.57875251382836</v>
      </c>
      <c r="AN638">
        <v>635</v>
      </c>
      <c r="AO638" s="13" cm="1">
        <f t="array" aca="1" ref="AO638" ca="1">INDEX($D$36:$I$47,AO$3,1)+BETAINV(RAND(),INDEX($D$36:$I$47,AO$3,5),INDEX($D$36:$I$47,AO$3,6))*(INDEX($D$36:$I$47,AO$3,2)-INDEX($D$36:$I$47,AO$3,1))</f>
        <v>107.78965219087078</v>
      </c>
      <c r="AP638" s="13" cm="1">
        <f t="array" aca="1" ref="AP638" ca="1">INDEX($D$36:$I$47,AP$3,1)+BETAINV(RAND(),INDEX($D$36:$I$47,AP$3,5),INDEX($D$36:$I$47,AP$3,6))*(INDEX($D$36:$I$47,AP$3,2)-INDEX($D$36:$I$47,AP$3,1))</f>
        <v>115.64602348538897</v>
      </c>
      <c r="AQ638" s="13" cm="1">
        <f t="array" aca="1" ref="AQ638" ca="1">INDEX($D$36:$I$47,AQ$3,1)+BETAINV(RAND(),INDEX($D$36:$I$47,AQ$3,5),INDEX($D$36:$I$47,AQ$3,6))*(INDEX($D$36:$I$47,AQ$3,2)-INDEX($D$36:$I$47,AQ$3,1))</f>
        <v>213.14584050396437</v>
      </c>
      <c r="AR638" s="13" cm="1">
        <f t="array" aca="1" ref="AR638" ca="1">INDEX($D$36:$I$47,AR$3,1)+BETAINV(RAND(),INDEX($D$36:$I$47,AR$3,5),INDEX($D$36:$I$47,AR$3,6))*(INDEX($D$36:$I$47,AR$3,2)-INDEX($D$36:$I$47,AR$3,1))</f>
        <v>318.64239804389649</v>
      </c>
      <c r="AS638" s="13" cm="1">
        <f t="array" aca="1" ref="AS638" ca="1">INDEX($D$36:$I$47,AS$3,1)+BETAINV(RAND(),INDEX($D$36:$I$47,AS$3,5),INDEX($D$36:$I$47,AS$3,6))*(INDEX($D$36:$I$47,AS$3,2)-INDEX($D$36:$I$47,AS$3,1))</f>
        <v>578.82047661940032</v>
      </c>
      <c r="AT638" s="13" cm="1">
        <f t="array" aca="1" ref="AT638" ca="1">INDEX($D$36:$I$47,AT$3,1)+BETAINV(RAND(),INDEX($D$36:$I$47,AT$3,5),INDEX($D$36:$I$47,AT$3,6))*(INDEX($D$36:$I$47,AT$3,2)-INDEX($D$36:$I$47,AT$3,1))</f>
        <v>149.40901440090565</v>
      </c>
      <c r="AU638" s="13" cm="1">
        <f t="array" aca="1" ref="AU638" ca="1">INDEX($D$36:$I$47,AU$3,1)+BETAINV(RAND(),INDEX($D$36:$I$47,AU$3,5),INDEX($D$36:$I$47,AU$3,6))*(INDEX($D$36:$I$47,AU$3,2)-INDEX($D$36:$I$47,AU$3,1))</f>
        <v>279.86073842216626</v>
      </c>
      <c r="AV638" s="13" cm="1">
        <f t="array" aca="1" ref="AV638" ca="1">INDEX($D$36:$I$47,AV$3,1)+BETAINV(RAND(),INDEX($D$36:$I$47,AV$3,5),INDEX($D$36:$I$47,AV$3,6))*(INDEX($D$36:$I$47,AV$3,2)-INDEX($D$36:$I$47,AV$3,1))</f>
        <v>683.47906392546645</v>
      </c>
      <c r="AW638" s="13" cm="1">
        <f t="array" aca="1" ref="AW638" ca="1">INDEX($D$36:$I$47,AW$3,1)+BETAINV(RAND(),INDEX($D$36:$I$47,AW$3,5),INDEX($D$36:$I$47,AW$3,6))*(INDEX($D$36:$I$47,AW$3,2)-INDEX($D$36:$I$47,AW$3,1))</f>
        <v>525.41582455755338</v>
      </c>
      <c r="AX638" s="13" cm="1">
        <f t="array" aca="1" ref="AX638" ca="1">INDEX($D$36:$I$47,AX$3,1)+BETAINV(RAND(),INDEX($D$36:$I$47,AX$3,5),INDEX($D$36:$I$47,AX$3,6))*(INDEX($D$36:$I$47,AX$3,2)-INDEX($D$36:$I$47,AX$3,1))</f>
        <v>464.15023737811833</v>
      </c>
      <c r="AY638" s="13" cm="1">
        <f t="array" aca="1" ref="AY638" ca="1">INDEX($D$36:$I$47,AY$3,1)+BETAINV(RAND(),INDEX($D$36:$I$47,AY$3,5),INDEX($D$36:$I$47,AY$3,6))*(INDEX($D$36:$I$47,AY$3,2)-INDEX($D$36:$I$47,AY$3,1))</f>
        <v>162.9207587252119</v>
      </c>
      <c r="AZ638" s="13" cm="1">
        <f t="array" aca="1" ref="AZ638" ca="1">INDEX($D$36:$I$47,AZ$3,1)+BETAINV(RAND(),INDEX($D$36:$I$47,AZ$3,5),INDEX($D$36:$I$47,AZ$3,6))*(INDEX($D$36:$I$47,AZ$3,2)-INDEX($D$36:$I$47,AZ$3,1))</f>
        <v>363.43824180975099</v>
      </c>
      <c r="BC638">
        <v>635</v>
      </c>
      <c r="BD638" cm="1">
        <f t="array" aca="1" ref="BD638" ca="1">INDEX($D$52:$I$63,BD$3,1)+BETAINV(RAND(),INDEX($D$52:$I$63,BD$3,5),INDEX($D$52:$I$63,BD$3,6))*(INDEX($D$52:$I$63,BD$3,2)-INDEX(D$52:I$63,BD$3,1))</f>
        <v>63.747371100375702</v>
      </c>
      <c r="BE638" cm="1">
        <f t="array" aca="1" ref="BE638" ca="1">INDEX($D$52:$I$63,BE$3,1)+BETAINV(RAND(),INDEX($D$52:$I$63,BE$3,5),INDEX($D$52:$I$63,BE$3,6))*(INDEX($D$52:$I$63,BE$3,2)-INDEX(E$52:J$63,BE$3,1))</f>
        <v>47.52000000000001</v>
      </c>
      <c r="BF638" cm="1">
        <f t="array" aca="1" ref="BF638" ca="1">INDEX($D$52:$I$63,BF$3,1)+BETAINV(RAND(),INDEX($D$52:$I$63,BF$3,5),INDEX($D$52:$I$63,BF$3,6))*(INDEX($D$52:$I$63,BF$3,2)-INDEX(F$52:K$63,BF$3,1))</f>
        <v>37.229859823680592</v>
      </c>
      <c r="BG638" cm="1">
        <f t="array" aca="1" ref="BG638" ca="1">INDEX($D$52:$I$63,BG$3,1)+BETAINV(RAND(),INDEX($D$52:$I$63,BG$3,5),INDEX($D$52:$I$63,BG$3,6))*(INDEX($D$52:$I$63,BG$3,2)-INDEX(G$52:L$63,BG$3,1))</f>
        <v>284.48493638597586</v>
      </c>
      <c r="BH638" cm="1">
        <f t="array" aca="1" ref="BH638" ca="1">INDEX($D$52:$I$63,BH$3,1)+BETAINV(RAND(),INDEX($D$52:$I$63,BH$3,5),INDEX($D$52:$I$63,BH$3,6))*(INDEX($D$52:$I$63,BH$3,2)-INDEX(H$52:M$63,BH$3,1))</f>
        <v>176.72033000600982</v>
      </c>
      <c r="BI638" cm="1">
        <f t="array" aca="1" ref="BI638" ca="1">INDEX($D$52:$I$63,BI$3,1)+BETAINV(RAND(),INDEX($D$52:$I$63,BI$3,5),INDEX($D$52:$I$63,BI$3,6))*(INDEX($D$52:$I$63,BI$3,2)-INDEX(I$52:N$63,BI$3,1))</f>
        <v>102.97971622624934</v>
      </c>
      <c r="BJ638" cm="1">
        <f t="array" aca="1" ref="BJ638" ca="1">INDEX($D$52:$I$63,BJ$3,1)+BETAINV(RAND(),INDEX($D$52:$I$63,BJ$3,5),INDEX($D$52:$I$63,BJ$3,6))*(INDEX($D$52:$I$63,BJ$3,2)-INDEX(J$52:O$63,BJ$3,1))</f>
        <v>330.99469816409686</v>
      </c>
      <c r="BK638" cm="1">
        <f t="array" aca="1" ref="BK638" ca="1">INDEX($D$52:$I$63,BK$3,1)+BETAINV(RAND(),INDEX($D$52:$I$63,BK$3,5),INDEX($D$52:$I$63,BK$3,6))*(INDEX($D$52:$I$63,BK$3,2)-INDEX(K$52:P$63,BK$3,1))</f>
        <v>494.79079483315718</v>
      </c>
      <c r="BL638" cm="1">
        <f t="array" aca="1" ref="BL638" ca="1">INDEX($D$52:$I$63,BL$3,1)+BETAINV(RAND(),INDEX($D$52:$I$63,BL$3,5),INDEX($D$52:$I$63,BL$3,6))*(INDEX($D$52:$I$63,BL$3,2)-INDEX(L$52:Q$63,BL$3,1))</f>
        <v>286.64000770595749</v>
      </c>
      <c r="BM638" cm="1">
        <f t="array" aca="1" ref="BM638" ca="1">INDEX($D$52:$I$63,BM$3,1)+BETAINV(RAND(),INDEX($D$52:$I$63,BM$3,5),INDEX($D$52:$I$63,BM$3,6))*(INDEX($D$52:$I$63,BM$3,2)-INDEX(M$52:R$63,BM$3,1))</f>
        <v>34.91707116124239</v>
      </c>
      <c r="BN638" cm="1">
        <f t="array" aca="1" ref="BN638" ca="1">INDEX($D$52:$I$63,BN$3,1)+BETAINV(RAND(),INDEX($D$52:$I$63,BN$3,5),INDEX($D$52:$I$63,BN$3,6))*(INDEX($D$52:$I$63,BN$3,2)-INDEX(N$52:S$63,BN$3,1))</f>
        <v>105.05161646492638</v>
      </c>
      <c r="BO638" cm="1">
        <f t="array" aca="1" ref="BO638" ca="1">INDEX($D$52:$I$63,BO$3,1)+BETAINV(RAND(),INDEX($D$52:$I$63,BO$3,5),INDEX($D$52:$I$63,BO$3,6))*(INDEX($D$52:$I$63,BO$3,2)-INDEX(O$52:T$63,BO$3,1))</f>
        <v>429.11726800222289</v>
      </c>
    </row>
    <row r="639" spans="12:67" x14ac:dyDescent="0.25">
      <c r="L639">
        <v>636</v>
      </c>
      <c r="M639" cm="1">
        <f t="array" aca="1" ref="M639" ca="1">INDEX($D$4:$I$15,M$3,1)+BETAINV(RAND(),INDEX($D$4:$I$15,M$3,5),INDEX($D$4:$I$15,M$3,6))*(INDEX($D$4:$I$15,M$3,2)-INDEX($D$4:$I$15,M$3,1))</f>
        <v>234.06532287274212</v>
      </c>
      <c r="N639" cm="1">
        <f t="array" aca="1" ref="N639" ca="1">INDEX($D$4:$I$15,N$3,1)+BETAINV(RAND(),INDEX($D$4:$I$15,N$3,5),INDEX($D$4:$I$15,N$3,6))*(INDEX($D$4:$I$15,N$3,2)-INDEX($D$4:$I$15,N$3,1))</f>
        <v>188.12551598378127</v>
      </c>
      <c r="O639" cm="1">
        <f t="array" aca="1" ref="O639" ca="1">INDEX($D$4:$I$15,O$3,1)+BETAINV(RAND(),INDEX($D$4:$I$15,O$3,5),INDEX($D$4:$I$15,O$3,6))*(INDEX($D$4:$I$15,O$3,2)-INDEX($D$4:$I$15,O$3,1))</f>
        <v>60.668797520185969</v>
      </c>
      <c r="P639" cm="1">
        <f t="array" aca="1" ref="P639" ca="1">INDEX($D$4:$I$15,P$3,1)+BETAINV(RAND(),INDEX($D$4:$I$15,P$3,5),INDEX($D$4:$I$15,P$3,6))*(INDEX($D$4:$I$15,P$3,2)-INDEX($D$4:$I$15,P$3,1))</f>
        <v>686.35179015312008</v>
      </c>
      <c r="Q639" cm="1">
        <f t="array" aca="1" ref="Q639" ca="1">INDEX($D$4:$I$15,Q$3,1)+BETAINV(RAND(),INDEX($D$4:$I$15,Q$3,5),INDEX($D$4:$I$15,Q$3,6))*(INDEX($D$4:$I$15,Q$3,2)-INDEX($D$4:$I$15,Q$3,1))</f>
        <v>148.59559032959405</v>
      </c>
      <c r="R639" cm="1">
        <f t="array" aca="1" ref="R639" ca="1">INDEX($D$4:$I$15,R$3,1)+BETAINV(RAND(),INDEX($D$4:$I$15,R$3,5),INDEX($D$4:$I$15,R$3,6))*(INDEX($D$4:$I$15,R$3,2)-INDEX($D$4:$I$15,R$3,1))</f>
        <v>543.30044764713068</v>
      </c>
      <c r="S639" cm="1">
        <f t="array" aca="1" ref="S639" ca="1">INDEX($D$4:$I$15,S$3,1)+BETAINV(RAND(),INDEX($D$4:$I$15,S$3,5),INDEX($D$4:$I$15,S$3,6))*(INDEX($D$4:$I$15,S$3,2)-INDEX($D$4:$I$15,S$3,1))</f>
        <v>855.87711261855475</v>
      </c>
      <c r="T639" cm="1">
        <f t="array" aca="1" ref="T639" ca="1">INDEX($D$4:$I$15,T$3,1)+BETAINV(RAND(),INDEX($D$4:$I$15,T$3,5),INDEX($D$4:$I$15,T$3,6))*(INDEX($D$4:$I$15,T$3,2)-INDEX($D$4:$I$15,T$3,1))</f>
        <v>776.7523416398592</v>
      </c>
      <c r="U639" cm="1">
        <f t="array" aca="1" ref="U639" ca="1">INDEX($D$4:$I$15,U$3,1)+BETAINV(RAND(),INDEX($D$4:$I$15,U$3,5),INDEX($D$4:$I$15,U$3,6))*(INDEX($D$4:$I$15,U$3,2)-INDEX($D$4:$I$15,U$3,1))</f>
        <v>288.72958285372556</v>
      </c>
      <c r="V639" cm="1">
        <f t="array" aca="1" ref="V639" ca="1">INDEX($D$4:$I$15,V$3,1)+BETAINV(RAND(),INDEX($D$4:$I$15,V$3,5),INDEX($D$4:$I$15,V$3,6))*(INDEX($D$4:$I$15,V$3,2)-INDEX($D$4:$I$15,V$3,1))</f>
        <v>100.45967080149373</v>
      </c>
      <c r="W639" cm="1">
        <f t="array" aca="1" ref="W639" ca="1">INDEX($D$4:$I$15,W$3,1)+BETAINV(RAND(),INDEX($D$4:$I$15,W$3,5),INDEX($D$4:$I$15,W$3,6))*(INDEX($D$4:$I$15,W$3,2)-INDEX($D$4:$I$15,W$3,1))</f>
        <v>377.10224135248041</v>
      </c>
      <c r="X639" cm="1">
        <f t="array" aca="1" ref="X639" ca="1">INDEX($D$4:$I$15,X$3,1)+BETAINV(RAND(),INDEX($D$4:$I$15,X$3,5),INDEX($D$4:$I$15,X$3,6))*(INDEX($D$4:$I$15,X$3,2)-INDEX($D$4:$I$15,X$3,1))</f>
        <v>1702.121131461181</v>
      </c>
      <c r="Z639">
        <v>636</v>
      </c>
      <c r="AA639" cm="1">
        <f t="array" aca="1" ref="AA639" ca="1">INDEX($D$20:$I$31,AA$3,1)+BETAINV(RAND(),INDEX($D$20:$I$31,AA$3,5),INDEX($D$20:$I$31,AA$3,6))*(INDEX($D$20:$I$31,AA$3,2)-INDEX($D$20:$I$31,AA$3,1))</f>
        <v>108.35764952525331</v>
      </c>
      <c r="AB639" cm="1">
        <f t="array" aca="1" ref="AB639" ca="1">INDEX($D$20:$I$31,AB$3,1)+BETAINV(RAND(),INDEX($D$20:$I$31,AB$3,5),INDEX($D$20:$I$31,AB$3,6))*(INDEX($D$20:$I$31,AB$3,2)-INDEX($D$20:$I$31,AB$3,1))</f>
        <v>86.491233980593563</v>
      </c>
      <c r="AC639" cm="1">
        <f t="array" aca="1" ref="AC639" ca="1">INDEX($D$20:$I$31,AC$3,1)+BETAINV(RAND(),INDEX($D$20:$I$31,AC$3,5),INDEX($D$20:$I$31,AC$3,6))*(INDEX($D$20:$I$31,AC$3,2)-INDEX($D$20:$I$31,AC$3,1))</f>
        <v>96.096143859196914</v>
      </c>
      <c r="AD639" cm="1">
        <f t="array" aca="1" ref="AD639" ca="1">INDEX($D$20:$I$31,AD$3,1)+BETAINV(RAND(),INDEX($D$20:$I$31,AD$3,5),INDEX($D$20:$I$31,AD$3,6))*(INDEX($D$20:$I$31,AD$3,2)-INDEX($D$20:$I$31,AD$3,1))</f>
        <v>549.9074621279965</v>
      </c>
      <c r="AE639" cm="1">
        <f t="array" aca="1" ref="AE639" ca="1">INDEX($D$20:$I$31,AE$3,1)+BETAINV(RAND(),INDEX($D$20:$I$31,AE$3,5),INDEX($D$20:$I$31,AE$3,6))*(INDEX($D$20:$I$31,AE$3,2)-INDEX($D$20:$I$31,AE$3,1))</f>
        <v>342.71970696669467</v>
      </c>
      <c r="AF639" cm="1">
        <f t="array" aca="1" ref="AF639" ca="1">INDEX($D$20:$I$31,AF$3,1)+BETAINV(RAND(),INDEX($D$20:$I$31,AF$3,5),INDEX($D$20:$I$31,AF$3,6))*(INDEX($D$20:$I$31,AF$3,2)-INDEX($D$20:$I$31,AF$3,1))</f>
        <v>153.18064698385018</v>
      </c>
      <c r="AG639" cm="1">
        <f t="array" aca="1" ref="AG639" ca="1">INDEX($D$20:$I$31,AG$3,1)+BETAINV(RAND(),INDEX($D$20:$I$31,AG$3,5),INDEX($D$20:$I$31,AG$3,6))*(INDEX($D$20:$I$31,AG$3,2)-INDEX($D$20:$I$31,AG$3,1))</f>
        <v>834.1336844291385</v>
      </c>
      <c r="AH639" cm="1">
        <f t="array" aca="1" ref="AH639" ca="1">INDEX($D$20:$I$31,AH$3,1)+BETAINV(RAND(),INDEX($D$20:$I$31,AH$3,5),INDEX($D$20:$I$31,AH$3,6))*(INDEX($D$20:$I$31,AH$3,2)-INDEX($D$20:$I$31,AH$3,1))</f>
        <v>604.8101666407722</v>
      </c>
      <c r="AI639" cm="1">
        <f t="array" aca="1" ref="AI639" ca="1">INDEX($D$20:$I$31,AI$3,1)+BETAINV(RAND(),INDEX($D$20:$I$31,AI$3,5),INDEX($D$20:$I$31,AI$3,6))*(INDEX($D$20:$I$31,AI$3,2)-INDEX($D$20:$I$31,AI$3,1))</f>
        <v>454.81990155829169</v>
      </c>
      <c r="AJ639" cm="1">
        <f t="array" aca="1" ref="AJ639" ca="1">INDEX($D$20:$I$31,AJ$3,1)+BETAINV(RAND(),INDEX($D$20:$I$31,AJ$3,5),INDEX($D$20:$I$31,AJ$3,6))*(INDEX($D$20:$I$31,AJ$3,2)-INDEX($D$20:$I$31,AJ$3,1))</f>
        <v>206.56978167208882</v>
      </c>
      <c r="AK639" cm="1">
        <f t="array" aca="1" ref="AK639" ca="1">INDEX($D$20:$I$31,AK$3,1)+BETAINV(RAND(),INDEX($D$20:$I$31,AK$3,5),INDEX($D$20:$I$31,AK$3,6))*(INDEX($D$20:$I$31,AK$3,2)-INDEX($D$20:$I$31,AK$3,1))</f>
        <v>250.50161668066977</v>
      </c>
      <c r="AL639" cm="1">
        <f t="array" aca="1" ref="AL639" ca="1">INDEX($D$20:$I$31,AL$3,1)+BETAINV(RAND(),INDEX($D$20:$I$31,AL$3,5),INDEX($D$20:$I$31,AL$3,6))*(INDEX($D$20:$I$31,AL$3,2)-INDEX($D$20:$I$31,AL$3,1))</f>
        <v>398.63726083918425</v>
      </c>
      <c r="AN639">
        <v>636</v>
      </c>
      <c r="AO639" s="13" cm="1">
        <f t="array" aca="1" ref="AO639" ca="1">INDEX($D$36:$I$47,AO$3,1)+BETAINV(RAND(),INDEX($D$36:$I$47,AO$3,5),INDEX($D$36:$I$47,AO$3,6))*(INDEX($D$36:$I$47,AO$3,2)-INDEX($D$36:$I$47,AO$3,1))</f>
        <v>101.98382475557284</v>
      </c>
      <c r="AP639" s="13" cm="1">
        <f t="array" aca="1" ref="AP639" ca="1">INDEX($D$36:$I$47,AP$3,1)+BETAINV(RAND(),INDEX($D$36:$I$47,AP$3,5),INDEX($D$36:$I$47,AP$3,6))*(INDEX($D$36:$I$47,AP$3,2)-INDEX($D$36:$I$47,AP$3,1))</f>
        <v>89.299287572112192</v>
      </c>
      <c r="AQ639" s="13" cm="1">
        <f t="array" aca="1" ref="AQ639" ca="1">INDEX($D$36:$I$47,AQ$3,1)+BETAINV(RAND(),INDEX($D$36:$I$47,AQ$3,5),INDEX($D$36:$I$47,AQ$3,6))*(INDEX($D$36:$I$47,AQ$3,2)-INDEX($D$36:$I$47,AQ$3,1))</f>
        <v>179.64596093679768</v>
      </c>
      <c r="AR639" s="13" cm="1">
        <f t="array" aca="1" ref="AR639" ca="1">INDEX($D$36:$I$47,AR$3,1)+BETAINV(RAND(),INDEX($D$36:$I$47,AR$3,5),INDEX($D$36:$I$47,AR$3,6))*(INDEX($D$36:$I$47,AR$3,2)-INDEX($D$36:$I$47,AR$3,1))</f>
        <v>328.11971429805095</v>
      </c>
      <c r="AS639" s="13" cm="1">
        <f t="array" aca="1" ref="AS639" ca="1">INDEX($D$36:$I$47,AS$3,1)+BETAINV(RAND(),INDEX($D$36:$I$47,AS$3,5),INDEX($D$36:$I$47,AS$3,6))*(INDEX($D$36:$I$47,AS$3,2)-INDEX($D$36:$I$47,AS$3,1))</f>
        <v>598.04982786194284</v>
      </c>
      <c r="AT639" s="13" cm="1">
        <f t="array" aca="1" ref="AT639" ca="1">INDEX($D$36:$I$47,AT$3,1)+BETAINV(RAND(),INDEX($D$36:$I$47,AT$3,5),INDEX($D$36:$I$47,AT$3,6))*(INDEX($D$36:$I$47,AT$3,2)-INDEX($D$36:$I$47,AT$3,1))</f>
        <v>177.25157374049454</v>
      </c>
      <c r="AU639" s="13" cm="1">
        <f t="array" aca="1" ref="AU639" ca="1">INDEX($D$36:$I$47,AU$3,1)+BETAINV(RAND(),INDEX($D$36:$I$47,AU$3,5),INDEX($D$36:$I$47,AU$3,6))*(INDEX($D$36:$I$47,AU$3,2)-INDEX($D$36:$I$47,AU$3,1))</f>
        <v>322.30674462905984</v>
      </c>
      <c r="AV639" s="13" cm="1">
        <f t="array" aca="1" ref="AV639" ca="1">INDEX($D$36:$I$47,AV$3,1)+BETAINV(RAND(),INDEX($D$36:$I$47,AV$3,5),INDEX($D$36:$I$47,AV$3,6))*(INDEX($D$36:$I$47,AV$3,2)-INDEX($D$36:$I$47,AV$3,1))</f>
        <v>607.4305705282145</v>
      </c>
      <c r="AW639" s="13" cm="1">
        <f t="array" aca="1" ref="AW639" ca="1">INDEX($D$36:$I$47,AW$3,1)+BETAINV(RAND(),INDEX($D$36:$I$47,AW$3,5),INDEX($D$36:$I$47,AW$3,6))*(INDEX($D$36:$I$47,AW$3,2)-INDEX($D$36:$I$47,AW$3,1))</f>
        <v>564.47473484623038</v>
      </c>
      <c r="AX639" s="13" cm="1">
        <f t="array" aca="1" ref="AX639" ca="1">INDEX($D$36:$I$47,AX$3,1)+BETAINV(RAND(),INDEX($D$36:$I$47,AX$3,5),INDEX($D$36:$I$47,AX$3,6))*(INDEX($D$36:$I$47,AX$3,2)-INDEX($D$36:$I$47,AX$3,1))</f>
        <v>376.39005967392427</v>
      </c>
      <c r="AY639" s="13" cm="1">
        <f t="array" aca="1" ref="AY639" ca="1">INDEX($D$36:$I$47,AY$3,1)+BETAINV(RAND(),INDEX($D$36:$I$47,AY$3,5),INDEX($D$36:$I$47,AY$3,6))*(INDEX($D$36:$I$47,AY$3,2)-INDEX($D$36:$I$47,AY$3,1))</f>
        <v>161.29190057472334</v>
      </c>
      <c r="AZ639" s="13" cm="1">
        <f t="array" aca="1" ref="AZ639" ca="1">INDEX($D$36:$I$47,AZ$3,1)+BETAINV(RAND(),INDEX($D$36:$I$47,AZ$3,5),INDEX($D$36:$I$47,AZ$3,6))*(INDEX($D$36:$I$47,AZ$3,2)-INDEX($D$36:$I$47,AZ$3,1))</f>
        <v>422.2930999522539</v>
      </c>
      <c r="BC639">
        <v>636</v>
      </c>
      <c r="BD639" cm="1">
        <f t="array" aca="1" ref="BD639" ca="1">INDEX($D$52:$I$63,BD$3,1)+BETAINV(RAND(),INDEX($D$52:$I$63,BD$3,5),INDEX($D$52:$I$63,BD$3,6))*(INDEX($D$52:$I$63,BD$3,2)-INDEX(D$52:I$63,BD$3,1))</f>
        <v>60.080345073098187</v>
      </c>
      <c r="BE639" cm="1">
        <f t="array" aca="1" ref="BE639" ca="1">INDEX($D$52:$I$63,BE$3,1)+BETAINV(RAND(),INDEX($D$52:$I$63,BE$3,5),INDEX($D$52:$I$63,BE$3,6))*(INDEX($D$52:$I$63,BE$3,2)-INDEX(E$52:J$63,BE$3,1))</f>
        <v>47.52000000000001</v>
      </c>
      <c r="BF639" cm="1">
        <f t="array" aca="1" ref="BF639" ca="1">INDEX($D$52:$I$63,BF$3,1)+BETAINV(RAND(),INDEX($D$52:$I$63,BF$3,5),INDEX($D$52:$I$63,BF$3,6))*(INDEX($D$52:$I$63,BF$3,2)-INDEX(F$52:K$63,BF$3,1))</f>
        <v>34.898861058154999</v>
      </c>
      <c r="BG639" cm="1">
        <f t="array" aca="1" ref="BG639" ca="1">INDEX($D$52:$I$63,BG$3,1)+BETAINV(RAND(),INDEX($D$52:$I$63,BG$3,5),INDEX($D$52:$I$63,BG$3,6))*(INDEX($D$52:$I$63,BG$3,2)-INDEX(G$52:L$63,BG$3,1))</f>
        <v>270.15466295462102</v>
      </c>
      <c r="BH639" cm="1">
        <f t="array" aca="1" ref="BH639" ca="1">INDEX($D$52:$I$63,BH$3,1)+BETAINV(RAND(),INDEX($D$52:$I$63,BH$3,5),INDEX($D$52:$I$63,BH$3,6))*(INDEX($D$52:$I$63,BH$3,2)-INDEX(H$52:M$63,BH$3,1))</f>
        <v>266.48823000821903</v>
      </c>
      <c r="BI639" cm="1">
        <f t="array" aca="1" ref="BI639" ca="1">INDEX($D$52:$I$63,BI$3,1)+BETAINV(RAND(),INDEX($D$52:$I$63,BI$3,5),INDEX($D$52:$I$63,BI$3,6))*(INDEX($D$52:$I$63,BI$3,2)-INDEX(I$52:N$63,BI$3,1))</f>
        <v>139.62823829589945</v>
      </c>
      <c r="BJ639" cm="1">
        <f t="array" aca="1" ref="BJ639" ca="1">INDEX($D$52:$I$63,BJ$3,1)+BETAINV(RAND(),INDEX($D$52:$I$63,BJ$3,5),INDEX($D$52:$I$63,BJ$3,6))*(INDEX($D$52:$I$63,BJ$3,2)-INDEX(J$52:O$63,BJ$3,1))</f>
        <v>331.24372037221985</v>
      </c>
      <c r="BK639" cm="1">
        <f t="array" aca="1" ref="BK639" ca="1">INDEX($D$52:$I$63,BK$3,1)+BETAINV(RAND(),INDEX($D$52:$I$63,BK$3,5),INDEX($D$52:$I$63,BK$3,6))*(INDEX($D$52:$I$63,BK$3,2)-INDEX(K$52:P$63,BK$3,1))</f>
        <v>358.37974048065405</v>
      </c>
      <c r="BL639" cm="1">
        <f t="array" aca="1" ref="BL639" ca="1">INDEX($D$52:$I$63,BL$3,1)+BETAINV(RAND(),INDEX($D$52:$I$63,BL$3,5),INDEX($D$52:$I$63,BL$3,6))*(INDEX($D$52:$I$63,BL$3,2)-INDEX(L$52:Q$63,BL$3,1))</f>
        <v>288.96407087464064</v>
      </c>
      <c r="BM639" cm="1">
        <f t="array" aca="1" ref="BM639" ca="1">INDEX($D$52:$I$63,BM$3,1)+BETAINV(RAND(),INDEX($D$52:$I$63,BM$3,5),INDEX($D$52:$I$63,BM$3,6))*(INDEX($D$52:$I$63,BM$3,2)-INDEX(M$52:R$63,BM$3,1))</f>
        <v>7.7538711052887237</v>
      </c>
      <c r="BN639" cm="1">
        <f t="array" aca="1" ref="BN639" ca="1">INDEX($D$52:$I$63,BN$3,1)+BETAINV(RAND(),INDEX($D$52:$I$63,BN$3,5),INDEX($D$52:$I$63,BN$3,6))*(INDEX($D$52:$I$63,BN$3,2)-INDEX(N$52:S$63,BN$3,1))</f>
        <v>105.21245805121784</v>
      </c>
      <c r="BO639" cm="1">
        <f t="array" aca="1" ref="BO639" ca="1">INDEX($D$52:$I$63,BO$3,1)+BETAINV(RAND(),INDEX($D$52:$I$63,BO$3,5),INDEX($D$52:$I$63,BO$3,6))*(INDEX($D$52:$I$63,BO$3,2)-INDEX(O$52:T$63,BO$3,1))</f>
        <v>393.62959663687178</v>
      </c>
    </row>
    <row r="640" spans="12:67" x14ac:dyDescent="0.25">
      <c r="L640">
        <v>637</v>
      </c>
      <c r="M640" cm="1">
        <f t="array" aca="1" ref="M640" ca="1">INDEX($D$4:$I$15,M$3,1)+BETAINV(RAND(),INDEX($D$4:$I$15,M$3,5),INDEX($D$4:$I$15,M$3,6))*(INDEX($D$4:$I$15,M$3,2)-INDEX($D$4:$I$15,M$3,1))</f>
        <v>283.56099638197071</v>
      </c>
      <c r="N640" cm="1">
        <f t="array" aca="1" ref="N640" ca="1">INDEX($D$4:$I$15,N$3,1)+BETAINV(RAND(),INDEX($D$4:$I$15,N$3,5),INDEX($D$4:$I$15,N$3,6))*(INDEX($D$4:$I$15,N$3,2)-INDEX($D$4:$I$15,N$3,1))</f>
        <v>156.87845403469677</v>
      </c>
      <c r="O640" cm="1">
        <f t="array" aca="1" ref="O640" ca="1">INDEX($D$4:$I$15,O$3,1)+BETAINV(RAND(),INDEX($D$4:$I$15,O$3,5),INDEX($D$4:$I$15,O$3,6))*(INDEX($D$4:$I$15,O$3,2)-INDEX($D$4:$I$15,O$3,1))</f>
        <v>53.990237021130092</v>
      </c>
      <c r="P640" cm="1">
        <f t="array" aca="1" ref="P640" ca="1">INDEX($D$4:$I$15,P$3,1)+BETAINV(RAND(),INDEX($D$4:$I$15,P$3,5),INDEX($D$4:$I$15,P$3,6))*(INDEX($D$4:$I$15,P$3,2)-INDEX($D$4:$I$15,P$3,1))</f>
        <v>771.00918072335071</v>
      </c>
      <c r="Q640" cm="1">
        <f t="array" aca="1" ref="Q640" ca="1">INDEX($D$4:$I$15,Q$3,1)+BETAINV(RAND(),INDEX($D$4:$I$15,Q$3,5),INDEX($D$4:$I$15,Q$3,6))*(INDEX($D$4:$I$15,Q$3,2)-INDEX($D$4:$I$15,Q$3,1))</f>
        <v>147.34722163188681</v>
      </c>
      <c r="R640" cm="1">
        <f t="array" aca="1" ref="R640" ca="1">INDEX($D$4:$I$15,R$3,1)+BETAINV(RAND(),INDEX($D$4:$I$15,R$3,5),INDEX($D$4:$I$15,R$3,6))*(INDEX($D$4:$I$15,R$3,2)-INDEX($D$4:$I$15,R$3,1))</f>
        <v>515.64235631614451</v>
      </c>
      <c r="S640" cm="1">
        <f t="array" aca="1" ref="S640" ca="1">INDEX($D$4:$I$15,S$3,1)+BETAINV(RAND(),INDEX($D$4:$I$15,S$3,5),INDEX($D$4:$I$15,S$3,6))*(INDEX($D$4:$I$15,S$3,2)-INDEX($D$4:$I$15,S$3,1))</f>
        <v>791.0126233938895</v>
      </c>
      <c r="T640" cm="1">
        <f t="array" aca="1" ref="T640" ca="1">INDEX($D$4:$I$15,T$3,1)+BETAINV(RAND(),INDEX($D$4:$I$15,T$3,5),INDEX($D$4:$I$15,T$3,6))*(INDEX($D$4:$I$15,T$3,2)-INDEX($D$4:$I$15,T$3,1))</f>
        <v>846.29265812296967</v>
      </c>
      <c r="U640" cm="1">
        <f t="array" aca="1" ref="U640" ca="1">INDEX($D$4:$I$15,U$3,1)+BETAINV(RAND(),INDEX($D$4:$I$15,U$3,5),INDEX($D$4:$I$15,U$3,6))*(INDEX($D$4:$I$15,U$3,2)-INDEX($D$4:$I$15,U$3,1))</f>
        <v>267.39799829601634</v>
      </c>
      <c r="V640" cm="1">
        <f t="array" aca="1" ref="V640" ca="1">INDEX($D$4:$I$15,V$3,1)+BETAINV(RAND(),INDEX($D$4:$I$15,V$3,5),INDEX($D$4:$I$15,V$3,6))*(INDEX($D$4:$I$15,V$3,2)-INDEX($D$4:$I$15,V$3,1))</f>
        <v>120.50243918952543</v>
      </c>
      <c r="W640" cm="1">
        <f t="array" aca="1" ref="W640" ca="1">INDEX($D$4:$I$15,W$3,1)+BETAINV(RAND(),INDEX($D$4:$I$15,W$3,5),INDEX($D$4:$I$15,W$3,6))*(INDEX($D$4:$I$15,W$3,2)-INDEX($D$4:$I$15,W$3,1))</f>
        <v>344.40309169543559</v>
      </c>
      <c r="X640" cm="1">
        <f t="array" aca="1" ref="X640" ca="1">INDEX($D$4:$I$15,X$3,1)+BETAINV(RAND(),INDEX($D$4:$I$15,X$3,5),INDEX($D$4:$I$15,X$3,6))*(INDEX($D$4:$I$15,X$3,2)-INDEX($D$4:$I$15,X$3,1))</f>
        <v>1329.7976153009445</v>
      </c>
      <c r="Z640">
        <v>637</v>
      </c>
      <c r="AA640" cm="1">
        <f t="array" aca="1" ref="AA640" ca="1">INDEX($D$20:$I$31,AA$3,1)+BETAINV(RAND(),INDEX($D$20:$I$31,AA$3,5),INDEX($D$20:$I$31,AA$3,6))*(INDEX($D$20:$I$31,AA$3,2)-INDEX($D$20:$I$31,AA$3,1))</f>
        <v>96.20580938534917</v>
      </c>
      <c r="AB640" cm="1">
        <f t="array" aca="1" ref="AB640" ca="1">INDEX($D$20:$I$31,AB$3,1)+BETAINV(RAND(),INDEX($D$20:$I$31,AB$3,5),INDEX($D$20:$I$31,AB$3,6))*(INDEX($D$20:$I$31,AB$3,2)-INDEX($D$20:$I$31,AB$3,1))</f>
        <v>103.48545656939514</v>
      </c>
      <c r="AC640" cm="1">
        <f t="array" aca="1" ref="AC640" ca="1">INDEX($D$20:$I$31,AC$3,1)+BETAINV(RAND(),INDEX($D$20:$I$31,AC$3,5),INDEX($D$20:$I$31,AC$3,6))*(INDEX($D$20:$I$31,AC$3,2)-INDEX($D$20:$I$31,AC$3,1))</f>
        <v>95.248145614587372</v>
      </c>
      <c r="AD640" cm="1">
        <f t="array" aca="1" ref="AD640" ca="1">INDEX($D$20:$I$31,AD$3,1)+BETAINV(RAND(),INDEX($D$20:$I$31,AD$3,5),INDEX($D$20:$I$31,AD$3,6))*(INDEX($D$20:$I$31,AD$3,2)-INDEX($D$20:$I$31,AD$3,1))</f>
        <v>508.18991524232285</v>
      </c>
      <c r="AE640" cm="1">
        <f t="array" aca="1" ref="AE640" ca="1">INDEX($D$20:$I$31,AE$3,1)+BETAINV(RAND(),INDEX($D$20:$I$31,AE$3,5),INDEX($D$20:$I$31,AE$3,6))*(INDEX($D$20:$I$31,AE$3,2)-INDEX($D$20:$I$31,AE$3,1))</f>
        <v>296.6834503649917</v>
      </c>
      <c r="AF640" cm="1">
        <f t="array" aca="1" ref="AF640" ca="1">INDEX($D$20:$I$31,AF$3,1)+BETAINV(RAND(),INDEX($D$20:$I$31,AF$3,5),INDEX($D$20:$I$31,AF$3,6))*(INDEX($D$20:$I$31,AF$3,2)-INDEX($D$20:$I$31,AF$3,1))</f>
        <v>148.42217175095499</v>
      </c>
      <c r="AG640" cm="1">
        <f t="array" aca="1" ref="AG640" ca="1">INDEX($D$20:$I$31,AG$3,1)+BETAINV(RAND(),INDEX($D$20:$I$31,AG$3,5),INDEX($D$20:$I$31,AG$3,6))*(INDEX($D$20:$I$31,AG$3,2)-INDEX($D$20:$I$31,AG$3,1))</f>
        <v>823.53509285535711</v>
      </c>
      <c r="AH640" cm="1">
        <f t="array" aca="1" ref="AH640" ca="1">INDEX($D$20:$I$31,AH$3,1)+BETAINV(RAND(),INDEX($D$20:$I$31,AH$3,5),INDEX($D$20:$I$31,AH$3,6))*(INDEX($D$20:$I$31,AH$3,2)-INDEX($D$20:$I$31,AH$3,1))</f>
        <v>697.51226162870694</v>
      </c>
      <c r="AI640" cm="1">
        <f t="array" aca="1" ref="AI640" ca="1">INDEX($D$20:$I$31,AI$3,1)+BETAINV(RAND(),INDEX($D$20:$I$31,AI$3,5),INDEX($D$20:$I$31,AI$3,6))*(INDEX($D$20:$I$31,AI$3,2)-INDEX($D$20:$I$31,AI$3,1))</f>
        <v>359.29137633676947</v>
      </c>
      <c r="AJ640" cm="1">
        <f t="array" aca="1" ref="AJ640" ca="1">INDEX($D$20:$I$31,AJ$3,1)+BETAINV(RAND(),INDEX($D$20:$I$31,AJ$3,5),INDEX($D$20:$I$31,AJ$3,6))*(INDEX($D$20:$I$31,AJ$3,2)-INDEX($D$20:$I$31,AJ$3,1))</f>
        <v>184.54696910966362</v>
      </c>
      <c r="AK640" cm="1">
        <f t="array" aca="1" ref="AK640" ca="1">INDEX($D$20:$I$31,AK$3,1)+BETAINV(RAND(),INDEX($D$20:$I$31,AK$3,5),INDEX($D$20:$I$31,AK$3,6))*(INDEX($D$20:$I$31,AK$3,2)-INDEX($D$20:$I$31,AK$3,1))</f>
        <v>289.24542317943514</v>
      </c>
      <c r="AL640" cm="1">
        <f t="array" aca="1" ref="AL640" ca="1">INDEX($D$20:$I$31,AL$3,1)+BETAINV(RAND(),INDEX($D$20:$I$31,AL$3,5),INDEX($D$20:$I$31,AL$3,6))*(INDEX($D$20:$I$31,AL$3,2)-INDEX($D$20:$I$31,AL$3,1))</f>
        <v>398.87600850790284</v>
      </c>
      <c r="AN640">
        <v>637</v>
      </c>
      <c r="AO640" s="13" cm="1">
        <f t="array" aca="1" ref="AO640" ca="1">INDEX($D$36:$I$47,AO$3,1)+BETAINV(RAND(),INDEX($D$36:$I$47,AO$3,5),INDEX($D$36:$I$47,AO$3,6))*(INDEX($D$36:$I$47,AO$3,2)-INDEX($D$36:$I$47,AO$3,1))</f>
        <v>106.54553933327887</v>
      </c>
      <c r="AP640" s="13" cm="1">
        <f t="array" aca="1" ref="AP640" ca="1">INDEX($D$36:$I$47,AP$3,1)+BETAINV(RAND(),INDEX($D$36:$I$47,AP$3,5),INDEX($D$36:$I$47,AP$3,6))*(INDEX($D$36:$I$47,AP$3,2)-INDEX($D$36:$I$47,AP$3,1))</f>
        <v>112.44204142977249</v>
      </c>
      <c r="AQ640" s="13" cm="1">
        <f t="array" aca="1" ref="AQ640" ca="1">INDEX($D$36:$I$47,AQ$3,1)+BETAINV(RAND(),INDEX($D$36:$I$47,AQ$3,5),INDEX($D$36:$I$47,AQ$3,6))*(INDEX($D$36:$I$47,AQ$3,2)-INDEX($D$36:$I$47,AQ$3,1))</f>
        <v>230.74615016554282</v>
      </c>
      <c r="AR640" s="13" cm="1">
        <f t="array" aca="1" ref="AR640" ca="1">INDEX($D$36:$I$47,AR$3,1)+BETAINV(RAND(),INDEX($D$36:$I$47,AR$3,5),INDEX($D$36:$I$47,AR$3,6))*(INDEX($D$36:$I$47,AR$3,2)-INDEX($D$36:$I$47,AR$3,1))</f>
        <v>295.10206928883019</v>
      </c>
      <c r="AS640" s="13" cm="1">
        <f t="array" aca="1" ref="AS640" ca="1">INDEX($D$36:$I$47,AS$3,1)+BETAINV(RAND(),INDEX($D$36:$I$47,AS$3,5),INDEX($D$36:$I$47,AS$3,6))*(INDEX($D$36:$I$47,AS$3,2)-INDEX($D$36:$I$47,AS$3,1))</f>
        <v>592.12230204450259</v>
      </c>
      <c r="AT640" s="13" cm="1">
        <f t="array" aca="1" ref="AT640" ca="1">INDEX($D$36:$I$47,AT$3,1)+BETAINV(RAND(),INDEX($D$36:$I$47,AT$3,5),INDEX($D$36:$I$47,AT$3,6))*(INDEX($D$36:$I$47,AT$3,2)-INDEX($D$36:$I$47,AT$3,1))</f>
        <v>154.65983105217933</v>
      </c>
      <c r="AU640" s="13" cm="1">
        <f t="array" aca="1" ref="AU640" ca="1">INDEX($D$36:$I$47,AU$3,1)+BETAINV(RAND(),INDEX($D$36:$I$47,AU$3,5),INDEX($D$36:$I$47,AU$3,6))*(INDEX($D$36:$I$47,AU$3,2)-INDEX($D$36:$I$47,AU$3,1))</f>
        <v>347.75748675283495</v>
      </c>
      <c r="AV640" s="13" cm="1">
        <f t="array" aca="1" ref="AV640" ca="1">INDEX($D$36:$I$47,AV$3,1)+BETAINV(RAND(),INDEX($D$36:$I$47,AV$3,5),INDEX($D$36:$I$47,AV$3,6))*(INDEX($D$36:$I$47,AV$3,2)-INDEX($D$36:$I$47,AV$3,1))</f>
        <v>577.29314769059579</v>
      </c>
      <c r="AW640" s="13" cm="1">
        <f t="array" aca="1" ref="AW640" ca="1">INDEX($D$36:$I$47,AW$3,1)+BETAINV(RAND(),INDEX($D$36:$I$47,AW$3,5),INDEX($D$36:$I$47,AW$3,6))*(INDEX($D$36:$I$47,AW$3,2)-INDEX($D$36:$I$47,AW$3,1))</f>
        <v>553.6382065532465</v>
      </c>
      <c r="AX640" s="13" cm="1">
        <f t="array" aca="1" ref="AX640" ca="1">INDEX($D$36:$I$47,AX$3,1)+BETAINV(RAND(),INDEX($D$36:$I$47,AX$3,5),INDEX($D$36:$I$47,AX$3,6))*(INDEX($D$36:$I$47,AX$3,2)-INDEX($D$36:$I$47,AX$3,1))</f>
        <v>419.57170727034759</v>
      </c>
      <c r="AY640" s="13" cm="1">
        <f t="array" aca="1" ref="AY640" ca="1">INDEX($D$36:$I$47,AY$3,1)+BETAINV(RAND(),INDEX($D$36:$I$47,AY$3,5),INDEX($D$36:$I$47,AY$3,6))*(INDEX($D$36:$I$47,AY$3,2)-INDEX($D$36:$I$47,AY$3,1))</f>
        <v>136.59849010174443</v>
      </c>
      <c r="AZ640" s="13" cm="1">
        <f t="array" aca="1" ref="AZ640" ca="1">INDEX($D$36:$I$47,AZ$3,1)+BETAINV(RAND(),INDEX($D$36:$I$47,AZ$3,5),INDEX($D$36:$I$47,AZ$3,6))*(INDEX($D$36:$I$47,AZ$3,2)-INDEX($D$36:$I$47,AZ$3,1))</f>
        <v>401.72278946022732</v>
      </c>
      <c r="BC640">
        <v>637</v>
      </c>
      <c r="BD640" cm="1">
        <f t="array" aca="1" ref="BD640" ca="1">INDEX($D$52:$I$63,BD$3,1)+BETAINV(RAND(),INDEX($D$52:$I$63,BD$3,5),INDEX($D$52:$I$63,BD$3,6))*(INDEX($D$52:$I$63,BD$3,2)-INDEX(D$52:I$63,BD$3,1))</f>
        <v>62.931562997360373</v>
      </c>
      <c r="BE640" cm="1">
        <f t="array" aca="1" ref="BE640" ca="1">INDEX($D$52:$I$63,BE$3,1)+BETAINV(RAND(),INDEX($D$52:$I$63,BE$3,5),INDEX($D$52:$I$63,BE$3,6))*(INDEX($D$52:$I$63,BE$3,2)-INDEX(E$52:J$63,BE$3,1))</f>
        <v>47.52000000000001</v>
      </c>
      <c r="BF640" cm="1">
        <f t="array" aca="1" ref="BF640" ca="1">INDEX($D$52:$I$63,BF$3,1)+BETAINV(RAND(),INDEX($D$52:$I$63,BF$3,5),INDEX($D$52:$I$63,BF$3,6))*(INDEX($D$52:$I$63,BF$3,2)-INDEX(F$52:K$63,BF$3,1))</f>
        <v>35.469652246597136</v>
      </c>
      <c r="BG640" cm="1">
        <f t="array" aca="1" ref="BG640" ca="1">INDEX($D$52:$I$63,BG$3,1)+BETAINV(RAND(),INDEX($D$52:$I$63,BG$3,5),INDEX($D$52:$I$63,BG$3,6))*(INDEX($D$52:$I$63,BG$3,2)-INDEX(G$52:L$63,BG$3,1))</f>
        <v>285.48668335236886</v>
      </c>
      <c r="BH640" cm="1">
        <f t="array" aca="1" ref="BH640" ca="1">INDEX($D$52:$I$63,BH$3,1)+BETAINV(RAND(),INDEX($D$52:$I$63,BH$3,5),INDEX($D$52:$I$63,BH$3,6))*(INDEX($D$52:$I$63,BH$3,2)-INDEX(H$52:M$63,BH$3,1))</f>
        <v>266.23291270898346</v>
      </c>
      <c r="BI640" cm="1">
        <f t="array" aca="1" ref="BI640" ca="1">INDEX($D$52:$I$63,BI$3,1)+BETAINV(RAND(),INDEX($D$52:$I$63,BI$3,5),INDEX($D$52:$I$63,BI$3,6))*(INDEX($D$52:$I$63,BI$3,2)-INDEX(I$52:N$63,BI$3,1))</f>
        <v>138.22698284098061</v>
      </c>
      <c r="BJ640" cm="1">
        <f t="array" aca="1" ref="BJ640" ca="1">INDEX($D$52:$I$63,BJ$3,1)+BETAINV(RAND(),INDEX($D$52:$I$63,BJ$3,5),INDEX($D$52:$I$63,BJ$3,6))*(INDEX($D$52:$I$63,BJ$3,2)-INDEX(J$52:O$63,BJ$3,1))</f>
        <v>329.50620700558687</v>
      </c>
      <c r="BK640" cm="1">
        <f t="array" aca="1" ref="BK640" ca="1">INDEX($D$52:$I$63,BK$3,1)+BETAINV(RAND(),INDEX($D$52:$I$63,BK$3,5),INDEX($D$52:$I$63,BK$3,6))*(INDEX($D$52:$I$63,BK$3,2)-INDEX(K$52:P$63,BK$3,1))</f>
        <v>386.64939027174387</v>
      </c>
      <c r="BL640" cm="1">
        <f t="array" aca="1" ref="BL640" ca="1">INDEX($D$52:$I$63,BL$3,1)+BETAINV(RAND(),INDEX($D$52:$I$63,BL$3,5),INDEX($D$52:$I$63,BL$3,6))*(INDEX($D$52:$I$63,BL$3,2)-INDEX(L$52:Q$63,BL$3,1))</f>
        <v>287.96980013987582</v>
      </c>
      <c r="BM640" cm="1">
        <f t="array" aca="1" ref="BM640" ca="1">INDEX($D$52:$I$63,BM$3,1)+BETAINV(RAND(),INDEX($D$52:$I$63,BM$3,5),INDEX($D$52:$I$63,BM$3,6))*(INDEX($D$52:$I$63,BM$3,2)-INDEX(M$52:R$63,BM$3,1))</f>
        <v>-50.82428749158305</v>
      </c>
      <c r="BN640" cm="1">
        <f t="array" aca="1" ref="BN640" ca="1">INDEX($D$52:$I$63,BN$3,1)+BETAINV(RAND(),INDEX($D$52:$I$63,BN$3,5),INDEX($D$52:$I$63,BN$3,6))*(INDEX($D$52:$I$63,BN$3,2)-INDEX(N$52:S$63,BN$3,1))</f>
        <v>105.04689444866499</v>
      </c>
      <c r="BO640" cm="1">
        <f t="array" aca="1" ref="BO640" ca="1">INDEX($D$52:$I$63,BO$3,1)+BETAINV(RAND(),INDEX($D$52:$I$63,BO$3,5),INDEX($D$52:$I$63,BO$3,6))*(INDEX($D$52:$I$63,BO$3,2)-INDEX(O$52:T$63,BO$3,1))</f>
        <v>470.49546624049725</v>
      </c>
    </row>
    <row r="641" spans="12:67" x14ac:dyDescent="0.25">
      <c r="L641">
        <v>638</v>
      </c>
      <c r="M641" cm="1">
        <f t="array" aca="1" ref="M641" ca="1">INDEX($D$4:$I$15,M$3,1)+BETAINV(RAND(),INDEX($D$4:$I$15,M$3,5),INDEX($D$4:$I$15,M$3,6))*(INDEX($D$4:$I$15,M$3,2)-INDEX($D$4:$I$15,M$3,1))</f>
        <v>234.81545086434048</v>
      </c>
      <c r="N641" cm="1">
        <f t="array" aca="1" ref="N641" ca="1">INDEX($D$4:$I$15,N$3,1)+BETAINV(RAND(),INDEX($D$4:$I$15,N$3,5),INDEX($D$4:$I$15,N$3,6))*(INDEX($D$4:$I$15,N$3,2)-INDEX($D$4:$I$15,N$3,1))</f>
        <v>168.10390430422038</v>
      </c>
      <c r="O641" cm="1">
        <f t="array" aca="1" ref="O641" ca="1">INDEX($D$4:$I$15,O$3,1)+BETAINV(RAND(),INDEX($D$4:$I$15,O$3,5),INDEX($D$4:$I$15,O$3,6))*(INDEX($D$4:$I$15,O$3,2)-INDEX($D$4:$I$15,O$3,1))</f>
        <v>56.05033009144347</v>
      </c>
      <c r="P641" cm="1">
        <f t="array" aca="1" ref="P641" ca="1">INDEX($D$4:$I$15,P$3,1)+BETAINV(RAND(),INDEX($D$4:$I$15,P$3,5),INDEX($D$4:$I$15,P$3,6))*(INDEX($D$4:$I$15,P$3,2)-INDEX($D$4:$I$15,P$3,1))</f>
        <v>707.76143212740874</v>
      </c>
      <c r="Q641" cm="1">
        <f t="array" aca="1" ref="Q641" ca="1">INDEX($D$4:$I$15,Q$3,1)+BETAINV(RAND(),INDEX($D$4:$I$15,Q$3,5),INDEX($D$4:$I$15,Q$3,6))*(INDEX($D$4:$I$15,Q$3,2)-INDEX($D$4:$I$15,Q$3,1))</f>
        <v>143.19410936311706</v>
      </c>
      <c r="R641" cm="1">
        <f t="array" aca="1" ref="R641" ca="1">INDEX($D$4:$I$15,R$3,1)+BETAINV(RAND(),INDEX($D$4:$I$15,R$3,5),INDEX($D$4:$I$15,R$3,6))*(INDEX($D$4:$I$15,R$3,2)-INDEX($D$4:$I$15,R$3,1))</f>
        <v>570.62371843485926</v>
      </c>
      <c r="S641" cm="1">
        <f t="array" aca="1" ref="S641" ca="1">INDEX($D$4:$I$15,S$3,1)+BETAINV(RAND(),INDEX($D$4:$I$15,S$3,5),INDEX($D$4:$I$15,S$3,6))*(INDEX($D$4:$I$15,S$3,2)-INDEX($D$4:$I$15,S$3,1))</f>
        <v>689.16789142009782</v>
      </c>
      <c r="T641" cm="1">
        <f t="array" aca="1" ref="T641" ca="1">INDEX($D$4:$I$15,T$3,1)+BETAINV(RAND(),INDEX($D$4:$I$15,T$3,5),INDEX($D$4:$I$15,T$3,6))*(INDEX($D$4:$I$15,T$3,2)-INDEX($D$4:$I$15,T$3,1))</f>
        <v>736.23567574798039</v>
      </c>
      <c r="U641" cm="1">
        <f t="array" aca="1" ref="U641" ca="1">INDEX($D$4:$I$15,U$3,1)+BETAINV(RAND(),INDEX($D$4:$I$15,U$3,5),INDEX($D$4:$I$15,U$3,6))*(INDEX($D$4:$I$15,U$3,2)-INDEX($D$4:$I$15,U$3,1))</f>
        <v>287.56597990257222</v>
      </c>
      <c r="V641" cm="1">
        <f t="array" aca="1" ref="V641" ca="1">INDEX($D$4:$I$15,V$3,1)+BETAINV(RAND(),INDEX($D$4:$I$15,V$3,5),INDEX($D$4:$I$15,V$3,6))*(INDEX($D$4:$I$15,V$3,2)-INDEX($D$4:$I$15,V$3,1))</f>
        <v>101.7481131698995</v>
      </c>
      <c r="W641" cm="1">
        <f t="array" aca="1" ref="W641" ca="1">INDEX($D$4:$I$15,W$3,1)+BETAINV(RAND(),INDEX($D$4:$I$15,W$3,5),INDEX($D$4:$I$15,W$3,6))*(INDEX($D$4:$I$15,W$3,2)-INDEX($D$4:$I$15,W$3,1))</f>
        <v>308.16137174097753</v>
      </c>
      <c r="X641" cm="1">
        <f t="array" aca="1" ref="X641" ca="1">INDEX($D$4:$I$15,X$3,1)+BETAINV(RAND(),INDEX($D$4:$I$15,X$3,5),INDEX($D$4:$I$15,X$3,6))*(INDEX($D$4:$I$15,X$3,2)-INDEX($D$4:$I$15,X$3,1))</f>
        <v>1433.0543328486676</v>
      </c>
      <c r="Z641">
        <v>638</v>
      </c>
      <c r="AA641" cm="1">
        <f t="array" aca="1" ref="AA641" ca="1">INDEX($D$20:$I$31,AA$3,1)+BETAINV(RAND(),INDEX($D$20:$I$31,AA$3,5),INDEX($D$20:$I$31,AA$3,6))*(INDEX($D$20:$I$31,AA$3,2)-INDEX($D$20:$I$31,AA$3,1))</f>
        <v>106.0637353495981</v>
      </c>
      <c r="AB641" cm="1">
        <f t="array" aca="1" ref="AB641" ca="1">INDEX($D$20:$I$31,AB$3,1)+BETAINV(RAND(),INDEX($D$20:$I$31,AB$3,5),INDEX($D$20:$I$31,AB$3,6))*(INDEX($D$20:$I$31,AB$3,2)-INDEX($D$20:$I$31,AB$3,1))</f>
        <v>113.96668077587984</v>
      </c>
      <c r="AC641" cm="1">
        <f t="array" aca="1" ref="AC641" ca="1">INDEX($D$20:$I$31,AC$3,1)+BETAINV(RAND(),INDEX($D$20:$I$31,AC$3,5),INDEX($D$20:$I$31,AC$3,6))*(INDEX($D$20:$I$31,AC$3,2)-INDEX($D$20:$I$31,AC$3,1))</f>
        <v>100.77365139369805</v>
      </c>
      <c r="AD641" cm="1">
        <f t="array" aca="1" ref="AD641" ca="1">INDEX($D$20:$I$31,AD$3,1)+BETAINV(RAND(),INDEX($D$20:$I$31,AD$3,5),INDEX($D$20:$I$31,AD$3,6))*(INDEX($D$20:$I$31,AD$3,2)-INDEX($D$20:$I$31,AD$3,1))</f>
        <v>500.01948149281327</v>
      </c>
      <c r="AE641" cm="1">
        <f t="array" aca="1" ref="AE641" ca="1">INDEX($D$20:$I$31,AE$3,1)+BETAINV(RAND(),INDEX($D$20:$I$31,AE$3,5),INDEX($D$20:$I$31,AE$3,6))*(INDEX($D$20:$I$31,AE$3,2)-INDEX($D$20:$I$31,AE$3,1))</f>
        <v>294.50858284756208</v>
      </c>
      <c r="AF641" cm="1">
        <f t="array" aca="1" ref="AF641" ca="1">INDEX($D$20:$I$31,AF$3,1)+BETAINV(RAND(),INDEX($D$20:$I$31,AF$3,5),INDEX($D$20:$I$31,AF$3,6))*(INDEX($D$20:$I$31,AF$3,2)-INDEX($D$20:$I$31,AF$3,1))</f>
        <v>172.58165728261088</v>
      </c>
      <c r="AG641" cm="1">
        <f t="array" aca="1" ref="AG641" ca="1">INDEX($D$20:$I$31,AG$3,1)+BETAINV(RAND(),INDEX($D$20:$I$31,AG$3,5),INDEX($D$20:$I$31,AG$3,6))*(INDEX($D$20:$I$31,AG$3,2)-INDEX($D$20:$I$31,AG$3,1))</f>
        <v>671.7845423240999</v>
      </c>
      <c r="AH641" cm="1">
        <f t="array" aca="1" ref="AH641" ca="1">INDEX($D$20:$I$31,AH$3,1)+BETAINV(RAND(),INDEX($D$20:$I$31,AH$3,5),INDEX($D$20:$I$31,AH$3,6))*(INDEX($D$20:$I$31,AH$3,2)-INDEX($D$20:$I$31,AH$3,1))</f>
        <v>698.86032796884376</v>
      </c>
      <c r="AI641" cm="1">
        <f t="array" aca="1" ref="AI641" ca="1">INDEX($D$20:$I$31,AI$3,1)+BETAINV(RAND(),INDEX($D$20:$I$31,AI$3,5),INDEX($D$20:$I$31,AI$3,6))*(INDEX($D$20:$I$31,AI$3,2)-INDEX($D$20:$I$31,AI$3,1))</f>
        <v>409.43093436291252</v>
      </c>
      <c r="AJ641" cm="1">
        <f t="array" aca="1" ref="AJ641" ca="1">INDEX($D$20:$I$31,AJ$3,1)+BETAINV(RAND(),INDEX($D$20:$I$31,AJ$3,5),INDEX($D$20:$I$31,AJ$3,6))*(INDEX($D$20:$I$31,AJ$3,2)-INDEX($D$20:$I$31,AJ$3,1))</f>
        <v>177.67727909146376</v>
      </c>
      <c r="AK641" cm="1">
        <f t="array" aca="1" ref="AK641" ca="1">INDEX($D$20:$I$31,AK$3,1)+BETAINV(RAND(),INDEX($D$20:$I$31,AK$3,5),INDEX($D$20:$I$31,AK$3,6))*(INDEX($D$20:$I$31,AK$3,2)-INDEX($D$20:$I$31,AK$3,1))</f>
        <v>233.91018251704085</v>
      </c>
      <c r="AL641" cm="1">
        <f t="array" aca="1" ref="AL641" ca="1">INDEX($D$20:$I$31,AL$3,1)+BETAINV(RAND(),INDEX($D$20:$I$31,AL$3,5),INDEX($D$20:$I$31,AL$3,6))*(INDEX($D$20:$I$31,AL$3,2)-INDEX($D$20:$I$31,AL$3,1))</f>
        <v>472.43225757036998</v>
      </c>
      <c r="AN641">
        <v>638</v>
      </c>
      <c r="AO641" s="13" cm="1">
        <f t="array" aca="1" ref="AO641" ca="1">INDEX($D$36:$I$47,AO$3,1)+BETAINV(RAND(),INDEX($D$36:$I$47,AO$3,5),INDEX($D$36:$I$47,AO$3,6))*(INDEX($D$36:$I$47,AO$3,2)-INDEX($D$36:$I$47,AO$3,1))</f>
        <v>96.317767661415047</v>
      </c>
      <c r="AP641" s="13" cm="1">
        <f t="array" aca="1" ref="AP641" ca="1">INDEX($D$36:$I$47,AP$3,1)+BETAINV(RAND(),INDEX($D$36:$I$47,AP$3,5),INDEX($D$36:$I$47,AP$3,6))*(INDEX($D$36:$I$47,AP$3,2)-INDEX($D$36:$I$47,AP$3,1))</f>
        <v>107.16308736739828</v>
      </c>
      <c r="AQ641" s="13" cm="1">
        <f t="array" aca="1" ref="AQ641" ca="1">INDEX($D$36:$I$47,AQ$3,1)+BETAINV(RAND(),INDEX($D$36:$I$47,AQ$3,5),INDEX($D$36:$I$47,AQ$3,6))*(INDEX($D$36:$I$47,AQ$3,2)-INDEX($D$36:$I$47,AQ$3,1))</f>
        <v>222.34276168022859</v>
      </c>
      <c r="AR641" s="13" cm="1">
        <f t="array" aca="1" ref="AR641" ca="1">INDEX($D$36:$I$47,AR$3,1)+BETAINV(RAND(),INDEX($D$36:$I$47,AR$3,5),INDEX($D$36:$I$47,AR$3,6))*(INDEX($D$36:$I$47,AR$3,2)-INDEX($D$36:$I$47,AR$3,1))</f>
        <v>298.2992890885659</v>
      </c>
      <c r="AS641" s="13" cm="1">
        <f t="array" aca="1" ref="AS641" ca="1">INDEX($D$36:$I$47,AS$3,1)+BETAINV(RAND(),INDEX($D$36:$I$47,AS$3,5),INDEX($D$36:$I$47,AS$3,6))*(INDEX($D$36:$I$47,AS$3,2)-INDEX($D$36:$I$47,AS$3,1))</f>
        <v>581.19146267669748</v>
      </c>
      <c r="AT641" s="13" cm="1">
        <f t="array" aca="1" ref="AT641" ca="1">INDEX($D$36:$I$47,AT$3,1)+BETAINV(RAND(),INDEX($D$36:$I$47,AT$3,5),INDEX($D$36:$I$47,AT$3,6))*(INDEX($D$36:$I$47,AT$3,2)-INDEX($D$36:$I$47,AT$3,1))</f>
        <v>142.84510375045255</v>
      </c>
      <c r="AU641" s="13" cm="1">
        <f t="array" aca="1" ref="AU641" ca="1">INDEX($D$36:$I$47,AU$3,1)+BETAINV(RAND(),INDEX($D$36:$I$47,AU$3,5),INDEX($D$36:$I$47,AU$3,6))*(INDEX($D$36:$I$47,AU$3,2)-INDEX($D$36:$I$47,AU$3,1))</f>
        <v>280.333298654028</v>
      </c>
      <c r="AV641" s="13" cm="1">
        <f t="array" aca="1" ref="AV641" ca="1">INDEX($D$36:$I$47,AV$3,1)+BETAINV(RAND(),INDEX($D$36:$I$47,AV$3,5),INDEX($D$36:$I$47,AV$3,6))*(INDEX($D$36:$I$47,AV$3,2)-INDEX($D$36:$I$47,AV$3,1))</f>
        <v>619.92690864669009</v>
      </c>
      <c r="AW641" s="13" cm="1">
        <f t="array" aca="1" ref="AW641" ca="1">INDEX($D$36:$I$47,AW$3,1)+BETAINV(RAND(),INDEX($D$36:$I$47,AW$3,5),INDEX($D$36:$I$47,AW$3,6))*(INDEX($D$36:$I$47,AW$3,2)-INDEX($D$36:$I$47,AW$3,1))</f>
        <v>563.69105023002749</v>
      </c>
      <c r="AX641" s="13" cm="1">
        <f t="array" aca="1" ref="AX641" ca="1">INDEX($D$36:$I$47,AX$3,1)+BETAINV(RAND(),INDEX($D$36:$I$47,AX$3,5),INDEX($D$36:$I$47,AX$3,6))*(INDEX($D$36:$I$47,AX$3,2)-INDEX($D$36:$I$47,AX$3,1))</f>
        <v>395.28767635459917</v>
      </c>
      <c r="AY641" s="13" cm="1">
        <f t="array" aca="1" ref="AY641" ca="1">INDEX($D$36:$I$47,AY$3,1)+BETAINV(RAND(),INDEX($D$36:$I$47,AY$3,5),INDEX($D$36:$I$47,AY$3,6))*(INDEX($D$36:$I$47,AY$3,2)-INDEX($D$36:$I$47,AY$3,1))</f>
        <v>144.22482606570114</v>
      </c>
      <c r="AZ641" s="13" cm="1">
        <f t="array" aca="1" ref="AZ641" ca="1">INDEX($D$36:$I$47,AZ$3,1)+BETAINV(RAND(),INDEX($D$36:$I$47,AZ$3,5),INDEX($D$36:$I$47,AZ$3,6))*(INDEX($D$36:$I$47,AZ$3,2)-INDEX($D$36:$I$47,AZ$3,1))</f>
        <v>416.90265446845763</v>
      </c>
      <c r="BC641">
        <v>638</v>
      </c>
      <c r="BD641" cm="1">
        <f t="array" aca="1" ref="BD641" ca="1">INDEX($D$52:$I$63,BD$3,1)+BETAINV(RAND(),INDEX($D$52:$I$63,BD$3,5),INDEX($D$52:$I$63,BD$3,6))*(INDEX($D$52:$I$63,BD$3,2)-INDEX(D$52:I$63,BD$3,1))</f>
        <v>60.674695800627823</v>
      </c>
      <c r="BE641" cm="1">
        <f t="array" aca="1" ref="BE641" ca="1">INDEX($D$52:$I$63,BE$3,1)+BETAINV(RAND(),INDEX($D$52:$I$63,BE$3,5),INDEX($D$52:$I$63,BE$3,6))*(INDEX($D$52:$I$63,BE$3,2)-INDEX(E$52:J$63,BE$3,1))</f>
        <v>47.52000000000001</v>
      </c>
      <c r="BF641" cm="1">
        <f t="array" aca="1" ref="BF641" ca="1">INDEX($D$52:$I$63,BF$3,1)+BETAINV(RAND(),INDEX($D$52:$I$63,BF$3,5),INDEX($D$52:$I$63,BF$3,6))*(INDEX($D$52:$I$63,BF$3,2)-INDEX(F$52:K$63,BF$3,1))</f>
        <v>35.844555492477326</v>
      </c>
      <c r="BG641" cm="1">
        <f t="array" aca="1" ref="BG641" ca="1">INDEX($D$52:$I$63,BG$3,1)+BETAINV(RAND(),INDEX($D$52:$I$63,BG$3,5),INDEX($D$52:$I$63,BG$3,6))*(INDEX($D$52:$I$63,BG$3,2)-INDEX(G$52:L$63,BG$3,1))</f>
        <v>267.36961426938893</v>
      </c>
      <c r="BH641" cm="1">
        <f t="array" aca="1" ref="BH641" ca="1">INDEX($D$52:$I$63,BH$3,1)+BETAINV(RAND(),INDEX($D$52:$I$63,BH$3,5),INDEX($D$52:$I$63,BH$3,6))*(INDEX($D$52:$I$63,BH$3,2)-INDEX(H$52:M$63,BH$3,1))</f>
        <v>281.5368903126577</v>
      </c>
      <c r="BI641" cm="1">
        <f t="array" aca="1" ref="BI641" ca="1">INDEX($D$52:$I$63,BI$3,1)+BETAINV(RAND(),INDEX($D$52:$I$63,BI$3,5),INDEX($D$52:$I$63,BI$3,6))*(INDEX($D$52:$I$63,BI$3,2)-INDEX(I$52:N$63,BI$3,1))</f>
        <v>140.5670791878602</v>
      </c>
      <c r="BJ641" cm="1">
        <f t="array" aca="1" ref="BJ641" ca="1">INDEX($D$52:$I$63,BJ$3,1)+BETAINV(RAND(),INDEX($D$52:$I$63,BJ$3,5),INDEX($D$52:$I$63,BJ$3,6))*(INDEX($D$52:$I$63,BJ$3,2)-INDEX(J$52:O$63,BJ$3,1))</f>
        <v>332.4220551283517</v>
      </c>
      <c r="BK641" cm="1">
        <f t="array" aca="1" ref="BK641" ca="1">INDEX($D$52:$I$63,BK$3,1)+BETAINV(RAND(),INDEX($D$52:$I$63,BK$3,5),INDEX($D$52:$I$63,BK$3,6))*(INDEX($D$52:$I$63,BK$3,2)-INDEX(K$52:P$63,BK$3,1))</f>
        <v>503.34918947069218</v>
      </c>
      <c r="BL641" cm="1">
        <f t="array" aca="1" ref="BL641" ca="1">INDEX($D$52:$I$63,BL$3,1)+BETAINV(RAND(),INDEX($D$52:$I$63,BL$3,5),INDEX($D$52:$I$63,BL$3,6))*(INDEX($D$52:$I$63,BL$3,2)-INDEX(L$52:Q$63,BL$3,1))</f>
        <v>383.23206717263747</v>
      </c>
      <c r="BM641" cm="1">
        <f t="array" aca="1" ref="BM641" ca="1">INDEX($D$52:$I$63,BM$3,1)+BETAINV(RAND(),INDEX($D$52:$I$63,BM$3,5),INDEX($D$52:$I$63,BM$3,6))*(INDEX($D$52:$I$63,BM$3,2)-INDEX(M$52:R$63,BM$3,1))</f>
        <v>-17.631907074229019</v>
      </c>
      <c r="BN641" cm="1">
        <f t="array" aca="1" ref="BN641" ca="1">INDEX($D$52:$I$63,BN$3,1)+BETAINV(RAND(),INDEX($D$52:$I$63,BN$3,5),INDEX($D$52:$I$63,BN$3,6))*(INDEX($D$52:$I$63,BN$3,2)-INDEX(N$52:S$63,BN$3,1))</f>
        <v>105.15324822365525</v>
      </c>
      <c r="BO641" cm="1">
        <f t="array" aca="1" ref="BO641" ca="1">INDEX($D$52:$I$63,BO$3,1)+BETAINV(RAND(),INDEX($D$52:$I$63,BO$3,5),INDEX($D$52:$I$63,BO$3,6))*(INDEX($D$52:$I$63,BO$3,2)-INDEX(O$52:T$63,BO$3,1))</f>
        <v>589.86431049903342</v>
      </c>
    </row>
    <row r="642" spans="12:67" x14ac:dyDescent="0.25">
      <c r="L642">
        <v>639</v>
      </c>
      <c r="M642" cm="1">
        <f t="array" aca="1" ref="M642" ca="1">INDEX($D$4:$I$15,M$3,1)+BETAINV(RAND(),INDEX($D$4:$I$15,M$3,5),INDEX($D$4:$I$15,M$3,6))*(INDEX($D$4:$I$15,M$3,2)-INDEX($D$4:$I$15,M$3,1))</f>
        <v>236.15962193822659</v>
      </c>
      <c r="N642" cm="1">
        <f t="array" aca="1" ref="N642" ca="1">INDEX($D$4:$I$15,N$3,1)+BETAINV(RAND(),INDEX($D$4:$I$15,N$3,5),INDEX($D$4:$I$15,N$3,6))*(INDEX($D$4:$I$15,N$3,2)-INDEX($D$4:$I$15,N$3,1))</f>
        <v>159.86344877264423</v>
      </c>
      <c r="O642" cm="1">
        <f t="array" aca="1" ref="O642" ca="1">INDEX($D$4:$I$15,O$3,1)+BETAINV(RAND(),INDEX($D$4:$I$15,O$3,5),INDEX($D$4:$I$15,O$3,6))*(INDEX($D$4:$I$15,O$3,2)-INDEX($D$4:$I$15,O$3,1))</f>
        <v>55.294126920367674</v>
      </c>
      <c r="P642" cm="1">
        <f t="array" aca="1" ref="P642" ca="1">INDEX($D$4:$I$15,P$3,1)+BETAINV(RAND(),INDEX($D$4:$I$15,P$3,5),INDEX($D$4:$I$15,P$3,6))*(INDEX($D$4:$I$15,P$3,2)-INDEX($D$4:$I$15,P$3,1))</f>
        <v>686.1999380693818</v>
      </c>
      <c r="Q642" cm="1">
        <f t="array" aca="1" ref="Q642" ca="1">INDEX($D$4:$I$15,Q$3,1)+BETAINV(RAND(),INDEX($D$4:$I$15,Q$3,5),INDEX($D$4:$I$15,Q$3,6))*(INDEX($D$4:$I$15,Q$3,2)-INDEX($D$4:$I$15,Q$3,1))</f>
        <v>152.08644542417798</v>
      </c>
      <c r="R642" cm="1">
        <f t="array" aca="1" ref="R642" ca="1">INDEX($D$4:$I$15,R$3,1)+BETAINV(RAND(),INDEX($D$4:$I$15,R$3,5),INDEX($D$4:$I$15,R$3,6))*(INDEX($D$4:$I$15,R$3,2)-INDEX($D$4:$I$15,R$3,1))</f>
        <v>514.61034438939919</v>
      </c>
      <c r="S642" cm="1">
        <f t="array" aca="1" ref="S642" ca="1">INDEX($D$4:$I$15,S$3,1)+BETAINV(RAND(),INDEX($D$4:$I$15,S$3,5),INDEX($D$4:$I$15,S$3,6))*(INDEX($D$4:$I$15,S$3,2)-INDEX($D$4:$I$15,S$3,1))</f>
        <v>850.01530745712716</v>
      </c>
      <c r="T642" cm="1">
        <f t="array" aca="1" ref="T642" ca="1">INDEX($D$4:$I$15,T$3,1)+BETAINV(RAND(),INDEX($D$4:$I$15,T$3,5),INDEX($D$4:$I$15,T$3,6))*(INDEX($D$4:$I$15,T$3,2)-INDEX($D$4:$I$15,T$3,1))</f>
        <v>837.87183989182518</v>
      </c>
      <c r="U642" cm="1">
        <f t="array" aca="1" ref="U642" ca="1">INDEX($D$4:$I$15,U$3,1)+BETAINV(RAND(),INDEX($D$4:$I$15,U$3,5),INDEX($D$4:$I$15,U$3,6))*(INDEX($D$4:$I$15,U$3,2)-INDEX($D$4:$I$15,U$3,1))</f>
        <v>283.67978486166237</v>
      </c>
      <c r="V642" cm="1">
        <f t="array" aca="1" ref="V642" ca="1">INDEX($D$4:$I$15,V$3,1)+BETAINV(RAND(),INDEX($D$4:$I$15,V$3,5),INDEX($D$4:$I$15,V$3,6))*(INDEX($D$4:$I$15,V$3,2)-INDEX($D$4:$I$15,V$3,1))</f>
        <v>109.70275831540943</v>
      </c>
      <c r="W642" cm="1">
        <f t="array" aca="1" ref="W642" ca="1">INDEX($D$4:$I$15,W$3,1)+BETAINV(RAND(),INDEX($D$4:$I$15,W$3,5),INDEX($D$4:$I$15,W$3,6))*(INDEX($D$4:$I$15,W$3,2)-INDEX($D$4:$I$15,W$3,1))</f>
        <v>361.15956516946613</v>
      </c>
      <c r="X642" cm="1">
        <f t="array" aca="1" ref="X642" ca="1">INDEX($D$4:$I$15,X$3,1)+BETAINV(RAND(),INDEX($D$4:$I$15,X$3,5),INDEX($D$4:$I$15,X$3,6))*(INDEX($D$4:$I$15,X$3,2)-INDEX($D$4:$I$15,X$3,1))</f>
        <v>1634.5180944106467</v>
      </c>
      <c r="Z642">
        <v>639</v>
      </c>
      <c r="AA642" cm="1">
        <f t="array" aca="1" ref="AA642" ca="1">INDEX($D$20:$I$31,AA$3,1)+BETAINV(RAND(),INDEX($D$20:$I$31,AA$3,5),INDEX($D$20:$I$31,AA$3,6))*(INDEX($D$20:$I$31,AA$3,2)-INDEX($D$20:$I$31,AA$3,1))</f>
        <v>109.23809048386076</v>
      </c>
      <c r="AB642" cm="1">
        <f t="array" aca="1" ref="AB642" ca="1">INDEX($D$20:$I$31,AB$3,1)+BETAINV(RAND(),INDEX($D$20:$I$31,AB$3,5),INDEX($D$20:$I$31,AB$3,6))*(INDEX($D$20:$I$31,AB$3,2)-INDEX($D$20:$I$31,AB$3,1))</f>
        <v>102.32124528156632</v>
      </c>
      <c r="AC642" cm="1">
        <f t="array" aca="1" ref="AC642" ca="1">INDEX($D$20:$I$31,AC$3,1)+BETAINV(RAND(),INDEX($D$20:$I$31,AC$3,5),INDEX($D$20:$I$31,AC$3,6))*(INDEX($D$20:$I$31,AC$3,2)-INDEX($D$20:$I$31,AC$3,1))</f>
        <v>97.036434554461493</v>
      </c>
      <c r="AD642" cm="1">
        <f t="array" aca="1" ref="AD642" ca="1">INDEX($D$20:$I$31,AD$3,1)+BETAINV(RAND(),INDEX($D$20:$I$31,AD$3,5),INDEX($D$20:$I$31,AD$3,6))*(INDEX($D$20:$I$31,AD$3,2)-INDEX($D$20:$I$31,AD$3,1))</f>
        <v>570.42901556421521</v>
      </c>
      <c r="AE642" cm="1">
        <f t="array" aca="1" ref="AE642" ca="1">INDEX($D$20:$I$31,AE$3,1)+BETAINV(RAND(),INDEX($D$20:$I$31,AE$3,5),INDEX($D$20:$I$31,AE$3,6))*(INDEX($D$20:$I$31,AE$3,2)-INDEX($D$20:$I$31,AE$3,1))</f>
        <v>306.71274344012261</v>
      </c>
      <c r="AF642" cm="1">
        <f t="array" aca="1" ref="AF642" ca="1">INDEX($D$20:$I$31,AF$3,1)+BETAINV(RAND(),INDEX($D$20:$I$31,AF$3,5),INDEX($D$20:$I$31,AF$3,6))*(INDEX($D$20:$I$31,AF$3,2)-INDEX($D$20:$I$31,AF$3,1))</f>
        <v>146.05811810511739</v>
      </c>
      <c r="AG642" cm="1">
        <f t="array" aca="1" ref="AG642" ca="1">INDEX($D$20:$I$31,AG$3,1)+BETAINV(RAND(),INDEX($D$20:$I$31,AG$3,5),INDEX($D$20:$I$31,AG$3,6))*(INDEX($D$20:$I$31,AG$3,2)-INDEX($D$20:$I$31,AG$3,1))</f>
        <v>744.10686065813081</v>
      </c>
      <c r="AH642" cm="1">
        <f t="array" aca="1" ref="AH642" ca="1">INDEX($D$20:$I$31,AH$3,1)+BETAINV(RAND(),INDEX($D$20:$I$31,AH$3,5),INDEX($D$20:$I$31,AH$3,6))*(INDEX($D$20:$I$31,AH$3,2)-INDEX($D$20:$I$31,AH$3,1))</f>
        <v>675.87428541720726</v>
      </c>
      <c r="AI642" cm="1">
        <f t="array" aca="1" ref="AI642" ca="1">INDEX($D$20:$I$31,AI$3,1)+BETAINV(RAND(),INDEX($D$20:$I$31,AI$3,5),INDEX($D$20:$I$31,AI$3,6))*(INDEX($D$20:$I$31,AI$3,2)-INDEX($D$20:$I$31,AI$3,1))</f>
        <v>396.3077148038837</v>
      </c>
      <c r="AJ642" cm="1">
        <f t="array" aca="1" ref="AJ642" ca="1">INDEX($D$20:$I$31,AJ$3,1)+BETAINV(RAND(),INDEX($D$20:$I$31,AJ$3,5),INDEX($D$20:$I$31,AJ$3,6))*(INDEX($D$20:$I$31,AJ$3,2)-INDEX($D$20:$I$31,AJ$3,1))</f>
        <v>210.20971031010228</v>
      </c>
      <c r="AK642" cm="1">
        <f t="array" aca="1" ref="AK642" ca="1">INDEX($D$20:$I$31,AK$3,1)+BETAINV(RAND(),INDEX($D$20:$I$31,AK$3,5),INDEX($D$20:$I$31,AK$3,6))*(INDEX($D$20:$I$31,AK$3,2)-INDEX($D$20:$I$31,AK$3,1))</f>
        <v>233.87128520207145</v>
      </c>
      <c r="AL642" cm="1">
        <f t="array" aca="1" ref="AL642" ca="1">INDEX($D$20:$I$31,AL$3,1)+BETAINV(RAND(),INDEX($D$20:$I$31,AL$3,5),INDEX($D$20:$I$31,AL$3,6))*(INDEX($D$20:$I$31,AL$3,2)-INDEX($D$20:$I$31,AL$3,1))</f>
        <v>410.79338257223282</v>
      </c>
      <c r="AN642">
        <v>639</v>
      </c>
      <c r="AO642" s="13" cm="1">
        <f t="array" aca="1" ref="AO642" ca="1">INDEX($D$36:$I$47,AO$3,1)+BETAINV(RAND(),INDEX($D$36:$I$47,AO$3,5),INDEX($D$36:$I$47,AO$3,6))*(INDEX($D$36:$I$47,AO$3,2)-INDEX($D$36:$I$47,AO$3,1))</f>
        <v>96.512897848902568</v>
      </c>
      <c r="AP642" s="13" cm="1">
        <f t="array" aca="1" ref="AP642" ca="1">INDEX($D$36:$I$47,AP$3,1)+BETAINV(RAND(),INDEX($D$36:$I$47,AP$3,5),INDEX($D$36:$I$47,AP$3,6))*(INDEX($D$36:$I$47,AP$3,2)-INDEX($D$36:$I$47,AP$3,1))</f>
        <v>101.90664383451295</v>
      </c>
      <c r="AQ642" s="13" cm="1">
        <f t="array" aca="1" ref="AQ642" ca="1">INDEX($D$36:$I$47,AQ$3,1)+BETAINV(RAND(),INDEX($D$36:$I$47,AQ$3,5),INDEX($D$36:$I$47,AQ$3,6))*(INDEX($D$36:$I$47,AQ$3,2)-INDEX($D$36:$I$47,AQ$3,1))</f>
        <v>217.19359213526144</v>
      </c>
      <c r="AR642" s="13" cm="1">
        <f t="array" aca="1" ref="AR642" ca="1">INDEX($D$36:$I$47,AR$3,1)+BETAINV(RAND(),INDEX($D$36:$I$47,AR$3,5),INDEX($D$36:$I$47,AR$3,6))*(INDEX($D$36:$I$47,AR$3,2)-INDEX($D$36:$I$47,AR$3,1))</f>
        <v>292.98499487461362</v>
      </c>
      <c r="AS642" s="13" cm="1">
        <f t="array" aca="1" ref="AS642" ca="1">INDEX($D$36:$I$47,AS$3,1)+BETAINV(RAND(),INDEX($D$36:$I$47,AS$3,5),INDEX($D$36:$I$47,AS$3,6))*(INDEX($D$36:$I$47,AS$3,2)-INDEX($D$36:$I$47,AS$3,1))</f>
        <v>729.26733995857523</v>
      </c>
      <c r="AT642" s="13" cm="1">
        <f t="array" aca="1" ref="AT642" ca="1">INDEX($D$36:$I$47,AT$3,1)+BETAINV(RAND(),INDEX($D$36:$I$47,AT$3,5),INDEX($D$36:$I$47,AT$3,6))*(INDEX($D$36:$I$47,AT$3,2)-INDEX($D$36:$I$47,AT$3,1))</f>
        <v>169.10684157838043</v>
      </c>
      <c r="AU642" s="13" cm="1">
        <f t="array" aca="1" ref="AU642" ca="1">INDEX($D$36:$I$47,AU$3,1)+BETAINV(RAND(),INDEX($D$36:$I$47,AU$3,5),INDEX($D$36:$I$47,AU$3,6))*(INDEX($D$36:$I$47,AU$3,2)-INDEX($D$36:$I$47,AU$3,1))</f>
        <v>312.97104124136132</v>
      </c>
      <c r="AV642" s="13" cm="1">
        <f t="array" aca="1" ref="AV642" ca="1">INDEX($D$36:$I$47,AV$3,1)+BETAINV(RAND(),INDEX($D$36:$I$47,AV$3,5),INDEX($D$36:$I$47,AV$3,6))*(INDEX($D$36:$I$47,AV$3,2)-INDEX($D$36:$I$47,AV$3,1))</f>
        <v>625.01258039063805</v>
      </c>
      <c r="AW642" s="13" cm="1">
        <f t="array" aca="1" ref="AW642" ca="1">INDEX($D$36:$I$47,AW$3,1)+BETAINV(RAND(),INDEX($D$36:$I$47,AW$3,5),INDEX($D$36:$I$47,AW$3,6))*(INDEX($D$36:$I$47,AW$3,2)-INDEX($D$36:$I$47,AW$3,1))</f>
        <v>513.43672307347617</v>
      </c>
      <c r="AX642" s="13" cm="1">
        <f t="array" aca="1" ref="AX642" ca="1">INDEX($D$36:$I$47,AX$3,1)+BETAINV(RAND(),INDEX($D$36:$I$47,AX$3,5),INDEX($D$36:$I$47,AX$3,6))*(INDEX($D$36:$I$47,AX$3,2)-INDEX($D$36:$I$47,AX$3,1))</f>
        <v>419.81371998401193</v>
      </c>
      <c r="AY642" s="13" cm="1">
        <f t="array" aca="1" ref="AY642" ca="1">INDEX($D$36:$I$47,AY$3,1)+BETAINV(RAND(),INDEX($D$36:$I$47,AY$3,5),INDEX($D$36:$I$47,AY$3,6))*(INDEX($D$36:$I$47,AY$3,2)-INDEX($D$36:$I$47,AY$3,1))</f>
        <v>154.25510841702129</v>
      </c>
      <c r="AZ642" s="13" cm="1">
        <f t="array" aca="1" ref="AZ642" ca="1">INDEX($D$36:$I$47,AZ$3,1)+BETAINV(RAND(),INDEX($D$36:$I$47,AZ$3,5),INDEX($D$36:$I$47,AZ$3,6))*(INDEX($D$36:$I$47,AZ$3,2)-INDEX($D$36:$I$47,AZ$3,1))</f>
        <v>378.29321192141401</v>
      </c>
      <c r="BC642">
        <v>639</v>
      </c>
      <c r="BD642" cm="1">
        <f t="array" aca="1" ref="BD642" ca="1">INDEX($D$52:$I$63,BD$3,1)+BETAINV(RAND(),INDEX($D$52:$I$63,BD$3,5),INDEX($D$52:$I$63,BD$3,6))*(INDEX($D$52:$I$63,BD$3,2)-INDEX(D$52:I$63,BD$3,1))</f>
        <v>58.807081127512461</v>
      </c>
      <c r="BE642" cm="1">
        <f t="array" aca="1" ref="BE642" ca="1">INDEX($D$52:$I$63,BE$3,1)+BETAINV(RAND(),INDEX($D$52:$I$63,BE$3,5),INDEX($D$52:$I$63,BE$3,6))*(INDEX($D$52:$I$63,BE$3,2)-INDEX(E$52:J$63,BE$3,1))</f>
        <v>47.52000000000001</v>
      </c>
      <c r="BF642" cm="1">
        <f t="array" aca="1" ref="BF642" ca="1">INDEX($D$52:$I$63,BF$3,1)+BETAINV(RAND(),INDEX($D$52:$I$63,BF$3,5),INDEX($D$52:$I$63,BF$3,6))*(INDEX($D$52:$I$63,BF$3,2)-INDEX(F$52:K$63,BF$3,1))</f>
        <v>35.834968448084453</v>
      </c>
      <c r="BG642" cm="1">
        <f t="array" aca="1" ref="BG642" ca="1">INDEX($D$52:$I$63,BG$3,1)+BETAINV(RAND(),INDEX($D$52:$I$63,BG$3,5),INDEX($D$52:$I$63,BG$3,6))*(INDEX($D$52:$I$63,BG$3,2)-INDEX(G$52:L$63,BG$3,1))</f>
        <v>271.98840717844564</v>
      </c>
      <c r="BH642" cm="1">
        <f t="array" aca="1" ref="BH642" ca="1">INDEX($D$52:$I$63,BH$3,1)+BETAINV(RAND(),INDEX($D$52:$I$63,BH$3,5),INDEX($D$52:$I$63,BH$3,6))*(INDEX($D$52:$I$63,BH$3,2)-INDEX(H$52:M$63,BH$3,1))</f>
        <v>231.25537201005125</v>
      </c>
      <c r="BI642" cm="1">
        <f t="array" aca="1" ref="BI642" ca="1">INDEX($D$52:$I$63,BI$3,1)+BETAINV(RAND(),INDEX($D$52:$I$63,BI$3,5),INDEX($D$52:$I$63,BI$3,6))*(INDEX($D$52:$I$63,BI$3,2)-INDEX(I$52:N$63,BI$3,1))</f>
        <v>106.8091115303131</v>
      </c>
      <c r="BJ642" cm="1">
        <f t="array" aca="1" ref="BJ642" ca="1">INDEX($D$52:$I$63,BJ$3,1)+BETAINV(RAND(),INDEX($D$52:$I$63,BJ$3,5),INDEX($D$52:$I$63,BJ$3,6))*(INDEX($D$52:$I$63,BJ$3,2)-INDEX(J$52:O$63,BJ$3,1))</f>
        <v>334.00733727526307</v>
      </c>
      <c r="BK642" cm="1">
        <f t="array" aca="1" ref="BK642" ca="1">INDEX($D$52:$I$63,BK$3,1)+BETAINV(RAND(),INDEX($D$52:$I$63,BK$3,5),INDEX($D$52:$I$63,BK$3,6))*(INDEX($D$52:$I$63,BK$3,2)-INDEX(K$52:P$63,BK$3,1))</f>
        <v>389.32121879966428</v>
      </c>
      <c r="BL642" cm="1">
        <f t="array" aca="1" ref="BL642" ca="1">INDEX($D$52:$I$63,BL$3,1)+BETAINV(RAND(),INDEX($D$52:$I$63,BL$3,5),INDEX($D$52:$I$63,BL$3,6))*(INDEX($D$52:$I$63,BL$3,2)-INDEX(L$52:Q$63,BL$3,1))</f>
        <v>280.27355860766164</v>
      </c>
      <c r="BM642" cm="1">
        <f t="array" aca="1" ref="BM642" ca="1">INDEX($D$52:$I$63,BM$3,1)+BETAINV(RAND(),INDEX($D$52:$I$63,BM$3,5),INDEX($D$52:$I$63,BM$3,6))*(INDEX($D$52:$I$63,BM$3,2)-INDEX(M$52:R$63,BM$3,1))</f>
        <v>3.664508877759971</v>
      </c>
      <c r="BN642" cm="1">
        <f t="array" aca="1" ref="BN642" ca="1">INDEX($D$52:$I$63,BN$3,1)+BETAINV(RAND(),INDEX($D$52:$I$63,BN$3,5),INDEX($D$52:$I$63,BN$3,6))*(INDEX($D$52:$I$63,BN$3,2)-INDEX(N$52:S$63,BN$3,1))</f>
        <v>104.75234677663813</v>
      </c>
      <c r="BO642" cm="1">
        <f t="array" aca="1" ref="BO642" ca="1">INDEX($D$52:$I$63,BO$3,1)+BETAINV(RAND(),INDEX($D$52:$I$63,BO$3,5),INDEX($D$52:$I$63,BO$3,6))*(INDEX($D$52:$I$63,BO$3,2)-INDEX(O$52:T$63,BO$3,1))</f>
        <v>542.51412893367092</v>
      </c>
    </row>
    <row r="643" spans="12:67" x14ac:dyDescent="0.25">
      <c r="L643">
        <v>640</v>
      </c>
      <c r="M643" cm="1">
        <f t="array" aca="1" ref="M643" ca="1">INDEX($D$4:$I$15,M$3,1)+BETAINV(RAND(),INDEX($D$4:$I$15,M$3,5),INDEX($D$4:$I$15,M$3,6))*(INDEX($D$4:$I$15,M$3,2)-INDEX($D$4:$I$15,M$3,1))</f>
        <v>251.81032784340422</v>
      </c>
      <c r="N643" cm="1">
        <f t="array" aca="1" ref="N643" ca="1">INDEX($D$4:$I$15,N$3,1)+BETAINV(RAND(),INDEX($D$4:$I$15,N$3,5),INDEX($D$4:$I$15,N$3,6))*(INDEX($D$4:$I$15,N$3,2)-INDEX($D$4:$I$15,N$3,1))</f>
        <v>176.23130708076624</v>
      </c>
      <c r="O643" cm="1">
        <f t="array" aca="1" ref="O643" ca="1">INDEX($D$4:$I$15,O$3,1)+BETAINV(RAND(),INDEX($D$4:$I$15,O$3,5),INDEX($D$4:$I$15,O$3,6))*(INDEX($D$4:$I$15,O$3,2)-INDEX($D$4:$I$15,O$3,1))</f>
        <v>49.138997545318354</v>
      </c>
      <c r="P643" cm="1">
        <f t="array" aca="1" ref="P643" ca="1">INDEX($D$4:$I$15,P$3,1)+BETAINV(RAND(),INDEX($D$4:$I$15,P$3,5),INDEX($D$4:$I$15,P$3,6))*(INDEX($D$4:$I$15,P$3,2)-INDEX($D$4:$I$15,P$3,1))</f>
        <v>834.44710181124105</v>
      </c>
      <c r="Q643" cm="1">
        <f t="array" aca="1" ref="Q643" ca="1">INDEX($D$4:$I$15,Q$3,1)+BETAINV(RAND(),INDEX($D$4:$I$15,Q$3,5),INDEX($D$4:$I$15,Q$3,6))*(INDEX($D$4:$I$15,Q$3,2)-INDEX($D$4:$I$15,Q$3,1))</f>
        <v>172.30854564075281</v>
      </c>
      <c r="R643" cm="1">
        <f t="array" aca="1" ref="R643" ca="1">INDEX($D$4:$I$15,R$3,1)+BETAINV(RAND(),INDEX($D$4:$I$15,R$3,5),INDEX($D$4:$I$15,R$3,6))*(INDEX($D$4:$I$15,R$3,2)-INDEX($D$4:$I$15,R$3,1))</f>
        <v>478.97704500373095</v>
      </c>
      <c r="S643" cm="1">
        <f t="array" aca="1" ref="S643" ca="1">INDEX($D$4:$I$15,S$3,1)+BETAINV(RAND(),INDEX($D$4:$I$15,S$3,5),INDEX($D$4:$I$15,S$3,6))*(INDEX($D$4:$I$15,S$3,2)-INDEX($D$4:$I$15,S$3,1))</f>
        <v>658.67579850853485</v>
      </c>
      <c r="T643" cm="1">
        <f t="array" aca="1" ref="T643" ca="1">INDEX($D$4:$I$15,T$3,1)+BETAINV(RAND(),INDEX($D$4:$I$15,T$3,5),INDEX($D$4:$I$15,T$3,6))*(INDEX($D$4:$I$15,T$3,2)-INDEX($D$4:$I$15,T$3,1))</f>
        <v>839.43985221759192</v>
      </c>
      <c r="U643" cm="1">
        <f t="array" aca="1" ref="U643" ca="1">INDEX($D$4:$I$15,U$3,1)+BETAINV(RAND(),INDEX($D$4:$I$15,U$3,5),INDEX($D$4:$I$15,U$3,6))*(INDEX($D$4:$I$15,U$3,2)-INDEX($D$4:$I$15,U$3,1))</f>
        <v>284.46512973122856</v>
      </c>
      <c r="V643" cm="1">
        <f t="array" aca="1" ref="V643" ca="1">INDEX($D$4:$I$15,V$3,1)+BETAINV(RAND(),INDEX($D$4:$I$15,V$3,5),INDEX($D$4:$I$15,V$3,6))*(INDEX($D$4:$I$15,V$3,2)-INDEX($D$4:$I$15,V$3,1))</f>
        <v>108.27799951693689</v>
      </c>
      <c r="W643" cm="1">
        <f t="array" aca="1" ref="W643" ca="1">INDEX($D$4:$I$15,W$3,1)+BETAINV(RAND(),INDEX($D$4:$I$15,W$3,5),INDEX($D$4:$I$15,W$3,6))*(INDEX($D$4:$I$15,W$3,2)-INDEX($D$4:$I$15,W$3,1))</f>
        <v>318.14488664254031</v>
      </c>
      <c r="X643" cm="1">
        <f t="array" aca="1" ref="X643" ca="1">INDEX($D$4:$I$15,X$3,1)+BETAINV(RAND(),INDEX($D$4:$I$15,X$3,5),INDEX($D$4:$I$15,X$3,6))*(INDEX($D$4:$I$15,X$3,2)-INDEX($D$4:$I$15,X$3,1))</f>
        <v>1692.2816710303186</v>
      </c>
      <c r="Z643">
        <v>640</v>
      </c>
      <c r="AA643" cm="1">
        <f t="array" aca="1" ref="AA643" ca="1">INDEX($D$20:$I$31,AA$3,1)+BETAINV(RAND(),INDEX($D$20:$I$31,AA$3,5),INDEX($D$20:$I$31,AA$3,6))*(INDEX($D$20:$I$31,AA$3,2)-INDEX($D$20:$I$31,AA$3,1))</f>
        <v>107.19367558231293</v>
      </c>
      <c r="AB643" cm="1">
        <f t="array" aca="1" ref="AB643" ca="1">INDEX($D$20:$I$31,AB$3,1)+BETAINV(RAND(),INDEX($D$20:$I$31,AB$3,5),INDEX($D$20:$I$31,AB$3,6))*(INDEX($D$20:$I$31,AB$3,2)-INDEX($D$20:$I$31,AB$3,1))</f>
        <v>114.37926783480209</v>
      </c>
      <c r="AC643" cm="1">
        <f t="array" aca="1" ref="AC643" ca="1">INDEX($D$20:$I$31,AC$3,1)+BETAINV(RAND(),INDEX($D$20:$I$31,AC$3,5),INDEX($D$20:$I$31,AC$3,6))*(INDEX($D$20:$I$31,AC$3,2)-INDEX($D$20:$I$31,AC$3,1))</f>
        <v>118.15011409062529</v>
      </c>
      <c r="AD643" cm="1">
        <f t="array" aca="1" ref="AD643" ca="1">INDEX($D$20:$I$31,AD$3,1)+BETAINV(RAND(),INDEX($D$20:$I$31,AD$3,5),INDEX($D$20:$I$31,AD$3,6))*(INDEX($D$20:$I$31,AD$3,2)-INDEX($D$20:$I$31,AD$3,1))</f>
        <v>610.82217487861737</v>
      </c>
      <c r="AE643" cm="1">
        <f t="array" aca="1" ref="AE643" ca="1">INDEX($D$20:$I$31,AE$3,1)+BETAINV(RAND(),INDEX($D$20:$I$31,AE$3,5),INDEX($D$20:$I$31,AE$3,6))*(INDEX($D$20:$I$31,AE$3,2)-INDEX($D$20:$I$31,AE$3,1))</f>
        <v>329.31386899349218</v>
      </c>
      <c r="AF643" cm="1">
        <f t="array" aca="1" ref="AF643" ca="1">INDEX($D$20:$I$31,AF$3,1)+BETAINV(RAND(),INDEX($D$20:$I$31,AF$3,5),INDEX($D$20:$I$31,AF$3,6))*(INDEX($D$20:$I$31,AF$3,2)-INDEX($D$20:$I$31,AF$3,1))</f>
        <v>134.36592528910506</v>
      </c>
      <c r="AG643" cm="1">
        <f t="array" aca="1" ref="AG643" ca="1">INDEX($D$20:$I$31,AG$3,1)+BETAINV(RAND(),INDEX($D$20:$I$31,AG$3,5),INDEX($D$20:$I$31,AG$3,6))*(INDEX($D$20:$I$31,AG$3,2)-INDEX($D$20:$I$31,AG$3,1))</f>
        <v>701.64746201248397</v>
      </c>
      <c r="AH643" cm="1">
        <f t="array" aca="1" ref="AH643" ca="1">INDEX($D$20:$I$31,AH$3,1)+BETAINV(RAND(),INDEX($D$20:$I$31,AH$3,5),INDEX($D$20:$I$31,AH$3,6))*(INDEX($D$20:$I$31,AH$3,2)-INDEX($D$20:$I$31,AH$3,1))</f>
        <v>611.03895028487386</v>
      </c>
      <c r="AI643" cm="1">
        <f t="array" aca="1" ref="AI643" ca="1">INDEX($D$20:$I$31,AI$3,1)+BETAINV(RAND(),INDEX($D$20:$I$31,AI$3,5),INDEX($D$20:$I$31,AI$3,6))*(INDEX($D$20:$I$31,AI$3,2)-INDEX($D$20:$I$31,AI$3,1))</f>
        <v>431.82840788167204</v>
      </c>
      <c r="AJ643" cm="1">
        <f t="array" aca="1" ref="AJ643" ca="1">INDEX($D$20:$I$31,AJ$3,1)+BETAINV(RAND(),INDEX($D$20:$I$31,AJ$3,5),INDEX($D$20:$I$31,AJ$3,6))*(INDEX($D$20:$I$31,AJ$3,2)-INDEX($D$20:$I$31,AJ$3,1))</f>
        <v>197.85670454193783</v>
      </c>
      <c r="AK643" cm="1">
        <f t="array" aca="1" ref="AK643" ca="1">INDEX($D$20:$I$31,AK$3,1)+BETAINV(RAND(),INDEX($D$20:$I$31,AK$3,5),INDEX($D$20:$I$31,AK$3,6))*(INDEX($D$20:$I$31,AK$3,2)-INDEX($D$20:$I$31,AK$3,1))</f>
        <v>261.71149513869005</v>
      </c>
      <c r="AL643" cm="1">
        <f t="array" aca="1" ref="AL643" ca="1">INDEX($D$20:$I$31,AL$3,1)+BETAINV(RAND(),INDEX($D$20:$I$31,AL$3,5),INDEX($D$20:$I$31,AL$3,6))*(INDEX($D$20:$I$31,AL$3,2)-INDEX($D$20:$I$31,AL$3,1))</f>
        <v>438.76966665708358</v>
      </c>
      <c r="AN643">
        <v>640</v>
      </c>
      <c r="AO643" s="13" cm="1">
        <f t="array" aca="1" ref="AO643" ca="1">INDEX($D$36:$I$47,AO$3,1)+BETAINV(RAND(),INDEX($D$36:$I$47,AO$3,5),INDEX($D$36:$I$47,AO$3,6))*(INDEX($D$36:$I$47,AO$3,2)-INDEX($D$36:$I$47,AO$3,1))</f>
        <v>113.3674981133825</v>
      </c>
      <c r="AP643" s="13" cm="1">
        <f t="array" aca="1" ref="AP643" ca="1">INDEX($D$36:$I$47,AP$3,1)+BETAINV(RAND(),INDEX($D$36:$I$47,AP$3,5),INDEX($D$36:$I$47,AP$3,6))*(INDEX($D$36:$I$47,AP$3,2)-INDEX($D$36:$I$47,AP$3,1))</f>
        <v>101.7792159890553</v>
      </c>
      <c r="AQ643" s="13" cm="1">
        <f t="array" aca="1" ref="AQ643" ca="1">INDEX($D$36:$I$47,AQ$3,1)+BETAINV(RAND(),INDEX($D$36:$I$47,AQ$3,5),INDEX($D$36:$I$47,AQ$3,6))*(INDEX($D$36:$I$47,AQ$3,2)-INDEX($D$36:$I$47,AQ$3,1))</f>
        <v>205.22757885131523</v>
      </c>
      <c r="AR643" s="13" cm="1">
        <f t="array" aca="1" ref="AR643" ca="1">INDEX($D$36:$I$47,AR$3,1)+BETAINV(RAND(),INDEX($D$36:$I$47,AR$3,5),INDEX($D$36:$I$47,AR$3,6))*(INDEX($D$36:$I$47,AR$3,2)-INDEX($D$36:$I$47,AR$3,1))</f>
        <v>331.6124317510567</v>
      </c>
      <c r="AS643" s="13" cm="1">
        <f t="array" aca="1" ref="AS643" ca="1">INDEX($D$36:$I$47,AS$3,1)+BETAINV(RAND(),INDEX($D$36:$I$47,AS$3,5),INDEX($D$36:$I$47,AS$3,6))*(INDEX($D$36:$I$47,AS$3,2)-INDEX($D$36:$I$47,AS$3,1))</f>
        <v>580.46313705362786</v>
      </c>
      <c r="AT643" s="13" cm="1">
        <f t="array" aca="1" ref="AT643" ca="1">INDEX($D$36:$I$47,AT$3,1)+BETAINV(RAND(),INDEX($D$36:$I$47,AT$3,5),INDEX($D$36:$I$47,AT$3,6))*(INDEX($D$36:$I$47,AT$3,2)-INDEX($D$36:$I$47,AT$3,1))</f>
        <v>156.37040185382594</v>
      </c>
      <c r="AU643" s="13" cm="1">
        <f t="array" aca="1" ref="AU643" ca="1">INDEX($D$36:$I$47,AU$3,1)+BETAINV(RAND(),INDEX($D$36:$I$47,AU$3,5),INDEX($D$36:$I$47,AU$3,6))*(INDEX($D$36:$I$47,AU$3,2)-INDEX($D$36:$I$47,AU$3,1))</f>
        <v>332.0667178229254</v>
      </c>
      <c r="AV643" s="13" cm="1">
        <f t="array" aca="1" ref="AV643" ca="1">INDEX($D$36:$I$47,AV$3,1)+BETAINV(RAND(),INDEX($D$36:$I$47,AV$3,5),INDEX($D$36:$I$47,AV$3,6))*(INDEX($D$36:$I$47,AV$3,2)-INDEX($D$36:$I$47,AV$3,1))</f>
        <v>654.56461291936603</v>
      </c>
      <c r="AW643" s="13" cm="1">
        <f t="array" aca="1" ref="AW643" ca="1">INDEX($D$36:$I$47,AW$3,1)+BETAINV(RAND(),INDEX($D$36:$I$47,AW$3,5),INDEX($D$36:$I$47,AW$3,6))*(INDEX($D$36:$I$47,AW$3,2)-INDEX($D$36:$I$47,AW$3,1))</f>
        <v>559.54125545311194</v>
      </c>
      <c r="AX643" s="13" cm="1">
        <f t="array" aca="1" ref="AX643" ca="1">INDEX($D$36:$I$47,AX$3,1)+BETAINV(RAND(),INDEX($D$36:$I$47,AX$3,5),INDEX($D$36:$I$47,AX$3,6))*(INDEX($D$36:$I$47,AX$3,2)-INDEX($D$36:$I$47,AX$3,1))</f>
        <v>438.26792641182681</v>
      </c>
      <c r="AY643" s="13" cm="1">
        <f t="array" aca="1" ref="AY643" ca="1">INDEX($D$36:$I$47,AY$3,1)+BETAINV(RAND(),INDEX($D$36:$I$47,AY$3,5),INDEX($D$36:$I$47,AY$3,6))*(INDEX($D$36:$I$47,AY$3,2)-INDEX($D$36:$I$47,AY$3,1))</f>
        <v>162.95338721573944</v>
      </c>
      <c r="AZ643" s="13" cm="1">
        <f t="array" aca="1" ref="AZ643" ca="1">INDEX($D$36:$I$47,AZ$3,1)+BETAINV(RAND(),INDEX($D$36:$I$47,AZ$3,5),INDEX($D$36:$I$47,AZ$3,6))*(INDEX($D$36:$I$47,AZ$3,2)-INDEX($D$36:$I$47,AZ$3,1))</f>
        <v>400.65081224686787</v>
      </c>
      <c r="BC643">
        <v>640</v>
      </c>
      <c r="BD643" cm="1">
        <f t="array" aca="1" ref="BD643" ca="1">INDEX($D$52:$I$63,BD$3,1)+BETAINV(RAND(),INDEX($D$52:$I$63,BD$3,5),INDEX($D$52:$I$63,BD$3,6))*(INDEX($D$52:$I$63,BD$3,2)-INDEX(D$52:I$63,BD$3,1))</f>
        <v>53.930480512571748</v>
      </c>
      <c r="BE643" cm="1">
        <f t="array" aca="1" ref="BE643" ca="1">INDEX($D$52:$I$63,BE$3,1)+BETAINV(RAND(),INDEX($D$52:$I$63,BE$3,5),INDEX($D$52:$I$63,BE$3,6))*(INDEX($D$52:$I$63,BE$3,2)-INDEX(E$52:J$63,BE$3,1))</f>
        <v>47.52000000000001</v>
      </c>
      <c r="BF643" cm="1">
        <f t="array" aca="1" ref="BF643" ca="1">INDEX($D$52:$I$63,BF$3,1)+BETAINV(RAND(),INDEX($D$52:$I$63,BF$3,5),INDEX($D$52:$I$63,BF$3,6))*(INDEX($D$52:$I$63,BF$3,2)-INDEX(F$52:K$63,BF$3,1))</f>
        <v>35.57385659405174</v>
      </c>
      <c r="BG643" cm="1">
        <f t="array" aca="1" ref="BG643" ca="1">INDEX($D$52:$I$63,BG$3,1)+BETAINV(RAND(),INDEX($D$52:$I$63,BG$3,5),INDEX($D$52:$I$63,BG$3,6))*(INDEX($D$52:$I$63,BG$3,2)-INDEX(G$52:L$63,BG$3,1))</f>
        <v>264.01110431817659</v>
      </c>
      <c r="BH643" cm="1">
        <f t="array" aca="1" ref="BH643" ca="1">INDEX($D$52:$I$63,BH$3,1)+BETAINV(RAND(),INDEX($D$52:$I$63,BH$3,5),INDEX($D$52:$I$63,BH$3,6))*(INDEX($D$52:$I$63,BH$3,2)-INDEX(H$52:M$63,BH$3,1))</f>
        <v>245.22035527548616</v>
      </c>
      <c r="BI643" cm="1">
        <f t="array" aca="1" ref="BI643" ca="1">INDEX($D$52:$I$63,BI$3,1)+BETAINV(RAND(),INDEX($D$52:$I$63,BI$3,5),INDEX($D$52:$I$63,BI$3,6))*(INDEX($D$52:$I$63,BI$3,2)-INDEX(I$52:N$63,BI$3,1))</f>
        <v>149.14588393130367</v>
      </c>
      <c r="BJ643" cm="1">
        <f t="array" aca="1" ref="BJ643" ca="1">INDEX($D$52:$I$63,BJ$3,1)+BETAINV(RAND(),INDEX($D$52:$I$63,BJ$3,5),INDEX($D$52:$I$63,BJ$3,6))*(INDEX($D$52:$I$63,BJ$3,2)-INDEX(J$52:O$63,BJ$3,1))</f>
        <v>331.77142521908934</v>
      </c>
      <c r="BK643" cm="1">
        <f t="array" aca="1" ref="BK643" ca="1">INDEX($D$52:$I$63,BK$3,1)+BETAINV(RAND(),INDEX($D$52:$I$63,BK$3,5),INDEX($D$52:$I$63,BK$3,6))*(INDEX($D$52:$I$63,BK$3,2)-INDEX(K$52:P$63,BK$3,1))</f>
        <v>501.58662560609469</v>
      </c>
      <c r="BL643" cm="1">
        <f t="array" aca="1" ref="BL643" ca="1">INDEX($D$52:$I$63,BL$3,1)+BETAINV(RAND(),INDEX($D$52:$I$63,BL$3,5),INDEX($D$52:$I$63,BL$3,6))*(INDEX($D$52:$I$63,BL$3,2)-INDEX(L$52:Q$63,BL$3,1))</f>
        <v>327.75138093123496</v>
      </c>
      <c r="BM643" cm="1">
        <f t="array" aca="1" ref="BM643" ca="1">INDEX($D$52:$I$63,BM$3,1)+BETAINV(RAND(),INDEX($D$52:$I$63,BM$3,5),INDEX($D$52:$I$63,BM$3,6))*(INDEX($D$52:$I$63,BM$3,2)-INDEX(M$52:R$63,BM$3,1))</f>
        <v>-4.8461113404783021</v>
      </c>
      <c r="BN643" cm="1">
        <f t="array" aca="1" ref="BN643" ca="1">INDEX($D$52:$I$63,BN$3,1)+BETAINV(RAND(),INDEX($D$52:$I$63,BN$3,5),INDEX($D$52:$I$63,BN$3,6))*(INDEX($D$52:$I$63,BN$3,2)-INDEX(N$52:S$63,BN$3,1))</f>
        <v>105.08587424359089</v>
      </c>
      <c r="BO643" cm="1">
        <f t="array" aca="1" ref="BO643" ca="1">INDEX($D$52:$I$63,BO$3,1)+BETAINV(RAND(),INDEX($D$52:$I$63,BO$3,5),INDEX($D$52:$I$63,BO$3,6))*(INDEX($D$52:$I$63,BO$3,2)-INDEX(O$52:T$63,BO$3,1))</f>
        <v>460.73817764779136</v>
      </c>
    </row>
    <row r="644" spans="12:67" x14ac:dyDescent="0.25">
      <c r="L644">
        <v>641</v>
      </c>
      <c r="M644" cm="1">
        <f t="array" aca="1" ref="M644" ca="1">INDEX($D$4:$I$15,M$3,1)+BETAINV(RAND(),INDEX($D$4:$I$15,M$3,5),INDEX($D$4:$I$15,M$3,6))*(INDEX($D$4:$I$15,M$3,2)-INDEX($D$4:$I$15,M$3,1))</f>
        <v>268.98238602154856</v>
      </c>
      <c r="N644" cm="1">
        <f t="array" aca="1" ref="N644" ca="1">INDEX($D$4:$I$15,N$3,1)+BETAINV(RAND(),INDEX($D$4:$I$15,N$3,5),INDEX($D$4:$I$15,N$3,6))*(INDEX($D$4:$I$15,N$3,2)-INDEX($D$4:$I$15,N$3,1))</f>
        <v>182.62095685762085</v>
      </c>
      <c r="O644" cm="1">
        <f t="array" aca="1" ref="O644" ca="1">INDEX($D$4:$I$15,O$3,1)+BETAINV(RAND(),INDEX($D$4:$I$15,O$3,5),INDEX($D$4:$I$15,O$3,6))*(INDEX($D$4:$I$15,O$3,2)-INDEX($D$4:$I$15,O$3,1))</f>
        <v>48.544387728420318</v>
      </c>
      <c r="P644" cm="1">
        <f t="array" aca="1" ref="P644" ca="1">INDEX($D$4:$I$15,P$3,1)+BETAINV(RAND(),INDEX($D$4:$I$15,P$3,5),INDEX($D$4:$I$15,P$3,6))*(INDEX($D$4:$I$15,P$3,2)-INDEX($D$4:$I$15,P$3,1))</f>
        <v>684.19677873590729</v>
      </c>
      <c r="Q644" cm="1">
        <f t="array" aca="1" ref="Q644" ca="1">INDEX($D$4:$I$15,Q$3,1)+BETAINV(RAND(),INDEX($D$4:$I$15,Q$3,5),INDEX($D$4:$I$15,Q$3,6))*(INDEX($D$4:$I$15,Q$3,2)-INDEX($D$4:$I$15,Q$3,1))</f>
        <v>151.97113345876124</v>
      </c>
      <c r="R644" cm="1">
        <f t="array" aca="1" ref="R644" ca="1">INDEX($D$4:$I$15,R$3,1)+BETAINV(RAND(),INDEX($D$4:$I$15,R$3,5),INDEX($D$4:$I$15,R$3,6))*(INDEX($D$4:$I$15,R$3,2)-INDEX($D$4:$I$15,R$3,1))</f>
        <v>472.55552195979203</v>
      </c>
      <c r="S644" cm="1">
        <f t="array" aca="1" ref="S644" ca="1">INDEX($D$4:$I$15,S$3,1)+BETAINV(RAND(),INDEX($D$4:$I$15,S$3,5),INDEX($D$4:$I$15,S$3,6))*(INDEX($D$4:$I$15,S$3,2)-INDEX($D$4:$I$15,S$3,1))</f>
        <v>725.99893224935511</v>
      </c>
      <c r="T644" cm="1">
        <f t="array" aca="1" ref="T644" ca="1">INDEX($D$4:$I$15,T$3,1)+BETAINV(RAND(),INDEX($D$4:$I$15,T$3,5),INDEX($D$4:$I$15,T$3,6))*(INDEX($D$4:$I$15,T$3,2)-INDEX($D$4:$I$15,T$3,1))</f>
        <v>776.91673184219303</v>
      </c>
      <c r="U644" cm="1">
        <f t="array" aca="1" ref="U644" ca="1">INDEX($D$4:$I$15,U$3,1)+BETAINV(RAND(),INDEX($D$4:$I$15,U$3,5),INDEX($D$4:$I$15,U$3,6))*(INDEX($D$4:$I$15,U$3,2)-INDEX($D$4:$I$15,U$3,1))</f>
        <v>275.75491862426315</v>
      </c>
      <c r="V644" cm="1">
        <f t="array" aca="1" ref="V644" ca="1">INDEX($D$4:$I$15,V$3,1)+BETAINV(RAND(),INDEX($D$4:$I$15,V$3,5),INDEX($D$4:$I$15,V$3,6))*(INDEX($D$4:$I$15,V$3,2)-INDEX($D$4:$I$15,V$3,1))</f>
        <v>101.42744034431902</v>
      </c>
      <c r="W644" cm="1">
        <f t="array" aca="1" ref="W644" ca="1">INDEX($D$4:$I$15,W$3,1)+BETAINV(RAND(),INDEX($D$4:$I$15,W$3,5),INDEX($D$4:$I$15,W$3,6))*(INDEX($D$4:$I$15,W$3,2)-INDEX($D$4:$I$15,W$3,1))</f>
        <v>341.41371314720357</v>
      </c>
      <c r="X644" cm="1">
        <f t="array" aca="1" ref="X644" ca="1">INDEX($D$4:$I$15,X$3,1)+BETAINV(RAND(),INDEX($D$4:$I$15,X$3,5),INDEX($D$4:$I$15,X$3,6))*(INDEX($D$4:$I$15,X$3,2)-INDEX($D$4:$I$15,X$3,1))</f>
        <v>1577.3831933314032</v>
      </c>
      <c r="Z644">
        <v>641</v>
      </c>
      <c r="AA644" cm="1">
        <f t="array" aca="1" ref="AA644" ca="1">INDEX($D$20:$I$31,AA$3,1)+BETAINV(RAND(),INDEX($D$20:$I$31,AA$3,5),INDEX($D$20:$I$31,AA$3,6))*(INDEX($D$20:$I$31,AA$3,2)-INDEX($D$20:$I$31,AA$3,1))</f>
        <v>118.59134520781598</v>
      </c>
      <c r="AB644" cm="1">
        <f t="array" aca="1" ref="AB644" ca="1">INDEX($D$20:$I$31,AB$3,1)+BETAINV(RAND(),INDEX($D$20:$I$31,AB$3,5),INDEX($D$20:$I$31,AB$3,6))*(INDEX($D$20:$I$31,AB$3,2)-INDEX($D$20:$I$31,AB$3,1))</f>
        <v>107.30115645846685</v>
      </c>
      <c r="AC644" cm="1">
        <f t="array" aca="1" ref="AC644" ca="1">INDEX($D$20:$I$31,AC$3,1)+BETAINV(RAND(),INDEX($D$20:$I$31,AC$3,5),INDEX($D$20:$I$31,AC$3,6))*(INDEX($D$20:$I$31,AC$3,2)-INDEX($D$20:$I$31,AC$3,1))</f>
        <v>105.23563710710722</v>
      </c>
      <c r="AD644" cm="1">
        <f t="array" aca="1" ref="AD644" ca="1">INDEX($D$20:$I$31,AD$3,1)+BETAINV(RAND(),INDEX($D$20:$I$31,AD$3,5),INDEX($D$20:$I$31,AD$3,6))*(INDEX($D$20:$I$31,AD$3,2)-INDEX($D$20:$I$31,AD$3,1))</f>
        <v>481.60763345447572</v>
      </c>
      <c r="AE644" cm="1">
        <f t="array" aca="1" ref="AE644" ca="1">INDEX($D$20:$I$31,AE$3,1)+BETAINV(RAND(),INDEX($D$20:$I$31,AE$3,5),INDEX($D$20:$I$31,AE$3,6))*(INDEX($D$20:$I$31,AE$3,2)-INDEX($D$20:$I$31,AE$3,1))</f>
        <v>358.71859526112792</v>
      </c>
      <c r="AF644" cm="1">
        <f t="array" aca="1" ref="AF644" ca="1">INDEX($D$20:$I$31,AF$3,1)+BETAINV(RAND(),INDEX($D$20:$I$31,AF$3,5),INDEX($D$20:$I$31,AF$3,6))*(INDEX($D$20:$I$31,AF$3,2)-INDEX($D$20:$I$31,AF$3,1))</f>
        <v>154.15714469948531</v>
      </c>
      <c r="AG644" cm="1">
        <f t="array" aca="1" ref="AG644" ca="1">INDEX($D$20:$I$31,AG$3,1)+BETAINV(RAND(),INDEX($D$20:$I$31,AG$3,5),INDEX($D$20:$I$31,AG$3,6))*(INDEX($D$20:$I$31,AG$3,2)-INDEX($D$20:$I$31,AG$3,1))</f>
        <v>684.9803894423552</v>
      </c>
      <c r="AH644" cm="1">
        <f t="array" aca="1" ref="AH644" ca="1">INDEX($D$20:$I$31,AH$3,1)+BETAINV(RAND(),INDEX($D$20:$I$31,AH$3,5),INDEX($D$20:$I$31,AH$3,6))*(INDEX($D$20:$I$31,AH$3,2)-INDEX($D$20:$I$31,AH$3,1))</f>
        <v>775.0325758687859</v>
      </c>
      <c r="AI644" cm="1">
        <f t="array" aca="1" ref="AI644" ca="1">INDEX($D$20:$I$31,AI$3,1)+BETAINV(RAND(),INDEX($D$20:$I$31,AI$3,5),INDEX($D$20:$I$31,AI$3,6))*(INDEX($D$20:$I$31,AI$3,2)-INDEX($D$20:$I$31,AI$3,1))</f>
        <v>394.08568245446781</v>
      </c>
      <c r="AJ644" cm="1">
        <f t="array" aca="1" ref="AJ644" ca="1">INDEX($D$20:$I$31,AJ$3,1)+BETAINV(RAND(),INDEX($D$20:$I$31,AJ$3,5),INDEX($D$20:$I$31,AJ$3,6))*(INDEX($D$20:$I$31,AJ$3,2)-INDEX($D$20:$I$31,AJ$3,1))</f>
        <v>231.28431279204841</v>
      </c>
      <c r="AK644" cm="1">
        <f t="array" aca="1" ref="AK644" ca="1">INDEX($D$20:$I$31,AK$3,1)+BETAINV(RAND(),INDEX($D$20:$I$31,AK$3,5),INDEX($D$20:$I$31,AK$3,6))*(INDEX($D$20:$I$31,AK$3,2)-INDEX($D$20:$I$31,AK$3,1))</f>
        <v>233.61474549638939</v>
      </c>
      <c r="AL644" cm="1">
        <f t="array" aca="1" ref="AL644" ca="1">INDEX($D$20:$I$31,AL$3,1)+BETAINV(RAND(),INDEX($D$20:$I$31,AL$3,5),INDEX($D$20:$I$31,AL$3,6))*(INDEX($D$20:$I$31,AL$3,2)-INDEX($D$20:$I$31,AL$3,1))</f>
        <v>391.78823875297587</v>
      </c>
      <c r="AN644">
        <v>641</v>
      </c>
      <c r="AO644" s="13" cm="1">
        <f t="array" aca="1" ref="AO644" ca="1">INDEX($D$36:$I$47,AO$3,1)+BETAINV(RAND(),INDEX($D$36:$I$47,AO$3,5),INDEX($D$36:$I$47,AO$3,6))*(INDEX($D$36:$I$47,AO$3,2)-INDEX($D$36:$I$47,AO$3,1))</f>
        <v>110.58748703280945</v>
      </c>
      <c r="AP644" s="13" cm="1">
        <f t="array" aca="1" ref="AP644" ca="1">INDEX($D$36:$I$47,AP$3,1)+BETAINV(RAND(),INDEX($D$36:$I$47,AP$3,5),INDEX($D$36:$I$47,AP$3,6))*(INDEX($D$36:$I$47,AP$3,2)-INDEX($D$36:$I$47,AP$3,1))</f>
        <v>101.4244441759581</v>
      </c>
      <c r="AQ644" s="13" cm="1">
        <f t="array" aca="1" ref="AQ644" ca="1">INDEX($D$36:$I$47,AQ$3,1)+BETAINV(RAND(),INDEX($D$36:$I$47,AQ$3,5),INDEX($D$36:$I$47,AQ$3,6))*(INDEX($D$36:$I$47,AQ$3,2)-INDEX($D$36:$I$47,AQ$3,1))</f>
        <v>190.721801165969</v>
      </c>
      <c r="AR644" s="13" cm="1">
        <f t="array" aca="1" ref="AR644" ca="1">INDEX($D$36:$I$47,AR$3,1)+BETAINV(RAND(),INDEX($D$36:$I$47,AR$3,5),INDEX($D$36:$I$47,AR$3,6))*(INDEX($D$36:$I$47,AR$3,2)-INDEX($D$36:$I$47,AR$3,1))</f>
        <v>279.81646489255041</v>
      </c>
      <c r="AS644" s="13" cm="1">
        <f t="array" aca="1" ref="AS644" ca="1">INDEX($D$36:$I$47,AS$3,1)+BETAINV(RAND(),INDEX($D$36:$I$47,AS$3,5),INDEX($D$36:$I$47,AS$3,6))*(INDEX($D$36:$I$47,AS$3,2)-INDEX($D$36:$I$47,AS$3,1))</f>
        <v>612.17691035016992</v>
      </c>
      <c r="AT644" s="13" cm="1">
        <f t="array" aca="1" ref="AT644" ca="1">INDEX($D$36:$I$47,AT$3,1)+BETAINV(RAND(),INDEX($D$36:$I$47,AT$3,5),INDEX($D$36:$I$47,AT$3,6))*(INDEX($D$36:$I$47,AT$3,2)-INDEX($D$36:$I$47,AT$3,1))</f>
        <v>140.17061565662067</v>
      </c>
      <c r="AU644" s="13" cm="1">
        <f t="array" aca="1" ref="AU644" ca="1">INDEX($D$36:$I$47,AU$3,1)+BETAINV(RAND(),INDEX($D$36:$I$47,AU$3,5),INDEX($D$36:$I$47,AU$3,6))*(INDEX($D$36:$I$47,AU$3,2)-INDEX($D$36:$I$47,AU$3,1))</f>
        <v>287.15282871963825</v>
      </c>
      <c r="AV644" s="13" cm="1">
        <f t="array" aca="1" ref="AV644" ca="1">INDEX($D$36:$I$47,AV$3,1)+BETAINV(RAND(),INDEX($D$36:$I$47,AV$3,5),INDEX($D$36:$I$47,AV$3,6))*(INDEX($D$36:$I$47,AV$3,2)-INDEX($D$36:$I$47,AV$3,1))</f>
        <v>535.06070893422282</v>
      </c>
      <c r="AW644" s="13" cm="1">
        <f t="array" aca="1" ref="AW644" ca="1">INDEX($D$36:$I$47,AW$3,1)+BETAINV(RAND(),INDEX($D$36:$I$47,AW$3,5),INDEX($D$36:$I$47,AW$3,6))*(INDEX($D$36:$I$47,AW$3,2)-INDEX($D$36:$I$47,AW$3,1))</f>
        <v>587.55436557469091</v>
      </c>
      <c r="AX644" s="13" cm="1">
        <f t="array" aca="1" ref="AX644" ca="1">INDEX($D$36:$I$47,AX$3,1)+BETAINV(RAND(),INDEX($D$36:$I$47,AX$3,5),INDEX($D$36:$I$47,AX$3,6))*(INDEX($D$36:$I$47,AX$3,2)-INDEX($D$36:$I$47,AX$3,1))</f>
        <v>372.59284015755691</v>
      </c>
      <c r="AY644" s="13" cm="1">
        <f t="array" aca="1" ref="AY644" ca="1">INDEX($D$36:$I$47,AY$3,1)+BETAINV(RAND(),INDEX($D$36:$I$47,AY$3,5),INDEX($D$36:$I$47,AY$3,6))*(INDEX($D$36:$I$47,AY$3,2)-INDEX($D$36:$I$47,AY$3,1))</f>
        <v>147.21629181757601</v>
      </c>
      <c r="AZ644" s="13" cm="1">
        <f t="array" aca="1" ref="AZ644" ca="1">INDEX($D$36:$I$47,AZ$3,1)+BETAINV(RAND(),INDEX($D$36:$I$47,AZ$3,5),INDEX($D$36:$I$47,AZ$3,6))*(INDEX($D$36:$I$47,AZ$3,2)-INDEX($D$36:$I$47,AZ$3,1))</f>
        <v>457.14229614204208</v>
      </c>
      <c r="BC644">
        <v>641</v>
      </c>
      <c r="BD644" cm="1">
        <f t="array" aca="1" ref="BD644" ca="1">INDEX($D$52:$I$63,BD$3,1)+BETAINV(RAND(),INDEX($D$52:$I$63,BD$3,5),INDEX($D$52:$I$63,BD$3,6))*(INDEX($D$52:$I$63,BD$3,2)-INDEX(D$52:I$63,BD$3,1))</f>
        <v>64.105155216991179</v>
      </c>
      <c r="BE644" cm="1">
        <f t="array" aca="1" ref="BE644" ca="1">INDEX($D$52:$I$63,BE$3,1)+BETAINV(RAND(),INDEX($D$52:$I$63,BE$3,5),INDEX($D$52:$I$63,BE$3,6))*(INDEX($D$52:$I$63,BE$3,2)-INDEX(E$52:J$63,BE$3,1))</f>
        <v>47.52000000000001</v>
      </c>
      <c r="BF644" cm="1">
        <f t="array" aca="1" ref="BF644" ca="1">INDEX($D$52:$I$63,BF$3,1)+BETAINV(RAND(),INDEX($D$52:$I$63,BF$3,5),INDEX($D$52:$I$63,BF$3,6))*(INDEX($D$52:$I$63,BF$3,2)-INDEX(F$52:K$63,BF$3,1))</f>
        <v>35.471865122870383</v>
      </c>
      <c r="BG644" cm="1">
        <f t="array" aca="1" ref="BG644" ca="1">INDEX($D$52:$I$63,BG$3,1)+BETAINV(RAND(),INDEX($D$52:$I$63,BG$3,5),INDEX($D$52:$I$63,BG$3,6))*(INDEX($D$52:$I$63,BG$3,2)-INDEX(G$52:L$63,BG$3,1))</f>
        <v>280.20084930555919</v>
      </c>
      <c r="BH644" cm="1">
        <f t="array" aca="1" ref="BH644" ca="1">INDEX($D$52:$I$63,BH$3,1)+BETAINV(RAND(),INDEX($D$52:$I$63,BH$3,5),INDEX($D$52:$I$63,BH$3,6))*(INDEX($D$52:$I$63,BH$3,2)-INDEX(H$52:M$63,BH$3,1))</f>
        <v>231.95754748922445</v>
      </c>
      <c r="BI644" cm="1">
        <f t="array" aca="1" ref="BI644" ca="1">INDEX($D$52:$I$63,BI$3,1)+BETAINV(RAND(),INDEX($D$52:$I$63,BI$3,5),INDEX($D$52:$I$63,BI$3,6))*(INDEX($D$52:$I$63,BI$3,2)-INDEX(I$52:N$63,BI$3,1))</f>
        <v>118.66495040241168</v>
      </c>
      <c r="BJ644" cm="1">
        <f t="array" aca="1" ref="BJ644" ca="1">INDEX($D$52:$I$63,BJ$3,1)+BETAINV(RAND(),INDEX($D$52:$I$63,BJ$3,5),INDEX($D$52:$I$63,BJ$3,6))*(INDEX($D$52:$I$63,BJ$3,2)-INDEX(J$52:O$63,BJ$3,1))</f>
        <v>330.73910257769296</v>
      </c>
      <c r="BK644" cm="1">
        <f t="array" aca="1" ref="BK644" ca="1">INDEX($D$52:$I$63,BK$3,1)+BETAINV(RAND(),INDEX($D$52:$I$63,BK$3,5),INDEX($D$52:$I$63,BK$3,6))*(INDEX($D$52:$I$63,BK$3,2)-INDEX(K$52:P$63,BK$3,1))</f>
        <v>398.73911370146948</v>
      </c>
      <c r="BL644" cm="1">
        <f t="array" aca="1" ref="BL644" ca="1">INDEX($D$52:$I$63,BL$3,1)+BETAINV(RAND(),INDEX($D$52:$I$63,BL$3,5),INDEX($D$52:$I$63,BL$3,6))*(INDEX($D$52:$I$63,BL$3,2)-INDEX(L$52:Q$63,BL$3,1))</f>
        <v>287.39382905641048</v>
      </c>
      <c r="BM644" cm="1">
        <f t="array" aca="1" ref="BM644" ca="1">INDEX($D$52:$I$63,BM$3,1)+BETAINV(RAND(),INDEX($D$52:$I$63,BM$3,5),INDEX($D$52:$I$63,BM$3,6))*(INDEX($D$52:$I$63,BM$3,2)-INDEX(M$52:R$63,BM$3,1))</f>
        <v>24.833206696077703</v>
      </c>
      <c r="BN644" cm="1">
        <f t="array" aca="1" ref="BN644" ca="1">INDEX($D$52:$I$63,BN$3,1)+BETAINV(RAND(),INDEX($D$52:$I$63,BN$3,5),INDEX($D$52:$I$63,BN$3,6))*(INDEX($D$52:$I$63,BN$3,2)-INDEX(N$52:S$63,BN$3,1))</f>
        <v>104.5184409384224</v>
      </c>
      <c r="BO644" cm="1">
        <f t="array" aca="1" ref="BO644" ca="1">INDEX($D$52:$I$63,BO$3,1)+BETAINV(RAND(),INDEX($D$52:$I$63,BO$3,5),INDEX($D$52:$I$63,BO$3,6))*(INDEX($D$52:$I$63,BO$3,2)-INDEX(O$52:T$63,BO$3,1))</f>
        <v>324.59798601062005</v>
      </c>
    </row>
    <row r="645" spans="12:67" x14ac:dyDescent="0.25">
      <c r="L645">
        <v>642</v>
      </c>
      <c r="M645" cm="1">
        <f t="array" aca="1" ref="M645" ca="1">INDEX($D$4:$I$15,M$3,1)+BETAINV(RAND(),INDEX($D$4:$I$15,M$3,5),INDEX($D$4:$I$15,M$3,6))*(INDEX($D$4:$I$15,M$3,2)-INDEX($D$4:$I$15,M$3,1))</f>
        <v>282.08499395086142</v>
      </c>
      <c r="N645" cm="1">
        <f t="array" aca="1" ref="N645" ca="1">INDEX($D$4:$I$15,N$3,1)+BETAINV(RAND(),INDEX($D$4:$I$15,N$3,5),INDEX($D$4:$I$15,N$3,6))*(INDEX($D$4:$I$15,N$3,2)-INDEX($D$4:$I$15,N$3,1))</f>
        <v>182.57495140408633</v>
      </c>
      <c r="O645" cm="1">
        <f t="array" aca="1" ref="O645" ca="1">INDEX($D$4:$I$15,O$3,1)+BETAINV(RAND(),INDEX($D$4:$I$15,O$3,5),INDEX($D$4:$I$15,O$3,6))*(INDEX($D$4:$I$15,O$3,2)-INDEX($D$4:$I$15,O$3,1))</f>
        <v>54.780198902282002</v>
      </c>
      <c r="P645" cm="1">
        <f t="array" aca="1" ref="P645" ca="1">INDEX($D$4:$I$15,P$3,1)+BETAINV(RAND(),INDEX($D$4:$I$15,P$3,5),INDEX($D$4:$I$15,P$3,6))*(INDEX($D$4:$I$15,P$3,2)-INDEX($D$4:$I$15,P$3,1))</f>
        <v>711.96857080448922</v>
      </c>
      <c r="Q645" cm="1">
        <f t="array" aca="1" ref="Q645" ca="1">INDEX($D$4:$I$15,Q$3,1)+BETAINV(RAND(),INDEX($D$4:$I$15,Q$3,5),INDEX($D$4:$I$15,Q$3,6))*(INDEX($D$4:$I$15,Q$3,2)-INDEX($D$4:$I$15,Q$3,1))</f>
        <v>137.66142516702126</v>
      </c>
      <c r="R645" cm="1">
        <f t="array" aca="1" ref="R645" ca="1">INDEX($D$4:$I$15,R$3,1)+BETAINV(RAND(),INDEX($D$4:$I$15,R$3,5),INDEX($D$4:$I$15,R$3,6))*(INDEX($D$4:$I$15,R$3,2)-INDEX($D$4:$I$15,R$3,1))</f>
        <v>519.61022691878986</v>
      </c>
      <c r="S645" cm="1">
        <f t="array" aca="1" ref="S645" ca="1">INDEX($D$4:$I$15,S$3,1)+BETAINV(RAND(),INDEX($D$4:$I$15,S$3,5),INDEX($D$4:$I$15,S$3,6))*(INDEX($D$4:$I$15,S$3,2)-INDEX($D$4:$I$15,S$3,1))</f>
        <v>754.76263212364404</v>
      </c>
      <c r="T645" cm="1">
        <f t="array" aca="1" ref="T645" ca="1">INDEX($D$4:$I$15,T$3,1)+BETAINV(RAND(),INDEX($D$4:$I$15,T$3,5),INDEX($D$4:$I$15,T$3,6))*(INDEX($D$4:$I$15,T$3,2)-INDEX($D$4:$I$15,T$3,1))</f>
        <v>753.04703913964124</v>
      </c>
      <c r="U645" cm="1">
        <f t="array" aca="1" ref="U645" ca="1">INDEX($D$4:$I$15,U$3,1)+BETAINV(RAND(),INDEX($D$4:$I$15,U$3,5),INDEX($D$4:$I$15,U$3,6))*(INDEX($D$4:$I$15,U$3,2)-INDEX($D$4:$I$15,U$3,1))</f>
        <v>291.07477012167271</v>
      </c>
      <c r="V645" cm="1">
        <f t="array" aca="1" ref="V645" ca="1">INDEX($D$4:$I$15,V$3,1)+BETAINV(RAND(),INDEX($D$4:$I$15,V$3,5),INDEX($D$4:$I$15,V$3,6))*(INDEX($D$4:$I$15,V$3,2)-INDEX($D$4:$I$15,V$3,1))</f>
        <v>94.824807966067425</v>
      </c>
      <c r="W645" cm="1">
        <f t="array" aca="1" ref="W645" ca="1">INDEX($D$4:$I$15,W$3,1)+BETAINV(RAND(),INDEX($D$4:$I$15,W$3,5),INDEX($D$4:$I$15,W$3,6))*(INDEX($D$4:$I$15,W$3,2)-INDEX($D$4:$I$15,W$3,1))</f>
        <v>377.41833061660998</v>
      </c>
      <c r="X645" cm="1">
        <f t="array" aca="1" ref="X645" ca="1">INDEX($D$4:$I$15,X$3,1)+BETAINV(RAND(),INDEX($D$4:$I$15,X$3,5),INDEX($D$4:$I$15,X$3,6))*(INDEX($D$4:$I$15,X$3,2)-INDEX($D$4:$I$15,X$3,1))</f>
        <v>1484.6626995756853</v>
      </c>
      <c r="Z645">
        <v>642</v>
      </c>
      <c r="AA645" cm="1">
        <f t="array" aca="1" ref="AA645" ca="1">INDEX($D$20:$I$31,AA$3,1)+BETAINV(RAND(),INDEX($D$20:$I$31,AA$3,5),INDEX($D$20:$I$31,AA$3,6))*(INDEX($D$20:$I$31,AA$3,2)-INDEX($D$20:$I$31,AA$3,1))</f>
        <v>94.32282451463027</v>
      </c>
      <c r="AB645" cm="1">
        <f t="array" aca="1" ref="AB645" ca="1">INDEX($D$20:$I$31,AB$3,1)+BETAINV(RAND(),INDEX($D$20:$I$31,AB$3,5),INDEX($D$20:$I$31,AB$3,6))*(INDEX($D$20:$I$31,AB$3,2)-INDEX($D$20:$I$31,AB$3,1))</f>
        <v>112.23026333805802</v>
      </c>
      <c r="AC645" cm="1">
        <f t="array" aca="1" ref="AC645" ca="1">INDEX($D$20:$I$31,AC$3,1)+BETAINV(RAND(),INDEX($D$20:$I$31,AC$3,5),INDEX($D$20:$I$31,AC$3,6))*(INDEX($D$20:$I$31,AC$3,2)-INDEX($D$20:$I$31,AC$3,1))</f>
        <v>109.5441461472351</v>
      </c>
      <c r="AD645" cm="1">
        <f t="array" aca="1" ref="AD645" ca="1">INDEX($D$20:$I$31,AD$3,1)+BETAINV(RAND(),INDEX($D$20:$I$31,AD$3,5),INDEX($D$20:$I$31,AD$3,6))*(INDEX($D$20:$I$31,AD$3,2)-INDEX($D$20:$I$31,AD$3,1))</f>
        <v>472.59335841316863</v>
      </c>
      <c r="AE645" cm="1">
        <f t="array" aca="1" ref="AE645" ca="1">INDEX($D$20:$I$31,AE$3,1)+BETAINV(RAND(),INDEX($D$20:$I$31,AE$3,5),INDEX($D$20:$I$31,AE$3,6))*(INDEX($D$20:$I$31,AE$3,2)-INDEX($D$20:$I$31,AE$3,1))</f>
        <v>339.8771094005732</v>
      </c>
      <c r="AF645" cm="1">
        <f t="array" aca="1" ref="AF645" ca="1">INDEX($D$20:$I$31,AF$3,1)+BETAINV(RAND(),INDEX($D$20:$I$31,AF$3,5),INDEX($D$20:$I$31,AF$3,6))*(INDEX($D$20:$I$31,AF$3,2)-INDEX($D$20:$I$31,AF$3,1))</f>
        <v>163.0914194337584</v>
      </c>
      <c r="AG645" cm="1">
        <f t="array" aca="1" ref="AG645" ca="1">INDEX($D$20:$I$31,AG$3,1)+BETAINV(RAND(),INDEX($D$20:$I$31,AG$3,5),INDEX($D$20:$I$31,AG$3,6))*(INDEX($D$20:$I$31,AG$3,2)-INDEX($D$20:$I$31,AG$3,1))</f>
        <v>828.25340208336854</v>
      </c>
      <c r="AH645" cm="1">
        <f t="array" aca="1" ref="AH645" ca="1">INDEX($D$20:$I$31,AH$3,1)+BETAINV(RAND(),INDEX($D$20:$I$31,AH$3,5),INDEX($D$20:$I$31,AH$3,6))*(INDEX($D$20:$I$31,AH$3,2)-INDEX($D$20:$I$31,AH$3,1))</f>
        <v>775.13806844304327</v>
      </c>
      <c r="AI645" cm="1">
        <f t="array" aca="1" ref="AI645" ca="1">INDEX($D$20:$I$31,AI$3,1)+BETAINV(RAND(),INDEX($D$20:$I$31,AI$3,5),INDEX($D$20:$I$31,AI$3,6))*(INDEX($D$20:$I$31,AI$3,2)-INDEX($D$20:$I$31,AI$3,1))</f>
        <v>429.43590968126222</v>
      </c>
      <c r="AJ645" cm="1">
        <f t="array" aca="1" ref="AJ645" ca="1">INDEX($D$20:$I$31,AJ$3,1)+BETAINV(RAND(),INDEX($D$20:$I$31,AJ$3,5),INDEX($D$20:$I$31,AJ$3,6))*(INDEX($D$20:$I$31,AJ$3,2)-INDEX($D$20:$I$31,AJ$3,1))</f>
        <v>200.50467174086222</v>
      </c>
      <c r="AK645" cm="1">
        <f t="array" aca="1" ref="AK645" ca="1">INDEX($D$20:$I$31,AK$3,1)+BETAINV(RAND(),INDEX($D$20:$I$31,AK$3,5),INDEX($D$20:$I$31,AK$3,6))*(INDEX($D$20:$I$31,AK$3,2)-INDEX($D$20:$I$31,AK$3,1))</f>
        <v>263.07424808078036</v>
      </c>
      <c r="AL645" cm="1">
        <f t="array" aca="1" ref="AL645" ca="1">INDEX($D$20:$I$31,AL$3,1)+BETAINV(RAND(),INDEX($D$20:$I$31,AL$3,5),INDEX($D$20:$I$31,AL$3,6))*(INDEX($D$20:$I$31,AL$3,2)-INDEX($D$20:$I$31,AL$3,1))</f>
        <v>426.76355309980886</v>
      </c>
      <c r="AN645">
        <v>642</v>
      </c>
      <c r="AO645" s="13" cm="1">
        <f t="array" aca="1" ref="AO645" ca="1">INDEX($D$36:$I$47,AO$3,1)+BETAINV(RAND(),INDEX($D$36:$I$47,AO$3,5),INDEX($D$36:$I$47,AO$3,6))*(INDEX($D$36:$I$47,AO$3,2)-INDEX($D$36:$I$47,AO$3,1))</f>
        <v>112.51091055132306</v>
      </c>
      <c r="AP645" s="13" cm="1">
        <f t="array" aca="1" ref="AP645" ca="1">INDEX($D$36:$I$47,AP$3,1)+BETAINV(RAND(),INDEX($D$36:$I$47,AP$3,5),INDEX($D$36:$I$47,AP$3,6))*(INDEX($D$36:$I$47,AP$3,2)-INDEX($D$36:$I$47,AP$3,1))</f>
        <v>115.40254768342305</v>
      </c>
      <c r="AQ645" s="13" cm="1">
        <f t="array" aca="1" ref="AQ645" ca="1">INDEX($D$36:$I$47,AQ$3,1)+BETAINV(RAND(),INDEX($D$36:$I$47,AQ$3,5),INDEX($D$36:$I$47,AQ$3,6))*(INDEX($D$36:$I$47,AQ$3,2)-INDEX($D$36:$I$47,AQ$3,1))</f>
        <v>207.09491000669371</v>
      </c>
      <c r="AR645" s="13" cm="1">
        <f t="array" aca="1" ref="AR645" ca="1">INDEX($D$36:$I$47,AR$3,1)+BETAINV(RAND(),INDEX($D$36:$I$47,AR$3,5),INDEX($D$36:$I$47,AR$3,6))*(INDEX($D$36:$I$47,AR$3,2)-INDEX($D$36:$I$47,AR$3,1))</f>
        <v>284.07422869228105</v>
      </c>
      <c r="AS645" s="13" cm="1">
        <f t="array" aca="1" ref="AS645" ca="1">INDEX($D$36:$I$47,AS$3,1)+BETAINV(RAND(),INDEX($D$36:$I$47,AS$3,5),INDEX($D$36:$I$47,AS$3,6))*(INDEX($D$36:$I$47,AS$3,2)-INDEX($D$36:$I$47,AS$3,1))</f>
        <v>575.0684159814067</v>
      </c>
      <c r="AT645" s="13" cm="1">
        <f t="array" aca="1" ref="AT645" ca="1">INDEX($D$36:$I$47,AT$3,1)+BETAINV(RAND(),INDEX($D$36:$I$47,AT$3,5),INDEX($D$36:$I$47,AT$3,6))*(INDEX($D$36:$I$47,AT$3,2)-INDEX($D$36:$I$47,AT$3,1))</f>
        <v>156.35551712556358</v>
      </c>
      <c r="AU645" s="13" cm="1">
        <f t="array" aca="1" ref="AU645" ca="1">INDEX($D$36:$I$47,AU$3,1)+BETAINV(RAND(),INDEX($D$36:$I$47,AU$3,5),INDEX($D$36:$I$47,AU$3,6))*(INDEX($D$36:$I$47,AU$3,2)-INDEX($D$36:$I$47,AU$3,1))</f>
        <v>330.66335757055185</v>
      </c>
      <c r="AV645" s="13" cm="1">
        <f t="array" aca="1" ref="AV645" ca="1">INDEX($D$36:$I$47,AV$3,1)+BETAINV(RAND(),INDEX($D$36:$I$47,AV$3,5),INDEX($D$36:$I$47,AV$3,6))*(INDEX($D$36:$I$47,AV$3,2)-INDEX($D$36:$I$47,AV$3,1))</f>
        <v>684.47526165039062</v>
      </c>
      <c r="AW645" s="13" cm="1">
        <f t="array" aca="1" ref="AW645" ca="1">INDEX($D$36:$I$47,AW$3,1)+BETAINV(RAND(),INDEX($D$36:$I$47,AW$3,5),INDEX($D$36:$I$47,AW$3,6))*(INDEX($D$36:$I$47,AW$3,2)-INDEX($D$36:$I$47,AW$3,1))</f>
        <v>502.35129117490999</v>
      </c>
      <c r="AX645" s="13" cm="1">
        <f t="array" aca="1" ref="AX645" ca="1">INDEX($D$36:$I$47,AX$3,1)+BETAINV(RAND(),INDEX($D$36:$I$47,AX$3,5),INDEX($D$36:$I$47,AX$3,6))*(INDEX($D$36:$I$47,AX$3,2)-INDEX($D$36:$I$47,AX$3,1))</f>
        <v>426.65033924673469</v>
      </c>
      <c r="AY645" s="13" cm="1">
        <f t="array" aca="1" ref="AY645" ca="1">INDEX($D$36:$I$47,AY$3,1)+BETAINV(RAND(),INDEX($D$36:$I$47,AY$3,5),INDEX($D$36:$I$47,AY$3,6))*(INDEX($D$36:$I$47,AY$3,2)-INDEX($D$36:$I$47,AY$3,1))</f>
        <v>164.07211781843856</v>
      </c>
      <c r="AZ645" s="13" cm="1">
        <f t="array" aca="1" ref="AZ645" ca="1">INDEX($D$36:$I$47,AZ$3,1)+BETAINV(RAND(),INDEX($D$36:$I$47,AZ$3,5),INDEX($D$36:$I$47,AZ$3,6))*(INDEX($D$36:$I$47,AZ$3,2)-INDEX($D$36:$I$47,AZ$3,1))</f>
        <v>433.10710215155564</v>
      </c>
      <c r="BC645">
        <v>642</v>
      </c>
      <c r="BD645" cm="1">
        <f t="array" aca="1" ref="BD645" ca="1">INDEX($D$52:$I$63,BD$3,1)+BETAINV(RAND(),INDEX($D$52:$I$63,BD$3,5),INDEX($D$52:$I$63,BD$3,6))*(INDEX($D$52:$I$63,BD$3,2)-INDEX(D$52:I$63,BD$3,1))</f>
        <v>63.457908862653653</v>
      </c>
      <c r="BE645" cm="1">
        <f t="array" aca="1" ref="BE645" ca="1">INDEX($D$52:$I$63,BE$3,1)+BETAINV(RAND(),INDEX($D$52:$I$63,BE$3,5),INDEX($D$52:$I$63,BE$3,6))*(INDEX($D$52:$I$63,BE$3,2)-INDEX(E$52:J$63,BE$3,1))</f>
        <v>47.52000000000001</v>
      </c>
      <c r="BF645" cm="1">
        <f t="array" aca="1" ref="BF645" ca="1">INDEX($D$52:$I$63,BF$3,1)+BETAINV(RAND(),INDEX($D$52:$I$63,BF$3,5),INDEX($D$52:$I$63,BF$3,6))*(INDEX($D$52:$I$63,BF$3,2)-INDEX(F$52:K$63,BF$3,1))</f>
        <v>34.898607747718806</v>
      </c>
      <c r="BG645" cm="1">
        <f t="array" aca="1" ref="BG645" ca="1">INDEX($D$52:$I$63,BG$3,1)+BETAINV(RAND(),INDEX($D$52:$I$63,BG$3,5),INDEX($D$52:$I$63,BG$3,6))*(INDEX($D$52:$I$63,BG$3,2)-INDEX(G$52:L$63,BG$3,1))</f>
        <v>265.86785141121248</v>
      </c>
      <c r="BH645" cm="1">
        <f t="array" aca="1" ref="BH645" ca="1">INDEX($D$52:$I$63,BH$3,1)+BETAINV(RAND(),INDEX($D$52:$I$63,BH$3,5),INDEX($D$52:$I$63,BH$3,6))*(INDEX($D$52:$I$63,BH$3,2)-INDEX(H$52:M$63,BH$3,1))</f>
        <v>259.02299751394202</v>
      </c>
      <c r="BI645" cm="1">
        <f t="array" aca="1" ref="BI645" ca="1">INDEX($D$52:$I$63,BI$3,1)+BETAINV(RAND(),INDEX($D$52:$I$63,BI$3,5),INDEX($D$52:$I$63,BI$3,6))*(INDEX($D$52:$I$63,BI$3,2)-INDEX(I$52:N$63,BI$3,1))</f>
        <v>143.29669849612745</v>
      </c>
      <c r="BJ645" cm="1">
        <f t="array" aca="1" ref="BJ645" ca="1">INDEX($D$52:$I$63,BJ$3,1)+BETAINV(RAND(),INDEX($D$52:$I$63,BJ$3,5),INDEX($D$52:$I$63,BJ$3,6))*(INDEX($D$52:$I$63,BJ$3,2)-INDEX(J$52:O$63,BJ$3,1))</f>
        <v>331.94976070717206</v>
      </c>
      <c r="BK645" cm="1">
        <f t="array" aca="1" ref="BK645" ca="1">INDEX($D$52:$I$63,BK$3,1)+BETAINV(RAND(),INDEX($D$52:$I$63,BK$3,5),INDEX($D$52:$I$63,BK$3,6))*(INDEX($D$52:$I$63,BK$3,2)-INDEX(K$52:P$63,BK$3,1))</f>
        <v>499.22539354843434</v>
      </c>
      <c r="BL645" cm="1">
        <f t="array" aca="1" ref="BL645" ca="1">INDEX($D$52:$I$63,BL$3,1)+BETAINV(RAND(),INDEX($D$52:$I$63,BL$3,5),INDEX($D$52:$I$63,BL$3,6))*(INDEX($D$52:$I$63,BL$3,2)-INDEX(L$52:Q$63,BL$3,1))</f>
        <v>369.38059686435724</v>
      </c>
      <c r="BM645" cm="1">
        <f t="array" aca="1" ref="BM645" ca="1">INDEX($D$52:$I$63,BM$3,1)+BETAINV(RAND(),INDEX($D$52:$I$63,BM$3,5),INDEX($D$52:$I$63,BM$3,6))*(INDEX($D$52:$I$63,BM$3,2)-INDEX(M$52:R$63,BM$3,1))</f>
        <v>32.223889573766584</v>
      </c>
      <c r="BN645" cm="1">
        <f t="array" aca="1" ref="BN645" ca="1">INDEX($D$52:$I$63,BN$3,1)+BETAINV(RAND(),INDEX($D$52:$I$63,BN$3,5),INDEX($D$52:$I$63,BN$3,6))*(INDEX($D$52:$I$63,BN$3,2)-INDEX(N$52:S$63,BN$3,1))</f>
        <v>104.79688191018481</v>
      </c>
      <c r="BO645" cm="1">
        <f t="array" aca="1" ref="BO645" ca="1">INDEX($D$52:$I$63,BO$3,1)+BETAINV(RAND(),INDEX($D$52:$I$63,BO$3,5),INDEX($D$52:$I$63,BO$3,6))*(INDEX($D$52:$I$63,BO$3,2)-INDEX(O$52:T$63,BO$3,1))</f>
        <v>563.86809642576009</v>
      </c>
    </row>
    <row r="646" spans="12:67" x14ac:dyDescent="0.25">
      <c r="L646">
        <v>643</v>
      </c>
      <c r="M646" cm="1">
        <f t="array" aca="1" ref="M646" ca="1">INDEX($D$4:$I$15,M$3,1)+BETAINV(RAND(),INDEX($D$4:$I$15,M$3,5),INDEX($D$4:$I$15,M$3,6))*(INDEX($D$4:$I$15,M$3,2)-INDEX($D$4:$I$15,M$3,1))</f>
        <v>276.25091369092149</v>
      </c>
      <c r="N646" cm="1">
        <f t="array" aca="1" ref="N646" ca="1">INDEX($D$4:$I$15,N$3,1)+BETAINV(RAND(),INDEX($D$4:$I$15,N$3,5),INDEX($D$4:$I$15,N$3,6))*(INDEX($D$4:$I$15,N$3,2)-INDEX($D$4:$I$15,N$3,1))</f>
        <v>142.73615136908228</v>
      </c>
      <c r="O646" cm="1">
        <f t="array" aca="1" ref="O646" ca="1">INDEX($D$4:$I$15,O$3,1)+BETAINV(RAND(),INDEX($D$4:$I$15,O$3,5),INDEX($D$4:$I$15,O$3,6))*(INDEX($D$4:$I$15,O$3,2)-INDEX($D$4:$I$15,O$3,1))</f>
        <v>55.138316690333518</v>
      </c>
      <c r="P646" cm="1">
        <f t="array" aca="1" ref="P646" ca="1">INDEX($D$4:$I$15,P$3,1)+BETAINV(RAND(),INDEX($D$4:$I$15,P$3,5),INDEX($D$4:$I$15,P$3,6))*(INDEX($D$4:$I$15,P$3,2)-INDEX($D$4:$I$15,P$3,1))</f>
        <v>730.6186016208926</v>
      </c>
      <c r="Q646" cm="1">
        <f t="array" aca="1" ref="Q646" ca="1">INDEX($D$4:$I$15,Q$3,1)+BETAINV(RAND(),INDEX($D$4:$I$15,Q$3,5),INDEX($D$4:$I$15,Q$3,6))*(INDEX($D$4:$I$15,Q$3,2)-INDEX($D$4:$I$15,Q$3,1))</f>
        <v>147.34813597522302</v>
      </c>
      <c r="R646" cm="1">
        <f t="array" aca="1" ref="R646" ca="1">INDEX($D$4:$I$15,R$3,1)+BETAINV(RAND(),INDEX($D$4:$I$15,R$3,5),INDEX($D$4:$I$15,R$3,6))*(INDEX($D$4:$I$15,R$3,2)-INDEX($D$4:$I$15,R$3,1))</f>
        <v>485.24976099967631</v>
      </c>
      <c r="S646" cm="1">
        <f t="array" aca="1" ref="S646" ca="1">INDEX($D$4:$I$15,S$3,1)+BETAINV(RAND(),INDEX($D$4:$I$15,S$3,5),INDEX($D$4:$I$15,S$3,6))*(INDEX($D$4:$I$15,S$3,2)-INDEX($D$4:$I$15,S$3,1))</f>
        <v>764.35751855955925</v>
      </c>
      <c r="T646" cm="1">
        <f t="array" aca="1" ref="T646" ca="1">INDEX($D$4:$I$15,T$3,1)+BETAINV(RAND(),INDEX($D$4:$I$15,T$3,5),INDEX($D$4:$I$15,T$3,6))*(INDEX($D$4:$I$15,T$3,2)-INDEX($D$4:$I$15,T$3,1))</f>
        <v>888.26363400038804</v>
      </c>
      <c r="U646" cm="1">
        <f t="array" aca="1" ref="U646" ca="1">INDEX($D$4:$I$15,U$3,1)+BETAINV(RAND(),INDEX($D$4:$I$15,U$3,5),INDEX($D$4:$I$15,U$3,6))*(INDEX($D$4:$I$15,U$3,2)-INDEX($D$4:$I$15,U$3,1))</f>
        <v>279.79001623386318</v>
      </c>
      <c r="V646" cm="1">
        <f t="array" aca="1" ref="V646" ca="1">INDEX($D$4:$I$15,V$3,1)+BETAINV(RAND(),INDEX($D$4:$I$15,V$3,5),INDEX($D$4:$I$15,V$3,6))*(INDEX($D$4:$I$15,V$3,2)-INDEX($D$4:$I$15,V$3,1))</f>
        <v>99.458375169850669</v>
      </c>
      <c r="W646" cm="1">
        <f t="array" aca="1" ref="W646" ca="1">INDEX($D$4:$I$15,W$3,1)+BETAINV(RAND(),INDEX($D$4:$I$15,W$3,5),INDEX($D$4:$I$15,W$3,6))*(INDEX($D$4:$I$15,W$3,2)-INDEX($D$4:$I$15,W$3,1))</f>
        <v>411.73098291982183</v>
      </c>
      <c r="X646" cm="1">
        <f t="array" aca="1" ref="X646" ca="1">INDEX($D$4:$I$15,X$3,1)+BETAINV(RAND(),INDEX($D$4:$I$15,X$3,5),INDEX($D$4:$I$15,X$3,6))*(INDEX($D$4:$I$15,X$3,2)-INDEX($D$4:$I$15,X$3,1))</f>
        <v>1375.144935140569</v>
      </c>
      <c r="Z646">
        <v>643</v>
      </c>
      <c r="AA646" cm="1">
        <f t="array" aca="1" ref="AA646" ca="1">INDEX($D$20:$I$31,AA$3,1)+BETAINV(RAND(),INDEX($D$20:$I$31,AA$3,5),INDEX($D$20:$I$31,AA$3,6))*(INDEX($D$20:$I$31,AA$3,2)-INDEX($D$20:$I$31,AA$3,1))</f>
        <v>91.227204358885075</v>
      </c>
      <c r="AB646" cm="1">
        <f t="array" aca="1" ref="AB646" ca="1">INDEX($D$20:$I$31,AB$3,1)+BETAINV(RAND(),INDEX($D$20:$I$31,AB$3,5),INDEX($D$20:$I$31,AB$3,6))*(INDEX($D$20:$I$31,AB$3,2)-INDEX($D$20:$I$31,AB$3,1))</f>
        <v>105.82732429279064</v>
      </c>
      <c r="AC646" cm="1">
        <f t="array" aca="1" ref="AC646" ca="1">INDEX($D$20:$I$31,AC$3,1)+BETAINV(RAND(),INDEX($D$20:$I$31,AC$3,5),INDEX($D$20:$I$31,AC$3,6))*(INDEX($D$20:$I$31,AC$3,2)-INDEX($D$20:$I$31,AC$3,1))</f>
        <v>100.53382499188967</v>
      </c>
      <c r="AD646" cm="1">
        <f t="array" aca="1" ref="AD646" ca="1">INDEX($D$20:$I$31,AD$3,1)+BETAINV(RAND(),INDEX($D$20:$I$31,AD$3,5),INDEX($D$20:$I$31,AD$3,6))*(INDEX($D$20:$I$31,AD$3,2)-INDEX($D$20:$I$31,AD$3,1))</f>
        <v>572.91972503928719</v>
      </c>
      <c r="AE646" cm="1">
        <f t="array" aca="1" ref="AE646" ca="1">INDEX($D$20:$I$31,AE$3,1)+BETAINV(RAND(),INDEX($D$20:$I$31,AE$3,5),INDEX($D$20:$I$31,AE$3,6))*(INDEX($D$20:$I$31,AE$3,2)-INDEX($D$20:$I$31,AE$3,1))</f>
        <v>293.73241503417262</v>
      </c>
      <c r="AF646" cm="1">
        <f t="array" aca="1" ref="AF646" ca="1">INDEX($D$20:$I$31,AF$3,1)+BETAINV(RAND(),INDEX($D$20:$I$31,AF$3,5),INDEX($D$20:$I$31,AF$3,6))*(INDEX($D$20:$I$31,AF$3,2)-INDEX($D$20:$I$31,AF$3,1))</f>
        <v>176.34513283151659</v>
      </c>
      <c r="AG646" cm="1">
        <f t="array" aca="1" ref="AG646" ca="1">INDEX($D$20:$I$31,AG$3,1)+BETAINV(RAND(),INDEX($D$20:$I$31,AG$3,5),INDEX($D$20:$I$31,AG$3,6))*(INDEX($D$20:$I$31,AG$3,2)-INDEX($D$20:$I$31,AG$3,1))</f>
        <v>773.27661208306802</v>
      </c>
      <c r="AH646" cm="1">
        <f t="array" aca="1" ref="AH646" ca="1">INDEX($D$20:$I$31,AH$3,1)+BETAINV(RAND(),INDEX($D$20:$I$31,AH$3,5),INDEX($D$20:$I$31,AH$3,6))*(INDEX($D$20:$I$31,AH$3,2)-INDEX($D$20:$I$31,AH$3,1))</f>
        <v>636.35670338556042</v>
      </c>
      <c r="AI646" cm="1">
        <f t="array" aca="1" ref="AI646" ca="1">INDEX($D$20:$I$31,AI$3,1)+BETAINV(RAND(),INDEX($D$20:$I$31,AI$3,5),INDEX($D$20:$I$31,AI$3,6))*(INDEX($D$20:$I$31,AI$3,2)-INDEX($D$20:$I$31,AI$3,1))</f>
        <v>408.37017979032959</v>
      </c>
      <c r="AJ646" cm="1">
        <f t="array" aca="1" ref="AJ646" ca="1">INDEX($D$20:$I$31,AJ$3,1)+BETAINV(RAND(),INDEX($D$20:$I$31,AJ$3,5),INDEX($D$20:$I$31,AJ$3,6))*(INDEX($D$20:$I$31,AJ$3,2)-INDEX($D$20:$I$31,AJ$3,1))</f>
        <v>190.11054862091947</v>
      </c>
      <c r="AK646" cm="1">
        <f t="array" aca="1" ref="AK646" ca="1">INDEX($D$20:$I$31,AK$3,1)+BETAINV(RAND(),INDEX($D$20:$I$31,AK$3,5),INDEX($D$20:$I$31,AK$3,6))*(INDEX($D$20:$I$31,AK$3,2)-INDEX($D$20:$I$31,AK$3,1))</f>
        <v>241.08100015778189</v>
      </c>
      <c r="AL646" cm="1">
        <f t="array" aca="1" ref="AL646" ca="1">INDEX($D$20:$I$31,AL$3,1)+BETAINV(RAND(),INDEX($D$20:$I$31,AL$3,5),INDEX($D$20:$I$31,AL$3,6))*(INDEX($D$20:$I$31,AL$3,2)-INDEX($D$20:$I$31,AL$3,1))</f>
        <v>374.3445690191092</v>
      </c>
      <c r="AN646">
        <v>643</v>
      </c>
      <c r="AO646" s="13" cm="1">
        <f t="array" aca="1" ref="AO646" ca="1">INDEX($D$36:$I$47,AO$3,1)+BETAINV(RAND(),INDEX($D$36:$I$47,AO$3,5),INDEX($D$36:$I$47,AO$3,6))*(INDEX($D$36:$I$47,AO$3,2)-INDEX($D$36:$I$47,AO$3,1))</f>
        <v>113.2188259762713</v>
      </c>
      <c r="AP646" s="13" cm="1">
        <f t="array" aca="1" ref="AP646" ca="1">INDEX($D$36:$I$47,AP$3,1)+BETAINV(RAND(),INDEX($D$36:$I$47,AP$3,5),INDEX($D$36:$I$47,AP$3,6))*(INDEX($D$36:$I$47,AP$3,2)-INDEX($D$36:$I$47,AP$3,1))</f>
        <v>93.347177276953602</v>
      </c>
      <c r="AQ646" s="13" cm="1">
        <f t="array" aca="1" ref="AQ646" ca="1">INDEX($D$36:$I$47,AQ$3,1)+BETAINV(RAND(),INDEX($D$36:$I$47,AQ$3,5),INDEX($D$36:$I$47,AQ$3,6))*(INDEX($D$36:$I$47,AQ$3,2)-INDEX($D$36:$I$47,AQ$3,1))</f>
        <v>200.23909841249474</v>
      </c>
      <c r="AR646" s="13" cm="1">
        <f t="array" aca="1" ref="AR646" ca="1">INDEX($D$36:$I$47,AR$3,1)+BETAINV(RAND(),INDEX($D$36:$I$47,AR$3,5),INDEX($D$36:$I$47,AR$3,6))*(INDEX($D$36:$I$47,AR$3,2)-INDEX($D$36:$I$47,AR$3,1))</f>
        <v>328.9298430011861</v>
      </c>
      <c r="AS646" s="13" cm="1">
        <f t="array" aca="1" ref="AS646" ca="1">INDEX($D$36:$I$47,AS$3,1)+BETAINV(RAND(),INDEX($D$36:$I$47,AS$3,5),INDEX($D$36:$I$47,AS$3,6))*(INDEX($D$36:$I$47,AS$3,2)-INDEX($D$36:$I$47,AS$3,1))</f>
        <v>652.61658860943203</v>
      </c>
      <c r="AT646" s="13" cm="1">
        <f t="array" aca="1" ref="AT646" ca="1">INDEX($D$36:$I$47,AT$3,1)+BETAINV(RAND(),INDEX($D$36:$I$47,AT$3,5),INDEX($D$36:$I$47,AT$3,6))*(INDEX($D$36:$I$47,AT$3,2)-INDEX($D$36:$I$47,AT$3,1))</f>
        <v>143.07170674011911</v>
      </c>
      <c r="AU646" s="13" cm="1">
        <f t="array" aca="1" ref="AU646" ca="1">INDEX($D$36:$I$47,AU$3,1)+BETAINV(RAND(),INDEX($D$36:$I$47,AU$3,5),INDEX($D$36:$I$47,AU$3,6))*(INDEX($D$36:$I$47,AU$3,2)-INDEX($D$36:$I$47,AU$3,1))</f>
        <v>297.03948505418305</v>
      </c>
      <c r="AV646" s="13" cm="1">
        <f t="array" aca="1" ref="AV646" ca="1">INDEX($D$36:$I$47,AV$3,1)+BETAINV(RAND(),INDEX($D$36:$I$47,AV$3,5),INDEX($D$36:$I$47,AV$3,6))*(INDEX($D$36:$I$47,AV$3,2)-INDEX($D$36:$I$47,AV$3,1))</f>
        <v>664.51206996348549</v>
      </c>
      <c r="AW646" s="13" cm="1">
        <f t="array" aca="1" ref="AW646" ca="1">INDEX($D$36:$I$47,AW$3,1)+BETAINV(RAND(),INDEX($D$36:$I$47,AW$3,5),INDEX($D$36:$I$47,AW$3,6))*(INDEX($D$36:$I$47,AW$3,2)-INDEX($D$36:$I$47,AW$3,1))</f>
        <v>571.58150744900934</v>
      </c>
      <c r="AX646" s="13" cm="1">
        <f t="array" aca="1" ref="AX646" ca="1">INDEX($D$36:$I$47,AX$3,1)+BETAINV(RAND(),INDEX($D$36:$I$47,AX$3,5),INDEX($D$36:$I$47,AX$3,6))*(INDEX($D$36:$I$47,AX$3,2)-INDEX($D$36:$I$47,AX$3,1))</f>
        <v>377.53071283165445</v>
      </c>
      <c r="AY646" s="13" cm="1">
        <f t="array" aca="1" ref="AY646" ca="1">INDEX($D$36:$I$47,AY$3,1)+BETAINV(RAND(),INDEX($D$36:$I$47,AY$3,5),INDEX($D$36:$I$47,AY$3,6))*(INDEX($D$36:$I$47,AY$3,2)-INDEX($D$36:$I$47,AY$3,1))</f>
        <v>154.66841597960843</v>
      </c>
      <c r="AZ646" s="13" cm="1">
        <f t="array" aca="1" ref="AZ646" ca="1">INDEX($D$36:$I$47,AZ$3,1)+BETAINV(RAND(),INDEX($D$36:$I$47,AZ$3,5),INDEX($D$36:$I$47,AZ$3,6))*(INDEX($D$36:$I$47,AZ$3,2)-INDEX($D$36:$I$47,AZ$3,1))</f>
        <v>427.83410860804076</v>
      </c>
      <c r="BC646">
        <v>643</v>
      </c>
      <c r="BD646" cm="1">
        <f t="array" aca="1" ref="BD646" ca="1">INDEX($D$52:$I$63,BD$3,1)+BETAINV(RAND(),INDEX($D$52:$I$63,BD$3,5),INDEX($D$52:$I$63,BD$3,6))*(INDEX($D$52:$I$63,BD$3,2)-INDEX(D$52:I$63,BD$3,1))</f>
        <v>59.24187202677048</v>
      </c>
      <c r="BE646" cm="1">
        <f t="array" aca="1" ref="BE646" ca="1">INDEX($D$52:$I$63,BE$3,1)+BETAINV(RAND(),INDEX($D$52:$I$63,BE$3,5),INDEX($D$52:$I$63,BE$3,6))*(INDEX($D$52:$I$63,BE$3,2)-INDEX(E$52:J$63,BE$3,1))</f>
        <v>47.52000000000001</v>
      </c>
      <c r="BF646" cm="1">
        <f t="array" aca="1" ref="BF646" ca="1">INDEX($D$52:$I$63,BF$3,1)+BETAINV(RAND(),INDEX($D$52:$I$63,BF$3,5),INDEX($D$52:$I$63,BF$3,6))*(INDEX($D$52:$I$63,BF$3,2)-INDEX(F$52:K$63,BF$3,1))</f>
        <v>35.992989181441054</v>
      </c>
      <c r="BG646" cm="1">
        <f t="array" aca="1" ref="BG646" ca="1">INDEX($D$52:$I$63,BG$3,1)+BETAINV(RAND(),INDEX($D$52:$I$63,BG$3,5),INDEX($D$52:$I$63,BG$3,6))*(INDEX($D$52:$I$63,BG$3,2)-INDEX(G$52:L$63,BG$3,1))</f>
        <v>263.18261308333371</v>
      </c>
      <c r="BH646" cm="1">
        <f t="array" aca="1" ref="BH646" ca="1">INDEX($D$52:$I$63,BH$3,1)+BETAINV(RAND(),INDEX($D$52:$I$63,BH$3,5),INDEX($D$52:$I$63,BH$3,6))*(INDEX($D$52:$I$63,BH$3,2)-INDEX(H$52:M$63,BH$3,1))</f>
        <v>220.96375382050027</v>
      </c>
      <c r="BI646" cm="1">
        <f t="array" aca="1" ref="BI646" ca="1">INDEX($D$52:$I$63,BI$3,1)+BETAINV(RAND(),INDEX($D$52:$I$63,BI$3,5),INDEX($D$52:$I$63,BI$3,6))*(INDEX($D$52:$I$63,BI$3,2)-INDEX(I$52:N$63,BI$3,1))</f>
        <v>124.25626081603582</v>
      </c>
      <c r="BJ646" cm="1">
        <f t="array" aca="1" ref="BJ646" ca="1">INDEX($D$52:$I$63,BJ$3,1)+BETAINV(RAND(),INDEX($D$52:$I$63,BJ$3,5),INDEX($D$52:$I$63,BJ$3,6))*(INDEX($D$52:$I$63,BJ$3,2)-INDEX(J$52:O$63,BJ$3,1))</f>
        <v>334.82292350271689</v>
      </c>
      <c r="BK646" cm="1">
        <f t="array" aca="1" ref="BK646" ca="1">INDEX($D$52:$I$63,BK$3,1)+BETAINV(RAND(),INDEX($D$52:$I$63,BK$3,5),INDEX($D$52:$I$63,BK$3,6))*(INDEX($D$52:$I$63,BK$3,2)-INDEX(K$52:P$63,BK$3,1))</f>
        <v>307.4282980708856</v>
      </c>
      <c r="BL646" cm="1">
        <f t="array" aca="1" ref="BL646" ca="1">INDEX($D$52:$I$63,BL$3,1)+BETAINV(RAND(),INDEX($D$52:$I$63,BL$3,5),INDEX($D$52:$I$63,BL$3,6))*(INDEX($D$52:$I$63,BL$3,2)-INDEX(L$52:Q$63,BL$3,1))</f>
        <v>313.3698432353288</v>
      </c>
      <c r="BM646" cm="1">
        <f t="array" aca="1" ref="BM646" ca="1">INDEX($D$52:$I$63,BM$3,1)+BETAINV(RAND(),INDEX($D$52:$I$63,BM$3,5),INDEX($D$52:$I$63,BM$3,6))*(INDEX($D$52:$I$63,BM$3,2)-INDEX(M$52:R$63,BM$3,1))</f>
        <v>-27.712174879225927</v>
      </c>
      <c r="BN646" cm="1">
        <f t="array" aca="1" ref="BN646" ca="1">INDEX($D$52:$I$63,BN$3,1)+BETAINV(RAND(),INDEX($D$52:$I$63,BN$3,5),INDEX($D$52:$I$63,BN$3,6))*(INDEX($D$52:$I$63,BN$3,2)-INDEX(N$52:S$63,BN$3,1))</f>
        <v>104.93822045414636</v>
      </c>
      <c r="BO646" cm="1">
        <f t="array" aca="1" ref="BO646" ca="1">INDEX($D$52:$I$63,BO$3,1)+BETAINV(RAND(),INDEX($D$52:$I$63,BO$3,5),INDEX($D$52:$I$63,BO$3,6))*(INDEX($D$52:$I$63,BO$3,2)-INDEX(O$52:T$63,BO$3,1))</f>
        <v>411.8490439905396</v>
      </c>
    </row>
    <row r="647" spans="12:67" x14ac:dyDescent="0.25">
      <c r="L647">
        <v>644</v>
      </c>
      <c r="M647" cm="1">
        <f t="array" aca="1" ref="M647" ca="1">INDEX($D$4:$I$15,M$3,1)+BETAINV(RAND(),INDEX($D$4:$I$15,M$3,5),INDEX($D$4:$I$15,M$3,6))*(INDEX($D$4:$I$15,M$3,2)-INDEX($D$4:$I$15,M$3,1))</f>
        <v>243.39439555650131</v>
      </c>
      <c r="N647" cm="1">
        <f t="array" aca="1" ref="N647" ca="1">INDEX($D$4:$I$15,N$3,1)+BETAINV(RAND(),INDEX($D$4:$I$15,N$3,5),INDEX($D$4:$I$15,N$3,6))*(INDEX($D$4:$I$15,N$3,2)-INDEX($D$4:$I$15,N$3,1))</f>
        <v>187.9001574970415</v>
      </c>
      <c r="O647" cm="1">
        <f t="array" aca="1" ref="O647" ca="1">INDEX($D$4:$I$15,O$3,1)+BETAINV(RAND(),INDEX($D$4:$I$15,O$3,5),INDEX($D$4:$I$15,O$3,6))*(INDEX($D$4:$I$15,O$3,2)-INDEX($D$4:$I$15,O$3,1))</f>
        <v>49.743845278477593</v>
      </c>
      <c r="P647" cm="1">
        <f t="array" aca="1" ref="P647" ca="1">INDEX($D$4:$I$15,P$3,1)+BETAINV(RAND(),INDEX($D$4:$I$15,P$3,5),INDEX($D$4:$I$15,P$3,6))*(INDEX($D$4:$I$15,P$3,2)-INDEX($D$4:$I$15,P$3,1))</f>
        <v>857.10864822779592</v>
      </c>
      <c r="Q647" cm="1">
        <f t="array" aca="1" ref="Q647" ca="1">INDEX($D$4:$I$15,Q$3,1)+BETAINV(RAND(),INDEX($D$4:$I$15,Q$3,5),INDEX($D$4:$I$15,Q$3,6))*(INDEX($D$4:$I$15,Q$3,2)-INDEX($D$4:$I$15,Q$3,1))</f>
        <v>138.65898730822434</v>
      </c>
      <c r="R647" cm="1">
        <f t="array" aca="1" ref="R647" ca="1">INDEX($D$4:$I$15,R$3,1)+BETAINV(RAND(),INDEX($D$4:$I$15,R$3,5),INDEX($D$4:$I$15,R$3,6))*(INDEX($D$4:$I$15,R$3,2)-INDEX($D$4:$I$15,R$3,1))</f>
        <v>484.31561375509256</v>
      </c>
      <c r="S647" cm="1">
        <f t="array" aca="1" ref="S647" ca="1">INDEX($D$4:$I$15,S$3,1)+BETAINV(RAND(),INDEX($D$4:$I$15,S$3,5),INDEX($D$4:$I$15,S$3,6))*(INDEX($D$4:$I$15,S$3,2)-INDEX($D$4:$I$15,S$3,1))</f>
        <v>868.57890352892377</v>
      </c>
      <c r="T647" cm="1">
        <f t="array" aca="1" ref="T647" ca="1">INDEX($D$4:$I$15,T$3,1)+BETAINV(RAND(),INDEX($D$4:$I$15,T$3,5),INDEX($D$4:$I$15,T$3,6))*(INDEX($D$4:$I$15,T$3,2)-INDEX($D$4:$I$15,T$3,1))</f>
        <v>831.82300844863539</v>
      </c>
      <c r="U647" cm="1">
        <f t="array" aca="1" ref="U647" ca="1">INDEX($D$4:$I$15,U$3,1)+BETAINV(RAND(),INDEX($D$4:$I$15,U$3,5),INDEX($D$4:$I$15,U$3,6))*(INDEX($D$4:$I$15,U$3,2)-INDEX($D$4:$I$15,U$3,1))</f>
        <v>291.30515430406109</v>
      </c>
      <c r="V647" cm="1">
        <f t="array" aca="1" ref="V647" ca="1">INDEX($D$4:$I$15,V$3,1)+BETAINV(RAND(),INDEX($D$4:$I$15,V$3,5),INDEX($D$4:$I$15,V$3,6))*(INDEX($D$4:$I$15,V$3,2)-INDEX($D$4:$I$15,V$3,1))</f>
        <v>89.680047558019595</v>
      </c>
      <c r="W647" cm="1">
        <f t="array" aca="1" ref="W647" ca="1">INDEX($D$4:$I$15,W$3,1)+BETAINV(RAND(),INDEX($D$4:$I$15,W$3,5),INDEX($D$4:$I$15,W$3,6))*(INDEX($D$4:$I$15,W$3,2)-INDEX($D$4:$I$15,W$3,1))</f>
        <v>353.12519613893483</v>
      </c>
      <c r="X647" cm="1">
        <f t="array" aca="1" ref="X647" ca="1">INDEX($D$4:$I$15,X$3,1)+BETAINV(RAND(),INDEX($D$4:$I$15,X$3,5),INDEX($D$4:$I$15,X$3,6))*(INDEX($D$4:$I$15,X$3,2)-INDEX($D$4:$I$15,X$3,1))</f>
        <v>1834.4666687535248</v>
      </c>
      <c r="Z647">
        <v>644</v>
      </c>
      <c r="AA647" cm="1">
        <f t="array" aca="1" ref="AA647" ca="1">INDEX($D$20:$I$31,AA$3,1)+BETAINV(RAND(),INDEX($D$20:$I$31,AA$3,5),INDEX($D$20:$I$31,AA$3,6))*(INDEX($D$20:$I$31,AA$3,2)-INDEX($D$20:$I$31,AA$3,1))</f>
        <v>111.80194971720061</v>
      </c>
      <c r="AB647" cm="1">
        <f t="array" aca="1" ref="AB647" ca="1">INDEX($D$20:$I$31,AB$3,1)+BETAINV(RAND(),INDEX($D$20:$I$31,AB$3,5),INDEX($D$20:$I$31,AB$3,6))*(INDEX($D$20:$I$31,AB$3,2)-INDEX($D$20:$I$31,AB$3,1))</f>
        <v>118.39924772546331</v>
      </c>
      <c r="AC647" cm="1">
        <f t="array" aca="1" ref="AC647" ca="1">INDEX($D$20:$I$31,AC$3,1)+BETAINV(RAND(),INDEX($D$20:$I$31,AC$3,5),INDEX($D$20:$I$31,AC$3,6))*(INDEX($D$20:$I$31,AC$3,2)-INDEX($D$20:$I$31,AC$3,1))</f>
        <v>100.61457808703412</v>
      </c>
      <c r="AD647" cm="1">
        <f t="array" aca="1" ref="AD647" ca="1">INDEX($D$20:$I$31,AD$3,1)+BETAINV(RAND(),INDEX($D$20:$I$31,AD$3,5),INDEX($D$20:$I$31,AD$3,6))*(INDEX($D$20:$I$31,AD$3,2)-INDEX($D$20:$I$31,AD$3,1))</f>
        <v>542.87390898062654</v>
      </c>
      <c r="AE647" cm="1">
        <f t="array" aca="1" ref="AE647" ca="1">INDEX($D$20:$I$31,AE$3,1)+BETAINV(RAND(),INDEX($D$20:$I$31,AE$3,5),INDEX($D$20:$I$31,AE$3,6))*(INDEX($D$20:$I$31,AE$3,2)-INDEX($D$20:$I$31,AE$3,1))</f>
        <v>329.92978043306601</v>
      </c>
      <c r="AF647" cm="1">
        <f t="array" aca="1" ref="AF647" ca="1">INDEX($D$20:$I$31,AF$3,1)+BETAINV(RAND(),INDEX($D$20:$I$31,AF$3,5),INDEX($D$20:$I$31,AF$3,6))*(INDEX($D$20:$I$31,AF$3,2)-INDEX($D$20:$I$31,AF$3,1))</f>
        <v>157.24481745588793</v>
      </c>
      <c r="AG647" cm="1">
        <f t="array" aca="1" ref="AG647" ca="1">INDEX($D$20:$I$31,AG$3,1)+BETAINV(RAND(),INDEX($D$20:$I$31,AG$3,5),INDEX($D$20:$I$31,AG$3,6))*(INDEX($D$20:$I$31,AG$3,2)-INDEX($D$20:$I$31,AG$3,1))</f>
        <v>857.69915721514349</v>
      </c>
      <c r="AH647" cm="1">
        <f t="array" aca="1" ref="AH647" ca="1">INDEX($D$20:$I$31,AH$3,1)+BETAINV(RAND(),INDEX($D$20:$I$31,AH$3,5),INDEX($D$20:$I$31,AH$3,6))*(INDEX($D$20:$I$31,AH$3,2)-INDEX($D$20:$I$31,AH$3,1))</f>
        <v>726.71218857022131</v>
      </c>
      <c r="AI647" cm="1">
        <f t="array" aca="1" ref="AI647" ca="1">INDEX($D$20:$I$31,AI$3,1)+BETAINV(RAND(),INDEX($D$20:$I$31,AI$3,5),INDEX($D$20:$I$31,AI$3,6))*(INDEX($D$20:$I$31,AI$3,2)-INDEX($D$20:$I$31,AI$3,1))</f>
        <v>455.41924610207923</v>
      </c>
      <c r="AJ647" cm="1">
        <f t="array" aca="1" ref="AJ647" ca="1">INDEX($D$20:$I$31,AJ$3,1)+BETAINV(RAND(),INDEX($D$20:$I$31,AJ$3,5),INDEX($D$20:$I$31,AJ$3,6))*(INDEX($D$20:$I$31,AJ$3,2)-INDEX($D$20:$I$31,AJ$3,1))</f>
        <v>220.93711361864456</v>
      </c>
      <c r="AK647" cm="1">
        <f t="array" aca="1" ref="AK647" ca="1">INDEX($D$20:$I$31,AK$3,1)+BETAINV(RAND(),INDEX($D$20:$I$31,AK$3,5),INDEX($D$20:$I$31,AK$3,6))*(INDEX($D$20:$I$31,AK$3,2)-INDEX($D$20:$I$31,AK$3,1))</f>
        <v>287.65115972066434</v>
      </c>
      <c r="AL647" cm="1">
        <f t="array" aca="1" ref="AL647" ca="1">INDEX($D$20:$I$31,AL$3,1)+BETAINV(RAND(),INDEX($D$20:$I$31,AL$3,5),INDEX($D$20:$I$31,AL$3,6))*(INDEX($D$20:$I$31,AL$3,2)-INDEX($D$20:$I$31,AL$3,1))</f>
        <v>373.55873498473977</v>
      </c>
      <c r="AN647">
        <v>644</v>
      </c>
      <c r="AO647" s="13" cm="1">
        <f t="array" aca="1" ref="AO647" ca="1">INDEX($D$36:$I$47,AO$3,1)+BETAINV(RAND(),INDEX($D$36:$I$47,AO$3,5),INDEX($D$36:$I$47,AO$3,6))*(INDEX($D$36:$I$47,AO$3,2)-INDEX($D$36:$I$47,AO$3,1))</f>
        <v>106.19505735349775</v>
      </c>
      <c r="AP647" s="13" cm="1">
        <f t="array" aca="1" ref="AP647" ca="1">INDEX($D$36:$I$47,AP$3,1)+BETAINV(RAND(),INDEX($D$36:$I$47,AP$3,5),INDEX($D$36:$I$47,AP$3,6))*(INDEX($D$36:$I$47,AP$3,2)-INDEX($D$36:$I$47,AP$3,1))</f>
        <v>97.612544822609181</v>
      </c>
      <c r="AQ647" s="13" cm="1">
        <f t="array" aca="1" ref="AQ647" ca="1">INDEX($D$36:$I$47,AQ$3,1)+BETAINV(RAND(),INDEX($D$36:$I$47,AQ$3,5),INDEX($D$36:$I$47,AQ$3,6))*(INDEX($D$36:$I$47,AQ$3,2)-INDEX($D$36:$I$47,AQ$3,1))</f>
        <v>195.22253598076651</v>
      </c>
      <c r="AR647" s="13" cm="1">
        <f t="array" aca="1" ref="AR647" ca="1">INDEX($D$36:$I$47,AR$3,1)+BETAINV(RAND(),INDEX($D$36:$I$47,AR$3,5),INDEX($D$36:$I$47,AR$3,6))*(INDEX($D$36:$I$47,AR$3,2)-INDEX($D$36:$I$47,AR$3,1))</f>
        <v>315.24577269369161</v>
      </c>
      <c r="AS647" s="13" cm="1">
        <f t="array" aca="1" ref="AS647" ca="1">INDEX($D$36:$I$47,AS$3,1)+BETAINV(RAND(),INDEX($D$36:$I$47,AS$3,5),INDEX($D$36:$I$47,AS$3,6))*(INDEX($D$36:$I$47,AS$3,2)-INDEX($D$36:$I$47,AS$3,1))</f>
        <v>678.83009382307671</v>
      </c>
      <c r="AT647" s="13" cm="1">
        <f t="array" aca="1" ref="AT647" ca="1">INDEX($D$36:$I$47,AT$3,1)+BETAINV(RAND(),INDEX($D$36:$I$47,AT$3,5),INDEX($D$36:$I$47,AT$3,6))*(INDEX($D$36:$I$47,AT$3,2)-INDEX($D$36:$I$47,AT$3,1))</f>
        <v>144.49057522408782</v>
      </c>
      <c r="AU647" s="13" cm="1">
        <f t="array" aca="1" ref="AU647" ca="1">INDEX($D$36:$I$47,AU$3,1)+BETAINV(RAND(),INDEX($D$36:$I$47,AU$3,5),INDEX($D$36:$I$47,AU$3,6))*(INDEX($D$36:$I$47,AU$3,2)-INDEX($D$36:$I$47,AU$3,1))</f>
        <v>305.34585499341642</v>
      </c>
      <c r="AV647" s="13" cm="1">
        <f t="array" aca="1" ref="AV647" ca="1">INDEX($D$36:$I$47,AV$3,1)+BETAINV(RAND(),INDEX($D$36:$I$47,AV$3,5),INDEX($D$36:$I$47,AV$3,6))*(INDEX($D$36:$I$47,AV$3,2)-INDEX($D$36:$I$47,AV$3,1))</f>
        <v>641.0315245586977</v>
      </c>
      <c r="AW647" s="13" cm="1">
        <f t="array" aca="1" ref="AW647" ca="1">INDEX($D$36:$I$47,AW$3,1)+BETAINV(RAND(),INDEX($D$36:$I$47,AW$3,5),INDEX($D$36:$I$47,AW$3,6))*(INDEX($D$36:$I$47,AW$3,2)-INDEX($D$36:$I$47,AW$3,1))</f>
        <v>581.05381699353075</v>
      </c>
      <c r="AX647" s="13" cm="1">
        <f t="array" aca="1" ref="AX647" ca="1">INDEX($D$36:$I$47,AX$3,1)+BETAINV(RAND(),INDEX($D$36:$I$47,AX$3,5),INDEX($D$36:$I$47,AX$3,6))*(INDEX($D$36:$I$47,AX$3,2)-INDEX($D$36:$I$47,AX$3,1))</f>
        <v>445.22616047932519</v>
      </c>
      <c r="AY647" s="13" cm="1">
        <f t="array" aca="1" ref="AY647" ca="1">INDEX($D$36:$I$47,AY$3,1)+BETAINV(RAND(),INDEX($D$36:$I$47,AY$3,5),INDEX($D$36:$I$47,AY$3,6))*(INDEX($D$36:$I$47,AY$3,2)-INDEX($D$36:$I$47,AY$3,1))</f>
        <v>175.78601968865112</v>
      </c>
      <c r="AZ647" s="13" cm="1">
        <f t="array" aca="1" ref="AZ647" ca="1">INDEX($D$36:$I$47,AZ$3,1)+BETAINV(RAND(),INDEX($D$36:$I$47,AZ$3,5),INDEX($D$36:$I$47,AZ$3,6))*(INDEX($D$36:$I$47,AZ$3,2)-INDEX($D$36:$I$47,AZ$3,1))</f>
        <v>355.10686257959748</v>
      </c>
      <c r="BC647">
        <v>644</v>
      </c>
      <c r="BD647" cm="1">
        <f t="array" aca="1" ref="BD647" ca="1">INDEX($D$52:$I$63,BD$3,1)+BETAINV(RAND(),INDEX($D$52:$I$63,BD$3,5),INDEX($D$52:$I$63,BD$3,6))*(INDEX($D$52:$I$63,BD$3,2)-INDEX(D$52:I$63,BD$3,1))</f>
        <v>64.638647756519575</v>
      </c>
      <c r="BE647" cm="1">
        <f t="array" aca="1" ref="BE647" ca="1">INDEX($D$52:$I$63,BE$3,1)+BETAINV(RAND(),INDEX($D$52:$I$63,BE$3,5),INDEX($D$52:$I$63,BE$3,6))*(INDEX($D$52:$I$63,BE$3,2)-INDEX(E$52:J$63,BE$3,1))</f>
        <v>47.52000000000001</v>
      </c>
      <c r="BF647" cm="1">
        <f t="array" aca="1" ref="BF647" ca="1">INDEX($D$52:$I$63,BF$3,1)+BETAINV(RAND(),INDEX($D$52:$I$63,BF$3,5),INDEX($D$52:$I$63,BF$3,6))*(INDEX($D$52:$I$63,BF$3,2)-INDEX(F$52:K$63,BF$3,1))</f>
        <v>36.151763654086324</v>
      </c>
      <c r="BG647" cm="1">
        <f t="array" aca="1" ref="BG647" ca="1">INDEX($D$52:$I$63,BG$3,1)+BETAINV(RAND(),INDEX($D$52:$I$63,BG$3,5),INDEX($D$52:$I$63,BG$3,6))*(INDEX($D$52:$I$63,BG$3,2)-INDEX(G$52:L$63,BG$3,1))</f>
        <v>267.44767786168188</v>
      </c>
      <c r="BH647" cm="1">
        <f t="array" aca="1" ref="BH647" ca="1">INDEX($D$52:$I$63,BH$3,1)+BETAINV(RAND(),INDEX($D$52:$I$63,BH$3,5),INDEX($D$52:$I$63,BH$3,6))*(INDEX($D$52:$I$63,BH$3,2)-INDEX(H$52:M$63,BH$3,1))</f>
        <v>160.06716468979064</v>
      </c>
      <c r="BI647" cm="1">
        <f t="array" aca="1" ref="BI647" ca="1">INDEX($D$52:$I$63,BI$3,1)+BETAINV(RAND(),INDEX($D$52:$I$63,BI$3,5),INDEX($D$52:$I$63,BI$3,6))*(INDEX($D$52:$I$63,BI$3,2)-INDEX(I$52:N$63,BI$3,1))</f>
        <v>108.86621710646017</v>
      </c>
      <c r="BJ647" cm="1">
        <f t="array" aca="1" ref="BJ647" ca="1">INDEX($D$52:$I$63,BJ$3,1)+BETAINV(RAND(),INDEX($D$52:$I$63,BJ$3,5),INDEX($D$52:$I$63,BJ$3,6))*(INDEX($D$52:$I$63,BJ$3,2)-INDEX(J$52:O$63,BJ$3,1))</f>
        <v>333.95048926610548</v>
      </c>
      <c r="BK647" cm="1">
        <f t="array" aca="1" ref="BK647" ca="1">INDEX($D$52:$I$63,BK$3,1)+BETAINV(RAND(),INDEX($D$52:$I$63,BK$3,5),INDEX($D$52:$I$63,BK$3,6))*(INDEX($D$52:$I$63,BK$3,2)-INDEX(K$52:P$63,BK$3,1))</f>
        <v>327.48360906838218</v>
      </c>
      <c r="BL647" cm="1">
        <f t="array" aca="1" ref="BL647" ca="1">INDEX($D$52:$I$63,BL$3,1)+BETAINV(RAND(),INDEX($D$52:$I$63,BL$3,5),INDEX($D$52:$I$63,BL$3,6))*(INDEX($D$52:$I$63,BL$3,2)-INDEX(L$52:Q$63,BL$3,1))</f>
        <v>360.34613399680495</v>
      </c>
      <c r="BM647" cm="1">
        <f t="array" aca="1" ref="BM647" ca="1">INDEX($D$52:$I$63,BM$3,1)+BETAINV(RAND(),INDEX($D$52:$I$63,BM$3,5),INDEX($D$52:$I$63,BM$3,6))*(INDEX($D$52:$I$63,BM$3,2)-INDEX(M$52:R$63,BM$3,1))</f>
        <v>-29.896506481310112</v>
      </c>
      <c r="BN647" cm="1">
        <f t="array" aca="1" ref="BN647" ca="1">INDEX($D$52:$I$63,BN$3,1)+BETAINV(RAND(),INDEX($D$52:$I$63,BN$3,5),INDEX($D$52:$I$63,BN$3,6))*(INDEX($D$52:$I$63,BN$3,2)-INDEX(N$52:S$63,BN$3,1))</f>
        <v>104.85909834132065</v>
      </c>
      <c r="BO647" cm="1">
        <f t="array" aca="1" ref="BO647" ca="1">INDEX($D$52:$I$63,BO$3,1)+BETAINV(RAND(),INDEX($D$52:$I$63,BO$3,5),INDEX($D$52:$I$63,BO$3,6))*(INDEX($D$52:$I$63,BO$3,2)-INDEX(O$52:T$63,BO$3,1))</f>
        <v>463.52092540254841</v>
      </c>
    </row>
    <row r="648" spans="12:67" x14ac:dyDescent="0.25">
      <c r="L648">
        <v>645</v>
      </c>
      <c r="M648" cm="1">
        <f t="array" aca="1" ref="M648" ca="1">INDEX($D$4:$I$15,M$3,1)+BETAINV(RAND(),INDEX($D$4:$I$15,M$3,5),INDEX($D$4:$I$15,M$3,6))*(INDEX($D$4:$I$15,M$3,2)-INDEX($D$4:$I$15,M$3,1))</f>
        <v>254.57164199175139</v>
      </c>
      <c r="N648" cm="1">
        <f t="array" aca="1" ref="N648" ca="1">INDEX($D$4:$I$15,N$3,1)+BETAINV(RAND(),INDEX($D$4:$I$15,N$3,5),INDEX($D$4:$I$15,N$3,6))*(INDEX($D$4:$I$15,N$3,2)-INDEX($D$4:$I$15,N$3,1))</f>
        <v>142.71741846344364</v>
      </c>
      <c r="O648" cm="1">
        <f t="array" aca="1" ref="O648" ca="1">INDEX($D$4:$I$15,O$3,1)+BETAINV(RAND(),INDEX($D$4:$I$15,O$3,5),INDEX($D$4:$I$15,O$3,6))*(INDEX($D$4:$I$15,O$3,2)-INDEX($D$4:$I$15,O$3,1))</f>
        <v>47.184180247298578</v>
      </c>
      <c r="P648" cm="1">
        <f t="array" aca="1" ref="P648" ca="1">INDEX($D$4:$I$15,P$3,1)+BETAINV(RAND(),INDEX($D$4:$I$15,P$3,5),INDEX($D$4:$I$15,P$3,6))*(INDEX($D$4:$I$15,P$3,2)-INDEX($D$4:$I$15,P$3,1))</f>
        <v>775.68693756380674</v>
      </c>
      <c r="Q648" cm="1">
        <f t="array" aca="1" ref="Q648" ca="1">INDEX($D$4:$I$15,Q$3,1)+BETAINV(RAND(),INDEX($D$4:$I$15,Q$3,5),INDEX($D$4:$I$15,Q$3,6))*(INDEX($D$4:$I$15,Q$3,2)-INDEX($D$4:$I$15,Q$3,1))</f>
        <v>154.89873557657657</v>
      </c>
      <c r="R648" cm="1">
        <f t="array" aca="1" ref="R648" ca="1">INDEX($D$4:$I$15,R$3,1)+BETAINV(RAND(),INDEX($D$4:$I$15,R$3,5),INDEX($D$4:$I$15,R$3,6))*(INDEX($D$4:$I$15,R$3,2)-INDEX($D$4:$I$15,R$3,1))</f>
        <v>567.74795823533793</v>
      </c>
      <c r="S648" cm="1">
        <f t="array" aca="1" ref="S648" ca="1">INDEX($D$4:$I$15,S$3,1)+BETAINV(RAND(),INDEX($D$4:$I$15,S$3,5),INDEX($D$4:$I$15,S$3,6))*(INDEX($D$4:$I$15,S$3,2)-INDEX($D$4:$I$15,S$3,1))</f>
        <v>893.48717345831824</v>
      </c>
      <c r="T648" cm="1">
        <f t="array" aca="1" ref="T648" ca="1">INDEX($D$4:$I$15,T$3,1)+BETAINV(RAND(),INDEX($D$4:$I$15,T$3,5),INDEX($D$4:$I$15,T$3,6))*(INDEX($D$4:$I$15,T$3,2)-INDEX($D$4:$I$15,T$3,1))</f>
        <v>738.60615725427419</v>
      </c>
      <c r="U648" cm="1">
        <f t="array" aca="1" ref="U648" ca="1">INDEX($D$4:$I$15,U$3,1)+BETAINV(RAND(),INDEX($D$4:$I$15,U$3,5),INDEX($D$4:$I$15,U$3,6))*(INDEX($D$4:$I$15,U$3,2)-INDEX($D$4:$I$15,U$3,1))</f>
        <v>243.10823719971401</v>
      </c>
      <c r="V648" cm="1">
        <f t="array" aca="1" ref="V648" ca="1">INDEX($D$4:$I$15,V$3,1)+BETAINV(RAND(),INDEX($D$4:$I$15,V$3,5),INDEX($D$4:$I$15,V$3,6))*(INDEX($D$4:$I$15,V$3,2)-INDEX($D$4:$I$15,V$3,1))</f>
        <v>103.79650209550701</v>
      </c>
      <c r="W648" cm="1">
        <f t="array" aca="1" ref="W648" ca="1">INDEX($D$4:$I$15,W$3,1)+BETAINV(RAND(),INDEX($D$4:$I$15,W$3,5),INDEX($D$4:$I$15,W$3,6))*(INDEX($D$4:$I$15,W$3,2)-INDEX($D$4:$I$15,W$3,1))</f>
        <v>384.10197096422604</v>
      </c>
      <c r="X648" cm="1">
        <f t="array" aca="1" ref="X648" ca="1">INDEX($D$4:$I$15,X$3,1)+BETAINV(RAND(),INDEX($D$4:$I$15,X$3,5),INDEX($D$4:$I$15,X$3,6))*(INDEX($D$4:$I$15,X$3,2)-INDEX($D$4:$I$15,X$3,1))</f>
        <v>1519.9569563800412</v>
      </c>
      <c r="Z648">
        <v>645</v>
      </c>
      <c r="AA648" cm="1">
        <f t="array" aca="1" ref="AA648" ca="1">INDEX($D$20:$I$31,AA$3,1)+BETAINV(RAND(),INDEX($D$20:$I$31,AA$3,5),INDEX($D$20:$I$31,AA$3,6))*(INDEX($D$20:$I$31,AA$3,2)-INDEX($D$20:$I$31,AA$3,1))</f>
        <v>120.61854498528905</v>
      </c>
      <c r="AB648" cm="1">
        <f t="array" aca="1" ref="AB648" ca="1">INDEX($D$20:$I$31,AB$3,1)+BETAINV(RAND(),INDEX($D$20:$I$31,AB$3,5),INDEX($D$20:$I$31,AB$3,6))*(INDEX($D$20:$I$31,AB$3,2)-INDEX($D$20:$I$31,AB$3,1))</f>
        <v>97.765630335863676</v>
      </c>
      <c r="AC648" cm="1">
        <f t="array" aca="1" ref="AC648" ca="1">INDEX($D$20:$I$31,AC$3,1)+BETAINV(RAND(),INDEX($D$20:$I$31,AC$3,5),INDEX($D$20:$I$31,AC$3,6))*(INDEX($D$20:$I$31,AC$3,2)-INDEX($D$20:$I$31,AC$3,1))</f>
        <v>117.41020230533948</v>
      </c>
      <c r="AD648" cm="1">
        <f t="array" aca="1" ref="AD648" ca="1">INDEX($D$20:$I$31,AD$3,1)+BETAINV(RAND(),INDEX($D$20:$I$31,AD$3,5),INDEX($D$20:$I$31,AD$3,6))*(INDEX($D$20:$I$31,AD$3,2)-INDEX($D$20:$I$31,AD$3,1))</f>
        <v>530.62746731149036</v>
      </c>
      <c r="AE648" cm="1">
        <f t="array" aca="1" ref="AE648" ca="1">INDEX($D$20:$I$31,AE$3,1)+BETAINV(RAND(),INDEX($D$20:$I$31,AE$3,5),INDEX($D$20:$I$31,AE$3,6))*(INDEX($D$20:$I$31,AE$3,2)-INDEX($D$20:$I$31,AE$3,1))</f>
        <v>319.85055717632002</v>
      </c>
      <c r="AF648" cm="1">
        <f t="array" aca="1" ref="AF648" ca="1">INDEX($D$20:$I$31,AF$3,1)+BETAINV(RAND(),INDEX($D$20:$I$31,AF$3,5),INDEX($D$20:$I$31,AF$3,6))*(INDEX($D$20:$I$31,AF$3,2)-INDEX($D$20:$I$31,AF$3,1))</f>
        <v>175.88647499718991</v>
      </c>
      <c r="AG648" cm="1">
        <f t="array" aca="1" ref="AG648" ca="1">INDEX($D$20:$I$31,AG$3,1)+BETAINV(RAND(),INDEX($D$20:$I$31,AG$3,5),INDEX($D$20:$I$31,AG$3,6))*(INDEX($D$20:$I$31,AG$3,2)-INDEX($D$20:$I$31,AG$3,1))</f>
        <v>760.14190071994335</v>
      </c>
      <c r="AH648" cm="1">
        <f t="array" aca="1" ref="AH648" ca="1">INDEX($D$20:$I$31,AH$3,1)+BETAINV(RAND(),INDEX($D$20:$I$31,AH$3,5),INDEX($D$20:$I$31,AH$3,6))*(INDEX($D$20:$I$31,AH$3,2)-INDEX($D$20:$I$31,AH$3,1))</f>
        <v>721.06151146473553</v>
      </c>
      <c r="AI648" cm="1">
        <f t="array" aca="1" ref="AI648" ca="1">INDEX($D$20:$I$31,AI$3,1)+BETAINV(RAND(),INDEX($D$20:$I$31,AI$3,5),INDEX($D$20:$I$31,AI$3,6))*(INDEX($D$20:$I$31,AI$3,2)-INDEX($D$20:$I$31,AI$3,1))</f>
        <v>376.18054456927416</v>
      </c>
      <c r="AJ648" cm="1">
        <f t="array" aca="1" ref="AJ648" ca="1">INDEX($D$20:$I$31,AJ$3,1)+BETAINV(RAND(),INDEX($D$20:$I$31,AJ$3,5),INDEX($D$20:$I$31,AJ$3,6))*(INDEX($D$20:$I$31,AJ$3,2)-INDEX($D$20:$I$31,AJ$3,1))</f>
        <v>208.71947116140049</v>
      </c>
      <c r="AK648" cm="1">
        <f t="array" aca="1" ref="AK648" ca="1">INDEX($D$20:$I$31,AK$3,1)+BETAINV(RAND(),INDEX($D$20:$I$31,AK$3,5),INDEX($D$20:$I$31,AK$3,6))*(INDEX($D$20:$I$31,AK$3,2)-INDEX($D$20:$I$31,AK$3,1))</f>
        <v>259.50311177061008</v>
      </c>
      <c r="AL648" cm="1">
        <f t="array" aca="1" ref="AL648" ca="1">INDEX($D$20:$I$31,AL$3,1)+BETAINV(RAND(),INDEX($D$20:$I$31,AL$3,5),INDEX($D$20:$I$31,AL$3,6))*(INDEX($D$20:$I$31,AL$3,2)-INDEX($D$20:$I$31,AL$3,1))</f>
        <v>440.2457421198676</v>
      </c>
      <c r="AN648">
        <v>645</v>
      </c>
      <c r="AO648" s="13" cm="1">
        <f t="array" aca="1" ref="AO648" ca="1">INDEX($D$36:$I$47,AO$3,1)+BETAINV(RAND(),INDEX($D$36:$I$47,AO$3,5),INDEX($D$36:$I$47,AO$3,6))*(INDEX($D$36:$I$47,AO$3,2)-INDEX($D$36:$I$47,AO$3,1))</f>
        <v>104.71461037213921</v>
      </c>
      <c r="AP648" s="13" cm="1">
        <f t="array" aca="1" ref="AP648" ca="1">INDEX($D$36:$I$47,AP$3,1)+BETAINV(RAND(),INDEX($D$36:$I$47,AP$3,5),INDEX($D$36:$I$47,AP$3,6))*(INDEX($D$36:$I$47,AP$3,2)-INDEX($D$36:$I$47,AP$3,1))</f>
        <v>107.15733301057293</v>
      </c>
      <c r="AQ648" s="13" cm="1">
        <f t="array" aca="1" ref="AQ648" ca="1">INDEX($D$36:$I$47,AQ$3,1)+BETAINV(RAND(),INDEX($D$36:$I$47,AQ$3,5),INDEX($D$36:$I$47,AQ$3,6))*(INDEX($D$36:$I$47,AQ$3,2)-INDEX($D$36:$I$47,AQ$3,1))</f>
        <v>199.40861263347884</v>
      </c>
      <c r="AR648" s="13" cm="1">
        <f t="array" aca="1" ref="AR648" ca="1">INDEX($D$36:$I$47,AR$3,1)+BETAINV(RAND(),INDEX($D$36:$I$47,AR$3,5),INDEX($D$36:$I$47,AR$3,6))*(INDEX($D$36:$I$47,AR$3,2)-INDEX($D$36:$I$47,AR$3,1))</f>
        <v>345.33231297532677</v>
      </c>
      <c r="AS648" s="13" cm="1">
        <f t="array" aca="1" ref="AS648" ca="1">INDEX($D$36:$I$47,AS$3,1)+BETAINV(RAND(),INDEX($D$36:$I$47,AS$3,5),INDEX($D$36:$I$47,AS$3,6))*(INDEX($D$36:$I$47,AS$3,2)-INDEX($D$36:$I$47,AS$3,1))</f>
        <v>593.65695321417775</v>
      </c>
      <c r="AT648" s="13" cm="1">
        <f t="array" aca="1" ref="AT648" ca="1">INDEX($D$36:$I$47,AT$3,1)+BETAINV(RAND(),INDEX($D$36:$I$47,AT$3,5),INDEX($D$36:$I$47,AT$3,6))*(INDEX($D$36:$I$47,AT$3,2)-INDEX($D$36:$I$47,AT$3,1))</f>
        <v>169.02366888292744</v>
      </c>
      <c r="AU648" s="13" cm="1">
        <f t="array" aca="1" ref="AU648" ca="1">INDEX($D$36:$I$47,AU$3,1)+BETAINV(RAND(),INDEX($D$36:$I$47,AU$3,5),INDEX($D$36:$I$47,AU$3,6))*(INDEX($D$36:$I$47,AU$3,2)-INDEX($D$36:$I$47,AU$3,1))</f>
        <v>304.7889210103566</v>
      </c>
      <c r="AV648" s="13" cm="1">
        <f t="array" aca="1" ref="AV648" ca="1">INDEX($D$36:$I$47,AV$3,1)+BETAINV(RAND(),INDEX($D$36:$I$47,AV$3,5),INDEX($D$36:$I$47,AV$3,6))*(INDEX($D$36:$I$47,AV$3,2)-INDEX($D$36:$I$47,AV$3,1))</f>
        <v>540.12431712197588</v>
      </c>
      <c r="AW648" s="13" cm="1">
        <f t="array" aca="1" ref="AW648" ca="1">INDEX($D$36:$I$47,AW$3,1)+BETAINV(RAND(),INDEX($D$36:$I$47,AW$3,5),INDEX($D$36:$I$47,AW$3,6))*(INDEX($D$36:$I$47,AW$3,2)-INDEX($D$36:$I$47,AW$3,1))</f>
        <v>549.59561130115901</v>
      </c>
      <c r="AX648" s="13" cm="1">
        <f t="array" aca="1" ref="AX648" ca="1">INDEX($D$36:$I$47,AX$3,1)+BETAINV(RAND(),INDEX($D$36:$I$47,AX$3,5),INDEX($D$36:$I$47,AX$3,6))*(INDEX($D$36:$I$47,AX$3,2)-INDEX($D$36:$I$47,AX$3,1))</f>
        <v>430.60936560810762</v>
      </c>
      <c r="AY648" s="13" cm="1">
        <f t="array" aca="1" ref="AY648" ca="1">INDEX($D$36:$I$47,AY$3,1)+BETAINV(RAND(),INDEX($D$36:$I$47,AY$3,5),INDEX($D$36:$I$47,AY$3,6))*(INDEX($D$36:$I$47,AY$3,2)-INDEX($D$36:$I$47,AY$3,1))</f>
        <v>163.49990484369516</v>
      </c>
      <c r="AZ648" s="13" cm="1">
        <f t="array" aca="1" ref="AZ648" ca="1">INDEX($D$36:$I$47,AZ$3,1)+BETAINV(RAND(),INDEX($D$36:$I$47,AZ$3,5),INDEX($D$36:$I$47,AZ$3,6))*(INDEX($D$36:$I$47,AZ$3,2)-INDEX($D$36:$I$47,AZ$3,1))</f>
        <v>400.75664176070745</v>
      </c>
      <c r="BC648">
        <v>645</v>
      </c>
      <c r="BD648" cm="1">
        <f t="array" aca="1" ref="BD648" ca="1">INDEX($D$52:$I$63,BD$3,1)+BETAINV(RAND(),INDEX($D$52:$I$63,BD$3,5),INDEX($D$52:$I$63,BD$3,6))*(INDEX($D$52:$I$63,BD$3,2)-INDEX(D$52:I$63,BD$3,1))</f>
        <v>63.589466048175552</v>
      </c>
      <c r="BE648" cm="1">
        <f t="array" aca="1" ref="BE648" ca="1">INDEX($D$52:$I$63,BE$3,1)+BETAINV(RAND(),INDEX($D$52:$I$63,BE$3,5),INDEX($D$52:$I$63,BE$3,6))*(INDEX($D$52:$I$63,BE$3,2)-INDEX(E$52:J$63,BE$3,1))</f>
        <v>47.52000000000001</v>
      </c>
      <c r="BF648" cm="1">
        <f t="array" aca="1" ref="BF648" ca="1">INDEX($D$52:$I$63,BF$3,1)+BETAINV(RAND(),INDEX($D$52:$I$63,BF$3,5),INDEX($D$52:$I$63,BF$3,6))*(INDEX($D$52:$I$63,BF$3,2)-INDEX(F$52:K$63,BF$3,1))</f>
        <v>36.6532369351699</v>
      </c>
      <c r="BG648" cm="1">
        <f t="array" aca="1" ref="BG648" ca="1">INDEX($D$52:$I$63,BG$3,1)+BETAINV(RAND(),INDEX($D$52:$I$63,BG$3,5),INDEX($D$52:$I$63,BG$3,6))*(INDEX($D$52:$I$63,BG$3,2)-INDEX(G$52:L$63,BG$3,1))</f>
        <v>270.71790409105449</v>
      </c>
      <c r="BH648" cm="1">
        <f t="array" aca="1" ref="BH648" ca="1">INDEX($D$52:$I$63,BH$3,1)+BETAINV(RAND(),INDEX($D$52:$I$63,BH$3,5),INDEX($D$52:$I$63,BH$3,6))*(INDEX($D$52:$I$63,BH$3,2)-INDEX(H$52:M$63,BH$3,1))</f>
        <v>263.51322344315054</v>
      </c>
      <c r="BI648" cm="1">
        <f t="array" aca="1" ref="BI648" ca="1">INDEX($D$52:$I$63,BI$3,1)+BETAINV(RAND(),INDEX($D$52:$I$63,BI$3,5),INDEX($D$52:$I$63,BI$3,6))*(INDEX($D$52:$I$63,BI$3,2)-INDEX(I$52:N$63,BI$3,1))</f>
        <v>125.85345152621289</v>
      </c>
      <c r="BJ648" cm="1">
        <f t="array" aca="1" ref="BJ648" ca="1">INDEX($D$52:$I$63,BJ$3,1)+BETAINV(RAND(),INDEX($D$52:$I$63,BJ$3,5),INDEX($D$52:$I$63,BJ$3,6))*(INDEX($D$52:$I$63,BJ$3,2)-INDEX(J$52:O$63,BJ$3,1))</f>
        <v>333.88605743385051</v>
      </c>
      <c r="BK648" cm="1">
        <f t="array" aca="1" ref="BK648" ca="1">INDEX($D$52:$I$63,BK$3,1)+BETAINV(RAND(),INDEX($D$52:$I$63,BK$3,5),INDEX($D$52:$I$63,BK$3,6))*(INDEX($D$52:$I$63,BK$3,2)-INDEX(K$52:P$63,BK$3,1))</f>
        <v>383.61589136296766</v>
      </c>
      <c r="BL648" cm="1">
        <f t="array" aca="1" ref="BL648" ca="1">INDEX($D$52:$I$63,BL$3,1)+BETAINV(RAND(),INDEX($D$52:$I$63,BL$3,5),INDEX($D$52:$I$63,BL$3,6))*(INDEX($D$52:$I$63,BL$3,2)-INDEX(L$52:Q$63,BL$3,1))</f>
        <v>336.61856339410588</v>
      </c>
      <c r="BM648" cm="1">
        <f t="array" aca="1" ref="BM648" ca="1">INDEX($D$52:$I$63,BM$3,1)+BETAINV(RAND(),INDEX($D$52:$I$63,BM$3,5),INDEX($D$52:$I$63,BM$3,6))*(INDEX($D$52:$I$63,BM$3,2)-INDEX(M$52:R$63,BM$3,1))</f>
        <v>-38.957394971785959</v>
      </c>
      <c r="BN648" cm="1">
        <f t="array" aca="1" ref="BN648" ca="1">INDEX($D$52:$I$63,BN$3,1)+BETAINV(RAND(),INDEX($D$52:$I$63,BN$3,5),INDEX($D$52:$I$63,BN$3,6))*(INDEX($D$52:$I$63,BN$3,2)-INDEX(N$52:S$63,BN$3,1))</f>
        <v>104.98046680360152</v>
      </c>
      <c r="BO648" cm="1">
        <f t="array" aca="1" ref="BO648" ca="1">INDEX($D$52:$I$63,BO$3,1)+BETAINV(RAND(),INDEX($D$52:$I$63,BO$3,5),INDEX($D$52:$I$63,BO$3,6))*(INDEX($D$52:$I$63,BO$3,2)-INDEX(O$52:T$63,BO$3,1))</f>
        <v>568.82311010534261</v>
      </c>
    </row>
    <row r="649" spans="12:67" x14ac:dyDescent="0.25">
      <c r="L649">
        <v>646</v>
      </c>
      <c r="M649" cm="1">
        <f t="array" aca="1" ref="M649" ca="1">INDEX($D$4:$I$15,M$3,1)+BETAINV(RAND(),INDEX($D$4:$I$15,M$3,5),INDEX($D$4:$I$15,M$3,6))*(INDEX($D$4:$I$15,M$3,2)-INDEX($D$4:$I$15,M$3,1))</f>
        <v>249.27565062707686</v>
      </c>
      <c r="N649" cm="1">
        <f t="array" aca="1" ref="N649" ca="1">INDEX($D$4:$I$15,N$3,1)+BETAINV(RAND(),INDEX($D$4:$I$15,N$3,5),INDEX($D$4:$I$15,N$3,6))*(INDEX($D$4:$I$15,N$3,2)-INDEX($D$4:$I$15,N$3,1))</f>
        <v>194.74993082516019</v>
      </c>
      <c r="O649" cm="1">
        <f t="array" aca="1" ref="O649" ca="1">INDEX($D$4:$I$15,O$3,1)+BETAINV(RAND(),INDEX($D$4:$I$15,O$3,5),INDEX($D$4:$I$15,O$3,6))*(INDEX($D$4:$I$15,O$3,2)-INDEX($D$4:$I$15,O$3,1))</f>
        <v>48.065401735496565</v>
      </c>
      <c r="P649" cm="1">
        <f t="array" aca="1" ref="P649" ca="1">INDEX($D$4:$I$15,P$3,1)+BETAINV(RAND(),INDEX($D$4:$I$15,P$3,5),INDEX($D$4:$I$15,P$3,6))*(INDEX($D$4:$I$15,P$3,2)-INDEX($D$4:$I$15,P$3,1))</f>
        <v>776.34905543374407</v>
      </c>
      <c r="Q649" cm="1">
        <f t="array" aca="1" ref="Q649" ca="1">INDEX($D$4:$I$15,Q$3,1)+BETAINV(RAND(),INDEX($D$4:$I$15,Q$3,5),INDEX($D$4:$I$15,Q$3,6))*(INDEX($D$4:$I$15,Q$3,2)-INDEX($D$4:$I$15,Q$3,1))</f>
        <v>138.7745047471131</v>
      </c>
      <c r="R649" cm="1">
        <f t="array" aca="1" ref="R649" ca="1">INDEX($D$4:$I$15,R$3,1)+BETAINV(RAND(),INDEX($D$4:$I$15,R$3,5),INDEX($D$4:$I$15,R$3,6))*(INDEX($D$4:$I$15,R$3,2)-INDEX($D$4:$I$15,R$3,1))</f>
        <v>504.31623228299316</v>
      </c>
      <c r="S649" cm="1">
        <f t="array" aca="1" ref="S649" ca="1">INDEX($D$4:$I$15,S$3,1)+BETAINV(RAND(),INDEX($D$4:$I$15,S$3,5),INDEX($D$4:$I$15,S$3,6))*(INDEX($D$4:$I$15,S$3,2)-INDEX($D$4:$I$15,S$3,1))</f>
        <v>869.94469383867124</v>
      </c>
      <c r="T649" cm="1">
        <f t="array" aca="1" ref="T649" ca="1">INDEX($D$4:$I$15,T$3,1)+BETAINV(RAND(),INDEX($D$4:$I$15,T$3,5),INDEX($D$4:$I$15,T$3,6))*(INDEX($D$4:$I$15,T$3,2)-INDEX($D$4:$I$15,T$3,1))</f>
        <v>814.73139879941118</v>
      </c>
      <c r="U649" cm="1">
        <f t="array" aca="1" ref="U649" ca="1">INDEX($D$4:$I$15,U$3,1)+BETAINV(RAND(),INDEX($D$4:$I$15,U$3,5),INDEX($D$4:$I$15,U$3,6))*(INDEX($D$4:$I$15,U$3,2)-INDEX($D$4:$I$15,U$3,1))</f>
        <v>260.12391157107868</v>
      </c>
      <c r="V649" cm="1">
        <f t="array" aca="1" ref="V649" ca="1">INDEX($D$4:$I$15,V$3,1)+BETAINV(RAND(),INDEX($D$4:$I$15,V$3,5),INDEX($D$4:$I$15,V$3,6))*(INDEX($D$4:$I$15,V$3,2)-INDEX($D$4:$I$15,V$3,1))</f>
        <v>99.219027787402538</v>
      </c>
      <c r="W649" cm="1">
        <f t="array" aca="1" ref="W649" ca="1">INDEX($D$4:$I$15,W$3,1)+BETAINV(RAND(),INDEX($D$4:$I$15,W$3,5),INDEX($D$4:$I$15,W$3,6))*(INDEX($D$4:$I$15,W$3,2)-INDEX($D$4:$I$15,W$3,1))</f>
        <v>373.97834875698879</v>
      </c>
      <c r="X649" cm="1">
        <f t="array" aca="1" ref="X649" ca="1">INDEX($D$4:$I$15,X$3,1)+BETAINV(RAND(),INDEX($D$4:$I$15,X$3,5),INDEX($D$4:$I$15,X$3,6))*(INDEX($D$4:$I$15,X$3,2)-INDEX($D$4:$I$15,X$3,1))</f>
        <v>1574.8425256786886</v>
      </c>
      <c r="Z649">
        <v>646</v>
      </c>
      <c r="AA649" cm="1">
        <f t="array" aca="1" ref="AA649" ca="1">INDEX($D$20:$I$31,AA$3,1)+BETAINV(RAND(),INDEX($D$20:$I$31,AA$3,5),INDEX($D$20:$I$31,AA$3,6))*(INDEX($D$20:$I$31,AA$3,2)-INDEX($D$20:$I$31,AA$3,1))</f>
        <v>104.56849997728494</v>
      </c>
      <c r="AB649" cm="1">
        <f t="array" aca="1" ref="AB649" ca="1">INDEX($D$20:$I$31,AB$3,1)+BETAINV(RAND(),INDEX($D$20:$I$31,AB$3,5),INDEX($D$20:$I$31,AB$3,6))*(INDEX($D$20:$I$31,AB$3,2)-INDEX($D$20:$I$31,AB$3,1))</f>
        <v>103.60235386436591</v>
      </c>
      <c r="AC649" cm="1">
        <f t="array" aca="1" ref="AC649" ca="1">INDEX($D$20:$I$31,AC$3,1)+BETAINV(RAND(),INDEX($D$20:$I$31,AC$3,5),INDEX($D$20:$I$31,AC$3,6))*(INDEX($D$20:$I$31,AC$3,2)-INDEX($D$20:$I$31,AC$3,1))</f>
        <v>107.8052241432095</v>
      </c>
      <c r="AD649" cm="1">
        <f t="array" aca="1" ref="AD649" ca="1">INDEX($D$20:$I$31,AD$3,1)+BETAINV(RAND(),INDEX($D$20:$I$31,AD$3,5),INDEX($D$20:$I$31,AD$3,6))*(INDEX($D$20:$I$31,AD$3,2)-INDEX($D$20:$I$31,AD$3,1))</f>
        <v>492.22056407624177</v>
      </c>
      <c r="AE649" cm="1">
        <f t="array" aca="1" ref="AE649" ca="1">INDEX($D$20:$I$31,AE$3,1)+BETAINV(RAND(),INDEX($D$20:$I$31,AE$3,5),INDEX($D$20:$I$31,AE$3,6))*(INDEX($D$20:$I$31,AE$3,2)-INDEX($D$20:$I$31,AE$3,1))</f>
        <v>360.98826345512072</v>
      </c>
      <c r="AF649" cm="1">
        <f t="array" aca="1" ref="AF649" ca="1">INDEX($D$20:$I$31,AF$3,1)+BETAINV(RAND(),INDEX($D$20:$I$31,AF$3,5),INDEX($D$20:$I$31,AF$3,6))*(INDEX($D$20:$I$31,AF$3,2)-INDEX($D$20:$I$31,AF$3,1))</f>
        <v>146.10145266013632</v>
      </c>
      <c r="AG649" cm="1">
        <f t="array" aca="1" ref="AG649" ca="1">INDEX($D$20:$I$31,AG$3,1)+BETAINV(RAND(),INDEX($D$20:$I$31,AG$3,5),INDEX($D$20:$I$31,AG$3,6))*(INDEX($D$20:$I$31,AG$3,2)-INDEX($D$20:$I$31,AG$3,1))</f>
        <v>684.87082979538832</v>
      </c>
      <c r="AH649" cm="1">
        <f t="array" aca="1" ref="AH649" ca="1">INDEX($D$20:$I$31,AH$3,1)+BETAINV(RAND(),INDEX($D$20:$I$31,AH$3,5),INDEX($D$20:$I$31,AH$3,6))*(INDEX($D$20:$I$31,AH$3,2)-INDEX($D$20:$I$31,AH$3,1))</f>
        <v>755.55095803669599</v>
      </c>
      <c r="AI649" cm="1">
        <f t="array" aca="1" ref="AI649" ca="1">INDEX($D$20:$I$31,AI$3,1)+BETAINV(RAND(),INDEX($D$20:$I$31,AI$3,5),INDEX($D$20:$I$31,AI$3,6))*(INDEX($D$20:$I$31,AI$3,2)-INDEX($D$20:$I$31,AI$3,1))</f>
        <v>350.45839137044106</v>
      </c>
      <c r="AJ649" cm="1">
        <f t="array" aca="1" ref="AJ649" ca="1">INDEX($D$20:$I$31,AJ$3,1)+BETAINV(RAND(),INDEX($D$20:$I$31,AJ$3,5),INDEX($D$20:$I$31,AJ$3,6))*(INDEX($D$20:$I$31,AJ$3,2)-INDEX($D$20:$I$31,AJ$3,1))</f>
        <v>189.43970700406175</v>
      </c>
      <c r="AK649" cm="1">
        <f t="array" aca="1" ref="AK649" ca="1">INDEX($D$20:$I$31,AK$3,1)+BETAINV(RAND(),INDEX($D$20:$I$31,AK$3,5),INDEX($D$20:$I$31,AK$3,6))*(INDEX($D$20:$I$31,AK$3,2)-INDEX($D$20:$I$31,AK$3,1))</f>
        <v>271.69043019524639</v>
      </c>
      <c r="AL649" cm="1">
        <f t="array" aca="1" ref="AL649" ca="1">INDEX($D$20:$I$31,AL$3,1)+BETAINV(RAND(),INDEX($D$20:$I$31,AL$3,5),INDEX($D$20:$I$31,AL$3,6))*(INDEX($D$20:$I$31,AL$3,2)-INDEX($D$20:$I$31,AL$3,1))</f>
        <v>460.44379156191866</v>
      </c>
      <c r="AN649">
        <v>646</v>
      </c>
      <c r="AO649" s="13" cm="1">
        <f t="array" aca="1" ref="AO649" ca="1">INDEX($D$36:$I$47,AO$3,1)+BETAINV(RAND(),INDEX($D$36:$I$47,AO$3,5),INDEX($D$36:$I$47,AO$3,6))*(INDEX($D$36:$I$47,AO$3,2)-INDEX($D$36:$I$47,AO$3,1))</f>
        <v>95.122399832063167</v>
      </c>
      <c r="AP649" s="13" cm="1">
        <f t="array" aca="1" ref="AP649" ca="1">INDEX($D$36:$I$47,AP$3,1)+BETAINV(RAND(),INDEX($D$36:$I$47,AP$3,5),INDEX($D$36:$I$47,AP$3,6))*(INDEX($D$36:$I$47,AP$3,2)-INDEX($D$36:$I$47,AP$3,1))</f>
        <v>96.963905639830145</v>
      </c>
      <c r="AQ649" s="13" cm="1">
        <f t="array" aca="1" ref="AQ649" ca="1">INDEX($D$36:$I$47,AQ$3,1)+BETAINV(RAND(),INDEX($D$36:$I$47,AQ$3,5),INDEX($D$36:$I$47,AQ$3,6))*(INDEX($D$36:$I$47,AQ$3,2)-INDEX($D$36:$I$47,AQ$3,1))</f>
        <v>221.51889033438948</v>
      </c>
      <c r="AR649" s="13" cm="1">
        <f t="array" aca="1" ref="AR649" ca="1">INDEX($D$36:$I$47,AR$3,1)+BETAINV(RAND(),INDEX($D$36:$I$47,AR$3,5),INDEX($D$36:$I$47,AR$3,6))*(INDEX($D$36:$I$47,AR$3,2)-INDEX($D$36:$I$47,AR$3,1))</f>
        <v>284.35217898982853</v>
      </c>
      <c r="AS649" s="13" cm="1">
        <f t="array" aca="1" ref="AS649" ca="1">INDEX($D$36:$I$47,AS$3,1)+BETAINV(RAND(),INDEX($D$36:$I$47,AS$3,5),INDEX($D$36:$I$47,AS$3,6))*(INDEX($D$36:$I$47,AS$3,2)-INDEX($D$36:$I$47,AS$3,1))</f>
        <v>602.52915254731329</v>
      </c>
      <c r="AT649" s="13" cm="1">
        <f t="array" aca="1" ref="AT649" ca="1">INDEX($D$36:$I$47,AT$3,1)+BETAINV(RAND(),INDEX($D$36:$I$47,AT$3,5),INDEX($D$36:$I$47,AT$3,6))*(INDEX($D$36:$I$47,AT$3,2)-INDEX($D$36:$I$47,AT$3,1))</f>
        <v>161.01602530955918</v>
      </c>
      <c r="AU649" s="13" cm="1">
        <f t="array" aca="1" ref="AU649" ca="1">INDEX($D$36:$I$47,AU$3,1)+BETAINV(RAND(),INDEX($D$36:$I$47,AU$3,5),INDEX($D$36:$I$47,AU$3,6))*(INDEX($D$36:$I$47,AU$3,2)-INDEX($D$36:$I$47,AU$3,1))</f>
        <v>279.97356546664685</v>
      </c>
      <c r="AV649" s="13" cm="1">
        <f t="array" aca="1" ref="AV649" ca="1">INDEX($D$36:$I$47,AV$3,1)+BETAINV(RAND(),INDEX($D$36:$I$47,AV$3,5),INDEX($D$36:$I$47,AV$3,6))*(INDEX($D$36:$I$47,AV$3,2)-INDEX($D$36:$I$47,AV$3,1))</f>
        <v>586.14388683807817</v>
      </c>
      <c r="AW649" s="13" cm="1">
        <f t="array" aca="1" ref="AW649" ca="1">INDEX($D$36:$I$47,AW$3,1)+BETAINV(RAND(),INDEX($D$36:$I$47,AW$3,5),INDEX($D$36:$I$47,AW$3,6))*(INDEX($D$36:$I$47,AW$3,2)-INDEX($D$36:$I$47,AW$3,1))</f>
        <v>533.31359737631442</v>
      </c>
      <c r="AX649" s="13" cm="1">
        <f t="array" aca="1" ref="AX649" ca="1">INDEX($D$36:$I$47,AX$3,1)+BETAINV(RAND(),INDEX($D$36:$I$47,AX$3,5),INDEX($D$36:$I$47,AX$3,6))*(INDEX($D$36:$I$47,AX$3,2)-INDEX($D$36:$I$47,AX$3,1))</f>
        <v>379.23246461778854</v>
      </c>
      <c r="AY649" s="13" cm="1">
        <f t="array" aca="1" ref="AY649" ca="1">INDEX($D$36:$I$47,AY$3,1)+BETAINV(RAND(),INDEX($D$36:$I$47,AY$3,5),INDEX($D$36:$I$47,AY$3,6))*(INDEX($D$36:$I$47,AY$3,2)-INDEX($D$36:$I$47,AY$3,1))</f>
        <v>129.17578334374949</v>
      </c>
      <c r="AZ649" s="13" cm="1">
        <f t="array" aca="1" ref="AZ649" ca="1">INDEX($D$36:$I$47,AZ$3,1)+BETAINV(RAND(),INDEX($D$36:$I$47,AZ$3,5),INDEX($D$36:$I$47,AZ$3,6))*(INDEX($D$36:$I$47,AZ$3,2)-INDEX($D$36:$I$47,AZ$3,1))</f>
        <v>442.1132695396031</v>
      </c>
      <c r="BC649">
        <v>646</v>
      </c>
      <c r="BD649" cm="1">
        <f t="array" aca="1" ref="BD649" ca="1">INDEX($D$52:$I$63,BD$3,1)+BETAINV(RAND(),INDEX($D$52:$I$63,BD$3,5),INDEX($D$52:$I$63,BD$3,6))*(INDEX($D$52:$I$63,BD$3,2)-INDEX(D$52:I$63,BD$3,1))</f>
        <v>59.698969486716742</v>
      </c>
      <c r="BE649" cm="1">
        <f t="array" aca="1" ref="BE649" ca="1">INDEX($D$52:$I$63,BE$3,1)+BETAINV(RAND(),INDEX($D$52:$I$63,BE$3,5),INDEX($D$52:$I$63,BE$3,6))*(INDEX($D$52:$I$63,BE$3,2)-INDEX(E$52:J$63,BE$3,1))</f>
        <v>47.52000000000001</v>
      </c>
      <c r="BF649" cm="1">
        <f t="array" aca="1" ref="BF649" ca="1">INDEX($D$52:$I$63,BF$3,1)+BETAINV(RAND(),INDEX($D$52:$I$63,BF$3,5),INDEX($D$52:$I$63,BF$3,6))*(INDEX($D$52:$I$63,BF$3,2)-INDEX(F$52:K$63,BF$3,1))</f>
        <v>34.288311138750032</v>
      </c>
      <c r="BG649" cm="1">
        <f t="array" aca="1" ref="BG649" ca="1">INDEX($D$52:$I$63,BG$3,1)+BETAINV(RAND(),INDEX($D$52:$I$63,BG$3,5),INDEX($D$52:$I$63,BG$3,6))*(INDEX($D$52:$I$63,BG$3,2)-INDEX(G$52:L$63,BG$3,1))</f>
        <v>276.16841473689487</v>
      </c>
      <c r="BH649" cm="1">
        <f t="array" aca="1" ref="BH649" ca="1">INDEX($D$52:$I$63,BH$3,1)+BETAINV(RAND(),INDEX($D$52:$I$63,BH$3,5),INDEX($D$52:$I$63,BH$3,6))*(INDEX($D$52:$I$63,BH$3,2)-INDEX(H$52:M$63,BH$3,1))</f>
        <v>275.562376779197</v>
      </c>
      <c r="BI649" cm="1">
        <f t="array" aca="1" ref="BI649" ca="1">INDEX($D$52:$I$63,BI$3,1)+BETAINV(RAND(),INDEX($D$52:$I$63,BI$3,5),INDEX($D$52:$I$63,BI$3,6))*(INDEX($D$52:$I$63,BI$3,2)-INDEX(I$52:N$63,BI$3,1))</f>
        <v>91.201357814998289</v>
      </c>
      <c r="BJ649" cm="1">
        <f t="array" aca="1" ref="BJ649" ca="1">INDEX($D$52:$I$63,BJ$3,1)+BETAINV(RAND(),INDEX($D$52:$I$63,BJ$3,5),INDEX($D$52:$I$63,BJ$3,6))*(INDEX($D$52:$I$63,BJ$3,2)-INDEX(J$52:O$63,BJ$3,1))</f>
        <v>333.76188553896418</v>
      </c>
      <c r="BK649" cm="1">
        <f t="array" aca="1" ref="BK649" ca="1">INDEX($D$52:$I$63,BK$3,1)+BETAINV(RAND(),INDEX($D$52:$I$63,BK$3,5),INDEX($D$52:$I$63,BK$3,6))*(INDEX($D$52:$I$63,BK$3,2)-INDEX(K$52:P$63,BK$3,1))</f>
        <v>480.27557564970732</v>
      </c>
      <c r="BL649" cm="1">
        <f t="array" aca="1" ref="BL649" ca="1">INDEX($D$52:$I$63,BL$3,1)+BETAINV(RAND(),INDEX($D$52:$I$63,BL$3,5),INDEX($D$52:$I$63,BL$3,6))*(INDEX($D$52:$I$63,BL$3,2)-INDEX(L$52:Q$63,BL$3,1))</f>
        <v>300.57676313131299</v>
      </c>
      <c r="BM649" cm="1">
        <f t="array" aca="1" ref="BM649" ca="1">INDEX($D$52:$I$63,BM$3,1)+BETAINV(RAND(),INDEX($D$52:$I$63,BM$3,5),INDEX($D$52:$I$63,BM$3,6))*(INDEX($D$52:$I$63,BM$3,2)-INDEX(M$52:R$63,BM$3,1))</f>
        <v>25.97980651710369</v>
      </c>
      <c r="BN649" cm="1">
        <f t="array" aca="1" ref="BN649" ca="1">INDEX($D$52:$I$63,BN$3,1)+BETAINV(RAND(),INDEX($D$52:$I$63,BN$3,5),INDEX($D$52:$I$63,BN$3,6))*(INDEX($D$52:$I$63,BN$3,2)-INDEX(N$52:S$63,BN$3,1))</f>
        <v>104.81810072799448</v>
      </c>
      <c r="BO649" cm="1">
        <f t="array" aca="1" ref="BO649" ca="1">INDEX($D$52:$I$63,BO$3,1)+BETAINV(RAND(),INDEX($D$52:$I$63,BO$3,5),INDEX($D$52:$I$63,BO$3,6))*(INDEX($D$52:$I$63,BO$3,2)-INDEX(O$52:T$63,BO$3,1))</f>
        <v>556.94859434598925</v>
      </c>
    </row>
    <row r="650" spans="12:67" x14ac:dyDescent="0.25">
      <c r="L650">
        <v>647</v>
      </c>
      <c r="M650" cm="1">
        <f t="array" aca="1" ref="M650" ca="1">INDEX($D$4:$I$15,M$3,1)+BETAINV(RAND(),INDEX($D$4:$I$15,M$3,5),INDEX($D$4:$I$15,M$3,6))*(INDEX($D$4:$I$15,M$3,2)-INDEX($D$4:$I$15,M$3,1))</f>
        <v>268.79320225666248</v>
      </c>
      <c r="N650" cm="1">
        <f t="array" aca="1" ref="N650" ca="1">INDEX($D$4:$I$15,N$3,1)+BETAINV(RAND(),INDEX($D$4:$I$15,N$3,5),INDEX($D$4:$I$15,N$3,6))*(INDEX($D$4:$I$15,N$3,2)-INDEX($D$4:$I$15,N$3,1))</f>
        <v>166.25450984032256</v>
      </c>
      <c r="O650" cm="1">
        <f t="array" aca="1" ref="O650" ca="1">INDEX($D$4:$I$15,O$3,1)+BETAINV(RAND(),INDEX($D$4:$I$15,O$3,5),INDEX($D$4:$I$15,O$3,6))*(INDEX($D$4:$I$15,O$3,2)-INDEX($D$4:$I$15,O$3,1))</f>
        <v>50.64082249584866</v>
      </c>
      <c r="P650" cm="1">
        <f t="array" aca="1" ref="P650" ca="1">INDEX($D$4:$I$15,P$3,1)+BETAINV(RAND(),INDEX($D$4:$I$15,P$3,5),INDEX($D$4:$I$15,P$3,6))*(INDEX($D$4:$I$15,P$3,2)-INDEX($D$4:$I$15,P$3,1))</f>
        <v>786.91922027605142</v>
      </c>
      <c r="Q650" cm="1">
        <f t="array" aca="1" ref="Q650" ca="1">INDEX($D$4:$I$15,Q$3,1)+BETAINV(RAND(),INDEX($D$4:$I$15,Q$3,5),INDEX($D$4:$I$15,Q$3,6))*(INDEX($D$4:$I$15,Q$3,2)-INDEX($D$4:$I$15,Q$3,1))</f>
        <v>180.71865087534937</v>
      </c>
      <c r="R650" cm="1">
        <f t="array" aca="1" ref="R650" ca="1">INDEX($D$4:$I$15,R$3,1)+BETAINV(RAND(),INDEX($D$4:$I$15,R$3,5),INDEX($D$4:$I$15,R$3,6))*(INDEX($D$4:$I$15,R$3,2)-INDEX($D$4:$I$15,R$3,1))</f>
        <v>499.1592103261587</v>
      </c>
      <c r="S650" cm="1">
        <f t="array" aca="1" ref="S650" ca="1">INDEX($D$4:$I$15,S$3,1)+BETAINV(RAND(),INDEX($D$4:$I$15,S$3,5),INDEX($D$4:$I$15,S$3,6))*(INDEX($D$4:$I$15,S$3,2)-INDEX($D$4:$I$15,S$3,1))</f>
        <v>792.90942011671109</v>
      </c>
      <c r="T650" cm="1">
        <f t="array" aca="1" ref="T650" ca="1">INDEX($D$4:$I$15,T$3,1)+BETAINV(RAND(),INDEX($D$4:$I$15,T$3,5),INDEX($D$4:$I$15,T$3,6))*(INDEX($D$4:$I$15,T$3,2)-INDEX($D$4:$I$15,T$3,1))</f>
        <v>861.46244828750196</v>
      </c>
      <c r="U650" cm="1">
        <f t="array" aca="1" ref="U650" ca="1">INDEX($D$4:$I$15,U$3,1)+BETAINV(RAND(),INDEX($D$4:$I$15,U$3,5),INDEX($D$4:$I$15,U$3,6))*(INDEX($D$4:$I$15,U$3,2)-INDEX($D$4:$I$15,U$3,1))</f>
        <v>271.06396233442791</v>
      </c>
      <c r="V650" cm="1">
        <f t="array" aca="1" ref="V650" ca="1">INDEX($D$4:$I$15,V$3,1)+BETAINV(RAND(),INDEX($D$4:$I$15,V$3,5),INDEX($D$4:$I$15,V$3,6))*(INDEX($D$4:$I$15,V$3,2)-INDEX($D$4:$I$15,V$3,1))</f>
        <v>98.295891847947985</v>
      </c>
      <c r="W650" cm="1">
        <f t="array" aca="1" ref="W650" ca="1">INDEX($D$4:$I$15,W$3,1)+BETAINV(RAND(),INDEX($D$4:$I$15,W$3,5),INDEX($D$4:$I$15,W$3,6))*(INDEX($D$4:$I$15,W$3,2)-INDEX($D$4:$I$15,W$3,1))</f>
        <v>383.64914217677028</v>
      </c>
      <c r="X650" cm="1">
        <f t="array" aca="1" ref="X650" ca="1">INDEX($D$4:$I$15,X$3,1)+BETAINV(RAND(),INDEX($D$4:$I$15,X$3,5),INDEX($D$4:$I$15,X$3,6))*(INDEX($D$4:$I$15,X$3,2)-INDEX($D$4:$I$15,X$3,1))</f>
        <v>1486.6045035603429</v>
      </c>
      <c r="Z650">
        <v>647</v>
      </c>
      <c r="AA650" cm="1">
        <f t="array" aca="1" ref="AA650" ca="1">INDEX($D$20:$I$31,AA$3,1)+BETAINV(RAND(),INDEX($D$20:$I$31,AA$3,5),INDEX($D$20:$I$31,AA$3,6))*(INDEX($D$20:$I$31,AA$3,2)-INDEX($D$20:$I$31,AA$3,1))</f>
        <v>106.32949181924896</v>
      </c>
      <c r="AB650" cm="1">
        <f t="array" aca="1" ref="AB650" ca="1">INDEX($D$20:$I$31,AB$3,1)+BETAINV(RAND(),INDEX($D$20:$I$31,AB$3,5),INDEX($D$20:$I$31,AB$3,6))*(INDEX($D$20:$I$31,AB$3,2)-INDEX($D$20:$I$31,AB$3,1))</f>
        <v>108.67272389319602</v>
      </c>
      <c r="AC650" cm="1">
        <f t="array" aca="1" ref="AC650" ca="1">INDEX($D$20:$I$31,AC$3,1)+BETAINV(RAND(),INDEX($D$20:$I$31,AC$3,5),INDEX($D$20:$I$31,AC$3,6))*(INDEX($D$20:$I$31,AC$3,2)-INDEX($D$20:$I$31,AC$3,1))</f>
        <v>104.8025428627211</v>
      </c>
      <c r="AD650" cm="1">
        <f t="array" aca="1" ref="AD650" ca="1">INDEX($D$20:$I$31,AD$3,1)+BETAINV(RAND(),INDEX($D$20:$I$31,AD$3,5),INDEX($D$20:$I$31,AD$3,6))*(INDEX($D$20:$I$31,AD$3,2)-INDEX($D$20:$I$31,AD$3,1))</f>
        <v>569.64856076984631</v>
      </c>
      <c r="AE650" cm="1">
        <f t="array" aca="1" ref="AE650" ca="1">INDEX($D$20:$I$31,AE$3,1)+BETAINV(RAND(),INDEX($D$20:$I$31,AE$3,5),INDEX($D$20:$I$31,AE$3,6))*(INDEX($D$20:$I$31,AE$3,2)-INDEX($D$20:$I$31,AE$3,1))</f>
        <v>279.83117321669721</v>
      </c>
      <c r="AF650" cm="1">
        <f t="array" aca="1" ref="AF650" ca="1">INDEX($D$20:$I$31,AF$3,1)+BETAINV(RAND(),INDEX($D$20:$I$31,AF$3,5),INDEX($D$20:$I$31,AF$3,6))*(INDEX($D$20:$I$31,AF$3,2)-INDEX($D$20:$I$31,AF$3,1))</f>
        <v>176.70038959868498</v>
      </c>
      <c r="AG650" cm="1">
        <f t="array" aca="1" ref="AG650" ca="1">INDEX($D$20:$I$31,AG$3,1)+BETAINV(RAND(),INDEX($D$20:$I$31,AG$3,5),INDEX($D$20:$I$31,AG$3,6))*(INDEX($D$20:$I$31,AG$3,2)-INDEX($D$20:$I$31,AG$3,1))</f>
        <v>814.67218111967009</v>
      </c>
      <c r="AH650" cm="1">
        <f t="array" aca="1" ref="AH650" ca="1">INDEX($D$20:$I$31,AH$3,1)+BETAINV(RAND(),INDEX($D$20:$I$31,AH$3,5),INDEX($D$20:$I$31,AH$3,6))*(INDEX($D$20:$I$31,AH$3,2)-INDEX($D$20:$I$31,AH$3,1))</f>
        <v>742.51467449342613</v>
      </c>
      <c r="AI650" cm="1">
        <f t="array" aca="1" ref="AI650" ca="1">INDEX($D$20:$I$31,AI$3,1)+BETAINV(RAND(),INDEX($D$20:$I$31,AI$3,5),INDEX($D$20:$I$31,AI$3,6))*(INDEX($D$20:$I$31,AI$3,2)-INDEX($D$20:$I$31,AI$3,1))</f>
        <v>439.36799474514356</v>
      </c>
      <c r="AJ650" cm="1">
        <f t="array" aca="1" ref="AJ650" ca="1">INDEX($D$20:$I$31,AJ$3,1)+BETAINV(RAND(),INDEX($D$20:$I$31,AJ$3,5),INDEX($D$20:$I$31,AJ$3,6))*(INDEX($D$20:$I$31,AJ$3,2)-INDEX($D$20:$I$31,AJ$3,1))</f>
        <v>234.99803736554009</v>
      </c>
      <c r="AK650" cm="1">
        <f t="array" aca="1" ref="AK650" ca="1">INDEX($D$20:$I$31,AK$3,1)+BETAINV(RAND(),INDEX($D$20:$I$31,AK$3,5),INDEX($D$20:$I$31,AK$3,6))*(INDEX($D$20:$I$31,AK$3,2)-INDEX($D$20:$I$31,AK$3,1))</f>
        <v>275.17349225936636</v>
      </c>
      <c r="AL650" cm="1">
        <f t="array" aca="1" ref="AL650" ca="1">INDEX($D$20:$I$31,AL$3,1)+BETAINV(RAND(),INDEX($D$20:$I$31,AL$3,5),INDEX($D$20:$I$31,AL$3,6))*(INDEX($D$20:$I$31,AL$3,2)-INDEX($D$20:$I$31,AL$3,1))</f>
        <v>458.07755959169657</v>
      </c>
      <c r="AN650">
        <v>647</v>
      </c>
      <c r="AO650" s="13" cm="1">
        <f t="array" aca="1" ref="AO650" ca="1">INDEX($D$36:$I$47,AO$3,1)+BETAINV(RAND(),INDEX($D$36:$I$47,AO$3,5),INDEX($D$36:$I$47,AO$3,6))*(INDEX($D$36:$I$47,AO$3,2)-INDEX($D$36:$I$47,AO$3,1))</f>
        <v>89.424140600634431</v>
      </c>
      <c r="AP650" s="13" cm="1">
        <f t="array" aca="1" ref="AP650" ca="1">INDEX($D$36:$I$47,AP$3,1)+BETAINV(RAND(),INDEX($D$36:$I$47,AP$3,5),INDEX($D$36:$I$47,AP$3,6))*(INDEX($D$36:$I$47,AP$3,2)-INDEX($D$36:$I$47,AP$3,1))</f>
        <v>104.66518154396124</v>
      </c>
      <c r="AQ650" s="13" cm="1">
        <f t="array" aca="1" ref="AQ650" ca="1">INDEX($D$36:$I$47,AQ$3,1)+BETAINV(RAND(),INDEX($D$36:$I$47,AQ$3,5),INDEX($D$36:$I$47,AQ$3,6))*(INDEX($D$36:$I$47,AQ$3,2)-INDEX($D$36:$I$47,AQ$3,1))</f>
        <v>183.10938203636204</v>
      </c>
      <c r="AR650" s="13" cm="1">
        <f t="array" aca="1" ref="AR650" ca="1">INDEX($D$36:$I$47,AR$3,1)+BETAINV(RAND(),INDEX($D$36:$I$47,AR$3,5),INDEX($D$36:$I$47,AR$3,6))*(INDEX($D$36:$I$47,AR$3,2)-INDEX($D$36:$I$47,AR$3,1))</f>
        <v>326.27032702086274</v>
      </c>
      <c r="AS650" s="13" cm="1">
        <f t="array" aca="1" ref="AS650" ca="1">INDEX($D$36:$I$47,AS$3,1)+BETAINV(RAND(),INDEX($D$36:$I$47,AS$3,5),INDEX($D$36:$I$47,AS$3,6))*(INDEX($D$36:$I$47,AS$3,2)-INDEX($D$36:$I$47,AS$3,1))</f>
        <v>610.00337434164237</v>
      </c>
      <c r="AT650" s="13" cm="1">
        <f t="array" aca="1" ref="AT650" ca="1">INDEX($D$36:$I$47,AT$3,1)+BETAINV(RAND(),INDEX($D$36:$I$47,AT$3,5),INDEX($D$36:$I$47,AT$3,6))*(INDEX($D$36:$I$47,AT$3,2)-INDEX($D$36:$I$47,AT$3,1))</f>
        <v>167.51494524464294</v>
      </c>
      <c r="AU650" s="13" cm="1">
        <f t="array" aca="1" ref="AU650" ca="1">INDEX($D$36:$I$47,AU$3,1)+BETAINV(RAND(),INDEX($D$36:$I$47,AU$3,5),INDEX($D$36:$I$47,AU$3,6))*(INDEX($D$36:$I$47,AU$3,2)-INDEX($D$36:$I$47,AU$3,1))</f>
        <v>331.59219072518238</v>
      </c>
      <c r="AV650" s="13" cm="1">
        <f t="array" aca="1" ref="AV650" ca="1">INDEX($D$36:$I$47,AV$3,1)+BETAINV(RAND(),INDEX($D$36:$I$47,AV$3,5),INDEX($D$36:$I$47,AV$3,6))*(INDEX($D$36:$I$47,AV$3,2)-INDEX($D$36:$I$47,AV$3,1))</f>
        <v>616.9757743618469</v>
      </c>
      <c r="AW650" s="13" cm="1">
        <f t="array" aca="1" ref="AW650" ca="1">INDEX($D$36:$I$47,AW$3,1)+BETAINV(RAND(),INDEX($D$36:$I$47,AW$3,5),INDEX($D$36:$I$47,AW$3,6))*(INDEX($D$36:$I$47,AW$3,2)-INDEX($D$36:$I$47,AW$3,1))</f>
        <v>627.72827122088302</v>
      </c>
      <c r="AX650" s="13" cm="1">
        <f t="array" aca="1" ref="AX650" ca="1">INDEX($D$36:$I$47,AX$3,1)+BETAINV(RAND(),INDEX($D$36:$I$47,AX$3,5),INDEX($D$36:$I$47,AX$3,6))*(INDEX($D$36:$I$47,AX$3,2)-INDEX($D$36:$I$47,AX$3,1))</f>
        <v>366.80980035276338</v>
      </c>
      <c r="AY650" s="13" cm="1">
        <f t="array" aca="1" ref="AY650" ca="1">INDEX($D$36:$I$47,AY$3,1)+BETAINV(RAND(),INDEX($D$36:$I$47,AY$3,5),INDEX($D$36:$I$47,AY$3,6))*(INDEX($D$36:$I$47,AY$3,2)-INDEX($D$36:$I$47,AY$3,1))</f>
        <v>165.39461486406537</v>
      </c>
      <c r="AZ650" s="13" cm="1">
        <f t="array" aca="1" ref="AZ650" ca="1">INDEX($D$36:$I$47,AZ$3,1)+BETAINV(RAND(),INDEX($D$36:$I$47,AZ$3,5),INDEX($D$36:$I$47,AZ$3,6))*(INDEX($D$36:$I$47,AZ$3,2)-INDEX($D$36:$I$47,AZ$3,1))</f>
        <v>452.68664418756873</v>
      </c>
      <c r="BC650">
        <v>647</v>
      </c>
      <c r="BD650" cm="1">
        <f t="array" aca="1" ref="BD650" ca="1">INDEX($D$52:$I$63,BD$3,1)+BETAINV(RAND(),INDEX($D$52:$I$63,BD$3,5),INDEX($D$52:$I$63,BD$3,6))*(INDEX($D$52:$I$63,BD$3,2)-INDEX(D$52:I$63,BD$3,1))</f>
        <v>56.556362812880707</v>
      </c>
      <c r="BE650" cm="1">
        <f t="array" aca="1" ref="BE650" ca="1">INDEX($D$52:$I$63,BE$3,1)+BETAINV(RAND(),INDEX($D$52:$I$63,BE$3,5),INDEX($D$52:$I$63,BE$3,6))*(INDEX($D$52:$I$63,BE$3,2)-INDEX(E$52:J$63,BE$3,1))</f>
        <v>47.52000000000001</v>
      </c>
      <c r="BF650" cm="1">
        <f t="array" aca="1" ref="BF650" ca="1">INDEX($D$52:$I$63,BF$3,1)+BETAINV(RAND(),INDEX($D$52:$I$63,BF$3,5),INDEX($D$52:$I$63,BF$3,6))*(INDEX($D$52:$I$63,BF$3,2)-INDEX(F$52:K$63,BF$3,1))</f>
        <v>34.365867810430629</v>
      </c>
      <c r="BG650" cm="1">
        <f t="array" aca="1" ref="BG650" ca="1">INDEX($D$52:$I$63,BG$3,1)+BETAINV(RAND(),INDEX($D$52:$I$63,BG$3,5),INDEX($D$52:$I$63,BG$3,6))*(INDEX($D$52:$I$63,BG$3,2)-INDEX(G$52:L$63,BG$3,1))</f>
        <v>276.65998342495874</v>
      </c>
      <c r="BH650" cm="1">
        <f t="array" aca="1" ref="BH650" ca="1">INDEX($D$52:$I$63,BH$3,1)+BETAINV(RAND(),INDEX($D$52:$I$63,BH$3,5),INDEX($D$52:$I$63,BH$3,6))*(INDEX($D$52:$I$63,BH$3,2)-INDEX(H$52:M$63,BH$3,1))</f>
        <v>250.90703587121354</v>
      </c>
      <c r="BI650" cm="1">
        <f t="array" aca="1" ref="BI650" ca="1">INDEX($D$52:$I$63,BI$3,1)+BETAINV(RAND(),INDEX($D$52:$I$63,BI$3,5),INDEX($D$52:$I$63,BI$3,6))*(INDEX($D$52:$I$63,BI$3,2)-INDEX(I$52:N$63,BI$3,1))</f>
        <v>133.32588252502518</v>
      </c>
      <c r="BJ650" cm="1">
        <f t="array" aca="1" ref="BJ650" ca="1">INDEX($D$52:$I$63,BJ$3,1)+BETAINV(RAND(),INDEX($D$52:$I$63,BJ$3,5),INDEX($D$52:$I$63,BJ$3,6))*(INDEX($D$52:$I$63,BJ$3,2)-INDEX(J$52:O$63,BJ$3,1))</f>
        <v>334.1758361189784</v>
      </c>
      <c r="BK650" cm="1">
        <f t="array" aca="1" ref="BK650" ca="1">INDEX($D$52:$I$63,BK$3,1)+BETAINV(RAND(),INDEX($D$52:$I$63,BK$3,5),INDEX($D$52:$I$63,BK$3,6))*(INDEX($D$52:$I$63,BK$3,2)-INDEX(K$52:P$63,BK$3,1))</f>
        <v>294.61660076896482</v>
      </c>
      <c r="BL650" cm="1">
        <f t="array" aca="1" ref="BL650" ca="1">INDEX($D$52:$I$63,BL$3,1)+BETAINV(RAND(),INDEX($D$52:$I$63,BL$3,5),INDEX($D$52:$I$63,BL$3,6))*(INDEX($D$52:$I$63,BL$3,2)-INDEX(L$52:Q$63,BL$3,1))</f>
        <v>315.43101532468813</v>
      </c>
      <c r="BM650" cm="1">
        <f t="array" aca="1" ref="BM650" ca="1">INDEX($D$52:$I$63,BM$3,1)+BETAINV(RAND(),INDEX($D$52:$I$63,BM$3,5),INDEX($D$52:$I$63,BM$3,6))*(INDEX($D$52:$I$63,BM$3,2)-INDEX(M$52:R$63,BM$3,1))</f>
        <v>-18.967177564103551</v>
      </c>
      <c r="BN650" cm="1">
        <f t="array" aca="1" ref="BN650" ca="1">INDEX($D$52:$I$63,BN$3,1)+BETAINV(RAND(),INDEX($D$52:$I$63,BN$3,5),INDEX($D$52:$I$63,BN$3,6))*(INDEX($D$52:$I$63,BN$3,2)-INDEX(N$52:S$63,BN$3,1))</f>
        <v>104.97019554498672</v>
      </c>
      <c r="BO650" cm="1">
        <f t="array" aca="1" ref="BO650" ca="1">INDEX($D$52:$I$63,BO$3,1)+BETAINV(RAND(),INDEX($D$52:$I$63,BO$3,5),INDEX($D$52:$I$63,BO$3,6))*(INDEX($D$52:$I$63,BO$3,2)-INDEX(O$52:T$63,BO$3,1))</f>
        <v>459.67263105505481</v>
      </c>
    </row>
    <row r="651" spans="12:67" x14ac:dyDescent="0.25">
      <c r="L651">
        <v>648</v>
      </c>
      <c r="M651" cm="1">
        <f t="array" aca="1" ref="M651" ca="1">INDEX($D$4:$I$15,M$3,1)+BETAINV(RAND(),INDEX($D$4:$I$15,M$3,5),INDEX($D$4:$I$15,M$3,6))*(INDEX($D$4:$I$15,M$3,2)-INDEX($D$4:$I$15,M$3,1))</f>
        <v>252.48893391929948</v>
      </c>
      <c r="N651" cm="1">
        <f t="array" aca="1" ref="N651" ca="1">INDEX($D$4:$I$15,N$3,1)+BETAINV(RAND(),INDEX($D$4:$I$15,N$3,5),INDEX($D$4:$I$15,N$3,6))*(INDEX($D$4:$I$15,N$3,2)-INDEX($D$4:$I$15,N$3,1))</f>
        <v>184.99029632436827</v>
      </c>
      <c r="O651" cm="1">
        <f t="array" aca="1" ref="O651" ca="1">INDEX($D$4:$I$15,O$3,1)+BETAINV(RAND(),INDEX($D$4:$I$15,O$3,5),INDEX($D$4:$I$15,O$3,6))*(INDEX($D$4:$I$15,O$3,2)-INDEX($D$4:$I$15,O$3,1))</f>
        <v>54.251275405421588</v>
      </c>
      <c r="P651" cm="1">
        <f t="array" aca="1" ref="P651" ca="1">INDEX($D$4:$I$15,P$3,1)+BETAINV(RAND(),INDEX($D$4:$I$15,P$3,5),INDEX($D$4:$I$15,P$3,6))*(INDEX($D$4:$I$15,P$3,2)-INDEX($D$4:$I$15,P$3,1))</f>
        <v>680.11161301369134</v>
      </c>
      <c r="Q651" cm="1">
        <f t="array" aca="1" ref="Q651" ca="1">INDEX($D$4:$I$15,Q$3,1)+BETAINV(RAND(),INDEX($D$4:$I$15,Q$3,5),INDEX($D$4:$I$15,Q$3,6))*(INDEX($D$4:$I$15,Q$3,2)-INDEX($D$4:$I$15,Q$3,1))</f>
        <v>157.75321972349661</v>
      </c>
      <c r="R651" cm="1">
        <f t="array" aca="1" ref="R651" ca="1">INDEX($D$4:$I$15,R$3,1)+BETAINV(RAND(),INDEX($D$4:$I$15,R$3,5),INDEX($D$4:$I$15,R$3,6))*(INDEX($D$4:$I$15,R$3,2)-INDEX($D$4:$I$15,R$3,1))</f>
        <v>477.30561193337667</v>
      </c>
      <c r="S651" cm="1">
        <f t="array" aca="1" ref="S651" ca="1">INDEX($D$4:$I$15,S$3,1)+BETAINV(RAND(),INDEX($D$4:$I$15,S$3,5),INDEX($D$4:$I$15,S$3,6))*(INDEX($D$4:$I$15,S$3,2)-INDEX($D$4:$I$15,S$3,1))</f>
        <v>691.25710264647341</v>
      </c>
      <c r="T651" cm="1">
        <f t="array" aca="1" ref="T651" ca="1">INDEX($D$4:$I$15,T$3,1)+BETAINV(RAND(),INDEX($D$4:$I$15,T$3,5),INDEX($D$4:$I$15,T$3,6))*(INDEX($D$4:$I$15,T$3,2)-INDEX($D$4:$I$15,T$3,1))</f>
        <v>762.79977259021052</v>
      </c>
      <c r="U651" cm="1">
        <f t="array" aca="1" ref="U651" ca="1">INDEX($D$4:$I$15,U$3,1)+BETAINV(RAND(),INDEX($D$4:$I$15,U$3,5),INDEX($D$4:$I$15,U$3,6))*(INDEX($D$4:$I$15,U$3,2)-INDEX($D$4:$I$15,U$3,1))</f>
        <v>284.69925933925316</v>
      </c>
      <c r="V651" cm="1">
        <f t="array" aca="1" ref="V651" ca="1">INDEX($D$4:$I$15,V$3,1)+BETAINV(RAND(),INDEX($D$4:$I$15,V$3,5),INDEX($D$4:$I$15,V$3,6))*(INDEX($D$4:$I$15,V$3,2)-INDEX($D$4:$I$15,V$3,1))</f>
        <v>109.30879884806376</v>
      </c>
      <c r="W651" cm="1">
        <f t="array" aca="1" ref="W651" ca="1">INDEX($D$4:$I$15,W$3,1)+BETAINV(RAND(),INDEX($D$4:$I$15,W$3,5),INDEX($D$4:$I$15,W$3,6))*(INDEX($D$4:$I$15,W$3,2)-INDEX($D$4:$I$15,W$3,1))</f>
        <v>347.67647636500845</v>
      </c>
      <c r="X651" cm="1">
        <f t="array" aca="1" ref="X651" ca="1">INDEX($D$4:$I$15,X$3,1)+BETAINV(RAND(),INDEX($D$4:$I$15,X$3,5),INDEX($D$4:$I$15,X$3,6))*(INDEX($D$4:$I$15,X$3,2)-INDEX($D$4:$I$15,X$3,1))</f>
        <v>1644.855253973838</v>
      </c>
      <c r="Z651">
        <v>648</v>
      </c>
      <c r="AA651" cm="1">
        <f t="array" aca="1" ref="AA651" ca="1">INDEX($D$20:$I$31,AA$3,1)+BETAINV(RAND(),INDEX($D$20:$I$31,AA$3,5),INDEX($D$20:$I$31,AA$3,6))*(INDEX($D$20:$I$31,AA$3,2)-INDEX($D$20:$I$31,AA$3,1))</f>
        <v>102.95721047091411</v>
      </c>
      <c r="AB651" cm="1">
        <f t="array" aca="1" ref="AB651" ca="1">INDEX($D$20:$I$31,AB$3,1)+BETAINV(RAND(),INDEX($D$20:$I$31,AB$3,5),INDEX($D$20:$I$31,AB$3,6))*(INDEX($D$20:$I$31,AB$3,2)-INDEX($D$20:$I$31,AB$3,1))</f>
        <v>110.50072909669505</v>
      </c>
      <c r="AC651" cm="1">
        <f t="array" aca="1" ref="AC651" ca="1">INDEX($D$20:$I$31,AC$3,1)+BETAINV(RAND(),INDEX($D$20:$I$31,AC$3,5),INDEX($D$20:$I$31,AC$3,6))*(INDEX($D$20:$I$31,AC$3,2)-INDEX($D$20:$I$31,AC$3,1))</f>
        <v>100.82642402229912</v>
      </c>
      <c r="AD651" cm="1">
        <f t="array" aca="1" ref="AD651" ca="1">INDEX($D$20:$I$31,AD$3,1)+BETAINV(RAND(),INDEX($D$20:$I$31,AD$3,5),INDEX($D$20:$I$31,AD$3,6))*(INDEX($D$20:$I$31,AD$3,2)-INDEX($D$20:$I$31,AD$3,1))</f>
        <v>502.7603197487615</v>
      </c>
      <c r="AE651" cm="1">
        <f t="array" aca="1" ref="AE651" ca="1">INDEX($D$20:$I$31,AE$3,1)+BETAINV(RAND(),INDEX($D$20:$I$31,AE$3,5),INDEX($D$20:$I$31,AE$3,6))*(INDEX($D$20:$I$31,AE$3,2)-INDEX($D$20:$I$31,AE$3,1))</f>
        <v>327.88669803862189</v>
      </c>
      <c r="AF651" cm="1">
        <f t="array" aca="1" ref="AF651" ca="1">INDEX($D$20:$I$31,AF$3,1)+BETAINV(RAND(),INDEX($D$20:$I$31,AF$3,5),INDEX($D$20:$I$31,AF$3,6))*(INDEX($D$20:$I$31,AF$3,2)-INDEX($D$20:$I$31,AF$3,1))</f>
        <v>149.14195290385553</v>
      </c>
      <c r="AG651" cm="1">
        <f t="array" aca="1" ref="AG651" ca="1">INDEX($D$20:$I$31,AG$3,1)+BETAINV(RAND(),INDEX($D$20:$I$31,AG$3,5),INDEX($D$20:$I$31,AG$3,6))*(INDEX($D$20:$I$31,AG$3,2)-INDEX($D$20:$I$31,AG$3,1))</f>
        <v>758.23452832431622</v>
      </c>
      <c r="AH651" cm="1">
        <f t="array" aca="1" ref="AH651" ca="1">INDEX($D$20:$I$31,AH$3,1)+BETAINV(RAND(),INDEX($D$20:$I$31,AH$3,5),INDEX($D$20:$I$31,AH$3,6))*(INDEX($D$20:$I$31,AH$3,2)-INDEX($D$20:$I$31,AH$3,1))</f>
        <v>661.63960851819195</v>
      </c>
      <c r="AI651" cm="1">
        <f t="array" aca="1" ref="AI651" ca="1">INDEX($D$20:$I$31,AI$3,1)+BETAINV(RAND(),INDEX($D$20:$I$31,AI$3,5),INDEX($D$20:$I$31,AI$3,6))*(INDEX($D$20:$I$31,AI$3,2)-INDEX($D$20:$I$31,AI$3,1))</f>
        <v>417.36000373197652</v>
      </c>
      <c r="AJ651" cm="1">
        <f t="array" aca="1" ref="AJ651" ca="1">INDEX($D$20:$I$31,AJ$3,1)+BETAINV(RAND(),INDEX($D$20:$I$31,AJ$3,5),INDEX($D$20:$I$31,AJ$3,6))*(INDEX($D$20:$I$31,AJ$3,2)-INDEX($D$20:$I$31,AJ$3,1))</f>
        <v>194.46741138970953</v>
      </c>
      <c r="AK651" cm="1">
        <f t="array" aca="1" ref="AK651" ca="1">INDEX($D$20:$I$31,AK$3,1)+BETAINV(RAND(),INDEX($D$20:$I$31,AK$3,5),INDEX($D$20:$I$31,AK$3,6))*(INDEX($D$20:$I$31,AK$3,2)-INDEX($D$20:$I$31,AK$3,1))</f>
        <v>256.64921963581799</v>
      </c>
      <c r="AL651" cm="1">
        <f t="array" aca="1" ref="AL651" ca="1">INDEX($D$20:$I$31,AL$3,1)+BETAINV(RAND(),INDEX($D$20:$I$31,AL$3,5),INDEX($D$20:$I$31,AL$3,6))*(INDEX($D$20:$I$31,AL$3,2)-INDEX($D$20:$I$31,AL$3,1))</f>
        <v>391.11307999358075</v>
      </c>
      <c r="AN651">
        <v>648</v>
      </c>
      <c r="AO651" s="13" cm="1">
        <f t="array" aca="1" ref="AO651" ca="1">INDEX($D$36:$I$47,AO$3,1)+BETAINV(RAND(),INDEX($D$36:$I$47,AO$3,5),INDEX($D$36:$I$47,AO$3,6))*(INDEX($D$36:$I$47,AO$3,2)-INDEX($D$36:$I$47,AO$3,1))</f>
        <v>107.24427633893403</v>
      </c>
      <c r="AP651" s="13" cm="1">
        <f t="array" aca="1" ref="AP651" ca="1">INDEX($D$36:$I$47,AP$3,1)+BETAINV(RAND(),INDEX($D$36:$I$47,AP$3,5),INDEX($D$36:$I$47,AP$3,6))*(INDEX($D$36:$I$47,AP$3,2)-INDEX($D$36:$I$47,AP$3,1))</f>
        <v>107.31486584689617</v>
      </c>
      <c r="AQ651" s="13" cm="1">
        <f t="array" aca="1" ref="AQ651" ca="1">INDEX($D$36:$I$47,AQ$3,1)+BETAINV(RAND(),INDEX($D$36:$I$47,AQ$3,5),INDEX($D$36:$I$47,AQ$3,6))*(INDEX($D$36:$I$47,AQ$3,2)-INDEX($D$36:$I$47,AQ$3,1))</f>
        <v>197.82606779453548</v>
      </c>
      <c r="AR651" s="13" cm="1">
        <f t="array" aca="1" ref="AR651" ca="1">INDEX($D$36:$I$47,AR$3,1)+BETAINV(RAND(),INDEX($D$36:$I$47,AR$3,5),INDEX($D$36:$I$47,AR$3,6))*(INDEX($D$36:$I$47,AR$3,2)-INDEX($D$36:$I$47,AR$3,1))</f>
        <v>313.22506402248416</v>
      </c>
      <c r="AS651" s="13" cm="1">
        <f t="array" aca="1" ref="AS651" ca="1">INDEX($D$36:$I$47,AS$3,1)+BETAINV(RAND(),INDEX($D$36:$I$47,AS$3,5),INDEX($D$36:$I$47,AS$3,6))*(INDEX($D$36:$I$47,AS$3,2)-INDEX($D$36:$I$47,AS$3,1))</f>
        <v>591.94962669383665</v>
      </c>
      <c r="AT651" s="13" cm="1">
        <f t="array" aca="1" ref="AT651" ca="1">INDEX($D$36:$I$47,AT$3,1)+BETAINV(RAND(),INDEX($D$36:$I$47,AT$3,5),INDEX($D$36:$I$47,AT$3,6))*(INDEX($D$36:$I$47,AT$3,2)-INDEX($D$36:$I$47,AT$3,1))</f>
        <v>151.60585068852959</v>
      </c>
      <c r="AU651" s="13" cm="1">
        <f t="array" aca="1" ref="AU651" ca="1">INDEX($D$36:$I$47,AU$3,1)+BETAINV(RAND(),INDEX($D$36:$I$47,AU$3,5),INDEX($D$36:$I$47,AU$3,6))*(INDEX($D$36:$I$47,AU$3,2)-INDEX($D$36:$I$47,AU$3,1))</f>
        <v>305.18688727068809</v>
      </c>
      <c r="AV651" s="13" cm="1">
        <f t="array" aca="1" ref="AV651" ca="1">INDEX($D$36:$I$47,AV$3,1)+BETAINV(RAND(),INDEX($D$36:$I$47,AV$3,5),INDEX($D$36:$I$47,AV$3,6))*(INDEX($D$36:$I$47,AV$3,2)-INDEX($D$36:$I$47,AV$3,1))</f>
        <v>657.11218867628293</v>
      </c>
      <c r="AW651" s="13" cm="1">
        <f t="array" aca="1" ref="AW651" ca="1">INDEX($D$36:$I$47,AW$3,1)+BETAINV(RAND(),INDEX($D$36:$I$47,AW$3,5),INDEX($D$36:$I$47,AW$3,6))*(INDEX($D$36:$I$47,AW$3,2)-INDEX($D$36:$I$47,AW$3,1))</f>
        <v>531.11036464791175</v>
      </c>
      <c r="AX651" s="13" cm="1">
        <f t="array" aca="1" ref="AX651" ca="1">INDEX($D$36:$I$47,AX$3,1)+BETAINV(RAND(),INDEX($D$36:$I$47,AX$3,5),INDEX($D$36:$I$47,AX$3,6))*(INDEX($D$36:$I$47,AX$3,2)-INDEX($D$36:$I$47,AX$3,1))</f>
        <v>403.0242437864427</v>
      </c>
      <c r="AY651" s="13" cm="1">
        <f t="array" aca="1" ref="AY651" ca="1">INDEX($D$36:$I$47,AY$3,1)+BETAINV(RAND(),INDEX($D$36:$I$47,AY$3,5),INDEX($D$36:$I$47,AY$3,6))*(INDEX($D$36:$I$47,AY$3,2)-INDEX($D$36:$I$47,AY$3,1))</f>
        <v>164.68174365850393</v>
      </c>
      <c r="AZ651" s="13" cm="1">
        <f t="array" aca="1" ref="AZ651" ca="1">INDEX($D$36:$I$47,AZ$3,1)+BETAINV(RAND(),INDEX($D$36:$I$47,AZ$3,5),INDEX($D$36:$I$47,AZ$3,6))*(INDEX($D$36:$I$47,AZ$3,2)-INDEX($D$36:$I$47,AZ$3,1))</f>
        <v>419.21734979147493</v>
      </c>
      <c r="BC651">
        <v>648</v>
      </c>
      <c r="BD651" cm="1">
        <f t="array" aca="1" ref="BD651" ca="1">INDEX($D$52:$I$63,BD$3,1)+BETAINV(RAND(),INDEX($D$52:$I$63,BD$3,5),INDEX($D$52:$I$63,BD$3,6))*(INDEX($D$52:$I$63,BD$3,2)-INDEX(D$52:I$63,BD$3,1))</f>
        <v>62.77190205523943</v>
      </c>
      <c r="BE651" cm="1">
        <f t="array" aca="1" ref="BE651" ca="1">INDEX($D$52:$I$63,BE$3,1)+BETAINV(RAND(),INDEX($D$52:$I$63,BE$3,5),INDEX($D$52:$I$63,BE$3,6))*(INDEX($D$52:$I$63,BE$3,2)-INDEX(E$52:J$63,BE$3,1))</f>
        <v>47.52000000000001</v>
      </c>
      <c r="BF651" cm="1">
        <f t="array" aca="1" ref="BF651" ca="1">INDEX($D$52:$I$63,BF$3,1)+BETAINV(RAND(),INDEX($D$52:$I$63,BF$3,5),INDEX($D$52:$I$63,BF$3,6))*(INDEX($D$52:$I$63,BF$3,2)-INDEX(F$52:K$63,BF$3,1))</f>
        <v>36.131658288966619</v>
      </c>
      <c r="BG651" cm="1">
        <f t="array" aca="1" ref="BG651" ca="1">INDEX($D$52:$I$63,BG$3,1)+BETAINV(RAND(),INDEX($D$52:$I$63,BG$3,5),INDEX($D$52:$I$63,BG$3,6))*(INDEX($D$52:$I$63,BG$3,2)-INDEX(G$52:L$63,BG$3,1))</f>
        <v>286.10329024615464</v>
      </c>
      <c r="BH651" cm="1">
        <f t="array" aca="1" ref="BH651" ca="1">INDEX($D$52:$I$63,BH$3,1)+BETAINV(RAND(),INDEX($D$52:$I$63,BH$3,5),INDEX($D$52:$I$63,BH$3,6))*(INDEX($D$52:$I$63,BH$3,2)-INDEX(H$52:M$63,BH$3,1))</f>
        <v>273.37114183266414</v>
      </c>
      <c r="BI651" cm="1">
        <f t="array" aca="1" ref="BI651" ca="1">INDEX($D$52:$I$63,BI$3,1)+BETAINV(RAND(),INDEX($D$52:$I$63,BI$3,5),INDEX($D$52:$I$63,BI$3,6))*(INDEX($D$52:$I$63,BI$3,2)-INDEX(I$52:N$63,BI$3,1))</f>
        <v>104.55290245996321</v>
      </c>
      <c r="BJ651" cm="1">
        <f t="array" aca="1" ref="BJ651" ca="1">INDEX($D$52:$I$63,BJ$3,1)+BETAINV(RAND(),INDEX($D$52:$I$63,BJ$3,5),INDEX($D$52:$I$63,BJ$3,6))*(INDEX($D$52:$I$63,BJ$3,2)-INDEX(J$52:O$63,BJ$3,1))</f>
        <v>334.51569692144005</v>
      </c>
      <c r="BK651" cm="1">
        <f t="array" aca="1" ref="BK651" ca="1">INDEX($D$52:$I$63,BK$3,1)+BETAINV(RAND(),INDEX($D$52:$I$63,BK$3,5),INDEX($D$52:$I$63,BK$3,6))*(INDEX($D$52:$I$63,BK$3,2)-INDEX(K$52:P$63,BK$3,1))</f>
        <v>317.91707986644303</v>
      </c>
      <c r="BL651" cm="1">
        <f t="array" aca="1" ref="BL651" ca="1">INDEX($D$52:$I$63,BL$3,1)+BETAINV(RAND(),INDEX($D$52:$I$63,BL$3,5),INDEX($D$52:$I$63,BL$3,6))*(INDEX($D$52:$I$63,BL$3,2)-INDEX(L$52:Q$63,BL$3,1))</f>
        <v>364.07575420280068</v>
      </c>
      <c r="BM651" cm="1">
        <f t="array" aca="1" ref="BM651" ca="1">INDEX($D$52:$I$63,BM$3,1)+BETAINV(RAND(),INDEX($D$52:$I$63,BM$3,5),INDEX($D$52:$I$63,BM$3,6))*(INDEX($D$52:$I$63,BM$3,2)-INDEX(M$52:R$63,BM$3,1))</f>
        <v>5.2061643076335145</v>
      </c>
      <c r="BN651" cm="1">
        <f t="array" aca="1" ref="BN651" ca="1">INDEX($D$52:$I$63,BN$3,1)+BETAINV(RAND(),INDEX($D$52:$I$63,BN$3,5),INDEX($D$52:$I$63,BN$3,6))*(INDEX($D$52:$I$63,BN$3,2)-INDEX(N$52:S$63,BN$3,1))</f>
        <v>104.68169316531016</v>
      </c>
      <c r="BO651" cm="1">
        <f t="array" aca="1" ref="BO651" ca="1">INDEX($D$52:$I$63,BO$3,1)+BETAINV(RAND(),INDEX($D$52:$I$63,BO$3,5),INDEX($D$52:$I$63,BO$3,6))*(INDEX($D$52:$I$63,BO$3,2)-INDEX(O$52:T$63,BO$3,1))</f>
        <v>417.2569467927899</v>
      </c>
    </row>
    <row r="652" spans="12:67" x14ac:dyDescent="0.25">
      <c r="L652">
        <v>649</v>
      </c>
      <c r="M652" cm="1">
        <f t="array" aca="1" ref="M652" ca="1">INDEX($D$4:$I$15,M$3,1)+BETAINV(RAND(),INDEX($D$4:$I$15,M$3,5),INDEX($D$4:$I$15,M$3,6))*(INDEX($D$4:$I$15,M$3,2)-INDEX($D$4:$I$15,M$3,1))</f>
        <v>253.69923331667513</v>
      </c>
      <c r="N652" cm="1">
        <f t="array" aca="1" ref="N652" ca="1">INDEX($D$4:$I$15,N$3,1)+BETAINV(RAND(),INDEX($D$4:$I$15,N$3,5),INDEX($D$4:$I$15,N$3,6))*(INDEX($D$4:$I$15,N$3,2)-INDEX($D$4:$I$15,N$3,1))</f>
        <v>163.52180545031729</v>
      </c>
      <c r="O652" cm="1">
        <f t="array" aca="1" ref="O652" ca="1">INDEX($D$4:$I$15,O$3,1)+BETAINV(RAND(),INDEX($D$4:$I$15,O$3,5),INDEX($D$4:$I$15,O$3,6))*(INDEX($D$4:$I$15,O$3,2)-INDEX($D$4:$I$15,O$3,1))</f>
        <v>50.794430077216589</v>
      </c>
      <c r="P652" cm="1">
        <f t="array" aca="1" ref="P652" ca="1">INDEX($D$4:$I$15,P$3,1)+BETAINV(RAND(),INDEX($D$4:$I$15,P$3,5),INDEX($D$4:$I$15,P$3,6))*(INDEX($D$4:$I$15,P$3,2)-INDEX($D$4:$I$15,P$3,1))</f>
        <v>761.12420540542064</v>
      </c>
      <c r="Q652" cm="1">
        <f t="array" aca="1" ref="Q652" ca="1">INDEX($D$4:$I$15,Q$3,1)+BETAINV(RAND(),INDEX($D$4:$I$15,Q$3,5),INDEX($D$4:$I$15,Q$3,6))*(INDEX($D$4:$I$15,Q$3,2)-INDEX($D$4:$I$15,Q$3,1))</f>
        <v>181.72813620919356</v>
      </c>
      <c r="R652" cm="1">
        <f t="array" aca="1" ref="R652" ca="1">INDEX($D$4:$I$15,R$3,1)+BETAINV(RAND(),INDEX($D$4:$I$15,R$3,5),INDEX($D$4:$I$15,R$3,6))*(INDEX($D$4:$I$15,R$3,2)-INDEX($D$4:$I$15,R$3,1))</f>
        <v>475.35442472848484</v>
      </c>
      <c r="S652" cm="1">
        <f t="array" aca="1" ref="S652" ca="1">INDEX($D$4:$I$15,S$3,1)+BETAINV(RAND(),INDEX($D$4:$I$15,S$3,5),INDEX($D$4:$I$15,S$3,6))*(INDEX($D$4:$I$15,S$3,2)-INDEX($D$4:$I$15,S$3,1))</f>
        <v>827.21035928636456</v>
      </c>
      <c r="T652" cm="1">
        <f t="array" aca="1" ref="T652" ca="1">INDEX($D$4:$I$15,T$3,1)+BETAINV(RAND(),INDEX($D$4:$I$15,T$3,5),INDEX($D$4:$I$15,T$3,6))*(INDEX($D$4:$I$15,T$3,2)-INDEX($D$4:$I$15,T$3,1))</f>
        <v>933.65322708933093</v>
      </c>
      <c r="U652" cm="1">
        <f t="array" aca="1" ref="U652" ca="1">INDEX($D$4:$I$15,U$3,1)+BETAINV(RAND(),INDEX($D$4:$I$15,U$3,5),INDEX($D$4:$I$15,U$3,6))*(INDEX($D$4:$I$15,U$3,2)-INDEX($D$4:$I$15,U$3,1))</f>
        <v>242.51061218630019</v>
      </c>
      <c r="V652" cm="1">
        <f t="array" aca="1" ref="V652" ca="1">INDEX($D$4:$I$15,V$3,1)+BETAINV(RAND(),INDEX($D$4:$I$15,V$3,5),INDEX($D$4:$I$15,V$3,6))*(INDEX($D$4:$I$15,V$3,2)-INDEX($D$4:$I$15,V$3,1))</f>
        <v>92.24892462743982</v>
      </c>
      <c r="W652" cm="1">
        <f t="array" aca="1" ref="W652" ca="1">INDEX($D$4:$I$15,W$3,1)+BETAINV(RAND(),INDEX($D$4:$I$15,W$3,5),INDEX($D$4:$I$15,W$3,6))*(INDEX($D$4:$I$15,W$3,2)-INDEX($D$4:$I$15,W$3,1))</f>
        <v>354.12882376169358</v>
      </c>
      <c r="X652" cm="1">
        <f t="array" aca="1" ref="X652" ca="1">INDEX($D$4:$I$15,X$3,1)+BETAINV(RAND(),INDEX($D$4:$I$15,X$3,5),INDEX($D$4:$I$15,X$3,6))*(INDEX($D$4:$I$15,X$3,2)-INDEX($D$4:$I$15,X$3,1))</f>
        <v>1536.8476196593272</v>
      </c>
      <c r="Z652">
        <v>649</v>
      </c>
      <c r="AA652" cm="1">
        <f t="array" aca="1" ref="AA652" ca="1">INDEX($D$20:$I$31,AA$3,1)+BETAINV(RAND(),INDEX($D$20:$I$31,AA$3,5),INDEX($D$20:$I$31,AA$3,6))*(INDEX($D$20:$I$31,AA$3,2)-INDEX($D$20:$I$31,AA$3,1))</f>
        <v>104.82034085632237</v>
      </c>
      <c r="AB652" cm="1">
        <f t="array" aca="1" ref="AB652" ca="1">INDEX($D$20:$I$31,AB$3,1)+BETAINV(RAND(),INDEX($D$20:$I$31,AB$3,5),INDEX($D$20:$I$31,AB$3,6))*(INDEX($D$20:$I$31,AB$3,2)-INDEX($D$20:$I$31,AB$3,1))</f>
        <v>88.369849493165077</v>
      </c>
      <c r="AC652" cm="1">
        <f t="array" aca="1" ref="AC652" ca="1">INDEX($D$20:$I$31,AC$3,1)+BETAINV(RAND(),INDEX($D$20:$I$31,AC$3,5),INDEX($D$20:$I$31,AC$3,6))*(INDEX($D$20:$I$31,AC$3,2)-INDEX($D$20:$I$31,AC$3,1))</f>
        <v>99.756323187589786</v>
      </c>
      <c r="AD652" cm="1">
        <f t="array" aca="1" ref="AD652" ca="1">INDEX($D$20:$I$31,AD$3,1)+BETAINV(RAND(),INDEX($D$20:$I$31,AD$3,5),INDEX($D$20:$I$31,AD$3,6))*(INDEX($D$20:$I$31,AD$3,2)-INDEX($D$20:$I$31,AD$3,1))</f>
        <v>465.29749482489183</v>
      </c>
      <c r="AE652" cm="1">
        <f t="array" aca="1" ref="AE652" ca="1">INDEX($D$20:$I$31,AE$3,1)+BETAINV(RAND(),INDEX($D$20:$I$31,AE$3,5),INDEX($D$20:$I$31,AE$3,6))*(INDEX($D$20:$I$31,AE$3,2)-INDEX($D$20:$I$31,AE$3,1))</f>
        <v>274.65874473264472</v>
      </c>
      <c r="AF652" cm="1">
        <f t="array" aca="1" ref="AF652" ca="1">INDEX($D$20:$I$31,AF$3,1)+BETAINV(RAND(),INDEX($D$20:$I$31,AF$3,5),INDEX($D$20:$I$31,AF$3,6))*(INDEX($D$20:$I$31,AF$3,2)-INDEX($D$20:$I$31,AF$3,1))</f>
        <v>148.79801587792787</v>
      </c>
      <c r="AG652" cm="1">
        <f t="array" aca="1" ref="AG652" ca="1">INDEX($D$20:$I$31,AG$3,1)+BETAINV(RAND(),INDEX($D$20:$I$31,AG$3,5),INDEX($D$20:$I$31,AG$3,6))*(INDEX($D$20:$I$31,AG$3,2)-INDEX($D$20:$I$31,AG$3,1))</f>
        <v>674.26989223393264</v>
      </c>
      <c r="AH652" cm="1">
        <f t="array" aca="1" ref="AH652" ca="1">INDEX($D$20:$I$31,AH$3,1)+BETAINV(RAND(),INDEX($D$20:$I$31,AH$3,5),INDEX($D$20:$I$31,AH$3,6))*(INDEX($D$20:$I$31,AH$3,2)-INDEX($D$20:$I$31,AH$3,1))</f>
        <v>634.94700663244703</v>
      </c>
      <c r="AI652" cm="1">
        <f t="array" aca="1" ref="AI652" ca="1">INDEX($D$20:$I$31,AI$3,1)+BETAINV(RAND(),INDEX($D$20:$I$31,AI$3,5),INDEX($D$20:$I$31,AI$3,6))*(INDEX($D$20:$I$31,AI$3,2)-INDEX($D$20:$I$31,AI$3,1))</f>
        <v>390.31011108036188</v>
      </c>
      <c r="AJ652" cm="1">
        <f t="array" aca="1" ref="AJ652" ca="1">INDEX($D$20:$I$31,AJ$3,1)+BETAINV(RAND(),INDEX($D$20:$I$31,AJ$3,5),INDEX($D$20:$I$31,AJ$3,6))*(INDEX($D$20:$I$31,AJ$3,2)-INDEX($D$20:$I$31,AJ$3,1))</f>
        <v>208.28102407830517</v>
      </c>
      <c r="AK652" cm="1">
        <f t="array" aca="1" ref="AK652" ca="1">INDEX($D$20:$I$31,AK$3,1)+BETAINV(RAND(),INDEX($D$20:$I$31,AK$3,5),INDEX($D$20:$I$31,AK$3,6))*(INDEX($D$20:$I$31,AK$3,2)-INDEX($D$20:$I$31,AK$3,1))</f>
        <v>232.29447035712803</v>
      </c>
      <c r="AL652" cm="1">
        <f t="array" aca="1" ref="AL652" ca="1">INDEX($D$20:$I$31,AL$3,1)+BETAINV(RAND(),INDEX($D$20:$I$31,AL$3,5),INDEX($D$20:$I$31,AL$3,6))*(INDEX($D$20:$I$31,AL$3,2)-INDEX($D$20:$I$31,AL$3,1))</f>
        <v>415.98074675231663</v>
      </c>
      <c r="AN652">
        <v>649</v>
      </c>
      <c r="AO652" s="13" cm="1">
        <f t="array" aca="1" ref="AO652" ca="1">INDEX($D$36:$I$47,AO$3,1)+BETAINV(RAND(),INDEX($D$36:$I$47,AO$3,5),INDEX($D$36:$I$47,AO$3,6))*(INDEX($D$36:$I$47,AO$3,2)-INDEX($D$36:$I$47,AO$3,1))</f>
        <v>111.63709835350721</v>
      </c>
      <c r="AP652" s="13" cm="1">
        <f t="array" aca="1" ref="AP652" ca="1">INDEX($D$36:$I$47,AP$3,1)+BETAINV(RAND(),INDEX($D$36:$I$47,AP$3,5),INDEX($D$36:$I$47,AP$3,6))*(INDEX($D$36:$I$47,AP$3,2)-INDEX($D$36:$I$47,AP$3,1))</f>
        <v>86.951027312081635</v>
      </c>
      <c r="AQ652" s="13" cm="1">
        <f t="array" aca="1" ref="AQ652" ca="1">INDEX($D$36:$I$47,AQ$3,1)+BETAINV(RAND(),INDEX($D$36:$I$47,AQ$3,5),INDEX($D$36:$I$47,AQ$3,6))*(INDEX($D$36:$I$47,AQ$3,2)-INDEX($D$36:$I$47,AQ$3,1))</f>
        <v>196.27748179342032</v>
      </c>
      <c r="AR652" s="13" cm="1">
        <f t="array" aca="1" ref="AR652" ca="1">INDEX($D$36:$I$47,AR$3,1)+BETAINV(RAND(),INDEX($D$36:$I$47,AR$3,5),INDEX($D$36:$I$47,AR$3,6))*(INDEX($D$36:$I$47,AR$3,2)-INDEX($D$36:$I$47,AR$3,1))</f>
        <v>351.24960475507953</v>
      </c>
      <c r="AS652" s="13" cm="1">
        <f t="array" aca="1" ref="AS652" ca="1">INDEX($D$36:$I$47,AS$3,1)+BETAINV(RAND(),INDEX($D$36:$I$47,AS$3,5),INDEX($D$36:$I$47,AS$3,6))*(INDEX($D$36:$I$47,AS$3,2)-INDEX($D$36:$I$47,AS$3,1))</f>
        <v>617.95348035799668</v>
      </c>
      <c r="AT652" s="13" cm="1">
        <f t="array" aca="1" ref="AT652" ca="1">INDEX($D$36:$I$47,AT$3,1)+BETAINV(RAND(),INDEX($D$36:$I$47,AT$3,5),INDEX($D$36:$I$47,AT$3,6))*(INDEX($D$36:$I$47,AT$3,2)-INDEX($D$36:$I$47,AT$3,1))</f>
        <v>189.41529131699278</v>
      </c>
      <c r="AU652" s="13" cm="1">
        <f t="array" aca="1" ref="AU652" ca="1">INDEX($D$36:$I$47,AU$3,1)+BETAINV(RAND(),INDEX($D$36:$I$47,AU$3,5),INDEX($D$36:$I$47,AU$3,6))*(INDEX($D$36:$I$47,AU$3,2)-INDEX($D$36:$I$47,AU$3,1))</f>
        <v>285.90649657699566</v>
      </c>
      <c r="AV652" s="13" cm="1">
        <f t="array" aca="1" ref="AV652" ca="1">INDEX($D$36:$I$47,AV$3,1)+BETAINV(RAND(),INDEX($D$36:$I$47,AV$3,5),INDEX($D$36:$I$47,AV$3,6))*(INDEX($D$36:$I$47,AV$3,2)-INDEX($D$36:$I$47,AV$3,1))</f>
        <v>534.41741779864174</v>
      </c>
      <c r="AW652" s="13" cm="1">
        <f t="array" aca="1" ref="AW652" ca="1">INDEX($D$36:$I$47,AW$3,1)+BETAINV(RAND(),INDEX($D$36:$I$47,AW$3,5),INDEX($D$36:$I$47,AW$3,6))*(INDEX($D$36:$I$47,AW$3,2)-INDEX($D$36:$I$47,AW$3,1))</f>
        <v>502.84866466321938</v>
      </c>
      <c r="AX652" s="13" cm="1">
        <f t="array" aca="1" ref="AX652" ca="1">INDEX($D$36:$I$47,AX$3,1)+BETAINV(RAND(),INDEX($D$36:$I$47,AX$3,5),INDEX($D$36:$I$47,AX$3,6))*(INDEX($D$36:$I$47,AX$3,2)-INDEX($D$36:$I$47,AX$3,1))</f>
        <v>366.71747805670975</v>
      </c>
      <c r="AY652" s="13" cm="1">
        <f t="array" aca="1" ref="AY652" ca="1">INDEX($D$36:$I$47,AY$3,1)+BETAINV(RAND(),INDEX($D$36:$I$47,AY$3,5),INDEX($D$36:$I$47,AY$3,6))*(INDEX($D$36:$I$47,AY$3,2)-INDEX($D$36:$I$47,AY$3,1))</f>
        <v>143.37197462433878</v>
      </c>
      <c r="AZ652" s="13" cm="1">
        <f t="array" aca="1" ref="AZ652" ca="1">INDEX($D$36:$I$47,AZ$3,1)+BETAINV(RAND(),INDEX($D$36:$I$47,AZ$3,5),INDEX($D$36:$I$47,AZ$3,6))*(INDEX($D$36:$I$47,AZ$3,2)-INDEX($D$36:$I$47,AZ$3,1))</f>
        <v>413.38439803766681</v>
      </c>
      <c r="BC652">
        <v>649</v>
      </c>
      <c r="BD652" cm="1">
        <f t="array" aca="1" ref="BD652" ca="1">INDEX($D$52:$I$63,BD$3,1)+BETAINV(RAND(),INDEX($D$52:$I$63,BD$3,5),INDEX($D$52:$I$63,BD$3,6))*(INDEX($D$52:$I$63,BD$3,2)-INDEX(D$52:I$63,BD$3,1))</f>
        <v>67.33115011674991</v>
      </c>
      <c r="BE652" cm="1">
        <f t="array" aca="1" ref="BE652" ca="1">INDEX($D$52:$I$63,BE$3,1)+BETAINV(RAND(),INDEX($D$52:$I$63,BE$3,5),INDEX($D$52:$I$63,BE$3,6))*(INDEX($D$52:$I$63,BE$3,2)-INDEX(E$52:J$63,BE$3,1))</f>
        <v>47.52000000000001</v>
      </c>
      <c r="BF652" cm="1">
        <f t="array" aca="1" ref="BF652" ca="1">INDEX($D$52:$I$63,BF$3,1)+BETAINV(RAND(),INDEX($D$52:$I$63,BF$3,5),INDEX($D$52:$I$63,BF$3,6))*(INDEX($D$52:$I$63,BF$3,2)-INDEX(F$52:K$63,BF$3,1))</f>
        <v>35.66864951179322</v>
      </c>
      <c r="BG652" cm="1">
        <f t="array" aca="1" ref="BG652" ca="1">INDEX($D$52:$I$63,BG$3,1)+BETAINV(RAND(),INDEX($D$52:$I$63,BG$3,5),INDEX($D$52:$I$63,BG$3,6))*(INDEX($D$52:$I$63,BG$3,2)-INDEX(G$52:L$63,BG$3,1))</f>
        <v>279.00401440079742</v>
      </c>
      <c r="BH652" cm="1">
        <f t="array" aca="1" ref="BH652" ca="1">INDEX($D$52:$I$63,BH$3,1)+BETAINV(RAND(),INDEX($D$52:$I$63,BH$3,5),INDEX($D$52:$I$63,BH$3,6))*(INDEX($D$52:$I$63,BH$3,2)-INDEX(H$52:M$63,BH$3,1))</f>
        <v>205.1399604960273</v>
      </c>
      <c r="BI652" cm="1">
        <f t="array" aca="1" ref="BI652" ca="1">INDEX($D$52:$I$63,BI$3,1)+BETAINV(RAND(),INDEX($D$52:$I$63,BI$3,5),INDEX($D$52:$I$63,BI$3,6))*(INDEX($D$52:$I$63,BI$3,2)-INDEX(I$52:N$63,BI$3,1))</f>
        <v>96.797437669150369</v>
      </c>
      <c r="BJ652" cm="1">
        <f t="array" aca="1" ref="BJ652" ca="1">INDEX($D$52:$I$63,BJ$3,1)+BETAINV(RAND(),INDEX($D$52:$I$63,BJ$3,5),INDEX($D$52:$I$63,BJ$3,6))*(INDEX($D$52:$I$63,BJ$3,2)-INDEX(J$52:O$63,BJ$3,1))</f>
        <v>331.36680331190558</v>
      </c>
      <c r="BK652" cm="1">
        <f t="array" aca="1" ref="BK652" ca="1">INDEX($D$52:$I$63,BK$3,1)+BETAINV(RAND(),INDEX($D$52:$I$63,BK$3,5),INDEX($D$52:$I$63,BK$3,6))*(INDEX($D$52:$I$63,BK$3,2)-INDEX(K$52:P$63,BK$3,1))</f>
        <v>447.58097273469974</v>
      </c>
      <c r="BL652" cm="1">
        <f t="array" aca="1" ref="BL652" ca="1">INDEX($D$52:$I$63,BL$3,1)+BETAINV(RAND(),INDEX($D$52:$I$63,BL$3,5),INDEX($D$52:$I$63,BL$3,6))*(INDEX($D$52:$I$63,BL$3,2)-INDEX(L$52:Q$63,BL$3,1))</f>
        <v>329.61231425296234</v>
      </c>
      <c r="BM652" cm="1">
        <f t="array" aca="1" ref="BM652" ca="1">INDEX($D$52:$I$63,BM$3,1)+BETAINV(RAND(),INDEX($D$52:$I$63,BM$3,5),INDEX($D$52:$I$63,BM$3,6))*(INDEX($D$52:$I$63,BM$3,2)-INDEX(M$52:R$63,BM$3,1))</f>
        <v>9.5682695619942848</v>
      </c>
      <c r="BN652" cm="1">
        <f t="array" aca="1" ref="BN652" ca="1">INDEX($D$52:$I$63,BN$3,1)+BETAINV(RAND(),INDEX($D$52:$I$63,BN$3,5),INDEX($D$52:$I$63,BN$3,6))*(INDEX($D$52:$I$63,BN$3,2)-INDEX(N$52:S$63,BN$3,1))</f>
        <v>105.01139300443283</v>
      </c>
      <c r="BO652" cm="1">
        <f t="array" aca="1" ref="BO652" ca="1">INDEX($D$52:$I$63,BO$3,1)+BETAINV(RAND(),INDEX($D$52:$I$63,BO$3,5),INDEX($D$52:$I$63,BO$3,6))*(INDEX($D$52:$I$63,BO$3,2)-INDEX(O$52:T$63,BO$3,1))</f>
        <v>379.66959409519501</v>
      </c>
    </row>
    <row r="653" spans="12:67" x14ac:dyDescent="0.25">
      <c r="L653">
        <v>650</v>
      </c>
      <c r="M653" cm="1">
        <f t="array" aca="1" ref="M653" ca="1">INDEX($D$4:$I$15,M$3,1)+BETAINV(RAND(),INDEX($D$4:$I$15,M$3,5),INDEX($D$4:$I$15,M$3,6))*(INDEX($D$4:$I$15,M$3,2)-INDEX($D$4:$I$15,M$3,1))</f>
        <v>240.16375991414807</v>
      </c>
      <c r="N653" cm="1">
        <f t="array" aca="1" ref="N653" ca="1">INDEX($D$4:$I$15,N$3,1)+BETAINV(RAND(),INDEX($D$4:$I$15,N$3,5),INDEX($D$4:$I$15,N$3,6))*(INDEX($D$4:$I$15,N$3,2)-INDEX($D$4:$I$15,N$3,1))</f>
        <v>167.33009025289385</v>
      </c>
      <c r="O653" cm="1">
        <f t="array" aca="1" ref="O653" ca="1">INDEX($D$4:$I$15,O$3,1)+BETAINV(RAND(),INDEX($D$4:$I$15,O$3,5),INDEX($D$4:$I$15,O$3,6))*(INDEX($D$4:$I$15,O$3,2)-INDEX($D$4:$I$15,O$3,1))</f>
        <v>45.5003087984567</v>
      </c>
      <c r="P653" cm="1">
        <f t="array" aca="1" ref="P653" ca="1">INDEX($D$4:$I$15,P$3,1)+BETAINV(RAND(),INDEX($D$4:$I$15,P$3,5),INDEX($D$4:$I$15,P$3,6))*(INDEX($D$4:$I$15,P$3,2)-INDEX($D$4:$I$15,P$3,1))</f>
        <v>893.04743284407368</v>
      </c>
      <c r="Q653" cm="1">
        <f t="array" aca="1" ref="Q653" ca="1">INDEX($D$4:$I$15,Q$3,1)+BETAINV(RAND(),INDEX($D$4:$I$15,Q$3,5),INDEX($D$4:$I$15,Q$3,6))*(INDEX($D$4:$I$15,Q$3,2)-INDEX($D$4:$I$15,Q$3,1))</f>
        <v>172.84725023495108</v>
      </c>
      <c r="R653" cm="1">
        <f t="array" aca="1" ref="R653" ca="1">INDEX($D$4:$I$15,R$3,1)+BETAINV(RAND(),INDEX($D$4:$I$15,R$3,5),INDEX($D$4:$I$15,R$3,6))*(INDEX($D$4:$I$15,R$3,2)-INDEX($D$4:$I$15,R$3,1))</f>
        <v>624.0601373696602</v>
      </c>
      <c r="S653" cm="1">
        <f t="array" aca="1" ref="S653" ca="1">INDEX($D$4:$I$15,S$3,1)+BETAINV(RAND(),INDEX($D$4:$I$15,S$3,5),INDEX($D$4:$I$15,S$3,6))*(INDEX($D$4:$I$15,S$3,2)-INDEX($D$4:$I$15,S$3,1))</f>
        <v>763.35084097133995</v>
      </c>
      <c r="T653" cm="1">
        <f t="array" aca="1" ref="T653" ca="1">INDEX($D$4:$I$15,T$3,1)+BETAINV(RAND(),INDEX($D$4:$I$15,T$3,5),INDEX($D$4:$I$15,T$3,6))*(INDEX($D$4:$I$15,T$3,2)-INDEX($D$4:$I$15,T$3,1))</f>
        <v>882.51364167349402</v>
      </c>
      <c r="U653" cm="1">
        <f t="array" aca="1" ref="U653" ca="1">INDEX($D$4:$I$15,U$3,1)+BETAINV(RAND(),INDEX($D$4:$I$15,U$3,5),INDEX($D$4:$I$15,U$3,6))*(INDEX($D$4:$I$15,U$3,2)-INDEX($D$4:$I$15,U$3,1))</f>
        <v>281.56698803957113</v>
      </c>
      <c r="V653" cm="1">
        <f t="array" aca="1" ref="V653" ca="1">INDEX($D$4:$I$15,V$3,1)+BETAINV(RAND(),INDEX($D$4:$I$15,V$3,5),INDEX($D$4:$I$15,V$3,6))*(INDEX($D$4:$I$15,V$3,2)-INDEX($D$4:$I$15,V$3,1))</f>
        <v>93.560740483497355</v>
      </c>
      <c r="W653" cm="1">
        <f t="array" aca="1" ref="W653" ca="1">INDEX($D$4:$I$15,W$3,1)+BETAINV(RAND(),INDEX($D$4:$I$15,W$3,5),INDEX($D$4:$I$15,W$3,6))*(INDEX($D$4:$I$15,W$3,2)-INDEX($D$4:$I$15,W$3,1))</f>
        <v>351.03553474019623</v>
      </c>
      <c r="X653" cm="1">
        <f t="array" aca="1" ref="X653" ca="1">INDEX($D$4:$I$15,X$3,1)+BETAINV(RAND(),INDEX($D$4:$I$15,X$3,5),INDEX($D$4:$I$15,X$3,6))*(INDEX($D$4:$I$15,X$3,2)-INDEX($D$4:$I$15,X$3,1))</f>
        <v>1637.5474321183456</v>
      </c>
      <c r="Z653">
        <v>650</v>
      </c>
      <c r="AA653" cm="1">
        <f t="array" aca="1" ref="AA653" ca="1">INDEX($D$20:$I$31,AA$3,1)+BETAINV(RAND(),INDEX($D$20:$I$31,AA$3,5),INDEX($D$20:$I$31,AA$3,6))*(INDEX($D$20:$I$31,AA$3,2)-INDEX($D$20:$I$31,AA$3,1))</f>
        <v>99.002424074176901</v>
      </c>
      <c r="AB653" cm="1">
        <f t="array" aca="1" ref="AB653" ca="1">INDEX($D$20:$I$31,AB$3,1)+BETAINV(RAND(),INDEX($D$20:$I$31,AB$3,5),INDEX($D$20:$I$31,AB$3,6))*(INDEX($D$20:$I$31,AB$3,2)-INDEX($D$20:$I$31,AB$3,1))</f>
        <v>100.06369669295256</v>
      </c>
      <c r="AC653" cm="1">
        <f t="array" aca="1" ref="AC653" ca="1">INDEX($D$20:$I$31,AC$3,1)+BETAINV(RAND(),INDEX($D$20:$I$31,AC$3,5),INDEX($D$20:$I$31,AC$3,6))*(INDEX($D$20:$I$31,AC$3,2)-INDEX($D$20:$I$31,AC$3,1))</f>
        <v>115.23614422891248</v>
      </c>
      <c r="AD653" cm="1">
        <f t="array" aca="1" ref="AD653" ca="1">INDEX($D$20:$I$31,AD$3,1)+BETAINV(RAND(),INDEX($D$20:$I$31,AD$3,5),INDEX($D$20:$I$31,AD$3,6))*(INDEX($D$20:$I$31,AD$3,2)-INDEX($D$20:$I$31,AD$3,1))</f>
        <v>471.75783165293575</v>
      </c>
      <c r="AE653" cm="1">
        <f t="array" aca="1" ref="AE653" ca="1">INDEX($D$20:$I$31,AE$3,1)+BETAINV(RAND(),INDEX($D$20:$I$31,AE$3,5),INDEX($D$20:$I$31,AE$3,6))*(INDEX($D$20:$I$31,AE$3,2)-INDEX($D$20:$I$31,AE$3,1))</f>
        <v>341.99454121428835</v>
      </c>
      <c r="AF653" cm="1">
        <f t="array" aca="1" ref="AF653" ca="1">INDEX($D$20:$I$31,AF$3,1)+BETAINV(RAND(),INDEX($D$20:$I$31,AF$3,5),INDEX($D$20:$I$31,AF$3,6))*(INDEX($D$20:$I$31,AF$3,2)-INDEX($D$20:$I$31,AF$3,1))</f>
        <v>141.62570920341338</v>
      </c>
      <c r="AG653" cm="1">
        <f t="array" aca="1" ref="AG653" ca="1">INDEX($D$20:$I$31,AG$3,1)+BETAINV(RAND(),INDEX($D$20:$I$31,AG$3,5),INDEX($D$20:$I$31,AG$3,6))*(INDEX($D$20:$I$31,AG$3,2)-INDEX($D$20:$I$31,AG$3,1))</f>
        <v>660.36311663907429</v>
      </c>
      <c r="AH653" cm="1">
        <f t="array" aca="1" ref="AH653" ca="1">INDEX($D$20:$I$31,AH$3,1)+BETAINV(RAND(),INDEX($D$20:$I$31,AH$3,5),INDEX($D$20:$I$31,AH$3,6))*(INDEX($D$20:$I$31,AH$3,2)-INDEX($D$20:$I$31,AH$3,1))</f>
        <v>681.54916086575349</v>
      </c>
      <c r="AI653" cm="1">
        <f t="array" aca="1" ref="AI653" ca="1">INDEX($D$20:$I$31,AI$3,1)+BETAINV(RAND(),INDEX($D$20:$I$31,AI$3,5),INDEX($D$20:$I$31,AI$3,6))*(INDEX($D$20:$I$31,AI$3,2)-INDEX($D$20:$I$31,AI$3,1))</f>
        <v>431.43896323449843</v>
      </c>
      <c r="AJ653" cm="1">
        <f t="array" aca="1" ref="AJ653" ca="1">INDEX($D$20:$I$31,AJ$3,1)+BETAINV(RAND(),INDEX($D$20:$I$31,AJ$3,5),INDEX($D$20:$I$31,AJ$3,6))*(INDEX($D$20:$I$31,AJ$3,2)-INDEX($D$20:$I$31,AJ$3,1))</f>
        <v>216.55078882148555</v>
      </c>
      <c r="AK653" cm="1">
        <f t="array" aca="1" ref="AK653" ca="1">INDEX($D$20:$I$31,AK$3,1)+BETAINV(RAND(),INDEX($D$20:$I$31,AK$3,5),INDEX($D$20:$I$31,AK$3,6))*(INDEX($D$20:$I$31,AK$3,2)-INDEX($D$20:$I$31,AK$3,1))</f>
        <v>260.49987965899464</v>
      </c>
      <c r="AL653" cm="1">
        <f t="array" aca="1" ref="AL653" ca="1">INDEX($D$20:$I$31,AL$3,1)+BETAINV(RAND(),INDEX($D$20:$I$31,AL$3,5),INDEX($D$20:$I$31,AL$3,6))*(INDEX($D$20:$I$31,AL$3,2)-INDEX($D$20:$I$31,AL$3,1))</f>
        <v>389.35018327964497</v>
      </c>
      <c r="AN653">
        <v>650</v>
      </c>
      <c r="AO653" s="13" cm="1">
        <f t="array" aca="1" ref="AO653" ca="1">INDEX($D$36:$I$47,AO$3,1)+BETAINV(RAND(),INDEX($D$36:$I$47,AO$3,5),INDEX($D$36:$I$47,AO$3,6))*(INDEX($D$36:$I$47,AO$3,2)-INDEX($D$36:$I$47,AO$3,1))</f>
        <v>121.85455604052896</v>
      </c>
      <c r="AP653" s="13" cm="1">
        <f t="array" aca="1" ref="AP653" ca="1">INDEX($D$36:$I$47,AP$3,1)+BETAINV(RAND(),INDEX($D$36:$I$47,AP$3,5),INDEX($D$36:$I$47,AP$3,6))*(INDEX($D$36:$I$47,AP$3,2)-INDEX($D$36:$I$47,AP$3,1))</f>
        <v>98.916690634016675</v>
      </c>
      <c r="AQ653" s="13" cm="1">
        <f t="array" aca="1" ref="AQ653" ca="1">INDEX($D$36:$I$47,AQ$3,1)+BETAINV(RAND(),INDEX($D$36:$I$47,AQ$3,5),INDEX($D$36:$I$47,AQ$3,6))*(INDEX($D$36:$I$47,AQ$3,2)-INDEX($D$36:$I$47,AQ$3,1))</f>
        <v>189.82097588535589</v>
      </c>
      <c r="AR653" s="13" cm="1">
        <f t="array" aca="1" ref="AR653" ca="1">INDEX($D$36:$I$47,AR$3,1)+BETAINV(RAND(),INDEX($D$36:$I$47,AR$3,5),INDEX($D$36:$I$47,AR$3,6))*(INDEX($D$36:$I$47,AR$3,2)-INDEX($D$36:$I$47,AR$3,1))</f>
        <v>331.32321210858288</v>
      </c>
      <c r="AS653" s="13" cm="1">
        <f t="array" aca="1" ref="AS653" ca="1">INDEX($D$36:$I$47,AS$3,1)+BETAINV(RAND(),INDEX($D$36:$I$47,AS$3,5),INDEX($D$36:$I$47,AS$3,6))*(INDEX($D$36:$I$47,AS$3,2)-INDEX($D$36:$I$47,AS$3,1))</f>
        <v>567.61873227615899</v>
      </c>
      <c r="AT653" s="13" cm="1">
        <f t="array" aca="1" ref="AT653" ca="1">INDEX($D$36:$I$47,AT$3,1)+BETAINV(RAND(),INDEX($D$36:$I$47,AT$3,5),INDEX($D$36:$I$47,AT$3,6))*(INDEX($D$36:$I$47,AT$3,2)-INDEX($D$36:$I$47,AT$3,1))</f>
        <v>166.01752015338448</v>
      </c>
      <c r="AU653" s="13" cm="1">
        <f t="array" aca="1" ref="AU653" ca="1">INDEX($D$36:$I$47,AU$3,1)+BETAINV(RAND(),INDEX($D$36:$I$47,AU$3,5),INDEX($D$36:$I$47,AU$3,6))*(INDEX($D$36:$I$47,AU$3,2)-INDEX($D$36:$I$47,AU$3,1))</f>
        <v>305.70793828851907</v>
      </c>
      <c r="AV653" s="13" cm="1">
        <f t="array" aca="1" ref="AV653" ca="1">INDEX($D$36:$I$47,AV$3,1)+BETAINV(RAND(),INDEX($D$36:$I$47,AV$3,5),INDEX($D$36:$I$47,AV$3,6))*(INDEX($D$36:$I$47,AV$3,2)-INDEX($D$36:$I$47,AV$3,1))</f>
        <v>653.81712922178599</v>
      </c>
      <c r="AW653" s="13" cm="1">
        <f t="array" aca="1" ref="AW653" ca="1">INDEX($D$36:$I$47,AW$3,1)+BETAINV(RAND(),INDEX($D$36:$I$47,AW$3,5),INDEX($D$36:$I$47,AW$3,6))*(INDEX($D$36:$I$47,AW$3,2)-INDEX($D$36:$I$47,AW$3,1))</f>
        <v>496.46922406045655</v>
      </c>
      <c r="AX653" s="13" cm="1">
        <f t="array" aca="1" ref="AX653" ca="1">INDEX($D$36:$I$47,AX$3,1)+BETAINV(RAND(),INDEX($D$36:$I$47,AX$3,5),INDEX($D$36:$I$47,AX$3,6))*(INDEX($D$36:$I$47,AX$3,2)-INDEX($D$36:$I$47,AX$3,1))</f>
        <v>480.73821554268204</v>
      </c>
      <c r="AY653" s="13" cm="1">
        <f t="array" aca="1" ref="AY653" ca="1">INDEX($D$36:$I$47,AY$3,1)+BETAINV(RAND(),INDEX($D$36:$I$47,AY$3,5),INDEX($D$36:$I$47,AY$3,6))*(INDEX($D$36:$I$47,AY$3,2)-INDEX($D$36:$I$47,AY$3,1))</f>
        <v>159.97829763780402</v>
      </c>
      <c r="AZ653" s="13" cm="1">
        <f t="array" aca="1" ref="AZ653" ca="1">INDEX($D$36:$I$47,AZ$3,1)+BETAINV(RAND(),INDEX($D$36:$I$47,AZ$3,5),INDEX($D$36:$I$47,AZ$3,6))*(INDEX($D$36:$I$47,AZ$3,2)-INDEX($D$36:$I$47,AZ$3,1))</f>
        <v>343.40736568777436</v>
      </c>
      <c r="BC653">
        <v>650</v>
      </c>
      <c r="BD653" cm="1">
        <f t="array" aca="1" ref="BD653" ca="1">INDEX($D$52:$I$63,BD$3,1)+BETAINV(RAND(),INDEX($D$52:$I$63,BD$3,5),INDEX($D$52:$I$63,BD$3,6))*(INDEX($D$52:$I$63,BD$3,2)-INDEX(D$52:I$63,BD$3,1))</f>
        <v>64.494501705034466</v>
      </c>
      <c r="BE653" cm="1">
        <f t="array" aca="1" ref="BE653" ca="1">INDEX($D$52:$I$63,BE$3,1)+BETAINV(RAND(),INDEX($D$52:$I$63,BE$3,5),INDEX($D$52:$I$63,BE$3,6))*(INDEX($D$52:$I$63,BE$3,2)-INDEX(E$52:J$63,BE$3,1))</f>
        <v>47.52000000000001</v>
      </c>
      <c r="BF653" cm="1">
        <f t="array" aca="1" ref="BF653" ca="1">INDEX($D$52:$I$63,BF$3,1)+BETAINV(RAND(),INDEX($D$52:$I$63,BF$3,5),INDEX($D$52:$I$63,BF$3,6))*(INDEX($D$52:$I$63,BF$3,2)-INDEX(F$52:K$63,BF$3,1))</f>
        <v>34.159660929736425</v>
      </c>
      <c r="BG653" cm="1">
        <f t="array" aca="1" ref="BG653" ca="1">INDEX($D$52:$I$63,BG$3,1)+BETAINV(RAND(),INDEX($D$52:$I$63,BG$3,5),INDEX($D$52:$I$63,BG$3,6))*(INDEX($D$52:$I$63,BG$3,2)-INDEX(G$52:L$63,BG$3,1))</f>
        <v>279.3187877118753</v>
      </c>
      <c r="BH653" cm="1">
        <f t="array" aca="1" ref="BH653" ca="1">INDEX($D$52:$I$63,BH$3,1)+BETAINV(RAND(),INDEX($D$52:$I$63,BH$3,5),INDEX($D$52:$I$63,BH$3,6))*(INDEX($D$52:$I$63,BH$3,2)-INDEX(H$52:M$63,BH$3,1))</f>
        <v>284.44566234540162</v>
      </c>
      <c r="BI653" cm="1">
        <f t="array" aca="1" ref="BI653" ca="1">INDEX($D$52:$I$63,BI$3,1)+BETAINV(RAND(),INDEX($D$52:$I$63,BI$3,5),INDEX($D$52:$I$63,BI$3,6))*(INDEX($D$52:$I$63,BI$3,2)-INDEX(I$52:N$63,BI$3,1))</f>
        <v>151.83659248577669</v>
      </c>
      <c r="BJ653" cm="1">
        <f t="array" aca="1" ref="BJ653" ca="1">INDEX($D$52:$I$63,BJ$3,1)+BETAINV(RAND(),INDEX($D$52:$I$63,BJ$3,5),INDEX($D$52:$I$63,BJ$3,6))*(INDEX($D$52:$I$63,BJ$3,2)-INDEX(J$52:O$63,BJ$3,1))</f>
        <v>335.32252550856555</v>
      </c>
      <c r="BK653" cm="1">
        <f t="array" aca="1" ref="BK653" ca="1">INDEX($D$52:$I$63,BK$3,1)+BETAINV(RAND(),INDEX($D$52:$I$63,BK$3,5),INDEX($D$52:$I$63,BK$3,6))*(INDEX($D$52:$I$63,BK$3,2)-INDEX(K$52:P$63,BK$3,1))</f>
        <v>446.76100875538157</v>
      </c>
      <c r="BL653" cm="1">
        <f t="array" aca="1" ref="BL653" ca="1">INDEX($D$52:$I$63,BL$3,1)+BETAINV(RAND(),INDEX($D$52:$I$63,BL$3,5),INDEX($D$52:$I$63,BL$3,6))*(INDEX($D$52:$I$63,BL$3,2)-INDEX(L$52:Q$63,BL$3,1))</f>
        <v>331.53911222893623</v>
      </c>
      <c r="BM653" cm="1">
        <f t="array" aca="1" ref="BM653" ca="1">INDEX($D$52:$I$63,BM$3,1)+BETAINV(RAND(),INDEX($D$52:$I$63,BM$3,5),INDEX($D$52:$I$63,BM$3,6))*(INDEX($D$52:$I$63,BM$3,2)-INDEX(M$52:R$63,BM$3,1))</f>
        <v>-18.287102560903392</v>
      </c>
      <c r="BN653" cm="1">
        <f t="array" aca="1" ref="BN653" ca="1">INDEX($D$52:$I$63,BN$3,1)+BETAINV(RAND(),INDEX($D$52:$I$63,BN$3,5),INDEX($D$52:$I$63,BN$3,6))*(INDEX($D$52:$I$63,BN$3,2)-INDEX(N$52:S$63,BN$3,1))</f>
        <v>104.22483619337805</v>
      </c>
      <c r="BO653" cm="1">
        <f t="array" aca="1" ref="BO653" ca="1">INDEX($D$52:$I$63,BO$3,1)+BETAINV(RAND(),INDEX($D$52:$I$63,BO$3,5),INDEX($D$52:$I$63,BO$3,6))*(INDEX($D$52:$I$63,BO$3,2)-INDEX(O$52:T$63,BO$3,1))</f>
        <v>505.22266680186283</v>
      </c>
    </row>
    <row r="654" spans="12:67" x14ac:dyDescent="0.25">
      <c r="L654">
        <v>651</v>
      </c>
      <c r="M654" cm="1">
        <f t="array" aca="1" ref="M654" ca="1">INDEX($D$4:$I$15,M$3,1)+BETAINV(RAND(),INDEX($D$4:$I$15,M$3,5),INDEX($D$4:$I$15,M$3,6))*(INDEX($D$4:$I$15,M$3,2)-INDEX($D$4:$I$15,M$3,1))</f>
        <v>286.52777691639074</v>
      </c>
      <c r="N654" cm="1">
        <f t="array" aca="1" ref="N654" ca="1">INDEX($D$4:$I$15,N$3,1)+BETAINV(RAND(),INDEX($D$4:$I$15,N$3,5),INDEX($D$4:$I$15,N$3,6))*(INDEX($D$4:$I$15,N$3,2)-INDEX($D$4:$I$15,N$3,1))</f>
        <v>140.60909015840244</v>
      </c>
      <c r="O654" cm="1">
        <f t="array" aca="1" ref="O654" ca="1">INDEX($D$4:$I$15,O$3,1)+BETAINV(RAND(),INDEX($D$4:$I$15,O$3,5),INDEX($D$4:$I$15,O$3,6))*(INDEX($D$4:$I$15,O$3,2)-INDEX($D$4:$I$15,O$3,1))</f>
        <v>48.142474048154185</v>
      </c>
      <c r="P654" cm="1">
        <f t="array" aca="1" ref="P654" ca="1">INDEX($D$4:$I$15,P$3,1)+BETAINV(RAND(),INDEX($D$4:$I$15,P$3,5),INDEX($D$4:$I$15,P$3,6))*(INDEX($D$4:$I$15,P$3,2)-INDEX($D$4:$I$15,P$3,1))</f>
        <v>746.20960732108779</v>
      </c>
      <c r="Q654" cm="1">
        <f t="array" aca="1" ref="Q654" ca="1">INDEX($D$4:$I$15,Q$3,1)+BETAINV(RAND(),INDEX($D$4:$I$15,Q$3,5),INDEX($D$4:$I$15,Q$3,6))*(INDEX($D$4:$I$15,Q$3,2)-INDEX($D$4:$I$15,Q$3,1))</f>
        <v>144.99464454801753</v>
      </c>
      <c r="R654" cm="1">
        <f t="array" aca="1" ref="R654" ca="1">INDEX($D$4:$I$15,R$3,1)+BETAINV(RAND(),INDEX($D$4:$I$15,R$3,5),INDEX($D$4:$I$15,R$3,6))*(INDEX($D$4:$I$15,R$3,2)-INDEX($D$4:$I$15,R$3,1))</f>
        <v>525.5588503247036</v>
      </c>
      <c r="S654" cm="1">
        <f t="array" aca="1" ref="S654" ca="1">INDEX($D$4:$I$15,S$3,1)+BETAINV(RAND(),INDEX($D$4:$I$15,S$3,5),INDEX($D$4:$I$15,S$3,6))*(INDEX($D$4:$I$15,S$3,2)-INDEX($D$4:$I$15,S$3,1))</f>
        <v>768.67713746361721</v>
      </c>
      <c r="T654" cm="1">
        <f t="array" aca="1" ref="T654" ca="1">INDEX($D$4:$I$15,T$3,1)+BETAINV(RAND(),INDEX($D$4:$I$15,T$3,5),INDEX($D$4:$I$15,T$3,6))*(INDEX($D$4:$I$15,T$3,2)-INDEX($D$4:$I$15,T$3,1))</f>
        <v>909.68844347722347</v>
      </c>
      <c r="U654" cm="1">
        <f t="array" aca="1" ref="U654" ca="1">INDEX($D$4:$I$15,U$3,1)+BETAINV(RAND(),INDEX($D$4:$I$15,U$3,5),INDEX($D$4:$I$15,U$3,6))*(INDEX($D$4:$I$15,U$3,2)-INDEX($D$4:$I$15,U$3,1))</f>
        <v>262.84589371799126</v>
      </c>
      <c r="V654" cm="1">
        <f t="array" aca="1" ref="V654" ca="1">INDEX($D$4:$I$15,V$3,1)+BETAINV(RAND(),INDEX($D$4:$I$15,V$3,5),INDEX($D$4:$I$15,V$3,6))*(INDEX($D$4:$I$15,V$3,2)-INDEX($D$4:$I$15,V$3,1))</f>
        <v>100.15019328794847</v>
      </c>
      <c r="W654" cm="1">
        <f t="array" aca="1" ref="W654" ca="1">INDEX($D$4:$I$15,W$3,1)+BETAINV(RAND(),INDEX($D$4:$I$15,W$3,5),INDEX($D$4:$I$15,W$3,6))*(INDEX($D$4:$I$15,W$3,2)-INDEX($D$4:$I$15,W$3,1))</f>
        <v>321.14206236886236</v>
      </c>
      <c r="X654" cm="1">
        <f t="array" aca="1" ref="X654" ca="1">INDEX($D$4:$I$15,X$3,1)+BETAINV(RAND(),INDEX($D$4:$I$15,X$3,5),INDEX($D$4:$I$15,X$3,6))*(INDEX($D$4:$I$15,X$3,2)-INDEX($D$4:$I$15,X$3,1))</f>
        <v>1395.9560629193802</v>
      </c>
      <c r="Z654">
        <v>651</v>
      </c>
      <c r="AA654" cm="1">
        <f t="array" aca="1" ref="AA654" ca="1">INDEX($D$20:$I$31,AA$3,1)+BETAINV(RAND(),INDEX($D$20:$I$31,AA$3,5),INDEX($D$20:$I$31,AA$3,6))*(INDEX($D$20:$I$31,AA$3,2)-INDEX($D$20:$I$31,AA$3,1))</f>
        <v>100.3831861153384</v>
      </c>
      <c r="AB654" cm="1">
        <f t="array" aca="1" ref="AB654" ca="1">INDEX($D$20:$I$31,AB$3,1)+BETAINV(RAND(),INDEX($D$20:$I$31,AB$3,5),INDEX($D$20:$I$31,AB$3,6))*(INDEX($D$20:$I$31,AB$3,2)-INDEX($D$20:$I$31,AB$3,1))</f>
        <v>102.33901532337997</v>
      </c>
      <c r="AC654" cm="1">
        <f t="array" aca="1" ref="AC654" ca="1">INDEX($D$20:$I$31,AC$3,1)+BETAINV(RAND(),INDEX($D$20:$I$31,AC$3,5),INDEX($D$20:$I$31,AC$3,6))*(INDEX($D$20:$I$31,AC$3,2)-INDEX($D$20:$I$31,AC$3,1))</f>
        <v>98.855608902092413</v>
      </c>
      <c r="AD654" cm="1">
        <f t="array" aca="1" ref="AD654" ca="1">INDEX($D$20:$I$31,AD$3,1)+BETAINV(RAND(),INDEX($D$20:$I$31,AD$3,5),INDEX($D$20:$I$31,AD$3,6))*(INDEX($D$20:$I$31,AD$3,2)-INDEX($D$20:$I$31,AD$3,1))</f>
        <v>545.71481662057272</v>
      </c>
      <c r="AE654" cm="1">
        <f t="array" aca="1" ref="AE654" ca="1">INDEX($D$20:$I$31,AE$3,1)+BETAINV(RAND(),INDEX($D$20:$I$31,AE$3,5),INDEX($D$20:$I$31,AE$3,6))*(INDEX($D$20:$I$31,AE$3,2)-INDEX($D$20:$I$31,AE$3,1))</f>
        <v>307.30141422031761</v>
      </c>
      <c r="AF654" cm="1">
        <f t="array" aca="1" ref="AF654" ca="1">INDEX($D$20:$I$31,AF$3,1)+BETAINV(RAND(),INDEX($D$20:$I$31,AF$3,5),INDEX($D$20:$I$31,AF$3,6))*(INDEX($D$20:$I$31,AF$3,2)-INDEX($D$20:$I$31,AF$3,1))</f>
        <v>157.9101790608465</v>
      </c>
      <c r="AG654" cm="1">
        <f t="array" aca="1" ref="AG654" ca="1">INDEX($D$20:$I$31,AG$3,1)+BETAINV(RAND(),INDEX($D$20:$I$31,AG$3,5),INDEX($D$20:$I$31,AG$3,6))*(INDEX($D$20:$I$31,AG$3,2)-INDEX($D$20:$I$31,AG$3,1))</f>
        <v>801.05816118015264</v>
      </c>
      <c r="AH654" cm="1">
        <f t="array" aca="1" ref="AH654" ca="1">INDEX($D$20:$I$31,AH$3,1)+BETAINV(RAND(),INDEX($D$20:$I$31,AH$3,5),INDEX($D$20:$I$31,AH$3,6))*(INDEX($D$20:$I$31,AH$3,2)-INDEX($D$20:$I$31,AH$3,1))</f>
        <v>720.36328453876661</v>
      </c>
      <c r="AI654" cm="1">
        <f t="array" aca="1" ref="AI654" ca="1">INDEX($D$20:$I$31,AI$3,1)+BETAINV(RAND(),INDEX($D$20:$I$31,AI$3,5),INDEX($D$20:$I$31,AI$3,6))*(INDEX($D$20:$I$31,AI$3,2)-INDEX($D$20:$I$31,AI$3,1))</f>
        <v>362.14900226393877</v>
      </c>
      <c r="AJ654" cm="1">
        <f t="array" aca="1" ref="AJ654" ca="1">INDEX($D$20:$I$31,AJ$3,1)+BETAINV(RAND(),INDEX($D$20:$I$31,AJ$3,5),INDEX($D$20:$I$31,AJ$3,6))*(INDEX($D$20:$I$31,AJ$3,2)-INDEX($D$20:$I$31,AJ$3,1))</f>
        <v>193.07043141080322</v>
      </c>
      <c r="AK654" cm="1">
        <f t="array" aca="1" ref="AK654" ca="1">INDEX($D$20:$I$31,AK$3,1)+BETAINV(RAND(),INDEX($D$20:$I$31,AK$3,5),INDEX($D$20:$I$31,AK$3,6))*(INDEX($D$20:$I$31,AK$3,2)-INDEX($D$20:$I$31,AK$3,1))</f>
        <v>265.52737443956596</v>
      </c>
      <c r="AL654" cm="1">
        <f t="array" aca="1" ref="AL654" ca="1">INDEX($D$20:$I$31,AL$3,1)+BETAINV(RAND(),INDEX($D$20:$I$31,AL$3,5),INDEX($D$20:$I$31,AL$3,6))*(INDEX($D$20:$I$31,AL$3,2)-INDEX($D$20:$I$31,AL$3,1))</f>
        <v>421.61679467347102</v>
      </c>
      <c r="AN654">
        <v>651</v>
      </c>
      <c r="AO654" s="13" cm="1">
        <f t="array" aca="1" ref="AO654" ca="1">INDEX($D$36:$I$47,AO$3,1)+BETAINV(RAND(),INDEX($D$36:$I$47,AO$3,5),INDEX($D$36:$I$47,AO$3,6))*(INDEX($D$36:$I$47,AO$3,2)-INDEX($D$36:$I$47,AO$3,1))</f>
        <v>97.361819325521878</v>
      </c>
      <c r="AP654" s="13" cm="1">
        <f t="array" aca="1" ref="AP654" ca="1">INDEX($D$36:$I$47,AP$3,1)+BETAINV(RAND(),INDEX($D$36:$I$47,AP$3,5),INDEX($D$36:$I$47,AP$3,6))*(INDEX($D$36:$I$47,AP$3,2)-INDEX($D$36:$I$47,AP$3,1))</f>
        <v>100.08180323014454</v>
      </c>
      <c r="AQ654" s="13" cm="1">
        <f t="array" aca="1" ref="AQ654" ca="1">INDEX($D$36:$I$47,AQ$3,1)+BETAINV(RAND(),INDEX($D$36:$I$47,AQ$3,5),INDEX($D$36:$I$47,AQ$3,6))*(INDEX($D$36:$I$47,AQ$3,2)-INDEX($D$36:$I$47,AQ$3,1))</f>
        <v>207.37013296447168</v>
      </c>
      <c r="AR654" s="13" cm="1">
        <f t="array" aca="1" ref="AR654" ca="1">INDEX($D$36:$I$47,AR$3,1)+BETAINV(RAND(),INDEX($D$36:$I$47,AR$3,5),INDEX($D$36:$I$47,AR$3,6))*(INDEX($D$36:$I$47,AR$3,2)-INDEX($D$36:$I$47,AR$3,1))</f>
        <v>371.10324078761937</v>
      </c>
      <c r="AS654" s="13" cm="1">
        <f t="array" aca="1" ref="AS654" ca="1">INDEX($D$36:$I$47,AS$3,1)+BETAINV(RAND(),INDEX($D$36:$I$47,AS$3,5),INDEX($D$36:$I$47,AS$3,6))*(INDEX($D$36:$I$47,AS$3,2)-INDEX($D$36:$I$47,AS$3,1))</f>
        <v>648.21499759704693</v>
      </c>
      <c r="AT654" s="13" cm="1">
        <f t="array" aca="1" ref="AT654" ca="1">INDEX($D$36:$I$47,AT$3,1)+BETAINV(RAND(),INDEX($D$36:$I$47,AT$3,5),INDEX($D$36:$I$47,AT$3,6))*(INDEX($D$36:$I$47,AT$3,2)-INDEX($D$36:$I$47,AT$3,1))</f>
        <v>173.97181710369227</v>
      </c>
      <c r="AU654" s="13" cm="1">
        <f t="array" aca="1" ref="AU654" ca="1">INDEX($D$36:$I$47,AU$3,1)+BETAINV(RAND(),INDEX($D$36:$I$47,AU$3,5),INDEX($D$36:$I$47,AU$3,6))*(INDEX($D$36:$I$47,AU$3,2)-INDEX($D$36:$I$47,AU$3,1))</f>
        <v>281.76603231606316</v>
      </c>
      <c r="AV654" s="13" cm="1">
        <f t="array" aca="1" ref="AV654" ca="1">INDEX($D$36:$I$47,AV$3,1)+BETAINV(RAND(),INDEX($D$36:$I$47,AV$3,5),INDEX($D$36:$I$47,AV$3,6))*(INDEX($D$36:$I$47,AV$3,2)-INDEX($D$36:$I$47,AV$3,1))</f>
        <v>592.75048842240608</v>
      </c>
      <c r="AW654" s="13" cm="1">
        <f t="array" aca="1" ref="AW654" ca="1">INDEX($D$36:$I$47,AW$3,1)+BETAINV(RAND(),INDEX($D$36:$I$47,AW$3,5),INDEX($D$36:$I$47,AW$3,6))*(INDEX($D$36:$I$47,AW$3,2)-INDEX($D$36:$I$47,AW$3,1))</f>
        <v>601.66017061106243</v>
      </c>
      <c r="AX654" s="13" cm="1">
        <f t="array" aca="1" ref="AX654" ca="1">INDEX($D$36:$I$47,AX$3,1)+BETAINV(RAND(),INDEX($D$36:$I$47,AX$3,5),INDEX($D$36:$I$47,AX$3,6))*(INDEX($D$36:$I$47,AX$3,2)-INDEX($D$36:$I$47,AX$3,1))</f>
        <v>376.42679968344032</v>
      </c>
      <c r="AY654" s="13" cm="1">
        <f t="array" aca="1" ref="AY654" ca="1">INDEX($D$36:$I$47,AY$3,1)+BETAINV(RAND(),INDEX($D$36:$I$47,AY$3,5),INDEX($D$36:$I$47,AY$3,6))*(INDEX($D$36:$I$47,AY$3,2)-INDEX($D$36:$I$47,AY$3,1))</f>
        <v>141.81543202715451</v>
      </c>
      <c r="AZ654" s="13" cm="1">
        <f t="array" aca="1" ref="AZ654" ca="1">INDEX($D$36:$I$47,AZ$3,1)+BETAINV(RAND(),INDEX($D$36:$I$47,AZ$3,5),INDEX($D$36:$I$47,AZ$3,6))*(INDEX($D$36:$I$47,AZ$3,2)-INDEX($D$36:$I$47,AZ$3,1))</f>
        <v>394.0874782011046</v>
      </c>
      <c r="BC654">
        <v>651</v>
      </c>
      <c r="BD654" cm="1">
        <f t="array" aca="1" ref="BD654" ca="1">INDEX($D$52:$I$63,BD$3,1)+BETAINV(RAND(),INDEX($D$52:$I$63,BD$3,5),INDEX($D$52:$I$63,BD$3,6))*(INDEX($D$52:$I$63,BD$3,2)-INDEX(D$52:I$63,BD$3,1))</f>
        <v>51.543649186990422</v>
      </c>
      <c r="BE654" cm="1">
        <f t="array" aca="1" ref="BE654" ca="1">INDEX($D$52:$I$63,BE$3,1)+BETAINV(RAND(),INDEX($D$52:$I$63,BE$3,5),INDEX($D$52:$I$63,BE$3,6))*(INDEX($D$52:$I$63,BE$3,2)-INDEX(E$52:J$63,BE$3,1))</f>
        <v>47.52000000000001</v>
      </c>
      <c r="BF654" cm="1">
        <f t="array" aca="1" ref="BF654" ca="1">INDEX($D$52:$I$63,BF$3,1)+BETAINV(RAND(),INDEX($D$52:$I$63,BF$3,5),INDEX($D$52:$I$63,BF$3,6))*(INDEX($D$52:$I$63,BF$3,2)-INDEX(F$52:K$63,BF$3,1))</f>
        <v>36.251887204433409</v>
      </c>
      <c r="BG654" cm="1">
        <f t="array" aca="1" ref="BG654" ca="1">INDEX($D$52:$I$63,BG$3,1)+BETAINV(RAND(),INDEX($D$52:$I$63,BG$3,5),INDEX($D$52:$I$63,BG$3,6))*(INDEX($D$52:$I$63,BG$3,2)-INDEX(G$52:L$63,BG$3,1))</f>
        <v>274.48142685405679</v>
      </c>
      <c r="BH654" cm="1">
        <f t="array" aca="1" ref="BH654" ca="1">INDEX($D$52:$I$63,BH$3,1)+BETAINV(RAND(),INDEX($D$52:$I$63,BH$3,5),INDEX($D$52:$I$63,BH$3,6))*(INDEX($D$52:$I$63,BH$3,2)-INDEX(H$52:M$63,BH$3,1))</f>
        <v>189.17671841389216</v>
      </c>
      <c r="BI654" cm="1">
        <f t="array" aca="1" ref="BI654" ca="1">INDEX($D$52:$I$63,BI$3,1)+BETAINV(RAND(),INDEX($D$52:$I$63,BI$3,5),INDEX($D$52:$I$63,BI$3,6))*(INDEX($D$52:$I$63,BI$3,2)-INDEX(I$52:N$63,BI$3,1))</f>
        <v>120.64583253961709</v>
      </c>
      <c r="BJ654" cm="1">
        <f t="array" aca="1" ref="BJ654" ca="1">INDEX($D$52:$I$63,BJ$3,1)+BETAINV(RAND(),INDEX($D$52:$I$63,BJ$3,5),INDEX($D$52:$I$63,BJ$3,6))*(INDEX($D$52:$I$63,BJ$3,2)-INDEX(J$52:O$63,BJ$3,1))</f>
        <v>335.24934989614377</v>
      </c>
      <c r="BK654" cm="1">
        <f t="array" aca="1" ref="BK654" ca="1">INDEX($D$52:$I$63,BK$3,1)+BETAINV(RAND(),INDEX($D$52:$I$63,BK$3,5),INDEX($D$52:$I$63,BK$3,6))*(INDEX($D$52:$I$63,BK$3,2)-INDEX(K$52:P$63,BK$3,1))</f>
        <v>379.1087232369556</v>
      </c>
      <c r="BL654" cm="1">
        <f t="array" aca="1" ref="BL654" ca="1">INDEX($D$52:$I$63,BL$3,1)+BETAINV(RAND(),INDEX($D$52:$I$63,BL$3,5),INDEX($D$52:$I$63,BL$3,6))*(INDEX($D$52:$I$63,BL$3,2)-INDEX(L$52:Q$63,BL$3,1))</f>
        <v>249.70516539651481</v>
      </c>
      <c r="BM654" cm="1">
        <f t="array" aca="1" ref="BM654" ca="1">INDEX($D$52:$I$63,BM$3,1)+BETAINV(RAND(),INDEX($D$52:$I$63,BM$3,5),INDEX($D$52:$I$63,BM$3,6))*(INDEX($D$52:$I$63,BM$3,2)-INDEX(M$52:R$63,BM$3,1))</f>
        <v>-51.948594298806228</v>
      </c>
      <c r="BN654" cm="1">
        <f t="array" aca="1" ref="BN654" ca="1">INDEX($D$52:$I$63,BN$3,1)+BETAINV(RAND(),INDEX($D$52:$I$63,BN$3,5),INDEX($D$52:$I$63,BN$3,6))*(INDEX($D$52:$I$63,BN$3,2)-INDEX(N$52:S$63,BN$3,1))</f>
        <v>104.67620892342393</v>
      </c>
      <c r="BO654" cm="1">
        <f t="array" aca="1" ref="BO654" ca="1">INDEX($D$52:$I$63,BO$3,1)+BETAINV(RAND(),INDEX($D$52:$I$63,BO$3,5),INDEX($D$52:$I$63,BO$3,6))*(INDEX($D$52:$I$63,BO$3,2)-INDEX(O$52:T$63,BO$3,1))</f>
        <v>318.26873936876586</v>
      </c>
    </row>
    <row r="655" spans="12:67" x14ac:dyDescent="0.25">
      <c r="L655">
        <v>652</v>
      </c>
      <c r="M655" cm="1">
        <f t="array" aca="1" ref="M655" ca="1">INDEX($D$4:$I$15,M$3,1)+BETAINV(RAND(),INDEX($D$4:$I$15,M$3,5),INDEX($D$4:$I$15,M$3,6))*(INDEX($D$4:$I$15,M$3,2)-INDEX($D$4:$I$15,M$3,1))</f>
        <v>237.25357759544721</v>
      </c>
      <c r="N655" cm="1">
        <f t="array" aca="1" ref="N655" ca="1">INDEX($D$4:$I$15,N$3,1)+BETAINV(RAND(),INDEX($D$4:$I$15,N$3,5),INDEX($D$4:$I$15,N$3,6))*(INDEX($D$4:$I$15,N$3,2)-INDEX($D$4:$I$15,N$3,1))</f>
        <v>157.46239348508004</v>
      </c>
      <c r="O655" cm="1">
        <f t="array" aca="1" ref="O655" ca="1">INDEX($D$4:$I$15,O$3,1)+BETAINV(RAND(),INDEX($D$4:$I$15,O$3,5),INDEX($D$4:$I$15,O$3,6))*(INDEX($D$4:$I$15,O$3,2)-INDEX($D$4:$I$15,O$3,1))</f>
        <v>49.064370719824069</v>
      </c>
      <c r="P655" cm="1">
        <f t="array" aca="1" ref="P655" ca="1">INDEX($D$4:$I$15,P$3,1)+BETAINV(RAND(),INDEX($D$4:$I$15,P$3,5),INDEX($D$4:$I$15,P$3,6))*(INDEX($D$4:$I$15,P$3,2)-INDEX($D$4:$I$15,P$3,1))</f>
        <v>842.6754491400095</v>
      </c>
      <c r="Q655" cm="1">
        <f t="array" aca="1" ref="Q655" ca="1">INDEX($D$4:$I$15,Q$3,1)+BETAINV(RAND(),INDEX($D$4:$I$15,Q$3,5),INDEX($D$4:$I$15,Q$3,6))*(INDEX($D$4:$I$15,Q$3,2)-INDEX($D$4:$I$15,Q$3,1))</f>
        <v>140.44682007675723</v>
      </c>
      <c r="R655" cm="1">
        <f t="array" aca="1" ref="R655" ca="1">INDEX($D$4:$I$15,R$3,1)+BETAINV(RAND(),INDEX($D$4:$I$15,R$3,5),INDEX($D$4:$I$15,R$3,6))*(INDEX($D$4:$I$15,R$3,2)-INDEX($D$4:$I$15,R$3,1))</f>
        <v>518.40647118923732</v>
      </c>
      <c r="S655" cm="1">
        <f t="array" aca="1" ref="S655" ca="1">INDEX($D$4:$I$15,S$3,1)+BETAINV(RAND(),INDEX($D$4:$I$15,S$3,5),INDEX($D$4:$I$15,S$3,6))*(INDEX($D$4:$I$15,S$3,2)-INDEX($D$4:$I$15,S$3,1))</f>
        <v>748.11927428517447</v>
      </c>
      <c r="T655" cm="1">
        <f t="array" aca="1" ref="T655" ca="1">INDEX($D$4:$I$15,T$3,1)+BETAINV(RAND(),INDEX($D$4:$I$15,T$3,5),INDEX($D$4:$I$15,T$3,6))*(INDEX($D$4:$I$15,T$3,2)-INDEX($D$4:$I$15,T$3,1))</f>
        <v>921.82116191780165</v>
      </c>
      <c r="U655" cm="1">
        <f t="array" aca="1" ref="U655" ca="1">INDEX($D$4:$I$15,U$3,1)+BETAINV(RAND(),INDEX($D$4:$I$15,U$3,5),INDEX($D$4:$I$15,U$3,6))*(INDEX($D$4:$I$15,U$3,2)-INDEX($D$4:$I$15,U$3,1))</f>
        <v>292.90548161953495</v>
      </c>
      <c r="V655" cm="1">
        <f t="array" aca="1" ref="V655" ca="1">INDEX($D$4:$I$15,V$3,1)+BETAINV(RAND(),INDEX($D$4:$I$15,V$3,5),INDEX($D$4:$I$15,V$3,6))*(INDEX($D$4:$I$15,V$3,2)-INDEX($D$4:$I$15,V$3,1))</f>
        <v>101.08171164599028</v>
      </c>
      <c r="W655" cm="1">
        <f t="array" aca="1" ref="W655" ca="1">INDEX($D$4:$I$15,W$3,1)+BETAINV(RAND(),INDEX($D$4:$I$15,W$3,5),INDEX($D$4:$I$15,W$3,6))*(INDEX($D$4:$I$15,W$3,2)-INDEX($D$4:$I$15,W$3,1))</f>
        <v>385.91871433788776</v>
      </c>
      <c r="X655" cm="1">
        <f t="array" aca="1" ref="X655" ca="1">INDEX($D$4:$I$15,X$3,1)+BETAINV(RAND(),INDEX($D$4:$I$15,X$3,5),INDEX($D$4:$I$15,X$3,6))*(INDEX($D$4:$I$15,X$3,2)-INDEX($D$4:$I$15,X$3,1))</f>
        <v>1564.6013305365225</v>
      </c>
      <c r="Z655">
        <v>652</v>
      </c>
      <c r="AA655" cm="1">
        <f t="array" aca="1" ref="AA655" ca="1">INDEX($D$20:$I$31,AA$3,1)+BETAINV(RAND(),INDEX($D$20:$I$31,AA$3,5),INDEX($D$20:$I$31,AA$3,6))*(INDEX($D$20:$I$31,AA$3,2)-INDEX($D$20:$I$31,AA$3,1))</f>
        <v>109.68843718065048</v>
      </c>
      <c r="AB655" cm="1">
        <f t="array" aca="1" ref="AB655" ca="1">INDEX($D$20:$I$31,AB$3,1)+BETAINV(RAND(),INDEX($D$20:$I$31,AB$3,5),INDEX($D$20:$I$31,AB$3,6))*(INDEX($D$20:$I$31,AB$3,2)-INDEX($D$20:$I$31,AB$3,1))</f>
        <v>93.086673559603398</v>
      </c>
      <c r="AC655" cm="1">
        <f t="array" aca="1" ref="AC655" ca="1">INDEX($D$20:$I$31,AC$3,1)+BETAINV(RAND(),INDEX($D$20:$I$31,AC$3,5),INDEX($D$20:$I$31,AC$3,6))*(INDEX($D$20:$I$31,AC$3,2)-INDEX($D$20:$I$31,AC$3,1))</f>
        <v>106.45575342104928</v>
      </c>
      <c r="AD655" cm="1">
        <f t="array" aca="1" ref="AD655" ca="1">INDEX($D$20:$I$31,AD$3,1)+BETAINV(RAND(),INDEX($D$20:$I$31,AD$3,5),INDEX($D$20:$I$31,AD$3,6))*(INDEX($D$20:$I$31,AD$3,2)-INDEX($D$20:$I$31,AD$3,1))</f>
        <v>511.3686832454913</v>
      </c>
      <c r="AE655" cm="1">
        <f t="array" aca="1" ref="AE655" ca="1">INDEX($D$20:$I$31,AE$3,1)+BETAINV(RAND(),INDEX($D$20:$I$31,AE$3,5),INDEX($D$20:$I$31,AE$3,6))*(INDEX($D$20:$I$31,AE$3,2)-INDEX($D$20:$I$31,AE$3,1))</f>
        <v>296.97294875678261</v>
      </c>
      <c r="AF655" cm="1">
        <f t="array" aca="1" ref="AF655" ca="1">INDEX($D$20:$I$31,AF$3,1)+BETAINV(RAND(),INDEX($D$20:$I$31,AF$3,5),INDEX($D$20:$I$31,AF$3,6))*(INDEX($D$20:$I$31,AF$3,2)-INDEX($D$20:$I$31,AF$3,1))</f>
        <v>150.73074162071629</v>
      </c>
      <c r="AG655" cm="1">
        <f t="array" aca="1" ref="AG655" ca="1">INDEX($D$20:$I$31,AG$3,1)+BETAINV(RAND(),INDEX($D$20:$I$31,AG$3,5),INDEX($D$20:$I$31,AG$3,6))*(INDEX($D$20:$I$31,AG$3,2)-INDEX($D$20:$I$31,AG$3,1))</f>
        <v>864.62582015657426</v>
      </c>
      <c r="AH655" cm="1">
        <f t="array" aca="1" ref="AH655" ca="1">INDEX($D$20:$I$31,AH$3,1)+BETAINV(RAND(),INDEX($D$20:$I$31,AH$3,5),INDEX($D$20:$I$31,AH$3,6))*(INDEX($D$20:$I$31,AH$3,2)-INDEX($D$20:$I$31,AH$3,1))</f>
        <v>731.07638985735298</v>
      </c>
      <c r="AI655" cm="1">
        <f t="array" aca="1" ref="AI655" ca="1">INDEX($D$20:$I$31,AI$3,1)+BETAINV(RAND(),INDEX($D$20:$I$31,AI$3,5),INDEX($D$20:$I$31,AI$3,6))*(INDEX($D$20:$I$31,AI$3,2)-INDEX($D$20:$I$31,AI$3,1))</f>
        <v>389.85445718715391</v>
      </c>
      <c r="AJ655" cm="1">
        <f t="array" aca="1" ref="AJ655" ca="1">INDEX($D$20:$I$31,AJ$3,1)+BETAINV(RAND(),INDEX($D$20:$I$31,AJ$3,5),INDEX($D$20:$I$31,AJ$3,6))*(INDEX($D$20:$I$31,AJ$3,2)-INDEX($D$20:$I$31,AJ$3,1))</f>
        <v>199.31745365735699</v>
      </c>
      <c r="AK655" cm="1">
        <f t="array" aca="1" ref="AK655" ca="1">INDEX($D$20:$I$31,AK$3,1)+BETAINV(RAND(),INDEX($D$20:$I$31,AK$3,5),INDEX($D$20:$I$31,AK$3,6))*(INDEX($D$20:$I$31,AK$3,2)-INDEX($D$20:$I$31,AK$3,1))</f>
        <v>276.15007930699636</v>
      </c>
      <c r="AL655" cm="1">
        <f t="array" aca="1" ref="AL655" ca="1">INDEX($D$20:$I$31,AL$3,1)+BETAINV(RAND(),INDEX($D$20:$I$31,AL$3,5),INDEX($D$20:$I$31,AL$3,6))*(INDEX($D$20:$I$31,AL$3,2)-INDEX($D$20:$I$31,AL$3,1))</f>
        <v>412.33155375102064</v>
      </c>
      <c r="AN655">
        <v>652</v>
      </c>
      <c r="AO655" s="13" cm="1">
        <f t="array" aca="1" ref="AO655" ca="1">INDEX($D$36:$I$47,AO$3,1)+BETAINV(RAND(),INDEX($D$36:$I$47,AO$3,5),INDEX($D$36:$I$47,AO$3,6))*(INDEX($D$36:$I$47,AO$3,2)-INDEX($D$36:$I$47,AO$3,1))</f>
        <v>110.75626185210606</v>
      </c>
      <c r="AP655" s="13" cm="1">
        <f t="array" aca="1" ref="AP655" ca="1">INDEX($D$36:$I$47,AP$3,1)+BETAINV(RAND(),INDEX($D$36:$I$47,AP$3,5),INDEX($D$36:$I$47,AP$3,6))*(INDEX($D$36:$I$47,AP$3,2)-INDEX($D$36:$I$47,AP$3,1))</f>
        <v>90.342022554297074</v>
      </c>
      <c r="AQ655" s="13" cm="1">
        <f t="array" aca="1" ref="AQ655" ca="1">INDEX($D$36:$I$47,AQ$3,1)+BETAINV(RAND(),INDEX($D$36:$I$47,AQ$3,5),INDEX($D$36:$I$47,AQ$3,6))*(INDEX($D$36:$I$47,AQ$3,2)-INDEX($D$36:$I$47,AQ$3,1))</f>
        <v>196.60980351895714</v>
      </c>
      <c r="AR655" s="13" cm="1">
        <f t="array" aca="1" ref="AR655" ca="1">INDEX($D$36:$I$47,AR$3,1)+BETAINV(RAND(),INDEX($D$36:$I$47,AR$3,5),INDEX($D$36:$I$47,AR$3,6))*(INDEX($D$36:$I$47,AR$3,2)-INDEX($D$36:$I$47,AR$3,1))</f>
        <v>307.91921684977393</v>
      </c>
      <c r="AS655" s="13" cm="1">
        <f t="array" aca="1" ref="AS655" ca="1">INDEX($D$36:$I$47,AS$3,1)+BETAINV(RAND(),INDEX($D$36:$I$47,AS$3,5),INDEX($D$36:$I$47,AS$3,6))*(INDEX($D$36:$I$47,AS$3,2)-INDEX($D$36:$I$47,AS$3,1))</f>
        <v>594.21574830580505</v>
      </c>
      <c r="AT655" s="13" cm="1">
        <f t="array" aca="1" ref="AT655" ca="1">INDEX($D$36:$I$47,AT$3,1)+BETAINV(RAND(),INDEX($D$36:$I$47,AT$3,5),INDEX($D$36:$I$47,AT$3,6))*(INDEX($D$36:$I$47,AT$3,2)-INDEX($D$36:$I$47,AT$3,1))</f>
        <v>153.27137891684598</v>
      </c>
      <c r="AU655" s="13" cm="1">
        <f t="array" aca="1" ref="AU655" ca="1">INDEX($D$36:$I$47,AU$3,1)+BETAINV(RAND(),INDEX($D$36:$I$47,AU$3,5),INDEX($D$36:$I$47,AU$3,6))*(INDEX($D$36:$I$47,AU$3,2)-INDEX($D$36:$I$47,AU$3,1))</f>
        <v>304.40059802997081</v>
      </c>
      <c r="AV655" s="13" cm="1">
        <f t="array" aca="1" ref="AV655" ca="1">INDEX($D$36:$I$47,AV$3,1)+BETAINV(RAND(),INDEX($D$36:$I$47,AV$3,5),INDEX($D$36:$I$47,AV$3,6))*(INDEX($D$36:$I$47,AV$3,2)-INDEX($D$36:$I$47,AV$3,1))</f>
        <v>540.76105794908847</v>
      </c>
      <c r="AW655" s="13" cm="1">
        <f t="array" aca="1" ref="AW655" ca="1">INDEX($D$36:$I$47,AW$3,1)+BETAINV(RAND(),INDEX($D$36:$I$47,AW$3,5),INDEX($D$36:$I$47,AW$3,6))*(INDEX($D$36:$I$47,AW$3,2)-INDEX($D$36:$I$47,AW$3,1))</f>
        <v>579.21378092892871</v>
      </c>
      <c r="AX655" s="13" cm="1">
        <f t="array" aca="1" ref="AX655" ca="1">INDEX($D$36:$I$47,AX$3,1)+BETAINV(RAND(),INDEX($D$36:$I$47,AX$3,5),INDEX($D$36:$I$47,AX$3,6))*(INDEX($D$36:$I$47,AX$3,2)-INDEX($D$36:$I$47,AX$3,1))</f>
        <v>377.24892821046637</v>
      </c>
      <c r="AY655" s="13" cm="1">
        <f t="array" aca="1" ref="AY655" ca="1">INDEX($D$36:$I$47,AY$3,1)+BETAINV(RAND(),INDEX($D$36:$I$47,AY$3,5),INDEX($D$36:$I$47,AY$3,6))*(INDEX($D$36:$I$47,AY$3,2)-INDEX($D$36:$I$47,AY$3,1))</f>
        <v>155.12605177847348</v>
      </c>
      <c r="AZ655" s="13" cm="1">
        <f t="array" aca="1" ref="AZ655" ca="1">INDEX($D$36:$I$47,AZ$3,1)+BETAINV(RAND(),INDEX($D$36:$I$47,AZ$3,5),INDEX($D$36:$I$47,AZ$3,6))*(INDEX($D$36:$I$47,AZ$3,2)-INDEX($D$36:$I$47,AZ$3,1))</f>
        <v>432.2469080439115</v>
      </c>
      <c r="BC655">
        <v>652</v>
      </c>
      <c r="BD655" cm="1">
        <f t="array" aca="1" ref="BD655" ca="1">INDEX($D$52:$I$63,BD$3,1)+BETAINV(RAND(),INDEX($D$52:$I$63,BD$3,5),INDEX($D$52:$I$63,BD$3,6))*(INDEX($D$52:$I$63,BD$3,2)-INDEX(D$52:I$63,BD$3,1))</f>
        <v>60.486636652945833</v>
      </c>
      <c r="BE655" cm="1">
        <f t="array" aca="1" ref="BE655" ca="1">INDEX($D$52:$I$63,BE$3,1)+BETAINV(RAND(),INDEX($D$52:$I$63,BE$3,5),INDEX($D$52:$I$63,BE$3,6))*(INDEX($D$52:$I$63,BE$3,2)-INDEX(E$52:J$63,BE$3,1))</f>
        <v>47.52000000000001</v>
      </c>
      <c r="BF655" cm="1">
        <f t="array" aca="1" ref="BF655" ca="1">INDEX($D$52:$I$63,BF$3,1)+BETAINV(RAND(),INDEX($D$52:$I$63,BF$3,5),INDEX($D$52:$I$63,BF$3,6))*(INDEX($D$52:$I$63,BF$3,2)-INDEX(F$52:K$63,BF$3,1))</f>
        <v>33.903401101058783</v>
      </c>
      <c r="BG655" cm="1">
        <f t="array" aca="1" ref="BG655" ca="1">INDEX($D$52:$I$63,BG$3,1)+BETAINV(RAND(),INDEX($D$52:$I$63,BG$3,5),INDEX($D$52:$I$63,BG$3,6))*(INDEX($D$52:$I$63,BG$3,2)-INDEX(G$52:L$63,BG$3,1))</f>
        <v>264.73994176357257</v>
      </c>
      <c r="BH655" cm="1">
        <f t="array" aca="1" ref="BH655" ca="1">INDEX($D$52:$I$63,BH$3,1)+BETAINV(RAND(),INDEX($D$52:$I$63,BH$3,5),INDEX($D$52:$I$63,BH$3,6))*(INDEX($D$52:$I$63,BH$3,2)-INDEX(H$52:M$63,BH$3,1))</f>
        <v>247.92406376386273</v>
      </c>
      <c r="BI655" cm="1">
        <f t="array" aca="1" ref="BI655" ca="1">INDEX($D$52:$I$63,BI$3,1)+BETAINV(RAND(),INDEX($D$52:$I$63,BI$3,5),INDEX($D$52:$I$63,BI$3,6))*(INDEX($D$52:$I$63,BI$3,2)-INDEX(I$52:N$63,BI$3,1))</f>
        <v>151.87352521853654</v>
      </c>
      <c r="BJ655" cm="1">
        <f t="array" aca="1" ref="BJ655" ca="1">INDEX($D$52:$I$63,BJ$3,1)+BETAINV(RAND(),INDEX($D$52:$I$63,BJ$3,5),INDEX($D$52:$I$63,BJ$3,6))*(INDEX($D$52:$I$63,BJ$3,2)-INDEX(J$52:O$63,BJ$3,1))</f>
        <v>331.19068490031162</v>
      </c>
      <c r="BK655" cm="1">
        <f t="array" aca="1" ref="BK655" ca="1">INDEX($D$52:$I$63,BK$3,1)+BETAINV(RAND(),INDEX($D$52:$I$63,BK$3,5),INDEX($D$52:$I$63,BK$3,6))*(INDEX($D$52:$I$63,BK$3,2)-INDEX(K$52:P$63,BK$3,1))</f>
        <v>462.4260335077837</v>
      </c>
      <c r="BL655" cm="1">
        <f t="array" aca="1" ref="BL655" ca="1">INDEX($D$52:$I$63,BL$3,1)+BETAINV(RAND(),INDEX($D$52:$I$63,BL$3,5),INDEX($D$52:$I$63,BL$3,6))*(INDEX($D$52:$I$63,BL$3,2)-INDEX(L$52:Q$63,BL$3,1))</f>
        <v>339.94699175102392</v>
      </c>
      <c r="BM655" cm="1">
        <f t="array" aca="1" ref="BM655" ca="1">INDEX($D$52:$I$63,BM$3,1)+BETAINV(RAND(),INDEX($D$52:$I$63,BM$3,5),INDEX($D$52:$I$63,BM$3,6))*(INDEX($D$52:$I$63,BM$3,2)-INDEX(M$52:R$63,BM$3,1))</f>
        <v>22.422311969081548</v>
      </c>
      <c r="BN655" cm="1">
        <f t="array" aca="1" ref="BN655" ca="1">INDEX($D$52:$I$63,BN$3,1)+BETAINV(RAND(),INDEX($D$52:$I$63,BN$3,5),INDEX($D$52:$I$63,BN$3,6))*(INDEX($D$52:$I$63,BN$3,2)-INDEX(N$52:S$63,BN$3,1))</f>
        <v>104.96580323613756</v>
      </c>
      <c r="BO655" cm="1">
        <f t="array" aca="1" ref="BO655" ca="1">INDEX($D$52:$I$63,BO$3,1)+BETAINV(RAND(),INDEX($D$52:$I$63,BO$3,5),INDEX($D$52:$I$63,BO$3,6))*(INDEX($D$52:$I$63,BO$3,2)-INDEX(O$52:T$63,BO$3,1))</f>
        <v>305.09894065256566</v>
      </c>
    </row>
    <row r="656" spans="12:67" x14ac:dyDescent="0.25">
      <c r="L656">
        <v>653</v>
      </c>
      <c r="M656" cm="1">
        <f t="array" aca="1" ref="M656" ca="1">INDEX($D$4:$I$15,M$3,1)+BETAINV(RAND(),INDEX($D$4:$I$15,M$3,5),INDEX($D$4:$I$15,M$3,6))*(INDEX($D$4:$I$15,M$3,2)-INDEX($D$4:$I$15,M$3,1))</f>
        <v>241.15465240334026</v>
      </c>
      <c r="N656" cm="1">
        <f t="array" aca="1" ref="N656" ca="1">INDEX($D$4:$I$15,N$3,1)+BETAINV(RAND(),INDEX($D$4:$I$15,N$3,5),INDEX($D$4:$I$15,N$3,6))*(INDEX($D$4:$I$15,N$3,2)-INDEX($D$4:$I$15,N$3,1))</f>
        <v>192.79330718277359</v>
      </c>
      <c r="O656" cm="1">
        <f t="array" aca="1" ref="O656" ca="1">INDEX($D$4:$I$15,O$3,1)+BETAINV(RAND(),INDEX($D$4:$I$15,O$3,5),INDEX($D$4:$I$15,O$3,6))*(INDEX($D$4:$I$15,O$3,2)-INDEX($D$4:$I$15,O$3,1))</f>
        <v>57.495343716764587</v>
      </c>
      <c r="P656" cm="1">
        <f t="array" aca="1" ref="P656" ca="1">INDEX($D$4:$I$15,P$3,1)+BETAINV(RAND(),INDEX($D$4:$I$15,P$3,5),INDEX($D$4:$I$15,P$3,6))*(INDEX($D$4:$I$15,P$3,2)-INDEX($D$4:$I$15,P$3,1))</f>
        <v>699.03681180967624</v>
      </c>
      <c r="Q656" cm="1">
        <f t="array" aca="1" ref="Q656" ca="1">INDEX($D$4:$I$15,Q$3,1)+BETAINV(RAND(),INDEX($D$4:$I$15,Q$3,5),INDEX($D$4:$I$15,Q$3,6))*(INDEX($D$4:$I$15,Q$3,2)-INDEX($D$4:$I$15,Q$3,1))</f>
        <v>164.87848461092781</v>
      </c>
      <c r="R656" cm="1">
        <f t="array" aca="1" ref="R656" ca="1">INDEX($D$4:$I$15,R$3,1)+BETAINV(RAND(),INDEX($D$4:$I$15,R$3,5),INDEX($D$4:$I$15,R$3,6))*(INDEX($D$4:$I$15,R$3,2)-INDEX($D$4:$I$15,R$3,1))</f>
        <v>576.79006031516678</v>
      </c>
      <c r="S656" cm="1">
        <f t="array" aca="1" ref="S656" ca="1">INDEX($D$4:$I$15,S$3,1)+BETAINV(RAND(),INDEX($D$4:$I$15,S$3,5),INDEX($D$4:$I$15,S$3,6))*(INDEX($D$4:$I$15,S$3,2)-INDEX($D$4:$I$15,S$3,1))</f>
        <v>838.85575736626186</v>
      </c>
      <c r="T656" cm="1">
        <f t="array" aca="1" ref="T656" ca="1">INDEX($D$4:$I$15,T$3,1)+BETAINV(RAND(),INDEX($D$4:$I$15,T$3,5),INDEX($D$4:$I$15,T$3,6))*(INDEX($D$4:$I$15,T$3,2)-INDEX($D$4:$I$15,T$3,1))</f>
        <v>741.47244143258683</v>
      </c>
      <c r="U656" cm="1">
        <f t="array" aca="1" ref="U656" ca="1">INDEX($D$4:$I$15,U$3,1)+BETAINV(RAND(),INDEX($D$4:$I$15,U$3,5),INDEX($D$4:$I$15,U$3,6))*(INDEX($D$4:$I$15,U$3,2)-INDEX($D$4:$I$15,U$3,1))</f>
        <v>265.05280092773239</v>
      </c>
      <c r="V656" cm="1">
        <f t="array" aca="1" ref="V656" ca="1">INDEX($D$4:$I$15,V$3,1)+BETAINV(RAND(),INDEX($D$4:$I$15,V$3,5),INDEX($D$4:$I$15,V$3,6))*(INDEX($D$4:$I$15,V$3,2)-INDEX($D$4:$I$15,V$3,1))</f>
        <v>90.432535305429369</v>
      </c>
      <c r="W656" cm="1">
        <f t="array" aca="1" ref="W656" ca="1">INDEX($D$4:$I$15,W$3,1)+BETAINV(RAND(),INDEX($D$4:$I$15,W$3,5),INDEX($D$4:$I$15,W$3,6))*(INDEX($D$4:$I$15,W$3,2)-INDEX($D$4:$I$15,W$3,1))</f>
        <v>320.51643286448757</v>
      </c>
      <c r="X656" cm="1">
        <f t="array" aca="1" ref="X656" ca="1">INDEX($D$4:$I$15,X$3,1)+BETAINV(RAND(),INDEX($D$4:$I$15,X$3,5),INDEX($D$4:$I$15,X$3,6))*(INDEX($D$4:$I$15,X$3,2)-INDEX($D$4:$I$15,X$3,1))</f>
        <v>1421.6781557989045</v>
      </c>
      <c r="Z656">
        <v>653</v>
      </c>
      <c r="AA656" cm="1">
        <f t="array" aca="1" ref="AA656" ca="1">INDEX($D$20:$I$31,AA$3,1)+BETAINV(RAND(),INDEX($D$20:$I$31,AA$3,5),INDEX($D$20:$I$31,AA$3,6))*(INDEX($D$20:$I$31,AA$3,2)-INDEX($D$20:$I$31,AA$3,1))</f>
        <v>89.816492930630631</v>
      </c>
      <c r="AB656" cm="1">
        <f t="array" aca="1" ref="AB656" ca="1">INDEX($D$20:$I$31,AB$3,1)+BETAINV(RAND(),INDEX($D$20:$I$31,AB$3,5),INDEX($D$20:$I$31,AB$3,6))*(INDEX($D$20:$I$31,AB$3,2)-INDEX($D$20:$I$31,AB$3,1))</f>
        <v>96.591928330037561</v>
      </c>
      <c r="AC656" cm="1">
        <f t="array" aca="1" ref="AC656" ca="1">INDEX($D$20:$I$31,AC$3,1)+BETAINV(RAND(),INDEX($D$20:$I$31,AC$3,5),INDEX($D$20:$I$31,AC$3,6))*(INDEX($D$20:$I$31,AC$3,2)-INDEX($D$20:$I$31,AC$3,1))</f>
        <v>92.992968481097691</v>
      </c>
      <c r="AD656" cm="1">
        <f t="array" aca="1" ref="AD656" ca="1">INDEX($D$20:$I$31,AD$3,1)+BETAINV(RAND(),INDEX($D$20:$I$31,AD$3,5),INDEX($D$20:$I$31,AD$3,6))*(INDEX($D$20:$I$31,AD$3,2)-INDEX($D$20:$I$31,AD$3,1))</f>
        <v>568.02649990440671</v>
      </c>
      <c r="AE656" cm="1">
        <f t="array" aca="1" ref="AE656" ca="1">INDEX($D$20:$I$31,AE$3,1)+BETAINV(RAND(),INDEX($D$20:$I$31,AE$3,5),INDEX($D$20:$I$31,AE$3,6))*(INDEX($D$20:$I$31,AE$3,2)-INDEX($D$20:$I$31,AE$3,1))</f>
        <v>331.7217907715937</v>
      </c>
      <c r="AF656" cm="1">
        <f t="array" aca="1" ref="AF656" ca="1">INDEX($D$20:$I$31,AF$3,1)+BETAINV(RAND(),INDEX($D$20:$I$31,AF$3,5),INDEX($D$20:$I$31,AF$3,6))*(INDEX($D$20:$I$31,AF$3,2)-INDEX($D$20:$I$31,AF$3,1))</f>
        <v>170.83854961989135</v>
      </c>
      <c r="AG656" cm="1">
        <f t="array" aca="1" ref="AG656" ca="1">INDEX($D$20:$I$31,AG$3,1)+BETAINV(RAND(),INDEX($D$20:$I$31,AG$3,5),INDEX($D$20:$I$31,AG$3,6))*(INDEX($D$20:$I$31,AG$3,2)-INDEX($D$20:$I$31,AG$3,1))</f>
        <v>761.22351251512589</v>
      </c>
      <c r="AH656" cm="1">
        <f t="array" aca="1" ref="AH656" ca="1">INDEX($D$20:$I$31,AH$3,1)+BETAINV(RAND(),INDEX($D$20:$I$31,AH$3,5),INDEX($D$20:$I$31,AH$3,6))*(INDEX($D$20:$I$31,AH$3,2)-INDEX($D$20:$I$31,AH$3,1))</f>
        <v>747.33031006004046</v>
      </c>
      <c r="AI656" cm="1">
        <f t="array" aca="1" ref="AI656" ca="1">INDEX($D$20:$I$31,AI$3,1)+BETAINV(RAND(),INDEX($D$20:$I$31,AI$3,5),INDEX($D$20:$I$31,AI$3,6))*(INDEX($D$20:$I$31,AI$3,2)-INDEX($D$20:$I$31,AI$3,1))</f>
        <v>413.83280453993405</v>
      </c>
      <c r="AJ656" cm="1">
        <f t="array" aca="1" ref="AJ656" ca="1">INDEX($D$20:$I$31,AJ$3,1)+BETAINV(RAND(),INDEX($D$20:$I$31,AJ$3,5),INDEX($D$20:$I$31,AJ$3,6))*(INDEX($D$20:$I$31,AJ$3,2)-INDEX($D$20:$I$31,AJ$3,1))</f>
        <v>206.98132723318426</v>
      </c>
      <c r="AK656" cm="1">
        <f t="array" aca="1" ref="AK656" ca="1">INDEX($D$20:$I$31,AK$3,1)+BETAINV(RAND(),INDEX($D$20:$I$31,AK$3,5),INDEX($D$20:$I$31,AK$3,6))*(INDEX($D$20:$I$31,AK$3,2)-INDEX($D$20:$I$31,AK$3,1))</f>
        <v>217.07035536968982</v>
      </c>
      <c r="AL656" cm="1">
        <f t="array" aca="1" ref="AL656" ca="1">INDEX($D$20:$I$31,AL$3,1)+BETAINV(RAND(),INDEX($D$20:$I$31,AL$3,5),INDEX($D$20:$I$31,AL$3,6))*(INDEX($D$20:$I$31,AL$3,2)-INDEX($D$20:$I$31,AL$3,1))</f>
        <v>412.18123755567433</v>
      </c>
      <c r="AN656">
        <v>653</v>
      </c>
      <c r="AO656" s="13" cm="1">
        <f t="array" aca="1" ref="AO656" ca="1">INDEX($D$36:$I$47,AO$3,1)+BETAINV(RAND(),INDEX($D$36:$I$47,AO$3,5),INDEX($D$36:$I$47,AO$3,6))*(INDEX($D$36:$I$47,AO$3,2)-INDEX($D$36:$I$47,AO$3,1))</f>
        <v>93.569303975131987</v>
      </c>
      <c r="AP656" s="13" cm="1">
        <f t="array" aca="1" ref="AP656" ca="1">INDEX($D$36:$I$47,AP$3,1)+BETAINV(RAND(),INDEX($D$36:$I$47,AP$3,5),INDEX($D$36:$I$47,AP$3,6))*(INDEX($D$36:$I$47,AP$3,2)-INDEX($D$36:$I$47,AP$3,1))</f>
        <v>122.54261984422538</v>
      </c>
      <c r="AQ656" s="13" cm="1">
        <f t="array" aca="1" ref="AQ656" ca="1">INDEX($D$36:$I$47,AQ$3,1)+BETAINV(RAND(),INDEX($D$36:$I$47,AQ$3,5),INDEX($D$36:$I$47,AQ$3,6))*(INDEX($D$36:$I$47,AQ$3,2)-INDEX($D$36:$I$47,AQ$3,1))</f>
        <v>221.3678591677442</v>
      </c>
      <c r="AR656" s="13" cm="1">
        <f t="array" aca="1" ref="AR656" ca="1">INDEX($D$36:$I$47,AR$3,1)+BETAINV(RAND(),INDEX($D$36:$I$47,AR$3,5),INDEX($D$36:$I$47,AR$3,6))*(INDEX($D$36:$I$47,AR$3,2)-INDEX($D$36:$I$47,AR$3,1))</f>
        <v>305.27685681307423</v>
      </c>
      <c r="AS656" s="13" cm="1">
        <f t="array" aca="1" ref="AS656" ca="1">INDEX($D$36:$I$47,AS$3,1)+BETAINV(RAND(),INDEX($D$36:$I$47,AS$3,5),INDEX($D$36:$I$47,AS$3,6))*(INDEX($D$36:$I$47,AS$3,2)-INDEX($D$36:$I$47,AS$3,1))</f>
        <v>600.12556722633042</v>
      </c>
      <c r="AT656" s="13" cm="1">
        <f t="array" aca="1" ref="AT656" ca="1">INDEX($D$36:$I$47,AT$3,1)+BETAINV(RAND(),INDEX($D$36:$I$47,AT$3,5),INDEX($D$36:$I$47,AT$3,6))*(INDEX($D$36:$I$47,AT$3,2)-INDEX($D$36:$I$47,AT$3,1))</f>
        <v>165.7719427752362</v>
      </c>
      <c r="AU656" s="13" cm="1">
        <f t="array" aca="1" ref="AU656" ca="1">INDEX($D$36:$I$47,AU$3,1)+BETAINV(RAND(),INDEX($D$36:$I$47,AU$3,5),INDEX($D$36:$I$47,AU$3,6))*(INDEX($D$36:$I$47,AU$3,2)-INDEX($D$36:$I$47,AU$3,1))</f>
        <v>312.26895253128214</v>
      </c>
      <c r="AV656" s="13" cm="1">
        <f t="array" aca="1" ref="AV656" ca="1">INDEX($D$36:$I$47,AV$3,1)+BETAINV(RAND(),INDEX($D$36:$I$47,AV$3,5),INDEX($D$36:$I$47,AV$3,6))*(INDEX($D$36:$I$47,AV$3,2)-INDEX($D$36:$I$47,AV$3,1))</f>
        <v>620.66204645478706</v>
      </c>
      <c r="AW656" s="13" cm="1">
        <f t="array" aca="1" ref="AW656" ca="1">INDEX($D$36:$I$47,AW$3,1)+BETAINV(RAND(),INDEX($D$36:$I$47,AW$3,5),INDEX($D$36:$I$47,AW$3,6))*(INDEX($D$36:$I$47,AW$3,2)-INDEX($D$36:$I$47,AW$3,1))</f>
        <v>530.76161012198816</v>
      </c>
      <c r="AX656" s="13" cm="1">
        <f t="array" aca="1" ref="AX656" ca="1">INDEX($D$36:$I$47,AX$3,1)+BETAINV(RAND(),INDEX($D$36:$I$47,AX$3,5),INDEX($D$36:$I$47,AX$3,6))*(INDEX($D$36:$I$47,AX$3,2)-INDEX($D$36:$I$47,AX$3,1))</f>
        <v>406.76077571935855</v>
      </c>
      <c r="AY656" s="13" cm="1">
        <f t="array" aca="1" ref="AY656" ca="1">INDEX($D$36:$I$47,AY$3,1)+BETAINV(RAND(),INDEX($D$36:$I$47,AY$3,5),INDEX($D$36:$I$47,AY$3,6))*(INDEX($D$36:$I$47,AY$3,2)-INDEX($D$36:$I$47,AY$3,1))</f>
        <v>175.99564762094914</v>
      </c>
      <c r="AZ656" s="13" cm="1">
        <f t="array" aca="1" ref="AZ656" ca="1">INDEX($D$36:$I$47,AZ$3,1)+BETAINV(RAND(),INDEX($D$36:$I$47,AZ$3,5),INDEX($D$36:$I$47,AZ$3,6))*(INDEX($D$36:$I$47,AZ$3,2)-INDEX($D$36:$I$47,AZ$3,1))</f>
        <v>365.88482387110906</v>
      </c>
      <c r="BC656">
        <v>653</v>
      </c>
      <c r="BD656" cm="1">
        <f t="array" aca="1" ref="BD656" ca="1">INDEX($D$52:$I$63,BD$3,1)+BETAINV(RAND(),INDEX($D$52:$I$63,BD$3,5),INDEX($D$52:$I$63,BD$3,6))*(INDEX($D$52:$I$63,BD$3,2)-INDEX(D$52:I$63,BD$3,1))</f>
        <v>52.568663291272799</v>
      </c>
      <c r="BE656" cm="1">
        <f t="array" aca="1" ref="BE656" ca="1">INDEX($D$52:$I$63,BE$3,1)+BETAINV(RAND(),INDEX($D$52:$I$63,BE$3,5),INDEX($D$52:$I$63,BE$3,6))*(INDEX($D$52:$I$63,BE$3,2)-INDEX(E$52:J$63,BE$3,1))</f>
        <v>47.52000000000001</v>
      </c>
      <c r="BF656" cm="1">
        <f t="array" aca="1" ref="BF656" ca="1">INDEX($D$52:$I$63,BF$3,1)+BETAINV(RAND(),INDEX($D$52:$I$63,BF$3,5),INDEX($D$52:$I$63,BF$3,6))*(INDEX($D$52:$I$63,BF$3,2)-INDEX(F$52:K$63,BF$3,1))</f>
        <v>37.155736388746988</v>
      </c>
      <c r="BG656" cm="1">
        <f t="array" aca="1" ref="BG656" ca="1">INDEX($D$52:$I$63,BG$3,1)+BETAINV(RAND(),INDEX($D$52:$I$63,BG$3,5),INDEX($D$52:$I$63,BG$3,6))*(INDEX($D$52:$I$63,BG$3,2)-INDEX(G$52:L$63,BG$3,1))</f>
        <v>271.64420408884121</v>
      </c>
      <c r="BH656" cm="1">
        <f t="array" aca="1" ref="BH656" ca="1">INDEX($D$52:$I$63,BH$3,1)+BETAINV(RAND(),INDEX($D$52:$I$63,BH$3,5),INDEX($D$52:$I$63,BH$3,6))*(INDEX($D$52:$I$63,BH$3,2)-INDEX(H$52:M$63,BH$3,1))</f>
        <v>259.16117012909831</v>
      </c>
      <c r="BI656" cm="1">
        <f t="array" aca="1" ref="BI656" ca="1">INDEX($D$52:$I$63,BI$3,1)+BETAINV(RAND(),INDEX($D$52:$I$63,BI$3,5),INDEX($D$52:$I$63,BI$3,6))*(INDEX($D$52:$I$63,BI$3,2)-INDEX(I$52:N$63,BI$3,1))</f>
        <v>117.30144473185896</v>
      </c>
      <c r="BJ656" cm="1">
        <f t="array" aca="1" ref="BJ656" ca="1">INDEX($D$52:$I$63,BJ$3,1)+BETAINV(RAND(),INDEX($D$52:$I$63,BJ$3,5),INDEX($D$52:$I$63,BJ$3,6))*(INDEX($D$52:$I$63,BJ$3,2)-INDEX(J$52:O$63,BJ$3,1))</f>
        <v>335.99594985942923</v>
      </c>
      <c r="BK656" cm="1">
        <f t="array" aca="1" ref="BK656" ca="1">INDEX($D$52:$I$63,BK$3,1)+BETAINV(RAND(),INDEX($D$52:$I$63,BK$3,5),INDEX($D$52:$I$63,BK$3,6))*(INDEX($D$52:$I$63,BK$3,2)-INDEX(K$52:P$63,BK$3,1))</f>
        <v>394.51380420807095</v>
      </c>
      <c r="BL656" cm="1">
        <f t="array" aca="1" ref="BL656" ca="1">INDEX($D$52:$I$63,BL$3,1)+BETAINV(RAND(),INDEX($D$52:$I$63,BL$3,5),INDEX($D$52:$I$63,BL$3,6))*(INDEX($D$52:$I$63,BL$3,2)-INDEX(L$52:Q$63,BL$3,1))</f>
        <v>336.96555350549954</v>
      </c>
      <c r="BM656" cm="1">
        <f t="array" aca="1" ref="BM656" ca="1">INDEX($D$52:$I$63,BM$3,1)+BETAINV(RAND(),INDEX($D$52:$I$63,BM$3,5),INDEX($D$52:$I$63,BM$3,6))*(INDEX($D$52:$I$63,BM$3,2)-INDEX(M$52:R$63,BM$3,1))</f>
        <v>36.496069481460658</v>
      </c>
      <c r="BN656" cm="1">
        <f t="array" aca="1" ref="BN656" ca="1">INDEX($D$52:$I$63,BN$3,1)+BETAINV(RAND(),INDEX($D$52:$I$63,BN$3,5),INDEX($D$52:$I$63,BN$3,6))*(INDEX($D$52:$I$63,BN$3,2)-INDEX(N$52:S$63,BN$3,1))</f>
        <v>104.39692621684807</v>
      </c>
      <c r="BO656" cm="1">
        <f t="array" aca="1" ref="BO656" ca="1">INDEX($D$52:$I$63,BO$3,1)+BETAINV(RAND(),INDEX($D$52:$I$63,BO$3,5),INDEX($D$52:$I$63,BO$3,6))*(INDEX($D$52:$I$63,BO$3,2)-INDEX(O$52:T$63,BO$3,1))</f>
        <v>402.21311446764162</v>
      </c>
    </row>
    <row r="657" spans="12:67" x14ac:dyDescent="0.25">
      <c r="L657">
        <v>654</v>
      </c>
      <c r="M657" cm="1">
        <f t="array" aca="1" ref="M657" ca="1">INDEX($D$4:$I$15,M$3,1)+BETAINV(RAND(),INDEX($D$4:$I$15,M$3,5),INDEX($D$4:$I$15,M$3,6))*(INDEX($D$4:$I$15,M$3,2)-INDEX($D$4:$I$15,M$3,1))</f>
        <v>250.33537306612757</v>
      </c>
      <c r="N657" cm="1">
        <f t="array" aca="1" ref="N657" ca="1">INDEX($D$4:$I$15,N$3,1)+BETAINV(RAND(),INDEX($D$4:$I$15,N$3,5),INDEX($D$4:$I$15,N$3,6))*(INDEX($D$4:$I$15,N$3,2)-INDEX($D$4:$I$15,N$3,1))</f>
        <v>152.20005062299134</v>
      </c>
      <c r="O657" cm="1">
        <f t="array" aca="1" ref="O657" ca="1">INDEX($D$4:$I$15,O$3,1)+BETAINV(RAND(),INDEX($D$4:$I$15,O$3,5),INDEX($D$4:$I$15,O$3,6))*(INDEX($D$4:$I$15,O$3,2)-INDEX($D$4:$I$15,O$3,1))</f>
        <v>54.05421535344054</v>
      </c>
      <c r="P657" cm="1">
        <f t="array" aca="1" ref="P657" ca="1">INDEX($D$4:$I$15,P$3,1)+BETAINV(RAND(),INDEX($D$4:$I$15,P$3,5),INDEX($D$4:$I$15,P$3,6))*(INDEX($D$4:$I$15,P$3,2)-INDEX($D$4:$I$15,P$3,1))</f>
        <v>786.25045139084818</v>
      </c>
      <c r="Q657" cm="1">
        <f t="array" aca="1" ref="Q657" ca="1">INDEX($D$4:$I$15,Q$3,1)+BETAINV(RAND(),INDEX($D$4:$I$15,Q$3,5),INDEX($D$4:$I$15,Q$3,6))*(INDEX($D$4:$I$15,Q$3,2)-INDEX($D$4:$I$15,Q$3,1))</f>
        <v>135.28100505593031</v>
      </c>
      <c r="R657" cm="1">
        <f t="array" aca="1" ref="R657" ca="1">INDEX($D$4:$I$15,R$3,1)+BETAINV(RAND(),INDEX($D$4:$I$15,R$3,5),INDEX($D$4:$I$15,R$3,6))*(INDEX($D$4:$I$15,R$3,2)-INDEX($D$4:$I$15,R$3,1))</f>
        <v>543.03159258107712</v>
      </c>
      <c r="S657" cm="1">
        <f t="array" aca="1" ref="S657" ca="1">INDEX($D$4:$I$15,S$3,1)+BETAINV(RAND(),INDEX($D$4:$I$15,S$3,5),INDEX($D$4:$I$15,S$3,6))*(INDEX($D$4:$I$15,S$3,2)-INDEX($D$4:$I$15,S$3,1))</f>
        <v>960.71432806307894</v>
      </c>
      <c r="T657" cm="1">
        <f t="array" aca="1" ref="T657" ca="1">INDEX($D$4:$I$15,T$3,1)+BETAINV(RAND(),INDEX($D$4:$I$15,T$3,5),INDEX($D$4:$I$15,T$3,6))*(INDEX($D$4:$I$15,T$3,2)-INDEX($D$4:$I$15,T$3,1))</f>
        <v>928.05212575266228</v>
      </c>
      <c r="U657" cm="1">
        <f t="array" aca="1" ref="U657" ca="1">INDEX($D$4:$I$15,U$3,1)+BETAINV(RAND(),INDEX($D$4:$I$15,U$3,5),INDEX($D$4:$I$15,U$3,6))*(INDEX($D$4:$I$15,U$3,2)-INDEX($D$4:$I$15,U$3,1))</f>
        <v>240.26562191102175</v>
      </c>
      <c r="V657" cm="1">
        <f t="array" aca="1" ref="V657" ca="1">INDEX($D$4:$I$15,V$3,1)+BETAINV(RAND(),INDEX($D$4:$I$15,V$3,5),INDEX($D$4:$I$15,V$3,6))*(INDEX($D$4:$I$15,V$3,2)-INDEX($D$4:$I$15,V$3,1))</f>
        <v>99.318128270927076</v>
      </c>
      <c r="W657" cm="1">
        <f t="array" aca="1" ref="W657" ca="1">INDEX($D$4:$I$15,W$3,1)+BETAINV(RAND(),INDEX($D$4:$I$15,W$3,5),INDEX($D$4:$I$15,W$3,6))*(INDEX($D$4:$I$15,W$3,2)-INDEX($D$4:$I$15,W$3,1))</f>
        <v>337.36856918297775</v>
      </c>
      <c r="X657" cm="1">
        <f t="array" aca="1" ref="X657" ca="1">INDEX($D$4:$I$15,X$3,1)+BETAINV(RAND(),INDEX($D$4:$I$15,X$3,5),INDEX($D$4:$I$15,X$3,6))*(INDEX($D$4:$I$15,X$3,2)-INDEX($D$4:$I$15,X$3,1))</f>
        <v>1738.9014182035817</v>
      </c>
      <c r="Z657">
        <v>654</v>
      </c>
      <c r="AA657" cm="1">
        <f t="array" aca="1" ref="AA657" ca="1">INDEX($D$20:$I$31,AA$3,1)+BETAINV(RAND(),INDEX($D$20:$I$31,AA$3,5),INDEX($D$20:$I$31,AA$3,6))*(INDEX($D$20:$I$31,AA$3,2)-INDEX($D$20:$I$31,AA$3,1))</f>
        <v>112.04912842188918</v>
      </c>
      <c r="AB657" cm="1">
        <f t="array" aca="1" ref="AB657" ca="1">INDEX($D$20:$I$31,AB$3,1)+BETAINV(RAND(),INDEX($D$20:$I$31,AB$3,5),INDEX($D$20:$I$31,AB$3,6))*(INDEX($D$20:$I$31,AB$3,2)-INDEX($D$20:$I$31,AB$3,1))</f>
        <v>97.864233621553865</v>
      </c>
      <c r="AC657" cm="1">
        <f t="array" aca="1" ref="AC657" ca="1">INDEX($D$20:$I$31,AC$3,1)+BETAINV(RAND(),INDEX($D$20:$I$31,AC$3,5),INDEX($D$20:$I$31,AC$3,6))*(INDEX($D$20:$I$31,AC$3,2)-INDEX($D$20:$I$31,AC$3,1))</f>
        <v>89.453661390012897</v>
      </c>
      <c r="AD657" cm="1">
        <f t="array" aca="1" ref="AD657" ca="1">INDEX($D$20:$I$31,AD$3,1)+BETAINV(RAND(),INDEX($D$20:$I$31,AD$3,5),INDEX($D$20:$I$31,AD$3,6))*(INDEX($D$20:$I$31,AD$3,2)-INDEX($D$20:$I$31,AD$3,1))</f>
        <v>518.67394578716312</v>
      </c>
      <c r="AE657" cm="1">
        <f t="array" aca="1" ref="AE657" ca="1">INDEX($D$20:$I$31,AE$3,1)+BETAINV(RAND(),INDEX($D$20:$I$31,AE$3,5),INDEX($D$20:$I$31,AE$3,6))*(INDEX($D$20:$I$31,AE$3,2)-INDEX($D$20:$I$31,AE$3,1))</f>
        <v>299.87947000324777</v>
      </c>
      <c r="AF657" cm="1">
        <f t="array" aca="1" ref="AF657" ca="1">INDEX($D$20:$I$31,AF$3,1)+BETAINV(RAND(),INDEX($D$20:$I$31,AF$3,5),INDEX($D$20:$I$31,AF$3,6))*(INDEX($D$20:$I$31,AF$3,2)-INDEX($D$20:$I$31,AF$3,1))</f>
        <v>157.14448727704914</v>
      </c>
      <c r="AG657" cm="1">
        <f t="array" aca="1" ref="AG657" ca="1">INDEX($D$20:$I$31,AG$3,1)+BETAINV(RAND(),INDEX($D$20:$I$31,AG$3,5),INDEX($D$20:$I$31,AG$3,6))*(INDEX($D$20:$I$31,AG$3,2)-INDEX($D$20:$I$31,AG$3,1))</f>
        <v>776.33192410734239</v>
      </c>
      <c r="AH657" cm="1">
        <f t="array" aca="1" ref="AH657" ca="1">INDEX($D$20:$I$31,AH$3,1)+BETAINV(RAND(),INDEX($D$20:$I$31,AH$3,5),INDEX($D$20:$I$31,AH$3,6))*(INDEX($D$20:$I$31,AH$3,2)-INDEX($D$20:$I$31,AH$3,1))</f>
        <v>742.08540766644524</v>
      </c>
      <c r="AI657" cm="1">
        <f t="array" aca="1" ref="AI657" ca="1">INDEX($D$20:$I$31,AI$3,1)+BETAINV(RAND(),INDEX($D$20:$I$31,AI$3,5),INDEX($D$20:$I$31,AI$3,6))*(INDEX($D$20:$I$31,AI$3,2)-INDEX($D$20:$I$31,AI$3,1))</f>
        <v>495.13603692218021</v>
      </c>
      <c r="AJ657" cm="1">
        <f t="array" aca="1" ref="AJ657" ca="1">INDEX($D$20:$I$31,AJ$3,1)+BETAINV(RAND(),INDEX($D$20:$I$31,AJ$3,5),INDEX($D$20:$I$31,AJ$3,6))*(INDEX($D$20:$I$31,AJ$3,2)-INDEX($D$20:$I$31,AJ$3,1))</f>
        <v>219.2061178604821</v>
      </c>
      <c r="AK657" cm="1">
        <f t="array" aca="1" ref="AK657" ca="1">INDEX($D$20:$I$31,AK$3,1)+BETAINV(RAND(),INDEX($D$20:$I$31,AK$3,5),INDEX($D$20:$I$31,AK$3,6))*(INDEX($D$20:$I$31,AK$3,2)-INDEX($D$20:$I$31,AK$3,1))</f>
        <v>248.42747378389714</v>
      </c>
      <c r="AL657" cm="1">
        <f t="array" aca="1" ref="AL657" ca="1">INDEX($D$20:$I$31,AL$3,1)+BETAINV(RAND(),INDEX($D$20:$I$31,AL$3,5),INDEX($D$20:$I$31,AL$3,6))*(INDEX($D$20:$I$31,AL$3,2)-INDEX($D$20:$I$31,AL$3,1))</f>
        <v>425.51010675690043</v>
      </c>
      <c r="AN657">
        <v>654</v>
      </c>
      <c r="AO657" s="13" cm="1">
        <f t="array" aca="1" ref="AO657" ca="1">INDEX($D$36:$I$47,AO$3,1)+BETAINV(RAND(),INDEX($D$36:$I$47,AO$3,5),INDEX($D$36:$I$47,AO$3,6))*(INDEX($D$36:$I$47,AO$3,2)-INDEX($D$36:$I$47,AO$3,1))</f>
        <v>108.00740046252481</v>
      </c>
      <c r="AP657" s="13" cm="1">
        <f t="array" aca="1" ref="AP657" ca="1">INDEX($D$36:$I$47,AP$3,1)+BETAINV(RAND(),INDEX($D$36:$I$47,AP$3,5),INDEX($D$36:$I$47,AP$3,6))*(INDEX($D$36:$I$47,AP$3,2)-INDEX($D$36:$I$47,AP$3,1))</f>
        <v>96.61196153547688</v>
      </c>
      <c r="AQ657" s="13" cm="1">
        <f t="array" aca="1" ref="AQ657" ca="1">INDEX($D$36:$I$47,AQ$3,1)+BETAINV(RAND(),INDEX($D$36:$I$47,AQ$3,5),INDEX($D$36:$I$47,AQ$3,6))*(INDEX($D$36:$I$47,AQ$3,2)-INDEX($D$36:$I$47,AQ$3,1))</f>
        <v>210.72182934891896</v>
      </c>
      <c r="AR657" s="13" cm="1">
        <f t="array" aca="1" ref="AR657" ca="1">INDEX($D$36:$I$47,AR$3,1)+BETAINV(RAND(),INDEX($D$36:$I$47,AR$3,5),INDEX($D$36:$I$47,AR$3,6))*(INDEX($D$36:$I$47,AR$3,2)-INDEX($D$36:$I$47,AR$3,1))</f>
        <v>307.33419832507201</v>
      </c>
      <c r="AS657" s="13" cm="1">
        <f t="array" aca="1" ref="AS657" ca="1">INDEX($D$36:$I$47,AS$3,1)+BETAINV(RAND(),INDEX($D$36:$I$47,AS$3,5),INDEX($D$36:$I$47,AS$3,6))*(INDEX($D$36:$I$47,AS$3,2)-INDEX($D$36:$I$47,AS$3,1))</f>
        <v>633.3040437437171</v>
      </c>
      <c r="AT657" s="13" cm="1">
        <f t="array" aca="1" ref="AT657" ca="1">INDEX($D$36:$I$47,AT$3,1)+BETAINV(RAND(),INDEX($D$36:$I$47,AT$3,5),INDEX($D$36:$I$47,AT$3,6))*(INDEX($D$36:$I$47,AT$3,2)-INDEX($D$36:$I$47,AT$3,1))</f>
        <v>168.63387836443485</v>
      </c>
      <c r="AU657" s="13" cm="1">
        <f t="array" aca="1" ref="AU657" ca="1">INDEX($D$36:$I$47,AU$3,1)+BETAINV(RAND(),INDEX($D$36:$I$47,AU$3,5),INDEX($D$36:$I$47,AU$3,6))*(INDEX($D$36:$I$47,AU$3,2)-INDEX($D$36:$I$47,AU$3,1))</f>
        <v>329.01703663743558</v>
      </c>
      <c r="AV657" s="13" cm="1">
        <f t="array" aca="1" ref="AV657" ca="1">INDEX($D$36:$I$47,AV$3,1)+BETAINV(RAND(),INDEX($D$36:$I$47,AV$3,5),INDEX($D$36:$I$47,AV$3,6))*(INDEX($D$36:$I$47,AV$3,2)-INDEX($D$36:$I$47,AV$3,1))</f>
        <v>640.64306438996073</v>
      </c>
      <c r="AW657" s="13" cm="1">
        <f t="array" aca="1" ref="AW657" ca="1">INDEX($D$36:$I$47,AW$3,1)+BETAINV(RAND(),INDEX($D$36:$I$47,AW$3,5),INDEX($D$36:$I$47,AW$3,6))*(INDEX($D$36:$I$47,AW$3,2)-INDEX($D$36:$I$47,AW$3,1))</f>
        <v>576.49452416440158</v>
      </c>
      <c r="AX657" s="13" cm="1">
        <f t="array" aca="1" ref="AX657" ca="1">INDEX($D$36:$I$47,AX$3,1)+BETAINV(RAND(),INDEX($D$36:$I$47,AX$3,5),INDEX($D$36:$I$47,AX$3,6))*(INDEX($D$36:$I$47,AX$3,2)-INDEX($D$36:$I$47,AX$3,1))</f>
        <v>389.99694367363213</v>
      </c>
      <c r="AY657" s="13" cm="1">
        <f t="array" aca="1" ref="AY657" ca="1">INDEX($D$36:$I$47,AY$3,1)+BETAINV(RAND(),INDEX($D$36:$I$47,AY$3,5),INDEX($D$36:$I$47,AY$3,6))*(INDEX($D$36:$I$47,AY$3,2)-INDEX($D$36:$I$47,AY$3,1))</f>
        <v>176.5897422451493</v>
      </c>
      <c r="AZ657" s="13" cm="1">
        <f t="array" aca="1" ref="AZ657" ca="1">INDEX($D$36:$I$47,AZ$3,1)+BETAINV(RAND(),INDEX($D$36:$I$47,AZ$3,5),INDEX($D$36:$I$47,AZ$3,6))*(INDEX($D$36:$I$47,AZ$3,2)-INDEX($D$36:$I$47,AZ$3,1))</f>
        <v>364.37435930272346</v>
      </c>
      <c r="BC657">
        <v>654</v>
      </c>
      <c r="BD657" cm="1">
        <f t="array" aca="1" ref="BD657" ca="1">INDEX($D$52:$I$63,BD$3,1)+BETAINV(RAND(),INDEX($D$52:$I$63,BD$3,5),INDEX($D$52:$I$63,BD$3,6))*(INDEX($D$52:$I$63,BD$3,2)-INDEX(D$52:I$63,BD$3,1))</f>
        <v>66.362903150212674</v>
      </c>
      <c r="BE657" cm="1">
        <f t="array" aca="1" ref="BE657" ca="1">INDEX($D$52:$I$63,BE$3,1)+BETAINV(RAND(),INDEX($D$52:$I$63,BE$3,5),INDEX($D$52:$I$63,BE$3,6))*(INDEX($D$52:$I$63,BE$3,2)-INDEX(E$52:J$63,BE$3,1))</f>
        <v>47.52000000000001</v>
      </c>
      <c r="BF657" cm="1">
        <f t="array" aca="1" ref="BF657" ca="1">INDEX($D$52:$I$63,BF$3,1)+BETAINV(RAND(),INDEX($D$52:$I$63,BF$3,5),INDEX($D$52:$I$63,BF$3,6))*(INDEX($D$52:$I$63,BF$3,2)-INDEX(F$52:K$63,BF$3,1))</f>
        <v>33.431652812114514</v>
      </c>
      <c r="BG657" cm="1">
        <f t="array" aca="1" ref="BG657" ca="1">INDEX($D$52:$I$63,BG$3,1)+BETAINV(RAND(),INDEX($D$52:$I$63,BG$3,5),INDEX($D$52:$I$63,BG$3,6))*(INDEX($D$52:$I$63,BG$3,2)-INDEX(G$52:L$63,BG$3,1))</f>
        <v>280.86932722652904</v>
      </c>
      <c r="BH657" cm="1">
        <f t="array" aca="1" ref="BH657" ca="1">INDEX($D$52:$I$63,BH$3,1)+BETAINV(RAND(),INDEX($D$52:$I$63,BH$3,5),INDEX($D$52:$I$63,BH$3,6))*(INDEX($D$52:$I$63,BH$3,2)-INDEX(H$52:M$63,BH$3,1))</f>
        <v>241.98889021802415</v>
      </c>
      <c r="BI657" cm="1">
        <f t="array" aca="1" ref="BI657" ca="1">INDEX($D$52:$I$63,BI$3,1)+BETAINV(RAND(),INDEX($D$52:$I$63,BI$3,5),INDEX($D$52:$I$63,BI$3,6))*(INDEX($D$52:$I$63,BI$3,2)-INDEX(I$52:N$63,BI$3,1))</f>
        <v>110.20062222294504</v>
      </c>
      <c r="BJ657" cm="1">
        <f t="array" aca="1" ref="BJ657" ca="1">INDEX($D$52:$I$63,BJ$3,1)+BETAINV(RAND(),INDEX($D$52:$I$63,BJ$3,5),INDEX($D$52:$I$63,BJ$3,6))*(INDEX($D$52:$I$63,BJ$3,2)-INDEX(J$52:O$63,BJ$3,1))</f>
        <v>332.04150015033741</v>
      </c>
      <c r="BK657" cm="1">
        <f t="array" aca="1" ref="BK657" ca="1">INDEX($D$52:$I$63,BK$3,1)+BETAINV(RAND(),INDEX($D$52:$I$63,BK$3,5),INDEX($D$52:$I$63,BK$3,6))*(INDEX($D$52:$I$63,BK$3,2)-INDEX(K$52:P$63,BK$3,1))</f>
        <v>432.96028869190263</v>
      </c>
      <c r="BL657" cm="1">
        <f t="array" aca="1" ref="BL657" ca="1">INDEX($D$52:$I$63,BL$3,1)+BETAINV(RAND(),INDEX($D$52:$I$63,BL$3,5),INDEX($D$52:$I$63,BL$3,6))*(INDEX($D$52:$I$63,BL$3,2)-INDEX(L$52:Q$63,BL$3,1))</f>
        <v>360.94801192832438</v>
      </c>
      <c r="BM657" cm="1">
        <f t="array" aca="1" ref="BM657" ca="1">INDEX($D$52:$I$63,BM$3,1)+BETAINV(RAND(),INDEX($D$52:$I$63,BM$3,5),INDEX($D$52:$I$63,BM$3,6))*(INDEX($D$52:$I$63,BM$3,2)-INDEX(M$52:R$63,BM$3,1))</f>
        <v>-15.64472196250621</v>
      </c>
      <c r="BN657" cm="1">
        <f t="array" aca="1" ref="BN657" ca="1">INDEX($D$52:$I$63,BN$3,1)+BETAINV(RAND(),INDEX($D$52:$I$63,BN$3,5),INDEX($D$52:$I$63,BN$3,6))*(INDEX($D$52:$I$63,BN$3,2)-INDEX(N$52:S$63,BN$3,1))</f>
        <v>104.89806946647688</v>
      </c>
      <c r="BO657" cm="1">
        <f t="array" aca="1" ref="BO657" ca="1">INDEX($D$52:$I$63,BO$3,1)+BETAINV(RAND(),INDEX($D$52:$I$63,BO$3,5),INDEX($D$52:$I$63,BO$3,6))*(INDEX($D$52:$I$63,BO$3,2)-INDEX(O$52:T$63,BO$3,1))</f>
        <v>433.15859603325401</v>
      </c>
    </row>
    <row r="658" spans="12:67" x14ac:dyDescent="0.25">
      <c r="L658">
        <v>655</v>
      </c>
      <c r="M658" cm="1">
        <f t="array" aca="1" ref="M658" ca="1">INDEX($D$4:$I$15,M$3,1)+BETAINV(RAND(),INDEX($D$4:$I$15,M$3,5),INDEX($D$4:$I$15,M$3,6))*(INDEX($D$4:$I$15,M$3,2)-INDEX($D$4:$I$15,M$3,1))</f>
        <v>239.98347176683669</v>
      </c>
      <c r="N658" cm="1">
        <f t="array" aca="1" ref="N658" ca="1">INDEX($D$4:$I$15,N$3,1)+BETAINV(RAND(),INDEX($D$4:$I$15,N$3,5),INDEX($D$4:$I$15,N$3,6))*(INDEX($D$4:$I$15,N$3,2)-INDEX($D$4:$I$15,N$3,1))</f>
        <v>154.9646822136292</v>
      </c>
      <c r="O658" cm="1">
        <f t="array" aca="1" ref="O658" ca="1">INDEX($D$4:$I$15,O$3,1)+BETAINV(RAND(),INDEX($D$4:$I$15,O$3,5),INDEX($D$4:$I$15,O$3,6))*(INDEX($D$4:$I$15,O$3,2)-INDEX($D$4:$I$15,O$3,1))</f>
        <v>44.987483631477851</v>
      </c>
      <c r="P658" cm="1">
        <f t="array" aca="1" ref="P658" ca="1">INDEX($D$4:$I$15,P$3,1)+BETAINV(RAND(),INDEX($D$4:$I$15,P$3,5),INDEX($D$4:$I$15,P$3,6))*(INDEX($D$4:$I$15,P$3,2)-INDEX($D$4:$I$15,P$3,1))</f>
        <v>682.87993924748093</v>
      </c>
      <c r="Q658" cm="1">
        <f t="array" aca="1" ref="Q658" ca="1">INDEX($D$4:$I$15,Q$3,1)+BETAINV(RAND(),INDEX($D$4:$I$15,Q$3,5),INDEX($D$4:$I$15,Q$3,6))*(INDEX($D$4:$I$15,Q$3,2)-INDEX($D$4:$I$15,Q$3,1))</f>
        <v>137.05797649780453</v>
      </c>
      <c r="R658" cm="1">
        <f t="array" aca="1" ref="R658" ca="1">INDEX($D$4:$I$15,R$3,1)+BETAINV(RAND(),INDEX($D$4:$I$15,R$3,5),INDEX($D$4:$I$15,R$3,6))*(INDEX($D$4:$I$15,R$3,2)-INDEX($D$4:$I$15,R$3,1))</f>
        <v>582.99035335526401</v>
      </c>
      <c r="S658" cm="1">
        <f t="array" aca="1" ref="S658" ca="1">INDEX($D$4:$I$15,S$3,1)+BETAINV(RAND(),INDEX($D$4:$I$15,S$3,5),INDEX($D$4:$I$15,S$3,6))*(INDEX($D$4:$I$15,S$3,2)-INDEX($D$4:$I$15,S$3,1))</f>
        <v>681.78925040063154</v>
      </c>
      <c r="T658" cm="1">
        <f t="array" aca="1" ref="T658" ca="1">INDEX($D$4:$I$15,T$3,1)+BETAINV(RAND(),INDEX($D$4:$I$15,T$3,5),INDEX($D$4:$I$15,T$3,6))*(INDEX($D$4:$I$15,T$3,2)-INDEX($D$4:$I$15,T$3,1))</f>
        <v>825.99446511350129</v>
      </c>
      <c r="U658" cm="1">
        <f t="array" aca="1" ref="U658" ca="1">INDEX($D$4:$I$15,U$3,1)+BETAINV(RAND(),INDEX($D$4:$I$15,U$3,5),INDEX($D$4:$I$15,U$3,6))*(INDEX($D$4:$I$15,U$3,2)-INDEX($D$4:$I$15,U$3,1))</f>
        <v>285.80970011075169</v>
      </c>
      <c r="V658" cm="1">
        <f t="array" aca="1" ref="V658" ca="1">INDEX($D$4:$I$15,V$3,1)+BETAINV(RAND(),INDEX($D$4:$I$15,V$3,5),INDEX($D$4:$I$15,V$3,6))*(INDEX($D$4:$I$15,V$3,2)-INDEX($D$4:$I$15,V$3,1))</f>
        <v>103.95218752086228</v>
      </c>
      <c r="W658" cm="1">
        <f t="array" aca="1" ref="W658" ca="1">INDEX($D$4:$I$15,W$3,1)+BETAINV(RAND(),INDEX($D$4:$I$15,W$3,5),INDEX($D$4:$I$15,W$3,6))*(INDEX($D$4:$I$15,W$3,2)-INDEX($D$4:$I$15,W$3,1))</f>
        <v>398.23131045221487</v>
      </c>
      <c r="X658" cm="1">
        <f t="array" aca="1" ref="X658" ca="1">INDEX($D$4:$I$15,X$3,1)+BETAINV(RAND(),INDEX($D$4:$I$15,X$3,5),INDEX($D$4:$I$15,X$3,6))*(INDEX($D$4:$I$15,X$3,2)-INDEX($D$4:$I$15,X$3,1))</f>
        <v>1605.9928008879583</v>
      </c>
      <c r="Z658">
        <v>655</v>
      </c>
      <c r="AA658" cm="1">
        <f t="array" aca="1" ref="AA658" ca="1">INDEX($D$20:$I$31,AA$3,1)+BETAINV(RAND(),INDEX($D$20:$I$31,AA$3,5),INDEX($D$20:$I$31,AA$3,6))*(INDEX($D$20:$I$31,AA$3,2)-INDEX($D$20:$I$31,AA$3,1))</f>
        <v>98.363322810959758</v>
      </c>
      <c r="AB658" cm="1">
        <f t="array" aca="1" ref="AB658" ca="1">INDEX($D$20:$I$31,AB$3,1)+BETAINV(RAND(),INDEX($D$20:$I$31,AB$3,5),INDEX($D$20:$I$31,AB$3,6))*(INDEX($D$20:$I$31,AB$3,2)-INDEX($D$20:$I$31,AB$3,1))</f>
        <v>98.204416487023721</v>
      </c>
      <c r="AC658" cm="1">
        <f t="array" aca="1" ref="AC658" ca="1">INDEX($D$20:$I$31,AC$3,1)+BETAINV(RAND(),INDEX($D$20:$I$31,AC$3,5),INDEX($D$20:$I$31,AC$3,6))*(INDEX($D$20:$I$31,AC$3,2)-INDEX($D$20:$I$31,AC$3,1))</f>
        <v>114.12430066205435</v>
      </c>
      <c r="AD658" cm="1">
        <f t="array" aca="1" ref="AD658" ca="1">INDEX($D$20:$I$31,AD$3,1)+BETAINV(RAND(),INDEX($D$20:$I$31,AD$3,5),INDEX($D$20:$I$31,AD$3,6))*(INDEX($D$20:$I$31,AD$3,2)-INDEX($D$20:$I$31,AD$3,1))</f>
        <v>519.82633690115472</v>
      </c>
      <c r="AE658" cm="1">
        <f t="array" aca="1" ref="AE658" ca="1">INDEX($D$20:$I$31,AE$3,1)+BETAINV(RAND(),INDEX($D$20:$I$31,AE$3,5),INDEX($D$20:$I$31,AE$3,6))*(INDEX($D$20:$I$31,AE$3,2)-INDEX($D$20:$I$31,AE$3,1))</f>
        <v>271.68778492159879</v>
      </c>
      <c r="AF658" cm="1">
        <f t="array" aca="1" ref="AF658" ca="1">INDEX($D$20:$I$31,AF$3,1)+BETAINV(RAND(),INDEX($D$20:$I$31,AF$3,5),INDEX($D$20:$I$31,AF$3,6))*(INDEX($D$20:$I$31,AF$3,2)-INDEX($D$20:$I$31,AF$3,1))</f>
        <v>145.25273801898817</v>
      </c>
      <c r="AG658" cm="1">
        <f t="array" aca="1" ref="AG658" ca="1">INDEX($D$20:$I$31,AG$3,1)+BETAINV(RAND(),INDEX($D$20:$I$31,AG$3,5),INDEX($D$20:$I$31,AG$3,6))*(INDEX($D$20:$I$31,AG$3,2)-INDEX($D$20:$I$31,AG$3,1))</f>
        <v>769.40919606990508</v>
      </c>
      <c r="AH658" cm="1">
        <f t="array" aca="1" ref="AH658" ca="1">INDEX($D$20:$I$31,AH$3,1)+BETAINV(RAND(),INDEX($D$20:$I$31,AH$3,5),INDEX($D$20:$I$31,AH$3,6))*(INDEX($D$20:$I$31,AH$3,2)-INDEX($D$20:$I$31,AH$3,1))</f>
        <v>688.84378172550123</v>
      </c>
      <c r="AI658" cm="1">
        <f t="array" aca="1" ref="AI658" ca="1">INDEX($D$20:$I$31,AI$3,1)+BETAINV(RAND(),INDEX($D$20:$I$31,AI$3,5),INDEX($D$20:$I$31,AI$3,6))*(INDEX($D$20:$I$31,AI$3,2)-INDEX($D$20:$I$31,AI$3,1))</f>
        <v>444.24894873898296</v>
      </c>
      <c r="AJ658" cm="1">
        <f t="array" aca="1" ref="AJ658" ca="1">INDEX($D$20:$I$31,AJ$3,1)+BETAINV(RAND(),INDEX($D$20:$I$31,AJ$3,5),INDEX($D$20:$I$31,AJ$3,6))*(INDEX($D$20:$I$31,AJ$3,2)-INDEX($D$20:$I$31,AJ$3,1))</f>
        <v>213.3071187174036</v>
      </c>
      <c r="AK658" cm="1">
        <f t="array" aca="1" ref="AK658" ca="1">INDEX($D$20:$I$31,AK$3,1)+BETAINV(RAND(),INDEX($D$20:$I$31,AK$3,5),INDEX($D$20:$I$31,AK$3,6))*(INDEX($D$20:$I$31,AK$3,2)-INDEX($D$20:$I$31,AK$3,1))</f>
        <v>255.28303369244156</v>
      </c>
      <c r="AL658" cm="1">
        <f t="array" aca="1" ref="AL658" ca="1">INDEX($D$20:$I$31,AL$3,1)+BETAINV(RAND(),INDEX($D$20:$I$31,AL$3,5),INDEX($D$20:$I$31,AL$3,6))*(INDEX($D$20:$I$31,AL$3,2)-INDEX($D$20:$I$31,AL$3,1))</f>
        <v>438.48779030217202</v>
      </c>
      <c r="AN658">
        <v>655</v>
      </c>
      <c r="AO658" s="13" cm="1">
        <f t="array" aca="1" ref="AO658" ca="1">INDEX($D$36:$I$47,AO$3,1)+BETAINV(RAND(),INDEX($D$36:$I$47,AO$3,5),INDEX($D$36:$I$47,AO$3,6))*(INDEX($D$36:$I$47,AO$3,2)-INDEX($D$36:$I$47,AO$3,1))</f>
        <v>94.799511639365321</v>
      </c>
      <c r="AP658" s="13" cm="1">
        <f t="array" aca="1" ref="AP658" ca="1">INDEX($D$36:$I$47,AP$3,1)+BETAINV(RAND(),INDEX($D$36:$I$47,AP$3,5),INDEX($D$36:$I$47,AP$3,6))*(INDEX($D$36:$I$47,AP$3,2)-INDEX($D$36:$I$47,AP$3,1))</f>
        <v>111.56204035439933</v>
      </c>
      <c r="AQ658" s="13" cm="1">
        <f t="array" aca="1" ref="AQ658" ca="1">INDEX($D$36:$I$47,AQ$3,1)+BETAINV(RAND(),INDEX($D$36:$I$47,AQ$3,5),INDEX($D$36:$I$47,AQ$3,6))*(INDEX($D$36:$I$47,AQ$3,2)-INDEX($D$36:$I$47,AQ$3,1))</f>
        <v>194.18966661489355</v>
      </c>
      <c r="AR658" s="13" cm="1">
        <f t="array" aca="1" ref="AR658" ca="1">INDEX($D$36:$I$47,AR$3,1)+BETAINV(RAND(),INDEX($D$36:$I$47,AR$3,5),INDEX($D$36:$I$47,AR$3,6))*(INDEX($D$36:$I$47,AR$3,2)-INDEX($D$36:$I$47,AR$3,1))</f>
        <v>294.97354080257458</v>
      </c>
      <c r="AS658" s="13" cm="1">
        <f t="array" aca="1" ref="AS658" ca="1">INDEX($D$36:$I$47,AS$3,1)+BETAINV(RAND(),INDEX($D$36:$I$47,AS$3,5),INDEX($D$36:$I$47,AS$3,6))*(INDEX($D$36:$I$47,AS$3,2)-INDEX($D$36:$I$47,AS$3,1))</f>
        <v>610.84442080271117</v>
      </c>
      <c r="AT658" s="13" cm="1">
        <f t="array" aca="1" ref="AT658" ca="1">INDEX($D$36:$I$47,AT$3,1)+BETAINV(RAND(),INDEX($D$36:$I$47,AT$3,5),INDEX($D$36:$I$47,AT$3,6))*(INDEX($D$36:$I$47,AT$3,2)-INDEX($D$36:$I$47,AT$3,1))</f>
        <v>160.34301377283089</v>
      </c>
      <c r="AU658" s="13" cm="1">
        <f t="array" aca="1" ref="AU658" ca="1">INDEX($D$36:$I$47,AU$3,1)+BETAINV(RAND(),INDEX($D$36:$I$47,AU$3,5),INDEX($D$36:$I$47,AU$3,6))*(INDEX($D$36:$I$47,AU$3,2)-INDEX($D$36:$I$47,AU$3,1))</f>
        <v>280.00259891552253</v>
      </c>
      <c r="AV658" s="13" cm="1">
        <f t="array" aca="1" ref="AV658" ca="1">INDEX($D$36:$I$47,AV$3,1)+BETAINV(RAND(),INDEX($D$36:$I$47,AV$3,5),INDEX($D$36:$I$47,AV$3,6))*(INDEX($D$36:$I$47,AV$3,2)-INDEX($D$36:$I$47,AV$3,1))</f>
        <v>593.42241066739984</v>
      </c>
      <c r="AW658" s="13" cm="1">
        <f t="array" aca="1" ref="AW658" ca="1">INDEX($D$36:$I$47,AW$3,1)+BETAINV(RAND(),INDEX($D$36:$I$47,AW$3,5),INDEX($D$36:$I$47,AW$3,6))*(INDEX($D$36:$I$47,AW$3,2)-INDEX($D$36:$I$47,AW$3,1))</f>
        <v>600.40858515317245</v>
      </c>
      <c r="AX658" s="13" cm="1">
        <f t="array" aca="1" ref="AX658" ca="1">INDEX($D$36:$I$47,AX$3,1)+BETAINV(RAND(),INDEX($D$36:$I$47,AX$3,5),INDEX($D$36:$I$47,AX$3,6))*(INDEX($D$36:$I$47,AX$3,2)-INDEX($D$36:$I$47,AX$3,1))</f>
        <v>415.81472557517429</v>
      </c>
      <c r="AY658" s="13" cm="1">
        <f t="array" aca="1" ref="AY658" ca="1">INDEX($D$36:$I$47,AY$3,1)+BETAINV(RAND(),INDEX($D$36:$I$47,AY$3,5),INDEX($D$36:$I$47,AY$3,6))*(INDEX($D$36:$I$47,AY$3,2)-INDEX($D$36:$I$47,AY$3,1))</f>
        <v>153.90674162402547</v>
      </c>
      <c r="AZ658" s="13" cm="1">
        <f t="array" aca="1" ref="AZ658" ca="1">INDEX($D$36:$I$47,AZ$3,1)+BETAINV(RAND(),INDEX($D$36:$I$47,AZ$3,5),INDEX($D$36:$I$47,AZ$3,6))*(INDEX($D$36:$I$47,AZ$3,2)-INDEX($D$36:$I$47,AZ$3,1))</f>
        <v>361.26140176651893</v>
      </c>
      <c r="BC658">
        <v>655</v>
      </c>
      <c r="BD658" cm="1">
        <f t="array" aca="1" ref="BD658" ca="1">INDEX($D$52:$I$63,BD$3,1)+BETAINV(RAND(),INDEX($D$52:$I$63,BD$3,5),INDEX($D$52:$I$63,BD$3,6))*(INDEX($D$52:$I$63,BD$3,2)-INDEX(D$52:I$63,BD$3,1))</f>
        <v>65.542466010513834</v>
      </c>
      <c r="BE658" cm="1">
        <f t="array" aca="1" ref="BE658" ca="1">INDEX($D$52:$I$63,BE$3,1)+BETAINV(RAND(),INDEX($D$52:$I$63,BE$3,5),INDEX($D$52:$I$63,BE$3,6))*(INDEX($D$52:$I$63,BE$3,2)-INDEX(E$52:J$63,BE$3,1))</f>
        <v>47.52000000000001</v>
      </c>
      <c r="BF658" cm="1">
        <f t="array" aca="1" ref="BF658" ca="1">INDEX($D$52:$I$63,BF$3,1)+BETAINV(RAND(),INDEX($D$52:$I$63,BF$3,5),INDEX($D$52:$I$63,BF$3,6))*(INDEX($D$52:$I$63,BF$3,2)-INDEX(F$52:K$63,BF$3,1))</f>
        <v>35.992355956601898</v>
      </c>
      <c r="BG658" cm="1">
        <f t="array" aca="1" ref="BG658" ca="1">INDEX($D$52:$I$63,BG$3,1)+BETAINV(RAND(),INDEX($D$52:$I$63,BG$3,5),INDEX($D$52:$I$63,BG$3,6))*(INDEX($D$52:$I$63,BG$3,2)-INDEX(G$52:L$63,BG$3,1))</f>
        <v>270.55341852686644</v>
      </c>
      <c r="BH658" cm="1">
        <f t="array" aca="1" ref="BH658" ca="1">INDEX($D$52:$I$63,BH$3,1)+BETAINV(RAND(),INDEX($D$52:$I$63,BH$3,5),INDEX($D$52:$I$63,BH$3,6))*(INDEX($D$52:$I$63,BH$3,2)-INDEX(H$52:M$63,BH$3,1))</f>
        <v>254.37343585934511</v>
      </c>
      <c r="BI658" cm="1">
        <f t="array" aca="1" ref="BI658" ca="1">INDEX($D$52:$I$63,BI$3,1)+BETAINV(RAND(),INDEX($D$52:$I$63,BI$3,5),INDEX($D$52:$I$63,BI$3,6))*(INDEX($D$52:$I$63,BI$3,2)-INDEX(I$52:N$63,BI$3,1))</f>
        <v>115.3627784259841</v>
      </c>
      <c r="BJ658" cm="1">
        <f t="array" aca="1" ref="BJ658" ca="1">INDEX($D$52:$I$63,BJ$3,1)+BETAINV(RAND(),INDEX($D$52:$I$63,BJ$3,5),INDEX($D$52:$I$63,BJ$3,6))*(INDEX($D$52:$I$63,BJ$3,2)-INDEX(J$52:O$63,BJ$3,1))</f>
        <v>331.18900993083611</v>
      </c>
      <c r="BK658" cm="1">
        <f t="array" aca="1" ref="BK658" ca="1">INDEX($D$52:$I$63,BK$3,1)+BETAINV(RAND(),INDEX($D$52:$I$63,BK$3,5),INDEX($D$52:$I$63,BK$3,6))*(INDEX($D$52:$I$63,BK$3,2)-INDEX(K$52:P$63,BK$3,1))</f>
        <v>323.96311628025512</v>
      </c>
      <c r="BL658" cm="1">
        <f t="array" aca="1" ref="BL658" ca="1">INDEX($D$52:$I$63,BL$3,1)+BETAINV(RAND(),INDEX($D$52:$I$63,BL$3,5),INDEX($D$52:$I$63,BL$3,6))*(INDEX($D$52:$I$63,BL$3,2)-INDEX(L$52:Q$63,BL$3,1))</f>
        <v>302.70034834214704</v>
      </c>
      <c r="BM658" cm="1">
        <f t="array" aca="1" ref="BM658" ca="1">INDEX($D$52:$I$63,BM$3,1)+BETAINV(RAND(),INDEX($D$52:$I$63,BM$3,5),INDEX($D$52:$I$63,BM$3,6))*(INDEX($D$52:$I$63,BM$3,2)-INDEX(M$52:R$63,BM$3,1))</f>
        <v>-2.5583608300408258</v>
      </c>
      <c r="BN658" cm="1">
        <f t="array" aca="1" ref="BN658" ca="1">INDEX($D$52:$I$63,BN$3,1)+BETAINV(RAND(),INDEX($D$52:$I$63,BN$3,5),INDEX($D$52:$I$63,BN$3,6))*(INDEX($D$52:$I$63,BN$3,2)-INDEX(N$52:S$63,BN$3,1))</f>
        <v>104.94034013624542</v>
      </c>
      <c r="BO658" cm="1">
        <f t="array" aca="1" ref="BO658" ca="1">INDEX($D$52:$I$63,BO$3,1)+BETAINV(RAND(),INDEX($D$52:$I$63,BO$3,5),INDEX($D$52:$I$63,BO$3,6))*(INDEX($D$52:$I$63,BO$3,2)-INDEX(O$52:T$63,BO$3,1))</f>
        <v>446.3841000910088</v>
      </c>
    </row>
    <row r="659" spans="12:67" x14ac:dyDescent="0.25">
      <c r="L659">
        <v>656</v>
      </c>
      <c r="M659" cm="1">
        <f t="array" aca="1" ref="M659" ca="1">INDEX($D$4:$I$15,M$3,1)+BETAINV(RAND(),INDEX($D$4:$I$15,M$3,5),INDEX($D$4:$I$15,M$3,6))*(INDEX($D$4:$I$15,M$3,2)-INDEX($D$4:$I$15,M$3,1))</f>
        <v>251.07518316291191</v>
      </c>
      <c r="N659" cm="1">
        <f t="array" aca="1" ref="N659" ca="1">INDEX($D$4:$I$15,N$3,1)+BETAINV(RAND(),INDEX($D$4:$I$15,N$3,5),INDEX($D$4:$I$15,N$3,6))*(INDEX($D$4:$I$15,N$3,2)-INDEX($D$4:$I$15,N$3,1))</f>
        <v>144.40489044345676</v>
      </c>
      <c r="O659" cm="1">
        <f t="array" aca="1" ref="O659" ca="1">INDEX($D$4:$I$15,O$3,1)+BETAINV(RAND(),INDEX($D$4:$I$15,O$3,5),INDEX($D$4:$I$15,O$3,6))*(INDEX($D$4:$I$15,O$3,2)-INDEX($D$4:$I$15,O$3,1))</f>
        <v>44.935960286498116</v>
      </c>
      <c r="P659" cm="1">
        <f t="array" aca="1" ref="P659" ca="1">INDEX($D$4:$I$15,P$3,1)+BETAINV(RAND(),INDEX($D$4:$I$15,P$3,5),INDEX($D$4:$I$15,P$3,6))*(INDEX($D$4:$I$15,P$3,2)-INDEX($D$4:$I$15,P$3,1))</f>
        <v>769.82884371705688</v>
      </c>
      <c r="Q659" cm="1">
        <f t="array" aca="1" ref="Q659" ca="1">INDEX($D$4:$I$15,Q$3,1)+BETAINV(RAND(),INDEX($D$4:$I$15,Q$3,5),INDEX($D$4:$I$15,Q$3,6))*(INDEX($D$4:$I$15,Q$3,2)-INDEX($D$4:$I$15,Q$3,1))</f>
        <v>137.75807308858964</v>
      </c>
      <c r="R659" cm="1">
        <f t="array" aca="1" ref="R659" ca="1">INDEX($D$4:$I$15,R$3,1)+BETAINV(RAND(),INDEX($D$4:$I$15,R$3,5),INDEX($D$4:$I$15,R$3,6))*(INDEX($D$4:$I$15,R$3,2)-INDEX($D$4:$I$15,R$3,1))</f>
        <v>607.12624718906943</v>
      </c>
      <c r="S659" cm="1">
        <f t="array" aca="1" ref="S659" ca="1">INDEX($D$4:$I$15,S$3,1)+BETAINV(RAND(),INDEX($D$4:$I$15,S$3,5),INDEX($D$4:$I$15,S$3,6))*(INDEX($D$4:$I$15,S$3,2)-INDEX($D$4:$I$15,S$3,1))</f>
        <v>840.20029583056657</v>
      </c>
      <c r="T659" cm="1">
        <f t="array" aca="1" ref="T659" ca="1">INDEX($D$4:$I$15,T$3,1)+BETAINV(RAND(),INDEX($D$4:$I$15,T$3,5),INDEX($D$4:$I$15,T$3,6))*(INDEX($D$4:$I$15,T$3,2)-INDEX($D$4:$I$15,T$3,1))</f>
        <v>735.14207941100574</v>
      </c>
      <c r="U659" cm="1">
        <f t="array" aca="1" ref="U659" ca="1">INDEX($D$4:$I$15,U$3,1)+BETAINV(RAND(),INDEX($D$4:$I$15,U$3,5),INDEX($D$4:$I$15,U$3,6))*(INDEX($D$4:$I$15,U$3,2)-INDEX($D$4:$I$15,U$3,1))</f>
        <v>262.30960090494062</v>
      </c>
      <c r="V659" cm="1">
        <f t="array" aca="1" ref="V659" ca="1">INDEX($D$4:$I$15,V$3,1)+BETAINV(RAND(),INDEX($D$4:$I$15,V$3,5),INDEX($D$4:$I$15,V$3,6))*(INDEX($D$4:$I$15,V$3,2)-INDEX($D$4:$I$15,V$3,1))</f>
        <v>104.66158022704806</v>
      </c>
      <c r="W659" cm="1">
        <f t="array" aca="1" ref="W659" ca="1">INDEX($D$4:$I$15,W$3,1)+BETAINV(RAND(),INDEX($D$4:$I$15,W$3,5),INDEX($D$4:$I$15,W$3,6))*(INDEX($D$4:$I$15,W$3,2)-INDEX($D$4:$I$15,W$3,1))</f>
        <v>391.95878864434661</v>
      </c>
      <c r="X659" cm="1">
        <f t="array" aca="1" ref="X659" ca="1">INDEX($D$4:$I$15,X$3,1)+BETAINV(RAND(),INDEX($D$4:$I$15,X$3,5),INDEX($D$4:$I$15,X$3,6))*(INDEX($D$4:$I$15,X$3,2)-INDEX($D$4:$I$15,X$3,1))</f>
        <v>1581.8787957591539</v>
      </c>
      <c r="Z659">
        <v>656</v>
      </c>
      <c r="AA659" cm="1">
        <f t="array" aca="1" ref="AA659" ca="1">INDEX($D$20:$I$31,AA$3,1)+BETAINV(RAND(),INDEX($D$20:$I$31,AA$3,5),INDEX($D$20:$I$31,AA$3,6))*(INDEX($D$20:$I$31,AA$3,2)-INDEX($D$20:$I$31,AA$3,1))</f>
        <v>107.77734529965574</v>
      </c>
      <c r="AB659" cm="1">
        <f t="array" aca="1" ref="AB659" ca="1">INDEX($D$20:$I$31,AB$3,1)+BETAINV(RAND(),INDEX($D$20:$I$31,AB$3,5),INDEX($D$20:$I$31,AB$3,6))*(INDEX($D$20:$I$31,AB$3,2)-INDEX($D$20:$I$31,AB$3,1))</f>
        <v>96.878987550293658</v>
      </c>
      <c r="AC659" cm="1">
        <f t="array" aca="1" ref="AC659" ca="1">INDEX($D$20:$I$31,AC$3,1)+BETAINV(RAND(),INDEX($D$20:$I$31,AC$3,5),INDEX($D$20:$I$31,AC$3,6))*(INDEX($D$20:$I$31,AC$3,2)-INDEX($D$20:$I$31,AC$3,1))</f>
        <v>96.118774812157454</v>
      </c>
      <c r="AD659" cm="1">
        <f t="array" aca="1" ref="AD659" ca="1">INDEX($D$20:$I$31,AD$3,1)+BETAINV(RAND(),INDEX($D$20:$I$31,AD$3,5),INDEX($D$20:$I$31,AD$3,6))*(INDEX($D$20:$I$31,AD$3,2)-INDEX($D$20:$I$31,AD$3,1))</f>
        <v>452.38048315998242</v>
      </c>
      <c r="AE659" cm="1">
        <f t="array" aca="1" ref="AE659" ca="1">INDEX($D$20:$I$31,AE$3,1)+BETAINV(RAND(),INDEX($D$20:$I$31,AE$3,5),INDEX($D$20:$I$31,AE$3,6))*(INDEX($D$20:$I$31,AE$3,2)-INDEX($D$20:$I$31,AE$3,1))</f>
        <v>264.05382801216138</v>
      </c>
      <c r="AF659" cm="1">
        <f t="array" aca="1" ref="AF659" ca="1">INDEX($D$20:$I$31,AF$3,1)+BETAINV(RAND(),INDEX($D$20:$I$31,AF$3,5),INDEX($D$20:$I$31,AF$3,6))*(INDEX($D$20:$I$31,AF$3,2)-INDEX($D$20:$I$31,AF$3,1))</f>
        <v>157.14062993285842</v>
      </c>
      <c r="AG659" cm="1">
        <f t="array" aca="1" ref="AG659" ca="1">INDEX($D$20:$I$31,AG$3,1)+BETAINV(RAND(),INDEX($D$20:$I$31,AG$3,5),INDEX($D$20:$I$31,AG$3,6))*(INDEX($D$20:$I$31,AG$3,2)-INDEX($D$20:$I$31,AG$3,1))</f>
        <v>731.5294199388934</v>
      </c>
      <c r="AH659" cm="1">
        <f t="array" aca="1" ref="AH659" ca="1">INDEX($D$20:$I$31,AH$3,1)+BETAINV(RAND(),INDEX($D$20:$I$31,AH$3,5),INDEX($D$20:$I$31,AH$3,6))*(INDEX($D$20:$I$31,AH$3,2)-INDEX($D$20:$I$31,AH$3,1))</f>
        <v>701.09843195739791</v>
      </c>
      <c r="AI659" cm="1">
        <f t="array" aca="1" ref="AI659" ca="1">INDEX($D$20:$I$31,AI$3,1)+BETAINV(RAND(),INDEX($D$20:$I$31,AI$3,5),INDEX($D$20:$I$31,AI$3,6))*(INDEX($D$20:$I$31,AI$3,2)-INDEX($D$20:$I$31,AI$3,1))</f>
        <v>408.53622068172416</v>
      </c>
      <c r="AJ659" cm="1">
        <f t="array" aca="1" ref="AJ659" ca="1">INDEX($D$20:$I$31,AJ$3,1)+BETAINV(RAND(),INDEX($D$20:$I$31,AJ$3,5),INDEX($D$20:$I$31,AJ$3,6))*(INDEX($D$20:$I$31,AJ$3,2)-INDEX($D$20:$I$31,AJ$3,1))</f>
        <v>207.62850438072707</v>
      </c>
      <c r="AK659" cm="1">
        <f t="array" aca="1" ref="AK659" ca="1">INDEX($D$20:$I$31,AK$3,1)+BETAINV(RAND(),INDEX($D$20:$I$31,AK$3,5),INDEX($D$20:$I$31,AK$3,6))*(INDEX($D$20:$I$31,AK$3,2)-INDEX($D$20:$I$31,AK$3,1))</f>
        <v>242.32782298011458</v>
      </c>
      <c r="AL659" cm="1">
        <f t="array" aca="1" ref="AL659" ca="1">INDEX($D$20:$I$31,AL$3,1)+BETAINV(RAND(),INDEX($D$20:$I$31,AL$3,5),INDEX($D$20:$I$31,AL$3,6))*(INDEX($D$20:$I$31,AL$3,2)-INDEX($D$20:$I$31,AL$3,1))</f>
        <v>413.30815394990645</v>
      </c>
      <c r="AN659">
        <v>656</v>
      </c>
      <c r="AO659" s="13" cm="1">
        <f t="array" aca="1" ref="AO659" ca="1">INDEX($D$36:$I$47,AO$3,1)+BETAINV(RAND(),INDEX($D$36:$I$47,AO$3,5),INDEX($D$36:$I$47,AO$3,6))*(INDEX($D$36:$I$47,AO$3,2)-INDEX($D$36:$I$47,AO$3,1))</f>
        <v>104.44452254112457</v>
      </c>
      <c r="AP659" s="13" cm="1">
        <f t="array" aca="1" ref="AP659" ca="1">INDEX($D$36:$I$47,AP$3,1)+BETAINV(RAND(),INDEX($D$36:$I$47,AP$3,5),INDEX($D$36:$I$47,AP$3,6))*(INDEX($D$36:$I$47,AP$3,2)-INDEX($D$36:$I$47,AP$3,1))</f>
        <v>104.9300946919254</v>
      </c>
      <c r="AQ659" s="13" cm="1">
        <f t="array" aca="1" ref="AQ659" ca="1">INDEX($D$36:$I$47,AQ$3,1)+BETAINV(RAND(),INDEX($D$36:$I$47,AQ$3,5),INDEX($D$36:$I$47,AQ$3,6))*(INDEX($D$36:$I$47,AQ$3,2)-INDEX($D$36:$I$47,AQ$3,1))</f>
        <v>196.91799354351971</v>
      </c>
      <c r="AR659" s="13" cm="1">
        <f t="array" aca="1" ref="AR659" ca="1">INDEX($D$36:$I$47,AR$3,1)+BETAINV(RAND(),INDEX($D$36:$I$47,AR$3,5),INDEX($D$36:$I$47,AR$3,6))*(INDEX($D$36:$I$47,AR$3,2)-INDEX($D$36:$I$47,AR$3,1))</f>
        <v>340.32132120542946</v>
      </c>
      <c r="AS659" s="13" cm="1">
        <f t="array" aca="1" ref="AS659" ca="1">INDEX($D$36:$I$47,AS$3,1)+BETAINV(RAND(),INDEX($D$36:$I$47,AS$3,5),INDEX($D$36:$I$47,AS$3,6))*(INDEX($D$36:$I$47,AS$3,2)-INDEX($D$36:$I$47,AS$3,1))</f>
        <v>633.89893676765917</v>
      </c>
      <c r="AT659" s="13" cm="1">
        <f t="array" aca="1" ref="AT659" ca="1">INDEX($D$36:$I$47,AT$3,1)+BETAINV(RAND(),INDEX($D$36:$I$47,AT$3,5),INDEX($D$36:$I$47,AT$3,6))*(INDEX($D$36:$I$47,AT$3,2)-INDEX($D$36:$I$47,AT$3,1))</f>
        <v>154.2258654206791</v>
      </c>
      <c r="AU659" s="13" cm="1">
        <f t="array" aca="1" ref="AU659" ca="1">INDEX($D$36:$I$47,AU$3,1)+BETAINV(RAND(),INDEX($D$36:$I$47,AU$3,5),INDEX($D$36:$I$47,AU$3,6))*(INDEX($D$36:$I$47,AU$3,2)-INDEX($D$36:$I$47,AU$3,1))</f>
        <v>298.50249786177756</v>
      </c>
      <c r="AV659" s="13" cm="1">
        <f t="array" aca="1" ref="AV659" ca="1">INDEX($D$36:$I$47,AV$3,1)+BETAINV(RAND(),INDEX($D$36:$I$47,AV$3,5),INDEX($D$36:$I$47,AV$3,6))*(INDEX($D$36:$I$47,AV$3,2)-INDEX($D$36:$I$47,AV$3,1))</f>
        <v>562.06551171958995</v>
      </c>
      <c r="AW659" s="13" cm="1">
        <f t="array" aca="1" ref="AW659" ca="1">INDEX($D$36:$I$47,AW$3,1)+BETAINV(RAND(),INDEX($D$36:$I$47,AW$3,5),INDEX($D$36:$I$47,AW$3,6))*(INDEX($D$36:$I$47,AW$3,2)-INDEX($D$36:$I$47,AW$3,1))</f>
        <v>515.01971097848104</v>
      </c>
      <c r="AX659" s="13" cm="1">
        <f t="array" aca="1" ref="AX659" ca="1">INDEX($D$36:$I$47,AX$3,1)+BETAINV(RAND(),INDEX($D$36:$I$47,AX$3,5),INDEX($D$36:$I$47,AX$3,6))*(INDEX($D$36:$I$47,AX$3,2)-INDEX($D$36:$I$47,AX$3,1))</f>
        <v>391.01073051227939</v>
      </c>
      <c r="AY659" s="13" cm="1">
        <f t="array" aca="1" ref="AY659" ca="1">INDEX($D$36:$I$47,AY$3,1)+BETAINV(RAND(),INDEX($D$36:$I$47,AY$3,5),INDEX($D$36:$I$47,AY$3,6))*(INDEX($D$36:$I$47,AY$3,2)-INDEX($D$36:$I$47,AY$3,1))</f>
        <v>134.35019064911489</v>
      </c>
      <c r="AZ659" s="13" cm="1">
        <f t="array" aca="1" ref="AZ659" ca="1">INDEX($D$36:$I$47,AZ$3,1)+BETAINV(RAND(),INDEX($D$36:$I$47,AZ$3,5),INDEX($D$36:$I$47,AZ$3,6))*(INDEX($D$36:$I$47,AZ$3,2)-INDEX($D$36:$I$47,AZ$3,1))</f>
        <v>354.57989450586274</v>
      </c>
      <c r="BC659">
        <v>656</v>
      </c>
      <c r="BD659" cm="1">
        <f t="array" aca="1" ref="BD659" ca="1">INDEX($D$52:$I$63,BD$3,1)+BETAINV(RAND(),INDEX($D$52:$I$63,BD$3,5),INDEX($D$52:$I$63,BD$3,6))*(INDEX($D$52:$I$63,BD$3,2)-INDEX(D$52:I$63,BD$3,1))</f>
        <v>53.191113105068013</v>
      </c>
      <c r="BE659" cm="1">
        <f t="array" aca="1" ref="BE659" ca="1">INDEX($D$52:$I$63,BE$3,1)+BETAINV(RAND(),INDEX($D$52:$I$63,BE$3,5),INDEX($D$52:$I$63,BE$3,6))*(INDEX($D$52:$I$63,BE$3,2)-INDEX(E$52:J$63,BE$3,1))</f>
        <v>47.52000000000001</v>
      </c>
      <c r="BF659" cm="1">
        <f t="array" aca="1" ref="BF659" ca="1">INDEX($D$52:$I$63,BF$3,1)+BETAINV(RAND(),INDEX($D$52:$I$63,BF$3,5),INDEX($D$52:$I$63,BF$3,6))*(INDEX($D$52:$I$63,BF$3,2)-INDEX(F$52:K$63,BF$3,1))</f>
        <v>32.88436333211898</v>
      </c>
      <c r="BG659" cm="1">
        <f t="array" aca="1" ref="BG659" ca="1">INDEX($D$52:$I$63,BG$3,1)+BETAINV(RAND(),INDEX($D$52:$I$63,BG$3,5),INDEX($D$52:$I$63,BG$3,6))*(INDEX($D$52:$I$63,BG$3,2)-INDEX(G$52:L$63,BG$3,1))</f>
        <v>293.72053640267211</v>
      </c>
      <c r="BH659" cm="1">
        <f t="array" aca="1" ref="BH659" ca="1">INDEX($D$52:$I$63,BH$3,1)+BETAINV(RAND(),INDEX($D$52:$I$63,BH$3,5),INDEX($D$52:$I$63,BH$3,6))*(INDEX($D$52:$I$63,BH$3,2)-INDEX(H$52:M$63,BH$3,1))</f>
        <v>190.60617213334348</v>
      </c>
      <c r="BI659" cm="1">
        <f t="array" aca="1" ref="BI659" ca="1">INDEX($D$52:$I$63,BI$3,1)+BETAINV(RAND(),INDEX($D$52:$I$63,BI$3,5),INDEX($D$52:$I$63,BI$3,6))*(INDEX($D$52:$I$63,BI$3,2)-INDEX(I$52:N$63,BI$3,1))</f>
        <v>133.32227125286403</v>
      </c>
      <c r="BJ659" cm="1">
        <f t="array" aca="1" ref="BJ659" ca="1">INDEX($D$52:$I$63,BJ$3,1)+BETAINV(RAND(),INDEX($D$52:$I$63,BJ$3,5),INDEX($D$52:$I$63,BJ$3,6))*(INDEX($D$52:$I$63,BJ$3,2)-INDEX(J$52:O$63,BJ$3,1))</f>
        <v>332.04515499793246</v>
      </c>
      <c r="BK659" cm="1">
        <f t="array" aca="1" ref="BK659" ca="1">INDEX($D$52:$I$63,BK$3,1)+BETAINV(RAND(),INDEX($D$52:$I$63,BK$3,5),INDEX($D$52:$I$63,BK$3,6))*(INDEX($D$52:$I$63,BK$3,2)-INDEX(K$52:P$63,BK$3,1))</f>
        <v>431.85889461128795</v>
      </c>
      <c r="BL659" cm="1">
        <f t="array" aca="1" ref="BL659" ca="1">INDEX($D$52:$I$63,BL$3,1)+BETAINV(RAND(),INDEX($D$52:$I$63,BL$3,5),INDEX($D$52:$I$63,BL$3,6))*(INDEX($D$52:$I$63,BL$3,2)-INDEX(L$52:Q$63,BL$3,1))</f>
        <v>369.38078563585907</v>
      </c>
      <c r="BM659" cm="1">
        <f t="array" aca="1" ref="BM659" ca="1">INDEX($D$52:$I$63,BM$3,1)+BETAINV(RAND(),INDEX($D$52:$I$63,BM$3,5),INDEX($D$52:$I$63,BM$3,6))*(INDEX($D$52:$I$63,BM$3,2)-INDEX(M$52:R$63,BM$3,1))</f>
        <v>-17.798011107735263</v>
      </c>
      <c r="BN659" cm="1">
        <f t="array" aca="1" ref="BN659" ca="1">INDEX($D$52:$I$63,BN$3,1)+BETAINV(RAND(),INDEX($D$52:$I$63,BN$3,5),INDEX($D$52:$I$63,BN$3,6))*(INDEX($D$52:$I$63,BN$3,2)-INDEX(N$52:S$63,BN$3,1))</f>
        <v>105.24113080235742</v>
      </c>
      <c r="BO659" cm="1">
        <f t="array" aca="1" ref="BO659" ca="1">INDEX($D$52:$I$63,BO$3,1)+BETAINV(RAND(),INDEX($D$52:$I$63,BO$3,5),INDEX($D$52:$I$63,BO$3,6))*(INDEX($D$52:$I$63,BO$3,2)-INDEX(O$52:T$63,BO$3,1))</f>
        <v>441.21979172175486</v>
      </c>
    </row>
    <row r="660" spans="12:67" x14ac:dyDescent="0.25">
      <c r="L660">
        <v>657</v>
      </c>
      <c r="M660" cm="1">
        <f t="array" aca="1" ref="M660" ca="1">INDEX($D$4:$I$15,M$3,1)+BETAINV(RAND(),INDEX($D$4:$I$15,M$3,5),INDEX($D$4:$I$15,M$3,6))*(INDEX($D$4:$I$15,M$3,2)-INDEX($D$4:$I$15,M$3,1))</f>
        <v>286.92167484847027</v>
      </c>
      <c r="N660" cm="1">
        <f t="array" aca="1" ref="N660" ca="1">INDEX($D$4:$I$15,N$3,1)+BETAINV(RAND(),INDEX($D$4:$I$15,N$3,5),INDEX($D$4:$I$15,N$3,6))*(INDEX($D$4:$I$15,N$3,2)-INDEX($D$4:$I$15,N$3,1))</f>
        <v>166.97612200297183</v>
      </c>
      <c r="O660" cm="1">
        <f t="array" aca="1" ref="O660" ca="1">INDEX($D$4:$I$15,O$3,1)+BETAINV(RAND(),INDEX($D$4:$I$15,O$3,5),INDEX($D$4:$I$15,O$3,6))*(INDEX($D$4:$I$15,O$3,2)-INDEX($D$4:$I$15,O$3,1))</f>
        <v>51.014994241895337</v>
      </c>
      <c r="P660" cm="1">
        <f t="array" aca="1" ref="P660" ca="1">INDEX($D$4:$I$15,P$3,1)+BETAINV(RAND(),INDEX($D$4:$I$15,P$3,5),INDEX($D$4:$I$15,P$3,6))*(INDEX($D$4:$I$15,P$3,2)-INDEX($D$4:$I$15,P$3,1))</f>
        <v>818.65380291513202</v>
      </c>
      <c r="Q660" cm="1">
        <f t="array" aca="1" ref="Q660" ca="1">INDEX($D$4:$I$15,Q$3,1)+BETAINV(RAND(),INDEX($D$4:$I$15,Q$3,5),INDEX($D$4:$I$15,Q$3,6))*(INDEX($D$4:$I$15,Q$3,2)-INDEX($D$4:$I$15,Q$3,1))</f>
        <v>133.66926619108224</v>
      </c>
      <c r="R660" cm="1">
        <f t="array" aca="1" ref="R660" ca="1">INDEX($D$4:$I$15,R$3,1)+BETAINV(RAND(),INDEX($D$4:$I$15,R$3,5),INDEX($D$4:$I$15,R$3,6))*(INDEX($D$4:$I$15,R$3,2)-INDEX($D$4:$I$15,R$3,1))</f>
        <v>496.87335483500868</v>
      </c>
      <c r="S660" cm="1">
        <f t="array" aca="1" ref="S660" ca="1">INDEX($D$4:$I$15,S$3,1)+BETAINV(RAND(),INDEX($D$4:$I$15,S$3,5),INDEX($D$4:$I$15,S$3,6))*(INDEX($D$4:$I$15,S$3,2)-INDEX($D$4:$I$15,S$3,1))</f>
        <v>728.73660933792587</v>
      </c>
      <c r="T660" cm="1">
        <f t="array" aca="1" ref="T660" ca="1">INDEX($D$4:$I$15,T$3,1)+BETAINV(RAND(),INDEX($D$4:$I$15,T$3,5),INDEX($D$4:$I$15,T$3,6))*(INDEX($D$4:$I$15,T$3,2)-INDEX($D$4:$I$15,T$3,1))</f>
        <v>698.16694795219189</v>
      </c>
      <c r="U660" cm="1">
        <f t="array" aca="1" ref="U660" ca="1">INDEX($D$4:$I$15,U$3,1)+BETAINV(RAND(),INDEX($D$4:$I$15,U$3,5),INDEX($D$4:$I$15,U$3,6))*(INDEX($D$4:$I$15,U$3,2)-INDEX($D$4:$I$15,U$3,1))</f>
        <v>247.33177541470815</v>
      </c>
      <c r="V660" cm="1">
        <f t="array" aca="1" ref="V660" ca="1">INDEX($D$4:$I$15,V$3,1)+BETAINV(RAND(),INDEX($D$4:$I$15,V$3,5),INDEX($D$4:$I$15,V$3,6))*(INDEX($D$4:$I$15,V$3,2)-INDEX($D$4:$I$15,V$3,1))</f>
        <v>109.45910577988923</v>
      </c>
      <c r="W660" cm="1">
        <f t="array" aca="1" ref="W660" ca="1">INDEX($D$4:$I$15,W$3,1)+BETAINV(RAND(),INDEX($D$4:$I$15,W$3,5),INDEX($D$4:$I$15,W$3,6))*(INDEX($D$4:$I$15,W$3,2)-INDEX($D$4:$I$15,W$3,1))</f>
        <v>391.38594630560789</v>
      </c>
      <c r="X660" cm="1">
        <f t="array" aca="1" ref="X660" ca="1">INDEX($D$4:$I$15,X$3,1)+BETAINV(RAND(),INDEX($D$4:$I$15,X$3,5),INDEX($D$4:$I$15,X$3,6))*(INDEX($D$4:$I$15,X$3,2)-INDEX($D$4:$I$15,X$3,1))</f>
        <v>1356.3564448072884</v>
      </c>
      <c r="Z660">
        <v>657</v>
      </c>
      <c r="AA660" cm="1">
        <f t="array" aca="1" ref="AA660" ca="1">INDEX($D$20:$I$31,AA$3,1)+BETAINV(RAND(),INDEX($D$20:$I$31,AA$3,5),INDEX($D$20:$I$31,AA$3,6))*(INDEX($D$20:$I$31,AA$3,2)-INDEX($D$20:$I$31,AA$3,1))</f>
        <v>100.84872078278423</v>
      </c>
      <c r="AB660" cm="1">
        <f t="array" aca="1" ref="AB660" ca="1">INDEX($D$20:$I$31,AB$3,1)+BETAINV(RAND(),INDEX($D$20:$I$31,AB$3,5),INDEX($D$20:$I$31,AB$3,6))*(INDEX($D$20:$I$31,AB$3,2)-INDEX($D$20:$I$31,AB$3,1))</f>
        <v>110.48817695808647</v>
      </c>
      <c r="AC660" cm="1">
        <f t="array" aca="1" ref="AC660" ca="1">INDEX($D$20:$I$31,AC$3,1)+BETAINV(RAND(),INDEX($D$20:$I$31,AC$3,5),INDEX($D$20:$I$31,AC$3,6))*(INDEX($D$20:$I$31,AC$3,2)-INDEX($D$20:$I$31,AC$3,1))</f>
        <v>120.27000330591409</v>
      </c>
      <c r="AD660" cm="1">
        <f t="array" aca="1" ref="AD660" ca="1">INDEX($D$20:$I$31,AD$3,1)+BETAINV(RAND(),INDEX($D$20:$I$31,AD$3,5),INDEX($D$20:$I$31,AD$3,6))*(INDEX($D$20:$I$31,AD$3,2)-INDEX($D$20:$I$31,AD$3,1))</f>
        <v>486.56026137016801</v>
      </c>
      <c r="AE660" cm="1">
        <f t="array" aca="1" ref="AE660" ca="1">INDEX($D$20:$I$31,AE$3,1)+BETAINV(RAND(),INDEX($D$20:$I$31,AE$3,5),INDEX($D$20:$I$31,AE$3,6))*(INDEX($D$20:$I$31,AE$3,2)-INDEX($D$20:$I$31,AE$3,1))</f>
        <v>332.18970503795134</v>
      </c>
      <c r="AF660" cm="1">
        <f t="array" aca="1" ref="AF660" ca="1">INDEX($D$20:$I$31,AF$3,1)+BETAINV(RAND(),INDEX($D$20:$I$31,AF$3,5),INDEX($D$20:$I$31,AF$3,6))*(INDEX($D$20:$I$31,AF$3,2)-INDEX($D$20:$I$31,AF$3,1))</f>
        <v>152.74684022670286</v>
      </c>
      <c r="AG660" cm="1">
        <f t="array" aca="1" ref="AG660" ca="1">INDEX($D$20:$I$31,AG$3,1)+BETAINV(RAND(),INDEX($D$20:$I$31,AG$3,5),INDEX($D$20:$I$31,AG$3,6))*(INDEX($D$20:$I$31,AG$3,2)-INDEX($D$20:$I$31,AG$3,1))</f>
        <v>696.86568371353849</v>
      </c>
      <c r="AH660" cm="1">
        <f t="array" aca="1" ref="AH660" ca="1">INDEX($D$20:$I$31,AH$3,1)+BETAINV(RAND(),INDEX($D$20:$I$31,AH$3,5),INDEX($D$20:$I$31,AH$3,6))*(INDEX($D$20:$I$31,AH$3,2)-INDEX($D$20:$I$31,AH$3,1))</f>
        <v>762.78121944235795</v>
      </c>
      <c r="AI660" cm="1">
        <f t="array" aca="1" ref="AI660" ca="1">INDEX($D$20:$I$31,AI$3,1)+BETAINV(RAND(),INDEX($D$20:$I$31,AI$3,5),INDEX($D$20:$I$31,AI$3,6))*(INDEX($D$20:$I$31,AI$3,2)-INDEX($D$20:$I$31,AI$3,1))</f>
        <v>399.93372972355053</v>
      </c>
      <c r="AJ660" cm="1">
        <f t="array" aca="1" ref="AJ660" ca="1">INDEX($D$20:$I$31,AJ$3,1)+BETAINV(RAND(),INDEX($D$20:$I$31,AJ$3,5),INDEX($D$20:$I$31,AJ$3,6))*(INDEX($D$20:$I$31,AJ$3,2)-INDEX($D$20:$I$31,AJ$3,1))</f>
        <v>214.52132904046857</v>
      </c>
      <c r="AK660" cm="1">
        <f t="array" aca="1" ref="AK660" ca="1">INDEX($D$20:$I$31,AK$3,1)+BETAINV(RAND(),INDEX($D$20:$I$31,AK$3,5),INDEX($D$20:$I$31,AK$3,6))*(INDEX($D$20:$I$31,AK$3,2)-INDEX($D$20:$I$31,AK$3,1))</f>
        <v>255.10024454118661</v>
      </c>
      <c r="AL660" cm="1">
        <f t="array" aca="1" ref="AL660" ca="1">INDEX($D$20:$I$31,AL$3,1)+BETAINV(RAND(),INDEX($D$20:$I$31,AL$3,5),INDEX($D$20:$I$31,AL$3,6))*(INDEX($D$20:$I$31,AL$3,2)-INDEX($D$20:$I$31,AL$3,1))</f>
        <v>407.39798969381354</v>
      </c>
      <c r="AN660">
        <v>657</v>
      </c>
      <c r="AO660" s="13" cm="1">
        <f t="array" aca="1" ref="AO660" ca="1">INDEX($D$36:$I$47,AO$3,1)+BETAINV(RAND(),INDEX($D$36:$I$47,AO$3,5),INDEX($D$36:$I$47,AO$3,6))*(INDEX($D$36:$I$47,AO$3,2)-INDEX($D$36:$I$47,AO$3,1))</f>
        <v>102.92352947798025</v>
      </c>
      <c r="AP660" s="13" cm="1">
        <f t="array" aca="1" ref="AP660" ca="1">INDEX($D$36:$I$47,AP$3,1)+BETAINV(RAND(),INDEX($D$36:$I$47,AP$3,5),INDEX($D$36:$I$47,AP$3,6))*(INDEX($D$36:$I$47,AP$3,2)-INDEX($D$36:$I$47,AP$3,1))</f>
        <v>98.970259740178491</v>
      </c>
      <c r="AQ660" s="13" cm="1">
        <f t="array" aca="1" ref="AQ660" ca="1">INDEX($D$36:$I$47,AQ$3,1)+BETAINV(RAND(),INDEX($D$36:$I$47,AQ$3,5),INDEX($D$36:$I$47,AQ$3,6))*(INDEX($D$36:$I$47,AQ$3,2)-INDEX($D$36:$I$47,AQ$3,1))</f>
        <v>216.09030399295088</v>
      </c>
      <c r="AR660" s="13" cm="1">
        <f t="array" aca="1" ref="AR660" ca="1">INDEX($D$36:$I$47,AR$3,1)+BETAINV(RAND(),INDEX($D$36:$I$47,AR$3,5),INDEX($D$36:$I$47,AR$3,6))*(INDEX($D$36:$I$47,AR$3,2)-INDEX($D$36:$I$47,AR$3,1))</f>
        <v>314.70286257481263</v>
      </c>
      <c r="AS660" s="13" cm="1">
        <f t="array" aca="1" ref="AS660" ca="1">INDEX($D$36:$I$47,AS$3,1)+BETAINV(RAND(),INDEX($D$36:$I$47,AS$3,5),INDEX($D$36:$I$47,AS$3,6))*(INDEX($D$36:$I$47,AS$3,2)-INDEX($D$36:$I$47,AS$3,1))</f>
        <v>646.34869522628389</v>
      </c>
      <c r="AT660" s="13" cm="1">
        <f t="array" aca="1" ref="AT660" ca="1">INDEX($D$36:$I$47,AT$3,1)+BETAINV(RAND(),INDEX($D$36:$I$47,AT$3,5),INDEX($D$36:$I$47,AT$3,6))*(INDEX($D$36:$I$47,AT$3,2)-INDEX($D$36:$I$47,AT$3,1))</f>
        <v>157.79218674261404</v>
      </c>
      <c r="AU660" s="13" cm="1">
        <f t="array" aca="1" ref="AU660" ca="1">INDEX($D$36:$I$47,AU$3,1)+BETAINV(RAND(),INDEX($D$36:$I$47,AU$3,5),INDEX($D$36:$I$47,AU$3,6))*(INDEX($D$36:$I$47,AU$3,2)-INDEX($D$36:$I$47,AU$3,1))</f>
        <v>277.64760418331969</v>
      </c>
      <c r="AV660" s="13" cm="1">
        <f t="array" aca="1" ref="AV660" ca="1">INDEX($D$36:$I$47,AV$3,1)+BETAINV(RAND(),INDEX($D$36:$I$47,AV$3,5),INDEX($D$36:$I$47,AV$3,6))*(INDEX($D$36:$I$47,AV$3,2)-INDEX($D$36:$I$47,AV$3,1))</f>
        <v>550.26296319826429</v>
      </c>
      <c r="AW660" s="13" cm="1">
        <f t="array" aca="1" ref="AW660" ca="1">INDEX($D$36:$I$47,AW$3,1)+BETAINV(RAND(),INDEX($D$36:$I$47,AW$3,5),INDEX($D$36:$I$47,AW$3,6))*(INDEX($D$36:$I$47,AW$3,2)-INDEX($D$36:$I$47,AW$3,1))</f>
        <v>585.05255957218139</v>
      </c>
      <c r="AX660" s="13" cm="1">
        <f t="array" aca="1" ref="AX660" ca="1">INDEX($D$36:$I$47,AX$3,1)+BETAINV(RAND(),INDEX($D$36:$I$47,AX$3,5),INDEX($D$36:$I$47,AX$3,6))*(INDEX($D$36:$I$47,AX$3,2)-INDEX($D$36:$I$47,AX$3,1))</f>
        <v>417.79993884401813</v>
      </c>
      <c r="AY660" s="13" cm="1">
        <f t="array" aca="1" ref="AY660" ca="1">INDEX($D$36:$I$47,AY$3,1)+BETAINV(RAND(),INDEX($D$36:$I$47,AY$3,5),INDEX($D$36:$I$47,AY$3,6))*(INDEX($D$36:$I$47,AY$3,2)-INDEX($D$36:$I$47,AY$3,1))</f>
        <v>139.32255990471816</v>
      </c>
      <c r="AZ660" s="13" cm="1">
        <f t="array" aca="1" ref="AZ660" ca="1">INDEX($D$36:$I$47,AZ$3,1)+BETAINV(RAND(),INDEX($D$36:$I$47,AZ$3,5),INDEX($D$36:$I$47,AZ$3,6))*(INDEX($D$36:$I$47,AZ$3,2)-INDEX($D$36:$I$47,AZ$3,1))</f>
        <v>429.06647347379737</v>
      </c>
      <c r="BC660">
        <v>657</v>
      </c>
      <c r="BD660" cm="1">
        <f t="array" aca="1" ref="BD660" ca="1">INDEX($D$52:$I$63,BD$3,1)+BETAINV(RAND(),INDEX($D$52:$I$63,BD$3,5),INDEX($D$52:$I$63,BD$3,6))*(INDEX($D$52:$I$63,BD$3,2)-INDEX(D$52:I$63,BD$3,1))</f>
        <v>67.82499600046377</v>
      </c>
      <c r="BE660" cm="1">
        <f t="array" aca="1" ref="BE660" ca="1">INDEX($D$52:$I$63,BE$3,1)+BETAINV(RAND(),INDEX($D$52:$I$63,BE$3,5),INDEX($D$52:$I$63,BE$3,6))*(INDEX($D$52:$I$63,BE$3,2)-INDEX(E$52:J$63,BE$3,1))</f>
        <v>47.52000000000001</v>
      </c>
      <c r="BF660" cm="1">
        <f t="array" aca="1" ref="BF660" ca="1">INDEX($D$52:$I$63,BF$3,1)+BETAINV(RAND(),INDEX($D$52:$I$63,BF$3,5),INDEX($D$52:$I$63,BF$3,6))*(INDEX($D$52:$I$63,BF$3,2)-INDEX(F$52:K$63,BF$3,1))</f>
        <v>33.946651824983633</v>
      </c>
      <c r="BG660" cm="1">
        <f t="array" aca="1" ref="BG660" ca="1">INDEX($D$52:$I$63,BG$3,1)+BETAINV(RAND(),INDEX($D$52:$I$63,BG$3,5),INDEX($D$52:$I$63,BG$3,6))*(INDEX($D$52:$I$63,BG$3,2)-INDEX(G$52:L$63,BG$3,1))</f>
        <v>280.32668678296085</v>
      </c>
      <c r="BH660" cm="1">
        <f t="array" aca="1" ref="BH660" ca="1">INDEX($D$52:$I$63,BH$3,1)+BETAINV(RAND(),INDEX($D$52:$I$63,BH$3,5),INDEX($D$52:$I$63,BH$3,6))*(INDEX($D$52:$I$63,BH$3,2)-INDEX(H$52:M$63,BH$3,1))</f>
        <v>235.4347137949961</v>
      </c>
      <c r="BI660" cm="1">
        <f t="array" aca="1" ref="BI660" ca="1">INDEX($D$52:$I$63,BI$3,1)+BETAINV(RAND(),INDEX($D$52:$I$63,BI$3,5),INDEX($D$52:$I$63,BI$3,6))*(INDEX($D$52:$I$63,BI$3,2)-INDEX(I$52:N$63,BI$3,1))</f>
        <v>98.373529280084156</v>
      </c>
      <c r="BJ660" cm="1">
        <f t="array" aca="1" ref="BJ660" ca="1">INDEX($D$52:$I$63,BJ$3,1)+BETAINV(RAND(),INDEX($D$52:$I$63,BJ$3,5),INDEX($D$52:$I$63,BJ$3,6))*(INDEX($D$52:$I$63,BJ$3,2)-INDEX(J$52:O$63,BJ$3,1))</f>
        <v>335.08845881503515</v>
      </c>
      <c r="BK660" cm="1">
        <f t="array" aca="1" ref="BK660" ca="1">INDEX($D$52:$I$63,BK$3,1)+BETAINV(RAND(),INDEX($D$52:$I$63,BK$3,5),INDEX($D$52:$I$63,BK$3,6))*(INDEX($D$52:$I$63,BK$3,2)-INDEX(K$52:P$63,BK$3,1))</f>
        <v>387.29028234981917</v>
      </c>
      <c r="BL660" cm="1">
        <f t="array" aca="1" ref="BL660" ca="1">INDEX($D$52:$I$63,BL$3,1)+BETAINV(RAND(),INDEX($D$52:$I$63,BL$3,5),INDEX($D$52:$I$63,BL$3,6))*(INDEX($D$52:$I$63,BL$3,2)-INDEX(L$52:Q$63,BL$3,1))</f>
        <v>234.6442618796996</v>
      </c>
      <c r="BM660" cm="1">
        <f t="array" aca="1" ref="BM660" ca="1">INDEX($D$52:$I$63,BM$3,1)+BETAINV(RAND(),INDEX($D$52:$I$63,BM$3,5),INDEX($D$52:$I$63,BM$3,6))*(INDEX($D$52:$I$63,BM$3,2)-INDEX(M$52:R$63,BM$3,1))</f>
        <v>-56.284551020217265</v>
      </c>
      <c r="BN660" cm="1">
        <f t="array" aca="1" ref="BN660" ca="1">INDEX($D$52:$I$63,BN$3,1)+BETAINV(RAND(),INDEX($D$52:$I$63,BN$3,5),INDEX($D$52:$I$63,BN$3,6))*(INDEX($D$52:$I$63,BN$3,2)-INDEX(N$52:S$63,BN$3,1))</f>
        <v>104.96795981877824</v>
      </c>
      <c r="BO660" cm="1">
        <f t="array" aca="1" ref="BO660" ca="1">INDEX($D$52:$I$63,BO$3,1)+BETAINV(RAND(),INDEX($D$52:$I$63,BO$3,5),INDEX($D$52:$I$63,BO$3,6))*(INDEX($D$52:$I$63,BO$3,2)-INDEX(O$52:T$63,BO$3,1))</f>
        <v>525.08771880575966</v>
      </c>
    </row>
    <row r="661" spans="12:67" x14ac:dyDescent="0.25">
      <c r="L661">
        <v>658</v>
      </c>
      <c r="M661" cm="1">
        <f t="array" aca="1" ref="M661" ca="1">INDEX($D$4:$I$15,M$3,1)+BETAINV(RAND(),INDEX($D$4:$I$15,M$3,5),INDEX($D$4:$I$15,M$3,6))*(INDEX($D$4:$I$15,M$3,2)-INDEX($D$4:$I$15,M$3,1))</f>
        <v>272.06057875418952</v>
      </c>
      <c r="N661" cm="1">
        <f t="array" aca="1" ref="N661" ca="1">INDEX($D$4:$I$15,N$3,1)+BETAINV(RAND(),INDEX($D$4:$I$15,N$3,5),INDEX($D$4:$I$15,N$3,6))*(INDEX($D$4:$I$15,N$3,2)-INDEX($D$4:$I$15,N$3,1))</f>
        <v>178.66310907993739</v>
      </c>
      <c r="O661" cm="1">
        <f t="array" aca="1" ref="O661" ca="1">INDEX($D$4:$I$15,O$3,1)+BETAINV(RAND(),INDEX($D$4:$I$15,O$3,5),INDEX($D$4:$I$15,O$3,6))*(INDEX($D$4:$I$15,O$3,2)-INDEX($D$4:$I$15,O$3,1))</f>
        <v>48.900130999126304</v>
      </c>
      <c r="P661" cm="1">
        <f t="array" aca="1" ref="P661" ca="1">INDEX($D$4:$I$15,P$3,1)+BETAINV(RAND(),INDEX($D$4:$I$15,P$3,5),INDEX($D$4:$I$15,P$3,6))*(INDEX($D$4:$I$15,P$3,2)-INDEX($D$4:$I$15,P$3,1))</f>
        <v>668.18336210076995</v>
      </c>
      <c r="Q661" cm="1">
        <f t="array" aca="1" ref="Q661" ca="1">INDEX($D$4:$I$15,Q$3,1)+BETAINV(RAND(),INDEX($D$4:$I$15,Q$3,5),INDEX($D$4:$I$15,Q$3,6))*(INDEX($D$4:$I$15,Q$3,2)-INDEX($D$4:$I$15,Q$3,1))</f>
        <v>140.16887674950934</v>
      </c>
      <c r="R661" cm="1">
        <f t="array" aca="1" ref="R661" ca="1">INDEX($D$4:$I$15,R$3,1)+BETAINV(RAND(),INDEX($D$4:$I$15,R$3,5),INDEX($D$4:$I$15,R$3,6))*(INDEX($D$4:$I$15,R$3,2)-INDEX($D$4:$I$15,R$3,1))</f>
        <v>568.60485241905599</v>
      </c>
      <c r="S661" cm="1">
        <f t="array" aca="1" ref="S661" ca="1">INDEX($D$4:$I$15,S$3,1)+BETAINV(RAND(),INDEX($D$4:$I$15,S$3,5),INDEX($D$4:$I$15,S$3,6))*(INDEX($D$4:$I$15,S$3,2)-INDEX($D$4:$I$15,S$3,1))</f>
        <v>814.41996062046564</v>
      </c>
      <c r="T661" cm="1">
        <f t="array" aca="1" ref="T661" ca="1">INDEX($D$4:$I$15,T$3,1)+BETAINV(RAND(),INDEX($D$4:$I$15,T$3,5),INDEX($D$4:$I$15,T$3,6))*(INDEX($D$4:$I$15,T$3,2)-INDEX($D$4:$I$15,T$3,1))</f>
        <v>686.94277038341852</v>
      </c>
      <c r="U661" cm="1">
        <f t="array" aca="1" ref="U661" ca="1">INDEX($D$4:$I$15,U$3,1)+BETAINV(RAND(),INDEX($D$4:$I$15,U$3,5),INDEX($D$4:$I$15,U$3,6))*(INDEX($D$4:$I$15,U$3,2)-INDEX($D$4:$I$15,U$3,1))</f>
        <v>242.81249038758202</v>
      </c>
      <c r="V661" cm="1">
        <f t="array" aca="1" ref="V661" ca="1">INDEX($D$4:$I$15,V$3,1)+BETAINV(RAND(),INDEX($D$4:$I$15,V$3,5),INDEX($D$4:$I$15,V$3,6))*(INDEX($D$4:$I$15,V$3,2)-INDEX($D$4:$I$15,V$3,1))</f>
        <v>92.016679199736274</v>
      </c>
      <c r="W661" cm="1">
        <f t="array" aca="1" ref="W661" ca="1">INDEX($D$4:$I$15,W$3,1)+BETAINV(RAND(),INDEX($D$4:$I$15,W$3,5),INDEX($D$4:$I$15,W$3,6))*(INDEX($D$4:$I$15,W$3,2)-INDEX($D$4:$I$15,W$3,1))</f>
        <v>355.6820362262481</v>
      </c>
      <c r="X661" cm="1">
        <f t="array" aca="1" ref="X661" ca="1">INDEX($D$4:$I$15,X$3,1)+BETAINV(RAND(),INDEX($D$4:$I$15,X$3,5),INDEX($D$4:$I$15,X$3,6))*(INDEX($D$4:$I$15,X$3,2)-INDEX($D$4:$I$15,X$3,1))</f>
        <v>1495.8711462842143</v>
      </c>
      <c r="Z661">
        <v>658</v>
      </c>
      <c r="AA661" cm="1">
        <f t="array" aca="1" ref="AA661" ca="1">INDEX($D$20:$I$31,AA$3,1)+BETAINV(RAND(),INDEX($D$20:$I$31,AA$3,5),INDEX($D$20:$I$31,AA$3,6))*(INDEX($D$20:$I$31,AA$3,2)-INDEX($D$20:$I$31,AA$3,1))</f>
        <v>97.905329421091665</v>
      </c>
      <c r="AB661" cm="1">
        <f t="array" aca="1" ref="AB661" ca="1">INDEX($D$20:$I$31,AB$3,1)+BETAINV(RAND(),INDEX($D$20:$I$31,AB$3,5),INDEX($D$20:$I$31,AB$3,6))*(INDEX($D$20:$I$31,AB$3,2)-INDEX($D$20:$I$31,AB$3,1))</f>
        <v>109.62920944800345</v>
      </c>
      <c r="AC661" cm="1">
        <f t="array" aca="1" ref="AC661" ca="1">INDEX($D$20:$I$31,AC$3,1)+BETAINV(RAND(),INDEX($D$20:$I$31,AC$3,5),INDEX($D$20:$I$31,AC$3,6))*(INDEX($D$20:$I$31,AC$3,2)-INDEX($D$20:$I$31,AC$3,1))</f>
        <v>106.0645716654023</v>
      </c>
      <c r="AD661" cm="1">
        <f t="array" aca="1" ref="AD661" ca="1">INDEX($D$20:$I$31,AD$3,1)+BETAINV(RAND(),INDEX($D$20:$I$31,AD$3,5),INDEX($D$20:$I$31,AD$3,6))*(INDEX($D$20:$I$31,AD$3,2)-INDEX($D$20:$I$31,AD$3,1))</f>
        <v>473.66911702308772</v>
      </c>
      <c r="AE661" cm="1">
        <f t="array" aca="1" ref="AE661" ca="1">INDEX($D$20:$I$31,AE$3,1)+BETAINV(RAND(),INDEX($D$20:$I$31,AE$3,5),INDEX($D$20:$I$31,AE$3,6))*(INDEX($D$20:$I$31,AE$3,2)-INDEX($D$20:$I$31,AE$3,1))</f>
        <v>301.60467854053655</v>
      </c>
      <c r="AF661" cm="1">
        <f t="array" aca="1" ref="AF661" ca="1">INDEX($D$20:$I$31,AF$3,1)+BETAINV(RAND(),INDEX($D$20:$I$31,AF$3,5),INDEX($D$20:$I$31,AF$3,6))*(INDEX($D$20:$I$31,AF$3,2)-INDEX($D$20:$I$31,AF$3,1))</f>
        <v>143.6878431185722</v>
      </c>
      <c r="AG661" cm="1">
        <f t="array" aca="1" ref="AG661" ca="1">INDEX($D$20:$I$31,AG$3,1)+BETAINV(RAND(),INDEX($D$20:$I$31,AG$3,5),INDEX($D$20:$I$31,AG$3,6))*(INDEX($D$20:$I$31,AG$3,2)-INDEX($D$20:$I$31,AG$3,1))</f>
        <v>754.95315924880481</v>
      </c>
      <c r="AH661" cm="1">
        <f t="array" aca="1" ref="AH661" ca="1">INDEX($D$20:$I$31,AH$3,1)+BETAINV(RAND(),INDEX($D$20:$I$31,AH$3,5),INDEX($D$20:$I$31,AH$3,6))*(INDEX($D$20:$I$31,AH$3,2)-INDEX($D$20:$I$31,AH$3,1))</f>
        <v>735.00203056743158</v>
      </c>
      <c r="AI661" cm="1">
        <f t="array" aca="1" ref="AI661" ca="1">INDEX($D$20:$I$31,AI$3,1)+BETAINV(RAND(),INDEX($D$20:$I$31,AI$3,5),INDEX($D$20:$I$31,AI$3,6))*(INDEX($D$20:$I$31,AI$3,2)-INDEX($D$20:$I$31,AI$3,1))</f>
        <v>390.03299239176027</v>
      </c>
      <c r="AJ661" cm="1">
        <f t="array" aca="1" ref="AJ661" ca="1">INDEX($D$20:$I$31,AJ$3,1)+BETAINV(RAND(),INDEX($D$20:$I$31,AJ$3,5),INDEX($D$20:$I$31,AJ$3,6))*(INDEX($D$20:$I$31,AJ$3,2)-INDEX($D$20:$I$31,AJ$3,1))</f>
        <v>196.81045794798104</v>
      </c>
      <c r="AK661" cm="1">
        <f t="array" aca="1" ref="AK661" ca="1">INDEX($D$20:$I$31,AK$3,1)+BETAINV(RAND(),INDEX($D$20:$I$31,AK$3,5),INDEX($D$20:$I$31,AK$3,6))*(INDEX($D$20:$I$31,AK$3,2)-INDEX($D$20:$I$31,AK$3,1))</f>
        <v>234.02620076749321</v>
      </c>
      <c r="AL661" cm="1">
        <f t="array" aca="1" ref="AL661" ca="1">INDEX($D$20:$I$31,AL$3,1)+BETAINV(RAND(),INDEX($D$20:$I$31,AL$3,5),INDEX($D$20:$I$31,AL$3,6))*(INDEX($D$20:$I$31,AL$3,2)-INDEX($D$20:$I$31,AL$3,1))</f>
        <v>371.44008387072029</v>
      </c>
      <c r="AN661">
        <v>658</v>
      </c>
      <c r="AO661" s="13" cm="1">
        <f t="array" aca="1" ref="AO661" ca="1">INDEX($D$36:$I$47,AO$3,1)+BETAINV(RAND(),INDEX($D$36:$I$47,AO$3,5),INDEX($D$36:$I$47,AO$3,6))*(INDEX($D$36:$I$47,AO$3,2)-INDEX($D$36:$I$47,AO$3,1))</f>
        <v>100.09565786882787</v>
      </c>
      <c r="AP661" s="13" cm="1">
        <f t="array" aca="1" ref="AP661" ca="1">INDEX($D$36:$I$47,AP$3,1)+BETAINV(RAND(),INDEX($D$36:$I$47,AP$3,5),INDEX($D$36:$I$47,AP$3,6))*(INDEX($D$36:$I$47,AP$3,2)-INDEX($D$36:$I$47,AP$3,1))</f>
        <v>91.44688977164374</v>
      </c>
      <c r="AQ661" s="13" cm="1">
        <f t="array" aca="1" ref="AQ661" ca="1">INDEX($D$36:$I$47,AQ$3,1)+BETAINV(RAND(),INDEX($D$36:$I$47,AQ$3,5),INDEX($D$36:$I$47,AQ$3,6))*(INDEX($D$36:$I$47,AQ$3,2)-INDEX($D$36:$I$47,AQ$3,1))</f>
        <v>220.41877708699235</v>
      </c>
      <c r="AR661" s="13" cm="1">
        <f t="array" aca="1" ref="AR661" ca="1">INDEX($D$36:$I$47,AR$3,1)+BETAINV(RAND(),INDEX($D$36:$I$47,AR$3,5),INDEX($D$36:$I$47,AR$3,6))*(INDEX($D$36:$I$47,AR$3,2)-INDEX($D$36:$I$47,AR$3,1))</f>
        <v>267.20725288885552</v>
      </c>
      <c r="AS661" s="13" cm="1">
        <f t="array" aca="1" ref="AS661" ca="1">INDEX($D$36:$I$47,AS$3,1)+BETAINV(RAND(),INDEX($D$36:$I$47,AS$3,5),INDEX($D$36:$I$47,AS$3,6))*(INDEX($D$36:$I$47,AS$3,2)-INDEX($D$36:$I$47,AS$3,1))</f>
        <v>610.16652196238363</v>
      </c>
      <c r="AT661" s="13" cm="1">
        <f t="array" aca="1" ref="AT661" ca="1">INDEX($D$36:$I$47,AT$3,1)+BETAINV(RAND(),INDEX($D$36:$I$47,AT$3,5),INDEX($D$36:$I$47,AT$3,6))*(INDEX($D$36:$I$47,AT$3,2)-INDEX($D$36:$I$47,AT$3,1))</f>
        <v>147.2165116486498</v>
      </c>
      <c r="AU661" s="13" cm="1">
        <f t="array" aca="1" ref="AU661" ca="1">INDEX($D$36:$I$47,AU$3,1)+BETAINV(RAND(),INDEX($D$36:$I$47,AU$3,5),INDEX($D$36:$I$47,AU$3,6))*(INDEX($D$36:$I$47,AU$3,2)-INDEX($D$36:$I$47,AU$3,1))</f>
        <v>339.57590023811639</v>
      </c>
      <c r="AV661" s="13" cm="1">
        <f t="array" aca="1" ref="AV661" ca="1">INDEX($D$36:$I$47,AV$3,1)+BETAINV(RAND(),INDEX($D$36:$I$47,AV$3,5),INDEX($D$36:$I$47,AV$3,6))*(INDEX($D$36:$I$47,AV$3,2)-INDEX($D$36:$I$47,AV$3,1))</f>
        <v>645.80725221767784</v>
      </c>
      <c r="AW661" s="13" cm="1">
        <f t="array" aca="1" ref="AW661" ca="1">INDEX($D$36:$I$47,AW$3,1)+BETAINV(RAND(),INDEX($D$36:$I$47,AW$3,5),INDEX($D$36:$I$47,AW$3,6))*(INDEX($D$36:$I$47,AW$3,2)-INDEX($D$36:$I$47,AW$3,1))</f>
        <v>508.92644088302563</v>
      </c>
      <c r="AX661" s="13" cm="1">
        <f t="array" aca="1" ref="AX661" ca="1">INDEX($D$36:$I$47,AX$3,1)+BETAINV(RAND(),INDEX($D$36:$I$47,AX$3,5),INDEX($D$36:$I$47,AX$3,6))*(INDEX($D$36:$I$47,AX$3,2)-INDEX($D$36:$I$47,AX$3,1))</f>
        <v>400.20871451682689</v>
      </c>
      <c r="AY661" s="13" cm="1">
        <f t="array" aca="1" ref="AY661" ca="1">INDEX($D$36:$I$47,AY$3,1)+BETAINV(RAND(),INDEX($D$36:$I$47,AY$3,5),INDEX($D$36:$I$47,AY$3,6))*(INDEX($D$36:$I$47,AY$3,2)-INDEX($D$36:$I$47,AY$3,1))</f>
        <v>142.55461131033869</v>
      </c>
      <c r="AZ661" s="13" cm="1">
        <f t="array" aca="1" ref="AZ661" ca="1">INDEX($D$36:$I$47,AZ$3,1)+BETAINV(RAND(),INDEX($D$36:$I$47,AZ$3,5),INDEX($D$36:$I$47,AZ$3,6))*(INDEX($D$36:$I$47,AZ$3,2)-INDEX($D$36:$I$47,AZ$3,1))</f>
        <v>372.77717657044451</v>
      </c>
      <c r="BC661">
        <v>658</v>
      </c>
      <c r="BD661" cm="1">
        <f t="array" aca="1" ref="BD661" ca="1">INDEX($D$52:$I$63,BD$3,1)+BETAINV(RAND(),INDEX($D$52:$I$63,BD$3,5),INDEX($D$52:$I$63,BD$3,6))*(INDEX($D$52:$I$63,BD$3,2)-INDEX(D$52:I$63,BD$3,1))</f>
        <v>59.239294136267169</v>
      </c>
      <c r="BE661" cm="1">
        <f t="array" aca="1" ref="BE661" ca="1">INDEX($D$52:$I$63,BE$3,1)+BETAINV(RAND(),INDEX($D$52:$I$63,BE$3,5),INDEX($D$52:$I$63,BE$3,6))*(INDEX($D$52:$I$63,BE$3,2)-INDEX(E$52:J$63,BE$3,1))</f>
        <v>47.52000000000001</v>
      </c>
      <c r="BF661" cm="1">
        <f t="array" aca="1" ref="BF661" ca="1">INDEX($D$52:$I$63,BF$3,1)+BETAINV(RAND(),INDEX($D$52:$I$63,BF$3,5),INDEX($D$52:$I$63,BF$3,6))*(INDEX($D$52:$I$63,BF$3,2)-INDEX(F$52:K$63,BF$3,1))</f>
        <v>34.813093108406122</v>
      </c>
      <c r="BG661" cm="1">
        <f t="array" aca="1" ref="BG661" ca="1">INDEX($D$52:$I$63,BG$3,1)+BETAINV(RAND(),INDEX($D$52:$I$63,BG$3,5),INDEX($D$52:$I$63,BG$3,6))*(INDEX($D$52:$I$63,BG$3,2)-INDEX(G$52:L$63,BG$3,1))</f>
        <v>280.5264579084369</v>
      </c>
      <c r="BH661" cm="1">
        <f t="array" aca="1" ref="BH661" ca="1">INDEX($D$52:$I$63,BH$3,1)+BETAINV(RAND(),INDEX($D$52:$I$63,BH$3,5),INDEX($D$52:$I$63,BH$3,6))*(INDEX($D$52:$I$63,BH$3,2)-INDEX(H$52:M$63,BH$3,1))</f>
        <v>273.9482291423883</v>
      </c>
      <c r="BI661" cm="1">
        <f t="array" aca="1" ref="BI661" ca="1">INDEX($D$52:$I$63,BI$3,1)+BETAINV(RAND(),INDEX($D$52:$I$63,BI$3,5),INDEX($D$52:$I$63,BI$3,6))*(INDEX($D$52:$I$63,BI$3,2)-INDEX(I$52:N$63,BI$3,1))</f>
        <v>143.39923576039592</v>
      </c>
      <c r="BJ661" cm="1">
        <f t="array" aca="1" ref="BJ661" ca="1">INDEX($D$52:$I$63,BJ$3,1)+BETAINV(RAND(),INDEX($D$52:$I$63,BJ$3,5),INDEX($D$52:$I$63,BJ$3,6))*(INDEX($D$52:$I$63,BJ$3,2)-INDEX(J$52:O$63,BJ$3,1))</f>
        <v>335.9796122474603</v>
      </c>
      <c r="BK661" cm="1">
        <f t="array" aca="1" ref="BK661" ca="1">INDEX($D$52:$I$63,BK$3,1)+BETAINV(RAND(),INDEX($D$52:$I$63,BK$3,5),INDEX($D$52:$I$63,BK$3,6))*(INDEX($D$52:$I$63,BK$3,2)-INDEX(K$52:P$63,BK$3,1))</f>
        <v>356.41292247242814</v>
      </c>
      <c r="BL661" cm="1">
        <f t="array" aca="1" ref="BL661" ca="1">INDEX($D$52:$I$63,BL$3,1)+BETAINV(RAND(),INDEX($D$52:$I$63,BL$3,5),INDEX($D$52:$I$63,BL$3,6))*(INDEX($D$52:$I$63,BL$3,2)-INDEX(L$52:Q$63,BL$3,1))</f>
        <v>357.89464149225716</v>
      </c>
      <c r="BM661" cm="1">
        <f t="array" aca="1" ref="BM661" ca="1">INDEX($D$52:$I$63,BM$3,1)+BETAINV(RAND(),INDEX($D$52:$I$63,BM$3,5),INDEX($D$52:$I$63,BM$3,6))*(INDEX($D$52:$I$63,BM$3,2)-INDEX(M$52:R$63,BM$3,1))</f>
        <v>15.813693062648511</v>
      </c>
      <c r="BN661" cm="1">
        <f t="array" aca="1" ref="BN661" ca="1">INDEX($D$52:$I$63,BN$3,1)+BETAINV(RAND(),INDEX($D$52:$I$63,BN$3,5),INDEX($D$52:$I$63,BN$3,6))*(INDEX($D$52:$I$63,BN$3,2)-INDEX(N$52:S$63,BN$3,1))</f>
        <v>105.03787261985417</v>
      </c>
      <c r="BO661" cm="1">
        <f t="array" aca="1" ref="BO661" ca="1">INDEX($D$52:$I$63,BO$3,1)+BETAINV(RAND(),INDEX($D$52:$I$63,BO$3,5),INDEX($D$52:$I$63,BO$3,6))*(INDEX($D$52:$I$63,BO$3,2)-INDEX(O$52:T$63,BO$3,1))</f>
        <v>507.8414578324323</v>
      </c>
    </row>
    <row r="662" spans="12:67" x14ac:dyDescent="0.25">
      <c r="L662">
        <v>659</v>
      </c>
      <c r="M662" cm="1">
        <f t="array" aca="1" ref="M662" ca="1">INDEX($D$4:$I$15,M$3,1)+BETAINV(RAND(),INDEX($D$4:$I$15,M$3,5),INDEX($D$4:$I$15,M$3,6))*(INDEX($D$4:$I$15,M$3,2)-INDEX($D$4:$I$15,M$3,1))</f>
        <v>248.85436403064281</v>
      </c>
      <c r="N662" cm="1">
        <f t="array" aca="1" ref="N662" ca="1">INDEX($D$4:$I$15,N$3,1)+BETAINV(RAND(),INDEX($D$4:$I$15,N$3,5),INDEX($D$4:$I$15,N$3,6))*(INDEX($D$4:$I$15,N$3,2)-INDEX($D$4:$I$15,N$3,1))</f>
        <v>167.62032288061181</v>
      </c>
      <c r="O662" cm="1">
        <f t="array" aca="1" ref="O662" ca="1">INDEX($D$4:$I$15,O$3,1)+BETAINV(RAND(),INDEX($D$4:$I$15,O$3,5),INDEX($D$4:$I$15,O$3,6))*(INDEX($D$4:$I$15,O$3,2)-INDEX($D$4:$I$15,O$3,1))</f>
        <v>50.339581202316275</v>
      </c>
      <c r="P662" cm="1">
        <f t="array" aca="1" ref="P662" ca="1">INDEX($D$4:$I$15,P$3,1)+BETAINV(RAND(),INDEX($D$4:$I$15,P$3,5),INDEX($D$4:$I$15,P$3,6))*(INDEX($D$4:$I$15,P$3,2)-INDEX($D$4:$I$15,P$3,1))</f>
        <v>857.28265791381614</v>
      </c>
      <c r="Q662" cm="1">
        <f t="array" aca="1" ref="Q662" ca="1">INDEX($D$4:$I$15,Q$3,1)+BETAINV(RAND(),INDEX($D$4:$I$15,Q$3,5),INDEX($D$4:$I$15,Q$3,6))*(INDEX($D$4:$I$15,Q$3,2)-INDEX($D$4:$I$15,Q$3,1))</f>
        <v>170.34503766048923</v>
      </c>
      <c r="R662" cm="1">
        <f t="array" aca="1" ref="R662" ca="1">INDEX($D$4:$I$15,R$3,1)+BETAINV(RAND(),INDEX($D$4:$I$15,R$3,5),INDEX($D$4:$I$15,R$3,6))*(INDEX($D$4:$I$15,R$3,2)-INDEX($D$4:$I$15,R$3,1))</f>
        <v>573.33029812279983</v>
      </c>
      <c r="S662" cm="1">
        <f t="array" aca="1" ref="S662" ca="1">INDEX($D$4:$I$15,S$3,1)+BETAINV(RAND(),INDEX($D$4:$I$15,S$3,5),INDEX($D$4:$I$15,S$3,6))*(INDEX($D$4:$I$15,S$3,2)-INDEX($D$4:$I$15,S$3,1))</f>
        <v>727.62130385279715</v>
      </c>
      <c r="T662" cm="1">
        <f t="array" aca="1" ref="T662" ca="1">INDEX($D$4:$I$15,T$3,1)+BETAINV(RAND(),INDEX($D$4:$I$15,T$3,5),INDEX($D$4:$I$15,T$3,6))*(INDEX($D$4:$I$15,T$3,2)-INDEX($D$4:$I$15,T$3,1))</f>
        <v>874.05346527645588</v>
      </c>
      <c r="U662" cm="1">
        <f t="array" aca="1" ref="U662" ca="1">INDEX($D$4:$I$15,U$3,1)+BETAINV(RAND(),INDEX($D$4:$I$15,U$3,5),INDEX($D$4:$I$15,U$3,6))*(INDEX($D$4:$I$15,U$3,2)-INDEX($D$4:$I$15,U$3,1))</f>
        <v>305.41822538819218</v>
      </c>
      <c r="V662" cm="1">
        <f t="array" aca="1" ref="V662" ca="1">INDEX($D$4:$I$15,V$3,1)+BETAINV(RAND(),INDEX($D$4:$I$15,V$3,5),INDEX($D$4:$I$15,V$3,6))*(INDEX($D$4:$I$15,V$3,2)-INDEX($D$4:$I$15,V$3,1))</f>
        <v>109.14921003559886</v>
      </c>
      <c r="W662" cm="1">
        <f t="array" aca="1" ref="W662" ca="1">INDEX($D$4:$I$15,W$3,1)+BETAINV(RAND(),INDEX($D$4:$I$15,W$3,5),INDEX($D$4:$I$15,W$3,6))*(INDEX($D$4:$I$15,W$3,2)-INDEX($D$4:$I$15,W$3,1))</f>
        <v>347.39886935312154</v>
      </c>
      <c r="X662" cm="1">
        <f t="array" aca="1" ref="X662" ca="1">INDEX($D$4:$I$15,X$3,1)+BETAINV(RAND(),INDEX($D$4:$I$15,X$3,5),INDEX($D$4:$I$15,X$3,6))*(INDEX($D$4:$I$15,X$3,2)-INDEX($D$4:$I$15,X$3,1))</f>
        <v>1650.2091983354696</v>
      </c>
      <c r="Z662">
        <v>659</v>
      </c>
      <c r="AA662" cm="1">
        <f t="array" aca="1" ref="AA662" ca="1">INDEX($D$20:$I$31,AA$3,1)+BETAINV(RAND(),INDEX($D$20:$I$31,AA$3,5),INDEX($D$20:$I$31,AA$3,6))*(INDEX($D$20:$I$31,AA$3,2)-INDEX($D$20:$I$31,AA$3,1))</f>
        <v>94.708072493242739</v>
      </c>
      <c r="AB662" cm="1">
        <f t="array" aca="1" ref="AB662" ca="1">INDEX($D$20:$I$31,AB$3,1)+BETAINV(RAND(),INDEX($D$20:$I$31,AB$3,5),INDEX($D$20:$I$31,AB$3,6))*(INDEX($D$20:$I$31,AB$3,2)-INDEX($D$20:$I$31,AB$3,1))</f>
        <v>95.357788458255527</v>
      </c>
      <c r="AC662" cm="1">
        <f t="array" aca="1" ref="AC662" ca="1">INDEX($D$20:$I$31,AC$3,1)+BETAINV(RAND(),INDEX($D$20:$I$31,AC$3,5),INDEX($D$20:$I$31,AC$3,6))*(INDEX($D$20:$I$31,AC$3,2)-INDEX($D$20:$I$31,AC$3,1))</f>
        <v>97.858467808086743</v>
      </c>
      <c r="AD662" cm="1">
        <f t="array" aca="1" ref="AD662" ca="1">INDEX($D$20:$I$31,AD$3,1)+BETAINV(RAND(),INDEX($D$20:$I$31,AD$3,5),INDEX($D$20:$I$31,AD$3,6))*(INDEX($D$20:$I$31,AD$3,2)-INDEX($D$20:$I$31,AD$3,1))</f>
        <v>531.76758653285083</v>
      </c>
      <c r="AE662" cm="1">
        <f t="array" aca="1" ref="AE662" ca="1">INDEX($D$20:$I$31,AE$3,1)+BETAINV(RAND(),INDEX($D$20:$I$31,AE$3,5),INDEX($D$20:$I$31,AE$3,6))*(INDEX($D$20:$I$31,AE$3,2)-INDEX($D$20:$I$31,AE$3,1))</f>
        <v>326.84516584731603</v>
      </c>
      <c r="AF662" cm="1">
        <f t="array" aca="1" ref="AF662" ca="1">INDEX($D$20:$I$31,AF$3,1)+BETAINV(RAND(),INDEX($D$20:$I$31,AF$3,5),INDEX($D$20:$I$31,AF$3,6))*(INDEX($D$20:$I$31,AF$3,2)-INDEX($D$20:$I$31,AF$3,1))</f>
        <v>152.84532865628768</v>
      </c>
      <c r="AG662" cm="1">
        <f t="array" aca="1" ref="AG662" ca="1">INDEX($D$20:$I$31,AG$3,1)+BETAINV(RAND(),INDEX($D$20:$I$31,AG$3,5),INDEX($D$20:$I$31,AG$3,6))*(INDEX($D$20:$I$31,AG$3,2)-INDEX($D$20:$I$31,AG$3,1))</f>
        <v>717.55230578624992</v>
      </c>
      <c r="AH662" cm="1">
        <f t="array" aca="1" ref="AH662" ca="1">INDEX($D$20:$I$31,AH$3,1)+BETAINV(RAND(),INDEX($D$20:$I$31,AH$3,5),INDEX($D$20:$I$31,AH$3,6))*(INDEX($D$20:$I$31,AH$3,2)-INDEX($D$20:$I$31,AH$3,1))</f>
        <v>713.75592898447985</v>
      </c>
      <c r="AI662" cm="1">
        <f t="array" aca="1" ref="AI662" ca="1">INDEX($D$20:$I$31,AI$3,1)+BETAINV(RAND(),INDEX($D$20:$I$31,AI$3,5),INDEX($D$20:$I$31,AI$3,6))*(INDEX($D$20:$I$31,AI$3,2)-INDEX($D$20:$I$31,AI$3,1))</f>
        <v>383.24459480087421</v>
      </c>
      <c r="AJ662" cm="1">
        <f t="array" aca="1" ref="AJ662" ca="1">INDEX($D$20:$I$31,AJ$3,1)+BETAINV(RAND(),INDEX($D$20:$I$31,AJ$3,5),INDEX($D$20:$I$31,AJ$3,6))*(INDEX($D$20:$I$31,AJ$3,2)-INDEX($D$20:$I$31,AJ$3,1))</f>
        <v>217.92502586051177</v>
      </c>
      <c r="AK662" cm="1">
        <f t="array" aca="1" ref="AK662" ca="1">INDEX($D$20:$I$31,AK$3,1)+BETAINV(RAND(),INDEX($D$20:$I$31,AK$3,5),INDEX($D$20:$I$31,AK$3,6))*(INDEX($D$20:$I$31,AK$3,2)-INDEX($D$20:$I$31,AK$3,1))</f>
        <v>298.99556040101675</v>
      </c>
      <c r="AL662" cm="1">
        <f t="array" aca="1" ref="AL662" ca="1">INDEX($D$20:$I$31,AL$3,1)+BETAINV(RAND(),INDEX($D$20:$I$31,AL$3,5),INDEX($D$20:$I$31,AL$3,6))*(INDEX($D$20:$I$31,AL$3,2)-INDEX($D$20:$I$31,AL$3,1))</f>
        <v>418.6563367892245</v>
      </c>
      <c r="AN662">
        <v>659</v>
      </c>
      <c r="AO662" s="13" cm="1">
        <f t="array" aca="1" ref="AO662" ca="1">INDEX($D$36:$I$47,AO$3,1)+BETAINV(RAND(),INDEX($D$36:$I$47,AO$3,5),INDEX($D$36:$I$47,AO$3,6))*(INDEX($D$36:$I$47,AO$3,2)-INDEX($D$36:$I$47,AO$3,1))</f>
        <v>96.103199703923337</v>
      </c>
      <c r="AP662" s="13" cm="1">
        <f t="array" aca="1" ref="AP662" ca="1">INDEX($D$36:$I$47,AP$3,1)+BETAINV(RAND(),INDEX($D$36:$I$47,AP$3,5),INDEX($D$36:$I$47,AP$3,6))*(INDEX($D$36:$I$47,AP$3,2)-INDEX($D$36:$I$47,AP$3,1))</f>
        <v>95.992050653146308</v>
      </c>
      <c r="AQ662" s="13" cm="1">
        <f t="array" aca="1" ref="AQ662" ca="1">INDEX($D$36:$I$47,AQ$3,1)+BETAINV(RAND(),INDEX($D$36:$I$47,AQ$3,5),INDEX($D$36:$I$47,AQ$3,6))*(INDEX($D$36:$I$47,AQ$3,2)-INDEX($D$36:$I$47,AQ$3,1))</f>
        <v>208.78011632195734</v>
      </c>
      <c r="AR662" s="13" cm="1">
        <f t="array" aca="1" ref="AR662" ca="1">INDEX($D$36:$I$47,AR$3,1)+BETAINV(RAND(),INDEX($D$36:$I$47,AR$3,5),INDEX($D$36:$I$47,AR$3,6))*(INDEX($D$36:$I$47,AR$3,2)-INDEX($D$36:$I$47,AR$3,1))</f>
        <v>317.67287498998417</v>
      </c>
      <c r="AS662" s="13" cm="1">
        <f t="array" aca="1" ref="AS662" ca="1">INDEX($D$36:$I$47,AS$3,1)+BETAINV(RAND(),INDEX($D$36:$I$47,AS$3,5),INDEX($D$36:$I$47,AS$3,6))*(INDEX($D$36:$I$47,AS$3,2)-INDEX($D$36:$I$47,AS$3,1))</f>
        <v>586.82073990164145</v>
      </c>
      <c r="AT662" s="13" cm="1">
        <f t="array" aca="1" ref="AT662" ca="1">INDEX($D$36:$I$47,AT$3,1)+BETAINV(RAND(),INDEX($D$36:$I$47,AT$3,5),INDEX($D$36:$I$47,AT$3,6))*(INDEX($D$36:$I$47,AT$3,2)-INDEX($D$36:$I$47,AT$3,1))</f>
        <v>157.8481354889436</v>
      </c>
      <c r="AU662" s="13" cm="1">
        <f t="array" aca="1" ref="AU662" ca="1">INDEX($D$36:$I$47,AU$3,1)+BETAINV(RAND(),INDEX($D$36:$I$47,AU$3,5),INDEX($D$36:$I$47,AU$3,6))*(INDEX($D$36:$I$47,AU$3,2)-INDEX($D$36:$I$47,AU$3,1))</f>
        <v>263.03484541654581</v>
      </c>
      <c r="AV662" s="13" cm="1">
        <f t="array" aca="1" ref="AV662" ca="1">INDEX($D$36:$I$47,AV$3,1)+BETAINV(RAND(),INDEX($D$36:$I$47,AV$3,5),INDEX($D$36:$I$47,AV$3,6))*(INDEX($D$36:$I$47,AV$3,2)-INDEX($D$36:$I$47,AV$3,1))</f>
        <v>578.78630607074501</v>
      </c>
      <c r="AW662" s="13" cm="1">
        <f t="array" aca="1" ref="AW662" ca="1">INDEX($D$36:$I$47,AW$3,1)+BETAINV(RAND(),INDEX($D$36:$I$47,AW$3,5),INDEX($D$36:$I$47,AW$3,6))*(INDEX($D$36:$I$47,AW$3,2)-INDEX($D$36:$I$47,AW$3,1))</f>
        <v>529.04587925578585</v>
      </c>
      <c r="AX662" s="13" cm="1">
        <f t="array" aca="1" ref="AX662" ca="1">INDEX($D$36:$I$47,AX$3,1)+BETAINV(RAND(),INDEX($D$36:$I$47,AX$3,5),INDEX($D$36:$I$47,AX$3,6))*(INDEX($D$36:$I$47,AX$3,2)-INDEX($D$36:$I$47,AX$3,1))</f>
        <v>409.77073544338759</v>
      </c>
      <c r="AY662" s="13" cm="1">
        <f t="array" aca="1" ref="AY662" ca="1">INDEX($D$36:$I$47,AY$3,1)+BETAINV(RAND(),INDEX($D$36:$I$47,AY$3,5),INDEX($D$36:$I$47,AY$3,6))*(INDEX($D$36:$I$47,AY$3,2)-INDEX($D$36:$I$47,AY$3,1))</f>
        <v>154.15397745498782</v>
      </c>
      <c r="AZ662" s="13" cm="1">
        <f t="array" aca="1" ref="AZ662" ca="1">INDEX($D$36:$I$47,AZ$3,1)+BETAINV(RAND(),INDEX($D$36:$I$47,AZ$3,5),INDEX($D$36:$I$47,AZ$3,6))*(INDEX($D$36:$I$47,AZ$3,2)-INDEX($D$36:$I$47,AZ$3,1))</f>
        <v>367.19036671469269</v>
      </c>
      <c r="BC662">
        <v>659</v>
      </c>
      <c r="BD662" cm="1">
        <f t="array" aca="1" ref="BD662" ca="1">INDEX($D$52:$I$63,BD$3,1)+BETAINV(RAND(),INDEX($D$52:$I$63,BD$3,5),INDEX($D$52:$I$63,BD$3,6))*(INDEX($D$52:$I$63,BD$3,2)-INDEX(D$52:I$63,BD$3,1))</f>
        <v>62.852672395913018</v>
      </c>
      <c r="BE662" cm="1">
        <f t="array" aca="1" ref="BE662" ca="1">INDEX($D$52:$I$63,BE$3,1)+BETAINV(RAND(),INDEX($D$52:$I$63,BE$3,5),INDEX($D$52:$I$63,BE$3,6))*(INDEX($D$52:$I$63,BE$3,2)-INDEX(E$52:J$63,BE$3,1))</f>
        <v>47.52000000000001</v>
      </c>
      <c r="BF662" cm="1">
        <f t="array" aca="1" ref="BF662" ca="1">INDEX($D$52:$I$63,BF$3,1)+BETAINV(RAND(),INDEX($D$52:$I$63,BF$3,5),INDEX($D$52:$I$63,BF$3,6))*(INDEX($D$52:$I$63,BF$3,2)-INDEX(F$52:K$63,BF$3,1))</f>
        <v>34.40351807312387</v>
      </c>
      <c r="BG662" cm="1">
        <f t="array" aca="1" ref="BG662" ca="1">INDEX($D$52:$I$63,BG$3,1)+BETAINV(RAND(),INDEX($D$52:$I$63,BG$3,5),INDEX($D$52:$I$63,BG$3,6))*(INDEX($D$52:$I$63,BG$3,2)-INDEX(G$52:L$63,BG$3,1))</f>
        <v>276.61831691955888</v>
      </c>
      <c r="BH662" cm="1">
        <f t="array" aca="1" ref="BH662" ca="1">INDEX($D$52:$I$63,BH$3,1)+BETAINV(RAND(),INDEX($D$52:$I$63,BH$3,5),INDEX($D$52:$I$63,BH$3,6))*(INDEX($D$52:$I$63,BH$3,2)-INDEX(H$52:M$63,BH$3,1))</f>
        <v>278.30374755871924</v>
      </c>
      <c r="BI662" cm="1">
        <f t="array" aca="1" ref="BI662" ca="1">INDEX($D$52:$I$63,BI$3,1)+BETAINV(RAND(),INDEX($D$52:$I$63,BI$3,5),INDEX($D$52:$I$63,BI$3,6))*(INDEX($D$52:$I$63,BI$3,2)-INDEX(I$52:N$63,BI$3,1))</f>
        <v>112.24036371812576</v>
      </c>
      <c r="BJ662" cm="1">
        <f t="array" aca="1" ref="BJ662" ca="1">INDEX($D$52:$I$63,BJ$3,1)+BETAINV(RAND(),INDEX($D$52:$I$63,BJ$3,5),INDEX($D$52:$I$63,BJ$3,6))*(INDEX($D$52:$I$63,BJ$3,2)-INDEX(J$52:O$63,BJ$3,1))</f>
        <v>334.19846058329421</v>
      </c>
      <c r="BK662" cm="1">
        <f t="array" aca="1" ref="BK662" ca="1">INDEX($D$52:$I$63,BK$3,1)+BETAINV(RAND(),INDEX($D$52:$I$63,BK$3,5),INDEX($D$52:$I$63,BK$3,6))*(INDEX($D$52:$I$63,BK$3,2)-INDEX(K$52:P$63,BK$3,1))</f>
        <v>409.5409253990158</v>
      </c>
      <c r="BL662" cm="1">
        <f t="array" aca="1" ref="BL662" ca="1">INDEX($D$52:$I$63,BL$3,1)+BETAINV(RAND(),INDEX($D$52:$I$63,BL$3,5),INDEX($D$52:$I$63,BL$3,6))*(INDEX($D$52:$I$63,BL$3,2)-INDEX(L$52:Q$63,BL$3,1))</f>
        <v>427.0986915897397</v>
      </c>
      <c r="BM662" cm="1">
        <f t="array" aca="1" ref="BM662" ca="1">INDEX($D$52:$I$63,BM$3,1)+BETAINV(RAND(),INDEX($D$52:$I$63,BM$3,5),INDEX($D$52:$I$63,BM$3,6))*(INDEX($D$52:$I$63,BM$3,2)-INDEX(M$52:R$63,BM$3,1))</f>
        <v>-21.169819676002419</v>
      </c>
      <c r="BN662" cm="1">
        <f t="array" aca="1" ref="BN662" ca="1">INDEX($D$52:$I$63,BN$3,1)+BETAINV(RAND(),INDEX($D$52:$I$63,BN$3,5),INDEX($D$52:$I$63,BN$3,6))*(INDEX($D$52:$I$63,BN$3,2)-INDEX(N$52:S$63,BN$3,1))</f>
        <v>104.23313982467801</v>
      </c>
      <c r="BO662" cm="1">
        <f t="array" aca="1" ref="BO662" ca="1">INDEX($D$52:$I$63,BO$3,1)+BETAINV(RAND(),INDEX($D$52:$I$63,BO$3,5),INDEX($D$52:$I$63,BO$3,6))*(INDEX($D$52:$I$63,BO$3,2)-INDEX(O$52:T$63,BO$3,1))</f>
        <v>517.26955209536766</v>
      </c>
    </row>
    <row r="663" spans="12:67" x14ac:dyDescent="0.25">
      <c r="L663">
        <v>660</v>
      </c>
      <c r="M663" cm="1">
        <f t="array" aca="1" ref="M663" ca="1">INDEX($D$4:$I$15,M$3,1)+BETAINV(RAND(),INDEX($D$4:$I$15,M$3,5),INDEX($D$4:$I$15,M$3,6))*(INDEX($D$4:$I$15,M$3,2)-INDEX($D$4:$I$15,M$3,1))</f>
        <v>294.27170523067161</v>
      </c>
      <c r="N663" cm="1">
        <f t="array" aca="1" ref="N663" ca="1">INDEX($D$4:$I$15,N$3,1)+BETAINV(RAND(),INDEX($D$4:$I$15,N$3,5),INDEX($D$4:$I$15,N$3,6))*(INDEX($D$4:$I$15,N$3,2)-INDEX($D$4:$I$15,N$3,1))</f>
        <v>173.44844377838839</v>
      </c>
      <c r="O663" cm="1">
        <f t="array" aca="1" ref="O663" ca="1">INDEX($D$4:$I$15,O$3,1)+BETAINV(RAND(),INDEX($D$4:$I$15,O$3,5),INDEX($D$4:$I$15,O$3,6))*(INDEX($D$4:$I$15,O$3,2)-INDEX($D$4:$I$15,O$3,1))</f>
        <v>46.101294129924824</v>
      </c>
      <c r="P663" cm="1">
        <f t="array" aca="1" ref="P663" ca="1">INDEX($D$4:$I$15,P$3,1)+BETAINV(RAND(),INDEX($D$4:$I$15,P$3,5),INDEX($D$4:$I$15,P$3,6))*(INDEX($D$4:$I$15,P$3,2)-INDEX($D$4:$I$15,P$3,1))</f>
        <v>870.57358458617716</v>
      </c>
      <c r="Q663" cm="1">
        <f t="array" aca="1" ref="Q663" ca="1">INDEX($D$4:$I$15,Q$3,1)+BETAINV(RAND(),INDEX($D$4:$I$15,Q$3,5),INDEX($D$4:$I$15,Q$3,6))*(INDEX($D$4:$I$15,Q$3,2)-INDEX($D$4:$I$15,Q$3,1))</f>
        <v>137.11790215321238</v>
      </c>
      <c r="R663" cm="1">
        <f t="array" aca="1" ref="R663" ca="1">INDEX($D$4:$I$15,R$3,1)+BETAINV(RAND(),INDEX($D$4:$I$15,R$3,5),INDEX($D$4:$I$15,R$3,6))*(INDEX($D$4:$I$15,R$3,2)-INDEX($D$4:$I$15,R$3,1))</f>
        <v>481.64188605601936</v>
      </c>
      <c r="S663" cm="1">
        <f t="array" aca="1" ref="S663" ca="1">INDEX($D$4:$I$15,S$3,1)+BETAINV(RAND(),INDEX($D$4:$I$15,S$3,5),INDEX($D$4:$I$15,S$3,6))*(INDEX($D$4:$I$15,S$3,2)-INDEX($D$4:$I$15,S$3,1))</f>
        <v>782.5651448523688</v>
      </c>
      <c r="T663" cm="1">
        <f t="array" aca="1" ref="T663" ca="1">INDEX($D$4:$I$15,T$3,1)+BETAINV(RAND(),INDEX($D$4:$I$15,T$3,5),INDEX($D$4:$I$15,T$3,6))*(INDEX($D$4:$I$15,T$3,2)-INDEX($D$4:$I$15,T$3,1))</f>
        <v>897.04582797349894</v>
      </c>
      <c r="U663" cm="1">
        <f t="array" aca="1" ref="U663" ca="1">INDEX($D$4:$I$15,U$3,1)+BETAINV(RAND(),INDEX($D$4:$I$15,U$3,5),INDEX($D$4:$I$15,U$3,6))*(INDEX($D$4:$I$15,U$3,2)-INDEX($D$4:$I$15,U$3,1))</f>
        <v>265.59832585962528</v>
      </c>
      <c r="V663" cm="1">
        <f t="array" aca="1" ref="V663" ca="1">INDEX($D$4:$I$15,V$3,1)+BETAINV(RAND(),INDEX($D$4:$I$15,V$3,5),INDEX($D$4:$I$15,V$3,6))*(INDEX($D$4:$I$15,V$3,2)-INDEX($D$4:$I$15,V$3,1))</f>
        <v>113.61772974869226</v>
      </c>
      <c r="W663" cm="1">
        <f t="array" aca="1" ref="W663" ca="1">INDEX($D$4:$I$15,W$3,1)+BETAINV(RAND(),INDEX($D$4:$I$15,W$3,5),INDEX($D$4:$I$15,W$3,6))*(INDEX($D$4:$I$15,W$3,2)-INDEX($D$4:$I$15,W$3,1))</f>
        <v>356.54164578157554</v>
      </c>
      <c r="X663" cm="1">
        <f t="array" aca="1" ref="X663" ca="1">INDEX($D$4:$I$15,X$3,1)+BETAINV(RAND(),INDEX($D$4:$I$15,X$3,5),INDEX($D$4:$I$15,X$3,6))*(INDEX($D$4:$I$15,X$3,2)-INDEX($D$4:$I$15,X$3,1))</f>
        <v>1341.0405914992941</v>
      </c>
      <c r="Z663">
        <v>660</v>
      </c>
      <c r="AA663" cm="1">
        <f t="array" aca="1" ref="AA663" ca="1">INDEX($D$20:$I$31,AA$3,1)+BETAINV(RAND(),INDEX($D$20:$I$31,AA$3,5),INDEX($D$20:$I$31,AA$3,6))*(INDEX($D$20:$I$31,AA$3,2)-INDEX($D$20:$I$31,AA$3,1))</f>
        <v>105.08374922653896</v>
      </c>
      <c r="AB663" cm="1">
        <f t="array" aca="1" ref="AB663" ca="1">INDEX($D$20:$I$31,AB$3,1)+BETAINV(RAND(),INDEX($D$20:$I$31,AB$3,5),INDEX($D$20:$I$31,AB$3,6))*(INDEX($D$20:$I$31,AB$3,2)-INDEX($D$20:$I$31,AB$3,1))</f>
        <v>95.721701486824713</v>
      </c>
      <c r="AC663" cm="1">
        <f t="array" aca="1" ref="AC663" ca="1">INDEX($D$20:$I$31,AC$3,1)+BETAINV(RAND(),INDEX($D$20:$I$31,AC$3,5),INDEX($D$20:$I$31,AC$3,6))*(INDEX($D$20:$I$31,AC$3,2)-INDEX($D$20:$I$31,AC$3,1))</f>
        <v>112.94607861874375</v>
      </c>
      <c r="AD663" cm="1">
        <f t="array" aca="1" ref="AD663" ca="1">INDEX($D$20:$I$31,AD$3,1)+BETAINV(RAND(),INDEX($D$20:$I$31,AD$3,5),INDEX($D$20:$I$31,AD$3,6))*(INDEX($D$20:$I$31,AD$3,2)-INDEX($D$20:$I$31,AD$3,1))</f>
        <v>519.34967474378072</v>
      </c>
      <c r="AE663" cm="1">
        <f t="array" aca="1" ref="AE663" ca="1">INDEX($D$20:$I$31,AE$3,1)+BETAINV(RAND(),INDEX($D$20:$I$31,AE$3,5),INDEX($D$20:$I$31,AE$3,6))*(INDEX($D$20:$I$31,AE$3,2)-INDEX($D$20:$I$31,AE$3,1))</f>
        <v>315.39293792951582</v>
      </c>
      <c r="AF663" cm="1">
        <f t="array" aca="1" ref="AF663" ca="1">INDEX($D$20:$I$31,AF$3,1)+BETAINV(RAND(),INDEX($D$20:$I$31,AF$3,5),INDEX($D$20:$I$31,AF$3,6))*(INDEX($D$20:$I$31,AF$3,2)-INDEX($D$20:$I$31,AF$3,1))</f>
        <v>153.83178530792242</v>
      </c>
      <c r="AG663" cm="1">
        <f t="array" aca="1" ref="AG663" ca="1">INDEX($D$20:$I$31,AG$3,1)+BETAINV(RAND(),INDEX($D$20:$I$31,AG$3,5),INDEX($D$20:$I$31,AG$3,6))*(INDEX($D$20:$I$31,AG$3,2)-INDEX($D$20:$I$31,AG$3,1))</f>
        <v>785.4177533628183</v>
      </c>
      <c r="AH663" cm="1">
        <f t="array" aca="1" ref="AH663" ca="1">INDEX($D$20:$I$31,AH$3,1)+BETAINV(RAND(),INDEX($D$20:$I$31,AH$3,5),INDEX($D$20:$I$31,AH$3,6))*(INDEX($D$20:$I$31,AH$3,2)-INDEX($D$20:$I$31,AH$3,1))</f>
        <v>692.5370614802755</v>
      </c>
      <c r="AI663" cm="1">
        <f t="array" aca="1" ref="AI663" ca="1">INDEX($D$20:$I$31,AI$3,1)+BETAINV(RAND(),INDEX($D$20:$I$31,AI$3,5),INDEX($D$20:$I$31,AI$3,6))*(INDEX($D$20:$I$31,AI$3,2)-INDEX($D$20:$I$31,AI$3,1))</f>
        <v>409.94073917536809</v>
      </c>
      <c r="AJ663" cm="1">
        <f t="array" aca="1" ref="AJ663" ca="1">INDEX($D$20:$I$31,AJ$3,1)+BETAINV(RAND(),INDEX($D$20:$I$31,AJ$3,5),INDEX($D$20:$I$31,AJ$3,6))*(INDEX($D$20:$I$31,AJ$3,2)-INDEX($D$20:$I$31,AJ$3,1))</f>
        <v>211.3292314686837</v>
      </c>
      <c r="AK663" cm="1">
        <f t="array" aca="1" ref="AK663" ca="1">INDEX($D$20:$I$31,AK$3,1)+BETAINV(RAND(),INDEX($D$20:$I$31,AK$3,5),INDEX($D$20:$I$31,AK$3,6))*(INDEX($D$20:$I$31,AK$3,2)-INDEX($D$20:$I$31,AK$3,1))</f>
        <v>240.06354195430529</v>
      </c>
      <c r="AL663" cm="1">
        <f t="array" aca="1" ref="AL663" ca="1">INDEX($D$20:$I$31,AL$3,1)+BETAINV(RAND(),INDEX($D$20:$I$31,AL$3,5),INDEX($D$20:$I$31,AL$3,6))*(INDEX($D$20:$I$31,AL$3,2)-INDEX($D$20:$I$31,AL$3,1))</f>
        <v>425.90831169006378</v>
      </c>
      <c r="AN663">
        <v>660</v>
      </c>
      <c r="AO663" s="13" cm="1">
        <f t="array" aca="1" ref="AO663" ca="1">INDEX($D$36:$I$47,AO$3,1)+BETAINV(RAND(),INDEX($D$36:$I$47,AO$3,5),INDEX($D$36:$I$47,AO$3,6))*(INDEX($D$36:$I$47,AO$3,2)-INDEX($D$36:$I$47,AO$3,1))</f>
        <v>98.656496340194451</v>
      </c>
      <c r="AP663" s="13" cm="1">
        <f t="array" aca="1" ref="AP663" ca="1">INDEX($D$36:$I$47,AP$3,1)+BETAINV(RAND(),INDEX($D$36:$I$47,AP$3,5),INDEX($D$36:$I$47,AP$3,6))*(INDEX($D$36:$I$47,AP$3,2)-INDEX($D$36:$I$47,AP$3,1))</f>
        <v>111.57235015462643</v>
      </c>
      <c r="AQ663" s="13" cm="1">
        <f t="array" aca="1" ref="AQ663" ca="1">INDEX($D$36:$I$47,AQ$3,1)+BETAINV(RAND(),INDEX($D$36:$I$47,AQ$3,5),INDEX($D$36:$I$47,AQ$3,6))*(INDEX($D$36:$I$47,AQ$3,2)-INDEX($D$36:$I$47,AQ$3,1))</f>
        <v>219.58766059578886</v>
      </c>
      <c r="AR663" s="13" cm="1">
        <f t="array" aca="1" ref="AR663" ca="1">INDEX($D$36:$I$47,AR$3,1)+BETAINV(RAND(),INDEX($D$36:$I$47,AR$3,5),INDEX($D$36:$I$47,AR$3,6))*(INDEX($D$36:$I$47,AR$3,2)-INDEX($D$36:$I$47,AR$3,1))</f>
        <v>306.94695845578116</v>
      </c>
      <c r="AS663" s="13" cm="1">
        <f t="array" aca="1" ref="AS663" ca="1">INDEX($D$36:$I$47,AS$3,1)+BETAINV(RAND(),INDEX($D$36:$I$47,AS$3,5),INDEX($D$36:$I$47,AS$3,6))*(INDEX($D$36:$I$47,AS$3,2)-INDEX($D$36:$I$47,AS$3,1))</f>
        <v>730.14930965514577</v>
      </c>
      <c r="AT663" s="13" cm="1">
        <f t="array" aca="1" ref="AT663" ca="1">INDEX($D$36:$I$47,AT$3,1)+BETAINV(RAND(),INDEX($D$36:$I$47,AT$3,5),INDEX($D$36:$I$47,AT$3,6))*(INDEX($D$36:$I$47,AT$3,2)-INDEX($D$36:$I$47,AT$3,1))</f>
        <v>156.61142612863028</v>
      </c>
      <c r="AU663" s="13" cm="1">
        <f t="array" aca="1" ref="AU663" ca="1">INDEX($D$36:$I$47,AU$3,1)+BETAINV(RAND(),INDEX($D$36:$I$47,AU$3,5),INDEX($D$36:$I$47,AU$3,6))*(INDEX($D$36:$I$47,AU$3,2)-INDEX($D$36:$I$47,AU$3,1))</f>
        <v>341.90519388447217</v>
      </c>
      <c r="AV663" s="13" cm="1">
        <f t="array" aca="1" ref="AV663" ca="1">INDEX($D$36:$I$47,AV$3,1)+BETAINV(RAND(),INDEX($D$36:$I$47,AV$3,5),INDEX($D$36:$I$47,AV$3,6))*(INDEX($D$36:$I$47,AV$3,2)-INDEX($D$36:$I$47,AV$3,1))</f>
        <v>599.02237850113886</v>
      </c>
      <c r="AW663" s="13" cm="1">
        <f t="array" aca="1" ref="AW663" ca="1">INDEX($D$36:$I$47,AW$3,1)+BETAINV(RAND(),INDEX($D$36:$I$47,AW$3,5),INDEX($D$36:$I$47,AW$3,6))*(INDEX($D$36:$I$47,AW$3,2)-INDEX($D$36:$I$47,AW$3,1))</f>
        <v>601.45415511510146</v>
      </c>
      <c r="AX663" s="13" cm="1">
        <f t="array" aca="1" ref="AX663" ca="1">INDEX($D$36:$I$47,AX$3,1)+BETAINV(RAND(),INDEX($D$36:$I$47,AX$3,5),INDEX($D$36:$I$47,AX$3,6))*(INDEX($D$36:$I$47,AX$3,2)-INDEX($D$36:$I$47,AX$3,1))</f>
        <v>370.49608476304934</v>
      </c>
      <c r="AY663" s="13" cm="1">
        <f t="array" aca="1" ref="AY663" ca="1">INDEX($D$36:$I$47,AY$3,1)+BETAINV(RAND(),INDEX($D$36:$I$47,AY$3,5),INDEX($D$36:$I$47,AY$3,6))*(INDEX($D$36:$I$47,AY$3,2)-INDEX($D$36:$I$47,AY$3,1))</f>
        <v>142.47896123325597</v>
      </c>
      <c r="AZ663" s="13" cm="1">
        <f t="array" aca="1" ref="AZ663" ca="1">INDEX($D$36:$I$47,AZ$3,1)+BETAINV(RAND(),INDEX($D$36:$I$47,AZ$3,5),INDEX($D$36:$I$47,AZ$3,6))*(INDEX($D$36:$I$47,AZ$3,2)-INDEX($D$36:$I$47,AZ$3,1))</f>
        <v>371.16424363735604</v>
      </c>
      <c r="BC663">
        <v>660</v>
      </c>
      <c r="BD663" cm="1">
        <f t="array" aca="1" ref="BD663" ca="1">INDEX($D$52:$I$63,BD$3,1)+BETAINV(RAND(),INDEX($D$52:$I$63,BD$3,5),INDEX($D$52:$I$63,BD$3,6))*(INDEX($D$52:$I$63,BD$3,2)-INDEX(D$52:I$63,BD$3,1))</f>
        <v>54.87760462965305</v>
      </c>
      <c r="BE663" cm="1">
        <f t="array" aca="1" ref="BE663" ca="1">INDEX($D$52:$I$63,BE$3,1)+BETAINV(RAND(),INDEX($D$52:$I$63,BE$3,5),INDEX($D$52:$I$63,BE$3,6))*(INDEX($D$52:$I$63,BE$3,2)-INDEX(E$52:J$63,BE$3,1))</f>
        <v>47.52000000000001</v>
      </c>
      <c r="BF663" cm="1">
        <f t="array" aca="1" ref="BF663" ca="1">INDEX($D$52:$I$63,BF$3,1)+BETAINV(RAND(),INDEX($D$52:$I$63,BF$3,5),INDEX($D$52:$I$63,BF$3,6))*(INDEX($D$52:$I$63,BF$3,2)-INDEX(F$52:K$63,BF$3,1))</f>
        <v>34.567466121735293</v>
      </c>
      <c r="BG663" cm="1">
        <f t="array" aca="1" ref="BG663" ca="1">INDEX($D$52:$I$63,BG$3,1)+BETAINV(RAND(),INDEX($D$52:$I$63,BG$3,5),INDEX($D$52:$I$63,BG$3,6))*(INDEX($D$52:$I$63,BG$3,2)-INDEX(G$52:L$63,BG$3,1))</f>
        <v>270.04463001390644</v>
      </c>
      <c r="BH663" cm="1">
        <f t="array" aca="1" ref="BH663" ca="1">INDEX($D$52:$I$63,BH$3,1)+BETAINV(RAND(),INDEX($D$52:$I$63,BH$3,5),INDEX($D$52:$I$63,BH$3,6))*(INDEX($D$52:$I$63,BH$3,2)-INDEX(H$52:M$63,BH$3,1))</f>
        <v>216.55499976354724</v>
      </c>
      <c r="BI663" cm="1">
        <f t="array" aca="1" ref="BI663" ca="1">INDEX($D$52:$I$63,BI$3,1)+BETAINV(RAND(),INDEX($D$52:$I$63,BI$3,5),INDEX($D$52:$I$63,BI$3,6))*(INDEX($D$52:$I$63,BI$3,2)-INDEX(I$52:N$63,BI$3,1))</f>
        <v>165.72086094162046</v>
      </c>
      <c r="BJ663" cm="1">
        <f t="array" aca="1" ref="BJ663" ca="1">INDEX($D$52:$I$63,BJ$3,1)+BETAINV(RAND(),INDEX($D$52:$I$63,BJ$3,5),INDEX($D$52:$I$63,BJ$3,6))*(INDEX($D$52:$I$63,BJ$3,2)-INDEX(J$52:O$63,BJ$3,1))</f>
        <v>333.99395985787601</v>
      </c>
      <c r="BK663" cm="1">
        <f t="array" aca="1" ref="BK663" ca="1">INDEX($D$52:$I$63,BK$3,1)+BETAINV(RAND(),INDEX($D$52:$I$63,BK$3,5),INDEX($D$52:$I$63,BK$3,6))*(INDEX($D$52:$I$63,BK$3,2)-INDEX(K$52:P$63,BK$3,1))</f>
        <v>426.37417173919238</v>
      </c>
      <c r="BL663" cm="1">
        <f t="array" aca="1" ref="BL663" ca="1">INDEX($D$52:$I$63,BL$3,1)+BETAINV(RAND(),INDEX($D$52:$I$63,BL$3,5),INDEX($D$52:$I$63,BL$3,6))*(INDEX($D$52:$I$63,BL$3,2)-INDEX(L$52:Q$63,BL$3,1))</f>
        <v>288.23587772249027</v>
      </c>
      <c r="BM663" cm="1">
        <f t="array" aca="1" ref="BM663" ca="1">INDEX($D$52:$I$63,BM$3,1)+BETAINV(RAND(),INDEX($D$52:$I$63,BM$3,5),INDEX($D$52:$I$63,BM$3,6))*(INDEX($D$52:$I$63,BM$3,2)-INDEX(M$52:R$63,BM$3,1))</f>
        <v>34.059263478463791</v>
      </c>
      <c r="BN663" cm="1">
        <f t="array" aca="1" ref="BN663" ca="1">INDEX($D$52:$I$63,BN$3,1)+BETAINV(RAND(),INDEX($D$52:$I$63,BN$3,5),INDEX($D$52:$I$63,BN$3,6))*(INDEX($D$52:$I$63,BN$3,2)-INDEX(N$52:S$63,BN$3,1))</f>
        <v>104.58453289324741</v>
      </c>
      <c r="BO663" cm="1">
        <f t="array" aca="1" ref="BO663" ca="1">INDEX($D$52:$I$63,BO$3,1)+BETAINV(RAND(),INDEX($D$52:$I$63,BO$3,5),INDEX($D$52:$I$63,BO$3,6))*(INDEX($D$52:$I$63,BO$3,2)-INDEX(O$52:T$63,BO$3,1))</f>
        <v>497.63664912201614</v>
      </c>
    </row>
    <row r="664" spans="12:67" x14ac:dyDescent="0.25">
      <c r="L664">
        <v>661</v>
      </c>
      <c r="M664" cm="1">
        <f t="array" aca="1" ref="M664" ca="1">INDEX($D$4:$I$15,M$3,1)+BETAINV(RAND(),INDEX($D$4:$I$15,M$3,5),INDEX($D$4:$I$15,M$3,6))*(INDEX($D$4:$I$15,M$3,2)-INDEX($D$4:$I$15,M$3,1))</f>
        <v>265.47424770681965</v>
      </c>
      <c r="N664" cm="1">
        <f t="array" aca="1" ref="N664" ca="1">INDEX($D$4:$I$15,N$3,1)+BETAINV(RAND(),INDEX($D$4:$I$15,N$3,5),INDEX($D$4:$I$15,N$3,6))*(INDEX($D$4:$I$15,N$3,2)-INDEX($D$4:$I$15,N$3,1))</f>
        <v>158.19733133587798</v>
      </c>
      <c r="O664" cm="1">
        <f t="array" aca="1" ref="O664" ca="1">INDEX($D$4:$I$15,O$3,1)+BETAINV(RAND(),INDEX($D$4:$I$15,O$3,5),INDEX($D$4:$I$15,O$3,6))*(INDEX($D$4:$I$15,O$3,2)-INDEX($D$4:$I$15,O$3,1))</f>
        <v>51.738851529319405</v>
      </c>
      <c r="P664" cm="1">
        <f t="array" aca="1" ref="P664" ca="1">INDEX($D$4:$I$15,P$3,1)+BETAINV(RAND(),INDEX($D$4:$I$15,P$3,5),INDEX($D$4:$I$15,P$3,6))*(INDEX($D$4:$I$15,P$3,2)-INDEX($D$4:$I$15,P$3,1))</f>
        <v>761.03439012822764</v>
      </c>
      <c r="Q664" cm="1">
        <f t="array" aca="1" ref="Q664" ca="1">INDEX($D$4:$I$15,Q$3,1)+BETAINV(RAND(),INDEX($D$4:$I$15,Q$3,5),INDEX($D$4:$I$15,Q$3,6))*(INDEX($D$4:$I$15,Q$3,2)-INDEX($D$4:$I$15,Q$3,1))</f>
        <v>152.07872355147981</v>
      </c>
      <c r="R664" cm="1">
        <f t="array" aca="1" ref="R664" ca="1">INDEX($D$4:$I$15,R$3,1)+BETAINV(RAND(),INDEX($D$4:$I$15,R$3,5),INDEX($D$4:$I$15,R$3,6))*(INDEX($D$4:$I$15,R$3,2)-INDEX($D$4:$I$15,R$3,1))</f>
        <v>461.33078378586941</v>
      </c>
      <c r="S664" cm="1">
        <f t="array" aca="1" ref="S664" ca="1">INDEX($D$4:$I$15,S$3,1)+BETAINV(RAND(),INDEX($D$4:$I$15,S$3,5),INDEX($D$4:$I$15,S$3,6))*(INDEX($D$4:$I$15,S$3,2)-INDEX($D$4:$I$15,S$3,1))</f>
        <v>762.60675929117872</v>
      </c>
      <c r="T664" cm="1">
        <f t="array" aca="1" ref="T664" ca="1">INDEX($D$4:$I$15,T$3,1)+BETAINV(RAND(),INDEX($D$4:$I$15,T$3,5),INDEX($D$4:$I$15,T$3,6))*(INDEX($D$4:$I$15,T$3,2)-INDEX($D$4:$I$15,T$3,1))</f>
        <v>795.4997431665812</v>
      </c>
      <c r="U664" cm="1">
        <f t="array" aca="1" ref="U664" ca="1">INDEX($D$4:$I$15,U$3,1)+BETAINV(RAND(),INDEX($D$4:$I$15,U$3,5),INDEX($D$4:$I$15,U$3,6))*(INDEX($D$4:$I$15,U$3,2)-INDEX($D$4:$I$15,U$3,1))</f>
        <v>292.50864725512679</v>
      </c>
      <c r="V664" cm="1">
        <f t="array" aca="1" ref="V664" ca="1">INDEX($D$4:$I$15,V$3,1)+BETAINV(RAND(),INDEX($D$4:$I$15,V$3,5),INDEX($D$4:$I$15,V$3,6))*(INDEX($D$4:$I$15,V$3,2)-INDEX($D$4:$I$15,V$3,1))</f>
        <v>101.83433525607933</v>
      </c>
      <c r="W664" cm="1">
        <f t="array" aca="1" ref="W664" ca="1">INDEX($D$4:$I$15,W$3,1)+BETAINV(RAND(),INDEX($D$4:$I$15,W$3,5),INDEX($D$4:$I$15,W$3,6))*(INDEX($D$4:$I$15,W$3,2)-INDEX($D$4:$I$15,W$3,1))</f>
        <v>385.97130729394979</v>
      </c>
      <c r="X664" cm="1">
        <f t="array" aca="1" ref="X664" ca="1">INDEX($D$4:$I$15,X$3,1)+BETAINV(RAND(),INDEX($D$4:$I$15,X$3,5),INDEX($D$4:$I$15,X$3,6))*(INDEX($D$4:$I$15,X$3,2)-INDEX($D$4:$I$15,X$3,1))</f>
        <v>1382.2984454034056</v>
      </c>
      <c r="Z664">
        <v>661</v>
      </c>
      <c r="AA664" cm="1">
        <f t="array" aca="1" ref="AA664" ca="1">INDEX($D$20:$I$31,AA$3,1)+BETAINV(RAND(),INDEX($D$20:$I$31,AA$3,5),INDEX($D$20:$I$31,AA$3,6))*(INDEX($D$20:$I$31,AA$3,2)-INDEX($D$20:$I$31,AA$3,1))</f>
        <v>114.52811010051934</v>
      </c>
      <c r="AB664" cm="1">
        <f t="array" aca="1" ref="AB664" ca="1">INDEX($D$20:$I$31,AB$3,1)+BETAINV(RAND(),INDEX($D$20:$I$31,AB$3,5),INDEX($D$20:$I$31,AB$3,6))*(INDEX($D$20:$I$31,AB$3,2)-INDEX($D$20:$I$31,AB$3,1))</f>
        <v>105.1811652138794</v>
      </c>
      <c r="AC664" cm="1">
        <f t="array" aca="1" ref="AC664" ca="1">INDEX($D$20:$I$31,AC$3,1)+BETAINV(RAND(),INDEX($D$20:$I$31,AC$3,5),INDEX($D$20:$I$31,AC$3,6))*(INDEX($D$20:$I$31,AC$3,2)-INDEX($D$20:$I$31,AC$3,1))</f>
        <v>95.82883226309977</v>
      </c>
      <c r="AD664" cm="1">
        <f t="array" aca="1" ref="AD664" ca="1">INDEX($D$20:$I$31,AD$3,1)+BETAINV(RAND(),INDEX($D$20:$I$31,AD$3,5),INDEX($D$20:$I$31,AD$3,6))*(INDEX($D$20:$I$31,AD$3,2)-INDEX($D$20:$I$31,AD$3,1))</f>
        <v>579.57224273357974</v>
      </c>
      <c r="AE664" cm="1">
        <f t="array" aca="1" ref="AE664" ca="1">INDEX($D$20:$I$31,AE$3,1)+BETAINV(RAND(),INDEX($D$20:$I$31,AE$3,5),INDEX($D$20:$I$31,AE$3,6))*(INDEX($D$20:$I$31,AE$3,2)-INDEX($D$20:$I$31,AE$3,1))</f>
        <v>311.78921996297328</v>
      </c>
      <c r="AF664" cm="1">
        <f t="array" aca="1" ref="AF664" ca="1">INDEX($D$20:$I$31,AF$3,1)+BETAINV(RAND(),INDEX($D$20:$I$31,AF$3,5),INDEX($D$20:$I$31,AF$3,6))*(INDEX($D$20:$I$31,AF$3,2)-INDEX($D$20:$I$31,AF$3,1))</f>
        <v>152.17733419645009</v>
      </c>
      <c r="AG664" cm="1">
        <f t="array" aca="1" ref="AG664" ca="1">INDEX($D$20:$I$31,AG$3,1)+BETAINV(RAND(),INDEX($D$20:$I$31,AG$3,5),INDEX($D$20:$I$31,AG$3,6))*(INDEX($D$20:$I$31,AG$3,2)-INDEX($D$20:$I$31,AG$3,1))</f>
        <v>793.8863925737171</v>
      </c>
      <c r="AH664" cm="1">
        <f t="array" aca="1" ref="AH664" ca="1">INDEX($D$20:$I$31,AH$3,1)+BETAINV(RAND(),INDEX($D$20:$I$31,AH$3,5),INDEX($D$20:$I$31,AH$3,6))*(INDEX($D$20:$I$31,AH$3,2)-INDEX($D$20:$I$31,AH$3,1))</f>
        <v>750.2096836426598</v>
      </c>
      <c r="AI664" cm="1">
        <f t="array" aca="1" ref="AI664" ca="1">INDEX($D$20:$I$31,AI$3,1)+BETAINV(RAND(),INDEX($D$20:$I$31,AI$3,5),INDEX($D$20:$I$31,AI$3,6))*(INDEX($D$20:$I$31,AI$3,2)-INDEX($D$20:$I$31,AI$3,1))</f>
        <v>385.11998643477239</v>
      </c>
      <c r="AJ664" cm="1">
        <f t="array" aca="1" ref="AJ664" ca="1">INDEX($D$20:$I$31,AJ$3,1)+BETAINV(RAND(),INDEX($D$20:$I$31,AJ$3,5),INDEX($D$20:$I$31,AJ$3,6))*(INDEX($D$20:$I$31,AJ$3,2)-INDEX($D$20:$I$31,AJ$3,1))</f>
        <v>213.94734021050675</v>
      </c>
      <c r="AK664" cm="1">
        <f t="array" aca="1" ref="AK664" ca="1">INDEX($D$20:$I$31,AK$3,1)+BETAINV(RAND(),INDEX($D$20:$I$31,AK$3,5),INDEX($D$20:$I$31,AK$3,6))*(INDEX($D$20:$I$31,AK$3,2)-INDEX($D$20:$I$31,AK$3,1))</f>
        <v>264.46180054605804</v>
      </c>
      <c r="AL664" cm="1">
        <f t="array" aca="1" ref="AL664" ca="1">INDEX($D$20:$I$31,AL$3,1)+BETAINV(RAND(),INDEX($D$20:$I$31,AL$3,5),INDEX($D$20:$I$31,AL$3,6))*(INDEX($D$20:$I$31,AL$3,2)-INDEX($D$20:$I$31,AL$3,1))</f>
        <v>403.97742989352827</v>
      </c>
      <c r="AN664">
        <v>661</v>
      </c>
      <c r="AO664" s="13" cm="1">
        <f t="array" aca="1" ref="AO664" ca="1">INDEX($D$36:$I$47,AO$3,1)+BETAINV(RAND(),INDEX($D$36:$I$47,AO$3,5),INDEX($D$36:$I$47,AO$3,6))*(INDEX($D$36:$I$47,AO$3,2)-INDEX($D$36:$I$47,AO$3,1))</f>
        <v>96.433014275322577</v>
      </c>
      <c r="AP664" s="13" cm="1">
        <f t="array" aca="1" ref="AP664" ca="1">INDEX($D$36:$I$47,AP$3,1)+BETAINV(RAND(),INDEX($D$36:$I$47,AP$3,5),INDEX($D$36:$I$47,AP$3,6))*(INDEX($D$36:$I$47,AP$3,2)-INDEX($D$36:$I$47,AP$3,1))</f>
        <v>91.60555862631746</v>
      </c>
      <c r="AQ664" s="13" cm="1">
        <f t="array" aca="1" ref="AQ664" ca="1">INDEX($D$36:$I$47,AQ$3,1)+BETAINV(RAND(),INDEX($D$36:$I$47,AQ$3,5),INDEX($D$36:$I$47,AQ$3,6))*(INDEX($D$36:$I$47,AQ$3,2)-INDEX($D$36:$I$47,AQ$3,1))</f>
        <v>222.02597804778208</v>
      </c>
      <c r="AR664" s="13" cm="1">
        <f t="array" aca="1" ref="AR664" ca="1">INDEX($D$36:$I$47,AR$3,1)+BETAINV(RAND(),INDEX($D$36:$I$47,AR$3,5),INDEX($D$36:$I$47,AR$3,6))*(INDEX($D$36:$I$47,AR$3,2)-INDEX($D$36:$I$47,AR$3,1))</f>
        <v>311.43204067045644</v>
      </c>
      <c r="AS664" s="13" cm="1">
        <f t="array" aca="1" ref="AS664" ca="1">INDEX($D$36:$I$47,AS$3,1)+BETAINV(RAND(),INDEX($D$36:$I$47,AS$3,5),INDEX($D$36:$I$47,AS$3,6))*(INDEX($D$36:$I$47,AS$3,2)-INDEX($D$36:$I$47,AS$3,1))</f>
        <v>604.32051925407484</v>
      </c>
      <c r="AT664" s="13" cm="1">
        <f t="array" aca="1" ref="AT664" ca="1">INDEX($D$36:$I$47,AT$3,1)+BETAINV(RAND(),INDEX($D$36:$I$47,AT$3,5),INDEX($D$36:$I$47,AT$3,6))*(INDEX($D$36:$I$47,AT$3,2)-INDEX($D$36:$I$47,AT$3,1))</f>
        <v>139.83484115807593</v>
      </c>
      <c r="AU664" s="13" cm="1">
        <f t="array" aca="1" ref="AU664" ca="1">INDEX($D$36:$I$47,AU$3,1)+BETAINV(RAND(),INDEX($D$36:$I$47,AU$3,5),INDEX($D$36:$I$47,AU$3,6))*(INDEX($D$36:$I$47,AU$3,2)-INDEX($D$36:$I$47,AU$3,1))</f>
        <v>300.84302441467241</v>
      </c>
      <c r="AV664" s="13" cm="1">
        <f t="array" aca="1" ref="AV664" ca="1">INDEX($D$36:$I$47,AV$3,1)+BETAINV(RAND(),INDEX($D$36:$I$47,AV$3,5),INDEX($D$36:$I$47,AV$3,6))*(INDEX($D$36:$I$47,AV$3,2)-INDEX($D$36:$I$47,AV$3,1))</f>
        <v>573.08134239963044</v>
      </c>
      <c r="AW664" s="13" cm="1">
        <f t="array" aca="1" ref="AW664" ca="1">INDEX($D$36:$I$47,AW$3,1)+BETAINV(RAND(),INDEX($D$36:$I$47,AW$3,5),INDEX($D$36:$I$47,AW$3,6))*(INDEX($D$36:$I$47,AW$3,2)-INDEX($D$36:$I$47,AW$3,1))</f>
        <v>534.79277803987111</v>
      </c>
      <c r="AX664" s="13" cm="1">
        <f t="array" aca="1" ref="AX664" ca="1">INDEX($D$36:$I$47,AX$3,1)+BETAINV(RAND(),INDEX($D$36:$I$47,AX$3,5),INDEX($D$36:$I$47,AX$3,6))*(INDEX($D$36:$I$47,AX$3,2)-INDEX($D$36:$I$47,AX$3,1))</f>
        <v>408.61961895818661</v>
      </c>
      <c r="AY664" s="13" cm="1">
        <f t="array" aca="1" ref="AY664" ca="1">INDEX($D$36:$I$47,AY$3,1)+BETAINV(RAND(),INDEX($D$36:$I$47,AY$3,5),INDEX($D$36:$I$47,AY$3,6))*(INDEX($D$36:$I$47,AY$3,2)-INDEX($D$36:$I$47,AY$3,1))</f>
        <v>145.11833581218517</v>
      </c>
      <c r="AZ664" s="13" cm="1">
        <f t="array" aca="1" ref="AZ664" ca="1">INDEX($D$36:$I$47,AZ$3,1)+BETAINV(RAND(),INDEX($D$36:$I$47,AZ$3,5),INDEX($D$36:$I$47,AZ$3,6))*(INDEX($D$36:$I$47,AZ$3,2)-INDEX($D$36:$I$47,AZ$3,1))</f>
        <v>424.32523109172274</v>
      </c>
      <c r="BC664">
        <v>661</v>
      </c>
      <c r="BD664" cm="1">
        <f t="array" aca="1" ref="BD664" ca="1">INDEX($D$52:$I$63,BD$3,1)+BETAINV(RAND(),INDEX($D$52:$I$63,BD$3,5),INDEX($D$52:$I$63,BD$3,6))*(INDEX($D$52:$I$63,BD$3,2)-INDEX(D$52:I$63,BD$3,1))</f>
        <v>57.95937809312052</v>
      </c>
      <c r="BE664" cm="1">
        <f t="array" aca="1" ref="BE664" ca="1">INDEX($D$52:$I$63,BE$3,1)+BETAINV(RAND(),INDEX($D$52:$I$63,BE$3,5),INDEX($D$52:$I$63,BE$3,6))*(INDEX($D$52:$I$63,BE$3,2)-INDEX(E$52:J$63,BE$3,1))</f>
        <v>47.52000000000001</v>
      </c>
      <c r="BF664" cm="1">
        <f t="array" aca="1" ref="BF664" ca="1">INDEX($D$52:$I$63,BF$3,1)+BETAINV(RAND(),INDEX($D$52:$I$63,BF$3,5),INDEX($D$52:$I$63,BF$3,6))*(INDEX($D$52:$I$63,BF$3,2)-INDEX(F$52:K$63,BF$3,1))</f>
        <v>34.756045382577689</v>
      </c>
      <c r="BG664" cm="1">
        <f t="array" aca="1" ref="BG664" ca="1">INDEX($D$52:$I$63,BG$3,1)+BETAINV(RAND(),INDEX($D$52:$I$63,BG$3,5),INDEX($D$52:$I$63,BG$3,6))*(INDEX($D$52:$I$63,BG$3,2)-INDEX(G$52:L$63,BG$3,1))</f>
        <v>280.52188436449984</v>
      </c>
      <c r="BH664" cm="1">
        <f t="array" aca="1" ref="BH664" ca="1">INDEX($D$52:$I$63,BH$3,1)+BETAINV(RAND(),INDEX($D$52:$I$63,BH$3,5),INDEX($D$52:$I$63,BH$3,6))*(INDEX($D$52:$I$63,BH$3,2)-INDEX(H$52:M$63,BH$3,1))</f>
        <v>200.14557168645342</v>
      </c>
      <c r="BI664" cm="1">
        <f t="array" aca="1" ref="BI664" ca="1">INDEX($D$52:$I$63,BI$3,1)+BETAINV(RAND(),INDEX($D$52:$I$63,BI$3,5),INDEX($D$52:$I$63,BI$3,6))*(INDEX($D$52:$I$63,BI$3,2)-INDEX(I$52:N$63,BI$3,1))</f>
        <v>126.17731902062897</v>
      </c>
      <c r="BJ664" cm="1">
        <f t="array" aca="1" ref="BJ664" ca="1">INDEX($D$52:$I$63,BJ$3,1)+BETAINV(RAND(),INDEX($D$52:$I$63,BJ$3,5),INDEX($D$52:$I$63,BJ$3,6))*(INDEX($D$52:$I$63,BJ$3,2)-INDEX(J$52:O$63,BJ$3,1))</f>
        <v>332.38150238707289</v>
      </c>
      <c r="BK664" cm="1">
        <f t="array" aca="1" ref="BK664" ca="1">INDEX($D$52:$I$63,BK$3,1)+BETAINV(RAND(),INDEX($D$52:$I$63,BK$3,5),INDEX($D$52:$I$63,BK$3,6))*(INDEX($D$52:$I$63,BK$3,2)-INDEX(K$52:P$63,BK$3,1))</f>
        <v>403.50319315614297</v>
      </c>
      <c r="BL664" cm="1">
        <f t="array" aca="1" ref="BL664" ca="1">INDEX($D$52:$I$63,BL$3,1)+BETAINV(RAND(),INDEX($D$52:$I$63,BL$3,5),INDEX($D$52:$I$63,BL$3,6))*(INDEX($D$52:$I$63,BL$3,2)-INDEX(L$52:Q$63,BL$3,1))</f>
        <v>310.82976815047164</v>
      </c>
      <c r="BM664" cm="1">
        <f t="array" aca="1" ref="BM664" ca="1">INDEX($D$52:$I$63,BM$3,1)+BETAINV(RAND(),INDEX($D$52:$I$63,BM$3,5),INDEX($D$52:$I$63,BM$3,6))*(INDEX($D$52:$I$63,BM$3,2)-INDEX(M$52:R$63,BM$3,1))</f>
        <v>14.899632637459803</v>
      </c>
      <c r="BN664" cm="1">
        <f t="array" aca="1" ref="BN664" ca="1">INDEX($D$52:$I$63,BN$3,1)+BETAINV(RAND(),INDEX($D$52:$I$63,BN$3,5),INDEX($D$52:$I$63,BN$3,6))*(INDEX($D$52:$I$63,BN$3,2)-INDEX(N$52:S$63,BN$3,1))</f>
        <v>104.54497318057027</v>
      </c>
      <c r="BO664" cm="1">
        <f t="array" aca="1" ref="BO664" ca="1">INDEX($D$52:$I$63,BO$3,1)+BETAINV(RAND(),INDEX($D$52:$I$63,BO$3,5),INDEX($D$52:$I$63,BO$3,6))*(INDEX($D$52:$I$63,BO$3,2)-INDEX(O$52:T$63,BO$3,1))</f>
        <v>515.25283822039034</v>
      </c>
    </row>
    <row r="665" spans="12:67" x14ac:dyDescent="0.25">
      <c r="L665">
        <v>662</v>
      </c>
      <c r="M665" cm="1">
        <f t="array" aca="1" ref="M665" ca="1">INDEX($D$4:$I$15,M$3,1)+BETAINV(RAND(),INDEX($D$4:$I$15,M$3,5),INDEX($D$4:$I$15,M$3,6))*(INDEX($D$4:$I$15,M$3,2)-INDEX($D$4:$I$15,M$3,1))</f>
        <v>265.9718948027807</v>
      </c>
      <c r="N665" cm="1">
        <f t="array" aca="1" ref="N665" ca="1">INDEX($D$4:$I$15,N$3,1)+BETAINV(RAND(),INDEX($D$4:$I$15,N$3,5),INDEX($D$4:$I$15,N$3,6))*(INDEX($D$4:$I$15,N$3,2)-INDEX($D$4:$I$15,N$3,1))</f>
        <v>164.39692617244029</v>
      </c>
      <c r="O665" cm="1">
        <f t="array" aca="1" ref="O665" ca="1">INDEX($D$4:$I$15,O$3,1)+BETAINV(RAND(),INDEX($D$4:$I$15,O$3,5),INDEX($D$4:$I$15,O$3,6))*(INDEX($D$4:$I$15,O$3,2)-INDEX($D$4:$I$15,O$3,1))</f>
        <v>54.641395240490183</v>
      </c>
      <c r="P665" cm="1">
        <f t="array" aca="1" ref="P665" ca="1">INDEX($D$4:$I$15,P$3,1)+BETAINV(RAND(),INDEX($D$4:$I$15,P$3,5),INDEX($D$4:$I$15,P$3,6))*(INDEX($D$4:$I$15,P$3,2)-INDEX($D$4:$I$15,P$3,1))</f>
        <v>834.3316052789495</v>
      </c>
      <c r="Q665" cm="1">
        <f t="array" aca="1" ref="Q665" ca="1">INDEX($D$4:$I$15,Q$3,1)+BETAINV(RAND(),INDEX($D$4:$I$15,Q$3,5),INDEX($D$4:$I$15,Q$3,6))*(INDEX($D$4:$I$15,Q$3,2)-INDEX($D$4:$I$15,Q$3,1))</f>
        <v>170.54927385055933</v>
      </c>
      <c r="R665" cm="1">
        <f t="array" aca="1" ref="R665" ca="1">INDEX($D$4:$I$15,R$3,1)+BETAINV(RAND(),INDEX($D$4:$I$15,R$3,5),INDEX($D$4:$I$15,R$3,6))*(INDEX($D$4:$I$15,R$3,2)-INDEX($D$4:$I$15,R$3,1))</f>
        <v>524.3097868772652</v>
      </c>
      <c r="S665" cm="1">
        <f t="array" aca="1" ref="S665" ca="1">INDEX($D$4:$I$15,S$3,1)+BETAINV(RAND(),INDEX($D$4:$I$15,S$3,5),INDEX($D$4:$I$15,S$3,6))*(INDEX($D$4:$I$15,S$3,2)-INDEX($D$4:$I$15,S$3,1))</f>
        <v>765.68969465843315</v>
      </c>
      <c r="T665" cm="1">
        <f t="array" aca="1" ref="T665" ca="1">INDEX($D$4:$I$15,T$3,1)+BETAINV(RAND(),INDEX($D$4:$I$15,T$3,5),INDEX($D$4:$I$15,T$3,6))*(INDEX($D$4:$I$15,T$3,2)-INDEX($D$4:$I$15,T$3,1))</f>
        <v>752.2898131266785</v>
      </c>
      <c r="U665" cm="1">
        <f t="array" aca="1" ref="U665" ca="1">INDEX($D$4:$I$15,U$3,1)+BETAINV(RAND(),INDEX($D$4:$I$15,U$3,5),INDEX($D$4:$I$15,U$3,6))*(INDEX($D$4:$I$15,U$3,2)-INDEX($D$4:$I$15,U$3,1))</f>
        <v>277.67861396794632</v>
      </c>
      <c r="V665" cm="1">
        <f t="array" aca="1" ref="V665" ca="1">INDEX($D$4:$I$15,V$3,1)+BETAINV(RAND(),INDEX($D$4:$I$15,V$3,5),INDEX($D$4:$I$15,V$3,6))*(INDEX($D$4:$I$15,V$3,2)-INDEX($D$4:$I$15,V$3,1))</f>
        <v>103.83858551114456</v>
      </c>
      <c r="W665" cm="1">
        <f t="array" aca="1" ref="W665" ca="1">INDEX($D$4:$I$15,W$3,1)+BETAINV(RAND(),INDEX($D$4:$I$15,W$3,5),INDEX($D$4:$I$15,W$3,6))*(INDEX($D$4:$I$15,W$3,2)-INDEX($D$4:$I$15,W$3,1))</f>
        <v>371.57146881727965</v>
      </c>
      <c r="X665" cm="1">
        <f t="array" aca="1" ref="X665" ca="1">INDEX($D$4:$I$15,X$3,1)+BETAINV(RAND(),INDEX($D$4:$I$15,X$3,5),INDEX($D$4:$I$15,X$3,6))*(INDEX($D$4:$I$15,X$3,2)-INDEX($D$4:$I$15,X$3,1))</f>
        <v>1364.9964077900484</v>
      </c>
      <c r="Z665">
        <v>662</v>
      </c>
      <c r="AA665" cm="1">
        <f t="array" aca="1" ref="AA665" ca="1">INDEX($D$20:$I$31,AA$3,1)+BETAINV(RAND(),INDEX($D$20:$I$31,AA$3,5),INDEX($D$20:$I$31,AA$3,6))*(INDEX($D$20:$I$31,AA$3,2)-INDEX($D$20:$I$31,AA$3,1))</f>
        <v>94.097759650170786</v>
      </c>
      <c r="AB665" cm="1">
        <f t="array" aca="1" ref="AB665" ca="1">INDEX($D$20:$I$31,AB$3,1)+BETAINV(RAND(),INDEX($D$20:$I$31,AB$3,5),INDEX($D$20:$I$31,AB$3,6))*(INDEX($D$20:$I$31,AB$3,2)-INDEX($D$20:$I$31,AB$3,1))</f>
        <v>106.7167960937997</v>
      </c>
      <c r="AC665" cm="1">
        <f t="array" aca="1" ref="AC665" ca="1">INDEX($D$20:$I$31,AC$3,1)+BETAINV(RAND(),INDEX($D$20:$I$31,AC$3,5),INDEX($D$20:$I$31,AC$3,6))*(INDEX($D$20:$I$31,AC$3,2)-INDEX($D$20:$I$31,AC$3,1))</f>
        <v>113.99810112391145</v>
      </c>
      <c r="AD665" cm="1">
        <f t="array" aca="1" ref="AD665" ca="1">INDEX($D$20:$I$31,AD$3,1)+BETAINV(RAND(),INDEX($D$20:$I$31,AD$3,5),INDEX($D$20:$I$31,AD$3,6))*(INDEX($D$20:$I$31,AD$3,2)-INDEX($D$20:$I$31,AD$3,1))</f>
        <v>498.9625406699796</v>
      </c>
      <c r="AE665" cm="1">
        <f t="array" aca="1" ref="AE665" ca="1">INDEX($D$20:$I$31,AE$3,1)+BETAINV(RAND(),INDEX($D$20:$I$31,AE$3,5),INDEX($D$20:$I$31,AE$3,6))*(INDEX($D$20:$I$31,AE$3,2)-INDEX($D$20:$I$31,AE$3,1))</f>
        <v>338.51627515377396</v>
      </c>
      <c r="AF665" cm="1">
        <f t="array" aca="1" ref="AF665" ca="1">INDEX($D$20:$I$31,AF$3,1)+BETAINV(RAND(),INDEX($D$20:$I$31,AF$3,5),INDEX($D$20:$I$31,AF$3,6))*(INDEX($D$20:$I$31,AF$3,2)-INDEX($D$20:$I$31,AF$3,1))</f>
        <v>151.30669248467001</v>
      </c>
      <c r="AG665" cm="1">
        <f t="array" aca="1" ref="AG665" ca="1">INDEX($D$20:$I$31,AG$3,1)+BETAINV(RAND(),INDEX($D$20:$I$31,AG$3,5),INDEX($D$20:$I$31,AG$3,6))*(INDEX($D$20:$I$31,AG$3,2)-INDEX($D$20:$I$31,AG$3,1))</f>
        <v>775.65729318104695</v>
      </c>
      <c r="AH665" cm="1">
        <f t="array" aca="1" ref="AH665" ca="1">INDEX($D$20:$I$31,AH$3,1)+BETAINV(RAND(),INDEX($D$20:$I$31,AH$3,5),INDEX($D$20:$I$31,AH$3,6))*(INDEX($D$20:$I$31,AH$3,2)-INDEX($D$20:$I$31,AH$3,1))</f>
        <v>727.00778493479004</v>
      </c>
      <c r="AI665" cm="1">
        <f t="array" aca="1" ref="AI665" ca="1">INDEX($D$20:$I$31,AI$3,1)+BETAINV(RAND(),INDEX($D$20:$I$31,AI$3,5),INDEX($D$20:$I$31,AI$3,6))*(INDEX($D$20:$I$31,AI$3,2)-INDEX($D$20:$I$31,AI$3,1))</f>
        <v>365.86592629484596</v>
      </c>
      <c r="AJ665" cm="1">
        <f t="array" aca="1" ref="AJ665" ca="1">INDEX($D$20:$I$31,AJ$3,1)+BETAINV(RAND(),INDEX($D$20:$I$31,AJ$3,5),INDEX($D$20:$I$31,AJ$3,6))*(INDEX($D$20:$I$31,AJ$3,2)-INDEX($D$20:$I$31,AJ$3,1))</f>
        <v>201.7692538209991</v>
      </c>
      <c r="AK665" cm="1">
        <f t="array" aca="1" ref="AK665" ca="1">INDEX($D$20:$I$31,AK$3,1)+BETAINV(RAND(),INDEX($D$20:$I$31,AK$3,5),INDEX($D$20:$I$31,AK$3,6))*(INDEX($D$20:$I$31,AK$3,2)-INDEX($D$20:$I$31,AK$3,1))</f>
        <v>222.89123433158579</v>
      </c>
      <c r="AL665" cm="1">
        <f t="array" aca="1" ref="AL665" ca="1">INDEX($D$20:$I$31,AL$3,1)+BETAINV(RAND(),INDEX($D$20:$I$31,AL$3,5),INDEX($D$20:$I$31,AL$3,6))*(INDEX($D$20:$I$31,AL$3,2)-INDEX($D$20:$I$31,AL$3,1))</f>
        <v>396.85566359014274</v>
      </c>
      <c r="AN665">
        <v>662</v>
      </c>
      <c r="AO665" s="13" cm="1">
        <f t="array" aca="1" ref="AO665" ca="1">INDEX($D$36:$I$47,AO$3,1)+BETAINV(RAND(),INDEX($D$36:$I$47,AO$3,5),INDEX($D$36:$I$47,AO$3,6))*(INDEX($D$36:$I$47,AO$3,2)-INDEX($D$36:$I$47,AO$3,1))</f>
        <v>117.00908838869042</v>
      </c>
      <c r="AP665" s="13" cm="1">
        <f t="array" aca="1" ref="AP665" ca="1">INDEX($D$36:$I$47,AP$3,1)+BETAINV(RAND(),INDEX($D$36:$I$47,AP$3,5),INDEX($D$36:$I$47,AP$3,6))*(INDEX($D$36:$I$47,AP$3,2)-INDEX($D$36:$I$47,AP$3,1))</f>
        <v>94.085810993382196</v>
      </c>
      <c r="AQ665" s="13" cm="1">
        <f t="array" aca="1" ref="AQ665" ca="1">INDEX($D$36:$I$47,AQ$3,1)+BETAINV(RAND(),INDEX($D$36:$I$47,AQ$3,5),INDEX($D$36:$I$47,AQ$3,6))*(INDEX($D$36:$I$47,AQ$3,2)-INDEX($D$36:$I$47,AQ$3,1))</f>
        <v>197.69771661881268</v>
      </c>
      <c r="AR665" s="13" cm="1">
        <f t="array" aca="1" ref="AR665" ca="1">INDEX($D$36:$I$47,AR$3,1)+BETAINV(RAND(),INDEX($D$36:$I$47,AR$3,5),INDEX($D$36:$I$47,AR$3,6))*(INDEX($D$36:$I$47,AR$3,2)-INDEX($D$36:$I$47,AR$3,1))</f>
        <v>287.91371432781511</v>
      </c>
      <c r="AS665" s="13" cm="1">
        <f t="array" aca="1" ref="AS665" ca="1">INDEX($D$36:$I$47,AS$3,1)+BETAINV(RAND(),INDEX($D$36:$I$47,AS$3,5),INDEX($D$36:$I$47,AS$3,6))*(INDEX($D$36:$I$47,AS$3,2)-INDEX($D$36:$I$47,AS$3,1))</f>
        <v>574.63550216605654</v>
      </c>
      <c r="AT665" s="13" cm="1">
        <f t="array" aca="1" ref="AT665" ca="1">INDEX($D$36:$I$47,AT$3,1)+BETAINV(RAND(),INDEX($D$36:$I$47,AT$3,5),INDEX($D$36:$I$47,AT$3,6))*(INDEX($D$36:$I$47,AT$3,2)-INDEX($D$36:$I$47,AT$3,1))</f>
        <v>164.3295610221486</v>
      </c>
      <c r="AU665" s="13" cm="1">
        <f t="array" aca="1" ref="AU665" ca="1">INDEX($D$36:$I$47,AU$3,1)+BETAINV(RAND(),INDEX($D$36:$I$47,AU$3,5),INDEX($D$36:$I$47,AU$3,6))*(INDEX($D$36:$I$47,AU$3,2)-INDEX($D$36:$I$47,AU$3,1))</f>
        <v>308.58981649491642</v>
      </c>
      <c r="AV665" s="13" cm="1">
        <f t="array" aca="1" ref="AV665" ca="1">INDEX($D$36:$I$47,AV$3,1)+BETAINV(RAND(),INDEX($D$36:$I$47,AV$3,5),INDEX($D$36:$I$47,AV$3,6))*(INDEX($D$36:$I$47,AV$3,2)-INDEX($D$36:$I$47,AV$3,1))</f>
        <v>668.51612411906603</v>
      </c>
      <c r="AW665" s="13" cm="1">
        <f t="array" aca="1" ref="AW665" ca="1">INDEX($D$36:$I$47,AW$3,1)+BETAINV(RAND(),INDEX($D$36:$I$47,AW$3,5),INDEX($D$36:$I$47,AW$3,6))*(INDEX($D$36:$I$47,AW$3,2)-INDEX($D$36:$I$47,AW$3,1))</f>
        <v>538.90950900950509</v>
      </c>
      <c r="AX665" s="13" cm="1">
        <f t="array" aca="1" ref="AX665" ca="1">INDEX($D$36:$I$47,AX$3,1)+BETAINV(RAND(),INDEX($D$36:$I$47,AX$3,5),INDEX($D$36:$I$47,AX$3,6))*(INDEX($D$36:$I$47,AX$3,2)-INDEX($D$36:$I$47,AX$3,1))</f>
        <v>395.56199483858353</v>
      </c>
      <c r="AY665" s="13" cm="1">
        <f t="array" aca="1" ref="AY665" ca="1">INDEX($D$36:$I$47,AY$3,1)+BETAINV(RAND(),INDEX($D$36:$I$47,AY$3,5),INDEX($D$36:$I$47,AY$3,6))*(INDEX($D$36:$I$47,AY$3,2)-INDEX($D$36:$I$47,AY$3,1))</f>
        <v>170.84091893541432</v>
      </c>
      <c r="AZ665" s="13" cm="1">
        <f t="array" aca="1" ref="AZ665" ca="1">INDEX($D$36:$I$47,AZ$3,1)+BETAINV(RAND(),INDEX($D$36:$I$47,AZ$3,5),INDEX($D$36:$I$47,AZ$3,6))*(INDEX($D$36:$I$47,AZ$3,2)-INDEX($D$36:$I$47,AZ$3,1))</f>
        <v>451.85138294643048</v>
      </c>
      <c r="BC665">
        <v>662</v>
      </c>
      <c r="BD665" cm="1">
        <f t="array" aca="1" ref="BD665" ca="1">INDEX($D$52:$I$63,BD$3,1)+BETAINV(RAND(),INDEX($D$52:$I$63,BD$3,5),INDEX($D$52:$I$63,BD$3,6))*(INDEX($D$52:$I$63,BD$3,2)-INDEX(D$52:I$63,BD$3,1))</f>
        <v>63.9887455489717</v>
      </c>
      <c r="BE665" cm="1">
        <f t="array" aca="1" ref="BE665" ca="1">INDEX($D$52:$I$63,BE$3,1)+BETAINV(RAND(),INDEX($D$52:$I$63,BE$3,5),INDEX($D$52:$I$63,BE$3,6))*(INDEX($D$52:$I$63,BE$3,2)-INDEX(E$52:J$63,BE$3,1))</f>
        <v>47.52000000000001</v>
      </c>
      <c r="BF665" cm="1">
        <f t="array" aca="1" ref="BF665" ca="1">INDEX($D$52:$I$63,BF$3,1)+BETAINV(RAND(),INDEX($D$52:$I$63,BF$3,5),INDEX($D$52:$I$63,BF$3,6))*(INDEX($D$52:$I$63,BF$3,2)-INDEX(F$52:K$63,BF$3,1))</f>
        <v>34.598451408064221</v>
      </c>
      <c r="BG665" cm="1">
        <f t="array" aca="1" ref="BG665" ca="1">INDEX($D$52:$I$63,BG$3,1)+BETAINV(RAND(),INDEX($D$52:$I$63,BG$3,5),INDEX($D$52:$I$63,BG$3,6))*(INDEX($D$52:$I$63,BG$3,2)-INDEX(G$52:L$63,BG$3,1))</f>
        <v>269.27211117885702</v>
      </c>
      <c r="BH665" cm="1">
        <f t="array" aca="1" ref="BH665" ca="1">INDEX($D$52:$I$63,BH$3,1)+BETAINV(RAND(),INDEX($D$52:$I$63,BH$3,5),INDEX($D$52:$I$63,BH$3,6))*(INDEX($D$52:$I$63,BH$3,2)-INDEX(H$52:M$63,BH$3,1))</f>
        <v>190.54639832806882</v>
      </c>
      <c r="BI665" cm="1">
        <f t="array" aca="1" ref="BI665" ca="1">INDEX($D$52:$I$63,BI$3,1)+BETAINV(RAND(),INDEX($D$52:$I$63,BI$3,5),INDEX($D$52:$I$63,BI$3,6))*(INDEX($D$52:$I$63,BI$3,2)-INDEX(I$52:N$63,BI$3,1))</f>
        <v>118.67821080295607</v>
      </c>
      <c r="BJ665" cm="1">
        <f t="array" aca="1" ref="BJ665" ca="1">INDEX($D$52:$I$63,BJ$3,1)+BETAINV(RAND(),INDEX($D$52:$I$63,BJ$3,5),INDEX($D$52:$I$63,BJ$3,6))*(INDEX($D$52:$I$63,BJ$3,2)-INDEX(J$52:O$63,BJ$3,1))</f>
        <v>330.98989763915785</v>
      </c>
      <c r="BK665" cm="1">
        <f t="array" aca="1" ref="BK665" ca="1">INDEX($D$52:$I$63,BK$3,1)+BETAINV(RAND(),INDEX($D$52:$I$63,BK$3,5),INDEX($D$52:$I$63,BK$3,6))*(INDEX($D$52:$I$63,BK$3,2)-INDEX(K$52:P$63,BK$3,1))</f>
        <v>454.06441904265535</v>
      </c>
      <c r="BL665" cm="1">
        <f t="array" aca="1" ref="BL665" ca="1">INDEX($D$52:$I$63,BL$3,1)+BETAINV(RAND(),INDEX($D$52:$I$63,BL$3,5),INDEX($D$52:$I$63,BL$3,6))*(INDEX($D$52:$I$63,BL$3,2)-INDEX(L$52:Q$63,BL$3,1))</f>
        <v>343.0580551026938</v>
      </c>
      <c r="BM665" cm="1">
        <f t="array" aca="1" ref="BM665" ca="1">INDEX($D$52:$I$63,BM$3,1)+BETAINV(RAND(),INDEX($D$52:$I$63,BM$3,5),INDEX($D$52:$I$63,BM$3,6))*(INDEX($D$52:$I$63,BM$3,2)-INDEX(M$52:R$63,BM$3,1))</f>
        <v>47.900144288883077</v>
      </c>
      <c r="BN665" cm="1">
        <f t="array" aca="1" ref="BN665" ca="1">INDEX($D$52:$I$63,BN$3,1)+BETAINV(RAND(),INDEX($D$52:$I$63,BN$3,5),INDEX($D$52:$I$63,BN$3,6))*(INDEX($D$52:$I$63,BN$3,2)-INDEX(N$52:S$63,BN$3,1))</f>
        <v>104.43520434952079</v>
      </c>
      <c r="BO665" cm="1">
        <f t="array" aca="1" ref="BO665" ca="1">INDEX($D$52:$I$63,BO$3,1)+BETAINV(RAND(),INDEX($D$52:$I$63,BO$3,5),INDEX($D$52:$I$63,BO$3,6))*(INDEX($D$52:$I$63,BO$3,2)-INDEX(O$52:T$63,BO$3,1))</f>
        <v>443.22959703029159</v>
      </c>
    </row>
    <row r="666" spans="12:67" x14ac:dyDescent="0.25">
      <c r="L666">
        <v>663</v>
      </c>
      <c r="M666" cm="1">
        <f t="array" aca="1" ref="M666" ca="1">INDEX($D$4:$I$15,M$3,1)+BETAINV(RAND(),INDEX($D$4:$I$15,M$3,5),INDEX($D$4:$I$15,M$3,6))*(INDEX($D$4:$I$15,M$3,2)-INDEX($D$4:$I$15,M$3,1))</f>
        <v>238.5958430944932</v>
      </c>
      <c r="N666" cm="1">
        <f t="array" aca="1" ref="N666" ca="1">INDEX($D$4:$I$15,N$3,1)+BETAINV(RAND(),INDEX($D$4:$I$15,N$3,5),INDEX($D$4:$I$15,N$3,6))*(INDEX($D$4:$I$15,N$3,2)-INDEX($D$4:$I$15,N$3,1))</f>
        <v>145.12638052818878</v>
      </c>
      <c r="O666" cm="1">
        <f t="array" aca="1" ref="O666" ca="1">INDEX($D$4:$I$15,O$3,1)+BETAINV(RAND(),INDEX($D$4:$I$15,O$3,5),INDEX($D$4:$I$15,O$3,6))*(INDEX($D$4:$I$15,O$3,2)-INDEX($D$4:$I$15,O$3,1))</f>
        <v>50.517676701070556</v>
      </c>
      <c r="P666" cm="1">
        <f t="array" aca="1" ref="P666" ca="1">INDEX($D$4:$I$15,P$3,1)+BETAINV(RAND(),INDEX($D$4:$I$15,P$3,5),INDEX($D$4:$I$15,P$3,6))*(INDEX($D$4:$I$15,P$3,2)-INDEX($D$4:$I$15,P$3,1))</f>
        <v>801.9466960477173</v>
      </c>
      <c r="Q666" cm="1">
        <f t="array" aca="1" ref="Q666" ca="1">INDEX($D$4:$I$15,Q$3,1)+BETAINV(RAND(),INDEX($D$4:$I$15,Q$3,5),INDEX($D$4:$I$15,Q$3,6))*(INDEX($D$4:$I$15,Q$3,2)-INDEX($D$4:$I$15,Q$3,1))</f>
        <v>146.15535846755861</v>
      </c>
      <c r="R666" cm="1">
        <f t="array" aca="1" ref="R666" ca="1">INDEX($D$4:$I$15,R$3,1)+BETAINV(RAND(),INDEX($D$4:$I$15,R$3,5),INDEX($D$4:$I$15,R$3,6))*(INDEX($D$4:$I$15,R$3,2)-INDEX($D$4:$I$15,R$3,1))</f>
        <v>533.76695021785713</v>
      </c>
      <c r="S666" cm="1">
        <f t="array" aca="1" ref="S666" ca="1">INDEX($D$4:$I$15,S$3,1)+BETAINV(RAND(),INDEX($D$4:$I$15,S$3,5),INDEX($D$4:$I$15,S$3,6))*(INDEX($D$4:$I$15,S$3,2)-INDEX($D$4:$I$15,S$3,1))</f>
        <v>866.48888721356127</v>
      </c>
      <c r="T666" cm="1">
        <f t="array" aca="1" ref="T666" ca="1">INDEX($D$4:$I$15,T$3,1)+BETAINV(RAND(),INDEX($D$4:$I$15,T$3,5),INDEX($D$4:$I$15,T$3,6))*(INDEX($D$4:$I$15,T$3,2)-INDEX($D$4:$I$15,T$3,1))</f>
        <v>926.00466921598672</v>
      </c>
      <c r="U666" cm="1">
        <f t="array" aca="1" ref="U666" ca="1">INDEX($D$4:$I$15,U$3,1)+BETAINV(RAND(),INDEX($D$4:$I$15,U$3,5),INDEX($D$4:$I$15,U$3,6))*(INDEX($D$4:$I$15,U$3,2)-INDEX($D$4:$I$15,U$3,1))</f>
        <v>267.27647767106828</v>
      </c>
      <c r="V666" cm="1">
        <f t="array" aca="1" ref="V666" ca="1">INDEX($D$4:$I$15,V$3,1)+BETAINV(RAND(),INDEX($D$4:$I$15,V$3,5),INDEX($D$4:$I$15,V$3,6))*(INDEX($D$4:$I$15,V$3,2)-INDEX($D$4:$I$15,V$3,1))</f>
        <v>112.63315810859436</v>
      </c>
      <c r="W666" cm="1">
        <f t="array" aca="1" ref="W666" ca="1">INDEX($D$4:$I$15,W$3,1)+BETAINV(RAND(),INDEX($D$4:$I$15,W$3,5),INDEX($D$4:$I$15,W$3,6))*(INDEX($D$4:$I$15,W$3,2)-INDEX($D$4:$I$15,W$3,1))</f>
        <v>380.40541473850612</v>
      </c>
      <c r="X666" cm="1">
        <f t="array" aca="1" ref="X666" ca="1">INDEX($D$4:$I$15,X$3,1)+BETAINV(RAND(),INDEX($D$4:$I$15,X$3,5),INDEX($D$4:$I$15,X$3,6))*(INDEX($D$4:$I$15,X$3,2)-INDEX($D$4:$I$15,X$3,1))</f>
        <v>1369.638629005241</v>
      </c>
      <c r="Z666">
        <v>663</v>
      </c>
      <c r="AA666" cm="1">
        <f t="array" aca="1" ref="AA666" ca="1">INDEX($D$20:$I$31,AA$3,1)+BETAINV(RAND(),INDEX($D$20:$I$31,AA$3,5),INDEX($D$20:$I$31,AA$3,6))*(INDEX($D$20:$I$31,AA$3,2)-INDEX($D$20:$I$31,AA$3,1))</f>
        <v>101.36771821375422</v>
      </c>
      <c r="AB666" cm="1">
        <f t="array" aca="1" ref="AB666" ca="1">INDEX($D$20:$I$31,AB$3,1)+BETAINV(RAND(),INDEX($D$20:$I$31,AB$3,5),INDEX($D$20:$I$31,AB$3,6))*(INDEX($D$20:$I$31,AB$3,2)-INDEX($D$20:$I$31,AB$3,1))</f>
        <v>103.27231731196602</v>
      </c>
      <c r="AC666" cm="1">
        <f t="array" aca="1" ref="AC666" ca="1">INDEX($D$20:$I$31,AC$3,1)+BETAINV(RAND(),INDEX($D$20:$I$31,AC$3,5),INDEX($D$20:$I$31,AC$3,6))*(INDEX($D$20:$I$31,AC$3,2)-INDEX($D$20:$I$31,AC$3,1))</f>
        <v>94.453968868155954</v>
      </c>
      <c r="AD666" cm="1">
        <f t="array" aca="1" ref="AD666" ca="1">INDEX($D$20:$I$31,AD$3,1)+BETAINV(RAND(),INDEX($D$20:$I$31,AD$3,5),INDEX($D$20:$I$31,AD$3,6))*(INDEX($D$20:$I$31,AD$3,2)-INDEX($D$20:$I$31,AD$3,1))</f>
        <v>528.89018886149961</v>
      </c>
      <c r="AE666" cm="1">
        <f t="array" aca="1" ref="AE666" ca="1">INDEX($D$20:$I$31,AE$3,1)+BETAINV(RAND(),INDEX($D$20:$I$31,AE$3,5),INDEX($D$20:$I$31,AE$3,6))*(INDEX($D$20:$I$31,AE$3,2)-INDEX($D$20:$I$31,AE$3,1))</f>
        <v>283.79251015836741</v>
      </c>
      <c r="AF666" cm="1">
        <f t="array" aca="1" ref="AF666" ca="1">INDEX($D$20:$I$31,AF$3,1)+BETAINV(RAND(),INDEX($D$20:$I$31,AF$3,5),INDEX($D$20:$I$31,AF$3,6))*(INDEX($D$20:$I$31,AF$3,2)-INDEX($D$20:$I$31,AF$3,1))</f>
        <v>167.89683810376746</v>
      </c>
      <c r="AG666" cm="1">
        <f t="array" aca="1" ref="AG666" ca="1">INDEX($D$20:$I$31,AG$3,1)+BETAINV(RAND(),INDEX($D$20:$I$31,AG$3,5),INDEX($D$20:$I$31,AG$3,6))*(INDEX($D$20:$I$31,AG$3,2)-INDEX($D$20:$I$31,AG$3,1))</f>
        <v>812.47199657265355</v>
      </c>
      <c r="AH666" cm="1">
        <f t="array" aca="1" ref="AH666" ca="1">INDEX($D$20:$I$31,AH$3,1)+BETAINV(RAND(),INDEX($D$20:$I$31,AH$3,5),INDEX($D$20:$I$31,AH$3,6))*(INDEX($D$20:$I$31,AH$3,2)-INDEX($D$20:$I$31,AH$3,1))</f>
        <v>730.18600018055213</v>
      </c>
      <c r="AI666" cm="1">
        <f t="array" aca="1" ref="AI666" ca="1">INDEX($D$20:$I$31,AI$3,1)+BETAINV(RAND(),INDEX($D$20:$I$31,AI$3,5),INDEX($D$20:$I$31,AI$3,6))*(INDEX($D$20:$I$31,AI$3,2)-INDEX($D$20:$I$31,AI$3,1))</f>
        <v>428.94422147492099</v>
      </c>
      <c r="AJ666" cm="1">
        <f t="array" aca="1" ref="AJ666" ca="1">INDEX($D$20:$I$31,AJ$3,1)+BETAINV(RAND(),INDEX($D$20:$I$31,AJ$3,5),INDEX($D$20:$I$31,AJ$3,6))*(INDEX($D$20:$I$31,AJ$3,2)-INDEX($D$20:$I$31,AJ$3,1))</f>
        <v>205.79115363579263</v>
      </c>
      <c r="AK666" cm="1">
        <f t="array" aca="1" ref="AK666" ca="1">INDEX($D$20:$I$31,AK$3,1)+BETAINV(RAND(),INDEX($D$20:$I$31,AK$3,5),INDEX($D$20:$I$31,AK$3,6))*(INDEX($D$20:$I$31,AK$3,2)-INDEX($D$20:$I$31,AK$3,1))</f>
        <v>268.37536938369931</v>
      </c>
      <c r="AL666" cm="1">
        <f t="array" aca="1" ref="AL666" ca="1">INDEX($D$20:$I$31,AL$3,1)+BETAINV(RAND(),INDEX($D$20:$I$31,AL$3,5),INDEX($D$20:$I$31,AL$3,6))*(INDEX($D$20:$I$31,AL$3,2)-INDEX($D$20:$I$31,AL$3,1))</f>
        <v>403.43819431839177</v>
      </c>
      <c r="AN666">
        <v>663</v>
      </c>
      <c r="AO666" s="13" cm="1">
        <f t="array" aca="1" ref="AO666" ca="1">INDEX($D$36:$I$47,AO$3,1)+BETAINV(RAND(),INDEX($D$36:$I$47,AO$3,5),INDEX($D$36:$I$47,AO$3,6))*(INDEX($D$36:$I$47,AO$3,2)-INDEX($D$36:$I$47,AO$3,1))</f>
        <v>101.87914987884764</v>
      </c>
      <c r="AP666" s="13" cm="1">
        <f t="array" aca="1" ref="AP666" ca="1">INDEX($D$36:$I$47,AP$3,1)+BETAINV(RAND(),INDEX($D$36:$I$47,AP$3,5),INDEX($D$36:$I$47,AP$3,6))*(INDEX($D$36:$I$47,AP$3,2)-INDEX($D$36:$I$47,AP$3,1))</f>
        <v>106.33633666411907</v>
      </c>
      <c r="AQ666" s="13" cm="1">
        <f t="array" aca="1" ref="AQ666" ca="1">INDEX($D$36:$I$47,AQ$3,1)+BETAINV(RAND(),INDEX($D$36:$I$47,AQ$3,5),INDEX($D$36:$I$47,AQ$3,6))*(INDEX($D$36:$I$47,AQ$3,2)-INDEX($D$36:$I$47,AQ$3,1))</f>
        <v>219.76225431095645</v>
      </c>
      <c r="AR666" s="13" cm="1">
        <f t="array" aca="1" ref="AR666" ca="1">INDEX($D$36:$I$47,AR$3,1)+BETAINV(RAND(),INDEX($D$36:$I$47,AR$3,5),INDEX($D$36:$I$47,AR$3,6))*(INDEX($D$36:$I$47,AR$3,2)-INDEX($D$36:$I$47,AR$3,1))</f>
        <v>292.35348052340419</v>
      </c>
      <c r="AS666" s="13" cm="1">
        <f t="array" aca="1" ref="AS666" ca="1">INDEX($D$36:$I$47,AS$3,1)+BETAINV(RAND(),INDEX($D$36:$I$47,AS$3,5),INDEX($D$36:$I$47,AS$3,6))*(INDEX($D$36:$I$47,AS$3,2)-INDEX($D$36:$I$47,AS$3,1))</f>
        <v>657.84251599730646</v>
      </c>
      <c r="AT666" s="13" cm="1">
        <f t="array" aca="1" ref="AT666" ca="1">INDEX($D$36:$I$47,AT$3,1)+BETAINV(RAND(),INDEX($D$36:$I$47,AT$3,5),INDEX($D$36:$I$47,AT$3,6))*(INDEX($D$36:$I$47,AT$3,2)-INDEX($D$36:$I$47,AT$3,1))</f>
        <v>142.17945873429804</v>
      </c>
      <c r="AU666" s="13" cm="1">
        <f t="array" aca="1" ref="AU666" ca="1">INDEX($D$36:$I$47,AU$3,1)+BETAINV(RAND(),INDEX($D$36:$I$47,AU$3,5),INDEX($D$36:$I$47,AU$3,6))*(INDEX($D$36:$I$47,AU$3,2)-INDEX($D$36:$I$47,AU$3,1))</f>
        <v>295.46054361738743</v>
      </c>
      <c r="AV666" s="13" cm="1">
        <f t="array" aca="1" ref="AV666" ca="1">INDEX($D$36:$I$47,AV$3,1)+BETAINV(RAND(),INDEX($D$36:$I$47,AV$3,5),INDEX($D$36:$I$47,AV$3,6))*(INDEX($D$36:$I$47,AV$3,2)-INDEX($D$36:$I$47,AV$3,1))</f>
        <v>611.30694075368513</v>
      </c>
      <c r="AW666" s="13" cm="1">
        <f t="array" aca="1" ref="AW666" ca="1">INDEX($D$36:$I$47,AW$3,1)+BETAINV(RAND(),INDEX($D$36:$I$47,AW$3,5),INDEX($D$36:$I$47,AW$3,6))*(INDEX($D$36:$I$47,AW$3,2)-INDEX($D$36:$I$47,AW$3,1))</f>
        <v>543.31017405612317</v>
      </c>
      <c r="AX666" s="13" cm="1">
        <f t="array" aca="1" ref="AX666" ca="1">INDEX($D$36:$I$47,AX$3,1)+BETAINV(RAND(),INDEX($D$36:$I$47,AX$3,5),INDEX($D$36:$I$47,AX$3,6))*(INDEX($D$36:$I$47,AX$3,2)-INDEX($D$36:$I$47,AX$3,1))</f>
        <v>410.27012663378605</v>
      </c>
      <c r="AY666" s="13" cm="1">
        <f t="array" aca="1" ref="AY666" ca="1">INDEX($D$36:$I$47,AY$3,1)+BETAINV(RAND(),INDEX($D$36:$I$47,AY$3,5),INDEX($D$36:$I$47,AY$3,6))*(INDEX($D$36:$I$47,AY$3,2)-INDEX($D$36:$I$47,AY$3,1))</f>
        <v>143.32357769188644</v>
      </c>
      <c r="AZ666" s="13" cm="1">
        <f t="array" aca="1" ref="AZ666" ca="1">INDEX($D$36:$I$47,AZ$3,1)+BETAINV(RAND(),INDEX($D$36:$I$47,AZ$3,5),INDEX($D$36:$I$47,AZ$3,6))*(INDEX($D$36:$I$47,AZ$3,2)-INDEX($D$36:$I$47,AZ$3,1))</f>
        <v>422.81957109578013</v>
      </c>
      <c r="BC666">
        <v>663</v>
      </c>
      <c r="BD666" cm="1">
        <f t="array" aca="1" ref="BD666" ca="1">INDEX($D$52:$I$63,BD$3,1)+BETAINV(RAND(),INDEX($D$52:$I$63,BD$3,5),INDEX($D$52:$I$63,BD$3,6))*(INDEX($D$52:$I$63,BD$3,2)-INDEX(D$52:I$63,BD$3,1))</f>
        <v>53.887902306654624</v>
      </c>
      <c r="BE666" cm="1">
        <f t="array" aca="1" ref="BE666" ca="1">INDEX($D$52:$I$63,BE$3,1)+BETAINV(RAND(),INDEX($D$52:$I$63,BE$3,5),INDEX($D$52:$I$63,BE$3,6))*(INDEX($D$52:$I$63,BE$3,2)-INDEX(E$52:J$63,BE$3,1))</f>
        <v>47.52000000000001</v>
      </c>
      <c r="BF666" cm="1">
        <f t="array" aca="1" ref="BF666" ca="1">INDEX($D$52:$I$63,BF$3,1)+BETAINV(RAND(),INDEX($D$52:$I$63,BF$3,5),INDEX($D$52:$I$63,BF$3,6))*(INDEX($D$52:$I$63,BF$3,2)-INDEX(F$52:K$63,BF$3,1))</f>
        <v>36.236201701662814</v>
      </c>
      <c r="BG666" cm="1">
        <f t="array" aca="1" ref="BG666" ca="1">INDEX($D$52:$I$63,BG$3,1)+BETAINV(RAND(),INDEX($D$52:$I$63,BG$3,5),INDEX($D$52:$I$63,BG$3,6))*(INDEX($D$52:$I$63,BG$3,2)-INDEX(G$52:L$63,BG$3,1))</f>
        <v>265.23246152695879</v>
      </c>
      <c r="BH666" cm="1">
        <f t="array" aca="1" ref="BH666" ca="1">INDEX($D$52:$I$63,BH$3,1)+BETAINV(RAND(),INDEX($D$52:$I$63,BH$3,5),INDEX($D$52:$I$63,BH$3,6))*(INDEX($D$52:$I$63,BH$3,2)-INDEX(H$52:M$63,BH$3,1))</f>
        <v>281.66198837290813</v>
      </c>
      <c r="BI666" cm="1">
        <f t="array" aca="1" ref="BI666" ca="1">INDEX($D$52:$I$63,BI$3,1)+BETAINV(RAND(),INDEX($D$52:$I$63,BI$3,5),INDEX($D$52:$I$63,BI$3,6))*(INDEX($D$52:$I$63,BI$3,2)-INDEX(I$52:N$63,BI$3,1))</f>
        <v>139.78047135018284</v>
      </c>
      <c r="BJ666" cm="1">
        <f t="array" aca="1" ref="BJ666" ca="1">INDEX($D$52:$I$63,BJ$3,1)+BETAINV(RAND(),INDEX($D$52:$I$63,BJ$3,5),INDEX($D$52:$I$63,BJ$3,6))*(INDEX($D$52:$I$63,BJ$3,2)-INDEX(J$52:O$63,BJ$3,1))</f>
        <v>334.67349048814572</v>
      </c>
      <c r="BK666" cm="1">
        <f t="array" aca="1" ref="BK666" ca="1">INDEX($D$52:$I$63,BK$3,1)+BETAINV(RAND(),INDEX($D$52:$I$63,BK$3,5),INDEX($D$52:$I$63,BK$3,6))*(INDEX($D$52:$I$63,BK$3,2)-INDEX(K$52:P$63,BK$3,1))</f>
        <v>412.50312816077752</v>
      </c>
      <c r="BL666" cm="1">
        <f t="array" aca="1" ref="BL666" ca="1">INDEX($D$52:$I$63,BL$3,1)+BETAINV(RAND(),INDEX($D$52:$I$63,BL$3,5),INDEX($D$52:$I$63,BL$3,6))*(INDEX($D$52:$I$63,BL$3,2)-INDEX(L$52:Q$63,BL$3,1))</f>
        <v>374.12860932488701</v>
      </c>
      <c r="BM666" cm="1">
        <f t="array" aca="1" ref="BM666" ca="1">INDEX($D$52:$I$63,BM$3,1)+BETAINV(RAND(),INDEX($D$52:$I$63,BM$3,5),INDEX($D$52:$I$63,BM$3,6))*(INDEX($D$52:$I$63,BM$3,2)-INDEX(M$52:R$63,BM$3,1))</f>
        <v>-68.514287599605183</v>
      </c>
      <c r="BN666" cm="1">
        <f t="array" aca="1" ref="BN666" ca="1">INDEX($D$52:$I$63,BN$3,1)+BETAINV(RAND(),INDEX($D$52:$I$63,BN$3,5),INDEX($D$52:$I$63,BN$3,6))*(INDEX($D$52:$I$63,BN$3,2)-INDEX(N$52:S$63,BN$3,1))</f>
        <v>104.93951682988538</v>
      </c>
      <c r="BO666" cm="1">
        <f t="array" aca="1" ref="BO666" ca="1">INDEX($D$52:$I$63,BO$3,1)+BETAINV(RAND(),INDEX($D$52:$I$63,BO$3,5),INDEX($D$52:$I$63,BO$3,6))*(INDEX($D$52:$I$63,BO$3,2)-INDEX(O$52:T$63,BO$3,1))</f>
        <v>410.25783897722226</v>
      </c>
    </row>
    <row r="667" spans="12:67" x14ac:dyDescent="0.25">
      <c r="L667">
        <v>664</v>
      </c>
      <c r="M667" cm="1">
        <f t="array" aca="1" ref="M667" ca="1">INDEX($D$4:$I$15,M$3,1)+BETAINV(RAND(),INDEX($D$4:$I$15,M$3,5),INDEX($D$4:$I$15,M$3,6))*(INDEX($D$4:$I$15,M$3,2)-INDEX($D$4:$I$15,M$3,1))</f>
        <v>258.31816318355288</v>
      </c>
      <c r="N667" cm="1">
        <f t="array" aca="1" ref="N667" ca="1">INDEX($D$4:$I$15,N$3,1)+BETAINV(RAND(),INDEX($D$4:$I$15,N$3,5),INDEX($D$4:$I$15,N$3,6))*(INDEX($D$4:$I$15,N$3,2)-INDEX($D$4:$I$15,N$3,1))</f>
        <v>172.90497988550433</v>
      </c>
      <c r="O667" cm="1">
        <f t="array" aca="1" ref="O667" ca="1">INDEX($D$4:$I$15,O$3,1)+BETAINV(RAND(),INDEX($D$4:$I$15,O$3,5),INDEX($D$4:$I$15,O$3,6))*(INDEX($D$4:$I$15,O$3,2)-INDEX($D$4:$I$15,O$3,1))</f>
        <v>49.748279490616945</v>
      </c>
      <c r="P667" cm="1">
        <f t="array" aca="1" ref="P667" ca="1">INDEX($D$4:$I$15,P$3,1)+BETAINV(RAND(),INDEX($D$4:$I$15,P$3,5),INDEX($D$4:$I$15,P$3,6))*(INDEX($D$4:$I$15,P$3,2)-INDEX($D$4:$I$15,P$3,1))</f>
        <v>749.78735648130771</v>
      </c>
      <c r="Q667" cm="1">
        <f t="array" aca="1" ref="Q667" ca="1">INDEX($D$4:$I$15,Q$3,1)+BETAINV(RAND(),INDEX($D$4:$I$15,Q$3,5),INDEX($D$4:$I$15,Q$3,6))*(INDEX($D$4:$I$15,Q$3,2)-INDEX($D$4:$I$15,Q$3,1))</f>
        <v>136.76980895319869</v>
      </c>
      <c r="R667" cm="1">
        <f t="array" aca="1" ref="R667" ca="1">INDEX($D$4:$I$15,R$3,1)+BETAINV(RAND(),INDEX($D$4:$I$15,R$3,5),INDEX($D$4:$I$15,R$3,6))*(INDEX($D$4:$I$15,R$3,2)-INDEX($D$4:$I$15,R$3,1))</f>
        <v>455.3196584275895</v>
      </c>
      <c r="S667" cm="1">
        <f t="array" aca="1" ref="S667" ca="1">INDEX($D$4:$I$15,S$3,1)+BETAINV(RAND(),INDEX($D$4:$I$15,S$3,5),INDEX($D$4:$I$15,S$3,6))*(INDEX($D$4:$I$15,S$3,2)-INDEX($D$4:$I$15,S$3,1))</f>
        <v>698.71137433425713</v>
      </c>
      <c r="T667" cm="1">
        <f t="array" aca="1" ref="T667" ca="1">INDEX($D$4:$I$15,T$3,1)+BETAINV(RAND(),INDEX($D$4:$I$15,T$3,5),INDEX($D$4:$I$15,T$3,6))*(INDEX($D$4:$I$15,T$3,2)-INDEX($D$4:$I$15,T$3,1))</f>
        <v>807.5231146318248</v>
      </c>
      <c r="U667" cm="1">
        <f t="array" aca="1" ref="U667" ca="1">INDEX($D$4:$I$15,U$3,1)+BETAINV(RAND(),INDEX($D$4:$I$15,U$3,5),INDEX($D$4:$I$15,U$3,6))*(INDEX($D$4:$I$15,U$3,2)-INDEX($D$4:$I$15,U$3,1))</f>
        <v>269.51585228630546</v>
      </c>
      <c r="V667" cm="1">
        <f t="array" aca="1" ref="V667" ca="1">INDEX($D$4:$I$15,V$3,1)+BETAINV(RAND(),INDEX($D$4:$I$15,V$3,5),INDEX($D$4:$I$15,V$3,6))*(INDEX($D$4:$I$15,V$3,2)-INDEX($D$4:$I$15,V$3,1))</f>
        <v>94.446796616487319</v>
      </c>
      <c r="W667" cm="1">
        <f t="array" aca="1" ref="W667" ca="1">INDEX($D$4:$I$15,W$3,1)+BETAINV(RAND(),INDEX($D$4:$I$15,W$3,5),INDEX($D$4:$I$15,W$3,6))*(INDEX($D$4:$I$15,W$3,2)-INDEX($D$4:$I$15,W$3,1))</f>
        <v>387.44994307155713</v>
      </c>
      <c r="X667" cm="1">
        <f t="array" aca="1" ref="X667" ca="1">INDEX($D$4:$I$15,X$3,1)+BETAINV(RAND(),INDEX($D$4:$I$15,X$3,5),INDEX($D$4:$I$15,X$3,6))*(INDEX($D$4:$I$15,X$3,2)-INDEX($D$4:$I$15,X$3,1))</f>
        <v>1702.0176447768711</v>
      </c>
      <c r="Z667">
        <v>664</v>
      </c>
      <c r="AA667" cm="1">
        <f t="array" aca="1" ref="AA667" ca="1">INDEX($D$20:$I$31,AA$3,1)+BETAINV(RAND(),INDEX($D$20:$I$31,AA$3,5),INDEX($D$20:$I$31,AA$3,6))*(INDEX($D$20:$I$31,AA$3,2)-INDEX($D$20:$I$31,AA$3,1))</f>
        <v>100.09947447247391</v>
      </c>
      <c r="AB667" cm="1">
        <f t="array" aca="1" ref="AB667" ca="1">INDEX($D$20:$I$31,AB$3,1)+BETAINV(RAND(),INDEX($D$20:$I$31,AB$3,5),INDEX($D$20:$I$31,AB$3,6))*(INDEX($D$20:$I$31,AB$3,2)-INDEX($D$20:$I$31,AB$3,1))</f>
        <v>108.34899971001865</v>
      </c>
      <c r="AC667" cm="1">
        <f t="array" aca="1" ref="AC667" ca="1">INDEX($D$20:$I$31,AC$3,1)+BETAINV(RAND(),INDEX($D$20:$I$31,AC$3,5),INDEX($D$20:$I$31,AC$3,6))*(INDEX($D$20:$I$31,AC$3,2)-INDEX($D$20:$I$31,AC$3,1))</f>
        <v>99.851970916838084</v>
      </c>
      <c r="AD667" cm="1">
        <f t="array" aca="1" ref="AD667" ca="1">INDEX($D$20:$I$31,AD$3,1)+BETAINV(RAND(),INDEX($D$20:$I$31,AD$3,5),INDEX($D$20:$I$31,AD$3,6))*(INDEX($D$20:$I$31,AD$3,2)-INDEX($D$20:$I$31,AD$3,1))</f>
        <v>501.42464706335829</v>
      </c>
      <c r="AE667" cm="1">
        <f t="array" aca="1" ref="AE667" ca="1">INDEX($D$20:$I$31,AE$3,1)+BETAINV(RAND(),INDEX($D$20:$I$31,AE$3,5),INDEX($D$20:$I$31,AE$3,6))*(INDEX($D$20:$I$31,AE$3,2)-INDEX($D$20:$I$31,AE$3,1))</f>
        <v>324.45622753539607</v>
      </c>
      <c r="AF667" cm="1">
        <f t="array" aca="1" ref="AF667" ca="1">INDEX($D$20:$I$31,AF$3,1)+BETAINV(RAND(),INDEX($D$20:$I$31,AF$3,5),INDEX($D$20:$I$31,AF$3,6))*(INDEX($D$20:$I$31,AF$3,2)-INDEX($D$20:$I$31,AF$3,1))</f>
        <v>153.07329407618542</v>
      </c>
      <c r="AG667" cm="1">
        <f t="array" aca="1" ref="AG667" ca="1">INDEX($D$20:$I$31,AG$3,1)+BETAINV(RAND(),INDEX($D$20:$I$31,AG$3,5),INDEX($D$20:$I$31,AG$3,6))*(INDEX($D$20:$I$31,AG$3,2)-INDEX($D$20:$I$31,AG$3,1))</f>
        <v>746.36422425463115</v>
      </c>
      <c r="AH667" cm="1">
        <f t="array" aca="1" ref="AH667" ca="1">INDEX($D$20:$I$31,AH$3,1)+BETAINV(RAND(),INDEX($D$20:$I$31,AH$3,5),INDEX($D$20:$I$31,AH$3,6))*(INDEX($D$20:$I$31,AH$3,2)-INDEX($D$20:$I$31,AH$3,1))</f>
        <v>669.96469442195837</v>
      </c>
      <c r="AI667" cm="1">
        <f t="array" aca="1" ref="AI667" ca="1">INDEX($D$20:$I$31,AI$3,1)+BETAINV(RAND(),INDEX($D$20:$I$31,AI$3,5),INDEX($D$20:$I$31,AI$3,6))*(INDEX($D$20:$I$31,AI$3,2)-INDEX($D$20:$I$31,AI$3,1))</f>
        <v>387.04952028054521</v>
      </c>
      <c r="AJ667" cm="1">
        <f t="array" aca="1" ref="AJ667" ca="1">INDEX($D$20:$I$31,AJ$3,1)+BETAINV(RAND(),INDEX($D$20:$I$31,AJ$3,5),INDEX($D$20:$I$31,AJ$3,6))*(INDEX($D$20:$I$31,AJ$3,2)-INDEX($D$20:$I$31,AJ$3,1))</f>
        <v>183.95559798096727</v>
      </c>
      <c r="AK667" cm="1">
        <f t="array" aca="1" ref="AK667" ca="1">INDEX($D$20:$I$31,AK$3,1)+BETAINV(RAND(),INDEX($D$20:$I$31,AK$3,5),INDEX($D$20:$I$31,AK$3,6))*(INDEX($D$20:$I$31,AK$3,2)-INDEX($D$20:$I$31,AK$3,1))</f>
        <v>234.10330002167706</v>
      </c>
      <c r="AL667" cm="1">
        <f t="array" aca="1" ref="AL667" ca="1">INDEX($D$20:$I$31,AL$3,1)+BETAINV(RAND(),INDEX($D$20:$I$31,AL$3,5),INDEX($D$20:$I$31,AL$3,6))*(INDEX($D$20:$I$31,AL$3,2)-INDEX($D$20:$I$31,AL$3,1))</f>
        <v>427.9083312893286</v>
      </c>
      <c r="AN667">
        <v>664</v>
      </c>
      <c r="AO667" s="13" cm="1">
        <f t="array" aca="1" ref="AO667" ca="1">INDEX($D$36:$I$47,AO$3,1)+BETAINV(RAND(),INDEX($D$36:$I$47,AO$3,5),INDEX($D$36:$I$47,AO$3,6))*(INDEX($D$36:$I$47,AO$3,2)-INDEX($D$36:$I$47,AO$3,1))</f>
        <v>99.235088839361566</v>
      </c>
      <c r="AP667" s="13" cm="1">
        <f t="array" aca="1" ref="AP667" ca="1">INDEX($D$36:$I$47,AP$3,1)+BETAINV(RAND(),INDEX($D$36:$I$47,AP$3,5),INDEX($D$36:$I$47,AP$3,6))*(INDEX($D$36:$I$47,AP$3,2)-INDEX($D$36:$I$47,AP$3,1))</f>
        <v>100.56568812694449</v>
      </c>
      <c r="AQ667" s="13" cm="1">
        <f t="array" aca="1" ref="AQ667" ca="1">INDEX($D$36:$I$47,AQ$3,1)+BETAINV(RAND(),INDEX($D$36:$I$47,AQ$3,5),INDEX($D$36:$I$47,AQ$3,6))*(INDEX($D$36:$I$47,AQ$3,2)-INDEX($D$36:$I$47,AQ$3,1))</f>
        <v>185.70291982456584</v>
      </c>
      <c r="AR667" s="13" cm="1">
        <f t="array" aca="1" ref="AR667" ca="1">INDEX($D$36:$I$47,AR$3,1)+BETAINV(RAND(),INDEX($D$36:$I$47,AR$3,5),INDEX($D$36:$I$47,AR$3,6))*(INDEX($D$36:$I$47,AR$3,2)-INDEX($D$36:$I$47,AR$3,1))</f>
        <v>303.37716506429933</v>
      </c>
      <c r="AS667" s="13" cm="1">
        <f t="array" aca="1" ref="AS667" ca="1">INDEX($D$36:$I$47,AS$3,1)+BETAINV(RAND(),INDEX($D$36:$I$47,AS$3,5),INDEX($D$36:$I$47,AS$3,6))*(INDEX($D$36:$I$47,AS$3,2)-INDEX($D$36:$I$47,AS$3,1))</f>
        <v>562.02122041602183</v>
      </c>
      <c r="AT667" s="13" cm="1">
        <f t="array" aca="1" ref="AT667" ca="1">INDEX($D$36:$I$47,AT$3,1)+BETAINV(RAND(),INDEX($D$36:$I$47,AT$3,5),INDEX($D$36:$I$47,AT$3,6))*(INDEX($D$36:$I$47,AT$3,2)-INDEX($D$36:$I$47,AT$3,1))</f>
        <v>155.83905977790954</v>
      </c>
      <c r="AU667" s="13" cm="1">
        <f t="array" aca="1" ref="AU667" ca="1">INDEX($D$36:$I$47,AU$3,1)+BETAINV(RAND(),INDEX($D$36:$I$47,AU$3,5),INDEX($D$36:$I$47,AU$3,6))*(INDEX($D$36:$I$47,AU$3,2)-INDEX($D$36:$I$47,AU$3,1))</f>
        <v>311.31471195788299</v>
      </c>
      <c r="AV667" s="13" cm="1">
        <f t="array" aca="1" ref="AV667" ca="1">INDEX($D$36:$I$47,AV$3,1)+BETAINV(RAND(),INDEX($D$36:$I$47,AV$3,5),INDEX($D$36:$I$47,AV$3,6))*(INDEX($D$36:$I$47,AV$3,2)-INDEX($D$36:$I$47,AV$3,1))</f>
        <v>537.71307598177066</v>
      </c>
      <c r="AW667" s="13" cm="1">
        <f t="array" aca="1" ref="AW667" ca="1">INDEX($D$36:$I$47,AW$3,1)+BETAINV(RAND(),INDEX($D$36:$I$47,AW$3,5),INDEX($D$36:$I$47,AW$3,6))*(INDEX($D$36:$I$47,AW$3,2)-INDEX($D$36:$I$47,AW$3,1))</f>
        <v>526.47673820520981</v>
      </c>
      <c r="AX667" s="13" cm="1">
        <f t="array" aca="1" ref="AX667" ca="1">INDEX($D$36:$I$47,AX$3,1)+BETAINV(RAND(),INDEX($D$36:$I$47,AX$3,5),INDEX($D$36:$I$47,AX$3,6))*(INDEX($D$36:$I$47,AX$3,2)-INDEX($D$36:$I$47,AX$3,1))</f>
        <v>428.5630800709356</v>
      </c>
      <c r="AY667" s="13" cm="1">
        <f t="array" aca="1" ref="AY667" ca="1">INDEX($D$36:$I$47,AY$3,1)+BETAINV(RAND(),INDEX($D$36:$I$47,AY$3,5),INDEX($D$36:$I$47,AY$3,6))*(INDEX($D$36:$I$47,AY$3,2)-INDEX($D$36:$I$47,AY$3,1))</f>
        <v>149.70168848127636</v>
      </c>
      <c r="AZ667" s="13" cm="1">
        <f t="array" aca="1" ref="AZ667" ca="1">INDEX($D$36:$I$47,AZ$3,1)+BETAINV(RAND(),INDEX($D$36:$I$47,AZ$3,5),INDEX($D$36:$I$47,AZ$3,6))*(INDEX($D$36:$I$47,AZ$3,2)-INDEX($D$36:$I$47,AZ$3,1))</f>
        <v>419.27325132718886</v>
      </c>
      <c r="BC667">
        <v>664</v>
      </c>
      <c r="BD667" cm="1">
        <f t="array" aca="1" ref="BD667" ca="1">INDEX($D$52:$I$63,BD$3,1)+BETAINV(RAND(),INDEX($D$52:$I$63,BD$3,5),INDEX($D$52:$I$63,BD$3,6))*(INDEX($D$52:$I$63,BD$3,2)-INDEX(D$52:I$63,BD$3,1))</f>
        <v>61.716749180902255</v>
      </c>
      <c r="BE667" cm="1">
        <f t="array" aca="1" ref="BE667" ca="1">INDEX($D$52:$I$63,BE$3,1)+BETAINV(RAND(),INDEX($D$52:$I$63,BE$3,5),INDEX($D$52:$I$63,BE$3,6))*(INDEX($D$52:$I$63,BE$3,2)-INDEX(E$52:J$63,BE$3,1))</f>
        <v>47.52000000000001</v>
      </c>
      <c r="BF667" cm="1">
        <f t="array" aca="1" ref="BF667" ca="1">INDEX($D$52:$I$63,BF$3,1)+BETAINV(RAND(),INDEX($D$52:$I$63,BF$3,5),INDEX($D$52:$I$63,BF$3,6))*(INDEX($D$52:$I$63,BF$3,2)-INDEX(F$52:K$63,BF$3,1))</f>
        <v>35.426910104803014</v>
      </c>
      <c r="BG667" cm="1">
        <f t="array" aca="1" ref="BG667" ca="1">INDEX($D$52:$I$63,BG$3,1)+BETAINV(RAND(),INDEX($D$52:$I$63,BG$3,5),INDEX($D$52:$I$63,BG$3,6))*(INDEX($D$52:$I$63,BG$3,2)-INDEX(G$52:L$63,BG$3,1))</f>
        <v>289.89710771071447</v>
      </c>
      <c r="BH667" cm="1">
        <f t="array" aca="1" ref="BH667" ca="1">INDEX($D$52:$I$63,BH$3,1)+BETAINV(RAND(),INDEX($D$52:$I$63,BH$3,5),INDEX($D$52:$I$63,BH$3,6))*(INDEX($D$52:$I$63,BH$3,2)-INDEX(H$52:M$63,BH$3,1))</f>
        <v>232.93553397965911</v>
      </c>
      <c r="BI667" cm="1">
        <f t="array" aca="1" ref="BI667" ca="1">INDEX($D$52:$I$63,BI$3,1)+BETAINV(RAND(),INDEX($D$52:$I$63,BI$3,5),INDEX($D$52:$I$63,BI$3,6))*(INDEX($D$52:$I$63,BI$3,2)-INDEX(I$52:N$63,BI$3,1))</f>
        <v>133.2761778632397</v>
      </c>
      <c r="BJ667" cm="1">
        <f t="array" aca="1" ref="BJ667" ca="1">INDEX($D$52:$I$63,BJ$3,1)+BETAINV(RAND(),INDEX($D$52:$I$63,BJ$3,5),INDEX($D$52:$I$63,BJ$3,6))*(INDEX($D$52:$I$63,BJ$3,2)-INDEX(J$52:O$63,BJ$3,1))</f>
        <v>333.2790770995249</v>
      </c>
      <c r="BK667" cm="1">
        <f t="array" aca="1" ref="BK667" ca="1">INDEX($D$52:$I$63,BK$3,1)+BETAINV(RAND(),INDEX($D$52:$I$63,BK$3,5),INDEX($D$52:$I$63,BK$3,6))*(INDEX($D$52:$I$63,BK$3,2)-INDEX(K$52:P$63,BK$3,1))</f>
        <v>472.66055019687786</v>
      </c>
      <c r="BL667" cm="1">
        <f t="array" aca="1" ref="BL667" ca="1">INDEX($D$52:$I$63,BL$3,1)+BETAINV(RAND(),INDEX($D$52:$I$63,BL$3,5),INDEX($D$52:$I$63,BL$3,6))*(INDEX($D$52:$I$63,BL$3,2)-INDEX(L$52:Q$63,BL$3,1))</f>
        <v>300.77958528549465</v>
      </c>
      <c r="BM667" cm="1">
        <f t="array" aca="1" ref="BM667" ca="1">INDEX($D$52:$I$63,BM$3,1)+BETAINV(RAND(),INDEX($D$52:$I$63,BM$3,5),INDEX($D$52:$I$63,BM$3,6))*(INDEX($D$52:$I$63,BM$3,2)-INDEX(M$52:R$63,BM$3,1))</f>
        <v>11.712592961298199</v>
      </c>
      <c r="BN667" cm="1">
        <f t="array" aca="1" ref="BN667" ca="1">INDEX($D$52:$I$63,BN$3,1)+BETAINV(RAND(),INDEX($D$52:$I$63,BN$3,5),INDEX($D$52:$I$63,BN$3,6))*(INDEX($D$52:$I$63,BN$3,2)-INDEX(N$52:S$63,BN$3,1))</f>
        <v>104.55694594494197</v>
      </c>
      <c r="BO667" cm="1">
        <f t="array" aca="1" ref="BO667" ca="1">INDEX($D$52:$I$63,BO$3,1)+BETAINV(RAND(),INDEX($D$52:$I$63,BO$3,5),INDEX($D$52:$I$63,BO$3,6))*(INDEX($D$52:$I$63,BO$3,2)-INDEX(O$52:T$63,BO$3,1))</f>
        <v>446.31377563938781</v>
      </c>
    </row>
    <row r="668" spans="12:67" x14ac:dyDescent="0.25">
      <c r="L668">
        <v>665</v>
      </c>
      <c r="M668" cm="1">
        <f t="array" aca="1" ref="M668" ca="1">INDEX($D$4:$I$15,M$3,1)+BETAINV(RAND(),INDEX($D$4:$I$15,M$3,5),INDEX($D$4:$I$15,M$3,6))*(INDEX($D$4:$I$15,M$3,2)-INDEX($D$4:$I$15,M$3,1))</f>
        <v>235.599087562958</v>
      </c>
      <c r="N668" cm="1">
        <f t="array" aca="1" ref="N668" ca="1">INDEX($D$4:$I$15,N$3,1)+BETAINV(RAND(),INDEX($D$4:$I$15,N$3,5),INDEX($D$4:$I$15,N$3,6))*(INDEX($D$4:$I$15,N$3,2)-INDEX($D$4:$I$15,N$3,1))</f>
        <v>163.60526309225472</v>
      </c>
      <c r="O668" cm="1">
        <f t="array" aca="1" ref="O668" ca="1">INDEX($D$4:$I$15,O$3,1)+BETAINV(RAND(),INDEX($D$4:$I$15,O$3,5),INDEX($D$4:$I$15,O$3,6))*(INDEX($D$4:$I$15,O$3,2)-INDEX($D$4:$I$15,O$3,1))</f>
        <v>48.542989662144862</v>
      </c>
      <c r="P668" cm="1">
        <f t="array" aca="1" ref="P668" ca="1">INDEX($D$4:$I$15,P$3,1)+BETAINV(RAND(),INDEX($D$4:$I$15,P$3,5),INDEX($D$4:$I$15,P$3,6))*(INDEX($D$4:$I$15,P$3,2)-INDEX($D$4:$I$15,P$3,1))</f>
        <v>811.47963004197754</v>
      </c>
      <c r="Q668" cm="1">
        <f t="array" aca="1" ref="Q668" ca="1">INDEX($D$4:$I$15,Q$3,1)+BETAINV(RAND(),INDEX($D$4:$I$15,Q$3,5),INDEX($D$4:$I$15,Q$3,6))*(INDEX($D$4:$I$15,Q$3,2)-INDEX($D$4:$I$15,Q$3,1))</f>
        <v>142.56677454526766</v>
      </c>
      <c r="R668" cm="1">
        <f t="array" aca="1" ref="R668" ca="1">INDEX($D$4:$I$15,R$3,1)+BETAINV(RAND(),INDEX($D$4:$I$15,R$3,5),INDEX($D$4:$I$15,R$3,6))*(INDEX($D$4:$I$15,R$3,2)-INDEX($D$4:$I$15,R$3,1))</f>
        <v>492.45926718053772</v>
      </c>
      <c r="S668" cm="1">
        <f t="array" aca="1" ref="S668" ca="1">INDEX($D$4:$I$15,S$3,1)+BETAINV(RAND(),INDEX($D$4:$I$15,S$3,5),INDEX($D$4:$I$15,S$3,6))*(INDEX($D$4:$I$15,S$3,2)-INDEX($D$4:$I$15,S$3,1))</f>
        <v>844.46340775944907</v>
      </c>
      <c r="T668" cm="1">
        <f t="array" aca="1" ref="T668" ca="1">INDEX($D$4:$I$15,T$3,1)+BETAINV(RAND(),INDEX($D$4:$I$15,T$3,5),INDEX($D$4:$I$15,T$3,6))*(INDEX($D$4:$I$15,T$3,2)-INDEX($D$4:$I$15,T$3,1))</f>
        <v>885.04319537522269</v>
      </c>
      <c r="U668" cm="1">
        <f t="array" aca="1" ref="U668" ca="1">INDEX($D$4:$I$15,U$3,1)+BETAINV(RAND(),INDEX($D$4:$I$15,U$3,5),INDEX($D$4:$I$15,U$3,6))*(INDEX($D$4:$I$15,U$3,2)-INDEX($D$4:$I$15,U$3,1))</f>
        <v>261.77150069210251</v>
      </c>
      <c r="V668" cm="1">
        <f t="array" aca="1" ref="V668" ca="1">INDEX($D$4:$I$15,V$3,1)+BETAINV(RAND(),INDEX($D$4:$I$15,V$3,5),INDEX($D$4:$I$15,V$3,6))*(INDEX($D$4:$I$15,V$3,2)-INDEX($D$4:$I$15,V$3,1))</f>
        <v>109.24167057348342</v>
      </c>
      <c r="W668" cm="1">
        <f t="array" aca="1" ref="W668" ca="1">INDEX($D$4:$I$15,W$3,1)+BETAINV(RAND(),INDEX($D$4:$I$15,W$3,5),INDEX($D$4:$I$15,W$3,6))*(INDEX($D$4:$I$15,W$3,2)-INDEX($D$4:$I$15,W$3,1))</f>
        <v>366.17733835421211</v>
      </c>
      <c r="X668" cm="1">
        <f t="array" aca="1" ref="X668" ca="1">INDEX($D$4:$I$15,X$3,1)+BETAINV(RAND(),INDEX($D$4:$I$15,X$3,5),INDEX($D$4:$I$15,X$3,6))*(INDEX($D$4:$I$15,X$3,2)-INDEX($D$4:$I$15,X$3,1))</f>
        <v>1820.2559721431071</v>
      </c>
      <c r="Z668">
        <v>665</v>
      </c>
      <c r="AA668" cm="1">
        <f t="array" aca="1" ref="AA668" ca="1">INDEX($D$20:$I$31,AA$3,1)+BETAINV(RAND(),INDEX($D$20:$I$31,AA$3,5),INDEX($D$20:$I$31,AA$3,6))*(INDEX($D$20:$I$31,AA$3,2)-INDEX($D$20:$I$31,AA$3,1))</f>
        <v>112.81694814646764</v>
      </c>
      <c r="AB668" cm="1">
        <f t="array" aca="1" ref="AB668" ca="1">INDEX($D$20:$I$31,AB$3,1)+BETAINV(RAND(),INDEX($D$20:$I$31,AB$3,5),INDEX($D$20:$I$31,AB$3,6))*(INDEX($D$20:$I$31,AB$3,2)-INDEX($D$20:$I$31,AB$3,1))</f>
        <v>101.19724187399576</v>
      </c>
      <c r="AC668" cm="1">
        <f t="array" aca="1" ref="AC668" ca="1">INDEX($D$20:$I$31,AC$3,1)+BETAINV(RAND(),INDEX($D$20:$I$31,AC$3,5),INDEX($D$20:$I$31,AC$3,6))*(INDEX($D$20:$I$31,AC$3,2)-INDEX($D$20:$I$31,AC$3,1))</f>
        <v>90.766936550075243</v>
      </c>
      <c r="AD668" cm="1">
        <f t="array" aca="1" ref="AD668" ca="1">INDEX($D$20:$I$31,AD$3,1)+BETAINV(RAND(),INDEX($D$20:$I$31,AD$3,5),INDEX($D$20:$I$31,AD$3,6))*(INDEX($D$20:$I$31,AD$3,2)-INDEX($D$20:$I$31,AD$3,1))</f>
        <v>527.30468053430309</v>
      </c>
      <c r="AE668" cm="1">
        <f t="array" aca="1" ref="AE668" ca="1">INDEX($D$20:$I$31,AE$3,1)+BETAINV(RAND(),INDEX($D$20:$I$31,AE$3,5),INDEX($D$20:$I$31,AE$3,6))*(INDEX($D$20:$I$31,AE$3,2)-INDEX($D$20:$I$31,AE$3,1))</f>
        <v>322.42770204474652</v>
      </c>
      <c r="AF668" cm="1">
        <f t="array" aca="1" ref="AF668" ca="1">INDEX($D$20:$I$31,AF$3,1)+BETAINV(RAND(),INDEX($D$20:$I$31,AF$3,5),INDEX($D$20:$I$31,AF$3,6))*(INDEX($D$20:$I$31,AF$3,2)-INDEX($D$20:$I$31,AF$3,1))</f>
        <v>143.41448191015354</v>
      </c>
      <c r="AG668" cm="1">
        <f t="array" aca="1" ref="AG668" ca="1">INDEX($D$20:$I$31,AG$3,1)+BETAINV(RAND(),INDEX($D$20:$I$31,AG$3,5),INDEX($D$20:$I$31,AG$3,6))*(INDEX($D$20:$I$31,AG$3,2)-INDEX($D$20:$I$31,AG$3,1))</f>
        <v>801.23636101976831</v>
      </c>
      <c r="AH668" cm="1">
        <f t="array" aca="1" ref="AH668" ca="1">INDEX($D$20:$I$31,AH$3,1)+BETAINV(RAND(),INDEX($D$20:$I$31,AH$3,5),INDEX($D$20:$I$31,AH$3,6))*(INDEX($D$20:$I$31,AH$3,2)-INDEX($D$20:$I$31,AH$3,1))</f>
        <v>756.32209231452168</v>
      </c>
      <c r="AI668" cm="1">
        <f t="array" aca="1" ref="AI668" ca="1">INDEX($D$20:$I$31,AI$3,1)+BETAINV(RAND(),INDEX($D$20:$I$31,AI$3,5),INDEX($D$20:$I$31,AI$3,6))*(INDEX($D$20:$I$31,AI$3,2)-INDEX($D$20:$I$31,AI$3,1))</f>
        <v>407.41217220155204</v>
      </c>
      <c r="AJ668" cm="1">
        <f t="array" aca="1" ref="AJ668" ca="1">INDEX($D$20:$I$31,AJ$3,1)+BETAINV(RAND(),INDEX($D$20:$I$31,AJ$3,5),INDEX($D$20:$I$31,AJ$3,6))*(INDEX($D$20:$I$31,AJ$3,2)-INDEX($D$20:$I$31,AJ$3,1))</f>
        <v>224.24994102435946</v>
      </c>
      <c r="AK668" cm="1">
        <f t="array" aca="1" ref="AK668" ca="1">INDEX($D$20:$I$31,AK$3,1)+BETAINV(RAND(),INDEX($D$20:$I$31,AK$3,5),INDEX($D$20:$I$31,AK$3,6))*(INDEX($D$20:$I$31,AK$3,2)-INDEX($D$20:$I$31,AK$3,1))</f>
        <v>255.30855186351471</v>
      </c>
      <c r="AL668" cm="1">
        <f t="array" aca="1" ref="AL668" ca="1">INDEX($D$20:$I$31,AL$3,1)+BETAINV(RAND(),INDEX($D$20:$I$31,AL$3,5),INDEX($D$20:$I$31,AL$3,6))*(INDEX($D$20:$I$31,AL$3,2)-INDEX($D$20:$I$31,AL$3,1))</f>
        <v>400.73170582881755</v>
      </c>
      <c r="AN668">
        <v>665</v>
      </c>
      <c r="AO668" s="13" cm="1">
        <f t="array" aca="1" ref="AO668" ca="1">INDEX($D$36:$I$47,AO$3,1)+BETAINV(RAND(),INDEX($D$36:$I$47,AO$3,5),INDEX($D$36:$I$47,AO$3,6))*(INDEX($D$36:$I$47,AO$3,2)-INDEX($D$36:$I$47,AO$3,1))</f>
        <v>111.64357550741225</v>
      </c>
      <c r="AP668" s="13" cm="1">
        <f t="array" aca="1" ref="AP668" ca="1">INDEX($D$36:$I$47,AP$3,1)+BETAINV(RAND(),INDEX($D$36:$I$47,AP$3,5),INDEX($D$36:$I$47,AP$3,6))*(INDEX($D$36:$I$47,AP$3,2)-INDEX($D$36:$I$47,AP$3,1))</f>
        <v>103.0162851532412</v>
      </c>
      <c r="AQ668" s="13" cm="1">
        <f t="array" aca="1" ref="AQ668" ca="1">INDEX($D$36:$I$47,AQ$3,1)+BETAINV(RAND(),INDEX($D$36:$I$47,AQ$3,5),INDEX($D$36:$I$47,AQ$3,6))*(INDEX($D$36:$I$47,AQ$3,2)-INDEX($D$36:$I$47,AQ$3,1))</f>
        <v>204.11674854095673</v>
      </c>
      <c r="AR668" s="13" cm="1">
        <f t="array" aca="1" ref="AR668" ca="1">INDEX($D$36:$I$47,AR$3,1)+BETAINV(RAND(),INDEX($D$36:$I$47,AR$3,5),INDEX($D$36:$I$47,AR$3,6))*(INDEX($D$36:$I$47,AR$3,2)-INDEX($D$36:$I$47,AR$3,1))</f>
        <v>291.75995455087252</v>
      </c>
      <c r="AS668" s="13" cm="1">
        <f t="array" aca="1" ref="AS668" ca="1">INDEX($D$36:$I$47,AS$3,1)+BETAINV(RAND(),INDEX($D$36:$I$47,AS$3,5),INDEX($D$36:$I$47,AS$3,6))*(INDEX($D$36:$I$47,AS$3,2)-INDEX($D$36:$I$47,AS$3,1))</f>
        <v>650.783480453528</v>
      </c>
      <c r="AT668" s="13" cm="1">
        <f t="array" aca="1" ref="AT668" ca="1">INDEX($D$36:$I$47,AT$3,1)+BETAINV(RAND(),INDEX($D$36:$I$47,AT$3,5),INDEX($D$36:$I$47,AT$3,6))*(INDEX($D$36:$I$47,AT$3,2)-INDEX($D$36:$I$47,AT$3,1))</f>
        <v>176.19969814032657</v>
      </c>
      <c r="AU668" s="13" cm="1">
        <f t="array" aca="1" ref="AU668" ca="1">INDEX($D$36:$I$47,AU$3,1)+BETAINV(RAND(),INDEX($D$36:$I$47,AU$3,5),INDEX($D$36:$I$47,AU$3,6))*(INDEX($D$36:$I$47,AU$3,2)-INDEX($D$36:$I$47,AU$3,1))</f>
        <v>284.0041337953578</v>
      </c>
      <c r="AV668" s="13" cm="1">
        <f t="array" aca="1" ref="AV668" ca="1">INDEX($D$36:$I$47,AV$3,1)+BETAINV(RAND(),INDEX($D$36:$I$47,AV$3,5),INDEX($D$36:$I$47,AV$3,6))*(INDEX($D$36:$I$47,AV$3,2)-INDEX($D$36:$I$47,AV$3,1))</f>
        <v>647.94308039203838</v>
      </c>
      <c r="AW668" s="13" cm="1">
        <f t="array" aca="1" ref="AW668" ca="1">INDEX($D$36:$I$47,AW$3,1)+BETAINV(RAND(),INDEX($D$36:$I$47,AW$3,5),INDEX($D$36:$I$47,AW$3,6))*(INDEX($D$36:$I$47,AW$3,2)-INDEX($D$36:$I$47,AW$3,1))</f>
        <v>562.92723957081182</v>
      </c>
      <c r="AX668" s="13" cm="1">
        <f t="array" aca="1" ref="AX668" ca="1">INDEX($D$36:$I$47,AX$3,1)+BETAINV(RAND(),INDEX($D$36:$I$47,AX$3,5),INDEX($D$36:$I$47,AX$3,6))*(INDEX($D$36:$I$47,AX$3,2)-INDEX($D$36:$I$47,AX$3,1))</f>
        <v>452.56759909618438</v>
      </c>
      <c r="AY668" s="13" cm="1">
        <f t="array" aca="1" ref="AY668" ca="1">INDEX($D$36:$I$47,AY$3,1)+BETAINV(RAND(),INDEX($D$36:$I$47,AY$3,5),INDEX($D$36:$I$47,AY$3,6))*(INDEX($D$36:$I$47,AY$3,2)-INDEX($D$36:$I$47,AY$3,1))</f>
        <v>150.08967942588197</v>
      </c>
      <c r="AZ668" s="13" cm="1">
        <f t="array" aca="1" ref="AZ668" ca="1">INDEX($D$36:$I$47,AZ$3,1)+BETAINV(RAND(),INDEX($D$36:$I$47,AZ$3,5),INDEX($D$36:$I$47,AZ$3,6))*(INDEX($D$36:$I$47,AZ$3,2)-INDEX($D$36:$I$47,AZ$3,1))</f>
        <v>458.99610328515791</v>
      </c>
      <c r="BC668">
        <v>665</v>
      </c>
      <c r="BD668" cm="1">
        <f t="array" aca="1" ref="BD668" ca="1">INDEX($D$52:$I$63,BD$3,1)+BETAINV(RAND(),INDEX($D$52:$I$63,BD$3,5),INDEX($D$52:$I$63,BD$3,6))*(INDEX($D$52:$I$63,BD$3,2)-INDEX(D$52:I$63,BD$3,1))</f>
        <v>56.644992050370625</v>
      </c>
      <c r="BE668" cm="1">
        <f t="array" aca="1" ref="BE668" ca="1">INDEX($D$52:$I$63,BE$3,1)+BETAINV(RAND(),INDEX($D$52:$I$63,BE$3,5),INDEX($D$52:$I$63,BE$3,6))*(INDEX($D$52:$I$63,BE$3,2)-INDEX(E$52:J$63,BE$3,1))</f>
        <v>47.52000000000001</v>
      </c>
      <c r="BF668" cm="1">
        <f t="array" aca="1" ref="BF668" ca="1">INDEX($D$52:$I$63,BF$3,1)+BETAINV(RAND(),INDEX($D$52:$I$63,BF$3,5),INDEX($D$52:$I$63,BF$3,6))*(INDEX($D$52:$I$63,BF$3,2)-INDEX(F$52:K$63,BF$3,1))</f>
        <v>34.310062543011711</v>
      </c>
      <c r="BG668" cm="1">
        <f t="array" aca="1" ref="BG668" ca="1">INDEX($D$52:$I$63,BG$3,1)+BETAINV(RAND(),INDEX($D$52:$I$63,BG$3,5),INDEX($D$52:$I$63,BG$3,6))*(INDEX($D$52:$I$63,BG$3,2)-INDEX(G$52:L$63,BG$3,1))</f>
        <v>263.03352187357297</v>
      </c>
      <c r="BH668" cm="1">
        <f t="array" aca="1" ref="BH668" ca="1">INDEX($D$52:$I$63,BH$3,1)+BETAINV(RAND(),INDEX($D$52:$I$63,BH$3,5),INDEX($D$52:$I$63,BH$3,6))*(INDEX($D$52:$I$63,BH$3,2)-INDEX(H$52:M$63,BH$3,1))</f>
        <v>239.11457395043647</v>
      </c>
      <c r="BI668" cm="1">
        <f t="array" aca="1" ref="BI668" ca="1">INDEX($D$52:$I$63,BI$3,1)+BETAINV(RAND(),INDEX($D$52:$I$63,BI$3,5),INDEX($D$52:$I$63,BI$3,6))*(INDEX($D$52:$I$63,BI$3,2)-INDEX(I$52:N$63,BI$3,1))</f>
        <v>80.742892397639963</v>
      </c>
      <c r="BJ668" cm="1">
        <f t="array" aca="1" ref="BJ668" ca="1">INDEX($D$52:$I$63,BJ$3,1)+BETAINV(RAND(),INDEX($D$52:$I$63,BJ$3,5),INDEX($D$52:$I$63,BJ$3,6))*(INDEX($D$52:$I$63,BJ$3,2)-INDEX(J$52:O$63,BJ$3,1))</f>
        <v>334.15855044049152</v>
      </c>
      <c r="BK668" cm="1">
        <f t="array" aca="1" ref="BK668" ca="1">INDEX($D$52:$I$63,BK$3,1)+BETAINV(RAND(),INDEX($D$52:$I$63,BK$3,5),INDEX($D$52:$I$63,BK$3,6))*(INDEX($D$52:$I$63,BK$3,2)-INDEX(K$52:P$63,BK$3,1))</f>
        <v>423.46502090390277</v>
      </c>
      <c r="BL668" cm="1">
        <f t="array" aca="1" ref="BL668" ca="1">INDEX($D$52:$I$63,BL$3,1)+BETAINV(RAND(),INDEX($D$52:$I$63,BL$3,5),INDEX($D$52:$I$63,BL$3,6))*(INDEX($D$52:$I$63,BL$3,2)-INDEX(L$52:Q$63,BL$3,1))</f>
        <v>349.52830747923542</v>
      </c>
      <c r="BM668" cm="1">
        <f t="array" aca="1" ref="BM668" ca="1">INDEX($D$52:$I$63,BM$3,1)+BETAINV(RAND(),INDEX($D$52:$I$63,BM$3,5),INDEX($D$52:$I$63,BM$3,6))*(INDEX($D$52:$I$63,BM$3,2)-INDEX(M$52:R$63,BM$3,1))</f>
        <v>-60.315720175680525</v>
      </c>
      <c r="BN668" cm="1">
        <f t="array" aca="1" ref="BN668" ca="1">INDEX($D$52:$I$63,BN$3,1)+BETAINV(RAND(),INDEX($D$52:$I$63,BN$3,5),INDEX($D$52:$I$63,BN$3,6))*(INDEX($D$52:$I$63,BN$3,2)-INDEX(N$52:S$63,BN$3,1))</f>
        <v>104.96499341869982</v>
      </c>
      <c r="BO668" cm="1">
        <f t="array" aca="1" ref="BO668" ca="1">INDEX($D$52:$I$63,BO$3,1)+BETAINV(RAND(),INDEX($D$52:$I$63,BO$3,5),INDEX($D$52:$I$63,BO$3,6))*(INDEX($D$52:$I$63,BO$3,2)-INDEX(O$52:T$63,BO$3,1))</f>
        <v>505.87317593574949</v>
      </c>
    </row>
    <row r="669" spans="12:67" x14ac:dyDescent="0.25">
      <c r="L669">
        <v>666</v>
      </c>
      <c r="M669" cm="1">
        <f t="array" aca="1" ref="M669" ca="1">INDEX($D$4:$I$15,M$3,1)+BETAINV(RAND(),INDEX($D$4:$I$15,M$3,5),INDEX($D$4:$I$15,M$3,6))*(INDEX($D$4:$I$15,M$3,2)-INDEX($D$4:$I$15,M$3,1))</f>
        <v>239.31712359479582</v>
      </c>
      <c r="N669" cm="1">
        <f t="array" aca="1" ref="N669" ca="1">INDEX($D$4:$I$15,N$3,1)+BETAINV(RAND(),INDEX($D$4:$I$15,N$3,5),INDEX($D$4:$I$15,N$3,6))*(INDEX($D$4:$I$15,N$3,2)-INDEX($D$4:$I$15,N$3,1))</f>
        <v>173.6622810646588</v>
      </c>
      <c r="O669" cm="1">
        <f t="array" aca="1" ref="O669" ca="1">INDEX($D$4:$I$15,O$3,1)+BETAINV(RAND(),INDEX($D$4:$I$15,O$3,5),INDEX($D$4:$I$15,O$3,6))*(INDEX($D$4:$I$15,O$3,2)-INDEX($D$4:$I$15,O$3,1))</f>
        <v>54.415383555826452</v>
      </c>
      <c r="P669" cm="1">
        <f t="array" aca="1" ref="P669" ca="1">INDEX($D$4:$I$15,P$3,1)+BETAINV(RAND(),INDEX($D$4:$I$15,P$3,5),INDEX($D$4:$I$15,P$3,6))*(INDEX($D$4:$I$15,P$3,2)-INDEX($D$4:$I$15,P$3,1))</f>
        <v>703.40342172829332</v>
      </c>
      <c r="Q669" cm="1">
        <f t="array" aca="1" ref="Q669" ca="1">INDEX($D$4:$I$15,Q$3,1)+BETAINV(RAND(),INDEX($D$4:$I$15,Q$3,5),INDEX($D$4:$I$15,Q$3,6))*(INDEX($D$4:$I$15,Q$3,2)-INDEX($D$4:$I$15,Q$3,1))</f>
        <v>134.28739504459884</v>
      </c>
      <c r="R669" cm="1">
        <f t="array" aca="1" ref="R669" ca="1">INDEX($D$4:$I$15,R$3,1)+BETAINV(RAND(),INDEX($D$4:$I$15,R$3,5),INDEX($D$4:$I$15,R$3,6))*(INDEX($D$4:$I$15,R$3,2)-INDEX($D$4:$I$15,R$3,1))</f>
        <v>537.05617715768722</v>
      </c>
      <c r="S669" cm="1">
        <f t="array" aca="1" ref="S669" ca="1">INDEX($D$4:$I$15,S$3,1)+BETAINV(RAND(),INDEX($D$4:$I$15,S$3,5),INDEX($D$4:$I$15,S$3,6))*(INDEX($D$4:$I$15,S$3,2)-INDEX($D$4:$I$15,S$3,1))</f>
        <v>775.30458088897785</v>
      </c>
      <c r="T669" cm="1">
        <f t="array" aca="1" ref="T669" ca="1">INDEX($D$4:$I$15,T$3,1)+BETAINV(RAND(),INDEX($D$4:$I$15,T$3,5),INDEX($D$4:$I$15,T$3,6))*(INDEX($D$4:$I$15,T$3,2)-INDEX($D$4:$I$15,T$3,1))</f>
        <v>776.778266032548</v>
      </c>
      <c r="U669" cm="1">
        <f t="array" aca="1" ref="U669" ca="1">INDEX($D$4:$I$15,U$3,1)+BETAINV(RAND(),INDEX($D$4:$I$15,U$3,5),INDEX($D$4:$I$15,U$3,6))*(INDEX($D$4:$I$15,U$3,2)-INDEX($D$4:$I$15,U$3,1))</f>
        <v>274.19999317461429</v>
      </c>
      <c r="V669" cm="1">
        <f t="array" aca="1" ref="V669" ca="1">INDEX($D$4:$I$15,V$3,1)+BETAINV(RAND(),INDEX($D$4:$I$15,V$3,5),INDEX($D$4:$I$15,V$3,6))*(INDEX($D$4:$I$15,V$3,2)-INDEX($D$4:$I$15,V$3,1))</f>
        <v>101.80459172508813</v>
      </c>
      <c r="W669" cm="1">
        <f t="array" aca="1" ref="W669" ca="1">INDEX($D$4:$I$15,W$3,1)+BETAINV(RAND(),INDEX($D$4:$I$15,W$3,5),INDEX($D$4:$I$15,W$3,6))*(INDEX($D$4:$I$15,W$3,2)-INDEX($D$4:$I$15,W$3,1))</f>
        <v>351.45334951512905</v>
      </c>
      <c r="X669" cm="1">
        <f t="array" aca="1" ref="X669" ca="1">INDEX($D$4:$I$15,X$3,1)+BETAINV(RAND(),INDEX($D$4:$I$15,X$3,5),INDEX($D$4:$I$15,X$3,6))*(INDEX($D$4:$I$15,X$3,2)-INDEX($D$4:$I$15,X$3,1))</f>
        <v>1540.3779606290564</v>
      </c>
      <c r="Z669">
        <v>666</v>
      </c>
      <c r="AA669" cm="1">
        <f t="array" aca="1" ref="AA669" ca="1">INDEX($D$20:$I$31,AA$3,1)+BETAINV(RAND(),INDEX($D$20:$I$31,AA$3,5),INDEX($D$20:$I$31,AA$3,6))*(INDEX($D$20:$I$31,AA$3,2)-INDEX($D$20:$I$31,AA$3,1))</f>
        <v>89.089226485152224</v>
      </c>
      <c r="AB669" cm="1">
        <f t="array" aca="1" ref="AB669" ca="1">INDEX($D$20:$I$31,AB$3,1)+BETAINV(RAND(),INDEX($D$20:$I$31,AB$3,5),INDEX($D$20:$I$31,AB$3,6))*(INDEX($D$20:$I$31,AB$3,2)-INDEX($D$20:$I$31,AB$3,1))</f>
        <v>92.26715337552659</v>
      </c>
      <c r="AC669" cm="1">
        <f t="array" aca="1" ref="AC669" ca="1">INDEX($D$20:$I$31,AC$3,1)+BETAINV(RAND(),INDEX($D$20:$I$31,AC$3,5),INDEX($D$20:$I$31,AC$3,6))*(INDEX($D$20:$I$31,AC$3,2)-INDEX($D$20:$I$31,AC$3,1))</f>
        <v>109.27718797332612</v>
      </c>
      <c r="AD669" cm="1">
        <f t="array" aca="1" ref="AD669" ca="1">INDEX($D$20:$I$31,AD$3,1)+BETAINV(RAND(),INDEX($D$20:$I$31,AD$3,5),INDEX($D$20:$I$31,AD$3,6))*(INDEX($D$20:$I$31,AD$3,2)-INDEX($D$20:$I$31,AD$3,1))</f>
        <v>462.23111517266562</v>
      </c>
      <c r="AE669" cm="1">
        <f t="array" aca="1" ref="AE669" ca="1">INDEX($D$20:$I$31,AE$3,1)+BETAINV(RAND(),INDEX($D$20:$I$31,AE$3,5),INDEX($D$20:$I$31,AE$3,6))*(INDEX($D$20:$I$31,AE$3,2)-INDEX($D$20:$I$31,AE$3,1))</f>
        <v>269.44336722174245</v>
      </c>
      <c r="AF669" cm="1">
        <f t="array" aca="1" ref="AF669" ca="1">INDEX($D$20:$I$31,AF$3,1)+BETAINV(RAND(),INDEX($D$20:$I$31,AF$3,5),INDEX($D$20:$I$31,AF$3,6))*(INDEX($D$20:$I$31,AF$3,2)-INDEX($D$20:$I$31,AF$3,1))</f>
        <v>156.50715496981564</v>
      </c>
      <c r="AG669" cm="1">
        <f t="array" aca="1" ref="AG669" ca="1">INDEX($D$20:$I$31,AG$3,1)+BETAINV(RAND(),INDEX($D$20:$I$31,AG$3,5),INDEX($D$20:$I$31,AG$3,6))*(INDEX($D$20:$I$31,AG$3,2)-INDEX($D$20:$I$31,AG$3,1))</f>
        <v>766.458844826328</v>
      </c>
      <c r="AH669" cm="1">
        <f t="array" aca="1" ref="AH669" ca="1">INDEX($D$20:$I$31,AH$3,1)+BETAINV(RAND(),INDEX($D$20:$I$31,AH$3,5),INDEX($D$20:$I$31,AH$3,6))*(INDEX($D$20:$I$31,AH$3,2)-INDEX($D$20:$I$31,AH$3,1))</f>
        <v>630.29312500267395</v>
      </c>
      <c r="AI669" cm="1">
        <f t="array" aca="1" ref="AI669" ca="1">INDEX($D$20:$I$31,AI$3,1)+BETAINV(RAND(),INDEX($D$20:$I$31,AI$3,5),INDEX($D$20:$I$31,AI$3,6))*(INDEX($D$20:$I$31,AI$3,2)-INDEX($D$20:$I$31,AI$3,1))</f>
        <v>393.49648841699042</v>
      </c>
      <c r="AJ669" cm="1">
        <f t="array" aca="1" ref="AJ669" ca="1">INDEX($D$20:$I$31,AJ$3,1)+BETAINV(RAND(),INDEX($D$20:$I$31,AJ$3,5),INDEX($D$20:$I$31,AJ$3,6))*(INDEX($D$20:$I$31,AJ$3,2)-INDEX($D$20:$I$31,AJ$3,1))</f>
        <v>190.33219289537058</v>
      </c>
      <c r="AK669" cm="1">
        <f t="array" aca="1" ref="AK669" ca="1">INDEX($D$20:$I$31,AK$3,1)+BETAINV(RAND(),INDEX($D$20:$I$31,AK$3,5),INDEX($D$20:$I$31,AK$3,6))*(INDEX($D$20:$I$31,AK$3,2)-INDEX($D$20:$I$31,AK$3,1))</f>
        <v>241.70635694381792</v>
      </c>
      <c r="AL669" cm="1">
        <f t="array" aca="1" ref="AL669" ca="1">INDEX($D$20:$I$31,AL$3,1)+BETAINV(RAND(),INDEX($D$20:$I$31,AL$3,5),INDEX($D$20:$I$31,AL$3,6))*(INDEX($D$20:$I$31,AL$3,2)-INDEX($D$20:$I$31,AL$3,1))</f>
        <v>442.16480009801745</v>
      </c>
      <c r="AN669">
        <v>666</v>
      </c>
      <c r="AO669" s="13" cm="1">
        <f t="array" aca="1" ref="AO669" ca="1">INDEX($D$36:$I$47,AO$3,1)+BETAINV(RAND(),INDEX($D$36:$I$47,AO$3,5),INDEX($D$36:$I$47,AO$3,6))*(INDEX($D$36:$I$47,AO$3,2)-INDEX($D$36:$I$47,AO$3,1))</f>
        <v>97.740043820805624</v>
      </c>
      <c r="AP669" s="13" cm="1">
        <f t="array" aca="1" ref="AP669" ca="1">INDEX($D$36:$I$47,AP$3,1)+BETAINV(RAND(),INDEX($D$36:$I$47,AP$3,5),INDEX($D$36:$I$47,AP$3,6))*(INDEX($D$36:$I$47,AP$3,2)-INDEX($D$36:$I$47,AP$3,1))</f>
        <v>103.84437617852822</v>
      </c>
      <c r="AQ669" s="13" cm="1">
        <f t="array" aca="1" ref="AQ669" ca="1">INDEX($D$36:$I$47,AQ$3,1)+BETAINV(RAND(),INDEX($D$36:$I$47,AQ$3,5),INDEX($D$36:$I$47,AQ$3,6))*(INDEX($D$36:$I$47,AQ$3,2)-INDEX($D$36:$I$47,AQ$3,1))</f>
        <v>217.58764283390028</v>
      </c>
      <c r="AR669" s="13" cm="1">
        <f t="array" aca="1" ref="AR669" ca="1">INDEX($D$36:$I$47,AR$3,1)+BETAINV(RAND(),INDEX($D$36:$I$47,AR$3,5),INDEX($D$36:$I$47,AR$3,6))*(INDEX($D$36:$I$47,AR$3,2)-INDEX($D$36:$I$47,AR$3,1))</f>
        <v>313.06512893814494</v>
      </c>
      <c r="AS669" s="13" cm="1">
        <f t="array" aca="1" ref="AS669" ca="1">INDEX($D$36:$I$47,AS$3,1)+BETAINV(RAND(),INDEX($D$36:$I$47,AS$3,5),INDEX($D$36:$I$47,AS$3,6))*(INDEX($D$36:$I$47,AS$3,2)-INDEX($D$36:$I$47,AS$3,1))</f>
        <v>666.63112908685912</v>
      </c>
      <c r="AT669" s="13" cm="1">
        <f t="array" aca="1" ref="AT669" ca="1">INDEX($D$36:$I$47,AT$3,1)+BETAINV(RAND(),INDEX($D$36:$I$47,AT$3,5),INDEX($D$36:$I$47,AT$3,6))*(INDEX($D$36:$I$47,AT$3,2)-INDEX($D$36:$I$47,AT$3,1))</f>
        <v>146.05046452905998</v>
      </c>
      <c r="AU669" s="13" cm="1">
        <f t="array" aca="1" ref="AU669" ca="1">INDEX($D$36:$I$47,AU$3,1)+BETAINV(RAND(),INDEX($D$36:$I$47,AU$3,5),INDEX($D$36:$I$47,AU$3,6))*(INDEX($D$36:$I$47,AU$3,2)-INDEX($D$36:$I$47,AU$3,1))</f>
        <v>294.89304383601092</v>
      </c>
      <c r="AV669" s="13" cm="1">
        <f t="array" aca="1" ref="AV669" ca="1">INDEX($D$36:$I$47,AV$3,1)+BETAINV(RAND(),INDEX($D$36:$I$47,AV$3,5),INDEX($D$36:$I$47,AV$3,6))*(INDEX($D$36:$I$47,AV$3,2)-INDEX($D$36:$I$47,AV$3,1))</f>
        <v>598.77896647444027</v>
      </c>
      <c r="AW669" s="13" cm="1">
        <f t="array" aca="1" ref="AW669" ca="1">INDEX($D$36:$I$47,AW$3,1)+BETAINV(RAND(),INDEX($D$36:$I$47,AW$3,5),INDEX($D$36:$I$47,AW$3,6))*(INDEX($D$36:$I$47,AW$3,2)-INDEX($D$36:$I$47,AW$3,1))</f>
        <v>522.13714979528788</v>
      </c>
      <c r="AX669" s="13" cm="1">
        <f t="array" aca="1" ref="AX669" ca="1">INDEX($D$36:$I$47,AX$3,1)+BETAINV(RAND(),INDEX($D$36:$I$47,AX$3,5),INDEX($D$36:$I$47,AX$3,6))*(INDEX($D$36:$I$47,AX$3,2)-INDEX($D$36:$I$47,AX$3,1))</f>
        <v>381.98178693850224</v>
      </c>
      <c r="AY669" s="13" cm="1">
        <f t="array" aca="1" ref="AY669" ca="1">INDEX($D$36:$I$47,AY$3,1)+BETAINV(RAND(),INDEX($D$36:$I$47,AY$3,5),INDEX($D$36:$I$47,AY$3,6))*(INDEX($D$36:$I$47,AY$3,2)-INDEX($D$36:$I$47,AY$3,1))</f>
        <v>152.77474790140707</v>
      </c>
      <c r="AZ669" s="13" cm="1">
        <f t="array" aca="1" ref="AZ669" ca="1">INDEX($D$36:$I$47,AZ$3,1)+BETAINV(RAND(),INDEX($D$36:$I$47,AZ$3,5),INDEX($D$36:$I$47,AZ$3,6))*(INDEX($D$36:$I$47,AZ$3,2)-INDEX($D$36:$I$47,AZ$3,1))</f>
        <v>364.21761101714094</v>
      </c>
      <c r="BC669">
        <v>666</v>
      </c>
      <c r="BD669" cm="1">
        <f t="array" aca="1" ref="BD669" ca="1">INDEX($D$52:$I$63,BD$3,1)+BETAINV(RAND(),INDEX($D$52:$I$63,BD$3,5),INDEX($D$52:$I$63,BD$3,6))*(INDEX($D$52:$I$63,BD$3,2)-INDEX(D$52:I$63,BD$3,1))</f>
        <v>58.327440733724387</v>
      </c>
      <c r="BE669" cm="1">
        <f t="array" aca="1" ref="BE669" ca="1">INDEX($D$52:$I$63,BE$3,1)+BETAINV(RAND(),INDEX($D$52:$I$63,BE$3,5),INDEX($D$52:$I$63,BE$3,6))*(INDEX($D$52:$I$63,BE$3,2)-INDEX(E$52:J$63,BE$3,1))</f>
        <v>47.52000000000001</v>
      </c>
      <c r="BF669" cm="1">
        <f t="array" aca="1" ref="BF669" ca="1">INDEX($D$52:$I$63,BF$3,1)+BETAINV(RAND(),INDEX($D$52:$I$63,BF$3,5),INDEX($D$52:$I$63,BF$3,6))*(INDEX($D$52:$I$63,BF$3,2)-INDEX(F$52:K$63,BF$3,1))</f>
        <v>34.398918649773734</v>
      </c>
      <c r="BG669" cm="1">
        <f t="array" aca="1" ref="BG669" ca="1">INDEX($D$52:$I$63,BG$3,1)+BETAINV(RAND(),INDEX($D$52:$I$63,BG$3,5),INDEX($D$52:$I$63,BG$3,6))*(INDEX($D$52:$I$63,BG$3,2)-INDEX(G$52:L$63,BG$3,1))</f>
        <v>282.73380278096971</v>
      </c>
      <c r="BH669" cm="1">
        <f t="array" aca="1" ref="BH669" ca="1">INDEX($D$52:$I$63,BH$3,1)+BETAINV(RAND(),INDEX($D$52:$I$63,BH$3,5),INDEX($D$52:$I$63,BH$3,6))*(INDEX($D$52:$I$63,BH$3,2)-INDEX(H$52:M$63,BH$3,1))</f>
        <v>171.57643214765656</v>
      </c>
      <c r="BI669" cm="1">
        <f t="array" aca="1" ref="BI669" ca="1">INDEX($D$52:$I$63,BI$3,1)+BETAINV(RAND(),INDEX($D$52:$I$63,BI$3,5),INDEX($D$52:$I$63,BI$3,6))*(INDEX($D$52:$I$63,BI$3,2)-INDEX(I$52:N$63,BI$3,1))</f>
        <v>99.171774065809927</v>
      </c>
      <c r="BJ669" cm="1">
        <f t="array" aca="1" ref="BJ669" ca="1">INDEX($D$52:$I$63,BJ$3,1)+BETAINV(RAND(),INDEX($D$52:$I$63,BJ$3,5),INDEX($D$52:$I$63,BJ$3,6))*(INDEX($D$52:$I$63,BJ$3,2)-INDEX(J$52:O$63,BJ$3,1))</f>
        <v>334.74019325298957</v>
      </c>
      <c r="BK669" cm="1">
        <f t="array" aca="1" ref="BK669" ca="1">INDEX($D$52:$I$63,BK$3,1)+BETAINV(RAND(),INDEX($D$52:$I$63,BK$3,5),INDEX($D$52:$I$63,BK$3,6))*(INDEX($D$52:$I$63,BK$3,2)-INDEX(K$52:P$63,BK$3,1))</f>
        <v>434.39914341596329</v>
      </c>
      <c r="BL669" cm="1">
        <f t="array" aca="1" ref="BL669" ca="1">INDEX($D$52:$I$63,BL$3,1)+BETAINV(RAND(),INDEX($D$52:$I$63,BL$3,5),INDEX($D$52:$I$63,BL$3,6))*(INDEX($D$52:$I$63,BL$3,2)-INDEX(L$52:Q$63,BL$3,1))</f>
        <v>387.37411394620113</v>
      </c>
      <c r="BM669" cm="1">
        <f t="array" aca="1" ref="BM669" ca="1">INDEX($D$52:$I$63,BM$3,1)+BETAINV(RAND(),INDEX($D$52:$I$63,BM$3,5),INDEX($D$52:$I$63,BM$3,6))*(INDEX($D$52:$I$63,BM$3,2)-INDEX(M$52:R$63,BM$3,1))</f>
        <v>11.731519393398742</v>
      </c>
      <c r="BN669" cm="1">
        <f t="array" aca="1" ref="BN669" ca="1">INDEX($D$52:$I$63,BN$3,1)+BETAINV(RAND(),INDEX($D$52:$I$63,BN$3,5),INDEX($D$52:$I$63,BN$3,6))*(INDEX($D$52:$I$63,BN$3,2)-INDEX(N$52:S$63,BN$3,1))</f>
        <v>105.24861288759601</v>
      </c>
      <c r="BO669" cm="1">
        <f t="array" aca="1" ref="BO669" ca="1">INDEX($D$52:$I$63,BO$3,1)+BETAINV(RAND(),INDEX($D$52:$I$63,BO$3,5),INDEX($D$52:$I$63,BO$3,6))*(INDEX($D$52:$I$63,BO$3,2)-INDEX(O$52:T$63,BO$3,1))</f>
        <v>428.64148110926868</v>
      </c>
    </row>
    <row r="670" spans="12:67" x14ac:dyDescent="0.25">
      <c r="L670">
        <v>667</v>
      </c>
      <c r="M670" cm="1">
        <f t="array" aca="1" ref="M670" ca="1">INDEX($D$4:$I$15,M$3,1)+BETAINV(RAND(),INDEX($D$4:$I$15,M$3,5),INDEX($D$4:$I$15,M$3,6))*(INDEX($D$4:$I$15,M$3,2)-INDEX($D$4:$I$15,M$3,1))</f>
        <v>268.5423669780065</v>
      </c>
      <c r="N670" cm="1">
        <f t="array" aca="1" ref="N670" ca="1">INDEX($D$4:$I$15,N$3,1)+BETAINV(RAND(),INDEX($D$4:$I$15,N$3,5),INDEX($D$4:$I$15,N$3,6))*(INDEX($D$4:$I$15,N$3,2)-INDEX($D$4:$I$15,N$3,1))</f>
        <v>151.50968298549557</v>
      </c>
      <c r="O670" cm="1">
        <f t="array" aca="1" ref="O670" ca="1">INDEX($D$4:$I$15,O$3,1)+BETAINV(RAND(),INDEX($D$4:$I$15,O$3,5),INDEX($D$4:$I$15,O$3,6))*(INDEX($D$4:$I$15,O$3,2)-INDEX($D$4:$I$15,O$3,1))</f>
        <v>62.19194143296923</v>
      </c>
      <c r="P670" cm="1">
        <f t="array" aca="1" ref="P670" ca="1">INDEX($D$4:$I$15,P$3,1)+BETAINV(RAND(),INDEX($D$4:$I$15,P$3,5),INDEX($D$4:$I$15,P$3,6))*(INDEX($D$4:$I$15,P$3,2)-INDEX($D$4:$I$15,P$3,1))</f>
        <v>683.28976968236543</v>
      </c>
      <c r="Q670" cm="1">
        <f t="array" aca="1" ref="Q670" ca="1">INDEX($D$4:$I$15,Q$3,1)+BETAINV(RAND(),INDEX($D$4:$I$15,Q$3,5),INDEX($D$4:$I$15,Q$3,6))*(INDEX($D$4:$I$15,Q$3,2)-INDEX($D$4:$I$15,Q$3,1))</f>
        <v>159.39659435786726</v>
      </c>
      <c r="R670" cm="1">
        <f t="array" aca="1" ref="R670" ca="1">INDEX($D$4:$I$15,R$3,1)+BETAINV(RAND(),INDEX($D$4:$I$15,R$3,5),INDEX($D$4:$I$15,R$3,6))*(INDEX($D$4:$I$15,R$3,2)-INDEX($D$4:$I$15,R$3,1))</f>
        <v>542.3755046143084</v>
      </c>
      <c r="S670" cm="1">
        <f t="array" aca="1" ref="S670" ca="1">INDEX($D$4:$I$15,S$3,1)+BETAINV(RAND(),INDEX($D$4:$I$15,S$3,5),INDEX($D$4:$I$15,S$3,6))*(INDEX($D$4:$I$15,S$3,2)-INDEX($D$4:$I$15,S$3,1))</f>
        <v>644.7538392963545</v>
      </c>
      <c r="T670" cm="1">
        <f t="array" aca="1" ref="T670" ca="1">INDEX($D$4:$I$15,T$3,1)+BETAINV(RAND(),INDEX($D$4:$I$15,T$3,5),INDEX($D$4:$I$15,T$3,6))*(INDEX($D$4:$I$15,T$3,2)-INDEX($D$4:$I$15,T$3,1))</f>
        <v>762.3202848397417</v>
      </c>
      <c r="U670" cm="1">
        <f t="array" aca="1" ref="U670" ca="1">INDEX($D$4:$I$15,U$3,1)+BETAINV(RAND(),INDEX($D$4:$I$15,U$3,5),INDEX($D$4:$I$15,U$3,6))*(INDEX($D$4:$I$15,U$3,2)-INDEX($D$4:$I$15,U$3,1))</f>
        <v>296.48431733897985</v>
      </c>
      <c r="V670" cm="1">
        <f t="array" aca="1" ref="V670" ca="1">INDEX($D$4:$I$15,V$3,1)+BETAINV(RAND(),INDEX($D$4:$I$15,V$3,5),INDEX($D$4:$I$15,V$3,6))*(INDEX($D$4:$I$15,V$3,2)-INDEX($D$4:$I$15,V$3,1))</f>
        <v>112.16045743912937</v>
      </c>
      <c r="W670" cm="1">
        <f t="array" aca="1" ref="W670" ca="1">INDEX($D$4:$I$15,W$3,1)+BETAINV(RAND(),INDEX($D$4:$I$15,W$3,5),INDEX($D$4:$I$15,W$3,6))*(INDEX($D$4:$I$15,W$3,2)-INDEX($D$4:$I$15,W$3,1))</f>
        <v>358.78410428676744</v>
      </c>
      <c r="X670" cm="1">
        <f t="array" aca="1" ref="X670" ca="1">INDEX($D$4:$I$15,X$3,1)+BETAINV(RAND(),INDEX($D$4:$I$15,X$3,5),INDEX($D$4:$I$15,X$3,6))*(INDEX($D$4:$I$15,X$3,2)-INDEX($D$4:$I$15,X$3,1))</f>
        <v>1442.1130708364065</v>
      </c>
      <c r="Z670">
        <v>667</v>
      </c>
      <c r="AA670" cm="1">
        <f t="array" aca="1" ref="AA670" ca="1">INDEX($D$20:$I$31,AA$3,1)+BETAINV(RAND(),INDEX($D$20:$I$31,AA$3,5),INDEX($D$20:$I$31,AA$3,6))*(INDEX($D$20:$I$31,AA$3,2)-INDEX($D$20:$I$31,AA$3,1))</f>
        <v>107.20514741312515</v>
      </c>
      <c r="AB670" cm="1">
        <f t="array" aca="1" ref="AB670" ca="1">INDEX($D$20:$I$31,AB$3,1)+BETAINV(RAND(),INDEX($D$20:$I$31,AB$3,5),INDEX($D$20:$I$31,AB$3,6))*(INDEX($D$20:$I$31,AB$3,2)-INDEX($D$20:$I$31,AB$3,1))</f>
        <v>112.14168348466013</v>
      </c>
      <c r="AC670" cm="1">
        <f t="array" aca="1" ref="AC670" ca="1">INDEX($D$20:$I$31,AC$3,1)+BETAINV(RAND(),INDEX($D$20:$I$31,AC$3,5),INDEX($D$20:$I$31,AC$3,6))*(INDEX($D$20:$I$31,AC$3,2)-INDEX($D$20:$I$31,AC$3,1))</f>
        <v>103.70214909425665</v>
      </c>
      <c r="AD670" cm="1">
        <f t="array" aca="1" ref="AD670" ca="1">INDEX($D$20:$I$31,AD$3,1)+BETAINV(RAND(),INDEX($D$20:$I$31,AD$3,5),INDEX($D$20:$I$31,AD$3,6))*(INDEX($D$20:$I$31,AD$3,2)-INDEX($D$20:$I$31,AD$3,1))</f>
        <v>476.26248903615272</v>
      </c>
      <c r="AE670" cm="1">
        <f t="array" aca="1" ref="AE670" ca="1">INDEX($D$20:$I$31,AE$3,1)+BETAINV(RAND(),INDEX($D$20:$I$31,AE$3,5),INDEX($D$20:$I$31,AE$3,6))*(INDEX($D$20:$I$31,AE$3,2)-INDEX($D$20:$I$31,AE$3,1))</f>
        <v>324.1651643404939</v>
      </c>
      <c r="AF670" cm="1">
        <f t="array" aca="1" ref="AF670" ca="1">INDEX($D$20:$I$31,AF$3,1)+BETAINV(RAND(),INDEX($D$20:$I$31,AF$3,5),INDEX($D$20:$I$31,AF$3,6))*(INDEX($D$20:$I$31,AF$3,2)-INDEX($D$20:$I$31,AF$3,1))</f>
        <v>153.77574281673435</v>
      </c>
      <c r="AG670" cm="1">
        <f t="array" aca="1" ref="AG670" ca="1">INDEX($D$20:$I$31,AG$3,1)+BETAINV(RAND(),INDEX($D$20:$I$31,AG$3,5),INDEX($D$20:$I$31,AG$3,6))*(INDEX($D$20:$I$31,AG$3,2)-INDEX($D$20:$I$31,AG$3,1))</f>
        <v>792.65796949651008</v>
      </c>
      <c r="AH670" cm="1">
        <f t="array" aca="1" ref="AH670" ca="1">INDEX($D$20:$I$31,AH$3,1)+BETAINV(RAND(),INDEX($D$20:$I$31,AH$3,5),INDEX($D$20:$I$31,AH$3,6))*(INDEX($D$20:$I$31,AH$3,2)-INDEX($D$20:$I$31,AH$3,1))</f>
        <v>779.80060084648539</v>
      </c>
      <c r="AI670" cm="1">
        <f t="array" aca="1" ref="AI670" ca="1">INDEX($D$20:$I$31,AI$3,1)+BETAINV(RAND(),INDEX($D$20:$I$31,AI$3,5),INDEX($D$20:$I$31,AI$3,6))*(INDEX($D$20:$I$31,AI$3,2)-INDEX($D$20:$I$31,AI$3,1))</f>
        <v>382.62179469509471</v>
      </c>
      <c r="AJ670" cm="1">
        <f t="array" aca="1" ref="AJ670" ca="1">INDEX($D$20:$I$31,AJ$3,1)+BETAINV(RAND(),INDEX($D$20:$I$31,AJ$3,5),INDEX($D$20:$I$31,AJ$3,6))*(INDEX($D$20:$I$31,AJ$3,2)-INDEX($D$20:$I$31,AJ$3,1))</f>
        <v>188.59649610642629</v>
      </c>
      <c r="AK670" cm="1">
        <f t="array" aca="1" ref="AK670" ca="1">INDEX($D$20:$I$31,AK$3,1)+BETAINV(RAND(),INDEX($D$20:$I$31,AK$3,5),INDEX($D$20:$I$31,AK$3,6))*(INDEX($D$20:$I$31,AK$3,2)-INDEX($D$20:$I$31,AK$3,1))</f>
        <v>285.72852059645129</v>
      </c>
      <c r="AL670" cm="1">
        <f t="array" aca="1" ref="AL670" ca="1">INDEX($D$20:$I$31,AL$3,1)+BETAINV(RAND(),INDEX($D$20:$I$31,AL$3,5),INDEX($D$20:$I$31,AL$3,6))*(INDEX($D$20:$I$31,AL$3,2)-INDEX($D$20:$I$31,AL$3,1))</f>
        <v>412.57089578773594</v>
      </c>
      <c r="AN670">
        <v>667</v>
      </c>
      <c r="AO670" s="13" cm="1">
        <f t="array" aca="1" ref="AO670" ca="1">INDEX($D$36:$I$47,AO$3,1)+BETAINV(RAND(),INDEX($D$36:$I$47,AO$3,5),INDEX($D$36:$I$47,AO$3,6))*(INDEX($D$36:$I$47,AO$3,2)-INDEX($D$36:$I$47,AO$3,1))</f>
        <v>108.40125414656069</v>
      </c>
      <c r="AP670" s="13" cm="1">
        <f t="array" aca="1" ref="AP670" ca="1">INDEX($D$36:$I$47,AP$3,1)+BETAINV(RAND(),INDEX($D$36:$I$47,AP$3,5),INDEX($D$36:$I$47,AP$3,6))*(INDEX($D$36:$I$47,AP$3,2)-INDEX($D$36:$I$47,AP$3,1))</f>
        <v>95.127223285860552</v>
      </c>
      <c r="AQ670" s="13" cm="1">
        <f t="array" aca="1" ref="AQ670" ca="1">INDEX($D$36:$I$47,AQ$3,1)+BETAINV(RAND(),INDEX($D$36:$I$47,AQ$3,5),INDEX($D$36:$I$47,AQ$3,6))*(INDEX($D$36:$I$47,AQ$3,2)-INDEX($D$36:$I$47,AQ$3,1))</f>
        <v>180.70869141550111</v>
      </c>
      <c r="AR670" s="13" cm="1">
        <f t="array" aca="1" ref="AR670" ca="1">INDEX($D$36:$I$47,AR$3,1)+BETAINV(RAND(),INDEX($D$36:$I$47,AR$3,5),INDEX($D$36:$I$47,AR$3,6))*(INDEX($D$36:$I$47,AR$3,2)-INDEX($D$36:$I$47,AR$3,1))</f>
        <v>272.93604630855157</v>
      </c>
      <c r="AS670" s="13" cm="1">
        <f t="array" aca="1" ref="AS670" ca="1">INDEX($D$36:$I$47,AS$3,1)+BETAINV(RAND(),INDEX($D$36:$I$47,AS$3,5),INDEX($D$36:$I$47,AS$3,6))*(INDEX($D$36:$I$47,AS$3,2)-INDEX($D$36:$I$47,AS$3,1))</f>
        <v>557.89868317932837</v>
      </c>
      <c r="AT670" s="13" cm="1">
        <f t="array" aca="1" ref="AT670" ca="1">INDEX($D$36:$I$47,AT$3,1)+BETAINV(RAND(),INDEX($D$36:$I$47,AT$3,5),INDEX($D$36:$I$47,AT$3,6))*(INDEX($D$36:$I$47,AT$3,2)-INDEX($D$36:$I$47,AT$3,1))</f>
        <v>160.78601327294803</v>
      </c>
      <c r="AU670" s="13" cm="1">
        <f t="array" aca="1" ref="AU670" ca="1">INDEX($D$36:$I$47,AU$3,1)+BETAINV(RAND(),INDEX($D$36:$I$47,AU$3,5),INDEX($D$36:$I$47,AU$3,6))*(INDEX($D$36:$I$47,AU$3,2)-INDEX($D$36:$I$47,AU$3,1))</f>
        <v>316.06588949877374</v>
      </c>
      <c r="AV670" s="13" cm="1">
        <f t="array" aca="1" ref="AV670" ca="1">INDEX($D$36:$I$47,AV$3,1)+BETAINV(RAND(),INDEX($D$36:$I$47,AV$3,5),INDEX($D$36:$I$47,AV$3,6))*(INDEX($D$36:$I$47,AV$3,2)-INDEX($D$36:$I$47,AV$3,1))</f>
        <v>655.99231816944132</v>
      </c>
      <c r="AW670" s="13" cm="1">
        <f t="array" aca="1" ref="AW670" ca="1">INDEX($D$36:$I$47,AW$3,1)+BETAINV(RAND(),INDEX($D$36:$I$47,AW$3,5),INDEX($D$36:$I$47,AW$3,6))*(INDEX($D$36:$I$47,AW$3,2)-INDEX($D$36:$I$47,AW$3,1))</f>
        <v>660.82301556797927</v>
      </c>
      <c r="AX670" s="13" cm="1">
        <f t="array" aca="1" ref="AX670" ca="1">INDEX($D$36:$I$47,AX$3,1)+BETAINV(RAND(),INDEX($D$36:$I$47,AX$3,5),INDEX($D$36:$I$47,AX$3,6))*(INDEX($D$36:$I$47,AX$3,2)-INDEX($D$36:$I$47,AX$3,1))</f>
        <v>487.24172408430394</v>
      </c>
      <c r="AY670" s="13" cm="1">
        <f t="array" aca="1" ref="AY670" ca="1">INDEX($D$36:$I$47,AY$3,1)+BETAINV(RAND(),INDEX($D$36:$I$47,AY$3,5),INDEX($D$36:$I$47,AY$3,6))*(INDEX($D$36:$I$47,AY$3,2)-INDEX($D$36:$I$47,AY$3,1))</f>
        <v>150.25426632712453</v>
      </c>
      <c r="AZ670" s="13" cm="1">
        <f t="array" aca="1" ref="AZ670" ca="1">INDEX($D$36:$I$47,AZ$3,1)+BETAINV(RAND(),INDEX($D$36:$I$47,AZ$3,5),INDEX($D$36:$I$47,AZ$3,6))*(INDEX($D$36:$I$47,AZ$3,2)-INDEX($D$36:$I$47,AZ$3,1))</f>
        <v>383.97935356880691</v>
      </c>
      <c r="BC670">
        <v>667</v>
      </c>
      <c r="BD670" cm="1">
        <f t="array" aca="1" ref="BD670" ca="1">INDEX($D$52:$I$63,BD$3,1)+BETAINV(RAND(),INDEX($D$52:$I$63,BD$3,5),INDEX($D$52:$I$63,BD$3,6))*(INDEX($D$52:$I$63,BD$3,2)-INDEX(D$52:I$63,BD$3,1))</f>
        <v>57.11529032322121</v>
      </c>
      <c r="BE670" cm="1">
        <f t="array" aca="1" ref="BE670" ca="1">INDEX($D$52:$I$63,BE$3,1)+BETAINV(RAND(),INDEX($D$52:$I$63,BE$3,5),INDEX($D$52:$I$63,BE$3,6))*(INDEX($D$52:$I$63,BE$3,2)-INDEX(E$52:J$63,BE$3,1))</f>
        <v>47.52000000000001</v>
      </c>
      <c r="BF670" cm="1">
        <f t="array" aca="1" ref="BF670" ca="1">INDEX($D$52:$I$63,BF$3,1)+BETAINV(RAND(),INDEX($D$52:$I$63,BF$3,5),INDEX($D$52:$I$63,BF$3,6))*(INDEX($D$52:$I$63,BF$3,2)-INDEX(F$52:K$63,BF$3,1))</f>
        <v>33.489763466466215</v>
      </c>
      <c r="BG670" cm="1">
        <f t="array" aca="1" ref="BG670" ca="1">INDEX($D$52:$I$63,BG$3,1)+BETAINV(RAND(),INDEX($D$52:$I$63,BG$3,5),INDEX($D$52:$I$63,BG$3,6))*(INDEX($D$52:$I$63,BG$3,2)-INDEX(G$52:L$63,BG$3,1))</f>
        <v>280.91476889659396</v>
      </c>
      <c r="BH670" cm="1">
        <f t="array" aca="1" ref="BH670" ca="1">INDEX($D$52:$I$63,BH$3,1)+BETAINV(RAND(),INDEX($D$52:$I$63,BH$3,5),INDEX($D$52:$I$63,BH$3,6))*(INDEX($D$52:$I$63,BH$3,2)-INDEX(H$52:M$63,BH$3,1))</f>
        <v>284.89252156677549</v>
      </c>
      <c r="BI670" cm="1">
        <f t="array" aca="1" ref="BI670" ca="1">INDEX($D$52:$I$63,BI$3,1)+BETAINV(RAND(),INDEX($D$52:$I$63,BI$3,5),INDEX($D$52:$I$63,BI$3,6))*(INDEX($D$52:$I$63,BI$3,2)-INDEX(I$52:N$63,BI$3,1))</f>
        <v>143.38533644036875</v>
      </c>
      <c r="BJ670" cm="1">
        <f t="array" aca="1" ref="BJ670" ca="1">INDEX($D$52:$I$63,BJ$3,1)+BETAINV(RAND(),INDEX($D$52:$I$63,BJ$3,5),INDEX($D$52:$I$63,BJ$3,6))*(INDEX($D$52:$I$63,BJ$3,2)-INDEX(J$52:O$63,BJ$3,1))</f>
        <v>333.12810847406132</v>
      </c>
      <c r="BK670" cm="1">
        <f t="array" aca="1" ref="BK670" ca="1">INDEX($D$52:$I$63,BK$3,1)+BETAINV(RAND(),INDEX($D$52:$I$63,BK$3,5),INDEX($D$52:$I$63,BK$3,6))*(INDEX($D$52:$I$63,BK$3,2)-INDEX(K$52:P$63,BK$3,1))</f>
        <v>355.74425693847809</v>
      </c>
      <c r="BL670" cm="1">
        <f t="array" aca="1" ref="BL670" ca="1">INDEX($D$52:$I$63,BL$3,1)+BETAINV(RAND(),INDEX($D$52:$I$63,BL$3,5),INDEX($D$52:$I$63,BL$3,6))*(INDEX($D$52:$I$63,BL$3,2)-INDEX(L$52:Q$63,BL$3,1))</f>
        <v>283.55198733269958</v>
      </c>
      <c r="BM670" cm="1">
        <f t="array" aca="1" ref="BM670" ca="1">INDEX($D$52:$I$63,BM$3,1)+BETAINV(RAND(),INDEX($D$52:$I$63,BM$3,5),INDEX($D$52:$I$63,BM$3,6))*(INDEX($D$52:$I$63,BM$3,2)-INDEX(M$52:R$63,BM$3,1))</f>
        <v>-14.126159661193299</v>
      </c>
      <c r="BN670" cm="1">
        <f t="array" aca="1" ref="BN670" ca="1">INDEX($D$52:$I$63,BN$3,1)+BETAINV(RAND(),INDEX($D$52:$I$63,BN$3,5),INDEX($D$52:$I$63,BN$3,6))*(INDEX($D$52:$I$63,BN$3,2)-INDEX(N$52:S$63,BN$3,1))</f>
        <v>104.73904798158405</v>
      </c>
      <c r="BO670" cm="1">
        <f t="array" aca="1" ref="BO670" ca="1">INDEX($D$52:$I$63,BO$3,1)+BETAINV(RAND(),INDEX($D$52:$I$63,BO$3,5),INDEX($D$52:$I$63,BO$3,6))*(INDEX($D$52:$I$63,BO$3,2)-INDEX(O$52:T$63,BO$3,1))</f>
        <v>412.9520607434452</v>
      </c>
    </row>
    <row r="671" spans="12:67" x14ac:dyDescent="0.25">
      <c r="L671">
        <v>668</v>
      </c>
      <c r="M671" cm="1">
        <f t="array" aca="1" ref="M671" ca="1">INDEX($D$4:$I$15,M$3,1)+BETAINV(RAND(),INDEX($D$4:$I$15,M$3,5),INDEX($D$4:$I$15,M$3,6))*(INDEX($D$4:$I$15,M$3,2)-INDEX($D$4:$I$15,M$3,1))</f>
        <v>225.66830266545816</v>
      </c>
      <c r="N671" cm="1">
        <f t="array" aca="1" ref="N671" ca="1">INDEX($D$4:$I$15,N$3,1)+BETAINV(RAND(),INDEX($D$4:$I$15,N$3,5),INDEX($D$4:$I$15,N$3,6))*(INDEX($D$4:$I$15,N$3,2)-INDEX($D$4:$I$15,N$3,1))</f>
        <v>154.42279783886016</v>
      </c>
      <c r="O671" cm="1">
        <f t="array" aca="1" ref="O671" ca="1">INDEX($D$4:$I$15,O$3,1)+BETAINV(RAND(),INDEX($D$4:$I$15,O$3,5),INDEX($D$4:$I$15,O$3,6))*(INDEX($D$4:$I$15,O$3,2)-INDEX($D$4:$I$15,O$3,1))</f>
        <v>54.340864959939722</v>
      </c>
      <c r="P671" cm="1">
        <f t="array" aca="1" ref="P671" ca="1">INDEX($D$4:$I$15,P$3,1)+BETAINV(RAND(),INDEX($D$4:$I$15,P$3,5),INDEX($D$4:$I$15,P$3,6))*(INDEX($D$4:$I$15,P$3,2)-INDEX($D$4:$I$15,P$3,1))</f>
        <v>739.03082319318878</v>
      </c>
      <c r="Q671" cm="1">
        <f t="array" aca="1" ref="Q671" ca="1">INDEX($D$4:$I$15,Q$3,1)+BETAINV(RAND(),INDEX($D$4:$I$15,Q$3,5),INDEX($D$4:$I$15,Q$3,6))*(INDEX($D$4:$I$15,Q$3,2)-INDEX($D$4:$I$15,Q$3,1))</f>
        <v>177.11754184341558</v>
      </c>
      <c r="R671" cm="1">
        <f t="array" aca="1" ref="R671" ca="1">INDEX($D$4:$I$15,R$3,1)+BETAINV(RAND(),INDEX($D$4:$I$15,R$3,5),INDEX($D$4:$I$15,R$3,6))*(INDEX($D$4:$I$15,R$3,2)-INDEX($D$4:$I$15,R$3,1))</f>
        <v>546.18807551819566</v>
      </c>
      <c r="S671" cm="1">
        <f t="array" aca="1" ref="S671" ca="1">INDEX($D$4:$I$15,S$3,1)+BETAINV(RAND(),INDEX($D$4:$I$15,S$3,5),INDEX($D$4:$I$15,S$3,6))*(INDEX($D$4:$I$15,S$3,2)-INDEX($D$4:$I$15,S$3,1))</f>
        <v>820.28599506024284</v>
      </c>
      <c r="T671" cm="1">
        <f t="array" aca="1" ref="T671" ca="1">INDEX($D$4:$I$15,T$3,1)+BETAINV(RAND(),INDEX($D$4:$I$15,T$3,5),INDEX($D$4:$I$15,T$3,6))*(INDEX($D$4:$I$15,T$3,2)-INDEX($D$4:$I$15,T$3,1))</f>
        <v>927.0697373558055</v>
      </c>
      <c r="U671" cm="1">
        <f t="array" aca="1" ref="U671" ca="1">INDEX($D$4:$I$15,U$3,1)+BETAINV(RAND(),INDEX($D$4:$I$15,U$3,5),INDEX($D$4:$I$15,U$3,6))*(INDEX($D$4:$I$15,U$3,2)-INDEX($D$4:$I$15,U$3,1))</f>
        <v>261.5599123157624</v>
      </c>
      <c r="V671" cm="1">
        <f t="array" aca="1" ref="V671" ca="1">INDEX($D$4:$I$15,V$3,1)+BETAINV(RAND(),INDEX($D$4:$I$15,V$3,5),INDEX($D$4:$I$15,V$3,6))*(INDEX($D$4:$I$15,V$3,2)-INDEX($D$4:$I$15,V$3,1))</f>
        <v>98.097160352041016</v>
      </c>
      <c r="W671" cm="1">
        <f t="array" aca="1" ref="W671" ca="1">INDEX($D$4:$I$15,W$3,1)+BETAINV(RAND(),INDEX($D$4:$I$15,W$3,5),INDEX($D$4:$I$15,W$3,6))*(INDEX($D$4:$I$15,W$3,2)-INDEX($D$4:$I$15,W$3,1))</f>
        <v>310.98346578801699</v>
      </c>
      <c r="X671" cm="1">
        <f t="array" aca="1" ref="X671" ca="1">INDEX($D$4:$I$15,X$3,1)+BETAINV(RAND(),INDEX($D$4:$I$15,X$3,5),INDEX($D$4:$I$15,X$3,6))*(INDEX($D$4:$I$15,X$3,2)-INDEX($D$4:$I$15,X$3,1))</f>
        <v>1680.8675547242733</v>
      </c>
      <c r="Z671">
        <v>668</v>
      </c>
      <c r="AA671" cm="1">
        <f t="array" aca="1" ref="AA671" ca="1">INDEX($D$20:$I$31,AA$3,1)+BETAINV(RAND(),INDEX($D$20:$I$31,AA$3,5),INDEX($D$20:$I$31,AA$3,6))*(INDEX($D$20:$I$31,AA$3,2)-INDEX($D$20:$I$31,AA$3,1))</f>
        <v>87.590202719271929</v>
      </c>
      <c r="AB671" cm="1">
        <f t="array" aca="1" ref="AB671" ca="1">INDEX($D$20:$I$31,AB$3,1)+BETAINV(RAND(),INDEX($D$20:$I$31,AB$3,5),INDEX($D$20:$I$31,AB$3,6))*(INDEX($D$20:$I$31,AB$3,2)-INDEX($D$20:$I$31,AB$3,1))</f>
        <v>103.97069062603333</v>
      </c>
      <c r="AC671" cm="1">
        <f t="array" aca="1" ref="AC671" ca="1">INDEX($D$20:$I$31,AC$3,1)+BETAINV(RAND(),INDEX($D$20:$I$31,AC$3,5),INDEX($D$20:$I$31,AC$3,6))*(INDEX($D$20:$I$31,AC$3,2)-INDEX($D$20:$I$31,AC$3,1))</f>
        <v>109.53643744867514</v>
      </c>
      <c r="AD671" cm="1">
        <f t="array" aca="1" ref="AD671" ca="1">INDEX($D$20:$I$31,AD$3,1)+BETAINV(RAND(),INDEX($D$20:$I$31,AD$3,5),INDEX($D$20:$I$31,AD$3,6))*(INDEX($D$20:$I$31,AD$3,2)-INDEX($D$20:$I$31,AD$3,1))</f>
        <v>503.54025364038193</v>
      </c>
      <c r="AE671" cm="1">
        <f t="array" aca="1" ref="AE671" ca="1">INDEX($D$20:$I$31,AE$3,1)+BETAINV(RAND(),INDEX($D$20:$I$31,AE$3,5),INDEX($D$20:$I$31,AE$3,6))*(INDEX($D$20:$I$31,AE$3,2)-INDEX($D$20:$I$31,AE$3,1))</f>
        <v>310.78666793456273</v>
      </c>
      <c r="AF671" cm="1">
        <f t="array" aca="1" ref="AF671" ca="1">INDEX($D$20:$I$31,AF$3,1)+BETAINV(RAND(),INDEX($D$20:$I$31,AF$3,5),INDEX($D$20:$I$31,AF$3,6))*(INDEX($D$20:$I$31,AF$3,2)-INDEX($D$20:$I$31,AF$3,1))</f>
        <v>149.95078004277036</v>
      </c>
      <c r="AG671" cm="1">
        <f t="array" aca="1" ref="AG671" ca="1">INDEX($D$20:$I$31,AG$3,1)+BETAINV(RAND(),INDEX($D$20:$I$31,AG$3,5),INDEX($D$20:$I$31,AG$3,6))*(INDEX($D$20:$I$31,AG$3,2)-INDEX($D$20:$I$31,AG$3,1))</f>
        <v>717.58506761299918</v>
      </c>
      <c r="AH671" cm="1">
        <f t="array" aca="1" ref="AH671" ca="1">INDEX($D$20:$I$31,AH$3,1)+BETAINV(RAND(),INDEX($D$20:$I$31,AH$3,5),INDEX($D$20:$I$31,AH$3,6))*(INDEX($D$20:$I$31,AH$3,2)-INDEX($D$20:$I$31,AH$3,1))</f>
        <v>641.05102641435553</v>
      </c>
      <c r="AI671" cm="1">
        <f t="array" aca="1" ref="AI671" ca="1">INDEX($D$20:$I$31,AI$3,1)+BETAINV(RAND(),INDEX($D$20:$I$31,AI$3,5),INDEX($D$20:$I$31,AI$3,6))*(INDEX($D$20:$I$31,AI$3,2)-INDEX($D$20:$I$31,AI$3,1))</f>
        <v>381.42670787382156</v>
      </c>
      <c r="AJ671" cm="1">
        <f t="array" aca="1" ref="AJ671" ca="1">INDEX($D$20:$I$31,AJ$3,1)+BETAINV(RAND(),INDEX($D$20:$I$31,AJ$3,5),INDEX($D$20:$I$31,AJ$3,6))*(INDEX($D$20:$I$31,AJ$3,2)-INDEX($D$20:$I$31,AJ$3,1))</f>
        <v>216.83512981672959</v>
      </c>
      <c r="AK671" cm="1">
        <f t="array" aca="1" ref="AK671" ca="1">INDEX($D$20:$I$31,AK$3,1)+BETAINV(RAND(),INDEX($D$20:$I$31,AK$3,5),INDEX($D$20:$I$31,AK$3,6))*(INDEX($D$20:$I$31,AK$3,2)-INDEX($D$20:$I$31,AK$3,1))</f>
        <v>223.09167219795998</v>
      </c>
      <c r="AL671" cm="1">
        <f t="array" aca="1" ref="AL671" ca="1">INDEX($D$20:$I$31,AL$3,1)+BETAINV(RAND(),INDEX($D$20:$I$31,AL$3,5),INDEX($D$20:$I$31,AL$3,6))*(INDEX($D$20:$I$31,AL$3,2)-INDEX($D$20:$I$31,AL$3,1))</f>
        <v>375.64626269508312</v>
      </c>
      <c r="AN671">
        <v>668</v>
      </c>
      <c r="AO671" s="13" cm="1">
        <f t="array" aca="1" ref="AO671" ca="1">INDEX($D$36:$I$47,AO$3,1)+BETAINV(RAND(),INDEX($D$36:$I$47,AO$3,5),INDEX($D$36:$I$47,AO$3,6))*(INDEX($D$36:$I$47,AO$3,2)-INDEX($D$36:$I$47,AO$3,1))</f>
        <v>105.88336490761573</v>
      </c>
      <c r="AP671" s="13" cm="1">
        <f t="array" aca="1" ref="AP671" ca="1">INDEX($D$36:$I$47,AP$3,1)+BETAINV(RAND(),INDEX($D$36:$I$47,AP$3,5),INDEX($D$36:$I$47,AP$3,6))*(INDEX($D$36:$I$47,AP$3,2)-INDEX($D$36:$I$47,AP$3,1))</f>
        <v>101.26804702555174</v>
      </c>
      <c r="AQ671" s="13" cm="1">
        <f t="array" aca="1" ref="AQ671" ca="1">INDEX($D$36:$I$47,AQ$3,1)+BETAINV(RAND(),INDEX($D$36:$I$47,AQ$3,5),INDEX($D$36:$I$47,AQ$3,6))*(INDEX($D$36:$I$47,AQ$3,2)-INDEX($D$36:$I$47,AQ$3,1))</f>
        <v>203.27823715599743</v>
      </c>
      <c r="AR671" s="13" cm="1">
        <f t="array" aca="1" ref="AR671" ca="1">INDEX($D$36:$I$47,AR$3,1)+BETAINV(RAND(),INDEX($D$36:$I$47,AR$3,5),INDEX($D$36:$I$47,AR$3,6))*(INDEX($D$36:$I$47,AR$3,2)-INDEX($D$36:$I$47,AR$3,1))</f>
        <v>284.88692804747132</v>
      </c>
      <c r="AS671" s="13" cm="1">
        <f t="array" aca="1" ref="AS671" ca="1">INDEX($D$36:$I$47,AS$3,1)+BETAINV(RAND(),INDEX($D$36:$I$47,AS$3,5),INDEX($D$36:$I$47,AS$3,6))*(INDEX($D$36:$I$47,AS$3,2)-INDEX($D$36:$I$47,AS$3,1))</f>
        <v>610.23576162267034</v>
      </c>
      <c r="AT671" s="13" cm="1">
        <f t="array" aca="1" ref="AT671" ca="1">INDEX($D$36:$I$47,AT$3,1)+BETAINV(RAND(),INDEX($D$36:$I$47,AT$3,5),INDEX($D$36:$I$47,AT$3,6))*(INDEX($D$36:$I$47,AT$3,2)-INDEX($D$36:$I$47,AT$3,1))</f>
        <v>141.27058975189303</v>
      </c>
      <c r="AU671" s="13" cm="1">
        <f t="array" aca="1" ref="AU671" ca="1">INDEX($D$36:$I$47,AU$3,1)+BETAINV(RAND(),INDEX($D$36:$I$47,AU$3,5),INDEX($D$36:$I$47,AU$3,6))*(INDEX($D$36:$I$47,AU$3,2)-INDEX($D$36:$I$47,AU$3,1))</f>
        <v>282.43317045981468</v>
      </c>
      <c r="AV671" s="13" cm="1">
        <f t="array" aca="1" ref="AV671" ca="1">INDEX($D$36:$I$47,AV$3,1)+BETAINV(RAND(),INDEX($D$36:$I$47,AV$3,5),INDEX($D$36:$I$47,AV$3,6))*(INDEX($D$36:$I$47,AV$3,2)-INDEX($D$36:$I$47,AV$3,1))</f>
        <v>574.95671508354576</v>
      </c>
      <c r="AW671" s="13" cm="1">
        <f t="array" aca="1" ref="AW671" ca="1">INDEX($D$36:$I$47,AW$3,1)+BETAINV(RAND(),INDEX($D$36:$I$47,AW$3,5),INDEX($D$36:$I$47,AW$3,6))*(INDEX($D$36:$I$47,AW$3,2)-INDEX($D$36:$I$47,AW$3,1))</f>
        <v>642.00895655527734</v>
      </c>
      <c r="AX671" s="13" cm="1">
        <f t="array" aca="1" ref="AX671" ca="1">INDEX($D$36:$I$47,AX$3,1)+BETAINV(RAND(),INDEX($D$36:$I$47,AX$3,5),INDEX($D$36:$I$47,AX$3,6))*(INDEX($D$36:$I$47,AX$3,2)-INDEX($D$36:$I$47,AX$3,1))</f>
        <v>400.95985986534282</v>
      </c>
      <c r="AY671" s="13" cm="1">
        <f t="array" aca="1" ref="AY671" ca="1">INDEX($D$36:$I$47,AY$3,1)+BETAINV(RAND(),INDEX($D$36:$I$47,AY$3,5),INDEX($D$36:$I$47,AY$3,6))*(INDEX($D$36:$I$47,AY$3,2)-INDEX($D$36:$I$47,AY$3,1))</f>
        <v>170.68595746296188</v>
      </c>
      <c r="AZ671" s="13" cm="1">
        <f t="array" aca="1" ref="AZ671" ca="1">INDEX($D$36:$I$47,AZ$3,1)+BETAINV(RAND(),INDEX($D$36:$I$47,AZ$3,5),INDEX($D$36:$I$47,AZ$3,6))*(INDEX($D$36:$I$47,AZ$3,2)-INDEX($D$36:$I$47,AZ$3,1))</f>
        <v>421.80287500163308</v>
      </c>
      <c r="BC671">
        <v>668</v>
      </c>
      <c r="BD671" cm="1">
        <f t="array" aca="1" ref="BD671" ca="1">INDEX($D$52:$I$63,BD$3,1)+BETAINV(RAND(),INDEX($D$52:$I$63,BD$3,5),INDEX($D$52:$I$63,BD$3,6))*(INDEX($D$52:$I$63,BD$3,2)-INDEX(D$52:I$63,BD$3,1))</f>
        <v>55.968949931337534</v>
      </c>
      <c r="BE671" cm="1">
        <f t="array" aca="1" ref="BE671" ca="1">INDEX($D$52:$I$63,BE$3,1)+BETAINV(RAND(),INDEX($D$52:$I$63,BE$3,5),INDEX($D$52:$I$63,BE$3,6))*(INDEX($D$52:$I$63,BE$3,2)-INDEX(E$52:J$63,BE$3,1))</f>
        <v>47.52000000000001</v>
      </c>
      <c r="BF671" cm="1">
        <f t="array" aca="1" ref="BF671" ca="1">INDEX($D$52:$I$63,BF$3,1)+BETAINV(RAND(),INDEX($D$52:$I$63,BF$3,5),INDEX($D$52:$I$63,BF$3,6))*(INDEX($D$52:$I$63,BF$3,2)-INDEX(F$52:K$63,BF$3,1))</f>
        <v>34.057520405770454</v>
      </c>
      <c r="BG671" cm="1">
        <f t="array" aca="1" ref="BG671" ca="1">INDEX($D$52:$I$63,BG$3,1)+BETAINV(RAND(),INDEX($D$52:$I$63,BG$3,5),INDEX($D$52:$I$63,BG$3,6))*(INDEX($D$52:$I$63,BG$3,2)-INDEX(G$52:L$63,BG$3,1))</f>
        <v>281.59342782694233</v>
      </c>
      <c r="BH671" cm="1">
        <f t="array" aca="1" ref="BH671" ca="1">INDEX($D$52:$I$63,BH$3,1)+BETAINV(RAND(),INDEX($D$52:$I$63,BH$3,5),INDEX($D$52:$I$63,BH$3,6))*(INDEX($D$52:$I$63,BH$3,2)-INDEX(H$52:M$63,BH$3,1))</f>
        <v>202.73909503736371</v>
      </c>
      <c r="BI671" cm="1">
        <f t="array" aca="1" ref="BI671" ca="1">INDEX($D$52:$I$63,BI$3,1)+BETAINV(RAND(),INDEX($D$52:$I$63,BI$3,5),INDEX($D$52:$I$63,BI$3,6))*(INDEX($D$52:$I$63,BI$3,2)-INDEX(I$52:N$63,BI$3,1))</f>
        <v>163.85580730336119</v>
      </c>
      <c r="BJ671" cm="1">
        <f t="array" aca="1" ref="BJ671" ca="1">INDEX($D$52:$I$63,BJ$3,1)+BETAINV(RAND(),INDEX($D$52:$I$63,BJ$3,5),INDEX($D$52:$I$63,BJ$3,6))*(INDEX($D$52:$I$63,BJ$3,2)-INDEX(J$52:O$63,BJ$3,1))</f>
        <v>333.23264195200466</v>
      </c>
      <c r="BK671" cm="1">
        <f t="array" aca="1" ref="BK671" ca="1">INDEX($D$52:$I$63,BK$3,1)+BETAINV(RAND(),INDEX($D$52:$I$63,BK$3,5),INDEX($D$52:$I$63,BK$3,6))*(INDEX($D$52:$I$63,BK$3,2)-INDEX(K$52:P$63,BK$3,1))</f>
        <v>375.49485222032195</v>
      </c>
      <c r="BL671" cm="1">
        <f t="array" aca="1" ref="BL671" ca="1">INDEX($D$52:$I$63,BL$3,1)+BETAINV(RAND(),INDEX($D$52:$I$63,BL$3,5),INDEX($D$52:$I$63,BL$3,6))*(INDEX($D$52:$I$63,BL$3,2)-INDEX(L$52:Q$63,BL$3,1))</f>
        <v>376.26462064541545</v>
      </c>
      <c r="BM671" cm="1">
        <f t="array" aca="1" ref="BM671" ca="1">INDEX($D$52:$I$63,BM$3,1)+BETAINV(RAND(),INDEX($D$52:$I$63,BM$3,5),INDEX($D$52:$I$63,BM$3,6))*(INDEX($D$52:$I$63,BM$3,2)-INDEX(M$52:R$63,BM$3,1))</f>
        <v>-41.10670164878708</v>
      </c>
      <c r="BN671" cm="1">
        <f t="array" aca="1" ref="BN671" ca="1">INDEX($D$52:$I$63,BN$3,1)+BETAINV(RAND(),INDEX($D$52:$I$63,BN$3,5),INDEX($D$52:$I$63,BN$3,6))*(INDEX($D$52:$I$63,BN$3,2)-INDEX(N$52:S$63,BN$3,1))</f>
        <v>104.90732963364519</v>
      </c>
      <c r="BO671" cm="1">
        <f t="array" aca="1" ref="BO671" ca="1">INDEX($D$52:$I$63,BO$3,1)+BETAINV(RAND(),INDEX($D$52:$I$63,BO$3,5),INDEX($D$52:$I$63,BO$3,6))*(INDEX($D$52:$I$63,BO$3,2)-INDEX(O$52:T$63,BO$3,1))</f>
        <v>464.4471027190948</v>
      </c>
    </row>
    <row r="672" spans="12:67" x14ac:dyDescent="0.25">
      <c r="L672">
        <v>669</v>
      </c>
      <c r="M672" cm="1">
        <f t="array" aca="1" ref="M672" ca="1">INDEX($D$4:$I$15,M$3,1)+BETAINV(RAND(),INDEX($D$4:$I$15,M$3,5),INDEX($D$4:$I$15,M$3,6))*(INDEX($D$4:$I$15,M$3,2)-INDEX($D$4:$I$15,M$3,1))</f>
        <v>277.86340479501234</v>
      </c>
      <c r="N672" cm="1">
        <f t="array" aca="1" ref="N672" ca="1">INDEX($D$4:$I$15,N$3,1)+BETAINV(RAND(),INDEX($D$4:$I$15,N$3,5),INDEX($D$4:$I$15,N$3,6))*(INDEX($D$4:$I$15,N$3,2)-INDEX($D$4:$I$15,N$3,1))</f>
        <v>180.97942078287502</v>
      </c>
      <c r="O672" cm="1">
        <f t="array" aca="1" ref="O672" ca="1">INDEX($D$4:$I$15,O$3,1)+BETAINV(RAND(),INDEX($D$4:$I$15,O$3,5),INDEX($D$4:$I$15,O$3,6))*(INDEX($D$4:$I$15,O$3,2)-INDEX($D$4:$I$15,O$3,1))</f>
        <v>51.668406604858305</v>
      </c>
      <c r="P672" cm="1">
        <f t="array" aca="1" ref="P672" ca="1">INDEX($D$4:$I$15,P$3,1)+BETAINV(RAND(),INDEX($D$4:$I$15,P$3,5),INDEX($D$4:$I$15,P$3,6))*(INDEX($D$4:$I$15,P$3,2)-INDEX($D$4:$I$15,P$3,1))</f>
        <v>773.71063270116576</v>
      </c>
      <c r="Q672" cm="1">
        <f t="array" aca="1" ref="Q672" ca="1">INDEX($D$4:$I$15,Q$3,1)+BETAINV(RAND(),INDEX($D$4:$I$15,Q$3,5),INDEX($D$4:$I$15,Q$3,6))*(INDEX($D$4:$I$15,Q$3,2)-INDEX($D$4:$I$15,Q$3,1))</f>
        <v>133.66887368976171</v>
      </c>
      <c r="R672" cm="1">
        <f t="array" aca="1" ref="R672" ca="1">INDEX($D$4:$I$15,R$3,1)+BETAINV(RAND(),INDEX($D$4:$I$15,R$3,5),INDEX($D$4:$I$15,R$3,6))*(INDEX($D$4:$I$15,R$3,2)-INDEX($D$4:$I$15,R$3,1))</f>
        <v>464.66566428528165</v>
      </c>
      <c r="S672" cm="1">
        <f t="array" aca="1" ref="S672" ca="1">INDEX($D$4:$I$15,S$3,1)+BETAINV(RAND(),INDEX($D$4:$I$15,S$3,5),INDEX($D$4:$I$15,S$3,6))*(INDEX($D$4:$I$15,S$3,2)-INDEX($D$4:$I$15,S$3,1))</f>
        <v>806.28020722122494</v>
      </c>
      <c r="T672" cm="1">
        <f t="array" aca="1" ref="T672" ca="1">INDEX($D$4:$I$15,T$3,1)+BETAINV(RAND(),INDEX($D$4:$I$15,T$3,5),INDEX($D$4:$I$15,T$3,6))*(INDEX($D$4:$I$15,T$3,2)-INDEX($D$4:$I$15,T$3,1))</f>
        <v>741.92108134265516</v>
      </c>
      <c r="U672" cm="1">
        <f t="array" aca="1" ref="U672" ca="1">INDEX($D$4:$I$15,U$3,1)+BETAINV(RAND(),INDEX($D$4:$I$15,U$3,5),INDEX($D$4:$I$15,U$3,6))*(INDEX($D$4:$I$15,U$3,2)-INDEX($D$4:$I$15,U$3,1))</f>
        <v>254.2886983083703</v>
      </c>
      <c r="V672" cm="1">
        <f t="array" aca="1" ref="V672" ca="1">INDEX($D$4:$I$15,V$3,1)+BETAINV(RAND(),INDEX($D$4:$I$15,V$3,5),INDEX($D$4:$I$15,V$3,6))*(INDEX($D$4:$I$15,V$3,2)-INDEX($D$4:$I$15,V$3,1))</f>
        <v>98.882813470635782</v>
      </c>
      <c r="W672" cm="1">
        <f t="array" aca="1" ref="W672" ca="1">INDEX($D$4:$I$15,W$3,1)+BETAINV(RAND(),INDEX($D$4:$I$15,W$3,5),INDEX($D$4:$I$15,W$3,6))*(INDEX($D$4:$I$15,W$3,2)-INDEX($D$4:$I$15,W$3,1))</f>
        <v>361.5382824314658</v>
      </c>
      <c r="X672" cm="1">
        <f t="array" aca="1" ref="X672" ca="1">INDEX($D$4:$I$15,X$3,1)+BETAINV(RAND(),INDEX($D$4:$I$15,X$3,5),INDEX($D$4:$I$15,X$3,6))*(INDEX($D$4:$I$15,X$3,2)-INDEX($D$4:$I$15,X$3,1))</f>
        <v>1496.4481234784953</v>
      </c>
      <c r="Z672">
        <v>669</v>
      </c>
      <c r="AA672" cm="1">
        <f t="array" aca="1" ref="AA672" ca="1">INDEX($D$20:$I$31,AA$3,1)+BETAINV(RAND(),INDEX($D$20:$I$31,AA$3,5),INDEX($D$20:$I$31,AA$3,6))*(INDEX($D$20:$I$31,AA$3,2)-INDEX($D$20:$I$31,AA$3,1))</f>
        <v>91.428490991215511</v>
      </c>
      <c r="AB672" cm="1">
        <f t="array" aca="1" ref="AB672" ca="1">INDEX($D$20:$I$31,AB$3,1)+BETAINV(RAND(),INDEX($D$20:$I$31,AB$3,5),INDEX($D$20:$I$31,AB$3,6))*(INDEX($D$20:$I$31,AB$3,2)-INDEX($D$20:$I$31,AB$3,1))</f>
        <v>123.34874467633875</v>
      </c>
      <c r="AC672" cm="1">
        <f t="array" aca="1" ref="AC672" ca="1">INDEX($D$20:$I$31,AC$3,1)+BETAINV(RAND(),INDEX($D$20:$I$31,AC$3,5),INDEX($D$20:$I$31,AC$3,6))*(INDEX($D$20:$I$31,AC$3,2)-INDEX($D$20:$I$31,AC$3,1))</f>
        <v>105.71371968084739</v>
      </c>
      <c r="AD672" cm="1">
        <f t="array" aca="1" ref="AD672" ca="1">INDEX($D$20:$I$31,AD$3,1)+BETAINV(RAND(),INDEX($D$20:$I$31,AD$3,5),INDEX($D$20:$I$31,AD$3,6))*(INDEX($D$20:$I$31,AD$3,2)-INDEX($D$20:$I$31,AD$3,1))</f>
        <v>533.22862038533356</v>
      </c>
      <c r="AE672" cm="1">
        <f t="array" aca="1" ref="AE672" ca="1">INDEX($D$20:$I$31,AE$3,1)+BETAINV(RAND(),INDEX($D$20:$I$31,AE$3,5),INDEX($D$20:$I$31,AE$3,6))*(INDEX($D$20:$I$31,AE$3,2)-INDEX($D$20:$I$31,AE$3,1))</f>
        <v>310.67399682104855</v>
      </c>
      <c r="AF672" cm="1">
        <f t="array" aca="1" ref="AF672" ca="1">INDEX($D$20:$I$31,AF$3,1)+BETAINV(RAND(),INDEX($D$20:$I$31,AF$3,5),INDEX($D$20:$I$31,AF$3,6))*(INDEX($D$20:$I$31,AF$3,2)-INDEX($D$20:$I$31,AF$3,1))</f>
        <v>153.01143460744828</v>
      </c>
      <c r="AG672" cm="1">
        <f t="array" aca="1" ref="AG672" ca="1">INDEX($D$20:$I$31,AG$3,1)+BETAINV(RAND(),INDEX($D$20:$I$31,AG$3,5),INDEX($D$20:$I$31,AG$3,6))*(INDEX($D$20:$I$31,AG$3,2)-INDEX($D$20:$I$31,AG$3,1))</f>
        <v>709.49251871246634</v>
      </c>
      <c r="AH672" cm="1">
        <f t="array" aca="1" ref="AH672" ca="1">INDEX($D$20:$I$31,AH$3,1)+BETAINV(RAND(),INDEX($D$20:$I$31,AH$3,5),INDEX($D$20:$I$31,AH$3,6))*(INDEX($D$20:$I$31,AH$3,2)-INDEX($D$20:$I$31,AH$3,1))</f>
        <v>656.53562380996664</v>
      </c>
      <c r="AI672" cm="1">
        <f t="array" aca="1" ref="AI672" ca="1">INDEX($D$20:$I$31,AI$3,1)+BETAINV(RAND(),INDEX($D$20:$I$31,AI$3,5),INDEX($D$20:$I$31,AI$3,6))*(INDEX($D$20:$I$31,AI$3,2)-INDEX($D$20:$I$31,AI$3,1))</f>
        <v>453.7013343353492</v>
      </c>
      <c r="AJ672" cm="1">
        <f t="array" aca="1" ref="AJ672" ca="1">INDEX($D$20:$I$31,AJ$3,1)+BETAINV(RAND(),INDEX($D$20:$I$31,AJ$3,5),INDEX($D$20:$I$31,AJ$3,6))*(INDEX($D$20:$I$31,AJ$3,2)-INDEX($D$20:$I$31,AJ$3,1))</f>
        <v>215.25402936642161</v>
      </c>
      <c r="AK672" cm="1">
        <f t="array" aca="1" ref="AK672" ca="1">INDEX($D$20:$I$31,AK$3,1)+BETAINV(RAND(),INDEX($D$20:$I$31,AK$3,5),INDEX($D$20:$I$31,AK$3,6))*(INDEX($D$20:$I$31,AK$3,2)-INDEX($D$20:$I$31,AK$3,1))</f>
        <v>260.53921675977057</v>
      </c>
      <c r="AL672" cm="1">
        <f t="array" aca="1" ref="AL672" ca="1">INDEX($D$20:$I$31,AL$3,1)+BETAINV(RAND(),INDEX($D$20:$I$31,AL$3,5),INDEX($D$20:$I$31,AL$3,6))*(INDEX($D$20:$I$31,AL$3,2)-INDEX($D$20:$I$31,AL$3,1))</f>
        <v>356.530929422567</v>
      </c>
      <c r="AN672">
        <v>669</v>
      </c>
      <c r="AO672" s="13" cm="1">
        <f t="array" aca="1" ref="AO672" ca="1">INDEX($D$36:$I$47,AO$3,1)+BETAINV(RAND(),INDEX($D$36:$I$47,AO$3,5),INDEX($D$36:$I$47,AO$3,6))*(INDEX($D$36:$I$47,AO$3,2)-INDEX($D$36:$I$47,AO$3,1))</f>
        <v>99.712342941570995</v>
      </c>
      <c r="AP672" s="13" cm="1">
        <f t="array" aca="1" ref="AP672" ca="1">INDEX($D$36:$I$47,AP$3,1)+BETAINV(RAND(),INDEX($D$36:$I$47,AP$3,5),INDEX($D$36:$I$47,AP$3,6))*(INDEX($D$36:$I$47,AP$3,2)-INDEX($D$36:$I$47,AP$3,1))</f>
        <v>104.04227371318474</v>
      </c>
      <c r="AQ672" s="13" cm="1">
        <f t="array" aca="1" ref="AQ672" ca="1">INDEX($D$36:$I$47,AQ$3,1)+BETAINV(RAND(),INDEX($D$36:$I$47,AQ$3,5),INDEX($D$36:$I$47,AQ$3,6))*(INDEX($D$36:$I$47,AQ$3,2)-INDEX($D$36:$I$47,AQ$3,1))</f>
        <v>186.38396340230054</v>
      </c>
      <c r="AR672" s="13" cm="1">
        <f t="array" aca="1" ref="AR672" ca="1">INDEX($D$36:$I$47,AR$3,1)+BETAINV(RAND(),INDEX($D$36:$I$47,AR$3,5),INDEX($D$36:$I$47,AR$3,6))*(INDEX($D$36:$I$47,AR$3,2)-INDEX($D$36:$I$47,AR$3,1))</f>
        <v>338.44944733969885</v>
      </c>
      <c r="AS672" s="13" cm="1">
        <f t="array" aca="1" ref="AS672" ca="1">INDEX($D$36:$I$47,AS$3,1)+BETAINV(RAND(),INDEX($D$36:$I$47,AS$3,5),INDEX($D$36:$I$47,AS$3,6))*(INDEX($D$36:$I$47,AS$3,2)-INDEX($D$36:$I$47,AS$3,1))</f>
        <v>604.74270524169424</v>
      </c>
      <c r="AT672" s="13" cm="1">
        <f t="array" aca="1" ref="AT672" ca="1">INDEX($D$36:$I$47,AT$3,1)+BETAINV(RAND(),INDEX($D$36:$I$47,AT$3,5),INDEX($D$36:$I$47,AT$3,6))*(INDEX($D$36:$I$47,AT$3,2)-INDEX($D$36:$I$47,AT$3,1))</f>
        <v>136.24639540498305</v>
      </c>
      <c r="AU672" s="13" cm="1">
        <f t="array" aca="1" ref="AU672" ca="1">INDEX($D$36:$I$47,AU$3,1)+BETAINV(RAND(),INDEX($D$36:$I$47,AU$3,5),INDEX($D$36:$I$47,AU$3,6))*(INDEX($D$36:$I$47,AU$3,2)-INDEX($D$36:$I$47,AU$3,1))</f>
        <v>298.84403776619968</v>
      </c>
      <c r="AV672" s="13" cm="1">
        <f t="array" aca="1" ref="AV672" ca="1">INDEX($D$36:$I$47,AV$3,1)+BETAINV(RAND(),INDEX($D$36:$I$47,AV$3,5),INDEX($D$36:$I$47,AV$3,6))*(INDEX($D$36:$I$47,AV$3,2)-INDEX($D$36:$I$47,AV$3,1))</f>
        <v>562.69358341263785</v>
      </c>
      <c r="AW672" s="13" cm="1">
        <f t="array" aca="1" ref="AW672" ca="1">INDEX($D$36:$I$47,AW$3,1)+BETAINV(RAND(),INDEX($D$36:$I$47,AW$3,5),INDEX($D$36:$I$47,AW$3,6))*(INDEX($D$36:$I$47,AW$3,2)-INDEX($D$36:$I$47,AW$3,1))</f>
        <v>523.14257958366773</v>
      </c>
      <c r="AX672" s="13" cm="1">
        <f t="array" aca="1" ref="AX672" ca="1">INDEX($D$36:$I$47,AX$3,1)+BETAINV(RAND(),INDEX($D$36:$I$47,AX$3,5),INDEX($D$36:$I$47,AX$3,6))*(INDEX($D$36:$I$47,AX$3,2)-INDEX($D$36:$I$47,AX$3,1))</f>
        <v>421.25366113953851</v>
      </c>
      <c r="AY672" s="13" cm="1">
        <f t="array" aca="1" ref="AY672" ca="1">INDEX($D$36:$I$47,AY$3,1)+BETAINV(RAND(),INDEX($D$36:$I$47,AY$3,5),INDEX($D$36:$I$47,AY$3,6))*(INDEX($D$36:$I$47,AY$3,2)-INDEX($D$36:$I$47,AY$3,1))</f>
        <v>153.55513317456939</v>
      </c>
      <c r="AZ672" s="13" cm="1">
        <f t="array" aca="1" ref="AZ672" ca="1">INDEX($D$36:$I$47,AZ$3,1)+BETAINV(RAND(),INDEX($D$36:$I$47,AZ$3,5),INDEX($D$36:$I$47,AZ$3,6))*(INDEX($D$36:$I$47,AZ$3,2)-INDEX($D$36:$I$47,AZ$3,1))</f>
        <v>399.23196031471423</v>
      </c>
      <c r="BC672">
        <v>669</v>
      </c>
      <c r="BD672" cm="1">
        <f t="array" aca="1" ref="BD672" ca="1">INDEX($D$52:$I$63,BD$3,1)+BETAINV(RAND(),INDEX($D$52:$I$63,BD$3,5),INDEX($D$52:$I$63,BD$3,6))*(INDEX($D$52:$I$63,BD$3,2)-INDEX(D$52:I$63,BD$3,1))</f>
        <v>64.900881863991046</v>
      </c>
      <c r="BE672" cm="1">
        <f t="array" aca="1" ref="BE672" ca="1">INDEX($D$52:$I$63,BE$3,1)+BETAINV(RAND(),INDEX($D$52:$I$63,BE$3,5),INDEX($D$52:$I$63,BE$3,6))*(INDEX($D$52:$I$63,BE$3,2)-INDEX(E$52:J$63,BE$3,1))</f>
        <v>47.52000000000001</v>
      </c>
      <c r="BF672" cm="1">
        <f t="array" aca="1" ref="BF672" ca="1">INDEX($D$52:$I$63,BF$3,1)+BETAINV(RAND(),INDEX($D$52:$I$63,BF$3,5),INDEX($D$52:$I$63,BF$3,6))*(INDEX($D$52:$I$63,BF$3,2)-INDEX(F$52:K$63,BF$3,1))</f>
        <v>35.476268926088643</v>
      </c>
      <c r="BG672" cm="1">
        <f t="array" aca="1" ref="BG672" ca="1">INDEX($D$52:$I$63,BG$3,1)+BETAINV(RAND(),INDEX($D$52:$I$63,BG$3,5),INDEX($D$52:$I$63,BG$3,6))*(INDEX($D$52:$I$63,BG$3,2)-INDEX(G$52:L$63,BG$3,1))</f>
        <v>279.3292151853878</v>
      </c>
      <c r="BH672" cm="1">
        <f t="array" aca="1" ref="BH672" ca="1">INDEX($D$52:$I$63,BH$3,1)+BETAINV(RAND(),INDEX($D$52:$I$63,BH$3,5),INDEX($D$52:$I$63,BH$3,6))*(INDEX($D$52:$I$63,BH$3,2)-INDEX(H$52:M$63,BH$3,1))</f>
        <v>201.65158573204758</v>
      </c>
      <c r="BI672" cm="1">
        <f t="array" aca="1" ref="BI672" ca="1">INDEX($D$52:$I$63,BI$3,1)+BETAINV(RAND(),INDEX($D$52:$I$63,BI$3,5),INDEX($D$52:$I$63,BI$3,6))*(INDEX($D$52:$I$63,BI$3,2)-INDEX(I$52:N$63,BI$3,1))</f>
        <v>130.75281350670247</v>
      </c>
      <c r="BJ672" cm="1">
        <f t="array" aca="1" ref="BJ672" ca="1">INDEX($D$52:$I$63,BJ$3,1)+BETAINV(RAND(),INDEX($D$52:$I$63,BJ$3,5),INDEX($D$52:$I$63,BJ$3,6))*(INDEX($D$52:$I$63,BJ$3,2)-INDEX(J$52:O$63,BJ$3,1))</f>
        <v>333.26271465737557</v>
      </c>
      <c r="BK672" cm="1">
        <f t="array" aca="1" ref="BK672" ca="1">INDEX($D$52:$I$63,BK$3,1)+BETAINV(RAND(),INDEX($D$52:$I$63,BK$3,5),INDEX($D$52:$I$63,BK$3,6))*(INDEX($D$52:$I$63,BK$3,2)-INDEX(K$52:P$63,BK$3,1))</f>
        <v>372.77962165557517</v>
      </c>
      <c r="BL672" cm="1">
        <f t="array" aca="1" ref="BL672" ca="1">INDEX($D$52:$I$63,BL$3,1)+BETAINV(RAND(),INDEX($D$52:$I$63,BL$3,5),INDEX($D$52:$I$63,BL$3,6))*(INDEX($D$52:$I$63,BL$3,2)-INDEX(L$52:Q$63,BL$3,1))</f>
        <v>292.28935671005263</v>
      </c>
      <c r="BM672" cm="1">
        <f t="array" aca="1" ref="BM672" ca="1">INDEX($D$52:$I$63,BM$3,1)+BETAINV(RAND(),INDEX($D$52:$I$63,BM$3,5),INDEX($D$52:$I$63,BM$3,6))*(INDEX($D$52:$I$63,BM$3,2)-INDEX(M$52:R$63,BM$3,1))</f>
        <v>3.8319343679478237</v>
      </c>
      <c r="BN672" cm="1">
        <f t="array" aca="1" ref="BN672" ca="1">INDEX($D$52:$I$63,BN$3,1)+BETAINV(RAND(),INDEX($D$52:$I$63,BN$3,5),INDEX($D$52:$I$63,BN$3,6))*(INDEX($D$52:$I$63,BN$3,2)-INDEX(N$52:S$63,BN$3,1))</f>
        <v>104.62533755093882</v>
      </c>
      <c r="BO672" cm="1">
        <f t="array" aca="1" ref="BO672" ca="1">INDEX($D$52:$I$63,BO$3,1)+BETAINV(RAND(),INDEX($D$52:$I$63,BO$3,5),INDEX($D$52:$I$63,BO$3,6))*(INDEX($D$52:$I$63,BO$3,2)-INDEX(O$52:T$63,BO$3,1))</f>
        <v>505.50187363089742</v>
      </c>
    </row>
    <row r="673" spans="12:67" x14ac:dyDescent="0.25">
      <c r="L673">
        <v>670</v>
      </c>
      <c r="M673" cm="1">
        <f t="array" aca="1" ref="M673" ca="1">INDEX($D$4:$I$15,M$3,1)+BETAINV(RAND(),INDEX($D$4:$I$15,M$3,5),INDEX($D$4:$I$15,M$3,6))*(INDEX($D$4:$I$15,M$3,2)-INDEX($D$4:$I$15,M$3,1))</f>
        <v>267.8686710246613</v>
      </c>
      <c r="N673" cm="1">
        <f t="array" aca="1" ref="N673" ca="1">INDEX($D$4:$I$15,N$3,1)+BETAINV(RAND(),INDEX($D$4:$I$15,N$3,5),INDEX($D$4:$I$15,N$3,6))*(INDEX($D$4:$I$15,N$3,2)-INDEX($D$4:$I$15,N$3,1))</f>
        <v>164.49590173611594</v>
      </c>
      <c r="O673" cm="1">
        <f t="array" aca="1" ref="O673" ca="1">INDEX($D$4:$I$15,O$3,1)+BETAINV(RAND(),INDEX($D$4:$I$15,O$3,5),INDEX($D$4:$I$15,O$3,6))*(INDEX($D$4:$I$15,O$3,2)-INDEX($D$4:$I$15,O$3,1))</f>
        <v>55.300924932878132</v>
      </c>
      <c r="P673" cm="1">
        <f t="array" aca="1" ref="P673" ca="1">INDEX($D$4:$I$15,P$3,1)+BETAINV(RAND(),INDEX($D$4:$I$15,P$3,5),INDEX($D$4:$I$15,P$3,6))*(INDEX($D$4:$I$15,P$3,2)-INDEX($D$4:$I$15,P$3,1))</f>
        <v>903.91887480032574</v>
      </c>
      <c r="Q673" cm="1">
        <f t="array" aca="1" ref="Q673" ca="1">INDEX($D$4:$I$15,Q$3,1)+BETAINV(RAND(),INDEX($D$4:$I$15,Q$3,5),INDEX($D$4:$I$15,Q$3,6))*(INDEX($D$4:$I$15,Q$3,2)-INDEX($D$4:$I$15,Q$3,1))</f>
        <v>152.47285110093551</v>
      </c>
      <c r="R673" cm="1">
        <f t="array" aca="1" ref="R673" ca="1">INDEX($D$4:$I$15,R$3,1)+BETAINV(RAND(),INDEX($D$4:$I$15,R$3,5),INDEX($D$4:$I$15,R$3,6))*(INDEX($D$4:$I$15,R$3,2)-INDEX($D$4:$I$15,R$3,1))</f>
        <v>610.42123566969974</v>
      </c>
      <c r="S673" cm="1">
        <f t="array" aca="1" ref="S673" ca="1">INDEX($D$4:$I$15,S$3,1)+BETAINV(RAND(),INDEX($D$4:$I$15,S$3,5),INDEX($D$4:$I$15,S$3,6))*(INDEX($D$4:$I$15,S$3,2)-INDEX($D$4:$I$15,S$3,1))</f>
        <v>809.87051907679961</v>
      </c>
      <c r="T673" cm="1">
        <f t="array" aca="1" ref="T673" ca="1">INDEX($D$4:$I$15,T$3,1)+BETAINV(RAND(),INDEX($D$4:$I$15,T$3,5),INDEX($D$4:$I$15,T$3,6))*(INDEX($D$4:$I$15,T$3,2)-INDEX($D$4:$I$15,T$3,1))</f>
        <v>724.40497412782793</v>
      </c>
      <c r="U673" cm="1">
        <f t="array" aca="1" ref="U673" ca="1">INDEX($D$4:$I$15,U$3,1)+BETAINV(RAND(),INDEX($D$4:$I$15,U$3,5),INDEX($D$4:$I$15,U$3,6))*(INDEX($D$4:$I$15,U$3,2)-INDEX($D$4:$I$15,U$3,1))</f>
        <v>266.08493411761083</v>
      </c>
      <c r="V673" cm="1">
        <f t="array" aca="1" ref="V673" ca="1">INDEX($D$4:$I$15,V$3,1)+BETAINV(RAND(),INDEX($D$4:$I$15,V$3,5),INDEX($D$4:$I$15,V$3,6))*(INDEX($D$4:$I$15,V$3,2)-INDEX($D$4:$I$15,V$3,1))</f>
        <v>89.065923495393633</v>
      </c>
      <c r="W673" cm="1">
        <f t="array" aca="1" ref="W673" ca="1">INDEX($D$4:$I$15,W$3,1)+BETAINV(RAND(),INDEX($D$4:$I$15,W$3,5),INDEX($D$4:$I$15,W$3,6))*(INDEX($D$4:$I$15,W$3,2)-INDEX($D$4:$I$15,W$3,1))</f>
        <v>423.43748557793634</v>
      </c>
      <c r="X673" cm="1">
        <f t="array" aca="1" ref="X673" ca="1">INDEX($D$4:$I$15,X$3,1)+BETAINV(RAND(),INDEX($D$4:$I$15,X$3,5),INDEX($D$4:$I$15,X$3,6))*(INDEX($D$4:$I$15,X$3,2)-INDEX($D$4:$I$15,X$3,1))</f>
        <v>1438.4035741551907</v>
      </c>
      <c r="Z673">
        <v>670</v>
      </c>
      <c r="AA673" cm="1">
        <f t="array" aca="1" ref="AA673" ca="1">INDEX($D$20:$I$31,AA$3,1)+BETAINV(RAND(),INDEX($D$20:$I$31,AA$3,5),INDEX($D$20:$I$31,AA$3,6))*(INDEX($D$20:$I$31,AA$3,2)-INDEX($D$20:$I$31,AA$3,1))</f>
        <v>92.455509693521336</v>
      </c>
      <c r="AB673" cm="1">
        <f t="array" aca="1" ref="AB673" ca="1">INDEX($D$20:$I$31,AB$3,1)+BETAINV(RAND(),INDEX($D$20:$I$31,AB$3,5),INDEX($D$20:$I$31,AB$3,6))*(INDEX($D$20:$I$31,AB$3,2)-INDEX($D$20:$I$31,AB$3,1))</f>
        <v>106.05370334571298</v>
      </c>
      <c r="AC673" cm="1">
        <f t="array" aca="1" ref="AC673" ca="1">INDEX($D$20:$I$31,AC$3,1)+BETAINV(RAND(),INDEX($D$20:$I$31,AC$3,5),INDEX($D$20:$I$31,AC$3,6))*(INDEX($D$20:$I$31,AC$3,2)-INDEX($D$20:$I$31,AC$3,1))</f>
        <v>91.460378441293358</v>
      </c>
      <c r="AD673" cm="1">
        <f t="array" aca="1" ref="AD673" ca="1">INDEX($D$20:$I$31,AD$3,1)+BETAINV(RAND(),INDEX($D$20:$I$31,AD$3,5),INDEX($D$20:$I$31,AD$3,6))*(INDEX($D$20:$I$31,AD$3,2)-INDEX($D$20:$I$31,AD$3,1))</f>
        <v>427.85644343839374</v>
      </c>
      <c r="AE673" cm="1">
        <f t="array" aca="1" ref="AE673" ca="1">INDEX($D$20:$I$31,AE$3,1)+BETAINV(RAND(),INDEX($D$20:$I$31,AE$3,5),INDEX($D$20:$I$31,AE$3,6))*(INDEX($D$20:$I$31,AE$3,2)-INDEX($D$20:$I$31,AE$3,1))</f>
        <v>315.77427792511912</v>
      </c>
      <c r="AF673" cm="1">
        <f t="array" aca="1" ref="AF673" ca="1">INDEX($D$20:$I$31,AF$3,1)+BETAINV(RAND(),INDEX($D$20:$I$31,AF$3,5),INDEX($D$20:$I$31,AF$3,6))*(INDEX($D$20:$I$31,AF$3,2)-INDEX($D$20:$I$31,AF$3,1))</f>
        <v>153.30164939401766</v>
      </c>
      <c r="AG673" cm="1">
        <f t="array" aca="1" ref="AG673" ca="1">INDEX($D$20:$I$31,AG$3,1)+BETAINV(RAND(),INDEX($D$20:$I$31,AG$3,5),INDEX($D$20:$I$31,AG$3,6))*(INDEX($D$20:$I$31,AG$3,2)-INDEX($D$20:$I$31,AG$3,1))</f>
        <v>697.61519896257528</v>
      </c>
      <c r="AH673" cm="1">
        <f t="array" aca="1" ref="AH673" ca="1">INDEX($D$20:$I$31,AH$3,1)+BETAINV(RAND(),INDEX($D$20:$I$31,AH$3,5),INDEX($D$20:$I$31,AH$3,6))*(INDEX($D$20:$I$31,AH$3,2)-INDEX($D$20:$I$31,AH$3,1))</f>
        <v>711.42802795234275</v>
      </c>
      <c r="AI673" cm="1">
        <f t="array" aca="1" ref="AI673" ca="1">INDEX($D$20:$I$31,AI$3,1)+BETAINV(RAND(),INDEX($D$20:$I$31,AI$3,5),INDEX($D$20:$I$31,AI$3,6))*(INDEX($D$20:$I$31,AI$3,2)-INDEX($D$20:$I$31,AI$3,1))</f>
        <v>480.77643938076051</v>
      </c>
      <c r="AJ673" cm="1">
        <f t="array" aca="1" ref="AJ673" ca="1">INDEX($D$20:$I$31,AJ$3,1)+BETAINV(RAND(),INDEX($D$20:$I$31,AJ$3,5),INDEX($D$20:$I$31,AJ$3,6))*(INDEX($D$20:$I$31,AJ$3,2)-INDEX($D$20:$I$31,AJ$3,1))</f>
        <v>205.56532169607806</v>
      </c>
      <c r="AK673" cm="1">
        <f t="array" aca="1" ref="AK673" ca="1">INDEX($D$20:$I$31,AK$3,1)+BETAINV(RAND(),INDEX($D$20:$I$31,AK$3,5),INDEX($D$20:$I$31,AK$3,6))*(INDEX($D$20:$I$31,AK$3,2)-INDEX($D$20:$I$31,AK$3,1))</f>
        <v>247.74345181614311</v>
      </c>
      <c r="AL673" cm="1">
        <f t="array" aca="1" ref="AL673" ca="1">INDEX($D$20:$I$31,AL$3,1)+BETAINV(RAND(),INDEX($D$20:$I$31,AL$3,5),INDEX($D$20:$I$31,AL$3,6))*(INDEX($D$20:$I$31,AL$3,2)-INDEX($D$20:$I$31,AL$3,1))</f>
        <v>427.79640592565863</v>
      </c>
      <c r="AN673">
        <v>670</v>
      </c>
      <c r="AO673" s="13" cm="1">
        <f t="array" aca="1" ref="AO673" ca="1">INDEX($D$36:$I$47,AO$3,1)+BETAINV(RAND(),INDEX($D$36:$I$47,AO$3,5),INDEX($D$36:$I$47,AO$3,6))*(INDEX($D$36:$I$47,AO$3,2)-INDEX($D$36:$I$47,AO$3,1))</f>
        <v>106.7656672170352</v>
      </c>
      <c r="AP673" s="13" cm="1">
        <f t="array" aca="1" ref="AP673" ca="1">INDEX($D$36:$I$47,AP$3,1)+BETAINV(RAND(),INDEX($D$36:$I$47,AP$3,5),INDEX($D$36:$I$47,AP$3,6))*(INDEX($D$36:$I$47,AP$3,2)-INDEX($D$36:$I$47,AP$3,1))</f>
        <v>104.15437660708776</v>
      </c>
      <c r="AQ673" s="13" cm="1">
        <f t="array" aca="1" ref="AQ673" ca="1">INDEX($D$36:$I$47,AQ$3,1)+BETAINV(RAND(),INDEX($D$36:$I$47,AQ$3,5),INDEX($D$36:$I$47,AQ$3,6))*(INDEX($D$36:$I$47,AQ$3,2)-INDEX($D$36:$I$47,AQ$3,1))</f>
        <v>202.46223654058178</v>
      </c>
      <c r="AR673" s="13" cm="1">
        <f t="array" aca="1" ref="AR673" ca="1">INDEX($D$36:$I$47,AR$3,1)+BETAINV(RAND(),INDEX($D$36:$I$47,AR$3,5),INDEX($D$36:$I$47,AR$3,6))*(INDEX($D$36:$I$47,AR$3,2)-INDEX($D$36:$I$47,AR$3,1))</f>
        <v>299.52296286388844</v>
      </c>
      <c r="AS673" s="13" cm="1">
        <f t="array" aca="1" ref="AS673" ca="1">INDEX($D$36:$I$47,AS$3,1)+BETAINV(RAND(),INDEX($D$36:$I$47,AS$3,5),INDEX($D$36:$I$47,AS$3,6))*(INDEX($D$36:$I$47,AS$3,2)-INDEX($D$36:$I$47,AS$3,1))</f>
        <v>728.73111694375086</v>
      </c>
      <c r="AT673" s="13" cm="1">
        <f t="array" aca="1" ref="AT673" ca="1">INDEX($D$36:$I$47,AT$3,1)+BETAINV(RAND(),INDEX($D$36:$I$47,AT$3,5),INDEX($D$36:$I$47,AT$3,6))*(INDEX($D$36:$I$47,AT$3,2)-INDEX($D$36:$I$47,AT$3,1))</f>
        <v>183.56909620932959</v>
      </c>
      <c r="AU673" s="13" cm="1">
        <f t="array" aca="1" ref="AU673" ca="1">INDEX($D$36:$I$47,AU$3,1)+BETAINV(RAND(),INDEX($D$36:$I$47,AU$3,5),INDEX($D$36:$I$47,AU$3,6))*(INDEX($D$36:$I$47,AU$3,2)-INDEX($D$36:$I$47,AU$3,1))</f>
        <v>321.11187788538786</v>
      </c>
      <c r="AV673" s="13" cm="1">
        <f t="array" aca="1" ref="AV673" ca="1">INDEX($D$36:$I$47,AV$3,1)+BETAINV(RAND(),INDEX($D$36:$I$47,AV$3,5),INDEX($D$36:$I$47,AV$3,6))*(INDEX($D$36:$I$47,AV$3,2)-INDEX($D$36:$I$47,AV$3,1))</f>
        <v>630.77842198858741</v>
      </c>
      <c r="AW673" s="13" cm="1">
        <f t="array" aca="1" ref="AW673" ca="1">INDEX($D$36:$I$47,AW$3,1)+BETAINV(RAND(),INDEX($D$36:$I$47,AW$3,5),INDEX($D$36:$I$47,AW$3,6))*(INDEX($D$36:$I$47,AW$3,2)-INDEX($D$36:$I$47,AW$3,1))</f>
        <v>515.37993400070184</v>
      </c>
      <c r="AX673" s="13" cm="1">
        <f t="array" aca="1" ref="AX673" ca="1">INDEX($D$36:$I$47,AX$3,1)+BETAINV(RAND(),INDEX($D$36:$I$47,AX$3,5),INDEX($D$36:$I$47,AX$3,6))*(INDEX($D$36:$I$47,AX$3,2)-INDEX($D$36:$I$47,AX$3,1))</f>
        <v>443.0625083305228</v>
      </c>
      <c r="AY673" s="13" cm="1">
        <f t="array" aca="1" ref="AY673" ca="1">INDEX($D$36:$I$47,AY$3,1)+BETAINV(RAND(),INDEX($D$36:$I$47,AY$3,5),INDEX($D$36:$I$47,AY$3,6))*(INDEX($D$36:$I$47,AY$3,2)-INDEX($D$36:$I$47,AY$3,1))</f>
        <v>164.61982892499515</v>
      </c>
      <c r="AZ673" s="13" cm="1">
        <f t="array" aca="1" ref="AZ673" ca="1">INDEX($D$36:$I$47,AZ$3,1)+BETAINV(RAND(),INDEX($D$36:$I$47,AZ$3,5),INDEX($D$36:$I$47,AZ$3,6))*(INDEX($D$36:$I$47,AZ$3,2)-INDEX($D$36:$I$47,AZ$3,1))</f>
        <v>454.15124281076294</v>
      </c>
      <c r="BC673">
        <v>670</v>
      </c>
      <c r="BD673" cm="1">
        <f t="array" aca="1" ref="BD673" ca="1">INDEX($D$52:$I$63,BD$3,1)+BETAINV(RAND(),INDEX($D$52:$I$63,BD$3,5),INDEX($D$52:$I$63,BD$3,6))*(INDEX($D$52:$I$63,BD$3,2)-INDEX(D$52:I$63,BD$3,1))</f>
        <v>57.289016012747794</v>
      </c>
      <c r="BE673" cm="1">
        <f t="array" aca="1" ref="BE673" ca="1">INDEX($D$52:$I$63,BE$3,1)+BETAINV(RAND(),INDEX($D$52:$I$63,BE$3,5),INDEX($D$52:$I$63,BE$3,6))*(INDEX($D$52:$I$63,BE$3,2)-INDEX(E$52:J$63,BE$3,1))</f>
        <v>47.52000000000001</v>
      </c>
      <c r="BF673" cm="1">
        <f t="array" aca="1" ref="BF673" ca="1">INDEX($D$52:$I$63,BF$3,1)+BETAINV(RAND(),INDEX($D$52:$I$63,BF$3,5),INDEX($D$52:$I$63,BF$3,6))*(INDEX($D$52:$I$63,BF$3,2)-INDEX(F$52:K$63,BF$3,1))</f>
        <v>33.757363579530299</v>
      </c>
      <c r="BG673" cm="1">
        <f t="array" aca="1" ref="BG673" ca="1">INDEX($D$52:$I$63,BG$3,1)+BETAINV(RAND(),INDEX($D$52:$I$63,BG$3,5),INDEX($D$52:$I$63,BG$3,6))*(INDEX($D$52:$I$63,BG$3,2)-INDEX(G$52:L$63,BG$3,1))</f>
        <v>290.64794954572295</v>
      </c>
      <c r="BH673" cm="1">
        <f t="array" aca="1" ref="BH673" ca="1">INDEX($D$52:$I$63,BH$3,1)+BETAINV(RAND(),INDEX($D$52:$I$63,BH$3,5),INDEX($D$52:$I$63,BH$3,6))*(INDEX($D$52:$I$63,BH$3,2)-INDEX(H$52:M$63,BH$3,1))</f>
        <v>239.13722306558054</v>
      </c>
      <c r="BI673" cm="1">
        <f t="array" aca="1" ref="BI673" ca="1">INDEX($D$52:$I$63,BI$3,1)+BETAINV(RAND(),INDEX($D$52:$I$63,BI$3,5),INDEX($D$52:$I$63,BI$3,6))*(INDEX($D$52:$I$63,BI$3,2)-INDEX(I$52:N$63,BI$3,1))</f>
        <v>121.88633483093804</v>
      </c>
      <c r="BJ673" cm="1">
        <f t="array" aca="1" ref="BJ673" ca="1">INDEX($D$52:$I$63,BJ$3,1)+BETAINV(RAND(),INDEX($D$52:$I$63,BJ$3,5),INDEX($D$52:$I$63,BJ$3,6))*(INDEX($D$52:$I$63,BJ$3,2)-INDEX(J$52:O$63,BJ$3,1))</f>
        <v>331.57316885876293</v>
      </c>
      <c r="BK673" cm="1">
        <f t="array" aca="1" ref="BK673" ca="1">INDEX($D$52:$I$63,BK$3,1)+BETAINV(RAND(),INDEX($D$52:$I$63,BK$3,5),INDEX($D$52:$I$63,BK$3,6))*(INDEX($D$52:$I$63,BK$3,2)-INDEX(K$52:P$63,BK$3,1))</f>
        <v>374.6853018644432</v>
      </c>
      <c r="BL673" cm="1">
        <f t="array" aca="1" ref="BL673" ca="1">INDEX($D$52:$I$63,BL$3,1)+BETAINV(RAND(),INDEX($D$52:$I$63,BL$3,5),INDEX($D$52:$I$63,BL$3,6))*(INDEX($D$52:$I$63,BL$3,2)-INDEX(L$52:Q$63,BL$3,1))</f>
        <v>420.82514523013697</v>
      </c>
      <c r="BM673" cm="1">
        <f t="array" aca="1" ref="BM673" ca="1">INDEX($D$52:$I$63,BM$3,1)+BETAINV(RAND(),INDEX($D$52:$I$63,BM$3,5),INDEX($D$52:$I$63,BM$3,6))*(INDEX($D$52:$I$63,BM$3,2)-INDEX(M$52:R$63,BM$3,1))</f>
        <v>-42.618752166816208</v>
      </c>
      <c r="BN673" cm="1">
        <f t="array" aca="1" ref="BN673" ca="1">INDEX($D$52:$I$63,BN$3,1)+BETAINV(RAND(),INDEX($D$52:$I$63,BN$3,5),INDEX($D$52:$I$63,BN$3,6))*(INDEX($D$52:$I$63,BN$3,2)-INDEX(N$52:S$63,BN$3,1))</f>
        <v>105.22057805634161</v>
      </c>
      <c r="BO673" cm="1">
        <f t="array" aca="1" ref="BO673" ca="1">INDEX($D$52:$I$63,BO$3,1)+BETAINV(RAND(),INDEX($D$52:$I$63,BO$3,5),INDEX($D$52:$I$63,BO$3,6))*(INDEX($D$52:$I$63,BO$3,2)-INDEX(O$52:T$63,BO$3,1))</f>
        <v>515.3297047412143</v>
      </c>
    </row>
    <row r="674" spans="12:67" x14ac:dyDescent="0.25">
      <c r="L674">
        <v>671</v>
      </c>
      <c r="M674" cm="1">
        <f t="array" aca="1" ref="M674" ca="1">INDEX($D$4:$I$15,M$3,1)+BETAINV(RAND(),INDEX($D$4:$I$15,M$3,5),INDEX($D$4:$I$15,M$3,6))*(INDEX($D$4:$I$15,M$3,2)-INDEX($D$4:$I$15,M$3,1))</f>
        <v>258.64716288991974</v>
      </c>
      <c r="N674" cm="1">
        <f t="array" aca="1" ref="N674" ca="1">INDEX($D$4:$I$15,N$3,1)+BETAINV(RAND(),INDEX($D$4:$I$15,N$3,5),INDEX($D$4:$I$15,N$3,6))*(INDEX($D$4:$I$15,N$3,2)-INDEX($D$4:$I$15,N$3,1))</f>
        <v>188.87330210603173</v>
      </c>
      <c r="O674" cm="1">
        <f t="array" aca="1" ref="O674" ca="1">INDEX($D$4:$I$15,O$3,1)+BETAINV(RAND(),INDEX($D$4:$I$15,O$3,5),INDEX($D$4:$I$15,O$3,6))*(INDEX($D$4:$I$15,O$3,2)-INDEX($D$4:$I$15,O$3,1))</f>
        <v>52.074286884559818</v>
      </c>
      <c r="P674" cm="1">
        <f t="array" aca="1" ref="P674" ca="1">INDEX($D$4:$I$15,P$3,1)+BETAINV(RAND(),INDEX($D$4:$I$15,P$3,5),INDEX($D$4:$I$15,P$3,6))*(INDEX($D$4:$I$15,P$3,2)-INDEX($D$4:$I$15,P$3,1))</f>
        <v>792.20189504766063</v>
      </c>
      <c r="Q674" cm="1">
        <f t="array" aca="1" ref="Q674" ca="1">INDEX($D$4:$I$15,Q$3,1)+BETAINV(RAND(),INDEX($D$4:$I$15,Q$3,5),INDEX($D$4:$I$15,Q$3,6))*(INDEX($D$4:$I$15,Q$3,2)-INDEX($D$4:$I$15,Q$3,1))</f>
        <v>143.3179586967052</v>
      </c>
      <c r="R674" cm="1">
        <f t="array" aca="1" ref="R674" ca="1">INDEX($D$4:$I$15,R$3,1)+BETAINV(RAND(),INDEX($D$4:$I$15,R$3,5),INDEX($D$4:$I$15,R$3,6))*(INDEX($D$4:$I$15,R$3,2)-INDEX($D$4:$I$15,R$3,1))</f>
        <v>506.36130757481192</v>
      </c>
      <c r="S674" cm="1">
        <f t="array" aca="1" ref="S674" ca="1">INDEX($D$4:$I$15,S$3,1)+BETAINV(RAND(),INDEX($D$4:$I$15,S$3,5),INDEX($D$4:$I$15,S$3,6))*(INDEX($D$4:$I$15,S$3,2)-INDEX($D$4:$I$15,S$3,1))</f>
        <v>843.19523817107518</v>
      </c>
      <c r="T674" cm="1">
        <f t="array" aca="1" ref="T674" ca="1">INDEX($D$4:$I$15,T$3,1)+BETAINV(RAND(),INDEX($D$4:$I$15,T$3,5),INDEX($D$4:$I$15,T$3,6))*(INDEX($D$4:$I$15,T$3,2)-INDEX($D$4:$I$15,T$3,1))</f>
        <v>853.69224130777911</v>
      </c>
      <c r="U674" cm="1">
        <f t="array" aca="1" ref="U674" ca="1">INDEX($D$4:$I$15,U$3,1)+BETAINV(RAND(),INDEX($D$4:$I$15,U$3,5),INDEX($D$4:$I$15,U$3,6))*(INDEX($D$4:$I$15,U$3,2)-INDEX($D$4:$I$15,U$3,1))</f>
        <v>247.42065271830708</v>
      </c>
      <c r="V674" cm="1">
        <f t="array" aca="1" ref="V674" ca="1">INDEX($D$4:$I$15,V$3,1)+BETAINV(RAND(),INDEX($D$4:$I$15,V$3,5),INDEX($D$4:$I$15,V$3,6))*(INDEX($D$4:$I$15,V$3,2)-INDEX($D$4:$I$15,V$3,1))</f>
        <v>107.54443458820045</v>
      </c>
      <c r="W674" cm="1">
        <f t="array" aca="1" ref="W674" ca="1">INDEX($D$4:$I$15,W$3,1)+BETAINV(RAND(),INDEX($D$4:$I$15,W$3,5),INDEX($D$4:$I$15,W$3,6))*(INDEX($D$4:$I$15,W$3,2)-INDEX($D$4:$I$15,W$3,1))</f>
        <v>332.76686971062975</v>
      </c>
      <c r="X674" cm="1">
        <f t="array" aca="1" ref="X674" ca="1">INDEX($D$4:$I$15,X$3,1)+BETAINV(RAND(),INDEX($D$4:$I$15,X$3,5),INDEX($D$4:$I$15,X$3,6))*(INDEX($D$4:$I$15,X$3,2)-INDEX($D$4:$I$15,X$3,1))</f>
        <v>1575.1205157336692</v>
      </c>
      <c r="Z674">
        <v>671</v>
      </c>
      <c r="AA674" cm="1">
        <f t="array" aca="1" ref="AA674" ca="1">INDEX($D$20:$I$31,AA$3,1)+BETAINV(RAND(),INDEX($D$20:$I$31,AA$3,5),INDEX($D$20:$I$31,AA$3,6))*(INDEX($D$20:$I$31,AA$3,2)-INDEX($D$20:$I$31,AA$3,1))</f>
        <v>100.35655956871035</v>
      </c>
      <c r="AB674" cm="1">
        <f t="array" aca="1" ref="AB674" ca="1">INDEX($D$20:$I$31,AB$3,1)+BETAINV(RAND(),INDEX($D$20:$I$31,AB$3,5),INDEX($D$20:$I$31,AB$3,6))*(INDEX($D$20:$I$31,AB$3,2)-INDEX($D$20:$I$31,AB$3,1))</f>
        <v>110.00094523395693</v>
      </c>
      <c r="AC674" cm="1">
        <f t="array" aca="1" ref="AC674" ca="1">INDEX($D$20:$I$31,AC$3,1)+BETAINV(RAND(),INDEX($D$20:$I$31,AC$3,5),INDEX($D$20:$I$31,AC$3,6))*(INDEX($D$20:$I$31,AC$3,2)-INDEX($D$20:$I$31,AC$3,1))</f>
        <v>99.880895427180491</v>
      </c>
      <c r="AD674" cm="1">
        <f t="array" aca="1" ref="AD674" ca="1">INDEX($D$20:$I$31,AD$3,1)+BETAINV(RAND(),INDEX($D$20:$I$31,AD$3,5),INDEX($D$20:$I$31,AD$3,6))*(INDEX($D$20:$I$31,AD$3,2)-INDEX($D$20:$I$31,AD$3,1))</f>
        <v>562.14918039737586</v>
      </c>
      <c r="AE674" cm="1">
        <f t="array" aca="1" ref="AE674" ca="1">INDEX($D$20:$I$31,AE$3,1)+BETAINV(RAND(),INDEX($D$20:$I$31,AE$3,5),INDEX($D$20:$I$31,AE$3,6))*(INDEX($D$20:$I$31,AE$3,2)-INDEX($D$20:$I$31,AE$3,1))</f>
        <v>309.87474278162006</v>
      </c>
      <c r="AF674" cm="1">
        <f t="array" aca="1" ref="AF674" ca="1">INDEX($D$20:$I$31,AF$3,1)+BETAINV(RAND(),INDEX($D$20:$I$31,AF$3,5),INDEX($D$20:$I$31,AF$3,6))*(INDEX($D$20:$I$31,AF$3,2)-INDEX($D$20:$I$31,AF$3,1))</f>
        <v>145.45315698081987</v>
      </c>
      <c r="AG674" cm="1">
        <f t="array" aca="1" ref="AG674" ca="1">INDEX($D$20:$I$31,AG$3,1)+BETAINV(RAND(),INDEX($D$20:$I$31,AG$3,5),INDEX($D$20:$I$31,AG$3,6))*(INDEX($D$20:$I$31,AG$3,2)-INDEX($D$20:$I$31,AG$3,1))</f>
        <v>930.20705993119896</v>
      </c>
      <c r="AH674" cm="1">
        <f t="array" aca="1" ref="AH674" ca="1">INDEX($D$20:$I$31,AH$3,1)+BETAINV(RAND(),INDEX($D$20:$I$31,AH$3,5),INDEX($D$20:$I$31,AH$3,6))*(INDEX($D$20:$I$31,AH$3,2)-INDEX($D$20:$I$31,AH$3,1))</f>
        <v>713.83532932120295</v>
      </c>
      <c r="AI674" cm="1">
        <f t="array" aca="1" ref="AI674" ca="1">INDEX($D$20:$I$31,AI$3,1)+BETAINV(RAND(),INDEX($D$20:$I$31,AI$3,5),INDEX($D$20:$I$31,AI$3,6))*(INDEX($D$20:$I$31,AI$3,2)-INDEX($D$20:$I$31,AI$3,1))</f>
        <v>382.74516156513715</v>
      </c>
      <c r="AJ674" cm="1">
        <f t="array" aca="1" ref="AJ674" ca="1">INDEX($D$20:$I$31,AJ$3,1)+BETAINV(RAND(),INDEX($D$20:$I$31,AJ$3,5),INDEX($D$20:$I$31,AJ$3,6))*(INDEX($D$20:$I$31,AJ$3,2)-INDEX($D$20:$I$31,AJ$3,1))</f>
        <v>187.18667662635056</v>
      </c>
      <c r="AK674" cm="1">
        <f t="array" aca="1" ref="AK674" ca="1">INDEX($D$20:$I$31,AK$3,1)+BETAINV(RAND(),INDEX($D$20:$I$31,AK$3,5),INDEX($D$20:$I$31,AK$3,6))*(INDEX($D$20:$I$31,AK$3,2)-INDEX($D$20:$I$31,AK$3,1))</f>
        <v>278.61123337471201</v>
      </c>
      <c r="AL674" cm="1">
        <f t="array" aca="1" ref="AL674" ca="1">INDEX($D$20:$I$31,AL$3,1)+BETAINV(RAND(),INDEX($D$20:$I$31,AL$3,5),INDEX($D$20:$I$31,AL$3,6))*(INDEX($D$20:$I$31,AL$3,2)-INDEX($D$20:$I$31,AL$3,1))</f>
        <v>367.80838957338597</v>
      </c>
      <c r="AN674">
        <v>671</v>
      </c>
      <c r="AO674" s="13" cm="1">
        <f t="array" aca="1" ref="AO674" ca="1">INDEX($D$36:$I$47,AO$3,1)+BETAINV(RAND(),INDEX($D$36:$I$47,AO$3,5),INDEX($D$36:$I$47,AO$3,6))*(INDEX($D$36:$I$47,AO$3,2)-INDEX($D$36:$I$47,AO$3,1))</f>
        <v>94.148982432843241</v>
      </c>
      <c r="AP674" s="13" cm="1">
        <f t="array" aca="1" ref="AP674" ca="1">INDEX($D$36:$I$47,AP$3,1)+BETAINV(RAND(),INDEX($D$36:$I$47,AP$3,5),INDEX($D$36:$I$47,AP$3,6))*(INDEX($D$36:$I$47,AP$3,2)-INDEX($D$36:$I$47,AP$3,1))</f>
        <v>99.299452345409733</v>
      </c>
      <c r="AQ674" s="13" cm="1">
        <f t="array" aca="1" ref="AQ674" ca="1">INDEX($D$36:$I$47,AQ$3,1)+BETAINV(RAND(),INDEX($D$36:$I$47,AQ$3,5),INDEX($D$36:$I$47,AQ$3,6))*(INDEX($D$36:$I$47,AQ$3,2)-INDEX($D$36:$I$47,AQ$3,1))</f>
        <v>230.70743594702648</v>
      </c>
      <c r="AR674" s="13" cm="1">
        <f t="array" aca="1" ref="AR674" ca="1">INDEX($D$36:$I$47,AR$3,1)+BETAINV(RAND(),INDEX($D$36:$I$47,AR$3,5),INDEX($D$36:$I$47,AR$3,6))*(INDEX($D$36:$I$47,AR$3,2)-INDEX($D$36:$I$47,AR$3,1))</f>
        <v>306.11362341958085</v>
      </c>
      <c r="AS674" s="13" cm="1">
        <f t="array" aca="1" ref="AS674" ca="1">INDEX($D$36:$I$47,AS$3,1)+BETAINV(RAND(),INDEX($D$36:$I$47,AS$3,5),INDEX($D$36:$I$47,AS$3,6))*(INDEX($D$36:$I$47,AS$3,2)-INDEX($D$36:$I$47,AS$3,1))</f>
        <v>572.39410250568085</v>
      </c>
      <c r="AT674" s="13" cm="1">
        <f t="array" aca="1" ref="AT674" ca="1">INDEX($D$36:$I$47,AT$3,1)+BETAINV(RAND(),INDEX($D$36:$I$47,AT$3,5),INDEX($D$36:$I$47,AT$3,6))*(INDEX($D$36:$I$47,AT$3,2)-INDEX($D$36:$I$47,AT$3,1))</f>
        <v>144.85365486254744</v>
      </c>
      <c r="AU674" s="13" cm="1">
        <f t="array" aca="1" ref="AU674" ca="1">INDEX($D$36:$I$47,AU$3,1)+BETAINV(RAND(),INDEX($D$36:$I$47,AU$3,5),INDEX($D$36:$I$47,AU$3,6))*(INDEX($D$36:$I$47,AU$3,2)-INDEX($D$36:$I$47,AU$3,1))</f>
        <v>297.38045498492056</v>
      </c>
      <c r="AV674" s="13" cm="1">
        <f t="array" aca="1" ref="AV674" ca="1">INDEX($D$36:$I$47,AV$3,1)+BETAINV(RAND(),INDEX($D$36:$I$47,AV$3,5),INDEX($D$36:$I$47,AV$3,6))*(INDEX($D$36:$I$47,AV$3,2)-INDEX($D$36:$I$47,AV$3,1))</f>
        <v>536.11102833008795</v>
      </c>
      <c r="AW674" s="13" cm="1">
        <f t="array" aca="1" ref="AW674" ca="1">INDEX($D$36:$I$47,AW$3,1)+BETAINV(RAND(),INDEX($D$36:$I$47,AW$3,5),INDEX($D$36:$I$47,AW$3,6))*(INDEX($D$36:$I$47,AW$3,2)-INDEX($D$36:$I$47,AW$3,1))</f>
        <v>561.78600319280599</v>
      </c>
      <c r="AX674" s="13" cm="1">
        <f t="array" aca="1" ref="AX674" ca="1">INDEX($D$36:$I$47,AX$3,1)+BETAINV(RAND(),INDEX($D$36:$I$47,AX$3,5),INDEX($D$36:$I$47,AX$3,6))*(INDEX($D$36:$I$47,AX$3,2)-INDEX($D$36:$I$47,AX$3,1))</f>
        <v>376.52973011298855</v>
      </c>
      <c r="AY674" s="13" cm="1">
        <f t="array" aca="1" ref="AY674" ca="1">INDEX($D$36:$I$47,AY$3,1)+BETAINV(RAND(),INDEX($D$36:$I$47,AY$3,5),INDEX($D$36:$I$47,AY$3,6))*(INDEX($D$36:$I$47,AY$3,2)-INDEX($D$36:$I$47,AY$3,1))</f>
        <v>179.16033931819572</v>
      </c>
      <c r="AZ674" s="13" cm="1">
        <f t="array" aca="1" ref="AZ674" ca="1">INDEX($D$36:$I$47,AZ$3,1)+BETAINV(RAND(),INDEX($D$36:$I$47,AZ$3,5),INDEX($D$36:$I$47,AZ$3,6))*(INDEX($D$36:$I$47,AZ$3,2)-INDEX($D$36:$I$47,AZ$3,1))</f>
        <v>409.59389392895008</v>
      </c>
      <c r="BC674">
        <v>671</v>
      </c>
      <c r="BD674" cm="1">
        <f t="array" aca="1" ref="BD674" ca="1">INDEX($D$52:$I$63,BD$3,1)+BETAINV(RAND(),INDEX($D$52:$I$63,BD$3,5),INDEX($D$52:$I$63,BD$3,6))*(INDEX($D$52:$I$63,BD$3,2)-INDEX(D$52:I$63,BD$3,1))</f>
        <v>51.784949337207919</v>
      </c>
      <c r="BE674" cm="1">
        <f t="array" aca="1" ref="BE674" ca="1">INDEX($D$52:$I$63,BE$3,1)+BETAINV(RAND(),INDEX($D$52:$I$63,BE$3,5),INDEX($D$52:$I$63,BE$3,6))*(INDEX($D$52:$I$63,BE$3,2)-INDEX(E$52:J$63,BE$3,1))</f>
        <v>47.52000000000001</v>
      </c>
      <c r="BF674" cm="1">
        <f t="array" aca="1" ref="BF674" ca="1">INDEX($D$52:$I$63,BF$3,1)+BETAINV(RAND(),INDEX($D$52:$I$63,BF$3,5),INDEX($D$52:$I$63,BF$3,6))*(INDEX($D$52:$I$63,BF$3,2)-INDEX(F$52:K$63,BF$3,1))</f>
        <v>32.459152825619284</v>
      </c>
      <c r="BG674" cm="1">
        <f t="array" aca="1" ref="BG674" ca="1">INDEX($D$52:$I$63,BG$3,1)+BETAINV(RAND(),INDEX($D$52:$I$63,BG$3,5),INDEX($D$52:$I$63,BG$3,6))*(INDEX($D$52:$I$63,BG$3,2)-INDEX(G$52:L$63,BG$3,1))</f>
        <v>274.27483133905383</v>
      </c>
      <c r="BH674" cm="1">
        <f t="array" aca="1" ref="BH674" ca="1">INDEX($D$52:$I$63,BH$3,1)+BETAINV(RAND(),INDEX($D$52:$I$63,BH$3,5),INDEX($D$52:$I$63,BH$3,6))*(INDEX($D$52:$I$63,BH$3,2)-INDEX(H$52:M$63,BH$3,1))</f>
        <v>167.48888568142473</v>
      </c>
      <c r="BI674" cm="1">
        <f t="array" aca="1" ref="BI674" ca="1">INDEX($D$52:$I$63,BI$3,1)+BETAINV(RAND(),INDEX($D$52:$I$63,BI$3,5),INDEX($D$52:$I$63,BI$3,6))*(INDEX($D$52:$I$63,BI$3,2)-INDEX(I$52:N$63,BI$3,1))</f>
        <v>166.90067547770286</v>
      </c>
      <c r="BJ674" cm="1">
        <f t="array" aca="1" ref="BJ674" ca="1">INDEX($D$52:$I$63,BJ$3,1)+BETAINV(RAND(),INDEX($D$52:$I$63,BJ$3,5),INDEX($D$52:$I$63,BJ$3,6))*(INDEX($D$52:$I$63,BJ$3,2)-INDEX(J$52:O$63,BJ$3,1))</f>
        <v>334.26854643798384</v>
      </c>
      <c r="BK674" cm="1">
        <f t="array" aca="1" ref="BK674" ca="1">INDEX($D$52:$I$63,BK$3,1)+BETAINV(RAND(),INDEX($D$52:$I$63,BK$3,5),INDEX($D$52:$I$63,BK$3,6))*(INDEX($D$52:$I$63,BK$3,2)-INDEX(K$52:P$63,BK$3,1))</f>
        <v>371.45003273808373</v>
      </c>
      <c r="BL674" cm="1">
        <f t="array" aca="1" ref="BL674" ca="1">INDEX($D$52:$I$63,BL$3,1)+BETAINV(RAND(),INDEX($D$52:$I$63,BL$3,5),INDEX($D$52:$I$63,BL$3,6))*(INDEX($D$52:$I$63,BL$3,2)-INDEX(L$52:Q$63,BL$3,1))</f>
        <v>392.77412840611657</v>
      </c>
      <c r="BM674" cm="1">
        <f t="array" aca="1" ref="BM674" ca="1">INDEX($D$52:$I$63,BM$3,1)+BETAINV(RAND(),INDEX($D$52:$I$63,BM$3,5),INDEX($D$52:$I$63,BM$3,6))*(INDEX($D$52:$I$63,BM$3,2)-INDEX(M$52:R$63,BM$3,1))</f>
        <v>-55.823126585650016</v>
      </c>
      <c r="BN674" cm="1">
        <f t="array" aca="1" ref="BN674" ca="1">INDEX($D$52:$I$63,BN$3,1)+BETAINV(RAND(),INDEX($D$52:$I$63,BN$3,5),INDEX($D$52:$I$63,BN$3,6))*(INDEX($D$52:$I$63,BN$3,2)-INDEX(N$52:S$63,BN$3,1))</f>
        <v>104.72301469263085</v>
      </c>
      <c r="BO674" cm="1">
        <f t="array" aca="1" ref="BO674" ca="1">INDEX($D$52:$I$63,BO$3,1)+BETAINV(RAND(),INDEX($D$52:$I$63,BO$3,5),INDEX($D$52:$I$63,BO$3,6))*(INDEX($D$52:$I$63,BO$3,2)-INDEX(O$52:T$63,BO$3,1))</f>
        <v>468.18324010604141</v>
      </c>
    </row>
    <row r="675" spans="12:67" x14ac:dyDescent="0.25">
      <c r="L675">
        <v>672</v>
      </c>
      <c r="M675" cm="1">
        <f t="array" aca="1" ref="M675" ca="1">INDEX($D$4:$I$15,M$3,1)+BETAINV(RAND(),INDEX($D$4:$I$15,M$3,5),INDEX($D$4:$I$15,M$3,6))*(INDEX($D$4:$I$15,M$3,2)-INDEX($D$4:$I$15,M$3,1))</f>
        <v>254.98448581617373</v>
      </c>
      <c r="N675" cm="1">
        <f t="array" aca="1" ref="N675" ca="1">INDEX($D$4:$I$15,N$3,1)+BETAINV(RAND(),INDEX($D$4:$I$15,N$3,5),INDEX($D$4:$I$15,N$3,6))*(INDEX($D$4:$I$15,N$3,2)-INDEX($D$4:$I$15,N$3,1))</f>
        <v>168.40368813550592</v>
      </c>
      <c r="O675" cm="1">
        <f t="array" aca="1" ref="O675" ca="1">INDEX($D$4:$I$15,O$3,1)+BETAINV(RAND(),INDEX($D$4:$I$15,O$3,5),INDEX($D$4:$I$15,O$3,6))*(INDEX($D$4:$I$15,O$3,2)-INDEX($D$4:$I$15,O$3,1))</f>
        <v>55.805248936115994</v>
      </c>
      <c r="P675" cm="1">
        <f t="array" aca="1" ref="P675" ca="1">INDEX($D$4:$I$15,P$3,1)+BETAINV(RAND(),INDEX($D$4:$I$15,P$3,5),INDEX($D$4:$I$15,P$3,6))*(INDEX($D$4:$I$15,P$3,2)-INDEX($D$4:$I$15,P$3,1))</f>
        <v>719.88875702185555</v>
      </c>
      <c r="Q675" cm="1">
        <f t="array" aca="1" ref="Q675" ca="1">INDEX($D$4:$I$15,Q$3,1)+BETAINV(RAND(),INDEX($D$4:$I$15,Q$3,5),INDEX($D$4:$I$15,Q$3,6))*(INDEX($D$4:$I$15,Q$3,2)-INDEX($D$4:$I$15,Q$3,1))</f>
        <v>151.92105497559177</v>
      </c>
      <c r="R675" cm="1">
        <f t="array" aca="1" ref="R675" ca="1">INDEX($D$4:$I$15,R$3,1)+BETAINV(RAND(),INDEX($D$4:$I$15,R$3,5),INDEX($D$4:$I$15,R$3,6))*(INDEX($D$4:$I$15,R$3,2)-INDEX($D$4:$I$15,R$3,1))</f>
        <v>443.10545471512847</v>
      </c>
      <c r="S675" cm="1">
        <f t="array" aca="1" ref="S675" ca="1">INDEX($D$4:$I$15,S$3,1)+BETAINV(RAND(),INDEX($D$4:$I$15,S$3,5),INDEX($D$4:$I$15,S$3,6))*(INDEX($D$4:$I$15,S$3,2)-INDEX($D$4:$I$15,S$3,1))</f>
        <v>737.40086957968549</v>
      </c>
      <c r="T675" cm="1">
        <f t="array" aca="1" ref="T675" ca="1">INDEX($D$4:$I$15,T$3,1)+BETAINV(RAND(),INDEX($D$4:$I$15,T$3,5),INDEX($D$4:$I$15,T$3,6))*(INDEX($D$4:$I$15,T$3,2)-INDEX($D$4:$I$15,T$3,1))</f>
        <v>815.72518532323079</v>
      </c>
      <c r="U675" cm="1">
        <f t="array" aca="1" ref="U675" ca="1">INDEX($D$4:$I$15,U$3,1)+BETAINV(RAND(),INDEX($D$4:$I$15,U$3,5),INDEX($D$4:$I$15,U$3,6))*(INDEX($D$4:$I$15,U$3,2)-INDEX($D$4:$I$15,U$3,1))</f>
        <v>238.77393261278954</v>
      </c>
      <c r="V675" cm="1">
        <f t="array" aca="1" ref="V675" ca="1">INDEX($D$4:$I$15,V$3,1)+BETAINV(RAND(),INDEX($D$4:$I$15,V$3,5),INDEX($D$4:$I$15,V$3,6))*(INDEX($D$4:$I$15,V$3,2)-INDEX($D$4:$I$15,V$3,1))</f>
        <v>92.972991670919143</v>
      </c>
      <c r="W675" cm="1">
        <f t="array" aca="1" ref="W675" ca="1">INDEX($D$4:$I$15,W$3,1)+BETAINV(RAND(),INDEX($D$4:$I$15,W$3,5),INDEX($D$4:$I$15,W$3,6))*(INDEX($D$4:$I$15,W$3,2)-INDEX($D$4:$I$15,W$3,1))</f>
        <v>419.3570549832242</v>
      </c>
      <c r="X675" cm="1">
        <f t="array" aca="1" ref="X675" ca="1">INDEX($D$4:$I$15,X$3,1)+BETAINV(RAND(),INDEX($D$4:$I$15,X$3,5),INDEX($D$4:$I$15,X$3,6))*(INDEX($D$4:$I$15,X$3,2)-INDEX($D$4:$I$15,X$3,1))</f>
        <v>1553.6677344766495</v>
      </c>
      <c r="Z675">
        <v>672</v>
      </c>
      <c r="AA675" cm="1">
        <f t="array" aca="1" ref="AA675" ca="1">INDEX($D$20:$I$31,AA$3,1)+BETAINV(RAND(),INDEX($D$20:$I$31,AA$3,5),INDEX($D$20:$I$31,AA$3,6))*(INDEX($D$20:$I$31,AA$3,2)-INDEX($D$20:$I$31,AA$3,1))</f>
        <v>96.262024765421614</v>
      </c>
      <c r="AB675" cm="1">
        <f t="array" aca="1" ref="AB675" ca="1">INDEX($D$20:$I$31,AB$3,1)+BETAINV(RAND(),INDEX($D$20:$I$31,AB$3,5),INDEX($D$20:$I$31,AB$3,6))*(INDEX($D$20:$I$31,AB$3,2)-INDEX($D$20:$I$31,AB$3,1))</f>
        <v>97.952462821877376</v>
      </c>
      <c r="AC675" cm="1">
        <f t="array" aca="1" ref="AC675" ca="1">INDEX($D$20:$I$31,AC$3,1)+BETAINV(RAND(),INDEX($D$20:$I$31,AC$3,5),INDEX($D$20:$I$31,AC$3,6))*(INDEX($D$20:$I$31,AC$3,2)-INDEX($D$20:$I$31,AC$3,1))</f>
        <v>103.569662254875</v>
      </c>
      <c r="AD675" cm="1">
        <f t="array" aca="1" ref="AD675" ca="1">INDEX($D$20:$I$31,AD$3,1)+BETAINV(RAND(),INDEX($D$20:$I$31,AD$3,5),INDEX($D$20:$I$31,AD$3,6))*(INDEX($D$20:$I$31,AD$3,2)-INDEX($D$20:$I$31,AD$3,1))</f>
        <v>449.87537909322288</v>
      </c>
      <c r="AE675" cm="1">
        <f t="array" aca="1" ref="AE675" ca="1">INDEX($D$20:$I$31,AE$3,1)+BETAINV(RAND(),INDEX($D$20:$I$31,AE$3,5),INDEX($D$20:$I$31,AE$3,6))*(INDEX($D$20:$I$31,AE$3,2)-INDEX($D$20:$I$31,AE$3,1))</f>
        <v>273.13475991008221</v>
      </c>
      <c r="AF675" cm="1">
        <f t="array" aca="1" ref="AF675" ca="1">INDEX($D$20:$I$31,AF$3,1)+BETAINV(RAND(),INDEX($D$20:$I$31,AF$3,5),INDEX($D$20:$I$31,AF$3,6))*(INDEX($D$20:$I$31,AF$3,2)-INDEX($D$20:$I$31,AF$3,1))</f>
        <v>143.1967536357609</v>
      </c>
      <c r="AG675" cm="1">
        <f t="array" aca="1" ref="AG675" ca="1">INDEX($D$20:$I$31,AG$3,1)+BETAINV(RAND(),INDEX($D$20:$I$31,AG$3,5),INDEX($D$20:$I$31,AG$3,6))*(INDEX($D$20:$I$31,AG$3,2)-INDEX($D$20:$I$31,AG$3,1))</f>
        <v>701.96469654675946</v>
      </c>
      <c r="AH675" cm="1">
        <f t="array" aca="1" ref="AH675" ca="1">INDEX($D$20:$I$31,AH$3,1)+BETAINV(RAND(),INDEX($D$20:$I$31,AH$3,5),INDEX($D$20:$I$31,AH$3,6))*(INDEX($D$20:$I$31,AH$3,2)-INDEX($D$20:$I$31,AH$3,1))</f>
        <v>705.79855171838528</v>
      </c>
      <c r="AI675" cm="1">
        <f t="array" aca="1" ref="AI675" ca="1">INDEX($D$20:$I$31,AI$3,1)+BETAINV(RAND(),INDEX($D$20:$I$31,AI$3,5),INDEX($D$20:$I$31,AI$3,6))*(INDEX($D$20:$I$31,AI$3,2)-INDEX($D$20:$I$31,AI$3,1))</f>
        <v>427.85454338063556</v>
      </c>
      <c r="AJ675" cm="1">
        <f t="array" aca="1" ref="AJ675" ca="1">INDEX($D$20:$I$31,AJ$3,1)+BETAINV(RAND(),INDEX($D$20:$I$31,AJ$3,5),INDEX($D$20:$I$31,AJ$3,6))*(INDEX($D$20:$I$31,AJ$3,2)-INDEX($D$20:$I$31,AJ$3,1))</f>
        <v>192.37478382839399</v>
      </c>
      <c r="AK675" cm="1">
        <f t="array" aca="1" ref="AK675" ca="1">INDEX($D$20:$I$31,AK$3,1)+BETAINV(RAND(),INDEX($D$20:$I$31,AK$3,5),INDEX($D$20:$I$31,AK$3,6))*(INDEX($D$20:$I$31,AK$3,2)-INDEX($D$20:$I$31,AK$3,1))</f>
        <v>251.20159128508669</v>
      </c>
      <c r="AL675" cm="1">
        <f t="array" aca="1" ref="AL675" ca="1">INDEX($D$20:$I$31,AL$3,1)+BETAINV(RAND(),INDEX($D$20:$I$31,AL$3,5),INDEX($D$20:$I$31,AL$3,6))*(INDEX($D$20:$I$31,AL$3,2)-INDEX($D$20:$I$31,AL$3,1))</f>
        <v>477.84269676272243</v>
      </c>
      <c r="AN675">
        <v>672</v>
      </c>
      <c r="AO675" s="13" cm="1">
        <f t="array" aca="1" ref="AO675" ca="1">INDEX($D$36:$I$47,AO$3,1)+BETAINV(RAND(),INDEX($D$36:$I$47,AO$3,5),INDEX($D$36:$I$47,AO$3,6))*(INDEX($D$36:$I$47,AO$3,2)-INDEX($D$36:$I$47,AO$3,1))</f>
        <v>94.111648931089732</v>
      </c>
      <c r="AP675" s="13" cm="1">
        <f t="array" aca="1" ref="AP675" ca="1">INDEX($D$36:$I$47,AP$3,1)+BETAINV(RAND(),INDEX($D$36:$I$47,AP$3,5),INDEX($D$36:$I$47,AP$3,6))*(INDEX($D$36:$I$47,AP$3,2)-INDEX($D$36:$I$47,AP$3,1))</f>
        <v>91.94096515614747</v>
      </c>
      <c r="AQ675" s="13" cm="1">
        <f t="array" aca="1" ref="AQ675" ca="1">INDEX($D$36:$I$47,AQ$3,1)+BETAINV(RAND(),INDEX($D$36:$I$47,AQ$3,5),INDEX($D$36:$I$47,AQ$3,6))*(INDEX($D$36:$I$47,AQ$3,2)-INDEX($D$36:$I$47,AQ$3,1))</f>
        <v>213.79044311945992</v>
      </c>
      <c r="AR675" s="13" cm="1">
        <f t="array" aca="1" ref="AR675" ca="1">INDEX($D$36:$I$47,AR$3,1)+BETAINV(RAND(),INDEX($D$36:$I$47,AR$3,5),INDEX($D$36:$I$47,AR$3,6))*(INDEX($D$36:$I$47,AR$3,2)-INDEX($D$36:$I$47,AR$3,1))</f>
        <v>268.61873270405346</v>
      </c>
      <c r="AS675" s="13" cm="1">
        <f t="array" aca="1" ref="AS675" ca="1">INDEX($D$36:$I$47,AS$3,1)+BETAINV(RAND(),INDEX($D$36:$I$47,AS$3,5),INDEX($D$36:$I$47,AS$3,6))*(INDEX($D$36:$I$47,AS$3,2)-INDEX($D$36:$I$47,AS$3,1))</f>
        <v>562.41608091517912</v>
      </c>
      <c r="AT675" s="13" cm="1">
        <f t="array" aca="1" ref="AT675" ca="1">INDEX($D$36:$I$47,AT$3,1)+BETAINV(RAND(),INDEX($D$36:$I$47,AT$3,5),INDEX($D$36:$I$47,AT$3,6))*(INDEX($D$36:$I$47,AT$3,2)-INDEX($D$36:$I$47,AT$3,1))</f>
        <v>150.31896869700424</v>
      </c>
      <c r="AU675" s="13" cm="1">
        <f t="array" aca="1" ref="AU675" ca="1">INDEX($D$36:$I$47,AU$3,1)+BETAINV(RAND(),INDEX($D$36:$I$47,AU$3,5),INDEX($D$36:$I$47,AU$3,6))*(INDEX($D$36:$I$47,AU$3,2)-INDEX($D$36:$I$47,AU$3,1))</f>
        <v>274.0604122208079</v>
      </c>
      <c r="AV675" s="13" cm="1">
        <f t="array" aca="1" ref="AV675" ca="1">INDEX($D$36:$I$47,AV$3,1)+BETAINV(RAND(),INDEX($D$36:$I$47,AV$3,5),INDEX($D$36:$I$47,AV$3,6))*(INDEX($D$36:$I$47,AV$3,2)-INDEX($D$36:$I$47,AV$3,1))</f>
        <v>553.52789431187728</v>
      </c>
      <c r="AW675" s="13" cm="1">
        <f t="array" aca="1" ref="AW675" ca="1">INDEX($D$36:$I$47,AW$3,1)+BETAINV(RAND(),INDEX($D$36:$I$47,AW$3,5),INDEX($D$36:$I$47,AW$3,6))*(INDEX($D$36:$I$47,AW$3,2)-INDEX($D$36:$I$47,AW$3,1))</f>
        <v>639.21596289208583</v>
      </c>
      <c r="AX675" s="13" cm="1">
        <f t="array" aca="1" ref="AX675" ca="1">INDEX($D$36:$I$47,AX$3,1)+BETAINV(RAND(),INDEX($D$36:$I$47,AX$3,5),INDEX($D$36:$I$47,AX$3,6))*(INDEX($D$36:$I$47,AX$3,2)-INDEX($D$36:$I$47,AX$3,1))</f>
        <v>382.61802813342598</v>
      </c>
      <c r="AY675" s="13" cm="1">
        <f t="array" aca="1" ref="AY675" ca="1">INDEX($D$36:$I$47,AY$3,1)+BETAINV(RAND(),INDEX($D$36:$I$47,AY$3,5),INDEX($D$36:$I$47,AY$3,6))*(INDEX($D$36:$I$47,AY$3,2)-INDEX($D$36:$I$47,AY$3,1))</f>
        <v>172.28529641994515</v>
      </c>
      <c r="AZ675" s="13" cm="1">
        <f t="array" aca="1" ref="AZ675" ca="1">INDEX($D$36:$I$47,AZ$3,1)+BETAINV(RAND(),INDEX($D$36:$I$47,AZ$3,5),INDEX($D$36:$I$47,AZ$3,6))*(INDEX($D$36:$I$47,AZ$3,2)-INDEX($D$36:$I$47,AZ$3,1))</f>
        <v>414.91707280517807</v>
      </c>
      <c r="BC675">
        <v>672</v>
      </c>
      <c r="BD675" cm="1">
        <f t="array" aca="1" ref="BD675" ca="1">INDEX($D$52:$I$63,BD$3,1)+BETAINV(RAND(),INDEX($D$52:$I$63,BD$3,5),INDEX($D$52:$I$63,BD$3,6))*(INDEX($D$52:$I$63,BD$3,2)-INDEX(D$52:I$63,BD$3,1))</f>
        <v>56.35089071458151</v>
      </c>
      <c r="BE675" cm="1">
        <f t="array" aca="1" ref="BE675" ca="1">INDEX($D$52:$I$63,BE$3,1)+BETAINV(RAND(),INDEX($D$52:$I$63,BE$3,5),INDEX($D$52:$I$63,BE$3,6))*(INDEX($D$52:$I$63,BE$3,2)-INDEX(E$52:J$63,BE$3,1))</f>
        <v>47.52000000000001</v>
      </c>
      <c r="BF675" cm="1">
        <f t="array" aca="1" ref="BF675" ca="1">INDEX($D$52:$I$63,BF$3,1)+BETAINV(RAND(),INDEX($D$52:$I$63,BF$3,5),INDEX($D$52:$I$63,BF$3,6))*(INDEX($D$52:$I$63,BF$3,2)-INDEX(F$52:K$63,BF$3,1))</f>
        <v>37.161009077446096</v>
      </c>
      <c r="BG675" cm="1">
        <f t="array" aca="1" ref="BG675" ca="1">INDEX($D$52:$I$63,BG$3,1)+BETAINV(RAND(),INDEX($D$52:$I$63,BG$3,5),INDEX($D$52:$I$63,BG$3,6))*(INDEX($D$52:$I$63,BG$3,2)-INDEX(G$52:L$63,BG$3,1))</f>
        <v>258.8905372996652</v>
      </c>
      <c r="BH675" cm="1">
        <f t="array" aca="1" ref="BH675" ca="1">INDEX($D$52:$I$63,BH$3,1)+BETAINV(RAND(),INDEX($D$52:$I$63,BH$3,5),INDEX($D$52:$I$63,BH$3,6))*(INDEX($D$52:$I$63,BH$3,2)-INDEX(H$52:M$63,BH$3,1))</f>
        <v>283.90509835707672</v>
      </c>
      <c r="BI675" cm="1">
        <f t="array" aca="1" ref="BI675" ca="1">INDEX($D$52:$I$63,BI$3,1)+BETAINV(RAND(),INDEX($D$52:$I$63,BI$3,5),INDEX($D$52:$I$63,BI$3,6))*(INDEX($D$52:$I$63,BI$3,2)-INDEX(I$52:N$63,BI$3,1))</f>
        <v>132.89705289210724</v>
      </c>
      <c r="BJ675" cm="1">
        <f t="array" aca="1" ref="BJ675" ca="1">INDEX($D$52:$I$63,BJ$3,1)+BETAINV(RAND(),INDEX($D$52:$I$63,BJ$3,5),INDEX($D$52:$I$63,BJ$3,6))*(INDEX($D$52:$I$63,BJ$3,2)-INDEX(J$52:O$63,BJ$3,1))</f>
        <v>333.55157748432987</v>
      </c>
      <c r="BK675" cm="1">
        <f t="array" aca="1" ref="BK675" ca="1">INDEX($D$52:$I$63,BK$3,1)+BETAINV(RAND(),INDEX($D$52:$I$63,BK$3,5),INDEX($D$52:$I$63,BK$3,6))*(INDEX($D$52:$I$63,BK$3,2)-INDEX(K$52:P$63,BK$3,1))</f>
        <v>313.12981468586275</v>
      </c>
      <c r="BL675" cm="1">
        <f t="array" aca="1" ref="BL675" ca="1">INDEX($D$52:$I$63,BL$3,1)+BETAINV(RAND(),INDEX($D$52:$I$63,BL$3,5),INDEX($D$52:$I$63,BL$3,6))*(INDEX($D$52:$I$63,BL$3,2)-INDEX(L$52:Q$63,BL$3,1))</f>
        <v>245.12860591648291</v>
      </c>
      <c r="BM675" cm="1">
        <f t="array" aca="1" ref="BM675" ca="1">INDEX($D$52:$I$63,BM$3,1)+BETAINV(RAND(),INDEX($D$52:$I$63,BM$3,5),INDEX($D$52:$I$63,BM$3,6))*(INDEX($D$52:$I$63,BM$3,2)-INDEX(M$52:R$63,BM$3,1))</f>
        <v>51.451391570195085</v>
      </c>
      <c r="BN675" cm="1">
        <f t="array" aca="1" ref="BN675" ca="1">INDEX($D$52:$I$63,BN$3,1)+BETAINV(RAND(),INDEX($D$52:$I$63,BN$3,5),INDEX($D$52:$I$63,BN$3,6))*(INDEX($D$52:$I$63,BN$3,2)-INDEX(N$52:S$63,BN$3,1))</f>
        <v>104.67318788401951</v>
      </c>
      <c r="BO675" cm="1">
        <f t="array" aca="1" ref="BO675" ca="1">INDEX($D$52:$I$63,BO$3,1)+BETAINV(RAND(),INDEX($D$52:$I$63,BO$3,5),INDEX($D$52:$I$63,BO$3,6))*(INDEX($D$52:$I$63,BO$3,2)-INDEX(O$52:T$63,BO$3,1))</f>
        <v>493.87312260635855</v>
      </c>
    </row>
    <row r="676" spans="12:67" x14ac:dyDescent="0.25">
      <c r="L676">
        <v>673</v>
      </c>
      <c r="M676" cm="1">
        <f t="array" aca="1" ref="M676" ca="1">INDEX($D$4:$I$15,M$3,1)+BETAINV(RAND(),INDEX($D$4:$I$15,M$3,5),INDEX($D$4:$I$15,M$3,6))*(INDEX($D$4:$I$15,M$3,2)-INDEX($D$4:$I$15,M$3,1))</f>
        <v>288.39612904125647</v>
      </c>
      <c r="N676" cm="1">
        <f t="array" aca="1" ref="N676" ca="1">INDEX($D$4:$I$15,N$3,1)+BETAINV(RAND(),INDEX($D$4:$I$15,N$3,5),INDEX($D$4:$I$15,N$3,6))*(INDEX($D$4:$I$15,N$3,2)-INDEX($D$4:$I$15,N$3,1))</f>
        <v>157.62879498357259</v>
      </c>
      <c r="O676" cm="1">
        <f t="array" aca="1" ref="O676" ca="1">INDEX($D$4:$I$15,O$3,1)+BETAINV(RAND(),INDEX($D$4:$I$15,O$3,5),INDEX($D$4:$I$15,O$3,6))*(INDEX($D$4:$I$15,O$3,2)-INDEX($D$4:$I$15,O$3,1))</f>
        <v>49.910117903335141</v>
      </c>
      <c r="P676" cm="1">
        <f t="array" aca="1" ref="P676" ca="1">INDEX($D$4:$I$15,P$3,1)+BETAINV(RAND(),INDEX($D$4:$I$15,P$3,5),INDEX($D$4:$I$15,P$3,6))*(INDEX($D$4:$I$15,P$3,2)-INDEX($D$4:$I$15,P$3,1))</f>
        <v>715.49366976846466</v>
      </c>
      <c r="Q676" cm="1">
        <f t="array" aca="1" ref="Q676" ca="1">INDEX($D$4:$I$15,Q$3,1)+BETAINV(RAND(),INDEX($D$4:$I$15,Q$3,5),INDEX($D$4:$I$15,Q$3,6))*(INDEX($D$4:$I$15,Q$3,2)-INDEX($D$4:$I$15,Q$3,1))</f>
        <v>138.09725179143774</v>
      </c>
      <c r="R676" cm="1">
        <f t="array" aca="1" ref="R676" ca="1">INDEX($D$4:$I$15,R$3,1)+BETAINV(RAND(),INDEX($D$4:$I$15,R$3,5),INDEX($D$4:$I$15,R$3,6))*(INDEX($D$4:$I$15,R$3,2)-INDEX($D$4:$I$15,R$3,1))</f>
        <v>545.76893331293161</v>
      </c>
      <c r="S676" cm="1">
        <f t="array" aca="1" ref="S676" ca="1">INDEX($D$4:$I$15,S$3,1)+BETAINV(RAND(),INDEX($D$4:$I$15,S$3,5),INDEX($D$4:$I$15,S$3,6))*(INDEX($D$4:$I$15,S$3,2)-INDEX($D$4:$I$15,S$3,1))</f>
        <v>706.49098828745718</v>
      </c>
      <c r="T676" cm="1">
        <f t="array" aca="1" ref="T676" ca="1">INDEX($D$4:$I$15,T$3,1)+BETAINV(RAND(),INDEX($D$4:$I$15,T$3,5),INDEX($D$4:$I$15,T$3,6))*(INDEX($D$4:$I$15,T$3,2)-INDEX($D$4:$I$15,T$3,1))</f>
        <v>793.96941572109836</v>
      </c>
      <c r="U676" cm="1">
        <f t="array" aca="1" ref="U676" ca="1">INDEX($D$4:$I$15,U$3,1)+BETAINV(RAND(),INDEX($D$4:$I$15,U$3,5),INDEX($D$4:$I$15,U$3,6))*(INDEX($D$4:$I$15,U$3,2)-INDEX($D$4:$I$15,U$3,1))</f>
        <v>247.38043091543153</v>
      </c>
      <c r="V676" cm="1">
        <f t="array" aca="1" ref="V676" ca="1">INDEX($D$4:$I$15,V$3,1)+BETAINV(RAND(),INDEX($D$4:$I$15,V$3,5),INDEX($D$4:$I$15,V$3,6))*(INDEX($D$4:$I$15,V$3,2)-INDEX($D$4:$I$15,V$3,1))</f>
        <v>94.702772093719872</v>
      </c>
      <c r="W676" cm="1">
        <f t="array" aca="1" ref="W676" ca="1">INDEX($D$4:$I$15,W$3,1)+BETAINV(RAND(),INDEX($D$4:$I$15,W$3,5),INDEX($D$4:$I$15,W$3,6))*(INDEX($D$4:$I$15,W$3,2)-INDEX($D$4:$I$15,W$3,1))</f>
        <v>358.45726618619784</v>
      </c>
      <c r="X676" cm="1">
        <f t="array" aca="1" ref="X676" ca="1">INDEX($D$4:$I$15,X$3,1)+BETAINV(RAND(),INDEX($D$4:$I$15,X$3,5),INDEX($D$4:$I$15,X$3,6))*(INDEX($D$4:$I$15,X$3,2)-INDEX($D$4:$I$15,X$3,1))</f>
        <v>1415.7780227304556</v>
      </c>
      <c r="Z676">
        <v>673</v>
      </c>
      <c r="AA676" cm="1">
        <f t="array" aca="1" ref="AA676" ca="1">INDEX($D$20:$I$31,AA$3,1)+BETAINV(RAND(),INDEX($D$20:$I$31,AA$3,5),INDEX($D$20:$I$31,AA$3,6))*(INDEX($D$20:$I$31,AA$3,2)-INDEX($D$20:$I$31,AA$3,1))</f>
        <v>110.09922800993165</v>
      </c>
      <c r="AB676" cm="1">
        <f t="array" aca="1" ref="AB676" ca="1">INDEX($D$20:$I$31,AB$3,1)+BETAINV(RAND(),INDEX($D$20:$I$31,AB$3,5),INDEX($D$20:$I$31,AB$3,6))*(INDEX($D$20:$I$31,AB$3,2)-INDEX($D$20:$I$31,AB$3,1))</f>
        <v>115.81583082426539</v>
      </c>
      <c r="AC676" cm="1">
        <f t="array" aca="1" ref="AC676" ca="1">INDEX($D$20:$I$31,AC$3,1)+BETAINV(RAND(),INDEX($D$20:$I$31,AC$3,5),INDEX($D$20:$I$31,AC$3,6))*(INDEX($D$20:$I$31,AC$3,2)-INDEX($D$20:$I$31,AC$3,1))</f>
        <v>116.90351071938893</v>
      </c>
      <c r="AD676" cm="1">
        <f t="array" aca="1" ref="AD676" ca="1">INDEX($D$20:$I$31,AD$3,1)+BETAINV(RAND(),INDEX($D$20:$I$31,AD$3,5),INDEX($D$20:$I$31,AD$3,6))*(INDEX($D$20:$I$31,AD$3,2)-INDEX($D$20:$I$31,AD$3,1))</f>
        <v>591.13961288664154</v>
      </c>
      <c r="AE676" cm="1">
        <f t="array" aca="1" ref="AE676" ca="1">INDEX($D$20:$I$31,AE$3,1)+BETAINV(RAND(),INDEX($D$20:$I$31,AE$3,5),INDEX($D$20:$I$31,AE$3,6))*(INDEX($D$20:$I$31,AE$3,2)-INDEX($D$20:$I$31,AE$3,1))</f>
        <v>291.86590778290849</v>
      </c>
      <c r="AF676" cm="1">
        <f t="array" aca="1" ref="AF676" ca="1">INDEX($D$20:$I$31,AF$3,1)+BETAINV(RAND(),INDEX($D$20:$I$31,AF$3,5),INDEX($D$20:$I$31,AF$3,6))*(INDEX($D$20:$I$31,AF$3,2)-INDEX($D$20:$I$31,AF$3,1))</f>
        <v>145.40912440904617</v>
      </c>
      <c r="AG676" cm="1">
        <f t="array" aca="1" ref="AG676" ca="1">INDEX($D$20:$I$31,AG$3,1)+BETAINV(RAND(),INDEX($D$20:$I$31,AG$3,5),INDEX($D$20:$I$31,AG$3,6))*(INDEX($D$20:$I$31,AG$3,2)-INDEX($D$20:$I$31,AG$3,1))</f>
        <v>751.5329087323571</v>
      </c>
      <c r="AH676" cm="1">
        <f t="array" aca="1" ref="AH676" ca="1">INDEX($D$20:$I$31,AH$3,1)+BETAINV(RAND(),INDEX($D$20:$I$31,AH$3,5),INDEX($D$20:$I$31,AH$3,6))*(INDEX($D$20:$I$31,AH$3,2)-INDEX($D$20:$I$31,AH$3,1))</f>
        <v>636.36066921571228</v>
      </c>
      <c r="AI676" cm="1">
        <f t="array" aca="1" ref="AI676" ca="1">INDEX($D$20:$I$31,AI$3,1)+BETAINV(RAND(),INDEX($D$20:$I$31,AI$3,5),INDEX($D$20:$I$31,AI$3,6))*(INDEX($D$20:$I$31,AI$3,2)-INDEX($D$20:$I$31,AI$3,1))</f>
        <v>353.98286072439873</v>
      </c>
      <c r="AJ676" cm="1">
        <f t="array" aca="1" ref="AJ676" ca="1">INDEX($D$20:$I$31,AJ$3,1)+BETAINV(RAND(),INDEX($D$20:$I$31,AJ$3,5),INDEX($D$20:$I$31,AJ$3,6))*(INDEX($D$20:$I$31,AJ$3,2)-INDEX($D$20:$I$31,AJ$3,1))</f>
        <v>217.79525306155966</v>
      </c>
      <c r="AK676" cm="1">
        <f t="array" aca="1" ref="AK676" ca="1">INDEX($D$20:$I$31,AK$3,1)+BETAINV(RAND(),INDEX($D$20:$I$31,AK$3,5),INDEX($D$20:$I$31,AK$3,6))*(INDEX($D$20:$I$31,AK$3,2)-INDEX($D$20:$I$31,AK$3,1))</f>
        <v>252.04962054075938</v>
      </c>
      <c r="AL676" cm="1">
        <f t="array" aca="1" ref="AL676" ca="1">INDEX($D$20:$I$31,AL$3,1)+BETAINV(RAND(),INDEX($D$20:$I$31,AL$3,5),INDEX($D$20:$I$31,AL$3,6))*(INDEX($D$20:$I$31,AL$3,2)-INDEX($D$20:$I$31,AL$3,1))</f>
        <v>369.89491442516129</v>
      </c>
      <c r="AN676">
        <v>673</v>
      </c>
      <c r="AO676" s="13" cm="1">
        <f t="array" aca="1" ref="AO676" ca="1">INDEX($D$36:$I$47,AO$3,1)+BETAINV(RAND(),INDEX($D$36:$I$47,AO$3,5),INDEX($D$36:$I$47,AO$3,6))*(INDEX($D$36:$I$47,AO$3,2)-INDEX($D$36:$I$47,AO$3,1))</f>
        <v>103.32717797828415</v>
      </c>
      <c r="AP676" s="13" cm="1">
        <f t="array" aca="1" ref="AP676" ca="1">INDEX($D$36:$I$47,AP$3,1)+BETAINV(RAND(),INDEX($D$36:$I$47,AP$3,5),INDEX($D$36:$I$47,AP$3,6))*(INDEX($D$36:$I$47,AP$3,2)-INDEX($D$36:$I$47,AP$3,1))</f>
        <v>107.73776549897559</v>
      </c>
      <c r="AQ676" s="13" cm="1">
        <f t="array" aca="1" ref="AQ676" ca="1">INDEX($D$36:$I$47,AQ$3,1)+BETAINV(RAND(),INDEX($D$36:$I$47,AQ$3,5),INDEX($D$36:$I$47,AQ$3,6))*(INDEX($D$36:$I$47,AQ$3,2)-INDEX($D$36:$I$47,AQ$3,1))</f>
        <v>182.71708344286986</v>
      </c>
      <c r="AR676" s="13" cm="1">
        <f t="array" aca="1" ref="AR676" ca="1">INDEX($D$36:$I$47,AR$3,1)+BETAINV(RAND(),INDEX($D$36:$I$47,AR$3,5),INDEX($D$36:$I$47,AR$3,6))*(INDEX($D$36:$I$47,AR$3,2)-INDEX($D$36:$I$47,AR$3,1))</f>
        <v>293.26672480481204</v>
      </c>
      <c r="AS676" s="13" cm="1">
        <f t="array" aca="1" ref="AS676" ca="1">INDEX($D$36:$I$47,AS$3,1)+BETAINV(RAND(),INDEX($D$36:$I$47,AS$3,5),INDEX($D$36:$I$47,AS$3,6))*(INDEX($D$36:$I$47,AS$3,2)-INDEX($D$36:$I$47,AS$3,1))</f>
        <v>671.92127386304037</v>
      </c>
      <c r="AT676" s="13" cm="1">
        <f t="array" aca="1" ref="AT676" ca="1">INDEX($D$36:$I$47,AT$3,1)+BETAINV(RAND(),INDEX($D$36:$I$47,AT$3,5),INDEX($D$36:$I$47,AT$3,6))*(INDEX($D$36:$I$47,AT$3,2)-INDEX($D$36:$I$47,AT$3,1))</f>
        <v>156.51686848035769</v>
      </c>
      <c r="AU676" s="13" cm="1">
        <f t="array" aca="1" ref="AU676" ca="1">INDEX($D$36:$I$47,AU$3,1)+BETAINV(RAND(),INDEX($D$36:$I$47,AU$3,5),INDEX($D$36:$I$47,AU$3,6))*(INDEX($D$36:$I$47,AU$3,2)-INDEX($D$36:$I$47,AU$3,1))</f>
        <v>294.63804143658422</v>
      </c>
      <c r="AV676" s="13" cm="1">
        <f t="array" aca="1" ref="AV676" ca="1">INDEX($D$36:$I$47,AV$3,1)+BETAINV(RAND(),INDEX($D$36:$I$47,AV$3,5),INDEX($D$36:$I$47,AV$3,6))*(INDEX($D$36:$I$47,AV$3,2)-INDEX($D$36:$I$47,AV$3,1))</f>
        <v>579.97668760654813</v>
      </c>
      <c r="AW676" s="13" cm="1">
        <f t="array" aca="1" ref="AW676" ca="1">INDEX($D$36:$I$47,AW$3,1)+BETAINV(RAND(),INDEX($D$36:$I$47,AW$3,5),INDEX($D$36:$I$47,AW$3,6))*(INDEX($D$36:$I$47,AW$3,2)-INDEX($D$36:$I$47,AW$3,1))</f>
        <v>602.62901350596928</v>
      </c>
      <c r="AX676" s="13" cm="1">
        <f t="array" aca="1" ref="AX676" ca="1">INDEX($D$36:$I$47,AX$3,1)+BETAINV(RAND(),INDEX($D$36:$I$47,AX$3,5),INDEX($D$36:$I$47,AX$3,6))*(INDEX($D$36:$I$47,AX$3,2)-INDEX($D$36:$I$47,AX$3,1))</f>
        <v>463.42097015769536</v>
      </c>
      <c r="AY676" s="13" cm="1">
        <f t="array" aca="1" ref="AY676" ca="1">INDEX($D$36:$I$47,AY$3,1)+BETAINV(RAND(),INDEX($D$36:$I$47,AY$3,5),INDEX($D$36:$I$47,AY$3,6))*(INDEX($D$36:$I$47,AY$3,2)-INDEX($D$36:$I$47,AY$3,1))</f>
        <v>166.31051976907429</v>
      </c>
      <c r="AZ676" s="13" cm="1">
        <f t="array" aca="1" ref="AZ676" ca="1">INDEX($D$36:$I$47,AZ$3,1)+BETAINV(RAND(),INDEX($D$36:$I$47,AZ$3,5),INDEX($D$36:$I$47,AZ$3,6))*(INDEX($D$36:$I$47,AZ$3,2)-INDEX($D$36:$I$47,AZ$3,1))</f>
        <v>456.15765117144565</v>
      </c>
      <c r="BC676">
        <v>673</v>
      </c>
      <c r="BD676" cm="1">
        <f t="array" aca="1" ref="BD676" ca="1">INDEX($D$52:$I$63,BD$3,1)+BETAINV(RAND(),INDEX($D$52:$I$63,BD$3,5),INDEX($D$52:$I$63,BD$3,6))*(INDEX($D$52:$I$63,BD$3,2)-INDEX(D$52:I$63,BD$3,1))</f>
        <v>59.103937585870291</v>
      </c>
      <c r="BE676" cm="1">
        <f t="array" aca="1" ref="BE676" ca="1">INDEX($D$52:$I$63,BE$3,1)+BETAINV(RAND(),INDEX($D$52:$I$63,BE$3,5),INDEX($D$52:$I$63,BE$3,6))*(INDEX($D$52:$I$63,BE$3,2)-INDEX(E$52:J$63,BE$3,1))</f>
        <v>47.52000000000001</v>
      </c>
      <c r="BF676" cm="1">
        <f t="array" aca="1" ref="BF676" ca="1">INDEX($D$52:$I$63,BF$3,1)+BETAINV(RAND(),INDEX($D$52:$I$63,BF$3,5),INDEX($D$52:$I$63,BF$3,6))*(INDEX($D$52:$I$63,BF$3,2)-INDEX(F$52:K$63,BF$3,1))</f>
        <v>33.263181734030454</v>
      </c>
      <c r="BG676" cm="1">
        <f t="array" aca="1" ref="BG676" ca="1">INDEX($D$52:$I$63,BG$3,1)+BETAINV(RAND(),INDEX($D$52:$I$63,BG$3,5),INDEX($D$52:$I$63,BG$3,6))*(INDEX($D$52:$I$63,BG$3,2)-INDEX(G$52:L$63,BG$3,1))</f>
        <v>285.40378138156962</v>
      </c>
      <c r="BH676" cm="1">
        <f t="array" aca="1" ref="BH676" ca="1">INDEX($D$52:$I$63,BH$3,1)+BETAINV(RAND(),INDEX($D$52:$I$63,BH$3,5),INDEX($D$52:$I$63,BH$3,6))*(INDEX($D$52:$I$63,BH$3,2)-INDEX(H$52:M$63,BH$3,1))</f>
        <v>273.87253176447177</v>
      </c>
      <c r="BI676" cm="1">
        <f t="array" aca="1" ref="BI676" ca="1">INDEX($D$52:$I$63,BI$3,1)+BETAINV(RAND(),INDEX($D$52:$I$63,BI$3,5),INDEX($D$52:$I$63,BI$3,6))*(INDEX($D$52:$I$63,BI$3,2)-INDEX(I$52:N$63,BI$3,1))</f>
        <v>119.71229543756593</v>
      </c>
      <c r="BJ676" cm="1">
        <f t="array" aca="1" ref="BJ676" ca="1">INDEX($D$52:$I$63,BJ$3,1)+BETAINV(RAND(),INDEX($D$52:$I$63,BJ$3,5),INDEX($D$52:$I$63,BJ$3,6))*(INDEX($D$52:$I$63,BJ$3,2)-INDEX(J$52:O$63,BJ$3,1))</f>
        <v>334.23581092376128</v>
      </c>
      <c r="BK676" cm="1">
        <f t="array" aca="1" ref="BK676" ca="1">INDEX($D$52:$I$63,BK$3,1)+BETAINV(RAND(),INDEX($D$52:$I$63,BK$3,5),INDEX($D$52:$I$63,BK$3,6))*(INDEX($D$52:$I$63,BK$3,2)-INDEX(K$52:P$63,BK$3,1))</f>
        <v>457.2389422005192</v>
      </c>
      <c r="BL676" cm="1">
        <f t="array" aca="1" ref="BL676" ca="1">INDEX($D$52:$I$63,BL$3,1)+BETAINV(RAND(),INDEX($D$52:$I$63,BL$3,5),INDEX($D$52:$I$63,BL$3,6))*(INDEX($D$52:$I$63,BL$3,2)-INDEX(L$52:Q$63,BL$3,1))</f>
        <v>378.74760964769388</v>
      </c>
      <c r="BM676" cm="1">
        <f t="array" aca="1" ref="BM676" ca="1">INDEX($D$52:$I$63,BM$3,1)+BETAINV(RAND(),INDEX($D$52:$I$63,BM$3,5),INDEX($D$52:$I$63,BM$3,6))*(INDEX($D$52:$I$63,BM$3,2)-INDEX(M$52:R$63,BM$3,1))</f>
        <v>-36.661852844832836</v>
      </c>
      <c r="BN676" cm="1">
        <f t="array" aca="1" ref="BN676" ca="1">INDEX($D$52:$I$63,BN$3,1)+BETAINV(RAND(),INDEX($D$52:$I$63,BN$3,5),INDEX($D$52:$I$63,BN$3,6))*(INDEX($D$52:$I$63,BN$3,2)-INDEX(N$52:S$63,BN$3,1))</f>
        <v>104.88322048598936</v>
      </c>
      <c r="BO676" cm="1">
        <f t="array" aca="1" ref="BO676" ca="1">INDEX($D$52:$I$63,BO$3,1)+BETAINV(RAND(),INDEX($D$52:$I$63,BO$3,5),INDEX($D$52:$I$63,BO$3,6))*(INDEX($D$52:$I$63,BO$3,2)-INDEX(O$52:T$63,BO$3,1))</f>
        <v>482.2641320438272</v>
      </c>
    </row>
    <row r="677" spans="12:67" x14ac:dyDescent="0.25">
      <c r="L677">
        <v>674</v>
      </c>
      <c r="M677" cm="1">
        <f t="array" aca="1" ref="M677" ca="1">INDEX($D$4:$I$15,M$3,1)+BETAINV(RAND(),INDEX($D$4:$I$15,M$3,5),INDEX($D$4:$I$15,M$3,6))*(INDEX($D$4:$I$15,M$3,2)-INDEX($D$4:$I$15,M$3,1))</f>
        <v>272.65356897772909</v>
      </c>
      <c r="N677" cm="1">
        <f t="array" aca="1" ref="N677" ca="1">INDEX($D$4:$I$15,N$3,1)+BETAINV(RAND(),INDEX($D$4:$I$15,N$3,5),INDEX($D$4:$I$15,N$3,6))*(INDEX($D$4:$I$15,N$3,2)-INDEX($D$4:$I$15,N$3,1))</f>
        <v>173.57867518031674</v>
      </c>
      <c r="O677" cm="1">
        <f t="array" aca="1" ref="O677" ca="1">INDEX($D$4:$I$15,O$3,1)+BETAINV(RAND(),INDEX($D$4:$I$15,O$3,5),INDEX($D$4:$I$15,O$3,6))*(INDEX($D$4:$I$15,O$3,2)-INDEX($D$4:$I$15,O$3,1))</f>
        <v>48.181407071341525</v>
      </c>
      <c r="P677" cm="1">
        <f t="array" aca="1" ref="P677" ca="1">INDEX($D$4:$I$15,P$3,1)+BETAINV(RAND(),INDEX($D$4:$I$15,P$3,5),INDEX($D$4:$I$15,P$3,6))*(INDEX($D$4:$I$15,P$3,2)-INDEX($D$4:$I$15,P$3,1))</f>
        <v>893.75608483396286</v>
      </c>
      <c r="Q677" cm="1">
        <f t="array" aca="1" ref="Q677" ca="1">INDEX($D$4:$I$15,Q$3,1)+BETAINV(RAND(),INDEX($D$4:$I$15,Q$3,5),INDEX($D$4:$I$15,Q$3,6))*(INDEX($D$4:$I$15,Q$3,2)-INDEX($D$4:$I$15,Q$3,1))</f>
        <v>168.49318011213307</v>
      </c>
      <c r="R677" cm="1">
        <f t="array" aca="1" ref="R677" ca="1">INDEX($D$4:$I$15,R$3,1)+BETAINV(RAND(),INDEX($D$4:$I$15,R$3,5),INDEX($D$4:$I$15,R$3,6))*(INDEX($D$4:$I$15,R$3,2)-INDEX($D$4:$I$15,R$3,1))</f>
        <v>478.99997560493932</v>
      </c>
      <c r="S677" cm="1">
        <f t="array" aca="1" ref="S677" ca="1">INDEX($D$4:$I$15,S$3,1)+BETAINV(RAND(),INDEX($D$4:$I$15,S$3,5),INDEX($D$4:$I$15,S$3,6))*(INDEX($D$4:$I$15,S$3,2)-INDEX($D$4:$I$15,S$3,1))</f>
        <v>791.71534163581646</v>
      </c>
      <c r="T677" cm="1">
        <f t="array" aca="1" ref="T677" ca="1">INDEX($D$4:$I$15,T$3,1)+BETAINV(RAND(),INDEX($D$4:$I$15,T$3,5),INDEX($D$4:$I$15,T$3,6))*(INDEX($D$4:$I$15,T$3,2)-INDEX($D$4:$I$15,T$3,1))</f>
        <v>757.27527768546645</v>
      </c>
      <c r="U677" cm="1">
        <f t="array" aca="1" ref="U677" ca="1">INDEX($D$4:$I$15,U$3,1)+BETAINV(RAND(),INDEX($D$4:$I$15,U$3,5),INDEX($D$4:$I$15,U$3,6))*(INDEX($D$4:$I$15,U$3,2)-INDEX($D$4:$I$15,U$3,1))</f>
        <v>288.59695236065693</v>
      </c>
      <c r="V677" cm="1">
        <f t="array" aca="1" ref="V677" ca="1">INDEX($D$4:$I$15,V$3,1)+BETAINV(RAND(),INDEX($D$4:$I$15,V$3,5),INDEX($D$4:$I$15,V$3,6))*(INDEX($D$4:$I$15,V$3,2)-INDEX($D$4:$I$15,V$3,1))</f>
        <v>92.074657112373416</v>
      </c>
      <c r="W677" cm="1">
        <f t="array" aca="1" ref="W677" ca="1">INDEX($D$4:$I$15,W$3,1)+BETAINV(RAND(),INDEX($D$4:$I$15,W$3,5),INDEX($D$4:$I$15,W$3,6))*(INDEX($D$4:$I$15,W$3,2)-INDEX($D$4:$I$15,W$3,1))</f>
        <v>314.55156234168453</v>
      </c>
      <c r="X677" cm="1">
        <f t="array" aca="1" ref="X677" ca="1">INDEX($D$4:$I$15,X$3,1)+BETAINV(RAND(),INDEX($D$4:$I$15,X$3,5),INDEX($D$4:$I$15,X$3,6))*(INDEX($D$4:$I$15,X$3,2)-INDEX($D$4:$I$15,X$3,1))</f>
        <v>1601.6393706422616</v>
      </c>
      <c r="Z677">
        <v>674</v>
      </c>
      <c r="AA677" cm="1">
        <f t="array" aca="1" ref="AA677" ca="1">INDEX($D$20:$I$31,AA$3,1)+BETAINV(RAND(),INDEX($D$20:$I$31,AA$3,5),INDEX($D$20:$I$31,AA$3,6))*(INDEX($D$20:$I$31,AA$3,2)-INDEX($D$20:$I$31,AA$3,1))</f>
        <v>93.447446408828483</v>
      </c>
      <c r="AB677" cm="1">
        <f t="array" aca="1" ref="AB677" ca="1">INDEX($D$20:$I$31,AB$3,1)+BETAINV(RAND(),INDEX($D$20:$I$31,AB$3,5),INDEX($D$20:$I$31,AB$3,6))*(INDEX($D$20:$I$31,AB$3,2)-INDEX($D$20:$I$31,AB$3,1))</f>
        <v>103.79147125576284</v>
      </c>
      <c r="AC677" cm="1">
        <f t="array" aca="1" ref="AC677" ca="1">INDEX($D$20:$I$31,AC$3,1)+BETAINV(RAND(),INDEX($D$20:$I$31,AC$3,5),INDEX($D$20:$I$31,AC$3,6))*(INDEX($D$20:$I$31,AC$3,2)-INDEX($D$20:$I$31,AC$3,1))</f>
        <v>93.783795530500171</v>
      </c>
      <c r="AD677" cm="1">
        <f t="array" aca="1" ref="AD677" ca="1">INDEX($D$20:$I$31,AD$3,1)+BETAINV(RAND(),INDEX($D$20:$I$31,AD$3,5),INDEX($D$20:$I$31,AD$3,6))*(INDEX($D$20:$I$31,AD$3,2)-INDEX($D$20:$I$31,AD$3,1))</f>
        <v>478.92595966240651</v>
      </c>
      <c r="AE677" cm="1">
        <f t="array" aca="1" ref="AE677" ca="1">INDEX($D$20:$I$31,AE$3,1)+BETAINV(RAND(),INDEX($D$20:$I$31,AE$3,5),INDEX($D$20:$I$31,AE$3,6))*(INDEX($D$20:$I$31,AE$3,2)-INDEX($D$20:$I$31,AE$3,1))</f>
        <v>279.4361782659301</v>
      </c>
      <c r="AF677" cm="1">
        <f t="array" aca="1" ref="AF677" ca="1">INDEX($D$20:$I$31,AF$3,1)+BETAINV(RAND(),INDEX($D$20:$I$31,AF$3,5),INDEX($D$20:$I$31,AF$3,6))*(INDEX($D$20:$I$31,AF$3,2)-INDEX($D$20:$I$31,AF$3,1))</f>
        <v>158.12451855274983</v>
      </c>
      <c r="AG677" cm="1">
        <f t="array" aca="1" ref="AG677" ca="1">INDEX($D$20:$I$31,AG$3,1)+BETAINV(RAND(),INDEX($D$20:$I$31,AG$3,5),INDEX($D$20:$I$31,AG$3,6))*(INDEX($D$20:$I$31,AG$3,2)-INDEX($D$20:$I$31,AG$3,1))</f>
        <v>802.48828017448432</v>
      </c>
      <c r="AH677" cm="1">
        <f t="array" aca="1" ref="AH677" ca="1">INDEX($D$20:$I$31,AH$3,1)+BETAINV(RAND(),INDEX($D$20:$I$31,AH$3,5),INDEX($D$20:$I$31,AH$3,6))*(INDEX($D$20:$I$31,AH$3,2)-INDEX($D$20:$I$31,AH$3,1))</f>
        <v>664.50975139078037</v>
      </c>
      <c r="AI677" cm="1">
        <f t="array" aca="1" ref="AI677" ca="1">INDEX($D$20:$I$31,AI$3,1)+BETAINV(RAND(),INDEX($D$20:$I$31,AI$3,5),INDEX($D$20:$I$31,AI$3,6))*(INDEX($D$20:$I$31,AI$3,2)-INDEX($D$20:$I$31,AI$3,1))</f>
        <v>416.86112412701323</v>
      </c>
      <c r="AJ677" cm="1">
        <f t="array" aca="1" ref="AJ677" ca="1">INDEX($D$20:$I$31,AJ$3,1)+BETAINV(RAND(),INDEX($D$20:$I$31,AJ$3,5),INDEX($D$20:$I$31,AJ$3,6))*(INDEX($D$20:$I$31,AJ$3,2)-INDEX($D$20:$I$31,AJ$3,1))</f>
        <v>173.46431720386798</v>
      </c>
      <c r="AK677" cm="1">
        <f t="array" aca="1" ref="AK677" ca="1">INDEX($D$20:$I$31,AK$3,1)+BETAINV(RAND(),INDEX($D$20:$I$31,AK$3,5),INDEX($D$20:$I$31,AK$3,6))*(INDEX($D$20:$I$31,AK$3,2)-INDEX($D$20:$I$31,AK$3,1))</f>
        <v>225.36121105272147</v>
      </c>
      <c r="AL677" cm="1">
        <f t="array" aca="1" ref="AL677" ca="1">INDEX($D$20:$I$31,AL$3,1)+BETAINV(RAND(),INDEX($D$20:$I$31,AL$3,5),INDEX($D$20:$I$31,AL$3,6))*(INDEX($D$20:$I$31,AL$3,2)-INDEX($D$20:$I$31,AL$3,1))</f>
        <v>367.51546514763396</v>
      </c>
      <c r="AN677">
        <v>674</v>
      </c>
      <c r="AO677" s="13" cm="1">
        <f t="array" aca="1" ref="AO677" ca="1">INDEX($D$36:$I$47,AO$3,1)+BETAINV(RAND(),INDEX($D$36:$I$47,AO$3,5),INDEX($D$36:$I$47,AO$3,6))*(INDEX($D$36:$I$47,AO$3,2)-INDEX($D$36:$I$47,AO$3,1))</f>
        <v>105.29911245970919</v>
      </c>
      <c r="AP677" s="13" cm="1">
        <f t="array" aca="1" ref="AP677" ca="1">INDEX($D$36:$I$47,AP$3,1)+BETAINV(RAND(),INDEX($D$36:$I$47,AP$3,5),INDEX($D$36:$I$47,AP$3,6))*(INDEX($D$36:$I$47,AP$3,2)-INDEX($D$36:$I$47,AP$3,1))</f>
        <v>99.861713274110784</v>
      </c>
      <c r="AQ677" s="13" cm="1">
        <f t="array" aca="1" ref="AQ677" ca="1">INDEX($D$36:$I$47,AQ$3,1)+BETAINV(RAND(),INDEX($D$36:$I$47,AQ$3,5),INDEX($D$36:$I$47,AQ$3,6))*(INDEX($D$36:$I$47,AQ$3,2)-INDEX($D$36:$I$47,AQ$3,1))</f>
        <v>211.23723868130423</v>
      </c>
      <c r="AR677" s="13" cm="1">
        <f t="array" aca="1" ref="AR677" ca="1">INDEX($D$36:$I$47,AR$3,1)+BETAINV(RAND(),INDEX($D$36:$I$47,AR$3,5),INDEX($D$36:$I$47,AR$3,6))*(INDEX($D$36:$I$47,AR$3,2)-INDEX($D$36:$I$47,AR$3,1))</f>
        <v>279.46332559070356</v>
      </c>
      <c r="AS677" s="13" cm="1">
        <f t="array" aca="1" ref="AS677" ca="1">INDEX($D$36:$I$47,AS$3,1)+BETAINV(RAND(),INDEX($D$36:$I$47,AS$3,5),INDEX($D$36:$I$47,AS$3,6))*(INDEX($D$36:$I$47,AS$3,2)-INDEX($D$36:$I$47,AS$3,1))</f>
        <v>588.1859917641541</v>
      </c>
      <c r="AT677" s="13" cm="1">
        <f t="array" aca="1" ref="AT677" ca="1">INDEX($D$36:$I$47,AT$3,1)+BETAINV(RAND(),INDEX($D$36:$I$47,AT$3,5),INDEX($D$36:$I$47,AT$3,6))*(INDEX($D$36:$I$47,AT$3,2)-INDEX($D$36:$I$47,AT$3,1))</f>
        <v>170.69967238082211</v>
      </c>
      <c r="AU677" s="13" cm="1">
        <f t="array" aca="1" ref="AU677" ca="1">INDEX($D$36:$I$47,AU$3,1)+BETAINV(RAND(),INDEX($D$36:$I$47,AU$3,5),INDEX($D$36:$I$47,AU$3,6))*(INDEX($D$36:$I$47,AU$3,2)-INDEX($D$36:$I$47,AU$3,1))</f>
        <v>306.4123906688925</v>
      </c>
      <c r="AV677" s="13" cm="1">
        <f t="array" aca="1" ref="AV677" ca="1">INDEX($D$36:$I$47,AV$3,1)+BETAINV(RAND(),INDEX($D$36:$I$47,AV$3,5),INDEX($D$36:$I$47,AV$3,6))*(INDEX($D$36:$I$47,AV$3,2)-INDEX($D$36:$I$47,AV$3,1))</f>
        <v>569.84840146731256</v>
      </c>
      <c r="AW677" s="13" cm="1">
        <f t="array" aca="1" ref="AW677" ca="1">INDEX($D$36:$I$47,AW$3,1)+BETAINV(RAND(),INDEX($D$36:$I$47,AW$3,5),INDEX($D$36:$I$47,AW$3,6))*(INDEX($D$36:$I$47,AW$3,2)-INDEX($D$36:$I$47,AW$3,1))</f>
        <v>532.57140674246352</v>
      </c>
      <c r="AX677" s="13" cm="1">
        <f t="array" aca="1" ref="AX677" ca="1">INDEX($D$36:$I$47,AX$3,1)+BETAINV(RAND(),INDEX($D$36:$I$47,AX$3,5),INDEX($D$36:$I$47,AX$3,6))*(INDEX($D$36:$I$47,AX$3,2)-INDEX($D$36:$I$47,AX$3,1))</f>
        <v>411.36943230008978</v>
      </c>
      <c r="AY677" s="13" cm="1">
        <f t="array" aca="1" ref="AY677" ca="1">INDEX($D$36:$I$47,AY$3,1)+BETAINV(RAND(),INDEX($D$36:$I$47,AY$3,5),INDEX($D$36:$I$47,AY$3,6))*(INDEX($D$36:$I$47,AY$3,2)-INDEX($D$36:$I$47,AY$3,1))</f>
        <v>146.74502553607536</v>
      </c>
      <c r="AZ677" s="13" cm="1">
        <f t="array" aca="1" ref="AZ677" ca="1">INDEX($D$36:$I$47,AZ$3,1)+BETAINV(RAND(),INDEX($D$36:$I$47,AZ$3,5),INDEX($D$36:$I$47,AZ$3,6))*(INDEX($D$36:$I$47,AZ$3,2)-INDEX($D$36:$I$47,AZ$3,1))</f>
        <v>396.53500378302181</v>
      </c>
      <c r="BC677">
        <v>674</v>
      </c>
      <c r="BD677" cm="1">
        <f t="array" aca="1" ref="BD677" ca="1">INDEX($D$52:$I$63,BD$3,1)+BETAINV(RAND(),INDEX($D$52:$I$63,BD$3,5),INDEX($D$52:$I$63,BD$3,6))*(INDEX($D$52:$I$63,BD$3,2)-INDEX(D$52:I$63,BD$3,1))</f>
        <v>65.455175347807511</v>
      </c>
      <c r="BE677" cm="1">
        <f t="array" aca="1" ref="BE677" ca="1">INDEX($D$52:$I$63,BE$3,1)+BETAINV(RAND(),INDEX($D$52:$I$63,BE$3,5),INDEX($D$52:$I$63,BE$3,6))*(INDEX($D$52:$I$63,BE$3,2)-INDEX(E$52:J$63,BE$3,1))</f>
        <v>47.52000000000001</v>
      </c>
      <c r="BF677" cm="1">
        <f t="array" aca="1" ref="BF677" ca="1">INDEX($D$52:$I$63,BF$3,1)+BETAINV(RAND(),INDEX($D$52:$I$63,BF$3,5),INDEX($D$52:$I$63,BF$3,6))*(INDEX($D$52:$I$63,BF$3,2)-INDEX(F$52:K$63,BF$3,1))</f>
        <v>35.003094137827951</v>
      </c>
      <c r="BG677" cm="1">
        <f t="array" aca="1" ref="BG677" ca="1">INDEX($D$52:$I$63,BG$3,1)+BETAINV(RAND(),INDEX($D$52:$I$63,BG$3,5),INDEX($D$52:$I$63,BG$3,6))*(INDEX($D$52:$I$63,BG$3,2)-INDEX(G$52:L$63,BG$3,1))</f>
        <v>253.34445930504685</v>
      </c>
      <c r="BH677" cm="1">
        <f t="array" aca="1" ref="BH677" ca="1">INDEX($D$52:$I$63,BH$3,1)+BETAINV(RAND(),INDEX($D$52:$I$63,BH$3,5),INDEX($D$52:$I$63,BH$3,6))*(INDEX($D$52:$I$63,BH$3,2)-INDEX(H$52:M$63,BH$3,1))</f>
        <v>255.4389778979575</v>
      </c>
      <c r="BI677" cm="1">
        <f t="array" aca="1" ref="BI677" ca="1">INDEX($D$52:$I$63,BI$3,1)+BETAINV(RAND(),INDEX($D$52:$I$63,BI$3,5),INDEX($D$52:$I$63,BI$3,6))*(INDEX($D$52:$I$63,BI$3,2)-INDEX(I$52:N$63,BI$3,1))</f>
        <v>112.11988309837656</v>
      </c>
      <c r="BJ677" cm="1">
        <f t="array" aca="1" ref="BJ677" ca="1">INDEX($D$52:$I$63,BJ$3,1)+BETAINV(RAND(),INDEX($D$52:$I$63,BJ$3,5),INDEX($D$52:$I$63,BJ$3,6))*(INDEX($D$52:$I$63,BJ$3,2)-INDEX(J$52:O$63,BJ$3,1))</f>
        <v>333.85297716577634</v>
      </c>
      <c r="BK677" cm="1">
        <f t="array" aca="1" ref="BK677" ca="1">INDEX($D$52:$I$63,BK$3,1)+BETAINV(RAND(),INDEX($D$52:$I$63,BK$3,5),INDEX($D$52:$I$63,BK$3,6))*(INDEX($D$52:$I$63,BK$3,2)-INDEX(K$52:P$63,BK$3,1))</f>
        <v>291.34710656194659</v>
      </c>
      <c r="BL677" cm="1">
        <f t="array" aca="1" ref="BL677" ca="1">INDEX($D$52:$I$63,BL$3,1)+BETAINV(RAND(),INDEX($D$52:$I$63,BL$3,5),INDEX($D$52:$I$63,BL$3,6))*(INDEX($D$52:$I$63,BL$3,2)-INDEX(L$52:Q$63,BL$3,1))</f>
        <v>301.66415829001545</v>
      </c>
      <c r="BM677" cm="1">
        <f t="array" aca="1" ref="BM677" ca="1">INDEX($D$52:$I$63,BM$3,1)+BETAINV(RAND(),INDEX($D$52:$I$63,BM$3,5),INDEX($D$52:$I$63,BM$3,6))*(INDEX($D$52:$I$63,BM$3,2)-INDEX(M$52:R$63,BM$3,1))</f>
        <v>1.2577899025042996</v>
      </c>
      <c r="BN677" cm="1">
        <f t="array" aca="1" ref="BN677" ca="1">INDEX($D$52:$I$63,BN$3,1)+BETAINV(RAND(),INDEX($D$52:$I$63,BN$3,5),INDEX($D$52:$I$63,BN$3,6))*(INDEX($D$52:$I$63,BN$3,2)-INDEX(N$52:S$63,BN$3,1))</f>
        <v>105.13354511906714</v>
      </c>
      <c r="BO677" cm="1">
        <f t="array" aca="1" ref="BO677" ca="1">INDEX($D$52:$I$63,BO$3,1)+BETAINV(RAND(),INDEX($D$52:$I$63,BO$3,5),INDEX($D$52:$I$63,BO$3,6))*(INDEX($D$52:$I$63,BO$3,2)-INDEX(O$52:T$63,BO$3,1))</f>
        <v>491.69448086945204</v>
      </c>
    </row>
    <row r="678" spans="12:67" x14ac:dyDescent="0.25">
      <c r="L678">
        <v>675</v>
      </c>
      <c r="M678" cm="1">
        <f t="array" aca="1" ref="M678" ca="1">INDEX($D$4:$I$15,M$3,1)+BETAINV(RAND(),INDEX($D$4:$I$15,M$3,5),INDEX($D$4:$I$15,M$3,6))*(INDEX($D$4:$I$15,M$3,2)-INDEX($D$4:$I$15,M$3,1))</f>
        <v>262.67821147073983</v>
      </c>
      <c r="N678" cm="1">
        <f t="array" aca="1" ref="N678" ca="1">INDEX($D$4:$I$15,N$3,1)+BETAINV(RAND(),INDEX($D$4:$I$15,N$3,5),INDEX($D$4:$I$15,N$3,6))*(INDEX($D$4:$I$15,N$3,2)-INDEX($D$4:$I$15,N$3,1))</f>
        <v>153.62225479663149</v>
      </c>
      <c r="O678" cm="1">
        <f t="array" aca="1" ref="O678" ca="1">INDEX($D$4:$I$15,O$3,1)+BETAINV(RAND(),INDEX($D$4:$I$15,O$3,5),INDEX($D$4:$I$15,O$3,6))*(INDEX($D$4:$I$15,O$3,2)-INDEX($D$4:$I$15,O$3,1))</f>
        <v>53.815368563588947</v>
      </c>
      <c r="P678" cm="1">
        <f t="array" aca="1" ref="P678" ca="1">INDEX($D$4:$I$15,P$3,1)+BETAINV(RAND(),INDEX($D$4:$I$15,P$3,5),INDEX($D$4:$I$15,P$3,6))*(INDEX($D$4:$I$15,P$3,2)-INDEX($D$4:$I$15,P$3,1))</f>
        <v>805.67932344003589</v>
      </c>
      <c r="Q678" cm="1">
        <f t="array" aca="1" ref="Q678" ca="1">INDEX($D$4:$I$15,Q$3,1)+BETAINV(RAND(),INDEX($D$4:$I$15,Q$3,5),INDEX($D$4:$I$15,Q$3,6))*(INDEX($D$4:$I$15,Q$3,2)-INDEX($D$4:$I$15,Q$3,1))</f>
        <v>150.50352649502204</v>
      </c>
      <c r="R678" cm="1">
        <f t="array" aca="1" ref="R678" ca="1">INDEX($D$4:$I$15,R$3,1)+BETAINV(RAND(),INDEX($D$4:$I$15,R$3,5),INDEX($D$4:$I$15,R$3,6))*(INDEX($D$4:$I$15,R$3,2)-INDEX($D$4:$I$15,R$3,1))</f>
        <v>570.71058875648646</v>
      </c>
      <c r="S678" cm="1">
        <f t="array" aca="1" ref="S678" ca="1">INDEX($D$4:$I$15,S$3,1)+BETAINV(RAND(),INDEX($D$4:$I$15,S$3,5),INDEX($D$4:$I$15,S$3,6))*(INDEX($D$4:$I$15,S$3,2)-INDEX($D$4:$I$15,S$3,1))</f>
        <v>812.92825944073888</v>
      </c>
      <c r="T678" cm="1">
        <f t="array" aca="1" ref="T678" ca="1">INDEX($D$4:$I$15,T$3,1)+BETAINV(RAND(),INDEX($D$4:$I$15,T$3,5),INDEX($D$4:$I$15,T$3,6))*(INDEX($D$4:$I$15,T$3,2)-INDEX($D$4:$I$15,T$3,1))</f>
        <v>968.84362323187997</v>
      </c>
      <c r="U678" cm="1">
        <f t="array" aca="1" ref="U678" ca="1">INDEX($D$4:$I$15,U$3,1)+BETAINV(RAND(),INDEX($D$4:$I$15,U$3,5),INDEX($D$4:$I$15,U$3,6))*(INDEX($D$4:$I$15,U$3,2)-INDEX($D$4:$I$15,U$3,1))</f>
        <v>251.3699022037701</v>
      </c>
      <c r="V678" cm="1">
        <f t="array" aca="1" ref="V678" ca="1">INDEX($D$4:$I$15,V$3,1)+BETAINV(RAND(),INDEX($D$4:$I$15,V$3,5),INDEX($D$4:$I$15,V$3,6))*(INDEX($D$4:$I$15,V$3,2)-INDEX($D$4:$I$15,V$3,1))</f>
        <v>107.02793864565147</v>
      </c>
      <c r="W678" cm="1">
        <f t="array" aca="1" ref="W678" ca="1">INDEX($D$4:$I$15,W$3,1)+BETAINV(RAND(),INDEX($D$4:$I$15,W$3,5),INDEX($D$4:$I$15,W$3,6))*(INDEX($D$4:$I$15,W$3,2)-INDEX($D$4:$I$15,W$3,1))</f>
        <v>382.85947574884733</v>
      </c>
      <c r="X678" cm="1">
        <f t="array" aca="1" ref="X678" ca="1">INDEX($D$4:$I$15,X$3,1)+BETAINV(RAND(),INDEX($D$4:$I$15,X$3,5),INDEX($D$4:$I$15,X$3,6))*(INDEX($D$4:$I$15,X$3,2)-INDEX($D$4:$I$15,X$3,1))</f>
        <v>1392.5779686810733</v>
      </c>
      <c r="Z678">
        <v>675</v>
      </c>
      <c r="AA678" cm="1">
        <f t="array" aca="1" ref="AA678" ca="1">INDEX($D$20:$I$31,AA$3,1)+BETAINV(RAND(),INDEX($D$20:$I$31,AA$3,5),INDEX($D$20:$I$31,AA$3,6))*(INDEX($D$20:$I$31,AA$3,2)-INDEX($D$20:$I$31,AA$3,1))</f>
        <v>106.67840644408139</v>
      </c>
      <c r="AB678" cm="1">
        <f t="array" aca="1" ref="AB678" ca="1">INDEX($D$20:$I$31,AB$3,1)+BETAINV(RAND(),INDEX($D$20:$I$31,AB$3,5),INDEX($D$20:$I$31,AB$3,6))*(INDEX($D$20:$I$31,AB$3,2)-INDEX($D$20:$I$31,AB$3,1))</f>
        <v>90.807058880762</v>
      </c>
      <c r="AC678" cm="1">
        <f t="array" aca="1" ref="AC678" ca="1">INDEX($D$20:$I$31,AC$3,1)+BETAINV(RAND(),INDEX($D$20:$I$31,AC$3,5),INDEX($D$20:$I$31,AC$3,6))*(INDEX($D$20:$I$31,AC$3,2)-INDEX($D$20:$I$31,AC$3,1))</f>
        <v>111.53909803047554</v>
      </c>
      <c r="AD678" cm="1">
        <f t="array" aca="1" ref="AD678" ca="1">INDEX($D$20:$I$31,AD$3,1)+BETAINV(RAND(),INDEX($D$20:$I$31,AD$3,5),INDEX($D$20:$I$31,AD$3,6))*(INDEX($D$20:$I$31,AD$3,2)-INDEX($D$20:$I$31,AD$3,1))</f>
        <v>452.44455240729189</v>
      </c>
      <c r="AE678" cm="1">
        <f t="array" aca="1" ref="AE678" ca="1">INDEX($D$20:$I$31,AE$3,1)+BETAINV(RAND(),INDEX($D$20:$I$31,AE$3,5),INDEX($D$20:$I$31,AE$3,6))*(INDEX($D$20:$I$31,AE$3,2)-INDEX($D$20:$I$31,AE$3,1))</f>
        <v>327.5295065490493</v>
      </c>
      <c r="AF678" cm="1">
        <f t="array" aca="1" ref="AF678" ca="1">INDEX($D$20:$I$31,AF$3,1)+BETAINV(RAND(),INDEX($D$20:$I$31,AF$3,5),INDEX($D$20:$I$31,AF$3,6))*(INDEX($D$20:$I$31,AF$3,2)-INDEX($D$20:$I$31,AF$3,1))</f>
        <v>151.59450032743862</v>
      </c>
      <c r="AG678" cm="1">
        <f t="array" aca="1" ref="AG678" ca="1">INDEX($D$20:$I$31,AG$3,1)+BETAINV(RAND(),INDEX($D$20:$I$31,AG$3,5),INDEX($D$20:$I$31,AG$3,6))*(INDEX($D$20:$I$31,AG$3,2)-INDEX($D$20:$I$31,AG$3,1))</f>
        <v>757.02466520327118</v>
      </c>
      <c r="AH678" cm="1">
        <f t="array" aca="1" ref="AH678" ca="1">INDEX($D$20:$I$31,AH$3,1)+BETAINV(RAND(),INDEX($D$20:$I$31,AH$3,5),INDEX($D$20:$I$31,AH$3,6))*(INDEX($D$20:$I$31,AH$3,2)-INDEX($D$20:$I$31,AH$3,1))</f>
        <v>751.84986435501924</v>
      </c>
      <c r="AI678" cm="1">
        <f t="array" aca="1" ref="AI678" ca="1">INDEX($D$20:$I$31,AI$3,1)+BETAINV(RAND(),INDEX($D$20:$I$31,AI$3,5),INDEX($D$20:$I$31,AI$3,6))*(INDEX($D$20:$I$31,AI$3,2)-INDEX($D$20:$I$31,AI$3,1))</f>
        <v>447.01214288757842</v>
      </c>
      <c r="AJ678" cm="1">
        <f t="array" aca="1" ref="AJ678" ca="1">INDEX($D$20:$I$31,AJ$3,1)+BETAINV(RAND(),INDEX($D$20:$I$31,AJ$3,5),INDEX($D$20:$I$31,AJ$3,6))*(INDEX($D$20:$I$31,AJ$3,2)-INDEX($D$20:$I$31,AJ$3,1))</f>
        <v>195.79057862515916</v>
      </c>
      <c r="AK678" cm="1">
        <f t="array" aca="1" ref="AK678" ca="1">INDEX($D$20:$I$31,AK$3,1)+BETAINV(RAND(),INDEX($D$20:$I$31,AK$3,5),INDEX($D$20:$I$31,AK$3,6))*(INDEX($D$20:$I$31,AK$3,2)-INDEX($D$20:$I$31,AK$3,1))</f>
        <v>269.31832692708645</v>
      </c>
      <c r="AL678" cm="1">
        <f t="array" aca="1" ref="AL678" ca="1">INDEX($D$20:$I$31,AL$3,1)+BETAINV(RAND(),INDEX($D$20:$I$31,AL$3,5),INDEX($D$20:$I$31,AL$3,6))*(INDEX($D$20:$I$31,AL$3,2)-INDEX($D$20:$I$31,AL$3,1))</f>
        <v>371.72615035808172</v>
      </c>
      <c r="AN678">
        <v>675</v>
      </c>
      <c r="AO678" s="13" cm="1">
        <f t="array" aca="1" ref="AO678" ca="1">INDEX($D$36:$I$47,AO$3,1)+BETAINV(RAND(),INDEX($D$36:$I$47,AO$3,5),INDEX($D$36:$I$47,AO$3,6))*(INDEX($D$36:$I$47,AO$3,2)-INDEX($D$36:$I$47,AO$3,1))</f>
        <v>113.64357027165423</v>
      </c>
      <c r="AP678" s="13" cm="1">
        <f t="array" aca="1" ref="AP678" ca="1">INDEX($D$36:$I$47,AP$3,1)+BETAINV(RAND(),INDEX($D$36:$I$47,AP$3,5),INDEX($D$36:$I$47,AP$3,6))*(INDEX($D$36:$I$47,AP$3,2)-INDEX($D$36:$I$47,AP$3,1))</f>
        <v>108.50332852264413</v>
      </c>
      <c r="AQ678" s="13" cm="1">
        <f t="array" aca="1" ref="AQ678" ca="1">INDEX($D$36:$I$47,AQ$3,1)+BETAINV(RAND(),INDEX($D$36:$I$47,AQ$3,5),INDEX($D$36:$I$47,AQ$3,6))*(INDEX($D$36:$I$47,AQ$3,2)-INDEX($D$36:$I$47,AQ$3,1))</f>
        <v>230.68216173688947</v>
      </c>
      <c r="AR678" s="13" cm="1">
        <f t="array" aca="1" ref="AR678" ca="1">INDEX($D$36:$I$47,AR$3,1)+BETAINV(RAND(),INDEX($D$36:$I$47,AR$3,5),INDEX($D$36:$I$47,AR$3,6))*(INDEX($D$36:$I$47,AR$3,2)-INDEX($D$36:$I$47,AR$3,1))</f>
        <v>267.76281106070121</v>
      </c>
      <c r="AS678" s="13" cm="1">
        <f t="array" aca="1" ref="AS678" ca="1">INDEX($D$36:$I$47,AS$3,1)+BETAINV(RAND(),INDEX($D$36:$I$47,AS$3,5),INDEX($D$36:$I$47,AS$3,6))*(INDEX($D$36:$I$47,AS$3,2)-INDEX($D$36:$I$47,AS$3,1))</f>
        <v>572.6809550672358</v>
      </c>
      <c r="AT678" s="13" cm="1">
        <f t="array" aca="1" ref="AT678" ca="1">INDEX($D$36:$I$47,AT$3,1)+BETAINV(RAND(),INDEX($D$36:$I$47,AT$3,5),INDEX($D$36:$I$47,AT$3,6))*(INDEX($D$36:$I$47,AT$3,2)-INDEX($D$36:$I$47,AT$3,1))</f>
        <v>153.68675915681203</v>
      </c>
      <c r="AU678" s="13" cm="1">
        <f t="array" aca="1" ref="AU678" ca="1">INDEX($D$36:$I$47,AU$3,1)+BETAINV(RAND(),INDEX($D$36:$I$47,AU$3,5),INDEX($D$36:$I$47,AU$3,6))*(INDEX($D$36:$I$47,AU$3,2)-INDEX($D$36:$I$47,AU$3,1))</f>
        <v>324.41132126497348</v>
      </c>
      <c r="AV678" s="13" cm="1">
        <f t="array" aca="1" ref="AV678" ca="1">INDEX($D$36:$I$47,AV$3,1)+BETAINV(RAND(),INDEX($D$36:$I$47,AV$3,5),INDEX($D$36:$I$47,AV$3,6))*(INDEX($D$36:$I$47,AV$3,2)-INDEX($D$36:$I$47,AV$3,1))</f>
        <v>629.63629765486928</v>
      </c>
      <c r="AW678" s="13" cm="1">
        <f t="array" aca="1" ref="AW678" ca="1">INDEX($D$36:$I$47,AW$3,1)+BETAINV(RAND(),INDEX($D$36:$I$47,AW$3,5),INDEX($D$36:$I$47,AW$3,6))*(INDEX($D$36:$I$47,AW$3,2)-INDEX($D$36:$I$47,AW$3,1))</f>
        <v>466.49609189818796</v>
      </c>
      <c r="AX678" s="13" cm="1">
        <f t="array" aca="1" ref="AX678" ca="1">INDEX($D$36:$I$47,AX$3,1)+BETAINV(RAND(),INDEX($D$36:$I$47,AX$3,5),INDEX($D$36:$I$47,AX$3,6))*(INDEX($D$36:$I$47,AX$3,2)-INDEX($D$36:$I$47,AX$3,1))</f>
        <v>357.199337829623</v>
      </c>
      <c r="AY678" s="13" cm="1">
        <f t="array" aca="1" ref="AY678" ca="1">INDEX($D$36:$I$47,AY$3,1)+BETAINV(RAND(),INDEX($D$36:$I$47,AY$3,5),INDEX($D$36:$I$47,AY$3,6))*(INDEX($D$36:$I$47,AY$3,2)-INDEX($D$36:$I$47,AY$3,1))</f>
        <v>170.28701919314744</v>
      </c>
      <c r="AZ678" s="13" cm="1">
        <f t="array" aca="1" ref="AZ678" ca="1">INDEX($D$36:$I$47,AZ$3,1)+BETAINV(RAND(),INDEX($D$36:$I$47,AZ$3,5),INDEX($D$36:$I$47,AZ$3,6))*(INDEX($D$36:$I$47,AZ$3,2)-INDEX($D$36:$I$47,AZ$3,1))</f>
        <v>437.23211565840631</v>
      </c>
      <c r="BC678">
        <v>675</v>
      </c>
      <c r="BD678" cm="1">
        <f t="array" aca="1" ref="BD678" ca="1">INDEX($D$52:$I$63,BD$3,1)+BETAINV(RAND(),INDEX($D$52:$I$63,BD$3,5),INDEX($D$52:$I$63,BD$3,6))*(INDEX($D$52:$I$63,BD$3,2)-INDEX(D$52:I$63,BD$3,1))</f>
        <v>60.638772975625045</v>
      </c>
      <c r="BE678" cm="1">
        <f t="array" aca="1" ref="BE678" ca="1">INDEX($D$52:$I$63,BE$3,1)+BETAINV(RAND(),INDEX($D$52:$I$63,BE$3,5),INDEX($D$52:$I$63,BE$3,6))*(INDEX($D$52:$I$63,BE$3,2)-INDEX(E$52:J$63,BE$3,1))</f>
        <v>47.52000000000001</v>
      </c>
      <c r="BF678" cm="1">
        <f t="array" aca="1" ref="BF678" ca="1">INDEX($D$52:$I$63,BF$3,1)+BETAINV(RAND(),INDEX($D$52:$I$63,BF$3,5),INDEX($D$52:$I$63,BF$3,6))*(INDEX($D$52:$I$63,BF$3,2)-INDEX(F$52:K$63,BF$3,1))</f>
        <v>35.830690672768462</v>
      </c>
      <c r="BG678" cm="1">
        <f t="array" aca="1" ref="BG678" ca="1">INDEX($D$52:$I$63,BG$3,1)+BETAINV(RAND(),INDEX($D$52:$I$63,BG$3,5),INDEX($D$52:$I$63,BG$3,6))*(INDEX($D$52:$I$63,BG$3,2)-INDEX(G$52:L$63,BG$3,1))</f>
        <v>270.7895813155929</v>
      </c>
      <c r="BH678" cm="1">
        <f t="array" aca="1" ref="BH678" ca="1">INDEX($D$52:$I$63,BH$3,1)+BETAINV(RAND(),INDEX($D$52:$I$63,BH$3,5),INDEX($D$52:$I$63,BH$3,6))*(INDEX($D$52:$I$63,BH$3,2)-INDEX(H$52:M$63,BH$3,1))</f>
        <v>211.95585277772443</v>
      </c>
      <c r="BI678" cm="1">
        <f t="array" aca="1" ref="BI678" ca="1">INDEX($D$52:$I$63,BI$3,1)+BETAINV(RAND(),INDEX($D$52:$I$63,BI$3,5),INDEX($D$52:$I$63,BI$3,6))*(INDEX($D$52:$I$63,BI$3,2)-INDEX(I$52:N$63,BI$3,1))</f>
        <v>93.310506499335304</v>
      </c>
      <c r="BJ678" cm="1">
        <f t="array" aca="1" ref="BJ678" ca="1">INDEX($D$52:$I$63,BJ$3,1)+BETAINV(RAND(),INDEX($D$52:$I$63,BJ$3,5),INDEX($D$52:$I$63,BJ$3,6))*(INDEX($D$52:$I$63,BJ$3,2)-INDEX(J$52:O$63,BJ$3,1))</f>
        <v>334.71841913460588</v>
      </c>
      <c r="BK678" cm="1">
        <f t="array" aca="1" ref="BK678" ca="1">INDEX($D$52:$I$63,BK$3,1)+BETAINV(RAND(),INDEX($D$52:$I$63,BK$3,5),INDEX($D$52:$I$63,BK$3,6))*(INDEX($D$52:$I$63,BK$3,2)-INDEX(K$52:P$63,BK$3,1))</f>
        <v>437.87857579749635</v>
      </c>
      <c r="BL678" cm="1">
        <f t="array" aca="1" ref="BL678" ca="1">INDEX($D$52:$I$63,BL$3,1)+BETAINV(RAND(),INDEX($D$52:$I$63,BL$3,5),INDEX($D$52:$I$63,BL$3,6))*(INDEX($D$52:$I$63,BL$3,2)-INDEX(L$52:Q$63,BL$3,1))</f>
        <v>314.48873088358698</v>
      </c>
      <c r="BM678" cm="1">
        <f t="array" aca="1" ref="BM678" ca="1">INDEX($D$52:$I$63,BM$3,1)+BETAINV(RAND(),INDEX($D$52:$I$63,BM$3,5),INDEX($D$52:$I$63,BM$3,6))*(INDEX($D$52:$I$63,BM$3,2)-INDEX(M$52:R$63,BM$3,1))</f>
        <v>-62.690619314196937</v>
      </c>
      <c r="BN678" cm="1">
        <f t="array" aca="1" ref="BN678" ca="1">INDEX($D$52:$I$63,BN$3,1)+BETAINV(RAND(),INDEX($D$52:$I$63,BN$3,5),INDEX($D$52:$I$63,BN$3,6))*(INDEX($D$52:$I$63,BN$3,2)-INDEX(N$52:S$63,BN$3,1))</f>
        <v>105.07155149916314</v>
      </c>
      <c r="BO678" cm="1">
        <f t="array" aca="1" ref="BO678" ca="1">INDEX($D$52:$I$63,BO$3,1)+BETAINV(RAND(),INDEX($D$52:$I$63,BO$3,5),INDEX($D$52:$I$63,BO$3,6))*(INDEX($D$52:$I$63,BO$3,2)-INDEX(O$52:T$63,BO$3,1))</f>
        <v>420.67357151562749</v>
      </c>
    </row>
    <row r="679" spans="12:67" x14ac:dyDescent="0.25">
      <c r="L679">
        <v>676</v>
      </c>
      <c r="M679" cm="1">
        <f t="array" aca="1" ref="M679" ca="1">INDEX($D$4:$I$15,M$3,1)+BETAINV(RAND(),INDEX($D$4:$I$15,M$3,5),INDEX($D$4:$I$15,M$3,6))*(INDEX($D$4:$I$15,M$3,2)-INDEX($D$4:$I$15,M$3,1))</f>
        <v>241.07683929462198</v>
      </c>
      <c r="N679" cm="1">
        <f t="array" aca="1" ref="N679" ca="1">INDEX($D$4:$I$15,N$3,1)+BETAINV(RAND(),INDEX($D$4:$I$15,N$3,5),INDEX($D$4:$I$15,N$3,6))*(INDEX($D$4:$I$15,N$3,2)-INDEX($D$4:$I$15,N$3,1))</f>
        <v>183.51632893092469</v>
      </c>
      <c r="O679" cm="1">
        <f t="array" aca="1" ref="O679" ca="1">INDEX($D$4:$I$15,O$3,1)+BETAINV(RAND(),INDEX($D$4:$I$15,O$3,5),INDEX($D$4:$I$15,O$3,6))*(INDEX($D$4:$I$15,O$3,2)-INDEX($D$4:$I$15,O$3,1))</f>
        <v>52.903187313716543</v>
      </c>
      <c r="P679" cm="1">
        <f t="array" aca="1" ref="P679" ca="1">INDEX($D$4:$I$15,P$3,1)+BETAINV(RAND(),INDEX($D$4:$I$15,P$3,5),INDEX($D$4:$I$15,P$3,6))*(INDEX($D$4:$I$15,P$3,2)-INDEX($D$4:$I$15,P$3,1))</f>
        <v>738.6453763435718</v>
      </c>
      <c r="Q679" cm="1">
        <f t="array" aca="1" ref="Q679" ca="1">INDEX($D$4:$I$15,Q$3,1)+BETAINV(RAND(),INDEX($D$4:$I$15,Q$3,5),INDEX($D$4:$I$15,Q$3,6))*(INDEX($D$4:$I$15,Q$3,2)-INDEX($D$4:$I$15,Q$3,1))</f>
        <v>161.98405674268855</v>
      </c>
      <c r="R679" cm="1">
        <f t="array" aca="1" ref="R679" ca="1">INDEX($D$4:$I$15,R$3,1)+BETAINV(RAND(),INDEX($D$4:$I$15,R$3,5),INDEX($D$4:$I$15,R$3,6))*(INDEX($D$4:$I$15,R$3,2)-INDEX($D$4:$I$15,R$3,1))</f>
        <v>519.12081811803057</v>
      </c>
      <c r="S679" cm="1">
        <f t="array" aca="1" ref="S679" ca="1">INDEX($D$4:$I$15,S$3,1)+BETAINV(RAND(),INDEX($D$4:$I$15,S$3,5),INDEX($D$4:$I$15,S$3,6))*(INDEX($D$4:$I$15,S$3,2)-INDEX($D$4:$I$15,S$3,1))</f>
        <v>767.33132656313956</v>
      </c>
      <c r="T679" cm="1">
        <f t="array" aca="1" ref="T679" ca="1">INDEX($D$4:$I$15,T$3,1)+BETAINV(RAND(),INDEX($D$4:$I$15,T$3,5),INDEX($D$4:$I$15,T$3,6))*(INDEX($D$4:$I$15,T$3,2)-INDEX($D$4:$I$15,T$3,1))</f>
        <v>740.92125573656745</v>
      </c>
      <c r="U679" cm="1">
        <f t="array" aca="1" ref="U679" ca="1">INDEX($D$4:$I$15,U$3,1)+BETAINV(RAND(),INDEX($D$4:$I$15,U$3,5),INDEX($D$4:$I$15,U$3,6))*(INDEX($D$4:$I$15,U$3,2)-INDEX($D$4:$I$15,U$3,1))</f>
        <v>252.37208788632921</v>
      </c>
      <c r="V679" cm="1">
        <f t="array" aca="1" ref="V679" ca="1">INDEX($D$4:$I$15,V$3,1)+BETAINV(RAND(),INDEX($D$4:$I$15,V$3,5),INDEX($D$4:$I$15,V$3,6))*(INDEX($D$4:$I$15,V$3,2)-INDEX($D$4:$I$15,V$3,1))</f>
        <v>109.9469439506002</v>
      </c>
      <c r="W679" cm="1">
        <f t="array" aca="1" ref="W679" ca="1">INDEX($D$4:$I$15,W$3,1)+BETAINV(RAND(),INDEX($D$4:$I$15,W$3,5),INDEX($D$4:$I$15,W$3,6))*(INDEX($D$4:$I$15,W$3,2)-INDEX($D$4:$I$15,W$3,1))</f>
        <v>353.84880466294027</v>
      </c>
      <c r="X679" cm="1">
        <f t="array" aca="1" ref="X679" ca="1">INDEX($D$4:$I$15,X$3,1)+BETAINV(RAND(),INDEX($D$4:$I$15,X$3,5),INDEX($D$4:$I$15,X$3,6))*(INDEX($D$4:$I$15,X$3,2)-INDEX($D$4:$I$15,X$3,1))</f>
        <v>1788.0344900563318</v>
      </c>
      <c r="Z679">
        <v>676</v>
      </c>
      <c r="AA679" cm="1">
        <f t="array" aca="1" ref="AA679" ca="1">INDEX($D$20:$I$31,AA$3,1)+BETAINV(RAND(),INDEX($D$20:$I$31,AA$3,5),INDEX($D$20:$I$31,AA$3,6))*(INDEX($D$20:$I$31,AA$3,2)-INDEX($D$20:$I$31,AA$3,1))</f>
        <v>112.08383439149948</v>
      </c>
      <c r="AB679" cm="1">
        <f t="array" aca="1" ref="AB679" ca="1">INDEX($D$20:$I$31,AB$3,1)+BETAINV(RAND(),INDEX($D$20:$I$31,AB$3,5),INDEX($D$20:$I$31,AB$3,6))*(INDEX($D$20:$I$31,AB$3,2)-INDEX($D$20:$I$31,AB$3,1))</f>
        <v>96.372091699910442</v>
      </c>
      <c r="AC679" cm="1">
        <f t="array" aca="1" ref="AC679" ca="1">INDEX($D$20:$I$31,AC$3,1)+BETAINV(RAND(),INDEX($D$20:$I$31,AC$3,5),INDEX($D$20:$I$31,AC$3,6))*(INDEX($D$20:$I$31,AC$3,2)-INDEX($D$20:$I$31,AC$3,1))</f>
        <v>97.083827079412146</v>
      </c>
      <c r="AD679" cm="1">
        <f t="array" aca="1" ref="AD679" ca="1">INDEX($D$20:$I$31,AD$3,1)+BETAINV(RAND(),INDEX($D$20:$I$31,AD$3,5),INDEX($D$20:$I$31,AD$3,6))*(INDEX($D$20:$I$31,AD$3,2)-INDEX($D$20:$I$31,AD$3,1))</f>
        <v>540.32446950114547</v>
      </c>
      <c r="AE679" cm="1">
        <f t="array" aca="1" ref="AE679" ca="1">INDEX($D$20:$I$31,AE$3,1)+BETAINV(RAND(),INDEX($D$20:$I$31,AE$3,5),INDEX($D$20:$I$31,AE$3,6))*(INDEX($D$20:$I$31,AE$3,2)-INDEX($D$20:$I$31,AE$3,1))</f>
        <v>372.2126833381306</v>
      </c>
      <c r="AF679" cm="1">
        <f t="array" aca="1" ref="AF679" ca="1">INDEX($D$20:$I$31,AF$3,1)+BETAINV(RAND(),INDEX($D$20:$I$31,AF$3,5),INDEX($D$20:$I$31,AF$3,6))*(INDEX($D$20:$I$31,AF$3,2)-INDEX($D$20:$I$31,AF$3,1))</f>
        <v>145.13102386864486</v>
      </c>
      <c r="AG679" cm="1">
        <f t="array" aca="1" ref="AG679" ca="1">INDEX($D$20:$I$31,AG$3,1)+BETAINV(RAND(),INDEX($D$20:$I$31,AG$3,5),INDEX($D$20:$I$31,AG$3,6))*(INDEX($D$20:$I$31,AG$3,2)-INDEX($D$20:$I$31,AG$3,1))</f>
        <v>763.19512153786127</v>
      </c>
      <c r="AH679" cm="1">
        <f t="array" aca="1" ref="AH679" ca="1">INDEX($D$20:$I$31,AH$3,1)+BETAINV(RAND(),INDEX($D$20:$I$31,AH$3,5),INDEX($D$20:$I$31,AH$3,6))*(INDEX($D$20:$I$31,AH$3,2)-INDEX($D$20:$I$31,AH$3,1))</f>
        <v>692.3455988921063</v>
      </c>
      <c r="AI679" cm="1">
        <f t="array" aca="1" ref="AI679" ca="1">INDEX($D$20:$I$31,AI$3,1)+BETAINV(RAND(),INDEX($D$20:$I$31,AI$3,5),INDEX($D$20:$I$31,AI$3,6))*(INDEX($D$20:$I$31,AI$3,2)-INDEX($D$20:$I$31,AI$3,1))</f>
        <v>387.09640257926924</v>
      </c>
      <c r="AJ679" cm="1">
        <f t="array" aca="1" ref="AJ679" ca="1">INDEX($D$20:$I$31,AJ$3,1)+BETAINV(RAND(),INDEX($D$20:$I$31,AJ$3,5),INDEX($D$20:$I$31,AJ$3,6))*(INDEX($D$20:$I$31,AJ$3,2)-INDEX($D$20:$I$31,AJ$3,1))</f>
        <v>221.01945588133751</v>
      </c>
      <c r="AK679" cm="1">
        <f t="array" aca="1" ref="AK679" ca="1">INDEX($D$20:$I$31,AK$3,1)+BETAINV(RAND(),INDEX($D$20:$I$31,AK$3,5),INDEX($D$20:$I$31,AK$3,6))*(INDEX($D$20:$I$31,AK$3,2)-INDEX($D$20:$I$31,AK$3,1))</f>
        <v>291.44270535174923</v>
      </c>
      <c r="AL679" cm="1">
        <f t="array" aca="1" ref="AL679" ca="1">INDEX($D$20:$I$31,AL$3,1)+BETAINV(RAND(),INDEX($D$20:$I$31,AL$3,5),INDEX($D$20:$I$31,AL$3,6))*(INDEX($D$20:$I$31,AL$3,2)-INDEX($D$20:$I$31,AL$3,1))</f>
        <v>382.86462759556116</v>
      </c>
      <c r="AN679">
        <v>676</v>
      </c>
      <c r="AO679" s="13" cm="1">
        <f t="array" aca="1" ref="AO679" ca="1">INDEX($D$36:$I$47,AO$3,1)+BETAINV(RAND(),INDEX($D$36:$I$47,AO$3,5),INDEX($D$36:$I$47,AO$3,6))*(INDEX($D$36:$I$47,AO$3,2)-INDEX($D$36:$I$47,AO$3,1))</f>
        <v>96.380925221684791</v>
      </c>
      <c r="AP679" s="13" cm="1">
        <f t="array" aca="1" ref="AP679" ca="1">INDEX($D$36:$I$47,AP$3,1)+BETAINV(RAND(),INDEX($D$36:$I$47,AP$3,5),INDEX($D$36:$I$47,AP$3,6))*(INDEX($D$36:$I$47,AP$3,2)-INDEX($D$36:$I$47,AP$3,1))</f>
        <v>91.129257172429377</v>
      </c>
      <c r="AQ679" s="13" cm="1">
        <f t="array" aca="1" ref="AQ679" ca="1">INDEX($D$36:$I$47,AQ$3,1)+BETAINV(RAND(),INDEX($D$36:$I$47,AQ$3,5),INDEX($D$36:$I$47,AQ$3,6))*(INDEX($D$36:$I$47,AQ$3,2)-INDEX($D$36:$I$47,AQ$3,1))</f>
        <v>190.00479868392162</v>
      </c>
      <c r="AR679" s="13" cm="1">
        <f t="array" aca="1" ref="AR679" ca="1">INDEX($D$36:$I$47,AR$3,1)+BETAINV(RAND(),INDEX($D$36:$I$47,AR$3,5),INDEX($D$36:$I$47,AR$3,6))*(INDEX($D$36:$I$47,AR$3,2)-INDEX($D$36:$I$47,AR$3,1))</f>
        <v>312.82110931425677</v>
      </c>
      <c r="AS679" s="13" cm="1">
        <f t="array" aca="1" ref="AS679" ca="1">INDEX($D$36:$I$47,AS$3,1)+BETAINV(RAND(),INDEX($D$36:$I$47,AS$3,5),INDEX($D$36:$I$47,AS$3,6))*(INDEX($D$36:$I$47,AS$3,2)-INDEX($D$36:$I$47,AS$3,1))</f>
        <v>650.04668648697384</v>
      </c>
      <c r="AT679" s="13" cm="1">
        <f t="array" aca="1" ref="AT679" ca="1">INDEX($D$36:$I$47,AT$3,1)+BETAINV(RAND(),INDEX($D$36:$I$47,AT$3,5),INDEX($D$36:$I$47,AT$3,6))*(INDEX($D$36:$I$47,AT$3,2)-INDEX($D$36:$I$47,AT$3,1))</f>
        <v>144.17474264294984</v>
      </c>
      <c r="AU679" s="13" cm="1">
        <f t="array" aca="1" ref="AU679" ca="1">INDEX($D$36:$I$47,AU$3,1)+BETAINV(RAND(),INDEX($D$36:$I$47,AU$3,5),INDEX($D$36:$I$47,AU$3,6))*(INDEX($D$36:$I$47,AU$3,2)-INDEX($D$36:$I$47,AU$3,1))</f>
        <v>289.07071594126722</v>
      </c>
      <c r="AV679" s="13" cm="1">
        <f t="array" aca="1" ref="AV679" ca="1">INDEX($D$36:$I$47,AV$3,1)+BETAINV(RAND(),INDEX($D$36:$I$47,AV$3,5),INDEX($D$36:$I$47,AV$3,6))*(INDEX($D$36:$I$47,AV$3,2)-INDEX($D$36:$I$47,AV$3,1))</f>
        <v>643.29381157265971</v>
      </c>
      <c r="AW679" s="13" cm="1">
        <f t="array" aca="1" ref="AW679" ca="1">INDEX($D$36:$I$47,AW$3,1)+BETAINV(RAND(),INDEX($D$36:$I$47,AW$3,5),INDEX($D$36:$I$47,AW$3,6))*(INDEX($D$36:$I$47,AW$3,2)-INDEX($D$36:$I$47,AW$3,1))</f>
        <v>534.08509824736268</v>
      </c>
      <c r="AX679" s="13" cm="1">
        <f t="array" aca="1" ref="AX679" ca="1">INDEX($D$36:$I$47,AX$3,1)+BETAINV(RAND(),INDEX($D$36:$I$47,AX$3,5),INDEX($D$36:$I$47,AX$3,6))*(INDEX($D$36:$I$47,AX$3,2)-INDEX($D$36:$I$47,AX$3,1))</f>
        <v>431.62555961251314</v>
      </c>
      <c r="AY679" s="13" cm="1">
        <f t="array" aca="1" ref="AY679" ca="1">INDEX($D$36:$I$47,AY$3,1)+BETAINV(RAND(),INDEX($D$36:$I$47,AY$3,5),INDEX($D$36:$I$47,AY$3,6))*(INDEX($D$36:$I$47,AY$3,2)-INDEX($D$36:$I$47,AY$3,1))</f>
        <v>141.49068069166387</v>
      </c>
      <c r="AZ679" s="13" cm="1">
        <f t="array" aca="1" ref="AZ679" ca="1">INDEX($D$36:$I$47,AZ$3,1)+BETAINV(RAND(),INDEX($D$36:$I$47,AZ$3,5),INDEX($D$36:$I$47,AZ$3,6))*(INDEX($D$36:$I$47,AZ$3,2)-INDEX($D$36:$I$47,AZ$3,1))</f>
        <v>394.20340689697866</v>
      </c>
      <c r="BC679">
        <v>676</v>
      </c>
      <c r="BD679" cm="1">
        <f t="array" aca="1" ref="BD679" ca="1">INDEX($D$52:$I$63,BD$3,1)+BETAINV(RAND(),INDEX($D$52:$I$63,BD$3,5),INDEX($D$52:$I$63,BD$3,6))*(INDEX($D$52:$I$63,BD$3,2)-INDEX(D$52:I$63,BD$3,1))</f>
        <v>64.649148406612753</v>
      </c>
      <c r="BE679" cm="1">
        <f t="array" aca="1" ref="BE679" ca="1">INDEX($D$52:$I$63,BE$3,1)+BETAINV(RAND(),INDEX($D$52:$I$63,BE$3,5),INDEX($D$52:$I$63,BE$3,6))*(INDEX($D$52:$I$63,BE$3,2)-INDEX(E$52:J$63,BE$3,1))</f>
        <v>47.52000000000001</v>
      </c>
      <c r="BF679" cm="1">
        <f t="array" aca="1" ref="BF679" ca="1">INDEX($D$52:$I$63,BF$3,1)+BETAINV(RAND(),INDEX($D$52:$I$63,BF$3,5),INDEX($D$52:$I$63,BF$3,6))*(INDEX($D$52:$I$63,BF$3,2)-INDEX(F$52:K$63,BF$3,1))</f>
        <v>36.339030076113261</v>
      </c>
      <c r="BG679" cm="1">
        <f t="array" aca="1" ref="BG679" ca="1">INDEX($D$52:$I$63,BG$3,1)+BETAINV(RAND(),INDEX($D$52:$I$63,BG$3,5),INDEX($D$52:$I$63,BG$3,6))*(INDEX($D$52:$I$63,BG$3,2)-INDEX(G$52:L$63,BG$3,1))</f>
        <v>268.7790725946063</v>
      </c>
      <c r="BH679" cm="1">
        <f t="array" aca="1" ref="BH679" ca="1">INDEX($D$52:$I$63,BH$3,1)+BETAINV(RAND(),INDEX($D$52:$I$63,BH$3,5),INDEX($D$52:$I$63,BH$3,6))*(INDEX($D$52:$I$63,BH$3,2)-INDEX(H$52:M$63,BH$3,1))</f>
        <v>189.39384106411345</v>
      </c>
      <c r="BI679" cm="1">
        <f t="array" aca="1" ref="BI679" ca="1">INDEX($D$52:$I$63,BI$3,1)+BETAINV(RAND(),INDEX($D$52:$I$63,BI$3,5),INDEX($D$52:$I$63,BI$3,6))*(INDEX($D$52:$I$63,BI$3,2)-INDEX(I$52:N$63,BI$3,1))</f>
        <v>115.75448347274248</v>
      </c>
      <c r="BJ679" cm="1">
        <f t="array" aca="1" ref="BJ679" ca="1">INDEX($D$52:$I$63,BJ$3,1)+BETAINV(RAND(),INDEX($D$52:$I$63,BJ$3,5),INDEX($D$52:$I$63,BJ$3,6))*(INDEX($D$52:$I$63,BJ$3,2)-INDEX(J$52:O$63,BJ$3,1))</f>
        <v>331.26064585982726</v>
      </c>
      <c r="BK679" cm="1">
        <f t="array" aca="1" ref="BK679" ca="1">INDEX($D$52:$I$63,BK$3,1)+BETAINV(RAND(),INDEX($D$52:$I$63,BK$3,5),INDEX($D$52:$I$63,BK$3,6))*(INDEX($D$52:$I$63,BK$3,2)-INDEX(K$52:P$63,BK$3,1))</f>
        <v>381.89295505195958</v>
      </c>
      <c r="BL679" cm="1">
        <f t="array" aca="1" ref="BL679" ca="1">INDEX($D$52:$I$63,BL$3,1)+BETAINV(RAND(),INDEX($D$52:$I$63,BL$3,5),INDEX($D$52:$I$63,BL$3,6))*(INDEX($D$52:$I$63,BL$3,2)-INDEX(L$52:Q$63,BL$3,1))</f>
        <v>340.39821347828592</v>
      </c>
      <c r="BM679" cm="1">
        <f t="array" aca="1" ref="BM679" ca="1">INDEX($D$52:$I$63,BM$3,1)+BETAINV(RAND(),INDEX($D$52:$I$63,BM$3,5),INDEX($D$52:$I$63,BM$3,6))*(INDEX($D$52:$I$63,BM$3,2)-INDEX(M$52:R$63,BM$3,1))</f>
        <v>-19.57387213816861</v>
      </c>
      <c r="BN679" cm="1">
        <f t="array" aca="1" ref="BN679" ca="1">INDEX($D$52:$I$63,BN$3,1)+BETAINV(RAND(),INDEX($D$52:$I$63,BN$3,5),INDEX($D$52:$I$63,BN$3,6))*(INDEX($D$52:$I$63,BN$3,2)-INDEX(N$52:S$63,BN$3,1))</f>
        <v>104.78930977053878</v>
      </c>
      <c r="BO679" cm="1">
        <f t="array" aca="1" ref="BO679" ca="1">INDEX($D$52:$I$63,BO$3,1)+BETAINV(RAND(),INDEX($D$52:$I$63,BO$3,5),INDEX($D$52:$I$63,BO$3,6))*(INDEX($D$52:$I$63,BO$3,2)-INDEX(O$52:T$63,BO$3,1))</f>
        <v>508.53087936371696</v>
      </c>
    </row>
    <row r="680" spans="12:67" x14ac:dyDescent="0.25">
      <c r="L680">
        <v>677</v>
      </c>
      <c r="M680" cm="1">
        <f t="array" aca="1" ref="M680" ca="1">INDEX($D$4:$I$15,M$3,1)+BETAINV(RAND(),INDEX($D$4:$I$15,M$3,5),INDEX($D$4:$I$15,M$3,6))*(INDEX($D$4:$I$15,M$3,2)-INDEX($D$4:$I$15,M$3,1))</f>
        <v>260.01448671811676</v>
      </c>
      <c r="N680" cm="1">
        <f t="array" aca="1" ref="N680" ca="1">INDEX($D$4:$I$15,N$3,1)+BETAINV(RAND(),INDEX($D$4:$I$15,N$3,5),INDEX($D$4:$I$15,N$3,6))*(INDEX($D$4:$I$15,N$3,2)-INDEX($D$4:$I$15,N$3,1))</f>
        <v>166.77591666268034</v>
      </c>
      <c r="O680" cm="1">
        <f t="array" aca="1" ref="O680" ca="1">INDEX($D$4:$I$15,O$3,1)+BETAINV(RAND(),INDEX($D$4:$I$15,O$3,5),INDEX($D$4:$I$15,O$3,6))*(INDEX($D$4:$I$15,O$3,2)-INDEX($D$4:$I$15,O$3,1))</f>
        <v>52.646122436805086</v>
      </c>
      <c r="P680" cm="1">
        <f t="array" aca="1" ref="P680" ca="1">INDEX($D$4:$I$15,P$3,1)+BETAINV(RAND(),INDEX($D$4:$I$15,P$3,5),INDEX($D$4:$I$15,P$3,6))*(INDEX($D$4:$I$15,P$3,2)-INDEX($D$4:$I$15,P$3,1))</f>
        <v>897.28591383791741</v>
      </c>
      <c r="Q680" cm="1">
        <f t="array" aca="1" ref="Q680" ca="1">INDEX($D$4:$I$15,Q$3,1)+BETAINV(RAND(),INDEX($D$4:$I$15,Q$3,5),INDEX($D$4:$I$15,Q$3,6))*(INDEX($D$4:$I$15,Q$3,2)-INDEX($D$4:$I$15,Q$3,1))</f>
        <v>132.90242206766351</v>
      </c>
      <c r="R680" cm="1">
        <f t="array" aca="1" ref="R680" ca="1">INDEX($D$4:$I$15,R$3,1)+BETAINV(RAND(),INDEX($D$4:$I$15,R$3,5),INDEX($D$4:$I$15,R$3,6))*(INDEX($D$4:$I$15,R$3,2)-INDEX($D$4:$I$15,R$3,1))</f>
        <v>489.80110051577662</v>
      </c>
      <c r="S680" cm="1">
        <f t="array" aca="1" ref="S680" ca="1">INDEX($D$4:$I$15,S$3,1)+BETAINV(RAND(),INDEX($D$4:$I$15,S$3,5),INDEX($D$4:$I$15,S$3,6))*(INDEX($D$4:$I$15,S$3,2)-INDEX($D$4:$I$15,S$3,1))</f>
        <v>711.95862406844651</v>
      </c>
      <c r="T680" cm="1">
        <f t="array" aca="1" ref="T680" ca="1">INDEX($D$4:$I$15,T$3,1)+BETAINV(RAND(),INDEX($D$4:$I$15,T$3,5),INDEX($D$4:$I$15,T$3,6))*(INDEX($D$4:$I$15,T$3,2)-INDEX($D$4:$I$15,T$3,1))</f>
        <v>869.15389883674243</v>
      </c>
      <c r="U680" cm="1">
        <f t="array" aca="1" ref="U680" ca="1">INDEX($D$4:$I$15,U$3,1)+BETAINV(RAND(),INDEX($D$4:$I$15,U$3,5),INDEX($D$4:$I$15,U$3,6))*(INDEX($D$4:$I$15,U$3,2)-INDEX($D$4:$I$15,U$3,1))</f>
        <v>263.10246182668874</v>
      </c>
      <c r="V680" cm="1">
        <f t="array" aca="1" ref="V680" ca="1">INDEX($D$4:$I$15,V$3,1)+BETAINV(RAND(),INDEX($D$4:$I$15,V$3,5),INDEX($D$4:$I$15,V$3,6))*(INDEX($D$4:$I$15,V$3,2)-INDEX($D$4:$I$15,V$3,1))</f>
        <v>102.18932692488507</v>
      </c>
      <c r="W680" cm="1">
        <f t="array" aca="1" ref="W680" ca="1">INDEX($D$4:$I$15,W$3,1)+BETAINV(RAND(),INDEX($D$4:$I$15,W$3,5),INDEX($D$4:$I$15,W$3,6))*(INDEX($D$4:$I$15,W$3,2)-INDEX($D$4:$I$15,W$3,1))</f>
        <v>350.96898303124829</v>
      </c>
      <c r="X680" cm="1">
        <f t="array" aca="1" ref="X680" ca="1">INDEX($D$4:$I$15,X$3,1)+BETAINV(RAND(),INDEX($D$4:$I$15,X$3,5),INDEX($D$4:$I$15,X$3,6))*(INDEX($D$4:$I$15,X$3,2)-INDEX($D$4:$I$15,X$3,1))</f>
        <v>1473.5292571666387</v>
      </c>
      <c r="Z680">
        <v>677</v>
      </c>
      <c r="AA680" cm="1">
        <f t="array" aca="1" ref="AA680" ca="1">INDEX($D$20:$I$31,AA$3,1)+BETAINV(RAND(),INDEX($D$20:$I$31,AA$3,5),INDEX($D$20:$I$31,AA$3,6))*(INDEX($D$20:$I$31,AA$3,2)-INDEX($D$20:$I$31,AA$3,1))</f>
        <v>109.57772030353141</v>
      </c>
      <c r="AB680" cm="1">
        <f t="array" aca="1" ref="AB680" ca="1">INDEX($D$20:$I$31,AB$3,1)+BETAINV(RAND(),INDEX($D$20:$I$31,AB$3,5),INDEX($D$20:$I$31,AB$3,6))*(INDEX($D$20:$I$31,AB$3,2)-INDEX($D$20:$I$31,AB$3,1))</f>
        <v>99.72080393194787</v>
      </c>
      <c r="AC680" cm="1">
        <f t="array" aca="1" ref="AC680" ca="1">INDEX($D$20:$I$31,AC$3,1)+BETAINV(RAND(),INDEX($D$20:$I$31,AC$3,5),INDEX($D$20:$I$31,AC$3,6))*(INDEX($D$20:$I$31,AC$3,2)-INDEX($D$20:$I$31,AC$3,1))</f>
        <v>90.385156320596195</v>
      </c>
      <c r="AD680" cm="1">
        <f t="array" aca="1" ref="AD680" ca="1">INDEX($D$20:$I$31,AD$3,1)+BETAINV(RAND(),INDEX($D$20:$I$31,AD$3,5),INDEX($D$20:$I$31,AD$3,6))*(INDEX($D$20:$I$31,AD$3,2)-INDEX($D$20:$I$31,AD$3,1))</f>
        <v>514.01118247268266</v>
      </c>
      <c r="AE680" cm="1">
        <f t="array" aca="1" ref="AE680" ca="1">INDEX($D$20:$I$31,AE$3,1)+BETAINV(RAND(),INDEX($D$20:$I$31,AE$3,5),INDEX($D$20:$I$31,AE$3,6))*(INDEX($D$20:$I$31,AE$3,2)-INDEX($D$20:$I$31,AE$3,1))</f>
        <v>321.79775804505738</v>
      </c>
      <c r="AF680" cm="1">
        <f t="array" aca="1" ref="AF680" ca="1">INDEX($D$20:$I$31,AF$3,1)+BETAINV(RAND(),INDEX($D$20:$I$31,AF$3,5),INDEX($D$20:$I$31,AF$3,6))*(INDEX($D$20:$I$31,AF$3,2)-INDEX($D$20:$I$31,AF$3,1))</f>
        <v>159.27438867277817</v>
      </c>
      <c r="AG680" cm="1">
        <f t="array" aca="1" ref="AG680" ca="1">INDEX($D$20:$I$31,AG$3,1)+BETAINV(RAND(),INDEX($D$20:$I$31,AG$3,5),INDEX($D$20:$I$31,AG$3,6))*(INDEX($D$20:$I$31,AG$3,2)-INDEX($D$20:$I$31,AG$3,1))</f>
        <v>750.27345480541953</v>
      </c>
      <c r="AH680" cm="1">
        <f t="array" aca="1" ref="AH680" ca="1">INDEX($D$20:$I$31,AH$3,1)+BETAINV(RAND(),INDEX($D$20:$I$31,AH$3,5),INDEX($D$20:$I$31,AH$3,6))*(INDEX($D$20:$I$31,AH$3,2)-INDEX($D$20:$I$31,AH$3,1))</f>
        <v>664.29114451507553</v>
      </c>
      <c r="AI680" cm="1">
        <f t="array" aca="1" ref="AI680" ca="1">INDEX($D$20:$I$31,AI$3,1)+BETAINV(RAND(),INDEX($D$20:$I$31,AI$3,5),INDEX($D$20:$I$31,AI$3,6))*(INDEX($D$20:$I$31,AI$3,2)-INDEX($D$20:$I$31,AI$3,1))</f>
        <v>363.4702439425339</v>
      </c>
      <c r="AJ680" cm="1">
        <f t="array" aca="1" ref="AJ680" ca="1">INDEX($D$20:$I$31,AJ$3,1)+BETAINV(RAND(),INDEX($D$20:$I$31,AJ$3,5),INDEX($D$20:$I$31,AJ$3,6))*(INDEX($D$20:$I$31,AJ$3,2)-INDEX($D$20:$I$31,AJ$3,1))</f>
        <v>188.55874640601419</v>
      </c>
      <c r="AK680" cm="1">
        <f t="array" aca="1" ref="AK680" ca="1">INDEX($D$20:$I$31,AK$3,1)+BETAINV(RAND(),INDEX($D$20:$I$31,AK$3,5),INDEX($D$20:$I$31,AK$3,6))*(INDEX($D$20:$I$31,AK$3,2)-INDEX($D$20:$I$31,AK$3,1))</f>
        <v>238.10468126890606</v>
      </c>
      <c r="AL680" cm="1">
        <f t="array" aca="1" ref="AL680" ca="1">INDEX($D$20:$I$31,AL$3,1)+BETAINV(RAND(),INDEX($D$20:$I$31,AL$3,5),INDEX($D$20:$I$31,AL$3,6))*(INDEX($D$20:$I$31,AL$3,2)-INDEX($D$20:$I$31,AL$3,1))</f>
        <v>350.89239577685589</v>
      </c>
      <c r="AN680">
        <v>677</v>
      </c>
      <c r="AO680" s="13" cm="1">
        <f t="array" aca="1" ref="AO680" ca="1">INDEX($D$36:$I$47,AO$3,1)+BETAINV(RAND(),INDEX($D$36:$I$47,AO$3,5),INDEX($D$36:$I$47,AO$3,6))*(INDEX($D$36:$I$47,AO$3,2)-INDEX($D$36:$I$47,AO$3,1))</f>
        <v>96.693906959538367</v>
      </c>
      <c r="AP680" s="13" cm="1">
        <f t="array" aca="1" ref="AP680" ca="1">INDEX($D$36:$I$47,AP$3,1)+BETAINV(RAND(),INDEX($D$36:$I$47,AP$3,5),INDEX($D$36:$I$47,AP$3,6))*(INDEX($D$36:$I$47,AP$3,2)-INDEX($D$36:$I$47,AP$3,1))</f>
        <v>103.73987620520626</v>
      </c>
      <c r="AQ680" s="13" cm="1">
        <f t="array" aca="1" ref="AQ680" ca="1">INDEX($D$36:$I$47,AQ$3,1)+BETAINV(RAND(),INDEX($D$36:$I$47,AQ$3,5),INDEX($D$36:$I$47,AQ$3,6))*(INDEX($D$36:$I$47,AQ$3,2)-INDEX($D$36:$I$47,AQ$3,1))</f>
        <v>247.90480105349684</v>
      </c>
      <c r="AR680" s="13" cm="1">
        <f t="array" aca="1" ref="AR680" ca="1">INDEX($D$36:$I$47,AR$3,1)+BETAINV(RAND(),INDEX($D$36:$I$47,AR$3,5),INDEX($D$36:$I$47,AR$3,6))*(INDEX($D$36:$I$47,AR$3,2)-INDEX($D$36:$I$47,AR$3,1))</f>
        <v>317.13967166322641</v>
      </c>
      <c r="AS680" s="13" cm="1">
        <f t="array" aca="1" ref="AS680" ca="1">INDEX($D$36:$I$47,AS$3,1)+BETAINV(RAND(),INDEX($D$36:$I$47,AS$3,5),INDEX($D$36:$I$47,AS$3,6))*(INDEX($D$36:$I$47,AS$3,2)-INDEX($D$36:$I$47,AS$3,1))</f>
        <v>620.40100854525826</v>
      </c>
      <c r="AT680" s="13" cm="1">
        <f t="array" aca="1" ref="AT680" ca="1">INDEX($D$36:$I$47,AT$3,1)+BETAINV(RAND(),INDEX($D$36:$I$47,AT$3,5),INDEX($D$36:$I$47,AT$3,6))*(INDEX($D$36:$I$47,AT$3,2)-INDEX($D$36:$I$47,AT$3,1))</f>
        <v>161.21867205471466</v>
      </c>
      <c r="AU680" s="13" cm="1">
        <f t="array" aca="1" ref="AU680" ca="1">INDEX($D$36:$I$47,AU$3,1)+BETAINV(RAND(),INDEX($D$36:$I$47,AU$3,5),INDEX($D$36:$I$47,AU$3,6))*(INDEX($D$36:$I$47,AU$3,2)-INDEX($D$36:$I$47,AU$3,1))</f>
        <v>302.17443018549665</v>
      </c>
      <c r="AV680" s="13" cm="1">
        <f t="array" aca="1" ref="AV680" ca="1">INDEX($D$36:$I$47,AV$3,1)+BETAINV(RAND(),INDEX($D$36:$I$47,AV$3,5),INDEX($D$36:$I$47,AV$3,6))*(INDEX($D$36:$I$47,AV$3,2)-INDEX($D$36:$I$47,AV$3,1))</f>
        <v>673.54447789745427</v>
      </c>
      <c r="AW680" s="13" cm="1">
        <f t="array" aca="1" ref="AW680" ca="1">INDEX($D$36:$I$47,AW$3,1)+BETAINV(RAND(),INDEX($D$36:$I$47,AW$3,5),INDEX($D$36:$I$47,AW$3,6))*(INDEX($D$36:$I$47,AW$3,2)-INDEX($D$36:$I$47,AW$3,1))</f>
        <v>542.49155231091697</v>
      </c>
      <c r="AX680" s="13" cm="1">
        <f t="array" aca="1" ref="AX680" ca="1">INDEX($D$36:$I$47,AX$3,1)+BETAINV(RAND(),INDEX($D$36:$I$47,AX$3,5),INDEX($D$36:$I$47,AX$3,6))*(INDEX($D$36:$I$47,AX$3,2)-INDEX($D$36:$I$47,AX$3,1))</f>
        <v>411.27753965294261</v>
      </c>
      <c r="AY680" s="13" cm="1">
        <f t="array" aca="1" ref="AY680" ca="1">INDEX($D$36:$I$47,AY$3,1)+BETAINV(RAND(),INDEX($D$36:$I$47,AY$3,5),INDEX($D$36:$I$47,AY$3,6))*(INDEX($D$36:$I$47,AY$3,2)-INDEX($D$36:$I$47,AY$3,1))</f>
        <v>155.17239898178775</v>
      </c>
      <c r="AZ680" s="13" cm="1">
        <f t="array" aca="1" ref="AZ680" ca="1">INDEX($D$36:$I$47,AZ$3,1)+BETAINV(RAND(),INDEX($D$36:$I$47,AZ$3,5),INDEX($D$36:$I$47,AZ$3,6))*(INDEX($D$36:$I$47,AZ$3,2)-INDEX($D$36:$I$47,AZ$3,1))</f>
        <v>446.02127693754773</v>
      </c>
      <c r="BC680">
        <v>677</v>
      </c>
      <c r="BD680" cm="1">
        <f t="array" aca="1" ref="BD680" ca="1">INDEX($D$52:$I$63,BD$3,1)+BETAINV(RAND(),INDEX($D$52:$I$63,BD$3,5),INDEX($D$52:$I$63,BD$3,6))*(INDEX($D$52:$I$63,BD$3,2)-INDEX(D$52:I$63,BD$3,1))</f>
        <v>55.307179490063518</v>
      </c>
      <c r="BE680" cm="1">
        <f t="array" aca="1" ref="BE680" ca="1">INDEX($D$52:$I$63,BE$3,1)+BETAINV(RAND(),INDEX($D$52:$I$63,BE$3,5),INDEX($D$52:$I$63,BE$3,6))*(INDEX($D$52:$I$63,BE$3,2)-INDEX(E$52:J$63,BE$3,1))</f>
        <v>47.52000000000001</v>
      </c>
      <c r="BF680" cm="1">
        <f t="array" aca="1" ref="BF680" ca="1">INDEX($D$52:$I$63,BF$3,1)+BETAINV(RAND(),INDEX($D$52:$I$63,BF$3,5),INDEX($D$52:$I$63,BF$3,6))*(INDEX($D$52:$I$63,BF$3,2)-INDEX(F$52:K$63,BF$3,1))</f>
        <v>35.622570251529375</v>
      </c>
      <c r="BG680" cm="1">
        <f t="array" aca="1" ref="BG680" ca="1">INDEX($D$52:$I$63,BG$3,1)+BETAINV(RAND(),INDEX($D$52:$I$63,BG$3,5),INDEX($D$52:$I$63,BG$3,6))*(INDEX($D$52:$I$63,BG$3,2)-INDEX(G$52:L$63,BG$3,1))</f>
        <v>279.16780110734294</v>
      </c>
      <c r="BH680" cm="1">
        <f t="array" aca="1" ref="BH680" ca="1">INDEX($D$52:$I$63,BH$3,1)+BETAINV(RAND(),INDEX($D$52:$I$63,BH$3,5),INDEX($D$52:$I$63,BH$3,6))*(INDEX($D$52:$I$63,BH$3,2)-INDEX(H$52:M$63,BH$3,1))</f>
        <v>218.33792904792256</v>
      </c>
      <c r="BI680" cm="1">
        <f t="array" aca="1" ref="BI680" ca="1">INDEX($D$52:$I$63,BI$3,1)+BETAINV(RAND(),INDEX($D$52:$I$63,BI$3,5),INDEX($D$52:$I$63,BI$3,6))*(INDEX($D$52:$I$63,BI$3,2)-INDEX(I$52:N$63,BI$3,1))</f>
        <v>164.2122254731205</v>
      </c>
      <c r="BJ680" cm="1">
        <f t="array" aca="1" ref="BJ680" ca="1">INDEX($D$52:$I$63,BJ$3,1)+BETAINV(RAND(),INDEX($D$52:$I$63,BJ$3,5),INDEX($D$52:$I$63,BJ$3,6))*(INDEX($D$52:$I$63,BJ$3,2)-INDEX(J$52:O$63,BJ$3,1))</f>
        <v>332.04771086425512</v>
      </c>
      <c r="BK680" cm="1">
        <f t="array" aca="1" ref="BK680" ca="1">INDEX($D$52:$I$63,BK$3,1)+BETAINV(RAND(),INDEX($D$52:$I$63,BK$3,5),INDEX($D$52:$I$63,BK$3,6))*(INDEX($D$52:$I$63,BK$3,2)-INDEX(K$52:P$63,BK$3,1))</f>
        <v>302.73570556530944</v>
      </c>
      <c r="BL680" cm="1">
        <f t="array" aca="1" ref="BL680" ca="1">INDEX($D$52:$I$63,BL$3,1)+BETAINV(RAND(),INDEX($D$52:$I$63,BL$3,5),INDEX($D$52:$I$63,BL$3,6))*(INDEX($D$52:$I$63,BL$3,2)-INDEX(L$52:Q$63,BL$3,1))</f>
        <v>333.46583154239164</v>
      </c>
      <c r="BM680" cm="1">
        <f t="array" aca="1" ref="BM680" ca="1">INDEX($D$52:$I$63,BM$3,1)+BETAINV(RAND(),INDEX($D$52:$I$63,BM$3,5),INDEX($D$52:$I$63,BM$3,6))*(INDEX($D$52:$I$63,BM$3,2)-INDEX(M$52:R$63,BM$3,1))</f>
        <v>27.273824352849843</v>
      </c>
      <c r="BN680" cm="1">
        <f t="array" aca="1" ref="BN680" ca="1">INDEX($D$52:$I$63,BN$3,1)+BETAINV(RAND(),INDEX($D$52:$I$63,BN$3,5),INDEX($D$52:$I$63,BN$3,6))*(INDEX($D$52:$I$63,BN$3,2)-INDEX(N$52:S$63,BN$3,1))</f>
        <v>105.20635755135157</v>
      </c>
      <c r="BO680" cm="1">
        <f t="array" aca="1" ref="BO680" ca="1">INDEX($D$52:$I$63,BO$3,1)+BETAINV(RAND(),INDEX($D$52:$I$63,BO$3,5),INDEX($D$52:$I$63,BO$3,6))*(INDEX($D$52:$I$63,BO$3,2)-INDEX(O$52:T$63,BO$3,1))</f>
        <v>526.30179202454974</v>
      </c>
    </row>
    <row r="681" spans="12:67" x14ac:dyDescent="0.25">
      <c r="L681">
        <v>678</v>
      </c>
      <c r="M681" cm="1">
        <f t="array" aca="1" ref="M681" ca="1">INDEX($D$4:$I$15,M$3,1)+BETAINV(RAND(),INDEX($D$4:$I$15,M$3,5),INDEX($D$4:$I$15,M$3,6))*(INDEX($D$4:$I$15,M$3,2)-INDEX($D$4:$I$15,M$3,1))</f>
        <v>275.67820947275231</v>
      </c>
      <c r="N681" cm="1">
        <f t="array" aca="1" ref="N681" ca="1">INDEX($D$4:$I$15,N$3,1)+BETAINV(RAND(),INDEX($D$4:$I$15,N$3,5),INDEX($D$4:$I$15,N$3,6))*(INDEX($D$4:$I$15,N$3,2)-INDEX($D$4:$I$15,N$3,1))</f>
        <v>166.26714996149573</v>
      </c>
      <c r="O681" cm="1">
        <f t="array" aca="1" ref="O681" ca="1">INDEX($D$4:$I$15,O$3,1)+BETAINV(RAND(),INDEX($D$4:$I$15,O$3,5),INDEX($D$4:$I$15,O$3,6))*(INDEX($D$4:$I$15,O$3,2)-INDEX($D$4:$I$15,O$3,1))</f>
        <v>51.939808039883438</v>
      </c>
      <c r="P681" cm="1">
        <f t="array" aca="1" ref="P681" ca="1">INDEX($D$4:$I$15,P$3,1)+BETAINV(RAND(),INDEX($D$4:$I$15,P$3,5),INDEX($D$4:$I$15,P$3,6))*(INDEX($D$4:$I$15,P$3,2)-INDEX($D$4:$I$15,P$3,1))</f>
        <v>801.87386688855327</v>
      </c>
      <c r="Q681" cm="1">
        <f t="array" aca="1" ref="Q681" ca="1">INDEX($D$4:$I$15,Q$3,1)+BETAINV(RAND(),INDEX($D$4:$I$15,Q$3,5),INDEX($D$4:$I$15,Q$3,6))*(INDEX($D$4:$I$15,Q$3,2)-INDEX($D$4:$I$15,Q$3,1))</f>
        <v>160.54849650173173</v>
      </c>
      <c r="R681" cm="1">
        <f t="array" aca="1" ref="R681" ca="1">INDEX($D$4:$I$15,R$3,1)+BETAINV(RAND(),INDEX($D$4:$I$15,R$3,5),INDEX($D$4:$I$15,R$3,6))*(INDEX($D$4:$I$15,R$3,2)-INDEX($D$4:$I$15,R$3,1))</f>
        <v>533.79776398406648</v>
      </c>
      <c r="S681" cm="1">
        <f t="array" aca="1" ref="S681" ca="1">INDEX($D$4:$I$15,S$3,1)+BETAINV(RAND(),INDEX($D$4:$I$15,S$3,5),INDEX($D$4:$I$15,S$3,6))*(INDEX($D$4:$I$15,S$3,2)-INDEX($D$4:$I$15,S$3,1))</f>
        <v>696.10353952113883</v>
      </c>
      <c r="T681" cm="1">
        <f t="array" aca="1" ref="T681" ca="1">INDEX($D$4:$I$15,T$3,1)+BETAINV(RAND(),INDEX($D$4:$I$15,T$3,5),INDEX($D$4:$I$15,T$3,6))*(INDEX($D$4:$I$15,T$3,2)-INDEX($D$4:$I$15,T$3,1))</f>
        <v>788.48741290473993</v>
      </c>
      <c r="U681" cm="1">
        <f t="array" aca="1" ref="U681" ca="1">INDEX($D$4:$I$15,U$3,1)+BETAINV(RAND(),INDEX($D$4:$I$15,U$3,5),INDEX($D$4:$I$15,U$3,6))*(INDEX($D$4:$I$15,U$3,2)-INDEX($D$4:$I$15,U$3,1))</f>
        <v>263.57258068954354</v>
      </c>
      <c r="V681" cm="1">
        <f t="array" aca="1" ref="V681" ca="1">INDEX($D$4:$I$15,V$3,1)+BETAINV(RAND(),INDEX($D$4:$I$15,V$3,5),INDEX($D$4:$I$15,V$3,6))*(INDEX($D$4:$I$15,V$3,2)-INDEX($D$4:$I$15,V$3,1))</f>
        <v>88.638757510393631</v>
      </c>
      <c r="W681" cm="1">
        <f t="array" aca="1" ref="W681" ca="1">INDEX($D$4:$I$15,W$3,1)+BETAINV(RAND(),INDEX($D$4:$I$15,W$3,5),INDEX($D$4:$I$15,W$3,6))*(INDEX($D$4:$I$15,W$3,2)-INDEX($D$4:$I$15,W$3,1))</f>
        <v>378.55848638508161</v>
      </c>
      <c r="X681" cm="1">
        <f t="array" aca="1" ref="X681" ca="1">INDEX($D$4:$I$15,X$3,1)+BETAINV(RAND(),INDEX($D$4:$I$15,X$3,5),INDEX($D$4:$I$15,X$3,6))*(INDEX($D$4:$I$15,X$3,2)-INDEX($D$4:$I$15,X$3,1))</f>
        <v>1717.5554622544983</v>
      </c>
      <c r="Z681">
        <v>678</v>
      </c>
      <c r="AA681" cm="1">
        <f t="array" aca="1" ref="AA681" ca="1">INDEX($D$20:$I$31,AA$3,1)+BETAINV(RAND(),INDEX($D$20:$I$31,AA$3,5),INDEX($D$20:$I$31,AA$3,6))*(INDEX($D$20:$I$31,AA$3,2)-INDEX($D$20:$I$31,AA$3,1))</f>
        <v>93.339860912165364</v>
      </c>
      <c r="AB681" cm="1">
        <f t="array" aca="1" ref="AB681" ca="1">INDEX($D$20:$I$31,AB$3,1)+BETAINV(RAND(),INDEX($D$20:$I$31,AB$3,5),INDEX($D$20:$I$31,AB$3,6))*(INDEX($D$20:$I$31,AB$3,2)-INDEX($D$20:$I$31,AB$3,1))</f>
        <v>109.60986718591683</v>
      </c>
      <c r="AC681" cm="1">
        <f t="array" aca="1" ref="AC681" ca="1">INDEX($D$20:$I$31,AC$3,1)+BETAINV(RAND(),INDEX($D$20:$I$31,AC$3,5),INDEX($D$20:$I$31,AC$3,6))*(INDEX($D$20:$I$31,AC$3,2)-INDEX($D$20:$I$31,AC$3,1))</f>
        <v>98.530873531929686</v>
      </c>
      <c r="AD681" cm="1">
        <f t="array" aca="1" ref="AD681" ca="1">INDEX($D$20:$I$31,AD$3,1)+BETAINV(RAND(),INDEX($D$20:$I$31,AD$3,5),INDEX($D$20:$I$31,AD$3,6))*(INDEX($D$20:$I$31,AD$3,2)-INDEX($D$20:$I$31,AD$3,1))</f>
        <v>490.95714590660941</v>
      </c>
      <c r="AE681" cm="1">
        <f t="array" aca="1" ref="AE681" ca="1">INDEX($D$20:$I$31,AE$3,1)+BETAINV(RAND(),INDEX($D$20:$I$31,AE$3,5),INDEX($D$20:$I$31,AE$3,6))*(INDEX($D$20:$I$31,AE$3,2)-INDEX($D$20:$I$31,AE$3,1))</f>
        <v>323.64946113069942</v>
      </c>
      <c r="AF681" cm="1">
        <f t="array" aca="1" ref="AF681" ca="1">INDEX($D$20:$I$31,AF$3,1)+BETAINV(RAND(),INDEX($D$20:$I$31,AF$3,5),INDEX($D$20:$I$31,AF$3,6))*(INDEX($D$20:$I$31,AF$3,2)-INDEX($D$20:$I$31,AF$3,1))</f>
        <v>148.41208222735469</v>
      </c>
      <c r="AG681" cm="1">
        <f t="array" aca="1" ref="AG681" ca="1">INDEX($D$20:$I$31,AG$3,1)+BETAINV(RAND(),INDEX($D$20:$I$31,AG$3,5),INDEX($D$20:$I$31,AG$3,6))*(INDEX($D$20:$I$31,AG$3,2)-INDEX($D$20:$I$31,AG$3,1))</f>
        <v>761.02922517857007</v>
      </c>
      <c r="AH681" cm="1">
        <f t="array" aca="1" ref="AH681" ca="1">INDEX($D$20:$I$31,AH$3,1)+BETAINV(RAND(),INDEX($D$20:$I$31,AH$3,5),INDEX($D$20:$I$31,AH$3,6))*(INDEX($D$20:$I$31,AH$3,2)-INDEX($D$20:$I$31,AH$3,1))</f>
        <v>678.37326175267958</v>
      </c>
      <c r="AI681" cm="1">
        <f t="array" aca="1" ref="AI681" ca="1">INDEX($D$20:$I$31,AI$3,1)+BETAINV(RAND(),INDEX($D$20:$I$31,AI$3,5),INDEX($D$20:$I$31,AI$3,6))*(INDEX($D$20:$I$31,AI$3,2)-INDEX($D$20:$I$31,AI$3,1))</f>
        <v>444.8407443819832</v>
      </c>
      <c r="AJ681" cm="1">
        <f t="array" aca="1" ref="AJ681" ca="1">INDEX($D$20:$I$31,AJ$3,1)+BETAINV(RAND(),INDEX($D$20:$I$31,AJ$3,5),INDEX($D$20:$I$31,AJ$3,6))*(INDEX($D$20:$I$31,AJ$3,2)-INDEX($D$20:$I$31,AJ$3,1))</f>
        <v>179.98222949490724</v>
      </c>
      <c r="AK681" cm="1">
        <f t="array" aca="1" ref="AK681" ca="1">INDEX($D$20:$I$31,AK$3,1)+BETAINV(RAND(),INDEX($D$20:$I$31,AK$3,5),INDEX($D$20:$I$31,AK$3,6))*(INDEX($D$20:$I$31,AK$3,2)-INDEX($D$20:$I$31,AK$3,1))</f>
        <v>233.59052263753594</v>
      </c>
      <c r="AL681" cm="1">
        <f t="array" aca="1" ref="AL681" ca="1">INDEX($D$20:$I$31,AL$3,1)+BETAINV(RAND(),INDEX($D$20:$I$31,AL$3,5),INDEX($D$20:$I$31,AL$3,6))*(INDEX($D$20:$I$31,AL$3,2)-INDEX($D$20:$I$31,AL$3,1))</f>
        <v>378.7535288910866</v>
      </c>
      <c r="AN681">
        <v>678</v>
      </c>
      <c r="AO681" s="13" cm="1">
        <f t="array" aca="1" ref="AO681" ca="1">INDEX($D$36:$I$47,AO$3,1)+BETAINV(RAND(),INDEX($D$36:$I$47,AO$3,5),INDEX($D$36:$I$47,AO$3,6))*(INDEX($D$36:$I$47,AO$3,2)-INDEX($D$36:$I$47,AO$3,1))</f>
        <v>111.438061093128</v>
      </c>
      <c r="AP681" s="13" cm="1">
        <f t="array" aca="1" ref="AP681" ca="1">INDEX($D$36:$I$47,AP$3,1)+BETAINV(RAND(),INDEX($D$36:$I$47,AP$3,5),INDEX($D$36:$I$47,AP$3,6))*(INDEX($D$36:$I$47,AP$3,2)-INDEX($D$36:$I$47,AP$3,1))</f>
        <v>93.221175583176503</v>
      </c>
      <c r="AQ681" s="13" cm="1">
        <f t="array" aca="1" ref="AQ681" ca="1">INDEX($D$36:$I$47,AQ$3,1)+BETAINV(RAND(),INDEX($D$36:$I$47,AQ$3,5),INDEX($D$36:$I$47,AQ$3,6))*(INDEX($D$36:$I$47,AQ$3,2)-INDEX($D$36:$I$47,AQ$3,1))</f>
        <v>214.06763089562216</v>
      </c>
      <c r="AR681" s="13" cm="1">
        <f t="array" aca="1" ref="AR681" ca="1">INDEX($D$36:$I$47,AR$3,1)+BETAINV(RAND(),INDEX($D$36:$I$47,AR$3,5),INDEX($D$36:$I$47,AR$3,6))*(INDEX($D$36:$I$47,AR$3,2)-INDEX($D$36:$I$47,AR$3,1))</f>
        <v>323.79061605960976</v>
      </c>
      <c r="AS681" s="13" cm="1">
        <f t="array" aca="1" ref="AS681" ca="1">INDEX($D$36:$I$47,AS$3,1)+BETAINV(RAND(),INDEX($D$36:$I$47,AS$3,5),INDEX($D$36:$I$47,AS$3,6))*(INDEX($D$36:$I$47,AS$3,2)-INDEX($D$36:$I$47,AS$3,1))</f>
        <v>661.975554578333</v>
      </c>
      <c r="AT681" s="13" cm="1">
        <f t="array" aca="1" ref="AT681" ca="1">INDEX($D$36:$I$47,AT$3,1)+BETAINV(RAND(),INDEX($D$36:$I$47,AT$3,5),INDEX($D$36:$I$47,AT$3,6))*(INDEX($D$36:$I$47,AT$3,2)-INDEX($D$36:$I$47,AT$3,1))</f>
        <v>163.64982952253257</v>
      </c>
      <c r="AU681" s="13" cm="1">
        <f t="array" aca="1" ref="AU681" ca="1">INDEX($D$36:$I$47,AU$3,1)+BETAINV(RAND(),INDEX($D$36:$I$47,AU$3,5),INDEX($D$36:$I$47,AU$3,6))*(INDEX($D$36:$I$47,AU$3,2)-INDEX($D$36:$I$47,AU$3,1))</f>
        <v>281.64861320872149</v>
      </c>
      <c r="AV681" s="13" cm="1">
        <f t="array" aca="1" ref="AV681" ca="1">INDEX($D$36:$I$47,AV$3,1)+BETAINV(RAND(),INDEX($D$36:$I$47,AV$3,5),INDEX($D$36:$I$47,AV$3,6))*(INDEX($D$36:$I$47,AV$3,2)-INDEX($D$36:$I$47,AV$3,1))</f>
        <v>553.50784038658719</v>
      </c>
      <c r="AW681" s="13" cm="1">
        <f t="array" aca="1" ref="AW681" ca="1">INDEX($D$36:$I$47,AW$3,1)+BETAINV(RAND(),INDEX($D$36:$I$47,AW$3,5),INDEX($D$36:$I$47,AW$3,6))*(INDEX($D$36:$I$47,AW$3,2)-INDEX($D$36:$I$47,AW$3,1))</f>
        <v>549.40578270576032</v>
      </c>
      <c r="AX681" s="13" cm="1">
        <f t="array" aca="1" ref="AX681" ca="1">INDEX($D$36:$I$47,AX$3,1)+BETAINV(RAND(),INDEX($D$36:$I$47,AX$3,5),INDEX($D$36:$I$47,AX$3,6))*(INDEX($D$36:$I$47,AX$3,2)-INDEX($D$36:$I$47,AX$3,1))</f>
        <v>438.81342152501998</v>
      </c>
      <c r="AY681" s="13" cm="1">
        <f t="array" aca="1" ref="AY681" ca="1">INDEX($D$36:$I$47,AY$3,1)+BETAINV(RAND(),INDEX($D$36:$I$47,AY$3,5),INDEX($D$36:$I$47,AY$3,6))*(INDEX($D$36:$I$47,AY$3,2)-INDEX($D$36:$I$47,AY$3,1))</f>
        <v>158.61325539210981</v>
      </c>
      <c r="AZ681" s="13" cm="1">
        <f t="array" aca="1" ref="AZ681" ca="1">INDEX($D$36:$I$47,AZ$3,1)+BETAINV(RAND(),INDEX($D$36:$I$47,AZ$3,5),INDEX($D$36:$I$47,AZ$3,6))*(INDEX($D$36:$I$47,AZ$3,2)-INDEX($D$36:$I$47,AZ$3,1))</f>
        <v>436.86750843934209</v>
      </c>
      <c r="BC681">
        <v>678</v>
      </c>
      <c r="BD681" cm="1">
        <f t="array" aca="1" ref="BD681" ca="1">INDEX($D$52:$I$63,BD$3,1)+BETAINV(RAND(),INDEX($D$52:$I$63,BD$3,5),INDEX($D$52:$I$63,BD$3,6))*(INDEX($D$52:$I$63,BD$3,2)-INDEX(D$52:I$63,BD$3,1))</f>
        <v>60.161396537940526</v>
      </c>
      <c r="BE681" cm="1">
        <f t="array" aca="1" ref="BE681" ca="1">INDEX($D$52:$I$63,BE$3,1)+BETAINV(RAND(),INDEX($D$52:$I$63,BE$3,5),INDEX($D$52:$I$63,BE$3,6))*(INDEX($D$52:$I$63,BE$3,2)-INDEX(E$52:J$63,BE$3,1))</f>
        <v>47.52000000000001</v>
      </c>
      <c r="BF681" cm="1">
        <f t="array" aca="1" ref="BF681" ca="1">INDEX($D$52:$I$63,BF$3,1)+BETAINV(RAND(),INDEX($D$52:$I$63,BF$3,5),INDEX($D$52:$I$63,BF$3,6))*(INDEX($D$52:$I$63,BF$3,2)-INDEX(F$52:K$63,BF$3,1))</f>
        <v>36.396296953966932</v>
      </c>
      <c r="BG681" cm="1">
        <f t="array" aca="1" ref="BG681" ca="1">INDEX($D$52:$I$63,BG$3,1)+BETAINV(RAND(),INDEX($D$52:$I$63,BG$3,5),INDEX($D$52:$I$63,BG$3,6))*(INDEX($D$52:$I$63,BG$3,2)-INDEX(G$52:L$63,BG$3,1))</f>
        <v>278.04047216227292</v>
      </c>
      <c r="BH681" cm="1">
        <f t="array" aca="1" ref="BH681" ca="1">INDEX($D$52:$I$63,BH$3,1)+BETAINV(RAND(),INDEX($D$52:$I$63,BH$3,5),INDEX($D$52:$I$63,BH$3,6))*(INDEX($D$52:$I$63,BH$3,2)-INDEX(H$52:M$63,BH$3,1))</f>
        <v>288.13034426690592</v>
      </c>
      <c r="BI681" cm="1">
        <f t="array" aca="1" ref="BI681" ca="1">INDEX($D$52:$I$63,BI$3,1)+BETAINV(RAND(),INDEX($D$52:$I$63,BI$3,5),INDEX($D$52:$I$63,BI$3,6))*(INDEX($D$52:$I$63,BI$3,2)-INDEX(I$52:N$63,BI$3,1))</f>
        <v>134.8956946582723</v>
      </c>
      <c r="BJ681" cm="1">
        <f t="array" aca="1" ref="BJ681" ca="1">INDEX($D$52:$I$63,BJ$3,1)+BETAINV(RAND(),INDEX($D$52:$I$63,BJ$3,5),INDEX($D$52:$I$63,BJ$3,6))*(INDEX($D$52:$I$63,BJ$3,2)-INDEX(J$52:O$63,BJ$3,1))</f>
        <v>330.83895491250098</v>
      </c>
      <c r="BK681" cm="1">
        <f t="array" aca="1" ref="BK681" ca="1">INDEX($D$52:$I$63,BK$3,1)+BETAINV(RAND(),INDEX($D$52:$I$63,BK$3,5),INDEX($D$52:$I$63,BK$3,6))*(INDEX($D$52:$I$63,BK$3,2)-INDEX(K$52:P$63,BK$3,1))</f>
        <v>451.58187038499193</v>
      </c>
      <c r="BL681" cm="1">
        <f t="array" aca="1" ref="BL681" ca="1">INDEX($D$52:$I$63,BL$3,1)+BETAINV(RAND(),INDEX($D$52:$I$63,BL$3,5),INDEX($D$52:$I$63,BL$3,6))*(INDEX($D$52:$I$63,BL$3,2)-INDEX(L$52:Q$63,BL$3,1))</f>
        <v>257.79584931735889</v>
      </c>
      <c r="BM681" cm="1">
        <f t="array" aca="1" ref="BM681" ca="1">INDEX($D$52:$I$63,BM$3,1)+BETAINV(RAND(),INDEX($D$52:$I$63,BM$3,5),INDEX($D$52:$I$63,BM$3,6))*(INDEX($D$52:$I$63,BM$3,2)-INDEX(M$52:R$63,BM$3,1))</f>
        <v>-36.048185126900833</v>
      </c>
      <c r="BN681" cm="1">
        <f t="array" aca="1" ref="BN681" ca="1">INDEX($D$52:$I$63,BN$3,1)+BETAINV(RAND(),INDEX($D$52:$I$63,BN$3,5),INDEX($D$52:$I$63,BN$3,6))*(INDEX($D$52:$I$63,BN$3,2)-INDEX(N$52:S$63,BN$3,1))</f>
        <v>104.79899392963894</v>
      </c>
      <c r="BO681" cm="1">
        <f t="array" aca="1" ref="BO681" ca="1">INDEX($D$52:$I$63,BO$3,1)+BETAINV(RAND(),INDEX($D$52:$I$63,BO$3,5),INDEX($D$52:$I$63,BO$3,6))*(INDEX($D$52:$I$63,BO$3,2)-INDEX(O$52:T$63,BO$3,1))</f>
        <v>497.08230466699348</v>
      </c>
    </row>
    <row r="682" spans="12:67" x14ac:dyDescent="0.25">
      <c r="L682">
        <v>679</v>
      </c>
      <c r="M682" cm="1">
        <f t="array" aca="1" ref="M682" ca="1">INDEX($D$4:$I$15,M$3,1)+BETAINV(RAND(),INDEX($D$4:$I$15,M$3,5),INDEX($D$4:$I$15,M$3,6))*(INDEX($D$4:$I$15,M$3,2)-INDEX($D$4:$I$15,M$3,1))</f>
        <v>288.6054601267976</v>
      </c>
      <c r="N682" cm="1">
        <f t="array" aca="1" ref="N682" ca="1">INDEX($D$4:$I$15,N$3,1)+BETAINV(RAND(),INDEX($D$4:$I$15,N$3,5),INDEX($D$4:$I$15,N$3,6))*(INDEX($D$4:$I$15,N$3,2)-INDEX($D$4:$I$15,N$3,1))</f>
        <v>147.67598915275553</v>
      </c>
      <c r="O682" cm="1">
        <f t="array" aca="1" ref="O682" ca="1">INDEX($D$4:$I$15,O$3,1)+BETAINV(RAND(),INDEX($D$4:$I$15,O$3,5),INDEX($D$4:$I$15,O$3,6))*(INDEX($D$4:$I$15,O$3,2)-INDEX($D$4:$I$15,O$3,1))</f>
        <v>43.509799669624584</v>
      </c>
      <c r="P682" cm="1">
        <f t="array" aca="1" ref="P682" ca="1">INDEX($D$4:$I$15,P$3,1)+BETAINV(RAND(),INDEX($D$4:$I$15,P$3,5),INDEX($D$4:$I$15,P$3,6))*(INDEX($D$4:$I$15,P$3,2)-INDEX($D$4:$I$15,P$3,1))</f>
        <v>748.51369645614386</v>
      </c>
      <c r="Q682" cm="1">
        <f t="array" aca="1" ref="Q682" ca="1">INDEX($D$4:$I$15,Q$3,1)+BETAINV(RAND(),INDEX($D$4:$I$15,Q$3,5),INDEX($D$4:$I$15,Q$3,6))*(INDEX($D$4:$I$15,Q$3,2)-INDEX($D$4:$I$15,Q$3,1))</f>
        <v>152.89623234756434</v>
      </c>
      <c r="R682" cm="1">
        <f t="array" aca="1" ref="R682" ca="1">INDEX($D$4:$I$15,R$3,1)+BETAINV(RAND(),INDEX($D$4:$I$15,R$3,5),INDEX($D$4:$I$15,R$3,6))*(INDEX($D$4:$I$15,R$3,2)-INDEX($D$4:$I$15,R$3,1))</f>
        <v>481.40459253518236</v>
      </c>
      <c r="S682" cm="1">
        <f t="array" aca="1" ref="S682" ca="1">INDEX($D$4:$I$15,S$3,1)+BETAINV(RAND(),INDEX($D$4:$I$15,S$3,5),INDEX($D$4:$I$15,S$3,6))*(INDEX($D$4:$I$15,S$3,2)-INDEX($D$4:$I$15,S$3,1))</f>
        <v>784.96311600499007</v>
      </c>
      <c r="T682" cm="1">
        <f t="array" aca="1" ref="T682" ca="1">INDEX($D$4:$I$15,T$3,1)+BETAINV(RAND(),INDEX($D$4:$I$15,T$3,5),INDEX($D$4:$I$15,T$3,6))*(INDEX($D$4:$I$15,T$3,2)-INDEX($D$4:$I$15,T$3,1))</f>
        <v>818.9946530720639</v>
      </c>
      <c r="U682" cm="1">
        <f t="array" aca="1" ref="U682" ca="1">INDEX($D$4:$I$15,U$3,1)+BETAINV(RAND(),INDEX($D$4:$I$15,U$3,5),INDEX($D$4:$I$15,U$3,6))*(INDEX($D$4:$I$15,U$3,2)-INDEX($D$4:$I$15,U$3,1))</f>
        <v>276.31389636943737</v>
      </c>
      <c r="V682" cm="1">
        <f t="array" aca="1" ref="V682" ca="1">INDEX($D$4:$I$15,V$3,1)+BETAINV(RAND(),INDEX($D$4:$I$15,V$3,5),INDEX($D$4:$I$15,V$3,6))*(INDEX($D$4:$I$15,V$3,2)-INDEX($D$4:$I$15,V$3,1))</f>
        <v>94.833253292603118</v>
      </c>
      <c r="W682" cm="1">
        <f t="array" aca="1" ref="W682" ca="1">INDEX($D$4:$I$15,W$3,1)+BETAINV(RAND(),INDEX($D$4:$I$15,W$3,5),INDEX($D$4:$I$15,W$3,6))*(INDEX($D$4:$I$15,W$3,2)-INDEX($D$4:$I$15,W$3,1))</f>
        <v>391.08610080317817</v>
      </c>
      <c r="X682" cm="1">
        <f t="array" aca="1" ref="X682" ca="1">INDEX($D$4:$I$15,X$3,1)+BETAINV(RAND(),INDEX($D$4:$I$15,X$3,5),INDEX($D$4:$I$15,X$3,6))*(INDEX($D$4:$I$15,X$3,2)-INDEX($D$4:$I$15,X$3,1))</f>
        <v>1489.8784050589998</v>
      </c>
      <c r="Z682">
        <v>679</v>
      </c>
      <c r="AA682" cm="1">
        <f t="array" aca="1" ref="AA682" ca="1">INDEX($D$20:$I$31,AA$3,1)+BETAINV(RAND(),INDEX($D$20:$I$31,AA$3,5),INDEX($D$20:$I$31,AA$3,6))*(INDEX($D$20:$I$31,AA$3,2)-INDEX($D$20:$I$31,AA$3,1))</f>
        <v>123.00805880159821</v>
      </c>
      <c r="AB682" cm="1">
        <f t="array" aca="1" ref="AB682" ca="1">INDEX($D$20:$I$31,AB$3,1)+BETAINV(RAND(),INDEX($D$20:$I$31,AB$3,5),INDEX($D$20:$I$31,AB$3,6))*(INDEX($D$20:$I$31,AB$3,2)-INDEX($D$20:$I$31,AB$3,1))</f>
        <v>95.871766171700386</v>
      </c>
      <c r="AC682" cm="1">
        <f t="array" aca="1" ref="AC682" ca="1">INDEX($D$20:$I$31,AC$3,1)+BETAINV(RAND(),INDEX($D$20:$I$31,AC$3,5),INDEX($D$20:$I$31,AC$3,6))*(INDEX($D$20:$I$31,AC$3,2)-INDEX($D$20:$I$31,AC$3,1))</f>
        <v>99.575322727861078</v>
      </c>
      <c r="AD682" cm="1">
        <f t="array" aca="1" ref="AD682" ca="1">INDEX($D$20:$I$31,AD$3,1)+BETAINV(RAND(),INDEX($D$20:$I$31,AD$3,5),INDEX($D$20:$I$31,AD$3,6))*(INDEX($D$20:$I$31,AD$3,2)-INDEX($D$20:$I$31,AD$3,1))</f>
        <v>576.91994287073851</v>
      </c>
      <c r="AE682" cm="1">
        <f t="array" aca="1" ref="AE682" ca="1">INDEX($D$20:$I$31,AE$3,1)+BETAINV(RAND(),INDEX($D$20:$I$31,AE$3,5),INDEX($D$20:$I$31,AE$3,6))*(INDEX($D$20:$I$31,AE$3,2)-INDEX($D$20:$I$31,AE$3,1))</f>
        <v>271.7063507159848</v>
      </c>
      <c r="AF682" cm="1">
        <f t="array" aca="1" ref="AF682" ca="1">INDEX($D$20:$I$31,AF$3,1)+BETAINV(RAND(),INDEX($D$20:$I$31,AF$3,5),INDEX($D$20:$I$31,AF$3,6))*(INDEX($D$20:$I$31,AF$3,2)-INDEX($D$20:$I$31,AF$3,1))</f>
        <v>158.29580628395837</v>
      </c>
      <c r="AG682" cm="1">
        <f t="array" aca="1" ref="AG682" ca="1">INDEX($D$20:$I$31,AG$3,1)+BETAINV(RAND(),INDEX($D$20:$I$31,AG$3,5),INDEX($D$20:$I$31,AG$3,6))*(INDEX($D$20:$I$31,AG$3,2)-INDEX($D$20:$I$31,AG$3,1))</f>
        <v>888.63346811814893</v>
      </c>
      <c r="AH682" cm="1">
        <f t="array" aca="1" ref="AH682" ca="1">INDEX($D$20:$I$31,AH$3,1)+BETAINV(RAND(),INDEX($D$20:$I$31,AH$3,5),INDEX($D$20:$I$31,AH$3,6))*(INDEX($D$20:$I$31,AH$3,2)-INDEX($D$20:$I$31,AH$3,1))</f>
        <v>735.96718559528608</v>
      </c>
      <c r="AI682" cm="1">
        <f t="array" aca="1" ref="AI682" ca="1">INDEX($D$20:$I$31,AI$3,1)+BETAINV(RAND(),INDEX($D$20:$I$31,AI$3,5),INDEX($D$20:$I$31,AI$3,6))*(INDEX($D$20:$I$31,AI$3,2)-INDEX($D$20:$I$31,AI$3,1))</f>
        <v>441.42544270492988</v>
      </c>
      <c r="AJ682" cm="1">
        <f t="array" aca="1" ref="AJ682" ca="1">INDEX($D$20:$I$31,AJ$3,1)+BETAINV(RAND(),INDEX($D$20:$I$31,AJ$3,5),INDEX($D$20:$I$31,AJ$3,6))*(INDEX($D$20:$I$31,AJ$3,2)-INDEX($D$20:$I$31,AJ$3,1))</f>
        <v>198.02676071439322</v>
      </c>
      <c r="AK682" cm="1">
        <f t="array" aca="1" ref="AK682" ca="1">INDEX($D$20:$I$31,AK$3,1)+BETAINV(RAND(),INDEX($D$20:$I$31,AK$3,5),INDEX($D$20:$I$31,AK$3,6))*(INDEX($D$20:$I$31,AK$3,2)-INDEX($D$20:$I$31,AK$3,1))</f>
        <v>239.56687959080196</v>
      </c>
      <c r="AL682" cm="1">
        <f t="array" aca="1" ref="AL682" ca="1">INDEX($D$20:$I$31,AL$3,1)+BETAINV(RAND(),INDEX($D$20:$I$31,AL$3,5),INDEX($D$20:$I$31,AL$3,6))*(INDEX($D$20:$I$31,AL$3,2)-INDEX($D$20:$I$31,AL$3,1))</f>
        <v>436.28205486710641</v>
      </c>
      <c r="AN682">
        <v>679</v>
      </c>
      <c r="AO682" s="13" cm="1">
        <f t="array" aca="1" ref="AO682" ca="1">INDEX($D$36:$I$47,AO$3,1)+BETAINV(RAND(),INDEX($D$36:$I$47,AO$3,5),INDEX($D$36:$I$47,AO$3,6))*(INDEX($D$36:$I$47,AO$3,2)-INDEX($D$36:$I$47,AO$3,1))</f>
        <v>97.695274415001506</v>
      </c>
      <c r="AP682" s="13" cm="1">
        <f t="array" aca="1" ref="AP682" ca="1">INDEX($D$36:$I$47,AP$3,1)+BETAINV(RAND(),INDEX($D$36:$I$47,AP$3,5),INDEX($D$36:$I$47,AP$3,6))*(INDEX($D$36:$I$47,AP$3,2)-INDEX($D$36:$I$47,AP$3,1))</f>
        <v>99.746201998178407</v>
      </c>
      <c r="AQ682" s="13" cm="1">
        <f t="array" aca="1" ref="AQ682" ca="1">INDEX($D$36:$I$47,AQ$3,1)+BETAINV(RAND(),INDEX($D$36:$I$47,AQ$3,5),INDEX($D$36:$I$47,AQ$3,6))*(INDEX($D$36:$I$47,AQ$3,2)-INDEX($D$36:$I$47,AQ$3,1))</f>
        <v>208.54105361022283</v>
      </c>
      <c r="AR682" s="13" cm="1">
        <f t="array" aca="1" ref="AR682" ca="1">INDEX($D$36:$I$47,AR$3,1)+BETAINV(RAND(),INDEX($D$36:$I$47,AR$3,5),INDEX($D$36:$I$47,AR$3,6))*(INDEX($D$36:$I$47,AR$3,2)-INDEX($D$36:$I$47,AR$3,1))</f>
        <v>258.59500670077512</v>
      </c>
      <c r="AS682" s="13" cm="1">
        <f t="array" aca="1" ref="AS682" ca="1">INDEX($D$36:$I$47,AS$3,1)+BETAINV(RAND(),INDEX($D$36:$I$47,AS$3,5),INDEX($D$36:$I$47,AS$3,6))*(INDEX($D$36:$I$47,AS$3,2)-INDEX($D$36:$I$47,AS$3,1))</f>
        <v>570.74425610433059</v>
      </c>
      <c r="AT682" s="13" cm="1">
        <f t="array" aca="1" ref="AT682" ca="1">INDEX($D$36:$I$47,AT$3,1)+BETAINV(RAND(),INDEX($D$36:$I$47,AT$3,5),INDEX($D$36:$I$47,AT$3,6))*(INDEX($D$36:$I$47,AT$3,2)-INDEX($D$36:$I$47,AT$3,1))</f>
        <v>172.69495189240826</v>
      </c>
      <c r="AU682" s="13" cm="1">
        <f t="array" aca="1" ref="AU682" ca="1">INDEX($D$36:$I$47,AU$3,1)+BETAINV(RAND(),INDEX($D$36:$I$47,AU$3,5),INDEX($D$36:$I$47,AU$3,6))*(INDEX($D$36:$I$47,AU$3,2)-INDEX($D$36:$I$47,AU$3,1))</f>
        <v>305.11667658550857</v>
      </c>
      <c r="AV682" s="13" cm="1">
        <f t="array" aca="1" ref="AV682" ca="1">INDEX($D$36:$I$47,AV$3,1)+BETAINV(RAND(),INDEX($D$36:$I$47,AV$3,5),INDEX($D$36:$I$47,AV$3,6))*(INDEX($D$36:$I$47,AV$3,2)-INDEX($D$36:$I$47,AV$3,1))</f>
        <v>565.71378577160499</v>
      </c>
      <c r="AW682" s="13" cm="1">
        <f t="array" aca="1" ref="AW682" ca="1">INDEX($D$36:$I$47,AW$3,1)+BETAINV(RAND(),INDEX($D$36:$I$47,AW$3,5),INDEX($D$36:$I$47,AW$3,6))*(INDEX($D$36:$I$47,AW$3,2)-INDEX($D$36:$I$47,AW$3,1))</f>
        <v>516.76553531675972</v>
      </c>
      <c r="AX682" s="13" cm="1">
        <f t="array" aca="1" ref="AX682" ca="1">INDEX($D$36:$I$47,AX$3,1)+BETAINV(RAND(),INDEX($D$36:$I$47,AX$3,5),INDEX($D$36:$I$47,AX$3,6))*(INDEX($D$36:$I$47,AX$3,2)-INDEX($D$36:$I$47,AX$3,1))</f>
        <v>398.03440530281597</v>
      </c>
      <c r="AY682" s="13" cm="1">
        <f t="array" aca="1" ref="AY682" ca="1">INDEX($D$36:$I$47,AY$3,1)+BETAINV(RAND(),INDEX($D$36:$I$47,AY$3,5),INDEX($D$36:$I$47,AY$3,6))*(INDEX($D$36:$I$47,AY$3,2)-INDEX($D$36:$I$47,AY$3,1))</f>
        <v>152.72021583124655</v>
      </c>
      <c r="AZ682" s="13" cm="1">
        <f t="array" aca="1" ref="AZ682" ca="1">INDEX($D$36:$I$47,AZ$3,1)+BETAINV(RAND(),INDEX($D$36:$I$47,AZ$3,5),INDEX($D$36:$I$47,AZ$3,6))*(INDEX($D$36:$I$47,AZ$3,2)-INDEX($D$36:$I$47,AZ$3,1))</f>
        <v>384.75786190417546</v>
      </c>
      <c r="BC682">
        <v>679</v>
      </c>
      <c r="BD682" cm="1">
        <f t="array" aca="1" ref="BD682" ca="1">INDEX($D$52:$I$63,BD$3,1)+BETAINV(RAND(),INDEX($D$52:$I$63,BD$3,5),INDEX($D$52:$I$63,BD$3,6))*(INDEX($D$52:$I$63,BD$3,2)-INDEX(D$52:I$63,BD$3,1))</f>
        <v>53.543915068010982</v>
      </c>
      <c r="BE682" cm="1">
        <f t="array" aca="1" ref="BE682" ca="1">INDEX($D$52:$I$63,BE$3,1)+BETAINV(RAND(),INDEX($D$52:$I$63,BE$3,5),INDEX($D$52:$I$63,BE$3,6))*(INDEX($D$52:$I$63,BE$3,2)-INDEX(E$52:J$63,BE$3,1))</f>
        <v>47.52000000000001</v>
      </c>
      <c r="BF682" cm="1">
        <f t="array" aca="1" ref="BF682" ca="1">INDEX($D$52:$I$63,BF$3,1)+BETAINV(RAND(),INDEX($D$52:$I$63,BF$3,5),INDEX($D$52:$I$63,BF$3,6))*(INDEX($D$52:$I$63,BF$3,2)-INDEX(F$52:K$63,BF$3,1))</f>
        <v>34.055371348072264</v>
      </c>
      <c r="BG682" cm="1">
        <f t="array" aca="1" ref="BG682" ca="1">INDEX($D$52:$I$63,BG$3,1)+BETAINV(RAND(),INDEX($D$52:$I$63,BG$3,5),INDEX($D$52:$I$63,BG$3,6))*(INDEX($D$52:$I$63,BG$3,2)-INDEX(G$52:L$63,BG$3,1))</f>
        <v>273.95415913869238</v>
      </c>
      <c r="BH682" cm="1">
        <f t="array" aca="1" ref="BH682" ca="1">INDEX($D$52:$I$63,BH$3,1)+BETAINV(RAND(),INDEX($D$52:$I$63,BH$3,5),INDEX($D$52:$I$63,BH$3,6))*(INDEX($D$52:$I$63,BH$3,2)-INDEX(H$52:M$63,BH$3,1))</f>
        <v>156.3810352218531</v>
      </c>
      <c r="BI682" cm="1">
        <f t="array" aca="1" ref="BI682" ca="1">INDEX($D$52:$I$63,BI$3,1)+BETAINV(RAND(),INDEX($D$52:$I$63,BI$3,5),INDEX($D$52:$I$63,BI$3,6))*(INDEX($D$52:$I$63,BI$3,2)-INDEX(I$52:N$63,BI$3,1))</f>
        <v>167.19238036058516</v>
      </c>
      <c r="BJ682" cm="1">
        <f t="array" aca="1" ref="BJ682" ca="1">INDEX($D$52:$I$63,BJ$3,1)+BETAINV(RAND(),INDEX($D$52:$I$63,BJ$3,5),INDEX($D$52:$I$63,BJ$3,6))*(INDEX($D$52:$I$63,BJ$3,2)-INDEX(J$52:O$63,BJ$3,1))</f>
        <v>332.07137842059677</v>
      </c>
      <c r="BK682" cm="1">
        <f t="array" aca="1" ref="BK682" ca="1">INDEX($D$52:$I$63,BK$3,1)+BETAINV(RAND(),INDEX($D$52:$I$63,BK$3,5),INDEX($D$52:$I$63,BK$3,6))*(INDEX($D$52:$I$63,BK$3,2)-INDEX(K$52:P$63,BK$3,1))</f>
        <v>333.9532302608024</v>
      </c>
      <c r="BL682" cm="1">
        <f t="array" aca="1" ref="BL682" ca="1">INDEX($D$52:$I$63,BL$3,1)+BETAINV(RAND(),INDEX($D$52:$I$63,BL$3,5),INDEX($D$52:$I$63,BL$3,6))*(INDEX($D$52:$I$63,BL$3,2)-INDEX(L$52:Q$63,BL$3,1))</f>
        <v>374.75421028421636</v>
      </c>
      <c r="BM682" cm="1">
        <f t="array" aca="1" ref="BM682" ca="1">INDEX($D$52:$I$63,BM$3,1)+BETAINV(RAND(),INDEX($D$52:$I$63,BM$3,5),INDEX($D$52:$I$63,BM$3,6))*(INDEX($D$52:$I$63,BM$3,2)-INDEX(M$52:R$63,BM$3,1))</f>
        <v>14.361961937669932</v>
      </c>
      <c r="BN682" cm="1">
        <f t="array" aca="1" ref="BN682" ca="1">INDEX($D$52:$I$63,BN$3,1)+BETAINV(RAND(),INDEX($D$52:$I$63,BN$3,5),INDEX($D$52:$I$63,BN$3,6))*(INDEX($D$52:$I$63,BN$3,2)-INDEX(N$52:S$63,BN$3,1))</f>
        <v>105.36181258122026</v>
      </c>
      <c r="BO682" cm="1">
        <f t="array" aca="1" ref="BO682" ca="1">INDEX($D$52:$I$63,BO$3,1)+BETAINV(RAND(),INDEX($D$52:$I$63,BO$3,5),INDEX($D$52:$I$63,BO$3,6))*(INDEX($D$52:$I$63,BO$3,2)-INDEX(O$52:T$63,BO$3,1))</f>
        <v>369.9921893267923</v>
      </c>
    </row>
    <row r="683" spans="12:67" x14ac:dyDescent="0.25">
      <c r="L683">
        <v>680</v>
      </c>
      <c r="M683" cm="1">
        <f t="array" aca="1" ref="M683" ca="1">INDEX($D$4:$I$15,M$3,1)+BETAINV(RAND(),INDEX($D$4:$I$15,M$3,5),INDEX($D$4:$I$15,M$3,6))*(INDEX($D$4:$I$15,M$3,2)-INDEX($D$4:$I$15,M$3,1))</f>
        <v>256.99073498239022</v>
      </c>
      <c r="N683" cm="1">
        <f t="array" aca="1" ref="N683" ca="1">INDEX($D$4:$I$15,N$3,1)+BETAINV(RAND(),INDEX($D$4:$I$15,N$3,5),INDEX($D$4:$I$15,N$3,6))*(INDEX($D$4:$I$15,N$3,2)-INDEX($D$4:$I$15,N$3,1))</f>
        <v>149.02146164603687</v>
      </c>
      <c r="O683" cm="1">
        <f t="array" aca="1" ref="O683" ca="1">INDEX($D$4:$I$15,O$3,1)+BETAINV(RAND(),INDEX($D$4:$I$15,O$3,5),INDEX($D$4:$I$15,O$3,6))*(INDEX($D$4:$I$15,O$3,2)-INDEX($D$4:$I$15,O$3,1))</f>
        <v>49.109827786310753</v>
      </c>
      <c r="P683" cm="1">
        <f t="array" aca="1" ref="P683" ca="1">INDEX($D$4:$I$15,P$3,1)+BETAINV(RAND(),INDEX($D$4:$I$15,P$3,5),INDEX($D$4:$I$15,P$3,6))*(INDEX($D$4:$I$15,P$3,2)-INDEX($D$4:$I$15,P$3,1))</f>
        <v>809.27801395521669</v>
      </c>
      <c r="Q683" cm="1">
        <f t="array" aca="1" ref="Q683" ca="1">INDEX($D$4:$I$15,Q$3,1)+BETAINV(RAND(),INDEX($D$4:$I$15,Q$3,5),INDEX($D$4:$I$15,Q$3,6))*(INDEX($D$4:$I$15,Q$3,2)-INDEX($D$4:$I$15,Q$3,1))</f>
        <v>151.7979138585805</v>
      </c>
      <c r="R683" cm="1">
        <f t="array" aca="1" ref="R683" ca="1">INDEX($D$4:$I$15,R$3,1)+BETAINV(RAND(),INDEX($D$4:$I$15,R$3,5),INDEX($D$4:$I$15,R$3,6))*(INDEX($D$4:$I$15,R$3,2)-INDEX($D$4:$I$15,R$3,1))</f>
        <v>502.72467980771108</v>
      </c>
      <c r="S683" cm="1">
        <f t="array" aca="1" ref="S683" ca="1">INDEX($D$4:$I$15,S$3,1)+BETAINV(RAND(),INDEX($D$4:$I$15,S$3,5),INDEX($D$4:$I$15,S$3,6))*(INDEX($D$4:$I$15,S$3,2)-INDEX($D$4:$I$15,S$3,1))</f>
        <v>728.48144636681218</v>
      </c>
      <c r="T683" cm="1">
        <f t="array" aca="1" ref="T683" ca="1">INDEX($D$4:$I$15,T$3,1)+BETAINV(RAND(),INDEX($D$4:$I$15,T$3,5),INDEX($D$4:$I$15,T$3,6))*(INDEX($D$4:$I$15,T$3,2)-INDEX($D$4:$I$15,T$3,1))</f>
        <v>935.91086650046975</v>
      </c>
      <c r="U683" cm="1">
        <f t="array" aca="1" ref="U683" ca="1">INDEX($D$4:$I$15,U$3,1)+BETAINV(RAND(),INDEX($D$4:$I$15,U$3,5),INDEX($D$4:$I$15,U$3,6))*(INDEX($D$4:$I$15,U$3,2)-INDEX($D$4:$I$15,U$3,1))</f>
        <v>274.00675751184474</v>
      </c>
      <c r="V683" cm="1">
        <f t="array" aca="1" ref="V683" ca="1">INDEX($D$4:$I$15,V$3,1)+BETAINV(RAND(),INDEX($D$4:$I$15,V$3,5),INDEX($D$4:$I$15,V$3,6))*(INDEX($D$4:$I$15,V$3,2)-INDEX($D$4:$I$15,V$3,1))</f>
        <v>95.221935084212433</v>
      </c>
      <c r="W683" cm="1">
        <f t="array" aca="1" ref="W683" ca="1">INDEX($D$4:$I$15,W$3,1)+BETAINV(RAND(),INDEX($D$4:$I$15,W$3,5),INDEX($D$4:$I$15,W$3,6))*(INDEX($D$4:$I$15,W$3,2)-INDEX($D$4:$I$15,W$3,1))</f>
        <v>379.20110864323135</v>
      </c>
      <c r="X683" cm="1">
        <f t="array" aca="1" ref="X683" ca="1">INDEX($D$4:$I$15,X$3,1)+BETAINV(RAND(),INDEX($D$4:$I$15,X$3,5),INDEX($D$4:$I$15,X$3,6))*(INDEX($D$4:$I$15,X$3,2)-INDEX($D$4:$I$15,X$3,1))</f>
        <v>1514.1625745957303</v>
      </c>
      <c r="Z683">
        <v>680</v>
      </c>
      <c r="AA683" cm="1">
        <f t="array" aca="1" ref="AA683" ca="1">INDEX($D$20:$I$31,AA$3,1)+BETAINV(RAND(),INDEX($D$20:$I$31,AA$3,5),INDEX($D$20:$I$31,AA$3,6))*(INDEX($D$20:$I$31,AA$3,2)-INDEX($D$20:$I$31,AA$3,1))</f>
        <v>113.56904224058491</v>
      </c>
      <c r="AB683" cm="1">
        <f t="array" aca="1" ref="AB683" ca="1">INDEX($D$20:$I$31,AB$3,1)+BETAINV(RAND(),INDEX($D$20:$I$31,AB$3,5),INDEX($D$20:$I$31,AB$3,6))*(INDEX($D$20:$I$31,AB$3,2)-INDEX($D$20:$I$31,AB$3,1))</f>
        <v>100.98071601589544</v>
      </c>
      <c r="AC683" cm="1">
        <f t="array" aca="1" ref="AC683" ca="1">INDEX($D$20:$I$31,AC$3,1)+BETAINV(RAND(),INDEX($D$20:$I$31,AC$3,5),INDEX($D$20:$I$31,AC$3,6))*(INDEX($D$20:$I$31,AC$3,2)-INDEX($D$20:$I$31,AC$3,1))</f>
        <v>85.787755223140834</v>
      </c>
      <c r="AD683" cm="1">
        <f t="array" aca="1" ref="AD683" ca="1">INDEX($D$20:$I$31,AD$3,1)+BETAINV(RAND(),INDEX($D$20:$I$31,AD$3,5),INDEX($D$20:$I$31,AD$3,6))*(INDEX($D$20:$I$31,AD$3,2)-INDEX($D$20:$I$31,AD$3,1))</f>
        <v>532.46223664876584</v>
      </c>
      <c r="AE683" cm="1">
        <f t="array" aca="1" ref="AE683" ca="1">INDEX($D$20:$I$31,AE$3,1)+BETAINV(RAND(),INDEX($D$20:$I$31,AE$3,5),INDEX($D$20:$I$31,AE$3,6))*(INDEX($D$20:$I$31,AE$3,2)-INDEX($D$20:$I$31,AE$3,1))</f>
        <v>308.19423650742942</v>
      </c>
      <c r="AF683" cm="1">
        <f t="array" aca="1" ref="AF683" ca="1">INDEX($D$20:$I$31,AF$3,1)+BETAINV(RAND(),INDEX($D$20:$I$31,AF$3,5),INDEX($D$20:$I$31,AF$3,6))*(INDEX($D$20:$I$31,AF$3,2)-INDEX($D$20:$I$31,AF$3,1))</f>
        <v>167.57731025291443</v>
      </c>
      <c r="AG683" cm="1">
        <f t="array" aca="1" ref="AG683" ca="1">INDEX($D$20:$I$31,AG$3,1)+BETAINV(RAND(),INDEX($D$20:$I$31,AG$3,5),INDEX($D$20:$I$31,AG$3,6))*(INDEX($D$20:$I$31,AG$3,2)-INDEX($D$20:$I$31,AG$3,1))</f>
        <v>719.72542914636472</v>
      </c>
      <c r="AH683" cm="1">
        <f t="array" aca="1" ref="AH683" ca="1">INDEX($D$20:$I$31,AH$3,1)+BETAINV(RAND(),INDEX($D$20:$I$31,AH$3,5),INDEX($D$20:$I$31,AH$3,6))*(INDEX($D$20:$I$31,AH$3,2)-INDEX($D$20:$I$31,AH$3,1))</f>
        <v>649.56672924634233</v>
      </c>
      <c r="AI683" cm="1">
        <f t="array" aca="1" ref="AI683" ca="1">INDEX($D$20:$I$31,AI$3,1)+BETAINV(RAND(),INDEX($D$20:$I$31,AI$3,5),INDEX($D$20:$I$31,AI$3,6))*(INDEX($D$20:$I$31,AI$3,2)-INDEX($D$20:$I$31,AI$3,1))</f>
        <v>372.78387377771332</v>
      </c>
      <c r="AJ683" cm="1">
        <f t="array" aca="1" ref="AJ683" ca="1">INDEX($D$20:$I$31,AJ$3,1)+BETAINV(RAND(),INDEX($D$20:$I$31,AJ$3,5),INDEX($D$20:$I$31,AJ$3,6))*(INDEX($D$20:$I$31,AJ$3,2)-INDEX($D$20:$I$31,AJ$3,1))</f>
        <v>197.64985827922567</v>
      </c>
      <c r="AK683" cm="1">
        <f t="array" aca="1" ref="AK683" ca="1">INDEX($D$20:$I$31,AK$3,1)+BETAINV(RAND(),INDEX($D$20:$I$31,AK$3,5),INDEX($D$20:$I$31,AK$3,6))*(INDEX($D$20:$I$31,AK$3,2)-INDEX($D$20:$I$31,AK$3,1))</f>
        <v>273.01368990932099</v>
      </c>
      <c r="AL683" cm="1">
        <f t="array" aca="1" ref="AL683" ca="1">INDEX($D$20:$I$31,AL$3,1)+BETAINV(RAND(),INDEX($D$20:$I$31,AL$3,5),INDEX($D$20:$I$31,AL$3,6))*(INDEX($D$20:$I$31,AL$3,2)-INDEX($D$20:$I$31,AL$3,1))</f>
        <v>396.60818768862612</v>
      </c>
      <c r="AN683">
        <v>680</v>
      </c>
      <c r="AO683" s="13" cm="1">
        <f t="array" aca="1" ref="AO683" ca="1">INDEX($D$36:$I$47,AO$3,1)+BETAINV(RAND(),INDEX($D$36:$I$47,AO$3,5),INDEX($D$36:$I$47,AO$3,6))*(INDEX($D$36:$I$47,AO$3,2)-INDEX($D$36:$I$47,AO$3,1))</f>
        <v>99.35298286308182</v>
      </c>
      <c r="AP683" s="13" cm="1">
        <f t="array" aca="1" ref="AP683" ca="1">INDEX($D$36:$I$47,AP$3,1)+BETAINV(RAND(),INDEX($D$36:$I$47,AP$3,5),INDEX($D$36:$I$47,AP$3,6))*(INDEX($D$36:$I$47,AP$3,2)-INDEX($D$36:$I$47,AP$3,1))</f>
        <v>104.23779469661557</v>
      </c>
      <c r="AQ683" s="13" cm="1">
        <f t="array" aca="1" ref="AQ683" ca="1">INDEX($D$36:$I$47,AQ$3,1)+BETAINV(RAND(),INDEX($D$36:$I$47,AQ$3,5),INDEX($D$36:$I$47,AQ$3,6))*(INDEX($D$36:$I$47,AQ$3,2)-INDEX($D$36:$I$47,AQ$3,1))</f>
        <v>193.70588290024304</v>
      </c>
      <c r="AR683" s="13" cm="1">
        <f t="array" aca="1" ref="AR683" ca="1">INDEX($D$36:$I$47,AR$3,1)+BETAINV(RAND(),INDEX($D$36:$I$47,AR$3,5),INDEX($D$36:$I$47,AR$3,6))*(INDEX($D$36:$I$47,AR$3,2)-INDEX($D$36:$I$47,AR$3,1))</f>
        <v>316.55618951730611</v>
      </c>
      <c r="AS683" s="13" cm="1">
        <f t="array" aca="1" ref="AS683" ca="1">INDEX($D$36:$I$47,AS$3,1)+BETAINV(RAND(),INDEX($D$36:$I$47,AS$3,5),INDEX($D$36:$I$47,AS$3,6))*(INDEX($D$36:$I$47,AS$3,2)-INDEX($D$36:$I$47,AS$3,1))</f>
        <v>566.41249822117334</v>
      </c>
      <c r="AT683" s="13" cm="1">
        <f t="array" aca="1" ref="AT683" ca="1">INDEX($D$36:$I$47,AT$3,1)+BETAINV(RAND(),INDEX($D$36:$I$47,AT$3,5),INDEX($D$36:$I$47,AT$3,6))*(INDEX($D$36:$I$47,AT$3,2)-INDEX($D$36:$I$47,AT$3,1))</f>
        <v>140.29791092097776</v>
      </c>
      <c r="AU683" s="13" cm="1">
        <f t="array" aca="1" ref="AU683" ca="1">INDEX($D$36:$I$47,AU$3,1)+BETAINV(RAND(),INDEX($D$36:$I$47,AU$3,5),INDEX($D$36:$I$47,AU$3,6))*(INDEX($D$36:$I$47,AU$3,2)-INDEX($D$36:$I$47,AU$3,1))</f>
        <v>315.89768087343361</v>
      </c>
      <c r="AV683" s="13" cm="1">
        <f t="array" aca="1" ref="AV683" ca="1">INDEX($D$36:$I$47,AV$3,1)+BETAINV(RAND(),INDEX($D$36:$I$47,AV$3,5),INDEX($D$36:$I$47,AV$3,6))*(INDEX($D$36:$I$47,AV$3,2)-INDEX($D$36:$I$47,AV$3,1))</f>
        <v>577.54044700665145</v>
      </c>
      <c r="AW683" s="13" cm="1">
        <f t="array" aca="1" ref="AW683" ca="1">INDEX($D$36:$I$47,AW$3,1)+BETAINV(RAND(),INDEX($D$36:$I$47,AW$3,5),INDEX($D$36:$I$47,AW$3,6))*(INDEX($D$36:$I$47,AW$3,2)-INDEX($D$36:$I$47,AW$3,1))</f>
        <v>512.7231028944434</v>
      </c>
      <c r="AX683" s="13" cm="1">
        <f t="array" aca="1" ref="AX683" ca="1">INDEX($D$36:$I$47,AX$3,1)+BETAINV(RAND(),INDEX($D$36:$I$47,AX$3,5),INDEX($D$36:$I$47,AX$3,6))*(INDEX($D$36:$I$47,AX$3,2)-INDEX($D$36:$I$47,AX$3,1))</f>
        <v>427.52539118451983</v>
      </c>
      <c r="AY683" s="13" cm="1">
        <f t="array" aca="1" ref="AY683" ca="1">INDEX($D$36:$I$47,AY$3,1)+BETAINV(RAND(),INDEX($D$36:$I$47,AY$3,5),INDEX($D$36:$I$47,AY$3,6))*(INDEX($D$36:$I$47,AY$3,2)-INDEX($D$36:$I$47,AY$3,1))</f>
        <v>140.25800865744208</v>
      </c>
      <c r="AZ683" s="13" cm="1">
        <f t="array" aca="1" ref="AZ683" ca="1">INDEX($D$36:$I$47,AZ$3,1)+BETAINV(RAND(),INDEX($D$36:$I$47,AZ$3,5),INDEX($D$36:$I$47,AZ$3,6))*(INDEX($D$36:$I$47,AZ$3,2)-INDEX($D$36:$I$47,AZ$3,1))</f>
        <v>437.60180568757272</v>
      </c>
      <c r="BC683">
        <v>680</v>
      </c>
      <c r="BD683" cm="1">
        <f t="array" aca="1" ref="BD683" ca="1">INDEX($D$52:$I$63,BD$3,1)+BETAINV(RAND(),INDEX($D$52:$I$63,BD$3,5),INDEX($D$52:$I$63,BD$3,6))*(INDEX($D$52:$I$63,BD$3,2)-INDEX(D$52:I$63,BD$3,1))</f>
        <v>58.467312189683462</v>
      </c>
      <c r="BE683" cm="1">
        <f t="array" aca="1" ref="BE683" ca="1">INDEX($D$52:$I$63,BE$3,1)+BETAINV(RAND(),INDEX($D$52:$I$63,BE$3,5),INDEX($D$52:$I$63,BE$3,6))*(INDEX($D$52:$I$63,BE$3,2)-INDEX(E$52:J$63,BE$3,1))</f>
        <v>47.52000000000001</v>
      </c>
      <c r="BF683" cm="1">
        <f t="array" aca="1" ref="BF683" ca="1">INDEX($D$52:$I$63,BF$3,1)+BETAINV(RAND(),INDEX($D$52:$I$63,BF$3,5),INDEX($D$52:$I$63,BF$3,6))*(INDEX($D$52:$I$63,BF$3,2)-INDEX(F$52:K$63,BF$3,1))</f>
        <v>36.560009731677354</v>
      </c>
      <c r="BG683" cm="1">
        <f t="array" aca="1" ref="BG683" ca="1">INDEX($D$52:$I$63,BG$3,1)+BETAINV(RAND(),INDEX($D$52:$I$63,BG$3,5),INDEX($D$52:$I$63,BG$3,6))*(INDEX($D$52:$I$63,BG$3,2)-INDEX(G$52:L$63,BG$3,1))</f>
        <v>264.93607619441462</v>
      </c>
      <c r="BH683" cm="1">
        <f t="array" aca="1" ref="BH683" ca="1">INDEX($D$52:$I$63,BH$3,1)+BETAINV(RAND(),INDEX($D$52:$I$63,BH$3,5),INDEX($D$52:$I$63,BH$3,6))*(INDEX($D$52:$I$63,BH$3,2)-INDEX(H$52:M$63,BH$3,1))</f>
        <v>155.80809310032302</v>
      </c>
      <c r="BI683" cm="1">
        <f t="array" aca="1" ref="BI683" ca="1">INDEX($D$52:$I$63,BI$3,1)+BETAINV(RAND(),INDEX($D$52:$I$63,BI$3,5),INDEX($D$52:$I$63,BI$3,6))*(INDEX($D$52:$I$63,BI$3,2)-INDEX(I$52:N$63,BI$3,1))</f>
        <v>133.30645142185907</v>
      </c>
      <c r="BJ683" cm="1">
        <f t="array" aca="1" ref="BJ683" ca="1">INDEX($D$52:$I$63,BJ$3,1)+BETAINV(RAND(),INDEX($D$52:$I$63,BJ$3,5),INDEX($D$52:$I$63,BJ$3,6))*(INDEX($D$52:$I$63,BJ$3,2)-INDEX(J$52:O$63,BJ$3,1))</f>
        <v>333.91097324669641</v>
      </c>
      <c r="BK683" cm="1">
        <f t="array" aca="1" ref="BK683" ca="1">INDEX($D$52:$I$63,BK$3,1)+BETAINV(RAND(),INDEX($D$52:$I$63,BK$3,5),INDEX($D$52:$I$63,BK$3,6))*(INDEX($D$52:$I$63,BK$3,2)-INDEX(K$52:P$63,BK$3,1))</f>
        <v>413.39753846172442</v>
      </c>
      <c r="BL683" cm="1">
        <f t="array" aca="1" ref="BL683" ca="1">INDEX($D$52:$I$63,BL$3,1)+BETAINV(RAND(),INDEX($D$52:$I$63,BL$3,5),INDEX($D$52:$I$63,BL$3,6))*(INDEX($D$52:$I$63,BL$3,2)-INDEX(L$52:Q$63,BL$3,1))</f>
        <v>343.56279334578892</v>
      </c>
      <c r="BM683" cm="1">
        <f t="array" aca="1" ref="BM683" ca="1">INDEX($D$52:$I$63,BM$3,1)+BETAINV(RAND(),INDEX($D$52:$I$63,BM$3,5),INDEX($D$52:$I$63,BM$3,6))*(INDEX($D$52:$I$63,BM$3,2)-INDEX(M$52:R$63,BM$3,1))</f>
        <v>33.361129843817423</v>
      </c>
      <c r="BN683" cm="1">
        <f t="array" aca="1" ref="BN683" ca="1">INDEX($D$52:$I$63,BN$3,1)+BETAINV(RAND(),INDEX($D$52:$I$63,BN$3,5),INDEX($D$52:$I$63,BN$3,6))*(INDEX($D$52:$I$63,BN$3,2)-INDEX(N$52:S$63,BN$3,1))</f>
        <v>104.95906151628479</v>
      </c>
      <c r="BO683" cm="1">
        <f t="array" aca="1" ref="BO683" ca="1">INDEX($D$52:$I$63,BO$3,1)+BETAINV(RAND(),INDEX($D$52:$I$63,BO$3,5),INDEX($D$52:$I$63,BO$3,6))*(INDEX($D$52:$I$63,BO$3,2)-INDEX(O$52:T$63,BO$3,1))</f>
        <v>418.61956435801733</v>
      </c>
    </row>
    <row r="684" spans="12:67" x14ac:dyDescent="0.25">
      <c r="L684">
        <v>681</v>
      </c>
      <c r="M684" cm="1">
        <f t="array" aca="1" ref="M684" ca="1">INDEX($D$4:$I$15,M$3,1)+BETAINV(RAND(),INDEX($D$4:$I$15,M$3,5),INDEX($D$4:$I$15,M$3,6))*(INDEX($D$4:$I$15,M$3,2)-INDEX($D$4:$I$15,M$3,1))</f>
        <v>285.73340880182172</v>
      </c>
      <c r="N684" cm="1">
        <f t="array" aca="1" ref="N684" ca="1">INDEX($D$4:$I$15,N$3,1)+BETAINV(RAND(),INDEX($D$4:$I$15,N$3,5),INDEX($D$4:$I$15,N$3,6))*(INDEX($D$4:$I$15,N$3,2)-INDEX($D$4:$I$15,N$3,1))</f>
        <v>146.08059030143977</v>
      </c>
      <c r="O684" cm="1">
        <f t="array" aca="1" ref="O684" ca="1">INDEX($D$4:$I$15,O$3,1)+BETAINV(RAND(),INDEX($D$4:$I$15,O$3,5),INDEX($D$4:$I$15,O$3,6))*(INDEX($D$4:$I$15,O$3,2)-INDEX($D$4:$I$15,O$3,1))</f>
        <v>54.079811241673617</v>
      </c>
      <c r="P684" cm="1">
        <f t="array" aca="1" ref="P684" ca="1">INDEX($D$4:$I$15,P$3,1)+BETAINV(RAND(),INDEX($D$4:$I$15,P$3,5),INDEX($D$4:$I$15,P$3,6))*(INDEX($D$4:$I$15,P$3,2)-INDEX($D$4:$I$15,P$3,1))</f>
        <v>689.1269316391481</v>
      </c>
      <c r="Q684" cm="1">
        <f t="array" aca="1" ref="Q684" ca="1">INDEX($D$4:$I$15,Q$3,1)+BETAINV(RAND(),INDEX($D$4:$I$15,Q$3,5),INDEX($D$4:$I$15,Q$3,6))*(INDEX($D$4:$I$15,Q$3,2)-INDEX($D$4:$I$15,Q$3,1))</f>
        <v>165.88031079026436</v>
      </c>
      <c r="R684" cm="1">
        <f t="array" aca="1" ref="R684" ca="1">INDEX($D$4:$I$15,R$3,1)+BETAINV(RAND(),INDEX($D$4:$I$15,R$3,5),INDEX($D$4:$I$15,R$3,6))*(INDEX($D$4:$I$15,R$3,2)-INDEX($D$4:$I$15,R$3,1))</f>
        <v>529.10962793586805</v>
      </c>
      <c r="S684" cm="1">
        <f t="array" aca="1" ref="S684" ca="1">INDEX($D$4:$I$15,S$3,1)+BETAINV(RAND(),INDEX($D$4:$I$15,S$3,5),INDEX($D$4:$I$15,S$3,6))*(INDEX($D$4:$I$15,S$3,2)-INDEX($D$4:$I$15,S$3,1))</f>
        <v>665.88685478931961</v>
      </c>
      <c r="T684" cm="1">
        <f t="array" aca="1" ref="T684" ca="1">INDEX($D$4:$I$15,T$3,1)+BETAINV(RAND(),INDEX($D$4:$I$15,T$3,5),INDEX($D$4:$I$15,T$3,6))*(INDEX($D$4:$I$15,T$3,2)-INDEX($D$4:$I$15,T$3,1))</f>
        <v>875.98739131001992</v>
      </c>
      <c r="U684" cm="1">
        <f t="array" aca="1" ref="U684" ca="1">INDEX($D$4:$I$15,U$3,1)+BETAINV(RAND(),INDEX($D$4:$I$15,U$3,5),INDEX($D$4:$I$15,U$3,6))*(INDEX($D$4:$I$15,U$3,2)-INDEX($D$4:$I$15,U$3,1))</f>
        <v>266.95234534241393</v>
      </c>
      <c r="V684" cm="1">
        <f t="array" aca="1" ref="V684" ca="1">INDEX($D$4:$I$15,V$3,1)+BETAINV(RAND(),INDEX($D$4:$I$15,V$3,5),INDEX($D$4:$I$15,V$3,6))*(INDEX($D$4:$I$15,V$3,2)-INDEX($D$4:$I$15,V$3,1))</f>
        <v>88.68866350226115</v>
      </c>
      <c r="W684" cm="1">
        <f t="array" aca="1" ref="W684" ca="1">INDEX($D$4:$I$15,W$3,1)+BETAINV(RAND(),INDEX($D$4:$I$15,W$3,5),INDEX($D$4:$I$15,W$3,6))*(INDEX($D$4:$I$15,W$3,2)-INDEX($D$4:$I$15,W$3,1))</f>
        <v>336.62947889673615</v>
      </c>
      <c r="X684" cm="1">
        <f t="array" aca="1" ref="X684" ca="1">INDEX($D$4:$I$15,X$3,1)+BETAINV(RAND(),INDEX($D$4:$I$15,X$3,5),INDEX($D$4:$I$15,X$3,6))*(INDEX($D$4:$I$15,X$3,2)-INDEX($D$4:$I$15,X$3,1))</f>
        <v>1575.5506893002007</v>
      </c>
      <c r="Z684">
        <v>681</v>
      </c>
      <c r="AA684" cm="1">
        <f t="array" aca="1" ref="AA684" ca="1">INDEX($D$20:$I$31,AA$3,1)+BETAINV(RAND(),INDEX($D$20:$I$31,AA$3,5),INDEX($D$20:$I$31,AA$3,6))*(INDEX($D$20:$I$31,AA$3,2)-INDEX($D$20:$I$31,AA$3,1))</f>
        <v>106.34861773571322</v>
      </c>
      <c r="AB684" cm="1">
        <f t="array" aca="1" ref="AB684" ca="1">INDEX($D$20:$I$31,AB$3,1)+BETAINV(RAND(),INDEX($D$20:$I$31,AB$3,5),INDEX($D$20:$I$31,AB$3,6))*(INDEX($D$20:$I$31,AB$3,2)-INDEX($D$20:$I$31,AB$3,1))</f>
        <v>102.5855795641673</v>
      </c>
      <c r="AC684" cm="1">
        <f t="array" aca="1" ref="AC684" ca="1">INDEX($D$20:$I$31,AC$3,1)+BETAINV(RAND(),INDEX($D$20:$I$31,AC$3,5),INDEX($D$20:$I$31,AC$3,6))*(INDEX($D$20:$I$31,AC$3,2)-INDEX($D$20:$I$31,AC$3,1))</f>
        <v>104.34525444651115</v>
      </c>
      <c r="AD684" cm="1">
        <f t="array" aca="1" ref="AD684" ca="1">INDEX($D$20:$I$31,AD$3,1)+BETAINV(RAND(),INDEX($D$20:$I$31,AD$3,5),INDEX($D$20:$I$31,AD$3,6))*(INDEX($D$20:$I$31,AD$3,2)-INDEX($D$20:$I$31,AD$3,1))</f>
        <v>466.16050307828061</v>
      </c>
      <c r="AE684" cm="1">
        <f t="array" aca="1" ref="AE684" ca="1">INDEX($D$20:$I$31,AE$3,1)+BETAINV(RAND(),INDEX($D$20:$I$31,AE$3,5),INDEX($D$20:$I$31,AE$3,6))*(INDEX($D$20:$I$31,AE$3,2)-INDEX($D$20:$I$31,AE$3,1))</f>
        <v>293.17211975474703</v>
      </c>
      <c r="AF684" cm="1">
        <f t="array" aca="1" ref="AF684" ca="1">INDEX($D$20:$I$31,AF$3,1)+BETAINV(RAND(),INDEX($D$20:$I$31,AF$3,5),INDEX($D$20:$I$31,AF$3,6))*(INDEX($D$20:$I$31,AF$3,2)-INDEX($D$20:$I$31,AF$3,1))</f>
        <v>165.7254434848262</v>
      </c>
      <c r="AG684" cm="1">
        <f t="array" aca="1" ref="AG684" ca="1">INDEX($D$20:$I$31,AG$3,1)+BETAINV(RAND(),INDEX($D$20:$I$31,AG$3,5),INDEX($D$20:$I$31,AG$3,6))*(INDEX($D$20:$I$31,AG$3,2)-INDEX($D$20:$I$31,AG$3,1))</f>
        <v>714.77590065684922</v>
      </c>
      <c r="AH684" cm="1">
        <f t="array" aca="1" ref="AH684" ca="1">INDEX($D$20:$I$31,AH$3,1)+BETAINV(RAND(),INDEX($D$20:$I$31,AH$3,5),INDEX($D$20:$I$31,AH$3,6))*(INDEX($D$20:$I$31,AH$3,2)-INDEX($D$20:$I$31,AH$3,1))</f>
        <v>702.36056762934686</v>
      </c>
      <c r="AI684" cm="1">
        <f t="array" aca="1" ref="AI684" ca="1">INDEX($D$20:$I$31,AI$3,1)+BETAINV(RAND(),INDEX($D$20:$I$31,AI$3,5),INDEX($D$20:$I$31,AI$3,6))*(INDEX($D$20:$I$31,AI$3,2)-INDEX($D$20:$I$31,AI$3,1))</f>
        <v>381.90674304398857</v>
      </c>
      <c r="AJ684" cm="1">
        <f t="array" aca="1" ref="AJ684" ca="1">INDEX($D$20:$I$31,AJ$3,1)+BETAINV(RAND(),INDEX($D$20:$I$31,AJ$3,5),INDEX($D$20:$I$31,AJ$3,6))*(INDEX($D$20:$I$31,AJ$3,2)-INDEX($D$20:$I$31,AJ$3,1))</f>
        <v>203.3833548437205</v>
      </c>
      <c r="AK684" cm="1">
        <f t="array" aca="1" ref="AK684" ca="1">INDEX($D$20:$I$31,AK$3,1)+BETAINV(RAND(),INDEX($D$20:$I$31,AK$3,5),INDEX($D$20:$I$31,AK$3,6))*(INDEX($D$20:$I$31,AK$3,2)-INDEX($D$20:$I$31,AK$3,1))</f>
        <v>247.06985979749265</v>
      </c>
      <c r="AL684" cm="1">
        <f t="array" aca="1" ref="AL684" ca="1">INDEX($D$20:$I$31,AL$3,1)+BETAINV(RAND(),INDEX($D$20:$I$31,AL$3,5),INDEX($D$20:$I$31,AL$3,6))*(INDEX($D$20:$I$31,AL$3,2)-INDEX($D$20:$I$31,AL$3,1))</f>
        <v>420.79063523457597</v>
      </c>
      <c r="AN684">
        <v>681</v>
      </c>
      <c r="AO684" s="13" cm="1">
        <f t="array" aca="1" ref="AO684" ca="1">INDEX($D$36:$I$47,AO$3,1)+BETAINV(RAND(),INDEX($D$36:$I$47,AO$3,5),INDEX($D$36:$I$47,AO$3,6))*(INDEX($D$36:$I$47,AO$3,2)-INDEX($D$36:$I$47,AO$3,1))</f>
        <v>88.008157707422825</v>
      </c>
      <c r="AP684" s="13" cm="1">
        <f t="array" aca="1" ref="AP684" ca="1">INDEX($D$36:$I$47,AP$3,1)+BETAINV(RAND(),INDEX($D$36:$I$47,AP$3,5),INDEX($D$36:$I$47,AP$3,6))*(INDEX($D$36:$I$47,AP$3,2)-INDEX($D$36:$I$47,AP$3,1))</f>
        <v>108.35549233891581</v>
      </c>
      <c r="AQ684" s="13" cm="1">
        <f t="array" aca="1" ref="AQ684" ca="1">INDEX($D$36:$I$47,AQ$3,1)+BETAINV(RAND(),INDEX($D$36:$I$47,AQ$3,5),INDEX($D$36:$I$47,AQ$3,6))*(INDEX($D$36:$I$47,AQ$3,2)-INDEX($D$36:$I$47,AQ$3,1))</f>
        <v>190.54279960621142</v>
      </c>
      <c r="AR684" s="13" cm="1">
        <f t="array" aca="1" ref="AR684" ca="1">INDEX($D$36:$I$47,AR$3,1)+BETAINV(RAND(),INDEX($D$36:$I$47,AR$3,5),INDEX($D$36:$I$47,AR$3,6))*(INDEX($D$36:$I$47,AR$3,2)-INDEX($D$36:$I$47,AR$3,1))</f>
        <v>273.1691926110343</v>
      </c>
      <c r="AS684" s="13" cm="1">
        <f t="array" aca="1" ref="AS684" ca="1">INDEX($D$36:$I$47,AS$3,1)+BETAINV(RAND(),INDEX($D$36:$I$47,AS$3,5),INDEX($D$36:$I$47,AS$3,6))*(INDEX($D$36:$I$47,AS$3,2)-INDEX($D$36:$I$47,AS$3,1))</f>
        <v>621.21354998550692</v>
      </c>
      <c r="AT684" s="13" cm="1">
        <f t="array" aca="1" ref="AT684" ca="1">INDEX($D$36:$I$47,AT$3,1)+BETAINV(RAND(),INDEX($D$36:$I$47,AT$3,5),INDEX($D$36:$I$47,AT$3,6))*(INDEX($D$36:$I$47,AT$3,2)-INDEX($D$36:$I$47,AT$3,1))</f>
        <v>161.13589206248861</v>
      </c>
      <c r="AU684" s="13" cm="1">
        <f t="array" aca="1" ref="AU684" ca="1">INDEX($D$36:$I$47,AU$3,1)+BETAINV(RAND(),INDEX($D$36:$I$47,AU$3,5),INDEX($D$36:$I$47,AU$3,6))*(INDEX($D$36:$I$47,AU$3,2)-INDEX($D$36:$I$47,AU$3,1))</f>
        <v>304.38057999486256</v>
      </c>
      <c r="AV684" s="13" cm="1">
        <f t="array" aca="1" ref="AV684" ca="1">INDEX($D$36:$I$47,AV$3,1)+BETAINV(RAND(),INDEX($D$36:$I$47,AV$3,5),INDEX($D$36:$I$47,AV$3,6))*(INDEX($D$36:$I$47,AV$3,2)-INDEX($D$36:$I$47,AV$3,1))</f>
        <v>683.37848345273983</v>
      </c>
      <c r="AW684" s="13" cm="1">
        <f t="array" aca="1" ref="AW684" ca="1">INDEX($D$36:$I$47,AW$3,1)+BETAINV(RAND(),INDEX($D$36:$I$47,AW$3,5),INDEX($D$36:$I$47,AW$3,6))*(INDEX($D$36:$I$47,AW$3,2)-INDEX($D$36:$I$47,AW$3,1))</f>
        <v>609.00533326151549</v>
      </c>
      <c r="AX684" s="13" cm="1">
        <f t="array" aca="1" ref="AX684" ca="1">INDEX($D$36:$I$47,AX$3,1)+BETAINV(RAND(),INDEX($D$36:$I$47,AX$3,5),INDEX($D$36:$I$47,AX$3,6))*(INDEX($D$36:$I$47,AX$3,2)-INDEX($D$36:$I$47,AX$3,1))</f>
        <v>401.60652899483779</v>
      </c>
      <c r="AY684" s="13" cm="1">
        <f t="array" aca="1" ref="AY684" ca="1">INDEX($D$36:$I$47,AY$3,1)+BETAINV(RAND(),INDEX($D$36:$I$47,AY$3,5),INDEX($D$36:$I$47,AY$3,6))*(INDEX($D$36:$I$47,AY$3,2)-INDEX($D$36:$I$47,AY$3,1))</f>
        <v>148.99206163895127</v>
      </c>
      <c r="AZ684" s="13" cm="1">
        <f t="array" aca="1" ref="AZ684" ca="1">INDEX($D$36:$I$47,AZ$3,1)+BETAINV(RAND(),INDEX($D$36:$I$47,AZ$3,5),INDEX($D$36:$I$47,AZ$3,6))*(INDEX($D$36:$I$47,AZ$3,2)-INDEX($D$36:$I$47,AZ$3,1))</f>
        <v>375.79156566164949</v>
      </c>
      <c r="BC684">
        <v>681</v>
      </c>
      <c r="BD684" cm="1">
        <f t="array" aca="1" ref="BD684" ca="1">INDEX($D$52:$I$63,BD$3,1)+BETAINV(RAND(),INDEX($D$52:$I$63,BD$3,5),INDEX($D$52:$I$63,BD$3,6))*(INDEX($D$52:$I$63,BD$3,2)-INDEX(D$52:I$63,BD$3,1))</f>
        <v>54.001019300401325</v>
      </c>
      <c r="BE684" cm="1">
        <f t="array" aca="1" ref="BE684" ca="1">INDEX($D$52:$I$63,BE$3,1)+BETAINV(RAND(),INDEX($D$52:$I$63,BE$3,5),INDEX($D$52:$I$63,BE$3,6))*(INDEX($D$52:$I$63,BE$3,2)-INDEX(E$52:J$63,BE$3,1))</f>
        <v>47.52000000000001</v>
      </c>
      <c r="BF684" cm="1">
        <f t="array" aca="1" ref="BF684" ca="1">INDEX($D$52:$I$63,BF$3,1)+BETAINV(RAND(),INDEX($D$52:$I$63,BF$3,5),INDEX($D$52:$I$63,BF$3,6))*(INDEX($D$52:$I$63,BF$3,2)-INDEX(F$52:K$63,BF$3,1))</f>
        <v>37.034469780952833</v>
      </c>
      <c r="BG684" cm="1">
        <f t="array" aca="1" ref="BG684" ca="1">INDEX($D$52:$I$63,BG$3,1)+BETAINV(RAND(),INDEX($D$52:$I$63,BG$3,5),INDEX($D$52:$I$63,BG$3,6))*(INDEX($D$52:$I$63,BG$3,2)-INDEX(G$52:L$63,BG$3,1))</f>
        <v>277.79841201314991</v>
      </c>
      <c r="BH684" cm="1">
        <f t="array" aca="1" ref="BH684" ca="1">INDEX($D$52:$I$63,BH$3,1)+BETAINV(RAND(),INDEX($D$52:$I$63,BH$3,5),INDEX($D$52:$I$63,BH$3,6))*(INDEX($D$52:$I$63,BH$3,2)-INDEX(H$52:M$63,BH$3,1))</f>
        <v>192.50353041964919</v>
      </c>
      <c r="BI684" cm="1">
        <f t="array" aca="1" ref="BI684" ca="1">INDEX($D$52:$I$63,BI$3,1)+BETAINV(RAND(),INDEX($D$52:$I$63,BI$3,5),INDEX($D$52:$I$63,BI$3,6))*(INDEX($D$52:$I$63,BI$3,2)-INDEX(I$52:N$63,BI$3,1))</f>
        <v>131.39628548904722</v>
      </c>
      <c r="BJ684" cm="1">
        <f t="array" aca="1" ref="BJ684" ca="1">INDEX($D$52:$I$63,BJ$3,1)+BETAINV(RAND(),INDEX($D$52:$I$63,BJ$3,5),INDEX($D$52:$I$63,BJ$3,6))*(INDEX($D$52:$I$63,BJ$3,2)-INDEX(J$52:O$63,BJ$3,1))</f>
        <v>335.27647614775515</v>
      </c>
      <c r="BK684" cm="1">
        <f t="array" aca="1" ref="BK684" ca="1">INDEX($D$52:$I$63,BK$3,1)+BETAINV(RAND(),INDEX($D$52:$I$63,BK$3,5),INDEX($D$52:$I$63,BK$3,6))*(INDEX($D$52:$I$63,BK$3,2)-INDEX(K$52:P$63,BK$3,1))</f>
        <v>504.98857684708935</v>
      </c>
      <c r="BL684" cm="1">
        <f t="array" aca="1" ref="BL684" ca="1">INDEX($D$52:$I$63,BL$3,1)+BETAINV(RAND(),INDEX($D$52:$I$63,BL$3,5),INDEX($D$52:$I$63,BL$3,6))*(INDEX($D$52:$I$63,BL$3,2)-INDEX(L$52:Q$63,BL$3,1))</f>
        <v>331.94812474220186</v>
      </c>
      <c r="BM684" cm="1">
        <f t="array" aca="1" ref="BM684" ca="1">INDEX($D$52:$I$63,BM$3,1)+BETAINV(RAND(),INDEX($D$52:$I$63,BM$3,5),INDEX($D$52:$I$63,BM$3,6))*(INDEX($D$52:$I$63,BM$3,2)-INDEX(M$52:R$63,BM$3,1))</f>
        <v>-48.296182115877968</v>
      </c>
      <c r="BN684" cm="1">
        <f t="array" aca="1" ref="BN684" ca="1">INDEX($D$52:$I$63,BN$3,1)+BETAINV(RAND(),INDEX($D$52:$I$63,BN$3,5),INDEX($D$52:$I$63,BN$3,6))*(INDEX($D$52:$I$63,BN$3,2)-INDEX(N$52:S$63,BN$3,1))</f>
        <v>105.08575804197042</v>
      </c>
      <c r="BO684" cm="1">
        <f t="array" aca="1" ref="BO684" ca="1">INDEX($D$52:$I$63,BO$3,1)+BETAINV(RAND(),INDEX($D$52:$I$63,BO$3,5),INDEX($D$52:$I$63,BO$3,6))*(INDEX($D$52:$I$63,BO$3,2)-INDEX(O$52:T$63,BO$3,1))</f>
        <v>539.4440303987376</v>
      </c>
    </row>
    <row r="685" spans="12:67" x14ac:dyDescent="0.25">
      <c r="L685">
        <v>682</v>
      </c>
      <c r="M685" cm="1">
        <f t="array" aca="1" ref="M685" ca="1">INDEX($D$4:$I$15,M$3,1)+BETAINV(RAND(),INDEX($D$4:$I$15,M$3,5),INDEX($D$4:$I$15,M$3,6))*(INDEX($D$4:$I$15,M$3,2)-INDEX($D$4:$I$15,M$3,1))</f>
        <v>271.91855206499372</v>
      </c>
      <c r="N685" cm="1">
        <f t="array" aca="1" ref="N685" ca="1">INDEX($D$4:$I$15,N$3,1)+BETAINV(RAND(),INDEX($D$4:$I$15,N$3,5),INDEX($D$4:$I$15,N$3,6))*(INDEX($D$4:$I$15,N$3,2)-INDEX($D$4:$I$15,N$3,1))</f>
        <v>151.39390046063519</v>
      </c>
      <c r="O685" cm="1">
        <f t="array" aca="1" ref="O685" ca="1">INDEX($D$4:$I$15,O$3,1)+BETAINV(RAND(),INDEX($D$4:$I$15,O$3,5),INDEX($D$4:$I$15,O$3,6))*(INDEX($D$4:$I$15,O$3,2)-INDEX($D$4:$I$15,O$3,1))</f>
        <v>49.096205753629221</v>
      </c>
      <c r="P685" cm="1">
        <f t="array" aca="1" ref="P685" ca="1">INDEX($D$4:$I$15,P$3,1)+BETAINV(RAND(),INDEX($D$4:$I$15,P$3,5),INDEX($D$4:$I$15,P$3,6))*(INDEX($D$4:$I$15,P$3,2)-INDEX($D$4:$I$15,P$3,1))</f>
        <v>854.86034461819031</v>
      </c>
      <c r="Q685" cm="1">
        <f t="array" aca="1" ref="Q685" ca="1">INDEX($D$4:$I$15,Q$3,1)+BETAINV(RAND(),INDEX($D$4:$I$15,Q$3,5),INDEX($D$4:$I$15,Q$3,6))*(INDEX($D$4:$I$15,Q$3,2)-INDEX($D$4:$I$15,Q$3,1))</f>
        <v>139.37875851010156</v>
      </c>
      <c r="R685" cm="1">
        <f t="array" aca="1" ref="R685" ca="1">INDEX($D$4:$I$15,R$3,1)+BETAINV(RAND(),INDEX($D$4:$I$15,R$3,5),INDEX($D$4:$I$15,R$3,6))*(INDEX($D$4:$I$15,R$3,2)-INDEX($D$4:$I$15,R$3,1))</f>
        <v>543.18636656875469</v>
      </c>
      <c r="S685" cm="1">
        <f t="array" aca="1" ref="S685" ca="1">INDEX($D$4:$I$15,S$3,1)+BETAINV(RAND(),INDEX($D$4:$I$15,S$3,5),INDEX($D$4:$I$15,S$3,6))*(INDEX($D$4:$I$15,S$3,2)-INDEX($D$4:$I$15,S$3,1))</f>
        <v>730.18702308232298</v>
      </c>
      <c r="T685" cm="1">
        <f t="array" aca="1" ref="T685" ca="1">INDEX($D$4:$I$15,T$3,1)+BETAINV(RAND(),INDEX($D$4:$I$15,T$3,5),INDEX($D$4:$I$15,T$3,6))*(INDEX($D$4:$I$15,T$3,2)-INDEX($D$4:$I$15,T$3,1))</f>
        <v>924.64974657402752</v>
      </c>
      <c r="U685" cm="1">
        <f t="array" aca="1" ref="U685" ca="1">INDEX($D$4:$I$15,U$3,1)+BETAINV(RAND(),INDEX($D$4:$I$15,U$3,5),INDEX($D$4:$I$15,U$3,6))*(INDEX($D$4:$I$15,U$3,2)-INDEX($D$4:$I$15,U$3,1))</f>
        <v>243.3434138131791</v>
      </c>
      <c r="V685" cm="1">
        <f t="array" aca="1" ref="V685" ca="1">INDEX($D$4:$I$15,V$3,1)+BETAINV(RAND(),INDEX($D$4:$I$15,V$3,5),INDEX($D$4:$I$15,V$3,6))*(INDEX($D$4:$I$15,V$3,2)-INDEX($D$4:$I$15,V$3,1))</f>
        <v>98.622015385006151</v>
      </c>
      <c r="W685" cm="1">
        <f t="array" aca="1" ref="W685" ca="1">INDEX($D$4:$I$15,W$3,1)+BETAINV(RAND(),INDEX($D$4:$I$15,W$3,5),INDEX($D$4:$I$15,W$3,6))*(INDEX($D$4:$I$15,W$3,2)-INDEX($D$4:$I$15,W$3,1))</f>
        <v>348.19581773792095</v>
      </c>
      <c r="X685" cm="1">
        <f t="array" aca="1" ref="X685" ca="1">INDEX($D$4:$I$15,X$3,1)+BETAINV(RAND(),INDEX($D$4:$I$15,X$3,5),INDEX($D$4:$I$15,X$3,6))*(INDEX($D$4:$I$15,X$3,2)-INDEX($D$4:$I$15,X$3,1))</f>
        <v>1427.6373121562897</v>
      </c>
      <c r="Z685">
        <v>682</v>
      </c>
      <c r="AA685" cm="1">
        <f t="array" aca="1" ref="AA685" ca="1">INDEX($D$20:$I$31,AA$3,1)+BETAINV(RAND(),INDEX($D$20:$I$31,AA$3,5),INDEX($D$20:$I$31,AA$3,6))*(INDEX($D$20:$I$31,AA$3,2)-INDEX($D$20:$I$31,AA$3,1))</f>
        <v>94.594541390989136</v>
      </c>
      <c r="AB685" cm="1">
        <f t="array" aca="1" ref="AB685" ca="1">INDEX($D$20:$I$31,AB$3,1)+BETAINV(RAND(),INDEX($D$20:$I$31,AB$3,5),INDEX($D$20:$I$31,AB$3,6))*(INDEX($D$20:$I$31,AB$3,2)-INDEX($D$20:$I$31,AB$3,1))</f>
        <v>93.729896332125776</v>
      </c>
      <c r="AC685" cm="1">
        <f t="array" aca="1" ref="AC685" ca="1">INDEX($D$20:$I$31,AC$3,1)+BETAINV(RAND(),INDEX($D$20:$I$31,AC$3,5),INDEX($D$20:$I$31,AC$3,6))*(INDEX($D$20:$I$31,AC$3,2)-INDEX($D$20:$I$31,AC$3,1))</f>
        <v>111.71482713522849</v>
      </c>
      <c r="AD685" cm="1">
        <f t="array" aca="1" ref="AD685" ca="1">INDEX($D$20:$I$31,AD$3,1)+BETAINV(RAND(),INDEX($D$20:$I$31,AD$3,5),INDEX($D$20:$I$31,AD$3,6))*(INDEX($D$20:$I$31,AD$3,2)-INDEX($D$20:$I$31,AD$3,1))</f>
        <v>464.35240783470067</v>
      </c>
      <c r="AE685" cm="1">
        <f t="array" aca="1" ref="AE685" ca="1">INDEX($D$20:$I$31,AE$3,1)+BETAINV(RAND(),INDEX($D$20:$I$31,AE$3,5),INDEX($D$20:$I$31,AE$3,6))*(INDEX($D$20:$I$31,AE$3,2)-INDEX($D$20:$I$31,AE$3,1))</f>
        <v>307.37930921315177</v>
      </c>
      <c r="AF685" cm="1">
        <f t="array" aca="1" ref="AF685" ca="1">INDEX($D$20:$I$31,AF$3,1)+BETAINV(RAND(),INDEX($D$20:$I$31,AF$3,5),INDEX($D$20:$I$31,AF$3,6))*(INDEX($D$20:$I$31,AF$3,2)-INDEX($D$20:$I$31,AF$3,1))</f>
        <v>141.96677846740147</v>
      </c>
      <c r="AG685" cm="1">
        <f t="array" aca="1" ref="AG685" ca="1">INDEX($D$20:$I$31,AG$3,1)+BETAINV(RAND(),INDEX($D$20:$I$31,AG$3,5),INDEX($D$20:$I$31,AG$3,6))*(INDEX($D$20:$I$31,AG$3,2)-INDEX($D$20:$I$31,AG$3,1))</f>
        <v>739.8586226177456</v>
      </c>
      <c r="AH685" cm="1">
        <f t="array" aca="1" ref="AH685" ca="1">INDEX($D$20:$I$31,AH$3,1)+BETAINV(RAND(),INDEX($D$20:$I$31,AH$3,5),INDEX($D$20:$I$31,AH$3,6))*(INDEX($D$20:$I$31,AH$3,2)-INDEX($D$20:$I$31,AH$3,1))</f>
        <v>644.81441337536398</v>
      </c>
      <c r="AI685" cm="1">
        <f t="array" aca="1" ref="AI685" ca="1">INDEX($D$20:$I$31,AI$3,1)+BETAINV(RAND(),INDEX($D$20:$I$31,AI$3,5),INDEX($D$20:$I$31,AI$3,6))*(INDEX($D$20:$I$31,AI$3,2)-INDEX($D$20:$I$31,AI$3,1))</f>
        <v>421.01090908487294</v>
      </c>
      <c r="AJ685" cm="1">
        <f t="array" aca="1" ref="AJ685" ca="1">INDEX($D$20:$I$31,AJ$3,1)+BETAINV(RAND(),INDEX($D$20:$I$31,AJ$3,5),INDEX($D$20:$I$31,AJ$3,6))*(INDEX($D$20:$I$31,AJ$3,2)-INDEX($D$20:$I$31,AJ$3,1))</f>
        <v>219.36842419793408</v>
      </c>
      <c r="AK685" cm="1">
        <f t="array" aca="1" ref="AK685" ca="1">INDEX($D$20:$I$31,AK$3,1)+BETAINV(RAND(),INDEX($D$20:$I$31,AK$3,5),INDEX($D$20:$I$31,AK$3,6))*(INDEX($D$20:$I$31,AK$3,2)-INDEX($D$20:$I$31,AK$3,1))</f>
        <v>250.4984628305138</v>
      </c>
      <c r="AL685" cm="1">
        <f t="array" aca="1" ref="AL685" ca="1">INDEX($D$20:$I$31,AL$3,1)+BETAINV(RAND(),INDEX($D$20:$I$31,AL$3,5),INDEX($D$20:$I$31,AL$3,6))*(INDEX($D$20:$I$31,AL$3,2)-INDEX($D$20:$I$31,AL$3,1))</f>
        <v>393.70345065761001</v>
      </c>
      <c r="AN685">
        <v>682</v>
      </c>
      <c r="AO685" s="13" cm="1">
        <f t="array" aca="1" ref="AO685" ca="1">INDEX($D$36:$I$47,AO$3,1)+BETAINV(RAND(),INDEX($D$36:$I$47,AO$3,5),INDEX($D$36:$I$47,AO$3,6))*(INDEX($D$36:$I$47,AO$3,2)-INDEX($D$36:$I$47,AO$3,1))</f>
        <v>106.07971595192723</v>
      </c>
      <c r="AP685" s="13" cm="1">
        <f t="array" aca="1" ref="AP685" ca="1">INDEX($D$36:$I$47,AP$3,1)+BETAINV(RAND(),INDEX($D$36:$I$47,AP$3,5),INDEX($D$36:$I$47,AP$3,6))*(INDEX($D$36:$I$47,AP$3,2)-INDEX($D$36:$I$47,AP$3,1))</f>
        <v>98.500807318756642</v>
      </c>
      <c r="AQ685" s="13" cm="1">
        <f t="array" aca="1" ref="AQ685" ca="1">INDEX($D$36:$I$47,AQ$3,1)+BETAINV(RAND(),INDEX($D$36:$I$47,AQ$3,5),INDEX($D$36:$I$47,AQ$3,6))*(INDEX($D$36:$I$47,AQ$3,2)-INDEX($D$36:$I$47,AQ$3,1))</f>
        <v>201.32929797425297</v>
      </c>
      <c r="AR685" s="13" cm="1">
        <f t="array" aca="1" ref="AR685" ca="1">INDEX($D$36:$I$47,AR$3,1)+BETAINV(RAND(),INDEX($D$36:$I$47,AR$3,5),INDEX($D$36:$I$47,AR$3,6))*(INDEX($D$36:$I$47,AR$3,2)-INDEX($D$36:$I$47,AR$3,1))</f>
        <v>304.8993396121038</v>
      </c>
      <c r="AS685" s="13" cm="1">
        <f t="array" aca="1" ref="AS685" ca="1">INDEX($D$36:$I$47,AS$3,1)+BETAINV(RAND(),INDEX($D$36:$I$47,AS$3,5),INDEX($D$36:$I$47,AS$3,6))*(INDEX($D$36:$I$47,AS$3,2)-INDEX($D$36:$I$47,AS$3,1))</f>
        <v>614.0214981333778</v>
      </c>
      <c r="AT685" s="13" cm="1">
        <f t="array" aca="1" ref="AT685" ca="1">INDEX($D$36:$I$47,AT$3,1)+BETAINV(RAND(),INDEX($D$36:$I$47,AT$3,5),INDEX($D$36:$I$47,AT$3,6))*(INDEX($D$36:$I$47,AT$3,2)-INDEX($D$36:$I$47,AT$3,1))</f>
        <v>163.80294448840749</v>
      </c>
      <c r="AU685" s="13" cm="1">
        <f t="array" aca="1" ref="AU685" ca="1">INDEX($D$36:$I$47,AU$3,1)+BETAINV(RAND(),INDEX($D$36:$I$47,AU$3,5),INDEX($D$36:$I$47,AU$3,6))*(INDEX($D$36:$I$47,AU$3,2)-INDEX($D$36:$I$47,AU$3,1))</f>
        <v>306.94238793667472</v>
      </c>
      <c r="AV685" s="13" cm="1">
        <f t="array" aca="1" ref="AV685" ca="1">INDEX($D$36:$I$47,AV$3,1)+BETAINV(RAND(),INDEX($D$36:$I$47,AV$3,5),INDEX($D$36:$I$47,AV$3,6))*(INDEX($D$36:$I$47,AV$3,2)-INDEX($D$36:$I$47,AV$3,1))</f>
        <v>615.38395986915543</v>
      </c>
      <c r="AW685" s="13" cm="1">
        <f t="array" aca="1" ref="AW685" ca="1">INDEX($D$36:$I$47,AW$3,1)+BETAINV(RAND(),INDEX($D$36:$I$47,AW$3,5),INDEX($D$36:$I$47,AW$3,6))*(INDEX($D$36:$I$47,AW$3,2)-INDEX($D$36:$I$47,AW$3,1))</f>
        <v>469.99323534589786</v>
      </c>
      <c r="AX685" s="13" cm="1">
        <f t="array" aca="1" ref="AX685" ca="1">INDEX($D$36:$I$47,AX$3,1)+BETAINV(RAND(),INDEX($D$36:$I$47,AX$3,5),INDEX($D$36:$I$47,AX$3,6))*(INDEX($D$36:$I$47,AX$3,2)-INDEX($D$36:$I$47,AX$3,1))</f>
        <v>420.75865177496172</v>
      </c>
      <c r="AY685" s="13" cm="1">
        <f t="array" aca="1" ref="AY685" ca="1">INDEX($D$36:$I$47,AY$3,1)+BETAINV(RAND(),INDEX($D$36:$I$47,AY$3,5),INDEX($D$36:$I$47,AY$3,6))*(INDEX($D$36:$I$47,AY$3,2)-INDEX($D$36:$I$47,AY$3,1))</f>
        <v>141.2049747146699</v>
      </c>
      <c r="AZ685" s="13" cm="1">
        <f t="array" aca="1" ref="AZ685" ca="1">INDEX($D$36:$I$47,AZ$3,1)+BETAINV(RAND(),INDEX($D$36:$I$47,AZ$3,5),INDEX($D$36:$I$47,AZ$3,6))*(INDEX($D$36:$I$47,AZ$3,2)-INDEX($D$36:$I$47,AZ$3,1))</f>
        <v>394.04502064679906</v>
      </c>
      <c r="BC685">
        <v>682</v>
      </c>
      <c r="BD685" cm="1">
        <f t="array" aca="1" ref="BD685" ca="1">INDEX($D$52:$I$63,BD$3,1)+BETAINV(RAND(),INDEX($D$52:$I$63,BD$3,5),INDEX($D$52:$I$63,BD$3,6))*(INDEX($D$52:$I$63,BD$3,2)-INDEX(D$52:I$63,BD$3,1))</f>
        <v>57.594897863175895</v>
      </c>
      <c r="BE685" cm="1">
        <f t="array" aca="1" ref="BE685" ca="1">INDEX($D$52:$I$63,BE$3,1)+BETAINV(RAND(),INDEX($D$52:$I$63,BE$3,5),INDEX($D$52:$I$63,BE$3,6))*(INDEX($D$52:$I$63,BE$3,2)-INDEX(E$52:J$63,BE$3,1))</f>
        <v>47.52000000000001</v>
      </c>
      <c r="BF685" cm="1">
        <f t="array" aca="1" ref="BF685" ca="1">INDEX($D$52:$I$63,BF$3,1)+BETAINV(RAND(),INDEX($D$52:$I$63,BF$3,5),INDEX($D$52:$I$63,BF$3,6))*(INDEX($D$52:$I$63,BF$3,2)-INDEX(F$52:K$63,BF$3,1))</f>
        <v>36.242579443791726</v>
      </c>
      <c r="BG685" cm="1">
        <f t="array" aca="1" ref="BG685" ca="1">INDEX($D$52:$I$63,BG$3,1)+BETAINV(RAND(),INDEX($D$52:$I$63,BG$3,5),INDEX($D$52:$I$63,BG$3,6))*(INDEX($D$52:$I$63,BG$3,2)-INDEX(G$52:L$63,BG$3,1))</f>
        <v>281.28969234962511</v>
      </c>
      <c r="BH685" cm="1">
        <f t="array" aca="1" ref="BH685" ca="1">INDEX($D$52:$I$63,BH$3,1)+BETAINV(RAND(),INDEX($D$52:$I$63,BH$3,5),INDEX($D$52:$I$63,BH$3,6))*(INDEX($D$52:$I$63,BH$3,2)-INDEX(H$52:M$63,BH$3,1))</f>
        <v>224.45954595362235</v>
      </c>
      <c r="BI685" cm="1">
        <f t="array" aca="1" ref="BI685" ca="1">INDEX($D$52:$I$63,BI$3,1)+BETAINV(RAND(),INDEX($D$52:$I$63,BI$3,5),INDEX($D$52:$I$63,BI$3,6))*(INDEX($D$52:$I$63,BI$3,2)-INDEX(I$52:N$63,BI$3,1))</f>
        <v>146.93821442667399</v>
      </c>
      <c r="BJ685" cm="1">
        <f t="array" aca="1" ref="BJ685" ca="1">INDEX($D$52:$I$63,BJ$3,1)+BETAINV(RAND(),INDEX($D$52:$I$63,BJ$3,5),INDEX($D$52:$I$63,BJ$3,6))*(INDEX($D$52:$I$63,BJ$3,2)-INDEX(J$52:O$63,BJ$3,1))</f>
        <v>332.97108757365868</v>
      </c>
      <c r="BK685" cm="1">
        <f t="array" aca="1" ref="BK685" ca="1">INDEX($D$52:$I$63,BK$3,1)+BETAINV(RAND(),INDEX($D$52:$I$63,BK$3,5),INDEX($D$52:$I$63,BK$3,6))*(INDEX($D$52:$I$63,BK$3,2)-INDEX(K$52:P$63,BK$3,1))</f>
        <v>488.45263630844937</v>
      </c>
      <c r="BL685" cm="1">
        <f t="array" aca="1" ref="BL685" ca="1">INDEX($D$52:$I$63,BL$3,1)+BETAINV(RAND(),INDEX($D$52:$I$63,BL$3,5),INDEX($D$52:$I$63,BL$3,6))*(INDEX($D$52:$I$63,BL$3,2)-INDEX(L$52:Q$63,BL$3,1))</f>
        <v>248.6571598516249</v>
      </c>
      <c r="BM685" cm="1">
        <f t="array" aca="1" ref="BM685" ca="1">INDEX($D$52:$I$63,BM$3,1)+BETAINV(RAND(),INDEX($D$52:$I$63,BM$3,5),INDEX($D$52:$I$63,BM$3,6))*(INDEX($D$52:$I$63,BM$3,2)-INDEX(M$52:R$63,BM$3,1))</f>
        <v>22.297933086966708</v>
      </c>
      <c r="BN685" cm="1">
        <f t="array" aca="1" ref="BN685" ca="1">INDEX($D$52:$I$63,BN$3,1)+BETAINV(RAND(),INDEX($D$52:$I$63,BN$3,5),INDEX($D$52:$I$63,BN$3,6))*(INDEX($D$52:$I$63,BN$3,2)-INDEX(N$52:S$63,BN$3,1))</f>
        <v>104.83396985298133</v>
      </c>
      <c r="BO685" cm="1">
        <f t="array" aca="1" ref="BO685" ca="1">INDEX($D$52:$I$63,BO$3,1)+BETAINV(RAND(),INDEX($D$52:$I$63,BO$3,5),INDEX($D$52:$I$63,BO$3,6))*(INDEX($D$52:$I$63,BO$3,2)-INDEX(O$52:T$63,BO$3,1))</f>
        <v>491.0366541874306</v>
      </c>
    </row>
    <row r="686" spans="12:67" x14ac:dyDescent="0.25">
      <c r="L686">
        <v>683</v>
      </c>
      <c r="M686" cm="1">
        <f t="array" aca="1" ref="M686" ca="1">INDEX($D$4:$I$15,M$3,1)+BETAINV(RAND(),INDEX($D$4:$I$15,M$3,5),INDEX($D$4:$I$15,M$3,6))*(INDEX($D$4:$I$15,M$3,2)-INDEX($D$4:$I$15,M$3,1))</f>
        <v>243.74902115038699</v>
      </c>
      <c r="N686" cm="1">
        <f t="array" aca="1" ref="N686" ca="1">INDEX($D$4:$I$15,N$3,1)+BETAINV(RAND(),INDEX($D$4:$I$15,N$3,5),INDEX($D$4:$I$15,N$3,6))*(INDEX($D$4:$I$15,N$3,2)-INDEX($D$4:$I$15,N$3,1))</f>
        <v>158.6269738494623</v>
      </c>
      <c r="O686" cm="1">
        <f t="array" aca="1" ref="O686" ca="1">INDEX($D$4:$I$15,O$3,1)+BETAINV(RAND(),INDEX($D$4:$I$15,O$3,5),INDEX($D$4:$I$15,O$3,6))*(INDEX($D$4:$I$15,O$3,2)-INDEX($D$4:$I$15,O$3,1))</f>
        <v>52.883114997484121</v>
      </c>
      <c r="P686" cm="1">
        <f t="array" aca="1" ref="P686" ca="1">INDEX($D$4:$I$15,P$3,1)+BETAINV(RAND(),INDEX($D$4:$I$15,P$3,5),INDEX($D$4:$I$15,P$3,6))*(INDEX($D$4:$I$15,P$3,2)-INDEX($D$4:$I$15,P$3,1))</f>
        <v>801.50614267543119</v>
      </c>
      <c r="Q686" cm="1">
        <f t="array" aca="1" ref="Q686" ca="1">INDEX($D$4:$I$15,Q$3,1)+BETAINV(RAND(),INDEX($D$4:$I$15,Q$3,5),INDEX($D$4:$I$15,Q$3,6))*(INDEX($D$4:$I$15,Q$3,2)-INDEX($D$4:$I$15,Q$3,1))</f>
        <v>150.50685686977059</v>
      </c>
      <c r="R686" cm="1">
        <f t="array" aca="1" ref="R686" ca="1">INDEX($D$4:$I$15,R$3,1)+BETAINV(RAND(),INDEX($D$4:$I$15,R$3,5),INDEX($D$4:$I$15,R$3,6))*(INDEX($D$4:$I$15,R$3,2)-INDEX($D$4:$I$15,R$3,1))</f>
        <v>496.38277395946017</v>
      </c>
      <c r="S686" cm="1">
        <f t="array" aca="1" ref="S686" ca="1">INDEX($D$4:$I$15,S$3,1)+BETAINV(RAND(),INDEX($D$4:$I$15,S$3,5),INDEX($D$4:$I$15,S$3,6))*(INDEX($D$4:$I$15,S$3,2)-INDEX($D$4:$I$15,S$3,1))</f>
        <v>782.61598003426127</v>
      </c>
      <c r="T686" cm="1">
        <f t="array" aca="1" ref="T686" ca="1">INDEX($D$4:$I$15,T$3,1)+BETAINV(RAND(),INDEX($D$4:$I$15,T$3,5),INDEX($D$4:$I$15,T$3,6))*(INDEX($D$4:$I$15,T$3,2)-INDEX($D$4:$I$15,T$3,1))</f>
        <v>761.24008211913929</v>
      </c>
      <c r="U686" cm="1">
        <f t="array" aca="1" ref="U686" ca="1">INDEX($D$4:$I$15,U$3,1)+BETAINV(RAND(),INDEX($D$4:$I$15,U$3,5),INDEX($D$4:$I$15,U$3,6))*(INDEX($D$4:$I$15,U$3,2)-INDEX($D$4:$I$15,U$3,1))</f>
        <v>260.34114126478067</v>
      </c>
      <c r="V686" cm="1">
        <f t="array" aca="1" ref="V686" ca="1">INDEX($D$4:$I$15,V$3,1)+BETAINV(RAND(),INDEX($D$4:$I$15,V$3,5),INDEX($D$4:$I$15,V$3,6))*(INDEX($D$4:$I$15,V$3,2)-INDEX($D$4:$I$15,V$3,1))</f>
        <v>96.748455007651742</v>
      </c>
      <c r="W686" cm="1">
        <f t="array" aca="1" ref="W686" ca="1">INDEX($D$4:$I$15,W$3,1)+BETAINV(RAND(),INDEX($D$4:$I$15,W$3,5),INDEX($D$4:$I$15,W$3,6))*(INDEX($D$4:$I$15,W$3,2)-INDEX($D$4:$I$15,W$3,1))</f>
        <v>392.08063059139391</v>
      </c>
      <c r="X686" cm="1">
        <f t="array" aca="1" ref="X686" ca="1">INDEX($D$4:$I$15,X$3,1)+BETAINV(RAND(),INDEX($D$4:$I$15,X$3,5),INDEX($D$4:$I$15,X$3,6))*(INDEX($D$4:$I$15,X$3,2)-INDEX($D$4:$I$15,X$3,1))</f>
        <v>1478.9609070651986</v>
      </c>
      <c r="Z686">
        <v>683</v>
      </c>
      <c r="AA686" cm="1">
        <f t="array" aca="1" ref="AA686" ca="1">INDEX($D$20:$I$31,AA$3,1)+BETAINV(RAND(),INDEX($D$20:$I$31,AA$3,5),INDEX($D$20:$I$31,AA$3,6))*(INDEX($D$20:$I$31,AA$3,2)-INDEX($D$20:$I$31,AA$3,1))</f>
        <v>117.78639106443691</v>
      </c>
      <c r="AB686" cm="1">
        <f t="array" aca="1" ref="AB686" ca="1">INDEX($D$20:$I$31,AB$3,1)+BETAINV(RAND(),INDEX($D$20:$I$31,AB$3,5),INDEX($D$20:$I$31,AB$3,6))*(INDEX($D$20:$I$31,AB$3,2)-INDEX($D$20:$I$31,AB$3,1))</f>
        <v>112.62182292806808</v>
      </c>
      <c r="AC686" cm="1">
        <f t="array" aca="1" ref="AC686" ca="1">INDEX($D$20:$I$31,AC$3,1)+BETAINV(RAND(),INDEX($D$20:$I$31,AC$3,5),INDEX($D$20:$I$31,AC$3,6))*(INDEX($D$20:$I$31,AC$3,2)-INDEX($D$20:$I$31,AC$3,1))</f>
        <v>106.07413835860046</v>
      </c>
      <c r="AD686" cm="1">
        <f t="array" aca="1" ref="AD686" ca="1">INDEX($D$20:$I$31,AD$3,1)+BETAINV(RAND(),INDEX($D$20:$I$31,AD$3,5),INDEX($D$20:$I$31,AD$3,6))*(INDEX($D$20:$I$31,AD$3,2)-INDEX($D$20:$I$31,AD$3,1))</f>
        <v>476.3547196603713</v>
      </c>
      <c r="AE686" cm="1">
        <f t="array" aca="1" ref="AE686" ca="1">INDEX($D$20:$I$31,AE$3,1)+BETAINV(RAND(),INDEX($D$20:$I$31,AE$3,5),INDEX($D$20:$I$31,AE$3,6))*(INDEX($D$20:$I$31,AE$3,2)-INDEX($D$20:$I$31,AE$3,1))</f>
        <v>274.41913793349056</v>
      </c>
      <c r="AF686" cm="1">
        <f t="array" aca="1" ref="AF686" ca="1">INDEX($D$20:$I$31,AF$3,1)+BETAINV(RAND(),INDEX($D$20:$I$31,AF$3,5),INDEX($D$20:$I$31,AF$3,6))*(INDEX($D$20:$I$31,AF$3,2)-INDEX($D$20:$I$31,AF$3,1))</f>
        <v>170.41916763493543</v>
      </c>
      <c r="AG686" cm="1">
        <f t="array" aca="1" ref="AG686" ca="1">INDEX($D$20:$I$31,AG$3,1)+BETAINV(RAND(),INDEX($D$20:$I$31,AG$3,5),INDEX($D$20:$I$31,AG$3,6))*(INDEX($D$20:$I$31,AG$3,2)-INDEX($D$20:$I$31,AG$3,1))</f>
        <v>814.49790006886894</v>
      </c>
      <c r="AH686" cm="1">
        <f t="array" aca="1" ref="AH686" ca="1">INDEX($D$20:$I$31,AH$3,1)+BETAINV(RAND(),INDEX($D$20:$I$31,AH$3,5),INDEX($D$20:$I$31,AH$3,6))*(INDEX($D$20:$I$31,AH$3,2)-INDEX($D$20:$I$31,AH$3,1))</f>
        <v>618.8567945682048</v>
      </c>
      <c r="AI686" cm="1">
        <f t="array" aca="1" ref="AI686" ca="1">INDEX($D$20:$I$31,AI$3,1)+BETAINV(RAND(),INDEX($D$20:$I$31,AI$3,5),INDEX($D$20:$I$31,AI$3,6))*(INDEX($D$20:$I$31,AI$3,2)-INDEX($D$20:$I$31,AI$3,1))</f>
        <v>392.18772190999914</v>
      </c>
      <c r="AJ686" cm="1">
        <f t="array" aca="1" ref="AJ686" ca="1">INDEX($D$20:$I$31,AJ$3,1)+BETAINV(RAND(),INDEX($D$20:$I$31,AJ$3,5),INDEX($D$20:$I$31,AJ$3,6))*(INDEX($D$20:$I$31,AJ$3,2)-INDEX($D$20:$I$31,AJ$3,1))</f>
        <v>190.6214961788919</v>
      </c>
      <c r="AK686" cm="1">
        <f t="array" aca="1" ref="AK686" ca="1">INDEX($D$20:$I$31,AK$3,1)+BETAINV(RAND(),INDEX($D$20:$I$31,AK$3,5),INDEX($D$20:$I$31,AK$3,6))*(INDEX($D$20:$I$31,AK$3,2)-INDEX($D$20:$I$31,AK$3,1))</f>
        <v>268.10283221150496</v>
      </c>
      <c r="AL686" cm="1">
        <f t="array" aca="1" ref="AL686" ca="1">INDEX($D$20:$I$31,AL$3,1)+BETAINV(RAND(),INDEX($D$20:$I$31,AL$3,5),INDEX($D$20:$I$31,AL$3,6))*(INDEX($D$20:$I$31,AL$3,2)-INDEX($D$20:$I$31,AL$3,1))</f>
        <v>453.26444094030563</v>
      </c>
      <c r="AN686">
        <v>683</v>
      </c>
      <c r="AO686" s="13" cm="1">
        <f t="array" aca="1" ref="AO686" ca="1">INDEX($D$36:$I$47,AO$3,1)+BETAINV(RAND(),INDEX($D$36:$I$47,AO$3,5),INDEX($D$36:$I$47,AO$3,6))*(INDEX($D$36:$I$47,AO$3,2)-INDEX($D$36:$I$47,AO$3,1))</f>
        <v>94.861871361621724</v>
      </c>
      <c r="AP686" s="13" cm="1">
        <f t="array" aca="1" ref="AP686" ca="1">INDEX($D$36:$I$47,AP$3,1)+BETAINV(RAND(),INDEX($D$36:$I$47,AP$3,5),INDEX($D$36:$I$47,AP$3,6))*(INDEX($D$36:$I$47,AP$3,2)-INDEX($D$36:$I$47,AP$3,1))</f>
        <v>95.733335593001826</v>
      </c>
      <c r="AQ686" s="13" cm="1">
        <f t="array" aca="1" ref="AQ686" ca="1">INDEX($D$36:$I$47,AQ$3,1)+BETAINV(RAND(),INDEX($D$36:$I$47,AQ$3,5),INDEX($D$36:$I$47,AQ$3,6))*(INDEX($D$36:$I$47,AQ$3,2)-INDEX($D$36:$I$47,AQ$3,1))</f>
        <v>200.78830201641927</v>
      </c>
      <c r="AR686" s="13" cm="1">
        <f t="array" aca="1" ref="AR686" ca="1">INDEX($D$36:$I$47,AR$3,1)+BETAINV(RAND(),INDEX($D$36:$I$47,AR$3,5),INDEX($D$36:$I$47,AR$3,6))*(INDEX($D$36:$I$47,AR$3,2)-INDEX($D$36:$I$47,AR$3,1))</f>
        <v>341.02729179688913</v>
      </c>
      <c r="AS686" s="13" cm="1">
        <f t="array" aca="1" ref="AS686" ca="1">INDEX($D$36:$I$47,AS$3,1)+BETAINV(RAND(),INDEX($D$36:$I$47,AS$3,5),INDEX($D$36:$I$47,AS$3,6))*(INDEX($D$36:$I$47,AS$3,2)-INDEX($D$36:$I$47,AS$3,1))</f>
        <v>735.85469561359241</v>
      </c>
      <c r="AT686" s="13" cm="1">
        <f t="array" aca="1" ref="AT686" ca="1">INDEX($D$36:$I$47,AT$3,1)+BETAINV(RAND(),INDEX($D$36:$I$47,AT$3,5),INDEX($D$36:$I$47,AT$3,6))*(INDEX($D$36:$I$47,AT$3,2)-INDEX($D$36:$I$47,AT$3,1))</f>
        <v>140.39079883173605</v>
      </c>
      <c r="AU686" s="13" cm="1">
        <f t="array" aca="1" ref="AU686" ca="1">INDEX($D$36:$I$47,AU$3,1)+BETAINV(RAND(),INDEX($D$36:$I$47,AU$3,5),INDEX($D$36:$I$47,AU$3,6))*(INDEX($D$36:$I$47,AU$3,2)-INDEX($D$36:$I$47,AU$3,1))</f>
        <v>330.88659525486719</v>
      </c>
      <c r="AV686" s="13" cm="1">
        <f t="array" aca="1" ref="AV686" ca="1">INDEX($D$36:$I$47,AV$3,1)+BETAINV(RAND(),INDEX($D$36:$I$47,AV$3,5),INDEX($D$36:$I$47,AV$3,6))*(INDEX($D$36:$I$47,AV$3,2)-INDEX($D$36:$I$47,AV$3,1))</f>
        <v>631.69074174474258</v>
      </c>
      <c r="AW686" s="13" cm="1">
        <f t="array" aca="1" ref="AW686" ca="1">INDEX($D$36:$I$47,AW$3,1)+BETAINV(RAND(),INDEX($D$36:$I$47,AW$3,5),INDEX($D$36:$I$47,AW$3,6))*(INDEX($D$36:$I$47,AW$3,2)-INDEX($D$36:$I$47,AW$3,1))</f>
        <v>533.23138210831348</v>
      </c>
      <c r="AX686" s="13" cm="1">
        <f t="array" aca="1" ref="AX686" ca="1">INDEX($D$36:$I$47,AX$3,1)+BETAINV(RAND(),INDEX($D$36:$I$47,AX$3,5),INDEX($D$36:$I$47,AX$3,6))*(INDEX($D$36:$I$47,AX$3,2)-INDEX($D$36:$I$47,AX$3,1))</f>
        <v>382.80231018369653</v>
      </c>
      <c r="AY686" s="13" cm="1">
        <f t="array" aca="1" ref="AY686" ca="1">INDEX($D$36:$I$47,AY$3,1)+BETAINV(RAND(),INDEX($D$36:$I$47,AY$3,5),INDEX($D$36:$I$47,AY$3,6))*(INDEX($D$36:$I$47,AY$3,2)-INDEX($D$36:$I$47,AY$3,1))</f>
        <v>140.55388516088487</v>
      </c>
      <c r="AZ686" s="13" cm="1">
        <f t="array" aca="1" ref="AZ686" ca="1">INDEX($D$36:$I$47,AZ$3,1)+BETAINV(RAND(),INDEX($D$36:$I$47,AZ$3,5),INDEX($D$36:$I$47,AZ$3,6))*(INDEX($D$36:$I$47,AZ$3,2)-INDEX($D$36:$I$47,AZ$3,1))</f>
        <v>394.92888784064286</v>
      </c>
      <c r="BC686">
        <v>683</v>
      </c>
      <c r="BD686" cm="1">
        <f t="array" aca="1" ref="BD686" ca="1">INDEX($D$52:$I$63,BD$3,1)+BETAINV(RAND(),INDEX($D$52:$I$63,BD$3,5),INDEX($D$52:$I$63,BD$3,6))*(INDEX($D$52:$I$63,BD$3,2)-INDEX(D$52:I$63,BD$3,1))</f>
        <v>61.646539499688714</v>
      </c>
      <c r="BE686" cm="1">
        <f t="array" aca="1" ref="BE686" ca="1">INDEX($D$52:$I$63,BE$3,1)+BETAINV(RAND(),INDEX($D$52:$I$63,BE$3,5),INDEX($D$52:$I$63,BE$3,6))*(INDEX($D$52:$I$63,BE$3,2)-INDEX(E$52:J$63,BE$3,1))</f>
        <v>47.52000000000001</v>
      </c>
      <c r="BF686" cm="1">
        <f t="array" aca="1" ref="BF686" ca="1">INDEX($D$52:$I$63,BF$3,1)+BETAINV(RAND(),INDEX($D$52:$I$63,BF$3,5),INDEX($D$52:$I$63,BF$3,6))*(INDEX($D$52:$I$63,BF$3,2)-INDEX(F$52:K$63,BF$3,1))</f>
        <v>33.310960661265206</v>
      </c>
      <c r="BG686" cm="1">
        <f t="array" aca="1" ref="BG686" ca="1">INDEX($D$52:$I$63,BG$3,1)+BETAINV(RAND(),INDEX($D$52:$I$63,BG$3,5),INDEX($D$52:$I$63,BG$3,6))*(INDEX($D$52:$I$63,BG$3,2)-INDEX(G$52:L$63,BG$3,1))</f>
        <v>272.07099434576855</v>
      </c>
      <c r="BH686" cm="1">
        <f t="array" aca="1" ref="BH686" ca="1">INDEX($D$52:$I$63,BH$3,1)+BETAINV(RAND(),INDEX($D$52:$I$63,BH$3,5),INDEX($D$52:$I$63,BH$3,6))*(INDEX($D$52:$I$63,BH$3,2)-INDEX(H$52:M$63,BH$3,1))</f>
        <v>201.5295093994452</v>
      </c>
      <c r="BI686" cm="1">
        <f t="array" aca="1" ref="BI686" ca="1">INDEX($D$52:$I$63,BI$3,1)+BETAINV(RAND(),INDEX($D$52:$I$63,BI$3,5),INDEX($D$52:$I$63,BI$3,6))*(INDEX($D$52:$I$63,BI$3,2)-INDEX(I$52:N$63,BI$3,1))</f>
        <v>138.90229469356262</v>
      </c>
      <c r="BJ686" cm="1">
        <f t="array" aca="1" ref="BJ686" ca="1">INDEX($D$52:$I$63,BJ$3,1)+BETAINV(RAND(),INDEX($D$52:$I$63,BJ$3,5),INDEX($D$52:$I$63,BJ$3,6))*(INDEX($D$52:$I$63,BJ$3,2)-INDEX(J$52:O$63,BJ$3,1))</f>
        <v>333.81073732698803</v>
      </c>
      <c r="BK686" cm="1">
        <f t="array" aca="1" ref="BK686" ca="1">INDEX($D$52:$I$63,BK$3,1)+BETAINV(RAND(),INDEX($D$52:$I$63,BK$3,5),INDEX($D$52:$I$63,BK$3,6))*(INDEX($D$52:$I$63,BK$3,2)-INDEX(K$52:P$63,BK$3,1))</f>
        <v>466.97460217273624</v>
      </c>
      <c r="BL686" cm="1">
        <f t="array" aca="1" ref="BL686" ca="1">INDEX($D$52:$I$63,BL$3,1)+BETAINV(RAND(),INDEX($D$52:$I$63,BL$3,5),INDEX($D$52:$I$63,BL$3,6))*(INDEX($D$52:$I$63,BL$3,2)-INDEX(L$52:Q$63,BL$3,1))</f>
        <v>370.39677240898516</v>
      </c>
      <c r="BM686" cm="1">
        <f t="array" aca="1" ref="BM686" ca="1">INDEX($D$52:$I$63,BM$3,1)+BETAINV(RAND(),INDEX($D$52:$I$63,BM$3,5),INDEX($D$52:$I$63,BM$3,6))*(INDEX($D$52:$I$63,BM$3,2)-INDEX(M$52:R$63,BM$3,1))</f>
        <v>67.53961750726944</v>
      </c>
      <c r="BN686" cm="1">
        <f t="array" aca="1" ref="BN686" ca="1">INDEX($D$52:$I$63,BN$3,1)+BETAINV(RAND(),INDEX($D$52:$I$63,BN$3,5),INDEX($D$52:$I$63,BN$3,6))*(INDEX($D$52:$I$63,BN$3,2)-INDEX(N$52:S$63,BN$3,1))</f>
        <v>104.52216638248066</v>
      </c>
      <c r="BO686" cm="1">
        <f t="array" aca="1" ref="BO686" ca="1">INDEX($D$52:$I$63,BO$3,1)+BETAINV(RAND(),INDEX($D$52:$I$63,BO$3,5),INDEX($D$52:$I$63,BO$3,6))*(INDEX($D$52:$I$63,BO$3,2)-INDEX(O$52:T$63,BO$3,1))</f>
        <v>487.86989404551571</v>
      </c>
    </row>
    <row r="687" spans="12:67" x14ac:dyDescent="0.25">
      <c r="L687">
        <v>684</v>
      </c>
      <c r="M687" cm="1">
        <f t="array" aca="1" ref="M687" ca="1">INDEX($D$4:$I$15,M$3,1)+BETAINV(RAND(),INDEX($D$4:$I$15,M$3,5),INDEX($D$4:$I$15,M$3,6))*(INDEX($D$4:$I$15,M$3,2)-INDEX($D$4:$I$15,M$3,1))</f>
        <v>241.36485225592409</v>
      </c>
      <c r="N687" cm="1">
        <f t="array" aca="1" ref="N687" ca="1">INDEX($D$4:$I$15,N$3,1)+BETAINV(RAND(),INDEX($D$4:$I$15,N$3,5),INDEX($D$4:$I$15,N$3,6))*(INDEX($D$4:$I$15,N$3,2)-INDEX($D$4:$I$15,N$3,1))</f>
        <v>158.21280470403588</v>
      </c>
      <c r="O687" cm="1">
        <f t="array" aca="1" ref="O687" ca="1">INDEX($D$4:$I$15,O$3,1)+BETAINV(RAND(),INDEX($D$4:$I$15,O$3,5),INDEX($D$4:$I$15,O$3,6))*(INDEX($D$4:$I$15,O$3,2)-INDEX($D$4:$I$15,O$3,1))</f>
        <v>55.016364341832507</v>
      </c>
      <c r="P687" cm="1">
        <f t="array" aca="1" ref="P687" ca="1">INDEX($D$4:$I$15,P$3,1)+BETAINV(RAND(),INDEX($D$4:$I$15,P$3,5),INDEX($D$4:$I$15,P$3,6))*(INDEX($D$4:$I$15,P$3,2)-INDEX($D$4:$I$15,P$3,1))</f>
        <v>731.61032648375237</v>
      </c>
      <c r="Q687" cm="1">
        <f t="array" aca="1" ref="Q687" ca="1">INDEX($D$4:$I$15,Q$3,1)+BETAINV(RAND(),INDEX($D$4:$I$15,Q$3,5),INDEX($D$4:$I$15,Q$3,6))*(INDEX($D$4:$I$15,Q$3,2)-INDEX($D$4:$I$15,Q$3,1))</f>
        <v>151.01808231630713</v>
      </c>
      <c r="R687" cm="1">
        <f t="array" aca="1" ref="R687" ca="1">INDEX($D$4:$I$15,R$3,1)+BETAINV(RAND(),INDEX($D$4:$I$15,R$3,5),INDEX($D$4:$I$15,R$3,6))*(INDEX($D$4:$I$15,R$3,2)-INDEX($D$4:$I$15,R$3,1))</f>
        <v>455.73506832622292</v>
      </c>
      <c r="S687" cm="1">
        <f t="array" aca="1" ref="S687" ca="1">INDEX($D$4:$I$15,S$3,1)+BETAINV(RAND(),INDEX($D$4:$I$15,S$3,5),INDEX($D$4:$I$15,S$3,6))*(INDEX($D$4:$I$15,S$3,2)-INDEX($D$4:$I$15,S$3,1))</f>
        <v>664.52923191548575</v>
      </c>
      <c r="T687" cm="1">
        <f t="array" aca="1" ref="T687" ca="1">INDEX($D$4:$I$15,T$3,1)+BETAINV(RAND(),INDEX($D$4:$I$15,T$3,5),INDEX($D$4:$I$15,T$3,6))*(INDEX($D$4:$I$15,T$3,2)-INDEX($D$4:$I$15,T$3,1))</f>
        <v>890.25461512205959</v>
      </c>
      <c r="U687" cm="1">
        <f t="array" aca="1" ref="U687" ca="1">INDEX($D$4:$I$15,U$3,1)+BETAINV(RAND(),INDEX($D$4:$I$15,U$3,5),INDEX($D$4:$I$15,U$3,6))*(INDEX($D$4:$I$15,U$3,2)-INDEX($D$4:$I$15,U$3,1))</f>
        <v>305.70918297238427</v>
      </c>
      <c r="V687" cm="1">
        <f t="array" aca="1" ref="V687" ca="1">INDEX($D$4:$I$15,V$3,1)+BETAINV(RAND(),INDEX($D$4:$I$15,V$3,5),INDEX($D$4:$I$15,V$3,6))*(INDEX($D$4:$I$15,V$3,2)-INDEX($D$4:$I$15,V$3,1))</f>
        <v>98.298588320258034</v>
      </c>
      <c r="W687" cm="1">
        <f t="array" aca="1" ref="W687" ca="1">INDEX($D$4:$I$15,W$3,1)+BETAINV(RAND(),INDEX($D$4:$I$15,W$3,5),INDEX($D$4:$I$15,W$3,6))*(INDEX($D$4:$I$15,W$3,2)-INDEX($D$4:$I$15,W$3,1))</f>
        <v>378.72389817774189</v>
      </c>
      <c r="X687" cm="1">
        <f t="array" aca="1" ref="X687" ca="1">INDEX($D$4:$I$15,X$3,1)+BETAINV(RAND(),INDEX($D$4:$I$15,X$3,5),INDEX($D$4:$I$15,X$3,6))*(INDEX($D$4:$I$15,X$3,2)-INDEX($D$4:$I$15,X$3,1))</f>
        <v>1469.4969052420165</v>
      </c>
      <c r="Z687">
        <v>684</v>
      </c>
      <c r="AA687" cm="1">
        <f t="array" aca="1" ref="AA687" ca="1">INDEX($D$20:$I$31,AA$3,1)+BETAINV(RAND(),INDEX($D$20:$I$31,AA$3,5),INDEX($D$20:$I$31,AA$3,6))*(INDEX($D$20:$I$31,AA$3,2)-INDEX($D$20:$I$31,AA$3,1))</f>
        <v>107.30457169301971</v>
      </c>
      <c r="AB687" cm="1">
        <f t="array" aca="1" ref="AB687" ca="1">INDEX($D$20:$I$31,AB$3,1)+BETAINV(RAND(),INDEX($D$20:$I$31,AB$3,5),INDEX($D$20:$I$31,AB$3,6))*(INDEX($D$20:$I$31,AB$3,2)-INDEX($D$20:$I$31,AB$3,1))</f>
        <v>91.044813646861201</v>
      </c>
      <c r="AC687" cm="1">
        <f t="array" aca="1" ref="AC687" ca="1">INDEX($D$20:$I$31,AC$3,1)+BETAINV(RAND(),INDEX($D$20:$I$31,AC$3,5),INDEX($D$20:$I$31,AC$3,6))*(INDEX($D$20:$I$31,AC$3,2)-INDEX($D$20:$I$31,AC$3,1))</f>
        <v>93.779104987908838</v>
      </c>
      <c r="AD687" cm="1">
        <f t="array" aca="1" ref="AD687" ca="1">INDEX($D$20:$I$31,AD$3,1)+BETAINV(RAND(),INDEX($D$20:$I$31,AD$3,5),INDEX($D$20:$I$31,AD$3,6))*(INDEX($D$20:$I$31,AD$3,2)-INDEX($D$20:$I$31,AD$3,1))</f>
        <v>503.30819357381426</v>
      </c>
      <c r="AE687" cm="1">
        <f t="array" aca="1" ref="AE687" ca="1">INDEX($D$20:$I$31,AE$3,1)+BETAINV(RAND(),INDEX($D$20:$I$31,AE$3,5),INDEX($D$20:$I$31,AE$3,6))*(INDEX($D$20:$I$31,AE$3,2)-INDEX($D$20:$I$31,AE$3,1))</f>
        <v>315.56269610407492</v>
      </c>
      <c r="AF687" cm="1">
        <f t="array" aca="1" ref="AF687" ca="1">INDEX($D$20:$I$31,AF$3,1)+BETAINV(RAND(),INDEX($D$20:$I$31,AF$3,5),INDEX($D$20:$I$31,AF$3,6))*(INDEX($D$20:$I$31,AF$3,2)-INDEX($D$20:$I$31,AF$3,1))</f>
        <v>178.87627084149523</v>
      </c>
      <c r="AG687" cm="1">
        <f t="array" aca="1" ref="AG687" ca="1">INDEX($D$20:$I$31,AG$3,1)+BETAINV(RAND(),INDEX($D$20:$I$31,AG$3,5),INDEX($D$20:$I$31,AG$3,6))*(INDEX($D$20:$I$31,AG$3,2)-INDEX($D$20:$I$31,AG$3,1))</f>
        <v>805.57930788524232</v>
      </c>
      <c r="AH687" cm="1">
        <f t="array" aca="1" ref="AH687" ca="1">INDEX($D$20:$I$31,AH$3,1)+BETAINV(RAND(),INDEX($D$20:$I$31,AH$3,5),INDEX($D$20:$I$31,AH$3,6))*(INDEX($D$20:$I$31,AH$3,2)-INDEX($D$20:$I$31,AH$3,1))</f>
        <v>688.38421996284978</v>
      </c>
      <c r="AI687" cm="1">
        <f t="array" aca="1" ref="AI687" ca="1">INDEX($D$20:$I$31,AI$3,1)+BETAINV(RAND(),INDEX($D$20:$I$31,AI$3,5),INDEX($D$20:$I$31,AI$3,6))*(INDEX($D$20:$I$31,AI$3,2)-INDEX($D$20:$I$31,AI$3,1))</f>
        <v>387.1807127899155</v>
      </c>
      <c r="AJ687" cm="1">
        <f t="array" aca="1" ref="AJ687" ca="1">INDEX($D$20:$I$31,AJ$3,1)+BETAINV(RAND(),INDEX($D$20:$I$31,AJ$3,5),INDEX($D$20:$I$31,AJ$3,6))*(INDEX($D$20:$I$31,AJ$3,2)-INDEX($D$20:$I$31,AJ$3,1))</f>
        <v>188.75593697008475</v>
      </c>
      <c r="AK687" cm="1">
        <f t="array" aca="1" ref="AK687" ca="1">INDEX($D$20:$I$31,AK$3,1)+BETAINV(RAND(),INDEX($D$20:$I$31,AK$3,5),INDEX($D$20:$I$31,AK$3,6))*(INDEX($D$20:$I$31,AK$3,2)-INDEX($D$20:$I$31,AK$3,1))</f>
        <v>235.90907968317069</v>
      </c>
      <c r="AL687" cm="1">
        <f t="array" aca="1" ref="AL687" ca="1">INDEX($D$20:$I$31,AL$3,1)+BETAINV(RAND(),INDEX($D$20:$I$31,AL$3,5),INDEX($D$20:$I$31,AL$3,6))*(INDEX($D$20:$I$31,AL$3,2)-INDEX($D$20:$I$31,AL$3,1))</f>
        <v>390.31418942904486</v>
      </c>
      <c r="AN687">
        <v>684</v>
      </c>
      <c r="AO687" s="13" cm="1">
        <f t="array" aca="1" ref="AO687" ca="1">INDEX($D$36:$I$47,AO$3,1)+BETAINV(RAND(),INDEX($D$36:$I$47,AO$3,5),INDEX($D$36:$I$47,AO$3,6))*(INDEX($D$36:$I$47,AO$3,2)-INDEX($D$36:$I$47,AO$3,1))</f>
        <v>104.87079515687341</v>
      </c>
      <c r="AP687" s="13" cm="1">
        <f t="array" aca="1" ref="AP687" ca="1">INDEX($D$36:$I$47,AP$3,1)+BETAINV(RAND(),INDEX($D$36:$I$47,AP$3,5),INDEX($D$36:$I$47,AP$3,6))*(INDEX($D$36:$I$47,AP$3,2)-INDEX($D$36:$I$47,AP$3,1))</f>
        <v>92.932419485817377</v>
      </c>
      <c r="AQ687" s="13" cm="1">
        <f t="array" aca="1" ref="AQ687" ca="1">INDEX($D$36:$I$47,AQ$3,1)+BETAINV(RAND(),INDEX($D$36:$I$47,AQ$3,5),INDEX($D$36:$I$47,AQ$3,6))*(INDEX($D$36:$I$47,AQ$3,2)-INDEX($D$36:$I$47,AQ$3,1))</f>
        <v>176.25188447875553</v>
      </c>
      <c r="AR687" s="13" cm="1">
        <f t="array" aca="1" ref="AR687" ca="1">INDEX($D$36:$I$47,AR$3,1)+BETAINV(RAND(),INDEX($D$36:$I$47,AR$3,5),INDEX($D$36:$I$47,AR$3,6))*(INDEX($D$36:$I$47,AR$3,2)-INDEX($D$36:$I$47,AR$3,1))</f>
        <v>317.47594719816772</v>
      </c>
      <c r="AS687" s="13" cm="1">
        <f t="array" aca="1" ref="AS687" ca="1">INDEX($D$36:$I$47,AS$3,1)+BETAINV(RAND(),INDEX($D$36:$I$47,AS$3,5),INDEX($D$36:$I$47,AS$3,6))*(INDEX($D$36:$I$47,AS$3,2)-INDEX($D$36:$I$47,AS$3,1))</f>
        <v>609.22469583951204</v>
      </c>
      <c r="AT687" s="13" cm="1">
        <f t="array" aca="1" ref="AT687" ca="1">INDEX($D$36:$I$47,AT$3,1)+BETAINV(RAND(),INDEX($D$36:$I$47,AT$3,5),INDEX($D$36:$I$47,AT$3,6))*(INDEX($D$36:$I$47,AT$3,2)-INDEX($D$36:$I$47,AT$3,1))</f>
        <v>135.20866275794538</v>
      </c>
      <c r="AU687" s="13" cm="1">
        <f t="array" aca="1" ref="AU687" ca="1">INDEX($D$36:$I$47,AU$3,1)+BETAINV(RAND(),INDEX($D$36:$I$47,AU$3,5),INDEX($D$36:$I$47,AU$3,6))*(INDEX($D$36:$I$47,AU$3,2)-INDEX($D$36:$I$47,AU$3,1))</f>
        <v>324.08316454880537</v>
      </c>
      <c r="AV687" s="13" cm="1">
        <f t="array" aca="1" ref="AV687" ca="1">INDEX($D$36:$I$47,AV$3,1)+BETAINV(RAND(),INDEX($D$36:$I$47,AV$3,5),INDEX($D$36:$I$47,AV$3,6))*(INDEX($D$36:$I$47,AV$3,2)-INDEX($D$36:$I$47,AV$3,1))</f>
        <v>608.48341247316625</v>
      </c>
      <c r="AW687" s="13" cm="1">
        <f t="array" aca="1" ref="AW687" ca="1">INDEX($D$36:$I$47,AW$3,1)+BETAINV(RAND(),INDEX($D$36:$I$47,AW$3,5),INDEX($D$36:$I$47,AW$3,6))*(INDEX($D$36:$I$47,AW$3,2)-INDEX($D$36:$I$47,AW$3,1))</f>
        <v>495.08003811934276</v>
      </c>
      <c r="AX687" s="13" cm="1">
        <f t="array" aca="1" ref="AX687" ca="1">INDEX($D$36:$I$47,AX$3,1)+BETAINV(RAND(),INDEX($D$36:$I$47,AX$3,5),INDEX($D$36:$I$47,AX$3,6))*(INDEX($D$36:$I$47,AX$3,2)-INDEX($D$36:$I$47,AX$3,1))</f>
        <v>365.92233241981648</v>
      </c>
      <c r="AY687" s="13" cm="1">
        <f t="array" aca="1" ref="AY687" ca="1">INDEX($D$36:$I$47,AY$3,1)+BETAINV(RAND(),INDEX($D$36:$I$47,AY$3,5),INDEX($D$36:$I$47,AY$3,6))*(INDEX($D$36:$I$47,AY$3,2)-INDEX($D$36:$I$47,AY$3,1))</f>
        <v>158.38762815608979</v>
      </c>
      <c r="AZ687" s="13" cm="1">
        <f t="array" aca="1" ref="AZ687" ca="1">INDEX($D$36:$I$47,AZ$3,1)+BETAINV(RAND(),INDEX($D$36:$I$47,AZ$3,5),INDEX($D$36:$I$47,AZ$3,6))*(INDEX($D$36:$I$47,AZ$3,2)-INDEX($D$36:$I$47,AZ$3,1))</f>
        <v>368.59057425680771</v>
      </c>
      <c r="BC687">
        <v>684</v>
      </c>
      <c r="BD687" cm="1">
        <f t="array" aca="1" ref="BD687" ca="1">INDEX($D$52:$I$63,BD$3,1)+BETAINV(RAND(),INDEX($D$52:$I$63,BD$3,5),INDEX($D$52:$I$63,BD$3,6))*(INDEX($D$52:$I$63,BD$3,2)-INDEX(D$52:I$63,BD$3,1))</f>
        <v>60.418105999104228</v>
      </c>
      <c r="BE687" cm="1">
        <f t="array" aca="1" ref="BE687" ca="1">INDEX($D$52:$I$63,BE$3,1)+BETAINV(RAND(),INDEX($D$52:$I$63,BE$3,5),INDEX($D$52:$I$63,BE$3,6))*(INDEX($D$52:$I$63,BE$3,2)-INDEX(E$52:J$63,BE$3,1))</f>
        <v>47.52000000000001</v>
      </c>
      <c r="BF687" cm="1">
        <f t="array" aca="1" ref="BF687" ca="1">INDEX($D$52:$I$63,BF$3,1)+BETAINV(RAND(),INDEX($D$52:$I$63,BF$3,5),INDEX($D$52:$I$63,BF$3,6))*(INDEX($D$52:$I$63,BF$3,2)-INDEX(F$52:K$63,BF$3,1))</f>
        <v>35.406017728745113</v>
      </c>
      <c r="BG687" cm="1">
        <f t="array" aca="1" ref="BG687" ca="1">INDEX($D$52:$I$63,BG$3,1)+BETAINV(RAND(),INDEX($D$52:$I$63,BG$3,5),INDEX($D$52:$I$63,BG$3,6))*(INDEX($D$52:$I$63,BG$3,2)-INDEX(G$52:L$63,BG$3,1))</f>
        <v>291.30773161896917</v>
      </c>
      <c r="BH687" cm="1">
        <f t="array" aca="1" ref="BH687" ca="1">INDEX($D$52:$I$63,BH$3,1)+BETAINV(RAND(),INDEX($D$52:$I$63,BH$3,5),INDEX($D$52:$I$63,BH$3,6))*(INDEX($D$52:$I$63,BH$3,2)-INDEX(H$52:M$63,BH$3,1))</f>
        <v>225.24582042031224</v>
      </c>
      <c r="BI687" cm="1">
        <f t="array" aca="1" ref="BI687" ca="1">INDEX($D$52:$I$63,BI$3,1)+BETAINV(RAND(),INDEX($D$52:$I$63,BI$3,5),INDEX($D$52:$I$63,BI$3,6))*(INDEX($D$52:$I$63,BI$3,2)-INDEX(I$52:N$63,BI$3,1))</f>
        <v>115.79628666180676</v>
      </c>
      <c r="BJ687" cm="1">
        <f t="array" aca="1" ref="BJ687" ca="1">INDEX($D$52:$I$63,BJ$3,1)+BETAINV(RAND(),INDEX($D$52:$I$63,BJ$3,5),INDEX($D$52:$I$63,BJ$3,6))*(INDEX($D$52:$I$63,BJ$3,2)-INDEX(J$52:O$63,BJ$3,1))</f>
        <v>332.22355526914549</v>
      </c>
      <c r="BK687" cm="1">
        <f t="array" aca="1" ref="BK687" ca="1">INDEX($D$52:$I$63,BK$3,1)+BETAINV(RAND(),INDEX($D$52:$I$63,BK$3,5),INDEX($D$52:$I$63,BK$3,6))*(INDEX($D$52:$I$63,BK$3,2)-INDEX(K$52:P$63,BK$3,1))</f>
        <v>493.58255457446074</v>
      </c>
      <c r="BL687" cm="1">
        <f t="array" aca="1" ref="BL687" ca="1">INDEX($D$52:$I$63,BL$3,1)+BETAINV(RAND(),INDEX($D$52:$I$63,BL$3,5),INDEX($D$52:$I$63,BL$3,6))*(INDEX($D$52:$I$63,BL$3,2)-INDEX(L$52:Q$63,BL$3,1))</f>
        <v>336.18463307149602</v>
      </c>
      <c r="BM687" cm="1">
        <f t="array" aca="1" ref="BM687" ca="1">INDEX($D$52:$I$63,BM$3,1)+BETAINV(RAND(),INDEX($D$52:$I$63,BM$3,5),INDEX($D$52:$I$63,BM$3,6))*(INDEX($D$52:$I$63,BM$3,2)-INDEX(M$52:R$63,BM$3,1))</f>
        <v>-10.92042295519127</v>
      </c>
      <c r="BN687" cm="1">
        <f t="array" aca="1" ref="BN687" ca="1">INDEX($D$52:$I$63,BN$3,1)+BETAINV(RAND(),INDEX($D$52:$I$63,BN$3,5),INDEX($D$52:$I$63,BN$3,6))*(INDEX($D$52:$I$63,BN$3,2)-INDEX(N$52:S$63,BN$3,1))</f>
        <v>105.29296588595021</v>
      </c>
      <c r="BO687" cm="1">
        <f t="array" aca="1" ref="BO687" ca="1">INDEX($D$52:$I$63,BO$3,1)+BETAINV(RAND(),INDEX($D$52:$I$63,BO$3,5),INDEX($D$52:$I$63,BO$3,6))*(INDEX($D$52:$I$63,BO$3,2)-INDEX(O$52:T$63,BO$3,1))</f>
        <v>410.31374670441676</v>
      </c>
    </row>
    <row r="688" spans="12:67" x14ac:dyDescent="0.25">
      <c r="L688">
        <v>685</v>
      </c>
      <c r="M688" cm="1">
        <f t="array" aca="1" ref="M688" ca="1">INDEX($D$4:$I$15,M$3,1)+BETAINV(RAND(),INDEX($D$4:$I$15,M$3,5),INDEX($D$4:$I$15,M$3,6))*(INDEX($D$4:$I$15,M$3,2)-INDEX($D$4:$I$15,M$3,1))</f>
        <v>227.07305524577825</v>
      </c>
      <c r="N688" cm="1">
        <f t="array" aca="1" ref="N688" ca="1">INDEX($D$4:$I$15,N$3,1)+BETAINV(RAND(),INDEX($D$4:$I$15,N$3,5),INDEX($D$4:$I$15,N$3,6))*(INDEX($D$4:$I$15,N$3,2)-INDEX($D$4:$I$15,N$3,1))</f>
        <v>169.09314365187129</v>
      </c>
      <c r="O688" cm="1">
        <f t="array" aca="1" ref="O688" ca="1">INDEX($D$4:$I$15,O$3,1)+BETAINV(RAND(),INDEX($D$4:$I$15,O$3,5),INDEX($D$4:$I$15,O$3,6))*(INDEX($D$4:$I$15,O$3,2)-INDEX($D$4:$I$15,O$3,1))</f>
        <v>47.499783119877399</v>
      </c>
      <c r="P688" cm="1">
        <f t="array" aca="1" ref="P688" ca="1">INDEX($D$4:$I$15,P$3,1)+BETAINV(RAND(),INDEX($D$4:$I$15,P$3,5),INDEX($D$4:$I$15,P$3,6))*(INDEX($D$4:$I$15,P$3,2)-INDEX($D$4:$I$15,P$3,1))</f>
        <v>855.68909887499058</v>
      </c>
      <c r="Q688" cm="1">
        <f t="array" aca="1" ref="Q688" ca="1">INDEX($D$4:$I$15,Q$3,1)+BETAINV(RAND(),INDEX($D$4:$I$15,Q$3,5),INDEX($D$4:$I$15,Q$3,6))*(INDEX($D$4:$I$15,Q$3,2)-INDEX($D$4:$I$15,Q$3,1))</f>
        <v>137.39375145566075</v>
      </c>
      <c r="R688" cm="1">
        <f t="array" aca="1" ref="R688" ca="1">INDEX($D$4:$I$15,R$3,1)+BETAINV(RAND(),INDEX($D$4:$I$15,R$3,5),INDEX($D$4:$I$15,R$3,6))*(INDEX($D$4:$I$15,R$3,2)-INDEX($D$4:$I$15,R$3,1))</f>
        <v>471.66245973285851</v>
      </c>
      <c r="S688" cm="1">
        <f t="array" aca="1" ref="S688" ca="1">INDEX($D$4:$I$15,S$3,1)+BETAINV(RAND(),INDEX($D$4:$I$15,S$3,5),INDEX($D$4:$I$15,S$3,6))*(INDEX($D$4:$I$15,S$3,2)-INDEX($D$4:$I$15,S$3,1))</f>
        <v>676.96673764153422</v>
      </c>
      <c r="T688" cm="1">
        <f t="array" aca="1" ref="T688" ca="1">INDEX($D$4:$I$15,T$3,1)+BETAINV(RAND(),INDEX($D$4:$I$15,T$3,5),INDEX($D$4:$I$15,T$3,6))*(INDEX($D$4:$I$15,T$3,2)-INDEX($D$4:$I$15,T$3,1))</f>
        <v>720.86541643397152</v>
      </c>
      <c r="U688" cm="1">
        <f t="array" aca="1" ref="U688" ca="1">INDEX($D$4:$I$15,U$3,1)+BETAINV(RAND(),INDEX($D$4:$I$15,U$3,5),INDEX($D$4:$I$15,U$3,6))*(INDEX($D$4:$I$15,U$3,2)-INDEX($D$4:$I$15,U$3,1))</f>
        <v>248.49439099292692</v>
      </c>
      <c r="V688" cm="1">
        <f t="array" aca="1" ref="V688" ca="1">INDEX($D$4:$I$15,V$3,1)+BETAINV(RAND(),INDEX($D$4:$I$15,V$3,5),INDEX($D$4:$I$15,V$3,6))*(INDEX($D$4:$I$15,V$3,2)-INDEX($D$4:$I$15,V$3,1))</f>
        <v>112.399309350789</v>
      </c>
      <c r="W688" cm="1">
        <f t="array" aca="1" ref="W688" ca="1">INDEX($D$4:$I$15,W$3,1)+BETAINV(RAND(),INDEX($D$4:$I$15,W$3,5),INDEX($D$4:$I$15,W$3,6))*(INDEX($D$4:$I$15,W$3,2)-INDEX($D$4:$I$15,W$3,1))</f>
        <v>399.76488375977874</v>
      </c>
      <c r="X688" cm="1">
        <f t="array" aca="1" ref="X688" ca="1">INDEX($D$4:$I$15,X$3,1)+BETAINV(RAND(),INDEX($D$4:$I$15,X$3,5),INDEX($D$4:$I$15,X$3,6))*(INDEX($D$4:$I$15,X$3,2)-INDEX($D$4:$I$15,X$3,1))</f>
        <v>1617.3512161317926</v>
      </c>
      <c r="Z688">
        <v>685</v>
      </c>
      <c r="AA688" cm="1">
        <f t="array" aca="1" ref="AA688" ca="1">INDEX($D$20:$I$31,AA$3,1)+BETAINV(RAND(),INDEX($D$20:$I$31,AA$3,5),INDEX($D$20:$I$31,AA$3,6))*(INDEX($D$20:$I$31,AA$3,2)-INDEX($D$20:$I$31,AA$3,1))</f>
        <v>103.51659267590063</v>
      </c>
      <c r="AB688" cm="1">
        <f t="array" aca="1" ref="AB688" ca="1">INDEX($D$20:$I$31,AB$3,1)+BETAINV(RAND(),INDEX($D$20:$I$31,AB$3,5),INDEX($D$20:$I$31,AB$3,6))*(INDEX($D$20:$I$31,AB$3,2)-INDEX($D$20:$I$31,AB$3,1))</f>
        <v>90.197491980176153</v>
      </c>
      <c r="AC688" cm="1">
        <f t="array" aca="1" ref="AC688" ca="1">INDEX($D$20:$I$31,AC$3,1)+BETAINV(RAND(),INDEX($D$20:$I$31,AC$3,5),INDEX($D$20:$I$31,AC$3,6))*(INDEX($D$20:$I$31,AC$3,2)-INDEX($D$20:$I$31,AC$3,1))</f>
        <v>89.64650078151864</v>
      </c>
      <c r="AD688" cm="1">
        <f t="array" aca="1" ref="AD688" ca="1">INDEX($D$20:$I$31,AD$3,1)+BETAINV(RAND(),INDEX($D$20:$I$31,AD$3,5),INDEX($D$20:$I$31,AD$3,6))*(INDEX($D$20:$I$31,AD$3,2)-INDEX($D$20:$I$31,AD$3,1))</f>
        <v>541.56344276412869</v>
      </c>
      <c r="AE688" cm="1">
        <f t="array" aca="1" ref="AE688" ca="1">INDEX($D$20:$I$31,AE$3,1)+BETAINV(RAND(),INDEX($D$20:$I$31,AE$3,5),INDEX($D$20:$I$31,AE$3,6))*(INDEX($D$20:$I$31,AE$3,2)-INDEX($D$20:$I$31,AE$3,1))</f>
        <v>288.11778581042086</v>
      </c>
      <c r="AF688" cm="1">
        <f t="array" aca="1" ref="AF688" ca="1">INDEX($D$20:$I$31,AF$3,1)+BETAINV(RAND(),INDEX($D$20:$I$31,AF$3,5),INDEX($D$20:$I$31,AF$3,6))*(INDEX($D$20:$I$31,AF$3,2)-INDEX($D$20:$I$31,AF$3,1))</f>
        <v>146.1276638019454</v>
      </c>
      <c r="AG688" cm="1">
        <f t="array" aca="1" ref="AG688" ca="1">INDEX($D$20:$I$31,AG$3,1)+BETAINV(RAND(),INDEX($D$20:$I$31,AG$3,5),INDEX($D$20:$I$31,AG$3,6))*(INDEX($D$20:$I$31,AG$3,2)-INDEX($D$20:$I$31,AG$3,1))</f>
        <v>779.82459219493308</v>
      </c>
      <c r="AH688" cm="1">
        <f t="array" aca="1" ref="AH688" ca="1">INDEX($D$20:$I$31,AH$3,1)+BETAINV(RAND(),INDEX($D$20:$I$31,AH$3,5),INDEX($D$20:$I$31,AH$3,6))*(INDEX($D$20:$I$31,AH$3,2)-INDEX($D$20:$I$31,AH$3,1))</f>
        <v>850.85981031116398</v>
      </c>
      <c r="AI688" cm="1">
        <f t="array" aca="1" ref="AI688" ca="1">INDEX($D$20:$I$31,AI$3,1)+BETAINV(RAND(),INDEX($D$20:$I$31,AI$3,5),INDEX($D$20:$I$31,AI$3,6))*(INDEX($D$20:$I$31,AI$3,2)-INDEX($D$20:$I$31,AI$3,1))</f>
        <v>454.9109464795597</v>
      </c>
      <c r="AJ688" cm="1">
        <f t="array" aca="1" ref="AJ688" ca="1">INDEX($D$20:$I$31,AJ$3,1)+BETAINV(RAND(),INDEX($D$20:$I$31,AJ$3,5),INDEX($D$20:$I$31,AJ$3,6))*(INDEX($D$20:$I$31,AJ$3,2)-INDEX($D$20:$I$31,AJ$3,1))</f>
        <v>201.38728052005166</v>
      </c>
      <c r="AK688" cm="1">
        <f t="array" aca="1" ref="AK688" ca="1">INDEX($D$20:$I$31,AK$3,1)+BETAINV(RAND(),INDEX($D$20:$I$31,AK$3,5),INDEX($D$20:$I$31,AK$3,6))*(INDEX($D$20:$I$31,AK$3,2)-INDEX($D$20:$I$31,AK$3,1))</f>
        <v>291.9124311647825</v>
      </c>
      <c r="AL688" cm="1">
        <f t="array" aca="1" ref="AL688" ca="1">INDEX($D$20:$I$31,AL$3,1)+BETAINV(RAND(),INDEX($D$20:$I$31,AL$3,5),INDEX($D$20:$I$31,AL$3,6))*(INDEX($D$20:$I$31,AL$3,2)-INDEX($D$20:$I$31,AL$3,1))</f>
        <v>440.97444141187594</v>
      </c>
      <c r="AN688">
        <v>685</v>
      </c>
      <c r="AO688" s="13" cm="1">
        <f t="array" aca="1" ref="AO688" ca="1">INDEX($D$36:$I$47,AO$3,1)+BETAINV(RAND(),INDEX($D$36:$I$47,AO$3,5),INDEX($D$36:$I$47,AO$3,6))*(INDEX($D$36:$I$47,AO$3,2)-INDEX($D$36:$I$47,AO$3,1))</f>
        <v>96.953761446062728</v>
      </c>
      <c r="AP688" s="13" cm="1">
        <f t="array" aca="1" ref="AP688" ca="1">INDEX($D$36:$I$47,AP$3,1)+BETAINV(RAND(),INDEX($D$36:$I$47,AP$3,5),INDEX($D$36:$I$47,AP$3,6))*(INDEX($D$36:$I$47,AP$3,2)-INDEX($D$36:$I$47,AP$3,1))</f>
        <v>111.3068958635877</v>
      </c>
      <c r="AQ688" s="13" cm="1">
        <f t="array" aca="1" ref="AQ688" ca="1">INDEX($D$36:$I$47,AQ$3,1)+BETAINV(RAND(),INDEX($D$36:$I$47,AQ$3,5),INDEX($D$36:$I$47,AQ$3,6))*(INDEX($D$36:$I$47,AQ$3,2)-INDEX($D$36:$I$47,AQ$3,1))</f>
        <v>189.00602223418559</v>
      </c>
      <c r="AR688" s="13" cm="1">
        <f t="array" aca="1" ref="AR688" ca="1">INDEX($D$36:$I$47,AR$3,1)+BETAINV(RAND(),INDEX($D$36:$I$47,AR$3,5),INDEX($D$36:$I$47,AR$3,6))*(INDEX($D$36:$I$47,AR$3,2)-INDEX($D$36:$I$47,AR$3,1))</f>
        <v>318.48847134141039</v>
      </c>
      <c r="AS688" s="13" cm="1">
        <f t="array" aca="1" ref="AS688" ca="1">INDEX($D$36:$I$47,AS$3,1)+BETAINV(RAND(),INDEX($D$36:$I$47,AS$3,5),INDEX($D$36:$I$47,AS$3,6))*(INDEX($D$36:$I$47,AS$3,2)-INDEX($D$36:$I$47,AS$3,1))</f>
        <v>713.26122288014676</v>
      </c>
      <c r="AT688" s="13" cm="1">
        <f t="array" aca="1" ref="AT688" ca="1">INDEX($D$36:$I$47,AT$3,1)+BETAINV(RAND(),INDEX($D$36:$I$47,AT$3,5),INDEX($D$36:$I$47,AT$3,6))*(INDEX($D$36:$I$47,AT$3,2)-INDEX($D$36:$I$47,AT$3,1))</f>
        <v>158.35446230996075</v>
      </c>
      <c r="AU688" s="13" cm="1">
        <f t="array" aca="1" ref="AU688" ca="1">INDEX($D$36:$I$47,AU$3,1)+BETAINV(RAND(),INDEX($D$36:$I$47,AU$3,5),INDEX($D$36:$I$47,AU$3,6))*(INDEX($D$36:$I$47,AU$3,2)-INDEX($D$36:$I$47,AU$3,1))</f>
        <v>261.3271768393605</v>
      </c>
      <c r="AV688" s="13" cm="1">
        <f t="array" aca="1" ref="AV688" ca="1">INDEX($D$36:$I$47,AV$3,1)+BETAINV(RAND(),INDEX($D$36:$I$47,AV$3,5),INDEX($D$36:$I$47,AV$3,6))*(INDEX($D$36:$I$47,AV$3,2)-INDEX($D$36:$I$47,AV$3,1))</f>
        <v>621.51326866695115</v>
      </c>
      <c r="AW688" s="13" cm="1">
        <f t="array" aca="1" ref="AW688" ca="1">INDEX($D$36:$I$47,AW$3,1)+BETAINV(RAND(),INDEX($D$36:$I$47,AW$3,5),INDEX($D$36:$I$47,AW$3,6))*(INDEX($D$36:$I$47,AW$3,2)-INDEX($D$36:$I$47,AW$3,1))</f>
        <v>576.62932616862213</v>
      </c>
      <c r="AX688" s="13" cm="1">
        <f t="array" aca="1" ref="AX688" ca="1">INDEX($D$36:$I$47,AX$3,1)+BETAINV(RAND(),INDEX($D$36:$I$47,AX$3,5),INDEX($D$36:$I$47,AX$3,6))*(INDEX($D$36:$I$47,AX$3,2)-INDEX($D$36:$I$47,AX$3,1))</f>
        <v>386.21739521972393</v>
      </c>
      <c r="AY688" s="13" cm="1">
        <f t="array" aca="1" ref="AY688" ca="1">INDEX($D$36:$I$47,AY$3,1)+BETAINV(RAND(),INDEX($D$36:$I$47,AY$3,5),INDEX($D$36:$I$47,AY$3,6))*(INDEX($D$36:$I$47,AY$3,2)-INDEX($D$36:$I$47,AY$3,1))</f>
        <v>158.79533935998336</v>
      </c>
      <c r="AZ688" s="13" cm="1">
        <f t="array" aca="1" ref="AZ688" ca="1">INDEX($D$36:$I$47,AZ$3,1)+BETAINV(RAND(),INDEX($D$36:$I$47,AZ$3,5),INDEX($D$36:$I$47,AZ$3,6))*(INDEX($D$36:$I$47,AZ$3,2)-INDEX($D$36:$I$47,AZ$3,1))</f>
        <v>375.39489381827457</v>
      </c>
      <c r="BC688">
        <v>685</v>
      </c>
      <c r="BD688" cm="1">
        <f t="array" aca="1" ref="BD688" ca="1">INDEX($D$52:$I$63,BD$3,1)+BETAINV(RAND(),INDEX($D$52:$I$63,BD$3,5),INDEX($D$52:$I$63,BD$3,6))*(INDEX($D$52:$I$63,BD$3,2)-INDEX(D$52:I$63,BD$3,1))</f>
        <v>61.048746040327131</v>
      </c>
      <c r="BE688" cm="1">
        <f t="array" aca="1" ref="BE688" ca="1">INDEX($D$52:$I$63,BE$3,1)+BETAINV(RAND(),INDEX($D$52:$I$63,BE$3,5),INDEX($D$52:$I$63,BE$3,6))*(INDEX($D$52:$I$63,BE$3,2)-INDEX(E$52:J$63,BE$3,1))</f>
        <v>47.52000000000001</v>
      </c>
      <c r="BF688" cm="1">
        <f t="array" aca="1" ref="BF688" ca="1">INDEX($D$52:$I$63,BF$3,1)+BETAINV(RAND(),INDEX($D$52:$I$63,BF$3,5),INDEX($D$52:$I$63,BF$3,6))*(INDEX($D$52:$I$63,BF$3,2)-INDEX(F$52:K$63,BF$3,1))</f>
        <v>35.960125340443149</v>
      </c>
      <c r="BG688" cm="1">
        <f t="array" aca="1" ref="BG688" ca="1">INDEX($D$52:$I$63,BG$3,1)+BETAINV(RAND(),INDEX($D$52:$I$63,BG$3,5),INDEX($D$52:$I$63,BG$3,6))*(INDEX($D$52:$I$63,BG$3,2)-INDEX(G$52:L$63,BG$3,1))</f>
        <v>278.77446903626515</v>
      </c>
      <c r="BH688" cm="1">
        <f t="array" aca="1" ref="BH688" ca="1">INDEX($D$52:$I$63,BH$3,1)+BETAINV(RAND(),INDEX($D$52:$I$63,BH$3,5),INDEX($D$52:$I$63,BH$3,6))*(INDEX($D$52:$I$63,BH$3,2)-INDEX(H$52:M$63,BH$3,1))</f>
        <v>236.39476982762883</v>
      </c>
      <c r="BI688" cm="1">
        <f t="array" aca="1" ref="BI688" ca="1">INDEX($D$52:$I$63,BI$3,1)+BETAINV(RAND(),INDEX($D$52:$I$63,BI$3,5),INDEX($D$52:$I$63,BI$3,6))*(INDEX($D$52:$I$63,BI$3,2)-INDEX(I$52:N$63,BI$3,1))</f>
        <v>144.80341482107917</v>
      </c>
      <c r="BJ688" cm="1">
        <f t="array" aca="1" ref="BJ688" ca="1">INDEX($D$52:$I$63,BJ$3,1)+BETAINV(RAND(),INDEX($D$52:$I$63,BJ$3,5),INDEX($D$52:$I$63,BJ$3,6))*(INDEX($D$52:$I$63,BJ$3,2)-INDEX(J$52:O$63,BJ$3,1))</f>
        <v>332.93621018854736</v>
      </c>
      <c r="BK688" cm="1">
        <f t="array" aca="1" ref="BK688" ca="1">INDEX($D$52:$I$63,BK$3,1)+BETAINV(RAND(),INDEX($D$52:$I$63,BK$3,5),INDEX($D$52:$I$63,BK$3,6))*(INDEX($D$52:$I$63,BK$3,2)-INDEX(K$52:P$63,BK$3,1))</f>
        <v>454.92298850888454</v>
      </c>
      <c r="BL688" cm="1">
        <f t="array" aca="1" ref="BL688" ca="1">INDEX($D$52:$I$63,BL$3,1)+BETAINV(RAND(),INDEX($D$52:$I$63,BL$3,5),INDEX($D$52:$I$63,BL$3,6))*(INDEX($D$52:$I$63,BL$3,2)-INDEX(L$52:Q$63,BL$3,1))</f>
        <v>294.37704836384739</v>
      </c>
      <c r="BM688" cm="1">
        <f t="array" aca="1" ref="BM688" ca="1">INDEX($D$52:$I$63,BM$3,1)+BETAINV(RAND(),INDEX($D$52:$I$63,BM$3,5),INDEX($D$52:$I$63,BM$3,6))*(INDEX($D$52:$I$63,BM$3,2)-INDEX(M$52:R$63,BM$3,1))</f>
        <v>8.3713396243139186</v>
      </c>
      <c r="BN688" cm="1">
        <f t="array" aca="1" ref="BN688" ca="1">INDEX($D$52:$I$63,BN$3,1)+BETAINV(RAND(),INDEX($D$52:$I$63,BN$3,5),INDEX($D$52:$I$63,BN$3,6))*(INDEX($D$52:$I$63,BN$3,2)-INDEX(N$52:S$63,BN$3,1))</f>
        <v>104.40352957716777</v>
      </c>
      <c r="BO688" cm="1">
        <f t="array" aca="1" ref="BO688" ca="1">INDEX($D$52:$I$63,BO$3,1)+BETAINV(RAND(),INDEX($D$52:$I$63,BO$3,5),INDEX($D$52:$I$63,BO$3,6))*(INDEX($D$52:$I$63,BO$3,2)-INDEX(O$52:T$63,BO$3,1))</f>
        <v>479.44230519547727</v>
      </c>
    </row>
    <row r="689" spans="12:67" x14ac:dyDescent="0.25">
      <c r="L689">
        <v>686</v>
      </c>
      <c r="M689" cm="1">
        <f t="array" aca="1" ref="M689" ca="1">INDEX($D$4:$I$15,M$3,1)+BETAINV(RAND(),INDEX($D$4:$I$15,M$3,5),INDEX($D$4:$I$15,M$3,6))*(INDEX($D$4:$I$15,M$3,2)-INDEX($D$4:$I$15,M$3,1))</f>
        <v>281.95495479938927</v>
      </c>
      <c r="N689" cm="1">
        <f t="array" aca="1" ref="N689" ca="1">INDEX($D$4:$I$15,N$3,1)+BETAINV(RAND(),INDEX($D$4:$I$15,N$3,5),INDEX($D$4:$I$15,N$3,6))*(INDEX($D$4:$I$15,N$3,2)-INDEX($D$4:$I$15,N$3,1))</f>
        <v>168.22184249797013</v>
      </c>
      <c r="O689" cm="1">
        <f t="array" aca="1" ref="O689" ca="1">INDEX($D$4:$I$15,O$3,1)+BETAINV(RAND(),INDEX($D$4:$I$15,O$3,5),INDEX($D$4:$I$15,O$3,6))*(INDEX($D$4:$I$15,O$3,2)-INDEX($D$4:$I$15,O$3,1))</f>
        <v>49.16988851607514</v>
      </c>
      <c r="P689" cm="1">
        <f t="array" aca="1" ref="P689" ca="1">INDEX($D$4:$I$15,P$3,1)+BETAINV(RAND(),INDEX($D$4:$I$15,P$3,5),INDEX($D$4:$I$15,P$3,6))*(INDEX($D$4:$I$15,P$3,2)-INDEX($D$4:$I$15,P$3,1))</f>
        <v>837.93477656645541</v>
      </c>
      <c r="Q689" cm="1">
        <f t="array" aca="1" ref="Q689" ca="1">INDEX($D$4:$I$15,Q$3,1)+BETAINV(RAND(),INDEX($D$4:$I$15,Q$3,5),INDEX($D$4:$I$15,Q$3,6))*(INDEX($D$4:$I$15,Q$3,2)-INDEX($D$4:$I$15,Q$3,1))</f>
        <v>157.80556479423288</v>
      </c>
      <c r="R689" cm="1">
        <f t="array" aca="1" ref="R689" ca="1">INDEX($D$4:$I$15,R$3,1)+BETAINV(RAND(),INDEX($D$4:$I$15,R$3,5),INDEX($D$4:$I$15,R$3,6))*(INDEX($D$4:$I$15,R$3,2)-INDEX($D$4:$I$15,R$3,1))</f>
        <v>516.90542759109837</v>
      </c>
      <c r="S689" cm="1">
        <f t="array" aca="1" ref="S689" ca="1">INDEX($D$4:$I$15,S$3,1)+BETAINV(RAND(),INDEX($D$4:$I$15,S$3,5),INDEX($D$4:$I$15,S$3,6))*(INDEX($D$4:$I$15,S$3,2)-INDEX($D$4:$I$15,S$3,1))</f>
        <v>725.01414988348677</v>
      </c>
      <c r="T689" cm="1">
        <f t="array" aca="1" ref="T689" ca="1">INDEX($D$4:$I$15,T$3,1)+BETAINV(RAND(),INDEX($D$4:$I$15,T$3,5),INDEX($D$4:$I$15,T$3,6))*(INDEX($D$4:$I$15,T$3,2)-INDEX($D$4:$I$15,T$3,1))</f>
        <v>874.31544942279822</v>
      </c>
      <c r="U689" cm="1">
        <f t="array" aca="1" ref="U689" ca="1">INDEX($D$4:$I$15,U$3,1)+BETAINV(RAND(),INDEX($D$4:$I$15,U$3,5),INDEX($D$4:$I$15,U$3,6))*(INDEX($D$4:$I$15,U$3,2)-INDEX($D$4:$I$15,U$3,1))</f>
        <v>273.47527445414619</v>
      </c>
      <c r="V689" cm="1">
        <f t="array" aca="1" ref="V689" ca="1">INDEX($D$4:$I$15,V$3,1)+BETAINV(RAND(),INDEX($D$4:$I$15,V$3,5),INDEX($D$4:$I$15,V$3,6))*(INDEX($D$4:$I$15,V$3,2)-INDEX($D$4:$I$15,V$3,1))</f>
        <v>118.16904062549654</v>
      </c>
      <c r="W689" cm="1">
        <f t="array" aca="1" ref="W689" ca="1">INDEX($D$4:$I$15,W$3,1)+BETAINV(RAND(),INDEX($D$4:$I$15,W$3,5),INDEX($D$4:$I$15,W$3,6))*(INDEX($D$4:$I$15,W$3,2)-INDEX($D$4:$I$15,W$3,1))</f>
        <v>344.13793140673886</v>
      </c>
      <c r="X689" cm="1">
        <f t="array" aca="1" ref="X689" ca="1">INDEX($D$4:$I$15,X$3,1)+BETAINV(RAND(),INDEX($D$4:$I$15,X$3,5),INDEX($D$4:$I$15,X$3,6))*(INDEX($D$4:$I$15,X$3,2)-INDEX($D$4:$I$15,X$3,1))</f>
        <v>1500.0857130067322</v>
      </c>
      <c r="Z689">
        <v>686</v>
      </c>
      <c r="AA689" cm="1">
        <f t="array" aca="1" ref="AA689" ca="1">INDEX($D$20:$I$31,AA$3,1)+BETAINV(RAND(),INDEX($D$20:$I$31,AA$3,5),INDEX($D$20:$I$31,AA$3,6))*(INDEX($D$20:$I$31,AA$3,2)-INDEX($D$20:$I$31,AA$3,1))</f>
        <v>107.80485846488099</v>
      </c>
      <c r="AB689" cm="1">
        <f t="array" aca="1" ref="AB689" ca="1">INDEX($D$20:$I$31,AB$3,1)+BETAINV(RAND(),INDEX($D$20:$I$31,AB$3,5),INDEX($D$20:$I$31,AB$3,6))*(INDEX($D$20:$I$31,AB$3,2)-INDEX($D$20:$I$31,AB$3,1))</f>
        <v>103.87819876331335</v>
      </c>
      <c r="AC689" cm="1">
        <f t="array" aca="1" ref="AC689" ca="1">INDEX($D$20:$I$31,AC$3,1)+BETAINV(RAND(),INDEX($D$20:$I$31,AC$3,5),INDEX($D$20:$I$31,AC$3,6))*(INDEX($D$20:$I$31,AC$3,2)-INDEX($D$20:$I$31,AC$3,1))</f>
        <v>103.42117585574539</v>
      </c>
      <c r="AD689" cm="1">
        <f t="array" aca="1" ref="AD689" ca="1">INDEX($D$20:$I$31,AD$3,1)+BETAINV(RAND(),INDEX($D$20:$I$31,AD$3,5),INDEX($D$20:$I$31,AD$3,6))*(INDEX($D$20:$I$31,AD$3,2)-INDEX($D$20:$I$31,AD$3,1))</f>
        <v>596.3058984616307</v>
      </c>
      <c r="AE689" cm="1">
        <f t="array" aca="1" ref="AE689" ca="1">INDEX($D$20:$I$31,AE$3,1)+BETAINV(RAND(),INDEX($D$20:$I$31,AE$3,5),INDEX($D$20:$I$31,AE$3,6))*(INDEX($D$20:$I$31,AE$3,2)-INDEX($D$20:$I$31,AE$3,1))</f>
        <v>285.86783845657033</v>
      </c>
      <c r="AF689" cm="1">
        <f t="array" aca="1" ref="AF689" ca="1">INDEX($D$20:$I$31,AF$3,1)+BETAINV(RAND(),INDEX($D$20:$I$31,AF$3,5),INDEX($D$20:$I$31,AF$3,6))*(INDEX($D$20:$I$31,AF$3,2)-INDEX($D$20:$I$31,AF$3,1))</f>
        <v>163.5924504017629</v>
      </c>
      <c r="AG689" cm="1">
        <f t="array" aca="1" ref="AG689" ca="1">INDEX($D$20:$I$31,AG$3,1)+BETAINV(RAND(),INDEX($D$20:$I$31,AG$3,5),INDEX($D$20:$I$31,AG$3,6))*(INDEX($D$20:$I$31,AG$3,2)-INDEX($D$20:$I$31,AG$3,1))</f>
        <v>740.29801231240867</v>
      </c>
      <c r="AH689" cm="1">
        <f t="array" aca="1" ref="AH689" ca="1">INDEX($D$20:$I$31,AH$3,1)+BETAINV(RAND(),INDEX($D$20:$I$31,AH$3,5),INDEX($D$20:$I$31,AH$3,6))*(INDEX($D$20:$I$31,AH$3,2)-INDEX($D$20:$I$31,AH$3,1))</f>
        <v>721.32097984672612</v>
      </c>
      <c r="AI689" cm="1">
        <f t="array" aca="1" ref="AI689" ca="1">INDEX($D$20:$I$31,AI$3,1)+BETAINV(RAND(),INDEX($D$20:$I$31,AI$3,5),INDEX($D$20:$I$31,AI$3,6))*(INDEX($D$20:$I$31,AI$3,2)-INDEX($D$20:$I$31,AI$3,1))</f>
        <v>400.54437353636638</v>
      </c>
      <c r="AJ689" cm="1">
        <f t="array" aca="1" ref="AJ689" ca="1">INDEX($D$20:$I$31,AJ$3,1)+BETAINV(RAND(),INDEX($D$20:$I$31,AJ$3,5),INDEX($D$20:$I$31,AJ$3,6))*(INDEX($D$20:$I$31,AJ$3,2)-INDEX($D$20:$I$31,AJ$3,1))</f>
        <v>198.29461176911872</v>
      </c>
      <c r="AK689" cm="1">
        <f t="array" aca="1" ref="AK689" ca="1">INDEX($D$20:$I$31,AK$3,1)+BETAINV(RAND(),INDEX($D$20:$I$31,AK$3,5),INDEX($D$20:$I$31,AK$3,6))*(INDEX($D$20:$I$31,AK$3,2)-INDEX($D$20:$I$31,AK$3,1))</f>
        <v>258.85209209243402</v>
      </c>
      <c r="AL689" cm="1">
        <f t="array" aca="1" ref="AL689" ca="1">INDEX($D$20:$I$31,AL$3,1)+BETAINV(RAND(),INDEX($D$20:$I$31,AL$3,5),INDEX($D$20:$I$31,AL$3,6))*(INDEX($D$20:$I$31,AL$3,2)-INDEX($D$20:$I$31,AL$3,1))</f>
        <v>387.99132393010103</v>
      </c>
      <c r="AN689">
        <v>686</v>
      </c>
      <c r="AO689" s="13" cm="1">
        <f t="array" aca="1" ref="AO689" ca="1">INDEX($D$36:$I$47,AO$3,1)+BETAINV(RAND(),INDEX($D$36:$I$47,AO$3,5),INDEX($D$36:$I$47,AO$3,6))*(INDEX($D$36:$I$47,AO$3,2)-INDEX($D$36:$I$47,AO$3,1))</f>
        <v>101.43078175942745</v>
      </c>
      <c r="AP689" s="13" cm="1">
        <f t="array" aca="1" ref="AP689" ca="1">INDEX($D$36:$I$47,AP$3,1)+BETAINV(RAND(),INDEX($D$36:$I$47,AP$3,5),INDEX($D$36:$I$47,AP$3,6))*(INDEX($D$36:$I$47,AP$3,2)-INDEX($D$36:$I$47,AP$3,1))</f>
        <v>91.452112905117531</v>
      </c>
      <c r="AQ689" s="13" cm="1">
        <f t="array" aca="1" ref="AQ689" ca="1">INDEX($D$36:$I$47,AQ$3,1)+BETAINV(RAND(),INDEX($D$36:$I$47,AQ$3,5),INDEX($D$36:$I$47,AQ$3,6))*(INDEX($D$36:$I$47,AQ$3,2)-INDEX($D$36:$I$47,AQ$3,1))</f>
        <v>178.0977403867978</v>
      </c>
      <c r="AR689" s="13" cm="1">
        <f t="array" aca="1" ref="AR689" ca="1">INDEX($D$36:$I$47,AR$3,1)+BETAINV(RAND(),INDEX($D$36:$I$47,AR$3,5),INDEX($D$36:$I$47,AR$3,6))*(INDEX($D$36:$I$47,AR$3,2)-INDEX($D$36:$I$47,AR$3,1))</f>
        <v>289.01493003234413</v>
      </c>
      <c r="AS689" s="13" cm="1">
        <f t="array" aca="1" ref="AS689" ca="1">INDEX($D$36:$I$47,AS$3,1)+BETAINV(RAND(),INDEX($D$36:$I$47,AS$3,5),INDEX($D$36:$I$47,AS$3,6))*(INDEX($D$36:$I$47,AS$3,2)-INDEX($D$36:$I$47,AS$3,1))</f>
        <v>554.55931643425583</v>
      </c>
      <c r="AT689" s="13" cm="1">
        <f t="array" aca="1" ref="AT689" ca="1">INDEX($D$36:$I$47,AT$3,1)+BETAINV(RAND(),INDEX($D$36:$I$47,AT$3,5),INDEX($D$36:$I$47,AT$3,6))*(INDEX($D$36:$I$47,AT$3,2)-INDEX($D$36:$I$47,AT$3,1))</f>
        <v>151.3857281877842</v>
      </c>
      <c r="AU689" s="13" cm="1">
        <f t="array" aca="1" ref="AU689" ca="1">INDEX($D$36:$I$47,AU$3,1)+BETAINV(RAND(),INDEX($D$36:$I$47,AU$3,5),INDEX($D$36:$I$47,AU$3,6))*(INDEX($D$36:$I$47,AU$3,2)-INDEX($D$36:$I$47,AU$3,1))</f>
        <v>300.5350174988007</v>
      </c>
      <c r="AV689" s="13" cm="1">
        <f t="array" aca="1" ref="AV689" ca="1">INDEX($D$36:$I$47,AV$3,1)+BETAINV(RAND(),INDEX($D$36:$I$47,AV$3,5),INDEX($D$36:$I$47,AV$3,6))*(INDEX($D$36:$I$47,AV$3,2)-INDEX($D$36:$I$47,AV$3,1))</f>
        <v>624.28684271544842</v>
      </c>
      <c r="AW689" s="13" cm="1">
        <f t="array" aca="1" ref="AW689" ca="1">INDEX($D$36:$I$47,AW$3,1)+BETAINV(RAND(),INDEX($D$36:$I$47,AW$3,5),INDEX($D$36:$I$47,AW$3,6))*(INDEX($D$36:$I$47,AW$3,2)-INDEX($D$36:$I$47,AW$3,1))</f>
        <v>609.59904820840927</v>
      </c>
      <c r="AX689" s="13" cm="1">
        <f t="array" aca="1" ref="AX689" ca="1">INDEX($D$36:$I$47,AX$3,1)+BETAINV(RAND(),INDEX($D$36:$I$47,AX$3,5),INDEX($D$36:$I$47,AX$3,6))*(INDEX($D$36:$I$47,AX$3,2)-INDEX($D$36:$I$47,AX$3,1))</f>
        <v>347.80556912658909</v>
      </c>
      <c r="AY689" s="13" cm="1">
        <f t="array" aca="1" ref="AY689" ca="1">INDEX($D$36:$I$47,AY$3,1)+BETAINV(RAND(),INDEX($D$36:$I$47,AY$3,5),INDEX($D$36:$I$47,AY$3,6))*(INDEX($D$36:$I$47,AY$3,2)-INDEX($D$36:$I$47,AY$3,1))</f>
        <v>151.34754044360361</v>
      </c>
      <c r="AZ689" s="13" cm="1">
        <f t="array" aca="1" ref="AZ689" ca="1">INDEX($D$36:$I$47,AZ$3,1)+BETAINV(RAND(),INDEX($D$36:$I$47,AZ$3,5),INDEX($D$36:$I$47,AZ$3,6))*(INDEX($D$36:$I$47,AZ$3,2)-INDEX($D$36:$I$47,AZ$3,1))</f>
        <v>461.53713295045497</v>
      </c>
      <c r="BC689">
        <v>686</v>
      </c>
      <c r="BD689" cm="1">
        <f t="array" aca="1" ref="BD689" ca="1">INDEX($D$52:$I$63,BD$3,1)+BETAINV(RAND(),INDEX($D$52:$I$63,BD$3,5),INDEX($D$52:$I$63,BD$3,6))*(INDEX($D$52:$I$63,BD$3,2)-INDEX(D$52:I$63,BD$3,1))</f>
        <v>56.15177777477966</v>
      </c>
      <c r="BE689" cm="1">
        <f t="array" aca="1" ref="BE689" ca="1">INDEX($D$52:$I$63,BE$3,1)+BETAINV(RAND(),INDEX($D$52:$I$63,BE$3,5),INDEX($D$52:$I$63,BE$3,6))*(INDEX($D$52:$I$63,BE$3,2)-INDEX(E$52:J$63,BE$3,1))</f>
        <v>47.52000000000001</v>
      </c>
      <c r="BF689" cm="1">
        <f t="array" aca="1" ref="BF689" ca="1">INDEX($D$52:$I$63,BF$3,1)+BETAINV(RAND(),INDEX($D$52:$I$63,BF$3,5),INDEX($D$52:$I$63,BF$3,6))*(INDEX($D$52:$I$63,BF$3,2)-INDEX(F$52:K$63,BF$3,1))</f>
        <v>35.919550914710477</v>
      </c>
      <c r="BG689" cm="1">
        <f t="array" aca="1" ref="BG689" ca="1">INDEX($D$52:$I$63,BG$3,1)+BETAINV(RAND(),INDEX($D$52:$I$63,BG$3,5),INDEX($D$52:$I$63,BG$3,6))*(INDEX($D$52:$I$63,BG$3,2)-INDEX(G$52:L$63,BG$3,1))</f>
        <v>282.52355985897054</v>
      </c>
      <c r="BH689" cm="1">
        <f t="array" aca="1" ref="BH689" ca="1">INDEX($D$52:$I$63,BH$3,1)+BETAINV(RAND(),INDEX($D$52:$I$63,BH$3,5),INDEX($D$52:$I$63,BH$3,6))*(INDEX($D$52:$I$63,BH$3,2)-INDEX(H$52:M$63,BH$3,1))</f>
        <v>176.44763387832018</v>
      </c>
      <c r="BI689" cm="1">
        <f t="array" aca="1" ref="BI689" ca="1">INDEX($D$52:$I$63,BI$3,1)+BETAINV(RAND(),INDEX($D$52:$I$63,BI$3,5),INDEX($D$52:$I$63,BI$3,6))*(INDEX($D$52:$I$63,BI$3,2)-INDEX(I$52:N$63,BI$3,1))</f>
        <v>150.56748714099825</v>
      </c>
      <c r="BJ689" cm="1">
        <f t="array" aca="1" ref="BJ689" ca="1">INDEX($D$52:$I$63,BJ$3,1)+BETAINV(RAND(),INDEX($D$52:$I$63,BJ$3,5),INDEX($D$52:$I$63,BJ$3,6))*(INDEX($D$52:$I$63,BJ$3,2)-INDEX(J$52:O$63,BJ$3,1))</f>
        <v>333.18027238842166</v>
      </c>
      <c r="BK689" cm="1">
        <f t="array" aca="1" ref="BK689" ca="1">INDEX($D$52:$I$63,BK$3,1)+BETAINV(RAND(),INDEX($D$52:$I$63,BK$3,5),INDEX($D$52:$I$63,BK$3,6))*(INDEX($D$52:$I$63,BK$3,2)-INDEX(K$52:P$63,BK$3,1))</f>
        <v>459.38595641829352</v>
      </c>
      <c r="BL689" cm="1">
        <f t="array" aca="1" ref="BL689" ca="1">INDEX($D$52:$I$63,BL$3,1)+BETAINV(RAND(),INDEX($D$52:$I$63,BL$3,5),INDEX($D$52:$I$63,BL$3,6))*(INDEX($D$52:$I$63,BL$3,2)-INDEX(L$52:Q$63,BL$3,1))</f>
        <v>387.6354542819297</v>
      </c>
      <c r="BM689" cm="1">
        <f t="array" aca="1" ref="BM689" ca="1">INDEX($D$52:$I$63,BM$3,1)+BETAINV(RAND(),INDEX($D$52:$I$63,BM$3,5),INDEX($D$52:$I$63,BM$3,6))*(INDEX($D$52:$I$63,BM$3,2)-INDEX(M$52:R$63,BM$3,1))</f>
        <v>48.241845195292683</v>
      </c>
      <c r="BN689" cm="1">
        <f t="array" aca="1" ref="BN689" ca="1">INDEX($D$52:$I$63,BN$3,1)+BETAINV(RAND(),INDEX($D$52:$I$63,BN$3,5),INDEX($D$52:$I$63,BN$3,6))*(INDEX($D$52:$I$63,BN$3,2)-INDEX(N$52:S$63,BN$3,1))</f>
        <v>105.18479714043102</v>
      </c>
      <c r="BO689" cm="1">
        <f t="array" aca="1" ref="BO689" ca="1">INDEX($D$52:$I$63,BO$3,1)+BETAINV(RAND(),INDEX($D$52:$I$63,BO$3,5),INDEX($D$52:$I$63,BO$3,6))*(INDEX($D$52:$I$63,BO$3,2)-INDEX(O$52:T$63,BO$3,1))</f>
        <v>428.97520607556248</v>
      </c>
    </row>
    <row r="690" spans="12:67" x14ac:dyDescent="0.25">
      <c r="L690">
        <v>687</v>
      </c>
      <c r="M690" cm="1">
        <f t="array" aca="1" ref="M690" ca="1">INDEX($D$4:$I$15,M$3,1)+BETAINV(RAND(),INDEX($D$4:$I$15,M$3,5),INDEX($D$4:$I$15,M$3,6))*(INDEX($D$4:$I$15,M$3,2)-INDEX($D$4:$I$15,M$3,1))</f>
        <v>301.96277597947238</v>
      </c>
      <c r="N690" cm="1">
        <f t="array" aca="1" ref="N690" ca="1">INDEX($D$4:$I$15,N$3,1)+BETAINV(RAND(),INDEX($D$4:$I$15,N$3,5),INDEX($D$4:$I$15,N$3,6))*(INDEX($D$4:$I$15,N$3,2)-INDEX($D$4:$I$15,N$3,1))</f>
        <v>180.07547432862054</v>
      </c>
      <c r="O690" cm="1">
        <f t="array" aca="1" ref="O690" ca="1">INDEX($D$4:$I$15,O$3,1)+BETAINV(RAND(),INDEX($D$4:$I$15,O$3,5),INDEX($D$4:$I$15,O$3,6))*(INDEX($D$4:$I$15,O$3,2)-INDEX($D$4:$I$15,O$3,1))</f>
        <v>53.073362224306166</v>
      </c>
      <c r="P690" cm="1">
        <f t="array" aca="1" ref="P690" ca="1">INDEX($D$4:$I$15,P$3,1)+BETAINV(RAND(),INDEX($D$4:$I$15,P$3,5),INDEX($D$4:$I$15,P$3,6))*(INDEX($D$4:$I$15,P$3,2)-INDEX($D$4:$I$15,P$3,1))</f>
        <v>786.26457557993308</v>
      </c>
      <c r="Q690" cm="1">
        <f t="array" aca="1" ref="Q690" ca="1">INDEX($D$4:$I$15,Q$3,1)+BETAINV(RAND(),INDEX($D$4:$I$15,Q$3,5),INDEX($D$4:$I$15,Q$3,6))*(INDEX($D$4:$I$15,Q$3,2)-INDEX($D$4:$I$15,Q$3,1))</f>
        <v>139.30338681244834</v>
      </c>
      <c r="R690" cm="1">
        <f t="array" aca="1" ref="R690" ca="1">INDEX($D$4:$I$15,R$3,1)+BETAINV(RAND(),INDEX($D$4:$I$15,R$3,5),INDEX($D$4:$I$15,R$3,6))*(INDEX($D$4:$I$15,R$3,2)-INDEX($D$4:$I$15,R$3,1))</f>
        <v>494.06431884292982</v>
      </c>
      <c r="S690" cm="1">
        <f t="array" aca="1" ref="S690" ca="1">INDEX($D$4:$I$15,S$3,1)+BETAINV(RAND(),INDEX($D$4:$I$15,S$3,5),INDEX($D$4:$I$15,S$3,6))*(INDEX($D$4:$I$15,S$3,2)-INDEX($D$4:$I$15,S$3,1))</f>
        <v>814.18463474872078</v>
      </c>
      <c r="T690" cm="1">
        <f t="array" aca="1" ref="T690" ca="1">INDEX($D$4:$I$15,T$3,1)+BETAINV(RAND(),INDEX($D$4:$I$15,T$3,5),INDEX($D$4:$I$15,T$3,6))*(INDEX($D$4:$I$15,T$3,2)-INDEX($D$4:$I$15,T$3,1))</f>
        <v>872.01602181512067</v>
      </c>
      <c r="U690" cm="1">
        <f t="array" aca="1" ref="U690" ca="1">INDEX($D$4:$I$15,U$3,1)+BETAINV(RAND(),INDEX($D$4:$I$15,U$3,5),INDEX($D$4:$I$15,U$3,6))*(INDEX($D$4:$I$15,U$3,2)-INDEX($D$4:$I$15,U$3,1))</f>
        <v>285.56717847358391</v>
      </c>
      <c r="V690" cm="1">
        <f t="array" aca="1" ref="V690" ca="1">INDEX($D$4:$I$15,V$3,1)+BETAINV(RAND(),INDEX($D$4:$I$15,V$3,5),INDEX($D$4:$I$15,V$3,6))*(INDEX($D$4:$I$15,V$3,2)-INDEX($D$4:$I$15,V$3,1))</f>
        <v>93.582819120825476</v>
      </c>
      <c r="W690" cm="1">
        <f t="array" aca="1" ref="W690" ca="1">INDEX($D$4:$I$15,W$3,1)+BETAINV(RAND(),INDEX($D$4:$I$15,W$3,5),INDEX($D$4:$I$15,W$3,6))*(INDEX($D$4:$I$15,W$3,2)-INDEX($D$4:$I$15,W$3,1))</f>
        <v>387.00028827981481</v>
      </c>
      <c r="X690" cm="1">
        <f t="array" aca="1" ref="X690" ca="1">INDEX($D$4:$I$15,X$3,1)+BETAINV(RAND(),INDEX($D$4:$I$15,X$3,5),INDEX($D$4:$I$15,X$3,6))*(INDEX($D$4:$I$15,X$3,2)-INDEX($D$4:$I$15,X$3,1))</f>
        <v>1498.2262083593841</v>
      </c>
      <c r="Z690">
        <v>687</v>
      </c>
      <c r="AA690" cm="1">
        <f t="array" aca="1" ref="AA690" ca="1">INDEX($D$20:$I$31,AA$3,1)+BETAINV(RAND(),INDEX($D$20:$I$31,AA$3,5),INDEX($D$20:$I$31,AA$3,6))*(INDEX($D$20:$I$31,AA$3,2)-INDEX($D$20:$I$31,AA$3,1))</f>
        <v>98.337531662875762</v>
      </c>
      <c r="AB690" cm="1">
        <f t="array" aca="1" ref="AB690" ca="1">INDEX($D$20:$I$31,AB$3,1)+BETAINV(RAND(),INDEX($D$20:$I$31,AB$3,5),INDEX($D$20:$I$31,AB$3,6))*(INDEX($D$20:$I$31,AB$3,2)-INDEX($D$20:$I$31,AB$3,1))</f>
        <v>113.71901556655442</v>
      </c>
      <c r="AC690" cm="1">
        <f t="array" aca="1" ref="AC690" ca="1">INDEX($D$20:$I$31,AC$3,1)+BETAINV(RAND(),INDEX($D$20:$I$31,AC$3,5),INDEX($D$20:$I$31,AC$3,6))*(INDEX($D$20:$I$31,AC$3,2)-INDEX($D$20:$I$31,AC$3,1))</f>
        <v>101.39331373507777</v>
      </c>
      <c r="AD690" cm="1">
        <f t="array" aca="1" ref="AD690" ca="1">INDEX($D$20:$I$31,AD$3,1)+BETAINV(RAND(),INDEX($D$20:$I$31,AD$3,5),INDEX($D$20:$I$31,AD$3,6))*(INDEX($D$20:$I$31,AD$3,2)-INDEX($D$20:$I$31,AD$3,1))</f>
        <v>463.8095030448913</v>
      </c>
      <c r="AE690" cm="1">
        <f t="array" aca="1" ref="AE690" ca="1">INDEX($D$20:$I$31,AE$3,1)+BETAINV(RAND(),INDEX($D$20:$I$31,AE$3,5),INDEX($D$20:$I$31,AE$3,6))*(INDEX($D$20:$I$31,AE$3,2)-INDEX($D$20:$I$31,AE$3,1))</f>
        <v>289.32914043679648</v>
      </c>
      <c r="AF690" cm="1">
        <f t="array" aca="1" ref="AF690" ca="1">INDEX($D$20:$I$31,AF$3,1)+BETAINV(RAND(),INDEX($D$20:$I$31,AF$3,5),INDEX($D$20:$I$31,AF$3,6))*(INDEX($D$20:$I$31,AF$3,2)-INDEX($D$20:$I$31,AF$3,1))</f>
        <v>180.22017714981166</v>
      </c>
      <c r="AG690" cm="1">
        <f t="array" aca="1" ref="AG690" ca="1">INDEX($D$20:$I$31,AG$3,1)+BETAINV(RAND(),INDEX($D$20:$I$31,AG$3,5),INDEX($D$20:$I$31,AG$3,6))*(INDEX($D$20:$I$31,AG$3,2)-INDEX($D$20:$I$31,AG$3,1))</f>
        <v>748.51760281116492</v>
      </c>
      <c r="AH690" cm="1">
        <f t="array" aca="1" ref="AH690" ca="1">INDEX($D$20:$I$31,AH$3,1)+BETAINV(RAND(),INDEX($D$20:$I$31,AH$3,5),INDEX($D$20:$I$31,AH$3,6))*(INDEX($D$20:$I$31,AH$3,2)-INDEX($D$20:$I$31,AH$3,1))</f>
        <v>838.07222520783955</v>
      </c>
      <c r="AI690" cm="1">
        <f t="array" aca="1" ref="AI690" ca="1">INDEX($D$20:$I$31,AI$3,1)+BETAINV(RAND(),INDEX($D$20:$I$31,AI$3,5),INDEX($D$20:$I$31,AI$3,6))*(INDEX($D$20:$I$31,AI$3,2)-INDEX($D$20:$I$31,AI$3,1))</f>
        <v>357.40606252541801</v>
      </c>
      <c r="AJ690" cm="1">
        <f t="array" aca="1" ref="AJ690" ca="1">INDEX($D$20:$I$31,AJ$3,1)+BETAINV(RAND(),INDEX($D$20:$I$31,AJ$3,5),INDEX($D$20:$I$31,AJ$3,6))*(INDEX($D$20:$I$31,AJ$3,2)-INDEX($D$20:$I$31,AJ$3,1))</f>
        <v>204.55237028209811</v>
      </c>
      <c r="AK690" cm="1">
        <f t="array" aca="1" ref="AK690" ca="1">INDEX($D$20:$I$31,AK$3,1)+BETAINV(RAND(),INDEX($D$20:$I$31,AK$3,5),INDEX($D$20:$I$31,AK$3,6))*(INDEX($D$20:$I$31,AK$3,2)-INDEX($D$20:$I$31,AK$3,1))</f>
        <v>228.38019574244942</v>
      </c>
      <c r="AL690" cm="1">
        <f t="array" aca="1" ref="AL690" ca="1">INDEX($D$20:$I$31,AL$3,1)+BETAINV(RAND(),INDEX($D$20:$I$31,AL$3,5),INDEX($D$20:$I$31,AL$3,6))*(INDEX($D$20:$I$31,AL$3,2)-INDEX($D$20:$I$31,AL$3,1))</f>
        <v>393.7172253600271</v>
      </c>
      <c r="AN690">
        <v>687</v>
      </c>
      <c r="AO690" s="13" cm="1">
        <f t="array" aca="1" ref="AO690" ca="1">INDEX($D$36:$I$47,AO$3,1)+BETAINV(RAND(),INDEX($D$36:$I$47,AO$3,5),INDEX($D$36:$I$47,AO$3,6))*(INDEX($D$36:$I$47,AO$3,2)-INDEX($D$36:$I$47,AO$3,1))</f>
        <v>94.201221719133841</v>
      </c>
      <c r="AP690" s="13" cm="1">
        <f t="array" aca="1" ref="AP690" ca="1">INDEX($D$36:$I$47,AP$3,1)+BETAINV(RAND(),INDEX($D$36:$I$47,AP$3,5),INDEX($D$36:$I$47,AP$3,6))*(INDEX($D$36:$I$47,AP$3,2)-INDEX($D$36:$I$47,AP$3,1))</f>
        <v>97.642358497878888</v>
      </c>
      <c r="AQ690" s="13" cm="1">
        <f t="array" aca="1" ref="AQ690" ca="1">INDEX($D$36:$I$47,AQ$3,1)+BETAINV(RAND(),INDEX($D$36:$I$47,AQ$3,5),INDEX($D$36:$I$47,AQ$3,6))*(INDEX($D$36:$I$47,AQ$3,2)-INDEX($D$36:$I$47,AQ$3,1))</f>
        <v>187.37481502451422</v>
      </c>
      <c r="AR690" s="13" cm="1">
        <f t="array" aca="1" ref="AR690" ca="1">INDEX($D$36:$I$47,AR$3,1)+BETAINV(RAND(),INDEX($D$36:$I$47,AR$3,5),INDEX($D$36:$I$47,AR$3,6))*(INDEX($D$36:$I$47,AR$3,2)-INDEX($D$36:$I$47,AR$3,1))</f>
        <v>292.65634941393688</v>
      </c>
      <c r="AS690" s="13" cm="1">
        <f t="array" aca="1" ref="AS690" ca="1">INDEX($D$36:$I$47,AS$3,1)+BETAINV(RAND(),INDEX($D$36:$I$47,AS$3,5),INDEX($D$36:$I$47,AS$3,6))*(INDEX($D$36:$I$47,AS$3,2)-INDEX($D$36:$I$47,AS$3,1))</f>
        <v>589.3020250737535</v>
      </c>
      <c r="AT690" s="13" cm="1">
        <f t="array" aca="1" ref="AT690" ca="1">INDEX($D$36:$I$47,AT$3,1)+BETAINV(RAND(),INDEX($D$36:$I$47,AT$3,5),INDEX($D$36:$I$47,AT$3,6))*(INDEX($D$36:$I$47,AT$3,2)-INDEX($D$36:$I$47,AT$3,1))</f>
        <v>139.77043236909438</v>
      </c>
      <c r="AU690" s="13" cm="1">
        <f t="array" aca="1" ref="AU690" ca="1">INDEX($D$36:$I$47,AU$3,1)+BETAINV(RAND(),INDEX($D$36:$I$47,AU$3,5),INDEX($D$36:$I$47,AU$3,6))*(INDEX($D$36:$I$47,AU$3,2)-INDEX($D$36:$I$47,AU$3,1))</f>
        <v>353.117865201732</v>
      </c>
      <c r="AV690" s="13" cm="1">
        <f t="array" aca="1" ref="AV690" ca="1">INDEX($D$36:$I$47,AV$3,1)+BETAINV(RAND(),INDEX($D$36:$I$47,AV$3,5),INDEX($D$36:$I$47,AV$3,6))*(INDEX($D$36:$I$47,AV$3,2)-INDEX($D$36:$I$47,AV$3,1))</f>
        <v>648.43210975111731</v>
      </c>
      <c r="AW690" s="13" cm="1">
        <f t="array" aca="1" ref="AW690" ca="1">INDEX($D$36:$I$47,AW$3,1)+BETAINV(RAND(),INDEX($D$36:$I$47,AW$3,5),INDEX($D$36:$I$47,AW$3,6))*(INDEX($D$36:$I$47,AW$3,2)-INDEX($D$36:$I$47,AW$3,1))</f>
        <v>621.16643335106471</v>
      </c>
      <c r="AX690" s="13" cm="1">
        <f t="array" aca="1" ref="AX690" ca="1">INDEX($D$36:$I$47,AX$3,1)+BETAINV(RAND(),INDEX($D$36:$I$47,AX$3,5),INDEX($D$36:$I$47,AX$3,6))*(INDEX($D$36:$I$47,AX$3,2)-INDEX($D$36:$I$47,AX$3,1))</f>
        <v>452.44633739107979</v>
      </c>
      <c r="AY690" s="13" cm="1">
        <f t="array" aca="1" ref="AY690" ca="1">INDEX($D$36:$I$47,AY$3,1)+BETAINV(RAND(),INDEX($D$36:$I$47,AY$3,5),INDEX($D$36:$I$47,AY$3,6))*(INDEX($D$36:$I$47,AY$3,2)-INDEX($D$36:$I$47,AY$3,1))</f>
        <v>159.35696781713128</v>
      </c>
      <c r="AZ690" s="13" cm="1">
        <f t="array" aca="1" ref="AZ690" ca="1">INDEX($D$36:$I$47,AZ$3,1)+BETAINV(RAND(),INDEX($D$36:$I$47,AZ$3,5),INDEX($D$36:$I$47,AZ$3,6))*(INDEX($D$36:$I$47,AZ$3,2)-INDEX($D$36:$I$47,AZ$3,1))</f>
        <v>358.80355007603521</v>
      </c>
      <c r="BC690">
        <v>687</v>
      </c>
      <c r="BD690" cm="1">
        <f t="array" aca="1" ref="BD690" ca="1">INDEX($D$52:$I$63,BD$3,1)+BETAINV(RAND(),INDEX($D$52:$I$63,BD$3,5),INDEX($D$52:$I$63,BD$3,6))*(INDEX($D$52:$I$63,BD$3,2)-INDEX(D$52:I$63,BD$3,1))</f>
        <v>58.567564291476643</v>
      </c>
      <c r="BE690" cm="1">
        <f t="array" aca="1" ref="BE690" ca="1">INDEX($D$52:$I$63,BE$3,1)+BETAINV(RAND(),INDEX($D$52:$I$63,BE$3,5),INDEX($D$52:$I$63,BE$3,6))*(INDEX($D$52:$I$63,BE$3,2)-INDEX(E$52:J$63,BE$3,1))</f>
        <v>47.52000000000001</v>
      </c>
      <c r="BF690" cm="1">
        <f t="array" aca="1" ref="BF690" ca="1">INDEX($D$52:$I$63,BF$3,1)+BETAINV(RAND(),INDEX($D$52:$I$63,BF$3,5),INDEX($D$52:$I$63,BF$3,6))*(INDEX($D$52:$I$63,BF$3,2)-INDEX(F$52:K$63,BF$3,1))</f>
        <v>35.575313517625219</v>
      </c>
      <c r="BG690" cm="1">
        <f t="array" aca="1" ref="BG690" ca="1">INDEX($D$52:$I$63,BG$3,1)+BETAINV(RAND(),INDEX($D$52:$I$63,BG$3,5),INDEX($D$52:$I$63,BG$3,6))*(INDEX($D$52:$I$63,BG$3,2)-INDEX(G$52:L$63,BG$3,1))</f>
        <v>284.82110530651232</v>
      </c>
      <c r="BH690" cm="1">
        <f t="array" aca="1" ref="BH690" ca="1">INDEX($D$52:$I$63,BH$3,1)+BETAINV(RAND(),INDEX($D$52:$I$63,BH$3,5),INDEX($D$52:$I$63,BH$3,6))*(INDEX($D$52:$I$63,BH$3,2)-INDEX(H$52:M$63,BH$3,1))</f>
        <v>196.13247932068009</v>
      </c>
      <c r="BI690" cm="1">
        <f t="array" aca="1" ref="BI690" ca="1">INDEX($D$52:$I$63,BI$3,1)+BETAINV(RAND(),INDEX($D$52:$I$63,BI$3,5),INDEX($D$52:$I$63,BI$3,6))*(INDEX($D$52:$I$63,BI$3,2)-INDEX(I$52:N$63,BI$3,1))</f>
        <v>152.78797707247287</v>
      </c>
      <c r="BJ690" cm="1">
        <f t="array" aca="1" ref="BJ690" ca="1">INDEX($D$52:$I$63,BJ$3,1)+BETAINV(RAND(),INDEX($D$52:$I$63,BJ$3,5),INDEX($D$52:$I$63,BJ$3,6))*(INDEX($D$52:$I$63,BJ$3,2)-INDEX(J$52:O$63,BJ$3,1))</f>
        <v>335.0502287105636</v>
      </c>
      <c r="BK690" cm="1">
        <f t="array" aca="1" ref="BK690" ca="1">INDEX($D$52:$I$63,BK$3,1)+BETAINV(RAND(),INDEX($D$52:$I$63,BK$3,5),INDEX($D$52:$I$63,BK$3,6))*(INDEX($D$52:$I$63,BK$3,2)-INDEX(K$52:P$63,BK$3,1))</f>
        <v>343.78136998867291</v>
      </c>
      <c r="BL690" cm="1">
        <f t="array" aca="1" ref="BL690" ca="1">INDEX($D$52:$I$63,BL$3,1)+BETAINV(RAND(),INDEX($D$52:$I$63,BL$3,5),INDEX($D$52:$I$63,BL$3,6))*(INDEX($D$52:$I$63,BL$3,2)-INDEX(L$52:Q$63,BL$3,1))</f>
        <v>359.83927201318579</v>
      </c>
      <c r="BM690" cm="1">
        <f t="array" aca="1" ref="BM690" ca="1">INDEX($D$52:$I$63,BM$3,1)+BETAINV(RAND(),INDEX($D$52:$I$63,BM$3,5),INDEX($D$52:$I$63,BM$3,6))*(INDEX($D$52:$I$63,BM$3,2)-INDEX(M$52:R$63,BM$3,1))</f>
        <v>-31.221077091333171</v>
      </c>
      <c r="BN690" cm="1">
        <f t="array" aca="1" ref="BN690" ca="1">INDEX($D$52:$I$63,BN$3,1)+BETAINV(RAND(),INDEX($D$52:$I$63,BN$3,5),INDEX($D$52:$I$63,BN$3,6))*(INDEX($D$52:$I$63,BN$3,2)-INDEX(N$52:S$63,BN$3,1))</f>
        <v>105.11286671553825</v>
      </c>
      <c r="BO690" cm="1">
        <f t="array" aca="1" ref="BO690" ca="1">INDEX($D$52:$I$63,BO$3,1)+BETAINV(RAND(),INDEX($D$52:$I$63,BO$3,5),INDEX($D$52:$I$63,BO$3,6))*(INDEX($D$52:$I$63,BO$3,2)-INDEX(O$52:T$63,BO$3,1))</f>
        <v>497.50188105963923</v>
      </c>
    </row>
    <row r="691" spans="12:67" x14ac:dyDescent="0.25">
      <c r="L691">
        <v>688</v>
      </c>
      <c r="M691" cm="1">
        <f t="array" aca="1" ref="M691" ca="1">INDEX($D$4:$I$15,M$3,1)+BETAINV(RAND(),INDEX($D$4:$I$15,M$3,5),INDEX($D$4:$I$15,M$3,6))*(INDEX($D$4:$I$15,M$3,2)-INDEX($D$4:$I$15,M$3,1))</f>
        <v>281.06274984952097</v>
      </c>
      <c r="N691" cm="1">
        <f t="array" aca="1" ref="N691" ca="1">INDEX($D$4:$I$15,N$3,1)+BETAINV(RAND(),INDEX($D$4:$I$15,N$3,5),INDEX($D$4:$I$15,N$3,6))*(INDEX($D$4:$I$15,N$3,2)-INDEX($D$4:$I$15,N$3,1))</f>
        <v>164.56886853075829</v>
      </c>
      <c r="O691" cm="1">
        <f t="array" aca="1" ref="O691" ca="1">INDEX($D$4:$I$15,O$3,1)+BETAINV(RAND(),INDEX($D$4:$I$15,O$3,5),INDEX($D$4:$I$15,O$3,6))*(INDEX($D$4:$I$15,O$3,2)-INDEX($D$4:$I$15,O$3,1))</f>
        <v>48.190161173839122</v>
      </c>
      <c r="P691" cm="1">
        <f t="array" aca="1" ref="P691" ca="1">INDEX($D$4:$I$15,P$3,1)+BETAINV(RAND(),INDEX($D$4:$I$15,P$3,5),INDEX($D$4:$I$15,P$3,6))*(INDEX($D$4:$I$15,P$3,2)-INDEX($D$4:$I$15,P$3,1))</f>
        <v>768.01594072439582</v>
      </c>
      <c r="Q691" cm="1">
        <f t="array" aca="1" ref="Q691" ca="1">INDEX($D$4:$I$15,Q$3,1)+BETAINV(RAND(),INDEX($D$4:$I$15,Q$3,5),INDEX($D$4:$I$15,Q$3,6))*(INDEX($D$4:$I$15,Q$3,2)-INDEX($D$4:$I$15,Q$3,1))</f>
        <v>141.91240705695728</v>
      </c>
      <c r="R691" cm="1">
        <f t="array" aca="1" ref="R691" ca="1">INDEX($D$4:$I$15,R$3,1)+BETAINV(RAND(),INDEX($D$4:$I$15,R$3,5),INDEX($D$4:$I$15,R$3,6))*(INDEX($D$4:$I$15,R$3,2)-INDEX($D$4:$I$15,R$3,1))</f>
        <v>484.95360493864598</v>
      </c>
      <c r="S691" cm="1">
        <f t="array" aca="1" ref="S691" ca="1">INDEX($D$4:$I$15,S$3,1)+BETAINV(RAND(),INDEX($D$4:$I$15,S$3,5),INDEX($D$4:$I$15,S$3,6))*(INDEX($D$4:$I$15,S$3,2)-INDEX($D$4:$I$15,S$3,1))</f>
        <v>692.05329375756935</v>
      </c>
      <c r="T691" cm="1">
        <f t="array" aca="1" ref="T691" ca="1">INDEX($D$4:$I$15,T$3,1)+BETAINV(RAND(),INDEX($D$4:$I$15,T$3,5),INDEX($D$4:$I$15,T$3,6))*(INDEX($D$4:$I$15,T$3,2)-INDEX($D$4:$I$15,T$3,1))</f>
        <v>863.59368435077943</v>
      </c>
      <c r="U691" cm="1">
        <f t="array" aca="1" ref="U691" ca="1">INDEX($D$4:$I$15,U$3,1)+BETAINV(RAND(),INDEX($D$4:$I$15,U$3,5),INDEX($D$4:$I$15,U$3,6))*(INDEX($D$4:$I$15,U$3,2)-INDEX($D$4:$I$15,U$3,1))</f>
        <v>236.84827958943379</v>
      </c>
      <c r="V691" cm="1">
        <f t="array" aca="1" ref="V691" ca="1">INDEX($D$4:$I$15,V$3,1)+BETAINV(RAND(),INDEX($D$4:$I$15,V$3,5),INDEX($D$4:$I$15,V$3,6))*(INDEX($D$4:$I$15,V$3,2)-INDEX($D$4:$I$15,V$3,1))</f>
        <v>88.133743044519235</v>
      </c>
      <c r="W691" cm="1">
        <f t="array" aca="1" ref="W691" ca="1">INDEX($D$4:$I$15,W$3,1)+BETAINV(RAND(),INDEX($D$4:$I$15,W$3,5),INDEX($D$4:$I$15,W$3,6))*(INDEX($D$4:$I$15,W$3,2)-INDEX($D$4:$I$15,W$3,1))</f>
        <v>313.16226824353419</v>
      </c>
      <c r="X691" cm="1">
        <f t="array" aca="1" ref="X691" ca="1">INDEX($D$4:$I$15,X$3,1)+BETAINV(RAND(),INDEX($D$4:$I$15,X$3,5),INDEX($D$4:$I$15,X$3,6))*(INDEX($D$4:$I$15,X$3,2)-INDEX($D$4:$I$15,X$3,1))</f>
        <v>1762.1370218271397</v>
      </c>
      <c r="Z691">
        <v>688</v>
      </c>
      <c r="AA691" cm="1">
        <f t="array" aca="1" ref="AA691" ca="1">INDEX($D$20:$I$31,AA$3,1)+BETAINV(RAND(),INDEX($D$20:$I$31,AA$3,5),INDEX($D$20:$I$31,AA$3,6))*(INDEX($D$20:$I$31,AA$3,2)-INDEX($D$20:$I$31,AA$3,1))</f>
        <v>91.764671964937392</v>
      </c>
      <c r="AB691" cm="1">
        <f t="array" aca="1" ref="AB691" ca="1">INDEX($D$20:$I$31,AB$3,1)+BETAINV(RAND(),INDEX($D$20:$I$31,AB$3,5),INDEX($D$20:$I$31,AB$3,6))*(INDEX($D$20:$I$31,AB$3,2)-INDEX($D$20:$I$31,AB$3,1))</f>
        <v>91.78178161530127</v>
      </c>
      <c r="AC691" cm="1">
        <f t="array" aca="1" ref="AC691" ca="1">INDEX($D$20:$I$31,AC$3,1)+BETAINV(RAND(),INDEX($D$20:$I$31,AC$3,5),INDEX($D$20:$I$31,AC$3,6))*(INDEX($D$20:$I$31,AC$3,2)-INDEX($D$20:$I$31,AC$3,1))</f>
        <v>109.2456562694444</v>
      </c>
      <c r="AD691" cm="1">
        <f t="array" aca="1" ref="AD691" ca="1">INDEX($D$20:$I$31,AD$3,1)+BETAINV(RAND(),INDEX($D$20:$I$31,AD$3,5),INDEX($D$20:$I$31,AD$3,6))*(INDEX($D$20:$I$31,AD$3,2)-INDEX($D$20:$I$31,AD$3,1))</f>
        <v>515.58192593666604</v>
      </c>
      <c r="AE691" cm="1">
        <f t="array" aca="1" ref="AE691" ca="1">INDEX($D$20:$I$31,AE$3,1)+BETAINV(RAND(),INDEX($D$20:$I$31,AE$3,5),INDEX($D$20:$I$31,AE$3,6))*(INDEX($D$20:$I$31,AE$3,2)-INDEX($D$20:$I$31,AE$3,1))</f>
        <v>331.9361521428109</v>
      </c>
      <c r="AF691" cm="1">
        <f t="array" aca="1" ref="AF691" ca="1">INDEX($D$20:$I$31,AF$3,1)+BETAINV(RAND(),INDEX($D$20:$I$31,AF$3,5),INDEX($D$20:$I$31,AF$3,6))*(INDEX($D$20:$I$31,AF$3,2)-INDEX($D$20:$I$31,AF$3,1))</f>
        <v>144.65819125713119</v>
      </c>
      <c r="AG691" cm="1">
        <f t="array" aca="1" ref="AG691" ca="1">INDEX($D$20:$I$31,AG$3,1)+BETAINV(RAND(),INDEX($D$20:$I$31,AG$3,5),INDEX($D$20:$I$31,AG$3,6))*(INDEX($D$20:$I$31,AG$3,2)-INDEX($D$20:$I$31,AG$3,1))</f>
        <v>870.98666936761788</v>
      </c>
      <c r="AH691" cm="1">
        <f t="array" aca="1" ref="AH691" ca="1">INDEX($D$20:$I$31,AH$3,1)+BETAINV(RAND(),INDEX($D$20:$I$31,AH$3,5),INDEX($D$20:$I$31,AH$3,6))*(INDEX($D$20:$I$31,AH$3,2)-INDEX($D$20:$I$31,AH$3,1))</f>
        <v>657.13716939207541</v>
      </c>
      <c r="AI691" cm="1">
        <f t="array" aca="1" ref="AI691" ca="1">INDEX($D$20:$I$31,AI$3,1)+BETAINV(RAND(),INDEX($D$20:$I$31,AI$3,5),INDEX($D$20:$I$31,AI$3,6))*(INDEX($D$20:$I$31,AI$3,2)-INDEX($D$20:$I$31,AI$3,1))</f>
        <v>414.93883256116806</v>
      </c>
      <c r="AJ691" cm="1">
        <f t="array" aca="1" ref="AJ691" ca="1">INDEX($D$20:$I$31,AJ$3,1)+BETAINV(RAND(),INDEX($D$20:$I$31,AJ$3,5),INDEX($D$20:$I$31,AJ$3,6))*(INDEX($D$20:$I$31,AJ$3,2)-INDEX($D$20:$I$31,AJ$3,1))</f>
        <v>220.5909897854979</v>
      </c>
      <c r="AK691" cm="1">
        <f t="array" aca="1" ref="AK691" ca="1">INDEX($D$20:$I$31,AK$3,1)+BETAINV(RAND(),INDEX($D$20:$I$31,AK$3,5),INDEX($D$20:$I$31,AK$3,6))*(INDEX($D$20:$I$31,AK$3,2)-INDEX($D$20:$I$31,AK$3,1))</f>
        <v>230.70988082221461</v>
      </c>
      <c r="AL691" cm="1">
        <f t="array" aca="1" ref="AL691" ca="1">INDEX($D$20:$I$31,AL$3,1)+BETAINV(RAND(),INDEX($D$20:$I$31,AL$3,5),INDEX($D$20:$I$31,AL$3,6))*(INDEX($D$20:$I$31,AL$3,2)-INDEX($D$20:$I$31,AL$3,1))</f>
        <v>403.46309409798403</v>
      </c>
      <c r="AN691">
        <v>688</v>
      </c>
      <c r="AO691" s="13" cm="1">
        <f t="array" aca="1" ref="AO691" ca="1">INDEX($D$36:$I$47,AO$3,1)+BETAINV(RAND(),INDEX($D$36:$I$47,AO$3,5),INDEX($D$36:$I$47,AO$3,6))*(INDEX($D$36:$I$47,AO$3,2)-INDEX($D$36:$I$47,AO$3,1))</f>
        <v>115.40147237461959</v>
      </c>
      <c r="AP691" s="13" cm="1">
        <f t="array" aca="1" ref="AP691" ca="1">INDEX($D$36:$I$47,AP$3,1)+BETAINV(RAND(),INDEX($D$36:$I$47,AP$3,5),INDEX($D$36:$I$47,AP$3,6))*(INDEX($D$36:$I$47,AP$3,2)-INDEX($D$36:$I$47,AP$3,1))</f>
        <v>102.99102065060978</v>
      </c>
      <c r="AQ691" s="13" cm="1">
        <f t="array" aca="1" ref="AQ691" ca="1">INDEX($D$36:$I$47,AQ$3,1)+BETAINV(RAND(),INDEX($D$36:$I$47,AQ$3,5),INDEX($D$36:$I$47,AQ$3,6))*(INDEX($D$36:$I$47,AQ$3,2)-INDEX($D$36:$I$47,AQ$3,1))</f>
        <v>197.63287434710523</v>
      </c>
      <c r="AR691" s="13" cm="1">
        <f t="array" aca="1" ref="AR691" ca="1">INDEX($D$36:$I$47,AR$3,1)+BETAINV(RAND(),INDEX($D$36:$I$47,AR$3,5),INDEX($D$36:$I$47,AR$3,6))*(INDEX($D$36:$I$47,AR$3,2)-INDEX($D$36:$I$47,AR$3,1))</f>
        <v>298.63826828836102</v>
      </c>
      <c r="AS691" s="13" cm="1">
        <f t="array" aca="1" ref="AS691" ca="1">INDEX($D$36:$I$47,AS$3,1)+BETAINV(RAND(),INDEX($D$36:$I$47,AS$3,5),INDEX($D$36:$I$47,AS$3,6))*(INDEX($D$36:$I$47,AS$3,2)-INDEX($D$36:$I$47,AS$3,1))</f>
        <v>598.74694487838622</v>
      </c>
      <c r="AT691" s="13" cm="1">
        <f t="array" aca="1" ref="AT691" ca="1">INDEX($D$36:$I$47,AT$3,1)+BETAINV(RAND(),INDEX($D$36:$I$47,AT$3,5),INDEX($D$36:$I$47,AT$3,6))*(INDEX($D$36:$I$47,AT$3,2)-INDEX($D$36:$I$47,AT$3,1))</f>
        <v>156.89972524708381</v>
      </c>
      <c r="AU691" s="13" cm="1">
        <f t="array" aca="1" ref="AU691" ca="1">INDEX($D$36:$I$47,AU$3,1)+BETAINV(RAND(),INDEX($D$36:$I$47,AU$3,5),INDEX($D$36:$I$47,AU$3,6))*(INDEX($D$36:$I$47,AU$3,2)-INDEX($D$36:$I$47,AU$3,1))</f>
        <v>335.39939306420831</v>
      </c>
      <c r="AV691" s="13" cm="1">
        <f t="array" aca="1" ref="AV691" ca="1">INDEX($D$36:$I$47,AV$3,1)+BETAINV(RAND(),INDEX($D$36:$I$47,AV$3,5),INDEX($D$36:$I$47,AV$3,6))*(INDEX($D$36:$I$47,AV$3,2)-INDEX($D$36:$I$47,AV$3,1))</f>
        <v>636.23212129982358</v>
      </c>
      <c r="AW691" s="13" cm="1">
        <f t="array" aca="1" ref="AW691" ca="1">INDEX($D$36:$I$47,AW$3,1)+BETAINV(RAND(),INDEX($D$36:$I$47,AW$3,5),INDEX($D$36:$I$47,AW$3,6))*(INDEX($D$36:$I$47,AW$3,2)-INDEX($D$36:$I$47,AW$3,1))</f>
        <v>543.36709586170707</v>
      </c>
      <c r="AX691" s="13" cm="1">
        <f t="array" aca="1" ref="AX691" ca="1">INDEX($D$36:$I$47,AX$3,1)+BETAINV(RAND(),INDEX($D$36:$I$47,AX$3,5),INDEX($D$36:$I$47,AX$3,6))*(INDEX($D$36:$I$47,AX$3,2)-INDEX($D$36:$I$47,AX$3,1))</f>
        <v>390.60916746835102</v>
      </c>
      <c r="AY691" s="13" cm="1">
        <f t="array" aca="1" ref="AY691" ca="1">INDEX($D$36:$I$47,AY$3,1)+BETAINV(RAND(),INDEX($D$36:$I$47,AY$3,5),INDEX($D$36:$I$47,AY$3,6))*(INDEX($D$36:$I$47,AY$3,2)-INDEX($D$36:$I$47,AY$3,1))</f>
        <v>157.66905768207397</v>
      </c>
      <c r="AZ691" s="13" cm="1">
        <f t="array" aca="1" ref="AZ691" ca="1">INDEX($D$36:$I$47,AZ$3,1)+BETAINV(RAND(),INDEX($D$36:$I$47,AZ$3,5),INDEX($D$36:$I$47,AZ$3,6))*(INDEX($D$36:$I$47,AZ$3,2)-INDEX($D$36:$I$47,AZ$3,1))</f>
        <v>369.15582626493688</v>
      </c>
      <c r="BC691">
        <v>688</v>
      </c>
      <c r="BD691" cm="1">
        <f t="array" aca="1" ref="BD691" ca="1">INDEX($D$52:$I$63,BD$3,1)+BETAINV(RAND(),INDEX($D$52:$I$63,BD$3,5),INDEX($D$52:$I$63,BD$3,6))*(INDEX($D$52:$I$63,BD$3,2)-INDEX(D$52:I$63,BD$3,1))</f>
        <v>60.199325914412789</v>
      </c>
      <c r="BE691" cm="1">
        <f t="array" aca="1" ref="BE691" ca="1">INDEX($D$52:$I$63,BE$3,1)+BETAINV(RAND(),INDEX($D$52:$I$63,BE$3,5),INDEX($D$52:$I$63,BE$3,6))*(INDEX($D$52:$I$63,BE$3,2)-INDEX(E$52:J$63,BE$3,1))</f>
        <v>47.52000000000001</v>
      </c>
      <c r="BF691" cm="1">
        <f t="array" aca="1" ref="BF691" ca="1">INDEX($D$52:$I$63,BF$3,1)+BETAINV(RAND(),INDEX($D$52:$I$63,BF$3,5),INDEX($D$52:$I$63,BF$3,6))*(INDEX($D$52:$I$63,BF$3,2)-INDEX(F$52:K$63,BF$3,1))</f>
        <v>35.192807913714624</v>
      </c>
      <c r="BG691" cm="1">
        <f t="array" aca="1" ref="BG691" ca="1">INDEX($D$52:$I$63,BG$3,1)+BETAINV(RAND(),INDEX($D$52:$I$63,BG$3,5),INDEX($D$52:$I$63,BG$3,6))*(INDEX($D$52:$I$63,BG$3,2)-INDEX(G$52:L$63,BG$3,1))</f>
        <v>268.47430399645066</v>
      </c>
      <c r="BH691" cm="1">
        <f t="array" aca="1" ref="BH691" ca="1">INDEX($D$52:$I$63,BH$3,1)+BETAINV(RAND(),INDEX($D$52:$I$63,BH$3,5),INDEX($D$52:$I$63,BH$3,6))*(INDEX($D$52:$I$63,BH$3,2)-INDEX(H$52:M$63,BH$3,1))</f>
        <v>196.05034126414012</v>
      </c>
      <c r="BI691" cm="1">
        <f t="array" aca="1" ref="BI691" ca="1">INDEX($D$52:$I$63,BI$3,1)+BETAINV(RAND(),INDEX($D$52:$I$63,BI$3,5),INDEX($D$52:$I$63,BI$3,6))*(INDEX($D$52:$I$63,BI$3,2)-INDEX(I$52:N$63,BI$3,1))</f>
        <v>124.72810107605437</v>
      </c>
      <c r="BJ691" cm="1">
        <f t="array" aca="1" ref="BJ691" ca="1">INDEX($D$52:$I$63,BJ$3,1)+BETAINV(RAND(),INDEX($D$52:$I$63,BJ$3,5),INDEX($D$52:$I$63,BJ$3,6))*(INDEX($D$52:$I$63,BJ$3,2)-INDEX(J$52:O$63,BJ$3,1))</f>
        <v>330.29175958971797</v>
      </c>
      <c r="BK691" cm="1">
        <f t="array" aca="1" ref="BK691" ca="1">INDEX($D$52:$I$63,BK$3,1)+BETAINV(RAND(),INDEX($D$52:$I$63,BK$3,5),INDEX($D$52:$I$63,BK$3,6))*(INDEX($D$52:$I$63,BK$3,2)-INDEX(K$52:P$63,BK$3,1))</f>
        <v>469.17362753057</v>
      </c>
      <c r="BL691" cm="1">
        <f t="array" aca="1" ref="BL691" ca="1">INDEX($D$52:$I$63,BL$3,1)+BETAINV(RAND(),INDEX($D$52:$I$63,BL$3,5),INDEX($D$52:$I$63,BL$3,6))*(INDEX($D$52:$I$63,BL$3,2)-INDEX(L$52:Q$63,BL$3,1))</f>
        <v>274.39099780176593</v>
      </c>
      <c r="BM691" cm="1">
        <f t="array" aca="1" ref="BM691" ca="1">INDEX($D$52:$I$63,BM$3,1)+BETAINV(RAND(),INDEX($D$52:$I$63,BM$3,5),INDEX($D$52:$I$63,BM$3,6))*(INDEX($D$52:$I$63,BM$3,2)-INDEX(M$52:R$63,BM$3,1))</f>
        <v>-47.501410659720349</v>
      </c>
      <c r="BN691" cm="1">
        <f t="array" aca="1" ref="BN691" ca="1">INDEX($D$52:$I$63,BN$3,1)+BETAINV(RAND(),INDEX($D$52:$I$63,BN$3,5),INDEX($D$52:$I$63,BN$3,6))*(INDEX($D$52:$I$63,BN$3,2)-INDEX(N$52:S$63,BN$3,1))</f>
        <v>104.30054193767965</v>
      </c>
      <c r="BO691" cm="1">
        <f t="array" aca="1" ref="BO691" ca="1">INDEX($D$52:$I$63,BO$3,1)+BETAINV(RAND(),INDEX($D$52:$I$63,BO$3,5),INDEX($D$52:$I$63,BO$3,6))*(INDEX($D$52:$I$63,BO$3,2)-INDEX(O$52:T$63,BO$3,1))</f>
        <v>486.92082786897959</v>
      </c>
    </row>
    <row r="692" spans="12:67" x14ac:dyDescent="0.25">
      <c r="L692">
        <v>689</v>
      </c>
      <c r="M692" cm="1">
        <f t="array" aca="1" ref="M692" ca="1">INDEX($D$4:$I$15,M$3,1)+BETAINV(RAND(),INDEX($D$4:$I$15,M$3,5),INDEX($D$4:$I$15,M$3,6))*(INDEX($D$4:$I$15,M$3,2)-INDEX($D$4:$I$15,M$3,1))</f>
        <v>241.65753456882396</v>
      </c>
      <c r="N692" cm="1">
        <f t="array" aca="1" ref="N692" ca="1">INDEX($D$4:$I$15,N$3,1)+BETAINV(RAND(),INDEX($D$4:$I$15,N$3,5),INDEX($D$4:$I$15,N$3,6))*(INDEX($D$4:$I$15,N$3,2)-INDEX($D$4:$I$15,N$3,1))</f>
        <v>152.31451950780905</v>
      </c>
      <c r="O692" cm="1">
        <f t="array" aca="1" ref="O692" ca="1">INDEX($D$4:$I$15,O$3,1)+BETAINV(RAND(),INDEX($D$4:$I$15,O$3,5),INDEX($D$4:$I$15,O$3,6))*(INDEX($D$4:$I$15,O$3,2)-INDEX($D$4:$I$15,O$3,1))</f>
        <v>48.676717575561526</v>
      </c>
      <c r="P692" cm="1">
        <f t="array" aca="1" ref="P692" ca="1">INDEX($D$4:$I$15,P$3,1)+BETAINV(RAND(),INDEX($D$4:$I$15,P$3,5),INDEX($D$4:$I$15,P$3,6))*(INDEX($D$4:$I$15,P$3,2)-INDEX($D$4:$I$15,P$3,1))</f>
        <v>771.3202483882302</v>
      </c>
      <c r="Q692" cm="1">
        <f t="array" aca="1" ref="Q692" ca="1">INDEX($D$4:$I$15,Q$3,1)+BETAINV(RAND(),INDEX($D$4:$I$15,Q$3,5),INDEX($D$4:$I$15,Q$3,6))*(INDEX($D$4:$I$15,Q$3,2)-INDEX($D$4:$I$15,Q$3,1))</f>
        <v>170.68343980599525</v>
      </c>
      <c r="R692" cm="1">
        <f t="array" aca="1" ref="R692" ca="1">INDEX($D$4:$I$15,R$3,1)+BETAINV(RAND(),INDEX($D$4:$I$15,R$3,5),INDEX($D$4:$I$15,R$3,6))*(INDEX($D$4:$I$15,R$3,2)-INDEX($D$4:$I$15,R$3,1))</f>
        <v>557.64828799512168</v>
      </c>
      <c r="S692" cm="1">
        <f t="array" aca="1" ref="S692" ca="1">INDEX($D$4:$I$15,S$3,1)+BETAINV(RAND(),INDEX($D$4:$I$15,S$3,5),INDEX($D$4:$I$15,S$3,6))*(INDEX($D$4:$I$15,S$3,2)-INDEX($D$4:$I$15,S$3,1))</f>
        <v>766.13721077658181</v>
      </c>
      <c r="T692" cm="1">
        <f t="array" aca="1" ref="T692" ca="1">INDEX($D$4:$I$15,T$3,1)+BETAINV(RAND(),INDEX($D$4:$I$15,T$3,5),INDEX($D$4:$I$15,T$3,6))*(INDEX($D$4:$I$15,T$3,2)-INDEX($D$4:$I$15,T$3,1))</f>
        <v>921.15794786511856</v>
      </c>
      <c r="U692" cm="1">
        <f t="array" aca="1" ref="U692" ca="1">INDEX($D$4:$I$15,U$3,1)+BETAINV(RAND(),INDEX($D$4:$I$15,U$3,5),INDEX($D$4:$I$15,U$3,6))*(INDEX($D$4:$I$15,U$3,2)-INDEX($D$4:$I$15,U$3,1))</f>
        <v>281.59984655667932</v>
      </c>
      <c r="V692" cm="1">
        <f t="array" aca="1" ref="V692" ca="1">INDEX($D$4:$I$15,V$3,1)+BETAINV(RAND(),INDEX($D$4:$I$15,V$3,5),INDEX($D$4:$I$15,V$3,6))*(INDEX($D$4:$I$15,V$3,2)-INDEX($D$4:$I$15,V$3,1))</f>
        <v>93.947216552523614</v>
      </c>
      <c r="W692" cm="1">
        <f t="array" aca="1" ref="W692" ca="1">INDEX($D$4:$I$15,W$3,1)+BETAINV(RAND(),INDEX($D$4:$I$15,W$3,5),INDEX($D$4:$I$15,W$3,6))*(INDEX($D$4:$I$15,W$3,2)-INDEX($D$4:$I$15,W$3,1))</f>
        <v>347.00216238752216</v>
      </c>
      <c r="X692" cm="1">
        <f t="array" aca="1" ref="X692" ca="1">INDEX($D$4:$I$15,X$3,1)+BETAINV(RAND(),INDEX($D$4:$I$15,X$3,5),INDEX($D$4:$I$15,X$3,6))*(INDEX($D$4:$I$15,X$3,2)-INDEX($D$4:$I$15,X$3,1))</f>
        <v>1623.8922947008423</v>
      </c>
      <c r="Z692">
        <v>689</v>
      </c>
      <c r="AA692" cm="1">
        <f t="array" aca="1" ref="AA692" ca="1">INDEX($D$20:$I$31,AA$3,1)+BETAINV(RAND(),INDEX($D$20:$I$31,AA$3,5),INDEX($D$20:$I$31,AA$3,6))*(INDEX($D$20:$I$31,AA$3,2)-INDEX($D$20:$I$31,AA$3,1))</f>
        <v>90.3952376761751</v>
      </c>
      <c r="AB692" cm="1">
        <f t="array" aca="1" ref="AB692" ca="1">INDEX($D$20:$I$31,AB$3,1)+BETAINV(RAND(),INDEX($D$20:$I$31,AB$3,5),INDEX($D$20:$I$31,AB$3,6))*(INDEX($D$20:$I$31,AB$3,2)-INDEX($D$20:$I$31,AB$3,1))</f>
        <v>89.846581647544369</v>
      </c>
      <c r="AC692" cm="1">
        <f t="array" aca="1" ref="AC692" ca="1">INDEX($D$20:$I$31,AC$3,1)+BETAINV(RAND(),INDEX($D$20:$I$31,AC$3,5),INDEX($D$20:$I$31,AC$3,6))*(INDEX($D$20:$I$31,AC$3,2)-INDEX($D$20:$I$31,AC$3,1))</f>
        <v>105.84866385307475</v>
      </c>
      <c r="AD692" cm="1">
        <f t="array" aca="1" ref="AD692" ca="1">INDEX($D$20:$I$31,AD$3,1)+BETAINV(RAND(),INDEX($D$20:$I$31,AD$3,5),INDEX($D$20:$I$31,AD$3,6))*(INDEX($D$20:$I$31,AD$3,2)-INDEX($D$20:$I$31,AD$3,1))</f>
        <v>438.13835772749991</v>
      </c>
      <c r="AE692" cm="1">
        <f t="array" aca="1" ref="AE692" ca="1">INDEX($D$20:$I$31,AE$3,1)+BETAINV(RAND(),INDEX($D$20:$I$31,AE$3,5),INDEX($D$20:$I$31,AE$3,6))*(INDEX($D$20:$I$31,AE$3,2)-INDEX($D$20:$I$31,AE$3,1))</f>
        <v>341.37597369388345</v>
      </c>
      <c r="AF692" cm="1">
        <f t="array" aca="1" ref="AF692" ca="1">INDEX($D$20:$I$31,AF$3,1)+BETAINV(RAND(),INDEX($D$20:$I$31,AF$3,5),INDEX($D$20:$I$31,AF$3,6))*(INDEX($D$20:$I$31,AF$3,2)-INDEX($D$20:$I$31,AF$3,1))</f>
        <v>136.15862398298273</v>
      </c>
      <c r="AG692" cm="1">
        <f t="array" aca="1" ref="AG692" ca="1">INDEX($D$20:$I$31,AG$3,1)+BETAINV(RAND(),INDEX($D$20:$I$31,AG$3,5),INDEX($D$20:$I$31,AG$3,6))*(INDEX($D$20:$I$31,AG$3,2)-INDEX($D$20:$I$31,AG$3,1))</f>
        <v>785.22563274863353</v>
      </c>
      <c r="AH692" cm="1">
        <f t="array" aca="1" ref="AH692" ca="1">INDEX($D$20:$I$31,AH$3,1)+BETAINV(RAND(),INDEX($D$20:$I$31,AH$3,5),INDEX($D$20:$I$31,AH$3,6))*(INDEX($D$20:$I$31,AH$3,2)-INDEX($D$20:$I$31,AH$3,1))</f>
        <v>684.66336429572982</v>
      </c>
      <c r="AI692" cm="1">
        <f t="array" aca="1" ref="AI692" ca="1">INDEX($D$20:$I$31,AI$3,1)+BETAINV(RAND(),INDEX($D$20:$I$31,AI$3,5),INDEX($D$20:$I$31,AI$3,6))*(INDEX($D$20:$I$31,AI$3,2)-INDEX($D$20:$I$31,AI$3,1))</f>
        <v>371.1784953025126</v>
      </c>
      <c r="AJ692" cm="1">
        <f t="array" aca="1" ref="AJ692" ca="1">INDEX($D$20:$I$31,AJ$3,1)+BETAINV(RAND(),INDEX($D$20:$I$31,AJ$3,5),INDEX($D$20:$I$31,AJ$3,6))*(INDEX($D$20:$I$31,AJ$3,2)-INDEX($D$20:$I$31,AJ$3,1))</f>
        <v>177.19702722410508</v>
      </c>
      <c r="AK692" cm="1">
        <f t="array" aca="1" ref="AK692" ca="1">INDEX($D$20:$I$31,AK$3,1)+BETAINV(RAND(),INDEX($D$20:$I$31,AK$3,5),INDEX($D$20:$I$31,AK$3,6))*(INDEX($D$20:$I$31,AK$3,2)-INDEX($D$20:$I$31,AK$3,1))</f>
        <v>258.6380997510953</v>
      </c>
      <c r="AL692" cm="1">
        <f t="array" aca="1" ref="AL692" ca="1">INDEX($D$20:$I$31,AL$3,1)+BETAINV(RAND(),INDEX($D$20:$I$31,AL$3,5),INDEX($D$20:$I$31,AL$3,6))*(INDEX($D$20:$I$31,AL$3,2)-INDEX($D$20:$I$31,AL$3,1))</f>
        <v>391.13488285954446</v>
      </c>
      <c r="AN692">
        <v>689</v>
      </c>
      <c r="AO692" s="13" cm="1">
        <f t="array" aca="1" ref="AO692" ca="1">INDEX($D$36:$I$47,AO$3,1)+BETAINV(RAND(),INDEX($D$36:$I$47,AO$3,5),INDEX($D$36:$I$47,AO$3,6))*(INDEX($D$36:$I$47,AO$3,2)-INDEX($D$36:$I$47,AO$3,1))</f>
        <v>110.25799365203656</v>
      </c>
      <c r="AP692" s="13" cm="1">
        <f t="array" aca="1" ref="AP692" ca="1">INDEX($D$36:$I$47,AP$3,1)+BETAINV(RAND(),INDEX($D$36:$I$47,AP$3,5),INDEX($D$36:$I$47,AP$3,6))*(INDEX($D$36:$I$47,AP$3,2)-INDEX($D$36:$I$47,AP$3,1))</f>
        <v>108.58073566117527</v>
      </c>
      <c r="AQ692" s="13" cm="1">
        <f t="array" aca="1" ref="AQ692" ca="1">INDEX($D$36:$I$47,AQ$3,1)+BETAINV(RAND(),INDEX($D$36:$I$47,AQ$3,5),INDEX($D$36:$I$47,AQ$3,6))*(INDEX($D$36:$I$47,AQ$3,2)-INDEX($D$36:$I$47,AQ$3,1))</f>
        <v>206.29706385283316</v>
      </c>
      <c r="AR692" s="13" cm="1">
        <f t="array" aca="1" ref="AR692" ca="1">INDEX($D$36:$I$47,AR$3,1)+BETAINV(RAND(),INDEX($D$36:$I$47,AR$3,5),INDEX($D$36:$I$47,AR$3,6))*(INDEX($D$36:$I$47,AR$3,2)-INDEX($D$36:$I$47,AR$3,1))</f>
        <v>302.03418410436706</v>
      </c>
      <c r="AS692" s="13" cm="1">
        <f t="array" aca="1" ref="AS692" ca="1">INDEX($D$36:$I$47,AS$3,1)+BETAINV(RAND(),INDEX($D$36:$I$47,AS$3,5),INDEX($D$36:$I$47,AS$3,6))*(INDEX($D$36:$I$47,AS$3,2)-INDEX($D$36:$I$47,AS$3,1))</f>
        <v>599.47598490032601</v>
      </c>
      <c r="AT692" s="13" cm="1">
        <f t="array" aca="1" ref="AT692" ca="1">INDEX($D$36:$I$47,AT$3,1)+BETAINV(RAND(),INDEX($D$36:$I$47,AT$3,5),INDEX($D$36:$I$47,AT$3,6))*(INDEX($D$36:$I$47,AT$3,2)-INDEX($D$36:$I$47,AT$3,1))</f>
        <v>156.99266005422655</v>
      </c>
      <c r="AU692" s="13" cm="1">
        <f t="array" aca="1" ref="AU692" ca="1">INDEX($D$36:$I$47,AU$3,1)+BETAINV(RAND(),INDEX($D$36:$I$47,AU$3,5),INDEX($D$36:$I$47,AU$3,6))*(INDEX($D$36:$I$47,AU$3,2)-INDEX($D$36:$I$47,AU$3,1))</f>
        <v>293.51963078805579</v>
      </c>
      <c r="AV692" s="13" cm="1">
        <f t="array" aca="1" ref="AV692" ca="1">INDEX($D$36:$I$47,AV$3,1)+BETAINV(RAND(),INDEX($D$36:$I$47,AV$3,5),INDEX($D$36:$I$47,AV$3,6))*(INDEX($D$36:$I$47,AV$3,2)-INDEX($D$36:$I$47,AV$3,1))</f>
        <v>730.75595606294451</v>
      </c>
      <c r="AW692" s="13" cm="1">
        <f t="array" aca="1" ref="AW692" ca="1">INDEX($D$36:$I$47,AW$3,1)+BETAINV(RAND(),INDEX($D$36:$I$47,AW$3,5),INDEX($D$36:$I$47,AW$3,6))*(INDEX($D$36:$I$47,AW$3,2)-INDEX($D$36:$I$47,AW$3,1))</f>
        <v>540.71909096593981</v>
      </c>
      <c r="AX692" s="13" cm="1">
        <f t="array" aca="1" ref="AX692" ca="1">INDEX($D$36:$I$47,AX$3,1)+BETAINV(RAND(),INDEX($D$36:$I$47,AX$3,5),INDEX($D$36:$I$47,AX$3,6))*(INDEX($D$36:$I$47,AX$3,2)-INDEX($D$36:$I$47,AX$3,1))</f>
        <v>445.53160369528496</v>
      </c>
      <c r="AY692" s="13" cm="1">
        <f t="array" aca="1" ref="AY692" ca="1">INDEX($D$36:$I$47,AY$3,1)+BETAINV(RAND(),INDEX($D$36:$I$47,AY$3,5),INDEX($D$36:$I$47,AY$3,6))*(INDEX($D$36:$I$47,AY$3,2)-INDEX($D$36:$I$47,AY$3,1))</f>
        <v>146.82255012116866</v>
      </c>
      <c r="AZ692" s="13" cm="1">
        <f t="array" aca="1" ref="AZ692" ca="1">INDEX($D$36:$I$47,AZ$3,1)+BETAINV(RAND(),INDEX($D$36:$I$47,AZ$3,5),INDEX($D$36:$I$47,AZ$3,6))*(INDEX($D$36:$I$47,AZ$3,2)-INDEX($D$36:$I$47,AZ$3,1))</f>
        <v>353.02594795691454</v>
      </c>
      <c r="BC692">
        <v>689</v>
      </c>
      <c r="BD692" cm="1">
        <f t="array" aca="1" ref="BD692" ca="1">INDEX($D$52:$I$63,BD$3,1)+BETAINV(RAND(),INDEX($D$52:$I$63,BD$3,5),INDEX($D$52:$I$63,BD$3,6))*(INDEX($D$52:$I$63,BD$3,2)-INDEX(D$52:I$63,BD$3,1))</f>
        <v>56.784096052529605</v>
      </c>
      <c r="BE692" cm="1">
        <f t="array" aca="1" ref="BE692" ca="1">INDEX($D$52:$I$63,BE$3,1)+BETAINV(RAND(),INDEX($D$52:$I$63,BE$3,5),INDEX($D$52:$I$63,BE$3,6))*(INDEX($D$52:$I$63,BE$3,2)-INDEX(E$52:J$63,BE$3,1))</f>
        <v>47.52000000000001</v>
      </c>
      <c r="BF692" cm="1">
        <f t="array" aca="1" ref="BF692" ca="1">INDEX($D$52:$I$63,BF$3,1)+BETAINV(RAND(),INDEX($D$52:$I$63,BF$3,5),INDEX($D$52:$I$63,BF$3,6))*(INDEX($D$52:$I$63,BF$3,2)-INDEX(F$52:K$63,BF$3,1))</f>
        <v>34.733995712203551</v>
      </c>
      <c r="BG692" cm="1">
        <f t="array" aca="1" ref="BG692" ca="1">INDEX($D$52:$I$63,BG$3,1)+BETAINV(RAND(),INDEX($D$52:$I$63,BG$3,5),INDEX($D$52:$I$63,BG$3,6))*(INDEX($D$52:$I$63,BG$3,2)-INDEX(G$52:L$63,BG$3,1))</f>
        <v>279.92070885028204</v>
      </c>
      <c r="BH692" cm="1">
        <f t="array" aca="1" ref="BH692" ca="1">INDEX($D$52:$I$63,BH$3,1)+BETAINV(RAND(),INDEX($D$52:$I$63,BH$3,5),INDEX($D$52:$I$63,BH$3,6))*(INDEX($D$52:$I$63,BH$3,2)-INDEX(H$52:M$63,BH$3,1))</f>
        <v>236.78870040075282</v>
      </c>
      <c r="BI692" cm="1">
        <f t="array" aca="1" ref="BI692" ca="1">INDEX($D$52:$I$63,BI$3,1)+BETAINV(RAND(),INDEX($D$52:$I$63,BI$3,5),INDEX($D$52:$I$63,BI$3,6))*(INDEX($D$52:$I$63,BI$3,2)-INDEX(I$52:N$63,BI$3,1))</f>
        <v>123.85138629666871</v>
      </c>
      <c r="BJ692" cm="1">
        <f t="array" aca="1" ref="BJ692" ca="1">INDEX($D$52:$I$63,BJ$3,1)+BETAINV(RAND(),INDEX($D$52:$I$63,BJ$3,5),INDEX($D$52:$I$63,BJ$3,6))*(INDEX($D$52:$I$63,BJ$3,2)-INDEX(J$52:O$63,BJ$3,1))</f>
        <v>331.83764183254641</v>
      </c>
      <c r="BK692" cm="1">
        <f t="array" aca="1" ref="BK692" ca="1">INDEX($D$52:$I$63,BK$3,1)+BETAINV(RAND(),INDEX($D$52:$I$63,BK$3,5),INDEX($D$52:$I$63,BK$3,6))*(INDEX($D$52:$I$63,BK$3,2)-INDEX(K$52:P$63,BK$3,1))</f>
        <v>319.76396454258878</v>
      </c>
      <c r="BL692" cm="1">
        <f t="array" aca="1" ref="BL692" ca="1">INDEX($D$52:$I$63,BL$3,1)+BETAINV(RAND(),INDEX($D$52:$I$63,BL$3,5),INDEX($D$52:$I$63,BL$3,6))*(INDEX($D$52:$I$63,BL$3,2)-INDEX(L$52:Q$63,BL$3,1))</f>
        <v>369.63826613544688</v>
      </c>
      <c r="BM692" cm="1">
        <f t="array" aca="1" ref="BM692" ca="1">INDEX($D$52:$I$63,BM$3,1)+BETAINV(RAND(),INDEX($D$52:$I$63,BM$3,5),INDEX($D$52:$I$63,BM$3,6))*(INDEX($D$52:$I$63,BM$3,2)-INDEX(M$52:R$63,BM$3,1))</f>
        <v>36.267811803671506</v>
      </c>
      <c r="BN692" cm="1">
        <f t="array" aca="1" ref="BN692" ca="1">INDEX($D$52:$I$63,BN$3,1)+BETAINV(RAND(),INDEX($D$52:$I$63,BN$3,5),INDEX($D$52:$I$63,BN$3,6))*(INDEX($D$52:$I$63,BN$3,2)-INDEX(N$52:S$63,BN$3,1))</f>
        <v>104.55353760586914</v>
      </c>
      <c r="BO692" cm="1">
        <f t="array" aca="1" ref="BO692" ca="1">INDEX($D$52:$I$63,BO$3,1)+BETAINV(RAND(),INDEX($D$52:$I$63,BO$3,5),INDEX($D$52:$I$63,BO$3,6))*(INDEX($D$52:$I$63,BO$3,2)-INDEX(O$52:T$63,BO$3,1))</f>
        <v>337.69304930601174</v>
      </c>
    </row>
    <row r="693" spans="12:67" x14ac:dyDescent="0.25">
      <c r="L693">
        <v>690</v>
      </c>
      <c r="M693" cm="1">
        <f t="array" aca="1" ref="M693" ca="1">INDEX($D$4:$I$15,M$3,1)+BETAINV(RAND(),INDEX($D$4:$I$15,M$3,5),INDEX($D$4:$I$15,M$3,6))*(INDEX($D$4:$I$15,M$3,2)-INDEX($D$4:$I$15,M$3,1))</f>
        <v>247.14104218110495</v>
      </c>
      <c r="N693" cm="1">
        <f t="array" aca="1" ref="N693" ca="1">INDEX($D$4:$I$15,N$3,1)+BETAINV(RAND(),INDEX($D$4:$I$15,N$3,5),INDEX($D$4:$I$15,N$3,6))*(INDEX($D$4:$I$15,N$3,2)-INDEX($D$4:$I$15,N$3,1))</f>
        <v>183.42303109342151</v>
      </c>
      <c r="O693" cm="1">
        <f t="array" aca="1" ref="O693" ca="1">INDEX($D$4:$I$15,O$3,1)+BETAINV(RAND(),INDEX($D$4:$I$15,O$3,5),INDEX($D$4:$I$15,O$3,6))*(INDEX($D$4:$I$15,O$3,2)-INDEX($D$4:$I$15,O$3,1))</f>
        <v>46.604047875744513</v>
      </c>
      <c r="P693" cm="1">
        <f t="array" aca="1" ref="P693" ca="1">INDEX($D$4:$I$15,P$3,1)+BETAINV(RAND(),INDEX($D$4:$I$15,P$3,5),INDEX($D$4:$I$15,P$3,6))*(INDEX($D$4:$I$15,P$3,2)-INDEX($D$4:$I$15,P$3,1))</f>
        <v>807.75758595058835</v>
      </c>
      <c r="Q693" cm="1">
        <f t="array" aca="1" ref="Q693" ca="1">INDEX($D$4:$I$15,Q$3,1)+BETAINV(RAND(),INDEX($D$4:$I$15,Q$3,5),INDEX($D$4:$I$15,Q$3,6))*(INDEX($D$4:$I$15,Q$3,2)-INDEX($D$4:$I$15,Q$3,1))</f>
        <v>145.17344891953434</v>
      </c>
      <c r="R693" cm="1">
        <f t="array" aca="1" ref="R693" ca="1">INDEX($D$4:$I$15,R$3,1)+BETAINV(RAND(),INDEX($D$4:$I$15,R$3,5),INDEX($D$4:$I$15,R$3,6))*(INDEX($D$4:$I$15,R$3,2)-INDEX($D$4:$I$15,R$3,1))</f>
        <v>527.47672054207828</v>
      </c>
      <c r="S693" cm="1">
        <f t="array" aca="1" ref="S693" ca="1">INDEX($D$4:$I$15,S$3,1)+BETAINV(RAND(),INDEX($D$4:$I$15,S$3,5),INDEX($D$4:$I$15,S$3,6))*(INDEX($D$4:$I$15,S$3,2)-INDEX($D$4:$I$15,S$3,1))</f>
        <v>761.79342754271249</v>
      </c>
      <c r="T693" cm="1">
        <f t="array" aca="1" ref="T693" ca="1">INDEX($D$4:$I$15,T$3,1)+BETAINV(RAND(),INDEX($D$4:$I$15,T$3,5),INDEX($D$4:$I$15,T$3,6))*(INDEX($D$4:$I$15,T$3,2)-INDEX($D$4:$I$15,T$3,1))</f>
        <v>715.45868843221513</v>
      </c>
      <c r="U693" cm="1">
        <f t="array" aca="1" ref="U693" ca="1">INDEX($D$4:$I$15,U$3,1)+BETAINV(RAND(),INDEX($D$4:$I$15,U$3,5),INDEX($D$4:$I$15,U$3,6))*(INDEX($D$4:$I$15,U$3,2)-INDEX($D$4:$I$15,U$3,1))</f>
        <v>287.9613656683386</v>
      </c>
      <c r="V693" cm="1">
        <f t="array" aca="1" ref="V693" ca="1">INDEX($D$4:$I$15,V$3,1)+BETAINV(RAND(),INDEX($D$4:$I$15,V$3,5),INDEX($D$4:$I$15,V$3,6))*(INDEX($D$4:$I$15,V$3,2)-INDEX($D$4:$I$15,V$3,1))</f>
        <v>118.15480322977788</v>
      </c>
      <c r="W693" cm="1">
        <f t="array" aca="1" ref="W693" ca="1">INDEX($D$4:$I$15,W$3,1)+BETAINV(RAND(),INDEX($D$4:$I$15,W$3,5),INDEX($D$4:$I$15,W$3,6))*(INDEX($D$4:$I$15,W$3,2)-INDEX($D$4:$I$15,W$3,1))</f>
        <v>399.06816843569231</v>
      </c>
      <c r="X693" cm="1">
        <f t="array" aca="1" ref="X693" ca="1">INDEX($D$4:$I$15,X$3,1)+BETAINV(RAND(),INDEX($D$4:$I$15,X$3,5),INDEX($D$4:$I$15,X$3,6))*(INDEX($D$4:$I$15,X$3,2)-INDEX($D$4:$I$15,X$3,1))</f>
        <v>1717.3184503783473</v>
      </c>
      <c r="Z693">
        <v>690</v>
      </c>
      <c r="AA693" cm="1">
        <f t="array" aca="1" ref="AA693" ca="1">INDEX($D$20:$I$31,AA$3,1)+BETAINV(RAND(),INDEX($D$20:$I$31,AA$3,5),INDEX($D$20:$I$31,AA$3,6))*(INDEX($D$20:$I$31,AA$3,2)-INDEX($D$20:$I$31,AA$3,1))</f>
        <v>98.801621688673549</v>
      </c>
      <c r="AB693" cm="1">
        <f t="array" aca="1" ref="AB693" ca="1">INDEX($D$20:$I$31,AB$3,1)+BETAINV(RAND(),INDEX($D$20:$I$31,AB$3,5),INDEX($D$20:$I$31,AB$3,6))*(INDEX($D$20:$I$31,AB$3,2)-INDEX($D$20:$I$31,AB$3,1))</f>
        <v>87.085428384451347</v>
      </c>
      <c r="AC693" cm="1">
        <f t="array" aca="1" ref="AC693" ca="1">INDEX($D$20:$I$31,AC$3,1)+BETAINV(RAND(),INDEX($D$20:$I$31,AC$3,5),INDEX($D$20:$I$31,AC$3,6))*(INDEX($D$20:$I$31,AC$3,2)-INDEX($D$20:$I$31,AC$3,1))</f>
        <v>94.293745177544992</v>
      </c>
      <c r="AD693" cm="1">
        <f t="array" aca="1" ref="AD693" ca="1">INDEX($D$20:$I$31,AD$3,1)+BETAINV(RAND(),INDEX($D$20:$I$31,AD$3,5),INDEX($D$20:$I$31,AD$3,6))*(INDEX($D$20:$I$31,AD$3,2)-INDEX($D$20:$I$31,AD$3,1))</f>
        <v>474.66271218698989</v>
      </c>
      <c r="AE693" cm="1">
        <f t="array" aca="1" ref="AE693" ca="1">INDEX($D$20:$I$31,AE$3,1)+BETAINV(RAND(),INDEX($D$20:$I$31,AE$3,5),INDEX($D$20:$I$31,AE$3,6))*(INDEX($D$20:$I$31,AE$3,2)-INDEX($D$20:$I$31,AE$3,1))</f>
        <v>331.0377476145087</v>
      </c>
      <c r="AF693" cm="1">
        <f t="array" aca="1" ref="AF693" ca="1">INDEX($D$20:$I$31,AF$3,1)+BETAINV(RAND(),INDEX($D$20:$I$31,AF$3,5),INDEX($D$20:$I$31,AF$3,6))*(INDEX($D$20:$I$31,AF$3,2)-INDEX($D$20:$I$31,AF$3,1))</f>
        <v>182.24676357624952</v>
      </c>
      <c r="AG693" cm="1">
        <f t="array" aca="1" ref="AG693" ca="1">INDEX($D$20:$I$31,AG$3,1)+BETAINV(RAND(),INDEX($D$20:$I$31,AG$3,5),INDEX($D$20:$I$31,AG$3,6))*(INDEX($D$20:$I$31,AG$3,2)-INDEX($D$20:$I$31,AG$3,1))</f>
        <v>744.06567291096803</v>
      </c>
      <c r="AH693" cm="1">
        <f t="array" aca="1" ref="AH693" ca="1">INDEX($D$20:$I$31,AH$3,1)+BETAINV(RAND(),INDEX($D$20:$I$31,AH$3,5),INDEX($D$20:$I$31,AH$3,6))*(INDEX($D$20:$I$31,AH$3,2)-INDEX($D$20:$I$31,AH$3,1))</f>
        <v>654.67189443543839</v>
      </c>
      <c r="AI693" cm="1">
        <f t="array" aca="1" ref="AI693" ca="1">INDEX($D$20:$I$31,AI$3,1)+BETAINV(RAND(),INDEX($D$20:$I$31,AI$3,5),INDEX($D$20:$I$31,AI$3,6))*(INDEX($D$20:$I$31,AI$3,2)-INDEX($D$20:$I$31,AI$3,1))</f>
        <v>388.86871897344264</v>
      </c>
      <c r="AJ693" cm="1">
        <f t="array" aca="1" ref="AJ693" ca="1">INDEX($D$20:$I$31,AJ$3,1)+BETAINV(RAND(),INDEX($D$20:$I$31,AJ$3,5),INDEX($D$20:$I$31,AJ$3,6))*(INDEX($D$20:$I$31,AJ$3,2)-INDEX($D$20:$I$31,AJ$3,1))</f>
        <v>185.13700948705517</v>
      </c>
      <c r="AK693" cm="1">
        <f t="array" aca="1" ref="AK693" ca="1">INDEX($D$20:$I$31,AK$3,1)+BETAINV(RAND(),INDEX($D$20:$I$31,AK$3,5),INDEX($D$20:$I$31,AK$3,6))*(INDEX($D$20:$I$31,AK$3,2)-INDEX($D$20:$I$31,AK$3,1))</f>
        <v>256.31116844104849</v>
      </c>
      <c r="AL693" cm="1">
        <f t="array" aca="1" ref="AL693" ca="1">INDEX($D$20:$I$31,AL$3,1)+BETAINV(RAND(),INDEX($D$20:$I$31,AL$3,5),INDEX($D$20:$I$31,AL$3,6))*(INDEX($D$20:$I$31,AL$3,2)-INDEX($D$20:$I$31,AL$3,1))</f>
        <v>360.51178727864556</v>
      </c>
      <c r="AN693">
        <v>690</v>
      </c>
      <c r="AO693" s="13" cm="1">
        <f t="array" aca="1" ref="AO693" ca="1">INDEX($D$36:$I$47,AO$3,1)+BETAINV(RAND(),INDEX($D$36:$I$47,AO$3,5),INDEX($D$36:$I$47,AO$3,6))*(INDEX($D$36:$I$47,AO$3,2)-INDEX($D$36:$I$47,AO$3,1))</f>
        <v>98.939760712777897</v>
      </c>
      <c r="AP693" s="13" cm="1">
        <f t="array" aca="1" ref="AP693" ca="1">INDEX($D$36:$I$47,AP$3,1)+BETAINV(RAND(),INDEX($D$36:$I$47,AP$3,5),INDEX($D$36:$I$47,AP$3,6))*(INDEX($D$36:$I$47,AP$3,2)-INDEX($D$36:$I$47,AP$3,1))</f>
        <v>99.212931383758885</v>
      </c>
      <c r="AQ693" s="13" cm="1">
        <f t="array" aca="1" ref="AQ693" ca="1">INDEX($D$36:$I$47,AQ$3,1)+BETAINV(RAND(),INDEX($D$36:$I$47,AQ$3,5),INDEX($D$36:$I$47,AQ$3,6))*(INDEX($D$36:$I$47,AQ$3,2)-INDEX($D$36:$I$47,AQ$3,1))</f>
        <v>193.41636106394407</v>
      </c>
      <c r="AR693" s="13" cm="1">
        <f t="array" aca="1" ref="AR693" ca="1">INDEX($D$36:$I$47,AR$3,1)+BETAINV(RAND(),INDEX($D$36:$I$47,AR$3,5),INDEX($D$36:$I$47,AR$3,6))*(INDEX($D$36:$I$47,AR$3,2)-INDEX($D$36:$I$47,AR$3,1))</f>
        <v>278.35098735645875</v>
      </c>
      <c r="AS693" s="13" cm="1">
        <f t="array" aca="1" ref="AS693" ca="1">INDEX($D$36:$I$47,AS$3,1)+BETAINV(RAND(),INDEX($D$36:$I$47,AS$3,5),INDEX($D$36:$I$47,AS$3,6))*(INDEX($D$36:$I$47,AS$3,2)-INDEX($D$36:$I$47,AS$3,1))</f>
        <v>532.02239074702186</v>
      </c>
      <c r="AT693" s="13" cm="1">
        <f t="array" aca="1" ref="AT693" ca="1">INDEX($D$36:$I$47,AT$3,1)+BETAINV(RAND(),INDEX($D$36:$I$47,AT$3,5),INDEX($D$36:$I$47,AT$3,6))*(INDEX($D$36:$I$47,AT$3,2)-INDEX($D$36:$I$47,AT$3,1))</f>
        <v>172.32803055508609</v>
      </c>
      <c r="AU693" s="13" cm="1">
        <f t="array" aca="1" ref="AU693" ca="1">INDEX($D$36:$I$47,AU$3,1)+BETAINV(RAND(),INDEX($D$36:$I$47,AU$3,5),INDEX($D$36:$I$47,AU$3,6))*(INDEX($D$36:$I$47,AU$3,2)-INDEX($D$36:$I$47,AU$3,1))</f>
        <v>308.24833881955237</v>
      </c>
      <c r="AV693" s="13" cm="1">
        <f t="array" aca="1" ref="AV693" ca="1">INDEX($D$36:$I$47,AV$3,1)+BETAINV(RAND(),INDEX($D$36:$I$47,AV$3,5),INDEX($D$36:$I$47,AV$3,6))*(INDEX($D$36:$I$47,AV$3,2)-INDEX($D$36:$I$47,AV$3,1))</f>
        <v>628.3453454542547</v>
      </c>
      <c r="AW693" s="13" cm="1">
        <f t="array" aca="1" ref="AW693" ca="1">INDEX($D$36:$I$47,AW$3,1)+BETAINV(RAND(),INDEX($D$36:$I$47,AW$3,5),INDEX($D$36:$I$47,AW$3,6))*(INDEX($D$36:$I$47,AW$3,2)-INDEX($D$36:$I$47,AW$3,1))</f>
        <v>553.4242884346321</v>
      </c>
      <c r="AX693" s="13" cm="1">
        <f t="array" aca="1" ref="AX693" ca="1">INDEX($D$36:$I$47,AX$3,1)+BETAINV(RAND(),INDEX($D$36:$I$47,AX$3,5),INDEX($D$36:$I$47,AX$3,6))*(INDEX($D$36:$I$47,AX$3,2)-INDEX($D$36:$I$47,AX$3,1))</f>
        <v>363.74839550267467</v>
      </c>
      <c r="AY693" s="13" cm="1">
        <f t="array" aca="1" ref="AY693" ca="1">INDEX($D$36:$I$47,AY$3,1)+BETAINV(RAND(),INDEX($D$36:$I$47,AY$3,5),INDEX($D$36:$I$47,AY$3,6))*(INDEX($D$36:$I$47,AY$3,2)-INDEX($D$36:$I$47,AY$3,1))</f>
        <v>165.11372394086564</v>
      </c>
      <c r="AZ693" s="13" cm="1">
        <f t="array" aca="1" ref="AZ693" ca="1">INDEX($D$36:$I$47,AZ$3,1)+BETAINV(RAND(),INDEX($D$36:$I$47,AZ$3,5),INDEX($D$36:$I$47,AZ$3,6))*(INDEX($D$36:$I$47,AZ$3,2)-INDEX($D$36:$I$47,AZ$3,1))</f>
        <v>390.46623604722009</v>
      </c>
      <c r="BC693">
        <v>690</v>
      </c>
      <c r="BD693" cm="1">
        <f t="array" aca="1" ref="BD693" ca="1">INDEX($D$52:$I$63,BD$3,1)+BETAINV(RAND(),INDEX($D$52:$I$63,BD$3,5),INDEX($D$52:$I$63,BD$3,6))*(INDEX($D$52:$I$63,BD$3,2)-INDEX(D$52:I$63,BD$3,1))</f>
        <v>62.743025167384971</v>
      </c>
      <c r="BE693" cm="1">
        <f t="array" aca="1" ref="BE693" ca="1">INDEX($D$52:$I$63,BE$3,1)+BETAINV(RAND(),INDEX($D$52:$I$63,BE$3,5),INDEX($D$52:$I$63,BE$3,6))*(INDEX($D$52:$I$63,BE$3,2)-INDEX(E$52:J$63,BE$3,1))</f>
        <v>47.52000000000001</v>
      </c>
      <c r="BF693" cm="1">
        <f t="array" aca="1" ref="BF693" ca="1">INDEX($D$52:$I$63,BF$3,1)+BETAINV(RAND(),INDEX($D$52:$I$63,BF$3,5),INDEX($D$52:$I$63,BF$3,6))*(INDEX($D$52:$I$63,BF$3,2)-INDEX(F$52:K$63,BF$3,1))</f>
        <v>36.796491035968614</v>
      </c>
      <c r="BG693" cm="1">
        <f t="array" aca="1" ref="BG693" ca="1">INDEX($D$52:$I$63,BG$3,1)+BETAINV(RAND(),INDEX($D$52:$I$63,BG$3,5),INDEX($D$52:$I$63,BG$3,6))*(INDEX($D$52:$I$63,BG$3,2)-INDEX(G$52:L$63,BG$3,1))</f>
        <v>278.37452773042253</v>
      </c>
      <c r="BH693" cm="1">
        <f t="array" aca="1" ref="BH693" ca="1">INDEX($D$52:$I$63,BH$3,1)+BETAINV(RAND(),INDEX($D$52:$I$63,BH$3,5),INDEX($D$52:$I$63,BH$3,6))*(INDEX($D$52:$I$63,BH$3,2)-INDEX(H$52:M$63,BH$3,1))</f>
        <v>167.66330104521251</v>
      </c>
      <c r="BI693" cm="1">
        <f t="array" aca="1" ref="BI693" ca="1">INDEX($D$52:$I$63,BI$3,1)+BETAINV(RAND(),INDEX($D$52:$I$63,BI$3,5),INDEX($D$52:$I$63,BI$3,6))*(INDEX($D$52:$I$63,BI$3,2)-INDEX(I$52:N$63,BI$3,1))</f>
        <v>151.02251619278289</v>
      </c>
      <c r="BJ693" cm="1">
        <f t="array" aca="1" ref="BJ693" ca="1">INDEX($D$52:$I$63,BJ$3,1)+BETAINV(RAND(),INDEX($D$52:$I$63,BJ$3,5),INDEX($D$52:$I$63,BJ$3,6))*(INDEX($D$52:$I$63,BJ$3,2)-INDEX(J$52:O$63,BJ$3,1))</f>
        <v>331.10788325627925</v>
      </c>
      <c r="BK693" cm="1">
        <f t="array" aca="1" ref="BK693" ca="1">INDEX($D$52:$I$63,BK$3,1)+BETAINV(RAND(),INDEX($D$52:$I$63,BK$3,5),INDEX($D$52:$I$63,BK$3,6))*(INDEX($D$52:$I$63,BK$3,2)-INDEX(K$52:P$63,BK$3,1))</f>
        <v>517.54750480661664</v>
      </c>
      <c r="BL693" cm="1">
        <f t="array" aca="1" ref="BL693" ca="1">INDEX($D$52:$I$63,BL$3,1)+BETAINV(RAND(),INDEX($D$52:$I$63,BL$3,5),INDEX($D$52:$I$63,BL$3,6))*(INDEX($D$52:$I$63,BL$3,2)-INDEX(L$52:Q$63,BL$3,1))</f>
        <v>371.0036035169361</v>
      </c>
      <c r="BM693" cm="1">
        <f t="array" aca="1" ref="BM693" ca="1">INDEX($D$52:$I$63,BM$3,1)+BETAINV(RAND(),INDEX($D$52:$I$63,BM$3,5),INDEX($D$52:$I$63,BM$3,6))*(INDEX($D$52:$I$63,BM$3,2)-INDEX(M$52:R$63,BM$3,1))</f>
        <v>-12.64192710812101</v>
      </c>
      <c r="BN693" cm="1">
        <f t="array" aca="1" ref="BN693" ca="1">INDEX($D$52:$I$63,BN$3,1)+BETAINV(RAND(),INDEX($D$52:$I$63,BN$3,5),INDEX($D$52:$I$63,BN$3,6))*(INDEX($D$52:$I$63,BN$3,2)-INDEX(N$52:S$63,BN$3,1))</f>
        <v>104.9296131572172</v>
      </c>
      <c r="BO693" cm="1">
        <f t="array" aca="1" ref="BO693" ca="1">INDEX($D$52:$I$63,BO$3,1)+BETAINV(RAND(),INDEX($D$52:$I$63,BO$3,5),INDEX($D$52:$I$63,BO$3,6))*(INDEX($D$52:$I$63,BO$3,2)-INDEX(O$52:T$63,BO$3,1))</f>
        <v>408.79270012599147</v>
      </c>
    </row>
    <row r="694" spans="12:67" x14ac:dyDescent="0.25">
      <c r="L694">
        <v>691</v>
      </c>
      <c r="M694" cm="1">
        <f t="array" aca="1" ref="M694" ca="1">INDEX($D$4:$I$15,M$3,1)+BETAINV(RAND(),INDEX($D$4:$I$15,M$3,5),INDEX($D$4:$I$15,M$3,6))*(INDEX($D$4:$I$15,M$3,2)-INDEX($D$4:$I$15,M$3,1))</f>
        <v>220.2640601722288</v>
      </c>
      <c r="N694" cm="1">
        <f t="array" aca="1" ref="N694" ca="1">INDEX($D$4:$I$15,N$3,1)+BETAINV(RAND(),INDEX($D$4:$I$15,N$3,5),INDEX($D$4:$I$15,N$3,6))*(INDEX($D$4:$I$15,N$3,2)-INDEX($D$4:$I$15,N$3,1))</f>
        <v>177.73494015921113</v>
      </c>
      <c r="O694" cm="1">
        <f t="array" aca="1" ref="O694" ca="1">INDEX($D$4:$I$15,O$3,1)+BETAINV(RAND(),INDEX($D$4:$I$15,O$3,5),INDEX($D$4:$I$15,O$3,6))*(INDEX($D$4:$I$15,O$3,2)-INDEX($D$4:$I$15,O$3,1))</f>
        <v>55.904254400816455</v>
      </c>
      <c r="P694" cm="1">
        <f t="array" aca="1" ref="P694" ca="1">INDEX($D$4:$I$15,P$3,1)+BETAINV(RAND(),INDEX($D$4:$I$15,P$3,5),INDEX($D$4:$I$15,P$3,6))*(INDEX($D$4:$I$15,P$3,2)-INDEX($D$4:$I$15,P$3,1))</f>
        <v>754.91653003227077</v>
      </c>
      <c r="Q694" cm="1">
        <f t="array" aca="1" ref="Q694" ca="1">INDEX($D$4:$I$15,Q$3,1)+BETAINV(RAND(),INDEX($D$4:$I$15,Q$3,5),INDEX($D$4:$I$15,Q$3,6))*(INDEX($D$4:$I$15,Q$3,2)-INDEX($D$4:$I$15,Q$3,1))</f>
        <v>161.39160803376586</v>
      </c>
      <c r="R694" cm="1">
        <f t="array" aca="1" ref="R694" ca="1">INDEX($D$4:$I$15,R$3,1)+BETAINV(RAND(),INDEX($D$4:$I$15,R$3,5),INDEX($D$4:$I$15,R$3,6))*(INDEX($D$4:$I$15,R$3,2)-INDEX($D$4:$I$15,R$3,1))</f>
        <v>493.98372912923401</v>
      </c>
      <c r="S694" cm="1">
        <f t="array" aca="1" ref="S694" ca="1">INDEX($D$4:$I$15,S$3,1)+BETAINV(RAND(),INDEX($D$4:$I$15,S$3,5),INDEX($D$4:$I$15,S$3,6))*(INDEX($D$4:$I$15,S$3,2)-INDEX($D$4:$I$15,S$3,1))</f>
        <v>733.35257875952834</v>
      </c>
      <c r="T694" cm="1">
        <f t="array" aca="1" ref="T694" ca="1">INDEX($D$4:$I$15,T$3,1)+BETAINV(RAND(),INDEX($D$4:$I$15,T$3,5),INDEX($D$4:$I$15,T$3,6))*(INDEX($D$4:$I$15,T$3,2)-INDEX($D$4:$I$15,T$3,1))</f>
        <v>791.69641716089097</v>
      </c>
      <c r="U694" cm="1">
        <f t="array" aca="1" ref="U694" ca="1">INDEX($D$4:$I$15,U$3,1)+BETAINV(RAND(),INDEX($D$4:$I$15,U$3,5),INDEX($D$4:$I$15,U$3,6))*(INDEX($D$4:$I$15,U$3,2)-INDEX($D$4:$I$15,U$3,1))</f>
        <v>236.03075741585189</v>
      </c>
      <c r="V694" cm="1">
        <f t="array" aca="1" ref="V694" ca="1">INDEX($D$4:$I$15,V$3,1)+BETAINV(RAND(),INDEX($D$4:$I$15,V$3,5),INDEX($D$4:$I$15,V$3,6))*(INDEX($D$4:$I$15,V$3,2)-INDEX($D$4:$I$15,V$3,1))</f>
        <v>107.79979274175395</v>
      </c>
      <c r="W694" cm="1">
        <f t="array" aca="1" ref="W694" ca="1">INDEX($D$4:$I$15,W$3,1)+BETAINV(RAND(),INDEX($D$4:$I$15,W$3,5),INDEX($D$4:$I$15,W$3,6))*(INDEX($D$4:$I$15,W$3,2)-INDEX($D$4:$I$15,W$3,1))</f>
        <v>401.43911130561213</v>
      </c>
      <c r="X694" cm="1">
        <f t="array" aca="1" ref="X694" ca="1">INDEX($D$4:$I$15,X$3,1)+BETAINV(RAND(),INDEX($D$4:$I$15,X$3,5),INDEX($D$4:$I$15,X$3,6))*(INDEX($D$4:$I$15,X$3,2)-INDEX($D$4:$I$15,X$3,1))</f>
        <v>1632.4813423806856</v>
      </c>
      <c r="Z694">
        <v>691</v>
      </c>
      <c r="AA694" cm="1">
        <f t="array" aca="1" ref="AA694" ca="1">INDEX($D$20:$I$31,AA$3,1)+BETAINV(RAND(),INDEX($D$20:$I$31,AA$3,5),INDEX($D$20:$I$31,AA$3,6))*(INDEX($D$20:$I$31,AA$3,2)-INDEX($D$20:$I$31,AA$3,1))</f>
        <v>101.78741295522914</v>
      </c>
      <c r="AB694" cm="1">
        <f t="array" aca="1" ref="AB694" ca="1">INDEX($D$20:$I$31,AB$3,1)+BETAINV(RAND(),INDEX($D$20:$I$31,AB$3,5),INDEX($D$20:$I$31,AB$3,6))*(INDEX($D$20:$I$31,AB$3,2)-INDEX($D$20:$I$31,AB$3,1))</f>
        <v>94.059753016485359</v>
      </c>
      <c r="AC694" cm="1">
        <f t="array" aca="1" ref="AC694" ca="1">INDEX($D$20:$I$31,AC$3,1)+BETAINV(RAND(),INDEX($D$20:$I$31,AC$3,5),INDEX($D$20:$I$31,AC$3,6))*(INDEX($D$20:$I$31,AC$3,2)-INDEX($D$20:$I$31,AC$3,1))</f>
        <v>89.874595783562455</v>
      </c>
      <c r="AD694" cm="1">
        <f t="array" aca="1" ref="AD694" ca="1">INDEX($D$20:$I$31,AD$3,1)+BETAINV(RAND(),INDEX($D$20:$I$31,AD$3,5),INDEX($D$20:$I$31,AD$3,6))*(INDEX($D$20:$I$31,AD$3,2)-INDEX($D$20:$I$31,AD$3,1))</f>
        <v>496.45192054549136</v>
      </c>
      <c r="AE694" cm="1">
        <f t="array" aca="1" ref="AE694" ca="1">INDEX($D$20:$I$31,AE$3,1)+BETAINV(RAND(),INDEX($D$20:$I$31,AE$3,5),INDEX($D$20:$I$31,AE$3,6))*(INDEX($D$20:$I$31,AE$3,2)-INDEX($D$20:$I$31,AE$3,1))</f>
        <v>339.33150591509047</v>
      </c>
      <c r="AF694" cm="1">
        <f t="array" aca="1" ref="AF694" ca="1">INDEX($D$20:$I$31,AF$3,1)+BETAINV(RAND(),INDEX($D$20:$I$31,AF$3,5),INDEX($D$20:$I$31,AF$3,6))*(INDEX($D$20:$I$31,AF$3,2)-INDEX($D$20:$I$31,AF$3,1))</f>
        <v>148.30435947641212</v>
      </c>
      <c r="AG694" cm="1">
        <f t="array" aca="1" ref="AG694" ca="1">INDEX($D$20:$I$31,AG$3,1)+BETAINV(RAND(),INDEX($D$20:$I$31,AG$3,5),INDEX($D$20:$I$31,AG$3,6))*(INDEX($D$20:$I$31,AG$3,2)-INDEX($D$20:$I$31,AG$3,1))</f>
        <v>796.76025548443272</v>
      </c>
      <c r="AH694" cm="1">
        <f t="array" aca="1" ref="AH694" ca="1">INDEX($D$20:$I$31,AH$3,1)+BETAINV(RAND(),INDEX($D$20:$I$31,AH$3,5),INDEX($D$20:$I$31,AH$3,6))*(INDEX($D$20:$I$31,AH$3,2)-INDEX($D$20:$I$31,AH$3,1))</f>
        <v>689.2477752036674</v>
      </c>
      <c r="AI694" cm="1">
        <f t="array" aca="1" ref="AI694" ca="1">INDEX($D$20:$I$31,AI$3,1)+BETAINV(RAND(),INDEX($D$20:$I$31,AI$3,5),INDEX($D$20:$I$31,AI$3,6))*(INDEX($D$20:$I$31,AI$3,2)-INDEX($D$20:$I$31,AI$3,1))</f>
        <v>358.23536323300146</v>
      </c>
      <c r="AJ694" cm="1">
        <f t="array" aca="1" ref="AJ694" ca="1">INDEX($D$20:$I$31,AJ$3,1)+BETAINV(RAND(),INDEX($D$20:$I$31,AJ$3,5),INDEX($D$20:$I$31,AJ$3,6))*(INDEX($D$20:$I$31,AJ$3,2)-INDEX($D$20:$I$31,AJ$3,1))</f>
        <v>197.66680499517355</v>
      </c>
      <c r="AK694" cm="1">
        <f t="array" aca="1" ref="AK694" ca="1">INDEX($D$20:$I$31,AK$3,1)+BETAINV(RAND(),INDEX($D$20:$I$31,AK$3,5),INDEX($D$20:$I$31,AK$3,6))*(INDEX($D$20:$I$31,AK$3,2)-INDEX($D$20:$I$31,AK$3,1))</f>
        <v>269.44680190495632</v>
      </c>
      <c r="AL694" cm="1">
        <f t="array" aca="1" ref="AL694" ca="1">INDEX($D$20:$I$31,AL$3,1)+BETAINV(RAND(),INDEX($D$20:$I$31,AL$3,5),INDEX($D$20:$I$31,AL$3,6))*(INDEX($D$20:$I$31,AL$3,2)-INDEX($D$20:$I$31,AL$3,1))</f>
        <v>468.89686086810366</v>
      </c>
      <c r="AN694">
        <v>691</v>
      </c>
      <c r="AO694" s="13" cm="1">
        <f t="array" aca="1" ref="AO694" ca="1">INDEX($D$36:$I$47,AO$3,1)+BETAINV(RAND(),INDEX($D$36:$I$47,AO$3,5),INDEX($D$36:$I$47,AO$3,6))*(INDEX($D$36:$I$47,AO$3,2)-INDEX($D$36:$I$47,AO$3,1))</f>
        <v>102.5531630556185</v>
      </c>
      <c r="AP694" s="13" cm="1">
        <f t="array" aca="1" ref="AP694" ca="1">INDEX($D$36:$I$47,AP$3,1)+BETAINV(RAND(),INDEX($D$36:$I$47,AP$3,5),INDEX($D$36:$I$47,AP$3,6))*(INDEX($D$36:$I$47,AP$3,2)-INDEX($D$36:$I$47,AP$3,1))</f>
        <v>98.801251188347862</v>
      </c>
      <c r="AQ694" s="13" cm="1">
        <f t="array" aca="1" ref="AQ694" ca="1">INDEX($D$36:$I$47,AQ$3,1)+BETAINV(RAND(),INDEX($D$36:$I$47,AQ$3,5),INDEX($D$36:$I$47,AQ$3,6))*(INDEX($D$36:$I$47,AQ$3,2)-INDEX($D$36:$I$47,AQ$3,1))</f>
        <v>177.76955564933934</v>
      </c>
      <c r="AR694" s="13" cm="1">
        <f t="array" aca="1" ref="AR694" ca="1">INDEX($D$36:$I$47,AR$3,1)+BETAINV(RAND(),INDEX($D$36:$I$47,AR$3,5),INDEX($D$36:$I$47,AR$3,6))*(INDEX($D$36:$I$47,AR$3,2)-INDEX($D$36:$I$47,AR$3,1))</f>
        <v>295.02391813337607</v>
      </c>
      <c r="AS694" s="13" cm="1">
        <f t="array" aca="1" ref="AS694" ca="1">INDEX($D$36:$I$47,AS$3,1)+BETAINV(RAND(),INDEX($D$36:$I$47,AS$3,5),INDEX($D$36:$I$47,AS$3,6))*(INDEX($D$36:$I$47,AS$3,2)-INDEX($D$36:$I$47,AS$3,1))</f>
        <v>679.49464291372908</v>
      </c>
      <c r="AT694" s="13" cm="1">
        <f t="array" aca="1" ref="AT694" ca="1">INDEX($D$36:$I$47,AT$3,1)+BETAINV(RAND(),INDEX($D$36:$I$47,AT$3,5),INDEX($D$36:$I$47,AT$3,6))*(INDEX($D$36:$I$47,AT$3,2)-INDEX($D$36:$I$47,AT$3,1))</f>
        <v>154.23657176460389</v>
      </c>
      <c r="AU694" s="13" cm="1">
        <f t="array" aca="1" ref="AU694" ca="1">INDEX($D$36:$I$47,AU$3,1)+BETAINV(RAND(),INDEX($D$36:$I$47,AU$3,5),INDEX($D$36:$I$47,AU$3,6))*(INDEX($D$36:$I$47,AU$3,2)-INDEX($D$36:$I$47,AU$3,1))</f>
        <v>334.22754857389748</v>
      </c>
      <c r="AV694" s="13" cm="1">
        <f t="array" aca="1" ref="AV694" ca="1">INDEX($D$36:$I$47,AV$3,1)+BETAINV(RAND(),INDEX($D$36:$I$47,AV$3,5),INDEX($D$36:$I$47,AV$3,6))*(INDEX($D$36:$I$47,AV$3,2)-INDEX($D$36:$I$47,AV$3,1))</f>
        <v>576.77554775217118</v>
      </c>
      <c r="AW694" s="13" cm="1">
        <f t="array" aca="1" ref="AW694" ca="1">INDEX($D$36:$I$47,AW$3,1)+BETAINV(RAND(),INDEX($D$36:$I$47,AW$3,5),INDEX($D$36:$I$47,AW$3,6))*(INDEX($D$36:$I$47,AW$3,2)-INDEX($D$36:$I$47,AW$3,1))</f>
        <v>551.2999338255969</v>
      </c>
      <c r="AX694" s="13" cm="1">
        <f t="array" aca="1" ref="AX694" ca="1">INDEX($D$36:$I$47,AX$3,1)+BETAINV(RAND(),INDEX($D$36:$I$47,AX$3,5),INDEX($D$36:$I$47,AX$3,6))*(INDEX($D$36:$I$47,AX$3,2)-INDEX($D$36:$I$47,AX$3,1))</f>
        <v>356.94215359643249</v>
      </c>
      <c r="AY694" s="13" cm="1">
        <f t="array" aca="1" ref="AY694" ca="1">INDEX($D$36:$I$47,AY$3,1)+BETAINV(RAND(),INDEX($D$36:$I$47,AY$3,5),INDEX($D$36:$I$47,AY$3,6))*(INDEX($D$36:$I$47,AY$3,2)-INDEX($D$36:$I$47,AY$3,1))</f>
        <v>141.68313977047038</v>
      </c>
      <c r="AZ694" s="13" cm="1">
        <f t="array" aca="1" ref="AZ694" ca="1">INDEX($D$36:$I$47,AZ$3,1)+BETAINV(RAND(),INDEX($D$36:$I$47,AZ$3,5),INDEX($D$36:$I$47,AZ$3,6))*(INDEX($D$36:$I$47,AZ$3,2)-INDEX($D$36:$I$47,AZ$3,1))</f>
        <v>356.03394556772474</v>
      </c>
      <c r="BC694">
        <v>691</v>
      </c>
      <c r="BD694" cm="1">
        <f t="array" aca="1" ref="BD694" ca="1">INDEX($D$52:$I$63,BD$3,1)+BETAINV(RAND(),INDEX($D$52:$I$63,BD$3,5),INDEX($D$52:$I$63,BD$3,6))*(INDEX($D$52:$I$63,BD$3,2)-INDEX(D$52:I$63,BD$3,1))</f>
        <v>60.437152747704829</v>
      </c>
      <c r="BE694" cm="1">
        <f t="array" aca="1" ref="BE694" ca="1">INDEX($D$52:$I$63,BE$3,1)+BETAINV(RAND(),INDEX($D$52:$I$63,BE$3,5),INDEX($D$52:$I$63,BE$3,6))*(INDEX($D$52:$I$63,BE$3,2)-INDEX(E$52:J$63,BE$3,1))</f>
        <v>47.52000000000001</v>
      </c>
      <c r="BF694" cm="1">
        <f t="array" aca="1" ref="BF694" ca="1">INDEX($D$52:$I$63,BF$3,1)+BETAINV(RAND(),INDEX($D$52:$I$63,BF$3,5),INDEX($D$52:$I$63,BF$3,6))*(INDEX($D$52:$I$63,BF$3,2)-INDEX(F$52:K$63,BF$3,1))</f>
        <v>35.833999143431136</v>
      </c>
      <c r="BG694" cm="1">
        <f t="array" aca="1" ref="BG694" ca="1">INDEX($D$52:$I$63,BG$3,1)+BETAINV(RAND(),INDEX($D$52:$I$63,BG$3,5),INDEX($D$52:$I$63,BG$3,6))*(INDEX($D$52:$I$63,BG$3,2)-INDEX(G$52:L$63,BG$3,1))</f>
        <v>284.35062490127706</v>
      </c>
      <c r="BH694" cm="1">
        <f t="array" aca="1" ref="BH694" ca="1">INDEX($D$52:$I$63,BH$3,1)+BETAINV(RAND(),INDEX($D$52:$I$63,BH$3,5),INDEX($D$52:$I$63,BH$3,6))*(INDEX($D$52:$I$63,BH$3,2)-INDEX(H$52:M$63,BH$3,1))</f>
        <v>205.66172315340108</v>
      </c>
      <c r="BI694" cm="1">
        <f t="array" aca="1" ref="BI694" ca="1">INDEX($D$52:$I$63,BI$3,1)+BETAINV(RAND(),INDEX($D$52:$I$63,BI$3,5),INDEX($D$52:$I$63,BI$3,6))*(INDEX($D$52:$I$63,BI$3,2)-INDEX(I$52:N$63,BI$3,1))</f>
        <v>121.34061013059332</v>
      </c>
      <c r="BJ694" cm="1">
        <f t="array" aca="1" ref="BJ694" ca="1">INDEX($D$52:$I$63,BJ$3,1)+BETAINV(RAND(),INDEX($D$52:$I$63,BJ$3,5),INDEX($D$52:$I$63,BJ$3,6))*(INDEX($D$52:$I$63,BJ$3,2)-INDEX(J$52:O$63,BJ$3,1))</f>
        <v>330.50265387383837</v>
      </c>
      <c r="BK694" cm="1">
        <f t="array" aca="1" ref="BK694" ca="1">INDEX($D$52:$I$63,BK$3,1)+BETAINV(RAND(),INDEX($D$52:$I$63,BK$3,5),INDEX($D$52:$I$63,BK$3,6))*(INDEX($D$52:$I$63,BK$3,2)-INDEX(K$52:P$63,BK$3,1))</f>
        <v>435.55419268230548</v>
      </c>
      <c r="BL694" cm="1">
        <f t="array" aca="1" ref="BL694" ca="1">INDEX($D$52:$I$63,BL$3,1)+BETAINV(RAND(),INDEX($D$52:$I$63,BL$3,5),INDEX($D$52:$I$63,BL$3,6))*(INDEX($D$52:$I$63,BL$3,2)-INDEX(L$52:Q$63,BL$3,1))</f>
        <v>276.40399162085941</v>
      </c>
      <c r="BM694" cm="1">
        <f t="array" aca="1" ref="BM694" ca="1">INDEX($D$52:$I$63,BM$3,1)+BETAINV(RAND(),INDEX($D$52:$I$63,BM$3,5),INDEX($D$52:$I$63,BM$3,6))*(INDEX($D$52:$I$63,BM$3,2)-INDEX(M$52:R$63,BM$3,1))</f>
        <v>-38.298215721490763</v>
      </c>
      <c r="BN694" cm="1">
        <f t="array" aca="1" ref="BN694" ca="1">INDEX($D$52:$I$63,BN$3,1)+BETAINV(RAND(),INDEX($D$52:$I$63,BN$3,5),INDEX($D$52:$I$63,BN$3,6))*(INDEX($D$52:$I$63,BN$3,2)-INDEX(N$52:S$63,BN$3,1))</f>
        <v>104.79401730288872</v>
      </c>
      <c r="BO694" cm="1">
        <f t="array" aca="1" ref="BO694" ca="1">INDEX($D$52:$I$63,BO$3,1)+BETAINV(RAND(),INDEX($D$52:$I$63,BO$3,5),INDEX($D$52:$I$63,BO$3,6))*(INDEX($D$52:$I$63,BO$3,2)-INDEX(O$52:T$63,BO$3,1))</f>
        <v>471.86327779584917</v>
      </c>
    </row>
    <row r="695" spans="12:67" x14ac:dyDescent="0.25">
      <c r="L695">
        <v>692</v>
      </c>
      <c r="M695" cm="1">
        <f t="array" aca="1" ref="M695" ca="1">INDEX($D$4:$I$15,M$3,1)+BETAINV(RAND(),INDEX($D$4:$I$15,M$3,5),INDEX($D$4:$I$15,M$3,6))*(INDEX($D$4:$I$15,M$3,2)-INDEX($D$4:$I$15,M$3,1))</f>
        <v>221.56255299334714</v>
      </c>
      <c r="N695" cm="1">
        <f t="array" aca="1" ref="N695" ca="1">INDEX($D$4:$I$15,N$3,1)+BETAINV(RAND(),INDEX($D$4:$I$15,N$3,5),INDEX($D$4:$I$15,N$3,6))*(INDEX($D$4:$I$15,N$3,2)-INDEX($D$4:$I$15,N$3,1))</f>
        <v>199.53359534502204</v>
      </c>
      <c r="O695" cm="1">
        <f t="array" aca="1" ref="O695" ca="1">INDEX($D$4:$I$15,O$3,1)+BETAINV(RAND(),INDEX($D$4:$I$15,O$3,5),INDEX($D$4:$I$15,O$3,6))*(INDEX($D$4:$I$15,O$3,2)-INDEX($D$4:$I$15,O$3,1))</f>
        <v>49.835636926657706</v>
      </c>
      <c r="P695" cm="1">
        <f t="array" aca="1" ref="P695" ca="1">INDEX($D$4:$I$15,P$3,1)+BETAINV(RAND(),INDEX($D$4:$I$15,P$3,5),INDEX($D$4:$I$15,P$3,6))*(INDEX($D$4:$I$15,P$3,2)-INDEX($D$4:$I$15,P$3,1))</f>
        <v>851.79659459322897</v>
      </c>
      <c r="Q695" cm="1">
        <f t="array" aca="1" ref="Q695" ca="1">INDEX($D$4:$I$15,Q$3,1)+BETAINV(RAND(),INDEX($D$4:$I$15,Q$3,5),INDEX($D$4:$I$15,Q$3,6))*(INDEX($D$4:$I$15,Q$3,2)-INDEX($D$4:$I$15,Q$3,1))</f>
        <v>155.01151142094722</v>
      </c>
      <c r="R695" cm="1">
        <f t="array" aca="1" ref="R695" ca="1">INDEX($D$4:$I$15,R$3,1)+BETAINV(RAND(),INDEX($D$4:$I$15,R$3,5),INDEX($D$4:$I$15,R$3,6))*(INDEX($D$4:$I$15,R$3,2)-INDEX($D$4:$I$15,R$3,1))</f>
        <v>521.42383401496363</v>
      </c>
      <c r="S695" cm="1">
        <f t="array" aca="1" ref="S695" ca="1">INDEX($D$4:$I$15,S$3,1)+BETAINV(RAND(),INDEX($D$4:$I$15,S$3,5),INDEX($D$4:$I$15,S$3,6))*(INDEX($D$4:$I$15,S$3,2)-INDEX($D$4:$I$15,S$3,1))</f>
        <v>732.51592600908884</v>
      </c>
      <c r="T695" cm="1">
        <f t="array" aca="1" ref="T695" ca="1">INDEX($D$4:$I$15,T$3,1)+BETAINV(RAND(),INDEX($D$4:$I$15,T$3,5),INDEX($D$4:$I$15,T$3,6))*(INDEX($D$4:$I$15,T$3,2)-INDEX($D$4:$I$15,T$3,1))</f>
        <v>747.23535515907577</v>
      </c>
      <c r="U695" cm="1">
        <f t="array" aca="1" ref="U695" ca="1">INDEX($D$4:$I$15,U$3,1)+BETAINV(RAND(),INDEX($D$4:$I$15,U$3,5),INDEX($D$4:$I$15,U$3,6))*(INDEX($D$4:$I$15,U$3,2)-INDEX($D$4:$I$15,U$3,1))</f>
        <v>266.86449735690735</v>
      </c>
      <c r="V695" cm="1">
        <f t="array" aca="1" ref="V695" ca="1">INDEX($D$4:$I$15,V$3,1)+BETAINV(RAND(),INDEX($D$4:$I$15,V$3,5),INDEX($D$4:$I$15,V$3,6))*(INDEX($D$4:$I$15,V$3,2)-INDEX($D$4:$I$15,V$3,1))</f>
        <v>96.654545147816307</v>
      </c>
      <c r="W695" cm="1">
        <f t="array" aca="1" ref="W695" ca="1">INDEX($D$4:$I$15,W$3,1)+BETAINV(RAND(),INDEX($D$4:$I$15,W$3,5),INDEX($D$4:$I$15,W$3,6))*(INDEX($D$4:$I$15,W$3,2)-INDEX($D$4:$I$15,W$3,1))</f>
        <v>338.32426045265623</v>
      </c>
      <c r="X695" cm="1">
        <f t="array" aca="1" ref="X695" ca="1">INDEX($D$4:$I$15,X$3,1)+BETAINV(RAND(),INDEX($D$4:$I$15,X$3,5),INDEX($D$4:$I$15,X$3,6))*(INDEX($D$4:$I$15,X$3,2)-INDEX($D$4:$I$15,X$3,1))</f>
        <v>1505.2292719207462</v>
      </c>
      <c r="Z695">
        <v>692</v>
      </c>
      <c r="AA695" cm="1">
        <f t="array" aca="1" ref="AA695" ca="1">INDEX($D$20:$I$31,AA$3,1)+BETAINV(RAND(),INDEX($D$20:$I$31,AA$3,5),INDEX($D$20:$I$31,AA$3,6))*(INDEX($D$20:$I$31,AA$3,2)-INDEX($D$20:$I$31,AA$3,1))</f>
        <v>92.942411549412839</v>
      </c>
      <c r="AB695" cm="1">
        <f t="array" aca="1" ref="AB695" ca="1">INDEX($D$20:$I$31,AB$3,1)+BETAINV(RAND(),INDEX($D$20:$I$31,AB$3,5),INDEX($D$20:$I$31,AB$3,6))*(INDEX($D$20:$I$31,AB$3,2)-INDEX($D$20:$I$31,AB$3,1))</f>
        <v>119.17074102848611</v>
      </c>
      <c r="AC695" cm="1">
        <f t="array" aca="1" ref="AC695" ca="1">INDEX($D$20:$I$31,AC$3,1)+BETAINV(RAND(),INDEX($D$20:$I$31,AC$3,5),INDEX($D$20:$I$31,AC$3,6))*(INDEX($D$20:$I$31,AC$3,2)-INDEX($D$20:$I$31,AC$3,1))</f>
        <v>100.46085790782489</v>
      </c>
      <c r="AD695" cm="1">
        <f t="array" aca="1" ref="AD695" ca="1">INDEX($D$20:$I$31,AD$3,1)+BETAINV(RAND(),INDEX($D$20:$I$31,AD$3,5),INDEX($D$20:$I$31,AD$3,6))*(INDEX($D$20:$I$31,AD$3,2)-INDEX($D$20:$I$31,AD$3,1))</f>
        <v>540.99729186052502</v>
      </c>
      <c r="AE695" cm="1">
        <f t="array" aca="1" ref="AE695" ca="1">INDEX($D$20:$I$31,AE$3,1)+BETAINV(RAND(),INDEX($D$20:$I$31,AE$3,5),INDEX($D$20:$I$31,AE$3,6))*(INDEX($D$20:$I$31,AE$3,2)-INDEX($D$20:$I$31,AE$3,1))</f>
        <v>358.04001035532826</v>
      </c>
      <c r="AF695" cm="1">
        <f t="array" aca="1" ref="AF695" ca="1">INDEX($D$20:$I$31,AF$3,1)+BETAINV(RAND(),INDEX($D$20:$I$31,AF$3,5),INDEX($D$20:$I$31,AF$3,6))*(INDEX($D$20:$I$31,AF$3,2)-INDEX($D$20:$I$31,AF$3,1))</f>
        <v>152.03934514554288</v>
      </c>
      <c r="AG695" cm="1">
        <f t="array" aca="1" ref="AG695" ca="1">INDEX($D$20:$I$31,AG$3,1)+BETAINV(RAND(),INDEX($D$20:$I$31,AG$3,5),INDEX($D$20:$I$31,AG$3,6))*(INDEX($D$20:$I$31,AG$3,2)-INDEX($D$20:$I$31,AG$3,1))</f>
        <v>784.28322617158358</v>
      </c>
      <c r="AH695" cm="1">
        <f t="array" aca="1" ref="AH695" ca="1">INDEX($D$20:$I$31,AH$3,1)+BETAINV(RAND(),INDEX($D$20:$I$31,AH$3,5),INDEX($D$20:$I$31,AH$3,6))*(INDEX($D$20:$I$31,AH$3,2)-INDEX($D$20:$I$31,AH$3,1))</f>
        <v>732.09059384061698</v>
      </c>
      <c r="AI695" cm="1">
        <f t="array" aca="1" ref="AI695" ca="1">INDEX($D$20:$I$31,AI$3,1)+BETAINV(RAND(),INDEX($D$20:$I$31,AI$3,5),INDEX($D$20:$I$31,AI$3,6))*(INDEX($D$20:$I$31,AI$3,2)-INDEX($D$20:$I$31,AI$3,1))</f>
        <v>375.87605684188708</v>
      </c>
      <c r="AJ695" cm="1">
        <f t="array" aca="1" ref="AJ695" ca="1">INDEX($D$20:$I$31,AJ$3,1)+BETAINV(RAND(),INDEX($D$20:$I$31,AJ$3,5),INDEX($D$20:$I$31,AJ$3,6))*(INDEX($D$20:$I$31,AJ$3,2)-INDEX($D$20:$I$31,AJ$3,1))</f>
        <v>236.21657658788453</v>
      </c>
      <c r="AK695" cm="1">
        <f t="array" aca="1" ref="AK695" ca="1">INDEX($D$20:$I$31,AK$3,1)+BETAINV(RAND(),INDEX($D$20:$I$31,AK$3,5),INDEX($D$20:$I$31,AK$3,6))*(INDEX($D$20:$I$31,AK$3,2)-INDEX($D$20:$I$31,AK$3,1))</f>
        <v>271.4939221908042</v>
      </c>
      <c r="AL695" cm="1">
        <f t="array" aca="1" ref="AL695" ca="1">INDEX($D$20:$I$31,AL$3,1)+BETAINV(RAND(),INDEX($D$20:$I$31,AL$3,5),INDEX($D$20:$I$31,AL$3,6))*(INDEX($D$20:$I$31,AL$3,2)-INDEX($D$20:$I$31,AL$3,1))</f>
        <v>376.06082563253983</v>
      </c>
      <c r="AN695">
        <v>692</v>
      </c>
      <c r="AO695" s="13" cm="1">
        <f t="array" aca="1" ref="AO695" ca="1">INDEX($D$36:$I$47,AO$3,1)+BETAINV(RAND(),INDEX($D$36:$I$47,AO$3,5),INDEX($D$36:$I$47,AO$3,6))*(INDEX($D$36:$I$47,AO$3,2)-INDEX($D$36:$I$47,AO$3,1))</f>
        <v>113.96695348734384</v>
      </c>
      <c r="AP695" s="13" cm="1">
        <f t="array" aca="1" ref="AP695" ca="1">INDEX($D$36:$I$47,AP$3,1)+BETAINV(RAND(),INDEX($D$36:$I$47,AP$3,5),INDEX($D$36:$I$47,AP$3,6))*(INDEX($D$36:$I$47,AP$3,2)-INDEX($D$36:$I$47,AP$3,1))</f>
        <v>106.89988338634883</v>
      </c>
      <c r="AQ695" s="13" cm="1">
        <f t="array" aca="1" ref="AQ695" ca="1">INDEX($D$36:$I$47,AQ$3,1)+BETAINV(RAND(),INDEX($D$36:$I$47,AQ$3,5),INDEX($D$36:$I$47,AQ$3,6))*(INDEX($D$36:$I$47,AQ$3,2)-INDEX($D$36:$I$47,AQ$3,1))</f>
        <v>192.13017614205899</v>
      </c>
      <c r="AR695" s="13" cm="1">
        <f t="array" aca="1" ref="AR695" ca="1">INDEX($D$36:$I$47,AR$3,1)+BETAINV(RAND(),INDEX($D$36:$I$47,AR$3,5),INDEX($D$36:$I$47,AR$3,6))*(INDEX($D$36:$I$47,AR$3,2)-INDEX($D$36:$I$47,AR$3,1))</f>
        <v>305.44622258545786</v>
      </c>
      <c r="AS695" s="13" cm="1">
        <f t="array" aca="1" ref="AS695" ca="1">INDEX($D$36:$I$47,AS$3,1)+BETAINV(RAND(),INDEX($D$36:$I$47,AS$3,5),INDEX($D$36:$I$47,AS$3,6))*(INDEX($D$36:$I$47,AS$3,2)-INDEX($D$36:$I$47,AS$3,1))</f>
        <v>652.26128846080974</v>
      </c>
      <c r="AT695" s="13" cm="1">
        <f t="array" aca="1" ref="AT695" ca="1">INDEX($D$36:$I$47,AT$3,1)+BETAINV(RAND(),INDEX($D$36:$I$47,AT$3,5),INDEX($D$36:$I$47,AT$3,6))*(INDEX($D$36:$I$47,AT$3,2)-INDEX($D$36:$I$47,AT$3,1))</f>
        <v>153.31402232659605</v>
      </c>
      <c r="AU695" s="13" cm="1">
        <f t="array" aca="1" ref="AU695" ca="1">INDEX($D$36:$I$47,AU$3,1)+BETAINV(RAND(),INDEX($D$36:$I$47,AU$3,5),INDEX($D$36:$I$47,AU$3,6))*(INDEX($D$36:$I$47,AU$3,2)-INDEX($D$36:$I$47,AU$3,1))</f>
        <v>276.85002676390957</v>
      </c>
      <c r="AV695" s="13" cm="1">
        <f t="array" aca="1" ref="AV695" ca="1">INDEX($D$36:$I$47,AV$3,1)+BETAINV(RAND(),INDEX($D$36:$I$47,AV$3,5),INDEX($D$36:$I$47,AV$3,6))*(INDEX($D$36:$I$47,AV$3,2)-INDEX($D$36:$I$47,AV$3,1))</f>
        <v>538.98921901519213</v>
      </c>
      <c r="AW695" s="13" cm="1">
        <f t="array" aca="1" ref="AW695" ca="1">INDEX($D$36:$I$47,AW$3,1)+BETAINV(RAND(),INDEX($D$36:$I$47,AW$3,5),INDEX($D$36:$I$47,AW$3,6))*(INDEX($D$36:$I$47,AW$3,2)-INDEX($D$36:$I$47,AW$3,1))</f>
        <v>521.75406914372286</v>
      </c>
      <c r="AX695" s="13" cm="1">
        <f t="array" aca="1" ref="AX695" ca="1">INDEX($D$36:$I$47,AX$3,1)+BETAINV(RAND(),INDEX($D$36:$I$47,AX$3,5),INDEX($D$36:$I$47,AX$3,6))*(INDEX($D$36:$I$47,AX$3,2)-INDEX($D$36:$I$47,AX$3,1))</f>
        <v>374.65933829584753</v>
      </c>
      <c r="AY695" s="13" cm="1">
        <f t="array" aca="1" ref="AY695" ca="1">INDEX($D$36:$I$47,AY$3,1)+BETAINV(RAND(),INDEX($D$36:$I$47,AY$3,5),INDEX($D$36:$I$47,AY$3,6))*(INDEX($D$36:$I$47,AY$3,2)-INDEX($D$36:$I$47,AY$3,1))</f>
        <v>132.64878777607328</v>
      </c>
      <c r="AZ695" s="13" cm="1">
        <f t="array" aca="1" ref="AZ695" ca="1">INDEX($D$36:$I$47,AZ$3,1)+BETAINV(RAND(),INDEX($D$36:$I$47,AZ$3,5),INDEX($D$36:$I$47,AZ$3,6))*(INDEX($D$36:$I$47,AZ$3,2)-INDEX($D$36:$I$47,AZ$3,1))</f>
        <v>383.02623025224659</v>
      </c>
      <c r="BC695">
        <v>692</v>
      </c>
      <c r="BD695" cm="1">
        <f t="array" aca="1" ref="BD695" ca="1">INDEX($D$52:$I$63,BD$3,1)+BETAINV(RAND(),INDEX($D$52:$I$63,BD$3,5),INDEX($D$52:$I$63,BD$3,6))*(INDEX($D$52:$I$63,BD$3,2)-INDEX(D$52:I$63,BD$3,1))</f>
        <v>57.156870526909927</v>
      </c>
      <c r="BE695" cm="1">
        <f t="array" aca="1" ref="BE695" ca="1">INDEX($D$52:$I$63,BE$3,1)+BETAINV(RAND(),INDEX($D$52:$I$63,BE$3,5),INDEX($D$52:$I$63,BE$3,6))*(INDEX($D$52:$I$63,BE$3,2)-INDEX(E$52:J$63,BE$3,1))</f>
        <v>47.52000000000001</v>
      </c>
      <c r="BF695" cm="1">
        <f t="array" aca="1" ref="BF695" ca="1">INDEX($D$52:$I$63,BF$3,1)+BETAINV(RAND(),INDEX($D$52:$I$63,BF$3,5),INDEX($D$52:$I$63,BF$3,6))*(INDEX($D$52:$I$63,BF$3,2)-INDEX(F$52:K$63,BF$3,1))</f>
        <v>36.806130677735425</v>
      </c>
      <c r="BG695" cm="1">
        <f t="array" aca="1" ref="BG695" ca="1">INDEX($D$52:$I$63,BG$3,1)+BETAINV(RAND(),INDEX($D$52:$I$63,BG$3,5),INDEX($D$52:$I$63,BG$3,6))*(INDEX($D$52:$I$63,BG$3,2)-INDEX(G$52:L$63,BG$3,1))</f>
        <v>259.22083099375317</v>
      </c>
      <c r="BH695" cm="1">
        <f t="array" aca="1" ref="BH695" ca="1">INDEX($D$52:$I$63,BH$3,1)+BETAINV(RAND(),INDEX($D$52:$I$63,BH$3,5),INDEX($D$52:$I$63,BH$3,6))*(INDEX($D$52:$I$63,BH$3,2)-INDEX(H$52:M$63,BH$3,1))</f>
        <v>212.01063675869233</v>
      </c>
      <c r="BI695" cm="1">
        <f t="array" aca="1" ref="BI695" ca="1">INDEX($D$52:$I$63,BI$3,1)+BETAINV(RAND(),INDEX($D$52:$I$63,BI$3,5),INDEX($D$52:$I$63,BI$3,6))*(INDEX($D$52:$I$63,BI$3,2)-INDEX(I$52:N$63,BI$3,1))</f>
        <v>142.32152996582573</v>
      </c>
      <c r="BJ695" cm="1">
        <f t="array" aca="1" ref="BJ695" ca="1">INDEX($D$52:$I$63,BJ$3,1)+BETAINV(RAND(),INDEX($D$52:$I$63,BJ$3,5),INDEX($D$52:$I$63,BJ$3,6))*(INDEX($D$52:$I$63,BJ$3,2)-INDEX(J$52:O$63,BJ$3,1))</f>
        <v>332.29660217968507</v>
      </c>
      <c r="BK695" cm="1">
        <f t="array" aca="1" ref="BK695" ca="1">INDEX($D$52:$I$63,BK$3,1)+BETAINV(RAND(),INDEX($D$52:$I$63,BK$3,5),INDEX($D$52:$I$63,BK$3,6))*(INDEX($D$52:$I$63,BK$3,2)-INDEX(K$52:P$63,BK$3,1))</f>
        <v>406.67840032150013</v>
      </c>
      <c r="BL695" cm="1">
        <f t="array" aca="1" ref="BL695" ca="1">INDEX($D$52:$I$63,BL$3,1)+BETAINV(RAND(),INDEX($D$52:$I$63,BL$3,5),INDEX($D$52:$I$63,BL$3,6))*(INDEX($D$52:$I$63,BL$3,2)-INDEX(L$52:Q$63,BL$3,1))</f>
        <v>272.68976608019835</v>
      </c>
      <c r="BM695" cm="1">
        <f t="array" aca="1" ref="BM695" ca="1">INDEX($D$52:$I$63,BM$3,1)+BETAINV(RAND(),INDEX($D$52:$I$63,BM$3,5),INDEX($D$52:$I$63,BM$3,6))*(INDEX($D$52:$I$63,BM$3,2)-INDEX(M$52:R$63,BM$3,1))</f>
        <v>-68.487974280464414</v>
      </c>
      <c r="BN695" cm="1">
        <f t="array" aca="1" ref="BN695" ca="1">INDEX($D$52:$I$63,BN$3,1)+BETAINV(RAND(),INDEX($D$52:$I$63,BN$3,5),INDEX($D$52:$I$63,BN$3,6))*(INDEX($D$52:$I$63,BN$3,2)-INDEX(N$52:S$63,BN$3,1))</f>
        <v>105.08598638246382</v>
      </c>
      <c r="BO695" cm="1">
        <f t="array" aca="1" ref="BO695" ca="1">INDEX($D$52:$I$63,BO$3,1)+BETAINV(RAND(),INDEX($D$52:$I$63,BO$3,5),INDEX($D$52:$I$63,BO$3,6))*(INDEX($D$52:$I$63,BO$3,2)-INDEX(O$52:T$63,BO$3,1))</f>
        <v>470.9769563203472</v>
      </c>
    </row>
    <row r="696" spans="12:67" x14ac:dyDescent="0.25">
      <c r="L696">
        <v>693</v>
      </c>
      <c r="M696" cm="1">
        <f t="array" aca="1" ref="M696" ca="1">INDEX($D$4:$I$15,M$3,1)+BETAINV(RAND(),INDEX($D$4:$I$15,M$3,5),INDEX($D$4:$I$15,M$3,6))*(INDEX($D$4:$I$15,M$3,2)-INDEX($D$4:$I$15,M$3,1))</f>
        <v>238.4288600357676</v>
      </c>
      <c r="N696" cm="1">
        <f t="array" aca="1" ref="N696" ca="1">INDEX($D$4:$I$15,N$3,1)+BETAINV(RAND(),INDEX($D$4:$I$15,N$3,5),INDEX($D$4:$I$15,N$3,6))*(INDEX($D$4:$I$15,N$3,2)-INDEX($D$4:$I$15,N$3,1))</f>
        <v>172.14818589260301</v>
      </c>
      <c r="O696" cm="1">
        <f t="array" aca="1" ref="O696" ca="1">INDEX($D$4:$I$15,O$3,1)+BETAINV(RAND(),INDEX($D$4:$I$15,O$3,5),INDEX($D$4:$I$15,O$3,6))*(INDEX($D$4:$I$15,O$3,2)-INDEX($D$4:$I$15,O$3,1))</f>
        <v>48.690785834147583</v>
      </c>
      <c r="P696" cm="1">
        <f t="array" aca="1" ref="P696" ca="1">INDEX($D$4:$I$15,P$3,1)+BETAINV(RAND(),INDEX($D$4:$I$15,P$3,5),INDEX($D$4:$I$15,P$3,6))*(INDEX($D$4:$I$15,P$3,2)-INDEX($D$4:$I$15,P$3,1))</f>
        <v>734.9274157253227</v>
      </c>
      <c r="Q696" cm="1">
        <f t="array" aca="1" ref="Q696" ca="1">INDEX($D$4:$I$15,Q$3,1)+BETAINV(RAND(),INDEX($D$4:$I$15,Q$3,5),INDEX($D$4:$I$15,Q$3,6))*(INDEX($D$4:$I$15,Q$3,2)-INDEX($D$4:$I$15,Q$3,1))</f>
        <v>155.89921522759269</v>
      </c>
      <c r="R696" cm="1">
        <f t="array" aca="1" ref="R696" ca="1">INDEX($D$4:$I$15,R$3,1)+BETAINV(RAND(),INDEX($D$4:$I$15,R$3,5),INDEX($D$4:$I$15,R$3,6))*(INDEX($D$4:$I$15,R$3,2)-INDEX($D$4:$I$15,R$3,1))</f>
        <v>520.38164888501296</v>
      </c>
      <c r="S696" cm="1">
        <f t="array" aca="1" ref="S696" ca="1">INDEX($D$4:$I$15,S$3,1)+BETAINV(RAND(),INDEX($D$4:$I$15,S$3,5),INDEX($D$4:$I$15,S$3,6))*(INDEX($D$4:$I$15,S$3,2)-INDEX($D$4:$I$15,S$3,1))</f>
        <v>734.00873222209566</v>
      </c>
      <c r="T696" cm="1">
        <f t="array" aca="1" ref="T696" ca="1">INDEX($D$4:$I$15,T$3,1)+BETAINV(RAND(),INDEX($D$4:$I$15,T$3,5),INDEX($D$4:$I$15,T$3,6))*(INDEX($D$4:$I$15,T$3,2)-INDEX($D$4:$I$15,T$3,1))</f>
        <v>767.8887677314126</v>
      </c>
      <c r="U696" cm="1">
        <f t="array" aca="1" ref="U696" ca="1">INDEX($D$4:$I$15,U$3,1)+BETAINV(RAND(),INDEX($D$4:$I$15,U$3,5),INDEX($D$4:$I$15,U$3,6))*(INDEX($D$4:$I$15,U$3,2)-INDEX($D$4:$I$15,U$3,1))</f>
        <v>284.35988839536344</v>
      </c>
      <c r="V696" cm="1">
        <f t="array" aca="1" ref="V696" ca="1">INDEX($D$4:$I$15,V$3,1)+BETAINV(RAND(),INDEX($D$4:$I$15,V$3,5),INDEX($D$4:$I$15,V$3,6))*(INDEX($D$4:$I$15,V$3,2)-INDEX($D$4:$I$15,V$3,1))</f>
        <v>108.42226094217278</v>
      </c>
      <c r="W696" cm="1">
        <f t="array" aca="1" ref="W696" ca="1">INDEX($D$4:$I$15,W$3,1)+BETAINV(RAND(),INDEX($D$4:$I$15,W$3,5),INDEX($D$4:$I$15,W$3,6))*(INDEX($D$4:$I$15,W$3,2)-INDEX($D$4:$I$15,W$3,1))</f>
        <v>347.05683127331775</v>
      </c>
      <c r="X696" cm="1">
        <f t="array" aca="1" ref="X696" ca="1">INDEX($D$4:$I$15,X$3,1)+BETAINV(RAND(),INDEX($D$4:$I$15,X$3,5),INDEX($D$4:$I$15,X$3,6))*(INDEX($D$4:$I$15,X$3,2)-INDEX($D$4:$I$15,X$3,1))</f>
        <v>1550.1609582507767</v>
      </c>
      <c r="Z696">
        <v>693</v>
      </c>
      <c r="AA696" cm="1">
        <f t="array" aca="1" ref="AA696" ca="1">INDEX($D$20:$I$31,AA$3,1)+BETAINV(RAND(),INDEX($D$20:$I$31,AA$3,5),INDEX($D$20:$I$31,AA$3,6))*(INDEX($D$20:$I$31,AA$3,2)-INDEX($D$20:$I$31,AA$3,1))</f>
        <v>104.11412221492094</v>
      </c>
      <c r="AB696" cm="1">
        <f t="array" aca="1" ref="AB696" ca="1">INDEX($D$20:$I$31,AB$3,1)+BETAINV(RAND(),INDEX($D$20:$I$31,AB$3,5),INDEX($D$20:$I$31,AB$3,6))*(INDEX($D$20:$I$31,AB$3,2)-INDEX($D$20:$I$31,AB$3,1))</f>
        <v>91.460530572903622</v>
      </c>
      <c r="AC696" cm="1">
        <f t="array" aca="1" ref="AC696" ca="1">INDEX($D$20:$I$31,AC$3,1)+BETAINV(RAND(),INDEX($D$20:$I$31,AC$3,5),INDEX($D$20:$I$31,AC$3,6))*(INDEX($D$20:$I$31,AC$3,2)-INDEX($D$20:$I$31,AC$3,1))</f>
        <v>99.720293664525869</v>
      </c>
      <c r="AD696" cm="1">
        <f t="array" aca="1" ref="AD696" ca="1">INDEX($D$20:$I$31,AD$3,1)+BETAINV(RAND(),INDEX($D$20:$I$31,AD$3,5),INDEX($D$20:$I$31,AD$3,6))*(INDEX($D$20:$I$31,AD$3,2)-INDEX($D$20:$I$31,AD$3,1))</f>
        <v>578.67435490282776</v>
      </c>
      <c r="AE696" cm="1">
        <f t="array" aca="1" ref="AE696" ca="1">INDEX($D$20:$I$31,AE$3,1)+BETAINV(RAND(),INDEX($D$20:$I$31,AE$3,5),INDEX($D$20:$I$31,AE$3,6))*(INDEX($D$20:$I$31,AE$3,2)-INDEX($D$20:$I$31,AE$3,1))</f>
        <v>330.13645876274666</v>
      </c>
      <c r="AF696" cm="1">
        <f t="array" aca="1" ref="AF696" ca="1">INDEX($D$20:$I$31,AF$3,1)+BETAINV(RAND(),INDEX($D$20:$I$31,AF$3,5),INDEX($D$20:$I$31,AF$3,6))*(INDEX($D$20:$I$31,AF$3,2)-INDEX($D$20:$I$31,AF$3,1))</f>
        <v>137.33035037978416</v>
      </c>
      <c r="AG696" cm="1">
        <f t="array" aca="1" ref="AG696" ca="1">INDEX($D$20:$I$31,AG$3,1)+BETAINV(RAND(),INDEX($D$20:$I$31,AG$3,5),INDEX($D$20:$I$31,AG$3,6))*(INDEX($D$20:$I$31,AG$3,2)-INDEX($D$20:$I$31,AG$3,1))</f>
        <v>681.30447288364905</v>
      </c>
      <c r="AH696" cm="1">
        <f t="array" aca="1" ref="AH696" ca="1">INDEX($D$20:$I$31,AH$3,1)+BETAINV(RAND(),INDEX($D$20:$I$31,AH$3,5),INDEX($D$20:$I$31,AH$3,6))*(INDEX($D$20:$I$31,AH$3,2)-INDEX($D$20:$I$31,AH$3,1))</f>
        <v>815.45716555690979</v>
      </c>
      <c r="AI696" cm="1">
        <f t="array" aca="1" ref="AI696" ca="1">INDEX($D$20:$I$31,AI$3,1)+BETAINV(RAND(),INDEX($D$20:$I$31,AI$3,5),INDEX($D$20:$I$31,AI$3,6))*(INDEX($D$20:$I$31,AI$3,2)-INDEX($D$20:$I$31,AI$3,1))</f>
        <v>430.98472259165845</v>
      </c>
      <c r="AJ696" cm="1">
        <f t="array" aca="1" ref="AJ696" ca="1">INDEX($D$20:$I$31,AJ$3,1)+BETAINV(RAND(),INDEX($D$20:$I$31,AJ$3,5),INDEX($D$20:$I$31,AJ$3,6))*(INDEX($D$20:$I$31,AJ$3,2)-INDEX($D$20:$I$31,AJ$3,1))</f>
        <v>234.48319347379442</v>
      </c>
      <c r="AK696" cm="1">
        <f t="array" aca="1" ref="AK696" ca="1">INDEX($D$20:$I$31,AK$3,1)+BETAINV(RAND(),INDEX($D$20:$I$31,AK$3,5),INDEX($D$20:$I$31,AK$3,6))*(INDEX($D$20:$I$31,AK$3,2)-INDEX($D$20:$I$31,AK$3,1))</f>
        <v>239.97684288515191</v>
      </c>
      <c r="AL696" cm="1">
        <f t="array" aca="1" ref="AL696" ca="1">INDEX($D$20:$I$31,AL$3,1)+BETAINV(RAND(),INDEX($D$20:$I$31,AL$3,5),INDEX($D$20:$I$31,AL$3,6))*(INDEX($D$20:$I$31,AL$3,2)-INDEX($D$20:$I$31,AL$3,1))</f>
        <v>417.08006382372258</v>
      </c>
      <c r="AN696">
        <v>693</v>
      </c>
      <c r="AO696" s="13" cm="1">
        <f t="array" aca="1" ref="AO696" ca="1">INDEX($D$36:$I$47,AO$3,1)+BETAINV(RAND(),INDEX($D$36:$I$47,AO$3,5),INDEX($D$36:$I$47,AO$3,6))*(INDEX($D$36:$I$47,AO$3,2)-INDEX($D$36:$I$47,AO$3,1))</f>
        <v>106.82213999904921</v>
      </c>
      <c r="AP696" s="13" cm="1">
        <f t="array" aca="1" ref="AP696" ca="1">INDEX($D$36:$I$47,AP$3,1)+BETAINV(RAND(),INDEX($D$36:$I$47,AP$3,5),INDEX($D$36:$I$47,AP$3,6))*(INDEX($D$36:$I$47,AP$3,2)-INDEX($D$36:$I$47,AP$3,1))</f>
        <v>107.01095261349921</v>
      </c>
      <c r="AQ696" s="13" cm="1">
        <f t="array" aca="1" ref="AQ696" ca="1">INDEX($D$36:$I$47,AQ$3,1)+BETAINV(RAND(),INDEX($D$36:$I$47,AQ$3,5),INDEX($D$36:$I$47,AQ$3,6))*(INDEX($D$36:$I$47,AQ$3,2)-INDEX($D$36:$I$47,AQ$3,1))</f>
        <v>200.33195307758876</v>
      </c>
      <c r="AR696" s="13" cm="1">
        <f t="array" aca="1" ref="AR696" ca="1">INDEX($D$36:$I$47,AR$3,1)+BETAINV(RAND(),INDEX($D$36:$I$47,AR$3,5),INDEX($D$36:$I$47,AR$3,6))*(INDEX($D$36:$I$47,AR$3,2)-INDEX($D$36:$I$47,AR$3,1))</f>
        <v>319.56425979109895</v>
      </c>
      <c r="AS696" s="13" cm="1">
        <f t="array" aca="1" ref="AS696" ca="1">INDEX($D$36:$I$47,AS$3,1)+BETAINV(RAND(),INDEX($D$36:$I$47,AS$3,5),INDEX($D$36:$I$47,AS$3,6))*(INDEX($D$36:$I$47,AS$3,2)-INDEX($D$36:$I$47,AS$3,1))</f>
        <v>607.23422137512875</v>
      </c>
      <c r="AT696" s="13" cm="1">
        <f t="array" aca="1" ref="AT696" ca="1">INDEX($D$36:$I$47,AT$3,1)+BETAINV(RAND(),INDEX($D$36:$I$47,AT$3,5),INDEX($D$36:$I$47,AT$3,6))*(INDEX($D$36:$I$47,AT$3,2)-INDEX($D$36:$I$47,AT$3,1))</f>
        <v>139.68616153400598</v>
      </c>
      <c r="AU696" s="13" cm="1">
        <f t="array" aca="1" ref="AU696" ca="1">INDEX($D$36:$I$47,AU$3,1)+BETAINV(RAND(),INDEX($D$36:$I$47,AU$3,5),INDEX($D$36:$I$47,AU$3,6))*(INDEX($D$36:$I$47,AU$3,2)-INDEX($D$36:$I$47,AU$3,1))</f>
        <v>291.47856779621003</v>
      </c>
      <c r="AV696" s="13" cm="1">
        <f t="array" aca="1" ref="AV696" ca="1">INDEX($D$36:$I$47,AV$3,1)+BETAINV(RAND(),INDEX($D$36:$I$47,AV$3,5),INDEX($D$36:$I$47,AV$3,6))*(INDEX($D$36:$I$47,AV$3,2)-INDEX($D$36:$I$47,AV$3,1))</f>
        <v>596.77150639258491</v>
      </c>
      <c r="AW696" s="13" cm="1">
        <f t="array" aca="1" ref="AW696" ca="1">INDEX($D$36:$I$47,AW$3,1)+BETAINV(RAND(),INDEX($D$36:$I$47,AW$3,5),INDEX($D$36:$I$47,AW$3,6))*(INDEX($D$36:$I$47,AW$3,2)-INDEX($D$36:$I$47,AW$3,1))</f>
        <v>581.13705608344821</v>
      </c>
      <c r="AX696" s="13" cm="1">
        <f t="array" aca="1" ref="AX696" ca="1">INDEX($D$36:$I$47,AX$3,1)+BETAINV(RAND(),INDEX($D$36:$I$47,AX$3,5),INDEX($D$36:$I$47,AX$3,6))*(INDEX($D$36:$I$47,AX$3,2)-INDEX($D$36:$I$47,AX$3,1))</f>
        <v>468.67603027462729</v>
      </c>
      <c r="AY696" s="13" cm="1">
        <f t="array" aca="1" ref="AY696" ca="1">INDEX($D$36:$I$47,AY$3,1)+BETAINV(RAND(),INDEX($D$36:$I$47,AY$3,5),INDEX($D$36:$I$47,AY$3,6))*(INDEX($D$36:$I$47,AY$3,2)-INDEX($D$36:$I$47,AY$3,1))</f>
        <v>153.37454884549297</v>
      </c>
      <c r="AZ696" s="13" cm="1">
        <f t="array" aca="1" ref="AZ696" ca="1">INDEX($D$36:$I$47,AZ$3,1)+BETAINV(RAND(),INDEX($D$36:$I$47,AZ$3,5),INDEX($D$36:$I$47,AZ$3,6))*(INDEX($D$36:$I$47,AZ$3,2)-INDEX($D$36:$I$47,AZ$3,1))</f>
        <v>427.4543870967313</v>
      </c>
      <c r="BC696">
        <v>693</v>
      </c>
      <c r="BD696" cm="1">
        <f t="array" aca="1" ref="BD696" ca="1">INDEX($D$52:$I$63,BD$3,1)+BETAINV(RAND(),INDEX($D$52:$I$63,BD$3,5),INDEX($D$52:$I$63,BD$3,6))*(INDEX($D$52:$I$63,BD$3,2)-INDEX(D$52:I$63,BD$3,1))</f>
        <v>64.197447063459208</v>
      </c>
      <c r="BE696" cm="1">
        <f t="array" aca="1" ref="BE696" ca="1">INDEX($D$52:$I$63,BE$3,1)+BETAINV(RAND(),INDEX($D$52:$I$63,BE$3,5),INDEX($D$52:$I$63,BE$3,6))*(INDEX($D$52:$I$63,BE$3,2)-INDEX(E$52:J$63,BE$3,1))</f>
        <v>47.52000000000001</v>
      </c>
      <c r="BF696" cm="1">
        <f t="array" aca="1" ref="BF696" ca="1">INDEX($D$52:$I$63,BF$3,1)+BETAINV(RAND(),INDEX($D$52:$I$63,BF$3,5),INDEX($D$52:$I$63,BF$3,6))*(INDEX($D$52:$I$63,BF$3,2)-INDEX(F$52:K$63,BF$3,1))</f>
        <v>35.948260828753902</v>
      </c>
      <c r="BG696" cm="1">
        <f t="array" aca="1" ref="BG696" ca="1">INDEX($D$52:$I$63,BG$3,1)+BETAINV(RAND(),INDEX($D$52:$I$63,BG$3,5),INDEX($D$52:$I$63,BG$3,6))*(INDEX($D$52:$I$63,BG$3,2)-INDEX(G$52:L$63,BG$3,1))</f>
        <v>278.72522101749206</v>
      </c>
      <c r="BH696" cm="1">
        <f t="array" aca="1" ref="BH696" ca="1">INDEX($D$52:$I$63,BH$3,1)+BETAINV(RAND(),INDEX($D$52:$I$63,BH$3,5),INDEX($D$52:$I$63,BH$3,6))*(INDEX($D$52:$I$63,BH$3,2)-INDEX(H$52:M$63,BH$3,1))</f>
        <v>250.13250711428373</v>
      </c>
      <c r="BI696" cm="1">
        <f t="array" aca="1" ref="BI696" ca="1">INDEX($D$52:$I$63,BI$3,1)+BETAINV(RAND(),INDEX($D$52:$I$63,BI$3,5),INDEX($D$52:$I$63,BI$3,6))*(INDEX($D$52:$I$63,BI$3,2)-INDEX(I$52:N$63,BI$3,1))</f>
        <v>131.52212498778078</v>
      </c>
      <c r="BJ696" cm="1">
        <f t="array" aca="1" ref="BJ696" ca="1">INDEX($D$52:$I$63,BJ$3,1)+BETAINV(RAND(),INDEX($D$52:$I$63,BJ$3,5),INDEX($D$52:$I$63,BJ$3,6))*(INDEX($D$52:$I$63,BJ$3,2)-INDEX(J$52:O$63,BJ$3,1))</f>
        <v>331.55488113699209</v>
      </c>
      <c r="BK696" cm="1">
        <f t="array" aca="1" ref="BK696" ca="1">INDEX($D$52:$I$63,BK$3,1)+BETAINV(RAND(),INDEX($D$52:$I$63,BK$3,5),INDEX($D$52:$I$63,BK$3,6))*(INDEX($D$52:$I$63,BK$3,2)-INDEX(K$52:P$63,BK$3,1))</f>
        <v>403.09068116932031</v>
      </c>
      <c r="BL696" cm="1">
        <f t="array" aca="1" ref="BL696" ca="1">INDEX($D$52:$I$63,BL$3,1)+BETAINV(RAND(),INDEX($D$52:$I$63,BL$3,5),INDEX($D$52:$I$63,BL$3,6))*(INDEX($D$52:$I$63,BL$3,2)-INDEX(L$52:Q$63,BL$3,1))</f>
        <v>352.74920793565411</v>
      </c>
      <c r="BM696" cm="1">
        <f t="array" aca="1" ref="BM696" ca="1">INDEX($D$52:$I$63,BM$3,1)+BETAINV(RAND(),INDEX($D$52:$I$63,BM$3,5),INDEX($D$52:$I$63,BM$3,6))*(INDEX($D$52:$I$63,BM$3,2)-INDEX(M$52:R$63,BM$3,1))</f>
        <v>-21.286218858818003</v>
      </c>
      <c r="BN696" cm="1">
        <f t="array" aca="1" ref="BN696" ca="1">INDEX($D$52:$I$63,BN$3,1)+BETAINV(RAND(),INDEX($D$52:$I$63,BN$3,5),INDEX($D$52:$I$63,BN$3,6))*(INDEX($D$52:$I$63,BN$3,2)-INDEX(N$52:S$63,BN$3,1))</f>
        <v>104.66326121606529</v>
      </c>
      <c r="BO696" cm="1">
        <f t="array" aca="1" ref="BO696" ca="1">INDEX($D$52:$I$63,BO$3,1)+BETAINV(RAND(),INDEX($D$52:$I$63,BO$3,5),INDEX($D$52:$I$63,BO$3,6))*(INDEX($D$52:$I$63,BO$3,2)-INDEX(O$52:T$63,BO$3,1))</f>
        <v>513.62897935828619</v>
      </c>
    </row>
    <row r="697" spans="12:67" x14ac:dyDescent="0.25">
      <c r="L697">
        <v>694</v>
      </c>
      <c r="M697" cm="1">
        <f t="array" aca="1" ref="M697" ca="1">INDEX($D$4:$I$15,M$3,1)+BETAINV(RAND(),INDEX($D$4:$I$15,M$3,5),INDEX($D$4:$I$15,M$3,6))*(INDEX($D$4:$I$15,M$3,2)-INDEX($D$4:$I$15,M$3,1))</f>
        <v>259.37361326211305</v>
      </c>
      <c r="N697" cm="1">
        <f t="array" aca="1" ref="N697" ca="1">INDEX($D$4:$I$15,N$3,1)+BETAINV(RAND(),INDEX($D$4:$I$15,N$3,5),INDEX($D$4:$I$15,N$3,6))*(INDEX($D$4:$I$15,N$3,2)-INDEX($D$4:$I$15,N$3,1))</f>
        <v>150.50775021322093</v>
      </c>
      <c r="O697" cm="1">
        <f t="array" aca="1" ref="O697" ca="1">INDEX($D$4:$I$15,O$3,1)+BETAINV(RAND(),INDEX($D$4:$I$15,O$3,5),INDEX($D$4:$I$15,O$3,6))*(INDEX($D$4:$I$15,O$3,2)-INDEX($D$4:$I$15,O$3,1))</f>
        <v>55.440283055285377</v>
      </c>
      <c r="P697" cm="1">
        <f t="array" aca="1" ref="P697" ca="1">INDEX($D$4:$I$15,P$3,1)+BETAINV(RAND(),INDEX($D$4:$I$15,P$3,5),INDEX($D$4:$I$15,P$3,6))*(INDEX($D$4:$I$15,P$3,2)-INDEX($D$4:$I$15,P$3,1))</f>
        <v>866.36256583464296</v>
      </c>
      <c r="Q697" cm="1">
        <f t="array" aca="1" ref="Q697" ca="1">INDEX($D$4:$I$15,Q$3,1)+BETAINV(RAND(),INDEX($D$4:$I$15,Q$3,5),INDEX($D$4:$I$15,Q$3,6))*(INDEX($D$4:$I$15,Q$3,2)-INDEX($D$4:$I$15,Q$3,1))</f>
        <v>147.9397344615378</v>
      </c>
      <c r="R697" cm="1">
        <f t="array" aca="1" ref="R697" ca="1">INDEX($D$4:$I$15,R$3,1)+BETAINV(RAND(),INDEX($D$4:$I$15,R$3,5),INDEX($D$4:$I$15,R$3,6))*(INDEX($D$4:$I$15,R$3,2)-INDEX($D$4:$I$15,R$3,1))</f>
        <v>569.46049176386396</v>
      </c>
      <c r="S697" cm="1">
        <f t="array" aca="1" ref="S697" ca="1">INDEX($D$4:$I$15,S$3,1)+BETAINV(RAND(),INDEX($D$4:$I$15,S$3,5),INDEX($D$4:$I$15,S$3,6))*(INDEX($D$4:$I$15,S$3,2)-INDEX($D$4:$I$15,S$3,1))</f>
        <v>722.12958694172153</v>
      </c>
      <c r="T697" cm="1">
        <f t="array" aca="1" ref="T697" ca="1">INDEX($D$4:$I$15,T$3,1)+BETAINV(RAND(),INDEX($D$4:$I$15,T$3,5),INDEX($D$4:$I$15,T$3,6))*(INDEX($D$4:$I$15,T$3,2)-INDEX($D$4:$I$15,T$3,1))</f>
        <v>926.32072479653914</v>
      </c>
      <c r="U697" cm="1">
        <f t="array" aca="1" ref="U697" ca="1">INDEX($D$4:$I$15,U$3,1)+BETAINV(RAND(),INDEX($D$4:$I$15,U$3,5),INDEX($D$4:$I$15,U$3,6))*(INDEX($D$4:$I$15,U$3,2)-INDEX($D$4:$I$15,U$3,1))</f>
        <v>265.04816596370438</v>
      </c>
      <c r="V697" cm="1">
        <f t="array" aca="1" ref="V697" ca="1">INDEX($D$4:$I$15,V$3,1)+BETAINV(RAND(),INDEX($D$4:$I$15,V$3,5),INDEX($D$4:$I$15,V$3,6))*(INDEX($D$4:$I$15,V$3,2)-INDEX($D$4:$I$15,V$3,1))</f>
        <v>100.45616436302228</v>
      </c>
      <c r="W697" cm="1">
        <f t="array" aca="1" ref="W697" ca="1">INDEX($D$4:$I$15,W$3,1)+BETAINV(RAND(),INDEX($D$4:$I$15,W$3,5),INDEX($D$4:$I$15,W$3,6))*(INDEX($D$4:$I$15,W$3,2)-INDEX($D$4:$I$15,W$3,1))</f>
        <v>346.1476242130633</v>
      </c>
      <c r="X697" cm="1">
        <f t="array" aca="1" ref="X697" ca="1">INDEX($D$4:$I$15,X$3,1)+BETAINV(RAND(),INDEX($D$4:$I$15,X$3,5),INDEX($D$4:$I$15,X$3,6))*(INDEX($D$4:$I$15,X$3,2)-INDEX($D$4:$I$15,X$3,1))</f>
        <v>1430.6224993920041</v>
      </c>
      <c r="Z697">
        <v>694</v>
      </c>
      <c r="AA697" cm="1">
        <f t="array" aca="1" ref="AA697" ca="1">INDEX($D$20:$I$31,AA$3,1)+BETAINV(RAND(),INDEX($D$20:$I$31,AA$3,5),INDEX($D$20:$I$31,AA$3,6))*(INDEX($D$20:$I$31,AA$3,2)-INDEX($D$20:$I$31,AA$3,1))</f>
        <v>112.33567127601928</v>
      </c>
      <c r="AB697" cm="1">
        <f t="array" aca="1" ref="AB697" ca="1">INDEX($D$20:$I$31,AB$3,1)+BETAINV(RAND(),INDEX($D$20:$I$31,AB$3,5),INDEX($D$20:$I$31,AB$3,6))*(INDEX($D$20:$I$31,AB$3,2)-INDEX($D$20:$I$31,AB$3,1))</f>
        <v>104.2200444543364</v>
      </c>
      <c r="AC697" cm="1">
        <f t="array" aca="1" ref="AC697" ca="1">INDEX($D$20:$I$31,AC$3,1)+BETAINV(RAND(),INDEX($D$20:$I$31,AC$3,5),INDEX($D$20:$I$31,AC$3,6))*(INDEX($D$20:$I$31,AC$3,2)-INDEX($D$20:$I$31,AC$3,1))</f>
        <v>90.955877656031689</v>
      </c>
      <c r="AD697" cm="1">
        <f t="array" aca="1" ref="AD697" ca="1">INDEX($D$20:$I$31,AD$3,1)+BETAINV(RAND(),INDEX($D$20:$I$31,AD$3,5),INDEX($D$20:$I$31,AD$3,6))*(INDEX($D$20:$I$31,AD$3,2)-INDEX($D$20:$I$31,AD$3,1))</f>
        <v>497.9000146778792</v>
      </c>
      <c r="AE697" cm="1">
        <f t="array" aca="1" ref="AE697" ca="1">INDEX($D$20:$I$31,AE$3,1)+BETAINV(RAND(),INDEX($D$20:$I$31,AE$3,5),INDEX($D$20:$I$31,AE$3,6))*(INDEX($D$20:$I$31,AE$3,2)-INDEX($D$20:$I$31,AE$3,1))</f>
        <v>335.20414751868771</v>
      </c>
      <c r="AF697" cm="1">
        <f t="array" aca="1" ref="AF697" ca="1">INDEX($D$20:$I$31,AF$3,1)+BETAINV(RAND(),INDEX($D$20:$I$31,AF$3,5),INDEX($D$20:$I$31,AF$3,6))*(INDEX($D$20:$I$31,AF$3,2)-INDEX($D$20:$I$31,AF$3,1))</f>
        <v>163.11303096503482</v>
      </c>
      <c r="AG697" cm="1">
        <f t="array" aca="1" ref="AG697" ca="1">INDEX($D$20:$I$31,AG$3,1)+BETAINV(RAND(),INDEX($D$20:$I$31,AG$3,5),INDEX($D$20:$I$31,AG$3,6))*(INDEX($D$20:$I$31,AG$3,2)-INDEX($D$20:$I$31,AG$3,1))</f>
        <v>801.49842518866842</v>
      </c>
      <c r="AH697" cm="1">
        <f t="array" aca="1" ref="AH697" ca="1">INDEX($D$20:$I$31,AH$3,1)+BETAINV(RAND(),INDEX($D$20:$I$31,AH$3,5),INDEX($D$20:$I$31,AH$3,6))*(INDEX($D$20:$I$31,AH$3,2)-INDEX($D$20:$I$31,AH$3,1))</f>
        <v>681.66023542851394</v>
      </c>
      <c r="AI697" cm="1">
        <f t="array" aca="1" ref="AI697" ca="1">INDEX($D$20:$I$31,AI$3,1)+BETAINV(RAND(),INDEX($D$20:$I$31,AI$3,5),INDEX($D$20:$I$31,AI$3,6))*(INDEX($D$20:$I$31,AI$3,2)-INDEX($D$20:$I$31,AI$3,1))</f>
        <v>399.87859336970666</v>
      </c>
      <c r="AJ697" cm="1">
        <f t="array" aca="1" ref="AJ697" ca="1">INDEX($D$20:$I$31,AJ$3,1)+BETAINV(RAND(),INDEX($D$20:$I$31,AJ$3,5),INDEX($D$20:$I$31,AJ$3,6))*(INDEX($D$20:$I$31,AJ$3,2)-INDEX($D$20:$I$31,AJ$3,1))</f>
        <v>208.74679319533232</v>
      </c>
      <c r="AK697" cm="1">
        <f t="array" aca="1" ref="AK697" ca="1">INDEX($D$20:$I$31,AK$3,1)+BETAINV(RAND(),INDEX($D$20:$I$31,AK$3,5),INDEX($D$20:$I$31,AK$3,6))*(INDEX($D$20:$I$31,AK$3,2)-INDEX($D$20:$I$31,AK$3,1))</f>
        <v>306.68280670328841</v>
      </c>
      <c r="AL697" cm="1">
        <f t="array" aca="1" ref="AL697" ca="1">INDEX($D$20:$I$31,AL$3,1)+BETAINV(RAND(),INDEX($D$20:$I$31,AL$3,5),INDEX($D$20:$I$31,AL$3,6))*(INDEX($D$20:$I$31,AL$3,2)-INDEX($D$20:$I$31,AL$3,1))</f>
        <v>384.98420078975147</v>
      </c>
      <c r="AN697">
        <v>694</v>
      </c>
      <c r="AO697" s="13" cm="1">
        <f t="array" aca="1" ref="AO697" ca="1">INDEX($D$36:$I$47,AO$3,1)+BETAINV(RAND(),INDEX($D$36:$I$47,AO$3,5),INDEX($D$36:$I$47,AO$3,6))*(INDEX($D$36:$I$47,AO$3,2)-INDEX($D$36:$I$47,AO$3,1))</f>
        <v>93.013941349928388</v>
      </c>
      <c r="AP697" s="13" cm="1">
        <f t="array" aca="1" ref="AP697" ca="1">INDEX($D$36:$I$47,AP$3,1)+BETAINV(RAND(),INDEX($D$36:$I$47,AP$3,5),INDEX($D$36:$I$47,AP$3,6))*(INDEX($D$36:$I$47,AP$3,2)-INDEX($D$36:$I$47,AP$3,1))</f>
        <v>91.082521510272869</v>
      </c>
      <c r="AQ697" s="13" cm="1">
        <f t="array" aca="1" ref="AQ697" ca="1">INDEX($D$36:$I$47,AQ$3,1)+BETAINV(RAND(),INDEX($D$36:$I$47,AQ$3,5),INDEX($D$36:$I$47,AQ$3,6))*(INDEX($D$36:$I$47,AQ$3,2)-INDEX($D$36:$I$47,AQ$3,1))</f>
        <v>215.13216917935955</v>
      </c>
      <c r="AR697" s="13" cm="1">
        <f t="array" aca="1" ref="AR697" ca="1">INDEX($D$36:$I$47,AR$3,1)+BETAINV(RAND(),INDEX($D$36:$I$47,AR$3,5),INDEX($D$36:$I$47,AR$3,6))*(INDEX($D$36:$I$47,AR$3,2)-INDEX($D$36:$I$47,AR$3,1))</f>
        <v>292.36501213616128</v>
      </c>
      <c r="AS697" s="13" cm="1">
        <f t="array" aca="1" ref="AS697" ca="1">INDEX($D$36:$I$47,AS$3,1)+BETAINV(RAND(),INDEX($D$36:$I$47,AS$3,5),INDEX($D$36:$I$47,AS$3,6))*(INDEX($D$36:$I$47,AS$3,2)-INDEX($D$36:$I$47,AS$3,1))</f>
        <v>644.56828629447807</v>
      </c>
      <c r="AT697" s="13" cm="1">
        <f t="array" aca="1" ref="AT697" ca="1">INDEX($D$36:$I$47,AT$3,1)+BETAINV(RAND(),INDEX($D$36:$I$47,AT$3,5),INDEX($D$36:$I$47,AT$3,6))*(INDEX($D$36:$I$47,AT$3,2)-INDEX($D$36:$I$47,AT$3,1))</f>
        <v>153.02842432613039</v>
      </c>
      <c r="AU697" s="13" cm="1">
        <f t="array" aca="1" ref="AU697" ca="1">INDEX($D$36:$I$47,AU$3,1)+BETAINV(RAND(),INDEX($D$36:$I$47,AU$3,5),INDEX($D$36:$I$47,AU$3,6))*(INDEX($D$36:$I$47,AU$3,2)-INDEX($D$36:$I$47,AU$3,1))</f>
        <v>279.4419705431128</v>
      </c>
      <c r="AV697" s="13" cm="1">
        <f t="array" aca="1" ref="AV697" ca="1">INDEX($D$36:$I$47,AV$3,1)+BETAINV(RAND(),INDEX($D$36:$I$47,AV$3,5),INDEX($D$36:$I$47,AV$3,6))*(INDEX($D$36:$I$47,AV$3,2)-INDEX($D$36:$I$47,AV$3,1))</f>
        <v>640.42289806963527</v>
      </c>
      <c r="AW697" s="13" cm="1">
        <f t="array" aca="1" ref="AW697" ca="1">INDEX($D$36:$I$47,AW$3,1)+BETAINV(RAND(),INDEX($D$36:$I$47,AW$3,5),INDEX($D$36:$I$47,AW$3,6))*(INDEX($D$36:$I$47,AW$3,2)-INDEX($D$36:$I$47,AW$3,1))</f>
        <v>513.36072421822291</v>
      </c>
      <c r="AX697" s="13" cm="1">
        <f t="array" aca="1" ref="AX697" ca="1">INDEX($D$36:$I$47,AX$3,1)+BETAINV(RAND(),INDEX($D$36:$I$47,AX$3,5),INDEX($D$36:$I$47,AX$3,6))*(INDEX($D$36:$I$47,AX$3,2)-INDEX($D$36:$I$47,AX$3,1))</f>
        <v>404.66759264170264</v>
      </c>
      <c r="AY697" s="13" cm="1">
        <f t="array" aca="1" ref="AY697" ca="1">INDEX($D$36:$I$47,AY$3,1)+BETAINV(RAND(),INDEX($D$36:$I$47,AY$3,5),INDEX($D$36:$I$47,AY$3,6))*(INDEX($D$36:$I$47,AY$3,2)-INDEX($D$36:$I$47,AY$3,1))</f>
        <v>158.15332959463871</v>
      </c>
      <c r="AZ697" s="13" cm="1">
        <f t="array" aca="1" ref="AZ697" ca="1">INDEX($D$36:$I$47,AZ$3,1)+BETAINV(RAND(),INDEX($D$36:$I$47,AZ$3,5),INDEX($D$36:$I$47,AZ$3,6))*(INDEX($D$36:$I$47,AZ$3,2)-INDEX($D$36:$I$47,AZ$3,1))</f>
        <v>462.5315252791242</v>
      </c>
      <c r="BC697">
        <v>694</v>
      </c>
      <c r="BD697" cm="1">
        <f t="array" aca="1" ref="BD697" ca="1">INDEX($D$52:$I$63,BD$3,1)+BETAINV(RAND(),INDEX($D$52:$I$63,BD$3,5),INDEX($D$52:$I$63,BD$3,6))*(INDEX($D$52:$I$63,BD$3,2)-INDEX(D$52:I$63,BD$3,1))</f>
        <v>57.618641705046542</v>
      </c>
      <c r="BE697" cm="1">
        <f t="array" aca="1" ref="BE697" ca="1">INDEX($D$52:$I$63,BE$3,1)+BETAINV(RAND(),INDEX($D$52:$I$63,BE$3,5),INDEX($D$52:$I$63,BE$3,6))*(INDEX($D$52:$I$63,BE$3,2)-INDEX(E$52:J$63,BE$3,1))</f>
        <v>47.52000000000001</v>
      </c>
      <c r="BF697" cm="1">
        <f t="array" aca="1" ref="BF697" ca="1">INDEX($D$52:$I$63,BF$3,1)+BETAINV(RAND(),INDEX($D$52:$I$63,BF$3,5),INDEX($D$52:$I$63,BF$3,6))*(INDEX($D$52:$I$63,BF$3,2)-INDEX(F$52:K$63,BF$3,1))</f>
        <v>37.661394486888199</v>
      </c>
      <c r="BG697" cm="1">
        <f t="array" aca="1" ref="BG697" ca="1">INDEX($D$52:$I$63,BG$3,1)+BETAINV(RAND(),INDEX($D$52:$I$63,BG$3,5),INDEX($D$52:$I$63,BG$3,6))*(INDEX($D$52:$I$63,BG$3,2)-INDEX(G$52:L$63,BG$3,1))</f>
        <v>273.28163653790142</v>
      </c>
      <c r="BH697" cm="1">
        <f t="array" aca="1" ref="BH697" ca="1">INDEX($D$52:$I$63,BH$3,1)+BETAINV(RAND(),INDEX($D$52:$I$63,BH$3,5),INDEX($D$52:$I$63,BH$3,6))*(INDEX($D$52:$I$63,BH$3,2)-INDEX(H$52:M$63,BH$3,1))</f>
        <v>244.13720226403314</v>
      </c>
      <c r="BI697" cm="1">
        <f t="array" aca="1" ref="BI697" ca="1">INDEX($D$52:$I$63,BI$3,1)+BETAINV(RAND(),INDEX($D$52:$I$63,BI$3,5),INDEX($D$52:$I$63,BI$3,6))*(INDEX($D$52:$I$63,BI$3,2)-INDEX(I$52:N$63,BI$3,1))</f>
        <v>121.24168374951222</v>
      </c>
      <c r="BJ697" cm="1">
        <f t="array" aca="1" ref="BJ697" ca="1">INDEX($D$52:$I$63,BJ$3,1)+BETAINV(RAND(),INDEX($D$52:$I$63,BJ$3,5),INDEX($D$52:$I$63,BJ$3,6))*(INDEX($D$52:$I$63,BJ$3,2)-INDEX(J$52:O$63,BJ$3,1))</f>
        <v>333.17513721415514</v>
      </c>
      <c r="BK697" cm="1">
        <f t="array" aca="1" ref="BK697" ca="1">INDEX($D$52:$I$63,BK$3,1)+BETAINV(RAND(),INDEX($D$52:$I$63,BK$3,5),INDEX($D$52:$I$63,BK$3,6))*(INDEX($D$52:$I$63,BK$3,2)-INDEX(K$52:P$63,BK$3,1))</f>
        <v>380.53854239043892</v>
      </c>
      <c r="BL697" cm="1">
        <f t="array" aca="1" ref="BL697" ca="1">INDEX($D$52:$I$63,BL$3,1)+BETAINV(RAND(),INDEX($D$52:$I$63,BL$3,5),INDEX($D$52:$I$63,BL$3,6))*(INDEX($D$52:$I$63,BL$3,2)-INDEX(L$52:Q$63,BL$3,1))</f>
        <v>305.56887074382951</v>
      </c>
      <c r="BM697" cm="1">
        <f t="array" aca="1" ref="BM697" ca="1">INDEX($D$52:$I$63,BM$3,1)+BETAINV(RAND(),INDEX($D$52:$I$63,BM$3,5),INDEX($D$52:$I$63,BM$3,6))*(INDEX($D$52:$I$63,BM$3,2)-INDEX(M$52:R$63,BM$3,1))</f>
        <v>-62.369263708862945</v>
      </c>
      <c r="BN697" cm="1">
        <f t="array" aca="1" ref="BN697" ca="1">INDEX($D$52:$I$63,BN$3,1)+BETAINV(RAND(),INDEX($D$52:$I$63,BN$3,5),INDEX($D$52:$I$63,BN$3,6))*(INDEX($D$52:$I$63,BN$3,2)-INDEX(N$52:S$63,BN$3,1))</f>
        <v>104.66803342300354</v>
      </c>
      <c r="BO697" cm="1">
        <f t="array" aca="1" ref="BO697" ca="1">INDEX($D$52:$I$63,BO$3,1)+BETAINV(RAND(),INDEX($D$52:$I$63,BO$3,5),INDEX($D$52:$I$63,BO$3,6))*(INDEX($D$52:$I$63,BO$3,2)-INDEX(O$52:T$63,BO$3,1))</f>
        <v>354.61936405800975</v>
      </c>
    </row>
    <row r="698" spans="12:67" x14ac:dyDescent="0.25">
      <c r="L698">
        <v>695</v>
      </c>
      <c r="M698" cm="1">
        <f t="array" aca="1" ref="M698" ca="1">INDEX($D$4:$I$15,M$3,1)+BETAINV(RAND(),INDEX($D$4:$I$15,M$3,5),INDEX($D$4:$I$15,M$3,6))*(INDEX($D$4:$I$15,M$3,2)-INDEX($D$4:$I$15,M$3,1))</f>
        <v>259.8219349228612</v>
      </c>
      <c r="N698" cm="1">
        <f t="array" aca="1" ref="N698" ca="1">INDEX($D$4:$I$15,N$3,1)+BETAINV(RAND(),INDEX($D$4:$I$15,N$3,5),INDEX($D$4:$I$15,N$3,6))*(INDEX($D$4:$I$15,N$3,2)-INDEX($D$4:$I$15,N$3,1))</f>
        <v>162.20119095875873</v>
      </c>
      <c r="O698" cm="1">
        <f t="array" aca="1" ref="O698" ca="1">INDEX($D$4:$I$15,O$3,1)+BETAINV(RAND(),INDEX($D$4:$I$15,O$3,5),INDEX($D$4:$I$15,O$3,6))*(INDEX($D$4:$I$15,O$3,2)-INDEX($D$4:$I$15,O$3,1))</f>
        <v>53.72446964668702</v>
      </c>
      <c r="P698" cm="1">
        <f t="array" aca="1" ref="P698" ca="1">INDEX($D$4:$I$15,P$3,1)+BETAINV(RAND(),INDEX($D$4:$I$15,P$3,5),INDEX($D$4:$I$15,P$3,6))*(INDEX($D$4:$I$15,P$3,2)-INDEX($D$4:$I$15,P$3,1))</f>
        <v>878.81804507813024</v>
      </c>
      <c r="Q698" cm="1">
        <f t="array" aca="1" ref="Q698" ca="1">INDEX($D$4:$I$15,Q$3,1)+BETAINV(RAND(),INDEX($D$4:$I$15,Q$3,5),INDEX($D$4:$I$15,Q$3,6))*(INDEX($D$4:$I$15,Q$3,2)-INDEX($D$4:$I$15,Q$3,1))</f>
        <v>143.62663335570474</v>
      </c>
      <c r="R698" cm="1">
        <f t="array" aca="1" ref="R698" ca="1">INDEX($D$4:$I$15,R$3,1)+BETAINV(RAND(),INDEX($D$4:$I$15,R$3,5),INDEX($D$4:$I$15,R$3,6))*(INDEX($D$4:$I$15,R$3,2)-INDEX($D$4:$I$15,R$3,1))</f>
        <v>536.04613923561135</v>
      </c>
      <c r="S698" cm="1">
        <f t="array" aca="1" ref="S698" ca="1">INDEX($D$4:$I$15,S$3,1)+BETAINV(RAND(),INDEX($D$4:$I$15,S$3,5),INDEX($D$4:$I$15,S$3,6))*(INDEX($D$4:$I$15,S$3,2)-INDEX($D$4:$I$15,S$3,1))</f>
        <v>841.10110165240053</v>
      </c>
      <c r="T698" cm="1">
        <f t="array" aca="1" ref="T698" ca="1">INDEX($D$4:$I$15,T$3,1)+BETAINV(RAND(),INDEX($D$4:$I$15,T$3,5),INDEX($D$4:$I$15,T$3,6))*(INDEX($D$4:$I$15,T$3,2)-INDEX($D$4:$I$15,T$3,1))</f>
        <v>790.8184576860757</v>
      </c>
      <c r="U698" cm="1">
        <f t="array" aca="1" ref="U698" ca="1">INDEX($D$4:$I$15,U$3,1)+BETAINV(RAND(),INDEX($D$4:$I$15,U$3,5),INDEX($D$4:$I$15,U$3,6))*(INDEX($D$4:$I$15,U$3,2)-INDEX($D$4:$I$15,U$3,1))</f>
        <v>313.69819053621717</v>
      </c>
      <c r="V698" cm="1">
        <f t="array" aca="1" ref="V698" ca="1">INDEX($D$4:$I$15,V$3,1)+BETAINV(RAND(),INDEX($D$4:$I$15,V$3,5),INDEX($D$4:$I$15,V$3,6))*(INDEX($D$4:$I$15,V$3,2)-INDEX($D$4:$I$15,V$3,1))</f>
        <v>101.10646345494266</v>
      </c>
      <c r="W698" cm="1">
        <f t="array" aca="1" ref="W698" ca="1">INDEX($D$4:$I$15,W$3,1)+BETAINV(RAND(),INDEX($D$4:$I$15,W$3,5),INDEX($D$4:$I$15,W$3,6))*(INDEX($D$4:$I$15,W$3,2)-INDEX($D$4:$I$15,W$3,1))</f>
        <v>350.35699898427998</v>
      </c>
      <c r="X698" cm="1">
        <f t="array" aca="1" ref="X698" ca="1">INDEX($D$4:$I$15,X$3,1)+BETAINV(RAND(),INDEX($D$4:$I$15,X$3,5),INDEX($D$4:$I$15,X$3,6))*(INDEX($D$4:$I$15,X$3,2)-INDEX($D$4:$I$15,X$3,1))</f>
        <v>1499.9459102152196</v>
      </c>
      <c r="Z698">
        <v>695</v>
      </c>
      <c r="AA698" cm="1">
        <f t="array" aca="1" ref="AA698" ca="1">INDEX($D$20:$I$31,AA$3,1)+BETAINV(RAND(),INDEX($D$20:$I$31,AA$3,5),INDEX($D$20:$I$31,AA$3,6))*(INDEX($D$20:$I$31,AA$3,2)-INDEX($D$20:$I$31,AA$3,1))</f>
        <v>93.316462491978427</v>
      </c>
      <c r="AB698" cm="1">
        <f t="array" aca="1" ref="AB698" ca="1">INDEX($D$20:$I$31,AB$3,1)+BETAINV(RAND(),INDEX($D$20:$I$31,AB$3,5),INDEX($D$20:$I$31,AB$3,6))*(INDEX($D$20:$I$31,AB$3,2)-INDEX($D$20:$I$31,AB$3,1))</f>
        <v>120.5967324432057</v>
      </c>
      <c r="AC698" cm="1">
        <f t="array" aca="1" ref="AC698" ca="1">INDEX($D$20:$I$31,AC$3,1)+BETAINV(RAND(),INDEX($D$20:$I$31,AC$3,5),INDEX($D$20:$I$31,AC$3,6))*(INDEX($D$20:$I$31,AC$3,2)-INDEX($D$20:$I$31,AC$3,1))</f>
        <v>108.38617332768145</v>
      </c>
      <c r="AD698" cm="1">
        <f t="array" aca="1" ref="AD698" ca="1">INDEX($D$20:$I$31,AD$3,1)+BETAINV(RAND(),INDEX($D$20:$I$31,AD$3,5),INDEX($D$20:$I$31,AD$3,6))*(INDEX($D$20:$I$31,AD$3,2)-INDEX($D$20:$I$31,AD$3,1))</f>
        <v>491.05179577588655</v>
      </c>
      <c r="AE698" cm="1">
        <f t="array" aca="1" ref="AE698" ca="1">INDEX($D$20:$I$31,AE$3,1)+BETAINV(RAND(),INDEX($D$20:$I$31,AE$3,5),INDEX($D$20:$I$31,AE$3,6))*(INDEX($D$20:$I$31,AE$3,2)-INDEX($D$20:$I$31,AE$3,1))</f>
        <v>343.4597410696519</v>
      </c>
      <c r="AF698" cm="1">
        <f t="array" aca="1" ref="AF698" ca="1">INDEX($D$20:$I$31,AF$3,1)+BETAINV(RAND(),INDEX($D$20:$I$31,AF$3,5),INDEX($D$20:$I$31,AF$3,6))*(INDEX($D$20:$I$31,AF$3,2)-INDEX($D$20:$I$31,AF$3,1))</f>
        <v>160.01082807652767</v>
      </c>
      <c r="AG698" cm="1">
        <f t="array" aca="1" ref="AG698" ca="1">INDEX($D$20:$I$31,AG$3,1)+BETAINV(RAND(),INDEX($D$20:$I$31,AG$3,5),INDEX($D$20:$I$31,AG$3,6))*(INDEX($D$20:$I$31,AG$3,2)-INDEX($D$20:$I$31,AG$3,1))</f>
        <v>709.11931784216665</v>
      </c>
      <c r="AH698" cm="1">
        <f t="array" aca="1" ref="AH698" ca="1">INDEX($D$20:$I$31,AH$3,1)+BETAINV(RAND(),INDEX($D$20:$I$31,AH$3,5),INDEX($D$20:$I$31,AH$3,6))*(INDEX($D$20:$I$31,AH$3,2)-INDEX($D$20:$I$31,AH$3,1))</f>
        <v>809.59392810624342</v>
      </c>
      <c r="AI698" cm="1">
        <f t="array" aca="1" ref="AI698" ca="1">INDEX($D$20:$I$31,AI$3,1)+BETAINV(RAND(),INDEX($D$20:$I$31,AI$3,5),INDEX($D$20:$I$31,AI$3,6))*(INDEX($D$20:$I$31,AI$3,2)-INDEX($D$20:$I$31,AI$3,1))</f>
        <v>404.8636779848631</v>
      </c>
      <c r="AJ698" cm="1">
        <f t="array" aca="1" ref="AJ698" ca="1">INDEX($D$20:$I$31,AJ$3,1)+BETAINV(RAND(),INDEX($D$20:$I$31,AJ$3,5),INDEX($D$20:$I$31,AJ$3,6))*(INDEX($D$20:$I$31,AJ$3,2)-INDEX($D$20:$I$31,AJ$3,1))</f>
        <v>194.06073018646211</v>
      </c>
      <c r="AK698" cm="1">
        <f t="array" aca="1" ref="AK698" ca="1">INDEX($D$20:$I$31,AK$3,1)+BETAINV(RAND(),INDEX($D$20:$I$31,AK$3,5),INDEX($D$20:$I$31,AK$3,6))*(INDEX($D$20:$I$31,AK$3,2)-INDEX($D$20:$I$31,AK$3,1))</f>
        <v>236.84058188656127</v>
      </c>
      <c r="AL698" cm="1">
        <f t="array" aca="1" ref="AL698" ca="1">INDEX($D$20:$I$31,AL$3,1)+BETAINV(RAND(),INDEX($D$20:$I$31,AL$3,5),INDEX($D$20:$I$31,AL$3,6))*(INDEX($D$20:$I$31,AL$3,2)-INDEX($D$20:$I$31,AL$3,1))</f>
        <v>361.57881449984001</v>
      </c>
      <c r="AN698">
        <v>695</v>
      </c>
      <c r="AO698" s="13" cm="1">
        <f t="array" aca="1" ref="AO698" ca="1">INDEX($D$36:$I$47,AO$3,1)+BETAINV(RAND(),INDEX($D$36:$I$47,AO$3,5),INDEX($D$36:$I$47,AO$3,6))*(INDEX($D$36:$I$47,AO$3,2)-INDEX($D$36:$I$47,AO$3,1))</f>
        <v>116.54003820186598</v>
      </c>
      <c r="AP698" s="13" cm="1">
        <f t="array" aca="1" ref="AP698" ca="1">INDEX($D$36:$I$47,AP$3,1)+BETAINV(RAND(),INDEX($D$36:$I$47,AP$3,5),INDEX($D$36:$I$47,AP$3,6))*(INDEX($D$36:$I$47,AP$3,2)-INDEX($D$36:$I$47,AP$3,1))</f>
        <v>93.276060529635146</v>
      </c>
      <c r="AQ698" s="13" cm="1">
        <f t="array" aca="1" ref="AQ698" ca="1">INDEX($D$36:$I$47,AQ$3,1)+BETAINV(RAND(),INDEX($D$36:$I$47,AQ$3,5),INDEX($D$36:$I$47,AQ$3,6))*(INDEX($D$36:$I$47,AQ$3,2)-INDEX($D$36:$I$47,AQ$3,1))</f>
        <v>203.63687743576725</v>
      </c>
      <c r="AR698" s="13" cm="1">
        <f t="array" aca="1" ref="AR698" ca="1">INDEX($D$36:$I$47,AR$3,1)+BETAINV(RAND(),INDEX($D$36:$I$47,AR$3,5),INDEX($D$36:$I$47,AR$3,6))*(INDEX($D$36:$I$47,AR$3,2)-INDEX($D$36:$I$47,AR$3,1))</f>
        <v>324.90303997336639</v>
      </c>
      <c r="AS698" s="13" cm="1">
        <f t="array" aca="1" ref="AS698" ca="1">INDEX($D$36:$I$47,AS$3,1)+BETAINV(RAND(),INDEX($D$36:$I$47,AS$3,5),INDEX($D$36:$I$47,AS$3,6))*(INDEX($D$36:$I$47,AS$3,2)-INDEX($D$36:$I$47,AS$3,1))</f>
        <v>563.88795912201863</v>
      </c>
      <c r="AT698" s="13" cm="1">
        <f t="array" aca="1" ref="AT698" ca="1">INDEX($D$36:$I$47,AT$3,1)+BETAINV(RAND(),INDEX($D$36:$I$47,AT$3,5),INDEX($D$36:$I$47,AT$3,6))*(INDEX($D$36:$I$47,AT$3,2)-INDEX($D$36:$I$47,AT$3,1))</f>
        <v>139.55541287957453</v>
      </c>
      <c r="AU698" s="13" cm="1">
        <f t="array" aca="1" ref="AU698" ca="1">INDEX($D$36:$I$47,AU$3,1)+BETAINV(RAND(),INDEX($D$36:$I$47,AU$3,5),INDEX($D$36:$I$47,AU$3,6))*(INDEX($D$36:$I$47,AU$3,2)-INDEX($D$36:$I$47,AU$3,1))</f>
        <v>349.59669777526489</v>
      </c>
      <c r="AV698" s="13" cm="1">
        <f t="array" aca="1" ref="AV698" ca="1">INDEX($D$36:$I$47,AV$3,1)+BETAINV(RAND(),INDEX($D$36:$I$47,AV$3,5),INDEX($D$36:$I$47,AV$3,6))*(INDEX($D$36:$I$47,AV$3,2)-INDEX($D$36:$I$47,AV$3,1))</f>
        <v>705.99089902959952</v>
      </c>
      <c r="AW698" s="13" cm="1">
        <f t="array" aca="1" ref="AW698" ca="1">INDEX($D$36:$I$47,AW$3,1)+BETAINV(RAND(),INDEX($D$36:$I$47,AW$3,5),INDEX($D$36:$I$47,AW$3,6))*(INDEX($D$36:$I$47,AW$3,2)-INDEX($D$36:$I$47,AW$3,1))</f>
        <v>562.90942310427772</v>
      </c>
      <c r="AX698" s="13" cm="1">
        <f t="array" aca="1" ref="AX698" ca="1">INDEX($D$36:$I$47,AX$3,1)+BETAINV(RAND(),INDEX($D$36:$I$47,AX$3,5),INDEX($D$36:$I$47,AX$3,6))*(INDEX($D$36:$I$47,AX$3,2)-INDEX($D$36:$I$47,AX$3,1))</f>
        <v>407.77742056941941</v>
      </c>
      <c r="AY698" s="13" cm="1">
        <f t="array" aca="1" ref="AY698" ca="1">INDEX($D$36:$I$47,AY$3,1)+BETAINV(RAND(),INDEX($D$36:$I$47,AY$3,5),INDEX($D$36:$I$47,AY$3,6))*(INDEX($D$36:$I$47,AY$3,2)-INDEX($D$36:$I$47,AY$3,1))</f>
        <v>158.98174393145899</v>
      </c>
      <c r="AZ698" s="13" cm="1">
        <f t="array" aca="1" ref="AZ698" ca="1">INDEX($D$36:$I$47,AZ$3,1)+BETAINV(RAND(),INDEX($D$36:$I$47,AZ$3,5),INDEX($D$36:$I$47,AZ$3,6))*(INDEX($D$36:$I$47,AZ$3,2)-INDEX($D$36:$I$47,AZ$3,1))</f>
        <v>343.49037142253144</v>
      </c>
      <c r="BC698">
        <v>695</v>
      </c>
      <c r="BD698" cm="1">
        <f t="array" aca="1" ref="BD698" ca="1">INDEX($D$52:$I$63,BD$3,1)+BETAINV(RAND(),INDEX($D$52:$I$63,BD$3,5),INDEX($D$52:$I$63,BD$3,6))*(INDEX($D$52:$I$63,BD$3,2)-INDEX(D$52:I$63,BD$3,1))</f>
        <v>61.901315518407131</v>
      </c>
      <c r="BE698" cm="1">
        <f t="array" aca="1" ref="BE698" ca="1">INDEX($D$52:$I$63,BE$3,1)+BETAINV(RAND(),INDEX($D$52:$I$63,BE$3,5),INDEX($D$52:$I$63,BE$3,6))*(INDEX($D$52:$I$63,BE$3,2)-INDEX(E$52:J$63,BE$3,1))</f>
        <v>47.52000000000001</v>
      </c>
      <c r="BF698" cm="1">
        <f t="array" aca="1" ref="BF698" ca="1">INDEX($D$52:$I$63,BF$3,1)+BETAINV(RAND(),INDEX($D$52:$I$63,BF$3,5),INDEX($D$52:$I$63,BF$3,6))*(INDEX($D$52:$I$63,BF$3,2)-INDEX(F$52:K$63,BF$3,1))</f>
        <v>36.171014034183706</v>
      </c>
      <c r="BG698" cm="1">
        <f t="array" aca="1" ref="BG698" ca="1">INDEX($D$52:$I$63,BG$3,1)+BETAINV(RAND(),INDEX($D$52:$I$63,BG$3,5),INDEX($D$52:$I$63,BG$3,6))*(INDEX($D$52:$I$63,BG$3,2)-INDEX(G$52:L$63,BG$3,1))</f>
        <v>270.31846418244834</v>
      </c>
      <c r="BH698" cm="1">
        <f t="array" aca="1" ref="BH698" ca="1">INDEX($D$52:$I$63,BH$3,1)+BETAINV(RAND(),INDEX($D$52:$I$63,BH$3,5),INDEX($D$52:$I$63,BH$3,6))*(INDEX($D$52:$I$63,BH$3,2)-INDEX(H$52:M$63,BH$3,1))</f>
        <v>230.42556774656168</v>
      </c>
      <c r="BI698" cm="1">
        <f t="array" aca="1" ref="BI698" ca="1">INDEX($D$52:$I$63,BI$3,1)+BETAINV(RAND(),INDEX($D$52:$I$63,BI$3,5),INDEX($D$52:$I$63,BI$3,6))*(INDEX($D$52:$I$63,BI$3,2)-INDEX(I$52:N$63,BI$3,1))</f>
        <v>131.83112923243948</v>
      </c>
      <c r="BJ698" cm="1">
        <f t="array" aca="1" ref="BJ698" ca="1">INDEX($D$52:$I$63,BJ$3,1)+BETAINV(RAND(),INDEX($D$52:$I$63,BJ$3,5),INDEX($D$52:$I$63,BJ$3,6))*(INDEX($D$52:$I$63,BJ$3,2)-INDEX(J$52:O$63,BJ$3,1))</f>
        <v>333.26639541859799</v>
      </c>
      <c r="BK698" cm="1">
        <f t="array" aca="1" ref="BK698" ca="1">INDEX($D$52:$I$63,BK$3,1)+BETAINV(RAND(),INDEX($D$52:$I$63,BK$3,5),INDEX($D$52:$I$63,BK$3,6))*(INDEX($D$52:$I$63,BK$3,2)-INDEX(K$52:P$63,BK$3,1))</f>
        <v>465.8559551034183</v>
      </c>
      <c r="BL698" cm="1">
        <f t="array" aca="1" ref="BL698" ca="1">INDEX($D$52:$I$63,BL$3,1)+BETAINV(RAND(),INDEX($D$52:$I$63,BL$3,5),INDEX($D$52:$I$63,BL$3,6))*(INDEX($D$52:$I$63,BL$3,2)-INDEX(L$52:Q$63,BL$3,1))</f>
        <v>303.01832594066246</v>
      </c>
      <c r="BM698" cm="1">
        <f t="array" aca="1" ref="BM698" ca="1">INDEX($D$52:$I$63,BM$3,1)+BETAINV(RAND(),INDEX($D$52:$I$63,BM$3,5),INDEX($D$52:$I$63,BM$3,6))*(INDEX($D$52:$I$63,BM$3,2)-INDEX(M$52:R$63,BM$3,1))</f>
        <v>30.088024336323549</v>
      </c>
      <c r="BN698" cm="1">
        <f t="array" aca="1" ref="BN698" ca="1">INDEX($D$52:$I$63,BN$3,1)+BETAINV(RAND(),INDEX($D$52:$I$63,BN$3,5),INDEX($D$52:$I$63,BN$3,6))*(INDEX($D$52:$I$63,BN$3,2)-INDEX(N$52:S$63,BN$3,1))</f>
        <v>104.75544788209609</v>
      </c>
      <c r="BO698" cm="1">
        <f t="array" aca="1" ref="BO698" ca="1">INDEX($D$52:$I$63,BO$3,1)+BETAINV(RAND(),INDEX($D$52:$I$63,BO$3,5),INDEX($D$52:$I$63,BO$3,6))*(INDEX($D$52:$I$63,BO$3,2)-INDEX(O$52:T$63,BO$3,1))</f>
        <v>530.81272870993212</v>
      </c>
    </row>
    <row r="699" spans="12:67" x14ac:dyDescent="0.25">
      <c r="L699">
        <v>696</v>
      </c>
      <c r="M699" cm="1">
        <f t="array" aca="1" ref="M699" ca="1">INDEX($D$4:$I$15,M$3,1)+BETAINV(RAND(),INDEX($D$4:$I$15,M$3,5),INDEX($D$4:$I$15,M$3,6))*(INDEX($D$4:$I$15,M$3,2)-INDEX($D$4:$I$15,M$3,1))</f>
        <v>236.29776635420563</v>
      </c>
      <c r="N699" cm="1">
        <f t="array" aca="1" ref="N699" ca="1">INDEX($D$4:$I$15,N$3,1)+BETAINV(RAND(),INDEX($D$4:$I$15,N$3,5),INDEX($D$4:$I$15,N$3,6))*(INDEX($D$4:$I$15,N$3,2)-INDEX($D$4:$I$15,N$3,1))</f>
        <v>169.17931232054269</v>
      </c>
      <c r="O699" cm="1">
        <f t="array" aca="1" ref="O699" ca="1">INDEX($D$4:$I$15,O$3,1)+BETAINV(RAND(),INDEX($D$4:$I$15,O$3,5),INDEX($D$4:$I$15,O$3,6))*(INDEX($D$4:$I$15,O$3,2)-INDEX($D$4:$I$15,O$3,1))</f>
        <v>54.303498659631423</v>
      </c>
      <c r="P699" cm="1">
        <f t="array" aca="1" ref="P699" ca="1">INDEX($D$4:$I$15,P$3,1)+BETAINV(RAND(),INDEX($D$4:$I$15,P$3,5),INDEX($D$4:$I$15,P$3,6))*(INDEX($D$4:$I$15,P$3,2)-INDEX($D$4:$I$15,P$3,1))</f>
        <v>716.63730641080156</v>
      </c>
      <c r="Q699" cm="1">
        <f t="array" aca="1" ref="Q699" ca="1">INDEX($D$4:$I$15,Q$3,1)+BETAINV(RAND(),INDEX($D$4:$I$15,Q$3,5),INDEX($D$4:$I$15,Q$3,6))*(INDEX($D$4:$I$15,Q$3,2)-INDEX($D$4:$I$15,Q$3,1))</f>
        <v>160.1251719711812</v>
      </c>
      <c r="R699" cm="1">
        <f t="array" aca="1" ref="R699" ca="1">INDEX($D$4:$I$15,R$3,1)+BETAINV(RAND(),INDEX($D$4:$I$15,R$3,5),INDEX($D$4:$I$15,R$3,6))*(INDEX($D$4:$I$15,R$3,2)-INDEX($D$4:$I$15,R$3,1))</f>
        <v>459.09630428933752</v>
      </c>
      <c r="S699" cm="1">
        <f t="array" aca="1" ref="S699" ca="1">INDEX($D$4:$I$15,S$3,1)+BETAINV(RAND(),INDEX($D$4:$I$15,S$3,5),INDEX($D$4:$I$15,S$3,6))*(INDEX($D$4:$I$15,S$3,2)-INDEX($D$4:$I$15,S$3,1))</f>
        <v>749.8458561409949</v>
      </c>
      <c r="T699" cm="1">
        <f t="array" aca="1" ref="T699" ca="1">INDEX($D$4:$I$15,T$3,1)+BETAINV(RAND(),INDEX($D$4:$I$15,T$3,5),INDEX($D$4:$I$15,T$3,6))*(INDEX($D$4:$I$15,T$3,2)-INDEX($D$4:$I$15,T$3,1))</f>
        <v>702.23026455192473</v>
      </c>
      <c r="U699" cm="1">
        <f t="array" aca="1" ref="U699" ca="1">INDEX($D$4:$I$15,U$3,1)+BETAINV(RAND(),INDEX($D$4:$I$15,U$3,5),INDEX($D$4:$I$15,U$3,6))*(INDEX($D$4:$I$15,U$3,2)-INDEX($D$4:$I$15,U$3,1))</f>
        <v>301.2969095364241</v>
      </c>
      <c r="V699" cm="1">
        <f t="array" aca="1" ref="V699" ca="1">INDEX($D$4:$I$15,V$3,1)+BETAINV(RAND(),INDEX($D$4:$I$15,V$3,5),INDEX($D$4:$I$15,V$3,6))*(INDEX($D$4:$I$15,V$3,2)-INDEX($D$4:$I$15,V$3,1))</f>
        <v>94.705745983203357</v>
      </c>
      <c r="W699" cm="1">
        <f t="array" aca="1" ref="W699" ca="1">INDEX($D$4:$I$15,W$3,1)+BETAINV(RAND(),INDEX($D$4:$I$15,W$3,5),INDEX($D$4:$I$15,W$3,6))*(INDEX($D$4:$I$15,W$3,2)-INDEX($D$4:$I$15,W$3,1))</f>
        <v>377.90961638163503</v>
      </c>
      <c r="X699" cm="1">
        <f t="array" aca="1" ref="X699" ca="1">INDEX($D$4:$I$15,X$3,1)+BETAINV(RAND(),INDEX($D$4:$I$15,X$3,5),INDEX($D$4:$I$15,X$3,6))*(INDEX($D$4:$I$15,X$3,2)-INDEX($D$4:$I$15,X$3,1))</f>
        <v>1646.3296504039843</v>
      </c>
      <c r="Z699">
        <v>696</v>
      </c>
      <c r="AA699" cm="1">
        <f t="array" aca="1" ref="AA699" ca="1">INDEX($D$20:$I$31,AA$3,1)+BETAINV(RAND(),INDEX($D$20:$I$31,AA$3,5),INDEX($D$20:$I$31,AA$3,6))*(INDEX($D$20:$I$31,AA$3,2)-INDEX($D$20:$I$31,AA$3,1))</f>
        <v>105.74883813643541</v>
      </c>
      <c r="AB699" cm="1">
        <f t="array" aca="1" ref="AB699" ca="1">INDEX($D$20:$I$31,AB$3,1)+BETAINV(RAND(),INDEX($D$20:$I$31,AB$3,5),INDEX($D$20:$I$31,AB$3,6))*(INDEX($D$20:$I$31,AB$3,2)-INDEX($D$20:$I$31,AB$3,1))</f>
        <v>91.921552406731877</v>
      </c>
      <c r="AC699" cm="1">
        <f t="array" aca="1" ref="AC699" ca="1">INDEX($D$20:$I$31,AC$3,1)+BETAINV(RAND(),INDEX($D$20:$I$31,AC$3,5),INDEX($D$20:$I$31,AC$3,6))*(INDEX($D$20:$I$31,AC$3,2)-INDEX($D$20:$I$31,AC$3,1))</f>
        <v>92.559227893053645</v>
      </c>
      <c r="AD699" cm="1">
        <f t="array" aca="1" ref="AD699" ca="1">INDEX($D$20:$I$31,AD$3,1)+BETAINV(RAND(),INDEX($D$20:$I$31,AD$3,5),INDEX($D$20:$I$31,AD$3,6))*(INDEX($D$20:$I$31,AD$3,2)-INDEX($D$20:$I$31,AD$3,1))</f>
        <v>574.83776723482026</v>
      </c>
      <c r="AE699" cm="1">
        <f t="array" aca="1" ref="AE699" ca="1">INDEX($D$20:$I$31,AE$3,1)+BETAINV(RAND(),INDEX($D$20:$I$31,AE$3,5),INDEX($D$20:$I$31,AE$3,6))*(INDEX($D$20:$I$31,AE$3,2)-INDEX($D$20:$I$31,AE$3,1))</f>
        <v>327.26266989680005</v>
      </c>
      <c r="AF699" cm="1">
        <f t="array" aca="1" ref="AF699" ca="1">INDEX($D$20:$I$31,AF$3,1)+BETAINV(RAND(),INDEX($D$20:$I$31,AF$3,5),INDEX($D$20:$I$31,AF$3,6))*(INDEX($D$20:$I$31,AF$3,2)-INDEX($D$20:$I$31,AF$3,1))</f>
        <v>138.69896238192922</v>
      </c>
      <c r="AG699" cm="1">
        <f t="array" aca="1" ref="AG699" ca="1">INDEX($D$20:$I$31,AG$3,1)+BETAINV(RAND(),INDEX($D$20:$I$31,AG$3,5),INDEX($D$20:$I$31,AG$3,6))*(INDEX($D$20:$I$31,AG$3,2)-INDEX($D$20:$I$31,AG$3,1))</f>
        <v>876.33493230263934</v>
      </c>
      <c r="AH699" cm="1">
        <f t="array" aca="1" ref="AH699" ca="1">INDEX($D$20:$I$31,AH$3,1)+BETAINV(RAND(),INDEX($D$20:$I$31,AH$3,5),INDEX($D$20:$I$31,AH$3,6))*(INDEX($D$20:$I$31,AH$3,2)-INDEX($D$20:$I$31,AH$3,1))</f>
        <v>737.71018566184466</v>
      </c>
      <c r="AI699" cm="1">
        <f t="array" aca="1" ref="AI699" ca="1">INDEX($D$20:$I$31,AI$3,1)+BETAINV(RAND(),INDEX($D$20:$I$31,AI$3,5),INDEX($D$20:$I$31,AI$3,6))*(INDEX($D$20:$I$31,AI$3,2)-INDEX($D$20:$I$31,AI$3,1))</f>
        <v>424.96498674933866</v>
      </c>
      <c r="AJ699" cm="1">
        <f t="array" aca="1" ref="AJ699" ca="1">INDEX($D$20:$I$31,AJ$3,1)+BETAINV(RAND(),INDEX($D$20:$I$31,AJ$3,5),INDEX($D$20:$I$31,AJ$3,6))*(INDEX($D$20:$I$31,AJ$3,2)-INDEX($D$20:$I$31,AJ$3,1))</f>
        <v>189.83204026631813</v>
      </c>
      <c r="AK699" cm="1">
        <f t="array" aca="1" ref="AK699" ca="1">INDEX($D$20:$I$31,AK$3,1)+BETAINV(RAND(),INDEX($D$20:$I$31,AK$3,5),INDEX($D$20:$I$31,AK$3,6))*(INDEX($D$20:$I$31,AK$3,2)-INDEX($D$20:$I$31,AK$3,1))</f>
        <v>246.44755514882115</v>
      </c>
      <c r="AL699" cm="1">
        <f t="array" aca="1" ref="AL699" ca="1">INDEX($D$20:$I$31,AL$3,1)+BETAINV(RAND(),INDEX($D$20:$I$31,AL$3,5),INDEX($D$20:$I$31,AL$3,6))*(INDEX($D$20:$I$31,AL$3,2)-INDEX($D$20:$I$31,AL$3,1))</f>
        <v>374.73541257536289</v>
      </c>
      <c r="AN699">
        <v>696</v>
      </c>
      <c r="AO699" s="13" cm="1">
        <f t="array" aca="1" ref="AO699" ca="1">INDEX($D$36:$I$47,AO$3,1)+BETAINV(RAND(),INDEX($D$36:$I$47,AO$3,5),INDEX($D$36:$I$47,AO$3,6))*(INDEX($D$36:$I$47,AO$3,2)-INDEX($D$36:$I$47,AO$3,1))</f>
        <v>103.4006660170284</v>
      </c>
      <c r="AP699" s="13" cm="1">
        <f t="array" aca="1" ref="AP699" ca="1">INDEX($D$36:$I$47,AP$3,1)+BETAINV(RAND(),INDEX($D$36:$I$47,AP$3,5),INDEX($D$36:$I$47,AP$3,6))*(INDEX($D$36:$I$47,AP$3,2)-INDEX($D$36:$I$47,AP$3,1))</f>
        <v>112.33824959786187</v>
      </c>
      <c r="AQ699" s="13" cm="1">
        <f t="array" aca="1" ref="AQ699" ca="1">INDEX($D$36:$I$47,AQ$3,1)+BETAINV(RAND(),INDEX($D$36:$I$47,AQ$3,5),INDEX($D$36:$I$47,AQ$3,6))*(INDEX($D$36:$I$47,AQ$3,2)-INDEX($D$36:$I$47,AQ$3,1))</f>
        <v>211.18259561913428</v>
      </c>
      <c r="AR699" s="13" cm="1">
        <f t="array" aca="1" ref="AR699" ca="1">INDEX($D$36:$I$47,AR$3,1)+BETAINV(RAND(),INDEX($D$36:$I$47,AR$3,5),INDEX($D$36:$I$47,AR$3,6))*(INDEX($D$36:$I$47,AR$3,2)-INDEX($D$36:$I$47,AR$3,1))</f>
        <v>333.72511219952639</v>
      </c>
      <c r="AS699" s="13" cm="1">
        <f t="array" aca="1" ref="AS699" ca="1">INDEX($D$36:$I$47,AS$3,1)+BETAINV(RAND(),INDEX($D$36:$I$47,AS$3,5),INDEX($D$36:$I$47,AS$3,6))*(INDEX($D$36:$I$47,AS$3,2)-INDEX($D$36:$I$47,AS$3,1))</f>
        <v>576.52771381414095</v>
      </c>
      <c r="AT699" s="13" cm="1">
        <f t="array" aca="1" ref="AT699" ca="1">INDEX($D$36:$I$47,AT$3,1)+BETAINV(RAND(),INDEX($D$36:$I$47,AT$3,5),INDEX($D$36:$I$47,AT$3,6))*(INDEX($D$36:$I$47,AT$3,2)-INDEX($D$36:$I$47,AT$3,1))</f>
        <v>139.10284503913533</v>
      </c>
      <c r="AU699" s="13" cm="1">
        <f t="array" aca="1" ref="AU699" ca="1">INDEX($D$36:$I$47,AU$3,1)+BETAINV(RAND(),INDEX($D$36:$I$47,AU$3,5),INDEX($D$36:$I$47,AU$3,6))*(INDEX($D$36:$I$47,AU$3,2)-INDEX($D$36:$I$47,AU$3,1))</f>
        <v>323.95058423680592</v>
      </c>
      <c r="AV699" s="13" cm="1">
        <f t="array" aca="1" ref="AV699" ca="1">INDEX($D$36:$I$47,AV$3,1)+BETAINV(RAND(),INDEX($D$36:$I$47,AV$3,5),INDEX($D$36:$I$47,AV$3,6))*(INDEX($D$36:$I$47,AV$3,2)-INDEX($D$36:$I$47,AV$3,1))</f>
        <v>588.01189672703526</v>
      </c>
      <c r="AW699" s="13" cm="1">
        <f t="array" aca="1" ref="AW699" ca="1">INDEX($D$36:$I$47,AW$3,1)+BETAINV(RAND(),INDEX($D$36:$I$47,AW$3,5),INDEX($D$36:$I$47,AW$3,6))*(INDEX($D$36:$I$47,AW$3,2)-INDEX($D$36:$I$47,AW$3,1))</f>
        <v>566.26216864970922</v>
      </c>
      <c r="AX699" s="13" cm="1">
        <f t="array" aca="1" ref="AX699" ca="1">INDEX($D$36:$I$47,AX$3,1)+BETAINV(RAND(),INDEX($D$36:$I$47,AX$3,5),INDEX($D$36:$I$47,AX$3,6))*(INDEX($D$36:$I$47,AX$3,2)-INDEX($D$36:$I$47,AX$3,1))</f>
        <v>399.66838497158233</v>
      </c>
      <c r="AY699" s="13" cm="1">
        <f t="array" aca="1" ref="AY699" ca="1">INDEX($D$36:$I$47,AY$3,1)+BETAINV(RAND(),INDEX($D$36:$I$47,AY$3,5),INDEX($D$36:$I$47,AY$3,6))*(INDEX($D$36:$I$47,AY$3,2)-INDEX($D$36:$I$47,AY$3,1))</f>
        <v>151.13939217924292</v>
      </c>
      <c r="AZ699" s="13" cm="1">
        <f t="array" aca="1" ref="AZ699" ca="1">INDEX($D$36:$I$47,AZ$3,1)+BETAINV(RAND(),INDEX($D$36:$I$47,AZ$3,5),INDEX($D$36:$I$47,AZ$3,6))*(INDEX($D$36:$I$47,AZ$3,2)-INDEX($D$36:$I$47,AZ$3,1))</f>
        <v>403.81767457665649</v>
      </c>
      <c r="BC699">
        <v>696</v>
      </c>
      <c r="BD699" cm="1">
        <f t="array" aca="1" ref="BD699" ca="1">INDEX($D$52:$I$63,BD$3,1)+BETAINV(RAND(),INDEX($D$52:$I$63,BD$3,5),INDEX($D$52:$I$63,BD$3,6))*(INDEX($D$52:$I$63,BD$3,2)-INDEX(D$52:I$63,BD$3,1))</f>
        <v>63.874804242435822</v>
      </c>
      <c r="BE699" cm="1">
        <f t="array" aca="1" ref="BE699" ca="1">INDEX($D$52:$I$63,BE$3,1)+BETAINV(RAND(),INDEX($D$52:$I$63,BE$3,5),INDEX($D$52:$I$63,BE$3,6))*(INDEX($D$52:$I$63,BE$3,2)-INDEX(E$52:J$63,BE$3,1))</f>
        <v>47.52000000000001</v>
      </c>
      <c r="BF699" cm="1">
        <f t="array" aca="1" ref="BF699" ca="1">INDEX($D$52:$I$63,BF$3,1)+BETAINV(RAND(),INDEX($D$52:$I$63,BF$3,5),INDEX($D$52:$I$63,BF$3,6))*(INDEX($D$52:$I$63,BF$3,2)-INDEX(F$52:K$63,BF$3,1))</f>
        <v>35.034155670671119</v>
      </c>
      <c r="BG699" cm="1">
        <f t="array" aca="1" ref="BG699" ca="1">INDEX($D$52:$I$63,BG$3,1)+BETAINV(RAND(),INDEX($D$52:$I$63,BG$3,5),INDEX($D$52:$I$63,BG$3,6))*(INDEX($D$52:$I$63,BG$3,2)-INDEX(G$52:L$63,BG$3,1))</f>
        <v>265.04504193876807</v>
      </c>
      <c r="BH699" cm="1">
        <f t="array" aca="1" ref="BH699" ca="1">INDEX($D$52:$I$63,BH$3,1)+BETAINV(RAND(),INDEX($D$52:$I$63,BH$3,5),INDEX($D$52:$I$63,BH$3,6))*(INDEX($D$52:$I$63,BH$3,2)-INDEX(H$52:M$63,BH$3,1))</f>
        <v>283.84854954636637</v>
      </c>
      <c r="BI699" cm="1">
        <f t="array" aca="1" ref="BI699" ca="1">INDEX($D$52:$I$63,BI$3,1)+BETAINV(RAND(),INDEX($D$52:$I$63,BI$3,5),INDEX($D$52:$I$63,BI$3,6))*(INDEX($D$52:$I$63,BI$3,2)-INDEX(I$52:N$63,BI$3,1))</f>
        <v>123.74099518088386</v>
      </c>
      <c r="BJ699" cm="1">
        <f t="array" aca="1" ref="BJ699" ca="1">INDEX($D$52:$I$63,BJ$3,1)+BETAINV(RAND(),INDEX($D$52:$I$63,BJ$3,5),INDEX($D$52:$I$63,BJ$3,6))*(INDEX($D$52:$I$63,BJ$3,2)-INDEX(J$52:O$63,BJ$3,1))</f>
        <v>334.1922662803056</v>
      </c>
      <c r="BK699" cm="1">
        <f t="array" aca="1" ref="BK699" ca="1">INDEX($D$52:$I$63,BK$3,1)+BETAINV(RAND(),INDEX($D$52:$I$63,BK$3,5),INDEX($D$52:$I$63,BK$3,6))*(INDEX($D$52:$I$63,BK$3,2)-INDEX(K$52:P$63,BK$3,1))</f>
        <v>321.76354479451794</v>
      </c>
      <c r="BL699" cm="1">
        <f t="array" aca="1" ref="BL699" ca="1">INDEX($D$52:$I$63,BL$3,1)+BETAINV(RAND(),INDEX($D$52:$I$63,BL$3,5),INDEX($D$52:$I$63,BL$3,6))*(INDEX($D$52:$I$63,BL$3,2)-INDEX(L$52:Q$63,BL$3,1))</f>
        <v>255.38643907214797</v>
      </c>
      <c r="BM699" cm="1">
        <f t="array" aca="1" ref="BM699" ca="1">INDEX($D$52:$I$63,BM$3,1)+BETAINV(RAND(),INDEX($D$52:$I$63,BM$3,5),INDEX($D$52:$I$63,BM$3,6))*(INDEX($D$52:$I$63,BM$3,2)-INDEX(M$52:R$63,BM$3,1))</f>
        <v>13.47217214945681</v>
      </c>
      <c r="BN699" cm="1">
        <f t="array" aca="1" ref="BN699" ca="1">INDEX($D$52:$I$63,BN$3,1)+BETAINV(RAND(),INDEX($D$52:$I$63,BN$3,5),INDEX($D$52:$I$63,BN$3,6))*(INDEX($D$52:$I$63,BN$3,2)-INDEX(N$52:S$63,BN$3,1))</f>
        <v>104.22918051508412</v>
      </c>
      <c r="BO699" cm="1">
        <f t="array" aca="1" ref="BO699" ca="1">INDEX($D$52:$I$63,BO$3,1)+BETAINV(RAND(),INDEX($D$52:$I$63,BO$3,5),INDEX($D$52:$I$63,BO$3,6))*(INDEX($D$52:$I$63,BO$3,2)-INDEX(O$52:T$63,BO$3,1))</f>
        <v>378.66517307607506</v>
      </c>
    </row>
    <row r="700" spans="12:67" x14ac:dyDescent="0.25">
      <c r="L700">
        <v>697</v>
      </c>
      <c r="M700" cm="1">
        <f t="array" aca="1" ref="M700" ca="1">INDEX($D$4:$I$15,M$3,1)+BETAINV(RAND(),INDEX($D$4:$I$15,M$3,5),INDEX($D$4:$I$15,M$3,6))*(INDEX($D$4:$I$15,M$3,2)-INDEX($D$4:$I$15,M$3,1))</f>
        <v>243.43877824641106</v>
      </c>
      <c r="N700" cm="1">
        <f t="array" aca="1" ref="N700" ca="1">INDEX($D$4:$I$15,N$3,1)+BETAINV(RAND(),INDEX($D$4:$I$15,N$3,5),INDEX($D$4:$I$15,N$3,6))*(INDEX($D$4:$I$15,N$3,2)-INDEX($D$4:$I$15,N$3,1))</f>
        <v>178.39334927755851</v>
      </c>
      <c r="O700" cm="1">
        <f t="array" aca="1" ref="O700" ca="1">INDEX($D$4:$I$15,O$3,1)+BETAINV(RAND(),INDEX($D$4:$I$15,O$3,5),INDEX($D$4:$I$15,O$3,6))*(INDEX($D$4:$I$15,O$3,2)-INDEX($D$4:$I$15,O$3,1))</f>
        <v>49.94187123260545</v>
      </c>
      <c r="P700" cm="1">
        <f t="array" aca="1" ref="P700" ca="1">INDEX($D$4:$I$15,P$3,1)+BETAINV(RAND(),INDEX($D$4:$I$15,P$3,5),INDEX($D$4:$I$15,P$3,6))*(INDEX($D$4:$I$15,P$3,2)-INDEX($D$4:$I$15,P$3,1))</f>
        <v>712.76752941793211</v>
      </c>
      <c r="Q700" cm="1">
        <f t="array" aca="1" ref="Q700" ca="1">INDEX($D$4:$I$15,Q$3,1)+BETAINV(RAND(),INDEX($D$4:$I$15,Q$3,5),INDEX($D$4:$I$15,Q$3,6))*(INDEX($D$4:$I$15,Q$3,2)-INDEX($D$4:$I$15,Q$3,1))</f>
        <v>155.58311455395494</v>
      </c>
      <c r="R700" cm="1">
        <f t="array" aca="1" ref="R700" ca="1">INDEX($D$4:$I$15,R$3,1)+BETAINV(RAND(),INDEX($D$4:$I$15,R$3,5),INDEX($D$4:$I$15,R$3,6))*(INDEX($D$4:$I$15,R$3,2)-INDEX($D$4:$I$15,R$3,1))</f>
        <v>501.73311754853063</v>
      </c>
      <c r="S700" cm="1">
        <f t="array" aca="1" ref="S700" ca="1">INDEX($D$4:$I$15,S$3,1)+BETAINV(RAND(),INDEX($D$4:$I$15,S$3,5),INDEX($D$4:$I$15,S$3,6))*(INDEX($D$4:$I$15,S$3,2)-INDEX($D$4:$I$15,S$3,1))</f>
        <v>684.53348929360379</v>
      </c>
      <c r="T700" cm="1">
        <f t="array" aca="1" ref="T700" ca="1">INDEX($D$4:$I$15,T$3,1)+BETAINV(RAND(),INDEX($D$4:$I$15,T$3,5),INDEX($D$4:$I$15,T$3,6))*(INDEX($D$4:$I$15,T$3,2)-INDEX($D$4:$I$15,T$3,1))</f>
        <v>878.35396630968648</v>
      </c>
      <c r="U700" cm="1">
        <f t="array" aca="1" ref="U700" ca="1">INDEX($D$4:$I$15,U$3,1)+BETAINV(RAND(),INDEX($D$4:$I$15,U$3,5),INDEX($D$4:$I$15,U$3,6))*(INDEX($D$4:$I$15,U$3,2)-INDEX($D$4:$I$15,U$3,1))</f>
        <v>282.60960452194342</v>
      </c>
      <c r="V700" cm="1">
        <f t="array" aca="1" ref="V700" ca="1">INDEX($D$4:$I$15,V$3,1)+BETAINV(RAND(),INDEX($D$4:$I$15,V$3,5),INDEX($D$4:$I$15,V$3,6))*(INDEX($D$4:$I$15,V$3,2)-INDEX($D$4:$I$15,V$3,1))</f>
        <v>96.727669104873698</v>
      </c>
      <c r="W700" cm="1">
        <f t="array" aca="1" ref="W700" ca="1">INDEX($D$4:$I$15,W$3,1)+BETAINV(RAND(),INDEX($D$4:$I$15,W$3,5),INDEX($D$4:$I$15,W$3,6))*(INDEX($D$4:$I$15,W$3,2)-INDEX($D$4:$I$15,W$3,1))</f>
        <v>385.49355605984425</v>
      </c>
      <c r="X700" cm="1">
        <f t="array" aca="1" ref="X700" ca="1">INDEX($D$4:$I$15,X$3,1)+BETAINV(RAND(),INDEX($D$4:$I$15,X$3,5),INDEX($D$4:$I$15,X$3,6))*(INDEX($D$4:$I$15,X$3,2)-INDEX($D$4:$I$15,X$3,1))</f>
        <v>1697.5833441454174</v>
      </c>
      <c r="Z700">
        <v>697</v>
      </c>
      <c r="AA700" cm="1">
        <f t="array" aca="1" ref="AA700" ca="1">INDEX($D$20:$I$31,AA$3,1)+BETAINV(RAND(),INDEX($D$20:$I$31,AA$3,5),INDEX($D$20:$I$31,AA$3,6))*(INDEX($D$20:$I$31,AA$3,2)-INDEX($D$20:$I$31,AA$3,1))</f>
        <v>94.817436431587751</v>
      </c>
      <c r="AB700" cm="1">
        <f t="array" aca="1" ref="AB700" ca="1">INDEX($D$20:$I$31,AB$3,1)+BETAINV(RAND(),INDEX($D$20:$I$31,AB$3,5),INDEX($D$20:$I$31,AB$3,6))*(INDEX($D$20:$I$31,AB$3,2)-INDEX($D$20:$I$31,AB$3,1))</f>
        <v>98.632409284998587</v>
      </c>
      <c r="AC700" cm="1">
        <f t="array" aca="1" ref="AC700" ca="1">INDEX($D$20:$I$31,AC$3,1)+BETAINV(RAND(),INDEX($D$20:$I$31,AC$3,5),INDEX($D$20:$I$31,AC$3,6))*(INDEX($D$20:$I$31,AC$3,2)-INDEX($D$20:$I$31,AC$3,1))</f>
        <v>114.24801850696565</v>
      </c>
      <c r="AD700" cm="1">
        <f t="array" aca="1" ref="AD700" ca="1">INDEX($D$20:$I$31,AD$3,1)+BETAINV(RAND(),INDEX($D$20:$I$31,AD$3,5),INDEX($D$20:$I$31,AD$3,6))*(INDEX($D$20:$I$31,AD$3,2)-INDEX($D$20:$I$31,AD$3,1))</f>
        <v>465.0994444475524</v>
      </c>
      <c r="AE700" cm="1">
        <f t="array" aca="1" ref="AE700" ca="1">INDEX($D$20:$I$31,AE$3,1)+BETAINV(RAND(),INDEX($D$20:$I$31,AE$3,5),INDEX($D$20:$I$31,AE$3,6))*(INDEX($D$20:$I$31,AE$3,2)-INDEX($D$20:$I$31,AE$3,1))</f>
        <v>314.80972289486004</v>
      </c>
      <c r="AF700" cm="1">
        <f t="array" aca="1" ref="AF700" ca="1">INDEX($D$20:$I$31,AF$3,1)+BETAINV(RAND(),INDEX($D$20:$I$31,AF$3,5),INDEX($D$20:$I$31,AF$3,6))*(INDEX($D$20:$I$31,AF$3,2)-INDEX($D$20:$I$31,AF$3,1))</f>
        <v>168.14272572243459</v>
      </c>
      <c r="AG700" cm="1">
        <f t="array" aca="1" ref="AG700" ca="1">INDEX($D$20:$I$31,AG$3,1)+BETAINV(RAND(),INDEX($D$20:$I$31,AG$3,5),INDEX($D$20:$I$31,AG$3,6))*(INDEX($D$20:$I$31,AG$3,2)-INDEX($D$20:$I$31,AG$3,1))</f>
        <v>742.35167934586434</v>
      </c>
      <c r="AH700" cm="1">
        <f t="array" aca="1" ref="AH700" ca="1">INDEX($D$20:$I$31,AH$3,1)+BETAINV(RAND(),INDEX($D$20:$I$31,AH$3,5),INDEX($D$20:$I$31,AH$3,6))*(INDEX($D$20:$I$31,AH$3,2)-INDEX($D$20:$I$31,AH$3,1))</f>
        <v>655.87337897709881</v>
      </c>
      <c r="AI700" cm="1">
        <f t="array" aca="1" ref="AI700" ca="1">INDEX($D$20:$I$31,AI$3,1)+BETAINV(RAND(),INDEX($D$20:$I$31,AI$3,5),INDEX($D$20:$I$31,AI$3,6))*(INDEX($D$20:$I$31,AI$3,2)-INDEX($D$20:$I$31,AI$3,1))</f>
        <v>426.75845265618705</v>
      </c>
      <c r="AJ700" cm="1">
        <f t="array" aca="1" ref="AJ700" ca="1">INDEX($D$20:$I$31,AJ$3,1)+BETAINV(RAND(),INDEX($D$20:$I$31,AJ$3,5),INDEX($D$20:$I$31,AJ$3,6))*(INDEX($D$20:$I$31,AJ$3,2)-INDEX($D$20:$I$31,AJ$3,1))</f>
        <v>185.68677924575286</v>
      </c>
      <c r="AK700" cm="1">
        <f t="array" aca="1" ref="AK700" ca="1">INDEX($D$20:$I$31,AK$3,1)+BETAINV(RAND(),INDEX($D$20:$I$31,AK$3,5),INDEX($D$20:$I$31,AK$3,6))*(INDEX($D$20:$I$31,AK$3,2)-INDEX($D$20:$I$31,AK$3,1))</f>
        <v>224.23433585106395</v>
      </c>
      <c r="AL700" cm="1">
        <f t="array" aca="1" ref="AL700" ca="1">INDEX($D$20:$I$31,AL$3,1)+BETAINV(RAND(),INDEX($D$20:$I$31,AL$3,5),INDEX($D$20:$I$31,AL$3,6))*(INDEX($D$20:$I$31,AL$3,2)-INDEX($D$20:$I$31,AL$3,1))</f>
        <v>439.55664408391516</v>
      </c>
      <c r="AN700">
        <v>697</v>
      </c>
      <c r="AO700" s="13" cm="1">
        <f t="array" aca="1" ref="AO700" ca="1">INDEX($D$36:$I$47,AO$3,1)+BETAINV(RAND(),INDEX($D$36:$I$47,AO$3,5),INDEX($D$36:$I$47,AO$3,6))*(INDEX($D$36:$I$47,AO$3,2)-INDEX($D$36:$I$47,AO$3,1))</f>
        <v>95.86564555103655</v>
      </c>
      <c r="AP700" s="13" cm="1">
        <f t="array" aca="1" ref="AP700" ca="1">INDEX($D$36:$I$47,AP$3,1)+BETAINV(RAND(),INDEX($D$36:$I$47,AP$3,5),INDEX($D$36:$I$47,AP$3,6))*(INDEX($D$36:$I$47,AP$3,2)-INDEX($D$36:$I$47,AP$3,1))</f>
        <v>103.95668192999233</v>
      </c>
      <c r="AQ700" s="13" cm="1">
        <f t="array" aca="1" ref="AQ700" ca="1">INDEX($D$36:$I$47,AQ$3,1)+BETAINV(RAND(),INDEX($D$36:$I$47,AQ$3,5),INDEX($D$36:$I$47,AQ$3,6))*(INDEX($D$36:$I$47,AQ$3,2)-INDEX($D$36:$I$47,AQ$3,1))</f>
        <v>239.59440122021772</v>
      </c>
      <c r="AR700" s="13" cm="1">
        <f t="array" aca="1" ref="AR700" ca="1">INDEX($D$36:$I$47,AR$3,1)+BETAINV(RAND(),INDEX($D$36:$I$47,AR$3,5),INDEX($D$36:$I$47,AR$3,6))*(INDEX($D$36:$I$47,AR$3,2)-INDEX($D$36:$I$47,AR$3,1))</f>
        <v>315.85480383502227</v>
      </c>
      <c r="AS700" s="13" cm="1">
        <f t="array" aca="1" ref="AS700" ca="1">INDEX($D$36:$I$47,AS$3,1)+BETAINV(RAND(),INDEX($D$36:$I$47,AS$3,5),INDEX($D$36:$I$47,AS$3,6))*(INDEX($D$36:$I$47,AS$3,2)-INDEX($D$36:$I$47,AS$3,1))</f>
        <v>531.8344127871319</v>
      </c>
      <c r="AT700" s="13" cm="1">
        <f t="array" aca="1" ref="AT700" ca="1">INDEX($D$36:$I$47,AT$3,1)+BETAINV(RAND(),INDEX($D$36:$I$47,AT$3,5),INDEX($D$36:$I$47,AT$3,6))*(INDEX($D$36:$I$47,AT$3,2)-INDEX($D$36:$I$47,AT$3,1))</f>
        <v>157.1537965681197</v>
      </c>
      <c r="AU700" s="13" cm="1">
        <f t="array" aca="1" ref="AU700" ca="1">INDEX($D$36:$I$47,AU$3,1)+BETAINV(RAND(),INDEX($D$36:$I$47,AU$3,5),INDEX($D$36:$I$47,AU$3,6))*(INDEX($D$36:$I$47,AU$3,2)-INDEX($D$36:$I$47,AU$3,1))</f>
        <v>297.39235723499763</v>
      </c>
      <c r="AV700" s="13" cm="1">
        <f t="array" aca="1" ref="AV700" ca="1">INDEX($D$36:$I$47,AV$3,1)+BETAINV(RAND(),INDEX($D$36:$I$47,AV$3,5),INDEX($D$36:$I$47,AV$3,6))*(INDEX($D$36:$I$47,AV$3,2)-INDEX($D$36:$I$47,AV$3,1))</f>
        <v>624.66260783696498</v>
      </c>
      <c r="AW700" s="13" cm="1">
        <f t="array" aca="1" ref="AW700" ca="1">INDEX($D$36:$I$47,AW$3,1)+BETAINV(RAND(),INDEX($D$36:$I$47,AW$3,5),INDEX($D$36:$I$47,AW$3,6))*(INDEX($D$36:$I$47,AW$3,2)-INDEX($D$36:$I$47,AW$3,1))</f>
        <v>523.85964633062372</v>
      </c>
      <c r="AX700" s="13" cm="1">
        <f t="array" aca="1" ref="AX700" ca="1">INDEX($D$36:$I$47,AX$3,1)+BETAINV(RAND(),INDEX($D$36:$I$47,AX$3,5),INDEX($D$36:$I$47,AX$3,6))*(INDEX($D$36:$I$47,AX$3,2)-INDEX($D$36:$I$47,AX$3,1))</f>
        <v>388.54471827970985</v>
      </c>
      <c r="AY700" s="13" cm="1">
        <f t="array" aca="1" ref="AY700" ca="1">INDEX($D$36:$I$47,AY$3,1)+BETAINV(RAND(),INDEX($D$36:$I$47,AY$3,5),INDEX($D$36:$I$47,AY$3,6))*(INDEX($D$36:$I$47,AY$3,2)-INDEX($D$36:$I$47,AY$3,1))</f>
        <v>149.79030833928485</v>
      </c>
      <c r="AZ700" s="13" cm="1">
        <f t="array" aca="1" ref="AZ700" ca="1">INDEX($D$36:$I$47,AZ$3,1)+BETAINV(RAND(),INDEX($D$36:$I$47,AZ$3,5),INDEX($D$36:$I$47,AZ$3,6))*(INDEX($D$36:$I$47,AZ$3,2)-INDEX($D$36:$I$47,AZ$3,1))</f>
        <v>399.68163846654284</v>
      </c>
      <c r="BC700">
        <v>697</v>
      </c>
      <c r="BD700" cm="1">
        <f t="array" aca="1" ref="BD700" ca="1">INDEX($D$52:$I$63,BD$3,1)+BETAINV(RAND(),INDEX($D$52:$I$63,BD$3,5),INDEX($D$52:$I$63,BD$3,6))*(INDEX($D$52:$I$63,BD$3,2)-INDEX(D$52:I$63,BD$3,1))</f>
        <v>62.293289239379064</v>
      </c>
      <c r="BE700" cm="1">
        <f t="array" aca="1" ref="BE700" ca="1">INDEX($D$52:$I$63,BE$3,1)+BETAINV(RAND(),INDEX($D$52:$I$63,BE$3,5),INDEX($D$52:$I$63,BE$3,6))*(INDEX($D$52:$I$63,BE$3,2)-INDEX(E$52:J$63,BE$3,1))</f>
        <v>47.52000000000001</v>
      </c>
      <c r="BF700" cm="1">
        <f t="array" aca="1" ref="BF700" ca="1">INDEX($D$52:$I$63,BF$3,1)+BETAINV(RAND(),INDEX($D$52:$I$63,BF$3,5),INDEX($D$52:$I$63,BF$3,6))*(INDEX($D$52:$I$63,BF$3,2)-INDEX(F$52:K$63,BF$3,1))</f>
        <v>36.060068473577552</v>
      </c>
      <c r="BG700" cm="1">
        <f t="array" aca="1" ref="BG700" ca="1">INDEX($D$52:$I$63,BG$3,1)+BETAINV(RAND(),INDEX($D$52:$I$63,BG$3,5),INDEX($D$52:$I$63,BG$3,6))*(INDEX($D$52:$I$63,BG$3,2)-INDEX(G$52:L$63,BG$3,1))</f>
        <v>284.02498080040152</v>
      </c>
      <c r="BH700" cm="1">
        <f t="array" aca="1" ref="BH700" ca="1">INDEX($D$52:$I$63,BH$3,1)+BETAINV(RAND(),INDEX($D$52:$I$63,BH$3,5),INDEX($D$52:$I$63,BH$3,6))*(INDEX($D$52:$I$63,BH$3,2)-INDEX(H$52:M$63,BH$3,1))</f>
        <v>224.75817257969865</v>
      </c>
      <c r="BI700" cm="1">
        <f t="array" aca="1" ref="BI700" ca="1">INDEX($D$52:$I$63,BI$3,1)+BETAINV(RAND(),INDEX($D$52:$I$63,BI$3,5),INDEX($D$52:$I$63,BI$3,6))*(INDEX($D$52:$I$63,BI$3,2)-INDEX(I$52:N$63,BI$3,1))</f>
        <v>101.97062392669375</v>
      </c>
      <c r="BJ700" cm="1">
        <f t="array" aca="1" ref="BJ700" ca="1">INDEX($D$52:$I$63,BJ$3,1)+BETAINV(RAND(),INDEX($D$52:$I$63,BJ$3,5),INDEX($D$52:$I$63,BJ$3,6))*(INDEX($D$52:$I$63,BJ$3,2)-INDEX(J$52:O$63,BJ$3,1))</f>
        <v>335.72257539869054</v>
      </c>
      <c r="BK700" cm="1">
        <f t="array" aca="1" ref="BK700" ca="1">INDEX($D$52:$I$63,BK$3,1)+BETAINV(RAND(),INDEX($D$52:$I$63,BK$3,5),INDEX($D$52:$I$63,BK$3,6))*(INDEX($D$52:$I$63,BK$3,2)-INDEX(K$52:P$63,BK$3,1))</f>
        <v>447.43120162239575</v>
      </c>
      <c r="BL700" cm="1">
        <f t="array" aca="1" ref="BL700" ca="1">INDEX($D$52:$I$63,BL$3,1)+BETAINV(RAND(),INDEX($D$52:$I$63,BL$3,5),INDEX($D$52:$I$63,BL$3,6))*(INDEX($D$52:$I$63,BL$3,2)-INDEX(L$52:Q$63,BL$3,1))</f>
        <v>398.09516424220027</v>
      </c>
      <c r="BM700" cm="1">
        <f t="array" aca="1" ref="BM700" ca="1">INDEX($D$52:$I$63,BM$3,1)+BETAINV(RAND(),INDEX($D$52:$I$63,BM$3,5),INDEX($D$52:$I$63,BM$3,6))*(INDEX($D$52:$I$63,BM$3,2)-INDEX(M$52:R$63,BM$3,1))</f>
        <v>36.610314774327925</v>
      </c>
      <c r="BN700" cm="1">
        <f t="array" aca="1" ref="BN700" ca="1">INDEX($D$52:$I$63,BN$3,1)+BETAINV(RAND(),INDEX($D$52:$I$63,BN$3,5),INDEX($D$52:$I$63,BN$3,6))*(INDEX($D$52:$I$63,BN$3,2)-INDEX(N$52:S$63,BN$3,1))</f>
        <v>105.01301478362022</v>
      </c>
      <c r="BO700" cm="1">
        <f t="array" aca="1" ref="BO700" ca="1">INDEX($D$52:$I$63,BO$3,1)+BETAINV(RAND(),INDEX($D$52:$I$63,BO$3,5),INDEX($D$52:$I$63,BO$3,6))*(INDEX($D$52:$I$63,BO$3,2)-INDEX(O$52:T$63,BO$3,1))</f>
        <v>486.25394679348494</v>
      </c>
    </row>
    <row r="701" spans="12:67" x14ac:dyDescent="0.25">
      <c r="L701">
        <v>698</v>
      </c>
      <c r="M701" cm="1">
        <f t="array" aca="1" ref="M701" ca="1">INDEX($D$4:$I$15,M$3,1)+BETAINV(RAND(),INDEX($D$4:$I$15,M$3,5),INDEX($D$4:$I$15,M$3,6))*(INDEX($D$4:$I$15,M$3,2)-INDEX($D$4:$I$15,M$3,1))</f>
        <v>273.04165457242345</v>
      </c>
      <c r="N701" cm="1">
        <f t="array" aca="1" ref="N701" ca="1">INDEX($D$4:$I$15,N$3,1)+BETAINV(RAND(),INDEX($D$4:$I$15,N$3,5),INDEX($D$4:$I$15,N$3,6))*(INDEX($D$4:$I$15,N$3,2)-INDEX($D$4:$I$15,N$3,1))</f>
        <v>172.15645324367645</v>
      </c>
      <c r="O701" cm="1">
        <f t="array" aca="1" ref="O701" ca="1">INDEX($D$4:$I$15,O$3,1)+BETAINV(RAND(),INDEX($D$4:$I$15,O$3,5),INDEX($D$4:$I$15,O$3,6))*(INDEX($D$4:$I$15,O$3,2)-INDEX($D$4:$I$15,O$3,1))</f>
        <v>60.725304364411052</v>
      </c>
      <c r="P701" cm="1">
        <f t="array" aca="1" ref="P701" ca="1">INDEX($D$4:$I$15,P$3,1)+BETAINV(RAND(),INDEX($D$4:$I$15,P$3,5),INDEX($D$4:$I$15,P$3,6))*(INDEX($D$4:$I$15,P$3,2)-INDEX($D$4:$I$15,P$3,1))</f>
        <v>761.57865688195432</v>
      </c>
      <c r="Q701" cm="1">
        <f t="array" aca="1" ref="Q701" ca="1">INDEX($D$4:$I$15,Q$3,1)+BETAINV(RAND(),INDEX($D$4:$I$15,Q$3,5),INDEX($D$4:$I$15,Q$3,6))*(INDEX($D$4:$I$15,Q$3,2)-INDEX($D$4:$I$15,Q$3,1))</f>
        <v>152.05240134591116</v>
      </c>
      <c r="R701" cm="1">
        <f t="array" aca="1" ref="R701" ca="1">INDEX($D$4:$I$15,R$3,1)+BETAINV(RAND(),INDEX($D$4:$I$15,R$3,5),INDEX($D$4:$I$15,R$3,6))*(INDEX($D$4:$I$15,R$3,2)-INDEX($D$4:$I$15,R$3,1))</f>
        <v>547.12059139475389</v>
      </c>
      <c r="S701" cm="1">
        <f t="array" aca="1" ref="S701" ca="1">INDEX($D$4:$I$15,S$3,1)+BETAINV(RAND(),INDEX($D$4:$I$15,S$3,5),INDEX($D$4:$I$15,S$3,6))*(INDEX($D$4:$I$15,S$3,2)-INDEX($D$4:$I$15,S$3,1))</f>
        <v>878.10182519740351</v>
      </c>
      <c r="T701" cm="1">
        <f t="array" aca="1" ref="T701" ca="1">INDEX($D$4:$I$15,T$3,1)+BETAINV(RAND(),INDEX($D$4:$I$15,T$3,5),INDEX($D$4:$I$15,T$3,6))*(INDEX($D$4:$I$15,T$3,2)-INDEX($D$4:$I$15,T$3,1))</f>
        <v>882.90931479022061</v>
      </c>
      <c r="U701" cm="1">
        <f t="array" aca="1" ref="U701" ca="1">INDEX($D$4:$I$15,U$3,1)+BETAINV(RAND(),INDEX($D$4:$I$15,U$3,5),INDEX($D$4:$I$15,U$3,6))*(INDEX($D$4:$I$15,U$3,2)-INDEX($D$4:$I$15,U$3,1))</f>
        <v>267.05507274849583</v>
      </c>
      <c r="V701" cm="1">
        <f t="array" aca="1" ref="V701" ca="1">INDEX($D$4:$I$15,V$3,1)+BETAINV(RAND(),INDEX($D$4:$I$15,V$3,5),INDEX($D$4:$I$15,V$3,6))*(INDEX($D$4:$I$15,V$3,2)-INDEX($D$4:$I$15,V$3,1))</f>
        <v>117.85583236688792</v>
      </c>
      <c r="W701" cm="1">
        <f t="array" aca="1" ref="W701" ca="1">INDEX($D$4:$I$15,W$3,1)+BETAINV(RAND(),INDEX($D$4:$I$15,W$3,5),INDEX($D$4:$I$15,W$3,6))*(INDEX($D$4:$I$15,W$3,2)-INDEX($D$4:$I$15,W$3,1))</f>
        <v>361.67953465501455</v>
      </c>
      <c r="X701" cm="1">
        <f t="array" aca="1" ref="X701" ca="1">INDEX($D$4:$I$15,X$3,1)+BETAINV(RAND(),INDEX($D$4:$I$15,X$3,5),INDEX($D$4:$I$15,X$3,6))*(INDEX($D$4:$I$15,X$3,2)-INDEX($D$4:$I$15,X$3,1))</f>
        <v>1536.4537244987287</v>
      </c>
      <c r="Z701">
        <v>698</v>
      </c>
      <c r="AA701" cm="1">
        <f t="array" aca="1" ref="AA701" ca="1">INDEX($D$20:$I$31,AA$3,1)+BETAINV(RAND(),INDEX($D$20:$I$31,AA$3,5),INDEX($D$20:$I$31,AA$3,6))*(INDEX($D$20:$I$31,AA$3,2)-INDEX($D$20:$I$31,AA$3,1))</f>
        <v>102.8218458192695</v>
      </c>
      <c r="AB701" cm="1">
        <f t="array" aca="1" ref="AB701" ca="1">INDEX($D$20:$I$31,AB$3,1)+BETAINV(RAND(),INDEX($D$20:$I$31,AB$3,5),INDEX($D$20:$I$31,AB$3,6))*(INDEX($D$20:$I$31,AB$3,2)-INDEX($D$20:$I$31,AB$3,1))</f>
        <v>108.64685276461256</v>
      </c>
      <c r="AC701" cm="1">
        <f t="array" aca="1" ref="AC701" ca="1">INDEX($D$20:$I$31,AC$3,1)+BETAINV(RAND(),INDEX($D$20:$I$31,AC$3,5),INDEX($D$20:$I$31,AC$3,6))*(INDEX($D$20:$I$31,AC$3,2)-INDEX($D$20:$I$31,AC$3,1))</f>
        <v>90.666986325672568</v>
      </c>
      <c r="AD701" cm="1">
        <f t="array" aca="1" ref="AD701" ca="1">INDEX($D$20:$I$31,AD$3,1)+BETAINV(RAND(),INDEX($D$20:$I$31,AD$3,5),INDEX($D$20:$I$31,AD$3,6))*(INDEX($D$20:$I$31,AD$3,2)-INDEX($D$20:$I$31,AD$3,1))</f>
        <v>559.32869380017291</v>
      </c>
      <c r="AE701" cm="1">
        <f t="array" aca="1" ref="AE701" ca="1">INDEX($D$20:$I$31,AE$3,1)+BETAINV(RAND(),INDEX($D$20:$I$31,AE$3,5),INDEX($D$20:$I$31,AE$3,6))*(INDEX($D$20:$I$31,AE$3,2)-INDEX($D$20:$I$31,AE$3,1))</f>
        <v>273.63071535216403</v>
      </c>
      <c r="AF701" cm="1">
        <f t="array" aca="1" ref="AF701" ca="1">INDEX($D$20:$I$31,AF$3,1)+BETAINV(RAND(),INDEX($D$20:$I$31,AF$3,5),INDEX($D$20:$I$31,AF$3,6))*(INDEX($D$20:$I$31,AF$3,2)-INDEX($D$20:$I$31,AF$3,1))</f>
        <v>152.65978468468001</v>
      </c>
      <c r="AG701" cm="1">
        <f t="array" aca="1" ref="AG701" ca="1">INDEX($D$20:$I$31,AG$3,1)+BETAINV(RAND(),INDEX($D$20:$I$31,AG$3,5),INDEX($D$20:$I$31,AG$3,6))*(INDEX($D$20:$I$31,AG$3,2)-INDEX($D$20:$I$31,AG$3,1))</f>
        <v>768.52380258256801</v>
      </c>
      <c r="AH701" cm="1">
        <f t="array" aca="1" ref="AH701" ca="1">INDEX($D$20:$I$31,AH$3,1)+BETAINV(RAND(),INDEX($D$20:$I$31,AH$3,5),INDEX($D$20:$I$31,AH$3,6))*(INDEX($D$20:$I$31,AH$3,2)-INDEX($D$20:$I$31,AH$3,1))</f>
        <v>816.70336535255524</v>
      </c>
      <c r="AI701" cm="1">
        <f t="array" aca="1" ref="AI701" ca="1">INDEX($D$20:$I$31,AI$3,1)+BETAINV(RAND(),INDEX($D$20:$I$31,AI$3,5),INDEX($D$20:$I$31,AI$3,6))*(INDEX($D$20:$I$31,AI$3,2)-INDEX($D$20:$I$31,AI$3,1))</f>
        <v>384.50929936850116</v>
      </c>
      <c r="AJ701" cm="1">
        <f t="array" aca="1" ref="AJ701" ca="1">INDEX($D$20:$I$31,AJ$3,1)+BETAINV(RAND(),INDEX($D$20:$I$31,AJ$3,5),INDEX($D$20:$I$31,AJ$3,6))*(INDEX($D$20:$I$31,AJ$3,2)-INDEX($D$20:$I$31,AJ$3,1))</f>
        <v>215.54271296566742</v>
      </c>
      <c r="AK701" cm="1">
        <f t="array" aca="1" ref="AK701" ca="1">INDEX($D$20:$I$31,AK$3,1)+BETAINV(RAND(),INDEX($D$20:$I$31,AK$3,5),INDEX($D$20:$I$31,AK$3,6))*(INDEX($D$20:$I$31,AK$3,2)-INDEX($D$20:$I$31,AK$3,1))</f>
        <v>257.4774807808729</v>
      </c>
      <c r="AL701" cm="1">
        <f t="array" aca="1" ref="AL701" ca="1">INDEX($D$20:$I$31,AL$3,1)+BETAINV(RAND(),INDEX($D$20:$I$31,AL$3,5),INDEX($D$20:$I$31,AL$3,6))*(INDEX($D$20:$I$31,AL$3,2)-INDEX($D$20:$I$31,AL$3,1))</f>
        <v>409.14405609406782</v>
      </c>
      <c r="AN701">
        <v>698</v>
      </c>
      <c r="AO701" s="13" cm="1">
        <f t="array" aca="1" ref="AO701" ca="1">INDEX($D$36:$I$47,AO$3,1)+BETAINV(RAND(),INDEX($D$36:$I$47,AO$3,5),INDEX($D$36:$I$47,AO$3,6))*(INDEX($D$36:$I$47,AO$3,2)-INDEX($D$36:$I$47,AO$3,1))</f>
        <v>106.73615750550826</v>
      </c>
      <c r="AP701" s="13" cm="1">
        <f t="array" aca="1" ref="AP701" ca="1">INDEX($D$36:$I$47,AP$3,1)+BETAINV(RAND(),INDEX($D$36:$I$47,AP$3,5),INDEX($D$36:$I$47,AP$3,6))*(INDEX($D$36:$I$47,AP$3,2)-INDEX($D$36:$I$47,AP$3,1))</f>
        <v>103.2320087839112</v>
      </c>
      <c r="AQ701" s="13" cm="1">
        <f t="array" aca="1" ref="AQ701" ca="1">INDEX($D$36:$I$47,AQ$3,1)+BETAINV(RAND(),INDEX($D$36:$I$47,AQ$3,5),INDEX($D$36:$I$47,AQ$3,6))*(INDEX($D$36:$I$47,AQ$3,2)-INDEX($D$36:$I$47,AQ$3,1))</f>
        <v>229.45655545134807</v>
      </c>
      <c r="AR701" s="13" cm="1">
        <f t="array" aca="1" ref="AR701" ca="1">INDEX($D$36:$I$47,AR$3,1)+BETAINV(RAND(),INDEX($D$36:$I$47,AR$3,5),INDEX($D$36:$I$47,AR$3,6))*(INDEX($D$36:$I$47,AR$3,2)-INDEX($D$36:$I$47,AR$3,1))</f>
        <v>286.02154256381704</v>
      </c>
      <c r="AS701" s="13" cm="1">
        <f t="array" aca="1" ref="AS701" ca="1">INDEX($D$36:$I$47,AS$3,1)+BETAINV(RAND(),INDEX($D$36:$I$47,AS$3,5),INDEX($D$36:$I$47,AS$3,6))*(INDEX($D$36:$I$47,AS$3,2)-INDEX($D$36:$I$47,AS$3,1))</f>
        <v>677.22773360237625</v>
      </c>
      <c r="AT701" s="13" cm="1">
        <f t="array" aca="1" ref="AT701" ca="1">INDEX($D$36:$I$47,AT$3,1)+BETAINV(RAND(),INDEX($D$36:$I$47,AT$3,5),INDEX($D$36:$I$47,AT$3,6))*(INDEX($D$36:$I$47,AT$3,2)-INDEX($D$36:$I$47,AT$3,1))</f>
        <v>137.91539708966064</v>
      </c>
      <c r="AU701" s="13" cm="1">
        <f t="array" aca="1" ref="AU701" ca="1">INDEX($D$36:$I$47,AU$3,1)+BETAINV(RAND(),INDEX($D$36:$I$47,AU$3,5),INDEX($D$36:$I$47,AU$3,6))*(INDEX($D$36:$I$47,AU$3,2)-INDEX($D$36:$I$47,AU$3,1))</f>
        <v>316.68268388977123</v>
      </c>
      <c r="AV701" s="13" cm="1">
        <f t="array" aca="1" ref="AV701" ca="1">INDEX($D$36:$I$47,AV$3,1)+BETAINV(RAND(),INDEX($D$36:$I$47,AV$3,5),INDEX($D$36:$I$47,AV$3,6))*(INDEX($D$36:$I$47,AV$3,2)-INDEX($D$36:$I$47,AV$3,1))</f>
        <v>621.05064282023795</v>
      </c>
      <c r="AW701" s="13" cm="1">
        <f t="array" aca="1" ref="AW701" ca="1">INDEX($D$36:$I$47,AW$3,1)+BETAINV(RAND(),INDEX($D$36:$I$47,AW$3,5),INDEX($D$36:$I$47,AW$3,6))*(INDEX($D$36:$I$47,AW$3,2)-INDEX($D$36:$I$47,AW$3,1))</f>
        <v>536.4016116667965</v>
      </c>
      <c r="AX701" s="13" cm="1">
        <f t="array" aca="1" ref="AX701" ca="1">INDEX($D$36:$I$47,AX$3,1)+BETAINV(RAND(),INDEX($D$36:$I$47,AX$3,5),INDEX($D$36:$I$47,AX$3,6))*(INDEX($D$36:$I$47,AX$3,2)-INDEX($D$36:$I$47,AX$3,1))</f>
        <v>371.89350567424339</v>
      </c>
      <c r="AY701" s="13" cm="1">
        <f t="array" aca="1" ref="AY701" ca="1">INDEX($D$36:$I$47,AY$3,1)+BETAINV(RAND(),INDEX($D$36:$I$47,AY$3,5),INDEX($D$36:$I$47,AY$3,6))*(INDEX($D$36:$I$47,AY$3,2)-INDEX($D$36:$I$47,AY$3,1))</f>
        <v>153.01123632630089</v>
      </c>
      <c r="AZ701" s="13" cm="1">
        <f t="array" aca="1" ref="AZ701" ca="1">INDEX($D$36:$I$47,AZ$3,1)+BETAINV(RAND(),INDEX($D$36:$I$47,AZ$3,5),INDEX($D$36:$I$47,AZ$3,6))*(INDEX($D$36:$I$47,AZ$3,2)-INDEX($D$36:$I$47,AZ$3,1))</f>
        <v>454.82939747469135</v>
      </c>
      <c r="BC701">
        <v>698</v>
      </c>
      <c r="BD701" cm="1">
        <f t="array" aca="1" ref="BD701" ca="1">INDEX($D$52:$I$63,BD$3,1)+BETAINV(RAND(),INDEX($D$52:$I$63,BD$3,5),INDEX($D$52:$I$63,BD$3,6))*(INDEX($D$52:$I$63,BD$3,2)-INDEX(D$52:I$63,BD$3,1))</f>
        <v>53.949947830652142</v>
      </c>
      <c r="BE701" cm="1">
        <f t="array" aca="1" ref="BE701" ca="1">INDEX($D$52:$I$63,BE$3,1)+BETAINV(RAND(),INDEX($D$52:$I$63,BE$3,5),INDEX($D$52:$I$63,BE$3,6))*(INDEX($D$52:$I$63,BE$3,2)-INDEX(E$52:J$63,BE$3,1))</f>
        <v>47.52000000000001</v>
      </c>
      <c r="BF701" cm="1">
        <f t="array" aca="1" ref="BF701" ca="1">INDEX($D$52:$I$63,BF$3,1)+BETAINV(RAND(),INDEX($D$52:$I$63,BF$3,5),INDEX($D$52:$I$63,BF$3,6))*(INDEX($D$52:$I$63,BF$3,2)-INDEX(F$52:K$63,BF$3,1))</f>
        <v>36.001885281573905</v>
      </c>
      <c r="BG701" cm="1">
        <f t="array" aca="1" ref="BG701" ca="1">INDEX($D$52:$I$63,BG$3,1)+BETAINV(RAND(),INDEX($D$52:$I$63,BG$3,5),INDEX($D$52:$I$63,BG$3,6))*(INDEX($D$52:$I$63,BG$3,2)-INDEX(G$52:L$63,BG$3,1))</f>
        <v>281.8016266562405</v>
      </c>
      <c r="BH701" cm="1">
        <f t="array" aca="1" ref="BH701" ca="1">INDEX($D$52:$I$63,BH$3,1)+BETAINV(RAND(),INDEX($D$52:$I$63,BH$3,5),INDEX($D$52:$I$63,BH$3,6))*(INDEX($D$52:$I$63,BH$3,2)-INDEX(H$52:M$63,BH$3,1))</f>
        <v>270.85923656726965</v>
      </c>
      <c r="BI701" cm="1">
        <f t="array" aca="1" ref="BI701" ca="1">INDEX($D$52:$I$63,BI$3,1)+BETAINV(RAND(),INDEX($D$52:$I$63,BI$3,5),INDEX($D$52:$I$63,BI$3,6))*(INDEX($D$52:$I$63,BI$3,2)-INDEX(I$52:N$63,BI$3,1))</f>
        <v>158.64208090213776</v>
      </c>
      <c r="BJ701" cm="1">
        <f t="array" aca="1" ref="BJ701" ca="1">INDEX($D$52:$I$63,BJ$3,1)+BETAINV(RAND(),INDEX($D$52:$I$63,BJ$3,5),INDEX($D$52:$I$63,BJ$3,6))*(INDEX($D$52:$I$63,BJ$3,2)-INDEX(J$52:O$63,BJ$3,1))</f>
        <v>330.74019325505213</v>
      </c>
      <c r="BK701" cm="1">
        <f t="array" aca="1" ref="BK701" ca="1">INDEX($D$52:$I$63,BK$3,1)+BETAINV(RAND(),INDEX($D$52:$I$63,BK$3,5),INDEX($D$52:$I$63,BK$3,6))*(INDEX($D$52:$I$63,BK$3,2)-INDEX(K$52:P$63,BK$3,1))</f>
        <v>480.60361918538013</v>
      </c>
      <c r="BL701" cm="1">
        <f t="array" aca="1" ref="BL701" ca="1">INDEX($D$52:$I$63,BL$3,1)+BETAINV(RAND(),INDEX($D$52:$I$63,BL$3,5),INDEX($D$52:$I$63,BL$3,6))*(INDEX($D$52:$I$63,BL$3,2)-INDEX(L$52:Q$63,BL$3,1))</f>
        <v>366.10628570155495</v>
      </c>
      <c r="BM701" cm="1">
        <f t="array" aca="1" ref="BM701" ca="1">INDEX($D$52:$I$63,BM$3,1)+BETAINV(RAND(),INDEX($D$52:$I$63,BM$3,5),INDEX($D$52:$I$63,BM$3,6))*(INDEX($D$52:$I$63,BM$3,2)-INDEX(M$52:R$63,BM$3,1))</f>
        <v>16.669872561727061</v>
      </c>
      <c r="BN701" cm="1">
        <f t="array" aca="1" ref="BN701" ca="1">INDEX($D$52:$I$63,BN$3,1)+BETAINV(RAND(),INDEX($D$52:$I$63,BN$3,5),INDEX($D$52:$I$63,BN$3,6))*(INDEX($D$52:$I$63,BN$3,2)-INDEX(N$52:S$63,BN$3,1))</f>
        <v>105.15408902826766</v>
      </c>
      <c r="BO701" cm="1">
        <f t="array" aca="1" ref="BO701" ca="1">INDEX($D$52:$I$63,BO$3,1)+BETAINV(RAND(),INDEX($D$52:$I$63,BO$3,5),INDEX($D$52:$I$63,BO$3,6))*(INDEX($D$52:$I$63,BO$3,2)-INDEX(O$52:T$63,BO$3,1))</f>
        <v>443.92932140026596</v>
      </c>
    </row>
    <row r="702" spans="12:67" x14ac:dyDescent="0.25">
      <c r="L702">
        <v>699</v>
      </c>
      <c r="M702" cm="1">
        <f t="array" aca="1" ref="M702" ca="1">INDEX($D$4:$I$15,M$3,1)+BETAINV(RAND(),INDEX($D$4:$I$15,M$3,5),INDEX($D$4:$I$15,M$3,6))*(INDEX($D$4:$I$15,M$3,2)-INDEX($D$4:$I$15,M$3,1))</f>
        <v>239.24106413681949</v>
      </c>
      <c r="N702" cm="1">
        <f t="array" aca="1" ref="N702" ca="1">INDEX($D$4:$I$15,N$3,1)+BETAINV(RAND(),INDEX($D$4:$I$15,N$3,5),INDEX($D$4:$I$15,N$3,6))*(INDEX($D$4:$I$15,N$3,2)-INDEX($D$4:$I$15,N$3,1))</f>
        <v>160.58927935478005</v>
      </c>
      <c r="O702" cm="1">
        <f t="array" aca="1" ref="O702" ca="1">INDEX($D$4:$I$15,O$3,1)+BETAINV(RAND(),INDEX($D$4:$I$15,O$3,5),INDEX($D$4:$I$15,O$3,6))*(INDEX($D$4:$I$15,O$3,2)-INDEX($D$4:$I$15,O$3,1))</f>
        <v>49.776668664345337</v>
      </c>
      <c r="P702" cm="1">
        <f t="array" aca="1" ref="P702" ca="1">INDEX($D$4:$I$15,P$3,1)+BETAINV(RAND(),INDEX($D$4:$I$15,P$3,5),INDEX($D$4:$I$15,P$3,6))*(INDEX($D$4:$I$15,P$3,2)-INDEX($D$4:$I$15,P$3,1))</f>
        <v>698.01205113423532</v>
      </c>
      <c r="Q702" cm="1">
        <f t="array" aca="1" ref="Q702" ca="1">INDEX($D$4:$I$15,Q$3,1)+BETAINV(RAND(),INDEX($D$4:$I$15,Q$3,5),INDEX($D$4:$I$15,Q$3,6))*(INDEX($D$4:$I$15,Q$3,2)-INDEX($D$4:$I$15,Q$3,1))</f>
        <v>150.64849885555157</v>
      </c>
      <c r="R702" cm="1">
        <f t="array" aca="1" ref="R702" ca="1">INDEX($D$4:$I$15,R$3,1)+BETAINV(RAND(),INDEX($D$4:$I$15,R$3,5),INDEX($D$4:$I$15,R$3,6))*(INDEX($D$4:$I$15,R$3,2)-INDEX($D$4:$I$15,R$3,1))</f>
        <v>505.78463247154218</v>
      </c>
      <c r="S702" cm="1">
        <f t="array" aca="1" ref="S702" ca="1">INDEX($D$4:$I$15,S$3,1)+BETAINV(RAND(),INDEX($D$4:$I$15,S$3,5),INDEX($D$4:$I$15,S$3,6))*(INDEX($D$4:$I$15,S$3,2)-INDEX($D$4:$I$15,S$3,1))</f>
        <v>667.24379420819048</v>
      </c>
      <c r="T702" cm="1">
        <f t="array" aca="1" ref="T702" ca="1">INDEX($D$4:$I$15,T$3,1)+BETAINV(RAND(),INDEX($D$4:$I$15,T$3,5),INDEX($D$4:$I$15,T$3,6))*(INDEX($D$4:$I$15,T$3,2)-INDEX($D$4:$I$15,T$3,1))</f>
        <v>711.88018869252471</v>
      </c>
      <c r="U702" cm="1">
        <f t="array" aca="1" ref="U702" ca="1">INDEX($D$4:$I$15,U$3,1)+BETAINV(RAND(),INDEX($D$4:$I$15,U$3,5),INDEX($D$4:$I$15,U$3,6))*(INDEX($D$4:$I$15,U$3,2)-INDEX($D$4:$I$15,U$3,1))</f>
        <v>249.35542581597829</v>
      </c>
      <c r="V702" cm="1">
        <f t="array" aca="1" ref="V702" ca="1">INDEX($D$4:$I$15,V$3,1)+BETAINV(RAND(),INDEX($D$4:$I$15,V$3,5),INDEX($D$4:$I$15,V$3,6))*(INDEX($D$4:$I$15,V$3,2)-INDEX($D$4:$I$15,V$3,1))</f>
        <v>99.643123548168731</v>
      </c>
      <c r="W702" cm="1">
        <f t="array" aca="1" ref="W702" ca="1">INDEX($D$4:$I$15,W$3,1)+BETAINV(RAND(),INDEX($D$4:$I$15,W$3,5),INDEX($D$4:$I$15,W$3,6))*(INDEX($D$4:$I$15,W$3,2)-INDEX($D$4:$I$15,W$3,1))</f>
        <v>387.67693269302595</v>
      </c>
      <c r="X702" cm="1">
        <f t="array" aca="1" ref="X702" ca="1">INDEX($D$4:$I$15,X$3,1)+BETAINV(RAND(),INDEX($D$4:$I$15,X$3,5),INDEX($D$4:$I$15,X$3,6))*(INDEX($D$4:$I$15,X$3,2)-INDEX($D$4:$I$15,X$3,1))</f>
        <v>1629.4980134284554</v>
      </c>
      <c r="Z702">
        <v>699</v>
      </c>
      <c r="AA702" cm="1">
        <f t="array" aca="1" ref="AA702" ca="1">INDEX($D$20:$I$31,AA$3,1)+BETAINV(RAND(),INDEX($D$20:$I$31,AA$3,5),INDEX($D$20:$I$31,AA$3,6))*(INDEX($D$20:$I$31,AA$3,2)-INDEX($D$20:$I$31,AA$3,1))</f>
        <v>88.612224966095582</v>
      </c>
      <c r="AB702" cm="1">
        <f t="array" aca="1" ref="AB702" ca="1">INDEX($D$20:$I$31,AB$3,1)+BETAINV(RAND(),INDEX($D$20:$I$31,AB$3,5),INDEX($D$20:$I$31,AB$3,6))*(INDEX($D$20:$I$31,AB$3,2)-INDEX($D$20:$I$31,AB$3,1))</f>
        <v>102.24796504336067</v>
      </c>
      <c r="AC702" cm="1">
        <f t="array" aca="1" ref="AC702" ca="1">INDEX($D$20:$I$31,AC$3,1)+BETAINV(RAND(),INDEX($D$20:$I$31,AC$3,5),INDEX($D$20:$I$31,AC$3,6))*(INDEX($D$20:$I$31,AC$3,2)-INDEX($D$20:$I$31,AC$3,1))</f>
        <v>90.234831990450388</v>
      </c>
      <c r="AD702" cm="1">
        <f t="array" aca="1" ref="AD702" ca="1">INDEX($D$20:$I$31,AD$3,1)+BETAINV(RAND(),INDEX($D$20:$I$31,AD$3,5),INDEX($D$20:$I$31,AD$3,6))*(INDEX($D$20:$I$31,AD$3,2)-INDEX($D$20:$I$31,AD$3,1))</f>
        <v>506.64439066922768</v>
      </c>
      <c r="AE702" cm="1">
        <f t="array" aca="1" ref="AE702" ca="1">INDEX($D$20:$I$31,AE$3,1)+BETAINV(RAND(),INDEX($D$20:$I$31,AE$3,5),INDEX($D$20:$I$31,AE$3,6))*(INDEX($D$20:$I$31,AE$3,2)-INDEX($D$20:$I$31,AE$3,1))</f>
        <v>299.91759166203252</v>
      </c>
      <c r="AF702" cm="1">
        <f t="array" aca="1" ref="AF702" ca="1">INDEX($D$20:$I$31,AF$3,1)+BETAINV(RAND(),INDEX($D$20:$I$31,AF$3,5),INDEX($D$20:$I$31,AF$3,6))*(INDEX($D$20:$I$31,AF$3,2)-INDEX($D$20:$I$31,AF$3,1))</f>
        <v>168.25692196370457</v>
      </c>
      <c r="AG702" cm="1">
        <f t="array" aca="1" ref="AG702" ca="1">INDEX($D$20:$I$31,AG$3,1)+BETAINV(RAND(),INDEX($D$20:$I$31,AG$3,5),INDEX($D$20:$I$31,AG$3,6))*(INDEX($D$20:$I$31,AG$3,2)-INDEX($D$20:$I$31,AG$3,1))</f>
        <v>660.89842880721005</v>
      </c>
      <c r="AH702" cm="1">
        <f t="array" aca="1" ref="AH702" ca="1">INDEX($D$20:$I$31,AH$3,1)+BETAINV(RAND(),INDEX($D$20:$I$31,AH$3,5),INDEX($D$20:$I$31,AH$3,6))*(INDEX($D$20:$I$31,AH$3,2)-INDEX($D$20:$I$31,AH$3,1))</f>
        <v>777.23381103430006</v>
      </c>
      <c r="AI702" cm="1">
        <f t="array" aca="1" ref="AI702" ca="1">INDEX($D$20:$I$31,AI$3,1)+BETAINV(RAND(),INDEX($D$20:$I$31,AI$3,5),INDEX($D$20:$I$31,AI$3,6))*(INDEX($D$20:$I$31,AI$3,2)-INDEX($D$20:$I$31,AI$3,1))</f>
        <v>439.25077929682516</v>
      </c>
      <c r="AJ702" cm="1">
        <f t="array" aca="1" ref="AJ702" ca="1">INDEX($D$20:$I$31,AJ$3,1)+BETAINV(RAND(),INDEX($D$20:$I$31,AJ$3,5),INDEX($D$20:$I$31,AJ$3,6))*(INDEX($D$20:$I$31,AJ$3,2)-INDEX($D$20:$I$31,AJ$3,1))</f>
        <v>236.24391941166218</v>
      </c>
      <c r="AK702" cm="1">
        <f t="array" aca="1" ref="AK702" ca="1">INDEX($D$20:$I$31,AK$3,1)+BETAINV(RAND(),INDEX($D$20:$I$31,AK$3,5),INDEX($D$20:$I$31,AK$3,6))*(INDEX($D$20:$I$31,AK$3,2)-INDEX($D$20:$I$31,AK$3,1))</f>
        <v>218.09829499837309</v>
      </c>
      <c r="AL702" cm="1">
        <f t="array" aca="1" ref="AL702" ca="1">INDEX($D$20:$I$31,AL$3,1)+BETAINV(RAND(),INDEX($D$20:$I$31,AL$3,5),INDEX($D$20:$I$31,AL$3,6))*(INDEX($D$20:$I$31,AL$3,2)-INDEX($D$20:$I$31,AL$3,1))</f>
        <v>392.72885115539117</v>
      </c>
      <c r="AN702">
        <v>699</v>
      </c>
      <c r="AO702" s="13" cm="1">
        <f t="array" aca="1" ref="AO702" ca="1">INDEX($D$36:$I$47,AO$3,1)+BETAINV(RAND(),INDEX($D$36:$I$47,AO$3,5),INDEX($D$36:$I$47,AO$3,6))*(INDEX($D$36:$I$47,AO$3,2)-INDEX($D$36:$I$47,AO$3,1))</f>
        <v>98.397588542504224</v>
      </c>
      <c r="AP702" s="13" cm="1">
        <f t="array" aca="1" ref="AP702" ca="1">INDEX($D$36:$I$47,AP$3,1)+BETAINV(RAND(),INDEX($D$36:$I$47,AP$3,5),INDEX($D$36:$I$47,AP$3,6))*(INDEX($D$36:$I$47,AP$3,2)-INDEX($D$36:$I$47,AP$3,1))</f>
        <v>91.307494610806586</v>
      </c>
      <c r="AQ702" s="13" cm="1">
        <f t="array" aca="1" ref="AQ702" ca="1">INDEX($D$36:$I$47,AQ$3,1)+BETAINV(RAND(),INDEX($D$36:$I$47,AQ$3,5),INDEX($D$36:$I$47,AQ$3,6))*(INDEX($D$36:$I$47,AQ$3,2)-INDEX($D$36:$I$47,AQ$3,1))</f>
        <v>187.92208632294316</v>
      </c>
      <c r="AR702" s="13" cm="1">
        <f t="array" aca="1" ref="AR702" ca="1">INDEX($D$36:$I$47,AR$3,1)+BETAINV(RAND(),INDEX($D$36:$I$47,AR$3,5),INDEX($D$36:$I$47,AR$3,6))*(INDEX($D$36:$I$47,AR$3,2)-INDEX($D$36:$I$47,AR$3,1))</f>
        <v>274.83217710450458</v>
      </c>
      <c r="AS702" s="13" cm="1">
        <f t="array" aca="1" ref="AS702" ca="1">INDEX($D$36:$I$47,AS$3,1)+BETAINV(RAND(),INDEX($D$36:$I$47,AS$3,5),INDEX($D$36:$I$47,AS$3,6))*(INDEX($D$36:$I$47,AS$3,2)-INDEX($D$36:$I$47,AS$3,1))</f>
        <v>625.33536199010848</v>
      </c>
      <c r="AT702" s="13" cm="1">
        <f t="array" aca="1" ref="AT702" ca="1">INDEX($D$36:$I$47,AT$3,1)+BETAINV(RAND(),INDEX($D$36:$I$47,AT$3,5),INDEX($D$36:$I$47,AT$3,6))*(INDEX($D$36:$I$47,AT$3,2)-INDEX($D$36:$I$47,AT$3,1))</f>
        <v>178.91670890164744</v>
      </c>
      <c r="AU702" s="13" cm="1">
        <f t="array" aca="1" ref="AU702" ca="1">INDEX($D$36:$I$47,AU$3,1)+BETAINV(RAND(),INDEX($D$36:$I$47,AU$3,5),INDEX($D$36:$I$47,AU$3,6))*(INDEX($D$36:$I$47,AU$3,2)-INDEX($D$36:$I$47,AU$3,1))</f>
        <v>291.66074815680633</v>
      </c>
      <c r="AV702" s="13" cm="1">
        <f t="array" aca="1" ref="AV702" ca="1">INDEX($D$36:$I$47,AV$3,1)+BETAINV(RAND(),INDEX($D$36:$I$47,AV$3,5),INDEX($D$36:$I$47,AV$3,6))*(INDEX($D$36:$I$47,AV$3,2)-INDEX($D$36:$I$47,AV$3,1))</f>
        <v>652.95702183405388</v>
      </c>
      <c r="AW702" s="13" cm="1">
        <f t="array" aca="1" ref="AW702" ca="1">INDEX($D$36:$I$47,AW$3,1)+BETAINV(RAND(),INDEX($D$36:$I$47,AW$3,5),INDEX($D$36:$I$47,AW$3,6))*(INDEX($D$36:$I$47,AW$3,2)-INDEX($D$36:$I$47,AW$3,1))</f>
        <v>470.34046386840487</v>
      </c>
      <c r="AX702" s="13" cm="1">
        <f t="array" aca="1" ref="AX702" ca="1">INDEX($D$36:$I$47,AX$3,1)+BETAINV(RAND(),INDEX($D$36:$I$47,AX$3,5),INDEX($D$36:$I$47,AX$3,6))*(INDEX($D$36:$I$47,AX$3,2)-INDEX($D$36:$I$47,AX$3,1))</f>
        <v>423.73423204061669</v>
      </c>
      <c r="AY702" s="13" cm="1">
        <f t="array" aca="1" ref="AY702" ca="1">INDEX($D$36:$I$47,AY$3,1)+BETAINV(RAND(),INDEX($D$36:$I$47,AY$3,5),INDEX($D$36:$I$47,AY$3,6))*(INDEX($D$36:$I$47,AY$3,2)-INDEX($D$36:$I$47,AY$3,1))</f>
        <v>175.6629175622235</v>
      </c>
      <c r="AZ702" s="13" cm="1">
        <f t="array" aca="1" ref="AZ702" ca="1">INDEX($D$36:$I$47,AZ$3,1)+BETAINV(RAND(),INDEX($D$36:$I$47,AZ$3,5),INDEX($D$36:$I$47,AZ$3,6))*(INDEX($D$36:$I$47,AZ$3,2)-INDEX($D$36:$I$47,AZ$3,1))</f>
        <v>423.46684069985207</v>
      </c>
      <c r="BC702">
        <v>699</v>
      </c>
      <c r="BD702" cm="1">
        <f t="array" aca="1" ref="BD702" ca="1">INDEX($D$52:$I$63,BD$3,1)+BETAINV(RAND(),INDEX($D$52:$I$63,BD$3,5),INDEX($D$52:$I$63,BD$3,6))*(INDEX($D$52:$I$63,BD$3,2)-INDEX(D$52:I$63,BD$3,1))</f>
        <v>59.979559373561997</v>
      </c>
      <c r="BE702" cm="1">
        <f t="array" aca="1" ref="BE702" ca="1">INDEX($D$52:$I$63,BE$3,1)+BETAINV(RAND(),INDEX($D$52:$I$63,BE$3,5),INDEX($D$52:$I$63,BE$3,6))*(INDEX($D$52:$I$63,BE$3,2)-INDEX(E$52:J$63,BE$3,1))</f>
        <v>47.52000000000001</v>
      </c>
      <c r="BF702" cm="1">
        <f t="array" aca="1" ref="BF702" ca="1">INDEX($D$52:$I$63,BF$3,1)+BETAINV(RAND(),INDEX($D$52:$I$63,BF$3,5),INDEX($D$52:$I$63,BF$3,6))*(INDEX($D$52:$I$63,BF$3,2)-INDEX(F$52:K$63,BF$3,1))</f>
        <v>35.133018111907973</v>
      </c>
      <c r="BG702" cm="1">
        <f t="array" aca="1" ref="BG702" ca="1">INDEX($D$52:$I$63,BG$3,1)+BETAINV(RAND(),INDEX($D$52:$I$63,BG$3,5),INDEX($D$52:$I$63,BG$3,6))*(INDEX($D$52:$I$63,BG$3,2)-INDEX(G$52:L$63,BG$3,1))</f>
        <v>288.29225586756712</v>
      </c>
      <c r="BH702" cm="1">
        <f t="array" aca="1" ref="BH702" ca="1">INDEX($D$52:$I$63,BH$3,1)+BETAINV(RAND(),INDEX($D$52:$I$63,BH$3,5),INDEX($D$52:$I$63,BH$3,6))*(INDEX($D$52:$I$63,BH$3,2)-INDEX(H$52:M$63,BH$3,1))</f>
        <v>239.98394777131944</v>
      </c>
      <c r="BI702" cm="1">
        <f t="array" aca="1" ref="BI702" ca="1">INDEX($D$52:$I$63,BI$3,1)+BETAINV(RAND(),INDEX($D$52:$I$63,BI$3,5),INDEX($D$52:$I$63,BI$3,6))*(INDEX($D$52:$I$63,BI$3,2)-INDEX(I$52:N$63,BI$3,1))</f>
        <v>132.50137748776936</v>
      </c>
      <c r="BJ702" cm="1">
        <f t="array" aca="1" ref="BJ702" ca="1">INDEX($D$52:$I$63,BJ$3,1)+BETAINV(RAND(),INDEX($D$52:$I$63,BJ$3,5),INDEX($D$52:$I$63,BJ$3,6))*(INDEX($D$52:$I$63,BJ$3,2)-INDEX(J$52:O$63,BJ$3,1))</f>
        <v>332.97885601907217</v>
      </c>
      <c r="BK702" cm="1">
        <f t="array" aca="1" ref="BK702" ca="1">INDEX($D$52:$I$63,BK$3,1)+BETAINV(RAND(),INDEX($D$52:$I$63,BK$3,5),INDEX($D$52:$I$63,BK$3,6))*(INDEX($D$52:$I$63,BK$3,2)-INDEX(K$52:P$63,BK$3,1))</f>
        <v>272.28311410123547</v>
      </c>
      <c r="BL702" cm="1">
        <f t="array" aca="1" ref="BL702" ca="1">INDEX($D$52:$I$63,BL$3,1)+BETAINV(RAND(),INDEX($D$52:$I$63,BL$3,5),INDEX($D$52:$I$63,BL$3,6))*(INDEX($D$52:$I$63,BL$3,2)-INDEX(L$52:Q$63,BL$3,1))</f>
        <v>353.73741765584396</v>
      </c>
      <c r="BM702" cm="1">
        <f t="array" aca="1" ref="BM702" ca="1">INDEX($D$52:$I$63,BM$3,1)+BETAINV(RAND(),INDEX($D$52:$I$63,BM$3,5),INDEX($D$52:$I$63,BM$3,6))*(INDEX($D$52:$I$63,BM$3,2)-INDEX(M$52:R$63,BM$3,1))</f>
        <v>30.653342286137708</v>
      </c>
      <c r="BN702" cm="1">
        <f t="array" aca="1" ref="BN702" ca="1">INDEX($D$52:$I$63,BN$3,1)+BETAINV(RAND(),INDEX($D$52:$I$63,BN$3,5),INDEX($D$52:$I$63,BN$3,6))*(INDEX($D$52:$I$63,BN$3,2)-INDEX(N$52:S$63,BN$3,1))</f>
        <v>104.89315017155168</v>
      </c>
      <c r="BO702" cm="1">
        <f t="array" aca="1" ref="BO702" ca="1">INDEX($D$52:$I$63,BO$3,1)+BETAINV(RAND(),INDEX($D$52:$I$63,BO$3,5),INDEX($D$52:$I$63,BO$3,6))*(INDEX($D$52:$I$63,BO$3,2)-INDEX(O$52:T$63,BO$3,1))</f>
        <v>454.99495331140292</v>
      </c>
    </row>
    <row r="703" spans="12:67" x14ac:dyDescent="0.25">
      <c r="L703">
        <v>700</v>
      </c>
      <c r="M703" cm="1">
        <f t="array" aca="1" ref="M703" ca="1">INDEX($D$4:$I$15,M$3,1)+BETAINV(RAND(),INDEX($D$4:$I$15,M$3,5),INDEX($D$4:$I$15,M$3,6))*(INDEX($D$4:$I$15,M$3,2)-INDEX($D$4:$I$15,M$3,1))</f>
        <v>249.4736078690139</v>
      </c>
      <c r="N703" cm="1">
        <f t="array" aca="1" ref="N703" ca="1">INDEX($D$4:$I$15,N$3,1)+BETAINV(RAND(),INDEX($D$4:$I$15,N$3,5),INDEX($D$4:$I$15,N$3,6))*(INDEX($D$4:$I$15,N$3,2)-INDEX($D$4:$I$15,N$3,1))</f>
        <v>167.62739222331589</v>
      </c>
      <c r="O703" cm="1">
        <f t="array" aca="1" ref="O703" ca="1">INDEX($D$4:$I$15,O$3,1)+BETAINV(RAND(),INDEX($D$4:$I$15,O$3,5),INDEX($D$4:$I$15,O$3,6))*(INDEX($D$4:$I$15,O$3,2)-INDEX($D$4:$I$15,O$3,1))</f>
        <v>47.26848242561789</v>
      </c>
      <c r="P703" cm="1">
        <f t="array" aca="1" ref="P703" ca="1">INDEX($D$4:$I$15,P$3,1)+BETAINV(RAND(),INDEX($D$4:$I$15,P$3,5),INDEX($D$4:$I$15,P$3,6))*(INDEX($D$4:$I$15,P$3,2)-INDEX($D$4:$I$15,P$3,1))</f>
        <v>797.78691675414177</v>
      </c>
      <c r="Q703" cm="1">
        <f t="array" aca="1" ref="Q703" ca="1">INDEX($D$4:$I$15,Q$3,1)+BETAINV(RAND(),INDEX($D$4:$I$15,Q$3,5),INDEX($D$4:$I$15,Q$3,6))*(INDEX($D$4:$I$15,Q$3,2)-INDEX($D$4:$I$15,Q$3,1))</f>
        <v>137.56032076908849</v>
      </c>
      <c r="R703" cm="1">
        <f t="array" aca="1" ref="R703" ca="1">INDEX($D$4:$I$15,R$3,1)+BETAINV(RAND(),INDEX($D$4:$I$15,R$3,5),INDEX($D$4:$I$15,R$3,6))*(INDEX($D$4:$I$15,R$3,2)-INDEX($D$4:$I$15,R$3,1))</f>
        <v>437.29573842373804</v>
      </c>
      <c r="S703" cm="1">
        <f t="array" aca="1" ref="S703" ca="1">INDEX($D$4:$I$15,S$3,1)+BETAINV(RAND(),INDEX($D$4:$I$15,S$3,5),INDEX($D$4:$I$15,S$3,6))*(INDEX($D$4:$I$15,S$3,2)-INDEX($D$4:$I$15,S$3,1))</f>
        <v>828.76162277292542</v>
      </c>
      <c r="T703" cm="1">
        <f t="array" aca="1" ref="T703" ca="1">INDEX($D$4:$I$15,T$3,1)+BETAINV(RAND(),INDEX($D$4:$I$15,T$3,5),INDEX($D$4:$I$15,T$3,6))*(INDEX($D$4:$I$15,T$3,2)-INDEX($D$4:$I$15,T$3,1))</f>
        <v>852.53761611250059</v>
      </c>
      <c r="U703" cm="1">
        <f t="array" aca="1" ref="U703" ca="1">INDEX($D$4:$I$15,U$3,1)+BETAINV(RAND(),INDEX($D$4:$I$15,U$3,5),INDEX($D$4:$I$15,U$3,6))*(INDEX($D$4:$I$15,U$3,2)-INDEX($D$4:$I$15,U$3,1))</f>
        <v>233.25824002820107</v>
      </c>
      <c r="V703" cm="1">
        <f t="array" aca="1" ref="V703" ca="1">INDEX($D$4:$I$15,V$3,1)+BETAINV(RAND(),INDEX($D$4:$I$15,V$3,5),INDEX($D$4:$I$15,V$3,6))*(INDEX($D$4:$I$15,V$3,2)-INDEX($D$4:$I$15,V$3,1))</f>
        <v>96.701707307402685</v>
      </c>
      <c r="W703" cm="1">
        <f t="array" aca="1" ref="W703" ca="1">INDEX($D$4:$I$15,W$3,1)+BETAINV(RAND(),INDEX($D$4:$I$15,W$3,5),INDEX($D$4:$I$15,W$3,6))*(INDEX($D$4:$I$15,W$3,2)-INDEX($D$4:$I$15,W$3,1))</f>
        <v>339.85797845693372</v>
      </c>
      <c r="X703" cm="1">
        <f t="array" aca="1" ref="X703" ca="1">INDEX($D$4:$I$15,X$3,1)+BETAINV(RAND(),INDEX($D$4:$I$15,X$3,5),INDEX($D$4:$I$15,X$3,6))*(INDEX($D$4:$I$15,X$3,2)-INDEX($D$4:$I$15,X$3,1))</f>
        <v>1552.6262871936997</v>
      </c>
      <c r="Z703">
        <v>700</v>
      </c>
      <c r="AA703" cm="1">
        <f t="array" aca="1" ref="AA703" ca="1">INDEX($D$20:$I$31,AA$3,1)+BETAINV(RAND(),INDEX($D$20:$I$31,AA$3,5),INDEX($D$20:$I$31,AA$3,6))*(INDEX($D$20:$I$31,AA$3,2)-INDEX($D$20:$I$31,AA$3,1))</f>
        <v>98.724085523042689</v>
      </c>
      <c r="AB703" cm="1">
        <f t="array" aca="1" ref="AB703" ca="1">INDEX($D$20:$I$31,AB$3,1)+BETAINV(RAND(),INDEX($D$20:$I$31,AB$3,5),INDEX($D$20:$I$31,AB$3,6))*(INDEX($D$20:$I$31,AB$3,2)-INDEX($D$20:$I$31,AB$3,1))</f>
        <v>114.2900054743356</v>
      </c>
      <c r="AC703" cm="1">
        <f t="array" aca="1" ref="AC703" ca="1">INDEX($D$20:$I$31,AC$3,1)+BETAINV(RAND(),INDEX($D$20:$I$31,AC$3,5),INDEX($D$20:$I$31,AC$3,6))*(INDEX($D$20:$I$31,AC$3,2)-INDEX($D$20:$I$31,AC$3,1))</f>
        <v>87.990569641273311</v>
      </c>
      <c r="AD703" cm="1">
        <f t="array" aca="1" ref="AD703" ca="1">INDEX($D$20:$I$31,AD$3,1)+BETAINV(RAND(),INDEX($D$20:$I$31,AD$3,5),INDEX($D$20:$I$31,AD$3,6))*(INDEX($D$20:$I$31,AD$3,2)-INDEX($D$20:$I$31,AD$3,1))</f>
        <v>507.18432975610904</v>
      </c>
      <c r="AE703" cm="1">
        <f t="array" aca="1" ref="AE703" ca="1">INDEX($D$20:$I$31,AE$3,1)+BETAINV(RAND(),INDEX($D$20:$I$31,AE$3,5),INDEX($D$20:$I$31,AE$3,6))*(INDEX($D$20:$I$31,AE$3,2)-INDEX($D$20:$I$31,AE$3,1))</f>
        <v>315.82242380747579</v>
      </c>
      <c r="AF703" cm="1">
        <f t="array" aca="1" ref="AF703" ca="1">INDEX($D$20:$I$31,AF$3,1)+BETAINV(RAND(),INDEX($D$20:$I$31,AF$3,5),INDEX($D$20:$I$31,AF$3,6))*(INDEX($D$20:$I$31,AF$3,2)-INDEX($D$20:$I$31,AF$3,1))</f>
        <v>147.49739460954092</v>
      </c>
      <c r="AG703" cm="1">
        <f t="array" aca="1" ref="AG703" ca="1">INDEX($D$20:$I$31,AG$3,1)+BETAINV(RAND(),INDEX($D$20:$I$31,AG$3,5),INDEX($D$20:$I$31,AG$3,6))*(INDEX($D$20:$I$31,AG$3,2)-INDEX($D$20:$I$31,AG$3,1))</f>
        <v>725.51827202614118</v>
      </c>
      <c r="AH703" cm="1">
        <f t="array" aca="1" ref="AH703" ca="1">INDEX($D$20:$I$31,AH$3,1)+BETAINV(RAND(),INDEX($D$20:$I$31,AH$3,5),INDEX($D$20:$I$31,AH$3,6))*(INDEX($D$20:$I$31,AH$3,2)-INDEX($D$20:$I$31,AH$3,1))</f>
        <v>689.47961073295062</v>
      </c>
      <c r="AI703" cm="1">
        <f t="array" aca="1" ref="AI703" ca="1">INDEX($D$20:$I$31,AI$3,1)+BETAINV(RAND(),INDEX($D$20:$I$31,AI$3,5),INDEX($D$20:$I$31,AI$3,6))*(INDEX($D$20:$I$31,AI$3,2)-INDEX($D$20:$I$31,AI$3,1))</f>
        <v>372.07318326749169</v>
      </c>
      <c r="AJ703" cm="1">
        <f t="array" aca="1" ref="AJ703" ca="1">INDEX($D$20:$I$31,AJ$3,1)+BETAINV(RAND(),INDEX($D$20:$I$31,AJ$3,5),INDEX($D$20:$I$31,AJ$3,6))*(INDEX($D$20:$I$31,AJ$3,2)-INDEX($D$20:$I$31,AJ$3,1))</f>
        <v>194.45431377636848</v>
      </c>
      <c r="AK703" cm="1">
        <f t="array" aca="1" ref="AK703" ca="1">INDEX($D$20:$I$31,AK$3,1)+BETAINV(RAND(),INDEX($D$20:$I$31,AK$3,5),INDEX($D$20:$I$31,AK$3,6))*(INDEX($D$20:$I$31,AK$3,2)-INDEX($D$20:$I$31,AK$3,1))</f>
        <v>289.38239457271612</v>
      </c>
      <c r="AL703" cm="1">
        <f t="array" aca="1" ref="AL703" ca="1">INDEX($D$20:$I$31,AL$3,1)+BETAINV(RAND(),INDEX($D$20:$I$31,AL$3,5),INDEX($D$20:$I$31,AL$3,6))*(INDEX($D$20:$I$31,AL$3,2)-INDEX($D$20:$I$31,AL$3,1))</f>
        <v>448.90087962028093</v>
      </c>
      <c r="AN703">
        <v>700</v>
      </c>
      <c r="AO703" s="13" cm="1">
        <f t="array" aca="1" ref="AO703" ca="1">INDEX($D$36:$I$47,AO$3,1)+BETAINV(RAND(),INDEX($D$36:$I$47,AO$3,5),INDEX($D$36:$I$47,AO$3,6))*(INDEX($D$36:$I$47,AO$3,2)-INDEX($D$36:$I$47,AO$3,1))</f>
        <v>94.115461246570774</v>
      </c>
      <c r="AP703" s="13" cm="1">
        <f t="array" aca="1" ref="AP703" ca="1">INDEX($D$36:$I$47,AP$3,1)+BETAINV(RAND(),INDEX($D$36:$I$47,AP$3,5),INDEX($D$36:$I$47,AP$3,6))*(INDEX($D$36:$I$47,AP$3,2)-INDEX($D$36:$I$47,AP$3,1))</f>
        <v>98.69402699891512</v>
      </c>
      <c r="AQ703" s="13" cm="1">
        <f t="array" aca="1" ref="AQ703" ca="1">INDEX($D$36:$I$47,AQ$3,1)+BETAINV(RAND(),INDEX($D$36:$I$47,AQ$3,5),INDEX($D$36:$I$47,AQ$3,6))*(INDEX($D$36:$I$47,AQ$3,2)-INDEX($D$36:$I$47,AQ$3,1))</f>
        <v>211.58374577320183</v>
      </c>
      <c r="AR703" s="13" cm="1">
        <f t="array" aca="1" ref="AR703" ca="1">INDEX($D$36:$I$47,AR$3,1)+BETAINV(RAND(),INDEX($D$36:$I$47,AR$3,5),INDEX($D$36:$I$47,AR$3,6))*(INDEX($D$36:$I$47,AR$3,2)-INDEX($D$36:$I$47,AR$3,1))</f>
        <v>309.19905761066246</v>
      </c>
      <c r="AS703" s="13" cm="1">
        <f t="array" aca="1" ref="AS703" ca="1">INDEX($D$36:$I$47,AS$3,1)+BETAINV(RAND(),INDEX($D$36:$I$47,AS$3,5),INDEX($D$36:$I$47,AS$3,6))*(INDEX($D$36:$I$47,AS$3,2)-INDEX($D$36:$I$47,AS$3,1))</f>
        <v>682.87565022562205</v>
      </c>
      <c r="AT703" s="13" cm="1">
        <f t="array" aca="1" ref="AT703" ca="1">INDEX($D$36:$I$47,AT$3,1)+BETAINV(RAND(),INDEX($D$36:$I$47,AT$3,5),INDEX($D$36:$I$47,AT$3,6))*(INDEX($D$36:$I$47,AT$3,2)-INDEX($D$36:$I$47,AT$3,1))</f>
        <v>138.88515521482199</v>
      </c>
      <c r="AU703" s="13" cm="1">
        <f t="array" aca="1" ref="AU703" ca="1">INDEX($D$36:$I$47,AU$3,1)+BETAINV(RAND(),INDEX($D$36:$I$47,AU$3,5),INDEX($D$36:$I$47,AU$3,6))*(INDEX($D$36:$I$47,AU$3,2)-INDEX($D$36:$I$47,AU$3,1))</f>
        <v>291.56742715158316</v>
      </c>
      <c r="AV703" s="13" cm="1">
        <f t="array" aca="1" ref="AV703" ca="1">INDEX($D$36:$I$47,AV$3,1)+BETAINV(RAND(),INDEX($D$36:$I$47,AV$3,5),INDEX($D$36:$I$47,AV$3,6))*(INDEX($D$36:$I$47,AV$3,2)-INDEX($D$36:$I$47,AV$3,1))</f>
        <v>678.34494983704815</v>
      </c>
      <c r="AW703" s="13" cm="1">
        <f t="array" aca="1" ref="AW703" ca="1">INDEX($D$36:$I$47,AW$3,1)+BETAINV(RAND(),INDEX($D$36:$I$47,AW$3,5),INDEX($D$36:$I$47,AW$3,6))*(INDEX($D$36:$I$47,AW$3,2)-INDEX($D$36:$I$47,AW$3,1))</f>
        <v>512.54621561185309</v>
      </c>
      <c r="AX703" s="13" cm="1">
        <f t="array" aca="1" ref="AX703" ca="1">INDEX($D$36:$I$47,AX$3,1)+BETAINV(RAND(),INDEX($D$36:$I$47,AX$3,5),INDEX($D$36:$I$47,AX$3,6))*(INDEX($D$36:$I$47,AX$3,2)-INDEX($D$36:$I$47,AX$3,1))</f>
        <v>412.36511374813369</v>
      </c>
      <c r="AY703" s="13" cm="1">
        <f t="array" aca="1" ref="AY703" ca="1">INDEX($D$36:$I$47,AY$3,1)+BETAINV(RAND(),INDEX($D$36:$I$47,AY$3,5),INDEX($D$36:$I$47,AY$3,6))*(INDEX($D$36:$I$47,AY$3,2)-INDEX($D$36:$I$47,AY$3,1))</f>
        <v>165.5311679874155</v>
      </c>
      <c r="AZ703" s="13" cm="1">
        <f t="array" aca="1" ref="AZ703" ca="1">INDEX($D$36:$I$47,AZ$3,1)+BETAINV(RAND(),INDEX($D$36:$I$47,AZ$3,5),INDEX($D$36:$I$47,AZ$3,6))*(INDEX($D$36:$I$47,AZ$3,2)-INDEX($D$36:$I$47,AZ$3,1))</f>
        <v>377.23858556898682</v>
      </c>
      <c r="BC703">
        <v>700</v>
      </c>
      <c r="BD703" cm="1">
        <f t="array" aca="1" ref="BD703" ca="1">INDEX($D$52:$I$63,BD$3,1)+BETAINV(RAND(),INDEX($D$52:$I$63,BD$3,5),INDEX($D$52:$I$63,BD$3,6))*(INDEX($D$52:$I$63,BD$3,2)-INDEX(D$52:I$63,BD$3,1))</f>
        <v>57.781212749294227</v>
      </c>
      <c r="BE703" cm="1">
        <f t="array" aca="1" ref="BE703" ca="1">INDEX($D$52:$I$63,BE$3,1)+BETAINV(RAND(),INDEX($D$52:$I$63,BE$3,5),INDEX($D$52:$I$63,BE$3,6))*(INDEX($D$52:$I$63,BE$3,2)-INDEX(E$52:J$63,BE$3,1))</f>
        <v>47.52000000000001</v>
      </c>
      <c r="BF703" cm="1">
        <f t="array" aca="1" ref="BF703" ca="1">INDEX($D$52:$I$63,BF$3,1)+BETAINV(RAND(),INDEX($D$52:$I$63,BF$3,5),INDEX($D$52:$I$63,BF$3,6))*(INDEX($D$52:$I$63,BF$3,2)-INDEX(F$52:K$63,BF$3,1))</f>
        <v>35.889135222826766</v>
      </c>
      <c r="BG703" cm="1">
        <f t="array" aca="1" ref="BG703" ca="1">INDEX($D$52:$I$63,BG$3,1)+BETAINV(RAND(),INDEX($D$52:$I$63,BG$3,5),INDEX($D$52:$I$63,BG$3,6))*(INDEX($D$52:$I$63,BG$3,2)-INDEX(G$52:L$63,BG$3,1))</f>
        <v>256.20878843143691</v>
      </c>
      <c r="BH703" cm="1">
        <f t="array" aca="1" ref="BH703" ca="1">INDEX($D$52:$I$63,BH$3,1)+BETAINV(RAND(),INDEX($D$52:$I$63,BH$3,5),INDEX($D$52:$I$63,BH$3,6))*(INDEX($D$52:$I$63,BH$3,2)-INDEX(H$52:M$63,BH$3,1))</f>
        <v>251.84753887224559</v>
      </c>
      <c r="BI703" cm="1">
        <f t="array" aca="1" ref="BI703" ca="1">INDEX($D$52:$I$63,BI$3,1)+BETAINV(RAND(),INDEX($D$52:$I$63,BI$3,5),INDEX($D$52:$I$63,BI$3,6))*(INDEX($D$52:$I$63,BI$3,2)-INDEX(I$52:N$63,BI$3,1))</f>
        <v>116.96722314591747</v>
      </c>
      <c r="BJ703" cm="1">
        <f t="array" aca="1" ref="BJ703" ca="1">INDEX($D$52:$I$63,BJ$3,1)+BETAINV(RAND(),INDEX($D$52:$I$63,BJ$3,5),INDEX($D$52:$I$63,BJ$3,6))*(INDEX($D$52:$I$63,BJ$3,2)-INDEX(J$52:O$63,BJ$3,1))</f>
        <v>332.69805557064797</v>
      </c>
      <c r="BK703" cm="1">
        <f t="array" aca="1" ref="BK703" ca="1">INDEX($D$52:$I$63,BK$3,1)+BETAINV(RAND(),INDEX($D$52:$I$63,BK$3,5),INDEX($D$52:$I$63,BK$3,6))*(INDEX($D$52:$I$63,BK$3,2)-INDEX(K$52:P$63,BK$3,1))</f>
        <v>499.62812948388444</v>
      </c>
      <c r="BL703" cm="1">
        <f t="array" aca="1" ref="BL703" ca="1">INDEX($D$52:$I$63,BL$3,1)+BETAINV(RAND(),INDEX($D$52:$I$63,BL$3,5),INDEX($D$52:$I$63,BL$3,6))*(INDEX($D$52:$I$63,BL$3,2)-INDEX(L$52:Q$63,BL$3,1))</f>
        <v>377.35913530123531</v>
      </c>
      <c r="BM703" cm="1">
        <f t="array" aca="1" ref="BM703" ca="1">INDEX($D$52:$I$63,BM$3,1)+BETAINV(RAND(),INDEX($D$52:$I$63,BM$3,5),INDEX($D$52:$I$63,BM$3,6))*(INDEX($D$52:$I$63,BM$3,2)-INDEX(M$52:R$63,BM$3,1))</f>
        <v>-23.489457205317791</v>
      </c>
      <c r="BN703" cm="1">
        <f t="array" aca="1" ref="BN703" ca="1">INDEX($D$52:$I$63,BN$3,1)+BETAINV(RAND(),INDEX($D$52:$I$63,BN$3,5),INDEX($D$52:$I$63,BN$3,6))*(INDEX($D$52:$I$63,BN$3,2)-INDEX(N$52:S$63,BN$3,1))</f>
        <v>104.94757440207125</v>
      </c>
      <c r="BO703" cm="1">
        <f t="array" aca="1" ref="BO703" ca="1">INDEX($D$52:$I$63,BO$3,1)+BETAINV(RAND(),INDEX($D$52:$I$63,BO$3,5),INDEX($D$52:$I$63,BO$3,6))*(INDEX($D$52:$I$63,BO$3,2)-INDEX(O$52:T$63,BO$3,1))</f>
        <v>505.85774035679731</v>
      </c>
    </row>
    <row r="704" spans="12:67" x14ac:dyDescent="0.25">
      <c r="L704">
        <v>701</v>
      </c>
      <c r="M704" cm="1">
        <f t="array" aca="1" ref="M704" ca="1">INDEX($D$4:$I$15,M$3,1)+BETAINV(RAND(),INDEX($D$4:$I$15,M$3,5),INDEX($D$4:$I$15,M$3,6))*(INDEX($D$4:$I$15,M$3,2)-INDEX($D$4:$I$15,M$3,1))</f>
        <v>292.86538042835849</v>
      </c>
      <c r="N704" cm="1">
        <f t="array" aca="1" ref="N704" ca="1">INDEX($D$4:$I$15,N$3,1)+BETAINV(RAND(),INDEX($D$4:$I$15,N$3,5),INDEX($D$4:$I$15,N$3,6))*(INDEX($D$4:$I$15,N$3,2)-INDEX($D$4:$I$15,N$3,1))</f>
        <v>149.32963391194068</v>
      </c>
      <c r="O704" cm="1">
        <f t="array" aca="1" ref="O704" ca="1">INDEX($D$4:$I$15,O$3,1)+BETAINV(RAND(),INDEX($D$4:$I$15,O$3,5),INDEX($D$4:$I$15,O$3,6))*(INDEX($D$4:$I$15,O$3,2)-INDEX($D$4:$I$15,O$3,1))</f>
        <v>56.258604669994732</v>
      </c>
      <c r="P704" cm="1">
        <f t="array" aca="1" ref="P704" ca="1">INDEX($D$4:$I$15,P$3,1)+BETAINV(RAND(),INDEX($D$4:$I$15,P$3,5),INDEX($D$4:$I$15,P$3,6))*(INDEX($D$4:$I$15,P$3,2)-INDEX($D$4:$I$15,P$3,1))</f>
        <v>814.57565832551495</v>
      </c>
      <c r="Q704" cm="1">
        <f t="array" aca="1" ref="Q704" ca="1">INDEX($D$4:$I$15,Q$3,1)+BETAINV(RAND(),INDEX($D$4:$I$15,Q$3,5),INDEX($D$4:$I$15,Q$3,6))*(INDEX($D$4:$I$15,Q$3,2)-INDEX($D$4:$I$15,Q$3,1))</f>
        <v>168.24893668671169</v>
      </c>
      <c r="R704" cm="1">
        <f t="array" aca="1" ref="R704" ca="1">INDEX($D$4:$I$15,R$3,1)+BETAINV(RAND(),INDEX($D$4:$I$15,R$3,5),INDEX($D$4:$I$15,R$3,6))*(INDEX($D$4:$I$15,R$3,2)-INDEX($D$4:$I$15,R$3,1))</f>
        <v>431.89885372483957</v>
      </c>
      <c r="S704" cm="1">
        <f t="array" aca="1" ref="S704" ca="1">INDEX($D$4:$I$15,S$3,1)+BETAINV(RAND(),INDEX($D$4:$I$15,S$3,5),INDEX($D$4:$I$15,S$3,6))*(INDEX($D$4:$I$15,S$3,2)-INDEX($D$4:$I$15,S$3,1))</f>
        <v>746.69902640790781</v>
      </c>
      <c r="T704" cm="1">
        <f t="array" aca="1" ref="T704" ca="1">INDEX($D$4:$I$15,T$3,1)+BETAINV(RAND(),INDEX($D$4:$I$15,T$3,5),INDEX($D$4:$I$15,T$3,6))*(INDEX($D$4:$I$15,T$3,2)-INDEX($D$4:$I$15,T$3,1))</f>
        <v>824.16379844230596</v>
      </c>
      <c r="U704" cm="1">
        <f t="array" aca="1" ref="U704" ca="1">INDEX($D$4:$I$15,U$3,1)+BETAINV(RAND(),INDEX($D$4:$I$15,U$3,5),INDEX($D$4:$I$15,U$3,6))*(INDEX($D$4:$I$15,U$3,2)-INDEX($D$4:$I$15,U$3,1))</f>
        <v>326.90192489368718</v>
      </c>
      <c r="V704" cm="1">
        <f t="array" aca="1" ref="V704" ca="1">INDEX($D$4:$I$15,V$3,1)+BETAINV(RAND(),INDEX($D$4:$I$15,V$3,5),INDEX($D$4:$I$15,V$3,6))*(INDEX($D$4:$I$15,V$3,2)-INDEX($D$4:$I$15,V$3,1))</f>
        <v>109.07203247934027</v>
      </c>
      <c r="W704" cm="1">
        <f t="array" aca="1" ref="W704" ca="1">INDEX($D$4:$I$15,W$3,1)+BETAINV(RAND(),INDEX($D$4:$I$15,W$3,5),INDEX($D$4:$I$15,W$3,6))*(INDEX($D$4:$I$15,W$3,2)-INDEX($D$4:$I$15,W$3,1))</f>
        <v>392.48050174582085</v>
      </c>
      <c r="X704" cm="1">
        <f t="array" aca="1" ref="X704" ca="1">INDEX($D$4:$I$15,X$3,1)+BETAINV(RAND(),INDEX($D$4:$I$15,X$3,5),INDEX($D$4:$I$15,X$3,6))*(INDEX($D$4:$I$15,X$3,2)-INDEX($D$4:$I$15,X$3,1))</f>
        <v>1764.2996676471919</v>
      </c>
      <c r="Z704">
        <v>701</v>
      </c>
      <c r="AA704" cm="1">
        <f t="array" aca="1" ref="AA704" ca="1">INDEX($D$20:$I$31,AA$3,1)+BETAINV(RAND(),INDEX($D$20:$I$31,AA$3,5),INDEX($D$20:$I$31,AA$3,6))*(INDEX($D$20:$I$31,AA$3,2)-INDEX($D$20:$I$31,AA$3,1))</f>
        <v>99.617093075709462</v>
      </c>
      <c r="AB704" cm="1">
        <f t="array" aca="1" ref="AB704" ca="1">INDEX($D$20:$I$31,AB$3,1)+BETAINV(RAND(),INDEX($D$20:$I$31,AB$3,5),INDEX($D$20:$I$31,AB$3,6))*(INDEX($D$20:$I$31,AB$3,2)-INDEX($D$20:$I$31,AB$3,1))</f>
        <v>108.73799029700271</v>
      </c>
      <c r="AC704" cm="1">
        <f t="array" aca="1" ref="AC704" ca="1">INDEX($D$20:$I$31,AC$3,1)+BETAINV(RAND(),INDEX($D$20:$I$31,AC$3,5),INDEX($D$20:$I$31,AC$3,6))*(INDEX($D$20:$I$31,AC$3,2)-INDEX($D$20:$I$31,AC$3,1))</f>
        <v>110.82851011978808</v>
      </c>
      <c r="AD704" cm="1">
        <f t="array" aca="1" ref="AD704" ca="1">INDEX($D$20:$I$31,AD$3,1)+BETAINV(RAND(),INDEX($D$20:$I$31,AD$3,5),INDEX($D$20:$I$31,AD$3,6))*(INDEX($D$20:$I$31,AD$3,2)-INDEX($D$20:$I$31,AD$3,1))</f>
        <v>478.1149068461873</v>
      </c>
      <c r="AE704" cm="1">
        <f t="array" aca="1" ref="AE704" ca="1">INDEX($D$20:$I$31,AE$3,1)+BETAINV(RAND(),INDEX($D$20:$I$31,AE$3,5),INDEX($D$20:$I$31,AE$3,6))*(INDEX($D$20:$I$31,AE$3,2)-INDEX($D$20:$I$31,AE$3,1))</f>
        <v>285.00687507420105</v>
      </c>
      <c r="AF704" cm="1">
        <f t="array" aca="1" ref="AF704" ca="1">INDEX($D$20:$I$31,AF$3,1)+BETAINV(RAND(),INDEX($D$20:$I$31,AF$3,5),INDEX($D$20:$I$31,AF$3,6))*(INDEX($D$20:$I$31,AF$3,2)-INDEX($D$20:$I$31,AF$3,1))</f>
        <v>159.98423430904876</v>
      </c>
      <c r="AG704" cm="1">
        <f t="array" aca="1" ref="AG704" ca="1">INDEX($D$20:$I$31,AG$3,1)+BETAINV(RAND(),INDEX($D$20:$I$31,AG$3,5),INDEX($D$20:$I$31,AG$3,6))*(INDEX($D$20:$I$31,AG$3,2)-INDEX($D$20:$I$31,AG$3,1))</f>
        <v>681.25194992202773</v>
      </c>
      <c r="AH704" cm="1">
        <f t="array" aca="1" ref="AH704" ca="1">INDEX($D$20:$I$31,AH$3,1)+BETAINV(RAND(),INDEX($D$20:$I$31,AH$3,5),INDEX($D$20:$I$31,AH$3,6))*(INDEX($D$20:$I$31,AH$3,2)-INDEX($D$20:$I$31,AH$3,1))</f>
        <v>743.27843397627032</v>
      </c>
      <c r="AI704" cm="1">
        <f t="array" aca="1" ref="AI704" ca="1">INDEX($D$20:$I$31,AI$3,1)+BETAINV(RAND(),INDEX($D$20:$I$31,AI$3,5),INDEX($D$20:$I$31,AI$3,6))*(INDEX($D$20:$I$31,AI$3,2)-INDEX($D$20:$I$31,AI$3,1))</f>
        <v>410.13644197144924</v>
      </c>
      <c r="AJ704" cm="1">
        <f t="array" aca="1" ref="AJ704" ca="1">INDEX($D$20:$I$31,AJ$3,1)+BETAINV(RAND(),INDEX($D$20:$I$31,AJ$3,5),INDEX($D$20:$I$31,AJ$3,6))*(INDEX($D$20:$I$31,AJ$3,2)-INDEX($D$20:$I$31,AJ$3,1))</f>
        <v>185.86687402871124</v>
      </c>
      <c r="AK704" cm="1">
        <f t="array" aca="1" ref="AK704" ca="1">INDEX($D$20:$I$31,AK$3,1)+BETAINV(RAND(),INDEX($D$20:$I$31,AK$3,5),INDEX($D$20:$I$31,AK$3,6))*(INDEX($D$20:$I$31,AK$3,2)-INDEX($D$20:$I$31,AK$3,1))</f>
        <v>282.45277862843432</v>
      </c>
      <c r="AL704" cm="1">
        <f t="array" aca="1" ref="AL704" ca="1">INDEX($D$20:$I$31,AL$3,1)+BETAINV(RAND(),INDEX($D$20:$I$31,AL$3,5),INDEX($D$20:$I$31,AL$3,6))*(INDEX($D$20:$I$31,AL$3,2)-INDEX($D$20:$I$31,AL$3,1))</f>
        <v>410.57890415584018</v>
      </c>
      <c r="AN704">
        <v>701</v>
      </c>
      <c r="AO704" s="13" cm="1">
        <f t="array" aca="1" ref="AO704" ca="1">INDEX($D$36:$I$47,AO$3,1)+BETAINV(RAND(),INDEX($D$36:$I$47,AO$3,5),INDEX($D$36:$I$47,AO$3,6))*(INDEX($D$36:$I$47,AO$3,2)-INDEX($D$36:$I$47,AO$3,1))</f>
        <v>87.41479899586929</v>
      </c>
      <c r="AP704" s="13" cm="1">
        <f t="array" aca="1" ref="AP704" ca="1">INDEX($D$36:$I$47,AP$3,1)+BETAINV(RAND(),INDEX($D$36:$I$47,AP$3,5),INDEX($D$36:$I$47,AP$3,6))*(INDEX($D$36:$I$47,AP$3,2)-INDEX($D$36:$I$47,AP$3,1))</f>
        <v>97.119742744814786</v>
      </c>
      <c r="AQ704" s="13" cm="1">
        <f t="array" aca="1" ref="AQ704" ca="1">INDEX($D$36:$I$47,AQ$3,1)+BETAINV(RAND(),INDEX($D$36:$I$47,AQ$3,5),INDEX($D$36:$I$47,AQ$3,6))*(INDEX($D$36:$I$47,AQ$3,2)-INDEX($D$36:$I$47,AQ$3,1))</f>
        <v>231.23925624276603</v>
      </c>
      <c r="AR704" s="13" cm="1">
        <f t="array" aca="1" ref="AR704" ca="1">INDEX($D$36:$I$47,AR$3,1)+BETAINV(RAND(),INDEX($D$36:$I$47,AR$3,5),INDEX($D$36:$I$47,AR$3,6))*(INDEX($D$36:$I$47,AR$3,2)-INDEX($D$36:$I$47,AR$3,1))</f>
        <v>333.35732138180543</v>
      </c>
      <c r="AS704" s="13" cm="1">
        <f t="array" aca="1" ref="AS704" ca="1">INDEX($D$36:$I$47,AS$3,1)+BETAINV(RAND(),INDEX($D$36:$I$47,AS$3,5),INDEX($D$36:$I$47,AS$3,6))*(INDEX($D$36:$I$47,AS$3,2)-INDEX($D$36:$I$47,AS$3,1))</f>
        <v>579.79192878672666</v>
      </c>
      <c r="AT704" s="13" cm="1">
        <f t="array" aca="1" ref="AT704" ca="1">INDEX($D$36:$I$47,AT$3,1)+BETAINV(RAND(),INDEX($D$36:$I$47,AT$3,5),INDEX($D$36:$I$47,AT$3,6))*(INDEX($D$36:$I$47,AT$3,2)-INDEX($D$36:$I$47,AT$3,1))</f>
        <v>139.85850283882928</v>
      </c>
      <c r="AU704" s="13" cm="1">
        <f t="array" aca="1" ref="AU704" ca="1">INDEX($D$36:$I$47,AU$3,1)+BETAINV(RAND(),INDEX($D$36:$I$47,AU$3,5),INDEX($D$36:$I$47,AU$3,6))*(INDEX($D$36:$I$47,AU$3,2)-INDEX($D$36:$I$47,AU$3,1))</f>
        <v>326.30242596660923</v>
      </c>
      <c r="AV704" s="13" cm="1">
        <f t="array" aca="1" ref="AV704" ca="1">INDEX($D$36:$I$47,AV$3,1)+BETAINV(RAND(),INDEX($D$36:$I$47,AV$3,5),INDEX($D$36:$I$47,AV$3,6))*(INDEX($D$36:$I$47,AV$3,2)-INDEX($D$36:$I$47,AV$3,1))</f>
        <v>569.74992261266289</v>
      </c>
      <c r="AW704" s="13" cm="1">
        <f t="array" aca="1" ref="AW704" ca="1">INDEX($D$36:$I$47,AW$3,1)+BETAINV(RAND(),INDEX($D$36:$I$47,AW$3,5),INDEX($D$36:$I$47,AW$3,6))*(INDEX($D$36:$I$47,AW$3,2)-INDEX($D$36:$I$47,AW$3,1))</f>
        <v>512.43190963621453</v>
      </c>
      <c r="AX704" s="13" cm="1">
        <f t="array" aca="1" ref="AX704" ca="1">INDEX($D$36:$I$47,AX$3,1)+BETAINV(RAND(),INDEX($D$36:$I$47,AX$3,5),INDEX($D$36:$I$47,AX$3,6))*(INDEX($D$36:$I$47,AX$3,2)-INDEX($D$36:$I$47,AX$3,1))</f>
        <v>466.6474180985029</v>
      </c>
      <c r="AY704" s="13" cm="1">
        <f t="array" aca="1" ref="AY704" ca="1">INDEX($D$36:$I$47,AY$3,1)+BETAINV(RAND(),INDEX($D$36:$I$47,AY$3,5),INDEX($D$36:$I$47,AY$3,6))*(INDEX($D$36:$I$47,AY$3,2)-INDEX($D$36:$I$47,AY$3,1))</f>
        <v>165.03154614861307</v>
      </c>
      <c r="AZ704" s="13" cm="1">
        <f t="array" aca="1" ref="AZ704" ca="1">INDEX($D$36:$I$47,AZ$3,1)+BETAINV(RAND(),INDEX($D$36:$I$47,AZ$3,5),INDEX($D$36:$I$47,AZ$3,6))*(INDEX($D$36:$I$47,AZ$3,2)-INDEX($D$36:$I$47,AZ$3,1))</f>
        <v>480.95748072102026</v>
      </c>
      <c r="BC704">
        <v>701</v>
      </c>
      <c r="BD704" cm="1">
        <f t="array" aca="1" ref="BD704" ca="1">INDEX($D$52:$I$63,BD$3,1)+BETAINV(RAND(),INDEX($D$52:$I$63,BD$3,5),INDEX($D$52:$I$63,BD$3,6))*(INDEX($D$52:$I$63,BD$3,2)-INDEX(D$52:I$63,BD$3,1))</f>
        <v>59.367065415399338</v>
      </c>
      <c r="BE704" cm="1">
        <f t="array" aca="1" ref="BE704" ca="1">INDEX($D$52:$I$63,BE$3,1)+BETAINV(RAND(),INDEX($D$52:$I$63,BE$3,5),INDEX($D$52:$I$63,BE$3,6))*(INDEX($D$52:$I$63,BE$3,2)-INDEX(E$52:J$63,BE$3,1))</f>
        <v>47.52000000000001</v>
      </c>
      <c r="BF704" cm="1">
        <f t="array" aca="1" ref="BF704" ca="1">INDEX($D$52:$I$63,BF$3,1)+BETAINV(RAND(),INDEX($D$52:$I$63,BF$3,5),INDEX($D$52:$I$63,BF$3,6))*(INDEX($D$52:$I$63,BF$3,2)-INDEX(F$52:K$63,BF$3,1))</f>
        <v>35.471689565856749</v>
      </c>
      <c r="BG704" cm="1">
        <f t="array" aca="1" ref="BG704" ca="1">INDEX($D$52:$I$63,BG$3,1)+BETAINV(RAND(),INDEX($D$52:$I$63,BG$3,5),INDEX($D$52:$I$63,BG$3,6))*(INDEX($D$52:$I$63,BG$3,2)-INDEX(G$52:L$63,BG$3,1))</f>
        <v>268.54909664326692</v>
      </c>
      <c r="BH704" cm="1">
        <f t="array" aca="1" ref="BH704" ca="1">INDEX($D$52:$I$63,BH$3,1)+BETAINV(RAND(),INDEX($D$52:$I$63,BH$3,5),INDEX($D$52:$I$63,BH$3,6))*(INDEX($D$52:$I$63,BH$3,2)-INDEX(H$52:M$63,BH$3,1))</f>
        <v>290.17780978389465</v>
      </c>
      <c r="BI704" cm="1">
        <f t="array" aca="1" ref="BI704" ca="1">INDEX($D$52:$I$63,BI$3,1)+BETAINV(RAND(),INDEX($D$52:$I$63,BI$3,5),INDEX($D$52:$I$63,BI$3,6))*(INDEX($D$52:$I$63,BI$3,2)-INDEX(I$52:N$63,BI$3,1))</f>
        <v>111.24572398468831</v>
      </c>
      <c r="BJ704" cm="1">
        <f t="array" aca="1" ref="BJ704" ca="1">INDEX($D$52:$I$63,BJ$3,1)+BETAINV(RAND(),INDEX($D$52:$I$63,BJ$3,5),INDEX($D$52:$I$63,BJ$3,6))*(INDEX($D$52:$I$63,BJ$3,2)-INDEX(J$52:O$63,BJ$3,1))</f>
        <v>333.09496163440127</v>
      </c>
      <c r="BK704" cm="1">
        <f t="array" aca="1" ref="BK704" ca="1">INDEX($D$52:$I$63,BK$3,1)+BETAINV(RAND(),INDEX($D$52:$I$63,BK$3,5),INDEX($D$52:$I$63,BK$3,6))*(INDEX($D$52:$I$63,BK$3,2)-INDEX(K$52:P$63,BK$3,1))</f>
        <v>389.6643175741201</v>
      </c>
      <c r="BL704" cm="1">
        <f t="array" aca="1" ref="BL704" ca="1">INDEX($D$52:$I$63,BL$3,1)+BETAINV(RAND(),INDEX($D$52:$I$63,BL$3,5),INDEX($D$52:$I$63,BL$3,6))*(INDEX($D$52:$I$63,BL$3,2)-INDEX(L$52:Q$63,BL$3,1))</f>
        <v>364.12651461509171</v>
      </c>
      <c r="BM704" cm="1">
        <f t="array" aca="1" ref="BM704" ca="1">INDEX($D$52:$I$63,BM$3,1)+BETAINV(RAND(),INDEX($D$52:$I$63,BM$3,5),INDEX($D$52:$I$63,BM$3,6))*(INDEX($D$52:$I$63,BM$3,2)-INDEX(M$52:R$63,BM$3,1))</f>
        <v>47.389776677891057</v>
      </c>
      <c r="BN704" cm="1">
        <f t="array" aca="1" ref="BN704" ca="1">INDEX($D$52:$I$63,BN$3,1)+BETAINV(RAND(),INDEX($D$52:$I$63,BN$3,5),INDEX($D$52:$I$63,BN$3,6))*(INDEX($D$52:$I$63,BN$3,2)-INDEX(N$52:S$63,BN$3,1))</f>
        <v>104.65459940147315</v>
      </c>
      <c r="BO704" cm="1">
        <f t="array" aca="1" ref="BO704" ca="1">INDEX($D$52:$I$63,BO$3,1)+BETAINV(RAND(),INDEX($D$52:$I$63,BO$3,5),INDEX($D$52:$I$63,BO$3,6))*(INDEX($D$52:$I$63,BO$3,2)-INDEX(O$52:T$63,BO$3,1))</f>
        <v>431.83698139601006</v>
      </c>
    </row>
    <row r="705" spans="12:67" x14ac:dyDescent="0.25">
      <c r="L705">
        <v>702</v>
      </c>
      <c r="M705" cm="1">
        <f t="array" aca="1" ref="M705" ca="1">INDEX($D$4:$I$15,M$3,1)+BETAINV(RAND(),INDEX($D$4:$I$15,M$3,5),INDEX($D$4:$I$15,M$3,6))*(INDEX($D$4:$I$15,M$3,2)-INDEX($D$4:$I$15,M$3,1))</f>
        <v>251.98293649939902</v>
      </c>
      <c r="N705" cm="1">
        <f t="array" aca="1" ref="N705" ca="1">INDEX($D$4:$I$15,N$3,1)+BETAINV(RAND(),INDEX($D$4:$I$15,N$3,5),INDEX($D$4:$I$15,N$3,6))*(INDEX($D$4:$I$15,N$3,2)-INDEX($D$4:$I$15,N$3,1))</f>
        <v>172.39808926628345</v>
      </c>
      <c r="O705" cm="1">
        <f t="array" aca="1" ref="O705" ca="1">INDEX($D$4:$I$15,O$3,1)+BETAINV(RAND(),INDEX($D$4:$I$15,O$3,5),INDEX($D$4:$I$15,O$3,6))*(INDEX($D$4:$I$15,O$3,2)-INDEX($D$4:$I$15,O$3,1))</f>
        <v>50.525826700494441</v>
      </c>
      <c r="P705" cm="1">
        <f t="array" aca="1" ref="P705" ca="1">INDEX($D$4:$I$15,P$3,1)+BETAINV(RAND(),INDEX($D$4:$I$15,P$3,5),INDEX($D$4:$I$15,P$3,6))*(INDEX($D$4:$I$15,P$3,2)-INDEX($D$4:$I$15,P$3,1))</f>
        <v>737.0501062374077</v>
      </c>
      <c r="Q705" cm="1">
        <f t="array" aca="1" ref="Q705" ca="1">INDEX($D$4:$I$15,Q$3,1)+BETAINV(RAND(),INDEX($D$4:$I$15,Q$3,5),INDEX($D$4:$I$15,Q$3,6))*(INDEX($D$4:$I$15,Q$3,2)-INDEX($D$4:$I$15,Q$3,1))</f>
        <v>138.79110418482847</v>
      </c>
      <c r="R705" cm="1">
        <f t="array" aca="1" ref="R705" ca="1">INDEX($D$4:$I$15,R$3,1)+BETAINV(RAND(),INDEX($D$4:$I$15,R$3,5),INDEX($D$4:$I$15,R$3,6))*(INDEX($D$4:$I$15,R$3,2)-INDEX($D$4:$I$15,R$3,1))</f>
        <v>448.7486427389091</v>
      </c>
      <c r="S705" cm="1">
        <f t="array" aca="1" ref="S705" ca="1">INDEX($D$4:$I$15,S$3,1)+BETAINV(RAND(),INDEX($D$4:$I$15,S$3,5),INDEX($D$4:$I$15,S$3,6))*(INDEX($D$4:$I$15,S$3,2)-INDEX($D$4:$I$15,S$3,1))</f>
        <v>729.00526616271793</v>
      </c>
      <c r="T705" cm="1">
        <f t="array" aca="1" ref="T705" ca="1">INDEX($D$4:$I$15,T$3,1)+BETAINV(RAND(),INDEX($D$4:$I$15,T$3,5),INDEX($D$4:$I$15,T$3,6))*(INDEX($D$4:$I$15,T$3,2)-INDEX($D$4:$I$15,T$3,1))</f>
        <v>815.40544437459062</v>
      </c>
      <c r="U705" cm="1">
        <f t="array" aca="1" ref="U705" ca="1">INDEX($D$4:$I$15,U$3,1)+BETAINV(RAND(),INDEX($D$4:$I$15,U$3,5),INDEX($D$4:$I$15,U$3,6))*(INDEX($D$4:$I$15,U$3,2)-INDEX($D$4:$I$15,U$3,1))</f>
        <v>285.75706012200021</v>
      </c>
      <c r="V705" cm="1">
        <f t="array" aca="1" ref="V705" ca="1">INDEX($D$4:$I$15,V$3,1)+BETAINV(RAND(),INDEX($D$4:$I$15,V$3,5),INDEX($D$4:$I$15,V$3,6))*(INDEX($D$4:$I$15,V$3,2)-INDEX($D$4:$I$15,V$3,1))</f>
        <v>92.880376746702197</v>
      </c>
      <c r="W705" cm="1">
        <f t="array" aca="1" ref="W705" ca="1">INDEX($D$4:$I$15,W$3,1)+BETAINV(RAND(),INDEX($D$4:$I$15,W$3,5),INDEX($D$4:$I$15,W$3,6))*(INDEX($D$4:$I$15,W$3,2)-INDEX($D$4:$I$15,W$3,1))</f>
        <v>415.88533103703799</v>
      </c>
      <c r="X705" cm="1">
        <f t="array" aca="1" ref="X705" ca="1">INDEX($D$4:$I$15,X$3,1)+BETAINV(RAND(),INDEX($D$4:$I$15,X$3,5),INDEX($D$4:$I$15,X$3,6))*(INDEX($D$4:$I$15,X$3,2)-INDEX($D$4:$I$15,X$3,1))</f>
        <v>1421.2442981492359</v>
      </c>
      <c r="Z705">
        <v>702</v>
      </c>
      <c r="AA705" cm="1">
        <f t="array" aca="1" ref="AA705" ca="1">INDEX($D$20:$I$31,AA$3,1)+BETAINV(RAND(),INDEX($D$20:$I$31,AA$3,5),INDEX($D$20:$I$31,AA$3,6))*(INDEX($D$20:$I$31,AA$3,2)-INDEX($D$20:$I$31,AA$3,1))</f>
        <v>94.087781497011349</v>
      </c>
      <c r="AB705" cm="1">
        <f t="array" aca="1" ref="AB705" ca="1">INDEX($D$20:$I$31,AB$3,1)+BETAINV(RAND(),INDEX($D$20:$I$31,AB$3,5),INDEX($D$20:$I$31,AB$3,6))*(INDEX($D$20:$I$31,AB$3,2)-INDEX($D$20:$I$31,AB$3,1))</f>
        <v>111.38903798744442</v>
      </c>
      <c r="AC705" cm="1">
        <f t="array" aca="1" ref="AC705" ca="1">INDEX($D$20:$I$31,AC$3,1)+BETAINV(RAND(),INDEX($D$20:$I$31,AC$3,5),INDEX($D$20:$I$31,AC$3,6))*(INDEX($D$20:$I$31,AC$3,2)-INDEX($D$20:$I$31,AC$3,1))</f>
        <v>108.22829018297499</v>
      </c>
      <c r="AD705" cm="1">
        <f t="array" aca="1" ref="AD705" ca="1">INDEX($D$20:$I$31,AD$3,1)+BETAINV(RAND(),INDEX($D$20:$I$31,AD$3,5),INDEX($D$20:$I$31,AD$3,6))*(INDEX($D$20:$I$31,AD$3,2)-INDEX($D$20:$I$31,AD$3,1))</f>
        <v>506.74045168015766</v>
      </c>
      <c r="AE705" cm="1">
        <f t="array" aca="1" ref="AE705" ca="1">INDEX($D$20:$I$31,AE$3,1)+BETAINV(RAND(),INDEX($D$20:$I$31,AE$3,5),INDEX($D$20:$I$31,AE$3,6))*(INDEX($D$20:$I$31,AE$3,2)-INDEX($D$20:$I$31,AE$3,1))</f>
        <v>337.39349384721629</v>
      </c>
      <c r="AF705" cm="1">
        <f t="array" aca="1" ref="AF705" ca="1">INDEX($D$20:$I$31,AF$3,1)+BETAINV(RAND(),INDEX($D$20:$I$31,AF$3,5),INDEX($D$20:$I$31,AF$3,6))*(INDEX($D$20:$I$31,AF$3,2)-INDEX($D$20:$I$31,AF$3,1))</f>
        <v>139.36352408397505</v>
      </c>
      <c r="AG705" cm="1">
        <f t="array" aca="1" ref="AG705" ca="1">INDEX($D$20:$I$31,AG$3,1)+BETAINV(RAND(),INDEX($D$20:$I$31,AG$3,5),INDEX($D$20:$I$31,AG$3,6))*(INDEX($D$20:$I$31,AG$3,2)-INDEX($D$20:$I$31,AG$3,1))</f>
        <v>792.27542816084724</v>
      </c>
      <c r="AH705" cm="1">
        <f t="array" aca="1" ref="AH705" ca="1">INDEX($D$20:$I$31,AH$3,1)+BETAINV(RAND(),INDEX($D$20:$I$31,AH$3,5),INDEX($D$20:$I$31,AH$3,6))*(INDEX($D$20:$I$31,AH$3,2)-INDEX($D$20:$I$31,AH$3,1))</f>
        <v>786.66232117794527</v>
      </c>
      <c r="AI705" cm="1">
        <f t="array" aca="1" ref="AI705" ca="1">INDEX($D$20:$I$31,AI$3,1)+BETAINV(RAND(),INDEX($D$20:$I$31,AI$3,5),INDEX($D$20:$I$31,AI$3,6))*(INDEX($D$20:$I$31,AI$3,2)-INDEX($D$20:$I$31,AI$3,1))</f>
        <v>457.43805223826627</v>
      </c>
      <c r="AJ705" cm="1">
        <f t="array" aca="1" ref="AJ705" ca="1">INDEX($D$20:$I$31,AJ$3,1)+BETAINV(RAND(),INDEX($D$20:$I$31,AJ$3,5),INDEX($D$20:$I$31,AJ$3,6))*(INDEX($D$20:$I$31,AJ$3,2)-INDEX($D$20:$I$31,AJ$3,1))</f>
        <v>191.53947920141226</v>
      </c>
      <c r="AK705" cm="1">
        <f t="array" aca="1" ref="AK705" ca="1">INDEX($D$20:$I$31,AK$3,1)+BETAINV(RAND(),INDEX($D$20:$I$31,AK$3,5),INDEX($D$20:$I$31,AK$3,6))*(INDEX($D$20:$I$31,AK$3,2)-INDEX($D$20:$I$31,AK$3,1))</f>
        <v>247.47702894422724</v>
      </c>
      <c r="AL705" cm="1">
        <f t="array" aca="1" ref="AL705" ca="1">INDEX($D$20:$I$31,AL$3,1)+BETAINV(RAND(),INDEX($D$20:$I$31,AL$3,5),INDEX($D$20:$I$31,AL$3,6))*(INDEX($D$20:$I$31,AL$3,2)-INDEX($D$20:$I$31,AL$3,1))</f>
        <v>419.72138042857989</v>
      </c>
      <c r="AN705">
        <v>702</v>
      </c>
      <c r="AO705" s="13" cm="1">
        <f t="array" aca="1" ref="AO705" ca="1">INDEX($D$36:$I$47,AO$3,1)+BETAINV(RAND(),INDEX($D$36:$I$47,AO$3,5),INDEX($D$36:$I$47,AO$3,6))*(INDEX($D$36:$I$47,AO$3,2)-INDEX($D$36:$I$47,AO$3,1))</f>
        <v>114.71730143777143</v>
      </c>
      <c r="AP705" s="13" cm="1">
        <f t="array" aca="1" ref="AP705" ca="1">INDEX($D$36:$I$47,AP$3,1)+BETAINV(RAND(),INDEX($D$36:$I$47,AP$3,5),INDEX($D$36:$I$47,AP$3,6))*(INDEX($D$36:$I$47,AP$3,2)-INDEX($D$36:$I$47,AP$3,1))</f>
        <v>124.3653808163657</v>
      </c>
      <c r="AQ705" s="13" cm="1">
        <f t="array" aca="1" ref="AQ705" ca="1">INDEX($D$36:$I$47,AQ$3,1)+BETAINV(RAND(),INDEX($D$36:$I$47,AQ$3,5),INDEX($D$36:$I$47,AQ$3,6))*(INDEX($D$36:$I$47,AQ$3,2)-INDEX($D$36:$I$47,AQ$3,1))</f>
        <v>227.84156795754078</v>
      </c>
      <c r="AR705" s="13" cm="1">
        <f t="array" aca="1" ref="AR705" ca="1">INDEX($D$36:$I$47,AR$3,1)+BETAINV(RAND(),INDEX($D$36:$I$47,AR$3,5),INDEX($D$36:$I$47,AR$3,6))*(INDEX($D$36:$I$47,AR$3,2)-INDEX($D$36:$I$47,AR$3,1))</f>
        <v>312.37048974494098</v>
      </c>
      <c r="AS705" s="13" cm="1">
        <f t="array" aca="1" ref="AS705" ca="1">INDEX($D$36:$I$47,AS$3,1)+BETAINV(RAND(),INDEX($D$36:$I$47,AS$3,5),INDEX($D$36:$I$47,AS$3,6))*(INDEX($D$36:$I$47,AS$3,2)-INDEX($D$36:$I$47,AS$3,1))</f>
        <v>551.24877714161312</v>
      </c>
      <c r="AT705" s="13" cm="1">
        <f t="array" aca="1" ref="AT705" ca="1">INDEX($D$36:$I$47,AT$3,1)+BETAINV(RAND(),INDEX($D$36:$I$47,AT$3,5),INDEX($D$36:$I$47,AT$3,6))*(INDEX($D$36:$I$47,AT$3,2)-INDEX($D$36:$I$47,AT$3,1))</f>
        <v>151.04394422647479</v>
      </c>
      <c r="AU705" s="13" cm="1">
        <f t="array" aca="1" ref="AU705" ca="1">INDEX($D$36:$I$47,AU$3,1)+BETAINV(RAND(),INDEX($D$36:$I$47,AU$3,5),INDEX($D$36:$I$47,AU$3,6))*(INDEX($D$36:$I$47,AU$3,2)-INDEX($D$36:$I$47,AU$3,1))</f>
        <v>342.27999738795944</v>
      </c>
      <c r="AV705" s="13" cm="1">
        <f t="array" aca="1" ref="AV705" ca="1">INDEX($D$36:$I$47,AV$3,1)+BETAINV(RAND(),INDEX($D$36:$I$47,AV$3,5),INDEX($D$36:$I$47,AV$3,6))*(INDEX($D$36:$I$47,AV$3,2)-INDEX($D$36:$I$47,AV$3,1))</f>
        <v>646.36962939756472</v>
      </c>
      <c r="AW705" s="13" cm="1">
        <f t="array" aca="1" ref="AW705" ca="1">INDEX($D$36:$I$47,AW$3,1)+BETAINV(RAND(),INDEX($D$36:$I$47,AW$3,5),INDEX($D$36:$I$47,AW$3,6))*(INDEX($D$36:$I$47,AW$3,2)-INDEX($D$36:$I$47,AW$3,1))</f>
        <v>555.34066133530223</v>
      </c>
      <c r="AX705" s="13" cm="1">
        <f t="array" aca="1" ref="AX705" ca="1">INDEX($D$36:$I$47,AX$3,1)+BETAINV(RAND(),INDEX($D$36:$I$47,AX$3,5),INDEX($D$36:$I$47,AX$3,6))*(INDEX($D$36:$I$47,AX$3,2)-INDEX($D$36:$I$47,AX$3,1))</f>
        <v>401.8707217093696</v>
      </c>
      <c r="AY705" s="13" cm="1">
        <f t="array" aca="1" ref="AY705" ca="1">INDEX($D$36:$I$47,AY$3,1)+BETAINV(RAND(),INDEX($D$36:$I$47,AY$3,5),INDEX($D$36:$I$47,AY$3,6))*(INDEX($D$36:$I$47,AY$3,2)-INDEX($D$36:$I$47,AY$3,1))</f>
        <v>152.72595368486139</v>
      </c>
      <c r="AZ705" s="13" cm="1">
        <f t="array" aca="1" ref="AZ705" ca="1">INDEX($D$36:$I$47,AZ$3,1)+BETAINV(RAND(),INDEX($D$36:$I$47,AZ$3,5),INDEX($D$36:$I$47,AZ$3,6))*(INDEX($D$36:$I$47,AZ$3,2)-INDEX($D$36:$I$47,AZ$3,1))</f>
        <v>389.07766798121969</v>
      </c>
      <c r="BC705">
        <v>702</v>
      </c>
      <c r="BD705" cm="1">
        <f t="array" aca="1" ref="BD705" ca="1">INDEX($D$52:$I$63,BD$3,1)+BETAINV(RAND(),INDEX($D$52:$I$63,BD$3,5),INDEX($D$52:$I$63,BD$3,6))*(INDEX($D$52:$I$63,BD$3,2)-INDEX(D$52:I$63,BD$3,1))</f>
        <v>62.071882279863118</v>
      </c>
      <c r="BE705" cm="1">
        <f t="array" aca="1" ref="BE705" ca="1">INDEX($D$52:$I$63,BE$3,1)+BETAINV(RAND(),INDEX($D$52:$I$63,BE$3,5),INDEX($D$52:$I$63,BE$3,6))*(INDEX($D$52:$I$63,BE$3,2)-INDEX(E$52:J$63,BE$3,1))</f>
        <v>47.52000000000001</v>
      </c>
      <c r="BF705" cm="1">
        <f t="array" aca="1" ref="BF705" ca="1">INDEX($D$52:$I$63,BF$3,1)+BETAINV(RAND(),INDEX($D$52:$I$63,BF$3,5),INDEX($D$52:$I$63,BF$3,6))*(INDEX($D$52:$I$63,BF$3,2)-INDEX(F$52:K$63,BF$3,1))</f>
        <v>35.881871662325068</v>
      </c>
      <c r="BG705" cm="1">
        <f t="array" aca="1" ref="BG705" ca="1">INDEX($D$52:$I$63,BG$3,1)+BETAINV(RAND(),INDEX($D$52:$I$63,BG$3,5),INDEX($D$52:$I$63,BG$3,6))*(INDEX($D$52:$I$63,BG$3,2)-INDEX(G$52:L$63,BG$3,1))</f>
        <v>288.01919617326485</v>
      </c>
      <c r="BH705" cm="1">
        <f t="array" aca="1" ref="BH705" ca="1">INDEX($D$52:$I$63,BH$3,1)+BETAINV(RAND(),INDEX($D$52:$I$63,BH$3,5),INDEX($D$52:$I$63,BH$3,6))*(INDEX($D$52:$I$63,BH$3,2)-INDEX(H$52:M$63,BH$3,1))</f>
        <v>180.1863555940771</v>
      </c>
      <c r="BI705" cm="1">
        <f t="array" aca="1" ref="BI705" ca="1">INDEX($D$52:$I$63,BI$3,1)+BETAINV(RAND(),INDEX($D$52:$I$63,BI$3,5),INDEX($D$52:$I$63,BI$3,6))*(INDEX($D$52:$I$63,BI$3,2)-INDEX(I$52:N$63,BI$3,1))</f>
        <v>143.58985227179545</v>
      </c>
      <c r="BJ705" cm="1">
        <f t="array" aca="1" ref="BJ705" ca="1">INDEX($D$52:$I$63,BJ$3,1)+BETAINV(RAND(),INDEX($D$52:$I$63,BJ$3,5),INDEX($D$52:$I$63,BJ$3,6))*(INDEX($D$52:$I$63,BJ$3,2)-INDEX(J$52:O$63,BJ$3,1))</f>
        <v>334.76517675102298</v>
      </c>
      <c r="BK705" cm="1">
        <f t="array" aca="1" ref="BK705" ca="1">INDEX($D$52:$I$63,BK$3,1)+BETAINV(RAND(),INDEX($D$52:$I$63,BK$3,5),INDEX($D$52:$I$63,BK$3,6))*(INDEX($D$52:$I$63,BK$3,2)-INDEX(K$52:P$63,BK$3,1))</f>
        <v>350.76807659310708</v>
      </c>
      <c r="BL705" cm="1">
        <f t="array" aca="1" ref="BL705" ca="1">INDEX($D$52:$I$63,BL$3,1)+BETAINV(RAND(),INDEX($D$52:$I$63,BL$3,5),INDEX($D$52:$I$63,BL$3,6))*(INDEX($D$52:$I$63,BL$3,2)-INDEX(L$52:Q$63,BL$3,1))</f>
        <v>385.88935630276717</v>
      </c>
      <c r="BM705" cm="1">
        <f t="array" aca="1" ref="BM705" ca="1">INDEX($D$52:$I$63,BM$3,1)+BETAINV(RAND(),INDEX($D$52:$I$63,BM$3,5),INDEX($D$52:$I$63,BM$3,6))*(INDEX($D$52:$I$63,BM$3,2)-INDEX(M$52:R$63,BM$3,1))</f>
        <v>16.666739394638391</v>
      </c>
      <c r="BN705" cm="1">
        <f t="array" aca="1" ref="BN705" ca="1">INDEX($D$52:$I$63,BN$3,1)+BETAINV(RAND(),INDEX($D$52:$I$63,BN$3,5),INDEX($D$52:$I$63,BN$3,6))*(INDEX($D$52:$I$63,BN$3,2)-INDEX(N$52:S$63,BN$3,1))</f>
        <v>104.87146370622983</v>
      </c>
      <c r="BO705" cm="1">
        <f t="array" aca="1" ref="BO705" ca="1">INDEX($D$52:$I$63,BO$3,1)+BETAINV(RAND(),INDEX($D$52:$I$63,BO$3,5),INDEX($D$52:$I$63,BO$3,6))*(INDEX($D$52:$I$63,BO$3,2)-INDEX(O$52:T$63,BO$3,1))</f>
        <v>445.70590570200835</v>
      </c>
    </row>
    <row r="706" spans="12:67" x14ac:dyDescent="0.25">
      <c r="L706">
        <v>703</v>
      </c>
      <c r="M706" cm="1">
        <f t="array" aca="1" ref="M706" ca="1">INDEX($D$4:$I$15,M$3,1)+BETAINV(RAND(),INDEX($D$4:$I$15,M$3,5),INDEX($D$4:$I$15,M$3,6))*(INDEX($D$4:$I$15,M$3,2)-INDEX($D$4:$I$15,M$3,1))</f>
        <v>257.3991316182836</v>
      </c>
      <c r="N706" cm="1">
        <f t="array" aca="1" ref="N706" ca="1">INDEX($D$4:$I$15,N$3,1)+BETAINV(RAND(),INDEX($D$4:$I$15,N$3,5),INDEX($D$4:$I$15,N$3,6))*(INDEX($D$4:$I$15,N$3,2)-INDEX($D$4:$I$15,N$3,1))</f>
        <v>180.43339944783207</v>
      </c>
      <c r="O706" cm="1">
        <f t="array" aca="1" ref="O706" ca="1">INDEX($D$4:$I$15,O$3,1)+BETAINV(RAND(),INDEX($D$4:$I$15,O$3,5),INDEX($D$4:$I$15,O$3,6))*(INDEX($D$4:$I$15,O$3,2)-INDEX($D$4:$I$15,O$3,1))</f>
        <v>46.593100284547482</v>
      </c>
      <c r="P706" cm="1">
        <f t="array" aca="1" ref="P706" ca="1">INDEX($D$4:$I$15,P$3,1)+BETAINV(RAND(),INDEX($D$4:$I$15,P$3,5),INDEX($D$4:$I$15,P$3,6))*(INDEX($D$4:$I$15,P$3,2)-INDEX($D$4:$I$15,P$3,1))</f>
        <v>720.46574008175912</v>
      </c>
      <c r="Q706" cm="1">
        <f t="array" aca="1" ref="Q706" ca="1">INDEX($D$4:$I$15,Q$3,1)+BETAINV(RAND(),INDEX($D$4:$I$15,Q$3,5),INDEX($D$4:$I$15,Q$3,6))*(INDEX($D$4:$I$15,Q$3,2)-INDEX($D$4:$I$15,Q$3,1))</f>
        <v>168.0048846381911</v>
      </c>
      <c r="R706" cm="1">
        <f t="array" aca="1" ref="R706" ca="1">INDEX($D$4:$I$15,R$3,1)+BETAINV(RAND(),INDEX($D$4:$I$15,R$3,5),INDEX($D$4:$I$15,R$3,6))*(INDEX($D$4:$I$15,R$3,2)-INDEX($D$4:$I$15,R$3,1))</f>
        <v>555.7521253786033</v>
      </c>
      <c r="S706" cm="1">
        <f t="array" aca="1" ref="S706" ca="1">INDEX($D$4:$I$15,S$3,1)+BETAINV(RAND(),INDEX($D$4:$I$15,S$3,5),INDEX($D$4:$I$15,S$3,6))*(INDEX($D$4:$I$15,S$3,2)-INDEX($D$4:$I$15,S$3,1))</f>
        <v>782.21856761514721</v>
      </c>
      <c r="T706" cm="1">
        <f t="array" aca="1" ref="T706" ca="1">INDEX($D$4:$I$15,T$3,1)+BETAINV(RAND(),INDEX($D$4:$I$15,T$3,5),INDEX($D$4:$I$15,T$3,6))*(INDEX($D$4:$I$15,T$3,2)-INDEX($D$4:$I$15,T$3,1))</f>
        <v>758.59779655691841</v>
      </c>
      <c r="U706" cm="1">
        <f t="array" aca="1" ref="U706" ca="1">INDEX($D$4:$I$15,U$3,1)+BETAINV(RAND(),INDEX($D$4:$I$15,U$3,5),INDEX($D$4:$I$15,U$3,6))*(INDEX($D$4:$I$15,U$3,2)-INDEX($D$4:$I$15,U$3,1))</f>
        <v>279.17914266509331</v>
      </c>
      <c r="V706" cm="1">
        <f t="array" aca="1" ref="V706" ca="1">INDEX($D$4:$I$15,V$3,1)+BETAINV(RAND(),INDEX($D$4:$I$15,V$3,5),INDEX($D$4:$I$15,V$3,6))*(INDEX($D$4:$I$15,V$3,2)-INDEX($D$4:$I$15,V$3,1))</f>
        <v>102.97313584530707</v>
      </c>
      <c r="W706" cm="1">
        <f t="array" aca="1" ref="W706" ca="1">INDEX($D$4:$I$15,W$3,1)+BETAINV(RAND(),INDEX($D$4:$I$15,W$3,5),INDEX($D$4:$I$15,W$3,6))*(INDEX($D$4:$I$15,W$3,2)-INDEX($D$4:$I$15,W$3,1))</f>
        <v>327.5542787782822</v>
      </c>
      <c r="X706" cm="1">
        <f t="array" aca="1" ref="X706" ca="1">INDEX($D$4:$I$15,X$3,1)+BETAINV(RAND(),INDEX($D$4:$I$15,X$3,5),INDEX($D$4:$I$15,X$3,6))*(INDEX($D$4:$I$15,X$3,2)-INDEX($D$4:$I$15,X$3,1))</f>
        <v>1621.949654100787</v>
      </c>
      <c r="Z706">
        <v>703</v>
      </c>
      <c r="AA706" cm="1">
        <f t="array" aca="1" ref="AA706" ca="1">INDEX($D$20:$I$31,AA$3,1)+BETAINV(RAND(),INDEX($D$20:$I$31,AA$3,5),INDEX($D$20:$I$31,AA$3,6))*(INDEX($D$20:$I$31,AA$3,2)-INDEX($D$20:$I$31,AA$3,1))</f>
        <v>115.16009287218174</v>
      </c>
      <c r="AB706" cm="1">
        <f t="array" aca="1" ref="AB706" ca="1">INDEX($D$20:$I$31,AB$3,1)+BETAINV(RAND(),INDEX($D$20:$I$31,AB$3,5),INDEX($D$20:$I$31,AB$3,6))*(INDEX($D$20:$I$31,AB$3,2)-INDEX($D$20:$I$31,AB$3,1))</f>
        <v>99.109303827312189</v>
      </c>
      <c r="AC706" cm="1">
        <f t="array" aca="1" ref="AC706" ca="1">INDEX($D$20:$I$31,AC$3,1)+BETAINV(RAND(),INDEX($D$20:$I$31,AC$3,5),INDEX($D$20:$I$31,AC$3,6))*(INDEX($D$20:$I$31,AC$3,2)-INDEX($D$20:$I$31,AC$3,1))</f>
        <v>104.13329439607877</v>
      </c>
      <c r="AD706" cm="1">
        <f t="array" aca="1" ref="AD706" ca="1">INDEX($D$20:$I$31,AD$3,1)+BETAINV(RAND(),INDEX($D$20:$I$31,AD$3,5),INDEX($D$20:$I$31,AD$3,6))*(INDEX($D$20:$I$31,AD$3,2)-INDEX($D$20:$I$31,AD$3,1))</f>
        <v>471.20678085445377</v>
      </c>
      <c r="AE706" cm="1">
        <f t="array" aca="1" ref="AE706" ca="1">INDEX($D$20:$I$31,AE$3,1)+BETAINV(RAND(),INDEX($D$20:$I$31,AE$3,5),INDEX($D$20:$I$31,AE$3,6))*(INDEX($D$20:$I$31,AE$3,2)-INDEX($D$20:$I$31,AE$3,1))</f>
        <v>337.24885195567953</v>
      </c>
      <c r="AF706" cm="1">
        <f t="array" aca="1" ref="AF706" ca="1">INDEX($D$20:$I$31,AF$3,1)+BETAINV(RAND(),INDEX($D$20:$I$31,AF$3,5),INDEX($D$20:$I$31,AF$3,6))*(INDEX($D$20:$I$31,AF$3,2)-INDEX($D$20:$I$31,AF$3,1))</f>
        <v>165.85255973772391</v>
      </c>
      <c r="AG706" cm="1">
        <f t="array" aca="1" ref="AG706" ca="1">INDEX($D$20:$I$31,AG$3,1)+BETAINV(RAND(),INDEX($D$20:$I$31,AG$3,5),INDEX($D$20:$I$31,AG$3,6))*(INDEX($D$20:$I$31,AG$3,2)-INDEX($D$20:$I$31,AG$3,1))</f>
        <v>805.79373226849714</v>
      </c>
      <c r="AH706" cm="1">
        <f t="array" aca="1" ref="AH706" ca="1">INDEX($D$20:$I$31,AH$3,1)+BETAINV(RAND(),INDEX($D$20:$I$31,AH$3,5),INDEX($D$20:$I$31,AH$3,6))*(INDEX($D$20:$I$31,AH$3,2)-INDEX($D$20:$I$31,AH$3,1))</f>
        <v>804.82079301992439</v>
      </c>
      <c r="AI706" cm="1">
        <f t="array" aca="1" ref="AI706" ca="1">INDEX($D$20:$I$31,AI$3,1)+BETAINV(RAND(),INDEX($D$20:$I$31,AI$3,5),INDEX($D$20:$I$31,AI$3,6))*(INDEX($D$20:$I$31,AI$3,2)-INDEX($D$20:$I$31,AI$3,1))</f>
        <v>408.97264755018136</v>
      </c>
      <c r="AJ706" cm="1">
        <f t="array" aca="1" ref="AJ706" ca="1">INDEX($D$20:$I$31,AJ$3,1)+BETAINV(RAND(),INDEX($D$20:$I$31,AJ$3,5),INDEX($D$20:$I$31,AJ$3,6))*(INDEX($D$20:$I$31,AJ$3,2)-INDEX($D$20:$I$31,AJ$3,1))</f>
        <v>200.87057261612969</v>
      </c>
      <c r="AK706" cm="1">
        <f t="array" aca="1" ref="AK706" ca="1">INDEX($D$20:$I$31,AK$3,1)+BETAINV(RAND(),INDEX($D$20:$I$31,AK$3,5),INDEX($D$20:$I$31,AK$3,6))*(INDEX($D$20:$I$31,AK$3,2)-INDEX($D$20:$I$31,AK$3,1))</f>
        <v>274.00429245025009</v>
      </c>
      <c r="AL706" cm="1">
        <f t="array" aca="1" ref="AL706" ca="1">INDEX($D$20:$I$31,AL$3,1)+BETAINV(RAND(),INDEX($D$20:$I$31,AL$3,5),INDEX($D$20:$I$31,AL$3,6))*(INDEX($D$20:$I$31,AL$3,2)-INDEX($D$20:$I$31,AL$3,1))</f>
        <v>456.9664092878827</v>
      </c>
      <c r="AN706">
        <v>703</v>
      </c>
      <c r="AO706" s="13" cm="1">
        <f t="array" aca="1" ref="AO706" ca="1">INDEX($D$36:$I$47,AO$3,1)+BETAINV(RAND(),INDEX($D$36:$I$47,AO$3,5),INDEX($D$36:$I$47,AO$3,6))*(INDEX($D$36:$I$47,AO$3,2)-INDEX($D$36:$I$47,AO$3,1))</f>
        <v>115.27233762099524</v>
      </c>
      <c r="AP706" s="13" cm="1">
        <f t="array" aca="1" ref="AP706" ca="1">INDEX($D$36:$I$47,AP$3,1)+BETAINV(RAND(),INDEX($D$36:$I$47,AP$3,5),INDEX($D$36:$I$47,AP$3,6))*(INDEX($D$36:$I$47,AP$3,2)-INDEX($D$36:$I$47,AP$3,1))</f>
        <v>93.442945692547312</v>
      </c>
      <c r="AQ706" s="13" cm="1">
        <f t="array" aca="1" ref="AQ706" ca="1">INDEX($D$36:$I$47,AQ$3,1)+BETAINV(RAND(),INDEX($D$36:$I$47,AQ$3,5),INDEX($D$36:$I$47,AQ$3,6))*(INDEX($D$36:$I$47,AQ$3,2)-INDEX($D$36:$I$47,AQ$3,1))</f>
        <v>202.25148344740586</v>
      </c>
      <c r="AR706" s="13" cm="1">
        <f t="array" aca="1" ref="AR706" ca="1">INDEX($D$36:$I$47,AR$3,1)+BETAINV(RAND(),INDEX($D$36:$I$47,AR$3,5),INDEX($D$36:$I$47,AR$3,6))*(INDEX($D$36:$I$47,AR$3,2)-INDEX($D$36:$I$47,AR$3,1))</f>
        <v>311.87352975261894</v>
      </c>
      <c r="AS706" s="13" cm="1">
        <f t="array" aca="1" ref="AS706" ca="1">INDEX($D$36:$I$47,AS$3,1)+BETAINV(RAND(),INDEX($D$36:$I$47,AS$3,5),INDEX($D$36:$I$47,AS$3,6))*(INDEX($D$36:$I$47,AS$3,2)-INDEX($D$36:$I$47,AS$3,1))</f>
        <v>604.60449106462829</v>
      </c>
      <c r="AT706" s="13" cm="1">
        <f t="array" aca="1" ref="AT706" ca="1">INDEX($D$36:$I$47,AT$3,1)+BETAINV(RAND(),INDEX($D$36:$I$47,AT$3,5),INDEX($D$36:$I$47,AT$3,6))*(INDEX($D$36:$I$47,AT$3,2)-INDEX($D$36:$I$47,AT$3,1))</f>
        <v>142.13905884765228</v>
      </c>
      <c r="AU706" s="13" cm="1">
        <f t="array" aca="1" ref="AU706" ca="1">INDEX($D$36:$I$47,AU$3,1)+BETAINV(RAND(),INDEX($D$36:$I$47,AU$3,5),INDEX($D$36:$I$47,AU$3,6))*(INDEX($D$36:$I$47,AU$3,2)-INDEX($D$36:$I$47,AU$3,1))</f>
        <v>334.59104437906848</v>
      </c>
      <c r="AV706" s="13" cm="1">
        <f t="array" aca="1" ref="AV706" ca="1">INDEX($D$36:$I$47,AV$3,1)+BETAINV(RAND(),INDEX($D$36:$I$47,AV$3,5),INDEX($D$36:$I$47,AV$3,6))*(INDEX($D$36:$I$47,AV$3,2)-INDEX($D$36:$I$47,AV$3,1))</f>
        <v>688.96652597465311</v>
      </c>
      <c r="AW706" s="13" cm="1">
        <f t="array" aca="1" ref="AW706" ca="1">INDEX($D$36:$I$47,AW$3,1)+BETAINV(RAND(),INDEX($D$36:$I$47,AW$3,5),INDEX($D$36:$I$47,AW$3,6))*(INDEX($D$36:$I$47,AW$3,2)-INDEX($D$36:$I$47,AW$3,1))</f>
        <v>511.72644497228919</v>
      </c>
      <c r="AX706" s="13" cm="1">
        <f t="array" aca="1" ref="AX706" ca="1">INDEX($D$36:$I$47,AX$3,1)+BETAINV(RAND(),INDEX($D$36:$I$47,AX$3,5),INDEX($D$36:$I$47,AX$3,6))*(INDEX($D$36:$I$47,AX$3,2)-INDEX($D$36:$I$47,AX$3,1))</f>
        <v>385.73928031806207</v>
      </c>
      <c r="AY706" s="13" cm="1">
        <f t="array" aca="1" ref="AY706" ca="1">INDEX($D$36:$I$47,AY$3,1)+BETAINV(RAND(),INDEX($D$36:$I$47,AY$3,5),INDEX($D$36:$I$47,AY$3,6))*(INDEX($D$36:$I$47,AY$3,2)-INDEX($D$36:$I$47,AY$3,1))</f>
        <v>160.63751206186268</v>
      </c>
      <c r="AZ706" s="13" cm="1">
        <f t="array" aca="1" ref="AZ706" ca="1">INDEX($D$36:$I$47,AZ$3,1)+BETAINV(RAND(),INDEX($D$36:$I$47,AZ$3,5),INDEX($D$36:$I$47,AZ$3,6))*(INDEX($D$36:$I$47,AZ$3,2)-INDEX($D$36:$I$47,AZ$3,1))</f>
        <v>425.30037649749204</v>
      </c>
      <c r="BC706">
        <v>703</v>
      </c>
      <c r="BD706" cm="1">
        <f t="array" aca="1" ref="BD706" ca="1">INDEX($D$52:$I$63,BD$3,1)+BETAINV(RAND(),INDEX($D$52:$I$63,BD$3,5),INDEX($D$52:$I$63,BD$3,6))*(INDEX($D$52:$I$63,BD$3,2)-INDEX(D$52:I$63,BD$3,1))</f>
        <v>56.22846750954163</v>
      </c>
      <c r="BE706" cm="1">
        <f t="array" aca="1" ref="BE706" ca="1">INDEX($D$52:$I$63,BE$3,1)+BETAINV(RAND(),INDEX($D$52:$I$63,BE$3,5),INDEX($D$52:$I$63,BE$3,6))*(INDEX($D$52:$I$63,BE$3,2)-INDEX(E$52:J$63,BE$3,1))</f>
        <v>47.52000000000001</v>
      </c>
      <c r="BF706" cm="1">
        <f t="array" aca="1" ref="BF706" ca="1">INDEX($D$52:$I$63,BF$3,1)+BETAINV(RAND(),INDEX($D$52:$I$63,BF$3,5),INDEX($D$52:$I$63,BF$3,6))*(INDEX($D$52:$I$63,BF$3,2)-INDEX(F$52:K$63,BF$3,1))</f>
        <v>35.871266532574921</v>
      </c>
      <c r="BG706" cm="1">
        <f t="array" aca="1" ref="BG706" ca="1">INDEX($D$52:$I$63,BG$3,1)+BETAINV(RAND(),INDEX($D$52:$I$63,BG$3,5),INDEX($D$52:$I$63,BG$3,6))*(INDEX($D$52:$I$63,BG$3,2)-INDEX(G$52:L$63,BG$3,1))</f>
        <v>293.97331585436257</v>
      </c>
      <c r="BH706" cm="1">
        <f t="array" aca="1" ref="BH706" ca="1">INDEX($D$52:$I$63,BH$3,1)+BETAINV(RAND(),INDEX($D$52:$I$63,BH$3,5),INDEX($D$52:$I$63,BH$3,6))*(INDEX($D$52:$I$63,BH$3,2)-INDEX(H$52:M$63,BH$3,1))</f>
        <v>245.31410722243129</v>
      </c>
      <c r="BI706" cm="1">
        <f t="array" aca="1" ref="BI706" ca="1">INDEX($D$52:$I$63,BI$3,1)+BETAINV(RAND(),INDEX($D$52:$I$63,BI$3,5),INDEX($D$52:$I$63,BI$3,6))*(INDEX($D$52:$I$63,BI$3,2)-INDEX(I$52:N$63,BI$3,1))</f>
        <v>151.12636226965819</v>
      </c>
      <c r="BJ706" cm="1">
        <f t="array" aca="1" ref="BJ706" ca="1">INDEX($D$52:$I$63,BJ$3,1)+BETAINV(RAND(),INDEX($D$52:$I$63,BJ$3,5),INDEX($D$52:$I$63,BJ$3,6))*(INDEX($D$52:$I$63,BJ$3,2)-INDEX(J$52:O$63,BJ$3,1))</f>
        <v>332.52681943082678</v>
      </c>
      <c r="BK706" cm="1">
        <f t="array" aca="1" ref="BK706" ca="1">INDEX($D$52:$I$63,BK$3,1)+BETAINV(RAND(),INDEX($D$52:$I$63,BK$3,5),INDEX($D$52:$I$63,BK$3,6))*(INDEX($D$52:$I$63,BK$3,2)-INDEX(K$52:P$63,BK$3,1))</f>
        <v>352.04407960187712</v>
      </c>
      <c r="BL706" cm="1">
        <f t="array" aca="1" ref="BL706" ca="1">INDEX($D$52:$I$63,BL$3,1)+BETAINV(RAND(),INDEX($D$52:$I$63,BL$3,5),INDEX($D$52:$I$63,BL$3,6))*(INDEX($D$52:$I$63,BL$3,2)-INDEX(L$52:Q$63,BL$3,1))</f>
        <v>287.47175212551633</v>
      </c>
      <c r="BM706" cm="1">
        <f t="array" aca="1" ref="BM706" ca="1">INDEX($D$52:$I$63,BM$3,1)+BETAINV(RAND(),INDEX($D$52:$I$63,BM$3,5),INDEX($D$52:$I$63,BM$3,6))*(INDEX($D$52:$I$63,BM$3,2)-INDEX(M$52:R$63,BM$3,1))</f>
        <v>5.6418646431451549</v>
      </c>
      <c r="BN706" cm="1">
        <f t="array" aca="1" ref="BN706" ca="1">INDEX($D$52:$I$63,BN$3,1)+BETAINV(RAND(),INDEX($D$52:$I$63,BN$3,5),INDEX($D$52:$I$63,BN$3,6))*(INDEX($D$52:$I$63,BN$3,2)-INDEX(N$52:S$63,BN$3,1))</f>
        <v>105.07414401376089</v>
      </c>
      <c r="BO706" cm="1">
        <f t="array" aca="1" ref="BO706" ca="1">INDEX($D$52:$I$63,BO$3,1)+BETAINV(RAND(),INDEX($D$52:$I$63,BO$3,5),INDEX($D$52:$I$63,BO$3,6))*(INDEX($D$52:$I$63,BO$3,2)-INDEX(O$52:T$63,BO$3,1))</f>
        <v>543.79145876888492</v>
      </c>
    </row>
    <row r="707" spans="12:67" x14ac:dyDescent="0.25">
      <c r="L707">
        <v>704</v>
      </c>
      <c r="M707" cm="1">
        <f t="array" aca="1" ref="M707" ca="1">INDEX($D$4:$I$15,M$3,1)+BETAINV(RAND(),INDEX($D$4:$I$15,M$3,5),INDEX($D$4:$I$15,M$3,6))*(INDEX($D$4:$I$15,M$3,2)-INDEX($D$4:$I$15,M$3,1))</f>
        <v>247.46329605854876</v>
      </c>
      <c r="N707" cm="1">
        <f t="array" aca="1" ref="N707" ca="1">INDEX($D$4:$I$15,N$3,1)+BETAINV(RAND(),INDEX($D$4:$I$15,N$3,5),INDEX($D$4:$I$15,N$3,6))*(INDEX($D$4:$I$15,N$3,2)-INDEX($D$4:$I$15,N$3,1))</f>
        <v>182.97060464219189</v>
      </c>
      <c r="O707" cm="1">
        <f t="array" aca="1" ref="O707" ca="1">INDEX($D$4:$I$15,O$3,1)+BETAINV(RAND(),INDEX($D$4:$I$15,O$3,5),INDEX($D$4:$I$15,O$3,6))*(INDEX($D$4:$I$15,O$3,2)-INDEX($D$4:$I$15,O$3,1))</f>
        <v>58.86835948998106</v>
      </c>
      <c r="P707" cm="1">
        <f t="array" aca="1" ref="P707" ca="1">INDEX($D$4:$I$15,P$3,1)+BETAINV(RAND(),INDEX($D$4:$I$15,P$3,5),INDEX($D$4:$I$15,P$3,6))*(INDEX($D$4:$I$15,P$3,2)-INDEX($D$4:$I$15,P$3,1))</f>
        <v>804.7030563299877</v>
      </c>
      <c r="Q707" cm="1">
        <f t="array" aca="1" ref="Q707" ca="1">INDEX($D$4:$I$15,Q$3,1)+BETAINV(RAND(),INDEX($D$4:$I$15,Q$3,5),INDEX($D$4:$I$15,Q$3,6))*(INDEX($D$4:$I$15,Q$3,2)-INDEX($D$4:$I$15,Q$3,1))</f>
        <v>168.90396682007952</v>
      </c>
      <c r="R707" cm="1">
        <f t="array" aca="1" ref="R707" ca="1">INDEX($D$4:$I$15,R$3,1)+BETAINV(RAND(),INDEX($D$4:$I$15,R$3,5),INDEX($D$4:$I$15,R$3,6))*(INDEX($D$4:$I$15,R$3,2)-INDEX($D$4:$I$15,R$3,1))</f>
        <v>476.79709868865956</v>
      </c>
      <c r="S707" cm="1">
        <f t="array" aca="1" ref="S707" ca="1">INDEX($D$4:$I$15,S$3,1)+BETAINV(RAND(),INDEX($D$4:$I$15,S$3,5),INDEX($D$4:$I$15,S$3,6))*(INDEX($D$4:$I$15,S$3,2)-INDEX($D$4:$I$15,S$3,1))</f>
        <v>772.35849521112539</v>
      </c>
      <c r="T707" cm="1">
        <f t="array" aca="1" ref="T707" ca="1">INDEX($D$4:$I$15,T$3,1)+BETAINV(RAND(),INDEX($D$4:$I$15,T$3,5),INDEX($D$4:$I$15,T$3,6))*(INDEX($D$4:$I$15,T$3,2)-INDEX($D$4:$I$15,T$3,1))</f>
        <v>746.47871075925184</v>
      </c>
      <c r="U707" cm="1">
        <f t="array" aca="1" ref="U707" ca="1">INDEX($D$4:$I$15,U$3,1)+BETAINV(RAND(),INDEX($D$4:$I$15,U$3,5),INDEX($D$4:$I$15,U$3,6))*(INDEX($D$4:$I$15,U$3,2)-INDEX($D$4:$I$15,U$3,1))</f>
        <v>264.98257284047452</v>
      </c>
      <c r="V707" cm="1">
        <f t="array" aca="1" ref="V707" ca="1">INDEX($D$4:$I$15,V$3,1)+BETAINV(RAND(),INDEX($D$4:$I$15,V$3,5),INDEX($D$4:$I$15,V$3,6))*(INDEX($D$4:$I$15,V$3,2)-INDEX($D$4:$I$15,V$3,1))</f>
        <v>101.93520400489042</v>
      </c>
      <c r="W707" cm="1">
        <f t="array" aca="1" ref="W707" ca="1">INDEX($D$4:$I$15,W$3,1)+BETAINV(RAND(),INDEX($D$4:$I$15,W$3,5),INDEX($D$4:$I$15,W$3,6))*(INDEX($D$4:$I$15,W$3,2)-INDEX($D$4:$I$15,W$3,1))</f>
        <v>343.5951972917743</v>
      </c>
      <c r="X707" cm="1">
        <f t="array" aca="1" ref="X707" ca="1">INDEX($D$4:$I$15,X$3,1)+BETAINV(RAND(),INDEX($D$4:$I$15,X$3,5),INDEX($D$4:$I$15,X$3,6))*(INDEX($D$4:$I$15,X$3,2)-INDEX($D$4:$I$15,X$3,1))</f>
        <v>1872.2999284511261</v>
      </c>
      <c r="Z707">
        <v>704</v>
      </c>
      <c r="AA707" cm="1">
        <f t="array" aca="1" ref="AA707" ca="1">INDEX($D$20:$I$31,AA$3,1)+BETAINV(RAND(),INDEX($D$20:$I$31,AA$3,5),INDEX($D$20:$I$31,AA$3,6))*(INDEX($D$20:$I$31,AA$3,2)-INDEX($D$20:$I$31,AA$3,1))</f>
        <v>89.077934121923306</v>
      </c>
      <c r="AB707" cm="1">
        <f t="array" aca="1" ref="AB707" ca="1">INDEX($D$20:$I$31,AB$3,1)+BETAINV(RAND(),INDEX($D$20:$I$31,AB$3,5),INDEX($D$20:$I$31,AB$3,6))*(INDEX($D$20:$I$31,AB$3,2)-INDEX($D$20:$I$31,AB$3,1))</f>
        <v>104.23616191593806</v>
      </c>
      <c r="AC707" cm="1">
        <f t="array" aca="1" ref="AC707" ca="1">INDEX($D$20:$I$31,AC$3,1)+BETAINV(RAND(),INDEX($D$20:$I$31,AC$3,5),INDEX($D$20:$I$31,AC$3,6))*(INDEX($D$20:$I$31,AC$3,2)-INDEX($D$20:$I$31,AC$3,1))</f>
        <v>115.55478244825153</v>
      </c>
      <c r="AD707" cm="1">
        <f t="array" aca="1" ref="AD707" ca="1">INDEX($D$20:$I$31,AD$3,1)+BETAINV(RAND(),INDEX($D$20:$I$31,AD$3,5),INDEX($D$20:$I$31,AD$3,6))*(INDEX($D$20:$I$31,AD$3,2)-INDEX($D$20:$I$31,AD$3,1))</f>
        <v>500.6247406104269</v>
      </c>
      <c r="AE707" cm="1">
        <f t="array" aca="1" ref="AE707" ca="1">INDEX($D$20:$I$31,AE$3,1)+BETAINV(RAND(),INDEX($D$20:$I$31,AE$3,5),INDEX($D$20:$I$31,AE$3,6))*(INDEX($D$20:$I$31,AE$3,2)-INDEX($D$20:$I$31,AE$3,1))</f>
        <v>300.60221965189538</v>
      </c>
      <c r="AF707" cm="1">
        <f t="array" aca="1" ref="AF707" ca="1">INDEX($D$20:$I$31,AF$3,1)+BETAINV(RAND(),INDEX($D$20:$I$31,AF$3,5),INDEX($D$20:$I$31,AF$3,6))*(INDEX($D$20:$I$31,AF$3,2)-INDEX($D$20:$I$31,AF$3,1))</f>
        <v>164.26114273626541</v>
      </c>
      <c r="AG707" cm="1">
        <f t="array" aca="1" ref="AG707" ca="1">INDEX($D$20:$I$31,AG$3,1)+BETAINV(RAND(),INDEX($D$20:$I$31,AG$3,5),INDEX($D$20:$I$31,AG$3,6))*(INDEX($D$20:$I$31,AG$3,2)-INDEX($D$20:$I$31,AG$3,1))</f>
        <v>800.64722945395249</v>
      </c>
      <c r="AH707" cm="1">
        <f t="array" aca="1" ref="AH707" ca="1">INDEX($D$20:$I$31,AH$3,1)+BETAINV(RAND(),INDEX($D$20:$I$31,AH$3,5),INDEX($D$20:$I$31,AH$3,6))*(INDEX($D$20:$I$31,AH$3,2)-INDEX($D$20:$I$31,AH$3,1))</f>
        <v>768.05423167814706</v>
      </c>
      <c r="AI707" cm="1">
        <f t="array" aca="1" ref="AI707" ca="1">INDEX($D$20:$I$31,AI$3,1)+BETAINV(RAND(),INDEX($D$20:$I$31,AI$3,5),INDEX($D$20:$I$31,AI$3,6))*(INDEX($D$20:$I$31,AI$3,2)-INDEX($D$20:$I$31,AI$3,1))</f>
        <v>478.13403808005035</v>
      </c>
      <c r="AJ707" cm="1">
        <f t="array" aca="1" ref="AJ707" ca="1">INDEX($D$20:$I$31,AJ$3,1)+BETAINV(RAND(),INDEX($D$20:$I$31,AJ$3,5),INDEX($D$20:$I$31,AJ$3,6))*(INDEX($D$20:$I$31,AJ$3,2)-INDEX($D$20:$I$31,AJ$3,1))</f>
        <v>191.448526208186</v>
      </c>
      <c r="AK707" cm="1">
        <f t="array" aca="1" ref="AK707" ca="1">INDEX($D$20:$I$31,AK$3,1)+BETAINV(RAND(),INDEX($D$20:$I$31,AK$3,5),INDEX($D$20:$I$31,AK$3,6))*(INDEX($D$20:$I$31,AK$3,2)-INDEX($D$20:$I$31,AK$3,1))</f>
        <v>224.53856352666517</v>
      </c>
      <c r="AL707" cm="1">
        <f t="array" aca="1" ref="AL707" ca="1">INDEX($D$20:$I$31,AL$3,1)+BETAINV(RAND(),INDEX($D$20:$I$31,AL$3,5),INDEX($D$20:$I$31,AL$3,6))*(INDEX($D$20:$I$31,AL$3,2)-INDEX($D$20:$I$31,AL$3,1))</f>
        <v>386.89415817039878</v>
      </c>
      <c r="AN707">
        <v>704</v>
      </c>
      <c r="AO707" s="13" cm="1">
        <f t="array" aca="1" ref="AO707" ca="1">INDEX($D$36:$I$47,AO$3,1)+BETAINV(RAND(),INDEX($D$36:$I$47,AO$3,5),INDEX($D$36:$I$47,AO$3,6))*(INDEX($D$36:$I$47,AO$3,2)-INDEX($D$36:$I$47,AO$3,1))</f>
        <v>91.075251361032826</v>
      </c>
      <c r="AP707" s="13" cm="1">
        <f t="array" aca="1" ref="AP707" ca="1">INDEX($D$36:$I$47,AP$3,1)+BETAINV(RAND(),INDEX($D$36:$I$47,AP$3,5),INDEX($D$36:$I$47,AP$3,6))*(INDEX($D$36:$I$47,AP$3,2)-INDEX($D$36:$I$47,AP$3,1))</f>
        <v>90.178171342923378</v>
      </c>
      <c r="AQ707" s="13" cm="1">
        <f t="array" aca="1" ref="AQ707" ca="1">INDEX($D$36:$I$47,AQ$3,1)+BETAINV(RAND(),INDEX($D$36:$I$47,AQ$3,5),INDEX($D$36:$I$47,AQ$3,6))*(INDEX($D$36:$I$47,AQ$3,2)-INDEX($D$36:$I$47,AQ$3,1))</f>
        <v>210.01811213031081</v>
      </c>
      <c r="AR707" s="13" cm="1">
        <f t="array" aca="1" ref="AR707" ca="1">INDEX($D$36:$I$47,AR$3,1)+BETAINV(RAND(),INDEX($D$36:$I$47,AR$3,5),INDEX($D$36:$I$47,AR$3,6))*(INDEX($D$36:$I$47,AR$3,2)-INDEX($D$36:$I$47,AR$3,1))</f>
        <v>301.17343050989007</v>
      </c>
      <c r="AS707" s="13" cm="1">
        <f t="array" aca="1" ref="AS707" ca="1">INDEX($D$36:$I$47,AS$3,1)+BETAINV(RAND(),INDEX($D$36:$I$47,AS$3,5),INDEX($D$36:$I$47,AS$3,6))*(INDEX($D$36:$I$47,AS$3,2)-INDEX($D$36:$I$47,AS$3,1))</f>
        <v>580.33517813181243</v>
      </c>
      <c r="AT707" s="13" cm="1">
        <f t="array" aca="1" ref="AT707" ca="1">INDEX($D$36:$I$47,AT$3,1)+BETAINV(RAND(),INDEX($D$36:$I$47,AT$3,5),INDEX($D$36:$I$47,AT$3,6))*(INDEX($D$36:$I$47,AT$3,2)-INDEX($D$36:$I$47,AT$3,1))</f>
        <v>158.98277772646853</v>
      </c>
      <c r="AU707" s="13" cm="1">
        <f t="array" aca="1" ref="AU707" ca="1">INDEX($D$36:$I$47,AU$3,1)+BETAINV(RAND(),INDEX($D$36:$I$47,AU$3,5),INDEX($D$36:$I$47,AU$3,6))*(INDEX($D$36:$I$47,AU$3,2)-INDEX($D$36:$I$47,AU$3,1))</f>
        <v>285.67625753035213</v>
      </c>
      <c r="AV707" s="13" cm="1">
        <f t="array" aca="1" ref="AV707" ca="1">INDEX($D$36:$I$47,AV$3,1)+BETAINV(RAND(),INDEX($D$36:$I$47,AV$3,5),INDEX($D$36:$I$47,AV$3,6))*(INDEX($D$36:$I$47,AV$3,2)-INDEX($D$36:$I$47,AV$3,1))</f>
        <v>627.77616700368674</v>
      </c>
      <c r="AW707" s="13" cm="1">
        <f t="array" aca="1" ref="AW707" ca="1">INDEX($D$36:$I$47,AW$3,1)+BETAINV(RAND(),INDEX($D$36:$I$47,AW$3,5),INDEX($D$36:$I$47,AW$3,6))*(INDEX($D$36:$I$47,AW$3,2)-INDEX($D$36:$I$47,AW$3,1))</f>
        <v>507.41506801020591</v>
      </c>
      <c r="AX707" s="13" cm="1">
        <f t="array" aca="1" ref="AX707" ca="1">INDEX($D$36:$I$47,AX$3,1)+BETAINV(RAND(),INDEX($D$36:$I$47,AX$3,5),INDEX($D$36:$I$47,AX$3,6))*(INDEX($D$36:$I$47,AX$3,2)-INDEX($D$36:$I$47,AX$3,1))</f>
        <v>429.99851442315924</v>
      </c>
      <c r="AY707" s="13" cm="1">
        <f t="array" aca="1" ref="AY707" ca="1">INDEX($D$36:$I$47,AY$3,1)+BETAINV(RAND(),INDEX($D$36:$I$47,AY$3,5),INDEX($D$36:$I$47,AY$3,6))*(INDEX($D$36:$I$47,AY$3,2)-INDEX($D$36:$I$47,AY$3,1))</f>
        <v>135.28745284945649</v>
      </c>
      <c r="AZ707" s="13" cm="1">
        <f t="array" aca="1" ref="AZ707" ca="1">INDEX($D$36:$I$47,AZ$3,1)+BETAINV(RAND(),INDEX($D$36:$I$47,AZ$3,5),INDEX($D$36:$I$47,AZ$3,6))*(INDEX($D$36:$I$47,AZ$3,2)-INDEX($D$36:$I$47,AZ$3,1))</f>
        <v>400.65712105829078</v>
      </c>
      <c r="BC707">
        <v>704</v>
      </c>
      <c r="BD707" cm="1">
        <f t="array" aca="1" ref="BD707" ca="1">INDEX($D$52:$I$63,BD$3,1)+BETAINV(RAND(),INDEX($D$52:$I$63,BD$3,5),INDEX($D$52:$I$63,BD$3,6))*(INDEX($D$52:$I$63,BD$3,2)-INDEX(D$52:I$63,BD$3,1))</f>
        <v>62.996770740513654</v>
      </c>
      <c r="BE707" cm="1">
        <f t="array" aca="1" ref="BE707" ca="1">INDEX($D$52:$I$63,BE$3,1)+BETAINV(RAND(),INDEX($D$52:$I$63,BE$3,5),INDEX($D$52:$I$63,BE$3,6))*(INDEX($D$52:$I$63,BE$3,2)-INDEX(E$52:J$63,BE$3,1))</f>
        <v>47.52000000000001</v>
      </c>
      <c r="BF707" cm="1">
        <f t="array" aca="1" ref="BF707" ca="1">INDEX($D$52:$I$63,BF$3,1)+BETAINV(RAND(),INDEX($D$52:$I$63,BF$3,5),INDEX($D$52:$I$63,BF$3,6))*(INDEX($D$52:$I$63,BF$3,2)-INDEX(F$52:K$63,BF$3,1))</f>
        <v>36.465715690438849</v>
      </c>
      <c r="BG707" cm="1">
        <f t="array" aca="1" ref="BG707" ca="1">INDEX($D$52:$I$63,BG$3,1)+BETAINV(RAND(),INDEX($D$52:$I$63,BG$3,5),INDEX($D$52:$I$63,BG$3,6))*(INDEX($D$52:$I$63,BG$3,2)-INDEX(G$52:L$63,BG$3,1))</f>
        <v>279.22548633596693</v>
      </c>
      <c r="BH707" cm="1">
        <f t="array" aca="1" ref="BH707" ca="1">INDEX($D$52:$I$63,BH$3,1)+BETAINV(RAND(),INDEX($D$52:$I$63,BH$3,5),INDEX($D$52:$I$63,BH$3,6))*(INDEX($D$52:$I$63,BH$3,2)-INDEX(H$52:M$63,BH$3,1))</f>
        <v>284.88334269888151</v>
      </c>
      <c r="BI707" cm="1">
        <f t="array" aca="1" ref="BI707" ca="1">INDEX($D$52:$I$63,BI$3,1)+BETAINV(RAND(),INDEX($D$52:$I$63,BI$3,5),INDEX($D$52:$I$63,BI$3,6))*(INDEX($D$52:$I$63,BI$3,2)-INDEX(I$52:N$63,BI$3,1))</f>
        <v>104.1419997537534</v>
      </c>
      <c r="BJ707" cm="1">
        <f t="array" aca="1" ref="BJ707" ca="1">INDEX($D$52:$I$63,BJ$3,1)+BETAINV(RAND(),INDEX($D$52:$I$63,BJ$3,5),INDEX($D$52:$I$63,BJ$3,6))*(INDEX($D$52:$I$63,BJ$3,2)-INDEX(J$52:O$63,BJ$3,1))</f>
        <v>335.26392301721029</v>
      </c>
      <c r="BK707" cm="1">
        <f t="array" aca="1" ref="BK707" ca="1">INDEX($D$52:$I$63,BK$3,1)+BETAINV(RAND(),INDEX($D$52:$I$63,BK$3,5),INDEX($D$52:$I$63,BK$3,6))*(INDEX($D$52:$I$63,BK$3,2)-INDEX(K$52:P$63,BK$3,1))</f>
        <v>411.53292642703337</v>
      </c>
      <c r="BL707" cm="1">
        <f t="array" aca="1" ref="BL707" ca="1">INDEX($D$52:$I$63,BL$3,1)+BETAINV(RAND(),INDEX($D$52:$I$63,BL$3,5),INDEX($D$52:$I$63,BL$3,6))*(INDEX($D$52:$I$63,BL$3,2)-INDEX(L$52:Q$63,BL$3,1))</f>
        <v>347.19918516341545</v>
      </c>
      <c r="BM707" cm="1">
        <f t="array" aca="1" ref="BM707" ca="1">INDEX($D$52:$I$63,BM$3,1)+BETAINV(RAND(),INDEX($D$52:$I$63,BM$3,5),INDEX($D$52:$I$63,BM$3,6))*(INDEX($D$52:$I$63,BM$3,2)-INDEX(M$52:R$63,BM$3,1))</f>
        <v>-28.305837720936154</v>
      </c>
      <c r="BN707" cm="1">
        <f t="array" aca="1" ref="BN707" ca="1">INDEX($D$52:$I$63,BN$3,1)+BETAINV(RAND(),INDEX($D$52:$I$63,BN$3,5),INDEX($D$52:$I$63,BN$3,6))*(INDEX($D$52:$I$63,BN$3,2)-INDEX(N$52:S$63,BN$3,1))</f>
        <v>104.58631189030839</v>
      </c>
      <c r="BO707" cm="1">
        <f t="array" aca="1" ref="BO707" ca="1">INDEX($D$52:$I$63,BO$3,1)+BETAINV(RAND(),INDEX($D$52:$I$63,BO$3,5),INDEX($D$52:$I$63,BO$3,6))*(INDEX($D$52:$I$63,BO$3,2)-INDEX(O$52:T$63,BO$3,1))</f>
        <v>436.19011532519801</v>
      </c>
    </row>
    <row r="708" spans="12:67" x14ac:dyDescent="0.25">
      <c r="L708">
        <v>705</v>
      </c>
      <c r="M708" cm="1">
        <f t="array" aca="1" ref="M708" ca="1">INDEX($D$4:$I$15,M$3,1)+BETAINV(RAND(),INDEX($D$4:$I$15,M$3,5),INDEX($D$4:$I$15,M$3,6))*(INDEX($D$4:$I$15,M$3,2)-INDEX($D$4:$I$15,M$3,1))</f>
        <v>278.92611138789169</v>
      </c>
      <c r="N708" cm="1">
        <f t="array" aca="1" ref="N708" ca="1">INDEX($D$4:$I$15,N$3,1)+BETAINV(RAND(),INDEX($D$4:$I$15,N$3,5),INDEX($D$4:$I$15,N$3,6))*(INDEX($D$4:$I$15,N$3,2)-INDEX($D$4:$I$15,N$3,1))</f>
        <v>148.90668158585498</v>
      </c>
      <c r="O708" cm="1">
        <f t="array" aca="1" ref="O708" ca="1">INDEX($D$4:$I$15,O$3,1)+BETAINV(RAND(),INDEX($D$4:$I$15,O$3,5),INDEX($D$4:$I$15,O$3,6))*(INDEX($D$4:$I$15,O$3,2)-INDEX($D$4:$I$15,O$3,1))</f>
        <v>47.787789243041217</v>
      </c>
      <c r="P708" cm="1">
        <f t="array" aca="1" ref="P708" ca="1">INDEX($D$4:$I$15,P$3,1)+BETAINV(RAND(),INDEX($D$4:$I$15,P$3,5),INDEX($D$4:$I$15,P$3,6))*(INDEX($D$4:$I$15,P$3,2)-INDEX($D$4:$I$15,P$3,1))</f>
        <v>816.19689524553337</v>
      </c>
      <c r="Q708" cm="1">
        <f t="array" aca="1" ref="Q708" ca="1">INDEX($D$4:$I$15,Q$3,1)+BETAINV(RAND(),INDEX($D$4:$I$15,Q$3,5),INDEX($D$4:$I$15,Q$3,6))*(INDEX($D$4:$I$15,Q$3,2)-INDEX($D$4:$I$15,Q$3,1))</f>
        <v>129.213991578151</v>
      </c>
      <c r="R708" cm="1">
        <f t="array" aca="1" ref="R708" ca="1">INDEX($D$4:$I$15,R$3,1)+BETAINV(RAND(),INDEX($D$4:$I$15,R$3,5),INDEX($D$4:$I$15,R$3,6))*(INDEX($D$4:$I$15,R$3,2)-INDEX($D$4:$I$15,R$3,1))</f>
        <v>447.21066545301085</v>
      </c>
      <c r="S708" cm="1">
        <f t="array" aca="1" ref="S708" ca="1">INDEX($D$4:$I$15,S$3,1)+BETAINV(RAND(),INDEX($D$4:$I$15,S$3,5),INDEX($D$4:$I$15,S$3,6))*(INDEX($D$4:$I$15,S$3,2)-INDEX($D$4:$I$15,S$3,1))</f>
        <v>924.95575508762477</v>
      </c>
      <c r="T708" cm="1">
        <f t="array" aca="1" ref="T708" ca="1">INDEX($D$4:$I$15,T$3,1)+BETAINV(RAND(),INDEX($D$4:$I$15,T$3,5),INDEX($D$4:$I$15,T$3,6))*(INDEX($D$4:$I$15,T$3,2)-INDEX($D$4:$I$15,T$3,1))</f>
        <v>744.35160638436537</v>
      </c>
      <c r="U708" cm="1">
        <f t="array" aca="1" ref="U708" ca="1">INDEX($D$4:$I$15,U$3,1)+BETAINV(RAND(),INDEX($D$4:$I$15,U$3,5),INDEX($D$4:$I$15,U$3,6))*(INDEX($D$4:$I$15,U$3,2)-INDEX($D$4:$I$15,U$3,1))</f>
        <v>247.02041628812367</v>
      </c>
      <c r="V708" cm="1">
        <f t="array" aca="1" ref="V708" ca="1">INDEX($D$4:$I$15,V$3,1)+BETAINV(RAND(),INDEX($D$4:$I$15,V$3,5),INDEX($D$4:$I$15,V$3,6))*(INDEX($D$4:$I$15,V$3,2)-INDEX($D$4:$I$15,V$3,1))</f>
        <v>95.662150833139592</v>
      </c>
      <c r="W708" cm="1">
        <f t="array" aca="1" ref="W708" ca="1">INDEX($D$4:$I$15,W$3,1)+BETAINV(RAND(),INDEX($D$4:$I$15,W$3,5),INDEX($D$4:$I$15,W$3,6))*(INDEX($D$4:$I$15,W$3,2)-INDEX($D$4:$I$15,W$3,1))</f>
        <v>345.59190618981245</v>
      </c>
      <c r="X708" cm="1">
        <f t="array" aca="1" ref="X708" ca="1">INDEX($D$4:$I$15,X$3,1)+BETAINV(RAND(),INDEX($D$4:$I$15,X$3,5),INDEX($D$4:$I$15,X$3,6))*(INDEX($D$4:$I$15,X$3,2)-INDEX($D$4:$I$15,X$3,1))</f>
        <v>1402.0349838617383</v>
      </c>
      <c r="Z708">
        <v>705</v>
      </c>
      <c r="AA708" cm="1">
        <f t="array" aca="1" ref="AA708" ca="1">INDEX($D$20:$I$31,AA$3,1)+BETAINV(RAND(),INDEX($D$20:$I$31,AA$3,5),INDEX($D$20:$I$31,AA$3,6))*(INDEX($D$20:$I$31,AA$3,2)-INDEX($D$20:$I$31,AA$3,1))</f>
        <v>105.17646612575709</v>
      </c>
      <c r="AB708" cm="1">
        <f t="array" aca="1" ref="AB708" ca="1">INDEX($D$20:$I$31,AB$3,1)+BETAINV(RAND(),INDEX($D$20:$I$31,AB$3,5),INDEX($D$20:$I$31,AB$3,6))*(INDEX($D$20:$I$31,AB$3,2)-INDEX($D$20:$I$31,AB$3,1))</f>
        <v>110.94974342584278</v>
      </c>
      <c r="AC708" cm="1">
        <f t="array" aca="1" ref="AC708" ca="1">INDEX($D$20:$I$31,AC$3,1)+BETAINV(RAND(),INDEX($D$20:$I$31,AC$3,5),INDEX($D$20:$I$31,AC$3,6))*(INDEX($D$20:$I$31,AC$3,2)-INDEX($D$20:$I$31,AC$3,1))</f>
        <v>91.310519223940858</v>
      </c>
      <c r="AD708" cm="1">
        <f t="array" aca="1" ref="AD708" ca="1">INDEX($D$20:$I$31,AD$3,1)+BETAINV(RAND(),INDEX($D$20:$I$31,AD$3,5),INDEX($D$20:$I$31,AD$3,6))*(INDEX($D$20:$I$31,AD$3,2)-INDEX($D$20:$I$31,AD$3,1))</f>
        <v>568.18197102829708</v>
      </c>
      <c r="AE708" cm="1">
        <f t="array" aca="1" ref="AE708" ca="1">INDEX($D$20:$I$31,AE$3,1)+BETAINV(RAND(),INDEX($D$20:$I$31,AE$3,5),INDEX($D$20:$I$31,AE$3,6))*(INDEX($D$20:$I$31,AE$3,2)-INDEX($D$20:$I$31,AE$3,1))</f>
        <v>311.30769342601042</v>
      </c>
      <c r="AF708" cm="1">
        <f t="array" aca="1" ref="AF708" ca="1">INDEX($D$20:$I$31,AF$3,1)+BETAINV(RAND(),INDEX($D$20:$I$31,AF$3,5),INDEX($D$20:$I$31,AF$3,6))*(INDEX($D$20:$I$31,AF$3,2)-INDEX($D$20:$I$31,AF$3,1))</f>
        <v>154.01867976986833</v>
      </c>
      <c r="AG708" cm="1">
        <f t="array" aca="1" ref="AG708" ca="1">INDEX($D$20:$I$31,AG$3,1)+BETAINV(RAND(),INDEX($D$20:$I$31,AG$3,5),INDEX($D$20:$I$31,AG$3,6))*(INDEX($D$20:$I$31,AG$3,2)-INDEX($D$20:$I$31,AG$3,1))</f>
        <v>722.50794301855649</v>
      </c>
      <c r="AH708" cm="1">
        <f t="array" aca="1" ref="AH708" ca="1">INDEX($D$20:$I$31,AH$3,1)+BETAINV(RAND(),INDEX($D$20:$I$31,AH$3,5),INDEX($D$20:$I$31,AH$3,6))*(INDEX($D$20:$I$31,AH$3,2)-INDEX($D$20:$I$31,AH$3,1))</f>
        <v>674.13185689319982</v>
      </c>
      <c r="AI708" cm="1">
        <f t="array" aca="1" ref="AI708" ca="1">INDEX($D$20:$I$31,AI$3,1)+BETAINV(RAND(),INDEX($D$20:$I$31,AI$3,5),INDEX($D$20:$I$31,AI$3,6))*(INDEX($D$20:$I$31,AI$3,2)-INDEX($D$20:$I$31,AI$3,1))</f>
        <v>396.83210068277498</v>
      </c>
      <c r="AJ708" cm="1">
        <f t="array" aca="1" ref="AJ708" ca="1">INDEX($D$20:$I$31,AJ$3,1)+BETAINV(RAND(),INDEX($D$20:$I$31,AJ$3,5),INDEX($D$20:$I$31,AJ$3,6))*(INDEX($D$20:$I$31,AJ$3,2)-INDEX($D$20:$I$31,AJ$3,1))</f>
        <v>189.89976821480283</v>
      </c>
      <c r="AK708" cm="1">
        <f t="array" aca="1" ref="AK708" ca="1">INDEX($D$20:$I$31,AK$3,1)+BETAINV(RAND(),INDEX($D$20:$I$31,AK$3,5),INDEX($D$20:$I$31,AK$3,6))*(INDEX($D$20:$I$31,AK$3,2)-INDEX($D$20:$I$31,AK$3,1))</f>
        <v>290.08947807959947</v>
      </c>
      <c r="AL708" cm="1">
        <f t="array" aca="1" ref="AL708" ca="1">INDEX($D$20:$I$31,AL$3,1)+BETAINV(RAND(),INDEX($D$20:$I$31,AL$3,5),INDEX($D$20:$I$31,AL$3,6))*(INDEX($D$20:$I$31,AL$3,2)-INDEX($D$20:$I$31,AL$3,1))</f>
        <v>391.67734418312455</v>
      </c>
      <c r="AN708">
        <v>705</v>
      </c>
      <c r="AO708" s="13" cm="1">
        <f t="array" aca="1" ref="AO708" ca="1">INDEX($D$36:$I$47,AO$3,1)+BETAINV(RAND(),INDEX($D$36:$I$47,AO$3,5),INDEX($D$36:$I$47,AO$3,6))*(INDEX($D$36:$I$47,AO$3,2)-INDEX($D$36:$I$47,AO$3,1))</f>
        <v>103.05486187428392</v>
      </c>
      <c r="AP708" s="13" cm="1">
        <f t="array" aca="1" ref="AP708" ca="1">INDEX($D$36:$I$47,AP$3,1)+BETAINV(RAND(),INDEX($D$36:$I$47,AP$3,5),INDEX($D$36:$I$47,AP$3,6))*(INDEX($D$36:$I$47,AP$3,2)-INDEX($D$36:$I$47,AP$3,1))</f>
        <v>89.628456418965641</v>
      </c>
      <c r="AQ708" s="13" cm="1">
        <f t="array" aca="1" ref="AQ708" ca="1">INDEX($D$36:$I$47,AQ$3,1)+BETAINV(RAND(),INDEX($D$36:$I$47,AQ$3,5),INDEX($D$36:$I$47,AQ$3,6))*(INDEX($D$36:$I$47,AQ$3,2)-INDEX($D$36:$I$47,AQ$3,1))</f>
        <v>235.92879241544352</v>
      </c>
      <c r="AR708" s="13" cm="1">
        <f t="array" aca="1" ref="AR708" ca="1">INDEX($D$36:$I$47,AR$3,1)+BETAINV(RAND(),INDEX($D$36:$I$47,AR$3,5),INDEX($D$36:$I$47,AR$3,6))*(INDEX($D$36:$I$47,AR$3,2)-INDEX($D$36:$I$47,AR$3,1))</f>
        <v>327.16565569270006</v>
      </c>
      <c r="AS708" s="13" cm="1">
        <f t="array" aca="1" ref="AS708" ca="1">INDEX($D$36:$I$47,AS$3,1)+BETAINV(RAND(),INDEX($D$36:$I$47,AS$3,5),INDEX($D$36:$I$47,AS$3,6))*(INDEX($D$36:$I$47,AS$3,2)-INDEX($D$36:$I$47,AS$3,1))</f>
        <v>625.87897471713188</v>
      </c>
      <c r="AT708" s="13" cm="1">
        <f t="array" aca="1" ref="AT708" ca="1">INDEX($D$36:$I$47,AT$3,1)+BETAINV(RAND(),INDEX($D$36:$I$47,AT$3,5),INDEX($D$36:$I$47,AT$3,6))*(INDEX($D$36:$I$47,AT$3,2)-INDEX($D$36:$I$47,AT$3,1))</f>
        <v>145.76194037508327</v>
      </c>
      <c r="AU708" s="13" cm="1">
        <f t="array" aca="1" ref="AU708" ca="1">INDEX($D$36:$I$47,AU$3,1)+BETAINV(RAND(),INDEX($D$36:$I$47,AU$3,5),INDEX($D$36:$I$47,AU$3,6))*(INDEX($D$36:$I$47,AU$3,2)-INDEX($D$36:$I$47,AU$3,1))</f>
        <v>292.26978562002273</v>
      </c>
      <c r="AV708" s="13" cm="1">
        <f t="array" aca="1" ref="AV708" ca="1">INDEX($D$36:$I$47,AV$3,1)+BETAINV(RAND(),INDEX($D$36:$I$47,AV$3,5),INDEX($D$36:$I$47,AV$3,6))*(INDEX($D$36:$I$47,AV$3,2)-INDEX($D$36:$I$47,AV$3,1))</f>
        <v>587.70359396926233</v>
      </c>
      <c r="AW708" s="13" cm="1">
        <f t="array" aca="1" ref="AW708" ca="1">INDEX($D$36:$I$47,AW$3,1)+BETAINV(RAND(),INDEX($D$36:$I$47,AW$3,5),INDEX($D$36:$I$47,AW$3,6))*(INDEX($D$36:$I$47,AW$3,2)-INDEX($D$36:$I$47,AW$3,1))</f>
        <v>576.19438826106284</v>
      </c>
      <c r="AX708" s="13" cm="1">
        <f t="array" aca="1" ref="AX708" ca="1">INDEX($D$36:$I$47,AX$3,1)+BETAINV(RAND(),INDEX($D$36:$I$47,AX$3,5),INDEX($D$36:$I$47,AX$3,6))*(INDEX($D$36:$I$47,AX$3,2)-INDEX($D$36:$I$47,AX$3,1))</f>
        <v>382.93631467124709</v>
      </c>
      <c r="AY708" s="13" cm="1">
        <f t="array" aca="1" ref="AY708" ca="1">INDEX($D$36:$I$47,AY$3,1)+BETAINV(RAND(),INDEX($D$36:$I$47,AY$3,5),INDEX($D$36:$I$47,AY$3,6))*(INDEX($D$36:$I$47,AY$3,2)-INDEX($D$36:$I$47,AY$3,1))</f>
        <v>184.49915396774998</v>
      </c>
      <c r="AZ708" s="13" cm="1">
        <f t="array" aca="1" ref="AZ708" ca="1">INDEX($D$36:$I$47,AZ$3,1)+BETAINV(RAND(),INDEX($D$36:$I$47,AZ$3,5),INDEX($D$36:$I$47,AZ$3,6))*(INDEX($D$36:$I$47,AZ$3,2)-INDEX($D$36:$I$47,AZ$3,1))</f>
        <v>378.1534050046547</v>
      </c>
      <c r="BC708">
        <v>705</v>
      </c>
      <c r="BD708" cm="1">
        <f t="array" aca="1" ref="BD708" ca="1">INDEX($D$52:$I$63,BD$3,1)+BETAINV(RAND(),INDEX($D$52:$I$63,BD$3,5),INDEX($D$52:$I$63,BD$3,6))*(INDEX($D$52:$I$63,BD$3,2)-INDEX(D$52:I$63,BD$3,1))</f>
        <v>57.052290348354454</v>
      </c>
      <c r="BE708" cm="1">
        <f t="array" aca="1" ref="BE708" ca="1">INDEX($D$52:$I$63,BE$3,1)+BETAINV(RAND(),INDEX($D$52:$I$63,BE$3,5),INDEX($D$52:$I$63,BE$3,6))*(INDEX($D$52:$I$63,BE$3,2)-INDEX(E$52:J$63,BE$3,1))</f>
        <v>47.52000000000001</v>
      </c>
      <c r="BF708" cm="1">
        <f t="array" aca="1" ref="BF708" ca="1">INDEX($D$52:$I$63,BF$3,1)+BETAINV(RAND(),INDEX($D$52:$I$63,BF$3,5),INDEX($D$52:$I$63,BF$3,6))*(INDEX($D$52:$I$63,BF$3,2)-INDEX(F$52:K$63,BF$3,1))</f>
        <v>37.178116361514803</v>
      </c>
      <c r="BG708" cm="1">
        <f t="array" aca="1" ref="BG708" ca="1">INDEX($D$52:$I$63,BG$3,1)+BETAINV(RAND(),INDEX($D$52:$I$63,BG$3,5),INDEX($D$52:$I$63,BG$3,6))*(INDEX($D$52:$I$63,BG$3,2)-INDEX(G$52:L$63,BG$3,1))</f>
        <v>275.66585908595499</v>
      </c>
      <c r="BH708" cm="1">
        <f t="array" aca="1" ref="BH708" ca="1">INDEX($D$52:$I$63,BH$3,1)+BETAINV(RAND(),INDEX($D$52:$I$63,BH$3,5),INDEX($D$52:$I$63,BH$3,6))*(INDEX($D$52:$I$63,BH$3,2)-INDEX(H$52:M$63,BH$3,1))</f>
        <v>236.88073157623239</v>
      </c>
      <c r="BI708" cm="1">
        <f t="array" aca="1" ref="BI708" ca="1">INDEX($D$52:$I$63,BI$3,1)+BETAINV(RAND(),INDEX($D$52:$I$63,BI$3,5),INDEX($D$52:$I$63,BI$3,6))*(INDEX($D$52:$I$63,BI$3,2)-INDEX(I$52:N$63,BI$3,1))</f>
        <v>103.97739317598899</v>
      </c>
      <c r="BJ708" cm="1">
        <f t="array" aca="1" ref="BJ708" ca="1">INDEX($D$52:$I$63,BJ$3,1)+BETAINV(RAND(),INDEX($D$52:$I$63,BJ$3,5),INDEX($D$52:$I$63,BJ$3,6))*(INDEX($D$52:$I$63,BJ$3,2)-INDEX(J$52:O$63,BJ$3,1))</f>
        <v>335.20591720525869</v>
      </c>
      <c r="BK708" cm="1">
        <f t="array" aca="1" ref="BK708" ca="1">INDEX($D$52:$I$63,BK$3,1)+BETAINV(RAND(),INDEX($D$52:$I$63,BK$3,5),INDEX($D$52:$I$63,BK$3,6))*(INDEX($D$52:$I$63,BK$3,2)-INDEX(K$52:P$63,BK$3,1))</f>
        <v>388.80255759256579</v>
      </c>
      <c r="BL708" cm="1">
        <f t="array" aca="1" ref="BL708" ca="1">INDEX($D$52:$I$63,BL$3,1)+BETAINV(RAND(),INDEX($D$52:$I$63,BL$3,5),INDEX($D$52:$I$63,BL$3,6))*(INDEX($D$52:$I$63,BL$3,2)-INDEX(L$52:Q$63,BL$3,1))</f>
        <v>323.87767426669581</v>
      </c>
      <c r="BM708" cm="1">
        <f t="array" aca="1" ref="BM708" ca="1">INDEX($D$52:$I$63,BM$3,1)+BETAINV(RAND(),INDEX($D$52:$I$63,BM$3,5),INDEX($D$52:$I$63,BM$3,6))*(INDEX($D$52:$I$63,BM$3,2)-INDEX(M$52:R$63,BM$3,1))</f>
        <v>-2.2627880233443989</v>
      </c>
      <c r="BN708" cm="1">
        <f t="array" aca="1" ref="BN708" ca="1">INDEX($D$52:$I$63,BN$3,1)+BETAINV(RAND(),INDEX($D$52:$I$63,BN$3,5),INDEX($D$52:$I$63,BN$3,6))*(INDEX($D$52:$I$63,BN$3,2)-INDEX(N$52:S$63,BN$3,1))</f>
        <v>105.19617795339988</v>
      </c>
      <c r="BO708" cm="1">
        <f t="array" aca="1" ref="BO708" ca="1">INDEX($D$52:$I$63,BO$3,1)+BETAINV(RAND(),INDEX($D$52:$I$63,BO$3,5),INDEX($D$52:$I$63,BO$3,6))*(INDEX($D$52:$I$63,BO$3,2)-INDEX(O$52:T$63,BO$3,1))</f>
        <v>445.30093484971667</v>
      </c>
    </row>
    <row r="709" spans="12:67" x14ac:dyDescent="0.25">
      <c r="L709">
        <v>706</v>
      </c>
      <c r="M709" cm="1">
        <f t="array" aca="1" ref="M709" ca="1">INDEX($D$4:$I$15,M$3,1)+BETAINV(RAND(),INDEX($D$4:$I$15,M$3,5),INDEX($D$4:$I$15,M$3,6))*(INDEX($D$4:$I$15,M$3,2)-INDEX($D$4:$I$15,M$3,1))</f>
        <v>272.5147689788227</v>
      </c>
      <c r="N709" cm="1">
        <f t="array" aca="1" ref="N709" ca="1">INDEX($D$4:$I$15,N$3,1)+BETAINV(RAND(),INDEX($D$4:$I$15,N$3,5),INDEX($D$4:$I$15,N$3,6))*(INDEX($D$4:$I$15,N$3,2)-INDEX($D$4:$I$15,N$3,1))</f>
        <v>158.15318762908652</v>
      </c>
      <c r="O709" cm="1">
        <f t="array" aca="1" ref="O709" ca="1">INDEX($D$4:$I$15,O$3,1)+BETAINV(RAND(),INDEX($D$4:$I$15,O$3,5),INDEX($D$4:$I$15,O$3,6))*(INDEX($D$4:$I$15,O$3,2)-INDEX($D$4:$I$15,O$3,1))</f>
        <v>52.723755385815991</v>
      </c>
      <c r="P709" cm="1">
        <f t="array" aca="1" ref="P709" ca="1">INDEX($D$4:$I$15,P$3,1)+BETAINV(RAND(),INDEX($D$4:$I$15,P$3,5),INDEX($D$4:$I$15,P$3,6))*(INDEX($D$4:$I$15,P$3,2)-INDEX($D$4:$I$15,P$3,1))</f>
        <v>722.63814864183519</v>
      </c>
      <c r="Q709" cm="1">
        <f t="array" aca="1" ref="Q709" ca="1">INDEX($D$4:$I$15,Q$3,1)+BETAINV(RAND(),INDEX($D$4:$I$15,Q$3,5),INDEX($D$4:$I$15,Q$3,6))*(INDEX($D$4:$I$15,Q$3,2)-INDEX($D$4:$I$15,Q$3,1))</f>
        <v>150.70288127386442</v>
      </c>
      <c r="R709" cm="1">
        <f t="array" aca="1" ref="R709" ca="1">INDEX($D$4:$I$15,R$3,1)+BETAINV(RAND(),INDEX($D$4:$I$15,R$3,5),INDEX($D$4:$I$15,R$3,6))*(INDEX($D$4:$I$15,R$3,2)-INDEX($D$4:$I$15,R$3,1))</f>
        <v>511.17164218060543</v>
      </c>
      <c r="S709" cm="1">
        <f t="array" aca="1" ref="S709" ca="1">INDEX($D$4:$I$15,S$3,1)+BETAINV(RAND(),INDEX($D$4:$I$15,S$3,5),INDEX($D$4:$I$15,S$3,6))*(INDEX($D$4:$I$15,S$3,2)-INDEX($D$4:$I$15,S$3,1))</f>
        <v>714.33992374631077</v>
      </c>
      <c r="T709" cm="1">
        <f t="array" aca="1" ref="T709" ca="1">INDEX($D$4:$I$15,T$3,1)+BETAINV(RAND(),INDEX($D$4:$I$15,T$3,5),INDEX($D$4:$I$15,T$3,6))*(INDEX($D$4:$I$15,T$3,2)-INDEX($D$4:$I$15,T$3,1))</f>
        <v>821.84416412385735</v>
      </c>
      <c r="U709" cm="1">
        <f t="array" aca="1" ref="U709" ca="1">INDEX($D$4:$I$15,U$3,1)+BETAINV(RAND(),INDEX($D$4:$I$15,U$3,5),INDEX($D$4:$I$15,U$3,6))*(INDEX($D$4:$I$15,U$3,2)-INDEX($D$4:$I$15,U$3,1))</f>
        <v>243.43704615260856</v>
      </c>
      <c r="V709" cm="1">
        <f t="array" aca="1" ref="V709" ca="1">INDEX($D$4:$I$15,V$3,1)+BETAINV(RAND(),INDEX($D$4:$I$15,V$3,5),INDEX($D$4:$I$15,V$3,6))*(INDEX($D$4:$I$15,V$3,2)-INDEX($D$4:$I$15,V$3,1))</f>
        <v>88.231775890571669</v>
      </c>
      <c r="W709" cm="1">
        <f t="array" aca="1" ref="W709" ca="1">INDEX($D$4:$I$15,W$3,1)+BETAINV(RAND(),INDEX($D$4:$I$15,W$3,5),INDEX($D$4:$I$15,W$3,6))*(INDEX($D$4:$I$15,W$3,2)-INDEX($D$4:$I$15,W$3,1))</f>
        <v>334.37355020197248</v>
      </c>
      <c r="X709" cm="1">
        <f t="array" aca="1" ref="X709" ca="1">INDEX($D$4:$I$15,X$3,1)+BETAINV(RAND(),INDEX($D$4:$I$15,X$3,5),INDEX($D$4:$I$15,X$3,6))*(INDEX($D$4:$I$15,X$3,2)-INDEX($D$4:$I$15,X$3,1))</f>
        <v>1454.0537210336327</v>
      </c>
      <c r="Z709">
        <v>706</v>
      </c>
      <c r="AA709" cm="1">
        <f t="array" aca="1" ref="AA709" ca="1">INDEX($D$20:$I$31,AA$3,1)+BETAINV(RAND(),INDEX($D$20:$I$31,AA$3,5),INDEX($D$20:$I$31,AA$3,6))*(INDEX($D$20:$I$31,AA$3,2)-INDEX($D$20:$I$31,AA$3,1))</f>
        <v>90.193065084133423</v>
      </c>
      <c r="AB709" cm="1">
        <f t="array" aca="1" ref="AB709" ca="1">INDEX($D$20:$I$31,AB$3,1)+BETAINV(RAND(),INDEX($D$20:$I$31,AB$3,5),INDEX($D$20:$I$31,AB$3,6))*(INDEX($D$20:$I$31,AB$3,2)-INDEX($D$20:$I$31,AB$3,1))</f>
        <v>116.30686285825065</v>
      </c>
      <c r="AC709" cm="1">
        <f t="array" aca="1" ref="AC709" ca="1">INDEX($D$20:$I$31,AC$3,1)+BETAINV(RAND(),INDEX($D$20:$I$31,AC$3,5),INDEX($D$20:$I$31,AC$3,6))*(INDEX($D$20:$I$31,AC$3,2)-INDEX($D$20:$I$31,AC$3,1))</f>
        <v>97.046847151550324</v>
      </c>
      <c r="AD709" cm="1">
        <f t="array" aca="1" ref="AD709" ca="1">INDEX($D$20:$I$31,AD$3,1)+BETAINV(RAND(),INDEX($D$20:$I$31,AD$3,5),INDEX($D$20:$I$31,AD$3,6))*(INDEX($D$20:$I$31,AD$3,2)-INDEX($D$20:$I$31,AD$3,1))</f>
        <v>587.26626387078852</v>
      </c>
      <c r="AE709" cm="1">
        <f t="array" aca="1" ref="AE709" ca="1">INDEX($D$20:$I$31,AE$3,1)+BETAINV(RAND(),INDEX($D$20:$I$31,AE$3,5),INDEX($D$20:$I$31,AE$3,6))*(INDEX($D$20:$I$31,AE$3,2)-INDEX($D$20:$I$31,AE$3,1))</f>
        <v>306.53819189062659</v>
      </c>
      <c r="AF709" cm="1">
        <f t="array" aca="1" ref="AF709" ca="1">INDEX($D$20:$I$31,AF$3,1)+BETAINV(RAND(),INDEX($D$20:$I$31,AF$3,5),INDEX($D$20:$I$31,AF$3,6))*(INDEX($D$20:$I$31,AF$3,2)-INDEX($D$20:$I$31,AF$3,1))</f>
        <v>148.00297309323523</v>
      </c>
      <c r="AG709" cm="1">
        <f t="array" aca="1" ref="AG709" ca="1">INDEX($D$20:$I$31,AG$3,1)+BETAINV(RAND(),INDEX($D$20:$I$31,AG$3,5),INDEX($D$20:$I$31,AG$3,6))*(INDEX($D$20:$I$31,AG$3,2)-INDEX($D$20:$I$31,AG$3,1))</f>
        <v>878.3715835369228</v>
      </c>
      <c r="AH709" cm="1">
        <f t="array" aca="1" ref="AH709" ca="1">INDEX($D$20:$I$31,AH$3,1)+BETAINV(RAND(),INDEX($D$20:$I$31,AH$3,5),INDEX($D$20:$I$31,AH$3,6))*(INDEX($D$20:$I$31,AH$3,2)-INDEX($D$20:$I$31,AH$3,1))</f>
        <v>660.36872802522305</v>
      </c>
      <c r="AI709" cm="1">
        <f t="array" aca="1" ref="AI709" ca="1">INDEX($D$20:$I$31,AI$3,1)+BETAINV(RAND(),INDEX($D$20:$I$31,AI$3,5),INDEX($D$20:$I$31,AI$3,6))*(INDEX($D$20:$I$31,AI$3,2)-INDEX($D$20:$I$31,AI$3,1))</f>
        <v>422.32960639823654</v>
      </c>
      <c r="AJ709" cm="1">
        <f t="array" aca="1" ref="AJ709" ca="1">INDEX($D$20:$I$31,AJ$3,1)+BETAINV(RAND(),INDEX($D$20:$I$31,AJ$3,5),INDEX($D$20:$I$31,AJ$3,6))*(INDEX($D$20:$I$31,AJ$3,2)-INDEX($D$20:$I$31,AJ$3,1))</f>
        <v>233.68101852896976</v>
      </c>
      <c r="AK709" cm="1">
        <f t="array" aca="1" ref="AK709" ca="1">INDEX($D$20:$I$31,AK$3,1)+BETAINV(RAND(),INDEX($D$20:$I$31,AK$3,5),INDEX($D$20:$I$31,AK$3,6))*(INDEX($D$20:$I$31,AK$3,2)-INDEX($D$20:$I$31,AK$3,1))</f>
        <v>265.78588611555301</v>
      </c>
      <c r="AL709" cm="1">
        <f t="array" aca="1" ref="AL709" ca="1">INDEX($D$20:$I$31,AL$3,1)+BETAINV(RAND(),INDEX($D$20:$I$31,AL$3,5),INDEX($D$20:$I$31,AL$3,6))*(INDEX($D$20:$I$31,AL$3,2)-INDEX($D$20:$I$31,AL$3,1))</f>
        <v>429.7430857484203</v>
      </c>
      <c r="AN709">
        <v>706</v>
      </c>
      <c r="AO709" s="13" cm="1">
        <f t="array" aca="1" ref="AO709" ca="1">INDEX($D$36:$I$47,AO$3,1)+BETAINV(RAND(),INDEX($D$36:$I$47,AO$3,5),INDEX($D$36:$I$47,AO$3,6))*(INDEX($D$36:$I$47,AO$3,2)-INDEX($D$36:$I$47,AO$3,1))</f>
        <v>103.67079802484962</v>
      </c>
      <c r="AP709" s="13" cm="1">
        <f t="array" aca="1" ref="AP709" ca="1">INDEX($D$36:$I$47,AP$3,1)+BETAINV(RAND(),INDEX($D$36:$I$47,AP$3,5),INDEX($D$36:$I$47,AP$3,6))*(INDEX($D$36:$I$47,AP$3,2)-INDEX($D$36:$I$47,AP$3,1))</f>
        <v>107.18513114151008</v>
      </c>
      <c r="AQ709" s="13" cm="1">
        <f t="array" aca="1" ref="AQ709" ca="1">INDEX($D$36:$I$47,AQ$3,1)+BETAINV(RAND(),INDEX($D$36:$I$47,AQ$3,5),INDEX($D$36:$I$47,AQ$3,6))*(INDEX($D$36:$I$47,AQ$3,2)-INDEX($D$36:$I$47,AQ$3,1))</f>
        <v>186.17956216658203</v>
      </c>
      <c r="AR709" s="13" cm="1">
        <f t="array" aca="1" ref="AR709" ca="1">INDEX($D$36:$I$47,AR$3,1)+BETAINV(RAND(),INDEX($D$36:$I$47,AR$3,5),INDEX($D$36:$I$47,AR$3,6))*(INDEX($D$36:$I$47,AR$3,2)-INDEX($D$36:$I$47,AR$3,1))</f>
        <v>320.57143658003781</v>
      </c>
      <c r="AS709" s="13" cm="1">
        <f t="array" aca="1" ref="AS709" ca="1">INDEX($D$36:$I$47,AS$3,1)+BETAINV(RAND(),INDEX($D$36:$I$47,AS$3,5),INDEX($D$36:$I$47,AS$3,6))*(INDEX($D$36:$I$47,AS$3,2)-INDEX($D$36:$I$47,AS$3,1))</f>
        <v>579.53520694138456</v>
      </c>
      <c r="AT709" s="13" cm="1">
        <f t="array" aca="1" ref="AT709" ca="1">INDEX($D$36:$I$47,AT$3,1)+BETAINV(RAND(),INDEX($D$36:$I$47,AT$3,5),INDEX($D$36:$I$47,AT$3,6))*(INDEX($D$36:$I$47,AT$3,2)-INDEX($D$36:$I$47,AT$3,1))</f>
        <v>147.76106514279761</v>
      </c>
      <c r="AU709" s="13" cm="1">
        <f t="array" aca="1" ref="AU709" ca="1">INDEX($D$36:$I$47,AU$3,1)+BETAINV(RAND(),INDEX($D$36:$I$47,AU$3,5),INDEX($D$36:$I$47,AU$3,6))*(INDEX($D$36:$I$47,AU$3,2)-INDEX($D$36:$I$47,AU$3,1))</f>
        <v>277.56277701404963</v>
      </c>
      <c r="AV709" s="13" cm="1">
        <f t="array" aca="1" ref="AV709" ca="1">INDEX($D$36:$I$47,AV$3,1)+BETAINV(RAND(),INDEX($D$36:$I$47,AV$3,5),INDEX($D$36:$I$47,AV$3,6))*(INDEX($D$36:$I$47,AV$3,2)-INDEX($D$36:$I$47,AV$3,1))</f>
        <v>572.13856809324693</v>
      </c>
      <c r="AW709" s="13" cm="1">
        <f t="array" aca="1" ref="AW709" ca="1">INDEX($D$36:$I$47,AW$3,1)+BETAINV(RAND(),INDEX($D$36:$I$47,AW$3,5),INDEX($D$36:$I$47,AW$3,6))*(INDEX($D$36:$I$47,AW$3,2)-INDEX($D$36:$I$47,AW$3,1))</f>
        <v>649.58734793682652</v>
      </c>
      <c r="AX709" s="13" cm="1">
        <f t="array" aca="1" ref="AX709" ca="1">INDEX($D$36:$I$47,AX$3,1)+BETAINV(RAND(),INDEX($D$36:$I$47,AX$3,5),INDEX($D$36:$I$47,AX$3,6))*(INDEX($D$36:$I$47,AX$3,2)-INDEX($D$36:$I$47,AX$3,1))</f>
        <v>417.61564166795438</v>
      </c>
      <c r="AY709" s="13" cm="1">
        <f t="array" aca="1" ref="AY709" ca="1">INDEX($D$36:$I$47,AY$3,1)+BETAINV(RAND(),INDEX($D$36:$I$47,AY$3,5),INDEX($D$36:$I$47,AY$3,6))*(INDEX($D$36:$I$47,AY$3,2)-INDEX($D$36:$I$47,AY$3,1))</f>
        <v>147.27131795108215</v>
      </c>
      <c r="AZ709" s="13" cm="1">
        <f t="array" aca="1" ref="AZ709" ca="1">INDEX($D$36:$I$47,AZ$3,1)+BETAINV(RAND(),INDEX($D$36:$I$47,AZ$3,5),INDEX($D$36:$I$47,AZ$3,6))*(INDEX($D$36:$I$47,AZ$3,2)-INDEX($D$36:$I$47,AZ$3,1))</f>
        <v>446.79905637330324</v>
      </c>
      <c r="BC709">
        <v>706</v>
      </c>
      <c r="BD709" cm="1">
        <f t="array" aca="1" ref="BD709" ca="1">INDEX($D$52:$I$63,BD$3,1)+BETAINV(RAND(),INDEX($D$52:$I$63,BD$3,5),INDEX($D$52:$I$63,BD$3,6))*(INDEX($D$52:$I$63,BD$3,2)-INDEX(D$52:I$63,BD$3,1))</f>
        <v>59.782175946896373</v>
      </c>
      <c r="BE709" cm="1">
        <f t="array" aca="1" ref="BE709" ca="1">INDEX($D$52:$I$63,BE$3,1)+BETAINV(RAND(),INDEX($D$52:$I$63,BE$3,5),INDEX($D$52:$I$63,BE$3,6))*(INDEX($D$52:$I$63,BE$3,2)-INDEX(E$52:J$63,BE$3,1))</f>
        <v>47.52000000000001</v>
      </c>
      <c r="BF709" cm="1">
        <f t="array" aca="1" ref="BF709" ca="1">INDEX($D$52:$I$63,BF$3,1)+BETAINV(RAND(),INDEX($D$52:$I$63,BF$3,5),INDEX($D$52:$I$63,BF$3,6))*(INDEX($D$52:$I$63,BF$3,2)-INDEX(F$52:K$63,BF$3,1))</f>
        <v>36.45814793804837</v>
      </c>
      <c r="BG709" cm="1">
        <f t="array" aca="1" ref="BG709" ca="1">INDEX($D$52:$I$63,BG$3,1)+BETAINV(RAND(),INDEX($D$52:$I$63,BG$3,5),INDEX($D$52:$I$63,BG$3,6))*(INDEX($D$52:$I$63,BG$3,2)-INDEX(G$52:L$63,BG$3,1))</f>
        <v>258.26498918409402</v>
      </c>
      <c r="BH709" cm="1">
        <f t="array" aca="1" ref="BH709" ca="1">INDEX($D$52:$I$63,BH$3,1)+BETAINV(RAND(),INDEX($D$52:$I$63,BH$3,5),INDEX($D$52:$I$63,BH$3,6))*(INDEX($D$52:$I$63,BH$3,2)-INDEX(H$52:M$63,BH$3,1))</f>
        <v>149.5358669257057</v>
      </c>
      <c r="BI709" cm="1">
        <f t="array" aca="1" ref="BI709" ca="1">INDEX($D$52:$I$63,BI$3,1)+BETAINV(RAND(),INDEX($D$52:$I$63,BI$3,5),INDEX($D$52:$I$63,BI$3,6))*(INDEX($D$52:$I$63,BI$3,2)-INDEX(I$52:N$63,BI$3,1))</f>
        <v>106.85783537097379</v>
      </c>
      <c r="BJ709" cm="1">
        <f t="array" aca="1" ref="BJ709" ca="1">INDEX($D$52:$I$63,BJ$3,1)+BETAINV(RAND(),INDEX($D$52:$I$63,BJ$3,5),INDEX($D$52:$I$63,BJ$3,6))*(INDEX($D$52:$I$63,BJ$3,2)-INDEX(J$52:O$63,BJ$3,1))</f>
        <v>334.67027033326445</v>
      </c>
      <c r="BK709" cm="1">
        <f t="array" aca="1" ref="BK709" ca="1">INDEX($D$52:$I$63,BK$3,1)+BETAINV(RAND(),INDEX($D$52:$I$63,BK$3,5),INDEX($D$52:$I$63,BK$3,6))*(INDEX($D$52:$I$63,BK$3,2)-INDEX(K$52:P$63,BK$3,1))</f>
        <v>356.6750357109712</v>
      </c>
      <c r="BL709" cm="1">
        <f t="array" aca="1" ref="BL709" ca="1">INDEX($D$52:$I$63,BL$3,1)+BETAINV(RAND(),INDEX($D$52:$I$63,BL$3,5),INDEX($D$52:$I$63,BL$3,6))*(INDEX($D$52:$I$63,BL$3,2)-INDEX(L$52:Q$63,BL$3,1))</f>
        <v>303.45313001963484</v>
      </c>
      <c r="BM709" cm="1">
        <f t="array" aca="1" ref="BM709" ca="1">INDEX($D$52:$I$63,BM$3,1)+BETAINV(RAND(),INDEX($D$52:$I$63,BM$3,5),INDEX($D$52:$I$63,BM$3,6))*(INDEX($D$52:$I$63,BM$3,2)-INDEX(M$52:R$63,BM$3,1))</f>
        <v>-71.43783021026465</v>
      </c>
      <c r="BN709" cm="1">
        <f t="array" aca="1" ref="BN709" ca="1">INDEX($D$52:$I$63,BN$3,1)+BETAINV(RAND(),INDEX($D$52:$I$63,BN$3,5),INDEX($D$52:$I$63,BN$3,6))*(INDEX($D$52:$I$63,BN$3,2)-INDEX(N$52:S$63,BN$3,1))</f>
        <v>104.85816088222064</v>
      </c>
      <c r="BO709" cm="1">
        <f t="array" aca="1" ref="BO709" ca="1">INDEX($D$52:$I$63,BO$3,1)+BETAINV(RAND(),INDEX($D$52:$I$63,BO$3,5),INDEX($D$52:$I$63,BO$3,6))*(INDEX($D$52:$I$63,BO$3,2)-INDEX(O$52:T$63,BO$3,1))</f>
        <v>380.07801855619743</v>
      </c>
    </row>
    <row r="710" spans="12:67" x14ac:dyDescent="0.25">
      <c r="L710">
        <v>707</v>
      </c>
      <c r="M710" cm="1">
        <f t="array" aca="1" ref="M710" ca="1">INDEX($D$4:$I$15,M$3,1)+BETAINV(RAND(),INDEX($D$4:$I$15,M$3,5),INDEX($D$4:$I$15,M$3,6))*(INDEX($D$4:$I$15,M$3,2)-INDEX($D$4:$I$15,M$3,1))</f>
        <v>299.99352307536094</v>
      </c>
      <c r="N710" cm="1">
        <f t="array" aca="1" ref="N710" ca="1">INDEX($D$4:$I$15,N$3,1)+BETAINV(RAND(),INDEX($D$4:$I$15,N$3,5),INDEX($D$4:$I$15,N$3,6))*(INDEX($D$4:$I$15,N$3,2)-INDEX($D$4:$I$15,N$3,1))</f>
        <v>151.56358097200578</v>
      </c>
      <c r="O710" cm="1">
        <f t="array" aca="1" ref="O710" ca="1">INDEX($D$4:$I$15,O$3,1)+BETAINV(RAND(),INDEX($D$4:$I$15,O$3,5),INDEX($D$4:$I$15,O$3,6))*(INDEX($D$4:$I$15,O$3,2)-INDEX($D$4:$I$15,O$3,1))</f>
        <v>50.899570305066341</v>
      </c>
      <c r="P710" cm="1">
        <f t="array" aca="1" ref="P710" ca="1">INDEX($D$4:$I$15,P$3,1)+BETAINV(RAND(),INDEX($D$4:$I$15,P$3,5),INDEX($D$4:$I$15,P$3,6))*(INDEX($D$4:$I$15,P$3,2)-INDEX($D$4:$I$15,P$3,1))</f>
        <v>776.42681319241137</v>
      </c>
      <c r="Q710" cm="1">
        <f t="array" aca="1" ref="Q710" ca="1">INDEX($D$4:$I$15,Q$3,1)+BETAINV(RAND(),INDEX($D$4:$I$15,Q$3,5),INDEX($D$4:$I$15,Q$3,6))*(INDEX($D$4:$I$15,Q$3,2)-INDEX($D$4:$I$15,Q$3,1))</f>
        <v>162.16768999486766</v>
      </c>
      <c r="R710" cm="1">
        <f t="array" aca="1" ref="R710" ca="1">INDEX($D$4:$I$15,R$3,1)+BETAINV(RAND(),INDEX($D$4:$I$15,R$3,5),INDEX($D$4:$I$15,R$3,6))*(INDEX($D$4:$I$15,R$3,2)-INDEX($D$4:$I$15,R$3,1))</f>
        <v>534.42417845720081</v>
      </c>
      <c r="S710" cm="1">
        <f t="array" aca="1" ref="S710" ca="1">INDEX($D$4:$I$15,S$3,1)+BETAINV(RAND(),INDEX($D$4:$I$15,S$3,5),INDEX($D$4:$I$15,S$3,6))*(INDEX($D$4:$I$15,S$3,2)-INDEX($D$4:$I$15,S$3,1))</f>
        <v>709.20937600164882</v>
      </c>
      <c r="T710" cm="1">
        <f t="array" aca="1" ref="T710" ca="1">INDEX($D$4:$I$15,T$3,1)+BETAINV(RAND(),INDEX($D$4:$I$15,T$3,5),INDEX($D$4:$I$15,T$3,6))*(INDEX($D$4:$I$15,T$3,2)-INDEX($D$4:$I$15,T$3,1))</f>
        <v>824.72547800571238</v>
      </c>
      <c r="U710" cm="1">
        <f t="array" aca="1" ref="U710" ca="1">INDEX($D$4:$I$15,U$3,1)+BETAINV(RAND(),INDEX($D$4:$I$15,U$3,5),INDEX($D$4:$I$15,U$3,6))*(INDEX($D$4:$I$15,U$3,2)-INDEX($D$4:$I$15,U$3,1))</f>
        <v>313.20927444778738</v>
      </c>
      <c r="V710" cm="1">
        <f t="array" aca="1" ref="V710" ca="1">INDEX($D$4:$I$15,V$3,1)+BETAINV(RAND(),INDEX($D$4:$I$15,V$3,5),INDEX($D$4:$I$15,V$3,6))*(INDEX($D$4:$I$15,V$3,2)-INDEX($D$4:$I$15,V$3,1))</f>
        <v>102.81831555941912</v>
      </c>
      <c r="W710" cm="1">
        <f t="array" aca="1" ref="W710" ca="1">INDEX($D$4:$I$15,W$3,1)+BETAINV(RAND(),INDEX($D$4:$I$15,W$3,5),INDEX($D$4:$I$15,W$3,6))*(INDEX($D$4:$I$15,W$3,2)-INDEX($D$4:$I$15,W$3,1))</f>
        <v>321.04383631967465</v>
      </c>
      <c r="X710" cm="1">
        <f t="array" aca="1" ref="X710" ca="1">INDEX($D$4:$I$15,X$3,1)+BETAINV(RAND(),INDEX($D$4:$I$15,X$3,5),INDEX($D$4:$I$15,X$3,6))*(INDEX($D$4:$I$15,X$3,2)-INDEX($D$4:$I$15,X$3,1))</f>
        <v>1413.2956205560306</v>
      </c>
      <c r="Z710">
        <v>707</v>
      </c>
      <c r="AA710" cm="1">
        <f t="array" aca="1" ref="AA710" ca="1">INDEX($D$20:$I$31,AA$3,1)+BETAINV(RAND(),INDEX($D$20:$I$31,AA$3,5),INDEX($D$20:$I$31,AA$3,6))*(INDEX($D$20:$I$31,AA$3,2)-INDEX($D$20:$I$31,AA$3,1))</f>
        <v>107.71857867001502</v>
      </c>
      <c r="AB710" cm="1">
        <f t="array" aca="1" ref="AB710" ca="1">INDEX($D$20:$I$31,AB$3,1)+BETAINV(RAND(),INDEX($D$20:$I$31,AB$3,5),INDEX($D$20:$I$31,AB$3,6))*(INDEX($D$20:$I$31,AB$3,2)-INDEX($D$20:$I$31,AB$3,1))</f>
        <v>107.58404085993421</v>
      </c>
      <c r="AC710" cm="1">
        <f t="array" aca="1" ref="AC710" ca="1">INDEX($D$20:$I$31,AC$3,1)+BETAINV(RAND(),INDEX($D$20:$I$31,AC$3,5),INDEX($D$20:$I$31,AC$3,6))*(INDEX($D$20:$I$31,AC$3,2)-INDEX($D$20:$I$31,AC$3,1))</f>
        <v>97.063489103792577</v>
      </c>
      <c r="AD710" cm="1">
        <f t="array" aca="1" ref="AD710" ca="1">INDEX($D$20:$I$31,AD$3,1)+BETAINV(RAND(),INDEX($D$20:$I$31,AD$3,5),INDEX($D$20:$I$31,AD$3,6))*(INDEX($D$20:$I$31,AD$3,2)-INDEX($D$20:$I$31,AD$3,1))</f>
        <v>508.1167082951539</v>
      </c>
      <c r="AE710" cm="1">
        <f t="array" aca="1" ref="AE710" ca="1">INDEX($D$20:$I$31,AE$3,1)+BETAINV(RAND(),INDEX($D$20:$I$31,AE$3,5),INDEX($D$20:$I$31,AE$3,6))*(INDEX($D$20:$I$31,AE$3,2)-INDEX($D$20:$I$31,AE$3,1))</f>
        <v>348.80842472798321</v>
      </c>
      <c r="AF710" cm="1">
        <f t="array" aca="1" ref="AF710" ca="1">INDEX($D$20:$I$31,AF$3,1)+BETAINV(RAND(),INDEX($D$20:$I$31,AF$3,5),INDEX($D$20:$I$31,AF$3,6))*(INDEX($D$20:$I$31,AF$3,2)-INDEX($D$20:$I$31,AF$3,1))</f>
        <v>149.50736616153876</v>
      </c>
      <c r="AG710" cm="1">
        <f t="array" aca="1" ref="AG710" ca="1">INDEX($D$20:$I$31,AG$3,1)+BETAINV(RAND(),INDEX($D$20:$I$31,AG$3,5),INDEX($D$20:$I$31,AG$3,6))*(INDEX($D$20:$I$31,AG$3,2)-INDEX($D$20:$I$31,AG$3,1))</f>
        <v>797.15245924347346</v>
      </c>
      <c r="AH710" cm="1">
        <f t="array" aca="1" ref="AH710" ca="1">INDEX($D$20:$I$31,AH$3,1)+BETAINV(RAND(),INDEX($D$20:$I$31,AH$3,5),INDEX($D$20:$I$31,AH$3,6))*(INDEX($D$20:$I$31,AH$3,2)-INDEX($D$20:$I$31,AH$3,1))</f>
        <v>754.18280413018783</v>
      </c>
      <c r="AI710" cm="1">
        <f t="array" aca="1" ref="AI710" ca="1">INDEX($D$20:$I$31,AI$3,1)+BETAINV(RAND(),INDEX($D$20:$I$31,AI$3,5),INDEX($D$20:$I$31,AI$3,6))*(INDEX($D$20:$I$31,AI$3,2)-INDEX($D$20:$I$31,AI$3,1))</f>
        <v>398.9537749835302</v>
      </c>
      <c r="AJ710" cm="1">
        <f t="array" aca="1" ref="AJ710" ca="1">INDEX($D$20:$I$31,AJ$3,1)+BETAINV(RAND(),INDEX($D$20:$I$31,AJ$3,5),INDEX($D$20:$I$31,AJ$3,6))*(INDEX($D$20:$I$31,AJ$3,2)-INDEX($D$20:$I$31,AJ$3,1))</f>
        <v>227.66440523110066</v>
      </c>
      <c r="AK710" cm="1">
        <f t="array" aca="1" ref="AK710" ca="1">INDEX($D$20:$I$31,AK$3,1)+BETAINV(RAND(),INDEX($D$20:$I$31,AK$3,5),INDEX($D$20:$I$31,AK$3,6))*(INDEX($D$20:$I$31,AK$3,2)-INDEX($D$20:$I$31,AK$3,1))</f>
        <v>264.44166034027688</v>
      </c>
      <c r="AL710" cm="1">
        <f t="array" aca="1" ref="AL710" ca="1">INDEX($D$20:$I$31,AL$3,1)+BETAINV(RAND(),INDEX($D$20:$I$31,AL$3,5),INDEX($D$20:$I$31,AL$3,6))*(INDEX($D$20:$I$31,AL$3,2)-INDEX($D$20:$I$31,AL$3,1))</f>
        <v>436.07266903485208</v>
      </c>
      <c r="AN710">
        <v>707</v>
      </c>
      <c r="AO710" s="13" cm="1">
        <f t="array" aca="1" ref="AO710" ca="1">INDEX($D$36:$I$47,AO$3,1)+BETAINV(RAND(),INDEX($D$36:$I$47,AO$3,5),INDEX($D$36:$I$47,AO$3,6))*(INDEX($D$36:$I$47,AO$3,2)-INDEX($D$36:$I$47,AO$3,1))</f>
        <v>111.05812650925672</v>
      </c>
      <c r="AP710" s="13" cm="1">
        <f t="array" aca="1" ref="AP710" ca="1">INDEX($D$36:$I$47,AP$3,1)+BETAINV(RAND(),INDEX($D$36:$I$47,AP$3,5),INDEX($D$36:$I$47,AP$3,6))*(INDEX($D$36:$I$47,AP$3,2)-INDEX($D$36:$I$47,AP$3,1))</f>
        <v>113.00420865530636</v>
      </c>
      <c r="AQ710" s="13" cm="1">
        <f t="array" aca="1" ref="AQ710" ca="1">INDEX($D$36:$I$47,AQ$3,1)+BETAINV(RAND(),INDEX($D$36:$I$47,AQ$3,5),INDEX($D$36:$I$47,AQ$3,6))*(INDEX($D$36:$I$47,AQ$3,2)-INDEX($D$36:$I$47,AQ$3,1))</f>
        <v>216.57081513061124</v>
      </c>
      <c r="AR710" s="13" cm="1">
        <f t="array" aca="1" ref="AR710" ca="1">INDEX($D$36:$I$47,AR$3,1)+BETAINV(RAND(),INDEX($D$36:$I$47,AR$3,5),INDEX($D$36:$I$47,AR$3,6))*(INDEX($D$36:$I$47,AR$3,2)-INDEX($D$36:$I$47,AR$3,1))</f>
        <v>316.0841330268172</v>
      </c>
      <c r="AS710" s="13" cm="1">
        <f t="array" aca="1" ref="AS710" ca="1">INDEX($D$36:$I$47,AS$3,1)+BETAINV(RAND(),INDEX($D$36:$I$47,AS$3,5),INDEX($D$36:$I$47,AS$3,6))*(INDEX($D$36:$I$47,AS$3,2)-INDEX($D$36:$I$47,AS$3,1))</f>
        <v>637.84509039968839</v>
      </c>
      <c r="AT710" s="13" cm="1">
        <f t="array" aca="1" ref="AT710" ca="1">INDEX($D$36:$I$47,AT$3,1)+BETAINV(RAND(),INDEX($D$36:$I$47,AT$3,5),INDEX($D$36:$I$47,AT$3,6))*(INDEX($D$36:$I$47,AT$3,2)-INDEX($D$36:$I$47,AT$3,1))</f>
        <v>148.16480678635239</v>
      </c>
      <c r="AU710" s="13" cm="1">
        <f t="array" aca="1" ref="AU710" ca="1">INDEX($D$36:$I$47,AU$3,1)+BETAINV(RAND(),INDEX($D$36:$I$47,AU$3,5),INDEX($D$36:$I$47,AU$3,6))*(INDEX($D$36:$I$47,AU$3,2)-INDEX($D$36:$I$47,AU$3,1))</f>
        <v>369.50247122298879</v>
      </c>
      <c r="AV710" s="13" cm="1">
        <f t="array" aca="1" ref="AV710" ca="1">INDEX($D$36:$I$47,AV$3,1)+BETAINV(RAND(),INDEX($D$36:$I$47,AV$3,5),INDEX($D$36:$I$47,AV$3,6))*(INDEX($D$36:$I$47,AV$3,2)-INDEX($D$36:$I$47,AV$3,1))</f>
        <v>530.99221695966435</v>
      </c>
      <c r="AW710" s="13" cm="1">
        <f t="array" aca="1" ref="AW710" ca="1">INDEX($D$36:$I$47,AW$3,1)+BETAINV(RAND(),INDEX($D$36:$I$47,AW$3,5),INDEX($D$36:$I$47,AW$3,6))*(INDEX($D$36:$I$47,AW$3,2)-INDEX($D$36:$I$47,AW$3,1))</f>
        <v>540.49678220004034</v>
      </c>
      <c r="AX710" s="13" cm="1">
        <f t="array" aca="1" ref="AX710" ca="1">INDEX($D$36:$I$47,AX$3,1)+BETAINV(RAND(),INDEX($D$36:$I$47,AX$3,5),INDEX($D$36:$I$47,AX$3,6))*(INDEX($D$36:$I$47,AX$3,2)-INDEX($D$36:$I$47,AX$3,1))</f>
        <v>413.52142631215276</v>
      </c>
      <c r="AY710" s="13" cm="1">
        <f t="array" aca="1" ref="AY710" ca="1">INDEX($D$36:$I$47,AY$3,1)+BETAINV(RAND(),INDEX($D$36:$I$47,AY$3,5),INDEX($D$36:$I$47,AY$3,6))*(INDEX($D$36:$I$47,AY$3,2)-INDEX($D$36:$I$47,AY$3,1))</f>
        <v>142.76396197266837</v>
      </c>
      <c r="AZ710" s="13" cm="1">
        <f t="array" aca="1" ref="AZ710" ca="1">INDEX($D$36:$I$47,AZ$3,1)+BETAINV(RAND(),INDEX($D$36:$I$47,AZ$3,5),INDEX($D$36:$I$47,AZ$3,6))*(INDEX($D$36:$I$47,AZ$3,2)-INDEX($D$36:$I$47,AZ$3,1))</f>
        <v>441.67918416922873</v>
      </c>
      <c r="BC710">
        <v>707</v>
      </c>
      <c r="BD710" cm="1">
        <f t="array" aca="1" ref="BD710" ca="1">INDEX($D$52:$I$63,BD$3,1)+BETAINV(RAND(),INDEX($D$52:$I$63,BD$3,5),INDEX($D$52:$I$63,BD$3,6))*(INDEX($D$52:$I$63,BD$3,2)-INDEX(D$52:I$63,BD$3,1))</f>
        <v>54.767400869111015</v>
      </c>
      <c r="BE710" cm="1">
        <f t="array" aca="1" ref="BE710" ca="1">INDEX($D$52:$I$63,BE$3,1)+BETAINV(RAND(),INDEX($D$52:$I$63,BE$3,5),INDEX($D$52:$I$63,BE$3,6))*(INDEX($D$52:$I$63,BE$3,2)-INDEX(E$52:J$63,BE$3,1))</f>
        <v>47.52000000000001</v>
      </c>
      <c r="BF710" cm="1">
        <f t="array" aca="1" ref="BF710" ca="1">INDEX($D$52:$I$63,BF$3,1)+BETAINV(RAND(),INDEX($D$52:$I$63,BF$3,5),INDEX($D$52:$I$63,BF$3,6))*(INDEX($D$52:$I$63,BF$3,2)-INDEX(F$52:K$63,BF$3,1))</f>
        <v>34.942147339716712</v>
      </c>
      <c r="BG710" cm="1">
        <f t="array" aca="1" ref="BG710" ca="1">INDEX($D$52:$I$63,BG$3,1)+BETAINV(RAND(),INDEX($D$52:$I$63,BG$3,5),INDEX($D$52:$I$63,BG$3,6))*(INDEX($D$52:$I$63,BG$3,2)-INDEX(G$52:L$63,BG$3,1))</f>
        <v>275.55244943912925</v>
      </c>
      <c r="BH710" cm="1">
        <f t="array" aca="1" ref="BH710" ca="1">INDEX($D$52:$I$63,BH$3,1)+BETAINV(RAND(),INDEX($D$52:$I$63,BH$3,5),INDEX($D$52:$I$63,BH$3,6))*(INDEX($D$52:$I$63,BH$3,2)-INDEX(H$52:M$63,BH$3,1))</f>
        <v>200.1871442055824</v>
      </c>
      <c r="BI710" cm="1">
        <f t="array" aca="1" ref="BI710" ca="1">INDEX($D$52:$I$63,BI$3,1)+BETAINV(RAND(),INDEX($D$52:$I$63,BI$3,5),INDEX($D$52:$I$63,BI$3,6))*(INDEX($D$52:$I$63,BI$3,2)-INDEX(I$52:N$63,BI$3,1))</f>
        <v>118.26889044038631</v>
      </c>
      <c r="BJ710" cm="1">
        <f t="array" aca="1" ref="BJ710" ca="1">INDEX($D$52:$I$63,BJ$3,1)+BETAINV(RAND(),INDEX($D$52:$I$63,BJ$3,5),INDEX($D$52:$I$63,BJ$3,6))*(INDEX($D$52:$I$63,BJ$3,2)-INDEX(J$52:O$63,BJ$3,1))</f>
        <v>332.09956996690636</v>
      </c>
      <c r="BK710" cm="1">
        <f t="array" aca="1" ref="BK710" ca="1">INDEX($D$52:$I$63,BK$3,1)+BETAINV(RAND(),INDEX($D$52:$I$63,BK$3,5),INDEX($D$52:$I$63,BK$3,6))*(INDEX($D$52:$I$63,BK$3,2)-INDEX(K$52:P$63,BK$3,1))</f>
        <v>363.97954520381472</v>
      </c>
      <c r="BL710" cm="1">
        <f t="array" aca="1" ref="BL710" ca="1">INDEX($D$52:$I$63,BL$3,1)+BETAINV(RAND(),INDEX($D$52:$I$63,BL$3,5),INDEX($D$52:$I$63,BL$3,6))*(INDEX($D$52:$I$63,BL$3,2)-INDEX(L$52:Q$63,BL$3,1))</f>
        <v>357.50542051426328</v>
      </c>
      <c r="BM710" cm="1">
        <f t="array" aca="1" ref="BM710" ca="1">INDEX($D$52:$I$63,BM$3,1)+BETAINV(RAND(),INDEX($D$52:$I$63,BM$3,5),INDEX($D$52:$I$63,BM$3,6))*(INDEX($D$52:$I$63,BM$3,2)-INDEX(M$52:R$63,BM$3,1))</f>
        <v>40.442055160944705</v>
      </c>
      <c r="BN710" cm="1">
        <f t="array" aca="1" ref="BN710" ca="1">INDEX($D$52:$I$63,BN$3,1)+BETAINV(RAND(),INDEX($D$52:$I$63,BN$3,5),INDEX($D$52:$I$63,BN$3,6))*(INDEX($D$52:$I$63,BN$3,2)-INDEX(N$52:S$63,BN$3,1))</f>
        <v>104.9518700848879</v>
      </c>
      <c r="BO710" cm="1">
        <f t="array" aca="1" ref="BO710" ca="1">INDEX($D$52:$I$63,BO$3,1)+BETAINV(RAND(),INDEX($D$52:$I$63,BO$3,5),INDEX($D$52:$I$63,BO$3,6))*(INDEX($D$52:$I$63,BO$3,2)-INDEX(O$52:T$63,BO$3,1))</f>
        <v>355.21135925193727</v>
      </c>
    </row>
    <row r="711" spans="12:67" x14ac:dyDescent="0.25">
      <c r="L711">
        <v>708</v>
      </c>
      <c r="M711" cm="1">
        <f t="array" aca="1" ref="M711" ca="1">INDEX($D$4:$I$15,M$3,1)+BETAINV(RAND(),INDEX($D$4:$I$15,M$3,5),INDEX($D$4:$I$15,M$3,6))*(INDEX($D$4:$I$15,M$3,2)-INDEX($D$4:$I$15,M$3,1))</f>
        <v>267.87606654662875</v>
      </c>
      <c r="N711" cm="1">
        <f t="array" aca="1" ref="N711" ca="1">INDEX($D$4:$I$15,N$3,1)+BETAINV(RAND(),INDEX($D$4:$I$15,N$3,5),INDEX($D$4:$I$15,N$3,6))*(INDEX($D$4:$I$15,N$3,2)-INDEX($D$4:$I$15,N$3,1))</f>
        <v>172.33971248778374</v>
      </c>
      <c r="O711" cm="1">
        <f t="array" aca="1" ref="O711" ca="1">INDEX($D$4:$I$15,O$3,1)+BETAINV(RAND(),INDEX($D$4:$I$15,O$3,5),INDEX($D$4:$I$15,O$3,6))*(INDEX($D$4:$I$15,O$3,2)-INDEX($D$4:$I$15,O$3,1))</f>
        <v>54.338783485018872</v>
      </c>
      <c r="P711" cm="1">
        <f t="array" aca="1" ref="P711" ca="1">INDEX($D$4:$I$15,P$3,1)+BETAINV(RAND(),INDEX($D$4:$I$15,P$3,5),INDEX($D$4:$I$15,P$3,6))*(INDEX($D$4:$I$15,P$3,2)-INDEX($D$4:$I$15,P$3,1))</f>
        <v>850.76616410485394</v>
      </c>
      <c r="Q711" cm="1">
        <f t="array" aca="1" ref="Q711" ca="1">INDEX($D$4:$I$15,Q$3,1)+BETAINV(RAND(),INDEX($D$4:$I$15,Q$3,5),INDEX($D$4:$I$15,Q$3,6))*(INDEX($D$4:$I$15,Q$3,2)-INDEX($D$4:$I$15,Q$3,1))</f>
        <v>159.02048695510797</v>
      </c>
      <c r="R711" cm="1">
        <f t="array" aca="1" ref="R711" ca="1">INDEX($D$4:$I$15,R$3,1)+BETAINV(RAND(),INDEX($D$4:$I$15,R$3,5),INDEX($D$4:$I$15,R$3,6))*(INDEX($D$4:$I$15,R$3,2)-INDEX($D$4:$I$15,R$3,1))</f>
        <v>535.23855656509477</v>
      </c>
      <c r="S711" cm="1">
        <f t="array" aca="1" ref="S711" ca="1">INDEX($D$4:$I$15,S$3,1)+BETAINV(RAND(),INDEX($D$4:$I$15,S$3,5),INDEX($D$4:$I$15,S$3,6))*(INDEX($D$4:$I$15,S$3,2)-INDEX($D$4:$I$15,S$3,1))</f>
        <v>807.09705509151036</v>
      </c>
      <c r="T711" cm="1">
        <f t="array" aca="1" ref="T711" ca="1">INDEX($D$4:$I$15,T$3,1)+BETAINV(RAND(),INDEX($D$4:$I$15,T$3,5),INDEX($D$4:$I$15,T$3,6))*(INDEX($D$4:$I$15,T$3,2)-INDEX($D$4:$I$15,T$3,1))</f>
        <v>823.59465499992302</v>
      </c>
      <c r="U711" cm="1">
        <f t="array" aca="1" ref="U711" ca="1">INDEX($D$4:$I$15,U$3,1)+BETAINV(RAND(),INDEX($D$4:$I$15,U$3,5),INDEX($D$4:$I$15,U$3,6))*(INDEX($D$4:$I$15,U$3,2)-INDEX($D$4:$I$15,U$3,1))</f>
        <v>234.79187324334157</v>
      </c>
      <c r="V711" cm="1">
        <f t="array" aca="1" ref="V711" ca="1">INDEX($D$4:$I$15,V$3,1)+BETAINV(RAND(),INDEX($D$4:$I$15,V$3,5),INDEX($D$4:$I$15,V$3,6))*(INDEX($D$4:$I$15,V$3,2)-INDEX($D$4:$I$15,V$3,1))</f>
        <v>98.408466915834495</v>
      </c>
      <c r="W711" cm="1">
        <f t="array" aca="1" ref="W711" ca="1">INDEX($D$4:$I$15,W$3,1)+BETAINV(RAND(),INDEX($D$4:$I$15,W$3,5),INDEX($D$4:$I$15,W$3,6))*(INDEX($D$4:$I$15,W$3,2)-INDEX($D$4:$I$15,W$3,1))</f>
        <v>390.21059095146484</v>
      </c>
      <c r="X711" cm="1">
        <f t="array" aca="1" ref="X711" ca="1">INDEX($D$4:$I$15,X$3,1)+BETAINV(RAND(),INDEX($D$4:$I$15,X$3,5),INDEX($D$4:$I$15,X$3,6))*(INDEX($D$4:$I$15,X$3,2)-INDEX($D$4:$I$15,X$3,1))</f>
        <v>1462.5800415325418</v>
      </c>
      <c r="Z711">
        <v>708</v>
      </c>
      <c r="AA711" cm="1">
        <f t="array" aca="1" ref="AA711" ca="1">INDEX($D$20:$I$31,AA$3,1)+BETAINV(RAND(),INDEX($D$20:$I$31,AA$3,5),INDEX($D$20:$I$31,AA$3,6))*(INDEX($D$20:$I$31,AA$3,2)-INDEX($D$20:$I$31,AA$3,1))</f>
        <v>100.6415159716985</v>
      </c>
      <c r="AB711" cm="1">
        <f t="array" aca="1" ref="AB711" ca="1">INDEX($D$20:$I$31,AB$3,1)+BETAINV(RAND(),INDEX($D$20:$I$31,AB$3,5),INDEX($D$20:$I$31,AB$3,6))*(INDEX($D$20:$I$31,AB$3,2)-INDEX($D$20:$I$31,AB$3,1))</f>
        <v>106.61413948989031</v>
      </c>
      <c r="AC711" cm="1">
        <f t="array" aca="1" ref="AC711" ca="1">INDEX($D$20:$I$31,AC$3,1)+BETAINV(RAND(),INDEX($D$20:$I$31,AC$3,5),INDEX($D$20:$I$31,AC$3,6))*(INDEX($D$20:$I$31,AC$3,2)-INDEX($D$20:$I$31,AC$3,1))</f>
        <v>101.95078360860313</v>
      </c>
      <c r="AD711" cm="1">
        <f t="array" aca="1" ref="AD711" ca="1">INDEX($D$20:$I$31,AD$3,1)+BETAINV(RAND(),INDEX($D$20:$I$31,AD$3,5),INDEX($D$20:$I$31,AD$3,6))*(INDEX($D$20:$I$31,AD$3,2)-INDEX($D$20:$I$31,AD$3,1))</f>
        <v>477.72873262254296</v>
      </c>
      <c r="AE711" cm="1">
        <f t="array" aca="1" ref="AE711" ca="1">INDEX($D$20:$I$31,AE$3,1)+BETAINV(RAND(),INDEX($D$20:$I$31,AE$3,5),INDEX($D$20:$I$31,AE$3,6))*(INDEX($D$20:$I$31,AE$3,2)-INDEX($D$20:$I$31,AE$3,1))</f>
        <v>297.3292363544868</v>
      </c>
      <c r="AF711" cm="1">
        <f t="array" aca="1" ref="AF711" ca="1">INDEX($D$20:$I$31,AF$3,1)+BETAINV(RAND(),INDEX($D$20:$I$31,AF$3,5),INDEX($D$20:$I$31,AF$3,6))*(INDEX($D$20:$I$31,AF$3,2)-INDEX($D$20:$I$31,AF$3,1))</f>
        <v>137.10688475193061</v>
      </c>
      <c r="AG711" cm="1">
        <f t="array" aca="1" ref="AG711" ca="1">INDEX($D$20:$I$31,AG$3,1)+BETAINV(RAND(),INDEX($D$20:$I$31,AG$3,5),INDEX($D$20:$I$31,AG$3,6))*(INDEX($D$20:$I$31,AG$3,2)-INDEX($D$20:$I$31,AG$3,1))</f>
        <v>878.31117923439274</v>
      </c>
      <c r="AH711" cm="1">
        <f t="array" aca="1" ref="AH711" ca="1">INDEX($D$20:$I$31,AH$3,1)+BETAINV(RAND(),INDEX($D$20:$I$31,AH$3,5),INDEX($D$20:$I$31,AH$3,6))*(INDEX($D$20:$I$31,AH$3,2)-INDEX($D$20:$I$31,AH$3,1))</f>
        <v>723.73875384814733</v>
      </c>
      <c r="AI711" cm="1">
        <f t="array" aca="1" ref="AI711" ca="1">INDEX($D$20:$I$31,AI$3,1)+BETAINV(RAND(),INDEX($D$20:$I$31,AI$3,5),INDEX($D$20:$I$31,AI$3,6))*(INDEX($D$20:$I$31,AI$3,2)-INDEX($D$20:$I$31,AI$3,1))</f>
        <v>393.02625172515258</v>
      </c>
      <c r="AJ711" cm="1">
        <f t="array" aca="1" ref="AJ711" ca="1">INDEX($D$20:$I$31,AJ$3,1)+BETAINV(RAND(),INDEX($D$20:$I$31,AJ$3,5),INDEX($D$20:$I$31,AJ$3,6))*(INDEX($D$20:$I$31,AJ$3,2)-INDEX($D$20:$I$31,AJ$3,1))</f>
        <v>193.85090006333351</v>
      </c>
      <c r="AK711" cm="1">
        <f t="array" aca="1" ref="AK711" ca="1">INDEX($D$20:$I$31,AK$3,1)+BETAINV(RAND(),INDEX($D$20:$I$31,AK$3,5),INDEX($D$20:$I$31,AK$3,6))*(INDEX($D$20:$I$31,AK$3,2)-INDEX($D$20:$I$31,AK$3,1))</f>
        <v>233.47683743438918</v>
      </c>
      <c r="AL711" cm="1">
        <f t="array" aca="1" ref="AL711" ca="1">INDEX($D$20:$I$31,AL$3,1)+BETAINV(RAND(),INDEX($D$20:$I$31,AL$3,5),INDEX($D$20:$I$31,AL$3,6))*(INDEX($D$20:$I$31,AL$3,2)-INDEX($D$20:$I$31,AL$3,1))</f>
        <v>368.89992289043767</v>
      </c>
      <c r="AN711">
        <v>708</v>
      </c>
      <c r="AO711" s="13" cm="1">
        <f t="array" aca="1" ref="AO711" ca="1">INDEX($D$36:$I$47,AO$3,1)+BETAINV(RAND(),INDEX($D$36:$I$47,AO$3,5),INDEX($D$36:$I$47,AO$3,6))*(INDEX($D$36:$I$47,AO$3,2)-INDEX($D$36:$I$47,AO$3,1))</f>
        <v>99.481344970265553</v>
      </c>
      <c r="AP711" s="13" cm="1">
        <f t="array" aca="1" ref="AP711" ca="1">INDEX($D$36:$I$47,AP$3,1)+BETAINV(RAND(),INDEX($D$36:$I$47,AP$3,5),INDEX($D$36:$I$47,AP$3,6))*(INDEX($D$36:$I$47,AP$3,2)-INDEX($D$36:$I$47,AP$3,1))</f>
        <v>103.79059946757391</v>
      </c>
      <c r="AQ711" s="13" cm="1">
        <f t="array" aca="1" ref="AQ711" ca="1">INDEX($D$36:$I$47,AQ$3,1)+BETAINV(RAND(),INDEX($D$36:$I$47,AQ$3,5),INDEX($D$36:$I$47,AQ$3,6))*(INDEX($D$36:$I$47,AQ$3,2)-INDEX($D$36:$I$47,AQ$3,1))</f>
        <v>186.26101213915337</v>
      </c>
      <c r="AR711" s="13" cm="1">
        <f t="array" aca="1" ref="AR711" ca="1">INDEX($D$36:$I$47,AR$3,1)+BETAINV(RAND(),INDEX($D$36:$I$47,AR$3,5),INDEX($D$36:$I$47,AR$3,6))*(INDEX($D$36:$I$47,AR$3,2)-INDEX($D$36:$I$47,AR$3,1))</f>
        <v>329.93062559417592</v>
      </c>
      <c r="AS711" s="13" cm="1">
        <f t="array" aca="1" ref="AS711" ca="1">INDEX($D$36:$I$47,AS$3,1)+BETAINV(RAND(),INDEX($D$36:$I$47,AS$3,5),INDEX($D$36:$I$47,AS$3,6))*(INDEX($D$36:$I$47,AS$3,2)-INDEX($D$36:$I$47,AS$3,1))</f>
        <v>629.61257555806799</v>
      </c>
      <c r="AT711" s="13" cm="1">
        <f t="array" aca="1" ref="AT711" ca="1">INDEX($D$36:$I$47,AT$3,1)+BETAINV(RAND(),INDEX($D$36:$I$47,AT$3,5),INDEX($D$36:$I$47,AT$3,6))*(INDEX($D$36:$I$47,AT$3,2)-INDEX($D$36:$I$47,AT$3,1))</f>
        <v>162.28879730185474</v>
      </c>
      <c r="AU711" s="13" cm="1">
        <f t="array" aca="1" ref="AU711" ca="1">INDEX($D$36:$I$47,AU$3,1)+BETAINV(RAND(),INDEX($D$36:$I$47,AU$3,5),INDEX($D$36:$I$47,AU$3,6))*(INDEX($D$36:$I$47,AU$3,2)-INDEX($D$36:$I$47,AU$3,1))</f>
        <v>320.56430091037419</v>
      </c>
      <c r="AV711" s="13" cm="1">
        <f t="array" aca="1" ref="AV711" ca="1">INDEX($D$36:$I$47,AV$3,1)+BETAINV(RAND(),INDEX($D$36:$I$47,AV$3,5),INDEX($D$36:$I$47,AV$3,6))*(INDEX($D$36:$I$47,AV$3,2)-INDEX($D$36:$I$47,AV$3,1))</f>
        <v>637.18601766353186</v>
      </c>
      <c r="AW711" s="13" cm="1">
        <f t="array" aca="1" ref="AW711" ca="1">INDEX($D$36:$I$47,AW$3,1)+BETAINV(RAND(),INDEX($D$36:$I$47,AW$3,5),INDEX($D$36:$I$47,AW$3,6))*(INDEX($D$36:$I$47,AW$3,2)-INDEX($D$36:$I$47,AW$3,1))</f>
        <v>519.85197367744945</v>
      </c>
      <c r="AX711" s="13" cm="1">
        <f t="array" aca="1" ref="AX711" ca="1">INDEX($D$36:$I$47,AX$3,1)+BETAINV(RAND(),INDEX($D$36:$I$47,AX$3,5),INDEX($D$36:$I$47,AX$3,6))*(INDEX($D$36:$I$47,AX$3,2)-INDEX($D$36:$I$47,AX$3,1))</f>
        <v>401.88252702925519</v>
      </c>
      <c r="AY711" s="13" cm="1">
        <f t="array" aca="1" ref="AY711" ca="1">INDEX($D$36:$I$47,AY$3,1)+BETAINV(RAND(),INDEX($D$36:$I$47,AY$3,5),INDEX($D$36:$I$47,AY$3,6))*(INDEX($D$36:$I$47,AY$3,2)-INDEX($D$36:$I$47,AY$3,1))</f>
        <v>173.26917986202409</v>
      </c>
      <c r="AZ711" s="13" cm="1">
        <f t="array" aca="1" ref="AZ711" ca="1">INDEX($D$36:$I$47,AZ$3,1)+BETAINV(RAND(),INDEX($D$36:$I$47,AZ$3,5),INDEX($D$36:$I$47,AZ$3,6))*(INDEX($D$36:$I$47,AZ$3,2)-INDEX($D$36:$I$47,AZ$3,1))</f>
        <v>446.52550980214806</v>
      </c>
      <c r="BC711">
        <v>708</v>
      </c>
      <c r="BD711" cm="1">
        <f t="array" aca="1" ref="BD711" ca="1">INDEX($D$52:$I$63,BD$3,1)+BETAINV(RAND(),INDEX($D$52:$I$63,BD$3,5),INDEX($D$52:$I$63,BD$3,6))*(INDEX($D$52:$I$63,BD$3,2)-INDEX(D$52:I$63,BD$3,1))</f>
        <v>60.396241119325538</v>
      </c>
      <c r="BE711" cm="1">
        <f t="array" aca="1" ref="BE711" ca="1">INDEX($D$52:$I$63,BE$3,1)+BETAINV(RAND(),INDEX($D$52:$I$63,BE$3,5),INDEX($D$52:$I$63,BE$3,6))*(INDEX($D$52:$I$63,BE$3,2)-INDEX(E$52:J$63,BE$3,1))</f>
        <v>47.52000000000001</v>
      </c>
      <c r="BF711" cm="1">
        <f t="array" aca="1" ref="BF711" ca="1">INDEX($D$52:$I$63,BF$3,1)+BETAINV(RAND(),INDEX($D$52:$I$63,BF$3,5),INDEX($D$52:$I$63,BF$3,6))*(INDEX($D$52:$I$63,BF$3,2)-INDEX(F$52:K$63,BF$3,1))</f>
        <v>35.08921594168195</v>
      </c>
      <c r="BG711" cm="1">
        <f t="array" aca="1" ref="BG711" ca="1">INDEX($D$52:$I$63,BG$3,1)+BETAINV(RAND(),INDEX($D$52:$I$63,BG$3,5),INDEX($D$52:$I$63,BG$3,6))*(INDEX($D$52:$I$63,BG$3,2)-INDEX(G$52:L$63,BG$3,1))</f>
        <v>274.20306250703271</v>
      </c>
      <c r="BH711" cm="1">
        <f t="array" aca="1" ref="BH711" ca="1">INDEX($D$52:$I$63,BH$3,1)+BETAINV(RAND(),INDEX($D$52:$I$63,BH$3,5),INDEX($D$52:$I$63,BH$3,6))*(INDEX($D$52:$I$63,BH$3,2)-INDEX(H$52:M$63,BH$3,1))</f>
        <v>190.79107028246574</v>
      </c>
      <c r="BI711" cm="1">
        <f t="array" aca="1" ref="BI711" ca="1">INDEX($D$52:$I$63,BI$3,1)+BETAINV(RAND(),INDEX($D$52:$I$63,BI$3,5),INDEX($D$52:$I$63,BI$3,6))*(INDEX($D$52:$I$63,BI$3,2)-INDEX(I$52:N$63,BI$3,1))</f>
        <v>146.6047639686193</v>
      </c>
      <c r="BJ711" cm="1">
        <f t="array" aca="1" ref="BJ711" ca="1">INDEX($D$52:$I$63,BJ$3,1)+BETAINV(RAND(),INDEX($D$52:$I$63,BJ$3,5),INDEX($D$52:$I$63,BJ$3,6))*(INDEX($D$52:$I$63,BJ$3,2)-INDEX(J$52:O$63,BJ$3,1))</f>
        <v>334.83757732321487</v>
      </c>
      <c r="BK711" cm="1">
        <f t="array" aca="1" ref="BK711" ca="1">INDEX($D$52:$I$63,BK$3,1)+BETAINV(RAND(),INDEX($D$52:$I$63,BK$3,5),INDEX($D$52:$I$63,BK$3,6))*(INDEX($D$52:$I$63,BK$3,2)-INDEX(K$52:P$63,BK$3,1))</f>
        <v>450.72344393801779</v>
      </c>
      <c r="BL711" cm="1">
        <f t="array" aca="1" ref="BL711" ca="1">INDEX($D$52:$I$63,BL$3,1)+BETAINV(RAND(),INDEX($D$52:$I$63,BL$3,5),INDEX($D$52:$I$63,BL$3,6))*(INDEX($D$52:$I$63,BL$3,2)-INDEX(L$52:Q$63,BL$3,1))</f>
        <v>362.21036271687296</v>
      </c>
      <c r="BM711" cm="1">
        <f t="array" aca="1" ref="BM711" ca="1">INDEX($D$52:$I$63,BM$3,1)+BETAINV(RAND(),INDEX($D$52:$I$63,BM$3,5),INDEX($D$52:$I$63,BM$3,6))*(INDEX($D$52:$I$63,BM$3,2)-INDEX(M$52:R$63,BM$3,1))</f>
        <v>-10.257687241250878</v>
      </c>
      <c r="BN711" cm="1">
        <f t="array" aca="1" ref="BN711" ca="1">INDEX($D$52:$I$63,BN$3,1)+BETAINV(RAND(),INDEX($D$52:$I$63,BN$3,5),INDEX($D$52:$I$63,BN$3,6))*(INDEX($D$52:$I$63,BN$3,2)-INDEX(N$52:S$63,BN$3,1))</f>
        <v>104.73625964351599</v>
      </c>
      <c r="BO711" cm="1">
        <f t="array" aca="1" ref="BO711" ca="1">INDEX($D$52:$I$63,BO$3,1)+BETAINV(RAND(),INDEX($D$52:$I$63,BO$3,5),INDEX($D$52:$I$63,BO$3,6))*(INDEX($D$52:$I$63,BO$3,2)-INDEX(O$52:T$63,BO$3,1))</f>
        <v>534.51732030176208</v>
      </c>
    </row>
    <row r="712" spans="12:67" x14ac:dyDescent="0.25">
      <c r="L712">
        <v>709</v>
      </c>
      <c r="M712" cm="1">
        <f t="array" aca="1" ref="M712" ca="1">INDEX($D$4:$I$15,M$3,1)+BETAINV(RAND(),INDEX($D$4:$I$15,M$3,5),INDEX($D$4:$I$15,M$3,6))*(INDEX($D$4:$I$15,M$3,2)-INDEX($D$4:$I$15,M$3,1))</f>
        <v>258.25573720063778</v>
      </c>
      <c r="N712" cm="1">
        <f t="array" aca="1" ref="N712" ca="1">INDEX($D$4:$I$15,N$3,1)+BETAINV(RAND(),INDEX($D$4:$I$15,N$3,5),INDEX($D$4:$I$15,N$3,6))*(INDEX($D$4:$I$15,N$3,2)-INDEX($D$4:$I$15,N$3,1))</f>
        <v>178.58718439722185</v>
      </c>
      <c r="O712" cm="1">
        <f t="array" aca="1" ref="O712" ca="1">INDEX($D$4:$I$15,O$3,1)+BETAINV(RAND(),INDEX($D$4:$I$15,O$3,5),INDEX($D$4:$I$15,O$3,6))*(INDEX($D$4:$I$15,O$3,2)-INDEX($D$4:$I$15,O$3,1))</f>
        <v>46.220058588508849</v>
      </c>
      <c r="P712" cm="1">
        <f t="array" aca="1" ref="P712" ca="1">INDEX($D$4:$I$15,P$3,1)+BETAINV(RAND(),INDEX($D$4:$I$15,P$3,5),INDEX($D$4:$I$15,P$3,6))*(INDEX($D$4:$I$15,P$3,2)-INDEX($D$4:$I$15,P$3,1))</f>
        <v>780.25315023815904</v>
      </c>
      <c r="Q712" cm="1">
        <f t="array" aca="1" ref="Q712" ca="1">INDEX($D$4:$I$15,Q$3,1)+BETAINV(RAND(),INDEX($D$4:$I$15,Q$3,5),INDEX($D$4:$I$15,Q$3,6))*(INDEX($D$4:$I$15,Q$3,2)-INDEX($D$4:$I$15,Q$3,1))</f>
        <v>164.6652407240459</v>
      </c>
      <c r="R712" cm="1">
        <f t="array" aca="1" ref="R712" ca="1">INDEX($D$4:$I$15,R$3,1)+BETAINV(RAND(),INDEX($D$4:$I$15,R$3,5),INDEX($D$4:$I$15,R$3,6))*(INDEX($D$4:$I$15,R$3,2)-INDEX($D$4:$I$15,R$3,1))</f>
        <v>547.63360614743112</v>
      </c>
      <c r="S712" cm="1">
        <f t="array" aca="1" ref="S712" ca="1">INDEX($D$4:$I$15,S$3,1)+BETAINV(RAND(),INDEX($D$4:$I$15,S$3,5),INDEX($D$4:$I$15,S$3,6))*(INDEX($D$4:$I$15,S$3,2)-INDEX($D$4:$I$15,S$3,1))</f>
        <v>838.59440087152711</v>
      </c>
      <c r="T712" cm="1">
        <f t="array" aca="1" ref="T712" ca="1">INDEX($D$4:$I$15,T$3,1)+BETAINV(RAND(),INDEX($D$4:$I$15,T$3,5),INDEX($D$4:$I$15,T$3,6))*(INDEX($D$4:$I$15,T$3,2)-INDEX($D$4:$I$15,T$3,1))</f>
        <v>760.10372252912839</v>
      </c>
      <c r="U712" cm="1">
        <f t="array" aca="1" ref="U712" ca="1">INDEX($D$4:$I$15,U$3,1)+BETAINV(RAND(),INDEX($D$4:$I$15,U$3,5),INDEX($D$4:$I$15,U$3,6))*(INDEX($D$4:$I$15,U$3,2)-INDEX($D$4:$I$15,U$3,1))</f>
        <v>268.1768858660584</v>
      </c>
      <c r="V712" cm="1">
        <f t="array" aca="1" ref="V712" ca="1">INDEX($D$4:$I$15,V$3,1)+BETAINV(RAND(),INDEX($D$4:$I$15,V$3,5),INDEX($D$4:$I$15,V$3,6))*(INDEX($D$4:$I$15,V$3,2)-INDEX($D$4:$I$15,V$3,1))</f>
        <v>103.08346585700134</v>
      </c>
      <c r="W712" cm="1">
        <f t="array" aca="1" ref="W712" ca="1">INDEX($D$4:$I$15,W$3,1)+BETAINV(RAND(),INDEX($D$4:$I$15,W$3,5),INDEX($D$4:$I$15,W$3,6))*(INDEX($D$4:$I$15,W$3,2)-INDEX($D$4:$I$15,W$3,1))</f>
        <v>374.51364496138495</v>
      </c>
      <c r="X712" cm="1">
        <f t="array" aca="1" ref="X712" ca="1">INDEX($D$4:$I$15,X$3,1)+BETAINV(RAND(),INDEX($D$4:$I$15,X$3,5),INDEX($D$4:$I$15,X$3,6))*(INDEX($D$4:$I$15,X$3,2)-INDEX($D$4:$I$15,X$3,1))</f>
        <v>1533.1647677705289</v>
      </c>
      <c r="Z712">
        <v>709</v>
      </c>
      <c r="AA712" cm="1">
        <f t="array" aca="1" ref="AA712" ca="1">INDEX($D$20:$I$31,AA$3,1)+BETAINV(RAND(),INDEX($D$20:$I$31,AA$3,5),INDEX($D$20:$I$31,AA$3,6))*(INDEX($D$20:$I$31,AA$3,2)-INDEX($D$20:$I$31,AA$3,1))</f>
        <v>116.66358099352621</v>
      </c>
      <c r="AB712" cm="1">
        <f t="array" aca="1" ref="AB712" ca="1">INDEX($D$20:$I$31,AB$3,1)+BETAINV(RAND(),INDEX($D$20:$I$31,AB$3,5),INDEX($D$20:$I$31,AB$3,6))*(INDEX($D$20:$I$31,AB$3,2)-INDEX($D$20:$I$31,AB$3,1))</f>
        <v>94.639042812504258</v>
      </c>
      <c r="AC712" cm="1">
        <f t="array" aca="1" ref="AC712" ca="1">INDEX($D$20:$I$31,AC$3,1)+BETAINV(RAND(),INDEX($D$20:$I$31,AC$3,5),INDEX($D$20:$I$31,AC$3,6))*(INDEX($D$20:$I$31,AC$3,2)-INDEX($D$20:$I$31,AC$3,1))</f>
        <v>96.604304253795092</v>
      </c>
      <c r="AD712" cm="1">
        <f t="array" aca="1" ref="AD712" ca="1">INDEX($D$20:$I$31,AD$3,1)+BETAINV(RAND(),INDEX($D$20:$I$31,AD$3,5),INDEX($D$20:$I$31,AD$3,6))*(INDEX($D$20:$I$31,AD$3,2)-INDEX($D$20:$I$31,AD$3,1))</f>
        <v>460.41117244874607</v>
      </c>
      <c r="AE712" cm="1">
        <f t="array" aca="1" ref="AE712" ca="1">INDEX($D$20:$I$31,AE$3,1)+BETAINV(RAND(),INDEX($D$20:$I$31,AE$3,5),INDEX($D$20:$I$31,AE$3,6))*(INDEX($D$20:$I$31,AE$3,2)-INDEX($D$20:$I$31,AE$3,1))</f>
        <v>355.41663717317607</v>
      </c>
      <c r="AF712" cm="1">
        <f t="array" aca="1" ref="AF712" ca="1">INDEX($D$20:$I$31,AF$3,1)+BETAINV(RAND(),INDEX($D$20:$I$31,AF$3,5),INDEX($D$20:$I$31,AF$3,6))*(INDEX($D$20:$I$31,AF$3,2)-INDEX($D$20:$I$31,AF$3,1))</f>
        <v>130.30526673775807</v>
      </c>
      <c r="AG712" cm="1">
        <f t="array" aca="1" ref="AG712" ca="1">INDEX($D$20:$I$31,AG$3,1)+BETAINV(RAND(),INDEX($D$20:$I$31,AG$3,5),INDEX($D$20:$I$31,AG$3,6))*(INDEX($D$20:$I$31,AG$3,2)-INDEX($D$20:$I$31,AG$3,1))</f>
        <v>743.90863494527821</v>
      </c>
      <c r="AH712" cm="1">
        <f t="array" aca="1" ref="AH712" ca="1">INDEX($D$20:$I$31,AH$3,1)+BETAINV(RAND(),INDEX($D$20:$I$31,AH$3,5),INDEX($D$20:$I$31,AH$3,6))*(INDEX($D$20:$I$31,AH$3,2)-INDEX($D$20:$I$31,AH$3,1))</f>
        <v>681.97903196541563</v>
      </c>
      <c r="AI712" cm="1">
        <f t="array" aca="1" ref="AI712" ca="1">INDEX($D$20:$I$31,AI$3,1)+BETAINV(RAND(),INDEX($D$20:$I$31,AI$3,5),INDEX($D$20:$I$31,AI$3,6))*(INDEX($D$20:$I$31,AI$3,2)-INDEX($D$20:$I$31,AI$3,1))</f>
        <v>429.64387826288021</v>
      </c>
      <c r="AJ712" cm="1">
        <f t="array" aca="1" ref="AJ712" ca="1">INDEX($D$20:$I$31,AJ$3,1)+BETAINV(RAND(),INDEX($D$20:$I$31,AJ$3,5),INDEX($D$20:$I$31,AJ$3,6))*(INDEX($D$20:$I$31,AJ$3,2)-INDEX($D$20:$I$31,AJ$3,1))</f>
        <v>242.20088736778621</v>
      </c>
      <c r="AK712" cm="1">
        <f t="array" aca="1" ref="AK712" ca="1">INDEX($D$20:$I$31,AK$3,1)+BETAINV(RAND(),INDEX($D$20:$I$31,AK$3,5),INDEX($D$20:$I$31,AK$3,6))*(INDEX($D$20:$I$31,AK$3,2)-INDEX($D$20:$I$31,AK$3,1))</f>
        <v>253.2955449168395</v>
      </c>
      <c r="AL712" cm="1">
        <f t="array" aca="1" ref="AL712" ca="1">INDEX($D$20:$I$31,AL$3,1)+BETAINV(RAND(),INDEX($D$20:$I$31,AL$3,5),INDEX($D$20:$I$31,AL$3,6))*(INDEX($D$20:$I$31,AL$3,2)-INDEX($D$20:$I$31,AL$3,1))</f>
        <v>432.84714221471734</v>
      </c>
      <c r="AN712">
        <v>709</v>
      </c>
      <c r="AO712" s="13" cm="1">
        <f t="array" aca="1" ref="AO712" ca="1">INDEX($D$36:$I$47,AO$3,1)+BETAINV(RAND(),INDEX($D$36:$I$47,AO$3,5),INDEX($D$36:$I$47,AO$3,6))*(INDEX($D$36:$I$47,AO$3,2)-INDEX($D$36:$I$47,AO$3,1))</f>
        <v>92.030105293854419</v>
      </c>
      <c r="AP712" s="13" cm="1">
        <f t="array" aca="1" ref="AP712" ca="1">INDEX($D$36:$I$47,AP$3,1)+BETAINV(RAND(),INDEX($D$36:$I$47,AP$3,5),INDEX($D$36:$I$47,AP$3,6))*(INDEX($D$36:$I$47,AP$3,2)-INDEX($D$36:$I$47,AP$3,1))</f>
        <v>95.641917557095496</v>
      </c>
      <c r="AQ712" s="13" cm="1">
        <f t="array" aca="1" ref="AQ712" ca="1">INDEX($D$36:$I$47,AQ$3,1)+BETAINV(RAND(),INDEX($D$36:$I$47,AQ$3,5),INDEX($D$36:$I$47,AQ$3,6))*(INDEX($D$36:$I$47,AQ$3,2)-INDEX($D$36:$I$47,AQ$3,1))</f>
        <v>192.50572089856982</v>
      </c>
      <c r="AR712" s="13" cm="1">
        <f t="array" aca="1" ref="AR712" ca="1">INDEX($D$36:$I$47,AR$3,1)+BETAINV(RAND(),INDEX($D$36:$I$47,AR$3,5),INDEX($D$36:$I$47,AR$3,6))*(INDEX($D$36:$I$47,AR$3,2)-INDEX($D$36:$I$47,AR$3,1))</f>
        <v>283.72533610016507</v>
      </c>
      <c r="AS712" s="13" cm="1">
        <f t="array" aca="1" ref="AS712" ca="1">INDEX($D$36:$I$47,AS$3,1)+BETAINV(RAND(),INDEX($D$36:$I$47,AS$3,5),INDEX($D$36:$I$47,AS$3,6))*(INDEX($D$36:$I$47,AS$3,2)-INDEX($D$36:$I$47,AS$3,1))</f>
        <v>639.57052850797606</v>
      </c>
      <c r="AT712" s="13" cm="1">
        <f t="array" aca="1" ref="AT712" ca="1">INDEX($D$36:$I$47,AT$3,1)+BETAINV(RAND(),INDEX($D$36:$I$47,AT$3,5),INDEX($D$36:$I$47,AT$3,6))*(INDEX($D$36:$I$47,AT$3,2)-INDEX($D$36:$I$47,AT$3,1))</f>
        <v>141.27989759476546</v>
      </c>
      <c r="AU712" s="13" cm="1">
        <f t="array" aca="1" ref="AU712" ca="1">INDEX($D$36:$I$47,AU$3,1)+BETAINV(RAND(),INDEX($D$36:$I$47,AU$3,5),INDEX($D$36:$I$47,AU$3,6))*(INDEX($D$36:$I$47,AU$3,2)-INDEX($D$36:$I$47,AU$3,1))</f>
        <v>327.22950434920892</v>
      </c>
      <c r="AV712" s="13" cm="1">
        <f t="array" aca="1" ref="AV712" ca="1">INDEX($D$36:$I$47,AV$3,1)+BETAINV(RAND(),INDEX($D$36:$I$47,AV$3,5),INDEX($D$36:$I$47,AV$3,6))*(INDEX($D$36:$I$47,AV$3,2)-INDEX($D$36:$I$47,AV$3,1))</f>
        <v>531.11886292441841</v>
      </c>
      <c r="AW712" s="13" cm="1">
        <f t="array" aca="1" ref="AW712" ca="1">INDEX($D$36:$I$47,AW$3,1)+BETAINV(RAND(),INDEX($D$36:$I$47,AW$3,5),INDEX($D$36:$I$47,AW$3,6))*(INDEX($D$36:$I$47,AW$3,2)-INDEX($D$36:$I$47,AW$3,1))</f>
        <v>523.01951849177954</v>
      </c>
      <c r="AX712" s="13" cm="1">
        <f t="array" aca="1" ref="AX712" ca="1">INDEX($D$36:$I$47,AX$3,1)+BETAINV(RAND(),INDEX($D$36:$I$47,AX$3,5),INDEX($D$36:$I$47,AX$3,6))*(INDEX($D$36:$I$47,AX$3,2)-INDEX($D$36:$I$47,AX$3,1))</f>
        <v>415.53403520389855</v>
      </c>
      <c r="AY712" s="13" cm="1">
        <f t="array" aca="1" ref="AY712" ca="1">INDEX($D$36:$I$47,AY$3,1)+BETAINV(RAND(),INDEX($D$36:$I$47,AY$3,5),INDEX($D$36:$I$47,AY$3,6))*(INDEX($D$36:$I$47,AY$3,2)-INDEX($D$36:$I$47,AY$3,1))</f>
        <v>130.45470111245291</v>
      </c>
      <c r="AZ712" s="13" cm="1">
        <f t="array" aca="1" ref="AZ712" ca="1">INDEX($D$36:$I$47,AZ$3,1)+BETAINV(RAND(),INDEX($D$36:$I$47,AZ$3,5),INDEX($D$36:$I$47,AZ$3,6))*(INDEX($D$36:$I$47,AZ$3,2)-INDEX($D$36:$I$47,AZ$3,1))</f>
        <v>390.36258350474759</v>
      </c>
      <c r="BC712">
        <v>709</v>
      </c>
      <c r="BD712" cm="1">
        <f t="array" aca="1" ref="BD712" ca="1">INDEX($D$52:$I$63,BD$3,1)+BETAINV(RAND(),INDEX($D$52:$I$63,BD$3,5),INDEX($D$52:$I$63,BD$3,6))*(INDEX($D$52:$I$63,BD$3,2)-INDEX(D$52:I$63,BD$3,1))</f>
        <v>61.147639442372963</v>
      </c>
      <c r="BE712" cm="1">
        <f t="array" aca="1" ref="BE712" ca="1">INDEX($D$52:$I$63,BE$3,1)+BETAINV(RAND(),INDEX($D$52:$I$63,BE$3,5),INDEX($D$52:$I$63,BE$3,6))*(INDEX($D$52:$I$63,BE$3,2)-INDEX(E$52:J$63,BE$3,1))</f>
        <v>47.52000000000001</v>
      </c>
      <c r="BF712" cm="1">
        <f t="array" aca="1" ref="BF712" ca="1">INDEX($D$52:$I$63,BF$3,1)+BETAINV(RAND(),INDEX($D$52:$I$63,BF$3,5),INDEX($D$52:$I$63,BF$3,6))*(INDEX($D$52:$I$63,BF$3,2)-INDEX(F$52:K$63,BF$3,1))</f>
        <v>34.370705980093774</v>
      </c>
      <c r="BG712" cm="1">
        <f t="array" aca="1" ref="BG712" ca="1">INDEX($D$52:$I$63,BG$3,1)+BETAINV(RAND(),INDEX($D$52:$I$63,BG$3,5),INDEX($D$52:$I$63,BG$3,6))*(INDEX($D$52:$I$63,BG$3,2)-INDEX(G$52:L$63,BG$3,1))</f>
        <v>273.73483370186455</v>
      </c>
      <c r="BH712" cm="1">
        <f t="array" aca="1" ref="BH712" ca="1">INDEX($D$52:$I$63,BH$3,1)+BETAINV(RAND(),INDEX($D$52:$I$63,BH$3,5),INDEX($D$52:$I$63,BH$3,6))*(INDEX($D$52:$I$63,BH$3,2)-INDEX(H$52:M$63,BH$3,1))</f>
        <v>230.16441486072927</v>
      </c>
      <c r="BI712" cm="1">
        <f t="array" aca="1" ref="BI712" ca="1">INDEX($D$52:$I$63,BI$3,1)+BETAINV(RAND(),INDEX($D$52:$I$63,BI$3,5),INDEX($D$52:$I$63,BI$3,6))*(INDEX($D$52:$I$63,BI$3,2)-INDEX(I$52:N$63,BI$3,1))</f>
        <v>131.14734857740001</v>
      </c>
      <c r="BJ712" cm="1">
        <f t="array" aca="1" ref="BJ712" ca="1">INDEX($D$52:$I$63,BJ$3,1)+BETAINV(RAND(),INDEX($D$52:$I$63,BJ$3,5),INDEX($D$52:$I$63,BJ$3,6))*(INDEX($D$52:$I$63,BJ$3,2)-INDEX(J$52:O$63,BJ$3,1))</f>
        <v>334.03221049591974</v>
      </c>
      <c r="BK712" cm="1">
        <f t="array" aca="1" ref="BK712" ca="1">INDEX($D$52:$I$63,BK$3,1)+BETAINV(RAND(),INDEX($D$52:$I$63,BK$3,5),INDEX($D$52:$I$63,BK$3,6))*(INDEX($D$52:$I$63,BK$3,2)-INDEX(K$52:P$63,BK$3,1))</f>
        <v>347.83485750584572</v>
      </c>
      <c r="BL712" cm="1">
        <f t="array" aca="1" ref="BL712" ca="1">INDEX($D$52:$I$63,BL$3,1)+BETAINV(RAND(),INDEX($D$52:$I$63,BL$3,5),INDEX($D$52:$I$63,BL$3,6))*(INDEX($D$52:$I$63,BL$3,2)-INDEX(L$52:Q$63,BL$3,1))</f>
        <v>300.43638992435774</v>
      </c>
      <c r="BM712" cm="1">
        <f t="array" aca="1" ref="BM712" ca="1">INDEX($D$52:$I$63,BM$3,1)+BETAINV(RAND(),INDEX($D$52:$I$63,BM$3,5),INDEX($D$52:$I$63,BM$3,6))*(INDEX($D$52:$I$63,BM$3,2)-INDEX(M$52:R$63,BM$3,1))</f>
        <v>48.710610281843906</v>
      </c>
      <c r="BN712" cm="1">
        <f t="array" aca="1" ref="BN712" ca="1">INDEX($D$52:$I$63,BN$3,1)+BETAINV(RAND(),INDEX($D$52:$I$63,BN$3,5),INDEX($D$52:$I$63,BN$3,6))*(INDEX($D$52:$I$63,BN$3,2)-INDEX(N$52:S$63,BN$3,1))</f>
        <v>104.92787079085261</v>
      </c>
      <c r="BO712" cm="1">
        <f t="array" aca="1" ref="BO712" ca="1">INDEX($D$52:$I$63,BO$3,1)+BETAINV(RAND(),INDEX($D$52:$I$63,BO$3,5),INDEX($D$52:$I$63,BO$3,6))*(INDEX($D$52:$I$63,BO$3,2)-INDEX(O$52:T$63,BO$3,1))</f>
        <v>390.98802714513977</v>
      </c>
    </row>
    <row r="713" spans="12:67" x14ac:dyDescent="0.25">
      <c r="L713">
        <v>710</v>
      </c>
      <c r="M713" cm="1">
        <f t="array" aca="1" ref="M713" ca="1">INDEX($D$4:$I$15,M$3,1)+BETAINV(RAND(),INDEX($D$4:$I$15,M$3,5),INDEX($D$4:$I$15,M$3,6))*(INDEX($D$4:$I$15,M$3,2)-INDEX($D$4:$I$15,M$3,1))</f>
        <v>259.98360391244699</v>
      </c>
      <c r="N713" cm="1">
        <f t="array" aca="1" ref="N713" ca="1">INDEX($D$4:$I$15,N$3,1)+BETAINV(RAND(),INDEX($D$4:$I$15,N$3,5),INDEX($D$4:$I$15,N$3,6))*(INDEX($D$4:$I$15,N$3,2)-INDEX($D$4:$I$15,N$3,1))</f>
        <v>165.47535202421415</v>
      </c>
      <c r="O713" cm="1">
        <f t="array" aca="1" ref="O713" ca="1">INDEX($D$4:$I$15,O$3,1)+BETAINV(RAND(),INDEX($D$4:$I$15,O$3,5),INDEX($D$4:$I$15,O$3,6))*(INDEX($D$4:$I$15,O$3,2)-INDEX($D$4:$I$15,O$3,1))</f>
        <v>48.532684845678418</v>
      </c>
      <c r="P713" cm="1">
        <f t="array" aca="1" ref="P713" ca="1">INDEX($D$4:$I$15,P$3,1)+BETAINV(RAND(),INDEX($D$4:$I$15,P$3,5),INDEX($D$4:$I$15,P$3,6))*(INDEX($D$4:$I$15,P$3,2)-INDEX($D$4:$I$15,P$3,1))</f>
        <v>889.76886582170096</v>
      </c>
      <c r="Q713" cm="1">
        <f t="array" aca="1" ref="Q713" ca="1">INDEX($D$4:$I$15,Q$3,1)+BETAINV(RAND(),INDEX($D$4:$I$15,Q$3,5),INDEX($D$4:$I$15,Q$3,6))*(INDEX($D$4:$I$15,Q$3,2)-INDEX($D$4:$I$15,Q$3,1))</f>
        <v>166.80751418027228</v>
      </c>
      <c r="R713" cm="1">
        <f t="array" aca="1" ref="R713" ca="1">INDEX($D$4:$I$15,R$3,1)+BETAINV(RAND(),INDEX($D$4:$I$15,R$3,5),INDEX($D$4:$I$15,R$3,6))*(INDEX($D$4:$I$15,R$3,2)-INDEX($D$4:$I$15,R$3,1))</f>
        <v>588.32239459442599</v>
      </c>
      <c r="S713" cm="1">
        <f t="array" aca="1" ref="S713" ca="1">INDEX($D$4:$I$15,S$3,1)+BETAINV(RAND(),INDEX($D$4:$I$15,S$3,5),INDEX($D$4:$I$15,S$3,6))*(INDEX($D$4:$I$15,S$3,2)-INDEX($D$4:$I$15,S$3,1))</f>
        <v>876.66034313544878</v>
      </c>
      <c r="T713" cm="1">
        <f t="array" aca="1" ref="T713" ca="1">INDEX($D$4:$I$15,T$3,1)+BETAINV(RAND(),INDEX($D$4:$I$15,T$3,5),INDEX($D$4:$I$15,T$3,6))*(INDEX($D$4:$I$15,T$3,2)-INDEX($D$4:$I$15,T$3,1))</f>
        <v>852.58570488085036</v>
      </c>
      <c r="U713" cm="1">
        <f t="array" aca="1" ref="U713" ca="1">INDEX($D$4:$I$15,U$3,1)+BETAINV(RAND(),INDEX($D$4:$I$15,U$3,5),INDEX($D$4:$I$15,U$3,6))*(INDEX($D$4:$I$15,U$3,2)-INDEX($D$4:$I$15,U$3,1))</f>
        <v>302.68867385834585</v>
      </c>
      <c r="V713" cm="1">
        <f t="array" aca="1" ref="V713" ca="1">INDEX($D$4:$I$15,V$3,1)+BETAINV(RAND(),INDEX($D$4:$I$15,V$3,5),INDEX($D$4:$I$15,V$3,6))*(INDEX($D$4:$I$15,V$3,2)-INDEX($D$4:$I$15,V$3,1))</f>
        <v>110.4352252817722</v>
      </c>
      <c r="W713" cm="1">
        <f t="array" aca="1" ref="W713" ca="1">INDEX($D$4:$I$15,W$3,1)+BETAINV(RAND(),INDEX($D$4:$I$15,W$3,5),INDEX($D$4:$I$15,W$3,6))*(INDEX($D$4:$I$15,W$3,2)-INDEX($D$4:$I$15,W$3,1))</f>
        <v>408.64400150380794</v>
      </c>
      <c r="X713" cm="1">
        <f t="array" aca="1" ref="X713" ca="1">INDEX($D$4:$I$15,X$3,1)+BETAINV(RAND(),INDEX($D$4:$I$15,X$3,5),INDEX($D$4:$I$15,X$3,6))*(INDEX($D$4:$I$15,X$3,2)-INDEX($D$4:$I$15,X$3,1))</f>
        <v>1487.5719329073822</v>
      </c>
      <c r="Z713">
        <v>710</v>
      </c>
      <c r="AA713" cm="1">
        <f t="array" aca="1" ref="AA713" ca="1">INDEX($D$20:$I$31,AA$3,1)+BETAINV(RAND(),INDEX($D$20:$I$31,AA$3,5),INDEX($D$20:$I$31,AA$3,6))*(INDEX($D$20:$I$31,AA$3,2)-INDEX($D$20:$I$31,AA$3,1))</f>
        <v>102.60213560834046</v>
      </c>
      <c r="AB713" cm="1">
        <f t="array" aca="1" ref="AB713" ca="1">INDEX($D$20:$I$31,AB$3,1)+BETAINV(RAND(),INDEX($D$20:$I$31,AB$3,5),INDEX($D$20:$I$31,AB$3,6))*(INDEX($D$20:$I$31,AB$3,2)-INDEX($D$20:$I$31,AB$3,1))</f>
        <v>96.939790017155843</v>
      </c>
      <c r="AC713" cm="1">
        <f t="array" aca="1" ref="AC713" ca="1">INDEX($D$20:$I$31,AC$3,1)+BETAINV(RAND(),INDEX($D$20:$I$31,AC$3,5),INDEX($D$20:$I$31,AC$3,6))*(INDEX($D$20:$I$31,AC$3,2)-INDEX($D$20:$I$31,AC$3,1))</f>
        <v>113.55643963988007</v>
      </c>
      <c r="AD713" cm="1">
        <f t="array" aca="1" ref="AD713" ca="1">INDEX($D$20:$I$31,AD$3,1)+BETAINV(RAND(),INDEX($D$20:$I$31,AD$3,5),INDEX($D$20:$I$31,AD$3,6))*(INDEX($D$20:$I$31,AD$3,2)-INDEX($D$20:$I$31,AD$3,1))</f>
        <v>504.37613025186079</v>
      </c>
      <c r="AE713" cm="1">
        <f t="array" aca="1" ref="AE713" ca="1">INDEX($D$20:$I$31,AE$3,1)+BETAINV(RAND(),INDEX($D$20:$I$31,AE$3,5),INDEX($D$20:$I$31,AE$3,6))*(INDEX($D$20:$I$31,AE$3,2)-INDEX($D$20:$I$31,AE$3,1))</f>
        <v>285.3021861573522</v>
      </c>
      <c r="AF713" cm="1">
        <f t="array" aca="1" ref="AF713" ca="1">INDEX($D$20:$I$31,AF$3,1)+BETAINV(RAND(),INDEX($D$20:$I$31,AF$3,5),INDEX($D$20:$I$31,AF$3,6))*(INDEX($D$20:$I$31,AF$3,2)-INDEX($D$20:$I$31,AF$3,1))</f>
        <v>148.77150057381439</v>
      </c>
      <c r="AG713" cm="1">
        <f t="array" aca="1" ref="AG713" ca="1">INDEX($D$20:$I$31,AG$3,1)+BETAINV(RAND(),INDEX($D$20:$I$31,AG$3,5),INDEX($D$20:$I$31,AG$3,6))*(INDEX($D$20:$I$31,AG$3,2)-INDEX($D$20:$I$31,AG$3,1))</f>
        <v>768.56155648738331</v>
      </c>
      <c r="AH713" cm="1">
        <f t="array" aca="1" ref="AH713" ca="1">INDEX($D$20:$I$31,AH$3,1)+BETAINV(RAND(),INDEX($D$20:$I$31,AH$3,5),INDEX($D$20:$I$31,AH$3,6))*(INDEX($D$20:$I$31,AH$3,2)-INDEX($D$20:$I$31,AH$3,1))</f>
        <v>731.74522199718751</v>
      </c>
      <c r="AI713" cm="1">
        <f t="array" aca="1" ref="AI713" ca="1">INDEX($D$20:$I$31,AI$3,1)+BETAINV(RAND(),INDEX($D$20:$I$31,AI$3,5),INDEX($D$20:$I$31,AI$3,6))*(INDEX($D$20:$I$31,AI$3,2)-INDEX($D$20:$I$31,AI$3,1))</f>
        <v>351.38458774070483</v>
      </c>
      <c r="AJ713" cm="1">
        <f t="array" aca="1" ref="AJ713" ca="1">INDEX($D$20:$I$31,AJ$3,1)+BETAINV(RAND(),INDEX($D$20:$I$31,AJ$3,5),INDEX($D$20:$I$31,AJ$3,6))*(INDEX($D$20:$I$31,AJ$3,2)-INDEX($D$20:$I$31,AJ$3,1))</f>
        <v>180.89828977970419</v>
      </c>
      <c r="AK713" cm="1">
        <f t="array" aca="1" ref="AK713" ca="1">INDEX($D$20:$I$31,AK$3,1)+BETAINV(RAND(),INDEX($D$20:$I$31,AK$3,5),INDEX($D$20:$I$31,AK$3,6))*(INDEX($D$20:$I$31,AK$3,2)-INDEX($D$20:$I$31,AK$3,1))</f>
        <v>258.90414481832465</v>
      </c>
      <c r="AL713" cm="1">
        <f t="array" aca="1" ref="AL713" ca="1">INDEX($D$20:$I$31,AL$3,1)+BETAINV(RAND(),INDEX($D$20:$I$31,AL$3,5),INDEX($D$20:$I$31,AL$3,6))*(INDEX($D$20:$I$31,AL$3,2)-INDEX($D$20:$I$31,AL$3,1))</f>
        <v>427.11969228927103</v>
      </c>
      <c r="AN713">
        <v>710</v>
      </c>
      <c r="AO713" s="13" cm="1">
        <f t="array" aca="1" ref="AO713" ca="1">INDEX($D$36:$I$47,AO$3,1)+BETAINV(RAND(),INDEX($D$36:$I$47,AO$3,5),INDEX($D$36:$I$47,AO$3,6))*(INDEX($D$36:$I$47,AO$3,2)-INDEX($D$36:$I$47,AO$3,1))</f>
        <v>110.55561058040219</v>
      </c>
      <c r="AP713" s="13" cm="1">
        <f t="array" aca="1" ref="AP713" ca="1">INDEX($D$36:$I$47,AP$3,1)+BETAINV(RAND(),INDEX($D$36:$I$47,AP$3,5),INDEX($D$36:$I$47,AP$3,6))*(INDEX($D$36:$I$47,AP$3,2)-INDEX($D$36:$I$47,AP$3,1))</f>
        <v>96.49065012286853</v>
      </c>
      <c r="AQ713" s="13" cm="1">
        <f t="array" aca="1" ref="AQ713" ca="1">INDEX($D$36:$I$47,AQ$3,1)+BETAINV(RAND(),INDEX($D$36:$I$47,AQ$3,5),INDEX($D$36:$I$47,AQ$3,6))*(INDEX($D$36:$I$47,AQ$3,2)-INDEX($D$36:$I$47,AQ$3,1))</f>
        <v>183.39576962390683</v>
      </c>
      <c r="AR713" s="13" cm="1">
        <f t="array" aca="1" ref="AR713" ca="1">INDEX($D$36:$I$47,AR$3,1)+BETAINV(RAND(),INDEX($D$36:$I$47,AR$3,5),INDEX($D$36:$I$47,AR$3,6))*(INDEX($D$36:$I$47,AR$3,2)-INDEX($D$36:$I$47,AR$3,1))</f>
        <v>343.35088169413729</v>
      </c>
      <c r="AS713" s="13" cm="1">
        <f t="array" aca="1" ref="AS713" ca="1">INDEX($D$36:$I$47,AS$3,1)+BETAINV(RAND(),INDEX($D$36:$I$47,AS$3,5),INDEX($D$36:$I$47,AS$3,6))*(INDEX($D$36:$I$47,AS$3,2)-INDEX($D$36:$I$47,AS$3,1))</f>
        <v>653.04205231575474</v>
      </c>
      <c r="AT713" s="13" cm="1">
        <f t="array" aca="1" ref="AT713" ca="1">INDEX($D$36:$I$47,AT$3,1)+BETAINV(RAND(),INDEX($D$36:$I$47,AT$3,5),INDEX($D$36:$I$47,AT$3,6))*(INDEX($D$36:$I$47,AT$3,2)-INDEX($D$36:$I$47,AT$3,1))</f>
        <v>130.24693235954936</v>
      </c>
      <c r="AU713" s="13" cm="1">
        <f t="array" aca="1" ref="AU713" ca="1">INDEX($D$36:$I$47,AU$3,1)+BETAINV(RAND(),INDEX($D$36:$I$47,AU$3,5),INDEX($D$36:$I$47,AU$3,6))*(INDEX($D$36:$I$47,AU$3,2)-INDEX($D$36:$I$47,AU$3,1))</f>
        <v>325.78902230234144</v>
      </c>
      <c r="AV713" s="13" cm="1">
        <f t="array" aca="1" ref="AV713" ca="1">INDEX($D$36:$I$47,AV$3,1)+BETAINV(RAND(),INDEX($D$36:$I$47,AV$3,5),INDEX($D$36:$I$47,AV$3,6))*(INDEX($D$36:$I$47,AV$3,2)-INDEX($D$36:$I$47,AV$3,1))</f>
        <v>605.64977570340886</v>
      </c>
      <c r="AW713" s="13" cm="1">
        <f t="array" aca="1" ref="AW713" ca="1">INDEX($D$36:$I$47,AW$3,1)+BETAINV(RAND(),INDEX($D$36:$I$47,AW$3,5),INDEX($D$36:$I$47,AW$3,6))*(INDEX($D$36:$I$47,AW$3,2)-INDEX($D$36:$I$47,AW$3,1))</f>
        <v>544.95146340741383</v>
      </c>
      <c r="AX713" s="13" cm="1">
        <f t="array" aca="1" ref="AX713" ca="1">INDEX($D$36:$I$47,AX$3,1)+BETAINV(RAND(),INDEX($D$36:$I$47,AX$3,5),INDEX($D$36:$I$47,AX$3,6))*(INDEX($D$36:$I$47,AX$3,2)-INDEX($D$36:$I$47,AX$3,1))</f>
        <v>391.87754350696412</v>
      </c>
      <c r="AY713" s="13" cm="1">
        <f t="array" aca="1" ref="AY713" ca="1">INDEX($D$36:$I$47,AY$3,1)+BETAINV(RAND(),INDEX($D$36:$I$47,AY$3,5),INDEX($D$36:$I$47,AY$3,6))*(INDEX($D$36:$I$47,AY$3,2)-INDEX($D$36:$I$47,AY$3,1))</f>
        <v>154.65852289100286</v>
      </c>
      <c r="AZ713" s="13" cm="1">
        <f t="array" aca="1" ref="AZ713" ca="1">INDEX($D$36:$I$47,AZ$3,1)+BETAINV(RAND(),INDEX($D$36:$I$47,AZ$3,5),INDEX($D$36:$I$47,AZ$3,6))*(INDEX($D$36:$I$47,AZ$3,2)-INDEX($D$36:$I$47,AZ$3,1))</f>
        <v>401.12901027328894</v>
      </c>
      <c r="BC713">
        <v>710</v>
      </c>
      <c r="BD713" cm="1">
        <f t="array" aca="1" ref="BD713" ca="1">INDEX($D$52:$I$63,BD$3,1)+BETAINV(RAND(),INDEX($D$52:$I$63,BD$3,5),INDEX($D$52:$I$63,BD$3,6))*(INDEX($D$52:$I$63,BD$3,2)-INDEX(D$52:I$63,BD$3,1))</f>
        <v>60.318365708462046</v>
      </c>
      <c r="BE713" cm="1">
        <f t="array" aca="1" ref="BE713" ca="1">INDEX($D$52:$I$63,BE$3,1)+BETAINV(RAND(),INDEX($D$52:$I$63,BE$3,5),INDEX($D$52:$I$63,BE$3,6))*(INDEX($D$52:$I$63,BE$3,2)-INDEX(E$52:J$63,BE$3,1))</f>
        <v>47.52000000000001</v>
      </c>
      <c r="BF713" cm="1">
        <f t="array" aca="1" ref="BF713" ca="1">INDEX($D$52:$I$63,BF$3,1)+BETAINV(RAND(),INDEX($D$52:$I$63,BF$3,5),INDEX($D$52:$I$63,BF$3,6))*(INDEX($D$52:$I$63,BF$3,2)-INDEX(F$52:K$63,BF$3,1))</f>
        <v>36.905655296488973</v>
      </c>
      <c r="BG713" cm="1">
        <f t="array" aca="1" ref="BG713" ca="1">INDEX($D$52:$I$63,BG$3,1)+BETAINV(RAND(),INDEX($D$52:$I$63,BG$3,5),INDEX($D$52:$I$63,BG$3,6))*(INDEX($D$52:$I$63,BG$3,2)-INDEX(G$52:L$63,BG$3,1))</f>
        <v>260.1364953696463</v>
      </c>
      <c r="BH713" cm="1">
        <f t="array" aca="1" ref="BH713" ca="1">INDEX($D$52:$I$63,BH$3,1)+BETAINV(RAND(),INDEX($D$52:$I$63,BH$3,5),INDEX($D$52:$I$63,BH$3,6))*(INDEX($D$52:$I$63,BH$3,2)-INDEX(H$52:M$63,BH$3,1))</f>
        <v>230.83677286771029</v>
      </c>
      <c r="BI713" cm="1">
        <f t="array" aca="1" ref="BI713" ca="1">INDEX($D$52:$I$63,BI$3,1)+BETAINV(RAND(),INDEX($D$52:$I$63,BI$3,5),INDEX($D$52:$I$63,BI$3,6))*(INDEX($D$52:$I$63,BI$3,2)-INDEX(I$52:N$63,BI$3,1))</f>
        <v>120.26037862280491</v>
      </c>
      <c r="BJ713" cm="1">
        <f t="array" aca="1" ref="BJ713" ca="1">INDEX($D$52:$I$63,BJ$3,1)+BETAINV(RAND(),INDEX($D$52:$I$63,BJ$3,5),INDEX($D$52:$I$63,BJ$3,6))*(INDEX($D$52:$I$63,BJ$3,2)-INDEX(J$52:O$63,BJ$3,1))</f>
        <v>331.30887881475053</v>
      </c>
      <c r="BK713" cm="1">
        <f t="array" aca="1" ref="BK713" ca="1">INDEX($D$52:$I$63,BK$3,1)+BETAINV(RAND(),INDEX($D$52:$I$63,BK$3,5),INDEX($D$52:$I$63,BK$3,6))*(INDEX($D$52:$I$63,BK$3,2)-INDEX(K$52:P$63,BK$3,1))</f>
        <v>435.54802399312922</v>
      </c>
      <c r="BL713" cm="1">
        <f t="array" aca="1" ref="BL713" ca="1">INDEX($D$52:$I$63,BL$3,1)+BETAINV(RAND(),INDEX($D$52:$I$63,BL$3,5),INDEX($D$52:$I$63,BL$3,6))*(INDEX($D$52:$I$63,BL$3,2)-INDEX(L$52:Q$63,BL$3,1))</f>
        <v>371.84957785526751</v>
      </c>
      <c r="BM713" cm="1">
        <f t="array" aca="1" ref="BM713" ca="1">INDEX($D$52:$I$63,BM$3,1)+BETAINV(RAND(),INDEX($D$52:$I$63,BM$3,5),INDEX($D$52:$I$63,BM$3,6))*(INDEX($D$52:$I$63,BM$3,2)-INDEX(M$52:R$63,BM$3,1))</f>
        <v>-66.096929206288451</v>
      </c>
      <c r="BN713" cm="1">
        <f t="array" aca="1" ref="BN713" ca="1">INDEX($D$52:$I$63,BN$3,1)+BETAINV(RAND(),INDEX($D$52:$I$63,BN$3,5),INDEX($D$52:$I$63,BN$3,6))*(INDEX($D$52:$I$63,BN$3,2)-INDEX(N$52:S$63,BN$3,1))</f>
        <v>104.76859764889085</v>
      </c>
      <c r="BO713" cm="1">
        <f t="array" aca="1" ref="BO713" ca="1">INDEX($D$52:$I$63,BO$3,1)+BETAINV(RAND(),INDEX($D$52:$I$63,BO$3,5),INDEX($D$52:$I$63,BO$3,6))*(INDEX($D$52:$I$63,BO$3,2)-INDEX(O$52:T$63,BO$3,1))</f>
        <v>530.7011411077649</v>
      </c>
    </row>
    <row r="714" spans="12:67" x14ac:dyDescent="0.25">
      <c r="L714">
        <v>711</v>
      </c>
      <c r="M714" cm="1">
        <f t="array" aca="1" ref="M714" ca="1">INDEX($D$4:$I$15,M$3,1)+BETAINV(RAND(),INDEX($D$4:$I$15,M$3,5),INDEX($D$4:$I$15,M$3,6))*(INDEX($D$4:$I$15,M$3,2)-INDEX($D$4:$I$15,M$3,1))</f>
        <v>262.96009372152588</v>
      </c>
      <c r="N714" cm="1">
        <f t="array" aca="1" ref="N714" ca="1">INDEX($D$4:$I$15,N$3,1)+BETAINV(RAND(),INDEX($D$4:$I$15,N$3,5),INDEX($D$4:$I$15,N$3,6))*(INDEX($D$4:$I$15,N$3,2)-INDEX($D$4:$I$15,N$3,1))</f>
        <v>146.90535389658734</v>
      </c>
      <c r="O714" cm="1">
        <f t="array" aca="1" ref="O714" ca="1">INDEX($D$4:$I$15,O$3,1)+BETAINV(RAND(),INDEX($D$4:$I$15,O$3,5),INDEX($D$4:$I$15,O$3,6))*(INDEX($D$4:$I$15,O$3,2)-INDEX($D$4:$I$15,O$3,1))</f>
        <v>48.305245680445722</v>
      </c>
      <c r="P714" cm="1">
        <f t="array" aca="1" ref="P714" ca="1">INDEX($D$4:$I$15,P$3,1)+BETAINV(RAND(),INDEX($D$4:$I$15,P$3,5),INDEX($D$4:$I$15,P$3,6))*(INDEX($D$4:$I$15,P$3,2)-INDEX($D$4:$I$15,P$3,1))</f>
        <v>722.84655994375521</v>
      </c>
      <c r="Q714" cm="1">
        <f t="array" aca="1" ref="Q714" ca="1">INDEX($D$4:$I$15,Q$3,1)+BETAINV(RAND(),INDEX($D$4:$I$15,Q$3,5),INDEX($D$4:$I$15,Q$3,6))*(INDEX($D$4:$I$15,Q$3,2)-INDEX($D$4:$I$15,Q$3,1))</f>
        <v>178.06096884012788</v>
      </c>
      <c r="R714" cm="1">
        <f t="array" aca="1" ref="R714" ca="1">INDEX($D$4:$I$15,R$3,1)+BETAINV(RAND(),INDEX($D$4:$I$15,R$3,5),INDEX($D$4:$I$15,R$3,6))*(INDEX($D$4:$I$15,R$3,2)-INDEX($D$4:$I$15,R$3,1))</f>
        <v>557.57864198708137</v>
      </c>
      <c r="S714" cm="1">
        <f t="array" aca="1" ref="S714" ca="1">INDEX($D$4:$I$15,S$3,1)+BETAINV(RAND(),INDEX($D$4:$I$15,S$3,5),INDEX($D$4:$I$15,S$3,6))*(INDEX($D$4:$I$15,S$3,2)-INDEX($D$4:$I$15,S$3,1))</f>
        <v>725.2067531808367</v>
      </c>
      <c r="T714" cm="1">
        <f t="array" aca="1" ref="T714" ca="1">INDEX($D$4:$I$15,T$3,1)+BETAINV(RAND(),INDEX($D$4:$I$15,T$3,5),INDEX($D$4:$I$15,T$3,6))*(INDEX($D$4:$I$15,T$3,2)-INDEX($D$4:$I$15,T$3,1))</f>
        <v>783.79050764573174</v>
      </c>
      <c r="U714" cm="1">
        <f t="array" aca="1" ref="U714" ca="1">INDEX($D$4:$I$15,U$3,1)+BETAINV(RAND(),INDEX($D$4:$I$15,U$3,5),INDEX($D$4:$I$15,U$3,6))*(INDEX($D$4:$I$15,U$3,2)-INDEX($D$4:$I$15,U$3,1))</f>
        <v>271.28154291550743</v>
      </c>
      <c r="V714" cm="1">
        <f t="array" aca="1" ref="V714" ca="1">INDEX($D$4:$I$15,V$3,1)+BETAINV(RAND(),INDEX($D$4:$I$15,V$3,5),INDEX($D$4:$I$15,V$3,6))*(INDEX($D$4:$I$15,V$3,2)-INDEX($D$4:$I$15,V$3,1))</f>
        <v>94.103311740267344</v>
      </c>
      <c r="W714" cm="1">
        <f t="array" aca="1" ref="W714" ca="1">INDEX($D$4:$I$15,W$3,1)+BETAINV(RAND(),INDEX($D$4:$I$15,W$3,5),INDEX($D$4:$I$15,W$3,6))*(INDEX($D$4:$I$15,W$3,2)-INDEX($D$4:$I$15,W$3,1))</f>
        <v>391.68171044428334</v>
      </c>
      <c r="X714" cm="1">
        <f t="array" aca="1" ref="X714" ca="1">INDEX($D$4:$I$15,X$3,1)+BETAINV(RAND(),INDEX($D$4:$I$15,X$3,5),INDEX($D$4:$I$15,X$3,6))*(INDEX($D$4:$I$15,X$3,2)-INDEX($D$4:$I$15,X$3,1))</f>
        <v>1706.5480102346683</v>
      </c>
      <c r="Z714">
        <v>711</v>
      </c>
      <c r="AA714" cm="1">
        <f t="array" aca="1" ref="AA714" ca="1">INDEX($D$20:$I$31,AA$3,1)+BETAINV(RAND(),INDEX($D$20:$I$31,AA$3,5),INDEX($D$20:$I$31,AA$3,6))*(INDEX($D$20:$I$31,AA$3,2)-INDEX($D$20:$I$31,AA$3,1))</f>
        <v>107.61148258984328</v>
      </c>
      <c r="AB714" cm="1">
        <f t="array" aca="1" ref="AB714" ca="1">INDEX($D$20:$I$31,AB$3,1)+BETAINV(RAND(),INDEX($D$20:$I$31,AB$3,5),INDEX($D$20:$I$31,AB$3,6))*(INDEX($D$20:$I$31,AB$3,2)-INDEX($D$20:$I$31,AB$3,1))</f>
        <v>94.561552816905419</v>
      </c>
      <c r="AC714" cm="1">
        <f t="array" aca="1" ref="AC714" ca="1">INDEX($D$20:$I$31,AC$3,1)+BETAINV(RAND(),INDEX($D$20:$I$31,AC$3,5),INDEX($D$20:$I$31,AC$3,6))*(INDEX($D$20:$I$31,AC$3,2)-INDEX($D$20:$I$31,AC$3,1))</f>
        <v>103.06405356092111</v>
      </c>
      <c r="AD714" cm="1">
        <f t="array" aca="1" ref="AD714" ca="1">INDEX($D$20:$I$31,AD$3,1)+BETAINV(RAND(),INDEX($D$20:$I$31,AD$3,5),INDEX($D$20:$I$31,AD$3,6))*(INDEX($D$20:$I$31,AD$3,2)-INDEX($D$20:$I$31,AD$3,1))</f>
        <v>522.95189811009038</v>
      </c>
      <c r="AE714" cm="1">
        <f t="array" aca="1" ref="AE714" ca="1">INDEX($D$20:$I$31,AE$3,1)+BETAINV(RAND(),INDEX($D$20:$I$31,AE$3,5),INDEX($D$20:$I$31,AE$3,6))*(INDEX($D$20:$I$31,AE$3,2)-INDEX($D$20:$I$31,AE$3,1))</f>
        <v>325.90496793994566</v>
      </c>
      <c r="AF714" cm="1">
        <f t="array" aca="1" ref="AF714" ca="1">INDEX($D$20:$I$31,AF$3,1)+BETAINV(RAND(),INDEX($D$20:$I$31,AF$3,5),INDEX($D$20:$I$31,AF$3,6))*(INDEX($D$20:$I$31,AF$3,2)-INDEX($D$20:$I$31,AF$3,1))</f>
        <v>171.95869051711585</v>
      </c>
      <c r="AG714" cm="1">
        <f t="array" aca="1" ref="AG714" ca="1">INDEX($D$20:$I$31,AG$3,1)+BETAINV(RAND(),INDEX($D$20:$I$31,AG$3,5),INDEX($D$20:$I$31,AG$3,6))*(INDEX($D$20:$I$31,AG$3,2)-INDEX($D$20:$I$31,AG$3,1))</f>
        <v>802.23167937337564</v>
      </c>
      <c r="AH714" cm="1">
        <f t="array" aca="1" ref="AH714" ca="1">INDEX($D$20:$I$31,AH$3,1)+BETAINV(RAND(),INDEX($D$20:$I$31,AH$3,5),INDEX($D$20:$I$31,AH$3,6))*(INDEX($D$20:$I$31,AH$3,2)-INDEX($D$20:$I$31,AH$3,1))</f>
        <v>780.25048308896953</v>
      </c>
      <c r="AI714" cm="1">
        <f t="array" aca="1" ref="AI714" ca="1">INDEX($D$20:$I$31,AI$3,1)+BETAINV(RAND(),INDEX($D$20:$I$31,AI$3,5),INDEX($D$20:$I$31,AI$3,6))*(INDEX($D$20:$I$31,AI$3,2)-INDEX($D$20:$I$31,AI$3,1))</f>
        <v>399.73490841212714</v>
      </c>
      <c r="AJ714" cm="1">
        <f t="array" aca="1" ref="AJ714" ca="1">INDEX($D$20:$I$31,AJ$3,1)+BETAINV(RAND(),INDEX($D$20:$I$31,AJ$3,5),INDEX($D$20:$I$31,AJ$3,6))*(INDEX($D$20:$I$31,AJ$3,2)-INDEX($D$20:$I$31,AJ$3,1))</f>
        <v>230.08900058085544</v>
      </c>
      <c r="AK714" cm="1">
        <f t="array" aca="1" ref="AK714" ca="1">INDEX($D$20:$I$31,AK$3,1)+BETAINV(RAND(),INDEX($D$20:$I$31,AK$3,5),INDEX($D$20:$I$31,AK$3,6))*(INDEX($D$20:$I$31,AK$3,2)-INDEX($D$20:$I$31,AK$3,1))</f>
        <v>283.08917784996811</v>
      </c>
      <c r="AL714" cm="1">
        <f t="array" aca="1" ref="AL714" ca="1">INDEX($D$20:$I$31,AL$3,1)+BETAINV(RAND(),INDEX($D$20:$I$31,AL$3,5),INDEX($D$20:$I$31,AL$3,6))*(INDEX($D$20:$I$31,AL$3,2)-INDEX($D$20:$I$31,AL$3,1))</f>
        <v>464.42014890581879</v>
      </c>
      <c r="AN714">
        <v>711</v>
      </c>
      <c r="AO714" s="13" cm="1">
        <f t="array" aca="1" ref="AO714" ca="1">INDEX($D$36:$I$47,AO$3,1)+BETAINV(RAND(),INDEX($D$36:$I$47,AO$3,5),INDEX($D$36:$I$47,AO$3,6))*(INDEX($D$36:$I$47,AO$3,2)-INDEX($D$36:$I$47,AO$3,1))</f>
        <v>107.16313028314839</v>
      </c>
      <c r="AP714" s="13" cm="1">
        <f t="array" aca="1" ref="AP714" ca="1">INDEX($D$36:$I$47,AP$3,1)+BETAINV(RAND(),INDEX($D$36:$I$47,AP$3,5),INDEX($D$36:$I$47,AP$3,6))*(INDEX($D$36:$I$47,AP$3,2)-INDEX($D$36:$I$47,AP$3,1))</f>
        <v>95.243291377563111</v>
      </c>
      <c r="AQ714" s="13" cm="1">
        <f t="array" aca="1" ref="AQ714" ca="1">INDEX($D$36:$I$47,AQ$3,1)+BETAINV(RAND(),INDEX($D$36:$I$47,AQ$3,5),INDEX($D$36:$I$47,AQ$3,6))*(INDEX($D$36:$I$47,AQ$3,2)-INDEX($D$36:$I$47,AQ$3,1))</f>
        <v>214.9472175516571</v>
      </c>
      <c r="AR714" s="13" cm="1">
        <f t="array" aca="1" ref="AR714" ca="1">INDEX($D$36:$I$47,AR$3,1)+BETAINV(RAND(),INDEX($D$36:$I$47,AR$3,5),INDEX($D$36:$I$47,AR$3,6))*(INDEX($D$36:$I$47,AR$3,2)-INDEX($D$36:$I$47,AR$3,1))</f>
        <v>267.6230391336012</v>
      </c>
      <c r="AS714" s="13" cm="1">
        <f t="array" aca="1" ref="AS714" ca="1">INDEX($D$36:$I$47,AS$3,1)+BETAINV(RAND(),INDEX($D$36:$I$47,AS$3,5),INDEX($D$36:$I$47,AS$3,6))*(INDEX($D$36:$I$47,AS$3,2)-INDEX($D$36:$I$47,AS$3,1))</f>
        <v>564.94383859008371</v>
      </c>
      <c r="AT714" s="13" cm="1">
        <f t="array" aca="1" ref="AT714" ca="1">INDEX($D$36:$I$47,AT$3,1)+BETAINV(RAND(),INDEX($D$36:$I$47,AT$3,5),INDEX($D$36:$I$47,AT$3,6))*(INDEX($D$36:$I$47,AT$3,2)-INDEX($D$36:$I$47,AT$3,1))</f>
        <v>171.25836607159783</v>
      </c>
      <c r="AU714" s="13" cm="1">
        <f t="array" aca="1" ref="AU714" ca="1">INDEX($D$36:$I$47,AU$3,1)+BETAINV(RAND(),INDEX($D$36:$I$47,AU$3,5),INDEX($D$36:$I$47,AU$3,6))*(INDEX($D$36:$I$47,AU$3,2)-INDEX($D$36:$I$47,AU$3,1))</f>
        <v>284.01260615629423</v>
      </c>
      <c r="AV714" s="13" cm="1">
        <f t="array" aca="1" ref="AV714" ca="1">INDEX($D$36:$I$47,AV$3,1)+BETAINV(RAND(),INDEX($D$36:$I$47,AV$3,5),INDEX($D$36:$I$47,AV$3,6))*(INDEX($D$36:$I$47,AV$3,2)-INDEX($D$36:$I$47,AV$3,1))</f>
        <v>645.42922152560175</v>
      </c>
      <c r="AW714" s="13" cm="1">
        <f t="array" aca="1" ref="AW714" ca="1">INDEX($D$36:$I$47,AW$3,1)+BETAINV(RAND(),INDEX($D$36:$I$47,AW$3,5),INDEX($D$36:$I$47,AW$3,6))*(INDEX($D$36:$I$47,AW$3,2)-INDEX($D$36:$I$47,AW$3,1))</f>
        <v>508.894855216454</v>
      </c>
      <c r="AX714" s="13" cm="1">
        <f t="array" aca="1" ref="AX714" ca="1">INDEX($D$36:$I$47,AX$3,1)+BETAINV(RAND(),INDEX($D$36:$I$47,AX$3,5),INDEX($D$36:$I$47,AX$3,6))*(INDEX($D$36:$I$47,AX$3,2)-INDEX($D$36:$I$47,AX$3,1))</f>
        <v>412.88835185662981</v>
      </c>
      <c r="AY714" s="13" cm="1">
        <f t="array" aca="1" ref="AY714" ca="1">INDEX($D$36:$I$47,AY$3,1)+BETAINV(RAND(),INDEX($D$36:$I$47,AY$3,5),INDEX($D$36:$I$47,AY$3,6))*(INDEX($D$36:$I$47,AY$3,2)-INDEX($D$36:$I$47,AY$3,1))</f>
        <v>162.71830752941221</v>
      </c>
      <c r="AZ714" s="13" cm="1">
        <f t="array" aca="1" ref="AZ714" ca="1">INDEX($D$36:$I$47,AZ$3,1)+BETAINV(RAND(),INDEX($D$36:$I$47,AZ$3,5),INDEX($D$36:$I$47,AZ$3,6))*(INDEX($D$36:$I$47,AZ$3,2)-INDEX($D$36:$I$47,AZ$3,1))</f>
        <v>468.08085114377843</v>
      </c>
      <c r="BC714">
        <v>711</v>
      </c>
      <c r="BD714" cm="1">
        <f t="array" aca="1" ref="BD714" ca="1">INDEX($D$52:$I$63,BD$3,1)+BETAINV(RAND(),INDEX($D$52:$I$63,BD$3,5),INDEX($D$52:$I$63,BD$3,6))*(INDEX($D$52:$I$63,BD$3,2)-INDEX(D$52:I$63,BD$3,1))</f>
        <v>56.378215452853468</v>
      </c>
      <c r="BE714" cm="1">
        <f t="array" aca="1" ref="BE714" ca="1">INDEX($D$52:$I$63,BE$3,1)+BETAINV(RAND(),INDEX($D$52:$I$63,BE$3,5),INDEX($D$52:$I$63,BE$3,6))*(INDEX($D$52:$I$63,BE$3,2)-INDEX(E$52:J$63,BE$3,1))</f>
        <v>47.52000000000001</v>
      </c>
      <c r="BF714" cm="1">
        <f t="array" aca="1" ref="BF714" ca="1">INDEX($D$52:$I$63,BF$3,1)+BETAINV(RAND(),INDEX($D$52:$I$63,BF$3,5),INDEX($D$52:$I$63,BF$3,6))*(INDEX($D$52:$I$63,BF$3,2)-INDEX(F$52:K$63,BF$3,1))</f>
        <v>34.288694936092007</v>
      </c>
      <c r="BG714" cm="1">
        <f t="array" aca="1" ref="BG714" ca="1">INDEX($D$52:$I$63,BG$3,1)+BETAINV(RAND(),INDEX($D$52:$I$63,BG$3,5),INDEX($D$52:$I$63,BG$3,6))*(INDEX($D$52:$I$63,BG$3,2)-INDEX(G$52:L$63,BG$3,1))</f>
        <v>273.40351016138709</v>
      </c>
      <c r="BH714" cm="1">
        <f t="array" aca="1" ref="BH714" ca="1">INDEX($D$52:$I$63,BH$3,1)+BETAINV(RAND(),INDEX($D$52:$I$63,BH$3,5),INDEX($D$52:$I$63,BH$3,6))*(INDEX($D$52:$I$63,BH$3,2)-INDEX(H$52:M$63,BH$3,1))</f>
        <v>203.04023984709181</v>
      </c>
      <c r="BI714" cm="1">
        <f t="array" aca="1" ref="BI714" ca="1">INDEX($D$52:$I$63,BI$3,1)+BETAINV(RAND(),INDEX($D$52:$I$63,BI$3,5),INDEX($D$52:$I$63,BI$3,6))*(INDEX($D$52:$I$63,BI$3,2)-INDEX(I$52:N$63,BI$3,1))</f>
        <v>152.05058028575735</v>
      </c>
      <c r="BJ714" cm="1">
        <f t="array" aca="1" ref="BJ714" ca="1">INDEX($D$52:$I$63,BJ$3,1)+BETAINV(RAND(),INDEX($D$52:$I$63,BJ$3,5),INDEX($D$52:$I$63,BJ$3,6))*(INDEX($D$52:$I$63,BJ$3,2)-INDEX(J$52:O$63,BJ$3,1))</f>
        <v>329.70865761476858</v>
      </c>
      <c r="BK714" cm="1">
        <f t="array" aca="1" ref="BK714" ca="1">INDEX($D$52:$I$63,BK$3,1)+BETAINV(RAND(),INDEX($D$52:$I$63,BK$3,5),INDEX($D$52:$I$63,BK$3,6))*(INDEX($D$52:$I$63,BK$3,2)-INDEX(K$52:P$63,BK$3,1))</f>
        <v>474.73688348842461</v>
      </c>
      <c r="BL714" cm="1">
        <f t="array" aca="1" ref="BL714" ca="1">INDEX($D$52:$I$63,BL$3,1)+BETAINV(RAND(),INDEX($D$52:$I$63,BL$3,5),INDEX($D$52:$I$63,BL$3,6))*(INDEX($D$52:$I$63,BL$3,2)-INDEX(L$52:Q$63,BL$3,1))</f>
        <v>340.05426737430628</v>
      </c>
      <c r="BM714" cm="1">
        <f t="array" aca="1" ref="BM714" ca="1">INDEX($D$52:$I$63,BM$3,1)+BETAINV(RAND(),INDEX($D$52:$I$63,BM$3,5),INDEX($D$52:$I$63,BM$3,6))*(INDEX($D$52:$I$63,BM$3,2)-INDEX(M$52:R$63,BM$3,1))</f>
        <v>-48.439401579383002</v>
      </c>
      <c r="BN714" cm="1">
        <f t="array" aca="1" ref="BN714" ca="1">INDEX($D$52:$I$63,BN$3,1)+BETAINV(RAND(),INDEX($D$52:$I$63,BN$3,5),INDEX($D$52:$I$63,BN$3,6))*(INDEX($D$52:$I$63,BN$3,2)-INDEX(N$52:S$63,BN$3,1))</f>
        <v>105.1174180865299</v>
      </c>
      <c r="BO714" cm="1">
        <f t="array" aca="1" ref="BO714" ca="1">INDEX($D$52:$I$63,BO$3,1)+BETAINV(RAND(),INDEX($D$52:$I$63,BO$3,5),INDEX($D$52:$I$63,BO$3,6))*(INDEX($D$52:$I$63,BO$3,2)-INDEX(O$52:T$63,BO$3,1))</f>
        <v>470.68241064443561</v>
      </c>
    </row>
    <row r="715" spans="12:67" x14ac:dyDescent="0.25">
      <c r="L715">
        <v>712</v>
      </c>
      <c r="M715" cm="1">
        <f t="array" aca="1" ref="M715" ca="1">INDEX($D$4:$I$15,M$3,1)+BETAINV(RAND(),INDEX($D$4:$I$15,M$3,5),INDEX($D$4:$I$15,M$3,6))*(INDEX($D$4:$I$15,M$3,2)-INDEX($D$4:$I$15,M$3,1))</f>
        <v>308.77064029387543</v>
      </c>
      <c r="N715" cm="1">
        <f t="array" aca="1" ref="N715" ca="1">INDEX($D$4:$I$15,N$3,1)+BETAINV(RAND(),INDEX($D$4:$I$15,N$3,5),INDEX($D$4:$I$15,N$3,6))*(INDEX($D$4:$I$15,N$3,2)-INDEX($D$4:$I$15,N$3,1))</f>
        <v>170.79512492963769</v>
      </c>
      <c r="O715" cm="1">
        <f t="array" aca="1" ref="O715" ca="1">INDEX($D$4:$I$15,O$3,1)+BETAINV(RAND(),INDEX($D$4:$I$15,O$3,5),INDEX($D$4:$I$15,O$3,6))*(INDEX($D$4:$I$15,O$3,2)-INDEX($D$4:$I$15,O$3,1))</f>
        <v>43.825480460529064</v>
      </c>
      <c r="P715" cm="1">
        <f t="array" aca="1" ref="P715" ca="1">INDEX($D$4:$I$15,P$3,1)+BETAINV(RAND(),INDEX($D$4:$I$15,P$3,5),INDEX($D$4:$I$15,P$3,6))*(INDEX($D$4:$I$15,P$3,2)-INDEX($D$4:$I$15,P$3,1))</f>
        <v>674.39179428936791</v>
      </c>
      <c r="Q715" cm="1">
        <f t="array" aca="1" ref="Q715" ca="1">INDEX($D$4:$I$15,Q$3,1)+BETAINV(RAND(),INDEX($D$4:$I$15,Q$3,5),INDEX($D$4:$I$15,Q$3,6))*(INDEX($D$4:$I$15,Q$3,2)-INDEX($D$4:$I$15,Q$3,1))</f>
        <v>174.05393764787388</v>
      </c>
      <c r="R715" cm="1">
        <f t="array" aca="1" ref="R715" ca="1">INDEX($D$4:$I$15,R$3,1)+BETAINV(RAND(),INDEX($D$4:$I$15,R$3,5),INDEX($D$4:$I$15,R$3,6))*(INDEX($D$4:$I$15,R$3,2)-INDEX($D$4:$I$15,R$3,1))</f>
        <v>499.8468837070659</v>
      </c>
      <c r="S715" cm="1">
        <f t="array" aca="1" ref="S715" ca="1">INDEX($D$4:$I$15,S$3,1)+BETAINV(RAND(),INDEX($D$4:$I$15,S$3,5),INDEX($D$4:$I$15,S$3,6))*(INDEX($D$4:$I$15,S$3,2)-INDEX($D$4:$I$15,S$3,1))</f>
        <v>695.48694299901808</v>
      </c>
      <c r="T715" cm="1">
        <f t="array" aca="1" ref="T715" ca="1">INDEX($D$4:$I$15,T$3,1)+BETAINV(RAND(),INDEX($D$4:$I$15,T$3,5),INDEX($D$4:$I$15,T$3,6))*(INDEX($D$4:$I$15,T$3,2)-INDEX($D$4:$I$15,T$3,1))</f>
        <v>789.40432980108619</v>
      </c>
      <c r="U715" cm="1">
        <f t="array" aca="1" ref="U715" ca="1">INDEX($D$4:$I$15,U$3,1)+BETAINV(RAND(),INDEX($D$4:$I$15,U$3,5),INDEX($D$4:$I$15,U$3,6))*(INDEX($D$4:$I$15,U$3,2)-INDEX($D$4:$I$15,U$3,1))</f>
        <v>263.33083745290122</v>
      </c>
      <c r="V715" cm="1">
        <f t="array" aca="1" ref="V715" ca="1">INDEX($D$4:$I$15,V$3,1)+BETAINV(RAND(),INDEX($D$4:$I$15,V$3,5),INDEX($D$4:$I$15,V$3,6))*(INDEX($D$4:$I$15,V$3,2)-INDEX($D$4:$I$15,V$3,1))</f>
        <v>107.12422341089319</v>
      </c>
      <c r="W715" cm="1">
        <f t="array" aca="1" ref="W715" ca="1">INDEX($D$4:$I$15,W$3,1)+BETAINV(RAND(),INDEX($D$4:$I$15,W$3,5),INDEX($D$4:$I$15,W$3,6))*(INDEX($D$4:$I$15,W$3,2)-INDEX($D$4:$I$15,W$3,1))</f>
        <v>348.96891305560223</v>
      </c>
      <c r="X715" cm="1">
        <f t="array" aca="1" ref="X715" ca="1">INDEX($D$4:$I$15,X$3,1)+BETAINV(RAND(),INDEX($D$4:$I$15,X$3,5),INDEX($D$4:$I$15,X$3,6))*(INDEX($D$4:$I$15,X$3,2)-INDEX($D$4:$I$15,X$3,1))</f>
        <v>1661.6560486248909</v>
      </c>
      <c r="Z715">
        <v>712</v>
      </c>
      <c r="AA715" cm="1">
        <f t="array" aca="1" ref="AA715" ca="1">INDEX($D$20:$I$31,AA$3,1)+BETAINV(RAND(),INDEX($D$20:$I$31,AA$3,5),INDEX($D$20:$I$31,AA$3,6))*(INDEX($D$20:$I$31,AA$3,2)-INDEX($D$20:$I$31,AA$3,1))</f>
        <v>119.51973505493881</v>
      </c>
      <c r="AB715" cm="1">
        <f t="array" aca="1" ref="AB715" ca="1">INDEX($D$20:$I$31,AB$3,1)+BETAINV(RAND(),INDEX($D$20:$I$31,AB$3,5),INDEX($D$20:$I$31,AB$3,6))*(INDEX($D$20:$I$31,AB$3,2)-INDEX($D$20:$I$31,AB$3,1))</f>
        <v>87.368422616621203</v>
      </c>
      <c r="AC715" cm="1">
        <f t="array" aca="1" ref="AC715" ca="1">INDEX($D$20:$I$31,AC$3,1)+BETAINV(RAND(),INDEX($D$20:$I$31,AC$3,5),INDEX($D$20:$I$31,AC$3,6))*(INDEX($D$20:$I$31,AC$3,2)-INDEX($D$20:$I$31,AC$3,1))</f>
        <v>105.15334224447312</v>
      </c>
      <c r="AD715" cm="1">
        <f t="array" aca="1" ref="AD715" ca="1">INDEX($D$20:$I$31,AD$3,1)+BETAINV(RAND(),INDEX($D$20:$I$31,AD$3,5),INDEX($D$20:$I$31,AD$3,6))*(INDEX($D$20:$I$31,AD$3,2)-INDEX($D$20:$I$31,AD$3,1))</f>
        <v>468.60594615405535</v>
      </c>
      <c r="AE715" cm="1">
        <f t="array" aca="1" ref="AE715" ca="1">INDEX($D$20:$I$31,AE$3,1)+BETAINV(RAND(),INDEX($D$20:$I$31,AE$3,5),INDEX($D$20:$I$31,AE$3,6))*(INDEX($D$20:$I$31,AE$3,2)-INDEX($D$20:$I$31,AE$3,1))</f>
        <v>277.45777833312781</v>
      </c>
      <c r="AF715" cm="1">
        <f t="array" aca="1" ref="AF715" ca="1">INDEX($D$20:$I$31,AF$3,1)+BETAINV(RAND(),INDEX($D$20:$I$31,AF$3,5),INDEX($D$20:$I$31,AF$3,6))*(INDEX($D$20:$I$31,AF$3,2)-INDEX($D$20:$I$31,AF$3,1))</f>
        <v>185.80186848278194</v>
      </c>
      <c r="AG715" cm="1">
        <f t="array" aca="1" ref="AG715" ca="1">INDEX($D$20:$I$31,AG$3,1)+BETAINV(RAND(),INDEX($D$20:$I$31,AG$3,5),INDEX($D$20:$I$31,AG$3,6))*(INDEX($D$20:$I$31,AG$3,2)-INDEX($D$20:$I$31,AG$3,1))</f>
        <v>838.37578696497872</v>
      </c>
      <c r="AH715" cm="1">
        <f t="array" aca="1" ref="AH715" ca="1">INDEX($D$20:$I$31,AH$3,1)+BETAINV(RAND(),INDEX($D$20:$I$31,AH$3,5),INDEX($D$20:$I$31,AH$3,6))*(INDEX($D$20:$I$31,AH$3,2)-INDEX($D$20:$I$31,AH$3,1))</f>
        <v>710.48949108307693</v>
      </c>
      <c r="AI715" cm="1">
        <f t="array" aca="1" ref="AI715" ca="1">INDEX($D$20:$I$31,AI$3,1)+BETAINV(RAND(),INDEX($D$20:$I$31,AI$3,5),INDEX($D$20:$I$31,AI$3,6))*(INDEX($D$20:$I$31,AI$3,2)-INDEX($D$20:$I$31,AI$3,1))</f>
        <v>421.94795702202356</v>
      </c>
      <c r="AJ715" cm="1">
        <f t="array" aca="1" ref="AJ715" ca="1">INDEX($D$20:$I$31,AJ$3,1)+BETAINV(RAND(),INDEX($D$20:$I$31,AJ$3,5),INDEX($D$20:$I$31,AJ$3,6))*(INDEX($D$20:$I$31,AJ$3,2)-INDEX($D$20:$I$31,AJ$3,1))</f>
        <v>239.34226671748405</v>
      </c>
      <c r="AK715" cm="1">
        <f t="array" aca="1" ref="AK715" ca="1">INDEX($D$20:$I$31,AK$3,1)+BETAINV(RAND(),INDEX($D$20:$I$31,AK$3,5),INDEX($D$20:$I$31,AK$3,6))*(INDEX($D$20:$I$31,AK$3,2)-INDEX($D$20:$I$31,AK$3,1))</f>
        <v>223.84249636576934</v>
      </c>
      <c r="AL715" cm="1">
        <f t="array" aca="1" ref="AL715" ca="1">INDEX($D$20:$I$31,AL$3,1)+BETAINV(RAND(),INDEX($D$20:$I$31,AL$3,5),INDEX($D$20:$I$31,AL$3,6))*(INDEX($D$20:$I$31,AL$3,2)-INDEX($D$20:$I$31,AL$3,1))</f>
        <v>438.91230883384441</v>
      </c>
      <c r="AN715">
        <v>712</v>
      </c>
      <c r="AO715" s="13" cm="1">
        <f t="array" aca="1" ref="AO715" ca="1">INDEX($D$36:$I$47,AO$3,1)+BETAINV(RAND(),INDEX($D$36:$I$47,AO$3,5),INDEX($D$36:$I$47,AO$3,6))*(INDEX($D$36:$I$47,AO$3,2)-INDEX($D$36:$I$47,AO$3,1))</f>
        <v>102.84881640393959</v>
      </c>
      <c r="AP715" s="13" cm="1">
        <f t="array" aca="1" ref="AP715" ca="1">INDEX($D$36:$I$47,AP$3,1)+BETAINV(RAND(),INDEX($D$36:$I$47,AP$3,5),INDEX($D$36:$I$47,AP$3,6))*(INDEX($D$36:$I$47,AP$3,2)-INDEX($D$36:$I$47,AP$3,1))</f>
        <v>103.05628292409931</v>
      </c>
      <c r="AQ715" s="13" cm="1">
        <f t="array" aca="1" ref="AQ715" ca="1">INDEX($D$36:$I$47,AQ$3,1)+BETAINV(RAND(),INDEX($D$36:$I$47,AQ$3,5),INDEX($D$36:$I$47,AQ$3,6))*(INDEX($D$36:$I$47,AQ$3,2)-INDEX($D$36:$I$47,AQ$3,1))</f>
        <v>228.69916104263845</v>
      </c>
      <c r="AR715" s="13" cm="1">
        <f t="array" aca="1" ref="AR715" ca="1">INDEX($D$36:$I$47,AR$3,1)+BETAINV(RAND(),INDEX($D$36:$I$47,AR$3,5),INDEX($D$36:$I$47,AR$3,6))*(INDEX($D$36:$I$47,AR$3,2)-INDEX($D$36:$I$47,AR$3,1))</f>
        <v>286.96399376048169</v>
      </c>
      <c r="AS715" s="13" cm="1">
        <f t="array" aca="1" ref="AS715" ca="1">INDEX($D$36:$I$47,AS$3,1)+BETAINV(RAND(),INDEX($D$36:$I$47,AS$3,5),INDEX($D$36:$I$47,AS$3,6))*(INDEX($D$36:$I$47,AS$3,2)-INDEX($D$36:$I$47,AS$3,1))</f>
        <v>538.55344772589388</v>
      </c>
      <c r="AT715" s="13" cm="1">
        <f t="array" aca="1" ref="AT715" ca="1">INDEX($D$36:$I$47,AT$3,1)+BETAINV(RAND(),INDEX($D$36:$I$47,AT$3,5),INDEX($D$36:$I$47,AT$3,6))*(INDEX($D$36:$I$47,AT$3,2)-INDEX($D$36:$I$47,AT$3,1))</f>
        <v>178.33751893197677</v>
      </c>
      <c r="AU715" s="13" cm="1">
        <f t="array" aca="1" ref="AU715" ca="1">INDEX($D$36:$I$47,AU$3,1)+BETAINV(RAND(),INDEX($D$36:$I$47,AU$3,5),INDEX($D$36:$I$47,AU$3,6))*(INDEX($D$36:$I$47,AU$3,2)-INDEX($D$36:$I$47,AU$3,1))</f>
        <v>259.68372250853258</v>
      </c>
      <c r="AV715" s="13" cm="1">
        <f t="array" aca="1" ref="AV715" ca="1">INDEX($D$36:$I$47,AV$3,1)+BETAINV(RAND(),INDEX($D$36:$I$47,AV$3,5),INDEX($D$36:$I$47,AV$3,6))*(INDEX($D$36:$I$47,AV$3,2)-INDEX($D$36:$I$47,AV$3,1))</f>
        <v>607.88905450116272</v>
      </c>
      <c r="AW715" s="13" cm="1">
        <f t="array" aca="1" ref="AW715" ca="1">INDEX($D$36:$I$47,AW$3,1)+BETAINV(RAND(),INDEX($D$36:$I$47,AW$3,5),INDEX($D$36:$I$47,AW$3,6))*(INDEX($D$36:$I$47,AW$3,2)-INDEX($D$36:$I$47,AW$3,1))</f>
        <v>489.58032453619774</v>
      </c>
      <c r="AX715" s="13" cm="1">
        <f t="array" aca="1" ref="AX715" ca="1">INDEX($D$36:$I$47,AX$3,1)+BETAINV(RAND(),INDEX($D$36:$I$47,AX$3,5),INDEX($D$36:$I$47,AX$3,6))*(INDEX($D$36:$I$47,AX$3,2)-INDEX($D$36:$I$47,AX$3,1))</f>
        <v>410.52595639922316</v>
      </c>
      <c r="AY715" s="13" cm="1">
        <f t="array" aca="1" ref="AY715" ca="1">INDEX($D$36:$I$47,AY$3,1)+BETAINV(RAND(),INDEX($D$36:$I$47,AY$3,5),INDEX($D$36:$I$47,AY$3,6))*(INDEX($D$36:$I$47,AY$3,2)-INDEX($D$36:$I$47,AY$3,1))</f>
        <v>149.26239774315479</v>
      </c>
      <c r="AZ715" s="13" cm="1">
        <f t="array" aca="1" ref="AZ715" ca="1">INDEX($D$36:$I$47,AZ$3,1)+BETAINV(RAND(),INDEX($D$36:$I$47,AZ$3,5),INDEX($D$36:$I$47,AZ$3,6))*(INDEX($D$36:$I$47,AZ$3,2)-INDEX($D$36:$I$47,AZ$3,1))</f>
        <v>407.17751853489318</v>
      </c>
      <c r="BC715">
        <v>712</v>
      </c>
      <c r="BD715" cm="1">
        <f t="array" aca="1" ref="BD715" ca="1">INDEX($D$52:$I$63,BD$3,1)+BETAINV(RAND(),INDEX($D$52:$I$63,BD$3,5),INDEX($D$52:$I$63,BD$3,6))*(INDEX($D$52:$I$63,BD$3,2)-INDEX(D$52:I$63,BD$3,1))</f>
        <v>60.440892096934235</v>
      </c>
      <c r="BE715" cm="1">
        <f t="array" aca="1" ref="BE715" ca="1">INDEX($D$52:$I$63,BE$3,1)+BETAINV(RAND(),INDEX($D$52:$I$63,BE$3,5),INDEX($D$52:$I$63,BE$3,6))*(INDEX($D$52:$I$63,BE$3,2)-INDEX(E$52:J$63,BE$3,1))</f>
        <v>47.52000000000001</v>
      </c>
      <c r="BF715" cm="1">
        <f t="array" aca="1" ref="BF715" ca="1">INDEX($D$52:$I$63,BF$3,1)+BETAINV(RAND(),INDEX($D$52:$I$63,BF$3,5),INDEX($D$52:$I$63,BF$3,6))*(INDEX($D$52:$I$63,BF$3,2)-INDEX(F$52:K$63,BF$3,1))</f>
        <v>33.846878730222564</v>
      </c>
      <c r="BG715" cm="1">
        <f t="array" aca="1" ref="BG715" ca="1">INDEX($D$52:$I$63,BG$3,1)+BETAINV(RAND(),INDEX($D$52:$I$63,BG$3,5),INDEX($D$52:$I$63,BG$3,6))*(INDEX($D$52:$I$63,BG$3,2)-INDEX(G$52:L$63,BG$3,1))</f>
        <v>269.39157335670347</v>
      </c>
      <c r="BH715" cm="1">
        <f t="array" aca="1" ref="BH715" ca="1">INDEX($D$52:$I$63,BH$3,1)+BETAINV(RAND(),INDEX($D$52:$I$63,BH$3,5),INDEX($D$52:$I$63,BH$3,6))*(INDEX($D$52:$I$63,BH$3,2)-INDEX(H$52:M$63,BH$3,1))</f>
        <v>215.9350343382001</v>
      </c>
      <c r="BI715" cm="1">
        <f t="array" aca="1" ref="BI715" ca="1">INDEX($D$52:$I$63,BI$3,1)+BETAINV(RAND(),INDEX($D$52:$I$63,BI$3,5),INDEX($D$52:$I$63,BI$3,6))*(INDEX($D$52:$I$63,BI$3,2)-INDEX(I$52:N$63,BI$3,1))</f>
        <v>135.47923521986098</v>
      </c>
      <c r="BJ715" cm="1">
        <f t="array" aca="1" ref="BJ715" ca="1">INDEX($D$52:$I$63,BJ$3,1)+BETAINV(RAND(),INDEX($D$52:$I$63,BJ$3,5),INDEX($D$52:$I$63,BJ$3,6))*(INDEX($D$52:$I$63,BJ$3,2)-INDEX(J$52:O$63,BJ$3,1))</f>
        <v>331.45317948584722</v>
      </c>
      <c r="BK715" cm="1">
        <f t="array" aca="1" ref="BK715" ca="1">INDEX($D$52:$I$63,BK$3,1)+BETAINV(RAND(),INDEX($D$52:$I$63,BK$3,5),INDEX($D$52:$I$63,BK$3,6))*(INDEX($D$52:$I$63,BK$3,2)-INDEX(K$52:P$63,BK$3,1))</f>
        <v>446.88130433085666</v>
      </c>
      <c r="BL715" cm="1">
        <f t="array" aca="1" ref="BL715" ca="1">INDEX($D$52:$I$63,BL$3,1)+BETAINV(RAND(),INDEX($D$52:$I$63,BL$3,5),INDEX($D$52:$I$63,BL$3,6))*(INDEX($D$52:$I$63,BL$3,2)-INDEX(L$52:Q$63,BL$3,1))</f>
        <v>277.27707995340461</v>
      </c>
      <c r="BM715" cm="1">
        <f t="array" aca="1" ref="BM715" ca="1">INDEX($D$52:$I$63,BM$3,1)+BETAINV(RAND(),INDEX($D$52:$I$63,BM$3,5),INDEX($D$52:$I$63,BM$3,6))*(INDEX($D$52:$I$63,BM$3,2)-INDEX(M$52:R$63,BM$3,1))</f>
        <v>-25.697621199018869</v>
      </c>
      <c r="BN715" cm="1">
        <f t="array" aca="1" ref="BN715" ca="1">INDEX($D$52:$I$63,BN$3,1)+BETAINV(RAND(),INDEX($D$52:$I$63,BN$3,5),INDEX($D$52:$I$63,BN$3,6))*(INDEX($D$52:$I$63,BN$3,2)-INDEX(N$52:S$63,BN$3,1))</f>
        <v>104.88016549532212</v>
      </c>
      <c r="BO715" cm="1">
        <f t="array" aca="1" ref="BO715" ca="1">INDEX($D$52:$I$63,BO$3,1)+BETAINV(RAND(),INDEX($D$52:$I$63,BO$3,5),INDEX($D$52:$I$63,BO$3,6))*(INDEX($D$52:$I$63,BO$3,2)-INDEX(O$52:T$63,BO$3,1))</f>
        <v>561.47472336208159</v>
      </c>
    </row>
    <row r="716" spans="12:67" x14ac:dyDescent="0.25">
      <c r="L716">
        <v>713</v>
      </c>
      <c r="M716" cm="1">
        <f t="array" aca="1" ref="M716" ca="1">INDEX($D$4:$I$15,M$3,1)+BETAINV(RAND(),INDEX($D$4:$I$15,M$3,5),INDEX($D$4:$I$15,M$3,6))*(INDEX($D$4:$I$15,M$3,2)-INDEX($D$4:$I$15,M$3,1))</f>
        <v>261.06426043940576</v>
      </c>
      <c r="N716" cm="1">
        <f t="array" aca="1" ref="N716" ca="1">INDEX($D$4:$I$15,N$3,1)+BETAINV(RAND(),INDEX($D$4:$I$15,N$3,5),INDEX($D$4:$I$15,N$3,6))*(INDEX($D$4:$I$15,N$3,2)-INDEX($D$4:$I$15,N$3,1))</f>
        <v>162.66303068234299</v>
      </c>
      <c r="O716" cm="1">
        <f t="array" aca="1" ref="O716" ca="1">INDEX($D$4:$I$15,O$3,1)+BETAINV(RAND(),INDEX($D$4:$I$15,O$3,5),INDEX($D$4:$I$15,O$3,6))*(INDEX($D$4:$I$15,O$3,2)-INDEX($D$4:$I$15,O$3,1))</f>
        <v>57.46457421548925</v>
      </c>
      <c r="P716" cm="1">
        <f t="array" aca="1" ref="P716" ca="1">INDEX($D$4:$I$15,P$3,1)+BETAINV(RAND(),INDEX($D$4:$I$15,P$3,5),INDEX($D$4:$I$15,P$3,6))*(INDEX($D$4:$I$15,P$3,2)-INDEX($D$4:$I$15,P$3,1))</f>
        <v>746.07679016167515</v>
      </c>
      <c r="Q716" cm="1">
        <f t="array" aca="1" ref="Q716" ca="1">INDEX($D$4:$I$15,Q$3,1)+BETAINV(RAND(),INDEX($D$4:$I$15,Q$3,5),INDEX($D$4:$I$15,Q$3,6))*(INDEX($D$4:$I$15,Q$3,2)-INDEX($D$4:$I$15,Q$3,1))</f>
        <v>156.16084517350166</v>
      </c>
      <c r="R716" cm="1">
        <f t="array" aca="1" ref="R716" ca="1">INDEX($D$4:$I$15,R$3,1)+BETAINV(RAND(),INDEX($D$4:$I$15,R$3,5),INDEX($D$4:$I$15,R$3,6))*(INDEX($D$4:$I$15,R$3,2)-INDEX($D$4:$I$15,R$3,1))</f>
        <v>487.66840515501747</v>
      </c>
      <c r="S716" cm="1">
        <f t="array" aca="1" ref="S716" ca="1">INDEX($D$4:$I$15,S$3,1)+BETAINV(RAND(),INDEX($D$4:$I$15,S$3,5),INDEX($D$4:$I$15,S$3,6))*(INDEX($D$4:$I$15,S$3,2)-INDEX($D$4:$I$15,S$3,1))</f>
        <v>758.75154699005884</v>
      </c>
      <c r="T716" cm="1">
        <f t="array" aca="1" ref="T716" ca="1">INDEX($D$4:$I$15,T$3,1)+BETAINV(RAND(),INDEX($D$4:$I$15,T$3,5),INDEX($D$4:$I$15,T$3,6))*(INDEX($D$4:$I$15,T$3,2)-INDEX($D$4:$I$15,T$3,1))</f>
        <v>867.96782591458543</v>
      </c>
      <c r="U716" cm="1">
        <f t="array" aca="1" ref="U716" ca="1">INDEX($D$4:$I$15,U$3,1)+BETAINV(RAND(),INDEX($D$4:$I$15,U$3,5),INDEX($D$4:$I$15,U$3,6))*(INDEX($D$4:$I$15,U$3,2)-INDEX($D$4:$I$15,U$3,1))</f>
        <v>303.69865036451102</v>
      </c>
      <c r="V716" cm="1">
        <f t="array" aca="1" ref="V716" ca="1">INDEX($D$4:$I$15,V$3,1)+BETAINV(RAND(),INDEX($D$4:$I$15,V$3,5),INDEX($D$4:$I$15,V$3,6))*(INDEX($D$4:$I$15,V$3,2)-INDEX($D$4:$I$15,V$3,1))</f>
        <v>97.672591983518103</v>
      </c>
      <c r="W716" cm="1">
        <f t="array" aca="1" ref="W716" ca="1">INDEX($D$4:$I$15,W$3,1)+BETAINV(RAND(),INDEX($D$4:$I$15,W$3,5),INDEX($D$4:$I$15,W$3,6))*(INDEX($D$4:$I$15,W$3,2)-INDEX($D$4:$I$15,W$3,1))</f>
        <v>347.22285526649898</v>
      </c>
      <c r="X716" cm="1">
        <f t="array" aca="1" ref="X716" ca="1">INDEX($D$4:$I$15,X$3,1)+BETAINV(RAND(),INDEX($D$4:$I$15,X$3,5),INDEX($D$4:$I$15,X$3,6))*(INDEX($D$4:$I$15,X$3,2)-INDEX($D$4:$I$15,X$3,1))</f>
        <v>1571.9840813407868</v>
      </c>
      <c r="Z716">
        <v>713</v>
      </c>
      <c r="AA716" cm="1">
        <f t="array" aca="1" ref="AA716" ca="1">INDEX($D$20:$I$31,AA$3,1)+BETAINV(RAND(),INDEX($D$20:$I$31,AA$3,5),INDEX($D$20:$I$31,AA$3,6))*(INDEX($D$20:$I$31,AA$3,2)-INDEX($D$20:$I$31,AA$3,1))</f>
        <v>102.3792579907506</v>
      </c>
      <c r="AB716" cm="1">
        <f t="array" aca="1" ref="AB716" ca="1">INDEX($D$20:$I$31,AB$3,1)+BETAINV(RAND(),INDEX($D$20:$I$31,AB$3,5),INDEX($D$20:$I$31,AB$3,6))*(INDEX($D$20:$I$31,AB$3,2)-INDEX($D$20:$I$31,AB$3,1))</f>
        <v>104.98230935053637</v>
      </c>
      <c r="AC716" cm="1">
        <f t="array" aca="1" ref="AC716" ca="1">INDEX($D$20:$I$31,AC$3,1)+BETAINV(RAND(),INDEX($D$20:$I$31,AC$3,5),INDEX($D$20:$I$31,AC$3,6))*(INDEX($D$20:$I$31,AC$3,2)-INDEX($D$20:$I$31,AC$3,1))</f>
        <v>95.449103235053911</v>
      </c>
      <c r="AD716" cm="1">
        <f t="array" aca="1" ref="AD716" ca="1">INDEX($D$20:$I$31,AD$3,1)+BETAINV(RAND(),INDEX($D$20:$I$31,AD$3,5),INDEX($D$20:$I$31,AD$3,6))*(INDEX($D$20:$I$31,AD$3,2)-INDEX($D$20:$I$31,AD$3,1))</f>
        <v>504.40097028028646</v>
      </c>
      <c r="AE716" cm="1">
        <f t="array" aca="1" ref="AE716" ca="1">INDEX($D$20:$I$31,AE$3,1)+BETAINV(RAND(),INDEX($D$20:$I$31,AE$3,5),INDEX($D$20:$I$31,AE$3,6))*(INDEX($D$20:$I$31,AE$3,2)-INDEX($D$20:$I$31,AE$3,1))</f>
        <v>346.29552508721821</v>
      </c>
      <c r="AF716" cm="1">
        <f t="array" aca="1" ref="AF716" ca="1">INDEX($D$20:$I$31,AF$3,1)+BETAINV(RAND(),INDEX($D$20:$I$31,AF$3,5),INDEX($D$20:$I$31,AF$3,6))*(INDEX($D$20:$I$31,AF$3,2)-INDEX($D$20:$I$31,AF$3,1))</f>
        <v>148.11458382306901</v>
      </c>
      <c r="AG716" cm="1">
        <f t="array" aca="1" ref="AG716" ca="1">INDEX($D$20:$I$31,AG$3,1)+BETAINV(RAND(),INDEX($D$20:$I$31,AG$3,5),INDEX($D$20:$I$31,AG$3,6))*(INDEX($D$20:$I$31,AG$3,2)-INDEX($D$20:$I$31,AG$3,1))</f>
        <v>837.187525501148</v>
      </c>
      <c r="AH716" cm="1">
        <f t="array" aca="1" ref="AH716" ca="1">INDEX($D$20:$I$31,AH$3,1)+BETAINV(RAND(),INDEX($D$20:$I$31,AH$3,5),INDEX($D$20:$I$31,AH$3,6))*(INDEX($D$20:$I$31,AH$3,2)-INDEX($D$20:$I$31,AH$3,1))</f>
        <v>636.38980276256746</v>
      </c>
      <c r="AI716" cm="1">
        <f t="array" aca="1" ref="AI716" ca="1">INDEX($D$20:$I$31,AI$3,1)+BETAINV(RAND(),INDEX($D$20:$I$31,AI$3,5),INDEX($D$20:$I$31,AI$3,6))*(INDEX($D$20:$I$31,AI$3,2)-INDEX($D$20:$I$31,AI$3,1))</f>
        <v>484.87159798682001</v>
      </c>
      <c r="AJ716" cm="1">
        <f t="array" aca="1" ref="AJ716" ca="1">INDEX($D$20:$I$31,AJ$3,1)+BETAINV(RAND(),INDEX($D$20:$I$31,AJ$3,5),INDEX($D$20:$I$31,AJ$3,6))*(INDEX($D$20:$I$31,AJ$3,2)-INDEX($D$20:$I$31,AJ$3,1))</f>
        <v>186.50822996081516</v>
      </c>
      <c r="AK716" cm="1">
        <f t="array" aca="1" ref="AK716" ca="1">INDEX($D$20:$I$31,AK$3,1)+BETAINV(RAND(),INDEX($D$20:$I$31,AK$3,5),INDEX($D$20:$I$31,AK$3,6))*(INDEX($D$20:$I$31,AK$3,2)-INDEX($D$20:$I$31,AK$3,1))</f>
        <v>222.17972612897546</v>
      </c>
      <c r="AL716" cm="1">
        <f t="array" aca="1" ref="AL716" ca="1">INDEX($D$20:$I$31,AL$3,1)+BETAINV(RAND(),INDEX($D$20:$I$31,AL$3,5),INDEX($D$20:$I$31,AL$3,6))*(INDEX($D$20:$I$31,AL$3,2)-INDEX($D$20:$I$31,AL$3,1))</f>
        <v>422.46979641431739</v>
      </c>
      <c r="AN716">
        <v>713</v>
      </c>
      <c r="AO716" s="13" cm="1">
        <f t="array" aca="1" ref="AO716" ca="1">INDEX($D$36:$I$47,AO$3,1)+BETAINV(RAND(),INDEX($D$36:$I$47,AO$3,5),INDEX($D$36:$I$47,AO$3,6))*(INDEX($D$36:$I$47,AO$3,2)-INDEX($D$36:$I$47,AO$3,1))</f>
        <v>94.191276977695168</v>
      </c>
      <c r="AP716" s="13" cm="1">
        <f t="array" aca="1" ref="AP716" ca="1">INDEX($D$36:$I$47,AP$3,1)+BETAINV(RAND(),INDEX($D$36:$I$47,AP$3,5),INDEX($D$36:$I$47,AP$3,6))*(INDEX($D$36:$I$47,AP$3,2)-INDEX($D$36:$I$47,AP$3,1))</f>
        <v>104.61764358793886</v>
      </c>
      <c r="AQ716" s="13" cm="1">
        <f t="array" aca="1" ref="AQ716" ca="1">INDEX($D$36:$I$47,AQ$3,1)+BETAINV(RAND(),INDEX($D$36:$I$47,AQ$3,5),INDEX($D$36:$I$47,AQ$3,6))*(INDEX($D$36:$I$47,AQ$3,2)-INDEX($D$36:$I$47,AQ$3,1))</f>
        <v>197.35053370476277</v>
      </c>
      <c r="AR716" s="13" cm="1">
        <f t="array" aca="1" ref="AR716" ca="1">INDEX($D$36:$I$47,AR$3,1)+BETAINV(RAND(),INDEX($D$36:$I$47,AR$3,5),INDEX($D$36:$I$47,AR$3,6))*(INDEX($D$36:$I$47,AR$3,2)-INDEX($D$36:$I$47,AR$3,1))</f>
        <v>277.05350154438662</v>
      </c>
      <c r="AS716" s="13" cm="1">
        <f t="array" aca="1" ref="AS716" ca="1">INDEX($D$36:$I$47,AS$3,1)+BETAINV(RAND(),INDEX($D$36:$I$47,AS$3,5),INDEX($D$36:$I$47,AS$3,6))*(INDEX($D$36:$I$47,AS$3,2)-INDEX($D$36:$I$47,AS$3,1))</f>
        <v>533.57552737061417</v>
      </c>
      <c r="AT716" s="13" cm="1">
        <f t="array" aca="1" ref="AT716" ca="1">INDEX($D$36:$I$47,AT$3,1)+BETAINV(RAND(),INDEX($D$36:$I$47,AT$3,5),INDEX($D$36:$I$47,AT$3,6))*(INDEX($D$36:$I$47,AT$3,2)-INDEX($D$36:$I$47,AT$3,1))</f>
        <v>140.42720256510293</v>
      </c>
      <c r="AU716" s="13" cm="1">
        <f t="array" aca="1" ref="AU716" ca="1">INDEX($D$36:$I$47,AU$3,1)+BETAINV(RAND(),INDEX($D$36:$I$47,AU$3,5),INDEX($D$36:$I$47,AU$3,6))*(INDEX($D$36:$I$47,AU$3,2)-INDEX($D$36:$I$47,AU$3,1))</f>
        <v>289.50546049775772</v>
      </c>
      <c r="AV716" s="13" cm="1">
        <f t="array" aca="1" ref="AV716" ca="1">INDEX($D$36:$I$47,AV$3,1)+BETAINV(RAND(),INDEX($D$36:$I$47,AV$3,5),INDEX($D$36:$I$47,AV$3,6))*(INDEX($D$36:$I$47,AV$3,2)-INDEX($D$36:$I$47,AV$3,1))</f>
        <v>539.96499520066266</v>
      </c>
      <c r="AW716" s="13" cm="1">
        <f t="array" aca="1" ref="AW716" ca="1">INDEX($D$36:$I$47,AW$3,1)+BETAINV(RAND(),INDEX($D$36:$I$47,AW$3,5),INDEX($D$36:$I$47,AW$3,6))*(INDEX($D$36:$I$47,AW$3,2)-INDEX($D$36:$I$47,AW$3,1))</f>
        <v>632.96242790349015</v>
      </c>
      <c r="AX716" s="13" cm="1">
        <f t="array" aca="1" ref="AX716" ca="1">INDEX($D$36:$I$47,AX$3,1)+BETAINV(RAND(),INDEX($D$36:$I$47,AX$3,5),INDEX($D$36:$I$47,AX$3,6))*(INDEX($D$36:$I$47,AX$3,2)-INDEX($D$36:$I$47,AX$3,1))</f>
        <v>424.48370704588893</v>
      </c>
      <c r="AY716" s="13" cm="1">
        <f t="array" aca="1" ref="AY716" ca="1">INDEX($D$36:$I$47,AY$3,1)+BETAINV(RAND(),INDEX($D$36:$I$47,AY$3,5),INDEX($D$36:$I$47,AY$3,6))*(INDEX($D$36:$I$47,AY$3,2)-INDEX($D$36:$I$47,AY$3,1))</f>
        <v>140.67203054791875</v>
      </c>
      <c r="AZ716" s="13" cm="1">
        <f t="array" aca="1" ref="AZ716" ca="1">INDEX($D$36:$I$47,AZ$3,1)+BETAINV(RAND(),INDEX($D$36:$I$47,AZ$3,5),INDEX($D$36:$I$47,AZ$3,6))*(INDEX($D$36:$I$47,AZ$3,2)-INDEX($D$36:$I$47,AZ$3,1))</f>
        <v>377.99063580497454</v>
      </c>
      <c r="BC716">
        <v>713</v>
      </c>
      <c r="BD716" cm="1">
        <f t="array" aca="1" ref="BD716" ca="1">INDEX($D$52:$I$63,BD$3,1)+BETAINV(RAND(),INDEX($D$52:$I$63,BD$3,5),INDEX($D$52:$I$63,BD$3,6))*(INDEX($D$52:$I$63,BD$3,2)-INDEX(D$52:I$63,BD$3,1))</f>
        <v>66.132645531104203</v>
      </c>
      <c r="BE716" cm="1">
        <f t="array" aca="1" ref="BE716" ca="1">INDEX($D$52:$I$63,BE$3,1)+BETAINV(RAND(),INDEX($D$52:$I$63,BE$3,5),INDEX($D$52:$I$63,BE$3,6))*(INDEX($D$52:$I$63,BE$3,2)-INDEX(E$52:J$63,BE$3,1))</f>
        <v>47.52000000000001</v>
      </c>
      <c r="BF716" cm="1">
        <f t="array" aca="1" ref="BF716" ca="1">INDEX($D$52:$I$63,BF$3,1)+BETAINV(RAND(),INDEX($D$52:$I$63,BF$3,5),INDEX($D$52:$I$63,BF$3,6))*(INDEX($D$52:$I$63,BF$3,2)-INDEX(F$52:K$63,BF$3,1))</f>
        <v>35.216681508570794</v>
      </c>
      <c r="BG716" cm="1">
        <f t="array" aca="1" ref="BG716" ca="1">INDEX($D$52:$I$63,BG$3,1)+BETAINV(RAND(),INDEX($D$52:$I$63,BG$3,5),INDEX($D$52:$I$63,BG$3,6))*(INDEX($D$52:$I$63,BG$3,2)-INDEX(G$52:L$63,BG$3,1))</f>
        <v>266.28806148214426</v>
      </c>
      <c r="BH716" cm="1">
        <f t="array" aca="1" ref="BH716" ca="1">INDEX($D$52:$I$63,BH$3,1)+BETAINV(RAND(),INDEX($D$52:$I$63,BH$3,5),INDEX($D$52:$I$63,BH$3,6))*(INDEX($D$52:$I$63,BH$3,2)-INDEX(H$52:M$63,BH$3,1))</f>
        <v>262.01501493592207</v>
      </c>
      <c r="BI716" cm="1">
        <f t="array" aca="1" ref="BI716" ca="1">INDEX($D$52:$I$63,BI$3,1)+BETAINV(RAND(),INDEX($D$52:$I$63,BI$3,5),INDEX($D$52:$I$63,BI$3,6))*(INDEX($D$52:$I$63,BI$3,2)-INDEX(I$52:N$63,BI$3,1))</f>
        <v>129.76100120925415</v>
      </c>
      <c r="BJ716" cm="1">
        <f t="array" aca="1" ref="BJ716" ca="1">INDEX($D$52:$I$63,BJ$3,1)+BETAINV(RAND(),INDEX($D$52:$I$63,BJ$3,5),INDEX($D$52:$I$63,BJ$3,6))*(INDEX($D$52:$I$63,BJ$3,2)-INDEX(J$52:O$63,BJ$3,1))</f>
        <v>333.90968211745849</v>
      </c>
      <c r="BK716" cm="1">
        <f t="array" aca="1" ref="BK716" ca="1">INDEX($D$52:$I$63,BK$3,1)+BETAINV(RAND(),INDEX($D$52:$I$63,BK$3,5),INDEX($D$52:$I$63,BK$3,6))*(INDEX($D$52:$I$63,BK$3,2)-INDEX(K$52:P$63,BK$3,1))</f>
        <v>401.45781711068446</v>
      </c>
      <c r="BL716" cm="1">
        <f t="array" aca="1" ref="BL716" ca="1">INDEX($D$52:$I$63,BL$3,1)+BETAINV(RAND(),INDEX($D$52:$I$63,BL$3,5),INDEX($D$52:$I$63,BL$3,6))*(INDEX($D$52:$I$63,BL$3,2)-INDEX(L$52:Q$63,BL$3,1))</f>
        <v>314.58889243820573</v>
      </c>
      <c r="BM716" cm="1">
        <f t="array" aca="1" ref="BM716" ca="1">INDEX($D$52:$I$63,BM$3,1)+BETAINV(RAND(),INDEX($D$52:$I$63,BM$3,5),INDEX($D$52:$I$63,BM$3,6))*(INDEX($D$52:$I$63,BM$3,2)-INDEX(M$52:R$63,BM$3,1))</f>
        <v>24.236875017564259</v>
      </c>
      <c r="BN716" cm="1">
        <f t="array" aca="1" ref="BN716" ca="1">INDEX($D$52:$I$63,BN$3,1)+BETAINV(RAND(),INDEX($D$52:$I$63,BN$3,5),INDEX($D$52:$I$63,BN$3,6))*(INDEX($D$52:$I$63,BN$3,2)-INDEX(N$52:S$63,BN$3,1))</f>
        <v>104.88380825116236</v>
      </c>
      <c r="BO716" cm="1">
        <f t="array" aca="1" ref="BO716" ca="1">INDEX($D$52:$I$63,BO$3,1)+BETAINV(RAND(),INDEX($D$52:$I$63,BO$3,5),INDEX($D$52:$I$63,BO$3,6))*(INDEX($D$52:$I$63,BO$3,2)-INDEX(O$52:T$63,BO$3,1))</f>
        <v>501.0132928148746</v>
      </c>
    </row>
    <row r="717" spans="12:67" x14ac:dyDescent="0.25">
      <c r="L717">
        <v>714</v>
      </c>
      <c r="M717" cm="1">
        <f t="array" aca="1" ref="M717" ca="1">INDEX($D$4:$I$15,M$3,1)+BETAINV(RAND(),INDEX($D$4:$I$15,M$3,5),INDEX($D$4:$I$15,M$3,6))*(INDEX($D$4:$I$15,M$3,2)-INDEX($D$4:$I$15,M$3,1))</f>
        <v>253.21511320622011</v>
      </c>
      <c r="N717" cm="1">
        <f t="array" aca="1" ref="N717" ca="1">INDEX($D$4:$I$15,N$3,1)+BETAINV(RAND(),INDEX($D$4:$I$15,N$3,5),INDEX($D$4:$I$15,N$3,6))*(INDEX($D$4:$I$15,N$3,2)-INDEX($D$4:$I$15,N$3,1))</f>
        <v>173.42031443834372</v>
      </c>
      <c r="O717" cm="1">
        <f t="array" aca="1" ref="O717" ca="1">INDEX($D$4:$I$15,O$3,1)+BETAINV(RAND(),INDEX($D$4:$I$15,O$3,5),INDEX($D$4:$I$15,O$3,6))*(INDEX($D$4:$I$15,O$3,2)-INDEX($D$4:$I$15,O$3,1))</f>
        <v>46.23193466954428</v>
      </c>
      <c r="P717" cm="1">
        <f t="array" aca="1" ref="P717" ca="1">INDEX($D$4:$I$15,P$3,1)+BETAINV(RAND(),INDEX($D$4:$I$15,P$3,5),INDEX($D$4:$I$15,P$3,6))*(INDEX($D$4:$I$15,P$3,2)-INDEX($D$4:$I$15,P$3,1))</f>
        <v>801.75449802772675</v>
      </c>
      <c r="Q717" cm="1">
        <f t="array" aca="1" ref="Q717" ca="1">INDEX($D$4:$I$15,Q$3,1)+BETAINV(RAND(),INDEX($D$4:$I$15,Q$3,5),INDEX($D$4:$I$15,Q$3,6))*(INDEX($D$4:$I$15,Q$3,2)-INDEX($D$4:$I$15,Q$3,1))</f>
        <v>168.83427871520365</v>
      </c>
      <c r="R717" cm="1">
        <f t="array" aca="1" ref="R717" ca="1">INDEX($D$4:$I$15,R$3,1)+BETAINV(RAND(),INDEX($D$4:$I$15,R$3,5),INDEX($D$4:$I$15,R$3,6))*(INDEX($D$4:$I$15,R$3,2)-INDEX($D$4:$I$15,R$3,1))</f>
        <v>513.59776531098396</v>
      </c>
      <c r="S717" cm="1">
        <f t="array" aca="1" ref="S717" ca="1">INDEX($D$4:$I$15,S$3,1)+BETAINV(RAND(),INDEX($D$4:$I$15,S$3,5),INDEX($D$4:$I$15,S$3,6))*(INDEX($D$4:$I$15,S$3,2)-INDEX($D$4:$I$15,S$3,1))</f>
        <v>742.42282108101642</v>
      </c>
      <c r="T717" cm="1">
        <f t="array" aca="1" ref="T717" ca="1">INDEX($D$4:$I$15,T$3,1)+BETAINV(RAND(),INDEX($D$4:$I$15,T$3,5),INDEX($D$4:$I$15,T$3,6))*(INDEX($D$4:$I$15,T$3,2)-INDEX($D$4:$I$15,T$3,1))</f>
        <v>716.22130052484601</v>
      </c>
      <c r="U717" cm="1">
        <f t="array" aca="1" ref="U717" ca="1">INDEX($D$4:$I$15,U$3,1)+BETAINV(RAND(),INDEX($D$4:$I$15,U$3,5),INDEX($D$4:$I$15,U$3,6))*(INDEX($D$4:$I$15,U$3,2)-INDEX($D$4:$I$15,U$3,1))</f>
        <v>280.00333420240827</v>
      </c>
      <c r="V717" cm="1">
        <f t="array" aca="1" ref="V717" ca="1">INDEX($D$4:$I$15,V$3,1)+BETAINV(RAND(),INDEX($D$4:$I$15,V$3,5),INDEX($D$4:$I$15,V$3,6))*(INDEX($D$4:$I$15,V$3,2)-INDEX($D$4:$I$15,V$3,1))</f>
        <v>114.44660362839437</v>
      </c>
      <c r="W717" cm="1">
        <f t="array" aca="1" ref="W717" ca="1">INDEX($D$4:$I$15,W$3,1)+BETAINV(RAND(),INDEX($D$4:$I$15,W$3,5),INDEX($D$4:$I$15,W$3,6))*(INDEX($D$4:$I$15,W$3,2)-INDEX($D$4:$I$15,W$3,1))</f>
        <v>349.2716089980334</v>
      </c>
      <c r="X717" cm="1">
        <f t="array" aca="1" ref="X717" ca="1">INDEX($D$4:$I$15,X$3,1)+BETAINV(RAND(),INDEX($D$4:$I$15,X$3,5),INDEX($D$4:$I$15,X$3,6))*(INDEX($D$4:$I$15,X$3,2)-INDEX($D$4:$I$15,X$3,1))</f>
        <v>1562.0924341265361</v>
      </c>
      <c r="Z717">
        <v>714</v>
      </c>
      <c r="AA717" cm="1">
        <f t="array" aca="1" ref="AA717" ca="1">INDEX($D$20:$I$31,AA$3,1)+BETAINV(RAND(),INDEX($D$20:$I$31,AA$3,5),INDEX($D$20:$I$31,AA$3,6))*(INDEX($D$20:$I$31,AA$3,2)-INDEX($D$20:$I$31,AA$3,1))</f>
        <v>102.33652523716451</v>
      </c>
      <c r="AB717" cm="1">
        <f t="array" aca="1" ref="AB717" ca="1">INDEX($D$20:$I$31,AB$3,1)+BETAINV(RAND(),INDEX($D$20:$I$31,AB$3,5),INDEX($D$20:$I$31,AB$3,6))*(INDEX($D$20:$I$31,AB$3,2)-INDEX($D$20:$I$31,AB$3,1))</f>
        <v>121.25768548945952</v>
      </c>
      <c r="AC717" cm="1">
        <f t="array" aca="1" ref="AC717" ca="1">INDEX($D$20:$I$31,AC$3,1)+BETAINV(RAND(),INDEX($D$20:$I$31,AC$3,5),INDEX($D$20:$I$31,AC$3,6))*(INDEX($D$20:$I$31,AC$3,2)-INDEX($D$20:$I$31,AC$3,1))</f>
        <v>114.77880152076952</v>
      </c>
      <c r="AD717" cm="1">
        <f t="array" aca="1" ref="AD717" ca="1">INDEX($D$20:$I$31,AD$3,1)+BETAINV(RAND(),INDEX($D$20:$I$31,AD$3,5),INDEX($D$20:$I$31,AD$3,6))*(INDEX($D$20:$I$31,AD$3,2)-INDEX($D$20:$I$31,AD$3,1))</f>
        <v>578.06889122686391</v>
      </c>
      <c r="AE717" cm="1">
        <f t="array" aca="1" ref="AE717" ca="1">INDEX($D$20:$I$31,AE$3,1)+BETAINV(RAND(),INDEX($D$20:$I$31,AE$3,5),INDEX($D$20:$I$31,AE$3,6))*(INDEX($D$20:$I$31,AE$3,2)-INDEX($D$20:$I$31,AE$3,1))</f>
        <v>292.53071704377078</v>
      </c>
      <c r="AF717" cm="1">
        <f t="array" aca="1" ref="AF717" ca="1">INDEX($D$20:$I$31,AF$3,1)+BETAINV(RAND(),INDEX($D$20:$I$31,AF$3,5),INDEX($D$20:$I$31,AF$3,6))*(INDEX($D$20:$I$31,AF$3,2)-INDEX($D$20:$I$31,AF$3,1))</f>
        <v>180.99153558515349</v>
      </c>
      <c r="AG717" cm="1">
        <f t="array" aca="1" ref="AG717" ca="1">INDEX($D$20:$I$31,AG$3,1)+BETAINV(RAND(),INDEX($D$20:$I$31,AG$3,5),INDEX($D$20:$I$31,AG$3,6))*(INDEX($D$20:$I$31,AG$3,2)-INDEX($D$20:$I$31,AG$3,1))</f>
        <v>842.78846344229157</v>
      </c>
      <c r="AH717" cm="1">
        <f t="array" aca="1" ref="AH717" ca="1">INDEX($D$20:$I$31,AH$3,1)+BETAINV(RAND(),INDEX($D$20:$I$31,AH$3,5),INDEX($D$20:$I$31,AH$3,6))*(INDEX($D$20:$I$31,AH$3,2)-INDEX($D$20:$I$31,AH$3,1))</f>
        <v>779.36982920644846</v>
      </c>
      <c r="AI717" cm="1">
        <f t="array" aca="1" ref="AI717" ca="1">INDEX($D$20:$I$31,AI$3,1)+BETAINV(RAND(),INDEX($D$20:$I$31,AI$3,5),INDEX($D$20:$I$31,AI$3,6))*(INDEX($D$20:$I$31,AI$3,2)-INDEX($D$20:$I$31,AI$3,1))</f>
        <v>424.80504150208674</v>
      </c>
      <c r="AJ717" cm="1">
        <f t="array" aca="1" ref="AJ717" ca="1">INDEX($D$20:$I$31,AJ$3,1)+BETAINV(RAND(),INDEX($D$20:$I$31,AJ$3,5),INDEX($D$20:$I$31,AJ$3,6))*(INDEX($D$20:$I$31,AJ$3,2)-INDEX($D$20:$I$31,AJ$3,1))</f>
        <v>225.67043593205125</v>
      </c>
      <c r="AK717" cm="1">
        <f t="array" aca="1" ref="AK717" ca="1">INDEX($D$20:$I$31,AK$3,1)+BETAINV(RAND(),INDEX($D$20:$I$31,AK$3,5),INDEX($D$20:$I$31,AK$3,6))*(INDEX($D$20:$I$31,AK$3,2)-INDEX($D$20:$I$31,AK$3,1))</f>
        <v>225.33944714632943</v>
      </c>
      <c r="AL717" cm="1">
        <f t="array" aca="1" ref="AL717" ca="1">INDEX($D$20:$I$31,AL$3,1)+BETAINV(RAND(),INDEX($D$20:$I$31,AL$3,5),INDEX($D$20:$I$31,AL$3,6))*(INDEX($D$20:$I$31,AL$3,2)-INDEX($D$20:$I$31,AL$3,1))</f>
        <v>439.06669486079909</v>
      </c>
      <c r="AN717">
        <v>714</v>
      </c>
      <c r="AO717" s="13" cm="1">
        <f t="array" aca="1" ref="AO717" ca="1">INDEX($D$36:$I$47,AO$3,1)+BETAINV(RAND(),INDEX($D$36:$I$47,AO$3,5),INDEX($D$36:$I$47,AO$3,6))*(INDEX($D$36:$I$47,AO$3,2)-INDEX($D$36:$I$47,AO$3,1))</f>
        <v>93.012211323783106</v>
      </c>
      <c r="AP717" s="13" cm="1">
        <f t="array" aca="1" ref="AP717" ca="1">INDEX($D$36:$I$47,AP$3,1)+BETAINV(RAND(),INDEX($D$36:$I$47,AP$3,5),INDEX($D$36:$I$47,AP$3,6))*(INDEX($D$36:$I$47,AP$3,2)-INDEX($D$36:$I$47,AP$3,1))</f>
        <v>90.207612699622587</v>
      </c>
      <c r="AQ717" s="13" cm="1">
        <f t="array" aca="1" ref="AQ717" ca="1">INDEX($D$36:$I$47,AQ$3,1)+BETAINV(RAND(),INDEX($D$36:$I$47,AQ$3,5),INDEX($D$36:$I$47,AQ$3,6))*(INDEX($D$36:$I$47,AQ$3,2)-INDEX($D$36:$I$47,AQ$3,1))</f>
        <v>188.85435593336089</v>
      </c>
      <c r="AR717" s="13" cm="1">
        <f t="array" aca="1" ref="AR717" ca="1">INDEX($D$36:$I$47,AR$3,1)+BETAINV(RAND(),INDEX($D$36:$I$47,AR$3,5),INDEX($D$36:$I$47,AR$3,6))*(INDEX($D$36:$I$47,AR$3,2)-INDEX($D$36:$I$47,AR$3,1))</f>
        <v>357.63491189778756</v>
      </c>
      <c r="AS717" s="13" cm="1">
        <f t="array" aca="1" ref="AS717" ca="1">INDEX($D$36:$I$47,AS$3,1)+BETAINV(RAND(),INDEX($D$36:$I$47,AS$3,5),INDEX($D$36:$I$47,AS$3,6))*(INDEX($D$36:$I$47,AS$3,2)-INDEX($D$36:$I$47,AS$3,1))</f>
        <v>698.40006182608386</v>
      </c>
      <c r="AT717" s="13" cm="1">
        <f t="array" aca="1" ref="AT717" ca="1">INDEX($D$36:$I$47,AT$3,1)+BETAINV(RAND(),INDEX($D$36:$I$47,AT$3,5),INDEX($D$36:$I$47,AT$3,6))*(INDEX($D$36:$I$47,AT$3,2)-INDEX($D$36:$I$47,AT$3,1))</f>
        <v>169.13584579190317</v>
      </c>
      <c r="AU717" s="13" cm="1">
        <f t="array" aca="1" ref="AU717" ca="1">INDEX($D$36:$I$47,AU$3,1)+BETAINV(RAND(),INDEX($D$36:$I$47,AU$3,5),INDEX($D$36:$I$47,AU$3,6))*(INDEX($D$36:$I$47,AU$3,2)-INDEX($D$36:$I$47,AU$3,1))</f>
        <v>319.72311057334173</v>
      </c>
      <c r="AV717" s="13" cm="1">
        <f t="array" aca="1" ref="AV717" ca="1">INDEX($D$36:$I$47,AV$3,1)+BETAINV(RAND(),INDEX($D$36:$I$47,AV$3,5),INDEX($D$36:$I$47,AV$3,6))*(INDEX($D$36:$I$47,AV$3,2)-INDEX($D$36:$I$47,AV$3,1))</f>
        <v>602.6238360832325</v>
      </c>
      <c r="AW717" s="13" cm="1">
        <f t="array" aca="1" ref="AW717" ca="1">INDEX($D$36:$I$47,AW$3,1)+BETAINV(RAND(),INDEX($D$36:$I$47,AW$3,5),INDEX($D$36:$I$47,AW$3,6))*(INDEX($D$36:$I$47,AW$3,2)-INDEX($D$36:$I$47,AW$3,1))</f>
        <v>593.22756006869452</v>
      </c>
      <c r="AX717" s="13" cm="1">
        <f t="array" aca="1" ref="AX717" ca="1">INDEX($D$36:$I$47,AX$3,1)+BETAINV(RAND(),INDEX($D$36:$I$47,AX$3,5),INDEX($D$36:$I$47,AX$3,6))*(INDEX($D$36:$I$47,AX$3,2)-INDEX($D$36:$I$47,AX$3,1))</f>
        <v>395.58544081671408</v>
      </c>
      <c r="AY717" s="13" cm="1">
        <f t="array" aca="1" ref="AY717" ca="1">INDEX($D$36:$I$47,AY$3,1)+BETAINV(RAND(),INDEX($D$36:$I$47,AY$3,5),INDEX($D$36:$I$47,AY$3,6))*(INDEX($D$36:$I$47,AY$3,2)-INDEX($D$36:$I$47,AY$3,1))</f>
        <v>156.17195315846141</v>
      </c>
      <c r="AZ717" s="13" cm="1">
        <f t="array" aca="1" ref="AZ717" ca="1">INDEX($D$36:$I$47,AZ$3,1)+BETAINV(RAND(),INDEX($D$36:$I$47,AZ$3,5),INDEX($D$36:$I$47,AZ$3,6))*(INDEX($D$36:$I$47,AZ$3,2)-INDEX($D$36:$I$47,AZ$3,1))</f>
        <v>381.22986544254729</v>
      </c>
      <c r="BC717">
        <v>714</v>
      </c>
      <c r="BD717" cm="1">
        <f t="array" aca="1" ref="BD717" ca="1">INDEX($D$52:$I$63,BD$3,1)+BETAINV(RAND(),INDEX($D$52:$I$63,BD$3,5),INDEX($D$52:$I$63,BD$3,6))*(INDEX($D$52:$I$63,BD$3,2)-INDEX(D$52:I$63,BD$3,1))</f>
        <v>60.870413639111725</v>
      </c>
      <c r="BE717" cm="1">
        <f t="array" aca="1" ref="BE717" ca="1">INDEX($D$52:$I$63,BE$3,1)+BETAINV(RAND(),INDEX($D$52:$I$63,BE$3,5),INDEX($D$52:$I$63,BE$3,6))*(INDEX($D$52:$I$63,BE$3,2)-INDEX(E$52:J$63,BE$3,1))</f>
        <v>47.52000000000001</v>
      </c>
      <c r="BF717" cm="1">
        <f t="array" aca="1" ref="BF717" ca="1">INDEX($D$52:$I$63,BF$3,1)+BETAINV(RAND(),INDEX($D$52:$I$63,BF$3,5),INDEX($D$52:$I$63,BF$3,6))*(INDEX($D$52:$I$63,BF$3,2)-INDEX(F$52:K$63,BF$3,1))</f>
        <v>33.538779911884504</v>
      </c>
      <c r="BG717" cm="1">
        <f t="array" aca="1" ref="BG717" ca="1">INDEX($D$52:$I$63,BG$3,1)+BETAINV(RAND(),INDEX($D$52:$I$63,BG$3,5),INDEX($D$52:$I$63,BG$3,6))*(INDEX($D$52:$I$63,BG$3,2)-INDEX(G$52:L$63,BG$3,1))</f>
        <v>260.19483238417786</v>
      </c>
      <c r="BH717" cm="1">
        <f t="array" aca="1" ref="BH717" ca="1">INDEX($D$52:$I$63,BH$3,1)+BETAINV(RAND(),INDEX($D$52:$I$63,BH$3,5),INDEX($D$52:$I$63,BH$3,6))*(INDEX($D$52:$I$63,BH$3,2)-INDEX(H$52:M$63,BH$3,1))</f>
        <v>285.23864993827232</v>
      </c>
      <c r="BI717" cm="1">
        <f t="array" aca="1" ref="BI717" ca="1">INDEX($D$52:$I$63,BI$3,1)+BETAINV(RAND(),INDEX($D$52:$I$63,BI$3,5),INDEX($D$52:$I$63,BI$3,6))*(INDEX($D$52:$I$63,BI$3,2)-INDEX(I$52:N$63,BI$3,1))</f>
        <v>105.16254725475414</v>
      </c>
      <c r="BJ717" cm="1">
        <f t="array" aca="1" ref="BJ717" ca="1">INDEX($D$52:$I$63,BJ$3,1)+BETAINV(RAND(),INDEX($D$52:$I$63,BJ$3,5),INDEX($D$52:$I$63,BJ$3,6))*(INDEX($D$52:$I$63,BJ$3,2)-INDEX(J$52:O$63,BJ$3,1))</f>
        <v>334.02239185937543</v>
      </c>
      <c r="BK717" cm="1">
        <f t="array" aca="1" ref="BK717" ca="1">INDEX($D$52:$I$63,BK$3,1)+BETAINV(RAND(),INDEX($D$52:$I$63,BK$3,5),INDEX($D$52:$I$63,BK$3,6))*(INDEX($D$52:$I$63,BK$3,2)-INDEX(K$52:P$63,BK$3,1))</f>
        <v>441.72271379698066</v>
      </c>
      <c r="BL717" cm="1">
        <f t="array" aca="1" ref="BL717" ca="1">INDEX($D$52:$I$63,BL$3,1)+BETAINV(RAND(),INDEX($D$52:$I$63,BL$3,5),INDEX($D$52:$I$63,BL$3,6))*(INDEX($D$52:$I$63,BL$3,2)-INDEX(L$52:Q$63,BL$3,1))</f>
        <v>360.19090260388259</v>
      </c>
      <c r="BM717" cm="1">
        <f t="array" aca="1" ref="BM717" ca="1">INDEX($D$52:$I$63,BM$3,1)+BETAINV(RAND(),INDEX($D$52:$I$63,BM$3,5),INDEX($D$52:$I$63,BM$3,6))*(INDEX($D$52:$I$63,BM$3,2)-INDEX(M$52:R$63,BM$3,1))</f>
        <v>-22.785908362739335</v>
      </c>
      <c r="BN717" cm="1">
        <f t="array" aca="1" ref="BN717" ca="1">INDEX($D$52:$I$63,BN$3,1)+BETAINV(RAND(),INDEX($D$52:$I$63,BN$3,5),INDEX($D$52:$I$63,BN$3,6))*(INDEX($D$52:$I$63,BN$3,2)-INDEX(N$52:S$63,BN$3,1))</f>
        <v>104.45514010740975</v>
      </c>
      <c r="BO717" cm="1">
        <f t="array" aca="1" ref="BO717" ca="1">INDEX($D$52:$I$63,BO$3,1)+BETAINV(RAND(),INDEX($D$52:$I$63,BO$3,5),INDEX($D$52:$I$63,BO$3,6))*(INDEX($D$52:$I$63,BO$3,2)-INDEX(O$52:T$63,BO$3,1))</f>
        <v>446.95532397964871</v>
      </c>
    </row>
    <row r="718" spans="12:67" x14ac:dyDescent="0.25">
      <c r="L718">
        <v>715</v>
      </c>
      <c r="M718" cm="1">
        <f t="array" aca="1" ref="M718" ca="1">INDEX($D$4:$I$15,M$3,1)+BETAINV(RAND(),INDEX($D$4:$I$15,M$3,5),INDEX($D$4:$I$15,M$3,6))*(INDEX($D$4:$I$15,M$3,2)-INDEX($D$4:$I$15,M$3,1))</f>
        <v>237.19630660700452</v>
      </c>
      <c r="N718" cm="1">
        <f t="array" aca="1" ref="N718" ca="1">INDEX($D$4:$I$15,N$3,1)+BETAINV(RAND(),INDEX($D$4:$I$15,N$3,5),INDEX($D$4:$I$15,N$3,6))*(INDEX($D$4:$I$15,N$3,2)-INDEX($D$4:$I$15,N$3,1))</f>
        <v>184.47819960055938</v>
      </c>
      <c r="O718" cm="1">
        <f t="array" aca="1" ref="O718" ca="1">INDEX($D$4:$I$15,O$3,1)+BETAINV(RAND(),INDEX($D$4:$I$15,O$3,5),INDEX($D$4:$I$15,O$3,6))*(INDEX($D$4:$I$15,O$3,2)-INDEX($D$4:$I$15,O$3,1))</f>
        <v>51.343300637883402</v>
      </c>
      <c r="P718" cm="1">
        <f t="array" aca="1" ref="P718" ca="1">INDEX($D$4:$I$15,P$3,1)+BETAINV(RAND(),INDEX($D$4:$I$15,P$3,5),INDEX($D$4:$I$15,P$3,6))*(INDEX($D$4:$I$15,P$3,2)-INDEX($D$4:$I$15,P$3,1))</f>
        <v>812.82661686641677</v>
      </c>
      <c r="Q718" cm="1">
        <f t="array" aca="1" ref="Q718" ca="1">INDEX($D$4:$I$15,Q$3,1)+BETAINV(RAND(),INDEX($D$4:$I$15,Q$3,5),INDEX($D$4:$I$15,Q$3,6))*(INDEX($D$4:$I$15,Q$3,2)-INDEX($D$4:$I$15,Q$3,1))</f>
        <v>161.56708452764329</v>
      </c>
      <c r="R718" cm="1">
        <f t="array" aca="1" ref="R718" ca="1">INDEX($D$4:$I$15,R$3,1)+BETAINV(RAND(),INDEX($D$4:$I$15,R$3,5),INDEX($D$4:$I$15,R$3,6))*(INDEX($D$4:$I$15,R$3,2)-INDEX($D$4:$I$15,R$3,1))</f>
        <v>540.81821730801926</v>
      </c>
      <c r="S718" cm="1">
        <f t="array" aca="1" ref="S718" ca="1">INDEX($D$4:$I$15,S$3,1)+BETAINV(RAND(),INDEX($D$4:$I$15,S$3,5),INDEX($D$4:$I$15,S$3,6))*(INDEX($D$4:$I$15,S$3,2)-INDEX($D$4:$I$15,S$3,1))</f>
        <v>768.28364150707728</v>
      </c>
      <c r="T718" cm="1">
        <f t="array" aca="1" ref="T718" ca="1">INDEX($D$4:$I$15,T$3,1)+BETAINV(RAND(),INDEX($D$4:$I$15,T$3,5),INDEX($D$4:$I$15,T$3,6))*(INDEX($D$4:$I$15,T$3,2)-INDEX($D$4:$I$15,T$3,1))</f>
        <v>783.05483191404051</v>
      </c>
      <c r="U718" cm="1">
        <f t="array" aca="1" ref="U718" ca="1">INDEX($D$4:$I$15,U$3,1)+BETAINV(RAND(),INDEX($D$4:$I$15,U$3,5),INDEX($D$4:$I$15,U$3,6))*(INDEX($D$4:$I$15,U$3,2)-INDEX($D$4:$I$15,U$3,1))</f>
        <v>259.12011020466713</v>
      </c>
      <c r="V718" cm="1">
        <f t="array" aca="1" ref="V718" ca="1">INDEX($D$4:$I$15,V$3,1)+BETAINV(RAND(),INDEX($D$4:$I$15,V$3,5),INDEX($D$4:$I$15,V$3,6))*(INDEX($D$4:$I$15,V$3,2)-INDEX($D$4:$I$15,V$3,1))</f>
        <v>106.50910420705205</v>
      </c>
      <c r="W718" cm="1">
        <f t="array" aca="1" ref="W718" ca="1">INDEX($D$4:$I$15,W$3,1)+BETAINV(RAND(),INDEX($D$4:$I$15,W$3,5),INDEX($D$4:$I$15,W$3,6))*(INDEX($D$4:$I$15,W$3,2)-INDEX($D$4:$I$15,W$3,1))</f>
        <v>331.03947641561251</v>
      </c>
      <c r="X718" cm="1">
        <f t="array" aca="1" ref="X718" ca="1">INDEX($D$4:$I$15,X$3,1)+BETAINV(RAND(),INDEX($D$4:$I$15,X$3,5),INDEX($D$4:$I$15,X$3,6))*(INDEX($D$4:$I$15,X$3,2)-INDEX($D$4:$I$15,X$3,1))</f>
        <v>1758.8833702710267</v>
      </c>
      <c r="Z718">
        <v>715</v>
      </c>
      <c r="AA718" cm="1">
        <f t="array" aca="1" ref="AA718" ca="1">INDEX($D$20:$I$31,AA$3,1)+BETAINV(RAND(),INDEX($D$20:$I$31,AA$3,5),INDEX($D$20:$I$31,AA$3,6))*(INDEX($D$20:$I$31,AA$3,2)-INDEX($D$20:$I$31,AA$3,1))</f>
        <v>100.45552328142109</v>
      </c>
      <c r="AB718" cm="1">
        <f t="array" aca="1" ref="AB718" ca="1">INDEX($D$20:$I$31,AB$3,1)+BETAINV(RAND(),INDEX($D$20:$I$31,AB$3,5),INDEX($D$20:$I$31,AB$3,6))*(INDEX($D$20:$I$31,AB$3,2)-INDEX($D$20:$I$31,AB$3,1))</f>
        <v>108.30733726659608</v>
      </c>
      <c r="AC718" cm="1">
        <f t="array" aca="1" ref="AC718" ca="1">INDEX($D$20:$I$31,AC$3,1)+BETAINV(RAND(),INDEX($D$20:$I$31,AC$3,5),INDEX($D$20:$I$31,AC$3,6))*(INDEX($D$20:$I$31,AC$3,2)-INDEX($D$20:$I$31,AC$3,1))</f>
        <v>108.19349150857374</v>
      </c>
      <c r="AD718" cm="1">
        <f t="array" aca="1" ref="AD718" ca="1">INDEX($D$20:$I$31,AD$3,1)+BETAINV(RAND(),INDEX($D$20:$I$31,AD$3,5),INDEX($D$20:$I$31,AD$3,6))*(INDEX($D$20:$I$31,AD$3,2)-INDEX($D$20:$I$31,AD$3,1))</f>
        <v>468.38599416939974</v>
      </c>
      <c r="AE718" cm="1">
        <f t="array" aca="1" ref="AE718" ca="1">INDEX($D$20:$I$31,AE$3,1)+BETAINV(RAND(),INDEX($D$20:$I$31,AE$3,5),INDEX($D$20:$I$31,AE$3,6))*(INDEX($D$20:$I$31,AE$3,2)-INDEX($D$20:$I$31,AE$3,1))</f>
        <v>285.13730004978902</v>
      </c>
      <c r="AF718" cm="1">
        <f t="array" aca="1" ref="AF718" ca="1">INDEX($D$20:$I$31,AF$3,1)+BETAINV(RAND(),INDEX($D$20:$I$31,AF$3,5),INDEX($D$20:$I$31,AF$3,6))*(INDEX($D$20:$I$31,AF$3,2)-INDEX($D$20:$I$31,AF$3,1))</f>
        <v>136.62395640889369</v>
      </c>
      <c r="AG718" cm="1">
        <f t="array" aca="1" ref="AG718" ca="1">INDEX($D$20:$I$31,AG$3,1)+BETAINV(RAND(),INDEX($D$20:$I$31,AG$3,5),INDEX($D$20:$I$31,AG$3,6))*(INDEX($D$20:$I$31,AG$3,2)-INDEX($D$20:$I$31,AG$3,1))</f>
        <v>671.35644060361597</v>
      </c>
      <c r="AH718" cm="1">
        <f t="array" aca="1" ref="AH718" ca="1">INDEX($D$20:$I$31,AH$3,1)+BETAINV(RAND(),INDEX($D$20:$I$31,AH$3,5),INDEX($D$20:$I$31,AH$3,6))*(INDEX($D$20:$I$31,AH$3,2)-INDEX($D$20:$I$31,AH$3,1))</f>
        <v>640.78220498769258</v>
      </c>
      <c r="AI718" cm="1">
        <f t="array" aca="1" ref="AI718" ca="1">INDEX($D$20:$I$31,AI$3,1)+BETAINV(RAND(),INDEX($D$20:$I$31,AI$3,5),INDEX($D$20:$I$31,AI$3,6))*(INDEX($D$20:$I$31,AI$3,2)-INDEX($D$20:$I$31,AI$3,1))</f>
        <v>444.30348691615382</v>
      </c>
      <c r="AJ718" cm="1">
        <f t="array" aca="1" ref="AJ718" ca="1">INDEX($D$20:$I$31,AJ$3,1)+BETAINV(RAND(),INDEX($D$20:$I$31,AJ$3,5),INDEX($D$20:$I$31,AJ$3,6))*(INDEX($D$20:$I$31,AJ$3,2)-INDEX($D$20:$I$31,AJ$3,1))</f>
        <v>185.84719083144404</v>
      </c>
      <c r="AK718" cm="1">
        <f t="array" aca="1" ref="AK718" ca="1">INDEX($D$20:$I$31,AK$3,1)+BETAINV(RAND(),INDEX($D$20:$I$31,AK$3,5),INDEX($D$20:$I$31,AK$3,6))*(INDEX($D$20:$I$31,AK$3,2)-INDEX($D$20:$I$31,AK$3,1))</f>
        <v>249.48965464219236</v>
      </c>
      <c r="AL718" cm="1">
        <f t="array" aca="1" ref="AL718" ca="1">INDEX($D$20:$I$31,AL$3,1)+BETAINV(RAND(),INDEX($D$20:$I$31,AL$3,5),INDEX($D$20:$I$31,AL$3,6))*(INDEX($D$20:$I$31,AL$3,2)-INDEX($D$20:$I$31,AL$3,1))</f>
        <v>490.33295374399034</v>
      </c>
      <c r="AN718">
        <v>715</v>
      </c>
      <c r="AO718" s="13" cm="1">
        <f t="array" aca="1" ref="AO718" ca="1">INDEX($D$36:$I$47,AO$3,1)+BETAINV(RAND(),INDEX($D$36:$I$47,AO$3,5),INDEX($D$36:$I$47,AO$3,6))*(INDEX($D$36:$I$47,AO$3,2)-INDEX($D$36:$I$47,AO$3,1))</f>
        <v>109.48599298966685</v>
      </c>
      <c r="AP718" s="13" cm="1">
        <f t="array" aca="1" ref="AP718" ca="1">INDEX($D$36:$I$47,AP$3,1)+BETAINV(RAND(),INDEX($D$36:$I$47,AP$3,5),INDEX($D$36:$I$47,AP$3,6))*(INDEX($D$36:$I$47,AP$3,2)-INDEX($D$36:$I$47,AP$3,1))</f>
        <v>119.32234080203574</v>
      </c>
      <c r="AQ718" s="13" cm="1">
        <f t="array" aca="1" ref="AQ718" ca="1">INDEX($D$36:$I$47,AQ$3,1)+BETAINV(RAND(),INDEX($D$36:$I$47,AQ$3,5),INDEX($D$36:$I$47,AQ$3,6))*(INDEX($D$36:$I$47,AQ$3,2)-INDEX($D$36:$I$47,AQ$3,1))</f>
        <v>200.87856063599617</v>
      </c>
      <c r="AR718" s="13" cm="1">
        <f t="array" aca="1" ref="AR718" ca="1">INDEX($D$36:$I$47,AR$3,1)+BETAINV(RAND(),INDEX($D$36:$I$47,AR$3,5),INDEX($D$36:$I$47,AR$3,6))*(INDEX($D$36:$I$47,AR$3,2)-INDEX($D$36:$I$47,AR$3,1))</f>
        <v>298.26001477002984</v>
      </c>
      <c r="AS718" s="13" cm="1">
        <f t="array" aca="1" ref="AS718" ca="1">INDEX($D$36:$I$47,AS$3,1)+BETAINV(RAND(),INDEX($D$36:$I$47,AS$3,5),INDEX($D$36:$I$47,AS$3,6))*(INDEX($D$36:$I$47,AS$3,2)-INDEX($D$36:$I$47,AS$3,1))</f>
        <v>643.00772491321788</v>
      </c>
      <c r="AT718" s="13" cm="1">
        <f t="array" aca="1" ref="AT718" ca="1">INDEX($D$36:$I$47,AT$3,1)+BETAINV(RAND(),INDEX($D$36:$I$47,AT$3,5),INDEX($D$36:$I$47,AT$3,6))*(INDEX($D$36:$I$47,AT$3,2)-INDEX($D$36:$I$47,AT$3,1))</f>
        <v>155.91076487947865</v>
      </c>
      <c r="AU718" s="13" cm="1">
        <f t="array" aca="1" ref="AU718" ca="1">INDEX($D$36:$I$47,AU$3,1)+BETAINV(RAND(),INDEX($D$36:$I$47,AU$3,5),INDEX($D$36:$I$47,AU$3,6))*(INDEX($D$36:$I$47,AU$3,2)-INDEX($D$36:$I$47,AU$3,1))</f>
        <v>279.52437574611059</v>
      </c>
      <c r="AV718" s="13" cm="1">
        <f t="array" aca="1" ref="AV718" ca="1">INDEX($D$36:$I$47,AV$3,1)+BETAINV(RAND(),INDEX($D$36:$I$47,AV$3,5),INDEX($D$36:$I$47,AV$3,6))*(INDEX($D$36:$I$47,AV$3,2)-INDEX($D$36:$I$47,AV$3,1))</f>
        <v>578.61060931185818</v>
      </c>
      <c r="AW718" s="13" cm="1">
        <f t="array" aca="1" ref="AW718" ca="1">INDEX($D$36:$I$47,AW$3,1)+BETAINV(RAND(),INDEX($D$36:$I$47,AW$3,5),INDEX($D$36:$I$47,AW$3,6))*(INDEX($D$36:$I$47,AW$3,2)-INDEX($D$36:$I$47,AW$3,1))</f>
        <v>632.99212853102824</v>
      </c>
      <c r="AX718" s="13" cm="1">
        <f t="array" aca="1" ref="AX718" ca="1">INDEX($D$36:$I$47,AX$3,1)+BETAINV(RAND(),INDEX($D$36:$I$47,AX$3,5),INDEX($D$36:$I$47,AX$3,6))*(INDEX($D$36:$I$47,AX$3,2)-INDEX($D$36:$I$47,AX$3,1))</f>
        <v>402.68698018279531</v>
      </c>
      <c r="AY718" s="13" cm="1">
        <f t="array" aca="1" ref="AY718" ca="1">INDEX($D$36:$I$47,AY$3,1)+BETAINV(RAND(),INDEX($D$36:$I$47,AY$3,5),INDEX($D$36:$I$47,AY$3,6))*(INDEX($D$36:$I$47,AY$3,2)-INDEX($D$36:$I$47,AY$3,1))</f>
        <v>133.63887979430646</v>
      </c>
      <c r="AZ718" s="13" cm="1">
        <f t="array" aca="1" ref="AZ718" ca="1">INDEX($D$36:$I$47,AZ$3,1)+BETAINV(RAND(),INDEX($D$36:$I$47,AZ$3,5),INDEX($D$36:$I$47,AZ$3,6))*(INDEX($D$36:$I$47,AZ$3,2)-INDEX($D$36:$I$47,AZ$3,1))</f>
        <v>452.39755535835451</v>
      </c>
      <c r="BC718">
        <v>715</v>
      </c>
      <c r="BD718" cm="1">
        <f t="array" aca="1" ref="BD718" ca="1">INDEX($D$52:$I$63,BD$3,1)+BETAINV(RAND(),INDEX($D$52:$I$63,BD$3,5),INDEX($D$52:$I$63,BD$3,6))*(INDEX($D$52:$I$63,BD$3,2)-INDEX(D$52:I$63,BD$3,1))</f>
        <v>56.77666061609294</v>
      </c>
      <c r="BE718" cm="1">
        <f t="array" aca="1" ref="BE718" ca="1">INDEX($D$52:$I$63,BE$3,1)+BETAINV(RAND(),INDEX($D$52:$I$63,BE$3,5),INDEX($D$52:$I$63,BE$3,6))*(INDEX($D$52:$I$63,BE$3,2)-INDEX(E$52:J$63,BE$3,1))</f>
        <v>47.52000000000001</v>
      </c>
      <c r="BF718" cm="1">
        <f t="array" aca="1" ref="BF718" ca="1">INDEX($D$52:$I$63,BF$3,1)+BETAINV(RAND(),INDEX($D$52:$I$63,BF$3,5),INDEX($D$52:$I$63,BF$3,6))*(INDEX($D$52:$I$63,BF$3,2)-INDEX(F$52:K$63,BF$3,1))</f>
        <v>36.736574118067935</v>
      </c>
      <c r="BG718" cm="1">
        <f t="array" aca="1" ref="BG718" ca="1">INDEX($D$52:$I$63,BG$3,1)+BETAINV(RAND(),INDEX($D$52:$I$63,BG$3,5),INDEX($D$52:$I$63,BG$3,6))*(INDEX($D$52:$I$63,BG$3,2)-INDEX(G$52:L$63,BG$3,1))</f>
        <v>279.81170227125801</v>
      </c>
      <c r="BH718" cm="1">
        <f t="array" aca="1" ref="BH718" ca="1">INDEX($D$52:$I$63,BH$3,1)+BETAINV(RAND(),INDEX($D$52:$I$63,BH$3,5),INDEX($D$52:$I$63,BH$3,6))*(INDEX($D$52:$I$63,BH$3,2)-INDEX(H$52:M$63,BH$3,1))</f>
        <v>261.78788604799195</v>
      </c>
      <c r="BI718" cm="1">
        <f t="array" aca="1" ref="BI718" ca="1">INDEX($D$52:$I$63,BI$3,1)+BETAINV(RAND(),INDEX($D$52:$I$63,BI$3,5),INDEX($D$52:$I$63,BI$3,6))*(INDEX($D$52:$I$63,BI$3,2)-INDEX(I$52:N$63,BI$3,1))</f>
        <v>135.26632671490907</v>
      </c>
      <c r="BJ718" cm="1">
        <f t="array" aca="1" ref="BJ718" ca="1">INDEX($D$52:$I$63,BJ$3,1)+BETAINV(RAND(),INDEX($D$52:$I$63,BJ$3,5),INDEX($D$52:$I$63,BJ$3,6))*(INDEX($D$52:$I$63,BJ$3,2)-INDEX(J$52:O$63,BJ$3,1))</f>
        <v>332.12627635923934</v>
      </c>
      <c r="BK718" cm="1">
        <f t="array" aca="1" ref="BK718" ca="1">INDEX($D$52:$I$63,BK$3,1)+BETAINV(RAND(),INDEX($D$52:$I$63,BK$3,5),INDEX($D$52:$I$63,BK$3,6))*(INDEX($D$52:$I$63,BK$3,2)-INDEX(K$52:P$63,BK$3,1))</f>
        <v>421.38931603250148</v>
      </c>
      <c r="BL718" cm="1">
        <f t="array" aca="1" ref="BL718" ca="1">INDEX($D$52:$I$63,BL$3,1)+BETAINV(RAND(),INDEX($D$52:$I$63,BL$3,5),INDEX($D$52:$I$63,BL$3,6))*(INDEX($D$52:$I$63,BL$3,2)-INDEX(L$52:Q$63,BL$3,1))</f>
        <v>426.67707451127654</v>
      </c>
      <c r="BM718" cm="1">
        <f t="array" aca="1" ref="BM718" ca="1">INDEX($D$52:$I$63,BM$3,1)+BETAINV(RAND(),INDEX($D$52:$I$63,BM$3,5),INDEX($D$52:$I$63,BM$3,6))*(INDEX($D$52:$I$63,BM$3,2)-INDEX(M$52:R$63,BM$3,1))</f>
        <v>-14.880254108831963</v>
      </c>
      <c r="BN718" cm="1">
        <f t="array" aca="1" ref="BN718" ca="1">INDEX($D$52:$I$63,BN$3,1)+BETAINV(RAND(),INDEX($D$52:$I$63,BN$3,5),INDEX($D$52:$I$63,BN$3,6))*(INDEX($D$52:$I$63,BN$3,2)-INDEX(N$52:S$63,BN$3,1))</f>
        <v>104.51019393953793</v>
      </c>
      <c r="BO718" cm="1">
        <f t="array" aca="1" ref="BO718" ca="1">INDEX($D$52:$I$63,BO$3,1)+BETAINV(RAND(),INDEX($D$52:$I$63,BO$3,5),INDEX($D$52:$I$63,BO$3,6))*(INDEX($D$52:$I$63,BO$3,2)-INDEX(O$52:T$63,BO$3,1))</f>
        <v>420.96673033026877</v>
      </c>
    </row>
    <row r="719" spans="12:67" x14ac:dyDescent="0.25">
      <c r="L719">
        <v>716</v>
      </c>
      <c r="M719" cm="1">
        <f t="array" aca="1" ref="M719" ca="1">INDEX($D$4:$I$15,M$3,1)+BETAINV(RAND(),INDEX($D$4:$I$15,M$3,5),INDEX($D$4:$I$15,M$3,6))*(INDEX($D$4:$I$15,M$3,2)-INDEX($D$4:$I$15,M$3,1))</f>
        <v>255.63564182201713</v>
      </c>
      <c r="N719" cm="1">
        <f t="array" aca="1" ref="N719" ca="1">INDEX($D$4:$I$15,N$3,1)+BETAINV(RAND(),INDEX($D$4:$I$15,N$3,5),INDEX($D$4:$I$15,N$3,6))*(INDEX($D$4:$I$15,N$3,2)-INDEX($D$4:$I$15,N$3,1))</f>
        <v>157.74180375863514</v>
      </c>
      <c r="O719" cm="1">
        <f t="array" aca="1" ref="O719" ca="1">INDEX($D$4:$I$15,O$3,1)+BETAINV(RAND(),INDEX($D$4:$I$15,O$3,5),INDEX($D$4:$I$15,O$3,6))*(INDEX($D$4:$I$15,O$3,2)-INDEX($D$4:$I$15,O$3,1))</f>
        <v>48.771708234533335</v>
      </c>
      <c r="P719" cm="1">
        <f t="array" aca="1" ref="P719" ca="1">INDEX($D$4:$I$15,P$3,1)+BETAINV(RAND(),INDEX($D$4:$I$15,P$3,5),INDEX($D$4:$I$15,P$3,6))*(INDEX($D$4:$I$15,P$3,2)-INDEX($D$4:$I$15,P$3,1))</f>
        <v>825.04357182473063</v>
      </c>
      <c r="Q719" cm="1">
        <f t="array" aca="1" ref="Q719" ca="1">INDEX($D$4:$I$15,Q$3,1)+BETAINV(RAND(),INDEX($D$4:$I$15,Q$3,5),INDEX($D$4:$I$15,Q$3,6))*(INDEX($D$4:$I$15,Q$3,2)-INDEX($D$4:$I$15,Q$3,1))</f>
        <v>158.24485233546355</v>
      </c>
      <c r="R719" cm="1">
        <f t="array" aca="1" ref="R719" ca="1">INDEX($D$4:$I$15,R$3,1)+BETAINV(RAND(),INDEX($D$4:$I$15,R$3,5),INDEX($D$4:$I$15,R$3,6))*(INDEX($D$4:$I$15,R$3,2)-INDEX($D$4:$I$15,R$3,1))</f>
        <v>500.75418165184726</v>
      </c>
      <c r="S719" cm="1">
        <f t="array" aca="1" ref="S719" ca="1">INDEX($D$4:$I$15,S$3,1)+BETAINV(RAND(),INDEX($D$4:$I$15,S$3,5),INDEX($D$4:$I$15,S$3,6))*(INDEX($D$4:$I$15,S$3,2)-INDEX($D$4:$I$15,S$3,1))</f>
        <v>710.87115748993324</v>
      </c>
      <c r="T719" cm="1">
        <f t="array" aca="1" ref="T719" ca="1">INDEX($D$4:$I$15,T$3,1)+BETAINV(RAND(),INDEX($D$4:$I$15,T$3,5),INDEX($D$4:$I$15,T$3,6))*(INDEX($D$4:$I$15,T$3,2)-INDEX($D$4:$I$15,T$3,1))</f>
        <v>812.4759166622224</v>
      </c>
      <c r="U719" cm="1">
        <f t="array" aca="1" ref="U719" ca="1">INDEX($D$4:$I$15,U$3,1)+BETAINV(RAND(),INDEX($D$4:$I$15,U$3,5),INDEX($D$4:$I$15,U$3,6))*(INDEX($D$4:$I$15,U$3,2)-INDEX($D$4:$I$15,U$3,1))</f>
        <v>251.19024124287122</v>
      </c>
      <c r="V719" cm="1">
        <f t="array" aca="1" ref="V719" ca="1">INDEX($D$4:$I$15,V$3,1)+BETAINV(RAND(),INDEX($D$4:$I$15,V$3,5),INDEX($D$4:$I$15,V$3,6))*(INDEX($D$4:$I$15,V$3,2)-INDEX($D$4:$I$15,V$3,1))</f>
        <v>106.57715032375157</v>
      </c>
      <c r="W719" cm="1">
        <f t="array" aca="1" ref="W719" ca="1">INDEX($D$4:$I$15,W$3,1)+BETAINV(RAND(),INDEX($D$4:$I$15,W$3,5),INDEX($D$4:$I$15,W$3,6))*(INDEX($D$4:$I$15,W$3,2)-INDEX($D$4:$I$15,W$3,1))</f>
        <v>387.37420808948104</v>
      </c>
      <c r="X719" cm="1">
        <f t="array" aca="1" ref="X719" ca="1">INDEX($D$4:$I$15,X$3,1)+BETAINV(RAND(),INDEX($D$4:$I$15,X$3,5),INDEX($D$4:$I$15,X$3,6))*(INDEX($D$4:$I$15,X$3,2)-INDEX($D$4:$I$15,X$3,1))</f>
        <v>1493.1270295564555</v>
      </c>
      <c r="Z719">
        <v>716</v>
      </c>
      <c r="AA719" cm="1">
        <f t="array" aca="1" ref="AA719" ca="1">INDEX($D$20:$I$31,AA$3,1)+BETAINV(RAND(),INDEX($D$20:$I$31,AA$3,5),INDEX($D$20:$I$31,AA$3,6))*(INDEX($D$20:$I$31,AA$3,2)-INDEX($D$20:$I$31,AA$3,1))</f>
        <v>87.601392517677468</v>
      </c>
      <c r="AB719" cm="1">
        <f t="array" aca="1" ref="AB719" ca="1">INDEX($D$20:$I$31,AB$3,1)+BETAINV(RAND(),INDEX($D$20:$I$31,AB$3,5),INDEX($D$20:$I$31,AB$3,6))*(INDEX($D$20:$I$31,AB$3,2)-INDEX($D$20:$I$31,AB$3,1))</f>
        <v>101.99842847907246</v>
      </c>
      <c r="AC719" cm="1">
        <f t="array" aca="1" ref="AC719" ca="1">INDEX($D$20:$I$31,AC$3,1)+BETAINV(RAND(),INDEX($D$20:$I$31,AC$3,5),INDEX($D$20:$I$31,AC$3,6))*(INDEX($D$20:$I$31,AC$3,2)-INDEX($D$20:$I$31,AC$3,1))</f>
        <v>110.34330182092522</v>
      </c>
      <c r="AD719" cm="1">
        <f t="array" aca="1" ref="AD719" ca="1">INDEX($D$20:$I$31,AD$3,1)+BETAINV(RAND(),INDEX($D$20:$I$31,AD$3,5),INDEX($D$20:$I$31,AD$3,6))*(INDEX($D$20:$I$31,AD$3,2)-INDEX($D$20:$I$31,AD$3,1))</f>
        <v>463.50549585258824</v>
      </c>
      <c r="AE719" cm="1">
        <f t="array" aca="1" ref="AE719" ca="1">INDEX($D$20:$I$31,AE$3,1)+BETAINV(RAND(),INDEX($D$20:$I$31,AE$3,5),INDEX($D$20:$I$31,AE$3,6))*(INDEX($D$20:$I$31,AE$3,2)-INDEX($D$20:$I$31,AE$3,1))</f>
        <v>268.43521831260131</v>
      </c>
      <c r="AF719" cm="1">
        <f t="array" aca="1" ref="AF719" ca="1">INDEX($D$20:$I$31,AF$3,1)+BETAINV(RAND(),INDEX($D$20:$I$31,AF$3,5),INDEX($D$20:$I$31,AF$3,6))*(INDEX($D$20:$I$31,AF$3,2)-INDEX($D$20:$I$31,AF$3,1))</f>
        <v>144.44633905242446</v>
      </c>
      <c r="AG719" cm="1">
        <f t="array" aca="1" ref="AG719" ca="1">INDEX($D$20:$I$31,AG$3,1)+BETAINV(RAND(),INDEX($D$20:$I$31,AG$3,5),INDEX($D$20:$I$31,AG$3,6))*(INDEX($D$20:$I$31,AG$3,2)-INDEX($D$20:$I$31,AG$3,1))</f>
        <v>669.03189332977274</v>
      </c>
      <c r="AH719" cm="1">
        <f t="array" aca="1" ref="AH719" ca="1">INDEX($D$20:$I$31,AH$3,1)+BETAINV(RAND(),INDEX($D$20:$I$31,AH$3,5),INDEX($D$20:$I$31,AH$3,6))*(INDEX($D$20:$I$31,AH$3,2)-INDEX($D$20:$I$31,AH$3,1))</f>
        <v>759.4420978050606</v>
      </c>
      <c r="AI719" cm="1">
        <f t="array" aca="1" ref="AI719" ca="1">INDEX($D$20:$I$31,AI$3,1)+BETAINV(RAND(),INDEX($D$20:$I$31,AI$3,5),INDEX($D$20:$I$31,AI$3,6))*(INDEX($D$20:$I$31,AI$3,2)-INDEX($D$20:$I$31,AI$3,1))</f>
        <v>398.852444069981</v>
      </c>
      <c r="AJ719" cm="1">
        <f t="array" aca="1" ref="AJ719" ca="1">INDEX($D$20:$I$31,AJ$3,1)+BETAINV(RAND(),INDEX($D$20:$I$31,AJ$3,5),INDEX($D$20:$I$31,AJ$3,6))*(INDEX($D$20:$I$31,AJ$3,2)-INDEX($D$20:$I$31,AJ$3,1))</f>
        <v>203.45935576440525</v>
      </c>
      <c r="AK719" cm="1">
        <f t="array" aca="1" ref="AK719" ca="1">INDEX($D$20:$I$31,AK$3,1)+BETAINV(RAND(),INDEX($D$20:$I$31,AK$3,5),INDEX($D$20:$I$31,AK$3,6))*(INDEX($D$20:$I$31,AK$3,2)-INDEX($D$20:$I$31,AK$3,1))</f>
        <v>224.02997290195108</v>
      </c>
      <c r="AL719" cm="1">
        <f t="array" aca="1" ref="AL719" ca="1">INDEX($D$20:$I$31,AL$3,1)+BETAINV(RAND(),INDEX($D$20:$I$31,AL$3,5),INDEX($D$20:$I$31,AL$3,6))*(INDEX($D$20:$I$31,AL$3,2)-INDEX($D$20:$I$31,AL$3,1))</f>
        <v>415.43825376599102</v>
      </c>
      <c r="AN719">
        <v>716</v>
      </c>
      <c r="AO719" s="13" cm="1">
        <f t="array" aca="1" ref="AO719" ca="1">INDEX($D$36:$I$47,AO$3,1)+BETAINV(RAND(),INDEX($D$36:$I$47,AO$3,5),INDEX($D$36:$I$47,AO$3,6))*(INDEX($D$36:$I$47,AO$3,2)-INDEX($D$36:$I$47,AO$3,1))</f>
        <v>103.99774117274364</v>
      </c>
      <c r="AP719" s="13" cm="1">
        <f t="array" aca="1" ref="AP719" ca="1">INDEX($D$36:$I$47,AP$3,1)+BETAINV(RAND(),INDEX($D$36:$I$47,AP$3,5),INDEX($D$36:$I$47,AP$3,6))*(INDEX($D$36:$I$47,AP$3,2)-INDEX($D$36:$I$47,AP$3,1))</f>
        <v>109.43069847233498</v>
      </c>
      <c r="AQ719" s="13" cm="1">
        <f t="array" aca="1" ref="AQ719" ca="1">INDEX($D$36:$I$47,AQ$3,1)+BETAINV(RAND(),INDEX($D$36:$I$47,AQ$3,5),INDEX($D$36:$I$47,AQ$3,6))*(INDEX($D$36:$I$47,AQ$3,2)-INDEX($D$36:$I$47,AQ$3,1))</f>
        <v>179.02067789819463</v>
      </c>
      <c r="AR719" s="13" cm="1">
        <f t="array" aca="1" ref="AR719" ca="1">INDEX($D$36:$I$47,AR$3,1)+BETAINV(RAND(),INDEX($D$36:$I$47,AR$3,5),INDEX($D$36:$I$47,AR$3,6))*(INDEX($D$36:$I$47,AR$3,2)-INDEX($D$36:$I$47,AR$3,1))</f>
        <v>312.6958744767465</v>
      </c>
      <c r="AS719" s="13" cm="1">
        <f t="array" aca="1" ref="AS719" ca="1">INDEX($D$36:$I$47,AS$3,1)+BETAINV(RAND(),INDEX($D$36:$I$47,AS$3,5),INDEX($D$36:$I$47,AS$3,6))*(INDEX($D$36:$I$47,AS$3,2)-INDEX($D$36:$I$47,AS$3,1))</f>
        <v>628.65006383559034</v>
      </c>
      <c r="AT719" s="13" cm="1">
        <f t="array" aca="1" ref="AT719" ca="1">INDEX($D$36:$I$47,AT$3,1)+BETAINV(RAND(),INDEX($D$36:$I$47,AT$3,5),INDEX($D$36:$I$47,AT$3,6))*(INDEX($D$36:$I$47,AT$3,2)-INDEX($D$36:$I$47,AT$3,1))</f>
        <v>145.07731481297827</v>
      </c>
      <c r="AU719" s="13" cm="1">
        <f t="array" aca="1" ref="AU719" ca="1">INDEX($D$36:$I$47,AU$3,1)+BETAINV(RAND(),INDEX($D$36:$I$47,AU$3,5),INDEX($D$36:$I$47,AU$3,6))*(INDEX($D$36:$I$47,AU$3,2)-INDEX($D$36:$I$47,AU$3,1))</f>
        <v>292.82352107247823</v>
      </c>
      <c r="AV719" s="13" cm="1">
        <f t="array" aca="1" ref="AV719" ca="1">INDEX($D$36:$I$47,AV$3,1)+BETAINV(RAND(),INDEX($D$36:$I$47,AV$3,5),INDEX($D$36:$I$47,AV$3,6))*(INDEX($D$36:$I$47,AV$3,2)-INDEX($D$36:$I$47,AV$3,1))</f>
        <v>598.5437289787078</v>
      </c>
      <c r="AW719" s="13" cm="1">
        <f t="array" aca="1" ref="AW719" ca="1">INDEX($D$36:$I$47,AW$3,1)+BETAINV(RAND(),INDEX($D$36:$I$47,AW$3,5),INDEX($D$36:$I$47,AW$3,6))*(INDEX($D$36:$I$47,AW$3,2)-INDEX($D$36:$I$47,AW$3,1))</f>
        <v>463.97644182680483</v>
      </c>
      <c r="AX719" s="13" cm="1">
        <f t="array" aca="1" ref="AX719" ca="1">INDEX($D$36:$I$47,AX$3,1)+BETAINV(RAND(),INDEX($D$36:$I$47,AX$3,5),INDEX($D$36:$I$47,AX$3,6))*(INDEX($D$36:$I$47,AX$3,2)-INDEX($D$36:$I$47,AX$3,1))</f>
        <v>354.75344812099405</v>
      </c>
      <c r="AY719" s="13" cm="1">
        <f t="array" aca="1" ref="AY719" ca="1">INDEX($D$36:$I$47,AY$3,1)+BETAINV(RAND(),INDEX($D$36:$I$47,AY$3,5),INDEX($D$36:$I$47,AY$3,6))*(INDEX($D$36:$I$47,AY$3,2)-INDEX($D$36:$I$47,AY$3,1))</f>
        <v>147.87614413836695</v>
      </c>
      <c r="AZ719" s="13" cm="1">
        <f t="array" aca="1" ref="AZ719" ca="1">INDEX($D$36:$I$47,AZ$3,1)+BETAINV(RAND(),INDEX($D$36:$I$47,AZ$3,5),INDEX($D$36:$I$47,AZ$3,6))*(INDEX($D$36:$I$47,AZ$3,2)-INDEX($D$36:$I$47,AZ$3,1))</f>
        <v>441.05292328363407</v>
      </c>
      <c r="BC719">
        <v>716</v>
      </c>
      <c r="BD719" cm="1">
        <f t="array" aca="1" ref="BD719" ca="1">INDEX($D$52:$I$63,BD$3,1)+BETAINV(RAND(),INDEX($D$52:$I$63,BD$3,5),INDEX($D$52:$I$63,BD$3,6))*(INDEX($D$52:$I$63,BD$3,2)-INDEX(D$52:I$63,BD$3,1))</f>
        <v>62.06450701856226</v>
      </c>
      <c r="BE719" cm="1">
        <f t="array" aca="1" ref="BE719" ca="1">INDEX($D$52:$I$63,BE$3,1)+BETAINV(RAND(),INDEX($D$52:$I$63,BE$3,5),INDEX($D$52:$I$63,BE$3,6))*(INDEX($D$52:$I$63,BE$3,2)-INDEX(E$52:J$63,BE$3,1))</f>
        <v>47.52000000000001</v>
      </c>
      <c r="BF719" cm="1">
        <f t="array" aca="1" ref="BF719" ca="1">INDEX($D$52:$I$63,BF$3,1)+BETAINV(RAND(),INDEX($D$52:$I$63,BF$3,5),INDEX($D$52:$I$63,BF$3,6))*(INDEX($D$52:$I$63,BF$3,2)-INDEX(F$52:K$63,BF$3,1))</f>
        <v>33.757702495277563</v>
      </c>
      <c r="BG719" cm="1">
        <f t="array" aca="1" ref="BG719" ca="1">INDEX($D$52:$I$63,BG$3,1)+BETAINV(RAND(),INDEX($D$52:$I$63,BG$3,5),INDEX($D$52:$I$63,BG$3,6))*(INDEX($D$52:$I$63,BG$3,2)-INDEX(G$52:L$63,BG$3,1))</f>
        <v>269.14264986692103</v>
      </c>
      <c r="BH719" cm="1">
        <f t="array" aca="1" ref="BH719" ca="1">INDEX($D$52:$I$63,BH$3,1)+BETAINV(RAND(),INDEX($D$52:$I$63,BH$3,5),INDEX($D$52:$I$63,BH$3,6))*(INDEX($D$52:$I$63,BH$3,2)-INDEX(H$52:M$63,BH$3,1))</f>
        <v>232.37099362347931</v>
      </c>
      <c r="BI719" cm="1">
        <f t="array" aca="1" ref="BI719" ca="1">INDEX($D$52:$I$63,BI$3,1)+BETAINV(RAND(),INDEX($D$52:$I$63,BI$3,5),INDEX($D$52:$I$63,BI$3,6))*(INDEX($D$52:$I$63,BI$3,2)-INDEX(I$52:N$63,BI$3,1))</f>
        <v>116.5323029772858</v>
      </c>
      <c r="BJ719" cm="1">
        <f t="array" aca="1" ref="BJ719" ca="1">INDEX($D$52:$I$63,BJ$3,1)+BETAINV(RAND(),INDEX($D$52:$I$63,BJ$3,5),INDEX($D$52:$I$63,BJ$3,6))*(INDEX($D$52:$I$63,BJ$3,2)-INDEX(J$52:O$63,BJ$3,1))</f>
        <v>331.37021187406367</v>
      </c>
      <c r="BK719" cm="1">
        <f t="array" aca="1" ref="BK719" ca="1">INDEX($D$52:$I$63,BK$3,1)+BETAINV(RAND(),INDEX($D$52:$I$63,BK$3,5),INDEX($D$52:$I$63,BK$3,6))*(INDEX($D$52:$I$63,BK$3,2)-INDEX(K$52:P$63,BK$3,1))</f>
        <v>445.79717661136175</v>
      </c>
      <c r="BL719" cm="1">
        <f t="array" aca="1" ref="BL719" ca="1">INDEX($D$52:$I$63,BL$3,1)+BETAINV(RAND(),INDEX($D$52:$I$63,BL$3,5),INDEX($D$52:$I$63,BL$3,6))*(INDEX($D$52:$I$63,BL$3,2)-INDEX(L$52:Q$63,BL$3,1))</f>
        <v>353.74165379803213</v>
      </c>
      <c r="BM719" cm="1">
        <f t="array" aca="1" ref="BM719" ca="1">INDEX($D$52:$I$63,BM$3,1)+BETAINV(RAND(),INDEX($D$52:$I$63,BM$3,5),INDEX($D$52:$I$63,BM$3,6))*(INDEX($D$52:$I$63,BM$3,2)-INDEX(M$52:R$63,BM$3,1))</f>
        <v>0.95592163460271706</v>
      </c>
      <c r="BN719" cm="1">
        <f t="array" aca="1" ref="BN719" ca="1">INDEX($D$52:$I$63,BN$3,1)+BETAINV(RAND(),INDEX($D$52:$I$63,BN$3,5),INDEX($D$52:$I$63,BN$3,6))*(INDEX($D$52:$I$63,BN$3,2)-INDEX(N$52:S$63,BN$3,1))</f>
        <v>104.48813429914266</v>
      </c>
      <c r="BO719" cm="1">
        <f t="array" aca="1" ref="BO719" ca="1">INDEX($D$52:$I$63,BO$3,1)+BETAINV(RAND(),INDEX($D$52:$I$63,BO$3,5),INDEX($D$52:$I$63,BO$3,6))*(INDEX($D$52:$I$63,BO$3,2)-INDEX(O$52:T$63,BO$3,1))</f>
        <v>352.26014535863675</v>
      </c>
    </row>
    <row r="720" spans="12:67" x14ac:dyDescent="0.25">
      <c r="L720">
        <v>717</v>
      </c>
      <c r="M720" cm="1">
        <f t="array" aca="1" ref="M720" ca="1">INDEX($D$4:$I$15,M$3,1)+BETAINV(RAND(),INDEX($D$4:$I$15,M$3,5),INDEX($D$4:$I$15,M$3,6))*(INDEX($D$4:$I$15,M$3,2)-INDEX($D$4:$I$15,M$3,1))</f>
        <v>293.74704915648607</v>
      </c>
      <c r="N720" cm="1">
        <f t="array" aca="1" ref="N720" ca="1">INDEX($D$4:$I$15,N$3,1)+BETAINV(RAND(),INDEX($D$4:$I$15,N$3,5),INDEX($D$4:$I$15,N$3,6))*(INDEX($D$4:$I$15,N$3,2)-INDEX($D$4:$I$15,N$3,1))</f>
        <v>158.94277849333872</v>
      </c>
      <c r="O720" cm="1">
        <f t="array" aca="1" ref="O720" ca="1">INDEX($D$4:$I$15,O$3,1)+BETAINV(RAND(),INDEX($D$4:$I$15,O$3,5),INDEX($D$4:$I$15,O$3,6))*(INDEX($D$4:$I$15,O$3,2)-INDEX($D$4:$I$15,O$3,1))</f>
        <v>48.311748029432508</v>
      </c>
      <c r="P720" cm="1">
        <f t="array" aca="1" ref="P720" ca="1">INDEX($D$4:$I$15,P$3,1)+BETAINV(RAND(),INDEX($D$4:$I$15,P$3,5),INDEX($D$4:$I$15,P$3,6))*(INDEX($D$4:$I$15,P$3,2)-INDEX($D$4:$I$15,P$3,1))</f>
        <v>788.94875210431542</v>
      </c>
      <c r="Q720" cm="1">
        <f t="array" aca="1" ref="Q720" ca="1">INDEX($D$4:$I$15,Q$3,1)+BETAINV(RAND(),INDEX($D$4:$I$15,Q$3,5),INDEX($D$4:$I$15,Q$3,6))*(INDEX($D$4:$I$15,Q$3,2)-INDEX($D$4:$I$15,Q$3,1))</f>
        <v>158.80717569607947</v>
      </c>
      <c r="R720" cm="1">
        <f t="array" aca="1" ref="R720" ca="1">INDEX($D$4:$I$15,R$3,1)+BETAINV(RAND(),INDEX($D$4:$I$15,R$3,5),INDEX($D$4:$I$15,R$3,6))*(INDEX($D$4:$I$15,R$3,2)-INDEX($D$4:$I$15,R$3,1))</f>
        <v>520.16232344100092</v>
      </c>
      <c r="S720" cm="1">
        <f t="array" aca="1" ref="S720" ca="1">INDEX($D$4:$I$15,S$3,1)+BETAINV(RAND(),INDEX($D$4:$I$15,S$3,5),INDEX($D$4:$I$15,S$3,6))*(INDEX($D$4:$I$15,S$3,2)-INDEX($D$4:$I$15,S$3,1))</f>
        <v>729.80989348208686</v>
      </c>
      <c r="T720" cm="1">
        <f t="array" aca="1" ref="T720" ca="1">INDEX($D$4:$I$15,T$3,1)+BETAINV(RAND(),INDEX($D$4:$I$15,T$3,5),INDEX($D$4:$I$15,T$3,6))*(INDEX($D$4:$I$15,T$3,2)-INDEX($D$4:$I$15,T$3,1))</f>
        <v>838.79239551243677</v>
      </c>
      <c r="U720" cm="1">
        <f t="array" aca="1" ref="U720" ca="1">INDEX($D$4:$I$15,U$3,1)+BETAINV(RAND(),INDEX($D$4:$I$15,U$3,5),INDEX($D$4:$I$15,U$3,6))*(INDEX($D$4:$I$15,U$3,2)-INDEX($D$4:$I$15,U$3,1))</f>
        <v>290.79052874594174</v>
      </c>
      <c r="V720" cm="1">
        <f t="array" aca="1" ref="V720" ca="1">INDEX($D$4:$I$15,V$3,1)+BETAINV(RAND(),INDEX($D$4:$I$15,V$3,5),INDEX($D$4:$I$15,V$3,6))*(INDEX($D$4:$I$15,V$3,2)-INDEX($D$4:$I$15,V$3,1))</f>
        <v>108.49916972754664</v>
      </c>
      <c r="W720" cm="1">
        <f t="array" aca="1" ref="W720" ca="1">INDEX($D$4:$I$15,W$3,1)+BETAINV(RAND(),INDEX($D$4:$I$15,W$3,5),INDEX($D$4:$I$15,W$3,6))*(INDEX($D$4:$I$15,W$3,2)-INDEX($D$4:$I$15,W$3,1))</f>
        <v>381.37114734357533</v>
      </c>
      <c r="X720" cm="1">
        <f t="array" aca="1" ref="X720" ca="1">INDEX($D$4:$I$15,X$3,1)+BETAINV(RAND(),INDEX($D$4:$I$15,X$3,5),INDEX($D$4:$I$15,X$3,6))*(INDEX($D$4:$I$15,X$3,2)-INDEX($D$4:$I$15,X$3,1))</f>
        <v>1437.8963146071737</v>
      </c>
      <c r="Z720">
        <v>717</v>
      </c>
      <c r="AA720" cm="1">
        <f t="array" aca="1" ref="AA720" ca="1">INDEX($D$20:$I$31,AA$3,1)+BETAINV(RAND(),INDEX($D$20:$I$31,AA$3,5),INDEX($D$20:$I$31,AA$3,6))*(INDEX($D$20:$I$31,AA$3,2)-INDEX($D$20:$I$31,AA$3,1))</f>
        <v>97.247183766888298</v>
      </c>
      <c r="AB720" cm="1">
        <f t="array" aca="1" ref="AB720" ca="1">INDEX($D$20:$I$31,AB$3,1)+BETAINV(RAND(),INDEX($D$20:$I$31,AB$3,5),INDEX($D$20:$I$31,AB$3,6))*(INDEX($D$20:$I$31,AB$3,2)-INDEX($D$20:$I$31,AB$3,1))</f>
        <v>104.75208486864035</v>
      </c>
      <c r="AC720" cm="1">
        <f t="array" aca="1" ref="AC720" ca="1">INDEX($D$20:$I$31,AC$3,1)+BETAINV(RAND(),INDEX($D$20:$I$31,AC$3,5),INDEX($D$20:$I$31,AC$3,6))*(INDEX($D$20:$I$31,AC$3,2)-INDEX($D$20:$I$31,AC$3,1))</f>
        <v>95.866628874043613</v>
      </c>
      <c r="AD720" cm="1">
        <f t="array" aca="1" ref="AD720" ca="1">INDEX($D$20:$I$31,AD$3,1)+BETAINV(RAND(),INDEX($D$20:$I$31,AD$3,5),INDEX($D$20:$I$31,AD$3,6))*(INDEX($D$20:$I$31,AD$3,2)-INDEX($D$20:$I$31,AD$3,1))</f>
        <v>503.82895665870097</v>
      </c>
      <c r="AE720" cm="1">
        <f t="array" aca="1" ref="AE720" ca="1">INDEX($D$20:$I$31,AE$3,1)+BETAINV(RAND(),INDEX($D$20:$I$31,AE$3,5),INDEX($D$20:$I$31,AE$3,6))*(INDEX($D$20:$I$31,AE$3,2)-INDEX($D$20:$I$31,AE$3,1))</f>
        <v>336.27507079139389</v>
      </c>
      <c r="AF720" cm="1">
        <f t="array" aca="1" ref="AF720" ca="1">INDEX($D$20:$I$31,AF$3,1)+BETAINV(RAND(),INDEX($D$20:$I$31,AF$3,5),INDEX($D$20:$I$31,AF$3,6))*(INDEX($D$20:$I$31,AF$3,2)-INDEX($D$20:$I$31,AF$3,1))</f>
        <v>172.25959753283345</v>
      </c>
      <c r="AG720" cm="1">
        <f t="array" aca="1" ref="AG720" ca="1">INDEX($D$20:$I$31,AG$3,1)+BETAINV(RAND(),INDEX($D$20:$I$31,AG$3,5),INDEX($D$20:$I$31,AG$3,6))*(INDEX($D$20:$I$31,AG$3,2)-INDEX($D$20:$I$31,AG$3,1))</f>
        <v>809.81551952556424</v>
      </c>
      <c r="AH720" cm="1">
        <f t="array" aca="1" ref="AH720" ca="1">INDEX($D$20:$I$31,AH$3,1)+BETAINV(RAND(),INDEX($D$20:$I$31,AH$3,5),INDEX($D$20:$I$31,AH$3,6))*(INDEX($D$20:$I$31,AH$3,2)-INDEX($D$20:$I$31,AH$3,1))</f>
        <v>826.19459129619452</v>
      </c>
      <c r="AI720" cm="1">
        <f t="array" aca="1" ref="AI720" ca="1">INDEX($D$20:$I$31,AI$3,1)+BETAINV(RAND(),INDEX($D$20:$I$31,AI$3,5),INDEX($D$20:$I$31,AI$3,6))*(INDEX($D$20:$I$31,AI$3,2)-INDEX($D$20:$I$31,AI$3,1))</f>
        <v>380.18125627939162</v>
      </c>
      <c r="AJ720" cm="1">
        <f t="array" aca="1" ref="AJ720" ca="1">INDEX($D$20:$I$31,AJ$3,1)+BETAINV(RAND(),INDEX($D$20:$I$31,AJ$3,5),INDEX($D$20:$I$31,AJ$3,6))*(INDEX($D$20:$I$31,AJ$3,2)-INDEX($D$20:$I$31,AJ$3,1))</f>
        <v>176.34483109404638</v>
      </c>
      <c r="AK720" cm="1">
        <f t="array" aca="1" ref="AK720" ca="1">INDEX($D$20:$I$31,AK$3,1)+BETAINV(RAND(),INDEX($D$20:$I$31,AK$3,5),INDEX($D$20:$I$31,AK$3,6))*(INDEX($D$20:$I$31,AK$3,2)-INDEX($D$20:$I$31,AK$3,1))</f>
        <v>277.53111013185185</v>
      </c>
      <c r="AL720" cm="1">
        <f t="array" aca="1" ref="AL720" ca="1">INDEX($D$20:$I$31,AL$3,1)+BETAINV(RAND(),INDEX($D$20:$I$31,AL$3,5),INDEX($D$20:$I$31,AL$3,6))*(INDEX($D$20:$I$31,AL$3,2)-INDEX($D$20:$I$31,AL$3,1))</f>
        <v>446.72637378353517</v>
      </c>
      <c r="AN720">
        <v>717</v>
      </c>
      <c r="AO720" s="13" cm="1">
        <f t="array" aca="1" ref="AO720" ca="1">INDEX($D$36:$I$47,AO$3,1)+BETAINV(RAND(),INDEX($D$36:$I$47,AO$3,5),INDEX($D$36:$I$47,AO$3,6))*(INDEX($D$36:$I$47,AO$3,2)-INDEX($D$36:$I$47,AO$3,1))</f>
        <v>90.282365816029838</v>
      </c>
      <c r="AP720" s="13" cm="1">
        <f t="array" aca="1" ref="AP720" ca="1">INDEX($D$36:$I$47,AP$3,1)+BETAINV(RAND(),INDEX($D$36:$I$47,AP$3,5),INDEX($D$36:$I$47,AP$3,6))*(INDEX($D$36:$I$47,AP$3,2)-INDEX($D$36:$I$47,AP$3,1))</f>
        <v>102.3560110034402</v>
      </c>
      <c r="AQ720" s="13" cm="1">
        <f t="array" aca="1" ref="AQ720" ca="1">INDEX($D$36:$I$47,AQ$3,1)+BETAINV(RAND(),INDEX($D$36:$I$47,AQ$3,5),INDEX($D$36:$I$47,AQ$3,6))*(INDEX($D$36:$I$47,AQ$3,2)-INDEX($D$36:$I$47,AQ$3,1))</f>
        <v>190.5226889041738</v>
      </c>
      <c r="AR720" s="13" cm="1">
        <f t="array" aca="1" ref="AR720" ca="1">INDEX($D$36:$I$47,AR$3,1)+BETAINV(RAND(),INDEX($D$36:$I$47,AR$3,5),INDEX($D$36:$I$47,AR$3,6))*(INDEX($D$36:$I$47,AR$3,2)-INDEX($D$36:$I$47,AR$3,1))</f>
        <v>329.01569230274418</v>
      </c>
      <c r="AS720" s="13" cm="1">
        <f t="array" aca="1" ref="AS720" ca="1">INDEX($D$36:$I$47,AS$3,1)+BETAINV(RAND(),INDEX($D$36:$I$47,AS$3,5),INDEX($D$36:$I$47,AS$3,6))*(INDEX($D$36:$I$47,AS$3,2)-INDEX($D$36:$I$47,AS$3,1))</f>
        <v>578.81479110590305</v>
      </c>
      <c r="AT720" s="13" cm="1">
        <f t="array" aca="1" ref="AT720" ca="1">INDEX($D$36:$I$47,AT$3,1)+BETAINV(RAND(),INDEX($D$36:$I$47,AT$3,5),INDEX($D$36:$I$47,AT$3,6))*(INDEX($D$36:$I$47,AT$3,2)-INDEX($D$36:$I$47,AT$3,1))</f>
        <v>174.95533387610641</v>
      </c>
      <c r="AU720" s="13" cm="1">
        <f t="array" aca="1" ref="AU720" ca="1">INDEX($D$36:$I$47,AU$3,1)+BETAINV(RAND(),INDEX($D$36:$I$47,AU$3,5),INDEX($D$36:$I$47,AU$3,6))*(INDEX($D$36:$I$47,AU$3,2)-INDEX($D$36:$I$47,AU$3,1))</f>
        <v>298.19526509549911</v>
      </c>
      <c r="AV720" s="13" cm="1">
        <f t="array" aca="1" ref="AV720" ca="1">INDEX($D$36:$I$47,AV$3,1)+BETAINV(RAND(),INDEX($D$36:$I$47,AV$3,5),INDEX($D$36:$I$47,AV$3,6))*(INDEX($D$36:$I$47,AV$3,2)-INDEX($D$36:$I$47,AV$3,1))</f>
        <v>603.62558819167782</v>
      </c>
      <c r="AW720" s="13" cm="1">
        <f t="array" aca="1" ref="AW720" ca="1">INDEX($D$36:$I$47,AW$3,1)+BETAINV(RAND(),INDEX($D$36:$I$47,AW$3,5),INDEX($D$36:$I$47,AW$3,6))*(INDEX($D$36:$I$47,AW$3,2)-INDEX($D$36:$I$47,AW$3,1))</f>
        <v>519.38419496230324</v>
      </c>
      <c r="AX720" s="13" cm="1">
        <f t="array" aca="1" ref="AX720" ca="1">INDEX($D$36:$I$47,AX$3,1)+BETAINV(RAND(),INDEX($D$36:$I$47,AX$3,5),INDEX($D$36:$I$47,AX$3,6))*(INDEX($D$36:$I$47,AX$3,2)-INDEX($D$36:$I$47,AX$3,1))</f>
        <v>418.6400563100766</v>
      </c>
      <c r="AY720" s="13" cm="1">
        <f t="array" aca="1" ref="AY720" ca="1">INDEX($D$36:$I$47,AY$3,1)+BETAINV(RAND(),INDEX($D$36:$I$47,AY$3,5),INDEX($D$36:$I$47,AY$3,6))*(INDEX($D$36:$I$47,AY$3,2)-INDEX($D$36:$I$47,AY$3,1))</f>
        <v>144.26509730109936</v>
      </c>
      <c r="AZ720" s="13" cm="1">
        <f t="array" aca="1" ref="AZ720" ca="1">INDEX($D$36:$I$47,AZ$3,1)+BETAINV(RAND(),INDEX($D$36:$I$47,AZ$3,5),INDEX($D$36:$I$47,AZ$3,6))*(INDEX($D$36:$I$47,AZ$3,2)-INDEX($D$36:$I$47,AZ$3,1))</f>
        <v>351.89135233595232</v>
      </c>
      <c r="BC720">
        <v>717</v>
      </c>
      <c r="BD720" cm="1">
        <f t="array" aca="1" ref="BD720" ca="1">INDEX($D$52:$I$63,BD$3,1)+BETAINV(RAND(),INDEX($D$52:$I$63,BD$3,5),INDEX($D$52:$I$63,BD$3,6))*(INDEX($D$52:$I$63,BD$3,2)-INDEX(D$52:I$63,BD$3,1))</f>
        <v>67.067095910288032</v>
      </c>
      <c r="BE720" cm="1">
        <f t="array" aca="1" ref="BE720" ca="1">INDEX($D$52:$I$63,BE$3,1)+BETAINV(RAND(),INDEX($D$52:$I$63,BE$3,5),INDEX($D$52:$I$63,BE$3,6))*(INDEX($D$52:$I$63,BE$3,2)-INDEX(E$52:J$63,BE$3,1))</f>
        <v>47.52000000000001</v>
      </c>
      <c r="BF720" cm="1">
        <f t="array" aca="1" ref="BF720" ca="1">INDEX($D$52:$I$63,BF$3,1)+BETAINV(RAND(),INDEX($D$52:$I$63,BF$3,5),INDEX($D$52:$I$63,BF$3,6))*(INDEX($D$52:$I$63,BF$3,2)-INDEX(F$52:K$63,BF$3,1))</f>
        <v>34.015123659327763</v>
      </c>
      <c r="BG720" cm="1">
        <f t="array" aca="1" ref="BG720" ca="1">INDEX($D$52:$I$63,BG$3,1)+BETAINV(RAND(),INDEX($D$52:$I$63,BG$3,5),INDEX($D$52:$I$63,BG$3,6))*(INDEX($D$52:$I$63,BG$3,2)-INDEX(G$52:L$63,BG$3,1))</f>
        <v>279.01948446685901</v>
      </c>
      <c r="BH720" cm="1">
        <f t="array" aca="1" ref="BH720" ca="1">INDEX($D$52:$I$63,BH$3,1)+BETAINV(RAND(),INDEX($D$52:$I$63,BH$3,5),INDEX($D$52:$I$63,BH$3,6))*(INDEX($D$52:$I$63,BH$3,2)-INDEX(H$52:M$63,BH$3,1))</f>
        <v>289.78973768914182</v>
      </c>
      <c r="BI720" cm="1">
        <f t="array" aca="1" ref="BI720" ca="1">INDEX($D$52:$I$63,BI$3,1)+BETAINV(RAND(),INDEX($D$52:$I$63,BI$3,5),INDEX($D$52:$I$63,BI$3,6))*(INDEX($D$52:$I$63,BI$3,2)-INDEX(I$52:N$63,BI$3,1))</f>
        <v>140.18918119072259</v>
      </c>
      <c r="BJ720" cm="1">
        <f t="array" aca="1" ref="BJ720" ca="1">INDEX($D$52:$I$63,BJ$3,1)+BETAINV(RAND(),INDEX($D$52:$I$63,BJ$3,5),INDEX($D$52:$I$63,BJ$3,6))*(INDEX($D$52:$I$63,BJ$3,2)-INDEX(J$52:O$63,BJ$3,1))</f>
        <v>333.10062625387314</v>
      </c>
      <c r="BK720" cm="1">
        <f t="array" aca="1" ref="BK720" ca="1">INDEX($D$52:$I$63,BK$3,1)+BETAINV(RAND(),INDEX($D$52:$I$63,BK$3,5),INDEX($D$52:$I$63,BK$3,6))*(INDEX($D$52:$I$63,BK$3,2)-INDEX(K$52:P$63,BK$3,1))</f>
        <v>430.06166977164287</v>
      </c>
      <c r="BL720" cm="1">
        <f t="array" aca="1" ref="BL720" ca="1">INDEX($D$52:$I$63,BL$3,1)+BETAINV(RAND(),INDEX($D$52:$I$63,BL$3,5),INDEX($D$52:$I$63,BL$3,6))*(INDEX($D$52:$I$63,BL$3,2)-INDEX(L$52:Q$63,BL$3,1))</f>
        <v>321.15589896184798</v>
      </c>
      <c r="BM720" cm="1">
        <f t="array" aca="1" ref="BM720" ca="1">INDEX($D$52:$I$63,BM$3,1)+BETAINV(RAND(),INDEX($D$52:$I$63,BM$3,5),INDEX($D$52:$I$63,BM$3,6))*(INDEX($D$52:$I$63,BM$3,2)-INDEX(M$52:R$63,BM$3,1))</f>
        <v>-55.581479771158826</v>
      </c>
      <c r="BN720" cm="1">
        <f t="array" aca="1" ref="BN720" ca="1">INDEX($D$52:$I$63,BN$3,1)+BETAINV(RAND(),INDEX($D$52:$I$63,BN$3,5),INDEX($D$52:$I$63,BN$3,6))*(INDEX($D$52:$I$63,BN$3,2)-INDEX(N$52:S$63,BN$3,1))</f>
        <v>104.43949431633135</v>
      </c>
      <c r="BO720" cm="1">
        <f t="array" aca="1" ref="BO720" ca="1">INDEX($D$52:$I$63,BO$3,1)+BETAINV(RAND(),INDEX($D$52:$I$63,BO$3,5),INDEX($D$52:$I$63,BO$3,6))*(INDEX($D$52:$I$63,BO$3,2)-INDEX(O$52:T$63,BO$3,1))</f>
        <v>502.3485565181083</v>
      </c>
    </row>
    <row r="721" spans="12:67" x14ac:dyDescent="0.25">
      <c r="L721">
        <v>718</v>
      </c>
      <c r="M721" cm="1">
        <f t="array" aca="1" ref="M721" ca="1">INDEX($D$4:$I$15,M$3,1)+BETAINV(RAND(),INDEX($D$4:$I$15,M$3,5),INDEX($D$4:$I$15,M$3,6))*(INDEX($D$4:$I$15,M$3,2)-INDEX($D$4:$I$15,M$3,1))</f>
        <v>237.56791091785735</v>
      </c>
      <c r="N721" cm="1">
        <f t="array" aca="1" ref="N721" ca="1">INDEX($D$4:$I$15,N$3,1)+BETAINV(RAND(),INDEX($D$4:$I$15,N$3,5),INDEX($D$4:$I$15,N$3,6))*(INDEX($D$4:$I$15,N$3,2)-INDEX($D$4:$I$15,N$3,1))</f>
        <v>159.11884199632658</v>
      </c>
      <c r="O721" cm="1">
        <f t="array" aca="1" ref="O721" ca="1">INDEX($D$4:$I$15,O$3,1)+BETAINV(RAND(),INDEX($D$4:$I$15,O$3,5),INDEX($D$4:$I$15,O$3,6))*(INDEX($D$4:$I$15,O$3,2)-INDEX($D$4:$I$15,O$3,1))</f>
        <v>51.250205513708934</v>
      </c>
      <c r="P721" cm="1">
        <f t="array" aca="1" ref="P721" ca="1">INDEX($D$4:$I$15,P$3,1)+BETAINV(RAND(),INDEX($D$4:$I$15,P$3,5),INDEX($D$4:$I$15,P$3,6))*(INDEX($D$4:$I$15,P$3,2)-INDEX($D$4:$I$15,P$3,1))</f>
        <v>733.43634489883789</v>
      </c>
      <c r="Q721" cm="1">
        <f t="array" aca="1" ref="Q721" ca="1">INDEX($D$4:$I$15,Q$3,1)+BETAINV(RAND(),INDEX($D$4:$I$15,Q$3,5),INDEX($D$4:$I$15,Q$3,6))*(INDEX($D$4:$I$15,Q$3,2)-INDEX($D$4:$I$15,Q$3,1))</f>
        <v>170.74265836899207</v>
      </c>
      <c r="R721" cm="1">
        <f t="array" aca="1" ref="R721" ca="1">INDEX($D$4:$I$15,R$3,1)+BETAINV(RAND(),INDEX($D$4:$I$15,R$3,5),INDEX($D$4:$I$15,R$3,6))*(INDEX($D$4:$I$15,R$3,2)-INDEX($D$4:$I$15,R$3,1))</f>
        <v>483.01583108373319</v>
      </c>
      <c r="S721" cm="1">
        <f t="array" aca="1" ref="S721" ca="1">INDEX($D$4:$I$15,S$3,1)+BETAINV(RAND(),INDEX($D$4:$I$15,S$3,5),INDEX($D$4:$I$15,S$3,6))*(INDEX($D$4:$I$15,S$3,2)-INDEX($D$4:$I$15,S$3,1))</f>
        <v>760.8352065383358</v>
      </c>
      <c r="T721" cm="1">
        <f t="array" aca="1" ref="T721" ca="1">INDEX($D$4:$I$15,T$3,1)+BETAINV(RAND(),INDEX($D$4:$I$15,T$3,5),INDEX($D$4:$I$15,T$3,6))*(INDEX($D$4:$I$15,T$3,2)-INDEX($D$4:$I$15,T$3,1))</f>
        <v>864.64306710680876</v>
      </c>
      <c r="U721" cm="1">
        <f t="array" aca="1" ref="U721" ca="1">INDEX($D$4:$I$15,U$3,1)+BETAINV(RAND(),INDEX($D$4:$I$15,U$3,5),INDEX($D$4:$I$15,U$3,6))*(INDEX($D$4:$I$15,U$3,2)-INDEX($D$4:$I$15,U$3,1))</f>
        <v>314.16360165054004</v>
      </c>
      <c r="V721" cm="1">
        <f t="array" aca="1" ref="V721" ca="1">INDEX($D$4:$I$15,V$3,1)+BETAINV(RAND(),INDEX($D$4:$I$15,V$3,5),INDEX($D$4:$I$15,V$3,6))*(INDEX($D$4:$I$15,V$3,2)-INDEX($D$4:$I$15,V$3,1))</f>
        <v>103.10726384446075</v>
      </c>
      <c r="W721" cm="1">
        <f t="array" aca="1" ref="W721" ca="1">INDEX($D$4:$I$15,W$3,1)+BETAINV(RAND(),INDEX($D$4:$I$15,W$3,5),INDEX($D$4:$I$15,W$3,6))*(INDEX($D$4:$I$15,W$3,2)-INDEX($D$4:$I$15,W$3,1))</f>
        <v>419.76903097400697</v>
      </c>
      <c r="X721" cm="1">
        <f t="array" aca="1" ref="X721" ca="1">INDEX($D$4:$I$15,X$3,1)+BETAINV(RAND(),INDEX($D$4:$I$15,X$3,5),INDEX($D$4:$I$15,X$3,6))*(INDEX($D$4:$I$15,X$3,2)-INDEX($D$4:$I$15,X$3,1))</f>
        <v>1530.3968103649693</v>
      </c>
      <c r="Z721">
        <v>718</v>
      </c>
      <c r="AA721" cm="1">
        <f t="array" aca="1" ref="AA721" ca="1">INDEX($D$20:$I$31,AA$3,1)+BETAINV(RAND(),INDEX($D$20:$I$31,AA$3,5),INDEX($D$20:$I$31,AA$3,6))*(INDEX($D$20:$I$31,AA$3,2)-INDEX($D$20:$I$31,AA$3,1))</f>
        <v>91.906534014394381</v>
      </c>
      <c r="AB721" cm="1">
        <f t="array" aca="1" ref="AB721" ca="1">INDEX($D$20:$I$31,AB$3,1)+BETAINV(RAND(),INDEX($D$20:$I$31,AB$3,5),INDEX($D$20:$I$31,AB$3,6))*(INDEX($D$20:$I$31,AB$3,2)-INDEX($D$20:$I$31,AB$3,1))</f>
        <v>89.696243936244173</v>
      </c>
      <c r="AC721" cm="1">
        <f t="array" aca="1" ref="AC721" ca="1">INDEX($D$20:$I$31,AC$3,1)+BETAINV(RAND(),INDEX($D$20:$I$31,AC$3,5),INDEX($D$20:$I$31,AC$3,6))*(INDEX($D$20:$I$31,AC$3,2)-INDEX($D$20:$I$31,AC$3,1))</f>
        <v>102.57814237624362</v>
      </c>
      <c r="AD721" cm="1">
        <f t="array" aca="1" ref="AD721" ca="1">INDEX($D$20:$I$31,AD$3,1)+BETAINV(RAND(),INDEX($D$20:$I$31,AD$3,5),INDEX($D$20:$I$31,AD$3,6))*(INDEX($D$20:$I$31,AD$3,2)-INDEX($D$20:$I$31,AD$3,1))</f>
        <v>462.80926359668791</v>
      </c>
      <c r="AE721" cm="1">
        <f t="array" aca="1" ref="AE721" ca="1">INDEX($D$20:$I$31,AE$3,1)+BETAINV(RAND(),INDEX($D$20:$I$31,AE$3,5),INDEX($D$20:$I$31,AE$3,6))*(INDEX($D$20:$I$31,AE$3,2)-INDEX($D$20:$I$31,AE$3,1))</f>
        <v>346.82109109267634</v>
      </c>
      <c r="AF721" cm="1">
        <f t="array" aca="1" ref="AF721" ca="1">INDEX($D$20:$I$31,AF$3,1)+BETAINV(RAND(),INDEX($D$20:$I$31,AF$3,5),INDEX($D$20:$I$31,AF$3,6))*(INDEX($D$20:$I$31,AF$3,2)-INDEX($D$20:$I$31,AF$3,1))</f>
        <v>138.62509811655517</v>
      </c>
      <c r="AG721" cm="1">
        <f t="array" aca="1" ref="AG721" ca="1">INDEX($D$20:$I$31,AG$3,1)+BETAINV(RAND(),INDEX($D$20:$I$31,AG$3,5),INDEX($D$20:$I$31,AG$3,6))*(INDEX($D$20:$I$31,AG$3,2)-INDEX($D$20:$I$31,AG$3,1))</f>
        <v>809.52812048774626</v>
      </c>
      <c r="AH721" cm="1">
        <f t="array" aca="1" ref="AH721" ca="1">INDEX($D$20:$I$31,AH$3,1)+BETAINV(RAND(),INDEX($D$20:$I$31,AH$3,5),INDEX($D$20:$I$31,AH$3,6))*(INDEX($D$20:$I$31,AH$3,2)-INDEX($D$20:$I$31,AH$3,1))</f>
        <v>736.36820678694232</v>
      </c>
      <c r="AI721" cm="1">
        <f t="array" aca="1" ref="AI721" ca="1">INDEX($D$20:$I$31,AI$3,1)+BETAINV(RAND(),INDEX($D$20:$I$31,AI$3,5),INDEX($D$20:$I$31,AI$3,6))*(INDEX($D$20:$I$31,AI$3,2)-INDEX($D$20:$I$31,AI$3,1))</f>
        <v>436.39979260760992</v>
      </c>
      <c r="AJ721" cm="1">
        <f t="array" aca="1" ref="AJ721" ca="1">INDEX($D$20:$I$31,AJ$3,1)+BETAINV(RAND(),INDEX($D$20:$I$31,AJ$3,5),INDEX($D$20:$I$31,AJ$3,6))*(INDEX($D$20:$I$31,AJ$3,2)-INDEX($D$20:$I$31,AJ$3,1))</f>
        <v>181.41506454798903</v>
      </c>
      <c r="AK721" cm="1">
        <f t="array" aca="1" ref="AK721" ca="1">INDEX($D$20:$I$31,AK$3,1)+BETAINV(RAND(),INDEX($D$20:$I$31,AK$3,5),INDEX($D$20:$I$31,AK$3,6))*(INDEX($D$20:$I$31,AK$3,2)-INDEX($D$20:$I$31,AK$3,1))</f>
        <v>261.20279937131266</v>
      </c>
      <c r="AL721" cm="1">
        <f t="array" aca="1" ref="AL721" ca="1">INDEX($D$20:$I$31,AL$3,1)+BETAINV(RAND(),INDEX($D$20:$I$31,AL$3,5),INDEX($D$20:$I$31,AL$3,6))*(INDEX($D$20:$I$31,AL$3,2)-INDEX($D$20:$I$31,AL$3,1))</f>
        <v>456.57543118816341</v>
      </c>
      <c r="AN721">
        <v>718</v>
      </c>
      <c r="AO721" s="13" cm="1">
        <f t="array" aca="1" ref="AO721" ca="1">INDEX($D$36:$I$47,AO$3,1)+BETAINV(RAND(),INDEX($D$36:$I$47,AO$3,5),INDEX($D$36:$I$47,AO$3,6))*(INDEX($D$36:$I$47,AO$3,2)-INDEX($D$36:$I$47,AO$3,1))</f>
        <v>87.238326424575419</v>
      </c>
      <c r="AP721" s="13" cm="1">
        <f t="array" aca="1" ref="AP721" ca="1">INDEX($D$36:$I$47,AP$3,1)+BETAINV(RAND(),INDEX($D$36:$I$47,AP$3,5),INDEX($D$36:$I$47,AP$3,6))*(INDEX($D$36:$I$47,AP$3,2)-INDEX($D$36:$I$47,AP$3,1))</f>
        <v>121.12722148097914</v>
      </c>
      <c r="AQ721" s="13" cm="1">
        <f t="array" aca="1" ref="AQ721" ca="1">INDEX($D$36:$I$47,AQ$3,1)+BETAINV(RAND(),INDEX($D$36:$I$47,AQ$3,5),INDEX($D$36:$I$47,AQ$3,6))*(INDEX($D$36:$I$47,AQ$3,2)-INDEX($D$36:$I$47,AQ$3,1))</f>
        <v>235.45112334143505</v>
      </c>
      <c r="AR721" s="13" cm="1">
        <f t="array" aca="1" ref="AR721" ca="1">INDEX($D$36:$I$47,AR$3,1)+BETAINV(RAND(),INDEX($D$36:$I$47,AR$3,5),INDEX($D$36:$I$47,AR$3,6))*(INDEX($D$36:$I$47,AR$3,2)-INDEX($D$36:$I$47,AR$3,1))</f>
        <v>288.850043492601</v>
      </c>
      <c r="AS721" s="13" cm="1">
        <f t="array" aca="1" ref="AS721" ca="1">INDEX($D$36:$I$47,AS$3,1)+BETAINV(RAND(),INDEX($D$36:$I$47,AS$3,5),INDEX($D$36:$I$47,AS$3,6))*(INDEX($D$36:$I$47,AS$3,2)-INDEX($D$36:$I$47,AS$3,1))</f>
        <v>689.27645703240921</v>
      </c>
      <c r="AT721" s="13" cm="1">
        <f t="array" aca="1" ref="AT721" ca="1">INDEX($D$36:$I$47,AT$3,1)+BETAINV(RAND(),INDEX($D$36:$I$47,AT$3,5),INDEX($D$36:$I$47,AT$3,6))*(INDEX($D$36:$I$47,AT$3,2)-INDEX($D$36:$I$47,AT$3,1))</f>
        <v>132.88665372165144</v>
      </c>
      <c r="AU721" s="13" cm="1">
        <f t="array" aca="1" ref="AU721" ca="1">INDEX($D$36:$I$47,AU$3,1)+BETAINV(RAND(),INDEX($D$36:$I$47,AU$3,5),INDEX($D$36:$I$47,AU$3,6))*(INDEX($D$36:$I$47,AU$3,2)-INDEX($D$36:$I$47,AU$3,1))</f>
        <v>289.3929906699052</v>
      </c>
      <c r="AV721" s="13" cm="1">
        <f t="array" aca="1" ref="AV721" ca="1">INDEX($D$36:$I$47,AV$3,1)+BETAINV(RAND(),INDEX($D$36:$I$47,AV$3,5),INDEX($D$36:$I$47,AV$3,6))*(INDEX($D$36:$I$47,AV$3,2)-INDEX($D$36:$I$47,AV$3,1))</f>
        <v>522.34665229179109</v>
      </c>
      <c r="AW721" s="13" cm="1">
        <f t="array" aca="1" ref="AW721" ca="1">INDEX($D$36:$I$47,AW$3,1)+BETAINV(RAND(),INDEX($D$36:$I$47,AW$3,5),INDEX($D$36:$I$47,AW$3,6))*(INDEX($D$36:$I$47,AW$3,2)-INDEX($D$36:$I$47,AW$3,1))</f>
        <v>491.06707840261049</v>
      </c>
      <c r="AX721" s="13" cm="1">
        <f t="array" aca="1" ref="AX721" ca="1">INDEX($D$36:$I$47,AX$3,1)+BETAINV(RAND(),INDEX($D$36:$I$47,AX$3,5),INDEX($D$36:$I$47,AX$3,6))*(INDEX($D$36:$I$47,AX$3,2)-INDEX($D$36:$I$47,AX$3,1))</f>
        <v>452.77903844049251</v>
      </c>
      <c r="AY721" s="13" cm="1">
        <f t="array" aca="1" ref="AY721" ca="1">INDEX($D$36:$I$47,AY$3,1)+BETAINV(RAND(),INDEX($D$36:$I$47,AY$3,5),INDEX($D$36:$I$47,AY$3,6))*(INDEX($D$36:$I$47,AY$3,2)-INDEX($D$36:$I$47,AY$3,1))</f>
        <v>162.70269039284491</v>
      </c>
      <c r="AZ721" s="13" cm="1">
        <f t="array" aca="1" ref="AZ721" ca="1">INDEX($D$36:$I$47,AZ$3,1)+BETAINV(RAND(),INDEX($D$36:$I$47,AZ$3,5),INDEX($D$36:$I$47,AZ$3,6))*(INDEX($D$36:$I$47,AZ$3,2)-INDEX($D$36:$I$47,AZ$3,1))</f>
        <v>417.99937483464339</v>
      </c>
      <c r="BC721">
        <v>718</v>
      </c>
      <c r="BD721" cm="1">
        <f t="array" aca="1" ref="BD721" ca="1">INDEX($D$52:$I$63,BD$3,1)+BETAINV(RAND(),INDEX($D$52:$I$63,BD$3,5),INDEX($D$52:$I$63,BD$3,6))*(INDEX($D$52:$I$63,BD$3,2)-INDEX(D$52:I$63,BD$3,1))</f>
        <v>57.281998115316838</v>
      </c>
      <c r="BE721" cm="1">
        <f t="array" aca="1" ref="BE721" ca="1">INDEX($D$52:$I$63,BE$3,1)+BETAINV(RAND(),INDEX($D$52:$I$63,BE$3,5),INDEX($D$52:$I$63,BE$3,6))*(INDEX($D$52:$I$63,BE$3,2)-INDEX(E$52:J$63,BE$3,1))</f>
        <v>47.52000000000001</v>
      </c>
      <c r="BF721" cm="1">
        <f t="array" aca="1" ref="BF721" ca="1">INDEX($D$52:$I$63,BF$3,1)+BETAINV(RAND(),INDEX($D$52:$I$63,BF$3,5),INDEX($D$52:$I$63,BF$3,6))*(INDEX($D$52:$I$63,BF$3,2)-INDEX(F$52:K$63,BF$3,1))</f>
        <v>36.775454489132514</v>
      </c>
      <c r="BG721" cm="1">
        <f t="array" aca="1" ref="BG721" ca="1">INDEX($D$52:$I$63,BG$3,1)+BETAINV(RAND(),INDEX($D$52:$I$63,BG$3,5),INDEX($D$52:$I$63,BG$3,6))*(INDEX($D$52:$I$63,BG$3,2)-INDEX(G$52:L$63,BG$3,1))</f>
        <v>283.26630089355729</v>
      </c>
      <c r="BH721" cm="1">
        <f t="array" aca="1" ref="BH721" ca="1">INDEX($D$52:$I$63,BH$3,1)+BETAINV(RAND(),INDEX($D$52:$I$63,BH$3,5),INDEX($D$52:$I$63,BH$3,6))*(INDEX($D$52:$I$63,BH$3,2)-INDEX(H$52:M$63,BH$3,1))</f>
        <v>171.85685960664975</v>
      </c>
      <c r="BI721" cm="1">
        <f t="array" aca="1" ref="BI721" ca="1">INDEX($D$52:$I$63,BI$3,1)+BETAINV(RAND(),INDEX($D$52:$I$63,BI$3,5),INDEX($D$52:$I$63,BI$3,6))*(INDEX($D$52:$I$63,BI$3,2)-INDEX(I$52:N$63,BI$3,1))</f>
        <v>81.273749971613597</v>
      </c>
      <c r="BJ721" cm="1">
        <f t="array" aca="1" ref="BJ721" ca="1">INDEX($D$52:$I$63,BJ$3,1)+BETAINV(RAND(),INDEX($D$52:$I$63,BJ$3,5),INDEX($D$52:$I$63,BJ$3,6))*(INDEX($D$52:$I$63,BJ$3,2)-INDEX(J$52:O$63,BJ$3,1))</f>
        <v>332.97261660566926</v>
      </c>
      <c r="BK721" cm="1">
        <f t="array" aca="1" ref="BK721" ca="1">INDEX($D$52:$I$63,BK$3,1)+BETAINV(RAND(),INDEX($D$52:$I$63,BK$3,5),INDEX($D$52:$I$63,BK$3,6))*(INDEX($D$52:$I$63,BK$3,2)-INDEX(K$52:P$63,BK$3,1))</f>
        <v>422.05507852145786</v>
      </c>
      <c r="BL721" cm="1">
        <f t="array" aca="1" ref="BL721" ca="1">INDEX($D$52:$I$63,BL$3,1)+BETAINV(RAND(),INDEX($D$52:$I$63,BL$3,5),INDEX($D$52:$I$63,BL$3,6))*(INDEX($D$52:$I$63,BL$3,2)-INDEX(L$52:Q$63,BL$3,1))</f>
        <v>354.31360802824173</v>
      </c>
      <c r="BM721" cm="1">
        <f t="array" aca="1" ref="BM721" ca="1">INDEX($D$52:$I$63,BM$3,1)+BETAINV(RAND(),INDEX($D$52:$I$63,BM$3,5),INDEX($D$52:$I$63,BM$3,6))*(INDEX($D$52:$I$63,BM$3,2)-INDEX(M$52:R$63,BM$3,1))</f>
        <v>-62.377256698969944</v>
      </c>
      <c r="BN721" cm="1">
        <f t="array" aca="1" ref="BN721" ca="1">INDEX($D$52:$I$63,BN$3,1)+BETAINV(RAND(),INDEX($D$52:$I$63,BN$3,5),INDEX($D$52:$I$63,BN$3,6))*(INDEX($D$52:$I$63,BN$3,2)-INDEX(N$52:S$63,BN$3,1))</f>
        <v>104.80399842868765</v>
      </c>
      <c r="BO721" cm="1">
        <f t="array" aca="1" ref="BO721" ca="1">INDEX($D$52:$I$63,BO$3,1)+BETAINV(RAND(),INDEX($D$52:$I$63,BO$3,5),INDEX($D$52:$I$63,BO$3,6))*(INDEX($D$52:$I$63,BO$3,2)-INDEX(O$52:T$63,BO$3,1))</f>
        <v>532.43972317618341</v>
      </c>
    </row>
    <row r="722" spans="12:67" x14ac:dyDescent="0.25">
      <c r="L722">
        <v>719</v>
      </c>
      <c r="M722" cm="1">
        <f t="array" aca="1" ref="M722" ca="1">INDEX($D$4:$I$15,M$3,1)+BETAINV(RAND(),INDEX($D$4:$I$15,M$3,5),INDEX($D$4:$I$15,M$3,6))*(INDEX($D$4:$I$15,M$3,2)-INDEX($D$4:$I$15,M$3,1))</f>
        <v>266.18902519937831</v>
      </c>
      <c r="N722" cm="1">
        <f t="array" aca="1" ref="N722" ca="1">INDEX($D$4:$I$15,N$3,1)+BETAINV(RAND(),INDEX($D$4:$I$15,N$3,5),INDEX($D$4:$I$15,N$3,6))*(INDEX($D$4:$I$15,N$3,2)-INDEX($D$4:$I$15,N$3,1))</f>
        <v>181.86272093364084</v>
      </c>
      <c r="O722" cm="1">
        <f t="array" aca="1" ref="O722" ca="1">INDEX($D$4:$I$15,O$3,1)+BETAINV(RAND(),INDEX($D$4:$I$15,O$3,5),INDEX($D$4:$I$15,O$3,6))*(INDEX($D$4:$I$15,O$3,2)-INDEX($D$4:$I$15,O$3,1))</f>
        <v>54.988296773646425</v>
      </c>
      <c r="P722" cm="1">
        <f t="array" aca="1" ref="P722" ca="1">INDEX($D$4:$I$15,P$3,1)+BETAINV(RAND(),INDEX($D$4:$I$15,P$3,5),INDEX($D$4:$I$15,P$3,6))*(INDEX($D$4:$I$15,P$3,2)-INDEX($D$4:$I$15,P$3,1))</f>
        <v>728.30738648469912</v>
      </c>
      <c r="Q722" cm="1">
        <f t="array" aca="1" ref="Q722" ca="1">INDEX($D$4:$I$15,Q$3,1)+BETAINV(RAND(),INDEX($D$4:$I$15,Q$3,5),INDEX($D$4:$I$15,Q$3,6))*(INDEX($D$4:$I$15,Q$3,2)-INDEX($D$4:$I$15,Q$3,1))</f>
        <v>147.68011669572206</v>
      </c>
      <c r="R722" cm="1">
        <f t="array" aca="1" ref="R722" ca="1">INDEX($D$4:$I$15,R$3,1)+BETAINV(RAND(),INDEX($D$4:$I$15,R$3,5),INDEX($D$4:$I$15,R$3,6))*(INDEX($D$4:$I$15,R$3,2)-INDEX($D$4:$I$15,R$3,1))</f>
        <v>487.87264712058408</v>
      </c>
      <c r="S722" cm="1">
        <f t="array" aca="1" ref="S722" ca="1">INDEX($D$4:$I$15,S$3,1)+BETAINV(RAND(),INDEX($D$4:$I$15,S$3,5),INDEX($D$4:$I$15,S$3,6))*(INDEX($D$4:$I$15,S$3,2)-INDEX($D$4:$I$15,S$3,1))</f>
        <v>827.42417746876163</v>
      </c>
      <c r="T722" cm="1">
        <f t="array" aca="1" ref="T722" ca="1">INDEX($D$4:$I$15,T$3,1)+BETAINV(RAND(),INDEX($D$4:$I$15,T$3,5),INDEX($D$4:$I$15,T$3,6))*(INDEX($D$4:$I$15,T$3,2)-INDEX($D$4:$I$15,T$3,1))</f>
        <v>767.39732179367456</v>
      </c>
      <c r="U722" cm="1">
        <f t="array" aca="1" ref="U722" ca="1">INDEX($D$4:$I$15,U$3,1)+BETAINV(RAND(),INDEX($D$4:$I$15,U$3,5),INDEX($D$4:$I$15,U$3,6))*(INDEX($D$4:$I$15,U$3,2)-INDEX($D$4:$I$15,U$3,1))</f>
        <v>303.29706469356688</v>
      </c>
      <c r="V722" cm="1">
        <f t="array" aca="1" ref="V722" ca="1">INDEX($D$4:$I$15,V$3,1)+BETAINV(RAND(),INDEX($D$4:$I$15,V$3,5),INDEX($D$4:$I$15,V$3,6))*(INDEX($D$4:$I$15,V$3,2)-INDEX($D$4:$I$15,V$3,1))</f>
        <v>108.63134488069367</v>
      </c>
      <c r="W722" cm="1">
        <f t="array" aca="1" ref="W722" ca="1">INDEX($D$4:$I$15,W$3,1)+BETAINV(RAND(),INDEX($D$4:$I$15,W$3,5),INDEX($D$4:$I$15,W$3,6))*(INDEX($D$4:$I$15,W$3,2)-INDEX($D$4:$I$15,W$3,1))</f>
        <v>360.19205330700038</v>
      </c>
      <c r="X722" cm="1">
        <f t="array" aca="1" ref="X722" ca="1">INDEX($D$4:$I$15,X$3,1)+BETAINV(RAND(),INDEX($D$4:$I$15,X$3,5),INDEX($D$4:$I$15,X$3,6))*(INDEX($D$4:$I$15,X$3,2)-INDEX($D$4:$I$15,X$3,1))</f>
        <v>1657.6469656773647</v>
      </c>
      <c r="Z722">
        <v>719</v>
      </c>
      <c r="AA722" cm="1">
        <f t="array" aca="1" ref="AA722" ca="1">INDEX($D$20:$I$31,AA$3,1)+BETAINV(RAND(),INDEX($D$20:$I$31,AA$3,5),INDEX($D$20:$I$31,AA$3,6))*(INDEX($D$20:$I$31,AA$3,2)-INDEX($D$20:$I$31,AA$3,1))</f>
        <v>111.07130955969643</v>
      </c>
      <c r="AB722" cm="1">
        <f t="array" aca="1" ref="AB722" ca="1">INDEX($D$20:$I$31,AB$3,1)+BETAINV(RAND(),INDEX($D$20:$I$31,AB$3,5),INDEX($D$20:$I$31,AB$3,6))*(INDEX($D$20:$I$31,AB$3,2)-INDEX($D$20:$I$31,AB$3,1))</f>
        <v>102.98199274335916</v>
      </c>
      <c r="AC722" cm="1">
        <f t="array" aca="1" ref="AC722" ca="1">INDEX($D$20:$I$31,AC$3,1)+BETAINV(RAND(),INDEX($D$20:$I$31,AC$3,5),INDEX($D$20:$I$31,AC$3,6))*(INDEX($D$20:$I$31,AC$3,2)-INDEX($D$20:$I$31,AC$3,1))</f>
        <v>98.659587282473353</v>
      </c>
      <c r="AD722" cm="1">
        <f t="array" aca="1" ref="AD722" ca="1">INDEX($D$20:$I$31,AD$3,1)+BETAINV(RAND(),INDEX($D$20:$I$31,AD$3,5),INDEX($D$20:$I$31,AD$3,6))*(INDEX($D$20:$I$31,AD$3,2)-INDEX($D$20:$I$31,AD$3,1))</f>
        <v>548.30376233800268</v>
      </c>
      <c r="AE722" cm="1">
        <f t="array" aca="1" ref="AE722" ca="1">INDEX($D$20:$I$31,AE$3,1)+BETAINV(RAND(),INDEX($D$20:$I$31,AE$3,5),INDEX($D$20:$I$31,AE$3,6))*(INDEX($D$20:$I$31,AE$3,2)-INDEX($D$20:$I$31,AE$3,1))</f>
        <v>297.15737631254001</v>
      </c>
      <c r="AF722" cm="1">
        <f t="array" aca="1" ref="AF722" ca="1">INDEX($D$20:$I$31,AF$3,1)+BETAINV(RAND(),INDEX($D$20:$I$31,AF$3,5),INDEX($D$20:$I$31,AF$3,6))*(INDEX($D$20:$I$31,AF$3,2)-INDEX($D$20:$I$31,AF$3,1))</f>
        <v>172.35389396592808</v>
      </c>
      <c r="AG722" cm="1">
        <f t="array" aca="1" ref="AG722" ca="1">INDEX($D$20:$I$31,AG$3,1)+BETAINV(RAND(),INDEX($D$20:$I$31,AG$3,5),INDEX($D$20:$I$31,AG$3,6))*(INDEX($D$20:$I$31,AG$3,2)-INDEX($D$20:$I$31,AG$3,1))</f>
        <v>788.67109943846367</v>
      </c>
      <c r="AH722" cm="1">
        <f t="array" aca="1" ref="AH722" ca="1">INDEX($D$20:$I$31,AH$3,1)+BETAINV(RAND(),INDEX($D$20:$I$31,AH$3,5),INDEX($D$20:$I$31,AH$3,6))*(INDEX($D$20:$I$31,AH$3,2)-INDEX($D$20:$I$31,AH$3,1))</f>
        <v>691.64112402448495</v>
      </c>
      <c r="AI722" cm="1">
        <f t="array" aca="1" ref="AI722" ca="1">INDEX($D$20:$I$31,AI$3,1)+BETAINV(RAND(),INDEX($D$20:$I$31,AI$3,5),INDEX($D$20:$I$31,AI$3,6))*(INDEX($D$20:$I$31,AI$3,2)-INDEX($D$20:$I$31,AI$3,1))</f>
        <v>409.84062660455237</v>
      </c>
      <c r="AJ722" cm="1">
        <f t="array" aca="1" ref="AJ722" ca="1">INDEX($D$20:$I$31,AJ$3,1)+BETAINV(RAND(),INDEX($D$20:$I$31,AJ$3,5),INDEX($D$20:$I$31,AJ$3,6))*(INDEX($D$20:$I$31,AJ$3,2)-INDEX($D$20:$I$31,AJ$3,1))</f>
        <v>202.02003691534694</v>
      </c>
      <c r="AK722" cm="1">
        <f t="array" aca="1" ref="AK722" ca="1">INDEX($D$20:$I$31,AK$3,1)+BETAINV(RAND(),INDEX($D$20:$I$31,AK$3,5),INDEX($D$20:$I$31,AK$3,6))*(INDEX($D$20:$I$31,AK$3,2)-INDEX($D$20:$I$31,AK$3,1))</f>
        <v>285.32132631479499</v>
      </c>
      <c r="AL722" cm="1">
        <f t="array" aca="1" ref="AL722" ca="1">INDEX($D$20:$I$31,AL$3,1)+BETAINV(RAND(),INDEX($D$20:$I$31,AL$3,5),INDEX($D$20:$I$31,AL$3,6))*(INDEX($D$20:$I$31,AL$3,2)-INDEX($D$20:$I$31,AL$3,1))</f>
        <v>416.76572551230271</v>
      </c>
      <c r="AN722">
        <v>719</v>
      </c>
      <c r="AO722" s="13" cm="1">
        <f t="array" aca="1" ref="AO722" ca="1">INDEX($D$36:$I$47,AO$3,1)+BETAINV(RAND(),INDEX($D$36:$I$47,AO$3,5),INDEX($D$36:$I$47,AO$3,6))*(INDEX($D$36:$I$47,AO$3,2)-INDEX($D$36:$I$47,AO$3,1))</f>
        <v>92.928189387871157</v>
      </c>
      <c r="AP722" s="13" cm="1">
        <f t="array" aca="1" ref="AP722" ca="1">INDEX($D$36:$I$47,AP$3,1)+BETAINV(RAND(),INDEX($D$36:$I$47,AP$3,5),INDEX($D$36:$I$47,AP$3,6))*(INDEX($D$36:$I$47,AP$3,2)-INDEX($D$36:$I$47,AP$3,1))</f>
        <v>99.876434014167444</v>
      </c>
      <c r="AQ722" s="13" cm="1">
        <f t="array" aca="1" ref="AQ722" ca="1">INDEX($D$36:$I$47,AQ$3,1)+BETAINV(RAND(),INDEX($D$36:$I$47,AQ$3,5),INDEX($D$36:$I$47,AQ$3,6))*(INDEX($D$36:$I$47,AQ$3,2)-INDEX($D$36:$I$47,AQ$3,1))</f>
        <v>178.08079172571985</v>
      </c>
      <c r="AR722" s="13" cm="1">
        <f t="array" aca="1" ref="AR722" ca="1">INDEX($D$36:$I$47,AR$3,1)+BETAINV(RAND(),INDEX($D$36:$I$47,AR$3,5),INDEX($D$36:$I$47,AR$3,6))*(INDEX($D$36:$I$47,AR$3,2)-INDEX($D$36:$I$47,AR$3,1))</f>
        <v>296.07093958952811</v>
      </c>
      <c r="AS722" s="13" cm="1">
        <f t="array" aca="1" ref="AS722" ca="1">INDEX($D$36:$I$47,AS$3,1)+BETAINV(RAND(),INDEX($D$36:$I$47,AS$3,5),INDEX($D$36:$I$47,AS$3,6))*(INDEX($D$36:$I$47,AS$3,2)-INDEX($D$36:$I$47,AS$3,1))</f>
        <v>662.74351888679314</v>
      </c>
      <c r="AT722" s="13" cm="1">
        <f t="array" aca="1" ref="AT722" ca="1">INDEX($D$36:$I$47,AT$3,1)+BETAINV(RAND(),INDEX($D$36:$I$47,AT$3,5),INDEX($D$36:$I$47,AT$3,6))*(INDEX($D$36:$I$47,AT$3,2)-INDEX($D$36:$I$47,AT$3,1))</f>
        <v>173.77964645504514</v>
      </c>
      <c r="AU722" s="13" cm="1">
        <f t="array" aca="1" ref="AU722" ca="1">INDEX($D$36:$I$47,AU$3,1)+BETAINV(RAND(),INDEX($D$36:$I$47,AU$3,5),INDEX($D$36:$I$47,AU$3,6))*(INDEX($D$36:$I$47,AU$3,2)-INDEX($D$36:$I$47,AU$3,1))</f>
        <v>307.10665291273159</v>
      </c>
      <c r="AV722" s="13" cm="1">
        <f t="array" aca="1" ref="AV722" ca="1">INDEX($D$36:$I$47,AV$3,1)+BETAINV(RAND(),INDEX($D$36:$I$47,AV$3,5),INDEX($D$36:$I$47,AV$3,6))*(INDEX($D$36:$I$47,AV$3,2)-INDEX($D$36:$I$47,AV$3,1))</f>
        <v>648.27348929335449</v>
      </c>
      <c r="AW722" s="13" cm="1">
        <f t="array" aca="1" ref="AW722" ca="1">INDEX($D$36:$I$47,AW$3,1)+BETAINV(RAND(),INDEX($D$36:$I$47,AW$3,5),INDEX($D$36:$I$47,AW$3,6))*(INDEX($D$36:$I$47,AW$3,2)-INDEX($D$36:$I$47,AW$3,1))</f>
        <v>564.55882168454002</v>
      </c>
      <c r="AX722" s="13" cm="1">
        <f t="array" aca="1" ref="AX722" ca="1">INDEX($D$36:$I$47,AX$3,1)+BETAINV(RAND(),INDEX($D$36:$I$47,AX$3,5),INDEX($D$36:$I$47,AX$3,6))*(INDEX($D$36:$I$47,AX$3,2)-INDEX($D$36:$I$47,AX$3,1))</f>
        <v>413.54616057656892</v>
      </c>
      <c r="AY722" s="13" cm="1">
        <f t="array" aca="1" ref="AY722" ca="1">INDEX($D$36:$I$47,AY$3,1)+BETAINV(RAND(),INDEX($D$36:$I$47,AY$3,5),INDEX($D$36:$I$47,AY$3,6))*(INDEX($D$36:$I$47,AY$3,2)-INDEX($D$36:$I$47,AY$3,1))</f>
        <v>157.98779740148467</v>
      </c>
      <c r="AZ722" s="13" cm="1">
        <f t="array" aca="1" ref="AZ722" ca="1">INDEX($D$36:$I$47,AZ$3,1)+BETAINV(RAND(),INDEX($D$36:$I$47,AZ$3,5),INDEX($D$36:$I$47,AZ$3,6))*(INDEX($D$36:$I$47,AZ$3,2)-INDEX($D$36:$I$47,AZ$3,1))</f>
        <v>378.57584966793343</v>
      </c>
      <c r="BC722">
        <v>719</v>
      </c>
      <c r="BD722" cm="1">
        <f t="array" aca="1" ref="BD722" ca="1">INDEX($D$52:$I$63,BD$3,1)+BETAINV(RAND(),INDEX($D$52:$I$63,BD$3,5),INDEX($D$52:$I$63,BD$3,6))*(INDEX($D$52:$I$63,BD$3,2)-INDEX(D$52:I$63,BD$3,1))</f>
        <v>59.825775315045846</v>
      </c>
      <c r="BE722" cm="1">
        <f t="array" aca="1" ref="BE722" ca="1">INDEX($D$52:$I$63,BE$3,1)+BETAINV(RAND(),INDEX($D$52:$I$63,BE$3,5),INDEX($D$52:$I$63,BE$3,6))*(INDEX($D$52:$I$63,BE$3,2)-INDEX(E$52:J$63,BE$3,1))</f>
        <v>47.52000000000001</v>
      </c>
      <c r="BF722" cm="1">
        <f t="array" aca="1" ref="BF722" ca="1">INDEX($D$52:$I$63,BF$3,1)+BETAINV(RAND(),INDEX($D$52:$I$63,BF$3,5),INDEX($D$52:$I$63,BF$3,6))*(INDEX($D$52:$I$63,BF$3,2)-INDEX(F$52:K$63,BF$3,1))</f>
        <v>34.721528690194752</v>
      </c>
      <c r="BG722" cm="1">
        <f t="array" aca="1" ref="BG722" ca="1">INDEX($D$52:$I$63,BG$3,1)+BETAINV(RAND(),INDEX($D$52:$I$63,BG$3,5),INDEX($D$52:$I$63,BG$3,6))*(INDEX($D$52:$I$63,BG$3,2)-INDEX(G$52:L$63,BG$3,1))</f>
        <v>283.87185430465064</v>
      </c>
      <c r="BH722" cm="1">
        <f t="array" aca="1" ref="BH722" ca="1">INDEX($D$52:$I$63,BH$3,1)+BETAINV(RAND(),INDEX($D$52:$I$63,BH$3,5),INDEX($D$52:$I$63,BH$3,6))*(INDEX($D$52:$I$63,BH$3,2)-INDEX(H$52:M$63,BH$3,1))</f>
        <v>225.31575201803926</v>
      </c>
      <c r="BI722" cm="1">
        <f t="array" aca="1" ref="BI722" ca="1">INDEX($D$52:$I$63,BI$3,1)+BETAINV(RAND(),INDEX($D$52:$I$63,BI$3,5),INDEX($D$52:$I$63,BI$3,6))*(INDEX($D$52:$I$63,BI$3,2)-INDEX(I$52:N$63,BI$3,1))</f>
        <v>140.93855639318468</v>
      </c>
      <c r="BJ722" cm="1">
        <f t="array" aca="1" ref="BJ722" ca="1">INDEX($D$52:$I$63,BJ$3,1)+BETAINV(RAND(),INDEX($D$52:$I$63,BJ$3,5),INDEX($D$52:$I$63,BJ$3,6))*(INDEX($D$52:$I$63,BJ$3,2)-INDEX(J$52:O$63,BJ$3,1))</f>
        <v>336.56517999670359</v>
      </c>
      <c r="BK722" cm="1">
        <f t="array" aca="1" ref="BK722" ca="1">INDEX($D$52:$I$63,BK$3,1)+BETAINV(RAND(),INDEX($D$52:$I$63,BK$3,5),INDEX($D$52:$I$63,BK$3,6))*(INDEX($D$52:$I$63,BK$3,2)-INDEX(K$52:P$63,BK$3,1))</f>
        <v>436.36483410923563</v>
      </c>
      <c r="BL722" cm="1">
        <f t="array" aca="1" ref="BL722" ca="1">INDEX($D$52:$I$63,BL$3,1)+BETAINV(RAND(),INDEX($D$52:$I$63,BL$3,5),INDEX($D$52:$I$63,BL$3,6))*(INDEX($D$52:$I$63,BL$3,2)-INDEX(L$52:Q$63,BL$3,1))</f>
        <v>334.49459432811364</v>
      </c>
      <c r="BM722" cm="1">
        <f t="array" aca="1" ref="BM722" ca="1">INDEX($D$52:$I$63,BM$3,1)+BETAINV(RAND(),INDEX($D$52:$I$63,BM$3,5),INDEX($D$52:$I$63,BM$3,6))*(INDEX($D$52:$I$63,BM$3,2)-INDEX(M$52:R$63,BM$3,1))</f>
        <v>10.405161759768404</v>
      </c>
      <c r="BN722" cm="1">
        <f t="array" aca="1" ref="BN722" ca="1">INDEX($D$52:$I$63,BN$3,1)+BETAINV(RAND(),INDEX($D$52:$I$63,BN$3,5),INDEX($D$52:$I$63,BN$3,6))*(INDEX($D$52:$I$63,BN$3,2)-INDEX(N$52:S$63,BN$3,1))</f>
        <v>105.29042368783811</v>
      </c>
      <c r="BO722" cm="1">
        <f t="array" aca="1" ref="BO722" ca="1">INDEX($D$52:$I$63,BO$3,1)+BETAINV(RAND(),INDEX($D$52:$I$63,BO$3,5),INDEX($D$52:$I$63,BO$3,6))*(INDEX($D$52:$I$63,BO$3,2)-INDEX(O$52:T$63,BO$3,1))</f>
        <v>465.56940277124022</v>
      </c>
    </row>
    <row r="723" spans="12:67" x14ac:dyDescent="0.25">
      <c r="L723">
        <v>720</v>
      </c>
      <c r="M723" cm="1">
        <f t="array" aca="1" ref="M723" ca="1">INDEX($D$4:$I$15,M$3,1)+BETAINV(RAND(),INDEX($D$4:$I$15,M$3,5),INDEX($D$4:$I$15,M$3,6))*(INDEX($D$4:$I$15,M$3,2)-INDEX($D$4:$I$15,M$3,1))</f>
        <v>228.89320029475533</v>
      </c>
      <c r="N723" cm="1">
        <f t="array" aca="1" ref="N723" ca="1">INDEX($D$4:$I$15,N$3,1)+BETAINV(RAND(),INDEX($D$4:$I$15,N$3,5),INDEX($D$4:$I$15,N$3,6))*(INDEX($D$4:$I$15,N$3,2)-INDEX($D$4:$I$15,N$3,1))</f>
        <v>154.10959892459394</v>
      </c>
      <c r="O723" cm="1">
        <f t="array" aca="1" ref="O723" ca="1">INDEX($D$4:$I$15,O$3,1)+BETAINV(RAND(),INDEX($D$4:$I$15,O$3,5),INDEX($D$4:$I$15,O$3,6))*(INDEX($D$4:$I$15,O$3,2)-INDEX($D$4:$I$15,O$3,1))</f>
        <v>55.069466914176232</v>
      </c>
      <c r="P723" cm="1">
        <f t="array" aca="1" ref="P723" ca="1">INDEX($D$4:$I$15,P$3,1)+BETAINV(RAND(),INDEX($D$4:$I$15,P$3,5),INDEX($D$4:$I$15,P$3,6))*(INDEX($D$4:$I$15,P$3,2)-INDEX($D$4:$I$15,P$3,1))</f>
        <v>837.5239433927951</v>
      </c>
      <c r="Q723" cm="1">
        <f t="array" aca="1" ref="Q723" ca="1">INDEX($D$4:$I$15,Q$3,1)+BETAINV(RAND(),INDEX($D$4:$I$15,Q$3,5),INDEX($D$4:$I$15,Q$3,6))*(INDEX($D$4:$I$15,Q$3,2)-INDEX($D$4:$I$15,Q$3,1))</f>
        <v>154.49535025659287</v>
      </c>
      <c r="R723" cm="1">
        <f t="array" aca="1" ref="R723" ca="1">INDEX($D$4:$I$15,R$3,1)+BETAINV(RAND(),INDEX($D$4:$I$15,R$3,5),INDEX($D$4:$I$15,R$3,6))*(INDEX($D$4:$I$15,R$3,2)-INDEX($D$4:$I$15,R$3,1))</f>
        <v>466.27026139682647</v>
      </c>
      <c r="S723" cm="1">
        <f t="array" aca="1" ref="S723" ca="1">INDEX($D$4:$I$15,S$3,1)+BETAINV(RAND(),INDEX($D$4:$I$15,S$3,5),INDEX($D$4:$I$15,S$3,6))*(INDEX($D$4:$I$15,S$3,2)-INDEX($D$4:$I$15,S$3,1))</f>
        <v>776.91194157337634</v>
      </c>
      <c r="T723" cm="1">
        <f t="array" aca="1" ref="T723" ca="1">INDEX($D$4:$I$15,T$3,1)+BETAINV(RAND(),INDEX($D$4:$I$15,T$3,5),INDEX($D$4:$I$15,T$3,6))*(INDEX($D$4:$I$15,T$3,2)-INDEX($D$4:$I$15,T$3,1))</f>
        <v>913.43798807622557</v>
      </c>
      <c r="U723" cm="1">
        <f t="array" aca="1" ref="U723" ca="1">INDEX($D$4:$I$15,U$3,1)+BETAINV(RAND(),INDEX($D$4:$I$15,U$3,5),INDEX($D$4:$I$15,U$3,6))*(INDEX($D$4:$I$15,U$3,2)-INDEX($D$4:$I$15,U$3,1))</f>
        <v>242.64368830963357</v>
      </c>
      <c r="V723" cm="1">
        <f t="array" aca="1" ref="V723" ca="1">INDEX($D$4:$I$15,V$3,1)+BETAINV(RAND(),INDEX($D$4:$I$15,V$3,5),INDEX($D$4:$I$15,V$3,6))*(INDEX($D$4:$I$15,V$3,2)-INDEX($D$4:$I$15,V$3,1))</f>
        <v>101.02365121239967</v>
      </c>
      <c r="W723" cm="1">
        <f t="array" aca="1" ref="W723" ca="1">INDEX($D$4:$I$15,W$3,1)+BETAINV(RAND(),INDEX($D$4:$I$15,W$3,5),INDEX($D$4:$I$15,W$3,6))*(INDEX($D$4:$I$15,W$3,2)-INDEX($D$4:$I$15,W$3,1))</f>
        <v>329.84443711486546</v>
      </c>
      <c r="X723" cm="1">
        <f t="array" aca="1" ref="X723" ca="1">INDEX($D$4:$I$15,X$3,1)+BETAINV(RAND(),INDEX($D$4:$I$15,X$3,5),INDEX($D$4:$I$15,X$3,6))*(INDEX($D$4:$I$15,X$3,2)-INDEX($D$4:$I$15,X$3,1))</f>
        <v>1675.7353672029228</v>
      </c>
      <c r="Z723">
        <v>720</v>
      </c>
      <c r="AA723" cm="1">
        <f t="array" aca="1" ref="AA723" ca="1">INDEX($D$20:$I$31,AA$3,1)+BETAINV(RAND(),INDEX($D$20:$I$31,AA$3,5),INDEX($D$20:$I$31,AA$3,6))*(INDEX($D$20:$I$31,AA$3,2)-INDEX($D$20:$I$31,AA$3,1))</f>
        <v>92.099236009780626</v>
      </c>
      <c r="AB723" cm="1">
        <f t="array" aca="1" ref="AB723" ca="1">INDEX($D$20:$I$31,AB$3,1)+BETAINV(RAND(),INDEX($D$20:$I$31,AB$3,5),INDEX($D$20:$I$31,AB$3,6))*(INDEX($D$20:$I$31,AB$3,2)-INDEX($D$20:$I$31,AB$3,1))</f>
        <v>89.001271709851977</v>
      </c>
      <c r="AC723" cm="1">
        <f t="array" aca="1" ref="AC723" ca="1">INDEX($D$20:$I$31,AC$3,1)+BETAINV(RAND(),INDEX($D$20:$I$31,AC$3,5),INDEX($D$20:$I$31,AC$3,6))*(INDEX($D$20:$I$31,AC$3,2)-INDEX($D$20:$I$31,AC$3,1))</f>
        <v>109.72997951816834</v>
      </c>
      <c r="AD723" cm="1">
        <f t="array" aca="1" ref="AD723" ca="1">INDEX($D$20:$I$31,AD$3,1)+BETAINV(RAND(),INDEX($D$20:$I$31,AD$3,5),INDEX($D$20:$I$31,AD$3,6))*(INDEX($D$20:$I$31,AD$3,2)-INDEX($D$20:$I$31,AD$3,1))</f>
        <v>540.69574432698914</v>
      </c>
      <c r="AE723" cm="1">
        <f t="array" aca="1" ref="AE723" ca="1">INDEX($D$20:$I$31,AE$3,1)+BETAINV(RAND(),INDEX($D$20:$I$31,AE$3,5),INDEX($D$20:$I$31,AE$3,6))*(INDEX($D$20:$I$31,AE$3,2)-INDEX($D$20:$I$31,AE$3,1))</f>
        <v>319.729204902905</v>
      </c>
      <c r="AF723" cm="1">
        <f t="array" aca="1" ref="AF723" ca="1">INDEX($D$20:$I$31,AF$3,1)+BETAINV(RAND(),INDEX($D$20:$I$31,AF$3,5),INDEX($D$20:$I$31,AF$3,6))*(INDEX($D$20:$I$31,AF$3,2)-INDEX($D$20:$I$31,AF$3,1))</f>
        <v>152.02701967527133</v>
      </c>
      <c r="AG723" cm="1">
        <f t="array" aca="1" ref="AG723" ca="1">INDEX($D$20:$I$31,AG$3,1)+BETAINV(RAND(),INDEX($D$20:$I$31,AG$3,5),INDEX($D$20:$I$31,AG$3,6))*(INDEX($D$20:$I$31,AG$3,2)-INDEX($D$20:$I$31,AG$3,1))</f>
        <v>805.75470473520568</v>
      </c>
      <c r="AH723" cm="1">
        <f t="array" aca="1" ref="AH723" ca="1">INDEX($D$20:$I$31,AH$3,1)+BETAINV(RAND(),INDEX($D$20:$I$31,AH$3,5),INDEX($D$20:$I$31,AH$3,6))*(INDEX($D$20:$I$31,AH$3,2)-INDEX($D$20:$I$31,AH$3,1))</f>
        <v>665.91761022569563</v>
      </c>
      <c r="AI723" cm="1">
        <f t="array" aca="1" ref="AI723" ca="1">INDEX($D$20:$I$31,AI$3,1)+BETAINV(RAND(),INDEX($D$20:$I$31,AI$3,5),INDEX($D$20:$I$31,AI$3,6))*(INDEX($D$20:$I$31,AI$3,2)-INDEX($D$20:$I$31,AI$3,1))</f>
        <v>450.71702411172777</v>
      </c>
      <c r="AJ723" cm="1">
        <f t="array" aca="1" ref="AJ723" ca="1">INDEX($D$20:$I$31,AJ$3,1)+BETAINV(RAND(),INDEX($D$20:$I$31,AJ$3,5),INDEX($D$20:$I$31,AJ$3,6))*(INDEX($D$20:$I$31,AJ$3,2)-INDEX($D$20:$I$31,AJ$3,1))</f>
        <v>204.09288757876453</v>
      </c>
      <c r="AK723" cm="1">
        <f t="array" aca="1" ref="AK723" ca="1">INDEX($D$20:$I$31,AK$3,1)+BETAINV(RAND(),INDEX($D$20:$I$31,AK$3,5),INDEX($D$20:$I$31,AK$3,6))*(INDEX($D$20:$I$31,AK$3,2)-INDEX($D$20:$I$31,AK$3,1))</f>
        <v>266.43281171926941</v>
      </c>
      <c r="AL723" cm="1">
        <f t="array" aca="1" ref="AL723" ca="1">INDEX($D$20:$I$31,AL$3,1)+BETAINV(RAND(),INDEX($D$20:$I$31,AL$3,5),INDEX($D$20:$I$31,AL$3,6))*(INDEX($D$20:$I$31,AL$3,2)-INDEX($D$20:$I$31,AL$3,1))</f>
        <v>347.97570828747371</v>
      </c>
      <c r="AN723">
        <v>720</v>
      </c>
      <c r="AO723" s="13" cm="1">
        <f t="array" aca="1" ref="AO723" ca="1">INDEX($D$36:$I$47,AO$3,1)+BETAINV(RAND(),INDEX($D$36:$I$47,AO$3,5),INDEX($D$36:$I$47,AO$3,6))*(INDEX($D$36:$I$47,AO$3,2)-INDEX($D$36:$I$47,AO$3,1))</f>
        <v>104.67933375281058</v>
      </c>
      <c r="AP723" s="13" cm="1">
        <f t="array" aca="1" ref="AP723" ca="1">INDEX($D$36:$I$47,AP$3,1)+BETAINV(RAND(),INDEX($D$36:$I$47,AP$3,5),INDEX($D$36:$I$47,AP$3,6))*(INDEX($D$36:$I$47,AP$3,2)-INDEX($D$36:$I$47,AP$3,1))</f>
        <v>104.06962400754099</v>
      </c>
      <c r="AQ723" s="13" cm="1">
        <f t="array" aca="1" ref="AQ723" ca="1">INDEX($D$36:$I$47,AQ$3,1)+BETAINV(RAND(),INDEX($D$36:$I$47,AQ$3,5),INDEX($D$36:$I$47,AQ$3,6))*(INDEX($D$36:$I$47,AQ$3,2)-INDEX($D$36:$I$47,AQ$3,1))</f>
        <v>229.88121295691326</v>
      </c>
      <c r="AR723" s="13" cm="1">
        <f t="array" aca="1" ref="AR723" ca="1">INDEX($D$36:$I$47,AR$3,1)+BETAINV(RAND(),INDEX($D$36:$I$47,AR$3,5),INDEX($D$36:$I$47,AR$3,6))*(INDEX($D$36:$I$47,AR$3,2)-INDEX($D$36:$I$47,AR$3,1))</f>
        <v>318.07094317198835</v>
      </c>
      <c r="AS723" s="13" cm="1">
        <f t="array" aca="1" ref="AS723" ca="1">INDEX($D$36:$I$47,AS$3,1)+BETAINV(RAND(),INDEX($D$36:$I$47,AS$3,5),INDEX($D$36:$I$47,AS$3,6))*(INDEX($D$36:$I$47,AS$3,2)-INDEX($D$36:$I$47,AS$3,1))</f>
        <v>571.11395333270764</v>
      </c>
      <c r="AT723" s="13" cm="1">
        <f t="array" aca="1" ref="AT723" ca="1">INDEX($D$36:$I$47,AT$3,1)+BETAINV(RAND(),INDEX($D$36:$I$47,AT$3,5),INDEX($D$36:$I$47,AT$3,6))*(INDEX($D$36:$I$47,AT$3,2)-INDEX($D$36:$I$47,AT$3,1))</f>
        <v>149.47759580806286</v>
      </c>
      <c r="AU723" s="13" cm="1">
        <f t="array" aca="1" ref="AU723" ca="1">INDEX($D$36:$I$47,AU$3,1)+BETAINV(RAND(),INDEX($D$36:$I$47,AU$3,5),INDEX($D$36:$I$47,AU$3,6))*(INDEX($D$36:$I$47,AU$3,2)-INDEX($D$36:$I$47,AU$3,1))</f>
        <v>317.74301662804572</v>
      </c>
      <c r="AV723" s="13" cm="1">
        <f t="array" aca="1" ref="AV723" ca="1">INDEX($D$36:$I$47,AV$3,1)+BETAINV(RAND(),INDEX($D$36:$I$47,AV$3,5),INDEX($D$36:$I$47,AV$3,6))*(INDEX($D$36:$I$47,AV$3,2)-INDEX($D$36:$I$47,AV$3,1))</f>
        <v>583.97380893225704</v>
      </c>
      <c r="AW723" s="13" cm="1">
        <f t="array" aca="1" ref="AW723" ca="1">INDEX($D$36:$I$47,AW$3,1)+BETAINV(RAND(),INDEX($D$36:$I$47,AW$3,5),INDEX($D$36:$I$47,AW$3,6))*(INDEX($D$36:$I$47,AW$3,2)-INDEX($D$36:$I$47,AW$3,1))</f>
        <v>507.12995987619269</v>
      </c>
      <c r="AX723" s="13" cm="1">
        <f t="array" aca="1" ref="AX723" ca="1">INDEX($D$36:$I$47,AX$3,1)+BETAINV(RAND(),INDEX($D$36:$I$47,AX$3,5),INDEX($D$36:$I$47,AX$3,6))*(INDEX($D$36:$I$47,AX$3,2)-INDEX($D$36:$I$47,AX$3,1))</f>
        <v>443.33121266198202</v>
      </c>
      <c r="AY723" s="13" cm="1">
        <f t="array" aca="1" ref="AY723" ca="1">INDEX($D$36:$I$47,AY$3,1)+BETAINV(RAND(),INDEX($D$36:$I$47,AY$3,5),INDEX($D$36:$I$47,AY$3,6))*(INDEX($D$36:$I$47,AY$3,2)-INDEX($D$36:$I$47,AY$3,1))</f>
        <v>147.41646213029253</v>
      </c>
      <c r="AZ723" s="13" cm="1">
        <f t="array" aca="1" ref="AZ723" ca="1">INDEX($D$36:$I$47,AZ$3,1)+BETAINV(RAND(),INDEX($D$36:$I$47,AZ$3,5),INDEX($D$36:$I$47,AZ$3,6))*(INDEX($D$36:$I$47,AZ$3,2)-INDEX($D$36:$I$47,AZ$3,1))</f>
        <v>413.37524809712079</v>
      </c>
      <c r="BC723">
        <v>720</v>
      </c>
      <c r="BD723" cm="1">
        <f t="array" aca="1" ref="BD723" ca="1">INDEX($D$52:$I$63,BD$3,1)+BETAINV(RAND(),INDEX($D$52:$I$63,BD$3,5),INDEX($D$52:$I$63,BD$3,6))*(INDEX($D$52:$I$63,BD$3,2)-INDEX(D$52:I$63,BD$3,1))</f>
        <v>61.379037274003728</v>
      </c>
      <c r="BE723" cm="1">
        <f t="array" aca="1" ref="BE723" ca="1">INDEX($D$52:$I$63,BE$3,1)+BETAINV(RAND(),INDEX($D$52:$I$63,BE$3,5),INDEX($D$52:$I$63,BE$3,6))*(INDEX($D$52:$I$63,BE$3,2)-INDEX(E$52:J$63,BE$3,1))</f>
        <v>47.52000000000001</v>
      </c>
      <c r="BF723" cm="1">
        <f t="array" aca="1" ref="BF723" ca="1">INDEX($D$52:$I$63,BF$3,1)+BETAINV(RAND(),INDEX($D$52:$I$63,BF$3,5),INDEX($D$52:$I$63,BF$3,6))*(INDEX($D$52:$I$63,BF$3,2)-INDEX(F$52:K$63,BF$3,1))</f>
        <v>37.228762391047319</v>
      </c>
      <c r="BG723" cm="1">
        <f t="array" aca="1" ref="BG723" ca="1">INDEX($D$52:$I$63,BG$3,1)+BETAINV(RAND(),INDEX($D$52:$I$63,BG$3,5),INDEX($D$52:$I$63,BG$3,6))*(INDEX($D$52:$I$63,BG$3,2)-INDEX(G$52:L$63,BG$3,1))</f>
        <v>278.36819076550057</v>
      </c>
      <c r="BH723" cm="1">
        <f t="array" aca="1" ref="BH723" ca="1">INDEX($D$52:$I$63,BH$3,1)+BETAINV(RAND(),INDEX($D$52:$I$63,BH$3,5),INDEX($D$52:$I$63,BH$3,6))*(INDEX($D$52:$I$63,BH$3,2)-INDEX(H$52:M$63,BH$3,1))</f>
        <v>194.43097684107187</v>
      </c>
      <c r="BI723" cm="1">
        <f t="array" aca="1" ref="BI723" ca="1">INDEX($D$52:$I$63,BI$3,1)+BETAINV(RAND(),INDEX($D$52:$I$63,BI$3,5),INDEX($D$52:$I$63,BI$3,6))*(INDEX($D$52:$I$63,BI$3,2)-INDEX(I$52:N$63,BI$3,1))</f>
        <v>146.4351078002428</v>
      </c>
      <c r="BJ723" cm="1">
        <f t="array" aca="1" ref="BJ723" ca="1">INDEX($D$52:$I$63,BJ$3,1)+BETAINV(RAND(),INDEX($D$52:$I$63,BJ$3,5),INDEX($D$52:$I$63,BJ$3,6))*(INDEX($D$52:$I$63,BJ$3,2)-INDEX(J$52:O$63,BJ$3,1))</f>
        <v>333.44352066465098</v>
      </c>
      <c r="BK723" cm="1">
        <f t="array" aca="1" ref="BK723" ca="1">INDEX($D$52:$I$63,BK$3,1)+BETAINV(RAND(),INDEX($D$52:$I$63,BK$3,5),INDEX($D$52:$I$63,BK$3,6))*(INDEX($D$52:$I$63,BK$3,2)-INDEX(K$52:P$63,BK$3,1))</f>
        <v>477.14880701695324</v>
      </c>
      <c r="BL723" cm="1">
        <f t="array" aca="1" ref="BL723" ca="1">INDEX($D$52:$I$63,BL$3,1)+BETAINV(RAND(),INDEX($D$52:$I$63,BL$3,5),INDEX($D$52:$I$63,BL$3,6))*(INDEX($D$52:$I$63,BL$3,2)-INDEX(L$52:Q$63,BL$3,1))</f>
        <v>356.50790198092852</v>
      </c>
      <c r="BM723" cm="1">
        <f t="array" aca="1" ref="BM723" ca="1">INDEX($D$52:$I$63,BM$3,1)+BETAINV(RAND(),INDEX($D$52:$I$63,BM$3,5),INDEX($D$52:$I$63,BM$3,6))*(INDEX($D$52:$I$63,BM$3,2)-INDEX(M$52:R$63,BM$3,1))</f>
        <v>-47.499841346766075</v>
      </c>
      <c r="BN723" cm="1">
        <f t="array" aca="1" ref="BN723" ca="1">INDEX($D$52:$I$63,BN$3,1)+BETAINV(RAND(),INDEX($D$52:$I$63,BN$3,5),INDEX($D$52:$I$63,BN$3,6))*(INDEX($D$52:$I$63,BN$3,2)-INDEX(N$52:S$63,BN$3,1))</f>
        <v>104.87020073647346</v>
      </c>
      <c r="BO723" cm="1">
        <f t="array" aca="1" ref="BO723" ca="1">INDEX($D$52:$I$63,BO$3,1)+BETAINV(RAND(),INDEX($D$52:$I$63,BO$3,5),INDEX($D$52:$I$63,BO$3,6))*(INDEX($D$52:$I$63,BO$3,2)-INDEX(O$52:T$63,BO$3,1))</f>
        <v>383.50549755052486</v>
      </c>
    </row>
    <row r="724" spans="12:67" x14ac:dyDescent="0.25">
      <c r="L724">
        <v>721</v>
      </c>
      <c r="M724" cm="1">
        <f t="array" aca="1" ref="M724" ca="1">INDEX($D$4:$I$15,M$3,1)+BETAINV(RAND(),INDEX($D$4:$I$15,M$3,5),INDEX($D$4:$I$15,M$3,6))*(INDEX($D$4:$I$15,M$3,2)-INDEX($D$4:$I$15,M$3,1))</f>
        <v>248.33195051304463</v>
      </c>
      <c r="N724" cm="1">
        <f t="array" aca="1" ref="N724" ca="1">INDEX($D$4:$I$15,N$3,1)+BETAINV(RAND(),INDEX($D$4:$I$15,N$3,5),INDEX($D$4:$I$15,N$3,6))*(INDEX($D$4:$I$15,N$3,2)-INDEX($D$4:$I$15,N$3,1))</f>
        <v>169.01634295189049</v>
      </c>
      <c r="O724" cm="1">
        <f t="array" aca="1" ref="O724" ca="1">INDEX($D$4:$I$15,O$3,1)+BETAINV(RAND(),INDEX($D$4:$I$15,O$3,5),INDEX($D$4:$I$15,O$3,6))*(INDEX($D$4:$I$15,O$3,2)-INDEX($D$4:$I$15,O$3,1))</f>
        <v>54.921239764421315</v>
      </c>
      <c r="P724" cm="1">
        <f t="array" aca="1" ref="P724" ca="1">INDEX($D$4:$I$15,P$3,1)+BETAINV(RAND(),INDEX($D$4:$I$15,P$3,5),INDEX($D$4:$I$15,P$3,6))*(INDEX($D$4:$I$15,P$3,2)-INDEX($D$4:$I$15,P$3,1))</f>
        <v>704.45749511244492</v>
      </c>
      <c r="Q724" cm="1">
        <f t="array" aca="1" ref="Q724" ca="1">INDEX($D$4:$I$15,Q$3,1)+BETAINV(RAND(),INDEX($D$4:$I$15,Q$3,5),INDEX($D$4:$I$15,Q$3,6))*(INDEX($D$4:$I$15,Q$3,2)-INDEX($D$4:$I$15,Q$3,1))</f>
        <v>152.58439773802377</v>
      </c>
      <c r="R724" cm="1">
        <f t="array" aca="1" ref="R724" ca="1">INDEX($D$4:$I$15,R$3,1)+BETAINV(RAND(),INDEX($D$4:$I$15,R$3,5),INDEX($D$4:$I$15,R$3,6))*(INDEX($D$4:$I$15,R$3,2)-INDEX($D$4:$I$15,R$3,1))</f>
        <v>443.55579766505889</v>
      </c>
      <c r="S724" cm="1">
        <f t="array" aca="1" ref="S724" ca="1">INDEX($D$4:$I$15,S$3,1)+BETAINV(RAND(),INDEX($D$4:$I$15,S$3,5),INDEX($D$4:$I$15,S$3,6))*(INDEX($D$4:$I$15,S$3,2)-INDEX($D$4:$I$15,S$3,1))</f>
        <v>759.68161322639105</v>
      </c>
      <c r="T724" cm="1">
        <f t="array" aca="1" ref="T724" ca="1">INDEX($D$4:$I$15,T$3,1)+BETAINV(RAND(),INDEX($D$4:$I$15,T$3,5),INDEX($D$4:$I$15,T$3,6))*(INDEX($D$4:$I$15,T$3,2)-INDEX($D$4:$I$15,T$3,1))</f>
        <v>858.77016515963965</v>
      </c>
      <c r="U724" cm="1">
        <f t="array" aca="1" ref="U724" ca="1">INDEX($D$4:$I$15,U$3,1)+BETAINV(RAND(),INDEX($D$4:$I$15,U$3,5),INDEX($D$4:$I$15,U$3,6))*(INDEX($D$4:$I$15,U$3,2)-INDEX($D$4:$I$15,U$3,1))</f>
        <v>275.9897600822361</v>
      </c>
      <c r="V724" cm="1">
        <f t="array" aca="1" ref="V724" ca="1">INDEX($D$4:$I$15,V$3,1)+BETAINV(RAND(),INDEX($D$4:$I$15,V$3,5),INDEX($D$4:$I$15,V$3,6))*(INDEX($D$4:$I$15,V$3,2)-INDEX($D$4:$I$15,V$3,1))</f>
        <v>109.40172764811913</v>
      </c>
      <c r="W724" cm="1">
        <f t="array" aca="1" ref="W724" ca="1">INDEX($D$4:$I$15,W$3,1)+BETAINV(RAND(),INDEX($D$4:$I$15,W$3,5),INDEX($D$4:$I$15,W$3,6))*(INDEX($D$4:$I$15,W$3,2)-INDEX($D$4:$I$15,W$3,1))</f>
        <v>431.63247772573061</v>
      </c>
      <c r="X724" cm="1">
        <f t="array" aca="1" ref="X724" ca="1">INDEX($D$4:$I$15,X$3,1)+BETAINV(RAND(),INDEX($D$4:$I$15,X$3,5),INDEX($D$4:$I$15,X$3,6))*(INDEX($D$4:$I$15,X$3,2)-INDEX($D$4:$I$15,X$3,1))</f>
        <v>1447.4093721250181</v>
      </c>
      <c r="Z724">
        <v>721</v>
      </c>
      <c r="AA724" cm="1">
        <f t="array" aca="1" ref="AA724" ca="1">INDEX($D$20:$I$31,AA$3,1)+BETAINV(RAND(),INDEX($D$20:$I$31,AA$3,5),INDEX($D$20:$I$31,AA$3,6))*(INDEX($D$20:$I$31,AA$3,2)-INDEX($D$20:$I$31,AA$3,1))</f>
        <v>104.46335048980328</v>
      </c>
      <c r="AB724" cm="1">
        <f t="array" aca="1" ref="AB724" ca="1">INDEX($D$20:$I$31,AB$3,1)+BETAINV(RAND(),INDEX($D$20:$I$31,AB$3,5),INDEX($D$20:$I$31,AB$3,6))*(INDEX($D$20:$I$31,AB$3,2)-INDEX($D$20:$I$31,AB$3,1))</f>
        <v>99.725445833330497</v>
      </c>
      <c r="AC724" cm="1">
        <f t="array" aca="1" ref="AC724" ca="1">INDEX($D$20:$I$31,AC$3,1)+BETAINV(RAND(),INDEX($D$20:$I$31,AC$3,5),INDEX($D$20:$I$31,AC$3,6))*(INDEX($D$20:$I$31,AC$3,2)-INDEX($D$20:$I$31,AC$3,1))</f>
        <v>92.480148937745852</v>
      </c>
      <c r="AD724" cm="1">
        <f t="array" aca="1" ref="AD724" ca="1">INDEX($D$20:$I$31,AD$3,1)+BETAINV(RAND(),INDEX($D$20:$I$31,AD$3,5),INDEX($D$20:$I$31,AD$3,6))*(INDEX($D$20:$I$31,AD$3,2)-INDEX($D$20:$I$31,AD$3,1))</f>
        <v>503.95761408095746</v>
      </c>
      <c r="AE724" cm="1">
        <f t="array" aca="1" ref="AE724" ca="1">INDEX($D$20:$I$31,AE$3,1)+BETAINV(RAND(),INDEX($D$20:$I$31,AE$3,5),INDEX($D$20:$I$31,AE$3,6))*(INDEX($D$20:$I$31,AE$3,2)-INDEX($D$20:$I$31,AE$3,1))</f>
        <v>338.54146044897118</v>
      </c>
      <c r="AF724" cm="1">
        <f t="array" aca="1" ref="AF724" ca="1">INDEX($D$20:$I$31,AF$3,1)+BETAINV(RAND(),INDEX($D$20:$I$31,AF$3,5),INDEX($D$20:$I$31,AF$3,6))*(INDEX($D$20:$I$31,AF$3,2)-INDEX($D$20:$I$31,AF$3,1))</f>
        <v>151.26077965583588</v>
      </c>
      <c r="AG724" cm="1">
        <f t="array" aca="1" ref="AG724" ca="1">INDEX($D$20:$I$31,AG$3,1)+BETAINV(RAND(),INDEX($D$20:$I$31,AG$3,5),INDEX($D$20:$I$31,AG$3,6))*(INDEX($D$20:$I$31,AG$3,2)-INDEX($D$20:$I$31,AG$3,1))</f>
        <v>759.33157491429085</v>
      </c>
      <c r="AH724" cm="1">
        <f t="array" aca="1" ref="AH724" ca="1">INDEX($D$20:$I$31,AH$3,1)+BETAINV(RAND(),INDEX($D$20:$I$31,AH$3,5),INDEX($D$20:$I$31,AH$3,6))*(INDEX($D$20:$I$31,AH$3,2)-INDEX($D$20:$I$31,AH$3,1))</f>
        <v>707.08226122853421</v>
      </c>
      <c r="AI724" cm="1">
        <f t="array" aca="1" ref="AI724" ca="1">INDEX($D$20:$I$31,AI$3,1)+BETAINV(RAND(),INDEX($D$20:$I$31,AI$3,5),INDEX($D$20:$I$31,AI$3,6))*(INDEX($D$20:$I$31,AI$3,2)-INDEX($D$20:$I$31,AI$3,1))</f>
        <v>406.16272838637997</v>
      </c>
      <c r="AJ724" cm="1">
        <f t="array" aca="1" ref="AJ724" ca="1">INDEX($D$20:$I$31,AJ$3,1)+BETAINV(RAND(),INDEX($D$20:$I$31,AJ$3,5),INDEX($D$20:$I$31,AJ$3,6))*(INDEX($D$20:$I$31,AJ$3,2)-INDEX($D$20:$I$31,AJ$3,1))</f>
        <v>196.24876103098421</v>
      </c>
      <c r="AK724" cm="1">
        <f t="array" aca="1" ref="AK724" ca="1">INDEX($D$20:$I$31,AK$3,1)+BETAINV(RAND(),INDEX($D$20:$I$31,AK$3,5),INDEX($D$20:$I$31,AK$3,6))*(INDEX($D$20:$I$31,AK$3,2)-INDEX($D$20:$I$31,AK$3,1))</f>
        <v>243.37231927507889</v>
      </c>
      <c r="AL724" cm="1">
        <f t="array" aca="1" ref="AL724" ca="1">INDEX($D$20:$I$31,AL$3,1)+BETAINV(RAND(),INDEX($D$20:$I$31,AL$3,5),INDEX($D$20:$I$31,AL$3,6))*(INDEX($D$20:$I$31,AL$3,2)-INDEX($D$20:$I$31,AL$3,1))</f>
        <v>438.34051361284031</v>
      </c>
      <c r="AN724">
        <v>721</v>
      </c>
      <c r="AO724" s="13" cm="1">
        <f t="array" aca="1" ref="AO724" ca="1">INDEX($D$36:$I$47,AO$3,1)+BETAINV(RAND(),INDEX($D$36:$I$47,AO$3,5),INDEX($D$36:$I$47,AO$3,6))*(INDEX($D$36:$I$47,AO$3,2)-INDEX($D$36:$I$47,AO$3,1))</f>
        <v>108.29740745167298</v>
      </c>
      <c r="AP724" s="13" cm="1">
        <f t="array" aca="1" ref="AP724" ca="1">INDEX($D$36:$I$47,AP$3,1)+BETAINV(RAND(),INDEX($D$36:$I$47,AP$3,5),INDEX($D$36:$I$47,AP$3,6))*(INDEX($D$36:$I$47,AP$3,2)-INDEX($D$36:$I$47,AP$3,1))</f>
        <v>102.28696687786721</v>
      </c>
      <c r="AQ724" s="13" cm="1">
        <f t="array" aca="1" ref="AQ724" ca="1">INDEX($D$36:$I$47,AQ$3,1)+BETAINV(RAND(),INDEX($D$36:$I$47,AQ$3,5),INDEX($D$36:$I$47,AQ$3,6))*(INDEX($D$36:$I$47,AQ$3,2)-INDEX($D$36:$I$47,AQ$3,1))</f>
        <v>194.5690171550348</v>
      </c>
      <c r="AR724" s="13" cm="1">
        <f t="array" aca="1" ref="AR724" ca="1">INDEX($D$36:$I$47,AR$3,1)+BETAINV(RAND(),INDEX($D$36:$I$47,AR$3,5),INDEX($D$36:$I$47,AR$3,6))*(INDEX($D$36:$I$47,AR$3,2)-INDEX($D$36:$I$47,AR$3,1))</f>
        <v>314.03051827340056</v>
      </c>
      <c r="AS724" s="13" cm="1">
        <f t="array" aca="1" ref="AS724" ca="1">INDEX($D$36:$I$47,AS$3,1)+BETAINV(RAND(),INDEX($D$36:$I$47,AS$3,5),INDEX($D$36:$I$47,AS$3,6))*(INDEX($D$36:$I$47,AS$3,2)-INDEX($D$36:$I$47,AS$3,1))</f>
        <v>576.96733984119874</v>
      </c>
      <c r="AT724" s="13" cm="1">
        <f t="array" aca="1" ref="AT724" ca="1">INDEX($D$36:$I$47,AT$3,1)+BETAINV(RAND(),INDEX($D$36:$I$47,AT$3,5),INDEX($D$36:$I$47,AT$3,6))*(INDEX($D$36:$I$47,AT$3,2)-INDEX($D$36:$I$47,AT$3,1))</f>
        <v>145.80524414384445</v>
      </c>
      <c r="AU724" s="13" cm="1">
        <f t="array" aca="1" ref="AU724" ca="1">INDEX($D$36:$I$47,AU$3,1)+BETAINV(RAND(),INDEX($D$36:$I$47,AU$3,5),INDEX($D$36:$I$47,AU$3,6))*(INDEX($D$36:$I$47,AU$3,2)-INDEX($D$36:$I$47,AU$3,1))</f>
        <v>308.21541928515603</v>
      </c>
      <c r="AV724" s="13" cm="1">
        <f t="array" aca="1" ref="AV724" ca="1">INDEX($D$36:$I$47,AV$3,1)+BETAINV(RAND(),INDEX($D$36:$I$47,AV$3,5),INDEX($D$36:$I$47,AV$3,6))*(INDEX($D$36:$I$47,AV$3,2)-INDEX($D$36:$I$47,AV$3,1))</f>
        <v>555.92854356596752</v>
      </c>
      <c r="AW724" s="13" cm="1">
        <f t="array" aca="1" ref="AW724" ca="1">INDEX($D$36:$I$47,AW$3,1)+BETAINV(RAND(),INDEX($D$36:$I$47,AW$3,5),INDEX($D$36:$I$47,AW$3,6))*(INDEX($D$36:$I$47,AW$3,2)-INDEX($D$36:$I$47,AW$3,1))</f>
        <v>543.68021409424205</v>
      </c>
      <c r="AX724" s="13" cm="1">
        <f t="array" aca="1" ref="AX724" ca="1">INDEX($D$36:$I$47,AX$3,1)+BETAINV(RAND(),INDEX($D$36:$I$47,AX$3,5),INDEX($D$36:$I$47,AX$3,6))*(INDEX($D$36:$I$47,AX$3,2)-INDEX($D$36:$I$47,AX$3,1))</f>
        <v>382.19472031981775</v>
      </c>
      <c r="AY724" s="13" cm="1">
        <f t="array" aca="1" ref="AY724" ca="1">INDEX($D$36:$I$47,AY$3,1)+BETAINV(RAND(),INDEX($D$36:$I$47,AY$3,5),INDEX($D$36:$I$47,AY$3,6))*(INDEX($D$36:$I$47,AY$3,2)-INDEX($D$36:$I$47,AY$3,1))</f>
        <v>158.15407079708939</v>
      </c>
      <c r="AZ724" s="13" cm="1">
        <f t="array" aca="1" ref="AZ724" ca="1">INDEX($D$36:$I$47,AZ$3,1)+BETAINV(RAND(),INDEX($D$36:$I$47,AZ$3,5),INDEX($D$36:$I$47,AZ$3,6))*(INDEX($D$36:$I$47,AZ$3,2)-INDEX($D$36:$I$47,AZ$3,1))</f>
        <v>383.04745554590068</v>
      </c>
      <c r="BC724">
        <v>721</v>
      </c>
      <c r="BD724" cm="1">
        <f t="array" aca="1" ref="BD724" ca="1">INDEX($D$52:$I$63,BD$3,1)+BETAINV(RAND(),INDEX($D$52:$I$63,BD$3,5),INDEX($D$52:$I$63,BD$3,6))*(INDEX($D$52:$I$63,BD$3,2)-INDEX(D$52:I$63,BD$3,1))</f>
        <v>52.415046700048492</v>
      </c>
      <c r="BE724" cm="1">
        <f t="array" aca="1" ref="BE724" ca="1">INDEX($D$52:$I$63,BE$3,1)+BETAINV(RAND(),INDEX($D$52:$I$63,BE$3,5),INDEX($D$52:$I$63,BE$3,6))*(INDEX($D$52:$I$63,BE$3,2)-INDEX(E$52:J$63,BE$3,1))</f>
        <v>47.52000000000001</v>
      </c>
      <c r="BF724" cm="1">
        <f t="array" aca="1" ref="BF724" ca="1">INDEX($D$52:$I$63,BF$3,1)+BETAINV(RAND(),INDEX($D$52:$I$63,BF$3,5),INDEX($D$52:$I$63,BF$3,6))*(INDEX($D$52:$I$63,BF$3,2)-INDEX(F$52:K$63,BF$3,1))</f>
        <v>34.114811434907047</v>
      </c>
      <c r="BG724" cm="1">
        <f t="array" aca="1" ref="BG724" ca="1">INDEX($D$52:$I$63,BG$3,1)+BETAINV(RAND(),INDEX($D$52:$I$63,BG$3,5),INDEX($D$52:$I$63,BG$3,6))*(INDEX($D$52:$I$63,BG$3,2)-INDEX(G$52:L$63,BG$3,1))</f>
        <v>265.08343634758711</v>
      </c>
      <c r="BH724" cm="1">
        <f t="array" aca="1" ref="BH724" ca="1">INDEX($D$52:$I$63,BH$3,1)+BETAINV(RAND(),INDEX($D$52:$I$63,BH$3,5),INDEX($D$52:$I$63,BH$3,6))*(INDEX($D$52:$I$63,BH$3,2)-INDEX(H$52:M$63,BH$3,1))</f>
        <v>189.32869788744591</v>
      </c>
      <c r="BI724" cm="1">
        <f t="array" aca="1" ref="BI724" ca="1">INDEX($D$52:$I$63,BI$3,1)+BETAINV(RAND(),INDEX($D$52:$I$63,BI$3,5),INDEX($D$52:$I$63,BI$3,6))*(INDEX($D$52:$I$63,BI$3,2)-INDEX(I$52:N$63,BI$3,1))</f>
        <v>136.81606491559313</v>
      </c>
      <c r="BJ724" cm="1">
        <f t="array" aca="1" ref="BJ724" ca="1">INDEX($D$52:$I$63,BJ$3,1)+BETAINV(RAND(),INDEX($D$52:$I$63,BJ$3,5),INDEX($D$52:$I$63,BJ$3,6))*(INDEX($D$52:$I$63,BJ$3,2)-INDEX(J$52:O$63,BJ$3,1))</f>
        <v>331.9759909717506</v>
      </c>
      <c r="BK724" cm="1">
        <f t="array" aca="1" ref="BK724" ca="1">INDEX($D$52:$I$63,BK$3,1)+BETAINV(RAND(),INDEX($D$52:$I$63,BK$3,5),INDEX($D$52:$I$63,BK$3,6))*(INDEX($D$52:$I$63,BK$3,2)-INDEX(K$52:P$63,BK$3,1))</f>
        <v>510.98356476723723</v>
      </c>
      <c r="BL724" cm="1">
        <f t="array" aca="1" ref="BL724" ca="1">INDEX($D$52:$I$63,BL$3,1)+BETAINV(RAND(),INDEX($D$52:$I$63,BL$3,5),INDEX($D$52:$I$63,BL$3,6))*(INDEX($D$52:$I$63,BL$3,2)-INDEX(L$52:Q$63,BL$3,1))</f>
        <v>322.68200682069079</v>
      </c>
      <c r="BM724" cm="1">
        <f t="array" aca="1" ref="BM724" ca="1">INDEX($D$52:$I$63,BM$3,1)+BETAINV(RAND(),INDEX($D$52:$I$63,BM$3,5),INDEX($D$52:$I$63,BM$3,6))*(INDEX($D$52:$I$63,BM$3,2)-INDEX(M$52:R$63,BM$3,1))</f>
        <v>10.486378315029114</v>
      </c>
      <c r="BN724" cm="1">
        <f t="array" aca="1" ref="BN724" ca="1">INDEX($D$52:$I$63,BN$3,1)+BETAINV(RAND(),INDEX($D$52:$I$63,BN$3,5),INDEX($D$52:$I$63,BN$3,6))*(INDEX($D$52:$I$63,BN$3,2)-INDEX(N$52:S$63,BN$3,1))</f>
        <v>104.27522468273797</v>
      </c>
      <c r="BO724" cm="1">
        <f t="array" aca="1" ref="BO724" ca="1">INDEX($D$52:$I$63,BO$3,1)+BETAINV(RAND(),INDEX($D$52:$I$63,BO$3,5),INDEX($D$52:$I$63,BO$3,6))*(INDEX($D$52:$I$63,BO$3,2)-INDEX(O$52:T$63,BO$3,1))</f>
        <v>361.12371640322698</v>
      </c>
    </row>
    <row r="725" spans="12:67" x14ac:dyDescent="0.25">
      <c r="L725">
        <v>722</v>
      </c>
      <c r="M725" cm="1">
        <f t="array" aca="1" ref="M725" ca="1">INDEX($D$4:$I$15,M$3,1)+BETAINV(RAND(),INDEX($D$4:$I$15,M$3,5),INDEX($D$4:$I$15,M$3,6))*(INDEX($D$4:$I$15,M$3,2)-INDEX($D$4:$I$15,M$3,1))</f>
        <v>243.38772260350513</v>
      </c>
      <c r="N725" cm="1">
        <f t="array" aca="1" ref="N725" ca="1">INDEX($D$4:$I$15,N$3,1)+BETAINV(RAND(),INDEX($D$4:$I$15,N$3,5),INDEX($D$4:$I$15,N$3,6))*(INDEX($D$4:$I$15,N$3,2)-INDEX($D$4:$I$15,N$3,1))</f>
        <v>146.0891013565699</v>
      </c>
      <c r="O725" cm="1">
        <f t="array" aca="1" ref="O725" ca="1">INDEX($D$4:$I$15,O$3,1)+BETAINV(RAND(),INDEX($D$4:$I$15,O$3,5),INDEX($D$4:$I$15,O$3,6))*(INDEX($D$4:$I$15,O$3,2)-INDEX($D$4:$I$15,O$3,1))</f>
        <v>56.385562563131231</v>
      </c>
      <c r="P725" cm="1">
        <f t="array" aca="1" ref="P725" ca="1">INDEX($D$4:$I$15,P$3,1)+BETAINV(RAND(),INDEX($D$4:$I$15,P$3,5),INDEX($D$4:$I$15,P$3,6))*(INDEX($D$4:$I$15,P$3,2)-INDEX($D$4:$I$15,P$3,1))</f>
        <v>754.58761700944865</v>
      </c>
      <c r="Q725" cm="1">
        <f t="array" aca="1" ref="Q725" ca="1">INDEX($D$4:$I$15,Q$3,1)+BETAINV(RAND(),INDEX($D$4:$I$15,Q$3,5),INDEX($D$4:$I$15,Q$3,6))*(INDEX($D$4:$I$15,Q$3,2)-INDEX($D$4:$I$15,Q$3,1))</f>
        <v>142.10899641386726</v>
      </c>
      <c r="R725" cm="1">
        <f t="array" aca="1" ref="R725" ca="1">INDEX($D$4:$I$15,R$3,1)+BETAINV(RAND(),INDEX($D$4:$I$15,R$3,5),INDEX($D$4:$I$15,R$3,6))*(INDEX($D$4:$I$15,R$3,2)-INDEX($D$4:$I$15,R$3,1))</f>
        <v>510.72147580858041</v>
      </c>
      <c r="S725" cm="1">
        <f t="array" aca="1" ref="S725" ca="1">INDEX($D$4:$I$15,S$3,1)+BETAINV(RAND(),INDEX($D$4:$I$15,S$3,5),INDEX($D$4:$I$15,S$3,6))*(INDEX($D$4:$I$15,S$3,2)-INDEX($D$4:$I$15,S$3,1))</f>
        <v>758.47066436127079</v>
      </c>
      <c r="T725" cm="1">
        <f t="array" aca="1" ref="T725" ca="1">INDEX($D$4:$I$15,T$3,1)+BETAINV(RAND(),INDEX($D$4:$I$15,T$3,5),INDEX($D$4:$I$15,T$3,6))*(INDEX($D$4:$I$15,T$3,2)-INDEX($D$4:$I$15,T$3,1))</f>
        <v>739.6570225503657</v>
      </c>
      <c r="U725" cm="1">
        <f t="array" aca="1" ref="U725" ca="1">INDEX($D$4:$I$15,U$3,1)+BETAINV(RAND(),INDEX($D$4:$I$15,U$3,5),INDEX($D$4:$I$15,U$3,6))*(INDEX($D$4:$I$15,U$3,2)-INDEX($D$4:$I$15,U$3,1))</f>
        <v>297.92995031935283</v>
      </c>
      <c r="V725" cm="1">
        <f t="array" aca="1" ref="V725" ca="1">INDEX($D$4:$I$15,V$3,1)+BETAINV(RAND(),INDEX($D$4:$I$15,V$3,5),INDEX($D$4:$I$15,V$3,6))*(INDEX($D$4:$I$15,V$3,2)-INDEX($D$4:$I$15,V$3,1))</f>
        <v>101.84959440196737</v>
      </c>
      <c r="W725" cm="1">
        <f t="array" aca="1" ref="W725" ca="1">INDEX($D$4:$I$15,W$3,1)+BETAINV(RAND(),INDEX($D$4:$I$15,W$3,5),INDEX($D$4:$I$15,W$3,6))*(INDEX($D$4:$I$15,W$3,2)-INDEX($D$4:$I$15,W$3,1))</f>
        <v>402.53129347895651</v>
      </c>
      <c r="X725" cm="1">
        <f t="array" aca="1" ref="X725" ca="1">INDEX($D$4:$I$15,X$3,1)+BETAINV(RAND(),INDEX($D$4:$I$15,X$3,5),INDEX($D$4:$I$15,X$3,6))*(INDEX($D$4:$I$15,X$3,2)-INDEX($D$4:$I$15,X$3,1))</f>
        <v>1488.2577403537935</v>
      </c>
      <c r="Z725">
        <v>722</v>
      </c>
      <c r="AA725" cm="1">
        <f t="array" aca="1" ref="AA725" ca="1">INDEX($D$20:$I$31,AA$3,1)+BETAINV(RAND(),INDEX($D$20:$I$31,AA$3,5),INDEX($D$20:$I$31,AA$3,6))*(INDEX($D$20:$I$31,AA$3,2)-INDEX($D$20:$I$31,AA$3,1))</f>
        <v>112.42899612937038</v>
      </c>
      <c r="AB725" cm="1">
        <f t="array" aca="1" ref="AB725" ca="1">INDEX($D$20:$I$31,AB$3,1)+BETAINV(RAND(),INDEX($D$20:$I$31,AB$3,5),INDEX($D$20:$I$31,AB$3,6))*(INDEX($D$20:$I$31,AB$3,2)-INDEX($D$20:$I$31,AB$3,1))</f>
        <v>124.02051466442208</v>
      </c>
      <c r="AC725" cm="1">
        <f t="array" aca="1" ref="AC725" ca="1">INDEX($D$20:$I$31,AC$3,1)+BETAINV(RAND(),INDEX($D$20:$I$31,AC$3,5),INDEX($D$20:$I$31,AC$3,6))*(INDEX($D$20:$I$31,AC$3,2)-INDEX($D$20:$I$31,AC$3,1))</f>
        <v>111.38987587276787</v>
      </c>
      <c r="AD725" cm="1">
        <f t="array" aca="1" ref="AD725" ca="1">INDEX($D$20:$I$31,AD$3,1)+BETAINV(RAND(),INDEX($D$20:$I$31,AD$3,5),INDEX($D$20:$I$31,AD$3,6))*(INDEX($D$20:$I$31,AD$3,2)-INDEX($D$20:$I$31,AD$3,1))</f>
        <v>489.03291688298515</v>
      </c>
      <c r="AE725" cm="1">
        <f t="array" aca="1" ref="AE725" ca="1">INDEX($D$20:$I$31,AE$3,1)+BETAINV(RAND(),INDEX($D$20:$I$31,AE$3,5),INDEX($D$20:$I$31,AE$3,6))*(INDEX($D$20:$I$31,AE$3,2)-INDEX($D$20:$I$31,AE$3,1))</f>
        <v>275.11780730861028</v>
      </c>
      <c r="AF725" cm="1">
        <f t="array" aca="1" ref="AF725" ca="1">INDEX($D$20:$I$31,AF$3,1)+BETAINV(RAND(),INDEX($D$20:$I$31,AF$3,5),INDEX($D$20:$I$31,AF$3,6))*(INDEX($D$20:$I$31,AF$3,2)-INDEX($D$20:$I$31,AF$3,1))</f>
        <v>165.16020174249948</v>
      </c>
      <c r="AG725" cm="1">
        <f t="array" aca="1" ref="AG725" ca="1">INDEX($D$20:$I$31,AG$3,1)+BETAINV(RAND(),INDEX($D$20:$I$31,AG$3,5),INDEX($D$20:$I$31,AG$3,6))*(INDEX($D$20:$I$31,AG$3,2)-INDEX($D$20:$I$31,AG$3,1))</f>
        <v>777.89942451745594</v>
      </c>
      <c r="AH725" cm="1">
        <f t="array" aca="1" ref="AH725" ca="1">INDEX($D$20:$I$31,AH$3,1)+BETAINV(RAND(),INDEX($D$20:$I$31,AH$3,5),INDEX($D$20:$I$31,AH$3,6))*(INDEX($D$20:$I$31,AH$3,2)-INDEX($D$20:$I$31,AH$3,1))</f>
        <v>706.07465839985184</v>
      </c>
      <c r="AI725" cm="1">
        <f t="array" aca="1" ref="AI725" ca="1">INDEX($D$20:$I$31,AI$3,1)+BETAINV(RAND(),INDEX($D$20:$I$31,AI$3,5),INDEX($D$20:$I$31,AI$3,6))*(INDEX($D$20:$I$31,AI$3,2)-INDEX($D$20:$I$31,AI$3,1))</f>
        <v>392.28674250425104</v>
      </c>
      <c r="AJ725" cm="1">
        <f t="array" aca="1" ref="AJ725" ca="1">INDEX($D$20:$I$31,AJ$3,1)+BETAINV(RAND(),INDEX($D$20:$I$31,AJ$3,5),INDEX($D$20:$I$31,AJ$3,6))*(INDEX($D$20:$I$31,AJ$3,2)-INDEX($D$20:$I$31,AJ$3,1))</f>
        <v>197.54840416488821</v>
      </c>
      <c r="AK725" cm="1">
        <f t="array" aca="1" ref="AK725" ca="1">INDEX($D$20:$I$31,AK$3,1)+BETAINV(RAND(),INDEX($D$20:$I$31,AK$3,5),INDEX($D$20:$I$31,AK$3,6))*(INDEX($D$20:$I$31,AK$3,2)-INDEX($D$20:$I$31,AK$3,1))</f>
        <v>253.99873798529515</v>
      </c>
      <c r="AL725" cm="1">
        <f t="array" aca="1" ref="AL725" ca="1">INDEX($D$20:$I$31,AL$3,1)+BETAINV(RAND(),INDEX($D$20:$I$31,AL$3,5),INDEX($D$20:$I$31,AL$3,6))*(INDEX($D$20:$I$31,AL$3,2)-INDEX($D$20:$I$31,AL$3,1))</f>
        <v>369.77960341233239</v>
      </c>
      <c r="AN725">
        <v>722</v>
      </c>
      <c r="AO725" s="13" cm="1">
        <f t="array" aca="1" ref="AO725" ca="1">INDEX($D$36:$I$47,AO$3,1)+BETAINV(RAND(),INDEX($D$36:$I$47,AO$3,5),INDEX($D$36:$I$47,AO$3,6))*(INDEX($D$36:$I$47,AO$3,2)-INDEX($D$36:$I$47,AO$3,1))</f>
        <v>99.365524866439316</v>
      </c>
      <c r="AP725" s="13" cm="1">
        <f t="array" aca="1" ref="AP725" ca="1">INDEX($D$36:$I$47,AP$3,1)+BETAINV(RAND(),INDEX($D$36:$I$47,AP$3,5),INDEX($D$36:$I$47,AP$3,6))*(INDEX($D$36:$I$47,AP$3,2)-INDEX($D$36:$I$47,AP$3,1))</f>
        <v>94.730708628707944</v>
      </c>
      <c r="AQ725" s="13" cm="1">
        <f t="array" aca="1" ref="AQ725" ca="1">INDEX($D$36:$I$47,AQ$3,1)+BETAINV(RAND(),INDEX($D$36:$I$47,AQ$3,5),INDEX($D$36:$I$47,AQ$3,6))*(INDEX($D$36:$I$47,AQ$3,2)-INDEX($D$36:$I$47,AQ$3,1))</f>
        <v>195.61890079026159</v>
      </c>
      <c r="AR725" s="13" cm="1">
        <f t="array" aca="1" ref="AR725" ca="1">INDEX($D$36:$I$47,AR$3,1)+BETAINV(RAND(),INDEX($D$36:$I$47,AR$3,5),INDEX($D$36:$I$47,AR$3,6))*(INDEX($D$36:$I$47,AR$3,2)-INDEX($D$36:$I$47,AR$3,1))</f>
        <v>313.74078159391217</v>
      </c>
      <c r="AS725" s="13" cm="1">
        <f t="array" aca="1" ref="AS725" ca="1">INDEX($D$36:$I$47,AS$3,1)+BETAINV(RAND(),INDEX($D$36:$I$47,AS$3,5),INDEX($D$36:$I$47,AS$3,6))*(INDEX($D$36:$I$47,AS$3,2)-INDEX($D$36:$I$47,AS$3,1))</f>
        <v>652.43094255627807</v>
      </c>
      <c r="AT725" s="13" cm="1">
        <f t="array" aca="1" ref="AT725" ca="1">INDEX($D$36:$I$47,AT$3,1)+BETAINV(RAND(),INDEX($D$36:$I$47,AT$3,5),INDEX($D$36:$I$47,AT$3,6))*(INDEX($D$36:$I$47,AT$3,2)-INDEX($D$36:$I$47,AT$3,1))</f>
        <v>159.41991006844498</v>
      </c>
      <c r="AU725" s="13" cm="1">
        <f t="array" aca="1" ref="AU725" ca="1">INDEX($D$36:$I$47,AU$3,1)+BETAINV(RAND(),INDEX($D$36:$I$47,AU$3,5),INDEX($D$36:$I$47,AU$3,6))*(INDEX($D$36:$I$47,AU$3,2)-INDEX($D$36:$I$47,AU$3,1))</f>
        <v>274.1384056596674</v>
      </c>
      <c r="AV725" s="13" cm="1">
        <f t="array" aca="1" ref="AV725" ca="1">INDEX($D$36:$I$47,AV$3,1)+BETAINV(RAND(),INDEX($D$36:$I$47,AV$3,5),INDEX($D$36:$I$47,AV$3,6))*(INDEX($D$36:$I$47,AV$3,2)-INDEX($D$36:$I$47,AV$3,1))</f>
        <v>633.22430640478069</v>
      </c>
      <c r="AW725" s="13" cm="1">
        <f t="array" aca="1" ref="AW725" ca="1">INDEX($D$36:$I$47,AW$3,1)+BETAINV(RAND(),INDEX($D$36:$I$47,AW$3,5),INDEX($D$36:$I$47,AW$3,6))*(INDEX($D$36:$I$47,AW$3,2)-INDEX($D$36:$I$47,AW$3,1))</f>
        <v>526.46181381458155</v>
      </c>
      <c r="AX725" s="13" cm="1">
        <f t="array" aca="1" ref="AX725" ca="1">INDEX($D$36:$I$47,AX$3,1)+BETAINV(RAND(),INDEX($D$36:$I$47,AX$3,5),INDEX($D$36:$I$47,AX$3,6))*(INDEX($D$36:$I$47,AX$3,2)-INDEX($D$36:$I$47,AX$3,1))</f>
        <v>460.06093363971604</v>
      </c>
      <c r="AY725" s="13" cm="1">
        <f t="array" aca="1" ref="AY725" ca="1">INDEX($D$36:$I$47,AY$3,1)+BETAINV(RAND(),INDEX($D$36:$I$47,AY$3,5),INDEX($D$36:$I$47,AY$3,6))*(INDEX($D$36:$I$47,AY$3,2)-INDEX($D$36:$I$47,AY$3,1))</f>
        <v>149.17965412074312</v>
      </c>
      <c r="AZ725" s="13" cm="1">
        <f t="array" aca="1" ref="AZ725" ca="1">INDEX($D$36:$I$47,AZ$3,1)+BETAINV(RAND(),INDEX($D$36:$I$47,AZ$3,5),INDEX($D$36:$I$47,AZ$3,6))*(INDEX($D$36:$I$47,AZ$3,2)-INDEX($D$36:$I$47,AZ$3,1))</f>
        <v>365.12827297247253</v>
      </c>
      <c r="BC725">
        <v>722</v>
      </c>
      <c r="BD725" cm="1">
        <f t="array" aca="1" ref="BD725" ca="1">INDEX($D$52:$I$63,BD$3,1)+BETAINV(RAND(),INDEX($D$52:$I$63,BD$3,5),INDEX($D$52:$I$63,BD$3,6))*(INDEX($D$52:$I$63,BD$3,2)-INDEX(D$52:I$63,BD$3,1))</f>
        <v>54.237998498263337</v>
      </c>
      <c r="BE725" cm="1">
        <f t="array" aca="1" ref="BE725" ca="1">INDEX($D$52:$I$63,BE$3,1)+BETAINV(RAND(),INDEX($D$52:$I$63,BE$3,5),INDEX($D$52:$I$63,BE$3,6))*(INDEX($D$52:$I$63,BE$3,2)-INDEX(E$52:J$63,BE$3,1))</f>
        <v>47.52000000000001</v>
      </c>
      <c r="BF725" cm="1">
        <f t="array" aca="1" ref="BF725" ca="1">INDEX($D$52:$I$63,BF$3,1)+BETAINV(RAND(),INDEX($D$52:$I$63,BF$3,5),INDEX($D$52:$I$63,BF$3,6))*(INDEX($D$52:$I$63,BF$3,2)-INDEX(F$52:K$63,BF$3,1))</f>
        <v>34.718302598739356</v>
      </c>
      <c r="BG725" cm="1">
        <f t="array" aca="1" ref="BG725" ca="1">INDEX($D$52:$I$63,BG$3,1)+BETAINV(RAND(),INDEX($D$52:$I$63,BG$3,5),INDEX($D$52:$I$63,BG$3,6))*(INDEX($D$52:$I$63,BG$3,2)-INDEX(G$52:L$63,BG$3,1))</f>
        <v>268.5501188965568</v>
      </c>
      <c r="BH725" cm="1">
        <f t="array" aca="1" ref="BH725" ca="1">INDEX($D$52:$I$63,BH$3,1)+BETAINV(RAND(),INDEX($D$52:$I$63,BH$3,5),INDEX($D$52:$I$63,BH$3,6))*(INDEX($D$52:$I$63,BH$3,2)-INDEX(H$52:M$63,BH$3,1))</f>
        <v>238.61503810708751</v>
      </c>
      <c r="BI725" cm="1">
        <f t="array" aca="1" ref="BI725" ca="1">INDEX($D$52:$I$63,BI$3,1)+BETAINV(RAND(),INDEX($D$52:$I$63,BI$3,5),INDEX($D$52:$I$63,BI$3,6))*(INDEX($D$52:$I$63,BI$3,2)-INDEX(I$52:N$63,BI$3,1))</f>
        <v>122.28233767722038</v>
      </c>
      <c r="BJ725" cm="1">
        <f t="array" aca="1" ref="BJ725" ca="1">INDEX($D$52:$I$63,BJ$3,1)+BETAINV(RAND(),INDEX($D$52:$I$63,BJ$3,5),INDEX($D$52:$I$63,BJ$3,6))*(INDEX($D$52:$I$63,BJ$3,2)-INDEX(J$52:O$63,BJ$3,1))</f>
        <v>330.73535905813901</v>
      </c>
      <c r="BK725" cm="1">
        <f t="array" aca="1" ref="BK725" ca="1">INDEX($D$52:$I$63,BK$3,1)+BETAINV(RAND(),INDEX($D$52:$I$63,BK$3,5),INDEX($D$52:$I$63,BK$3,6))*(INDEX($D$52:$I$63,BK$3,2)-INDEX(K$52:P$63,BK$3,1))</f>
        <v>376.4037457725168</v>
      </c>
      <c r="BL725" cm="1">
        <f t="array" aca="1" ref="BL725" ca="1">INDEX($D$52:$I$63,BL$3,1)+BETAINV(RAND(),INDEX($D$52:$I$63,BL$3,5),INDEX($D$52:$I$63,BL$3,6))*(INDEX($D$52:$I$63,BL$3,2)-INDEX(L$52:Q$63,BL$3,1))</f>
        <v>366.69880330063864</v>
      </c>
      <c r="BM725" cm="1">
        <f t="array" aca="1" ref="BM725" ca="1">INDEX($D$52:$I$63,BM$3,1)+BETAINV(RAND(),INDEX($D$52:$I$63,BM$3,5),INDEX($D$52:$I$63,BM$3,6))*(INDEX($D$52:$I$63,BM$3,2)-INDEX(M$52:R$63,BM$3,1))</f>
        <v>2.6819563836893963</v>
      </c>
      <c r="BN725" cm="1">
        <f t="array" aca="1" ref="BN725" ca="1">INDEX($D$52:$I$63,BN$3,1)+BETAINV(RAND(),INDEX($D$52:$I$63,BN$3,5),INDEX($D$52:$I$63,BN$3,6))*(INDEX($D$52:$I$63,BN$3,2)-INDEX(N$52:S$63,BN$3,1))</f>
        <v>104.88219876168598</v>
      </c>
      <c r="BO725" cm="1">
        <f t="array" aca="1" ref="BO725" ca="1">INDEX($D$52:$I$63,BO$3,1)+BETAINV(RAND(),INDEX($D$52:$I$63,BO$3,5),INDEX($D$52:$I$63,BO$3,6))*(INDEX($D$52:$I$63,BO$3,2)-INDEX(O$52:T$63,BO$3,1))</f>
        <v>320.04168370955739</v>
      </c>
    </row>
    <row r="726" spans="12:67" x14ac:dyDescent="0.25">
      <c r="L726">
        <v>723</v>
      </c>
      <c r="M726" cm="1">
        <f t="array" aca="1" ref="M726" ca="1">INDEX($D$4:$I$15,M$3,1)+BETAINV(RAND(),INDEX($D$4:$I$15,M$3,5),INDEX($D$4:$I$15,M$3,6))*(INDEX($D$4:$I$15,M$3,2)-INDEX($D$4:$I$15,M$3,1))</f>
        <v>242.40991186894192</v>
      </c>
      <c r="N726" cm="1">
        <f t="array" aca="1" ref="N726" ca="1">INDEX($D$4:$I$15,N$3,1)+BETAINV(RAND(),INDEX($D$4:$I$15,N$3,5),INDEX($D$4:$I$15,N$3,6))*(INDEX($D$4:$I$15,N$3,2)-INDEX($D$4:$I$15,N$3,1))</f>
        <v>171.20662519360386</v>
      </c>
      <c r="O726" cm="1">
        <f t="array" aca="1" ref="O726" ca="1">INDEX($D$4:$I$15,O$3,1)+BETAINV(RAND(),INDEX($D$4:$I$15,O$3,5),INDEX($D$4:$I$15,O$3,6))*(INDEX($D$4:$I$15,O$3,2)-INDEX($D$4:$I$15,O$3,1))</f>
        <v>49.87738500193214</v>
      </c>
      <c r="P726" cm="1">
        <f t="array" aca="1" ref="P726" ca="1">INDEX($D$4:$I$15,P$3,1)+BETAINV(RAND(),INDEX($D$4:$I$15,P$3,5),INDEX($D$4:$I$15,P$3,6))*(INDEX($D$4:$I$15,P$3,2)-INDEX($D$4:$I$15,P$3,1))</f>
        <v>794.97419746095693</v>
      </c>
      <c r="Q726" cm="1">
        <f t="array" aca="1" ref="Q726" ca="1">INDEX($D$4:$I$15,Q$3,1)+BETAINV(RAND(),INDEX($D$4:$I$15,Q$3,5),INDEX($D$4:$I$15,Q$3,6))*(INDEX($D$4:$I$15,Q$3,2)-INDEX($D$4:$I$15,Q$3,1))</f>
        <v>161.54438700585627</v>
      </c>
      <c r="R726" cm="1">
        <f t="array" aca="1" ref="R726" ca="1">INDEX($D$4:$I$15,R$3,1)+BETAINV(RAND(),INDEX($D$4:$I$15,R$3,5),INDEX($D$4:$I$15,R$3,6))*(INDEX($D$4:$I$15,R$3,2)-INDEX($D$4:$I$15,R$3,1))</f>
        <v>503.34530166605498</v>
      </c>
      <c r="S726" cm="1">
        <f t="array" aca="1" ref="S726" ca="1">INDEX($D$4:$I$15,S$3,1)+BETAINV(RAND(),INDEX($D$4:$I$15,S$3,5),INDEX($D$4:$I$15,S$3,6))*(INDEX($D$4:$I$15,S$3,2)-INDEX($D$4:$I$15,S$3,1))</f>
        <v>873.2775675870256</v>
      </c>
      <c r="T726" cm="1">
        <f t="array" aca="1" ref="T726" ca="1">INDEX($D$4:$I$15,T$3,1)+BETAINV(RAND(),INDEX($D$4:$I$15,T$3,5),INDEX($D$4:$I$15,T$3,6))*(INDEX($D$4:$I$15,T$3,2)-INDEX($D$4:$I$15,T$3,1))</f>
        <v>860.47520762383942</v>
      </c>
      <c r="U726" cm="1">
        <f t="array" aca="1" ref="U726" ca="1">INDEX($D$4:$I$15,U$3,1)+BETAINV(RAND(),INDEX($D$4:$I$15,U$3,5),INDEX($D$4:$I$15,U$3,6))*(INDEX($D$4:$I$15,U$3,2)-INDEX($D$4:$I$15,U$3,1))</f>
        <v>270.78293755133598</v>
      </c>
      <c r="V726" cm="1">
        <f t="array" aca="1" ref="V726" ca="1">INDEX($D$4:$I$15,V$3,1)+BETAINV(RAND(),INDEX($D$4:$I$15,V$3,5),INDEX($D$4:$I$15,V$3,6))*(INDEX($D$4:$I$15,V$3,2)-INDEX($D$4:$I$15,V$3,1))</f>
        <v>117.35998177866907</v>
      </c>
      <c r="W726" cm="1">
        <f t="array" aca="1" ref="W726" ca="1">INDEX($D$4:$I$15,W$3,1)+BETAINV(RAND(),INDEX($D$4:$I$15,W$3,5),INDEX($D$4:$I$15,W$3,6))*(INDEX($D$4:$I$15,W$3,2)-INDEX($D$4:$I$15,W$3,1))</f>
        <v>333.67311124072859</v>
      </c>
      <c r="X726" cm="1">
        <f t="array" aca="1" ref="X726" ca="1">INDEX($D$4:$I$15,X$3,1)+BETAINV(RAND(),INDEX($D$4:$I$15,X$3,5),INDEX($D$4:$I$15,X$3,6))*(INDEX($D$4:$I$15,X$3,2)-INDEX($D$4:$I$15,X$3,1))</f>
        <v>1487.2512006263159</v>
      </c>
      <c r="Z726">
        <v>723</v>
      </c>
      <c r="AA726" cm="1">
        <f t="array" aca="1" ref="AA726" ca="1">INDEX($D$20:$I$31,AA$3,1)+BETAINV(RAND(),INDEX($D$20:$I$31,AA$3,5),INDEX($D$20:$I$31,AA$3,6))*(INDEX($D$20:$I$31,AA$3,2)-INDEX($D$20:$I$31,AA$3,1))</f>
        <v>93.906358665279299</v>
      </c>
      <c r="AB726" cm="1">
        <f t="array" aca="1" ref="AB726" ca="1">INDEX($D$20:$I$31,AB$3,1)+BETAINV(RAND(),INDEX($D$20:$I$31,AB$3,5),INDEX($D$20:$I$31,AB$3,6))*(INDEX($D$20:$I$31,AB$3,2)-INDEX($D$20:$I$31,AB$3,1))</f>
        <v>87.215153907387077</v>
      </c>
      <c r="AC726" cm="1">
        <f t="array" aca="1" ref="AC726" ca="1">INDEX($D$20:$I$31,AC$3,1)+BETAINV(RAND(),INDEX($D$20:$I$31,AC$3,5),INDEX($D$20:$I$31,AC$3,6))*(INDEX($D$20:$I$31,AC$3,2)-INDEX($D$20:$I$31,AC$3,1))</f>
        <v>100.00237247349098</v>
      </c>
      <c r="AD726" cm="1">
        <f t="array" aca="1" ref="AD726" ca="1">INDEX($D$20:$I$31,AD$3,1)+BETAINV(RAND(),INDEX($D$20:$I$31,AD$3,5),INDEX($D$20:$I$31,AD$3,6))*(INDEX($D$20:$I$31,AD$3,2)-INDEX($D$20:$I$31,AD$3,1))</f>
        <v>493.07760874331029</v>
      </c>
      <c r="AE726" cm="1">
        <f t="array" aca="1" ref="AE726" ca="1">INDEX($D$20:$I$31,AE$3,1)+BETAINV(RAND(),INDEX($D$20:$I$31,AE$3,5),INDEX($D$20:$I$31,AE$3,6))*(INDEX($D$20:$I$31,AE$3,2)-INDEX($D$20:$I$31,AE$3,1))</f>
        <v>283.96120526198393</v>
      </c>
      <c r="AF726" cm="1">
        <f t="array" aca="1" ref="AF726" ca="1">INDEX($D$20:$I$31,AF$3,1)+BETAINV(RAND(),INDEX($D$20:$I$31,AF$3,5),INDEX($D$20:$I$31,AF$3,6))*(INDEX($D$20:$I$31,AF$3,2)-INDEX($D$20:$I$31,AF$3,1))</f>
        <v>146.63226726816615</v>
      </c>
      <c r="AG726" cm="1">
        <f t="array" aca="1" ref="AG726" ca="1">INDEX($D$20:$I$31,AG$3,1)+BETAINV(RAND(),INDEX($D$20:$I$31,AG$3,5),INDEX($D$20:$I$31,AG$3,6))*(INDEX($D$20:$I$31,AG$3,2)-INDEX($D$20:$I$31,AG$3,1))</f>
        <v>794.70443018735</v>
      </c>
      <c r="AH726" cm="1">
        <f t="array" aca="1" ref="AH726" ca="1">INDEX($D$20:$I$31,AH$3,1)+BETAINV(RAND(),INDEX($D$20:$I$31,AH$3,5),INDEX($D$20:$I$31,AH$3,6))*(INDEX($D$20:$I$31,AH$3,2)-INDEX($D$20:$I$31,AH$3,1))</f>
        <v>770.50631190048239</v>
      </c>
      <c r="AI726" cm="1">
        <f t="array" aca="1" ref="AI726" ca="1">INDEX($D$20:$I$31,AI$3,1)+BETAINV(RAND(),INDEX($D$20:$I$31,AI$3,5),INDEX($D$20:$I$31,AI$3,6))*(INDEX($D$20:$I$31,AI$3,2)-INDEX($D$20:$I$31,AI$3,1))</f>
        <v>406.29524377321042</v>
      </c>
      <c r="AJ726" cm="1">
        <f t="array" aca="1" ref="AJ726" ca="1">INDEX($D$20:$I$31,AJ$3,1)+BETAINV(RAND(),INDEX($D$20:$I$31,AJ$3,5),INDEX($D$20:$I$31,AJ$3,6))*(INDEX($D$20:$I$31,AJ$3,2)-INDEX($D$20:$I$31,AJ$3,1))</f>
        <v>209.36595758554455</v>
      </c>
      <c r="AK726" cm="1">
        <f t="array" aca="1" ref="AK726" ca="1">INDEX($D$20:$I$31,AK$3,1)+BETAINV(RAND(),INDEX($D$20:$I$31,AK$3,5),INDEX($D$20:$I$31,AK$3,6))*(INDEX($D$20:$I$31,AK$3,2)-INDEX($D$20:$I$31,AK$3,1))</f>
        <v>287.53610233608265</v>
      </c>
      <c r="AL726" cm="1">
        <f t="array" aca="1" ref="AL726" ca="1">INDEX($D$20:$I$31,AL$3,1)+BETAINV(RAND(),INDEX($D$20:$I$31,AL$3,5),INDEX($D$20:$I$31,AL$3,6))*(INDEX($D$20:$I$31,AL$3,2)-INDEX($D$20:$I$31,AL$3,1))</f>
        <v>389.90499023479322</v>
      </c>
      <c r="AN726">
        <v>723</v>
      </c>
      <c r="AO726" s="13" cm="1">
        <f t="array" aca="1" ref="AO726" ca="1">INDEX($D$36:$I$47,AO$3,1)+BETAINV(RAND(),INDEX($D$36:$I$47,AO$3,5),INDEX($D$36:$I$47,AO$3,6))*(INDEX($D$36:$I$47,AO$3,2)-INDEX($D$36:$I$47,AO$3,1))</f>
        <v>91.861307490341787</v>
      </c>
      <c r="AP726" s="13" cm="1">
        <f t="array" aca="1" ref="AP726" ca="1">INDEX($D$36:$I$47,AP$3,1)+BETAINV(RAND(),INDEX($D$36:$I$47,AP$3,5),INDEX($D$36:$I$47,AP$3,6))*(INDEX($D$36:$I$47,AP$3,2)-INDEX($D$36:$I$47,AP$3,1))</f>
        <v>101.45834577609355</v>
      </c>
      <c r="AQ726" s="13" cm="1">
        <f t="array" aca="1" ref="AQ726" ca="1">INDEX($D$36:$I$47,AQ$3,1)+BETAINV(RAND(),INDEX($D$36:$I$47,AQ$3,5),INDEX($D$36:$I$47,AQ$3,6))*(INDEX($D$36:$I$47,AQ$3,2)-INDEX($D$36:$I$47,AQ$3,1))</f>
        <v>192.67891770744507</v>
      </c>
      <c r="AR726" s="13" cm="1">
        <f t="array" aca="1" ref="AR726" ca="1">INDEX($D$36:$I$47,AR$3,1)+BETAINV(RAND(),INDEX($D$36:$I$47,AR$3,5),INDEX($D$36:$I$47,AR$3,6))*(INDEX($D$36:$I$47,AR$3,2)-INDEX($D$36:$I$47,AR$3,1))</f>
        <v>365.05663831235211</v>
      </c>
      <c r="AS726" s="13" cm="1">
        <f t="array" aca="1" ref="AS726" ca="1">INDEX($D$36:$I$47,AS$3,1)+BETAINV(RAND(),INDEX($D$36:$I$47,AS$3,5),INDEX($D$36:$I$47,AS$3,6))*(INDEX($D$36:$I$47,AS$3,2)-INDEX($D$36:$I$47,AS$3,1))</f>
        <v>640.78236290005202</v>
      </c>
      <c r="AT726" s="13" cm="1">
        <f t="array" aca="1" ref="AT726" ca="1">INDEX($D$36:$I$47,AT$3,1)+BETAINV(RAND(),INDEX($D$36:$I$47,AT$3,5),INDEX($D$36:$I$47,AT$3,6))*(INDEX($D$36:$I$47,AT$3,2)-INDEX($D$36:$I$47,AT$3,1))</f>
        <v>150.492519948509</v>
      </c>
      <c r="AU726" s="13" cm="1">
        <f t="array" aca="1" ref="AU726" ca="1">INDEX($D$36:$I$47,AU$3,1)+BETAINV(RAND(),INDEX($D$36:$I$47,AU$3,5),INDEX($D$36:$I$47,AU$3,6))*(INDEX($D$36:$I$47,AU$3,2)-INDEX($D$36:$I$47,AU$3,1))</f>
        <v>318.46584897487048</v>
      </c>
      <c r="AV726" s="13" cm="1">
        <f t="array" aca="1" ref="AV726" ca="1">INDEX($D$36:$I$47,AV$3,1)+BETAINV(RAND(),INDEX($D$36:$I$47,AV$3,5),INDEX($D$36:$I$47,AV$3,6))*(INDEX($D$36:$I$47,AV$3,2)-INDEX($D$36:$I$47,AV$3,1))</f>
        <v>697.75871509138778</v>
      </c>
      <c r="AW726" s="13" cm="1">
        <f t="array" aca="1" ref="AW726" ca="1">INDEX($D$36:$I$47,AW$3,1)+BETAINV(RAND(),INDEX($D$36:$I$47,AW$3,5),INDEX($D$36:$I$47,AW$3,6))*(INDEX($D$36:$I$47,AW$3,2)-INDEX($D$36:$I$47,AW$3,1))</f>
        <v>502.3874934619966</v>
      </c>
      <c r="AX726" s="13" cm="1">
        <f t="array" aca="1" ref="AX726" ca="1">INDEX($D$36:$I$47,AX$3,1)+BETAINV(RAND(),INDEX($D$36:$I$47,AX$3,5),INDEX($D$36:$I$47,AX$3,6))*(INDEX($D$36:$I$47,AX$3,2)-INDEX($D$36:$I$47,AX$3,1))</f>
        <v>424.63781777758953</v>
      </c>
      <c r="AY726" s="13" cm="1">
        <f t="array" aca="1" ref="AY726" ca="1">INDEX($D$36:$I$47,AY$3,1)+BETAINV(RAND(),INDEX($D$36:$I$47,AY$3,5),INDEX($D$36:$I$47,AY$3,6))*(INDEX($D$36:$I$47,AY$3,2)-INDEX($D$36:$I$47,AY$3,1))</f>
        <v>179.10517212717025</v>
      </c>
      <c r="AZ726" s="13" cm="1">
        <f t="array" aca="1" ref="AZ726" ca="1">INDEX($D$36:$I$47,AZ$3,1)+BETAINV(RAND(),INDEX($D$36:$I$47,AZ$3,5),INDEX($D$36:$I$47,AZ$3,6))*(INDEX($D$36:$I$47,AZ$3,2)-INDEX($D$36:$I$47,AZ$3,1))</f>
        <v>409.77856078238779</v>
      </c>
      <c r="BC726">
        <v>723</v>
      </c>
      <c r="BD726" cm="1">
        <f t="array" aca="1" ref="BD726" ca="1">INDEX($D$52:$I$63,BD$3,1)+BETAINV(RAND(),INDEX($D$52:$I$63,BD$3,5),INDEX($D$52:$I$63,BD$3,6))*(INDEX($D$52:$I$63,BD$3,2)-INDEX(D$52:I$63,BD$3,1))</f>
        <v>59.481852974458533</v>
      </c>
      <c r="BE726" cm="1">
        <f t="array" aca="1" ref="BE726" ca="1">INDEX($D$52:$I$63,BE$3,1)+BETAINV(RAND(),INDEX($D$52:$I$63,BE$3,5),INDEX($D$52:$I$63,BE$3,6))*(INDEX($D$52:$I$63,BE$3,2)-INDEX(E$52:J$63,BE$3,1))</f>
        <v>47.52000000000001</v>
      </c>
      <c r="BF726" cm="1">
        <f t="array" aca="1" ref="BF726" ca="1">INDEX($D$52:$I$63,BF$3,1)+BETAINV(RAND(),INDEX($D$52:$I$63,BF$3,5),INDEX($D$52:$I$63,BF$3,6))*(INDEX($D$52:$I$63,BF$3,2)-INDEX(F$52:K$63,BF$3,1))</f>
        <v>35.105201231899628</v>
      </c>
      <c r="BG726" cm="1">
        <f t="array" aca="1" ref="BG726" ca="1">INDEX($D$52:$I$63,BG$3,1)+BETAINV(RAND(),INDEX($D$52:$I$63,BG$3,5),INDEX($D$52:$I$63,BG$3,6))*(INDEX($D$52:$I$63,BG$3,2)-INDEX(G$52:L$63,BG$3,1))</f>
        <v>271.24456053589051</v>
      </c>
      <c r="BH726" cm="1">
        <f t="array" aca="1" ref="BH726" ca="1">INDEX($D$52:$I$63,BH$3,1)+BETAINV(RAND(),INDEX($D$52:$I$63,BH$3,5),INDEX($D$52:$I$63,BH$3,6))*(INDEX($D$52:$I$63,BH$3,2)-INDEX(H$52:M$63,BH$3,1))</f>
        <v>220.98782395909615</v>
      </c>
      <c r="BI726" cm="1">
        <f t="array" aca="1" ref="BI726" ca="1">INDEX($D$52:$I$63,BI$3,1)+BETAINV(RAND(),INDEX($D$52:$I$63,BI$3,5),INDEX($D$52:$I$63,BI$3,6))*(INDEX($D$52:$I$63,BI$3,2)-INDEX(I$52:N$63,BI$3,1))</f>
        <v>116.61942853867839</v>
      </c>
      <c r="BJ726" cm="1">
        <f t="array" aca="1" ref="BJ726" ca="1">INDEX($D$52:$I$63,BJ$3,1)+BETAINV(RAND(),INDEX($D$52:$I$63,BJ$3,5),INDEX($D$52:$I$63,BJ$3,6))*(INDEX($D$52:$I$63,BJ$3,2)-INDEX(J$52:O$63,BJ$3,1))</f>
        <v>334.55790495494904</v>
      </c>
      <c r="BK726" cm="1">
        <f t="array" aca="1" ref="BK726" ca="1">INDEX($D$52:$I$63,BK$3,1)+BETAINV(RAND(),INDEX($D$52:$I$63,BK$3,5),INDEX($D$52:$I$63,BK$3,6))*(INDEX($D$52:$I$63,BK$3,2)-INDEX(K$52:P$63,BK$3,1))</f>
        <v>468.02438057381505</v>
      </c>
      <c r="BL726" cm="1">
        <f t="array" aca="1" ref="BL726" ca="1">INDEX($D$52:$I$63,BL$3,1)+BETAINV(RAND(),INDEX($D$52:$I$63,BL$3,5),INDEX($D$52:$I$63,BL$3,6))*(INDEX($D$52:$I$63,BL$3,2)-INDEX(L$52:Q$63,BL$3,1))</f>
        <v>270.33041220895774</v>
      </c>
      <c r="BM726" cm="1">
        <f t="array" aca="1" ref="BM726" ca="1">INDEX($D$52:$I$63,BM$3,1)+BETAINV(RAND(),INDEX($D$52:$I$63,BM$3,5),INDEX($D$52:$I$63,BM$3,6))*(INDEX($D$52:$I$63,BM$3,2)-INDEX(M$52:R$63,BM$3,1))</f>
        <v>-2.0966538536194577</v>
      </c>
      <c r="BN726" cm="1">
        <f t="array" aca="1" ref="BN726" ca="1">INDEX($D$52:$I$63,BN$3,1)+BETAINV(RAND(),INDEX($D$52:$I$63,BN$3,5),INDEX($D$52:$I$63,BN$3,6))*(INDEX($D$52:$I$63,BN$3,2)-INDEX(N$52:S$63,BN$3,1))</f>
        <v>104.9074252064065</v>
      </c>
      <c r="BO726" cm="1">
        <f t="array" aca="1" ref="BO726" ca="1">INDEX($D$52:$I$63,BO$3,1)+BETAINV(RAND(),INDEX($D$52:$I$63,BO$3,5),INDEX($D$52:$I$63,BO$3,6))*(INDEX($D$52:$I$63,BO$3,2)-INDEX(O$52:T$63,BO$3,1))</f>
        <v>505.4241614596724</v>
      </c>
    </row>
    <row r="727" spans="12:67" x14ac:dyDescent="0.25">
      <c r="L727">
        <v>724</v>
      </c>
      <c r="M727" cm="1">
        <f t="array" aca="1" ref="M727" ca="1">INDEX($D$4:$I$15,M$3,1)+BETAINV(RAND(),INDEX($D$4:$I$15,M$3,5),INDEX($D$4:$I$15,M$3,6))*(INDEX($D$4:$I$15,M$3,2)-INDEX($D$4:$I$15,M$3,1))</f>
        <v>241.44768876791207</v>
      </c>
      <c r="N727" cm="1">
        <f t="array" aca="1" ref="N727" ca="1">INDEX($D$4:$I$15,N$3,1)+BETAINV(RAND(),INDEX($D$4:$I$15,N$3,5),INDEX($D$4:$I$15,N$3,6))*(INDEX($D$4:$I$15,N$3,2)-INDEX($D$4:$I$15,N$3,1))</f>
        <v>168.16898124665173</v>
      </c>
      <c r="O727" cm="1">
        <f t="array" aca="1" ref="O727" ca="1">INDEX($D$4:$I$15,O$3,1)+BETAINV(RAND(),INDEX($D$4:$I$15,O$3,5),INDEX($D$4:$I$15,O$3,6))*(INDEX($D$4:$I$15,O$3,2)-INDEX($D$4:$I$15,O$3,1))</f>
        <v>48.110573532481439</v>
      </c>
      <c r="P727" cm="1">
        <f t="array" aca="1" ref="P727" ca="1">INDEX($D$4:$I$15,P$3,1)+BETAINV(RAND(),INDEX($D$4:$I$15,P$3,5),INDEX($D$4:$I$15,P$3,6))*(INDEX($D$4:$I$15,P$3,2)-INDEX($D$4:$I$15,P$3,1))</f>
        <v>762.80794940210455</v>
      </c>
      <c r="Q727" cm="1">
        <f t="array" aca="1" ref="Q727" ca="1">INDEX($D$4:$I$15,Q$3,1)+BETAINV(RAND(),INDEX($D$4:$I$15,Q$3,5),INDEX($D$4:$I$15,Q$3,6))*(INDEX($D$4:$I$15,Q$3,2)-INDEX($D$4:$I$15,Q$3,1))</f>
        <v>131.67112284610661</v>
      </c>
      <c r="R727" cm="1">
        <f t="array" aca="1" ref="R727" ca="1">INDEX($D$4:$I$15,R$3,1)+BETAINV(RAND(),INDEX($D$4:$I$15,R$3,5),INDEX($D$4:$I$15,R$3,6))*(INDEX($D$4:$I$15,R$3,2)-INDEX($D$4:$I$15,R$3,1))</f>
        <v>447.48636865390813</v>
      </c>
      <c r="S727" cm="1">
        <f t="array" aca="1" ref="S727" ca="1">INDEX($D$4:$I$15,S$3,1)+BETAINV(RAND(),INDEX($D$4:$I$15,S$3,5),INDEX($D$4:$I$15,S$3,6))*(INDEX($D$4:$I$15,S$3,2)-INDEX($D$4:$I$15,S$3,1))</f>
        <v>941.64988976410768</v>
      </c>
      <c r="T727" cm="1">
        <f t="array" aca="1" ref="T727" ca="1">INDEX($D$4:$I$15,T$3,1)+BETAINV(RAND(),INDEX($D$4:$I$15,T$3,5),INDEX($D$4:$I$15,T$3,6))*(INDEX($D$4:$I$15,T$3,2)-INDEX($D$4:$I$15,T$3,1))</f>
        <v>749.79095845916311</v>
      </c>
      <c r="U727" cm="1">
        <f t="array" aca="1" ref="U727" ca="1">INDEX($D$4:$I$15,U$3,1)+BETAINV(RAND(),INDEX($D$4:$I$15,U$3,5),INDEX($D$4:$I$15,U$3,6))*(INDEX($D$4:$I$15,U$3,2)-INDEX($D$4:$I$15,U$3,1))</f>
        <v>291.62284729971395</v>
      </c>
      <c r="V727" cm="1">
        <f t="array" aca="1" ref="V727" ca="1">INDEX($D$4:$I$15,V$3,1)+BETAINV(RAND(),INDEX($D$4:$I$15,V$3,5),INDEX($D$4:$I$15,V$3,6))*(INDEX($D$4:$I$15,V$3,2)-INDEX($D$4:$I$15,V$3,1))</f>
        <v>98.950334131667518</v>
      </c>
      <c r="W727" cm="1">
        <f t="array" aca="1" ref="W727" ca="1">INDEX($D$4:$I$15,W$3,1)+BETAINV(RAND(),INDEX($D$4:$I$15,W$3,5),INDEX($D$4:$I$15,W$3,6))*(INDEX($D$4:$I$15,W$3,2)-INDEX($D$4:$I$15,W$3,1))</f>
        <v>349.93383102825925</v>
      </c>
      <c r="X727" cm="1">
        <f t="array" aca="1" ref="X727" ca="1">INDEX($D$4:$I$15,X$3,1)+BETAINV(RAND(),INDEX($D$4:$I$15,X$3,5),INDEX($D$4:$I$15,X$3,6))*(INDEX($D$4:$I$15,X$3,2)-INDEX($D$4:$I$15,X$3,1))</f>
        <v>1415.9170165022379</v>
      </c>
      <c r="Z727">
        <v>724</v>
      </c>
      <c r="AA727" cm="1">
        <f t="array" aca="1" ref="AA727" ca="1">INDEX($D$20:$I$31,AA$3,1)+BETAINV(RAND(),INDEX($D$20:$I$31,AA$3,5),INDEX($D$20:$I$31,AA$3,6))*(INDEX($D$20:$I$31,AA$3,2)-INDEX($D$20:$I$31,AA$3,1))</f>
        <v>119.44669112728637</v>
      </c>
      <c r="AB727" cm="1">
        <f t="array" aca="1" ref="AB727" ca="1">INDEX($D$20:$I$31,AB$3,1)+BETAINV(RAND(),INDEX($D$20:$I$31,AB$3,5),INDEX($D$20:$I$31,AB$3,6))*(INDEX($D$20:$I$31,AB$3,2)-INDEX($D$20:$I$31,AB$3,1))</f>
        <v>113.76536305292849</v>
      </c>
      <c r="AC727" cm="1">
        <f t="array" aca="1" ref="AC727" ca="1">INDEX($D$20:$I$31,AC$3,1)+BETAINV(RAND(),INDEX($D$20:$I$31,AC$3,5),INDEX($D$20:$I$31,AC$3,6))*(INDEX($D$20:$I$31,AC$3,2)-INDEX($D$20:$I$31,AC$3,1))</f>
        <v>100.10419434303979</v>
      </c>
      <c r="AD727" cm="1">
        <f t="array" aca="1" ref="AD727" ca="1">INDEX($D$20:$I$31,AD$3,1)+BETAINV(RAND(),INDEX($D$20:$I$31,AD$3,5),INDEX($D$20:$I$31,AD$3,6))*(INDEX($D$20:$I$31,AD$3,2)-INDEX($D$20:$I$31,AD$3,1))</f>
        <v>498.6374757633825</v>
      </c>
      <c r="AE727" cm="1">
        <f t="array" aca="1" ref="AE727" ca="1">INDEX($D$20:$I$31,AE$3,1)+BETAINV(RAND(),INDEX($D$20:$I$31,AE$3,5),INDEX($D$20:$I$31,AE$3,6))*(INDEX($D$20:$I$31,AE$3,2)-INDEX($D$20:$I$31,AE$3,1))</f>
        <v>310.08918668320297</v>
      </c>
      <c r="AF727" cm="1">
        <f t="array" aca="1" ref="AF727" ca="1">INDEX($D$20:$I$31,AF$3,1)+BETAINV(RAND(),INDEX($D$20:$I$31,AF$3,5),INDEX($D$20:$I$31,AF$3,6))*(INDEX($D$20:$I$31,AF$3,2)-INDEX($D$20:$I$31,AF$3,1))</f>
        <v>156.09501987031175</v>
      </c>
      <c r="AG727" cm="1">
        <f t="array" aca="1" ref="AG727" ca="1">INDEX($D$20:$I$31,AG$3,1)+BETAINV(RAND(),INDEX($D$20:$I$31,AG$3,5),INDEX($D$20:$I$31,AG$3,6))*(INDEX($D$20:$I$31,AG$3,2)-INDEX($D$20:$I$31,AG$3,1))</f>
        <v>759.36731783361529</v>
      </c>
      <c r="AH727" cm="1">
        <f t="array" aca="1" ref="AH727" ca="1">INDEX($D$20:$I$31,AH$3,1)+BETAINV(RAND(),INDEX($D$20:$I$31,AH$3,5),INDEX($D$20:$I$31,AH$3,6))*(INDEX($D$20:$I$31,AH$3,2)-INDEX($D$20:$I$31,AH$3,1))</f>
        <v>796.26497331770884</v>
      </c>
      <c r="AI727" cm="1">
        <f t="array" aca="1" ref="AI727" ca="1">INDEX($D$20:$I$31,AI$3,1)+BETAINV(RAND(),INDEX($D$20:$I$31,AI$3,5),INDEX($D$20:$I$31,AI$3,6))*(INDEX($D$20:$I$31,AI$3,2)-INDEX($D$20:$I$31,AI$3,1))</f>
        <v>403.36848526552672</v>
      </c>
      <c r="AJ727" cm="1">
        <f t="array" aca="1" ref="AJ727" ca="1">INDEX($D$20:$I$31,AJ$3,1)+BETAINV(RAND(),INDEX($D$20:$I$31,AJ$3,5),INDEX($D$20:$I$31,AJ$3,6))*(INDEX($D$20:$I$31,AJ$3,2)-INDEX($D$20:$I$31,AJ$3,1))</f>
        <v>199.21745160046325</v>
      </c>
      <c r="AK727" cm="1">
        <f t="array" aca="1" ref="AK727" ca="1">INDEX($D$20:$I$31,AK$3,1)+BETAINV(RAND(),INDEX($D$20:$I$31,AK$3,5),INDEX($D$20:$I$31,AK$3,6))*(INDEX($D$20:$I$31,AK$3,2)-INDEX($D$20:$I$31,AK$3,1))</f>
        <v>229.266820053521</v>
      </c>
      <c r="AL727" cm="1">
        <f t="array" aca="1" ref="AL727" ca="1">INDEX($D$20:$I$31,AL$3,1)+BETAINV(RAND(),INDEX($D$20:$I$31,AL$3,5),INDEX($D$20:$I$31,AL$3,6))*(INDEX($D$20:$I$31,AL$3,2)-INDEX($D$20:$I$31,AL$3,1))</f>
        <v>417.22719183687838</v>
      </c>
      <c r="AN727">
        <v>724</v>
      </c>
      <c r="AO727" s="13" cm="1">
        <f t="array" aca="1" ref="AO727" ca="1">INDEX($D$36:$I$47,AO$3,1)+BETAINV(RAND(),INDEX($D$36:$I$47,AO$3,5),INDEX($D$36:$I$47,AO$3,6))*(INDEX($D$36:$I$47,AO$3,2)-INDEX($D$36:$I$47,AO$3,1))</f>
        <v>99.281366898812763</v>
      </c>
      <c r="AP727" s="13" cm="1">
        <f t="array" aca="1" ref="AP727" ca="1">INDEX($D$36:$I$47,AP$3,1)+BETAINV(RAND(),INDEX($D$36:$I$47,AP$3,5),INDEX($D$36:$I$47,AP$3,6))*(INDEX($D$36:$I$47,AP$3,2)-INDEX($D$36:$I$47,AP$3,1))</f>
        <v>103.22920787884603</v>
      </c>
      <c r="AQ727" s="13" cm="1">
        <f t="array" aca="1" ref="AQ727" ca="1">INDEX($D$36:$I$47,AQ$3,1)+BETAINV(RAND(),INDEX($D$36:$I$47,AQ$3,5),INDEX($D$36:$I$47,AQ$3,6))*(INDEX($D$36:$I$47,AQ$3,2)-INDEX($D$36:$I$47,AQ$3,1))</f>
        <v>199.73688715346623</v>
      </c>
      <c r="AR727" s="13" cm="1">
        <f t="array" aca="1" ref="AR727" ca="1">INDEX($D$36:$I$47,AR$3,1)+BETAINV(RAND(),INDEX($D$36:$I$47,AR$3,5),INDEX($D$36:$I$47,AR$3,6))*(INDEX($D$36:$I$47,AR$3,2)-INDEX($D$36:$I$47,AR$3,1))</f>
        <v>295.36991250544946</v>
      </c>
      <c r="AS727" s="13" cm="1">
        <f t="array" aca="1" ref="AS727" ca="1">INDEX($D$36:$I$47,AS$3,1)+BETAINV(RAND(),INDEX($D$36:$I$47,AS$3,5),INDEX($D$36:$I$47,AS$3,6))*(INDEX($D$36:$I$47,AS$3,2)-INDEX($D$36:$I$47,AS$3,1))</f>
        <v>557.36143995268583</v>
      </c>
      <c r="AT727" s="13" cm="1">
        <f t="array" aca="1" ref="AT727" ca="1">INDEX($D$36:$I$47,AT$3,1)+BETAINV(RAND(),INDEX($D$36:$I$47,AT$3,5),INDEX($D$36:$I$47,AT$3,6))*(INDEX($D$36:$I$47,AT$3,2)-INDEX($D$36:$I$47,AT$3,1))</f>
        <v>158.47462431121292</v>
      </c>
      <c r="AU727" s="13" cm="1">
        <f t="array" aca="1" ref="AU727" ca="1">INDEX($D$36:$I$47,AU$3,1)+BETAINV(RAND(),INDEX($D$36:$I$47,AU$3,5),INDEX($D$36:$I$47,AU$3,6))*(INDEX($D$36:$I$47,AU$3,2)-INDEX($D$36:$I$47,AU$3,1))</f>
        <v>274.41865785193966</v>
      </c>
      <c r="AV727" s="13" cm="1">
        <f t="array" aca="1" ref="AV727" ca="1">INDEX($D$36:$I$47,AV$3,1)+BETAINV(RAND(),INDEX($D$36:$I$47,AV$3,5),INDEX($D$36:$I$47,AV$3,6))*(INDEX($D$36:$I$47,AV$3,2)-INDEX($D$36:$I$47,AV$3,1))</f>
        <v>595.71700481205414</v>
      </c>
      <c r="AW727" s="13" cm="1">
        <f t="array" aca="1" ref="AW727" ca="1">INDEX($D$36:$I$47,AW$3,1)+BETAINV(RAND(),INDEX($D$36:$I$47,AW$3,5),INDEX($D$36:$I$47,AW$3,6))*(INDEX($D$36:$I$47,AW$3,2)-INDEX($D$36:$I$47,AW$3,1))</f>
        <v>477.17517636794202</v>
      </c>
      <c r="AX727" s="13" cm="1">
        <f t="array" aca="1" ref="AX727" ca="1">INDEX($D$36:$I$47,AX$3,1)+BETAINV(RAND(),INDEX($D$36:$I$47,AX$3,5),INDEX($D$36:$I$47,AX$3,6))*(INDEX($D$36:$I$47,AX$3,2)-INDEX($D$36:$I$47,AX$3,1))</f>
        <v>417.60660486503212</v>
      </c>
      <c r="AY727" s="13" cm="1">
        <f t="array" aca="1" ref="AY727" ca="1">INDEX($D$36:$I$47,AY$3,1)+BETAINV(RAND(),INDEX($D$36:$I$47,AY$3,5),INDEX($D$36:$I$47,AY$3,6))*(INDEX($D$36:$I$47,AY$3,2)-INDEX($D$36:$I$47,AY$3,1))</f>
        <v>177.82393355740095</v>
      </c>
      <c r="AZ727" s="13" cm="1">
        <f t="array" aca="1" ref="AZ727" ca="1">INDEX($D$36:$I$47,AZ$3,1)+BETAINV(RAND(),INDEX($D$36:$I$47,AZ$3,5),INDEX($D$36:$I$47,AZ$3,6))*(INDEX($D$36:$I$47,AZ$3,2)-INDEX($D$36:$I$47,AZ$3,1))</f>
        <v>408.97502842633236</v>
      </c>
      <c r="BC727">
        <v>724</v>
      </c>
      <c r="BD727" cm="1">
        <f t="array" aca="1" ref="BD727" ca="1">INDEX($D$52:$I$63,BD$3,1)+BETAINV(RAND(),INDEX($D$52:$I$63,BD$3,5),INDEX($D$52:$I$63,BD$3,6))*(INDEX($D$52:$I$63,BD$3,2)-INDEX(D$52:I$63,BD$3,1))</f>
        <v>59.702778627331909</v>
      </c>
      <c r="BE727" cm="1">
        <f t="array" aca="1" ref="BE727" ca="1">INDEX($D$52:$I$63,BE$3,1)+BETAINV(RAND(),INDEX($D$52:$I$63,BE$3,5),INDEX($D$52:$I$63,BE$3,6))*(INDEX($D$52:$I$63,BE$3,2)-INDEX(E$52:J$63,BE$3,1))</f>
        <v>47.52000000000001</v>
      </c>
      <c r="BF727" cm="1">
        <f t="array" aca="1" ref="BF727" ca="1">INDEX($D$52:$I$63,BF$3,1)+BETAINV(RAND(),INDEX($D$52:$I$63,BF$3,5),INDEX($D$52:$I$63,BF$3,6))*(INDEX($D$52:$I$63,BF$3,2)-INDEX(F$52:K$63,BF$3,1))</f>
        <v>36.183545373617456</v>
      </c>
      <c r="BG727" cm="1">
        <f t="array" aca="1" ref="BG727" ca="1">INDEX($D$52:$I$63,BG$3,1)+BETAINV(RAND(),INDEX($D$52:$I$63,BG$3,5),INDEX($D$52:$I$63,BG$3,6))*(INDEX($D$52:$I$63,BG$3,2)-INDEX(G$52:L$63,BG$3,1))</f>
        <v>276.07751939525082</v>
      </c>
      <c r="BH727" cm="1">
        <f t="array" aca="1" ref="BH727" ca="1">INDEX($D$52:$I$63,BH$3,1)+BETAINV(RAND(),INDEX($D$52:$I$63,BH$3,5),INDEX($D$52:$I$63,BH$3,6))*(INDEX($D$52:$I$63,BH$3,2)-INDEX(H$52:M$63,BH$3,1))</f>
        <v>275.97368517523205</v>
      </c>
      <c r="BI727" cm="1">
        <f t="array" aca="1" ref="BI727" ca="1">INDEX($D$52:$I$63,BI$3,1)+BETAINV(RAND(),INDEX($D$52:$I$63,BI$3,5),INDEX($D$52:$I$63,BI$3,6))*(INDEX($D$52:$I$63,BI$3,2)-INDEX(I$52:N$63,BI$3,1))</f>
        <v>100.30362285476983</v>
      </c>
      <c r="BJ727" cm="1">
        <f t="array" aca="1" ref="BJ727" ca="1">INDEX($D$52:$I$63,BJ$3,1)+BETAINV(RAND(),INDEX($D$52:$I$63,BJ$3,5),INDEX($D$52:$I$63,BJ$3,6))*(INDEX($D$52:$I$63,BJ$3,2)-INDEX(J$52:O$63,BJ$3,1))</f>
        <v>334.31656422734795</v>
      </c>
      <c r="BK727" cm="1">
        <f t="array" aca="1" ref="BK727" ca="1">INDEX($D$52:$I$63,BK$3,1)+BETAINV(RAND(),INDEX($D$52:$I$63,BK$3,5),INDEX($D$52:$I$63,BK$3,6))*(INDEX($D$52:$I$63,BK$3,2)-INDEX(K$52:P$63,BK$3,1))</f>
        <v>406.26350234701192</v>
      </c>
      <c r="BL727" cm="1">
        <f t="array" aca="1" ref="BL727" ca="1">INDEX($D$52:$I$63,BL$3,1)+BETAINV(RAND(),INDEX($D$52:$I$63,BL$3,5),INDEX($D$52:$I$63,BL$3,6))*(INDEX($D$52:$I$63,BL$3,2)-INDEX(L$52:Q$63,BL$3,1))</f>
        <v>279.45747134188429</v>
      </c>
      <c r="BM727" cm="1">
        <f t="array" aca="1" ref="BM727" ca="1">INDEX($D$52:$I$63,BM$3,1)+BETAINV(RAND(),INDEX($D$52:$I$63,BM$3,5),INDEX($D$52:$I$63,BM$3,6))*(INDEX($D$52:$I$63,BM$3,2)-INDEX(M$52:R$63,BM$3,1))</f>
        <v>-7.963675949305113</v>
      </c>
      <c r="BN727" cm="1">
        <f t="array" aca="1" ref="BN727" ca="1">INDEX($D$52:$I$63,BN$3,1)+BETAINV(RAND(),INDEX($D$52:$I$63,BN$3,5),INDEX($D$52:$I$63,BN$3,6))*(INDEX($D$52:$I$63,BN$3,2)-INDEX(N$52:S$63,BN$3,1))</f>
        <v>105.09481539549901</v>
      </c>
      <c r="BO727" cm="1">
        <f t="array" aca="1" ref="BO727" ca="1">INDEX($D$52:$I$63,BO$3,1)+BETAINV(RAND(),INDEX($D$52:$I$63,BO$3,5),INDEX($D$52:$I$63,BO$3,6))*(INDEX($D$52:$I$63,BO$3,2)-INDEX(O$52:T$63,BO$3,1))</f>
        <v>495.71819865882202</v>
      </c>
    </row>
    <row r="728" spans="12:67" x14ac:dyDescent="0.25">
      <c r="L728">
        <v>725</v>
      </c>
      <c r="M728" cm="1">
        <f t="array" aca="1" ref="M728" ca="1">INDEX($D$4:$I$15,M$3,1)+BETAINV(RAND(),INDEX($D$4:$I$15,M$3,5),INDEX($D$4:$I$15,M$3,6))*(INDEX($D$4:$I$15,M$3,2)-INDEX($D$4:$I$15,M$3,1))</f>
        <v>280.14483358515332</v>
      </c>
      <c r="N728" cm="1">
        <f t="array" aca="1" ref="N728" ca="1">INDEX($D$4:$I$15,N$3,1)+BETAINV(RAND(),INDEX($D$4:$I$15,N$3,5),INDEX($D$4:$I$15,N$3,6))*(INDEX($D$4:$I$15,N$3,2)-INDEX($D$4:$I$15,N$3,1))</f>
        <v>183.48046732441023</v>
      </c>
      <c r="O728" cm="1">
        <f t="array" aca="1" ref="O728" ca="1">INDEX($D$4:$I$15,O$3,1)+BETAINV(RAND(),INDEX($D$4:$I$15,O$3,5),INDEX($D$4:$I$15,O$3,6))*(INDEX($D$4:$I$15,O$3,2)-INDEX($D$4:$I$15,O$3,1))</f>
        <v>52.141175873831095</v>
      </c>
      <c r="P728" cm="1">
        <f t="array" aca="1" ref="P728" ca="1">INDEX($D$4:$I$15,P$3,1)+BETAINV(RAND(),INDEX($D$4:$I$15,P$3,5),INDEX($D$4:$I$15,P$3,6))*(INDEX($D$4:$I$15,P$3,2)-INDEX($D$4:$I$15,P$3,1))</f>
        <v>826.79443062931978</v>
      </c>
      <c r="Q728" cm="1">
        <f t="array" aca="1" ref="Q728" ca="1">INDEX($D$4:$I$15,Q$3,1)+BETAINV(RAND(),INDEX($D$4:$I$15,Q$3,5),INDEX($D$4:$I$15,Q$3,6))*(INDEX($D$4:$I$15,Q$3,2)-INDEX($D$4:$I$15,Q$3,1))</f>
        <v>143.13145669009361</v>
      </c>
      <c r="R728" cm="1">
        <f t="array" aca="1" ref="R728" ca="1">INDEX($D$4:$I$15,R$3,1)+BETAINV(RAND(),INDEX($D$4:$I$15,R$3,5),INDEX($D$4:$I$15,R$3,6))*(INDEX($D$4:$I$15,R$3,2)-INDEX($D$4:$I$15,R$3,1))</f>
        <v>493.45641714990427</v>
      </c>
      <c r="S728" cm="1">
        <f t="array" aca="1" ref="S728" ca="1">INDEX($D$4:$I$15,S$3,1)+BETAINV(RAND(),INDEX($D$4:$I$15,S$3,5),INDEX($D$4:$I$15,S$3,6))*(INDEX($D$4:$I$15,S$3,2)-INDEX($D$4:$I$15,S$3,1))</f>
        <v>827.69558778398209</v>
      </c>
      <c r="T728" cm="1">
        <f t="array" aca="1" ref="T728" ca="1">INDEX($D$4:$I$15,T$3,1)+BETAINV(RAND(),INDEX($D$4:$I$15,T$3,5),INDEX($D$4:$I$15,T$3,6))*(INDEX($D$4:$I$15,T$3,2)-INDEX($D$4:$I$15,T$3,1))</f>
        <v>905.0736226080511</v>
      </c>
      <c r="U728" cm="1">
        <f t="array" aca="1" ref="U728" ca="1">INDEX($D$4:$I$15,U$3,1)+BETAINV(RAND(),INDEX($D$4:$I$15,U$3,5),INDEX($D$4:$I$15,U$3,6))*(INDEX($D$4:$I$15,U$3,2)-INDEX($D$4:$I$15,U$3,1))</f>
        <v>291.94539859846481</v>
      </c>
      <c r="V728" cm="1">
        <f t="array" aca="1" ref="V728" ca="1">INDEX($D$4:$I$15,V$3,1)+BETAINV(RAND(),INDEX($D$4:$I$15,V$3,5),INDEX($D$4:$I$15,V$3,6))*(INDEX($D$4:$I$15,V$3,2)-INDEX($D$4:$I$15,V$3,1))</f>
        <v>106.92066293539077</v>
      </c>
      <c r="W728" cm="1">
        <f t="array" aca="1" ref="W728" ca="1">INDEX($D$4:$I$15,W$3,1)+BETAINV(RAND(),INDEX($D$4:$I$15,W$3,5),INDEX($D$4:$I$15,W$3,6))*(INDEX($D$4:$I$15,W$3,2)-INDEX($D$4:$I$15,W$3,1))</f>
        <v>364.53169031966291</v>
      </c>
      <c r="X728" cm="1">
        <f t="array" aca="1" ref="X728" ca="1">INDEX($D$4:$I$15,X$3,1)+BETAINV(RAND(),INDEX($D$4:$I$15,X$3,5),INDEX($D$4:$I$15,X$3,6))*(INDEX($D$4:$I$15,X$3,2)-INDEX($D$4:$I$15,X$3,1))</f>
        <v>1453.5245399275841</v>
      </c>
      <c r="Z728">
        <v>725</v>
      </c>
      <c r="AA728" cm="1">
        <f t="array" aca="1" ref="AA728" ca="1">INDEX($D$20:$I$31,AA$3,1)+BETAINV(RAND(),INDEX($D$20:$I$31,AA$3,5),INDEX($D$20:$I$31,AA$3,6))*(INDEX($D$20:$I$31,AA$3,2)-INDEX($D$20:$I$31,AA$3,1))</f>
        <v>96.141107055017315</v>
      </c>
      <c r="AB728" cm="1">
        <f t="array" aca="1" ref="AB728" ca="1">INDEX($D$20:$I$31,AB$3,1)+BETAINV(RAND(),INDEX($D$20:$I$31,AB$3,5),INDEX($D$20:$I$31,AB$3,6))*(INDEX($D$20:$I$31,AB$3,2)-INDEX($D$20:$I$31,AB$3,1))</f>
        <v>101.68886010269443</v>
      </c>
      <c r="AC728" cm="1">
        <f t="array" aca="1" ref="AC728" ca="1">INDEX($D$20:$I$31,AC$3,1)+BETAINV(RAND(),INDEX($D$20:$I$31,AC$3,5),INDEX($D$20:$I$31,AC$3,6))*(INDEX($D$20:$I$31,AC$3,2)-INDEX($D$20:$I$31,AC$3,1))</f>
        <v>93.919297527407238</v>
      </c>
      <c r="AD728" cm="1">
        <f t="array" aca="1" ref="AD728" ca="1">INDEX($D$20:$I$31,AD$3,1)+BETAINV(RAND(),INDEX($D$20:$I$31,AD$3,5),INDEX($D$20:$I$31,AD$3,6))*(INDEX($D$20:$I$31,AD$3,2)-INDEX($D$20:$I$31,AD$3,1))</f>
        <v>570.47262919012246</v>
      </c>
      <c r="AE728" cm="1">
        <f t="array" aca="1" ref="AE728" ca="1">INDEX($D$20:$I$31,AE$3,1)+BETAINV(RAND(),INDEX($D$20:$I$31,AE$3,5),INDEX($D$20:$I$31,AE$3,6))*(INDEX($D$20:$I$31,AE$3,2)-INDEX($D$20:$I$31,AE$3,1))</f>
        <v>285.22206543665482</v>
      </c>
      <c r="AF728" cm="1">
        <f t="array" aca="1" ref="AF728" ca="1">INDEX($D$20:$I$31,AF$3,1)+BETAINV(RAND(),INDEX($D$20:$I$31,AF$3,5),INDEX($D$20:$I$31,AF$3,6))*(INDEX($D$20:$I$31,AF$3,2)-INDEX($D$20:$I$31,AF$3,1))</f>
        <v>156.11231454653998</v>
      </c>
      <c r="AG728" cm="1">
        <f t="array" aca="1" ref="AG728" ca="1">INDEX($D$20:$I$31,AG$3,1)+BETAINV(RAND(),INDEX($D$20:$I$31,AG$3,5),INDEX($D$20:$I$31,AG$3,6))*(INDEX($D$20:$I$31,AG$3,2)-INDEX($D$20:$I$31,AG$3,1))</f>
        <v>724.63703461277407</v>
      </c>
      <c r="AH728" cm="1">
        <f t="array" aca="1" ref="AH728" ca="1">INDEX($D$20:$I$31,AH$3,1)+BETAINV(RAND(),INDEX($D$20:$I$31,AH$3,5),INDEX($D$20:$I$31,AH$3,6))*(INDEX($D$20:$I$31,AH$3,2)-INDEX($D$20:$I$31,AH$3,1))</f>
        <v>627.88971573198921</v>
      </c>
      <c r="AI728" cm="1">
        <f t="array" aca="1" ref="AI728" ca="1">INDEX($D$20:$I$31,AI$3,1)+BETAINV(RAND(),INDEX($D$20:$I$31,AI$3,5),INDEX($D$20:$I$31,AI$3,6))*(INDEX($D$20:$I$31,AI$3,2)-INDEX($D$20:$I$31,AI$3,1))</f>
        <v>484.59662006276119</v>
      </c>
      <c r="AJ728" cm="1">
        <f t="array" aca="1" ref="AJ728" ca="1">INDEX($D$20:$I$31,AJ$3,1)+BETAINV(RAND(),INDEX($D$20:$I$31,AJ$3,5),INDEX($D$20:$I$31,AJ$3,6))*(INDEX($D$20:$I$31,AJ$3,2)-INDEX($D$20:$I$31,AJ$3,1))</f>
        <v>230.43297700227754</v>
      </c>
      <c r="AK728" cm="1">
        <f t="array" aca="1" ref="AK728" ca="1">INDEX($D$20:$I$31,AK$3,1)+BETAINV(RAND(),INDEX($D$20:$I$31,AK$3,5),INDEX($D$20:$I$31,AK$3,6))*(INDEX($D$20:$I$31,AK$3,2)-INDEX($D$20:$I$31,AK$3,1))</f>
        <v>230.55507075557566</v>
      </c>
      <c r="AL728" cm="1">
        <f t="array" aca="1" ref="AL728" ca="1">INDEX($D$20:$I$31,AL$3,1)+BETAINV(RAND(),INDEX($D$20:$I$31,AL$3,5),INDEX($D$20:$I$31,AL$3,6))*(INDEX($D$20:$I$31,AL$3,2)-INDEX($D$20:$I$31,AL$3,1))</f>
        <v>390.38418682174876</v>
      </c>
      <c r="AN728">
        <v>725</v>
      </c>
      <c r="AO728" s="13" cm="1">
        <f t="array" aca="1" ref="AO728" ca="1">INDEX($D$36:$I$47,AO$3,1)+BETAINV(RAND(),INDEX($D$36:$I$47,AO$3,5),INDEX($D$36:$I$47,AO$3,6))*(INDEX($D$36:$I$47,AO$3,2)-INDEX($D$36:$I$47,AO$3,1))</f>
        <v>99.016944118255708</v>
      </c>
      <c r="AP728" s="13" cm="1">
        <f t="array" aca="1" ref="AP728" ca="1">INDEX($D$36:$I$47,AP$3,1)+BETAINV(RAND(),INDEX($D$36:$I$47,AP$3,5),INDEX($D$36:$I$47,AP$3,6))*(INDEX($D$36:$I$47,AP$3,2)-INDEX($D$36:$I$47,AP$3,1))</f>
        <v>97.658611505383732</v>
      </c>
      <c r="AQ728" s="13" cm="1">
        <f t="array" aca="1" ref="AQ728" ca="1">INDEX($D$36:$I$47,AQ$3,1)+BETAINV(RAND(),INDEX($D$36:$I$47,AQ$3,5),INDEX($D$36:$I$47,AQ$3,6))*(INDEX($D$36:$I$47,AQ$3,2)-INDEX($D$36:$I$47,AQ$3,1))</f>
        <v>210.17174373856807</v>
      </c>
      <c r="AR728" s="13" cm="1">
        <f t="array" aca="1" ref="AR728" ca="1">INDEX($D$36:$I$47,AR$3,1)+BETAINV(RAND(),INDEX($D$36:$I$47,AR$3,5),INDEX($D$36:$I$47,AR$3,6))*(INDEX($D$36:$I$47,AR$3,2)-INDEX($D$36:$I$47,AR$3,1))</f>
        <v>330.42438935237624</v>
      </c>
      <c r="AS728" s="13" cm="1">
        <f t="array" aca="1" ref="AS728" ca="1">INDEX($D$36:$I$47,AS$3,1)+BETAINV(RAND(),INDEX($D$36:$I$47,AS$3,5),INDEX($D$36:$I$47,AS$3,6))*(INDEX($D$36:$I$47,AS$3,2)-INDEX($D$36:$I$47,AS$3,1))</f>
        <v>590.40823211768043</v>
      </c>
      <c r="AT728" s="13" cm="1">
        <f t="array" aca="1" ref="AT728" ca="1">INDEX($D$36:$I$47,AT$3,1)+BETAINV(RAND(),INDEX($D$36:$I$47,AT$3,5),INDEX($D$36:$I$47,AT$3,6))*(INDEX($D$36:$I$47,AT$3,2)-INDEX($D$36:$I$47,AT$3,1))</f>
        <v>142.52159918675784</v>
      </c>
      <c r="AU728" s="13" cm="1">
        <f t="array" aca="1" ref="AU728" ca="1">INDEX($D$36:$I$47,AU$3,1)+BETAINV(RAND(),INDEX($D$36:$I$47,AU$3,5),INDEX($D$36:$I$47,AU$3,6))*(INDEX($D$36:$I$47,AU$3,2)-INDEX($D$36:$I$47,AU$3,1))</f>
        <v>361.95662249943462</v>
      </c>
      <c r="AV728" s="13" cm="1">
        <f t="array" aca="1" ref="AV728" ca="1">INDEX($D$36:$I$47,AV$3,1)+BETAINV(RAND(),INDEX($D$36:$I$47,AV$3,5),INDEX($D$36:$I$47,AV$3,6))*(INDEX($D$36:$I$47,AV$3,2)-INDEX($D$36:$I$47,AV$3,1))</f>
        <v>558.66825588630331</v>
      </c>
      <c r="AW728" s="13" cm="1">
        <f t="array" aca="1" ref="AW728" ca="1">INDEX($D$36:$I$47,AW$3,1)+BETAINV(RAND(),INDEX($D$36:$I$47,AW$3,5),INDEX($D$36:$I$47,AW$3,6))*(INDEX($D$36:$I$47,AW$3,2)-INDEX($D$36:$I$47,AW$3,1))</f>
        <v>584.40652196922679</v>
      </c>
      <c r="AX728" s="13" cm="1">
        <f t="array" aca="1" ref="AX728" ca="1">INDEX($D$36:$I$47,AX$3,1)+BETAINV(RAND(),INDEX($D$36:$I$47,AX$3,5),INDEX($D$36:$I$47,AX$3,6))*(INDEX($D$36:$I$47,AX$3,2)-INDEX($D$36:$I$47,AX$3,1))</f>
        <v>404.60667414875189</v>
      </c>
      <c r="AY728" s="13" cm="1">
        <f t="array" aca="1" ref="AY728" ca="1">INDEX($D$36:$I$47,AY$3,1)+BETAINV(RAND(),INDEX($D$36:$I$47,AY$3,5),INDEX($D$36:$I$47,AY$3,6))*(INDEX($D$36:$I$47,AY$3,2)-INDEX($D$36:$I$47,AY$3,1))</f>
        <v>153.16489693314227</v>
      </c>
      <c r="AZ728" s="13" cm="1">
        <f t="array" aca="1" ref="AZ728" ca="1">INDEX($D$36:$I$47,AZ$3,1)+BETAINV(RAND(),INDEX($D$36:$I$47,AZ$3,5),INDEX($D$36:$I$47,AZ$3,6))*(INDEX($D$36:$I$47,AZ$3,2)-INDEX($D$36:$I$47,AZ$3,1))</f>
        <v>405.18774265507921</v>
      </c>
      <c r="BC728">
        <v>725</v>
      </c>
      <c r="BD728" cm="1">
        <f t="array" aca="1" ref="BD728" ca="1">INDEX($D$52:$I$63,BD$3,1)+BETAINV(RAND(),INDEX($D$52:$I$63,BD$3,5),INDEX($D$52:$I$63,BD$3,6))*(INDEX($D$52:$I$63,BD$3,2)-INDEX(D$52:I$63,BD$3,1))</f>
        <v>65.564049369655066</v>
      </c>
      <c r="BE728" cm="1">
        <f t="array" aca="1" ref="BE728" ca="1">INDEX($D$52:$I$63,BE$3,1)+BETAINV(RAND(),INDEX($D$52:$I$63,BE$3,5),INDEX($D$52:$I$63,BE$3,6))*(INDEX($D$52:$I$63,BE$3,2)-INDEX(E$52:J$63,BE$3,1))</f>
        <v>47.52000000000001</v>
      </c>
      <c r="BF728" cm="1">
        <f t="array" aca="1" ref="BF728" ca="1">INDEX($D$52:$I$63,BF$3,1)+BETAINV(RAND(),INDEX($D$52:$I$63,BF$3,5),INDEX($D$52:$I$63,BF$3,6))*(INDEX($D$52:$I$63,BF$3,2)-INDEX(F$52:K$63,BF$3,1))</f>
        <v>36.880685555734715</v>
      </c>
      <c r="BG728" cm="1">
        <f t="array" aca="1" ref="BG728" ca="1">INDEX($D$52:$I$63,BG$3,1)+BETAINV(RAND(),INDEX($D$52:$I$63,BG$3,5),INDEX($D$52:$I$63,BG$3,6))*(INDEX($D$52:$I$63,BG$3,2)-INDEX(G$52:L$63,BG$3,1))</f>
        <v>271.2889293014232</v>
      </c>
      <c r="BH728" cm="1">
        <f t="array" aca="1" ref="BH728" ca="1">INDEX($D$52:$I$63,BH$3,1)+BETAINV(RAND(),INDEX($D$52:$I$63,BH$3,5),INDEX($D$52:$I$63,BH$3,6))*(INDEX($D$52:$I$63,BH$3,2)-INDEX(H$52:M$63,BH$3,1))</f>
        <v>259.67450010364826</v>
      </c>
      <c r="BI728" cm="1">
        <f t="array" aca="1" ref="BI728" ca="1">INDEX($D$52:$I$63,BI$3,1)+BETAINV(RAND(),INDEX($D$52:$I$63,BI$3,5),INDEX($D$52:$I$63,BI$3,6))*(INDEX($D$52:$I$63,BI$3,2)-INDEX(I$52:N$63,BI$3,1))</f>
        <v>127.7518788322929</v>
      </c>
      <c r="BJ728" cm="1">
        <f t="array" aca="1" ref="BJ728" ca="1">INDEX($D$52:$I$63,BJ$3,1)+BETAINV(RAND(),INDEX($D$52:$I$63,BJ$3,5),INDEX($D$52:$I$63,BJ$3,6))*(INDEX($D$52:$I$63,BJ$3,2)-INDEX(J$52:O$63,BJ$3,1))</f>
        <v>331.13220320340929</v>
      </c>
      <c r="BK728" cm="1">
        <f t="array" aca="1" ref="BK728" ca="1">INDEX($D$52:$I$63,BK$3,1)+BETAINV(RAND(),INDEX($D$52:$I$63,BK$3,5),INDEX($D$52:$I$63,BK$3,6))*(INDEX($D$52:$I$63,BK$3,2)-INDEX(K$52:P$63,BK$3,1))</f>
        <v>413.99491878570507</v>
      </c>
      <c r="BL728" cm="1">
        <f t="array" aca="1" ref="BL728" ca="1">INDEX($D$52:$I$63,BL$3,1)+BETAINV(RAND(),INDEX($D$52:$I$63,BL$3,5),INDEX($D$52:$I$63,BL$3,6))*(INDEX($D$52:$I$63,BL$3,2)-INDEX(L$52:Q$63,BL$3,1))</f>
        <v>314.38488123629952</v>
      </c>
      <c r="BM728" cm="1">
        <f t="array" aca="1" ref="BM728" ca="1">INDEX($D$52:$I$63,BM$3,1)+BETAINV(RAND(),INDEX($D$52:$I$63,BM$3,5),INDEX($D$52:$I$63,BM$3,6))*(INDEX($D$52:$I$63,BM$3,2)-INDEX(M$52:R$63,BM$3,1))</f>
        <v>10.092200677420067</v>
      </c>
      <c r="BN728" cm="1">
        <f t="array" aca="1" ref="BN728" ca="1">INDEX($D$52:$I$63,BN$3,1)+BETAINV(RAND(),INDEX($D$52:$I$63,BN$3,5),INDEX($D$52:$I$63,BN$3,6))*(INDEX($D$52:$I$63,BN$3,2)-INDEX(N$52:S$63,BN$3,1))</f>
        <v>104.85308434201393</v>
      </c>
      <c r="BO728" cm="1">
        <f t="array" aca="1" ref="BO728" ca="1">INDEX($D$52:$I$63,BO$3,1)+BETAINV(RAND(),INDEX($D$52:$I$63,BO$3,5),INDEX($D$52:$I$63,BO$3,6))*(INDEX($D$52:$I$63,BO$3,2)-INDEX(O$52:T$63,BO$3,1))</f>
        <v>429.52431941225063</v>
      </c>
    </row>
    <row r="729" spans="12:67" x14ac:dyDescent="0.25">
      <c r="L729">
        <v>726</v>
      </c>
      <c r="M729" cm="1">
        <f t="array" aca="1" ref="M729" ca="1">INDEX($D$4:$I$15,M$3,1)+BETAINV(RAND(),INDEX($D$4:$I$15,M$3,5),INDEX($D$4:$I$15,M$3,6))*(INDEX($D$4:$I$15,M$3,2)-INDEX($D$4:$I$15,M$3,1))</f>
        <v>285.11017748736953</v>
      </c>
      <c r="N729" cm="1">
        <f t="array" aca="1" ref="N729" ca="1">INDEX($D$4:$I$15,N$3,1)+BETAINV(RAND(),INDEX($D$4:$I$15,N$3,5),INDEX($D$4:$I$15,N$3,6))*(INDEX($D$4:$I$15,N$3,2)-INDEX($D$4:$I$15,N$3,1))</f>
        <v>157.12305967664554</v>
      </c>
      <c r="O729" cm="1">
        <f t="array" aca="1" ref="O729" ca="1">INDEX($D$4:$I$15,O$3,1)+BETAINV(RAND(),INDEX($D$4:$I$15,O$3,5),INDEX($D$4:$I$15,O$3,6))*(INDEX($D$4:$I$15,O$3,2)-INDEX($D$4:$I$15,O$3,1))</f>
        <v>51.708498499255249</v>
      </c>
      <c r="P729" cm="1">
        <f t="array" aca="1" ref="P729" ca="1">INDEX($D$4:$I$15,P$3,1)+BETAINV(RAND(),INDEX($D$4:$I$15,P$3,5),INDEX($D$4:$I$15,P$3,6))*(INDEX($D$4:$I$15,P$3,2)-INDEX($D$4:$I$15,P$3,1))</f>
        <v>815.43704590492689</v>
      </c>
      <c r="Q729" cm="1">
        <f t="array" aca="1" ref="Q729" ca="1">INDEX($D$4:$I$15,Q$3,1)+BETAINV(RAND(),INDEX($D$4:$I$15,Q$3,5),INDEX($D$4:$I$15,Q$3,6))*(INDEX($D$4:$I$15,Q$3,2)-INDEX($D$4:$I$15,Q$3,1))</f>
        <v>144.86350566238883</v>
      </c>
      <c r="R729" cm="1">
        <f t="array" aca="1" ref="R729" ca="1">INDEX($D$4:$I$15,R$3,1)+BETAINV(RAND(),INDEX($D$4:$I$15,R$3,5),INDEX($D$4:$I$15,R$3,6))*(INDEX($D$4:$I$15,R$3,2)-INDEX($D$4:$I$15,R$3,1))</f>
        <v>581.71391492814178</v>
      </c>
      <c r="S729" cm="1">
        <f t="array" aca="1" ref="S729" ca="1">INDEX($D$4:$I$15,S$3,1)+BETAINV(RAND(),INDEX($D$4:$I$15,S$3,5),INDEX($D$4:$I$15,S$3,6))*(INDEX($D$4:$I$15,S$3,2)-INDEX($D$4:$I$15,S$3,1))</f>
        <v>683.61111229061612</v>
      </c>
      <c r="T729" cm="1">
        <f t="array" aca="1" ref="T729" ca="1">INDEX($D$4:$I$15,T$3,1)+BETAINV(RAND(),INDEX($D$4:$I$15,T$3,5),INDEX($D$4:$I$15,T$3,6))*(INDEX($D$4:$I$15,T$3,2)-INDEX($D$4:$I$15,T$3,1))</f>
        <v>969.06836430319993</v>
      </c>
      <c r="U729" cm="1">
        <f t="array" aca="1" ref="U729" ca="1">INDEX($D$4:$I$15,U$3,1)+BETAINV(RAND(),INDEX($D$4:$I$15,U$3,5),INDEX($D$4:$I$15,U$3,6))*(INDEX($D$4:$I$15,U$3,2)-INDEX($D$4:$I$15,U$3,1))</f>
        <v>256.21985884538663</v>
      </c>
      <c r="V729" cm="1">
        <f t="array" aca="1" ref="V729" ca="1">INDEX($D$4:$I$15,V$3,1)+BETAINV(RAND(),INDEX($D$4:$I$15,V$3,5),INDEX($D$4:$I$15,V$3,6))*(INDEX($D$4:$I$15,V$3,2)-INDEX($D$4:$I$15,V$3,1))</f>
        <v>97.716637850328496</v>
      </c>
      <c r="W729" cm="1">
        <f t="array" aca="1" ref="W729" ca="1">INDEX($D$4:$I$15,W$3,1)+BETAINV(RAND(),INDEX($D$4:$I$15,W$3,5),INDEX($D$4:$I$15,W$3,6))*(INDEX($D$4:$I$15,W$3,2)-INDEX($D$4:$I$15,W$3,1))</f>
        <v>347.14574204209617</v>
      </c>
      <c r="X729" cm="1">
        <f t="array" aca="1" ref="X729" ca="1">INDEX($D$4:$I$15,X$3,1)+BETAINV(RAND(),INDEX($D$4:$I$15,X$3,5),INDEX($D$4:$I$15,X$3,6))*(INDEX($D$4:$I$15,X$3,2)-INDEX($D$4:$I$15,X$3,1))</f>
        <v>1688.595198174032</v>
      </c>
      <c r="Z729">
        <v>726</v>
      </c>
      <c r="AA729" cm="1">
        <f t="array" aca="1" ref="AA729" ca="1">INDEX($D$20:$I$31,AA$3,1)+BETAINV(RAND(),INDEX($D$20:$I$31,AA$3,5),INDEX($D$20:$I$31,AA$3,6))*(INDEX($D$20:$I$31,AA$3,2)-INDEX($D$20:$I$31,AA$3,1))</f>
        <v>100.45156272371298</v>
      </c>
      <c r="AB729" cm="1">
        <f t="array" aca="1" ref="AB729" ca="1">INDEX($D$20:$I$31,AB$3,1)+BETAINV(RAND(),INDEX($D$20:$I$31,AB$3,5),INDEX($D$20:$I$31,AB$3,6))*(INDEX($D$20:$I$31,AB$3,2)-INDEX($D$20:$I$31,AB$3,1))</f>
        <v>112.55713678920624</v>
      </c>
      <c r="AC729" cm="1">
        <f t="array" aca="1" ref="AC729" ca="1">INDEX($D$20:$I$31,AC$3,1)+BETAINV(RAND(),INDEX($D$20:$I$31,AC$3,5),INDEX($D$20:$I$31,AC$3,6))*(INDEX($D$20:$I$31,AC$3,2)-INDEX($D$20:$I$31,AC$3,1))</f>
        <v>103.59917225706951</v>
      </c>
      <c r="AD729" cm="1">
        <f t="array" aca="1" ref="AD729" ca="1">INDEX($D$20:$I$31,AD$3,1)+BETAINV(RAND(),INDEX($D$20:$I$31,AD$3,5),INDEX($D$20:$I$31,AD$3,6))*(INDEX($D$20:$I$31,AD$3,2)-INDEX($D$20:$I$31,AD$3,1))</f>
        <v>454.63637121583082</v>
      </c>
      <c r="AE729" cm="1">
        <f t="array" aca="1" ref="AE729" ca="1">INDEX($D$20:$I$31,AE$3,1)+BETAINV(RAND(),INDEX($D$20:$I$31,AE$3,5),INDEX($D$20:$I$31,AE$3,6))*(INDEX($D$20:$I$31,AE$3,2)-INDEX($D$20:$I$31,AE$3,1))</f>
        <v>324.72078934956352</v>
      </c>
      <c r="AF729" cm="1">
        <f t="array" aca="1" ref="AF729" ca="1">INDEX($D$20:$I$31,AF$3,1)+BETAINV(RAND(),INDEX($D$20:$I$31,AF$3,5),INDEX($D$20:$I$31,AF$3,6))*(INDEX($D$20:$I$31,AF$3,2)-INDEX($D$20:$I$31,AF$3,1))</f>
        <v>145.54394245841553</v>
      </c>
      <c r="AG729" cm="1">
        <f t="array" aca="1" ref="AG729" ca="1">INDEX($D$20:$I$31,AG$3,1)+BETAINV(RAND(),INDEX($D$20:$I$31,AG$3,5),INDEX($D$20:$I$31,AG$3,6))*(INDEX($D$20:$I$31,AG$3,2)-INDEX($D$20:$I$31,AG$3,1))</f>
        <v>688.29825188542077</v>
      </c>
      <c r="AH729" cm="1">
        <f t="array" aca="1" ref="AH729" ca="1">INDEX($D$20:$I$31,AH$3,1)+BETAINV(RAND(),INDEX($D$20:$I$31,AH$3,5),INDEX($D$20:$I$31,AH$3,6))*(INDEX($D$20:$I$31,AH$3,2)-INDEX($D$20:$I$31,AH$3,1))</f>
        <v>688.26862028291896</v>
      </c>
      <c r="AI729" cm="1">
        <f t="array" aca="1" ref="AI729" ca="1">INDEX($D$20:$I$31,AI$3,1)+BETAINV(RAND(),INDEX($D$20:$I$31,AI$3,5),INDEX($D$20:$I$31,AI$3,6))*(INDEX($D$20:$I$31,AI$3,2)-INDEX($D$20:$I$31,AI$3,1))</f>
        <v>413.21664373060656</v>
      </c>
      <c r="AJ729" cm="1">
        <f t="array" aca="1" ref="AJ729" ca="1">INDEX($D$20:$I$31,AJ$3,1)+BETAINV(RAND(),INDEX($D$20:$I$31,AJ$3,5),INDEX($D$20:$I$31,AJ$3,6))*(INDEX($D$20:$I$31,AJ$3,2)-INDEX($D$20:$I$31,AJ$3,1))</f>
        <v>237.58911279113642</v>
      </c>
      <c r="AK729" cm="1">
        <f t="array" aca="1" ref="AK729" ca="1">INDEX($D$20:$I$31,AK$3,1)+BETAINV(RAND(),INDEX($D$20:$I$31,AK$3,5),INDEX($D$20:$I$31,AK$3,6))*(INDEX($D$20:$I$31,AK$3,2)-INDEX($D$20:$I$31,AK$3,1))</f>
        <v>269.65774007794732</v>
      </c>
      <c r="AL729" cm="1">
        <f t="array" aca="1" ref="AL729" ca="1">INDEX($D$20:$I$31,AL$3,1)+BETAINV(RAND(),INDEX($D$20:$I$31,AL$3,5),INDEX($D$20:$I$31,AL$3,6))*(INDEX($D$20:$I$31,AL$3,2)-INDEX($D$20:$I$31,AL$3,1))</f>
        <v>389.26982306600621</v>
      </c>
      <c r="AN729">
        <v>726</v>
      </c>
      <c r="AO729" s="13" cm="1">
        <f t="array" aca="1" ref="AO729" ca="1">INDEX($D$36:$I$47,AO$3,1)+BETAINV(RAND(),INDEX($D$36:$I$47,AO$3,5),INDEX($D$36:$I$47,AO$3,6))*(INDEX($D$36:$I$47,AO$3,2)-INDEX($D$36:$I$47,AO$3,1))</f>
        <v>103.54114654738575</v>
      </c>
      <c r="AP729" s="13" cm="1">
        <f t="array" aca="1" ref="AP729" ca="1">INDEX($D$36:$I$47,AP$3,1)+BETAINV(RAND(),INDEX($D$36:$I$47,AP$3,5),INDEX($D$36:$I$47,AP$3,6))*(INDEX($D$36:$I$47,AP$3,2)-INDEX($D$36:$I$47,AP$3,1))</f>
        <v>88.884171538494002</v>
      </c>
      <c r="AQ729" s="13" cm="1">
        <f t="array" aca="1" ref="AQ729" ca="1">INDEX($D$36:$I$47,AQ$3,1)+BETAINV(RAND(),INDEX($D$36:$I$47,AQ$3,5),INDEX($D$36:$I$47,AQ$3,6))*(INDEX($D$36:$I$47,AQ$3,2)-INDEX($D$36:$I$47,AQ$3,1))</f>
        <v>209.90179737394104</v>
      </c>
      <c r="AR729" s="13" cm="1">
        <f t="array" aca="1" ref="AR729" ca="1">INDEX($D$36:$I$47,AR$3,1)+BETAINV(RAND(),INDEX($D$36:$I$47,AR$3,5),INDEX($D$36:$I$47,AR$3,6))*(INDEX($D$36:$I$47,AR$3,2)-INDEX($D$36:$I$47,AR$3,1))</f>
        <v>295.27041274593552</v>
      </c>
      <c r="AS729" s="13" cm="1">
        <f t="array" aca="1" ref="AS729" ca="1">INDEX($D$36:$I$47,AS$3,1)+BETAINV(RAND(),INDEX($D$36:$I$47,AS$3,5),INDEX($D$36:$I$47,AS$3,6))*(INDEX($D$36:$I$47,AS$3,2)-INDEX($D$36:$I$47,AS$3,1))</f>
        <v>547.78528784390369</v>
      </c>
      <c r="AT729" s="13" cm="1">
        <f t="array" aca="1" ref="AT729" ca="1">INDEX($D$36:$I$47,AT$3,1)+BETAINV(RAND(),INDEX($D$36:$I$47,AT$3,5),INDEX($D$36:$I$47,AT$3,6))*(INDEX($D$36:$I$47,AT$3,2)-INDEX($D$36:$I$47,AT$3,1))</f>
        <v>178.28524241267073</v>
      </c>
      <c r="AU729" s="13" cm="1">
        <f t="array" aca="1" ref="AU729" ca="1">INDEX($D$36:$I$47,AU$3,1)+BETAINV(RAND(),INDEX($D$36:$I$47,AU$3,5),INDEX($D$36:$I$47,AU$3,6))*(INDEX($D$36:$I$47,AU$3,2)-INDEX($D$36:$I$47,AU$3,1))</f>
        <v>289.35765216733</v>
      </c>
      <c r="AV729" s="13" cm="1">
        <f t="array" aca="1" ref="AV729" ca="1">INDEX($D$36:$I$47,AV$3,1)+BETAINV(RAND(),INDEX($D$36:$I$47,AV$3,5),INDEX($D$36:$I$47,AV$3,6))*(INDEX($D$36:$I$47,AV$3,2)-INDEX($D$36:$I$47,AV$3,1))</f>
        <v>671.18772998136387</v>
      </c>
      <c r="AW729" s="13" cm="1">
        <f t="array" aca="1" ref="AW729" ca="1">INDEX($D$36:$I$47,AW$3,1)+BETAINV(RAND(),INDEX($D$36:$I$47,AW$3,5),INDEX($D$36:$I$47,AW$3,6))*(INDEX($D$36:$I$47,AW$3,2)-INDEX($D$36:$I$47,AW$3,1))</f>
        <v>616.84935687410166</v>
      </c>
      <c r="AX729" s="13" cm="1">
        <f t="array" aca="1" ref="AX729" ca="1">INDEX($D$36:$I$47,AX$3,1)+BETAINV(RAND(),INDEX($D$36:$I$47,AX$3,5),INDEX($D$36:$I$47,AX$3,6))*(INDEX($D$36:$I$47,AX$3,2)-INDEX($D$36:$I$47,AX$3,1))</f>
        <v>471.33765754525842</v>
      </c>
      <c r="AY729" s="13" cm="1">
        <f t="array" aca="1" ref="AY729" ca="1">INDEX($D$36:$I$47,AY$3,1)+BETAINV(RAND(),INDEX($D$36:$I$47,AY$3,5),INDEX($D$36:$I$47,AY$3,6))*(INDEX($D$36:$I$47,AY$3,2)-INDEX($D$36:$I$47,AY$3,1))</f>
        <v>147.5540722256909</v>
      </c>
      <c r="AZ729" s="13" cm="1">
        <f t="array" aca="1" ref="AZ729" ca="1">INDEX($D$36:$I$47,AZ$3,1)+BETAINV(RAND(),INDEX($D$36:$I$47,AZ$3,5),INDEX($D$36:$I$47,AZ$3,6))*(INDEX($D$36:$I$47,AZ$3,2)-INDEX($D$36:$I$47,AZ$3,1))</f>
        <v>373.98947672572478</v>
      </c>
      <c r="BC729">
        <v>726</v>
      </c>
      <c r="BD729" cm="1">
        <f t="array" aca="1" ref="BD729" ca="1">INDEX($D$52:$I$63,BD$3,1)+BETAINV(RAND(),INDEX($D$52:$I$63,BD$3,5),INDEX($D$52:$I$63,BD$3,6))*(INDEX($D$52:$I$63,BD$3,2)-INDEX(D$52:I$63,BD$3,1))</f>
        <v>60.149841365889401</v>
      </c>
      <c r="BE729" cm="1">
        <f t="array" aca="1" ref="BE729" ca="1">INDEX($D$52:$I$63,BE$3,1)+BETAINV(RAND(),INDEX($D$52:$I$63,BE$3,5),INDEX($D$52:$I$63,BE$3,6))*(INDEX($D$52:$I$63,BE$3,2)-INDEX(E$52:J$63,BE$3,1))</f>
        <v>47.52000000000001</v>
      </c>
      <c r="BF729" cm="1">
        <f t="array" aca="1" ref="BF729" ca="1">INDEX($D$52:$I$63,BF$3,1)+BETAINV(RAND(),INDEX($D$52:$I$63,BF$3,5),INDEX($D$52:$I$63,BF$3,6))*(INDEX($D$52:$I$63,BF$3,2)-INDEX(F$52:K$63,BF$3,1))</f>
        <v>33.672601307757382</v>
      </c>
      <c r="BG729" cm="1">
        <f t="array" aca="1" ref="BG729" ca="1">INDEX($D$52:$I$63,BG$3,1)+BETAINV(RAND(),INDEX($D$52:$I$63,BG$3,5),INDEX($D$52:$I$63,BG$3,6))*(INDEX($D$52:$I$63,BG$3,2)-INDEX(G$52:L$63,BG$3,1))</f>
        <v>284.43099570030358</v>
      </c>
      <c r="BH729" cm="1">
        <f t="array" aca="1" ref="BH729" ca="1">INDEX($D$52:$I$63,BH$3,1)+BETAINV(RAND(),INDEX($D$52:$I$63,BH$3,5),INDEX($D$52:$I$63,BH$3,6))*(INDEX($D$52:$I$63,BH$3,2)-INDEX(H$52:M$63,BH$3,1))</f>
        <v>259.82478200845327</v>
      </c>
      <c r="BI729" cm="1">
        <f t="array" aca="1" ref="BI729" ca="1">INDEX($D$52:$I$63,BI$3,1)+BETAINV(RAND(),INDEX($D$52:$I$63,BI$3,5),INDEX($D$52:$I$63,BI$3,6))*(INDEX($D$52:$I$63,BI$3,2)-INDEX(I$52:N$63,BI$3,1))</f>
        <v>127.13663474552459</v>
      </c>
      <c r="BJ729" cm="1">
        <f t="array" aca="1" ref="BJ729" ca="1">INDEX($D$52:$I$63,BJ$3,1)+BETAINV(RAND(),INDEX($D$52:$I$63,BJ$3,5),INDEX($D$52:$I$63,BJ$3,6))*(INDEX($D$52:$I$63,BJ$3,2)-INDEX(J$52:O$63,BJ$3,1))</f>
        <v>334.12224248966578</v>
      </c>
      <c r="BK729" cm="1">
        <f t="array" aca="1" ref="BK729" ca="1">INDEX($D$52:$I$63,BK$3,1)+BETAINV(RAND(),INDEX($D$52:$I$63,BK$3,5),INDEX($D$52:$I$63,BK$3,6))*(INDEX($D$52:$I$63,BK$3,2)-INDEX(K$52:P$63,BK$3,1))</f>
        <v>427.84047673985515</v>
      </c>
      <c r="BL729" cm="1">
        <f t="array" aca="1" ref="BL729" ca="1">INDEX($D$52:$I$63,BL$3,1)+BETAINV(RAND(),INDEX($D$52:$I$63,BL$3,5),INDEX($D$52:$I$63,BL$3,6))*(INDEX($D$52:$I$63,BL$3,2)-INDEX(L$52:Q$63,BL$3,1))</f>
        <v>367.51773099760919</v>
      </c>
      <c r="BM729" cm="1">
        <f t="array" aca="1" ref="BM729" ca="1">INDEX($D$52:$I$63,BM$3,1)+BETAINV(RAND(),INDEX($D$52:$I$63,BM$3,5),INDEX($D$52:$I$63,BM$3,6))*(INDEX($D$52:$I$63,BM$3,2)-INDEX(M$52:R$63,BM$3,1))</f>
        <v>29.558366536602144</v>
      </c>
      <c r="BN729" cm="1">
        <f t="array" aca="1" ref="BN729" ca="1">INDEX($D$52:$I$63,BN$3,1)+BETAINV(RAND(),INDEX($D$52:$I$63,BN$3,5),INDEX($D$52:$I$63,BN$3,6))*(INDEX($D$52:$I$63,BN$3,2)-INDEX(N$52:S$63,BN$3,1))</f>
        <v>105.00200221366819</v>
      </c>
      <c r="BO729" cm="1">
        <f t="array" aca="1" ref="BO729" ca="1">INDEX($D$52:$I$63,BO$3,1)+BETAINV(RAND(),INDEX($D$52:$I$63,BO$3,5),INDEX($D$52:$I$63,BO$3,6))*(INDEX($D$52:$I$63,BO$3,2)-INDEX(O$52:T$63,BO$3,1))</f>
        <v>533.57801416247366</v>
      </c>
    </row>
    <row r="730" spans="12:67" x14ac:dyDescent="0.25">
      <c r="L730">
        <v>727</v>
      </c>
      <c r="M730" cm="1">
        <f t="array" aca="1" ref="M730" ca="1">INDEX($D$4:$I$15,M$3,1)+BETAINV(RAND(),INDEX($D$4:$I$15,M$3,5),INDEX($D$4:$I$15,M$3,6))*(INDEX($D$4:$I$15,M$3,2)-INDEX($D$4:$I$15,M$3,1))</f>
        <v>240.93904096431552</v>
      </c>
      <c r="N730" cm="1">
        <f t="array" aca="1" ref="N730" ca="1">INDEX($D$4:$I$15,N$3,1)+BETAINV(RAND(),INDEX($D$4:$I$15,N$3,5),INDEX($D$4:$I$15,N$3,6))*(INDEX($D$4:$I$15,N$3,2)-INDEX($D$4:$I$15,N$3,1))</f>
        <v>163.98799069728631</v>
      </c>
      <c r="O730" cm="1">
        <f t="array" aca="1" ref="O730" ca="1">INDEX($D$4:$I$15,O$3,1)+BETAINV(RAND(),INDEX($D$4:$I$15,O$3,5),INDEX($D$4:$I$15,O$3,6))*(INDEX($D$4:$I$15,O$3,2)-INDEX($D$4:$I$15,O$3,1))</f>
        <v>53.749169743954397</v>
      </c>
      <c r="P730" cm="1">
        <f t="array" aca="1" ref="P730" ca="1">INDEX($D$4:$I$15,P$3,1)+BETAINV(RAND(),INDEX($D$4:$I$15,P$3,5),INDEX($D$4:$I$15,P$3,6))*(INDEX($D$4:$I$15,P$3,2)-INDEX($D$4:$I$15,P$3,1))</f>
        <v>768.75623788857752</v>
      </c>
      <c r="Q730" cm="1">
        <f t="array" aca="1" ref="Q730" ca="1">INDEX($D$4:$I$15,Q$3,1)+BETAINV(RAND(),INDEX($D$4:$I$15,Q$3,5),INDEX($D$4:$I$15,Q$3,6))*(INDEX($D$4:$I$15,Q$3,2)-INDEX($D$4:$I$15,Q$3,1))</f>
        <v>137.46268467785433</v>
      </c>
      <c r="R730" cm="1">
        <f t="array" aca="1" ref="R730" ca="1">INDEX($D$4:$I$15,R$3,1)+BETAINV(RAND(),INDEX($D$4:$I$15,R$3,5),INDEX($D$4:$I$15,R$3,6))*(INDEX($D$4:$I$15,R$3,2)-INDEX($D$4:$I$15,R$3,1))</f>
        <v>540.80395608042761</v>
      </c>
      <c r="S730" cm="1">
        <f t="array" aca="1" ref="S730" ca="1">INDEX($D$4:$I$15,S$3,1)+BETAINV(RAND(),INDEX($D$4:$I$15,S$3,5),INDEX($D$4:$I$15,S$3,6))*(INDEX($D$4:$I$15,S$3,2)-INDEX($D$4:$I$15,S$3,1))</f>
        <v>768.06850718082967</v>
      </c>
      <c r="T730" cm="1">
        <f t="array" aca="1" ref="T730" ca="1">INDEX($D$4:$I$15,T$3,1)+BETAINV(RAND(),INDEX($D$4:$I$15,T$3,5),INDEX($D$4:$I$15,T$3,6))*(INDEX($D$4:$I$15,T$3,2)-INDEX($D$4:$I$15,T$3,1))</f>
        <v>740.77042140057654</v>
      </c>
      <c r="U730" cm="1">
        <f t="array" aca="1" ref="U730" ca="1">INDEX($D$4:$I$15,U$3,1)+BETAINV(RAND(),INDEX($D$4:$I$15,U$3,5),INDEX($D$4:$I$15,U$3,6))*(INDEX($D$4:$I$15,U$3,2)-INDEX($D$4:$I$15,U$3,1))</f>
        <v>282.28156286414588</v>
      </c>
      <c r="V730" cm="1">
        <f t="array" aca="1" ref="V730" ca="1">INDEX($D$4:$I$15,V$3,1)+BETAINV(RAND(),INDEX($D$4:$I$15,V$3,5),INDEX($D$4:$I$15,V$3,6))*(INDEX($D$4:$I$15,V$3,2)-INDEX($D$4:$I$15,V$3,1))</f>
        <v>114.10035613370141</v>
      </c>
      <c r="W730" cm="1">
        <f t="array" aca="1" ref="W730" ca="1">INDEX($D$4:$I$15,W$3,1)+BETAINV(RAND(),INDEX($D$4:$I$15,W$3,5),INDEX($D$4:$I$15,W$3,6))*(INDEX($D$4:$I$15,W$3,2)-INDEX($D$4:$I$15,W$3,1))</f>
        <v>376.52556088444953</v>
      </c>
      <c r="X730" cm="1">
        <f t="array" aca="1" ref="X730" ca="1">INDEX($D$4:$I$15,X$3,1)+BETAINV(RAND(),INDEX($D$4:$I$15,X$3,5),INDEX($D$4:$I$15,X$3,6))*(INDEX($D$4:$I$15,X$3,2)-INDEX($D$4:$I$15,X$3,1))</f>
        <v>1784.7540613853485</v>
      </c>
      <c r="Z730">
        <v>727</v>
      </c>
      <c r="AA730" cm="1">
        <f t="array" aca="1" ref="AA730" ca="1">INDEX($D$20:$I$31,AA$3,1)+BETAINV(RAND(),INDEX($D$20:$I$31,AA$3,5),INDEX($D$20:$I$31,AA$3,6))*(INDEX($D$20:$I$31,AA$3,2)-INDEX($D$20:$I$31,AA$3,1))</f>
        <v>104.57440774323038</v>
      </c>
      <c r="AB730" cm="1">
        <f t="array" aca="1" ref="AB730" ca="1">INDEX($D$20:$I$31,AB$3,1)+BETAINV(RAND(),INDEX($D$20:$I$31,AB$3,5),INDEX($D$20:$I$31,AB$3,6))*(INDEX($D$20:$I$31,AB$3,2)-INDEX($D$20:$I$31,AB$3,1))</f>
        <v>124.7602935695628</v>
      </c>
      <c r="AC730" cm="1">
        <f t="array" aca="1" ref="AC730" ca="1">INDEX($D$20:$I$31,AC$3,1)+BETAINV(RAND(),INDEX($D$20:$I$31,AC$3,5),INDEX($D$20:$I$31,AC$3,6))*(INDEX($D$20:$I$31,AC$3,2)-INDEX($D$20:$I$31,AC$3,1))</f>
        <v>106.54519092863687</v>
      </c>
      <c r="AD730" cm="1">
        <f t="array" aca="1" ref="AD730" ca="1">INDEX($D$20:$I$31,AD$3,1)+BETAINV(RAND(),INDEX($D$20:$I$31,AD$3,5),INDEX($D$20:$I$31,AD$3,6))*(INDEX($D$20:$I$31,AD$3,2)-INDEX($D$20:$I$31,AD$3,1))</f>
        <v>558.14271592692569</v>
      </c>
      <c r="AE730" cm="1">
        <f t="array" aca="1" ref="AE730" ca="1">INDEX($D$20:$I$31,AE$3,1)+BETAINV(RAND(),INDEX($D$20:$I$31,AE$3,5),INDEX($D$20:$I$31,AE$3,6))*(INDEX($D$20:$I$31,AE$3,2)-INDEX($D$20:$I$31,AE$3,1))</f>
        <v>302.7218485826229</v>
      </c>
      <c r="AF730" cm="1">
        <f t="array" aca="1" ref="AF730" ca="1">INDEX($D$20:$I$31,AF$3,1)+BETAINV(RAND(),INDEX($D$20:$I$31,AF$3,5),INDEX($D$20:$I$31,AF$3,6))*(INDEX($D$20:$I$31,AF$3,2)-INDEX($D$20:$I$31,AF$3,1))</f>
        <v>138.66419727828065</v>
      </c>
      <c r="AG730" cm="1">
        <f t="array" aca="1" ref="AG730" ca="1">INDEX($D$20:$I$31,AG$3,1)+BETAINV(RAND(),INDEX($D$20:$I$31,AG$3,5),INDEX($D$20:$I$31,AG$3,6))*(INDEX($D$20:$I$31,AG$3,2)-INDEX($D$20:$I$31,AG$3,1))</f>
        <v>759.19898483627696</v>
      </c>
      <c r="AH730" cm="1">
        <f t="array" aca="1" ref="AH730" ca="1">INDEX($D$20:$I$31,AH$3,1)+BETAINV(RAND(),INDEX($D$20:$I$31,AH$3,5),INDEX($D$20:$I$31,AH$3,6))*(INDEX($D$20:$I$31,AH$3,2)-INDEX($D$20:$I$31,AH$3,1))</f>
        <v>624.90177407216277</v>
      </c>
      <c r="AI730" cm="1">
        <f t="array" aca="1" ref="AI730" ca="1">INDEX($D$20:$I$31,AI$3,1)+BETAINV(RAND(),INDEX($D$20:$I$31,AI$3,5),INDEX($D$20:$I$31,AI$3,6))*(INDEX($D$20:$I$31,AI$3,2)-INDEX($D$20:$I$31,AI$3,1))</f>
        <v>403.60501507611707</v>
      </c>
      <c r="AJ730" cm="1">
        <f t="array" aca="1" ref="AJ730" ca="1">INDEX($D$20:$I$31,AJ$3,1)+BETAINV(RAND(),INDEX($D$20:$I$31,AJ$3,5),INDEX($D$20:$I$31,AJ$3,6))*(INDEX($D$20:$I$31,AJ$3,2)-INDEX($D$20:$I$31,AJ$3,1))</f>
        <v>217.18876374069447</v>
      </c>
      <c r="AK730" cm="1">
        <f t="array" aca="1" ref="AK730" ca="1">INDEX($D$20:$I$31,AK$3,1)+BETAINV(RAND(),INDEX($D$20:$I$31,AK$3,5),INDEX($D$20:$I$31,AK$3,6))*(INDEX($D$20:$I$31,AK$3,2)-INDEX($D$20:$I$31,AK$3,1))</f>
        <v>261.58649078792001</v>
      </c>
      <c r="AL730" cm="1">
        <f t="array" aca="1" ref="AL730" ca="1">INDEX($D$20:$I$31,AL$3,1)+BETAINV(RAND(),INDEX($D$20:$I$31,AL$3,5),INDEX($D$20:$I$31,AL$3,6))*(INDEX($D$20:$I$31,AL$3,2)-INDEX($D$20:$I$31,AL$3,1))</f>
        <v>444.06347852791487</v>
      </c>
      <c r="AN730">
        <v>727</v>
      </c>
      <c r="AO730" s="13" cm="1">
        <f t="array" aca="1" ref="AO730" ca="1">INDEX($D$36:$I$47,AO$3,1)+BETAINV(RAND(),INDEX($D$36:$I$47,AO$3,5),INDEX($D$36:$I$47,AO$3,6))*(INDEX($D$36:$I$47,AO$3,2)-INDEX($D$36:$I$47,AO$3,1))</f>
        <v>94.530021154362487</v>
      </c>
      <c r="AP730" s="13" cm="1">
        <f t="array" aca="1" ref="AP730" ca="1">INDEX($D$36:$I$47,AP$3,1)+BETAINV(RAND(),INDEX($D$36:$I$47,AP$3,5),INDEX($D$36:$I$47,AP$3,6))*(INDEX($D$36:$I$47,AP$3,2)-INDEX($D$36:$I$47,AP$3,1))</f>
        <v>98.867633597955901</v>
      </c>
      <c r="AQ730" s="13" cm="1">
        <f t="array" aca="1" ref="AQ730" ca="1">INDEX($D$36:$I$47,AQ$3,1)+BETAINV(RAND(),INDEX($D$36:$I$47,AQ$3,5),INDEX($D$36:$I$47,AQ$3,6))*(INDEX($D$36:$I$47,AQ$3,2)-INDEX($D$36:$I$47,AQ$3,1))</f>
        <v>179.12008673707308</v>
      </c>
      <c r="AR730" s="13" cm="1">
        <f t="array" aca="1" ref="AR730" ca="1">INDEX($D$36:$I$47,AR$3,1)+BETAINV(RAND(),INDEX($D$36:$I$47,AR$3,5),INDEX($D$36:$I$47,AR$3,6))*(INDEX($D$36:$I$47,AR$3,2)-INDEX($D$36:$I$47,AR$3,1))</f>
        <v>294.80303472734272</v>
      </c>
      <c r="AS730" s="13" cm="1">
        <f t="array" aca="1" ref="AS730" ca="1">INDEX($D$36:$I$47,AS$3,1)+BETAINV(RAND(),INDEX($D$36:$I$47,AS$3,5),INDEX($D$36:$I$47,AS$3,6))*(INDEX($D$36:$I$47,AS$3,2)-INDEX($D$36:$I$47,AS$3,1))</f>
        <v>608.65205659976391</v>
      </c>
      <c r="AT730" s="13" cm="1">
        <f t="array" aca="1" ref="AT730" ca="1">INDEX($D$36:$I$47,AT$3,1)+BETAINV(RAND(),INDEX($D$36:$I$47,AT$3,5),INDEX($D$36:$I$47,AT$3,6))*(INDEX($D$36:$I$47,AT$3,2)-INDEX($D$36:$I$47,AT$3,1))</f>
        <v>158.03378261526566</v>
      </c>
      <c r="AU730" s="13" cm="1">
        <f t="array" aca="1" ref="AU730" ca="1">INDEX($D$36:$I$47,AU$3,1)+BETAINV(RAND(),INDEX($D$36:$I$47,AU$3,5),INDEX($D$36:$I$47,AU$3,6))*(INDEX($D$36:$I$47,AU$3,2)-INDEX($D$36:$I$47,AU$3,1))</f>
        <v>279.30150845723745</v>
      </c>
      <c r="AV730" s="13" cm="1">
        <f t="array" aca="1" ref="AV730" ca="1">INDEX($D$36:$I$47,AV$3,1)+BETAINV(RAND(),INDEX($D$36:$I$47,AV$3,5),INDEX($D$36:$I$47,AV$3,6))*(INDEX($D$36:$I$47,AV$3,2)-INDEX($D$36:$I$47,AV$3,1))</f>
        <v>586.8282193604158</v>
      </c>
      <c r="AW730" s="13" cm="1">
        <f t="array" aca="1" ref="AW730" ca="1">INDEX($D$36:$I$47,AW$3,1)+BETAINV(RAND(),INDEX($D$36:$I$47,AW$3,5),INDEX($D$36:$I$47,AW$3,6))*(INDEX($D$36:$I$47,AW$3,2)-INDEX($D$36:$I$47,AW$3,1))</f>
        <v>593.02342883318897</v>
      </c>
      <c r="AX730" s="13" cm="1">
        <f t="array" aca="1" ref="AX730" ca="1">INDEX($D$36:$I$47,AX$3,1)+BETAINV(RAND(),INDEX($D$36:$I$47,AX$3,5),INDEX($D$36:$I$47,AX$3,6))*(INDEX($D$36:$I$47,AX$3,2)-INDEX($D$36:$I$47,AX$3,1))</f>
        <v>400.03699970000486</v>
      </c>
      <c r="AY730" s="13" cm="1">
        <f t="array" aca="1" ref="AY730" ca="1">INDEX($D$36:$I$47,AY$3,1)+BETAINV(RAND(),INDEX($D$36:$I$47,AY$3,5),INDEX($D$36:$I$47,AY$3,6))*(INDEX($D$36:$I$47,AY$3,2)-INDEX($D$36:$I$47,AY$3,1))</f>
        <v>155.15978351241645</v>
      </c>
      <c r="AZ730" s="13" cm="1">
        <f t="array" aca="1" ref="AZ730" ca="1">INDEX($D$36:$I$47,AZ$3,1)+BETAINV(RAND(),INDEX($D$36:$I$47,AZ$3,5),INDEX($D$36:$I$47,AZ$3,6))*(INDEX($D$36:$I$47,AZ$3,2)-INDEX($D$36:$I$47,AZ$3,1))</f>
        <v>485.3551311735223</v>
      </c>
      <c r="BC730">
        <v>727</v>
      </c>
      <c r="BD730" cm="1">
        <f t="array" aca="1" ref="BD730" ca="1">INDEX($D$52:$I$63,BD$3,1)+BETAINV(RAND(),INDEX($D$52:$I$63,BD$3,5),INDEX($D$52:$I$63,BD$3,6))*(INDEX($D$52:$I$63,BD$3,2)-INDEX(D$52:I$63,BD$3,1))</f>
        <v>50.369720326420868</v>
      </c>
      <c r="BE730" cm="1">
        <f t="array" aca="1" ref="BE730" ca="1">INDEX($D$52:$I$63,BE$3,1)+BETAINV(RAND(),INDEX($D$52:$I$63,BE$3,5),INDEX($D$52:$I$63,BE$3,6))*(INDEX($D$52:$I$63,BE$3,2)-INDEX(E$52:J$63,BE$3,1))</f>
        <v>47.52000000000001</v>
      </c>
      <c r="BF730" cm="1">
        <f t="array" aca="1" ref="BF730" ca="1">INDEX($D$52:$I$63,BF$3,1)+BETAINV(RAND(),INDEX($D$52:$I$63,BF$3,5),INDEX($D$52:$I$63,BF$3,6))*(INDEX($D$52:$I$63,BF$3,2)-INDEX(F$52:K$63,BF$3,1))</f>
        <v>35.552561463979181</v>
      </c>
      <c r="BG730" cm="1">
        <f t="array" aca="1" ref="BG730" ca="1">INDEX($D$52:$I$63,BG$3,1)+BETAINV(RAND(),INDEX($D$52:$I$63,BG$3,5),INDEX($D$52:$I$63,BG$3,6))*(INDEX($D$52:$I$63,BG$3,2)-INDEX(G$52:L$63,BG$3,1))</f>
        <v>284.84771448746159</v>
      </c>
      <c r="BH730" cm="1">
        <f t="array" aca="1" ref="BH730" ca="1">INDEX($D$52:$I$63,BH$3,1)+BETAINV(RAND(),INDEX($D$52:$I$63,BH$3,5),INDEX($D$52:$I$63,BH$3,6))*(INDEX($D$52:$I$63,BH$3,2)-INDEX(H$52:M$63,BH$3,1))</f>
        <v>300.55126500196656</v>
      </c>
      <c r="BI730" cm="1">
        <f t="array" aca="1" ref="BI730" ca="1">INDEX($D$52:$I$63,BI$3,1)+BETAINV(RAND(),INDEX($D$52:$I$63,BI$3,5),INDEX($D$52:$I$63,BI$3,6))*(INDEX($D$52:$I$63,BI$3,2)-INDEX(I$52:N$63,BI$3,1))</f>
        <v>125.28828854023325</v>
      </c>
      <c r="BJ730" cm="1">
        <f t="array" aca="1" ref="BJ730" ca="1">INDEX($D$52:$I$63,BJ$3,1)+BETAINV(RAND(),INDEX($D$52:$I$63,BJ$3,5),INDEX($D$52:$I$63,BJ$3,6))*(INDEX($D$52:$I$63,BJ$3,2)-INDEX(J$52:O$63,BJ$3,1))</f>
        <v>333.06102138374956</v>
      </c>
      <c r="BK730" cm="1">
        <f t="array" aca="1" ref="BK730" ca="1">INDEX($D$52:$I$63,BK$3,1)+BETAINV(RAND(),INDEX($D$52:$I$63,BK$3,5),INDEX($D$52:$I$63,BK$3,6))*(INDEX($D$52:$I$63,BK$3,2)-INDEX(K$52:P$63,BK$3,1))</f>
        <v>357.79819449470995</v>
      </c>
      <c r="BL730" cm="1">
        <f t="array" aca="1" ref="BL730" ca="1">INDEX($D$52:$I$63,BL$3,1)+BETAINV(RAND(),INDEX($D$52:$I$63,BL$3,5),INDEX($D$52:$I$63,BL$3,6))*(INDEX($D$52:$I$63,BL$3,2)-INDEX(L$52:Q$63,BL$3,1))</f>
        <v>406.77367634523665</v>
      </c>
      <c r="BM730" cm="1">
        <f t="array" aca="1" ref="BM730" ca="1">INDEX($D$52:$I$63,BM$3,1)+BETAINV(RAND(),INDEX($D$52:$I$63,BM$3,5),INDEX($D$52:$I$63,BM$3,6))*(INDEX($D$52:$I$63,BM$3,2)-INDEX(M$52:R$63,BM$3,1))</f>
        <v>-10.06555387476638</v>
      </c>
      <c r="BN730" cm="1">
        <f t="array" aca="1" ref="BN730" ca="1">INDEX($D$52:$I$63,BN$3,1)+BETAINV(RAND(),INDEX($D$52:$I$63,BN$3,5),INDEX($D$52:$I$63,BN$3,6))*(INDEX($D$52:$I$63,BN$3,2)-INDEX(N$52:S$63,BN$3,1))</f>
        <v>104.88587765553983</v>
      </c>
      <c r="BO730" cm="1">
        <f t="array" aca="1" ref="BO730" ca="1">INDEX($D$52:$I$63,BO$3,1)+BETAINV(RAND(),INDEX($D$52:$I$63,BO$3,5),INDEX($D$52:$I$63,BO$3,6))*(INDEX($D$52:$I$63,BO$3,2)-INDEX(O$52:T$63,BO$3,1))</f>
        <v>460.77526296800841</v>
      </c>
    </row>
    <row r="731" spans="12:67" x14ac:dyDescent="0.25">
      <c r="L731">
        <v>728</v>
      </c>
      <c r="M731" cm="1">
        <f t="array" aca="1" ref="M731" ca="1">INDEX($D$4:$I$15,M$3,1)+BETAINV(RAND(),INDEX($D$4:$I$15,M$3,5),INDEX($D$4:$I$15,M$3,6))*(INDEX($D$4:$I$15,M$3,2)-INDEX($D$4:$I$15,M$3,1))</f>
        <v>268.17458971926408</v>
      </c>
      <c r="N731" cm="1">
        <f t="array" aca="1" ref="N731" ca="1">INDEX($D$4:$I$15,N$3,1)+BETAINV(RAND(),INDEX($D$4:$I$15,N$3,5),INDEX($D$4:$I$15,N$3,6))*(INDEX($D$4:$I$15,N$3,2)-INDEX($D$4:$I$15,N$3,1))</f>
        <v>170.04633505058746</v>
      </c>
      <c r="O731" cm="1">
        <f t="array" aca="1" ref="O731" ca="1">INDEX($D$4:$I$15,O$3,1)+BETAINV(RAND(),INDEX($D$4:$I$15,O$3,5),INDEX($D$4:$I$15,O$3,6))*(INDEX($D$4:$I$15,O$3,2)-INDEX($D$4:$I$15,O$3,1))</f>
        <v>47.927559179060928</v>
      </c>
      <c r="P731" cm="1">
        <f t="array" aca="1" ref="P731" ca="1">INDEX($D$4:$I$15,P$3,1)+BETAINV(RAND(),INDEX($D$4:$I$15,P$3,5),INDEX($D$4:$I$15,P$3,6))*(INDEX($D$4:$I$15,P$3,2)-INDEX($D$4:$I$15,P$3,1))</f>
        <v>743.57765338695435</v>
      </c>
      <c r="Q731" cm="1">
        <f t="array" aca="1" ref="Q731" ca="1">INDEX($D$4:$I$15,Q$3,1)+BETAINV(RAND(),INDEX($D$4:$I$15,Q$3,5),INDEX($D$4:$I$15,Q$3,6))*(INDEX($D$4:$I$15,Q$3,2)-INDEX($D$4:$I$15,Q$3,1))</f>
        <v>142.30088789976097</v>
      </c>
      <c r="R731" cm="1">
        <f t="array" aca="1" ref="R731" ca="1">INDEX($D$4:$I$15,R$3,1)+BETAINV(RAND(),INDEX($D$4:$I$15,R$3,5),INDEX($D$4:$I$15,R$3,6))*(INDEX($D$4:$I$15,R$3,2)-INDEX($D$4:$I$15,R$3,1))</f>
        <v>489.87475007119156</v>
      </c>
      <c r="S731" cm="1">
        <f t="array" aca="1" ref="S731" ca="1">INDEX($D$4:$I$15,S$3,1)+BETAINV(RAND(),INDEX($D$4:$I$15,S$3,5),INDEX($D$4:$I$15,S$3,6))*(INDEX($D$4:$I$15,S$3,2)-INDEX($D$4:$I$15,S$3,1))</f>
        <v>839.11201406472105</v>
      </c>
      <c r="T731" cm="1">
        <f t="array" aca="1" ref="T731" ca="1">INDEX($D$4:$I$15,T$3,1)+BETAINV(RAND(),INDEX($D$4:$I$15,T$3,5),INDEX($D$4:$I$15,T$3,6))*(INDEX($D$4:$I$15,T$3,2)-INDEX($D$4:$I$15,T$3,1))</f>
        <v>838.21866348634444</v>
      </c>
      <c r="U731" cm="1">
        <f t="array" aca="1" ref="U731" ca="1">INDEX($D$4:$I$15,U$3,1)+BETAINV(RAND(),INDEX($D$4:$I$15,U$3,5),INDEX($D$4:$I$15,U$3,6))*(INDEX($D$4:$I$15,U$3,2)-INDEX($D$4:$I$15,U$3,1))</f>
        <v>261.84914847308232</v>
      </c>
      <c r="V731" cm="1">
        <f t="array" aca="1" ref="V731" ca="1">INDEX($D$4:$I$15,V$3,1)+BETAINV(RAND(),INDEX($D$4:$I$15,V$3,5),INDEX($D$4:$I$15,V$3,6))*(INDEX($D$4:$I$15,V$3,2)-INDEX($D$4:$I$15,V$3,1))</f>
        <v>116.51276477037091</v>
      </c>
      <c r="W731" cm="1">
        <f t="array" aca="1" ref="W731" ca="1">INDEX($D$4:$I$15,W$3,1)+BETAINV(RAND(),INDEX($D$4:$I$15,W$3,5),INDEX($D$4:$I$15,W$3,6))*(INDEX($D$4:$I$15,W$3,2)-INDEX($D$4:$I$15,W$3,1))</f>
        <v>348.38072245264965</v>
      </c>
      <c r="X731" cm="1">
        <f t="array" aca="1" ref="X731" ca="1">INDEX($D$4:$I$15,X$3,1)+BETAINV(RAND(),INDEX($D$4:$I$15,X$3,5),INDEX($D$4:$I$15,X$3,6))*(INDEX($D$4:$I$15,X$3,2)-INDEX($D$4:$I$15,X$3,1))</f>
        <v>1498.9277829018683</v>
      </c>
      <c r="Z731">
        <v>728</v>
      </c>
      <c r="AA731" cm="1">
        <f t="array" aca="1" ref="AA731" ca="1">INDEX($D$20:$I$31,AA$3,1)+BETAINV(RAND(),INDEX($D$20:$I$31,AA$3,5),INDEX($D$20:$I$31,AA$3,6))*(INDEX($D$20:$I$31,AA$3,2)-INDEX($D$20:$I$31,AA$3,1))</f>
        <v>91.252160007421935</v>
      </c>
      <c r="AB731" cm="1">
        <f t="array" aca="1" ref="AB731" ca="1">INDEX($D$20:$I$31,AB$3,1)+BETAINV(RAND(),INDEX($D$20:$I$31,AB$3,5),INDEX($D$20:$I$31,AB$3,6))*(INDEX($D$20:$I$31,AB$3,2)-INDEX($D$20:$I$31,AB$3,1))</f>
        <v>89.319735845881311</v>
      </c>
      <c r="AC731" cm="1">
        <f t="array" aca="1" ref="AC731" ca="1">INDEX($D$20:$I$31,AC$3,1)+BETAINV(RAND(),INDEX($D$20:$I$31,AC$3,5),INDEX($D$20:$I$31,AC$3,6))*(INDEX($D$20:$I$31,AC$3,2)-INDEX($D$20:$I$31,AC$3,1))</f>
        <v>95.848468125255195</v>
      </c>
      <c r="AD731" cm="1">
        <f t="array" aca="1" ref="AD731" ca="1">INDEX($D$20:$I$31,AD$3,1)+BETAINV(RAND(),INDEX($D$20:$I$31,AD$3,5),INDEX($D$20:$I$31,AD$3,6))*(INDEX($D$20:$I$31,AD$3,2)-INDEX($D$20:$I$31,AD$3,1))</f>
        <v>600.28401245506655</v>
      </c>
      <c r="AE731" cm="1">
        <f t="array" aca="1" ref="AE731" ca="1">INDEX($D$20:$I$31,AE$3,1)+BETAINV(RAND(),INDEX($D$20:$I$31,AE$3,5),INDEX($D$20:$I$31,AE$3,6))*(INDEX($D$20:$I$31,AE$3,2)-INDEX($D$20:$I$31,AE$3,1))</f>
        <v>280.36011556416156</v>
      </c>
      <c r="AF731" cm="1">
        <f t="array" aca="1" ref="AF731" ca="1">INDEX($D$20:$I$31,AF$3,1)+BETAINV(RAND(),INDEX($D$20:$I$31,AF$3,5),INDEX($D$20:$I$31,AF$3,6))*(INDEX($D$20:$I$31,AF$3,2)-INDEX($D$20:$I$31,AF$3,1))</f>
        <v>151.1940549484527</v>
      </c>
      <c r="AG731" cm="1">
        <f t="array" aca="1" ref="AG731" ca="1">INDEX($D$20:$I$31,AG$3,1)+BETAINV(RAND(),INDEX($D$20:$I$31,AG$3,5),INDEX($D$20:$I$31,AG$3,6))*(INDEX($D$20:$I$31,AG$3,2)-INDEX($D$20:$I$31,AG$3,1))</f>
        <v>769.10536049434756</v>
      </c>
      <c r="AH731" cm="1">
        <f t="array" aca="1" ref="AH731" ca="1">INDEX($D$20:$I$31,AH$3,1)+BETAINV(RAND(),INDEX($D$20:$I$31,AH$3,5),INDEX($D$20:$I$31,AH$3,6))*(INDEX($D$20:$I$31,AH$3,2)-INDEX($D$20:$I$31,AH$3,1))</f>
        <v>781.0055928115496</v>
      </c>
      <c r="AI731" cm="1">
        <f t="array" aca="1" ref="AI731" ca="1">INDEX($D$20:$I$31,AI$3,1)+BETAINV(RAND(),INDEX($D$20:$I$31,AI$3,5),INDEX($D$20:$I$31,AI$3,6))*(INDEX($D$20:$I$31,AI$3,2)-INDEX($D$20:$I$31,AI$3,1))</f>
        <v>394.25169168665519</v>
      </c>
      <c r="AJ731" cm="1">
        <f t="array" aca="1" ref="AJ731" ca="1">INDEX($D$20:$I$31,AJ$3,1)+BETAINV(RAND(),INDEX($D$20:$I$31,AJ$3,5),INDEX($D$20:$I$31,AJ$3,6))*(INDEX($D$20:$I$31,AJ$3,2)-INDEX($D$20:$I$31,AJ$3,1))</f>
        <v>185.35702858210513</v>
      </c>
      <c r="AK731" cm="1">
        <f t="array" aca="1" ref="AK731" ca="1">INDEX($D$20:$I$31,AK$3,1)+BETAINV(RAND(),INDEX($D$20:$I$31,AK$3,5),INDEX($D$20:$I$31,AK$3,6))*(INDEX($D$20:$I$31,AK$3,2)-INDEX($D$20:$I$31,AK$3,1))</f>
        <v>291.97334591874022</v>
      </c>
      <c r="AL731" cm="1">
        <f t="array" aca="1" ref="AL731" ca="1">INDEX($D$20:$I$31,AL$3,1)+BETAINV(RAND(),INDEX($D$20:$I$31,AL$3,5),INDEX($D$20:$I$31,AL$3,6))*(INDEX($D$20:$I$31,AL$3,2)-INDEX($D$20:$I$31,AL$3,1))</f>
        <v>426.89011481308626</v>
      </c>
      <c r="AN731">
        <v>728</v>
      </c>
      <c r="AO731" s="13" cm="1">
        <f t="array" aca="1" ref="AO731" ca="1">INDEX($D$36:$I$47,AO$3,1)+BETAINV(RAND(),INDEX($D$36:$I$47,AO$3,5),INDEX($D$36:$I$47,AO$3,6))*(INDEX($D$36:$I$47,AO$3,2)-INDEX($D$36:$I$47,AO$3,1))</f>
        <v>89.352879955022743</v>
      </c>
      <c r="AP731" s="13" cm="1">
        <f t="array" aca="1" ref="AP731" ca="1">INDEX($D$36:$I$47,AP$3,1)+BETAINV(RAND(),INDEX($D$36:$I$47,AP$3,5),INDEX($D$36:$I$47,AP$3,6))*(INDEX($D$36:$I$47,AP$3,2)-INDEX($D$36:$I$47,AP$3,1))</f>
        <v>92.762911767987106</v>
      </c>
      <c r="AQ731" s="13" cm="1">
        <f t="array" aca="1" ref="AQ731" ca="1">INDEX($D$36:$I$47,AQ$3,1)+BETAINV(RAND(),INDEX($D$36:$I$47,AQ$3,5),INDEX($D$36:$I$47,AQ$3,6))*(INDEX($D$36:$I$47,AQ$3,2)-INDEX($D$36:$I$47,AQ$3,1))</f>
        <v>232.60052029781122</v>
      </c>
      <c r="AR731" s="13" cm="1">
        <f t="array" aca="1" ref="AR731" ca="1">INDEX($D$36:$I$47,AR$3,1)+BETAINV(RAND(),INDEX($D$36:$I$47,AR$3,5),INDEX($D$36:$I$47,AR$3,6))*(INDEX($D$36:$I$47,AR$3,2)-INDEX($D$36:$I$47,AR$3,1))</f>
        <v>270.37677824794434</v>
      </c>
      <c r="AS731" s="13" cm="1">
        <f t="array" aca="1" ref="AS731" ca="1">INDEX($D$36:$I$47,AS$3,1)+BETAINV(RAND(),INDEX($D$36:$I$47,AS$3,5),INDEX($D$36:$I$47,AS$3,6))*(INDEX($D$36:$I$47,AS$3,2)-INDEX($D$36:$I$47,AS$3,1))</f>
        <v>598.41195509276099</v>
      </c>
      <c r="AT731" s="13" cm="1">
        <f t="array" aca="1" ref="AT731" ca="1">INDEX($D$36:$I$47,AT$3,1)+BETAINV(RAND(),INDEX($D$36:$I$47,AT$3,5),INDEX($D$36:$I$47,AT$3,6))*(INDEX($D$36:$I$47,AT$3,2)-INDEX($D$36:$I$47,AT$3,1))</f>
        <v>164.70533247430751</v>
      </c>
      <c r="AU731" s="13" cm="1">
        <f t="array" aca="1" ref="AU731" ca="1">INDEX($D$36:$I$47,AU$3,1)+BETAINV(RAND(),INDEX($D$36:$I$47,AU$3,5),INDEX($D$36:$I$47,AU$3,6))*(INDEX($D$36:$I$47,AU$3,2)-INDEX($D$36:$I$47,AU$3,1))</f>
        <v>341.67105845688002</v>
      </c>
      <c r="AV731" s="13" cm="1">
        <f t="array" aca="1" ref="AV731" ca="1">INDEX($D$36:$I$47,AV$3,1)+BETAINV(RAND(),INDEX($D$36:$I$47,AV$3,5),INDEX($D$36:$I$47,AV$3,6))*(INDEX($D$36:$I$47,AV$3,2)-INDEX($D$36:$I$47,AV$3,1))</f>
        <v>620.08173223062283</v>
      </c>
      <c r="AW731" s="13" cm="1">
        <f t="array" aca="1" ref="AW731" ca="1">INDEX($D$36:$I$47,AW$3,1)+BETAINV(RAND(),INDEX($D$36:$I$47,AW$3,5),INDEX($D$36:$I$47,AW$3,6))*(INDEX($D$36:$I$47,AW$3,2)-INDEX($D$36:$I$47,AW$3,1))</f>
        <v>543.54346198441146</v>
      </c>
      <c r="AX731" s="13" cm="1">
        <f t="array" aca="1" ref="AX731" ca="1">INDEX($D$36:$I$47,AX$3,1)+BETAINV(RAND(),INDEX($D$36:$I$47,AX$3,5),INDEX($D$36:$I$47,AX$3,6))*(INDEX($D$36:$I$47,AX$3,2)-INDEX($D$36:$I$47,AX$3,1))</f>
        <v>452.22755215862912</v>
      </c>
      <c r="AY731" s="13" cm="1">
        <f t="array" aca="1" ref="AY731" ca="1">INDEX($D$36:$I$47,AY$3,1)+BETAINV(RAND(),INDEX($D$36:$I$47,AY$3,5),INDEX($D$36:$I$47,AY$3,6))*(INDEX($D$36:$I$47,AY$3,2)-INDEX($D$36:$I$47,AY$3,1))</f>
        <v>151.75884210209077</v>
      </c>
      <c r="AZ731" s="13" cm="1">
        <f t="array" aca="1" ref="AZ731" ca="1">INDEX($D$36:$I$47,AZ$3,1)+BETAINV(RAND(),INDEX($D$36:$I$47,AZ$3,5),INDEX($D$36:$I$47,AZ$3,6))*(INDEX($D$36:$I$47,AZ$3,2)-INDEX($D$36:$I$47,AZ$3,1))</f>
        <v>351.31448313730465</v>
      </c>
      <c r="BC731">
        <v>728</v>
      </c>
      <c r="BD731" cm="1">
        <f t="array" aca="1" ref="BD731" ca="1">INDEX($D$52:$I$63,BD$3,1)+BETAINV(RAND(),INDEX($D$52:$I$63,BD$3,5),INDEX($D$52:$I$63,BD$3,6))*(INDEX($D$52:$I$63,BD$3,2)-INDEX(D$52:I$63,BD$3,1))</f>
        <v>56.872116830347466</v>
      </c>
      <c r="BE731" cm="1">
        <f t="array" aca="1" ref="BE731" ca="1">INDEX($D$52:$I$63,BE$3,1)+BETAINV(RAND(),INDEX($D$52:$I$63,BE$3,5),INDEX($D$52:$I$63,BE$3,6))*(INDEX($D$52:$I$63,BE$3,2)-INDEX(E$52:J$63,BE$3,1))</f>
        <v>47.52000000000001</v>
      </c>
      <c r="BF731" cm="1">
        <f t="array" aca="1" ref="BF731" ca="1">INDEX($D$52:$I$63,BF$3,1)+BETAINV(RAND(),INDEX($D$52:$I$63,BF$3,5),INDEX($D$52:$I$63,BF$3,6))*(INDEX($D$52:$I$63,BF$3,2)-INDEX(F$52:K$63,BF$3,1))</f>
        <v>35.132517232746217</v>
      </c>
      <c r="BG731" cm="1">
        <f t="array" aca="1" ref="BG731" ca="1">INDEX($D$52:$I$63,BG$3,1)+BETAINV(RAND(),INDEX($D$52:$I$63,BG$3,5),INDEX($D$52:$I$63,BG$3,6))*(INDEX($D$52:$I$63,BG$3,2)-INDEX(G$52:L$63,BG$3,1))</f>
        <v>284.95681063721116</v>
      </c>
      <c r="BH731" cm="1">
        <f t="array" aca="1" ref="BH731" ca="1">INDEX($D$52:$I$63,BH$3,1)+BETAINV(RAND(),INDEX($D$52:$I$63,BH$3,5),INDEX($D$52:$I$63,BH$3,6))*(INDEX($D$52:$I$63,BH$3,2)-INDEX(H$52:M$63,BH$3,1))</f>
        <v>252.5843865509361</v>
      </c>
      <c r="BI731" cm="1">
        <f t="array" aca="1" ref="BI731" ca="1">INDEX($D$52:$I$63,BI$3,1)+BETAINV(RAND(),INDEX($D$52:$I$63,BI$3,5),INDEX($D$52:$I$63,BI$3,6))*(INDEX($D$52:$I$63,BI$3,2)-INDEX(I$52:N$63,BI$3,1))</f>
        <v>114.4779874951299</v>
      </c>
      <c r="BJ731" cm="1">
        <f t="array" aca="1" ref="BJ731" ca="1">INDEX($D$52:$I$63,BJ$3,1)+BETAINV(RAND(),INDEX($D$52:$I$63,BJ$3,5),INDEX($D$52:$I$63,BJ$3,6))*(INDEX($D$52:$I$63,BJ$3,2)-INDEX(J$52:O$63,BJ$3,1))</f>
        <v>332.71855445966901</v>
      </c>
      <c r="BK731" cm="1">
        <f t="array" aca="1" ref="BK731" ca="1">INDEX($D$52:$I$63,BK$3,1)+BETAINV(RAND(),INDEX($D$52:$I$63,BK$3,5),INDEX($D$52:$I$63,BK$3,6))*(INDEX($D$52:$I$63,BK$3,2)-INDEX(K$52:P$63,BK$3,1))</f>
        <v>449.76394906939601</v>
      </c>
      <c r="BL731" cm="1">
        <f t="array" aca="1" ref="BL731" ca="1">INDEX($D$52:$I$63,BL$3,1)+BETAINV(RAND(),INDEX($D$52:$I$63,BL$3,5),INDEX($D$52:$I$63,BL$3,6))*(INDEX($D$52:$I$63,BL$3,2)-INDEX(L$52:Q$63,BL$3,1))</f>
        <v>374.54509942562817</v>
      </c>
      <c r="BM731" cm="1">
        <f t="array" aca="1" ref="BM731" ca="1">INDEX($D$52:$I$63,BM$3,1)+BETAINV(RAND(),INDEX($D$52:$I$63,BM$3,5),INDEX($D$52:$I$63,BM$3,6))*(INDEX($D$52:$I$63,BM$3,2)-INDEX(M$52:R$63,BM$3,1))</f>
        <v>-18.551614264327696</v>
      </c>
      <c r="BN731" cm="1">
        <f t="array" aca="1" ref="BN731" ca="1">INDEX($D$52:$I$63,BN$3,1)+BETAINV(RAND(),INDEX($D$52:$I$63,BN$3,5),INDEX($D$52:$I$63,BN$3,6))*(INDEX($D$52:$I$63,BN$3,2)-INDEX(N$52:S$63,BN$3,1))</f>
        <v>104.35997547605578</v>
      </c>
      <c r="BO731" cm="1">
        <f t="array" aca="1" ref="BO731" ca="1">INDEX($D$52:$I$63,BO$3,1)+BETAINV(RAND(),INDEX($D$52:$I$63,BO$3,5),INDEX($D$52:$I$63,BO$3,6))*(INDEX($D$52:$I$63,BO$3,2)-INDEX(O$52:T$63,BO$3,1))</f>
        <v>348.09078157081649</v>
      </c>
    </row>
    <row r="732" spans="12:67" x14ac:dyDescent="0.25">
      <c r="L732">
        <v>729</v>
      </c>
      <c r="M732" cm="1">
        <f t="array" aca="1" ref="M732" ca="1">INDEX($D$4:$I$15,M$3,1)+BETAINV(RAND(),INDEX($D$4:$I$15,M$3,5),INDEX($D$4:$I$15,M$3,6))*(INDEX($D$4:$I$15,M$3,2)-INDEX($D$4:$I$15,M$3,1))</f>
        <v>237.39501918191672</v>
      </c>
      <c r="N732" cm="1">
        <f t="array" aca="1" ref="N732" ca="1">INDEX($D$4:$I$15,N$3,1)+BETAINV(RAND(),INDEX($D$4:$I$15,N$3,5),INDEX($D$4:$I$15,N$3,6))*(INDEX($D$4:$I$15,N$3,2)-INDEX($D$4:$I$15,N$3,1))</f>
        <v>156.960338958124</v>
      </c>
      <c r="O732" cm="1">
        <f t="array" aca="1" ref="O732" ca="1">INDEX($D$4:$I$15,O$3,1)+BETAINV(RAND(),INDEX($D$4:$I$15,O$3,5),INDEX($D$4:$I$15,O$3,6))*(INDEX($D$4:$I$15,O$3,2)-INDEX($D$4:$I$15,O$3,1))</f>
        <v>55.112557830258829</v>
      </c>
      <c r="P732" cm="1">
        <f t="array" aca="1" ref="P732" ca="1">INDEX($D$4:$I$15,P$3,1)+BETAINV(RAND(),INDEX($D$4:$I$15,P$3,5),INDEX($D$4:$I$15,P$3,6))*(INDEX($D$4:$I$15,P$3,2)-INDEX($D$4:$I$15,P$3,1))</f>
        <v>836.20447058007267</v>
      </c>
      <c r="Q732" cm="1">
        <f t="array" aca="1" ref="Q732" ca="1">INDEX($D$4:$I$15,Q$3,1)+BETAINV(RAND(),INDEX($D$4:$I$15,Q$3,5),INDEX($D$4:$I$15,Q$3,6))*(INDEX($D$4:$I$15,Q$3,2)-INDEX($D$4:$I$15,Q$3,1))</f>
        <v>151.31729819944132</v>
      </c>
      <c r="R732" cm="1">
        <f t="array" aca="1" ref="R732" ca="1">INDEX($D$4:$I$15,R$3,1)+BETAINV(RAND(),INDEX($D$4:$I$15,R$3,5),INDEX($D$4:$I$15,R$3,6))*(INDEX($D$4:$I$15,R$3,2)-INDEX($D$4:$I$15,R$3,1))</f>
        <v>544.4997292088899</v>
      </c>
      <c r="S732" cm="1">
        <f t="array" aca="1" ref="S732" ca="1">INDEX($D$4:$I$15,S$3,1)+BETAINV(RAND(),INDEX($D$4:$I$15,S$3,5),INDEX($D$4:$I$15,S$3,6))*(INDEX($D$4:$I$15,S$3,2)-INDEX($D$4:$I$15,S$3,1))</f>
        <v>785.36684189975722</v>
      </c>
      <c r="T732" cm="1">
        <f t="array" aca="1" ref="T732" ca="1">INDEX($D$4:$I$15,T$3,1)+BETAINV(RAND(),INDEX($D$4:$I$15,T$3,5),INDEX($D$4:$I$15,T$3,6))*(INDEX($D$4:$I$15,T$3,2)-INDEX($D$4:$I$15,T$3,1))</f>
        <v>850.74338597705787</v>
      </c>
      <c r="U732" cm="1">
        <f t="array" aca="1" ref="U732" ca="1">INDEX($D$4:$I$15,U$3,1)+BETAINV(RAND(),INDEX($D$4:$I$15,U$3,5),INDEX($D$4:$I$15,U$3,6))*(INDEX($D$4:$I$15,U$3,2)-INDEX($D$4:$I$15,U$3,1))</f>
        <v>270.36671576336857</v>
      </c>
      <c r="V732" cm="1">
        <f t="array" aca="1" ref="V732" ca="1">INDEX($D$4:$I$15,V$3,1)+BETAINV(RAND(),INDEX($D$4:$I$15,V$3,5),INDEX($D$4:$I$15,V$3,6))*(INDEX($D$4:$I$15,V$3,2)-INDEX($D$4:$I$15,V$3,1))</f>
        <v>111.3014274830109</v>
      </c>
      <c r="W732" cm="1">
        <f t="array" aca="1" ref="W732" ca="1">INDEX($D$4:$I$15,W$3,1)+BETAINV(RAND(),INDEX($D$4:$I$15,W$3,5),INDEX($D$4:$I$15,W$3,6))*(INDEX($D$4:$I$15,W$3,2)-INDEX($D$4:$I$15,W$3,1))</f>
        <v>351.80972000647336</v>
      </c>
      <c r="X732" cm="1">
        <f t="array" aca="1" ref="X732" ca="1">INDEX($D$4:$I$15,X$3,1)+BETAINV(RAND(),INDEX($D$4:$I$15,X$3,5),INDEX($D$4:$I$15,X$3,6))*(INDEX($D$4:$I$15,X$3,2)-INDEX($D$4:$I$15,X$3,1))</f>
        <v>1599.6848686138235</v>
      </c>
      <c r="Z732">
        <v>729</v>
      </c>
      <c r="AA732" cm="1">
        <f t="array" aca="1" ref="AA732" ca="1">INDEX($D$20:$I$31,AA$3,1)+BETAINV(RAND(),INDEX($D$20:$I$31,AA$3,5),INDEX($D$20:$I$31,AA$3,6))*(INDEX($D$20:$I$31,AA$3,2)-INDEX($D$20:$I$31,AA$3,1))</f>
        <v>90.289199589234471</v>
      </c>
      <c r="AB732" cm="1">
        <f t="array" aca="1" ref="AB732" ca="1">INDEX($D$20:$I$31,AB$3,1)+BETAINV(RAND(),INDEX($D$20:$I$31,AB$3,5),INDEX($D$20:$I$31,AB$3,6))*(INDEX($D$20:$I$31,AB$3,2)-INDEX($D$20:$I$31,AB$3,1))</f>
        <v>99.499118856614544</v>
      </c>
      <c r="AC732" cm="1">
        <f t="array" aca="1" ref="AC732" ca="1">INDEX($D$20:$I$31,AC$3,1)+BETAINV(RAND(),INDEX($D$20:$I$31,AC$3,5),INDEX($D$20:$I$31,AC$3,6))*(INDEX($D$20:$I$31,AC$3,2)-INDEX($D$20:$I$31,AC$3,1))</f>
        <v>102.38030212703953</v>
      </c>
      <c r="AD732" cm="1">
        <f t="array" aca="1" ref="AD732" ca="1">INDEX($D$20:$I$31,AD$3,1)+BETAINV(RAND(),INDEX($D$20:$I$31,AD$3,5),INDEX($D$20:$I$31,AD$3,6))*(INDEX($D$20:$I$31,AD$3,2)-INDEX($D$20:$I$31,AD$3,1))</f>
        <v>520.61343791427873</v>
      </c>
      <c r="AE732" cm="1">
        <f t="array" aca="1" ref="AE732" ca="1">INDEX($D$20:$I$31,AE$3,1)+BETAINV(RAND(),INDEX($D$20:$I$31,AE$3,5),INDEX($D$20:$I$31,AE$3,6))*(INDEX($D$20:$I$31,AE$3,2)-INDEX($D$20:$I$31,AE$3,1))</f>
        <v>325.81442157472503</v>
      </c>
      <c r="AF732" cm="1">
        <f t="array" aca="1" ref="AF732" ca="1">INDEX($D$20:$I$31,AF$3,1)+BETAINV(RAND(),INDEX($D$20:$I$31,AF$3,5),INDEX($D$20:$I$31,AF$3,6))*(INDEX($D$20:$I$31,AF$3,2)-INDEX($D$20:$I$31,AF$3,1))</f>
        <v>165.56710987158124</v>
      </c>
      <c r="AG732" cm="1">
        <f t="array" aca="1" ref="AG732" ca="1">INDEX($D$20:$I$31,AG$3,1)+BETAINV(RAND(),INDEX($D$20:$I$31,AG$3,5),INDEX($D$20:$I$31,AG$3,6))*(INDEX($D$20:$I$31,AG$3,2)-INDEX($D$20:$I$31,AG$3,1))</f>
        <v>841.14072885677911</v>
      </c>
      <c r="AH732" cm="1">
        <f t="array" aca="1" ref="AH732" ca="1">INDEX($D$20:$I$31,AH$3,1)+BETAINV(RAND(),INDEX($D$20:$I$31,AH$3,5),INDEX($D$20:$I$31,AH$3,6))*(INDEX($D$20:$I$31,AH$3,2)-INDEX($D$20:$I$31,AH$3,1))</f>
        <v>707.5894904320628</v>
      </c>
      <c r="AI732" cm="1">
        <f t="array" aca="1" ref="AI732" ca="1">INDEX($D$20:$I$31,AI$3,1)+BETAINV(RAND(),INDEX($D$20:$I$31,AI$3,5),INDEX($D$20:$I$31,AI$3,6))*(INDEX($D$20:$I$31,AI$3,2)-INDEX($D$20:$I$31,AI$3,1))</f>
        <v>427.44265026607872</v>
      </c>
      <c r="AJ732" cm="1">
        <f t="array" aca="1" ref="AJ732" ca="1">INDEX($D$20:$I$31,AJ$3,1)+BETAINV(RAND(),INDEX($D$20:$I$31,AJ$3,5),INDEX($D$20:$I$31,AJ$3,6))*(INDEX($D$20:$I$31,AJ$3,2)-INDEX($D$20:$I$31,AJ$3,1))</f>
        <v>222.04874190176074</v>
      </c>
      <c r="AK732" cm="1">
        <f t="array" aca="1" ref="AK732" ca="1">INDEX($D$20:$I$31,AK$3,1)+BETAINV(RAND(),INDEX($D$20:$I$31,AK$3,5),INDEX($D$20:$I$31,AK$3,6))*(INDEX($D$20:$I$31,AK$3,2)-INDEX($D$20:$I$31,AK$3,1))</f>
        <v>243.84024409426149</v>
      </c>
      <c r="AL732" cm="1">
        <f t="array" aca="1" ref="AL732" ca="1">INDEX($D$20:$I$31,AL$3,1)+BETAINV(RAND(),INDEX($D$20:$I$31,AL$3,5),INDEX($D$20:$I$31,AL$3,6))*(INDEX($D$20:$I$31,AL$3,2)-INDEX($D$20:$I$31,AL$3,1))</f>
        <v>478.12686082046554</v>
      </c>
      <c r="AN732">
        <v>729</v>
      </c>
      <c r="AO732" s="13" cm="1">
        <f t="array" aca="1" ref="AO732" ca="1">INDEX($D$36:$I$47,AO$3,1)+BETAINV(RAND(),INDEX($D$36:$I$47,AO$3,5),INDEX($D$36:$I$47,AO$3,6))*(INDEX($D$36:$I$47,AO$3,2)-INDEX($D$36:$I$47,AO$3,1))</f>
        <v>114.48322705639609</v>
      </c>
      <c r="AP732" s="13" cm="1">
        <f t="array" aca="1" ref="AP732" ca="1">INDEX($D$36:$I$47,AP$3,1)+BETAINV(RAND(),INDEX($D$36:$I$47,AP$3,5),INDEX($D$36:$I$47,AP$3,6))*(INDEX($D$36:$I$47,AP$3,2)-INDEX($D$36:$I$47,AP$3,1))</f>
        <v>105.25507933580573</v>
      </c>
      <c r="AQ732" s="13" cm="1">
        <f t="array" aca="1" ref="AQ732" ca="1">INDEX($D$36:$I$47,AQ$3,1)+BETAINV(RAND(),INDEX($D$36:$I$47,AQ$3,5),INDEX($D$36:$I$47,AQ$3,6))*(INDEX($D$36:$I$47,AQ$3,2)-INDEX($D$36:$I$47,AQ$3,1))</f>
        <v>221.74185580894226</v>
      </c>
      <c r="AR732" s="13" cm="1">
        <f t="array" aca="1" ref="AR732" ca="1">INDEX($D$36:$I$47,AR$3,1)+BETAINV(RAND(),INDEX($D$36:$I$47,AR$3,5),INDEX($D$36:$I$47,AR$3,6))*(INDEX($D$36:$I$47,AR$3,2)-INDEX($D$36:$I$47,AR$3,1))</f>
        <v>283.51106200637662</v>
      </c>
      <c r="AS732" s="13" cm="1">
        <f t="array" aca="1" ref="AS732" ca="1">INDEX($D$36:$I$47,AS$3,1)+BETAINV(RAND(),INDEX($D$36:$I$47,AS$3,5),INDEX($D$36:$I$47,AS$3,6))*(INDEX($D$36:$I$47,AS$3,2)-INDEX($D$36:$I$47,AS$3,1))</f>
        <v>545.38671311836845</v>
      </c>
      <c r="AT732" s="13" cm="1">
        <f t="array" aca="1" ref="AT732" ca="1">INDEX($D$36:$I$47,AT$3,1)+BETAINV(RAND(),INDEX($D$36:$I$47,AT$3,5),INDEX($D$36:$I$47,AT$3,6))*(INDEX($D$36:$I$47,AT$3,2)-INDEX($D$36:$I$47,AT$3,1))</f>
        <v>161.96833611843948</v>
      </c>
      <c r="AU732" s="13" cm="1">
        <f t="array" aca="1" ref="AU732" ca="1">INDEX($D$36:$I$47,AU$3,1)+BETAINV(RAND(),INDEX($D$36:$I$47,AU$3,5),INDEX($D$36:$I$47,AU$3,6))*(INDEX($D$36:$I$47,AU$3,2)-INDEX($D$36:$I$47,AU$3,1))</f>
        <v>292.88270986541602</v>
      </c>
      <c r="AV732" s="13" cm="1">
        <f t="array" aca="1" ref="AV732" ca="1">INDEX($D$36:$I$47,AV$3,1)+BETAINV(RAND(),INDEX($D$36:$I$47,AV$3,5),INDEX($D$36:$I$47,AV$3,6))*(INDEX($D$36:$I$47,AV$3,2)-INDEX($D$36:$I$47,AV$3,1))</f>
        <v>565.64529805138136</v>
      </c>
      <c r="AW732" s="13" cm="1">
        <f t="array" aca="1" ref="AW732" ca="1">INDEX($D$36:$I$47,AW$3,1)+BETAINV(RAND(),INDEX($D$36:$I$47,AW$3,5),INDEX($D$36:$I$47,AW$3,6))*(INDEX($D$36:$I$47,AW$3,2)-INDEX($D$36:$I$47,AW$3,1))</f>
        <v>570.90880597371313</v>
      </c>
      <c r="AX732" s="13" cm="1">
        <f t="array" aca="1" ref="AX732" ca="1">INDEX($D$36:$I$47,AX$3,1)+BETAINV(RAND(),INDEX($D$36:$I$47,AX$3,5),INDEX($D$36:$I$47,AX$3,6))*(INDEX($D$36:$I$47,AX$3,2)-INDEX($D$36:$I$47,AX$3,1))</f>
        <v>400.97194605983327</v>
      </c>
      <c r="AY732" s="13" cm="1">
        <f t="array" aca="1" ref="AY732" ca="1">INDEX($D$36:$I$47,AY$3,1)+BETAINV(RAND(),INDEX($D$36:$I$47,AY$3,5),INDEX($D$36:$I$47,AY$3,6))*(INDEX($D$36:$I$47,AY$3,2)-INDEX($D$36:$I$47,AY$3,1))</f>
        <v>142.45512599257646</v>
      </c>
      <c r="AZ732" s="13" cm="1">
        <f t="array" aca="1" ref="AZ732" ca="1">INDEX($D$36:$I$47,AZ$3,1)+BETAINV(RAND(),INDEX($D$36:$I$47,AZ$3,5),INDEX($D$36:$I$47,AZ$3,6))*(INDEX($D$36:$I$47,AZ$3,2)-INDEX($D$36:$I$47,AZ$3,1))</f>
        <v>379.50883009600722</v>
      </c>
      <c r="BC732">
        <v>729</v>
      </c>
      <c r="BD732" cm="1">
        <f t="array" aca="1" ref="BD732" ca="1">INDEX($D$52:$I$63,BD$3,1)+BETAINV(RAND(),INDEX($D$52:$I$63,BD$3,5),INDEX($D$52:$I$63,BD$3,6))*(INDEX($D$52:$I$63,BD$3,2)-INDEX(D$52:I$63,BD$3,1))</f>
        <v>62.647244008438818</v>
      </c>
      <c r="BE732" cm="1">
        <f t="array" aca="1" ref="BE732" ca="1">INDEX($D$52:$I$63,BE$3,1)+BETAINV(RAND(),INDEX($D$52:$I$63,BE$3,5),INDEX($D$52:$I$63,BE$3,6))*(INDEX($D$52:$I$63,BE$3,2)-INDEX(E$52:J$63,BE$3,1))</f>
        <v>47.52000000000001</v>
      </c>
      <c r="BF732" cm="1">
        <f t="array" aca="1" ref="BF732" ca="1">INDEX($D$52:$I$63,BF$3,1)+BETAINV(RAND(),INDEX($D$52:$I$63,BF$3,5),INDEX($D$52:$I$63,BF$3,6))*(INDEX($D$52:$I$63,BF$3,2)-INDEX(F$52:K$63,BF$3,1))</f>
        <v>32.954894907107146</v>
      </c>
      <c r="BG732" cm="1">
        <f t="array" aca="1" ref="BG732" ca="1">INDEX($D$52:$I$63,BG$3,1)+BETAINV(RAND(),INDEX($D$52:$I$63,BG$3,5),INDEX($D$52:$I$63,BG$3,6))*(INDEX($D$52:$I$63,BG$3,2)-INDEX(G$52:L$63,BG$3,1))</f>
        <v>277.95300951205519</v>
      </c>
      <c r="BH732" cm="1">
        <f t="array" aca="1" ref="BH732" ca="1">INDEX($D$52:$I$63,BH$3,1)+BETAINV(RAND(),INDEX($D$52:$I$63,BH$3,5),INDEX($D$52:$I$63,BH$3,6))*(INDEX($D$52:$I$63,BH$3,2)-INDEX(H$52:M$63,BH$3,1))</f>
        <v>180.51815229897818</v>
      </c>
      <c r="BI732" cm="1">
        <f t="array" aca="1" ref="BI732" ca="1">INDEX($D$52:$I$63,BI$3,1)+BETAINV(RAND(),INDEX($D$52:$I$63,BI$3,5),INDEX($D$52:$I$63,BI$3,6))*(INDEX($D$52:$I$63,BI$3,2)-INDEX(I$52:N$63,BI$3,1))</f>
        <v>131.03632383070348</v>
      </c>
      <c r="BJ732" cm="1">
        <f t="array" aca="1" ref="BJ732" ca="1">INDEX($D$52:$I$63,BJ$3,1)+BETAINV(RAND(),INDEX($D$52:$I$63,BJ$3,5),INDEX($D$52:$I$63,BJ$3,6))*(INDEX($D$52:$I$63,BJ$3,2)-INDEX(J$52:O$63,BJ$3,1))</f>
        <v>334.90939513162897</v>
      </c>
      <c r="BK732" cm="1">
        <f t="array" aca="1" ref="BK732" ca="1">INDEX($D$52:$I$63,BK$3,1)+BETAINV(RAND(),INDEX($D$52:$I$63,BK$3,5),INDEX($D$52:$I$63,BK$3,6))*(INDEX($D$52:$I$63,BK$3,2)-INDEX(K$52:P$63,BK$3,1))</f>
        <v>386.98750163312866</v>
      </c>
      <c r="BL732" cm="1">
        <f t="array" aca="1" ref="BL732" ca="1">INDEX($D$52:$I$63,BL$3,1)+BETAINV(RAND(),INDEX($D$52:$I$63,BL$3,5),INDEX($D$52:$I$63,BL$3,6))*(INDEX($D$52:$I$63,BL$3,2)-INDEX(L$52:Q$63,BL$3,1))</f>
        <v>283.19345081466264</v>
      </c>
      <c r="BM732" cm="1">
        <f t="array" aca="1" ref="BM732" ca="1">INDEX($D$52:$I$63,BM$3,1)+BETAINV(RAND(),INDEX($D$52:$I$63,BM$3,5),INDEX($D$52:$I$63,BM$3,6))*(INDEX($D$52:$I$63,BM$3,2)-INDEX(M$52:R$63,BM$3,1))</f>
        <v>6.3089860132107276</v>
      </c>
      <c r="BN732" cm="1">
        <f t="array" aca="1" ref="BN732" ca="1">INDEX($D$52:$I$63,BN$3,1)+BETAINV(RAND(),INDEX($D$52:$I$63,BN$3,5),INDEX($D$52:$I$63,BN$3,6))*(INDEX($D$52:$I$63,BN$3,2)-INDEX(N$52:S$63,BN$3,1))</f>
        <v>105.03211911031327</v>
      </c>
      <c r="BO732" cm="1">
        <f t="array" aca="1" ref="BO732" ca="1">INDEX($D$52:$I$63,BO$3,1)+BETAINV(RAND(),INDEX($D$52:$I$63,BO$3,5),INDEX($D$52:$I$63,BO$3,6))*(INDEX($D$52:$I$63,BO$3,2)-INDEX(O$52:T$63,BO$3,1))</f>
        <v>546.04478729010316</v>
      </c>
    </row>
    <row r="733" spans="12:67" x14ac:dyDescent="0.25">
      <c r="L733">
        <v>730</v>
      </c>
      <c r="M733" cm="1">
        <f t="array" aca="1" ref="M733" ca="1">INDEX($D$4:$I$15,M$3,1)+BETAINV(RAND(),INDEX($D$4:$I$15,M$3,5),INDEX($D$4:$I$15,M$3,6))*(INDEX($D$4:$I$15,M$3,2)-INDEX($D$4:$I$15,M$3,1))</f>
        <v>241.39155140888971</v>
      </c>
      <c r="N733" cm="1">
        <f t="array" aca="1" ref="N733" ca="1">INDEX($D$4:$I$15,N$3,1)+BETAINV(RAND(),INDEX($D$4:$I$15,N$3,5),INDEX($D$4:$I$15,N$3,6))*(INDEX($D$4:$I$15,N$3,2)-INDEX($D$4:$I$15,N$3,1))</f>
        <v>184.68248315965226</v>
      </c>
      <c r="O733" cm="1">
        <f t="array" aca="1" ref="O733" ca="1">INDEX($D$4:$I$15,O$3,1)+BETAINV(RAND(),INDEX($D$4:$I$15,O$3,5),INDEX($D$4:$I$15,O$3,6))*(INDEX($D$4:$I$15,O$3,2)-INDEX($D$4:$I$15,O$3,1))</f>
        <v>47.841047690392706</v>
      </c>
      <c r="P733" cm="1">
        <f t="array" aca="1" ref="P733" ca="1">INDEX($D$4:$I$15,P$3,1)+BETAINV(RAND(),INDEX($D$4:$I$15,P$3,5),INDEX($D$4:$I$15,P$3,6))*(INDEX($D$4:$I$15,P$3,2)-INDEX($D$4:$I$15,P$3,1))</f>
        <v>834.14708625881917</v>
      </c>
      <c r="Q733" cm="1">
        <f t="array" aca="1" ref="Q733" ca="1">INDEX($D$4:$I$15,Q$3,1)+BETAINV(RAND(),INDEX($D$4:$I$15,Q$3,5),INDEX($D$4:$I$15,Q$3,6))*(INDEX($D$4:$I$15,Q$3,2)-INDEX($D$4:$I$15,Q$3,1))</f>
        <v>168.05227024272676</v>
      </c>
      <c r="R733" cm="1">
        <f t="array" aca="1" ref="R733" ca="1">INDEX($D$4:$I$15,R$3,1)+BETAINV(RAND(),INDEX($D$4:$I$15,R$3,5),INDEX($D$4:$I$15,R$3,6))*(INDEX($D$4:$I$15,R$3,2)-INDEX($D$4:$I$15,R$3,1))</f>
        <v>569.91866991143092</v>
      </c>
      <c r="S733" cm="1">
        <f t="array" aca="1" ref="S733" ca="1">INDEX($D$4:$I$15,S$3,1)+BETAINV(RAND(),INDEX($D$4:$I$15,S$3,5),INDEX($D$4:$I$15,S$3,6))*(INDEX($D$4:$I$15,S$3,2)-INDEX($D$4:$I$15,S$3,1))</f>
        <v>845.09412865743639</v>
      </c>
      <c r="T733" cm="1">
        <f t="array" aca="1" ref="T733" ca="1">INDEX($D$4:$I$15,T$3,1)+BETAINV(RAND(),INDEX($D$4:$I$15,T$3,5),INDEX($D$4:$I$15,T$3,6))*(INDEX($D$4:$I$15,T$3,2)-INDEX($D$4:$I$15,T$3,1))</f>
        <v>779.07529664564822</v>
      </c>
      <c r="U733" cm="1">
        <f t="array" aca="1" ref="U733" ca="1">INDEX($D$4:$I$15,U$3,1)+BETAINV(RAND(),INDEX($D$4:$I$15,U$3,5),INDEX($D$4:$I$15,U$3,6))*(INDEX($D$4:$I$15,U$3,2)-INDEX($D$4:$I$15,U$3,1))</f>
        <v>277.7923917901399</v>
      </c>
      <c r="V733" cm="1">
        <f t="array" aca="1" ref="V733" ca="1">INDEX($D$4:$I$15,V$3,1)+BETAINV(RAND(),INDEX($D$4:$I$15,V$3,5),INDEX($D$4:$I$15,V$3,6))*(INDEX($D$4:$I$15,V$3,2)-INDEX($D$4:$I$15,V$3,1))</f>
        <v>109.23892128495137</v>
      </c>
      <c r="W733" cm="1">
        <f t="array" aca="1" ref="W733" ca="1">INDEX($D$4:$I$15,W$3,1)+BETAINV(RAND(),INDEX($D$4:$I$15,W$3,5),INDEX($D$4:$I$15,W$3,6))*(INDEX($D$4:$I$15,W$3,2)-INDEX($D$4:$I$15,W$3,1))</f>
        <v>347.13200438533607</v>
      </c>
      <c r="X733" cm="1">
        <f t="array" aca="1" ref="X733" ca="1">INDEX($D$4:$I$15,X$3,1)+BETAINV(RAND(),INDEX($D$4:$I$15,X$3,5),INDEX($D$4:$I$15,X$3,6))*(INDEX($D$4:$I$15,X$3,2)-INDEX($D$4:$I$15,X$3,1))</f>
        <v>1485.4857916746239</v>
      </c>
      <c r="Z733">
        <v>730</v>
      </c>
      <c r="AA733" cm="1">
        <f t="array" aca="1" ref="AA733" ca="1">INDEX($D$20:$I$31,AA$3,1)+BETAINV(RAND(),INDEX($D$20:$I$31,AA$3,5),INDEX($D$20:$I$31,AA$3,6))*(INDEX($D$20:$I$31,AA$3,2)-INDEX($D$20:$I$31,AA$3,1))</f>
        <v>100.26923716423909</v>
      </c>
      <c r="AB733" cm="1">
        <f t="array" aca="1" ref="AB733" ca="1">INDEX($D$20:$I$31,AB$3,1)+BETAINV(RAND(),INDEX($D$20:$I$31,AB$3,5),INDEX($D$20:$I$31,AB$3,6))*(INDEX($D$20:$I$31,AB$3,2)-INDEX($D$20:$I$31,AB$3,1))</f>
        <v>114.02284206933636</v>
      </c>
      <c r="AC733" cm="1">
        <f t="array" aca="1" ref="AC733" ca="1">INDEX($D$20:$I$31,AC$3,1)+BETAINV(RAND(),INDEX($D$20:$I$31,AC$3,5),INDEX($D$20:$I$31,AC$3,6))*(INDEX($D$20:$I$31,AC$3,2)-INDEX($D$20:$I$31,AC$3,1))</f>
        <v>106.14915503301987</v>
      </c>
      <c r="AD733" cm="1">
        <f t="array" aca="1" ref="AD733" ca="1">INDEX($D$20:$I$31,AD$3,1)+BETAINV(RAND(),INDEX($D$20:$I$31,AD$3,5),INDEX($D$20:$I$31,AD$3,6))*(INDEX($D$20:$I$31,AD$3,2)-INDEX($D$20:$I$31,AD$3,1))</f>
        <v>510.06666450914179</v>
      </c>
      <c r="AE733" cm="1">
        <f t="array" aca="1" ref="AE733" ca="1">INDEX($D$20:$I$31,AE$3,1)+BETAINV(RAND(),INDEX($D$20:$I$31,AE$3,5),INDEX($D$20:$I$31,AE$3,6))*(INDEX($D$20:$I$31,AE$3,2)-INDEX($D$20:$I$31,AE$3,1))</f>
        <v>337.90545239148571</v>
      </c>
      <c r="AF733" cm="1">
        <f t="array" aca="1" ref="AF733" ca="1">INDEX($D$20:$I$31,AF$3,1)+BETAINV(RAND(),INDEX($D$20:$I$31,AF$3,5),INDEX($D$20:$I$31,AF$3,6))*(INDEX($D$20:$I$31,AF$3,2)-INDEX($D$20:$I$31,AF$3,1))</f>
        <v>151.61312157028325</v>
      </c>
      <c r="AG733" cm="1">
        <f t="array" aca="1" ref="AG733" ca="1">INDEX($D$20:$I$31,AG$3,1)+BETAINV(RAND(),INDEX($D$20:$I$31,AG$3,5),INDEX($D$20:$I$31,AG$3,6))*(INDEX($D$20:$I$31,AG$3,2)-INDEX($D$20:$I$31,AG$3,1))</f>
        <v>848.03318193206155</v>
      </c>
      <c r="AH733" cm="1">
        <f t="array" aca="1" ref="AH733" ca="1">INDEX($D$20:$I$31,AH$3,1)+BETAINV(RAND(),INDEX($D$20:$I$31,AH$3,5),INDEX($D$20:$I$31,AH$3,6))*(INDEX($D$20:$I$31,AH$3,2)-INDEX($D$20:$I$31,AH$3,1))</f>
        <v>616.20070327843871</v>
      </c>
      <c r="AI733" cm="1">
        <f t="array" aca="1" ref="AI733" ca="1">INDEX($D$20:$I$31,AI$3,1)+BETAINV(RAND(),INDEX($D$20:$I$31,AI$3,5),INDEX($D$20:$I$31,AI$3,6))*(INDEX($D$20:$I$31,AI$3,2)-INDEX($D$20:$I$31,AI$3,1))</f>
        <v>380.91026447361122</v>
      </c>
      <c r="AJ733" cm="1">
        <f t="array" aca="1" ref="AJ733" ca="1">INDEX($D$20:$I$31,AJ$3,1)+BETAINV(RAND(),INDEX($D$20:$I$31,AJ$3,5),INDEX($D$20:$I$31,AJ$3,6))*(INDEX($D$20:$I$31,AJ$3,2)-INDEX($D$20:$I$31,AJ$3,1))</f>
        <v>217.69373769354834</v>
      </c>
      <c r="AK733" cm="1">
        <f t="array" aca="1" ref="AK733" ca="1">INDEX($D$20:$I$31,AK$3,1)+BETAINV(RAND(),INDEX($D$20:$I$31,AK$3,5),INDEX($D$20:$I$31,AK$3,6))*(INDEX($D$20:$I$31,AK$3,2)-INDEX($D$20:$I$31,AK$3,1))</f>
        <v>266.03896559533581</v>
      </c>
      <c r="AL733" cm="1">
        <f t="array" aca="1" ref="AL733" ca="1">INDEX($D$20:$I$31,AL$3,1)+BETAINV(RAND(),INDEX($D$20:$I$31,AL$3,5),INDEX($D$20:$I$31,AL$3,6))*(INDEX($D$20:$I$31,AL$3,2)-INDEX($D$20:$I$31,AL$3,1))</f>
        <v>394.15670023034841</v>
      </c>
      <c r="AN733">
        <v>730</v>
      </c>
      <c r="AO733" s="13" cm="1">
        <f t="array" aca="1" ref="AO733" ca="1">INDEX($D$36:$I$47,AO$3,1)+BETAINV(RAND(),INDEX($D$36:$I$47,AO$3,5),INDEX($D$36:$I$47,AO$3,6))*(INDEX($D$36:$I$47,AO$3,2)-INDEX($D$36:$I$47,AO$3,1))</f>
        <v>103.47494338269105</v>
      </c>
      <c r="AP733" s="13" cm="1">
        <f t="array" aca="1" ref="AP733" ca="1">INDEX($D$36:$I$47,AP$3,1)+BETAINV(RAND(),INDEX($D$36:$I$47,AP$3,5),INDEX($D$36:$I$47,AP$3,6))*(INDEX($D$36:$I$47,AP$3,2)-INDEX($D$36:$I$47,AP$3,1))</f>
        <v>119.7576143063861</v>
      </c>
      <c r="AQ733" s="13" cm="1">
        <f t="array" aca="1" ref="AQ733" ca="1">INDEX($D$36:$I$47,AQ$3,1)+BETAINV(RAND(),INDEX($D$36:$I$47,AQ$3,5),INDEX($D$36:$I$47,AQ$3,6))*(INDEX($D$36:$I$47,AQ$3,2)-INDEX($D$36:$I$47,AQ$3,1))</f>
        <v>209.31583055643159</v>
      </c>
      <c r="AR733" s="13" cm="1">
        <f t="array" aca="1" ref="AR733" ca="1">INDEX($D$36:$I$47,AR$3,1)+BETAINV(RAND(),INDEX($D$36:$I$47,AR$3,5),INDEX($D$36:$I$47,AR$3,6))*(INDEX($D$36:$I$47,AR$3,2)-INDEX($D$36:$I$47,AR$3,1))</f>
        <v>304.15558812115125</v>
      </c>
      <c r="AS733" s="13" cm="1">
        <f t="array" aca="1" ref="AS733" ca="1">INDEX($D$36:$I$47,AS$3,1)+BETAINV(RAND(),INDEX($D$36:$I$47,AS$3,5),INDEX($D$36:$I$47,AS$3,6))*(INDEX($D$36:$I$47,AS$3,2)-INDEX($D$36:$I$47,AS$3,1))</f>
        <v>642.3356471646232</v>
      </c>
      <c r="AT733" s="13" cm="1">
        <f t="array" aca="1" ref="AT733" ca="1">INDEX($D$36:$I$47,AT$3,1)+BETAINV(RAND(),INDEX($D$36:$I$47,AT$3,5),INDEX($D$36:$I$47,AT$3,6))*(INDEX($D$36:$I$47,AT$3,2)-INDEX($D$36:$I$47,AT$3,1))</f>
        <v>156.49521596905308</v>
      </c>
      <c r="AU733" s="13" cm="1">
        <f t="array" aca="1" ref="AU733" ca="1">INDEX($D$36:$I$47,AU$3,1)+BETAINV(RAND(),INDEX($D$36:$I$47,AU$3,5),INDEX($D$36:$I$47,AU$3,6))*(INDEX($D$36:$I$47,AU$3,2)-INDEX($D$36:$I$47,AU$3,1))</f>
        <v>295.13408232618889</v>
      </c>
      <c r="AV733" s="13" cm="1">
        <f t="array" aca="1" ref="AV733" ca="1">INDEX($D$36:$I$47,AV$3,1)+BETAINV(RAND(),INDEX($D$36:$I$47,AV$3,5),INDEX($D$36:$I$47,AV$3,6))*(INDEX($D$36:$I$47,AV$3,2)-INDEX($D$36:$I$47,AV$3,1))</f>
        <v>583.33548302651354</v>
      </c>
      <c r="AW733" s="13" cm="1">
        <f t="array" aca="1" ref="AW733" ca="1">INDEX($D$36:$I$47,AW$3,1)+BETAINV(RAND(),INDEX($D$36:$I$47,AW$3,5),INDEX($D$36:$I$47,AW$3,6))*(INDEX($D$36:$I$47,AW$3,2)-INDEX($D$36:$I$47,AW$3,1))</f>
        <v>560.35033877548949</v>
      </c>
      <c r="AX733" s="13" cm="1">
        <f t="array" aca="1" ref="AX733" ca="1">INDEX($D$36:$I$47,AX$3,1)+BETAINV(RAND(),INDEX($D$36:$I$47,AX$3,5),INDEX($D$36:$I$47,AX$3,6))*(INDEX($D$36:$I$47,AX$3,2)-INDEX($D$36:$I$47,AX$3,1))</f>
        <v>403.71871541383155</v>
      </c>
      <c r="AY733" s="13" cm="1">
        <f t="array" aca="1" ref="AY733" ca="1">INDEX($D$36:$I$47,AY$3,1)+BETAINV(RAND(),INDEX($D$36:$I$47,AY$3,5),INDEX($D$36:$I$47,AY$3,6))*(INDEX($D$36:$I$47,AY$3,2)-INDEX($D$36:$I$47,AY$3,1))</f>
        <v>151.08101582129854</v>
      </c>
      <c r="AZ733" s="13" cm="1">
        <f t="array" aca="1" ref="AZ733" ca="1">INDEX($D$36:$I$47,AZ$3,1)+BETAINV(RAND(),INDEX($D$36:$I$47,AZ$3,5),INDEX($D$36:$I$47,AZ$3,6))*(INDEX($D$36:$I$47,AZ$3,2)-INDEX($D$36:$I$47,AZ$3,1))</f>
        <v>377.02272179264912</v>
      </c>
      <c r="BC733">
        <v>730</v>
      </c>
      <c r="BD733" cm="1">
        <f t="array" aca="1" ref="BD733" ca="1">INDEX($D$52:$I$63,BD$3,1)+BETAINV(RAND(),INDEX($D$52:$I$63,BD$3,5),INDEX($D$52:$I$63,BD$3,6))*(INDEX($D$52:$I$63,BD$3,2)-INDEX(D$52:I$63,BD$3,1))</f>
        <v>64.103397172653857</v>
      </c>
      <c r="BE733" cm="1">
        <f t="array" aca="1" ref="BE733" ca="1">INDEX($D$52:$I$63,BE$3,1)+BETAINV(RAND(),INDEX($D$52:$I$63,BE$3,5),INDEX($D$52:$I$63,BE$3,6))*(INDEX($D$52:$I$63,BE$3,2)-INDEX(E$52:J$63,BE$3,1))</f>
        <v>47.52000000000001</v>
      </c>
      <c r="BF733" cm="1">
        <f t="array" aca="1" ref="BF733" ca="1">INDEX($D$52:$I$63,BF$3,1)+BETAINV(RAND(),INDEX($D$52:$I$63,BF$3,5),INDEX($D$52:$I$63,BF$3,6))*(INDEX($D$52:$I$63,BF$3,2)-INDEX(F$52:K$63,BF$3,1))</f>
        <v>33.658084186209727</v>
      </c>
      <c r="BG733" cm="1">
        <f t="array" aca="1" ref="BG733" ca="1">INDEX($D$52:$I$63,BG$3,1)+BETAINV(RAND(),INDEX($D$52:$I$63,BG$3,5),INDEX($D$52:$I$63,BG$3,6))*(INDEX($D$52:$I$63,BG$3,2)-INDEX(G$52:L$63,BG$3,1))</f>
        <v>280.86679604793216</v>
      </c>
      <c r="BH733" cm="1">
        <f t="array" aca="1" ref="BH733" ca="1">INDEX($D$52:$I$63,BH$3,1)+BETAINV(RAND(),INDEX($D$52:$I$63,BH$3,5),INDEX($D$52:$I$63,BH$3,6))*(INDEX($D$52:$I$63,BH$3,2)-INDEX(H$52:M$63,BH$3,1))</f>
        <v>228.14860474942932</v>
      </c>
      <c r="BI733" cm="1">
        <f t="array" aca="1" ref="BI733" ca="1">INDEX($D$52:$I$63,BI$3,1)+BETAINV(RAND(),INDEX($D$52:$I$63,BI$3,5),INDEX($D$52:$I$63,BI$3,6))*(INDEX($D$52:$I$63,BI$3,2)-INDEX(I$52:N$63,BI$3,1))</f>
        <v>88.107872317146786</v>
      </c>
      <c r="BJ733" cm="1">
        <f t="array" aca="1" ref="BJ733" ca="1">INDEX($D$52:$I$63,BJ$3,1)+BETAINV(RAND(),INDEX($D$52:$I$63,BJ$3,5),INDEX($D$52:$I$63,BJ$3,6))*(INDEX($D$52:$I$63,BJ$3,2)-INDEX(J$52:O$63,BJ$3,1))</f>
        <v>334.99446666761696</v>
      </c>
      <c r="BK733" cm="1">
        <f t="array" aca="1" ref="BK733" ca="1">INDEX($D$52:$I$63,BK$3,1)+BETAINV(RAND(),INDEX($D$52:$I$63,BK$3,5),INDEX($D$52:$I$63,BK$3,6))*(INDEX($D$52:$I$63,BK$3,2)-INDEX(K$52:P$63,BK$3,1))</f>
        <v>293.43992217184768</v>
      </c>
      <c r="BL733" cm="1">
        <f t="array" aca="1" ref="BL733" ca="1">INDEX($D$52:$I$63,BL$3,1)+BETAINV(RAND(),INDEX($D$52:$I$63,BL$3,5),INDEX($D$52:$I$63,BL$3,6))*(INDEX($D$52:$I$63,BL$3,2)-INDEX(L$52:Q$63,BL$3,1))</f>
        <v>289.22584185025147</v>
      </c>
      <c r="BM733" cm="1">
        <f t="array" aca="1" ref="BM733" ca="1">INDEX($D$52:$I$63,BM$3,1)+BETAINV(RAND(),INDEX($D$52:$I$63,BM$3,5),INDEX($D$52:$I$63,BM$3,6))*(INDEX($D$52:$I$63,BM$3,2)-INDEX(M$52:R$63,BM$3,1))</f>
        <v>-37.629689770199505</v>
      </c>
      <c r="BN733" cm="1">
        <f t="array" aca="1" ref="BN733" ca="1">INDEX($D$52:$I$63,BN$3,1)+BETAINV(RAND(),INDEX($D$52:$I$63,BN$3,5),INDEX($D$52:$I$63,BN$3,6))*(INDEX($D$52:$I$63,BN$3,2)-INDEX(N$52:S$63,BN$3,1))</f>
        <v>105.10015927479468</v>
      </c>
      <c r="BO733" cm="1">
        <f t="array" aca="1" ref="BO733" ca="1">INDEX($D$52:$I$63,BO$3,1)+BETAINV(RAND(),INDEX($D$52:$I$63,BO$3,5),INDEX($D$52:$I$63,BO$3,6))*(INDEX($D$52:$I$63,BO$3,2)-INDEX(O$52:T$63,BO$3,1))</f>
        <v>489.35417598992359</v>
      </c>
    </row>
    <row r="734" spans="12:67" x14ac:dyDescent="0.25">
      <c r="L734">
        <v>731</v>
      </c>
      <c r="M734" cm="1">
        <f t="array" aca="1" ref="M734" ca="1">INDEX($D$4:$I$15,M$3,1)+BETAINV(RAND(),INDEX($D$4:$I$15,M$3,5),INDEX($D$4:$I$15,M$3,6))*(INDEX($D$4:$I$15,M$3,2)-INDEX($D$4:$I$15,M$3,1))</f>
        <v>269.33178916891575</v>
      </c>
      <c r="N734" cm="1">
        <f t="array" aca="1" ref="N734" ca="1">INDEX($D$4:$I$15,N$3,1)+BETAINV(RAND(),INDEX($D$4:$I$15,N$3,5),INDEX($D$4:$I$15,N$3,6))*(INDEX($D$4:$I$15,N$3,2)-INDEX($D$4:$I$15,N$3,1))</f>
        <v>196.45937528333084</v>
      </c>
      <c r="O734" cm="1">
        <f t="array" aca="1" ref="O734" ca="1">INDEX($D$4:$I$15,O$3,1)+BETAINV(RAND(),INDEX($D$4:$I$15,O$3,5),INDEX($D$4:$I$15,O$3,6))*(INDEX($D$4:$I$15,O$3,2)-INDEX($D$4:$I$15,O$3,1))</f>
        <v>58.116134809598968</v>
      </c>
      <c r="P734" cm="1">
        <f t="array" aca="1" ref="P734" ca="1">INDEX($D$4:$I$15,P$3,1)+BETAINV(RAND(),INDEX($D$4:$I$15,P$3,5),INDEX($D$4:$I$15,P$3,6))*(INDEX($D$4:$I$15,P$3,2)-INDEX($D$4:$I$15,P$3,1))</f>
        <v>728.00878027599742</v>
      </c>
      <c r="Q734" cm="1">
        <f t="array" aca="1" ref="Q734" ca="1">INDEX($D$4:$I$15,Q$3,1)+BETAINV(RAND(),INDEX($D$4:$I$15,Q$3,5),INDEX($D$4:$I$15,Q$3,6))*(INDEX($D$4:$I$15,Q$3,2)-INDEX($D$4:$I$15,Q$3,1))</f>
        <v>145.07629919707944</v>
      </c>
      <c r="R734" cm="1">
        <f t="array" aca="1" ref="R734" ca="1">INDEX($D$4:$I$15,R$3,1)+BETAINV(RAND(),INDEX($D$4:$I$15,R$3,5),INDEX($D$4:$I$15,R$3,6))*(INDEX($D$4:$I$15,R$3,2)-INDEX($D$4:$I$15,R$3,1))</f>
        <v>503.20661154912256</v>
      </c>
      <c r="S734" cm="1">
        <f t="array" aca="1" ref="S734" ca="1">INDEX($D$4:$I$15,S$3,1)+BETAINV(RAND(),INDEX($D$4:$I$15,S$3,5),INDEX($D$4:$I$15,S$3,6))*(INDEX($D$4:$I$15,S$3,2)-INDEX($D$4:$I$15,S$3,1))</f>
        <v>731.97197332155747</v>
      </c>
      <c r="T734" cm="1">
        <f t="array" aca="1" ref="T734" ca="1">INDEX($D$4:$I$15,T$3,1)+BETAINV(RAND(),INDEX($D$4:$I$15,T$3,5),INDEX($D$4:$I$15,T$3,6))*(INDEX($D$4:$I$15,T$3,2)-INDEX($D$4:$I$15,T$3,1))</f>
        <v>905.29828575942224</v>
      </c>
      <c r="U734" cm="1">
        <f t="array" aca="1" ref="U734" ca="1">INDEX($D$4:$I$15,U$3,1)+BETAINV(RAND(),INDEX($D$4:$I$15,U$3,5),INDEX($D$4:$I$15,U$3,6))*(INDEX($D$4:$I$15,U$3,2)-INDEX($D$4:$I$15,U$3,1))</f>
        <v>264.82194817523362</v>
      </c>
      <c r="V734" cm="1">
        <f t="array" aca="1" ref="V734" ca="1">INDEX($D$4:$I$15,V$3,1)+BETAINV(RAND(),INDEX($D$4:$I$15,V$3,5),INDEX($D$4:$I$15,V$3,6))*(INDEX($D$4:$I$15,V$3,2)-INDEX($D$4:$I$15,V$3,1))</f>
        <v>110.11052938086583</v>
      </c>
      <c r="W734" cm="1">
        <f t="array" aca="1" ref="W734" ca="1">INDEX($D$4:$I$15,W$3,1)+BETAINV(RAND(),INDEX($D$4:$I$15,W$3,5),INDEX($D$4:$I$15,W$3,6))*(INDEX($D$4:$I$15,W$3,2)-INDEX($D$4:$I$15,W$3,1))</f>
        <v>337.08286873380325</v>
      </c>
      <c r="X734" cm="1">
        <f t="array" aca="1" ref="X734" ca="1">INDEX($D$4:$I$15,X$3,1)+BETAINV(RAND(),INDEX($D$4:$I$15,X$3,5),INDEX($D$4:$I$15,X$3,6))*(INDEX($D$4:$I$15,X$3,2)-INDEX($D$4:$I$15,X$3,1))</f>
        <v>1335.1764297015611</v>
      </c>
      <c r="Z734">
        <v>731</v>
      </c>
      <c r="AA734" cm="1">
        <f t="array" aca="1" ref="AA734" ca="1">INDEX($D$20:$I$31,AA$3,1)+BETAINV(RAND(),INDEX($D$20:$I$31,AA$3,5),INDEX($D$20:$I$31,AA$3,6))*(INDEX($D$20:$I$31,AA$3,2)-INDEX($D$20:$I$31,AA$3,1))</f>
        <v>108.41013362933242</v>
      </c>
      <c r="AB734" cm="1">
        <f t="array" aca="1" ref="AB734" ca="1">INDEX($D$20:$I$31,AB$3,1)+BETAINV(RAND(),INDEX($D$20:$I$31,AB$3,5),INDEX($D$20:$I$31,AB$3,6))*(INDEX($D$20:$I$31,AB$3,2)-INDEX($D$20:$I$31,AB$3,1))</f>
        <v>88.158834561914489</v>
      </c>
      <c r="AC734" cm="1">
        <f t="array" aca="1" ref="AC734" ca="1">INDEX($D$20:$I$31,AC$3,1)+BETAINV(RAND(),INDEX($D$20:$I$31,AC$3,5),INDEX($D$20:$I$31,AC$3,6))*(INDEX($D$20:$I$31,AC$3,2)-INDEX($D$20:$I$31,AC$3,1))</f>
        <v>106.64866909920596</v>
      </c>
      <c r="AD734" cm="1">
        <f t="array" aca="1" ref="AD734" ca="1">INDEX($D$20:$I$31,AD$3,1)+BETAINV(RAND(),INDEX($D$20:$I$31,AD$3,5),INDEX($D$20:$I$31,AD$3,6))*(INDEX($D$20:$I$31,AD$3,2)-INDEX($D$20:$I$31,AD$3,1))</f>
        <v>480.31233950741279</v>
      </c>
      <c r="AE734" cm="1">
        <f t="array" aca="1" ref="AE734" ca="1">INDEX($D$20:$I$31,AE$3,1)+BETAINV(RAND(),INDEX($D$20:$I$31,AE$3,5),INDEX($D$20:$I$31,AE$3,6))*(INDEX($D$20:$I$31,AE$3,2)-INDEX($D$20:$I$31,AE$3,1))</f>
        <v>276.84803335377245</v>
      </c>
      <c r="AF734" cm="1">
        <f t="array" aca="1" ref="AF734" ca="1">INDEX($D$20:$I$31,AF$3,1)+BETAINV(RAND(),INDEX($D$20:$I$31,AF$3,5),INDEX($D$20:$I$31,AF$3,6))*(INDEX($D$20:$I$31,AF$3,2)-INDEX($D$20:$I$31,AF$3,1))</f>
        <v>154.92961282295542</v>
      </c>
      <c r="AG734" cm="1">
        <f t="array" aca="1" ref="AG734" ca="1">INDEX($D$20:$I$31,AG$3,1)+BETAINV(RAND(),INDEX($D$20:$I$31,AG$3,5),INDEX($D$20:$I$31,AG$3,6))*(INDEX($D$20:$I$31,AG$3,2)-INDEX($D$20:$I$31,AG$3,1))</f>
        <v>862.16187072347145</v>
      </c>
      <c r="AH734" cm="1">
        <f t="array" aca="1" ref="AH734" ca="1">INDEX($D$20:$I$31,AH$3,1)+BETAINV(RAND(),INDEX($D$20:$I$31,AH$3,5),INDEX($D$20:$I$31,AH$3,6))*(INDEX($D$20:$I$31,AH$3,2)-INDEX($D$20:$I$31,AH$3,1))</f>
        <v>713.73127516777254</v>
      </c>
      <c r="AI734" cm="1">
        <f t="array" aca="1" ref="AI734" ca="1">INDEX($D$20:$I$31,AI$3,1)+BETAINV(RAND(),INDEX($D$20:$I$31,AI$3,5),INDEX($D$20:$I$31,AI$3,6))*(INDEX($D$20:$I$31,AI$3,2)-INDEX($D$20:$I$31,AI$3,1))</f>
        <v>480.87992178056277</v>
      </c>
      <c r="AJ734" cm="1">
        <f t="array" aca="1" ref="AJ734" ca="1">INDEX($D$20:$I$31,AJ$3,1)+BETAINV(RAND(),INDEX($D$20:$I$31,AJ$3,5),INDEX($D$20:$I$31,AJ$3,6))*(INDEX($D$20:$I$31,AJ$3,2)-INDEX($D$20:$I$31,AJ$3,1))</f>
        <v>180.35422450580461</v>
      </c>
      <c r="AK734" cm="1">
        <f t="array" aca="1" ref="AK734" ca="1">INDEX($D$20:$I$31,AK$3,1)+BETAINV(RAND(),INDEX($D$20:$I$31,AK$3,5),INDEX($D$20:$I$31,AK$3,6))*(INDEX($D$20:$I$31,AK$3,2)-INDEX($D$20:$I$31,AK$3,1))</f>
        <v>267.14966052956788</v>
      </c>
      <c r="AL734" cm="1">
        <f t="array" aca="1" ref="AL734" ca="1">INDEX($D$20:$I$31,AL$3,1)+BETAINV(RAND(),INDEX($D$20:$I$31,AL$3,5),INDEX($D$20:$I$31,AL$3,6))*(INDEX($D$20:$I$31,AL$3,2)-INDEX($D$20:$I$31,AL$3,1))</f>
        <v>390.14613009031149</v>
      </c>
      <c r="AN734">
        <v>731</v>
      </c>
      <c r="AO734" s="13" cm="1">
        <f t="array" aca="1" ref="AO734" ca="1">INDEX($D$36:$I$47,AO$3,1)+BETAINV(RAND(),INDEX($D$36:$I$47,AO$3,5),INDEX($D$36:$I$47,AO$3,6))*(INDEX($D$36:$I$47,AO$3,2)-INDEX($D$36:$I$47,AO$3,1))</f>
        <v>104.87154785822241</v>
      </c>
      <c r="AP734" s="13" cm="1">
        <f t="array" aca="1" ref="AP734" ca="1">INDEX($D$36:$I$47,AP$3,1)+BETAINV(RAND(),INDEX($D$36:$I$47,AP$3,5),INDEX($D$36:$I$47,AP$3,6))*(INDEX($D$36:$I$47,AP$3,2)-INDEX($D$36:$I$47,AP$3,1))</f>
        <v>102.97811505653732</v>
      </c>
      <c r="AQ734" s="13" cm="1">
        <f t="array" aca="1" ref="AQ734" ca="1">INDEX($D$36:$I$47,AQ$3,1)+BETAINV(RAND(),INDEX($D$36:$I$47,AQ$3,5),INDEX($D$36:$I$47,AQ$3,6))*(INDEX($D$36:$I$47,AQ$3,2)-INDEX($D$36:$I$47,AQ$3,1))</f>
        <v>202.62250631432792</v>
      </c>
      <c r="AR734" s="13" cm="1">
        <f t="array" aca="1" ref="AR734" ca="1">INDEX($D$36:$I$47,AR$3,1)+BETAINV(RAND(),INDEX($D$36:$I$47,AR$3,5),INDEX($D$36:$I$47,AR$3,6))*(INDEX($D$36:$I$47,AR$3,2)-INDEX($D$36:$I$47,AR$3,1))</f>
        <v>307.51640978523426</v>
      </c>
      <c r="AS734" s="13" cm="1">
        <f t="array" aca="1" ref="AS734" ca="1">INDEX($D$36:$I$47,AS$3,1)+BETAINV(RAND(),INDEX($D$36:$I$47,AS$3,5),INDEX($D$36:$I$47,AS$3,6))*(INDEX($D$36:$I$47,AS$3,2)-INDEX($D$36:$I$47,AS$3,1))</f>
        <v>555.87428312186125</v>
      </c>
      <c r="AT734" s="13" cm="1">
        <f t="array" aca="1" ref="AT734" ca="1">INDEX($D$36:$I$47,AT$3,1)+BETAINV(RAND(),INDEX($D$36:$I$47,AT$3,5),INDEX($D$36:$I$47,AT$3,6))*(INDEX($D$36:$I$47,AT$3,2)-INDEX($D$36:$I$47,AT$3,1))</f>
        <v>172.30091529293782</v>
      </c>
      <c r="AU734" s="13" cm="1">
        <f t="array" aca="1" ref="AU734" ca="1">INDEX($D$36:$I$47,AU$3,1)+BETAINV(RAND(),INDEX($D$36:$I$47,AU$3,5),INDEX($D$36:$I$47,AU$3,6))*(INDEX($D$36:$I$47,AU$3,2)-INDEX($D$36:$I$47,AU$3,1))</f>
        <v>331.93833414697292</v>
      </c>
      <c r="AV734" s="13" cm="1">
        <f t="array" aca="1" ref="AV734" ca="1">INDEX($D$36:$I$47,AV$3,1)+BETAINV(RAND(),INDEX($D$36:$I$47,AV$3,5),INDEX($D$36:$I$47,AV$3,6))*(INDEX($D$36:$I$47,AV$3,2)-INDEX($D$36:$I$47,AV$3,1))</f>
        <v>695.18399322331209</v>
      </c>
      <c r="AW734" s="13" cm="1">
        <f t="array" aca="1" ref="AW734" ca="1">INDEX($D$36:$I$47,AW$3,1)+BETAINV(RAND(),INDEX($D$36:$I$47,AW$3,5),INDEX($D$36:$I$47,AW$3,6))*(INDEX($D$36:$I$47,AW$3,2)-INDEX($D$36:$I$47,AW$3,1))</f>
        <v>543.20367052936706</v>
      </c>
      <c r="AX734" s="13" cm="1">
        <f t="array" aca="1" ref="AX734" ca="1">INDEX($D$36:$I$47,AX$3,1)+BETAINV(RAND(),INDEX($D$36:$I$47,AX$3,5),INDEX($D$36:$I$47,AX$3,6))*(INDEX($D$36:$I$47,AX$3,2)-INDEX($D$36:$I$47,AX$3,1))</f>
        <v>386.68973450638572</v>
      </c>
      <c r="AY734" s="13" cm="1">
        <f t="array" aca="1" ref="AY734" ca="1">INDEX($D$36:$I$47,AY$3,1)+BETAINV(RAND(),INDEX($D$36:$I$47,AY$3,5),INDEX($D$36:$I$47,AY$3,6))*(INDEX($D$36:$I$47,AY$3,2)-INDEX($D$36:$I$47,AY$3,1))</f>
        <v>130.43506461018819</v>
      </c>
      <c r="AZ734" s="13" cm="1">
        <f t="array" aca="1" ref="AZ734" ca="1">INDEX($D$36:$I$47,AZ$3,1)+BETAINV(RAND(),INDEX($D$36:$I$47,AZ$3,5),INDEX($D$36:$I$47,AZ$3,6))*(INDEX($D$36:$I$47,AZ$3,2)-INDEX($D$36:$I$47,AZ$3,1))</f>
        <v>437.20060123725949</v>
      </c>
      <c r="BC734">
        <v>731</v>
      </c>
      <c r="BD734" cm="1">
        <f t="array" aca="1" ref="BD734" ca="1">INDEX($D$52:$I$63,BD$3,1)+BETAINV(RAND(),INDEX($D$52:$I$63,BD$3,5),INDEX($D$52:$I$63,BD$3,6))*(INDEX($D$52:$I$63,BD$3,2)-INDEX(D$52:I$63,BD$3,1))</f>
        <v>57.263839692951649</v>
      </c>
      <c r="BE734" cm="1">
        <f t="array" aca="1" ref="BE734" ca="1">INDEX($D$52:$I$63,BE$3,1)+BETAINV(RAND(),INDEX($D$52:$I$63,BE$3,5),INDEX($D$52:$I$63,BE$3,6))*(INDEX($D$52:$I$63,BE$3,2)-INDEX(E$52:J$63,BE$3,1))</f>
        <v>47.52000000000001</v>
      </c>
      <c r="BF734" cm="1">
        <f t="array" aca="1" ref="BF734" ca="1">INDEX($D$52:$I$63,BF$3,1)+BETAINV(RAND(),INDEX($D$52:$I$63,BF$3,5),INDEX($D$52:$I$63,BF$3,6))*(INDEX($D$52:$I$63,BF$3,2)-INDEX(F$52:K$63,BF$3,1))</f>
        <v>33.486717075031258</v>
      </c>
      <c r="BG734" cm="1">
        <f t="array" aca="1" ref="BG734" ca="1">INDEX($D$52:$I$63,BG$3,1)+BETAINV(RAND(),INDEX($D$52:$I$63,BG$3,5),INDEX($D$52:$I$63,BG$3,6))*(INDEX($D$52:$I$63,BG$3,2)-INDEX(G$52:L$63,BG$3,1))</f>
        <v>265.87202404511152</v>
      </c>
      <c r="BH734" cm="1">
        <f t="array" aca="1" ref="BH734" ca="1">INDEX($D$52:$I$63,BH$3,1)+BETAINV(RAND(),INDEX($D$52:$I$63,BH$3,5),INDEX($D$52:$I$63,BH$3,6))*(INDEX($D$52:$I$63,BH$3,2)-INDEX(H$52:M$63,BH$3,1))</f>
        <v>289.96334436106207</v>
      </c>
      <c r="BI734" cm="1">
        <f t="array" aca="1" ref="BI734" ca="1">INDEX($D$52:$I$63,BI$3,1)+BETAINV(RAND(),INDEX($D$52:$I$63,BI$3,5),INDEX($D$52:$I$63,BI$3,6))*(INDEX($D$52:$I$63,BI$3,2)-INDEX(I$52:N$63,BI$3,1))</f>
        <v>116.13828326526558</v>
      </c>
      <c r="BJ734" cm="1">
        <f t="array" aca="1" ref="BJ734" ca="1">INDEX($D$52:$I$63,BJ$3,1)+BETAINV(RAND(),INDEX($D$52:$I$63,BJ$3,5),INDEX($D$52:$I$63,BJ$3,6))*(INDEX($D$52:$I$63,BJ$3,2)-INDEX(J$52:O$63,BJ$3,1))</f>
        <v>334.83704653543202</v>
      </c>
      <c r="BK734" cm="1">
        <f t="array" aca="1" ref="BK734" ca="1">INDEX($D$52:$I$63,BK$3,1)+BETAINV(RAND(),INDEX($D$52:$I$63,BK$3,5),INDEX($D$52:$I$63,BK$3,6))*(INDEX($D$52:$I$63,BK$3,2)-INDEX(K$52:P$63,BK$3,1))</f>
        <v>394.82963233051771</v>
      </c>
      <c r="BL734" cm="1">
        <f t="array" aca="1" ref="BL734" ca="1">INDEX($D$52:$I$63,BL$3,1)+BETAINV(RAND(),INDEX($D$52:$I$63,BL$3,5),INDEX($D$52:$I$63,BL$3,6))*(INDEX($D$52:$I$63,BL$3,2)-INDEX(L$52:Q$63,BL$3,1))</f>
        <v>351.00381482085834</v>
      </c>
      <c r="BM734" cm="1">
        <f t="array" aca="1" ref="BM734" ca="1">INDEX($D$52:$I$63,BM$3,1)+BETAINV(RAND(),INDEX($D$52:$I$63,BM$3,5),INDEX($D$52:$I$63,BM$3,6))*(INDEX($D$52:$I$63,BM$3,2)-INDEX(M$52:R$63,BM$3,1))</f>
        <v>-18.705621376793218</v>
      </c>
      <c r="BN734" cm="1">
        <f t="array" aca="1" ref="BN734" ca="1">INDEX($D$52:$I$63,BN$3,1)+BETAINV(RAND(),INDEX($D$52:$I$63,BN$3,5),INDEX($D$52:$I$63,BN$3,6))*(INDEX($D$52:$I$63,BN$3,2)-INDEX(N$52:S$63,BN$3,1))</f>
        <v>104.49330760225041</v>
      </c>
      <c r="BO734" cm="1">
        <f t="array" aca="1" ref="BO734" ca="1">INDEX($D$52:$I$63,BO$3,1)+BETAINV(RAND(),INDEX($D$52:$I$63,BO$3,5),INDEX($D$52:$I$63,BO$3,6))*(INDEX($D$52:$I$63,BO$3,2)-INDEX(O$52:T$63,BO$3,1))</f>
        <v>425.75550770093628</v>
      </c>
    </row>
    <row r="735" spans="12:67" x14ac:dyDescent="0.25">
      <c r="L735">
        <v>732</v>
      </c>
      <c r="M735" cm="1">
        <f t="array" aca="1" ref="M735" ca="1">INDEX($D$4:$I$15,M$3,1)+BETAINV(RAND(),INDEX($D$4:$I$15,M$3,5),INDEX($D$4:$I$15,M$3,6))*(INDEX($D$4:$I$15,M$3,2)-INDEX($D$4:$I$15,M$3,1))</f>
        <v>234.71351564567618</v>
      </c>
      <c r="N735" cm="1">
        <f t="array" aca="1" ref="N735" ca="1">INDEX($D$4:$I$15,N$3,1)+BETAINV(RAND(),INDEX($D$4:$I$15,N$3,5),INDEX($D$4:$I$15,N$3,6))*(INDEX($D$4:$I$15,N$3,2)-INDEX($D$4:$I$15,N$3,1))</f>
        <v>151.95504714170664</v>
      </c>
      <c r="O735" cm="1">
        <f t="array" aca="1" ref="O735" ca="1">INDEX($D$4:$I$15,O$3,1)+BETAINV(RAND(),INDEX($D$4:$I$15,O$3,5),INDEX($D$4:$I$15,O$3,6))*(INDEX($D$4:$I$15,O$3,2)-INDEX($D$4:$I$15,O$3,1))</f>
        <v>47.519839288542634</v>
      </c>
      <c r="P735" cm="1">
        <f t="array" aca="1" ref="P735" ca="1">INDEX($D$4:$I$15,P$3,1)+BETAINV(RAND(),INDEX($D$4:$I$15,P$3,5),INDEX($D$4:$I$15,P$3,6))*(INDEX($D$4:$I$15,P$3,2)-INDEX($D$4:$I$15,P$3,1))</f>
        <v>752.90593729050647</v>
      </c>
      <c r="Q735" cm="1">
        <f t="array" aca="1" ref="Q735" ca="1">INDEX($D$4:$I$15,Q$3,1)+BETAINV(RAND(),INDEX($D$4:$I$15,Q$3,5),INDEX($D$4:$I$15,Q$3,6))*(INDEX($D$4:$I$15,Q$3,2)-INDEX($D$4:$I$15,Q$3,1))</f>
        <v>137.89482034820065</v>
      </c>
      <c r="R735" cm="1">
        <f t="array" aca="1" ref="R735" ca="1">INDEX($D$4:$I$15,R$3,1)+BETAINV(RAND(),INDEX($D$4:$I$15,R$3,5),INDEX($D$4:$I$15,R$3,6))*(INDEX($D$4:$I$15,R$3,2)-INDEX($D$4:$I$15,R$3,1))</f>
        <v>517.314773239224</v>
      </c>
      <c r="S735" cm="1">
        <f t="array" aca="1" ref="S735" ca="1">INDEX($D$4:$I$15,S$3,1)+BETAINV(RAND(),INDEX($D$4:$I$15,S$3,5),INDEX($D$4:$I$15,S$3,6))*(INDEX($D$4:$I$15,S$3,2)-INDEX($D$4:$I$15,S$3,1))</f>
        <v>801.89833672874602</v>
      </c>
      <c r="T735" cm="1">
        <f t="array" aca="1" ref="T735" ca="1">INDEX($D$4:$I$15,T$3,1)+BETAINV(RAND(),INDEX($D$4:$I$15,T$3,5),INDEX($D$4:$I$15,T$3,6))*(INDEX($D$4:$I$15,T$3,2)-INDEX($D$4:$I$15,T$3,1))</f>
        <v>1014.139265459086</v>
      </c>
      <c r="U735" cm="1">
        <f t="array" aca="1" ref="U735" ca="1">INDEX($D$4:$I$15,U$3,1)+BETAINV(RAND(),INDEX($D$4:$I$15,U$3,5),INDEX($D$4:$I$15,U$3,6))*(INDEX($D$4:$I$15,U$3,2)-INDEX($D$4:$I$15,U$3,1))</f>
        <v>253.6218409793432</v>
      </c>
      <c r="V735" cm="1">
        <f t="array" aca="1" ref="V735" ca="1">INDEX($D$4:$I$15,V$3,1)+BETAINV(RAND(),INDEX($D$4:$I$15,V$3,5),INDEX($D$4:$I$15,V$3,6))*(INDEX($D$4:$I$15,V$3,2)-INDEX($D$4:$I$15,V$3,1))</f>
        <v>93.227485944000449</v>
      </c>
      <c r="W735" cm="1">
        <f t="array" aca="1" ref="W735" ca="1">INDEX($D$4:$I$15,W$3,1)+BETAINV(RAND(),INDEX($D$4:$I$15,W$3,5),INDEX($D$4:$I$15,W$3,6))*(INDEX($D$4:$I$15,W$3,2)-INDEX($D$4:$I$15,W$3,1))</f>
        <v>374.4600944642911</v>
      </c>
      <c r="X735" cm="1">
        <f t="array" aca="1" ref="X735" ca="1">INDEX($D$4:$I$15,X$3,1)+BETAINV(RAND(),INDEX($D$4:$I$15,X$3,5),INDEX($D$4:$I$15,X$3,6))*(INDEX($D$4:$I$15,X$3,2)-INDEX($D$4:$I$15,X$3,1))</f>
        <v>1546.8297132411815</v>
      </c>
      <c r="Z735">
        <v>732</v>
      </c>
      <c r="AA735" cm="1">
        <f t="array" aca="1" ref="AA735" ca="1">INDEX($D$20:$I$31,AA$3,1)+BETAINV(RAND(),INDEX($D$20:$I$31,AA$3,5),INDEX($D$20:$I$31,AA$3,6))*(INDEX($D$20:$I$31,AA$3,2)-INDEX($D$20:$I$31,AA$3,1))</f>
        <v>101.1081499072188</v>
      </c>
      <c r="AB735" cm="1">
        <f t="array" aca="1" ref="AB735" ca="1">INDEX($D$20:$I$31,AB$3,1)+BETAINV(RAND(),INDEX($D$20:$I$31,AB$3,5),INDEX($D$20:$I$31,AB$3,6))*(INDEX($D$20:$I$31,AB$3,2)-INDEX($D$20:$I$31,AB$3,1))</f>
        <v>108.16326160802421</v>
      </c>
      <c r="AC735" cm="1">
        <f t="array" aca="1" ref="AC735" ca="1">INDEX($D$20:$I$31,AC$3,1)+BETAINV(RAND(),INDEX($D$20:$I$31,AC$3,5),INDEX($D$20:$I$31,AC$3,6))*(INDEX($D$20:$I$31,AC$3,2)-INDEX($D$20:$I$31,AC$3,1))</f>
        <v>108.87086802293263</v>
      </c>
      <c r="AD735" cm="1">
        <f t="array" aca="1" ref="AD735" ca="1">INDEX($D$20:$I$31,AD$3,1)+BETAINV(RAND(),INDEX($D$20:$I$31,AD$3,5),INDEX($D$20:$I$31,AD$3,6))*(INDEX($D$20:$I$31,AD$3,2)-INDEX($D$20:$I$31,AD$3,1))</f>
        <v>490.03939783506155</v>
      </c>
      <c r="AE735" cm="1">
        <f t="array" aca="1" ref="AE735" ca="1">INDEX($D$20:$I$31,AE$3,1)+BETAINV(RAND(),INDEX($D$20:$I$31,AE$3,5),INDEX($D$20:$I$31,AE$3,6))*(INDEX($D$20:$I$31,AE$3,2)-INDEX($D$20:$I$31,AE$3,1))</f>
        <v>302.40124909505982</v>
      </c>
      <c r="AF735" cm="1">
        <f t="array" aca="1" ref="AF735" ca="1">INDEX($D$20:$I$31,AF$3,1)+BETAINV(RAND(),INDEX($D$20:$I$31,AF$3,5),INDEX($D$20:$I$31,AF$3,6))*(INDEX($D$20:$I$31,AF$3,2)-INDEX($D$20:$I$31,AF$3,1))</f>
        <v>157.58341595607504</v>
      </c>
      <c r="AG735" cm="1">
        <f t="array" aca="1" ref="AG735" ca="1">INDEX($D$20:$I$31,AG$3,1)+BETAINV(RAND(),INDEX($D$20:$I$31,AG$3,5),INDEX($D$20:$I$31,AG$3,6))*(INDEX($D$20:$I$31,AG$3,2)-INDEX($D$20:$I$31,AG$3,1))</f>
        <v>823.59644541635544</v>
      </c>
      <c r="AH735" cm="1">
        <f t="array" aca="1" ref="AH735" ca="1">INDEX($D$20:$I$31,AH$3,1)+BETAINV(RAND(),INDEX($D$20:$I$31,AH$3,5),INDEX($D$20:$I$31,AH$3,6))*(INDEX($D$20:$I$31,AH$3,2)-INDEX($D$20:$I$31,AH$3,1))</f>
        <v>660.22793829600016</v>
      </c>
      <c r="AI735" cm="1">
        <f t="array" aca="1" ref="AI735" ca="1">INDEX($D$20:$I$31,AI$3,1)+BETAINV(RAND(),INDEX($D$20:$I$31,AI$3,5),INDEX($D$20:$I$31,AI$3,6))*(INDEX($D$20:$I$31,AI$3,2)-INDEX($D$20:$I$31,AI$3,1))</f>
        <v>425.52288249938704</v>
      </c>
      <c r="AJ735" cm="1">
        <f t="array" aca="1" ref="AJ735" ca="1">INDEX($D$20:$I$31,AJ$3,1)+BETAINV(RAND(),INDEX($D$20:$I$31,AJ$3,5),INDEX($D$20:$I$31,AJ$3,6))*(INDEX($D$20:$I$31,AJ$3,2)-INDEX($D$20:$I$31,AJ$3,1))</f>
        <v>192.85631099212651</v>
      </c>
      <c r="AK735" cm="1">
        <f t="array" aca="1" ref="AK735" ca="1">INDEX($D$20:$I$31,AK$3,1)+BETAINV(RAND(),INDEX($D$20:$I$31,AK$3,5),INDEX($D$20:$I$31,AK$3,6))*(INDEX($D$20:$I$31,AK$3,2)-INDEX($D$20:$I$31,AK$3,1))</f>
        <v>255.50849168368393</v>
      </c>
      <c r="AL735" cm="1">
        <f t="array" aca="1" ref="AL735" ca="1">INDEX($D$20:$I$31,AL$3,1)+BETAINV(RAND(),INDEX($D$20:$I$31,AL$3,5),INDEX($D$20:$I$31,AL$3,6))*(INDEX($D$20:$I$31,AL$3,2)-INDEX($D$20:$I$31,AL$3,1))</f>
        <v>421.87927775787625</v>
      </c>
      <c r="AN735">
        <v>732</v>
      </c>
      <c r="AO735" s="13" cm="1">
        <f t="array" aca="1" ref="AO735" ca="1">INDEX($D$36:$I$47,AO$3,1)+BETAINV(RAND(),INDEX($D$36:$I$47,AO$3,5),INDEX($D$36:$I$47,AO$3,6))*(INDEX($D$36:$I$47,AO$3,2)-INDEX($D$36:$I$47,AO$3,1))</f>
        <v>99.93183159218799</v>
      </c>
      <c r="AP735" s="13" cm="1">
        <f t="array" aca="1" ref="AP735" ca="1">INDEX($D$36:$I$47,AP$3,1)+BETAINV(RAND(),INDEX($D$36:$I$47,AP$3,5),INDEX($D$36:$I$47,AP$3,6))*(INDEX($D$36:$I$47,AP$3,2)-INDEX($D$36:$I$47,AP$3,1))</f>
        <v>102.89014899338153</v>
      </c>
      <c r="AQ735" s="13" cm="1">
        <f t="array" aca="1" ref="AQ735" ca="1">INDEX($D$36:$I$47,AQ$3,1)+BETAINV(RAND(),INDEX($D$36:$I$47,AQ$3,5),INDEX($D$36:$I$47,AQ$3,6))*(INDEX($D$36:$I$47,AQ$3,2)-INDEX($D$36:$I$47,AQ$3,1))</f>
        <v>228.11697651151354</v>
      </c>
      <c r="AR735" s="13" cm="1">
        <f t="array" aca="1" ref="AR735" ca="1">INDEX($D$36:$I$47,AR$3,1)+BETAINV(RAND(),INDEX($D$36:$I$47,AR$3,5),INDEX($D$36:$I$47,AR$3,6))*(INDEX($D$36:$I$47,AR$3,2)-INDEX($D$36:$I$47,AR$3,1))</f>
        <v>340.90626511534043</v>
      </c>
      <c r="AS735" s="13" cm="1">
        <f t="array" aca="1" ref="AS735" ca="1">INDEX($D$36:$I$47,AS$3,1)+BETAINV(RAND(),INDEX($D$36:$I$47,AS$3,5),INDEX($D$36:$I$47,AS$3,6))*(INDEX($D$36:$I$47,AS$3,2)-INDEX($D$36:$I$47,AS$3,1))</f>
        <v>653.80910165602643</v>
      </c>
      <c r="AT735" s="13" cm="1">
        <f t="array" aca="1" ref="AT735" ca="1">INDEX($D$36:$I$47,AT$3,1)+BETAINV(RAND(),INDEX($D$36:$I$47,AT$3,5),INDEX($D$36:$I$47,AT$3,6))*(INDEX($D$36:$I$47,AT$3,2)-INDEX($D$36:$I$47,AT$3,1))</f>
        <v>187.5484237768292</v>
      </c>
      <c r="AU735" s="13" cm="1">
        <f t="array" aca="1" ref="AU735" ca="1">INDEX($D$36:$I$47,AU$3,1)+BETAINV(RAND(),INDEX($D$36:$I$47,AU$3,5),INDEX($D$36:$I$47,AU$3,6))*(INDEX($D$36:$I$47,AU$3,2)-INDEX($D$36:$I$47,AU$3,1))</f>
        <v>309.22662131067671</v>
      </c>
      <c r="AV735" s="13" cm="1">
        <f t="array" aca="1" ref="AV735" ca="1">INDEX($D$36:$I$47,AV$3,1)+BETAINV(RAND(),INDEX($D$36:$I$47,AV$3,5),INDEX($D$36:$I$47,AV$3,6))*(INDEX($D$36:$I$47,AV$3,2)-INDEX($D$36:$I$47,AV$3,1))</f>
        <v>570.35618942855513</v>
      </c>
      <c r="AW735" s="13" cm="1">
        <f t="array" aca="1" ref="AW735" ca="1">INDEX($D$36:$I$47,AW$3,1)+BETAINV(RAND(),INDEX($D$36:$I$47,AW$3,5),INDEX($D$36:$I$47,AW$3,6))*(INDEX($D$36:$I$47,AW$3,2)-INDEX($D$36:$I$47,AW$3,1))</f>
        <v>544.21592581013761</v>
      </c>
      <c r="AX735" s="13" cm="1">
        <f t="array" aca="1" ref="AX735" ca="1">INDEX($D$36:$I$47,AX$3,1)+BETAINV(RAND(),INDEX($D$36:$I$47,AX$3,5),INDEX($D$36:$I$47,AX$3,6))*(INDEX($D$36:$I$47,AX$3,2)-INDEX($D$36:$I$47,AX$3,1))</f>
        <v>471.56200878564675</v>
      </c>
      <c r="AY735" s="13" cm="1">
        <f t="array" aca="1" ref="AY735" ca="1">INDEX($D$36:$I$47,AY$3,1)+BETAINV(RAND(),INDEX($D$36:$I$47,AY$3,5),INDEX($D$36:$I$47,AY$3,6))*(INDEX($D$36:$I$47,AY$3,2)-INDEX($D$36:$I$47,AY$3,1))</f>
        <v>148.81571517245018</v>
      </c>
      <c r="AZ735" s="13" cm="1">
        <f t="array" aca="1" ref="AZ735" ca="1">INDEX($D$36:$I$47,AZ$3,1)+BETAINV(RAND(),INDEX($D$36:$I$47,AZ$3,5),INDEX($D$36:$I$47,AZ$3,6))*(INDEX($D$36:$I$47,AZ$3,2)-INDEX($D$36:$I$47,AZ$3,1))</f>
        <v>375.29356133993809</v>
      </c>
      <c r="BC735">
        <v>732</v>
      </c>
      <c r="BD735" cm="1">
        <f t="array" aca="1" ref="BD735" ca="1">INDEX($D$52:$I$63,BD$3,1)+BETAINV(RAND(),INDEX($D$52:$I$63,BD$3,5),INDEX($D$52:$I$63,BD$3,6))*(INDEX($D$52:$I$63,BD$3,2)-INDEX(D$52:I$63,BD$3,1))</f>
        <v>59.847997224502897</v>
      </c>
      <c r="BE735" cm="1">
        <f t="array" aca="1" ref="BE735" ca="1">INDEX($D$52:$I$63,BE$3,1)+BETAINV(RAND(),INDEX($D$52:$I$63,BE$3,5),INDEX($D$52:$I$63,BE$3,6))*(INDEX($D$52:$I$63,BE$3,2)-INDEX(E$52:J$63,BE$3,1))</f>
        <v>47.52000000000001</v>
      </c>
      <c r="BF735" cm="1">
        <f t="array" aca="1" ref="BF735" ca="1">INDEX($D$52:$I$63,BF$3,1)+BETAINV(RAND(),INDEX($D$52:$I$63,BF$3,5),INDEX($D$52:$I$63,BF$3,6))*(INDEX($D$52:$I$63,BF$3,2)-INDEX(F$52:K$63,BF$3,1))</f>
        <v>35.900975188614126</v>
      </c>
      <c r="BG735" cm="1">
        <f t="array" aca="1" ref="BG735" ca="1">INDEX($D$52:$I$63,BG$3,1)+BETAINV(RAND(),INDEX($D$52:$I$63,BG$3,5),INDEX($D$52:$I$63,BG$3,6))*(INDEX($D$52:$I$63,BG$3,2)-INDEX(G$52:L$63,BG$3,1))</f>
        <v>285.27327336632385</v>
      </c>
      <c r="BH735" cm="1">
        <f t="array" aca="1" ref="BH735" ca="1">INDEX($D$52:$I$63,BH$3,1)+BETAINV(RAND(),INDEX($D$52:$I$63,BH$3,5),INDEX($D$52:$I$63,BH$3,6))*(INDEX($D$52:$I$63,BH$3,2)-INDEX(H$52:M$63,BH$3,1))</f>
        <v>189.25872358380889</v>
      </c>
      <c r="BI735" cm="1">
        <f t="array" aca="1" ref="BI735" ca="1">INDEX($D$52:$I$63,BI$3,1)+BETAINV(RAND(),INDEX($D$52:$I$63,BI$3,5),INDEX($D$52:$I$63,BI$3,6))*(INDEX($D$52:$I$63,BI$3,2)-INDEX(I$52:N$63,BI$3,1))</f>
        <v>127.77822783682723</v>
      </c>
      <c r="BJ735" cm="1">
        <f t="array" aca="1" ref="BJ735" ca="1">INDEX($D$52:$I$63,BJ$3,1)+BETAINV(RAND(),INDEX($D$52:$I$63,BJ$3,5),INDEX($D$52:$I$63,BJ$3,6))*(INDEX($D$52:$I$63,BJ$3,2)-INDEX(J$52:O$63,BJ$3,1))</f>
        <v>331.55566859453279</v>
      </c>
      <c r="BK735" cm="1">
        <f t="array" aca="1" ref="BK735" ca="1">INDEX($D$52:$I$63,BK$3,1)+BETAINV(RAND(),INDEX($D$52:$I$63,BK$3,5),INDEX($D$52:$I$63,BK$3,6))*(INDEX($D$52:$I$63,BK$3,2)-INDEX(K$52:P$63,BK$3,1))</f>
        <v>487.44880876332047</v>
      </c>
      <c r="BL735" cm="1">
        <f t="array" aca="1" ref="BL735" ca="1">INDEX($D$52:$I$63,BL$3,1)+BETAINV(RAND(),INDEX($D$52:$I$63,BL$3,5),INDEX($D$52:$I$63,BL$3,6))*(INDEX($D$52:$I$63,BL$3,2)-INDEX(L$52:Q$63,BL$3,1))</f>
        <v>391.89400843286381</v>
      </c>
      <c r="BM735" cm="1">
        <f t="array" aca="1" ref="BM735" ca="1">INDEX($D$52:$I$63,BM$3,1)+BETAINV(RAND(),INDEX($D$52:$I$63,BM$3,5),INDEX($D$52:$I$63,BM$3,6))*(INDEX($D$52:$I$63,BM$3,2)-INDEX(M$52:R$63,BM$3,1))</f>
        <v>56.478607913821499</v>
      </c>
      <c r="BN735" cm="1">
        <f t="array" aca="1" ref="BN735" ca="1">INDEX($D$52:$I$63,BN$3,1)+BETAINV(RAND(),INDEX($D$52:$I$63,BN$3,5),INDEX($D$52:$I$63,BN$3,6))*(INDEX($D$52:$I$63,BN$3,2)-INDEX(N$52:S$63,BN$3,1))</f>
        <v>104.91595629161918</v>
      </c>
      <c r="BO735" cm="1">
        <f t="array" aca="1" ref="BO735" ca="1">INDEX($D$52:$I$63,BO$3,1)+BETAINV(RAND(),INDEX($D$52:$I$63,BO$3,5),INDEX($D$52:$I$63,BO$3,6))*(INDEX($D$52:$I$63,BO$3,2)-INDEX(O$52:T$63,BO$3,1))</f>
        <v>385.99756115253183</v>
      </c>
    </row>
    <row r="736" spans="12:67" x14ac:dyDescent="0.25">
      <c r="L736">
        <v>733</v>
      </c>
      <c r="M736" cm="1">
        <f t="array" aca="1" ref="M736" ca="1">INDEX($D$4:$I$15,M$3,1)+BETAINV(RAND(),INDEX($D$4:$I$15,M$3,5),INDEX($D$4:$I$15,M$3,6))*(INDEX($D$4:$I$15,M$3,2)-INDEX($D$4:$I$15,M$3,1))</f>
        <v>238.59643903962589</v>
      </c>
      <c r="N736" cm="1">
        <f t="array" aca="1" ref="N736" ca="1">INDEX($D$4:$I$15,N$3,1)+BETAINV(RAND(),INDEX($D$4:$I$15,N$3,5),INDEX($D$4:$I$15,N$3,6))*(INDEX($D$4:$I$15,N$3,2)-INDEX($D$4:$I$15,N$3,1))</f>
        <v>164.04602085432035</v>
      </c>
      <c r="O736" cm="1">
        <f t="array" aca="1" ref="O736" ca="1">INDEX($D$4:$I$15,O$3,1)+BETAINV(RAND(),INDEX($D$4:$I$15,O$3,5),INDEX($D$4:$I$15,O$3,6))*(INDEX($D$4:$I$15,O$3,2)-INDEX($D$4:$I$15,O$3,1))</f>
        <v>51.524702624531031</v>
      </c>
      <c r="P736" cm="1">
        <f t="array" aca="1" ref="P736" ca="1">INDEX($D$4:$I$15,P$3,1)+BETAINV(RAND(),INDEX($D$4:$I$15,P$3,5),INDEX($D$4:$I$15,P$3,6))*(INDEX($D$4:$I$15,P$3,2)-INDEX($D$4:$I$15,P$3,1))</f>
        <v>795.58246418411738</v>
      </c>
      <c r="Q736" cm="1">
        <f t="array" aca="1" ref="Q736" ca="1">INDEX($D$4:$I$15,Q$3,1)+BETAINV(RAND(),INDEX($D$4:$I$15,Q$3,5),INDEX($D$4:$I$15,Q$3,6))*(INDEX($D$4:$I$15,Q$3,2)-INDEX($D$4:$I$15,Q$3,1))</f>
        <v>175.43392518781127</v>
      </c>
      <c r="R736" cm="1">
        <f t="array" aca="1" ref="R736" ca="1">INDEX($D$4:$I$15,R$3,1)+BETAINV(RAND(),INDEX($D$4:$I$15,R$3,5),INDEX($D$4:$I$15,R$3,6))*(INDEX($D$4:$I$15,R$3,2)-INDEX($D$4:$I$15,R$3,1))</f>
        <v>498.22635185990828</v>
      </c>
      <c r="S736" cm="1">
        <f t="array" aca="1" ref="S736" ca="1">INDEX($D$4:$I$15,S$3,1)+BETAINV(RAND(),INDEX($D$4:$I$15,S$3,5),INDEX($D$4:$I$15,S$3,6))*(INDEX($D$4:$I$15,S$3,2)-INDEX($D$4:$I$15,S$3,1))</f>
        <v>702.89939090102052</v>
      </c>
      <c r="T736" cm="1">
        <f t="array" aca="1" ref="T736" ca="1">INDEX($D$4:$I$15,T$3,1)+BETAINV(RAND(),INDEX($D$4:$I$15,T$3,5),INDEX($D$4:$I$15,T$3,6))*(INDEX($D$4:$I$15,T$3,2)-INDEX($D$4:$I$15,T$3,1))</f>
        <v>722.23166399170748</v>
      </c>
      <c r="U736" cm="1">
        <f t="array" aca="1" ref="U736" ca="1">INDEX($D$4:$I$15,U$3,1)+BETAINV(RAND(),INDEX($D$4:$I$15,U$3,5),INDEX($D$4:$I$15,U$3,6))*(INDEX($D$4:$I$15,U$3,2)-INDEX($D$4:$I$15,U$3,1))</f>
        <v>273.67640054546354</v>
      </c>
      <c r="V736" cm="1">
        <f t="array" aca="1" ref="V736" ca="1">INDEX($D$4:$I$15,V$3,1)+BETAINV(RAND(),INDEX($D$4:$I$15,V$3,5),INDEX($D$4:$I$15,V$3,6))*(INDEX($D$4:$I$15,V$3,2)-INDEX($D$4:$I$15,V$3,1))</f>
        <v>107.90924709526546</v>
      </c>
      <c r="W736" cm="1">
        <f t="array" aca="1" ref="W736" ca="1">INDEX($D$4:$I$15,W$3,1)+BETAINV(RAND(),INDEX($D$4:$I$15,W$3,5),INDEX($D$4:$I$15,W$3,6))*(INDEX($D$4:$I$15,W$3,2)-INDEX($D$4:$I$15,W$3,1))</f>
        <v>322.86295565571032</v>
      </c>
      <c r="X736" cm="1">
        <f t="array" aca="1" ref="X736" ca="1">INDEX($D$4:$I$15,X$3,1)+BETAINV(RAND(),INDEX($D$4:$I$15,X$3,5),INDEX($D$4:$I$15,X$3,6))*(INDEX($D$4:$I$15,X$3,2)-INDEX($D$4:$I$15,X$3,1))</f>
        <v>1368.084780629883</v>
      </c>
      <c r="Z736">
        <v>733</v>
      </c>
      <c r="AA736" cm="1">
        <f t="array" aca="1" ref="AA736" ca="1">INDEX($D$20:$I$31,AA$3,1)+BETAINV(RAND(),INDEX($D$20:$I$31,AA$3,5),INDEX($D$20:$I$31,AA$3,6))*(INDEX($D$20:$I$31,AA$3,2)-INDEX($D$20:$I$31,AA$3,1))</f>
        <v>105.57301819009</v>
      </c>
      <c r="AB736" cm="1">
        <f t="array" aca="1" ref="AB736" ca="1">INDEX($D$20:$I$31,AB$3,1)+BETAINV(RAND(),INDEX($D$20:$I$31,AB$3,5),INDEX($D$20:$I$31,AB$3,6))*(INDEX($D$20:$I$31,AB$3,2)-INDEX($D$20:$I$31,AB$3,1))</f>
        <v>111.36195309592465</v>
      </c>
      <c r="AC736" cm="1">
        <f t="array" aca="1" ref="AC736" ca="1">INDEX($D$20:$I$31,AC$3,1)+BETAINV(RAND(),INDEX($D$20:$I$31,AC$3,5),INDEX($D$20:$I$31,AC$3,6))*(INDEX($D$20:$I$31,AC$3,2)-INDEX($D$20:$I$31,AC$3,1))</f>
        <v>117.14519870400167</v>
      </c>
      <c r="AD736" cm="1">
        <f t="array" aca="1" ref="AD736" ca="1">INDEX($D$20:$I$31,AD$3,1)+BETAINV(RAND(),INDEX($D$20:$I$31,AD$3,5),INDEX($D$20:$I$31,AD$3,6))*(INDEX($D$20:$I$31,AD$3,2)-INDEX($D$20:$I$31,AD$3,1))</f>
        <v>497.74234523835003</v>
      </c>
      <c r="AE736" cm="1">
        <f t="array" aca="1" ref="AE736" ca="1">INDEX($D$20:$I$31,AE$3,1)+BETAINV(RAND(),INDEX($D$20:$I$31,AE$3,5),INDEX($D$20:$I$31,AE$3,6))*(INDEX($D$20:$I$31,AE$3,2)-INDEX($D$20:$I$31,AE$3,1))</f>
        <v>337.03274709009787</v>
      </c>
      <c r="AF736" cm="1">
        <f t="array" aca="1" ref="AF736" ca="1">INDEX($D$20:$I$31,AF$3,1)+BETAINV(RAND(),INDEX($D$20:$I$31,AF$3,5),INDEX($D$20:$I$31,AF$3,6))*(INDEX($D$20:$I$31,AF$3,2)-INDEX($D$20:$I$31,AF$3,1))</f>
        <v>157.24222188761047</v>
      </c>
      <c r="AG736" cm="1">
        <f t="array" aca="1" ref="AG736" ca="1">INDEX($D$20:$I$31,AG$3,1)+BETAINV(RAND(),INDEX($D$20:$I$31,AG$3,5),INDEX($D$20:$I$31,AG$3,6))*(INDEX($D$20:$I$31,AG$3,2)-INDEX($D$20:$I$31,AG$3,1))</f>
        <v>765.66663809276383</v>
      </c>
      <c r="AH736" cm="1">
        <f t="array" aca="1" ref="AH736" ca="1">INDEX($D$20:$I$31,AH$3,1)+BETAINV(RAND(),INDEX($D$20:$I$31,AH$3,5),INDEX($D$20:$I$31,AH$3,6))*(INDEX($D$20:$I$31,AH$3,2)-INDEX($D$20:$I$31,AH$3,1))</f>
        <v>780.6641632143369</v>
      </c>
      <c r="AI736" cm="1">
        <f t="array" aca="1" ref="AI736" ca="1">INDEX($D$20:$I$31,AI$3,1)+BETAINV(RAND(),INDEX($D$20:$I$31,AI$3,5),INDEX($D$20:$I$31,AI$3,6))*(INDEX($D$20:$I$31,AI$3,2)-INDEX($D$20:$I$31,AI$3,1))</f>
        <v>415.14858048837675</v>
      </c>
      <c r="AJ736" cm="1">
        <f t="array" aca="1" ref="AJ736" ca="1">INDEX($D$20:$I$31,AJ$3,1)+BETAINV(RAND(),INDEX($D$20:$I$31,AJ$3,5),INDEX($D$20:$I$31,AJ$3,6))*(INDEX($D$20:$I$31,AJ$3,2)-INDEX($D$20:$I$31,AJ$3,1))</f>
        <v>200.81833619015308</v>
      </c>
      <c r="AK736" cm="1">
        <f t="array" aca="1" ref="AK736" ca="1">INDEX($D$20:$I$31,AK$3,1)+BETAINV(RAND(),INDEX($D$20:$I$31,AK$3,5),INDEX($D$20:$I$31,AK$3,6))*(INDEX($D$20:$I$31,AK$3,2)-INDEX($D$20:$I$31,AK$3,1))</f>
        <v>259.12029498952506</v>
      </c>
      <c r="AL736" cm="1">
        <f t="array" aca="1" ref="AL736" ca="1">INDEX($D$20:$I$31,AL$3,1)+BETAINV(RAND(),INDEX($D$20:$I$31,AL$3,5),INDEX($D$20:$I$31,AL$3,6))*(INDEX($D$20:$I$31,AL$3,2)-INDEX($D$20:$I$31,AL$3,1))</f>
        <v>366.95309389647491</v>
      </c>
      <c r="AN736">
        <v>733</v>
      </c>
      <c r="AO736" s="13" cm="1">
        <f t="array" aca="1" ref="AO736" ca="1">INDEX($D$36:$I$47,AO$3,1)+BETAINV(RAND(),INDEX($D$36:$I$47,AO$3,5),INDEX($D$36:$I$47,AO$3,6))*(INDEX($D$36:$I$47,AO$3,2)-INDEX($D$36:$I$47,AO$3,1))</f>
        <v>96.514466373658678</v>
      </c>
      <c r="AP736" s="13" cm="1">
        <f t="array" aca="1" ref="AP736" ca="1">INDEX($D$36:$I$47,AP$3,1)+BETAINV(RAND(),INDEX($D$36:$I$47,AP$3,5),INDEX($D$36:$I$47,AP$3,6))*(INDEX($D$36:$I$47,AP$3,2)-INDEX($D$36:$I$47,AP$3,1))</f>
        <v>115.9087944490565</v>
      </c>
      <c r="AQ736" s="13" cm="1">
        <f t="array" aca="1" ref="AQ736" ca="1">INDEX($D$36:$I$47,AQ$3,1)+BETAINV(RAND(),INDEX($D$36:$I$47,AQ$3,5),INDEX($D$36:$I$47,AQ$3,6))*(INDEX($D$36:$I$47,AQ$3,2)-INDEX($D$36:$I$47,AQ$3,1))</f>
        <v>197.3300454956578</v>
      </c>
      <c r="AR736" s="13" cm="1">
        <f t="array" aca="1" ref="AR736" ca="1">INDEX($D$36:$I$47,AR$3,1)+BETAINV(RAND(),INDEX($D$36:$I$47,AR$3,5),INDEX($D$36:$I$47,AR$3,6))*(INDEX($D$36:$I$47,AR$3,2)-INDEX($D$36:$I$47,AR$3,1))</f>
        <v>298.15141581557077</v>
      </c>
      <c r="AS736" s="13" cm="1">
        <f t="array" aca="1" ref="AS736" ca="1">INDEX($D$36:$I$47,AS$3,1)+BETAINV(RAND(),INDEX($D$36:$I$47,AS$3,5),INDEX($D$36:$I$47,AS$3,6))*(INDEX($D$36:$I$47,AS$3,2)-INDEX($D$36:$I$47,AS$3,1))</f>
        <v>594.00916696752631</v>
      </c>
      <c r="AT736" s="13" cm="1">
        <f t="array" aca="1" ref="AT736" ca="1">INDEX($D$36:$I$47,AT$3,1)+BETAINV(RAND(),INDEX($D$36:$I$47,AT$3,5),INDEX($D$36:$I$47,AT$3,6))*(INDEX($D$36:$I$47,AT$3,2)-INDEX($D$36:$I$47,AT$3,1))</f>
        <v>142.7194830378431</v>
      </c>
      <c r="AU736" s="13" cm="1">
        <f t="array" aca="1" ref="AU736" ca="1">INDEX($D$36:$I$47,AU$3,1)+BETAINV(RAND(),INDEX($D$36:$I$47,AU$3,5),INDEX($D$36:$I$47,AU$3,6))*(INDEX($D$36:$I$47,AU$3,2)-INDEX($D$36:$I$47,AU$3,1))</f>
        <v>333.79115533985942</v>
      </c>
      <c r="AV736" s="13" cm="1">
        <f t="array" aca="1" ref="AV736" ca="1">INDEX($D$36:$I$47,AV$3,1)+BETAINV(RAND(),INDEX($D$36:$I$47,AV$3,5),INDEX($D$36:$I$47,AV$3,6))*(INDEX($D$36:$I$47,AV$3,2)-INDEX($D$36:$I$47,AV$3,1))</f>
        <v>566.63333207467451</v>
      </c>
      <c r="AW736" s="13" cm="1">
        <f t="array" aca="1" ref="AW736" ca="1">INDEX($D$36:$I$47,AW$3,1)+BETAINV(RAND(),INDEX($D$36:$I$47,AW$3,5),INDEX($D$36:$I$47,AW$3,6))*(INDEX($D$36:$I$47,AW$3,2)-INDEX($D$36:$I$47,AW$3,1))</f>
        <v>501.92658978956706</v>
      </c>
      <c r="AX736" s="13" cm="1">
        <f t="array" aca="1" ref="AX736" ca="1">INDEX($D$36:$I$47,AX$3,1)+BETAINV(RAND(),INDEX($D$36:$I$47,AX$3,5),INDEX($D$36:$I$47,AX$3,6))*(INDEX($D$36:$I$47,AX$3,2)-INDEX($D$36:$I$47,AX$3,1))</f>
        <v>411.12172422534309</v>
      </c>
      <c r="AY736" s="13" cm="1">
        <f t="array" aca="1" ref="AY736" ca="1">INDEX($D$36:$I$47,AY$3,1)+BETAINV(RAND(),INDEX($D$36:$I$47,AY$3,5),INDEX($D$36:$I$47,AY$3,6))*(INDEX($D$36:$I$47,AY$3,2)-INDEX($D$36:$I$47,AY$3,1))</f>
        <v>167.00573697247717</v>
      </c>
      <c r="AZ736" s="13" cm="1">
        <f t="array" aca="1" ref="AZ736" ca="1">INDEX($D$36:$I$47,AZ$3,1)+BETAINV(RAND(),INDEX($D$36:$I$47,AZ$3,5),INDEX($D$36:$I$47,AZ$3,6))*(INDEX($D$36:$I$47,AZ$3,2)-INDEX($D$36:$I$47,AZ$3,1))</f>
        <v>374.81408985621886</v>
      </c>
      <c r="BC736">
        <v>733</v>
      </c>
      <c r="BD736" cm="1">
        <f t="array" aca="1" ref="BD736" ca="1">INDEX($D$52:$I$63,BD$3,1)+BETAINV(RAND(),INDEX($D$52:$I$63,BD$3,5),INDEX($D$52:$I$63,BD$3,6))*(INDEX($D$52:$I$63,BD$3,2)-INDEX(D$52:I$63,BD$3,1))</f>
        <v>59.976056129370733</v>
      </c>
      <c r="BE736" cm="1">
        <f t="array" aca="1" ref="BE736" ca="1">INDEX($D$52:$I$63,BE$3,1)+BETAINV(RAND(),INDEX($D$52:$I$63,BE$3,5),INDEX($D$52:$I$63,BE$3,6))*(INDEX($D$52:$I$63,BE$3,2)-INDEX(E$52:J$63,BE$3,1))</f>
        <v>47.52000000000001</v>
      </c>
      <c r="BF736" cm="1">
        <f t="array" aca="1" ref="BF736" ca="1">INDEX($D$52:$I$63,BF$3,1)+BETAINV(RAND(),INDEX($D$52:$I$63,BF$3,5),INDEX($D$52:$I$63,BF$3,6))*(INDEX($D$52:$I$63,BF$3,2)-INDEX(F$52:K$63,BF$3,1))</f>
        <v>35.757196264457832</v>
      </c>
      <c r="BG736" cm="1">
        <f t="array" aca="1" ref="BG736" ca="1">INDEX($D$52:$I$63,BG$3,1)+BETAINV(RAND(),INDEX($D$52:$I$63,BG$3,5),INDEX($D$52:$I$63,BG$3,6))*(INDEX($D$52:$I$63,BG$3,2)-INDEX(G$52:L$63,BG$3,1))</f>
        <v>276.80958015321829</v>
      </c>
      <c r="BH736" cm="1">
        <f t="array" aca="1" ref="BH736" ca="1">INDEX($D$52:$I$63,BH$3,1)+BETAINV(RAND(),INDEX($D$52:$I$63,BH$3,5),INDEX($D$52:$I$63,BH$3,6))*(INDEX($D$52:$I$63,BH$3,2)-INDEX(H$52:M$63,BH$3,1))</f>
        <v>234.29970679276255</v>
      </c>
      <c r="BI736" cm="1">
        <f t="array" aca="1" ref="BI736" ca="1">INDEX($D$52:$I$63,BI$3,1)+BETAINV(RAND(),INDEX($D$52:$I$63,BI$3,5),INDEX($D$52:$I$63,BI$3,6))*(INDEX($D$52:$I$63,BI$3,2)-INDEX(I$52:N$63,BI$3,1))</f>
        <v>133.05505262511696</v>
      </c>
      <c r="BJ736" cm="1">
        <f t="array" aca="1" ref="BJ736" ca="1">INDEX($D$52:$I$63,BJ$3,1)+BETAINV(RAND(),INDEX($D$52:$I$63,BJ$3,5),INDEX($D$52:$I$63,BJ$3,6))*(INDEX($D$52:$I$63,BJ$3,2)-INDEX(J$52:O$63,BJ$3,1))</f>
        <v>332.19325397997238</v>
      </c>
      <c r="BK736" cm="1">
        <f t="array" aca="1" ref="BK736" ca="1">INDEX($D$52:$I$63,BK$3,1)+BETAINV(RAND(),INDEX($D$52:$I$63,BK$3,5),INDEX($D$52:$I$63,BK$3,6))*(INDEX($D$52:$I$63,BK$3,2)-INDEX(K$52:P$63,BK$3,1))</f>
        <v>250.53620593951527</v>
      </c>
      <c r="BL736" cm="1">
        <f t="array" aca="1" ref="BL736" ca="1">INDEX($D$52:$I$63,BL$3,1)+BETAINV(RAND(),INDEX($D$52:$I$63,BL$3,5),INDEX($D$52:$I$63,BL$3,6))*(INDEX($D$52:$I$63,BL$3,2)-INDEX(L$52:Q$63,BL$3,1))</f>
        <v>307.63253276373484</v>
      </c>
      <c r="BM736" cm="1">
        <f t="array" aca="1" ref="BM736" ca="1">INDEX($D$52:$I$63,BM$3,1)+BETAINV(RAND(),INDEX($D$52:$I$63,BM$3,5),INDEX($D$52:$I$63,BM$3,6))*(INDEX($D$52:$I$63,BM$3,2)-INDEX(M$52:R$63,BM$3,1))</f>
        <v>-16.302286552686851</v>
      </c>
      <c r="BN736" cm="1">
        <f t="array" aca="1" ref="BN736" ca="1">INDEX($D$52:$I$63,BN$3,1)+BETAINV(RAND(),INDEX($D$52:$I$63,BN$3,5),INDEX($D$52:$I$63,BN$3,6))*(INDEX($D$52:$I$63,BN$3,2)-INDEX(N$52:S$63,BN$3,1))</f>
        <v>105.38307877599482</v>
      </c>
      <c r="BO736" cm="1">
        <f t="array" aca="1" ref="BO736" ca="1">INDEX($D$52:$I$63,BO$3,1)+BETAINV(RAND(),INDEX($D$52:$I$63,BO$3,5),INDEX($D$52:$I$63,BO$3,6))*(INDEX($D$52:$I$63,BO$3,2)-INDEX(O$52:T$63,BO$3,1))</f>
        <v>301.9421173697059</v>
      </c>
    </row>
    <row r="737" spans="12:67" x14ac:dyDescent="0.25">
      <c r="L737">
        <v>734</v>
      </c>
      <c r="M737" cm="1">
        <f t="array" aca="1" ref="M737" ca="1">INDEX($D$4:$I$15,M$3,1)+BETAINV(RAND(),INDEX($D$4:$I$15,M$3,5),INDEX($D$4:$I$15,M$3,6))*(INDEX($D$4:$I$15,M$3,2)-INDEX($D$4:$I$15,M$3,1))</f>
        <v>277.96511188474557</v>
      </c>
      <c r="N737" cm="1">
        <f t="array" aca="1" ref="N737" ca="1">INDEX($D$4:$I$15,N$3,1)+BETAINV(RAND(),INDEX($D$4:$I$15,N$3,5),INDEX($D$4:$I$15,N$3,6))*(INDEX($D$4:$I$15,N$3,2)-INDEX($D$4:$I$15,N$3,1))</f>
        <v>164.65140438369315</v>
      </c>
      <c r="O737" cm="1">
        <f t="array" aca="1" ref="O737" ca="1">INDEX($D$4:$I$15,O$3,1)+BETAINV(RAND(),INDEX($D$4:$I$15,O$3,5),INDEX($D$4:$I$15,O$3,6))*(INDEX($D$4:$I$15,O$3,2)-INDEX($D$4:$I$15,O$3,1))</f>
        <v>47.466966283940643</v>
      </c>
      <c r="P737" cm="1">
        <f t="array" aca="1" ref="P737" ca="1">INDEX($D$4:$I$15,P$3,1)+BETAINV(RAND(),INDEX($D$4:$I$15,P$3,5),INDEX($D$4:$I$15,P$3,6))*(INDEX($D$4:$I$15,P$3,2)-INDEX($D$4:$I$15,P$3,1))</f>
        <v>771.34564345646299</v>
      </c>
      <c r="Q737" cm="1">
        <f t="array" aca="1" ref="Q737" ca="1">INDEX($D$4:$I$15,Q$3,1)+BETAINV(RAND(),INDEX($D$4:$I$15,Q$3,5),INDEX($D$4:$I$15,Q$3,6))*(INDEX($D$4:$I$15,Q$3,2)-INDEX($D$4:$I$15,Q$3,1))</f>
        <v>176.45989957819768</v>
      </c>
      <c r="R737" cm="1">
        <f t="array" aca="1" ref="R737" ca="1">INDEX($D$4:$I$15,R$3,1)+BETAINV(RAND(),INDEX($D$4:$I$15,R$3,5),INDEX($D$4:$I$15,R$3,6))*(INDEX($D$4:$I$15,R$3,2)-INDEX($D$4:$I$15,R$3,1))</f>
        <v>543.05689269592074</v>
      </c>
      <c r="S737" cm="1">
        <f t="array" aca="1" ref="S737" ca="1">INDEX($D$4:$I$15,S$3,1)+BETAINV(RAND(),INDEX($D$4:$I$15,S$3,5),INDEX($D$4:$I$15,S$3,6))*(INDEX($D$4:$I$15,S$3,2)-INDEX($D$4:$I$15,S$3,1))</f>
        <v>845.27899385733065</v>
      </c>
      <c r="T737" cm="1">
        <f t="array" aca="1" ref="T737" ca="1">INDEX($D$4:$I$15,T$3,1)+BETAINV(RAND(),INDEX($D$4:$I$15,T$3,5),INDEX($D$4:$I$15,T$3,6))*(INDEX($D$4:$I$15,T$3,2)-INDEX($D$4:$I$15,T$3,1))</f>
        <v>745.05273755270048</v>
      </c>
      <c r="U737" cm="1">
        <f t="array" aca="1" ref="U737" ca="1">INDEX($D$4:$I$15,U$3,1)+BETAINV(RAND(),INDEX($D$4:$I$15,U$3,5),INDEX($D$4:$I$15,U$3,6))*(INDEX($D$4:$I$15,U$3,2)-INDEX($D$4:$I$15,U$3,1))</f>
        <v>261.48204842792842</v>
      </c>
      <c r="V737" cm="1">
        <f t="array" aca="1" ref="V737" ca="1">INDEX($D$4:$I$15,V$3,1)+BETAINV(RAND(),INDEX($D$4:$I$15,V$3,5),INDEX($D$4:$I$15,V$3,6))*(INDEX($D$4:$I$15,V$3,2)-INDEX($D$4:$I$15,V$3,1))</f>
        <v>108.14808638574036</v>
      </c>
      <c r="W737" cm="1">
        <f t="array" aca="1" ref="W737" ca="1">INDEX($D$4:$I$15,W$3,1)+BETAINV(RAND(),INDEX($D$4:$I$15,W$3,5),INDEX($D$4:$I$15,W$3,6))*(INDEX($D$4:$I$15,W$3,2)-INDEX($D$4:$I$15,W$3,1))</f>
        <v>344.83472842016511</v>
      </c>
      <c r="X737" cm="1">
        <f t="array" aca="1" ref="X737" ca="1">INDEX($D$4:$I$15,X$3,1)+BETAINV(RAND(),INDEX($D$4:$I$15,X$3,5),INDEX($D$4:$I$15,X$3,6))*(INDEX($D$4:$I$15,X$3,2)-INDEX($D$4:$I$15,X$3,1))</f>
        <v>1306.8370891802558</v>
      </c>
      <c r="Z737">
        <v>734</v>
      </c>
      <c r="AA737" cm="1">
        <f t="array" aca="1" ref="AA737" ca="1">INDEX($D$20:$I$31,AA$3,1)+BETAINV(RAND(),INDEX($D$20:$I$31,AA$3,5),INDEX($D$20:$I$31,AA$3,6))*(INDEX($D$20:$I$31,AA$3,2)-INDEX($D$20:$I$31,AA$3,1))</f>
        <v>91.397623195865847</v>
      </c>
      <c r="AB737" cm="1">
        <f t="array" aca="1" ref="AB737" ca="1">INDEX($D$20:$I$31,AB$3,1)+BETAINV(RAND(),INDEX($D$20:$I$31,AB$3,5),INDEX($D$20:$I$31,AB$3,6))*(INDEX($D$20:$I$31,AB$3,2)-INDEX($D$20:$I$31,AB$3,1))</f>
        <v>93.060111292878105</v>
      </c>
      <c r="AC737" cm="1">
        <f t="array" aca="1" ref="AC737" ca="1">INDEX($D$20:$I$31,AC$3,1)+BETAINV(RAND(),INDEX($D$20:$I$31,AC$3,5),INDEX($D$20:$I$31,AC$3,6))*(INDEX($D$20:$I$31,AC$3,2)-INDEX($D$20:$I$31,AC$3,1))</f>
        <v>102.25622382046062</v>
      </c>
      <c r="AD737" cm="1">
        <f t="array" aca="1" ref="AD737" ca="1">INDEX($D$20:$I$31,AD$3,1)+BETAINV(RAND(),INDEX($D$20:$I$31,AD$3,5),INDEX($D$20:$I$31,AD$3,6))*(INDEX($D$20:$I$31,AD$3,2)-INDEX($D$20:$I$31,AD$3,1))</f>
        <v>434.16416346892936</v>
      </c>
      <c r="AE737" cm="1">
        <f t="array" aca="1" ref="AE737" ca="1">INDEX($D$20:$I$31,AE$3,1)+BETAINV(RAND(),INDEX($D$20:$I$31,AE$3,5),INDEX($D$20:$I$31,AE$3,6))*(INDEX($D$20:$I$31,AE$3,2)-INDEX($D$20:$I$31,AE$3,1))</f>
        <v>346.01815525439702</v>
      </c>
      <c r="AF737" cm="1">
        <f t="array" aca="1" ref="AF737" ca="1">INDEX($D$20:$I$31,AF$3,1)+BETAINV(RAND(),INDEX($D$20:$I$31,AF$3,5),INDEX($D$20:$I$31,AF$3,6))*(INDEX($D$20:$I$31,AF$3,2)-INDEX($D$20:$I$31,AF$3,1))</f>
        <v>165.20428272421196</v>
      </c>
      <c r="AG737" cm="1">
        <f t="array" aca="1" ref="AG737" ca="1">INDEX($D$20:$I$31,AG$3,1)+BETAINV(RAND(),INDEX($D$20:$I$31,AG$3,5),INDEX($D$20:$I$31,AG$3,6))*(INDEX($D$20:$I$31,AG$3,2)-INDEX($D$20:$I$31,AG$3,1))</f>
        <v>862.23424514629482</v>
      </c>
      <c r="AH737" cm="1">
        <f t="array" aca="1" ref="AH737" ca="1">INDEX($D$20:$I$31,AH$3,1)+BETAINV(RAND(),INDEX($D$20:$I$31,AH$3,5),INDEX($D$20:$I$31,AH$3,6))*(INDEX($D$20:$I$31,AH$3,2)-INDEX($D$20:$I$31,AH$3,1))</f>
        <v>673.67506842487342</v>
      </c>
      <c r="AI737" cm="1">
        <f t="array" aca="1" ref="AI737" ca="1">INDEX($D$20:$I$31,AI$3,1)+BETAINV(RAND(),INDEX($D$20:$I$31,AI$3,5),INDEX($D$20:$I$31,AI$3,6))*(INDEX($D$20:$I$31,AI$3,2)-INDEX($D$20:$I$31,AI$3,1))</f>
        <v>391.21694478230825</v>
      </c>
      <c r="AJ737" cm="1">
        <f t="array" aca="1" ref="AJ737" ca="1">INDEX($D$20:$I$31,AJ$3,1)+BETAINV(RAND(),INDEX($D$20:$I$31,AJ$3,5),INDEX($D$20:$I$31,AJ$3,6))*(INDEX($D$20:$I$31,AJ$3,2)-INDEX($D$20:$I$31,AJ$3,1))</f>
        <v>217.34453390496699</v>
      </c>
      <c r="AK737" cm="1">
        <f t="array" aca="1" ref="AK737" ca="1">INDEX($D$20:$I$31,AK$3,1)+BETAINV(RAND(),INDEX($D$20:$I$31,AK$3,5),INDEX($D$20:$I$31,AK$3,6))*(INDEX($D$20:$I$31,AK$3,2)-INDEX($D$20:$I$31,AK$3,1))</f>
        <v>255.76809935788276</v>
      </c>
      <c r="AL737" cm="1">
        <f t="array" aca="1" ref="AL737" ca="1">INDEX($D$20:$I$31,AL$3,1)+BETAINV(RAND(),INDEX($D$20:$I$31,AL$3,5),INDEX($D$20:$I$31,AL$3,6))*(INDEX($D$20:$I$31,AL$3,2)-INDEX($D$20:$I$31,AL$3,1))</f>
        <v>430.4819182010574</v>
      </c>
      <c r="AN737">
        <v>734</v>
      </c>
      <c r="AO737" s="13" cm="1">
        <f t="array" aca="1" ref="AO737" ca="1">INDEX($D$36:$I$47,AO$3,1)+BETAINV(RAND(),INDEX($D$36:$I$47,AO$3,5),INDEX($D$36:$I$47,AO$3,6))*(INDEX($D$36:$I$47,AO$3,2)-INDEX($D$36:$I$47,AO$3,1))</f>
        <v>87.522761422538068</v>
      </c>
      <c r="AP737" s="13" cm="1">
        <f t="array" aca="1" ref="AP737" ca="1">INDEX($D$36:$I$47,AP$3,1)+BETAINV(RAND(),INDEX($D$36:$I$47,AP$3,5),INDEX($D$36:$I$47,AP$3,6))*(INDEX($D$36:$I$47,AP$3,2)-INDEX($D$36:$I$47,AP$3,1))</f>
        <v>109.05679051912574</v>
      </c>
      <c r="AQ737" s="13" cm="1">
        <f t="array" aca="1" ref="AQ737" ca="1">INDEX($D$36:$I$47,AQ$3,1)+BETAINV(RAND(),INDEX($D$36:$I$47,AQ$3,5),INDEX($D$36:$I$47,AQ$3,6))*(INDEX($D$36:$I$47,AQ$3,2)-INDEX($D$36:$I$47,AQ$3,1))</f>
        <v>174.286865559197</v>
      </c>
      <c r="AR737" s="13" cm="1">
        <f t="array" aca="1" ref="AR737" ca="1">INDEX($D$36:$I$47,AR$3,1)+BETAINV(RAND(),INDEX($D$36:$I$47,AR$3,5),INDEX($D$36:$I$47,AR$3,6))*(INDEX($D$36:$I$47,AR$3,2)-INDEX($D$36:$I$47,AR$3,1))</f>
        <v>314.92348082820587</v>
      </c>
      <c r="AS737" s="13" cm="1">
        <f t="array" aca="1" ref="AS737" ca="1">INDEX($D$36:$I$47,AS$3,1)+BETAINV(RAND(),INDEX($D$36:$I$47,AS$3,5),INDEX($D$36:$I$47,AS$3,6))*(INDEX($D$36:$I$47,AS$3,2)-INDEX($D$36:$I$47,AS$3,1))</f>
        <v>582.70395626527431</v>
      </c>
      <c r="AT737" s="13" cm="1">
        <f t="array" aca="1" ref="AT737" ca="1">INDEX($D$36:$I$47,AT$3,1)+BETAINV(RAND(),INDEX($D$36:$I$47,AT$3,5),INDEX($D$36:$I$47,AT$3,6))*(INDEX($D$36:$I$47,AT$3,2)-INDEX($D$36:$I$47,AT$3,1))</f>
        <v>153.81250675814161</v>
      </c>
      <c r="AU737" s="13" cm="1">
        <f t="array" aca="1" ref="AU737" ca="1">INDEX($D$36:$I$47,AU$3,1)+BETAINV(RAND(),INDEX($D$36:$I$47,AU$3,5),INDEX($D$36:$I$47,AU$3,6))*(INDEX($D$36:$I$47,AU$3,2)-INDEX($D$36:$I$47,AU$3,1))</f>
        <v>267.0471398556063</v>
      </c>
      <c r="AV737" s="13" cm="1">
        <f t="array" aca="1" ref="AV737" ca="1">INDEX($D$36:$I$47,AV$3,1)+BETAINV(RAND(),INDEX($D$36:$I$47,AV$3,5),INDEX($D$36:$I$47,AV$3,6))*(INDEX($D$36:$I$47,AV$3,2)-INDEX($D$36:$I$47,AV$3,1))</f>
        <v>570.28555708584281</v>
      </c>
      <c r="AW737" s="13" cm="1">
        <f t="array" aca="1" ref="AW737" ca="1">INDEX($D$36:$I$47,AW$3,1)+BETAINV(RAND(),INDEX($D$36:$I$47,AW$3,5),INDEX($D$36:$I$47,AW$3,6))*(INDEX($D$36:$I$47,AW$3,2)-INDEX($D$36:$I$47,AW$3,1))</f>
        <v>587.74381558092944</v>
      </c>
      <c r="AX737" s="13" cm="1">
        <f t="array" aca="1" ref="AX737" ca="1">INDEX($D$36:$I$47,AX$3,1)+BETAINV(RAND(),INDEX($D$36:$I$47,AX$3,5),INDEX($D$36:$I$47,AX$3,6))*(INDEX($D$36:$I$47,AX$3,2)-INDEX($D$36:$I$47,AX$3,1))</f>
        <v>402.9463579188066</v>
      </c>
      <c r="AY737" s="13" cm="1">
        <f t="array" aca="1" ref="AY737" ca="1">INDEX($D$36:$I$47,AY$3,1)+BETAINV(RAND(),INDEX($D$36:$I$47,AY$3,5),INDEX($D$36:$I$47,AY$3,6))*(INDEX($D$36:$I$47,AY$3,2)-INDEX($D$36:$I$47,AY$3,1))</f>
        <v>163.44595582694492</v>
      </c>
      <c r="AZ737" s="13" cm="1">
        <f t="array" aca="1" ref="AZ737" ca="1">INDEX($D$36:$I$47,AZ$3,1)+BETAINV(RAND(),INDEX($D$36:$I$47,AZ$3,5),INDEX($D$36:$I$47,AZ$3,6))*(INDEX($D$36:$I$47,AZ$3,2)-INDEX($D$36:$I$47,AZ$3,1))</f>
        <v>369.65257156175301</v>
      </c>
      <c r="BC737">
        <v>734</v>
      </c>
      <c r="BD737" cm="1">
        <f t="array" aca="1" ref="BD737" ca="1">INDEX($D$52:$I$63,BD$3,1)+BETAINV(RAND(),INDEX($D$52:$I$63,BD$3,5),INDEX($D$52:$I$63,BD$3,6))*(INDEX($D$52:$I$63,BD$3,2)-INDEX(D$52:I$63,BD$3,1))</f>
        <v>60.473242913314962</v>
      </c>
      <c r="BE737" cm="1">
        <f t="array" aca="1" ref="BE737" ca="1">INDEX($D$52:$I$63,BE$3,1)+BETAINV(RAND(),INDEX($D$52:$I$63,BE$3,5),INDEX($D$52:$I$63,BE$3,6))*(INDEX($D$52:$I$63,BE$3,2)-INDEX(E$52:J$63,BE$3,1))</f>
        <v>47.52000000000001</v>
      </c>
      <c r="BF737" cm="1">
        <f t="array" aca="1" ref="BF737" ca="1">INDEX($D$52:$I$63,BF$3,1)+BETAINV(RAND(),INDEX($D$52:$I$63,BF$3,5),INDEX($D$52:$I$63,BF$3,6))*(INDEX($D$52:$I$63,BF$3,2)-INDEX(F$52:K$63,BF$3,1))</f>
        <v>36.046984979129078</v>
      </c>
      <c r="BG737" cm="1">
        <f t="array" aca="1" ref="BG737" ca="1">INDEX($D$52:$I$63,BG$3,1)+BETAINV(RAND(),INDEX($D$52:$I$63,BG$3,5),INDEX($D$52:$I$63,BG$3,6))*(INDEX($D$52:$I$63,BG$3,2)-INDEX(G$52:L$63,BG$3,1))</f>
        <v>278.56412626558546</v>
      </c>
      <c r="BH737" cm="1">
        <f t="array" aca="1" ref="BH737" ca="1">INDEX($D$52:$I$63,BH$3,1)+BETAINV(RAND(),INDEX($D$52:$I$63,BH$3,5),INDEX($D$52:$I$63,BH$3,6))*(INDEX($D$52:$I$63,BH$3,2)-INDEX(H$52:M$63,BH$3,1))</f>
        <v>186.68426473072486</v>
      </c>
      <c r="BI737" cm="1">
        <f t="array" aca="1" ref="BI737" ca="1">INDEX($D$52:$I$63,BI$3,1)+BETAINV(RAND(),INDEX($D$52:$I$63,BI$3,5),INDEX($D$52:$I$63,BI$3,6))*(INDEX($D$52:$I$63,BI$3,2)-INDEX(I$52:N$63,BI$3,1))</f>
        <v>144.41952055251164</v>
      </c>
      <c r="BJ737" cm="1">
        <f t="array" aca="1" ref="BJ737" ca="1">INDEX($D$52:$I$63,BJ$3,1)+BETAINV(RAND(),INDEX($D$52:$I$63,BJ$3,5),INDEX($D$52:$I$63,BJ$3,6))*(INDEX($D$52:$I$63,BJ$3,2)-INDEX(J$52:O$63,BJ$3,1))</f>
        <v>329.87454790632569</v>
      </c>
      <c r="BK737" cm="1">
        <f t="array" aca="1" ref="BK737" ca="1">INDEX($D$52:$I$63,BK$3,1)+BETAINV(RAND(),INDEX($D$52:$I$63,BK$3,5),INDEX($D$52:$I$63,BK$3,6))*(INDEX($D$52:$I$63,BK$3,2)-INDEX(K$52:P$63,BK$3,1))</f>
        <v>429.07181095947044</v>
      </c>
      <c r="BL737" cm="1">
        <f t="array" aca="1" ref="BL737" ca="1">INDEX($D$52:$I$63,BL$3,1)+BETAINV(RAND(),INDEX($D$52:$I$63,BL$3,5),INDEX($D$52:$I$63,BL$3,6))*(INDEX($D$52:$I$63,BL$3,2)-INDEX(L$52:Q$63,BL$3,1))</f>
        <v>281.76185948802453</v>
      </c>
      <c r="BM737" cm="1">
        <f t="array" aca="1" ref="BM737" ca="1">INDEX($D$52:$I$63,BM$3,1)+BETAINV(RAND(),INDEX($D$52:$I$63,BM$3,5),INDEX($D$52:$I$63,BM$3,6))*(INDEX($D$52:$I$63,BM$3,2)-INDEX(M$52:R$63,BM$3,1))</f>
        <v>0.99131279865068223</v>
      </c>
      <c r="BN737" cm="1">
        <f t="array" aca="1" ref="BN737" ca="1">INDEX($D$52:$I$63,BN$3,1)+BETAINV(RAND(),INDEX($D$52:$I$63,BN$3,5),INDEX($D$52:$I$63,BN$3,6))*(INDEX($D$52:$I$63,BN$3,2)-INDEX(N$52:S$63,BN$3,1))</f>
        <v>104.7661724200518</v>
      </c>
      <c r="BO737" cm="1">
        <f t="array" aca="1" ref="BO737" ca="1">INDEX($D$52:$I$63,BO$3,1)+BETAINV(RAND(),INDEX($D$52:$I$63,BO$3,5),INDEX($D$52:$I$63,BO$3,6))*(INDEX($D$52:$I$63,BO$3,2)-INDEX(O$52:T$63,BO$3,1))</f>
        <v>344.1535904039132</v>
      </c>
    </row>
    <row r="738" spans="12:67" x14ac:dyDescent="0.25">
      <c r="L738">
        <v>735</v>
      </c>
      <c r="M738" cm="1">
        <f t="array" aca="1" ref="M738" ca="1">INDEX($D$4:$I$15,M$3,1)+BETAINV(RAND(),INDEX($D$4:$I$15,M$3,5),INDEX($D$4:$I$15,M$3,6))*(INDEX($D$4:$I$15,M$3,2)-INDEX($D$4:$I$15,M$3,1))</f>
        <v>269.14611010430866</v>
      </c>
      <c r="N738" cm="1">
        <f t="array" aca="1" ref="N738" ca="1">INDEX($D$4:$I$15,N$3,1)+BETAINV(RAND(),INDEX($D$4:$I$15,N$3,5),INDEX($D$4:$I$15,N$3,6))*(INDEX($D$4:$I$15,N$3,2)-INDEX($D$4:$I$15,N$3,1))</f>
        <v>147.54130715013022</v>
      </c>
      <c r="O738" cm="1">
        <f t="array" aca="1" ref="O738" ca="1">INDEX($D$4:$I$15,O$3,1)+BETAINV(RAND(),INDEX($D$4:$I$15,O$3,5),INDEX($D$4:$I$15,O$3,6))*(INDEX($D$4:$I$15,O$3,2)-INDEX($D$4:$I$15,O$3,1))</f>
        <v>48.630889708002336</v>
      </c>
      <c r="P738" cm="1">
        <f t="array" aca="1" ref="P738" ca="1">INDEX($D$4:$I$15,P$3,1)+BETAINV(RAND(),INDEX($D$4:$I$15,P$3,5),INDEX($D$4:$I$15,P$3,6))*(INDEX($D$4:$I$15,P$3,2)-INDEX($D$4:$I$15,P$3,1))</f>
        <v>715.98362445821294</v>
      </c>
      <c r="Q738" cm="1">
        <f t="array" aca="1" ref="Q738" ca="1">INDEX($D$4:$I$15,Q$3,1)+BETAINV(RAND(),INDEX($D$4:$I$15,Q$3,5),INDEX($D$4:$I$15,Q$3,6))*(INDEX($D$4:$I$15,Q$3,2)-INDEX($D$4:$I$15,Q$3,1))</f>
        <v>140.92419097298389</v>
      </c>
      <c r="R738" cm="1">
        <f t="array" aca="1" ref="R738" ca="1">INDEX($D$4:$I$15,R$3,1)+BETAINV(RAND(),INDEX($D$4:$I$15,R$3,5),INDEX($D$4:$I$15,R$3,6))*(INDEX($D$4:$I$15,R$3,2)-INDEX($D$4:$I$15,R$3,1))</f>
        <v>556.79948524027543</v>
      </c>
      <c r="S738" cm="1">
        <f t="array" aca="1" ref="S738" ca="1">INDEX($D$4:$I$15,S$3,1)+BETAINV(RAND(),INDEX($D$4:$I$15,S$3,5),INDEX($D$4:$I$15,S$3,6))*(INDEX($D$4:$I$15,S$3,2)-INDEX($D$4:$I$15,S$3,1))</f>
        <v>903.34807867175346</v>
      </c>
      <c r="T738" cm="1">
        <f t="array" aca="1" ref="T738" ca="1">INDEX($D$4:$I$15,T$3,1)+BETAINV(RAND(),INDEX($D$4:$I$15,T$3,5),INDEX($D$4:$I$15,T$3,6))*(INDEX($D$4:$I$15,T$3,2)-INDEX($D$4:$I$15,T$3,1))</f>
        <v>930.44722241354975</v>
      </c>
      <c r="U738" cm="1">
        <f t="array" aca="1" ref="U738" ca="1">INDEX($D$4:$I$15,U$3,1)+BETAINV(RAND(),INDEX($D$4:$I$15,U$3,5),INDEX($D$4:$I$15,U$3,6))*(INDEX($D$4:$I$15,U$3,2)-INDEX($D$4:$I$15,U$3,1))</f>
        <v>295.00563824347523</v>
      </c>
      <c r="V738" cm="1">
        <f t="array" aca="1" ref="V738" ca="1">INDEX($D$4:$I$15,V$3,1)+BETAINV(RAND(),INDEX($D$4:$I$15,V$3,5),INDEX($D$4:$I$15,V$3,6))*(INDEX($D$4:$I$15,V$3,2)-INDEX($D$4:$I$15,V$3,1))</f>
        <v>105.74085803418336</v>
      </c>
      <c r="W738" cm="1">
        <f t="array" aca="1" ref="W738" ca="1">INDEX($D$4:$I$15,W$3,1)+BETAINV(RAND(),INDEX($D$4:$I$15,W$3,5),INDEX($D$4:$I$15,W$3,6))*(INDEX($D$4:$I$15,W$3,2)-INDEX($D$4:$I$15,W$3,1))</f>
        <v>424.76358793255361</v>
      </c>
      <c r="X738" cm="1">
        <f t="array" aca="1" ref="X738" ca="1">INDEX($D$4:$I$15,X$3,1)+BETAINV(RAND(),INDEX($D$4:$I$15,X$3,5),INDEX($D$4:$I$15,X$3,6))*(INDEX($D$4:$I$15,X$3,2)-INDEX($D$4:$I$15,X$3,1))</f>
        <v>1402.3498328597987</v>
      </c>
      <c r="Z738">
        <v>735</v>
      </c>
      <c r="AA738" cm="1">
        <f t="array" aca="1" ref="AA738" ca="1">INDEX($D$20:$I$31,AA$3,1)+BETAINV(RAND(),INDEX($D$20:$I$31,AA$3,5),INDEX($D$20:$I$31,AA$3,6))*(INDEX($D$20:$I$31,AA$3,2)-INDEX($D$20:$I$31,AA$3,1))</f>
        <v>105.2594198520668</v>
      </c>
      <c r="AB738" cm="1">
        <f t="array" aca="1" ref="AB738" ca="1">INDEX($D$20:$I$31,AB$3,1)+BETAINV(RAND(),INDEX($D$20:$I$31,AB$3,5),INDEX($D$20:$I$31,AB$3,6))*(INDEX($D$20:$I$31,AB$3,2)-INDEX($D$20:$I$31,AB$3,1))</f>
        <v>109.34175887360011</v>
      </c>
      <c r="AC738" cm="1">
        <f t="array" aca="1" ref="AC738" ca="1">INDEX($D$20:$I$31,AC$3,1)+BETAINV(RAND(),INDEX($D$20:$I$31,AC$3,5),INDEX($D$20:$I$31,AC$3,6))*(INDEX($D$20:$I$31,AC$3,2)-INDEX($D$20:$I$31,AC$3,1))</f>
        <v>104.36901785825631</v>
      </c>
      <c r="AD738" cm="1">
        <f t="array" aca="1" ref="AD738" ca="1">INDEX($D$20:$I$31,AD$3,1)+BETAINV(RAND(),INDEX($D$20:$I$31,AD$3,5),INDEX($D$20:$I$31,AD$3,6))*(INDEX($D$20:$I$31,AD$3,2)-INDEX($D$20:$I$31,AD$3,1))</f>
        <v>471.39561395450352</v>
      </c>
      <c r="AE738" cm="1">
        <f t="array" aca="1" ref="AE738" ca="1">INDEX($D$20:$I$31,AE$3,1)+BETAINV(RAND(),INDEX($D$20:$I$31,AE$3,5),INDEX($D$20:$I$31,AE$3,6))*(INDEX($D$20:$I$31,AE$3,2)-INDEX($D$20:$I$31,AE$3,1))</f>
        <v>330.77362825849548</v>
      </c>
      <c r="AF738" cm="1">
        <f t="array" aca="1" ref="AF738" ca="1">INDEX($D$20:$I$31,AF$3,1)+BETAINV(RAND(),INDEX($D$20:$I$31,AF$3,5),INDEX($D$20:$I$31,AF$3,6))*(INDEX($D$20:$I$31,AF$3,2)-INDEX($D$20:$I$31,AF$3,1))</f>
        <v>147.86608682995501</v>
      </c>
      <c r="AG738" cm="1">
        <f t="array" aca="1" ref="AG738" ca="1">INDEX($D$20:$I$31,AG$3,1)+BETAINV(RAND(),INDEX($D$20:$I$31,AG$3,5),INDEX($D$20:$I$31,AG$3,6))*(INDEX($D$20:$I$31,AG$3,2)-INDEX($D$20:$I$31,AG$3,1))</f>
        <v>689.48333237425061</v>
      </c>
      <c r="AH738" cm="1">
        <f t="array" aca="1" ref="AH738" ca="1">INDEX($D$20:$I$31,AH$3,1)+BETAINV(RAND(),INDEX($D$20:$I$31,AH$3,5),INDEX($D$20:$I$31,AH$3,6))*(INDEX($D$20:$I$31,AH$3,2)-INDEX($D$20:$I$31,AH$3,1))</f>
        <v>780.7603674355787</v>
      </c>
      <c r="AI738" cm="1">
        <f t="array" aca="1" ref="AI738" ca="1">INDEX($D$20:$I$31,AI$3,1)+BETAINV(RAND(),INDEX($D$20:$I$31,AI$3,5),INDEX($D$20:$I$31,AI$3,6))*(INDEX($D$20:$I$31,AI$3,2)-INDEX($D$20:$I$31,AI$3,1))</f>
        <v>447.17039638899098</v>
      </c>
      <c r="AJ738" cm="1">
        <f t="array" aca="1" ref="AJ738" ca="1">INDEX($D$20:$I$31,AJ$3,1)+BETAINV(RAND(),INDEX($D$20:$I$31,AJ$3,5),INDEX($D$20:$I$31,AJ$3,6))*(INDEX($D$20:$I$31,AJ$3,2)-INDEX($D$20:$I$31,AJ$3,1))</f>
        <v>199.39001301387208</v>
      </c>
      <c r="AK738" cm="1">
        <f t="array" aca="1" ref="AK738" ca="1">INDEX($D$20:$I$31,AK$3,1)+BETAINV(RAND(),INDEX($D$20:$I$31,AK$3,5),INDEX($D$20:$I$31,AK$3,6))*(INDEX($D$20:$I$31,AK$3,2)-INDEX($D$20:$I$31,AK$3,1))</f>
        <v>238.41532664668011</v>
      </c>
      <c r="AL738" cm="1">
        <f t="array" aca="1" ref="AL738" ca="1">INDEX($D$20:$I$31,AL$3,1)+BETAINV(RAND(),INDEX($D$20:$I$31,AL$3,5),INDEX($D$20:$I$31,AL$3,6))*(INDEX($D$20:$I$31,AL$3,2)-INDEX($D$20:$I$31,AL$3,1))</f>
        <v>403.52652358750777</v>
      </c>
      <c r="AN738">
        <v>735</v>
      </c>
      <c r="AO738" s="13" cm="1">
        <f t="array" aca="1" ref="AO738" ca="1">INDEX($D$36:$I$47,AO$3,1)+BETAINV(RAND(),INDEX($D$36:$I$47,AO$3,5),INDEX($D$36:$I$47,AO$3,6))*(INDEX($D$36:$I$47,AO$3,2)-INDEX($D$36:$I$47,AO$3,1))</f>
        <v>109.97310278157795</v>
      </c>
      <c r="AP738" s="13" cm="1">
        <f t="array" aca="1" ref="AP738" ca="1">INDEX($D$36:$I$47,AP$3,1)+BETAINV(RAND(),INDEX($D$36:$I$47,AP$3,5),INDEX($D$36:$I$47,AP$3,6))*(INDEX($D$36:$I$47,AP$3,2)-INDEX($D$36:$I$47,AP$3,1))</f>
        <v>106.59949515069806</v>
      </c>
      <c r="AQ738" s="13" cm="1">
        <f t="array" aca="1" ref="AQ738" ca="1">INDEX($D$36:$I$47,AQ$3,1)+BETAINV(RAND(),INDEX($D$36:$I$47,AQ$3,5),INDEX($D$36:$I$47,AQ$3,6))*(INDEX($D$36:$I$47,AQ$3,2)-INDEX($D$36:$I$47,AQ$3,1))</f>
        <v>202.54037766664999</v>
      </c>
      <c r="AR738" s="13" cm="1">
        <f t="array" aca="1" ref="AR738" ca="1">INDEX($D$36:$I$47,AR$3,1)+BETAINV(RAND(),INDEX($D$36:$I$47,AR$3,5),INDEX($D$36:$I$47,AR$3,6))*(INDEX($D$36:$I$47,AR$3,2)-INDEX($D$36:$I$47,AR$3,1))</f>
        <v>275.46565404414361</v>
      </c>
      <c r="AS738" s="13" cm="1">
        <f t="array" aca="1" ref="AS738" ca="1">INDEX($D$36:$I$47,AS$3,1)+BETAINV(RAND(),INDEX($D$36:$I$47,AS$3,5),INDEX($D$36:$I$47,AS$3,6))*(INDEX($D$36:$I$47,AS$3,2)-INDEX($D$36:$I$47,AS$3,1))</f>
        <v>587.65441535567652</v>
      </c>
      <c r="AT738" s="13" cm="1">
        <f t="array" aca="1" ref="AT738" ca="1">INDEX($D$36:$I$47,AT$3,1)+BETAINV(RAND(),INDEX($D$36:$I$47,AT$3,5),INDEX($D$36:$I$47,AT$3,6))*(INDEX($D$36:$I$47,AT$3,2)-INDEX($D$36:$I$47,AT$3,1))</f>
        <v>150.21313309813263</v>
      </c>
      <c r="AU738" s="13" cm="1">
        <f t="array" aca="1" ref="AU738" ca="1">INDEX($D$36:$I$47,AU$3,1)+BETAINV(RAND(),INDEX($D$36:$I$47,AU$3,5),INDEX($D$36:$I$47,AU$3,6))*(INDEX($D$36:$I$47,AU$3,2)-INDEX($D$36:$I$47,AU$3,1))</f>
        <v>290.67693179328012</v>
      </c>
      <c r="AV738" s="13" cm="1">
        <f t="array" aca="1" ref="AV738" ca="1">INDEX($D$36:$I$47,AV$3,1)+BETAINV(RAND(),INDEX($D$36:$I$47,AV$3,5),INDEX($D$36:$I$47,AV$3,6))*(INDEX($D$36:$I$47,AV$3,2)-INDEX($D$36:$I$47,AV$3,1))</f>
        <v>605.13674877985363</v>
      </c>
      <c r="AW738" s="13" cm="1">
        <f t="array" aca="1" ref="AW738" ca="1">INDEX($D$36:$I$47,AW$3,1)+BETAINV(RAND(),INDEX($D$36:$I$47,AW$3,5),INDEX($D$36:$I$47,AW$3,6))*(INDEX($D$36:$I$47,AW$3,2)-INDEX($D$36:$I$47,AW$3,1))</f>
        <v>492.05462388857688</v>
      </c>
      <c r="AX738" s="13" cm="1">
        <f t="array" aca="1" ref="AX738" ca="1">INDEX($D$36:$I$47,AX$3,1)+BETAINV(RAND(),INDEX($D$36:$I$47,AX$3,5),INDEX($D$36:$I$47,AX$3,6))*(INDEX($D$36:$I$47,AX$3,2)-INDEX($D$36:$I$47,AX$3,1))</f>
        <v>441.8390531756578</v>
      </c>
      <c r="AY738" s="13" cm="1">
        <f t="array" aca="1" ref="AY738" ca="1">INDEX($D$36:$I$47,AY$3,1)+BETAINV(RAND(),INDEX($D$36:$I$47,AY$3,5),INDEX($D$36:$I$47,AY$3,6))*(INDEX($D$36:$I$47,AY$3,2)-INDEX($D$36:$I$47,AY$3,1))</f>
        <v>162.66921796005616</v>
      </c>
      <c r="AZ738" s="13" cm="1">
        <f t="array" aca="1" ref="AZ738" ca="1">INDEX($D$36:$I$47,AZ$3,1)+BETAINV(RAND(),INDEX($D$36:$I$47,AZ$3,5),INDEX($D$36:$I$47,AZ$3,6))*(INDEX($D$36:$I$47,AZ$3,2)-INDEX($D$36:$I$47,AZ$3,1))</f>
        <v>423.73947753120183</v>
      </c>
      <c r="BC738">
        <v>735</v>
      </c>
      <c r="BD738" cm="1">
        <f t="array" aca="1" ref="BD738" ca="1">INDEX($D$52:$I$63,BD$3,1)+BETAINV(RAND(),INDEX($D$52:$I$63,BD$3,5),INDEX($D$52:$I$63,BD$3,6))*(INDEX($D$52:$I$63,BD$3,2)-INDEX(D$52:I$63,BD$3,1))</f>
        <v>55.632640221801807</v>
      </c>
      <c r="BE738" cm="1">
        <f t="array" aca="1" ref="BE738" ca="1">INDEX($D$52:$I$63,BE$3,1)+BETAINV(RAND(),INDEX($D$52:$I$63,BE$3,5),INDEX($D$52:$I$63,BE$3,6))*(INDEX($D$52:$I$63,BE$3,2)-INDEX(E$52:J$63,BE$3,1))</f>
        <v>47.52000000000001</v>
      </c>
      <c r="BF738" cm="1">
        <f t="array" aca="1" ref="BF738" ca="1">INDEX($D$52:$I$63,BF$3,1)+BETAINV(RAND(),INDEX($D$52:$I$63,BF$3,5),INDEX($D$52:$I$63,BF$3,6))*(INDEX($D$52:$I$63,BF$3,2)-INDEX(F$52:K$63,BF$3,1))</f>
        <v>36.302961043223441</v>
      </c>
      <c r="BG738" cm="1">
        <f t="array" aca="1" ref="BG738" ca="1">INDEX($D$52:$I$63,BG$3,1)+BETAINV(RAND(),INDEX($D$52:$I$63,BG$3,5),INDEX($D$52:$I$63,BG$3,6))*(INDEX($D$52:$I$63,BG$3,2)-INDEX(G$52:L$63,BG$3,1))</f>
        <v>260.9585390746044</v>
      </c>
      <c r="BH738" cm="1">
        <f t="array" aca="1" ref="BH738" ca="1">INDEX($D$52:$I$63,BH$3,1)+BETAINV(RAND(),INDEX($D$52:$I$63,BH$3,5),INDEX($D$52:$I$63,BH$3,6))*(INDEX($D$52:$I$63,BH$3,2)-INDEX(H$52:M$63,BH$3,1))</f>
        <v>215.71855680825416</v>
      </c>
      <c r="BI738" cm="1">
        <f t="array" aca="1" ref="BI738" ca="1">INDEX($D$52:$I$63,BI$3,1)+BETAINV(RAND(),INDEX($D$52:$I$63,BI$3,5),INDEX($D$52:$I$63,BI$3,6))*(INDEX($D$52:$I$63,BI$3,2)-INDEX(I$52:N$63,BI$3,1))</f>
        <v>125.77678916141312</v>
      </c>
      <c r="BJ738" cm="1">
        <f t="array" aca="1" ref="BJ738" ca="1">INDEX($D$52:$I$63,BJ$3,1)+BETAINV(RAND(),INDEX($D$52:$I$63,BJ$3,5),INDEX($D$52:$I$63,BJ$3,6))*(INDEX($D$52:$I$63,BJ$3,2)-INDEX(J$52:O$63,BJ$3,1))</f>
        <v>332.44443095253712</v>
      </c>
      <c r="BK738" cm="1">
        <f t="array" aca="1" ref="BK738" ca="1">INDEX($D$52:$I$63,BK$3,1)+BETAINV(RAND(),INDEX($D$52:$I$63,BK$3,5),INDEX($D$52:$I$63,BK$3,6))*(INDEX($D$52:$I$63,BK$3,2)-INDEX(K$52:P$63,BK$3,1))</f>
        <v>447.76646043763247</v>
      </c>
      <c r="BL738" cm="1">
        <f t="array" aca="1" ref="BL738" ca="1">INDEX($D$52:$I$63,BL$3,1)+BETAINV(RAND(),INDEX($D$52:$I$63,BL$3,5),INDEX($D$52:$I$63,BL$3,6))*(INDEX($D$52:$I$63,BL$3,2)-INDEX(L$52:Q$63,BL$3,1))</f>
        <v>259.78985870412129</v>
      </c>
      <c r="BM738" cm="1">
        <f t="array" aca="1" ref="BM738" ca="1">INDEX($D$52:$I$63,BM$3,1)+BETAINV(RAND(),INDEX($D$52:$I$63,BM$3,5),INDEX($D$52:$I$63,BM$3,6))*(INDEX($D$52:$I$63,BM$3,2)-INDEX(M$52:R$63,BM$3,1))</f>
        <v>-33.410876508948334</v>
      </c>
      <c r="BN738" cm="1">
        <f t="array" aca="1" ref="BN738" ca="1">INDEX($D$52:$I$63,BN$3,1)+BETAINV(RAND(),INDEX($D$52:$I$63,BN$3,5),INDEX($D$52:$I$63,BN$3,6))*(INDEX($D$52:$I$63,BN$3,2)-INDEX(N$52:S$63,BN$3,1))</f>
        <v>104.74015564165016</v>
      </c>
      <c r="BO738" cm="1">
        <f t="array" aca="1" ref="BO738" ca="1">INDEX($D$52:$I$63,BO$3,1)+BETAINV(RAND(),INDEX($D$52:$I$63,BO$3,5),INDEX($D$52:$I$63,BO$3,6))*(INDEX($D$52:$I$63,BO$3,2)-INDEX(O$52:T$63,BO$3,1))</f>
        <v>498.13409978969878</v>
      </c>
    </row>
    <row r="739" spans="12:67" x14ac:dyDescent="0.25">
      <c r="L739">
        <v>736</v>
      </c>
      <c r="M739" cm="1">
        <f t="array" aca="1" ref="M739" ca="1">INDEX($D$4:$I$15,M$3,1)+BETAINV(RAND(),INDEX($D$4:$I$15,M$3,5),INDEX($D$4:$I$15,M$3,6))*(INDEX($D$4:$I$15,M$3,2)-INDEX($D$4:$I$15,M$3,1))</f>
        <v>223.3680480873906</v>
      </c>
      <c r="N739" cm="1">
        <f t="array" aca="1" ref="N739" ca="1">INDEX($D$4:$I$15,N$3,1)+BETAINV(RAND(),INDEX($D$4:$I$15,N$3,5),INDEX($D$4:$I$15,N$3,6))*(INDEX($D$4:$I$15,N$3,2)-INDEX($D$4:$I$15,N$3,1))</f>
        <v>164.03790755959432</v>
      </c>
      <c r="O739" cm="1">
        <f t="array" aca="1" ref="O739" ca="1">INDEX($D$4:$I$15,O$3,1)+BETAINV(RAND(),INDEX($D$4:$I$15,O$3,5),INDEX($D$4:$I$15,O$3,6))*(INDEX($D$4:$I$15,O$3,2)-INDEX($D$4:$I$15,O$3,1))</f>
        <v>50.295179095456291</v>
      </c>
      <c r="P739" cm="1">
        <f t="array" aca="1" ref="P739" ca="1">INDEX($D$4:$I$15,P$3,1)+BETAINV(RAND(),INDEX($D$4:$I$15,P$3,5),INDEX($D$4:$I$15,P$3,6))*(INDEX($D$4:$I$15,P$3,2)-INDEX($D$4:$I$15,P$3,1))</f>
        <v>738.98783432716539</v>
      </c>
      <c r="Q739" cm="1">
        <f t="array" aca="1" ref="Q739" ca="1">INDEX($D$4:$I$15,Q$3,1)+BETAINV(RAND(),INDEX($D$4:$I$15,Q$3,5),INDEX($D$4:$I$15,Q$3,6))*(INDEX($D$4:$I$15,Q$3,2)-INDEX($D$4:$I$15,Q$3,1))</f>
        <v>158.7774815592287</v>
      </c>
      <c r="R739" cm="1">
        <f t="array" aca="1" ref="R739" ca="1">INDEX($D$4:$I$15,R$3,1)+BETAINV(RAND(),INDEX($D$4:$I$15,R$3,5),INDEX($D$4:$I$15,R$3,6))*(INDEX($D$4:$I$15,R$3,2)-INDEX($D$4:$I$15,R$3,1))</f>
        <v>485.21218731599657</v>
      </c>
      <c r="S739" cm="1">
        <f t="array" aca="1" ref="S739" ca="1">INDEX($D$4:$I$15,S$3,1)+BETAINV(RAND(),INDEX($D$4:$I$15,S$3,5),INDEX($D$4:$I$15,S$3,6))*(INDEX($D$4:$I$15,S$3,2)-INDEX($D$4:$I$15,S$3,1))</f>
        <v>755.94409174620444</v>
      </c>
      <c r="T739" cm="1">
        <f t="array" aca="1" ref="T739" ca="1">INDEX($D$4:$I$15,T$3,1)+BETAINV(RAND(),INDEX($D$4:$I$15,T$3,5),INDEX($D$4:$I$15,T$3,6))*(INDEX($D$4:$I$15,T$3,2)-INDEX($D$4:$I$15,T$3,1))</f>
        <v>828.21179888468714</v>
      </c>
      <c r="U739" cm="1">
        <f t="array" aca="1" ref="U739" ca="1">INDEX($D$4:$I$15,U$3,1)+BETAINV(RAND(),INDEX($D$4:$I$15,U$3,5),INDEX($D$4:$I$15,U$3,6))*(INDEX($D$4:$I$15,U$3,2)-INDEX($D$4:$I$15,U$3,1))</f>
        <v>296.40314958144143</v>
      </c>
      <c r="V739" cm="1">
        <f t="array" aca="1" ref="V739" ca="1">INDEX($D$4:$I$15,V$3,1)+BETAINV(RAND(),INDEX($D$4:$I$15,V$3,5),INDEX($D$4:$I$15,V$3,6))*(INDEX($D$4:$I$15,V$3,2)-INDEX($D$4:$I$15,V$3,1))</f>
        <v>99.555217189274202</v>
      </c>
      <c r="W739" cm="1">
        <f t="array" aca="1" ref="W739" ca="1">INDEX($D$4:$I$15,W$3,1)+BETAINV(RAND(),INDEX($D$4:$I$15,W$3,5),INDEX($D$4:$I$15,W$3,6))*(INDEX($D$4:$I$15,W$3,2)-INDEX($D$4:$I$15,W$3,1))</f>
        <v>368.10937466313658</v>
      </c>
      <c r="X739" cm="1">
        <f t="array" aca="1" ref="X739" ca="1">INDEX($D$4:$I$15,X$3,1)+BETAINV(RAND(),INDEX($D$4:$I$15,X$3,5),INDEX($D$4:$I$15,X$3,6))*(INDEX($D$4:$I$15,X$3,2)-INDEX($D$4:$I$15,X$3,1))</f>
        <v>1545.0919043528575</v>
      </c>
      <c r="Z739">
        <v>736</v>
      </c>
      <c r="AA739" cm="1">
        <f t="array" aca="1" ref="AA739" ca="1">INDEX($D$20:$I$31,AA$3,1)+BETAINV(RAND(),INDEX($D$20:$I$31,AA$3,5),INDEX($D$20:$I$31,AA$3,6))*(INDEX($D$20:$I$31,AA$3,2)-INDEX($D$20:$I$31,AA$3,1))</f>
        <v>97.459272615627128</v>
      </c>
      <c r="AB739" cm="1">
        <f t="array" aca="1" ref="AB739" ca="1">INDEX($D$20:$I$31,AB$3,1)+BETAINV(RAND(),INDEX($D$20:$I$31,AB$3,5),INDEX($D$20:$I$31,AB$3,6))*(INDEX($D$20:$I$31,AB$3,2)-INDEX($D$20:$I$31,AB$3,1))</f>
        <v>88.368761102378244</v>
      </c>
      <c r="AC739" cm="1">
        <f t="array" aca="1" ref="AC739" ca="1">INDEX($D$20:$I$31,AC$3,1)+BETAINV(RAND(),INDEX($D$20:$I$31,AC$3,5),INDEX($D$20:$I$31,AC$3,6))*(INDEX($D$20:$I$31,AC$3,2)-INDEX($D$20:$I$31,AC$3,1))</f>
        <v>107.4161716622545</v>
      </c>
      <c r="AD739" cm="1">
        <f t="array" aca="1" ref="AD739" ca="1">INDEX($D$20:$I$31,AD$3,1)+BETAINV(RAND(),INDEX($D$20:$I$31,AD$3,5),INDEX($D$20:$I$31,AD$3,6))*(INDEX($D$20:$I$31,AD$3,2)-INDEX($D$20:$I$31,AD$3,1))</f>
        <v>592.80657789745862</v>
      </c>
      <c r="AE739" cm="1">
        <f t="array" aca="1" ref="AE739" ca="1">INDEX($D$20:$I$31,AE$3,1)+BETAINV(RAND(),INDEX($D$20:$I$31,AE$3,5),INDEX($D$20:$I$31,AE$3,6))*(INDEX($D$20:$I$31,AE$3,2)-INDEX($D$20:$I$31,AE$3,1))</f>
        <v>304.78139738987727</v>
      </c>
      <c r="AF739" cm="1">
        <f t="array" aca="1" ref="AF739" ca="1">INDEX($D$20:$I$31,AF$3,1)+BETAINV(RAND(),INDEX($D$20:$I$31,AF$3,5),INDEX($D$20:$I$31,AF$3,6))*(INDEX($D$20:$I$31,AF$3,2)-INDEX($D$20:$I$31,AF$3,1))</f>
        <v>144.59426801029409</v>
      </c>
      <c r="AG739" cm="1">
        <f t="array" aca="1" ref="AG739" ca="1">INDEX($D$20:$I$31,AG$3,1)+BETAINV(RAND(),INDEX($D$20:$I$31,AG$3,5),INDEX($D$20:$I$31,AG$3,6))*(INDEX($D$20:$I$31,AG$3,2)-INDEX($D$20:$I$31,AG$3,1))</f>
        <v>695.64924592181467</v>
      </c>
      <c r="AH739" cm="1">
        <f t="array" aca="1" ref="AH739" ca="1">INDEX($D$20:$I$31,AH$3,1)+BETAINV(RAND(),INDEX($D$20:$I$31,AH$3,5),INDEX($D$20:$I$31,AH$3,6))*(INDEX($D$20:$I$31,AH$3,2)-INDEX($D$20:$I$31,AH$3,1))</f>
        <v>802.98060941569656</v>
      </c>
      <c r="AI739" cm="1">
        <f t="array" aca="1" ref="AI739" ca="1">INDEX($D$20:$I$31,AI$3,1)+BETAINV(RAND(),INDEX($D$20:$I$31,AI$3,5),INDEX($D$20:$I$31,AI$3,6))*(INDEX($D$20:$I$31,AI$3,2)-INDEX($D$20:$I$31,AI$3,1))</f>
        <v>437.58525188839945</v>
      </c>
      <c r="AJ739" cm="1">
        <f t="array" aca="1" ref="AJ739" ca="1">INDEX($D$20:$I$31,AJ$3,1)+BETAINV(RAND(),INDEX($D$20:$I$31,AJ$3,5),INDEX($D$20:$I$31,AJ$3,6))*(INDEX($D$20:$I$31,AJ$3,2)-INDEX($D$20:$I$31,AJ$3,1))</f>
        <v>220.83667264208134</v>
      </c>
      <c r="AK739" cm="1">
        <f t="array" aca="1" ref="AK739" ca="1">INDEX($D$20:$I$31,AK$3,1)+BETAINV(RAND(),INDEX($D$20:$I$31,AK$3,5),INDEX($D$20:$I$31,AK$3,6))*(INDEX($D$20:$I$31,AK$3,2)-INDEX($D$20:$I$31,AK$3,1))</f>
        <v>258.71054468732586</v>
      </c>
      <c r="AL739" cm="1">
        <f t="array" aca="1" ref="AL739" ca="1">INDEX($D$20:$I$31,AL$3,1)+BETAINV(RAND(),INDEX($D$20:$I$31,AL$3,5),INDEX($D$20:$I$31,AL$3,6))*(INDEX($D$20:$I$31,AL$3,2)-INDEX($D$20:$I$31,AL$3,1))</f>
        <v>428.09073438486251</v>
      </c>
      <c r="AN739">
        <v>736</v>
      </c>
      <c r="AO739" s="13" cm="1">
        <f t="array" aca="1" ref="AO739" ca="1">INDEX($D$36:$I$47,AO$3,1)+BETAINV(RAND(),INDEX($D$36:$I$47,AO$3,5),INDEX($D$36:$I$47,AO$3,6))*(INDEX($D$36:$I$47,AO$3,2)-INDEX($D$36:$I$47,AO$3,1))</f>
        <v>99.998685634057921</v>
      </c>
      <c r="AP739" s="13" cm="1">
        <f t="array" aca="1" ref="AP739" ca="1">INDEX($D$36:$I$47,AP$3,1)+BETAINV(RAND(),INDEX($D$36:$I$47,AP$3,5),INDEX($D$36:$I$47,AP$3,6))*(INDEX($D$36:$I$47,AP$3,2)-INDEX($D$36:$I$47,AP$3,1))</f>
        <v>101.33944132090197</v>
      </c>
      <c r="AQ739" s="13" cm="1">
        <f t="array" aca="1" ref="AQ739" ca="1">INDEX($D$36:$I$47,AQ$3,1)+BETAINV(RAND(),INDEX($D$36:$I$47,AQ$3,5),INDEX($D$36:$I$47,AQ$3,6))*(INDEX($D$36:$I$47,AQ$3,2)-INDEX($D$36:$I$47,AQ$3,1))</f>
        <v>223.55231321118282</v>
      </c>
      <c r="AR739" s="13" cm="1">
        <f t="array" aca="1" ref="AR739" ca="1">INDEX($D$36:$I$47,AR$3,1)+BETAINV(RAND(),INDEX($D$36:$I$47,AR$3,5),INDEX($D$36:$I$47,AR$3,6))*(INDEX($D$36:$I$47,AR$3,2)-INDEX($D$36:$I$47,AR$3,1))</f>
        <v>316.64073741163827</v>
      </c>
      <c r="AS739" s="13" cm="1">
        <f t="array" aca="1" ref="AS739" ca="1">INDEX($D$36:$I$47,AS$3,1)+BETAINV(RAND(),INDEX($D$36:$I$47,AS$3,5),INDEX($D$36:$I$47,AS$3,6))*(INDEX($D$36:$I$47,AS$3,2)-INDEX($D$36:$I$47,AS$3,1))</f>
        <v>655.66425572680544</v>
      </c>
      <c r="AT739" s="13" cm="1">
        <f t="array" aca="1" ref="AT739" ca="1">INDEX($D$36:$I$47,AT$3,1)+BETAINV(RAND(),INDEX($D$36:$I$47,AT$3,5),INDEX($D$36:$I$47,AT$3,6))*(INDEX($D$36:$I$47,AT$3,2)-INDEX($D$36:$I$47,AT$3,1))</f>
        <v>143.64903846035821</v>
      </c>
      <c r="AU739" s="13" cm="1">
        <f t="array" aca="1" ref="AU739" ca="1">INDEX($D$36:$I$47,AU$3,1)+BETAINV(RAND(),INDEX($D$36:$I$47,AU$3,5),INDEX($D$36:$I$47,AU$3,6))*(INDEX($D$36:$I$47,AU$3,2)-INDEX($D$36:$I$47,AU$3,1))</f>
        <v>326.98097969898373</v>
      </c>
      <c r="AV739" s="13" cm="1">
        <f t="array" aca="1" ref="AV739" ca="1">INDEX($D$36:$I$47,AV$3,1)+BETAINV(RAND(),INDEX($D$36:$I$47,AV$3,5),INDEX($D$36:$I$47,AV$3,6))*(INDEX($D$36:$I$47,AV$3,2)-INDEX($D$36:$I$47,AV$3,1))</f>
        <v>571.08506382532028</v>
      </c>
      <c r="AW739" s="13" cm="1">
        <f t="array" aca="1" ref="AW739" ca="1">INDEX($D$36:$I$47,AW$3,1)+BETAINV(RAND(),INDEX($D$36:$I$47,AW$3,5),INDEX($D$36:$I$47,AW$3,6))*(INDEX($D$36:$I$47,AW$3,2)-INDEX($D$36:$I$47,AW$3,1))</f>
        <v>527.80146204031371</v>
      </c>
      <c r="AX739" s="13" cm="1">
        <f t="array" aca="1" ref="AX739" ca="1">INDEX($D$36:$I$47,AX$3,1)+BETAINV(RAND(),INDEX($D$36:$I$47,AX$3,5),INDEX($D$36:$I$47,AX$3,6))*(INDEX($D$36:$I$47,AX$3,2)-INDEX($D$36:$I$47,AX$3,1))</f>
        <v>435.14240352381734</v>
      </c>
      <c r="AY739" s="13" cm="1">
        <f t="array" aca="1" ref="AY739" ca="1">INDEX($D$36:$I$47,AY$3,1)+BETAINV(RAND(),INDEX($D$36:$I$47,AY$3,5),INDEX($D$36:$I$47,AY$3,6))*(INDEX($D$36:$I$47,AY$3,2)-INDEX($D$36:$I$47,AY$3,1))</f>
        <v>163.55985051232173</v>
      </c>
      <c r="AZ739" s="13" cm="1">
        <f t="array" aca="1" ref="AZ739" ca="1">INDEX($D$36:$I$47,AZ$3,1)+BETAINV(RAND(),INDEX($D$36:$I$47,AZ$3,5),INDEX($D$36:$I$47,AZ$3,6))*(INDEX($D$36:$I$47,AZ$3,2)-INDEX($D$36:$I$47,AZ$3,1))</f>
        <v>391.71130770142003</v>
      </c>
      <c r="BC739">
        <v>736</v>
      </c>
      <c r="BD739" cm="1">
        <f t="array" aca="1" ref="BD739" ca="1">INDEX($D$52:$I$63,BD$3,1)+BETAINV(RAND(),INDEX($D$52:$I$63,BD$3,5),INDEX($D$52:$I$63,BD$3,6))*(INDEX($D$52:$I$63,BD$3,2)-INDEX(D$52:I$63,BD$3,1))</f>
        <v>52.590529641266713</v>
      </c>
      <c r="BE739" cm="1">
        <f t="array" aca="1" ref="BE739" ca="1">INDEX($D$52:$I$63,BE$3,1)+BETAINV(RAND(),INDEX($D$52:$I$63,BE$3,5),INDEX($D$52:$I$63,BE$3,6))*(INDEX($D$52:$I$63,BE$3,2)-INDEX(E$52:J$63,BE$3,1))</f>
        <v>47.52000000000001</v>
      </c>
      <c r="BF739" cm="1">
        <f t="array" aca="1" ref="BF739" ca="1">INDEX($D$52:$I$63,BF$3,1)+BETAINV(RAND(),INDEX($D$52:$I$63,BF$3,5),INDEX($D$52:$I$63,BF$3,6))*(INDEX($D$52:$I$63,BF$3,2)-INDEX(F$52:K$63,BF$3,1))</f>
        <v>34.282017655479734</v>
      </c>
      <c r="BG739" cm="1">
        <f t="array" aca="1" ref="BG739" ca="1">INDEX($D$52:$I$63,BG$3,1)+BETAINV(RAND(),INDEX($D$52:$I$63,BG$3,5),INDEX($D$52:$I$63,BG$3,6))*(INDEX($D$52:$I$63,BG$3,2)-INDEX(G$52:L$63,BG$3,1))</f>
        <v>274.88769918514515</v>
      </c>
      <c r="BH739" cm="1">
        <f t="array" aca="1" ref="BH739" ca="1">INDEX($D$52:$I$63,BH$3,1)+BETAINV(RAND(),INDEX($D$52:$I$63,BH$3,5),INDEX($D$52:$I$63,BH$3,6))*(INDEX($D$52:$I$63,BH$3,2)-INDEX(H$52:M$63,BH$3,1))</f>
        <v>189.12012119735618</v>
      </c>
      <c r="BI739" cm="1">
        <f t="array" aca="1" ref="BI739" ca="1">INDEX($D$52:$I$63,BI$3,1)+BETAINV(RAND(),INDEX($D$52:$I$63,BI$3,5),INDEX($D$52:$I$63,BI$3,6))*(INDEX($D$52:$I$63,BI$3,2)-INDEX(I$52:N$63,BI$3,1))</f>
        <v>109.36992857211871</v>
      </c>
      <c r="BJ739" cm="1">
        <f t="array" aca="1" ref="BJ739" ca="1">INDEX($D$52:$I$63,BJ$3,1)+BETAINV(RAND(),INDEX($D$52:$I$63,BJ$3,5),INDEX($D$52:$I$63,BJ$3,6))*(INDEX($D$52:$I$63,BJ$3,2)-INDEX(J$52:O$63,BJ$3,1))</f>
        <v>331.26826246768587</v>
      </c>
      <c r="BK739" cm="1">
        <f t="array" aca="1" ref="BK739" ca="1">INDEX($D$52:$I$63,BK$3,1)+BETAINV(RAND(),INDEX($D$52:$I$63,BK$3,5),INDEX($D$52:$I$63,BK$3,6))*(INDEX($D$52:$I$63,BK$3,2)-INDEX(K$52:P$63,BK$3,1))</f>
        <v>399.88700874196002</v>
      </c>
      <c r="BL739" cm="1">
        <f t="array" aca="1" ref="BL739" ca="1">INDEX($D$52:$I$63,BL$3,1)+BETAINV(RAND(),INDEX($D$52:$I$63,BL$3,5),INDEX($D$52:$I$63,BL$3,6))*(INDEX($D$52:$I$63,BL$3,2)-INDEX(L$52:Q$63,BL$3,1))</f>
        <v>361.86020950960096</v>
      </c>
      <c r="BM739" cm="1">
        <f t="array" aca="1" ref="BM739" ca="1">INDEX($D$52:$I$63,BM$3,1)+BETAINV(RAND(),INDEX($D$52:$I$63,BM$3,5),INDEX($D$52:$I$63,BM$3,6))*(INDEX($D$52:$I$63,BM$3,2)-INDEX(M$52:R$63,BM$3,1))</f>
        <v>-16.045865634753014</v>
      </c>
      <c r="BN739" cm="1">
        <f t="array" aca="1" ref="BN739" ca="1">INDEX($D$52:$I$63,BN$3,1)+BETAINV(RAND(),INDEX($D$52:$I$63,BN$3,5),INDEX($D$52:$I$63,BN$3,6))*(INDEX($D$52:$I$63,BN$3,2)-INDEX(N$52:S$63,BN$3,1))</f>
        <v>104.41909617981165</v>
      </c>
      <c r="BO739" cm="1">
        <f t="array" aca="1" ref="BO739" ca="1">INDEX($D$52:$I$63,BO$3,1)+BETAINV(RAND(),INDEX($D$52:$I$63,BO$3,5),INDEX($D$52:$I$63,BO$3,6))*(INDEX($D$52:$I$63,BO$3,2)-INDEX(O$52:T$63,BO$3,1))</f>
        <v>490.13325006172147</v>
      </c>
    </row>
    <row r="740" spans="12:67" x14ac:dyDescent="0.25">
      <c r="L740">
        <v>737</v>
      </c>
      <c r="M740" cm="1">
        <f t="array" aca="1" ref="M740" ca="1">INDEX($D$4:$I$15,M$3,1)+BETAINV(RAND(),INDEX($D$4:$I$15,M$3,5),INDEX($D$4:$I$15,M$3,6))*(INDEX($D$4:$I$15,M$3,2)-INDEX($D$4:$I$15,M$3,1))</f>
        <v>243.84671569814617</v>
      </c>
      <c r="N740" cm="1">
        <f t="array" aca="1" ref="N740" ca="1">INDEX($D$4:$I$15,N$3,1)+BETAINV(RAND(),INDEX($D$4:$I$15,N$3,5),INDEX($D$4:$I$15,N$3,6))*(INDEX($D$4:$I$15,N$3,2)-INDEX($D$4:$I$15,N$3,1))</f>
        <v>157.92313131448418</v>
      </c>
      <c r="O740" cm="1">
        <f t="array" aca="1" ref="O740" ca="1">INDEX($D$4:$I$15,O$3,1)+BETAINV(RAND(),INDEX($D$4:$I$15,O$3,5),INDEX($D$4:$I$15,O$3,6))*(INDEX($D$4:$I$15,O$3,2)-INDEX($D$4:$I$15,O$3,1))</f>
        <v>48.597147723526362</v>
      </c>
      <c r="P740" cm="1">
        <f t="array" aca="1" ref="P740" ca="1">INDEX($D$4:$I$15,P$3,1)+BETAINV(RAND(),INDEX($D$4:$I$15,P$3,5),INDEX($D$4:$I$15,P$3,6))*(INDEX($D$4:$I$15,P$3,2)-INDEX($D$4:$I$15,P$3,1))</f>
        <v>766.96099802217873</v>
      </c>
      <c r="Q740" cm="1">
        <f t="array" aca="1" ref="Q740" ca="1">INDEX($D$4:$I$15,Q$3,1)+BETAINV(RAND(),INDEX($D$4:$I$15,Q$3,5),INDEX($D$4:$I$15,Q$3,6))*(INDEX($D$4:$I$15,Q$3,2)-INDEX($D$4:$I$15,Q$3,1))</f>
        <v>140.87543469234004</v>
      </c>
      <c r="R740" cm="1">
        <f t="array" aca="1" ref="R740" ca="1">INDEX($D$4:$I$15,R$3,1)+BETAINV(RAND(),INDEX($D$4:$I$15,R$3,5),INDEX($D$4:$I$15,R$3,6))*(INDEX($D$4:$I$15,R$3,2)-INDEX($D$4:$I$15,R$3,1))</f>
        <v>555.78480496973884</v>
      </c>
      <c r="S740" cm="1">
        <f t="array" aca="1" ref="S740" ca="1">INDEX($D$4:$I$15,S$3,1)+BETAINV(RAND(),INDEX($D$4:$I$15,S$3,5),INDEX($D$4:$I$15,S$3,6))*(INDEX($D$4:$I$15,S$3,2)-INDEX($D$4:$I$15,S$3,1))</f>
        <v>863.42486778353225</v>
      </c>
      <c r="T740" cm="1">
        <f t="array" aca="1" ref="T740" ca="1">INDEX($D$4:$I$15,T$3,1)+BETAINV(RAND(),INDEX($D$4:$I$15,T$3,5),INDEX($D$4:$I$15,T$3,6))*(INDEX($D$4:$I$15,T$3,2)-INDEX($D$4:$I$15,T$3,1))</f>
        <v>838.97921089311262</v>
      </c>
      <c r="U740" cm="1">
        <f t="array" aca="1" ref="U740" ca="1">INDEX($D$4:$I$15,U$3,1)+BETAINV(RAND(),INDEX($D$4:$I$15,U$3,5),INDEX($D$4:$I$15,U$3,6))*(INDEX($D$4:$I$15,U$3,2)-INDEX($D$4:$I$15,U$3,1))</f>
        <v>251.32725824245503</v>
      </c>
      <c r="V740" cm="1">
        <f t="array" aca="1" ref="V740" ca="1">INDEX($D$4:$I$15,V$3,1)+BETAINV(RAND(),INDEX($D$4:$I$15,V$3,5),INDEX($D$4:$I$15,V$3,6))*(INDEX($D$4:$I$15,V$3,2)-INDEX($D$4:$I$15,V$3,1))</f>
        <v>104.95068260471055</v>
      </c>
      <c r="W740" cm="1">
        <f t="array" aca="1" ref="W740" ca="1">INDEX($D$4:$I$15,W$3,1)+BETAINV(RAND(),INDEX($D$4:$I$15,W$3,5),INDEX($D$4:$I$15,W$3,6))*(INDEX($D$4:$I$15,W$3,2)-INDEX($D$4:$I$15,W$3,1))</f>
        <v>420.60378937722481</v>
      </c>
      <c r="X740" cm="1">
        <f t="array" aca="1" ref="X740" ca="1">INDEX($D$4:$I$15,X$3,1)+BETAINV(RAND(),INDEX($D$4:$I$15,X$3,5),INDEX($D$4:$I$15,X$3,6))*(INDEX($D$4:$I$15,X$3,2)-INDEX($D$4:$I$15,X$3,1))</f>
        <v>1380.6236547914898</v>
      </c>
      <c r="Z740">
        <v>737</v>
      </c>
      <c r="AA740" cm="1">
        <f t="array" aca="1" ref="AA740" ca="1">INDEX($D$20:$I$31,AA$3,1)+BETAINV(RAND(),INDEX($D$20:$I$31,AA$3,5),INDEX($D$20:$I$31,AA$3,6))*(INDEX($D$20:$I$31,AA$3,2)-INDEX($D$20:$I$31,AA$3,1))</f>
        <v>101.84090158567363</v>
      </c>
      <c r="AB740" cm="1">
        <f t="array" aca="1" ref="AB740" ca="1">INDEX($D$20:$I$31,AB$3,1)+BETAINV(RAND(),INDEX($D$20:$I$31,AB$3,5),INDEX($D$20:$I$31,AB$3,6))*(INDEX($D$20:$I$31,AB$3,2)-INDEX($D$20:$I$31,AB$3,1))</f>
        <v>102.07295351623438</v>
      </c>
      <c r="AC740" cm="1">
        <f t="array" aca="1" ref="AC740" ca="1">INDEX($D$20:$I$31,AC$3,1)+BETAINV(RAND(),INDEX($D$20:$I$31,AC$3,5),INDEX($D$20:$I$31,AC$3,6))*(INDEX($D$20:$I$31,AC$3,2)-INDEX($D$20:$I$31,AC$3,1))</f>
        <v>106.84323316888313</v>
      </c>
      <c r="AD740" cm="1">
        <f t="array" aca="1" ref="AD740" ca="1">INDEX($D$20:$I$31,AD$3,1)+BETAINV(RAND(),INDEX($D$20:$I$31,AD$3,5),INDEX($D$20:$I$31,AD$3,6))*(INDEX($D$20:$I$31,AD$3,2)-INDEX($D$20:$I$31,AD$3,1))</f>
        <v>578.39295228046853</v>
      </c>
      <c r="AE740" cm="1">
        <f t="array" aca="1" ref="AE740" ca="1">INDEX($D$20:$I$31,AE$3,1)+BETAINV(RAND(),INDEX($D$20:$I$31,AE$3,5),INDEX($D$20:$I$31,AE$3,6))*(INDEX($D$20:$I$31,AE$3,2)-INDEX($D$20:$I$31,AE$3,1))</f>
        <v>307.82314565164677</v>
      </c>
      <c r="AF740" cm="1">
        <f t="array" aca="1" ref="AF740" ca="1">INDEX($D$20:$I$31,AF$3,1)+BETAINV(RAND(),INDEX($D$20:$I$31,AF$3,5),INDEX($D$20:$I$31,AF$3,6))*(INDEX($D$20:$I$31,AF$3,2)-INDEX($D$20:$I$31,AF$3,1))</f>
        <v>154.9190435152513</v>
      </c>
      <c r="AG740" cm="1">
        <f t="array" aca="1" ref="AG740" ca="1">INDEX($D$20:$I$31,AG$3,1)+BETAINV(RAND(),INDEX($D$20:$I$31,AG$3,5),INDEX($D$20:$I$31,AG$3,6))*(INDEX($D$20:$I$31,AG$3,2)-INDEX($D$20:$I$31,AG$3,1))</f>
        <v>766.6842313840059</v>
      </c>
      <c r="AH740" cm="1">
        <f t="array" aca="1" ref="AH740" ca="1">INDEX($D$20:$I$31,AH$3,1)+BETAINV(RAND(),INDEX($D$20:$I$31,AH$3,5),INDEX($D$20:$I$31,AH$3,6))*(INDEX($D$20:$I$31,AH$3,2)-INDEX($D$20:$I$31,AH$3,1))</f>
        <v>743.07606751099308</v>
      </c>
      <c r="AI740" cm="1">
        <f t="array" aca="1" ref="AI740" ca="1">INDEX($D$20:$I$31,AI$3,1)+BETAINV(RAND(),INDEX($D$20:$I$31,AI$3,5),INDEX($D$20:$I$31,AI$3,6))*(INDEX($D$20:$I$31,AI$3,2)-INDEX($D$20:$I$31,AI$3,1))</f>
        <v>414.02987536139369</v>
      </c>
      <c r="AJ740" cm="1">
        <f t="array" aca="1" ref="AJ740" ca="1">INDEX($D$20:$I$31,AJ$3,1)+BETAINV(RAND(),INDEX($D$20:$I$31,AJ$3,5),INDEX($D$20:$I$31,AJ$3,6))*(INDEX($D$20:$I$31,AJ$3,2)-INDEX($D$20:$I$31,AJ$3,1))</f>
        <v>226.42915285846834</v>
      </c>
      <c r="AK740" cm="1">
        <f t="array" aca="1" ref="AK740" ca="1">INDEX($D$20:$I$31,AK$3,1)+BETAINV(RAND(),INDEX($D$20:$I$31,AK$3,5),INDEX($D$20:$I$31,AK$3,6))*(INDEX($D$20:$I$31,AK$3,2)-INDEX($D$20:$I$31,AK$3,1))</f>
        <v>292.39053250172532</v>
      </c>
      <c r="AL740" cm="1">
        <f t="array" aca="1" ref="AL740" ca="1">INDEX($D$20:$I$31,AL$3,1)+BETAINV(RAND(),INDEX($D$20:$I$31,AL$3,5),INDEX($D$20:$I$31,AL$3,6))*(INDEX($D$20:$I$31,AL$3,2)-INDEX($D$20:$I$31,AL$3,1))</f>
        <v>396.28609161162666</v>
      </c>
      <c r="AN740">
        <v>737</v>
      </c>
      <c r="AO740" s="13" cm="1">
        <f t="array" aca="1" ref="AO740" ca="1">INDEX($D$36:$I$47,AO$3,1)+BETAINV(RAND(),INDEX($D$36:$I$47,AO$3,5),INDEX($D$36:$I$47,AO$3,6))*(INDEX($D$36:$I$47,AO$3,2)-INDEX($D$36:$I$47,AO$3,1))</f>
        <v>102.54977831178459</v>
      </c>
      <c r="AP740" s="13" cm="1">
        <f t="array" aca="1" ref="AP740" ca="1">INDEX($D$36:$I$47,AP$3,1)+BETAINV(RAND(),INDEX($D$36:$I$47,AP$3,5),INDEX($D$36:$I$47,AP$3,6))*(INDEX($D$36:$I$47,AP$3,2)-INDEX($D$36:$I$47,AP$3,1))</f>
        <v>95.813754595547948</v>
      </c>
      <c r="AQ740" s="13" cm="1">
        <f t="array" aca="1" ref="AQ740" ca="1">INDEX($D$36:$I$47,AQ$3,1)+BETAINV(RAND(),INDEX($D$36:$I$47,AQ$3,5),INDEX($D$36:$I$47,AQ$3,6))*(INDEX($D$36:$I$47,AQ$3,2)-INDEX($D$36:$I$47,AQ$3,1))</f>
        <v>201.93768879261958</v>
      </c>
      <c r="AR740" s="13" cm="1">
        <f t="array" aca="1" ref="AR740" ca="1">INDEX($D$36:$I$47,AR$3,1)+BETAINV(RAND(),INDEX($D$36:$I$47,AR$3,5),INDEX($D$36:$I$47,AR$3,6))*(INDEX($D$36:$I$47,AR$3,2)-INDEX($D$36:$I$47,AR$3,1))</f>
        <v>314.09981640548943</v>
      </c>
      <c r="AS740" s="13" cm="1">
        <f t="array" aca="1" ref="AS740" ca="1">INDEX($D$36:$I$47,AS$3,1)+BETAINV(RAND(),INDEX($D$36:$I$47,AS$3,5),INDEX($D$36:$I$47,AS$3,6))*(INDEX($D$36:$I$47,AS$3,2)-INDEX($D$36:$I$47,AS$3,1))</f>
        <v>553.76130624071004</v>
      </c>
      <c r="AT740" s="13" cm="1">
        <f t="array" aca="1" ref="AT740" ca="1">INDEX($D$36:$I$47,AT$3,1)+BETAINV(RAND(),INDEX($D$36:$I$47,AT$3,5),INDEX($D$36:$I$47,AT$3,6))*(INDEX($D$36:$I$47,AT$3,2)-INDEX($D$36:$I$47,AT$3,1))</f>
        <v>163.41486572765925</v>
      </c>
      <c r="AU740" s="13" cm="1">
        <f t="array" aca="1" ref="AU740" ca="1">INDEX($D$36:$I$47,AU$3,1)+BETAINV(RAND(),INDEX($D$36:$I$47,AU$3,5),INDEX($D$36:$I$47,AU$3,6))*(INDEX($D$36:$I$47,AU$3,2)-INDEX($D$36:$I$47,AU$3,1))</f>
        <v>294.07633546967872</v>
      </c>
      <c r="AV740" s="13" cm="1">
        <f t="array" aca="1" ref="AV740" ca="1">INDEX($D$36:$I$47,AV$3,1)+BETAINV(RAND(),INDEX($D$36:$I$47,AV$3,5),INDEX($D$36:$I$47,AV$3,6))*(INDEX($D$36:$I$47,AV$3,2)-INDEX($D$36:$I$47,AV$3,1))</f>
        <v>550.80333247438148</v>
      </c>
      <c r="AW740" s="13" cm="1">
        <f t="array" aca="1" ref="AW740" ca="1">INDEX($D$36:$I$47,AW$3,1)+BETAINV(RAND(),INDEX($D$36:$I$47,AW$3,5),INDEX($D$36:$I$47,AW$3,6))*(INDEX($D$36:$I$47,AW$3,2)-INDEX($D$36:$I$47,AW$3,1))</f>
        <v>605.74277463735984</v>
      </c>
      <c r="AX740" s="13" cm="1">
        <f t="array" aca="1" ref="AX740" ca="1">INDEX($D$36:$I$47,AX$3,1)+BETAINV(RAND(),INDEX($D$36:$I$47,AX$3,5),INDEX($D$36:$I$47,AX$3,6))*(INDEX($D$36:$I$47,AX$3,2)-INDEX($D$36:$I$47,AX$3,1))</f>
        <v>414.4977927620273</v>
      </c>
      <c r="AY740" s="13" cm="1">
        <f t="array" aca="1" ref="AY740" ca="1">INDEX($D$36:$I$47,AY$3,1)+BETAINV(RAND(),INDEX($D$36:$I$47,AY$3,5),INDEX($D$36:$I$47,AY$3,6))*(INDEX($D$36:$I$47,AY$3,2)-INDEX($D$36:$I$47,AY$3,1))</f>
        <v>160.03269645719749</v>
      </c>
      <c r="AZ740" s="13" cm="1">
        <f t="array" aca="1" ref="AZ740" ca="1">INDEX($D$36:$I$47,AZ$3,1)+BETAINV(RAND(),INDEX($D$36:$I$47,AZ$3,5),INDEX($D$36:$I$47,AZ$3,6))*(INDEX($D$36:$I$47,AZ$3,2)-INDEX($D$36:$I$47,AZ$3,1))</f>
        <v>365.84993763930873</v>
      </c>
      <c r="BC740">
        <v>737</v>
      </c>
      <c r="BD740" cm="1">
        <f t="array" aca="1" ref="BD740" ca="1">INDEX($D$52:$I$63,BD$3,1)+BETAINV(RAND(),INDEX($D$52:$I$63,BD$3,5),INDEX($D$52:$I$63,BD$3,6))*(INDEX($D$52:$I$63,BD$3,2)-INDEX(D$52:I$63,BD$3,1))</f>
        <v>53.706094644222162</v>
      </c>
      <c r="BE740" cm="1">
        <f t="array" aca="1" ref="BE740" ca="1">INDEX($D$52:$I$63,BE$3,1)+BETAINV(RAND(),INDEX($D$52:$I$63,BE$3,5),INDEX($D$52:$I$63,BE$3,6))*(INDEX($D$52:$I$63,BE$3,2)-INDEX(E$52:J$63,BE$3,1))</f>
        <v>47.52000000000001</v>
      </c>
      <c r="BF740" cm="1">
        <f t="array" aca="1" ref="BF740" ca="1">INDEX($D$52:$I$63,BF$3,1)+BETAINV(RAND(),INDEX($D$52:$I$63,BF$3,5),INDEX($D$52:$I$63,BF$3,6))*(INDEX($D$52:$I$63,BF$3,2)-INDEX(F$52:K$63,BF$3,1))</f>
        <v>36.54182274808668</v>
      </c>
      <c r="BG740" cm="1">
        <f t="array" aca="1" ref="BG740" ca="1">INDEX($D$52:$I$63,BG$3,1)+BETAINV(RAND(),INDEX($D$52:$I$63,BG$3,5),INDEX($D$52:$I$63,BG$3,6))*(INDEX($D$52:$I$63,BG$3,2)-INDEX(G$52:L$63,BG$3,1))</f>
        <v>261.68312685800277</v>
      </c>
      <c r="BH740" cm="1">
        <f t="array" aca="1" ref="BH740" ca="1">INDEX($D$52:$I$63,BH$3,1)+BETAINV(RAND(),INDEX($D$52:$I$63,BH$3,5),INDEX($D$52:$I$63,BH$3,6))*(INDEX($D$52:$I$63,BH$3,2)-INDEX(H$52:M$63,BH$3,1))</f>
        <v>283.3506849133189</v>
      </c>
      <c r="BI740" cm="1">
        <f t="array" aca="1" ref="BI740" ca="1">INDEX($D$52:$I$63,BI$3,1)+BETAINV(RAND(),INDEX($D$52:$I$63,BI$3,5),INDEX($D$52:$I$63,BI$3,6))*(INDEX($D$52:$I$63,BI$3,2)-INDEX(I$52:N$63,BI$3,1))</f>
        <v>148.42190989298541</v>
      </c>
      <c r="BJ740" cm="1">
        <f t="array" aca="1" ref="BJ740" ca="1">INDEX($D$52:$I$63,BJ$3,1)+BETAINV(RAND(),INDEX($D$52:$I$63,BJ$3,5),INDEX($D$52:$I$63,BJ$3,6))*(INDEX($D$52:$I$63,BJ$3,2)-INDEX(J$52:O$63,BJ$3,1))</f>
        <v>335.48022837487753</v>
      </c>
      <c r="BK740" cm="1">
        <f t="array" aca="1" ref="BK740" ca="1">INDEX($D$52:$I$63,BK$3,1)+BETAINV(RAND(),INDEX($D$52:$I$63,BK$3,5),INDEX($D$52:$I$63,BK$3,6))*(INDEX($D$52:$I$63,BK$3,2)-INDEX(K$52:P$63,BK$3,1))</f>
        <v>318.89870634204459</v>
      </c>
      <c r="BL740" cm="1">
        <f t="array" aca="1" ref="BL740" ca="1">INDEX($D$52:$I$63,BL$3,1)+BETAINV(RAND(),INDEX($D$52:$I$63,BL$3,5),INDEX($D$52:$I$63,BL$3,6))*(INDEX($D$52:$I$63,BL$3,2)-INDEX(L$52:Q$63,BL$3,1))</f>
        <v>349.93799883270344</v>
      </c>
      <c r="BM740" cm="1">
        <f t="array" aca="1" ref="BM740" ca="1">INDEX($D$52:$I$63,BM$3,1)+BETAINV(RAND(),INDEX($D$52:$I$63,BM$3,5),INDEX($D$52:$I$63,BM$3,6))*(INDEX($D$52:$I$63,BM$3,2)-INDEX(M$52:R$63,BM$3,1))</f>
        <v>-14.055104018640861</v>
      </c>
      <c r="BN740" cm="1">
        <f t="array" aca="1" ref="BN740" ca="1">INDEX($D$52:$I$63,BN$3,1)+BETAINV(RAND(),INDEX($D$52:$I$63,BN$3,5),INDEX($D$52:$I$63,BN$3,6))*(INDEX($D$52:$I$63,BN$3,2)-INDEX(N$52:S$63,BN$3,1))</f>
        <v>105.16692701383339</v>
      </c>
      <c r="BO740" cm="1">
        <f t="array" aca="1" ref="BO740" ca="1">INDEX($D$52:$I$63,BO$3,1)+BETAINV(RAND(),INDEX($D$52:$I$63,BO$3,5),INDEX($D$52:$I$63,BO$3,6))*(INDEX($D$52:$I$63,BO$3,2)-INDEX(O$52:T$63,BO$3,1))</f>
        <v>482.2076629085085</v>
      </c>
    </row>
    <row r="741" spans="12:67" x14ac:dyDescent="0.25">
      <c r="L741">
        <v>738</v>
      </c>
      <c r="M741" cm="1">
        <f t="array" aca="1" ref="M741" ca="1">INDEX($D$4:$I$15,M$3,1)+BETAINV(RAND(),INDEX($D$4:$I$15,M$3,5),INDEX($D$4:$I$15,M$3,6))*(INDEX($D$4:$I$15,M$3,2)-INDEX($D$4:$I$15,M$3,1))</f>
        <v>242.66630249919518</v>
      </c>
      <c r="N741" cm="1">
        <f t="array" aca="1" ref="N741" ca="1">INDEX($D$4:$I$15,N$3,1)+BETAINV(RAND(),INDEX($D$4:$I$15,N$3,5),INDEX($D$4:$I$15,N$3,6))*(INDEX($D$4:$I$15,N$3,2)-INDEX($D$4:$I$15,N$3,1))</f>
        <v>163.3568222160927</v>
      </c>
      <c r="O741" cm="1">
        <f t="array" aca="1" ref="O741" ca="1">INDEX($D$4:$I$15,O$3,1)+BETAINV(RAND(),INDEX($D$4:$I$15,O$3,5),INDEX($D$4:$I$15,O$3,6))*(INDEX($D$4:$I$15,O$3,2)-INDEX($D$4:$I$15,O$3,1))</f>
        <v>53.789688151353971</v>
      </c>
      <c r="P741" cm="1">
        <f t="array" aca="1" ref="P741" ca="1">INDEX($D$4:$I$15,P$3,1)+BETAINV(RAND(),INDEX($D$4:$I$15,P$3,5),INDEX($D$4:$I$15,P$3,6))*(INDEX($D$4:$I$15,P$3,2)-INDEX($D$4:$I$15,P$3,1))</f>
        <v>684.06906954719591</v>
      </c>
      <c r="Q741" cm="1">
        <f t="array" aca="1" ref="Q741" ca="1">INDEX($D$4:$I$15,Q$3,1)+BETAINV(RAND(),INDEX($D$4:$I$15,Q$3,5),INDEX($D$4:$I$15,Q$3,6))*(INDEX($D$4:$I$15,Q$3,2)-INDEX($D$4:$I$15,Q$3,1))</f>
        <v>182.80442805094486</v>
      </c>
      <c r="R741" cm="1">
        <f t="array" aca="1" ref="R741" ca="1">INDEX($D$4:$I$15,R$3,1)+BETAINV(RAND(),INDEX($D$4:$I$15,R$3,5),INDEX($D$4:$I$15,R$3,6))*(INDEX($D$4:$I$15,R$3,2)-INDEX($D$4:$I$15,R$3,1))</f>
        <v>469.18057160245252</v>
      </c>
      <c r="S741" cm="1">
        <f t="array" aca="1" ref="S741" ca="1">INDEX($D$4:$I$15,S$3,1)+BETAINV(RAND(),INDEX($D$4:$I$15,S$3,5),INDEX($D$4:$I$15,S$3,6))*(INDEX($D$4:$I$15,S$3,2)-INDEX($D$4:$I$15,S$3,1))</f>
        <v>716.66619547919606</v>
      </c>
      <c r="T741" cm="1">
        <f t="array" aca="1" ref="T741" ca="1">INDEX($D$4:$I$15,T$3,1)+BETAINV(RAND(),INDEX($D$4:$I$15,T$3,5),INDEX($D$4:$I$15,T$3,6))*(INDEX($D$4:$I$15,T$3,2)-INDEX($D$4:$I$15,T$3,1))</f>
        <v>708.10710403329574</v>
      </c>
      <c r="U741" cm="1">
        <f t="array" aca="1" ref="U741" ca="1">INDEX($D$4:$I$15,U$3,1)+BETAINV(RAND(),INDEX($D$4:$I$15,U$3,5),INDEX($D$4:$I$15,U$3,6))*(INDEX($D$4:$I$15,U$3,2)-INDEX($D$4:$I$15,U$3,1))</f>
        <v>278.13768152861383</v>
      </c>
      <c r="V741" cm="1">
        <f t="array" aca="1" ref="V741" ca="1">INDEX($D$4:$I$15,V$3,1)+BETAINV(RAND(),INDEX($D$4:$I$15,V$3,5),INDEX($D$4:$I$15,V$3,6))*(INDEX($D$4:$I$15,V$3,2)-INDEX($D$4:$I$15,V$3,1))</f>
        <v>96.919501447739165</v>
      </c>
      <c r="W741" cm="1">
        <f t="array" aca="1" ref="W741" ca="1">INDEX($D$4:$I$15,W$3,1)+BETAINV(RAND(),INDEX($D$4:$I$15,W$3,5),INDEX($D$4:$I$15,W$3,6))*(INDEX($D$4:$I$15,W$3,2)-INDEX($D$4:$I$15,W$3,1))</f>
        <v>392.93243483541698</v>
      </c>
      <c r="X741" cm="1">
        <f t="array" aca="1" ref="X741" ca="1">INDEX($D$4:$I$15,X$3,1)+BETAINV(RAND(),INDEX($D$4:$I$15,X$3,5),INDEX($D$4:$I$15,X$3,6))*(INDEX($D$4:$I$15,X$3,2)-INDEX($D$4:$I$15,X$3,1))</f>
        <v>1726.1776397794897</v>
      </c>
      <c r="Z741">
        <v>738</v>
      </c>
      <c r="AA741" cm="1">
        <f t="array" aca="1" ref="AA741" ca="1">INDEX($D$20:$I$31,AA$3,1)+BETAINV(RAND(),INDEX($D$20:$I$31,AA$3,5),INDEX($D$20:$I$31,AA$3,6))*(INDEX($D$20:$I$31,AA$3,2)-INDEX($D$20:$I$31,AA$3,1))</f>
        <v>103.3573135176959</v>
      </c>
      <c r="AB741" cm="1">
        <f t="array" aca="1" ref="AB741" ca="1">INDEX($D$20:$I$31,AB$3,1)+BETAINV(RAND(),INDEX($D$20:$I$31,AB$3,5),INDEX($D$20:$I$31,AB$3,6))*(INDEX($D$20:$I$31,AB$3,2)-INDEX($D$20:$I$31,AB$3,1))</f>
        <v>98.052802825682434</v>
      </c>
      <c r="AC741" cm="1">
        <f t="array" aca="1" ref="AC741" ca="1">INDEX($D$20:$I$31,AC$3,1)+BETAINV(RAND(),INDEX($D$20:$I$31,AC$3,5),INDEX($D$20:$I$31,AC$3,6))*(INDEX($D$20:$I$31,AC$3,2)-INDEX($D$20:$I$31,AC$3,1))</f>
        <v>91.098572754704051</v>
      </c>
      <c r="AD741" cm="1">
        <f t="array" aca="1" ref="AD741" ca="1">INDEX($D$20:$I$31,AD$3,1)+BETAINV(RAND(),INDEX($D$20:$I$31,AD$3,5),INDEX($D$20:$I$31,AD$3,6))*(INDEX($D$20:$I$31,AD$3,2)-INDEX($D$20:$I$31,AD$3,1))</f>
        <v>499.11348836777631</v>
      </c>
      <c r="AE741" cm="1">
        <f t="array" aca="1" ref="AE741" ca="1">INDEX($D$20:$I$31,AE$3,1)+BETAINV(RAND(),INDEX($D$20:$I$31,AE$3,5),INDEX($D$20:$I$31,AE$3,6))*(INDEX($D$20:$I$31,AE$3,2)-INDEX($D$20:$I$31,AE$3,1))</f>
        <v>280.03165516472183</v>
      </c>
      <c r="AF741" cm="1">
        <f t="array" aca="1" ref="AF741" ca="1">INDEX($D$20:$I$31,AF$3,1)+BETAINV(RAND(),INDEX($D$20:$I$31,AF$3,5),INDEX($D$20:$I$31,AF$3,6))*(INDEX($D$20:$I$31,AF$3,2)-INDEX($D$20:$I$31,AF$3,1))</f>
        <v>148.00914348392422</v>
      </c>
      <c r="AG741" cm="1">
        <f t="array" aca="1" ref="AG741" ca="1">INDEX($D$20:$I$31,AG$3,1)+BETAINV(RAND(),INDEX($D$20:$I$31,AG$3,5),INDEX($D$20:$I$31,AG$3,6))*(INDEX($D$20:$I$31,AG$3,2)-INDEX($D$20:$I$31,AG$3,1))</f>
        <v>738.07803547659705</v>
      </c>
      <c r="AH741" cm="1">
        <f t="array" aca="1" ref="AH741" ca="1">INDEX($D$20:$I$31,AH$3,1)+BETAINV(RAND(),INDEX($D$20:$I$31,AH$3,5),INDEX($D$20:$I$31,AH$3,6))*(INDEX($D$20:$I$31,AH$3,2)-INDEX($D$20:$I$31,AH$3,1))</f>
        <v>770.85892322297423</v>
      </c>
      <c r="AI741" cm="1">
        <f t="array" aca="1" ref="AI741" ca="1">INDEX($D$20:$I$31,AI$3,1)+BETAINV(RAND(),INDEX($D$20:$I$31,AI$3,5),INDEX($D$20:$I$31,AI$3,6))*(INDEX($D$20:$I$31,AI$3,2)-INDEX($D$20:$I$31,AI$3,1))</f>
        <v>462.59330662676518</v>
      </c>
      <c r="AJ741" cm="1">
        <f t="array" aca="1" ref="AJ741" ca="1">INDEX($D$20:$I$31,AJ$3,1)+BETAINV(RAND(),INDEX($D$20:$I$31,AJ$3,5),INDEX($D$20:$I$31,AJ$3,6))*(INDEX($D$20:$I$31,AJ$3,2)-INDEX($D$20:$I$31,AJ$3,1))</f>
        <v>219.34505766802422</v>
      </c>
      <c r="AK741" cm="1">
        <f t="array" aca="1" ref="AK741" ca="1">INDEX($D$20:$I$31,AK$3,1)+BETAINV(RAND(),INDEX($D$20:$I$31,AK$3,5),INDEX($D$20:$I$31,AK$3,6))*(INDEX($D$20:$I$31,AK$3,2)-INDEX($D$20:$I$31,AK$3,1))</f>
        <v>241.4620277101219</v>
      </c>
      <c r="AL741" cm="1">
        <f t="array" aca="1" ref="AL741" ca="1">INDEX($D$20:$I$31,AL$3,1)+BETAINV(RAND(),INDEX($D$20:$I$31,AL$3,5),INDEX($D$20:$I$31,AL$3,6))*(INDEX($D$20:$I$31,AL$3,2)-INDEX($D$20:$I$31,AL$3,1))</f>
        <v>360.02626555175203</v>
      </c>
      <c r="AN741">
        <v>738</v>
      </c>
      <c r="AO741" s="13" cm="1">
        <f t="array" aca="1" ref="AO741" ca="1">INDEX($D$36:$I$47,AO$3,1)+BETAINV(RAND(),INDEX($D$36:$I$47,AO$3,5),INDEX($D$36:$I$47,AO$3,6))*(INDEX($D$36:$I$47,AO$3,2)-INDEX($D$36:$I$47,AO$3,1))</f>
        <v>89.9194030947355</v>
      </c>
      <c r="AP741" s="13" cm="1">
        <f t="array" aca="1" ref="AP741" ca="1">INDEX($D$36:$I$47,AP$3,1)+BETAINV(RAND(),INDEX($D$36:$I$47,AP$3,5),INDEX($D$36:$I$47,AP$3,6))*(INDEX($D$36:$I$47,AP$3,2)-INDEX($D$36:$I$47,AP$3,1))</f>
        <v>100.40877418184752</v>
      </c>
      <c r="AQ741" s="13" cm="1">
        <f t="array" aca="1" ref="AQ741" ca="1">INDEX($D$36:$I$47,AQ$3,1)+BETAINV(RAND(),INDEX($D$36:$I$47,AQ$3,5),INDEX($D$36:$I$47,AQ$3,6))*(INDEX($D$36:$I$47,AQ$3,2)-INDEX($D$36:$I$47,AQ$3,1))</f>
        <v>206.20140004252539</v>
      </c>
      <c r="AR741" s="13" cm="1">
        <f t="array" aca="1" ref="AR741" ca="1">INDEX($D$36:$I$47,AR$3,1)+BETAINV(RAND(),INDEX($D$36:$I$47,AR$3,5),INDEX($D$36:$I$47,AR$3,6))*(INDEX($D$36:$I$47,AR$3,2)-INDEX($D$36:$I$47,AR$3,1))</f>
        <v>317.82827810631738</v>
      </c>
      <c r="AS741" s="13" cm="1">
        <f t="array" aca="1" ref="AS741" ca="1">INDEX($D$36:$I$47,AS$3,1)+BETAINV(RAND(),INDEX($D$36:$I$47,AS$3,5),INDEX($D$36:$I$47,AS$3,6))*(INDEX($D$36:$I$47,AS$3,2)-INDEX($D$36:$I$47,AS$3,1))</f>
        <v>670.9126635090222</v>
      </c>
      <c r="AT741" s="13" cm="1">
        <f t="array" aca="1" ref="AT741" ca="1">INDEX($D$36:$I$47,AT$3,1)+BETAINV(RAND(),INDEX($D$36:$I$47,AT$3,5),INDEX($D$36:$I$47,AT$3,6))*(INDEX($D$36:$I$47,AT$3,2)-INDEX($D$36:$I$47,AT$3,1))</f>
        <v>148.78332393774565</v>
      </c>
      <c r="AU741" s="13" cm="1">
        <f t="array" aca="1" ref="AU741" ca="1">INDEX($D$36:$I$47,AU$3,1)+BETAINV(RAND(),INDEX($D$36:$I$47,AU$3,5),INDEX($D$36:$I$47,AU$3,6))*(INDEX($D$36:$I$47,AU$3,2)-INDEX($D$36:$I$47,AU$3,1))</f>
        <v>323.5535693909469</v>
      </c>
      <c r="AV741" s="13" cm="1">
        <f t="array" aca="1" ref="AV741" ca="1">INDEX($D$36:$I$47,AV$3,1)+BETAINV(RAND(),INDEX($D$36:$I$47,AV$3,5),INDEX($D$36:$I$47,AV$3,6))*(INDEX($D$36:$I$47,AV$3,2)-INDEX($D$36:$I$47,AV$3,1))</f>
        <v>650.53681533575161</v>
      </c>
      <c r="AW741" s="13" cm="1">
        <f t="array" aca="1" ref="AW741" ca="1">INDEX($D$36:$I$47,AW$3,1)+BETAINV(RAND(),INDEX($D$36:$I$47,AW$3,5),INDEX($D$36:$I$47,AW$3,6))*(INDEX($D$36:$I$47,AW$3,2)-INDEX($D$36:$I$47,AW$3,1))</f>
        <v>574.67962993649496</v>
      </c>
      <c r="AX741" s="13" cm="1">
        <f t="array" aca="1" ref="AX741" ca="1">INDEX($D$36:$I$47,AX$3,1)+BETAINV(RAND(),INDEX($D$36:$I$47,AX$3,5),INDEX($D$36:$I$47,AX$3,6))*(INDEX($D$36:$I$47,AX$3,2)-INDEX($D$36:$I$47,AX$3,1))</f>
        <v>480.76942797387034</v>
      </c>
      <c r="AY741" s="13" cm="1">
        <f t="array" aca="1" ref="AY741" ca="1">INDEX($D$36:$I$47,AY$3,1)+BETAINV(RAND(),INDEX($D$36:$I$47,AY$3,5),INDEX($D$36:$I$47,AY$3,6))*(INDEX($D$36:$I$47,AY$3,2)-INDEX($D$36:$I$47,AY$3,1))</f>
        <v>138.53590226719959</v>
      </c>
      <c r="AZ741" s="13" cm="1">
        <f t="array" aca="1" ref="AZ741" ca="1">INDEX($D$36:$I$47,AZ$3,1)+BETAINV(RAND(),INDEX($D$36:$I$47,AZ$3,5),INDEX($D$36:$I$47,AZ$3,6))*(INDEX($D$36:$I$47,AZ$3,2)-INDEX($D$36:$I$47,AZ$3,1))</f>
        <v>353.14709671322584</v>
      </c>
      <c r="BC741">
        <v>738</v>
      </c>
      <c r="BD741" cm="1">
        <f t="array" aca="1" ref="BD741" ca="1">INDEX($D$52:$I$63,BD$3,1)+BETAINV(RAND(),INDEX($D$52:$I$63,BD$3,5),INDEX($D$52:$I$63,BD$3,6))*(INDEX($D$52:$I$63,BD$3,2)-INDEX(D$52:I$63,BD$3,1))</f>
        <v>59.274695477777101</v>
      </c>
      <c r="BE741" cm="1">
        <f t="array" aca="1" ref="BE741" ca="1">INDEX($D$52:$I$63,BE$3,1)+BETAINV(RAND(),INDEX($D$52:$I$63,BE$3,5),INDEX($D$52:$I$63,BE$3,6))*(INDEX($D$52:$I$63,BE$3,2)-INDEX(E$52:J$63,BE$3,1))</f>
        <v>47.52000000000001</v>
      </c>
      <c r="BF741" cm="1">
        <f t="array" aca="1" ref="BF741" ca="1">INDEX($D$52:$I$63,BF$3,1)+BETAINV(RAND(),INDEX($D$52:$I$63,BF$3,5),INDEX($D$52:$I$63,BF$3,6))*(INDEX($D$52:$I$63,BF$3,2)-INDEX(F$52:K$63,BF$3,1))</f>
        <v>35.355922669789585</v>
      </c>
      <c r="BG741" cm="1">
        <f t="array" aca="1" ref="BG741" ca="1">INDEX($D$52:$I$63,BG$3,1)+BETAINV(RAND(),INDEX($D$52:$I$63,BG$3,5),INDEX($D$52:$I$63,BG$3,6))*(INDEX($D$52:$I$63,BG$3,2)-INDEX(G$52:L$63,BG$3,1))</f>
        <v>267.67001471447378</v>
      </c>
      <c r="BH741" cm="1">
        <f t="array" aca="1" ref="BH741" ca="1">INDEX($D$52:$I$63,BH$3,1)+BETAINV(RAND(),INDEX($D$52:$I$63,BH$3,5),INDEX($D$52:$I$63,BH$3,6))*(INDEX($D$52:$I$63,BH$3,2)-INDEX(H$52:M$63,BH$3,1))</f>
        <v>224.60614882954806</v>
      </c>
      <c r="BI741" cm="1">
        <f t="array" aca="1" ref="BI741" ca="1">INDEX($D$52:$I$63,BI$3,1)+BETAINV(RAND(),INDEX($D$52:$I$63,BI$3,5),INDEX($D$52:$I$63,BI$3,6))*(INDEX($D$52:$I$63,BI$3,2)-INDEX(I$52:N$63,BI$3,1))</f>
        <v>108.23446519480511</v>
      </c>
      <c r="BJ741" cm="1">
        <f t="array" aca="1" ref="BJ741" ca="1">INDEX($D$52:$I$63,BJ$3,1)+BETAINV(RAND(),INDEX($D$52:$I$63,BJ$3,5),INDEX($D$52:$I$63,BJ$3,6))*(INDEX($D$52:$I$63,BJ$3,2)-INDEX(J$52:O$63,BJ$3,1))</f>
        <v>332.76406774836602</v>
      </c>
      <c r="BK741" cm="1">
        <f t="array" aca="1" ref="BK741" ca="1">INDEX($D$52:$I$63,BK$3,1)+BETAINV(RAND(),INDEX($D$52:$I$63,BK$3,5),INDEX($D$52:$I$63,BK$3,6))*(INDEX($D$52:$I$63,BK$3,2)-INDEX(K$52:P$63,BK$3,1))</f>
        <v>369.78603836177047</v>
      </c>
      <c r="BL741" cm="1">
        <f t="array" aca="1" ref="BL741" ca="1">INDEX($D$52:$I$63,BL$3,1)+BETAINV(RAND(),INDEX($D$52:$I$63,BL$3,5),INDEX($D$52:$I$63,BL$3,6))*(INDEX($D$52:$I$63,BL$3,2)-INDEX(L$52:Q$63,BL$3,1))</f>
        <v>331.45496276814362</v>
      </c>
      <c r="BM741" cm="1">
        <f t="array" aca="1" ref="BM741" ca="1">INDEX($D$52:$I$63,BM$3,1)+BETAINV(RAND(),INDEX($D$52:$I$63,BM$3,5),INDEX($D$52:$I$63,BM$3,6))*(INDEX($D$52:$I$63,BM$3,2)-INDEX(M$52:R$63,BM$3,1))</f>
        <v>4.6326101487354947</v>
      </c>
      <c r="BN741" cm="1">
        <f t="array" aca="1" ref="BN741" ca="1">INDEX($D$52:$I$63,BN$3,1)+BETAINV(RAND(),INDEX($D$52:$I$63,BN$3,5),INDEX($D$52:$I$63,BN$3,6))*(INDEX($D$52:$I$63,BN$3,2)-INDEX(N$52:S$63,BN$3,1))</f>
        <v>104.27666957719119</v>
      </c>
      <c r="BO741" cm="1">
        <f t="array" aca="1" ref="BO741" ca="1">INDEX($D$52:$I$63,BO$3,1)+BETAINV(RAND(),INDEX($D$52:$I$63,BO$3,5),INDEX($D$52:$I$63,BO$3,6))*(INDEX($D$52:$I$63,BO$3,2)-INDEX(O$52:T$63,BO$3,1))</f>
        <v>453.23071373323359</v>
      </c>
    </row>
    <row r="742" spans="12:67" x14ac:dyDescent="0.25">
      <c r="L742">
        <v>739</v>
      </c>
      <c r="M742" cm="1">
        <f t="array" aca="1" ref="M742" ca="1">INDEX($D$4:$I$15,M$3,1)+BETAINV(RAND(),INDEX($D$4:$I$15,M$3,5),INDEX($D$4:$I$15,M$3,6))*(INDEX($D$4:$I$15,M$3,2)-INDEX($D$4:$I$15,M$3,1))</f>
        <v>266.03436674684315</v>
      </c>
      <c r="N742" cm="1">
        <f t="array" aca="1" ref="N742" ca="1">INDEX($D$4:$I$15,N$3,1)+BETAINV(RAND(),INDEX($D$4:$I$15,N$3,5),INDEX($D$4:$I$15,N$3,6))*(INDEX($D$4:$I$15,N$3,2)-INDEX($D$4:$I$15,N$3,1))</f>
        <v>171.78198117234467</v>
      </c>
      <c r="O742" cm="1">
        <f t="array" aca="1" ref="O742" ca="1">INDEX($D$4:$I$15,O$3,1)+BETAINV(RAND(),INDEX($D$4:$I$15,O$3,5),INDEX($D$4:$I$15,O$3,6))*(INDEX($D$4:$I$15,O$3,2)-INDEX($D$4:$I$15,O$3,1))</f>
        <v>56.064538845374514</v>
      </c>
      <c r="P742" cm="1">
        <f t="array" aca="1" ref="P742" ca="1">INDEX($D$4:$I$15,P$3,1)+BETAINV(RAND(),INDEX($D$4:$I$15,P$3,5),INDEX($D$4:$I$15,P$3,6))*(INDEX($D$4:$I$15,P$3,2)-INDEX($D$4:$I$15,P$3,1))</f>
        <v>767.33194722396684</v>
      </c>
      <c r="Q742" cm="1">
        <f t="array" aca="1" ref="Q742" ca="1">INDEX($D$4:$I$15,Q$3,1)+BETAINV(RAND(),INDEX($D$4:$I$15,Q$3,5),INDEX($D$4:$I$15,Q$3,6))*(INDEX($D$4:$I$15,Q$3,2)-INDEX($D$4:$I$15,Q$3,1))</f>
        <v>174.54584541014202</v>
      </c>
      <c r="R742" cm="1">
        <f t="array" aca="1" ref="R742" ca="1">INDEX($D$4:$I$15,R$3,1)+BETAINV(RAND(),INDEX($D$4:$I$15,R$3,5),INDEX($D$4:$I$15,R$3,6))*(INDEX($D$4:$I$15,R$3,2)-INDEX($D$4:$I$15,R$3,1))</f>
        <v>516.30560358160267</v>
      </c>
      <c r="S742" cm="1">
        <f t="array" aca="1" ref="S742" ca="1">INDEX($D$4:$I$15,S$3,1)+BETAINV(RAND(),INDEX($D$4:$I$15,S$3,5),INDEX($D$4:$I$15,S$3,6))*(INDEX($D$4:$I$15,S$3,2)-INDEX($D$4:$I$15,S$3,1))</f>
        <v>756.73092171603287</v>
      </c>
      <c r="T742" cm="1">
        <f t="array" aca="1" ref="T742" ca="1">INDEX($D$4:$I$15,T$3,1)+BETAINV(RAND(),INDEX($D$4:$I$15,T$3,5),INDEX($D$4:$I$15,T$3,6))*(INDEX($D$4:$I$15,T$3,2)-INDEX($D$4:$I$15,T$3,1))</f>
        <v>828.33938943441751</v>
      </c>
      <c r="U742" cm="1">
        <f t="array" aca="1" ref="U742" ca="1">INDEX($D$4:$I$15,U$3,1)+BETAINV(RAND(),INDEX($D$4:$I$15,U$3,5),INDEX($D$4:$I$15,U$3,6))*(INDEX($D$4:$I$15,U$3,2)-INDEX($D$4:$I$15,U$3,1))</f>
        <v>312.36871851622277</v>
      </c>
      <c r="V742" cm="1">
        <f t="array" aca="1" ref="V742" ca="1">INDEX($D$4:$I$15,V$3,1)+BETAINV(RAND(),INDEX($D$4:$I$15,V$3,5),INDEX($D$4:$I$15,V$3,6))*(INDEX($D$4:$I$15,V$3,2)-INDEX($D$4:$I$15,V$3,1))</f>
        <v>95.285720484918073</v>
      </c>
      <c r="W742" cm="1">
        <f t="array" aca="1" ref="W742" ca="1">INDEX($D$4:$I$15,W$3,1)+BETAINV(RAND(),INDEX($D$4:$I$15,W$3,5),INDEX($D$4:$I$15,W$3,6))*(INDEX($D$4:$I$15,W$3,2)-INDEX($D$4:$I$15,W$3,1))</f>
        <v>393.65472708338774</v>
      </c>
      <c r="X742" cm="1">
        <f t="array" aca="1" ref="X742" ca="1">INDEX($D$4:$I$15,X$3,1)+BETAINV(RAND(),INDEX($D$4:$I$15,X$3,5),INDEX($D$4:$I$15,X$3,6))*(INDEX($D$4:$I$15,X$3,2)-INDEX($D$4:$I$15,X$3,1))</f>
        <v>1739.2136437433987</v>
      </c>
      <c r="Z742">
        <v>739</v>
      </c>
      <c r="AA742" cm="1">
        <f t="array" aca="1" ref="AA742" ca="1">INDEX($D$20:$I$31,AA$3,1)+BETAINV(RAND(),INDEX($D$20:$I$31,AA$3,5),INDEX($D$20:$I$31,AA$3,6))*(INDEX($D$20:$I$31,AA$3,2)-INDEX($D$20:$I$31,AA$3,1))</f>
        <v>99.430730881050806</v>
      </c>
      <c r="AB742" cm="1">
        <f t="array" aca="1" ref="AB742" ca="1">INDEX($D$20:$I$31,AB$3,1)+BETAINV(RAND(),INDEX($D$20:$I$31,AB$3,5),INDEX($D$20:$I$31,AB$3,6))*(INDEX($D$20:$I$31,AB$3,2)-INDEX($D$20:$I$31,AB$3,1))</f>
        <v>97.441203525302242</v>
      </c>
      <c r="AC742" cm="1">
        <f t="array" aca="1" ref="AC742" ca="1">INDEX($D$20:$I$31,AC$3,1)+BETAINV(RAND(),INDEX($D$20:$I$31,AC$3,5),INDEX($D$20:$I$31,AC$3,6))*(INDEX($D$20:$I$31,AC$3,2)-INDEX($D$20:$I$31,AC$3,1))</f>
        <v>98.542937822373531</v>
      </c>
      <c r="AD742" cm="1">
        <f t="array" aca="1" ref="AD742" ca="1">INDEX($D$20:$I$31,AD$3,1)+BETAINV(RAND(),INDEX($D$20:$I$31,AD$3,5),INDEX($D$20:$I$31,AD$3,6))*(INDEX($D$20:$I$31,AD$3,2)-INDEX($D$20:$I$31,AD$3,1))</f>
        <v>504.12431098672414</v>
      </c>
      <c r="AE742" cm="1">
        <f t="array" aca="1" ref="AE742" ca="1">INDEX($D$20:$I$31,AE$3,1)+BETAINV(RAND(),INDEX($D$20:$I$31,AE$3,5),INDEX($D$20:$I$31,AE$3,6))*(INDEX($D$20:$I$31,AE$3,2)-INDEX($D$20:$I$31,AE$3,1))</f>
        <v>272.32158338018655</v>
      </c>
      <c r="AF742" cm="1">
        <f t="array" aca="1" ref="AF742" ca="1">INDEX($D$20:$I$31,AF$3,1)+BETAINV(RAND(),INDEX($D$20:$I$31,AF$3,5),INDEX($D$20:$I$31,AF$3,6))*(INDEX($D$20:$I$31,AF$3,2)-INDEX($D$20:$I$31,AF$3,1))</f>
        <v>152.51040878728807</v>
      </c>
      <c r="AG742" cm="1">
        <f t="array" aca="1" ref="AG742" ca="1">INDEX($D$20:$I$31,AG$3,1)+BETAINV(RAND(),INDEX($D$20:$I$31,AG$3,5),INDEX($D$20:$I$31,AG$3,6))*(INDEX($D$20:$I$31,AG$3,2)-INDEX($D$20:$I$31,AG$3,1))</f>
        <v>743.8113044703432</v>
      </c>
      <c r="AH742" cm="1">
        <f t="array" aca="1" ref="AH742" ca="1">INDEX($D$20:$I$31,AH$3,1)+BETAINV(RAND(),INDEX($D$20:$I$31,AH$3,5),INDEX($D$20:$I$31,AH$3,6))*(INDEX($D$20:$I$31,AH$3,2)-INDEX($D$20:$I$31,AH$3,1))</f>
        <v>659.69472667996479</v>
      </c>
      <c r="AI742" cm="1">
        <f t="array" aca="1" ref="AI742" ca="1">INDEX($D$20:$I$31,AI$3,1)+BETAINV(RAND(),INDEX($D$20:$I$31,AI$3,5),INDEX($D$20:$I$31,AI$3,6))*(INDEX($D$20:$I$31,AI$3,2)-INDEX($D$20:$I$31,AI$3,1))</f>
        <v>415.40653859167298</v>
      </c>
      <c r="AJ742" cm="1">
        <f t="array" aca="1" ref="AJ742" ca="1">INDEX($D$20:$I$31,AJ$3,1)+BETAINV(RAND(),INDEX($D$20:$I$31,AJ$3,5),INDEX($D$20:$I$31,AJ$3,6))*(INDEX($D$20:$I$31,AJ$3,2)-INDEX($D$20:$I$31,AJ$3,1))</f>
        <v>211.72959483581275</v>
      </c>
      <c r="AK742" cm="1">
        <f t="array" aca="1" ref="AK742" ca="1">INDEX($D$20:$I$31,AK$3,1)+BETAINV(RAND(),INDEX($D$20:$I$31,AK$3,5),INDEX($D$20:$I$31,AK$3,6))*(INDEX($D$20:$I$31,AK$3,2)-INDEX($D$20:$I$31,AK$3,1))</f>
        <v>269.7403116107418</v>
      </c>
      <c r="AL742" cm="1">
        <f t="array" aca="1" ref="AL742" ca="1">INDEX($D$20:$I$31,AL$3,1)+BETAINV(RAND(),INDEX($D$20:$I$31,AL$3,5),INDEX($D$20:$I$31,AL$3,6))*(INDEX($D$20:$I$31,AL$3,2)-INDEX($D$20:$I$31,AL$3,1))</f>
        <v>373.23471915445487</v>
      </c>
      <c r="AN742">
        <v>739</v>
      </c>
      <c r="AO742" s="13" cm="1">
        <f t="array" aca="1" ref="AO742" ca="1">INDEX($D$36:$I$47,AO$3,1)+BETAINV(RAND(),INDEX($D$36:$I$47,AO$3,5),INDEX($D$36:$I$47,AO$3,6))*(INDEX($D$36:$I$47,AO$3,2)-INDEX($D$36:$I$47,AO$3,1))</f>
        <v>116.93442708350894</v>
      </c>
      <c r="AP742" s="13" cm="1">
        <f t="array" aca="1" ref="AP742" ca="1">INDEX($D$36:$I$47,AP$3,1)+BETAINV(RAND(),INDEX($D$36:$I$47,AP$3,5),INDEX($D$36:$I$47,AP$3,6))*(INDEX($D$36:$I$47,AP$3,2)-INDEX($D$36:$I$47,AP$3,1))</f>
        <v>110.29120553346657</v>
      </c>
      <c r="AQ742" s="13" cm="1">
        <f t="array" aca="1" ref="AQ742" ca="1">INDEX($D$36:$I$47,AQ$3,1)+BETAINV(RAND(),INDEX($D$36:$I$47,AQ$3,5),INDEX($D$36:$I$47,AQ$3,6))*(INDEX($D$36:$I$47,AQ$3,2)-INDEX($D$36:$I$47,AQ$3,1))</f>
        <v>200.02283305503255</v>
      </c>
      <c r="AR742" s="13" cm="1">
        <f t="array" aca="1" ref="AR742" ca="1">INDEX($D$36:$I$47,AR$3,1)+BETAINV(RAND(),INDEX($D$36:$I$47,AR$3,5),INDEX($D$36:$I$47,AR$3,6))*(INDEX($D$36:$I$47,AR$3,2)-INDEX($D$36:$I$47,AR$3,1))</f>
        <v>332.86661632567041</v>
      </c>
      <c r="AS742" s="13" cm="1">
        <f t="array" aca="1" ref="AS742" ca="1">INDEX($D$36:$I$47,AS$3,1)+BETAINV(RAND(),INDEX($D$36:$I$47,AS$3,5),INDEX($D$36:$I$47,AS$3,6))*(INDEX($D$36:$I$47,AS$3,2)-INDEX($D$36:$I$47,AS$3,1))</f>
        <v>634.76743444746933</v>
      </c>
      <c r="AT742" s="13" cm="1">
        <f t="array" aca="1" ref="AT742" ca="1">INDEX($D$36:$I$47,AT$3,1)+BETAINV(RAND(),INDEX($D$36:$I$47,AT$3,5),INDEX($D$36:$I$47,AT$3,6))*(INDEX($D$36:$I$47,AT$3,2)-INDEX($D$36:$I$47,AT$3,1))</f>
        <v>159.37127373285344</v>
      </c>
      <c r="AU742" s="13" cm="1">
        <f t="array" aca="1" ref="AU742" ca="1">INDEX($D$36:$I$47,AU$3,1)+BETAINV(RAND(),INDEX($D$36:$I$47,AU$3,5),INDEX($D$36:$I$47,AU$3,6))*(INDEX($D$36:$I$47,AU$3,2)-INDEX($D$36:$I$47,AU$3,1))</f>
        <v>345.93490605506008</v>
      </c>
      <c r="AV742" s="13" cm="1">
        <f t="array" aca="1" ref="AV742" ca="1">INDEX($D$36:$I$47,AV$3,1)+BETAINV(RAND(),INDEX($D$36:$I$47,AV$3,5),INDEX($D$36:$I$47,AV$3,6))*(INDEX($D$36:$I$47,AV$3,2)-INDEX($D$36:$I$47,AV$3,1))</f>
        <v>614.36494933311405</v>
      </c>
      <c r="AW742" s="13" cm="1">
        <f t="array" aca="1" ref="AW742" ca="1">INDEX($D$36:$I$47,AW$3,1)+BETAINV(RAND(),INDEX($D$36:$I$47,AW$3,5),INDEX($D$36:$I$47,AW$3,6))*(INDEX($D$36:$I$47,AW$3,2)-INDEX($D$36:$I$47,AW$3,1))</f>
        <v>583.30669282337419</v>
      </c>
      <c r="AX742" s="13" cm="1">
        <f t="array" aca="1" ref="AX742" ca="1">INDEX($D$36:$I$47,AX$3,1)+BETAINV(RAND(),INDEX($D$36:$I$47,AX$3,5),INDEX($D$36:$I$47,AX$3,6))*(INDEX($D$36:$I$47,AX$3,2)-INDEX($D$36:$I$47,AX$3,1))</f>
        <v>459.89076000737271</v>
      </c>
      <c r="AY742" s="13" cm="1">
        <f t="array" aca="1" ref="AY742" ca="1">INDEX($D$36:$I$47,AY$3,1)+BETAINV(RAND(),INDEX($D$36:$I$47,AY$3,5),INDEX($D$36:$I$47,AY$3,6))*(INDEX($D$36:$I$47,AY$3,2)-INDEX($D$36:$I$47,AY$3,1))</f>
        <v>167.56118805145445</v>
      </c>
      <c r="AZ742" s="13" cm="1">
        <f t="array" aca="1" ref="AZ742" ca="1">INDEX($D$36:$I$47,AZ$3,1)+BETAINV(RAND(),INDEX($D$36:$I$47,AZ$3,5),INDEX($D$36:$I$47,AZ$3,6))*(INDEX($D$36:$I$47,AZ$3,2)-INDEX($D$36:$I$47,AZ$3,1))</f>
        <v>373.40745972952999</v>
      </c>
      <c r="BC742">
        <v>739</v>
      </c>
      <c r="BD742" cm="1">
        <f t="array" aca="1" ref="BD742" ca="1">INDEX($D$52:$I$63,BD$3,1)+BETAINV(RAND(),INDEX($D$52:$I$63,BD$3,5),INDEX($D$52:$I$63,BD$3,6))*(INDEX($D$52:$I$63,BD$3,2)-INDEX(D$52:I$63,BD$3,1))</f>
        <v>60.812656466436778</v>
      </c>
      <c r="BE742" cm="1">
        <f t="array" aca="1" ref="BE742" ca="1">INDEX($D$52:$I$63,BE$3,1)+BETAINV(RAND(),INDEX($D$52:$I$63,BE$3,5),INDEX($D$52:$I$63,BE$3,6))*(INDEX($D$52:$I$63,BE$3,2)-INDEX(E$52:J$63,BE$3,1))</f>
        <v>47.52000000000001</v>
      </c>
      <c r="BF742" cm="1">
        <f t="array" aca="1" ref="BF742" ca="1">INDEX($D$52:$I$63,BF$3,1)+BETAINV(RAND(),INDEX($D$52:$I$63,BF$3,5),INDEX($D$52:$I$63,BF$3,6))*(INDEX($D$52:$I$63,BF$3,2)-INDEX(F$52:K$63,BF$3,1))</f>
        <v>37.147379546763609</v>
      </c>
      <c r="BG742" cm="1">
        <f t="array" aca="1" ref="BG742" ca="1">INDEX($D$52:$I$63,BG$3,1)+BETAINV(RAND(),INDEX($D$52:$I$63,BG$3,5),INDEX($D$52:$I$63,BG$3,6))*(INDEX($D$52:$I$63,BG$3,2)-INDEX(G$52:L$63,BG$3,1))</f>
        <v>272.78333579614787</v>
      </c>
      <c r="BH742" cm="1">
        <f t="array" aca="1" ref="BH742" ca="1">INDEX($D$52:$I$63,BH$3,1)+BETAINV(RAND(),INDEX($D$52:$I$63,BH$3,5),INDEX($D$52:$I$63,BH$3,6))*(INDEX($D$52:$I$63,BH$3,2)-INDEX(H$52:M$63,BH$3,1))</f>
        <v>252.11160669889097</v>
      </c>
      <c r="BI742" cm="1">
        <f t="array" aca="1" ref="BI742" ca="1">INDEX($D$52:$I$63,BI$3,1)+BETAINV(RAND(),INDEX($D$52:$I$63,BI$3,5),INDEX($D$52:$I$63,BI$3,6))*(INDEX($D$52:$I$63,BI$3,2)-INDEX(I$52:N$63,BI$3,1))</f>
        <v>86.84257544915306</v>
      </c>
      <c r="BJ742" cm="1">
        <f t="array" aca="1" ref="BJ742" ca="1">INDEX($D$52:$I$63,BJ$3,1)+BETAINV(RAND(),INDEX($D$52:$I$63,BJ$3,5),INDEX($D$52:$I$63,BJ$3,6))*(INDEX($D$52:$I$63,BJ$3,2)-INDEX(J$52:O$63,BJ$3,1))</f>
        <v>332.89554068198908</v>
      </c>
      <c r="BK742" cm="1">
        <f t="array" aca="1" ref="BK742" ca="1">INDEX($D$52:$I$63,BK$3,1)+BETAINV(RAND(),INDEX($D$52:$I$63,BK$3,5),INDEX($D$52:$I$63,BK$3,6))*(INDEX($D$52:$I$63,BK$3,2)-INDEX(K$52:P$63,BK$3,1))</f>
        <v>426.25733757143843</v>
      </c>
      <c r="BL742" cm="1">
        <f t="array" aca="1" ref="BL742" ca="1">INDEX($D$52:$I$63,BL$3,1)+BETAINV(RAND(),INDEX($D$52:$I$63,BL$3,5),INDEX($D$52:$I$63,BL$3,6))*(INDEX($D$52:$I$63,BL$3,2)-INDEX(L$52:Q$63,BL$3,1))</f>
        <v>264.45151943347054</v>
      </c>
      <c r="BM742" cm="1">
        <f t="array" aca="1" ref="BM742" ca="1">INDEX($D$52:$I$63,BM$3,1)+BETAINV(RAND(),INDEX($D$52:$I$63,BM$3,5),INDEX($D$52:$I$63,BM$3,6))*(INDEX($D$52:$I$63,BM$3,2)-INDEX(M$52:R$63,BM$3,1))</f>
        <v>-24.207020856672628</v>
      </c>
      <c r="BN742" cm="1">
        <f t="array" aca="1" ref="BN742" ca="1">INDEX($D$52:$I$63,BN$3,1)+BETAINV(RAND(),INDEX($D$52:$I$63,BN$3,5),INDEX($D$52:$I$63,BN$3,6))*(INDEX($D$52:$I$63,BN$3,2)-INDEX(N$52:S$63,BN$3,1))</f>
        <v>104.4020661136735</v>
      </c>
      <c r="BO742" cm="1">
        <f t="array" aca="1" ref="BO742" ca="1">INDEX($D$52:$I$63,BO$3,1)+BETAINV(RAND(),INDEX($D$52:$I$63,BO$3,5),INDEX($D$52:$I$63,BO$3,6))*(INDEX($D$52:$I$63,BO$3,2)-INDEX(O$52:T$63,BO$3,1))</f>
        <v>465.51101481384865</v>
      </c>
    </row>
    <row r="743" spans="12:67" x14ac:dyDescent="0.25">
      <c r="L743">
        <v>740</v>
      </c>
      <c r="M743" cm="1">
        <f t="array" aca="1" ref="M743" ca="1">INDEX($D$4:$I$15,M$3,1)+BETAINV(RAND(),INDEX($D$4:$I$15,M$3,5),INDEX($D$4:$I$15,M$3,6))*(INDEX($D$4:$I$15,M$3,2)-INDEX($D$4:$I$15,M$3,1))</f>
        <v>282.67595568262431</v>
      </c>
      <c r="N743" cm="1">
        <f t="array" aca="1" ref="N743" ca="1">INDEX($D$4:$I$15,N$3,1)+BETAINV(RAND(),INDEX($D$4:$I$15,N$3,5),INDEX($D$4:$I$15,N$3,6))*(INDEX($D$4:$I$15,N$3,2)-INDEX($D$4:$I$15,N$3,1))</f>
        <v>180.07487495120608</v>
      </c>
      <c r="O743" cm="1">
        <f t="array" aca="1" ref="O743" ca="1">INDEX($D$4:$I$15,O$3,1)+BETAINV(RAND(),INDEX($D$4:$I$15,O$3,5),INDEX($D$4:$I$15,O$3,6))*(INDEX($D$4:$I$15,O$3,2)-INDEX($D$4:$I$15,O$3,1))</f>
        <v>47.964959777420404</v>
      </c>
      <c r="P743" cm="1">
        <f t="array" aca="1" ref="P743" ca="1">INDEX($D$4:$I$15,P$3,1)+BETAINV(RAND(),INDEX($D$4:$I$15,P$3,5),INDEX($D$4:$I$15,P$3,6))*(INDEX($D$4:$I$15,P$3,2)-INDEX($D$4:$I$15,P$3,1))</f>
        <v>770.20944259301973</v>
      </c>
      <c r="Q743" cm="1">
        <f t="array" aca="1" ref="Q743" ca="1">INDEX($D$4:$I$15,Q$3,1)+BETAINV(RAND(),INDEX($D$4:$I$15,Q$3,5),INDEX($D$4:$I$15,Q$3,6))*(INDEX($D$4:$I$15,Q$3,2)-INDEX($D$4:$I$15,Q$3,1))</f>
        <v>176.31982215094905</v>
      </c>
      <c r="R743" cm="1">
        <f t="array" aca="1" ref="R743" ca="1">INDEX($D$4:$I$15,R$3,1)+BETAINV(RAND(),INDEX($D$4:$I$15,R$3,5),INDEX($D$4:$I$15,R$3,6))*(INDEX($D$4:$I$15,R$3,2)-INDEX($D$4:$I$15,R$3,1))</f>
        <v>502.67350393365291</v>
      </c>
      <c r="S743" cm="1">
        <f t="array" aca="1" ref="S743" ca="1">INDEX($D$4:$I$15,S$3,1)+BETAINV(RAND(),INDEX($D$4:$I$15,S$3,5),INDEX($D$4:$I$15,S$3,6))*(INDEX($D$4:$I$15,S$3,2)-INDEX($D$4:$I$15,S$3,1))</f>
        <v>857.56878943911659</v>
      </c>
      <c r="T743" cm="1">
        <f t="array" aca="1" ref="T743" ca="1">INDEX($D$4:$I$15,T$3,1)+BETAINV(RAND(),INDEX($D$4:$I$15,T$3,5),INDEX($D$4:$I$15,T$3,6))*(INDEX($D$4:$I$15,T$3,2)-INDEX($D$4:$I$15,T$3,1))</f>
        <v>758.15970508419923</v>
      </c>
      <c r="U743" cm="1">
        <f t="array" aca="1" ref="U743" ca="1">INDEX($D$4:$I$15,U$3,1)+BETAINV(RAND(),INDEX($D$4:$I$15,U$3,5),INDEX($D$4:$I$15,U$3,6))*(INDEX($D$4:$I$15,U$3,2)-INDEX($D$4:$I$15,U$3,1))</f>
        <v>293.68101018341639</v>
      </c>
      <c r="V743" cm="1">
        <f t="array" aca="1" ref="V743" ca="1">INDEX($D$4:$I$15,V$3,1)+BETAINV(RAND(),INDEX($D$4:$I$15,V$3,5),INDEX($D$4:$I$15,V$3,6))*(INDEX($D$4:$I$15,V$3,2)-INDEX($D$4:$I$15,V$3,1))</f>
        <v>104.5936231290747</v>
      </c>
      <c r="W743" cm="1">
        <f t="array" aca="1" ref="W743" ca="1">INDEX($D$4:$I$15,W$3,1)+BETAINV(RAND(),INDEX($D$4:$I$15,W$3,5),INDEX($D$4:$I$15,W$3,6))*(INDEX($D$4:$I$15,W$3,2)-INDEX($D$4:$I$15,W$3,1))</f>
        <v>431.20727068412964</v>
      </c>
      <c r="X743" cm="1">
        <f t="array" aca="1" ref="X743" ca="1">INDEX($D$4:$I$15,X$3,1)+BETAINV(RAND(),INDEX($D$4:$I$15,X$3,5),INDEX($D$4:$I$15,X$3,6))*(INDEX($D$4:$I$15,X$3,2)-INDEX($D$4:$I$15,X$3,1))</f>
        <v>1399.0203804219213</v>
      </c>
      <c r="Z743">
        <v>740</v>
      </c>
      <c r="AA743" cm="1">
        <f t="array" aca="1" ref="AA743" ca="1">INDEX($D$20:$I$31,AA$3,1)+BETAINV(RAND(),INDEX($D$20:$I$31,AA$3,5),INDEX($D$20:$I$31,AA$3,6))*(INDEX($D$20:$I$31,AA$3,2)-INDEX($D$20:$I$31,AA$3,1))</f>
        <v>97.157116445017294</v>
      </c>
      <c r="AB743" cm="1">
        <f t="array" aca="1" ref="AB743" ca="1">INDEX($D$20:$I$31,AB$3,1)+BETAINV(RAND(),INDEX($D$20:$I$31,AB$3,5),INDEX($D$20:$I$31,AB$3,6))*(INDEX($D$20:$I$31,AB$3,2)-INDEX($D$20:$I$31,AB$3,1))</f>
        <v>104.15895394065434</v>
      </c>
      <c r="AC743" cm="1">
        <f t="array" aca="1" ref="AC743" ca="1">INDEX($D$20:$I$31,AC$3,1)+BETAINV(RAND(),INDEX($D$20:$I$31,AC$3,5),INDEX($D$20:$I$31,AC$3,6))*(INDEX($D$20:$I$31,AC$3,2)-INDEX($D$20:$I$31,AC$3,1))</f>
        <v>87.504449409217287</v>
      </c>
      <c r="AD743" cm="1">
        <f t="array" aca="1" ref="AD743" ca="1">INDEX($D$20:$I$31,AD$3,1)+BETAINV(RAND(),INDEX($D$20:$I$31,AD$3,5),INDEX($D$20:$I$31,AD$3,6))*(INDEX($D$20:$I$31,AD$3,2)-INDEX($D$20:$I$31,AD$3,1))</f>
        <v>549.08348563639322</v>
      </c>
      <c r="AE743" cm="1">
        <f t="array" aca="1" ref="AE743" ca="1">INDEX($D$20:$I$31,AE$3,1)+BETAINV(RAND(),INDEX($D$20:$I$31,AE$3,5),INDEX($D$20:$I$31,AE$3,6))*(INDEX($D$20:$I$31,AE$3,2)-INDEX($D$20:$I$31,AE$3,1))</f>
        <v>273.72870555056289</v>
      </c>
      <c r="AF743" cm="1">
        <f t="array" aca="1" ref="AF743" ca="1">INDEX($D$20:$I$31,AF$3,1)+BETAINV(RAND(),INDEX($D$20:$I$31,AF$3,5),INDEX($D$20:$I$31,AF$3,6))*(INDEX($D$20:$I$31,AF$3,2)-INDEX($D$20:$I$31,AF$3,1))</f>
        <v>146.22114100722877</v>
      </c>
      <c r="AG743" cm="1">
        <f t="array" aca="1" ref="AG743" ca="1">INDEX($D$20:$I$31,AG$3,1)+BETAINV(RAND(),INDEX($D$20:$I$31,AG$3,5),INDEX($D$20:$I$31,AG$3,6))*(INDEX($D$20:$I$31,AG$3,2)-INDEX($D$20:$I$31,AG$3,1))</f>
        <v>762.76798128442488</v>
      </c>
      <c r="AH743" cm="1">
        <f t="array" aca="1" ref="AH743" ca="1">INDEX($D$20:$I$31,AH$3,1)+BETAINV(RAND(),INDEX($D$20:$I$31,AH$3,5),INDEX($D$20:$I$31,AH$3,6))*(INDEX($D$20:$I$31,AH$3,2)-INDEX($D$20:$I$31,AH$3,1))</f>
        <v>810.79690442768651</v>
      </c>
      <c r="AI743" cm="1">
        <f t="array" aca="1" ref="AI743" ca="1">INDEX($D$20:$I$31,AI$3,1)+BETAINV(RAND(),INDEX($D$20:$I$31,AI$3,5),INDEX($D$20:$I$31,AI$3,6))*(INDEX($D$20:$I$31,AI$3,2)-INDEX($D$20:$I$31,AI$3,1))</f>
        <v>445.10903707280261</v>
      </c>
      <c r="AJ743" cm="1">
        <f t="array" aca="1" ref="AJ743" ca="1">INDEX($D$20:$I$31,AJ$3,1)+BETAINV(RAND(),INDEX($D$20:$I$31,AJ$3,5),INDEX($D$20:$I$31,AJ$3,6))*(INDEX($D$20:$I$31,AJ$3,2)-INDEX($D$20:$I$31,AJ$3,1))</f>
        <v>192.36917568302286</v>
      </c>
      <c r="AK743" cm="1">
        <f t="array" aca="1" ref="AK743" ca="1">INDEX($D$20:$I$31,AK$3,1)+BETAINV(RAND(),INDEX($D$20:$I$31,AK$3,5),INDEX($D$20:$I$31,AK$3,6))*(INDEX($D$20:$I$31,AK$3,2)-INDEX($D$20:$I$31,AK$3,1))</f>
        <v>269.87197462274861</v>
      </c>
      <c r="AL743" cm="1">
        <f t="array" aca="1" ref="AL743" ca="1">INDEX($D$20:$I$31,AL$3,1)+BETAINV(RAND(),INDEX($D$20:$I$31,AL$3,5),INDEX($D$20:$I$31,AL$3,6))*(INDEX($D$20:$I$31,AL$3,2)-INDEX($D$20:$I$31,AL$3,1))</f>
        <v>428.24873160352223</v>
      </c>
      <c r="AN743">
        <v>740</v>
      </c>
      <c r="AO743" s="13" cm="1">
        <f t="array" aca="1" ref="AO743" ca="1">INDEX($D$36:$I$47,AO$3,1)+BETAINV(RAND(),INDEX($D$36:$I$47,AO$3,5),INDEX($D$36:$I$47,AO$3,6))*(INDEX($D$36:$I$47,AO$3,2)-INDEX($D$36:$I$47,AO$3,1))</f>
        <v>87.692599186494874</v>
      </c>
      <c r="AP743" s="13" cm="1">
        <f t="array" aca="1" ref="AP743" ca="1">INDEX($D$36:$I$47,AP$3,1)+BETAINV(RAND(),INDEX($D$36:$I$47,AP$3,5),INDEX($D$36:$I$47,AP$3,6))*(INDEX($D$36:$I$47,AP$3,2)-INDEX($D$36:$I$47,AP$3,1))</f>
        <v>105.81308322379729</v>
      </c>
      <c r="AQ743" s="13" cm="1">
        <f t="array" aca="1" ref="AQ743" ca="1">INDEX($D$36:$I$47,AQ$3,1)+BETAINV(RAND(),INDEX($D$36:$I$47,AQ$3,5),INDEX($D$36:$I$47,AQ$3,6))*(INDEX($D$36:$I$47,AQ$3,2)-INDEX($D$36:$I$47,AQ$3,1))</f>
        <v>200.29011904425607</v>
      </c>
      <c r="AR743" s="13" cm="1">
        <f t="array" aca="1" ref="AR743" ca="1">INDEX($D$36:$I$47,AR$3,1)+BETAINV(RAND(),INDEX($D$36:$I$47,AR$3,5),INDEX($D$36:$I$47,AR$3,6))*(INDEX($D$36:$I$47,AR$3,2)-INDEX($D$36:$I$47,AR$3,1))</f>
        <v>339.39071872429582</v>
      </c>
      <c r="AS743" s="13" cm="1">
        <f t="array" aca="1" ref="AS743" ca="1">INDEX($D$36:$I$47,AS$3,1)+BETAINV(RAND(),INDEX($D$36:$I$47,AS$3,5),INDEX($D$36:$I$47,AS$3,6))*(INDEX($D$36:$I$47,AS$3,2)-INDEX($D$36:$I$47,AS$3,1))</f>
        <v>644.51374284003259</v>
      </c>
      <c r="AT743" s="13" cm="1">
        <f t="array" aca="1" ref="AT743" ca="1">INDEX($D$36:$I$47,AT$3,1)+BETAINV(RAND(),INDEX($D$36:$I$47,AT$3,5),INDEX($D$36:$I$47,AT$3,6))*(INDEX($D$36:$I$47,AT$3,2)-INDEX($D$36:$I$47,AT$3,1))</f>
        <v>141.29978518018277</v>
      </c>
      <c r="AU743" s="13" cm="1">
        <f t="array" aca="1" ref="AU743" ca="1">INDEX($D$36:$I$47,AU$3,1)+BETAINV(RAND(),INDEX($D$36:$I$47,AU$3,5),INDEX($D$36:$I$47,AU$3,6))*(INDEX($D$36:$I$47,AU$3,2)-INDEX($D$36:$I$47,AU$3,1))</f>
        <v>266.32228762560908</v>
      </c>
      <c r="AV743" s="13" cm="1">
        <f t="array" aca="1" ref="AV743" ca="1">INDEX($D$36:$I$47,AV$3,1)+BETAINV(RAND(),INDEX($D$36:$I$47,AV$3,5),INDEX($D$36:$I$47,AV$3,6))*(INDEX($D$36:$I$47,AV$3,2)-INDEX($D$36:$I$47,AV$3,1))</f>
        <v>563.12256743500518</v>
      </c>
      <c r="AW743" s="13" cm="1">
        <f t="array" aca="1" ref="AW743" ca="1">INDEX($D$36:$I$47,AW$3,1)+BETAINV(RAND(),INDEX($D$36:$I$47,AW$3,5),INDEX($D$36:$I$47,AW$3,6))*(INDEX($D$36:$I$47,AW$3,2)-INDEX($D$36:$I$47,AW$3,1))</f>
        <v>552.10358110513789</v>
      </c>
      <c r="AX743" s="13" cm="1">
        <f t="array" aca="1" ref="AX743" ca="1">INDEX($D$36:$I$47,AX$3,1)+BETAINV(RAND(),INDEX($D$36:$I$47,AX$3,5),INDEX($D$36:$I$47,AX$3,6))*(INDEX($D$36:$I$47,AX$3,2)-INDEX($D$36:$I$47,AX$3,1))</f>
        <v>348.78945740580502</v>
      </c>
      <c r="AY743" s="13" cm="1">
        <f t="array" aca="1" ref="AY743" ca="1">INDEX($D$36:$I$47,AY$3,1)+BETAINV(RAND(),INDEX($D$36:$I$47,AY$3,5),INDEX($D$36:$I$47,AY$3,6))*(INDEX($D$36:$I$47,AY$3,2)-INDEX($D$36:$I$47,AY$3,1))</f>
        <v>166.09331286453951</v>
      </c>
      <c r="AZ743" s="13" cm="1">
        <f t="array" aca="1" ref="AZ743" ca="1">INDEX($D$36:$I$47,AZ$3,1)+BETAINV(RAND(),INDEX($D$36:$I$47,AZ$3,5),INDEX($D$36:$I$47,AZ$3,6))*(INDEX($D$36:$I$47,AZ$3,2)-INDEX($D$36:$I$47,AZ$3,1))</f>
        <v>426.28219542724923</v>
      </c>
      <c r="BC743">
        <v>740</v>
      </c>
      <c r="BD743" cm="1">
        <f t="array" aca="1" ref="BD743" ca="1">INDEX($D$52:$I$63,BD$3,1)+BETAINV(RAND(),INDEX($D$52:$I$63,BD$3,5),INDEX($D$52:$I$63,BD$3,6))*(INDEX($D$52:$I$63,BD$3,2)-INDEX(D$52:I$63,BD$3,1))</f>
        <v>62.417584486234759</v>
      </c>
      <c r="BE743" cm="1">
        <f t="array" aca="1" ref="BE743" ca="1">INDEX($D$52:$I$63,BE$3,1)+BETAINV(RAND(),INDEX($D$52:$I$63,BE$3,5),INDEX($D$52:$I$63,BE$3,6))*(INDEX($D$52:$I$63,BE$3,2)-INDEX(E$52:J$63,BE$3,1))</f>
        <v>47.52000000000001</v>
      </c>
      <c r="BF743" cm="1">
        <f t="array" aca="1" ref="BF743" ca="1">INDEX($D$52:$I$63,BF$3,1)+BETAINV(RAND(),INDEX($D$52:$I$63,BF$3,5),INDEX($D$52:$I$63,BF$3,6))*(INDEX($D$52:$I$63,BF$3,2)-INDEX(F$52:K$63,BF$3,1))</f>
        <v>36.778292983226123</v>
      </c>
      <c r="BG743" cm="1">
        <f t="array" aca="1" ref="BG743" ca="1">INDEX($D$52:$I$63,BG$3,1)+BETAINV(RAND(),INDEX($D$52:$I$63,BG$3,5),INDEX($D$52:$I$63,BG$3,6))*(INDEX($D$52:$I$63,BG$3,2)-INDEX(G$52:L$63,BG$3,1))</f>
        <v>265.4726199849141</v>
      </c>
      <c r="BH743" cm="1">
        <f t="array" aca="1" ref="BH743" ca="1">INDEX($D$52:$I$63,BH$3,1)+BETAINV(RAND(),INDEX($D$52:$I$63,BH$3,5),INDEX($D$52:$I$63,BH$3,6))*(INDEX($D$52:$I$63,BH$3,2)-INDEX(H$52:M$63,BH$3,1))</f>
        <v>225.95443258904407</v>
      </c>
      <c r="BI743" cm="1">
        <f t="array" aca="1" ref="BI743" ca="1">INDEX($D$52:$I$63,BI$3,1)+BETAINV(RAND(),INDEX($D$52:$I$63,BI$3,5),INDEX($D$52:$I$63,BI$3,6))*(INDEX($D$52:$I$63,BI$3,2)-INDEX(I$52:N$63,BI$3,1))</f>
        <v>149.33856789014931</v>
      </c>
      <c r="BJ743" cm="1">
        <f t="array" aca="1" ref="BJ743" ca="1">INDEX($D$52:$I$63,BJ$3,1)+BETAINV(RAND(),INDEX($D$52:$I$63,BJ$3,5),INDEX($D$52:$I$63,BJ$3,6))*(INDEX($D$52:$I$63,BJ$3,2)-INDEX(J$52:O$63,BJ$3,1))</f>
        <v>334.08071376828201</v>
      </c>
      <c r="BK743" cm="1">
        <f t="array" aca="1" ref="BK743" ca="1">INDEX($D$52:$I$63,BK$3,1)+BETAINV(RAND(),INDEX($D$52:$I$63,BK$3,5),INDEX($D$52:$I$63,BK$3,6))*(INDEX($D$52:$I$63,BK$3,2)-INDEX(K$52:P$63,BK$3,1))</f>
        <v>444.2139180194448</v>
      </c>
      <c r="BL743" cm="1">
        <f t="array" aca="1" ref="BL743" ca="1">INDEX($D$52:$I$63,BL$3,1)+BETAINV(RAND(),INDEX($D$52:$I$63,BL$3,5),INDEX($D$52:$I$63,BL$3,6))*(INDEX($D$52:$I$63,BL$3,2)-INDEX(L$52:Q$63,BL$3,1))</f>
        <v>319.26334344337727</v>
      </c>
      <c r="BM743" cm="1">
        <f t="array" aca="1" ref="BM743" ca="1">INDEX($D$52:$I$63,BM$3,1)+BETAINV(RAND(),INDEX($D$52:$I$63,BM$3,5),INDEX($D$52:$I$63,BM$3,6))*(INDEX($D$52:$I$63,BM$3,2)-INDEX(M$52:R$63,BM$3,1))</f>
        <v>7.7536098528129571</v>
      </c>
      <c r="BN743" cm="1">
        <f t="array" aca="1" ref="BN743" ca="1">INDEX($D$52:$I$63,BN$3,1)+BETAINV(RAND(),INDEX($D$52:$I$63,BN$3,5),INDEX($D$52:$I$63,BN$3,6))*(INDEX($D$52:$I$63,BN$3,2)-INDEX(N$52:S$63,BN$3,1))</f>
        <v>104.50757635847035</v>
      </c>
      <c r="BO743" cm="1">
        <f t="array" aca="1" ref="BO743" ca="1">INDEX($D$52:$I$63,BO$3,1)+BETAINV(RAND(),INDEX($D$52:$I$63,BO$3,5),INDEX($D$52:$I$63,BO$3,6))*(INDEX($D$52:$I$63,BO$3,2)-INDEX(O$52:T$63,BO$3,1))</f>
        <v>524.72356092449263</v>
      </c>
    </row>
    <row r="744" spans="12:67" x14ac:dyDescent="0.25">
      <c r="L744">
        <v>741</v>
      </c>
      <c r="M744" cm="1">
        <f t="array" aca="1" ref="M744" ca="1">INDEX($D$4:$I$15,M$3,1)+BETAINV(RAND(),INDEX($D$4:$I$15,M$3,5),INDEX($D$4:$I$15,M$3,6))*(INDEX($D$4:$I$15,M$3,2)-INDEX($D$4:$I$15,M$3,1))</f>
        <v>235.28535712983796</v>
      </c>
      <c r="N744" cm="1">
        <f t="array" aca="1" ref="N744" ca="1">INDEX($D$4:$I$15,N$3,1)+BETAINV(RAND(),INDEX($D$4:$I$15,N$3,5),INDEX($D$4:$I$15,N$3,6))*(INDEX($D$4:$I$15,N$3,2)-INDEX($D$4:$I$15,N$3,1))</f>
        <v>186.46372058699339</v>
      </c>
      <c r="O744" cm="1">
        <f t="array" aca="1" ref="O744" ca="1">INDEX($D$4:$I$15,O$3,1)+BETAINV(RAND(),INDEX($D$4:$I$15,O$3,5),INDEX($D$4:$I$15,O$3,6))*(INDEX($D$4:$I$15,O$3,2)-INDEX($D$4:$I$15,O$3,1))</f>
        <v>55.642376045941617</v>
      </c>
      <c r="P744" cm="1">
        <f t="array" aca="1" ref="P744" ca="1">INDEX($D$4:$I$15,P$3,1)+BETAINV(RAND(),INDEX($D$4:$I$15,P$3,5),INDEX($D$4:$I$15,P$3,6))*(INDEX($D$4:$I$15,P$3,2)-INDEX($D$4:$I$15,P$3,1))</f>
        <v>809.53572973061068</v>
      </c>
      <c r="Q744" cm="1">
        <f t="array" aca="1" ref="Q744" ca="1">INDEX($D$4:$I$15,Q$3,1)+BETAINV(RAND(),INDEX($D$4:$I$15,Q$3,5),INDEX($D$4:$I$15,Q$3,6))*(INDEX($D$4:$I$15,Q$3,2)-INDEX($D$4:$I$15,Q$3,1))</f>
        <v>148.66822683980055</v>
      </c>
      <c r="R744" cm="1">
        <f t="array" aca="1" ref="R744" ca="1">INDEX($D$4:$I$15,R$3,1)+BETAINV(RAND(),INDEX($D$4:$I$15,R$3,5),INDEX($D$4:$I$15,R$3,6))*(INDEX($D$4:$I$15,R$3,2)-INDEX($D$4:$I$15,R$3,1))</f>
        <v>584.44603227285154</v>
      </c>
      <c r="S744" cm="1">
        <f t="array" aca="1" ref="S744" ca="1">INDEX($D$4:$I$15,S$3,1)+BETAINV(RAND(),INDEX($D$4:$I$15,S$3,5),INDEX($D$4:$I$15,S$3,6))*(INDEX($D$4:$I$15,S$3,2)-INDEX($D$4:$I$15,S$3,1))</f>
        <v>817.49088884757919</v>
      </c>
      <c r="T744" cm="1">
        <f t="array" aca="1" ref="T744" ca="1">INDEX($D$4:$I$15,T$3,1)+BETAINV(RAND(),INDEX($D$4:$I$15,T$3,5),INDEX($D$4:$I$15,T$3,6))*(INDEX($D$4:$I$15,T$3,2)-INDEX($D$4:$I$15,T$3,1))</f>
        <v>850.41086338619789</v>
      </c>
      <c r="U744" cm="1">
        <f t="array" aca="1" ref="U744" ca="1">INDEX($D$4:$I$15,U$3,1)+BETAINV(RAND(),INDEX($D$4:$I$15,U$3,5),INDEX($D$4:$I$15,U$3,6))*(INDEX($D$4:$I$15,U$3,2)-INDEX($D$4:$I$15,U$3,1))</f>
        <v>271.48028081418295</v>
      </c>
      <c r="V744" cm="1">
        <f t="array" aca="1" ref="V744" ca="1">INDEX($D$4:$I$15,V$3,1)+BETAINV(RAND(),INDEX($D$4:$I$15,V$3,5),INDEX($D$4:$I$15,V$3,6))*(INDEX($D$4:$I$15,V$3,2)-INDEX($D$4:$I$15,V$3,1))</f>
        <v>101.13622786136975</v>
      </c>
      <c r="W744" cm="1">
        <f t="array" aca="1" ref="W744" ca="1">INDEX($D$4:$I$15,W$3,1)+BETAINV(RAND(),INDEX($D$4:$I$15,W$3,5),INDEX($D$4:$I$15,W$3,6))*(INDEX($D$4:$I$15,W$3,2)-INDEX($D$4:$I$15,W$3,1))</f>
        <v>365.10855294054534</v>
      </c>
      <c r="X744" cm="1">
        <f t="array" aca="1" ref="X744" ca="1">INDEX($D$4:$I$15,X$3,1)+BETAINV(RAND(),INDEX($D$4:$I$15,X$3,5),INDEX($D$4:$I$15,X$3,6))*(INDEX($D$4:$I$15,X$3,2)-INDEX($D$4:$I$15,X$3,1))</f>
        <v>1512.1304357899385</v>
      </c>
      <c r="Z744">
        <v>741</v>
      </c>
      <c r="AA744" cm="1">
        <f t="array" aca="1" ref="AA744" ca="1">INDEX($D$20:$I$31,AA$3,1)+BETAINV(RAND(),INDEX($D$20:$I$31,AA$3,5),INDEX($D$20:$I$31,AA$3,6))*(INDEX($D$20:$I$31,AA$3,2)-INDEX($D$20:$I$31,AA$3,1))</f>
        <v>94.524291782315103</v>
      </c>
      <c r="AB744" cm="1">
        <f t="array" aca="1" ref="AB744" ca="1">INDEX($D$20:$I$31,AB$3,1)+BETAINV(RAND(),INDEX($D$20:$I$31,AB$3,5),INDEX($D$20:$I$31,AB$3,6))*(INDEX($D$20:$I$31,AB$3,2)-INDEX($D$20:$I$31,AB$3,1))</f>
        <v>89.801117175968926</v>
      </c>
      <c r="AC744" cm="1">
        <f t="array" aca="1" ref="AC744" ca="1">INDEX($D$20:$I$31,AC$3,1)+BETAINV(RAND(),INDEX($D$20:$I$31,AC$3,5),INDEX($D$20:$I$31,AC$3,6))*(INDEX($D$20:$I$31,AC$3,2)-INDEX($D$20:$I$31,AC$3,1))</f>
        <v>118.58747959937605</v>
      </c>
      <c r="AD744" cm="1">
        <f t="array" aca="1" ref="AD744" ca="1">INDEX($D$20:$I$31,AD$3,1)+BETAINV(RAND(),INDEX($D$20:$I$31,AD$3,5),INDEX($D$20:$I$31,AD$3,6))*(INDEX($D$20:$I$31,AD$3,2)-INDEX($D$20:$I$31,AD$3,1))</f>
        <v>463.47436885373742</v>
      </c>
      <c r="AE744" cm="1">
        <f t="array" aca="1" ref="AE744" ca="1">INDEX($D$20:$I$31,AE$3,1)+BETAINV(RAND(),INDEX($D$20:$I$31,AE$3,5),INDEX($D$20:$I$31,AE$3,6))*(INDEX($D$20:$I$31,AE$3,2)-INDEX($D$20:$I$31,AE$3,1))</f>
        <v>260.90232902718196</v>
      </c>
      <c r="AF744" cm="1">
        <f t="array" aca="1" ref="AF744" ca="1">INDEX($D$20:$I$31,AF$3,1)+BETAINV(RAND(),INDEX($D$20:$I$31,AF$3,5),INDEX($D$20:$I$31,AF$3,6))*(INDEX($D$20:$I$31,AF$3,2)-INDEX($D$20:$I$31,AF$3,1))</f>
        <v>165.76543954248129</v>
      </c>
      <c r="AG744" cm="1">
        <f t="array" aca="1" ref="AG744" ca="1">INDEX($D$20:$I$31,AG$3,1)+BETAINV(RAND(),INDEX($D$20:$I$31,AG$3,5),INDEX($D$20:$I$31,AG$3,6))*(INDEX($D$20:$I$31,AG$3,2)-INDEX($D$20:$I$31,AG$3,1))</f>
        <v>664.82321634420327</v>
      </c>
      <c r="AH744" cm="1">
        <f t="array" aca="1" ref="AH744" ca="1">INDEX($D$20:$I$31,AH$3,1)+BETAINV(RAND(),INDEX($D$20:$I$31,AH$3,5),INDEX($D$20:$I$31,AH$3,6))*(INDEX($D$20:$I$31,AH$3,2)-INDEX($D$20:$I$31,AH$3,1))</f>
        <v>621.87239349861534</v>
      </c>
      <c r="AI744" cm="1">
        <f t="array" aca="1" ref="AI744" ca="1">INDEX($D$20:$I$31,AI$3,1)+BETAINV(RAND(),INDEX($D$20:$I$31,AI$3,5),INDEX($D$20:$I$31,AI$3,6))*(INDEX($D$20:$I$31,AI$3,2)-INDEX($D$20:$I$31,AI$3,1))</f>
        <v>410.70080515946125</v>
      </c>
      <c r="AJ744" cm="1">
        <f t="array" aca="1" ref="AJ744" ca="1">INDEX($D$20:$I$31,AJ$3,1)+BETAINV(RAND(),INDEX($D$20:$I$31,AJ$3,5),INDEX($D$20:$I$31,AJ$3,6))*(INDEX($D$20:$I$31,AJ$3,2)-INDEX($D$20:$I$31,AJ$3,1))</f>
        <v>204.96215624070018</v>
      </c>
      <c r="AK744" cm="1">
        <f t="array" aca="1" ref="AK744" ca="1">INDEX($D$20:$I$31,AK$3,1)+BETAINV(RAND(),INDEX($D$20:$I$31,AK$3,5),INDEX($D$20:$I$31,AK$3,6))*(INDEX($D$20:$I$31,AK$3,2)-INDEX($D$20:$I$31,AK$3,1))</f>
        <v>265.57988040445417</v>
      </c>
      <c r="AL744" cm="1">
        <f t="array" aca="1" ref="AL744" ca="1">INDEX($D$20:$I$31,AL$3,1)+BETAINV(RAND(),INDEX($D$20:$I$31,AL$3,5),INDEX($D$20:$I$31,AL$3,6))*(INDEX($D$20:$I$31,AL$3,2)-INDEX($D$20:$I$31,AL$3,1))</f>
        <v>375.43550582554838</v>
      </c>
      <c r="AN744">
        <v>741</v>
      </c>
      <c r="AO744" s="13" cm="1">
        <f t="array" aca="1" ref="AO744" ca="1">INDEX($D$36:$I$47,AO$3,1)+BETAINV(RAND(),INDEX($D$36:$I$47,AO$3,5),INDEX($D$36:$I$47,AO$3,6))*(INDEX($D$36:$I$47,AO$3,2)-INDEX($D$36:$I$47,AO$3,1))</f>
        <v>95.940935759020562</v>
      </c>
      <c r="AP744" s="13" cm="1">
        <f t="array" aca="1" ref="AP744" ca="1">INDEX($D$36:$I$47,AP$3,1)+BETAINV(RAND(),INDEX($D$36:$I$47,AP$3,5),INDEX($D$36:$I$47,AP$3,6))*(INDEX($D$36:$I$47,AP$3,2)-INDEX($D$36:$I$47,AP$3,1))</f>
        <v>93.179567760999063</v>
      </c>
      <c r="AQ744" s="13" cm="1">
        <f t="array" aca="1" ref="AQ744" ca="1">INDEX($D$36:$I$47,AQ$3,1)+BETAINV(RAND(),INDEX($D$36:$I$47,AQ$3,5),INDEX($D$36:$I$47,AQ$3,6))*(INDEX($D$36:$I$47,AQ$3,2)-INDEX($D$36:$I$47,AQ$3,1))</f>
        <v>186.67067486978311</v>
      </c>
      <c r="AR744" s="13" cm="1">
        <f t="array" aca="1" ref="AR744" ca="1">INDEX($D$36:$I$47,AR$3,1)+BETAINV(RAND(),INDEX($D$36:$I$47,AR$3,5),INDEX($D$36:$I$47,AR$3,6))*(INDEX($D$36:$I$47,AR$3,2)-INDEX($D$36:$I$47,AR$3,1))</f>
        <v>329.98743841424027</v>
      </c>
      <c r="AS744" s="13" cm="1">
        <f t="array" aca="1" ref="AS744" ca="1">INDEX($D$36:$I$47,AS$3,1)+BETAINV(RAND(),INDEX($D$36:$I$47,AS$3,5),INDEX($D$36:$I$47,AS$3,6))*(INDEX($D$36:$I$47,AS$3,2)-INDEX($D$36:$I$47,AS$3,1))</f>
        <v>581.19502902398722</v>
      </c>
      <c r="AT744" s="13" cm="1">
        <f t="array" aca="1" ref="AT744" ca="1">INDEX($D$36:$I$47,AT$3,1)+BETAINV(RAND(),INDEX($D$36:$I$47,AT$3,5),INDEX($D$36:$I$47,AT$3,6))*(INDEX($D$36:$I$47,AT$3,2)-INDEX($D$36:$I$47,AT$3,1))</f>
        <v>147.93355260698297</v>
      </c>
      <c r="AU744" s="13" cm="1">
        <f t="array" aca="1" ref="AU744" ca="1">INDEX($D$36:$I$47,AU$3,1)+BETAINV(RAND(),INDEX($D$36:$I$47,AU$3,5),INDEX($D$36:$I$47,AU$3,6))*(INDEX($D$36:$I$47,AU$3,2)-INDEX($D$36:$I$47,AU$3,1))</f>
        <v>305.15982830435013</v>
      </c>
      <c r="AV744" s="13" cm="1">
        <f t="array" aca="1" ref="AV744" ca="1">INDEX($D$36:$I$47,AV$3,1)+BETAINV(RAND(),INDEX($D$36:$I$47,AV$3,5),INDEX($D$36:$I$47,AV$3,6))*(INDEX($D$36:$I$47,AV$3,2)-INDEX($D$36:$I$47,AV$3,1))</f>
        <v>619.76699024560207</v>
      </c>
      <c r="AW744" s="13" cm="1">
        <f t="array" aca="1" ref="AW744" ca="1">INDEX($D$36:$I$47,AW$3,1)+BETAINV(RAND(),INDEX($D$36:$I$47,AW$3,5),INDEX($D$36:$I$47,AW$3,6))*(INDEX($D$36:$I$47,AW$3,2)-INDEX($D$36:$I$47,AW$3,1))</f>
        <v>484.52015997400133</v>
      </c>
      <c r="AX744" s="13" cm="1">
        <f t="array" aca="1" ref="AX744" ca="1">INDEX($D$36:$I$47,AX$3,1)+BETAINV(RAND(),INDEX($D$36:$I$47,AX$3,5),INDEX($D$36:$I$47,AX$3,6))*(INDEX($D$36:$I$47,AX$3,2)-INDEX($D$36:$I$47,AX$3,1))</f>
        <v>403.07743894304861</v>
      </c>
      <c r="AY744" s="13" cm="1">
        <f t="array" aca="1" ref="AY744" ca="1">INDEX($D$36:$I$47,AY$3,1)+BETAINV(RAND(),INDEX($D$36:$I$47,AY$3,5),INDEX($D$36:$I$47,AY$3,6))*(INDEX($D$36:$I$47,AY$3,2)-INDEX($D$36:$I$47,AY$3,1))</f>
        <v>162.71751790470677</v>
      </c>
      <c r="AZ744" s="13" cm="1">
        <f t="array" aca="1" ref="AZ744" ca="1">INDEX($D$36:$I$47,AZ$3,1)+BETAINV(RAND(),INDEX($D$36:$I$47,AZ$3,5),INDEX($D$36:$I$47,AZ$3,6))*(INDEX($D$36:$I$47,AZ$3,2)-INDEX($D$36:$I$47,AZ$3,1))</f>
        <v>372.39739872854756</v>
      </c>
      <c r="BC744">
        <v>741</v>
      </c>
      <c r="BD744" cm="1">
        <f t="array" aca="1" ref="BD744" ca="1">INDEX($D$52:$I$63,BD$3,1)+BETAINV(RAND(),INDEX($D$52:$I$63,BD$3,5),INDEX($D$52:$I$63,BD$3,6))*(INDEX($D$52:$I$63,BD$3,2)-INDEX(D$52:I$63,BD$3,1))</f>
        <v>61.84881356938552</v>
      </c>
      <c r="BE744" cm="1">
        <f t="array" aca="1" ref="BE744" ca="1">INDEX($D$52:$I$63,BE$3,1)+BETAINV(RAND(),INDEX($D$52:$I$63,BE$3,5),INDEX($D$52:$I$63,BE$3,6))*(INDEX($D$52:$I$63,BE$3,2)-INDEX(E$52:J$63,BE$3,1))</f>
        <v>47.52000000000001</v>
      </c>
      <c r="BF744" cm="1">
        <f t="array" aca="1" ref="BF744" ca="1">INDEX($D$52:$I$63,BF$3,1)+BETAINV(RAND(),INDEX($D$52:$I$63,BF$3,5),INDEX($D$52:$I$63,BF$3,6))*(INDEX($D$52:$I$63,BF$3,2)-INDEX(F$52:K$63,BF$3,1))</f>
        <v>34.512633248421729</v>
      </c>
      <c r="BG744" cm="1">
        <f t="array" aca="1" ref="BG744" ca="1">INDEX($D$52:$I$63,BG$3,1)+BETAINV(RAND(),INDEX($D$52:$I$63,BG$3,5),INDEX($D$52:$I$63,BG$3,6))*(INDEX($D$52:$I$63,BG$3,2)-INDEX(G$52:L$63,BG$3,1))</f>
        <v>264.89748123021428</v>
      </c>
      <c r="BH744" cm="1">
        <f t="array" aca="1" ref="BH744" ca="1">INDEX($D$52:$I$63,BH$3,1)+BETAINV(RAND(),INDEX($D$52:$I$63,BH$3,5),INDEX($D$52:$I$63,BH$3,6))*(INDEX($D$52:$I$63,BH$3,2)-INDEX(H$52:M$63,BH$3,1))</f>
        <v>201.84767979775546</v>
      </c>
      <c r="BI744" cm="1">
        <f t="array" aca="1" ref="BI744" ca="1">INDEX($D$52:$I$63,BI$3,1)+BETAINV(RAND(),INDEX($D$52:$I$63,BI$3,5),INDEX($D$52:$I$63,BI$3,6))*(INDEX($D$52:$I$63,BI$3,2)-INDEX(I$52:N$63,BI$3,1))</f>
        <v>149.0530774756545</v>
      </c>
      <c r="BJ744" cm="1">
        <f t="array" aca="1" ref="BJ744" ca="1">INDEX($D$52:$I$63,BJ$3,1)+BETAINV(RAND(),INDEX($D$52:$I$63,BJ$3,5),INDEX($D$52:$I$63,BJ$3,6))*(INDEX($D$52:$I$63,BJ$3,2)-INDEX(J$52:O$63,BJ$3,1))</f>
        <v>332.96371477718378</v>
      </c>
      <c r="BK744" cm="1">
        <f t="array" aca="1" ref="BK744" ca="1">INDEX($D$52:$I$63,BK$3,1)+BETAINV(RAND(),INDEX($D$52:$I$63,BK$3,5),INDEX($D$52:$I$63,BK$3,6))*(INDEX($D$52:$I$63,BK$3,2)-INDEX(K$52:P$63,BK$3,1))</f>
        <v>482.59038288186474</v>
      </c>
      <c r="BL744" cm="1">
        <f t="array" aca="1" ref="BL744" ca="1">INDEX($D$52:$I$63,BL$3,1)+BETAINV(RAND(),INDEX($D$52:$I$63,BL$3,5),INDEX($D$52:$I$63,BL$3,6))*(INDEX($D$52:$I$63,BL$3,2)-INDEX(L$52:Q$63,BL$3,1))</f>
        <v>320.55549874984524</v>
      </c>
      <c r="BM744" cm="1">
        <f t="array" aca="1" ref="BM744" ca="1">INDEX($D$52:$I$63,BM$3,1)+BETAINV(RAND(),INDEX($D$52:$I$63,BM$3,5),INDEX($D$52:$I$63,BM$3,6))*(INDEX($D$52:$I$63,BM$3,2)-INDEX(M$52:R$63,BM$3,1))</f>
        <v>11.139792687058687</v>
      </c>
      <c r="BN744" cm="1">
        <f t="array" aca="1" ref="BN744" ca="1">INDEX($D$52:$I$63,BN$3,1)+BETAINV(RAND(),INDEX($D$52:$I$63,BN$3,5),INDEX($D$52:$I$63,BN$3,6))*(INDEX($D$52:$I$63,BN$3,2)-INDEX(N$52:S$63,BN$3,1))</f>
        <v>104.91288021697366</v>
      </c>
      <c r="BO744" cm="1">
        <f t="array" aca="1" ref="BO744" ca="1">INDEX($D$52:$I$63,BO$3,1)+BETAINV(RAND(),INDEX($D$52:$I$63,BO$3,5),INDEX($D$52:$I$63,BO$3,6))*(INDEX($D$52:$I$63,BO$3,2)-INDEX(O$52:T$63,BO$3,1))</f>
        <v>454.44011796445375</v>
      </c>
    </row>
    <row r="745" spans="12:67" x14ac:dyDescent="0.25">
      <c r="L745">
        <v>742</v>
      </c>
      <c r="M745" cm="1">
        <f t="array" aca="1" ref="M745" ca="1">INDEX($D$4:$I$15,M$3,1)+BETAINV(RAND(),INDEX($D$4:$I$15,M$3,5),INDEX($D$4:$I$15,M$3,6))*(INDEX($D$4:$I$15,M$3,2)-INDEX($D$4:$I$15,M$3,1))</f>
        <v>236.35912214858743</v>
      </c>
      <c r="N745" cm="1">
        <f t="array" aca="1" ref="N745" ca="1">INDEX($D$4:$I$15,N$3,1)+BETAINV(RAND(),INDEX($D$4:$I$15,N$3,5),INDEX($D$4:$I$15,N$3,6))*(INDEX($D$4:$I$15,N$3,2)-INDEX($D$4:$I$15,N$3,1))</f>
        <v>164.74887042481635</v>
      </c>
      <c r="O745" cm="1">
        <f t="array" aca="1" ref="O745" ca="1">INDEX($D$4:$I$15,O$3,1)+BETAINV(RAND(),INDEX($D$4:$I$15,O$3,5),INDEX($D$4:$I$15,O$3,6))*(INDEX($D$4:$I$15,O$3,2)-INDEX($D$4:$I$15,O$3,1))</f>
        <v>57.344395169811378</v>
      </c>
      <c r="P745" cm="1">
        <f t="array" aca="1" ref="P745" ca="1">INDEX($D$4:$I$15,P$3,1)+BETAINV(RAND(),INDEX($D$4:$I$15,P$3,5),INDEX($D$4:$I$15,P$3,6))*(INDEX($D$4:$I$15,P$3,2)-INDEX($D$4:$I$15,P$3,1))</f>
        <v>894.35659226189455</v>
      </c>
      <c r="Q745" cm="1">
        <f t="array" aca="1" ref="Q745" ca="1">INDEX($D$4:$I$15,Q$3,1)+BETAINV(RAND(),INDEX($D$4:$I$15,Q$3,5),INDEX($D$4:$I$15,Q$3,6))*(INDEX($D$4:$I$15,Q$3,2)-INDEX($D$4:$I$15,Q$3,1))</f>
        <v>138.11998475504515</v>
      </c>
      <c r="R745" cm="1">
        <f t="array" aca="1" ref="R745" ca="1">INDEX($D$4:$I$15,R$3,1)+BETAINV(RAND(),INDEX($D$4:$I$15,R$3,5),INDEX($D$4:$I$15,R$3,6))*(INDEX($D$4:$I$15,R$3,2)-INDEX($D$4:$I$15,R$3,1))</f>
        <v>476.84086561239997</v>
      </c>
      <c r="S745" cm="1">
        <f t="array" aca="1" ref="S745" ca="1">INDEX($D$4:$I$15,S$3,1)+BETAINV(RAND(),INDEX($D$4:$I$15,S$3,5),INDEX($D$4:$I$15,S$3,6))*(INDEX($D$4:$I$15,S$3,2)-INDEX($D$4:$I$15,S$3,1))</f>
        <v>761.24037792457739</v>
      </c>
      <c r="T745" cm="1">
        <f t="array" aca="1" ref="T745" ca="1">INDEX($D$4:$I$15,T$3,1)+BETAINV(RAND(),INDEX($D$4:$I$15,T$3,5),INDEX($D$4:$I$15,T$3,6))*(INDEX($D$4:$I$15,T$3,2)-INDEX($D$4:$I$15,T$3,1))</f>
        <v>828.05978073723281</v>
      </c>
      <c r="U745" cm="1">
        <f t="array" aca="1" ref="U745" ca="1">INDEX($D$4:$I$15,U$3,1)+BETAINV(RAND(),INDEX($D$4:$I$15,U$3,5),INDEX($D$4:$I$15,U$3,6))*(INDEX($D$4:$I$15,U$3,2)-INDEX($D$4:$I$15,U$3,1))</f>
        <v>303.5568215995778</v>
      </c>
      <c r="V745" cm="1">
        <f t="array" aca="1" ref="V745" ca="1">INDEX($D$4:$I$15,V$3,1)+BETAINV(RAND(),INDEX($D$4:$I$15,V$3,5),INDEX($D$4:$I$15,V$3,6))*(INDEX($D$4:$I$15,V$3,2)-INDEX($D$4:$I$15,V$3,1))</f>
        <v>102.95714318030981</v>
      </c>
      <c r="W745" cm="1">
        <f t="array" aca="1" ref="W745" ca="1">INDEX($D$4:$I$15,W$3,1)+BETAINV(RAND(),INDEX($D$4:$I$15,W$3,5),INDEX($D$4:$I$15,W$3,6))*(INDEX($D$4:$I$15,W$3,2)-INDEX($D$4:$I$15,W$3,1))</f>
        <v>381.83319818324543</v>
      </c>
      <c r="X745" cm="1">
        <f t="array" aca="1" ref="X745" ca="1">INDEX($D$4:$I$15,X$3,1)+BETAINV(RAND(),INDEX($D$4:$I$15,X$3,5),INDEX($D$4:$I$15,X$3,6))*(INDEX($D$4:$I$15,X$3,2)-INDEX($D$4:$I$15,X$3,1))</f>
        <v>1358.4310936677487</v>
      </c>
      <c r="Z745">
        <v>742</v>
      </c>
      <c r="AA745" cm="1">
        <f t="array" aca="1" ref="AA745" ca="1">INDEX($D$20:$I$31,AA$3,1)+BETAINV(RAND(),INDEX($D$20:$I$31,AA$3,5),INDEX($D$20:$I$31,AA$3,6))*(INDEX($D$20:$I$31,AA$3,2)-INDEX($D$20:$I$31,AA$3,1))</f>
        <v>108.72403239156539</v>
      </c>
      <c r="AB745" cm="1">
        <f t="array" aca="1" ref="AB745" ca="1">INDEX($D$20:$I$31,AB$3,1)+BETAINV(RAND(),INDEX($D$20:$I$31,AB$3,5),INDEX($D$20:$I$31,AB$3,6))*(INDEX($D$20:$I$31,AB$3,2)-INDEX($D$20:$I$31,AB$3,1))</f>
        <v>111.2278388036797</v>
      </c>
      <c r="AC745" cm="1">
        <f t="array" aca="1" ref="AC745" ca="1">INDEX($D$20:$I$31,AC$3,1)+BETAINV(RAND(),INDEX($D$20:$I$31,AC$3,5),INDEX($D$20:$I$31,AC$3,6))*(INDEX($D$20:$I$31,AC$3,2)-INDEX($D$20:$I$31,AC$3,1))</f>
        <v>112.42650475007676</v>
      </c>
      <c r="AD745" cm="1">
        <f t="array" aca="1" ref="AD745" ca="1">INDEX($D$20:$I$31,AD$3,1)+BETAINV(RAND(),INDEX($D$20:$I$31,AD$3,5),INDEX($D$20:$I$31,AD$3,6))*(INDEX($D$20:$I$31,AD$3,2)-INDEX($D$20:$I$31,AD$3,1))</f>
        <v>594.58532414411422</v>
      </c>
      <c r="AE745" cm="1">
        <f t="array" aca="1" ref="AE745" ca="1">INDEX($D$20:$I$31,AE$3,1)+BETAINV(RAND(),INDEX($D$20:$I$31,AE$3,5),INDEX($D$20:$I$31,AE$3,6))*(INDEX($D$20:$I$31,AE$3,2)-INDEX($D$20:$I$31,AE$3,1))</f>
        <v>292.73118868942521</v>
      </c>
      <c r="AF745" cm="1">
        <f t="array" aca="1" ref="AF745" ca="1">INDEX($D$20:$I$31,AF$3,1)+BETAINV(RAND(),INDEX($D$20:$I$31,AF$3,5),INDEX($D$20:$I$31,AF$3,6))*(INDEX($D$20:$I$31,AF$3,2)-INDEX($D$20:$I$31,AF$3,1))</f>
        <v>172.81791513683561</v>
      </c>
      <c r="AG745" cm="1">
        <f t="array" aca="1" ref="AG745" ca="1">INDEX($D$20:$I$31,AG$3,1)+BETAINV(RAND(),INDEX($D$20:$I$31,AG$3,5),INDEX($D$20:$I$31,AG$3,6))*(INDEX($D$20:$I$31,AG$3,2)-INDEX($D$20:$I$31,AG$3,1))</f>
        <v>810.23532907683364</v>
      </c>
      <c r="AH745" cm="1">
        <f t="array" aca="1" ref="AH745" ca="1">INDEX($D$20:$I$31,AH$3,1)+BETAINV(RAND(),INDEX($D$20:$I$31,AH$3,5),INDEX($D$20:$I$31,AH$3,6))*(INDEX($D$20:$I$31,AH$3,2)-INDEX($D$20:$I$31,AH$3,1))</f>
        <v>716.57562943485846</v>
      </c>
      <c r="AI745" cm="1">
        <f t="array" aca="1" ref="AI745" ca="1">INDEX($D$20:$I$31,AI$3,1)+BETAINV(RAND(),INDEX($D$20:$I$31,AI$3,5),INDEX($D$20:$I$31,AI$3,6))*(INDEX($D$20:$I$31,AI$3,2)-INDEX($D$20:$I$31,AI$3,1))</f>
        <v>440.38687482612096</v>
      </c>
      <c r="AJ745" cm="1">
        <f t="array" aca="1" ref="AJ745" ca="1">INDEX($D$20:$I$31,AJ$3,1)+BETAINV(RAND(),INDEX($D$20:$I$31,AJ$3,5),INDEX($D$20:$I$31,AJ$3,6))*(INDEX($D$20:$I$31,AJ$3,2)-INDEX($D$20:$I$31,AJ$3,1))</f>
        <v>189.80976378403017</v>
      </c>
      <c r="AK745" cm="1">
        <f t="array" aca="1" ref="AK745" ca="1">INDEX($D$20:$I$31,AK$3,1)+BETAINV(RAND(),INDEX($D$20:$I$31,AK$3,5),INDEX($D$20:$I$31,AK$3,6))*(INDEX($D$20:$I$31,AK$3,2)-INDEX($D$20:$I$31,AK$3,1))</f>
        <v>252.3784677611209</v>
      </c>
      <c r="AL745" cm="1">
        <f t="array" aca="1" ref="AL745" ca="1">INDEX($D$20:$I$31,AL$3,1)+BETAINV(RAND(),INDEX($D$20:$I$31,AL$3,5),INDEX($D$20:$I$31,AL$3,6))*(INDEX($D$20:$I$31,AL$3,2)-INDEX($D$20:$I$31,AL$3,1))</f>
        <v>450.15845675433673</v>
      </c>
      <c r="AN745">
        <v>742</v>
      </c>
      <c r="AO745" s="13" cm="1">
        <f t="array" aca="1" ref="AO745" ca="1">INDEX($D$36:$I$47,AO$3,1)+BETAINV(RAND(),INDEX($D$36:$I$47,AO$3,5),INDEX($D$36:$I$47,AO$3,6))*(INDEX($D$36:$I$47,AO$3,2)-INDEX($D$36:$I$47,AO$3,1))</f>
        <v>102.56262465368671</v>
      </c>
      <c r="AP745" s="13" cm="1">
        <f t="array" aca="1" ref="AP745" ca="1">INDEX($D$36:$I$47,AP$3,1)+BETAINV(RAND(),INDEX($D$36:$I$47,AP$3,5),INDEX($D$36:$I$47,AP$3,6))*(INDEX($D$36:$I$47,AP$3,2)-INDEX($D$36:$I$47,AP$3,1))</f>
        <v>89.215913796928561</v>
      </c>
      <c r="AQ745" s="13" cm="1">
        <f t="array" aca="1" ref="AQ745" ca="1">INDEX($D$36:$I$47,AQ$3,1)+BETAINV(RAND(),INDEX($D$36:$I$47,AQ$3,5),INDEX($D$36:$I$47,AQ$3,6))*(INDEX($D$36:$I$47,AQ$3,2)-INDEX($D$36:$I$47,AQ$3,1))</f>
        <v>203.64244437796239</v>
      </c>
      <c r="AR745" s="13" cm="1">
        <f t="array" aca="1" ref="AR745" ca="1">INDEX($D$36:$I$47,AR$3,1)+BETAINV(RAND(),INDEX($D$36:$I$47,AR$3,5),INDEX($D$36:$I$47,AR$3,6))*(INDEX($D$36:$I$47,AR$3,2)-INDEX($D$36:$I$47,AR$3,1))</f>
        <v>298.49041256182721</v>
      </c>
      <c r="AS745" s="13" cm="1">
        <f t="array" aca="1" ref="AS745" ca="1">INDEX($D$36:$I$47,AS$3,1)+BETAINV(RAND(),INDEX($D$36:$I$47,AS$3,5),INDEX($D$36:$I$47,AS$3,6))*(INDEX($D$36:$I$47,AS$3,2)-INDEX($D$36:$I$47,AS$3,1))</f>
        <v>577.45213223385906</v>
      </c>
      <c r="AT745" s="13" cm="1">
        <f t="array" aca="1" ref="AT745" ca="1">INDEX($D$36:$I$47,AT$3,1)+BETAINV(RAND(),INDEX($D$36:$I$47,AT$3,5),INDEX($D$36:$I$47,AT$3,6))*(INDEX($D$36:$I$47,AT$3,2)-INDEX($D$36:$I$47,AT$3,1))</f>
        <v>163.56299607486488</v>
      </c>
      <c r="AU745" s="13" cm="1">
        <f t="array" aca="1" ref="AU745" ca="1">INDEX($D$36:$I$47,AU$3,1)+BETAINV(RAND(),INDEX($D$36:$I$47,AU$3,5),INDEX($D$36:$I$47,AU$3,6))*(INDEX($D$36:$I$47,AU$3,2)-INDEX($D$36:$I$47,AU$3,1))</f>
        <v>267.09894429484524</v>
      </c>
      <c r="AV745" s="13" cm="1">
        <f t="array" aca="1" ref="AV745" ca="1">INDEX($D$36:$I$47,AV$3,1)+BETAINV(RAND(),INDEX($D$36:$I$47,AV$3,5),INDEX($D$36:$I$47,AV$3,6))*(INDEX($D$36:$I$47,AV$3,2)-INDEX($D$36:$I$47,AV$3,1))</f>
        <v>618.30305486252405</v>
      </c>
      <c r="AW745" s="13" cm="1">
        <f t="array" aca="1" ref="AW745" ca="1">INDEX($D$36:$I$47,AW$3,1)+BETAINV(RAND(),INDEX($D$36:$I$47,AW$3,5),INDEX($D$36:$I$47,AW$3,6))*(INDEX($D$36:$I$47,AW$3,2)-INDEX($D$36:$I$47,AW$3,1))</f>
        <v>517.41221913971322</v>
      </c>
      <c r="AX745" s="13" cm="1">
        <f t="array" aca="1" ref="AX745" ca="1">INDEX($D$36:$I$47,AX$3,1)+BETAINV(RAND(),INDEX($D$36:$I$47,AX$3,5),INDEX($D$36:$I$47,AX$3,6))*(INDEX($D$36:$I$47,AX$3,2)-INDEX($D$36:$I$47,AX$3,1))</f>
        <v>466.29464876229969</v>
      </c>
      <c r="AY745" s="13" cm="1">
        <f t="array" aca="1" ref="AY745" ca="1">INDEX($D$36:$I$47,AY$3,1)+BETAINV(RAND(),INDEX($D$36:$I$47,AY$3,5),INDEX($D$36:$I$47,AY$3,6))*(INDEX($D$36:$I$47,AY$3,2)-INDEX($D$36:$I$47,AY$3,1))</f>
        <v>156.33744905792503</v>
      </c>
      <c r="AZ745" s="13" cm="1">
        <f t="array" aca="1" ref="AZ745" ca="1">INDEX($D$36:$I$47,AZ$3,1)+BETAINV(RAND(),INDEX($D$36:$I$47,AZ$3,5),INDEX($D$36:$I$47,AZ$3,6))*(INDEX($D$36:$I$47,AZ$3,2)-INDEX($D$36:$I$47,AZ$3,1))</f>
        <v>347.74767037290468</v>
      </c>
      <c r="BC745">
        <v>742</v>
      </c>
      <c r="BD745" cm="1">
        <f t="array" aca="1" ref="BD745" ca="1">INDEX($D$52:$I$63,BD$3,1)+BETAINV(RAND(),INDEX($D$52:$I$63,BD$3,5),INDEX($D$52:$I$63,BD$3,6))*(INDEX($D$52:$I$63,BD$3,2)-INDEX(D$52:I$63,BD$3,1))</f>
        <v>57.430323947659502</v>
      </c>
      <c r="BE745" cm="1">
        <f t="array" aca="1" ref="BE745" ca="1">INDEX($D$52:$I$63,BE$3,1)+BETAINV(RAND(),INDEX($D$52:$I$63,BE$3,5),INDEX($D$52:$I$63,BE$3,6))*(INDEX($D$52:$I$63,BE$3,2)-INDEX(E$52:J$63,BE$3,1))</f>
        <v>47.52000000000001</v>
      </c>
      <c r="BF745" cm="1">
        <f t="array" aca="1" ref="BF745" ca="1">INDEX($D$52:$I$63,BF$3,1)+BETAINV(RAND(),INDEX($D$52:$I$63,BF$3,5),INDEX($D$52:$I$63,BF$3,6))*(INDEX($D$52:$I$63,BF$3,2)-INDEX(F$52:K$63,BF$3,1))</f>
        <v>36.934557191172679</v>
      </c>
      <c r="BG745" cm="1">
        <f t="array" aca="1" ref="BG745" ca="1">INDEX($D$52:$I$63,BG$3,1)+BETAINV(RAND(),INDEX($D$52:$I$63,BG$3,5),INDEX($D$52:$I$63,BG$3,6))*(INDEX($D$52:$I$63,BG$3,2)-INDEX(G$52:L$63,BG$3,1))</f>
        <v>287.18526454970595</v>
      </c>
      <c r="BH745" cm="1">
        <f t="array" aca="1" ref="BH745" ca="1">INDEX($D$52:$I$63,BH$3,1)+BETAINV(RAND(),INDEX($D$52:$I$63,BH$3,5),INDEX($D$52:$I$63,BH$3,6))*(INDEX($D$52:$I$63,BH$3,2)-INDEX(H$52:M$63,BH$3,1))</f>
        <v>188.64814445499144</v>
      </c>
      <c r="BI745" cm="1">
        <f t="array" aca="1" ref="BI745" ca="1">INDEX($D$52:$I$63,BI$3,1)+BETAINV(RAND(),INDEX($D$52:$I$63,BI$3,5),INDEX($D$52:$I$63,BI$3,6))*(INDEX($D$52:$I$63,BI$3,2)-INDEX(I$52:N$63,BI$3,1))</f>
        <v>86.266662635029334</v>
      </c>
      <c r="BJ745" cm="1">
        <f t="array" aca="1" ref="BJ745" ca="1">INDEX($D$52:$I$63,BJ$3,1)+BETAINV(RAND(),INDEX($D$52:$I$63,BJ$3,5),INDEX($D$52:$I$63,BJ$3,6))*(INDEX($D$52:$I$63,BJ$3,2)-INDEX(J$52:O$63,BJ$3,1))</f>
        <v>332.77141225429887</v>
      </c>
      <c r="BK745" cm="1">
        <f t="array" aca="1" ref="BK745" ca="1">INDEX($D$52:$I$63,BK$3,1)+BETAINV(RAND(),INDEX($D$52:$I$63,BK$3,5),INDEX($D$52:$I$63,BK$3,6))*(INDEX($D$52:$I$63,BK$3,2)-INDEX(K$52:P$63,BK$3,1))</f>
        <v>255.1227629407008</v>
      </c>
      <c r="BL745" cm="1">
        <f t="array" aca="1" ref="BL745" ca="1">INDEX($D$52:$I$63,BL$3,1)+BETAINV(RAND(),INDEX($D$52:$I$63,BL$3,5),INDEX($D$52:$I$63,BL$3,6))*(INDEX($D$52:$I$63,BL$3,2)-INDEX(L$52:Q$63,BL$3,1))</f>
        <v>342.44566013404159</v>
      </c>
      <c r="BM745" cm="1">
        <f t="array" aca="1" ref="BM745" ca="1">INDEX($D$52:$I$63,BM$3,1)+BETAINV(RAND(),INDEX($D$52:$I$63,BM$3,5),INDEX($D$52:$I$63,BM$3,6))*(INDEX($D$52:$I$63,BM$3,2)-INDEX(M$52:R$63,BM$3,1))</f>
        <v>-32.569813304585466</v>
      </c>
      <c r="BN745" cm="1">
        <f t="array" aca="1" ref="BN745" ca="1">INDEX($D$52:$I$63,BN$3,1)+BETAINV(RAND(),INDEX($D$52:$I$63,BN$3,5),INDEX($D$52:$I$63,BN$3,6))*(INDEX($D$52:$I$63,BN$3,2)-INDEX(N$52:S$63,BN$3,1))</f>
        <v>104.74001359352988</v>
      </c>
      <c r="BO745" cm="1">
        <f t="array" aca="1" ref="BO745" ca="1">INDEX($D$52:$I$63,BO$3,1)+BETAINV(RAND(),INDEX($D$52:$I$63,BO$3,5),INDEX($D$52:$I$63,BO$3,6))*(INDEX($D$52:$I$63,BO$3,2)-INDEX(O$52:T$63,BO$3,1))</f>
        <v>397.37892371842435</v>
      </c>
    </row>
    <row r="746" spans="12:67" x14ac:dyDescent="0.25">
      <c r="L746">
        <v>743</v>
      </c>
      <c r="M746" cm="1">
        <f t="array" aca="1" ref="M746" ca="1">INDEX($D$4:$I$15,M$3,1)+BETAINV(RAND(),INDEX($D$4:$I$15,M$3,5),INDEX($D$4:$I$15,M$3,6))*(INDEX($D$4:$I$15,M$3,2)-INDEX($D$4:$I$15,M$3,1))</f>
        <v>234.55603613156495</v>
      </c>
      <c r="N746" cm="1">
        <f t="array" aca="1" ref="N746" ca="1">INDEX($D$4:$I$15,N$3,1)+BETAINV(RAND(),INDEX($D$4:$I$15,N$3,5),INDEX($D$4:$I$15,N$3,6))*(INDEX($D$4:$I$15,N$3,2)-INDEX($D$4:$I$15,N$3,1))</f>
        <v>158.61037182513527</v>
      </c>
      <c r="O746" cm="1">
        <f t="array" aca="1" ref="O746" ca="1">INDEX($D$4:$I$15,O$3,1)+BETAINV(RAND(),INDEX($D$4:$I$15,O$3,5),INDEX($D$4:$I$15,O$3,6))*(INDEX($D$4:$I$15,O$3,2)-INDEX($D$4:$I$15,O$3,1))</f>
        <v>44.431792639567902</v>
      </c>
      <c r="P746" cm="1">
        <f t="array" aca="1" ref="P746" ca="1">INDEX($D$4:$I$15,P$3,1)+BETAINV(RAND(),INDEX($D$4:$I$15,P$3,5),INDEX($D$4:$I$15,P$3,6))*(INDEX($D$4:$I$15,P$3,2)-INDEX($D$4:$I$15,P$3,1))</f>
        <v>679.17899920143464</v>
      </c>
      <c r="Q746" cm="1">
        <f t="array" aca="1" ref="Q746" ca="1">INDEX($D$4:$I$15,Q$3,1)+BETAINV(RAND(),INDEX($D$4:$I$15,Q$3,5),INDEX($D$4:$I$15,Q$3,6))*(INDEX($D$4:$I$15,Q$3,2)-INDEX($D$4:$I$15,Q$3,1))</f>
        <v>133.84377219749257</v>
      </c>
      <c r="R746" cm="1">
        <f t="array" aca="1" ref="R746" ca="1">INDEX($D$4:$I$15,R$3,1)+BETAINV(RAND(),INDEX($D$4:$I$15,R$3,5),INDEX($D$4:$I$15,R$3,6))*(INDEX($D$4:$I$15,R$3,2)-INDEX($D$4:$I$15,R$3,1))</f>
        <v>526.66950898195773</v>
      </c>
      <c r="S746" cm="1">
        <f t="array" aca="1" ref="S746" ca="1">INDEX($D$4:$I$15,S$3,1)+BETAINV(RAND(),INDEX($D$4:$I$15,S$3,5),INDEX($D$4:$I$15,S$3,6))*(INDEX($D$4:$I$15,S$3,2)-INDEX($D$4:$I$15,S$3,1))</f>
        <v>892.79756924545984</v>
      </c>
      <c r="T746" cm="1">
        <f t="array" aca="1" ref="T746" ca="1">INDEX($D$4:$I$15,T$3,1)+BETAINV(RAND(),INDEX($D$4:$I$15,T$3,5),INDEX($D$4:$I$15,T$3,6))*(INDEX($D$4:$I$15,T$3,2)-INDEX($D$4:$I$15,T$3,1))</f>
        <v>999.91792975916701</v>
      </c>
      <c r="U746" cm="1">
        <f t="array" aca="1" ref="U746" ca="1">INDEX($D$4:$I$15,U$3,1)+BETAINV(RAND(),INDEX($D$4:$I$15,U$3,5),INDEX($D$4:$I$15,U$3,6))*(INDEX($D$4:$I$15,U$3,2)-INDEX($D$4:$I$15,U$3,1))</f>
        <v>292.86039155029141</v>
      </c>
      <c r="V746" cm="1">
        <f t="array" aca="1" ref="V746" ca="1">INDEX($D$4:$I$15,V$3,1)+BETAINV(RAND(),INDEX($D$4:$I$15,V$3,5),INDEX($D$4:$I$15,V$3,6))*(INDEX($D$4:$I$15,V$3,2)-INDEX($D$4:$I$15,V$3,1))</f>
        <v>101.34179519466809</v>
      </c>
      <c r="W746" cm="1">
        <f t="array" aca="1" ref="W746" ca="1">INDEX($D$4:$I$15,W$3,1)+BETAINV(RAND(),INDEX($D$4:$I$15,W$3,5),INDEX($D$4:$I$15,W$3,6))*(INDEX($D$4:$I$15,W$3,2)-INDEX($D$4:$I$15,W$3,1))</f>
        <v>416.78253624835054</v>
      </c>
      <c r="X746" cm="1">
        <f t="array" aca="1" ref="X746" ca="1">INDEX($D$4:$I$15,X$3,1)+BETAINV(RAND(),INDEX($D$4:$I$15,X$3,5),INDEX($D$4:$I$15,X$3,6))*(INDEX($D$4:$I$15,X$3,2)-INDEX($D$4:$I$15,X$3,1))</f>
        <v>1477.4979896663529</v>
      </c>
      <c r="Z746">
        <v>743</v>
      </c>
      <c r="AA746" cm="1">
        <f t="array" aca="1" ref="AA746" ca="1">INDEX($D$20:$I$31,AA$3,1)+BETAINV(RAND(),INDEX($D$20:$I$31,AA$3,5),INDEX($D$20:$I$31,AA$3,6))*(INDEX($D$20:$I$31,AA$3,2)-INDEX($D$20:$I$31,AA$3,1))</f>
        <v>107.62447360815517</v>
      </c>
      <c r="AB746" cm="1">
        <f t="array" aca="1" ref="AB746" ca="1">INDEX($D$20:$I$31,AB$3,1)+BETAINV(RAND(),INDEX($D$20:$I$31,AB$3,5),INDEX($D$20:$I$31,AB$3,6))*(INDEX($D$20:$I$31,AB$3,2)-INDEX($D$20:$I$31,AB$3,1))</f>
        <v>91.273824912391504</v>
      </c>
      <c r="AC746" cm="1">
        <f t="array" aca="1" ref="AC746" ca="1">INDEX($D$20:$I$31,AC$3,1)+BETAINV(RAND(),INDEX($D$20:$I$31,AC$3,5),INDEX($D$20:$I$31,AC$3,6))*(INDEX($D$20:$I$31,AC$3,2)-INDEX($D$20:$I$31,AC$3,1))</f>
        <v>102.69981533592073</v>
      </c>
      <c r="AD746" cm="1">
        <f t="array" aca="1" ref="AD746" ca="1">INDEX($D$20:$I$31,AD$3,1)+BETAINV(RAND(),INDEX($D$20:$I$31,AD$3,5),INDEX($D$20:$I$31,AD$3,6))*(INDEX($D$20:$I$31,AD$3,2)-INDEX($D$20:$I$31,AD$3,1))</f>
        <v>509.77448501360067</v>
      </c>
      <c r="AE746" cm="1">
        <f t="array" aca="1" ref="AE746" ca="1">INDEX($D$20:$I$31,AE$3,1)+BETAINV(RAND(),INDEX($D$20:$I$31,AE$3,5),INDEX($D$20:$I$31,AE$3,6))*(INDEX($D$20:$I$31,AE$3,2)-INDEX($D$20:$I$31,AE$3,1))</f>
        <v>293.88059527705764</v>
      </c>
      <c r="AF746" cm="1">
        <f t="array" aca="1" ref="AF746" ca="1">INDEX($D$20:$I$31,AF$3,1)+BETAINV(RAND(),INDEX($D$20:$I$31,AF$3,5),INDEX($D$20:$I$31,AF$3,6))*(INDEX($D$20:$I$31,AF$3,2)-INDEX($D$20:$I$31,AF$3,1))</f>
        <v>150.33151686172417</v>
      </c>
      <c r="AG746" cm="1">
        <f t="array" aca="1" ref="AG746" ca="1">INDEX($D$20:$I$31,AG$3,1)+BETAINV(RAND(),INDEX($D$20:$I$31,AG$3,5),INDEX($D$20:$I$31,AG$3,6))*(INDEX($D$20:$I$31,AG$3,2)-INDEX($D$20:$I$31,AG$3,1))</f>
        <v>686.45958691814519</v>
      </c>
      <c r="AH746" cm="1">
        <f t="array" aca="1" ref="AH746" ca="1">INDEX($D$20:$I$31,AH$3,1)+BETAINV(RAND(),INDEX($D$20:$I$31,AH$3,5),INDEX($D$20:$I$31,AH$3,6))*(INDEX($D$20:$I$31,AH$3,2)-INDEX($D$20:$I$31,AH$3,1))</f>
        <v>644.80940929372991</v>
      </c>
      <c r="AI746" cm="1">
        <f t="array" aca="1" ref="AI746" ca="1">INDEX($D$20:$I$31,AI$3,1)+BETAINV(RAND(),INDEX($D$20:$I$31,AI$3,5),INDEX($D$20:$I$31,AI$3,6))*(INDEX($D$20:$I$31,AI$3,2)-INDEX($D$20:$I$31,AI$3,1))</f>
        <v>405.915397811383</v>
      </c>
      <c r="AJ746" cm="1">
        <f t="array" aca="1" ref="AJ746" ca="1">INDEX($D$20:$I$31,AJ$3,1)+BETAINV(RAND(),INDEX($D$20:$I$31,AJ$3,5),INDEX($D$20:$I$31,AJ$3,6))*(INDEX($D$20:$I$31,AJ$3,2)-INDEX($D$20:$I$31,AJ$3,1))</f>
        <v>177.13597311445506</v>
      </c>
      <c r="AK746" cm="1">
        <f t="array" aca="1" ref="AK746" ca="1">INDEX($D$20:$I$31,AK$3,1)+BETAINV(RAND(),INDEX($D$20:$I$31,AK$3,5),INDEX($D$20:$I$31,AK$3,6))*(INDEX($D$20:$I$31,AK$3,2)-INDEX($D$20:$I$31,AK$3,1))</f>
        <v>241.48233234099797</v>
      </c>
      <c r="AL746" cm="1">
        <f t="array" aca="1" ref="AL746" ca="1">INDEX($D$20:$I$31,AL$3,1)+BETAINV(RAND(),INDEX($D$20:$I$31,AL$3,5),INDEX($D$20:$I$31,AL$3,6))*(INDEX($D$20:$I$31,AL$3,2)-INDEX($D$20:$I$31,AL$3,1))</f>
        <v>364.31358976225778</v>
      </c>
      <c r="AN746">
        <v>743</v>
      </c>
      <c r="AO746" s="13" cm="1">
        <f t="array" aca="1" ref="AO746" ca="1">INDEX($D$36:$I$47,AO$3,1)+BETAINV(RAND(),INDEX($D$36:$I$47,AO$3,5),INDEX($D$36:$I$47,AO$3,6))*(INDEX($D$36:$I$47,AO$3,2)-INDEX($D$36:$I$47,AO$3,1))</f>
        <v>96.047135216523515</v>
      </c>
      <c r="AP746" s="13" cm="1">
        <f t="array" aca="1" ref="AP746" ca="1">INDEX($D$36:$I$47,AP$3,1)+BETAINV(RAND(),INDEX($D$36:$I$47,AP$3,5),INDEX($D$36:$I$47,AP$3,6))*(INDEX($D$36:$I$47,AP$3,2)-INDEX($D$36:$I$47,AP$3,1))</f>
        <v>101.08156060895419</v>
      </c>
      <c r="AQ746" s="13" cm="1">
        <f t="array" aca="1" ref="AQ746" ca="1">INDEX($D$36:$I$47,AQ$3,1)+BETAINV(RAND(),INDEX($D$36:$I$47,AQ$3,5),INDEX($D$36:$I$47,AQ$3,6))*(INDEX($D$36:$I$47,AQ$3,2)-INDEX($D$36:$I$47,AQ$3,1))</f>
        <v>236.18473175225313</v>
      </c>
      <c r="AR746" s="13" cm="1">
        <f t="array" aca="1" ref="AR746" ca="1">INDEX($D$36:$I$47,AR$3,1)+BETAINV(RAND(),INDEX($D$36:$I$47,AR$3,5),INDEX($D$36:$I$47,AR$3,6))*(INDEX($D$36:$I$47,AR$3,2)-INDEX($D$36:$I$47,AR$3,1))</f>
        <v>297.23347097325967</v>
      </c>
      <c r="AS746" s="13" cm="1">
        <f t="array" aca="1" ref="AS746" ca="1">INDEX($D$36:$I$47,AS$3,1)+BETAINV(RAND(),INDEX($D$36:$I$47,AS$3,5),INDEX($D$36:$I$47,AS$3,6))*(INDEX($D$36:$I$47,AS$3,2)-INDEX($D$36:$I$47,AS$3,1))</f>
        <v>659.12072673295893</v>
      </c>
      <c r="AT746" s="13" cm="1">
        <f t="array" aca="1" ref="AT746" ca="1">INDEX($D$36:$I$47,AT$3,1)+BETAINV(RAND(),INDEX($D$36:$I$47,AT$3,5),INDEX($D$36:$I$47,AT$3,6))*(INDEX($D$36:$I$47,AT$3,2)-INDEX($D$36:$I$47,AT$3,1))</f>
        <v>156.66300379939489</v>
      </c>
      <c r="AU746" s="13" cm="1">
        <f t="array" aca="1" ref="AU746" ca="1">INDEX($D$36:$I$47,AU$3,1)+BETAINV(RAND(),INDEX($D$36:$I$47,AU$3,5),INDEX($D$36:$I$47,AU$3,6))*(INDEX($D$36:$I$47,AU$3,2)-INDEX($D$36:$I$47,AU$3,1))</f>
        <v>273.97087396561807</v>
      </c>
      <c r="AV746" s="13" cm="1">
        <f t="array" aca="1" ref="AV746" ca="1">INDEX($D$36:$I$47,AV$3,1)+BETAINV(RAND(),INDEX($D$36:$I$47,AV$3,5),INDEX($D$36:$I$47,AV$3,6))*(INDEX($D$36:$I$47,AV$3,2)-INDEX($D$36:$I$47,AV$3,1))</f>
        <v>686.35021956739558</v>
      </c>
      <c r="AW746" s="13" cm="1">
        <f t="array" aca="1" ref="AW746" ca="1">INDEX($D$36:$I$47,AW$3,1)+BETAINV(RAND(),INDEX($D$36:$I$47,AW$3,5),INDEX($D$36:$I$47,AW$3,6))*(INDEX($D$36:$I$47,AW$3,2)-INDEX($D$36:$I$47,AW$3,1))</f>
        <v>583.6451311782314</v>
      </c>
      <c r="AX746" s="13" cm="1">
        <f t="array" aca="1" ref="AX746" ca="1">INDEX($D$36:$I$47,AX$3,1)+BETAINV(RAND(),INDEX($D$36:$I$47,AX$3,5),INDEX($D$36:$I$47,AX$3,6))*(INDEX($D$36:$I$47,AX$3,2)-INDEX($D$36:$I$47,AX$3,1))</f>
        <v>367.64135996064152</v>
      </c>
      <c r="AY746" s="13" cm="1">
        <f t="array" aca="1" ref="AY746" ca="1">INDEX($D$36:$I$47,AY$3,1)+BETAINV(RAND(),INDEX($D$36:$I$47,AY$3,5),INDEX($D$36:$I$47,AY$3,6))*(INDEX($D$36:$I$47,AY$3,2)-INDEX($D$36:$I$47,AY$3,1))</f>
        <v>163.93480532659922</v>
      </c>
      <c r="AZ746" s="13" cm="1">
        <f t="array" aca="1" ref="AZ746" ca="1">INDEX($D$36:$I$47,AZ$3,1)+BETAINV(RAND(),INDEX($D$36:$I$47,AZ$3,5),INDEX($D$36:$I$47,AZ$3,6))*(INDEX($D$36:$I$47,AZ$3,2)-INDEX($D$36:$I$47,AZ$3,1))</f>
        <v>412.337674180666</v>
      </c>
      <c r="BC746">
        <v>743</v>
      </c>
      <c r="BD746" cm="1">
        <f t="array" aca="1" ref="BD746" ca="1">INDEX($D$52:$I$63,BD$3,1)+BETAINV(RAND(),INDEX($D$52:$I$63,BD$3,5),INDEX($D$52:$I$63,BD$3,6))*(INDEX($D$52:$I$63,BD$3,2)-INDEX(D$52:I$63,BD$3,1))</f>
        <v>63.560129975914847</v>
      </c>
      <c r="BE746" cm="1">
        <f t="array" aca="1" ref="BE746" ca="1">INDEX($D$52:$I$63,BE$3,1)+BETAINV(RAND(),INDEX($D$52:$I$63,BE$3,5),INDEX($D$52:$I$63,BE$3,6))*(INDEX($D$52:$I$63,BE$3,2)-INDEX(E$52:J$63,BE$3,1))</f>
        <v>47.52000000000001</v>
      </c>
      <c r="BF746" cm="1">
        <f t="array" aca="1" ref="BF746" ca="1">INDEX($D$52:$I$63,BF$3,1)+BETAINV(RAND(),INDEX($D$52:$I$63,BF$3,5),INDEX($D$52:$I$63,BF$3,6))*(INDEX($D$52:$I$63,BF$3,2)-INDEX(F$52:K$63,BF$3,1))</f>
        <v>34.014241160171537</v>
      </c>
      <c r="BG746" cm="1">
        <f t="array" aca="1" ref="BG746" ca="1">INDEX($D$52:$I$63,BG$3,1)+BETAINV(RAND(),INDEX($D$52:$I$63,BG$3,5),INDEX($D$52:$I$63,BG$3,6))*(INDEX($D$52:$I$63,BG$3,2)-INDEX(G$52:L$63,BG$3,1))</f>
        <v>288.62587785653415</v>
      </c>
      <c r="BH746" cm="1">
        <f t="array" aca="1" ref="BH746" ca="1">INDEX($D$52:$I$63,BH$3,1)+BETAINV(RAND(),INDEX($D$52:$I$63,BH$3,5),INDEX($D$52:$I$63,BH$3,6))*(INDEX($D$52:$I$63,BH$3,2)-INDEX(H$52:M$63,BH$3,1))</f>
        <v>196.77482856419181</v>
      </c>
      <c r="BI746" cm="1">
        <f t="array" aca="1" ref="BI746" ca="1">INDEX($D$52:$I$63,BI$3,1)+BETAINV(RAND(),INDEX($D$52:$I$63,BI$3,5),INDEX($D$52:$I$63,BI$3,6))*(INDEX($D$52:$I$63,BI$3,2)-INDEX(I$52:N$63,BI$3,1))</f>
        <v>105.97590281317791</v>
      </c>
      <c r="BJ746" cm="1">
        <f t="array" aca="1" ref="BJ746" ca="1">INDEX($D$52:$I$63,BJ$3,1)+BETAINV(RAND(),INDEX($D$52:$I$63,BJ$3,5),INDEX($D$52:$I$63,BJ$3,6))*(INDEX($D$52:$I$63,BJ$3,2)-INDEX(J$52:O$63,BJ$3,1))</f>
        <v>328.82300355500269</v>
      </c>
      <c r="BK746" cm="1">
        <f t="array" aca="1" ref="BK746" ca="1">INDEX($D$52:$I$63,BK$3,1)+BETAINV(RAND(),INDEX($D$52:$I$63,BK$3,5),INDEX($D$52:$I$63,BK$3,6))*(INDEX($D$52:$I$63,BK$3,2)-INDEX(K$52:P$63,BK$3,1))</f>
        <v>403.39996199419318</v>
      </c>
      <c r="BL746" cm="1">
        <f t="array" aca="1" ref="BL746" ca="1">INDEX($D$52:$I$63,BL$3,1)+BETAINV(RAND(),INDEX($D$52:$I$63,BL$3,5),INDEX($D$52:$I$63,BL$3,6))*(INDEX($D$52:$I$63,BL$3,2)-INDEX(L$52:Q$63,BL$3,1))</f>
        <v>306.53584777894093</v>
      </c>
      <c r="BM746" cm="1">
        <f t="array" aca="1" ref="BM746" ca="1">INDEX($D$52:$I$63,BM$3,1)+BETAINV(RAND(),INDEX($D$52:$I$63,BM$3,5),INDEX($D$52:$I$63,BM$3,6))*(INDEX($D$52:$I$63,BM$3,2)-INDEX(M$52:R$63,BM$3,1))</f>
        <v>47.849899882778779</v>
      </c>
      <c r="BN746" cm="1">
        <f t="array" aca="1" ref="BN746" ca="1">INDEX($D$52:$I$63,BN$3,1)+BETAINV(RAND(),INDEX($D$52:$I$63,BN$3,5),INDEX($D$52:$I$63,BN$3,6))*(INDEX($D$52:$I$63,BN$3,2)-INDEX(N$52:S$63,BN$3,1))</f>
        <v>104.32167484845215</v>
      </c>
      <c r="BO746" cm="1">
        <f t="array" aca="1" ref="BO746" ca="1">INDEX($D$52:$I$63,BO$3,1)+BETAINV(RAND(),INDEX($D$52:$I$63,BO$3,5),INDEX($D$52:$I$63,BO$3,6))*(INDEX($D$52:$I$63,BO$3,2)-INDEX(O$52:T$63,BO$3,1))</f>
        <v>407.56355587592714</v>
      </c>
    </row>
    <row r="747" spans="12:67" x14ac:dyDescent="0.25">
      <c r="L747">
        <v>744</v>
      </c>
      <c r="M747" cm="1">
        <f t="array" aca="1" ref="M747" ca="1">INDEX($D$4:$I$15,M$3,1)+BETAINV(RAND(),INDEX($D$4:$I$15,M$3,5),INDEX($D$4:$I$15,M$3,6))*(INDEX($D$4:$I$15,M$3,2)-INDEX($D$4:$I$15,M$3,1))</f>
        <v>245.80500453825508</v>
      </c>
      <c r="N747" cm="1">
        <f t="array" aca="1" ref="N747" ca="1">INDEX($D$4:$I$15,N$3,1)+BETAINV(RAND(),INDEX($D$4:$I$15,N$3,5),INDEX($D$4:$I$15,N$3,6))*(INDEX($D$4:$I$15,N$3,2)-INDEX($D$4:$I$15,N$3,1))</f>
        <v>173.0824417917876</v>
      </c>
      <c r="O747" cm="1">
        <f t="array" aca="1" ref="O747" ca="1">INDEX($D$4:$I$15,O$3,1)+BETAINV(RAND(),INDEX($D$4:$I$15,O$3,5),INDEX($D$4:$I$15,O$3,6))*(INDEX($D$4:$I$15,O$3,2)-INDEX($D$4:$I$15,O$3,1))</f>
        <v>49.23779579646488</v>
      </c>
      <c r="P747" cm="1">
        <f t="array" aca="1" ref="P747" ca="1">INDEX($D$4:$I$15,P$3,1)+BETAINV(RAND(),INDEX($D$4:$I$15,P$3,5),INDEX($D$4:$I$15,P$3,6))*(INDEX($D$4:$I$15,P$3,2)-INDEX($D$4:$I$15,P$3,1))</f>
        <v>811.52787702157809</v>
      </c>
      <c r="Q747" cm="1">
        <f t="array" aca="1" ref="Q747" ca="1">INDEX($D$4:$I$15,Q$3,1)+BETAINV(RAND(),INDEX($D$4:$I$15,Q$3,5),INDEX($D$4:$I$15,Q$3,6))*(INDEX($D$4:$I$15,Q$3,2)-INDEX($D$4:$I$15,Q$3,1))</f>
        <v>151.31466764616962</v>
      </c>
      <c r="R747" cm="1">
        <f t="array" aca="1" ref="R747" ca="1">INDEX($D$4:$I$15,R$3,1)+BETAINV(RAND(),INDEX($D$4:$I$15,R$3,5),INDEX($D$4:$I$15,R$3,6))*(INDEX($D$4:$I$15,R$3,2)-INDEX($D$4:$I$15,R$3,1))</f>
        <v>606.60627347521813</v>
      </c>
      <c r="S747" cm="1">
        <f t="array" aca="1" ref="S747" ca="1">INDEX($D$4:$I$15,S$3,1)+BETAINV(RAND(),INDEX($D$4:$I$15,S$3,5),INDEX($D$4:$I$15,S$3,6))*(INDEX($D$4:$I$15,S$3,2)-INDEX($D$4:$I$15,S$3,1))</f>
        <v>735.18862807272126</v>
      </c>
      <c r="T747" cm="1">
        <f t="array" aca="1" ref="T747" ca="1">INDEX($D$4:$I$15,T$3,1)+BETAINV(RAND(),INDEX($D$4:$I$15,T$3,5),INDEX($D$4:$I$15,T$3,6))*(INDEX($D$4:$I$15,T$3,2)-INDEX($D$4:$I$15,T$3,1))</f>
        <v>811.26280335782326</v>
      </c>
      <c r="U747" cm="1">
        <f t="array" aca="1" ref="U747" ca="1">INDEX($D$4:$I$15,U$3,1)+BETAINV(RAND(),INDEX($D$4:$I$15,U$3,5),INDEX($D$4:$I$15,U$3,6))*(INDEX($D$4:$I$15,U$3,2)-INDEX($D$4:$I$15,U$3,1))</f>
        <v>264.71368684159484</v>
      </c>
      <c r="V747" cm="1">
        <f t="array" aca="1" ref="V747" ca="1">INDEX($D$4:$I$15,V$3,1)+BETAINV(RAND(),INDEX($D$4:$I$15,V$3,5),INDEX($D$4:$I$15,V$3,6))*(INDEX($D$4:$I$15,V$3,2)-INDEX($D$4:$I$15,V$3,1))</f>
        <v>93.647272673302297</v>
      </c>
      <c r="W747" cm="1">
        <f t="array" aca="1" ref="W747" ca="1">INDEX($D$4:$I$15,W$3,1)+BETAINV(RAND(),INDEX($D$4:$I$15,W$3,5),INDEX($D$4:$I$15,W$3,6))*(INDEX($D$4:$I$15,W$3,2)-INDEX($D$4:$I$15,W$3,1))</f>
        <v>385.75418015360299</v>
      </c>
      <c r="X747" cm="1">
        <f t="array" aca="1" ref="X747" ca="1">INDEX($D$4:$I$15,X$3,1)+BETAINV(RAND(),INDEX($D$4:$I$15,X$3,5),INDEX($D$4:$I$15,X$3,6))*(INDEX($D$4:$I$15,X$3,2)-INDEX($D$4:$I$15,X$3,1))</f>
        <v>1413.9774213093094</v>
      </c>
      <c r="Z747">
        <v>744</v>
      </c>
      <c r="AA747" cm="1">
        <f t="array" aca="1" ref="AA747" ca="1">INDEX($D$20:$I$31,AA$3,1)+BETAINV(RAND(),INDEX($D$20:$I$31,AA$3,5),INDEX($D$20:$I$31,AA$3,6))*(INDEX($D$20:$I$31,AA$3,2)-INDEX($D$20:$I$31,AA$3,1))</f>
        <v>109.33413602303725</v>
      </c>
      <c r="AB747" cm="1">
        <f t="array" aca="1" ref="AB747" ca="1">INDEX($D$20:$I$31,AB$3,1)+BETAINV(RAND(),INDEX($D$20:$I$31,AB$3,5),INDEX($D$20:$I$31,AB$3,6))*(INDEX($D$20:$I$31,AB$3,2)-INDEX($D$20:$I$31,AB$3,1))</f>
        <v>85.431801153075469</v>
      </c>
      <c r="AC747" cm="1">
        <f t="array" aca="1" ref="AC747" ca="1">INDEX($D$20:$I$31,AC$3,1)+BETAINV(RAND(),INDEX($D$20:$I$31,AC$3,5),INDEX($D$20:$I$31,AC$3,6))*(INDEX($D$20:$I$31,AC$3,2)-INDEX($D$20:$I$31,AC$3,1))</f>
        <v>97.593887393919999</v>
      </c>
      <c r="AD747" cm="1">
        <f t="array" aca="1" ref="AD747" ca="1">INDEX($D$20:$I$31,AD$3,1)+BETAINV(RAND(),INDEX($D$20:$I$31,AD$3,5),INDEX($D$20:$I$31,AD$3,6))*(INDEX($D$20:$I$31,AD$3,2)-INDEX($D$20:$I$31,AD$3,1))</f>
        <v>458.95498697254845</v>
      </c>
      <c r="AE747" cm="1">
        <f t="array" aca="1" ref="AE747" ca="1">INDEX($D$20:$I$31,AE$3,1)+BETAINV(RAND(),INDEX($D$20:$I$31,AE$3,5),INDEX($D$20:$I$31,AE$3,6))*(INDEX($D$20:$I$31,AE$3,2)-INDEX($D$20:$I$31,AE$3,1))</f>
        <v>309.43455427596251</v>
      </c>
      <c r="AF747" cm="1">
        <f t="array" aca="1" ref="AF747" ca="1">INDEX($D$20:$I$31,AF$3,1)+BETAINV(RAND(),INDEX($D$20:$I$31,AF$3,5),INDEX($D$20:$I$31,AF$3,6))*(INDEX($D$20:$I$31,AF$3,2)-INDEX($D$20:$I$31,AF$3,1))</f>
        <v>165.20481159634403</v>
      </c>
      <c r="AG747" cm="1">
        <f t="array" aca="1" ref="AG747" ca="1">INDEX($D$20:$I$31,AG$3,1)+BETAINV(RAND(),INDEX($D$20:$I$31,AG$3,5),INDEX($D$20:$I$31,AG$3,6))*(INDEX($D$20:$I$31,AG$3,2)-INDEX($D$20:$I$31,AG$3,1))</f>
        <v>784.84256470392211</v>
      </c>
      <c r="AH747" cm="1">
        <f t="array" aca="1" ref="AH747" ca="1">INDEX($D$20:$I$31,AH$3,1)+BETAINV(RAND(),INDEX($D$20:$I$31,AH$3,5),INDEX($D$20:$I$31,AH$3,6))*(INDEX($D$20:$I$31,AH$3,2)-INDEX($D$20:$I$31,AH$3,1))</f>
        <v>681.56250989954424</v>
      </c>
      <c r="AI747" cm="1">
        <f t="array" aca="1" ref="AI747" ca="1">INDEX($D$20:$I$31,AI$3,1)+BETAINV(RAND(),INDEX($D$20:$I$31,AI$3,5),INDEX($D$20:$I$31,AI$3,6))*(INDEX($D$20:$I$31,AI$3,2)-INDEX($D$20:$I$31,AI$3,1))</f>
        <v>364.30798956460296</v>
      </c>
      <c r="AJ747" cm="1">
        <f t="array" aca="1" ref="AJ747" ca="1">INDEX($D$20:$I$31,AJ$3,1)+BETAINV(RAND(),INDEX($D$20:$I$31,AJ$3,5),INDEX($D$20:$I$31,AJ$3,6))*(INDEX($D$20:$I$31,AJ$3,2)-INDEX($D$20:$I$31,AJ$3,1))</f>
        <v>175.28835443763748</v>
      </c>
      <c r="AK747" cm="1">
        <f t="array" aca="1" ref="AK747" ca="1">INDEX($D$20:$I$31,AK$3,1)+BETAINV(RAND(),INDEX($D$20:$I$31,AK$3,5),INDEX($D$20:$I$31,AK$3,6))*(INDEX($D$20:$I$31,AK$3,2)-INDEX($D$20:$I$31,AK$3,1))</f>
        <v>258.59285276684045</v>
      </c>
      <c r="AL747" cm="1">
        <f t="array" aca="1" ref="AL747" ca="1">INDEX($D$20:$I$31,AL$3,1)+BETAINV(RAND(),INDEX($D$20:$I$31,AL$3,5),INDEX($D$20:$I$31,AL$3,6))*(INDEX($D$20:$I$31,AL$3,2)-INDEX($D$20:$I$31,AL$3,1))</f>
        <v>370.39850832369945</v>
      </c>
      <c r="AN747">
        <v>744</v>
      </c>
      <c r="AO747" s="13" cm="1">
        <f t="array" aca="1" ref="AO747" ca="1">INDEX($D$36:$I$47,AO$3,1)+BETAINV(RAND(),INDEX($D$36:$I$47,AO$3,5),INDEX($D$36:$I$47,AO$3,6))*(INDEX($D$36:$I$47,AO$3,2)-INDEX($D$36:$I$47,AO$3,1))</f>
        <v>94.929463930238313</v>
      </c>
      <c r="AP747" s="13" cm="1">
        <f t="array" aca="1" ref="AP747" ca="1">INDEX($D$36:$I$47,AP$3,1)+BETAINV(RAND(),INDEX($D$36:$I$47,AP$3,5),INDEX($D$36:$I$47,AP$3,6))*(INDEX($D$36:$I$47,AP$3,2)-INDEX($D$36:$I$47,AP$3,1))</f>
        <v>100.35526110161089</v>
      </c>
      <c r="AQ747" s="13" cm="1">
        <f t="array" aca="1" ref="AQ747" ca="1">INDEX($D$36:$I$47,AQ$3,1)+BETAINV(RAND(),INDEX($D$36:$I$47,AQ$3,5),INDEX($D$36:$I$47,AQ$3,6))*(INDEX($D$36:$I$47,AQ$3,2)-INDEX($D$36:$I$47,AQ$3,1))</f>
        <v>196.34936349042783</v>
      </c>
      <c r="AR747" s="13" cm="1">
        <f t="array" aca="1" ref="AR747" ca="1">INDEX($D$36:$I$47,AR$3,1)+BETAINV(RAND(),INDEX($D$36:$I$47,AR$3,5),INDEX($D$36:$I$47,AR$3,6))*(INDEX($D$36:$I$47,AR$3,2)-INDEX($D$36:$I$47,AR$3,1))</f>
        <v>275.81128593815271</v>
      </c>
      <c r="AS747" s="13" cm="1">
        <f t="array" aca="1" ref="AS747" ca="1">INDEX($D$36:$I$47,AS$3,1)+BETAINV(RAND(),INDEX($D$36:$I$47,AS$3,5),INDEX($D$36:$I$47,AS$3,6))*(INDEX($D$36:$I$47,AS$3,2)-INDEX($D$36:$I$47,AS$3,1))</f>
        <v>649.3050909731212</v>
      </c>
      <c r="AT747" s="13" cm="1">
        <f t="array" aca="1" ref="AT747" ca="1">INDEX($D$36:$I$47,AT$3,1)+BETAINV(RAND(),INDEX($D$36:$I$47,AT$3,5),INDEX($D$36:$I$47,AT$3,6))*(INDEX($D$36:$I$47,AT$3,2)-INDEX($D$36:$I$47,AT$3,1))</f>
        <v>153.74503164142197</v>
      </c>
      <c r="AU747" s="13" cm="1">
        <f t="array" aca="1" ref="AU747" ca="1">INDEX($D$36:$I$47,AU$3,1)+BETAINV(RAND(),INDEX($D$36:$I$47,AU$3,5),INDEX($D$36:$I$47,AU$3,6))*(INDEX($D$36:$I$47,AU$3,2)-INDEX($D$36:$I$47,AU$3,1))</f>
        <v>307.03764954835719</v>
      </c>
      <c r="AV747" s="13" cm="1">
        <f t="array" aca="1" ref="AV747" ca="1">INDEX($D$36:$I$47,AV$3,1)+BETAINV(RAND(),INDEX($D$36:$I$47,AV$3,5),INDEX($D$36:$I$47,AV$3,6))*(INDEX($D$36:$I$47,AV$3,2)-INDEX($D$36:$I$47,AV$3,1))</f>
        <v>633.18482536087254</v>
      </c>
      <c r="AW747" s="13" cm="1">
        <f t="array" aca="1" ref="AW747" ca="1">INDEX($D$36:$I$47,AW$3,1)+BETAINV(RAND(),INDEX($D$36:$I$47,AW$3,5),INDEX($D$36:$I$47,AW$3,6))*(INDEX($D$36:$I$47,AW$3,2)-INDEX($D$36:$I$47,AW$3,1))</f>
        <v>575.48769553525415</v>
      </c>
      <c r="AX747" s="13" cm="1">
        <f t="array" aca="1" ref="AX747" ca="1">INDEX($D$36:$I$47,AX$3,1)+BETAINV(RAND(),INDEX($D$36:$I$47,AX$3,5),INDEX($D$36:$I$47,AX$3,6))*(INDEX($D$36:$I$47,AX$3,2)-INDEX($D$36:$I$47,AX$3,1))</f>
        <v>414.91743866603446</v>
      </c>
      <c r="AY747" s="13" cm="1">
        <f t="array" aca="1" ref="AY747" ca="1">INDEX($D$36:$I$47,AY$3,1)+BETAINV(RAND(),INDEX($D$36:$I$47,AY$3,5),INDEX($D$36:$I$47,AY$3,6))*(INDEX($D$36:$I$47,AY$3,2)-INDEX($D$36:$I$47,AY$3,1))</f>
        <v>139.14389622670296</v>
      </c>
      <c r="AZ747" s="13" cm="1">
        <f t="array" aca="1" ref="AZ747" ca="1">INDEX($D$36:$I$47,AZ$3,1)+BETAINV(RAND(),INDEX($D$36:$I$47,AZ$3,5),INDEX($D$36:$I$47,AZ$3,6))*(INDEX($D$36:$I$47,AZ$3,2)-INDEX($D$36:$I$47,AZ$3,1))</f>
        <v>482.94436484903827</v>
      </c>
      <c r="BC747">
        <v>744</v>
      </c>
      <c r="BD747" cm="1">
        <f t="array" aca="1" ref="BD747" ca="1">INDEX($D$52:$I$63,BD$3,1)+BETAINV(RAND(),INDEX($D$52:$I$63,BD$3,5),INDEX($D$52:$I$63,BD$3,6))*(INDEX($D$52:$I$63,BD$3,2)-INDEX(D$52:I$63,BD$3,1))</f>
        <v>60.387099274942756</v>
      </c>
      <c r="BE747" cm="1">
        <f t="array" aca="1" ref="BE747" ca="1">INDEX($D$52:$I$63,BE$3,1)+BETAINV(RAND(),INDEX($D$52:$I$63,BE$3,5),INDEX($D$52:$I$63,BE$3,6))*(INDEX($D$52:$I$63,BE$3,2)-INDEX(E$52:J$63,BE$3,1))</f>
        <v>47.52000000000001</v>
      </c>
      <c r="BF747" cm="1">
        <f t="array" aca="1" ref="BF747" ca="1">INDEX($D$52:$I$63,BF$3,1)+BETAINV(RAND(),INDEX($D$52:$I$63,BF$3,5),INDEX($D$52:$I$63,BF$3,6))*(INDEX($D$52:$I$63,BF$3,2)-INDEX(F$52:K$63,BF$3,1))</f>
        <v>34.930236747840233</v>
      </c>
      <c r="BG747" cm="1">
        <f t="array" aca="1" ref="BG747" ca="1">INDEX($D$52:$I$63,BG$3,1)+BETAINV(RAND(),INDEX($D$52:$I$63,BG$3,5),INDEX($D$52:$I$63,BG$3,6))*(INDEX($D$52:$I$63,BG$3,2)-INDEX(G$52:L$63,BG$3,1))</f>
        <v>265.65438983709919</v>
      </c>
      <c r="BH747" cm="1">
        <f t="array" aca="1" ref="BH747" ca="1">INDEX($D$52:$I$63,BH$3,1)+BETAINV(RAND(),INDEX($D$52:$I$63,BH$3,5),INDEX($D$52:$I$63,BH$3,6))*(INDEX($D$52:$I$63,BH$3,2)-INDEX(H$52:M$63,BH$3,1))</f>
        <v>304.48874871665396</v>
      </c>
      <c r="BI747" cm="1">
        <f t="array" aca="1" ref="BI747" ca="1">INDEX($D$52:$I$63,BI$3,1)+BETAINV(RAND(),INDEX($D$52:$I$63,BI$3,5),INDEX($D$52:$I$63,BI$3,6))*(INDEX($D$52:$I$63,BI$3,2)-INDEX(I$52:N$63,BI$3,1))</f>
        <v>118.85780526670442</v>
      </c>
      <c r="BJ747" cm="1">
        <f t="array" aca="1" ref="BJ747" ca="1">INDEX($D$52:$I$63,BJ$3,1)+BETAINV(RAND(),INDEX($D$52:$I$63,BJ$3,5),INDEX($D$52:$I$63,BJ$3,6))*(INDEX($D$52:$I$63,BJ$3,2)-INDEX(J$52:O$63,BJ$3,1))</f>
        <v>330.91309411834743</v>
      </c>
      <c r="BK747" cm="1">
        <f t="array" aca="1" ref="BK747" ca="1">INDEX($D$52:$I$63,BK$3,1)+BETAINV(RAND(),INDEX($D$52:$I$63,BK$3,5),INDEX($D$52:$I$63,BK$3,6))*(INDEX($D$52:$I$63,BK$3,2)-INDEX(K$52:P$63,BK$3,1))</f>
        <v>478.31069347371999</v>
      </c>
      <c r="BL747" cm="1">
        <f t="array" aca="1" ref="BL747" ca="1">INDEX($D$52:$I$63,BL$3,1)+BETAINV(RAND(),INDEX($D$52:$I$63,BL$3,5),INDEX($D$52:$I$63,BL$3,6))*(INDEX($D$52:$I$63,BL$3,2)-INDEX(L$52:Q$63,BL$3,1))</f>
        <v>351.12868385639939</v>
      </c>
      <c r="BM747" cm="1">
        <f t="array" aca="1" ref="BM747" ca="1">INDEX($D$52:$I$63,BM$3,1)+BETAINV(RAND(),INDEX($D$52:$I$63,BM$3,5),INDEX($D$52:$I$63,BM$3,6))*(INDEX($D$52:$I$63,BM$3,2)-INDEX(M$52:R$63,BM$3,1))</f>
        <v>-43.733147125299709</v>
      </c>
      <c r="BN747" cm="1">
        <f t="array" aca="1" ref="BN747" ca="1">INDEX($D$52:$I$63,BN$3,1)+BETAINV(RAND(),INDEX($D$52:$I$63,BN$3,5),INDEX($D$52:$I$63,BN$3,6))*(INDEX($D$52:$I$63,BN$3,2)-INDEX(N$52:S$63,BN$3,1))</f>
        <v>104.19726340306524</v>
      </c>
      <c r="BO747" cm="1">
        <f t="array" aca="1" ref="BO747" ca="1">INDEX($D$52:$I$63,BO$3,1)+BETAINV(RAND(),INDEX($D$52:$I$63,BO$3,5),INDEX($D$52:$I$63,BO$3,6))*(INDEX($D$52:$I$63,BO$3,2)-INDEX(O$52:T$63,BO$3,1))</f>
        <v>469.45761422992274</v>
      </c>
    </row>
    <row r="748" spans="12:67" x14ac:dyDescent="0.25">
      <c r="L748">
        <v>745</v>
      </c>
      <c r="M748" cm="1">
        <f t="array" aca="1" ref="M748" ca="1">INDEX($D$4:$I$15,M$3,1)+BETAINV(RAND(),INDEX($D$4:$I$15,M$3,5),INDEX($D$4:$I$15,M$3,6))*(INDEX($D$4:$I$15,M$3,2)-INDEX($D$4:$I$15,M$3,1))</f>
        <v>296.63082698347529</v>
      </c>
      <c r="N748" cm="1">
        <f t="array" aca="1" ref="N748" ca="1">INDEX($D$4:$I$15,N$3,1)+BETAINV(RAND(),INDEX($D$4:$I$15,N$3,5),INDEX($D$4:$I$15,N$3,6))*(INDEX($D$4:$I$15,N$3,2)-INDEX($D$4:$I$15,N$3,1))</f>
        <v>177.90970439130916</v>
      </c>
      <c r="O748" cm="1">
        <f t="array" aca="1" ref="O748" ca="1">INDEX($D$4:$I$15,O$3,1)+BETAINV(RAND(),INDEX($D$4:$I$15,O$3,5),INDEX($D$4:$I$15,O$3,6))*(INDEX($D$4:$I$15,O$3,2)-INDEX($D$4:$I$15,O$3,1))</f>
        <v>46.966706853360932</v>
      </c>
      <c r="P748" cm="1">
        <f t="array" aca="1" ref="P748" ca="1">INDEX($D$4:$I$15,P$3,1)+BETAINV(RAND(),INDEX($D$4:$I$15,P$3,5),INDEX($D$4:$I$15,P$3,6))*(INDEX($D$4:$I$15,P$3,2)-INDEX($D$4:$I$15,P$3,1))</f>
        <v>720.5266953926315</v>
      </c>
      <c r="Q748" cm="1">
        <f t="array" aca="1" ref="Q748" ca="1">INDEX($D$4:$I$15,Q$3,1)+BETAINV(RAND(),INDEX($D$4:$I$15,Q$3,5),INDEX($D$4:$I$15,Q$3,6))*(INDEX($D$4:$I$15,Q$3,2)-INDEX($D$4:$I$15,Q$3,1))</f>
        <v>154.59086920972769</v>
      </c>
      <c r="R748" cm="1">
        <f t="array" aca="1" ref="R748" ca="1">INDEX($D$4:$I$15,R$3,1)+BETAINV(RAND(),INDEX($D$4:$I$15,R$3,5),INDEX($D$4:$I$15,R$3,6))*(INDEX($D$4:$I$15,R$3,2)-INDEX($D$4:$I$15,R$3,1))</f>
        <v>452.45211874673714</v>
      </c>
      <c r="S748" cm="1">
        <f t="array" aca="1" ref="S748" ca="1">INDEX($D$4:$I$15,S$3,1)+BETAINV(RAND(),INDEX($D$4:$I$15,S$3,5),INDEX($D$4:$I$15,S$3,6))*(INDEX($D$4:$I$15,S$3,2)-INDEX($D$4:$I$15,S$3,1))</f>
        <v>769.59938766973221</v>
      </c>
      <c r="T748" cm="1">
        <f t="array" aca="1" ref="T748" ca="1">INDEX($D$4:$I$15,T$3,1)+BETAINV(RAND(),INDEX($D$4:$I$15,T$3,5),INDEX($D$4:$I$15,T$3,6))*(INDEX($D$4:$I$15,T$3,2)-INDEX($D$4:$I$15,T$3,1))</f>
        <v>784.09308795740844</v>
      </c>
      <c r="U748" cm="1">
        <f t="array" aca="1" ref="U748" ca="1">INDEX($D$4:$I$15,U$3,1)+BETAINV(RAND(),INDEX($D$4:$I$15,U$3,5),INDEX($D$4:$I$15,U$3,6))*(INDEX($D$4:$I$15,U$3,2)-INDEX($D$4:$I$15,U$3,1))</f>
        <v>259.23157917427193</v>
      </c>
      <c r="V748" cm="1">
        <f t="array" aca="1" ref="V748" ca="1">INDEX($D$4:$I$15,V$3,1)+BETAINV(RAND(),INDEX($D$4:$I$15,V$3,5),INDEX($D$4:$I$15,V$3,6))*(INDEX($D$4:$I$15,V$3,2)-INDEX($D$4:$I$15,V$3,1))</f>
        <v>98.046492473240093</v>
      </c>
      <c r="W748" cm="1">
        <f t="array" aca="1" ref="W748" ca="1">INDEX($D$4:$I$15,W$3,1)+BETAINV(RAND(),INDEX($D$4:$I$15,W$3,5),INDEX($D$4:$I$15,W$3,6))*(INDEX($D$4:$I$15,W$3,2)-INDEX($D$4:$I$15,W$3,1))</f>
        <v>353.82962832344123</v>
      </c>
      <c r="X748" cm="1">
        <f t="array" aca="1" ref="X748" ca="1">INDEX($D$4:$I$15,X$3,1)+BETAINV(RAND(),INDEX($D$4:$I$15,X$3,5),INDEX($D$4:$I$15,X$3,6))*(INDEX($D$4:$I$15,X$3,2)-INDEX($D$4:$I$15,X$3,1))</f>
        <v>1495.075132421078</v>
      </c>
      <c r="Z748">
        <v>745</v>
      </c>
      <c r="AA748" cm="1">
        <f t="array" aca="1" ref="AA748" ca="1">INDEX($D$20:$I$31,AA$3,1)+BETAINV(RAND(),INDEX($D$20:$I$31,AA$3,5),INDEX($D$20:$I$31,AA$3,6))*(INDEX($D$20:$I$31,AA$3,2)-INDEX($D$20:$I$31,AA$3,1))</f>
        <v>92.451740561146508</v>
      </c>
      <c r="AB748" cm="1">
        <f t="array" aca="1" ref="AB748" ca="1">INDEX($D$20:$I$31,AB$3,1)+BETAINV(RAND(),INDEX($D$20:$I$31,AB$3,5),INDEX($D$20:$I$31,AB$3,6))*(INDEX($D$20:$I$31,AB$3,2)-INDEX($D$20:$I$31,AB$3,1))</f>
        <v>115.5483365451833</v>
      </c>
      <c r="AC748" cm="1">
        <f t="array" aca="1" ref="AC748" ca="1">INDEX($D$20:$I$31,AC$3,1)+BETAINV(RAND(),INDEX($D$20:$I$31,AC$3,5),INDEX($D$20:$I$31,AC$3,6))*(INDEX($D$20:$I$31,AC$3,2)-INDEX($D$20:$I$31,AC$3,1))</f>
        <v>111.65649201125768</v>
      </c>
      <c r="AD748" cm="1">
        <f t="array" aca="1" ref="AD748" ca="1">INDEX($D$20:$I$31,AD$3,1)+BETAINV(RAND(),INDEX($D$20:$I$31,AD$3,5),INDEX($D$20:$I$31,AD$3,6))*(INDEX($D$20:$I$31,AD$3,2)-INDEX($D$20:$I$31,AD$3,1))</f>
        <v>472.61094235816211</v>
      </c>
      <c r="AE748" cm="1">
        <f t="array" aca="1" ref="AE748" ca="1">INDEX($D$20:$I$31,AE$3,1)+BETAINV(RAND(),INDEX($D$20:$I$31,AE$3,5),INDEX($D$20:$I$31,AE$3,6))*(INDEX($D$20:$I$31,AE$3,2)-INDEX($D$20:$I$31,AE$3,1))</f>
        <v>284.67918619098265</v>
      </c>
      <c r="AF748" cm="1">
        <f t="array" aca="1" ref="AF748" ca="1">INDEX($D$20:$I$31,AF$3,1)+BETAINV(RAND(),INDEX($D$20:$I$31,AF$3,5),INDEX($D$20:$I$31,AF$3,6))*(INDEX($D$20:$I$31,AF$3,2)-INDEX($D$20:$I$31,AF$3,1))</f>
        <v>167.56837762772966</v>
      </c>
      <c r="AG748" cm="1">
        <f t="array" aca="1" ref="AG748" ca="1">INDEX($D$20:$I$31,AG$3,1)+BETAINV(RAND(),INDEX($D$20:$I$31,AG$3,5),INDEX($D$20:$I$31,AG$3,6))*(INDEX($D$20:$I$31,AG$3,2)-INDEX($D$20:$I$31,AG$3,1))</f>
        <v>721.77060958660309</v>
      </c>
      <c r="AH748" cm="1">
        <f t="array" aca="1" ref="AH748" ca="1">INDEX($D$20:$I$31,AH$3,1)+BETAINV(RAND(),INDEX($D$20:$I$31,AH$3,5),INDEX($D$20:$I$31,AH$3,6))*(INDEX($D$20:$I$31,AH$3,2)-INDEX($D$20:$I$31,AH$3,1))</f>
        <v>653.99027489835487</v>
      </c>
      <c r="AI748" cm="1">
        <f t="array" aca="1" ref="AI748" ca="1">INDEX($D$20:$I$31,AI$3,1)+BETAINV(RAND(),INDEX($D$20:$I$31,AI$3,5),INDEX($D$20:$I$31,AI$3,6))*(INDEX($D$20:$I$31,AI$3,2)-INDEX($D$20:$I$31,AI$3,1))</f>
        <v>466.07425555482291</v>
      </c>
      <c r="AJ748" cm="1">
        <f t="array" aca="1" ref="AJ748" ca="1">INDEX($D$20:$I$31,AJ$3,1)+BETAINV(RAND(),INDEX($D$20:$I$31,AJ$3,5),INDEX($D$20:$I$31,AJ$3,6))*(INDEX($D$20:$I$31,AJ$3,2)-INDEX($D$20:$I$31,AJ$3,1))</f>
        <v>188.43289534890022</v>
      </c>
      <c r="AK748" cm="1">
        <f t="array" aca="1" ref="AK748" ca="1">INDEX($D$20:$I$31,AK$3,1)+BETAINV(RAND(),INDEX($D$20:$I$31,AK$3,5),INDEX($D$20:$I$31,AK$3,6))*(INDEX($D$20:$I$31,AK$3,2)-INDEX($D$20:$I$31,AK$3,1))</f>
        <v>278.91643766134325</v>
      </c>
      <c r="AL748" cm="1">
        <f t="array" aca="1" ref="AL748" ca="1">INDEX($D$20:$I$31,AL$3,1)+BETAINV(RAND(),INDEX($D$20:$I$31,AL$3,5),INDEX($D$20:$I$31,AL$3,6))*(INDEX($D$20:$I$31,AL$3,2)-INDEX($D$20:$I$31,AL$3,1))</f>
        <v>440.32283927740423</v>
      </c>
      <c r="AN748">
        <v>745</v>
      </c>
      <c r="AO748" s="13" cm="1">
        <f t="array" aca="1" ref="AO748" ca="1">INDEX($D$36:$I$47,AO$3,1)+BETAINV(RAND(),INDEX($D$36:$I$47,AO$3,5),INDEX($D$36:$I$47,AO$3,6))*(INDEX($D$36:$I$47,AO$3,2)-INDEX($D$36:$I$47,AO$3,1))</f>
        <v>102.77504626593806</v>
      </c>
      <c r="AP748" s="13" cm="1">
        <f t="array" aca="1" ref="AP748" ca="1">INDEX($D$36:$I$47,AP$3,1)+BETAINV(RAND(),INDEX($D$36:$I$47,AP$3,5),INDEX($D$36:$I$47,AP$3,6))*(INDEX($D$36:$I$47,AP$3,2)-INDEX($D$36:$I$47,AP$3,1))</f>
        <v>96.154253732314643</v>
      </c>
      <c r="AQ748" s="13" cm="1">
        <f t="array" aca="1" ref="AQ748" ca="1">INDEX($D$36:$I$47,AQ$3,1)+BETAINV(RAND(),INDEX($D$36:$I$47,AQ$3,5),INDEX($D$36:$I$47,AQ$3,6))*(INDEX($D$36:$I$47,AQ$3,2)-INDEX($D$36:$I$47,AQ$3,1))</f>
        <v>184.95759134839045</v>
      </c>
      <c r="AR748" s="13" cm="1">
        <f t="array" aca="1" ref="AR748" ca="1">INDEX($D$36:$I$47,AR$3,1)+BETAINV(RAND(),INDEX($D$36:$I$47,AR$3,5),INDEX($D$36:$I$47,AR$3,6))*(INDEX($D$36:$I$47,AR$3,2)-INDEX($D$36:$I$47,AR$3,1))</f>
        <v>348.95041117988495</v>
      </c>
      <c r="AS748" s="13" cm="1">
        <f t="array" aca="1" ref="AS748" ca="1">INDEX($D$36:$I$47,AS$3,1)+BETAINV(RAND(),INDEX($D$36:$I$47,AS$3,5),INDEX($D$36:$I$47,AS$3,6))*(INDEX($D$36:$I$47,AS$3,2)-INDEX($D$36:$I$47,AS$3,1))</f>
        <v>561.70308050129393</v>
      </c>
      <c r="AT748" s="13" cm="1">
        <f t="array" aca="1" ref="AT748" ca="1">INDEX($D$36:$I$47,AT$3,1)+BETAINV(RAND(),INDEX($D$36:$I$47,AT$3,5),INDEX($D$36:$I$47,AT$3,6))*(INDEX($D$36:$I$47,AT$3,2)-INDEX($D$36:$I$47,AT$3,1))</f>
        <v>151.24847230693615</v>
      </c>
      <c r="AU748" s="13" cm="1">
        <f t="array" aca="1" ref="AU748" ca="1">INDEX($D$36:$I$47,AU$3,1)+BETAINV(RAND(),INDEX($D$36:$I$47,AU$3,5),INDEX($D$36:$I$47,AU$3,6))*(INDEX($D$36:$I$47,AU$3,2)-INDEX($D$36:$I$47,AU$3,1))</f>
        <v>287.28375789447483</v>
      </c>
      <c r="AV748" s="13" cm="1">
        <f t="array" aca="1" ref="AV748" ca="1">INDEX($D$36:$I$47,AV$3,1)+BETAINV(RAND(),INDEX($D$36:$I$47,AV$3,5),INDEX($D$36:$I$47,AV$3,6))*(INDEX($D$36:$I$47,AV$3,2)-INDEX($D$36:$I$47,AV$3,1))</f>
        <v>667.1730778381152</v>
      </c>
      <c r="AW748" s="13" cm="1">
        <f t="array" aca="1" ref="AW748" ca="1">INDEX($D$36:$I$47,AW$3,1)+BETAINV(RAND(),INDEX($D$36:$I$47,AW$3,5),INDEX($D$36:$I$47,AW$3,6))*(INDEX($D$36:$I$47,AW$3,2)-INDEX($D$36:$I$47,AW$3,1))</f>
        <v>526.47342955724037</v>
      </c>
      <c r="AX748" s="13" cm="1">
        <f t="array" aca="1" ref="AX748" ca="1">INDEX($D$36:$I$47,AX$3,1)+BETAINV(RAND(),INDEX($D$36:$I$47,AX$3,5),INDEX($D$36:$I$47,AX$3,6))*(INDEX($D$36:$I$47,AX$3,2)-INDEX($D$36:$I$47,AX$3,1))</f>
        <v>380.25262128819389</v>
      </c>
      <c r="AY748" s="13" cm="1">
        <f t="array" aca="1" ref="AY748" ca="1">INDEX($D$36:$I$47,AY$3,1)+BETAINV(RAND(),INDEX($D$36:$I$47,AY$3,5),INDEX($D$36:$I$47,AY$3,6))*(INDEX($D$36:$I$47,AY$3,2)-INDEX($D$36:$I$47,AY$3,1))</f>
        <v>151.67065547968406</v>
      </c>
      <c r="AZ748" s="13" cm="1">
        <f t="array" aca="1" ref="AZ748" ca="1">INDEX($D$36:$I$47,AZ$3,1)+BETAINV(RAND(),INDEX($D$36:$I$47,AZ$3,5),INDEX($D$36:$I$47,AZ$3,6))*(INDEX($D$36:$I$47,AZ$3,2)-INDEX($D$36:$I$47,AZ$3,1))</f>
        <v>390.52426740149428</v>
      </c>
      <c r="BC748">
        <v>745</v>
      </c>
      <c r="BD748" cm="1">
        <f t="array" aca="1" ref="BD748" ca="1">INDEX($D$52:$I$63,BD$3,1)+BETAINV(RAND(),INDEX($D$52:$I$63,BD$3,5),INDEX($D$52:$I$63,BD$3,6))*(INDEX($D$52:$I$63,BD$3,2)-INDEX(D$52:I$63,BD$3,1))</f>
        <v>60.395218381739191</v>
      </c>
      <c r="BE748" cm="1">
        <f t="array" aca="1" ref="BE748" ca="1">INDEX($D$52:$I$63,BE$3,1)+BETAINV(RAND(),INDEX($D$52:$I$63,BE$3,5),INDEX($D$52:$I$63,BE$3,6))*(INDEX($D$52:$I$63,BE$3,2)-INDEX(E$52:J$63,BE$3,1))</f>
        <v>47.52000000000001</v>
      </c>
      <c r="BF748" cm="1">
        <f t="array" aca="1" ref="BF748" ca="1">INDEX($D$52:$I$63,BF$3,1)+BETAINV(RAND(),INDEX($D$52:$I$63,BF$3,5),INDEX($D$52:$I$63,BF$3,6))*(INDEX($D$52:$I$63,BF$3,2)-INDEX(F$52:K$63,BF$3,1))</f>
        <v>35.801481274786092</v>
      </c>
      <c r="BG748" cm="1">
        <f t="array" aca="1" ref="BG748" ca="1">INDEX($D$52:$I$63,BG$3,1)+BETAINV(RAND(),INDEX($D$52:$I$63,BG$3,5),INDEX($D$52:$I$63,BG$3,6))*(INDEX($D$52:$I$63,BG$3,2)-INDEX(G$52:L$63,BG$3,1))</f>
        <v>288.88747030264193</v>
      </c>
      <c r="BH748" cm="1">
        <f t="array" aca="1" ref="BH748" ca="1">INDEX($D$52:$I$63,BH$3,1)+BETAINV(RAND(),INDEX($D$52:$I$63,BH$3,5),INDEX($D$52:$I$63,BH$3,6))*(INDEX($D$52:$I$63,BH$3,2)-INDEX(H$52:M$63,BH$3,1))</f>
        <v>241.12307967784653</v>
      </c>
      <c r="BI748" cm="1">
        <f t="array" aca="1" ref="BI748" ca="1">INDEX($D$52:$I$63,BI$3,1)+BETAINV(RAND(),INDEX($D$52:$I$63,BI$3,5),INDEX($D$52:$I$63,BI$3,6))*(INDEX($D$52:$I$63,BI$3,2)-INDEX(I$52:N$63,BI$3,1))</f>
        <v>120.20413479836245</v>
      </c>
      <c r="BJ748" cm="1">
        <f t="array" aca="1" ref="BJ748" ca="1">INDEX($D$52:$I$63,BJ$3,1)+BETAINV(RAND(),INDEX($D$52:$I$63,BJ$3,5),INDEX($D$52:$I$63,BJ$3,6))*(INDEX($D$52:$I$63,BJ$3,2)-INDEX(J$52:O$63,BJ$3,1))</f>
        <v>332.52311848796319</v>
      </c>
      <c r="BK748" cm="1">
        <f t="array" aca="1" ref="BK748" ca="1">INDEX($D$52:$I$63,BK$3,1)+BETAINV(RAND(),INDEX($D$52:$I$63,BK$3,5),INDEX($D$52:$I$63,BK$3,6))*(INDEX($D$52:$I$63,BK$3,2)-INDEX(K$52:P$63,BK$3,1))</f>
        <v>324.61198575450175</v>
      </c>
      <c r="BL748" cm="1">
        <f t="array" aca="1" ref="BL748" ca="1">INDEX($D$52:$I$63,BL$3,1)+BETAINV(RAND(),INDEX($D$52:$I$63,BL$3,5),INDEX($D$52:$I$63,BL$3,6))*(INDEX($D$52:$I$63,BL$3,2)-INDEX(L$52:Q$63,BL$3,1))</f>
        <v>297.2525875161549</v>
      </c>
      <c r="BM748" cm="1">
        <f t="array" aca="1" ref="BM748" ca="1">INDEX($D$52:$I$63,BM$3,1)+BETAINV(RAND(),INDEX($D$52:$I$63,BM$3,5),INDEX($D$52:$I$63,BM$3,6))*(INDEX($D$52:$I$63,BM$3,2)-INDEX(M$52:R$63,BM$3,1))</f>
        <v>-46.36735463562637</v>
      </c>
      <c r="BN748" cm="1">
        <f t="array" aca="1" ref="BN748" ca="1">INDEX($D$52:$I$63,BN$3,1)+BETAINV(RAND(),INDEX($D$52:$I$63,BN$3,5),INDEX($D$52:$I$63,BN$3,6))*(INDEX($D$52:$I$63,BN$3,2)-INDEX(N$52:S$63,BN$3,1))</f>
        <v>104.9289712139293</v>
      </c>
      <c r="BO748" cm="1">
        <f t="array" aca="1" ref="BO748" ca="1">INDEX($D$52:$I$63,BO$3,1)+BETAINV(RAND(),INDEX($D$52:$I$63,BO$3,5),INDEX($D$52:$I$63,BO$3,6))*(INDEX($D$52:$I$63,BO$3,2)-INDEX(O$52:T$63,BO$3,1))</f>
        <v>471.71541091148049</v>
      </c>
    </row>
    <row r="749" spans="12:67" x14ac:dyDescent="0.25">
      <c r="L749">
        <v>746</v>
      </c>
      <c r="M749" cm="1">
        <f t="array" aca="1" ref="M749" ca="1">INDEX($D$4:$I$15,M$3,1)+BETAINV(RAND(),INDEX($D$4:$I$15,M$3,5),INDEX($D$4:$I$15,M$3,6))*(INDEX($D$4:$I$15,M$3,2)-INDEX($D$4:$I$15,M$3,1))</f>
        <v>282.49488905762195</v>
      </c>
      <c r="N749" cm="1">
        <f t="array" aca="1" ref="N749" ca="1">INDEX($D$4:$I$15,N$3,1)+BETAINV(RAND(),INDEX($D$4:$I$15,N$3,5),INDEX($D$4:$I$15,N$3,6))*(INDEX($D$4:$I$15,N$3,2)-INDEX($D$4:$I$15,N$3,1))</f>
        <v>176.54836179453818</v>
      </c>
      <c r="O749" cm="1">
        <f t="array" aca="1" ref="O749" ca="1">INDEX($D$4:$I$15,O$3,1)+BETAINV(RAND(),INDEX($D$4:$I$15,O$3,5),INDEX($D$4:$I$15,O$3,6))*(INDEX($D$4:$I$15,O$3,2)-INDEX($D$4:$I$15,O$3,1))</f>
        <v>54.510812911771524</v>
      </c>
      <c r="P749" cm="1">
        <f t="array" aca="1" ref="P749" ca="1">INDEX($D$4:$I$15,P$3,1)+BETAINV(RAND(),INDEX($D$4:$I$15,P$3,5),INDEX($D$4:$I$15,P$3,6))*(INDEX($D$4:$I$15,P$3,2)-INDEX($D$4:$I$15,P$3,1))</f>
        <v>774.41823883981419</v>
      </c>
      <c r="Q749" cm="1">
        <f t="array" aca="1" ref="Q749" ca="1">INDEX($D$4:$I$15,Q$3,1)+BETAINV(RAND(),INDEX($D$4:$I$15,Q$3,5),INDEX($D$4:$I$15,Q$3,6))*(INDEX($D$4:$I$15,Q$3,2)-INDEX($D$4:$I$15,Q$3,1))</f>
        <v>153.36596869519911</v>
      </c>
      <c r="R749" cm="1">
        <f t="array" aca="1" ref="R749" ca="1">INDEX($D$4:$I$15,R$3,1)+BETAINV(RAND(),INDEX($D$4:$I$15,R$3,5),INDEX($D$4:$I$15,R$3,6))*(INDEX($D$4:$I$15,R$3,2)-INDEX($D$4:$I$15,R$3,1))</f>
        <v>510.16056444557319</v>
      </c>
      <c r="S749" cm="1">
        <f t="array" aca="1" ref="S749" ca="1">INDEX($D$4:$I$15,S$3,1)+BETAINV(RAND(),INDEX($D$4:$I$15,S$3,5),INDEX($D$4:$I$15,S$3,6))*(INDEX($D$4:$I$15,S$3,2)-INDEX($D$4:$I$15,S$3,1))</f>
        <v>699.85563681408746</v>
      </c>
      <c r="T749" cm="1">
        <f t="array" aca="1" ref="T749" ca="1">INDEX($D$4:$I$15,T$3,1)+BETAINV(RAND(),INDEX($D$4:$I$15,T$3,5),INDEX($D$4:$I$15,T$3,6))*(INDEX($D$4:$I$15,T$3,2)-INDEX($D$4:$I$15,T$3,1))</f>
        <v>914.291602916991</v>
      </c>
      <c r="U749" cm="1">
        <f t="array" aca="1" ref="U749" ca="1">INDEX($D$4:$I$15,U$3,1)+BETAINV(RAND(),INDEX($D$4:$I$15,U$3,5),INDEX($D$4:$I$15,U$3,6))*(INDEX($D$4:$I$15,U$3,2)-INDEX($D$4:$I$15,U$3,1))</f>
        <v>263.14492128976025</v>
      </c>
      <c r="V749" cm="1">
        <f t="array" aca="1" ref="V749" ca="1">INDEX($D$4:$I$15,V$3,1)+BETAINV(RAND(),INDEX($D$4:$I$15,V$3,5),INDEX($D$4:$I$15,V$3,6))*(INDEX($D$4:$I$15,V$3,2)-INDEX($D$4:$I$15,V$3,1))</f>
        <v>106.91767329805192</v>
      </c>
      <c r="W749" cm="1">
        <f t="array" aca="1" ref="W749" ca="1">INDEX($D$4:$I$15,W$3,1)+BETAINV(RAND(),INDEX($D$4:$I$15,W$3,5),INDEX($D$4:$I$15,W$3,6))*(INDEX($D$4:$I$15,W$3,2)-INDEX($D$4:$I$15,W$3,1))</f>
        <v>366.2538449825206</v>
      </c>
      <c r="X749" cm="1">
        <f t="array" aca="1" ref="X749" ca="1">INDEX($D$4:$I$15,X$3,1)+BETAINV(RAND(),INDEX($D$4:$I$15,X$3,5),INDEX($D$4:$I$15,X$3,6))*(INDEX($D$4:$I$15,X$3,2)-INDEX($D$4:$I$15,X$3,1))</f>
        <v>1554.4870992787899</v>
      </c>
      <c r="Z749">
        <v>746</v>
      </c>
      <c r="AA749" cm="1">
        <f t="array" aca="1" ref="AA749" ca="1">INDEX($D$20:$I$31,AA$3,1)+BETAINV(RAND(),INDEX($D$20:$I$31,AA$3,5),INDEX($D$20:$I$31,AA$3,6))*(INDEX($D$20:$I$31,AA$3,2)-INDEX($D$20:$I$31,AA$3,1))</f>
        <v>111.72818187448146</v>
      </c>
      <c r="AB749" cm="1">
        <f t="array" aca="1" ref="AB749" ca="1">INDEX($D$20:$I$31,AB$3,1)+BETAINV(RAND(),INDEX($D$20:$I$31,AB$3,5),INDEX($D$20:$I$31,AB$3,6))*(INDEX($D$20:$I$31,AB$3,2)-INDEX($D$20:$I$31,AB$3,1))</f>
        <v>109.05718201902931</v>
      </c>
      <c r="AC749" cm="1">
        <f t="array" aca="1" ref="AC749" ca="1">INDEX($D$20:$I$31,AC$3,1)+BETAINV(RAND(),INDEX($D$20:$I$31,AC$3,5),INDEX($D$20:$I$31,AC$3,6))*(INDEX($D$20:$I$31,AC$3,2)-INDEX($D$20:$I$31,AC$3,1))</f>
        <v>92.681802510668859</v>
      </c>
      <c r="AD749" cm="1">
        <f t="array" aca="1" ref="AD749" ca="1">INDEX($D$20:$I$31,AD$3,1)+BETAINV(RAND(),INDEX($D$20:$I$31,AD$3,5),INDEX($D$20:$I$31,AD$3,6))*(INDEX($D$20:$I$31,AD$3,2)-INDEX($D$20:$I$31,AD$3,1))</f>
        <v>503.0542496106994</v>
      </c>
      <c r="AE749" cm="1">
        <f t="array" aca="1" ref="AE749" ca="1">INDEX($D$20:$I$31,AE$3,1)+BETAINV(RAND(),INDEX($D$20:$I$31,AE$3,5),INDEX($D$20:$I$31,AE$3,6))*(INDEX($D$20:$I$31,AE$3,2)-INDEX($D$20:$I$31,AE$3,1))</f>
        <v>365.74392269795146</v>
      </c>
      <c r="AF749" cm="1">
        <f t="array" aca="1" ref="AF749" ca="1">INDEX($D$20:$I$31,AF$3,1)+BETAINV(RAND(),INDEX($D$20:$I$31,AF$3,5),INDEX($D$20:$I$31,AF$3,6))*(INDEX($D$20:$I$31,AF$3,2)-INDEX($D$20:$I$31,AF$3,1))</f>
        <v>177.97710516823895</v>
      </c>
      <c r="AG749" cm="1">
        <f t="array" aca="1" ref="AG749" ca="1">INDEX($D$20:$I$31,AG$3,1)+BETAINV(RAND(),INDEX($D$20:$I$31,AG$3,5),INDEX($D$20:$I$31,AG$3,6))*(INDEX($D$20:$I$31,AG$3,2)-INDEX($D$20:$I$31,AG$3,1))</f>
        <v>777.87577651836762</v>
      </c>
      <c r="AH749" cm="1">
        <f t="array" aca="1" ref="AH749" ca="1">INDEX($D$20:$I$31,AH$3,1)+BETAINV(RAND(),INDEX($D$20:$I$31,AH$3,5),INDEX($D$20:$I$31,AH$3,6))*(INDEX($D$20:$I$31,AH$3,2)-INDEX($D$20:$I$31,AH$3,1))</f>
        <v>816.00235390907562</v>
      </c>
      <c r="AI749" cm="1">
        <f t="array" aca="1" ref="AI749" ca="1">INDEX($D$20:$I$31,AI$3,1)+BETAINV(RAND(),INDEX($D$20:$I$31,AI$3,5),INDEX($D$20:$I$31,AI$3,6))*(INDEX($D$20:$I$31,AI$3,2)-INDEX($D$20:$I$31,AI$3,1))</f>
        <v>401.99974251620148</v>
      </c>
      <c r="AJ749" cm="1">
        <f t="array" aca="1" ref="AJ749" ca="1">INDEX($D$20:$I$31,AJ$3,1)+BETAINV(RAND(),INDEX($D$20:$I$31,AJ$3,5),INDEX($D$20:$I$31,AJ$3,6))*(INDEX($D$20:$I$31,AJ$3,2)-INDEX($D$20:$I$31,AJ$3,1))</f>
        <v>194.26481834903146</v>
      </c>
      <c r="AK749" cm="1">
        <f t="array" aca="1" ref="AK749" ca="1">INDEX($D$20:$I$31,AK$3,1)+BETAINV(RAND(),INDEX($D$20:$I$31,AK$3,5),INDEX($D$20:$I$31,AK$3,6))*(INDEX($D$20:$I$31,AK$3,2)-INDEX($D$20:$I$31,AK$3,1))</f>
        <v>233.88811112556317</v>
      </c>
      <c r="AL749" cm="1">
        <f t="array" aca="1" ref="AL749" ca="1">INDEX($D$20:$I$31,AL$3,1)+BETAINV(RAND(),INDEX($D$20:$I$31,AL$3,5),INDEX($D$20:$I$31,AL$3,6))*(INDEX($D$20:$I$31,AL$3,2)-INDEX($D$20:$I$31,AL$3,1))</f>
        <v>381.17059731800174</v>
      </c>
      <c r="AN749">
        <v>746</v>
      </c>
      <c r="AO749" s="13" cm="1">
        <f t="array" aca="1" ref="AO749" ca="1">INDEX($D$36:$I$47,AO$3,1)+BETAINV(RAND(),INDEX($D$36:$I$47,AO$3,5),INDEX($D$36:$I$47,AO$3,6))*(INDEX($D$36:$I$47,AO$3,2)-INDEX($D$36:$I$47,AO$3,1))</f>
        <v>99.381436564046197</v>
      </c>
      <c r="AP749" s="13" cm="1">
        <f t="array" aca="1" ref="AP749" ca="1">INDEX($D$36:$I$47,AP$3,1)+BETAINV(RAND(),INDEX($D$36:$I$47,AP$3,5),INDEX($D$36:$I$47,AP$3,6))*(INDEX($D$36:$I$47,AP$3,2)-INDEX($D$36:$I$47,AP$3,1))</f>
        <v>89.361405778949489</v>
      </c>
      <c r="AQ749" s="13" cm="1">
        <f t="array" aca="1" ref="AQ749" ca="1">INDEX($D$36:$I$47,AQ$3,1)+BETAINV(RAND(),INDEX($D$36:$I$47,AQ$3,5),INDEX($D$36:$I$47,AQ$3,6))*(INDEX($D$36:$I$47,AQ$3,2)-INDEX($D$36:$I$47,AQ$3,1))</f>
        <v>220.83219858281996</v>
      </c>
      <c r="AR749" s="13" cm="1">
        <f t="array" aca="1" ref="AR749" ca="1">INDEX($D$36:$I$47,AR$3,1)+BETAINV(RAND(),INDEX($D$36:$I$47,AR$3,5),INDEX($D$36:$I$47,AR$3,6))*(INDEX($D$36:$I$47,AR$3,2)-INDEX($D$36:$I$47,AR$3,1))</f>
        <v>328.60301902651838</v>
      </c>
      <c r="AS749" s="13" cm="1">
        <f t="array" aca="1" ref="AS749" ca="1">INDEX($D$36:$I$47,AS$3,1)+BETAINV(RAND(),INDEX($D$36:$I$47,AS$3,5),INDEX($D$36:$I$47,AS$3,6))*(INDEX($D$36:$I$47,AS$3,2)-INDEX($D$36:$I$47,AS$3,1))</f>
        <v>556.62269254876651</v>
      </c>
      <c r="AT749" s="13" cm="1">
        <f t="array" aca="1" ref="AT749" ca="1">INDEX($D$36:$I$47,AT$3,1)+BETAINV(RAND(),INDEX($D$36:$I$47,AT$3,5),INDEX($D$36:$I$47,AT$3,6))*(INDEX($D$36:$I$47,AT$3,2)-INDEX($D$36:$I$47,AT$3,1))</f>
        <v>151.27638259465084</v>
      </c>
      <c r="AU749" s="13" cm="1">
        <f t="array" aca="1" ref="AU749" ca="1">INDEX($D$36:$I$47,AU$3,1)+BETAINV(RAND(),INDEX($D$36:$I$47,AU$3,5),INDEX($D$36:$I$47,AU$3,6))*(INDEX($D$36:$I$47,AU$3,2)-INDEX($D$36:$I$47,AU$3,1))</f>
        <v>303.99713507359979</v>
      </c>
      <c r="AV749" s="13" cm="1">
        <f t="array" aca="1" ref="AV749" ca="1">INDEX($D$36:$I$47,AV$3,1)+BETAINV(RAND(),INDEX($D$36:$I$47,AV$3,5),INDEX($D$36:$I$47,AV$3,6))*(INDEX($D$36:$I$47,AV$3,2)-INDEX($D$36:$I$47,AV$3,1))</f>
        <v>673.04736692501012</v>
      </c>
      <c r="AW749" s="13" cm="1">
        <f t="array" aca="1" ref="AW749" ca="1">INDEX($D$36:$I$47,AW$3,1)+BETAINV(RAND(),INDEX($D$36:$I$47,AW$3,5),INDEX($D$36:$I$47,AW$3,6))*(INDEX($D$36:$I$47,AW$3,2)-INDEX($D$36:$I$47,AW$3,1))</f>
        <v>574.07742710222828</v>
      </c>
      <c r="AX749" s="13" cm="1">
        <f t="array" aca="1" ref="AX749" ca="1">INDEX($D$36:$I$47,AX$3,1)+BETAINV(RAND(),INDEX($D$36:$I$47,AX$3,5),INDEX($D$36:$I$47,AX$3,6))*(INDEX($D$36:$I$47,AX$3,2)-INDEX($D$36:$I$47,AX$3,1))</f>
        <v>365.13520108122992</v>
      </c>
      <c r="AY749" s="13" cm="1">
        <f t="array" aca="1" ref="AY749" ca="1">INDEX($D$36:$I$47,AY$3,1)+BETAINV(RAND(),INDEX($D$36:$I$47,AY$3,5),INDEX($D$36:$I$47,AY$3,6))*(INDEX($D$36:$I$47,AY$3,2)-INDEX($D$36:$I$47,AY$3,1))</f>
        <v>150.67245728521675</v>
      </c>
      <c r="AZ749" s="13" cm="1">
        <f t="array" aca="1" ref="AZ749" ca="1">INDEX($D$36:$I$47,AZ$3,1)+BETAINV(RAND(),INDEX($D$36:$I$47,AZ$3,5),INDEX($D$36:$I$47,AZ$3,6))*(INDEX($D$36:$I$47,AZ$3,2)-INDEX($D$36:$I$47,AZ$3,1))</f>
        <v>447.62068951798528</v>
      </c>
      <c r="BC749">
        <v>746</v>
      </c>
      <c r="BD749" cm="1">
        <f t="array" aca="1" ref="BD749" ca="1">INDEX($D$52:$I$63,BD$3,1)+BETAINV(RAND(),INDEX($D$52:$I$63,BD$3,5),INDEX($D$52:$I$63,BD$3,6))*(INDEX($D$52:$I$63,BD$3,2)-INDEX(D$52:I$63,BD$3,1))</f>
        <v>63.625118133690577</v>
      </c>
      <c r="BE749" cm="1">
        <f t="array" aca="1" ref="BE749" ca="1">INDEX($D$52:$I$63,BE$3,1)+BETAINV(RAND(),INDEX($D$52:$I$63,BE$3,5),INDEX($D$52:$I$63,BE$3,6))*(INDEX($D$52:$I$63,BE$3,2)-INDEX(E$52:J$63,BE$3,1))</f>
        <v>47.52000000000001</v>
      </c>
      <c r="BF749" cm="1">
        <f t="array" aca="1" ref="BF749" ca="1">INDEX($D$52:$I$63,BF$3,1)+BETAINV(RAND(),INDEX($D$52:$I$63,BF$3,5),INDEX($D$52:$I$63,BF$3,6))*(INDEX($D$52:$I$63,BF$3,2)-INDEX(F$52:K$63,BF$3,1))</f>
        <v>34.273237166183755</v>
      </c>
      <c r="BG749" cm="1">
        <f t="array" aca="1" ref="BG749" ca="1">INDEX($D$52:$I$63,BG$3,1)+BETAINV(RAND(),INDEX($D$52:$I$63,BG$3,5),INDEX($D$52:$I$63,BG$3,6))*(INDEX($D$52:$I$63,BG$3,2)-INDEX(G$52:L$63,BG$3,1))</f>
        <v>278.92477762051772</v>
      </c>
      <c r="BH749" cm="1">
        <f t="array" aca="1" ref="BH749" ca="1">INDEX($D$52:$I$63,BH$3,1)+BETAINV(RAND(),INDEX($D$52:$I$63,BH$3,5),INDEX($D$52:$I$63,BH$3,6))*(INDEX($D$52:$I$63,BH$3,2)-INDEX(H$52:M$63,BH$3,1))</f>
        <v>260.20050505526751</v>
      </c>
      <c r="BI749" cm="1">
        <f t="array" aca="1" ref="BI749" ca="1">INDEX($D$52:$I$63,BI$3,1)+BETAINV(RAND(),INDEX($D$52:$I$63,BI$3,5),INDEX($D$52:$I$63,BI$3,6))*(INDEX($D$52:$I$63,BI$3,2)-INDEX(I$52:N$63,BI$3,1))</f>
        <v>155.06372694901125</v>
      </c>
      <c r="BJ749" cm="1">
        <f t="array" aca="1" ref="BJ749" ca="1">INDEX($D$52:$I$63,BJ$3,1)+BETAINV(RAND(),INDEX($D$52:$I$63,BJ$3,5),INDEX($D$52:$I$63,BJ$3,6))*(INDEX($D$52:$I$63,BJ$3,2)-INDEX(J$52:O$63,BJ$3,1))</f>
        <v>334.81004634574015</v>
      </c>
      <c r="BK749" cm="1">
        <f t="array" aca="1" ref="BK749" ca="1">INDEX($D$52:$I$63,BK$3,1)+BETAINV(RAND(),INDEX($D$52:$I$63,BK$3,5),INDEX($D$52:$I$63,BK$3,6))*(INDEX($D$52:$I$63,BK$3,2)-INDEX(K$52:P$63,BK$3,1))</f>
        <v>378.95925026474185</v>
      </c>
      <c r="BL749" cm="1">
        <f t="array" aca="1" ref="BL749" ca="1">INDEX($D$52:$I$63,BL$3,1)+BETAINV(RAND(),INDEX($D$52:$I$63,BL$3,5),INDEX($D$52:$I$63,BL$3,6))*(INDEX($D$52:$I$63,BL$3,2)-INDEX(L$52:Q$63,BL$3,1))</f>
        <v>344.6447129884416</v>
      </c>
      <c r="BM749" cm="1">
        <f t="array" aca="1" ref="BM749" ca="1">INDEX($D$52:$I$63,BM$3,1)+BETAINV(RAND(),INDEX($D$52:$I$63,BM$3,5),INDEX($D$52:$I$63,BM$3,6))*(INDEX($D$52:$I$63,BM$3,2)-INDEX(M$52:R$63,BM$3,1))</f>
        <v>38.184292137703437</v>
      </c>
      <c r="BN749" cm="1">
        <f t="array" aca="1" ref="BN749" ca="1">INDEX($D$52:$I$63,BN$3,1)+BETAINV(RAND(),INDEX($D$52:$I$63,BN$3,5),INDEX($D$52:$I$63,BN$3,6))*(INDEX($D$52:$I$63,BN$3,2)-INDEX(N$52:S$63,BN$3,1))</f>
        <v>104.67870824595236</v>
      </c>
      <c r="BO749" cm="1">
        <f t="array" aca="1" ref="BO749" ca="1">INDEX($D$52:$I$63,BO$3,1)+BETAINV(RAND(),INDEX($D$52:$I$63,BO$3,5),INDEX($D$52:$I$63,BO$3,6))*(INDEX($D$52:$I$63,BO$3,2)-INDEX(O$52:T$63,BO$3,1))</f>
        <v>495.09216580899761</v>
      </c>
    </row>
    <row r="750" spans="12:67" x14ac:dyDescent="0.25">
      <c r="L750">
        <v>747</v>
      </c>
      <c r="M750" cm="1">
        <f t="array" aca="1" ref="M750" ca="1">INDEX($D$4:$I$15,M$3,1)+BETAINV(RAND(),INDEX($D$4:$I$15,M$3,5),INDEX($D$4:$I$15,M$3,6))*(INDEX($D$4:$I$15,M$3,2)-INDEX($D$4:$I$15,M$3,1))</f>
        <v>281.35514961694804</v>
      </c>
      <c r="N750" cm="1">
        <f t="array" aca="1" ref="N750" ca="1">INDEX($D$4:$I$15,N$3,1)+BETAINV(RAND(),INDEX($D$4:$I$15,N$3,5),INDEX($D$4:$I$15,N$3,6))*(INDEX($D$4:$I$15,N$3,2)-INDEX($D$4:$I$15,N$3,1))</f>
        <v>156.01411504745008</v>
      </c>
      <c r="O750" cm="1">
        <f t="array" aca="1" ref="O750" ca="1">INDEX($D$4:$I$15,O$3,1)+BETAINV(RAND(),INDEX($D$4:$I$15,O$3,5),INDEX($D$4:$I$15,O$3,6))*(INDEX($D$4:$I$15,O$3,2)-INDEX($D$4:$I$15,O$3,1))</f>
        <v>46.692369281120833</v>
      </c>
      <c r="P750" cm="1">
        <f t="array" aca="1" ref="P750" ca="1">INDEX($D$4:$I$15,P$3,1)+BETAINV(RAND(),INDEX($D$4:$I$15,P$3,5),INDEX($D$4:$I$15,P$3,6))*(INDEX($D$4:$I$15,P$3,2)-INDEX($D$4:$I$15,P$3,1))</f>
        <v>721.18234990552753</v>
      </c>
      <c r="Q750" cm="1">
        <f t="array" aca="1" ref="Q750" ca="1">INDEX($D$4:$I$15,Q$3,1)+BETAINV(RAND(),INDEX($D$4:$I$15,Q$3,5),INDEX($D$4:$I$15,Q$3,6))*(INDEX($D$4:$I$15,Q$3,2)-INDEX($D$4:$I$15,Q$3,1))</f>
        <v>147.30375309932586</v>
      </c>
      <c r="R750" cm="1">
        <f t="array" aca="1" ref="R750" ca="1">INDEX($D$4:$I$15,R$3,1)+BETAINV(RAND(),INDEX($D$4:$I$15,R$3,5),INDEX($D$4:$I$15,R$3,6))*(INDEX($D$4:$I$15,R$3,2)-INDEX($D$4:$I$15,R$3,1))</f>
        <v>449.43622541550246</v>
      </c>
      <c r="S750" cm="1">
        <f t="array" aca="1" ref="S750" ca="1">INDEX($D$4:$I$15,S$3,1)+BETAINV(RAND(),INDEX($D$4:$I$15,S$3,5),INDEX($D$4:$I$15,S$3,6))*(INDEX($D$4:$I$15,S$3,2)-INDEX($D$4:$I$15,S$3,1))</f>
        <v>694.90560657142873</v>
      </c>
      <c r="T750" cm="1">
        <f t="array" aca="1" ref="T750" ca="1">INDEX($D$4:$I$15,T$3,1)+BETAINV(RAND(),INDEX($D$4:$I$15,T$3,5),INDEX($D$4:$I$15,T$3,6))*(INDEX($D$4:$I$15,T$3,2)-INDEX($D$4:$I$15,T$3,1))</f>
        <v>804.92633461398896</v>
      </c>
      <c r="U750" cm="1">
        <f t="array" aca="1" ref="U750" ca="1">INDEX($D$4:$I$15,U$3,1)+BETAINV(RAND(),INDEX($D$4:$I$15,U$3,5),INDEX($D$4:$I$15,U$3,6))*(INDEX($D$4:$I$15,U$3,2)-INDEX($D$4:$I$15,U$3,1))</f>
        <v>257.3492042370105</v>
      </c>
      <c r="V750" cm="1">
        <f t="array" aca="1" ref="V750" ca="1">INDEX($D$4:$I$15,V$3,1)+BETAINV(RAND(),INDEX($D$4:$I$15,V$3,5),INDEX($D$4:$I$15,V$3,6))*(INDEX($D$4:$I$15,V$3,2)-INDEX($D$4:$I$15,V$3,1))</f>
        <v>106.95529318074162</v>
      </c>
      <c r="W750" cm="1">
        <f t="array" aca="1" ref="W750" ca="1">INDEX($D$4:$I$15,W$3,1)+BETAINV(RAND(),INDEX($D$4:$I$15,W$3,5),INDEX($D$4:$I$15,W$3,6))*(INDEX($D$4:$I$15,W$3,2)-INDEX($D$4:$I$15,W$3,1))</f>
        <v>364.21403791484551</v>
      </c>
      <c r="X750" cm="1">
        <f t="array" aca="1" ref="X750" ca="1">INDEX($D$4:$I$15,X$3,1)+BETAINV(RAND(),INDEX($D$4:$I$15,X$3,5),INDEX($D$4:$I$15,X$3,6))*(INDEX($D$4:$I$15,X$3,2)-INDEX($D$4:$I$15,X$3,1))</f>
        <v>1401.0499485843993</v>
      </c>
      <c r="Z750">
        <v>747</v>
      </c>
      <c r="AA750" cm="1">
        <f t="array" aca="1" ref="AA750" ca="1">INDEX($D$20:$I$31,AA$3,1)+BETAINV(RAND(),INDEX($D$20:$I$31,AA$3,5),INDEX($D$20:$I$31,AA$3,6))*(INDEX($D$20:$I$31,AA$3,2)-INDEX($D$20:$I$31,AA$3,1))</f>
        <v>91.23858786634402</v>
      </c>
      <c r="AB750" cm="1">
        <f t="array" aca="1" ref="AB750" ca="1">INDEX($D$20:$I$31,AB$3,1)+BETAINV(RAND(),INDEX($D$20:$I$31,AB$3,5),INDEX($D$20:$I$31,AB$3,6))*(INDEX($D$20:$I$31,AB$3,2)-INDEX($D$20:$I$31,AB$3,1))</f>
        <v>108.01206503269265</v>
      </c>
      <c r="AC750" cm="1">
        <f t="array" aca="1" ref="AC750" ca="1">INDEX($D$20:$I$31,AC$3,1)+BETAINV(RAND(),INDEX($D$20:$I$31,AC$3,5),INDEX($D$20:$I$31,AC$3,6))*(INDEX($D$20:$I$31,AC$3,2)-INDEX($D$20:$I$31,AC$3,1))</f>
        <v>100.99004049175977</v>
      </c>
      <c r="AD750" cm="1">
        <f t="array" aca="1" ref="AD750" ca="1">INDEX($D$20:$I$31,AD$3,1)+BETAINV(RAND(),INDEX($D$20:$I$31,AD$3,5),INDEX($D$20:$I$31,AD$3,6))*(INDEX($D$20:$I$31,AD$3,2)-INDEX($D$20:$I$31,AD$3,1))</f>
        <v>528.99231554394487</v>
      </c>
      <c r="AE750" cm="1">
        <f t="array" aca="1" ref="AE750" ca="1">INDEX($D$20:$I$31,AE$3,1)+BETAINV(RAND(),INDEX($D$20:$I$31,AE$3,5),INDEX($D$20:$I$31,AE$3,6))*(INDEX($D$20:$I$31,AE$3,2)-INDEX($D$20:$I$31,AE$3,1))</f>
        <v>326.36301865741262</v>
      </c>
      <c r="AF750" cm="1">
        <f t="array" aca="1" ref="AF750" ca="1">INDEX($D$20:$I$31,AF$3,1)+BETAINV(RAND(),INDEX($D$20:$I$31,AF$3,5),INDEX($D$20:$I$31,AF$3,6))*(INDEX($D$20:$I$31,AF$3,2)-INDEX($D$20:$I$31,AF$3,1))</f>
        <v>158.34588594532772</v>
      </c>
      <c r="AG750" cm="1">
        <f t="array" aca="1" ref="AG750" ca="1">INDEX($D$20:$I$31,AG$3,1)+BETAINV(RAND(),INDEX($D$20:$I$31,AG$3,5),INDEX($D$20:$I$31,AG$3,6))*(INDEX($D$20:$I$31,AG$3,2)-INDEX($D$20:$I$31,AG$3,1))</f>
        <v>766.82103925051183</v>
      </c>
      <c r="AH750" cm="1">
        <f t="array" aca="1" ref="AH750" ca="1">INDEX($D$20:$I$31,AH$3,1)+BETAINV(RAND(),INDEX($D$20:$I$31,AH$3,5),INDEX($D$20:$I$31,AH$3,6))*(INDEX($D$20:$I$31,AH$3,2)-INDEX($D$20:$I$31,AH$3,1))</f>
        <v>775.3566830187649</v>
      </c>
      <c r="AI750" cm="1">
        <f t="array" aca="1" ref="AI750" ca="1">INDEX($D$20:$I$31,AI$3,1)+BETAINV(RAND(),INDEX($D$20:$I$31,AI$3,5),INDEX($D$20:$I$31,AI$3,6))*(INDEX($D$20:$I$31,AI$3,2)-INDEX($D$20:$I$31,AI$3,1))</f>
        <v>402.80149852489501</v>
      </c>
      <c r="AJ750" cm="1">
        <f t="array" aca="1" ref="AJ750" ca="1">INDEX($D$20:$I$31,AJ$3,1)+BETAINV(RAND(),INDEX($D$20:$I$31,AJ$3,5),INDEX($D$20:$I$31,AJ$3,6))*(INDEX($D$20:$I$31,AJ$3,2)-INDEX($D$20:$I$31,AJ$3,1))</f>
        <v>198.65019787022348</v>
      </c>
      <c r="AK750" cm="1">
        <f t="array" aca="1" ref="AK750" ca="1">INDEX($D$20:$I$31,AK$3,1)+BETAINV(RAND(),INDEX($D$20:$I$31,AK$3,5),INDEX($D$20:$I$31,AK$3,6))*(INDEX($D$20:$I$31,AK$3,2)-INDEX($D$20:$I$31,AK$3,1))</f>
        <v>232.00836330960627</v>
      </c>
      <c r="AL750" cm="1">
        <f t="array" aca="1" ref="AL750" ca="1">INDEX($D$20:$I$31,AL$3,1)+BETAINV(RAND(),INDEX($D$20:$I$31,AL$3,5),INDEX($D$20:$I$31,AL$3,6))*(INDEX($D$20:$I$31,AL$3,2)-INDEX($D$20:$I$31,AL$3,1))</f>
        <v>355.34373065887883</v>
      </c>
      <c r="AN750">
        <v>747</v>
      </c>
      <c r="AO750" s="13" cm="1">
        <f t="array" aca="1" ref="AO750" ca="1">INDEX($D$36:$I$47,AO$3,1)+BETAINV(RAND(),INDEX($D$36:$I$47,AO$3,5),INDEX($D$36:$I$47,AO$3,6))*(INDEX($D$36:$I$47,AO$3,2)-INDEX($D$36:$I$47,AO$3,1))</f>
        <v>116.07989262261464</v>
      </c>
      <c r="AP750" s="13" cm="1">
        <f t="array" aca="1" ref="AP750" ca="1">INDEX($D$36:$I$47,AP$3,1)+BETAINV(RAND(),INDEX($D$36:$I$47,AP$3,5),INDEX($D$36:$I$47,AP$3,6))*(INDEX($D$36:$I$47,AP$3,2)-INDEX($D$36:$I$47,AP$3,1))</f>
        <v>95.026238484264852</v>
      </c>
      <c r="AQ750" s="13" cm="1">
        <f t="array" aca="1" ref="AQ750" ca="1">INDEX($D$36:$I$47,AQ$3,1)+BETAINV(RAND(),INDEX($D$36:$I$47,AQ$3,5),INDEX($D$36:$I$47,AQ$3,6))*(INDEX($D$36:$I$47,AQ$3,2)-INDEX($D$36:$I$47,AQ$3,1))</f>
        <v>180.97392390464327</v>
      </c>
      <c r="AR750" s="13" cm="1">
        <f t="array" aca="1" ref="AR750" ca="1">INDEX($D$36:$I$47,AR$3,1)+BETAINV(RAND(),INDEX($D$36:$I$47,AR$3,5),INDEX($D$36:$I$47,AR$3,6))*(INDEX($D$36:$I$47,AR$3,2)-INDEX($D$36:$I$47,AR$3,1))</f>
        <v>362.6889626678942</v>
      </c>
      <c r="AS750" s="13" cm="1">
        <f t="array" aca="1" ref="AS750" ca="1">INDEX($D$36:$I$47,AS$3,1)+BETAINV(RAND(),INDEX($D$36:$I$47,AS$3,5),INDEX($D$36:$I$47,AS$3,6))*(INDEX($D$36:$I$47,AS$3,2)-INDEX($D$36:$I$47,AS$3,1))</f>
        <v>626.23541537327969</v>
      </c>
      <c r="AT750" s="13" cm="1">
        <f t="array" aca="1" ref="AT750" ca="1">INDEX($D$36:$I$47,AT$3,1)+BETAINV(RAND(),INDEX($D$36:$I$47,AT$3,5),INDEX($D$36:$I$47,AT$3,6))*(INDEX($D$36:$I$47,AT$3,2)-INDEX($D$36:$I$47,AT$3,1))</f>
        <v>148.4621090027257</v>
      </c>
      <c r="AU750" s="13" cm="1">
        <f t="array" aca="1" ref="AU750" ca="1">INDEX($D$36:$I$47,AU$3,1)+BETAINV(RAND(),INDEX($D$36:$I$47,AU$3,5),INDEX($D$36:$I$47,AU$3,6))*(INDEX($D$36:$I$47,AU$3,2)-INDEX($D$36:$I$47,AU$3,1))</f>
        <v>320.9184861109722</v>
      </c>
      <c r="AV750" s="13" cm="1">
        <f t="array" aca="1" ref="AV750" ca="1">INDEX($D$36:$I$47,AV$3,1)+BETAINV(RAND(),INDEX($D$36:$I$47,AV$3,5),INDEX($D$36:$I$47,AV$3,6))*(INDEX($D$36:$I$47,AV$3,2)-INDEX($D$36:$I$47,AV$3,1))</f>
        <v>592.24123858396399</v>
      </c>
      <c r="AW750" s="13" cm="1">
        <f t="array" aca="1" ref="AW750" ca="1">INDEX($D$36:$I$47,AW$3,1)+BETAINV(RAND(),INDEX($D$36:$I$47,AW$3,5),INDEX($D$36:$I$47,AW$3,6))*(INDEX($D$36:$I$47,AW$3,2)-INDEX($D$36:$I$47,AW$3,1))</f>
        <v>524.32635203628467</v>
      </c>
      <c r="AX750" s="13" cm="1">
        <f t="array" aca="1" ref="AX750" ca="1">INDEX($D$36:$I$47,AX$3,1)+BETAINV(RAND(),INDEX($D$36:$I$47,AX$3,5),INDEX($D$36:$I$47,AX$3,6))*(INDEX($D$36:$I$47,AX$3,2)-INDEX($D$36:$I$47,AX$3,1))</f>
        <v>466.70258946775959</v>
      </c>
      <c r="AY750" s="13" cm="1">
        <f t="array" aca="1" ref="AY750" ca="1">INDEX($D$36:$I$47,AY$3,1)+BETAINV(RAND(),INDEX($D$36:$I$47,AY$3,5),INDEX($D$36:$I$47,AY$3,6))*(INDEX($D$36:$I$47,AY$3,2)-INDEX($D$36:$I$47,AY$3,1))</f>
        <v>172.09804166563129</v>
      </c>
      <c r="AZ750" s="13" cm="1">
        <f t="array" aca="1" ref="AZ750" ca="1">INDEX($D$36:$I$47,AZ$3,1)+BETAINV(RAND(),INDEX($D$36:$I$47,AZ$3,5),INDEX($D$36:$I$47,AZ$3,6))*(INDEX($D$36:$I$47,AZ$3,2)-INDEX($D$36:$I$47,AZ$3,1))</f>
        <v>421.70865068942783</v>
      </c>
      <c r="BC750">
        <v>747</v>
      </c>
      <c r="BD750" cm="1">
        <f t="array" aca="1" ref="BD750" ca="1">INDEX($D$52:$I$63,BD$3,1)+BETAINV(RAND(),INDEX($D$52:$I$63,BD$3,5),INDEX($D$52:$I$63,BD$3,6))*(INDEX($D$52:$I$63,BD$3,2)-INDEX(D$52:I$63,BD$3,1))</f>
        <v>59.083317186443225</v>
      </c>
      <c r="BE750" cm="1">
        <f t="array" aca="1" ref="BE750" ca="1">INDEX($D$52:$I$63,BE$3,1)+BETAINV(RAND(),INDEX($D$52:$I$63,BE$3,5),INDEX($D$52:$I$63,BE$3,6))*(INDEX($D$52:$I$63,BE$3,2)-INDEX(E$52:J$63,BE$3,1))</f>
        <v>47.52000000000001</v>
      </c>
      <c r="BF750" cm="1">
        <f t="array" aca="1" ref="BF750" ca="1">INDEX($D$52:$I$63,BF$3,1)+BETAINV(RAND(),INDEX($D$52:$I$63,BF$3,5),INDEX($D$52:$I$63,BF$3,6))*(INDEX($D$52:$I$63,BF$3,2)-INDEX(F$52:K$63,BF$3,1))</f>
        <v>34.223418940486674</v>
      </c>
      <c r="BG750" cm="1">
        <f t="array" aca="1" ref="BG750" ca="1">INDEX($D$52:$I$63,BG$3,1)+BETAINV(RAND(),INDEX($D$52:$I$63,BG$3,5),INDEX($D$52:$I$63,BG$3,6))*(INDEX($D$52:$I$63,BG$3,2)-INDEX(G$52:L$63,BG$3,1))</f>
        <v>282.44852305764823</v>
      </c>
      <c r="BH750" cm="1">
        <f t="array" aca="1" ref="BH750" ca="1">INDEX($D$52:$I$63,BH$3,1)+BETAINV(RAND(),INDEX($D$52:$I$63,BH$3,5),INDEX($D$52:$I$63,BH$3,6))*(INDEX($D$52:$I$63,BH$3,2)-INDEX(H$52:M$63,BH$3,1))</f>
        <v>305.27676602655788</v>
      </c>
      <c r="BI750" cm="1">
        <f t="array" aca="1" ref="BI750" ca="1">INDEX($D$52:$I$63,BI$3,1)+BETAINV(RAND(),INDEX($D$52:$I$63,BI$3,5),INDEX($D$52:$I$63,BI$3,6))*(INDEX($D$52:$I$63,BI$3,2)-INDEX(I$52:N$63,BI$3,1))</f>
        <v>143.34970913698794</v>
      </c>
      <c r="BJ750" cm="1">
        <f t="array" aca="1" ref="BJ750" ca="1">INDEX($D$52:$I$63,BJ$3,1)+BETAINV(RAND(),INDEX($D$52:$I$63,BJ$3,5),INDEX($D$52:$I$63,BJ$3,6))*(INDEX($D$52:$I$63,BJ$3,2)-INDEX(J$52:O$63,BJ$3,1))</f>
        <v>333.04332059799253</v>
      </c>
      <c r="BK750" cm="1">
        <f t="array" aca="1" ref="BK750" ca="1">INDEX($D$52:$I$63,BK$3,1)+BETAINV(RAND(),INDEX($D$52:$I$63,BK$3,5),INDEX($D$52:$I$63,BK$3,6))*(INDEX($D$52:$I$63,BK$3,2)-INDEX(K$52:P$63,BK$3,1))</f>
        <v>452.37937069970485</v>
      </c>
      <c r="BL750" cm="1">
        <f t="array" aca="1" ref="BL750" ca="1">INDEX($D$52:$I$63,BL$3,1)+BETAINV(RAND(),INDEX($D$52:$I$63,BL$3,5),INDEX($D$52:$I$63,BL$3,6))*(INDEX($D$52:$I$63,BL$3,2)-INDEX(L$52:Q$63,BL$3,1))</f>
        <v>329.93359772944046</v>
      </c>
      <c r="BM750" cm="1">
        <f t="array" aca="1" ref="BM750" ca="1">INDEX($D$52:$I$63,BM$3,1)+BETAINV(RAND(),INDEX($D$52:$I$63,BM$3,5),INDEX($D$52:$I$63,BM$3,6))*(INDEX($D$52:$I$63,BM$3,2)-INDEX(M$52:R$63,BM$3,1))</f>
        <v>-3.4771890966808741</v>
      </c>
      <c r="BN750" cm="1">
        <f t="array" aca="1" ref="BN750" ca="1">INDEX($D$52:$I$63,BN$3,1)+BETAINV(RAND(),INDEX($D$52:$I$63,BN$3,5),INDEX($D$52:$I$63,BN$3,6))*(INDEX($D$52:$I$63,BN$3,2)-INDEX(N$52:S$63,BN$3,1))</f>
        <v>104.73508070429088</v>
      </c>
      <c r="BO750" cm="1">
        <f t="array" aca="1" ref="BO750" ca="1">INDEX($D$52:$I$63,BO$3,1)+BETAINV(RAND(),INDEX($D$52:$I$63,BO$3,5),INDEX($D$52:$I$63,BO$3,6))*(INDEX($D$52:$I$63,BO$3,2)-INDEX(O$52:T$63,BO$3,1))</f>
        <v>425.50294890644773</v>
      </c>
    </row>
    <row r="751" spans="12:67" x14ac:dyDescent="0.25">
      <c r="L751">
        <v>748</v>
      </c>
      <c r="M751" cm="1">
        <f t="array" aca="1" ref="M751" ca="1">INDEX($D$4:$I$15,M$3,1)+BETAINV(RAND(),INDEX($D$4:$I$15,M$3,5),INDEX($D$4:$I$15,M$3,6))*(INDEX($D$4:$I$15,M$3,2)-INDEX($D$4:$I$15,M$3,1))</f>
        <v>247.42611385745056</v>
      </c>
      <c r="N751" cm="1">
        <f t="array" aca="1" ref="N751" ca="1">INDEX($D$4:$I$15,N$3,1)+BETAINV(RAND(),INDEX($D$4:$I$15,N$3,5),INDEX($D$4:$I$15,N$3,6))*(INDEX($D$4:$I$15,N$3,2)-INDEX($D$4:$I$15,N$3,1))</f>
        <v>184.81285606606525</v>
      </c>
      <c r="O751" cm="1">
        <f t="array" aca="1" ref="O751" ca="1">INDEX($D$4:$I$15,O$3,1)+BETAINV(RAND(),INDEX($D$4:$I$15,O$3,5),INDEX($D$4:$I$15,O$3,6))*(INDEX($D$4:$I$15,O$3,2)-INDEX($D$4:$I$15,O$3,1))</f>
        <v>53.391956141362712</v>
      </c>
      <c r="P751" cm="1">
        <f t="array" aca="1" ref="P751" ca="1">INDEX($D$4:$I$15,P$3,1)+BETAINV(RAND(),INDEX($D$4:$I$15,P$3,5),INDEX($D$4:$I$15,P$3,6))*(INDEX($D$4:$I$15,P$3,2)-INDEX($D$4:$I$15,P$3,1))</f>
        <v>778.20501003100594</v>
      </c>
      <c r="Q751" cm="1">
        <f t="array" aca="1" ref="Q751" ca="1">INDEX($D$4:$I$15,Q$3,1)+BETAINV(RAND(),INDEX($D$4:$I$15,Q$3,5),INDEX($D$4:$I$15,Q$3,6))*(INDEX($D$4:$I$15,Q$3,2)-INDEX($D$4:$I$15,Q$3,1))</f>
        <v>142.78852164001907</v>
      </c>
      <c r="R751" cm="1">
        <f t="array" aca="1" ref="R751" ca="1">INDEX($D$4:$I$15,R$3,1)+BETAINV(RAND(),INDEX($D$4:$I$15,R$3,5),INDEX($D$4:$I$15,R$3,6))*(INDEX($D$4:$I$15,R$3,2)-INDEX($D$4:$I$15,R$3,1))</f>
        <v>440.56973826663057</v>
      </c>
      <c r="S751" cm="1">
        <f t="array" aca="1" ref="S751" ca="1">INDEX($D$4:$I$15,S$3,1)+BETAINV(RAND(),INDEX($D$4:$I$15,S$3,5),INDEX($D$4:$I$15,S$3,6))*(INDEX($D$4:$I$15,S$3,2)-INDEX($D$4:$I$15,S$3,1))</f>
        <v>710.95477094921023</v>
      </c>
      <c r="T751" cm="1">
        <f t="array" aca="1" ref="T751" ca="1">INDEX($D$4:$I$15,T$3,1)+BETAINV(RAND(),INDEX($D$4:$I$15,T$3,5),INDEX($D$4:$I$15,T$3,6))*(INDEX($D$4:$I$15,T$3,2)-INDEX($D$4:$I$15,T$3,1))</f>
        <v>821.20197306808211</v>
      </c>
      <c r="U751" cm="1">
        <f t="array" aca="1" ref="U751" ca="1">INDEX($D$4:$I$15,U$3,1)+BETAINV(RAND(),INDEX($D$4:$I$15,U$3,5),INDEX($D$4:$I$15,U$3,6))*(INDEX($D$4:$I$15,U$3,2)-INDEX($D$4:$I$15,U$3,1))</f>
        <v>300.733610090301</v>
      </c>
      <c r="V751" cm="1">
        <f t="array" aca="1" ref="V751" ca="1">INDEX($D$4:$I$15,V$3,1)+BETAINV(RAND(),INDEX($D$4:$I$15,V$3,5),INDEX($D$4:$I$15,V$3,6))*(INDEX($D$4:$I$15,V$3,2)-INDEX($D$4:$I$15,V$3,1))</f>
        <v>98.703445681777481</v>
      </c>
      <c r="W751" cm="1">
        <f t="array" aca="1" ref="W751" ca="1">INDEX($D$4:$I$15,W$3,1)+BETAINV(RAND(),INDEX($D$4:$I$15,W$3,5),INDEX($D$4:$I$15,W$3,6))*(INDEX($D$4:$I$15,W$3,2)-INDEX($D$4:$I$15,W$3,1))</f>
        <v>400.49418883716669</v>
      </c>
      <c r="X751" cm="1">
        <f t="array" aca="1" ref="X751" ca="1">INDEX($D$4:$I$15,X$3,1)+BETAINV(RAND(),INDEX($D$4:$I$15,X$3,5),INDEX($D$4:$I$15,X$3,6))*(INDEX($D$4:$I$15,X$3,2)-INDEX($D$4:$I$15,X$3,1))</f>
        <v>1348.7707416312733</v>
      </c>
      <c r="Z751">
        <v>748</v>
      </c>
      <c r="AA751" cm="1">
        <f t="array" aca="1" ref="AA751" ca="1">INDEX($D$20:$I$31,AA$3,1)+BETAINV(RAND(),INDEX($D$20:$I$31,AA$3,5),INDEX($D$20:$I$31,AA$3,6))*(INDEX($D$20:$I$31,AA$3,2)-INDEX($D$20:$I$31,AA$3,1))</f>
        <v>97.345305643077268</v>
      </c>
      <c r="AB751" cm="1">
        <f t="array" aca="1" ref="AB751" ca="1">INDEX($D$20:$I$31,AB$3,1)+BETAINV(RAND(),INDEX($D$20:$I$31,AB$3,5),INDEX($D$20:$I$31,AB$3,6))*(INDEX($D$20:$I$31,AB$3,2)-INDEX($D$20:$I$31,AB$3,1))</f>
        <v>105.24400950803539</v>
      </c>
      <c r="AC751" cm="1">
        <f t="array" aca="1" ref="AC751" ca="1">INDEX($D$20:$I$31,AC$3,1)+BETAINV(RAND(),INDEX($D$20:$I$31,AC$3,5),INDEX($D$20:$I$31,AC$3,6))*(INDEX($D$20:$I$31,AC$3,2)-INDEX($D$20:$I$31,AC$3,1))</f>
        <v>96.857207055108219</v>
      </c>
      <c r="AD751" cm="1">
        <f t="array" aca="1" ref="AD751" ca="1">INDEX($D$20:$I$31,AD$3,1)+BETAINV(RAND(),INDEX($D$20:$I$31,AD$3,5),INDEX($D$20:$I$31,AD$3,6))*(INDEX($D$20:$I$31,AD$3,2)-INDEX($D$20:$I$31,AD$3,1))</f>
        <v>487.68857325083712</v>
      </c>
      <c r="AE751" cm="1">
        <f t="array" aca="1" ref="AE751" ca="1">INDEX($D$20:$I$31,AE$3,1)+BETAINV(RAND(),INDEX($D$20:$I$31,AE$3,5),INDEX($D$20:$I$31,AE$3,6))*(INDEX($D$20:$I$31,AE$3,2)-INDEX($D$20:$I$31,AE$3,1))</f>
        <v>335.21176420524301</v>
      </c>
      <c r="AF751" cm="1">
        <f t="array" aca="1" ref="AF751" ca="1">INDEX($D$20:$I$31,AF$3,1)+BETAINV(RAND(),INDEX($D$20:$I$31,AF$3,5),INDEX($D$20:$I$31,AF$3,6))*(INDEX($D$20:$I$31,AF$3,2)-INDEX($D$20:$I$31,AF$3,1))</f>
        <v>143.53541212402462</v>
      </c>
      <c r="AG751" cm="1">
        <f t="array" aca="1" ref="AG751" ca="1">INDEX($D$20:$I$31,AG$3,1)+BETAINV(RAND(),INDEX($D$20:$I$31,AG$3,5),INDEX($D$20:$I$31,AG$3,6))*(INDEX($D$20:$I$31,AG$3,2)-INDEX($D$20:$I$31,AG$3,1))</f>
        <v>669.76478262264072</v>
      </c>
      <c r="AH751" cm="1">
        <f t="array" aca="1" ref="AH751" ca="1">INDEX($D$20:$I$31,AH$3,1)+BETAINV(RAND(),INDEX($D$20:$I$31,AH$3,5),INDEX($D$20:$I$31,AH$3,6))*(INDEX($D$20:$I$31,AH$3,2)-INDEX($D$20:$I$31,AH$3,1))</f>
        <v>690.02293135579532</v>
      </c>
      <c r="AI751" cm="1">
        <f t="array" aca="1" ref="AI751" ca="1">INDEX($D$20:$I$31,AI$3,1)+BETAINV(RAND(),INDEX($D$20:$I$31,AI$3,5),INDEX($D$20:$I$31,AI$3,6))*(INDEX($D$20:$I$31,AI$3,2)-INDEX($D$20:$I$31,AI$3,1))</f>
        <v>411.861231490992</v>
      </c>
      <c r="AJ751" cm="1">
        <f t="array" aca="1" ref="AJ751" ca="1">INDEX($D$20:$I$31,AJ$3,1)+BETAINV(RAND(),INDEX($D$20:$I$31,AJ$3,5),INDEX($D$20:$I$31,AJ$3,6))*(INDEX($D$20:$I$31,AJ$3,2)-INDEX($D$20:$I$31,AJ$3,1))</f>
        <v>180.5647856769846</v>
      </c>
      <c r="AK751" cm="1">
        <f t="array" aca="1" ref="AK751" ca="1">INDEX($D$20:$I$31,AK$3,1)+BETAINV(RAND(),INDEX($D$20:$I$31,AK$3,5),INDEX($D$20:$I$31,AK$3,6))*(INDEX($D$20:$I$31,AK$3,2)-INDEX($D$20:$I$31,AK$3,1))</f>
        <v>274.27343445130964</v>
      </c>
      <c r="AL751" cm="1">
        <f t="array" aca="1" ref="AL751" ca="1">INDEX($D$20:$I$31,AL$3,1)+BETAINV(RAND(),INDEX($D$20:$I$31,AL$3,5),INDEX($D$20:$I$31,AL$3,6))*(INDEX($D$20:$I$31,AL$3,2)-INDEX($D$20:$I$31,AL$3,1))</f>
        <v>394.86765164194276</v>
      </c>
      <c r="AN751">
        <v>748</v>
      </c>
      <c r="AO751" s="13" cm="1">
        <f t="array" aca="1" ref="AO751" ca="1">INDEX($D$36:$I$47,AO$3,1)+BETAINV(RAND(),INDEX($D$36:$I$47,AO$3,5),INDEX($D$36:$I$47,AO$3,6))*(INDEX($D$36:$I$47,AO$3,2)-INDEX($D$36:$I$47,AO$3,1))</f>
        <v>99.435874989020306</v>
      </c>
      <c r="AP751" s="13" cm="1">
        <f t="array" aca="1" ref="AP751" ca="1">INDEX($D$36:$I$47,AP$3,1)+BETAINV(RAND(),INDEX($D$36:$I$47,AP$3,5),INDEX($D$36:$I$47,AP$3,6))*(INDEX($D$36:$I$47,AP$3,2)-INDEX($D$36:$I$47,AP$3,1))</f>
        <v>115.79055764727887</v>
      </c>
      <c r="AQ751" s="13" cm="1">
        <f t="array" aca="1" ref="AQ751" ca="1">INDEX($D$36:$I$47,AQ$3,1)+BETAINV(RAND(),INDEX($D$36:$I$47,AQ$3,5),INDEX($D$36:$I$47,AQ$3,6))*(INDEX($D$36:$I$47,AQ$3,2)-INDEX($D$36:$I$47,AQ$3,1))</f>
        <v>225.30238192403934</v>
      </c>
      <c r="AR751" s="13" cm="1">
        <f t="array" aca="1" ref="AR751" ca="1">INDEX($D$36:$I$47,AR$3,1)+BETAINV(RAND(),INDEX($D$36:$I$47,AR$3,5),INDEX($D$36:$I$47,AR$3,6))*(INDEX($D$36:$I$47,AR$3,2)-INDEX($D$36:$I$47,AR$3,1))</f>
        <v>318.0125373655099</v>
      </c>
      <c r="AS751" s="13" cm="1">
        <f t="array" aca="1" ref="AS751" ca="1">INDEX($D$36:$I$47,AS$3,1)+BETAINV(RAND(),INDEX($D$36:$I$47,AS$3,5),INDEX($D$36:$I$47,AS$3,6))*(INDEX($D$36:$I$47,AS$3,2)-INDEX($D$36:$I$47,AS$3,1))</f>
        <v>618.42751897966843</v>
      </c>
      <c r="AT751" s="13" cm="1">
        <f t="array" aca="1" ref="AT751" ca="1">INDEX($D$36:$I$47,AT$3,1)+BETAINV(RAND(),INDEX($D$36:$I$47,AT$3,5),INDEX($D$36:$I$47,AT$3,6))*(INDEX($D$36:$I$47,AT$3,2)-INDEX($D$36:$I$47,AT$3,1))</f>
        <v>149.14841128165398</v>
      </c>
      <c r="AU751" s="13" cm="1">
        <f t="array" aca="1" ref="AU751" ca="1">INDEX($D$36:$I$47,AU$3,1)+BETAINV(RAND(),INDEX($D$36:$I$47,AU$3,5),INDEX($D$36:$I$47,AU$3,6))*(INDEX($D$36:$I$47,AU$3,2)-INDEX($D$36:$I$47,AU$3,1))</f>
        <v>319.69475136153238</v>
      </c>
      <c r="AV751" s="13" cm="1">
        <f t="array" aca="1" ref="AV751" ca="1">INDEX($D$36:$I$47,AV$3,1)+BETAINV(RAND(),INDEX($D$36:$I$47,AV$3,5),INDEX($D$36:$I$47,AV$3,6))*(INDEX($D$36:$I$47,AV$3,2)-INDEX($D$36:$I$47,AV$3,1))</f>
        <v>599.43705906868149</v>
      </c>
      <c r="AW751" s="13" cm="1">
        <f t="array" aca="1" ref="AW751" ca="1">INDEX($D$36:$I$47,AW$3,1)+BETAINV(RAND(),INDEX($D$36:$I$47,AW$3,5),INDEX($D$36:$I$47,AW$3,6))*(INDEX($D$36:$I$47,AW$3,2)-INDEX($D$36:$I$47,AW$3,1))</f>
        <v>510.78673569761247</v>
      </c>
      <c r="AX751" s="13" cm="1">
        <f t="array" aca="1" ref="AX751" ca="1">INDEX($D$36:$I$47,AX$3,1)+BETAINV(RAND(),INDEX($D$36:$I$47,AX$3,5),INDEX($D$36:$I$47,AX$3,6))*(INDEX($D$36:$I$47,AX$3,2)-INDEX($D$36:$I$47,AX$3,1))</f>
        <v>356.17380606630445</v>
      </c>
      <c r="AY751" s="13" cm="1">
        <f t="array" aca="1" ref="AY751" ca="1">INDEX($D$36:$I$47,AY$3,1)+BETAINV(RAND(),INDEX($D$36:$I$47,AY$3,5),INDEX($D$36:$I$47,AY$3,6))*(INDEX($D$36:$I$47,AY$3,2)-INDEX($D$36:$I$47,AY$3,1))</f>
        <v>174.52799382007134</v>
      </c>
      <c r="AZ751" s="13" cm="1">
        <f t="array" aca="1" ref="AZ751" ca="1">INDEX($D$36:$I$47,AZ$3,1)+BETAINV(RAND(),INDEX($D$36:$I$47,AZ$3,5),INDEX($D$36:$I$47,AZ$3,6))*(INDEX($D$36:$I$47,AZ$3,2)-INDEX($D$36:$I$47,AZ$3,1))</f>
        <v>422.77608299324328</v>
      </c>
      <c r="BC751">
        <v>748</v>
      </c>
      <c r="BD751" cm="1">
        <f t="array" aca="1" ref="BD751" ca="1">INDEX($D$52:$I$63,BD$3,1)+BETAINV(RAND(),INDEX($D$52:$I$63,BD$3,5),INDEX($D$52:$I$63,BD$3,6))*(INDEX($D$52:$I$63,BD$3,2)-INDEX(D$52:I$63,BD$3,1))</f>
        <v>63.487432829605339</v>
      </c>
      <c r="BE751" cm="1">
        <f t="array" aca="1" ref="BE751" ca="1">INDEX($D$52:$I$63,BE$3,1)+BETAINV(RAND(),INDEX($D$52:$I$63,BE$3,5),INDEX($D$52:$I$63,BE$3,6))*(INDEX($D$52:$I$63,BE$3,2)-INDEX(E$52:J$63,BE$3,1))</f>
        <v>47.52000000000001</v>
      </c>
      <c r="BF751" cm="1">
        <f t="array" aca="1" ref="BF751" ca="1">INDEX($D$52:$I$63,BF$3,1)+BETAINV(RAND(),INDEX($D$52:$I$63,BF$3,5),INDEX($D$52:$I$63,BF$3,6))*(INDEX($D$52:$I$63,BF$3,2)-INDEX(F$52:K$63,BF$3,1))</f>
        <v>36.44234160290803</v>
      </c>
      <c r="BG751" cm="1">
        <f t="array" aca="1" ref="BG751" ca="1">INDEX($D$52:$I$63,BG$3,1)+BETAINV(RAND(),INDEX($D$52:$I$63,BG$3,5),INDEX($D$52:$I$63,BG$3,6))*(INDEX($D$52:$I$63,BG$3,2)-INDEX(G$52:L$63,BG$3,1))</f>
        <v>271.30227637062984</v>
      </c>
      <c r="BH751" cm="1">
        <f t="array" aca="1" ref="BH751" ca="1">INDEX($D$52:$I$63,BH$3,1)+BETAINV(RAND(),INDEX($D$52:$I$63,BH$3,5),INDEX($D$52:$I$63,BH$3,6))*(INDEX($D$52:$I$63,BH$3,2)-INDEX(H$52:M$63,BH$3,1))</f>
        <v>175.44952807438156</v>
      </c>
      <c r="BI751" cm="1">
        <f t="array" aca="1" ref="BI751" ca="1">INDEX($D$52:$I$63,BI$3,1)+BETAINV(RAND(),INDEX($D$52:$I$63,BI$3,5),INDEX($D$52:$I$63,BI$3,6))*(INDEX($D$52:$I$63,BI$3,2)-INDEX(I$52:N$63,BI$3,1))</f>
        <v>147.42840575033011</v>
      </c>
      <c r="BJ751" cm="1">
        <f t="array" aca="1" ref="BJ751" ca="1">INDEX($D$52:$I$63,BJ$3,1)+BETAINV(RAND(),INDEX($D$52:$I$63,BJ$3,5),INDEX($D$52:$I$63,BJ$3,6))*(INDEX($D$52:$I$63,BJ$3,2)-INDEX(J$52:O$63,BJ$3,1))</f>
        <v>335.09302417550651</v>
      </c>
      <c r="BK751" cm="1">
        <f t="array" aca="1" ref="BK751" ca="1">INDEX($D$52:$I$63,BK$3,1)+BETAINV(RAND(),INDEX($D$52:$I$63,BK$3,5),INDEX($D$52:$I$63,BK$3,6))*(INDEX($D$52:$I$63,BK$3,2)-INDEX(K$52:P$63,BK$3,1))</f>
        <v>348.97330714985623</v>
      </c>
      <c r="BL751" cm="1">
        <f t="array" aca="1" ref="BL751" ca="1">INDEX($D$52:$I$63,BL$3,1)+BETAINV(RAND(),INDEX($D$52:$I$63,BL$3,5),INDEX($D$52:$I$63,BL$3,6))*(INDEX($D$52:$I$63,BL$3,2)-INDEX(L$52:Q$63,BL$3,1))</f>
        <v>372.61695647427217</v>
      </c>
      <c r="BM751" cm="1">
        <f t="array" aca="1" ref="BM751" ca="1">INDEX($D$52:$I$63,BM$3,1)+BETAINV(RAND(),INDEX($D$52:$I$63,BM$3,5),INDEX($D$52:$I$63,BM$3,6))*(INDEX($D$52:$I$63,BM$3,2)-INDEX(M$52:R$63,BM$3,1))</f>
        <v>18.971272986290678</v>
      </c>
      <c r="BN751" cm="1">
        <f t="array" aca="1" ref="BN751" ca="1">INDEX($D$52:$I$63,BN$3,1)+BETAINV(RAND(),INDEX($D$52:$I$63,BN$3,5),INDEX($D$52:$I$63,BN$3,6))*(INDEX($D$52:$I$63,BN$3,2)-INDEX(N$52:S$63,BN$3,1))</f>
        <v>104.97305773414612</v>
      </c>
      <c r="BO751" cm="1">
        <f t="array" aca="1" ref="BO751" ca="1">INDEX($D$52:$I$63,BO$3,1)+BETAINV(RAND(),INDEX($D$52:$I$63,BO$3,5),INDEX($D$52:$I$63,BO$3,6))*(INDEX($D$52:$I$63,BO$3,2)-INDEX(O$52:T$63,BO$3,1))</f>
        <v>443.33700681064596</v>
      </c>
    </row>
    <row r="752" spans="12:67" x14ac:dyDescent="0.25">
      <c r="L752">
        <v>749</v>
      </c>
      <c r="M752" cm="1">
        <f t="array" aca="1" ref="M752" ca="1">INDEX($D$4:$I$15,M$3,1)+BETAINV(RAND(),INDEX($D$4:$I$15,M$3,5),INDEX($D$4:$I$15,M$3,6))*(INDEX($D$4:$I$15,M$3,2)-INDEX($D$4:$I$15,M$3,1))</f>
        <v>232.13187701139577</v>
      </c>
      <c r="N752" cm="1">
        <f t="array" aca="1" ref="N752" ca="1">INDEX($D$4:$I$15,N$3,1)+BETAINV(RAND(),INDEX($D$4:$I$15,N$3,5),INDEX($D$4:$I$15,N$3,6))*(INDEX($D$4:$I$15,N$3,2)-INDEX($D$4:$I$15,N$3,1))</f>
        <v>169.28916179785517</v>
      </c>
      <c r="O752" cm="1">
        <f t="array" aca="1" ref="O752" ca="1">INDEX($D$4:$I$15,O$3,1)+BETAINV(RAND(),INDEX($D$4:$I$15,O$3,5),INDEX($D$4:$I$15,O$3,6))*(INDEX($D$4:$I$15,O$3,2)-INDEX($D$4:$I$15,O$3,1))</f>
        <v>55.903151950371353</v>
      </c>
      <c r="P752" cm="1">
        <f t="array" aca="1" ref="P752" ca="1">INDEX($D$4:$I$15,P$3,1)+BETAINV(RAND(),INDEX($D$4:$I$15,P$3,5),INDEX($D$4:$I$15,P$3,6))*(INDEX($D$4:$I$15,P$3,2)-INDEX($D$4:$I$15,P$3,1))</f>
        <v>729.42068937122428</v>
      </c>
      <c r="Q752" cm="1">
        <f t="array" aca="1" ref="Q752" ca="1">INDEX($D$4:$I$15,Q$3,1)+BETAINV(RAND(),INDEX($D$4:$I$15,Q$3,5),INDEX($D$4:$I$15,Q$3,6))*(INDEX($D$4:$I$15,Q$3,2)-INDEX($D$4:$I$15,Q$3,1))</f>
        <v>166.68047671768454</v>
      </c>
      <c r="R752" cm="1">
        <f t="array" aca="1" ref="R752" ca="1">INDEX($D$4:$I$15,R$3,1)+BETAINV(RAND(),INDEX($D$4:$I$15,R$3,5),INDEX($D$4:$I$15,R$3,6))*(INDEX($D$4:$I$15,R$3,2)-INDEX($D$4:$I$15,R$3,1))</f>
        <v>433.5244085605226</v>
      </c>
      <c r="S752" cm="1">
        <f t="array" aca="1" ref="S752" ca="1">INDEX($D$4:$I$15,S$3,1)+BETAINV(RAND(),INDEX($D$4:$I$15,S$3,5),INDEX($D$4:$I$15,S$3,6))*(INDEX($D$4:$I$15,S$3,2)-INDEX($D$4:$I$15,S$3,1))</f>
        <v>820.62478101897148</v>
      </c>
      <c r="T752" cm="1">
        <f t="array" aca="1" ref="T752" ca="1">INDEX($D$4:$I$15,T$3,1)+BETAINV(RAND(),INDEX($D$4:$I$15,T$3,5),INDEX($D$4:$I$15,T$3,6))*(INDEX($D$4:$I$15,T$3,2)-INDEX($D$4:$I$15,T$3,1))</f>
        <v>809.4436682372027</v>
      </c>
      <c r="U752" cm="1">
        <f t="array" aca="1" ref="U752" ca="1">INDEX($D$4:$I$15,U$3,1)+BETAINV(RAND(),INDEX($D$4:$I$15,U$3,5),INDEX($D$4:$I$15,U$3,6))*(INDEX($D$4:$I$15,U$3,2)-INDEX($D$4:$I$15,U$3,1))</f>
        <v>234.71692750214976</v>
      </c>
      <c r="V752" cm="1">
        <f t="array" aca="1" ref="V752" ca="1">INDEX($D$4:$I$15,V$3,1)+BETAINV(RAND(),INDEX($D$4:$I$15,V$3,5),INDEX($D$4:$I$15,V$3,6))*(INDEX($D$4:$I$15,V$3,2)-INDEX($D$4:$I$15,V$3,1))</f>
        <v>118.78717614630075</v>
      </c>
      <c r="W752" cm="1">
        <f t="array" aca="1" ref="W752" ca="1">INDEX($D$4:$I$15,W$3,1)+BETAINV(RAND(),INDEX($D$4:$I$15,W$3,5),INDEX($D$4:$I$15,W$3,6))*(INDEX($D$4:$I$15,W$3,2)-INDEX($D$4:$I$15,W$3,1))</f>
        <v>364.79184464700575</v>
      </c>
      <c r="X752" cm="1">
        <f t="array" aca="1" ref="X752" ca="1">INDEX($D$4:$I$15,X$3,1)+BETAINV(RAND(),INDEX($D$4:$I$15,X$3,5),INDEX($D$4:$I$15,X$3,6))*(INDEX($D$4:$I$15,X$3,2)-INDEX($D$4:$I$15,X$3,1))</f>
        <v>1377.8498969945481</v>
      </c>
      <c r="Z752">
        <v>749</v>
      </c>
      <c r="AA752" cm="1">
        <f t="array" aca="1" ref="AA752" ca="1">INDEX($D$20:$I$31,AA$3,1)+BETAINV(RAND(),INDEX($D$20:$I$31,AA$3,5),INDEX($D$20:$I$31,AA$3,6))*(INDEX($D$20:$I$31,AA$3,2)-INDEX($D$20:$I$31,AA$3,1))</f>
        <v>96.30232676165835</v>
      </c>
      <c r="AB752" cm="1">
        <f t="array" aca="1" ref="AB752" ca="1">INDEX($D$20:$I$31,AB$3,1)+BETAINV(RAND(),INDEX($D$20:$I$31,AB$3,5),INDEX($D$20:$I$31,AB$3,6))*(INDEX($D$20:$I$31,AB$3,2)-INDEX($D$20:$I$31,AB$3,1))</f>
        <v>92.420527387696822</v>
      </c>
      <c r="AC752" cm="1">
        <f t="array" aca="1" ref="AC752" ca="1">INDEX($D$20:$I$31,AC$3,1)+BETAINV(RAND(),INDEX($D$20:$I$31,AC$3,5),INDEX($D$20:$I$31,AC$3,6))*(INDEX($D$20:$I$31,AC$3,2)-INDEX($D$20:$I$31,AC$3,1))</f>
        <v>101.53650963969335</v>
      </c>
      <c r="AD752" cm="1">
        <f t="array" aca="1" ref="AD752" ca="1">INDEX($D$20:$I$31,AD$3,1)+BETAINV(RAND(),INDEX($D$20:$I$31,AD$3,5),INDEX($D$20:$I$31,AD$3,6))*(INDEX($D$20:$I$31,AD$3,2)-INDEX($D$20:$I$31,AD$3,1))</f>
        <v>540.48849216282599</v>
      </c>
      <c r="AE752" cm="1">
        <f t="array" aca="1" ref="AE752" ca="1">INDEX($D$20:$I$31,AE$3,1)+BETAINV(RAND(),INDEX($D$20:$I$31,AE$3,5),INDEX($D$20:$I$31,AE$3,6))*(INDEX($D$20:$I$31,AE$3,2)-INDEX($D$20:$I$31,AE$3,1))</f>
        <v>318.32770090645761</v>
      </c>
      <c r="AF752" cm="1">
        <f t="array" aca="1" ref="AF752" ca="1">INDEX($D$20:$I$31,AF$3,1)+BETAINV(RAND(),INDEX($D$20:$I$31,AF$3,5),INDEX($D$20:$I$31,AF$3,6))*(INDEX($D$20:$I$31,AF$3,2)-INDEX($D$20:$I$31,AF$3,1))</f>
        <v>145.55927489751986</v>
      </c>
      <c r="AG752" cm="1">
        <f t="array" aca="1" ref="AG752" ca="1">INDEX($D$20:$I$31,AG$3,1)+BETAINV(RAND(),INDEX($D$20:$I$31,AG$3,5),INDEX($D$20:$I$31,AG$3,6))*(INDEX($D$20:$I$31,AG$3,2)-INDEX($D$20:$I$31,AG$3,1))</f>
        <v>702.28957492238146</v>
      </c>
      <c r="AH752" cm="1">
        <f t="array" aca="1" ref="AH752" ca="1">INDEX($D$20:$I$31,AH$3,1)+BETAINV(RAND(),INDEX($D$20:$I$31,AH$3,5),INDEX($D$20:$I$31,AH$3,6))*(INDEX($D$20:$I$31,AH$3,2)-INDEX($D$20:$I$31,AH$3,1))</f>
        <v>752.47070692849331</v>
      </c>
      <c r="AI752" cm="1">
        <f t="array" aca="1" ref="AI752" ca="1">INDEX($D$20:$I$31,AI$3,1)+BETAINV(RAND(),INDEX($D$20:$I$31,AI$3,5),INDEX($D$20:$I$31,AI$3,6))*(INDEX($D$20:$I$31,AI$3,2)-INDEX($D$20:$I$31,AI$3,1))</f>
        <v>367.37792937126096</v>
      </c>
      <c r="AJ752" cm="1">
        <f t="array" aca="1" ref="AJ752" ca="1">INDEX($D$20:$I$31,AJ$3,1)+BETAINV(RAND(),INDEX($D$20:$I$31,AJ$3,5),INDEX($D$20:$I$31,AJ$3,6))*(INDEX($D$20:$I$31,AJ$3,2)-INDEX($D$20:$I$31,AJ$3,1))</f>
        <v>236.45754857361928</v>
      </c>
      <c r="AK752" cm="1">
        <f t="array" aca="1" ref="AK752" ca="1">INDEX($D$20:$I$31,AK$3,1)+BETAINV(RAND(),INDEX($D$20:$I$31,AK$3,5),INDEX($D$20:$I$31,AK$3,6))*(INDEX($D$20:$I$31,AK$3,2)-INDEX($D$20:$I$31,AK$3,1))</f>
        <v>238.03470076806349</v>
      </c>
      <c r="AL752" cm="1">
        <f t="array" aca="1" ref="AL752" ca="1">INDEX($D$20:$I$31,AL$3,1)+BETAINV(RAND(),INDEX($D$20:$I$31,AL$3,5),INDEX($D$20:$I$31,AL$3,6))*(INDEX($D$20:$I$31,AL$3,2)-INDEX($D$20:$I$31,AL$3,1))</f>
        <v>369.95992998424833</v>
      </c>
      <c r="AN752">
        <v>749</v>
      </c>
      <c r="AO752" s="13" cm="1">
        <f t="array" aca="1" ref="AO752" ca="1">INDEX($D$36:$I$47,AO$3,1)+BETAINV(RAND(),INDEX($D$36:$I$47,AO$3,5),INDEX($D$36:$I$47,AO$3,6))*(INDEX($D$36:$I$47,AO$3,2)-INDEX($D$36:$I$47,AO$3,1))</f>
        <v>95.330635402479814</v>
      </c>
      <c r="AP752" s="13" cm="1">
        <f t="array" aca="1" ref="AP752" ca="1">INDEX($D$36:$I$47,AP$3,1)+BETAINV(RAND(),INDEX($D$36:$I$47,AP$3,5),INDEX($D$36:$I$47,AP$3,6))*(INDEX($D$36:$I$47,AP$3,2)-INDEX($D$36:$I$47,AP$3,1))</f>
        <v>115.14320050284262</v>
      </c>
      <c r="AQ752" s="13" cm="1">
        <f t="array" aca="1" ref="AQ752" ca="1">INDEX($D$36:$I$47,AQ$3,1)+BETAINV(RAND(),INDEX($D$36:$I$47,AQ$3,5),INDEX($D$36:$I$47,AQ$3,6))*(INDEX($D$36:$I$47,AQ$3,2)-INDEX($D$36:$I$47,AQ$3,1))</f>
        <v>211.83526003107875</v>
      </c>
      <c r="AR752" s="13" cm="1">
        <f t="array" aca="1" ref="AR752" ca="1">INDEX($D$36:$I$47,AR$3,1)+BETAINV(RAND(),INDEX($D$36:$I$47,AR$3,5),INDEX($D$36:$I$47,AR$3,6))*(INDEX($D$36:$I$47,AR$3,2)-INDEX($D$36:$I$47,AR$3,1))</f>
        <v>297.67538356046839</v>
      </c>
      <c r="AS752" s="13" cm="1">
        <f t="array" aca="1" ref="AS752" ca="1">INDEX($D$36:$I$47,AS$3,1)+BETAINV(RAND(),INDEX($D$36:$I$47,AS$3,5),INDEX($D$36:$I$47,AS$3,6))*(INDEX($D$36:$I$47,AS$3,2)-INDEX($D$36:$I$47,AS$3,1))</f>
        <v>590.00907785828724</v>
      </c>
      <c r="AT752" s="13" cm="1">
        <f t="array" aca="1" ref="AT752" ca="1">INDEX($D$36:$I$47,AT$3,1)+BETAINV(RAND(),INDEX($D$36:$I$47,AT$3,5),INDEX($D$36:$I$47,AT$3,6))*(INDEX($D$36:$I$47,AT$3,2)-INDEX($D$36:$I$47,AT$3,1))</f>
        <v>176.66997918007476</v>
      </c>
      <c r="AU752" s="13" cm="1">
        <f t="array" aca="1" ref="AU752" ca="1">INDEX($D$36:$I$47,AU$3,1)+BETAINV(RAND(),INDEX($D$36:$I$47,AU$3,5),INDEX($D$36:$I$47,AU$3,6))*(INDEX($D$36:$I$47,AU$3,2)-INDEX($D$36:$I$47,AU$3,1))</f>
        <v>323.62186550546949</v>
      </c>
      <c r="AV752" s="13" cm="1">
        <f t="array" aca="1" ref="AV752" ca="1">INDEX($D$36:$I$47,AV$3,1)+BETAINV(RAND(),INDEX($D$36:$I$47,AV$3,5),INDEX($D$36:$I$47,AV$3,6))*(INDEX($D$36:$I$47,AV$3,2)-INDEX($D$36:$I$47,AV$3,1))</f>
        <v>581.05655384388774</v>
      </c>
      <c r="AW752" s="13" cm="1">
        <f t="array" aca="1" ref="AW752" ca="1">INDEX($D$36:$I$47,AW$3,1)+BETAINV(RAND(),INDEX($D$36:$I$47,AW$3,5),INDEX($D$36:$I$47,AW$3,6))*(INDEX($D$36:$I$47,AW$3,2)-INDEX($D$36:$I$47,AW$3,1))</f>
        <v>503.8126559334716</v>
      </c>
      <c r="AX752" s="13" cm="1">
        <f t="array" aca="1" ref="AX752" ca="1">INDEX($D$36:$I$47,AX$3,1)+BETAINV(RAND(),INDEX($D$36:$I$47,AX$3,5),INDEX($D$36:$I$47,AX$3,6))*(INDEX($D$36:$I$47,AX$3,2)-INDEX($D$36:$I$47,AX$3,1))</f>
        <v>366.07700991547267</v>
      </c>
      <c r="AY752" s="13" cm="1">
        <f t="array" aca="1" ref="AY752" ca="1">INDEX($D$36:$I$47,AY$3,1)+BETAINV(RAND(),INDEX($D$36:$I$47,AY$3,5),INDEX($D$36:$I$47,AY$3,6))*(INDEX($D$36:$I$47,AY$3,2)-INDEX($D$36:$I$47,AY$3,1))</f>
        <v>147.4899335609233</v>
      </c>
      <c r="AZ752" s="13" cm="1">
        <f t="array" aca="1" ref="AZ752" ca="1">INDEX($D$36:$I$47,AZ$3,1)+BETAINV(RAND(),INDEX($D$36:$I$47,AZ$3,5),INDEX($D$36:$I$47,AZ$3,6))*(INDEX($D$36:$I$47,AZ$3,2)-INDEX($D$36:$I$47,AZ$3,1))</f>
        <v>473.40590652862136</v>
      </c>
      <c r="BC752">
        <v>749</v>
      </c>
      <c r="BD752" cm="1">
        <f t="array" aca="1" ref="BD752" ca="1">INDEX($D$52:$I$63,BD$3,1)+BETAINV(RAND(),INDEX($D$52:$I$63,BD$3,5),INDEX($D$52:$I$63,BD$3,6))*(INDEX($D$52:$I$63,BD$3,2)-INDEX(D$52:I$63,BD$3,1))</f>
        <v>61.952802567161626</v>
      </c>
      <c r="BE752" cm="1">
        <f t="array" aca="1" ref="BE752" ca="1">INDEX($D$52:$I$63,BE$3,1)+BETAINV(RAND(),INDEX($D$52:$I$63,BE$3,5),INDEX($D$52:$I$63,BE$3,6))*(INDEX($D$52:$I$63,BE$3,2)-INDEX(E$52:J$63,BE$3,1))</f>
        <v>47.52000000000001</v>
      </c>
      <c r="BF752" cm="1">
        <f t="array" aca="1" ref="BF752" ca="1">INDEX($D$52:$I$63,BF$3,1)+BETAINV(RAND(),INDEX($D$52:$I$63,BF$3,5),INDEX($D$52:$I$63,BF$3,6))*(INDEX($D$52:$I$63,BF$3,2)-INDEX(F$52:K$63,BF$3,1))</f>
        <v>33.347110893475268</v>
      </c>
      <c r="BG752" cm="1">
        <f t="array" aca="1" ref="BG752" ca="1">INDEX($D$52:$I$63,BG$3,1)+BETAINV(RAND(),INDEX($D$52:$I$63,BG$3,5),INDEX($D$52:$I$63,BG$3,6))*(INDEX($D$52:$I$63,BG$3,2)-INDEX(G$52:L$63,BG$3,1))</f>
        <v>267.68771289667944</v>
      </c>
      <c r="BH752" cm="1">
        <f t="array" aca="1" ref="BH752" ca="1">INDEX($D$52:$I$63,BH$3,1)+BETAINV(RAND(),INDEX($D$52:$I$63,BH$3,5),INDEX($D$52:$I$63,BH$3,6))*(INDEX($D$52:$I$63,BH$3,2)-INDEX(H$52:M$63,BH$3,1))</f>
        <v>278.01809873583233</v>
      </c>
      <c r="BI752" cm="1">
        <f t="array" aca="1" ref="BI752" ca="1">INDEX($D$52:$I$63,BI$3,1)+BETAINV(RAND(),INDEX($D$52:$I$63,BI$3,5),INDEX($D$52:$I$63,BI$3,6))*(INDEX($D$52:$I$63,BI$3,2)-INDEX(I$52:N$63,BI$3,1))</f>
        <v>129.46440277062146</v>
      </c>
      <c r="BJ752" cm="1">
        <f t="array" aca="1" ref="BJ752" ca="1">INDEX($D$52:$I$63,BJ$3,1)+BETAINV(RAND(),INDEX($D$52:$I$63,BJ$3,5),INDEX($D$52:$I$63,BJ$3,6))*(INDEX($D$52:$I$63,BJ$3,2)-INDEX(J$52:O$63,BJ$3,1))</f>
        <v>330.46223943818785</v>
      </c>
      <c r="BK752" cm="1">
        <f t="array" aca="1" ref="BK752" ca="1">INDEX($D$52:$I$63,BK$3,1)+BETAINV(RAND(),INDEX($D$52:$I$63,BK$3,5),INDEX($D$52:$I$63,BK$3,6))*(INDEX($D$52:$I$63,BK$3,2)-INDEX(K$52:P$63,BK$3,1))</f>
        <v>502.35928965398006</v>
      </c>
      <c r="BL752" cm="1">
        <f t="array" aca="1" ref="BL752" ca="1">INDEX($D$52:$I$63,BL$3,1)+BETAINV(RAND(),INDEX($D$52:$I$63,BL$3,5),INDEX($D$52:$I$63,BL$3,6))*(INDEX($D$52:$I$63,BL$3,2)-INDEX(L$52:Q$63,BL$3,1))</f>
        <v>280.7768256316125</v>
      </c>
      <c r="BM752" cm="1">
        <f t="array" aca="1" ref="BM752" ca="1">INDEX($D$52:$I$63,BM$3,1)+BETAINV(RAND(),INDEX($D$52:$I$63,BM$3,5),INDEX($D$52:$I$63,BM$3,6))*(INDEX($D$52:$I$63,BM$3,2)-INDEX(M$52:R$63,BM$3,1))</f>
        <v>14.805725412670043</v>
      </c>
      <c r="BN752" cm="1">
        <f t="array" aca="1" ref="BN752" ca="1">INDEX($D$52:$I$63,BN$3,1)+BETAINV(RAND(),INDEX($D$52:$I$63,BN$3,5),INDEX($D$52:$I$63,BN$3,6))*(INDEX($D$52:$I$63,BN$3,2)-INDEX(N$52:S$63,BN$3,1))</f>
        <v>105.1266208460471</v>
      </c>
      <c r="BO752" cm="1">
        <f t="array" aca="1" ref="BO752" ca="1">INDEX($D$52:$I$63,BO$3,1)+BETAINV(RAND(),INDEX($D$52:$I$63,BO$3,5),INDEX($D$52:$I$63,BO$3,6))*(INDEX($D$52:$I$63,BO$3,2)-INDEX(O$52:T$63,BO$3,1))</f>
        <v>524.08385614310669</v>
      </c>
    </row>
    <row r="753" spans="12:67" x14ac:dyDescent="0.25">
      <c r="L753">
        <v>750</v>
      </c>
      <c r="M753" cm="1">
        <f t="array" aca="1" ref="M753" ca="1">INDEX($D$4:$I$15,M$3,1)+BETAINV(RAND(),INDEX($D$4:$I$15,M$3,5),INDEX($D$4:$I$15,M$3,6))*(INDEX($D$4:$I$15,M$3,2)-INDEX($D$4:$I$15,M$3,1))</f>
        <v>253.0904934813525</v>
      </c>
      <c r="N753" cm="1">
        <f t="array" aca="1" ref="N753" ca="1">INDEX($D$4:$I$15,N$3,1)+BETAINV(RAND(),INDEX($D$4:$I$15,N$3,5),INDEX($D$4:$I$15,N$3,6))*(INDEX($D$4:$I$15,N$3,2)-INDEX($D$4:$I$15,N$3,1))</f>
        <v>143.31068915331483</v>
      </c>
      <c r="O753" cm="1">
        <f t="array" aca="1" ref="O753" ca="1">INDEX($D$4:$I$15,O$3,1)+BETAINV(RAND(),INDEX($D$4:$I$15,O$3,5),INDEX($D$4:$I$15,O$3,6))*(INDEX($D$4:$I$15,O$3,2)-INDEX($D$4:$I$15,O$3,1))</f>
        <v>48.420213401910267</v>
      </c>
      <c r="P753" cm="1">
        <f t="array" aca="1" ref="P753" ca="1">INDEX($D$4:$I$15,P$3,1)+BETAINV(RAND(),INDEX($D$4:$I$15,P$3,5),INDEX($D$4:$I$15,P$3,6))*(INDEX($D$4:$I$15,P$3,2)-INDEX($D$4:$I$15,P$3,1))</f>
        <v>860.47626016963272</v>
      </c>
      <c r="Q753" cm="1">
        <f t="array" aca="1" ref="Q753" ca="1">INDEX($D$4:$I$15,Q$3,1)+BETAINV(RAND(),INDEX($D$4:$I$15,Q$3,5),INDEX($D$4:$I$15,Q$3,6))*(INDEX($D$4:$I$15,Q$3,2)-INDEX($D$4:$I$15,Q$3,1))</f>
        <v>146.37616698899555</v>
      </c>
      <c r="R753" cm="1">
        <f t="array" aca="1" ref="R753" ca="1">INDEX($D$4:$I$15,R$3,1)+BETAINV(RAND(),INDEX($D$4:$I$15,R$3,5),INDEX($D$4:$I$15,R$3,6))*(INDEX($D$4:$I$15,R$3,2)-INDEX($D$4:$I$15,R$3,1))</f>
        <v>481.99992521477162</v>
      </c>
      <c r="S753" cm="1">
        <f t="array" aca="1" ref="S753" ca="1">INDEX($D$4:$I$15,S$3,1)+BETAINV(RAND(),INDEX($D$4:$I$15,S$3,5),INDEX($D$4:$I$15,S$3,6))*(INDEX($D$4:$I$15,S$3,2)-INDEX($D$4:$I$15,S$3,1))</f>
        <v>770.02472804774209</v>
      </c>
      <c r="T753" cm="1">
        <f t="array" aca="1" ref="T753" ca="1">INDEX($D$4:$I$15,T$3,1)+BETAINV(RAND(),INDEX($D$4:$I$15,T$3,5),INDEX($D$4:$I$15,T$3,6))*(INDEX($D$4:$I$15,T$3,2)-INDEX($D$4:$I$15,T$3,1))</f>
        <v>794.82347306901897</v>
      </c>
      <c r="U753" cm="1">
        <f t="array" aca="1" ref="U753" ca="1">INDEX($D$4:$I$15,U$3,1)+BETAINV(RAND(),INDEX($D$4:$I$15,U$3,5),INDEX($D$4:$I$15,U$3,6))*(INDEX($D$4:$I$15,U$3,2)-INDEX($D$4:$I$15,U$3,1))</f>
        <v>240.1068848214818</v>
      </c>
      <c r="V753" cm="1">
        <f t="array" aca="1" ref="V753" ca="1">INDEX($D$4:$I$15,V$3,1)+BETAINV(RAND(),INDEX($D$4:$I$15,V$3,5),INDEX($D$4:$I$15,V$3,6))*(INDEX($D$4:$I$15,V$3,2)-INDEX($D$4:$I$15,V$3,1))</f>
        <v>95.755323983301963</v>
      </c>
      <c r="W753" cm="1">
        <f t="array" aca="1" ref="W753" ca="1">INDEX($D$4:$I$15,W$3,1)+BETAINV(RAND(),INDEX($D$4:$I$15,W$3,5),INDEX($D$4:$I$15,W$3,6))*(INDEX($D$4:$I$15,W$3,2)-INDEX($D$4:$I$15,W$3,1))</f>
        <v>342.97196248981385</v>
      </c>
      <c r="X753" cm="1">
        <f t="array" aca="1" ref="X753" ca="1">INDEX($D$4:$I$15,X$3,1)+BETAINV(RAND(),INDEX($D$4:$I$15,X$3,5),INDEX($D$4:$I$15,X$3,6))*(INDEX($D$4:$I$15,X$3,2)-INDEX($D$4:$I$15,X$3,1))</f>
        <v>1807.5758185086681</v>
      </c>
      <c r="Z753">
        <v>750</v>
      </c>
      <c r="AA753" cm="1">
        <f t="array" aca="1" ref="AA753" ca="1">INDEX($D$20:$I$31,AA$3,1)+BETAINV(RAND(),INDEX($D$20:$I$31,AA$3,5),INDEX($D$20:$I$31,AA$3,6))*(INDEX($D$20:$I$31,AA$3,2)-INDEX($D$20:$I$31,AA$3,1))</f>
        <v>99.402640899914374</v>
      </c>
      <c r="AB753" cm="1">
        <f t="array" aca="1" ref="AB753" ca="1">INDEX($D$20:$I$31,AB$3,1)+BETAINV(RAND(),INDEX($D$20:$I$31,AB$3,5),INDEX($D$20:$I$31,AB$3,6))*(INDEX($D$20:$I$31,AB$3,2)-INDEX($D$20:$I$31,AB$3,1))</f>
        <v>96.078884261281743</v>
      </c>
      <c r="AC753" cm="1">
        <f t="array" aca="1" ref="AC753" ca="1">INDEX($D$20:$I$31,AC$3,1)+BETAINV(RAND(),INDEX($D$20:$I$31,AC$3,5),INDEX($D$20:$I$31,AC$3,6))*(INDEX($D$20:$I$31,AC$3,2)-INDEX($D$20:$I$31,AC$3,1))</f>
        <v>98.52365503781472</v>
      </c>
      <c r="AD753" cm="1">
        <f t="array" aca="1" ref="AD753" ca="1">INDEX($D$20:$I$31,AD$3,1)+BETAINV(RAND(),INDEX($D$20:$I$31,AD$3,5),INDEX($D$20:$I$31,AD$3,6))*(INDEX($D$20:$I$31,AD$3,2)-INDEX($D$20:$I$31,AD$3,1))</f>
        <v>520.1954421773919</v>
      </c>
      <c r="AE753" cm="1">
        <f t="array" aca="1" ref="AE753" ca="1">INDEX($D$20:$I$31,AE$3,1)+BETAINV(RAND(),INDEX($D$20:$I$31,AE$3,5),INDEX($D$20:$I$31,AE$3,6))*(INDEX($D$20:$I$31,AE$3,2)-INDEX($D$20:$I$31,AE$3,1))</f>
        <v>349.1947779594542</v>
      </c>
      <c r="AF753" cm="1">
        <f t="array" aca="1" ref="AF753" ca="1">INDEX($D$20:$I$31,AF$3,1)+BETAINV(RAND(),INDEX($D$20:$I$31,AF$3,5),INDEX($D$20:$I$31,AF$3,6))*(INDEX($D$20:$I$31,AF$3,2)-INDEX($D$20:$I$31,AF$3,1))</f>
        <v>152.24806770884288</v>
      </c>
      <c r="AG753" cm="1">
        <f t="array" aca="1" ref="AG753" ca="1">INDEX($D$20:$I$31,AG$3,1)+BETAINV(RAND(),INDEX($D$20:$I$31,AG$3,5),INDEX($D$20:$I$31,AG$3,6))*(INDEX($D$20:$I$31,AG$3,2)-INDEX($D$20:$I$31,AG$3,1))</f>
        <v>877.98841097948696</v>
      </c>
      <c r="AH753" cm="1">
        <f t="array" aca="1" ref="AH753" ca="1">INDEX($D$20:$I$31,AH$3,1)+BETAINV(RAND(),INDEX($D$20:$I$31,AH$3,5),INDEX($D$20:$I$31,AH$3,6))*(INDEX($D$20:$I$31,AH$3,2)-INDEX($D$20:$I$31,AH$3,1))</f>
        <v>625.90937025231665</v>
      </c>
      <c r="AI753" cm="1">
        <f t="array" aca="1" ref="AI753" ca="1">INDEX($D$20:$I$31,AI$3,1)+BETAINV(RAND(),INDEX($D$20:$I$31,AI$3,5),INDEX($D$20:$I$31,AI$3,6))*(INDEX($D$20:$I$31,AI$3,2)-INDEX($D$20:$I$31,AI$3,1))</f>
        <v>380.84643014461858</v>
      </c>
      <c r="AJ753" cm="1">
        <f t="array" aca="1" ref="AJ753" ca="1">INDEX($D$20:$I$31,AJ$3,1)+BETAINV(RAND(),INDEX($D$20:$I$31,AJ$3,5),INDEX($D$20:$I$31,AJ$3,6))*(INDEX($D$20:$I$31,AJ$3,2)-INDEX($D$20:$I$31,AJ$3,1))</f>
        <v>235.92273374130406</v>
      </c>
      <c r="AK753" cm="1">
        <f t="array" aca="1" ref="AK753" ca="1">INDEX($D$20:$I$31,AK$3,1)+BETAINV(RAND(),INDEX($D$20:$I$31,AK$3,5),INDEX($D$20:$I$31,AK$3,6))*(INDEX($D$20:$I$31,AK$3,2)-INDEX($D$20:$I$31,AK$3,1))</f>
        <v>269.38096968770759</v>
      </c>
      <c r="AL753" cm="1">
        <f t="array" aca="1" ref="AL753" ca="1">INDEX($D$20:$I$31,AL$3,1)+BETAINV(RAND(),INDEX($D$20:$I$31,AL$3,5),INDEX($D$20:$I$31,AL$3,6))*(INDEX($D$20:$I$31,AL$3,2)-INDEX($D$20:$I$31,AL$3,1))</f>
        <v>395.80407230796675</v>
      </c>
      <c r="AN753">
        <v>750</v>
      </c>
      <c r="AO753" s="13" cm="1">
        <f t="array" aca="1" ref="AO753" ca="1">INDEX($D$36:$I$47,AO$3,1)+BETAINV(RAND(),INDEX($D$36:$I$47,AO$3,5),INDEX($D$36:$I$47,AO$3,6))*(INDEX($D$36:$I$47,AO$3,2)-INDEX($D$36:$I$47,AO$3,1))</f>
        <v>115.67813049074081</v>
      </c>
      <c r="AP753" s="13" cm="1">
        <f t="array" aca="1" ref="AP753" ca="1">INDEX($D$36:$I$47,AP$3,1)+BETAINV(RAND(),INDEX($D$36:$I$47,AP$3,5),INDEX($D$36:$I$47,AP$3,6))*(INDEX($D$36:$I$47,AP$3,2)-INDEX($D$36:$I$47,AP$3,1))</f>
        <v>106.00064358868667</v>
      </c>
      <c r="AQ753" s="13" cm="1">
        <f t="array" aca="1" ref="AQ753" ca="1">INDEX($D$36:$I$47,AQ$3,1)+BETAINV(RAND(),INDEX($D$36:$I$47,AQ$3,5),INDEX($D$36:$I$47,AQ$3,6))*(INDEX($D$36:$I$47,AQ$3,2)-INDEX($D$36:$I$47,AQ$3,1))</f>
        <v>222.98555421557521</v>
      </c>
      <c r="AR753" s="13" cm="1">
        <f t="array" aca="1" ref="AR753" ca="1">INDEX($D$36:$I$47,AR$3,1)+BETAINV(RAND(),INDEX($D$36:$I$47,AR$3,5),INDEX($D$36:$I$47,AR$3,6))*(INDEX($D$36:$I$47,AR$3,2)-INDEX($D$36:$I$47,AR$3,1))</f>
        <v>325.89541271600217</v>
      </c>
      <c r="AS753" s="13" cm="1">
        <f t="array" aca="1" ref="AS753" ca="1">INDEX($D$36:$I$47,AS$3,1)+BETAINV(RAND(),INDEX($D$36:$I$47,AS$3,5),INDEX($D$36:$I$47,AS$3,6))*(INDEX($D$36:$I$47,AS$3,2)-INDEX($D$36:$I$47,AS$3,1))</f>
        <v>698.1711797741699</v>
      </c>
      <c r="AT753" s="13" cm="1">
        <f t="array" aca="1" ref="AT753" ca="1">INDEX($D$36:$I$47,AT$3,1)+BETAINV(RAND(),INDEX($D$36:$I$47,AT$3,5),INDEX($D$36:$I$47,AT$3,6))*(INDEX($D$36:$I$47,AT$3,2)-INDEX($D$36:$I$47,AT$3,1))</f>
        <v>147.16509421225041</v>
      </c>
      <c r="AU753" s="13" cm="1">
        <f t="array" aca="1" ref="AU753" ca="1">INDEX($D$36:$I$47,AU$3,1)+BETAINV(RAND(),INDEX($D$36:$I$47,AU$3,5),INDEX($D$36:$I$47,AU$3,6))*(INDEX($D$36:$I$47,AU$3,2)-INDEX($D$36:$I$47,AU$3,1))</f>
        <v>296.95099541528532</v>
      </c>
      <c r="AV753" s="13" cm="1">
        <f t="array" aca="1" ref="AV753" ca="1">INDEX($D$36:$I$47,AV$3,1)+BETAINV(RAND(),INDEX($D$36:$I$47,AV$3,5),INDEX($D$36:$I$47,AV$3,6))*(INDEX($D$36:$I$47,AV$3,2)-INDEX($D$36:$I$47,AV$3,1))</f>
        <v>576.82015898499378</v>
      </c>
      <c r="AW753" s="13" cm="1">
        <f t="array" aca="1" ref="AW753" ca="1">INDEX($D$36:$I$47,AW$3,1)+BETAINV(RAND(),INDEX($D$36:$I$47,AW$3,5),INDEX($D$36:$I$47,AW$3,6))*(INDEX($D$36:$I$47,AW$3,2)-INDEX($D$36:$I$47,AW$3,1))</f>
        <v>517.42918717636246</v>
      </c>
      <c r="AX753" s="13" cm="1">
        <f t="array" aca="1" ref="AX753" ca="1">INDEX($D$36:$I$47,AX$3,1)+BETAINV(RAND(),INDEX($D$36:$I$47,AX$3,5),INDEX($D$36:$I$47,AX$3,6))*(INDEX($D$36:$I$47,AX$3,2)-INDEX($D$36:$I$47,AX$3,1))</f>
        <v>449.71199830330096</v>
      </c>
      <c r="AY753" s="13" cm="1">
        <f t="array" aca="1" ref="AY753" ca="1">INDEX($D$36:$I$47,AY$3,1)+BETAINV(RAND(),INDEX($D$36:$I$47,AY$3,5),INDEX($D$36:$I$47,AY$3,6))*(INDEX($D$36:$I$47,AY$3,2)-INDEX($D$36:$I$47,AY$3,1))</f>
        <v>164.41104882690763</v>
      </c>
      <c r="AZ753" s="13" cm="1">
        <f t="array" aca="1" ref="AZ753" ca="1">INDEX($D$36:$I$47,AZ$3,1)+BETAINV(RAND(),INDEX($D$36:$I$47,AZ$3,5),INDEX($D$36:$I$47,AZ$3,6))*(INDEX($D$36:$I$47,AZ$3,2)-INDEX($D$36:$I$47,AZ$3,1))</f>
        <v>414.12688865746463</v>
      </c>
      <c r="BC753">
        <v>750</v>
      </c>
      <c r="BD753" cm="1">
        <f t="array" aca="1" ref="BD753" ca="1">INDEX($D$52:$I$63,BD$3,1)+BETAINV(RAND(),INDEX($D$52:$I$63,BD$3,5),INDEX($D$52:$I$63,BD$3,6))*(INDEX($D$52:$I$63,BD$3,2)-INDEX(D$52:I$63,BD$3,1))</f>
        <v>61.326331640390713</v>
      </c>
      <c r="BE753" cm="1">
        <f t="array" aca="1" ref="BE753" ca="1">INDEX($D$52:$I$63,BE$3,1)+BETAINV(RAND(),INDEX($D$52:$I$63,BE$3,5),INDEX($D$52:$I$63,BE$3,6))*(INDEX($D$52:$I$63,BE$3,2)-INDEX(E$52:J$63,BE$3,1))</f>
        <v>47.52000000000001</v>
      </c>
      <c r="BF753" cm="1">
        <f t="array" aca="1" ref="BF753" ca="1">INDEX($D$52:$I$63,BF$3,1)+BETAINV(RAND(),INDEX($D$52:$I$63,BF$3,5),INDEX($D$52:$I$63,BF$3,6))*(INDEX($D$52:$I$63,BF$3,2)-INDEX(F$52:K$63,BF$3,1))</f>
        <v>33.503769500060869</v>
      </c>
      <c r="BG753" cm="1">
        <f t="array" aca="1" ref="BG753" ca="1">INDEX($D$52:$I$63,BG$3,1)+BETAINV(RAND(),INDEX($D$52:$I$63,BG$3,5),INDEX($D$52:$I$63,BG$3,6))*(INDEX($D$52:$I$63,BG$3,2)-INDEX(G$52:L$63,BG$3,1))</f>
        <v>276.08775543923224</v>
      </c>
      <c r="BH753" cm="1">
        <f t="array" aca="1" ref="BH753" ca="1">INDEX($D$52:$I$63,BH$3,1)+BETAINV(RAND(),INDEX($D$52:$I$63,BH$3,5),INDEX($D$52:$I$63,BH$3,6))*(INDEX($D$52:$I$63,BH$3,2)-INDEX(H$52:M$63,BH$3,1))</f>
        <v>285.30640758232818</v>
      </c>
      <c r="BI753" cm="1">
        <f t="array" aca="1" ref="BI753" ca="1">INDEX($D$52:$I$63,BI$3,1)+BETAINV(RAND(),INDEX($D$52:$I$63,BI$3,5),INDEX($D$52:$I$63,BI$3,6))*(INDEX($D$52:$I$63,BI$3,2)-INDEX(I$52:N$63,BI$3,1))</f>
        <v>89.33344367594286</v>
      </c>
      <c r="BJ753" cm="1">
        <f t="array" aca="1" ref="BJ753" ca="1">INDEX($D$52:$I$63,BJ$3,1)+BETAINV(RAND(),INDEX($D$52:$I$63,BJ$3,5),INDEX($D$52:$I$63,BJ$3,6))*(INDEX($D$52:$I$63,BJ$3,2)-INDEX(J$52:O$63,BJ$3,1))</f>
        <v>333.74118245342191</v>
      </c>
      <c r="BK753" cm="1">
        <f t="array" aca="1" ref="BK753" ca="1">INDEX($D$52:$I$63,BK$3,1)+BETAINV(RAND(),INDEX($D$52:$I$63,BK$3,5),INDEX($D$52:$I$63,BK$3,6))*(INDEX($D$52:$I$63,BK$3,2)-INDEX(K$52:P$63,BK$3,1))</f>
        <v>492.22853965462082</v>
      </c>
      <c r="BL753" cm="1">
        <f t="array" aca="1" ref="BL753" ca="1">INDEX($D$52:$I$63,BL$3,1)+BETAINV(RAND(),INDEX($D$52:$I$63,BL$3,5),INDEX($D$52:$I$63,BL$3,6))*(INDEX($D$52:$I$63,BL$3,2)-INDEX(L$52:Q$63,BL$3,1))</f>
        <v>409.2397643335234</v>
      </c>
      <c r="BM753" cm="1">
        <f t="array" aca="1" ref="BM753" ca="1">INDEX($D$52:$I$63,BM$3,1)+BETAINV(RAND(),INDEX($D$52:$I$63,BM$3,5),INDEX($D$52:$I$63,BM$3,6))*(INDEX($D$52:$I$63,BM$3,2)-INDEX(M$52:R$63,BM$3,1))</f>
        <v>41.698719312596396</v>
      </c>
      <c r="BN753" cm="1">
        <f t="array" aca="1" ref="BN753" ca="1">INDEX($D$52:$I$63,BN$3,1)+BETAINV(RAND(),INDEX($D$52:$I$63,BN$3,5),INDEX($D$52:$I$63,BN$3,6))*(INDEX($D$52:$I$63,BN$3,2)-INDEX(N$52:S$63,BN$3,1))</f>
        <v>104.94134531362266</v>
      </c>
      <c r="BO753" cm="1">
        <f t="array" aca="1" ref="BO753" ca="1">INDEX($D$52:$I$63,BO$3,1)+BETAINV(RAND(),INDEX($D$52:$I$63,BO$3,5),INDEX($D$52:$I$63,BO$3,6))*(INDEX($D$52:$I$63,BO$3,2)-INDEX(O$52:T$63,BO$3,1))</f>
        <v>494.03558637059587</v>
      </c>
    </row>
    <row r="754" spans="12:67" x14ac:dyDescent="0.25">
      <c r="L754">
        <v>751</v>
      </c>
      <c r="M754" cm="1">
        <f t="array" aca="1" ref="M754" ca="1">INDEX($D$4:$I$15,M$3,1)+BETAINV(RAND(),INDEX($D$4:$I$15,M$3,5),INDEX($D$4:$I$15,M$3,6))*(INDEX($D$4:$I$15,M$3,2)-INDEX($D$4:$I$15,M$3,1))</f>
        <v>248.70591657454867</v>
      </c>
      <c r="N754" cm="1">
        <f t="array" aca="1" ref="N754" ca="1">INDEX($D$4:$I$15,N$3,1)+BETAINV(RAND(),INDEX($D$4:$I$15,N$3,5),INDEX($D$4:$I$15,N$3,6))*(INDEX($D$4:$I$15,N$3,2)-INDEX($D$4:$I$15,N$3,1))</f>
        <v>203.14377713721461</v>
      </c>
      <c r="O754" cm="1">
        <f t="array" aca="1" ref="O754" ca="1">INDEX($D$4:$I$15,O$3,1)+BETAINV(RAND(),INDEX($D$4:$I$15,O$3,5),INDEX($D$4:$I$15,O$3,6))*(INDEX($D$4:$I$15,O$3,2)-INDEX($D$4:$I$15,O$3,1))</f>
        <v>48.05208886521131</v>
      </c>
      <c r="P754" cm="1">
        <f t="array" aca="1" ref="P754" ca="1">INDEX($D$4:$I$15,P$3,1)+BETAINV(RAND(),INDEX($D$4:$I$15,P$3,5),INDEX($D$4:$I$15,P$3,6))*(INDEX($D$4:$I$15,P$3,2)-INDEX($D$4:$I$15,P$3,1))</f>
        <v>809.78541090506803</v>
      </c>
      <c r="Q754" cm="1">
        <f t="array" aca="1" ref="Q754" ca="1">INDEX($D$4:$I$15,Q$3,1)+BETAINV(RAND(),INDEX($D$4:$I$15,Q$3,5),INDEX($D$4:$I$15,Q$3,6))*(INDEX($D$4:$I$15,Q$3,2)-INDEX($D$4:$I$15,Q$3,1))</f>
        <v>174.25275062950351</v>
      </c>
      <c r="R754" cm="1">
        <f t="array" aca="1" ref="R754" ca="1">INDEX($D$4:$I$15,R$3,1)+BETAINV(RAND(),INDEX($D$4:$I$15,R$3,5),INDEX($D$4:$I$15,R$3,6))*(INDEX($D$4:$I$15,R$3,2)-INDEX($D$4:$I$15,R$3,1))</f>
        <v>491.2533195617367</v>
      </c>
      <c r="S754" cm="1">
        <f t="array" aca="1" ref="S754" ca="1">INDEX($D$4:$I$15,S$3,1)+BETAINV(RAND(),INDEX($D$4:$I$15,S$3,5),INDEX($D$4:$I$15,S$3,6))*(INDEX($D$4:$I$15,S$3,2)-INDEX($D$4:$I$15,S$3,1))</f>
        <v>708.1198738946855</v>
      </c>
      <c r="T754" cm="1">
        <f t="array" aca="1" ref="T754" ca="1">INDEX($D$4:$I$15,T$3,1)+BETAINV(RAND(),INDEX($D$4:$I$15,T$3,5),INDEX($D$4:$I$15,T$3,6))*(INDEX($D$4:$I$15,T$3,2)-INDEX($D$4:$I$15,T$3,1))</f>
        <v>729.74804794773604</v>
      </c>
      <c r="U754" cm="1">
        <f t="array" aca="1" ref="U754" ca="1">INDEX($D$4:$I$15,U$3,1)+BETAINV(RAND(),INDEX($D$4:$I$15,U$3,5),INDEX($D$4:$I$15,U$3,6))*(INDEX($D$4:$I$15,U$3,2)-INDEX($D$4:$I$15,U$3,1))</f>
        <v>270.11378936933539</v>
      </c>
      <c r="V754" cm="1">
        <f t="array" aca="1" ref="V754" ca="1">INDEX($D$4:$I$15,V$3,1)+BETAINV(RAND(),INDEX($D$4:$I$15,V$3,5),INDEX($D$4:$I$15,V$3,6))*(INDEX($D$4:$I$15,V$3,2)-INDEX($D$4:$I$15,V$3,1))</f>
        <v>114.60626946198052</v>
      </c>
      <c r="W754" cm="1">
        <f t="array" aca="1" ref="W754" ca="1">INDEX($D$4:$I$15,W$3,1)+BETAINV(RAND(),INDEX($D$4:$I$15,W$3,5),INDEX($D$4:$I$15,W$3,6))*(INDEX($D$4:$I$15,W$3,2)-INDEX($D$4:$I$15,W$3,1))</f>
        <v>354.40840105846917</v>
      </c>
      <c r="X754" cm="1">
        <f t="array" aca="1" ref="X754" ca="1">INDEX($D$4:$I$15,X$3,1)+BETAINV(RAND(),INDEX($D$4:$I$15,X$3,5),INDEX($D$4:$I$15,X$3,6))*(INDEX($D$4:$I$15,X$3,2)-INDEX($D$4:$I$15,X$3,1))</f>
        <v>1478.525061163301</v>
      </c>
      <c r="Z754">
        <v>751</v>
      </c>
      <c r="AA754" cm="1">
        <f t="array" aca="1" ref="AA754" ca="1">INDEX($D$20:$I$31,AA$3,1)+BETAINV(RAND(),INDEX($D$20:$I$31,AA$3,5),INDEX($D$20:$I$31,AA$3,6))*(INDEX($D$20:$I$31,AA$3,2)-INDEX($D$20:$I$31,AA$3,1))</f>
        <v>118.68701501702118</v>
      </c>
      <c r="AB754" cm="1">
        <f t="array" aca="1" ref="AB754" ca="1">INDEX($D$20:$I$31,AB$3,1)+BETAINV(RAND(),INDEX($D$20:$I$31,AB$3,5),INDEX($D$20:$I$31,AB$3,6))*(INDEX($D$20:$I$31,AB$3,2)-INDEX($D$20:$I$31,AB$3,1))</f>
        <v>99.630098222388469</v>
      </c>
      <c r="AC754" cm="1">
        <f t="array" aca="1" ref="AC754" ca="1">INDEX($D$20:$I$31,AC$3,1)+BETAINV(RAND(),INDEX($D$20:$I$31,AC$3,5),INDEX($D$20:$I$31,AC$3,6))*(INDEX($D$20:$I$31,AC$3,2)-INDEX($D$20:$I$31,AC$3,1))</f>
        <v>111.37383922992953</v>
      </c>
      <c r="AD754" cm="1">
        <f t="array" aca="1" ref="AD754" ca="1">INDEX($D$20:$I$31,AD$3,1)+BETAINV(RAND(),INDEX($D$20:$I$31,AD$3,5),INDEX($D$20:$I$31,AD$3,6))*(INDEX($D$20:$I$31,AD$3,2)-INDEX($D$20:$I$31,AD$3,1))</f>
        <v>527.07626438226839</v>
      </c>
      <c r="AE754" cm="1">
        <f t="array" aca="1" ref="AE754" ca="1">INDEX($D$20:$I$31,AE$3,1)+BETAINV(RAND(),INDEX($D$20:$I$31,AE$3,5),INDEX($D$20:$I$31,AE$3,6))*(INDEX($D$20:$I$31,AE$3,2)-INDEX($D$20:$I$31,AE$3,1))</f>
        <v>314.22543353683596</v>
      </c>
      <c r="AF754" cm="1">
        <f t="array" aca="1" ref="AF754" ca="1">INDEX($D$20:$I$31,AF$3,1)+BETAINV(RAND(),INDEX($D$20:$I$31,AF$3,5),INDEX($D$20:$I$31,AF$3,6))*(INDEX($D$20:$I$31,AF$3,2)-INDEX($D$20:$I$31,AF$3,1))</f>
        <v>160.20921017343755</v>
      </c>
      <c r="AG754" cm="1">
        <f t="array" aca="1" ref="AG754" ca="1">INDEX($D$20:$I$31,AG$3,1)+BETAINV(RAND(),INDEX($D$20:$I$31,AG$3,5),INDEX($D$20:$I$31,AG$3,6))*(INDEX($D$20:$I$31,AG$3,2)-INDEX($D$20:$I$31,AG$3,1))</f>
        <v>735.11011621521766</v>
      </c>
      <c r="AH754" cm="1">
        <f t="array" aca="1" ref="AH754" ca="1">INDEX($D$20:$I$31,AH$3,1)+BETAINV(RAND(),INDEX($D$20:$I$31,AH$3,5),INDEX($D$20:$I$31,AH$3,6))*(INDEX($D$20:$I$31,AH$3,2)-INDEX($D$20:$I$31,AH$3,1))</f>
        <v>711.42850769602921</v>
      </c>
      <c r="AI754" cm="1">
        <f t="array" aca="1" ref="AI754" ca="1">INDEX($D$20:$I$31,AI$3,1)+BETAINV(RAND(),INDEX($D$20:$I$31,AI$3,5),INDEX($D$20:$I$31,AI$3,6))*(INDEX($D$20:$I$31,AI$3,2)-INDEX($D$20:$I$31,AI$3,1))</f>
        <v>469.43486149590115</v>
      </c>
      <c r="AJ754" cm="1">
        <f t="array" aca="1" ref="AJ754" ca="1">INDEX($D$20:$I$31,AJ$3,1)+BETAINV(RAND(),INDEX($D$20:$I$31,AJ$3,5),INDEX($D$20:$I$31,AJ$3,6))*(INDEX($D$20:$I$31,AJ$3,2)-INDEX($D$20:$I$31,AJ$3,1))</f>
        <v>181.81691003950709</v>
      </c>
      <c r="AK754" cm="1">
        <f t="array" aca="1" ref="AK754" ca="1">INDEX($D$20:$I$31,AK$3,1)+BETAINV(RAND(),INDEX($D$20:$I$31,AK$3,5),INDEX($D$20:$I$31,AK$3,6))*(INDEX($D$20:$I$31,AK$3,2)-INDEX($D$20:$I$31,AK$3,1))</f>
        <v>260.77256439208452</v>
      </c>
      <c r="AL754" cm="1">
        <f t="array" aca="1" ref="AL754" ca="1">INDEX($D$20:$I$31,AL$3,1)+BETAINV(RAND(),INDEX($D$20:$I$31,AL$3,5),INDEX($D$20:$I$31,AL$3,6))*(INDEX($D$20:$I$31,AL$3,2)-INDEX($D$20:$I$31,AL$3,1))</f>
        <v>363.50364044353518</v>
      </c>
      <c r="AN754">
        <v>751</v>
      </c>
      <c r="AO754" s="13" cm="1">
        <f t="array" aca="1" ref="AO754" ca="1">INDEX($D$36:$I$47,AO$3,1)+BETAINV(RAND(),INDEX($D$36:$I$47,AO$3,5),INDEX($D$36:$I$47,AO$3,6))*(INDEX($D$36:$I$47,AO$3,2)-INDEX($D$36:$I$47,AO$3,1))</f>
        <v>105.09762766228326</v>
      </c>
      <c r="AP754" s="13" cm="1">
        <f t="array" aca="1" ref="AP754" ca="1">INDEX($D$36:$I$47,AP$3,1)+BETAINV(RAND(),INDEX($D$36:$I$47,AP$3,5),INDEX($D$36:$I$47,AP$3,6))*(INDEX($D$36:$I$47,AP$3,2)-INDEX($D$36:$I$47,AP$3,1))</f>
        <v>112.1738182740113</v>
      </c>
      <c r="AQ754" s="13" cm="1">
        <f t="array" aca="1" ref="AQ754" ca="1">INDEX($D$36:$I$47,AQ$3,1)+BETAINV(RAND(),INDEX($D$36:$I$47,AQ$3,5),INDEX($D$36:$I$47,AQ$3,6))*(INDEX($D$36:$I$47,AQ$3,2)-INDEX($D$36:$I$47,AQ$3,1))</f>
        <v>202.32337933127326</v>
      </c>
      <c r="AR754" s="13" cm="1">
        <f t="array" aca="1" ref="AR754" ca="1">INDEX($D$36:$I$47,AR$3,1)+BETAINV(RAND(),INDEX($D$36:$I$47,AR$3,5),INDEX($D$36:$I$47,AR$3,6))*(INDEX($D$36:$I$47,AR$3,2)-INDEX($D$36:$I$47,AR$3,1))</f>
        <v>265.74284692139838</v>
      </c>
      <c r="AS754" s="13" cm="1">
        <f t="array" aca="1" ref="AS754" ca="1">INDEX($D$36:$I$47,AS$3,1)+BETAINV(RAND(),INDEX($D$36:$I$47,AS$3,5),INDEX($D$36:$I$47,AS$3,6))*(INDEX($D$36:$I$47,AS$3,2)-INDEX($D$36:$I$47,AS$3,1))</f>
        <v>538.2125690804296</v>
      </c>
      <c r="AT754" s="13" cm="1">
        <f t="array" aca="1" ref="AT754" ca="1">INDEX($D$36:$I$47,AT$3,1)+BETAINV(RAND(),INDEX($D$36:$I$47,AT$3,5),INDEX($D$36:$I$47,AT$3,6))*(INDEX($D$36:$I$47,AT$3,2)-INDEX($D$36:$I$47,AT$3,1))</f>
        <v>147.73165311729258</v>
      </c>
      <c r="AU754" s="13" cm="1">
        <f t="array" aca="1" ref="AU754" ca="1">INDEX($D$36:$I$47,AU$3,1)+BETAINV(RAND(),INDEX($D$36:$I$47,AU$3,5),INDEX($D$36:$I$47,AU$3,6))*(INDEX($D$36:$I$47,AU$3,2)-INDEX($D$36:$I$47,AU$3,1))</f>
        <v>337.225535256223</v>
      </c>
      <c r="AV754" s="13" cm="1">
        <f t="array" aca="1" ref="AV754" ca="1">INDEX($D$36:$I$47,AV$3,1)+BETAINV(RAND(),INDEX($D$36:$I$47,AV$3,5),INDEX($D$36:$I$47,AV$3,6))*(INDEX($D$36:$I$47,AV$3,2)-INDEX($D$36:$I$47,AV$3,1))</f>
        <v>569.85767596032929</v>
      </c>
      <c r="AW754" s="13" cm="1">
        <f t="array" aca="1" ref="AW754" ca="1">INDEX($D$36:$I$47,AW$3,1)+BETAINV(RAND(),INDEX($D$36:$I$47,AW$3,5),INDEX($D$36:$I$47,AW$3,6))*(INDEX($D$36:$I$47,AW$3,2)-INDEX($D$36:$I$47,AW$3,1))</f>
        <v>555.04794308519195</v>
      </c>
      <c r="AX754" s="13" cm="1">
        <f t="array" aca="1" ref="AX754" ca="1">INDEX($D$36:$I$47,AX$3,1)+BETAINV(RAND(),INDEX($D$36:$I$47,AX$3,5),INDEX($D$36:$I$47,AX$3,6))*(INDEX($D$36:$I$47,AX$3,2)-INDEX($D$36:$I$47,AX$3,1))</f>
        <v>443.02426930961246</v>
      </c>
      <c r="AY754" s="13" cm="1">
        <f t="array" aca="1" ref="AY754" ca="1">INDEX($D$36:$I$47,AY$3,1)+BETAINV(RAND(),INDEX($D$36:$I$47,AY$3,5),INDEX($D$36:$I$47,AY$3,6))*(INDEX($D$36:$I$47,AY$3,2)-INDEX($D$36:$I$47,AY$3,1))</f>
        <v>139.69493922782027</v>
      </c>
      <c r="AZ754" s="13" cm="1">
        <f t="array" aca="1" ref="AZ754" ca="1">INDEX($D$36:$I$47,AZ$3,1)+BETAINV(RAND(),INDEX($D$36:$I$47,AZ$3,5),INDEX($D$36:$I$47,AZ$3,6))*(INDEX($D$36:$I$47,AZ$3,2)-INDEX($D$36:$I$47,AZ$3,1))</f>
        <v>485.62058635272513</v>
      </c>
      <c r="BC754">
        <v>751</v>
      </c>
      <c r="BD754" cm="1">
        <f t="array" aca="1" ref="BD754" ca="1">INDEX($D$52:$I$63,BD$3,1)+BETAINV(RAND(),INDEX($D$52:$I$63,BD$3,5),INDEX($D$52:$I$63,BD$3,6))*(INDEX($D$52:$I$63,BD$3,2)-INDEX(D$52:I$63,BD$3,1))</f>
        <v>61.513923407905381</v>
      </c>
      <c r="BE754" cm="1">
        <f t="array" aca="1" ref="BE754" ca="1">INDEX($D$52:$I$63,BE$3,1)+BETAINV(RAND(),INDEX($D$52:$I$63,BE$3,5),INDEX($D$52:$I$63,BE$3,6))*(INDEX($D$52:$I$63,BE$3,2)-INDEX(E$52:J$63,BE$3,1))</f>
        <v>47.52000000000001</v>
      </c>
      <c r="BF754" cm="1">
        <f t="array" aca="1" ref="BF754" ca="1">INDEX($D$52:$I$63,BF$3,1)+BETAINV(RAND(),INDEX($D$52:$I$63,BF$3,5),INDEX($D$52:$I$63,BF$3,6))*(INDEX($D$52:$I$63,BF$3,2)-INDEX(F$52:K$63,BF$3,1))</f>
        <v>36.942313325084648</v>
      </c>
      <c r="BG754" cm="1">
        <f t="array" aca="1" ref="BG754" ca="1">INDEX($D$52:$I$63,BG$3,1)+BETAINV(RAND(),INDEX($D$52:$I$63,BG$3,5),INDEX($D$52:$I$63,BG$3,6))*(INDEX($D$52:$I$63,BG$3,2)-INDEX(G$52:L$63,BG$3,1))</f>
        <v>282.7134537941198</v>
      </c>
      <c r="BH754" cm="1">
        <f t="array" aca="1" ref="BH754" ca="1">INDEX($D$52:$I$63,BH$3,1)+BETAINV(RAND(),INDEX($D$52:$I$63,BH$3,5),INDEX($D$52:$I$63,BH$3,6))*(INDEX($D$52:$I$63,BH$3,2)-INDEX(H$52:M$63,BH$3,1))</f>
        <v>246.42111558909431</v>
      </c>
      <c r="BI754" cm="1">
        <f t="array" aca="1" ref="BI754" ca="1">INDEX($D$52:$I$63,BI$3,1)+BETAINV(RAND(),INDEX($D$52:$I$63,BI$3,5),INDEX($D$52:$I$63,BI$3,6))*(INDEX($D$52:$I$63,BI$3,2)-INDEX(I$52:N$63,BI$3,1))</f>
        <v>115.29874966628957</v>
      </c>
      <c r="BJ754" cm="1">
        <f t="array" aca="1" ref="BJ754" ca="1">INDEX($D$52:$I$63,BJ$3,1)+BETAINV(RAND(),INDEX($D$52:$I$63,BJ$3,5),INDEX($D$52:$I$63,BJ$3,6))*(INDEX($D$52:$I$63,BJ$3,2)-INDEX(J$52:O$63,BJ$3,1))</f>
        <v>333.40523424100178</v>
      </c>
      <c r="BK754" cm="1">
        <f t="array" aca="1" ref="BK754" ca="1">INDEX($D$52:$I$63,BK$3,1)+BETAINV(RAND(),INDEX($D$52:$I$63,BK$3,5),INDEX($D$52:$I$63,BK$3,6))*(INDEX($D$52:$I$63,BK$3,2)-INDEX(K$52:P$63,BK$3,1))</f>
        <v>329.855311702667</v>
      </c>
      <c r="BL754" cm="1">
        <f t="array" aca="1" ref="BL754" ca="1">INDEX($D$52:$I$63,BL$3,1)+BETAINV(RAND(),INDEX($D$52:$I$63,BL$3,5),INDEX($D$52:$I$63,BL$3,6))*(INDEX($D$52:$I$63,BL$3,2)-INDEX(L$52:Q$63,BL$3,1))</f>
        <v>273.34993822443369</v>
      </c>
      <c r="BM754" cm="1">
        <f t="array" aca="1" ref="BM754" ca="1">INDEX($D$52:$I$63,BM$3,1)+BETAINV(RAND(),INDEX($D$52:$I$63,BM$3,5),INDEX($D$52:$I$63,BM$3,6))*(INDEX($D$52:$I$63,BM$3,2)-INDEX(M$52:R$63,BM$3,1))</f>
        <v>-65.256883137055382</v>
      </c>
      <c r="BN754" cm="1">
        <f t="array" aca="1" ref="BN754" ca="1">INDEX($D$52:$I$63,BN$3,1)+BETAINV(RAND(),INDEX($D$52:$I$63,BN$3,5),INDEX($D$52:$I$63,BN$3,6))*(INDEX($D$52:$I$63,BN$3,2)-INDEX(N$52:S$63,BN$3,1))</f>
        <v>104.83594239562306</v>
      </c>
      <c r="BO754" cm="1">
        <f t="array" aca="1" ref="BO754" ca="1">INDEX($D$52:$I$63,BO$3,1)+BETAINV(RAND(),INDEX($D$52:$I$63,BO$3,5),INDEX($D$52:$I$63,BO$3,6))*(INDEX($D$52:$I$63,BO$3,2)-INDEX(O$52:T$63,BO$3,1))</f>
        <v>463.30464770767799</v>
      </c>
    </row>
    <row r="755" spans="12:67" x14ac:dyDescent="0.25">
      <c r="L755">
        <v>752</v>
      </c>
      <c r="M755" cm="1">
        <f t="array" aca="1" ref="M755" ca="1">INDEX($D$4:$I$15,M$3,1)+BETAINV(RAND(),INDEX($D$4:$I$15,M$3,5),INDEX($D$4:$I$15,M$3,6))*(INDEX($D$4:$I$15,M$3,2)-INDEX($D$4:$I$15,M$3,1))</f>
        <v>282.77313124481395</v>
      </c>
      <c r="N755" cm="1">
        <f t="array" aca="1" ref="N755" ca="1">INDEX($D$4:$I$15,N$3,1)+BETAINV(RAND(),INDEX($D$4:$I$15,N$3,5),INDEX($D$4:$I$15,N$3,6))*(INDEX($D$4:$I$15,N$3,2)-INDEX($D$4:$I$15,N$3,1))</f>
        <v>152.0784234100928</v>
      </c>
      <c r="O755" cm="1">
        <f t="array" aca="1" ref="O755" ca="1">INDEX($D$4:$I$15,O$3,1)+BETAINV(RAND(),INDEX($D$4:$I$15,O$3,5),INDEX($D$4:$I$15,O$3,6))*(INDEX($D$4:$I$15,O$3,2)-INDEX($D$4:$I$15,O$3,1))</f>
        <v>53.204075302767933</v>
      </c>
      <c r="P755" cm="1">
        <f t="array" aca="1" ref="P755" ca="1">INDEX($D$4:$I$15,P$3,1)+BETAINV(RAND(),INDEX($D$4:$I$15,P$3,5),INDEX($D$4:$I$15,P$3,6))*(INDEX($D$4:$I$15,P$3,2)-INDEX($D$4:$I$15,P$3,1))</f>
        <v>729.10372120310012</v>
      </c>
      <c r="Q755" cm="1">
        <f t="array" aca="1" ref="Q755" ca="1">INDEX($D$4:$I$15,Q$3,1)+BETAINV(RAND(),INDEX($D$4:$I$15,Q$3,5),INDEX($D$4:$I$15,Q$3,6))*(INDEX($D$4:$I$15,Q$3,2)-INDEX($D$4:$I$15,Q$3,1))</f>
        <v>157.77034799930615</v>
      </c>
      <c r="R755" cm="1">
        <f t="array" aca="1" ref="R755" ca="1">INDEX($D$4:$I$15,R$3,1)+BETAINV(RAND(),INDEX($D$4:$I$15,R$3,5),INDEX($D$4:$I$15,R$3,6))*(INDEX($D$4:$I$15,R$3,2)-INDEX($D$4:$I$15,R$3,1))</f>
        <v>527.28824438017637</v>
      </c>
      <c r="S755" cm="1">
        <f t="array" aca="1" ref="S755" ca="1">INDEX($D$4:$I$15,S$3,1)+BETAINV(RAND(),INDEX($D$4:$I$15,S$3,5),INDEX($D$4:$I$15,S$3,6))*(INDEX($D$4:$I$15,S$3,2)-INDEX($D$4:$I$15,S$3,1))</f>
        <v>811.96464901087165</v>
      </c>
      <c r="T755" cm="1">
        <f t="array" aca="1" ref="T755" ca="1">INDEX($D$4:$I$15,T$3,1)+BETAINV(RAND(),INDEX($D$4:$I$15,T$3,5),INDEX($D$4:$I$15,T$3,6))*(INDEX($D$4:$I$15,T$3,2)-INDEX($D$4:$I$15,T$3,1))</f>
        <v>736.81155250725544</v>
      </c>
      <c r="U755" cm="1">
        <f t="array" aca="1" ref="U755" ca="1">INDEX($D$4:$I$15,U$3,1)+BETAINV(RAND(),INDEX($D$4:$I$15,U$3,5),INDEX($D$4:$I$15,U$3,6))*(INDEX($D$4:$I$15,U$3,2)-INDEX($D$4:$I$15,U$3,1))</f>
        <v>259.43391032782137</v>
      </c>
      <c r="V755" cm="1">
        <f t="array" aca="1" ref="V755" ca="1">INDEX($D$4:$I$15,V$3,1)+BETAINV(RAND(),INDEX($D$4:$I$15,V$3,5),INDEX($D$4:$I$15,V$3,6))*(INDEX($D$4:$I$15,V$3,2)-INDEX($D$4:$I$15,V$3,1))</f>
        <v>104.23522979651784</v>
      </c>
      <c r="W755" cm="1">
        <f t="array" aca="1" ref="W755" ca="1">INDEX($D$4:$I$15,W$3,1)+BETAINV(RAND(),INDEX($D$4:$I$15,W$3,5),INDEX($D$4:$I$15,W$3,6))*(INDEX($D$4:$I$15,W$3,2)-INDEX($D$4:$I$15,W$3,1))</f>
        <v>376.56027509543549</v>
      </c>
      <c r="X755" cm="1">
        <f t="array" aca="1" ref="X755" ca="1">INDEX($D$4:$I$15,X$3,1)+BETAINV(RAND(),INDEX($D$4:$I$15,X$3,5),INDEX($D$4:$I$15,X$3,6))*(INDEX($D$4:$I$15,X$3,2)-INDEX($D$4:$I$15,X$3,1))</f>
        <v>1458.5022956915759</v>
      </c>
      <c r="Z755">
        <v>752</v>
      </c>
      <c r="AA755" cm="1">
        <f t="array" aca="1" ref="AA755" ca="1">INDEX($D$20:$I$31,AA$3,1)+BETAINV(RAND(),INDEX($D$20:$I$31,AA$3,5),INDEX($D$20:$I$31,AA$3,6))*(INDEX($D$20:$I$31,AA$3,2)-INDEX($D$20:$I$31,AA$3,1))</f>
        <v>95.886924195143834</v>
      </c>
      <c r="AB755" cm="1">
        <f t="array" aca="1" ref="AB755" ca="1">INDEX($D$20:$I$31,AB$3,1)+BETAINV(RAND(),INDEX($D$20:$I$31,AB$3,5),INDEX($D$20:$I$31,AB$3,6))*(INDEX($D$20:$I$31,AB$3,2)-INDEX($D$20:$I$31,AB$3,1))</f>
        <v>90.707865565940764</v>
      </c>
      <c r="AC755" cm="1">
        <f t="array" aca="1" ref="AC755" ca="1">INDEX($D$20:$I$31,AC$3,1)+BETAINV(RAND(),INDEX($D$20:$I$31,AC$3,5),INDEX($D$20:$I$31,AC$3,6))*(INDEX($D$20:$I$31,AC$3,2)-INDEX($D$20:$I$31,AC$3,1))</f>
        <v>97.403778602340253</v>
      </c>
      <c r="AD755" cm="1">
        <f t="array" aca="1" ref="AD755" ca="1">INDEX($D$20:$I$31,AD$3,1)+BETAINV(RAND(),INDEX($D$20:$I$31,AD$3,5),INDEX($D$20:$I$31,AD$3,6))*(INDEX($D$20:$I$31,AD$3,2)-INDEX($D$20:$I$31,AD$3,1))</f>
        <v>555.84666275348582</v>
      </c>
      <c r="AE755" cm="1">
        <f t="array" aca="1" ref="AE755" ca="1">INDEX($D$20:$I$31,AE$3,1)+BETAINV(RAND(),INDEX($D$20:$I$31,AE$3,5),INDEX($D$20:$I$31,AE$3,6))*(INDEX($D$20:$I$31,AE$3,2)-INDEX($D$20:$I$31,AE$3,1))</f>
        <v>342.39470202878312</v>
      </c>
      <c r="AF755" cm="1">
        <f t="array" aca="1" ref="AF755" ca="1">INDEX($D$20:$I$31,AF$3,1)+BETAINV(RAND(),INDEX($D$20:$I$31,AF$3,5),INDEX($D$20:$I$31,AF$3,6))*(INDEX($D$20:$I$31,AF$3,2)-INDEX($D$20:$I$31,AF$3,1))</f>
        <v>161.85294926518839</v>
      </c>
      <c r="AG755" cm="1">
        <f t="array" aca="1" ref="AG755" ca="1">INDEX($D$20:$I$31,AG$3,1)+BETAINV(RAND(),INDEX($D$20:$I$31,AG$3,5),INDEX($D$20:$I$31,AG$3,6))*(INDEX($D$20:$I$31,AG$3,2)-INDEX($D$20:$I$31,AG$3,1))</f>
        <v>813.82849735445052</v>
      </c>
      <c r="AH755" cm="1">
        <f t="array" aca="1" ref="AH755" ca="1">INDEX($D$20:$I$31,AH$3,1)+BETAINV(RAND(),INDEX($D$20:$I$31,AH$3,5),INDEX($D$20:$I$31,AH$3,6))*(INDEX($D$20:$I$31,AH$3,2)-INDEX($D$20:$I$31,AH$3,1))</f>
        <v>766.11298276996285</v>
      </c>
      <c r="AI755" cm="1">
        <f t="array" aca="1" ref="AI755" ca="1">INDEX($D$20:$I$31,AI$3,1)+BETAINV(RAND(),INDEX($D$20:$I$31,AI$3,5),INDEX($D$20:$I$31,AI$3,6))*(INDEX($D$20:$I$31,AI$3,2)-INDEX($D$20:$I$31,AI$3,1))</f>
        <v>464.5565739374548</v>
      </c>
      <c r="AJ755" cm="1">
        <f t="array" aca="1" ref="AJ755" ca="1">INDEX($D$20:$I$31,AJ$3,1)+BETAINV(RAND(),INDEX($D$20:$I$31,AJ$3,5),INDEX($D$20:$I$31,AJ$3,6))*(INDEX($D$20:$I$31,AJ$3,2)-INDEX($D$20:$I$31,AJ$3,1))</f>
        <v>219.08334816291094</v>
      </c>
      <c r="AK755" cm="1">
        <f t="array" aca="1" ref="AK755" ca="1">INDEX($D$20:$I$31,AK$3,1)+BETAINV(RAND(),INDEX($D$20:$I$31,AK$3,5),INDEX($D$20:$I$31,AK$3,6))*(INDEX($D$20:$I$31,AK$3,2)-INDEX($D$20:$I$31,AK$3,1))</f>
        <v>236.94106278372175</v>
      </c>
      <c r="AL755" cm="1">
        <f t="array" aca="1" ref="AL755" ca="1">INDEX($D$20:$I$31,AL$3,1)+BETAINV(RAND(),INDEX($D$20:$I$31,AL$3,5),INDEX($D$20:$I$31,AL$3,6))*(INDEX($D$20:$I$31,AL$3,2)-INDEX($D$20:$I$31,AL$3,1))</f>
        <v>416.15235881433188</v>
      </c>
      <c r="AN755">
        <v>752</v>
      </c>
      <c r="AO755" s="13" cm="1">
        <f t="array" aca="1" ref="AO755" ca="1">INDEX($D$36:$I$47,AO$3,1)+BETAINV(RAND(),INDEX($D$36:$I$47,AO$3,5),INDEX($D$36:$I$47,AO$3,6))*(INDEX($D$36:$I$47,AO$3,2)-INDEX($D$36:$I$47,AO$3,1))</f>
        <v>108.69296180311991</v>
      </c>
      <c r="AP755" s="13" cm="1">
        <f t="array" aca="1" ref="AP755" ca="1">INDEX($D$36:$I$47,AP$3,1)+BETAINV(RAND(),INDEX($D$36:$I$47,AP$3,5),INDEX($D$36:$I$47,AP$3,6))*(INDEX($D$36:$I$47,AP$3,2)-INDEX($D$36:$I$47,AP$3,1))</f>
        <v>103.36915655145918</v>
      </c>
      <c r="AQ755" s="13" cm="1">
        <f t="array" aca="1" ref="AQ755" ca="1">INDEX($D$36:$I$47,AQ$3,1)+BETAINV(RAND(),INDEX($D$36:$I$47,AQ$3,5),INDEX($D$36:$I$47,AQ$3,6))*(INDEX($D$36:$I$47,AQ$3,2)-INDEX($D$36:$I$47,AQ$3,1))</f>
        <v>191.82726884148531</v>
      </c>
      <c r="AR755" s="13" cm="1">
        <f t="array" aca="1" ref="AR755" ca="1">INDEX($D$36:$I$47,AR$3,1)+BETAINV(RAND(),INDEX($D$36:$I$47,AR$3,5),INDEX($D$36:$I$47,AR$3,6))*(INDEX($D$36:$I$47,AR$3,2)-INDEX($D$36:$I$47,AR$3,1))</f>
        <v>280.11778376196418</v>
      </c>
      <c r="AS755" s="13" cm="1">
        <f t="array" aca="1" ref="AS755" ca="1">INDEX($D$36:$I$47,AS$3,1)+BETAINV(RAND(),INDEX($D$36:$I$47,AS$3,5),INDEX($D$36:$I$47,AS$3,6))*(INDEX($D$36:$I$47,AS$3,2)-INDEX($D$36:$I$47,AS$3,1))</f>
        <v>586.89116990138291</v>
      </c>
      <c r="AT755" s="13" cm="1">
        <f t="array" aca="1" ref="AT755" ca="1">INDEX($D$36:$I$47,AT$3,1)+BETAINV(RAND(),INDEX($D$36:$I$47,AT$3,5),INDEX($D$36:$I$47,AT$3,6))*(INDEX($D$36:$I$47,AT$3,2)-INDEX($D$36:$I$47,AT$3,1))</f>
        <v>138.27380157782255</v>
      </c>
      <c r="AU755" s="13" cm="1">
        <f t="array" aca="1" ref="AU755" ca="1">INDEX($D$36:$I$47,AU$3,1)+BETAINV(RAND(),INDEX($D$36:$I$47,AU$3,5),INDEX($D$36:$I$47,AU$3,6))*(INDEX($D$36:$I$47,AU$3,2)-INDEX($D$36:$I$47,AU$3,1))</f>
        <v>309.64125441839064</v>
      </c>
      <c r="AV755" s="13" cm="1">
        <f t="array" aca="1" ref="AV755" ca="1">INDEX($D$36:$I$47,AV$3,1)+BETAINV(RAND(),INDEX($D$36:$I$47,AV$3,5),INDEX($D$36:$I$47,AV$3,6))*(INDEX($D$36:$I$47,AV$3,2)-INDEX($D$36:$I$47,AV$3,1))</f>
        <v>640.29654483021488</v>
      </c>
      <c r="AW755" s="13" cm="1">
        <f t="array" aca="1" ref="AW755" ca="1">INDEX($D$36:$I$47,AW$3,1)+BETAINV(RAND(),INDEX($D$36:$I$47,AW$3,5),INDEX($D$36:$I$47,AW$3,6))*(INDEX($D$36:$I$47,AW$3,2)-INDEX($D$36:$I$47,AW$3,1))</f>
        <v>473.66739259289386</v>
      </c>
      <c r="AX755" s="13" cm="1">
        <f t="array" aca="1" ref="AX755" ca="1">INDEX($D$36:$I$47,AX$3,1)+BETAINV(RAND(),INDEX($D$36:$I$47,AX$3,5),INDEX($D$36:$I$47,AX$3,6))*(INDEX($D$36:$I$47,AX$3,2)-INDEX($D$36:$I$47,AX$3,1))</f>
        <v>390.34406485773309</v>
      </c>
      <c r="AY755" s="13" cm="1">
        <f t="array" aca="1" ref="AY755" ca="1">INDEX($D$36:$I$47,AY$3,1)+BETAINV(RAND(),INDEX($D$36:$I$47,AY$3,5),INDEX($D$36:$I$47,AY$3,6))*(INDEX($D$36:$I$47,AY$3,2)-INDEX($D$36:$I$47,AY$3,1))</f>
        <v>151.95557327625752</v>
      </c>
      <c r="AZ755" s="13" cm="1">
        <f t="array" aca="1" ref="AZ755" ca="1">INDEX($D$36:$I$47,AZ$3,1)+BETAINV(RAND(),INDEX($D$36:$I$47,AZ$3,5),INDEX($D$36:$I$47,AZ$3,6))*(INDEX($D$36:$I$47,AZ$3,2)-INDEX($D$36:$I$47,AZ$3,1))</f>
        <v>385.90274297436872</v>
      </c>
      <c r="BC755">
        <v>752</v>
      </c>
      <c r="BD755" cm="1">
        <f t="array" aca="1" ref="BD755" ca="1">INDEX($D$52:$I$63,BD$3,1)+BETAINV(RAND(),INDEX($D$52:$I$63,BD$3,5),INDEX($D$52:$I$63,BD$3,6))*(INDEX($D$52:$I$63,BD$3,2)-INDEX(D$52:I$63,BD$3,1))</f>
        <v>58.591959495551379</v>
      </c>
      <c r="BE755" cm="1">
        <f t="array" aca="1" ref="BE755" ca="1">INDEX($D$52:$I$63,BE$3,1)+BETAINV(RAND(),INDEX($D$52:$I$63,BE$3,5),INDEX($D$52:$I$63,BE$3,6))*(INDEX($D$52:$I$63,BE$3,2)-INDEX(E$52:J$63,BE$3,1))</f>
        <v>47.52000000000001</v>
      </c>
      <c r="BF755" cm="1">
        <f t="array" aca="1" ref="BF755" ca="1">INDEX($D$52:$I$63,BF$3,1)+BETAINV(RAND(),INDEX($D$52:$I$63,BF$3,5),INDEX($D$52:$I$63,BF$3,6))*(INDEX($D$52:$I$63,BF$3,2)-INDEX(F$52:K$63,BF$3,1))</f>
        <v>34.62642848890841</v>
      </c>
      <c r="BG755" cm="1">
        <f t="array" aca="1" ref="BG755" ca="1">INDEX($D$52:$I$63,BG$3,1)+BETAINV(RAND(),INDEX($D$52:$I$63,BG$3,5),INDEX($D$52:$I$63,BG$3,6))*(INDEX($D$52:$I$63,BG$3,2)-INDEX(G$52:L$63,BG$3,1))</f>
        <v>267.49148603416597</v>
      </c>
      <c r="BH755" cm="1">
        <f t="array" aca="1" ref="BH755" ca="1">INDEX($D$52:$I$63,BH$3,1)+BETAINV(RAND(),INDEX($D$52:$I$63,BH$3,5),INDEX($D$52:$I$63,BH$3,6))*(INDEX($D$52:$I$63,BH$3,2)-INDEX(H$52:M$63,BH$3,1))</f>
        <v>255.45442715729325</v>
      </c>
      <c r="BI755" cm="1">
        <f t="array" aca="1" ref="BI755" ca="1">INDEX($D$52:$I$63,BI$3,1)+BETAINV(RAND(),INDEX($D$52:$I$63,BI$3,5),INDEX($D$52:$I$63,BI$3,6))*(INDEX($D$52:$I$63,BI$3,2)-INDEX(I$52:N$63,BI$3,1))</f>
        <v>137.98861117646038</v>
      </c>
      <c r="BJ755" cm="1">
        <f t="array" aca="1" ref="BJ755" ca="1">INDEX($D$52:$I$63,BJ$3,1)+BETAINV(RAND(),INDEX($D$52:$I$63,BJ$3,5),INDEX($D$52:$I$63,BJ$3,6))*(INDEX($D$52:$I$63,BJ$3,2)-INDEX(J$52:O$63,BJ$3,1))</f>
        <v>331.21844072670297</v>
      </c>
      <c r="BK755" cm="1">
        <f t="array" aca="1" ref="BK755" ca="1">INDEX($D$52:$I$63,BK$3,1)+BETAINV(RAND(),INDEX($D$52:$I$63,BK$3,5),INDEX($D$52:$I$63,BK$3,6))*(INDEX($D$52:$I$63,BK$3,2)-INDEX(K$52:P$63,BK$3,1))</f>
        <v>451.56319219765123</v>
      </c>
      <c r="BL755" cm="1">
        <f t="array" aca="1" ref="BL755" ca="1">INDEX($D$52:$I$63,BL$3,1)+BETAINV(RAND(),INDEX($D$52:$I$63,BL$3,5),INDEX($D$52:$I$63,BL$3,6))*(INDEX($D$52:$I$63,BL$3,2)-INDEX(L$52:Q$63,BL$3,1))</f>
        <v>315.84625955544522</v>
      </c>
      <c r="BM755" cm="1">
        <f t="array" aca="1" ref="BM755" ca="1">INDEX($D$52:$I$63,BM$3,1)+BETAINV(RAND(),INDEX($D$52:$I$63,BM$3,5),INDEX($D$52:$I$63,BM$3,6))*(INDEX($D$52:$I$63,BM$3,2)-INDEX(M$52:R$63,BM$3,1))</f>
        <v>24.871400498440735</v>
      </c>
      <c r="BN755" cm="1">
        <f t="array" aca="1" ref="BN755" ca="1">INDEX($D$52:$I$63,BN$3,1)+BETAINV(RAND(),INDEX($D$52:$I$63,BN$3,5),INDEX($D$52:$I$63,BN$3,6))*(INDEX($D$52:$I$63,BN$3,2)-INDEX(N$52:S$63,BN$3,1))</f>
        <v>105.13718259449423</v>
      </c>
      <c r="BO755" cm="1">
        <f t="array" aca="1" ref="BO755" ca="1">INDEX($D$52:$I$63,BO$3,1)+BETAINV(RAND(),INDEX($D$52:$I$63,BO$3,5),INDEX($D$52:$I$63,BO$3,6))*(INDEX($D$52:$I$63,BO$3,2)-INDEX(O$52:T$63,BO$3,1))</f>
        <v>420.86375732529893</v>
      </c>
    </row>
    <row r="756" spans="12:67" x14ac:dyDescent="0.25">
      <c r="L756">
        <v>753</v>
      </c>
      <c r="M756" cm="1">
        <f t="array" aca="1" ref="M756" ca="1">INDEX($D$4:$I$15,M$3,1)+BETAINV(RAND(),INDEX($D$4:$I$15,M$3,5),INDEX($D$4:$I$15,M$3,6))*(INDEX($D$4:$I$15,M$3,2)-INDEX($D$4:$I$15,M$3,1))</f>
        <v>248.81919092612293</v>
      </c>
      <c r="N756" cm="1">
        <f t="array" aca="1" ref="N756" ca="1">INDEX($D$4:$I$15,N$3,1)+BETAINV(RAND(),INDEX($D$4:$I$15,N$3,5),INDEX($D$4:$I$15,N$3,6))*(INDEX($D$4:$I$15,N$3,2)-INDEX($D$4:$I$15,N$3,1))</f>
        <v>181.65435134853945</v>
      </c>
      <c r="O756" cm="1">
        <f t="array" aca="1" ref="O756" ca="1">INDEX($D$4:$I$15,O$3,1)+BETAINV(RAND(),INDEX($D$4:$I$15,O$3,5),INDEX($D$4:$I$15,O$3,6))*(INDEX($D$4:$I$15,O$3,2)-INDEX($D$4:$I$15,O$3,1))</f>
        <v>50.979181639405631</v>
      </c>
      <c r="P756" cm="1">
        <f t="array" aca="1" ref="P756" ca="1">INDEX($D$4:$I$15,P$3,1)+BETAINV(RAND(),INDEX($D$4:$I$15,P$3,5),INDEX($D$4:$I$15,P$3,6))*(INDEX($D$4:$I$15,P$3,2)-INDEX($D$4:$I$15,P$3,1))</f>
        <v>698.95055237845304</v>
      </c>
      <c r="Q756" cm="1">
        <f t="array" aca="1" ref="Q756" ca="1">INDEX($D$4:$I$15,Q$3,1)+BETAINV(RAND(),INDEX($D$4:$I$15,Q$3,5),INDEX($D$4:$I$15,Q$3,6))*(INDEX($D$4:$I$15,Q$3,2)-INDEX($D$4:$I$15,Q$3,1))</f>
        <v>161.07195043253552</v>
      </c>
      <c r="R756" cm="1">
        <f t="array" aca="1" ref="R756" ca="1">INDEX($D$4:$I$15,R$3,1)+BETAINV(RAND(),INDEX($D$4:$I$15,R$3,5),INDEX($D$4:$I$15,R$3,6))*(INDEX($D$4:$I$15,R$3,2)-INDEX($D$4:$I$15,R$3,1))</f>
        <v>554.01716622663889</v>
      </c>
      <c r="S756" cm="1">
        <f t="array" aca="1" ref="S756" ca="1">INDEX($D$4:$I$15,S$3,1)+BETAINV(RAND(),INDEX($D$4:$I$15,S$3,5),INDEX($D$4:$I$15,S$3,6))*(INDEX($D$4:$I$15,S$3,2)-INDEX($D$4:$I$15,S$3,1))</f>
        <v>885.81387746492715</v>
      </c>
      <c r="T756" cm="1">
        <f t="array" aca="1" ref="T756" ca="1">INDEX($D$4:$I$15,T$3,1)+BETAINV(RAND(),INDEX($D$4:$I$15,T$3,5),INDEX($D$4:$I$15,T$3,6))*(INDEX($D$4:$I$15,T$3,2)-INDEX($D$4:$I$15,T$3,1))</f>
        <v>726.06109922884639</v>
      </c>
      <c r="U756" cm="1">
        <f t="array" aca="1" ref="U756" ca="1">INDEX($D$4:$I$15,U$3,1)+BETAINV(RAND(),INDEX($D$4:$I$15,U$3,5),INDEX($D$4:$I$15,U$3,6))*(INDEX($D$4:$I$15,U$3,2)-INDEX($D$4:$I$15,U$3,1))</f>
        <v>244.42832167658597</v>
      </c>
      <c r="V756" cm="1">
        <f t="array" aca="1" ref="V756" ca="1">INDEX($D$4:$I$15,V$3,1)+BETAINV(RAND(),INDEX($D$4:$I$15,V$3,5),INDEX($D$4:$I$15,V$3,6))*(INDEX($D$4:$I$15,V$3,2)-INDEX($D$4:$I$15,V$3,1))</f>
        <v>105.48445652485583</v>
      </c>
      <c r="W756" cm="1">
        <f t="array" aca="1" ref="W756" ca="1">INDEX($D$4:$I$15,W$3,1)+BETAINV(RAND(),INDEX($D$4:$I$15,W$3,5),INDEX($D$4:$I$15,W$3,6))*(INDEX($D$4:$I$15,W$3,2)-INDEX($D$4:$I$15,W$3,1))</f>
        <v>372.27165016379979</v>
      </c>
      <c r="X756" cm="1">
        <f t="array" aca="1" ref="X756" ca="1">INDEX($D$4:$I$15,X$3,1)+BETAINV(RAND(),INDEX($D$4:$I$15,X$3,5),INDEX($D$4:$I$15,X$3,6))*(INDEX($D$4:$I$15,X$3,2)-INDEX($D$4:$I$15,X$3,1))</f>
        <v>1588.7808586025953</v>
      </c>
      <c r="Z756">
        <v>753</v>
      </c>
      <c r="AA756" cm="1">
        <f t="array" aca="1" ref="AA756" ca="1">INDEX($D$20:$I$31,AA$3,1)+BETAINV(RAND(),INDEX($D$20:$I$31,AA$3,5),INDEX($D$20:$I$31,AA$3,6))*(INDEX($D$20:$I$31,AA$3,2)-INDEX($D$20:$I$31,AA$3,1))</f>
        <v>94.493630312440658</v>
      </c>
      <c r="AB756" cm="1">
        <f t="array" aca="1" ref="AB756" ca="1">INDEX($D$20:$I$31,AB$3,1)+BETAINV(RAND(),INDEX($D$20:$I$31,AB$3,5),INDEX($D$20:$I$31,AB$3,6))*(INDEX($D$20:$I$31,AB$3,2)-INDEX($D$20:$I$31,AB$3,1))</f>
        <v>91.06750576394802</v>
      </c>
      <c r="AC756" cm="1">
        <f t="array" aca="1" ref="AC756" ca="1">INDEX($D$20:$I$31,AC$3,1)+BETAINV(RAND(),INDEX($D$20:$I$31,AC$3,5),INDEX($D$20:$I$31,AC$3,6))*(INDEX($D$20:$I$31,AC$3,2)-INDEX($D$20:$I$31,AC$3,1))</f>
        <v>96.868021124340586</v>
      </c>
      <c r="AD756" cm="1">
        <f t="array" aca="1" ref="AD756" ca="1">INDEX($D$20:$I$31,AD$3,1)+BETAINV(RAND(),INDEX($D$20:$I$31,AD$3,5),INDEX($D$20:$I$31,AD$3,6))*(INDEX($D$20:$I$31,AD$3,2)-INDEX($D$20:$I$31,AD$3,1))</f>
        <v>488.12073937198642</v>
      </c>
      <c r="AE756" cm="1">
        <f t="array" aca="1" ref="AE756" ca="1">INDEX($D$20:$I$31,AE$3,1)+BETAINV(RAND(),INDEX($D$20:$I$31,AE$3,5),INDEX($D$20:$I$31,AE$3,6))*(INDEX($D$20:$I$31,AE$3,2)-INDEX($D$20:$I$31,AE$3,1))</f>
        <v>266.60219596215978</v>
      </c>
      <c r="AF756" cm="1">
        <f t="array" aca="1" ref="AF756" ca="1">INDEX($D$20:$I$31,AF$3,1)+BETAINV(RAND(),INDEX($D$20:$I$31,AF$3,5),INDEX($D$20:$I$31,AF$3,6))*(INDEX($D$20:$I$31,AF$3,2)-INDEX($D$20:$I$31,AF$3,1))</f>
        <v>143.29228257020497</v>
      </c>
      <c r="AG756" cm="1">
        <f t="array" aca="1" ref="AG756" ca="1">INDEX($D$20:$I$31,AG$3,1)+BETAINV(RAND(),INDEX($D$20:$I$31,AG$3,5),INDEX($D$20:$I$31,AG$3,6))*(INDEX($D$20:$I$31,AG$3,2)-INDEX($D$20:$I$31,AG$3,1))</f>
        <v>720.32947029544607</v>
      </c>
      <c r="AH756" cm="1">
        <f t="array" aca="1" ref="AH756" ca="1">INDEX($D$20:$I$31,AH$3,1)+BETAINV(RAND(),INDEX($D$20:$I$31,AH$3,5),INDEX($D$20:$I$31,AH$3,6))*(INDEX($D$20:$I$31,AH$3,2)-INDEX($D$20:$I$31,AH$3,1))</f>
        <v>659.75214529838479</v>
      </c>
      <c r="AI756" cm="1">
        <f t="array" aca="1" ref="AI756" ca="1">INDEX($D$20:$I$31,AI$3,1)+BETAINV(RAND(),INDEX($D$20:$I$31,AI$3,5),INDEX($D$20:$I$31,AI$3,6))*(INDEX($D$20:$I$31,AI$3,2)-INDEX($D$20:$I$31,AI$3,1))</f>
        <v>397.24495794997813</v>
      </c>
      <c r="AJ756" cm="1">
        <f t="array" aca="1" ref="AJ756" ca="1">INDEX($D$20:$I$31,AJ$3,1)+BETAINV(RAND(),INDEX($D$20:$I$31,AJ$3,5),INDEX($D$20:$I$31,AJ$3,6))*(INDEX($D$20:$I$31,AJ$3,2)-INDEX($D$20:$I$31,AJ$3,1))</f>
        <v>196.43296243308981</v>
      </c>
      <c r="AK756" cm="1">
        <f t="array" aca="1" ref="AK756" ca="1">INDEX($D$20:$I$31,AK$3,1)+BETAINV(RAND(),INDEX($D$20:$I$31,AK$3,5),INDEX($D$20:$I$31,AK$3,6))*(INDEX($D$20:$I$31,AK$3,2)-INDEX($D$20:$I$31,AK$3,1))</f>
        <v>220.50267287497553</v>
      </c>
      <c r="AL756" cm="1">
        <f t="array" aca="1" ref="AL756" ca="1">INDEX($D$20:$I$31,AL$3,1)+BETAINV(RAND(),INDEX($D$20:$I$31,AL$3,5),INDEX($D$20:$I$31,AL$3,6))*(INDEX($D$20:$I$31,AL$3,2)-INDEX($D$20:$I$31,AL$3,1))</f>
        <v>449.79858266982512</v>
      </c>
      <c r="AN756">
        <v>753</v>
      </c>
      <c r="AO756" s="13" cm="1">
        <f t="array" aca="1" ref="AO756" ca="1">INDEX($D$36:$I$47,AO$3,1)+BETAINV(RAND(),INDEX($D$36:$I$47,AO$3,5),INDEX($D$36:$I$47,AO$3,6))*(INDEX($D$36:$I$47,AO$3,2)-INDEX($D$36:$I$47,AO$3,1))</f>
        <v>94.550029391653965</v>
      </c>
      <c r="AP756" s="13" cm="1">
        <f t="array" aca="1" ref="AP756" ca="1">INDEX($D$36:$I$47,AP$3,1)+BETAINV(RAND(),INDEX($D$36:$I$47,AP$3,5),INDEX($D$36:$I$47,AP$3,6))*(INDEX($D$36:$I$47,AP$3,2)-INDEX($D$36:$I$47,AP$3,1))</f>
        <v>106.6645612476261</v>
      </c>
      <c r="AQ756" s="13" cm="1">
        <f t="array" aca="1" ref="AQ756" ca="1">INDEX($D$36:$I$47,AQ$3,1)+BETAINV(RAND(),INDEX($D$36:$I$47,AQ$3,5),INDEX($D$36:$I$47,AQ$3,6))*(INDEX($D$36:$I$47,AQ$3,2)-INDEX($D$36:$I$47,AQ$3,1))</f>
        <v>200.66307869706299</v>
      </c>
      <c r="AR756" s="13" cm="1">
        <f t="array" aca="1" ref="AR756" ca="1">INDEX($D$36:$I$47,AR$3,1)+BETAINV(RAND(),INDEX($D$36:$I$47,AR$3,5),INDEX($D$36:$I$47,AR$3,6))*(INDEX($D$36:$I$47,AR$3,2)-INDEX($D$36:$I$47,AR$3,1))</f>
        <v>293.53294960319033</v>
      </c>
      <c r="AS756" s="13" cm="1">
        <f t="array" aca="1" ref="AS756" ca="1">INDEX($D$36:$I$47,AS$3,1)+BETAINV(RAND(),INDEX($D$36:$I$47,AS$3,5),INDEX($D$36:$I$47,AS$3,6))*(INDEX($D$36:$I$47,AS$3,2)-INDEX($D$36:$I$47,AS$3,1))</f>
        <v>609.24787155117997</v>
      </c>
      <c r="AT756" s="13" cm="1">
        <f t="array" aca="1" ref="AT756" ca="1">INDEX($D$36:$I$47,AT$3,1)+BETAINV(RAND(),INDEX($D$36:$I$47,AT$3,5),INDEX($D$36:$I$47,AT$3,6))*(INDEX($D$36:$I$47,AT$3,2)-INDEX($D$36:$I$47,AT$3,1))</f>
        <v>159.24932957983927</v>
      </c>
      <c r="AU756" s="13" cm="1">
        <f t="array" aca="1" ref="AU756" ca="1">INDEX($D$36:$I$47,AU$3,1)+BETAINV(RAND(),INDEX($D$36:$I$47,AU$3,5),INDEX($D$36:$I$47,AU$3,6))*(INDEX($D$36:$I$47,AU$3,2)-INDEX($D$36:$I$47,AU$3,1))</f>
        <v>269.42370452775532</v>
      </c>
      <c r="AV756" s="13" cm="1">
        <f t="array" aca="1" ref="AV756" ca="1">INDEX($D$36:$I$47,AV$3,1)+BETAINV(RAND(),INDEX($D$36:$I$47,AV$3,5),INDEX($D$36:$I$47,AV$3,6))*(INDEX($D$36:$I$47,AV$3,2)-INDEX($D$36:$I$47,AV$3,1))</f>
        <v>619.85765128947776</v>
      </c>
      <c r="AW756" s="13" cm="1">
        <f t="array" aca="1" ref="AW756" ca="1">INDEX($D$36:$I$47,AW$3,1)+BETAINV(RAND(),INDEX($D$36:$I$47,AW$3,5),INDEX($D$36:$I$47,AW$3,6))*(INDEX($D$36:$I$47,AW$3,2)-INDEX($D$36:$I$47,AW$3,1))</f>
        <v>590.72730818031664</v>
      </c>
      <c r="AX756" s="13" cm="1">
        <f t="array" aca="1" ref="AX756" ca="1">INDEX($D$36:$I$47,AX$3,1)+BETAINV(RAND(),INDEX($D$36:$I$47,AX$3,5),INDEX($D$36:$I$47,AX$3,6))*(INDEX($D$36:$I$47,AX$3,2)-INDEX($D$36:$I$47,AX$3,1))</f>
        <v>420.08124853831566</v>
      </c>
      <c r="AY756" s="13" cm="1">
        <f t="array" aca="1" ref="AY756" ca="1">INDEX($D$36:$I$47,AY$3,1)+BETAINV(RAND(),INDEX($D$36:$I$47,AY$3,5),INDEX($D$36:$I$47,AY$3,6))*(INDEX($D$36:$I$47,AY$3,2)-INDEX($D$36:$I$47,AY$3,1))</f>
        <v>140.14527057097726</v>
      </c>
      <c r="AZ756" s="13" cm="1">
        <f t="array" aca="1" ref="AZ756" ca="1">INDEX($D$36:$I$47,AZ$3,1)+BETAINV(RAND(),INDEX($D$36:$I$47,AZ$3,5),INDEX($D$36:$I$47,AZ$3,6))*(INDEX($D$36:$I$47,AZ$3,2)-INDEX($D$36:$I$47,AZ$3,1))</f>
        <v>427.28016575582973</v>
      </c>
      <c r="BC756">
        <v>753</v>
      </c>
      <c r="BD756" cm="1">
        <f t="array" aca="1" ref="BD756" ca="1">INDEX($D$52:$I$63,BD$3,1)+BETAINV(RAND(),INDEX($D$52:$I$63,BD$3,5),INDEX($D$52:$I$63,BD$3,6))*(INDEX($D$52:$I$63,BD$3,2)-INDEX(D$52:I$63,BD$3,1))</f>
        <v>54.14203379860929</v>
      </c>
      <c r="BE756" cm="1">
        <f t="array" aca="1" ref="BE756" ca="1">INDEX($D$52:$I$63,BE$3,1)+BETAINV(RAND(),INDEX($D$52:$I$63,BE$3,5),INDEX($D$52:$I$63,BE$3,6))*(INDEX($D$52:$I$63,BE$3,2)-INDEX(E$52:J$63,BE$3,1))</f>
        <v>47.52000000000001</v>
      </c>
      <c r="BF756" cm="1">
        <f t="array" aca="1" ref="BF756" ca="1">INDEX($D$52:$I$63,BF$3,1)+BETAINV(RAND(),INDEX($D$52:$I$63,BF$3,5),INDEX($D$52:$I$63,BF$3,6))*(INDEX($D$52:$I$63,BF$3,2)-INDEX(F$52:K$63,BF$3,1))</f>
        <v>34.494720482448116</v>
      </c>
      <c r="BG756" cm="1">
        <f t="array" aca="1" ref="BG756" ca="1">INDEX($D$52:$I$63,BG$3,1)+BETAINV(RAND(),INDEX($D$52:$I$63,BG$3,5),INDEX($D$52:$I$63,BG$3,6))*(INDEX($D$52:$I$63,BG$3,2)-INDEX(G$52:L$63,BG$3,1))</f>
        <v>279.08717519600117</v>
      </c>
      <c r="BH756" cm="1">
        <f t="array" aca="1" ref="BH756" ca="1">INDEX($D$52:$I$63,BH$3,1)+BETAINV(RAND(),INDEX($D$52:$I$63,BH$3,5),INDEX($D$52:$I$63,BH$3,6))*(INDEX($D$52:$I$63,BH$3,2)-INDEX(H$52:M$63,BH$3,1))</f>
        <v>179.06488884459503</v>
      </c>
      <c r="BI756" cm="1">
        <f t="array" aca="1" ref="BI756" ca="1">INDEX($D$52:$I$63,BI$3,1)+BETAINV(RAND(),INDEX($D$52:$I$63,BI$3,5),INDEX($D$52:$I$63,BI$3,6))*(INDEX($D$52:$I$63,BI$3,2)-INDEX(I$52:N$63,BI$3,1))</f>
        <v>102.48941546169648</v>
      </c>
      <c r="BJ756" cm="1">
        <f t="array" aca="1" ref="BJ756" ca="1">INDEX($D$52:$I$63,BJ$3,1)+BETAINV(RAND(),INDEX($D$52:$I$63,BJ$3,5),INDEX($D$52:$I$63,BJ$3,6))*(INDEX($D$52:$I$63,BJ$3,2)-INDEX(J$52:O$63,BJ$3,1))</f>
        <v>334.32405216821741</v>
      </c>
      <c r="BK756" cm="1">
        <f t="array" aca="1" ref="BK756" ca="1">INDEX($D$52:$I$63,BK$3,1)+BETAINV(RAND(),INDEX($D$52:$I$63,BK$3,5),INDEX($D$52:$I$63,BK$3,6))*(INDEX($D$52:$I$63,BK$3,2)-INDEX(K$52:P$63,BK$3,1))</f>
        <v>356.52154079760817</v>
      </c>
      <c r="BL756" cm="1">
        <f t="array" aca="1" ref="BL756" ca="1">INDEX($D$52:$I$63,BL$3,1)+BETAINV(RAND(),INDEX($D$52:$I$63,BL$3,5),INDEX($D$52:$I$63,BL$3,6))*(INDEX($D$52:$I$63,BL$3,2)-INDEX(L$52:Q$63,BL$3,1))</f>
        <v>283.31978588872244</v>
      </c>
      <c r="BM756" cm="1">
        <f t="array" aca="1" ref="BM756" ca="1">INDEX($D$52:$I$63,BM$3,1)+BETAINV(RAND(),INDEX($D$52:$I$63,BM$3,5),INDEX($D$52:$I$63,BM$3,6))*(INDEX($D$52:$I$63,BM$3,2)-INDEX(M$52:R$63,BM$3,1))</f>
        <v>16.425914539378887</v>
      </c>
      <c r="BN756" cm="1">
        <f t="array" aca="1" ref="BN756" ca="1">INDEX($D$52:$I$63,BN$3,1)+BETAINV(RAND(),INDEX($D$52:$I$63,BN$3,5),INDEX($D$52:$I$63,BN$3,6))*(INDEX($D$52:$I$63,BN$3,2)-INDEX(N$52:S$63,BN$3,1))</f>
        <v>104.62497426604155</v>
      </c>
      <c r="BO756" cm="1">
        <f t="array" aca="1" ref="BO756" ca="1">INDEX($D$52:$I$63,BO$3,1)+BETAINV(RAND(),INDEX($D$52:$I$63,BO$3,5),INDEX($D$52:$I$63,BO$3,6))*(INDEX($D$52:$I$63,BO$3,2)-INDEX(O$52:T$63,BO$3,1))</f>
        <v>408.94041733658645</v>
      </c>
    </row>
    <row r="757" spans="12:67" x14ac:dyDescent="0.25">
      <c r="L757">
        <v>754</v>
      </c>
      <c r="M757" cm="1">
        <f t="array" aca="1" ref="M757" ca="1">INDEX($D$4:$I$15,M$3,1)+BETAINV(RAND(),INDEX($D$4:$I$15,M$3,5),INDEX($D$4:$I$15,M$3,6))*(INDEX($D$4:$I$15,M$3,2)-INDEX($D$4:$I$15,M$3,1))</f>
        <v>233.97505641696338</v>
      </c>
      <c r="N757" cm="1">
        <f t="array" aca="1" ref="N757" ca="1">INDEX($D$4:$I$15,N$3,1)+BETAINV(RAND(),INDEX($D$4:$I$15,N$3,5),INDEX($D$4:$I$15,N$3,6))*(INDEX($D$4:$I$15,N$3,2)-INDEX($D$4:$I$15,N$3,1))</f>
        <v>166.68094171119725</v>
      </c>
      <c r="O757" cm="1">
        <f t="array" aca="1" ref="O757" ca="1">INDEX($D$4:$I$15,O$3,1)+BETAINV(RAND(),INDEX($D$4:$I$15,O$3,5),INDEX($D$4:$I$15,O$3,6))*(INDEX($D$4:$I$15,O$3,2)-INDEX($D$4:$I$15,O$3,1))</f>
        <v>44.54133271434177</v>
      </c>
      <c r="P757" cm="1">
        <f t="array" aca="1" ref="P757" ca="1">INDEX($D$4:$I$15,P$3,1)+BETAINV(RAND(),INDEX($D$4:$I$15,P$3,5),INDEX($D$4:$I$15,P$3,6))*(INDEX($D$4:$I$15,P$3,2)-INDEX($D$4:$I$15,P$3,1))</f>
        <v>689.28848956305342</v>
      </c>
      <c r="Q757" cm="1">
        <f t="array" aca="1" ref="Q757" ca="1">INDEX($D$4:$I$15,Q$3,1)+BETAINV(RAND(),INDEX($D$4:$I$15,Q$3,5),INDEX($D$4:$I$15,Q$3,6))*(INDEX($D$4:$I$15,Q$3,2)-INDEX($D$4:$I$15,Q$3,1))</f>
        <v>141.24527589992095</v>
      </c>
      <c r="R757" cm="1">
        <f t="array" aca="1" ref="R757" ca="1">INDEX($D$4:$I$15,R$3,1)+BETAINV(RAND(),INDEX($D$4:$I$15,R$3,5),INDEX($D$4:$I$15,R$3,6))*(INDEX($D$4:$I$15,R$3,2)-INDEX($D$4:$I$15,R$3,1))</f>
        <v>561.77718849909115</v>
      </c>
      <c r="S757" cm="1">
        <f t="array" aca="1" ref="S757" ca="1">INDEX($D$4:$I$15,S$3,1)+BETAINV(RAND(),INDEX($D$4:$I$15,S$3,5),INDEX($D$4:$I$15,S$3,6))*(INDEX($D$4:$I$15,S$3,2)-INDEX($D$4:$I$15,S$3,1))</f>
        <v>834.96413316151791</v>
      </c>
      <c r="T757" cm="1">
        <f t="array" aca="1" ref="T757" ca="1">INDEX($D$4:$I$15,T$3,1)+BETAINV(RAND(),INDEX($D$4:$I$15,T$3,5),INDEX($D$4:$I$15,T$3,6))*(INDEX($D$4:$I$15,T$3,2)-INDEX($D$4:$I$15,T$3,1))</f>
        <v>801.78280952907699</v>
      </c>
      <c r="U757" cm="1">
        <f t="array" aca="1" ref="U757" ca="1">INDEX($D$4:$I$15,U$3,1)+BETAINV(RAND(),INDEX($D$4:$I$15,U$3,5),INDEX($D$4:$I$15,U$3,6))*(INDEX($D$4:$I$15,U$3,2)-INDEX($D$4:$I$15,U$3,1))</f>
        <v>262.17658438532584</v>
      </c>
      <c r="V757" cm="1">
        <f t="array" aca="1" ref="V757" ca="1">INDEX($D$4:$I$15,V$3,1)+BETAINV(RAND(),INDEX($D$4:$I$15,V$3,5),INDEX($D$4:$I$15,V$3,6))*(INDEX($D$4:$I$15,V$3,2)-INDEX($D$4:$I$15,V$3,1))</f>
        <v>104.41387003352533</v>
      </c>
      <c r="W757" cm="1">
        <f t="array" aca="1" ref="W757" ca="1">INDEX($D$4:$I$15,W$3,1)+BETAINV(RAND(),INDEX($D$4:$I$15,W$3,5),INDEX($D$4:$I$15,W$3,6))*(INDEX($D$4:$I$15,W$3,2)-INDEX($D$4:$I$15,W$3,1))</f>
        <v>309.91054802943853</v>
      </c>
      <c r="X757" cm="1">
        <f t="array" aca="1" ref="X757" ca="1">INDEX($D$4:$I$15,X$3,1)+BETAINV(RAND(),INDEX($D$4:$I$15,X$3,5),INDEX($D$4:$I$15,X$3,6))*(INDEX($D$4:$I$15,X$3,2)-INDEX($D$4:$I$15,X$3,1))</f>
        <v>1402.0046134496165</v>
      </c>
      <c r="Z757">
        <v>754</v>
      </c>
      <c r="AA757" cm="1">
        <f t="array" aca="1" ref="AA757" ca="1">INDEX($D$20:$I$31,AA$3,1)+BETAINV(RAND(),INDEX($D$20:$I$31,AA$3,5),INDEX($D$20:$I$31,AA$3,6))*(INDEX($D$20:$I$31,AA$3,2)-INDEX($D$20:$I$31,AA$3,1))</f>
        <v>107.97700497632417</v>
      </c>
      <c r="AB757" cm="1">
        <f t="array" aca="1" ref="AB757" ca="1">INDEX($D$20:$I$31,AB$3,1)+BETAINV(RAND(),INDEX($D$20:$I$31,AB$3,5),INDEX($D$20:$I$31,AB$3,6))*(INDEX($D$20:$I$31,AB$3,2)-INDEX($D$20:$I$31,AB$3,1))</f>
        <v>115.33231269175022</v>
      </c>
      <c r="AC757" cm="1">
        <f t="array" aca="1" ref="AC757" ca="1">INDEX($D$20:$I$31,AC$3,1)+BETAINV(RAND(),INDEX($D$20:$I$31,AC$3,5),INDEX($D$20:$I$31,AC$3,6))*(INDEX($D$20:$I$31,AC$3,2)-INDEX($D$20:$I$31,AC$3,1))</f>
        <v>117.53392306912539</v>
      </c>
      <c r="AD757" cm="1">
        <f t="array" aca="1" ref="AD757" ca="1">INDEX($D$20:$I$31,AD$3,1)+BETAINV(RAND(),INDEX($D$20:$I$31,AD$3,5),INDEX($D$20:$I$31,AD$3,6))*(INDEX($D$20:$I$31,AD$3,2)-INDEX($D$20:$I$31,AD$3,1))</f>
        <v>508.05259521261286</v>
      </c>
      <c r="AE757" cm="1">
        <f t="array" aca="1" ref="AE757" ca="1">INDEX($D$20:$I$31,AE$3,1)+BETAINV(RAND(),INDEX($D$20:$I$31,AE$3,5),INDEX($D$20:$I$31,AE$3,6))*(INDEX($D$20:$I$31,AE$3,2)-INDEX($D$20:$I$31,AE$3,1))</f>
        <v>363.04009604436658</v>
      </c>
      <c r="AF757" cm="1">
        <f t="array" aca="1" ref="AF757" ca="1">INDEX($D$20:$I$31,AF$3,1)+BETAINV(RAND(),INDEX($D$20:$I$31,AF$3,5),INDEX($D$20:$I$31,AF$3,6))*(INDEX($D$20:$I$31,AF$3,2)-INDEX($D$20:$I$31,AF$3,1))</f>
        <v>157.17576744268024</v>
      </c>
      <c r="AG757" cm="1">
        <f t="array" aca="1" ref="AG757" ca="1">INDEX($D$20:$I$31,AG$3,1)+BETAINV(RAND(),INDEX($D$20:$I$31,AG$3,5),INDEX($D$20:$I$31,AG$3,6))*(INDEX($D$20:$I$31,AG$3,2)-INDEX($D$20:$I$31,AG$3,1))</f>
        <v>697.64333793375113</v>
      </c>
      <c r="AH757" cm="1">
        <f t="array" aca="1" ref="AH757" ca="1">INDEX($D$20:$I$31,AH$3,1)+BETAINV(RAND(),INDEX($D$20:$I$31,AH$3,5),INDEX($D$20:$I$31,AH$3,6))*(INDEX($D$20:$I$31,AH$3,2)-INDEX($D$20:$I$31,AH$3,1))</f>
        <v>711.01067841855183</v>
      </c>
      <c r="AI757" cm="1">
        <f t="array" aca="1" ref="AI757" ca="1">INDEX($D$20:$I$31,AI$3,1)+BETAINV(RAND(),INDEX($D$20:$I$31,AI$3,5),INDEX($D$20:$I$31,AI$3,6))*(INDEX($D$20:$I$31,AI$3,2)-INDEX($D$20:$I$31,AI$3,1))</f>
        <v>409.93025578968758</v>
      </c>
      <c r="AJ757" cm="1">
        <f t="array" aca="1" ref="AJ757" ca="1">INDEX($D$20:$I$31,AJ$3,1)+BETAINV(RAND(),INDEX($D$20:$I$31,AJ$3,5),INDEX($D$20:$I$31,AJ$3,6))*(INDEX($D$20:$I$31,AJ$3,2)-INDEX($D$20:$I$31,AJ$3,1))</f>
        <v>212.09854301266756</v>
      </c>
      <c r="AK757" cm="1">
        <f t="array" aca="1" ref="AK757" ca="1">INDEX($D$20:$I$31,AK$3,1)+BETAINV(RAND(),INDEX($D$20:$I$31,AK$3,5),INDEX($D$20:$I$31,AK$3,6))*(INDEX($D$20:$I$31,AK$3,2)-INDEX($D$20:$I$31,AK$3,1))</f>
        <v>247.38472588531184</v>
      </c>
      <c r="AL757" cm="1">
        <f t="array" aca="1" ref="AL757" ca="1">INDEX($D$20:$I$31,AL$3,1)+BETAINV(RAND(),INDEX($D$20:$I$31,AL$3,5),INDEX($D$20:$I$31,AL$3,6))*(INDEX($D$20:$I$31,AL$3,2)-INDEX($D$20:$I$31,AL$3,1))</f>
        <v>396.93474187970554</v>
      </c>
      <c r="AN757">
        <v>754</v>
      </c>
      <c r="AO757" s="13" cm="1">
        <f t="array" aca="1" ref="AO757" ca="1">INDEX($D$36:$I$47,AO$3,1)+BETAINV(RAND(),INDEX($D$36:$I$47,AO$3,5),INDEX($D$36:$I$47,AO$3,6))*(INDEX($D$36:$I$47,AO$3,2)-INDEX($D$36:$I$47,AO$3,1))</f>
        <v>107.57472439774821</v>
      </c>
      <c r="AP757" s="13" cm="1">
        <f t="array" aca="1" ref="AP757" ca="1">INDEX($D$36:$I$47,AP$3,1)+BETAINV(RAND(),INDEX($D$36:$I$47,AP$3,5),INDEX($D$36:$I$47,AP$3,6))*(INDEX($D$36:$I$47,AP$3,2)-INDEX($D$36:$I$47,AP$3,1))</f>
        <v>102.80979020434958</v>
      </c>
      <c r="AQ757" s="13" cm="1">
        <f t="array" aca="1" ref="AQ757" ca="1">INDEX($D$36:$I$47,AQ$3,1)+BETAINV(RAND(),INDEX($D$36:$I$47,AQ$3,5),INDEX($D$36:$I$47,AQ$3,6))*(INDEX($D$36:$I$47,AQ$3,2)-INDEX($D$36:$I$47,AQ$3,1))</f>
        <v>218.69669944116748</v>
      </c>
      <c r="AR757" s="13" cm="1">
        <f t="array" aca="1" ref="AR757" ca="1">INDEX($D$36:$I$47,AR$3,1)+BETAINV(RAND(),INDEX($D$36:$I$47,AR$3,5),INDEX($D$36:$I$47,AR$3,6))*(INDEX($D$36:$I$47,AR$3,2)-INDEX($D$36:$I$47,AR$3,1))</f>
        <v>283.66417646746862</v>
      </c>
      <c r="AS757" s="13" cm="1">
        <f t="array" aca="1" ref="AS757" ca="1">INDEX($D$36:$I$47,AS$3,1)+BETAINV(RAND(),INDEX($D$36:$I$47,AS$3,5),INDEX($D$36:$I$47,AS$3,6))*(INDEX($D$36:$I$47,AS$3,2)-INDEX($D$36:$I$47,AS$3,1))</f>
        <v>549.04095412008019</v>
      </c>
      <c r="AT757" s="13" cm="1">
        <f t="array" aca="1" ref="AT757" ca="1">INDEX($D$36:$I$47,AT$3,1)+BETAINV(RAND(),INDEX($D$36:$I$47,AT$3,5),INDEX($D$36:$I$47,AT$3,6))*(INDEX($D$36:$I$47,AT$3,2)-INDEX($D$36:$I$47,AT$3,1))</f>
        <v>149.29572800547919</v>
      </c>
      <c r="AU757" s="13" cm="1">
        <f t="array" aca="1" ref="AU757" ca="1">INDEX($D$36:$I$47,AU$3,1)+BETAINV(RAND(),INDEX($D$36:$I$47,AU$3,5),INDEX($D$36:$I$47,AU$3,6))*(INDEX($D$36:$I$47,AU$3,2)-INDEX($D$36:$I$47,AU$3,1))</f>
        <v>270.07002431639143</v>
      </c>
      <c r="AV757" s="13" cm="1">
        <f t="array" aca="1" ref="AV757" ca="1">INDEX($D$36:$I$47,AV$3,1)+BETAINV(RAND(),INDEX($D$36:$I$47,AV$3,5),INDEX($D$36:$I$47,AV$3,6))*(INDEX($D$36:$I$47,AV$3,2)-INDEX($D$36:$I$47,AV$3,1))</f>
        <v>700.75724654492069</v>
      </c>
      <c r="AW757" s="13" cm="1">
        <f t="array" aca="1" ref="AW757" ca="1">INDEX($D$36:$I$47,AW$3,1)+BETAINV(RAND(),INDEX($D$36:$I$47,AW$3,5),INDEX($D$36:$I$47,AW$3,6))*(INDEX($D$36:$I$47,AW$3,2)-INDEX($D$36:$I$47,AW$3,1))</f>
        <v>535.77132059351061</v>
      </c>
      <c r="AX757" s="13" cm="1">
        <f t="array" aca="1" ref="AX757" ca="1">INDEX($D$36:$I$47,AX$3,1)+BETAINV(RAND(),INDEX($D$36:$I$47,AX$3,5),INDEX($D$36:$I$47,AX$3,6))*(INDEX($D$36:$I$47,AX$3,2)-INDEX($D$36:$I$47,AX$3,1))</f>
        <v>442.65618828391791</v>
      </c>
      <c r="AY757" s="13" cm="1">
        <f t="array" aca="1" ref="AY757" ca="1">INDEX($D$36:$I$47,AY$3,1)+BETAINV(RAND(),INDEX($D$36:$I$47,AY$3,5),INDEX($D$36:$I$47,AY$3,6))*(INDEX($D$36:$I$47,AY$3,2)-INDEX($D$36:$I$47,AY$3,1))</f>
        <v>146.22492964454756</v>
      </c>
      <c r="AZ757" s="13" cm="1">
        <f t="array" aca="1" ref="AZ757" ca="1">INDEX($D$36:$I$47,AZ$3,1)+BETAINV(RAND(),INDEX($D$36:$I$47,AZ$3,5),INDEX($D$36:$I$47,AZ$3,6))*(INDEX($D$36:$I$47,AZ$3,2)-INDEX($D$36:$I$47,AZ$3,1))</f>
        <v>366.30809859760291</v>
      </c>
      <c r="BC757">
        <v>754</v>
      </c>
      <c r="BD757" cm="1">
        <f t="array" aca="1" ref="BD757" ca="1">INDEX($D$52:$I$63,BD$3,1)+BETAINV(RAND(),INDEX($D$52:$I$63,BD$3,5),INDEX($D$52:$I$63,BD$3,6))*(INDEX($D$52:$I$63,BD$3,2)-INDEX(D$52:I$63,BD$3,1))</f>
        <v>55.749852049102564</v>
      </c>
      <c r="BE757" cm="1">
        <f t="array" aca="1" ref="BE757" ca="1">INDEX($D$52:$I$63,BE$3,1)+BETAINV(RAND(),INDEX($D$52:$I$63,BE$3,5),INDEX($D$52:$I$63,BE$3,6))*(INDEX($D$52:$I$63,BE$3,2)-INDEX(E$52:J$63,BE$3,1))</f>
        <v>47.52000000000001</v>
      </c>
      <c r="BF757" cm="1">
        <f t="array" aca="1" ref="BF757" ca="1">INDEX($D$52:$I$63,BF$3,1)+BETAINV(RAND(),INDEX($D$52:$I$63,BF$3,5),INDEX($D$52:$I$63,BF$3,6))*(INDEX($D$52:$I$63,BF$3,2)-INDEX(F$52:K$63,BF$3,1))</f>
        <v>34.383647738571042</v>
      </c>
      <c r="BG757" cm="1">
        <f t="array" aca="1" ref="BG757" ca="1">INDEX($D$52:$I$63,BG$3,1)+BETAINV(RAND(),INDEX($D$52:$I$63,BG$3,5),INDEX($D$52:$I$63,BG$3,6))*(INDEX($D$52:$I$63,BG$3,2)-INDEX(G$52:L$63,BG$3,1))</f>
        <v>278.10825603359638</v>
      </c>
      <c r="BH757" cm="1">
        <f t="array" aca="1" ref="BH757" ca="1">INDEX($D$52:$I$63,BH$3,1)+BETAINV(RAND(),INDEX($D$52:$I$63,BH$3,5),INDEX($D$52:$I$63,BH$3,6))*(INDEX($D$52:$I$63,BH$3,2)-INDEX(H$52:M$63,BH$3,1))</f>
        <v>223.21955483499008</v>
      </c>
      <c r="BI757" cm="1">
        <f t="array" aca="1" ref="BI757" ca="1">INDEX($D$52:$I$63,BI$3,1)+BETAINV(RAND(),INDEX($D$52:$I$63,BI$3,5),INDEX($D$52:$I$63,BI$3,6))*(INDEX($D$52:$I$63,BI$3,2)-INDEX(I$52:N$63,BI$3,1))</f>
        <v>112.0690889611333</v>
      </c>
      <c r="BJ757" cm="1">
        <f t="array" aca="1" ref="BJ757" ca="1">INDEX($D$52:$I$63,BJ$3,1)+BETAINV(RAND(),INDEX($D$52:$I$63,BJ$3,5),INDEX($D$52:$I$63,BJ$3,6))*(INDEX($D$52:$I$63,BJ$3,2)-INDEX(J$52:O$63,BJ$3,1))</f>
        <v>332.08007773840745</v>
      </c>
      <c r="BK757" cm="1">
        <f t="array" aca="1" ref="BK757" ca="1">INDEX($D$52:$I$63,BK$3,1)+BETAINV(RAND(),INDEX($D$52:$I$63,BK$3,5),INDEX($D$52:$I$63,BK$3,6))*(INDEX($D$52:$I$63,BK$3,2)-INDEX(K$52:P$63,BK$3,1))</f>
        <v>326.43044911676481</v>
      </c>
      <c r="BL757" cm="1">
        <f t="array" aca="1" ref="BL757" ca="1">INDEX($D$52:$I$63,BL$3,1)+BETAINV(RAND(),INDEX($D$52:$I$63,BL$3,5),INDEX($D$52:$I$63,BL$3,6))*(INDEX($D$52:$I$63,BL$3,2)-INDEX(L$52:Q$63,BL$3,1))</f>
        <v>354.17978941492765</v>
      </c>
      <c r="BM757" cm="1">
        <f t="array" aca="1" ref="BM757" ca="1">INDEX($D$52:$I$63,BM$3,1)+BETAINV(RAND(),INDEX($D$52:$I$63,BM$3,5),INDEX($D$52:$I$63,BM$3,6))*(INDEX($D$52:$I$63,BM$3,2)-INDEX(M$52:R$63,BM$3,1))</f>
        <v>2.2726091684348404</v>
      </c>
      <c r="BN757" cm="1">
        <f t="array" aca="1" ref="BN757" ca="1">INDEX($D$52:$I$63,BN$3,1)+BETAINV(RAND(),INDEX($D$52:$I$63,BN$3,5),INDEX($D$52:$I$63,BN$3,6))*(INDEX($D$52:$I$63,BN$3,2)-INDEX(N$52:S$63,BN$3,1))</f>
        <v>104.80231485377999</v>
      </c>
      <c r="BO757" cm="1">
        <f t="array" aca="1" ref="BO757" ca="1">INDEX($D$52:$I$63,BO$3,1)+BETAINV(RAND(),INDEX($D$52:$I$63,BO$3,5),INDEX($D$52:$I$63,BO$3,6))*(INDEX($D$52:$I$63,BO$3,2)-INDEX(O$52:T$63,BO$3,1))</f>
        <v>444.87219312865716</v>
      </c>
    </row>
    <row r="758" spans="12:67" x14ac:dyDescent="0.25">
      <c r="L758">
        <v>755</v>
      </c>
      <c r="M758" cm="1">
        <f t="array" aca="1" ref="M758" ca="1">INDEX($D$4:$I$15,M$3,1)+BETAINV(RAND(),INDEX($D$4:$I$15,M$3,5),INDEX($D$4:$I$15,M$3,6))*(INDEX($D$4:$I$15,M$3,2)-INDEX($D$4:$I$15,M$3,1))</f>
        <v>265.96474705209266</v>
      </c>
      <c r="N758" cm="1">
        <f t="array" aca="1" ref="N758" ca="1">INDEX($D$4:$I$15,N$3,1)+BETAINV(RAND(),INDEX($D$4:$I$15,N$3,5),INDEX($D$4:$I$15,N$3,6))*(INDEX($D$4:$I$15,N$3,2)-INDEX($D$4:$I$15,N$3,1))</f>
        <v>183.3682690692784</v>
      </c>
      <c r="O758" cm="1">
        <f t="array" aca="1" ref="O758" ca="1">INDEX($D$4:$I$15,O$3,1)+BETAINV(RAND(),INDEX($D$4:$I$15,O$3,5),INDEX($D$4:$I$15,O$3,6))*(INDEX($D$4:$I$15,O$3,2)-INDEX($D$4:$I$15,O$3,1))</f>
        <v>54.412574411466366</v>
      </c>
      <c r="P758" cm="1">
        <f t="array" aca="1" ref="P758" ca="1">INDEX($D$4:$I$15,P$3,1)+BETAINV(RAND(),INDEX($D$4:$I$15,P$3,5),INDEX($D$4:$I$15,P$3,6))*(INDEX($D$4:$I$15,P$3,2)-INDEX($D$4:$I$15,P$3,1))</f>
        <v>678.64479710245087</v>
      </c>
      <c r="Q758" cm="1">
        <f t="array" aca="1" ref="Q758" ca="1">INDEX($D$4:$I$15,Q$3,1)+BETAINV(RAND(),INDEX($D$4:$I$15,Q$3,5),INDEX($D$4:$I$15,Q$3,6))*(INDEX($D$4:$I$15,Q$3,2)-INDEX($D$4:$I$15,Q$3,1))</f>
        <v>133.279615701479</v>
      </c>
      <c r="R758" cm="1">
        <f t="array" aca="1" ref="R758" ca="1">INDEX($D$4:$I$15,R$3,1)+BETAINV(RAND(),INDEX($D$4:$I$15,R$3,5),INDEX($D$4:$I$15,R$3,6))*(INDEX($D$4:$I$15,R$3,2)-INDEX($D$4:$I$15,R$3,1))</f>
        <v>602.51095354481549</v>
      </c>
      <c r="S758" cm="1">
        <f t="array" aca="1" ref="S758" ca="1">INDEX($D$4:$I$15,S$3,1)+BETAINV(RAND(),INDEX($D$4:$I$15,S$3,5),INDEX($D$4:$I$15,S$3,6))*(INDEX($D$4:$I$15,S$3,2)-INDEX($D$4:$I$15,S$3,1))</f>
        <v>744.09215590894485</v>
      </c>
      <c r="T758" cm="1">
        <f t="array" aca="1" ref="T758" ca="1">INDEX($D$4:$I$15,T$3,1)+BETAINV(RAND(),INDEX($D$4:$I$15,T$3,5),INDEX($D$4:$I$15,T$3,6))*(INDEX($D$4:$I$15,T$3,2)-INDEX($D$4:$I$15,T$3,1))</f>
        <v>812.29215320179992</v>
      </c>
      <c r="U758" cm="1">
        <f t="array" aca="1" ref="U758" ca="1">INDEX($D$4:$I$15,U$3,1)+BETAINV(RAND(),INDEX($D$4:$I$15,U$3,5),INDEX($D$4:$I$15,U$3,6))*(INDEX($D$4:$I$15,U$3,2)-INDEX($D$4:$I$15,U$3,1))</f>
        <v>318.12484713699615</v>
      </c>
      <c r="V758" cm="1">
        <f t="array" aca="1" ref="V758" ca="1">INDEX($D$4:$I$15,V$3,1)+BETAINV(RAND(),INDEX($D$4:$I$15,V$3,5),INDEX($D$4:$I$15,V$3,6))*(INDEX($D$4:$I$15,V$3,2)-INDEX($D$4:$I$15,V$3,1))</f>
        <v>98.660759808787589</v>
      </c>
      <c r="W758" cm="1">
        <f t="array" aca="1" ref="W758" ca="1">INDEX($D$4:$I$15,W$3,1)+BETAINV(RAND(),INDEX($D$4:$I$15,W$3,5),INDEX($D$4:$I$15,W$3,6))*(INDEX($D$4:$I$15,W$3,2)-INDEX($D$4:$I$15,W$3,1))</f>
        <v>376.0858906555419</v>
      </c>
      <c r="X758" cm="1">
        <f t="array" aca="1" ref="X758" ca="1">INDEX($D$4:$I$15,X$3,1)+BETAINV(RAND(),INDEX($D$4:$I$15,X$3,5),INDEX($D$4:$I$15,X$3,6))*(INDEX($D$4:$I$15,X$3,2)-INDEX($D$4:$I$15,X$3,1))</f>
        <v>1452.1544446127011</v>
      </c>
      <c r="Z758">
        <v>755</v>
      </c>
      <c r="AA758" cm="1">
        <f t="array" aca="1" ref="AA758" ca="1">INDEX($D$20:$I$31,AA$3,1)+BETAINV(RAND(),INDEX($D$20:$I$31,AA$3,5),INDEX($D$20:$I$31,AA$3,6))*(INDEX($D$20:$I$31,AA$3,2)-INDEX($D$20:$I$31,AA$3,1))</f>
        <v>91.152251913957144</v>
      </c>
      <c r="AB758" cm="1">
        <f t="array" aca="1" ref="AB758" ca="1">INDEX($D$20:$I$31,AB$3,1)+BETAINV(RAND(),INDEX($D$20:$I$31,AB$3,5),INDEX($D$20:$I$31,AB$3,6))*(INDEX($D$20:$I$31,AB$3,2)-INDEX($D$20:$I$31,AB$3,1))</f>
        <v>112.31309249430188</v>
      </c>
      <c r="AC758" cm="1">
        <f t="array" aca="1" ref="AC758" ca="1">INDEX($D$20:$I$31,AC$3,1)+BETAINV(RAND(),INDEX($D$20:$I$31,AC$3,5),INDEX($D$20:$I$31,AC$3,6))*(INDEX($D$20:$I$31,AC$3,2)-INDEX($D$20:$I$31,AC$3,1))</f>
        <v>108.26797330700823</v>
      </c>
      <c r="AD758" cm="1">
        <f t="array" aca="1" ref="AD758" ca="1">INDEX($D$20:$I$31,AD$3,1)+BETAINV(RAND(),INDEX($D$20:$I$31,AD$3,5),INDEX($D$20:$I$31,AD$3,6))*(INDEX($D$20:$I$31,AD$3,2)-INDEX($D$20:$I$31,AD$3,1))</f>
        <v>509.48208092584622</v>
      </c>
      <c r="AE758" cm="1">
        <f t="array" aca="1" ref="AE758" ca="1">INDEX($D$20:$I$31,AE$3,1)+BETAINV(RAND(),INDEX($D$20:$I$31,AE$3,5),INDEX($D$20:$I$31,AE$3,6))*(INDEX($D$20:$I$31,AE$3,2)-INDEX($D$20:$I$31,AE$3,1))</f>
        <v>273.48475455865719</v>
      </c>
      <c r="AF758" cm="1">
        <f t="array" aca="1" ref="AF758" ca="1">INDEX($D$20:$I$31,AF$3,1)+BETAINV(RAND(),INDEX($D$20:$I$31,AF$3,5),INDEX($D$20:$I$31,AF$3,6))*(INDEX($D$20:$I$31,AF$3,2)-INDEX($D$20:$I$31,AF$3,1))</f>
        <v>145.99933631550769</v>
      </c>
      <c r="AG758" cm="1">
        <f t="array" aca="1" ref="AG758" ca="1">INDEX($D$20:$I$31,AG$3,1)+BETAINV(RAND(),INDEX($D$20:$I$31,AG$3,5),INDEX($D$20:$I$31,AG$3,6))*(INDEX($D$20:$I$31,AG$3,2)-INDEX($D$20:$I$31,AG$3,1))</f>
        <v>765.07908630638349</v>
      </c>
      <c r="AH758" cm="1">
        <f t="array" aca="1" ref="AH758" ca="1">INDEX($D$20:$I$31,AH$3,1)+BETAINV(RAND(),INDEX($D$20:$I$31,AH$3,5),INDEX($D$20:$I$31,AH$3,6))*(INDEX($D$20:$I$31,AH$3,2)-INDEX($D$20:$I$31,AH$3,1))</f>
        <v>714.68523833747736</v>
      </c>
      <c r="AI758" cm="1">
        <f t="array" aca="1" ref="AI758" ca="1">INDEX($D$20:$I$31,AI$3,1)+BETAINV(RAND(),INDEX($D$20:$I$31,AI$3,5),INDEX($D$20:$I$31,AI$3,6))*(INDEX($D$20:$I$31,AI$3,2)-INDEX($D$20:$I$31,AI$3,1))</f>
        <v>397.9578775475934</v>
      </c>
      <c r="AJ758" cm="1">
        <f t="array" aca="1" ref="AJ758" ca="1">INDEX($D$20:$I$31,AJ$3,1)+BETAINV(RAND(),INDEX($D$20:$I$31,AJ$3,5),INDEX($D$20:$I$31,AJ$3,6))*(INDEX($D$20:$I$31,AJ$3,2)-INDEX($D$20:$I$31,AJ$3,1))</f>
        <v>228.37439548793481</v>
      </c>
      <c r="AK758" cm="1">
        <f t="array" aca="1" ref="AK758" ca="1">INDEX($D$20:$I$31,AK$3,1)+BETAINV(RAND(),INDEX($D$20:$I$31,AK$3,5),INDEX($D$20:$I$31,AK$3,6))*(INDEX($D$20:$I$31,AK$3,2)-INDEX($D$20:$I$31,AK$3,1))</f>
        <v>310.56928723812405</v>
      </c>
      <c r="AL758" cm="1">
        <f t="array" aca="1" ref="AL758" ca="1">INDEX($D$20:$I$31,AL$3,1)+BETAINV(RAND(),INDEX($D$20:$I$31,AL$3,5),INDEX($D$20:$I$31,AL$3,6))*(INDEX($D$20:$I$31,AL$3,2)-INDEX($D$20:$I$31,AL$3,1))</f>
        <v>487.2802804128533</v>
      </c>
      <c r="AN758">
        <v>755</v>
      </c>
      <c r="AO758" s="13" cm="1">
        <f t="array" aca="1" ref="AO758" ca="1">INDEX($D$36:$I$47,AO$3,1)+BETAINV(RAND(),INDEX($D$36:$I$47,AO$3,5),INDEX($D$36:$I$47,AO$3,6))*(INDEX($D$36:$I$47,AO$3,2)-INDEX($D$36:$I$47,AO$3,1))</f>
        <v>100.92365314230715</v>
      </c>
      <c r="AP758" s="13" cm="1">
        <f t="array" aca="1" ref="AP758" ca="1">INDEX($D$36:$I$47,AP$3,1)+BETAINV(RAND(),INDEX($D$36:$I$47,AP$3,5),INDEX($D$36:$I$47,AP$3,6))*(INDEX($D$36:$I$47,AP$3,2)-INDEX($D$36:$I$47,AP$3,1))</f>
        <v>109.95143421142289</v>
      </c>
      <c r="AQ758" s="13" cm="1">
        <f t="array" aca="1" ref="AQ758" ca="1">INDEX($D$36:$I$47,AQ$3,1)+BETAINV(RAND(),INDEX($D$36:$I$47,AQ$3,5),INDEX($D$36:$I$47,AQ$3,6))*(INDEX($D$36:$I$47,AQ$3,2)-INDEX($D$36:$I$47,AQ$3,1))</f>
        <v>222.94301241607999</v>
      </c>
      <c r="AR758" s="13" cm="1">
        <f t="array" aca="1" ref="AR758" ca="1">INDEX($D$36:$I$47,AR$3,1)+BETAINV(RAND(),INDEX($D$36:$I$47,AR$3,5),INDEX($D$36:$I$47,AR$3,6))*(INDEX($D$36:$I$47,AR$3,2)-INDEX($D$36:$I$47,AR$3,1))</f>
        <v>339.66006935782377</v>
      </c>
      <c r="AS758" s="13" cm="1">
        <f t="array" aca="1" ref="AS758" ca="1">INDEX($D$36:$I$47,AS$3,1)+BETAINV(RAND(),INDEX($D$36:$I$47,AS$3,5),INDEX($D$36:$I$47,AS$3,6))*(INDEX($D$36:$I$47,AS$3,2)-INDEX($D$36:$I$47,AS$3,1))</f>
        <v>619.23472261216307</v>
      </c>
      <c r="AT758" s="13" cm="1">
        <f t="array" aca="1" ref="AT758" ca="1">INDEX($D$36:$I$47,AT$3,1)+BETAINV(RAND(),INDEX($D$36:$I$47,AT$3,5),INDEX($D$36:$I$47,AT$3,6))*(INDEX($D$36:$I$47,AT$3,2)-INDEX($D$36:$I$47,AT$3,1))</f>
        <v>176.10376499198389</v>
      </c>
      <c r="AU758" s="13" cm="1">
        <f t="array" aca="1" ref="AU758" ca="1">INDEX($D$36:$I$47,AU$3,1)+BETAINV(RAND(),INDEX($D$36:$I$47,AU$3,5),INDEX($D$36:$I$47,AU$3,6))*(INDEX($D$36:$I$47,AU$3,2)-INDEX($D$36:$I$47,AU$3,1))</f>
        <v>310.55493068406076</v>
      </c>
      <c r="AV758" s="13" cm="1">
        <f t="array" aca="1" ref="AV758" ca="1">INDEX($D$36:$I$47,AV$3,1)+BETAINV(RAND(),INDEX($D$36:$I$47,AV$3,5),INDEX($D$36:$I$47,AV$3,6))*(INDEX($D$36:$I$47,AV$3,2)-INDEX($D$36:$I$47,AV$3,1))</f>
        <v>653.0095926535414</v>
      </c>
      <c r="AW758" s="13" cm="1">
        <f t="array" aca="1" ref="AW758" ca="1">INDEX($D$36:$I$47,AW$3,1)+BETAINV(RAND(),INDEX($D$36:$I$47,AW$3,5),INDEX($D$36:$I$47,AW$3,6))*(INDEX($D$36:$I$47,AW$3,2)-INDEX($D$36:$I$47,AW$3,1))</f>
        <v>544.25671018484138</v>
      </c>
      <c r="AX758" s="13" cm="1">
        <f t="array" aca="1" ref="AX758" ca="1">INDEX($D$36:$I$47,AX$3,1)+BETAINV(RAND(),INDEX($D$36:$I$47,AX$3,5),INDEX($D$36:$I$47,AX$3,6))*(INDEX($D$36:$I$47,AX$3,2)-INDEX($D$36:$I$47,AX$3,1))</f>
        <v>413.3817358743762</v>
      </c>
      <c r="AY758" s="13" cm="1">
        <f t="array" aca="1" ref="AY758" ca="1">INDEX($D$36:$I$47,AY$3,1)+BETAINV(RAND(),INDEX($D$36:$I$47,AY$3,5),INDEX($D$36:$I$47,AY$3,6))*(INDEX($D$36:$I$47,AY$3,2)-INDEX($D$36:$I$47,AY$3,1))</f>
        <v>185.18841296512375</v>
      </c>
      <c r="AZ758" s="13" cm="1">
        <f t="array" aca="1" ref="AZ758" ca="1">INDEX($D$36:$I$47,AZ$3,1)+BETAINV(RAND(),INDEX($D$36:$I$47,AZ$3,5),INDEX($D$36:$I$47,AZ$3,6))*(INDEX($D$36:$I$47,AZ$3,2)-INDEX($D$36:$I$47,AZ$3,1))</f>
        <v>445.96545668476523</v>
      </c>
      <c r="BC758">
        <v>755</v>
      </c>
      <c r="BD758" cm="1">
        <f t="array" aca="1" ref="BD758" ca="1">INDEX($D$52:$I$63,BD$3,1)+BETAINV(RAND(),INDEX($D$52:$I$63,BD$3,5),INDEX($D$52:$I$63,BD$3,6))*(INDEX($D$52:$I$63,BD$3,2)-INDEX(D$52:I$63,BD$3,1))</f>
        <v>61.501276544284934</v>
      </c>
      <c r="BE758" cm="1">
        <f t="array" aca="1" ref="BE758" ca="1">INDEX($D$52:$I$63,BE$3,1)+BETAINV(RAND(),INDEX($D$52:$I$63,BE$3,5),INDEX($D$52:$I$63,BE$3,6))*(INDEX($D$52:$I$63,BE$3,2)-INDEX(E$52:J$63,BE$3,1))</f>
        <v>47.52000000000001</v>
      </c>
      <c r="BF758" cm="1">
        <f t="array" aca="1" ref="BF758" ca="1">INDEX($D$52:$I$63,BF$3,1)+BETAINV(RAND(),INDEX($D$52:$I$63,BF$3,5),INDEX($D$52:$I$63,BF$3,6))*(INDEX($D$52:$I$63,BF$3,2)-INDEX(F$52:K$63,BF$3,1))</f>
        <v>32.509030850660885</v>
      </c>
      <c r="BG758" cm="1">
        <f t="array" aca="1" ref="BG758" ca="1">INDEX($D$52:$I$63,BG$3,1)+BETAINV(RAND(),INDEX($D$52:$I$63,BG$3,5),INDEX($D$52:$I$63,BG$3,6))*(INDEX($D$52:$I$63,BG$3,2)-INDEX(G$52:L$63,BG$3,1))</f>
        <v>272.5976883257801</v>
      </c>
      <c r="BH758" cm="1">
        <f t="array" aca="1" ref="BH758" ca="1">INDEX($D$52:$I$63,BH$3,1)+BETAINV(RAND(),INDEX($D$52:$I$63,BH$3,5),INDEX($D$52:$I$63,BH$3,6))*(INDEX($D$52:$I$63,BH$3,2)-INDEX(H$52:M$63,BH$3,1))</f>
        <v>186.73706401737911</v>
      </c>
      <c r="BI758" cm="1">
        <f t="array" aca="1" ref="BI758" ca="1">INDEX($D$52:$I$63,BI$3,1)+BETAINV(RAND(),INDEX($D$52:$I$63,BI$3,5),INDEX($D$52:$I$63,BI$3,6))*(INDEX($D$52:$I$63,BI$3,2)-INDEX(I$52:N$63,BI$3,1))</f>
        <v>108.13201574075366</v>
      </c>
      <c r="BJ758" cm="1">
        <f t="array" aca="1" ref="BJ758" ca="1">INDEX($D$52:$I$63,BJ$3,1)+BETAINV(RAND(),INDEX($D$52:$I$63,BJ$3,5),INDEX($D$52:$I$63,BJ$3,6))*(INDEX($D$52:$I$63,BJ$3,2)-INDEX(J$52:O$63,BJ$3,1))</f>
        <v>332.48580601553437</v>
      </c>
      <c r="BK758" cm="1">
        <f t="array" aca="1" ref="BK758" ca="1">INDEX($D$52:$I$63,BK$3,1)+BETAINV(RAND(),INDEX($D$52:$I$63,BK$3,5),INDEX($D$52:$I$63,BK$3,6))*(INDEX($D$52:$I$63,BK$3,2)-INDEX(K$52:P$63,BK$3,1))</f>
        <v>436.68162176356793</v>
      </c>
      <c r="BL758" cm="1">
        <f t="array" aca="1" ref="BL758" ca="1">INDEX($D$52:$I$63,BL$3,1)+BETAINV(RAND(),INDEX($D$52:$I$63,BL$3,5),INDEX($D$52:$I$63,BL$3,6))*(INDEX($D$52:$I$63,BL$3,2)-INDEX(L$52:Q$63,BL$3,1))</f>
        <v>373.06557763743905</v>
      </c>
      <c r="BM758" cm="1">
        <f t="array" aca="1" ref="BM758" ca="1">INDEX($D$52:$I$63,BM$3,1)+BETAINV(RAND(),INDEX($D$52:$I$63,BM$3,5),INDEX($D$52:$I$63,BM$3,6))*(INDEX($D$52:$I$63,BM$3,2)-INDEX(M$52:R$63,BM$3,1))</f>
        <v>-24.269492276061314</v>
      </c>
      <c r="BN758" cm="1">
        <f t="array" aca="1" ref="BN758" ca="1">INDEX($D$52:$I$63,BN$3,1)+BETAINV(RAND(),INDEX($D$52:$I$63,BN$3,5),INDEX($D$52:$I$63,BN$3,6))*(INDEX($D$52:$I$63,BN$3,2)-INDEX(N$52:S$63,BN$3,1))</f>
        <v>105.04632497224512</v>
      </c>
      <c r="BO758" cm="1">
        <f t="array" aca="1" ref="BO758" ca="1">INDEX($D$52:$I$63,BO$3,1)+BETAINV(RAND(),INDEX($D$52:$I$63,BO$3,5),INDEX($D$52:$I$63,BO$3,6))*(INDEX($D$52:$I$63,BO$3,2)-INDEX(O$52:T$63,BO$3,1))</f>
        <v>360.27985401805671</v>
      </c>
    </row>
    <row r="759" spans="12:67" x14ac:dyDescent="0.25">
      <c r="L759">
        <v>756</v>
      </c>
      <c r="M759" cm="1">
        <f t="array" aca="1" ref="M759" ca="1">INDEX($D$4:$I$15,M$3,1)+BETAINV(RAND(),INDEX($D$4:$I$15,M$3,5),INDEX($D$4:$I$15,M$3,6))*(INDEX($D$4:$I$15,M$3,2)-INDEX($D$4:$I$15,M$3,1))</f>
        <v>272.91800970197806</v>
      </c>
      <c r="N759" cm="1">
        <f t="array" aca="1" ref="N759" ca="1">INDEX($D$4:$I$15,N$3,1)+BETAINV(RAND(),INDEX($D$4:$I$15,N$3,5),INDEX($D$4:$I$15,N$3,6))*(INDEX($D$4:$I$15,N$3,2)-INDEX($D$4:$I$15,N$3,1))</f>
        <v>148.53614208449162</v>
      </c>
      <c r="O759" cm="1">
        <f t="array" aca="1" ref="O759" ca="1">INDEX($D$4:$I$15,O$3,1)+BETAINV(RAND(),INDEX($D$4:$I$15,O$3,5),INDEX($D$4:$I$15,O$3,6))*(INDEX($D$4:$I$15,O$3,2)-INDEX($D$4:$I$15,O$3,1))</f>
        <v>48.050527857655645</v>
      </c>
      <c r="P759" cm="1">
        <f t="array" aca="1" ref="P759" ca="1">INDEX($D$4:$I$15,P$3,1)+BETAINV(RAND(),INDEX($D$4:$I$15,P$3,5),INDEX($D$4:$I$15,P$3,6))*(INDEX($D$4:$I$15,P$3,2)-INDEX($D$4:$I$15,P$3,1))</f>
        <v>691.12447546729425</v>
      </c>
      <c r="Q759" cm="1">
        <f t="array" aca="1" ref="Q759" ca="1">INDEX($D$4:$I$15,Q$3,1)+BETAINV(RAND(),INDEX($D$4:$I$15,Q$3,5),INDEX($D$4:$I$15,Q$3,6))*(INDEX($D$4:$I$15,Q$3,2)-INDEX($D$4:$I$15,Q$3,1))</f>
        <v>139.44947279500946</v>
      </c>
      <c r="R759" cm="1">
        <f t="array" aca="1" ref="R759" ca="1">INDEX($D$4:$I$15,R$3,1)+BETAINV(RAND(),INDEX($D$4:$I$15,R$3,5),INDEX($D$4:$I$15,R$3,6))*(INDEX($D$4:$I$15,R$3,2)-INDEX($D$4:$I$15,R$3,1))</f>
        <v>484.20744765842119</v>
      </c>
      <c r="S759" cm="1">
        <f t="array" aca="1" ref="S759" ca="1">INDEX($D$4:$I$15,S$3,1)+BETAINV(RAND(),INDEX($D$4:$I$15,S$3,5),INDEX($D$4:$I$15,S$3,6))*(INDEX($D$4:$I$15,S$3,2)-INDEX($D$4:$I$15,S$3,1))</f>
        <v>760.6917846395113</v>
      </c>
      <c r="T759" cm="1">
        <f t="array" aca="1" ref="T759" ca="1">INDEX($D$4:$I$15,T$3,1)+BETAINV(RAND(),INDEX($D$4:$I$15,T$3,5),INDEX($D$4:$I$15,T$3,6))*(INDEX($D$4:$I$15,T$3,2)-INDEX($D$4:$I$15,T$3,1))</f>
        <v>918.97626418334085</v>
      </c>
      <c r="U759" cm="1">
        <f t="array" aca="1" ref="U759" ca="1">INDEX($D$4:$I$15,U$3,1)+BETAINV(RAND(),INDEX($D$4:$I$15,U$3,5),INDEX($D$4:$I$15,U$3,6))*(INDEX($D$4:$I$15,U$3,2)-INDEX($D$4:$I$15,U$3,1))</f>
        <v>271.98786380548353</v>
      </c>
      <c r="V759" cm="1">
        <f t="array" aca="1" ref="V759" ca="1">INDEX($D$4:$I$15,V$3,1)+BETAINV(RAND(),INDEX($D$4:$I$15,V$3,5),INDEX($D$4:$I$15,V$3,6))*(INDEX($D$4:$I$15,V$3,2)-INDEX($D$4:$I$15,V$3,1))</f>
        <v>100.66852269352273</v>
      </c>
      <c r="W759" cm="1">
        <f t="array" aca="1" ref="W759" ca="1">INDEX($D$4:$I$15,W$3,1)+BETAINV(RAND(),INDEX($D$4:$I$15,W$3,5),INDEX($D$4:$I$15,W$3,6))*(INDEX($D$4:$I$15,W$3,2)-INDEX($D$4:$I$15,W$3,1))</f>
        <v>427.2678366883722</v>
      </c>
      <c r="X759" cm="1">
        <f t="array" aca="1" ref="X759" ca="1">INDEX($D$4:$I$15,X$3,1)+BETAINV(RAND(),INDEX($D$4:$I$15,X$3,5),INDEX($D$4:$I$15,X$3,6))*(INDEX($D$4:$I$15,X$3,2)-INDEX($D$4:$I$15,X$3,1))</f>
        <v>1597.7832639696439</v>
      </c>
      <c r="Z759">
        <v>756</v>
      </c>
      <c r="AA759" cm="1">
        <f t="array" aca="1" ref="AA759" ca="1">INDEX($D$20:$I$31,AA$3,1)+BETAINV(RAND(),INDEX($D$20:$I$31,AA$3,5),INDEX($D$20:$I$31,AA$3,6))*(INDEX($D$20:$I$31,AA$3,2)-INDEX($D$20:$I$31,AA$3,1))</f>
        <v>110.61904651317732</v>
      </c>
      <c r="AB759" cm="1">
        <f t="array" aca="1" ref="AB759" ca="1">INDEX($D$20:$I$31,AB$3,1)+BETAINV(RAND(),INDEX($D$20:$I$31,AB$3,5),INDEX($D$20:$I$31,AB$3,6))*(INDEX($D$20:$I$31,AB$3,2)-INDEX($D$20:$I$31,AB$3,1))</f>
        <v>93.282541994296452</v>
      </c>
      <c r="AC759" cm="1">
        <f t="array" aca="1" ref="AC759" ca="1">INDEX($D$20:$I$31,AC$3,1)+BETAINV(RAND(),INDEX($D$20:$I$31,AC$3,5),INDEX($D$20:$I$31,AC$3,6))*(INDEX($D$20:$I$31,AC$3,2)-INDEX($D$20:$I$31,AC$3,1))</f>
        <v>101.64202970096532</v>
      </c>
      <c r="AD759" cm="1">
        <f t="array" aca="1" ref="AD759" ca="1">INDEX($D$20:$I$31,AD$3,1)+BETAINV(RAND(),INDEX($D$20:$I$31,AD$3,5),INDEX($D$20:$I$31,AD$3,6))*(INDEX($D$20:$I$31,AD$3,2)-INDEX($D$20:$I$31,AD$3,1))</f>
        <v>447.13957468181565</v>
      </c>
      <c r="AE759" cm="1">
        <f t="array" aca="1" ref="AE759" ca="1">INDEX($D$20:$I$31,AE$3,1)+BETAINV(RAND(),INDEX($D$20:$I$31,AE$3,5),INDEX($D$20:$I$31,AE$3,6))*(INDEX($D$20:$I$31,AE$3,2)-INDEX($D$20:$I$31,AE$3,1))</f>
        <v>287.5489419872506</v>
      </c>
      <c r="AF759" cm="1">
        <f t="array" aca="1" ref="AF759" ca="1">INDEX($D$20:$I$31,AF$3,1)+BETAINV(RAND(),INDEX($D$20:$I$31,AF$3,5),INDEX($D$20:$I$31,AF$3,6))*(INDEX($D$20:$I$31,AF$3,2)-INDEX($D$20:$I$31,AF$3,1))</f>
        <v>145.96036877588094</v>
      </c>
      <c r="AG759" cm="1">
        <f t="array" aca="1" ref="AG759" ca="1">INDEX($D$20:$I$31,AG$3,1)+BETAINV(RAND(),INDEX($D$20:$I$31,AG$3,5),INDEX($D$20:$I$31,AG$3,6))*(INDEX($D$20:$I$31,AG$3,2)-INDEX($D$20:$I$31,AG$3,1))</f>
        <v>731.55565947042032</v>
      </c>
      <c r="AH759" cm="1">
        <f t="array" aca="1" ref="AH759" ca="1">INDEX($D$20:$I$31,AH$3,1)+BETAINV(RAND(),INDEX($D$20:$I$31,AH$3,5),INDEX($D$20:$I$31,AH$3,6))*(INDEX($D$20:$I$31,AH$3,2)-INDEX($D$20:$I$31,AH$3,1))</f>
        <v>742.13444878029588</v>
      </c>
      <c r="AI759" cm="1">
        <f t="array" aca="1" ref="AI759" ca="1">INDEX($D$20:$I$31,AI$3,1)+BETAINV(RAND(),INDEX($D$20:$I$31,AI$3,5),INDEX($D$20:$I$31,AI$3,6))*(INDEX($D$20:$I$31,AI$3,2)-INDEX($D$20:$I$31,AI$3,1))</f>
        <v>398.27775507391124</v>
      </c>
      <c r="AJ759" cm="1">
        <f t="array" aca="1" ref="AJ759" ca="1">INDEX($D$20:$I$31,AJ$3,1)+BETAINV(RAND(),INDEX($D$20:$I$31,AJ$3,5),INDEX($D$20:$I$31,AJ$3,6))*(INDEX($D$20:$I$31,AJ$3,2)-INDEX($D$20:$I$31,AJ$3,1))</f>
        <v>199.35838475217389</v>
      </c>
      <c r="AK759" cm="1">
        <f t="array" aca="1" ref="AK759" ca="1">INDEX($D$20:$I$31,AK$3,1)+BETAINV(RAND(),INDEX($D$20:$I$31,AK$3,5),INDEX($D$20:$I$31,AK$3,6))*(INDEX($D$20:$I$31,AK$3,2)-INDEX($D$20:$I$31,AK$3,1))</f>
        <v>229.07626803140747</v>
      </c>
      <c r="AL759" cm="1">
        <f t="array" aca="1" ref="AL759" ca="1">INDEX($D$20:$I$31,AL$3,1)+BETAINV(RAND(),INDEX($D$20:$I$31,AL$3,5),INDEX($D$20:$I$31,AL$3,6))*(INDEX($D$20:$I$31,AL$3,2)-INDEX($D$20:$I$31,AL$3,1))</f>
        <v>432.53288262096993</v>
      </c>
      <c r="AN759">
        <v>756</v>
      </c>
      <c r="AO759" s="13" cm="1">
        <f t="array" aca="1" ref="AO759" ca="1">INDEX($D$36:$I$47,AO$3,1)+BETAINV(RAND(),INDEX($D$36:$I$47,AO$3,5),INDEX($D$36:$I$47,AO$3,6))*(INDEX($D$36:$I$47,AO$3,2)-INDEX($D$36:$I$47,AO$3,1))</f>
        <v>110.37860528467253</v>
      </c>
      <c r="AP759" s="13" cm="1">
        <f t="array" aca="1" ref="AP759" ca="1">INDEX($D$36:$I$47,AP$3,1)+BETAINV(RAND(),INDEX($D$36:$I$47,AP$3,5),INDEX($D$36:$I$47,AP$3,6))*(INDEX($D$36:$I$47,AP$3,2)-INDEX($D$36:$I$47,AP$3,1))</f>
        <v>96.19739650950531</v>
      </c>
      <c r="AQ759" s="13" cm="1">
        <f t="array" aca="1" ref="AQ759" ca="1">INDEX($D$36:$I$47,AQ$3,1)+BETAINV(RAND(),INDEX($D$36:$I$47,AQ$3,5),INDEX($D$36:$I$47,AQ$3,6))*(INDEX($D$36:$I$47,AQ$3,2)-INDEX($D$36:$I$47,AQ$3,1))</f>
        <v>201.6093916010382</v>
      </c>
      <c r="AR759" s="13" cm="1">
        <f t="array" aca="1" ref="AR759" ca="1">INDEX($D$36:$I$47,AR$3,1)+BETAINV(RAND(),INDEX($D$36:$I$47,AR$3,5),INDEX($D$36:$I$47,AR$3,6))*(INDEX($D$36:$I$47,AR$3,2)-INDEX($D$36:$I$47,AR$3,1))</f>
        <v>351.79917893710314</v>
      </c>
      <c r="AS759" s="13" cm="1">
        <f t="array" aca="1" ref="AS759" ca="1">INDEX($D$36:$I$47,AS$3,1)+BETAINV(RAND(),INDEX($D$36:$I$47,AS$3,5),INDEX($D$36:$I$47,AS$3,6))*(INDEX($D$36:$I$47,AS$3,2)-INDEX($D$36:$I$47,AS$3,1))</f>
        <v>578.10706410889952</v>
      </c>
      <c r="AT759" s="13" cm="1">
        <f t="array" aca="1" ref="AT759" ca="1">INDEX($D$36:$I$47,AT$3,1)+BETAINV(RAND(),INDEX($D$36:$I$47,AT$3,5),INDEX($D$36:$I$47,AT$3,6))*(INDEX($D$36:$I$47,AT$3,2)-INDEX($D$36:$I$47,AT$3,1))</f>
        <v>145.95324803814191</v>
      </c>
      <c r="AU759" s="13" cm="1">
        <f t="array" aca="1" ref="AU759" ca="1">INDEX($D$36:$I$47,AU$3,1)+BETAINV(RAND(),INDEX($D$36:$I$47,AU$3,5),INDEX($D$36:$I$47,AU$3,6))*(INDEX($D$36:$I$47,AU$3,2)-INDEX($D$36:$I$47,AU$3,1))</f>
        <v>329.82415601865989</v>
      </c>
      <c r="AV759" s="13" cm="1">
        <f t="array" aca="1" ref="AV759" ca="1">INDEX($D$36:$I$47,AV$3,1)+BETAINV(RAND(),INDEX($D$36:$I$47,AV$3,5),INDEX($D$36:$I$47,AV$3,6))*(INDEX($D$36:$I$47,AV$3,2)-INDEX($D$36:$I$47,AV$3,1))</f>
        <v>565.25893526513289</v>
      </c>
      <c r="AW759" s="13" cm="1">
        <f t="array" aca="1" ref="AW759" ca="1">INDEX($D$36:$I$47,AW$3,1)+BETAINV(RAND(),INDEX($D$36:$I$47,AW$3,5),INDEX($D$36:$I$47,AW$3,6))*(INDEX($D$36:$I$47,AW$3,2)-INDEX($D$36:$I$47,AW$3,1))</f>
        <v>556.1334412193313</v>
      </c>
      <c r="AX759" s="13" cm="1">
        <f t="array" aca="1" ref="AX759" ca="1">INDEX($D$36:$I$47,AX$3,1)+BETAINV(RAND(),INDEX($D$36:$I$47,AX$3,5),INDEX($D$36:$I$47,AX$3,6))*(INDEX($D$36:$I$47,AX$3,2)-INDEX($D$36:$I$47,AX$3,1))</f>
        <v>415.91070084853561</v>
      </c>
      <c r="AY759" s="13" cm="1">
        <f t="array" aca="1" ref="AY759" ca="1">INDEX($D$36:$I$47,AY$3,1)+BETAINV(RAND(),INDEX($D$36:$I$47,AY$3,5),INDEX($D$36:$I$47,AY$3,6))*(INDEX($D$36:$I$47,AY$3,2)-INDEX($D$36:$I$47,AY$3,1))</f>
        <v>131.9388356808301</v>
      </c>
      <c r="AZ759" s="13" cm="1">
        <f t="array" aca="1" ref="AZ759" ca="1">INDEX($D$36:$I$47,AZ$3,1)+BETAINV(RAND(),INDEX($D$36:$I$47,AZ$3,5),INDEX($D$36:$I$47,AZ$3,6))*(INDEX($D$36:$I$47,AZ$3,2)-INDEX($D$36:$I$47,AZ$3,1))</f>
        <v>416.67478996068746</v>
      </c>
      <c r="BC759">
        <v>756</v>
      </c>
      <c r="BD759" cm="1">
        <f t="array" aca="1" ref="BD759" ca="1">INDEX($D$52:$I$63,BD$3,1)+BETAINV(RAND(),INDEX($D$52:$I$63,BD$3,5),INDEX($D$52:$I$63,BD$3,6))*(INDEX($D$52:$I$63,BD$3,2)-INDEX(D$52:I$63,BD$3,1))</f>
        <v>55.536422537613149</v>
      </c>
      <c r="BE759" cm="1">
        <f t="array" aca="1" ref="BE759" ca="1">INDEX($D$52:$I$63,BE$3,1)+BETAINV(RAND(),INDEX($D$52:$I$63,BE$3,5),INDEX($D$52:$I$63,BE$3,6))*(INDEX($D$52:$I$63,BE$3,2)-INDEX(E$52:J$63,BE$3,1))</f>
        <v>47.52000000000001</v>
      </c>
      <c r="BF759" cm="1">
        <f t="array" aca="1" ref="BF759" ca="1">INDEX($D$52:$I$63,BF$3,1)+BETAINV(RAND(),INDEX($D$52:$I$63,BF$3,5),INDEX($D$52:$I$63,BF$3,6))*(INDEX($D$52:$I$63,BF$3,2)-INDEX(F$52:K$63,BF$3,1))</f>
        <v>33.881503803580216</v>
      </c>
      <c r="BG759" cm="1">
        <f t="array" aca="1" ref="BG759" ca="1">INDEX($D$52:$I$63,BG$3,1)+BETAINV(RAND(),INDEX($D$52:$I$63,BG$3,5),INDEX($D$52:$I$63,BG$3,6))*(INDEX($D$52:$I$63,BG$3,2)-INDEX(G$52:L$63,BG$3,1))</f>
        <v>257.11881029893232</v>
      </c>
      <c r="BH759" cm="1">
        <f t="array" aca="1" ref="BH759" ca="1">INDEX($D$52:$I$63,BH$3,1)+BETAINV(RAND(),INDEX($D$52:$I$63,BH$3,5),INDEX($D$52:$I$63,BH$3,6))*(INDEX($D$52:$I$63,BH$3,2)-INDEX(H$52:M$63,BH$3,1))</f>
        <v>211.17624691646043</v>
      </c>
      <c r="BI759" cm="1">
        <f t="array" aca="1" ref="BI759" ca="1">INDEX($D$52:$I$63,BI$3,1)+BETAINV(RAND(),INDEX($D$52:$I$63,BI$3,5),INDEX($D$52:$I$63,BI$3,6))*(INDEX($D$52:$I$63,BI$3,2)-INDEX(I$52:N$63,BI$3,1))</f>
        <v>129.24591895731317</v>
      </c>
      <c r="BJ759" cm="1">
        <f t="array" aca="1" ref="BJ759" ca="1">INDEX($D$52:$I$63,BJ$3,1)+BETAINV(RAND(),INDEX($D$52:$I$63,BJ$3,5),INDEX($D$52:$I$63,BJ$3,6))*(INDEX($D$52:$I$63,BJ$3,2)-INDEX(J$52:O$63,BJ$3,1))</f>
        <v>332.33660487119016</v>
      </c>
      <c r="BK759" cm="1">
        <f t="array" aca="1" ref="BK759" ca="1">INDEX($D$52:$I$63,BK$3,1)+BETAINV(RAND(),INDEX($D$52:$I$63,BK$3,5),INDEX($D$52:$I$63,BK$3,6))*(INDEX($D$52:$I$63,BK$3,2)-INDEX(K$52:P$63,BK$3,1))</f>
        <v>404.42760403390787</v>
      </c>
      <c r="BL759" cm="1">
        <f t="array" aca="1" ref="BL759" ca="1">INDEX($D$52:$I$63,BL$3,1)+BETAINV(RAND(),INDEX($D$52:$I$63,BL$3,5),INDEX($D$52:$I$63,BL$3,6))*(INDEX($D$52:$I$63,BL$3,2)-INDEX(L$52:Q$63,BL$3,1))</f>
        <v>389.75750208586783</v>
      </c>
      <c r="BM759" cm="1">
        <f t="array" aca="1" ref="BM759" ca="1">INDEX($D$52:$I$63,BM$3,1)+BETAINV(RAND(),INDEX($D$52:$I$63,BM$3,5),INDEX($D$52:$I$63,BM$3,6))*(INDEX($D$52:$I$63,BM$3,2)-INDEX(M$52:R$63,BM$3,1))</f>
        <v>-11.697190436023462</v>
      </c>
      <c r="BN759" cm="1">
        <f t="array" aca="1" ref="BN759" ca="1">INDEX($D$52:$I$63,BN$3,1)+BETAINV(RAND(),INDEX($D$52:$I$63,BN$3,5),INDEX($D$52:$I$63,BN$3,6))*(INDEX($D$52:$I$63,BN$3,2)-INDEX(N$52:S$63,BN$3,1))</f>
        <v>104.62228318034803</v>
      </c>
      <c r="BO759" cm="1">
        <f t="array" aca="1" ref="BO759" ca="1">INDEX($D$52:$I$63,BO$3,1)+BETAINV(RAND(),INDEX($D$52:$I$63,BO$3,5),INDEX($D$52:$I$63,BO$3,6))*(INDEX($D$52:$I$63,BO$3,2)-INDEX(O$52:T$63,BO$3,1))</f>
        <v>406.36422361267864</v>
      </c>
    </row>
    <row r="760" spans="12:67" x14ac:dyDescent="0.25">
      <c r="L760">
        <v>757</v>
      </c>
      <c r="M760" cm="1">
        <f t="array" aca="1" ref="M760" ca="1">INDEX($D$4:$I$15,M$3,1)+BETAINV(RAND(),INDEX($D$4:$I$15,M$3,5),INDEX($D$4:$I$15,M$3,6))*(INDEX($D$4:$I$15,M$3,2)-INDEX($D$4:$I$15,M$3,1))</f>
        <v>249.62588613523812</v>
      </c>
      <c r="N760" cm="1">
        <f t="array" aca="1" ref="N760" ca="1">INDEX($D$4:$I$15,N$3,1)+BETAINV(RAND(),INDEX($D$4:$I$15,N$3,5),INDEX($D$4:$I$15,N$3,6))*(INDEX($D$4:$I$15,N$3,2)-INDEX($D$4:$I$15,N$3,1))</f>
        <v>155.55910285316318</v>
      </c>
      <c r="O760" cm="1">
        <f t="array" aca="1" ref="O760" ca="1">INDEX($D$4:$I$15,O$3,1)+BETAINV(RAND(),INDEX($D$4:$I$15,O$3,5),INDEX($D$4:$I$15,O$3,6))*(INDEX($D$4:$I$15,O$3,2)-INDEX($D$4:$I$15,O$3,1))</f>
        <v>56.813892882117102</v>
      </c>
      <c r="P760" cm="1">
        <f t="array" aca="1" ref="P760" ca="1">INDEX($D$4:$I$15,P$3,1)+BETAINV(RAND(),INDEX($D$4:$I$15,P$3,5),INDEX($D$4:$I$15,P$3,6))*(INDEX($D$4:$I$15,P$3,2)-INDEX($D$4:$I$15,P$3,1))</f>
        <v>780.2195804333935</v>
      </c>
      <c r="Q760" cm="1">
        <f t="array" aca="1" ref="Q760" ca="1">INDEX($D$4:$I$15,Q$3,1)+BETAINV(RAND(),INDEX($D$4:$I$15,Q$3,5),INDEX($D$4:$I$15,Q$3,6))*(INDEX($D$4:$I$15,Q$3,2)-INDEX($D$4:$I$15,Q$3,1))</f>
        <v>149.88863125473819</v>
      </c>
      <c r="R760" cm="1">
        <f t="array" aca="1" ref="R760" ca="1">INDEX($D$4:$I$15,R$3,1)+BETAINV(RAND(),INDEX($D$4:$I$15,R$3,5),INDEX($D$4:$I$15,R$3,6))*(INDEX($D$4:$I$15,R$3,2)-INDEX($D$4:$I$15,R$3,1))</f>
        <v>445.67974331996174</v>
      </c>
      <c r="S760" cm="1">
        <f t="array" aca="1" ref="S760" ca="1">INDEX($D$4:$I$15,S$3,1)+BETAINV(RAND(),INDEX($D$4:$I$15,S$3,5),INDEX($D$4:$I$15,S$3,6))*(INDEX($D$4:$I$15,S$3,2)-INDEX($D$4:$I$15,S$3,1))</f>
        <v>800.4876135332081</v>
      </c>
      <c r="T760" cm="1">
        <f t="array" aca="1" ref="T760" ca="1">INDEX($D$4:$I$15,T$3,1)+BETAINV(RAND(),INDEX($D$4:$I$15,T$3,5),INDEX($D$4:$I$15,T$3,6))*(INDEX($D$4:$I$15,T$3,2)-INDEX($D$4:$I$15,T$3,1))</f>
        <v>819.84090612387001</v>
      </c>
      <c r="U760" cm="1">
        <f t="array" aca="1" ref="U760" ca="1">INDEX($D$4:$I$15,U$3,1)+BETAINV(RAND(),INDEX($D$4:$I$15,U$3,5),INDEX($D$4:$I$15,U$3,6))*(INDEX($D$4:$I$15,U$3,2)-INDEX($D$4:$I$15,U$3,1))</f>
        <v>251.42025563565136</v>
      </c>
      <c r="V760" cm="1">
        <f t="array" aca="1" ref="V760" ca="1">INDEX($D$4:$I$15,V$3,1)+BETAINV(RAND(),INDEX($D$4:$I$15,V$3,5),INDEX($D$4:$I$15,V$3,6))*(INDEX($D$4:$I$15,V$3,2)-INDEX($D$4:$I$15,V$3,1))</f>
        <v>106.43503634134616</v>
      </c>
      <c r="W760" cm="1">
        <f t="array" aca="1" ref="W760" ca="1">INDEX($D$4:$I$15,W$3,1)+BETAINV(RAND(),INDEX($D$4:$I$15,W$3,5),INDEX($D$4:$I$15,W$3,6))*(INDEX($D$4:$I$15,W$3,2)-INDEX($D$4:$I$15,W$3,1))</f>
        <v>377.17437840894729</v>
      </c>
      <c r="X760" cm="1">
        <f t="array" aca="1" ref="X760" ca="1">INDEX($D$4:$I$15,X$3,1)+BETAINV(RAND(),INDEX($D$4:$I$15,X$3,5),INDEX($D$4:$I$15,X$3,6))*(INDEX($D$4:$I$15,X$3,2)-INDEX($D$4:$I$15,X$3,1))</f>
        <v>1359.5583122537703</v>
      </c>
      <c r="Z760">
        <v>757</v>
      </c>
      <c r="AA760" cm="1">
        <f t="array" aca="1" ref="AA760" ca="1">INDEX($D$20:$I$31,AA$3,1)+BETAINV(RAND(),INDEX($D$20:$I$31,AA$3,5),INDEX($D$20:$I$31,AA$3,6))*(INDEX($D$20:$I$31,AA$3,2)-INDEX($D$20:$I$31,AA$3,1))</f>
        <v>105.32705706363743</v>
      </c>
      <c r="AB760" cm="1">
        <f t="array" aca="1" ref="AB760" ca="1">INDEX($D$20:$I$31,AB$3,1)+BETAINV(RAND(),INDEX($D$20:$I$31,AB$3,5),INDEX($D$20:$I$31,AB$3,6))*(INDEX($D$20:$I$31,AB$3,2)-INDEX($D$20:$I$31,AB$3,1))</f>
        <v>113.39404433043195</v>
      </c>
      <c r="AC760" cm="1">
        <f t="array" aca="1" ref="AC760" ca="1">INDEX($D$20:$I$31,AC$3,1)+BETAINV(RAND(),INDEX($D$20:$I$31,AC$3,5),INDEX($D$20:$I$31,AC$3,6))*(INDEX($D$20:$I$31,AC$3,2)-INDEX($D$20:$I$31,AC$3,1))</f>
        <v>100.85151732699205</v>
      </c>
      <c r="AD760" cm="1">
        <f t="array" aca="1" ref="AD760" ca="1">INDEX($D$20:$I$31,AD$3,1)+BETAINV(RAND(),INDEX($D$20:$I$31,AD$3,5),INDEX($D$20:$I$31,AD$3,6))*(INDEX($D$20:$I$31,AD$3,2)-INDEX($D$20:$I$31,AD$3,1))</f>
        <v>460.84524462829739</v>
      </c>
      <c r="AE760" cm="1">
        <f t="array" aca="1" ref="AE760" ca="1">INDEX($D$20:$I$31,AE$3,1)+BETAINV(RAND(),INDEX($D$20:$I$31,AE$3,5),INDEX($D$20:$I$31,AE$3,6))*(INDEX($D$20:$I$31,AE$3,2)-INDEX($D$20:$I$31,AE$3,1))</f>
        <v>290.6758837095428</v>
      </c>
      <c r="AF760" cm="1">
        <f t="array" aca="1" ref="AF760" ca="1">INDEX($D$20:$I$31,AF$3,1)+BETAINV(RAND(),INDEX($D$20:$I$31,AF$3,5),INDEX($D$20:$I$31,AF$3,6))*(INDEX($D$20:$I$31,AF$3,2)-INDEX($D$20:$I$31,AF$3,1))</f>
        <v>139.2887351019655</v>
      </c>
      <c r="AG760" cm="1">
        <f t="array" aca="1" ref="AG760" ca="1">INDEX($D$20:$I$31,AG$3,1)+BETAINV(RAND(),INDEX($D$20:$I$31,AG$3,5),INDEX($D$20:$I$31,AG$3,6))*(INDEX($D$20:$I$31,AG$3,2)-INDEX($D$20:$I$31,AG$3,1))</f>
        <v>744.78590894606646</v>
      </c>
      <c r="AH760" cm="1">
        <f t="array" aca="1" ref="AH760" ca="1">INDEX($D$20:$I$31,AH$3,1)+BETAINV(RAND(),INDEX($D$20:$I$31,AH$3,5),INDEX($D$20:$I$31,AH$3,6))*(INDEX($D$20:$I$31,AH$3,2)-INDEX($D$20:$I$31,AH$3,1))</f>
        <v>714.01564243483597</v>
      </c>
      <c r="AI760" cm="1">
        <f t="array" aca="1" ref="AI760" ca="1">INDEX($D$20:$I$31,AI$3,1)+BETAINV(RAND(),INDEX($D$20:$I$31,AI$3,5),INDEX($D$20:$I$31,AI$3,6))*(INDEX($D$20:$I$31,AI$3,2)-INDEX($D$20:$I$31,AI$3,1))</f>
        <v>382.64650997741501</v>
      </c>
      <c r="AJ760" cm="1">
        <f t="array" aca="1" ref="AJ760" ca="1">INDEX($D$20:$I$31,AJ$3,1)+BETAINV(RAND(),INDEX($D$20:$I$31,AJ$3,5),INDEX($D$20:$I$31,AJ$3,6))*(INDEX($D$20:$I$31,AJ$3,2)-INDEX($D$20:$I$31,AJ$3,1))</f>
        <v>200.13984957158362</v>
      </c>
      <c r="AK760" cm="1">
        <f t="array" aca="1" ref="AK760" ca="1">INDEX($D$20:$I$31,AK$3,1)+BETAINV(RAND(),INDEX($D$20:$I$31,AK$3,5),INDEX($D$20:$I$31,AK$3,6))*(INDEX($D$20:$I$31,AK$3,2)-INDEX($D$20:$I$31,AK$3,1))</f>
        <v>240.81452553356945</v>
      </c>
      <c r="AL760" cm="1">
        <f t="array" aca="1" ref="AL760" ca="1">INDEX($D$20:$I$31,AL$3,1)+BETAINV(RAND(),INDEX($D$20:$I$31,AL$3,5),INDEX($D$20:$I$31,AL$3,6))*(INDEX($D$20:$I$31,AL$3,2)-INDEX($D$20:$I$31,AL$3,1))</f>
        <v>397.85230098265276</v>
      </c>
      <c r="AN760">
        <v>757</v>
      </c>
      <c r="AO760" s="13" cm="1">
        <f t="array" aca="1" ref="AO760" ca="1">INDEX($D$36:$I$47,AO$3,1)+BETAINV(RAND(),INDEX($D$36:$I$47,AO$3,5),INDEX($D$36:$I$47,AO$3,6))*(INDEX($D$36:$I$47,AO$3,2)-INDEX($D$36:$I$47,AO$3,1))</f>
        <v>107.08001509144665</v>
      </c>
      <c r="AP760" s="13" cm="1">
        <f t="array" aca="1" ref="AP760" ca="1">INDEX($D$36:$I$47,AP$3,1)+BETAINV(RAND(),INDEX($D$36:$I$47,AP$3,5),INDEX($D$36:$I$47,AP$3,6))*(INDEX($D$36:$I$47,AP$3,2)-INDEX($D$36:$I$47,AP$3,1))</f>
        <v>108.01392482553305</v>
      </c>
      <c r="AQ760" s="13" cm="1">
        <f t="array" aca="1" ref="AQ760" ca="1">INDEX($D$36:$I$47,AQ$3,1)+BETAINV(RAND(),INDEX($D$36:$I$47,AQ$3,5),INDEX($D$36:$I$47,AQ$3,6))*(INDEX($D$36:$I$47,AQ$3,2)-INDEX($D$36:$I$47,AQ$3,1))</f>
        <v>216.9339406003177</v>
      </c>
      <c r="AR760" s="13" cm="1">
        <f t="array" aca="1" ref="AR760" ca="1">INDEX($D$36:$I$47,AR$3,1)+BETAINV(RAND(),INDEX($D$36:$I$47,AR$3,5),INDEX($D$36:$I$47,AR$3,6))*(INDEX($D$36:$I$47,AR$3,2)-INDEX($D$36:$I$47,AR$3,1))</f>
        <v>344.74594043608772</v>
      </c>
      <c r="AS760" s="13" cm="1">
        <f t="array" aca="1" ref="AS760" ca="1">INDEX($D$36:$I$47,AS$3,1)+BETAINV(RAND(),INDEX($D$36:$I$47,AS$3,5),INDEX($D$36:$I$47,AS$3,6))*(INDEX($D$36:$I$47,AS$3,2)-INDEX($D$36:$I$47,AS$3,1))</f>
        <v>658.22321574200851</v>
      </c>
      <c r="AT760" s="13" cm="1">
        <f t="array" aca="1" ref="AT760" ca="1">INDEX($D$36:$I$47,AT$3,1)+BETAINV(RAND(),INDEX($D$36:$I$47,AT$3,5),INDEX($D$36:$I$47,AT$3,6))*(INDEX($D$36:$I$47,AT$3,2)-INDEX($D$36:$I$47,AT$3,1))</f>
        <v>139.60670877554708</v>
      </c>
      <c r="AU760" s="13" cm="1">
        <f t="array" aca="1" ref="AU760" ca="1">INDEX($D$36:$I$47,AU$3,1)+BETAINV(RAND(),INDEX($D$36:$I$47,AU$3,5),INDEX($D$36:$I$47,AU$3,6))*(INDEX($D$36:$I$47,AU$3,2)-INDEX($D$36:$I$47,AU$3,1))</f>
        <v>346.20879912183085</v>
      </c>
      <c r="AV760" s="13" cm="1">
        <f t="array" aca="1" ref="AV760" ca="1">INDEX($D$36:$I$47,AV$3,1)+BETAINV(RAND(),INDEX($D$36:$I$47,AV$3,5),INDEX($D$36:$I$47,AV$3,6))*(INDEX($D$36:$I$47,AV$3,2)-INDEX($D$36:$I$47,AV$3,1))</f>
        <v>630.22137029738462</v>
      </c>
      <c r="AW760" s="13" cm="1">
        <f t="array" aca="1" ref="AW760" ca="1">INDEX($D$36:$I$47,AW$3,1)+BETAINV(RAND(),INDEX($D$36:$I$47,AW$3,5),INDEX($D$36:$I$47,AW$3,6))*(INDEX($D$36:$I$47,AW$3,2)-INDEX($D$36:$I$47,AW$3,1))</f>
        <v>549.67869395802632</v>
      </c>
      <c r="AX760" s="13" cm="1">
        <f t="array" aca="1" ref="AX760" ca="1">INDEX($D$36:$I$47,AX$3,1)+BETAINV(RAND(),INDEX($D$36:$I$47,AX$3,5),INDEX($D$36:$I$47,AX$3,6))*(INDEX($D$36:$I$47,AX$3,2)-INDEX($D$36:$I$47,AX$3,1))</f>
        <v>410.67141972300811</v>
      </c>
      <c r="AY760" s="13" cm="1">
        <f t="array" aca="1" ref="AY760" ca="1">INDEX($D$36:$I$47,AY$3,1)+BETAINV(RAND(),INDEX($D$36:$I$47,AY$3,5),INDEX($D$36:$I$47,AY$3,6))*(INDEX($D$36:$I$47,AY$3,2)-INDEX($D$36:$I$47,AY$3,1))</f>
        <v>136.81767057765367</v>
      </c>
      <c r="AZ760" s="13" cm="1">
        <f t="array" aca="1" ref="AZ760" ca="1">INDEX($D$36:$I$47,AZ$3,1)+BETAINV(RAND(),INDEX($D$36:$I$47,AZ$3,5),INDEX($D$36:$I$47,AZ$3,6))*(INDEX($D$36:$I$47,AZ$3,2)-INDEX($D$36:$I$47,AZ$3,1))</f>
        <v>459.85550183409146</v>
      </c>
      <c r="BC760">
        <v>757</v>
      </c>
      <c r="BD760" cm="1">
        <f t="array" aca="1" ref="BD760" ca="1">INDEX($D$52:$I$63,BD$3,1)+BETAINV(RAND(),INDEX($D$52:$I$63,BD$3,5),INDEX($D$52:$I$63,BD$3,6))*(INDEX($D$52:$I$63,BD$3,2)-INDEX(D$52:I$63,BD$3,1))</f>
        <v>51.252377421583013</v>
      </c>
      <c r="BE760" cm="1">
        <f t="array" aca="1" ref="BE760" ca="1">INDEX($D$52:$I$63,BE$3,1)+BETAINV(RAND(),INDEX($D$52:$I$63,BE$3,5),INDEX($D$52:$I$63,BE$3,6))*(INDEX($D$52:$I$63,BE$3,2)-INDEX(E$52:J$63,BE$3,1))</f>
        <v>47.52000000000001</v>
      </c>
      <c r="BF760" cm="1">
        <f t="array" aca="1" ref="BF760" ca="1">INDEX($D$52:$I$63,BF$3,1)+BETAINV(RAND(),INDEX($D$52:$I$63,BF$3,5),INDEX($D$52:$I$63,BF$3,6))*(INDEX($D$52:$I$63,BF$3,2)-INDEX(F$52:K$63,BF$3,1))</f>
        <v>35.270888923460042</v>
      </c>
      <c r="BG760" cm="1">
        <f t="array" aca="1" ref="BG760" ca="1">INDEX($D$52:$I$63,BG$3,1)+BETAINV(RAND(),INDEX($D$52:$I$63,BG$3,5),INDEX($D$52:$I$63,BG$3,6))*(INDEX($D$52:$I$63,BG$3,2)-INDEX(G$52:L$63,BG$3,1))</f>
        <v>283.96250243371099</v>
      </c>
      <c r="BH760" cm="1">
        <f t="array" aca="1" ref="BH760" ca="1">INDEX($D$52:$I$63,BH$3,1)+BETAINV(RAND(),INDEX($D$52:$I$63,BH$3,5),INDEX($D$52:$I$63,BH$3,6))*(INDEX($D$52:$I$63,BH$3,2)-INDEX(H$52:M$63,BH$3,1))</f>
        <v>200.25879638781004</v>
      </c>
      <c r="BI760" cm="1">
        <f t="array" aca="1" ref="BI760" ca="1">INDEX($D$52:$I$63,BI$3,1)+BETAINV(RAND(),INDEX($D$52:$I$63,BI$3,5),INDEX($D$52:$I$63,BI$3,6))*(INDEX($D$52:$I$63,BI$3,2)-INDEX(I$52:N$63,BI$3,1))</f>
        <v>139.14987178997137</v>
      </c>
      <c r="BJ760" cm="1">
        <f t="array" aca="1" ref="BJ760" ca="1">INDEX($D$52:$I$63,BJ$3,1)+BETAINV(RAND(),INDEX($D$52:$I$63,BJ$3,5),INDEX($D$52:$I$63,BJ$3,6))*(INDEX($D$52:$I$63,BJ$3,2)-INDEX(J$52:O$63,BJ$3,1))</f>
        <v>330.11989015440383</v>
      </c>
      <c r="BK760" cm="1">
        <f t="array" aca="1" ref="BK760" ca="1">INDEX($D$52:$I$63,BK$3,1)+BETAINV(RAND(),INDEX($D$52:$I$63,BK$3,5),INDEX($D$52:$I$63,BK$3,6))*(INDEX($D$52:$I$63,BK$3,2)-INDEX(K$52:P$63,BK$3,1))</f>
        <v>398.21564551030792</v>
      </c>
      <c r="BL760" cm="1">
        <f t="array" aca="1" ref="BL760" ca="1">INDEX($D$52:$I$63,BL$3,1)+BETAINV(RAND(),INDEX($D$52:$I$63,BL$3,5),INDEX($D$52:$I$63,BL$3,6))*(INDEX($D$52:$I$63,BL$3,2)-INDEX(L$52:Q$63,BL$3,1))</f>
        <v>359.62980352038653</v>
      </c>
      <c r="BM760" cm="1">
        <f t="array" aca="1" ref="BM760" ca="1">INDEX($D$52:$I$63,BM$3,1)+BETAINV(RAND(),INDEX($D$52:$I$63,BM$3,5),INDEX($D$52:$I$63,BM$3,6))*(INDEX($D$52:$I$63,BM$3,2)-INDEX(M$52:R$63,BM$3,1))</f>
        <v>-50.793979603583438</v>
      </c>
      <c r="BN760" cm="1">
        <f t="array" aca="1" ref="BN760" ca="1">INDEX($D$52:$I$63,BN$3,1)+BETAINV(RAND(),INDEX($D$52:$I$63,BN$3,5),INDEX($D$52:$I$63,BN$3,6))*(INDEX($D$52:$I$63,BN$3,2)-INDEX(N$52:S$63,BN$3,1))</f>
        <v>105.08290690983688</v>
      </c>
      <c r="BO760" cm="1">
        <f t="array" aca="1" ref="BO760" ca="1">INDEX($D$52:$I$63,BO$3,1)+BETAINV(RAND(),INDEX($D$52:$I$63,BO$3,5),INDEX($D$52:$I$63,BO$3,6))*(INDEX($D$52:$I$63,BO$3,2)-INDEX(O$52:T$63,BO$3,1))</f>
        <v>349.89673230677431</v>
      </c>
    </row>
    <row r="761" spans="12:67" x14ac:dyDescent="0.25">
      <c r="L761">
        <v>758</v>
      </c>
      <c r="M761" cm="1">
        <f t="array" aca="1" ref="M761" ca="1">INDEX($D$4:$I$15,M$3,1)+BETAINV(RAND(),INDEX($D$4:$I$15,M$3,5),INDEX($D$4:$I$15,M$3,6))*(INDEX($D$4:$I$15,M$3,2)-INDEX($D$4:$I$15,M$3,1))</f>
        <v>247.62955345372376</v>
      </c>
      <c r="N761" cm="1">
        <f t="array" aca="1" ref="N761" ca="1">INDEX($D$4:$I$15,N$3,1)+BETAINV(RAND(),INDEX($D$4:$I$15,N$3,5),INDEX($D$4:$I$15,N$3,6))*(INDEX($D$4:$I$15,N$3,2)-INDEX($D$4:$I$15,N$3,1))</f>
        <v>149.25734859336674</v>
      </c>
      <c r="O761" cm="1">
        <f t="array" aca="1" ref="O761" ca="1">INDEX($D$4:$I$15,O$3,1)+BETAINV(RAND(),INDEX($D$4:$I$15,O$3,5),INDEX($D$4:$I$15,O$3,6))*(INDEX($D$4:$I$15,O$3,2)-INDEX($D$4:$I$15,O$3,1))</f>
        <v>52.060215458724471</v>
      </c>
      <c r="P761" cm="1">
        <f t="array" aca="1" ref="P761" ca="1">INDEX($D$4:$I$15,P$3,1)+BETAINV(RAND(),INDEX($D$4:$I$15,P$3,5),INDEX($D$4:$I$15,P$3,6))*(INDEX($D$4:$I$15,P$3,2)-INDEX($D$4:$I$15,P$3,1))</f>
        <v>826.67516193660458</v>
      </c>
      <c r="Q761" cm="1">
        <f t="array" aca="1" ref="Q761" ca="1">INDEX($D$4:$I$15,Q$3,1)+BETAINV(RAND(),INDEX($D$4:$I$15,Q$3,5),INDEX($D$4:$I$15,Q$3,6))*(INDEX($D$4:$I$15,Q$3,2)-INDEX($D$4:$I$15,Q$3,1))</f>
        <v>134.82026694212996</v>
      </c>
      <c r="R761" cm="1">
        <f t="array" aca="1" ref="R761" ca="1">INDEX($D$4:$I$15,R$3,1)+BETAINV(RAND(),INDEX($D$4:$I$15,R$3,5),INDEX($D$4:$I$15,R$3,6))*(INDEX($D$4:$I$15,R$3,2)-INDEX($D$4:$I$15,R$3,1))</f>
        <v>463.80133277037885</v>
      </c>
      <c r="S761" cm="1">
        <f t="array" aca="1" ref="S761" ca="1">INDEX($D$4:$I$15,S$3,1)+BETAINV(RAND(),INDEX($D$4:$I$15,S$3,5),INDEX($D$4:$I$15,S$3,6))*(INDEX($D$4:$I$15,S$3,2)-INDEX($D$4:$I$15,S$3,1))</f>
        <v>858.18697588842906</v>
      </c>
      <c r="T761" cm="1">
        <f t="array" aca="1" ref="T761" ca="1">INDEX($D$4:$I$15,T$3,1)+BETAINV(RAND(),INDEX($D$4:$I$15,T$3,5),INDEX($D$4:$I$15,T$3,6))*(INDEX($D$4:$I$15,T$3,2)-INDEX($D$4:$I$15,T$3,1))</f>
        <v>904.01896428356531</v>
      </c>
      <c r="U761" cm="1">
        <f t="array" aca="1" ref="U761" ca="1">INDEX($D$4:$I$15,U$3,1)+BETAINV(RAND(),INDEX($D$4:$I$15,U$3,5),INDEX($D$4:$I$15,U$3,6))*(INDEX($D$4:$I$15,U$3,2)-INDEX($D$4:$I$15,U$3,1))</f>
        <v>240.44388793700813</v>
      </c>
      <c r="V761" cm="1">
        <f t="array" aca="1" ref="V761" ca="1">INDEX($D$4:$I$15,V$3,1)+BETAINV(RAND(),INDEX($D$4:$I$15,V$3,5),INDEX($D$4:$I$15,V$3,6))*(INDEX($D$4:$I$15,V$3,2)-INDEX($D$4:$I$15,V$3,1))</f>
        <v>87.735757389720035</v>
      </c>
      <c r="W761" cm="1">
        <f t="array" aca="1" ref="W761" ca="1">INDEX($D$4:$I$15,W$3,1)+BETAINV(RAND(),INDEX($D$4:$I$15,W$3,5),INDEX($D$4:$I$15,W$3,6))*(INDEX($D$4:$I$15,W$3,2)-INDEX($D$4:$I$15,W$3,1))</f>
        <v>393.86022015872607</v>
      </c>
      <c r="X761" cm="1">
        <f t="array" aca="1" ref="X761" ca="1">INDEX($D$4:$I$15,X$3,1)+BETAINV(RAND(),INDEX($D$4:$I$15,X$3,5),INDEX($D$4:$I$15,X$3,6))*(INDEX($D$4:$I$15,X$3,2)-INDEX($D$4:$I$15,X$3,1))</f>
        <v>1418.6502588821113</v>
      </c>
      <c r="Z761">
        <v>758</v>
      </c>
      <c r="AA761" cm="1">
        <f t="array" aca="1" ref="AA761" ca="1">INDEX($D$20:$I$31,AA$3,1)+BETAINV(RAND(),INDEX($D$20:$I$31,AA$3,5),INDEX($D$20:$I$31,AA$3,6))*(INDEX($D$20:$I$31,AA$3,2)-INDEX($D$20:$I$31,AA$3,1))</f>
        <v>107.779182474116</v>
      </c>
      <c r="AB761" cm="1">
        <f t="array" aca="1" ref="AB761" ca="1">INDEX($D$20:$I$31,AB$3,1)+BETAINV(RAND(),INDEX($D$20:$I$31,AB$3,5),INDEX($D$20:$I$31,AB$3,6))*(INDEX($D$20:$I$31,AB$3,2)-INDEX($D$20:$I$31,AB$3,1))</f>
        <v>98.59134883845671</v>
      </c>
      <c r="AC761" cm="1">
        <f t="array" aca="1" ref="AC761" ca="1">INDEX($D$20:$I$31,AC$3,1)+BETAINV(RAND(),INDEX($D$20:$I$31,AC$3,5),INDEX($D$20:$I$31,AC$3,6))*(INDEX($D$20:$I$31,AC$3,2)-INDEX($D$20:$I$31,AC$3,1))</f>
        <v>109.29196513706293</v>
      </c>
      <c r="AD761" cm="1">
        <f t="array" aca="1" ref="AD761" ca="1">INDEX($D$20:$I$31,AD$3,1)+BETAINV(RAND(),INDEX($D$20:$I$31,AD$3,5),INDEX($D$20:$I$31,AD$3,6))*(INDEX($D$20:$I$31,AD$3,2)-INDEX($D$20:$I$31,AD$3,1))</f>
        <v>456.37081823231642</v>
      </c>
      <c r="AE761" cm="1">
        <f t="array" aca="1" ref="AE761" ca="1">INDEX($D$20:$I$31,AE$3,1)+BETAINV(RAND(),INDEX($D$20:$I$31,AE$3,5),INDEX($D$20:$I$31,AE$3,6))*(INDEX($D$20:$I$31,AE$3,2)-INDEX($D$20:$I$31,AE$3,1))</f>
        <v>265.39972591882463</v>
      </c>
      <c r="AF761" cm="1">
        <f t="array" aca="1" ref="AF761" ca="1">INDEX($D$20:$I$31,AF$3,1)+BETAINV(RAND(),INDEX($D$20:$I$31,AF$3,5),INDEX($D$20:$I$31,AF$3,6))*(INDEX($D$20:$I$31,AF$3,2)-INDEX($D$20:$I$31,AF$3,1))</f>
        <v>143.57048740755346</v>
      </c>
      <c r="AG761" cm="1">
        <f t="array" aca="1" ref="AG761" ca="1">INDEX($D$20:$I$31,AG$3,1)+BETAINV(RAND(),INDEX($D$20:$I$31,AG$3,5),INDEX($D$20:$I$31,AG$3,6))*(INDEX($D$20:$I$31,AG$3,2)-INDEX($D$20:$I$31,AG$3,1))</f>
        <v>725.17154634583494</v>
      </c>
      <c r="AH761" cm="1">
        <f t="array" aca="1" ref="AH761" ca="1">INDEX($D$20:$I$31,AH$3,1)+BETAINV(RAND(),INDEX($D$20:$I$31,AH$3,5),INDEX($D$20:$I$31,AH$3,6))*(INDEX($D$20:$I$31,AH$3,2)-INDEX($D$20:$I$31,AH$3,1))</f>
        <v>750.16006499297043</v>
      </c>
      <c r="AI761" cm="1">
        <f t="array" aca="1" ref="AI761" ca="1">INDEX($D$20:$I$31,AI$3,1)+BETAINV(RAND(),INDEX($D$20:$I$31,AI$3,5),INDEX($D$20:$I$31,AI$3,6))*(INDEX($D$20:$I$31,AI$3,2)-INDEX($D$20:$I$31,AI$3,1))</f>
        <v>361.67443787380114</v>
      </c>
      <c r="AJ761" cm="1">
        <f t="array" aca="1" ref="AJ761" ca="1">INDEX($D$20:$I$31,AJ$3,1)+BETAINV(RAND(),INDEX($D$20:$I$31,AJ$3,5),INDEX($D$20:$I$31,AJ$3,6))*(INDEX($D$20:$I$31,AJ$3,2)-INDEX($D$20:$I$31,AJ$3,1))</f>
        <v>195.91792202999207</v>
      </c>
      <c r="AK761" cm="1">
        <f t="array" aca="1" ref="AK761" ca="1">INDEX($D$20:$I$31,AK$3,1)+BETAINV(RAND(),INDEX($D$20:$I$31,AK$3,5),INDEX($D$20:$I$31,AK$3,6))*(INDEX($D$20:$I$31,AK$3,2)-INDEX($D$20:$I$31,AK$3,1))</f>
        <v>235.40931646518223</v>
      </c>
      <c r="AL761" cm="1">
        <f t="array" aca="1" ref="AL761" ca="1">INDEX($D$20:$I$31,AL$3,1)+BETAINV(RAND(),INDEX($D$20:$I$31,AL$3,5),INDEX($D$20:$I$31,AL$3,6))*(INDEX($D$20:$I$31,AL$3,2)-INDEX($D$20:$I$31,AL$3,1))</f>
        <v>379.02598864772233</v>
      </c>
      <c r="AN761">
        <v>758</v>
      </c>
      <c r="AO761" s="13" cm="1">
        <f t="array" aca="1" ref="AO761" ca="1">INDEX($D$36:$I$47,AO$3,1)+BETAINV(RAND(),INDEX($D$36:$I$47,AO$3,5),INDEX($D$36:$I$47,AO$3,6))*(INDEX($D$36:$I$47,AO$3,2)-INDEX($D$36:$I$47,AO$3,1))</f>
        <v>92.922963730547224</v>
      </c>
      <c r="AP761" s="13" cm="1">
        <f t="array" aca="1" ref="AP761" ca="1">INDEX($D$36:$I$47,AP$3,1)+BETAINV(RAND(),INDEX($D$36:$I$47,AP$3,5),INDEX($D$36:$I$47,AP$3,6))*(INDEX($D$36:$I$47,AP$3,2)-INDEX($D$36:$I$47,AP$3,1))</f>
        <v>106.25925755252679</v>
      </c>
      <c r="AQ761" s="13" cm="1">
        <f t="array" aca="1" ref="AQ761" ca="1">INDEX($D$36:$I$47,AQ$3,1)+BETAINV(RAND(),INDEX($D$36:$I$47,AQ$3,5),INDEX($D$36:$I$47,AQ$3,6))*(INDEX($D$36:$I$47,AQ$3,2)-INDEX($D$36:$I$47,AQ$3,1))</f>
        <v>221.47251557435499</v>
      </c>
      <c r="AR761" s="13" cm="1">
        <f t="array" aca="1" ref="AR761" ca="1">INDEX($D$36:$I$47,AR$3,1)+BETAINV(RAND(),INDEX($D$36:$I$47,AR$3,5),INDEX($D$36:$I$47,AR$3,6))*(INDEX($D$36:$I$47,AR$3,2)-INDEX($D$36:$I$47,AR$3,1))</f>
        <v>292.44134614756496</v>
      </c>
      <c r="AS761" s="13" cm="1">
        <f t="array" aca="1" ref="AS761" ca="1">INDEX($D$36:$I$47,AS$3,1)+BETAINV(RAND(),INDEX($D$36:$I$47,AS$3,5),INDEX($D$36:$I$47,AS$3,6))*(INDEX($D$36:$I$47,AS$3,2)-INDEX($D$36:$I$47,AS$3,1))</f>
        <v>589.85997659121438</v>
      </c>
      <c r="AT761" s="13" cm="1">
        <f t="array" aca="1" ref="AT761" ca="1">INDEX($D$36:$I$47,AT$3,1)+BETAINV(RAND(),INDEX($D$36:$I$47,AT$3,5),INDEX($D$36:$I$47,AT$3,6))*(INDEX($D$36:$I$47,AT$3,2)-INDEX($D$36:$I$47,AT$3,1))</f>
        <v>149.67690035190378</v>
      </c>
      <c r="AU761" s="13" cm="1">
        <f t="array" aca="1" ref="AU761" ca="1">INDEX($D$36:$I$47,AU$3,1)+BETAINV(RAND(),INDEX($D$36:$I$47,AU$3,5),INDEX($D$36:$I$47,AU$3,6))*(INDEX($D$36:$I$47,AU$3,2)-INDEX($D$36:$I$47,AU$3,1))</f>
        <v>285.72168803392191</v>
      </c>
      <c r="AV761" s="13" cm="1">
        <f t="array" aca="1" ref="AV761" ca="1">INDEX($D$36:$I$47,AV$3,1)+BETAINV(RAND(),INDEX($D$36:$I$47,AV$3,5),INDEX($D$36:$I$47,AV$3,6))*(INDEX($D$36:$I$47,AV$3,2)-INDEX($D$36:$I$47,AV$3,1))</f>
        <v>572.54625995002039</v>
      </c>
      <c r="AW761" s="13" cm="1">
        <f t="array" aca="1" ref="AW761" ca="1">INDEX($D$36:$I$47,AW$3,1)+BETAINV(RAND(),INDEX($D$36:$I$47,AW$3,5),INDEX($D$36:$I$47,AW$3,6))*(INDEX($D$36:$I$47,AW$3,2)-INDEX($D$36:$I$47,AW$3,1))</f>
        <v>500.70350296262069</v>
      </c>
      <c r="AX761" s="13" cm="1">
        <f t="array" aca="1" ref="AX761" ca="1">INDEX($D$36:$I$47,AX$3,1)+BETAINV(RAND(),INDEX($D$36:$I$47,AX$3,5),INDEX($D$36:$I$47,AX$3,6))*(INDEX($D$36:$I$47,AX$3,2)-INDEX($D$36:$I$47,AX$3,1))</f>
        <v>391.01307828435347</v>
      </c>
      <c r="AY761" s="13" cm="1">
        <f t="array" aca="1" ref="AY761" ca="1">INDEX($D$36:$I$47,AY$3,1)+BETAINV(RAND(),INDEX($D$36:$I$47,AY$3,5),INDEX($D$36:$I$47,AY$3,6))*(INDEX($D$36:$I$47,AY$3,2)-INDEX($D$36:$I$47,AY$3,1))</f>
        <v>147.43900189256598</v>
      </c>
      <c r="AZ761" s="13" cm="1">
        <f t="array" aca="1" ref="AZ761" ca="1">INDEX($D$36:$I$47,AZ$3,1)+BETAINV(RAND(),INDEX($D$36:$I$47,AZ$3,5),INDEX($D$36:$I$47,AZ$3,6))*(INDEX($D$36:$I$47,AZ$3,2)-INDEX($D$36:$I$47,AZ$3,1))</f>
        <v>461.44175897655487</v>
      </c>
      <c r="BC761">
        <v>758</v>
      </c>
      <c r="BD761" cm="1">
        <f t="array" aca="1" ref="BD761" ca="1">INDEX($D$52:$I$63,BD$3,1)+BETAINV(RAND(),INDEX($D$52:$I$63,BD$3,5),INDEX($D$52:$I$63,BD$3,6))*(INDEX($D$52:$I$63,BD$3,2)-INDEX(D$52:I$63,BD$3,1))</f>
        <v>63.187131632668702</v>
      </c>
      <c r="BE761" cm="1">
        <f t="array" aca="1" ref="BE761" ca="1">INDEX($D$52:$I$63,BE$3,1)+BETAINV(RAND(),INDEX($D$52:$I$63,BE$3,5),INDEX($D$52:$I$63,BE$3,6))*(INDEX($D$52:$I$63,BE$3,2)-INDEX(E$52:J$63,BE$3,1))</f>
        <v>47.52000000000001</v>
      </c>
      <c r="BF761" cm="1">
        <f t="array" aca="1" ref="BF761" ca="1">INDEX($D$52:$I$63,BF$3,1)+BETAINV(RAND(),INDEX($D$52:$I$63,BF$3,5),INDEX($D$52:$I$63,BF$3,6))*(INDEX($D$52:$I$63,BF$3,2)-INDEX(F$52:K$63,BF$3,1))</f>
        <v>35.877973378855621</v>
      </c>
      <c r="BG761" cm="1">
        <f t="array" aca="1" ref="BG761" ca="1">INDEX($D$52:$I$63,BG$3,1)+BETAINV(RAND(),INDEX($D$52:$I$63,BG$3,5),INDEX($D$52:$I$63,BG$3,6))*(INDEX($D$52:$I$63,BG$3,2)-INDEX(G$52:L$63,BG$3,1))</f>
        <v>284.07688133586112</v>
      </c>
      <c r="BH761" cm="1">
        <f t="array" aca="1" ref="BH761" ca="1">INDEX($D$52:$I$63,BH$3,1)+BETAINV(RAND(),INDEX($D$52:$I$63,BH$3,5),INDEX($D$52:$I$63,BH$3,6))*(INDEX($D$52:$I$63,BH$3,2)-INDEX(H$52:M$63,BH$3,1))</f>
        <v>284.14175279823917</v>
      </c>
      <c r="BI761" cm="1">
        <f t="array" aca="1" ref="BI761" ca="1">INDEX($D$52:$I$63,BI$3,1)+BETAINV(RAND(),INDEX($D$52:$I$63,BI$3,5),INDEX($D$52:$I$63,BI$3,6))*(INDEX($D$52:$I$63,BI$3,2)-INDEX(I$52:N$63,BI$3,1))</f>
        <v>123.19050332026572</v>
      </c>
      <c r="BJ761" cm="1">
        <f t="array" aca="1" ref="BJ761" ca="1">INDEX($D$52:$I$63,BJ$3,1)+BETAINV(RAND(),INDEX($D$52:$I$63,BJ$3,5),INDEX($D$52:$I$63,BJ$3,6))*(INDEX($D$52:$I$63,BJ$3,2)-INDEX(J$52:O$63,BJ$3,1))</f>
        <v>331.11357836602474</v>
      </c>
      <c r="BK761" cm="1">
        <f t="array" aca="1" ref="BK761" ca="1">INDEX($D$52:$I$63,BK$3,1)+BETAINV(RAND(),INDEX($D$52:$I$63,BK$3,5),INDEX($D$52:$I$63,BK$3,6))*(INDEX($D$52:$I$63,BK$3,2)-INDEX(K$52:P$63,BK$3,1))</f>
        <v>324.66754288227366</v>
      </c>
      <c r="BL761" cm="1">
        <f t="array" aca="1" ref="BL761" ca="1">INDEX($D$52:$I$63,BL$3,1)+BETAINV(RAND(),INDEX($D$52:$I$63,BL$3,5),INDEX($D$52:$I$63,BL$3,6))*(INDEX($D$52:$I$63,BL$3,2)-INDEX(L$52:Q$63,BL$3,1))</f>
        <v>258.45630598460781</v>
      </c>
      <c r="BM761" cm="1">
        <f t="array" aca="1" ref="BM761" ca="1">INDEX($D$52:$I$63,BM$3,1)+BETAINV(RAND(),INDEX($D$52:$I$63,BM$3,5),INDEX($D$52:$I$63,BM$3,6))*(INDEX($D$52:$I$63,BM$3,2)-INDEX(M$52:R$63,BM$3,1))</f>
        <v>-36.299293601871767</v>
      </c>
      <c r="BN761" cm="1">
        <f t="array" aca="1" ref="BN761" ca="1">INDEX($D$52:$I$63,BN$3,1)+BETAINV(RAND(),INDEX($D$52:$I$63,BN$3,5),INDEX($D$52:$I$63,BN$3,6))*(INDEX($D$52:$I$63,BN$3,2)-INDEX(N$52:S$63,BN$3,1))</f>
        <v>104.44926195611475</v>
      </c>
      <c r="BO761" cm="1">
        <f t="array" aca="1" ref="BO761" ca="1">INDEX($D$52:$I$63,BO$3,1)+BETAINV(RAND(),INDEX($D$52:$I$63,BO$3,5),INDEX($D$52:$I$63,BO$3,6))*(INDEX($D$52:$I$63,BO$3,2)-INDEX(O$52:T$63,BO$3,1))</f>
        <v>346.80924433742615</v>
      </c>
    </row>
    <row r="762" spans="12:67" x14ac:dyDescent="0.25">
      <c r="L762">
        <v>759</v>
      </c>
      <c r="M762" cm="1">
        <f t="array" aca="1" ref="M762" ca="1">INDEX($D$4:$I$15,M$3,1)+BETAINV(RAND(),INDEX($D$4:$I$15,M$3,5),INDEX($D$4:$I$15,M$3,6))*(INDEX($D$4:$I$15,M$3,2)-INDEX($D$4:$I$15,M$3,1))</f>
        <v>221.91215788967756</v>
      </c>
      <c r="N762" cm="1">
        <f t="array" aca="1" ref="N762" ca="1">INDEX($D$4:$I$15,N$3,1)+BETAINV(RAND(),INDEX($D$4:$I$15,N$3,5),INDEX($D$4:$I$15,N$3,6))*(INDEX($D$4:$I$15,N$3,2)-INDEX($D$4:$I$15,N$3,1))</f>
        <v>172.87584237703882</v>
      </c>
      <c r="O762" cm="1">
        <f t="array" aca="1" ref="O762" ca="1">INDEX($D$4:$I$15,O$3,1)+BETAINV(RAND(),INDEX($D$4:$I$15,O$3,5),INDEX($D$4:$I$15,O$3,6))*(INDEX($D$4:$I$15,O$3,2)-INDEX($D$4:$I$15,O$3,1))</f>
        <v>53.57064955257291</v>
      </c>
      <c r="P762" cm="1">
        <f t="array" aca="1" ref="P762" ca="1">INDEX($D$4:$I$15,P$3,1)+BETAINV(RAND(),INDEX($D$4:$I$15,P$3,5),INDEX($D$4:$I$15,P$3,6))*(INDEX($D$4:$I$15,P$3,2)-INDEX($D$4:$I$15,P$3,1))</f>
        <v>708.13251192925338</v>
      </c>
      <c r="Q762" cm="1">
        <f t="array" aca="1" ref="Q762" ca="1">INDEX($D$4:$I$15,Q$3,1)+BETAINV(RAND(),INDEX($D$4:$I$15,Q$3,5),INDEX($D$4:$I$15,Q$3,6))*(INDEX($D$4:$I$15,Q$3,2)-INDEX($D$4:$I$15,Q$3,1))</f>
        <v>155.11570703353669</v>
      </c>
      <c r="R762" cm="1">
        <f t="array" aca="1" ref="R762" ca="1">INDEX($D$4:$I$15,R$3,1)+BETAINV(RAND(),INDEX($D$4:$I$15,R$3,5),INDEX($D$4:$I$15,R$3,6))*(INDEX($D$4:$I$15,R$3,2)-INDEX($D$4:$I$15,R$3,1))</f>
        <v>565.00062247071401</v>
      </c>
      <c r="S762" cm="1">
        <f t="array" aca="1" ref="S762" ca="1">INDEX($D$4:$I$15,S$3,1)+BETAINV(RAND(),INDEX($D$4:$I$15,S$3,5),INDEX($D$4:$I$15,S$3,6))*(INDEX($D$4:$I$15,S$3,2)-INDEX($D$4:$I$15,S$3,1))</f>
        <v>726.06778001864745</v>
      </c>
      <c r="T762" cm="1">
        <f t="array" aca="1" ref="T762" ca="1">INDEX($D$4:$I$15,T$3,1)+BETAINV(RAND(),INDEX($D$4:$I$15,T$3,5),INDEX($D$4:$I$15,T$3,6))*(INDEX($D$4:$I$15,T$3,2)-INDEX($D$4:$I$15,T$3,1))</f>
        <v>861.73947869215067</v>
      </c>
      <c r="U762" cm="1">
        <f t="array" aca="1" ref="U762" ca="1">INDEX($D$4:$I$15,U$3,1)+BETAINV(RAND(),INDEX($D$4:$I$15,U$3,5),INDEX($D$4:$I$15,U$3,6))*(INDEX($D$4:$I$15,U$3,2)-INDEX($D$4:$I$15,U$3,1))</f>
        <v>261.25325098021966</v>
      </c>
      <c r="V762" cm="1">
        <f t="array" aca="1" ref="V762" ca="1">INDEX($D$4:$I$15,V$3,1)+BETAINV(RAND(),INDEX($D$4:$I$15,V$3,5),INDEX($D$4:$I$15,V$3,6))*(INDEX($D$4:$I$15,V$3,2)-INDEX($D$4:$I$15,V$3,1))</f>
        <v>111.16367433420065</v>
      </c>
      <c r="W762" cm="1">
        <f t="array" aca="1" ref="W762" ca="1">INDEX($D$4:$I$15,W$3,1)+BETAINV(RAND(),INDEX($D$4:$I$15,W$3,5),INDEX($D$4:$I$15,W$3,6))*(INDEX($D$4:$I$15,W$3,2)-INDEX($D$4:$I$15,W$3,1))</f>
        <v>361.59963773383299</v>
      </c>
      <c r="X762" cm="1">
        <f t="array" aca="1" ref="X762" ca="1">INDEX($D$4:$I$15,X$3,1)+BETAINV(RAND(),INDEX($D$4:$I$15,X$3,5),INDEX($D$4:$I$15,X$3,6))*(INDEX($D$4:$I$15,X$3,2)-INDEX($D$4:$I$15,X$3,1))</f>
        <v>1548.6447951753853</v>
      </c>
      <c r="Z762">
        <v>759</v>
      </c>
      <c r="AA762" cm="1">
        <f t="array" aca="1" ref="AA762" ca="1">INDEX($D$20:$I$31,AA$3,1)+BETAINV(RAND(),INDEX($D$20:$I$31,AA$3,5),INDEX($D$20:$I$31,AA$3,6))*(INDEX($D$20:$I$31,AA$3,2)-INDEX($D$20:$I$31,AA$3,1))</f>
        <v>106.24679058672847</v>
      </c>
      <c r="AB762" cm="1">
        <f t="array" aca="1" ref="AB762" ca="1">INDEX($D$20:$I$31,AB$3,1)+BETAINV(RAND(),INDEX($D$20:$I$31,AB$3,5),INDEX($D$20:$I$31,AB$3,6))*(INDEX($D$20:$I$31,AB$3,2)-INDEX($D$20:$I$31,AB$3,1))</f>
        <v>94.48916524807666</v>
      </c>
      <c r="AC762" cm="1">
        <f t="array" aca="1" ref="AC762" ca="1">INDEX($D$20:$I$31,AC$3,1)+BETAINV(RAND(),INDEX($D$20:$I$31,AC$3,5),INDEX($D$20:$I$31,AC$3,6))*(INDEX($D$20:$I$31,AC$3,2)-INDEX($D$20:$I$31,AC$3,1))</f>
        <v>91.834989108091406</v>
      </c>
      <c r="AD762" cm="1">
        <f t="array" aca="1" ref="AD762" ca="1">INDEX($D$20:$I$31,AD$3,1)+BETAINV(RAND(),INDEX($D$20:$I$31,AD$3,5),INDEX($D$20:$I$31,AD$3,6))*(INDEX($D$20:$I$31,AD$3,2)-INDEX($D$20:$I$31,AD$3,1))</f>
        <v>518.90675116446096</v>
      </c>
      <c r="AE762" cm="1">
        <f t="array" aca="1" ref="AE762" ca="1">INDEX($D$20:$I$31,AE$3,1)+BETAINV(RAND(),INDEX($D$20:$I$31,AE$3,5),INDEX($D$20:$I$31,AE$3,6))*(INDEX($D$20:$I$31,AE$3,2)-INDEX($D$20:$I$31,AE$3,1))</f>
        <v>308.15174245630692</v>
      </c>
      <c r="AF762" cm="1">
        <f t="array" aca="1" ref="AF762" ca="1">INDEX($D$20:$I$31,AF$3,1)+BETAINV(RAND(),INDEX($D$20:$I$31,AF$3,5),INDEX($D$20:$I$31,AF$3,6))*(INDEX($D$20:$I$31,AF$3,2)-INDEX($D$20:$I$31,AF$3,1))</f>
        <v>130.8957958747163</v>
      </c>
      <c r="AG762" cm="1">
        <f t="array" aca="1" ref="AG762" ca="1">INDEX($D$20:$I$31,AG$3,1)+BETAINV(RAND(),INDEX($D$20:$I$31,AG$3,5),INDEX($D$20:$I$31,AG$3,6))*(INDEX($D$20:$I$31,AG$3,2)-INDEX($D$20:$I$31,AG$3,1))</f>
        <v>795.95015735507798</v>
      </c>
      <c r="AH762" cm="1">
        <f t="array" aca="1" ref="AH762" ca="1">INDEX($D$20:$I$31,AH$3,1)+BETAINV(RAND(),INDEX($D$20:$I$31,AH$3,5),INDEX($D$20:$I$31,AH$3,6))*(INDEX($D$20:$I$31,AH$3,2)-INDEX($D$20:$I$31,AH$3,1))</f>
        <v>747.61221233339961</v>
      </c>
      <c r="AI762" cm="1">
        <f t="array" aca="1" ref="AI762" ca="1">INDEX($D$20:$I$31,AI$3,1)+BETAINV(RAND(),INDEX($D$20:$I$31,AI$3,5),INDEX($D$20:$I$31,AI$3,6))*(INDEX($D$20:$I$31,AI$3,2)-INDEX($D$20:$I$31,AI$3,1))</f>
        <v>389.06507808817673</v>
      </c>
      <c r="AJ762" cm="1">
        <f t="array" aca="1" ref="AJ762" ca="1">INDEX($D$20:$I$31,AJ$3,1)+BETAINV(RAND(),INDEX($D$20:$I$31,AJ$3,5),INDEX($D$20:$I$31,AJ$3,6))*(INDEX($D$20:$I$31,AJ$3,2)-INDEX($D$20:$I$31,AJ$3,1))</f>
        <v>191.88047023325061</v>
      </c>
      <c r="AK762" cm="1">
        <f t="array" aca="1" ref="AK762" ca="1">INDEX($D$20:$I$31,AK$3,1)+BETAINV(RAND(),INDEX($D$20:$I$31,AK$3,5),INDEX($D$20:$I$31,AK$3,6))*(INDEX($D$20:$I$31,AK$3,2)-INDEX($D$20:$I$31,AK$3,1))</f>
        <v>282.7161336433112</v>
      </c>
      <c r="AL762" cm="1">
        <f t="array" aca="1" ref="AL762" ca="1">INDEX($D$20:$I$31,AL$3,1)+BETAINV(RAND(),INDEX($D$20:$I$31,AL$3,5),INDEX($D$20:$I$31,AL$3,6))*(INDEX($D$20:$I$31,AL$3,2)-INDEX($D$20:$I$31,AL$3,1))</f>
        <v>419.76950947464883</v>
      </c>
      <c r="AN762">
        <v>759</v>
      </c>
      <c r="AO762" s="13" cm="1">
        <f t="array" aca="1" ref="AO762" ca="1">INDEX($D$36:$I$47,AO$3,1)+BETAINV(RAND(),INDEX($D$36:$I$47,AO$3,5),INDEX($D$36:$I$47,AO$3,6))*(INDEX($D$36:$I$47,AO$3,2)-INDEX($D$36:$I$47,AO$3,1))</f>
        <v>111.39611353410243</v>
      </c>
      <c r="AP762" s="13" cm="1">
        <f t="array" aca="1" ref="AP762" ca="1">INDEX($D$36:$I$47,AP$3,1)+BETAINV(RAND(),INDEX($D$36:$I$47,AP$3,5),INDEX($D$36:$I$47,AP$3,6))*(INDEX($D$36:$I$47,AP$3,2)-INDEX($D$36:$I$47,AP$3,1))</f>
        <v>87.245421075148514</v>
      </c>
      <c r="AQ762" s="13" cm="1">
        <f t="array" aca="1" ref="AQ762" ca="1">INDEX($D$36:$I$47,AQ$3,1)+BETAINV(RAND(),INDEX($D$36:$I$47,AQ$3,5),INDEX($D$36:$I$47,AQ$3,6))*(INDEX($D$36:$I$47,AQ$3,2)-INDEX($D$36:$I$47,AQ$3,1))</f>
        <v>192.662782774063</v>
      </c>
      <c r="AR762" s="13" cm="1">
        <f t="array" aca="1" ref="AR762" ca="1">INDEX($D$36:$I$47,AR$3,1)+BETAINV(RAND(),INDEX($D$36:$I$47,AR$3,5),INDEX($D$36:$I$47,AR$3,6))*(INDEX($D$36:$I$47,AR$3,2)-INDEX($D$36:$I$47,AR$3,1))</f>
        <v>280.39775344204821</v>
      </c>
      <c r="AS762" s="13" cm="1">
        <f t="array" aca="1" ref="AS762" ca="1">INDEX($D$36:$I$47,AS$3,1)+BETAINV(RAND(),INDEX($D$36:$I$47,AS$3,5),INDEX($D$36:$I$47,AS$3,6))*(INDEX($D$36:$I$47,AS$3,2)-INDEX($D$36:$I$47,AS$3,1))</f>
        <v>555.85496935474157</v>
      </c>
      <c r="AT762" s="13" cm="1">
        <f t="array" aca="1" ref="AT762" ca="1">INDEX($D$36:$I$47,AT$3,1)+BETAINV(RAND(),INDEX($D$36:$I$47,AT$3,5),INDEX($D$36:$I$47,AT$3,6))*(INDEX($D$36:$I$47,AT$3,2)-INDEX($D$36:$I$47,AT$3,1))</f>
        <v>151.01286102482945</v>
      </c>
      <c r="AU762" s="13" cm="1">
        <f t="array" aca="1" ref="AU762" ca="1">INDEX($D$36:$I$47,AU$3,1)+BETAINV(RAND(),INDEX($D$36:$I$47,AU$3,5),INDEX($D$36:$I$47,AU$3,6))*(INDEX($D$36:$I$47,AU$3,2)-INDEX($D$36:$I$47,AU$3,1))</f>
        <v>326.26442747622303</v>
      </c>
      <c r="AV762" s="13" cm="1">
        <f t="array" aca="1" ref="AV762" ca="1">INDEX($D$36:$I$47,AV$3,1)+BETAINV(RAND(),INDEX($D$36:$I$47,AV$3,5),INDEX($D$36:$I$47,AV$3,6))*(INDEX($D$36:$I$47,AV$3,2)-INDEX($D$36:$I$47,AV$3,1))</f>
        <v>616.76400231716309</v>
      </c>
      <c r="AW762" s="13" cm="1">
        <f t="array" aca="1" ref="AW762" ca="1">INDEX($D$36:$I$47,AW$3,1)+BETAINV(RAND(),INDEX($D$36:$I$47,AW$3,5),INDEX($D$36:$I$47,AW$3,6))*(INDEX($D$36:$I$47,AW$3,2)-INDEX($D$36:$I$47,AW$3,1))</f>
        <v>554.16643302347177</v>
      </c>
      <c r="AX762" s="13" cm="1">
        <f t="array" aca="1" ref="AX762" ca="1">INDEX($D$36:$I$47,AX$3,1)+BETAINV(RAND(),INDEX($D$36:$I$47,AX$3,5),INDEX($D$36:$I$47,AX$3,6))*(INDEX($D$36:$I$47,AX$3,2)-INDEX($D$36:$I$47,AX$3,1))</f>
        <v>459.10014412053221</v>
      </c>
      <c r="AY762" s="13" cm="1">
        <f t="array" aca="1" ref="AY762" ca="1">INDEX($D$36:$I$47,AY$3,1)+BETAINV(RAND(),INDEX($D$36:$I$47,AY$3,5),INDEX($D$36:$I$47,AY$3,6))*(INDEX($D$36:$I$47,AY$3,2)-INDEX($D$36:$I$47,AY$3,1))</f>
        <v>160.91054734732759</v>
      </c>
      <c r="AZ762" s="13" cm="1">
        <f t="array" aca="1" ref="AZ762" ca="1">INDEX($D$36:$I$47,AZ$3,1)+BETAINV(RAND(),INDEX($D$36:$I$47,AZ$3,5),INDEX($D$36:$I$47,AZ$3,6))*(INDEX($D$36:$I$47,AZ$3,2)-INDEX($D$36:$I$47,AZ$3,1))</f>
        <v>389.11001063738428</v>
      </c>
      <c r="BC762">
        <v>759</v>
      </c>
      <c r="BD762" cm="1">
        <f t="array" aca="1" ref="BD762" ca="1">INDEX($D$52:$I$63,BD$3,1)+BETAINV(RAND(),INDEX($D$52:$I$63,BD$3,5),INDEX($D$52:$I$63,BD$3,6))*(INDEX($D$52:$I$63,BD$3,2)-INDEX(D$52:I$63,BD$3,1))</f>
        <v>63.122459770388254</v>
      </c>
      <c r="BE762" cm="1">
        <f t="array" aca="1" ref="BE762" ca="1">INDEX($D$52:$I$63,BE$3,1)+BETAINV(RAND(),INDEX($D$52:$I$63,BE$3,5),INDEX($D$52:$I$63,BE$3,6))*(INDEX($D$52:$I$63,BE$3,2)-INDEX(E$52:J$63,BE$3,1))</f>
        <v>47.52000000000001</v>
      </c>
      <c r="BF762" cm="1">
        <f t="array" aca="1" ref="BF762" ca="1">INDEX($D$52:$I$63,BF$3,1)+BETAINV(RAND(),INDEX($D$52:$I$63,BF$3,5),INDEX($D$52:$I$63,BF$3,6))*(INDEX($D$52:$I$63,BF$3,2)-INDEX(F$52:K$63,BF$3,1))</f>
        <v>36.552929209924727</v>
      </c>
      <c r="BG762" cm="1">
        <f t="array" aca="1" ref="BG762" ca="1">INDEX($D$52:$I$63,BG$3,1)+BETAINV(RAND(),INDEX($D$52:$I$63,BG$3,5),INDEX($D$52:$I$63,BG$3,6))*(INDEX($D$52:$I$63,BG$3,2)-INDEX(G$52:L$63,BG$3,1))</f>
        <v>278.14190284595145</v>
      </c>
      <c r="BH762" cm="1">
        <f t="array" aca="1" ref="BH762" ca="1">INDEX($D$52:$I$63,BH$3,1)+BETAINV(RAND(),INDEX($D$52:$I$63,BH$3,5),INDEX($D$52:$I$63,BH$3,6))*(INDEX($D$52:$I$63,BH$3,2)-INDEX(H$52:M$63,BH$3,1))</f>
        <v>196.44732475515471</v>
      </c>
      <c r="BI762" cm="1">
        <f t="array" aca="1" ref="BI762" ca="1">INDEX($D$52:$I$63,BI$3,1)+BETAINV(RAND(),INDEX($D$52:$I$63,BI$3,5),INDEX($D$52:$I$63,BI$3,6))*(INDEX($D$52:$I$63,BI$3,2)-INDEX(I$52:N$63,BI$3,1))</f>
        <v>108.27335856524844</v>
      </c>
      <c r="BJ762" cm="1">
        <f t="array" aca="1" ref="BJ762" ca="1">INDEX($D$52:$I$63,BJ$3,1)+BETAINV(RAND(),INDEX($D$52:$I$63,BJ$3,5),INDEX($D$52:$I$63,BJ$3,6))*(INDEX($D$52:$I$63,BJ$3,2)-INDEX(J$52:O$63,BJ$3,1))</f>
        <v>330.05418964723128</v>
      </c>
      <c r="BK762" cm="1">
        <f t="array" aca="1" ref="BK762" ca="1">INDEX($D$52:$I$63,BK$3,1)+BETAINV(RAND(),INDEX($D$52:$I$63,BK$3,5),INDEX($D$52:$I$63,BK$3,6))*(INDEX($D$52:$I$63,BK$3,2)-INDEX(K$52:P$63,BK$3,1))</f>
        <v>322.02344074571198</v>
      </c>
      <c r="BL762" cm="1">
        <f t="array" aca="1" ref="BL762" ca="1">INDEX($D$52:$I$63,BL$3,1)+BETAINV(RAND(),INDEX($D$52:$I$63,BL$3,5),INDEX($D$52:$I$63,BL$3,6))*(INDEX($D$52:$I$63,BL$3,2)-INDEX(L$52:Q$63,BL$3,1))</f>
        <v>354.0100152381595</v>
      </c>
      <c r="BM762" cm="1">
        <f t="array" aca="1" ref="BM762" ca="1">INDEX($D$52:$I$63,BM$3,1)+BETAINV(RAND(),INDEX($D$52:$I$63,BM$3,5),INDEX($D$52:$I$63,BM$3,6))*(INDEX($D$52:$I$63,BM$3,2)-INDEX(M$52:R$63,BM$3,1))</f>
        <v>-44.129516201201326</v>
      </c>
      <c r="BN762" cm="1">
        <f t="array" aca="1" ref="BN762" ca="1">INDEX($D$52:$I$63,BN$3,1)+BETAINV(RAND(),INDEX($D$52:$I$63,BN$3,5),INDEX($D$52:$I$63,BN$3,6))*(INDEX($D$52:$I$63,BN$3,2)-INDEX(N$52:S$63,BN$3,1))</f>
        <v>105.01182005054157</v>
      </c>
      <c r="BO762" cm="1">
        <f t="array" aca="1" ref="BO762" ca="1">INDEX($D$52:$I$63,BO$3,1)+BETAINV(RAND(),INDEX($D$52:$I$63,BO$3,5),INDEX($D$52:$I$63,BO$3,6))*(INDEX($D$52:$I$63,BO$3,2)-INDEX(O$52:T$63,BO$3,1))</f>
        <v>480.175603270208</v>
      </c>
    </row>
    <row r="763" spans="12:67" x14ac:dyDescent="0.25">
      <c r="L763">
        <v>760</v>
      </c>
      <c r="M763" cm="1">
        <f t="array" aca="1" ref="M763" ca="1">INDEX($D$4:$I$15,M$3,1)+BETAINV(RAND(),INDEX($D$4:$I$15,M$3,5),INDEX($D$4:$I$15,M$3,6))*(INDEX($D$4:$I$15,M$3,2)-INDEX($D$4:$I$15,M$3,1))</f>
        <v>292.41505445605208</v>
      </c>
      <c r="N763" cm="1">
        <f t="array" aca="1" ref="N763" ca="1">INDEX($D$4:$I$15,N$3,1)+BETAINV(RAND(),INDEX($D$4:$I$15,N$3,5),INDEX($D$4:$I$15,N$3,6))*(INDEX($D$4:$I$15,N$3,2)-INDEX($D$4:$I$15,N$3,1))</f>
        <v>162.24404081843716</v>
      </c>
      <c r="O763" cm="1">
        <f t="array" aca="1" ref="O763" ca="1">INDEX($D$4:$I$15,O$3,1)+BETAINV(RAND(),INDEX($D$4:$I$15,O$3,5),INDEX($D$4:$I$15,O$3,6))*(INDEX($D$4:$I$15,O$3,2)-INDEX($D$4:$I$15,O$3,1))</f>
        <v>45.249699081323982</v>
      </c>
      <c r="P763" cm="1">
        <f t="array" aca="1" ref="P763" ca="1">INDEX($D$4:$I$15,P$3,1)+BETAINV(RAND(),INDEX($D$4:$I$15,P$3,5),INDEX($D$4:$I$15,P$3,6))*(INDEX($D$4:$I$15,P$3,2)-INDEX($D$4:$I$15,P$3,1))</f>
        <v>837.35295700870347</v>
      </c>
      <c r="Q763" cm="1">
        <f t="array" aca="1" ref="Q763" ca="1">INDEX($D$4:$I$15,Q$3,1)+BETAINV(RAND(),INDEX($D$4:$I$15,Q$3,5),INDEX($D$4:$I$15,Q$3,6))*(INDEX($D$4:$I$15,Q$3,2)-INDEX($D$4:$I$15,Q$3,1))</f>
        <v>144.35402341184403</v>
      </c>
      <c r="R763" cm="1">
        <f t="array" aca="1" ref="R763" ca="1">INDEX($D$4:$I$15,R$3,1)+BETAINV(RAND(),INDEX($D$4:$I$15,R$3,5),INDEX($D$4:$I$15,R$3,6))*(INDEX($D$4:$I$15,R$3,2)-INDEX($D$4:$I$15,R$3,1))</f>
        <v>476.02239885807347</v>
      </c>
      <c r="S763" cm="1">
        <f t="array" aca="1" ref="S763" ca="1">INDEX($D$4:$I$15,S$3,1)+BETAINV(RAND(),INDEX($D$4:$I$15,S$3,5),INDEX($D$4:$I$15,S$3,6))*(INDEX($D$4:$I$15,S$3,2)-INDEX($D$4:$I$15,S$3,1))</f>
        <v>777.64217359006852</v>
      </c>
      <c r="T763" cm="1">
        <f t="array" aca="1" ref="T763" ca="1">INDEX($D$4:$I$15,T$3,1)+BETAINV(RAND(),INDEX($D$4:$I$15,T$3,5),INDEX($D$4:$I$15,T$3,6))*(INDEX($D$4:$I$15,T$3,2)-INDEX($D$4:$I$15,T$3,1))</f>
        <v>870.81043454007261</v>
      </c>
      <c r="U763" cm="1">
        <f t="array" aca="1" ref="U763" ca="1">INDEX($D$4:$I$15,U$3,1)+BETAINV(RAND(),INDEX($D$4:$I$15,U$3,5),INDEX($D$4:$I$15,U$3,6))*(INDEX($D$4:$I$15,U$3,2)-INDEX($D$4:$I$15,U$3,1))</f>
        <v>247.72499429331634</v>
      </c>
      <c r="V763" cm="1">
        <f t="array" aca="1" ref="V763" ca="1">INDEX($D$4:$I$15,V$3,1)+BETAINV(RAND(),INDEX($D$4:$I$15,V$3,5),INDEX($D$4:$I$15,V$3,6))*(INDEX($D$4:$I$15,V$3,2)-INDEX($D$4:$I$15,V$3,1))</f>
        <v>110.66438312550768</v>
      </c>
      <c r="W763" cm="1">
        <f t="array" aca="1" ref="W763" ca="1">INDEX($D$4:$I$15,W$3,1)+BETAINV(RAND(),INDEX($D$4:$I$15,W$3,5),INDEX($D$4:$I$15,W$3,6))*(INDEX($D$4:$I$15,W$3,2)-INDEX($D$4:$I$15,W$3,1))</f>
        <v>378.55249804834358</v>
      </c>
      <c r="X763" cm="1">
        <f t="array" aca="1" ref="X763" ca="1">INDEX($D$4:$I$15,X$3,1)+BETAINV(RAND(),INDEX($D$4:$I$15,X$3,5),INDEX($D$4:$I$15,X$3,6))*(INDEX($D$4:$I$15,X$3,2)-INDEX($D$4:$I$15,X$3,1))</f>
        <v>1643.7325131112602</v>
      </c>
      <c r="Z763">
        <v>760</v>
      </c>
      <c r="AA763" cm="1">
        <f t="array" aca="1" ref="AA763" ca="1">INDEX($D$20:$I$31,AA$3,1)+BETAINV(RAND(),INDEX($D$20:$I$31,AA$3,5),INDEX($D$20:$I$31,AA$3,6))*(INDEX($D$20:$I$31,AA$3,2)-INDEX($D$20:$I$31,AA$3,1))</f>
        <v>94.099081401425934</v>
      </c>
      <c r="AB763" cm="1">
        <f t="array" aca="1" ref="AB763" ca="1">INDEX($D$20:$I$31,AB$3,1)+BETAINV(RAND(),INDEX($D$20:$I$31,AB$3,5),INDEX($D$20:$I$31,AB$3,6))*(INDEX($D$20:$I$31,AB$3,2)-INDEX($D$20:$I$31,AB$3,1))</f>
        <v>97.430954773410946</v>
      </c>
      <c r="AC763" cm="1">
        <f t="array" aca="1" ref="AC763" ca="1">INDEX($D$20:$I$31,AC$3,1)+BETAINV(RAND(),INDEX($D$20:$I$31,AC$3,5),INDEX($D$20:$I$31,AC$3,6))*(INDEX($D$20:$I$31,AC$3,2)-INDEX($D$20:$I$31,AC$3,1))</f>
        <v>102.2815474606405</v>
      </c>
      <c r="AD763" cm="1">
        <f t="array" aca="1" ref="AD763" ca="1">INDEX($D$20:$I$31,AD$3,1)+BETAINV(RAND(),INDEX($D$20:$I$31,AD$3,5),INDEX($D$20:$I$31,AD$3,6))*(INDEX($D$20:$I$31,AD$3,2)-INDEX($D$20:$I$31,AD$3,1))</f>
        <v>498.40166958716873</v>
      </c>
      <c r="AE763" cm="1">
        <f t="array" aca="1" ref="AE763" ca="1">INDEX($D$20:$I$31,AE$3,1)+BETAINV(RAND(),INDEX($D$20:$I$31,AE$3,5),INDEX($D$20:$I$31,AE$3,6))*(INDEX($D$20:$I$31,AE$3,2)-INDEX($D$20:$I$31,AE$3,1))</f>
        <v>301.71743958354051</v>
      </c>
      <c r="AF763" cm="1">
        <f t="array" aca="1" ref="AF763" ca="1">INDEX($D$20:$I$31,AF$3,1)+BETAINV(RAND(),INDEX($D$20:$I$31,AF$3,5),INDEX($D$20:$I$31,AF$3,6))*(INDEX($D$20:$I$31,AF$3,2)-INDEX($D$20:$I$31,AF$3,1))</f>
        <v>160.02052831212865</v>
      </c>
      <c r="AG763" cm="1">
        <f t="array" aca="1" ref="AG763" ca="1">INDEX($D$20:$I$31,AG$3,1)+BETAINV(RAND(),INDEX($D$20:$I$31,AG$3,5),INDEX($D$20:$I$31,AG$3,6))*(INDEX($D$20:$I$31,AG$3,2)-INDEX($D$20:$I$31,AG$3,1))</f>
        <v>768.6749348232056</v>
      </c>
      <c r="AH763" cm="1">
        <f t="array" aca="1" ref="AH763" ca="1">INDEX($D$20:$I$31,AH$3,1)+BETAINV(RAND(),INDEX($D$20:$I$31,AH$3,5),INDEX($D$20:$I$31,AH$3,6))*(INDEX($D$20:$I$31,AH$3,2)-INDEX($D$20:$I$31,AH$3,1))</f>
        <v>740.39410588128703</v>
      </c>
      <c r="AI763" cm="1">
        <f t="array" aca="1" ref="AI763" ca="1">INDEX($D$20:$I$31,AI$3,1)+BETAINV(RAND(),INDEX($D$20:$I$31,AI$3,5),INDEX($D$20:$I$31,AI$3,6))*(INDEX($D$20:$I$31,AI$3,2)-INDEX($D$20:$I$31,AI$3,1))</f>
        <v>401.39051710705087</v>
      </c>
      <c r="AJ763" cm="1">
        <f t="array" aca="1" ref="AJ763" ca="1">INDEX($D$20:$I$31,AJ$3,1)+BETAINV(RAND(),INDEX($D$20:$I$31,AJ$3,5),INDEX($D$20:$I$31,AJ$3,6))*(INDEX($D$20:$I$31,AJ$3,2)-INDEX($D$20:$I$31,AJ$3,1))</f>
        <v>205.11811742347314</v>
      </c>
      <c r="AK763" cm="1">
        <f t="array" aca="1" ref="AK763" ca="1">INDEX($D$20:$I$31,AK$3,1)+BETAINV(RAND(),INDEX($D$20:$I$31,AK$3,5),INDEX($D$20:$I$31,AK$3,6))*(INDEX($D$20:$I$31,AK$3,2)-INDEX($D$20:$I$31,AK$3,1))</f>
        <v>303.89474127102079</v>
      </c>
      <c r="AL763" cm="1">
        <f t="array" aca="1" ref="AL763" ca="1">INDEX($D$20:$I$31,AL$3,1)+BETAINV(RAND(),INDEX($D$20:$I$31,AL$3,5),INDEX($D$20:$I$31,AL$3,6))*(INDEX($D$20:$I$31,AL$3,2)-INDEX($D$20:$I$31,AL$3,1))</f>
        <v>390.46158788728542</v>
      </c>
      <c r="AN763">
        <v>760</v>
      </c>
      <c r="AO763" s="13" cm="1">
        <f t="array" aca="1" ref="AO763" ca="1">INDEX($D$36:$I$47,AO$3,1)+BETAINV(RAND(),INDEX($D$36:$I$47,AO$3,5),INDEX($D$36:$I$47,AO$3,6))*(INDEX($D$36:$I$47,AO$3,2)-INDEX($D$36:$I$47,AO$3,1))</f>
        <v>98.784438880599836</v>
      </c>
      <c r="AP763" s="13" cm="1">
        <f t="array" aca="1" ref="AP763" ca="1">INDEX($D$36:$I$47,AP$3,1)+BETAINV(RAND(),INDEX($D$36:$I$47,AP$3,5),INDEX($D$36:$I$47,AP$3,6))*(INDEX($D$36:$I$47,AP$3,2)-INDEX($D$36:$I$47,AP$3,1))</f>
        <v>97.212263131581977</v>
      </c>
      <c r="AQ763" s="13" cm="1">
        <f t="array" aca="1" ref="AQ763" ca="1">INDEX($D$36:$I$47,AQ$3,1)+BETAINV(RAND(),INDEX($D$36:$I$47,AQ$3,5),INDEX($D$36:$I$47,AQ$3,6))*(INDEX($D$36:$I$47,AQ$3,2)-INDEX($D$36:$I$47,AQ$3,1))</f>
        <v>215.75393113264099</v>
      </c>
      <c r="AR763" s="13" cm="1">
        <f t="array" aca="1" ref="AR763" ca="1">INDEX($D$36:$I$47,AR$3,1)+BETAINV(RAND(),INDEX($D$36:$I$47,AR$3,5),INDEX($D$36:$I$47,AR$3,6))*(INDEX($D$36:$I$47,AR$3,2)-INDEX($D$36:$I$47,AR$3,1))</f>
        <v>322.75335637200567</v>
      </c>
      <c r="AS763" s="13" cm="1">
        <f t="array" aca="1" ref="AS763" ca="1">INDEX($D$36:$I$47,AS$3,1)+BETAINV(RAND(),INDEX($D$36:$I$47,AS$3,5),INDEX($D$36:$I$47,AS$3,6))*(INDEX($D$36:$I$47,AS$3,2)-INDEX($D$36:$I$47,AS$3,1))</f>
        <v>553.28723056400895</v>
      </c>
      <c r="AT763" s="13" cm="1">
        <f t="array" aca="1" ref="AT763" ca="1">INDEX($D$36:$I$47,AT$3,1)+BETAINV(RAND(),INDEX($D$36:$I$47,AT$3,5),INDEX($D$36:$I$47,AT$3,6))*(INDEX($D$36:$I$47,AT$3,2)-INDEX($D$36:$I$47,AT$3,1))</f>
        <v>139.82051533702563</v>
      </c>
      <c r="AU763" s="13" cm="1">
        <f t="array" aca="1" ref="AU763" ca="1">INDEX($D$36:$I$47,AU$3,1)+BETAINV(RAND(),INDEX($D$36:$I$47,AU$3,5),INDEX($D$36:$I$47,AU$3,6))*(INDEX($D$36:$I$47,AU$3,2)-INDEX($D$36:$I$47,AU$3,1))</f>
        <v>277.52548458084993</v>
      </c>
      <c r="AV763" s="13" cm="1">
        <f t="array" aca="1" ref="AV763" ca="1">INDEX($D$36:$I$47,AV$3,1)+BETAINV(RAND(),INDEX($D$36:$I$47,AV$3,5),INDEX($D$36:$I$47,AV$3,6))*(INDEX($D$36:$I$47,AV$3,2)-INDEX($D$36:$I$47,AV$3,1))</f>
        <v>593.99728554559704</v>
      </c>
      <c r="AW763" s="13" cm="1">
        <f t="array" aca="1" ref="AW763" ca="1">INDEX($D$36:$I$47,AW$3,1)+BETAINV(RAND(),INDEX($D$36:$I$47,AW$3,5),INDEX($D$36:$I$47,AW$3,6))*(INDEX($D$36:$I$47,AW$3,2)-INDEX($D$36:$I$47,AW$3,1))</f>
        <v>603.45929195464942</v>
      </c>
      <c r="AX763" s="13" cm="1">
        <f t="array" aca="1" ref="AX763" ca="1">INDEX($D$36:$I$47,AX$3,1)+BETAINV(RAND(),INDEX($D$36:$I$47,AX$3,5),INDEX($D$36:$I$47,AX$3,6))*(INDEX($D$36:$I$47,AX$3,2)-INDEX($D$36:$I$47,AX$3,1))</f>
        <v>355.11627163698626</v>
      </c>
      <c r="AY763" s="13" cm="1">
        <f t="array" aca="1" ref="AY763" ca="1">INDEX($D$36:$I$47,AY$3,1)+BETAINV(RAND(),INDEX($D$36:$I$47,AY$3,5),INDEX($D$36:$I$47,AY$3,6))*(INDEX($D$36:$I$47,AY$3,2)-INDEX($D$36:$I$47,AY$3,1))</f>
        <v>146.81895246226182</v>
      </c>
      <c r="AZ763" s="13" cm="1">
        <f t="array" aca="1" ref="AZ763" ca="1">INDEX($D$36:$I$47,AZ$3,1)+BETAINV(RAND(),INDEX($D$36:$I$47,AZ$3,5),INDEX($D$36:$I$47,AZ$3,6))*(INDEX($D$36:$I$47,AZ$3,2)-INDEX($D$36:$I$47,AZ$3,1))</f>
        <v>389.2988189502363</v>
      </c>
      <c r="BC763">
        <v>760</v>
      </c>
      <c r="BD763" cm="1">
        <f t="array" aca="1" ref="BD763" ca="1">INDEX($D$52:$I$63,BD$3,1)+BETAINV(RAND(),INDEX($D$52:$I$63,BD$3,5),INDEX($D$52:$I$63,BD$3,6))*(INDEX($D$52:$I$63,BD$3,2)-INDEX(D$52:I$63,BD$3,1))</f>
        <v>62.306794489766993</v>
      </c>
      <c r="BE763" cm="1">
        <f t="array" aca="1" ref="BE763" ca="1">INDEX($D$52:$I$63,BE$3,1)+BETAINV(RAND(),INDEX($D$52:$I$63,BE$3,5),INDEX($D$52:$I$63,BE$3,6))*(INDEX($D$52:$I$63,BE$3,2)-INDEX(E$52:J$63,BE$3,1))</f>
        <v>47.52000000000001</v>
      </c>
      <c r="BF763" cm="1">
        <f t="array" aca="1" ref="BF763" ca="1">INDEX($D$52:$I$63,BF$3,1)+BETAINV(RAND(),INDEX($D$52:$I$63,BF$3,5),INDEX($D$52:$I$63,BF$3,6))*(INDEX($D$52:$I$63,BF$3,2)-INDEX(F$52:K$63,BF$3,1))</f>
        <v>34.053416059064887</v>
      </c>
      <c r="BG763" cm="1">
        <f t="array" aca="1" ref="BG763" ca="1">INDEX($D$52:$I$63,BG$3,1)+BETAINV(RAND(),INDEX($D$52:$I$63,BG$3,5),INDEX($D$52:$I$63,BG$3,6))*(INDEX($D$52:$I$63,BG$3,2)-INDEX(G$52:L$63,BG$3,1))</f>
        <v>291.9863815497402</v>
      </c>
      <c r="BH763" cm="1">
        <f t="array" aca="1" ref="BH763" ca="1">INDEX($D$52:$I$63,BH$3,1)+BETAINV(RAND(),INDEX($D$52:$I$63,BH$3,5),INDEX($D$52:$I$63,BH$3,6))*(INDEX($D$52:$I$63,BH$3,2)-INDEX(H$52:M$63,BH$3,1))</f>
        <v>217.07079509035793</v>
      </c>
      <c r="BI763" cm="1">
        <f t="array" aca="1" ref="BI763" ca="1">INDEX($D$52:$I$63,BI$3,1)+BETAINV(RAND(),INDEX($D$52:$I$63,BI$3,5),INDEX($D$52:$I$63,BI$3,6))*(INDEX($D$52:$I$63,BI$3,2)-INDEX(I$52:N$63,BI$3,1))</f>
        <v>130.98643819359654</v>
      </c>
      <c r="BJ763" cm="1">
        <f t="array" aca="1" ref="BJ763" ca="1">INDEX($D$52:$I$63,BJ$3,1)+BETAINV(RAND(),INDEX($D$52:$I$63,BJ$3,5),INDEX($D$52:$I$63,BJ$3,6))*(INDEX($D$52:$I$63,BJ$3,2)-INDEX(J$52:O$63,BJ$3,1))</f>
        <v>335.33673089220906</v>
      </c>
      <c r="BK763" cm="1">
        <f t="array" aca="1" ref="BK763" ca="1">INDEX($D$52:$I$63,BK$3,1)+BETAINV(RAND(),INDEX($D$52:$I$63,BK$3,5),INDEX($D$52:$I$63,BK$3,6))*(INDEX($D$52:$I$63,BK$3,2)-INDEX(K$52:P$63,BK$3,1))</f>
        <v>444.76217175424017</v>
      </c>
      <c r="BL763" cm="1">
        <f t="array" aca="1" ref="BL763" ca="1">INDEX($D$52:$I$63,BL$3,1)+BETAINV(RAND(),INDEX($D$52:$I$63,BL$3,5),INDEX($D$52:$I$63,BL$3,6))*(INDEX($D$52:$I$63,BL$3,2)-INDEX(L$52:Q$63,BL$3,1))</f>
        <v>385.73022686930744</v>
      </c>
      <c r="BM763" cm="1">
        <f t="array" aca="1" ref="BM763" ca="1">INDEX($D$52:$I$63,BM$3,1)+BETAINV(RAND(),INDEX($D$52:$I$63,BM$3,5),INDEX($D$52:$I$63,BM$3,6))*(INDEX($D$52:$I$63,BM$3,2)-INDEX(M$52:R$63,BM$3,1))</f>
        <v>-31.509288451029221</v>
      </c>
      <c r="BN763" cm="1">
        <f t="array" aca="1" ref="BN763" ca="1">INDEX($D$52:$I$63,BN$3,1)+BETAINV(RAND(),INDEX($D$52:$I$63,BN$3,5),INDEX($D$52:$I$63,BN$3,6))*(INDEX($D$52:$I$63,BN$3,2)-INDEX(N$52:S$63,BN$3,1))</f>
        <v>104.59363238869473</v>
      </c>
      <c r="BO763" cm="1">
        <f t="array" aca="1" ref="BO763" ca="1">INDEX($D$52:$I$63,BO$3,1)+BETAINV(RAND(),INDEX($D$52:$I$63,BO$3,5),INDEX($D$52:$I$63,BO$3,6))*(INDEX($D$52:$I$63,BO$3,2)-INDEX(O$52:T$63,BO$3,1))</f>
        <v>459.61135256787702</v>
      </c>
    </row>
    <row r="764" spans="12:67" x14ac:dyDescent="0.25">
      <c r="L764">
        <v>761</v>
      </c>
      <c r="M764" cm="1">
        <f t="array" aca="1" ref="M764" ca="1">INDEX($D$4:$I$15,M$3,1)+BETAINV(RAND(),INDEX($D$4:$I$15,M$3,5),INDEX($D$4:$I$15,M$3,6))*(INDEX($D$4:$I$15,M$3,2)-INDEX($D$4:$I$15,M$3,1))</f>
        <v>243.66025743535221</v>
      </c>
      <c r="N764" cm="1">
        <f t="array" aca="1" ref="N764" ca="1">INDEX($D$4:$I$15,N$3,1)+BETAINV(RAND(),INDEX($D$4:$I$15,N$3,5),INDEX($D$4:$I$15,N$3,6))*(INDEX($D$4:$I$15,N$3,2)-INDEX($D$4:$I$15,N$3,1))</f>
        <v>189.78760780734018</v>
      </c>
      <c r="O764" cm="1">
        <f t="array" aca="1" ref="O764" ca="1">INDEX($D$4:$I$15,O$3,1)+BETAINV(RAND(),INDEX($D$4:$I$15,O$3,5),INDEX($D$4:$I$15,O$3,6))*(INDEX($D$4:$I$15,O$3,2)-INDEX($D$4:$I$15,O$3,1))</f>
        <v>51.584955819185417</v>
      </c>
      <c r="P764" cm="1">
        <f t="array" aca="1" ref="P764" ca="1">INDEX($D$4:$I$15,P$3,1)+BETAINV(RAND(),INDEX($D$4:$I$15,P$3,5),INDEX($D$4:$I$15,P$3,6))*(INDEX($D$4:$I$15,P$3,2)-INDEX($D$4:$I$15,P$3,1))</f>
        <v>749.22931794754186</v>
      </c>
      <c r="Q764" cm="1">
        <f t="array" aca="1" ref="Q764" ca="1">INDEX($D$4:$I$15,Q$3,1)+BETAINV(RAND(),INDEX($D$4:$I$15,Q$3,5),INDEX($D$4:$I$15,Q$3,6))*(INDEX($D$4:$I$15,Q$3,2)-INDEX($D$4:$I$15,Q$3,1))</f>
        <v>148.86557597568964</v>
      </c>
      <c r="R764" cm="1">
        <f t="array" aca="1" ref="R764" ca="1">INDEX($D$4:$I$15,R$3,1)+BETAINV(RAND(),INDEX($D$4:$I$15,R$3,5),INDEX($D$4:$I$15,R$3,6))*(INDEX($D$4:$I$15,R$3,2)-INDEX($D$4:$I$15,R$3,1))</f>
        <v>495.2930813677566</v>
      </c>
      <c r="S764" cm="1">
        <f t="array" aca="1" ref="S764" ca="1">INDEX($D$4:$I$15,S$3,1)+BETAINV(RAND(),INDEX($D$4:$I$15,S$3,5),INDEX($D$4:$I$15,S$3,6))*(INDEX($D$4:$I$15,S$3,2)-INDEX($D$4:$I$15,S$3,1))</f>
        <v>739.96204477554545</v>
      </c>
      <c r="T764" cm="1">
        <f t="array" aca="1" ref="T764" ca="1">INDEX($D$4:$I$15,T$3,1)+BETAINV(RAND(),INDEX($D$4:$I$15,T$3,5),INDEX($D$4:$I$15,T$3,6))*(INDEX($D$4:$I$15,T$3,2)-INDEX($D$4:$I$15,T$3,1))</f>
        <v>785.96758942549025</v>
      </c>
      <c r="U764" cm="1">
        <f t="array" aca="1" ref="U764" ca="1">INDEX($D$4:$I$15,U$3,1)+BETAINV(RAND(),INDEX($D$4:$I$15,U$3,5),INDEX($D$4:$I$15,U$3,6))*(INDEX($D$4:$I$15,U$3,2)-INDEX($D$4:$I$15,U$3,1))</f>
        <v>297.34818198563852</v>
      </c>
      <c r="V764" cm="1">
        <f t="array" aca="1" ref="V764" ca="1">INDEX($D$4:$I$15,V$3,1)+BETAINV(RAND(),INDEX($D$4:$I$15,V$3,5),INDEX($D$4:$I$15,V$3,6))*(INDEX($D$4:$I$15,V$3,2)-INDEX($D$4:$I$15,V$3,1))</f>
        <v>96.169330510659535</v>
      </c>
      <c r="W764" cm="1">
        <f t="array" aca="1" ref="W764" ca="1">INDEX($D$4:$I$15,W$3,1)+BETAINV(RAND(),INDEX($D$4:$I$15,W$3,5),INDEX($D$4:$I$15,W$3,6))*(INDEX($D$4:$I$15,W$3,2)-INDEX($D$4:$I$15,W$3,1))</f>
        <v>329.78499277624371</v>
      </c>
      <c r="X764" cm="1">
        <f t="array" aca="1" ref="X764" ca="1">INDEX($D$4:$I$15,X$3,1)+BETAINV(RAND(),INDEX($D$4:$I$15,X$3,5),INDEX($D$4:$I$15,X$3,6))*(INDEX($D$4:$I$15,X$3,2)-INDEX($D$4:$I$15,X$3,1))</f>
        <v>1588.7646123666275</v>
      </c>
      <c r="Z764">
        <v>761</v>
      </c>
      <c r="AA764" cm="1">
        <f t="array" aca="1" ref="AA764" ca="1">INDEX($D$20:$I$31,AA$3,1)+BETAINV(RAND(),INDEX($D$20:$I$31,AA$3,5),INDEX($D$20:$I$31,AA$3,6))*(INDEX($D$20:$I$31,AA$3,2)-INDEX($D$20:$I$31,AA$3,1))</f>
        <v>104.6526844919383</v>
      </c>
      <c r="AB764" cm="1">
        <f t="array" aca="1" ref="AB764" ca="1">INDEX($D$20:$I$31,AB$3,1)+BETAINV(RAND(),INDEX($D$20:$I$31,AB$3,5),INDEX($D$20:$I$31,AB$3,6))*(INDEX($D$20:$I$31,AB$3,2)-INDEX($D$20:$I$31,AB$3,1))</f>
        <v>90.067375956459003</v>
      </c>
      <c r="AC764" cm="1">
        <f t="array" aca="1" ref="AC764" ca="1">INDEX($D$20:$I$31,AC$3,1)+BETAINV(RAND(),INDEX($D$20:$I$31,AC$3,5),INDEX($D$20:$I$31,AC$3,6))*(INDEX($D$20:$I$31,AC$3,2)-INDEX($D$20:$I$31,AC$3,1))</f>
        <v>108.37063154685319</v>
      </c>
      <c r="AD764" cm="1">
        <f t="array" aca="1" ref="AD764" ca="1">INDEX($D$20:$I$31,AD$3,1)+BETAINV(RAND(),INDEX($D$20:$I$31,AD$3,5),INDEX($D$20:$I$31,AD$3,6))*(INDEX($D$20:$I$31,AD$3,2)-INDEX($D$20:$I$31,AD$3,1))</f>
        <v>534.60473522598807</v>
      </c>
      <c r="AE764" cm="1">
        <f t="array" aca="1" ref="AE764" ca="1">INDEX($D$20:$I$31,AE$3,1)+BETAINV(RAND(),INDEX($D$20:$I$31,AE$3,5),INDEX($D$20:$I$31,AE$3,6))*(INDEX($D$20:$I$31,AE$3,2)-INDEX($D$20:$I$31,AE$3,1))</f>
        <v>351.82234990880556</v>
      </c>
      <c r="AF764" cm="1">
        <f t="array" aca="1" ref="AF764" ca="1">INDEX($D$20:$I$31,AF$3,1)+BETAINV(RAND(),INDEX($D$20:$I$31,AF$3,5),INDEX($D$20:$I$31,AF$3,6))*(INDEX($D$20:$I$31,AF$3,2)-INDEX($D$20:$I$31,AF$3,1))</f>
        <v>137.09970057791702</v>
      </c>
      <c r="AG764" cm="1">
        <f t="array" aca="1" ref="AG764" ca="1">INDEX($D$20:$I$31,AG$3,1)+BETAINV(RAND(),INDEX($D$20:$I$31,AG$3,5),INDEX($D$20:$I$31,AG$3,6))*(INDEX($D$20:$I$31,AG$3,2)-INDEX($D$20:$I$31,AG$3,1))</f>
        <v>729.28349226392641</v>
      </c>
      <c r="AH764" cm="1">
        <f t="array" aca="1" ref="AH764" ca="1">INDEX($D$20:$I$31,AH$3,1)+BETAINV(RAND(),INDEX($D$20:$I$31,AH$3,5),INDEX($D$20:$I$31,AH$3,6))*(INDEX($D$20:$I$31,AH$3,2)-INDEX($D$20:$I$31,AH$3,1))</f>
        <v>780.59263910489346</v>
      </c>
      <c r="AI764" cm="1">
        <f t="array" aca="1" ref="AI764" ca="1">INDEX($D$20:$I$31,AI$3,1)+BETAINV(RAND(),INDEX($D$20:$I$31,AI$3,5),INDEX($D$20:$I$31,AI$3,6))*(INDEX($D$20:$I$31,AI$3,2)-INDEX($D$20:$I$31,AI$3,1))</f>
        <v>406.07625354775621</v>
      </c>
      <c r="AJ764" cm="1">
        <f t="array" aca="1" ref="AJ764" ca="1">INDEX($D$20:$I$31,AJ$3,1)+BETAINV(RAND(),INDEX($D$20:$I$31,AJ$3,5),INDEX($D$20:$I$31,AJ$3,6))*(INDEX($D$20:$I$31,AJ$3,2)-INDEX($D$20:$I$31,AJ$3,1))</f>
        <v>203.43481473693927</v>
      </c>
      <c r="AK764" cm="1">
        <f t="array" aca="1" ref="AK764" ca="1">INDEX($D$20:$I$31,AK$3,1)+BETAINV(RAND(),INDEX($D$20:$I$31,AK$3,5),INDEX($D$20:$I$31,AK$3,6))*(INDEX($D$20:$I$31,AK$3,2)-INDEX($D$20:$I$31,AK$3,1))</f>
        <v>238.21125606106324</v>
      </c>
      <c r="AL764" cm="1">
        <f t="array" aca="1" ref="AL764" ca="1">INDEX($D$20:$I$31,AL$3,1)+BETAINV(RAND(),INDEX($D$20:$I$31,AL$3,5),INDEX($D$20:$I$31,AL$3,6))*(INDEX($D$20:$I$31,AL$3,2)-INDEX($D$20:$I$31,AL$3,1))</f>
        <v>379.61774475158728</v>
      </c>
      <c r="AN764">
        <v>761</v>
      </c>
      <c r="AO764" s="13" cm="1">
        <f t="array" aca="1" ref="AO764" ca="1">INDEX($D$36:$I$47,AO$3,1)+BETAINV(RAND(),INDEX($D$36:$I$47,AO$3,5),INDEX($D$36:$I$47,AO$3,6))*(INDEX($D$36:$I$47,AO$3,2)-INDEX($D$36:$I$47,AO$3,1))</f>
        <v>98.673564424638471</v>
      </c>
      <c r="AP764" s="13" cm="1">
        <f t="array" aca="1" ref="AP764" ca="1">INDEX($D$36:$I$47,AP$3,1)+BETAINV(RAND(),INDEX($D$36:$I$47,AP$3,5),INDEX($D$36:$I$47,AP$3,6))*(INDEX($D$36:$I$47,AP$3,2)-INDEX($D$36:$I$47,AP$3,1))</f>
        <v>112.32088946302331</v>
      </c>
      <c r="AQ764" s="13" cm="1">
        <f t="array" aca="1" ref="AQ764" ca="1">INDEX($D$36:$I$47,AQ$3,1)+BETAINV(RAND(),INDEX($D$36:$I$47,AQ$3,5),INDEX($D$36:$I$47,AQ$3,6))*(INDEX($D$36:$I$47,AQ$3,2)-INDEX($D$36:$I$47,AQ$3,1))</f>
        <v>190.95554331338528</v>
      </c>
      <c r="AR764" s="13" cm="1">
        <f t="array" aca="1" ref="AR764" ca="1">INDEX($D$36:$I$47,AR$3,1)+BETAINV(RAND(),INDEX($D$36:$I$47,AR$3,5),INDEX($D$36:$I$47,AR$3,6))*(INDEX($D$36:$I$47,AR$3,2)-INDEX($D$36:$I$47,AR$3,1))</f>
        <v>328.96283777731264</v>
      </c>
      <c r="AS764" s="13" cm="1">
        <f t="array" aca="1" ref="AS764" ca="1">INDEX($D$36:$I$47,AS$3,1)+BETAINV(RAND(),INDEX($D$36:$I$47,AS$3,5),INDEX($D$36:$I$47,AS$3,6))*(INDEX($D$36:$I$47,AS$3,2)-INDEX($D$36:$I$47,AS$3,1))</f>
        <v>613.79995808137051</v>
      </c>
      <c r="AT764" s="13" cm="1">
        <f t="array" aca="1" ref="AT764" ca="1">INDEX($D$36:$I$47,AT$3,1)+BETAINV(RAND(),INDEX($D$36:$I$47,AT$3,5),INDEX($D$36:$I$47,AT$3,6))*(INDEX($D$36:$I$47,AT$3,2)-INDEX($D$36:$I$47,AT$3,1))</f>
        <v>166.41841504536302</v>
      </c>
      <c r="AU764" s="13" cm="1">
        <f t="array" aca="1" ref="AU764" ca="1">INDEX($D$36:$I$47,AU$3,1)+BETAINV(RAND(),INDEX($D$36:$I$47,AU$3,5),INDEX($D$36:$I$47,AU$3,6))*(INDEX($D$36:$I$47,AU$3,2)-INDEX($D$36:$I$47,AU$3,1))</f>
        <v>284.31807799505805</v>
      </c>
      <c r="AV764" s="13" cm="1">
        <f t="array" aca="1" ref="AV764" ca="1">INDEX($D$36:$I$47,AV$3,1)+BETAINV(RAND(),INDEX($D$36:$I$47,AV$3,5),INDEX($D$36:$I$47,AV$3,6))*(INDEX($D$36:$I$47,AV$3,2)-INDEX($D$36:$I$47,AV$3,1))</f>
        <v>520.45272959849808</v>
      </c>
      <c r="AW764" s="13" cm="1">
        <f t="array" aca="1" ref="AW764" ca="1">INDEX($D$36:$I$47,AW$3,1)+BETAINV(RAND(),INDEX($D$36:$I$47,AW$3,5),INDEX($D$36:$I$47,AW$3,6))*(INDEX($D$36:$I$47,AW$3,2)-INDEX($D$36:$I$47,AW$3,1))</f>
        <v>577.32016710821426</v>
      </c>
      <c r="AX764" s="13" cm="1">
        <f t="array" aca="1" ref="AX764" ca="1">INDEX($D$36:$I$47,AX$3,1)+BETAINV(RAND(),INDEX($D$36:$I$47,AX$3,5),INDEX($D$36:$I$47,AX$3,6))*(INDEX($D$36:$I$47,AX$3,2)-INDEX($D$36:$I$47,AX$3,1))</f>
        <v>407.97369143725518</v>
      </c>
      <c r="AY764" s="13" cm="1">
        <f t="array" aca="1" ref="AY764" ca="1">INDEX($D$36:$I$47,AY$3,1)+BETAINV(RAND(),INDEX($D$36:$I$47,AY$3,5),INDEX($D$36:$I$47,AY$3,6))*(INDEX($D$36:$I$47,AY$3,2)-INDEX($D$36:$I$47,AY$3,1))</f>
        <v>130.26958785197883</v>
      </c>
      <c r="AZ764" s="13" cm="1">
        <f t="array" aca="1" ref="AZ764" ca="1">INDEX($D$36:$I$47,AZ$3,1)+BETAINV(RAND(),INDEX($D$36:$I$47,AZ$3,5),INDEX($D$36:$I$47,AZ$3,6))*(INDEX($D$36:$I$47,AZ$3,2)-INDEX($D$36:$I$47,AZ$3,1))</f>
        <v>397.61911921921853</v>
      </c>
      <c r="BC764">
        <v>761</v>
      </c>
      <c r="BD764" cm="1">
        <f t="array" aca="1" ref="BD764" ca="1">INDEX($D$52:$I$63,BD$3,1)+BETAINV(RAND(),INDEX($D$52:$I$63,BD$3,5),INDEX($D$52:$I$63,BD$3,6))*(INDEX($D$52:$I$63,BD$3,2)-INDEX(D$52:I$63,BD$3,1))</f>
        <v>54.185584792412271</v>
      </c>
      <c r="BE764" cm="1">
        <f t="array" aca="1" ref="BE764" ca="1">INDEX($D$52:$I$63,BE$3,1)+BETAINV(RAND(),INDEX($D$52:$I$63,BE$3,5),INDEX($D$52:$I$63,BE$3,6))*(INDEX($D$52:$I$63,BE$3,2)-INDEX(E$52:J$63,BE$3,1))</f>
        <v>47.52000000000001</v>
      </c>
      <c r="BF764" cm="1">
        <f t="array" aca="1" ref="BF764" ca="1">INDEX($D$52:$I$63,BF$3,1)+BETAINV(RAND(),INDEX($D$52:$I$63,BF$3,5),INDEX($D$52:$I$63,BF$3,6))*(INDEX($D$52:$I$63,BF$3,2)-INDEX(F$52:K$63,BF$3,1))</f>
        <v>34.538738387050387</v>
      </c>
      <c r="BG764" cm="1">
        <f t="array" aca="1" ref="BG764" ca="1">INDEX($D$52:$I$63,BG$3,1)+BETAINV(RAND(),INDEX($D$52:$I$63,BG$3,5),INDEX($D$52:$I$63,BG$3,6))*(INDEX($D$52:$I$63,BG$3,2)-INDEX(G$52:L$63,BG$3,1))</f>
        <v>275.56366660432786</v>
      </c>
      <c r="BH764" cm="1">
        <f t="array" aca="1" ref="BH764" ca="1">INDEX($D$52:$I$63,BH$3,1)+BETAINV(RAND(),INDEX($D$52:$I$63,BH$3,5),INDEX($D$52:$I$63,BH$3,6))*(INDEX($D$52:$I$63,BH$3,2)-INDEX(H$52:M$63,BH$3,1))</f>
        <v>269.18777795210224</v>
      </c>
      <c r="BI764" cm="1">
        <f t="array" aca="1" ref="BI764" ca="1">INDEX($D$52:$I$63,BI$3,1)+BETAINV(RAND(),INDEX($D$52:$I$63,BI$3,5),INDEX($D$52:$I$63,BI$3,6))*(INDEX($D$52:$I$63,BI$3,2)-INDEX(I$52:N$63,BI$3,1))</f>
        <v>113.42243002842707</v>
      </c>
      <c r="BJ764" cm="1">
        <f t="array" aca="1" ref="BJ764" ca="1">INDEX($D$52:$I$63,BJ$3,1)+BETAINV(RAND(),INDEX($D$52:$I$63,BJ$3,5),INDEX($D$52:$I$63,BJ$3,6))*(INDEX($D$52:$I$63,BJ$3,2)-INDEX(J$52:O$63,BJ$3,1))</f>
        <v>330.64979564269851</v>
      </c>
      <c r="BK764" cm="1">
        <f t="array" aca="1" ref="BK764" ca="1">INDEX($D$52:$I$63,BK$3,1)+BETAINV(RAND(),INDEX($D$52:$I$63,BK$3,5),INDEX($D$52:$I$63,BK$3,6))*(INDEX($D$52:$I$63,BK$3,2)-INDEX(K$52:P$63,BK$3,1))</f>
        <v>415.04865768017271</v>
      </c>
      <c r="BL764" cm="1">
        <f t="array" aca="1" ref="BL764" ca="1">INDEX($D$52:$I$63,BL$3,1)+BETAINV(RAND(),INDEX($D$52:$I$63,BL$3,5),INDEX($D$52:$I$63,BL$3,6))*(INDEX($D$52:$I$63,BL$3,2)-INDEX(L$52:Q$63,BL$3,1))</f>
        <v>334.9767285891121</v>
      </c>
      <c r="BM764" cm="1">
        <f t="array" aca="1" ref="BM764" ca="1">INDEX($D$52:$I$63,BM$3,1)+BETAINV(RAND(),INDEX($D$52:$I$63,BM$3,5),INDEX($D$52:$I$63,BM$3,6))*(INDEX($D$52:$I$63,BM$3,2)-INDEX(M$52:R$63,BM$3,1))</f>
        <v>18.430724511736294</v>
      </c>
      <c r="BN764" cm="1">
        <f t="array" aca="1" ref="BN764" ca="1">INDEX($D$52:$I$63,BN$3,1)+BETAINV(RAND(),INDEX($D$52:$I$63,BN$3,5),INDEX($D$52:$I$63,BN$3,6))*(INDEX($D$52:$I$63,BN$3,2)-INDEX(N$52:S$63,BN$3,1))</f>
        <v>104.90755387218347</v>
      </c>
      <c r="BO764" cm="1">
        <f t="array" aca="1" ref="BO764" ca="1">INDEX($D$52:$I$63,BO$3,1)+BETAINV(RAND(),INDEX($D$52:$I$63,BO$3,5),INDEX($D$52:$I$63,BO$3,6))*(INDEX($D$52:$I$63,BO$3,2)-INDEX(O$52:T$63,BO$3,1))</f>
        <v>423.9794008062799</v>
      </c>
    </row>
    <row r="765" spans="12:67" x14ac:dyDescent="0.25">
      <c r="L765">
        <v>762</v>
      </c>
      <c r="M765" cm="1">
        <f t="array" aca="1" ref="M765" ca="1">INDEX($D$4:$I$15,M$3,1)+BETAINV(RAND(),INDEX($D$4:$I$15,M$3,5),INDEX($D$4:$I$15,M$3,6))*(INDEX($D$4:$I$15,M$3,2)-INDEX($D$4:$I$15,M$3,1))</f>
        <v>298.69310553647375</v>
      </c>
      <c r="N765" cm="1">
        <f t="array" aca="1" ref="N765" ca="1">INDEX($D$4:$I$15,N$3,1)+BETAINV(RAND(),INDEX($D$4:$I$15,N$3,5),INDEX($D$4:$I$15,N$3,6))*(INDEX($D$4:$I$15,N$3,2)-INDEX($D$4:$I$15,N$3,1))</f>
        <v>163.17816647476877</v>
      </c>
      <c r="O765" cm="1">
        <f t="array" aca="1" ref="O765" ca="1">INDEX($D$4:$I$15,O$3,1)+BETAINV(RAND(),INDEX($D$4:$I$15,O$3,5),INDEX($D$4:$I$15,O$3,6))*(INDEX($D$4:$I$15,O$3,2)-INDEX($D$4:$I$15,O$3,1))</f>
        <v>45.039284805274832</v>
      </c>
      <c r="P765" cm="1">
        <f t="array" aca="1" ref="P765" ca="1">INDEX($D$4:$I$15,P$3,1)+BETAINV(RAND(),INDEX($D$4:$I$15,P$3,5),INDEX($D$4:$I$15,P$3,6))*(INDEX($D$4:$I$15,P$3,2)-INDEX($D$4:$I$15,P$3,1))</f>
        <v>681.73861093310666</v>
      </c>
      <c r="Q765" cm="1">
        <f t="array" aca="1" ref="Q765" ca="1">INDEX($D$4:$I$15,Q$3,1)+BETAINV(RAND(),INDEX($D$4:$I$15,Q$3,5),INDEX($D$4:$I$15,Q$3,6))*(INDEX($D$4:$I$15,Q$3,2)-INDEX($D$4:$I$15,Q$3,1))</f>
        <v>141.03166989559239</v>
      </c>
      <c r="R765" cm="1">
        <f t="array" aca="1" ref="R765" ca="1">INDEX($D$4:$I$15,R$3,1)+BETAINV(RAND(),INDEX($D$4:$I$15,R$3,5),INDEX($D$4:$I$15,R$3,6))*(INDEX($D$4:$I$15,R$3,2)-INDEX($D$4:$I$15,R$3,1))</f>
        <v>541.78877530532031</v>
      </c>
      <c r="S765" cm="1">
        <f t="array" aca="1" ref="S765" ca="1">INDEX($D$4:$I$15,S$3,1)+BETAINV(RAND(),INDEX($D$4:$I$15,S$3,5),INDEX($D$4:$I$15,S$3,6))*(INDEX($D$4:$I$15,S$3,2)-INDEX($D$4:$I$15,S$3,1))</f>
        <v>692.20852359926266</v>
      </c>
      <c r="T765" cm="1">
        <f t="array" aca="1" ref="T765" ca="1">INDEX($D$4:$I$15,T$3,1)+BETAINV(RAND(),INDEX($D$4:$I$15,T$3,5),INDEX($D$4:$I$15,T$3,6))*(INDEX($D$4:$I$15,T$3,2)-INDEX($D$4:$I$15,T$3,1))</f>
        <v>957.19854054245752</v>
      </c>
      <c r="U765" cm="1">
        <f t="array" aca="1" ref="U765" ca="1">INDEX($D$4:$I$15,U$3,1)+BETAINV(RAND(),INDEX($D$4:$I$15,U$3,5),INDEX($D$4:$I$15,U$3,6))*(INDEX($D$4:$I$15,U$3,2)-INDEX($D$4:$I$15,U$3,1))</f>
        <v>257.08374849064006</v>
      </c>
      <c r="V765" cm="1">
        <f t="array" aca="1" ref="V765" ca="1">INDEX($D$4:$I$15,V$3,1)+BETAINV(RAND(),INDEX($D$4:$I$15,V$3,5),INDEX($D$4:$I$15,V$3,6))*(INDEX($D$4:$I$15,V$3,2)-INDEX($D$4:$I$15,V$3,1))</f>
        <v>108.87136481674027</v>
      </c>
      <c r="W765" cm="1">
        <f t="array" aca="1" ref="W765" ca="1">INDEX($D$4:$I$15,W$3,1)+BETAINV(RAND(),INDEX($D$4:$I$15,W$3,5),INDEX($D$4:$I$15,W$3,6))*(INDEX($D$4:$I$15,W$3,2)-INDEX($D$4:$I$15,W$3,1))</f>
        <v>310.6888492019462</v>
      </c>
      <c r="X765" cm="1">
        <f t="array" aca="1" ref="X765" ca="1">INDEX($D$4:$I$15,X$3,1)+BETAINV(RAND(),INDEX($D$4:$I$15,X$3,5),INDEX($D$4:$I$15,X$3,6))*(INDEX($D$4:$I$15,X$3,2)-INDEX($D$4:$I$15,X$3,1))</f>
        <v>1600.1450775243716</v>
      </c>
      <c r="Z765">
        <v>762</v>
      </c>
      <c r="AA765" cm="1">
        <f t="array" aca="1" ref="AA765" ca="1">INDEX($D$20:$I$31,AA$3,1)+BETAINV(RAND(),INDEX($D$20:$I$31,AA$3,5),INDEX($D$20:$I$31,AA$3,6))*(INDEX($D$20:$I$31,AA$3,2)-INDEX($D$20:$I$31,AA$3,1))</f>
        <v>98.378297562298158</v>
      </c>
      <c r="AB765" cm="1">
        <f t="array" aca="1" ref="AB765" ca="1">INDEX($D$20:$I$31,AB$3,1)+BETAINV(RAND(),INDEX($D$20:$I$31,AB$3,5),INDEX($D$20:$I$31,AB$3,6))*(INDEX($D$20:$I$31,AB$3,2)-INDEX($D$20:$I$31,AB$3,1))</f>
        <v>93.7084483548729</v>
      </c>
      <c r="AC765" cm="1">
        <f t="array" aca="1" ref="AC765" ca="1">INDEX($D$20:$I$31,AC$3,1)+BETAINV(RAND(),INDEX($D$20:$I$31,AC$3,5),INDEX($D$20:$I$31,AC$3,6))*(INDEX($D$20:$I$31,AC$3,2)-INDEX($D$20:$I$31,AC$3,1))</f>
        <v>107.43553091614589</v>
      </c>
      <c r="AD765" cm="1">
        <f t="array" aca="1" ref="AD765" ca="1">INDEX($D$20:$I$31,AD$3,1)+BETAINV(RAND(),INDEX($D$20:$I$31,AD$3,5),INDEX($D$20:$I$31,AD$3,6))*(INDEX($D$20:$I$31,AD$3,2)-INDEX($D$20:$I$31,AD$3,1))</f>
        <v>549.0249207423285</v>
      </c>
      <c r="AE765" cm="1">
        <f t="array" aca="1" ref="AE765" ca="1">INDEX($D$20:$I$31,AE$3,1)+BETAINV(RAND(),INDEX($D$20:$I$31,AE$3,5),INDEX($D$20:$I$31,AE$3,6))*(INDEX($D$20:$I$31,AE$3,2)-INDEX($D$20:$I$31,AE$3,1))</f>
        <v>319.61683374868528</v>
      </c>
      <c r="AF765" cm="1">
        <f t="array" aca="1" ref="AF765" ca="1">INDEX($D$20:$I$31,AF$3,1)+BETAINV(RAND(),INDEX($D$20:$I$31,AF$3,5),INDEX($D$20:$I$31,AF$3,6))*(INDEX($D$20:$I$31,AF$3,2)-INDEX($D$20:$I$31,AF$3,1))</f>
        <v>133.91292234596062</v>
      </c>
      <c r="AG765" cm="1">
        <f t="array" aca="1" ref="AG765" ca="1">INDEX($D$20:$I$31,AG$3,1)+BETAINV(RAND(),INDEX($D$20:$I$31,AG$3,5),INDEX($D$20:$I$31,AG$3,6))*(INDEX($D$20:$I$31,AG$3,2)-INDEX($D$20:$I$31,AG$3,1))</f>
        <v>722.72175920649988</v>
      </c>
      <c r="AH765" cm="1">
        <f t="array" aca="1" ref="AH765" ca="1">INDEX($D$20:$I$31,AH$3,1)+BETAINV(RAND(),INDEX($D$20:$I$31,AH$3,5),INDEX($D$20:$I$31,AH$3,6))*(INDEX($D$20:$I$31,AH$3,2)-INDEX($D$20:$I$31,AH$3,1))</f>
        <v>700.76543797747547</v>
      </c>
      <c r="AI765" cm="1">
        <f t="array" aca="1" ref="AI765" ca="1">INDEX($D$20:$I$31,AI$3,1)+BETAINV(RAND(),INDEX($D$20:$I$31,AI$3,5),INDEX($D$20:$I$31,AI$3,6))*(INDEX($D$20:$I$31,AI$3,2)-INDEX($D$20:$I$31,AI$3,1))</f>
        <v>441.31051471536239</v>
      </c>
      <c r="AJ765" cm="1">
        <f t="array" aca="1" ref="AJ765" ca="1">INDEX($D$20:$I$31,AJ$3,1)+BETAINV(RAND(),INDEX($D$20:$I$31,AJ$3,5),INDEX($D$20:$I$31,AJ$3,6))*(INDEX($D$20:$I$31,AJ$3,2)-INDEX($D$20:$I$31,AJ$3,1))</f>
        <v>186.87712141859376</v>
      </c>
      <c r="AK765" cm="1">
        <f t="array" aca="1" ref="AK765" ca="1">INDEX($D$20:$I$31,AK$3,1)+BETAINV(RAND(),INDEX($D$20:$I$31,AK$3,5),INDEX($D$20:$I$31,AK$3,6))*(INDEX($D$20:$I$31,AK$3,2)-INDEX($D$20:$I$31,AK$3,1))</f>
        <v>265.31818067264851</v>
      </c>
      <c r="AL765" cm="1">
        <f t="array" aca="1" ref="AL765" ca="1">INDEX($D$20:$I$31,AL$3,1)+BETAINV(RAND(),INDEX($D$20:$I$31,AL$3,5),INDEX($D$20:$I$31,AL$3,6))*(INDEX($D$20:$I$31,AL$3,2)-INDEX($D$20:$I$31,AL$3,1))</f>
        <v>390.16968685068889</v>
      </c>
      <c r="AN765">
        <v>762</v>
      </c>
      <c r="AO765" s="13" cm="1">
        <f t="array" aca="1" ref="AO765" ca="1">INDEX($D$36:$I$47,AO$3,1)+BETAINV(RAND(),INDEX($D$36:$I$47,AO$3,5),INDEX($D$36:$I$47,AO$3,6))*(INDEX($D$36:$I$47,AO$3,2)-INDEX($D$36:$I$47,AO$3,1))</f>
        <v>110.43693241060683</v>
      </c>
      <c r="AP765" s="13" cm="1">
        <f t="array" aca="1" ref="AP765" ca="1">INDEX($D$36:$I$47,AP$3,1)+BETAINV(RAND(),INDEX($D$36:$I$47,AP$3,5),INDEX($D$36:$I$47,AP$3,6))*(INDEX($D$36:$I$47,AP$3,2)-INDEX($D$36:$I$47,AP$3,1))</f>
        <v>108.80697478414343</v>
      </c>
      <c r="AQ765" s="13" cm="1">
        <f t="array" aca="1" ref="AQ765" ca="1">INDEX($D$36:$I$47,AQ$3,1)+BETAINV(RAND(),INDEX($D$36:$I$47,AQ$3,5),INDEX($D$36:$I$47,AQ$3,6))*(INDEX($D$36:$I$47,AQ$3,2)-INDEX($D$36:$I$47,AQ$3,1))</f>
        <v>226.02916725708815</v>
      </c>
      <c r="AR765" s="13" cm="1">
        <f t="array" aca="1" ref="AR765" ca="1">INDEX($D$36:$I$47,AR$3,1)+BETAINV(RAND(),INDEX($D$36:$I$47,AR$3,5),INDEX($D$36:$I$47,AR$3,6))*(INDEX($D$36:$I$47,AR$3,2)-INDEX($D$36:$I$47,AR$3,1))</f>
        <v>347.06060714782336</v>
      </c>
      <c r="AS765" s="13" cm="1">
        <f t="array" aca="1" ref="AS765" ca="1">INDEX($D$36:$I$47,AS$3,1)+BETAINV(RAND(),INDEX($D$36:$I$47,AS$3,5),INDEX($D$36:$I$47,AS$3,6))*(INDEX($D$36:$I$47,AS$3,2)-INDEX($D$36:$I$47,AS$3,1))</f>
        <v>577.81262664565782</v>
      </c>
      <c r="AT765" s="13" cm="1">
        <f t="array" aca="1" ref="AT765" ca="1">INDEX($D$36:$I$47,AT$3,1)+BETAINV(RAND(),INDEX($D$36:$I$47,AT$3,5),INDEX($D$36:$I$47,AT$3,6))*(INDEX($D$36:$I$47,AT$3,2)-INDEX($D$36:$I$47,AT$3,1))</f>
        <v>147.60918678356472</v>
      </c>
      <c r="AU765" s="13" cm="1">
        <f t="array" aca="1" ref="AU765" ca="1">INDEX($D$36:$I$47,AU$3,1)+BETAINV(RAND(),INDEX($D$36:$I$47,AU$3,5),INDEX($D$36:$I$47,AU$3,6))*(INDEX($D$36:$I$47,AU$3,2)-INDEX($D$36:$I$47,AU$3,1))</f>
        <v>344.58685086268781</v>
      </c>
      <c r="AV765" s="13" cm="1">
        <f t="array" aca="1" ref="AV765" ca="1">INDEX($D$36:$I$47,AV$3,1)+BETAINV(RAND(),INDEX($D$36:$I$47,AV$3,5),INDEX($D$36:$I$47,AV$3,6))*(INDEX($D$36:$I$47,AV$3,2)-INDEX($D$36:$I$47,AV$3,1))</f>
        <v>612.31650608897075</v>
      </c>
      <c r="AW765" s="13" cm="1">
        <f t="array" aca="1" ref="AW765" ca="1">INDEX($D$36:$I$47,AW$3,1)+BETAINV(RAND(),INDEX($D$36:$I$47,AW$3,5),INDEX($D$36:$I$47,AW$3,6))*(INDEX($D$36:$I$47,AW$3,2)-INDEX($D$36:$I$47,AW$3,1))</f>
        <v>564.23095818444222</v>
      </c>
      <c r="AX765" s="13" cm="1">
        <f t="array" aca="1" ref="AX765" ca="1">INDEX($D$36:$I$47,AX$3,1)+BETAINV(RAND(),INDEX($D$36:$I$47,AX$3,5),INDEX($D$36:$I$47,AX$3,6))*(INDEX($D$36:$I$47,AX$3,2)-INDEX($D$36:$I$47,AX$3,1))</f>
        <v>373.98294504345682</v>
      </c>
      <c r="AY765" s="13" cm="1">
        <f t="array" aca="1" ref="AY765" ca="1">INDEX($D$36:$I$47,AY$3,1)+BETAINV(RAND(),INDEX($D$36:$I$47,AY$3,5),INDEX($D$36:$I$47,AY$3,6))*(INDEX($D$36:$I$47,AY$3,2)-INDEX($D$36:$I$47,AY$3,1))</f>
        <v>139.63739295591756</v>
      </c>
      <c r="AZ765" s="13" cm="1">
        <f t="array" aca="1" ref="AZ765" ca="1">INDEX($D$36:$I$47,AZ$3,1)+BETAINV(RAND(),INDEX($D$36:$I$47,AZ$3,5),INDEX($D$36:$I$47,AZ$3,6))*(INDEX($D$36:$I$47,AZ$3,2)-INDEX($D$36:$I$47,AZ$3,1))</f>
        <v>410.50492207877761</v>
      </c>
      <c r="BC765">
        <v>762</v>
      </c>
      <c r="BD765" cm="1">
        <f t="array" aca="1" ref="BD765" ca="1">INDEX($D$52:$I$63,BD$3,1)+BETAINV(RAND(),INDEX($D$52:$I$63,BD$3,5),INDEX($D$52:$I$63,BD$3,6))*(INDEX($D$52:$I$63,BD$3,2)-INDEX(D$52:I$63,BD$3,1))</f>
        <v>58.803602016986332</v>
      </c>
      <c r="BE765" cm="1">
        <f t="array" aca="1" ref="BE765" ca="1">INDEX($D$52:$I$63,BE$3,1)+BETAINV(RAND(),INDEX($D$52:$I$63,BE$3,5),INDEX($D$52:$I$63,BE$3,6))*(INDEX($D$52:$I$63,BE$3,2)-INDEX(E$52:J$63,BE$3,1))</f>
        <v>47.52000000000001</v>
      </c>
      <c r="BF765" cm="1">
        <f t="array" aca="1" ref="BF765" ca="1">INDEX($D$52:$I$63,BF$3,1)+BETAINV(RAND(),INDEX($D$52:$I$63,BF$3,5),INDEX($D$52:$I$63,BF$3,6))*(INDEX($D$52:$I$63,BF$3,2)-INDEX(F$52:K$63,BF$3,1))</f>
        <v>35.56064897478177</v>
      </c>
      <c r="BG765" cm="1">
        <f t="array" aca="1" ref="BG765" ca="1">INDEX($D$52:$I$63,BG$3,1)+BETAINV(RAND(),INDEX($D$52:$I$63,BG$3,5),INDEX($D$52:$I$63,BG$3,6))*(INDEX($D$52:$I$63,BG$3,2)-INDEX(G$52:L$63,BG$3,1))</f>
        <v>273.4237869097775</v>
      </c>
      <c r="BH765" cm="1">
        <f t="array" aca="1" ref="BH765" ca="1">INDEX($D$52:$I$63,BH$3,1)+BETAINV(RAND(),INDEX($D$52:$I$63,BH$3,5),INDEX($D$52:$I$63,BH$3,6))*(INDEX($D$52:$I$63,BH$3,2)-INDEX(H$52:M$63,BH$3,1))</f>
        <v>247.22245279024486</v>
      </c>
      <c r="BI765" cm="1">
        <f t="array" aca="1" ref="BI765" ca="1">INDEX($D$52:$I$63,BI$3,1)+BETAINV(RAND(),INDEX($D$52:$I$63,BI$3,5),INDEX($D$52:$I$63,BI$3,6))*(INDEX($D$52:$I$63,BI$3,2)-INDEX(I$52:N$63,BI$3,1))</f>
        <v>141.31607089440669</v>
      </c>
      <c r="BJ765" cm="1">
        <f t="array" aca="1" ref="BJ765" ca="1">INDEX($D$52:$I$63,BJ$3,1)+BETAINV(RAND(),INDEX($D$52:$I$63,BJ$3,5),INDEX($D$52:$I$63,BJ$3,6))*(INDEX($D$52:$I$63,BJ$3,2)-INDEX(J$52:O$63,BJ$3,1))</f>
        <v>331.78221710606215</v>
      </c>
      <c r="BK765" cm="1">
        <f t="array" aca="1" ref="BK765" ca="1">INDEX($D$52:$I$63,BK$3,1)+BETAINV(RAND(),INDEX($D$52:$I$63,BK$3,5),INDEX($D$52:$I$63,BK$3,6))*(INDEX($D$52:$I$63,BK$3,2)-INDEX(K$52:P$63,BK$3,1))</f>
        <v>479.87178527590311</v>
      </c>
      <c r="BL765" cm="1">
        <f t="array" aca="1" ref="BL765" ca="1">INDEX($D$52:$I$63,BL$3,1)+BETAINV(RAND(),INDEX($D$52:$I$63,BL$3,5),INDEX($D$52:$I$63,BL$3,6))*(INDEX($D$52:$I$63,BL$3,2)-INDEX(L$52:Q$63,BL$3,1))</f>
        <v>334.38720082055352</v>
      </c>
      <c r="BM765" cm="1">
        <f t="array" aca="1" ref="BM765" ca="1">INDEX($D$52:$I$63,BM$3,1)+BETAINV(RAND(),INDEX($D$52:$I$63,BM$3,5),INDEX($D$52:$I$63,BM$3,6))*(INDEX($D$52:$I$63,BM$3,2)-INDEX(M$52:R$63,BM$3,1))</f>
        <v>2.4166490174126665</v>
      </c>
      <c r="BN765" cm="1">
        <f t="array" aca="1" ref="BN765" ca="1">INDEX($D$52:$I$63,BN$3,1)+BETAINV(RAND(),INDEX($D$52:$I$63,BN$3,5),INDEX($D$52:$I$63,BN$3,6))*(INDEX($D$52:$I$63,BN$3,2)-INDEX(N$52:S$63,BN$3,1))</f>
        <v>104.38817009761307</v>
      </c>
      <c r="BO765" cm="1">
        <f t="array" aca="1" ref="BO765" ca="1">INDEX($D$52:$I$63,BO$3,1)+BETAINV(RAND(),INDEX($D$52:$I$63,BO$3,5),INDEX($D$52:$I$63,BO$3,6))*(INDEX($D$52:$I$63,BO$3,2)-INDEX(O$52:T$63,BO$3,1))</f>
        <v>504.42155960094681</v>
      </c>
    </row>
    <row r="766" spans="12:67" x14ac:dyDescent="0.25">
      <c r="L766">
        <v>763</v>
      </c>
      <c r="M766" cm="1">
        <f t="array" aca="1" ref="M766" ca="1">INDEX($D$4:$I$15,M$3,1)+BETAINV(RAND(),INDEX($D$4:$I$15,M$3,5),INDEX($D$4:$I$15,M$3,6))*(INDEX($D$4:$I$15,M$3,2)-INDEX($D$4:$I$15,M$3,1))</f>
        <v>277.65927766853582</v>
      </c>
      <c r="N766" cm="1">
        <f t="array" aca="1" ref="N766" ca="1">INDEX($D$4:$I$15,N$3,1)+BETAINV(RAND(),INDEX($D$4:$I$15,N$3,5),INDEX($D$4:$I$15,N$3,6))*(INDEX($D$4:$I$15,N$3,2)-INDEX($D$4:$I$15,N$3,1))</f>
        <v>175.34809863495218</v>
      </c>
      <c r="O766" cm="1">
        <f t="array" aca="1" ref="O766" ca="1">INDEX($D$4:$I$15,O$3,1)+BETAINV(RAND(),INDEX($D$4:$I$15,O$3,5),INDEX($D$4:$I$15,O$3,6))*(INDEX($D$4:$I$15,O$3,2)-INDEX($D$4:$I$15,O$3,1))</f>
        <v>43.973900821095967</v>
      </c>
      <c r="P766" cm="1">
        <f t="array" aca="1" ref="P766" ca="1">INDEX($D$4:$I$15,P$3,1)+BETAINV(RAND(),INDEX($D$4:$I$15,P$3,5),INDEX($D$4:$I$15,P$3,6))*(INDEX($D$4:$I$15,P$3,2)-INDEX($D$4:$I$15,P$3,1))</f>
        <v>924.70643392005081</v>
      </c>
      <c r="Q766" cm="1">
        <f t="array" aca="1" ref="Q766" ca="1">INDEX($D$4:$I$15,Q$3,1)+BETAINV(RAND(),INDEX($D$4:$I$15,Q$3,5),INDEX($D$4:$I$15,Q$3,6))*(INDEX($D$4:$I$15,Q$3,2)-INDEX($D$4:$I$15,Q$3,1))</f>
        <v>148.87212045423558</v>
      </c>
      <c r="R766" cm="1">
        <f t="array" aca="1" ref="R766" ca="1">INDEX($D$4:$I$15,R$3,1)+BETAINV(RAND(),INDEX($D$4:$I$15,R$3,5),INDEX($D$4:$I$15,R$3,6))*(INDEX($D$4:$I$15,R$3,2)-INDEX($D$4:$I$15,R$3,1))</f>
        <v>454.47975095829935</v>
      </c>
      <c r="S766" cm="1">
        <f t="array" aca="1" ref="S766" ca="1">INDEX($D$4:$I$15,S$3,1)+BETAINV(RAND(),INDEX($D$4:$I$15,S$3,5),INDEX($D$4:$I$15,S$3,6))*(INDEX($D$4:$I$15,S$3,2)-INDEX($D$4:$I$15,S$3,1))</f>
        <v>758.38359811795146</v>
      </c>
      <c r="T766" cm="1">
        <f t="array" aca="1" ref="T766" ca="1">INDEX($D$4:$I$15,T$3,1)+BETAINV(RAND(),INDEX($D$4:$I$15,T$3,5),INDEX($D$4:$I$15,T$3,6))*(INDEX($D$4:$I$15,T$3,2)-INDEX($D$4:$I$15,T$3,1))</f>
        <v>802.62878232389551</v>
      </c>
      <c r="U766" cm="1">
        <f t="array" aca="1" ref="U766" ca="1">INDEX($D$4:$I$15,U$3,1)+BETAINV(RAND(),INDEX($D$4:$I$15,U$3,5),INDEX($D$4:$I$15,U$3,6))*(INDEX($D$4:$I$15,U$3,2)-INDEX($D$4:$I$15,U$3,1))</f>
        <v>245.22187792791206</v>
      </c>
      <c r="V766" cm="1">
        <f t="array" aca="1" ref="V766" ca="1">INDEX($D$4:$I$15,V$3,1)+BETAINV(RAND(),INDEX($D$4:$I$15,V$3,5),INDEX($D$4:$I$15,V$3,6))*(INDEX($D$4:$I$15,V$3,2)-INDEX($D$4:$I$15,V$3,1))</f>
        <v>97.731893701125841</v>
      </c>
      <c r="W766" cm="1">
        <f t="array" aca="1" ref="W766" ca="1">INDEX($D$4:$I$15,W$3,1)+BETAINV(RAND(),INDEX($D$4:$I$15,W$3,5),INDEX($D$4:$I$15,W$3,6))*(INDEX($D$4:$I$15,W$3,2)-INDEX($D$4:$I$15,W$3,1))</f>
        <v>332.8743476408203</v>
      </c>
      <c r="X766" cm="1">
        <f t="array" aca="1" ref="X766" ca="1">INDEX($D$4:$I$15,X$3,1)+BETAINV(RAND(),INDEX($D$4:$I$15,X$3,5),INDEX($D$4:$I$15,X$3,6))*(INDEX($D$4:$I$15,X$3,2)-INDEX($D$4:$I$15,X$3,1))</f>
        <v>1611.8072563413452</v>
      </c>
      <c r="Z766">
        <v>763</v>
      </c>
      <c r="AA766" cm="1">
        <f t="array" aca="1" ref="AA766" ca="1">INDEX($D$20:$I$31,AA$3,1)+BETAINV(RAND(),INDEX($D$20:$I$31,AA$3,5),INDEX($D$20:$I$31,AA$3,6))*(INDEX($D$20:$I$31,AA$3,2)-INDEX($D$20:$I$31,AA$3,1))</f>
        <v>97.362978900762286</v>
      </c>
      <c r="AB766" cm="1">
        <f t="array" aca="1" ref="AB766" ca="1">INDEX($D$20:$I$31,AB$3,1)+BETAINV(RAND(),INDEX($D$20:$I$31,AB$3,5),INDEX($D$20:$I$31,AB$3,6))*(INDEX($D$20:$I$31,AB$3,2)-INDEX($D$20:$I$31,AB$3,1))</f>
        <v>103.83333442553634</v>
      </c>
      <c r="AC766" cm="1">
        <f t="array" aca="1" ref="AC766" ca="1">INDEX($D$20:$I$31,AC$3,1)+BETAINV(RAND(),INDEX($D$20:$I$31,AC$3,5),INDEX($D$20:$I$31,AC$3,6))*(INDEX($D$20:$I$31,AC$3,2)-INDEX($D$20:$I$31,AC$3,1))</f>
        <v>116.60511754477496</v>
      </c>
      <c r="AD766" cm="1">
        <f t="array" aca="1" ref="AD766" ca="1">INDEX($D$20:$I$31,AD$3,1)+BETAINV(RAND(),INDEX($D$20:$I$31,AD$3,5),INDEX($D$20:$I$31,AD$3,6))*(INDEX($D$20:$I$31,AD$3,2)-INDEX($D$20:$I$31,AD$3,1))</f>
        <v>550.05839723313579</v>
      </c>
      <c r="AE766" cm="1">
        <f t="array" aca="1" ref="AE766" ca="1">INDEX($D$20:$I$31,AE$3,1)+BETAINV(RAND(),INDEX($D$20:$I$31,AE$3,5),INDEX($D$20:$I$31,AE$3,6))*(INDEX($D$20:$I$31,AE$3,2)-INDEX($D$20:$I$31,AE$3,1))</f>
        <v>299.60226235707194</v>
      </c>
      <c r="AF766" cm="1">
        <f t="array" aca="1" ref="AF766" ca="1">INDEX($D$20:$I$31,AF$3,1)+BETAINV(RAND(),INDEX($D$20:$I$31,AF$3,5),INDEX($D$20:$I$31,AF$3,6))*(INDEX($D$20:$I$31,AF$3,2)-INDEX($D$20:$I$31,AF$3,1))</f>
        <v>141.36441498828353</v>
      </c>
      <c r="AG766" cm="1">
        <f t="array" aca="1" ref="AG766" ca="1">INDEX($D$20:$I$31,AG$3,1)+BETAINV(RAND(),INDEX($D$20:$I$31,AG$3,5),INDEX($D$20:$I$31,AG$3,6))*(INDEX($D$20:$I$31,AG$3,2)-INDEX($D$20:$I$31,AG$3,1))</f>
        <v>809.23551151763309</v>
      </c>
      <c r="AH766" cm="1">
        <f t="array" aca="1" ref="AH766" ca="1">INDEX($D$20:$I$31,AH$3,1)+BETAINV(RAND(),INDEX($D$20:$I$31,AH$3,5),INDEX($D$20:$I$31,AH$3,6))*(INDEX($D$20:$I$31,AH$3,2)-INDEX($D$20:$I$31,AH$3,1))</f>
        <v>635.62985766309521</v>
      </c>
      <c r="AI766" cm="1">
        <f t="array" aca="1" ref="AI766" ca="1">INDEX($D$20:$I$31,AI$3,1)+BETAINV(RAND(),INDEX($D$20:$I$31,AI$3,5),INDEX($D$20:$I$31,AI$3,6))*(INDEX($D$20:$I$31,AI$3,2)-INDEX($D$20:$I$31,AI$3,1))</f>
        <v>419.84583337972458</v>
      </c>
      <c r="AJ766" cm="1">
        <f t="array" aca="1" ref="AJ766" ca="1">INDEX($D$20:$I$31,AJ$3,1)+BETAINV(RAND(),INDEX($D$20:$I$31,AJ$3,5),INDEX($D$20:$I$31,AJ$3,6))*(INDEX($D$20:$I$31,AJ$3,2)-INDEX($D$20:$I$31,AJ$3,1))</f>
        <v>209.18716003106181</v>
      </c>
      <c r="AK766" cm="1">
        <f t="array" aca="1" ref="AK766" ca="1">INDEX($D$20:$I$31,AK$3,1)+BETAINV(RAND(),INDEX($D$20:$I$31,AK$3,5),INDEX($D$20:$I$31,AK$3,6))*(INDEX($D$20:$I$31,AK$3,2)-INDEX($D$20:$I$31,AK$3,1))</f>
        <v>240.07552610443747</v>
      </c>
      <c r="AL766" cm="1">
        <f t="array" aca="1" ref="AL766" ca="1">INDEX($D$20:$I$31,AL$3,1)+BETAINV(RAND(),INDEX($D$20:$I$31,AL$3,5),INDEX($D$20:$I$31,AL$3,6))*(INDEX($D$20:$I$31,AL$3,2)-INDEX($D$20:$I$31,AL$3,1))</f>
        <v>382.56323685316818</v>
      </c>
      <c r="AN766">
        <v>763</v>
      </c>
      <c r="AO766" s="13" cm="1">
        <f t="array" aca="1" ref="AO766" ca="1">INDEX($D$36:$I$47,AO$3,1)+BETAINV(RAND(),INDEX($D$36:$I$47,AO$3,5),INDEX($D$36:$I$47,AO$3,6))*(INDEX($D$36:$I$47,AO$3,2)-INDEX($D$36:$I$47,AO$3,1))</f>
        <v>101.8614282044522</v>
      </c>
      <c r="AP766" s="13" cm="1">
        <f t="array" aca="1" ref="AP766" ca="1">INDEX($D$36:$I$47,AP$3,1)+BETAINV(RAND(),INDEX($D$36:$I$47,AP$3,5),INDEX($D$36:$I$47,AP$3,6))*(INDEX($D$36:$I$47,AP$3,2)-INDEX($D$36:$I$47,AP$3,1))</f>
        <v>91.022443125133037</v>
      </c>
      <c r="AQ766" s="13" cm="1">
        <f t="array" aca="1" ref="AQ766" ca="1">INDEX($D$36:$I$47,AQ$3,1)+BETAINV(RAND(),INDEX($D$36:$I$47,AQ$3,5),INDEX($D$36:$I$47,AQ$3,6))*(INDEX($D$36:$I$47,AQ$3,2)-INDEX($D$36:$I$47,AQ$3,1))</f>
        <v>188.40491093520234</v>
      </c>
      <c r="AR766" s="13" cm="1">
        <f t="array" aca="1" ref="AR766" ca="1">INDEX($D$36:$I$47,AR$3,1)+BETAINV(RAND(),INDEX($D$36:$I$47,AR$3,5),INDEX($D$36:$I$47,AR$3,6))*(INDEX($D$36:$I$47,AR$3,2)-INDEX($D$36:$I$47,AR$3,1))</f>
        <v>305.74726930844275</v>
      </c>
      <c r="AS766" s="13" cm="1">
        <f t="array" aca="1" ref="AS766" ca="1">INDEX($D$36:$I$47,AS$3,1)+BETAINV(RAND(),INDEX($D$36:$I$47,AS$3,5),INDEX($D$36:$I$47,AS$3,6))*(INDEX($D$36:$I$47,AS$3,2)-INDEX($D$36:$I$47,AS$3,1))</f>
        <v>642.42322401866682</v>
      </c>
      <c r="AT766" s="13" cm="1">
        <f t="array" aca="1" ref="AT766" ca="1">INDEX($D$36:$I$47,AT$3,1)+BETAINV(RAND(),INDEX($D$36:$I$47,AT$3,5),INDEX($D$36:$I$47,AT$3,6))*(INDEX($D$36:$I$47,AT$3,2)-INDEX($D$36:$I$47,AT$3,1))</f>
        <v>138.11115308710478</v>
      </c>
      <c r="AU766" s="13" cm="1">
        <f t="array" aca="1" ref="AU766" ca="1">INDEX($D$36:$I$47,AU$3,1)+BETAINV(RAND(),INDEX($D$36:$I$47,AU$3,5),INDEX($D$36:$I$47,AU$3,6))*(INDEX($D$36:$I$47,AU$3,2)-INDEX($D$36:$I$47,AU$3,1))</f>
        <v>291.32179458668736</v>
      </c>
      <c r="AV766" s="13" cm="1">
        <f t="array" aca="1" ref="AV766" ca="1">INDEX($D$36:$I$47,AV$3,1)+BETAINV(RAND(),INDEX($D$36:$I$47,AV$3,5),INDEX($D$36:$I$47,AV$3,6))*(INDEX($D$36:$I$47,AV$3,2)-INDEX($D$36:$I$47,AV$3,1))</f>
        <v>657.50789886023347</v>
      </c>
      <c r="AW766" s="13" cm="1">
        <f t="array" aca="1" ref="AW766" ca="1">INDEX($D$36:$I$47,AW$3,1)+BETAINV(RAND(),INDEX($D$36:$I$47,AW$3,5),INDEX($D$36:$I$47,AW$3,6))*(INDEX($D$36:$I$47,AW$3,2)-INDEX($D$36:$I$47,AW$3,1))</f>
        <v>507.41719311955427</v>
      </c>
      <c r="AX766" s="13" cm="1">
        <f t="array" aca="1" ref="AX766" ca="1">INDEX($D$36:$I$47,AX$3,1)+BETAINV(RAND(),INDEX($D$36:$I$47,AX$3,5),INDEX($D$36:$I$47,AX$3,6))*(INDEX($D$36:$I$47,AX$3,2)-INDEX($D$36:$I$47,AX$3,1))</f>
        <v>446.88950280732342</v>
      </c>
      <c r="AY766" s="13" cm="1">
        <f t="array" aca="1" ref="AY766" ca="1">INDEX($D$36:$I$47,AY$3,1)+BETAINV(RAND(),INDEX($D$36:$I$47,AY$3,5),INDEX($D$36:$I$47,AY$3,6))*(INDEX($D$36:$I$47,AY$3,2)-INDEX($D$36:$I$47,AY$3,1))</f>
        <v>145.36026027979671</v>
      </c>
      <c r="AZ766" s="13" cm="1">
        <f t="array" aca="1" ref="AZ766" ca="1">INDEX($D$36:$I$47,AZ$3,1)+BETAINV(RAND(),INDEX($D$36:$I$47,AZ$3,5),INDEX($D$36:$I$47,AZ$3,6))*(INDEX($D$36:$I$47,AZ$3,2)-INDEX($D$36:$I$47,AZ$3,1))</f>
        <v>371.11172102217796</v>
      </c>
      <c r="BC766">
        <v>763</v>
      </c>
      <c r="BD766" cm="1">
        <f t="array" aca="1" ref="BD766" ca="1">INDEX($D$52:$I$63,BD$3,1)+BETAINV(RAND(),INDEX($D$52:$I$63,BD$3,5),INDEX($D$52:$I$63,BD$3,6))*(INDEX($D$52:$I$63,BD$3,2)-INDEX(D$52:I$63,BD$3,1))</f>
        <v>61.199658063911194</v>
      </c>
      <c r="BE766" cm="1">
        <f t="array" aca="1" ref="BE766" ca="1">INDEX($D$52:$I$63,BE$3,1)+BETAINV(RAND(),INDEX($D$52:$I$63,BE$3,5),INDEX($D$52:$I$63,BE$3,6))*(INDEX($D$52:$I$63,BE$3,2)-INDEX(E$52:J$63,BE$3,1))</f>
        <v>47.52000000000001</v>
      </c>
      <c r="BF766" cm="1">
        <f t="array" aca="1" ref="BF766" ca="1">INDEX($D$52:$I$63,BF$3,1)+BETAINV(RAND(),INDEX($D$52:$I$63,BF$3,5),INDEX($D$52:$I$63,BF$3,6))*(INDEX($D$52:$I$63,BF$3,2)-INDEX(F$52:K$63,BF$3,1))</f>
        <v>33.134865933952668</v>
      </c>
      <c r="BG766" cm="1">
        <f t="array" aca="1" ref="BG766" ca="1">INDEX($D$52:$I$63,BG$3,1)+BETAINV(RAND(),INDEX($D$52:$I$63,BG$3,5),INDEX($D$52:$I$63,BG$3,6))*(INDEX($D$52:$I$63,BG$3,2)-INDEX(G$52:L$63,BG$3,1))</f>
        <v>281.72453820802264</v>
      </c>
      <c r="BH766" cm="1">
        <f t="array" aca="1" ref="BH766" ca="1">INDEX($D$52:$I$63,BH$3,1)+BETAINV(RAND(),INDEX($D$52:$I$63,BH$3,5),INDEX($D$52:$I$63,BH$3,6))*(INDEX($D$52:$I$63,BH$3,2)-INDEX(H$52:M$63,BH$3,1))</f>
        <v>153.57189787219616</v>
      </c>
      <c r="BI766" cm="1">
        <f t="array" aca="1" ref="BI766" ca="1">INDEX($D$52:$I$63,BI$3,1)+BETAINV(RAND(),INDEX($D$52:$I$63,BI$3,5),INDEX($D$52:$I$63,BI$3,6))*(INDEX($D$52:$I$63,BI$3,2)-INDEX(I$52:N$63,BI$3,1))</f>
        <v>94.543130728174518</v>
      </c>
      <c r="BJ766" cm="1">
        <f t="array" aca="1" ref="BJ766" ca="1">INDEX($D$52:$I$63,BJ$3,1)+BETAINV(RAND(),INDEX($D$52:$I$63,BJ$3,5),INDEX($D$52:$I$63,BJ$3,6))*(INDEX($D$52:$I$63,BJ$3,2)-INDEX(J$52:O$63,BJ$3,1))</f>
        <v>335.07903711073931</v>
      </c>
      <c r="BK766" cm="1">
        <f t="array" aca="1" ref="BK766" ca="1">INDEX($D$52:$I$63,BK$3,1)+BETAINV(RAND(),INDEX($D$52:$I$63,BK$3,5),INDEX($D$52:$I$63,BK$3,6))*(INDEX($D$52:$I$63,BK$3,2)-INDEX(K$52:P$63,BK$3,1))</f>
        <v>391.23762950483206</v>
      </c>
      <c r="BL766" cm="1">
        <f t="array" aca="1" ref="BL766" ca="1">INDEX($D$52:$I$63,BL$3,1)+BETAINV(RAND(),INDEX($D$52:$I$63,BL$3,5),INDEX($D$52:$I$63,BL$3,6))*(INDEX($D$52:$I$63,BL$3,2)-INDEX(L$52:Q$63,BL$3,1))</f>
        <v>285.88334365811397</v>
      </c>
      <c r="BM766" cm="1">
        <f t="array" aca="1" ref="BM766" ca="1">INDEX($D$52:$I$63,BM$3,1)+BETAINV(RAND(),INDEX($D$52:$I$63,BM$3,5),INDEX($D$52:$I$63,BM$3,6))*(INDEX($D$52:$I$63,BM$3,2)-INDEX(M$52:R$63,BM$3,1))</f>
        <v>7.9545610466673224</v>
      </c>
      <c r="BN766" cm="1">
        <f t="array" aca="1" ref="BN766" ca="1">INDEX($D$52:$I$63,BN$3,1)+BETAINV(RAND(),INDEX($D$52:$I$63,BN$3,5),INDEX($D$52:$I$63,BN$3,6))*(INDEX($D$52:$I$63,BN$3,2)-INDEX(N$52:S$63,BN$3,1))</f>
        <v>104.92275714615872</v>
      </c>
      <c r="BO766" cm="1">
        <f t="array" aca="1" ref="BO766" ca="1">INDEX($D$52:$I$63,BO$3,1)+BETAINV(RAND(),INDEX($D$52:$I$63,BO$3,5),INDEX($D$52:$I$63,BO$3,6))*(INDEX($D$52:$I$63,BO$3,2)-INDEX(O$52:T$63,BO$3,1))</f>
        <v>499.76217790194283</v>
      </c>
    </row>
    <row r="767" spans="12:67" x14ac:dyDescent="0.25">
      <c r="L767">
        <v>764</v>
      </c>
      <c r="M767" cm="1">
        <f t="array" aca="1" ref="M767" ca="1">INDEX($D$4:$I$15,M$3,1)+BETAINV(RAND(),INDEX($D$4:$I$15,M$3,5),INDEX($D$4:$I$15,M$3,6))*(INDEX($D$4:$I$15,M$3,2)-INDEX($D$4:$I$15,M$3,1))</f>
        <v>270.02958028076711</v>
      </c>
      <c r="N767" cm="1">
        <f t="array" aca="1" ref="N767" ca="1">INDEX($D$4:$I$15,N$3,1)+BETAINV(RAND(),INDEX($D$4:$I$15,N$3,5),INDEX($D$4:$I$15,N$3,6))*(INDEX($D$4:$I$15,N$3,2)-INDEX($D$4:$I$15,N$3,1))</f>
        <v>165.94131753715982</v>
      </c>
      <c r="O767" cm="1">
        <f t="array" aca="1" ref="O767" ca="1">INDEX($D$4:$I$15,O$3,1)+BETAINV(RAND(),INDEX($D$4:$I$15,O$3,5),INDEX($D$4:$I$15,O$3,6))*(INDEX($D$4:$I$15,O$3,2)-INDEX($D$4:$I$15,O$3,1))</f>
        <v>54.015316193541182</v>
      </c>
      <c r="P767" cm="1">
        <f t="array" aca="1" ref="P767" ca="1">INDEX($D$4:$I$15,P$3,1)+BETAINV(RAND(),INDEX($D$4:$I$15,P$3,5),INDEX($D$4:$I$15,P$3,6))*(INDEX($D$4:$I$15,P$3,2)-INDEX($D$4:$I$15,P$3,1))</f>
        <v>912.09502174051431</v>
      </c>
      <c r="Q767" cm="1">
        <f t="array" aca="1" ref="Q767" ca="1">INDEX($D$4:$I$15,Q$3,1)+BETAINV(RAND(),INDEX($D$4:$I$15,Q$3,5),INDEX($D$4:$I$15,Q$3,6))*(INDEX($D$4:$I$15,Q$3,2)-INDEX($D$4:$I$15,Q$3,1))</f>
        <v>171.07052176208077</v>
      </c>
      <c r="R767" cm="1">
        <f t="array" aca="1" ref="R767" ca="1">INDEX($D$4:$I$15,R$3,1)+BETAINV(RAND(),INDEX($D$4:$I$15,R$3,5),INDEX($D$4:$I$15,R$3,6))*(INDEX($D$4:$I$15,R$3,2)-INDEX($D$4:$I$15,R$3,1))</f>
        <v>527.89904463501045</v>
      </c>
      <c r="S767" cm="1">
        <f t="array" aca="1" ref="S767" ca="1">INDEX($D$4:$I$15,S$3,1)+BETAINV(RAND(),INDEX($D$4:$I$15,S$3,5),INDEX($D$4:$I$15,S$3,6))*(INDEX($D$4:$I$15,S$3,2)-INDEX($D$4:$I$15,S$3,1))</f>
        <v>695.76801593665698</v>
      </c>
      <c r="T767" cm="1">
        <f t="array" aca="1" ref="T767" ca="1">INDEX($D$4:$I$15,T$3,1)+BETAINV(RAND(),INDEX($D$4:$I$15,T$3,5),INDEX($D$4:$I$15,T$3,6))*(INDEX($D$4:$I$15,T$3,2)-INDEX($D$4:$I$15,T$3,1))</f>
        <v>821.12216480299878</v>
      </c>
      <c r="U767" cm="1">
        <f t="array" aca="1" ref="U767" ca="1">INDEX($D$4:$I$15,U$3,1)+BETAINV(RAND(),INDEX($D$4:$I$15,U$3,5),INDEX($D$4:$I$15,U$3,6))*(INDEX($D$4:$I$15,U$3,2)-INDEX($D$4:$I$15,U$3,1))</f>
        <v>288.73542754821699</v>
      </c>
      <c r="V767" cm="1">
        <f t="array" aca="1" ref="V767" ca="1">INDEX($D$4:$I$15,V$3,1)+BETAINV(RAND(),INDEX($D$4:$I$15,V$3,5),INDEX($D$4:$I$15,V$3,6))*(INDEX($D$4:$I$15,V$3,2)-INDEX($D$4:$I$15,V$3,1))</f>
        <v>101.37857905553982</v>
      </c>
      <c r="W767" cm="1">
        <f t="array" aca="1" ref="W767" ca="1">INDEX($D$4:$I$15,W$3,1)+BETAINV(RAND(),INDEX($D$4:$I$15,W$3,5),INDEX($D$4:$I$15,W$3,6))*(INDEX($D$4:$I$15,W$3,2)-INDEX($D$4:$I$15,W$3,1))</f>
        <v>377.89479042531411</v>
      </c>
      <c r="X767" cm="1">
        <f t="array" aca="1" ref="X767" ca="1">INDEX($D$4:$I$15,X$3,1)+BETAINV(RAND(),INDEX($D$4:$I$15,X$3,5),INDEX($D$4:$I$15,X$3,6))*(INDEX($D$4:$I$15,X$3,2)-INDEX($D$4:$I$15,X$3,1))</f>
        <v>1694.9103716060913</v>
      </c>
      <c r="Z767">
        <v>764</v>
      </c>
      <c r="AA767" cm="1">
        <f t="array" aca="1" ref="AA767" ca="1">INDEX($D$20:$I$31,AA$3,1)+BETAINV(RAND(),INDEX($D$20:$I$31,AA$3,5),INDEX($D$20:$I$31,AA$3,6))*(INDEX($D$20:$I$31,AA$3,2)-INDEX($D$20:$I$31,AA$3,1))</f>
        <v>93.173984742804976</v>
      </c>
      <c r="AB767" cm="1">
        <f t="array" aca="1" ref="AB767" ca="1">INDEX($D$20:$I$31,AB$3,1)+BETAINV(RAND(),INDEX($D$20:$I$31,AB$3,5),INDEX($D$20:$I$31,AB$3,6))*(INDEX($D$20:$I$31,AB$3,2)-INDEX($D$20:$I$31,AB$3,1))</f>
        <v>113.06260423242927</v>
      </c>
      <c r="AC767" cm="1">
        <f t="array" aca="1" ref="AC767" ca="1">INDEX($D$20:$I$31,AC$3,1)+BETAINV(RAND(),INDEX($D$20:$I$31,AC$3,5),INDEX($D$20:$I$31,AC$3,6))*(INDEX($D$20:$I$31,AC$3,2)-INDEX($D$20:$I$31,AC$3,1))</f>
        <v>102.01188704162371</v>
      </c>
      <c r="AD767" cm="1">
        <f t="array" aca="1" ref="AD767" ca="1">INDEX($D$20:$I$31,AD$3,1)+BETAINV(RAND(),INDEX($D$20:$I$31,AD$3,5),INDEX($D$20:$I$31,AD$3,6))*(INDEX($D$20:$I$31,AD$3,2)-INDEX($D$20:$I$31,AD$3,1))</f>
        <v>499.10624689278643</v>
      </c>
      <c r="AE767" cm="1">
        <f t="array" aca="1" ref="AE767" ca="1">INDEX($D$20:$I$31,AE$3,1)+BETAINV(RAND(),INDEX($D$20:$I$31,AE$3,5),INDEX($D$20:$I$31,AE$3,6))*(INDEX($D$20:$I$31,AE$3,2)-INDEX($D$20:$I$31,AE$3,1))</f>
        <v>348.55106704886771</v>
      </c>
      <c r="AF767" cm="1">
        <f t="array" aca="1" ref="AF767" ca="1">INDEX($D$20:$I$31,AF$3,1)+BETAINV(RAND(),INDEX($D$20:$I$31,AF$3,5),INDEX($D$20:$I$31,AF$3,6))*(INDEX($D$20:$I$31,AF$3,2)-INDEX($D$20:$I$31,AF$3,1))</f>
        <v>153.69610416623999</v>
      </c>
      <c r="AG767" cm="1">
        <f t="array" aca="1" ref="AG767" ca="1">INDEX($D$20:$I$31,AG$3,1)+BETAINV(RAND(),INDEX($D$20:$I$31,AG$3,5),INDEX($D$20:$I$31,AG$3,6))*(INDEX($D$20:$I$31,AG$3,2)-INDEX($D$20:$I$31,AG$3,1))</f>
        <v>757.12724478506129</v>
      </c>
      <c r="AH767" cm="1">
        <f t="array" aca="1" ref="AH767" ca="1">INDEX($D$20:$I$31,AH$3,1)+BETAINV(RAND(),INDEX($D$20:$I$31,AH$3,5),INDEX($D$20:$I$31,AH$3,6))*(INDEX($D$20:$I$31,AH$3,2)-INDEX($D$20:$I$31,AH$3,1))</f>
        <v>674.12942946725468</v>
      </c>
      <c r="AI767" cm="1">
        <f t="array" aca="1" ref="AI767" ca="1">INDEX($D$20:$I$31,AI$3,1)+BETAINV(RAND(),INDEX($D$20:$I$31,AI$3,5),INDEX($D$20:$I$31,AI$3,6))*(INDEX($D$20:$I$31,AI$3,2)-INDEX($D$20:$I$31,AI$3,1))</f>
        <v>430.07797501098645</v>
      </c>
      <c r="AJ767" cm="1">
        <f t="array" aca="1" ref="AJ767" ca="1">INDEX($D$20:$I$31,AJ$3,1)+BETAINV(RAND(),INDEX($D$20:$I$31,AJ$3,5),INDEX($D$20:$I$31,AJ$3,6))*(INDEX($D$20:$I$31,AJ$3,2)-INDEX($D$20:$I$31,AJ$3,1))</f>
        <v>200.22954030051724</v>
      </c>
      <c r="AK767" cm="1">
        <f t="array" aca="1" ref="AK767" ca="1">INDEX($D$20:$I$31,AK$3,1)+BETAINV(RAND(),INDEX($D$20:$I$31,AK$3,5),INDEX($D$20:$I$31,AK$3,6))*(INDEX($D$20:$I$31,AK$3,2)-INDEX($D$20:$I$31,AK$3,1))</f>
        <v>227.65795788232674</v>
      </c>
      <c r="AL767" cm="1">
        <f t="array" aca="1" ref="AL767" ca="1">INDEX($D$20:$I$31,AL$3,1)+BETAINV(RAND(),INDEX($D$20:$I$31,AL$3,5),INDEX($D$20:$I$31,AL$3,6))*(INDEX($D$20:$I$31,AL$3,2)-INDEX($D$20:$I$31,AL$3,1))</f>
        <v>401.96565591538416</v>
      </c>
      <c r="AN767">
        <v>764</v>
      </c>
      <c r="AO767" s="13" cm="1">
        <f t="array" aca="1" ref="AO767" ca="1">INDEX($D$36:$I$47,AO$3,1)+BETAINV(RAND(),INDEX($D$36:$I$47,AO$3,5),INDEX($D$36:$I$47,AO$3,6))*(INDEX($D$36:$I$47,AO$3,2)-INDEX($D$36:$I$47,AO$3,1))</f>
        <v>96.261055794717308</v>
      </c>
      <c r="AP767" s="13" cm="1">
        <f t="array" aca="1" ref="AP767" ca="1">INDEX($D$36:$I$47,AP$3,1)+BETAINV(RAND(),INDEX($D$36:$I$47,AP$3,5),INDEX($D$36:$I$47,AP$3,6))*(INDEX($D$36:$I$47,AP$3,2)-INDEX($D$36:$I$47,AP$3,1))</f>
        <v>108.83541837639899</v>
      </c>
      <c r="AQ767" s="13" cm="1">
        <f t="array" aca="1" ref="AQ767" ca="1">INDEX($D$36:$I$47,AQ$3,1)+BETAINV(RAND(),INDEX($D$36:$I$47,AQ$3,5),INDEX($D$36:$I$47,AQ$3,6))*(INDEX($D$36:$I$47,AQ$3,2)-INDEX($D$36:$I$47,AQ$3,1))</f>
        <v>215.43330805787804</v>
      </c>
      <c r="AR767" s="13" cm="1">
        <f t="array" aca="1" ref="AR767" ca="1">INDEX($D$36:$I$47,AR$3,1)+BETAINV(RAND(),INDEX($D$36:$I$47,AR$3,5),INDEX($D$36:$I$47,AR$3,6))*(INDEX($D$36:$I$47,AR$3,2)-INDEX($D$36:$I$47,AR$3,1))</f>
        <v>311.32657276883685</v>
      </c>
      <c r="AS767" s="13" cm="1">
        <f t="array" aca="1" ref="AS767" ca="1">INDEX($D$36:$I$47,AS$3,1)+BETAINV(RAND(),INDEX($D$36:$I$47,AS$3,5),INDEX($D$36:$I$47,AS$3,6))*(INDEX($D$36:$I$47,AS$3,2)-INDEX($D$36:$I$47,AS$3,1))</f>
        <v>662.7636406908573</v>
      </c>
      <c r="AT767" s="13" cm="1">
        <f t="array" aca="1" ref="AT767" ca="1">INDEX($D$36:$I$47,AT$3,1)+BETAINV(RAND(),INDEX($D$36:$I$47,AT$3,5),INDEX($D$36:$I$47,AT$3,6))*(INDEX($D$36:$I$47,AT$3,2)-INDEX($D$36:$I$47,AT$3,1))</f>
        <v>134.54379297281122</v>
      </c>
      <c r="AU767" s="13" cm="1">
        <f t="array" aca="1" ref="AU767" ca="1">INDEX($D$36:$I$47,AU$3,1)+BETAINV(RAND(),INDEX($D$36:$I$47,AU$3,5),INDEX($D$36:$I$47,AU$3,6))*(INDEX($D$36:$I$47,AU$3,2)-INDEX($D$36:$I$47,AU$3,1))</f>
        <v>282.70515527716418</v>
      </c>
      <c r="AV767" s="13" cm="1">
        <f t="array" aca="1" ref="AV767" ca="1">INDEX($D$36:$I$47,AV$3,1)+BETAINV(RAND(),INDEX($D$36:$I$47,AV$3,5),INDEX($D$36:$I$47,AV$3,6))*(INDEX($D$36:$I$47,AV$3,2)-INDEX($D$36:$I$47,AV$3,1))</f>
        <v>531.06103714486835</v>
      </c>
      <c r="AW767" s="13" cm="1">
        <f t="array" aca="1" ref="AW767" ca="1">INDEX($D$36:$I$47,AW$3,1)+BETAINV(RAND(),INDEX($D$36:$I$47,AW$3,5),INDEX($D$36:$I$47,AW$3,6))*(INDEX($D$36:$I$47,AW$3,2)-INDEX($D$36:$I$47,AW$3,1))</f>
        <v>614.65931607498351</v>
      </c>
      <c r="AX767" s="13" cm="1">
        <f t="array" aca="1" ref="AX767" ca="1">INDEX($D$36:$I$47,AX$3,1)+BETAINV(RAND(),INDEX($D$36:$I$47,AX$3,5),INDEX($D$36:$I$47,AX$3,6))*(INDEX($D$36:$I$47,AX$3,2)-INDEX($D$36:$I$47,AX$3,1))</f>
        <v>450.06250598992386</v>
      </c>
      <c r="AY767" s="13" cm="1">
        <f t="array" aca="1" ref="AY767" ca="1">INDEX($D$36:$I$47,AY$3,1)+BETAINV(RAND(),INDEX($D$36:$I$47,AY$3,5),INDEX($D$36:$I$47,AY$3,6))*(INDEX($D$36:$I$47,AY$3,2)-INDEX($D$36:$I$47,AY$3,1))</f>
        <v>144.3236050059449</v>
      </c>
      <c r="AZ767" s="13" cm="1">
        <f t="array" aca="1" ref="AZ767" ca="1">INDEX($D$36:$I$47,AZ$3,1)+BETAINV(RAND(),INDEX($D$36:$I$47,AZ$3,5),INDEX($D$36:$I$47,AZ$3,6))*(INDEX($D$36:$I$47,AZ$3,2)-INDEX($D$36:$I$47,AZ$3,1))</f>
        <v>387.31924679905484</v>
      </c>
      <c r="BC767">
        <v>764</v>
      </c>
      <c r="BD767" cm="1">
        <f t="array" aca="1" ref="BD767" ca="1">INDEX($D$52:$I$63,BD$3,1)+BETAINV(RAND(),INDEX($D$52:$I$63,BD$3,5),INDEX($D$52:$I$63,BD$3,6))*(INDEX($D$52:$I$63,BD$3,2)-INDEX(D$52:I$63,BD$3,1))</f>
        <v>63.165717193212963</v>
      </c>
      <c r="BE767" cm="1">
        <f t="array" aca="1" ref="BE767" ca="1">INDEX($D$52:$I$63,BE$3,1)+BETAINV(RAND(),INDEX($D$52:$I$63,BE$3,5),INDEX($D$52:$I$63,BE$3,6))*(INDEX($D$52:$I$63,BE$3,2)-INDEX(E$52:J$63,BE$3,1))</f>
        <v>47.52000000000001</v>
      </c>
      <c r="BF767" cm="1">
        <f t="array" aca="1" ref="BF767" ca="1">INDEX($D$52:$I$63,BF$3,1)+BETAINV(RAND(),INDEX($D$52:$I$63,BF$3,5),INDEX($D$52:$I$63,BF$3,6))*(INDEX($D$52:$I$63,BF$3,2)-INDEX(F$52:K$63,BF$3,1))</f>
        <v>35.705135887699171</v>
      </c>
      <c r="BG767" cm="1">
        <f t="array" aca="1" ref="BG767" ca="1">INDEX($D$52:$I$63,BG$3,1)+BETAINV(RAND(),INDEX($D$52:$I$63,BG$3,5),INDEX($D$52:$I$63,BG$3,6))*(INDEX($D$52:$I$63,BG$3,2)-INDEX(G$52:L$63,BG$3,1))</f>
        <v>269.31009068261193</v>
      </c>
      <c r="BH767" cm="1">
        <f t="array" aca="1" ref="BH767" ca="1">INDEX($D$52:$I$63,BH$3,1)+BETAINV(RAND(),INDEX($D$52:$I$63,BH$3,5),INDEX($D$52:$I$63,BH$3,6))*(INDEX($D$52:$I$63,BH$3,2)-INDEX(H$52:M$63,BH$3,1))</f>
        <v>206.91184670604906</v>
      </c>
      <c r="BI767" cm="1">
        <f t="array" aca="1" ref="BI767" ca="1">INDEX($D$52:$I$63,BI$3,1)+BETAINV(RAND(),INDEX($D$52:$I$63,BI$3,5),INDEX($D$52:$I$63,BI$3,6))*(INDEX($D$52:$I$63,BI$3,2)-INDEX(I$52:N$63,BI$3,1))</f>
        <v>129.11704663724717</v>
      </c>
      <c r="BJ767" cm="1">
        <f t="array" aca="1" ref="BJ767" ca="1">INDEX($D$52:$I$63,BJ$3,1)+BETAINV(RAND(),INDEX($D$52:$I$63,BJ$3,5),INDEX($D$52:$I$63,BJ$3,6))*(INDEX($D$52:$I$63,BJ$3,2)-INDEX(J$52:O$63,BJ$3,1))</f>
        <v>332.46834943853855</v>
      </c>
      <c r="BK767" cm="1">
        <f t="array" aca="1" ref="BK767" ca="1">INDEX($D$52:$I$63,BK$3,1)+BETAINV(RAND(),INDEX($D$52:$I$63,BK$3,5),INDEX($D$52:$I$63,BK$3,6))*(INDEX($D$52:$I$63,BK$3,2)-INDEX(K$52:P$63,BK$3,1))</f>
        <v>495.14255840047753</v>
      </c>
      <c r="BL767" cm="1">
        <f t="array" aca="1" ref="BL767" ca="1">INDEX($D$52:$I$63,BL$3,1)+BETAINV(RAND(),INDEX($D$52:$I$63,BL$3,5),INDEX($D$52:$I$63,BL$3,6))*(INDEX($D$52:$I$63,BL$3,2)-INDEX(L$52:Q$63,BL$3,1))</f>
        <v>247.74859393986543</v>
      </c>
      <c r="BM767" cm="1">
        <f t="array" aca="1" ref="BM767" ca="1">INDEX($D$52:$I$63,BM$3,1)+BETAINV(RAND(),INDEX($D$52:$I$63,BM$3,5),INDEX($D$52:$I$63,BM$3,6))*(INDEX($D$52:$I$63,BM$3,2)-INDEX(M$52:R$63,BM$3,1))</f>
        <v>8.350267471368042</v>
      </c>
      <c r="BN767" cm="1">
        <f t="array" aca="1" ref="BN767" ca="1">INDEX($D$52:$I$63,BN$3,1)+BETAINV(RAND(),INDEX($D$52:$I$63,BN$3,5),INDEX($D$52:$I$63,BN$3,6))*(INDEX($D$52:$I$63,BN$3,2)-INDEX(N$52:S$63,BN$3,1))</f>
        <v>104.59164276289911</v>
      </c>
      <c r="BO767" cm="1">
        <f t="array" aca="1" ref="BO767" ca="1">INDEX($D$52:$I$63,BO$3,1)+BETAINV(RAND(),INDEX($D$52:$I$63,BO$3,5),INDEX($D$52:$I$63,BO$3,6))*(INDEX($D$52:$I$63,BO$3,2)-INDEX(O$52:T$63,BO$3,1))</f>
        <v>533.8626383476842</v>
      </c>
    </row>
    <row r="768" spans="12:67" x14ac:dyDescent="0.25">
      <c r="L768">
        <v>765</v>
      </c>
      <c r="M768" cm="1">
        <f t="array" aca="1" ref="M768" ca="1">INDEX($D$4:$I$15,M$3,1)+BETAINV(RAND(),INDEX($D$4:$I$15,M$3,5),INDEX($D$4:$I$15,M$3,6))*(INDEX($D$4:$I$15,M$3,2)-INDEX($D$4:$I$15,M$3,1))</f>
        <v>242.23198020070873</v>
      </c>
      <c r="N768" cm="1">
        <f t="array" aca="1" ref="N768" ca="1">INDEX($D$4:$I$15,N$3,1)+BETAINV(RAND(),INDEX($D$4:$I$15,N$3,5),INDEX($D$4:$I$15,N$3,6))*(INDEX($D$4:$I$15,N$3,2)-INDEX($D$4:$I$15,N$3,1))</f>
        <v>160.2153871094514</v>
      </c>
      <c r="O768" cm="1">
        <f t="array" aca="1" ref="O768" ca="1">INDEX($D$4:$I$15,O$3,1)+BETAINV(RAND(),INDEX($D$4:$I$15,O$3,5),INDEX($D$4:$I$15,O$3,6))*(INDEX($D$4:$I$15,O$3,2)-INDEX($D$4:$I$15,O$3,1))</f>
        <v>64.041960332441164</v>
      </c>
      <c r="P768" cm="1">
        <f t="array" aca="1" ref="P768" ca="1">INDEX($D$4:$I$15,P$3,1)+BETAINV(RAND(),INDEX($D$4:$I$15,P$3,5),INDEX($D$4:$I$15,P$3,6))*(INDEX($D$4:$I$15,P$3,2)-INDEX($D$4:$I$15,P$3,1))</f>
        <v>712.84306208824057</v>
      </c>
      <c r="Q768" cm="1">
        <f t="array" aca="1" ref="Q768" ca="1">INDEX($D$4:$I$15,Q$3,1)+BETAINV(RAND(),INDEX($D$4:$I$15,Q$3,5),INDEX($D$4:$I$15,Q$3,6))*(INDEX($D$4:$I$15,Q$3,2)-INDEX($D$4:$I$15,Q$3,1))</f>
        <v>162.23255910877754</v>
      </c>
      <c r="R768" cm="1">
        <f t="array" aca="1" ref="R768" ca="1">INDEX($D$4:$I$15,R$3,1)+BETAINV(RAND(),INDEX($D$4:$I$15,R$3,5),INDEX($D$4:$I$15,R$3,6))*(INDEX($D$4:$I$15,R$3,2)-INDEX($D$4:$I$15,R$3,1))</f>
        <v>478.07260559901738</v>
      </c>
      <c r="S768" cm="1">
        <f t="array" aca="1" ref="S768" ca="1">INDEX($D$4:$I$15,S$3,1)+BETAINV(RAND(),INDEX($D$4:$I$15,S$3,5),INDEX($D$4:$I$15,S$3,6))*(INDEX($D$4:$I$15,S$3,2)-INDEX($D$4:$I$15,S$3,1))</f>
        <v>767.3525624382728</v>
      </c>
      <c r="T768" cm="1">
        <f t="array" aca="1" ref="T768" ca="1">INDEX($D$4:$I$15,T$3,1)+BETAINV(RAND(),INDEX($D$4:$I$15,T$3,5),INDEX($D$4:$I$15,T$3,6))*(INDEX($D$4:$I$15,T$3,2)-INDEX($D$4:$I$15,T$3,1))</f>
        <v>779.92353319470544</v>
      </c>
      <c r="U768" cm="1">
        <f t="array" aca="1" ref="U768" ca="1">INDEX($D$4:$I$15,U$3,1)+BETAINV(RAND(),INDEX($D$4:$I$15,U$3,5),INDEX($D$4:$I$15,U$3,6))*(INDEX($D$4:$I$15,U$3,2)-INDEX($D$4:$I$15,U$3,1))</f>
        <v>292.01738552905277</v>
      </c>
      <c r="V768" cm="1">
        <f t="array" aca="1" ref="V768" ca="1">INDEX($D$4:$I$15,V$3,1)+BETAINV(RAND(),INDEX($D$4:$I$15,V$3,5),INDEX($D$4:$I$15,V$3,6))*(INDEX($D$4:$I$15,V$3,2)-INDEX($D$4:$I$15,V$3,1))</f>
        <v>97.119010176934935</v>
      </c>
      <c r="W768" cm="1">
        <f t="array" aca="1" ref="W768" ca="1">INDEX($D$4:$I$15,W$3,1)+BETAINV(RAND(),INDEX($D$4:$I$15,W$3,5),INDEX($D$4:$I$15,W$3,6))*(INDEX($D$4:$I$15,W$3,2)-INDEX($D$4:$I$15,W$3,1))</f>
        <v>356.95550513326322</v>
      </c>
      <c r="X768" cm="1">
        <f t="array" aca="1" ref="X768" ca="1">INDEX($D$4:$I$15,X$3,1)+BETAINV(RAND(),INDEX($D$4:$I$15,X$3,5),INDEX($D$4:$I$15,X$3,6))*(INDEX($D$4:$I$15,X$3,2)-INDEX($D$4:$I$15,X$3,1))</f>
        <v>1667.5631828637092</v>
      </c>
      <c r="Z768">
        <v>765</v>
      </c>
      <c r="AA768" cm="1">
        <f t="array" aca="1" ref="AA768" ca="1">INDEX($D$20:$I$31,AA$3,1)+BETAINV(RAND(),INDEX($D$20:$I$31,AA$3,5),INDEX($D$20:$I$31,AA$3,6))*(INDEX($D$20:$I$31,AA$3,2)-INDEX($D$20:$I$31,AA$3,1))</f>
        <v>102.67618031854923</v>
      </c>
      <c r="AB768" cm="1">
        <f t="array" aca="1" ref="AB768" ca="1">INDEX($D$20:$I$31,AB$3,1)+BETAINV(RAND(),INDEX($D$20:$I$31,AB$3,5),INDEX($D$20:$I$31,AB$3,6))*(INDEX($D$20:$I$31,AB$3,2)-INDEX($D$20:$I$31,AB$3,1))</f>
        <v>98.747306618209961</v>
      </c>
      <c r="AC768" cm="1">
        <f t="array" aca="1" ref="AC768" ca="1">INDEX($D$20:$I$31,AC$3,1)+BETAINV(RAND(),INDEX($D$20:$I$31,AC$3,5),INDEX($D$20:$I$31,AC$3,6))*(INDEX($D$20:$I$31,AC$3,2)-INDEX($D$20:$I$31,AC$3,1))</f>
        <v>91.209870054051422</v>
      </c>
      <c r="AD768" cm="1">
        <f t="array" aca="1" ref="AD768" ca="1">INDEX($D$20:$I$31,AD$3,1)+BETAINV(RAND(),INDEX($D$20:$I$31,AD$3,5),INDEX($D$20:$I$31,AD$3,6))*(INDEX($D$20:$I$31,AD$3,2)-INDEX($D$20:$I$31,AD$3,1))</f>
        <v>571.46934017545959</v>
      </c>
      <c r="AE768" cm="1">
        <f t="array" aca="1" ref="AE768" ca="1">INDEX($D$20:$I$31,AE$3,1)+BETAINV(RAND(),INDEX($D$20:$I$31,AE$3,5),INDEX($D$20:$I$31,AE$3,6))*(INDEX($D$20:$I$31,AE$3,2)-INDEX($D$20:$I$31,AE$3,1))</f>
        <v>297.83630055815678</v>
      </c>
      <c r="AF768" cm="1">
        <f t="array" aca="1" ref="AF768" ca="1">INDEX($D$20:$I$31,AF$3,1)+BETAINV(RAND(),INDEX($D$20:$I$31,AF$3,5),INDEX($D$20:$I$31,AF$3,6))*(INDEX($D$20:$I$31,AF$3,2)-INDEX($D$20:$I$31,AF$3,1))</f>
        <v>144.8478809530171</v>
      </c>
      <c r="AG768" cm="1">
        <f t="array" aca="1" ref="AG768" ca="1">INDEX($D$20:$I$31,AG$3,1)+BETAINV(RAND(),INDEX($D$20:$I$31,AG$3,5),INDEX($D$20:$I$31,AG$3,6))*(INDEX($D$20:$I$31,AG$3,2)-INDEX($D$20:$I$31,AG$3,1))</f>
        <v>887.35672878638343</v>
      </c>
      <c r="AH768" cm="1">
        <f t="array" aca="1" ref="AH768" ca="1">INDEX($D$20:$I$31,AH$3,1)+BETAINV(RAND(),INDEX($D$20:$I$31,AH$3,5),INDEX($D$20:$I$31,AH$3,6))*(INDEX($D$20:$I$31,AH$3,2)-INDEX($D$20:$I$31,AH$3,1))</f>
        <v>804.99954705135724</v>
      </c>
      <c r="AI768" cm="1">
        <f t="array" aca="1" ref="AI768" ca="1">INDEX($D$20:$I$31,AI$3,1)+BETAINV(RAND(),INDEX($D$20:$I$31,AI$3,5),INDEX($D$20:$I$31,AI$3,6))*(INDEX($D$20:$I$31,AI$3,2)-INDEX($D$20:$I$31,AI$3,1))</f>
        <v>359.73218838395695</v>
      </c>
      <c r="AJ768" cm="1">
        <f t="array" aca="1" ref="AJ768" ca="1">INDEX($D$20:$I$31,AJ$3,1)+BETAINV(RAND(),INDEX($D$20:$I$31,AJ$3,5),INDEX($D$20:$I$31,AJ$3,6))*(INDEX($D$20:$I$31,AJ$3,2)-INDEX($D$20:$I$31,AJ$3,1))</f>
        <v>205.03385170396828</v>
      </c>
      <c r="AK768" cm="1">
        <f t="array" aca="1" ref="AK768" ca="1">INDEX($D$20:$I$31,AK$3,1)+BETAINV(RAND(),INDEX($D$20:$I$31,AK$3,5),INDEX($D$20:$I$31,AK$3,6))*(INDEX($D$20:$I$31,AK$3,2)-INDEX($D$20:$I$31,AK$3,1))</f>
        <v>284.49809357832675</v>
      </c>
      <c r="AL768" cm="1">
        <f t="array" aca="1" ref="AL768" ca="1">INDEX($D$20:$I$31,AL$3,1)+BETAINV(RAND(),INDEX($D$20:$I$31,AL$3,5),INDEX($D$20:$I$31,AL$3,6))*(INDEX($D$20:$I$31,AL$3,2)-INDEX($D$20:$I$31,AL$3,1))</f>
        <v>408.49024121531227</v>
      </c>
      <c r="AN768">
        <v>765</v>
      </c>
      <c r="AO768" s="13" cm="1">
        <f t="array" aca="1" ref="AO768" ca="1">INDEX($D$36:$I$47,AO$3,1)+BETAINV(RAND(),INDEX($D$36:$I$47,AO$3,5),INDEX($D$36:$I$47,AO$3,6))*(INDEX($D$36:$I$47,AO$3,2)-INDEX($D$36:$I$47,AO$3,1))</f>
        <v>95.294383954991986</v>
      </c>
      <c r="AP768" s="13" cm="1">
        <f t="array" aca="1" ref="AP768" ca="1">INDEX($D$36:$I$47,AP$3,1)+BETAINV(RAND(),INDEX($D$36:$I$47,AP$3,5),INDEX($D$36:$I$47,AP$3,6))*(INDEX($D$36:$I$47,AP$3,2)-INDEX($D$36:$I$47,AP$3,1))</f>
        <v>87.759713397504953</v>
      </c>
      <c r="AQ768" s="13" cm="1">
        <f t="array" aca="1" ref="AQ768" ca="1">INDEX($D$36:$I$47,AQ$3,1)+BETAINV(RAND(),INDEX($D$36:$I$47,AQ$3,5),INDEX($D$36:$I$47,AQ$3,6))*(INDEX($D$36:$I$47,AQ$3,2)-INDEX($D$36:$I$47,AQ$3,1))</f>
        <v>197.26929822997559</v>
      </c>
      <c r="AR768" s="13" cm="1">
        <f t="array" aca="1" ref="AR768" ca="1">INDEX($D$36:$I$47,AR$3,1)+BETAINV(RAND(),INDEX($D$36:$I$47,AR$3,5),INDEX($D$36:$I$47,AR$3,6))*(INDEX($D$36:$I$47,AR$3,2)-INDEX($D$36:$I$47,AR$3,1))</f>
        <v>330.50755155980784</v>
      </c>
      <c r="AS768" s="13" cm="1">
        <f t="array" aca="1" ref="AS768" ca="1">INDEX($D$36:$I$47,AS$3,1)+BETAINV(RAND(),INDEX($D$36:$I$47,AS$3,5),INDEX($D$36:$I$47,AS$3,6))*(INDEX($D$36:$I$47,AS$3,2)-INDEX($D$36:$I$47,AS$3,1))</f>
        <v>607.9749160996048</v>
      </c>
      <c r="AT768" s="13" cm="1">
        <f t="array" aca="1" ref="AT768" ca="1">INDEX($D$36:$I$47,AT$3,1)+BETAINV(RAND(),INDEX($D$36:$I$47,AT$3,5),INDEX($D$36:$I$47,AT$3,6))*(INDEX($D$36:$I$47,AT$3,2)-INDEX($D$36:$I$47,AT$3,1))</f>
        <v>179.33823511395116</v>
      </c>
      <c r="AU768" s="13" cm="1">
        <f t="array" aca="1" ref="AU768" ca="1">INDEX($D$36:$I$47,AU$3,1)+BETAINV(RAND(),INDEX($D$36:$I$47,AU$3,5),INDEX($D$36:$I$47,AU$3,6))*(INDEX($D$36:$I$47,AU$3,2)-INDEX($D$36:$I$47,AU$3,1))</f>
        <v>300.55524088372465</v>
      </c>
      <c r="AV768" s="13" cm="1">
        <f t="array" aca="1" ref="AV768" ca="1">INDEX($D$36:$I$47,AV$3,1)+BETAINV(RAND(),INDEX($D$36:$I$47,AV$3,5),INDEX($D$36:$I$47,AV$3,6))*(INDEX($D$36:$I$47,AV$3,2)-INDEX($D$36:$I$47,AV$3,1))</f>
        <v>552.19410410477337</v>
      </c>
      <c r="AW768" s="13" cm="1">
        <f t="array" aca="1" ref="AW768" ca="1">INDEX($D$36:$I$47,AW$3,1)+BETAINV(RAND(),INDEX($D$36:$I$47,AW$3,5),INDEX($D$36:$I$47,AW$3,6))*(INDEX($D$36:$I$47,AW$3,2)-INDEX($D$36:$I$47,AW$3,1))</f>
        <v>481.24450381530744</v>
      </c>
      <c r="AX768" s="13" cm="1">
        <f t="array" aca="1" ref="AX768" ca="1">INDEX($D$36:$I$47,AX$3,1)+BETAINV(RAND(),INDEX($D$36:$I$47,AX$3,5),INDEX($D$36:$I$47,AX$3,6))*(INDEX($D$36:$I$47,AX$3,2)-INDEX($D$36:$I$47,AX$3,1))</f>
        <v>410.19041445234359</v>
      </c>
      <c r="AY768" s="13" cm="1">
        <f t="array" aca="1" ref="AY768" ca="1">INDEX($D$36:$I$47,AY$3,1)+BETAINV(RAND(),INDEX($D$36:$I$47,AY$3,5),INDEX($D$36:$I$47,AY$3,6))*(INDEX($D$36:$I$47,AY$3,2)-INDEX($D$36:$I$47,AY$3,1))</f>
        <v>162.23257616623536</v>
      </c>
      <c r="AZ768" s="13" cm="1">
        <f t="array" aca="1" ref="AZ768" ca="1">INDEX($D$36:$I$47,AZ$3,1)+BETAINV(RAND(),INDEX($D$36:$I$47,AZ$3,5),INDEX($D$36:$I$47,AZ$3,6))*(INDEX($D$36:$I$47,AZ$3,2)-INDEX($D$36:$I$47,AZ$3,1))</f>
        <v>402.65643978504761</v>
      </c>
      <c r="BC768">
        <v>765</v>
      </c>
      <c r="BD768" cm="1">
        <f t="array" aca="1" ref="BD768" ca="1">INDEX($D$52:$I$63,BD$3,1)+BETAINV(RAND(),INDEX($D$52:$I$63,BD$3,5),INDEX($D$52:$I$63,BD$3,6))*(INDEX($D$52:$I$63,BD$3,2)-INDEX(D$52:I$63,BD$3,1))</f>
        <v>56.971506763264038</v>
      </c>
      <c r="BE768" cm="1">
        <f t="array" aca="1" ref="BE768" ca="1">INDEX($D$52:$I$63,BE$3,1)+BETAINV(RAND(),INDEX($D$52:$I$63,BE$3,5),INDEX($D$52:$I$63,BE$3,6))*(INDEX($D$52:$I$63,BE$3,2)-INDEX(E$52:J$63,BE$3,1))</f>
        <v>47.52000000000001</v>
      </c>
      <c r="BF768" cm="1">
        <f t="array" aca="1" ref="BF768" ca="1">INDEX($D$52:$I$63,BF$3,1)+BETAINV(RAND(),INDEX($D$52:$I$63,BF$3,5),INDEX($D$52:$I$63,BF$3,6))*(INDEX($D$52:$I$63,BF$3,2)-INDEX(F$52:K$63,BF$3,1))</f>
        <v>34.317034936872581</v>
      </c>
      <c r="BG768" cm="1">
        <f t="array" aca="1" ref="BG768" ca="1">INDEX($D$52:$I$63,BG$3,1)+BETAINV(RAND(),INDEX($D$52:$I$63,BG$3,5),INDEX($D$52:$I$63,BG$3,6))*(INDEX($D$52:$I$63,BG$3,2)-INDEX(G$52:L$63,BG$3,1))</f>
        <v>273.66489517421854</v>
      </c>
      <c r="BH768" cm="1">
        <f t="array" aca="1" ref="BH768" ca="1">INDEX($D$52:$I$63,BH$3,1)+BETAINV(RAND(),INDEX($D$52:$I$63,BH$3,5),INDEX($D$52:$I$63,BH$3,6))*(INDEX($D$52:$I$63,BH$3,2)-INDEX(H$52:M$63,BH$3,1))</f>
        <v>223.57494153565986</v>
      </c>
      <c r="BI768" cm="1">
        <f t="array" aca="1" ref="BI768" ca="1">INDEX($D$52:$I$63,BI$3,1)+BETAINV(RAND(),INDEX($D$52:$I$63,BI$3,5),INDEX($D$52:$I$63,BI$3,6))*(INDEX($D$52:$I$63,BI$3,2)-INDEX(I$52:N$63,BI$3,1))</f>
        <v>119.47172738349559</v>
      </c>
      <c r="BJ768" cm="1">
        <f t="array" aca="1" ref="BJ768" ca="1">INDEX($D$52:$I$63,BJ$3,1)+BETAINV(RAND(),INDEX($D$52:$I$63,BJ$3,5),INDEX($D$52:$I$63,BJ$3,6))*(INDEX($D$52:$I$63,BJ$3,2)-INDEX(J$52:O$63,BJ$3,1))</f>
        <v>331.10603430704799</v>
      </c>
      <c r="BK768" cm="1">
        <f t="array" aca="1" ref="BK768" ca="1">INDEX($D$52:$I$63,BK$3,1)+BETAINV(RAND(),INDEX($D$52:$I$63,BK$3,5),INDEX($D$52:$I$63,BK$3,6))*(INDEX($D$52:$I$63,BK$3,2)-INDEX(K$52:P$63,BK$3,1))</f>
        <v>373.13177033075698</v>
      </c>
      <c r="BL768" cm="1">
        <f t="array" aca="1" ref="BL768" ca="1">INDEX($D$52:$I$63,BL$3,1)+BETAINV(RAND(),INDEX($D$52:$I$63,BL$3,5),INDEX($D$52:$I$63,BL$3,6))*(INDEX($D$52:$I$63,BL$3,2)-INDEX(L$52:Q$63,BL$3,1))</f>
        <v>374.26597560883215</v>
      </c>
      <c r="BM768" cm="1">
        <f t="array" aca="1" ref="BM768" ca="1">INDEX($D$52:$I$63,BM$3,1)+BETAINV(RAND(),INDEX($D$52:$I$63,BM$3,5),INDEX($D$52:$I$63,BM$3,6))*(INDEX($D$52:$I$63,BM$3,2)-INDEX(M$52:R$63,BM$3,1))</f>
        <v>-24.599253657642805</v>
      </c>
      <c r="BN768" cm="1">
        <f t="array" aca="1" ref="BN768" ca="1">INDEX($D$52:$I$63,BN$3,1)+BETAINV(RAND(),INDEX($D$52:$I$63,BN$3,5),INDEX($D$52:$I$63,BN$3,6))*(INDEX($D$52:$I$63,BN$3,2)-INDEX(N$52:S$63,BN$3,1))</f>
        <v>104.72165903029952</v>
      </c>
      <c r="BO768" cm="1">
        <f t="array" aca="1" ref="BO768" ca="1">INDEX($D$52:$I$63,BO$3,1)+BETAINV(RAND(),INDEX($D$52:$I$63,BO$3,5),INDEX($D$52:$I$63,BO$3,6))*(INDEX($D$52:$I$63,BO$3,2)-INDEX(O$52:T$63,BO$3,1))</f>
        <v>446.04361255085314</v>
      </c>
    </row>
    <row r="769" spans="12:67" x14ac:dyDescent="0.25">
      <c r="L769">
        <v>766</v>
      </c>
      <c r="M769" cm="1">
        <f t="array" aca="1" ref="M769" ca="1">INDEX($D$4:$I$15,M$3,1)+BETAINV(RAND(),INDEX($D$4:$I$15,M$3,5),INDEX($D$4:$I$15,M$3,6))*(INDEX($D$4:$I$15,M$3,2)-INDEX($D$4:$I$15,M$3,1))</f>
        <v>238.73055288724666</v>
      </c>
      <c r="N769" cm="1">
        <f t="array" aca="1" ref="N769" ca="1">INDEX($D$4:$I$15,N$3,1)+BETAINV(RAND(),INDEX($D$4:$I$15,N$3,5),INDEX($D$4:$I$15,N$3,6))*(INDEX($D$4:$I$15,N$3,2)-INDEX($D$4:$I$15,N$3,1))</f>
        <v>162.05720723222271</v>
      </c>
      <c r="O769" cm="1">
        <f t="array" aca="1" ref="O769" ca="1">INDEX($D$4:$I$15,O$3,1)+BETAINV(RAND(),INDEX($D$4:$I$15,O$3,5),INDEX($D$4:$I$15,O$3,6))*(INDEX($D$4:$I$15,O$3,2)-INDEX($D$4:$I$15,O$3,1))</f>
        <v>49.411920711289994</v>
      </c>
      <c r="P769" cm="1">
        <f t="array" aca="1" ref="P769" ca="1">INDEX($D$4:$I$15,P$3,1)+BETAINV(RAND(),INDEX($D$4:$I$15,P$3,5),INDEX($D$4:$I$15,P$3,6))*(INDEX($D$4:$I$15,P$3,2)-INDEX($D$4:$I$15,P$3,1))</f>
        <v>775.4689854810365</v>
      </c>
      <c r="Q769" cm="1">
        <f t="array" aca="1" ref="Q769" ca="1">INDEX($D$4:$I$15,Q$3,1)+BETAINV(RAND(),INDEX($D$4:$I$15,Q$3,5),INDEX($D$4:$I$15,Q$3,6))*(INDEX($D$4:$I$15,Q$3,2)-INDEX($D$4:$I$15,Q$3,1))</f>
        <v>138.03699750208369</v>
      </c>
      <c r="R769" cm="1">
        <f t="array" aca="1" ref="R769" ca="1">INDEX($D$4:$I$15,R$3,1)+BETAINV(RAND(),INDEX($D$4:$I$15,R$3,5),INDEX($D$4:$I$15,R$3,6))*(INDEX($D$4:$I$15,R$3,2)-INDEX($D$4:$I$15,R$3,1))</f>
        <v>478.69773808628707</v>
      </c>
      <c r="S769" cm="1">
        <f t="array" aca="1" ref="S769" ca="1">INDEX($D$4:$I$15,S$3,1)+BETAINV(RAND(),INDEX($D$4:$I$15,S$3,5),INDEX($D$4:$I$15,S$3,6))*(INDEX($D$4:$I$15,S$3,2)-INDEX($D$4:$I$15,S$3,1))</f>
        <v>778.93362528327305</v>
      </c>
      <c r="T769" cm="1">
        <f t="array" aca="1" ref="T769" ca="1">INDEX($D$4:$I$15,T$3,1)+BETAINV(RAND(),INDEX($D$4:$I$15,T$3,5),INDEX($D$4:$I$15,T$3,6))*(INDEX($D$4:$I$15,T$3,2)-INDEX($D$4:$I$15,T$3,1))</f>
        <v>827.66785407474049</v>
      </c>
      <c r="U769" cm="1">
        <f t="array" aca="1" ref="U769" ca="1">INDEX($D$4:$I$15,U$3,1)+BETAINV(RAND(),INDEX($D$4:$I$15,U$3,5),INDEX($D$4:$I$15,U$3,6))*(INDEX($D$4:$I$15,U$3,2)-INDEX($D$4:$I$15,U$3,1))</f>
        <v>311.9139434728009</v>
      </c>
      <c r="V769" cm="1">
        <f t="array" aca="1" ref="V769" ca="1">INDEX($D$4:$I$15,V$3,1)+BETAINV(RAND(),INDEX($D$4:$I$15,V$3,5),INDEX($D$4:$I$15,V$3,6))*(INDEX($D$4:$I$15,V$3,2)-INDEX($D$4:$I$15,V$3,1))</f>
        <v>92.876404333372392</v>
      </c>
      <c r="W769" cm="1">
        <f t="array" aca="1" ref="W769" ca="1">INDEX($D$4:$I$15,W$3,1)+BETAINV(RAND(),INDEX($D$4:$I$15,W$3,5),INDEX($D$4:$I$15,W$3,6))*(INDEX($D$4:$I$15,W$3,2)-INDEX($D$4:$I$15,W$3,1))</f>
        <v>330.47969282698347</v>
      </c>
      <c r="X769" cm="1">
        <f t="array" aca="1" ref="X769" ca="1">INDEX($D$4:$I$15,X$3,1)+BETAINV(RAND(),INDEX($D$4:$I$15,X$3,5),INDEX($D$4:$I$15,X$3,6))*(INDEX($D$4:$I$15,X$3,2)-INDEX($D$4:$I$15,X$3,1))</f>
        <v>1637.9926081400602</v>
      </c>
      <c r="Z769">
        <v>766</v>
      </c>
      <c r="AA769" cm="1">
        <f t="array" aca="1" ref="AA769" ca="1">INDEX($D$20:$I$31,AA$3,1)+BETAINV(RAND(),INDEX($D$20:$I$31,AA$3,5),INDEX($D$20:$I$31,AA$3,6))*(INDEX($D$20:$I$31,AA$3,2)-INDEX($D$20:$I$31,AA$3,1))</f>
        <v>94.325145897960326</v>
      </c>
      <c r="AB769" cm="1">
        <f t="array" aca="1" ref="AB769" ca="1">INDEX($D$20:$I$31,AB$3,1)+BETAINV(RAND(),INDEX($D$20:$I$31,AB$3,5),INDEX($D$20:$I$31,AB$3,6))*(INDEX($D$20:$I$31,AB$3,2)-INDEX($D$20:$I$31,AB$3,1))</f>
        <v>90.350474166128279</v>
      </c>
      <c r="AC769" cm="1">
        <f t="array" aca="1" ref="AC769" ca="1">INDEX($D$20:$I$31,AC$3,1)+BETAINV(RAND(),INDEX($D$20:$I$31,AC$3,5),INDEX($D$20:$I$31,AC$3,6))*(INDEX($D$20:$I$31,AC$3,2)-INDEX($D$20:$I$31,AC$3,1))</f>
        <v>111.03194911228297</v>
      </c>
      <c r="AD769" cm="1">
        <f t="array" aca="1" ref="AD769" ca="1">INDEX($D$20:$I$31,AD$3,1)+BETAINV(RAND(),INDEX($D$20:$I$31,AD$3,5),INDEX($D$20:$I$31,AD$3,6))*(INDEX($D$20:$I$31,AD$3,2)-INDEX($D$20:$I$31,AD$3,1))</f>
        <v>475.0367033256785</v>
      </c>
      <c r="AE769" cm="1">
        <f t="array" aca="1" ref="AE769" ca="1">INDEX($D$20:$I$31,AE$3,1)+BETAINV(RAND(),INDEX($D$20:$I$31,AE$3,5),INDEX($D$20:$I$31,AE$3,6))*(INDEX($D$20:$I$31,AE$3,2)-INDEX($D$20:$I$31,AE$3,1))</f>
        <v>293.46931143471261</v>
      </c>
      <c r="AF769" cm="1">
        <f t="array" aca="1" ref="AF769" ca="1">INDEX($D$20:$I$31,AF$3,1)+BETAINV(RAND(),INDEX($D$20:$I$31,AF$3,5),INDEX($D$20:$I$31,AF$3,6))*(INDEX($D$20:$I$31,AF$3,2)-INDEX($D$20:$I$31,AF$3,1))</f>
        <v>184.67152196177182</v>
      </c>
      <c r="AG769" cm="1">
        <f t="array" aca="1" ref="AG769" ca="1">INDEX($D$20:$I$31,AG$3,1)+BETAINV(RAND(),INDEX($D$20:$I$31,AG$3,5),INDEX($D$20:$I$31,AG$3,6))*(INDEX($D$20:$I$31,AG$3,2)-INDEX($D$20:$I$31,AG$3,1))</f>
        <v>878.74930574689506</v>
      </c>
      <c r="AH769" cm="1">
        <f t="array" aca="1" ref="AH769" ca="1">INDEX($D$20:$I$31,AH$3,1)+BETAINV(RAND(),INDEX($D$20:$I$31,AH$3,5),INDEX($D$20:$I$31,AH$3,6))*(INDEX($D$20:$I$31,AH$3,2)-INDEX($D$20:$I$31,AH$3,1))</f>
        <v>673.58456623195207</v>
      </c>
      <c r="AI769" cm="1">
        <f t="array" aca="1" ref="AI769" ca="1">INDEX($D$20:$I$31,AI$3,1)+BETAINV(RAND(),INDEX($D$20:$I$31,AI$3,5),INDEX($D$20:$I$31,AI$3,6))*(INDEX($D$20:$I$31,AI$3,2)-INDEX($D$20:$I$31,AI$3,1))</f>
        <v>457.38740037396968</v>
      </c>
      <c r="AJ769" cm="1">
        <f t="array" aca="1" ref="AJ769" ca="1">INDEX($D$20:$I$31,AJ$3,1)+BETAINV(RAND(),INDEX($D$20:$I$31,AJ$3,5),INDEX($D$20:$I$31,AJ$3,6))*(INDEX($D$20:$I$31,AJ$3,2)-INDEX($D$20:$I$31,AJ$3,1))</f>
        <v>206.14966614010584</v>
      </c>
      <c r="AK769" cm="1">
        <f t="array" aca="1" ref="AK769" ca="1">INDEX($D$20:$I$31,AK$3,1)+BETAINV(RAND(),INDEX($D$20:$I$31,AK$3,5),INDEX($D$20:$I$31,AK$3,6))*(INDEX($D$20:$I$31,AK$3,2)-INDEX($D$20:$I$31,AK$3,1))</f>
        <v>245.47027169603203</v>
      </c>
      <c r="AL769" cm="1">
        <f t="array" aca="1" ref="AL769" ca="1">INDEX($D$20:$I$31,AL$3,1)+BETAINV(RAND(),INDEX($D$20:$I$31,AL$3,5),INDEX($D$20:$I$31,AL$3,6))*(INDEX($D$20:$I$31,AL$3,2)-INDEX($D$20:$I$31,AL$3,1))</f>
        <v>422.74039718648925</v>
      </c>
      <c r="AN769">
        <v>766</v>
      </c>
      <c r="AO769" s="13" cm="1">
        <f t="array" aca="1" ref="AO769" ca="1">INDEX($D$36:$I$47,AO$3,1)+BETAINV(RAND(),INDEX($D$36:$I$47,AO$3,5),INDEX($D$36:$I$47,AO$3,6))*(INDEX($D$36:$I$47,AO$3,2)-INDEX($D$36:$I$47,AO$3,1))</f>
        <v>99.967702933782078</v>
      </c>
      <c r="AP769" s="13" cm="1">
        <f t="array" aca="1" ref="AP769" ca="1">INDEX($D$36:$I$47,AP$3,1)+BETAINV(RAND(),INDEX($D$36:$I$47,AP$3,5),INDEX($D$36:$I$47,AP$3,6))*(INDEX($D$36:$I$47,AP$3,2)-INDEX($D$36:$I$47,AP$3,1))</f>
        <v>94.766466918018082</v>
      </c>
      <c r="AQ769" s="13" cm="1">
        <f t="array" aca="1" ref="AQ769" ca="1">INDEX($D$36:$I$47,AQ$3,1)+BETAINV(RAND(),INDEX($D$36:$I$47,AQ$3,5),INDEX($D$36:$I$47,AQ$3,6))*(INDEX($D$36:$I$47,AQ$3,2)-INDEX($D$36:$I$47,AQ$3,1))</f>
        <v>211.63420424575219</v>
      </c>
      <c r="AR769" s="13" cm="1">
        <f t="array" aca="1" ref="AR769" ca="1">INDEX($D$36:$I$47,AR$3,1)+BETAINV(RAND(),INDEX($D$36:$I$47,AR$3,5),INDEX($D$36:$I$47,AR$3,6))*(INDEX($D$36:$I$47,AR$3,2)-INDEX($D$36:$I$47,AR$3,1))</f>
        <v>286.08491490697236</v>
      </c>
      <c r="AS769" s="13" cm="1">
        <f t="array" aca="1" ref="AS769" ca="1">INDEX($D$36:$I$47,AS$3,1)+BETAINV(RAND(),INDEX($D$36:$I$47,AS$3,5),INDEX($D$36:$I$47,AS$3,6))*(INDEX($D$36:$I$47,AS$3,2)-INDEX($D$36:$I$47,AS$3,1))</f>
        <v>627.53967476482137</v>
      </c>
      <c r="AT769" s="13" cm="1">
        <f t="array" aca="1" ref="AT769" ca="1">INDEX($D$36:$I$47,AT$3,1)+BETAINV(RAND(),INDEX($D$36:$I$47,AT$3,5),INDEX($D$36:$I$47,AT$3,6))*(INDEX($D$36:$I$47,AT$3,2)-INDEX($D$36:$I$47,AT$3,1))</f>
        <v>139.76990735696779</v>
      </c>
      <c r="AU769" s="13" cm="1">
        <f t="array" aca="1" ref="AU769" ca="1">INDEX($D$36:$I$47,AU$3,1)+BETAINV(RAND(),INDEX($D$36:$I$47,AU$3,5),INDEX($D$36:$I$47,AU$3,6))*(INDEX($D$36:$I$47,AU$3,2)-INDEX($D$36:$I$47,AU$3,1))</f>
        <v>281.80828572840079</v>
      </c>
      <c r="AV769" s="13" cm="1">
        <f t="array" aca="1" ref="AV769" ca="1">INDEX($D$36:$I$47,AV$3,1)+BETAINV(RAND(),INDEX($D$36:$I$47,AV$3,5),INDEX($D$36:$I$47,AV$3,6))*(INDEX($D$36:$I$47,AV$3,2)-INDEX($D$36:$I$47,AV$3,1))</f>
        <v>594.01944145106927</v>
      </c>
      <c r="AW769" s="13" cm="1">
        <f t="array" aca="1" ref="AW769" ca="1">INDEX($D$36:$I$47,AW$3,1)+BETAINV(RAND(),INDEX($D$36:$I$47,AW$3,5),INDEX($D$36:$I$47,AW$3,6))*(INDEX($D$36:$I$47,AW$3,2)-INDEX($D$36:$I$47,AW$3,1))</f>
        <v>599.07426351026174</v>
      </c>
      <c r="AX769" s="13" cm="1">
        <f t="array" aca="1" ref="AX769" ca="1">INDEX($D$36:$I$47,AX$3,1)+BETAINV(RAND(),INDEX($D$36:$I$47,AX$3,5),INDEX($D$36:$I$47,AX$3,6))*(INDEX($D$36:$I$47,AX$3,2)-INDEX($D$36:$I$47,AX$3,1))</f>
        <v>375.29645138674317</v>
      </c>
      <c r="AY769" s="13" cm="1">
        <f t="array" aca="1" ref="AY769" ca="1">INDEX($D$36:$I$47,AY$3,1)+BETAINV(RAND(),INDEX($D$36:$I$47,AY$3,5),INDEX($D$36:$I$47,AY$3,6))*(INDEX($D$36:$I$47,AY$3,2)-INDEX($D$36:$I$47,AY$3,1))</f>
        <v>148.31745453230533</v>
      </c>
      <c r="AZ769" s="13" cm="1">
        <f t="array" aca="1" ref="AZ769" ca="1">INDEX($D$36:$I$47,AZ$3,1)+BETAINV(RAND(),INDEX($D$36:$I$47,AZ$3,5),INDEX($D$36:$I$47,AZ$3,6))*(INDEX($D$36:$I$47,AZ$3,2)-INDEX($D$36:$I$47,AZ$3,1))</f>
        <v>444.31599474732297</v>
      </c>
      <c r="BC769">
        <v>766</v>
      </c>
      <c r="BD769" cm="1">
        <f t="array" aca="1" ref="BD769" ca="1">INDEX($D$52:$I$63,BD$3,1)+BETAINV(RAND(),INDEX($D$52:$I$63,BD$3,5),INDEX($D$52:$I$63,BD$3,6))*(INDEX($D$52:$I$63,BD$3,2)-INDEX(D$52:I$63,BD$3,1))</f>
        <v>59.250696780725463</v>
      </c>
      <c r="BE769" cm="1">
        <f t="array" aca="1" ref="BE769" ca="1">INDEX($D$52:$I$63,BE$3,1)+BETAINV(RAND(),INDEX($D$52:$I$63,BE$3,5),INDEX($D$52:$I$63,BE$3,6))*(INDEX($D$52:$I$63,BE$3,2)-INDEX(E$52:J$63,BE$3,1))</f>
        <v>47.52000000000001</v>
      </c>
      <c r="BF769" cm="1">
        <f t="array" aca="1" ref="BF769" ca="1">INDEX($D$52:$I$63,BF$3,1)+BETAINV(RAND(),INDEX($D$52:$I$63,BF$3,5),INDEX($D$52:$I$63,BF$3,6))*(INDEX($D$52:$I$63,BF$3,2)-INDEX(F$52:K$63,BF$3,1))</f>
        <v>34.185260362115329</v>
      </c>
      <c r="BG769" cm="1">
        <f t="array" aca="1" ref="BG769" ca="1">INDEX($D$52:$I$63,BG$3,1)+BETAINV(RAND(),INDEX($D$52:$I$63,BG$3,5),INDEX($D$52:$I$63,BG$3,6))*(INDEX($D$52:$I$63,BG$3,2)-INDEX(G$52:L$63,BG$3,1))</f>
        <v>291.15435894092843</v>
      </c>
      <c r="BH769" cm="1">
        <f t="array" aca="1" ref="BH769" ca="1">INDEX($D$52:$I$63,BH$3,1)+BETAINV(RAND(),INDEX($D$52:$I$63,BH$3,5),INDEX($D$52:$I$63,BH$3,6))*(INDEX($D$52:$I$63,BH$3,2)-INDEX(H$52:M$63,BH$3,1))</f>
        <v>300.23686839722791</v>
      </c>
      <c r="BI769" cm="1">
        <f t="array" aca="1" ref="BI769" ca="1">INDEX($D$52:$I$63,BI$3,1)+BETAINV(RAND(),INDEX($D$52:$I$63,BI$3,5),INDEX($D$52:$I$63,BI$3,6))*(INDEX($D$52:$I$63,BI$3,2)-INDEX(I$52:N$63,BI$3,1))</f>
        <v>109.99655610020713</v>
      </c>
      <c r="BJ769" cm="1">
        <f t="array" aca="1" ref="BJ769" ca="1">INDEX($D$52:$I$63,BJ$3,1)+BETAINV(RAND(),INDEX($D$52:$I$63,BJ$3,5),INDEX($D$52:$I$63,BJ$3,6))*(INDEX($D$52:$I$63,BJ$3,2)-INDEX(J$52:O$63,BJ$3,1))</f>
        <v>331.9335960555369</v>
      </c>
      <c r="BK769" cm="1">
        <f t="array" aca="1" ref="BK769" ca="1">INDEX($D$52:$I$63,BK$3,1)+BETAINV(RAND(),INDEX($D$52:$I$63,BK$3,5),INDEX($D$52:$I$63,BK$3,6))*(INDEX($D$52:$I$63,BK$3,2)-INDEX(K$52:P$63,BK$3,1))</f>
        <v>452.68327478644846</v>
      </c>
      <c r="BL769" cm="1">
        <f t="array" aca="1" ref="BL769" ca="1">INDEX($D$52:$I$63,BL$3,1)+BETAINV(RAND(),INDEX($D$52:$I$63,BL$3,5),INDEX($D$52:$I$63,BL$3,6))*(INDEX($D$52:$I$63,BL$3,2)-INDEX(L$52:Q$63,BL$3,1))</f>
        <v>343.65072822824914</v>
      </c>
      <c r="BM769" cm="1">
        <f t="array" aca="1" ref="BM769" ca="1">INDEX($D$52:$I$63,BM$3,1)+BETAINV(RAND(),INDEX($D$52:$I$63,BM$3,5),INDEX($D$52:$I$63,BM$3,6))*(INDEX($D$52:$I$63,BM$3,2)-INDEX(M$52:R$63,BM$3,1))</f>
        <v>27.244252569069381</v>
      </c>
      <c r="BN769" cm="1">
        <f t="array" aca="1" ref="BN769" ca="1">INDEX($D$52:$I$63,BN$3,1)+BETAINV(RAND(),INDEX($D$52:$I$63,BN$3,5),INDEX($D$52:$I$63,BN$3,6))*(INDEX($D$52:$I$63,BN$3,2)-INDEX(N$52:S$63,BN$3,1))</f>
        <v>104.84748400101486</v>
      </c>
      <c r="BO769" cm="1">
        <f t="array" aca="1" ref="BO769" ca="1">INDEX($D$52:$I$63,BO$3,1)+BETAINV(RAND(),INDEX($D$52:$I$63,BO$3,5),INDEX($D$52:$I$63,BO$3,6))*(INDEX($D$52:$I$63,BO$3,2)-INDEX(O$52:T$63,BO$3,1))</f>
        <v>508.00639657374393</v>
      </c>
    </row>
    <row r="770" spans="12:67" x14ac:dyDescent="0.25">
      <c r="L770">
        <v>767</v>
      </c>
      <c r="M770" cm="1">
        <f t="array" aca="1" ref="M770" ca="1">INDEX($D$4:$I$15,M$3,1)+BETAINV(RAND(),INDEX($D$4:$I$15,M$3,5),INDEX($D$4:$I$15,M$3,6))*(INDEX($D$4:$I$15,M$3,2)-INDEX($D$4:$I$15,M$3,1))</f>
        <v>251.95789819587515</v>
      </c>
      <c r="N770" cm="1">
        <f t="array" aca="1" ref="N770" ca="1">INDEX($D$4:$I$15,N$3,1)+BETAINV(RAND(),INDEX($D$4:$I$15,N$3,5),INDEX($D$4:$I$15,N$3,6))*(INDEX($D$4:$I$15,N$3,2)-INDEX($D$4:$I$15,N$3,1))</f>
        <v>147.90005249856409</v>
      </c>
      <c r="O770" cm="1">
        <f t="array" aca="1" ref="O770" ca="1">INDEX($D$4:$I$15,O$3,1)+BETAINV(RAND(),INDEX($D$4:$I$15,O$3,5),INDEX($D$4:$I$15,O$3,6))*(INDEX($D$4:$I$15,O$3,2)-INDEX($D$4:$I$15,O$3,1))</f>
        <v>53.56972795067297</v>
      </c>
      <c r="P770" cm="1">
        <f t="array" aca="1" ref="P770" ca="1">INDEX($D$4:$I$15,P$3,1)+BETAINV(RAND(),INDEX($D$4:$I$15,P$3,5),INDEX($D$4:$I$15,P$3,6))*(INDEX($D$4:$I$15,P$3,2)-INDEX($D$4:$I$15,P$3,1))</f>
        <v>840.62352552430582</v>
      </c>
      <c r="Q770" cm="1">
        <f t="array" aca="1" ref="Q770" ca="1">INDEX($D$4:$I$15,Q$3,1)+BETAINV(RAND(),INDEX($D$4:$I$15,Q$3,5),INDEX($D$4:$I$15,Q$3,6))*(INDEX($D$4:$I$15,Q$3,2)-INDEX($D$4:$I$15,Q$3,1))</f>
        <v>148.98439244587664</v>
      </c>
      <c r="R770" cm="1">
        <f t="array" aca="1" ref="R770" ca="1">INDEX($D$4:$I$15,R$3,1)+BETAINV(RAND(),INDEX($D$4:$I$15,R$3,5),INDEX($D$4:$I$15,R$3,6))*(INDEX($D$4:$I$15,R$3,2)-INDEX($D$4:$I$15,R$3,1))</f>
        <v>497.73569873599098</v>
      </c>
      <c r="S770" cm="1">
        <f t="array" aca="1" ref="S770" ca="1">INDEX($D$4:$I$15,S$3,1)+BETAINV(RAND(),INDEX($D$4:$I$15,S$3,5),INDEX($D$4:$I$15,S$3,6))*(INDEX($D$4:$I$15,S$3,2)-INDEX($D$4:$I$15,S$3,1))</f>
        <v>763.18361949589655</v>
      </c>
      <c r="T770" cm="1">
        <f t="array" aca="1" ref="T770" ca="1">INDEX($D$4:$I$15,T$3,1)+BETAINV(RAND(),INDEX($D$4:$I$15,T$3,5),INDEX($D$4:$I$15,T$3,6))*(INDEX($D$4:$I$15,T$3,2)-INDEX($D$4:$I$15,T$3,1))</f>
        <v>865.40221170405744</v>
      </c>
      <c r="U770" cm="1">
        <f t="array" aca="1" ref="U770" ca="1">INDEX($D$4:$I$15,U$3,1)+BETAINV(RAND(),INDEX($D$4:$I$15,U$3,5),INDEX($D$4:$I$15,U$3,6))*(INDEX($D$4:$I$15,U$3,2)-INDEX($D$4:$I$15,U$3,1))</f>
        <v>289.24041321310273</v>
      </c>
      <c r="V770" cm="1">
        <f t="array" aca="1" ref="V770" ca="1">INDEX($D$4:$I$15,V$3,1)+BETAINV(RAND(),INDEX($D$4:$I$15,V$3,5),INDEX($D$4:$I$15,V$3,6))*(INDEX($D$4:$I$15,V$3,2)-INDEX($D$4:$I$15,V$3,1))</f>
        <v>123.52737081698137</v>
      </c>
      <c r="W770" cm="1">
        <f t="array" aca="1" ref="W770" ca="1">INDEX($D$4:$I$15,W$3,1)+BETAINV(RAND(),INDEX($D$4:$I$15,W$3,5),INDEX($D$4:$I$15,W$3,6))*(INDEX($D$4:$I$15,W$3,2)-INDEX($D$4:$I$15,W$3,1))</f>
        <v>373.65987962529942</v>
      </c>
      <c r="X770" cm="1">
        <f t="array" aca="1" ref="X770" ca="1">INDEX($D$4:$I$15,X$3,1)+BETAINV(RAND(),INDEX($D$4:$I$15,X$3,5),INDEX($D$4:$I$15,X$3,6))*(INDEX($D$4:$I$15,X$3,2)-INDEX($D$4:$I$15,X$3,1))</f>
        <v>1404.7053695826673</v>
      </c>
      <c r="Z770">
        <v>767</v>
      </c>
      <c r="AA770" cm="1">
        <f t="array" aca="1" ref="AA770" ca="1">INDEX($D$20:$I$31,AA$3,1)+BETAINV(RAND(),INDEX($D$20:$I$31,AA$3,5),INDEX($D$20:$I$31,AA$3,6))*(INDEX($D$20:$I$31,AA$3,2)-INDEX($D$20:$I$31,AA$3,1))</f>
        <v>108.72425085697718</v>
      </c>
      <c r="AB770" cm="1">
        <f t="array" aca="1" ref="AB770" ca="1">INDEX($D$20:$I$31,AB$3,1)+BETAINV(RAND(),INDEX($D$20:$I$31,AB$3,5),INDEX($D$20:$I$31,AB$3,6))*(INDEX($D$20:$I$31,AB$3,2)-INDEX($D$20:$I$31,AB$3,1))</f>
        <v>104.07255360575088</v>
      </c>
      <c r="AC770" cm="1">
        <f t="array" aca="1" ref="AC770" ca="1">INDEX($D$20:$I$31,AC$3,1)+BETAINV(RAND(),INDEX($D$20:$I$31,AC$3,5),INDEX($D$20:$I$31,AC$3,6))*(INDEX($D$20:$I$31,AC$3,2)-INDEX($D$20:$I$31,AC$3,1))</f>
        <v>96.156782824539192</v>
      </c>
      <c r="AD770" cm="1">
        <f t="array" aca="1" ref="AD770" ca="1">INDEX($D$20:$I$31,AD$3,1)+BETAINV(RAND(),INDEX($D$20:$I$31,AD$3,5),INDEX($D$20:$I$31,AD$3,6))*(INDEX($D$20:$I$31,AD$3,2)-INDEX($D$20:$I$31,AD$3,1))</f>
        <v>523.97942284444105</v>
      </c>
      <c r="AE770" cm="1">
        <f t="array" aca="1" ref="AE770" ca="1">INDEX($D$20:$I$31,AE$3,1)+BETAINV(RAND(),INDEX($D$20:$I$31,AE$3,5),INDEX($D$20:$I$31,AE$3,6))*(INDEX($D$20:$I$31,AE$3,2)-INDEX($D$20:$I$31,AE$3,1))</f>
        <v>327.64069190429973</v>
      </c>
      <c r="AF770" cm="1">
        <f t="array" aca="1" ref="AF770" ca="1">INDEX($D$20:$I$31,AF$3,1)+BETAINV(RAND(),INDEX($D$20:$I$31,AF$3,5),INDEX($D$20:$I$31,AF$3,6))*(INDEX($D$20:$I$31,AF$3,2)-INDEX($D$20:$I$31,AF$3,1))</f>
        <v>161.54093559502354</v>
      </c>
      <c r="AG770" cm="1">
        <f t="array" aca="1" ref="AG770" ca="1">INDEX($D$20:$I$31,AG$3,1)+BETAINV(RAND(),INDEX($D$20:$I$31,AG$3,5),INDEX($D$20:$I$31,AG$3,6))*(INDEX($D$20:$I$31,AG$3,2)-INDEX($D$20:$I$31,AG$3,1))</f>
        <v>732.31291414074849</v>
      </c>
      <c r="AH770" cm="1">
        <f t="array" aca="1" ref="AH770" ca="1">INDEX($D$20:$I$31,AH$3,1)+BETAINV(RAND(),INDEX($D$20:$I$31,AH$3,5),INDEX($D$20:$I$31,AH$3,6))*(INDEX($D$20:$I$31,AH$3,2)-INDEX($D$20:$I$31,AH$3,1))</f>
        <v>810.15050519613612</v>
      </c>
      <c r="AI770" cm="1">
        <f t="array" aca="1" ref="AI770" ca="1">INDEX($D$20:$I$31,AI$3,1)+BETAINV(RAND(),INDEX($D$20:$I$31,AI$3,5),INDEX($D$20:$I$31,AI$3,6))*(INDEX($D$20:$I$31,AI$3,2)-INDEX($D$20:$I$31,AI$3,1))</f>
        <v>438.48950234881636</v>
      </c>
      <c r="AJ770" cm="1">
        <f t="array" aca="1" ref="AJ770" ca="1">INDEX($D$20:$I$31,AJ$3,1)+BETAINV(RAND(),INDEX($D$20:$I$31,AJ$3,5),INDEX($D$20:$I$31,AJ$3,6))*(INDEX($D$20:$I$31,AJ$3,2)-INDEX($D$20:$I$31,AJ$3,1))</f>
        <v>205.6608437278357</v>
      </c>
      <c r="AK770" cm="1">
        <f t="array" aca="1" ref="AK770" ca="1">INDEX($D$20:$I$31,AK$3,1)+BETAINV(RAND(),INDEX($D$20:$I$31,AK$3,5),INDEX($D$20:$I$31,AK$3,6))*(INDEX($D$20:$I$31,AK$3,2)-INDEX($D$20:$I$31,AK$3,1))</f>
        <v>247.91605271970158</v>
      </c>
      <c r="AL770" cm="1">
        <f t="array" aca="1" ref="AL770" ca="1">INDEX($D$20:$I$31,AL$3,1)+BETAINV(RAND(),INDEX($D$20:$I$31,AL$3,5),INDEX($D$20:$I$31,AL$3,6))*(INDEX($D$20:$I$31,AL$3,2)-INDEX($D$20:$I$31,AL$3,1))</f>
        <v>405.1772007756723</v>
      </c>
      <c r="AN770">
        <v>767</v>
      </c>
      <c r="AO770" s="13" cm="1">
        <f t="array" aca="1" ref="AO770" ca="1">INDEX($D$36:$I$47,AO$3,1)+BETAINV(RAND(),INDEX($D$36:$I$47,AO$3,5),INDEX($D$36:$I$47,AO$3,6))*(INDEX($D$36:$I$47,AO$3,2)-INDEX($D$36:$I$47,AO$3,1))</f>
        <v>96.120780898732889</v>
      </c>
      <c r="AP770" s="13" cm="1">
        <f t="array" aca="1" ref="AP770" ca="1">INDEX($D$36:$I$47,AP$3,1)+BETAINV(RAND(),INDEX($D$36:$I$47,AP$3,5),INDEX($D$36:$I$47,AP$3,6))*(INDEX($D$36:$I$47,AP$3,2)-INDEX($D$36:$I$47,AP$3,1))</f>
        <v>110.20841918717451</v>
      </c>
      <c r="AQ770" s="13" cm="1">
        <f t="array" aca="1" ref="AQ770" ca="1">INDEX($D$36:$I$47,AQ$3,1)+BETAINV(RAND(),INDEX($D$36:$I$47,AQ$3,5),INDEX($D$36:$I$47,AQ$3,6))*(INDEX($D$36:$I$47,AQ$3,2)-INDEX($D$36:$I$47,AQ$3,1))</f>
        <v>219.16923180124309</v>
      </c>
      <c r="AR770" s="13" cm="1">
        <f t="array" aca="1" ref="AR770" ca="1">INDEX($D$36:$I$47,AR$3,1)+BETAINV(RAND(),INDEX($D$36:$I$47,AR$3,5),INDEX($D$36:$I$47,AR$3,6))*(INDEX($D$36:$I$47,AR$3,2)-INDEX($D$36:$I$47,AR$3,1))</f>
        <v>312.64532298565894</v>
      </c>
      <c r="AS770" s="13" cm="1">
        <f t="array" aca="1" ref="AS770" ca="1">INDEX($D$36:$I$47,AS$3,1)+BETAINV(RAND(),INDEX($D$36:$I$47,AS$3,5),INDEX($D$36:$I$47,AS$3,6))*(INDEX($D$36:$I$47,AS$3,2)-INDEX($D$36:$I$47,AS$3,1))</f>
        <v>627.33855855452873</v>
      </c>
      <c r="AT770" s="13" cm="1">
        <f t="array" aca="1" ref="AT770" ca="1">INDEX($D$36:$I$47,AT$3,1)+BETAINV(RAND(),INDEX($D$36:$I$47,AT$3,5),INDEX($D$36:$I$47,AT$3,6))*(INDEX($D$36:$I$47,AT$3,2)-INDEX($D$36:$I$47,AT$3,1))</f>
        <v>145.97881720310517</v>
      </c>
      <c r="AU770" s="13" cm="1">
        <f t="array" aca="1" ref="AU770" ca="1">INDEX($D$36:$I$47,AU$3,1)+BETAINV(RAND(),INDEX($D$36:$I$47,AU$3,5),INDEX($D$36:$I$47,AU$3,6))*(INDEX($D$36:$I$47,AU$3,2)-INDEX($D$36:$I$47,AU$3,1))</f>
        <v>271.58586888008244</v>
      </c>
      <c r="AV770" s="13" cm="1">
        <f t="array" aca="1" ref="AV770" ca="1">INDEX($D$36:$I$47,AV$3,1)+BETAINV(RAND(),INDEX($D$36:$I$47,AV$3,5),INDEX($D$36:$I$47,AV$3,6))*(INDEX($D$36:$I$47,AV$3,2)-INDEX($D$36:$I$47,AV$3,1))</f>
        <v>623.04549516411873</v>
      </c>
      <c r="AW770" s="13" cm="1">
        <f t="array" aca="1" ref="AW770" ca="1">INDEX($D$36:$I$47,AW$3,1)+BETAINV(RAND(),INDEX($D$36:$I$47,AW$3,5),INDEX($D$36:$I$47,AW$3,6))*(INDEX($D$36:$I$47,AW$3,2)-INDEX($D$36:$I$47,AW$3,1))</f>
        <v>542.61070526363596</v>
      </c>
      <c r="AX770" s="13" cm="1">
        <f t="array" aca="1" ref="AX770" ca="1">INDEX($D$36:$I$47,AX$3,1)+BETAINV(RAND(),INDEX($D$36:$I$47,AX$3,5),INDEX($D$36:$I$47,AX$3,6))*(INDEX($D$36:$I$47,AX$3,2)-INDEX($D$36:$I$47,AX$3,1))</f>
        <v>376.43897487796744</v>
      </c>
      <c r="AY770" s="13" cm="1">
        <f t="array" aca="1" ref="AY770" ca="1">INDEX($D$36:$I$47,AY$3,1)+BETAINV(RAND(),INDEX($D$36:$I$47,AY$3,5),INDEX($D$36:$I$47,AY$3,6))*(INDEX($D$36:$I$47,AY$3,2)-INDEX($D$36:$I$47,AY$3,1))</f>
        <v>149.41687495005164</v>
      </c>
      <c r="AZ770" s="13" cm="1">
        <f t="array" aca="1" ref="AZ770" ca="1">INDEX($D$36:$I$47,AZ$3,1)+BETAINV(RAND(),INDEX($D$36:$I$47,AZ$3,5),INDEX($D$36:$I$47,AZ$3,6))*(INDEX($D$36:$I$47,AZ$3,2)-INDEX($D$36:$I$47,AZ$3,1))</f>
        <v>428.05243137977141</v>
      </c>
      <c r="BC770">
        <v>767</v>
      </c>
      <c r="BD770" cm="1">
        <f t="array" aca="1" ref="BD770" ca="1">INDEX($D$52:$I$63,BD$3,1)+BETAINV(RAND(),INDEX($D$52:$I$63,BD$3,5),INDEX($D$52:$I$63,BD$3,6))*(INDEX($D$52:$I$63,BD$3,2)-INDEX(D$52:I$63,BD$3,1))</f>
        <v>58.526509992391297</v>
      </c>
      <c r="BE770" cm="1">
        <f t="array" aca="1" ref="BE770" ca="1">INDEX($D$52:$I$63,BE$3,1)+BETAINV(RAND(),INDEX($D$52:$I$63,BE$3,5),INDEX($D$52:$I$63,BE$3,6))*(INDEX($D$52:$I$63,BE$3,2)-INDEX(E$52:J$63,BE$3,1))</f>
        <v>47.52000000000001</v>
      </c>
      <c r="BF770" cm="1">
        <f t="array" aca="1" ref="BF770" ca="1">INDEX($D$52:$I$63,BF$3,1)+BETAINV(RAND(),INDEX($D$52:$I$63,BF$3,5),INDEX($D$52:$I$63,BF$3,6))*(INDEX($D$52:$I$63,BF$3,2)-INDEX(F$52:K$63,BF$3,1))</f>
        <v>34.115108461311834</v>
      </c>
      <c r="BG770" cm="1">
        <f t="array" aca="1" ref="BG770" ca="1">INDEX($D$52:$I$63,BG$3,1)+BETAINV(RAND(),INDEX($D$52:$I$63,BG$3,5),INDEX($D$52:$I$63,BG$3,6))*(INDEX($D$52:$I$63,BG$3,2)-INDEX(G$52:L$63,BG$3,1))</f>
        <v>262.35551319347672</v>
      </c>
      <c r="BH770" cm="1">
        <f t="array" aca="1" ref="BH770" ca="1">INDEX($D$52:$I$63,BH$3,1)+BETAINV(RAND(),INDEX($D$52:$I$63,BH$3,5),INDEX($D$52:$I$63,BH$3,6))*(INDEX($D$52:$I$63,BH$3,2)-INDEX(H$52:M$63,BH$3,1))</f>
        <v>229.8608580468981</v>
      </c>
      <c r="BI770" cm="1">
        <f t="array" aca="1" ref="BI770" ca="1">INDEX($D$52:$I$63,BI$3,1)+BETAINV(RAND(),INDEX($D$52:$I$63,BI$3,5),INDEX($D$52:$I$63,BI$3,6))*(INDEX($D$52:$I$63,BI$3,2)-INDEX(I$52:N$63,BI$3,1))</f>
        <v>151.34142710774194</v>
      </c>
      <c r="BJ770" cm="1">
        <f t="array" aca="1" ref="BJ770" ca="1">INDEX($D$52:$I$63,BJ$3,1)+BETAINV(RAND(),INDEX($D$52:$I$63,BJ$3,5),INDEX($D$52:$I$63,BJ$3,6))*(INDEX($D$52:$I$63,BJ$3,2)-INDEX(J$52:O$63,BJ$3,1))</f>
        <v>332.75167962412127</v>
      </c>
      <c r="BK770" cm="1">
        <f t="array" aca="1" ref="BK770" ca="1">INDEX($D$52:$I$63,BK$3,1)+BETAINV(RAND(),INDEX($D$52:$I$63,BK$3,5),INDEX($D$52:$I$63,BK$3,6))*(INDEX($D$52:$I$63,BK$3,2)-INDEX(K$52:P$63,BK$3,1))</f>
        <v>454.30496499345327</v>
      </c>
      <c r="BL770" cm="1">
        <f t="array" aca="1" ref="BL770" ca="1">INDEX($D$52:$I$63,BL$3,1)+BETAINV(RAND(),INDEX($D$52:$I$63,BL$3,5),INDEX($D$52:$I$63,BL$3,6))*(INDEX($D$52:$I$63,BL$3,2)-INDEX(L$52:Q$63,BL$3,1))</f>
        <v>367.54993382692078</v>
      </c>
      <c r="BM770" cm="1">
        <f t="array" aca="1" ref="BM770" ca="1">INDEX($D$52:$I$63,BM$3,1)+BETAINV(RAND(),INDEX($D$52:$I$63,BM$3,5),INDEX($D$52:$I$63,BM$3,6))*(INDEX($D$52:$I$63,BM$3,2)-INDEX(M$52:R$63,BM$3,1))</f>
        <v>2.9644672179309026</v>
      </c>
      <c r="BN770" cm="1">
        <f t="array" aca="1" ref="BN770" ca="1">INDEX($D$52:$I$63,BN$3,1)+BETAINV(RAND(),INDEX($D$52:$I$63,BN$3,5),INDEX($D$52:$I$63,BN$3,6))*(INDEX($D$52:$I$63,BN$3,2)-INDEX(N$52:S$63,BN$3,1))</f>
        <v>105.02355319170253</v>
      </c>
      <c r="BO770" cm="1">
        <f t="array" aca="1" ref="BO770" ca="1">INDEX($D$52:$I$63,BO$3,1)+BETAINV(RAND(),INDEX($D$52:$I$63,BO$3,5),INDEX($D$52:$I$63,BO$3,6))*(INDEX($D$52:$I$63,BO$3,2)-INDEX(O$52:T$63,BO$3,1))</f>
        <v>405.53556235754104</v>
      </c>
    </row>
    <row r="771" spans="12:67" x14ac:dyDescent="0.25">
      <c r="L771">
        <v>768</v>
      </c>
      <c r="M771" cm="1">
        <f t="array" aca="1" ref="M771" ca="1">INDEX($D$4:$I$15,M$3,1)+BETAINV(RAND(),INDEX($D$4:$I$15,M$3,5),INDEX($D$4:$I$15,M$3,6))*(INDEX($D$4:$I$15,M$3,2)-INDEX($D$4:$I$15,M$3,1))</f>
        <v>245.67518239772238</v>
      </c>
      <c r="N771" cm="1">
        <f t="array" aca="1" ref="N771" ca="1">INDEX($D$4:$I$15,N$3,1)+BETAINV(RAND(),INDEX($D$4:$I$15,N$3,5),INDEX($D$4:$I$15,N$3,6))*(INDEX($D$4:$I$15,N$3,2)-INDEX($D$4:$I$15,N$3,1))</f>
        <v>169.97977877849672</v>
      </c>
      <c r="O771" cm="1">
        <f t="array" aca="1" ref="O771" ca="1">INDEX($D$4:$I$15,O$3,1)+BETAINV(RAND(),INDEX($D$4:$I$15,O$3,5),INDEX($D$4:$I$15,O$3,6))*(INDEX($D$4:$I$15,O$3,2)-INDEX($D$4:$I$15,O$3,1))</f>
        <v>53.228184730357619</v>
      </c>
      <c r="P771" cm="1">
        <f t="array" aca="1" ref="P771" ca="1">INDEX($D$4:$I$15,P$3,1)+BETAINV(RAND(),INDEX($D$4:$I$15,P$3,5),INDEX($D$4:$I$15,P$3,6))*(INDEX($D$4:$I$15,P$3,2)-INDEX($D$4:$I$15,P$3,1))</f>
        <v>768.91537297117861</v>
      </c>
      <c r="Q771" cm="1">
        <f t="array" aca="1" ref="Q771" ca="1">INDEX($D$4:$I$15,Q$3,1)+BETAINV(RAND(),INDEX($D$4:$I$15,Q$3,5),INDEX($D$4:$I$15,Q$3,6))*(INDEX($D$4:$I$15,Q$3,2)-INDEX($D$4:$I$15,Q$3,1))</f>
        <v>152.7321134556218</v>
      </c>
      <c r="R771" cm="1">
        <f t="array" aca="1" ref="R771" ca="1">INDEX($D$4:$I$15,R$3,1)+BETAINV(RAND(),INDEX($D$4:$I$15,R$3,5),INDEX($D$4:$I$15,R$3,6))*(INDEX($D$4:$I$15,R$3,2)-INDEX($D$4:$I$15,R$3,1))</f>
        <v>493.48151913061736</v>
      </c>
      <c r="S771" cm="1">
        <f t="array" aca="1" ref="S771" ca="1">INDEX($D$4:$I$15,S$3,1)+BETAINV(RAND(),INDEX($D$4:$I$15,S$3,5),INDEX($D$4:$I$15,S$3,6))*(INDEX($D$4:$I$15,S$3,2)-INDEX($D$4:$I$15,S$3,1))</f>
        <v>852.4163242364674</v>
      </c>
      <c r="T771" cm="1">
        <f t="array" aca="1" ref="T771" ca="1">INDEX($D$4:$I$15,T$3,1)+BETAINV(RAND(),INDEX($D$4:$I$15,T$3,5),INDEX($D$4:$I$15,T$3,6))*(INDEX($D$4:$I$15,T$3,2)-INDEX($D$4:$I$15,T$3,1))</f>
        <v>744.6353846566841</v>
      </c>
      <c r="U771" cm="1">
        <f t="array" aca="1" ref="U771" ca="1">INDEX($D$4:$I$15,U$3,1)+BETAINV(RAND(),INDEX($D$4:$I$15,U$3,5),INDEX($D$4:$I$15,U$3,6))*(INDEX($D$4:$I$15,U$3,2)-INDEX($D$4:$I$15,U$3,1))</f>
        <v>305.35909325330556</v>
      </c>
      <c r="V771" cm="1">
        <f t="array" aca="1" ref="V771" ca="1">INDEX($D$4:$I$15,V$3,1)+BETAINV(RAND(),INDEX($D$4:$I$15,V$3,5),INDEX($D$4:$I$15,V$3,6))*(INDEX($D$4:$I$15,V$3,2)-INDEX($D$4:$I$15,V$3,1))</f>
        <v>89.52703147219745</v>
      </c>
      <c r="W771" cm="1">
        <f t="array" aca="1" ref="W771" ca="1">INDEX($D$4:$I$15,W$3,1)+BETAINV(RAND(),INDEX($D$4:$I$15,W$3,5),INDEX($D$4:$I$15,W$3,6))*(INDEX($D$4:$I$15,W$3,2)-INDEX($D$4:$I$15,W$3,1))</f>
        <v>331.86588679117415</v>
      </c>
      <c r="X771" cm="1">
        <f t="array" aca="1" ref="X771" ca="1">INDEX($D$4:$I$15,X$3,1)+BETAINV(RAND(),INDEX($D$4:$I$15,X$3,5),INDEX($D$4:$I$15,X$3,6))*(INDEX($D$4:$I$15,X$3,2)-INDEX($D$4:$I$15,X$3,1))</f>
        <v>1535.5951009379021</v>
      </c>
      <c r="Z771">
        <v>768</v>
      </c>
      <c r="AA771" cm="1">
        <f t="array" aca="1" ref="AA771" ca="1">INDEX($D$20:$I$31,AA$3,1)+BETAINV(RAND(),INDEX($D$20:$I$31,AA$3,5),INDEX($D$20:$I$31,AA$3,6))*(INDEX($D$20:$I$31,AA$3,2)-INDEX($D$20:$I$31,AA$3,1))</f>
        <v>101.14753888911029</v>
      </c>
      <c r="AB771" cm="1">
        <f t="array" aca="1" ref="AB771" ca="1">INDEX($D$20:$I$31,AB$3,1)+BETAINV(RAND(),INDEX($D$20:$I$31,AB$3,5),INDEX($D$20:$I$31,AB$3,6))*(INDEX($D$20:$I$31,AB$3,2)-INDEX($D$20:$I$31,AB$3,1))</f>
        <v>91.585600839587045</v>
      </c>
      <c r="AC771" cm="1">
        <f t="array" aca="1" ref="AC771" ca="1">INDEX($D$20:$I$31,AC$3,1)+BETAINV(RAND(),INDEX($D$20:$I$31,AC$3,5),INDEX($D$20:$I$31,AC$3,6))*(INDEX($D$20:$I$31,AC$3,2)-INDEX($D$20:$I$31,AC$3,1))</f>
        <v>117.3287592164738</v>
      </c>
      <c r="AD771" cm="1">
        <f t="array" aca="1" ref="AD771" ca="1">INDEX($D$20:$I$31,AD$3,1)+BETAINV(RAND(),INDEX($D$20:$I$31,AD$3,5),INDEX($D$20:$I$31,AD$3,6))*(INDEX($D$20:$I$31,AD$3,2)-INDEX($D$20:$I$31,AD$3,1))</f>
        <v>438.3085731990306</v>
      </c>
      <c r="AE771" cm="1">
        <f t="array" aca="1" ref="AE771" ca="1">INDEX($D$20:$I$31,AE$3,1)+BETAINV(RAND(),INDEX($D$20:$I$31,AE$3,5),INDEX($D$20:$I$31,AE$3,6))*(INDEX($D$20:$I$31,AE$3,2)-INDEX($D$20:$I$31,AE$3,1))</f>
        <v>324.17742527533107</v>
      </c>
      <c r="AF771" cm="1">
        <f t="array" aca="1" ref="AF771" ca="1">INDEX($D$20:$I$31,AF$3,1)+BETAINV(RAND(),INDEX($D$20:$I$31,AF$3,5),INDEX($D$20:$I$31,AF$3,6))*(INDEX($D$20:$I$31,AF$3,2)-INDEX($D$20:$I$31,AF$3,1))</f>
        <v>156.15779123993948</v>
      </c>
      <c r="AG771" cm="1">
        <f t="array" aca="1" ref="AG771" ca="1">INDEX($D$20:$I$31,AG$3,1)+BETAINV(RAND(),INDEX($D$20:$I$31,AG$3,5),INDEX($D$20:$I$31,AG$3,6))*(INDEX($D$20:$I$31,AG$3,2)-INDEX($D$20:$I$31,AG$3,1))</f>
        <v>810.01381001329332</v>
      </c>
      <c r="AH771" cm="1">
        <f t="array" aca="1" ref="AH771" ca="1">INDEX($D$20:$I$31,AH$3,1)+BETAINV(RAND(),INDEX($D$20:$I$31,AH$3,5),INDEX($D$20:$I$31,AH$3,6))*(INDEX($D$20:$I$31,AH$3,2)-INDEX($D$20:$I$31,AH$3,1))</f>
        <v>634.16626956607195</v>
      </c>
      <c r="AI771" cm="1">
        <f t="array" aca="1" ref="AI771" ca="1">INDEX($D$20:$I$31,AI$3,1)+BETAINV(RAND(),INDEX($D$20:$I$31,AI$3,5),INDEX($D$20:$I$31,AI$3,6))*(INDEX($D$20:$I$31,AI$3,2)-INDEX($D$20:$I$31,AI$3,1))</f>
        <v>398.7914475147054</v>
      </c>
      <c r="AJ771" cm="1">
        <f t="array" aca="1" ref="AJ771" ca="1">INDEX($D$20:$I$31,AJ$3,1)+BETAINV(RAND(),INDEX($D$20:$I$31,AJ$3,5),INDEX($D$20:$I$31,AJ$3,6))*(INDEX($D$20:$I$31,AJ$3,2)-INDEX($D$20:$I$31,AJ$3,1))</f>
        <v>202.8892929392469</v>
      </c>
      <c r="AK771" cm="1">
        <f t="array" aca="1" ref="AK771" ca="1">INDEX($D$20:$I$31,AK$3,1)+BETAINV(RAND(),INDEX($D$20:$I$31,AK$3,5),INDEX($D$20:$I$31,AK$3,6))*(INDEX($D$20:$I$31,AK$3,2)-INDEX($D$20:$I$31,AK$3,1))</f>
        <v>293.05276078159415</v>
      </c>
      <c r="AL771" cm="1">
        <f t="array" aca="1" ref="AL771" ca="1">INDEX($D$20:$I$31,AL$3,1)+BETAINV(RAND(),INDEX($D$20:$I$31,AL$3,5),INDEX($D$20:$I$31,AL$3,6))*(INDEX($D$20:$I$31,AL$3,2)-INDEX($D$20:$I$31,AL$3,1))</f>
        <v>421.40299567189487</v>
      </c>
      <c r="AN771">
        <v>768</v>
      </c>
      <c r="AO771" s="13" cm="1">
        <f t="array" aca="1" ref="AO771" ca="1">INDEX($D$36:$I$47,AO$3,1)+BETAINV(RAND(),INDEX($D$36:$I$47,AO$3,5),INDEX($D$36:$I$47,AO$3,6))*(INDEX($D$36:$I$47,AO$3,2)-INDEX($D$36:$I$47,AO$3,1))</f>
        <v>97.126200657182181</v>
      </c>
      <c r="AP771" s="13" cm="1">
        <f t="array" aca="1" ref="AP771" ca="1">INDEX($D$36:$I$47,AP$3,1)+BETAINV(RAND(),INDEX($D$36:$I$47,AP$3,5),INDEX($D$36:$I$47,AP$3,6))*(INDEX($D$36:$I$47,AP$3,2)-INDEX($D$36:$I$47,AP$3,1))</f>
        <v>109.35783073996784</v>
      </c>
      <c r="AQ771" s="13" cm="1">
        <f t="array" aca="1" ref="AQ771" ca="1">INDEX($D$36:$I$47,AQ$3,1)+BETAINV(RAND(),INDEX($D$36:$I$47,AQ$3,5),INDEX($D$36:$I$47,AQ$3,6))*(INDEX($D$36:$I$47,AQ$3,2)-INDEX($D$36:$I$47,AQ$3,1))</f>
        <v>179.63516665480256</v>
      </c>
      <c r="AR771" s="13" cm="1">
        <f t="array" aca="1" ref="AR771" ca="1">INDEX($D$36:$I$47,AR$3,1)+BETAINV(RAND(),INDEX($D$36:$I$47,AR$3,5),INDEX($D$36:$I$47,AR$3,6))*(INDEX($D$36:$I$47,AR$3,2)-INDEX($D$36:$I$47,AR$3,1))</f>
        <v>294.00027514252162</v>
      </c>
      <c r="AS771" s="13" cm="1">
        <f t="array" aca="1" ref="AS771" ca="1">INDEX($D$36:$I$47,AS$3,1)+BETAINV(RAND(),INDEX($D$36:$I$47,AS$3,5),INDEX($D$36:$I$47,AS$3,6))*(INDEX($D$36:$I$47,AS$3,2)-INDEX($D$36:$I$47,AS$3,1))</f>
        <v>575.76377926418627</v>
      </c>
      <c r="AT771" s="13" cm="1">
        <f t="array" aca="1" ref="AT771" ca="1">INDEX($D$36:$I$47,AT$3,1)+BETAINV(RAND(),INDEX($D$36:$I$47,AT$3,5),INDEX($D$36:$I$47,AT$3,6))*(INDEX($D$36:$I$47,AT$3,2)-INDEX($D$36:$I$47,AT$3,1))</f>
        <v>165.03649198875934</v>
      </c>
      <c r="AU771" s="13" cm="1">
        <f t="array" aca="1" ref="AU771" ca="1">INDEX($D$36:$I$47,AU$3,1)+BETAINV(RAND(),INDEX($D$36:$I$47,AU$3,5),INDEX($D$36:$I$47,AU$3,6))*(INDEX($D$36:$I$47,AU$3,2)-INDEX($D$36:$I$47,AU$3,1))</f>
        <v>311.25977423788697</v>
      </c>
      <c r="AV771" s="13" cm="1">
        <f t="array" aca="1" ref="AV771" ca="1">INDEX($D$36:$I$47,AV$3,1)+BETAINV(RAND(),INDEX($D$36:$I$47,AV$3,5),INDEX($D$36:$I$47,AV$3,6))*(INDEX($D$36:$I$47,AV$3,2)-INDEX($D$36:$I$47,AV$3,1))</f>
        <v>565.58557815520544</v>
      </c>
      <c r="AW771" s="13" cm="1">
        <f t="array" aca="1" ref="AW771" ca="1">INDEX($D$36:$I$47,AW$3,1)+BETAINV(RAND(),INDEX($D$36:$I$47,AW$3,5),INDEX($D$36:$I$47,AW$3,6))*(INDEX($D$36:$I$47,AW$3,2)-INDEX($D$36:$I$47,AW$3,1))</f>
        <v>597.84163166959388</v>
      </c>
      <c r="AX771" s="13" cm="1">
        <f t="array" aca="1" ref="AX771" ca="1">INDEX($D$36:$I$47,AX$3,1)+BETAINV(RAND(),INDEX($D$36:$I$47,AX$3,5),INDEX($D$36:$I$47,AX$3,6))*(INDEX($D$36:$I$47,AX$3,2)-INDEX($D$36:$I$47,AX$3,1))</f>
        <v>466.93186471458193</v>
      </c>
      <c r="AY771" s="13" cm="1">
        <f t="array" aca="1" ref="AY771" ca="1">INDEX($D$36:$I$47,AY$3,1)+BETAINV(RAND(),INDEX($D$36:$I$47,AY$3,5),INDEX($D$36:$I$47,AY$3,6))*(INDEX($D$36:$I$47,AY$3,2)-INDEX($D$36:$I$47,AY$3,1))</f>
        <v>132.07724731526525</v>
      </c>
      <c r="AZ771" s="13" cm="1">
        <f t="array" aca="1" ref="AZ771" ca="1">INDEX($D$36:$I$47,AZ$3,1)+BETAINV(RAND(),INDEX($D$36:$I$47,AZ$3,5),INDEX($D$36:$I$47,AZ$3,6))*(INDEX($D$36:$I$47,AZ$3,2)-INDEX($D$36:$I$47,AZ$3,1))</f>
        <v>413.593804038256</v>
      </c>
      <c r="BC771">
        <v>768</v>
      </c>
      <c r="BD771" cm="1">
        <f t="array" aca="1" ref="BD771" ca="1">INDEX($D$52:$I$63,BD$3,1)+BETAINV(RAND(),INDEX($D$52:$I$63,BD$3,5),INDEX($D$52:$I$63,BD$3,6))*(INDEX($D$52:$I$63,BD$3,2)-INDEX(D$52:I$63,BD$3,1))</f>
        <v>57.695689967785064</v>
      </c>
      <c r="BE771" cm="1">
        <f t="array" aca="1" ref="BE771" ca="1">INDEX($D$52:$I$63,BE$3,1)+BETAINV(RAND(),INDEX($D$52:$I$63,BE$3,5),INDEX($D$52:$I$63,BE$3,6))*(INDEX($D$52:$I$63,BE$3,2)-INDEX(E$52:J$63,BE$3,1))</f>
        <v>47.52000000000001</v>
      </c>
      <c r="BF771" cm="1">
        <f t="array" aca="1" ref="BF771" ca="1">INDEX($D$52:$I$63,BF$3,1)+BETAINV(RAND(),INDEX($D$52:$I$63,BF$3,5),INDEX($D$52:$I$63,BF$3,6))*(INDEX($D$52:$I$63,BF$3,2)-INDEX(F$52:K$63,BF$3,1))</f>
        <v>34.19561284874046</v>
      </c>
      <c r="BG771" cm="1">
        <f t="array" aca="1" ref="BG771" ca="1">INDEX($D$52:$I$63,BG$3,1)+BETAINV(RAND(),INDEX($D$52:$I$63,BG$3,5),INDEX($D$52:$I$63,BG$3,6))*(INDEX($D$52:$I$63,BG$3,2)-INDEX(G$52:L$63,BG$3,1))</f>
        <v>284.36154501235444</v>
      </c>
      <c r="BH771" cm="1">
        <f t="array" aca="1" ref="BH771" ca="1">INDEX($D$52:$I$63,BH$3,1)+BETAINV(RAND(),INDEX($D$52:$I$63,BH$3,5),INDEX($D$52:$I$63,BH$3,6))*(INDEX($D$52:$I$63,BH$3,2)-INDEX(H$52:M$63,BH$3,1))</f>
        <v>233.7053232821462</v>
      </c>
      <c r="BI771" cm="1">
        <f t="array" aca="1" ref="BI771" ca="1">INDEX($D$52:$I$63,BI$3,1)+BETAINV(RAND(),INDEX($D$52:$I$63,BI$3,5),INDEX($D$52:$I$63,BI$3,6))*(INDEX($D$52:$I$63,BI$3,2)-INDEX(I$52:N$63,BI$3,1))</f>
        <v>163.78501915772796</v>
      </c>
      <c r="BJ771" cm="1">
        <f t="array" aca="1" ref="BJ771" ca="1">INDEX($D$52:$I$63,BJ$3,1)+BETAINV(RAND(),INDEX($D$52:$I$63,BJ$3,5),INDEX($D$52:$I$63,BJ$3,6))*(INDEX($D$52:$I$63,BJ$3,2)-INDEX(J$52:O$63,BJ$3,1))</f>
        <v>333.49839017649759</v>
      </c>
      <c r="BK771" cm="1">
        <f t="array" aca="1" ref="BK771" ca="1">INDEX($D$52:$I$63,BK$3,1)+BETAINV(RAND(),INDEX($D$52:$I$63,BK$3,5),INDEX($D$52:$I$63,BK$3,6))*(INDEX($D$52:$I$63,BK$3,2)-INDEX(K$52:P$63,BK$3,1))</f>
        <v>484.32603851835563</v>
      </c>
      <c r="BL771" cm="1">
        <f t="array" aca="1" ref="BL771" ca="1">INDEX($D$52:$I$63,BL$3,1)+BETAINV(RAND(),INDEX($D$52:$I$63,BL$3,5),INDEX($D$52:$I$63,BL$3,6))*(INDEX($D$52:$I$63,BL$3,2)-INDEX(L$52:Q$63,BL$3,1))</f>
        <v>331.66027672092525</v>
      </c>
      <c r="BM771" cm="1">
        <f t="array" aca="1" ref="BM771" ca="1">INDEX($D$52:$I$63,BM$3,1)+BETAINV(RAND(),INDEX($D$52:$I$63,BM$3,5),INDEX($D$52:$I$63,BM$3,6))*(INDEX($D$52:$I$63,BM$3,2)-INDEX(M$52:R$63,BM$3,1))</f>
        <v>-19.298572668933573</v>
      </c>
      <c r="BN771" cm="1">
        <f t="array" aca="1" ref="BN771" ca="1">INDEX($D$52:$I$63,BN$3,1)+BETAINV(RAND(),INDEX($D$52:$I$63,BN$3,5),INDEX($D$52:$I$63,BN$3,6))*(INDEX($D$52:$I$63,BN$3,2)-INDEX(N$52:S$63,BN$3,1))</f>
        <v>105.08194636458737</v>
      </c>
      <c r="BO771" cm="1">
        <f t="array" aca="1" ref="BO771" ca="1">INDEX($D$52:$I$63,BO$3,1)+BETAINV(RAND(),INDEX($D$52:$I$63,BO$3,5),INDEX($D$52:$I$63,BO$3,6))*(INDEX($D$52:$I$63,BO$3,2)-INDEX(O$52:T$63,BO$3,1))</f>
        <v>371.98011690816668</v>
      </c>
    </row>
    <row r="772" spans="12:67" x14ac:dyDescent="0.25">
      <c r="L772">
        <v>769</v>
      </c>
      <c r="M772" cm="1">
        <f t="array" aca="1" ref="M772" ca="1">INDEX($D$4:$I$15,M$3,1)+BETAINV(RAND(),INDEX($D$4:$I$15,M$3,5),INDEX($D$4:$I$15,M$3,6))*(INDEX($D$4:$I$15,M$3,2)-INDEX($D$4:$I$15,M$3,1))</f>
        <v>276.78308155020562</v>
      </c>
      <c r="N772" cm="1">
        <f t="array" aca="1" ref="N772" ca="1">INDEX($D$4:$I$15,N$3,1)+BETAINV(RAND(),INDEX($D$4:$I$15,N$3,5),INDEX($D$4:$I$15,N$3,6))*(INDEX($D$4:$I$15,N$3,2)-INDEX($D$4:$I$15,N$3,1))</f>
        <v>173.6991466265217</v>
      </c>
      <c r="O772" cm="1">
        <f t="array" aca="1" ref="O772" ca="1">INDEX($D$4:$I$15,O$3,1)+BETAINV(RAND(),INDEX($D$4:$I$15,O$3,5),INDEX($D$4:$I$15,O$3,6))*(INDEX($D$4:$I$15,O$3,2)-INDEX($D$4:$I$15,O$3,1))</f>
        <v>46.729473083263109</v>
      </c>
      <c r="P772" cm="1">
        <f t="array" aca="1" ref="P772" ca="1">INDEX($D$4:$I$15,P$3,1)+BETAINV(RAND(),INDEX($D$4:$I$15,P$3,5),INDEX($D$4:$I$15,P$3,6))*(INDEX($D$4:$I$15,P$3,2)-INDEX($D$4:$I$15,P$3,1))</f>
        <v>741.27783558454007</v>
      </c>
      <c r="Q772" cm="1">
        <f t="array" aca="1" ref="Q772" ca="1">INDEX($D$4:$I$15,Q$3,1)+BETAINV(RAND(),INDEX($D$4:$I$15,Q$3,5),INDEX($D$4:$I$15,Q$3,6))*(INDEX($D$4:$I$15,Q$3,2)-INDEX($D$4:$I$15,Q$3,1))</f>
        <v>151.52842066211096</v>
      </c>
      <c r="R772" cm="1">
        <f t="array" aca="1" ref="R772" ca="1">INDEX($D$4:$I$15,R$3,1)+BETAINV(RAND(),INDEX($D$4:$I$15,R$3,5),INDEX($D$4:$I$15,R$3,6))*(INDEX($D$4:$I$15,R$3,2)-INDEX($D$4:$I$15,R$3,1))</f>
        <v>544.63841787208344</v>
      </c>
      <c r="S772" cm="1">
        <f t="array" aca="1" ref="S772" ca="1">INDEX($D$4:$I$15,S$3,1)+BETAINV(RAND(),INDEX($D$4:$I$15,S$3,5),INDEX($D$4:$I$15,S$3,6))*(INDEX($D$4:$I$15,S$3,2)-INDEX($D$4:$I$15,S$3,1))</f>
        <v>755.6495292493795</v>
      </c>
      <c r="T772" cm="1">
        <f t="array" aca="1" ref="T772" ca="1">INDEX($D$4:$I$15,T$3,1)+BETAINV(RAND(),INDEX($D$4:$I$15,T$3,5),INDEX($D$4:$I$15,T$3,6))*(INDEX($D$4:$I$15,T$3,2)-INDEX($D$4:$I$15,T$3,1))</f>
        <v>896.34812204236027</v>
      </c>
      <c r="U772" cm="1">
        <f t="array" aca="1" ref="U772" ca="1">INDEX($D$4:$I$15,U$3,1)+BETAINV(RAND(),INDEX($D$4:$I$15,U$3,5),INDEX($D$4:$I$15,U$3,6))*(INDEX($D$4:$I$15,U$3,2)-INDEX($D$4:$I$15,U$3,1))</f>
        <v>310.16830206929581</v>
      </c>
      <c r="V772" cm="1">
        <f t="array" aca="1" ref="V772" ca="1">INDEX($D$4:$I$15,V$3,1)+BETAINV(RAND(),INDEX($D$4:$I$15,V$3,5),INDEX($D$4:$I$15,V$3,6))*(INDEX($D$4:$I$15,V$3,2)-INDEX($D$4:$I$15,V$3,1))</f>
        <v>95.950432436554152</v>
      </c>
      <c r="W772" cm="1">
        <f t="array" aca="1" ref="W772" ca="1">INDEX($D$4:$I$15,W$3,1)+BETAINV(RAND(),INDEX($D$4:$I$15,W$3,5),INDEX($D$4:$I$15,W$3,6))*(INDEX($D$4:$I$15,W$3,2)-INDEX($D$4:$I$15,W$3,1))</f>
        <v>354.21138330869917</v>
      </c>
      <c r="X772" cm="1">
        <f t="array" aca="1" ref="X772" ca="1">INDEX($D$4:$I$15,X$3,1)+BETAINV(RAND(),INDEX($D$4:$I$15,X$3,5),INDEX($D$4:$I$15,X$3,6))*(INDEX($D$4:$I$15,X$3,2)-INDEX($D$4:$I$15,X$3,1))</f>
        <v>1715.7622582006652</v>
      </c>
      <c r="Z772">
        <v>769</v>
      </c>
      <c r="AA772" cm="1">
        <f t="array" aca="1" ref="AA772" ca="1">INDEX($D$20:$I$31,AA$3,1)+BETAINV(RAND(),INDEX($D$20:$I$31,AA$3,5),INDEX($D$20:$I$31,AA$3,6))*(INDEX($D$20:$I$31,AA$3,2)-INDEX($D$20:$I$31,AA$3,1))</f>
        <v>93.076895595572566</v>
      </c>
      <c r="AB772" cm="1">
        <f t="array" aca="1" ref="AB772" ca="1">INDEX($D$20:$I$31,AB$3,1)+BETAINV(RAND(),INDEX($D$20:$I$31,AB$3,5),INDEX($D$20:$I$31,AB$3,6))*(INDEX($D$20:$I$31,AB$3,2)-INDEX($D$20:$I$31,AB$3,1))</f>
        <v>111.02975410779723</v>
      </c>
      <c r="AC772" cm="1">
        <f t="array" aca="1" ref="AC772" ca="1">INDEX($D$20:$I$31,AC$3,1)+BETAINV(RAND(),INDEX($D$20:$I$31,AC$3,5),INDEX($D$20:$I$31,AC$3,6))*(INDEX($D$20:$I$31,AC$3,2)-INDEX($D$20:$I$31,AC$3,1))</f>
        <v>111.65882166843811</v>
      </c>
      <c r="AD772" cm="1">
        <f t="array" aca="1" ref="AD772" ca="1">INDEX($D$20:$I$31,AD$3,1)+BETAINV(RAND(),INDEX($D$20:$I$31,AD$3,5),INDEX($D$20:$I$31,AD$3,6))*(INDEX($D$20:$I$31,AD$3,2)-INDEX($D$20:$I$31,AD$3,1))</f>
        <v>510.41267644788007</v>
      </c>
      <c r="AE772" cm="1">
        <f t="array" aca="1" ref="AE772" ca="1">INDEX($D$20:$I$31,AE$3,1)+BETAINV(RAND(),INDEX($D$20:$I$31,AE$3,5),INDEX($D$20:$I$31,AE$3,6))*(INDEX($D$20:$I$31,AE$3,2)-INDEX($D$20:$I$31,AE$3,1))</f>
        <v>328.09118216775187</v>
      </c>
      <c r="AF772" cm="1">
        <f t="array" aca="1" ref="AF772" ca="1">INDEX($D$20:$I$31,AF$3,1)+BETAINV(RAND(),INDEX($D$20:$I$31,AF$3,5),INDEX($D$20:$I$31,AF$3,6))*(INDEX($D$20:$I$31,AF$3,2)-INDEX($D$20:$I$31,AF$3,1))</f>
        <v>157.58952789538748</v>
      </c>
      <c r="AG772" cm="1">
        <f t="array" aca="1" ref="AG772" ca="1">INDEX($D$20:$I$31,AG$3,1)+BETAINV(RAND(),INDEX($D$20:$I$31,AG$3,5),INDEX($D$20:$I$31,AG$3,6))*(INDEX($D$20:$I$31,AG$3,2)-INDEX($D$20:$I$31,AG$3,1))</f>
        <v>654.21248455984869</v>
      </c>
      <c r="AH772" cm="1">
        <f t="array" aca="1" ref="AH772" ca="1">INDEX($D$20:$I$31,AH$3,1)+BETAINV(RAND(),INDEX($D$20:$I$31,AH$3,5),INDEX($D$20:$I$31,AH$3,6))*(INDEX($D$20:$I$31,AH$3,2)-INDEX($D$20:$I$31,AH$3,1))</f>
        <v>803.28124050513611</v>
      </c>
      <c r="AI772" cm="1">
        <f t="array" aca="1" ref="AI772" ca="1">INDEX($D$20:$I$31,AI$3,1)+BETAINV(RAND(),INDEX($D$20:$I$31,AI$3,5),INDEX($D$20:$I$31,AI$3,6))*(INDEX($D$20:$I$31,AI$3,2)-INDEX($D$20:$I$31,AI$3,1))</f>
        <v>395.52499623685776</v>
      </c>
      <c r="AJ772" cm="1">
        <f t="array" aca="1" ref="AJ772" ca="1">INDEX($D$20:$I$31,AJ$3,1)+BETAINV(RAND(),INDEX($D$20:$I$31,AJ$3,5),INDEX($D$20:$I$31,AJ$3,6))*(INDEX($D$20:$I$31,AJ$3,2)-INDEX($D$20:$I$31,AJ$3,1))</f>
        <v>194.9313302932899</v>
      </c>
      <c r="AK772" cm="1">
        <f t="array" aca="1" ref="AK772" ca="1">INDEX($D$20:$I$31,AK$3,1)+BETAINV(RAND(),INDEX($D$20:$I$31,AK$3,5),INDEX($D$20:$I$31,AK$3,6))*(INDEX($D$20:$I$31,AK$3,2)-INDEX($D$20:$I$31,AK$3,1))</f>
        <v>265.51775727979958</v>
      </c>
      <c r="AL772" cm="1">
        <f t="array" aca="1" ref="AL772" ca="1">INDEX($D$20:$I$31,AL$3,1)+BETAINV(RAND(),INDEX($D$20:$I$31,AL$3,5),INDEX($D$20:$I$31,AL$3,6))*(INDEX($D$20:$I$31,AL$3,2)-INDEX($D$20:$I$31,AL$3,1))</f>
        <v>447.37440923517767</v>
      </c>
      <c r="AN772">
        <v>769</v>
      </c>
      <c r="AO772" s="13" cm="1">
        <f t="array" aca="1" ref="AO772" ca="1">INDEX($D$36:$I$47,AO$3,1)+BETAINV(RAND(),INDEX($D$36:$I$47,AO$3,5),INDEX($D$36:$I$47,AO$3,6))*(INDEX($D$36:$I$47,AO$3,2)-INDEX($D$36:$I$47,AO$3,1))</f>
        <v>111.38587441226652</v>
      </c>
      <c r="AP772" s="13" cm="1">
        <f t="array" aca="1" ref="AP772" ca="1">INDEX($D$36:$I$47,AP$3,1)+BETAINV(RAND(),INDEX($D$36:$I$47,AP$3,5),INDEX($D$36:$I$47,AP$3,6))*(INDEX($D$36:$I$47,AP$3,2)-INDEX($D$36:$I$47,AP$3,1))</f>
        <v>91.736325529613609</v>
      </c>
      <c r="AQ772" s="13" cm="1">
        <f t="array" aca="1" ref="AQ772" ca="1">INDEX($D$36:$I$47,AQ$3,1)+BETAINV(RAND(),INDEX($D$36:$I$47,AQ$3,5),INDEX($D$36:$I$47,AQ$3,6))*(INDEX($D$36:$I$47,AQ$3,2)-INDEX($D$36:$I$47,AQ$3,1))</f>
        <v>217.01344416689656</v>
      </c>
      <c r="AR772" s="13" cm="1">
        <f t="array" aca="1" ref="AR772" ca="1">INDEX($D$36:$I$47,AR$3,1)+BETAINV(RAND(),INDEX($D$36:$I$47,AR$3,5),INDEX($D$36:$I$47,AR$3,6))*(INDEX($D$36:$I$47,AR$3,2)-INDEX($D$36:$I$47,AR$3,1))</f>
        <v>350.94598648904355</v>
      </c>
      <c r="AS772" s="13" cm="1">
        <f t="array" aca="1" ref="AS772" ca="1">INDEX($D$36:$I$47,AS$3,1)+BETAINV(RAND(),INDEX($D$36:$I$47,AS$3,5),INDEX($D$36:$I$47,AS$3,6))*(INDEX($D$36:$I$47,AS$3,2)-INDEX($D$36:$I$47,AS$3,1))</f>
        <v>594.32835769675444</v>
      </c>
      <c r="AT772" s="13" cm="1">
        <f t="array" aca="1" ref="AT772" ca="1">INDEX($D$36:$I$47,AT$3,1)+BETAINV(RAND(),INDEX($D$36:$I$47,AT$3,5),INDEX($D$36:$I$47,AT$3,6))*(INDEX($D$36:$I$47,AT$3,2)-INDEX($D$36:$I$47,AT$3,1))</f>
        <v>143.28173392849038</v>
      </c>
      <c r="AU772" s="13" cm="1">
        <f t="array" aca="1" ref="AU772" ca="1">INDEX($D$36:$I$47,AU$3,1)+BETAINV(RAND(),INDEX($D$36:$I$47,AU$3,5),INDEX($D$36:$I$47,AU$3,6))*(INDEX($D$36:$I$47,AU$3,2)-INDEX($D$36:$I$47,AU$3,1))</f>
        <v>353.36462923841304</v>
      </c>
      <c r="AV772" s="13" cm="1">
        <f t="array" aca="1" ref="AV772" ca="1">INDEX($D$36:$I$47,AV$3,1)+BETAINV(RAND(),INDEX($D$36:$I$47,AV$3,5),INDEX($D$36:$I$47,AV$3,6))*(INDEX($D$36:$I$47,AV$3,2)-INDEX($D$36:$I$47,AV$3,1))</f>
        <v>568.26646865977102</v>
      </c>
      <c r="AW772" s="13" cm="1">
        <f t="array" aca="1" ref="AW772" ca="1">INDEX($D$36:$I$47,AW$3,1)+BETAINV(RAND(),INDEX($D$36:$I$47,AW$3,5),INDEX($D$36:$I$47,AW$3,6))*(INDEX($D$36:$I$47,AW$3,2)-INDEX($D$36:$I$47,AW$3,1))</f>
        <v>588.80563576060899</v>
      </c>
      <c r="AX772" s="13" cm="1">
        <f t="array" aca="1" ref="AX772" ca="1">INDEX($D$36:$I$47,AX$3,1)+BETAINV(RAND(),INDEX($D$36:$I$47,AX$3,5),INDEX($D$36:$I$47,AX$3,6))*(INDEX($D$36:$I$47,AX$3,2)-INDEX($D$36:$I$47,AX$3,1))</f>
        <v>418.87169968380687</v>
      </c>
      <c r="AY772" s="13" cm="1">
        <f t="array" aca="1" ref="AY772" ca="1">INDEX($D$36:$I$47,AY$3,1)+BETAINV(RAND(),INDEX($D$36:$I$47,AY$3,5),INDEX($D$36:$I$47,AY$3,6))*(INDEX($D$36:$I$47,AY$3,2)-INDEX($D$36:$I$47,AY$3,1))</f>
        <v>135.45465749196794</v>
      </c>
      <c r="AZ772" s="13" cm="1">
        <f t="array" aca="1" ref="AZ772" ca="1">INDEX($D$36:$I$47,AZ$3,1)+BETAINV(RAND(),INDEX($D$36:$I$47,AZ$3,5),INDEX($D$36:$I$47,AZ$3,6))*(INDEX($D$36:$I$47,AZ$3,2)-INDEX($D$36:$I$47,AZ$3,1))</f>
        <v>440.56638365373033</v>
      </c>
      <c r="BC772">
        <v>769</v>
      </c>
      <c r="BD772" cm="1">
        <f t="array" aca="1" ref="BD772" ca="1">INDEX($D$52:$I$63,BD$3,1)+BETAINV(RAND(),INDEX($D$52:$I$63,BD$3,5),INDEX($D$52:$I$63,BD$3,6))*(INDEX($D$52:$I$63,BD$3,2)-INDEX(D$52:I$63,BD$3,1))</f>
        <v>58.880492591155061</v>
      </c>
      <c r="BE772" cm="1">
        <f t="array" aca="1" ref="BE772" ca="1">INDEX($D$52:$I$63,BE$3,1)+BETAINV(RAND(),INDEX($D$52:$I$63,BE$3,5),INDEX($D$52:$I$63,BE$3,6))*(INDEX($D$52:$I$63,BE$3,2)-INDEX(E$52:J$63,BE$3,1))</f>
        <v>47.52000000000001</v>
      </c>
      <c r="BF772" cm="1">
        <f t="array" aca="1" ref="BF772" ca="1">INDEX($D$52:$I$63,BF$3,1)+BETAINV(RAND(),INDEX($D$52:$I$63,BF$3,5),INDEX($D$52:$I$63,BF$3,6))*(INDEX($D$52:$I$63,BF$3,2)-INDEX(F$52:K$63,BF$3,1))</f>
        <v>36.432570307284344</v>
      </c>
      <c r="BG772" cm="1">
        <f t="array" aca="1" ref="BG772" ca="1">INDEX($D$52:$I$63,BG$3,1)+BETAINV(RAND(),INDEX($D$52:$I$63,BG$3,5),INDEX($D$52:$I$63,BG$3,6))*(INDEX($D$52:$I$63,BG$3,2)-INDEX(G$52:L$63,BG$3,1))</f>
        <v>270.51447852730951</v>
      </c>
      <c r="BH772" cm="1">
        <f t="array" aca="1" ref="BH772" ca="1">INDEX($D$52:$I$63,BH$3,1)+BETAINV(RAND(),INDEX($D$52:$I$63,BH$3,5),INDEX($D$52:$I$63,BH$3,6))*(INDEX($D$52:$I$63,BH$3,2)-INDEX(H$52:M$63,BH$3,1))</f>
        <v>237.00989868378286</v>
      </c>
      <c r="BI772" cm="1">
        <f t="array" aca="1" ref="BI772" ca="1">INDEX($D$52:$I$63,BI$3,1)+BETAINV(RAND(),INDEX($D$52:$I$63,BI$3,5),INDEX($D$52:$I$63,BI$3,6))*(INDEX($D$52:$I$63,BI$3,2)-INDEX(I$52:N$63,BI$3,1))</f>
        <v>154.16774967247906</v>
      </c>
      <c r="BJ772" cm="1">
        <f t="array" aca="1" ref="BJ772" ca="1">INDEX($D$52:$I$63,BJ$3,1)+BETAINV(RAND(),INDEX($D$52:$I$63,BJ$3,5),INDEX($D$52:$I$63,BJ$3,6))*(INDEX($D$52:$I$63,BJ$3,2)-INDEX(J$52:O$63,BJ$3,1))</f>
        <v>330.79339853621786</v>
      </c>
      <c r="BK772" cm="1">
        <f t="array" aca="1" ref="BK772" ca="1">INDEX($D$52:$I$63,BK$3,1)+BETAINV(RAND(),INDEX($D$52:$I$63,BK$3,5),INDEX($D$52:$I$63,BK$3,6))*(INDEX($D$52:$I$63,BK$3,2)-INDEX(K$52:P$63,BK$3,1))</f>
        <v>388.48847594024994</v>
      </c>
      <c r="BL772" cm="1">
        <f t="array" aca="1" ref="BL772" ca="1">INDEX($D$52:$I$63,BL$3,1)+BETAINV(RAND(),INDEX($D$52:$I$63,BL$3,5),INDEX($D$52:$I$63,BL$3,6))*(INDEX($D$52:$I$63,BL$3,2)-INDEX(L$52:Q$63,BL$3,1))</f>
        <v>280.27287125269783</v>
      </c>
      <c r="BM772" cm="1">
        <f t="array" aca="1" ref="BM772" ca="1">INDEX($D$52:$I$63,BM$3,1)+BETAINV(RAND(),INDEX($D$52:$I$63,BM$3,5),INDEX($D$52:$I$63,BM$3,6))*(INDEX($D$52:$I$63,BM$3,2)-INDEX(M$52:R$63,BM$3,1))</f>
        <v>18.8369274299449</v>
      </c>
      <c r="BN772" cm="1">
        <f t="array" aca="1" ref="BN772" ca="1">INDEX($D$52:$I$63,BN$3,1)+BETAINV(RAND(),INDEX($D$52:$I$63,BN$3,5),INDEX($D$52:$I$63,BN$3,6))*(INDEX($D$52:$I$63,BN$3,2)-INDEX(N$52:S$63,BN$3,1))</f>
        <v>104.85342016046903</v>
      </c>
      <c r="BO772" cm="1">
        <f t="array" aca="1" ref="BO772" ca="1">INDEX($D$52:$I$63,BO$3,1)+BETAINV(RAND(),INDEX($D$52:$I$63,BO$3,5),INDEX($D$52:$I$63,BO$3,6))*(INDEX($D$52:$I$63,BO$3,2)-INDEX(O$52:T$63,BO$3,1))</f>
        <v>387.33641990625057</v>
      </c>
    </row>
    <row r="773" spans="12:67" x14ac:dyDescent="0.25">
      <c r="L773">
        <v>770</v>
      </c>
      <c r="M773" cm="1">
        <f t="array" aca="1" ref="M773" ca="1">INDEX($D$4:$I$15,M$3,1)+BETAINV(RAND(),INDEX($D$4:$I$15,M$3,5),INDEX($D$4:$I$15,M$3,6))*(INDEX($D$4:$I$15,M$3,2)-INDEX($D$4:$I$15,M$3,1))</f>
        <v>230.16741487976657</v>
      </c>
      <c r="N773" cm="1">
        <f t="array" aca="1" ref="N773" ca="1">INDEX($D$4:$I$15,N$3,1)+BETAINV(RAND(),INDEX($D$4:$I$15,N$3,5),INDEX($D$4:$I$15,N$3,6))*(INDEX($D$4:$I$15,N$3,2)-INDEX($D$4:$I$15,N$3,1))</f>
        <v>164.50421002293484</v>
      </c>
      <c r="O773" cm="1">
        <f t="array" aca="1" ref="O773" ca="1">INDEX($D$4:$I$15,O$3,1)+BETAINV(RAND(),INDEX($D$4:$I$15,O$3,5),INDEX($D$4:$I$15,O$3,6))*(INDEX($D$4:$I$15,O$3,2)-INDEX($D$4:$I$15,O$3,1))</f>
        <v>51.727491912122375</v>
      </c>
      <c r="P773" cm="1">
        <f t="array" aca="1" ref="P773" ca="1">INDEX($D$4:$I$15,P$3,1)+BETAINV(RAND(),INDEX($D$4:$I$15,P$3,5),INDEX($D$4:$I$15,P$3,6))*(INDEX($D$4:$I$15,P$3,2)-INDEX($D$4:$I$15,P$3,1))</f>
        <v>828.55696170820306</v>
      </c>
      <c r="Q773" cm="1">
        <f t="array" aca="1" ref="Q773" ca="1">INDEX($D$4:$I$15,Q$3,1)+BETAINV(RAND(),INDEX($D$4:$I$15,Q$3,5),INDEX($D$4:$I$15,Q$3,6))*(INDEX($D$4:$I$15,Q$3,2)-INDEX($D$4:$I$15,Q$3,1))</f>
        <v>140.22368972415256</v>
      </c>
      <c r="R773" cm="1">
        <f t="array" aca="1" ref="R773" ca="1">INDEX($D$4:$I$15,R$3,1)+BETAINV(RAND(),INDEX($D$4:$I$15,R$3,5),INDEX($D$4:$I$15,R$3,6))*(INDEX($D$4:$I$15,R$3,2)-INDEX($D$4:$I$15,R$3,1))</f>
        <v>500.50563920907621</v>
      </c>
      <c r="S773" cm="1">
        <f t="array" aca="1" ref="S773" ca="1">INDEX($D$4:$I$15,S$3,1)+BETAINV(RAND(),INDEX($D$4:$I$15,S$3,5),INDEX($D$4:$I$15,S$3,6))*(INDEX($D$4:$I$15,S$3,2)-INDEX($D$4:$I$15,S$3,1))</f>
        <v>748.95382838749435</v>
      </c>
      <c r="T773" cm="1">
        <f t="array" aca="1" ref="T773" ca="1">INDEX($D$4:$I$15,T$3,1)+BETAINV(RAND(),INDEX($D$4:$I$15,T$3,5),INDEX($D$4:$I$15,T$3,6))*(INDEX($D$4:$I$15,T$3,2)-INDEX($D$4:$I$15,T$3,1))</f>
        <v>799.0593114546449</v>
      </c>
      <c r="U773" cm="1">
        <f t="array" aca="1" ref="U773" ca="1">INDEX($D$4:$I$15,U$3,1)+BETAINV(RAND(),INDEX($D$4:$I$15,U$3,5),INDEX($D$4:$I$15,U$3,6))*(INDEX($D$4:$I$15,U$3,2)-INDEX($D$4:$I$15,U$3,1))</f>
        <v>248.35402145901548</v>
      </c>
      <c r="V773" cm="1">
        <f t="array" aca="1" ref="V773" ca="1">INDEX($D$4:$I$15,V$3,1)+BETAINV(RAND(),INDEX($D$4:$I$15,V$3,5),INDEX($D$4:$I$15,V$3,6))*(INDEX($D$4:$I$15,V$3,2)-INDEX($D$4:$I$15,V$3,1))</f>
        <v>95.454758478897517</v>
      </c>
      <c r="W773" cm="1">
        <f t="array" aca="1" ref="W773" ca="1">INDEX($D$4:$I$15,W$3,1)+BETAINV(RAND(),INDEX($D$4:$I$15,W$3,5),INDEX($D$4:$I$15,W$3,6))*(INDEX($D$4:$I$15,W$3,2)-INDEX($D$4:$I$15,W$3,1))</f>
        <v>335.13433426688312</v>
      </c>
      <c r="X773" cm="1">
        <f t="array" aca="1" ref="X773" ca="1">INDEX($D$4:$I$15,X$3,1)+BETAINV(RAND(),INDEX($D$4:$I$15,X$3,5),INDEX($D$4:$I$15,X$3,6))*(INDEX($D$4:$I$15,X$3,2)-INDEX($D$4:$I$15,X$3,1))</f>
        <v>1491.6869102645687</v>
      </c>
      <c r="Z773">
        <v>770</v>
      </c>
      <c r="AA773" cm="1">
        <f t="array" aca="1" ref="AA773" ca="1">INDEX($D$20:$I$31,AA$3,1)+BETAINV(RAND(),INDEX($D$20:$I$31,AA$3,5),INDEX($D$20:$I$31,AA$3,6))*(INDEX($D$20:$I$31,AA$3,2)-INDEX($D$20:$I$31,AA$3,1))</f>
        <v>96.49531114453174</v>
      </c>
      <c r="AB773" cm="1">
        <f t="array" aca="1" ref="AB773" ca="1">INDEX($D$20:$I$31,AB$3,1)+BETAINV(RAND(),INDEX($D$20:$I$31,AB$3,5),INDEX($D$20:$I$31,AB$3,6))*(INDEX($D$20:$I$31,AB$3,2)-INDEX($D$20:$I$31,AB$3,1))</f>
        <v>92.972766906195659</v>
      </c>
      <c r="AC773" cm="1">
        <f t="array" aca="1" ref="AC773" ca="1">INDEX($D$20:$I$31,AC$3,1)+BETAINV(RAND(),INDEX($D$20:$I$31,AC$3,5),INDEX($D$20:$I$31,AC$3,6))*(INDEX($D$20:$I$31,AC$3,2)-INDEX($D$20:$I$31,AC$3,1))</f>
        <v>107.19132958825912</v>
      </c>
      <c r="AD773" cm="1">
        <f t="array" aca="1" ref="AD773" ca="1">INDEX($D$20:$I$31,AD$3,1)+BETAINV(RAND(),INDEX($D$20:$I$31,AD$3,5),INDEX($D$20:$I$31,AD$3,6))*(INDEX($D$20:$I$31,AD$3,2)-INDEX($D$20:$I$31,AD$3,1))</f>
        <v>507.1059828566211</v>
      </c>
      <c r="AE773" cm="1">
        <f t="array" aca="1" ref="AE773" ca="1">INDEX($D$20:$I$31,AE$3,1)+BETAINV(RAND(),INDEX($D$20:$I$31,AE$3,5),INDEX($D$20:$I$31,AE$3,6))*(INDEX($D$20:$I$31,AE$3,2)-INDEX($D$20:$I$31,AE$3,1))</f>
        <v>332.90661837923318</v>
      </c>
      <c r="AF773" cm="1">
        <f t="array" aca="1" ref="AF773" ca="1">INDEX($D$20:$I$31,AF$3,1)+BETAINV(RAND(),INDEX($D$20:$I$31,AF$3,5),INDEX($D$20:$I$31,AF$3,6))*(INDEX($D$20:$I$31,AF$3,2)-INDEX($D$20:$I$31,AF$3,1))</f>
        <v>148.67999100291141</v>
      </c>
      <c r="AG773" cm="1">
        <f t="array" aca="1" ref="AG773" ca="1">INDEX($D$20:$I$31,AG$3,1)+BETAINV(RAND(),INDEX($D$20:$I$31,AG$3,5),INDEX($D$20:$I$31,AG$3,6))*(INDEX($D$20:$I$31,AG$3,2)-INDEX($D$20:$I$31,AG$3,1))</f>
        <v>720.13178302049369</v>
      </c>
      <c r="AH773" cm="1">
        <f t="array" aca="1" ref="AH773" ca="1">INDEX($D$20:$I$31,AH$3,1)+BETAINV(RAND(),INDEX($D$20:$I$31,AH$3,5),INDEX($D$20:$I$31,AH$3,6))*(INDEX($D$20:$I$31,AH$3,2)-INDEX($D$20:$I$31,AH$3,1))</f>
        <v>644.55638555058772</v>
      </c>
      <c r="AI773" cm="1">
        <f t="array" aca="1" ref="AI773" ca="1">INDEX($D$20:$I$31,AI$3,1)+BETAINV(RAND(),INDEX($D$20:$I$31,AI$3,5),INDEX($D$20:$I$31,AI$3,6))*(INDEX($D$20:$I$31,AI$3,2)-INDEX($D$20:$I$31,AI$3,1))</f>
        <v>458.66965171066857</v>
      </c>
      <c r="AJ773" cm="1">
        <f t="array" aca="1" ref="AJ773" ca="1">INDEX($D$20:$I$31,AJ$3,1)+BETAINV(RAND(),INDEX($D$20:$I$31,AJ$3,5),INDEX($D$20:$I$31,AJ$3,6))*(INDEX($D$20:$I$31,AJ$3,2)-INDEX($D$20:$I$31,AJ$3,1))</f>
        <v>198.14265585328954</v>
      </c>
      <c r="AK773" cm="1">
        <f t="array" aca="1" ref="AK773" ca="1">INDEX($D$20:$I$31,AK$3,1)+BETAINV(RAND(),INDEX($D$20:$I$31,AK$3,5),INDEX($D$20:$I$31,AK$3,6))*(INDEX($D$20:$I$31,AK$3,2)-INDEX($D$20:$I$31,AK$3,1))</f>
        <v>264.68889684990847</v>
      </c>
      <c r="AL773" cm="1">
        <f t="array" aca="1" ref="AL773" ca="1">INDEX($D$20:$I$31,AL$3,1)+BETAINV(RAND(),INDEX($D$20:$I$31,AL$3,5),INDEX($D$20:$I$31,AL$3,6))*(INDEX($D$20:$I$31,AL$3,2)-INDEX($D$20:$I$31,AL$3,1))</f>
        <v>444.16205368248984</v>
      </c>
      <c r="AN773">
        <v>770</v>
      </c>
      <c r="AO773" s="13" cm="1">
        <f t="array" aca="1" ref="AO773" ca="1">INDEX($D$36:$I$47,AO$3,1)+BETAINV(RAND(),INDEX($D$36:$I$47,AO$3,5),INDEX($D$36:$I$47,AO$3,6))*(INDEX($D$36:$I$47,AO$3,2)-INDEX($D$36:$I$47,AO$3,1))</f>
        <v>100.05278016401903</v>
      </c>
      <c r="AP773" s="13" cm="1">
        <f t="array" aca="1" ref="AP773" ca="1">INDEX($D$36:$I$47,AP$3,1)+BETAINV(RAND(),INDEX($D$36:$I$47,AP$3,5),INDEX($D$36:$I$47,AP$3,6))*(INDEX($D$36:$I$47,AP$3,2)-INDEX($D$36:$I$47,AP$3,1))</f>
        <v>89.824031868153298</v>
      </c>
      <c r="AQ773" s="13" cm="1">
        <f t="array" aca="1" ref="AQ773" ca="1">INDEX($D$36:$I$47,AQ$3,1)+BETAINV(RAND(),INDEX($D$36:$I$47,AQ$3,5),INDEX($D$36:$I$47,AQ$3,6))*(INDEX($D$36:$I$47,AQ$3,2)-INDEX($D$36:$I$47,AQ$3,1))</f>
        <v>178.53180699215284</v>
      </c>
      <c r="AR773" s="13" cm="1">
        <f t="array" aca="1" ref="AR773" ca="1">INDEX($D$36:$I$47,AR$3,1)+BETAINV(RAND(),INDEX($D$36:$I$47,AR$3,5),INDEX($D$36:$I$47,AR$3,6))*(INDEX($D$36:$I$47,AR$3,2)-INDEX($D$36:$I$47,AR$3,1))</f>
        <v>286.62742398478036</v>
      </c>
      <c r="AS773" s="13" cm="1">
        <f t="array" aca="1" ref="AS773" ca="1">INDEX($D$36:$I$47,AS$3,1)+BETAINV(RAND(),INDEX($D$36:$I$47,AS$3,5),INDEX($D$36:$I$47,AS$3,6))*(INDEX($D$36:$I$47,AS$3,2)-INDEX($D$36:$I$47,AS$3,1))</f>
        <v>553.61581009559438</v>
      </c>
      <c r="AT773" s="13" cm="1">
        <f t="array" aca="1" ref="AT773" ca="1">INDEX($D$36:$I$47,AT$3,1)+BETAINV(RAND(),INDEX($D$36:$I$47,AT$3,5),INDEX($D$36:$I$47,AT$3,6))*(INDEX($D$36:$I$47,AT$3,2)-INDEX($D$36:$I$47,AT$3,1))</f>
        <v>166.8538738227104</v>
      </c>
      <c r="AU773" s="13" cm="1">
        <f t="array" aca="1" ref="AU773" ca="1">INDEX($D$36:$I$47,AU$3,1)+BETAINV(RAND(),INDEX($D$36:$I$47,AU$3,5),INDEX($D$36:$I$47,AU$3,6))*(INDEX($D$36:$I$47,AU$3,2)-INDEX($D$36:$I$47,AU$3,1))</f>
        <v>362.81345982574612</v>
      </c>
      <c r="AV773" s="13" cm="1">
        <f t="array" aca="1" ref="AV773" ca="1">INDEX($D$36:$I$47,AV$3,1)+BETAINV(RAND(),INDEX($D$36:$I$47,AV$3,5),INDEX($D$36:$I$47,AV$3,6))*(INDEX($D$36:$I$47,AV$3,2)-INDEX($D$36:$I$47,AV$3,1))</f>
        <v>573.43970332308811</v>
      </c>
      <c r="AW773" s="13" cm="1">
        <f t="array" aca="1" ref="AW773" ca="1">INDEX($D$36:$I$47,AW$3,1)+BETAINV(RAND(),INDEX($D$36:$I$47,AW$3,5),INDEX($D$36:$I$47,AW$3,6))*(INDEX($D$36:$I$47,AW$3,2)-INDEX($D$36:$I$47,AW$3,1))</f>
        <v>573.69487805361268</v>
      </c>
      <c r="AX773" s="13" cm="1">
        <f t="array" aca="1" ref="AX773" ca="1">INDEX($D$36:$I$47,AX$3,1)+BETAINV(RAND(),INDEX($D$36:$I$47,AX$3,5),INDEX($D$36:$I$47,AX$3,6))*(INDEX($D$36:$I$47,AX$3,2)-INDEX($D$36:$I$47,AX$3,1))</f>
        <v>422.54113665067723</v>
      </c>
      <c r="AY773" s="13" cm="1">
        <f t="array" aca="1" ref="AY773" ca="1">INDEX($D$36:$I$47,AY$3,1)+BETAINV(RAND(),INDEX($D$36:$I$47,AY$3,5),INDEX($D$36:$I$47,AY$3,6))*(INDEX($D$36:$I$47,AY$3,2)-INDEX($D$36:$I$47,AY$3,1))</f>
        <v>157.14734361243637</v>
      </c>
      <c r="AZ773" s="13" cm="1">
        <f t="array" aca="1" ref="AZ773" ca="1">INDEX($D$36:$I$47,AZ$3,1)+BETAINV(RAND(),INDEX($D$36:$I$47,AZ$3,5),INDEX($D$36:$I$47,AZ$3,6))*(INDEX($D$36:$I$47,AZ$3,2)-INDEX($D$36:$I$47,AZ$3,1))</f>
        <v>407.3854241266647</v>
      </c>
      <c r="BC773">
        <v>770</v>
      </c>
      <c r="BD773" cm="1">
        <f t="array" aca="1" ref="BD773" ca="1">INDEX($D$52:$I$63,BD$3,1)+BETAINV(RAND(),INDEX($D$52:$I$63,BD$3,5),INDEX($D$52:$I$63,BD$3,6))*(INDEX($D$52:$I$63,BD$3,2)-INDEX(D$52:I$63,BD$3,1))</f>
        <v>65.333967855850091</v>
      </c>
      <c r="BE773" cm="1">
        <f t="array" aca="1" ref="BE773" ca="1">INDEX($D$52:$I$63,BE$3,1)+BETAINV(RAND(),INDEX($D$52:$I$63,BE$3,5),INDEX($D$52:$I$63,BE$3,6))*(INDEX($D$52:$I$63,BE$3,2)-INDEX(E$52:J$63,BE$3,1))</f>
        <v>47.52000000000001</v>
      </c>
      <c r="BF773" cm="1">
        <f t="array" aca="1" ref="BF773" ca="1">INDEX($D$52:$I$63,BF$3,1)+BETAINV(RAND(),INDEX($D$52:$I$63,BF$3,5),INDEX($D$52:$I$63,BF$3,6))*(INDEX($D$52:$I$63,BF$3,2)-INDEX(F$52:K$63,BF$3,1))</f>
        <v>33.195716903472793</v>
      </c>
      <c r="BG773" cm="1">
        <f t="array" aca="1" ref="BG773" ca="1">INDEX($D$52:$I$63,BG$3,1)+BETAINV(RAND(),INDEX($D$52:$I$63,BG$3,5),INDEX($D$52:$I$63,BG$3,6))*(INDEX($D$52:$I$63,BG$3,2)-INDEX(G$52:L$63,BG$3,1))</f>
        <v>276.24238206311821</v>
      </c>
      <c r="BH773" cm="1">
        <f t="array" aca="1" ref="BH773" ca="1">INDEX($D$52:$I$63,BH$3,1)+BETAINV(RAND(),INDEX($D$52:$I$63,BH$3,5),INDEX($D$52:$I$63,BH$3,6))*(INDEX($D$52:$I$63,BH$3,2)-INDEX(H$52:M$63,BH$3,1))</f>
        <v>253.48109837271096</v>
      </c>
      <c r="BI773" cm="1">
        <f t="array" aca="1" ref="BI773" ca="1">INDEX($D$52:$I$63,BI$3,1)+BETAINV(RAND(),INDEX($D$52:$I$63,BI$3,5),INDEX($D$52:$I$63,BI$3,6))*(INDEX($D$52:$I$63,BI$3,2)-INDEX(I$52:N$63,BI$3,1))</f>
        <v>148.77258257373433</v>
      </c>
      <c r="BJ773" cm="1">
        <f t="array" aca="1" ref="BJ773" ca="1">INDEX($D$52:$I$63,BJ$3,1)+BETAINV(RAND(),INDEX($D$52:$I$63,BJ$3,5),INDEX($D$52:$I$63,BJ$3,6))*(INDEX($D$52:$I$63,BJ$3,2)-INDEX(J$52:O$63,BJ$3,1))</f>
        <v>333.812146624761</v>
      </c>
      <c r="BK773" cm="1">
        <f t="array" aca="1" ref="BK773" ca="1">INDEX($D$52:$I$63,BK$3,1)+BETAINV(RAND(),INDEX($D$52:$I$63,BK$3,5),INDEX($D$52:$I$63,BK$3,6))*(INDEX($D$52:$I$63,BK$3,2)-INDEX(K$52:P$63,BK$3,1))</f>
        <v>385.57986258947943</v>
      </c>
      <c r="BL773" cm="1">
        <f t="array" aca="1" ref="BL773" ca="1">INDEX($D$52:$I$63,BL$3,1)+BETAINV(RAND(),INDEX($D$52:$I$63,BL$3,5),INDEX($D$52:$I$63,BL$3,6))*(INDEX($D$52:$I$63,BL$3,2)-INDEX(L$52:Q$63,BL$3,1))</f>
        <v>348.9246535922174</v>
      </c>
      <c r="BM773" cm="1">
        <f t="array" aca="1" ref="BM773" ca="1">INDEX($D$52:$I$63,BM$3,1)+BETAINV(RAND(),INDEX($D$52:$I$63,BM$3,5),INDEX($D$52:$I$63,BM$3,6))*(INDEX($D$52:$I$63,BM$3,2)-INDEX(M$52:R$63,BM$3,1))</f>
        <v>-40.63997264239697</v>
      </c>
      <c r="BN773" cm="1">
        <f t="array" aca="1" ref="BN773" ca="1">INDEX($D$52:$I$63,BN$3,1)+BETAINV(RAND(),INDEX($D$52:$I$63,BN$3,5),INDEX($D$52:$I$63,BN$3,6))*(INDEX($D$52:$I$63,BN$3,2)-INDEX(N$52:S$63,BN$3,1))</f>
        <v>104.92795902275151</v>
      </c>
      <c r="BO773" cm="1">
        <f t="array" aca="1" ref="BO773" ca="1">INDEX($D$52:$I$63,BO$3,1)+BETAINV(RAND(),INDEX($D$52:$I$63,BO$3,5),INDEX($D$52:$I$63,BO$3,6))*(INDEX($D$52:$I$63,BO$3,2)-INDEX(O$52:T$63,BO$3,1))</f>
        <v>400.90806846149053</v>
      </c>
    </row>
    <row r="774" spans="12:67" x14ac:dyDescent="0.25">
      <c r="L774">
        <v>771</v>
      </c>
      <c r="M774" cm="1">
        <f t="array" aca="1" ref="M774" ca="1">INDEX($D$4:$I$15,M$3,1)+BETAINV(RAND(),INDEX($D$4:$I$15,M$3,5),INDEX($D$4:$I$15,M$3,6))*(INDEX($D$4:$I$15,M$3,2)-INDEX($D$4:$I$15,M$3,1))</f>
        <v>224.88392598761624</v>
      </c>
      <c r="N774" cm="1">
        <f t="array" aca="1" ref="N774" ca="1">INDEX($D$4:$I$15,N$3,1)+BETAINV(RAND(),INDEX($D$4:$I$15,N$3,5),INDEX($D$4:$I$15,N$3,6))*(INDEX($D$4:$I$15,N$3,2)-INDEX($D$4:$I$15,N$3,1))</f>
        <v>167.32765346271964</v>
      </c>
      <c r="O774" cm="1">
        <f t="array" aca="1" ref="O774" ca="1">INDEX($D$4:$I$15,O$3,1)+BETAINV(RAND(),INDEX($D$4:$I$15,O$3,5),INDEX($D$4:$I$15,O$3,6))*(INDEX($D$4:$I$15,O$3,2)-INDEX($D$4:$I$15,O$3,1))</f>
        <v>53.97768592884978</v>
      </c>
      <c r="P774" cm="1">
        <f t="array" aca="1" ref="P774" ca="1">INDEX($D$4:$I$15,P$3,1)+BETAINV(RAND(),INDEX($D$4:$I$15,P$3,5),INDEX($D$4:$I$15,P$3,6))*(INDEX($D$4:$I$15,P$3,2)-INDEX($D$4:$I$15,P$3,1))</f>
        <v>839.44768294672588</v>
      </c>
      <c r="Q774" cm="1">
        <f t="array" aca="1" ref="Q774" ca="1">INDEX($D$4:$I$15,Q$3,1)+BETAINV(RAND(),INDEX($D$4:$I$15,Q$3,5),INDEX($D$4:$I$15,Q$3,6))*(INDEX($D$4:$I$15,Q$3,2)-INDEX($D$4:$I$15,Q$3,1))</f>
        <v>137.66234881365619</v>
      </c>
      <c r="R774" cm="1">
        <f t="array" aca="1" ref="R774" ca="1">INDEX($D$4:$I$15,R$3,1)+BETAINV(RAND(),INDEX($D$4:$I$15,R$3,5),INDEX($D$4:$I$15,R$3,6))*(INDEX($D$4:$I$15,R$3,2)-INDEX($D$4:$I$15,R$3,1))</f>
        <v>549.65362616771085</v>
      </c>
      <c r="S774" cm="1">
        <f t="array" aca="1" ref="S774" ca="1">INDEX($D$4:$I$15,S$3,1)+BETAINV(RAND(),INDEX($D$4:$I$15,S$3,5),INDEX($D$4:$I$15,S$3,6))*(INDEX($D$4:$I$15,S$3,2)-INDEX($D$4:$I$15,S$3,1))</f>
        <v>868.34029829666952</v>
      </c>
      <c r="T774" cm="1">
        <f t="array" aca="1" ref="T774" ca="1">INDEX($D$4:$I$15,T$3,1)+BETAINV(RAND(),INDEX($D$4:$I$15,T$3,5),INDEX($D$4:$I$15,T$3,6))*(INDEX($D$4:$I$15,T$3,2)-INDEX($D$4:$I$15,T$3,1))</f>
        <v>833.91037164253544</v>
      </c>
      <c r="U774" cm="1">
        <f t="array" aca="1" ref="U774" ca="1">INDEX($D$4:$I$15,U$3,1)+BETAINV(RAND(),INDEX($D$4:$I$15,U$3,5),INDEX($D$4:$I$15,U$3,6))*(INDEX($D$4:$I$15,U$3,2)-INDEX($D$4:$I$15,U$3,1))</f>
        <v>281.81398002715162</v>
      </c>
      <c r="V774" cm="1">
        <f t="array" aca="1" ref="V774" ca="1">INDEX($D$4:$I$15,V$3,1)+BETAINV(RAND(),INDEX($D$4:$I$15,V$3,5),INDEX($D$4:$I$15,V$3,6))*(INDEX($D$4:$I$15,V$3,2)-INDEX($D$4:$I$15,V$3,1))</f>
        <v>120.19221696748048</v>
      </c>
      <c r="W774" cm="1">
        <f t="array" aca="1" ref="W774" ca="1">INDEX($D$4:$I$15,W$3,1)+BETAINV(RAND(),INDEX($D$4:$I$15,W$3,5),INDEX($D$4:$I$15,W$3,6))*(INDEX($D$4:$I$15,W$3,2)-INDEX($D$4:$I$15,W$3,1))</f>
        <v>355.42369945185817</v>
      </c>
      <c r="X774" cm="1">
        <f t="array" aca="1" ref="X774" ca="1">INDEX($D$4:$I$15,X$3,1)+BETAINV(RAND(),INDEX($D$4:$I$15,X$3,5),INDEX($D$4:$I$15,X$3,6))*(INDEX($D$4:$I$15,X$3,2)-INDEX($D$4:$I$15,X$3,1))</f>
        <v>1608.5325430703624</v>
      </c>
      <c r="Z774">
        <v>771</v>
      </c>
      <c r="AA774" cm="1">
        <f t="array" aca="1" ref="AA774" ca="1">INDEX($D$20:$I$31,AA$3,1)+BETAINV(RAND(),INDEX($D$20:$I$31,AA$3,5),INDEX($D$20:$I$31,AA$3,6))*(INDEX($D$20:$I$31,AA$3,2)-INDEX($D$20:$I$31,AA$3,1))</f>
        <v>106.98955196228084</v>
      </c>
      <c r="AB774" cm="1">
        <f t="array" aca="1" ref="AB774" ca="1">INDEX($D$20:$I$31,AB$3,1)+BETAINV(RAND(),INDEX($D$20:$I$31,AB$3,5),INDEX($D$20:$I$31,AB$3,6))*(INDEX($D$20:$I$31,AB$3,2)-INDEX($D$20:$I$31,AB$3,1))</f>
        <v>95.486542863248616</v>
      </c>
      <c r="AC774" cm="1">
        <f t="array" aca="1" ref="AC774" ca="1">INDEX($D$20:$I$31,AC$3,1)+BETAINV(RAND(),INDEX($D$20:$I$31,AC$3,5),INDEX($D$20:$I$31,AC$3,6))*(INDEX($D$20:$I$31,AC$3,2)-INDEX($D$20:$I$31,AC$3,1))</f>
        <v>104.0138353500605</v>
      </c>
      <c r="AD774" cm="1">
        <f t="array" aca="1" ref="AD774" ca="1">INDEX($D$20:$I$31,AD$3,1)+BETAINV(RAND(),INDEX($D$20:$I$31,AD$3,5),INDEX($D$20:$I$31,AD$3,6))*(INDEX($D$20:$I$31,AD$3,2)-INDEX($D$20:$I$31,AD$3,1))</f>
        <v>485.37849098781169</v>
      </c>
      <c r="AE774" cm="1">
        <f t="array" aca="1" ref="AE774" ca="1">INDEX($D$20:$I$31,AE$3,1)+BETAINV(RAND(),INDEX($D$20:$I$31,AE$3,5),INDEX($D$20:$I$31,AE$3,6))*(INDEX($D$20:$I$31,AE$3,2)-INDEX($D$20:$I$31,AE$3,1))</f>
        <v>296.79882266717379</v>
      </c>
      <c r="AF774" cm="1">
        <f t="array" aca="1" ref="AF774" ca="1">INDEX($D$20:$I$31,AF$3,1)+BETAINV(RAND(),INDEX($D$20:$I$31,AF$3,5),INDEX($D$20:$I$31,AF$3,6))*(INDEX($D$20:$I$31,AF$3,2)-INDEX($D$20:$I$31,AF$3,1))</f>
        <v>137.3782205530232</v>
      </c>
      <c r="AG774" cm="1">
        <f t="array" aca="1" ref="AG774" ca="1">INDEX($D$20:$I$31,AG$3,1)+BETAINV(RAND(),INDEX($D$20:$I$31,AG$3,5),INDEX($D$20:$I$31,AG$3,6))*(INDEX($D$20:$I$31,AG$3,2)-INDEX($D$20:$I$31,AG$3,1))</f>
        <v>722.47973329122476</v>
      </c>
      <c r="AH774" cm="1">
        <f t="array" aca="1" ref="AH774" ca="1">INDEX($D$20:$I$31,AH$3,1)+BETAINV(RAND(),INDEX($D$20:$I$31,AH$3,5),INDEX($D$20:$I$31,AH$3,6))*(INDEX($D$20:$I$31,AH$3,2)-INDEX($D$20:$I$31,AH$3,1))</f>
        <v>801.15246488637786</v>
      </c>
      <c r="AI774" cm="1">
        <f t="array" aca="1" ref="AI774" ca="1">INDEX($D$20:$I$31,AI$3,1)+BETAINV(RAND(),INDEX($D$20:$I$31,AI$3,5),INDEX($D$20:$I$31,AI$3,6))*(INDEX($D$20:$I$31,AI$3,2)-INDEX($D$20:$I$31,AI$3,1))</f>
        <v>442.25815299294305</v>
      </c>
      <c r="AJ774" cm="1">
        <f t="array" aca="1" ref="AJ774" ca="1">INDEX($D$20:$I$31,AJ$3,1)+BETAINV(RAND(),INDEX($D$20:$I$31,AJ$3,5),INDEX($D$20:$I$31,AJ$3,6))*(INDEX($D$20:$I$31,AJ$3,2)-INDEX($D$20:$I$31,AJ$3,1))</f>
        <v>195.84413975126233</v>
      </c>
      <c r="AK774" cm="1">
        <f t="array" aca="1" ref="AK774" ca="1">INDEX($D$20:$I$31,AK$3,1)+BETAINV(RAND(),INDEX($D$20:$I$31,AK$3,5),INDEX($D$20:$I$31,AK$3,6))*(INDEX($D$20:$I$31,AK$3,2)-INDEX($D$20:$I$31,AK$3,1))</f>
        <v>243.58535632302744</v>
      </c>
      <c r="AL774" cm="1">
        <f t="array" aca="1" ref="AL774" ca="1">INDEX($D$20:$I$31,AL$3,1)+BETAINV(RAND(),INDEX($D$20:$I$31,AL$3,5),INDEX($D$20:$I$31,AL$3,6))*(INDEX($D$20:$I$31,AL$3,2)-INDEX($D$20:$I$31,AL$3,1))</f>
        <v>385.63529920478527</v>
      </c>
      <c r="AN774">
        <v>771</v>
      </c>
      <c r="AO774" s="13" cm="1">
        <f t="array" aca="1" ref="AO774" ca="1">INDEX($D$36:$I$47,AO$3,1)+BETAINV(RAND(),INDEX($D$36:$I$47,AO$3,5),INDEX($D$36:$I$47,AO$3,6))*(INDEX($D$36:$I$47,AO$3,2)-INDEX($D$36:$I$47,AO$3,1))</f>
        <v>109.30057901823413</v>
      </c>
      <c r="AP774" s="13" cm="1">
        <f t="array" aca="1" ref="AP774" ca="1">INDEX($D$36:$I$47,AP$3,1)+BETAINV(RAND(),INDEX($D$36:$I$47,AP$3,5),INDEX($D$36:$I$47,AP$3,6))*(INDEX($D$36:$I$47,AP$3,2)-INDEX($D$36:$I$47,AP$3,1))</f>
        <v>108.79923640466437</v>
      </c>
      <c r="AQ774" s="13" cm="1">
        <f t="array" aca="1" ref="AQ774" ca="1">INDEX($D$36:$I$47,AQ$3,1)+BETAINV(RAND(),INDEX($D$36:$I$47,AQ$3,5),INDEX($D$36:$I$47,AQ$3,6))*(INDEX($D$36:$I$47,AQ$3,2)-INDEX($D$36:$I$47,AQ$3,1))</f>
        <v>187.34814859411884</v>
      </c>
      <c r="AR774" s="13" cm="1">
        <f t="array" aca="1" ref="AR774" ca="1">INDEX($D$36:$I$47,AR$3,1)+BETAINV(RAND(),INDEX($D$36:$I$47,AR$3,5),INDEX($D$36:$I$47,AR$3,6))*(INDEX($D$36:$I$47,AR$3,2)-INDEX($D$36:$I$47,AR$3,1))</f>
        <v>302.7196870982707</v>
      </c>
      <c r="AS774" s="13" cm="1">
        <f t="array" aca="1" ref="AS774" ca="1">INDEX($D$36:$I$47,AS$3,1)+BETAINV(RAND(),INDEX($D$36:$I$47,AS$3,5),INDEX($D$36:$I$47,AS$3,6))*(INDEX($D$36:$I$47,AS$3,2)-INDEX($D$36:$I$47,AS$3,1))</f>
        <v>581.74200894998762</v>
      </c>
      <c r="AT774" s="13" cm="1">
        <f t="array" aca="1" ref="AT774" ca="1">INDEX($D$36:$I$47,AT$3,1)+BETAINV(RAND(),INDEX($D$36:$I$47,AT$3,5),INDEX($D$36:$I$47,AT$3,6))*(INDEX($D$36:$I$47,AT$3,2)-INDEX($D$36:$I$47,AT$3,1))</f>
        <v>129.81961755570998</v>
      </c>
      <c r="AU774" s="13" cm="1">
        <f t="array" aca="1" ref="AU774" ca="1">INDEX($D$36:$I$47,AU$3,1)+BETAINV(RAND(),INDEX($D$36:$I$47,AU$3,5),INDEX($D$36:$I$47,AU$3,6))*(INDEX($D$36:$I$47,AU$3,2)-INDEX($D$36:$I$47,AU$3,1))</f>
        <v>329.06277642654749</v>
      </c>
      <c r="AV774" s="13" cm="1">
        <f t="array" aca="1" ref="AV774" ca="1">INDEX($D$36:$I$47,AV$3,1)+BETAINV(RAND(),INDEX($D$36:$I$47,AV$3,5),INDEX($D$36:$I$47,AV$3,6))*(INDEX($D$36:$I$47,AV$3,2)-INDEX($D$36:$I$47,AV$3,1))</f>
        <v>653.84506810393395</v>
      </c>
      <c r="AW774" s="13" cm="1">
        <f t="array" aca="1" ref="AW774" ca="1">INDEX($D$36:$I$47,AW$3,1)+BETAINV(RAND(),INDEX($D$36:$I$47,AW$3,5),INDEX($D$36:$I$47,AW$3,6))*(INDEX($D$36:$I$47,AW$3,2)-INDEX($D$36:$I$47,AW$3,1))</f>
        <v>532.42927277800277</v>
      </c>
      <c r="AX774" s="13" cm="1">
        <f t="array" aca="1" ref="AX774" ca="1">INDEX($D$36:$I$47,AX$3,1)+BETAINV(RAND(),INDEX($D$36:$I$47,AX$3,5),INDEX($D$36:$I$47,AX$3,6))*(INDEX($D$36:$I$47,AX$3,2)-INDEX($D$36:$I$47,AX$3,1))</f>
        <v>352.08299184569086</v>
      </c>
      <c r="AY774" s="13" cm="1">
        <f t="array" aca="1" ref="AY774" ca="1">INDEX($D$36:$I$47,AY$3,1)+BETAINV(RAND(),INDEX($D$36:$I$47,AY$3,5),INDEX($D$36:$I$47,AY$3,6))*(INDEX($D$36:$I$47,AY$3,2)-INDEX($D$36:$I$47,AY$3,1))</f>
        <v>158.97907103748523</v>
      </c>
      <c r="AZ774" s="13" cm="1">
        <f t="array" aca="1" ref="AZ774" ca="1">INDEX($D$36:$I$47,AZ$3,1)+BETAINV(RAND(),INDEX($D$36:$I$47,AZ$3,5),INDEX($D$36:$I$47,AZ$3,6))*(INDEX($D$36:$I$47,AZ$3,2)-INDEX($D$36:$I$47,AZ$3,1))</f>
        <v>394.65687345812404</v>
      </c>
      <c r="BC774">
        <v>771</v>
      </c>
      <c r="BD774" cm="1">
        <f t="array" aca="1" ref="BD774" ca="1">INDEX($D$52:$I$63,BD$3,1)+BETAINV(RAND(),INDEX($D$52:$I$63,BD$3,5),INDEX($D$52:$I$63,BD$3,6))*(INDEX($D$52:$I$63,BD$3,2)-INDEX(D$52:I$63,BD$3,1))</f>
        <v>52.915183719161263</v>
      </c>
      <c r="BE774" cm="1">
        <f t="array" aca="1" ref="BE774" ca="1">INDEX($D$52:$I$63,BE$3,1)+BETAINV(RAND(),INDEX($D$52:$I$63,BE$3,5),INDEX($D$52:$I$63,BE$3,6))*(INDEX($D$52:$I$63,BE$3,2)-INDEX(E$52:J$63,BE$3,1))</f>
        <v>47.52000000000001</v>
      </c>
      <c r="BF774" cm="1">
        <f t="array" aca="1" ref="BF774" ca="1">INDEX($D$52:$I$63,BF$3,1)+BETAINV(RAND(),INDEX($D$52:$I$63,BF$3,5),INDEX($D$52:$I$63,BF$3,6))*(INDEX($D$52:$I$63,BF$3,2)-INDEX(F$52:K$63,BF$3,1))</f>
        <v>33.42842367577574</v>
      </c>
      <c r="BG774" cm="1">
        <f t="array" aca="1" ref="BG774" ca="1">INDEX($D$52:$I$63,BG$3,1)+BETAINV(RAND(),INDEX($D$52:$I$63,BG$3,5),INDEX($D$52:$I$63,BG$3,6))*(INDEX($D$52:$I$63,BG$3,2)-INDEX(G$52:L$63,BG$3,1))</f>
        <v>286.11198048567394</v>
      </c>
      <c r="BH774" cm="1">
        <f t="array" aca="1" ref="BH774" ca="1">INDEX($D$52:$I$63,BH$3,1)+BETAINV(RAND(),INDEX($D$52:$I$63,BH$3,5),INDEX($D$52:$I$63,BH$3,6))*(INDEX($D$52:$I$63,BH$3,2)-INDEX(H$52:M$63,BH$3,1))</f>
        <v>161.20049471930147</v>
      </c>
      <c r="BI774" cm="1">
        <f t="array" aca="1" ref="BI774" ca="1">INDEX($D$52:$I$63,BI$3,1)+BETAINV(RAND(),INDEX($D$52:$I$63,BI$3,5),INDEX($D$52:$I$63,BI$3,6))*(INDEX($D$52:$I$63,BI$3,2)-INDEX(I$52:N$63,BI$3,1))</f>
        <v>132.17609187516672</v>
      </c>
      <c r="BJ774" cm="1">
        <f t="array" aca="1" ref="BJ774" ca="1">INDEX($D$52:$I$63,BJ$3,1)+BETAINV(RAND(),INDEX($D$52:$I$63,BJ$3,5),INDEX($D$52:$I$63,BJ$3,6))*(INDEX($D$52:$I$63,BJ$3,2)-INDEX(J$52:O$63,BJ$3,1))</f>
        <v>335.16072146004581</v>
      </c>
      <c r="BK774" cm="1">
        <f t="array" aca="1" ref="BK774" ca="1">INDEX($D$52:$I$63,BK$3,1)+BETAINV(RAND(),INDEX($D$52:$I$63,BK$3,5),INDEX($D$52:$I$63,BK$3,6))*(INDEX($D$52:$I$63,BK$3,2)-INDEX(K$52:P$63,BK$3,1))</f>
        <v>425.46696411288224</v>
      </c>
      <c r="BL774" cm="1">
        <f t="array" aca="1" ref="BL774" ca="1">INDEX($D$52:$I$63,BL$3,1)+BETAINV(RAND(),INDEX($D$52:$I$63,BL$3,5),INDEX($D$52:$I$63,BL$3,6))*(INDEX($D$52:$I$63,BL$3,2)-INDEX(L$52:Q$63,BL$3,1))</f>
        <v>244.8932620603191</v>
      </c>
      <c r="BM774" cm="1">
        <f t="array" aca="1" ref="BM774" ca="1">INDEX($D$52:$I$63,BM$3,1)+BETAINV(RAND(),INDEX($D$52:$I$63,BM$3,5),INDEX($D$52:$I$63,BM$3,6))*(INDEX($D$52:$I$63,BM$3,2)-INDEX(M$52:R$63,BM$3,1))</f>
        <v>-54.832516753121837</v>
      </c>
      <c r="BN774" cm="1">
        <f t="array" aca="1" ref="BN774" ca="1">INDEX($D$52:$I$63,BN$3,1)+BETAINV(RAND(),INDEX($D$52:$I$63,BN$3,5),INDEX($D$52:$I$63,BN$3,6))*(INDEX($D$52:$I$63,BN$3,2)-INDEX(N$52:S$63,BN$3,1))</f>
        <v>105.16156235321357</v>
      </c>
      <c r="BO774" cm="1">
        <f t="array" aca="1" ref="BO774" ca="1">INDEX($D$52:$I$63,BO$3,1)+BETAINV(RAND(),INDEX($D$52:$I$63,BO$3,5),INDEX($D$52:$I$63,BO$3,6))*(INDEX($D$52:$I$63,BO$3,2)-INDEX(O$52:T$63,BO$3,1))</f>
        <v>382.10560802108819</v>
      </c>
    </row>
    <row r="775" spans="12:67" x14ac:dyDescent="0.25">
      <c r="L775">
        <v>772</v>
      </c>
      <c r="M775" cm="1">
        <f t="array" aca="1" ref="M775" ca="1">INDEX($D$4:$I$15,M$3,1)+BETAINV(RAND(),INDEX($D$4:$I$15,M$3,5),INDEX($D$4:$I$15,M$3,6))*(INDEX($D$4:$I$15,M$3,2)-INDEX($D$4:$I$15,M$3,1))</f>
        <v>234.98434664790796</v>
      </c>
      <c r="N775" cm="1">
        <f t="array" aca="1" ref="N775" ca="1">INDEX($D$4:$I$15,N$3,1)+BETAINV(RAND(),INDEX($D$4:$I$15,N$3,5),INDEX($D$4:$I$15,N$3,6))*(INDEX($D$4:$I$15,N$3,2)-INDEX($D$4:$I$15,N$3,1))</f>
        <v>172.16253631066576</v>
      </c>
      <c r="O775" cm="1">
        <f t="array" aca="1" ref="O775" ca="1">INDEX($D$4:$I$15,O$3,1)+BETAINV(RAND(),INDEX($D$4:$I$15,O$3,5),INDEX($D$4:$I$15,O$3,6))*(INDEX($D$4:$I$15,O$3,2)-INDEX($D$4:$I$15,O$3,1))</f>
        <v>53.538731564658136</v>
      </c>
      <c r="P775" cm="1">
        <f t="array" aca="1" ref="P775" ca="1">INDEX($D$4:$I$15,P$3,1)+BETAINV(RAND(),INDEX($D$4:$I$15,P$3,5),INDEX($D$4:$I$15,P$3,6))*(INDEX($D$4:$I$15,P$3,2)-INDEX($D$4:$I$15,P$3,1))</f>
        <v>665.03320151806565</v>
      </c>
      <c r="Q775" cm="1">
        <f t="array" aca="1" ref="Q775" ca="1">INDEX($D$4:$I$15,Q$3,1)+BETAINV(RAND(),INDEX($D$4:$I$15,Q$3,5),INDEX($D$4:$I$15,Q$3,6))*(INDEX($D$4:$I$15,Q$3,2)-INDEX($D$4:$I$15,Q$3,1))</f>
        <v>158.73000257129743</v>
      </c>
      <c r="R775" cm="1">
        <f t="array" aca="1" ref="R775" ca="1">INDEX($D$4:$I$15,R$3,1)+BETAINV(RAND(),INDEX($D$4:$I$15,R$3,5),INDEX($D$4:$I$15,R$3,6))*(INDEX($D$4:$I$15,R$3,2)-INDEX($D$4:$I$15,R$3,1))</f>
        <v>500.41066631414094</v>
      </c>
      <c r="S775" cm="1">
        <f t="array" aca="1" ref="S775" ca="1">INDEX($D$4:$I$15,S$3,1)+BETAINV(RAND(),INDEX($D$4:$I$15,S$3,5),INDEX($D$4:$I$15,S$3,6))*(INDEX($D$4:$I$15,S$3,2)-INDEX($D$4:$I$15,S$3,1))</f>
        <v>656.70639030323593</v>
      </c>
      <c r="T775" cm="1">
        <f t="array" aca="1" ref="T775" ca="1">INDEX($D$4:$I$15,T$3,1)+BETAINV(RAND(),INDEX($D$4:$I$15,T$3,5),INDEX($D$4:$I$15,T$3,6))*(INDEX($D$4:$I$15,T$3,2)-INDEX($D$4:$I$15,T$3,1))</f>
        <v>859.3996840999871</v>
      </c>
      <c r="U775" cm="1">
        <f t="array" aca="1" ref="U775" ca="1">INDEX($D$4:$I$15,U$3,1)+BETAINV(RAND(),INDEX($D$4:$I$15,U$3,5),INDEX($D$4:$I$15,U$3,6))*(INDEX($D$4:$I$15,U$3,2)-INDEX($D$4:$I$15,U$3,1))</f>
        <v>253.82083255905073</v>
      </c>
      <c r="V775" cm="1">
        <f t="array" aca="1" ref="V775" ca="1">INDEX($D$4:$I$15,V$3,1)+BETAINV(RAND(),INDEX($D$4:$I$15,V$3,5),INDEX($D$4:$I$15,V$3,6))*(INDEX($D$4:$I$15,V$3,2)-INDEX($D$4:$I$15,V$3,1))</f>
        <v>99.264071941323834</v>
      </c>
      <c r="W775" cm="1">
        <f t="array" aca="1" ref="W775" ca="1">INDEX($D$4:$I$15,W$3,1)+BETAINV(RAND(),INDEX($D$4:$I$15,W$3,5),INDEX($D$4:$I$15,W$3,6))*(INDEX($D$4:$I$15,W$3,2)-INDEX($D$4:$I$15,W$3,1))</f>
        <v>403.90669137688303</v>
      </c>
      <c r="X775" cm="1">
        <f t="array" aca="1" ref="X775" ca="1">INDEX($D$4:$I$15,X$3,1)+BETAINV(RAND(),INDEX($D$4:$I$15,X$3,5),INDEX($D$4:$I$15,X$3,6))*(INDEX($D$4:$I$15,X$3,2)-INDEX($D$4:$I$15,X$3,1))</f>
        <v>1675.4404935762207</v>
      </c>
      <c r="Z775">
        <v>772</v>
      </c>
      <c r="AA775" cm="1">
        <f t="array" aca="1" ref="AA775" ca="1">INDEX($D$20:$I$31,AA$3,1)+BETAINV(RAND(),INDEX($D$20:$I$31,AA$3,5),INDEX($D$20:$I$31,AA$3,6))*(INDEX($D$20:$I$31,AA$3,2)-INDEX($D$20:$I$31,AA$3,1))</f>
        <v>97.741360292569908</v>
      </c>
      <c r="AB775" cm="1">
        <f t="array" aca="1" ref="AB775" ca="1">INDEX($D$20:$I$31,AB$3,1)+BETAINV(RAND(),INDEX($D$20:$I$31,AB$3,5),INDEX($D$20:$I$31,AB$3,6))*(INDEX($D$20:$I$31,AB$3,2)-INDEX($D$20:$I$31,AB$3,1))</f>
        <v>92.160143439054806</v>
      </c>
      <c r="AC775" cm="1">
        <f t="array" aca="1" ref="AC775" ca="1">INDEX($D$20:$I$31,AC$3,1)+BETAINV(RAND(),INDEX($D$20:$I$31,AC$3,5),INDEX($D$20:$I$31,AC$3,6))*(INDEX($D$20:$I$31,AC$3,2)-INDEX($D$20:$I$31,AC$3,1))</f>
        <v>104.67033182461341</v>
      </c>
      <c r="AD775" cm="1">
        <f t="array" aca="1" ref="AD775" ca="1">INDEX($D$20:$I$31,AD$3,1)+BETAINV(RAND(),INDEX($D$20:$I$31,AD$3,5),INDEX($D$20:$I$31,AD$3,6))*(INDEX($D$20:$I$31,AD$3,2)-INDEX($D$20:$I$31,AD$3,1))</f>
        <v>490.08123973722627</v>
      </c>
      <c r="AE775" cm="1">
        <f t="array" aca="1" ref="AE775" ca="1">INDEX($D$20:$I$31,AE$3,1)+BETAINV(RAND(),INDEX($D$20:$I$31,AE$3,5),INDEX($D$20:$I$31,AE$3,6))*(INDEX($D$20:$I$31,AE$3,2)-INDEX($D$20:$I$31,AE$3,1))</f>
        <v>355.76588783252282</v>
      </c>
      <c r="AF775" cm="1">
        <f t="array" aca="1" ref="AF775" ca="1">INDEX($D$20:$I$31,AF$3,1)+BETAINV(RAND(),INDEX($D$20:$I$31,AF$3,5),INDEX($D$20:$I$31,AF$3,6))*(INDEX($D$20:$I$31,AF$3,2)-INDEX($D$20:$I$31,AF$3,1))</f>
        <v>154.04844075199051</v>
      </c>
      <c r="AG775" cm="1">
        <f t="array" aca="1" ref="AG775" ca="1">INDEX($D$20:$I$31,AG$3,1)+BETAINV(RAND(),INDEX($D$20:$I$31,AG$3,5),INDEX($D$20:$I$31,AG$3,6))*(INDEX($D$20:$I$31,AG$3,2)-INDEX($D$20:$I$31,AG$3,1))</f>
        <v>724.42596162531356</v>
      </c>
      <c r="AH775" cm="1">
        <f t="array" aca="1" ref="AH775" ca="1">INDEX($D$20:$I$31,AH$3,1)+BETAINV(RAND(),INDEX($D$20:$I$31,AH$3,5),INDEX($D$20:$I$31,AH$3,6))*(INDEX($D$20:$I$31,AH$3,2)-INDEX($D$20:$I$31,AH$3,1))</f>
        <v>786.39927989449154</v>
      </c>
      <c r="AI775" cm="1">
        <f t="array" aca="1" ref="AI775" ca="1">INDEX($D$20:$I$31,AI$3,1)+BETAINV(RAND(),INDEX($D$20:$I$31,AI$3,5),INDEX($D$20:$I$31,AI$3,6))*(INDEX($D$20:$I$31,AI$3,2)-INDEX($D$20:$I$31,AI$3,1))</f>
        <v>423.90224574727125</v>
      </c>
      <c r="AJ775" cm="1">
        <f t="array" aca="1" ref="AJ775" ca="1">INDEX($D$20:$I$31,AJ$3,1)+BETAINV(RAND(),INDEX($D$20:$I$31,AJ$3,5),INDEX($D$20:$I$31,AJ$3,6))*(INDEX($D$20:$I$31,AJ$3,2)-INDEX($D$20:$I$31,AJ$3,1))</f>
        <v>224.73823352550079</v>
      </c>
      <c r="AK775" cm="1">
        <f t="array" aca="1" ref="AK775" ca="1">INDEX($D$20:$I$31,AK$3,1)+BETAINV(RAND(),INDEX($D$20:$I$31,AK$3,5),INDEX($D$20:$I$31,AK$3,6))*(INDEX($D$20:$I$31,AK$3,2)-INDEX($D$20:$I$31,AK$3,1))</f>
        <v>245.53750341372498</v>
      </c>
      <c r="AL775" cm="1">
        <f t="array" aca="1" ref="AL775" ca="1">INDEX($D$20:$I$31,AL$3,1)+BETAINV(RAND(),INDEX($D$20:$I$31,AL$3,5),INDEX($D$20:$I$31,AL$3,6))*(INDEX($D$20:$I$31,AL$3,2)-INDEX($D$20:$I$31,AL$3,1))</f>
        <v>369.44740016820612</v>
      </c>
      <c r="AN775">
        <v>772</v>
      </c>
      <c r="AO775" s="13" cm="1">
        <f t="array" aca="1" ref="AO775" ca="1">INDEX($D$36:$I$47,AO$3,1)+BETAINV(RAND(),INDEX($D$36:$I$47,AO$3,5),INDEX($D$36:$I$47,AO$3,6))*(INDEX($D$36:$I$47,AO$3,2)-INDEX($D$36:$I$47,AO$3,1))</f>
        <v>112.93784340924074</v>
      </c>
      <c r="AP775" s="13" cm="1">
        <f t="array" aca="1" ref="AP775" ca="1">INDEX($D$36:$I$47,AP$3,1)+BETAINV(RAND(),INDEX($D$36:$I$47,AP$3,5),INDEX($D$36:$I$47,AP$3,6))*(INDEX($D$36:$I$47,AP$3,2)-INDEX($D$36:$I$47,AP$3,1))</f>
        <v>110.87660440693946</v>
      </c>
      <c r="AQ775" s="13" cm="1">
        <f t="array" aca="1" ref="AQ775" ca="1">INDEX($D$36:$I$47,AQ$3,1)+BETAINV(RAND(),INDEX($D$36:$I$47,AQ$3,5),INDEX($D$36:$I$47,AQ$3,6))*(INDEX($D$36:$I$47,AQ$3,2)-INDEX($D$36:$I$47,AQ$3,1))</f>
        <v>211.62044602852623</v>
      </c>
      <c r="AR775" s="13" cm="1">
        <f t="array" aca="1" ref="AR775" ca="1">INDEX($D$36:$I$47,AR$3,1)+BETAINV(RAND(),INDEX($D$36:$I$47,AR$3,5),INDEX($D$36:$I$47,AR$3,6))*(INDEX($D$36:$I$47,AR$3,2)-INDEX($D$36:$I$47,AR$3,1))</f>
        <v>275.55586472629386</v>
      </c>
      <c r="AS775" s="13" cm="1">
        <f t="array" aca="1" ref="AS775" ca="1">INDEX($D$36:$I$47,AS$3,1)+BETAINV(RAND(),INDEX($D$36:$I$47,AS$3,5),INDEX($D$36:$I$47,AS$3,6))*(INDEX($D$36:$I$47,AS$3,2)-INDEX($D$36:$I$47,AS$3,1))</f>
        <v>593.32336227952248</v>
      </c>
      <c r="AT775" s="13" cm="1">
        <f t="array" aca="1" ref="AT775" ca="1">INDEX($D$36:$I$47,AT$3,1)+BETAINV(RAND(),INDEX($D$36:$I$47,AT$3,5),INDEX($D$36:$I$47,AT$3,6))*(INDEX($D$36:$I$47,AT$3,2)-INDEX($D$36:$I$47,AT$3,1))</f>
        <v>161.17200208140588</v>
      </c>
      <c r="AU775" s="13" cm="1">
        <f t="array" aca="1" ref="AU775" ca="1">INDEX($D$36:$I$47,AU$3,1)+BETAINV(RAND(),INDEX($D$36:$I$47,AU$3,5),INDEX($D$36:$I$47,AU$3,6))*(INDEX($D$36:$I$47,AU$3,2)-INDEX($D$36:$I$47,AU$3,1))</f>
        <v>293.22537110240029</v>
      </c>
      <c r="AV775" s="13" cm="1">
        <f t="array" aca="1" ref="AV775" ca="1">INDEX($D$36:$I$47,AV$3,1)+BETAINV(RAND(),INDEX($D$36:$I$47,AV$3,5),INDEX($D$36:$I$47,AV$3,6))*(INDEX($D$36:$I$47,AV$3,2)-INDEX($D$36:$I$47,AV$3,1))</f>
        <v>669.48793761154002</v>
      </c>
      <c r="AW775" s="13" cm="1">
        <f t="array" aca="1" ref="AW775" ca="1">INDEX($D$36:$I$47,AW$3,1)+BETAINV(RAND(),INDEX($D$36:$I$47,AW$3,5),INDEX($D$36:$I$47,AW$3,6))*(INDEX($D$36:$I$47,AW$3,2)-INDEX($D$36:$I$47,AW$3,1))</f>
        <v>551.33981808763303</v>
      </c>
      <c r="AX775" s="13" cm="1">
        <f t="array" aca="1" ref="AX775" ca="1">INDEX($D$36:$I$47,AX$3,1)+BETAINV(RAND(),INDEX($D$36:$I$47,AX$3,5),INDEX($D$36:$I$47,AX$3,6))*(INDEX($D$36:$I$47,AX$3,2)-INDEX($D$36:$I$47,AX$3,1))</f>
        <v>370.14373995708013</v>
      </c>
      <c r="AY775" s="13" cm="1">
        <f t="array" aca="1" ref="AY775" ca="1">INDEX($D$36:$I$47,AY$3,1)+BETAINV(RAND(),INDEX($D$36:$I$47,AY$3,5),INDEX($D$36:$I$47,AY$3,6))*(INDEX($D$36:$I$47,AY$3,2)-INDEX($D$36:$I$47,AY$3,1))</f>
        <v>140.69074336153429</v>
      </c>
      <c r="AZ775" s="13" cm="1">
        <f t="array" aca="1" ref="AZ775" ca="1">INDEX($D$36:$I$47,AZ$3,1)+BETAINV(RAND(),INDEX($D$36:$I$47,AZ$3,5),INDEX($D$36:$I$47,AZ$3,6))*(INDEX($D$36:$I$47,AZ$3,2)-INDEX($D$36:$I$47,AZ$3,1))</f>
        <v>452.92550657538305</v>
      </c>
      <c r="BC775">
        <v>772</v>
      </c>
      <c r="BD775" cm="1">
        <f t="array" aca="1" ref="BD775" ca="1">INDEX($D$52:$I$63,BD$3,1)+BETAINV(RAND(),INDEX($D$52:$I$63,BD$3,5),INDEX($D$52:$I$63,BD$3,6))*(INDEX($D$52:$I$63,BD$3,2)-INDEX(D$52:I$63,BD$3,1))</f>
        <v>58.616302336501136</v>
      </c>
      <c r="BE775" cm="1">
        <f t="array" aca="1" ref="BE775" ca="1">INDEX($D$52:$I$63,BE$3,1)+BETAINV(RAND(),INDEX($D$52:$I$63,BE$3,5),INDEX($D$52:$I$63,BE$3,6))*(INDEX($D$52:$I$63,BE$3,2)-INDEX(E$52:J$63,BE$3,1))</f>
        <v>47.52000000000001</v>
      </c>
      <c r="BF775" cm="1">
        <f t="array" aca="1" ref="BF775" ca="1">INDEX($D$52:$I$63,BF$3,1)+BETAINV(RAND(),INDEX($D$52:$I$63,BF$3,5),INDEX($D$52:$I$63,BF$3,6))*(INDEX($D$52:$I$63,BF$3,2)-INDEX(F$52:K$63,BF$3,1))</f>
        <v>35.242122991095663</v>
      </c>
      <c r="BG775" cm="1">
        <f t="array" aca="1" ref="BG775" ca="1">INDEX($D$52:$I$63,BG$3,1)+BETAINV(RAND(),INDEX($D$52:$I$63,BG$3,5),INDEX($D$52:$I$63,BG$3,6))*(INDEX($D$52:$I$63,BG$3,2)-INDEX(G$52:L$63,BG$3,1))</f>
        <v>279.42318879941951</v>
      </c>
      <c r="BH775" cm="1">
        <f t="array" aca="1" ref="BH775" ca="1">INDEX($D$52:$I$63,BH$3,1)+BETAINV(RAND(),INDEX($D$52:$I$63,BH$3,5),INDEX($D$52:$I$63,BH$3,6))*(INDEX($D$52:$I$63,BH$3,2)-INDEX(H$52:M$63,BH$3,1))</f>
        <v>212.05294822055555</v>
      </c>
      <c r="BI775" cm="1">
        <f t="array" aca="1" ref="BI775" ca="1">INDEX($D$52:$I$63,BI$3,1)+BETAINV(RAND(),INDEX($D$52:$I$63,BI$3,5),INDEX($D$52:$I$63,BI$3,6))*(INDEX($D$52:$I$63,BI$3,2)-INDEX(I$52:N$63,BI$3,1))</f>
        <v>122.18721779349369</v>
      </c>
      <c r="BJ775" cm="1">
        <f t="array" aca="1" ref="BJ775" ca="1">INDEX($D$52:$I$63,BJ$3,1)+BETAINV(RAND(),INDEX($D$52:$I$63,BJ$3,5),INDEX($D$52:$I$63,BJ$3,6))*(INDEX($D$52:$I$63,BJ$3,2)-INDEX(J$52:O$63,BJ$3,1))</f>
        <v>333.5411219135234</v>
      </c>
      <c r="BK775" cm="1">
        <f t="array" aca="1" ref="BK775" ca="1">INDEX($D$52:$I$63,BK$3,1)+BETAINV(RAND(),INDEX($D$52:$I$63,BK$3,5),INDEX($D$52:$I$63,BK$3,6))*(INDEX($D$52:$I$63,BK$3,2)-INDEX(K$52:P$63,BK$3,1))</f>
        <v>430.86266292419452</v>
      </c>
      <c r="BL775" cm="1">
        <f t="array" aca="1" ref="BL775" ca="1">INDEX($D$52:$I$63,BL$3,1)+BETAINV(RAND(),INDEX($D$52:$I$63,BL$3,5),INDEX($D$52:$I$63,BL$3,6))*(INDEX($D$52:$I$63,BL$3,2)-INDEX(L$52:Q$63,BL$3,1))</f>
        <v>311.48851856793544</v>
      </c>
      <c r="BM775" cm="1">
        <f t="array" aca="1" ref="BM775" ca="1">INDEX($D$52:$I$63,BM$3,1)+BETAINV(RAND(),INDEX($D$52:$I$63,BM$3,5),INDEX($D$52:$I$63,BM$3,6))*(INDEX($D$52:$I$63,BM$3,2)-INDEX(M$52:R$63,BM$3,1))</f>
        <v>-3.8057469731516989</v>
      </c>
      <c r="BN775" cm="1">
        <f t="array" aca="1" ref="BN775" ca="1">INDEX($D$52:$I$63,BN$3,1)+BETAINV(RAND(),INDEX($D$52:$I$63,BN$3,5),INDEX($D$52:$I$63,BN$3,6))*(INDEX($D$52:$I$63,BN$3,2)-INDEX(N$52:S$63,BN$3,1))</f>
        <v>104.18391565680456</v>
      </c>
      <c r="BO775" cm="1">
        <f t="array" aca="1" ref="BO775" ca="1">INDEX($D$52:$I$63,BO$3,1)+BETAINV(RAND(),INDEX($D$52:$I$63,BO$3,5),INDEX($D$52:$I$63,BO$3,6))*(INDEX($D$52:$I$63,BO$3,2)-INDEX(O$52:T$63,BO$3,1))</f>
        <v>490.74918341911615</v>
      </c>
    </row>
    <row r="776" spans="12:67" x14ac:dyDescent="0.25">
      <c r="L776">
        <v>773</v>
      </c>
      <c r="M776" cm="1">
        <f t="array" aca="1" ref="M776" ca="1">INDEX($D$4:$I$15,M$3,1)+BETAINV(RAND(),INDEX($D$4:$I$15,M$3,5),INDEX($D$4:$I$15,M$3,6))*(INDEX($D$4:$I$15,M$3,2)-INDEX($D$4:$I$15,M$3,1))</f>
        <v>295.61933589312252</v>
      </c>
      <c r="N776" cm="1">
        <f t="array" aca="1" ref="N776" ca="1">INDEX($D$4:$I$15,N$3,1)+BETAINV(RAND(),INDEX($D$4:$I$15,N$3,5),INDEX($D$4:$I$15,N$3,6))*(INDEX($D$4:$I$15,N$3,2)-INDEX($D$4:$I$15,N$3,1))</f>
        <v>164.35554872345128</v>
      </c>
      <c r="O776" cm="1">
        <f t="array" aca="1" ref="O776" ca="1">INDEX($D$4:$I$15,O$3,1)+BETAINV(RAND(),INDEX($D$4:$I$15,O$3,5),INDEX($D$4:$I$15,O$3,6))*(INDEX($D$4:$I$15,O$3,2)-INDEX($D$4:$I$15,O$3,1))</f>
        <v>51.085896576456101</v>
      </c>
      <c r="P776" cm="1">
        <f t="array" aca="1" ref="P776" ca="1">INDEX($D$4:$I$15,P$3,1)+BETAINV(RAND(),INDEX($D$4:$I$15,P$3,5),INDEX($D$4:$I$15,P$3,6))*(INDEX($D$4:$I$15,P$3,2)-INDEX($D$4:$I$15,P$3,1))</f>
        <v>723.60202130559367</v>
      </c>
      <c r="Q776" cm="1">
        <f t="array" aca="1" ref="Q776" ca="1">INDEX($D$4:$I$15,Q$3,1)+BETAINV(RAND(),INDEX($D$4:$I$15,Q$3,5),INDEX($D$4:$I$15,Q$3,6))*(INDEX($D$4:$I$15,Q$3,2)-INDEX($D$4:$I$15,Q$3,1))</f>
        <v>147.22485272233388</v>
      </c>
      <c r="R776" cm="1">
        <f t="array" aca="1" ref="R776" ca="1">INDEX($D$4:$I$15,R$3,1)+BETAINV(RAND(),INDEX($D$4:$I$15,R$3,5),INDEX($D$4:$I$15,R$3,6))*(INDEX($D$4:$I$15,R$3,2)-INDEX($D$4:$I$15,R$3,1))</f>
        <v>452.77584310984054</v>
      </c>
      <c r="S776" cm="1">
        <f t="array" aca="1" ref="S776" ca="1">INDEX($D$4:$I$15,S$3,1)+BETAINV(RAND(),INDEX($D$4:$I$15,S$3,5),INDEX($D$4:$I$15,S$3,6))*(INDEX($D$4:$I$15,S$3,2)-INDEX($D$4:$I$15,S$3,1))</f>
        <v>907.62057542365483</v>
      </c>
      <c r="T776" cm="1">
        <f t="array" aca="1" ref="T776" ca="1">INDEX($D$4:$I$15,T$3,1)+BETAINV(RAND(),INDEX($D$4:$I$15,T$3,5),INDEX($D$4:$I$15,T$3,6))*(INDEX($D$4:$I$15,T$3,2)-INDEX($D$4:$I$15,T$3,1))</f>
        <v>725.28667432711359</v>
      </c>
      <c r="U776" cm="1">
        <f t="array" aca="1" ref="U776" ca="1">INDEX($D$4:$I$15,U$3,1)+BETAINV(RAND(),INDEX($D$4:$I$15,U$3,5),INDEX($D$4:$I$15,U$3,6))*(INDEX($D$4:$I$15,U$3,2)-INDEX($D$4:$I$15,U$3,1))</f>
        <v>286.58353999437497</v>
      </c>
      <c r="V776" cm="1">
        <f t="array" aca="1" ref="V776" ca="1">INDEX($D$4:$I$15,V$3,1)+BETAINV(RAND(),INDEX($D$4:$I$15,V$3,5),INDEX($D$4:$I$15,V$3,6))*(INDEX($D$4:$I$15,V$3,2)-INDEX($D$4:$I$15,V$3,1))</f>
        <v>96.743121282416638</v>
      </c>
      <c r="W776" cm="1">
        <f t="array" aca="1" ref="W776" ca="1">INDEX($D$4:$I$15,W$3,1)+BETAINV(RAND(),INDEX($D$4:$I$15,W$3,5),INDEX($D$4:$I$15,W$3,6))*(INDEX($D$4:$I$15,W$3,2)-INDEX($D$4:$I$15,W$3,1))</f>
        <v>403.94200063022993</v>
      </c>
      <c r="X776" cm="1">
        <f t="array" aca="1" ref="X776" ca="1">INDEX($D$4:$I$15,X$3,1)+BETAINV(RAND(),INDEX($D$4:$I$15,X$3,5),INDEX($D$4:$I$15,X$3,6))*(INDEX($D$4:$I$15,X$3,2)-INDEX($D$4:$I$15,X$3,1))</f>
        <v>1378.654963409969</v>
      </c>
      <c r="Z776">
        <v>773</v>
      </c>
      <c r="AA776" cm="1">
        <f t="array" aca="1" ref="AA776" ca="1">INDEX($D$20:$I$31,AA$3,1)+BETAINV(RAND(),INDEX($D$20:$I$31,AA$3,5),INDEX($D$20:$I$31,AA$3,6))*(INDEX($D$20:$I$31,AA$3,2)-INDEX($D$20:$I$31,AA$3,1))</f>
        <v>102.40593450459002</v>
      </c>
      <c r="AB776" cm="1">
        <f t="array" aca="1" ref="AB776" ca="1">INDEX($D$20:$I$31,AB$3,1)+BETAINV(RAND(),INDEX($D$20:$I$31,AB$3,5),INDEX($D$20:$I$31,AB$3,6))*(INDEX($D$20:$I$31,AB$3,2)-INDEX($D$20:$I$31,AB$3,1))</f>
        <v>96.587029543738225</v>
      </c>
      <c r="AC776" cm="1">
        <f t="array" aca="1" ref="AC776" ca="1">INDEX($D$20:$I$31,AC$3,1)+BETAINV(RAND(),INDEX($D$20:$I$31,AC$3,5),INDEX($D$20:$I$31,AC$3,6))*(INDEX($D$20:$I$31,AC$3,2)-INDEX($D$20:$I$31,AC$3,1))</f>
        <v>94.406721079174048</v>
      </c>
      <c r="AD776" cm="1">
        <f t="array" aca="1" ref="AD776" ca="1">INDEX($D$20:$I$31,AD$3,1)+BETAINV(RAND(),INDEX($D$20:$I$31,AD$3,5),INDEX($D$20:$I$31,AD$3,6))*(INDEX($D$20:$I$31,AD$3,2)-INDEX($D$20:$I$31,AD$3,1))</f>
        <v>544.32498914387986</v>
      </c>
      <c r="AE776" cm="1">
        <f t="array" aca="1" ref="AE776" ca="1">INDEX($D$20:$I$31,AE$3,1)+BETAINV(RAND(),INDEX($D$20:$I$31,AE$3,5),INDEX($D$20:$I$31,AE$3,6))*(INDEX($D$20:$I$31,AE$3,2)-INDEX($D$20:$I$31,AE$3,1))</f>
        <v>301.8376369954284</v>
      </c>
      <c r="AF776" cm="1">
        <f t="array" aca="1" ref="AF776" ca="1">INDEX($D$20:$I$31,AF$3,1)+BETAINV(RAND(),INDEX($D$20:$I$31,AF$3,5),INDEX($D$20:$I$31,AF$3,6))*(INDEX($D$20:$I$31,AF$3,2)-INDEX($D$20:$I$31,AF$3,1))</f>
        <v>141.3175477953404</v>
      </c>
      <c r="AG776" cm="1">
        <f t="array" aca="1" ref="AG776" ca="1">INDEX($D$20:$I$31,AG$3,1)+BETAINV(RAND(),INDEX($D$20:$I$31,AG$3,5),INDEX($D$20:$I$31,AG$3,6))*(INDEX($D$20:$I$31,AG$3,2)-INDEX($D$20:$I$31,AG$3,1))</f>
        <v>776.65175751151492</v>
      </c>
      <c r="AH776" cm="1">
        <f t="array" aca="1" ref="AH776" ca="1">INDEX($D$20:$I$31,AH$3,1)+BETAINV(RAND(),INDEX($D$20:$I$31,AH$3,5),INDEX($D$20:$I$31,AH$3,6))*(INDEX($D$20:$I$31,AH$3,2)-INDEX($D$20:$I$31,AH$3,1))</f>
        <v>643.68879904639562</v>
      </c>
      <c r="AI776" cm="1">
        <f t="array" aca="1" ref="AI776" ca="1">INDEX($D$20:$I$31,AI$3,1)+BETAINV(RAND(),INDEX($D$20:$I$31,AI$3,5),INDEX($D$20:$I$31,AI$3,6))*(INDEX($D$20:$I$31,AI$3,2)-INDEX($D$20:$I$31,AI$3,1))</f>
        <v>410.22982505300331</v>
      </c>
      <c r="AJ776" cm="1">
        <f t="array" aca="1" ref="AJ776" ca="1">INDEX($D$20:$I$31,AJ$3,1)+BETAINV(RAND(),INDEX($D$20:$I$31,AJ$3,5),INDEX($D$20:$I$31,AJ$3,6))*(INDEX($D$20:$I$31,AJ$3,2)-INDEX($D$20:$I$31,AJ$3,1))</f>
        <v>193.65456173258929</v>
      </c>
      <c r="AK776" cm="1">
        <f t="array" aca="1" ref="AK776" ca="1">INDEX($D$20:$I$31,AK$3,1)+BETAINV(RAND(),INDEX($D$20:$I$31,AK$3,5),INDEX($D$20:$I$31,AK$3,6))*(INDEX($D$20:$I$31,AK$3,2)-INDEX($D$20:$I$31,AK$3,1))</f>
        <v>220.16411330424853</v>
      </c>
      <c r="AL776" cm="1">
        <f t="array" aca="1" ref="AL776" ca="1">INDEX($D$20:$I$31,AL$3,1)+BETAINV(RAND(),INDEX($D$20:$I$31,AL$3,5),INDEX($D$20:$I$31,AL$3,6))*(INDEX($D$20:$I$31,AL$3,2)-INDEX($D$20:$I$31,AL$3,1))</f>
        <v>391.28311971407385</v>
      </c>
      <c r="AN776">
        <v>773</v>
      </c>
      <c r="AO776" s="13" cm="1">
        <f t="array" aca="1" ref="AO776" ca="1">INDEX($D$36:$I$47,AO$3,1)+BETAINV(RAND(),INDEX($D$36:$I$47,AO$3,5),INDEX($D$36:$I$47,AO$3,6))*(INDEX($D$36:$I$47,AO$3,2)-INDEX($D$36:$I$47,AO$3,1))</f>
        <v>111.489746413322</v>
      </c>
      <c r="AP776" s="13" cm="1">
        <f t="array" aca="1" ref="AP776" ca="1">INDEX($D$36:$I$47,AP$3,1)+BETAINV(RAND(),INDEX($D$36:$I$47,AP$3,5),INDEX($D$36:$I$47,AP$3,6))*(INDEX($D$36:$I$47,AP$3,2)-INDEX($D$36:$I$47,AP$3,1))</f>
        <v>119.75847627847109</v>
      </c>
      <c r="AQ776" s="13" cm="1">
        <f t="array" aca="1" ref="AQ776" ca="1">INDEX($D$36:$I$47,AQ$3,1)+BETAINV(RAND(),INDEX($D$36:$I$47,AQ$3,5),INDEX($D$36:$I$47,AQ$3,6))*(INDEX($D$36:$I$47,AQ$3,2)-INDEX($D$36:$I$47,AQ$3,1))</f>
        <v>219.42552098299825</v>
      </c>
      <c r="AR776" s="13" cm="1">
        <f t="array" aca="1" ref="AR776" ca="1">INDEX($D$36:$I$47,AR$3,1)+BETAINV(RAND(),INDEX($D$36:$I$47,AR$3,5),INDEX($D$36:$I$47,AR$3,6))*(INDEX($D$36:$I$47,AR$3,2)-INDEX($D$36:$I$47,AR$3,1))</f>
        <v>296.47500688512605</v>
      </c>
      <c r="AS776" s="13" cm="1">
        <f t="array" aca="1" ref="AS776" ca="1">INDEX($D$36:$I$47,AS$3,1)+BETAINV(RAND(),INDEX($D$36:$I$47,AS$3,5),INDEX($D$36:$I$47,AS$3,6))*(INDEX($D$36:$I$47,AS$3,2)-INDEX($D$36:$I$47,AS$3,1))</f>
        <v>585.90413298298881</v>
      </c>
      <c r="AT776" s="13" cm="1">
        <f t="array" aca="1" ref="AT776" ca="1">INDEX($D$36:$I$47,AT$3,1)+BETAINV(RAND(),INDEX($D$36:$I$47,AT$3,5),INDEX($D$36:$I$47,AT$3,6))*(INDEX($D$36:$I$47,AT$3,2)-INDEX($D$36:$I$47,AT$3,1))</f>
        <v>145.84911395599229</v>
      </c>
      <c r="AU776" s="13" cm="1">
        <f t="array" aca="1" ref="AU776" ca="1">INDEX($D$36:$I$47,AU$3,1)+BETAINV(RAND(),INDEX($D$36:$I$47,AU$3,5),INDEX($D$36:$I$47,AU$3,6))*(INDEX($D$36:$I$47,AU$3,2)-INDEX($D$36:$I$47,AU$3,1))</f>
        <v>291.67147772956787</v>
      </c>
      <c r="AV776" s="13" cm="1">
        <f t="array" aca="1" ref="AV776" ca="1">INDEX($D$36:$I$47,AV$3,1)+BETAINV(RAND(),INDEX($D$36:$I$47,AV$3,5),INDEX($D$36:$I$47,AV$3,6))*(INDEX($D$36:$I$47,AV$3,2)-INDEX($D$36:$I$47,AV$3,1))</f>
        <v>531.66050038025844</v>
      </c>
      <c r="AW776" s="13" cm="1">
        <f t="array" aca="1" ref="AW776" ca="1">INDEX($D$36:$I$47,AW$3,1)+BETAINV(RAND(),INDEX($D$36:$I$47,AW$3,5),INDEX($D$36:$I$47,AW$3,6))*(INDEX($D$36:$I$47,AW$3,2)-INDEX($D$36:$I$47,AW$3,1))</f>
        <v>508.64395638304069</v>
      </c>
      <c r="AX776" s="13" cm="1">
        <f t="array" aca="1" ref="AX776" ca="1">INDEX($D$36:$I$47,AX$3,1)+BETAINV(RAND(),INDEX($D$36:$I$47,AX$3,5),INDEX($D$36:$I$47,AX$3,6))*(INDEX($D$36:$I$47,AX$3,2)-INDEX($D$36:$I$47,AX$3,1))</f>
        <v>379.62031982336174</v>
      </c>
      <c r="AY776" s="13" cm="1">
        <f t="array" aca="1" ref="AY776" ca="1">INDEX($D$36:$I$47,AY$3,1)+BETAINV(RAND(),INDEX($D$36:$I$47,AY$3,5),INDEX($D$36:$I$47,AY$3,6))*(INDEX($D$36:$I$47,AY$3,2)-INDEX($D$36:$I$47,AY$3,1))</f>
        <v>141.46865189009679</v>
      </c>
      <c r="AZ776" s="13" cm="1">
        <f t="array" aca="1" ref="AZ776" ca="1">INDEX($D$36:$I$47,AZ$3,1)+BETAINV(RAND(),INDEX($D$36:$I$47,AZ$3,5),INDEX($D$36:$I$47,AZ$3,6))*(INDEX($D$36:$I$47,AZ$3,2)-INDEX($D$36:$I$47,AZ$3,1))</f>
        <v>393.39257789511981</v>
      </c>
      <c r="BC776">
        <v>773</v>
      </c>
      <c r="BD776" cm="1">
        <f t="array" aca="1" ref="BD776" ca="1">INDEX($D$52:$I$63,BD$3,1)+BETAINV(RAND(),INDEX($D$52:$I$63,BD$3,5),INDEX($D$52:$I$63,BD$3,6))*(INDEX($D$52:$I$63,BD$3,2)-INDEX(D$52:I$63,BD$3,1))</f>
        <v>60.55568865605207</v>
      </c>
      <c r="BE776" cm="1">
        <f t="array" aca="1" ref="BE776" ca="1">INDEX($D$52:$I$63,BE$3,1)+BETAINV(RAND(),INDEX($D$52:$I$63,BE$3,5),INDEX($D$52:$I$63,BE$3,6))*(INDEX($D$52:$I$63,BE$3,2)-INDEX(E$52:J$63,BE$3,1))</f>
        <v>47.52000000000001</v>
      </c>
      <c r="BF776" cm="1">
        <f t="array" aca="1" ref="BF776" ca="1">INDEX($D$52:$I$63,BF$3,1)+BETAINV(RAND(),INDEX($D$52:$I$63,BF$3,5),INDEX($D$52:$I$63,BF$3,6))*(INDEX($D$52:$I$63,BF$3,2)-INDEX(F$52:K$63,BF$3,1))</f>
        <v>35.730199600035171</v>
      </c>
      <c r="BG776" cm="1">
        <f t="array" aca="1" ref="BG776" ca="1">INDEX($D$52:$I$63,BG$3,1)+BETAINV(RAND(),INDEX($D$52:$I$63,BG$3,5),INDEX($D$52:$I$63,BG$3,6))*(INDEX($D$52:$I$63,BG$3,2)-INDEX(G$52:L$63,BG$3,1))</f>
        <v>272.71286900031583</v>
      </c>
      <c r="BH776" cm="1">
        <f t="array" aca="1" ref="BH776" ca="1">INDEX($D$52:$I$63,BH$3,1)+BETAINV(RAND(),INDEX($D$52:$I$63,BH$3,5),INDEX($D$52:$I$63,BH$3,6))*(INDEX($D$52:$I$63,BH$3,2)-INDEX(H$52:M$63,BH$3,1))</f>
        <v>311.76808226465818</v>
      </c>
      <c r="BI776" cm="1">
        <f t="array" aca="1" ref="BI776" ca="1">INDEX($D$52:$I$63,BI$3,1)+BETAINV(RAND(),INDEX($D$52:$I$63,BI$3,5),INDEX($D$52:$I$63,BI$3,6))*(INDEX($D$52:$I$63,BI$3,2)-INDEX(I$52:N$63,BI$3,1))</f>
        <v>126.77031902548971</v>
      </c>
      <c r="BJ776" cm="1">
        <f t="array" aca="1" ref="BJ776" ca="1">INDEX($D$52:$I$63,BJ$3,1)+BETAINV(RAND(),INDEX($D$52:$I$63,BJ$3,5),INDEX($D$52:$I$63,BJ$3,6))*(INDEX($D$52:$I$63,BJ$3,2)-INDEX(J$52:O$63,BJ$3,1))</f>
        <v>332.6989307796668</v>
      </c>
      <c r="BK776" cm="1">
        <f t="array" aca="1" ref="BK776" ca="1">INDEX($D$52:$I$63,BK$3,1)+BETAINV(RAND(),INDEX($D$52:$I$63,BK$3,5),INDEX($D$52:$I$63,BK$3,6))*(INDEX($D$52:$I$63,BK$3,2)-INDEX(K$52:P$63,BK$3,1))</f>
        <v>424.21617397583066</v>
      </c>
      <c r="BL776" cm="1">
        <f t="array" aca="1" ref="BL776" ca="1">INDEX($D$52:$I$63,BL$3,1)+BETAINV(RAND(),INDEX($D$52:$I$63,BL$3,5),INDEX($D$52:$I$63,BL$3,6))*(INDEX($D$52:$I$63,BL$3,2)-INDEX(L$52:Q$63,BL$3,1))</f>
        <v>338.97798755930421</v>
      </c>
      <c r="BM776" cm="1">
        <f t="array" aca="1" ref="BM776" ca="1">INDEX($D$52:$I$63,BM$3,1)+BETAINV(RAND(),INDEX($D$52:$I$63,BM$3,5),INDEX($D$52:$I$63,BM$3,6))*(INDEX($D$52:$I$63,BM$3,2)-INDEX(M$52:R$63,BM$3,1))</f>
        <v>-0.11866248995976036</v>
      </c>
      <c r="BN776" cm="1">
        <f t="array" aca="1" ref="BN776" ca="1">INDEX($D$52:$I$63,BN$3,1)+BETAINV(RAND(),INDEX($D$52:$I$63,BN$3,5),INDEX($D$52:$I$63,BN$3,6))*(INDEX($D$52:$I$63,BN$3,2)-INDEX(N$52:S$63,BN$3,1))</f>
        <v>104.88887231205557</v>
      </c>
      <c r="BO776" cm="1">
        <f t="array" aca="1" ref="BO776" ca="1">INDEX($D$52:$I$63,BO$3,1)+BETAINV(RAND(),INDEX($D$52:$I$63,BO$3,5),INDEX($D$52:$I$63,BO$3,6))*(INDEX($D$52:$I$63,BO$3,2)-INDEX(O$52:T$63,BO$3,1))</f>
        <v>594.7600155676646</v>
      </c>
    </row>
    <row r="777" spans="12:67" x14ac:dyDescent="0.25">
      <c r="L777">
        <v>774</v>
      </c>
      <c r="M777" cm="1">
        <f t="array" aca="1" ref="M777" ca="1">INDEX($D$4:$I$15,M$3,1)+BETAINV(RAND(),INDEX($D$4:$I$15,M$3,5),INDEX($D$4:$I$15,M$3,6))*(INDEX($D$4:$I$15,M$3,2)-INDEX($D$4:$I$15,M$3,1))</f>
        <v>220.31645595108355</v>
      </c>
      <c r="N777" cm="1">
        <f t="array" aca="1" ref="N777" ca="1">INDEX($D$4:$I$15,N$3,1)+BETAINV(RAND(),INDEX($D$4:$I$15,N$3,5),INDEX($D$4:$I$15,N$3,6))*(INDEX($D$4:$I$15,N$3,2)-INDEX($D$4:$I$15,N$3,1))</f>
        <v>161.45222916003627</v>
      </c>
      <c r="O777" cm="1">
        <f t="array" aca="1" ref="O777" ca="1">INDEX($D$4:$I$15,O$3,1)+BETAINV(RAND(),INDEX($D$4:$I$15,O$3,5),INDEX($D$4:$I$15,O$3,6))*(INDEX($D$4:$I$15,O$3,2)-INDEX($D$4:$I$15,O$3,1))</f>
        <v>50.217680253623868</v>
      </c>
      <c r="P777" cm="1">
        <f t="array" aca="1" ref="P777" ca="1">INDEX($D$4:$I$15,P$3,1)+BETAINV(RAND(),INDEX($D$4:$I$15,P$3,5),INDEX($D$4:$I$15,P$3,6))*(INDEX($D$4:$I$15,P$3,2)-INDEX($D$4:$I$15,P$3,1))</f>
        <v>826.78849239002977</v>
      </c>
      <c r="Q777" cm="1">
        <f t="array" aca="1" ref="Q777" ca="1">INDEX($D$4:$I$15,Q$3,1)+BETAINV(RAND(),INDEX($D$4:$I$15,Q$3,5),INDEX($D$4:$I$15,Q$3,6))*(INDEX($D$4:$I$15,Q$3,2)-INDEX($D$4:$I$15,Q$3,1))</f>
        <v>148.43686126701294</v>
      </c>
      <c r="R777" cm="1">
        <f t="array" aca="1" ref="R777" ca="1">INDEX($D$4:$I$15,R$3,1)+BETAINV(RAND(),INDEX($D$4:$I$15,R$3,5),INDEX($D$4:$I$15,R$3,6))*(INDEX($D$4:$I$15,R$3,2)-INDEX($D$4:$I$15,R$3,1))</f>
        <v>444.9678583643564</v>
      </c>
      <c r="S777" cm="1">
        <f t="array" aca="1" ref="S777" ca="1">INDEX($D$4:$I$15,S$3,1)+BETAINV(RAND(),INDEX($D$4:$I$15,S$3,5),INDEX($D$4:$I$15,S$3,6))*(INDEX($D$4:$I$15,S$3,2)-INDEX($D$4:$I$15,S$3,1))</f>
        <v>698.21511711608207</v>
      </c>
      <c r="T777" cm="1">
        <f t="array" aca="1" ref="T777" ca="1">INDEX($D$4:$I$15,T$3,1)+BETAINV(RAND(),INDEX($D$4:$I$15,T$3,5),INDEX($D$4:$I$15,T$3,6))*(INDEX($D$4:$I$15,T$3,2)-INDEX($D$4:$I$15,T$3,1))</f>
        <v>772.43128031270044</v>
      </c>
      <c r="U777" cm="1">
        <f t="array" aca="1" ref="U777" ca="1">INDEX($D$4:$I$15,U$3,1)+BETAINV(RAND(),INDEX($D$4:$I$15,U$3,5),INDEX($D$4:$I$15,U$3,6))*(INDEX($D$4:$I$15,U$3,2)-INDEX($D$4:$I$15,U$3,1))</f>
        <v>312.66592293600854</v>
      </c>
      <c r="V777" cm="1">
        <f t="array" aca="1" ref="V777" ca="1">INDEX($D$4:$I$15,V$3,1)+BETAINV(RAND(),INDEX($D$4:$I$15,V$3,5),INDEX($D$4:$I$15,V$3,6))*(INDEX($D$4:$I$15,V$3,2)-INDEX($D$4:$I$15,V$3,1))</f>
        <v>121.12497904085444</v>
      </c>
      <c r="W777" cm="1">
        <f t="array" aca="1" ref="W777" ca="1">INDEX($D$4:$I$15,W$3,1)+BETAINV(RAND(),INDEX($D$4:$I$15,W$3,5),INDEX($D$4:$I$15,W$3,6))*(INDEX($D$4:$I$15,W$3,2)-INDEX($D$4:$I$15,W$3,1))</f>
        <v>322.22593758891423</v>
      </c>
      <c r="X777" cm="1">
        <f t="array" aca="1" ref="X777" ca="1">INDEX($D$4:$I$15,X$3,1)+BETAINV(RAND(),INDEX($D$4:$I$15,X$3,5),INDEX($D$4:$I$15,X$3,6))*(INDEX($D$4:$I$15,X$3,2)-INDEX($D$4:$I$15,X$3,1))</f>
        <v>1716.6008067162561</v>
      </c>
      <c r="Z777">
        <v>774</v>
      </c>
      <c r="AA777" cm="1">
        <f t="array" aca="1" ref="AA777" ca="1">INDEX($D$20:$I$31,AA$3,1)+BETAINV(RAND(),INDEX($D$20:$I$31,AA$3,5),INDEX($D$20:$I$31,AA$3,6))*(INDEX($D$20:$I$31,AA$3,2)-INDEX($D$20:$I$31,AA$3,1))</f>
        <v>89.028178782731857</v>
      </c>
      <c r="AB777" cm="1">
        <f t="array" aca="1" ref="AB777" ca="1">INDEX($D$20:$I$31,AB$3,1)+BETAINV(RAND(),INDEX($D$20:$I$31,AB$3,5),INDEX($D$20:$I$31,AB$3,6))*(INDEX($D$20:$I$31,AB$3,2)-INDEX($D$20:$I$31,AB$3,1))</f>
        <v>119.10663099591679</v>
      </c>
      <c r="AC777" cm="1">
        <f t="array" aca="1" ref="AC777" ca="1">INDEX($D$20:$I$31,AC$3,1)+BETAINV(RAND(),INDEX($D$20:$I$31,AC$3,5),INDEX($D$20:$I$31,AC$3,6))*(INDEX($D$20:$I$31,AC$3,2)-INDEX($D$20:$I$31,AC$3,1))</f>
        <v>107.29587297790867</v>
      </c>
      <c r="AD777" cm="1">
        <f t="array" aca="1" ref="AD777" ca="1">INDEX($D$20:$I$31,AD$3,1)+BETAINV(RAND(),INDEX($D$20:$I$31,AD$3,5),INDEX($D$20:$I$31,AD$3,6))*(INDEX($D$20:$I$31,AD$3,2)-INDEX($D$20:$I$31,AD$3,1))</f>
        <v>462.62349615224559</v>
      </c>
      <c r="AE777" cm="1">
        <f t="array" aca="1" ref="AE777" ca="1">INDEX($D$20:$I$31,AE$3,1)+BETAINV(RAND(),INDEX($D$20:$I$31,AE$3,5),INDEX($D$20:$I$31,AE$3,6))*(INDEX($D$20:$I$31,AE$3,2)-INDEX($D$20:$I$31,AE$3,1))</f>
        <v>356.05537434959047</v>
      </c>
      <c r="AF777" cm="1">
        <f t="array" aca="1" ref="AF777" ca="1">INDEX($D$20:$I$31,AF$3,1)+BETAINV(RAND(),INDEX($D$20:$I$31,AF$3,5),INDEX($D$20:$I$31,AF$3,6))*(INDEX($D$20:$I$31,AF$3,2)-INDEX($D$20:$I$31,AF$3,1))</f>
        <v>158.88119067664036</v>
      </c>
      <c r="AG777" cm="1">
        <f t="array" aca="1" ref="AG777" ca="1">INDEX($D$20:$I$31,AG$3,1)+BETAINV(RAND(),INDEX($D$20:$I$31,AG$3,5),INDEX($D$20:$I$31,AG$3,6))*(INDEX($D$20:$I$31,AG$3,2)-INDEX($D$20:$I$31,AG$3,1))</f>
        <v>798.9678523285171</v>
      </c>
      <c r="AH777" cm="1">
        <f t="array" aca="1" ref="AH777" ca="1">INDEX($D$20:$I$31,AH$3,1)+BETAINV(RAND(),INDEX($D$20:$I$31,AH$3,5),INDEX($D$20:$I$31,AH$3,6))*(INDEX($D$20:$I$31,AH$3,2)-INDEX($D$20:$I$31,AH$3,1))</f>
        <v>673.62573022989727</v>
      </c>
      <c r="AI777" cm="1">
        <f t="array" aca="1" ref="AI777" ca="1">INDEX($D$20:$I$31,AI$3,1)+BETAINV(RAND(),INDEX($D$20:$I$31,AI$3,5),INDEX($D$20:$I$31,AI$3,6))*(INDEX($D$20:$I$31,AI$3,2)-INDEX($D$20:$I$31,AI$3,1))</f>
        <v>502.71491613594492</v>
      </c>
      <c r="AJ777" cm="1">
        <f t="array" aca="1" ref="AJ777" ca="1">INDEX($D$20:$I$31,AJ$3,1)+BETAINV(RAND(),INDEX($D$20:$I$31,AJ$3,5),INDEX($D$20:$I$31,AJ$3,6))*(INDEX($D$20:$I$31,AJ$3,2)-INDEX($D$20:$I$31,AJ$3,1))</f>
        <v>234.13296879983781</v>
      </c>
      <c r="AK777" cm="1">
        <f t="array" aca="1" ref="AK777" ca="1">INDEX($D$20:$I$31,AK$3,1)+BETAINV(RAND(),INDEX($D$20:$I$31,AK$3,5),INDEX($D$20:$I$31,AK$3,6))*(INDEX($D$20:$I$31,AK$3,2)-INDEX($D$20:$I$31,AK$3,1))</f>
        <v>281.14427842770391</v>
      </c>
      <c r="AL777" cm="1">
        <f t="array" aca="1" ref="AL777" ca="1">INDEX($D$20:$I$31,AL$3,1)+BETAINV(RAND(),INDEX($D$20:$I$31,AL$3,5),INDEX($D$20:$I$31,AL$3,6))*(INDEX($D$20:$I$31,AL$3,2)-INDEX($D$20:$I$31,AL$3,1))</f>
        <v>430.97708649939801</v>
      </c>
      <c r="AN777">
        <v>774</v>
      </c>
      <c r="AO777" s="13" cm="1">
        <f t="array" aca="1" ref="AO777" ca="1">INDEX($D$36:$I$47,AO$3,1)+BETAINV(RAND(),INDEX($D$36:$I$47,AO$3,5),INDEX($D$36:$I$47,AO$3,6))*(INDEX($D$36:$I$47,AO$3,2)-INDEX($D$36:$I$47,AO$3,1))</f>
        <v>93.77381854981293</v>
      </c>
      <c r="AP777" s="13" cm="1">
        <f t="array" aca="1" ref="AP777" ca="1">INDEX($D$36:$I$47,AP$3,1)+BETAINV(RAND(),INDEX($D$36:$I$47,AP$3,5),INDEX($D$36:$I$47,AP$3,6))*(INDEX($D$36:$I$47,AP$3,2)-INDEX($D$36:$I$47,AP$3,1))</f>
        <v>99.061748095462661</v>
      </c>
      <c r="AQ777" s="13" cm="1">
        <f t="array" aca="1" ref="AQ777" ca="1">INDEX($D$36:$I$47,AQ$3,1)+BETAINV(RAND(),INDEX($D$36:$I$47,AQ$3,5),INDEX($D$36:$I$47,AQ$3,6))*(INDEX($D$36:$I$47,AQ$3,2)-INDEX($D$36:$I$47,AQ$3,1))</f>
        <v>195.82299804692528</v>
      </c>
      <c r="AR777" s="13" cm="1">
        <f t="array" aca="1" ref="AR777" ca="1">INDEX($D$36:$I$47,AR$3,1)+BETAINV(RAND(),INDEX($D$36:$I$47,AR$3,5),INDEX($D$36:$I$47,AR$3,6))*(INDEX($D$36:$I$47,AR$3,2)-INDEX($D$36:$I$47,AR$3,1))</f>
        <v>350.22998992233227</v>
      </c>
      <c r="AS777" s="13" cm="1">
        <f t="array" aca="1" ref="AS777" ca="1">INDEX($D$36:$I$47,AS$3,1)+BETAINV(RAND(),INDEX($D$36:$I$47,AS$3,5),INDEX($D$36:$I$47,AS$3,6))*(INDEX($D$36:$I$47,AS$3,2)-INDEX($D$36:$I$47,AS$3,1))</f>
        <v>574.25829440271116</v>
      </c>
      <c r="AT777" s="13" cm="1">
        <f t="array" aca="1" ref="AT777" ca="1">INDEX($D$36:$I$47,AT$3,1)+BETAINV(RAND(),INDEX($D$36:$I$47,AT$3,5),INDEX($D$36:$I$47,AT$3,6))*(INDEX($D$36:$I$47,AT$3,2)-INDEX($D$36:$I$47,AT$3,1))</f>
        <v>144.78199235106351</v>
      </c>
      <c r="AU777" s="13" cm="1">
        <f t="array" aca="1" ref="AU777" ca="1">INDEX($D$36:$I$47,AU$3,1)+BETAINV(RAND(),INDEX($D$36:$I$47,AU$3,5),INDEX($D$36:$I$47,AU$3,6))*(INDEX($D$36:$I$47,AU$3,2)-INDEX($D$36:$I$47,AU$3,1))</f>
        <v>303.64293883833375</v>
      </c>
      <c r="AV777" s="13" cm="1">
        <f t="array" aca="1" ref="AV777" ca="1">INDEX($D$36:$I$47,AV$3,1)+BETAINV(RAND(),INDEX($D$36:$I$47,AV$3,5),INDEX($D$36:$I$47,AV$3,6))*(INDEX($D$36:$I$47,AV$3,2)-INDEX($D$36:$I$47,AV$3,1))</f>
        <v>615.90238031103684</v>
      </c>
      <c r="AW777" s="13" cm="1">
        <f t="array" aca="1" ref="AW777" ca="1">INDEX($D$36:$I$47,AW$3,1)+BETAINV(RAND(),INDEX($D$36:$I$47,AW$3,5),INDEX($D$36:$I$47,AW$3,6))*(INDEX($D$36:$I$47,AW$3,2)-INDEX($D$36:$I$47,AW$3,1))</f>
        <v>545.63257354244411</v>
      </c>
      <c r="AX777" s="13" cm="1">
        <f t="array" aca="1" ref="AX777" ca="1">INDEX($D$36:$I$47,AX$3,1)+BETAINV(RAND(),INDEX($D$36:$I$47,AX$3,5),INDEX($D$36:$I$47,AX$3,6))*(INDEX($D$36:$I$47,AX$3,2)-INDEX($D$36:$I$47,AX$3,1))</f>
        <v>456.81079940775425</v>
      </c>
      <c r="AY777" s="13" cm="1">
        <f t="array" aca="1" ref="AY777" ca="1">INDEX($D$36:$I$47,AY$3,1)+BETAINV(RAND(),INDEX($D$36:$I$47,AY$3,5),INDEX($D$36:$I$47,AY$3,6))*(INDEX($D$36:$I$47,AY$3,2)-INDEX($D$36:$I$47,AY$3,1))</f>
        <v>143.45378411609315</v>
      </c>
      <c r="AZ777" s="13" cm="1">
        <f t="array" aca="1" ref="AZ777" ca="1">INDEX($D$36:$I$47,AZ$3,1)+BETAINV(RAND(),INDEX($D$36:$I$47,AZ$3,5),INDEX($D$36:$I$47,AZ$3,6))*(INDEX($D$36:$I$47,AZ$3,2)-INDEX($D$36:$I$47,AZ$3,1))</f>
        <v>445.53974704741557</v>
      </c>
      <c r="BC777">
        <v>774</v>
      </c>
      <c r="BD777" cm="1">
        <f t="array" aca="1" ref="BD777" ca="1">INDEX($D$52:$I$63,BD$3,1)+BETAINV(RAND(),INDEX($D$52:$I$63,BD$3,5),INDEX($D$52:$I$63,BD$3,6))*(INDEX($D$52:$I$63,BD$3,2)-INDEX(D$52:I$63,BD$3,1))</f>
        <v>59.107920733117901</v>
      </c>
      <c r="BE777" cm="1">
        <f t="array" aca="1" ref="BE777" ca="1">INDEX($D$52:$I$63,BE$3,1)+BETAINV(RAND(),INDEX($D$52:$I$63,BE$3,5),INDEX($D$52:$I$63,BE$3,6))*(INDEX($D$52:$I$63,BE$3,2)-INDEX(E$52:J$63,BE$3,1))</f>
        <v>47.52000000000001</v>
      </c>
      <c r="BF777" cm="1">
        <f t="array" aca="1" ref="BF777" ca="1">INDEX($D$52:$I$63,BF$3,1)+BETAINV(RAND(),INDEX($D$52:$I$63,BF$3,5),INDEX($D$52:$I$63,BF$3,6))*(INDEX($D$52:$I$63,BF$3,2)-INDEX(F$52:K$63,BF$3,1))</f>
        <v>35.543070840586594</v>
      </c>
      <c r="BG777" cm="1">
        <f t="array" aca="1" ref="BG777" ca="1">INDEX($D$52:$I$63,BG$3,1)+BETAINV(RAND(),INDEX($D$52:$I$63,BG$3,5),INDEX($D$52:$I$63,BG$3,6))*(INDEX($D$52:$I$63,BG$3,2)-INDEX(G$52:L$63,BG$3,1))</f>
        <v>276.07738787360603</v>
      </c>
      <c r="BH777" cm="1">
        <f t="array" aca="1" ref="BH777" ca="1">INDEX($D$52:$I$63,BH$3,1)+BETAINV(RAND(),INDEX($D$52:$I$63,BH$3,5),INDEX($D$52:$I$63,BH$3,6))*(INDEX($D$52:$I$63,BH$3,2)-INDEX(H$52:M$63,BH$3,1))</f>
        <v>235.95731159722709</v>
      </c>
      <c r="BI777" cm="1">
        <f t="array" aca="1" ref="BI777" ca="1">INDEX($D$52:$I$63,BI$3,1)+BETAINV(RAND(),INDEX($D$52:$I$63,BI$3,5),INDEX($D$52:$I$63,BI$3,6))*(INDEX($D$52:$I$63,BI$3,2)-INDEX(I$52:N$63,BI$3,1))</f>
        <v>123.53119803978566</v>
      </c>
      <c r="BJ777" cm="1">
        <f t="array" aca="1" ref="BJ777" ca="1">INDEX($D$52:$I$63,BJ$3,1)+BETAINV(RAND(),INDEX($D$52:$I$63,BJ$3,5),INDEX($D$52:$I$63,BJ$3,6))*(INDEX($D$52:$I$63,BJ$3,2)-INDEX(J$52:O$63,BJ$3,1))</f>
        <v>334.6727220992193</v>
      </c>
      <c r="BK777" cm="1">
        <f t="array" aca="1" ref="BK777" ca="1">INDEX($D$52:$I$63,BK$3,1)+BETAINV(RAND(),INDEX($D$52:$I$63,BK$3,5),INDEX($D$52:$I$63,BK$3,6))*(INDEX($D$52:$I$63,BK$3,2)-INDEX(K$52:P$63,BK$3,1))</f>
        <v>343.05640846218319</v>
      </c>
      <c r="BL777" cm="1">
        <f t="array" aca="1" ref="BL777" ca="1">INDEX($D$52:$I$63,BL$3,1)+BETAINV(RAND(),INDEX($D$52:$I$63,BL$3,5),INDEX($D$52:$I$63,BL$3,6))*(INDEX($D$52:$I$63,BL$3,2)-INDEX(L$52:Q$63,BL$3,1))</f>
        <v>340.81431992018793</v>
      </c>
      <c r="BM777" cm="1">
        <f t="array" aca="1" ref="BM777" ca="1">INDEX($D$52:$I$63,BM$3,1)+BETAINV(RAND(),INDEX($D$52:$I$63,BM$3,5),INDEX($D$52:$I$63,BM$3,6))*(INDEX($D$52:$I$63,BM$3,2)-INDEX(M$52:R$63,BM$3,1))</f>
        <v>53.286348528673194</v>
      </c>
      <c r="BN777" cm="1">
        <f t="array" aca="1" ref="BN777" ca="1">INDEX($D$52:$I$63,BN$3,1)+BETAINV(RAND(),INDEX($D$52:$I$63,BN$3,5),INDEX($D$52:$I$63,BN$3,6))*(INDEX($D$52:$I$63,BN$3,2)-INDEX(N$52:S$63,BN$3,1))</f>
        <v>105.1316410159193</v>
      </c>
      <c r="BO777" cm="1">
        <f t="array" aca="1" ref="BO777" ca="1">INDEX($D$52:$I$63,BO$3,1)+BETAINV(RAND(),INDEX($D$52:$I$63,BO$3,5),INDEX($D$52:$I$63,BO$3,6))*(INDEX($D$52:$I$63,BO$3,2)-INDEX(O$52:T$63,BO$3,1))</f>
        <v>450.79287590783582</v>
      </c>
    </row>
    <row r="778" spans="12:67" x14ac:dyDescent="0.25">
      <c r="L778">
        <v>775</v>
      </c>
      <c r="M778" cm="1">
        <f t="array" aca="1" ref="M778" ca="1">INDEX($D$4:$I$15,M$3,1)+BETAINV(RAND(),INDEX($D$4:$I$15,M$3,5),INDEX($D$4:$I$15,M$3,6))*(INDEX($D$4:$I$15,M$3,2)-INDEX($D$4:$I$15,M$3,1))</f>
        <v>218.24812039118459</v>
      </c>
      <c r="N778" cm="1">
        <f t="array" aca="1" ref="N778" ca="1">INDEX($D$4:$I$15,N$3,1)+BETAINV(RAND(),INDEX($D$4:$I$15,N$3,5),INDEX($D$4:$I$15,N$3,6))*(INDEX($D$4:$I$15,N$3,2)-INDEX($D$4:$I$15,N$3,1))</f>
        <v>170.16153521980397</v>
      </c>
      <c r="O778" cm="1">
        <f t="array" aca="1" ref="O778" ca="1">INDEX($D$4:$I$15,O$3,1)+BETAINV(RAND(),INDEX($D$4:$I$15,O$3,5),INDEX($D$4:$I$15,O$3,6))*(INDEX($D$4:$I$15,O$3,2)-INDEX($D$4:$I$15,O$3,1))</f>
        <v>50.809259939539025</v>
      </c>
      <c r="P778" cm="1">
        <f t="array" aca="1" ref="P778" ca="1">INDEX($D$4:$I$15,P$3,1)+BETAINV(RAND(),INDEX($D$4:$I$15,P$3,5),INDEX($D$4:$I$15,P$3,6))*(INDEX($D$4:$I$15,P$3,2)-INDEX($D$4:$I$15,P$3,1))</f>
        <v>773.56110167392626</v>
      </c>
      <c r="Q778" cm="1">
        <f t="array" aca="1" ref="Q778" ca="1">INDEX($D$4:$I$15,Q$3,1)+BETAINV(RAND(),INDEX($D$4:$I$15,Q$3,5),INDEX($D$4:$I$15,Q$3,6))*(INDEX($D$4:$I$15,Q$3,2)-INDEX($D$4:$I$15,Q$3,1))</f>
        <v>166.74261837744086</v>
      </c>
      <c r="R778" cm="1">
        <f t="array" aca="1" ref="R778" ca="1">INDEX($D$4:$I$15,R$3,1)+BETAINV(RAND(),INDEX($D$4:$I$15,R$3,5),INDEX($D$4:$I$15,R$3,6))*(INDEX($D$4:$I$15,R$3,2)-INDEX($D$4:$I$15,R$3,1))</f>
        <v>529.54214255397835</v>
      </c>
      <c r="S778" cm="1">
        <f t="array" aca="1" ref="S778" ca="1">INDEX($D$4:$I$15,S$3,1)+BETAINV(RAND(),INDEX($D$4:$I$15,S$3,5),INDEX($D$4:$I$15,S$3,6))*(INDEX($D$4:$I$15,S$3,2)-INDEX($D$4:$I$15,S$3,1))</f>
        <v>737.70620620328521</v>
      </c>
      <c r="T778" cm="1">
        <f t="array" aca="1" ref="T778" ca="1">INDEX($D$4:$I$15,T$3,1)+BETAINV(RAND(),INDEX($D$4:$I$15,T$3,5),INDEX($D$4:$I$15,T$3,6))*(INDEX($D$4:$I$15,T$3,2)-INDEX($D$4:$I$15,T$3,1))</f>
        <v>718.54689116973134</v>
      </c>
      <c r="U778" cm="1">
        <f t="array" aca="1" ref="U778" ca="1">INDEX($D$4:$I$15,U$3,1)+BETAINV(RAND(),INDEX($D$4:$I$15,U$3,5),INDEX($D$4:$I$15,U$3,6))*(INDEX($D$4:$I$15,U$3,2)-INDEX($D$4:$I$15,U$3,1))</f>
        <v>321.43494462806552</v>
      </c>
      <c r="V778" cm="1">
        <f t="array" aca="1" ref="V778" ca="1">INDEX($D$4:$I$15,V$3,1)+BETAINV(RAND(),INDEX($D$4:$I$15,V$3,5),INDEX($D$4:$I$15,V$3,6))*(INDEX($D$4:$I$15,V$3,2)-INDEX($D$4:$I$15,V$3,1))</f>
        <v>98.673974410336811</v>
      </c>
      <c r="W778" cm="1">
        <f t="array" aca="1" ref="W778" ca="1">INDEX($D$4:$I$15,W$3,1)+BETAINV(RAND(),INDEX($D$4:$I$15,W$3,5),INDEX($D$4:$I$15,W$3,6))*(INDEX($D$4:$I$15,W$3,2)-INDEX($D$4:$I$15,W$3,1))</f>
        <v>366.65232094467058</v>
      </c>
      <c r="X778" cm="1">
        <f t="array" aca="1" ref="X778" ca="1">INDEX($D$4:$I$15,X$3,1)+BETAINV(RAND(),INDEX($D$4:$I$15,X$3,5),INDEX($D$4:$I$15,X$3,6))*(INDEX($D$4:$I$15,X$3,2)-INDEX($D$4:$I$15,X$3,1))</f>
        <v>1459.3972728121744</v>
      </c>
      <c r="Z778">
        <v>775</v>
      </c>
      <c r="AA778" cm="1">
        <f t="array" aca="1" ref="AA778" ca="1">INDEX($D$20:$I$31,AA$3,1)+BETAINV(RAND(),INDEX($D$20:$I$31,AA$3,5),INDEX($D$20:$I$31,AA$3,6))*(INDEX($D$20:$I$31,AA$3,2)-INDEX($D$20:$I$31,AA$3,1))</f>
        <v>105.5980677489371</v>
      </c>
      <c r="AB778" cm="1">
        <f t="array" aca="1" ref="AB778" ca="1">INDEX($D$20:$I$31,AB$3,1)+BETAINV(RAND(),INDEX($D$20:$I$31,AB$3,5),INDEX($D$20:$I$31,AB$3,6))*(INDEX($D$20:$I$31,AB$3,2)-INDEX($D$20:$I$31,AB$3,1))</f>
        <v>96.260057890085292</v>
      </c>
      <c r="AC778" cm="1">
        <f t="array" aca="1" ref="AC778" ca="1">INDEX($D$20:$I$31,AC$3,1)+BETAINV(RAND(),INDEX($D$20:$I$31,AC$3,5),INDEX($D$20:$I$31,AC$3,6))*(INDEX($D$20:$I$31,AC$3,2)-INDEX($D$20:$I$31,AC$3,1))</f>
        <v>109.61497354543349</v>
      </c>
      <c r="AD778" cm="1">
        <f t="array" aca="1" ref="AD778" ca="1">INDEX($D$20:$I$31,AD$3,1)+BETAINV(RAND(),INDEX($D$20:$I$31,AD$3,5),INDEX($D$20:$I$31,AD$3,6))*(INDEX($D$20:$I$31,AD$3,2)-INDEX($D$20:$I$31,AD$3,1))</f>
        <v>541.75629316498078</v>
      </c>
      <c r="AE778" cm="1">
        <f t="array" aca="1" ref="AE778" ca="1">INDEX($D$20:$I$31,AE$3,1)+BETAINV(RAND(),INDEX($D$20:$I$31,AE$3,5),INDEX($D$20:$I$31,AE$3,6))*(INDEX($D$20:$I$31,AE$3,2)-INDEX($D$20:$I$31,AE$3,1))</f>
        <v>337.98929686146403</v>
      </c>
      <c r="AF778" cm="1">
        <f t="array" aca="1" ref="AF778" ca="1">INDEX($D$20:$I$31,AF$3,1)+BETAINV(RAND(),INDEX($D$20:$I$31,AF$3,5),INDEX($D$20:$I$31,AF$3,6))*(INDEX($D$20:$I$31,AF$3,2)-INDEX($D$20:$I$31,AF$3,1))</f>
        <v>154.30892909203237</v>
      </c>
      <c r="AG778" cm="1">
        <f t="array" aca="1" ref="AG778" ca="1">INDEX($D$20:$I$31,AG$3,1)+BETAINV(RAND(),INDEX($D$20:$I$31,AG$3,5),INDEX($D$20:$I$31,AG$3,6))*(INDEX($D$20:$I$31,AG$3,2)-INDEX($D$20:$I$31,AG$3,1))</f>
        <v>743.42801847419969</v>
      </c>
      <c r="AH778" cm="1">
        <f t="array" aca="1" ref="AH778" ca="1">INDEX($D$20:$I$31,AH$3,1)+BETAINV(RAND(),INDEX($D$20:$I$31,AH$3,5),INDEX($D$20:$I$31,AH$3,6))*(INDEX($D$20:$I$31,AH$3,2)-INDEX($D$20:$I$31,AH$3,1))</f>
        <v>670.59729745402001</v>
      </c>
      <c r="AI778" cm="1">
        <f t="array" aca="1" ref="AI778" ca="1">INDEX($D$20:$I$31,AI$3,1)+BETAINV(RAND(),INDEX($D$20:$I$31,AI$3,5),INDEX($D$20:$I$31,AI$3,6))*(INDEX($D$20:$I$31,AI$3,2)-INDEX($D$20:$I$31,AI$3,1))</f>
        <v>418.79929872534967</v>
      </c>
      <c r="AJ778" cm="1">
        <f t="array" aca="1" ref="AJ778" ca="1">INDEX($D$20:$I$31,AJ$3,1)+BETAINV(RAND(),INDEX($D$20:$I$31,AJ$3,5),INDEX($D$20:$I$31,AJ$3,6))*(INDEX($D$20:$I$31,AJ$3,2)-INDEX($D$20:$I$31,AJ$3,1))</f>
        <v>189.67430823447293</v>
      </c>
      <c r="AK778" cm="1">
        <f t="array" aca="1" ref="AK778" ca="1">INDEX($D$20:$I$31,AK$3,1)+BETAINV(RAND(),INDEX($D$20:$I$31,AK$3,5),INDEX($D$20:$I$31,AK$3,6))*(INDEX($D$20:$I$31,AK$3,2)-INDEX($D$20:$I$31,AK$3,1))</f>
        <v>280.59697547646954</v>
      </c>
      <c r="AL778" cm="1">
        <f t="array" aca="1" ref="AL778" ca="1">INDEX($D$20:$I$31,AL$3,1)+BETAINV(RAND(),INDEX($D$20:$I$31,AL$3,5),INDEX($D$20:$I$31,AL$3,6))*(INDEX($D$20:$I$31,AL$3,2)-INDEX($D$20:$I$31,AL$3,1))</f>
        <v>438.18996781490557</v>
      </c>
      <c r="AN778">
        <v>775</v>
      </c>
      <c r="AO778" s="13" cm="1">
        <f t="array" aca="1" ref="AO778" ca="1">INDEX($D$36:$I$47,AO$3,1)+BETAINV(RAND(),INDEX($D$36:$I$47,AO$3,5),INDEX($D$36:$I$47,AO$3,6))*(INDEX($D$36:$I$47,AO$3,2)-INDEX($D$36:$I$47,AO$3,1))</f>
        <v>100.5116192742196</v>
      </c>
      <c r="AP778" s="13" cm="1">
        <f t="array" aca="1" ref="AP778" ca="1">INDEX($D$36:$I$47,AP$3,1)+BETAINV(RAND(),INDEX($D$36:$I$47,AP$3,5),INDEX($D$36:$I$47,AP$3,6))*(INDEX($D$36:$I$47,AP$3,2)-INDEX($D$36:$I$47,AP$3,1))</f>
        <v>91.363808763557827</v>
      </c>
      <c r="AQ778" s="13" cm="1">
        <f t="array" aca="1" ref="AQ778" ca="1">INDEX($D$36:$I$47,AQ$3,1)+BETAINV(RAND(),INDEX($D$36:$I$47,AQ$3,5),INDEX($D$36:$I$47,AQ$3,6))*(INDEX($D$36:$I$47,AQ$3,2)-INDEX($D$36:$I$47,AQ$3,1))</f>
        <v>213.18538410933951</v>
      </c>
      <c r="AR778" s="13" cm="1">
        <f t="array" aca="1" ref="AR778" ca="1">INDEX($D$36:$I$47,AR$3,1)+BETAINV(RAND(),INDEX($D$36:$I$47,AR$3,5),INDEX($D$36:$I$47,AR$3,6))*(INDEX($D$36:$I$47,AR$3,2)-INDEX($D$36:$I$47,AR$3,1))</f>
        <v>314.19479731010108</v>
      </c>
      <c r="AS778" s="13" cm="1">
        <f t="array" aca="1" ref="AS778" ca="1">INDEX($D$36:$I$47,AS$3,1)+BETAINV(RAND(),INDEX($D$36:$I$47,AS$3,5),INDEX($D$36:$I$47,AS$3,6))*(INDEX($D$36:$I$47,AS$3,2)-INDEX($D$36:$I$47,AS$3,1))</f>
        <v>608.85996768193399</v>
      </c>
      <c r="AT778" s="13" cm="1">
        <f t="array" aca="1" ref="AT778" ca="1">INDEX($D$36:$I$47,AT$3,1)+BETAINV(RAND(),INDEX($D$36:$I$47,AT$3,5),INDEX($D$36:$I$47,AT$3,6))*(INDEX($D$36:$I$47,AT$3,2)-INDEX($D$36:$I$47,AT$3,1))</f>
        <v>167.41006756350743</v>
      </c>
      <c r="AU778" s="13" cm="1">
        <f t="array" aca="1" ref="AU778" ca="1">INDEX($D$36:$I$47,AU$3,1)+BETAINV(RAND(),INDEX($D$36:$I$47,AU$3,5),INDEX($D$36:$I$47,AU$3,6))*(INDEX($D$36:$I$47,AU$3,2)-INDEX($D$36:$I$47,AU$3,1))</f>
        <v>279.38255383108151</v>
      </c>
      <c r="AV778" s="13" cm="1">
        <f t="array" aca="1" ref="AV778" ca="1">INDEX($D$36:$I$47,AV$3,1)+BETAINV(RAND(),INDEX($D$36:$I$47,AV$3,5),INDEX($D$36:$I$47,AV$3,6))*(INDEX($D$36:$I$47,AV$3,2)-INDEX($D$36:$I$47,AV$3,1))</f>
        <v>561.9082733620711</v>
      </c>
      <c r="AW778" s="13" cm="1">
        <f t="array" aca="1" ref="AW778" ca="1">INDEX($D$36:$I$47,AW$3,1)+BETAINV(RAND(),INDEX($D$36:$I$47,AW$3,5),INDEX($D$36:$I$47,AW$3,6))*(INDEX($D$36:$I$47,AW$3,2)-INDEX($D$36:$I$47,AW$3,1))</f>
        <v>575.80210236006644</v>
      </c>
      <c r="AX778" s="13" cm="1">
        <f t="array" aca="1" ref="AX778" ca="1">INDEX($D$36:$I$47,AX$3,1)+BETAINV(RAND(),INDEX($D$36:$I$47,AX$3,5),INDEX($D$36:$I$47,AX$3,6))*(INDEX($D$36:$I$47,AX$3,2)-INDEX($D$36:$I$47,AX$3,1))</f>
        <v>392.31925226713486</v>
      </c>
      <c r="AY778" s="13" cm="1">
        <f t="array" aca="1" ref="AY778" ca="1">INDEX($D$36:$I$47,AY$3,1)+BETAINV(RAND(),INDEX($D$36:$I$47,AY$3,5),INDEX($D$36:$I$47,AY$3,6))*(INDEX($D$36:$I$47,AY$3,2)-INDEX($D$36:$I$47,AY$3,1))</f>
        <v>134.89553540595563</v>
      </c>
      <c r="AZ778" s="13" cm="1">
        <f t="array" aca="1" ref="AZ778" ca="1">INDEX($D$36:$I$47,AZ$3,1)+BETAINV(RAND(),INDEX($D$36:$I$47,AZ$3,5),INDEX($D$36:$I$47,AZ$3,6))*(INDEX($D$36:$I$47,AZ$3,2)-INDEX($D$36:$I$47,AZ$3,1))</f>
        <v>454.46397469199906</v>
      </c>
      <c r="BC778">
        <v>775</v>
      </c>
      <c r="BD778" cm="1">
        <f t="array" aca="1" ref="BD778" ca="1">INDEX($D$52:$I$63,BD$3,1)+BETAINV(RAND(),INDEX($D$52:$I$63,BD$3,5),INDEX($D$52:$I$63,BD$3,6))*(INDEX($D$52:$I$63,BD$3,2)-INDEX(D$52:I$63,BD$3,1))</f>
        <v>60.013915662743457</v>
      </c>
      <c r="BE778" cm="1">
        <f t="array" aca="1" ref="BE778" ca="1">INDEX($D$52:$I$63,BE$3,1)+BETAINV(RAND(),INDEX($D$52:$I$63,BE$3,5),INDEX($D$52:$I$63,BE$3,6))*(INDEX($D$52:$I$63,BE$3,2)-INDEX(E$52:J$63,BE$3,1))</f>
        <v>47.52000000000001</v>
      </c>
      <c r="BF778" cm="1">
        <f t="array" aca="1" ref="BF778" ca="1">INDEX($D$52:$I$63,BF$3,1)+BETAINV(RAND(),INDEX($D$52:$I$63,BF$3,5),INDEX($D$52:$I$63,BF$3,6))*(INDEX($D$52:$I$63,BF$3,2)-INDEX(F$52:K$63,BF$3,1))</f>
        <v>36.426773646515549</v>
      </c>
      <c r="BG778" cm="1">
        <f t="array" aca="1" ref="BG778" ca="1">INDEX($D$52:$I$63,BG$3,1)+BETAINV(RAND(),INDEX($D$52:$I$63,BG$3,5),INDEX($D$52:$I$63,BG$3,6))*(INDEX($D$52:$I$63,BG$3,2)-INDEX(G$52:L$63,BG$3,1))</f>
        <v>292.10614599237476</v>
      </c>
      <c r="BH778" cm="1">
        <f t="array" aca="1" ref="BH778" ca="1">INDEX($D$52:$I$63,BH$3,1)+BETAINV(RAND(),INDEX($D$52:$I$63,BH$3,5),INDEX($D$52:$I$63,BH$3,6))*(INDEX($D$52:$I$63,BH$3,2)-INDEX(H$52:M$63,BH$3,1))</f>
        <v>184.88711679096107</v>
      </c>
      <c r="BI778" cm="1">
        <f t="array" aca="1" ref="BI778" ca="1">INDEX($D$52:$I$63,BI$3,1)+BETAINV(RAND(),INDEX($D$52:$I$63,BI$3,5),INDEX($D$52:$I$63,BI$3,6))*(INDEX($D$52:$I$63,BI$3,2)-INDEX(I$52:N$63,BI$3,1))</f>
        <v>132.44875870118867</v>
      </c>
      <c r="BJ778" cm="1">
        <f t="array" aca="1" ref="BJ778" ca="1">INDEX($D$52:$I$63,BJ$3,1)+BETAINV(RAND(),INDEX($D$52:$I$63,BJ$3,5),INDEX($D$52:$I$63,BJ$3,6))*(INDEX($D$52:$I$63,BJ$3,2)-INDEX(J$52:O$63,BJ$3,1))</f>
        <v>332.39828041236564</v>
      </c>
      <c r="BK778" cm="1">
        <f t="array" aca="1" ref="BK778" ca="1">INDEX($D$52:$I$63,BK$3,1)+BETAINV(RAND(),INDEX($D$52:$I$63,BK$3,5),INDEX($D$52:$I$63,BK$3,6))*(INDEX($D$52:$I$63,BK$3,2)-INDEX(K$52:P$63,BK$3,1))</f>
        <v>428.36352258844761</v>
      </c>
      <c r="BL778" cm="1">
        <f t="array" aca="1" ref="BL778" ca="1">INDEX($D$52:$I$63,BL$3,1)+BETAINV(RAND(),INDEX($D$52:$I$63,BL$3,5),INDEX($D$52:$I$63,BL$3,6))*(INDEX($D$52:$I$63,BL$3,2)-INDEX(L$52:Q$63,BL$3,1))</f>
        <v>271.12263727995219</v>
      </c>
      <c r="BM778" cm="1">
        <f t="array" aca="1" ref="BM778" ca="1">INDEX($D$52:$I$63,BM$3,1)+BETAINV(RAND(),INDEX($D$52:$I$63,BM$3,5),INDEX($D$52:$I$63,BM$3,6))*(INDEX($D$52:$I$63,BM$3,2)-INDEX(M$52:R$63,BM$3,1))</f>
        <v>8.5787448568910492</v>
      </c>
      <c r="BN778" cm="1">
        <f t="array" aca="1" ref="BN778" ca="1">INDEX($D$52:$I$63,BN$3,1)+BETAINV(RAND(),INDEX($D$52:$I$63,BN$3,5),INDEX($D$52:$I$63,BN$3,6))*(INDEX($D$52:$I$63,BN$3,2)-INDEX(N$52:S$63,BN$3,1))</f>
        <v>104.60337966172638</v>
      </c>
      <c r="BO778" cm="1">
        <f t="array" aca="1" ref="BO778" ca="1">INDEX($D$52:$I$63,BO$3,1)+BETAINV(RAND(),INDEX($D$52:$I$63,BO$3,5),INDEX($D$52:$I$63,BO$3,6))*(INDEX($D$52:$I$63,BO$3,2)-INDEX(O$52:T$63,BO$3,1))</f>
        <v>506.36014572243954</v>
      </c>
    </row>
    <row r="779" spans="12:67" x14ac:dyDescent="0.25">
      <c r="L779">
        <v>776</v>
      </c>
      <c r="M779" cm="1">
        <f t="array" aca="1" ref="M779" ca="1">INDEX($D$4:$I$15,M$3,1)+BETAINV(RAND(),INDEX($D$4:$I$15,M$3,5),INDEX($D$4:$I$15,M$3,6))*(INDEX($D$4:$I$15,M$3,2)-INDEX($D$4:$I$15,M$3,1))</f>
        <v>279.10958396586466</v>
      </c>
      <c r="N779" cm="1">
        <f t="array" aca="1" ref="N779" ca="1">INDEX($D$4:$I$15,N$3,1)+BETAINV(RAND(),INDEX($D$4:$I$15,N$3,5),INDEX($D$4:$I$15,N$3,6))*(INDEX($D$4:$I$15,N$3,2)-INDEX($D$4:$I$15,N$3,1))</f>
        <v>189.42941579334217</v>
      </c>
      <c r="O779" cm="1">
        <f t="array" aca="1" ref="O779" ca="1">INDEX($D$4:$I$15,O$3,1)+BETAINV(RAND(),INDEX($D$4:$I$15,O$3,5),INDEX($D$4:$I$15,O$3,6))*(INDEX($D$4:$I$15,O$3,2)-INDEX($D$4:$I$15,O$3,1))</f>
        <v>59.011311068833059</v>
      </c>
      <c r="P779" cm="1">
        <f t="array" aca="1" ref="P779" ca="1">INDEX($D$4:$I$15,P$3,1)+BETAINV(RAND(),INDEX($D$4:$I$15,P$3,5),INDEX($D$4:$I$15,P$3,6))*(INDEX($D$4:$I$15,P$3,2)-INDEX($D$4:$I$15,P$3,1))</f>
        <v>716.55541123449859</v>
      </c>
      <c r="Q779" cm="1">
        <f t="array" aca="1" ref="Q779" ca="1">INDEX($D$4:$I$15,Q$3,1)+BETAINV(RAND(),INDEX($D$4:$I$15,Q$3,5),INDEX($D$4:$I$15,Q$3,6))*(INDEX($D$4:$I$15,Q$3,2)-INDEX($D$4:$I$15,Q$3,1))</f>
        <v>153.75252489598648</v>
      </c>
      <c r="R779" cm="1">
        <f t="array" aca="1" ref="R779" ca="1">INDEX($D$4:$I$15,R$3,1)+BETAINV(RAND(),INDEX($D$4:$I$15,R$3,5),INDEX($D$4:$I$15,R$3,6))*(INDEX($D$4:$I$15,R$3,2)-INDEX($D$4:$I$15,R$3,1))</f>
        <v>495.39389410586284</v>
      </c>
      <c r="S779" cm="1">
        <f t="array" aca="1" ref="S779" ca="1">INDEX($D$4:$I$15,S$3,1)+BETAINV(RAND(),INDEX($D$4:$I$15,S$3,5),INDEX($D$4:$I$15,S$3,6))*(INDEX($D$4:$I$15,S$3,2)-INDEX($D$4:$I$15,S$3,1))</f>
        <v>826.13170837863277</v>
      </c>
      <c r="T779" cm="1">
        <f t="array" aca="1" ref="T779" ca="1">INDEX($D$4:$I$15,T$3,1)+BETAINV(RAND(),INDEX($D$4:$I$15,T$3,5),INDEX($D$4:$I$15,T$3,6))*(INDEX($D$4:$I$15,T$3,2)-INDEX($D$4:$I$15,T$3,1))</f>
        <v>806.06836380663833</v>
      </c>
      <c r="U779" cm="1">
        <f t="array" aca="1" ref="U779" ca="1">INDEX($D$4:$I$15,U$3,1)+BETAINV(RAND(),INDEX($D$4:$I$15,U$3,5),INDEX($D$4:$I$15,U$3,6))*(INDEX($D$4:$I$15,U$3,2)-INDEX($D$4:$I$15,U$3,1))</f>
        <v>292.13357052496457</v>
      </c>
      <c r="V779" cm="1">
        <f t="array" aca="1" ref="V779" ca="1">INDEX($D$4:$I$15,V$3,1)+BETAINV(RAND(),INDEX($D$4:$I$15,V$3,5),INDEX($D$4:$I$15,V$3,6))*(INDEX($D$4:$I$15,V$3,2)-INDEX($D$4:$I$15,V$3,1))</f>
        <v>107.33846235456051</v>
      </c>
      <c r="W779" cm="1">
        <f t="array" aca="1" ref="W779" ca="1">INDEX($D$4:$I$15,W$3,1)+BETAINV(RAND(),INDEX($D$4:$I$15,W$3,5),INDEX($D$4:$I$15,W$3,6))*(INDEX($D$4:$I$15,W$3,2)-INDEX($D$4:$I$15,W$3,1))</f>
        <v>323.89138366334447</v>
      </c>
      <c r="X779" cm="1">
        <f t="array" aca="1" ref="X779" ca="1">INDEX($D$4:$I$15,X$3,1)+BETAINV(RAND(),INDEX($D$4:$I$15,X$3,5),INDEX($D$4:$I$15,X$3,6))*(INDEX($D$4:$I$15,X$3,2)-INDEX($D$4:$I$15,X$3,1))</f>
        <v>1676.9974944350658</v>
      </c>
      <c r="Z779">
        <v>776</v>
      </c>
      <c r="AA779" cm="1">
        <f t="array" aca="1" ref="AA779" ca="1">INDEX($D$20:$I$31,AA$3,1)+BETAINV(RAND(),INDEX($D$20:$I$31,AA$3,5),INDEX($D$20:$I$31,AA$3,6))*(INDEX($D$20:$I$31,AA$3,2)-INDEX($D$20:$I$31,AA$3,1))</f>
        <v>97.233104965755317</v>
      </c>
      <c r="AB779" cm="1">
        <f t="array" aca="1" ref="AB779" ca="1">INDEX($D$20:$I$31,AB$3,1)+BETAINV(RAND(),INDEX($D$20:$I$31,AB$3,5),INDEX($D$20:$I$31,AB$3,6))*(INDEX($D$20:$I$31,AB$3,2)-INDEX($D$20:$I$31,AB$3,1))</f>
        <v>99.671569074276405</v>
      </c>
      <c r="AC779" cm="1">
        <f t="array" aca="1" ref="AC779" ca="1">INDEX($D$20:$I$31,AC$3,1)+BETAINV(RAND(),INDEX($D$20:$I$31,AC$3,5),INDEX($D$20:$I$31,AC$3,6))*(INDEX($D$20:$I$31,AC$3,2)-INDEX($D$20:$I$31,AC$3,1))</f>
        <v>97.033862789273712</v>
      </c>
      <c r="AD779" cm="1">
        <f t="array" aca="1" ref="AD779" ca="1">INDEX($D$20:$I$31,AD$3,1)+BETAINV(RAND(),INDEX($D$20:$I$31,AD$3,5),INDEX($D$20:$I$31,AD$3,6))*(INDEX($D$20:$I$31,AD$3,2)-INDEX($D$20:$I$31,AD$3,1))</f>
        <v>585.44045216518316</v>
      </c>
      <c r="AE779" cm="1">
        <f t="array" aca="1" ref="AE779" ca="1">INDEX($D$20:$I$31,AE$3,1)+BETAINV(RAND(),INDEX($D$20:$I$31,AE$3,5),INDEX($D$20:$I$31,AE$3,6))*(INDEX($D$20:$I$31,AE$3,2)-INDEX($D$20:$I$31,AE$3,1))</f>
        <v>342.99967542829165</v>
      </c>
      <c r="AF779" cm="1">
        <f t="array" aca="1" ref="AF779" ca="1">INDEX($D$20:$I$31,AF$3,1)+BETAINV(RAND(),INDEX($D$20:$I$31,AF$3,5),INDEX($D$20:$I$31,AF$3,6))*(INDEX($D$20:$I$31,AF$3,2)-INDEX($D$20:$I$31,AF$3,1))</f>
        <v>159.9953326151448</v>
      </c>
      <c r="AG779" cm="1">
        <f t="array" aca="1" ref="AG779" ca="1">INDEX($D$20:$I$31,AG$3,1)+BETAINV(RAND(),INDEX($D$20:$I$31,AG$3,5),INDEX($D$20:$I$31,AG$3,6))*(INDEX($D$20:$I$31,AG$3,2)-INDEX($D$20:$I$31,AG$3,1))</f>
        <v>658.4654824157559</v>
      </c>
      <c r="AH779" cm="1">
        <f t="array" aca="1" ref="AH779" ca="1">INDEX($D$20:$I$31,AH$3,1)+BETAINV(RAND(),INDEX($D$20:$I$31,AH$3,5),INDEX($D$20:$I$31,AH$3,6))*(INDEX($D$20:$I$31,AH$3,2)-INDEX($D$20:$I$31,AH$3,1))</f>
        <v>632.97885375595934</v>
      </c>
      <c r="AI779" cm="1">
        <f t="array" aca="1" ref="AI779" ca="1">INDEX($D$20:$I$31,AI$3,1)+BETAINV(RAND(),INDEX($D$20:$I$31,AI$3,5),INDEX($D$20:$I$31,AI$3,6))*(INDEX($D$20:$I$31,AI$3,2)-INDEX($D$20:$I$31,AI$3,1))</f>
        <v>429.67660840549286</v>
      </c>
      <c r="AJ779" cm="1">
        <f t="array" aca="1" ref="AJ779" ca="1">INDEX($D$20:$I$31,AJ$3,1)+BETAINV(RAND(),INDEX($D$20:$I$31,AJ$3,5),INDEX($D$20:$I$31,AJ$3,6))*(INDEX($D$20:$I$31,AJ$3,2)-INDEX($D$20:$I$31,AJ$3,1))</f>
        <v>210.73681928147218</v>
      </c>
      <c r="AK779" cm="1">
        <f t="array" aca="1" ref="AK779" ca="1">INDEX($D$20:$I$31,AK$3,1)+BETAINV(RAND(),INDEX($D$20:$I$31,AK$3,5),INDEX($D$20:$I$31,AK$3,6))*(INDEX($D$20:$I$31,AK$3,2)-INDEX($D$20:$I$31,AK$3,1))</f>
        <v>271.68119027122833</v>
      </c>
      <c r="AL779" cm="1">
        <f t="array" aca="1" ref="AL779" ca="1">INDEX($D$20:$I$31,AL$3,1)+BETAINV(RAND(),INDEX($D$20:$I$31,AL$3,5),INDEX($D$20:$I$31,AL$3,6))*(INDEX($D$20:$I$31,AL$3,2)-INDEX($D$20:$I$31,AL$3,1))</f>
        <v>462.77039899699679</v>
      </c>
      <c r="AN779">
        <v>776</v>
      </c>
      <c r="AO779" s="13" cm="1">
        <f t="array" aca="1" ref="AO779" ca="1">INDEX($D$36:$I$47,AO$3,1)+BETAINV(RAND(),INDEX($D$36:$I$47,AO$3,5),INDEX($D$36:$I$47,AO$3,6))*(INDEX($D$36:$I$47,AO$3,2)-INDEX($D$36:$I$47,AO$3,1))</f>
        <v>92.649020385161606</v>
      </c>
      <c r="AP779" s="13" cm="1">
        <f t="array" aca="1" ref="AP779" ca="1">INDEX($D$36:$I$47,AP$3,1)+BETAINV(RAND(),INDEX($D$36:$I$47,AP$3,5),INDEX($D$36:$I$47,AP$3,6))*(INDEX($D$36:$I$47,AP$3,2)-INDEX($D$36:$I$47,AP$3,1))</f>
        <v>113.55442488642009</v>
      </c>
      <c r="AQ779" s="13" cm="1">
        <f t="array" aca="1" ref="AQ779" ca="1">INDEX($D$36:$I$47,AQ$3,1)+BETAINV(RAND(),INDEX($D$36:$I$47,AQ$3,5),INDEX($D$36:$I$47,AQ$3,6))*(INDEX($D$36:$I$47,AQ$3,2)-INDEX($D$36:$I$47,AQ$3,1))</f>
        <v>198.89314603473784</v>
      </c>
      <c r="AR779" s="13" cm="1">
        <f t="array" aca="1" ref="AR779" ca="1">INDEX($D$36:$I$47,AR$3,1)+BETAINV(RAND(),INDEX($D$36:$I$47,AR$3,5),INDEX($D$36:$I$47,AR$3,6))*(INDEX($D$36:$I$47,AR$3,2)-INDEX($D$36:$I$47,AR$3,1))</f>
        <v>329.02518888798062</v>
      </c>
      <c r="AS779" s="13" cm="1">
        <f t="array" aca="1" ref="AS779" ca="1">INDEX($D$36:$I$47,AS$3,1)+BETAINV(RAND(),INDEX($D$36:$I$47,AS$3,5),INDEX($D$36:$I$47,AS$3,6))*(INDEX($D$36:$I$47,AS$3,2)-INDEX($D$36:$I$47,AS$3,1))</f>
        <v>622.91029598498608</v>
      </c>
      <c r="AT779" s="13" cm="1">
        <f t="array" aca="1" ref="AT779" ca="1">INDEX($D$36:$I$47,AT$3,1)+BETAINV(RAND(),INDEX($D$36:$I$47,AT$3,5),INDEX($D$36:$I$47,AT$3,6))*(INDEX($D$36:$I$47,AT$3,2)-INDEX($D$36:$I$47,AT$3,1))</f>
        <v>159.32847107128529</v>
      </c>
      <c r="AU779" s="13" cm="1">
        <f t="array" aca="1" ref="AU779" ca="1">INDEX($D$36:$I$47,AU$3,1)+BETAINV(RAND(),INDEX($D$36:$I$47,AU$3,5),INDEX($D$36:$I$47,AU$3,6))*(INDEX($D$36:$I$47,AU$3,2)-INDEX($D$36:$I$47,AU$3,1))</f>
        <v>306.65704782753244</v>
      </c>
      <c r="AV779" s="13" cm="1">
        <f t="array" aca="1" ref="AV779" ca="1">INDEX($D$36:$I$47,AV$3,1)+BETAINV(RAND(),INDEX($D$36:$I$47,AV$3,5),INDEX($D$36:$I$47,AV$3,6))*(INDEX($D$36:$I$47,AV$3,2)-INDEX($D$36:$I$47,AV$3,1))</f>
        <v>545.21125660123562</v>
      </c>
      <c r="AW779" s="13" cm="1">
        <f t="array" aca="1" ref="AW779" ca="1">INDEX($D$36:$I$47,AW$3,1)+BETAINV(RAND(),INDEX($D$36:$I$47,AW$3,5),INDEX($D$36:$I$47,AW$3,6))*(INDEX($D$36:$I$47,AW$3,2)-INDEX($D$36:$I$47,AW$3,1))</f>
        <v>515.33908288271891</v>
      </c>
      <c r="AX779" s="13" cm="1">
        <f t="array" aca="1" ref="AX779" ca="1">INDEX($D$36:$I$47,AX$3,1)+BETAINV(RAND(),INDEX($D$36:$I$47,AX$3,5),INDEX($D$36:$I$47,AX$3,6))*(INDEX($D$36:$I$47,AX$3,2)-INDEX($D$36:$I$47,AX$3,1))</f>
        <v>390.05895773223682</v>
      </c>
      <c r="AY779" s="13" cm="1">
        <f t="array" aca="1" ref="AY779" ca="1">INDEX($D$36:$I$47,AY$3,1)+BETAINV(RAND(),INDEX($D$36:$I$47,AY$3,5),INDEX($D$36:$I$47,AY$3,6))*(INDEX($D$36:$I$47,AY$3,2)-INDEX($D$36:$I$47,AY$3,1))</f>
        <v>148.76153608150534</v>
      </c>
      <c r="AZ779" s="13" cm="1">
        <f t="array" aca="1" ref="AZ779" ca="1">INDEX($D$36:$I$47,AZ$3,1)+BETAINV(RAND(),INDEX($D$36:$I$47,AZ$3,5),INDEX($D$36:$I$47,AZ$3,6))*(INDEX($D$36:$I$47,AZ$3,2)-INDEX($D$36:$I$47,AZ$3,1))</f>
        <v>473.08099683178568</v>
      </c>
      <c r="BC779">
        <v>776</v>
      </c>
      <c r="BD779" cm="1">
        <f t="array" aca="1" ref="BD779" ca="1">INDEX($D$52:$I$63,BD$3,1)+BETAINV(RAND(),INDEX($D$52:$I$63,BD$3,5),INDEX($D$52:$I$63,BD$3,6))*(INDEX($D$52:$I$63,BD$3,2)-INDEX(D$52:I$63,BD$3,1))</f>
        <v>57.202935670943646</v>
      </c>
      <c r="BE779" cm="1">
        <f t="array" aca="1" ref="BE779" ca="1">INDEX($D$52:$I$63,BE$3,1)+BETAINV(RAND(),INDEX($D$52:$I$63,BE$3,5),INDEX($D$52:$I$63,BE$3,6))*(INDEX($D$52:$I$63,BE$3,2)-INDEX(E$52:J$63,BE$3,1))</f>
        <v>47.52000000000001</v>
      </c>
      <c r="BF779" cm="1">
        <f t="array" aca="1" ref="BF779" ca="1">INDEX($D$52:$I$63,BF$3,1)+BETAINV(RAND(),INDEX($D$52:$I$63,BF$3,5),INDEX($D$52:$I$63,BF$3,6))*(INDEX($D$52:$I$63,BF$3,2)-INDEX(F$52:K$63,BF$3,1))</f>
        <v>35.595084876122506</v>
      </c>
      <c r="BG779" cm="1">
        <f t="array" aca="1" ref="BG779" ca="1">INDEX($D$52:$I$63,BG$3,1)+BETAINV(RAND(),INDEX($D$52:$I$63,BG$3,5),INDEX($D$52:$I$63,BG$3,6))*(INDEX($D$52:$I$63,BG$3,2)-INDEX(G$52:L$63,BG$3,1))</f>
        <v>261.33820245164338</v>
      </c>
      <c r="BH779" cm="1">
        <f t="array" aca="1" ref="BH779" ca="1">INDEX($D$52:$I$63,BH$3,1)+BETAINV(RAND(),INDEX($D$52:$I$63,BH$3,5),INDEX($D$52:$I$63,BH$3,6))*(INDEX($D$52:$I$63,BH$3,2)-INDEX(H$52:M$63,BH$3,1))</f>
        <v>254.70581397399627</v>
      </c>
      <c r="BI779" cm="1">
        <f t="array" aca="1" ref="BI779" ca="1">INDEX($D$52:$I$63,BI$3,1)+BETAINV(RAND(),INDEX($D$52:$I$63,BI$3,5),INDEX($D$52:$I$63,BI$3,6))*(INDEX($D$52:$I$63,BI$3,2)-INDEX(I$52:N$63,BI$3,1))</f>
        <v>116.45699747085101</v>
      </c>
      <c r="BJ779" cm="1">
        <f t="array" aca="1" ref="BJ779" ca="1">INDEX($D$52:$I$63,BJ$3,1)+BETAINV(RAND(),INDEX($D$52:$I$63,BJ$3,5),INDEX($D$52:$I$63,BJ$3,6))*(INDEX($D$52:$I$63,BJ$3,2)-INDEX(J$52:O$63,BJ$3,1))</f>
        <v>333.07287824709556</v>
      </c>
      <c r="BK779" cm="1">
        <f t="array" aca="1" ref="BK779" ca="1">INDEX($D$52:$I$63,BK$3,1)+BETAINV(RAND(),INDEX($D$52:$I$63,BK$3,5),INDEX($D$52:$I$63,BK$3,6))*(INDEX($D$52:$I$63,BK$3,2)-INDEX(K$52:P$63,BK$3,1))</f>
        <v>487.32937535618601</v>
      </c>
      <c r="BL779" cm="1">
        <f t="array" aca="1" ref="BL779" ca="1">INDEX($D$52:$I$63,BL$3,1)+BETAINV(RAND(),INDEX($D$52:$I$63,BL$3,5),INDEX($D$52:$I$63,BL$3,6))*(INDEX($D$52:$I$63,BL$3,2)-INDEX(L$52:Q$63,BL$3,1))</f>
        <v>352.08381624133955</v>
      </c>
      <c r="BM779" cm="1">
        <f t="array" aca="1" ref="BM779" ca="1">INDEX($D$52:$I$63,BM$3,1)+BETAINV(RAND(),INDEX($D$52:$I$63,BM$3,5),INDEX($D$52:$I$63,BM$3,6))*(INDEX($D$52:$I$63,BM$3,2)-INDEX(M$52:R$63,BM$3,1))</f>
        <v>-22.313564051186432</v>
      </c>
      <c r="BN779" cm="1">
        <f t="array" aca="1" ref="BN779" ca="1">INDEX($D$52:$I$63,BN$3,1)+BETAINV(RAND(),INDEX($D$52:$I$63,BN$3,5),INDEX($D$52:$I$63,BN$3,6))*(INDEX($D$52:$I$63,BN$3,2)-INDEX(N$52:S$63,BN$3,1))</f>
        <v>104.67664735698362</v>
      </c>
      <c r="BO779" cm="1">
        <f t="array" aca="1" ref="BO779" ca="1">INDEX($D$52:$I$63,BO$3,1)+BETAINV(RAND(),INDEX($D$52:$I$63,BO$3,5),INDEX($D$52:$I$63,BO$3,6))*(INDEX($D$52:$I$63,BO$3,2)-INDEX(O$52:T$63,BO$3,1))</f>
        <v>361.95184204628845</v>
      </c>
    </row>
    <row r="780" spans="12:67" x14ac:dyDescent="0.25">
      <c r="L780">
        <v>777</v>
      </c>
      <c r="M780" cm="1">
        <f t="array" aca="1" ref="M780" ca="1">INDEX($D$4:$I$15,M$3,1)+BETAINV(RAND(),INDEX($D$4:$I$15,M$3,5),INDEX($D$4:$I$15,M$3,6))*(INDEX($D$4:$I$15,M$3,2)-INDEX($D$4:$I$15,M$3,1))</f>
        <v>258.297541923045</v>
      </c>
      <c r="N780" cm="1">
        <f t="array" aca="1" ref="N780" ca="1">INDEX($D$4:$I$15,N$3,1)+BETAINV(RAND(),INDEX($D$4:$I$15,N$3,5),INDEX($D$4:$I$15,N$3,6))*(INDEX($D$4:$I$15,N$3,2)-INDEX($D$4:$I$15,N$3,1))</f>
        <v>169.09881917053366</v>
      </c>
      <c r="O780" cm="1">
        <f t="array" aca="1" ref="O780" ca="1">INDEX($D$4:$I$15,O$3,1)+BETAINV(RAND(),INDEX($D$4:$I$15,O$3,5),INDEX($D$4:$I$15,O$3,6))*(INDEX($D$4:$I$15,O$3,2)-INDEX($D$4:$I$15,O$3,1))</f>
        <v>59.632598249207632</v>
      </c>
      <c r="P780" cm="1">
        <f t="array" aca="1" ref="P780" ca="1">INDEX($D$4:$I$15,P$3,1)+BETAINV(RAND(),INDEX($D$4:$I$15,P$3,5),INDEX($D$4:$I$15,P$3,6))*(INDEX($D$4:$I$15,P$3,2)-INDEX($D$4:$I$15,P$3,1))</f>
        <v>787.87200517710528</v>
      </c>
      <c r="Q780" cm="1">
        <f t="array" aca="1" ref="Q780" ca="1">INDEX($D$4:$I$15,Q$3,1)+BETAINV(RAND(),INDEX($D$4:$I$15,Q$3,5),INDEX($D$4:$I$15,Q$3,6))*(INDEX($D$4:$I$15,Q$3,2)-INDEX($D$4:$I$15,Q$3,1))</f>
        <v>163.99074085302021</v>
      </c>
      <c r="R780" cm="1">
        <f t="array" aca="1" ref="R780" ca="1">INDEX($D$4:$I$15,R$3,1)+BETAINV(RAND(),INDEX($D$4:$I$15,R$3,5),INDEX($D$4:$I$15,R$3,6))*(INDEX($D$4:$I$15,R$3,2)-INDEX($D$4:$I$15,R$3,1))</f>
        <v>509.68225661220441</v>
      </c>
      <c r="S780" cm="1">
        <f t="array" aca="1" ref="S780" ca="1">INDEX($D$4:$I$15,S$3,1)+BETAINV(RAND(),INDEX($D$4:$I$15,S$3,5),INDEX($D$4:$I$15,S$3,6))*(INDEX($D$4:$I$15,S$3,2)-INDEX($D$4:$I$15,S$3,1))</f>
        <v>663.1192697435622</v>
      </c>
      <c r="T780" cm="1">
        <f t="array" aca="1" ref="T780" ca="1">INDEX($D$4:$I$15,T$3,1)+BETAINV(RAND(),INDEX($D$4:$I$15,T$3,5),INDEX($D$4:$I$15,T$3,6))*(INDEX($D$4:$I$15,T$3,2)-INDEX($D$4:$I$15,T$3,1))</f>
        <v>836.06198648438385</v>
      </c>
      <c r="U780" cm="1">
        <f t="array" aca="1" ref="U780" ca="1">INDEX($D$4:$I$15,U$3,1)+BETAINV(RAND(),INDEX($D$4:$I$15,U$3,5),INDEX($D$4:$I$15,U$3,6))*(INDEX($D$4:$I$15,U$3,2)-INDEX($D$4:$I$15,U$3,1))</f>
        <v>230.24730908794407</v>
      </c>
      <c r="V780" cm="1">
        <f t="array" aca="1" ref="V780" ca="1">INDEX($D$4:$I$15,V$3,1)+BETAINV(RAND(),INDEX($D$4:$I$15,V$3,5),INDEX($D$4:$I$15,V$3,6))*(INDEX($D$4:$I$15,V$3,2)-INDEX($D$4:$I$15,V$3,1))</f>
        <v>108.82423909214155</v>
      </c>
      <c r="W780" cm="1">
        <f t="array" aca="1" ref="W780" ca="1">INDEX($D$4:$I$15,W$3,1)+BETAINV(RAND(),INDEX($D$4:$I$15,W$3,5),INDEX($D$4:$I$15,W$3,6))*(INDEX($D$4:$I$15,W$3,2)-INDEX($D$4:$I$15,W$3,1))</f>
        <v>355.69250936050776</v>
      </c>
      <c r="X780" cm="1">
        <f t="array" aca="1" ref="X780" ca="1">INDEX($D$4:$I$15,X$3,1)+BETAINV(RAND(),INDEX($D$4:$I$15,X$3,5),INDEX($D$4:$I$15,X$3,6))*(INDEX($D$4:$I$15,X$3,2)-INDEX($D$4:$I$15,X$3,1))</f>
        <v>1596.4502412679517</v>
      </c>
      <c r="Z780">
        <v>777</v>
      </c>
      <c r="AA780" cm="1">
        <f t="array" aca="1" ref="AA780" ca="1">INDEX($D$20:$I$31,AA$3,1)+BETAINV(RAND(),INDEX($D$20:$I$31,AA$3,5),INDEX($D$20:$I$31,AA$3,6))*(INDEX($D$20:$I$31,AA$3,2)-INDEX($D$20:$I$31,AA$3,1))</f>
        <v>87.969737402421487</v>
      </c>
      <c r="AB780" cm="1">
        <f t="array" aca="1" ref="AB780" ca="1">INDEX($D$20:$I$31,AB$3,1)+BETAINV(RAND(),INDEX($D$20:$I$31,AB$3,5),INDEX($D$20:$I$31,AB$3,6))*(INDEX($D$20:$I$31,AB$3,2)-INDEX($D$20:$I$31,AB$3,1))</f>
        <v>89.357459301285516</v>
      </c>
      <c r="AC780" cm="1">
        <f t="array" aca="1" ref="AC780" ca="1">INDEX($D$20:$I$31,AC$3,1)+BETAINV(RAND(),INDEX($D$20:$I$31,AC$3,5),INDEX($D$20:$I$31,AC$3,6))*(INDEX($D$20:$I$31,AC$3,2)-INDEX($D$20:$I$31,AC$3,1))</f>
        <v>98.670224937145065</v>
      </c>
      <c r="AD780" cm="1">
        <f t="array" aca="1" ref="AD780" ca="1">INDEX($D$20:$I$31,AD$3,1)+BETAINV(RAND(),INDEX($D$20:$I$31,AD$3,5),INDEX($D$20:$I$31,AD$3,6))*(INDEX($D$20:$I$31,AD$3,2)-INDEX($D$20:$I$31,AD$3,1))</f>
        <v>520.5501821935045</v>
      </c>
      <c r="AE780" cm="1">
        <f t="array" aca="1" ref="AE780" ca="1">INDEX($D$20:$I$31,AE$3,1)+BETAINV(RAND(),INDEX($D$20:$I$31,AE$3,5),INDEX($D$20:$I$31,AE$3,6))*(INDEX($D$20:$I$31,AE$3,2)-INDEX($D$20:$I$31,AE$3,1))</f>
        <v>282.19892034493301</v>
      </c>
      <c r="AF780" cm="1">
        <f t="array" aca="1" ref="AF780" ca="1">INDEX($D$20:$I$31,AF$3,1)+BETAINV(RAND(),INDEX($D$20:$I$31,AF$3,5),INDEX($D$20:$I$31,AF$3,6))*(INDEX($D$20:$I$31,AF$3,2)-INDEX($D$20:$I$31,AF$3,1))</f>
        <v>143.53591968970605</v>
      </c>
      <c r="AG780" cm="1">
        <f t="array" aca="1" ref="AG780" ca="1">INDEX($D$20:$I$31,AG$3,1)+BETAINV(RAND(),INDEX($D$20:$I$31,AG$3,5),INDEX($D$20:$I$31,AG$3,6))*(INDEX($D$20:$I$31,AG$3,2)-INDEX($D$20:$I$31,AG$3,1))</f>
        <v>707.19578169601527</v>
      </c>
      <c r="AH780" cm="1">
        <f t="array" aca="1" ref="AH780" ca="1">INDEX($D$20:$I$31,AH$3,1)+BETAINV(RAND(),INDEX($D$20:$I$31,AH$3,5),INDEX($D$20:$I$31,AH$3,6))*(INDEX($D$20:$I$31,AH$3,2)-INDEX($D$20:$I$31,AH$3,1))</f>
        <v>597.26883894253865</v>
      </c>
      <c r="AI780" cm="1">
        <f t="array" aca="1" ref="AI780" ca="1">INDEX($D$20:$I$31,AI$3,1)+BETAINV(RAND(),INDEX($D$20:$I$31,AI$3,5),INDEX($D$20:$I$31,AI$3,6))*(INDEX($D$20:$I$31,AI$3,2)-INDEX($D$20:$I$31,AI$3,1))</f>
        <v>401.69899311597567</v>
      </c>
      <c r="AJ780" cm="1">
        <f t="array" aca="1" ref="AJ780" ca="1">INDEX($D$20:$I$31,AJ$3,1)+BETAINV(RAND(),INDEX($D$20:$I$31,AJ$3,5),INDEX($D$20:$I$31,AJ$3,6))*(INDEX($D$20:$I$31,AJ$3,2)-INDEX($D$20:$I$31,AJ$3,1))</f>
        <v>185.6304953731204</v>
      </c>
      <c r="AK780" cm="1">
        <f t="array" aca="1" ref="AK780" ca="1">INDEX($D$20:$I$31,AK$3,1)+BETAINV(RAND(),INDEX($D$20:$I$31,AK$3,5),INDEX($D$20:$I$31,AK$3,6))*(INDEX($D$20:$I$31,AK$3,2)-INDEX($D$20:$I$31,AK$3,1))</f>
        <v>262.42156529489307</v>
      </c>
      <c r="AL780" cm="1">
        <f t="array" aca="1" ref="AL780" ca="1">INDEX($D$20:$I$31,AL$3,1)+BETAINV(RAND(),INDEX($D$20:$I$31,AL$3,5),INDEX($D$20:$I$31,AL$3,6))*(INDEX($D$20:$I$31,AL$3,2)-INDEX($D$20:$I$31,AL$3,1))</f>
        <v>406.39341475665168</v>
      </c>
      <c r="AN780">
        <v>777</v>
      </c>
      <c r="AO780" s="13" cm="1">
        <f t="array" aca="1" ref="AO780" ca="1">INDEX($D$36:$I$47,AO$3,1)+BETAINV(RAND(),INDEX($D$36:$I$47,AO$3,5),INDEX($D$36:$I$47,AO$3,6))*(INDEX($D$36:$I$47,AO$3,2)-INDEX($D$36:$I$47,AO$3,1))</f>
        <v>110.08231398186906</v>
      </c>
      <c r="AP780" s="13" cm="1">
        <f t="array" aca="1" ref="AP780" ca="1">INDEX($D$36:$I$47,AP$3,1)+BETAINV(RAND(),INDEX($D$36:$I$47,AP$3,5),INDEX($D$36:$I$47,AP$3,6))*(INDEX($D$36:$I$47,AP$3,2)-INDEX($D$36:$I$47,AP$3,1))</f>
        <v>104.54840736390301</v>
      </c>
      <c r="AQ780" s="13" cm="1">
        <f t="array" aca="1" ref="AQ780" ca="1">INDEX($D$36:$I$47,AQ$3,1)+BETAINV(RAND(),INDEX($D$36:$I$47,AQ$3,5),INDEX($D$36:$I$47,AQ$3,6))*(INDEX($D$36:$I$47,AQ$3,2)-INDEX($D$36:$I$47,AQ$3,1))</f>
        <v>231.70314873629746</v>
      </c>
      <c r="AR780" s="13" cm="1">
        <f t="array" aca="1" ref="AR780" ca="1">INDEX($D$36:$I$47,AR$3,1)+BETAINV(RAND(),INDEX($D$36:$I$47,AR$3,5),INDEX($D$36:$I$47,AR$3,6))*(INDEX($D$36:$I$47,AR$3,2)-INDEX($D$36:$I$47,AR$3,1))</f>
        <v>332.47650042760023</v>
      </c>
      <c r="AS780" s="13" cm="1">
        <f t="array" aca="1" ref="AS780" ca="1">INDEX($D$36:$I$47,AS$3,1)+BETAINV(RAND(),INDEX($D$36:$I$47,AS$3,5),INDEX($D$36:$I$47,AS$3,6))*(INDEX($D$36:$I$47,AS$3,2)-INDEX($D$36:$I$47,AS$3,1))</f>
        <v>524.58681131174217</v>
      </c>
      <c r="AT780" s="13" cm="1">
        <f t="array" aca="1" ref="AT780" ca="1">INDEX($D$36:$I$47,AT$3,1)+BETAINV(RAND(),INDEX($D$36:$I$47,AT$3,5),INDEX($D$36:$I$47,AT$3,6))*(INDEX($D$36:$I$47,AT$3,2)-INDEX($D$36:$I$47,AT$3,1))</f>
        <v>181.90747214924787</v>
      </c>
      <c r="AU780" s="13" cm="1">
        <f t="array" aca="1" ref="AU780" ca="1">INDEX($D$36:$I$47,AU$3,1)+BETAINV(RAND(),INDEX($D$36:$I$47,AU$3,5),INDEX($D$36:$I$47,AU$3,6))*(INDEX($D$36:$I$47,AU$3,2)-INDEX($D$36:$I$47,AU$3,1))</f>
        <v>314.97256263241042</v>
      </c>
      <c r="AV780" s="13" cm="1">
        <f t="array" aca="1" ref="AV780" ca="1">INDEX($D$36:$I$47,AV$3,1)+BETAINV(RAND(),INDEX($D$36:$I$47,AV$3,5),INDEX($D$36:$I$47,AV$3,6))*(INDEX($D$36:$I$47,AV$3,2)-INDEX($D$36:$I$47,AV$3,1))</f>
        <v>608.44968653043475</v>
      </c>
      <c r="AW780" s="13" cm="1">
        <f t="array" aca="1" ref="AW780" ca="1">INDEX($D$36:$I$47,AW$3,1)+BETAINV(RAND(),INDEX($D$36:$I$47,AW$3,5),INDEX($D$36:$I$47,AW$3,6))*(INDEX($D$36:$I$47,AW$3,2)-INDEX($D$36:$I$47,AW$3,1))</f>
        <v>593.42915964493045</v>
      </c>
      <c r="AX780" s="13" cm="1">
        <f t="array" aca="1" ref="AX780" ca="1">INDEX($D$36:$I$47,AX$3,1)+BETAINV(RAND(),INDEX($D$36:$I$47,AX$3,5),INDEX($D$36:$I$47,AX$3,6))*(INDEX($D$36:$I$47,AX$3,2)-INDEX($D$36:$I$47,AX$3,1))</f>
        <v>451.98392604995865</v>
      </c>
      <c r="AY780" s="13" cm="1">
        <f t="array" aca="1" ref="AY780" ca="1">INDEX($D$36:$I$47,AY$3,1)+BETAINV(RAND(),INDEX($D$36:$I$47,AY$3,5),INDEX($D$36:$I$47,AY$3,6))*(INDEX($D$36:$I$47,AY$3,2)-INDEX($D$36:$I$47,AY$3,1))</f>
        <v>160.60187743154188</v>
      </c>
      <c r="AZ780" s="13" cm="1">
        <f t="array" aca="1" ref="AZ780" ca="1">INDEX($D$36:$I$47,AZ$3,1)+BETAINV(RAND(),INDEX($D$36:$I$47,AZ$3,5),INDEX($D$36:$I$47,AZ$3,6))*(INDEX($D$36:$I$47,AZ$3,2)-INDEX($D$36:$I$47,AZ$3,1))</f>
        <v>382.67668999800298</v>
      </c>
      <c r="BC780">
        <v>777</v>
      </c>
      <c r="BD780" cm="1">
        <f t="array" aca="1" ref="BD780" ca="1">INDEX($D$52:$I$63,BD$3,1)+BETAINV(RAND(),INDEX($D$52:$I$63,BD$3,5),INDEX($D$52:$I$63,BD$3,6))*(INDEX($D$52:$I$63,BD$3,2)-INDEX(D$52:I$63,BD$3,1))</f>
        <v>58.919441969923326</v>
      </c>
      <c r="BE780" cm="1">
        <f t="array" aca="1" ref="BE780" ca="1">INDEX($D$52:$I$63,BE$3,1)+BETAINV(RAND(),INDEX($D$52:$I$63,BE$3,5),INDEX($D$52:$I$63,BE$3,6))*(INDEX($D$52:$I$63,BE$3,2)-INDEX(E$52:J$63,BE$3,1))</f>
        <v>47.52000000000001</v>
      </c>
      <c r="BF780" cm="1">
        <f t="array" aca="1" ref="BF780" ca="1">INDEX($D$52:$I$63,BF$3,1)+BETAINV(RAND(),INDEX($D$52:$I$63,BF$3,5),INDEX($D$52:$I$63,BF$3,6))*(INDEX($D$52:$I$63,BF$3,2)-INDEX(F$52:K$63,BF$3,1))</f>
        <v>34.106703554045062</v>
      </c>
      <c r="BG780" cm="1">
        <f t="array" aca="1" ref="BG780" ca="1">INDEX($D$52:$I$63,BG$3,1)+BETAINV(RAND(),INDEX($D$52:$I$63,BG$3,5),INDEX($D$52:$I$63,BG$3,6))*(INDEX($D$52:$I$63,BG$3,2)-INDEX(G$52:L$63,BG$3,1))</f>
        <v>277.8086358871538</v>
      </c>
      <c r="BH780" cm="1">
        <f t="array" aca="1" ref="BH780" ca="1">INDEX($D$52:$I$63,BH$3,1)+BETAINV(RAND(),INDEX($D$52:$I$63,BH$3,5),INDEX($D$52:$I$63,BH$3,6))*(INDEX($D$52:$I$63,BH$3,2)-INDEX(H$52:M$63,BH$3,1))</f>
        <v>193.73393004995742</v>
      </c>
      <c r="BI780" cm="1">
        <f t="array" aca="1" ref="BI780" ca="1">INDEX($D$52:$I$63,BI$3,1)+BETAINV(RAND(),INDEX($D$52:$I$63,BI$3,5),INDEX($D$52:$I$63,BI$3,6))*(INDEX($D$52:$I$63,BI$3,2)-INDEX(I$52:N$63,BI$3,1))</f>
        <v>133.39565465630369</v>
      </c>
      <c r="BJ780" cm="1">
        <f t="array" aca="1" ref="BJ780" ca="1">INDEX($D$52:$I$63,BJ$3,1)+BETAINV(RAND(),INDEX($D$52:$I$63,BJ$3,5),INDEX($D$52:$I$63,BJ$3,6))*(INDEX($D$52:$I$63,BJ$3,2)-INDEX(J$52:O$63,BJ$3,1))</f>
        <v>332.75472479586432</v>
      </c>
      <c r="BK780" cm="1">
        <f t="array" aca="1" ref="BK780" ca="1">INDEX($D$52:$I$63,BK$3,1)+BETAINV(RAND(),INDEX($D$52:$I$63,BK$3,5),INDEX($D$52:$I$63,BK$3,6))*(INDEX($D$52:$I$63,BK$3,2)-INDEX(K$52:P$63,BK$3,1))</f>
        <v>290.48999242327977</v>
      </c>
      <c r="BL780" cm="1">
        <f t="array" aca="1" ref="BL780" ca="1">INDEX($D$52:$I$63,BL$3,1)+BETAINV(RAND(),INDEX($D$52:$I$63,BL$3,5),INDEX($D$52:$I$63,BL$3,6))*(INDEX($D$52:$I$63,BL$3,2)-INDEX(L$52:Q$63,BL$3,1))</f>
        <v>311.9847008513392</v>
      </c>
      <c r="BM780" cm="1">
        <f t="array" aca="1" ref="BM780" ca="1">INDEX($D$52:$I$63,BM$3,1)+BETAINV(RAND(),INDEX($D$52:$I$63,BM$3,5),INDEX($D$52:$I$63,BM$3,6))*(INDEX($D$52:$I$63,BM$3,2)-INDEX(M$52:R$63,BM$3,1))</f>
        <v>68.476728904668178</v>
      </c>
      <c r="BN780" cm="1">
        <f t="array" aca="1" ref="BN780" ca="1">INDEX($D$52:$I$63,BN$3,1)+BETAINV(RAND(),INDEX($D$52:$I$63,BN$3,5),INDEX($D$52:$I$63,BN$3,6))*(INDEX($D$52:$I$63,BN$3,2)-INDEX(N$52:S$63,BN$3,1))</f>
        <v>105.2794126636423</v>
      </c>
      <c r="BO780" cm="1">
        <f t="array" aca="1" ref="BO780" ca="1">INDEX($D$52:$I$63,BO$3,1)+BETAINV(RAND(),INDEX($D$52:$I$63,BO$3,5),INDEX($D$52:$I$63,BO$3,6))*(INDEX($D$52:$I$63,BO$3,2)-INDEX(O$52:T$63,BO$3,1))</f>
        <v>573.59584085074323</v>
      </c>
    </row>
    <row r="781" spans="12:67" x14ac:dyDescent="0.25">
      <c r="L781">
        <v>778</v>
      </c>
      <c r="M781" cm="1">
        <f t="array" aca="1" ref="M781" ca="1">INDEX($D$4:$I$15,M$3,1)+BETAINV(RAND(),INDEX($D$4:$I$15,M$3,5),INDEX($D$4:$I$15,M$3,6))*(INDEX($D$4:$I$15,M$3,2)-INDEX($D$4:$I$15,M$3,1))</f>
        <v>269.46613213754688</v>
      </c>
      <c r="N781" cm="1">
        <f t="array" aca="1" ref="N781" ca="1">INDEX($D$4:$I$15,N$3,1)+BETAINV(RAND(),INDEX($D$4:$I$15,N$3,5),INDEX($D$4:$I$15,N$3,6))*(INDEX($D$4:$I$15,N$3,2)-INDEX($D$4:$I$15,N$3,1))</f>
        <v>191.17912146988675</v>
      </c>
      <c r="O781" cm="1">
        <f t="array" aca="1" ref="O781" ca="1">INDEX($D$4:$I$15,O$3,1)+BETAINV(RAND(),INDEX($D$4:$I$15,O$3,5),INDEX($D$4:$I$15,O$3,6))*(INDEX($D$4:$I$15,O$3,2)-INDEX($D$4:$I$15,O$3,1))</f>
        <v>51.970050824145282</v>
      </c>
      <c r="P781" cm="1">
        <f t="array" aca="1" ref="P781" ca="1">INDEX($D$4:$I$15,P$3,1)+BETAINV(RAND(),INDEX($D$4:$I$15,P$3,5),INDEX($D$4:$I$15,P$3,6))*(INDEX($D$4:$I$15,P$3,2)-INDEX($D$4:$I$15,P$3,1))</f>
        <v>840.87712852754657</v>
      </c>
      <c r="Q781" cm="1">
        <f t="array" aca="1" ref="Q781" ca="1">INDEX($D$4:$I$15,Q$3,1)+BETAINV(RAND(),INDEX($D$4:$I$15,Q$3,5),INDEX($D$4:$I$15,Q$3,6))*(INDEX($D$4:$I$15,Q$3,2)-INDEX($D$4:$I$15,Q$3,1))</f>
        <v>135.36563530190804</v>
      </c>
      <c r="R781" cm="1">
        <f t="array" aca="1" ref="R781" ca="1">INDEX($D$4:$I$15,R$3,1)+BETAINV(RAND(),INDEX($D$4:$I$15,R$3,5),INDEX($D$4:$I$15,R$3,6))*(INDEX($D$4:$I$15,R$3,2)-INDEX($D$4:$I$15,R$3,1))</f>
        <v>535.75514173748093</v>
      </c>
      <c r="S781" cm="1">
        <f t="array" aca="1" ref="S781" ca="1">INDEX($D$4:$I$15,S$3,1)+BETAINV(RAND(),INDEX($D$4:$I$15,S$3,5),INDEX($D$4:$I$15,S$3,6))*(INDEX($D$4:$I$15,S$3,2)-INDEX($D$4:$I$15,S$3,1))</f>
        <v>827.05336329346233</v>
      </c>
      <c r="T781" cm="1">
        <f t="array" aca="1" ref="T781" ca="1">INDEX($D$4:$I$15,T$3,1)+BETAINV(RAND(),INDEX($D$4:$I$15,T$3,5),INDEX($D$4:$I$15,T$3,6))*(INDEX($D$4:$I$15,T$3,2)-INDEX($D$4:$I$15,T$3,1))</f>
        <v>892.20854482945902</v>
      </c>
      <c r="U781" cm="1">
        <f t="array" aca="1" ref="U781" ca="1">INDEX($D$4:$I$15,U$3,1)+BETAINV(RAND(),INDEX($D$4:$I$15,U$3,5),INDEX($D$4:$I$15,U$3,6))*(INDEX($D$4:$I$15,U$3,2)-INDEX($D$4:$I$15,U$3,1))</f>
        <v>264.54026318310673</v>
      </c>
      <c r="V781" cm="1">
        <f t="array" aca="1" ref="V781" ca="1">INDEX($D$4:$I$15,V$3,1)+BETAINV(RAND(),INDEX($D$4:$I$15,V$3,5),INDEX($D$4:$I$15,V$3,6))*(INDEX($D$4:$I$15,V$3,2)-INDEX($D$4:$I$15,V$3,1))</f>
        <v>95.388136735094207</v>
      </c>
      <c r="W781" cm="1">
        <f t="array" aca="1" ref="W781" ca="1">INDEX($D$4:$I$15,W$3,1)+BETAINV(RAND(),INDEX($D$4:$I$15,W$3,5),INDEX($D$4:$I$15,W$3,6))*(INDEX($D$4:$I$15,W$3,2)-INDEX($D$4:$I$15,W$3,1))</f>
        <v>395.66031497915753</v>
      </c>
      <c r="X781" cm="1">
        <f t="array" aca="1" ref="X781" ca="1">INDEX($D$4:$I$15,X$3,1)+BETAINV(RAND(),INDEX($D$4:$I$15,X$3,5),INDEX($D$4:$I$15,X$3,6))*(INDEX($D$4:$I$15,X$3,2)-INDEX($D$4:$I$15,X$3,1))</f>
        <v>1344.5924592262058</v>
      </c>
      <c r="Z781">
        <v>778</v>
      </c>
      <c r="AA781" cm="1">
        <f t="array" aca="1" ref="AA781" ca="1">INDEX($D$20:$I$31,AA$3,1)+BETAINV(RAND(),INDEX($D$20:$I$31,AA$3,5),INDEX($D$20:$I$31,AA$3,6))*(INDEX($D$20:$I$31,AA$3,2)-INDEX($D$20:$I$31,AA$3,1))</f>
        <v>96.79800579863516</v>
      </c>
      <c r="AB781" cm="1">
        <f t="array" aca="1" ref="AB781" ca="1">INDEX($D$20:$I$31,AB$3,1)+BETAINV(RAND(),INDEX($D$20:$I$31,AB$3,5),INDEX($D$20:$I$31,AB$3,6))*(INDEX($D$20:$I$31,AB$3,2)-INDEX($D$20:$I$31,AB$3,1))</f>
        <v>98.676559768393403</v>
      </c>
      <c r="AC781" cm="1">
        <f t="array" aca="1" ref="AC781" ca="1">INDEX($D$20:$I$31,AC$3,1)+BETAINV(RAND(),INDEX($D$20:$I$31,AC$3,5),INDEX($D$20:$I$31,AC$3,6))*(INDEX($D$20:$I$31,AC$3,2)-INDEX($D$20:$I$31,AC$3,1))</f>
        <v>98.790405696182731</v>
      </c>
      <c r="AD781" cm="1">
        <f t="array" aca="1" ref="AD781" ca="1">INDEX($D$20:$I$31,AD$3,1)+BETAINV(RAND(),INDEX($D$20:$I$31,AD$3,5),INDEX($D$20:$I$31,AD$3,6))*(INDEX($D$20:$I$31,AD$3,2)-INDEX($D$20:$I$31,AD$3,1))</f>
        <v>508.7740750419577</v>
      </c>
      <c r="AE781" cm="1">
        <f t="array" aca="1" ref="AE781" ca="1">INDEX($D$20:$I$31,AE$3,1)+BETAINV(RAND(),INDEX($D$20:$I$31,AE$3,5),INDEX($D$20:$I$31,AE$3,6))*(INDEX($D$20:$I$31,AE$3,2)-INDEX($D$20:$I$31,AE$3,1))</f>
        <v>321.63149079630932</v>
      </c>
      <c r="AF781" cm="1">
        <f t="array" aca="1" ref="AF781" ca="1">INDEX($D$20:$I$31,AF$3,1)+BETAINV(RAND(),INDEX($D$20:$I$31,AF$3,5),INDEX($D$20:$I$31,AF$3,6))*(INDEX($D$20:$I$31,AF$3,2)-INDEX($D$20:$I$31,AF$3,1))</f>
        <v>153.48523937749229</v>
      </c>
      <c r="AG781" cm="1">
        <f t="array" aca="1" ref="AG781" ca="1">INDEX($D$20:$I$31,AG$3,1)+BETAINV(RAND(),INDEX($D$20:$I$31,AG$3,5),INDEX($D$20:$I$31,AG$3,6))*(INDEX($D$20:$I$31,AG$3,2)-INDEX($D$20:$I$31,AG$3,1))</f>
        <v>811.7276238710167</v>
      </c>
      <c r="AH781" cm="1">
        <f t="array" aca="1" ref="AH781" ca="1">INDEX($D$20:$I$31,AH$3,1)+BETAINV(RAND(),INDEX($D$20:$I$31,AH$3,5),INDEX($D$20:$I$31,AH$3,6))*(INDEX($D$20:$I$31,AH$3,2)-INDEX($D$20:$I$31,AH$3,1))</f>
        <v>716.36041950689923</v>
      </c>
      <c r="AI781" cm="1">
        <f t="array" aca="1" ref="AI781" ca="1">INDEX($D$20:$I$31,AI$3,1)+BETAINV(RAND(),INDEX($D$20:$I$31,AI$3,5),INDEX($D$20:$I$31,AI$3,6))*(INDEX($D$20:$I$31,AI$3,2)-INDEX($D$20:$I$31,AI$3,1))</f>
        <v>412.28405851478385</v>
      </c>
      <c r="AJ781" cm="1">
        <f t="array" aca="1" ref="AJ781" ca="1">INDEX($D$20:$I$31,AJ$3,1)+BETAINV(RAND(),INDEX($D$20:$I$31,AJ$3,5),INDEX($D$20:$I$31,AJ$3,6))*(INDEX($D$20:$I$31,AJ$3,2)-INDEX($D$20:$I$31,AJ$3,1))</f>
        <v>201.91535054137378</v>
      </c>
      <c r="AK781" cm="1">
        <f t="array" aca="1" ref="AK781" ca="1">INDEX($D$20:$I$31,AK$3,1)+BETAINV(RAND(),INDEX($D$20:$I$31,AK$3,5),INDEX($D$20:$I$31,AK$3,6))*(INDEX($D$20:$I$31,AK$3,2)-INDEX($D$20:$I$31,AK$3,1))</f>
        <v>225.58327726227893</v>
      </c>
      <c r="AL781" cm="1">
        <f t="array" aca="1" ref="AL781" ca="1">INDEX($D$20:$I$31,AL$3,1)+BETAINV(RAND(),INDEX($D$20:$I$31,AL$3,5),INDEX($D$20:$I$31,AL$3,6))*(INDEX($D$20:$I$31,AL$3,2)-INDEX($D$20:$I$31,AL$3,1))</f>
        <v>449.99422237313894</v>
      </c>
      <c r="AN781">
        <v>778</v>
      </c>
      <c r="AO781" s="13" cm="1">
        <f t="array" aca="1" ref="AO781" ca="1">INDEX($D$36:$I$47,AO$3,1)+BETAINV(RAND(),INDEX($D$36:$I$47,AO$3,5),INDEX($D$36:$I$47,AO$3,6))*(INDEX($D$36:$I$47,AO$3,2)-INDEX($D$36:$I$47,AO$3,1))</f>
        <v>106.7808843503565</v>
      </c>
      <c r="AP781" s="13" cm="1">
        <f t="array" aca="1" ref="AP781" ca="1">INDEX($D$36:$I$47,AP$3,1)+BETAINV(RAND(),INDEX($D$36:$I$47,AP$3,5),INDEX($D$36:$I$47,AP$3,6))*(INDEX($D$36:$I$47,AP$3,2)-INDEX($D$36:$I$47,AP$3,1))</f>
        <v>107.36128048884709</v>
      </c>
      <c r="AQ781" s="13" cm="1">
        <f t="array" aca="1" ref="AQ781" ca="1">INDEX($D$36:$I$47,AQ$3,1)+BETAINV(RAND(),INDEX($D$36:$I$47,AQ$3,5),INDEX($D$36:$I$47,AQ$3,6))*(INDEX($D$36:$I$47,AQ$3,2)-INDEX($D$36:$I$47,AQ$3,1))</f>
        <v>189.90054235394675</v>
      </c>
      <c r="AR781" s="13" cm="1">
        <f t="array" aca="1" ref="AR781" ca="1">INDEX($D$36:$I$47,AR$3,1)+BETAINV(RAND(),INDEX($D$36:$I$47,AR$3,5),INDEX($D$36:$I$47,AR$3,6))*(INDEX($D$36:$I$47,AR$3,2)-INDEX($D$36:$I$47,AR$3,1))</f>
        <v>349.81615668272639</v>
      </c>
      <c r="AS781" s="13" cm="1">
        <f t="array" aca="1" ref="AS781" ca="1">INDEX($D$36:$I$47,AS$3,1)+BETAINV(RAND(),INDEX($D$36:$I$47,AS$3,5),INDEX($D$36:$I$47,AS$3,6))*(INDEX($D$36:$I$47,AS$3,2)-INDEX($D$36:$I$47,AS$3,1))</f>
        <v>622.61349561749614</v>
      </c>
      <c r="AT781" s="13" cm="1">
        <f t="array" aca="1" ref="AT781" ca="1">INDEX($D$36:$I$47,AT$3,1)+BETAINV(RAND(),INDEX($D$36:$I$47,AT$3,5),INDEX($D$36:$I$47,AT$3,6))*(INDEX($D$36:$I$47,AT$3,2)-INDEX($D$36:$I$47,AT$3,1))</f>
        <v>142.31354870429928</v>
      </c>
      <c r="AU781" s="13" cm="1">
        <f t="array" aca="1" ref="AU781" ca="1">INDEX($D$36:$I$47,AU$3,1)+BETAINV(RAND(),INDEX($D$36:$I$47,AU$3,5),INDEX($D$36:$I$47,AU$3,6))*(INDEX($D$36:$I$47,AU$3,2)-INDEX($D$36:$I$47,AU$3,1))</f>
        <v>276.03922122916987</v>
      </c>
      <c r="AV781" s="13" cm="1">
        <f t="array" aca="1" ref="AV781" ca="1">INDEX($D$36:$I$47,AV$3,1)+BETAINV(RAND(),INDEX($D$36:$I$47,AV$3,5),INDEX($D$36:$I$47,AV$3,6))*(INDEX($D$36:$I$47,AV$3,2)-INDEX($D$36:$I$47,AV$3,1))</f>
        <v>585.45613823874498</v>
      </c>
      <c r="AW781" s="13" cm="1">
        <f t="array" aca="1" ref="AW781" ca="1">INDEX($D$36:$I$47,AW$3,1)+BETAINV(RAND(),INDEX($D$36:$I$47,AW$3,5),INDEX($D$36:$I$47,AW$3,6))*(INDEX($D$36:$I$47,AW$3,2)-INDEX($D$36:$I$47,AW$3,1))</f>
        <v>517.73890453949593</v>
      </c>
      <c r="AX781" s="13" cm="1">
        <f t="array" aca="1" ref="AX781" ca="1">INDEX($D$36:$I$47,AX$3,1)+BETAINV(RAND(),INDEX($D$36:$I$47,AX$3,5),INDEX($D$36:$I$47,AX$3,6))*(INDEX($D$36:$I$47,AX$3,2)-INDEX($D$36:$I$47,AX$3,1))</f>
        <v>463.57849673696069</v>
      </c>
      <c r="AY781" s="13" cm="1">
        <f t="array" aca="1" ref="AY781" ca="1">INDEX($D$36:$I$47,AY$3,1)+BETAINV(RAND(),INDEX($D$36:$I$47,AY$3,5),INDEX($D$36:$I$47,AY$3,6))*(INDEX($D$36:$I$47,AY$3,2)-INDEX($D$36:$I$47,AY$3,1))</f>
        <v>179.19857581083767</v>
      </c>
      <c r="AZ781" s="13" cm="1">
        <f t="array" aca="1" ref="AZ781" ca="1">INDEX($D$36:$I$47,AZ$3,1)+BETAINV(RAND(),INDEX($D$36:$I$47,AZ$3,5),INDEX($D$36:$I$47,AZ$3,6))*(INDEX($D$36:$I$47,AZ$3,2)-INDEX($D$36:$I$47,AZ$3,1))</f>
        <v>436.96287437419716</v>
      </c>
      <c r="BC781">
        <v>778</v>
      </c>
      <c r="BD781" cm="1">
        <f t="array" aca="1" ref="BD781" ca="1">INDEX($D$52:$I$63,BD$3,1)+BETAINV(RAND(),INDEX($D$52:$I$63,BD$3,5),INDEX($D$52:$I$63,BD$3,6))*(INDEX($D$52:$I$63,BD$3,2)-INDEX(D$52:I$63,BD$3,1))</f>
        <v>55.565754721225588</v>
      </c>
      <c r="BE781" cm="1">
        <f t="array" aca="1" ref="BE781" ca="1">INDEX($D$52:$I$63,BE$3,1)+BETAINV(RAND(),INDEX($D$52:$I$63,BE$3,5),INDEX($D$52:$I$63,BE$3,6))*(INDEX($D$52:$I$63,BE$3,2)-INDEX(E$52:J$63,BE$3,1))</f>
        <v>47.52000000000001</v>
      </c>
      <c r="BF781" cm="1">
        <f t="array" aca="1" ref="BF781" ca="1">INDEX($D$52:$I$63,BF$3,1)+BETAINV(RAND(),INDEX($D$52:$I$63,BF$3,5),INDEX($D$52:$I$63,BF$3,6))*(INDEX($D$52:$I$63,BF$3,2)-INDEX(F$52:K$63,BF$3,1))</f>
        <v>34.194206429279092</v>
      </c>
      <c r="BG781" cm="1">
        <f t="array" aca="1" ref="BG781" ca="1">INDEX($D$52:$I$63,BG$3,1)+BETAINV(RAND(),INDEX($D$52:$I$63,BG$3,5),INDEX($D$52:$I$63,BG$3,6))*(INDEX($D$52:$I$63,BG$3,2)-INDEX(G$52:L$63,BG$3,1))</f>
        <v>276.62504493582742</v>
      </c>
      <c r="BH781" cm="1">
        <f t="array" aca="1" ref="BH781" ca="1">INDEX($D$52:$I$63,BH$3,1)+BETAINV(RAND(),INDEX($D$52:$I$63,BH$3,5),INDEX($D$52:$I$63,BH$3,6))*(INDEX($D$52:$I$63,BH$3,2)-INDEX(H$52:M$63,BH$3,1))</f>
        <v>189.66943449744954</v>
      </c>
      <c r="BI781" cm="1">
        <f t="array" aca="1" ref="BI781" ca="1">INDEX($D$52:$I$63,BI$3,1)+BETAINV(RAND(),INDEX($D$52:$I$63,BI$3,5),INDEX($D$52:$I$63,BI$3,6))*(INDEX($D$52:$I$63,BI$3,2)-INDEX(I$52:N$63,BI$3,1))</f>
        <v>110.62411611930166</v>
      </c>
      <c r="BJ781" cm="1">
        <f t="array" aca="1" ref="BJ781" ca="1">INDEX($D$52:$I$63,BJ$3,1)+BETAINV(RAND(),INDEX($D$52:$I$63,BJ$3,5),INDEX($D$52:$I$63,BJ$3,6))*(INDEX($D$52:$I$63,BJ$3,2)-INDEX(J$52:O$63,BJ$3,1))</f>
        <v>333.02502103825566</v>
      </c>
      <c r="BK781" cm="1">
        <f t="array" aca="1" ref="BK781" ca="1">INDEX($D$52:$I$63,BK$3,1)+BETAINV(RAND(),INDEX($D$52:$I$63,BK$3,5),INDEX($D$52:$I$63,BK$3,6))*(INDEX($D$52:$I$63,BK$3,2)-INDEX(K$52:P$63,BK$3,1))</f>
        <v>480.81237220491573</v>
      </c>
      <c r="BL781" cm="1">
        <f t="array" aca="1" ref="BL781" ca="1">INDEX($D$52:$I$63,BL$3,1)+BETAINV(RAND(),INDEX($D$52:$I$63,BL$3,5),INDEX($D$52:$I$63,BL$3,6))*(INDEX($D$52:$I$63,BL$3,2)-INDEX(L$52:Q$63,BL$3,1))</f>
        <v>273.84599876577585</v>
      </c>
      <c r="BM781" cm="1">
        <f t="array" aca="1" ref="BM781" ca="1">INDEX($D$52:$I$63,BM$3,1)+BETAINV(RAND(),INDEX($D$52:$I$63,BM$3,5),INDEX($D$52:$I$63,BM$3,6))*(INDEX($D$52:$I$63,BM$3,2)-INDEX(M$52:R$63,BM$3,1))</f>
        <v>-9.7144071972801669</v>
      </c>
      <c r="BN781" cm="1">
        <f t="array" aca="1" ref="BN781" ca="1">INDEX($D$52:$I$63,BN$3,1)+BETAINV(RAND(),INDEX($D$52:$I$63,BN$3,5),INDEX($D$52:$I$63,BN$3,6))*(INDEX($D$52:$I$63,BN$3,2)-INDEX(N$52:S$63,BN$3,1))</f>
        <v>105.15950838642839</v>
      </c>
      <c r="BO781" cm="1">
        <f t="array" aca="1" ref="BO781" ca="1">INDEX($D$52:$I$63,BO$3,1)+BETAINV(RAND(),INDEX($D$52:$I$63,BO$3,5),INDEX($D$52:$I$63,BO$3,6))*(INDEX($D$52:$I$63,BO$3,2)-INDEX(O$52:T$63,BO$3,1))</f>
        <v>331.24689348332083</v>
      </c>
    </row>
    <row r="782" spans="12:67" x14ac:dyDescent="0.25">
      <c r="L782">
        <v>779</v>
      </c>
      <c r="M782" cm="1">
        <f t="array" aca="1" ref="M782" ca="1">INDEX($D$4:$I$15,M$3,1)+BETAINV(RAND(),INDEX($D$4:$I$15,M$3,5),INDEX($D$4:$I$15,M$3,6))*(INDEX($D$4:$I$15,M$3,2)-INDEX($D$4:$I$15,M$3,1))</f>
        <v>224.29697477028006</v>
      </c>
      <c r="N782" cm="1">
        <f t="array" aca="1" ref="N782" ca="1">INDEX($D$4:$I$15,N$3,1)+BETAINV(RAND(),INDEX($D$4:$I$15,N$3,5),INDEX($D$4:$I$15,N$3,6))*(INDEX($D$4:$I$15,N$3,2)-INDEX($D$4:$I$15,N$3,1))</f>
        <v>163.44153134368767</v>
      </c>
      <c r="O782" cm="1">
        <f t="array" aca="1" ref="O782" ca="1">INDEX($D$4:$I$15,O$3,1)+BETAINV(RAND(),INDEX($D$4:$I$15,O$3,5),INDEX($D$4:$I$15,O$3,6))*(INDEX($D$4:$I$15,O$3,2)-INDEX($D$4:$I$15,O$3,1))</f>
        <v>51.037647484465268</v>
      </c>
      <c r="P782" cm="1">
        <f t="array" aca="1" ref="P782" ca="1">INDEX($D$4:$I$15,P$3,1)+BETAINV(RAND(),INDEX($D$4:$I$15,P$3,5),INDEX($D$4:$I$15,P$3,6))*(INDEX($D$4:$I$15,P$3,2)-INDEX($D$4:$I$15,P$3,1))</f>
        <v>839.35512813486457</v>
      </c>
      <c r="Q782" cm="1">
        <f t="array" aca="1" ref="Q782" ca="1">INDEX($D$4:$I$15,Q$3,1)+BETAINV(RAND(),INDEX($D$4:$I$15,Q$3,5),INDEX($D$4:$I$15,Q$3,6))*(INDEX($D$4:$I$15,Q$3,2)-INDEX($D$4:$I$15,Q$3,1))</f>
        <v>150.05451806042288</v>
      </c>
      <c r="R782" cm="1">
        <f t="array" aca="1" ref="R782" ca="1">INDEX($D$4:$I$15,R$3,1)+BETAINV(RAND(),INDEX($D$4:$I$15,R$3,5),INDEX($D$4:$I$15,R$3,6))*(INDEX($D$4:$I$15,R$3,2)-INDEX($D$4:$I$15,R$3,1))</f>
        <v>563.83670741457149</v>
      </c>
      <c r="S782" cm="1">
        <f t="array" aca="1" ref="S782" ca="1">INDEX($D$4:$I$15,S$3,1)+BETAINV(RAND(),INDEX($D$4:$I$15,S$3,5),INDEX($D$4:$I$15,S$3,6))*(INDEX($D$4:$I$15,S$3,2)-INDEX($D$4:$I$15,S$3,1))</f>
        <v>778.57026743144661</v>
      </c>
      <c r="T782" cm="1">
        <f t="array" aca="1" ref="T782" ca="1">INDEX($D$4:$I$15,T$3,1)+BETAINV(RAND(),INDEX($D$4:$I$15,T$3,5),INDEX($D$4:$I$15,T$3,6))*(INDEX($D$4:$I$15,T$3,2)-INDEX($D$4:$I$15,T$3,1))</f>
        <v>811.4607131798183</v>
      </c>
      <c r="U782" cm="1">
        <f t="array" aca="1" ref="U782" ca="1">INDEX($D$4:$I$15,U$3,1)+BETAINV(RAND(),INDEX($D$4:$I$15,U$3,5),INDEX($D$4:$I$15,U$3,6))*(INDEX($D$4:$I$15,U$3,2)-INDEX($D$4:$I$15,U$3,1))</f>
        <v>254.85326508192566</v>
      </c>
      <c r="V782" cm="1">
        <f t="array" aca="1" ref="V782" ca="1">INDEX($D$4:$I$15,V$3,1)+BETAINV(RAND(),INDEX($D$4:$I$15,V$3,5),INDEX($D$4:$I$15,V$3,6))*(INDEX($D$4:$I$15,V$3,2)-INDEX($D$4:$I$15,V$3,1))</f>
        <v>109.06768294548161</v>
      </c>
      <c r="W782" cm="1">
        <f t="array" aca="1" ref="W782" ca="1">INDEX($D$4:$I$15,W$3,1)+BETAINV(RAND(),INDEX($D$4:$I$15,W$3,5),INDEX($D$4:$I$15,W$3,6))*(INDEX($D$4:$I$15,W$3,2)-INDEX($D$4:$I$15,W$3,1))</f>
        <v>366.21572229089782</v>
      </c>
      <c r="X782" cm="1">
        <f t="array" aca="1" ref="X782" ca="1">INDEX($D$4:$I$15,X$3,1)+BETAINV(RAND(),INDEX($D$4:$I$15,X$3,5),INDEX($D$4:$I$15,X$3,6))*(INDEX($D$4:$I$15,X$3,2)-INDEX($D$4:$I$15,X$3,1))</f>
        <v>1368.00188877915</v>
      </c>
      <c r="Z782">
        <v>779</v>
      </c>
      <c r="AA782" cm="1">
        <f t="array" aca="1" ref="AA782" ca="1">INDEX($D$20:$I$31,AA$3,1)+BETAINV(RAND(),INDEX($D$20:$I$31,AA$3,5),INDEX($D$20:$I$31,AA$3,6))*(INDEX($D$20:$I$31,AA$3,2)-INDEX($D$20:$I$31,AA$3,1))</f>
        <v>106.86288861531312</v>
      </c>
      <c r="AB782" cm="1">
        <f t="array" aca="1" ref="AB782" ca="1">INDEX($D$20:$I$31,AB$3,1)+BETAINV(RAND(),INDEX($D$20:$I$31,AB$3,5),INDEX($D$20:$I$31,AB$3,6))*(INDEX($D$20:$I$31,AB$3,2)-INDEX($D$20:$I$31,AB$3,1))</f>
        <v>114.50226372522212</v>
      </c>
      <c r="AC782" cm="1">
        <f t="array" aca="1" ref="AC782" ca="1">INDEX($D$20:$I$31,AC$3,1)+BETAINV(RAND(),INDEX($D$20:$I$31,AC$3,5),INDEX($D$20:$I$31,AC$3,6))*(INDEX($D$20:$I$31,AC$3,2)-INDEX($D$20:$I$31,AC$3,1))</f>
        <v>95.090117859953338</v>
      </c>
      <c r="AD782" cm="1">
        <f t="array" aca="1" ref="AD782" ca="1">INDEX($D$20:$I$31,AD$3,1)+BETAINV(RAND(),INDEX($D$20:$I$31,AD$3,5),INDEX($D$20:$I$31,AD$3,6))*(INDEX($D$20:$I$31,AD$3,2)-INDEX($D$20:$I$31,AD$3,1))</f>
        <v>581.56488372852743</v>
      </c>
      <c r="AE782" cm="1">
        <f t="array" aca="1" ref="AE782" ca="1">INDEX($D$20:$I$31,AE$3,1)+BETAINV(RAND(),INDEX($D$20:$I$31,AE$3,5),INDEX($D$20:$I$31,AE$3,6))*(INDEX($D$20:$I$31,AE$3,2)-INDEX($D$20:$I$31,AE$3,1))</f>
        <v>293.22490787583831</v>
      </c>
      <c r="AF782" cm="1">
        <f t="array" aca="1" ref="AF782" ca="1">INDEX($D$20:$I$31,AF$3,1)+BETAINV(RAND(),INDEX($D$20:$I$31,AF$3,5),INDEX($D$20:$I$31,AF$3,6))*(INDEX($D$20:$I$31,AF$3,2)-INDEX($D$20:$I$31,AF$3,1))</f>
        <v>140.8303374308654</v>
      </c>
      <c r="AG782" cm="1">
        <f t="array" aca="1" ref="AG782" ca="1">INDEX($D$20:$I$31,AG$3,1)+BETAINV(RAND(),INDEX($D$20:$I$31,AG$3,5),INDEX($D$20:$I$31,AG$3,6))*(INDEX($D$20:$I$31,AG$3,2)-INDEX($D$20:$I$31,AG$3,1))</f>
        <v>741.25536074733475</v>
      </c>
      <c r="AH782" cm="1">
        <f t="array" aca="1" ref="AH782" ca="1">INDEX($D$20:$I$31,AH$3,1)+BETAINV(RAND(),INDEX($D$20:$I$31,AH$3,5),INDEX($D$20:$I$31,AH$3,6))*(INDEX($D$20:$I$31,AH$3,2)-INDEX($D$20:$I$31,AH$3,1))</f>
        <v>731.63703053944653</v>
      </c>
      <c r="AI782" cm="1">
        <f t="array" aca="1" ref="AI782" ca="1">INDEX($D$20:$I$31,AI$3,1)+BETAINV(RAND(),INDEX($D$20:$I$31,AI$3,5),INDEX($D$20:$I$31,AI$3,6))*(INDEX($D$20:$I$31,AI$3,2)-INDEX($D$20:$I$31,AI$3,1))</f>
        <v>444.72711153916339</v>
      </c>
      <c r="AJ782" cm="1">
        <f t="array" aca="1" ref="AJ782" ca="1">INDEX($D$20:$I$31,AJ$3,1)+BETAINV(RAND(),INDEX($D$20:$I$31,AJ$3,5),INDEX($D$20:$I$31,AJ$3,6))*(INDEX($D$20:$I$31,AJ$3,2)-INDEX($D$20:$I$31,AJ$3,1))</f>
        <v>236.72877609460676</v>
      </c>
      <c r="AK782" cm="1">
        <f t="array" aca="1" ref="AK782" ca="1">INDEX($D$20:$I$31,AK$3,1)+BETAINV(RAND(),INDEX($D$20:$I$31,AK$3,5),INDEX($D$20:$I$31,AK$3,6))*(INDEX($D$20:$I$31,AK$3,2)-INDEX($D$20:$I$31,AK$3,1))</f>
        <v>261.97860470145991</v>
      </c>
      <c r="AL782" cm="1">
        <f t="array" aca="1" ref="AL782" ca="1">INDEX($D$20:$I$31,AL$3,1)+BETAINV(RAND(),INDEX($D$20:$I$31,AL$3,5),INDEX($D$20:$I$31,AL$3,6))*(INDEX($D$20:$I$31,AL$3,2)-INDEX($D$20:$I$31,AL$3,1))</f>
        <v>389.88952660354289</v>
      </c>
      <c r="AN782">
        <v>779</v>
      </c>
      <c r="AO782" s="13" cm="1">
        <f t="array" aca="1" ref="AO782" ca="1">INDEX($D$36:$I$47,AO$3,1)+BETAINV(RAND(),INDEX($D$36:$I$47,AO$3,5),INDEX($D$36:$I$47,AO$3,6))*(INDEX($D$36:$I$47,AO$3,2)-INDEX($D$36:$I$47,AO$3,1))</f>
        <v>111.69220797276165</v>
      </c>
      <c r="AP782" s="13" cm="1">
        <f t="array" aca="1" ref="AP782" ca="1">INDEX($D$36:$I$47,AP$3,1)+BETAINV(RAND(),INDEX($D$36:$I$47,AP$3,5),INDEX($D$36:$I$47,AP$3,6))*(INDEX($D$36:$I$47,AP$3,2)-INDEX($D$36:$I$47,AP$3,1))</f>
        <v>91.492304899041741</v>
      </c>
      <c r="AQ782" s="13" cm="1">
        <f t="array" aca="1" ref="AQ782" ca="1">INDEX($D$36:$I$47,AQ$3,1)+BETAINV(RAND(),INDEX($D$36:$I$47,AQ$3,5),INDEX($D$36:$I$47,AQ$3,6))*(INDEX($D$36:$I$47,AQ$3,2)-INDEX($D$36:$I$47,AQ$3,1))</f>
        <v>225.9535032837411</v>
      </c>
      <c r="AR782" s="13" cm="1">
        <f t="array" aca="1" ref="AR782" ca="1">INDEX($D$36:$I$47,AR$3,1)+BETAINV(RAND(),INDEX($D$36:$I$47,AR$3,5),INDEX($D$36:$I$47,AR$3,6))*(INDEX($D$36:$I$47,AR$3,2)-INDEX($D$36:$I$47,AR$3,1))</f>
        <v>300.17674146462917</v>
      </c>
      <c r="AS782" s="13" cm="1">
        <f t="array" aca="1" ref="AS782" ca="1">INDEX($D$36:$I$47,AS$3,1)+BETAINV(RAND(),INDEX($D$36:$I$47,AS$3,5),INDEX($D$36:$I$47,AS$3,6))*(INDEX($D$36:$I$47,AS$3,2)-INDEX($D$36:$I$47,AS$3,1))</f>
        <v>697.4937158088303</v>
      </c>
      <c r="AT782" s="13" cm="1">
        <f t="array" aca="1" ref="AT782" ca="1">INDEX($D$36:$I$47,AT$3,1)+BETAINV(RAND(),INDEX($D$36:$I$47,AT$3,5),INDEX($D$36:$I$47,AT$3,6))*(INDEX($D$36:$I$47,AT$3,2)-INDEX($D$36:$I$47,AT$3,1))</f>
        <v>136.28261608258219</v>
      </c>
      <c r="AU782" s="13" cm="1">
        <f t="array" aca="1" ref="AU782" ca="1">INDEX($D$36:$I$47,AU$3,1)+BETAINV(RAND(),INDEX($D$36:$I$47,AU$3,5),INDEX($D$36:$I$47,AU$3,6))*(INDEX($D$36:$I$47,AU$3,2)-INDEX($D$36:$I$47,AU$3,1))</f>
        <v>314.30286361389454</v>
      </c>
      <c r="AV782" s="13" cm="1">
        <f t="array" aca="1" ref="AV782" ca="1">INDEX($D$36:$I$47,AV$3,1)+BETAINV(RAND(),INDEX($D$36:$I$47,AV$3,5),INDEX($D$36:$I$47,AV$3,6))*(INDEX($D$36:$I$47,AV$3,2)-INDEX($D$36:$I$47,AV$3,1))</f>
        <v>594.07311054694969</v>
      </c>
      <c r="AW782" s="13" cm="1">
        <f t="array" aca="1" ref="AW782" ca="1">INDEX($D$36:$I$47,AW$3,1)+BETAINV(RAND(),INDEX($D$36:$I$47,AW$3,5),INDEX($D$36:$I$47,AW$3,6))*(INDEX($D$36:$I$47,AW$3,2)-INDEX($D$36:$I$47,AW$3,1))</f>
        <v>551.00500175572938</v>
      </c>
      <c r="AX782" s="13" cm="1">
        <f t="array" aca="1" ref="AX782" ca="1">INDEX($D$36:$I$47,AX$3,1)+BETAINV(RAND(),INDEX($D$36:$I$47,AX$3,5),INDEX($D$36:$I$47,AX$3,6))*(INDEX($D$36:$I$47,AX$3,2)-INDEX($D$36:$I$47,AX$3,1))</f>
        <v>390.08476349763527</v>
      </c>
      <c r="AY782" s="13" cm="1">
        <f t="array" aca="1" ref="AY782" ca="1">INDEX($D$36:$I$47,AY$3,1)+BETAINV(RAND(),INDEX($D$36:$I$47,AY$3,5),INDEX($D$36:$I$47,AY$3,6))*(INDEX($D$36:$I$47,AY$3,2)-INDEX($D$36:$I$47,AY$3,1))</f>
        <v>158.80816275966515</v>
      </c>
      <c r="AZ782" s="13" cm="1">
        <f t="array" aca="1" ref="AZ782" ca="1">INDEX($D$36:$I$47,AZ$3,1)+BETAINV(RAND(),INDEX($D$36:$I$47,AZ$3,5),INDEX($D$36:$I$47,AZ$3,6))*(INDEX($D$36:$I$47,AZ$3,2)-INDEX($D$36:$I$47,AZ$3,1))</f>
        <v>390.94075698947029</v>
      </c>
      <c r="BC782">
        <v>779</v>
      </c>
      <c r="BD782" cm="1">
        <f t="array" aca="1" ref="BD782" ca="1">INDEX($D$52:$I$63,BD$3,1)+BETAINV(RAND(),INDEX($D$52:$I$63,BD$3,5),INDEX($D$52:$I$63,BD$3,6))*(INDEX($D$52:$I$63,BD$3,2)-INDEX(D$52:I$63,BD$3,1))</f>
        <v>62.584663514489534</v>
      </c>
      <c r="BE782" cm="1">
        <f t="array" aca="1" ref="BE782" ca="1">INDEX($D$52:$I$63,BE$3,1)+BETAINV(RAND(),INDEX($D$52:$I$63,BE$3,5),INDEX($D$52:$I$63,BE$3,6))*(INDEX($D$52:$I$63,BE$3,2)-INDEX(E$52:J$63,BE$3,1))</f>
        <v>47.52000000000001</v>
      </c>
      <c r="BF782" cm="1">
        <f t="array" aca="1" ref="BF782" ca="1">INDEX($D$52:$I$63,BF$3,1)+BETAINV(RAND(),INDEX($D$52:$I$63,BF$3,5),INDEX($D$52:$I$63,BF$3,6))*(INDEX($D$52:$I$63,BF$3,2)-INDEX(F$52:K$63,BF$3,1))</f>
        <v>35.600155252374307</v>
      </c>
      <c r="BG782" cm="1">
        <f t="array" aca="1" ref="BG782" ca="1">INDEX($D$52:$I$63,BG$3,1)+BETAINV(RAND(),INDEX($D$52:$I$63,BG$3,5),INDEX($D$52:$I$63,BG$3,6))*(INDEX($D$52:$I$63,BG$3,2)-INDEX(G$52:L$63,BG$3,1))</f>
        <v>278.59795258006443</v>
      </c>
      <c r="BH782" cm="1">
        <f t="array" aca="1" ref="BH782" ca="1">INDEX($D$52:$I$63,BH$3,1)+BETAINV(RAND(),INDEX($D$52:$I$63,BH$3,5),INDEX($D$52:$I$63,BH$3,6))*(INDEX($D$52:$I$63,BH$3,2)-INDEX(H$52:M$63,BH$3,1))</f>
        <v>250.55318609051452</v>
      </c>
      <c r="BI782" cm="1">
        <f t="array" aca="1" ref="BI782" ca="1">INDEX($D$52:$I$63,BI$3,1)+BETAINV(RAND(),INDEX($D$52:$I$63,BI$3,5),INDEX($D$52:$I$63,BI$3,6))*(INDEX($D$52:$I$63,BI$3,2)-INDEX(I$52:N$63,BI$3,1))</f>
        <v>124.15530155059804</v>
      </c>
      <c r="BJ782" cm="1">
        <f t="array" aca="1" ref="BJ782" ca="1">INDEX($D$52:$I$63,BJ$3,1)+BETAINV(RAND(),INDEX($D$52:$I$63,BJ$3,5),INDEX($D$52:$I$63,BJ$3,6))*(INDEX($D$52:$I$63,BJ$3,2)-INDEX(J$52:O$63,BJ$3,1))</f>
        <v>330.53268895949537</v>
      </c>
      <c r="BK782" cm="1">
        <f t="array" aca="1" ref="BK782" ca="1">INDEX($D$52:$I$63,BK$3,1)+BETAINV(RAND(),INDEX($D$52:$I$63,BK$3,5),INDEX($D$52:$I$63,BK$3,6))*(INDEX($D$52:$I$63,BK$3,2)-INDEX(K$52:P$63,BK$3,1))</f>
        <v>318.22327434260058</v>
      </c>
      <c r="BL782" cm="1">
        <f t="array" aca="1" ref="BL782" ca="1">INDEX($D$52:$I$63,BL$3,1)+BETAINV(RAND(),INDEX($D$52:$I$63,BL$3,5),INDEX($D$52:$I$63,BL$3,6))*(INDEX($D$52:$I$63,BL$3,2)-INDEX(L$52:Q$63,BL$3,1))</f>
        <v>329.33548446919406</v>
      </c>
      <c r="BM782" cm="1">
        <f t="array" aca="1" ref="BM782" ca="1">INDEX($D$52:$I$63,BM$3,1)+BETAINV(RAND(),INDEX($D$52:$I$63,BM$3,5),INDEX($D$52:$I$63,BM$3,6))*(INDEX($D$52:$I$63,BM$3,2)-INDEX(M$52:R$63,BM$3,1))</f>
        <v>-4.1448167825620317</v>
      </c>
      <c r="BN782" cm="1">
        <f t="array" aca="1" ref="BN782" ca="1">INDEX($D$52:$I$63,BN$3,1)+BETAINV(RAND(),INDEX($D$52:$I$63,BN$3,5),INDEX($D$52:$I$63,BN$3,6))*(INDEX($D$52:$I$63,BN$3,2)-INDEX(N$52:S$63,BN$3,1))</f>
        <v>104.75145399624539</v>
      </c>
      <c r="BO782" cm="1">
        <f t="array" aca="1" ref="BO782" ca="1">INDEX($D$52:$I$63,BO$3,1)+BETAINV(RAND(),INDEX($D$52:$I$63,BO$3,5),INDEX($D$52:$I$63,BO$3,6))*(INDEX($D$52:$I$63,BO$3,2)-INDEX(O$52:T$63,BO$3,1))</f>
        <v>411.3515786092758</v>
      </c>
    </row>
    <row r="783" spans="12:67" x14ac:dyDescent="0.25">
      <c r="L783">
        <v>780</v>
      </c>
      <c r="M783" cm="1">
        <f t="array" aca="1" ref="M783" ca="1">INDEX($D$4:$I$15,M$3,1)+BETAINV(RAND(),INDEX($D$4:$I$15,M$3,5),INDEX($D$4:$I$15,M$3,6))*(INDEX($D$4:$I$15,M$3,2)-INDEX($D$4:$I$15,M$3,1))</f>
        <v>256.71541476074145</v>
      </c>
      <c r="N783" cm="1">
        <f t="array" aca="1" ref="N783" ca="1">INDEX($D$4:$I$15,N$3,1)+BETAINV(RAND(),INDEX($D$4:$I$15,N$3,5),INDEX($D$4:$I$15,N$3,6))*(INDEX($D$4:$I$15,N$3,2)-INDEX($D$4:$I$15,N$3,1))</f>
        <v>158.54143353225362</v>
      </c>
      <c r="O783" cm="1">
        <f t="array" aca="1" ref="O783" ca="1">INDEX($D$4:$I$15,O$3,1)+BETAINV(RAND(),INDEX($D$4:$I$15,O$3,5),INDEX($D$4:$I$15,O$3,6))*(INDEX($D$4:$I$15,O$3,2)-INDEX($D$4:$I$15,O$3,1))</f>
        <v>53.999704162206243</v>
      </c>
      <c r="P783" cm="1">
        <f t="array" aca="1" ref="P783" ca="1">INDEX($D$4:$I$15,P$3,1)+BETAINV(RAND(),INDEX($D$4:$I$15,P$3,5),INDEX($D$4:$I$15,P$3,6))*(INDEX($D$4:$I$15,P$3,2)-INDEX($D$4:$I$15,P$3,1))</f>
        <v>758.68193611879565</v>
      </c>
      <c r="Q783" cm="1">
        <f t="array" aca="1" ref="Q783" ca="1">INDEX($D$4:$I$15,Q$3,1)+BETAINV(RAND(),INDEX($D$4:$I$15,Q$3,5),INDEX($D$4:$I$15,Q$3,6))*(INDEX($D$4:$I$15,Q$3,2)-INDEX($D$4:$I$15,Q$3,1))</f>
        <v>170.99406589350525</v>
      </c>
      <c r="R783" cm="1">
        <f t="array" aca="1" ref="R783" ca="1">INDEX($D$4:$I$15,R$3,1)+BETAINV(RAND(),INDEX($D$4:$I$15,R$3,5),INDEX($D$4:$I$15,R$3,6))*(INDEX($D$4:$I$15,R$3,2)-INDEX($D$4:$I$15,R$3,1))</f>
        <v>487.05248767159583</v>
      </c>
      <c r="S783" cm="1">
        <f t="array" aca="1" ref="S783" ca="1">INDEX($D$4:$I$15,S$3,1)+BETAINV(RAND(),INDEX($D$4:$I$15,S$3,5),INDEX($D$4:$I$15,S$3,6))*(INDEX($D$4:$I$15,S$3,2)-INDEX($D$4:$I$15,S$3,1))</f>
        <v>835.25722664472028</v>
      </c>
      <c r="T783" cm="1">
        <f t="array" aca="1" ref="T783" ca="1">INDEX($D$4:$I$15,T$3,1)+BETAINV(RAND(),INDEX($D$4:$I$15,T$3,5),INDEX($D$4:$I$15,T$3,6))*(INDEX($D$4:$I$15,T$3,2)-INDEX($D$4:$I$15,T$3,1))</f>
        <v>707.01793684145036</v>
      </c>
      <c r="U783" cm="1">
        <f t="array" aca="1" ref="U783" ca="1">INDEX($D$4:$I$15,U$3,1)+BETAINV(RAND(),INDEX($D$4:$I$15,U$3,5),INDEX($D$4:$I$15,U$3,6))*(INDEX($D$4:$I$15,U$3,2)-INDEX($D$4:$I$15,U$3,1))</f>
        <v>264.98762271948391</v>
      </c>
      <c r="V783" cm="1">
        <f t="array" aca="1" ref="V783" ca="1">INDEX($D$4:$I$15,V$3,1)+BETAINV(RAND(),INDEX($D$4:$I$15,V$3,5),INDEX($D$4:$I$15,V$3,6))*(INDEX($D$4:$I$15,V$3,2)-INDEX($D$4:$I$15,V$3,1))</f>
        <v>92.657002496973192</v>
      </c>
      <c r="W783" cm="1">
        <f t="array" aca="1" ref="W783" ca="1">INDEX($D$4:$I$15,W$3,1)+BETAINV(RAND(),INDEX($D$4:$I$15,W$3,5),INDEX($D$4:$I$15,W$3,6))*(INDEX($D$4:$I$15,W$3,2)-INDEX($D$4:$I$15,W$3,1))</f>
        <v>370.51085057244046</v>
      </c>
      <c r="X783" cm="1">
        <f t="array" aca="1" ref="X783" ca="1">INDEX($D$4:$I$15,X$3,1)+BETAINV(RAND(),INDEX($D$4:$I$15,X$3,5),INDEX($D$4:$I$15,X$3,6))*(INDEX($D$4:$I$15,X$3,2)-INDEX($D$4:$I$15,X$3,1))</f>
        <v>1560.7572997761679</v>
      </c>
      <c r="Z783">
        <v>780</v>
      </c>
      <c r="AA783" cm="1">
        <f t="array" aca="1" ref="AA783" ca="1">INDEX($D$20:$I$31,AA$3,1)+BETAINV(RAND(),INDEX($D$20:$I$31,AA$3,5),INDEX($D$20:$I$31,AA$3,6))*(INDEX($D$20:$I$31,AA$3,2)-INDEX($D$20:$I$31,AA$3,1))</f>
        <v>97.554416085147864</v>
      </c>
      <c r="AB783" cm="1">
        <f t="array" aca="1" ref="AB783" ca="1">INDEX($D$20:$I$31,AB$3,1)+BETAINV(RAND(),INDEX($D$20:$I$31,AB$3,5),INDEX($D$20:$I$31,AB$3,6))*(INDEX($D$20:$I$31,AB$3,2)-INDEX($D$20:$I$31,AB$3,1))</f>
        <v>106.00376184517717</v>
      </c>
      <c r="AC783" cm="1">
        <f t="array" aca="1" ref="AC783" ca="1">INDEX($D$20:$I$31,AC$3,1)+BETAINV(RAND(),INDEX($D$20:$I$31,AC$3,5),INDEX($D$20:$I$31,AC$3,6))*(INDEX($D$20:$I$31,AC$3,2)-INDEX($D$20:$I$31,AC$3,1))</f>
        <v>96.775915267227077</v>
      </c>
      <c r="AD783" cm="1">
        <f t="array" aca="1" ref="AD783" ca="1">INDEX($D$20:$I$31,AD$3,1)+BETAINV(RAND(),INDEX($D$20:$I$31,AD$3,5),INDEX($D$20:$I$31,AD$3,6))*(INDEX($D$20:$I$31,AD$3,2)-INDEX($D$20:$I$31,AD$3,1))</f>
        <v>502.6140643611219</v>
      </c>
      <c r="AE783" cm="1">
        <f t="array" aca="1" ref="AE783" ca="1">INDEX($D$20:$I$31,AE$3,1)+BETAINV(RAND(),INDEX($D$20:$I$31,AE$3,5),INDEX($D$20:$I$31,AE$3,6))*(INDEX($D$20:$I$31,AE$3,2)-INDEX($D$20:$I$31,AE$3,1))</f>
        <v>284.53938534621119</v>
      </c>
      <c r="AF783" cm="1">
        <f t="array" aca="1" ref="AF783" ca="1">INDEX($D$20:$I$31,AF$3,1)+BETAINV(RAND(),INDEX($D$20:$I$31,AF$3,5),INDEX($D$20:$I$31,AF$3,6))*(INDEX($D$20:$I$31,AF$3,2)-INDEX($D$20:$I$31,AF$3,1))</f>
        <v>155.29575689196048</v>
      </c>
      <c r="AG783" cm="1">
        <f t="array" aca="1" ref="AG783" ca="1">INDEX($D$20:$I$31,AG$3,1)+BETAINV(RAND(),INDEX($D$20:$I$31,AG$3,5),INDEX($D$20:$I$31,AG$3,6))*(INDEX($D$20:$I$31,AG$3,2)-INDEX($D$20:$I$31,AG$3,1))</f>
        <v>852.60137504069576</v>
      </c>
      <c r="AH783" cm="1">
        <f t="array" aca="1" ref="AH783" ca="1">INDEX($D$20:$I$31,AH$3,1)+BETAINV(RAND(),INDEX($D$20:$I$31,AH$3,5),INDEX($D$20:$I$31,AH$3,6))*(INDEX($D$20:$I$31,AH$3,2)-INDEX($D$20:$I$31,AH$3,1))</f>
        <v>671.17267056996889</v>
      </c>
      <c r="AI783" cm="1">
        <f t="array" aca="1" ref="AI783" ca="1">INDEX($D$20:$I$31,AI$3,1)+BETAINV(RAND(),INDEX($D$20:$I$31,AI$3,5),INDEX($D$20:$I$31,AI$3,6))*(INDEX($D$20:$I$31,AI$3,2)-INDEX($D$20:$I$31,AI$3,1))</f>
        <v>396.95053168559116</v>
      </c>
      <c r="AJ783" cm="1">
        <f t="array" aca="1" ref="AJ783" ca="1">INDEX($D$20:$I$31,AJ$3,1)+BETAINV(RAND(),INDEX($D$20:$I$31,AJ$3,5),INDEX($D$20:$I$31,AJ$3,6))*(INDEX($D$20:$I$31,AJ$3,2)-INDEX($D$20:$I$31,AJ$3,1))</f>
        <v>219.22665944807235</v>
      </c>
      <c r="AK783" cm="1">
        <f t="array" aca="1" ref="AK783" ca="1">INDEX($D$20:$I$31,AK$3,1)+BETAINV(RAND(),INDEX($D$20:$I$31,AK$3,5),INDEX($D$20:$I$31,AK$3,6))*(INDEX($D$20:$I$31,AK$3,2)-INDEX($D$20:$I$31,AK$3,1))</f>
        <v>256.56844562042863</v>
      </c>
      <c r="AL783" cm="1">
        <f t="array" aca="1" ref="AL783" ca="1">INDEX($D$20:$I$31,AL$3,1)+BETAINV(RAND(),INDEX($D$20:$I$31,AL$3,5),INDEX($D$20:$I$31,AL$3,6))*(INDEX($D$20:$I$31,AL$3,2)-INDEX($D$20:$I$31,AL$3,1))</f>
        <v>368.2153350255162</v>
      </c>
      <c r="AN783">
        <v>780</v>
      </c>
      <c r="AO783" s="13" cm="1">
        <f t="array" aca="1" ref="AO783" ca="1">INDEX($D$36:$I$47,AO$3,1)+BETAINV(RAND(),INDEX($D$36:$I$47,AO$3,5),INDEX($D$36:$I$47,AO$3,6))*(INDEX($D$36:$I$47,AO$3,2)-INDEX($D$36:$I$47,AO$3,1))</f>
        <v>116.15726856234795</v>
      </c>
      <c r="AP783" s="13" cm="1">
        <f t="array" aca="1" ref="AP783" ca="1">INDEX($D$36:$I$47,AP$3,1)+BETAINV(RAND(),INDEX($D$36:$I$47,AP$3,5),INDEX($D$36:$I$47,AP$3,6))*(INDEX($D$36:$I$47,AP$3,2)-INDEX($D$36:$I$47,AP$3,1))</f>
        <v>93.013477051130408</v>
      </c>
      <c r="AQ783" s="13" cm="1">
        <f t="array" aca="1" ref="AQ783" ca="1">INDEX($D$36:$I$47,AQ$3,1)+BETAINV(RAND(),INDEX($D$36:$I$47,AQ$3,5),INDEX($D$36:$I$47,AQ$3,6))*(INDEX($D$36:$I$47,AQ$3,2)-INDEX($D$36:$I$47,AQ$3,1))</f>
        <v>236.94979850233219</v>
      </c>
      <c r="AR783" s="13" cm="1">
        <f t="array" aca="1" ref="AR783" ca="1">INDEX($D$36:$I$47,AR$3,1)+BETAINV(RAND(),INDEX($D$36:$I$47,AR$3,5),INDEX($D$36:$I$47,AR$3,6))*(INDEX($D$36:$I$47,AR$3,2)-INDEX($D$36:$I$47,AR$3,1))</f>
        <v>325.0656053487408</v>
      </c>
      <c r="AS783" s="13" cm="1">
        <f t="array" aca="1" ref="AS783" ca="1">INDEX($D$36:$I$47,AS$3,1)+BETAINV(RAND(),INDEX($D$36:$I$47,AS$3,5),INDEX($D$36:$I$47,AS$3,6))*(INDEX($D$36:$I$47,AS$3,2)-INDEX($D$36:$I$47,AS$3,1))</f>
        <v>633.44395290574516</v>
      </c>
      <c r="AT783" s="13" cm="1">
        <f t="array" aca="1" ref="AT783" ca="1">INDEX($D$36:$I$47,AT$3,1)+BETAINV(RAND(),INDEX($D$36:$I$47,AT$3,5),INDEX($D$36:$I$47,AT$3,6))*(INDEX($D$36:$I$47,AT$3,2)-INDEX($D$36:$I$47,AT$3,1))</f>
        <v>149.93367440882679</v>
      </c>
      <c r="AU783" s="13" cm="1">
        <f t="array" aca="1" ref="AU783" ca="1">INDEX($D$36:$I$47,AU$3,1)+BETAINV(RAND(),INDEX($D$36:$I$47,AU$3,5),INDEX($D$36:$I$47,AU$3,6))*(INDEX($D$36:$I$47,AU$3,2)-INDEX($D$36:$I$47,AU$3,1))</f>
        <v>322.56368014188354</v>
      </c>
      <c r="AV783" s="13" cm="1">
        <f t="array" aca="1" ref="AV783" ca="1">INDEX($D$36:$I$47,AV$3,1)+BETAINV(RAND(),INDEX($D$36:$I$47,AV$3,5),INDEX($D$36:$I$47,AV$3,6))*(INDEX($D$36:$I$47,AV$3,2)-INDEX($D$36:$I$47,AV$3,1))</f>
        <v>612.99127021018478</v>
      </c>
      <c r="AW783" s="13" cm="1">
        <f t="array" aca="1" ref="AW783" ca="1">INDEX($D$36:$I$47,AW$3,1)+BETAINV(RAND(),INDEX($D$36:$I$47,AW$3,5),INDEX($D$36:$I$47,AW$3,6))*(INDEX($D$36:$I$47,AW$3,2)-INDEX($D$36:$I$47,AW$3,1))</f>
        <v>583.6736260584662</v>
      </c>
      <c r="AX783" s="13" cm="1">
        <f t="array" aca="1" ref="AX783" ca="1">INDEX($D$36:$I$47,AX$3,1)+BETAINV(RAND(),INDEX($D$36:$I$47,AX$3,5),INDEX($D$36:$I$47,AX$3,6))*(INDEX($D$36:$I$47,AX$3,2)-INDEX($D$36:$I$47,AX$3,1))</f>
        <v>438.9243587147854</v>
      </c>
      <c r="AY783" s="13" cm="1">
        <f t="array" aca="1" ref="AY783" ca="1">INDEX($D$36:$I$47,AY$3,1)+BETAINV(RAND(),INDEX($D$36:$I$47,AY$3,5),INDEX($D$36:$I$47,AY$3,6))*(INDEX($D$36:$I$47,AY$3,2)-INDEX($D$36:$I$47,AY$3,1))</f>
        <v>168.87728587507482</v>
      </c>
      <c r="AZ783" s="13" cm="1">
        <f t="array" aca="1" ref="AZ783" ca="1">INDEX($D$36:$I$47,AZ$3,1)+BETAINV(RAND(),INDEX($D$36:$I$47,AZ$3,5),INDEX($D$36:$I$47,AZ$3,6))*(INDEX($D$36:$I$47,AZ$3,2)-INDEX($D$36:$I$47,AZ$3,1))</f>
        <v>413.21029286915541</v>
      </c>
      <c r="BC783">
        <v>780</v>
      </c>
      <c r="BD783" cm="1">
        <f t="array" aca="1" ref="BD783" ca="1">INDEX($D$52:$I$63,BD$3,1)+BETAINV(RAND(),INDEX($D$52:$I$63,BD$3,5),INDEX($D$52:$I$63,BD$3,6))*(INDEX($D$52:$I$63,BD$3,2)-INDEX(D$52:I$63,BD$3,1))</f>
        <v>56.362035683160329</v>
      </c>
      <c r="BE783" cm="1">
        <f t="array" aca="1" ref="BE783" ca="1">INDEX($D$52:$I$63,BE$3,1)+BETAINV(RAND(),INDEX($D$52:$I$63,BE$3,5),INDEX($D$52:$I$63,BE$3,6))*(INDEX($D$52:$I$63,BE$3,2)-INDEX(E$52:J$63,BE$3,1))</f>
        <v>47.52000000000001</v>
      </c>
      <c r="BF783" cm="1">
        <f t="array" aca="1" ref="BF783" ca="1">INDEX($D$52:$I$63,BF$3,1)+BETAINV(RAND(),INDEX($D$52:$I$63,BF$3,5),INDEX($D$52:$I$63,BF$3,6))*(INDEX($D$52:$I$63,BF$3,2)-INDEX(F$52:K$63,BF$3,1))</f>
        <v>35.414693527078427</v>
      </c>
      <c r="BG783" cm="1">
        <f t="array" aca="1" ref="BG783" ca="1">INDEX($D$52:$I$63,BG$3,1)+BETAINV(RAND(),INDEX($D$52:$I$63,BG$3,5),INDEX($D$52:$I$63,BG$3,6))*(INDEX($D$52:$I$63,BG$3,2)-INDEX(G$52:L$63,BG$3,1))</f>
        <v>272.02931846095794</v>
      </c>
      <c r="BH783" cm="1">
        <f t="array" aca="1" ref="BH783" ca="1">INDEX($D$52:$I$63,BH$3,1)+BETAINV(RAND(),INDEX($D$52:$I$63,BH$3,5),INDEX($D$52:$I$63,BH$3,6))*(INDEX($D$52:$I$63,BH$3,2)-INDEX(H$52:M$63,BH$3,1))</f>
        <v>282.0845072516272</v>
      </c>
      <c r="BI783" cm="1">
        <f t="array" aca="1" ref="BI783" ca="1">INDEX($D$52:$I$63,BI$3,1)+BETAINV(RAND(),INDEX($D$52:$I$63,BI$3,5),INDEX($D$52:$I$63,BI$3,6))*(INDEX($D$52:$I$63,BI$3,2)-INDEX(I$52:N$63,BI$3,1))</f>
        <v>105.65332761987503</v>
      </c>
      <c r="BJ783" cm="1">
        <f t="array" aca="1" ref="BJ783" ca="1">INDEX($D$52:$I$63,BJ$3,1)+BETAINV(RAND(),INDEX($D$52:$I$63,BJ$3,5),INDEX($D$52:$I$63,BJ$3,6))*(INDEX($D$52:$I$63,BJ$3,2)-INDEX(J$52:O$63,BJ$3,1))</f>
        <v>333.98733446319807</v>
      </c>
      <c r="BK783" cm="1">
        <f t="array" aca="1" ref="BK783" ca="1">INDEX($D$52:$I$63,BK$3,1)+BETAINV(RAND(),INDEX($D$52:$I$63,BK$3,5),INDEX($D$52:$I$63,BK$3,6))*(INDEX($D$52:$I$63,BK$3,2)-INDEX(K$52:P$63,BK$3,1))</f>
        <v>473.0412047931552</v>
      </c>
      <c r="BL783" cm="1">
        <f t="array" aca="1" ref="BL783" ca="1">INDEX($D$52:$I$63,BL$3,1)+BETAINV(RAND(),INDEX($D$52:$I$63,BL$3,5),INDEX($D$52:$I$63,BL$3,6))*(INDEX($D$52:$I$63,BL$3,2)-INDEX(L$52:Q$63,BL$3,1))</f>
        <v>293.11430203472833</v>
      </c>
      <c r="BM783" cm="1">
        <f t="array" aca="1" ref="BM783" ca="1">INDEX($D$52:$I$63,BM$3,1)+BETAINV(RAND(),INDEX($D$52:$I$63,BM$3,5),INDEX($D$52:$I$63,BM$3,6))*(INDEX($D$52:$I$63,BM$3,2)-INDEX(M$52:R$63,BM$3,1))</f>
        <v>-57.87049253850185</v>
      </c>
      <c r="BN783" cm="1">
        <f t="array" aca="1" ref="BN783" ca="1">INDEX($D$52:$I$63,BN$3,1)+BETAINV(RAND(),INDEX($D$52:$I$63,BN$3,5),INDEX($D$52:$I$63,BN$3,6))*(INDEX($D$52:$I$63,BN$3,2)-INDEX(N$52:S$63,BN$3,1))</f>
        <v>104.46641582242052</v>
      </c>
      <c r="BO783" cm="1">
        <f t="array" aca="1" ref="BO783" ca="1">INDEX($D$52:$I$63,BO$3,1)+BETAINV(RAND(),INDEX($D$52:$I$63,BO$3,5),INDEX($D$52:$I$63,BO$3,6))*(INDEX($D$52:$I$63,BO$3,2)-INDEX(O$52:T$63,BO$3,1))</f>
        <v>444.08766724448924</v>
      </c>
    </row>
    <row r="784" spans="12:67" x14ac:dyDescent="0.25">
      <c r="L784">
        <v>781</v>
      </c>
      <c r="M784" cm="1">
        <f t="array" aca="1" ref="M784" ca="1">INDEX($D$4:$I$15,M$3,1)+BETAINV(RAND(),INDEX($D$4:$I$15,M$3,5),INDEX($D$4:$I$15,M$3,6))*(INDEX($D$4:$I$15,M$3,2)-INDEX($D$4:$I$15,M$3,1))</f>
        <v>296.44741514934088</v>
      </c>
      <c r="N784" cm="1">
        <f t="array" aca="1" ref="N784" ca="1">INDEX($D$4:$I$15,N$3,1)+BETAINV(RAND(),INDEX($D$4:$I$15,N$3,5),INDEX($D$4:$I$15,N$3,6))*(INDEX($D$4:$I$15,N$3,2)-INDEX($D$4:$I$15,N$3,1))</f>
        <v>154.55055928893532</v>
      </c>
      <c r="O784" cm="1">
        <f t="array" aca="1" ref="O784" ca="1">INDEX($D$4:$I$15,O$3,1)+BETAINV(RAND(),INDEX($D$4:$I$15,O$3,5),INDEX($D$4:$I$15,O$3,6))*(INDEX($D$4:$I$15,O$3,2)-INDEX($D$4:$I$15,O$3,1))</f>
        <v>55.219482702076945</v>
      </c>
      <c r="P784" cm="1">
        <f t="array" aca="1" ref="P784" ca="1">INDEX($D$4:$I$15,P$3,1)+BETAINV(RAND(),INDEX($D$4:$I$15,P$3,5),INDEX($D$4:$I$15,P$3,6))*(INDEX($D$4:$I$15,P$3,2)-INDEX($D$4:$I$15,P$3,1))</f>
        <v>676.03557356434499</v>
      </c>
      <c r="Q784" cm="1">
        <f t="array" aca="1" ref="Q784" ca="1">INDEX($D$4:$I$15,Q$3,1)+BETAINV(RAND(),INDEX($D$4:$I$15,Q$3,5),INDEX($D$4:$I$15,Q$3,6))*(INDEX($D$4:$I$15,Q$3,2)-INDEX($D$4:$I$15,Q$3,1))</f>
        <v>161.1529989768259</v>
      </c>
      <c r="R784" cm="1">
        <f t="array" aca="1" ref="R784" ca="1">INDEX($D$4:$I$15,R$3,1)+BETAINV(RAND(),INDEX($D$4:$I$15,R$3,5),INDEX($D$4:$I$15,R$3,6))*(INDEX($D$4:$I$15,R$3,2)-INDEX($D$4:$I$15,R$3,1))</f>
        <v>482.81533060268123</v>
      </c>
      <c r="S784" cm="1">
        <f t="array" aca="1" ref="S784" ca="1">INDEX($D$4:$I$15,S$3,1)+BETAINV(RAND(),INDEX($D$4:$I$15,S$3,5),INDEX($D$4:$I$15,S$3,6))*(INDEX($D$4:$I$15,S$3,2)-INDEX($D$4:$I$15,S$3,1))</f>
        <v>715.59594705129189</v>
      </c>
      <c r="T784" cm="1">
        <f t="array" aca="1" ref="T784" ca="1">INDEX($D$4:$I$15,T$3,1)+BETAINV(RAND(),INDEX($D$4:$I$15,T$3,5),INDEX($D$4:$I$15,T$3,6))*(INDEX($D$4:$I$15,T$3,2)-INDEX($D$4:$I$15,T$3,1))</f>
        <v>797.58051237449718</v>
      </c>
      <c r="U784" cm="1">
        <f t="array" aca="1" ref="U784" ca="1">INDEX($D$4:$I$15,U$3,1)+BETAINV(RAND(),INDEX($D$4:$I$15,U$3,5),INDEX($D$4:$I$15,U$3,6))*(INDEX($D$4:$I$15,U$3,2)-INDEX($D$4:$I$15,U$3,1))</f>
        <v>293.52901219479099</v>
      </c>
      <c r="V784" cm="1">
        <f t="array" aca="1" ref="V784" ca="1">INDEX($D$4:$I$15,V$3,1)+BETAINV(RAND(),INDEX($D$4:$I$15,V$3,5),INDEX($D$4:$I$15,V$3,6))*(INDEX($D$4:$I$15,V$3,2)-INDEX($D$4:$I$15,V$3,1))</f>
        <v>111.11524666127923</v>
      </c>
      <c r="W784" cm="1">
        <f t="array" aca="1" ref="W784" ca="1">INDEX($D$4:$I$15,W$3,1)+BETAINV(RAND(),INDEX($D$4:$I$15,W$3,5),INDEX($D$4:$I$15,W$3,6))*(INDEX($D$4:$I$15,W$3,2)-INDEX($D$4:$I$15,W$3,1))</f>
        <v>365.85333262417629</v>
      </c>
      <c r="X784" cm="1">
        <f t="array" aca="1" ref="X784" ca="1">INDEX($D$4:$I$15,X$3,1)+BETAINV(RAND(),INDEX($D$4:$I$15,X$3,5),INDEX($D$4:$I$15,X$3,6))*(INDEX($D$4:$I$15,X$3,2)-INDEX($D$4:$I$15,X$3,1))</f>
        <v>1734.3217070627177</v>
      </c>
      <c r="Z784">
        <v>781</v>
      </c>
      <c r="AA784" cm="1">
        <f t="array" aca="1" ref="AA784" ca="1">INDEX($D$20:$I$31,AA$3,1)+BETAINV(RAND(),INDEX($D$20:$I$31,AA$3,5),INDEX($D$20:$I$31,AA$3,6))*(INDEX($D$20:$I$31,AA$3,2)-INDEX($D$20:$I$31,AA$3,1))</f>
        <v>98.360460682391064</v>
      </c>
      <c r="AB784" cm="1">
        <f t="array" aca="1" ref="AB784" ca="1">INDEX($D$20:$I$31,AB$3,1)+BETAINV(RAND(),INDEX($D$20:$I$31,AB$3,5),INDEX($D$20:$I$31,AB$3,6))*(INDEX($D$20:$I$31,AB$3,2)-INDEX($D$20:$I$31,AB$3,1))</f>
        <v>94.40220446564166</v>
      </c>
      <c r="AC784" cm="1">
        <f t="array" aca="1" ref="AC784" ca="1">INDEX($D$20:$I$31,AC$3,1)+BETAINV(RAND(),INDEX($D$20:$I$31,AC$3,5),INDEX($D$20:$I$31,AC$3,6))*(INDEX($D$20:$I$31,AC$3,2)-INDEX($D$20:$I$31,AC$3,1))</f>
        <v>124.36249416328715</v>
      </c>
      <c r="AD784" cm="1">
        <f t="array" aca="1" ref="AD784" ca="1">INDEX($D$20:$I$31,AD$3,1)+BETAINV(RAND(),INDEX($D$20:$I$31,AD$3,5),INDEX($D$20:$I$31,AD$3,6))*(INDEX($D$20:$I$31,AD$3,2)-INDEX($D$20:$I$31,AD$3,1))</f>
        <v>530.32076577940154</v>
      </c>
      <c r="AE784" cm="1">
        <f t="array" aca="1" ref="AE784" ca="1">INDEX($D$20:$I$31,AE$3,1)+BETAINV(RAND(),INDEX($D$20:$I$31,AE$3,5),INDEX($D$20:$I$31,AE$3,6))*(INDEX($D$20:$I$31,AE$3,2)-INDEX($D$20:$I$31,AE$3,1))</f>
        <v>298.1639200014539</v>
      </c>
      <c r="AF784" cm="1">
        <f t="array" aca="1" ref="AF784" ca="1">INDEX($D$20:$I$31,AF$3,1)+BETAINV(RAND(),INDEX($D$20:$I$31,AF$3,5),INDEX($D$20:$I$31,AF$3,6))*(INDEX($D$20:$I$31,AF$3,2)-INDEX($D$20:$I$31,AF$3,1))</f>
        <v>154.45563956482471</v>
      </c>
      <c r="AG784" cm="1">
        <f t="array" aca="1" ref="AG784" ca="1">INDEX($D$20:$I$31,AG$3,1)+BETAINV(RAND(),INDEX($D$20:$I$31,AG$3,5),INDEX($D$20:$I$31,AG$3,6))*(INDEX($D$20:$I$31,AG$3,2)-INDEX($D$20:$I$31,AG$3,1))</f>
        <v>660.69371632410196</v>
      </c>
      <c r="AH784" cm="1">
        <f t="array" aca="1" ref="AH784" ca="1">INDEX($D$20:$I$31,AH$3,1)+BETAINV(RAND(),INDEX($D$20:$I$31,AH$3,5),INDEX($D$20:$I$31,AH$3,6))*(INDEX($D$20:$I$31,AH$3,2)-INDEX($D$20:$I$31,AH$3,1))</f>
        <v>648.49775209171082</v>
      </c>
      <c r="AI784" cm="1">
        <f t="array" aca="1" ref="AI784" ca="1">INDEX($D$20:$I$31,AI$3,1)+BETAINV(RAND(),INDEX($D$20:$I$31,AI$3,5),INDEX($D$20:$I$31,AI$3,6))*(INDEX($D$20:$I$31,AI$3,2)-INDEX($D$20:$I$31,AI$3,1))</f>
        <v>448.81211792898114</v>
      </c>
      <c r="AJ784" cm="1">
        <f t="array" aca="1" ref="AJ784" ca="1">INDEX($D$20:$I$31,AJ$3,1)+BETAINV(RAND(),INDEX($D$20:$I$31,AJ$3,5),INDEX($D$20:$I$31,AJ$3,6))*(INDEX($D$20:$I$31,AJ$3,2)-INDEX($D$20:$I$31,AJ$3,1))</f>
        <v>220.32192636286169</v>
      </c>
      <c r="AK784" cm="1">
        <f t="array" aca="1" ref="AK784" ca="1">INDEX($D$20:$I$31,AK$3,1)+BETAINV(RAND(),INDEX($D$20:$I$31,AK$3,5),INDEX($D$20:$I$31,AK$3,6))*(INDEX($D$20:$I$31,AK$3,2)-INDEX($D$20:$I$31,AK$3,1))</f>
        <v>255.49455729771429</v>
      </c>
      <c r="AL784" cm="1">
        <f t="array" aca="1" ref="AL784" ca="1">INDEX($D$20:$I$31,AL$3,1)+BETAINV(RAND(),INDEX($D$20:$I$31,AL$3,5),INDEX($D$20:$I$31,AL$3,6))*(INDEX($D$20:$I$31,AL$3,2)-INDEX($D$20:$I$31,AL$3,1))</f>
        <v>407.05164133364593</v>
      </c>
      <c r="AN784">
        <v>781</v>
      </c>
      <c r="AO784" s="13" cm="1">
        <f t="array" aca="1" ref="AO784" ca="1">INDEX($D$36:$I$47,AO$3,1)+BETAINV(RAND(),INDEX($D$36:$I$47,AO$3,5),INDEX($D$36:$I$47,AO$3,6))*(INDEX($D$36:$I$47,AO$3,2)-INDEX($D$36:$I$47,AO$3,1))</f>
        <v>92.856828441494088</v>
      </c>
      <c r="AP784" s="13" cm="1">
        <f t="array" aca="1" ref="AP784" ca="1">INDEX($D$36:$I$47,AP$3,1)+BETAINV(RAND(),INDEX($D$36:$I$47,AP$3,5),INDEX($D$36:$I$47,AP$3,6))*(INDEX($D$36:$I$47,AP$3,2)-INDEX($D$36:$I$47,AP$3,1))</f>
        <v>90.182409739740393</v>
      </c>
      <c r="AQ784" s="13" cm="1">
        <f t="array" aca="1" ref="AQ784" ca="1">INDEX($D$36:$I$47,AQ$3,1)+BETAINV(RAND(),INDEX($D$36:$I$47,AQ$3,5),INDEX($D$36:$I$47,AQ$3,6))*(INDEX($D$36:$I$47,AQ$3,2)-INDEX($D$36:$I$47,AQ$3,1))</f>
        <v>203.3328898475348</v>
      </c>
      <c r="AR784" s="13" cm="1">
        <f t="array" aca="1" ref="AR784" ca="1">INDEX($D$36:$I$47,AR$3,1)+BETAINV(RAND(),INDEX($D$36:$I$47,AR$3,5),INDEX($D$36:$I$47,AR$3,6))*(INDEX($D$36:$I$47,AR$3,2)-INDEX($D$36:$I$47,AR$3,1))</f>
        <v>264.98008739893936</v>
      </c>
      <c r="AS784" s="13" cm="1">
        <f t="array" aca="1" ref="AS784" ca="1">INDEX($D$36:$I$47,AS$3,1)+BETAINV(RAND(),INDEX($D$36:$I$47,AS$3,5),INDEX($D$36:$I$47,AS$3,6))*(INDEX($D$36:$I$47,AS$3,2)-INDEX($D$36:$I$47,AS$3,1))</f>
        <v>580.67629187558316</v>
      </c>
      <c r="AT784" s="13" cm="1">
        <f t="array" aca="1" ref="AT784" ca="1">INDEX($D$36:$I$47,AT$3,1)+BETAINV(RAND(),INDEX($D$36:$I$47,AT$3,5),INDEX($D$36:$I$47,AT$3,6))*(INDEX($D$36:$I$47,AT$3,2)-INDEX($D$36:$I$47,AT$3,1))</f>
        <v>156.01931399875144</v>
      </c>
      <c r="AU784" s="13" cm="1">
        <f t="array" aca="1" ref="AU784" ca="1">INDEX($D$36:$I$47,AU$3,1)+BETAINV(RAND(),INDEX($D$36:$I$47,AU$3,5),INDEX($D$36:$I$47,AU$3,6))*(INDEX($D$36:$I$47,AU$3,2)-INDEX($D$36:$I$47,AU$3,1))</f>
        <v>303.39310298953296</v>
      </c>
      <c r="AV784" s="13" cm="1">
        <f t="array" aca="1" ref="AV784" ca="1">INDEX($D$36:$I$47,AV$3,1)+BETAINV(RAND(),INDEX($D$36:$I$47,AV$3,5),INDEX($D$36:$I$47,AV$3,6))*(INDEX($D$36:$I$47,AV$3,2)-INDEX($D$36:$I$47,AV$3,1))</f>
        <v>577.84846458309221</v>
      </c>
      <c r="AW784" s="13" cm="1">
        <f t="array" aca="1" ref="AW784" ca="1">INDEX($D$36:$I$47,AW$3,1)+BETAINV(RAND(),INDEX($D$36:$I$47,AW$3,5),INDEX($D$36:$I$47,AW$3,6))*(INDEX($D$36:$I$47,AW$3,2)-INDEX($D$36:$I$47,AW$3,1))</f>
        <v>641.8166300642738</v>
      </c>
      <c r="AX784" s="13" cm="1">
        <f t="array" aca="1" ref="AX784" ca="1">INDEX($D$36:$I$47,AX$3,1)+BETAINV(RAND(),INDEX($D$36:$I$47,AX$3,5),INDEX($D$36:$I$47,AX$3,6))*(INDEX($D$36:$I$47,AX$3,2)-INDEX($D$36:$I$47,AX$3,1))</f>
        <v>420.94558696370291</v>
      </c>
      <c r="AY784" s="13" cm="1">
        <f t="array" aca="1" ref="AY784" ca="1">INDEX($D$36:$I$47,AY$3,1)+BETAINV(RAND(),INDEX($D$36:$I$47,AY$3,5),INDEX($D$36:$I$47,AY$3,6))*(INDEX($D$36:$I$47,AY$3,2)-INDEX($D$36:$I$47,AY$3,1))</f>
        <v>150.32512204611049</v>
      </c>
      <c r="AZ784" s="13" cm="1">
        <f t="array" aca="1" ref="AZ784" ca="1">INDEX($D$36:$I$47,AZ$3,1)+BETAINV(RAND(),INDEX($D$36:$I$47,AZ$3,5),INDEX($D$36:$I$47,AZ$3,6))*(INDEX($D$36:$I$47,AZ$3,2)-INDEX($D$36:$I$47,AZ$3,1))</f>
        <v>383.14968349553055</v>
      </c>
      <c r="BC784">
        <v>781</v>
      </c>
      <c r="BD784" cm="1">
        <f t="array" aca="1" ref="BD784" ca="1">INDEX($D$52:$I$63,BD$3,1)+BETAINV(RAND(),INDEX($D$52:$I$63,BD$3,5),INDEX($D$52:$I$63,BD$3,6))*(INDEX($D$52:$I$63,BD$3,2)-INDEX(D$52:I$63,BD$3,1))</f>
        <v>64.033663655724425</v>
      </c>
      <c r="BE784" cm="1">
        <f t="array" aca="1" ref="BE784" ca="1">INDEX($D$52:$I$63,BE$3,1)+BETAINV(RAND(),INDEX($D$52:$I$63,BE$3,5),INDEX($D$52:$I$63,BE$3,6))*(INDEX($D$52:$I$63,BE$3,2)-INDEX(E$52:J$63,BE$3,1))</f>
        <v>47.52000000000001</v>
      </c>
      <c r="BF784" cm="1">
        <f t="array" aca="1" ref="BF784" ca="1">INDEX($D$52:$I$63,BF$3,1)+BETAINV(RAND(),INDEX($D$52:$I$63,BF$3,5),INDEX($D$52:$I$63,BF$3,6))*(INDEX($D$52:$I$63,BF$3,2)-INDEX(F$52:K$63,BF$3,1))</f>
        <v>37.102473544104313</v>
      </c>
      <c r="BG784" cm="1">
        <f t="array" aca="1" ref="BG784" ca="1">INDEX($D$52:$I$63,BG$3,1)+BETAINV(RAND(),INDEX($D$52:$I$63,BG$3,5),INDEX($D$52:$I$63,BG$3,6))*(INDEX($D$52:$I$63,BG$3,2)-INDEX(G$52:L$63,BG$3,1))</f>
        <v>284.1545067956211</v>
      </c>
      <c r="BH784" cm="1">
        <f t="array" aca="1" ref="BH784" ca="1">INDEX($D$52:$I$63,BH$3,1)+BETAINV(RAND(),INDEX($D$52:$I$63,BH$3,5),INDEX($D$52:$I$63,BH$3,6))*(INDEX($D$52:$I$63,BH$3,2)-INDEX(H$52:M$63,BH$3,1))</f>
        <v>231.24863823144878</v>
      </c>
      <c r="BI784" cm="1">
        <f t="array" aca="1" ref="BI784" ca="1">INDEX($D$52:$I$63,BI$3,1)+BETAINV(RAND(),INDEX($D$52:$I$63,BI$3,5),INDEX($D$52:$I$63,BI$3,6))*(INDEX($D$52:$I$63,BI$3,2)-INDEX(I$52:N$63,BI$3,1))</f>
        <v>133.9555053597887</v>
      </c>
      <c r="BJ784" cm="1">
        <f t="array" aca="1" ref="BJ784" ca="1">INDEX($D$52:$I$63,BJ$3,1)+BETAINV(RAND(),INDEX($D$52:$I$63,BJ$3,5),INDEX($D$52:$I$63,BJ$3,6))*(INDEX($D$52:$I$63,BJ$3,2)-INDEX(J$52:O$63,BJ$3,1))</f>
        <v>330.81793228382628</v>
      </c>
      <c r="BK784" cm="1">
        <f t="array" aca="1" ref="BK784" ca="1">INDEX($D$52:$I$63,BK$3,1)+BETAINV(RAND(),INDEX($D$52:$I$63,BK$3,5),INDEX($D$52:$I$63,BK$3,6))*(INDEX($D$52:$I$63,BK$3,2)-INDEX(K$52:P$63,BK$3,1))</f>
        <v>320.73787176458086</v>
      </c>
      <c r="BL784" cm="1">
        <f t="array" aca="1" ref="BL784" ca="1">INDEX($D$52:$I$63,BL$3,1)+BETAINV(RAND(),INDEX($D$52:$I$63,BL$3,5),INDEX($D$52:$I$63,BL$3,6))*(INDEX($D$52:$I$63,BL$3,2)-INDEX(L$52:Q$63,BL$3,1))</f>
        <v>273.17795428816135</v>
      </c>
      <c r="BM784" cm="1">
        <f t="array" aca="1" ref="BM784" ca="1">INDEX($D$52:$I$63,BM$3,1)+BETAINV(RAND(),INDEX($D$52:$I$63,BM$3,5),INDEX($D$52:$I$63,BM$3,6))*(INDEX($D$52:$I$63,BM$3,2)-INDEX(M$52:R$63,BM$3,1))</f>
        <v>50.547331005927859</v>
      </c>
      <c r="BN784" cm="1">
        <f t="array" aca="1" ref="BN784" ca="1">INDEX($D$52:$I$63,BN$3,1)+BETAINV(RAND(),INDEX($D$52:$I$63,BN$3,5),INDEX($D$52:$I$63,BN$3,6))*(INDEX($D$52:$I$63,BN$3,2)-INDEX(N$52:S$63,BN$3,1))</f>
        <v>104.56318729965233</v>
      </c>
      <c r="BO784" cm="1">
        <f t="array" aca="1" ref="BO784" ca="1">INDEX($D$52:$I$63,BO$3,1)+BETAINV(RAND(),INDEX($D$52:$I$63,BO$3,5),INDEX($D$52:$I$63,BO$3,6))*(INDEX($D$52:$I$63,BO$3,2)-INDEX(O$52:T$63,BO$3,1))</f>
        <v>379.70924673969296</v>
      </c>
    </row>
    <row r="785" spans="12:67" x14ac:dyDescent="0.25">
      <c r="L785">
        <v>782</v>
      </c>
      <c r="M785" cm="1">
        <f t="array" aca="1" ref="M785" ca="1">INDEX($D$4:$I$15,M$3,1)+BETAINV(RAND(),INDEX($D$4:$I$15,M$3,5),INDEX($D$4:$I$15,M$3,6))*(INDEX($D$4:$I$15,M$3,2)-INDEX($D$4:$I$15,M$3,1))</f>
        <v>234.27580995234024</v>
      </c>
      <c r="N785" cm="1">
        <f t="array" aca="1" ref="N785" ca="1">INDEX($D$4:$I$15,N$3,1)+BETAINV(RAND(),INDEX($D$4:$I$15,N$3,5),INDEX($D$4:$I$15,N$3,6))*(INDEX($D$4:$I$15,N$3,2)-INDEX($D$4:$I$15,N$3,1))</f>
        <v>191.33648076065214</v>
      </c>
      <c r="O785" cm="1">
        <f t="array" aca="1" ref="O785" ca="1">INDEX($D$4:$I$15,O$3,1)+BETAINV(RAND(),INDEX($D$4:$I$15,O$3,5),INDEX($D$4:$I$15,O$3,6))*(INDEX($D$4:$I$15,O$3,2)-INDEX($D$4:$I$15,O$3,1))</f>
        <v>51.015397675341717</v>
      </c>
      <c r="P785" cm="1">
        <f t="array" aca="1" ref="P785" ca="1">INDEX($D$4:$I$15,P$3,1)+BETAINV(RAND(),INDEX($D$4:$I$15,P$3,5),INDEX($D$4:$I$15,P$3,6))*(INDEX($D$4:$I$15,P$3,2)-INDEX($D$4:$I$15,P$3,1))</f>
        <v>808.56293564605187</v>
      </c>
      <c r="Q785" cm="1">
        <f t="array" aca="1" ref="Q785" ca="1">INDEX($D$4:$I$15,Q$3,1)+BETAINV(RAND(),INDEX($D$4:$I$15,Q$3,5),INDEX($D$4:$I$15,Q$3,6))*(INDEX($D$4:$I$15,Q$3,2)-INDEX($D$4:$I$15,Q$3,1))</f>
        <v>144.98535847184544</v>
      </c>
      <c r="R785" cm="1">
        <f t="array" aca="1" ref="R785" ca="1">INDEX($D$4:$I$15,R$3,1)+BETAINV(RAND(),INDEX($D$4:$I$15,R$3,5),INDEX($D$4:$I$15,R$3,6))*(INDEX($D$4:$I$15,R$3,2)-INDEX($D$4:$I$15,R$3,1))</f>
        <v>507.04523771362574</v>
      </c>
      <c r="S785" cm="1">
        <f t="array" aca="1" ref="S785" ca="1">INDEX($D$4:$I$15,S$3,1)+BETAINV(RAND(),INDEX($D$4:$I$15,S$3,5),INDEX($D$4:$I$15,S$3,6))*(INDEX($D$4:$I$15,S$3,2)-INDEX($D$4:$I$15,S$3,1))</f>
        <v>800.99862942760012</v>
      </c>
      <c r="T785" cm="1">
        <f t="array" aca="1" ref="T785" ca="1">INDEX($D$4:$I$15,T$3,1)+BETAINV(RAND(),INDEX($D$4:$I$15,T$3,5),INDEX($D$4:$I$15,T$3,6))*(INDEX($D$4:$I$15,T$3,2)-INDEX($D$4:$I$15,T$3,1))</f>
        <v>785.9019003485912</v>
      </c>
      <c r="U785" cm="1">
        <f t="array" aca="1" ref="U785" ca="1">INDEX($D$4:$I$15,U$3,1)+BETAINV(RAND(),INDEX($D$4:$I$15,U$3,5),INDEX($D$4:$I$15,U$3,6))*(INDEX($D$4:$I$15,U$3,2)-INDEX($D$4:$I$15,U$3,1))</f>
        <v>269.92700955963113</v>
      </c>
      <c r="V785" cm="1">
        <f t="array" aca="1" ref="V785" ca="1">INDEX($D$4:$I$15,V$3,1)+BETAINV(RAND(),INDEX($D$4:$I$15,V$3,5),INDEX($D$4:$I$15,V$3,6))*(INDEX($D$4:$I$15,V$3,2)-INDEX($D$4:$I$15,V$3,1))</f>
        <v>87.420549876146453</v>
      </c>
      <c r="W785" cm="1">
        <f t="array" aca="1" ref="W785" ca="1">INDEX($D$4:$I$15,W$3,1)+BETAINV(RAND(),INDEX($D$4:$I$15,W$3,5),INDEX($D$4:$I$15,W$3,6))*(INDEX($D$4:$I$15,W$3,2)-INDEX($D$4:$I$15,W$3,1))</f>
        <v>331.16721924938895</v>
      </c>
      <c r="X785" cm="1">
        <f t="array" aca="1" ref="X785" ca="1">INDEX($D$4:$I$15,X$3,1)+BETAINV(RAND(),INDEX($D$4:$I$15,X$3,5),INDEX($D$4:$I$15,X$3,6))*(INDEX($D$4:$I$15,X$3,2)-INDEX($D$4:$I$15,X$3,1))</f>
        <v>1345.7592159137062</v>
      </c>
      <c r="Z785">
        <v>782</v>
      </c>
      <c r="AA785" cm="1">
        <f t="array" aca="1" ref="AA785" ca="1">INDEX($D$20:$I$31,AA$3,1)+BETAINV(RAND(),INDEX($D$20:$I$31,AA$3,5),INDEX($D$20:$I$31,AA$3,6))*(INDEX($D$20:$I$31,AA$3,2)-INDEX($D$20:$I$31,AA$3,1))</f>
        <v>110.85065196699601</v>
      </c>
      <c r="AB785" cm="1">
        <f t="array" aca="1" ref="AB785" ca="1">INDEX($D$20:$I$31,AB$3,1)+BETAINV(RAND(),INDEX($D$20:$I$31,AB$3,5),INDEX($D$20:$I$31,AB$3,6))*(INDEX($D$20:$I$31,AB$3,2)-INDEX($D$20:$I$31,AB$3,1))</f>
        <v>96.604366379167757</v>
      </c>
      <c r="AC785" cm="1">
        <f t="array" aca="1" ref="AC785" ca="1">INDEX($D$20:$I$31,AC$3,1)+BETAINV(RAND(),INDEX($D$20:$I$31,AC$3,5),INDEX($D$20:$I$31,AC$3,6))*(INDEX($D$20:$I$31,AC$3,2)-INDEX($D$20:$I$31,AC$3,1))</f>
        <v>91.573058508077253</v>
      </c>
      <c r="AD785" cm="1">
        <f t="array" aca="1" ref="AD785" ca="1">INDEX($D$20:$I$31,AD$3,1)+BETAINV(RAND(),INDEX($D$20:$I$31,AD$3,5),INDEX($D$20:$I$31,AD$3,6))*(INDEX($D$20:$I$31,AD$3,2)-INDEX($D$20:$I$31,AD$3,1))</f>
        <v>460.93041106525988</v>
      </c>
      <c r="AE785" cm="1">
        <f t="array" aca="1" ref="AE785" ca="1">INDEX($D$20:$I$31,AE$3,1)+BETAINV(RAND(),INDEX($D$20:$I$31,AE$3,5),INDEX($D$20:$I$31,AE$3,6))*(INDEX($D$20:$I$31,AE$3,2)-INDEX($D$20:$I$31,AE$3,1))</f>
        <v>266.46086181527568</v>
      </c>
      <c r="AF785" cm="1">
        <f t="array" aca="1" ref="AF785" ca="1">INDEX($D$20:$I$31,AF$3,1)+BETAINV(RAND(),INDEX($D$20:$I$31,AF$3,5),INDEX($D$20:$I$31,AF$3,6))*(INDEX($D$20:$I$31,AF$3,2)-INDEX($D$20:$I$31,AF$3,1))</f>
        <v>170.72253935586511</v>
      </c>
      <c r="AG785" cm="1">
        <f t="array" aca="1" ref="AG785" ca="1">INDEX($D$20:$I$31,AG$3,1)+BETAINV(RAND(),INDEX($D$20:$I$31,AG$3,5),INDEX($D$20:$I$31,AG$3,6))*(INDEX($D$20:$I$31,AG$3,2)-INDEX($D$20:$I$31,AG$3,1))</f>
        <v>709.06927822928355</v>
      </c>
      <c r="AH785" cm="1">
        <f t="array" aca="1" ref="AH785" ca="1">INDEX($D$20:$I$31,AH$3,1)+BETAINV(RAND(),INDEX($D$20:$I$31,AH$3,5),INDEX($D$20:$I$31,AH$3,6))*(INDEX($D$20:$I$31,AH$3,2)-INDEX($D$20:$I$31,AH$3,1))</f>
        <v>647.37960188270472</v>
      </c>
      <c r="AI785" cm="1">
        <f t="array" aca="1" ref="AI785" ca="1">INDEX($D$20:$I$31,AI$3,1)+BETAINV(RAND(),INDEX($D$20:$I$31,AI$3,5),INDEX($D$20:$I$31,AI$3,6))*(INDEX($D$20:$I$31,AI$3,2)-INDEX($D$20:$I$31,AI$3,1))</f>
        <v>483.25459381780172</v>
      </c>
      <c r="AJ785" cm="1">
        <f t="array" aca="1" ref="AJ785" ca="1">INDEX($D$20:$I$31,AJ$3,1)+BETAINV(RAND(),INDEX($D$20:$I$31,AJ$3,5),INDEX($D$20:$I$31,AJ$3,6))*(INDEX($D$20:$I$31,AJ$3,2)-INDEX($D$20:$I$31,AJ$3,1))</f>
        <v>192.14377042534258</v>
      </c>
      <c r="AK785" cm="1">
        <f t="array" aca="1" ref="AK785" ca="1">INDEX($D$20:$I$31,AK$3,1)+BETAINV(RAND(),INDEX($D$20:$I$31,AK$3,5),INDEX($D$20:$I$31,AK$3,6))*(INDEX($D$20:$I$31,AK$3,2)-INDEX($D$20:$I$31,AK$3,1))</f>
        <v>224.10237465109503</v>
      </c>
      <c r="AL785" cm="1">
        <f t="array" aca="1" ref="AL785" ca="1">INDEX($D$20:$I$31,AL$3,1)+BETAINV(RAND(),INDEX($D$20:$I$31,AL$3,5),INDEX($D$20:$I$31,AL$3,6))*(INDEX($D$20:$I$31,AL$3,2)-INDEX($D$20:$I$31,AL$3,1))</f>
        <v>375.86324162513995</v>
      </c>
      <c r="AN785">
        <v>782</v>
      </c>
      <c r="AO785" s="13" cm="1">
        <f t="array" aca="1" ref="AO785" ca="1">INDEX($D$36:$I$47,AO$3,1)+BETAINV(RAND(),INDEX($D$36:$I$47,AO$3,5),INDEX($D$36:$I$47,AO$3,6))*(INDEX($D$36:$I$47,AO$3,2)-INDEX($D$36:$I$47,AO$3,1))</f>
        <v>95.236897193389751</v>
      </c>
      <c r="AP785" s="13" cm="1">
        <f t="array" aca="1" ref="AP785" ca="1">INDEX($D$36:$I$47,AP$3,1)+BETAINV(RAND(),INDEX($D$36:$I$47,AP$3,5),INDEX($D$36:$I$47,AP$3,6))*(INDEX($D$36:$I$47,AP$3,2)-INDEX($D$36:$I$47,AP$3,1))</f>
        <v>86.786074907638763</v>
      </c>
      <c r="AQ785" s="13" cm="1">
        <f t="array" aca="1" ref="AQ785" ca="1">INDEX($D$36:$I$47,AQ$3,1)+BETAINV(RAND(),INDEX($D$36:$I$47,AQ$3,5),INDEX($D$36:$I$47,AQ$3,6))*(INDEX($D$36:$I$47,AQ$3,2)-INDEX($D$36:$I$47,AQ$3,1))</f>
        <v>187.27280518377242</v>
      </c>
      <c r="AR785" s="13" cm="1">
        <f t="array" aca="1" ref="AR785" ca="1">INDEX($D$36:$I$47,AR$3,1)+BETAINV(RAND(),INDEX($D$36:$I$47,AR$3,5),INDEX($D$36:$I$47,AR$3,6))*(INDEX($D$36:$I$47,AR$3,2)-INDEX($D$36:$I$47,AR$3,1))</f>
        <v>288.06450762613338</v>
      </c>
      <c r="AS785" s="13" cm="1">
        <f t="array" aca="1" ref="AS785" ca="1">INDEX($D$36:$I$47,AS$3,1)+BETAINV(RAND(),INDEX($D$36:$I$47,AS$3,5),INDEX($D$36:$I$47,AS$3,6))*(INDEX($D$36:$I$47,AS$3,2)-INDEX($D$36:$I$47,AS$3,1))</f>
        <v>654.76496985982135</v>
      </c>
      <c r="AT785" s="13" cm="1">
        <f t="array" aca="1" ref="AT785" ca="1">INDEX($D$36:$I$47,AT$3,1)+BETAINV(RAND(),INDEX($D$36:$I$47,AT$3,5),INDEX($D$36:$I$47,AT$3,6))*(INDEX($D$36:$I$47,AT$3,2)-INDEX($D$36:$I$47,AT$3,1))</f>
        <v>147.68133150818957</v>
      </c>
      <c r="AU785" s="13" cm="1">
        <f t="array" aca="1" ref="AU785" ca="1">INDEX($D$36:$I$47,AU$3,1)+BETAINV(RAND(),INDEX($D$36:$I$47,AU$3,5),INDEX($D$36:$I$47,AU$3,6))*(INDEX($D$36:$I$47,AU$3,2)-INDEX($D$36:$I$47,AU$3,1))</f>
        <v>272.28839052806256</v>
      </c>
      <c r="AV785" s="13" cm="1">
        <f t="array" aca="1" ref="AV785" ca="1">INDEX($D$36:$I$47,AV$3,1)+BETAINV(RAND(),INDEX($D$36:$I$47,AV$3,5),INDEX($D$36:$I$47,AV$3,6))*(INDEX($D$36:$I$47,AV$3,2)-INDEX($D$36:$I$47,AV$3,1))</f>
        <v>589.01466013346146</v>
      </c>
      <c r="AW785" s="13" cm="1">
        <f t="array" aca="1" ref="AW785" ca="1">INDEX($D$36:$I$47,AW$3,1)+BETAINV(RAND(),INDEX($D$36:$I$47,AW$3,5),INDEX($D$36:$I$47,AW$3,6))*(INDEX($D$36:$I$47,AW$3,2)-INDEX($D$36:$I$47,AW$3,1))</f>
        <v>520.26759670243393</v>
      </c>
      <c r="AX785" s="13" cm="1">
        <f t="array" aca="1" ref="AX785" ca="1">INDEX($D$36:$I$47,AX$3,1)+BETAINV(RAND(),INDEX($D$36:$I$47,AX$3,5),INDEX($D$36:$I$47,AX$3,6))*(INDEX($D$36:$I$47,AX$3,2)-INDEX($D$36:$I$47,AX$3,1))</f>
        <v>450.18880658523716</v>
      </c>
      <c r="AY785" s="13" cm="1">
        <f t="array" aca="1" ref="AY785" ca="1">INDEX($D$36:$I$47,AY$3,1)+BETAINV(RAND(),INDEX($D$36:$I$47,AY$3,5),INDEX($D$36:$I$47,AY$3,6))*(INDEX($D$36:$I$47,AY$3,2)-INDEX($D$36:$I$47,AY$3,1))</f>
        <v>165.05469269305615</v>
      </c>
      <c r="AZ785" s="13" cm="1">
        <f t="array" aca="1" ref="AZ785" ca="1">INDEX($D$36:$I$47,AZ$3,1)+BETAINV(RAND(),INDEX($D$36:$I$47,AZ$3,5),INDEX($D$36:$I$47,AZ$3,6))*(INDEX($D$36:$I$47,AZ$3,2)-INDEX($D$36:$I$47,AZ$3,1))</f>
        <v>439.76169421532393</v>
      </c>
      <c r="BC785">
        <v>782</v>
      </c>
      <c r="BD785" cm="1">
        <f t="array" aca="1" ref="BD785" ca="1">INDEX($D$52:$I$63,BD$3,1)+BETAINV(RAND(),INDEX($D$52:$I$63,BD$3,5),INDEX($D$52:$I$63,BD$3,6))*(INDEX($D$52:$I$63,BD$3,2)-INDEX(D$52:I$63,BD$3,1))</f>
        <v>59.998134485160307</v>
      </c>
      <c r="BE785" cm="1">
        <f t="array" aca="1" ref="BE785" ca="1">INDEX($D$52:$I$63,BE$3,1)+BETAINV(RAND(),INDEX($D$52:$I$63,BE$3,5),INDEX($D$52:$I$63,BE$3,6))*(INDEX($D$52:$I$63,BE$3,2)-INDEX(E$52:J$63,BE$3,1))</f>
        <v>47.52000000000001</v>
      </c>
      <c r="BF785" cm="1">
        <f t="array" aca="1" ref="BF785" ca="1">INDEX($D$52:$I$63,BF$3,1)+BETAINV(RAND(),INDEX($D$52:$I$63,BF$3,5),INDEX($D$52:$I$63,BF$3,6))*(INDEX($D$52:$I$63,BF$3,2)-INDEX(F$52:K$63,BF$3,1))</f>
        <v>35.914682530394778</v>
      </c>
      <c r="BG785" cm="1">
        <f t="array" aca="1" ref="BG785" ca="1">INDEX($D$52:$I$63,BG$3,1)+BETAINV(RAND(),INDEX($D$52:$I$63,BG$3,5),INDEX($D$52:$I$63,BG$3,6))*(INDEX($D$52:$I$63,BG$3,2)-INDEX(G$52:L$63,BG$3,1))</f>
        <v>284.34983245453878</v>
      </c>
      <c r="BH785" cm="1">
        <f t="array" aca="1" ref="BH785" ca="1">INDEX($D$52:$I$63,BH$3,1)+BETAINV(RAND(),INDEX($D$52:$I$63,BH$3,5),INDEX($D$52:$I$63,BH$3,6))*(INDEX($D$52:$I$63,BH$3,2)-INDEX(H$52:M$63,BH$3,1))</f>
        <v>246.83789890795205</v>
      </c>
      <c r="BI785" cm="1">
        <f t="array" aca="1" ref="BI785" ca="1">INDEX($D$52:$I$63,BI$3,1)+BETAINV(RAND(),INDEX($D$52:$I$63,BI$3,5),INDEX($D$52:$I$63,BI$3,6))*(INDEX($D$52:$I$63,BI$3,2)-INDEX(I$52:N$63,BI$3,1))</f>
        <v>143.28588045256441</v>
      </c>
      <c r="BJ785" cm="1">
        <f t="array" aca="1" ref="BJ785" ca="1">INDEX($D$52:$I$63,BJ$3,1)+BETAINV(RAND(),INDEX($D$52:$I$63,BJ$3,5),INDEX($D$52:$I$63,BJ$3,6))*(INDEX($D$52:$I$63,BJ$3,2)-INDEX(J$52:O$63,BJ$3,1))</f>
        <v>329.45378871471058</v>
      </c>
      <c r="BK785" cm="1">
        <f t="array" aca="1" ref="BK785" ca="1">INDEX($D$52:$I$63,BK$3,1)+BETAINV(RAND(),INDEX($D$52:$I$63,BK$3,5),INDEX($D$52:$I$63,BK$3,6))*(INDEX($D$52:$I$63,BK$3,2)-INDEX(K$52:P$63,BK$3,1))</f>
        <v>374.42534517094737</v>
      </c>
      <c r="BL785" cm="1">
        <f t="array" aca="1" ref="BL785" ca="1">INDEX($D$52:$I$63,BL$3,1)+BETAINV(RAND(),INDEX($D$52:$I$63,BL$3,5),INDEX($D$52:$I$63,BL$3,6))*(INDEX($D$52:$I$63,BL$3,2)-INDEX(L$52:Q$63,BL$3,1))</f>
        <v>260.23816439390816</v>
      </c>
      <c r="BM785" cm="1">
        <f t="array" aca="1" ref="BM785" ca="1">INDEX($D$52:$I$63,BM$3,1)+BETAINV(RAND(),INDEX($D$52:$I$63,BM$3,5),INDEX($D$52:$I$63,BM$3,6))*(INDEX($D$52:$I$63,BM$3,2)-INDEX(M$52:R$63,BM$3,1))</f>
        <v>-51.900436736728665</v>
      </c>
      <c r="BN785" cm="1">
        <f t="array" aca="1" ref="BN785" ca="1">INDEX($D$52:$I$63,BN$3,1)+BETAINV(RAND(),INDEX($D$52:$I$63,BN$3,5),INDEX($D$52:$I$63,BN$3,6))*(INDEX($D$52:$I$63,BN$3,2)-INDEX(N$52:S$63,BN$3,1))</f>
        <v>104.86215031810215</v>
      </c>
      <c r="BO785" cm="1">
        <f t="array" aca="1" ref="BO785" ca="1">INDEX($D$52:$I$63,BO$3,1)+BETAINV(RAND(),INDEX($D$52:$I$63,BO$3,5),INDEX($D$52:$I$63,BO$3,6))*(INDEX($D$52:$I$63,BO$3,2)-INDEX(O$52:T$63,BO$3,1))</f>
        <v>587.20070284997007</v>
      </c>
    </row>
    <row r="786" spans="12:67" x14ac:dyDescent="0.25">
      <c r="L786">
        <v>783</v>
      </c>
      <c r="M786" cm="1">
        <f t="array" aca="1" ref="M786" ca="1">INDEX($D$4:$I$15,M$3,1)+BETAINV(RAND(),INDEX($D$4:$I$15,M$3,5),INDEX($D$4:$I$15,M$3,6))*(INDEX($D$4:$I$15,M$3,2)-INDEX($D$4:$I$15,M$3,1))</f>
        <v>258.47141932076875</v>
      </c>
      <c r="N786" cm="1">
        <f t="array" aca="1" ref="N786" ca="1">INDEX($D$4:$I$15,N$3,1)+BETAINV(RAND(),INDEX($D$4:$I$15,N$3,5),INDEX($D$4:$I$15,N$3,6))*(INDEX($D$4:$I$15,N$3,2)-INDEX($D$4:$I$15,N$3,1))</f>
        <v>189.9960624090354</v>
      </c>
      <c r="O786" cm="1">
        <f t="array" aca="1" ref="O786" ca="1">INDEX($D$4:$I$15,O$3,1)+BETAINV(RAND(),INDEX($D$4:$I$15,O$3,5),INDEX($D$4:$I$15,O$3,6))*(INDEX($D$4:$I$15,O$3,2)-INDEX($D$4:$I$15,O$3,1))</f>
        <v>47.855627629903651</v>
      </c>
      <c r="P786" cm="1">
        <f t="array" aca="1" ref="P786" ca="1">INDEX($D$4:$I$15,P$3,1)+BETAINV(RAND(),INDEX($D$4:$I$15,P$3,5),INDEX($D$4:$I$15,P$3,6))*(INDEX($D$4:$I$15,P$3,2)-INDEX($D$4:$I$15,P$3,1))</f>
        <v>814.73625461563552</v>
      </c>
      <c r="Q786" cm="1">
        <f t="array" aca="1" ref="Q786" ca="1">INDEX($D$4:$I$15,Q$3,1)+BETAINV(RAND(),INDEX($D$4:$I$15,Q$3,5),INDEX($D$4:$I$15,Q$3,6))*(INDEX($D$4:$I$15,Q$3,2)-INDEX($D$4:$I$15,Q$3,1))</f>
        <v>147.83013840799879</v>
      </c>
      <c r="R786" cm="1">
        <f t="array" aca="1" ref="R786" ca="1">INDEX($D$4:$I$15,R$3,1)+BETAINV(RAND(),INDEX($D$4:$I$15,R$3,5),INDEX($D$4:$I$15,R$3,6))*(INDEX($D$4:$I$15,R$3,2)-INDEX($D$4:$I$15,R$3,1))</f>
        <v>581.0418407109662</v>
      </c>
      <c r="S786" cm="1">
        <f t="array" aca="1" ref="S786" ca="1">INDEX($D$4:$I$15,S$3,1)+BETAINV(RAND(),INDEX($D$4:$I$15,S$3,5),INDEX($D$4:$I$15,S$3,6))*(INDEX($D$4:$I$15,S$3,2)-INDEX($D$4:$I$15,S$3,1))</f>
        <v>733.19721019806605</v>
      </c>
      <c r="T786" cm="1">
        <f t="array" aca="1" ref="T786" ca="1">INDEX($D$4:$I$15,T$3,1)+BETAINV(RAND(),INDEX($D$4:$I$15,T$3,5),INDEX($D$4:$I$15,T$3,6))*(INDEX($D$4:$I$15,T$3,2)-INDEX($D$4:$I$15,T$3,1))</f>
        <v>835.08962176759917</v>
      </c>
      <c r="U786" cm="1">
        <f t="array" aca="1" ref="U786" ca="1">INDEX($D$4:$I$15,U$3,1)+BETAINV(RAND(),INDEX($D$4:$I$15,U$3,5),INDEX($D$4:$I$15,U$3,6))*(INDEX($D$4:$I$15,U$3,2)-INDEX($D$4:$I$15,U$3,1))</f>
        <v>273.37424444087708</v>
      </c>
      <c r="V786" cm="1">
        <f t="array" aca="1" ref="V786" ca="1">INDEX($D$4:$I$15,V$3,1)+BETAINV(RAND(),INDEX($D$4:$I$15,V$3,5),INDEX($D$4:$I$15,V$3,6))*(INDEX($D$4:$I$15,V$3,2)-INDEX($D$4:$I$15,V$3,1))</f>
        <v>113.52001673835547</v>
      </c>
      <c r="W786" cm="1">
        <f t="array" aca="1" ref="W786" ca="1">INDEX($D$4:$I$15,W$3,1)+BETAINV(RAND(),INDEX($D$4:$I$15,W$3,5),INDEX($D$4:$I$15,W$3,6))*(INDEX($D$4:$I$15,W$3,2)-INDEX($D$4:$I$15,W$3,1))</f>
        <v>338.57765286060715</v>
      </c>
      <c r="X786" cm="1">
        <f t="array" aca="1" ref="X786" ca="1">INDEX($D$4:$I$15,X$3,1)+BETAINV(RAND(),INDEX($D$4:$I$15,X$3,5),INDEX($D$4:$I$15,X$3,6))*(INDEX($D$4:$I$15,X$3,2)-INDEX($D$4:$I$15,X$3,1))</f>
        <v>1319.8304844288311</v>
      </c>
      <c r="Z786">
        <v>783</v>
      </c>
      <c r="AA786" cm="1">
        <f t="array" aca="1" ref="AA786" ca="1">INDEX($D$20:$I$31,AA$3,1)+BETAINV(RAND(),INDEX($D$20:$I$31,AA$3,5),INDEX($D$20:$I$31,AA$3,6))*(INDEX($D$20:$I$31,AA$3,2)-INDEX($D$20:$I$31,AA$3,1))</f>
        <v>101.92497767064141</v>
      </c>
      <c r="AB786" cm="1">
        <f t="array" aca="1" ref="AB786" ca="1">INDEX($D$20:$I$31,AB$3,1)+BETAINV(RAND(),INDEX($D$20:$I$31,AB$3,5),INDEX($D$20:$I$31,AB$3,6))*(INDEX($D$20:$I$31,AB$3,2)-INDEX($D$20:$I$31,AB$3,1))</f>
        <v>108.35741657367454</v>
      </c>
      <c r="AC786" cm="1">
        <f t="array" aca="1" ref="AC786" ca="1">INDEX($D$20:$I$31,AC$3,1)+BETAINV(RAND(),INDEX($D$20:$I$31,AC$3,5),INDEX($D$20:$I$31,AC$3,6))*(INDEX($D$20:$I$31,AC$3,2)-INDEX($D$20:$I$31,AC$3,1))</f>
        <v>110.18033958302361</v>
      </c>
      <c r="AD786" cm="1">
        <f t="array" aca="1" ref="AD786" ca="1">INDEX($D$20:$I$31,AD$3,1)+BETAINV(RAND(),INDEX($D$20:$I$31,AD$3,5),INDEX($D$20:$I$31,AD$3,6))*(INDEX($D$20:$I$31,AD$3,2)-INDEX($D$20:$I$31,AD$3,1))</f>
        <v>471.44021427413452</v>
      </c>
      <c r="AE786" cm="1">
        <f t="array" aca="1" ref="AE786" ca="1">INDEX($D$20:$I$31,AE$3,1)+BETAINV(RAND(),INDEX($D$20:$I$31,AE$3,5),INDEX($D$20:$I$31,AE$3,6))*(INDEX($D$20:$I$31,AE$3,2)-INDEX($D$20:$I$31,AE$3,1))</f>
        <v>327.29017171222506</v>
      </c>
      <c r="AF786" cm="1">
        <f t="array" aca="1" ref="AF786" ca="1">INDEX($D$20:$I$31,AF$3,1)+BETAINV(RAND(),INDEX($D$20:$I$31,AF$3,5),INDEX($D$20:$I$31,AF$3,6))*(INDEX($D$20:$I$31,AF$3,2)-INDEX($D$20:$I$31,AF$3,1))</f>
        <v>146.61023441131098</v>
      </c>
      <c r="AG786" cm="1">
        <f t="array" aca="1" ref="AG786" ca="1">INDEX($D$20:$I$31,AG$3,1)+BETAINV(RAND(),INDEX($D$20:$I$31,AG$3,5),INDEX($D$20:$I$31,AG$3,6))*(INDEX($D$20:$I$31,AG$3,2)-INDEX($D$20:$I$31,AG$3,1))</f>
        <v>770.85845011353547</v>
      </c>
      <c r="AH786" cm="1">
        <f t="array" aca="1" ref="AH786" ca="1">INDEX($D$20:$I$31,AH$3,1)+BETAINV(RAND(),INDEX($D$20:$I$31,AH$3,5),INDEX($D$20:$I$31,AH$3,6))*(INDEX($D$20:$I$31,AH$3,2)-INDEX($D$20:$I$31,AH$3,1))</f>
        <v>690.82838898671764</v>
      </c>
      <c r="AI786" cm="1">
        <f t="array" aca="1" ref="AI786" ca="1">INDEX($D$20:$I$31,AI$3,1)+BETAINV(RAND(),INDEX($D$20:$I$31,AI$3,5),INDEX($D$20:$I$31,AI$3,6))*(INDEX($D$20:$I$31,AI$3,2)-INDEX($D$20:$I$31,AI$3,1))</f>
        <v>464.03802295807674</v>
      </c>
      <c r="AJ786" cm="1">
        <f t="array" aca="1" ref="AJ786" ca="1">INDEX($D$20:$I$31,AJ$3,1)+BETAINV(RAND(),INDEX($D$20:$I$31,AJ$3,5),INDEX($D$20:$I$31,AJ$3,6))*(INDEX($D$20:$I$31,AJ$3,2)-INDEX($D$20:$I$31,AJ$3,1))</f>
        <v>220.77590294646262</v>
      </c>
      <c r="AK786" cm="1">
        <f t="array" aca="1" ref="AK786" ca="1">INDEX($D$20:$I$31,AK$3,1)+BETAINV(RAND(),INDEX($D$20:$I$31,AK$3,5),INDEX($D$20:$I$31,AK$3,6))*(INDEX($D$20:$I$31,AK$3,2)-INDEX($D$20:$I$31,AK$3,1))</f>
        <v>268.37936489241827</v>
      </c>
      <c r="AL786" cm="1">
        <f t="array" aca="1" ref="AL786" ca="1">INDEX($D$20:$I$31,AL$3,1)+BETAINV(RAND(),INDEX($D$20:$I$31,AL$3,5),INDEX($D$20:$I$31,AL$3,6))*(INDEX($D$20:$I$31,AL$3,2)-INDEX($D$20:$I$31,AL$3,1))</f>
        <v>412.05086251720621</v>
      </c>
      <c r="AN786">
        <v>783</v>
      </c>
      <c r="AO786" s="13" cm="1">
        <f t="array" aca="1" ref="AO786" ca="1">INDEX($D$36:$I$47,AO$3,1)+BETAINV(RAND(),INDEX($D$36:$I$47,AO$3,5),INDEX($D$36:$I$47,AO$3,6))*(INDEX($D$36:$I$47,AO$3,2)-INDEX($D$36:$I$47,AO$3,1))</f>
        <v>106.19694282162619</v>
      </c>
      <c r="AP786" s="13" cm="1">
        <f t="array" aca="1" ref="AP786" ca="1">INDEX($D$36:$I$47,AP$3,1)+BETAINV(RAND(),INDEX($D$36:$I$47,AP$3,5),INDEX($D$36:$I$47,AP$3,6))*(INDEX($D$36:$I$47,AP$3,2)-INDEX($D$36:$I$47,AP$3,1))</f>
        <v>103.75135279673982</v>
      </c>
      <c r="AQ786" s="13" cm="1">
        <f t="array" aca="1" ref="AQ786" ca="1">INDEX($D$36:$I$47,AQ$3,1)+BETAINV(RAND(),INDEX($D$36:$I$47,AQ$3,5),INDEX($D$36:$I$47,AQ$3,6))*(INDEX($D$36:$I$47,AQ$3,2)-INDEX($D$36:$I$47,AQ$3,1))</f>
        <v>192.21050718819527</v>
      </c>
      <c r="AR786" s="13" cm="1">
        <f t="array" aca="1" ref="AR786" ca="1">INDEX($D$36:$I$47,AR$3,1)+BETAINV(RAND(),INDEX($D$36:$I$47,AR$3,5),INDEX($D$36:$I$47,AR$3,6))*(INDEX($D$36:$I$47,AR$3,2)-INDEX($D$36:$I$47,AR$3,1))</f>
        <v>302.99532807561059</v>
      </c>
      <c r="AS786" s="13" cm="1">
        <f t="array" aca="1" ref="AS786" ca="1">INDEX($D$36:$I$47,AS$3,1)+BETAINV(RAND(),INDEX($D$36:$I$47,AS$3,5),INDEX($D$36:$I$47,AS$3,6))*(INDEX($D$36:$I$47,AS$3,2)-INDEX($D$36:$I$47,AS$3,1))</f>
        <v>641.84376548933653</v>
      </c>
      <c r="AT786" s="13" cm="1">
        <f t="array" aca="1" ref="AT786" ca="1">INDEX($D$36:$I$47,AT$3,1)+BETAINV(RAND(),INDEX($D$36:$I$47,AT$3,5),INDEX($D$36:$I$47,AT$3,6))*(INDEX($D$36:$I$47,AT$3,2)-INDEX($D$36:$I$47,AT$3,1))</f>
        <v>149.87814574455948</v>
      </c>
      <c r="AU786" s="13" cm="1">
        <f t="array" aca="1" ref="AU786" ca="1">INDEX($D$36:$I$47,AU$3,1)+BETAINV(RAND(),INDEX($D$36:$I$47,AU$3,5),INDEX($D$36:$I$47,AU$3,6))*(INDEX($D$36:$I$47,AU$3,2)-INDEX($D$36:$I$47,AU$3,1))</f>
        <v>345.08853115883164</v>
      </c>
      <c r="AV786" s="13" cm="1">
        <f t="array" aca="1" ref="AV786" ca="1">INDEX($D$36:$I$47,AV$3,1)+BETAINV(RAND(),INDEX($D$36:$I$47,AV$3,5),INDEX($D$36:$I$47,AV$3,6))*(INDEX($D$36:$I$47,AV$3,2)-INDEX($D$36:$I$47,AV$3,1))</f>
        <v>542.8074138744397</v>
      </c>
      <c r="AW786" s="13" cm="1">
        <f t="array" aca="1" ref="AW786" ca="1">INDEX($D$36:$I$47,AW$3,1)+BETAINV(RAND(),INDEX($D$36:$I$47,AW$3,5),INDEX($D$36:$I$47,AW$3,6))*(INDEX($D$36:$I$47,AW$3,2)-INDEX($D$36:$I$47,AW$3,1))</f>
        <v>531.82164564362131</v>
      </c>
      <c r="AX786" s="13" cm="1">
        <f t="array" aca="1" ref="AX786" ca="1">INDEX($D$36:$I$47,AX$3,1)+BETAINV(RAND(),INDEX($D$36:$I$47,AX$3,5),INDEX($D$36:$I$47,AX$3,6))*(INDEX($D$36:$I$47,AX$3,2)-INDEX($D$36:$I$47,AX$3,1))</f>
        <v>403.15011315114066</v>
      </c>
      <c r="AY786" s="13" cm="1">
        <f t="array" aca="1" ref="AY786" ca="1">INDEX($D$36:$I$47,AY$3,1)+BETAINV(RAND(),INDEX($D$36:$I$47,AY$3,5),INDEX($D$36:$I$47,AY$3,6))*(INDEX($D$36:$I$47,AY$3,2)-INDEX($D$36:$I$47,AY$3,1))</f>
        <v>153.6378545393315</v>
      </c>
      <c r="AZ786" s="13" cm="1">
        <f t="array" aca="1" ref="AZ786" ca="1">INDEX($D$36:$I$47,AZ$3,1)+BETAINV(RAND(),INDEX($D$36:$I$47,AZ$3,5),INDEX($D$36:$I$47,AZ$3,6))*(INDEX($D$36:$I$47,AZ$3,2)-INDEX($D$36:$I$47,AZ$3,1))</f>
        <v>355.18034413140595</v>
      </c>
      <c r="BC786">
        <v>783</v>
      </c>
      <c r="BD786" cm="1">
        <f t="array" aca="1" ref="BD786" ca="1">INDEX($D$52:$I$63,BD$3,1)+BETAINV(RAND(),INDEX($D$52:$I$63,BD$3,5),INDEX($D$52:$I$63,BD$3,6))*(INDEX($D$52:$I$63,BD$3,2)-INDEX(D$52:I$63,BD$3,1))</f>
        <v>58.515103436810335</v>
      </c>
      <c r="BE786" cm="1">
        <f t="array" aca="1" ref="BE786" ca="1">INDEX($D$52:$I$63,BE$3,1)+BETAINV(RAND(),INDEX($D$52:$I$63,BE$3,5),INDEX($D$52:$I$63,BE$3,6))*(INDEX($D$52:$I$63,BE$3,2)-INDEX(E$52:J$63,BE$3,1))</f>
        <v>47.52000000000001</v>
      </c>
      <c r="BF786" cm="1">
        <f t="array" aca="1" ref="BF786" ca="1">INDEX($D$52:$I$63,BF$3,1)+BETAINV(RAND(),INDEX($D$52:$I$63,BF$3,5),INDEX($D$52:$I$63,BF$3,6))*(INDEX($D$52:$I$63,BF$3,2)-INDEX(F$52:K$63,BF$3,1))</f>
        <v>34.295142940977364</v>
      </c>
      <c r="BG786" cm="1">
        <f t="array" aca="1" ref="BG786" ca="1">INDEX($D$52:$I$63,BG$3,1)+BETAINV(RAND(),INDEX($D$52:$I$63,BG$3,5),INDEX($D$52:$I$63,BG$3,6))*(INDEX($D$52:$I$63,BG$3,2)-INDEX(G$52:L$63,BG$3,1))</f>
        <v>285.00149207308192</v>
      </c>
      <c r="BH786" cm="1">
        <f t="array" aca="1" ref="BH786" ca="1">INDEX($D$52:$I$63,BH$3,1)+BETAINV(RAND(),INDEX($D$52:$I$63,BH$3,5),INDEX($D$52:$I$63,BH$3,6))*(INDEX($D$52:$I$63,BH$3,2)-INDEX(H$52:M$63,BH$3,1))</f>
        <v>225.86108645589701</v>
      </c>
      <c r="BI786" cm="1">
        <f t="array" aca="1" ref="BI786" ca="1">INDEX($D$52:$I$63,BI$3,1)+BETAINV(RAND(),INDEX($D$52:$I$63,BI$3,5),INDEX($D$52:$I$63,BI$3,6))*(INDEX($D$52:$I$63,BI$3,2)-INDEX(I$52:N$63,BI$3,1))</f>
        <v>119.45757266306484</v>
      </c>
      <c r="BJ786" cm="1">
        <f t="array" aca="1" ref="BJ786" ca="1">INDEX($D$52:$I$63,BJ$3,1)+BETAINV(RAND(),INDEX($D$52:$I$63,BJ$3,5),INDEX($D$52:$I$63,BJ$3,6))*(INDEX($D$52:$I$63,BJ$3,2)-INDEX(J$52:O$63,BJ$3,1))</f>
        <v>335.32652619492706</v>
      </c>
      <c r="BK786" cm="1">
        <f t="array" aca="1" ref="BK786" ca="1">INDEX($D$52:$I$63,BK$3,1)+BETAINV(RAND(),INDEX($D$52:$I$63,BK$3,5),INDEX($D$52:$I$63,BK$3,6))*(INDEX($D$52:$I$63,BK$3,2)-INDEX(K$52:P$63,BK$3,1))</f>
        <v>358.16004576644002</v>
      </c>
      <c r="BL786" cm="1">
        <f t="array" aca="1" ref="BL786" ca="1">INDEX($D$52:$I$63,BL$3,1)+BETAINV(RAND(),INDEX($D$52:$I$63,BL$3,5),INDEX($D$52:$I$63,BL$3,6))*(INDEX($D$52:$I$63,BL$3,2)-INDEX(L$52:Q$63,BL$3,1))</f>
        <v>368.23410041344596</v>
      </c>
      <c r="BM786" cm="1">
        <f t="array" aca="1" ref="BM786" ca="1">INDEX($D$52:$I$63,BM$3,1)+BETAINV(RAND(),INDEX($D$52:$I$63,BM$3,5),INDEX($D$52:$I$63,BM$3,6))*(INDEX($D$52:$I$63,BM$3,2)-INDEX(M$52:R$63,BM$3,1))</f>
        <v>12.082602818646365</v>
      </c>
      <c r="BN786" cm="1">
        <f t="array" aca="1" ref="BN786" ca="1">INDEX($D$52:$I$63,BN$3,1)+BETAINV(RAND(),INDEX($D$52:$I$63,BN$3,5),INDEX($D$52:$I$63,BN$3,6))*(INDEX($D$52:$I$63,BN$3,2)-INDEX(N$52:S$63,BN$3,1))</f>
        <v>105.24120171137194</v>
      </c>
      <c r="BO786" cm="1">
        <f t="array" aca="1" ref="BO786" ca="1">INDEX($D$52:$I$63,BO$3,1)+BETAINV(RAND(),INDEX($D$52:$I$63,BO$3,5),INDEX($D$52:$I$63,BO$3,6))*(INDEX($D$52:$I$63,BO$3,2)-INDEX(O$52:T$63,BO$3,1))</f>
        <v>413.23290771034425</v>
      </c>
    </row>
    <row r="787" spans="12:67" x14ac:dyDescent="0.25">
      <c r="L787">
        <v>784</v>
      </c>
      <c r="M787" cm="1">
        <f t="array" aca="1" ref="M787" ca="1">INDEX($D$4:$I$15,M$3,1)+BETAINV(RAND(),INDEX($D$4:$I$15,M$3,5),INDEX($D$4:$I$15,M$3,6))*(INDEX($D$4:$I$15,M$3,2)-INDEX($D$4:$I$15,M$3,1))</f>
        <v>271.08670923042735</v>
      </c>
      <c r="N787" cm="1">
        <f t="array" aca="1" ref="N787" ca="1">INDEX($D$4:$I$15,N$3,1)+BETAINV(RAND(),INDEX($D$4:$I$15,N$3,5),INDEX($D$4:$I$15,N$3,6))*(INDEX($D$4:$I$15,N$3,2)-INDEX($D$4:$I$15,N$3,1))</f>
        <v>176.77168321148585</v>
      </c>
      <c r="O787" cm="1">
        <f t="array" aca="1" ref="O787" ca="1">INDEX($D$4:$I$15,O$3,1)+BETAINV(RAND(),INDEX($D$4:$I$15,O$3,5),INDEX($D$4:$I$15,O$3,6))*(INDEX($D$4:$I$15,O$3,2)-INDEX($D$4:$I$15,O$3,1))</f>
        <v>47.708130079199336</v>
      </c>
      <c r="P787" cm="1">
        <f t="array" aca="1" ref="P787" ca="1">INDEX($D$4:$I$15,P$3,1)+BETAINV(RAND(),INDEX($D$4:$I$15,P$3,5),INDEX($D$4:$I$15,P$3,6))*(INDEX($D$4:$I$15,P$3,2)-INDEX($D$4:$I$15,P$3,1))</f>
        <v>754.06962659011242</v>
      </c>
      <c r="Q787" cm="1">
        <f t="array" aca="1" ref="Q787" ca="1">INDEX($D$4:$I$15,Q$3,1)+BETAINV(RAND(),INDEX($D$4:$I$15,Q$3,5),INDEX($D$4:$I$15,Q$3,6))*(INDEX($D$4:$I$15,Q$3,2)-INDEX($D$4:$I$15,Q$3,1))</f>
        <v>159.41399081368539</v>
      </c>
      <c r="R787" cm="1">
        <f t="array" aca="1" ref="R787" ca="1">INDEX($D$4:$I$15,R$3,1)+BETAINV(RAND(),INDEX($D$4:$I$15,R$3,5),INDEX($D$4:$I$15,R$3,6))*(INDEX($D$4:$I$15,R$3,2)-INDEX($D$4:$I$15,R$3,1))</f>
        <v>520.10819176097323</v>
      </c>
      <c r="S787" cm="1">
        <f t="array" aca="1" ref="S787" ca="1">INDEX($D$4:$I$15,S$3,1)+BETAINV(RAND(),INDEX($D$4:$I$15,S$3,5),INDEX($D$4:$I$15,S$3,6))*(INDEX($D$4:$I$15,S$3,2)-INDEX($D$4:$I$15,S$3,1))</f>
        <v>679.6425217898659</v>
      </c>
      <c r="T787" cm="1">
        <f t="array" aca="1" ref="T787" ca="1">INDEX($D$4:$I$15,T$3,1)+BETAINV(RAND(),INDEX($D$4:$I$15,T$3,5),INDEX($D$4:$I$15,T$3,6))*(INDEX($D$4:$I$15,T$3,2)-INDEX($D$4:$I$15,T$3,1))</f>
        <v>800.12588323490729</v>
      </c>
      <c r="U787" cm="1">
        <f t="array" aca="1" ref="U787" ca="1">INDEX($D$4:$I$15,U$3,1)+BETAINV(RAND(),INDEX($D$4:$I$15,U$3,5),INDEX($D$4:$I$15,U$3,6))*(INDEX($D$4:$I$15,U$3,2)-INDEX($D$4:$I$15,U$3,1))</f>
        <v>274.30296125586585</v>
      </c>
      <c r="V787" cm="1">
        <f t="array" aca="1" ref="V787" ca="1">INDEX($D$4:$I$15,V$3,1)+BETAINV(RAND(),INDEX($D$4:$I$15,V$3,5),INDEX($D$4:$I$15,V$3,6))*(INDEX($D$4:$I$15,V$3,2)-INDEX($D$4:$I$15,V$3,1))</f>
        <v>111.09685233040707</v>
      </c>
      <c r="W787" cm="1">
        <f t="array" aca="1" ref="W787" ca="1">INDEX($D$4:$I$15,W$3,1)+BETAINV(RAND(),INDEX($D$4:$I$15,W$3,5),INDEX($D$4:$I$15,W$3,6))*(INDEX($D$4:$I$15,W$3,2)-INDEX($D$4:$I$15,W$3,1))</f>
        <v>365.31433705625045</v>
      </c>
      <c r="X787" cm="1">
        <f t="array" aca="1" ref="X787" ca="1">INDEX($D$4:$I$15,X$3,1)+BETAINV(RAND(),INDEX($D$4:$I$15,X$3,5),INDEX($D$4:$I$15,X$3,6))*(INDEX($D$4:$I$15,X$3,2)-INDEX($D$4:$I$15,X$3,1))</f>
        <v>1496.4743014017431</v>
      </c>
      <c r="Z787">
        <v>784</v>
      </c>
      <c r="AA787" cm="1">
        <f t="array" aca="1" ref="AA787" ca="1">INDEX($D$20:$I$31,AA$3,1)+BETAINV(RAND(),INDEX($D$20:$I$31,AA$3,5),INDEX($D$20:$I$31,AA$3,6))*(INDEX($D$20:$I$31,AA$3,2)-INDEX($D$20:$I$31,AA$3,1))</f>
        <v>99.57876869788366</v>
      </c>
      <c r="AB787" cm="1">
        <f t="array" aca="1" ref="AB787" ca="1">INDEX($D$20:$I$31,AB$3,1)+BETAINV(RAND(),INDEX($D$20:$I$31,AB$3,5),INDEX($D$20:$I$31,AB$3,6))*(INDEX($D$20:$I$31,AB$3,2)-INDEX($D$20:$I$31,AB$3,1))</f>
        <v>93.914801886969386</v>
      </c>
      <c r="AC787" cm="1">
        <f t="array" aca="1" ref="AC787" ca="1">INDEX($D$20:$I$31,AC$3,1)+BETAINV(RAND(),INDEX($D$20:$I$31,AC$3,5),INDEX($D$20:$I$31,AC$3,6))*(INDEX($D$20:$I$31,AC$3,2)-INDEX($D$20:$I$31,AC$3,1))</f>
        <v>98.686905335225603</v>
      </c>
      <c r="AD787" cm="1">
        <f t="array" aca="1" ref="AD787" ca="1">INDEX($D$20:$I$31,AD$3,1)+BETAINV(RAND(),INDEX($D$20:$I$31,AD$3,5),INDEX($D$20:$I$31,AD$3,6))*(INDEX($D$20:$I$31,AD$3,2)-INDEX($D$20:$I$31,AD$3,1))</f>
        <v>599.32071756676839</v>
      </c>
      <c r="AE787" cm="1">
        <f t="array" aca="1" ref="AE787" ca="1">INDEX($D$20:$I$31,AE$3,1)+BETAINV(RAND(),INDEX($D$20:$I$31,AE$3,5),INDEX($D$20:$I$31,AE$3,6))*(INDEX($D$20:$I$31,AE$3,2)-INDEX($D$20:$I$31,AE$3,1))</f>
        <v>338.48089806985536</v>
      </c>
      <c r="AF787" cm="1">
        <f t="array" aca="1" ref="AF787" ca="1">INDEX($D$20:$I$31,AF$3,1)+BETAINV(RAND(),INDEX($D$20:$I$31,AF$3,5),INDEX($D$20:$I$31,AF$3,6))*(INDEX($D$20:$I$31,AF$3,2)-INDEX($D$20:$I$31,AF$3,1))</f>
        <v>141.72197811869859</v>
      </c>
      <c r="AG787" cm="1">
        <f t="array" aca="1" ref="AG787" ca="1">INDEX($D$20:$I$31,AG$3,1)+BETAINV(RAND(),INDEX($D$20:$I$31,AG$3,5),INDEX($D$20:$I$31,AG$3,6))*(INDEX($D$20:$I$31,AG$3,2)-INDEX($D$20:$I$31,AG$3,1))</f>
        <v>664.71474984975225</v>
      </c>
      <c r="AH787" cm="1">
        <f t="array" aca="1" ref="AH787" ca="1">INDEX($D$20:$I$31,AH$3,1)+BETAINV(RAND(),INDEX($D$20:$I$31,AH$3,5),INDEX($D$20:$I$31,AH$3,6))*(INDEX($D$20:$I$31,AH$3,2)-INDEX($D$20:$I$31,AH$3,1))</f>
        <v>649.76860459945328</v>
      </c>
      <c r="AI787" cm="1">
        <f t="array" aca="1" ref="AI787" ca="1">INDEX($D$20:$I$31,AI$3,1)+BETAINV(RAND(),INDEX($D$20:$I$31,AI$3,5),INDEX($D$20:$I$31,AI$3,6))*(INDEX($D$20:$I$31,AI$3,2)-INDEX($D$20:$I$31,AI$3,1))</f>
        <v>424.09773187198221</v>
      </c>
      <c r="AJ787" cm="1">
        <f t="array" aca="1" ref="AJ787" ca="1">INDEX($D$20:$I$31,AJ$3,1)+BETAINV(RAND(),INDEX($D$20:$I$31,AJ$3,5),INDEX($D$20:$I$31,AJ$3,6))*(INDEX($D$20:$I$31,AJ$3,2)-INDEX($D$20:$I$31,AJ$3,1))</f>
        <v>197.22399479415742</v>
      </c>
      <c r="AK787" cm="1">
        <f t="array" aca="1" ref="AK787" ca="1">INDEX($D$20:$I$31,AK$3,1)+BETAINV(RAND(),INDEX($D$20:$I$31,AK$3,5),INDEX($D$20:$I$31,AK$3,6))*(INDEX($D$20:$I$31,AK$3,2)-INDEX($D$20:$I$31,AK$3,1))</f>
        <v>241.13092020576542</v>
      </c>
      <c r="AL787" cm="1">
        <f t="array" aca="1" ref="AL787" ca="1">INDEX($D$20:$I$31,AL$3,1)+BETAINV(RAND(),INDEX($D$20:$I$31,AL$3,5),INDEX($D$20:$I$31,AL$3,6))*(INDEX($D$20:$I$31,AL$3,2)-INDEX($D$20:$I$31,AL$3,1))</f>
        <v>408.34888835663867</v>
      </c>
      <c r="AN787">
        <v>784</v>
      </c>
      <c r="AO787" s="13" cm="1">
        <f t="array" aca="1" ref="AO787" ca="1">INDEX($D$36:$I$47,AO$3,1)+BETAINV(RAND(),INDEX($D$36:$I$47,AO$3,5),INDEX($D$36:$I$47,AO$3,6))*(INDEX($D$36:$I$47,AO$3,2)-INDEX($D$36:$I$47,AO$3,1))</f>
        <v>99.92310812181573</v>
      </c>
      <c r="AP787" s="13" cm="1">
        <f t="array" aca="1" ref="AP787" ca="1">INDEX($D$36:$I$47,AP$3,1)+BETAINV(RAND(),INDEX($D$36:$I$47,AP$3,5),INDEX($D$36:$I$47,AP$3,6))*(INDEX($D$36:$I$47,AP$3,2)-INDEX($D$36:$I$47,AP$3,1))</f>
        <v>95.51222350259863</v>
      </c>
      <c r="AQ787" s="13" cm="1">
        <f t="array" aca="1" ref="AQ787" ca="1">INDEX($D$36:$I$47,AQ$3,1)+BETAINV(RAND(),INDEX($D$36:$I$47,AQ$3,5),INDEX($D$36:$I$47,AQ$3,6))*(INDEX($D$36:$I$47,AQ$3,2)-INDEX($D$36:$I$47,AQ$3,1))</f>
        <v>174.92339301630324</v>
      </c>
      <c r="AR787" s="13" cm="1">
        <f t="array" aca="1" ref="AR787" ca="1">INDEX($D$36:$I$47,AR$3,1)+BETAINV(RAND(),INDEX($D$36:$I$47,AR$3,5),INDEX($D$36:$I$47,AR$3,6))*(INDEX($D$36:$I$47,AR$3,2)-INDEX($D$36:$I$47,AR$3,1))</f>
        <v>296.49395595997225</v>
      </c>
      <c r="AS787" s="13" cm="1">
        <f t="array" aca="1" ref="AS787" ca="1">INDEX($D$36:$I$47,AS$3,1)+BETAINV(RAND(),INDEX($D$36:$I$47,AS$3,5),INDEX($D$36:$I$47,AS$3,6))*(INDEX($D$36:$I$47,AS$3,2)-INDEX($D$36:$I$47,AS$3,1))</f>
        <v>622.42515005734742</v>
      </c>
      <c r="AT787" s="13" cm="1">
        <f t="array" aca="1" ref="AT787" ca="1">INDEX($D$36:$I$47,AT$3,1)+BETAINV(RAND(),INDEX($D$36:$I$47,AT$3,5),INDEX($D$36:$I$47,AT$3,6))*(INDEX($D$36:$I$47,AT$3,2)-INDEX($D$36:$I$47,AT$3,1))</f>
        <v>153.96578712064635</v>
      </c>
      <c r="AU787" s="13" cm="1">
        <f t="array" aca="1" ref="AU787" ca="1">INDEX($D$36:$I$47,AU$3,1)+BETAINV(RAND(),INDEX($D$36:$I$47,AU$3,5),INDEX($D$36:$I$47,AU$3,6))*(INDEX($D$36:$I$47,AU$3,2)-INDEX($D$36:$I$47,AU$3,1))</f>
        <v>309.35902703779533</v>
      </c>
      <c r="AV787" s="13" cm="1">
        <f t="array" aca="1" ref="AV787" ca="1">INDEX($D$36:$I$47,AV$3,1)+BETAINV(RAND(),INDEX($D$36:$I$47,AV$3,5),INDEX($D$36:$I$47,AV$3,6))*(INDEX($D$36:$I$47,AV$3,2)-INDEX($D$36:$I$47,AV$3,1))</f>
        <v>524.72112677432142</v>
      </c>
      <c r="AW787" s="13" cm="1">
        <f t="array" aca="1" ref="AW787" ca="1">INDEX($D$36:$I$47,AW$3,1)+BETAINV(RAND(),INDEX($D$36:$I$47,AW$3,5),INDEX($D$36:$I$47,AW$3,6))*(INDEX($D$36:$I$47,AW$3,2)-INDEX($D$36:$I$47,AW$3,1))</f>
        <v>617.74656368983005</v>
      </c>
      <c r="AX787" s="13" cm="1">
        <f t="array" aca="1" ref="AX787" ca="1">INDEX($D$36:$I$47,AX$3,1)+BETAINV(RAND(),INDEX($D$36:$I$47,AX$3,5),INDEX($D$36:$I$47,AX$3,6))*(INDEX($D$36:$I$47,AX$3,2)-INDEX($D$36:$I$47,AX$3,1))</f>
        <v>480.39860433298736</v>
      </c>
      <c r="AY787" s="13" cm="1">
        <f t="array" aca="1" ref="AY787" ca="1">INDEX($D$36:$I$47,AY$3,1)+BETAINV(RAND(),INDEX($D$36:$I$47,AY$3,5),INDEX($D$36:$I$47,AY$3,6))*(INDEX($D$36:$I$47,AY$3,2)-INDEX($D$36:$I$47,AY$3,1))</f>
        <v>159.44020195750716</v>
      </c>
      <c r="AZ787" s="13" cm="1">
        <f t="array" aca="1" ref="AZ787" ca="1">INDEX($D$36:$I$47,AZ$3,1)+BETAINV(RAND(),INDEX($D$36:$I$47,AZ$3,5),INDEX($D$36:$I$47,AZ$3,6))*(INDEX($D$36:$I$47,AZ$3,2)-INDEX($D$36:$I$47,AZ$3,1))</f>
        <v>364.01652387062484</v>
      </c>
      <c r="BC787">
        <v>784</v>
      </c>
      <c r="BD787" cm="1">
        <f t="array" aca="1" ref="BD787" ca="1">INDEX($D$52:$I$63,BD$3,1)+BETAINV(RAND(),INDEX($D$52:$I$63,BD$3,5),INDEX($D$52:$I$63,BD$3,6))*(INDEX($D$52:$I$63,BD$3,2)-INDEX(D$52:I$63,BD$3,1))</f>
        <v>58.062525653574703</v>
      </c>
      <c r="BE787" cm="1">
        <f t="array" aca="1" ref="BE787" ca="1">INDEX($D$52:$I$63,BE$3,1)+BETAINV(RAND(),INDEX($D$52:$I$63,BE$3,5),INDEX($D$52:$I$63,BE$3,6))*(INDEX($D$52:$I$63,BE$3,2)-INDEX(E$52:J$63,BE$3,1))</f>
        <v>47.52000000000001</v>
      </c>
      <c r="BF787" cm="1">
        <f t="array" aca="1" ref="BF787" ca="1">INDEX($D$52:$I$63,BF$3,1)+BETAINV(RAND(),INDEX($D$52:$I$63,BF$3,5),INDEX($D$52:$I$63,BF$3,6))*(INDEX($D$52:$I$63,BF$3,2)-INDEX(F$52:K$63,BF$3,1))</f>
        <v>34.23080025342356</v>
      </c>
      <c r="BG787" cm="1">
        <f t="array" aca="1" ref="BG787" ca="1">INDEX($D$52:$I$63,BG$3,1)+BETAINV(RAND(),INDEX($D$52:$I$63,BG$3,5),INDEX($D$52:$I$63,BG$3,6))*(INDEX($D$52:$I$63,BG$3,2)-INDEX(G$52:L$63,BG$3,1))</f>
        <v>267.03773558930499</v>
      </c>
      <c r="BH787" cm="1">
        <f t="array" aca="1" ref="BH787" ca="1">INDEX($D$52:$I$63,BH$3,1)+BETAINV(RAND(),INDEX($D$52:$I$63,BH$3,5),INDEX($D$52:$I$63,BH$3,6))*(INDEX($D$52:$I$63,BH$3,2)-INDEX(H$52:M$63,BH$3,1))</f>
        <v>249.00248157873094</v>
      </c>
      <c r="BI787" cm="1">
        <f t="array" aca="1" ref="BI787" ca="1">INDEX($D$52:$I$63,BI$3,1)+BETAINV(RAND(),INDEX($D$52:$I$63,BI$3,5),INDEX($D$52:$I$63,BI$3,6))*(INDEX($D$52:$I$63,BI$3,2)-INDEX(I$52:N$63,BI$3,1))</f>
        <v>119.92162348707699</v>
      </c>
      <c r="BJ787" cm="1">
        <f t="array" aca="1" ref="BJ787" ca="1">INDEX($D$52:$I$63,BJ$3,1)+BETAINV(RAND(),INDEX($D$52:$I$63,BJ$3,5),INDEX($D$52:$I$63,BJ$3,6))*(INDEX($D$52:$I$63,BJ$3,2)-INDEX(J$52:O$63,BJ$3,1))</f>
        <v>332.93136380687719</v>
      </c>
      <c r="BK787" cm="1">
        <f t="array" aca="1" ref="BK787" ca="1">INDEX($D$52:$I$63,BK$3,1)+BETAINV(RAND(),INDEX($D$52:$I$63,BK$3,5),INDEX($D$52:$I$63,BK$3,6))*(INDEX($D$52:$I$63,BK$3,2)-INDEX(K$52:P$63,BK$3,1))</f>
        <v>297.61014793609735</v>
      </c>
      <c r="BL787" cm="1">
        <f t="array" aca="1" ref="BL787" ca="1">INDEX($D$52:$I$63,BL$3,1)+BETAINV(RAND(),INDEX($D$52:$I$63,BL$3,5),INDEX($D$52:$I$63,BL$3,6))*(INDEX($D$52:$I$63,BL$3,2)-INDEX(L$52:Q$63,BL$3,1))</f>
        <v>415.97711627851754</v>
      </c>
      <c r="BM787" cm="1">
        <f t="array" aca="1" ref="BM787" ca="1">INDEX($D$52:$I$63,BM$3,1)+BETAINV(RAND(),INDEX($D$52:$I$63,BM$3,5),INDEX($D$52:$I$63,BM$3,6))*(INDEX($D$52:$I$63,BM$3,2)-INDEX(M$52:R$63,BM$3,1))</f>
        <v>-26.310618321516273</v>
      </c>
      <c r="BN787" cm="1">
        <f t="array" aca="1" ref="BN787" ca="1">INDEX($D$52:$I$63,BN$3,1)+BETAINV(RAND(),INDEX($D$52:$I$63,BN$3,5),INDEX($D$52:$I$63,BN$3,6))*(INDEX($D$52:$I$63,BN$3,2)-INDEX(N$52:S$63,BN$3,1))</f>
        <v>104.91249025789834</v>
      </c>
      <c r="BO787" cm="1">
        <f t="array" aca="1" ref="BO787" ca="1">INDEX($D$52:$I$63,BO$3,1)+BETAINV(RAND(),INDEX($D$52:$I$63,BO$3,5),INDEX($D$52:$I$63,BO$3,6))*(INDEX($D$52:$I$63,BO$3,2)-INDEX(O$52:T$63,BO$3,1))</f>
        <v>532.99330948900251</v>
      </c>
    </row>
    <row r="788" spans="12:67" x14ac:dyDescent="0.25">
      <c r="L788">
        <v>785</v>
      </c>
      <c r="M788" cm="1">
        <f t="array" aca="1" ref="M788" ca="1">INDEX($D$4:$I$15,M$3,1)+BETAINV(RAND(),INDEX($D$4:$I$15,M$3,5),INDEX($D$4:$I$15,M$3,6))*(INDEX($D$4:$I$15,M$3,2)-INDEX($D$4:$I$15,M$3,1))</f>
        <v>266.57570684297968</v>
      </c>
      <c r="N788" cm="1">
        <f t="array" aca="1" ref="N788" ca="1">INDEX($D$4:$I$15,N$3,1)+BETAINV(RAND(),INDEX($D$4:$I$15,N$3,5),INDEX($D$4:$I$15,N$3,6))*(INDEX($D$4:$I$15,N$3,2)-INDEX($D$4:$I$15,N$3,1))</f>
        <v>151.32385583023077</v>
      </c>
      <c r="O788" cm="1">
        <f t="array" aca="1" ref="O788" ca="1">INDEX($D$4:$I$15,O$3,1)+BETAINV(RAND(),INDEX($D$4:$I$15,O$3,5),INDEX($D$4:$I$15,O$3,6))*(INDEX($D$4:$I$15,O$3,2)-INDEX($D$4:$I$15,O$3,1))</f>
        <v>45.380201795262444</v>
      </c>
      <c r="P788" cm="1">
        <f t="array" aca="1" ref="P788" ca="1">INDEX($D$4:$I$15,P$3,1)+BETAINV(RAND(),INDEX($D$4:$I$15,P$3,5),INDEX($D$4:$I$15,P$3,6))*(INDEX($D$4:$I$15,P$3,2)-INDEX($D$4:$I$15,P$3,1))</f>
        <v>766.71593032580245</v>
      </c>
      <c r="Q788" cm="1">
        <f t="array" aca="1" ref="Q788" ca="1">INDEX($D$4:$I$15,Q$3,1)+BETAINV(RAND(),INDEX($D$4:$I$15,Q$3,5),INDEX($D$4:$I$15,Q$3,6))*(INDEX($D$4:$I$15,Q$3,2)-INDEX($D$4:$I$15,Q$3,1))</f>
        <v>146.7783033604972</v>
      </c>
      <c r="R788" cm="1">
        <f t="array" aca="1" ref="R788" ca="1">INDEX($D$4:$I$15,R$3,1)+BETAINV(RAND(),INDEX($D$4:$I$15,R$3,5),INDEX($D$4:$I$15,R$3,6))*(INDEX($D$4:$I$15,R$3,2)-INDEX($D$4:$I$15,R$3,1))</f>
        <v>577.4898284097244</v>
      </c>
      <c r="S788" cm="1">
        <f t="array" aca="1" ref="S788" ca="1">INDEX($D$4:$I$15,S$3,1)+BETAINV(RAND(),INDEX($D$4:$I$15,S$3,5),INDEX($D$4:$I$15,S$3,6))*(INDEX($D$4:$I$15,S$3,2)-INDEX($D$4:$I$15,S$3,1))</f>
        <v>753.53571532009778</v>
      </c>
      <c r="T788" cm="1">
        <f t="array" aca="1" ref="T788" ca="1">INDEX($D$4:$I$15,T$3,1)+BETAINV(RAND(),INDEX($D$4:$I$15,T$3,5),INDEX($D$4:$I$15,T$3,6))*(INDEX($D$4:$I$15,T$3,2)-INDEX($D$4:$I$15,T$3,1))</f>
        <v>901.34860760497406</v>
      </c>
      <c r="U788" cm="1">
        <f t="array" aca="1" ref="U788" ca="1">INDEX($D$4:$I$15,U$3,1)+BETAINV(RAND(),INDEX($D$4:$I$15,U$3,5),INDEX($D$4:$I$15,U$3,6))*(INDEX($D$4:$I$15,U$3,2)-INDEX($D$4:$I$15,U$3,1))</f>
        <v>241.62438860177468</v>
      </c>
      <c r="V788" cm="1">
        <f t="array" aca="1" ref="V788" ca="1">INDEX($D$4:$I$15,V$3,1)+BETAINV(RAND(),INDEX($D$4:$I$15,V$3,5),INDEX($D$4:$I$15,V$3,6))*(INDEX($D$4:$I$15,V$3,2)-INDEX($D$4:$I$15,V$3,1))</f>
        <v>107.41484049537546</v>
      </c>
      <c r="W788" cm="1">
        <f t="array" aca="1" ref="W788" ca="1">INDEX($D$4:$I$15,W$3,1)+BETAINV(RAND(),INDEX($D$4:$I$15,W$3,5),INDEX($D$4:$I$15,W$3,6))*(INDEX($D$4:$I$15,W$3,2)-INDEX($D$4:$I$15,W$3,1))</f>
        <v>376.7637281245934</v>
      </c>
      <c r="X788" cm="1">
        <f t="array" aca="1" ref="X788" ca="1">INDEX($D$4:$I$15,X$3,1)+BETAINV(RAND(),INDEX($D$4:$I$15,X$3,5),INDEX($D$4:$I$15,X$3,6))*(INDEX($D$4:$I$15,X$3,2)-INDEX($D$4:$I$15,X$3,1))</f>
        <v>1595.3439994640619</v>
      </c>
      <c r="Z788">
        <v>785</v>
      </c>
      <c r="AA788" cm="1">
        <f t="array" aca="1" ref="AA788" ca="1">INDEX($D$20:$I$31,AA$3,1)+BETAINV(RAND(),INDEX($D$20:$I$31,AA$3,5),INDEX($D$20:$I$31,AA$3,6))*(INDEX($D$20:$I$31,AA$3,2)-INDEX($D$20:$I$31,AA$3,1))</f>
        <v>95.261123000262472</v>
      </c>
      <c r="AB788" cm="1">
        <f t="array" aca="1" ref="AB788" ca="1">INDEX($D$20:$I$31,AB$3,1)+BETAINV(RAND(),INDEX($D$20:$I$31,AB$3,5),INDEX($D$20:$I$31,AB$3,6))*(INDEX($D$20:$I$31,AB$3,2)-INDEX($D$20:$I$31,AB$3,1))</f>
        <v>111.09811235971719</v>
      </c>
      <c r="AC788" cm="1">
        <f t="array" aca="1" ref="AC788" ca="1">INDEX($D$20:$I$31,AC$3,1)+BETAINV(RAND(),INDEX($D$20:$I$31,AC$3,5),INDEX($D$20:$I$31,AC$3,6))*(INDEX($D$20:$I$31,AC$3,2)-INDEX($D$20:$I$31,AC$3,1))</f>
        <v>108.74019672039542</v>
      </c>
      <c r="AD788" cm="1">
        <f t="array" aca="1" ref="AD788" ca="1">INDEX($D$20:$I$31,AD$3,1)+BETAINV(RAND(),INDEX($D$20:$I$31,AD$3,5),INDEX($D$20:$I$31,AD$3,6))*(INDEX($D$20:$I$31,AD$3,2)-INDEX($D$20:$I$31,AD$3,1))</f>
        <v>536.96202176122165</v>
      </c>
      <c r="AE788" cm="1">
        <f t="array" aca="1" ref="AE788" ca="1">INDEX($D$20:$I$31,AE$3,1)+BETAINV(RAND(),INDEX($D$20:$I$31,AE$3,5),INDEX($D$20:$I$31,AE$3,6))*(INDEX($D$20:$I$31,AE$3,2)-INDEX($D$20:$I$31,AE$3,1))</f>
        <v>285.8057389191959</v>
      </c>
      <c r="AF788" cm="1">
        <f t="array" aca="1" ref="AF788" ca="1">INDEX($D$20:$I$31,AF$3,1)+BETAINV(RAND(),INDEX($D$20:$I$31,AF$3,5),INDEX($D$20:$I$31,AF$3,6))*(INDEX($D$20:$I$31,AF$3,2)-INDEX($D$20:$I$31,AF$3,1))</f>
        <v>161.11150345234046</v>
      </c>
      <c r="AG788" cm="1">
        <f t="array" aca="1" ref="AG788" ca="1">INDEX($D$20:$I$31,AG$3,1)+BETAINV(RAND(),INDEX($D$20:$I$31,AG$3,5),INDEX($D$20:$I$31,AG$3,6))*(INDEX($D$20:$I$31,AG$3,2)-INDEX($D$20:$I$31,AG$3,1))</f>
        <v>696.56338298888227</v>
      </c>
      <c r="AH788" cm="1">
        <f t="array" aca="1" ref="AH788" ca="1">INDEX($D$20:$I$31,AH$3,1)+BETAINV(RAND(),INDEX($D$20:$I$31,AH$3,5),INDEX($D$20:$I$31,AH$3,6))*(INDEX($D$20:$I$31,AH$3,2)-INDEX($D$20:$I$31,AH$3,1))</f>
        <v>775.61644542022486</v>
      </c>
      <c r="AI788" cm="1">
        <f t="array" aca="1" ref="AI788" ca="1">INDEX($D$20:$I$31,AI$3,1)+BETAINV(RAND(),INDEX($D$20:$I$31,AI$3,5),INDEX($D$20:$I$31,AI$3,6))*(INDEX($D$20:$I$31,AI$3,2)-INDEX($D$20:$I$31,AI$3,1))</f>
        <v>346.80417555037991</v>
      </c>
      <c r="AJ788" cm="1">
        <f t="array" aca="1" ref="AJ788" ca="1">INDEX($D$20:$I$31,AJ$3,1)+BETAINV(RAND(),INDEX($D$20:$I$31,AJ$3,5),INDEX($D$20:$I$31,AJ$3,6))*(INDEX($D$20:$I$31,AJ$3,2)-INDEX($D$20:$I$31,AJ$3,1))</f>
        <v>186.92026188833773</v>
      </c>
      <c r="AK788" cm="1">
        <f t="array" aca="1" ref="AK788" ca="1">INDEX($D$20:$I$31,AK$3,1)+BETAINV(RAND(),INDEX($D$20:$I$31,AK$3,5),INDEX($D$20:$I$31,AK$3,6))*(INDEX($D$20:$I$31,AK$3,2)-INDEX($D$20:$I$31,AK$3,1))</f>
        <v>261.25091825689145</v>
      </c>
      <c r="AL788" cm="1">
        <f t="array" aca="1" ref="AL788" ca="1">INDEX($D$20:$I$31,AL$3,1)+BETAINV(RAND(),INDEX($D$20:$I$31,AL$3,5),INDEX($D$20:$I$31,AL$3,6))*(INDEX($D$20:$I$31,AL$3,2)-INDEX($D$20:$I$31,AL$3,1))</f>
        <v>490.66302012683224</v>
      </c>
      <c r="AN788">
        <v>785</v>
      </c>
      <c r="AO788" s="13" cm="1">
        <f t="array" aca="1" ref="AO788" ca="1">INDEX($D$36:$I$47,AO$3,1)+BETAINV(RAND(),INDEX($D$36:$I$47,AO$3,5),INDEX($D$36:$I$47,AO$3,6))*(INDEX($D$36:$I$47,AO$3,2)-INDEX($D$36:$I$47,AO$3,1))</f>
        <v>108.62344571163855</v>
      </c>
      <c r="AP788" s="13" cm="1">
        <f t="array" aca="1" ref="AP788" ca="1">INDEX($D$36:$I$47,AP$3,1)+BETAINV(RAND(),INDEX($D$36:$I$47,AP$3,5),INDEX($D$36:$I$47,AP$3,6))*(INDEX($D$36:$I$47,AP$3,2)-INDEX($D$36:$I$47,AP$3,1))</f>
        <v>101.32555556316116</v>
      </c>
      <c r="AQ788" s="13" cm="1">
        <f t="array" aca="1" ref="AQ788" ca="1">INDEX($D$36:$I$47,AQ$3,1)+BETAINV(RAND(),INDEX($D$36:$I$47,AQ$3,5),INDEX($D$36:$I$47,AQ$3,6))*(INDEX($D$36:$I$47,AQ$3,2)-INDEX($D$36:$I$47,AQ$3,1))</f>
        <v>223.64304227914567</v>
      </c>
      <c r="AR788" s="13" cm="1">
        <f t="array" aca="1" ref="AR788" ca="1">INDEX($D$36:$I$47,AR$3,1)+BETAINV(RAND(),INDEX($D$36:$I$47,AR$3,5),INDEX($D$36:$I$47,AR$3,6))*(INDEX($D$36:$I$47,AR$3,2)-INDEX($D$36:$I$47,AR$3,1))</f>
        <v>266.48519509780908</v>
      </c>
      <c r="AS788" s="13" cm="1">
        <f t="array" aca="1" ref="AS788" ca="1">INDEX($D$36:$I$47,AS$3,1)+BETAINV(RAND(),INDEX($D$36:$I$47,AS$3,5),INDEX($D$36:$I$47,AS$3,6))*(INDEX($D$36:$I$47,AS$3,2)-INDEX($D$36:$I$47,AS$3,1))</f>
        <v>541.36097639219611</v>
      </c>
      <c r="AT788" s="13" cm="1">
        <f t="array" aca="1" ref="AT788" ca="1">INDEX($D$36:$I$47,AT$3,1)+BETAINV(RAND(),INDEX($D$36:$I$47,AT$3,5),INDEX($D$36:$I$47,AT$3,6))*(INDEX($D$36:$I$47,AT$3,2)-INDEX($D$36:$I$47,AT$3,1))</f>
        <v>154.71203125797058</v>
      </c>
      <c r="AU788" s="13" cm="1">
        <f t="array" aca="1" ref="AU788" ca="1">INDEX($D$36:$I$47,AU$3,1)+BETAINV(RAND(),INDEX($D$36:$I$47,AU$3,5),INDEX($D$36:$I$47,AU$3,6))*(INDEX($D$36:$I$47,AU$3,2)-INDEX($D$36:$I$47,AU$3,1))</f>
        <v>290.38475427756333</v>
      </c>
      <c r="AV788" s="13" cm="1">
        <f t="array" aca="1" ref="AV788" ca="1">INDEX($D$36:$I$47,AV$3,1)+BETAINV(RAND(),INDEX($D$36:$I$47,AV$3,5),INDEX($D$36:$I$47,AV$3,6))*(INDEX($D$36:$I$47,AV$3,2)-INDEX($D$36:$I$47,AV$3,1))</f>
        <v>594.99184196745705</v>
      </c>
      <c r="AW788" s="13" cm="1">
        <f t="array" aca="1" ref="AW788" ca="1">INDEX($D$36:$I$47,AW$3,1)+BETAINV(RAND(),INDEX($D$36:$I$47,AW$3,5),INDEX($D$36:$I$47,AW$3,6))*(INDEX($D$36:$I$47,AW$3,2)-INDEX($D$36:$I$47,AW$3,1))</f>
        <v>572.20223912108645</v>
      </c>
      <c r="AX788" s="13" cm="1">
        <f t="array" aca="1" ref="AX788" ca="1">INDEX($D$36:$I$47,AX$3,1)+BETAINV(RAND(),INDEX($D$36:$I$47,AX$3,5),INDEX($D$36:$I$47,AX$3,6))*(INDEX($D$36:$I$47,AX$3,2)-INDEX($D$36:$I$47,AX$3,1))</f>
        <v>412.83106023385801</v>
      </c>
      <c r="AY788" s="13" cm="1">
        <f t="array" aca="1" ref="AY788" ca="1">INDEX($D$36:$I$47,AY$3,1)+BETAINV(RAND(),INDEX($D$36:$I$47,AY$3,5),INDEX($D$36:$I$47,AY$3,6))*(INDEX($D$36:$I$47,AY$3,2)-INDEX($D$36:$I$47,AY$3,1))</f>
        <v>155.54039584935165</v>
      </c>
      <c r="AZ788" s="13" cm="1">
        <f t="array" aca="1" ref="AZ788" ca="1">INDEX($D$36:$I$47,AZ$3,1)+BETAINV(RAND(),INDEX($D$36:$I$47,AZ$3,5),INDEX($D$36:$I$47,AZ$3,6))*(INDEX($D$36:$I$47,AZ$3,2)-INDEX($D$36:$I$47,AZ$3,1))</f>
        <v>505.59648356085802</v>
      </c>
      <c r="BC788">
        <v>785</v>
      </c>
      <c r="BD788" cm="1">
        <f t="array" aca="1" ref="BD788" ca="1">INDEX($D$52:$I$63,BD$3,1)+BETAINV(RAND(),INDEX($D$52:$I$63,BD$3,5),INDEX($D$52:$I$63,BD$3,6))*(INDEX($D$52:$I$63,BD$3,2)-INDEX(D$52:I$63,BD$3,1))</f>
        <v>54.985291865703566</v>
      </c>
      <c r="BE788" cm="1">
        <f t="array" aca="1" ref="BE788" ca="1">INDEX($D$52:$I$63,BE$3,1)+BETAINV(RAND(),INDEX($D$52:$I$63,BE$3,5),INDEX($D$52:$I$63,BE$3,6))*(INDEX($D$52:$I$63,BE$3,2)-INDEX(E$52:J$63,BE$3,1))</f>
        <v>47.52000000000001</v>
      </c>
      <c r="BF788" cm="1">
        <f t="array" aca="1" ref="BF788" ca="1">INDEX($D$52:$I$63,BF$3,1)+BETAINV(RAND(),INDEX($D$52:$I$63,BF$3,5),INDEX($D$52:$I$63,BF$3,6))*(INDEX($D$52:$I$63,BF$3,2)-INDEX(F$52:K$63,BF$3,1))</f>
        <v>34.221873633974369</v>
      </c>
      <c r="BG788" cm="1">
        <f t="array" aca="1" ref="BG788" ca="1">INDEX($D$52:$I$63,BG$3,1)+BETAINV(RAND(),INDEX($D$52:$I$63,BG$3,5),INDEX($D$52:$I$63,BG$3,6))*(INDEX($D$52:$I$63,BG$3,2)-INDEX(G$52:L$63,BG$3,1))</f>
        <v>278.11040651091162</v>
      </c>
      <c r="BH788" cm="1">
        <f t="array" aca="1" ref="BH788" ca="1">INDEX($D$52:$I$63,BH$3,1)+BETAINV(RAND(),INDEX($D$52:$I$63,BH$3,5),INDEX($D$52:$I$63,BH$3,6))*(INDEX($D$52:$I$63,BH$3,2)-INDEX(H$52:M$63,BH$3,1))</f>
        <v>186.16492867812397</v>
      </c>
      <c r="BI788" cm="1">
        <f t="array" aca="1" ref="BI788" ca="1">INDEX($D$52:$I$63,BI$3,1)+BETAINV(RAND(),INDEX($D$52:$I$63,BI$3,5),INDEX($D$52:$I$63,BI$3,6))*(INDEX($D$52:$I$63,BI$3,2)-INDEX(I$52:N$63,BI$3,1))</f>
        <v>116.14801913990908</v>
      </c>
      <c r="BJ788" cm="1">
        <f t="array" aca="1" ref="BJ788" ca="1">INDEX($D$52:$I$63,BJ$3,1)+BETAINV(RAND(),INDEX($D$52:$I$63,BJ$3,5),INDEX($D$52:$I$63,BJ$3,6))*(INDEX($D$52:$I$63,BJ$3,2)-INDEX(J$52:O$63,BJ$3,1))</f>
        <v>330.25878809215908</v>
      </c>
      <c r="BK788" cm="1">
        <f t="array" aca="1" ref="BK788" ca="1">INDEX($D$52:$I$63,BK$3,1)+BETAINV(RAND(),INDEX($D$52:$I$63,BK$3,5),INDEX($D$52:$I$63,BK$3,6))*(INDEX($D$52:$I$63,BK$3,2)-INDEX(K$52:P$63,BK$3,1))</f>
        <v>380.99928506198955</v>
      </c>
      <c r="BL788" cm="1">
        <f t="array" aca="1" ref="BL788" ca="1">INDEX($D$52:$I$63,BL$3,1)+BETAINV(RAND(),INDEX($D$52:$I$63,BL$3,5),INDEX($D$52:$I$63,BL$3,6))*(INDEX($D$52:$I$63,BL$3,2)-INDEX(L$52:Q$63,BL$3,1))</f>
        <v>276.07600875521121</v>
      </c>
      <c r="BM788" cm="1">
        <f t="array" aca="1" ref="BM788" ca="1">INDEX($D$52:$I$63,BM$3,1)+BETAINV(RAND(),INDEX($D$52:$I$63,BM$3,5),INDEX($D$52:$I$63,BM$3,6))*(INDEX($D$52:$I$63,BM$3,2)-INDEX(M$52:R$63,BM$3,1))</f>
        <v>29.93973976707089</v>
      </c>
      <c r="BN788" cm="1">
        <f t="array" aca="1" ref="BN788" ca="1">INDEX($D$52:$I$63,BN$3,1)+BETAINV(RAND(),INDEX($D$52:$I$63,BN$3,5),INDEX($D$52:$I$63,BN$3,6))*(INDEX($D$52:$I$63,BN$3,2)-INDEX(N$52:S$63,BN$3,1))</f>
        <v>104.81583824675225</v>
      </c>
      <c r="BO788" cm="1">
        <f t="array" aca="1" ref="BO788" ca="1">INDEX($D$52:$I$63,BO$3,1)+BETAINV(RAND(),INDEX($D$52:$I$63,BO$3,5),INDEX($D$52:$I$63,BO$3,6))*(INDEX($D$52:$I$63,BO$3,2)-INDEX(O$52:T$63,BO$3,1))</f>
        <v>472.6632261901467</v>
      </c>
    </row>
    <row r="789" spans="12:67" x14ac:dyDescent="0.25">
      <c r="L789">
        <v>786</v>
      </c>
      <c r="M789" cm="1">
        <f t="array" aca="1" ref="M789" ca="1">INDEX($D$4:$I$15,M$3,1)+BETAINV(RAND(),INDEX($D$4:$I$15,M$3,5),INDEX($D$4:$I$15,M$3,6))*(INDEX($D$4:$I$15,M$3,2)-INDEX($D$4:$I$15,M$3,1))</f>
        <v>299.16521928606988</v>
      </c>
      <c r="N789" cm="1">
        <f t="array" aca="1" ref="N789" ca="1">INDEX($D$4:$I$15,N$3,1)+BETAINV(RAND(),INDEX($D$4:$I$15,N$3,5),INDEX($D$4:$I$15,N$3,6))*(INDEX($D$4:$I$15,N$3,2)-INDEX($D$4:$I$15,N$3,1))</f>
        <v>189.11384371907724</v>
      </c>
      <c r="O789" cm="1">
        <f t="array" aca="1" ref="O789" ca="1">INDEX($D$4:$I$15,O$3,1)+BETAINV(RAND(),INDEX($D$4:$I$15,O$3,5),INDEX($D$4:$I$15,O$3,6))*(INDEX($D$4:$I$15,O$3,2)-INDEX($D$4:$I$15,O$3,1))</f>
        <v>54.914843941169408</v>
      </c>
      <c r="P789" cm="1">
        <f t="array" aca="1" ref="P789" ca="1">INDEX($D$4:$I$15,P$3,1)+BETAINV(RAND(),INDEX($D$4:$I$15,P$3,5),INDEX($D$4:$I$15,P$3,6))*(INDEX($D$4:$I$15,P$3,2)-INDEX($D$4:$I$15,P$3,1))</f>
        <v>919.8075547578519</v>
      </c>
      <c r="Q789" cm="1">
        <f t="array" aca="1" ref="Q789" ca="1">INDEX($D$4:$I$15,Q$3,1)+BETAINV(RAND(),INDEX($D$4:$I$15,Q$3,5),INDEX($D$4:$I$15,Q$3,6))*(INDEX($D$4:$I$15,Q$3,2)-INDEX($D$4:$I$15,Q$3,1))</f>
        <v>146.6162247073604</v>
      </c>
      <c r="R789" cm="1">
        <f t="array" aca="1" ref="R789" ca="1">INDEX($D$4:$I$15,R$3,1)+BETAINV(RAND(),INDEX($D$4:$I$15,R$3,5),INDEX($D$4:$I$15,R$3,6))*(INDEX($D$4:$I$15,R$3,2)-INDEX($D$4:$I$15,R$3,1))</f>
        <v>514.66051366810166</v>
      </c>
      <c r="S789" cm="1">
        <f t="array" aca="1" ref="S789" ca="1">INDEX($D$4:$I$15,S$3,1)+BETAINV(RAND(),INDEX($D$4:$I$15,S$3,5),INDEX($D$4:$I$15,S$3,6))*(INDEX($D$4:$I$15,S$3,2)-INDEX($D$4:$I$15,S$3,1))</f>
        <v>754.63457891585699</v>
      </c>
      <c r="T789" cm="1">
        <f t="array" aca="1" ref="T789" ca="1">INDEX($D$4:$I$15,T$3,1)+BETAINV(RAND(),INDEX($D$4:$I$15,T$3,5),INDEX($D$4:$I$15,T$3,6))*(INDEX($D$4:$I$15,T$3,2)-INDEX($D$4:$I$15,T$3,1))</f>
        <v>910.82512565256468</v>
      </c>
      <c r="U789" cm="1">
        <f t="array" aca="1" ref="U789" ca="1">INDEX($D$4:$I$15,U$3,1)+BETAINV(RAND(),INDEX($D$4:$I$15,U$3,5),INDEX($D$4:$I$15,U$3,6))*(INDEX($D$4:$I$15,U$3,2)-INDEX($D$4:$I$15,U$3,1))</f>
        <v>273.36338879914609</v>
      </c>
      <c r="V789" cm="1">
        <f t="array" aca="1" ref="V789" ca="1">INDEX($D$4:$I$15,V$3,1)+BETAINV(RAND(),INDEX($D$4:$I$15,V$3,5),INDEX($D$4:$I$15,V$3,6))*(INDEX($D$4:$I$15,V$3,2)-INDEX($D$4:$I$15,V$3,1))</f>
        <v>100.38332567964227</v>
      </c>
      <c r="W789" cm="1">
        <f t="array" aca="1" ref="W789" ca="1">INDEX($D$4:$I$15,W$3,1)+BETAINV(RAND(),INDEX($D$4:$I$15,W$3,5),INDEX($D$4:$I$15,W$3,6))*(INDEX($D$4:$I$15,W$3,2)-INDEX($D$4:$I$15,W$3,1))</f>
        <v>359.05961054963961</v>
      </c>
      <c r="X789" cm="1">
        <f t="array" aca="1" ref="X789" ca="1">INDEX($D$4:$I$15,X$3,1)+BETAINV(RAND(),INDEX($D$4:$I$15,X$3,5),INDEX($D$4:$I$15,X$3,6))*(INDEX($D$4:$I$15,X$3,2)-INDEX($D$4:$I$15,X$3,1))</f>
        <v>1737.1790658819682</v>
      </c>
      <c r="Z789">
        <v>786</v>
      </c>
      <c r="AA789" cm="1">
        <f t="array" aca="1" ref="AA789" ca="1">INDEX($D$20:$I$31,AA$3,1)+BETAINV(RAND(),INDEX($D$20:$I$31,AA$3,5),INDEX($D$20:$I$31,AA$3,6))*(INDEX($D$20:$I$31,AA$3,2)-INDEX($D$20:$I$31,AA$3,1))</f>
        <v>88.388452682891995</v>
      </c>
      <c r="AB789" cm="1">
        <f t="array" aca="1" ref="AB789" ca="1">INDEX($D$20:$I$31,AB$3,1)+BETAINV(RAND(),INDEX($D$20:$I$31,AB$3,5),INDEX($D$20:$I$31,AB$3,6))*(INDEX($D$20:$I$31,AB$3,2)-INDEX($D$20:$I$31,AB$3,1))</f>
        <v>99.03623631011952</v>
      </c>
      <c r="AC789" cm="1">
        <f t="array" aca="1" ref="AC789" ca="1">INDEX($D$20:$I$31,AC$3,1)+BETAINV(RAND(),INDEX($D$20:$I$31,AC$3,5),INDEX($D$20:$I$31,AC$3,6))*(INDEX($D$20:$I$31,AC$3,2)-INDEX($D$20:$I$31,AC$3,1))</f>
        <v>104.76053048949956</v>
      </c>
      <c r="AD789" cm="1">
        <f t="array" aca="1" ref="AD789" ca="1">INDEX($D$20:$I$31,AD$3,1)+BETAINV(RAND(),INDEX($D$20:$I$31,AD$3,5),INDEX($D$20:$I$31,AD$3,6))*(INDEX($D$20:$I$31,AD$3,2)-INDEX($D$20:$I$31,AD$3,1))</f>
        <v>513.59973774545801</v>
      </c>
      <c r="AE789" cm="1">
        <f t="array" aca="1" ref="AE789" ca="1">INDEX($D$20:$I$31,AE$3,1)+BETAINV(RAND(),INDEX($D$20:$I$31,AE$3,5),INDEX($D$20:$I$31,AE$3,6))*(INDEX($D$20:$I$31,AE$3,2)-INDEX($D$20:$I$31,AE$3,1))</f>
        <v>277.92438897806664</v>
      </c>
      <c r="AF789" cm="1">
        <f t="array" aca="1" ref="AF789" ca="1">INDEX($D$20:$I$31,AF$3,1)+BETAINV(RAND(),INDEX($D$20:$I$31,AF$3,5),INDEX($D$20:$I$31,AF$3,6))*(INDEX($D$20:$I$31,AF$3,2)-INDEX($D$20:$I$31,AF$3,1))</f>
        <v>166.94970683037022</v>
      </c>
      <c r="AG789" cm="1">
        <f t="array" aca="1" ref="AG789" ca="1">INDEX($D$20:$I$31,AG$3,1)+BETAINV(RAND(),INDEX($D$20:$I$31,AG$3,5),INDEX($D$20:$I$31,AG$3,6))*(INDEX($D$20:$I$31,AG$3,2)-INDEX($D$20:$I$31,AG$3,1))</f>
        <v>747.40579086659477</v>
      </c>
      <c r="AH789" cm="1">
        <f t="array" aca="1" ref="AH789" ca="1">INDEX($D$20:$I$31,AH$3,1)+BETAINV(RAND(),INDEX($D$20:$I$31,AH$3,5),INDEX($D$20:$I$31,AH$3,6))*(INDEX($D$20:$I$31,AH$3,2)-INDEX($D$20:$I$31,AH$3,1))</f>
        <v>639.25095229826502</v>
      </c>
      <c r="AI789" cm="1">
        <f t="array" aca="1" ref="AI789" ca="1">INDEX($D$20:$I$31,AI$3,1)+BETAINV(RAND(),INDEX($D$20:$I$31,AI$3,5),INDEX($D$20:$I$31,AI$3,6))*(INDEX($D$20:$I$31,AI$3,2)-INDEX($D$20:$I$31,AI$3,1))</f>
        <v>466.03081085542237</v>
      </c>
      <c r="AJ789" cm="1">
        <f t="array" aca="1" ref="AJ789" ca="1">INDEX($D$20:$I$31,AJ$3,1)+BETAINV(RAND(),INDEX($D$20:$I$31,AJ$3,5),INDEX($D$20:$I$31,AJ$3,6))*(INDEX($D$20:$I$31,AJ$3,2)-INDEX($D$20:$I$31,AJ$3,1))</f>
        <v>217.34345818072143</v>
      </c>
      <c r="AK789" cm="1">
        <f t="array" aca="1" ref="AK789" ca="1">INDEX($D$20:$I$31,AK$3,1)+BETAINV(RAND(),INDEX($D$20:$I$31,AK$3,5),INDEX($D$20:$I$31,AK$3,6))*(INDEX($D$20:$I$31,AK$3,2)-INDEX($D$20:$I$31,AK$3,1))</f>
        <v>244.48583843026785</v>
      </c>
      <c r="AL789" cm="1">
        <f t="array" aca="1" ref="AL789" ca="1">INDEX($D$20:$I$31,AL$3,1)+BETAINV(RAND(),INDEX($D$20:$I$31,AL$3,5),INDEX($D$20:$I$31,AL$3,6))*(INDEX($D$20:$I$31,AL$3,2)-INDEX($D$20:$I$31,AL$3,1))</f>
        <v>376.41712843707199</v>
      </c>
      <c r="AN789">
        <v>786</v>
      </c>
      <c r="AO789" s="13" cm="1">
        <f t="array" aca="1" ref="AO789" ca="1">INDEX($D$36:$I$47,AO$3,1)+BETAINV(RAND(),INDEX($D$36:$I$47,AO$3,5),INDEX($D$36:$I$47,AO$3,6))*(INDEX($D$36:$I$47,AO$3,2)-INDEX($D$36:$I$47,AO$3,1))</f>
        <v>101.52634836435054</v>
      </c>
      <c r="AP789" s="13" cm="1">
        <f t="array" aca="1" ref="AP789" ca="1">INDEX($D$36:$I$47,AP$3,1)+BETAINV(RAND(),INDEX($D$36:$I$47,AP$3,5),INDEX($D$36:$I$47,AP$3,6))*(INDEX($D$36:$I$47,AP$3,2)-INDEX($D$36:$I$47,AP$3,1))</f>
        <v>90.972167045988812</v>
      </c>
      <c r="AQ789" s="13" cm="1">
        <f t="array" aca="1" ref="AQ789" ca="1">INDEX($D$36:$I$47,AQ$3,1)+BETAINV(RAND(),INDEX($D$36:$I$47,AQ$3,5),INDEX($D$36:$I$47,AQ$3,6))*(INDEX($D$36:$I$47,AQ$3,2)-INDEX($D$36:$I$47,AQ$3,1))</f>
        <v>222.7657004843353</v>
      </c>
      <c r="AR789" s="13" cm="1">
        <f t="array" aca="1" ref="AR789" ca="1">INDEX($D$36:$I$47,AR$3,1)+BETAINV(RAND(),INDEX($D$36:$I$47,AR$3,5),INDEX($D$36:$I$47,AR$3,6))*(INDEX($D$36:$I$47,AR$3,2)-INDEX($D$36:$I$47,AR$3,1))</f>
        <v>267.54481754153664</v>
      </c>
      <c r="AS789" s="13" cm="1">
        <f t="array" aca="1" ref="AS789" ca="1">INDEX($D$36:$I$47,AS$3,1)+BETAINV(RAND(),INDEX($D$36:$I$47,AS$3,5),INDEX($D$36:$I$47,AS$3,6))*(INDEX($D$36:$I$47,AS$3,2)-INDEX($D$36:$I$47,AS$3,1))</f>
        <v>663.58622661578875</v>
      </c>
      <c r="AT789" s="13" cm="1">
        <f t="array" aca="1" ref="AT789" ca="1">INDEX($D$36:$I$47,AT$3,1)+BETAINV(RAND(),INDEX($D$36:$I$47,AT$3,5),INDEX($D$36:$I$47,AT$3,6))*(INDEX($D$36:$I$47,AT$3,2)-INDEX($D$36:$I$47,AT$3,1))</f>
        <v>158.49501561838832</v>
      </c>
      <c r="AU789" s="13" cm="1">
        <f t="array" aca="1" ref="AU789" ca="1">INDEX($D$36:$I$47,AU$3,1)+BETAINV(RAND(),INDEX($D$36:$I$47,AU$3,5),INDEX($D$36:$I$47,AU$3,6))*(INDEX($D$36:$I$47,AU$3,2)-INDEX($D$36:$I$47,AU$3,1))</f>
        <v>327.37280970586369</v>
      </c>
      <c r="AV789" s="13" cm="1">
        <f t="array" aca="1" ref="AV789" ca="1">INDEX($D$36:$I$47,AV$3,1)+BETAINV(RAND(),INDEX($D$36:$I$47,AV$3,5),INDEX($D$36:$I$47,AV$3,6))*(INDEX($D$36:$I$47,AV$3,2)-INDEX($D$36:$I$47,AV$3,1))</f>
        <v>562.20079358068801</v>
      </c>
      <c r="AW789" s="13" cm="1">
        <f t="array" aca="1" ref="AW789" ca="1">INDEX($D$36:$I$47,AW$3,1)+BETAINV(RAND(),INDEX($D$36:$I$47,AW$3,5),INDEX($D$36:$I$47,AW$3,6))*(INDEX($D$36:$I$47,AW$3,2)-INDEX($D$36:$I$47,AW$3,1))</f>
        <v>580.47134236130478</v>
      </c>
      <c r="AX789" s="13" cm="1">
        <f t="array" aca="1" ref="AX789" ca="1">INDEX($D$36:$I$47,AX$3,1)+BETAINV(RAND(),INDEX($D$36:$I$47,AX$3,5),INDEX($D$36:$I$47,AX$3,6))*(INDEX($D$36:$I$47,AX$3,2)-INDEX($D$36:$I$47,AX$3,1))</f>
        <v>384.99179693740859</v>
      </c>
      <c r="AY789" s="13" cm="1">
        <f t="array" aca="1" ref="AY789" ca="1">INDEX($D$36:$I$47,AY$3,1)+BETAINV(RAND(),INDEX($D$36:$I$47,AY$3,5),INDEX($D$36:$I$47,AY$3,6))*(INDEX($D$36:$I$47,AY$3,2)-INDEX($D$36:$I$47,AY$3,1))</f>
        <v>162.99728483577843</v>
      </c>
      <c r="AZ789" s="13" cm="1">
        <f t="array" aca="1" ref="AZ789" ca="1">INDEX($D$36:$I$47,AZ$3,1)+BETAINV(RAND(),INDEX($D$36:$I$47,AZ$3,5),INDEX($D$36:$I$47,AZ$3,6))*(INDEX($D$36:$I$47,AZ$3,2)-INDEX($D$36:$I$47,AZ$3,1))</f>
        <v>423.71798531011837</v>
      </c>
      <c r="BC789">
        <v>786</v>
      </c>
      <c r="BD789" cm="1">
        <f t="array" aca="1" ref="BD789" ca="1">INDEX($D$52:$I$63,BD$3,1)+BETAINV(RAND(),INDEX($D$52:$I$63,BD$3,5),INDEX($D$52:$I$63,BD$3,6))*(INDEX($D$52:$I$63,BD$3,2)-INDEX(D$52:I$63,BD$3,1))</f>
        <v>52.9307937586265</v>
      </c>
      <c r="BE789" cm="1">
        <f t="array" aca="1" ref="BE789" ca="1">INDEX($D$52:$I$63,BE$3,1)+BETAINV(RAND(),INDEX($D$52:$I$63,BE$3,5),INDEX($D$52:$I$63,BE$3,6))*(INDEX($D$52:$I$63,BE$3,2)-INDEX(E$52:J$63,BE$3,1))</f>
        <v>47.52000000000001</v>
      </c>
      <c r="BF789" cm="1">
        <f t="array" aca="1" ref="BF789" ca="1">INDEX($D$52:$I$63,BF$3,1)+BETAINV(RAND(),INDEX($D$52:$I$63,BF$3,5),INDEX($D$52:$I$63,BF$3,6))*(INDEX($D$52:$I$63,BF$3,2)-INDEX(F$52:K$63,BF$3,1))</f>
        <v>36.391775057295206</v>
      </c>
      <c r="BG789" cm="1">
        <f t="array" aca="1" ref="BG789" ca="1">INDEX($D$52:$I$63,BG$3,1)+BETAINV(RAND(),INDEX($D$52:$I$63,BG$3,5),INDEX($D$52:$I$63,BG$3,6))*(INDEX($D$52:$I$63,BG$3,2)-INDEX(G$52:L$63,BG$3,1))</f>
        <v>284.65321257935966</v>
      </c>
      <c r="BH789" cm="1">
        <f t="array" aca="1" ref="BH789" ca="1">INDEX($D$52:$I$63,BH$3,1)+BETAINV(RAND(),INDEX($D$52:$I$63,BH$3,5),INDEX($D$52:$I$63,BH$3,6))*(INDEX($D$52:$I$63,BH$3,2)-INDEX(H$52:M$63,BH$3,1))</f>
        <v>199.84390644254711</v>
      </c>
      <c r="BI789" cm="1">
        <f t="array" aca="1" ref="BI789" ca="1">INDEX($D$52:$I$63,BI$3,1)+BETAINV(RAND(),INDEX($D$52:$I$63,BI$3,5),INDEX($D$52:$I$63,BI$3,6))*(INDEX($D$52:$I$63,BI$3,2)-INDEX(I$52:N$63,BI$3,1))</f>
        <v>142.35008561194493</v>
      </c>
      <c r="BJ789" cm="1">
        <f t="array" aca="1" ref="BJ789" ca="1">INDEX($D$52:$I$63,BJ$3,1)+BETAINV(RAND(),INDEX($D$52:$I$63,BJ$3,5),INDEX($D$52:$I$63,BJ$3,6))*(INDEX($D$52:$I$63,BJ$3,2)-INDEX(J$52:O$63,BJ$3,1))</f>
        <v>335.43136766837853</v>
      </c>
      <c r="BK789" cm="1">
        <f t="array" aca="1" ref="BK789" ca="1">INDEX($D$52:$I$63,BK$3,1)+BETAINV(RAND(),INDEX($D$52:$I$63,BK$3,5),INDEX($D$52:$I$63,BK$3,6))*(INDEX($D$52:$I$63,BK$3,2)-INDEX(K$52:P$63,BK$3,1))</f>
        <v>248.20348395539881</v>
      </c>
      <c r="BL789" cm="1">
        <f t="array" aca="1" ref="BL789" ca="1">INDEX($D$52:$I$63,BL$3,1)+BETAINV(RAND(),INDEX($D$52:$I$63,BL$3,5),INDEX($D$52:$I$63,BL$3,6))*(INDEX($D$52:$I$63,BL$3,2)-INDEX(L$52:Q$63,BL$3,1))</f>
        <v>356.2116252792984</v>
      </c>
      <c r="BM789" cm="1">
        <f t="array" aca="1" ref="BM789" ca="1">INDEX($D$52:$I$63,BM$3,1)+BETAINV(RAND(),INDEX($D$52:$I$63,BM$3,5),INDEX($D$52:$I$63,BM$3,6))*(INDEX($D$52:$I$63,BM$3,2)-INDEX(M$52:R$63,BM$3,1))</f>
        <v>-12.972225376917066</v>
      </c>
      <c r="BN789" cm="1">
        <f t="array" aca="1" ref="BN789" ca="1">INDEX($D$52:$I$63,BN$3,1)+BETAINV(RAND(),INDEX($D$52:$I$63,BN$3,5),INDEX($D$52:$I$63,BN$3,6))*(INDEX($D$52:$I$63,BN$3,2)-INDEX(N$52:S$63,BN$3,1))</f>
        <v>105.16519746182428</v>
      </c>
      <c r="BO789" cm="1">
        <f t="array" aca="1" ref="BO789" ca="1">INDEX($D$52:$I$63,BO$3,1)+BETAINV(RAND(),INDEX($D$52:$I$63,BO$3,5),INDEX($D$52:$I$63,BO$3,6))*(INDEX($D$52:$I$63,BO$3,2)-INDEX(O$52:T$63,BO$3,1))</f>
        <v>482.39601615251803</v>
      </c>
    </row>
    <row r="790" spans="12:67" x14ac:dyDescent="0.25">
      <c r="L790">
        <v>787</v>
      </c>
      <c r="M790" cm="1">
        <f t="array" aca="1" ref="M790" ca="1">INDEX($D$4:$I$15,M$3,1)+BETAINV(RAND(),INDEX($D$4:$I$15,M$3,5),INDEX($D$4:$I$15,M$3,6))*(INDEX($D$4:$I$15,M$3,2)-INDEX($D$4:$I$15,M$3,1))</f>
        <v>238.69098082130697</v>
      </c>
      <c r="N790" cm="1">
        <f t="array" aca="1" ref="N790" ca="1">INDEX($D$4:$I$15,N$3,1)+BETAINV(RAND(),INDEX($D$4:$I$15,N$3,5),INDEX($D$4:$I$15,N$3,6))*(INDEX($D$4:$I$15,N$3,2)-INDEX($D$4:$I$15,N$3,1))</f>
        <v>188.59470099169883</v>
      </c>
      <c r="O790" cm="1">
        <f t="array" aca="1" ref="O790" ca="1">INDEX($D$4:$I$15,O$3,1)+BETAINV(RAND(),INDEX($D$4:$I$15,O$3,5),INDEX($D$4:$I$15,O$3,6))*(INDEX($D$4:$I$15,O$3,2)-INDEX($D$4:$I$15,O$3,1))</f>
        <v>55.402692198315918</v>
      </c>
      <c r="P790" cm="1">
        <f t="array" aca="1" ref="P790" ca="1">INDEX($D$4:$I$15,P$3,1)+BETAINV(RAND(),INDEX($D$4:$I$15,P$3,5),INDEX($D$4:$I$15,P$3,6))*(INDEX($D$4:$I$15,P$3,2)-INDEX($D$4:$I$15,P$3,1))</f>
        <v>878.50946707706521</v>
      </c>
      <c r="Q790" cm="1">
        <f t="array" aca="1" ref="Q790" ca="1">INDEX($D$4:$I$15,Q$3,1)+BETAINV(RAND(),INDEX($D$4:$I$15,Q$3,5),INDEX($D$4:$I$15,Q$3,6))*(INDEX($D$4:$I$15,Q$3,2)-INDEX($D$4:$I$15,Q$3,1))</f>
        <v>148.1939645440122</v>
      </c>
      <c r="R790" cm="1">
        <f t="array" aca="1" ref="R790" ca="1">INDEX($D$4:$I$15,R$3,1)+BETAINV(RAND(),INDEX($D$4:$I$15,R$3,5),INDEX($D$4:$I$15,R$3,6))*(INDEX($D$4:$I$15,R$3,2)-INDEX($D$4:$I$15,R$3,1))</f>
        <v>502.76116101240279</v>
      </c>
      <c r="S790" cm="1">
        <f t="array" aca="1" ref="S790" ca="1">INDEX($D$4:$I$15,S$3,1)+BETAINV(RAND(),INDEX($D$4:$I$15,S$3,5),INDEX($D$4:$I$15,S$3,6))*(INDEX($D$4:$I$15,S$3,2)-INDEX($D$4:$I$15,S$3,1))</f>
        <v>793.04387020607294</v>
      </c>
      <c r="T790" cm="1">
        <f t="array" aca="1" ref="T790" ca="1">INDEX($D$4:$I$15,T$3,1)+BETAINV(RAND(),INDEX($D$4:$I$15,T$3,5),INDEX($D$4:$I$15,T$3,6))*(INDEX($D$4:$I$15,T$3,2)-INDEX($D$4:$I$15,T$3,1))</f>
        <v>764.43477586170479</v>
      </c>
      <c r="U790" cm="1">
        <f t="array" aca="1" ref="U790" ca="1">INDEX($D$4:$I$15,U$3,1)+BETAINV(RAND(),INDEX($D$4:$I$15,U$3,5),INDEX($D$4:$I$15,U$3,6))*(INDEX($D$4:$I$15,U$3,2)-INDEX($D$4:$I$15,U$3,1))</f>
        <v>318.90721313452497</v>
      </c>
      <c r="V790" cm="1">
        <f t="array" aca="1" ref="V790" ca="1">INDEX($D$4:$I$15,V$3,1)+BETAINV(RAND(),INDEX($D$4:$I$15,V$3,5),INDEX($D$4:$I$15,V$3,6))*(INDEX($D$4:$I$15,V$3,2)-INDEX($D$4:$I$15,V$3,1))</f>
        <v>97.850340210080986</v>
      </c>
      <c r="W790" cm="1">
        <f t="array" aca="1" ref="W790" ca="1">INDEX($D$4:$I$15,W$3,1)+BETAINV(RAND(),INDEX($D$4:$I$15,W$3,5),INDEX($D$4:$I$15,W$3,6))*(INDEX($D$4:$I$15,W$3,2)-INDEX($D$4:$I$15,W$3,1))</f>
        <v>354.99157694838954</v>
      </c>
      <c r="X790" cm="1">
        <f t="array" aca="1" ref="X790" ca="1">INDEX($D$4:$I$15,X$3,1)+BETAINV(RAND(),INDEX($D$4:$I$15,X$3,5),INDEX($D$4:$I$15,X$3,6))*(INDEX($D$4:$I$15,X$3,2)-INDEX($D$4:$I$15,X$3,1))</f>
        <v>1365.0145837160585</v>
      </c>
      <c r="Z790">
        <v>787</v>
      </c>
      <c r="AA790" cm="1">
        <f t="array" aca="1" ref="AA790" ca="1">INDEX($D$20:$I$31,AA$3,1)+BETAINV(RAND(),INDEX($D$20:$I$31,AA$3,5),INDEX($D$20:$I$31,AA$3,6))*(INDEX($D$20:$I$31,AA$3,2)-INDEX($D$20:$I$31,AA$3,1))</f>
        <v>112.334265036869</v>
      </c>
      <c r="AB790" cm="1">
        <f t="array" aca="1" ref="AB790" ca="1">INDEX($D$20:$I$31,AB$3,1)+BETAINV(RAND(),INDEX($D$20:$I$31,AB$3,5),INDEX($D$20:$I$31,AB$3,6))*(INDEX($D$20:$I$31,AB$3,2)-INDEX($D$20:$I$31,AB$3,1))</f>
        <v>86.615740939755497</v>
      </c>
      <c r="AC790" cm="1">
        <f t="array" aca="1" ref="AC790" ca="1">INDEX($D$20:$I$31,AC$3,1)+BETAINV(RAND(),INDEX($D$20:$I$31,AC$3,5),INDEX($D$20:$I$31,AC$3,6))*(INDEX($D$20:$I$31,AC$3,2)-INDEX($D$20:$I$31,AC$3,1))</f>
        <v>102.0415992561656</v>
      </c>
      <c r="AD790" cm="1">
        <f t="array" aca="1" ref="AD790" ca="1">INDEX($D$20:$I$31,AD$3,1)+BETAINV(RAND(),INDEX($D$20:$I$31,AD$3,5),INDEX($D$20:$I$31,AD$3,6))*(INDEX($D$20:$I$31,AD$3,2)-INDEX($D$20:$I$31,AD$3,1))</f>
        <v>489.54366627509387</v>
      </c>
      <c r="AE790" cm="1">
        <f t="array" aca="1" ref="AE790" ca="1">INDEX($D$20:$I$31,AE$3,1)+BETAINV(RAND(),INDEX($D$20:$I$31,AE$3,5),INDEX($D$20:$I$31,AE$3,6))*(INDEX($D$20:$I$31,AE$3,2)-INDEX($D$20:$I$31,AE$3,1))</f>
        <v>345.93073497207502</v>
      </c>
      <c r="AF790" cm="1">
        <f t="array" aca="1" ref="AF790" ca="1">INDEX($D$20:$I$31,AF$3,1)+BETAINV(RAND(),INDEX($D$20:$I$31,AF$3,5),INDEX($D$20:$I$31,AF$3,6))*(INDEX($D$20:$I$31,AF$3,2)-INDEX($D$20:$I$31,AF$3,1))</f>
        <v>139.28738037292726</v>
      </c>
      <c r="AG790" cm="1">
        <f t="array" aca="1" ref="AG790" ca="1">INDEX($D$20:$I$31,AG$3,1)+BETAINV(RAND(),INDEX($D$20:$I$31,AG$3,5),INDEX($D$20:$I$31,AG$3,6))*(INDEX($D$20:$I$31,AG$3,2)-INDEX($D$20:$I$31,AG$3,1))</f>
        <v>876.61895123106376</v>
      </c>
      <c r="AH790" cm="1">
        <f t="array" aca="1" ref="AH790" ca="1">INDEX($D$20:$I$31,AH$3,1)+BETAINV(RAND(),INDEX($D$20:$I$31,AH$3,5),INDEX($D$20:$I$31,AH$3,6))*(INDEX($D$20:$I$31,AH$3,2)-INDEX($D$20:$I$31,AH$3,1))</f>
        <v>674.95362527636382</v>
      </c>
      <c r="AI790" cm="1">
        <f t="array" aca="1" ref="AI790" ca="1">INDEX($D$20:$I$31,AI$3,1)+BETAINV(RAND(),INDEX($D$20:$I$31,AI$3,5),INDEX($D$20:$I$31,AI$3,6))*(INDEX($D$20:$I$31,AI$3,2)-INDEX($D$20:$I$31,AI$3,1))</f>
        <v>441.23835130586679</v>
      </c>
      <c r="AJ790" cm="1">
        <f t="array" aca="1" ref="AJ790" ca="1">INDEX($D$20:$I$31,AJ$3,1)+BETAINV(RAND(),INDEX($D$20:$I$31,AJ$3,5),INDEX($D$20:$I$31,AJ$3,6))*(INDEX($D$20:$I$31,AJ$3,2)-INDEX($D$20:$I$31,AJ$3,1))</f>
        <v>187.52034819553413</v>
      </c>
      <c r="AK790" cm="1">
        <f t="array" aca="1" ref="AK790" ca="1">INDEX($D$20:$I$31,AK$3,1)+BETAINV(RAND(),INDEX($D$20:$I$31,AK$3,5),INDEX($D$20:$I$31,AK$3,6))*(INDEX($D$20:$I$31,AK$3,2)-INDEX($D$20:$I$31,AK$3,1))</f>
        <v>272.2964944018604</v>
      </c>
      <c r="AL790" cm="1">
        <f t="array" aca="1" ref="AL790" ca="1">INDEX($D$20:$I$31,AL$3,1)+BETAINV(RAND(),INDEX($D$20:$I$31,AL$3,5),INDEX($D$20:$I$31,AL$3,6))*(INDEX($D$20:$I$31,AL$3,2)-INDEX($D$20:$I$31,AL$3,1))</f>
        <v>371.80764993659409</v>
      </c>
      <c r="AN790">
        <v>787</v>
      </c>
      <c r="AO790" s="13" cm="1">
        <f t="array" aca="1" ref="AO790" ca="1">INDEX($D$36:$I$47,AO$3,1)+BETAINV(RAND(),INDEX($D$36:$I$47,AO$3,5),INDEX($D$36:$I$47,AO$3,6))*(INDEX($D$36:$I$47,AO$3,2)-INDEX($D$36:$I$47,AO$3,1))</f>
        <v>107.16975737970621</v>
      </c>
      <c r="AP790" s="13" cm="1">
        <f t="array" aca="1" ref="AP790" ca="1">INDEX($D$36:$I$47,AP$3,1)+BETAINV(RAND(),INDEX($D$36:$I$47,AP$3,5),INDEX($D$36:$I$47,AP$3,6))*(INDEX($D$36:$I$47,AP$3,2)-INDEX($D$36:$I$47,AP$3,1))</f>
        <v>119.13796128409663</v>
      </c>
      <c r="AQ790" s="13" cm="1">
        <f t="array" aca="1" ref="AQ790" ca="1">INDEX($D$36:$I$47,AQ$3,1)+BETAINV(RAND(),INDEX($D$36:$I$47,AQ$3,5),INDEX($D$36:$I$47,AQ$3,6))*(INDEX($D$36:$I$47,AQ$3,2)-INDEX($D$36:$I$47,AQ$3,1))</f>
        <v>209.99430478818462</v>
      </c>
      <c r="AR790" s="13" cm="1">
        <f t="array" aca="1" ref="AR790" ca="1">INDEX($D$36:$I$47,AR$3,1)+BETAINV(RAND(),INDEX($D$36:$I$47,AR$3,5),INDEX($D$36:$I$47,AR$3,6))*(INDEX($D$36:$I$47,AR$3,2)-INDEX($D$36:$I$47,AR$3,1))</f>
        <v>354.45083570823959</v>
      </c>
      <c r="AS790" s="13" cm="1">
        <f t="array" aca="1" ref="AS790" ca="1">INDEX($D$36:$I$47,AS$3,1)+BETAINV(RAND(),INDEX($D$36:$I$47,AS$3,5),INDEX($D$36:$I$47,AS$3,6))*(INDEX($D$36:$I$47,AS$3,2)-INDEX($D$36:$I$47,AS$3,1))</f>
        <v>572.15230070461803</v>
      </c>
      <c r="AT790" s="13" cm="1">
        <f t="array" aca="1" ref="AT790" ca="1">INDEX($D$36:$I$47,AT$3,1)+BETAINV(RAND(),INDEX($D$36:$I$47,AT$3,5),INDEX($D$36:$I$47,AT$3,6))*(INDEX($D$36:$I$47,AT$3,2)-INDEX($D$36:$I$47,AT$3,1))</f>
        <v>161.79366367546163</v>
      </c>
      <c r="AU790" s="13" cm="1">
        <f t="array" aca="1" ref="AU790" ca="1">INDEX($D$36:$I$47,AU$3,1)+BETAINV(RAND(),INDEX($D$36:$I$47,AU$3,5),INDEX($D$36:$I$47,AU$3,6))*(INDEX($D$36:$I$47,AU$3,2)-INDEX($D$36:$I$47,AU$3,1))</f>
        <v>292.70213479717637</v>
      </c>
      <c r="AV790" s="13" cm="1">
        <f t="array" aca="1" ref="AV790" ca="1">INDEX($D$36:$I$47,AV$3,1)+BETAINV(RAND(),INDEX($D$36:$I$47,AV$3,5),INDEX($D$36:$I$47,AV$3,6))*(INDEX($D$36:$I$47,AV$3,2)-INDEX($D$36:$I$47,AV$3,1))</f>
        <v>610.8349964734947</v>
      </c>
      <c r="AW790" s="13" cm="1">
        <f t="array" aca="1" ref="AW790" ca="1">INDEX($D$36:$I$47,AW$3,1)+BETAINV(RAND(),INDEX($D$36:$I$47,AW$3,5),INDEX($D$36:$I$47,AW$3,6))*(INDEX($D$36:$I$47,AW$3,2)-INDEX($D$36:$I$47,AW$3,1))</f>
        <v>485.20722942540124</v>
      </c>
      <c r="AX790" s="13" cm="1">
        <f t="array" aca="1" ref="AX790" ca="1">INDEX($D$36:$I$47,AX$3,1)+BETAINV(RAND(),INDEX($D$36:$I$47,AX$3,5),INDEX($D$36:$I$47,AX$3,6))*(INDEX($D$36:$I$47,AX$3,2)-INDEX($D$36:$I$47,AX$3,1))</f>
        <v>481.04104592745182</v>
      </c>
      <c r="AY790" s="13" cm="1">
        <f t="array" aca="1" ref="AY790" ca="1">INDEX($D$36:$I$47,AY$3,1)+BETAINV(RAND(),INDEX($D$36:$I$47,AY$3,5),INDEX($D$36:$I$47,AY$3,6))*(INDEX($D$36:$I$47,AY$3,2)-INDEX($D$36:$I$47,AY$3,1))</f>
        <v>164.01284017804124</v>
      </c>
      <c r="AZ790" s="13" cm="1">
        <f t="array" aca="1" ref="AZ790" ca="1">INDEX($D$36:$I$47,AZ$3,1)+BETAINV(RAND(),INDEX($D$36:$I$47,AZ$3,5),INDEX($D$36:$I$47,AZ$3,6))*(INDEX($D$36:$I$47,AZ$3,2)-INDEX($D$36:$I$47,AZ$3,1))</f>
        <v>384.7072295662341</v>
      </c>
      <c r="BC790">
        <v>787</v>
      </c>
      <c r="BD790" cm="1">
        <f t="array" aca="1" ref="BD790" ca="1">INDEX($D$52:$I$63,BD$3,1)+BETAINV(RAND(),INDEX($D$52:$I$63,BD$3,5),INDEX($D$52:$I$63,BD$3,6))*(INDEX($D$52:$I$63,BD$3,2)-INDEX(D$52:I$63,BD$3,1))</f>
        <v>54.586590561632477</v>
      </c>
      <c r="BE790" cm="1">
        <f t="array" aca="1" ref="BE790" ca="1">INDEX($D$52:$I$63,BE$3,1)+BETAINV(RAND(),INDEX($D$52:$I$63,BE$3,5),INDEX($D$52:$I$63,BE$3,6))*(INDEX($D$52:$I$63,BE$3,2)-INDEX(E$52:J$63,BE$3,1))</f>
        <v>47.52000000000001</v>
      </c>
      <c r="BF790" cm="1">
        <f t="array" aca="1" ref="BF790" ca="1">INDEX($D$52:$I$63,BF$3,1)+BETAINV(RAND(),INDEX($D$52:$I$63,BF$3,5),INDEX($D$52:$I$63,BF$3,6))*(INDEX($D$52:$I$63,BF$3,2)-INDEX(F$52:K$63,BF$3,1))</f>
        <v>34.865243459219457</v>
      </c>
      <c r="BG790" cm="1">
        <f t="array" aca="1" ref="BG790" ca="1">INDEX($D$52:$I$63,BG$3,1)+BETAINV(RAND(),INDEX($D$52:$I$63,BG$3,5),INDEX($D$52:$I$63,BG$3,6))*(INDEX($D$52:$I$63,BG$3,2)-INDEX(G$52:L$63,BG$3,1))</f>
        <v>280.08104002970526</v>
      </c>
      <c r="BH790" cm="1">
        <f t="array" aca="1" ref="BH790" ca="1">INDEX($D$52:$I$63,BH$3,1)+BETAINV(RAND(),INDEX($D$52:$I$63,BH$3,5),INDEX($D$52:$I$63,BH$3,6))*(INDEX($D$52:$I$63,BH$3,2)-INDEX(H$52:M$63,BH$3,1))</f>
        <v>218.33069253378744</v>
      </c>
      <c r="BI790" cm="1">
        <f t="array" aca="1" ref="BI790" ca="1">INDEX($D$52:$I$63,BI$3,1)+BETAINV(RAND(),INDEX($D$52:$I$63,BI$3,5),INDEX($D$52:$I$63,BI$3,6))*(INDEX($D$52:$I$63,BI$3,2)-INDEX(I$52:N$63,BI$3,1))</f>
        <v>138.92749328461574</v>
      </c>
      <c r="BJ790" cm="1">
        <f t="array" aca="1" ref="BJ790" ca="1">INDEX($D$52:$I$63,BJ$3,1)+BETAINV(RAND(),INDEX($D$52:$I$63,BJ$3,5),INDEX($D$52:$I$63,BJ$3,6))*(INDEX($D$52:$I$63,BJ$3,2)-INDEX(J$52:O$63,BJ$3,1))</f>
        <v>332.55839153324393</v>
      </c>
      <c r="BK790" cm="1">
        <f t="array" aca="1" ref="BK790" ca="1">INDEX($D$52:$I$63,BK$3,1)+BETAINV(RAND(),INDEX($D$52:$I$63,BK$3,5),INDEX($D$52:$I$63,BK$3,6))*(INDEX($D$52:$I$63,BK$3,2)-INDEX(K$52:P$63,BK$3,1))</f>
        <v>313.3166890700868</v>
      </c>
      <c r="BL790" cm="1">
        <f t="array" aca="1" ref="BL790" ca="1">INDEX($D$52:$I$63,BL$3,1)+BETAINV(RAND(),INDEX($D$52:$I$63,BL$3,5),INDEX($D$52:$I$63,BL$3,6))*(INDEX($D$52:$I$63,BL$3,2)-INDEX(L$52:Q$63,BL$3,1))</f>
        <v>351.15516468614982</v>
      </c>
      <c r="BM790" cm="1">
        <f t="array" aca="1" ref="BM790" ca="1">INDEX($D$52:$I$63,BM$3,1)+BETAINV(RAND(),INDEX($D$52:$I$63,BM$3,5),INDEX($D$52:$I$63,BM$3,6))*(INDEX($D$52:$I$63,BM$3,2)-INDEX(M$52:R$63,BM$3,1))</f>
        <v>-16.870488155825413</v>
      </c>
      <c r="BN790" cm="1">
        <f t="array" aca="1" ref="BN790" ca="1">INDEX($D$52:$I$63,BN$3,1)+BETAINV(RAND(),INDEX($D$52:$I$63,BN$3,5),INDEX($D$52:$I$63,BN$3,6))*(INDEX($D$52:$I$63,BN$3,2)-INDEX(N$52:S$63,BN$3,1))</f>
        <v>104.60084363569074</v>
      </c>
      <c r="BO790" cm="1">
        <f t="array" aca="1" ref="BO790" ca="1">INDEX($D$52:$I$63,BO$3,1)+BETAINV(RAND(),INDEX($D$52:$I$63,BO$3,5),INDEX($D$52:$I$63,BO$3,6))*(INDEX($D$52:$I$63,BO$3,2)-INDEX(O$52:T$63,BO$3,1))</f>
        <v>544.10382650995257</v>
      </c>
    </row>
    <row r="791" spans="12:67" x14ac:dyDescent="0.25">
      <c r="L791">
        <v>788</v>
      </c>
      <c r="M791" cm="1">
        <f t="array" aca="1" ref="M791" ca="1">INDEX($D$4:$I$15,M$3,1)+BETAINV(RAND(),INDEX($D$4:$I$15,M$3,5),INDEX($D$4:$I$15,M$3,6))*(INDEX($D$4:$I$15,M$3,2)-INDEX($D$4:$I$15,M$3,1))</f>
        <v>243.0163311193902</v>
      </c>
      <c r="N791" cm="1">
        <f t="array" aca="1" ref="N791" ca="1">INDEX($D$4:$I$15,N$3,1)+BETAINV(RAND(),INDEX($D$4:$I$15,N$3,5),INDEX($D$4:$I$15,N$3,6))*(INDEX($D$4:$I$15,N$3,2)-INDEX($D$4:$I$15,N$3,1))</f>
        <v>156.28115404802696</v>
      </c>
      <c r="O791" cm="1">
        <f t="array" aca="1" ref="O791" ca="1">INDEX($D$4:$I$15,O$3,1)+BETAINV(RAND(),INDEX($D$4:$I$15,O$3,5),INDEX($D$4:$I$15,O$3,6))*(INDEX($D$4:$I$15,O$3,2)-INDEX($D$4:$I$15,O$3,1))</f>
        <v>52.035549707225549</v>
      </c>
      <c r="P791" cm="1">
        <f t="array" aca="1" ref="P791" ca="1">INDEX($D$4:$I$15,P$3,1)+BETAINV(RAND(),INDEX($D$4:$I$15,P$3,5),INDEX($D$4:$I$15,P$3,6))*(INDEX($D$4:$I$15,P$3,2)-INDEX($D$4:$I$15,P$3,1))</f>
        <v>663.59656408286696</v>
      </c>
      <c r="Q791" cm="1">
        <f t="array" aca="1" ref="Q791" ca="1">INDEX($D$4:$I$15,Q$3,1)+BETAINV(RAND(),INDEX($D$4:$I$15,Q$3,5),INDEX($D$4:$I$15,Q$3,6))*(INDEX($D$4:$I$15,Q$3,2)-INDEX($D$4:$I$15,Q$3,1))</f>
        <v>165.86237802187969</v>
      </c>
      <c r="R791" cm="1">
        <f t="array" aca="1" ref="R791" ca="1">INDEX($D$4:$I$15,R$3,1)+BETAINV(RAND(),INDEX($D$4:$I$15,R$3,5),INDEX($D$4:$I$15,R$3,6))*(INDEX($D$4:$I$15,R$3,2)-INDEX($D$4:$I$15,R$3,1))</f>
        <v>485.57180620178428</v>
      </c>
      <c r="S791" cm="1">
        <f t="array" aca="1" ref="S791" ca="1">INDEX($D$4:$I$15,S$3,1)+BETAINV(RAND(),INDEX($D$4:$I$15,S$3,5),INDEX($D$4:$I$15,S$3,6))*(INDEX($D$4:$I$15,S$3,2)-INDEX($D$4:$I$15,S$3,1))</f>
        <v>707.81926310841118</v>
      </c>
      <c r="T791" cm="1">
        <f t="array" aca="1" ref="T791" ca="1">INDEX($D$4:$I$15,T$3,1)+BETAINV(RAND(),INDEX($D$4:$I$15,T$3,5),INDEX($D$4:$I$15,T$3,6))*(INDEX($D$4:$I$15,T$3,2)-INDEX($D$4:$I$15,T$3,1))</f>
        <v>808.3882180165931</v>
      </c>
      <c r="U791" cm="1">
        <f t="array" aca="1" ref="U791" ca="1">INDEX($D$4:$I$15,U$3,1)+BETAINV(RAND(),INDEX($D$4:$I$15,U$3,5),INDEX($D$4:$I$15,U$3,6))*(INDEX($D$4:$I$15,U$3,2)-INDEX($D$4:$I$15,U$3,1))</f>
        <v>258.66912570570759</v>
      </c>
      <c r="V791" cm="1">
        <f t="array" aca="1" ref="V791" ca="1">INDEX($D$4:$I$15,V$3,1)+BETAINV(RAND(),INDEX($D$4:$I$15,V$3,5),INDEX($D$4:$I$15,V$3,6))*(INDEX($D$4:$I$15,V$3,2)-INDEX($D$4:$I$15,V$3,1))</f>
        <v>120.37908866422612</v>
      </c>
      <c r="W791" cm="1">
        <f t="array" aca="1" ref="W791" ca="1">INDEX($D$4:$I$15,W$3,1)+BETAINV(RAND(),INDEX($D$4:$I$15,W$3,5),INDEX($D$4:$I$15,W$3,6))*(INDEX($D$4:$I$15,W$3,2)-INDEX($D$4:$I$15,W$3,1))</f>
        <v>343.32136849221683</v>
      </c>
      <c r="X791" cm="1">
        <f t="array" aca="1" ref="X791" ca="1">INDEX($D$4:$I$15,X$3,1)+BETAINV(RAND(),INDEX($D$4:$I$15,X$3,5),INDEX($D$4:$I$15,X$3,6))*(INDEX($D$4:$I$15,X$3,2)-INDEX($D$4:$I$15,X$3,1))</f>
        <v>1517.4508285592933</v>
      </c>
      <c r="Z791">
        <v>788</v>
      </c>
      <c r="AA791" cm="1">
        <f t="array" aca="1" ref="AA791" ca="1">INDEX($D$20:$I$31,AA$3,1)+BETAINV(RAND(),INDEX($D$20:$I$31,AA$3,5),INDEX($D$20:$I$31,AA$3,6))*(INDEX($D$20:$I$31,AA$3,2)-INDEX($D$20:$I$31,AA$3,1))</f>
        <v>113.96779047257751</v>
      </c>
      <c r="AB791" cm="1">
        <f t="array" aca="1" ref="AB791" ca="1">INDEX($D$20:$I$31,AB$3,1)+BETAINV(RAND(),INDEX($D$20:$I$31,AB$3,5),INDEX($D$20:$I$31,AB$3,6))*(INDEX($D$20:$I$31,AB$3,2)-INDEX($D$20:$I$31,AB$3,1))</f>
        <v>122.98131434598437</v>
      </c>
      <c r="AC791" cm="1">
        <f t="array" aca="1" ref="AC791" ca="1">INDEX($D$20:$I$31,AC$3,1)+BETAINV(RAND(),INDEX($D$20:$I$31,AC$3,5),INDEX($D$20:$I$31,AC$3,6))*(INDEX($D$20:$I$31,AC$3,2)-INDEX($D$20:$I$31,AC$3,1))</f>
        <v>116.16985252116949</v>
      </c>
      <c r="AD791" cm="1">
        <f t="array" aca="1" ref="AD791" ca="1">INDEX($D$20:$I$31,AD$3,1)+BETAINV(RAND(),INDEX($D$20:$I$31,AD$3,5),INDEX($D$20:$I$31,AD$3,6))*(INDEX($D$20:$I$31,AD$3,2)-INDEX($D$20:$I$31,AD$3,1))</f>
        <v>526.1612941738307</v>
      </c>
      <c r="AE791" cm="1">
        <f t="array" aca="1" ref="AE791" ca="1">INDEX($D$20:$I$31,AE$3,1)+BETAINV(RAND(),INDEX($D$20:$I$31,AE$3,5),INDEX($D$20:$I$31,AE$3,6))*(INDEX($D$20:$I$31,AE$3,2)-INDEX($D$20:$I$31,AE$3,1))</f>
        <v>315.73738978537051</v>
      </c>
      <c r="AF791" cm="1">
        <f t="array" aca="1" ref="AF791" ca="1">INDEX($D$20:$I$31,AF$3,1)+BETAINV(RAND(),INDEX($D$20:$I$31,AF$3,5),INDEX($D$20:$I$31,AF$3,6))*(INDEX($D$20:$I$31,AF$3,2)-INDEX($D$20:$I$31,AF$3,1))</f>
        <v>139.900268379777</v>
      </c>
      <c r="AG791" cm="1">
        <f t="array" aca="1" ref="AG791" ca="1">INDEX($D$20:$I$31,AG$3,1)+BETAINV(RAND(),INDEX($D$20:$I$31,AG$3,5),INDEX($D$20:$I$31,AG$3,6))*(INDEX($D$20:$I$31,AG$3,2)-INDEX($D$20:$I$31,AG$3,1))</f>
        <v>822.81263692614471</v>
      </c>
      <c r="AH791" cm="1">
        <f t="array" aca="1" ref="AH791" ca="1">INDEX($D$20:$I$31,AH$3,1)+BETAINV(RAND(),INDEX($D$20:$I$31,AH$3,5),INDEX($D$20:$I$31,AH$3,6))*(INDEX($D$20:$I$31,AH$3,2)-INDEX($D$20:$I$31,AH$3,1))</f>
        <v>734.0666113066502</v>
      </c>
      <c r="AI791" cm="1">
        <f t="array" aca="1" ref="AI791" ca="1">INDEX($D$20:$I$31,AI$3,1)+BETAINV(RAND(),INDEX($D$20:$I$31,AI$3,5),INDEX($D$20:$I$31,AI$3,6))*(INDEX($D$20:$I$31,AI$3,2)-INDEX($D$20:$I$31,AI$3,1))</f>
        <v>380.7144720296692</v>
      </c>
      <c r="AJ791" cm="1">
        <f t="array" aca="1" ref="AJ791" ca="1">INDEX($D$20:$I$31,AJ$3,1)+BETAINV(RAND(),INDEX($D$20:$I$31,AJ$3,5),INDEX($D$20:$I$31,AJ$3,6))*(INDEX($D$20:$I$31,AJ$3,2)-INDEX($D$20:$I$31,AJ$3,1))</f>
        <v>211.22993240079546</v>
      </c>
      <c r="AK791" cm="1">
        <f t="array" aca="1" ref="AK791" ca="1">INDEX($D$20:$I$31,AK$3,1)+BETAINV(RAND(),INDEX($D$20:$I$31,AK$3,5),INDEX($D$20:$I$31,AK$3,6))*(INDEX($D$20:$I$31,AK$3,2)-INDEX($D$20:$I$31,AK$3,1))</f>
        <v>272.44523659829548</v>
      </c>
      <c r="AL791" cm="1">
        <f t="array" aca="1" ref="AL791" ca="1">INDEX($D$20:$I$31,AL$3,1)+BETAINV(RAND(),INDEX($D$20:$I$31,AL$3,5),INDEX($D$20:$I$31,AL$3,6))*(INDEX($D$20:$I$31,AL$3,2)-INDEX($D$20:$I$31,AL$3,1))</f>
        <v>391.92970735929077</v>
      </c>
      <c r="AN791">
        <v>788</v>
      </c>
      <c r="AO791" s="13" cm="1">
        <f t="array" aca="1" ref="AO791" ca="1">INDEX($D$36:$I$47,AO$3,1)+BETAINV(RAND(),INDEX($D$36:$I$47,AO$3,5),INDEX($D$36:$I$47,AO$3,6))*(INDEX($D$36:$I$47,AO$3,2)-INDEX($D$36:$I$47,AO$3,1))</f>
        <v>96.570164044296902</v>
      </c>
      <c r="AP791" s="13" cm="1">
        <f t="array" aca="1" ref="AP791" ca="1">INDEX($D$36:$I$47,AP$3,1)+BETAINV(RAND(),INDEX($D$36:$I$47,AP$3,5),INDEX($D$36:$I$47,AP$3,6))*(INDEX($D$36:$I$47,AP$3,2)-INDEX($D$36:$I$47,AP$3,1))</f>
        <v>103.85342042643921</v>
      </c>
      <c r="AQ791" s="13" cm="1">
        <f t="array" aca="1" ref="AQ791" ca="1">INDEX($D$36:$I$47,AQ$3,1)+BETAINV(RAND(),INDEX($D$36:$I$47,AQ$3,5),INDEX($D$36:$I$47,AQ$3,6))*(INDEX($D$36:$I$47,AQ$3,2)-INDEX($D$36:$I$47,AQ$3,1))</f>
        <v>230.17926522108098</v>
      </c>
      <c r="AR791" s="13" cm="1">
        <f t="array" aca="1" ref="AR791" ca="1">INDEX($D$36:$I$47,AR$3,1)+BETAINV(RAND(),INDEX($D$36:$I$47,AR$3,5),INDEX($D$36:$I$47,AR$3,6))*(INDEX($D$36:$I$47,AR$3,2)-INDEX($D$36:$I$47,AR$3,1))</f>
        <v>299.87480064954997</v>
      </c>
      <c r="AS791" s="13" cm="1">
        <f t="array" aca="1" ref="AS791" ca="1">INDEX($D$36:$I$47,AS$3,1)+BETAINV(RAND(),INDEX($D$36:$I$47,AS$3,5),INDEX($D$36:$I$47,AS$3,6))*(INDEX($D$36:$I$47,AS$3,2)-INDEX($D$36:$I$47,AS$3,1))</f>
        <v>638.44688532757607</v>
      </c>
      <c r="AT791" s="13" cm="1">
        <f t="array" aca="1" ref="AT791" ca="1">INDEX($D$36:$I$47,AT$3,1)+BETAINV(RAND(),INDEX($D$36:$I$47,AT$3,5),INDEX($D$36:$I$47,AT$3,6))*(INDEX($D$36:$I$47,AT$3,2)-INDEX($D$36:$I$47,AT$3,1))</f>
        <v>169.97068822893331</v>
      </c>
      <c r="AU791" s="13" cm="1">
        <f t="array" aca="1" ref="AU791" ca="1">INDEX($D$36:$I$47,AU$3,1)+BETAINV(RAND(),INDEX($D$36:$I$47,AU$3,5),INDEX($D$36:$I$47,AU$3,6))*(INDEX($D$36:$I$47,AU$3,2)-INDEX($D$36:$I$47,AU$3,1))</f>
        <v>288.6765915346694</v>
      </c>
      <c r="AV791" s="13" cm="1">
        <f t="array" aca="1" ref="AV791" ca="1">INDEX($D$36:$I$47,AV$3,1)+BETAINV(RAND(),INDEX($D$36:$I$47,AV$3,5),INDEX($D$36:$I$47,AV$3,6))*(INDEX($D$36:$I$47,AV$3,2)-INDEX($D$36:$I$47,AV$3,1))</f>
        <v>581.68748008839293</v>
      </c>
      <c r="AW791" s="13" cm="1">
        <f t="array" aca="1" ref="AW791" ca="1">INDEX($D$36:$I$47,AW$3,1)+BETAINV(RAND(),INDEX($D$36:$I$47,AW$3,5),INDEX($D$36:$I$47,AW$3,6))*(INDEX($D$36:$I$47,AW$3,2)-INDEX($D$36:$I$47,AW$3,1))</f>
        <v>573.75919282746418</v>
      </c>
      <c r="AX791" s="13" cm="1">
        <f t="array" aca="1" ref="AX791" ca="1">INDEX($D$36:$I$47,AX$3,1)+BETAINV(RAND(),INDEX($D$36:$I$47,AX$3,5),INDEX($D$36:$I$47,AX$3,6))*(INDEX($D$36:$I$47,AX$3,2)-INDEX($D$36:$I$47,AX$3,1))</f>
        <v>350.76704622642671</v>
      </c>
      <c r="AY791" s="13" cm="1">
        <f t="array" aca="1" ref="AY791" ca="1">INDEX($D$36:$I$47,AY$3,1)+BETAINV(RAND(),INDEX($D$36:$I$47,AY$3,5),INDEX($D$36:$I$47,AY$3,6))*(INDEX($D$36:$I$47,AY$3,2)-INDEX($D$36:$I$47,AY$3,1))</f>
        <v>181.87411114419487</v>
      </c>
      <c r="AZ791" s="13" cm="1">
        <f t="array" aca="1" ref="AZ791" ca="1">INDEX($D$36:$I$47,AZ$3,1)+BETAINV(RAND(),INDEX($D$36:$I$47,AZ$3,5),INDEX($D$36:$I$47,AZ$3,6))*(INDEX($D$36:$I$47,AZ$3,2)-INDEX($D$36:$I$47,AZ$3,1))</f>
        <v>369.50017068884631</v>
      </c>
      <c r="BC791">
        <v>788</v>
      </c>
      <c r="BD791" cm="1">
        <f t="array" aca="1" ref="BD791" ca="1">INDEX($D$52:$I$63,BD$3,1)+BETAINV(RAND(),INDEX($D$52:$I$63,BD$3,5),INDEX($D$52:$I$63,BD$3,6))*(INDEX($D$52:$I$63,BD$3,2)-INDEX(D$52:I$63,BD$3,1))</f>
        <v>56.104263170061969</v>
      </c>
      <c r="BE791" cm="1">
        <f t="array" aca="1" ref="BE791" ca="1">INDEX($D$52:$I$63,BE$3,1)+BETAINV(RAND(),INDEX($D$52:$I$63,BE$3,5),INDEX($D$52:$I$63,BE$3,6))*(INDEX($D$52:$I$63,BE$3,2)-INDEX(E$52:J$63,BE$3,1))</f>
        <v>47.52000000000001</v>
      </c>
      <c r="BF791" cm="1">
        <f t="array" aca="1" ref="BF791" ca="1">INDEX($D$52:$I$63,BF$3,1)+BETAINV(RAND(),INDEX($D$52:$I$63,BF$3,5),INDEX($D$52:$I$63,BF$3,6))*(INDEX($D$52:$I$63,BF$3,2)-INDEX(F$52:K$63,BF$3,1))</f>
        <v>35.756161396386645</v>
      </c>
      <c r="BG791" cm="1">
        <f t="array" aca="1" ref="BG791" ca="1">INDEX($D$52:$I$63,BG$3,1)+BETAINV(RAND(),INDEX($D$52:$I$63,BG$3,5),INDEX($D$52:$I$63,BG$3,6))*(INDEX($D$52:$I$63,BG$3,2)-INDEX(G$52:L$63,BG$3,1))</f>
        <v>259.50492822441208</v>
      </c>
      <c r="BH791" cm="1">
        <f t="array" aca="1" ref="BH791" ca="1">INDEX($D$52:$I$63,BH$3,1)+BETAINV(RAND(),INDEX($D$52:$I$63,BH$3,5),INDEX($D$52:$I$63,BH$3,6))*(INDEX($D$52:$I$63,BH$3,2)-INDEX(H$52:M$63,BH$3,1))</f>
        <v>268.53089697827113</v>
      </c>
      <c r="BI791" cm="1">
        <f t="array" aca="1" ref="BI791" ca="1">INDEX($D$52:$I$63,BI$3,1)+BETAINV(RAND(),INDEX($D$52:$I$63,BI$3,5),INDEX($D$52:$I$63,BI$3,6))*(INDEX($D$52:$I$63,BI$3,2)-INDEX(I$52:N$63,BI$3,1))</f>
        <v>119.83831339561991</v>
      </c>
      <c r="BJ791" cm="1">
        <f t="array" aca="1" ref="BJ791" ca="1">INDEX($D$52:$I$63,BJ$3,1)+BETAINV(RAND(),INDEX($D$52:$I$63,BJ$3,5),INDEX($D$52:$I$63,BJ$3,6))*(INDEX($D$52:$I$63,BJ$3,2)-INDEX(J$52:O$63,BJ$3,1))</f>
        <v>332.66986508660051</v>
      </c>
      <c r="BK791" cm="1">
        <f t="array" aca="1" ref="BK791" ca="1">INDEX($D$52:$I$63,BK$3,1)+BETAINV(RAND(),INDEX($D$52:$I$63,BK$3,5),INDEX($D$52:$I$63,BK$3,6))*(INDEX($D$52:$I$63,BK$3,2)-INDEX(K$52:P$63,BK$3,1))</f>
        <v>496.41637499862014</v>
      </c>
      <c r="BL791" cm="1">
        <f t="array" aca="1" ref="BL791" ca="1">INDEX($D$52:$I$63,BL$3,1)+BETAINV(RAND(),INDEX($D$52:$I$63,BL$3,5),INDEX($D$52:$I$63,BL$3,6))*(INDEX($D$52:$I$63,BL$3,2)-INDEX(L$52:Q$63,BL$3,1))</f>
        <v>339.19361801948304</v>
      </c>
      <c r="BM791" cm="1">
        <f t="array" aca="1" ref="BM791" ca="1">INDEX($D$52:$I$63,BM$3,1)+BETAINV(RAND(),INDEX($D$52:$I$63,BM$3,5),INDEX($D$52:$I$63,BM$3,6))*(INDEX($D$52:$I$63,BM$3,2)-INDEX(M$52:R$63,BM$3,1))</f>
        <v>-41.399362427680643</v>
      </c>
      <c r="BN791" cm="1">
        <f t="array" aca="1" ref="BN791" ca="1">INDEX($D$52:$I$63,BN$3,1)+BETAINV(RAND(),INDEX($D$52:$I$63,BN$3,5),INDEX($D$52:$I$63,BN$3,6))*(INDEX($D$52:$I$63,BN$3,2)-INDEX(N$52:S$63,BN$3,1))</f>
        <v>105.2716281138517</v>
      </c>
      <c r="BO791" cm="1">
        <f t="array" aca="1" ref="BO791" ca="1">INDEX($D$52:$I$63,BO$3,1)+BETAINV(RAND(),INDEX($D$52:$I$63,BO$3,5),INDEX($D$52:$I$63,BO$3,6))*(INDEX($D$52:$I$63,BO$3,2)-INDEX(O$52:T$63,BO$3,1))</f>
        <v>380.40275612076448</v>
      </c>
    </row>
    <row r="792" spans="12:67" x14ac:dyDescent="0.25">
      <c r="L792">
        <v>789</v>
      </c>
      <c r="M792" cm="1">
        <f t="array" aca="1" ref="M792" ca="1">INDEX($D$4:$I$15,M$3,1)+BETAINV(RAND(),INDEX($D$4:$I$15,M$3,5),INDEX($D$4:$I$15,M$3,6))*(INDEX($D$4:$I$15,M$3,2)-INDEX($D$4:$I$15,M$3,1))</f>
        <v>230.73873450471862</v>
      </c>
      <c r="N792" cm="1">
        <f t="array" aca="1" ref="N792" ca="1">INDEX($D$4:$I$15,N$3,1)+BETAINV(RAND(),INDEX($D$4:$I$15,N$3,5),INDEX($D$4:$I$15,N$3,6))*(INDEX($D$4:$I$15,N$3,2)-INDEX($D$4:$I$15,N$3,1))</f>
        <v>179.36030177348593</v>
      </c>
      <c r="O792" cm="1">
        <f t="array" aca="1" ref="O792" ca="1">INDEX($D$4:$I$15,O$3,1)+BETAINV(RAND(),INDEX($D$4:$I$15,O$3,5),INDEX($D$4:$I$15,O$3,6))*(INDEX($D$4:$I$15,O$3,2)-INDEX($D$4:$I$15,O$3,1))</f>
        <v>49.887565674300497</v>
      </c>
      <c r="P792" cm="1">
        <f t="array" aca="1" ref="P792" ca="1">INDEX($D$4:$I$15,P$3,1)+BETAINV(RAND(),INDEX($D$4:$I$15,P$3,5),INDEX($D$4:$I$15,P$3,6))*(INDEX($D$4:$I$15,P$3,2)-INDEX($D$4:$I$15,P$3,1))</f>
        <v>671.38306175266416</v>
      </c>
      <c r="Q792" cm="1">
        <f t="array" aca="1" ref="Q792" ca="1">INDEX($D$4:$I$15,Q$3,1)+BETAINV(RAND(),INDEX($D$4:$I$15,Q$3,5),INDEX($D$4:$I$15,Q$3,6))*(INDEX($D$4:$I$15,Q$3,2)-INDEX($D$4:$I$15,Q$3,1))</f>
        <v>161.16571098246484</v>
      </c>
      <c r="R792" cm="1">
        <f t="array" aca="1" ref="R792" ca="1">INDEX($D$4:$I$15,R$3,1)+BETAINV(RAND(),INDEX($D$4:$I$15,R$3,5),INDEX($D$4:$I$15,R$3,6))*(INDEX($D$4:$I$15,R$3,2)-INDEX($D$4:$I$15,R$3,1))</f>
        <v>605.05149246700262</v>
      </c>
      <c r="S792" cm="1">
        <f t="array" aca="1" ref="S792" ca="1">INDEX($D$4:$I$15,S$3,1)+BETAINV(RAND(),INDEX($D$4:$I$15,S$3,5),INDEX($D$4:$I$15,S$3,6))*(INDEX($D$4:$I$15,S$3,2)-INDEX($D$4:$I$15,S$3,1))</f>
        <v>648.39288096446114</v>
      </c>
      <c r="T792" cm="1">
        <f t="array" aca="1" ref="T792" ca="1">INDEX($D$4:$I$15,T$3,1)+BETAINV(RAND(),INDEX($D$4:$I$15,T$3,5),INDEX($D$4:$I$15,T$3,6))*(INDEX($D$4:$I$15,T$3,2)-INDEX($D$4:$I$15,T$3,1))</f>
        <v>847.25709728130869</v>
      </c>
      <c r="U792" cm="1">
        <f t="array" aca="1" ref="U792" ca="1">INDEX($D$4:$I$15,U$3,1)+BETAINV(RAND(),INDEX($D$4:$I$15,U$3,5),INDEX($D$4:$I$15,U$3,6))*(INDEX($D$4:$I$15,U$3,2)-INDEX($D$4:$I$15,U$3,1))</f>
        <v>310.46719787367664</v>
      </c>
      <c r="V792" cm="1">
        <f t="array" aca="1" ref="V792" ca="1">INDEX($D$4:$I$15,V$3,1)+BETAINV(RAND(),INDEX($D$4:$I$15,V$3,5),INDEX($D$4:$I$15,V$3,6))*(INDEX($D$4:$I$15,V$3,2)-INDEX($D$4:$I$15,V$3,1))</f>
        <v>96.060464768183039</v>
      </c>
      <c r="W792" cm="1">
        <f t="array" aca="1" ref="W792" ca="1">INDEX($D$4:$I$15,W$3,1)+BETAINV(RAND(),INDEX($D$4:$I$15,W$3,5),INDEX($D$4:$I$15,W$3,6))*(INDEX($D$4:$I$15,W$3,2)-INDEX($D$4:$I$15,W$3,1))</f>
        <v>372.61201232340579</v>
      </c>
      <c r="X792" cm="1">
        <f t="array" aca="1" ref="X792" ca="1">INDEX($D$4:$I$15,X$3,1)+BETAINV(RAND(),INDEX($D$4:$I$15,X$3,5),INDEX($D$4:$I$15,X$3,6))*(INDEX($D$4:$I$15,X$3,2)-INDEX($D$4:$I$15,X$3,1))</f>
        <v>1454.8171960898039</v>
      </c>
      <c r="Z792">
        <v>789</v>
      </c>
      <c r="AA792" cm="1">
        <f t="array" aca="1" ref="AA792" ca="1">INDEX($D$20:$I$31,AA$3,1)+BETAINV(RAND(),INDEX($D$20:$I$31,AA$3,5),INDEX($D$20:$I$31,AA$3,6))*(INDEX($D$20:$I$31,AA$3,2)-INDEX($D$20:$I$31,AA$3,1))</f>
        <v>100.82315976717142</v>
      </c>
      <c r="AB792" cm="1">
        <f t="array" aca="1" ref="AB792" ca="1">INDEX($D$20:$I$31,AB$3,1)+BETAINV(RAND(),INDEX($D$20:$I$31,AB$3,5),INDEX($D$20:$I$31,AB$3,6))*(INDEX($D$20:$I$31,AB$3,2)-INDEX($D$20:$I$31,AB$3,1))</f>
        <v>107.91498248222135</v>
      </c>
      <c r="AC792" cm="1">
        <f t="array" aca="1" ref="AC792" ca="1">INDEX($D$20:$I$31,AC$3,1)+BETAINV(RAND(),INDEX($D$20:$I$31,AC$3,5),INDEX($D$20:$I$31,AC$3,6))*(INDEX($D$20:$I$31,AC$3,2)-INDEX($D$20:$I$31,AC$3,1))</f>
        <v>88.537094289246383</v>
      </c>
      <c r="AD792" cm="1">
        <f t="array" aca="1" ref="AD792" ca="1">INDEX($D$20:$I$31,AD$3,1)+BETAINV(RAND(),INDEX($D$20:$I$31,AD$3,5),INDEX($D$20:$I$31,AD$3,6))*(INDEX($D$20:$I$31,AD$3,2)-INDEX($D$20:$I$31,AD$3,1))</f>
        <v>459.70289489644171</v>
      </c>
      <c r="AE792" cm="1">
        <f t="array" aca="1" ref="AE792" ca="1">INDEX($D$20:$I$31,AE$3,1)+BETAINV(RAND(),INDEX($D$20:$I$31,AE$3,5),INDEX($D$20:$I$31,AE$3,6))*(INDEX($D$20:$I$31,AE$3,2)-INDEX($D$20:$I$31,AE$3,1))</f>
        <v>303.89427560186556</v>
      </c>
      <c r="AF792" cm="1">
        <f t="array" aca="1" ref="AF792" ca="1">INDEX($D$20:$I$31,AF$3,1)+BETAINV(RAND(),INDEX($D$20:$I$31,AF$3,5),INDEX($D$20:$I$31,AF$3,6))*(INDEX($D$20:$I$31,AF$3,2)-INDEX($D$20:$I$31,AF$3,1))</f>
        <v>153.9404944959841</v>
      </c>
      <c r="AG792" cm="1">
        <f t="array" aca="1" ref="AG792" ca="1">INDEX($D$20:$I$31,AG$3,1)+BETAINV(RAND(),INDEX($D$20:$I$31,AG$3,5),INDEX($D$20:$I$31,AG$3,6))*(INDEX($D$20:$I$31,AG$3,2)-INDEX($D$20:$I$31,AG$3,1))</f>
        <v>704.17171972230517</v>
      </c>
      <c r="AH792" cm="1">
        <f t="array" aca="1" ref="AH792" ca="1">INDEX($D$20:$I$31,AH$3,1)+BETAINV(RAND(),INDEX($D$20:$I$31,AH$3,5),INDEX($D$20:$I$31,AH$3,6))*(INDEX($D$20:$I$31,AH$3,2)-INDEX($D$20:$I$31,AH$3,1))</f>
        <v>720.48885859466679</v>
      </c>
      <c r="AI792" cm="1">
        <f t="array" aca="1" ref="AI792" ca="1">INDEX($D$20:$I$31,AI$3,1)+BETAINV(RAND(),INDEX($D$20:$I$31,AI$3,5),INDEX($D$20:$I$31,AI$3,6))*(INDEX($D$20:$I$31,AI$3,2)-INDEX($D$20:$I$31,AI$3,1))</f>
        <v>453.2559587402871</v>
      </c>
      <c r="AJ792" cm="1">
        <f t="array" aca="1" ref="AJ792" ca="1">INDEX($D$20:$I$31,AJ$3,1)+BETAINV(RAND(),INDEX($D$20:$I$31,AJ$3,5),INDEX($D$20:$I$31,AJ$3,6))*(INDEX($D$20:$I$31,AJ$3,2)-INDEX($D$20:$I$31,AJ$3,1))</f>
        <v>178.69297744939888</v>
      </c>
      <c r="AK792" cm="1">
        <f t="array" aca="1" ref="AK792" ca="1">INDEX($D$20:$I$31,AK$3,1)+BETAINV(RAND(),INDEX($D$20:$I$31,AK$3,5),INDEX($D$20:$I$31,AK$3,6))*(INDEX($D$20:$I$31,AK$3,2)-INDEX($D$20:$I$31,AK$3,1))</f>
        <v>292.68432079784225</v>
      </c>
      <c r="AL792" cm="1">
        <f t="array" aca="1" ref="AL792" ca="1">INDEX($D$20:$I$31,AL$3,1)+BETAINV(RAND(),INDEX($D$20:$I$31,AL$3,5),INDEX($D$20:$I$31,AL$3,6))*(INDEX($D$20:$I$31,AL$3,2)-INDEX($D$20:$I$31,AL$3,1))</f>
        <v>433.94835996953952</v>
      </c>
      <c r="AN792">
        <v>789</v>
      </c>
      <c r="AO792" s="13" cm="1">
        <f t="array" aca="1" ref="AO792" ca="1">INDEX($D$36:$I$47,AO$3,1)+BETAINV(RAND(),INDEX($D$36:$I$47,AO$3,5),INDEX($D$36:$I$47,AO$3,6))*(INDEX($D$36:$I$47,AO$3,2)-INDEX($D$36:$I$47,AO$3,1))</f>
        <v>88.881159720030581</v>
      </c>
      <c r="AP792" s="13" cm="1">
        <f t="array" aca="1" ref="AP792" ca="1">INDEX($D$36:$I$47,AP$3,1)+BETAINV(RAND(),INDEX($D$36:$I$47,AP$3,5),INDEX($D$36:$I$47,AP$3,6))*(INDEX($D$36:$I$47,AP$3,2)-INDEX($D$36:$I$47,AP$3,1))</f>
        <v>100.04405588410475</v>
      </c>
      <c r="AQ792" s="13" cm="1">
        <f t="array" aca="1" ref="AQ792" ca="1">INDEX($D$36:$I$47,AQ$3,1)+BETAINV(RAND(),INDEX($D$36:$I$47,AQ$3,5),INDEX($D$36:$I$47,AQ$3,6))*(INDEX($D$36:$I$47,AQ$3,2)-INDEX($D$36:$I$47,AQ$3,1))</f>
        <v>219.02948617931517</v>
      </c>
      <c r="AR792" s="13" cm="1">
        <f t="array" aca="1" ref="AR792" ca="1">INDEX($D$36:$I$47,AR$3,1)+BETAINV(RAND(),INDEX($D$36:$I$47,AR$3,5),INDEX($D$36:$I$47,AR$3,6))*(INDEX($D$36:$I$47,AR$3,2)-INDEX($D$36:$I$47,AR$3,1))</f>
        <v>335.68617792339285</v>
      </c>
      <c r="AS792" s="13" cm="1">
        <f t="array" aca="1" ref="AS792" ca="1">INDEX($D$36:$I$47,AS$3,1)+BETAINV(RAND(),INDEX($D$36:$I$47,AS$3,5),INDEX($D$36:$I$47,AS$3,6))*(INDEX($D$36:$I$47,AS$3,2)-INDEX($D$36:$I$47,AS$3,1))</f>
        <v>620.21053311140395</v>
      </c>
      <c r="AT792" s="13" cm="1">
        <f t="array" aca="1" ref="AT792" ca="1">INDEX($D$36:$I$47,AT$3,1)+BETAINV(RAND(),INDEX($D$36:$I$47,AT$3,5),INDEX($D$36:$I$47,AT$3,6))*(INDEX($D$36:$I$47,AT$3,2)-INDEX($D$36:$I$47,AT$3,1))</f>
        <v>133.31358583607175</v>
      </c>
      <c r="AU792" s="13" cm="1">
        <f t="array" aca="1" ref="AU792" ca="1">INDEX($D$36:$I$47,AU$3,1)+BETAINV(RAND(),INDEX($D$36:$I$47,AU$3,5),INDEX($D$36:$I$47,AU$3,6))*(INDEX($D$36:$I$47,AU$3,2)-INDEX($D$36:$I$47,AU$3,1))</f>
        <v>299.9158294652961</v>
      </c>
      <c r="AV792" s="13" cm="1">
        <f t="array" aca="1" ref="AV792" ca="1">INDEX($D$36:$I$47,AV$3,1)+BETAINV(RAND(),INDEX($D$36:$I$47,AV$3,5),INDEX($D$36:$I$47,AV$3,6))*(INDEX($D$36:$I$47,AV$3,2)-INDEX($D$36:$I$47,AV$3,1))</f>
        <v>592.12009250392282</v>
      </c>
      <c r="AW792" s="13" cm="1">
        <f t="array" aca="1" ref="AW792" ca="1">INDEX($D$36:$I$47,AW$3,1)+BETAINV(RAND(),INDEX($D$36:$I$47,AW$3,5),INDEX($D$36:$I$47,AW$3,6))*(INDEX($D$36:$I$47,AW$3,2)-INDEX($D$36:$I$47,AW$3,1))</f>
        <v>532.81825790366804</v>
      </c>
      <c r="AX792" s="13" cm="1">
        <f t="array" aca="1" ref="AX792" ca="1">INDEX($D$36:$I$47,AX$3,1)+BETAINV(RAND(),INDEX($D$36:$I$47,AX$3,5),INDEX($D$36:$I$47,AX$3,6))*(INDEX($D$36:$I$47,AX$3,2)-INDEX($D$36:$I$47,AX$3,1))</f>
        <v>411.18979122953351</v>
      </c>
      <c r="AY792" s="13" cm="1">
        <f t="array" aca="1" ref="AY792" ca="1">INDEX($D$36:$I$47,AY$3,1)+BETAINV(RAND(),INDEX($D$36:$I$47,AY$3,5),INDEX($D$36:$I$47,AY$3,6))*(INDEX($D$36:$I$47,AY$3,2)-INDEX($D$36:$I$47,AY$3,1))</f>
        <v>167.84110391513025</v>
      </c>
      <c r="AZ792" s="13" cm="1">
        <f t="array" aca="1" ref="AZ792" ca="1">INDEX($D$36:$I$47,AZ$3,1)+BETAINV(RAND(),INDEX($D$36:$I$47,AZ$3,5),INDEX($D$36:$I$47,AZ$3,6))*(INDEX($D$36:$I$47,AZ$3,2)-INDEX($D$36:$I$47,AZ$3,1))</f>
        <v>385.30623597219477</v>
      </c>
      <c r="BC792">
        <v>789</v>
      </c>
      <c r="BD792" cm="1">
        <f t="array" aca="1" ref="BD792" ca="1">INDEX($D$52:$I$63,BD$3,1)+BETAINV(RAND(),INDEX($D$52:$I$63,BD$3,5),INDEX($D$52:$I$63,BD$3,6))*(INDEX($D$52:$I$63,BD$3,2)-INDEX(D$52:I$63,BD$3,1))</f>
        <v>60.190226246860178</v>
      </c>
      <c r="BE792" cm="1">
        <f t="array" aca="1" ref="BE792" ca="1">INDEX($D$52:$I$63,BE$3,1)+BETAINV(RAND(),INDEX($D$52:$I$63,BE$3,5),INDEX($D$52:$I$63,BE$3,6))*(INDEX($D$52:$I$63,BE$3,2)-INDEX(E$52:J$63,BE$3,1))</f>
        <v>47.52000000000001</v>
      </c>
      <c r="BF792" cm="1">
        <f t="array" aca="1" ref="BF792" ca="1">INDEX($D$52:$I$63,BF$3,1)+BETAINV(RAND(),INDEX($D$52:$I$63,BF$3,5),INDEX($D$52:$I$63,BF$3,6))*(INDEX($D$52:$I$63,BF$3,2)-INDEX(F$52:K$63,BF$3,1))</f>
        <v>35.33974836284861</v>
      </c>
      <c r="BG792" cm="1">
        <f t="array" aca="1" ref="BG792" ca="1">INDEX($D$52:$I$63,BG$3,1)+BETAINV(RAND(),INDEX($D$52:$I$63,BG$3,5),INDEX($D$52:$I$63,BG$3,6))*(INDEX($D$52:$I$63,BG$3,2)-INDEX(G$52:L$63,BG$3,1))</f>
        <v>279.74621291109594</v>
      </c>
      <c r="BH792" cm="1">
        <f t="array" aca="1" ref="BH792" ca="1">INDEX($D$52:$I$63,BH$3,1)+BETAINV(RAND(),INDEX($D$52:$I$63,BH$3,5),INDEX($D$52:$I$63,BH$3,6))*(INDEX($D$52:$I$63,BH$3,2)-INDEX(H$52:M$63,BH$3,1))</f>
        <v>270.1734664906146</v>
      </c>
      <c r="BI792" cm="1">
        <f t="array" aca="1" ref="BI792" ca="1">INDEX($D$52:$I$63,BI$3,1)+BETAINV(RAND(),INDEX($D$52:$I$63,BI$3,5),INDEX($D$52:$I$63,BI$3,6))*(INDEX($D$52:$I$63,BI$3,2)-INDEX(I$52:N$63,BI$3,1))</f>
        <v>98.452766857015774</v>
      </c>
      <c r="BJ792" cm="1">
        <f t="array" aca="1" ref="BJ792" ca="1">INDEX($D$52:$I$63,BJ$3,1)+BETAINV(RAND(),INDEX($D$52:$I$63,BJ$3,5),INDEX($D$52:$I$63,BJ$3,6))*(INDEX($D$52:$I$63,BJ$3,2)-INDEX(J$52:O$63,BJ$3,1))</f>
        <v>331.59125103338602</v>
      </c>
      <c r="BK792" cm="1">
        <f t="array" aca="1" ref="BK792" ca="1">INDEX($D$52:$I$63,BK$3,1)+BETAINV(RAND(),INDEX($D$52:$I$63,BK$3,5),INDEX($D$52:$I$63,BK$3,6))*(INDEX($D$52:$I$63,BK$3,2)-INDEX(K$52:P$63,BK$3,1))</f>
        <v>427.43888487500317</v>
      </c>
      <c r="BL792" cm="1">
        <f t="array" aca="1" ref="BL792" ca="1">INDEX($D$52:$I$63,BL$3,1)+BETAINV(RAND(),INDEX($D$52:$I$63,BL$3,5),INDEX($D$52:$I$63,BL$3,6))*(INDEX($D$52:$I$63,BL$3,2)-INDEX(L$52:Q$63,BL$3,1))</f>
        <v>346.88676271253354</v>
      </c>
      <c r="BM792" cm="1">
        <f t="array" aca="1" ref="BM792" ca="1">INDEX($D$52:$I$63,BM$3,1)+BETAINV(RAND(),INDEX($D$52:$I$63,BM$3,5),INDEX($D$52:$I$63,BM$3,6))*(INDEX($D$52:$I$63,BM$3,2)-INDEX(M$52:R$63,BM$3,1))</f>
        <v>32.097614242876901</v>
      </c>
      <c r="BN792" cm="1">
        <f t="array" aca="1" ref="BN792" ca="1">INDEX($D$52:$I$63,BN$3,1)+BETAINV(RAND(),INDEX($D$52:$I$63,BN$3,5),INDEX($D$52:$I$63,BN$3,6))*(INDEX($D$52:$I$63,BN$3,2)-INDEX(N$52:S$63,BN$3,1))</f>
        <v>104.13550189615053</v>
      </c>
      <c r="BO792" cm="1">
        <f t="array" aca="1" ref="BO792" ca="1">INDEX($D$52:$I$63,BO$3,1)+BETAINV(RAND(),INDEX($D$52:$I$63,BO$3,5),INDEX($D$52:$I$63,BO$3,6))*(INDEX($D$52:$I$63,BO$3,2)-INDEX(O$52:T$63,BO$3,1))</f>
        <v>455.06772515195701</v>
      </c>
    </row>
    <row r="793" spans="12:67" x14ac:dyDescent="0.25">
      <c r="L793">
        <v>790</v>
      </c>
      <c r="M793" cm="1">
        <f t="array" aca="1" ref="M793" ca="1">INDEX($D$4:$I$15,M$3,1)+BETAINV(RAND(),INDEX($D$4:$I$15,M$3,5),INDEX($D$4:$I$15,M$3,6))*(INDEX($D$4:$I$15,M$3,2)-INDEX($D$4:$I$15,M$3,1))</f>
        <v>273.34116489012672</v>
      </c>
      <c r="N793" cm="1">
        <f t="array" aca="1" ref="N793" ca="1">INDEX($D$4:$I$15,N$3,1)+BETAINV(RAND(),INDEX($D$4:$I$15,N$3,5),INDEX($D$4:$I$15,N$3,6))*(INDEX($D$4:$I$15,N$3,2)-INDEX($D$4:$I$15,N$3,1))</f>
        <v>179.83456773723131</v>
      </c>
      <c r="O793" cm="1">
        <f t="array" aca="1" ref="O793" ca="1">INDEX($D$4:$I$15,O$3,1)+BETAINV(RAND(),INDEX($D$4:$I$15,O$3,5),INDEX($D$4:$I$15,O$3,6))*(INDEX($D$4:$I$15,O$3,2)-INDEX($D$4:$I$15,O$3,1))</f>
        <v>51.31234321603101</v>
      </c>
      <c r="P793" cm="1">
        <f t="array" aca="1" ref="P793" ca="1">INDEX($D$4:$I$15,P$3,1)+BETAINV(RAND(),INDEX($D$4:$I$15,P$3,5),INDEX($D$4:$I$15,P$3,6))*(INDEX($D$4:$I$15,P$3,2)-INDEX($D$4:$I$15,P$3,1))</f>
        <v>755.75855734186609</v>
      </c>
      <c r="Q793" cm="1">
        <f t="array" aca="1" ref="Q793" ca="1">INDEX($D$4:$I$15,Q$3,1)+BETAINV(RAND(),INDEX($D$4:$I$15,Q$3,5),INDEX($D$4:$I$15,Q$3,6))*(INDEX($D$4:$I$15,Q$3,2)-INDEX($D$4:$I$15,Q$3,1))</f>
        <v>141.54434115845979</v>
      </c>
      <c r="R793" cm="1">
        <f t="array" aca="1" ref="R793" ca="1">INDEX($D$4:$I$15,R$3,1)+BETAINV(RAND(),INDEX($D$4:$I$15,R$3,5),INDEX($D$4:$I$15,R$3,6))*(INDEX($D$4:$I$15,R$3,2)-INDEX($D$4:$I$15,R$3,1))</f>
        <v>571.11519263255525</v>
      </c>
      <c r="S793" cm="1">
        <f t="array" aca="1" ref="S793" ca="1">INDEX($D$4:$I$15,S$3,1)+BETAINV(RAND(),INDEX($D$4:$I$15,S$3,5),INDEX($D$4:$I$15,S$3,6))*(INDEX($D$4:$I$15,S$3,2)-INDEX($D$4:$I$15,S$3,1))</f>
        <v>669.97240089082061</v>
      </c>
      <c r="T793" cm="1">
        <f t="array" aca="1" ref="T793" ca="1">INDEX($D$4:$I$15,T$3,1)+BETAINV(RAND(),INDEX($D$4:$I$15,T$3,5),INDEX($D$4:$I$15,T$3,6))*(INDEX($D$4:$I$15,T$3,2)-INDEX($D$4:$I$15,T$3,1))</f>
        <v>838.66402812899969</v>
      </c>
      <c r="U793" cm="1">
        <f t="array" aca="1" ref="U793" ca="1">INDEX($D$4:$I$15,U$3,1)+BETAINV(RAND(),INDEX($D$4:$I$15,U$3,5),INDEX($D$4:$I$15,U$3,6))*(INDEX($D$4:$I$15,U$3,2)-INDEX($D$4:$I$15,U$3,1))</f>
        <v>254.92514391615381</v>
      </c>
      <c r="V793" cm="1">
        <f t="array" aca="1" ref="V793" ca="1">INDEX($D$4:$I$15,V$3,1)+BETAINV(RAND(),INDEX($D$4:$I$15,V$3,5),INDEX($D$4:$I$15,V$3,6))*(INDEX($D$4:$I$15,V$3,2)-INDEX($D$4:$I$15,V$3,1))</f>
        <v>93.349360007649494</v>
      </c>
      <c r="W793" cm="1">
        <f t="array" aca="1" ref="W793" ca="1">INDEX($D$4:$I$15,W$3,1)+BETAINV(RAND(),INDEX($D$4:$I$15,W$3,5),INDEX($D$4:$I$15,W$3,6))*(INDEX($D$4:$I$15,W$3,2)-INDEX($D$4:$I$15,W$3,1))</f>
        <v>380.69308599924375</v>
      </c>
      <c r="X793" cm="1">
        <f t="array" aca="1" ref="X793" ca="1">INDEX($D$4:$I$15,X$3,1)+BETAINV(RAND(),INDEX($D$4:$I$15,X$3,5),INDEX($D$4:$I$15,X$3,6))*(INDEX($D$4:$I$15,X$3,2)-INDEX($D$4:$I$15,X$3,1))</f>
        <v>1535.9431296104942</v>
      </c>
      <c r="Z793">
        <v>790</v>
      </c>
      <c r="AA793" cm="1">
        <f t="array" aca="1" ref="AA793" ca="1">INDEX($D$20:$I$31,AA$3,1)+BETAINV(RAND(),INDEX($D$20:$I$31,AA$3,5),INDEX($D$20:$I$31,AA$3,6))*(INDEX($D$20:$I$31,AA$3,2)-INDEX($D$20:$I$31,AA$3,1))</f>
        <v>106.81628031060895</v>
      </c>
      <c r="AB793" cm="1">
        <f t="array" aca="1" ref="AB793" ca="1">INDEX($D$20:$I$31,AB$3,1)+BETAINV(RAND(),INDEX($D$20:$I$31,AB$3,5),INDEX($D$20:$I$31,AB$3,6))*(INDEX($D$20:$I$31,AB$3,2)-INDEX($D$20:$I$31,AB$3,1))</f>
        <v>95.960437427454579</v>
      </c>
      <c r="AC793" cm="1">
        <f t="array" aca="1" ref="AC793" ca="1">INDEX($D$20:$I$31,AC$3,1)+BETAINV(RAND(),INDEX($D$20:$I$31,AC$3,5),INDEX($D$20:$I$31,AC$3,6))*(INDEX($D$20:$I$31,AC$3,2)-INDEX($D$20:$I$31,AC$3,1))</f>
        <v>95.389391817071584</v>
      </c>
      <c r="AD793" cm="1">
        <f t="array" aca="1" ref="AD793" ca="1">INDEX($D$20:$I$31,AD$3,1)+BETAINV(RAND(),INDEX($D$20:$I$31,AD$3,5),INDEX($D$20:$I$31,AD$3,6))*(INDEX($D$20:$I$31,AD$3,2)-INDEX($D$20:$I$31,AD$3,1))</f>
        <v>503.59922651370039</v>
      </c>
      <c r="AE793" cm="1">
        <f t="array" aca="1" ref="AE793" ca="1">INDEX($D$20:$I$31,AE$3,1)+BETAINV(RAND(),INDEX($D$20:$I$31,AE$3,5),INDEX($D$20:$I$31,AE$3,6))*(INDEX($D$20:$I$31,AE$3,2)-INDEX($D$20:$I$31,AE$3,1))</f>
        <v>279.90821199091204</v>
      </c>
      <c r="AF793" cm="1">
        <f t="array" aca="1" ref="AF793" ca="1">INDEX($D$20:$I$31,AF$3,1)+BETAINV(RAND(),INDEX($D$20:$I$31,AF$3,5),INDEX($D$20:$I$31,AF$3,6))*(INDEX($D$20:$I$31,AF$3,2)-INDEX($D$20:$I$31,AF$3,1))</f>
        <v>145.21205908544289</v>
      </c>
      <c r="AG793" cm="1">
        <f t="array" aca="1" ref="AG793" ca="1">INDEX($D$20:$I$31,AG$3,1)+BETAINV(RAND(),INDEX($D$20:$I$31,AG$3,5),INDEX($D$20:$I$31,AG$3,6))*(INDEX($D$20:$I$31,AG$3,2)-INDEX($D$20:$I$31,AG$3,1))</f>
        <v>894.1042484542636</v>
      </c>
      <c r="AH793" cm="1">
        <f t="array" aca="1" ref="AH793" ca="1">INDEX($D$20:$I$31,AH$3,1)+BETAINV(RAND(),INDEX($D$20:$I$31,AH$3,5),INDEX($D$20:$I$31,AH$3,6))*(INDEX($D$20:$I$31,AH$3,2)-INDEX($D$20:$I$31,AH$3,1))</f>
        <v>712.66094051099117</v>
      </c>
      <c r="AI793" cm="1">
        <f t="array" aca="1" ref="AI793" ca="1">INDEX($D$20:$I$31,AI$3,1)+BETAINV(RAND(),INDEX($D$20:$I$31,AI$3,5),INDEX($D$20:$I$31,AI$3,6))*(INDEX($D$20:$I$31,AI$3,2)-INDEX($D$20:$I$31,AI$3,1))</f>
        <v>384.69967090953082</v>
      </c>
      <c r="AJ793" cm="1">
        <f t="array" aca="1" ref="AJ793" ca="1">INDEX($D$20:$I$31,AJ$3,1)+BETAINV(RAND(),INDEX($D$20:$I$31,AJ$3,5),INDEX($D$20:$I$31,AJ$3,6))*(INDEX($D$20:$I$31,AJ$3,2)-INDEX($D$20:$I$31,AJ$3,1))</f>
        <v>184.292332346027</v>
      </c>
      <c r="AK793" cm="1">
        <f t="array" aca="1" ref="AK793" ca="1">INDEX($D$20:$I$31,AK$3,1)+BETAINV(RAND(),INDEX($D$20:$I$31,AK$3,5),INDEX($D$20:$I$31,AK$3,6))*(INDEX($D$20:$I$31,AK$3,2)-INDEX($D$20:$I$31,AK$3,1))</f>
        <v>238.12801048245356</v>
      </c>
      <c r="AL793" cm="1">
        <f t="array" aca="1" ref="AL793" ca="1">INDEX($D$20:$I$31,AL$3,1)+BETAINV(RAND(),INDEX($D$20:$I$31,AL$3,5),INDEX($D$20:$I$31,AL$3,6))*(INDEX($D$20:$I$31,AL$3,2)-INDEX($D$20:$I$31,AL$3,1))</f>
        <v>411.60084705869315</v>
      </c>
      <c r="AN793">
        <v>790</v>
      </c>
      <c r="AO793" s="13" cm="1">
        <f t="array" aca="1" ref="AO793" ca="1">INDEX($D$36:$I$47,AO$3,1)+BETAINV(RAND(),INDEX($D$36:$I$47,AO$3,5),INDEX($D$36:$I$47,AO$3,6))*(INDEX($D$36:$I$47,AO$3,2)-INDEX($D$36:$I$47,AO$3,1))</f>
        <v>93.863981308751136</v>
      </c>
      <c r="AP793" s="13" cm="1">
        <f t="array" aca="1" ref="AP793" ca="1">INDEX($D$36:$I$47,AP$3,1)+BETAINV(RAND(),INDEX($D$36:$I$47,AP$3,5),INDEX($D$36:$I$47,AP$3,6))*(INDEX($D$36:$I$47,AP$3,2)-INDEX($D$36:$I$47,AP$3,1))</f>
        <v>99.318460864794332</v>
      </c>
      <c r="AQ793" s="13" cm="1">
        <f t="array" aca="1" ref="AQ793" ca="1">INDEX($D$36:$I$47,AQ$3,1)+BETAINV(RAND(),INDEX($D$36:$I$47,AQ$3,5),INDEX($D$36:$I$47,AQ$3,6))*(INDEX($D$36:$I$47,AQ$3,2)-INDEX($D$36:$I$47,AQ$3,1))</f>
        <v>214.54093978147014</v>
      </c>
      <c r="AR793" s="13" cm="1">
        <f t="array" aca="1" ref="AR793" ca="1">INDEX($D$36:$I$47,AR$3,1)+BETAINV(RAND(),INDEX($D$36:$I$47,AR$3,5),INDEX($D$36:$I$47,AR$3,6))*(INDEX($D$36:$I$47,AR$3,2)-INDEX($D$36:$I$47,AR$3,1))</f>
        <v>268.83103260080065</v>
      </c>
      <c r="AS793" s="13" cm="1">
        <f t="array" aca="1" ref="AS793" ca="1">INDEX($D$36:$I$47,AS$3,1)+BETAINV(RAND(),INDEX($D$36:$I$47,AS$3,5),INDEX($D$36:$I$47,AS$3,6))*(INDEX($D$36:$I$47,AS$3,2)-INDEX($D$36:$I$47,AS$3,1))</f>
        <v>659.04595589825237</v>
      </c>
      <c r="AT793" s="13" cm="1">
        <f t="array" aca="1" ref="AT793" ca="1">INDEX($D$36:$I$47,AT$3,1)+BETAINV(RAND(),INDEX($D$36:$I$47,AT$3,5),INDEX($D$36:$I$47,AT$3,6))*(INDEX($D$36:$I$47,AT$3,2)-INDEX($D$36:$I$47,AT$3,1))</f>
        <v>150.88372461766232</v>
      </c>
      <c r="AU793" s="13" cm="1">
        <f t="array" aca="1" ref="AU793" ca="1">INDEX($D$36:$I$47,AU$3,1)+BETAINV(RAND(),INDEX($D$36:$I$47,AU$3,5),INDEX($D$36:$I$47,AU$3,6))*(INDEX($D$36:$I$47,AU$3,2)-INDEX($D$36:$I$47,AU$3,1))</f>
        <v>296.77723970346437</v>
      </c>
      <c r="AV793" s="13" cm="1">
        <f t="array" aca="1" ref="AV793" ca="1">INDEX($D$36:$I$47,AV$3,1)+BETAINV(RAND(),INDEX($D$36:$I$47,AV$3,5),INDEX($D$36:$I$47,AV$3,6))*(INDEX($D$36:$I$47,AV$3,2)-INDEX($D$36:$I$47,AV$3,1))</f>
        <v>621.28246725928977</v>
      </c>
      <c r="AW793" s="13" cm="1">
        <f t="array" aca="1" ref="AW793" ca="1">INDEX($D$36:$I$47,AW$3,1)+BETAINV(RAND(),INDEX($D$36:$I$47,AW$3,5),INDEX($D$36:$I$47,AW$3,6))*(INDEX($D$36:$I$47,AW$3,2)-INDEX($D$36:$I$47,AW$3,1))</f>
        <v>542.40839565743408</v>
      </c>
      <c r="AX793" s="13" cm="1">
        <f t="array" aca="1" ref="AX793" ca="1">INDEX($D$36:$I$47,AX$3,1)+BETAINV(RAND(),INDEX($D$36:$I$47,AX$3,5),INDEX($D$36:$I$47,AX$3,6))*(INDEX($D$36:$I$47,AX$3,2)-INDEX($D$36:$I$47,AX$3,1))</f>
        <v>425.09088630177644</v>
      </c>
      <c r="AY793" s="13" cm="1">
        <f t="array" aca="1" ref="AY793" ca="1">INDEX($D$36:$I$47,AY$3,1)+BETAINV(RAND(),INDEX($D$36:$I$47,AY$3,5),INDEX($D$36:$I$47,AY$3,6))*(INDEX($D$36:$I$47,AY$3,2)-INDEX($D$36:$I$47,AY$3,1))</f>
        <v>159.36593491388621</v>
      </c>
      <c r="AZ793" s="13" cm="1">
        <f t="array" aca="1" ref="AZ793" ca="1">INDEX($D$36:$I$47,AZ$3,1)+BETAINV(RAND(),INDEX($D$36:$I$47,AZ$3,5),INDEX($D$36:$I$47,AZ$3,6))*(INDEX($D$36:$I$47,AZ$3,2)-INDEX($D$36:$I$47,AZ$3,1))</f>
        <v>443.15261557470194</v>
      </c>
      <c r="BC793">
        <v>790</v>
      </c>
      <c r="BD793" cm="1">
        <f t="array" aca="1" ref="BD793" ca="1">INDEX($D$52:$I$63,BD$3,1)+BETAINV(RAND(),INDEX($D$52:$I$63,BD$3,5),INDEX($D$52:$I$63,BD$3,6))*(INDEX($D$52:$I$63,BD$3,2)-INDEX(D$52:I$63,BD$3,1))</f>
        <v>55.66164331460228</v>
      </c>
      <c r="BE793" cm="1">
        <f t="array" aca="1" ref="BE793" ca="1">INDEX($D$52:$I$63,BE$3,1)+BETAINV(RAND(),INDEX($D$52:$I$63,BE$3,5),INDEX($D$52:$I$63,BE$3,6))*(INDEX($D$52:$I$63,BE$3,2)-INDEX(E$52:J$63,BE$3,1))</f>
        <v>47.52000000000001</v>
      </c>
      <c r="BF793" cm="1">
        <f t="array" aca="1" ref="BF793" ca="1">INDEX($D$52:$I$63,BF$3,1)+BETAINV(RAND(),INDEX($D$52:$I$63,BF$3,5),INDEX($D$52:$I$63,BF$3,6))*(INDEX($D$52:$I$63,BF$3,2)-INDEX(F$52:K$63,BF$3,1))</f>
        <v>36.661797107550676</v>
      </c>
      <c r="BG793" cm="1">
        <f t="array" aca="1" ref="BG793" ca="1">INDEX($D$52:$I$63,BG$3,1)+BETAINV(RAND(),INDEX($D$52:$I$63,BG$3,5),INDEX($D$52:$I$63,BG$3,6))*(INDEX($D$52:$I$63,BG$3,2)-INDEX(G$52:L$63,BG$3,1))</f>
        <v>275.71863772025529</v>
      </c>
      <c r="BH793" cm="1">
        <f t="array" aca="1" ref="BH793" ca="1">INDEX($D$52:$I$63,BH$3,1)+BETAINV(RAND(),INDEX($D$52:$I$63,BH$3,5),INDEX($D$52:$I$63,BH$3,6))*(INDEX($D$52:$I$63,BH$3,2)-INDEX(H$52:M$63,BH$3,1))</f>
        <v>210.04117498975984</v>
      </c>
      <c r="BI793" cm="1">
        <f t="array" aca="1" ref="BI793" ca="1">INDEX($D$52:$I$63,BI$3,1)+BETAINV(RAND(),INDEX($D$52:$I$63,BI$3,5),INDEX($D$52:$I$63,BI$3,6))*(INDEX($D$52:$I$63,BI$3,2)-INDEX(I$52:N$63,BI$3,1))</f>
        <v>99.829652681212536</v>
      </c>
      <c r="BJ793" cm="1">
        <f t="array" aca="1" ref="BJ793" ca="1">INDEX($D$52:$I$63,BJ$3,1)+BETAINV(RAND(),INDEX($D$52:$I$63,BJ$3,5),INDEX($D$52:$I$63,BJ$3,6))*(INDEX($D$52:$I$63,BJ$3,2)-INDEX(J$52:O$63,BJ$3,1))</f>
        <v>332.40087136993969</v>
      </c>
      <c r="BK793" cm="1">
        <f t="array" aca="1" ref="BK793" ca="1">INDEX($D$52:$I$63,BK$3,1)+BETAINV(RAND(),INDEX($D$52:$I$63,BK$3,5),INDEX($D$52:$I$63,BK$3,6))*(INDEX($D$52:$I$63,BK$3,2)-INDEX(K$52:P$63,BK$3,1))</f>
        <v>402.8349900135787</v>
      </c>
      <c r="BL793" cm="1">
        <f t="array" aca="1" ref="BL793" ca="1">INDEX($D$52:$I$63,BL$3,1)+BETAINV(RAND(),INDEX($D$52:$I$63,BL$3,5),INDEX($D$52:$I$63,BL$3,6))*(INDEX($D$52:$I$63,BL$3,2)-INDEX(L$52:Q$63,BL$3,1))</f>
        <v>303.45580334005086</v>
      </c>
      <c r="BM793" cm="1">
        <f t="array" aca="1" ref="BM793" ca="1">INDEX($D$52:$I$63,BM$3,1)+BETAINV(RAND(),INDEX($D$52:$I$63,BM$3,5),INDEX($D$52:$I$63,BM$3,6))*(INDEX($D$52:$I$63,BM$3,2)-INDEX(M$52:R$63,BM$3,1))</f>
        <v>51.218523212909886</v>
      </c>
      <c r="BN793" cm="1">
        <f t="array" aca="1" ref="BN793" ca="1">INDEX($D$52:$I$63,BN$3,1)+BETAINV(RAND(),INDEX($D$52:$I$63,BN$3,5),INDEX($D$52:$I$63,BN$3,6))*(INDEX($D$52:$I$63,BN$3,2)-INDEX(N$52:S$63,BN$3,1))</f>
        <v>104.43184578784985</v>
      </c>
      <c r="BO793" cm="1">
        <f t="array" aca="1" ref="BO793" ca="1">INDEX($D$52:$I$63,BO$3,1)+BETAINV(RAND(),INDEX($D$52:$I$63,BO$3,5),INDEX($D$52:$I$63,BO$3,6))*(INDEX($D$52:$I$63,BO$3,2)-INDEX(O$52:T$63,BO$3,1))</f>
        <v>402.82894938850018</v>
      </c>
    </row>
    <row r="794" spans="12:67" x14ac:dyDescent="0.25">
      <c r="L794">
        <v>791</v>
      </c>
      <c r="M794" cm="1">
        <f t="array" aca="1" ref="M794" ca="1">INDEX($D$4:$I$15,M$3,1)+BETAINV(RAND(),INDEX($D$4:$I$15,M$3,5),INDEX($D$4:$I$15,M$3,6))*(INDEX($D$4:$I$15,M$3,2)-INDEX($D$4:$I$15,M$3,1))</f>
        <v>273.10356083813912</v>
      </c>
      <c r="N794" cm="1">
        <f t="array" aca="1" ref="N794" ca="1">INDEX($D$4:$I$15,N$3,1)+BETAINV(RAND(),INDEX($D$4:$I$15,N$3,5),INDEX($D$4:$I$15,N$3,6))*(INDEX($D$4:$I$15,N$3,2)-INDEX($D$4:$I$15,N$3,1))</f>
        <v>167.30995360367683</v>
      </c>
      <c r="O794" cm="1">
        <f t="array" aca="1" ref="O794" ca="1">INDEX($D$4:$I$15,O$3,1)+BETAINV(RAND(),INDEX($D$4:$I$15,O$3,5),INDEX($D$4:$I$15,O$3,6))*(INDEX($D$4:$I$15,O$3,2)-INDEX($D$4:$I$15,O$3,1))</f>
        <v>44.661470059922621</v>
      </c>
      <c r="P794" cm="1">
        <f t="array" aca="1" ref="P794" ca="1">INDEX($D$4:$I$15,P$3,1)+BETAINV(RAND(),INDEX($D$4:$I$15,P$3,5),INDEX($D$4:$I$15,P$3,6))*(INDEX($D$4:$I$15,P$3,2)-INDEX($D$4:$I$15,P$3,1))</f>
        <v>746.50930873494906</v>
      </c>
      <c r="Q794" cm="1">
        <f t="array" aca="1" ref="Q794" ca="1">INDEX($D$4:$I$15,Q$3,1)+BETAINV(RAND(),INDEX($D$4:$I$15,Q$3,5),INDEX($D$4:$I$15,Q$3,6))*(INDEX($D$4:$I$15,Q$3,2)-INDEX($D$4:$I$15,Q$3,1))</f>
        <v>159.29632334782764</v>
      </c>
      <c r="R794" cm="1">
        <f t="array" aca="1" ref="R794" ca="1">INDEX($D$4:$I$15,R$3,1)+BETAINV(RAND(),INDEX($D$4:$I$15,R$3,5),INDEX($D$4:$I$15,R$3,6))*(INDEX($D$4:$I$15,R$3,2)-INDEX($D$4:$I$15,R$3,1))</f>
        <v>462.40138299739391</v>
      </c>
      <c r="S794" cm="1">
        <f t="array" aca="1" ref="S794" ca="1">INDEX($D$4:$I$15,S$3,1)+BETAINV(RAND(),INDEX($D$4:$I$15,S$3,5),INDEX($D$4:$I$15,S$3,6))*(INDEX($D$4:$I$15,S$3,2)-INDEX($D$4:$I$15,S$3,1))</f>
        <v>706.78233180141217</v>
      </c>
      <c r="T794" cm="1">
        <f t="array" aca="1" ref="T794" ca="1">INDEX($D$4:$I$15,T$3,1)+BETAINV(RAND(),INDEX($D$4:$I$15,T$3,5),INDEX($D$4:$I$15,T$3,6))*(INDEX($D$4:$I$15,T$3,2)-INDEX($D$4:$I$15,T$3,1))</f>
        <v>838.90937650263959</v>
      </c>
      <c r="U794" cm="1">
        <f t="array" aca="1" ref="U794" ca="1">INDEX($D$4:$I$15,U$3,1)+BETAINV(RAND(),INDEX($D$4:$I$15,U$3,5),INDEX($D$4:$I$15,U$3,6))*(INDEX($D$4:$I$15,U$3,2)-INDEX($D$4:$I$15,U$3,1))</f>
        <v>319.45583363558728</v>
      </c>
      <c r="V794" cm="1">
        <f t="array" aca="1" ref="V794" ca="1">INDEX($D$4:$I$15,V$3,1)+BETAINV(RAND(),INDEX($D$4:$I$15,V$3,5),INDEX($D$4:$I$15,V$3,6))*(INDEX($D$4:$I$15,V$3,2)-INDEX($D$4:$I$15,V$3,1))</f>
        <v>100.49010164683199</v>
      </c>
      <c r="W794" cm="1">
        <f t="array" aca="1" ref="W794" ca="1">INDEX($D$4:$I$15,W$3,1)+BETAINV(RAND(),INDEX($D$4:$I$15,W$3,5),INDEX($D$4:$I$15,W$3,6))*(INDEX($D$4:$I$15,W$3,2)-INDEX($D$4:$I$15,W$3,1))</f>
        <v>421.18364192019692</v>
      </c>
      <c r="X794" cm="1">
        <f t="array" aca="1" ref="X794" ca="1">INDEX($D$4:$I$15,X$3,1)+BETAINV(RAND(),INDEX($D$4:$I$15,X$3,5),INDEX($D$4:$I$15,X$3,6))*(INDEX($D$4:$I$15,X$3,2)-INDEX($D$4:$I$15,X$3,1))</f>
        <v>1477.2276061907726</v>
      </c>
      <c r="Z794">
        <v>791</v>
      </c>
      <c r="AA794" cm="1">
        <f t="array" aca="1" ref="AA794" ca="1">INDEX($D$20:$I$31,AA$3,1)+BETAINV(RAND(),INDEX($D$20:$I$31,AA$3,5),INDEX($D$20:$I$31,AA$3,6))*(INDEX($D$20:$I$31,AA$3,2)-INDEX($D$20:$I$31,AA$3,1))</f>
        <v>91.633734839275036</v>
      </c>
      <c r="AB794" cm="1">
        <f t="array" aca="1" ref="AB794" ca="1">INDEX($D$20:$I$31,AB$3,1)+BETAINV(RAND(),INDEX($D$20:$I$31,AB$3,5),INDEX($D$20:$I$31,AB$3,6))*(INDEX($D$20:$I$31,AB$3,2)-INDEX($D$20:$I$31,AB$3,1))</f>
        <v>110.56794889090892</v>
      </c>
      <c r="AC794" cm="1">
        <f t="array" aca="1" ref="AC794" ca="1">INDEX($D$20:$I$31,AC$3,1)+BETAINV(RAND(),INDEX($D$20:$I$31,AC$3,5),INDEX($D$20:$I$31,AC$3,6))*(INDEX($D$20:$I$31,AC$3,2)-INDEX($D$20:$I$31,AC$3,1))</f>
        <v>91.951061600724813</v>
      </c>
      <c r="AD794" cm="1">
        <f t="array" aca="1" ref="AD794" ca="1">INDEX($D$20:$I$31,AD$3,1)+BETAINV(RAND(),INDEX($D$20:$I$31,AD$3,5),INDEX($D$20:$I$31,AD$3,6))*(INDEX($D$20:$I$31,AD$3,2)-INDEX($D$20:$I$31,AD$3,1))</f>
        <v>526.6141860286823</v>
      </c>
      <c r="AE794" cm="1">
        <f t="array" aca="1" ref="AE794" ca="1">INDEX($D$20:$I$31,AE$3,1)+BETAINV(RAND(),INDEX($D$20:$I$31,AE$3,5),INDEX($D$20:$I$31,AE$3,6))*(INDEX($D$20:$I$31,AE$3,2)-INDEX($D$20:$I$31,AE$3,1))</f>
        <v>337.21830329959403</v>
      </c>
      <c r="AF794" cm="1">
        <f t="array" aca="1" ref="AF794" ca="1">INDEX($D$20:$I$31,AF$3,1)+BETAINV(RAND(),INDEX($D$20:$I$31,AF$3,5),INDEX($D$20:$I$31,AF$3,6))*(INDEX($D$20:$I$31,AF$3,2)-INDEX($D$20:$I$31,AF$3,1))</f>
        <v>175.45229336743063</v>
      </c>
      <c r="AG794" cm="1">
        <f t="array" aca="1" ref="AG794" ca="1">INDEX($D$20:$I$31,AG$3,1)+BETAINV(RAND(),INDEX($D$20:$I$31,AG$3,5),INDEX($D$20:$I$31,AG$3,6))*(INDEX($D$20:$I$31,AG$3,2)-INDEX($D$20:$I$31,AG$3,1))</f>
        <v>805.27999351821643</v>
      </c>
      <c r="AH794" cm="1">
        <f t="array" aca="1" ref="AH794" ca="1">INDEX($D$20:$I$31,AH$3,1)+BETAINV(RAND(),INDEX($D$20:$I$31,AH$3,5),INDEX($D$20:$I$31,AH$3,6))*(INDEX($D$20:$I$31,AH$3,2)-INDEX($D$20:$I$31,AH$3,1))</f>
        <v>621.00651438206296</v>
      </c>
      <c r="AI794" cm="1">
        <f t="array" aca="1" ref="AI794" ca="1">INDEX($D$20:$I$31,AI$3,1)+BETAINV(RAND(),INDEX($D$20:$I$31,AI$3,5),INDEX($D$20:$I$31,AI$3,6))*(INDEX($D$20:$I$31,AI$3,2)-INDEX($D$20:$I$31,AI$3,1))</f>
        <v>379.29269439188624</v>
      </c>
      <c r="AJ794" cm="1">
        <f t="array" aca="1" ref="AJ794" ca="1">INDEX($D$20:$I$31,AJ$3,1)+BETAINV(RAND(),INDEX($D$20:$I$31,AJ$3,5),INDEX($D$20:$I$31,AJ$3,6))*(INDEX($D$20:$I$31,AJ$3,2)-INDEX($D$20:$I$31,AJ$3,1))</f>
        <v>217.37933707081481</v>
      </c>
      <c r="AK794" cm="1">
        <f t="array" aca="1" ref="AK794" ca="1">INDEX($D$20:$I$31,AK$3,1)+BETAINV(RAND(),INDEX($D$20:$I$31,AK$3,5),INDEX($D$20:$I$31,AK$3,6))*(INDEX($D$20:$I$31,AK$3,2)-INDEX($D$20:$I$31,AK$3,1))</f>
        <v>238.31906465455978</v>
      </c>
      <c r="AL794" cm="1">
        <f t="array" aca="1" ref="AL794" ca="1">INDEX($D$20:$I$31,AL$3,1)+BETAINV(RAND(),INDEX($D$20:$I$31,AL$3,5),INDEX($D$20:$I$31,AL$3,6))*(INDEX($D$20:$I$31,AL$3,2)-INDEX($D$20:$I$31,AL$3,1))</f>
        <v>405.40422740661865</v>
      </c>
      <c r="AN794">
        <v>791</v>
      </c>
      <c r="AO794" s="13" cm="1">
        <f t="array" aca="1" ref="AO794" ca="1">INDEX($D$36:$I$47,AO$3,1)+BETAINV(RAND(),INDEX($D$36:$I$47,AO$3,5),INDEX($D$36:$I$47,AO$3,6))*(INDEX($D$36:$I$47,AO$3,2)-INDEX($D$36:$I$47,AO$3,1))</f>
        <v>89.303370391656117</v>
      </c>
      <c r="AP794" s="13" cm="1">
        <f t="array" aca="1" ref="AP794" ca="1">INDEX($D$36:$I$47,AP$3,1)+BETAINV(RAND(),INDEX($D$36:$I$47,AP$3,5),INDEX($D$36:$I$47,AP$3,6))*(INDEX($D$36:$I$47,AP$3,2)-INDEX($D$36:$I$47,AP$3,1))</f>
        <v>116.71942405361993</v>
      </c>
      <c r="AQ794" s="13" cm="1">
        <f t="array" aca="1" ref="AQ794" ca="1">INDEX($D$36:$I$47,AQ$3,1)+BETAINV(RAND(),INDEX($D$36:$I$47,AQ$3,5),INDEX($D$36:$I$47,AQ$3,6))*(INDEX($D$36:$I$47,AQ$3,2)-INDEX($D$36:$I$47,AQ$3,1))</f>
        <v>213.25410973978893</v>
      </c>
      <c r="AR794" s="13" cm="1">
        <f t="array" aca="1" ref="AR794" ca="1">INDEX($D$36:$I$47,AR$3,1)+BETAINV(RAND(),INDEX($D$36:$I$47,AR$3,5),INDEX($D$36:$I$47,AR$3,6))*(INDEX($D$36:$I$47,AR$3,2)-INDEX($D$36:$I$47,AR$3,1))</f>
        <v>269.87953571712973</v>
      </c>
      <c r="AS794" s="13" cm="1">
        <f t="array" aca="1" ref="AS794" ca="1">INDEX($D$36:$I$47,AS$3,1)+BETAINV(RAND(),INDEX($D$36:$I$47,AS$3,5),INDEX($D$36:$I$47,AS$3,6))*(INDEX($D$36:$I$47,AS$3,2)-INDEX($D$36:$I$47,AS$3,1))</f>
        <v>608.06427906001522</v>
      </c>
      <c r="AT794" s="13" cm="1">
        <f t="array" aca="1" ref="AT794" ca="1">INDEX($D$36:$I$47,AT$3,1)+BETAINV(RAND(),INDEX($D$36:$I$47,AT$3,5),INDEX($D$36:$I$47,AT$3,6))*(INDEX($D$36:$I$47,AT$3,2)-INDEX($D$36:$I$47,AT$3,1))</f>
        <v>173.21639273805829</v>
      </c>
      <c r="AU794" s="13" cm="1">
        <f t="array" aca="1" ref="AU794" ca="1">INDEX($D$36:$I$47,AU$3,1)+BETAINV(RAND(),INDEX($D$36:$I$47,AU$3,5),INDEX($D$36:$I$47,AU$3,6))*(INDEX($D$36:$I$47,AU$3,2)-INDEX($D$36:$I$47,AU$3,1))</f>
        <v>285.51683152995122</v>
      </c>
      <c r="AV794" s="13" cm="1">
        <f t="array" aca="1" ref="AV794" ca="1">INDEX($D$36:$I$47,AV$3,1)+BETAINV(RAND(),INDEX($D$36:$I$47,AV$3,5),INDEX($D$36:$I$47,AV$3,6))*(INDEX($D$36:$I$47,AV$3,2)-INDEX($D$36:$I$47,AV$3,1))</f>
        <v>560.47291090437693</v>
      </c>
      <c r="AW794" s="13" cm="1">
        <f t="array" aca="1" ref="AW794" ca="1">INDEX($D$36:$I$47,AW$3,1)+BETAINV(RAND(),INDEX($D$36:$I$47,AW$3,5),INDEX($D$36:$I$47,AW$3,6))*(INDEX($D$36:$I$47,AW$3,2)-INDEX($D$36:$I$47,AW$3,1))</f>
        <v>584.18822202031879</v>
      </c>
      <c r="AX794" s="13" cm="1">
        <f t="array" aca="1" ref="AX794" ca="1">INDEX($D$36:$I$47,AX$3,1)+BETAINV(RAND(),INDEX($D$36:$I$47,AX$3,5),INDEX($D$36:$I$47,AX$3,6))*(INDEX($D$36:$I$47,AX$3,2)-INDEX($D$36:$I$47,AX$3,1))</f>
        <v>442.52113820077022</v>
      </c>
      <c r="AY794" s="13" cm="1">
        <f t="array" aca="1" ref="AY794" ca="1">INDEX($D$36:$I$47,AY$3,1)+BETAINV(RAND(),INDEX($D$36:$I$47,AY$3,5),INDEX($D$36:$I$47,AY$3,6))*(INDEX($D$36:$I$47,AY$3,2)-INDEX($D$36:$I$47,AY$3,1))</f>
        <v>133.82440901917289</v>
      </c>
      <c r="AZ794" s="13" cm="1">
        <f t="array" aca="1" ref="AZ794" ca="1">INDEX($D$36:$I$47,AZ$3,1)+BETAINV(RAND(),INDEX($D$36:$I$47,AZ$3,5),INDEX($D$36:$I$47,AZ$3,6))*(INDEX($D$36:$I$47,AZ$3,2)-INDEX($D$36:$I$47,AZ$3,1))</f>
        <v>355.92315421074136</v>
      </c>
      <c r="BC794">
        <v>791</v>
      </c>
      <c r="BD794" cm="1">
        <f t="array" aca="1" ref="BD794" ca="1">INDEX($D$52:$I$63,BD$3,1)+BETAINV(RAND(),INDEX($D$52:$I$63,BD$3,5),INDEX($D$52:$I$63,BD$3,6))*(INDEX($D$52:$I$63,BD$3,2)-INDEX(D$52:I$63,BD$3,1))</f>
        <v>56.089980336249994</v>
      </c>
      <c r="BE794" cm="1">
        <f t="array" aca="1" ref="BE794" ca="1">INDEX($D$52:$I$63,BE$3,1)+BETAINV(RAND(),INDEX($D$52:$I$63,BE$3,5),INDEX($D$52:$I$63,BE$3,6))*(INDEX($D$52:$I$63,BE$3,2)-INDEX(E$52:J$63,BE$3,1))</f>
        <v>47.52000000000001</v>
      </c>
      <c r="BF794" cm="1">
        <f t="array" aca="1" ref="BF794" ca="1">INDEX($D$52:$I$63,BF$3,1)+BETAINV(RAND(),INDEX($D$52:$I$63,BF$3,5),INDEX($D$52:$I$63,BF$3,6))*(INDEX($D$52:$I$63,BF$3,2)-INDEX(F$52:K$63,BF$3,1))</f>
        <v>34.819325158459883</v>
      </c>
      <c r="BG794" cm="1">
        <f t="array" aca="1" ref="BG794" ca="1">INDEX($D$52:$I$63,BG$3,1)+BETAINV(RAND(),INDEX($D$52:$I$63,BG$3,5),INDEX($D$52:$I$63,BG$3,6))*(INDEX($D$52:$I$63,BG$3,2)-INDEX(G$52:L$63,BG$3,1))</f>
        <v>276.16228465601279</v>
      </c>
      <c r="BH794" cm="1">
        <f t="array" aca="1" ref="BH794" ca="1">INDEX($D$52:$I$63,BH$3,1)+BETAINV(RAND(),INDEX($D$52:$I$63,BH$3,5),INDEX($D$52:$I$63,BH$3,6))*(INDEX($D$52:$I$63,BH$3,2)-INDEX(H$52:M$63,BH$3,1))</f>
        <v>279.12925197898772</v>
      </c>
      <c r="BI794" cm="1">
        <f t="array" aca="1" ref="BI794" ca="1">INDEX($D$52:$I$63,BI$3,1)+BETAINV(RAND(),INDEX($D$52:$I$63,BI$3,5),INDEX($D$52:$I$63,BI$3,6))*(INDEX($D$52:$I$63,BI$3,2)-INDEX(I$52:N$63,BI$3,1))</f>
        <v>124.2462988728372</v>
      </c>
      <c r="BJ794" cm="1">
        <f t="array" aca="1" ref="BJ794" ca="1">INDEX($D$52:$I$63,BJ$3,1)+BETAINV(RAND(),INDEX($D$52:$I$63,BJ$3,5),INDEX($D$52:$I$63,BJ$3,6))*(INDEX($D$52:$I$63,BJ$3,2)-INDEX(J$52:O$63,BJ$3,1))</f>
        <v>332.51778961776523</v>
      </c>
      <c r="BK794" cm="1">
        <f t="array" aca="1" ref="BK794" ca="1">INDEX($D$52:$I$63,BK$3,1)+BETAINV(RAND(),INDEX($D$52:$I$63,BK$3,5),INDEX($D$52:$I$63,BK$3,6))*(INDEX($D$52:$I$63,BK$3,2)-INDEX(K$52:P$63,BK$3,1))</f>
        <v>444.99522208503157</v>
      </c>
      <c r="BL794" cm="1">
        <f t="array" aca="1" ref="BL794" ca="1">INDEX($D$52:$I$63,BL$3,1)+BETAINV(RAND(),INDEX($D$52:$I$63,BL$3,5),INDEX($D$52:$I$63,BL$3,6))*(INDEX($D$52:$I$63,BL$3,2)-INDEX(L$52:Q$63,BL$3,1))</f>
        <v>251.88714349500509</v>
      </c>
      <c r="BM794" cm="1">
        <f t="array" aca="1" ref="BM794" ca="1">INDEX($D$52:$I$63,BM$3,1)+BETAINV(RAND(),INDEX($D$52:$I$63,BM$3,5),INDEX($D$52:$I$63,BM$3,6))*(INDEX($D$52:$I$63,BM$3,2)-INDEX(M$52:R$63,BM$3,1))</f>
        <v>56.176514970654409</v>
      </c>
      <c r="BN794" cm="1">
        <f t="array" aca="1" ref="BN794" ca="1">INDEX($D$52:$I$63,BN$3,1)+BETAINV(RAND(),INDEX($D$52:$I$63,BN$3,5),INDEX($D$52:$I$63,BN$3,6))*(INDEX($D$52:$I$63,BN$3,2)-INDEX(N$52:S$63,BN$3,1))</f>
        <v>104.69204264664069</v>
      </c>
      <c r="BO794" cm="1">
        <f t="array" aca="1" ref="BO794" ca="1">INDEX($D$52:$I$63,BO$3,1)+BETAINV(RAND(),INDEX($D$52:$I$63,BO$3,5),INDEX($D$52:$I$63,BO$3,6))*(INDEX($D$52:$I$63,BO$3,2)-INDEX(O$52:T$63,BO$3,1))</f>
        <v>472.71908189545587</v>
      </c>
    </row>
    <row r="795" spans="12:67" x14ac:dyDescent="0.25">
      <c r="L795">
        <v>792</v>
      </c>
      <c r="M795" cm="1">
        <f t="array" aca="1" ref="M795" ca="1">INDEX($D$4:$I$15,M$3,1)+BETAINV(RAND(),INDEX($D$4:$I$15,M$3,5),INDEX($D$4:$I$15,M$3,6))*(INDEX($D$4:$I$15,M$3,2)-INDEX($D$4:$I$15,M$3,1))</f>
        <v>244.51800970383061</v>
      </c>
      <c r="N795" cm="1">
        <f t="array" aca="1" ref="N795" ca="1">INDEX($D$4:$I$15,N$3,1)+BETAINV(RAND(),INDEX($D$4:$I$15,N$3,5),INDEX($D$4:$I$15,N$3,6))*(INDEX($D$4:$I$15,N$3,2)-INDEX($D$4:$I$15,N$3,1))</f>
        <v>148.47346771627372</v>
      </c>
      <c r="O795" cm="1">
        <f t="array" aca="1" ref="O795" ca="1">INDEX($D$4:$I$15,O$3,1)+BETAINV(RAND(),INDEX($D$4:$I$15,O$3,5),INDEX($D$4:$I$15,O$3,6))*(INDEX($D$4:$I$15,O$3,2)-INDEX($D$4:$I$15,O$3,1))</f>
        <v>46.530136152905001</v>
      </c>
      <c r="P795" cm="1">
        <f t="array" aca="1" ref="P795" ca="1">INDEX($D$4:$I$15,P$3,1)+BETAINV(RAND(),INDEX($D$4:$I$15,P$3,5),INDEX($D$4:$I$15,P$3,6))*(INDEX($D$4:$I$15,P$3,2)-INDEX($D$4:$I$15,P$3,1))</f>
        <v>736.40462661248273</v>
      </c>
      <c r="Q795" cm="1">
        <f t="array" aca="1" ref="Q795" ca="1">INDEX($D$4:$I$15,Q$3,1)+BETAINV(RAND(),INDEX($D$4:$I$15,Q$3,5),INDEX($D$4:$I$15,Q$3,6))*(INDEX($D$4:$I$15,Q$3,2)-INDEX($D$4:$I$15,Q$3,1))</f>
        <v>161.56017981918149</v>
      </c>
      <c r="R795" cm="1">
        <f t="array" aca="1" ref="R795" ca="1">INDEX($D$4:$I$15,R$3,1)+BETAINV(RAND(),INDEX($D$4:$I$15,R$3,5),INDEX($D$4:$I$15,R$3,6))*(INDEX($D$4:$I$15,R$3,2)-INDEX($D$4:$I$15,R$3,1))</f>
        <v>593.47460131691787</v>
      </c>
      <c r="S795" cm="1">
        <f t="array" aca="1" ref="S795" ca="1">INDEX($D$4:$I$15,S$3,1)+BETAINV(RAND(),INDEX($D$4:$I$15,S$3,5),INDEX($D$4:$I$15,S$3,6))*(INDEX($D$4:$I$15,S$3,2)-INDEX($D$4:$I$15,S$3,1))</f>
        <v>732.36700352137223</v>
      </c>
      <c r="T795" cm="1">
        <f t="array" aca="1" ref="T795" ca="1">INDEX($D$4:$I$15,T$3,1)+BETAINV(RAND(),INDEX($D$4:$I$15,T$3,5),INDEX($D$4:$I$15,T$3,6))*(INDEX($D$4:$I$15,T$3,2)-INDEX($D$4:$I$15,T$3,1))</f>
        <v>749.6850972868001</v>
      </c>
      <c r="U795" cm="1">
        <f t="array" aca="1" ref="U795" ca="1">INDEX($D$4:$I$15,U$3,1)+BETAINV(RAND(),INDEX($D$4:$I$15,U$3,5),INDEX($D$4:$I$15,U$3,6))*(INDEX($D$4:$I$15,U$3,2)-INDEX($D$4:$I$15,U$3,1))</f>
        <v>250.4113516989359</v>
      </c>
      <c r="V795" cm="1">
        <f t="array" aca="1" ref="V795" ca="1">INDEX($D$4:$I$15,V$3,1)+BETAINV(RAND(),INDEX($D$4:$I$15,V$3,5),INDEX($D$4:$I$15,V$3,6))*(INDEX($D$4:$I$15,V$3,2)-INDEX($D$4:$I$15,V$3,1))</f>
        <v>101.76186468608788</v>
      </c>
      <c r="W795" cm="1">
        <f t="array" aca="1" ref="W795" ca="1">INDEX($D$4:$I$15,W$3,1)+BETAINV(RAND(),INDEX($D$4:$I$15,W$3,5),INDEX($D$4:$I$15,W$3,6))*(INDEX($D$4:$I$15,W$3,2)-INDEX($D$4:$I$15,W$3,1))</f>
        <v>305.4750752713901</v>
      </c>
      <c r="X795" cm="1">
        <f t="array" aca="1" ref="X795" ca="1">INDEX($D$4:$I$15,X$3,1)+BETAINV(RAND(),INDEX($D$4:$I$15,X$3,5),INDEX($D$4:$I$15,X$3,6))*(INDEX($D$4:$I$15,X$3,2)-INDEX($D$4:$I$15,X$3,1))</f>
        <v>1421.4075882064444</v>
      </c>
      <c r="Z795">
        <v>792</v>
      </c>
      <c r="AA795" cm="1">
        <f t="array" aca="1" ref="AA795" ca="1">INDEX($D$20:$I$31,AA$3,1)+BETAINV(RAND(),INDEX($D$20:$I$31,AA$3,5),INDEX($D$20:$I$31,AA$3,6))*(INDEX($D$20:$I$31,AA$3,2)-INDEX($D$20:$I$31,AA$3,1))</f>
        <v>102.7279754984045</v>
      </c>
      <c r="AB795" cm="1">
        <f t="array" aca="1" ref="AB795" ca="1">INDEX($D$20:$I$31,AB$3,1)+BETAINV(RAND(),INDEX($D$20:$I$31,AB$3,5),INDEX($D$20:$I$31,AB$3,6))*(INDEX($D$20:$I$31,AB$3,2)-INDEX($D$20:$I$31,AB$3,1))</f>
        <v>102.48582459805111</v>
      </c>
      <c r="AC795" cm="1">
        <f t="array" aca="1" ref="AC795" ca="1">INDEX($D$20:$I$31,AC$3,1)+BETAINV(RAND(),INDEX($D$20:$I$31,AC$3,5),INDEX($D$20:$I$31,AC$3,6))*(INDEX($D$20:$I$31,AC$3,2)-INDEX($D$20:$I$31,AC$3,1))</f>
        <v>94.944660311615763</v>
      </c>
      <c r="AD795" cm="1">
        <f t="array" aca="1" ref="AD795" ca="1">INDEX($D$20:$I$31,AD$3,1)+BETAINV(RAND(),INDEX($D$20:$I$31,AD$3,5),INDEX($D$20:$I$31,AD$3,6))*(INDEX($D$20:$I$31,AD$3,2)-INDEX($D$20:$I$31,AD$3,1))</f>
        <v>523.45083995683478</v>
      </c>
      <c r="AE795" cm="1">
        <f t="array" aca="1" ref="AE795" ca="1">INDEX($D$20:$I$31,AE$3,1)+BETAINV(RAND(),INDEX($D$20:$I$31,AE$3,5),INDEX($D$20:$I$31,AE$3,6))*(INDEX($D$20:$I$31,AE$3,2)-INDEX($D$20:$I$31,AE$3,1))</f>
        <v>320.72558676850298</v>
      </c>
      <c r="AF795" cm="1">
        <f t="array" aca="1" ref="AF795" ca="1">INDEX($D$20:$I$31,AF$3,1)+BETAINV(RAND(),INDEX($D$20:$I$31,AF$3,5),INDEX($D$20:$I$31,AF$3,6))*(INDEX($D$20:$I$31,AF$3,2)-INDEX($D$20:$I$31,AF$3,1))</f>
        <v>151.08584729193421</v>
      </c>
      <c r="AG795" cm="1">
        <f t="array" aca="1" ref="AG795" ca="1">INDEX($D$20:$I$31,AG$3,1)+BETAINV(RAND(),INDEX($D$20:$I$31,AG$3,5),INDEX($D$20:$I$31,AG$3,6))*(INDEX($D$20:$I$31,AG$3,2)-INDEX($D$20:$I$31,AG$3,1))</f>
        <v>694.29351284963013</v>
      </c>
      <c r="AH795" cm="1">
        <f t="array" aca="1" ref="AH795" ca="1">INDEX($D$20:$I$31,AH$3,1)+BETAINV(RAND(),INDEX($D$20:$I$31,AH$3,5),INDEX($D$20:$I$31,AH$3,6))*(INDEX($D$20:$I$31,AH$3,2)-INDEX($D$20:$I$31,AH$3,1))</f>
        <v>711.22651405992212</v>
      </c>
      <c r="AI795" cm="1">
        <f t="array" aca="1" ref="AI795" ca="1">INDEX($D$20:$I$31,AI$3,1)+BETAINV(RAND(),INDEX($D$20:$I$31,AI$3,5),INDEX($D$20:$I$31,AI$3,6))*(INDEX($D$20:$I$31,AI$3,2)-INDEX($D$20:$I$31,AI$3,1))</f>
        <v>391.67803181940445</v>
      </c>
      <c r="AJ795" cm="1">
        <f t="array" aca="1" ref="AJ795" ca="1">INDEX($D$20:$I$31,AJ$3,1)+BETAINV(RAND(),INDEX($D$20:$I$31,AJ$3,5),INDEX($D$20:$I$31,AJ$3,6))*(INDEX($D$20:$I$31,AJ$3,2)-INDEX($D$20:$I$31,AJ$3,1))</f>
        <v>211.35830384842575</v>
      </c>
      <c r="AK795" cm="1">
        <f t="array" aca="1" ref="AK795" ca="1">INDEX($D$20:$I$31,AK$3,1)+BETAINV(RAND(),INDEX($D$20:$I$31,AK$3,5),INDEX($D$20:$I$31,AK$3,6))*(INDEX($D$20:$I$31,AK$3,2)-INDEX($D$20:$I$31,AK$3,1))</f>
        <v>246.8165373495525</v>
      </c>
      <c r="AL795" cm="1">
        <f t="array" aca="1" ref="AL795" ca="1">INDEX($D$20:$I$31,AL$3,1)+BETAINV(RAND(),INDEX($D$20:$I$31,AL$3,5),INDEX($D$20:$I$31,AL$3,6))*(INDEX($D$20:$I$31,AL$3,2)-INDEX($D$20:$I$31,AL$3,1))</f>
        <v>397.65913111681022</v>
      </c>
      <c r="AN795">
        <v>792</v>
      </c>
      <c r="AO795" s="13" cm="1">
        <f t="array" aca="1" ref="AO795" ca="1">INDEX($D$36:$I$47,AO$3,1)+BETAINV(RAND(),INDEX($D$36:$I$47,AO$3,5),INDEX($D$36:$I$47,AO$3,6))*(INDEX($D$36:$I$47,AO$3,2)-INDEX($D$36:$I$47,AO$3,1))</f>
        <v>99.201724913520707</v>
      </c>
      <c r="AP795" s="13" cm="1">
        <f t="array" aca="1" ref="AP795" ca="1">INDEX($D$36:$I$47,AP$3,1)+BETAINV(RAND(),INDEX($D$36:$I$47,AP$3,5),INDEX($D$36:$I$47,AP$3,6))*(INDEX($D$36:$I$47,AP$3,2)-INDEX($D$36:$I$47,AP$3,1))</f>
        <v>105.29956732837735</v>
      </c>
      <c r="AQ795" s="13" cm="1">
        <f t="array" aca="1" ref="AQ795" ca="1">INDEX($D$36:$I$47,AQ$3,1)+BETAINV(RAND(),INDEX($D$36:$I$47,AQ$3,5),INDEX($D$36:$I$47,AQ$3,6))*(INDEX($D$36:$I$47,AQ$3,2)-INDEX($D$36:$I$47,AQ$3,1))</f>
        <v>214.43781188177243</v>
      </c>
      <c r="AR795" s="13" cm="1">
        <f t="array" aca="1" ref="AR795" ca="1">INDEX($D$36:$I$47,AR$3,1)+BETAINV(RAND(),INDEX($D$36:$I$47,AR$3,5),INDEX($D$36:$I$47,AR$3,6))*(INDEX($D$36:$I$47,AR$3,2)-INDEX($D$36:$I$47,AR$3,1))</f>
        <v>314.50532377412577</v>
      </c>
      <c r="AS795" s="13" cm="1">
        <f t="array" aca="1" ref="AS795" ca="1">INDEX($D$36:$I$47,AS$3,1)+BETAINV(RAND(),INDEX($D$36:$I$47,AS$3,5),INDEX($D$36:$I$47,AS$3,6))*(INDEX($D$36:$I$47,AS$3,2)-INDEX($D$36:$I$47,AS$3,1))</f>
        <v>703.6513268239853</v>
      </c>
      <c r="AT795" s="13" cm="1">
        <f t="array" aca="1" ref="AT795" ca="1">INDEX($D$36:$I$47,AT$3,1)+BETAINV(RAND(),INDEX($D$36:$I$47,AT$3,5),INDEX($D$36:$I$47,AT$3,6))*(INDEX($D$36:$I$47,AT$3,2)-INDEX($D$36:$I$47,AT$3,1))</f>
        <v>149.34584540386808</v>
      </c>
      <c r="AU795" s="13" cm="1">
        <f t="array" aca="1" ref="AU795" ca="1">INDEX($D$36:$I$47,AU$3,1)+BETAINV(RAND(),INDEX($D$36:$I$47,AU$3,5),INDEX($D$36:$I$47,AU$3,6))*(INDEX($D$36:$I$47,AU$3,2)-INDEX($D$36:$I$47,AU$3,1))</f>
        <v>288.96526989360603</v>
      </c>
      <c r="AV795" s="13" cm="1">
        <f t="array" aca="1" ref="AV795" ca="1">INDEX($D$36:$I$47,AV$3,1)+BETAINV(RAND(),INDEX($D$36:$I$47,AV$3,5),INDEX($D$36:$I$47,AV$3,6))*(INDEX($D$36:$I$47,AV$3,2)-INDEX($D$36:$I$47,AV$3,1))</f>
        <v>598.38610247970678</v>
      </c>
      <c r="AW795" s="13" cm="1">
        <f t="array" aca="1" ref="AW795" ca="1">INDEX($D$36:$I$47,AW$3,1)+BETAINV(RAND(),INDEX($D$36:$I$47,AW$3,5),INDEX($D$36:$I$47,AW$3,6))*(INDEX($D$36:$I$47,AW$3,2)-INDEX($D$36:$I$47,AW$3,1))</f>
        <v>542.8548028044288</v>
      </c>
      <c r="AX795" s="13" cm="1">
        <f t="array" aca="1" ref="AX795" ca="1">INDEX($D$36:$I$47,AX$3,1)+BETAINV(RAND(),INDEX($D$36:$I$47,AX$3,5),INDEX($D$36:$I$47,AX$3,6))*(INDEX($D$36:$I$47,AX$3,2)-INDEX($D$36:$I$47,AX$3,1))</f>
        <v>388.69218901917361</v>
      </c>
      <c r="AY795" s="13" cm="1">
        <f t="array" aca="1" ref="AY795" ca="1">INDEX($D$36:$I$47,AY$3,1)+BETAINV(RAND(),INDEX($D$36:$I$47,AY$3,5),INDEX($D$36:$I$47,AY$3,6))*(INDEX($D$36:$I$47,AY$3,2)-INDEX($D$36:$I$47,AY$3,1))</f>
        <v>138.99674573555723</v>
      </c>
      <c r="AZ795" s="13" cm="1">
        <f t="array" aca="1" ref="AZ795" ca="1">INDEX($D$36:$I$47,AZ$3,1)+BETAINV(RAND(),INDEX($D$36:$I$47,AZ$3,5),INDEX($D$36:$I$47,AZ$3,6))*(INDEX($D$36:$I$47,AZ$3,2)-INDEX($D$36:$I$47,AZ$3,1))</f>
        <v>389.00994337481222</v>
      </c>
      <c r="BC795">
        <v>792</v>
      </c>
      <c r="BD795" cm="1">
        <f t="array" aca="1" ref="BD795" ca="1">INDEX($D$52:$I$63,BD$3,1)+BETAINV(RAND(),INDEX($D$52:$I$63,BD$3,5),INDEX($D$52:$I$63,BD$3,6))*(INDEX($D$52:$I$63,BD$3,2)-INDEX(D$52:I$63,BD$3,1))</f>
        <v>55.545589899088618</v>
      </c>
      <c r="BE795" cm="1">
        <f t="array" aca="1" ref="BE795" ca="1">INDEX($D$52:$I$63,BE$3,1)+BETAINV(RAND(),INDEX($D$52:$I$63,BE$3,5),INDEX($D$52:$I$63,BE$3,6))*(INDEX($D$52:$I$63,BE$3,2)-INDEX(E$52:J$63,BE$3,1))</f>
        <v>47.52000000000001</v>
      </c>
      <c r="BF795" cm="1">
        <f t="array" aca="1" ref="BF795" ca="1">INDEX($D$52:$I$63,BF$3,1)+BETAINV(RAND(),INDEX($D$52:$I$63,BF$3,5),INDEX($D$52:$I$63,BF$3,6))*(INDEX($D$52:$I$63,BF$3,2)-INDEX(F$52:K$63,BF$3,1))</f>
        <v>33.934890595223109</v>
      </c>
      <c r="BG795" cm="1">
        <f t="array" aca="1" ref="BG795" ca="1">INDEX($D$52:$I$63,BG$3,1)+BETAINV(RAND(),INDEX($D$52:$I$63,BG$3,5),INDEX($D$52:$I$63,BG$3,6))*(INDEX($D$52:$I$63,BG$3,2)-INDEX(G$52:L$63,BG$3,1))</f>
        <v>275.25553949604148</v>
      </c>
      <c r="BH795" cm="1">
        <f t="array" aca="1" ref="BH795" ca="1">INDEX($D$52:$I$63,BH$3,1)+BETAINV(RAND(),INDEX($D$52:$I$63,BH$3,5),INDEX($D$52:$I$63,BH$3,6))*(INDEX($D$52:$I$63,BH$3,2)-INDEX(H$52:M$63,BH$3,1))</f>
        <v>303.96739969928183</v>
      </c>
      <c r="BI795" cm="1">
        <f t="array" aca="1" ref="BI795" ca="1">INDEX($D$52:$I$63,BI$3,1)+BETAINV(RAND(),INDEX($D$52:$I$63,BI$3,5),INDEX($D$52:$I$63,BI$3,6))*(INDEX($D$52:$I$63,BI$3,2)-INDEX(I$52:N$63,BI$3,1))</f>
        <v>115.80121903436314</v>
      </c>
      <c r="BJ795" cm="1">
        <f t="array" aca="1" ref="BJ795" ca="1">INDEX($D$52:$I$63,BJ$3,1)+BETAINV(RAND(),INDEX($D$52:$I$63,BJ$3,5),INDEX($D$52:$I$63,BJ$3,6))*(INDEX($D$52:$I$63,BJ$3,2)-INDEX(J$52:O$63,BJ$3,1))</f>
        <v>330.57490062006735</v>
      </c>
      <c r="BK795" cm="1">
        <f t="array" aca="1" ref="BK795" ca="1">INDEX($D$52:$I$63,BK$3,1)+BETAINV(RAND(),INDEX($D$52:$I$63,BK$3,5),INDEX($D$52:$I$63,BK$3,6))*(INDEX($D$52:$I$63,BK$3,2)-INDEX(K$52:P$63,BK$3,1))</f>
        <v>476.89945007142302</v>
      </c>
      <c r="BL795" cm="1">
        <f t="array" aca="1" ref="BL795" ca="1">INDEX($D$52:$I$63,BL$3,1)+BETAINV(RAND(),INDEX($D$52:$I$63,BL$3,5),INDEX($D$52:$I$63,BL$3,6))*(INDEX($D$52:$I$63,BL$3,2)-INDEX(L$52:Q$63,BL$3,1))</f>
        <v>310.51389699964972</v>
      </c>
      <c r="BM795" cm="1">
        <f t="array" aca="1" ref="BM795" ca="1">INDEX($D$52:$I$63,BM$3,1)+BETAINV(RAND(),INDEX($D$52:$I$63,BM$3,5),INDEX($D$52:$I$63,BM$3,6))*(INDEX($D$52:$I$63,BM$3,2)-INDEX(M$52:R$63,BM$3,1))</f>
        <v>-72.018105522888618</v>
      </c>
      <c r="BN795" cm="1">
        <f t="array" aca="1" ref="BN795" ca="1">INDEX($D$52:$I$63,BN$3,1)+BETAINV(RAND(),INDEX($D$52:$I$63,BN$3,5),INDEX($D$52:$I$63,BN$3,6))*(INDEX($D$52:$I$63,BN$3,2)-INDEX(N$52:S$63,BN$3,1))</f>
        <v>105.32831784417066</v>
      </c>
      <c r="BO795" cm="1">
        <f t="array" aca="1" ref="BO795" ca="1">INDEX($D$52:$I$63,BO$3,1)+BETAINV(RAND(),INDEX($D$52:$I$63,BO$3,5),INDEX($D$52:$I$63,BO$3,6))*(INDEX($D$52:$I$63,BO$3,2)-INDEX(O$52:T$63,BO$3,1))</f>
        <v>337.06635788241215</v>
      </c>
    </row>
    <row r="796" spans="12:67" x14ac:dyDescent="0.25">
      <c r="L796">
        <v>793</v>
      </c>
      <c r="M796" cm="1">
        <f t="array" aca="1" ref="M796" ca="1">INDEX($D$4:$I$15,M$3,1)+BETAINV(RAND(),INDEX($D$4:$I$15,M$3,5),INDEX($D$4:$I$15,M$3,6))*(INDEX($D$4:$I$15,M$3,2)-INDEX($D$4:$I$15,M$3,1))</f>
        <v>260.10445635751671</v>
      </c>
      <c r="N796" cm="1">
        <f t="array" aca="1" ref="N796" ca="1">INDEX($D$4:$I$15,N$3,1)+BETAINV(RAND(),INDEX($D$4:$I$15,N$3,5),INDEX($D$4:$I$15,N$3,6))*(INDEX($D$4:$I$15,N$3,2)-INDEX($D$4:$I$15,N$3,1))</f>
        <v>160.56029957868503</v>
      </c>
      <c r="O796" cm="1">
        <f t="array" aca="1" ref="O796" ca="1">INDEX($D$4:$I$15,O$3,1)+BETAINV(RAND(),INDEX($D$4:$I$15,O$3,5),INDEX($D$4:$I$15,O$3,6))*(INDEX($D$4:$I$15,O$3,2)-INDEX($D$4:$I$15,O$3,1))</f>
        <v>58.333953834259766</v>
      </c>
      <c r="P796" cm="1">
        <f t="array" aca="1" ref="P796" ca="1">INDEX($D$4:$I$15,P$3,1)+BETAINV(RAND(),INDEX($D$4:$I$15,P$3,5),INDEX($D$4:$I$15,P$3,6))*(INDEX($D$4:$I$15,P$3,2)-INDEX($D$4:$I$15,P$3,1))</f>
        <v>720.13647036740133</v>
      </c>
      <c r="Q796" cm="1">
        <f t="array" aca="1" ref="Q796" ca="1">INDEX($D$4:$I$15,Q$3,1)+BETAINV(RAND(),INDEX($D$4:$I$15,Q$3,5),INDEX($D$4:$I$15,Q$3,6))*(INDEX($D$4:$I$15,Q$3,2)-INDEX($D$4:$I$15,Q$3,1))</f>
        <v>186.57187242631863</v>
      </c>
      <c r="R796" cm="1">
        <f t="array" aca="1" ref="R796" ca="1">INDEX($D$4:$I$15,R$3,1)+BETAINV(RAND(),INDEX($D$4:$I$15,R$3,5),INDEX($D$4:$I$15,R$3,6))*(INDEX($D$4:$I$15,R$3,2)-INDEX($D$4:$I$15,R$3,1))</f>
        <v>496.17468360176787</v>
      </c>
      <c r="S796" cm="1">
        <f t="array" aca="1" ref="S796" ca="1">INDEX($D$4:$I$15,S$3,1)+BETAINV(RAND(),INDEX($D$4:$I$15,S$3,5),INDEX($D$4:$I$15,S$3,6))*(INDEX($D$4:$I$15,S$3,2)-INDEX($D$4:$I$15,S$3,1))</f>
        <v>829.62388064838251</v>
      </c>
      <c r="T796" cm="1">
        <f t="array" aca="1" ref="T796" ca="1">INDEX($D$4:$I$15,T$3,1)+BETAINV(RAND(),INDEX($D$4:$I$15,T$3,5),INDEX($D$4:$I$15,T$3,6))*(INDEX($D$4:$I$15,T$3,2)-INDEX($D$4:$I$15,T$3,1))</f>
        <v>800.69184629756285</v>
      </c>
      <c r="U796" cm="1">
        <f t="array" aca="1" ref="U796" ca="1">INDEX($D$4:$I$15,U$3,1)+BETAINV(RAND(),INDEX($D$4:$I$15,U$3,5),INDEX($D$4:$I$15,U$3,6))*(INDEX($D$4:$I$15,U$3,2)-INDEX($D$4:$I$15,U$3,1))</f>
        <v>298.60036564844165</v>
      </c>
      <c r="V796" cm="1">
        <f t="array" aca="1" ref="V796" ca="1">INDEX($D$4:$I$15,V$3,1)+BETAINV(RAND(),INDEX($D$4:$I$15,V$3,5),INDEX($D$4:$I$15,V$3,6))*(INDEX($D$4:$I$15,V$3,2)-INDEX($D$4:$I$15,V$3,1))</f>
        <v>102.0156218919015</v>
      </c>
      <c r="W796" cm="1">
        <f t="array" aca="1" ref="W796" ca="1">INDEX($D$4:$I$15,W$3,1)+BETAINV(RAND(),INDEX($D$4:$I$15,W$3,5),INDEX($D$4:$I$15,W$3,6))*(INDEX($D$4:$I$15,W$3,2)-INDEX($D$4:$I$15,W$3,1))</f>
        <v>333.21708178929163</v>
      </c>
      <c r="X796" cm="1">
        <f t="array" aca="1" ref="X796" ca="1">INDEX($D$4:$I$15,X$3,1)+BETAINV(RAND(),INDEX($D$4:$I$15,X$3,5),INDEX($D$4:$I$15,X$3,6))*(INDEX($D$4:$I$15,X$3,2)-INDEX($D$4:$I$15,X$3,1))</f>
        <v>1736.3354663439659</v>
      </c>
      <c r="Z796">
        <v>793</v>
      </c>
      <c r="AA796" cm="1">
        <f t="array" aca="1" ref="AA796" ca="1">INDEX($D$20:$I$31,AA$3,1)+BETAINV(RAND(),INDEX($D$20:$I$31,AA$3,5),INDEX($D$20:$I$31,AA$3,6))*(INDEX($D$20:$I$31,AA$3,2)-INDEX($D$20:$I$31,AA$3,1))</f>
        <v>102.52699256070639</v>
      </c>
      <c r="AB796" cm="1">
        <f t="array" aca="1" ref="AB796" ca="1">INDEX($D$20:$I$31,AB$3,1)+BETAINV(RAND(),INDEX($D$20:$I$31,AB$3,5),INDEX($D$20:$I$31,AB$3,6))*(INDEX($D$20:$I$31,AB$3,2)-INDEX($D$20:$I$31,AB$3,1))</f>
        <v>111.86998802523462</v>
      </c>
      <c r="AC796" cm="1">
        <f t="array" aca="1" ref="AC796" ca="1">INDEX($D$20:$I$31,AC$3,1)+BETAINV(RAND(),INDEX($D$20:$I$31,AC$3,5),INDEX($D$20:$I$31,AC$3,6))*(INDEX($D$20:$I$31,AC$3,2)-INDEX($D$20:$I$31,AC$3,1))</f>
        <v>101.44877584306468</v>
      </c>
      <c r="AD796" cm="1">
        <f t="array" aca="1" ref="AD796" ca="1">INDEX($D$20:$I$31,AD$3,1)+BETAINV(RAND(),INDEX($D$20:$I$31,AD$3,5),INDEX($D$20:$I$31,AD$3,6))*(INDEX($D$20:$I$31,AD$3,2)-INDEX($D$20:$I$31,AD$3,1))</f>
        <v>471.6356016059429</v>
      </c>
      <c r="AE796" cm="1">
        <f t="array" aca="1" ref="AE796" ca="1">INDEX($D$20:$I$31,AE$3,1)+BETAINV(RAND(),INDEX($D$20:$I$31,AE$3,5),INDEX($D$20:$I$31,AE$3,6))*(INDEX($D$20:$I$31,AE$3,2)-INDEX($D$20:$I$31,AE$3,1))</f>
        <v>346.09322220028088</v>
      </c>
      <c r="AF796" cm="1">
        <f t="array" aca="1" ref="AF796" ca="1">INDEX($D$20:$I$31,AF$3,1)+BETAINV(RAND(),INDEX($D$20:$I$31,AF$3,5),INDEX($D$20:$I$31,AF$3,6))*(INDEX($D$20:$I$31,AF$3,2)-INDEX($D$20:$I$31,AF$3,1))</f>
        <v>170.70836321647323</v>
      </c>
      <c r="AG796" cm="1">
        <f t="array" aca="1" ref="AG796" ca="1">INDEX($D$20:$I$31,AG$3,1)+BETAINV(RAND(),INDEX($D$20:$I$31,AG$3,5),INDEX($D$20:$I$31,AG$3,6))*(INDEX($D$20:$I$31,AG$3,2)-INDEX($D$20:$I$31,AG$3,1))</f>
        <v>817.34309442527524</v>
      </c>
      <c r="AH796" cm="1">
        <f t="array" aca="1" ref="AH796" ca="1">INDEX($D$20:$I$31,AH$3,1)+BETAINV(RAND(),INDEX($D$20:$I$31,AH$3,5),INDEX($D$20:$I$31,AH$3,6))*(INDEX($D$20:$I$31,AH$3,2)-INDEX($D$20:$I$31,AH$3,1))</f>
        <v>861.95410618448125</v>
      </c>
      <c r="AI796" cm="1">
        <f t="array" aca="1" ref="AI796" ca="1">INDEX($D$20:$I$31,AI$3,1)+BETAINV(RAND(),INDEX($D$20:$I$31,AI$3,5),INDEX($D$20:$I$31,AI$3,6))*(INDEX($D$20:$I$31,AI$3,2)-INDEX($D$20:$I$31,AI$3,1))</f>
        <v>409.90010985736933</v>
      </c>
      <c r="AJ796" cm="1">
        <f t="array" aca="1" ref="AJ796" ca="1">INDEX($D$20:$I$31,AJ$3,1)+BETAINV(RAND(),INDEX($D$20:$I$31,AJ$3,5),INDEX($D$20:$I$31,AJ$3,6))*(INDEX($D$20:$I$31,AJ$3,2)-INDEX($D$20:$I$31,AJ$3,1))</f>
        <v>195.15585361497349</v>
      </c>
      <c r="AK796" cm="1">
        <f t="array" aca="1" ref="AK796" ca="1">INDEX($D$20:$I$31,AK$3,1)+BETAINV(RAND(),INDEX($D$20:$I$31,AK$3,5),INDEX($D$20:$I$31,AK$3,6))*(INDEX($D$20:$I$31,AK$3,2)-INDEX($D$20:$I$31,AK$3,1))</f>
        <v>236.71858456447566</v>
      </c>
      <c r="AL796" cm="1">
        <f t="array" aca="1" ref="AL796" ca="1">INDEX($D$20:$I$31,AL$3,1)+BETAINV(RAND(),INDEX($D$20:$I$31,AL$3,5),INDEX($D$20:$I$31,AL$3,6))*(INDEX($D$20:$I$31,AL$3,2)-INDEX($D$20:$I$31,AL$3,1))</f>
        <v>441.17653843318345</v>
      </c>
      <c r="AN796">
        <v>793</v>
      </c>
      <c r="AO796" s="13" cm="1">
        <f t="array" aca="1" ref="AO796" ca="1">INDEX($D$36:$I$47,AO$3,1)+BETAINV(RAND(),INDEX($D$36:$I$47,AO$3,5),INDEX($D$36:$I$47,AO$3,6))*(INDEX($D$36:$I$47,AO$3,2)-INDEX($D$36:$I$47,AO$3,1))</f>
        <v>113.10915437295964</v>
      </c>
      <c r="AP796" s="13" cm="1">
        <f t="array" aca="1" ref="AP796" ca="1">INDEX($D$36:$I$47,AP$3,1)+BETAINV(RAND(),INDEX($D$36:$I$47,AP$3,5),INDEX($D$36:$I$47,AP$3,6))*(INDEX($D$36:$I$47,AP$3,2)-INDEX($D$36:$I$47,AP$3,1))</f>
        <v>112.50602650396145</v>
      </c>
      <c r="AQ796" s="13" cm="1">
        <f t="array" aca="1" ref="AQ796" ca="1">INDEX($D$36:$I$47,AQ$3,1)+BETAINV(RAND(),INDEX($D$36:$I$47,AQ$3,5),INDEX($D$36:$I$47,AQ$3,6))*(INDEX($D$36:$I$47,AQ$3,2)-INDEX($D$36:$I$47,AQ$3,1))</f>
        <v>181.46051900305343</v>
      </c>
      <c r="AR796" s="13" cm="1">
        <f t="array" aca="1" ref="AR796" ca="1">INDEX($D$36:$I$47,AR$3,1)+BETAINV(RAND(),INDEX($D$36:$I$47,AR$3,5),INDEX($D$36:$I$47,AR$3,6))*(INDEX($D$36:$I$47,AR$3,2)-INDEX($D$36:$I$47,AR$3,1))</f>
        <v>277.52870966042525</v>
      </c>
      <c r="AS796" s="13" cm="1">
        <f t="array" aca="1" ref="AS796" ca="1">INDEX($D$36:$I$47,AS$3,1)+BETAINV(RAND(),INDEX($D$36:$I$47,AS$3,5),INDEX($D$36:$I$47,AS$3,6))*(INDEX($D$36:$I$47,AS$3,2)-INDEX($D$36:$I$47,AS$3,1))</f>
        <v>657.01178384744821</v>
      </c>
      <c r="AT796" s="13" cm="1">
        <f t="array" aca="1" ref="AT796" ca="1">INDEX($D$36:$I$47,AT$3,1)+BETAINV(RAND(),INDEX($D$36:$I$47,AT$3,5),INDEX($D$36:$I$47,AT$3,6))*(INDEX($D$36:$I$47,AT$3,2)-INDEX($D$36:$I$47,AT$3,1))</f>
        <v>145.29119363243944</v>
      </c>
      <c r="AU796" s="13" cm="1">
        <f t="array" aca="1" ref="AU796" ca="1">INDEX($D$36:$I$47,AU$3,1)+BETAINV(RAND(),INDEX($D$36:$I$47,AU$3,5),INDEX($D$36:$I$47,AU$3,6))*(INDEX($D$36:$I$47,AU$3,2)-INDEX($D$36:$I$47,AU$3,1))</f>
        <v>322.37119967860173</v>
      </c>
      <c r="AV796" s="13" cm="1">
        <f t="array" aca="1" ref="AV796" ca="1">INDEX($D$36:$I$47,AV$3,1)+BETAINV(RAND(),INDEX($D$36:$I$47,AV$3,5),INDEX($D$36:$I$47,AV$3,6))*(INDEX($D$36:$I$47,AV$3,2)-INDEX($D$36:$I$47,AV$3,1))</f>
        <v>577.5411768982915</v>
      </c>
      <c r="AW796" s="13" cm="1">
        <f t="array" aca="1" ref="AW796" ca="1">INDEX($D$36:$I$47,AW$3,1)+BETAINV(RAND(),INDEX($D$36:$I$47,AW$3,5),INDEX($D$36:$I$47,AW$3,6))*(INDEX($D$36:$I$47,AW$3,2)-INDEX($D$36:$I$47,AW$3,1))</f>
        <v>645.51170556513682</v>
      </c>
      <c r="AX796" s="13" cm="1">
        <f t="array" aca="1" ref="AX796" ca="1">INDEX($D$36:$I$47,AX$3,1)+BETAINV(RAND(),INDEX($D$36:$I$47,AX$3,5),INDEX($D$36:$I$47,AX$3,6))*(INDEX($D$36:$I$47,AX$3,2)-INDEX($D$36:$I$47,AX$3,1))</f>
        <v>404.99679817004198</v>
      </c>
      <c r="AY796" s="13" cm="1">
        <f t="array" aca="1" ref="AY796" ca="1">INDEX($D$36:$I$47,AY$3,1)+BETAINV(RAND(),INDEX($D$36:$I$47,AY$3,5),INDEX($D$36:$I$47,AY$3,6))*(INDEX($D$36:$I$47,AY$3,2)-INDEX($D$36:$I$47,AY$3,1))</f>
        <v>137.45017491820988</v>
      </c>
      <c r="AZ796" s="13" cm="1">
        <f t="array" aca="1" ref="AZ796" ca="1">INDEX($D$36:$I$47,AZ$3,1)+BETAINV(RAND(),INDEX($D$36:$I$47,AZ$3,5),INDEX($D$36:$I$47,AZ$3,6))*(INDEX($D$36:$I$47,AZ$3,2)-INDEX($D$36:$I$47,AZ$3,1))</f>
        <v>433.34355865626458</v>
      </c>
      <c r="BC796">
        <v>793</v>
      </c>
      <c r="BD796" cm="1">
        <f t="array" aca="1" ref="BD796" ca="1">INDEX($D$52:$I$63,BD$3,1)+BETAINV(RAND(),INDEX($D$52:$I$63,BD$3,5),INDEX($D$52:$I$63,BD$3,6))*(INDEX($D$52:$I$63,BD$3,2)-INDEX(D$52:I$63,BD$3,1))</f>
        <v>55.97352724955168</v>
      </c>
      <c r="BE796" cm="1">
        <f t="array" aca="1" ref="BE796" ca="1">INDEX($D$52:$I$63,BE$3,1)+BETAINV(RAND(),INDEX($D$52:$I$63,BE$3,5),INDEX($D$52:$I$63,BE$3,6))*(INDEX($D$52:$I$63,BE$3,2)-INDEX(E$52:J$63,BE$3,1))</f>
        <v>47.52000000000001</v>
      </c>
      <c r="BF796" cm="1">
        <f t="array" aca="1" ref="BF796" ca="1">INDEX($D$52:$I$63,BF$3,1)+BETAINV(RAND(),INDEX($D$52:$I$63,BF$3,5),INDEX($D$52:$I$63,BF$3,6))*(INDEX($D$52:$I$63,BF$3,2)-INDEX(F$52:K$63,BF$3,1))</f>
        <v>34.159777774249839</v>
      </c>
      <c r="BG796" cm="1">
        <f t="array" aca="1" ref="BG796" ca="1">INDEX($D$52:$I$63,BG$3,1)+BETAINV(RAND(),INDEX($D$52:$I$63,BG$3,5),INDEX($D$52:$I$63,BG$3,6))*(INDEX($D$52:$I$63,BG$3,2)-INDEX(G$52:L$63,BG$3,1))</f>
        <v>262.49936920081308</v>
      </c>
      <c r="BH796" cm="1">
        <f t="array" aca="1" ref="BH796" ca="1">INDEX($D$52:$I$63,BH$3,1)+BETAINV(RAND(),INDEX($D$52:$I$63,BH$3,5),INDEX($D$52:$I$63,BH$3,6))*(INDEX($D$52:$I$63,BH$3,2)-INDEX(H$52:M$63,BH$3,1))</f>
        <v>194.01120755902605</v>
      </c>
      <c r="BI796" cm="1">
        <f t="array" aca="1" ref="BI796" ca="1">INDEX($D$52:$I$63,BI$3,1)+BETAINV(RAND(),INDEX($D$52:$I$63,BI$3,5),INDEX($D$52:$I$63,BI$3,6))*(INDEX($D$52:$I$63,BI$3,2)-INDEX(I$52:N$63,BI$3,1))</f>
        <v>108.06946130969253</v>
      </c>
      <c r="BJ796" cm="1">
        <f t="array" aca="1" ref="BJ796" ca="1">INDEX($D$52:$I$63,BJ$3,1)+BETAINV(RAND(),INDEX($D$52:$I$63,BJ$3,5),INDEX($D$52:$I$63,BJ$3,6))*(INDEX($D$52:$I$63,BJ$3,2)-INDEX(J$52:O$63,BJ$3,1))</f>
        <v>334.39094554750045</v>
      </c>
      <c r="BK796" cm="1">
        <f t="array" aca="1" ref="BK796" ca="1">INDEX($D$52:$I$63,BK$3,1)+BETAINV(RAND(),INDEX($D$52:$I$63,BK$3,5),INDEX($D$52:$I$63,BK$3,6))*(INDEX($D$52:$I$63,BK$3,2)-INDEX(K$52:P$63,BK$3,1))</f>
        <v>439.45312543909375</v>
      </c>
      <c r="BL796" cm="1">
        <f t="array" aca="1" ref="BL796" ca="1">INDEX($D$52:$I$63,BL$3,1)+BETAINV(RAND(),INDEX($D$52:$I$63,BL$3,5),INDEX($D$52:$I$63,BL$3,6))*(INDEX($D$52:$I$63,BL$3,2)-INDEX(L$52:Q$63,BL$3,1))</f>
        <v>366.94416495755229</v>
      </c>
      <c r="BM796" cm="1">
        <f t="array" aca="1" ref="BM796" ca="1">INDEX($D$52:$I$63,BM$3,1)+BETAINV(RAND(),INDEX($D$52:$I$63,BM$3,5),INDEX($D$52:$I$63,BM$3,6))*(INDEX($D$52:$I$63,BM$3,2)-INDEX(M$52:R$63,BM$3,1))</f>
        <v>-2.4704438338960983</v>
      </c>
      <c r="BN796" cm="1">
        <f t="array" aca="1" ref="BN796" ca="1">INDEX($D$52:$I$63,BN$3,1)+BETAINV(RAND(),INDEX($D$52:$I$63,BN$3,5),INDEX($D$52:$I$63,BN$3,6))*(INDEX($D$52:$I$63,BN$3,2)-INDEX(N$52:S$63,BN$3,1))</f>
        <v>104.58898692316875</v>
      </c>
      <c r="BO796" cm="1">
        <f t="array" aca="1" ref="BO796" ca="1">INDEX($D$52:$I$63,BO$3,1)+BETAINV(RAND(),INDEX($D$52:$I$63,BO$3,5),INDEX($D$52:$I$63,BO$3,6))*(INDEX($D$52:$I$63,BO$3,2)-INDEX(O$52:T$63,BO$3,1))</f>
        <v>509.38838162163927</v>
      </c>
    </row>
    <row r="797" spans="12:67" x14ac:dyDescent="0.25">
      <c r="L797">
        <v>794</v>
      </c>
      <c r="M797" cm="1">
        <f t="array" aca="1" ref="M797" ca="1">INDEX($D$4:$I$15,M$3,1)+BETAINV(RAND(),INDEX($D$4:$I$15,M$3,5),INDEX($D$4:$I$15,M$3,6))*(INDEX($D$4:$I$15,M$3,2)-INDEX($D$4:$I$15,M$3,1))</f>
        <v>246.39986595610708</v>
      </c>
      <c r="N797" cm="1">
        <f t="array" aca="1" ref="N797" ca="1">INDEX($D$4:$I$15,N$3,1)+BETAINV(RAND(),INDEX($D$4:$I$15,N$3,5),INDEX($D$4:$I$15,N$3,6))*(INDEX($D$4:$I$15,N$3,2)-INDEX($D$4:$I$15,N$3,1))</f>
        <v>169.6107574195043</v>
      </c>
      <c r="O797" cm="1">
        <f t="array" aca="1" ref="O797" ca="1">INDEX($D$4:$I$15,O$3,1)+BETAINV(RAND(),INDEX($D$4:$I$15,O$3,5),INDEX($D$4:$I$15,O$3,6))*(INDEX($D$4:$I$15,O$3,2)-INDEX($D$4:$I$15,O$3,1))</f>
        <v>52.610846099666304</v>
      </c>
      <c r="P797" cm="1">
        <f t="array" aca="1" ref="P797" ca="1">INDEX($D$4:$I$15,P$3,1)+BETAINV(RAND(),INDEX($D$4:$I$15,P$3,5),INDEX($D$4:$I$15,P$3,6))*(INDEX($D$4:$I$15,P$3,2)-INDEX($D$4:$I$15,P$3,1))</f>
        <v>704.97104351353221</v>
      </c>
      <c r="Q797" cm="1">
        <f t="array" aca="1" ref="Q797" ca="1">INDEX($D$4:$I$15,Q$3,1)+BETAINV(RAND(),INDEX($D$4:$I$15,Q$3,5),INDEX($D$4:$I$15,Q$3,6))*(INDEX($D$4:$I$15,Q$3,2)-INDEX($D$4:$I$15,Q$3,1))</f>
        <v>144.90708676134858</v>
      </c>
      <c r="R797" cm="1">
        <f t="array" aca="1" ref="R797" ca="1">INDEX($D$4:$I$15,R$3,1)+BETAINV(RAND(),INDEX($D$4:$I$15,R$3,5),INDEX($D$4:$I$15,R$3,6))*(INDEX($D$4:$I$15,R$3,2)-INDEX($D$4:$I$15,R$3,1))</f>
        <v>442.82583987031131</v>
      </c>
      <c r="S797" cm="1">
        <f t="array" aca="1" ref="S797" ca="1">INDEX($D$4:$I$15,S$3,1)+BETAINV(RAND(),INDEX($D$4:$I$15,S$3,5),INDEX($D$4:$I$15,S$3,6))*(INDEX($D$4:$I$15,S$3,2)-INDEX($D$4:$I$15,S$3,1))</f>
        <v>705.66524897197894</v>
      </c>
      <c r="T797" cm="1">
        <f t="array" aca="1" ref="T797" ca="1">INDEX($D$4:$I$15,T$3,1)+BETAINV(RAND(),INDEX($D$4:$I$15,T$3,5),INDEX($D$4:$I$15,T$3,6))*(INDEX($D$4:$I$15,T$3,2)-INDEX($D$4:$I$15,T$3,1))</f>
        <v>774.09788211616865</v>
      </c>
      <c r="U797" cm="1">
        <f t="array" aca="1" ref="U797" ca="1">INDEX($D$4:$I$15,U$3,1)+BETAINV(RAND(),INDEX($D$4:$I$15,U$3,5),INDEX($D$4:$I$15,U$3,6))*(INDEX($D$4:$I$15,U$3,2)-INDEX($D$4:$I$15,U$3,1))</f>
        <v>308.46269315491747</v>
      </c>
      <c r="V797" cm="1">
        <f t="array" aca="1" ref="V797" ca="1">INDEX($D$4:$I$15,V$3,1)+BETAINV(RAND(),INDEX($D$4:$I$15,V$3,5),INDEX($D$4:$I$15,V$3,6))*(INDEX($D$4:$I$15,V$3,2)-INDEX($D$4:$I$15,V$3,1))</f>
        <v>98.137645306261263</v>
      </c>
      <c r="W797" cm="1">
        <f t="array" aca="1" ref="W797" ca="1">INDEX($D$4:$I$15,W$3,1)+BETAINV(RAND(),INDEX($D$4:$I$15,W$3,5),INDEX($D$4:$I$15,W$3,6))*(INDEX($D$4:$I$15,W$3,2)-INDEX($D$4:$I$15,W$3,1))</f>
        <v>381.0111374978963</v>
      </c>
      <c r="X797" cm="1">
        <f t="array" aca="1" ref="X797" ca="1">INDEX($D$4:$I$15,X$3,1)+BETAINV(RAND(),INDEX($D$4:$I$15,X$3,5),INDEX($D$4:$I$15,X$3,6))*(INDEX($D$4:$I$15,X$3,2)-INDEX($D$4:$I$15,X$3,1))</f>
        <v>1662.8356275991446</v>
      </c>
      <c r="Z797">
        <v>794</v>
      </c>
      <c r="AA797" cm="1">
        <f t="array" aca="1" ref="AA797" ca="1">INDEX($D$20:$I$31,AA$3,1)+BETAINV(RAND(),INDEX($D$20:$I$31,AA$3,5),INDEX($D$20:$I$31,AA$3,6))*(INDEX($D$20:$I$31,AA$3,2)-INDEX($D$20:$I$31,AA$3,1))</f>
        <v>98.668589126584109</v>
      </c>
      <c r="AB797" cm="1">
        <f t="array" aca="1" ref="AB797" ca="1">INDEX($D$20:$I$31,AB$3,1)+BETAINV(RAND(),INDEX($D$20:$I$31,AB$3,5),INDEX($D$20:$I$31,AB$3,6))*(INDEX($D$20:$I$31,AB$3,2)-INDEX($D$20:$I$31,AB$3,1))</f>
        <v>99.42940241999743</v>
      </c>
      <c r="AC797" cm="1">
        <f t="array" aca="1" ref="AC797" ca="1">INDEX($D$20:$I$31,AC$3,1)+BETAINV(RAND(),INDEX($D$20:$I$31,AC$3,5),INDEX($D$20:$I$31,AC$3,6))*(INDEX($D$20:$I$31,AC$3,2)-INDEX($D$20:$I$31,AC$3,1))</f>
        <v>97.306542343616428</v>
      </c>
      <c r="AD797" cm="1">
        <f t="array" aca="1" ref="AD797" ca="1">INDEX($D$20:$I$31,AD$3,1)+BETAINV(RAND(),INDEX($D$20:$I$31,AD$3,5),INDEX($D$20:$I$31,AD$3,6))*(INDEX($D$20:$I$31,AD$3,2)-INDEX($D$20:$I$31,AD$3,1))</f>
        <v>553.63559509523918</v>
      </c>
      <c r="AE797" cm="1">
        <f t="array" aca="1" ref="AE797" ca="1">INDEX($D$20:$I$31,AE$3,1)+BETAINV(RAND(),INDEX($D$20:$I$31,AE$3,5),INDEX($D$20:$I$31,AE$3,6))*(INDEX($D$20:$I$31,AE$3,2)-INDEX($D$20:$I$31,AE$3,1))</f>
        <v>327.04072380852881</v>
      </c>
      <c r="AF797" cm="1">
        <f t="array" aca="1" ref="AF797" ca="1">INDEX($D$20:$I$31,AF$3,1)+BETAINV(RAND(),INDEX($D$20:$I$31,AF$3,5),INDEX($D$20:$I$31,AF$3,6))*(INDEX($D$20:$I$31,AF$3,2)-INDEX($D$20:$I$31,AF$3,1))</f>
        <v>156.63843006625984</v>
      </c>
      <c r="AG797" cm="1">
        <f t="array" aca="1" ref="AG797" ca="1">INDEX($D$20:$I$31,AG$3,1)+BETAINV(RAND(),INDEX($D$20:$I$31,AG$3,5),INDEX($D$20:$I$31,AG$3,6))*(INDEX($D$20:$I$31,AG$3,2)-INDEX($D$20:$I$31,AG$3,1))</f>
        <v>770.40102033372409</v>
      </c>
      <c r="AH797" cm="1">
        <f t="array" aca="1" ref="AH797" ca="1">INDEX($D$20:$I$31,AH$3,1)+BETAINV(RAND(),INDEX($D$20:$I$31,AH$3,5),INDEX($D$20:$I$31,AH$3,6))*(INDEX($D$20:$I$31,AH$3,2)-INDEX($D$20:$I$31,AH$3,1))</f>
        <v>802.92211482278162</v>
      </c>
      <c r="AI797" cm="1">
        <f t="array" aca="1" ref="AI797" ca="1">INDEX($D$20:$I$31,AI$3,1)+BETAINV(RAND(),INDEX($D$20:$I$31,AI$3,5),INDEX($D$20:$I$31,AI$3,6))*(INDEX($D$20:$I$31,AI$3,2)-INDEX($D$20:$I$31,AI$3,1))</f>
        <v>428.33731516727562</v>
      </c>
      <c r="AJ797" cm="1">
        <f t="array" aca="1" ref="AJ797" ca="1">INDEX($D$20:$I$31,AJ$3,1)+BETAINV(RAND(),INDEX($D$20:$I$31,AJ$3,5),INDEX($D$20:$I$31,AJ$3,6))*(INDEX($D$20:$I$31,AJ$3,2)-INDEX($D$20:$I$31,AJ$3,1))</f>
        <v>196.38871344325747</v>
      </c>
      <c r="AK797" cm="1">
        <f t="array" aca="1" ref="AK797" ca="1">INDEX($D$20:$I$31,AK$3,1)+BETAINV(RAND(),INDEX($D$20:$I$31,AK$3,5),INDEX($D$20:$I$31,AK$3,6))*(INDEX($D$20:$I$31,AK$3,2)-INDEX($D$20:$I$31,AK$3,1))</f>
        <v>247.27850412195076</v>
      </c>
      <c r="AL797" cm="1">
        <f t="array" aca="1" ref="AL797" ca="1">INDEX($D$20:$I$31,AL$3,1)+BETAINV(RAND(),INDEX($D$20:$I$31,AL$3,5),INDEX($D$20:$I$31,AL$3,6))*(INDEX($D$20:$I$31,AL$3,2)-INDEX($D$20:$I$31,AL$3,1))</f>
        <v>387.82052533966498</v>
      </c>
      <c r="AN797">
        <v>794</v>
      </c>
      <c r="AO797" s="13" cm="1">
        <f t="array" aca="1" ref="AO797" ca="1">INDEX($D$36:$I$47,AO$3,1)+BETAINV(RAND(),INDEX($D$36:$I$47,AO$3,5),INDEX($D$36:$I$47,AO$3,6))*(INDEX($D$36:$I$47,AO$3,2)-INDEX($D$36:$I$47,AO$3,1))</f>
        <v>100.65351038578316</v>
      </c>
      <c r="AP797" s="13" cm="1">
        <f t="array" aca="1" ref="AP797" ca="1">INDEX($D$36:$I$47,AP$3,1)+BETAINV(RAND(),INDEX($D$36:$I$47,AP$3,5),INDEX($D$36:$I$47,AP$3,6))*(INDEX($D$36:$I$47,AP$3,2)-INDEX($D$36:$I$47,AP$3,1))</f>
        <v>95.628301232147919</v>
      </c>
      <c r="AQ797" s="13" cm="1">
        <f t="array" aca="1" ref="AQ797" ca="1">INDEX($D$36:$I$47,AQ$3,1)+BETAINV(RAND(),INDEX($D$36:$I$47,AQ$3,5),INDEX($D$36:$I$47,AQ$3,6))*(INDEX($D$36:$I$47,AQ$3,2)-INDEX($D$36:$I$47,AQ$3,1))</f>
        <v>188.08917260257397</v>
      </c>
      <c r="AR797" s="13" cm="1">
        <f t="array" aca="1" ref="AR797" ca="1">INDEX($D$36:$I$47,AR$3,1)+BETAINV(RAND(),INDEX($D$36:$I$47,AR$3,5),INDEX($D$36:$I$47,AR$3,6))*(INDEX($D$36:$I$47,AR$3,2)-INDEX($D$36:$I$47,AR$3,1))</f>
        <v>324.94270255973004</v>
      </c>
      <c r="AS797" s="13" cm="1">
        <f t="array" aca="1" ref="AS797" ca="1">INDEX($D$36:$I$47,AS$3,1)+BETAINV(RAND(),INDEX($D$36:$I$47,AS$3,5),INDEX($D$36:$I$47,AS$3,6))*(INDEX($D$36:$I$47,AS$3,2)-INDEX($D$36:$I$47,AS$3,1))</f>
        <v>635.98250133816055</v>
      </c>
      <c r="AT797" s="13" cm="1">
        <f t="array" aca="1" ref="AT797" ca="1">INDEX($D$36:$I$47,AT$3,1)+BETAINV(RAND(),INDEX($D$36:$I$47,AT$3,5),INDEX($D$36:$I$47,AT$3,6))*(INDEX($D$36:$I$47,AT$3,2)-INDEX($D$36:$I$47,AT$3,1))</f>
        <v>135.9093169823972</v>
      </c>
      <c r="AU797" s="13" cm="1">
        <f t="array" aca="1" ref="AU797" ca="1">INDEX($D$36:$I$47,AU$3,1)+BETAINV(RAND(),INDEX($D$36:$I$47,AU$3,5),INDEX($D$36:$I$47,AU$3,6))*(INDEX($D$36:$I$47,AU$3,2)-INDEX($D$36:$I$47,AU$3,1))</f>
        <v>285.462922768581</v>
      </c>
      <c r="AV797" s="13" cm="1">
        <f t="array" aca="1" ref="AV797" ca="1">INDEX($D$36:$I$47,AV$3,1)+BETAINV(RAND(),INDEX($D$36:$I$47,AV$3,5),INDEX($D$36:$I$47,AV$3,6))*(INDEX($D$36:$I$47,AV$3,2)-INDEX($D$36:$I$47,AV$3,1))</f>
        <v>622.06415007700809</v>
      </c>
      <c r="AW797" s="13" cm="1">
        <f t="array" aca="1" ref="AW797" ca="1">INDEX($D$36:$I$47,AW$3,1)+BETAINV(RAND(),INDEX($D$36:$I$47,AW$3,5),INDEX($D$36:$I$47,AW$3,6))*(INDEX($D$36:$I$47,AW$3,2)-INDEX($D$36:$I$47,AW$3,1))</f>
        <v>585.42639723665866</v>
      </c>
      <c r="AX797" s="13" cm="1">
        <f t="array" aca="1" ref="AX797" ca="1">INDEX($D$36:$I$47,AX$3,1)+BETAINV(RAND(),INDEX($D$36:$I$47,AX$3,5),INDEX($D$36:$I$47,AX$3,6))*(INDEX($D$36:$I$47,AX$3,2)-INDEX($D$36:$I$47,AX$3,1))</f>
        <v>438.99700373427743</v>
      </c>
      <c r="AY797" s="13" cm="1">
        <f t="array" aca="1" ref="AY797" ca="1">INDEX($D$36:$I$47,AY$3,1)+BETAINV(RAND(),INDEX($D$36:$I$47,AY$3,5),INDEX($D$36:$I$47,AY$3,6))*(INDEX($D$36:$I$47,AY$3,2)-INDEX($D$36:$I$47,AY$3,1))</f>
        <v>146.80497641299417</v>
      </c>
      <c r="AZ797" s="13" cm="1">
        <f t="array" aca="1" ref="AZ797" ca="1">INDEX($D$36:$I$47,AZ$3,1)+BETAINV(RAND(),INDEX($D$36:$I$47,AZ$3,5),INDEX($D$36:$I$47,AZ$3,6))*(INDEX($D$36:$I$47,AZ$3,2)-INDEX($D$36:$I$47,AZ$3,1))</f>
        <v>441.3471516981831</v>
      </c>
      <c r="BC797">
        <v>794</v>
      </c>
      <c r="BD797" cm="1">
        <f t="array" aca="1" ref="BD797" ca="1">INDEX($D$52:$I$63,BD$3,1)+BETAINV(RAND(),INDEX($D$52:$I$63,BD$3,5),INDEX($D$52:$I$63,BD$3,6))*(INDEX($D$52:$I$63,BD$3,2)-INDEX(D$52:I$63,BD$3,1))</f>
        <v>59.960214594648164</v>
      </c>
      <c r="BE797" cm="1">
        <f t="array" aca="1" ref="BE797" ca="1">INDEX($D$52:$I$63,BE$3,1)+BETAINV(RAND(),INDEX($D$52:$I$63,BE$3,5),INDEX($D$52:$I$63,BE$3,6))*(INDEX($D$52:$I$63,BE$3,2)-INDEX(E$52:J$63,BE$3,1))</f>
        <v>47.52000000000001</v>
      </c>
      <c r="BF797" cm="1">
        <f t="array" aca="1" ref="BF797" ca="1">INDEX($D$52:$I$63,BF$3,1)+BETAINV(RAND(),INDEX($D$52:$I$63,BF$3,5),INDEX($D$52:$I$63,BF$3,6))*(INDEX($D$52:$I$63,BF$3,2)-INDEX(F$52:K$63,BF$3,1))</f>
        <v>34.3028391954036</v>
      </c>
      <c r="BG797" cm="1">
        <f t="array" aca="1" ref="BG797" ca="1">INDEX($D$52:$I$63,BG$3,1)+BETAINV(RAND(),INDEX($D$52:$I$63,BG$3,5),INDEX($D$52:$I$63,BG$3,6))*(INDEX($D$52:$I$63,BG$3,2)-INDEX(G$52:L$63,BG$3,1))</f>
        <v>286.42374395184095</v>
      </c>
      <c r="BH797" cm="1">
        <f t="array" aca="1" ref="BH797" ca="1">INDEX($D$52:$I$63,BH$3,1)+BETAINV(RAND(),INDEX($D$52:$I$63,BH$3,5),INDEX($D$52:$I$63,BH$3,6))*(INDEX($D$52:$I$63,BH$3,2)-INDEX(H$52:M$63,BH$3,1))</f>
        <v>161.16842368205525</v>
      </c>
      <c r="BI797" cm="1">
        <f t="array" aca="1" ref="BI797" ca="1">INDEX($D$52:$I$63,BI$3,1)+BETAINV(RAND(),INDEX($D$52:$I$63,BI$3,5),INDEX($D$52:$I$63,BI$3,6))*(INDEX($D$52:$I$63,BI$3,2)-INDEX(I$52:N$63,BI$3,1))</f>
        <v>151.33052010277626</v>
      </c>
      <c r="BJ797" cm="1">
        <f t="array" aca="1" ref="BJ797" ca="1">INDEX($D$52:$I$63,BJ$3,1)+BETAINV(RAND(),INDEX($D$52:$I$63,BJ$3,5),INDEX($D$52:$I$63,BJ$3,6))*(INDEX($D$52:$I$63,BJ$3,2)-INDEX(J$52:O$63,BJ$3,1))</f>
        <v>332.81093900457967</v>
      </c>
      <c r="BK797" cm="1">
        <f t="array" aca="1" ref="BK797" ca="1">INDEX($D$52:$I$63,BK$3,1)+BETAINV(RAND(),INDEX($D$52:$I$63,BK$3,5),INDEX($D$52:$I$63,BK$3,6))*(INDEX($D$52:$I$63,BK$3,2)-INDEX(K$52:P$63,BK$3,1))</f>
        <v>431.25071345327996</v>
      </c>
      <c r="BL797" cm="1">
        <f t="array" aca="1" ref="BL797" ca="1">INDEX($D$52:$I$63,BL$3,1)+BETAINV(RAND(),INDEX($D$52:$I$63,BL$3,5),INDEX($D$52:$I$63,BL$3,6))*(INDEX($D$52:$I$63,BL$3,2)-INDEX(L$52:Q$63,BL$3,1))</f>
        <v>246.54104007050597</v>
      </c>
      <c r="BM797" cm="1">
        <f t="array" aca="1" ref="BM797" ca="1">INDEX($D$52:$I$63,BM$3,1)+BETAINV(RAND(),INDEX($D$52:$I$63,BM$3,5),INDEX($D$52:$I$63,BM$3,6))*(INDEX($D$52:$I$63,BM$3,2)-INDEX(M$52:R$63,BM$3,1))</f>
        <v>-29.488410734872659</v>
      </c>
      <c r="BN797" cm="1">
        <f t="array" aca="1" ref="BN797" ca="1">INDEX($D$52:$I$63,BN$3,1)+BETAINV(RAND(),INDEX($D$52:$I$63,BN$3,5),INDEX($D$52:$I$63,BN$3,6))*(INDEX($D$52:$I$63,BN$3,2)-INDEX(N$52:S$63,BN$3,1))</f>
        <v>105.38774736736799</v>
      </c>
      <c r="BO797" cm="1">
        <f t="array" aca="1" ref="BO797" ca="1">INDEX($D$52:$I$63,BO$3,1)+BETAINV(RAND(),INDEX($D$52:$I$63,BO$3,5),INDEX($D$52:$I$63,BO$3,6))*(INDEX($D$52:$I$63,BO$3,2)-INDEX(O$52:T$63,BO$3,1))</f>
        <v>369.36768993650668</v>
      </c>
    </row>
    <row r="798" spans="12:67" x14ac:dyDescent="0.25">
      <c r="L798">
        <v>795</v>
      </c>
      <c r="M798" cm="1">
        <f t="array" aca="1" ref="M798" ca="1">INDEX($D$4:$I$15,M$3,1)+BETAINV(RAND(),INDEX($D$4:$I$15,M$3,5),INDEX($D$4:$I$15,M$3,6))*(INDEX($D$4:$I$15,M$3,2)-INDEX($D$4:$I$15,M$3,1))</f>
        <v>302.49272643787208</v>
      </c>
      <c r="N798" cm="1">
        <f t="array" aca="1" ref="N798" ca="1">INDEX($D$4:$I$15,N$3,1)+BETAINV(RAND(),INDEX($D$4:$I$15,N$3,5),INDEX($D$4:$I$15,N$3,6))*(INDEX($D$4:$I$15,N$3,2)-INDEX($D$4:$I$15,N$3,1))</f>
        <v>152.10495463016781</v>
      </c>
      <c r="O798" cm="1">
        <f t="array" aca="1" ref="O798" ca="1">INDEX($D$4:$I$15,O$3,1)+BETAINV(RAND(),INDEX($D$4:$I$15,O$3,5),INDEX($D$4:$I$15,O$3,6))*(INDEX($D$4:$I$15,O$3,2)-INDEX($D$4:$I$15,O$3,1))</f>
        <v>44.756328949001578</v>
      </c>
      <c r="P798" cm="1">
        <f t="array" aca="1" ref="P798" ca="1">INDEX($D$4:$I$15,P$3,1)+BETAINV(RAND(),INDEX($D$4:$I$15,P$3,5),INDEX($D$4:$I$15,P$3,6))*(INDEX($D$4:$I$15,P$3,2)-INDEX($D$4:$I$15,P$3,1))</f>
        <v>774.09702080401405</v>
      </c>
      <c r="Q798" cm="1">
        <f t="array" aca="1" ref="Q798" ca="1">INDEX($D$4:$I$15,Q$3,1)+BETAINV(RAND(),INDEX($D$4:$I$15,Q$3,5),INDEX($D$4:$I$15,Q$3,6))*(INDEX($D$4:$I$15,Q$3,2)-INDEX($D$4:$I$15,Q$3,1))</f>
        <v>158.69063963044732</v>
      </c>
      <c r="R798" cm="1">
        <f t="array" aca="1" ref="R798" ca="1">INDEX($D$4:$I$15,R$3,1)+BETAINV(RAND(),INDEX($D$4:$I$15,R$3,5),INDEX($D$4:$I$15,R$3,6))*(INDEX($D$4:$I$15,R$3,2)-INDEX($D$4:$I$15,R$3,1))</f>
        <v>480.66568651548238</v>
      </c>
      <c r="S798" cm="1">
        <f t="array" aca="1" ref="S798" ca="1">INDEX($D$4:$I$15,S$3,1)+BETAINV(RAND(),INDEX($D$4:$I$15,S$3,5),INDEX($D$4:$I$15,S$3,6))*(INDEX($D$4:$I$15,S$3,2)-INDEX($D$4:$I$15,S$3,1))</f>
        <v>744.3969195739935</v>
      </c>
      <c r="T798" cm="1">
        <f t="array" aca="1" ref="T798" ca="1">INDEX($D$4:$I$15,T$3,1)+BETAINV(RAND(),INDEX($D$4:$I$15,T$3,5),INDEX($D$4:$I$15,T$3,6))*(INDEX($D$4:$I$15,T$3,2)-INDEX($D$4:$I$15,T$3,1))</f>
        <v>796.11727597106244</v>
      </c>
      <c r="U798" cm="1">
        <f t="array" aca="1" ref="U798" ca="1">INDEX($D$4:$I$15,U$3,1)+BETAINV(RAND(),INDEX($D$4:$I$15,U$3,5),INDEX($D$4:$I$15,U$3,6))*(INDEX($D$4:$I$15,U$3,2)-INDEX($D$4:$I$15,U$3,1))</f>
        <v>290.6204670382233</v>
      </c>
      <c r="V798" cm="1">
        <f t="array" aca="1" ref="V798" ca="1">INDEX($D$4:$I$15,V$3,1)+BETAINV(RAND(),INDEX($D$4:$I$15,V$3,5),INDEX($D$4:$I$15,V$3,6))*(INDEX($D$4:$I$15,V$3,2)-INDEX($D$4:$I$15,V$3,1))</f>
        <v>95.353634436883212</v>
      </c>
      <c r="W798" cm="1">
        <f t="array" aca="1" ref="W798" ca="1">INDEX($D$4:$I$15,W$3,1)+BETAINV(RAND(),INDEX($D$4:$I$15,W$3,5),INDEX($D$4:$I$15,W$3,6))*(INDEX($D$4:$I$15,W$3,2)-INDEX($D$4:$I$15,W$3,1))</f>
        <v>349.18381813606391</v>
      </c>
      <c r="X798" cm="1">
        <f t="array" aca="1" ref="X798" ca="1">INDEX($D$4:$I$15,X$3,1)+BETAINV(RAND(),INDEX($D$4:$I$15,X$3,5),INDEX($D$4:$I$15,X$3,6))*(INDEX($D$4:$I$15,X$3,2)-INDEX($D$4:$I$15,X$3,1))</f>
        <v>1499.8034141354065</v>
      </c>
      <c r="Z798">
        <v>795</v>
      </c>
      <c r="AA798" cm="1">
        <f t="array" aca="1" ref="AA798" ca="1">INDEX($D$20:$I$31,AA$3,1)+BETAINV(RAND(),INDEX($D$20:$I$31,AA$3,5),INDEX($D$20:$I$31,AA$3,6))*(INDEX($D$20:$I$31,AA$3,2)-INDEX($D$20:$I$31,AA$3,1))</f>
        <v>97.16508048202806</v>
      </c>
      <c r="AB798" cm="1">
        <f t="array" aca="1" ref="AB798" ca="1">INDEX($D$20:$I$31,AB$3,1)+BETAINV(RAND(),INDEX($D$20:$I$31,AB$3,5),INDEX($D$20:$I$31,AB$3,6))*(INDEX($D$20:$I$31,AB$3,2)-INDEX($D$20:$I$31,AB$3,1))</f>
        <v>102.5722016284316</v>
      </c>
      <c r="AC798" cm="1">
        <f t="array" aca="1" ref="AC798" ca="1">INDEX($D$20:$I$31,AC$3,1)+BETAINV(RAND(),INDEX($D$20:$I$31,AC$3,5),INDEX($D$20:$I$31,AC$3,6))*(INDEX($D$20:$I$31,AC$3,2)-INDEX($D$20:$I$31,AC$3,1))</f>
        <v>112.24849613850103</v>
      </c>
      <c r="AD798" cm="1">
        <f t="array" aca="1" ref="AD798" ca="1">INDEX($D$20:$I$31,AD$3,1)+BETAINV(RAND(),INDEX($D$20:$I$31,AD$3,5),INDEX($D$20:$I$31,AD$3,6))*(INDEX($D$20:$I$31,AD$3,2)-INDEX($D$20:$I$31,AD$3,1))</f>
        <v>591.52884769906018</v>
      </c>
      <c r="AE798" cm="1">
        <f t="array" aca="1" ref="AE798" ca="1">INDEX($D$20:$I$31,AE$3,1)+BETAINV(RAND(),INDEX($D$20:$I$31,AE$3,5),INDEX($D$20:$I$31,AE$3,6))*(INDEX($D$20:$I$31,AE$3,2)-INDEX($D$20:$I$31,AE$3,1))</f>
        <v>327.30721187036227</v>
      </c>
      <c r="AF798" cm="1">
        <f t="array" aca="1" ref="AF798" ca="1">INDEX($D$20:$I$31,AF$3,1)+BETAINV(RAND(),INDEX($D$20:$I$31,AF$3,5),INDEX($D$20:$I$31,AF$3,6))*(INDEX($D$20:$I$31,AF$3,2)-INDEX($D$20:$I$31,AF$3,1))</f>
        <v>172.20875435300729</v>
      </c>
      <c r="AG798" cm="1">
        <f t="array" aca="1" ref="AG798" ca="1">INDEX($D$20:$I$31,AG$3,1)+BETAINV(RAND(),INDEX($D$20:$I$31,AG$3,5),INDEX($D$20:$I$31,AG$3,6))*(INDEX($D$20:$I$31,AG$3,2)-INDEX($D$20:$I$31,AG$3,1))</f>
        <v>856.00446423535038</v>
      </c>
      <c r="AH798" cm="1">
        <f t="array" aca="1" ref="AH798" ca="1">INDEX($D$20:$I$31,AH$3,1)+BETAINV(RAND(),INDEX($D$20:$I$31,AH$3,5),INDEX($D$20:$I$31,AH$3,6))*(INDEX($D$20:$I$31,AH$3,2)-INDEX($D$20:$I$31,AH$3,1))</f>
        <v>673.06887307763486</v>
      </c>
      <c r="AI798" cm="1">
        <f t="array" aca="1" ref="AI798" ca="1">INDEX($D$20:$I$31,AI$3,1)+BETAINV(RAND(),INDEX($D$20:$I$31,AI$3,5),INDEX($D$20:$I$31,AI$3,6))*(INDEX($D$20:$I$31,AI$3,2)-INDEX($D$20:$I$31,AI$3,1))</f>
        <v>356.93821326249491</v>
      </c>
      <c r="AJ798" cm="1">
        <f t="array" aca="1" ref="AJ798" ca="1">INDEX($D$20:$I$31,AJ$3,1)+BETAINV(RAND(),INDEX($D$20:$I$31,AJ$3,5),INDEX($D$20:$I$31,AJ$3,6))*(INDEX($D$20:$I$31,AJ$3,2)-INDEX($D$20:$I$31,AJ$3,1))</f>
        <v>197.28773600000412</v>
      </c>
      <c r="AK798" cm="1">
        <f t="array" aca="1" ref="AK798" ca="1">INDEX($D$20:$I$31,AK$3,1)+BETAINV(RAND(),INDEX($D$20:$I$31,AK$3,5),INDEX($D$20:$I$31,AK$3,6))*(INDEX($D$20:$I$31,AK$3,2)-INDEX($D$20:$I$31,AK$3,1))</f>
        <v>287.05684369475841</v>
      </c>
      <c r="AL798" cm="1">
        <f t="array" aca="1" ref="AL798" ca="1">INDEX($D$20:$I$31,AL$3,1)+BETAINV(RAND(),INDEX($D$20:$I$31,AL$3,5),INDEX($D$20:$I$31,AL$3,6))*(INDEX($D$20:$I$31,AL$3,2)-INDEX($D$20:$I$31,AL$3,1))</f>
        <v>412.03557915266839</v>
      </c>
      <c r="AN798">
        <v>795</v>
      </c>
      <c r="AO798" s="13" cm="1">
        <f t="array" aca="1" ref="AO798" ca="1">INDEX($D$36:$I$47,AO$3,1)+BETAINV(RAND(),INDEX($D$36:$I$47,AO$3,5),INDEX($D$36:$I$47,AO$3,6))*(INDEX($D$36:$I$47,AO$3,2)-INDEX($D$36:$I$47,AO$3,1))</f>
        <v>117.04827725811452</v>
      </c>
      <c r="AP798" s="13" cm="1">
        <f t="array" aca="1" ref="AP798" ca="1">INDEX($D$36:$I$47,AP$3,1)+BETAINV(RAND(),INDEX($D$36:$I$47,AP$3,5),INDEX($D$36:$I$47,AP$3,6))*(INDEX($D$36:$I$47,AP$3,2)-INDEX($D$36:$I$47,AP$3,1))</f>
        <v>120.8099736006659</v>
      </c>
      <c r="AQ798" s="13" cm="1">
        <f t="array" aca="1" ref="AQ798" ca="1">INDEX($D$36:$I$47,AQ$3,1)+BETAINV(RAND(),INDEX($D$36:$I$47,AQ$3,5),INDEX($D$36:$I$47,AQ$3,6))*(INDEX($D$36:$I$47,AQ$3,2)-INDEX($D$36:$I$47,AQ$3,1))</f>
        <v>187.8486384380887</v>
      </c>
      <c r="AR798" s="13" cm="1">
        <f t="array" aca="1" ref="AR798" ca="1">INDEX($D$36:$I$47,AR$3,1)+BETAINV(RAND(),INDEX($D$36:$I$47,AR$3,5),INDEX($D$36:$I$47,AR$3,6))*(INDEX($D$36:$I$47,AR$3,2)-INDEX($D$36:$I$47,AR$3,1))</f>
        <v>303.41718054806546</v>
      </c>
      <c r="AS798" s="13" cm="1">
        <f t="array" aca="1" ref="AS798" ca="1">INDEX($D$36:$I$47,AS$3,1)+BETAINV(RAND(),INDEX($D$36:$I$47,AS$3,5),INDEX($D$36:$I$47,AS$3,6))*(INDEX($D$36:$I$47,AS$3,2)-INDEX($D$36:$I$47,AS$3,1))</f>
        <v>617.7767193497773</v>
      </c>
      <c r="AT798" s="13" cm="1">
        <f t="array" aca="1" ref="AT798" ca="1">INDEX($D$36:$I$47,AT$3,1)+BETAINV(RAND(),INDEX($D$36:$I$47,AT$3,5),INDEX($D$36:$I$47,AT$3,6))*(INDEX($D$36:$I$47,AT$3,2)-INDEX($D$36:$I$47,AT$3,1))</f>
        <v>145.53953781919748</v>
      </c>
      <c r="AU798" s="13" cm="1">
        <f t="array" aca="1" ref="AU798" ca="1">INDEX($D$36:$I$47,AU$3,1)+BETAINV(RAND(),INDEX($D$36:$I$47,AU$3,5),INDEX($D$36:$I$47,AU$3,6))*(INDEX($D$36:$I$47,AU$3,2)-INDEX($D$36:$I$47,AU$3,1))</f>
        <v>336.79640720728855</v>
      </c>
      <c r="AV798" s="13" cm="1">
        <f t="array" aca="1" ref="AV798" ca="1">INDEX($D$36:$I$47,AV$3,1)+BETAINV(RAND(),INDEX($D$36:$I$47,AV$3,5),INDEX($D$36:$I$47,AV$3,6))*(INDEX($D$36:$I$47,AV$3,2)-INDEX($D$36:$I$47,AV$3,1))</f>
        <v>610.2158841253605</v>
      </c>
      <c r="AW798" s="13" cm="1">
        <f t="array" aca="1" ref="AW798" ca="1">INDEX($D$36:$I$47,AW$3,1)+BETAINV(RAND(),INDEX($D$36:$I$47,AW$3,5),INDEX($D$36:$I$47,AW$3,6))*(INDEX($D$36:$I$47,AW$3,2)-INDEX($D$36:$I$47,AW$3,1))</f>
        <v>484.79479554372745</v>
      </c>
      <c r="AX798" s="13" cm="1">
        <f t="array" aca="1" ref="AX798" ca="1">INDEX($D$36:$I$47,AX$3,1)+BETAINV(RAND(),INDEX($D$36:$I$47,AX$3,5),INDEX($D$36:$I$47,AX$3,6))*(INDEX($D$36:$I$47,AX$3,2)-INDEX($D$36:$I$47,AX$3,1))</f>
        <v>426.16089040632511</v>
      </c>
      <c r="AY798" s="13" cm="1">
        <f t="array" aca="1" ref="AY798" ca="1">INDEX($D$36:$I$47,AY$3,1)+BETAINV(RAND(),INDEX($D$36:$I$47,AY$3,5),INDEX($D$36:$I$47,AY$3,6))*(INDEX($D$36:$I$47,AY$3,2)-INDEX($D$36:$I$47,AY$3,1))</f>
        <v>143.62443103498535</v>
      </c>
      <c r="AZ798" s="13" cm="1">
        <f t="array" aca="1" ref="AZ798" ca="1">INDEX($D$36:$I$47,AZ$3,1)+BETAINV(RAND(),INDEX($D$36:$I$47,AZ$3,5),INDEX($D$36:$I$47,AZ$3,6))*(INDEX($D$36:$I$47,AZ$3,2)-INDEX($D$36:$I$47,AZ$3,1))</f>
        <v>374.67647105499736</v>
      </c>
      <c r="BC798">
        <v>795</v>
      </c>
      <c r="BD798" cm="1">
        <f t="array" aca="1" ref="BD798" ca="1">INDEX($D$52:$I$63,BD$3,1)+BETAINV(RAND(),INDEX($D$52:$I$63,BD$3,5),INDEX($D$52:$I$63,BD$3,6))*(INDEX($D$52:$I$63,BD$3,2)-INDEX(D$52:I$63,BD$3,1))</f>
        <v>62.642146209889589</v>
      </c>
      <c r="BE798" cm="1">
        <f t="array" aca="1" ref="BE798" ca="1">INDEX($D$52:$I$63,BE$3,1)+BETAINV(RAND(),INDEX($D$52:$I$63,BE$3,5),INDEX($D$52:$I$63,BE$3,6))*(INDEX($D$52:$I$63,BE$3,2)-INDEX(E$52:J$63,BE$3,1))</f>
        <v>47.52000000000001</v>
      </c>
      <c r="BF798" cm="1">
        <f t="array" aca="1" ref="BF798" ca="1">INDEX($D$52:$I$63,BF$3,1)+BETAINV(RAND(),INDEX($D$52:$I$63,BF$3,5),INDEX($D$52:$I$63,BF$3,6))*(INDEX($D$52:$I$63,BF$3,2)-INDEX(F$52:K$63,BF$3,1))</f>
        <v>34.103646652590648</v>
      </c>
      <c r="BG798" cm="1">
        <f t="array" aca="1" ref="BG798" ca="1">INDEX($D$52:$I$63,BG$3,1)+BETAINV(RAND(),INDEX($D$52:$I$63,BG$3,5),INDEX($D$52:$I$63,BG$3,6))*(INDEX($D$52:$I$63,BG$3,2)-INDEX(G$52:L$63,BG$3,1))</f>
        <v>259.75279379649828</v>
      </c>
      <c r="BH798" cm="1">
        <f t="array" aca="1" ref="BH798" ca="1">INDEX($D$52:$I$63,BH$3,1)+BETAINV(RAND(),INDEX($D$52:$I$63,BH$3,5),INDEX($D$52:$I$63,BH$3,6))*(INDEX($D$52:$I$63,BH$3,2)-INDEX(H$52:M$63,BH$3,1))</f>
        <v>178.93003303787316</v>
      </c>
      <c r="BI798" cm="1">
        <f t="array" aca="1" ref="BI798" ca="1">INDEX($D$52:$I$63,BI$3,1)+BETAINV(RAND(),INDEX($D$52:$I$63,BI$3,5),INDEX($D$52:$I$63,BI$3,6))*(INDEX($D$52:$I$63,BI$3,2)-INDEX(I$52:N$63,BI$3,1))</f>
        <v>135.77057154074456</v>
      </c>
      <c r="BJ798" cm="1">
        <f t="array" aca="1" ref="BJ798" ca="1">INDEX($D$52:$I$63,BJ$3,1)+BETAINV(RAND(),INDEX($D$52:$I$63,BJ$3,5),INDEX($D$52:$I$63,BJ$3,6))*(INDEX($D$52:$I$63,BJ$3,2)-INDEX(J$52:O$63,BJ$3,1))</f>
        <v>329.77455421818735</v>
      </c>
      <c r="BK798" cm="1">
        <f t="array" aca="1" ref="BK798" ca="1">INDEX($D$52:$I$63,BK$3,1)+BETAINV(RAND(),INDEX($D$52:$I$63,BK$3,5),INDEX($D$52:$I$63,BK$3,6))*(INDEX($D$52:$I$63,BK$3,2)-INDEX(K$52:P$63,BK$3,1))</f>
        <v>272.69805892624169</v>
      </c>
      <c r="BL798" cm="1">
        <f t="array" aca="1" ref="BL798" ca="1">INDEX($D$52:$I$63,BL$3,1)+BETAINV(RAND(),INDEX($D$52:$I$63,BL$3,5),INDEX($D$52:$I$63,BL$3,6))*(INDEX($D$52:$I$63,BL$3,2)-INDEX(L$52:Q$63,BL$3,1))</f>
        <v>336.83536865414322</v>
      </c>
      <c r="BM798" cm="1">
        <f t="array" aca="1" ref="BM798" ca="1">INDEX($D$52:$I$63,BM$3,1)+BETAINV(RAND(),INDEX($D$52:$I$63,BM$3,5),INDEX($D$52:$I$63,BM$3,6))*(INDEX($D$52:$I$63,BM$3,2)-INDEX(M$52:R$63,BM$3,1))</f>
        <v>-26.082111099813105</v>
      </c>
      <c r="BN798" cm="1">
        <f t="array" aca="1" ref="BN798" ca="1">INDEX($D$52:$I$63,BN$3,1)+BETAINV(RAND(),INDEX($D$52:$I$63,BN$3,5),INDEX($D$52:$I$63,BN$3,6))*(INDEX($D$52:$I$63,BN$3,2)-INDEX(N$52:S$63,BN$3,1))</f>
        <v>104.69550918922357</v>
      </c>
      <c r="BO798" cm="1">
        <f t="array" aca="1" ref="BO798" ca="1">INDEX($D$52:$I$63,BO$3,1)+BETAINV(RAND(),INDEX($D$52:$I$63,BO$3,5),INDEX($D$52:$I$63,BO$3,6))*(INDEX($D$52:$I$63,BO$3,2)-INDEX(O$52:T$63,BO$3,1))</f>
        <v>363.50136116015318</v>
      </c>
    </row>
    <row r="799" spans="12:67" x14ac:dyDescent="0.25">
      <c r="L799">
        <v>796</v>
      </c>
      <c r="M799" cm="1">
        <f t="array" aca="1" ref="M799" ca="1">INDEX($D$4:$I$15,M$3,1)+BETAINV(RAND(),INDEX($D$4:$I$15,M$3,5),INDEX($D$4:$I$15,M$3,6))*(INDEX($D$4:$I$15,M$3,2)-INDEX($D$4:$I$15,M$3,1))</f>
        <v>242.72743711176452</v>
      </c>
      <c r="N799" cm="1">
        <f t="array" aca="1" ref="N799" ca="1">INDEX($D$4:$I$15,N$3,1)+BETAINV(RAND(),INDEX($D$4:$I$15,N$3,5),INDEX($D$4:$I$15,N$3,6))*(INDEX($D$4:$I$15,N$3,2)-INDEX($D$4:$I$15,N$3,1))</f>
        <v>179.03588542150533</v>
      </c>
      <c r="O799" cm="1">
        <f t="array" aca="1" ref="O799" ca="1">INDEX($D$4:$I$15,O$3,1)+BETAINV(RAND(),INDEX($D$4:$I$15,O$3,5),INDEX($D$4:$I$15,O$3,6))*(INDEX($D$4:$I$15,O$3,2)-INDEX($D$4:$I$15,O$3,1))</f>
        <v>53.859801997405206</v>
      </c>
      <c r="P799" cm="1">
        <f t="array" aca="1" ref="P799" ca="1">INDEX($D$4:$I$15,P$3,1)+BETAINV(RAND(),INDEX($D$4:$I$15,P$3,5),INDEX($D$4:$I$15,P$3,6))*(INDEX($D$4:$I$15,P$3,2)-INDEX($D$4:$I$15,P$3,1))</f>
        <v>741.39512830484693</v>
      </c>
      <c r="Q799" cm="1">
        <f t="array" aca="1" ref="Q799" ca="1">INDEX($D$4:$I$15,Q$3,1)+BETAINV(RAND(),INDEX($D$4:$I$15,Q$3,5),INDEX($D$4:$I$15,Q$3,6))*(INDEX($D$4:$I$15,Q$3,2)-INDEX($D$4:$I$15,Q$3,1))</f>
        <v>174.05432614307517</v>
      </c>
      <c r="R799" cm="1">
        <f t="array" aca="1" ref="R799" ca="1">INDEX($D$4:$I$15,R$3,1)+BETAINV(RAND(),INDEX($D$4:$I$15,R$3,5),INDEX($D$4:$I$15,R$3,6))*(INDEX($D$4:$I$15,R$3,2)-INDEX($D$4:$I$15,R$3,1))</f>
        <v>530.51951660028408</v>
      </c>
      <c r="S799" cm="1">
        <f t="array" aca="1" ref="S799" ca="1">INDEX($D$4:$I$15,S$3,1)+BETAINV(RAND(),INDEX($D$4:$I$15,S$3,5),INDEX($D$4:$I$15,S$3,6))*(INDEX($D$4:$I$15,S$3,2)-INDEX($D$4:$I$15,S$3,1))</f>
        <v>694.10377270639299</v>
      </c>
      <c r="T799" cm="1">
        <f t="array" aca="1" ref="T799" ca="1">INDEX($D$4:$I$15,T$3,1)+BETAINV(RAND(),INDEX($D$4:$I$15,T$3,5),INDEX($D$4:$I$15,T$3,6))*(INDEX($D$4:$I$15,T$3,2)-INDEX($D$4:$I$15,T$3,1))</f>
        <v>790.30583210710574</v>
      </c>
      <c r="U799" cm="1">
        <f t="array" aca="1" ref="U799" ca="1">INDEX($D$4:$I$15,U$3,1)+BETAINV(RAND(),INDEX($D$4:$I$15,U$3,5),INDEX($D$4:$I$15,U$3,6))*(INDEX($D$4:$I$15,U$3,2)-INDEX($D$4:$I$15,U$3,1))</f>
        <v>263.17413167408739</v>
      </c>
      <c r="V799" cm="1">
        <f t="array" aca="1" ref="V799" ca="1">INDEX($D$4:$I$15,V$3,1)+BETAINV(RAND(),INDEX($D$4:$I$15,V$3,5),INDEX($D$4:$I$15,V$3,6))*(INDEX($D$4:$I$15,V$3,2)-INDEX($D$4:$I$15,V$3,1))</f>
        <v>99.064749949993057</v>
      </c>
      <c r="W799" cm="1">
        <f t="array" aca="1" ref="W799" ca="1">INDEX($D$4:$I$15,W$3,1)+BETAINV(RAND(),INDEX($D$4:$I$15,W$3,5),INDEX($D$4:$I$15,W$3,6))*(INDEX($D$4:$I$15,W$3,2)-INDEX($D$4:$I$15,W$3,1))</f>
        <v>362.2541231867271</v>
      </c>
      <c r="X799" cm="1">
        <f t="array" aca="1" ref="X799" ca="1">INDEX($D$4:$I$15,X$3,1)+BETAINV(RAND(),INDEX($D$4:$I$15,X$3,5),INDEX($D$4:$I$15,X$3,6))*(INDEX($D$4:$I$15,X$3,2)-INDEX($D$4:$I$15,X$3,1))</f>
        <v>1558.2041885927313</v>
      </c>
      <c r="Z799">
        <v>796</v>
      </c>
      <c r="AA799" cm="1">
        <f t="array" aca="1" ref="AA799" ca="1">INDEX($D$20:$I$31,AA$3,1)+BETAINV(RAND(),INDEX($D$20:$I$31,AA$3,5),INDEX($D$20:$I$31,AA$3,6))*(INDEX($D$20:$I$31,AA$3,2)-INDEX($D$20:$I$31,AA$3,1))</f>
        <v>104.68713192772896</v>
      </c>
      <c r="AB799" cm="1">
        <f t="array" aca="1" ref="AB799" ca="1">INDEX($D$20:$I$31,AB$3,1)+BETAINV(RAND(),INDEX($D$20:$I$31,AB$3,5),INDEX($D$20:$I$31,AB$3,6))*(INDEX($D$20:$I$31,AB$3,2)-INDEX($D$20:$I$31,AB$3,1))</f>
        <v>108.31546067788368</v>
      </c>
      <c r="AC799" cm="1">
        <f t="array" aca="1" ref="AC799" ca="1">INDEX($D$20:$I$31,AC$3,1)+BETAINV(RAND(),INDEX($D$20:$I$31,AC$3,5),INDEX($D$20:$I$31,AC$3,6))*(INDEX($D$20:$I$31,AC$3,2)-INDEX($D$20:$I$31,AC$3,1))</f>
        <v>101.09146747052341</v>
      </c>
      <c r="AD799" cm="1">
        <f t="array" aca="1" ref="AD799" ca="1">INDEX($D$20:$I$31,AD$3,1)+BETAINV(RAND(),INDEX($D$20:$I$31,AD$3,5),INDEX($D$20:$I$31,AD$3,6))*(INDEX($D$20:$I$31,AD$3,2)-INDEX($D$20:$I$31,AD$3,1))</f>
        <v>529.94251987425105</v>
      </c>
      <c r="AE799" cm="1">
        <f t="array" aca="1" ref="AE799" ca="1">INDEX($D$20:$I$31,AE$3,1)+BETAINV(RAND(),INDEX($D$20:$I$31,AE$3,5),INDEX($D$20:$I$31,AE$3,6))*(INDEX($D$20:$I$31,AE$3,2)-INDEX($D$20:$I$31,AE$3,1))</f>
        <v>320.59981013627998</v>
      </c>
      <c r="AF799" cm="1">
        <f t="array" aca="1" ref="AF799" ca="1">INDEX($D$20:$I$31,AF$3,1)+BETAINV(RAND(),INDEX($D$20:$I$31,AF$3,5),INDEX($D$20:$I$31,AF$3,6))*(INDEX($D$20:$I$31,AF$3,2)-INDEX($D$20:$I$31,AF$3,1))</f>
        <v>157.38577649781428</v>
      </c>
      <c r="AG799" cm="1">
        <f t="array" aca="1" ref="AG799" ca="1">INDEX($D$20:$I$31,AG$3,1)+BETAINV(RAND(),INDEX($D$20:$I$31,AG$3,5),INDEX($D$20:$I$31,AG$3,6))*(INDEX($D$20:$I$31,AG$3,2)-INDEX($D$20:$I$31,AG$3,1))</f>
        <v>817.43205700573401</v>
      </c>
      <c r="AH799" cm="1">
        <f t="array" aca="1" ref="AH799" ca="1">INDEX($D$20:$I$31,AH$3,1)+BETAINV(RAND(),INDEX($D$20:$I$31,AH$3,5),INDEX($D$20:$I$31,AH$3,6))*(INDEX($D$20:$I$31,AH$3,2)-INDEX($D$20:$I$31,AH$3,1))</f>
        <v>692.30511044772891</v>
      </c>
      <c r="AI799" cm="1">
        <f t="array" aca="1" ref="AI799" ca="1">INDEX($D$20:$I$31,AI$3,1)+BETAINV(RAND(),INDEX($D$20:$I$31,AI$3,5),INDEX($D$20:$I$31,AI$3,6))*(INDEX($D$20:$I$31,AI$3,2)-INDEX($D$20:$I$31,AI$3,1))</f>
        <v>420.50384958766142</v>
      </c>
      <c r="AJ799" cm="1">
        <f t="array" aca="1" ref="AJ799" ca="1">INDEX($D$20:$I$31,AJ$3,1)+BETAINV(RAND(),INDEX($D$20:$I$31,AJ$3,5),INDEX($D$20:$I$31,AJ$3,6))*(INDEX($D$20:$I$31,AJ$3,2)-INDEX($D$20:$I$31,AJ$3,1))</f>
        <v>222.26893070359677</v>
      </c>
      <c r="AK799" cm="1">
        <f t="array" aca="1" ref="AK799" ca="1">INDEX($D$20:$I$31,AK$3,1)+BETAINV(RAND(),INDEX($D$20:$I$31,AK$3,5),INDEX($D$20:$I$31,AK$3,6))*(INDEX($D$20:$I$31,AK$3,2)-INDEX($D$20:$I$31,AK$3,1))</f>
        <v>272.94377356828238</v>
      </c>
      <c r="AL799" cm="1">
        <f t="array" aca="1" ref="AL799" ca="1">INDEX($D$20:$I$31,AL$3,1)+BETAINV(RAND(),INDEX($D$20:$I$31,AL$3,5),INDEX($D$20:$I$31,AL$3,6))*(INDEX($D$20:$I$31,AL$3,2)-INDEX($D$20:$I$31,AL$3,1))</f>
        <v>401.40550938404698</v>
      </c>
      <c r="AN799">
        <v>796</v>
      </c>
      <c r="AO799" s="13" cm="1">
        <f t="array" aca="1" ref="AO799" ca="1">INDEX($D$36:$I$47,AO$3,1)+BETAINV(RAND(),INDEX($D$36:$I$47,AO$3,5),INDEX($D$36:$I$47,AO$3,6))*(INDEX($D$36:$I$47,AO$3,2)-INDEX($D$36:$I$47,AO$3,1))</f>
        <v>92.693592218075693</v>
      </c>
      <c r="AP799" s="13" cm="1">
        <f t="array" aca="1" ref="AP799" ca="1">INDEX($D$36:$I$47,AP$3,1)+BETAINV(RAND(),INDEX($D$36:$I$47,AP$3,5),INDEX($D$36:$I$47,AP$3,6))*(INDEX($D$36:$I$47,AP$3,2)-INDEX($D$36:$I$47,AP$3,1))</f>
        <v>91.366040491295536</v>
      </c>
      <c r="AQ799" s="13" cm="1">
        <f t="array" aca="1" ref="AQ799" ca="1">INDEX($D$36:$I$47,AQ$3,1)+BETAINV(RAND(),INDEX($D$36:$I$47,AQ$3,5),INDEX($D$36:$I$47,AQ$3,6))*(INDEX($D$36:$I$47,AQ$3,2)-INDEX($D$36:$I$47,AQ$3,1))</f>
        <v>202.14354462151815</v>
      </c>
      <c r="AR799" s="13" cm="1">
        <f t="array" aca="1" ref="AR799" ca="1">INDEX($D$36:$I$47,AR$3,1)+BETAINV(RAND(),INDEX($D$36:$I$47,AR$3,5),INDEX($D$36:$I$47,AR$3,6))*(INDEX($D$36:$I$47,AR$3,2)-INDEX($D$36:$I$47,AR$3,1))</f>
        <v>325.45335262549429</v>
      </c>
      <c r="AS799" s="13" cm="1">
        <f t="array" aca="1" ref="AS799" ca="1">INDEX($D$36:$I$47,AS$3,1)+BETAINV(RAND(),INDEX($D$36:$I$47,AS$3,5),INDEX($D$36:$I$47,AS$3,6))*(INDEX($D$36:$I$47,AS$3,2)-INDEX($D$36:$I$47,AS$3,1))</f>
        <v>583.09987786701106</v>
      </c>
      <c r="AT799" s="13" cm="1">
        <f t="array" aca="1" ref="AT799" ca="1">INDEX($D$36:$I$47,AT$3,1)+BETAINV(RAND(),INDEX($D$36:$I$47,AT$3,5),INDEX($D$36:$I$47,AT$3,6))*(INDEX($D$36:$I$47,AT$3,2)-INDEX($D$36:$I$47,AT$3,1))</f>
        <v>172.76711045885142</v>
      </c>
      <c r="AU799" s="13" cm="1">
        <f t="array" aca="1" ref="AU799" ca="1">INDEX($D$36:$I$47,AU$3,1)+BETAINV(RAND(),INDEX($D$36:$I$47,AU$3,5),INDEX($D$36:$I$47,AU$3,6))*(INDEX($D$36:$I$47,AU$3,2)-INDEX($D$36:$I$47,AU$3,1))</f>
        <v>326.81979489186432</v>
      </c>
      <c r="AV799" s="13" cm="1">
        <f t="array" aca="1" ref="AV799" ca="1">INDEX($D$36:$I$47,AV$3,1)+BETAINV(RAND(),INDEX($D$36:$I$47,AV$3,5),INDEX($D$36:$I$47,AV$3,6))*(INDEX($D$36:$I$47,AV$3,2)-INDEX($D$36:$I$47,AV$3,1))</f>
        <v>605.97497823944855</v>
      </c>
      <c r="AW799" s="13" cm="1">
        <f t="array" aca="1" ref="AW799" ca="1">INDEX($D$36:$I$47,AW$3,1)+BETAINV(RAND(),INDEX($D$36:$I$47,AW$3,5),INDEX($D$36:$I$47,AW$3,6))*(INDEX($D$36:$I$47,AW$3,2)-INDEX($D$36:$I$47,AW$3,1))</f>
        <v>483.91318316422792</v>
      </c>
      <c r="AX799" s="13" cm="1">
        <f t="array" aca="1" ref="AX799" ca="1">INDEX($D$36:$I$47,AX$3,1)+BETAINV(RAND(),INDEX($D$36:$I$47,AX$3,5),INDEX($D$36:$I$47,AX$3,6))*(INDEX($D$36:$I$47,AX$3,2)-INDEX($D$36:$I$47,AX$3,1))</f>
        <v>436.79626749836962</v>
      </c>
      <c r="AY799" s="13" cm="1">
        <f t="array" aca="1" ref="AY799" ca="1">INDEX($D$36:$I$47,AY$3,1)+BETAINV(RAND(),INDEX($D$36:$I$47,AY$3,5),INDEX($D$36:$I$47,AY$3,6))*(INDEX($D$36:$I$47,AY$3,2)-INDEX($D$36:$I$47,AY$3,1))</f>
        <v>148.76711243987234</v>
      </c>
      <c r="AZ799" s="13" cm="1">
        <f t="array" aca="1" ref="AZ799" ca="1">INDEX($D$36:$I$47,AZ$3,1)+BETAINV(RAND(),INDEX($D$36:$I$47,AZ$3,5),INDEX($D$36:$I$47,AZ$3,6))*(INDEX($D$36:$I$47,AZ$3,2)-INDEX($D$36:$I$47,AZ$3,1))</f>
        <v>367.72401776557746</v>
      </c>
      <c r="BC799">
        <v>796</v>
      </c>
      <c r="BD799" cm="1">
        <f t="array" aca="1" ref="BD799" ca="1">INDEX($D$52:$I$63,BD$3,1)+BETAINV(RAND(),INDEX($D$52:$I$63,BD$3,5),INDEX($D$52:$I$63,BD$3,6))*(INDEX($D$52:$I$63,BD$3,2)-INDEX(D$52:I$63,BD$3,1))</f>
        <v>64.663494187956132</v>
      </c>
      <c r="BE799" cm="1">
        <f t="array" aca="1" ref="BE799" ca="1">INDEX($D$52:$I$63,BE$3,1)+BETAINV(RAND(),INDEX($D$52:$I$63,BE$3,5),INDEX($D$52:$I$63,BE$3,6))*(INDEX($D$52:$I$63,BE$3,2)-INDEX(E$52:J$63,BE$3,1))</f>
        <v>47.52000000000001</v>
      </c>
      <c r="BF799" cm="1">
        <f t="array" aca="1" ref="BF799" ca="1">INDEX($D$52:$I$63,BF$3,1)+BETAINV(RAND(),INDEX($D$52:$I$63,BF$3,5),INDEX($D$52:$I$63,BF$3,6))*(INDEX($D$52:$I$63,BF$3,2)-INDEX(F$52:K$63,BF$3,1))</f>
        <v>35.193463545004022</v>
      </c>
      <c r="BG799" cm="1">
        <f t="array" aca="1" ref="BG799" ca="1">INDEX($D$52:$I$63,BG$3,1)+BETAINV(RAND(),INDEX($D$52:$I$63,BG$3,5),INDEX($D$52:$I$63,BG$3,6))*(INDEX($D$52:$I$63,BG$3,2)-INDEX(G$52:L$63,BG$3,1))</f>
        <v>262.60782436818209</v>
      </c>
      <c r="BH799" cm="1">
        <f t="array" aca="1" ref="BH799" ca="1">INDEX($D$52:$I$63,BH$3,1)+BETAINV(RAND(),INDEX($D$52:$I$63,BH$3,5),INDEX($D$52:$I$63,BH$3,6))*(INDEX($D$52:$I$63,BH$3,2)-INDEX(H$52:M$63,BH$3,1))</f>
        <v>215.80756197035993</v>
      </c>
      <c r="BI799" cm="1">
        <f t="array" aca="1" ref="BI799" ca="1">INDEX($D$52:$I$63,BI$3,1)+BETAINV(RAND(),INDEX($D$52:$I$63,BI$3,5),INDEX($D$52:$I$63,BI$3,6))*(INDEX($D$52:$I$63,BI$3,2)-INDEX(I$52:N$63,BI$3,1))</f>
        <v>105.18274996233507</v>
      </c>
      <c r="BJ799" cm="1">
        <f t="array" aca="1" ref="BJ799" ca="1">INDEX($D$52:$I$63,BJ$3,1)+BETAINV(RAND(),INDEX($D$52:$I$63,BJ$3,5),INDEX($D$52:$I$63,BJ$3,6))*(INDEX($D$52:$I$63,BJ$3,2)-INDEX(J$52:O$63,BJ$3,1))</f>
        <v>332.46109048073464</v>
      </c>
      <c r="BK799" cm="1">
        <f t="array" aca="1" ref="BK799" ca="1">INDEX($D$52:$I$63,BK$3,1)+BETAINV(RAND(),INDEX($D$52:$I$63,BK$3,5),INDEX($D$52:$I$63,BK$3,6))*(INDEX($D$52:$I$63,BK$3,2)-INDEX(K$52:P$63,BK$3,1))</f>
        <v>319.82472123246288</v>
      </c>
      <c r="BL799" cm="1">
        <f t="array" aca="1" ref="BL799" ca="1">INDEX($D$52:$I$63,BL$3,1)+BETAINV(RAND(),INDEX($D$52:$I$63,BL$3,5),INDEX($D$52:$I$63,BL$3,6))*(INDEX($D$52:$I$63,BL$3,2)-INDEX(L$52:Q$63,BL$3,1))</f>
        <v>344.10239329898434</v>
      </c>
      <c r="BM799" cm="1">
        <f t="array" aca="1" ref="BM799" ca="1">INDEX($D$52:$I$63,BM$3,1)+BETAINV(RAND(),INDEX($D$52:$I$63,BM$3,5),INDEX($D$52:$I$63,BM$3,6))*(INDEX($D$52:$I$63,BM$3,2)-INDEX(M$52:R$63,BM$3,1))</f>
        <v>-22.032316537632425</v>
      </c>
      <c r="BN799" cm="1">
        <f t="array" aca="1" ref="BN799" ca="1">INDEX($D$52:$I$63,BN$3,1)+BETAINV(RAND(),INDEX($D$52:$I$63,BN$3,5),INDEX($D$52:$I$63,BN$3,6))*(INDEX($D$52:$I$63,BN$3,2)-INDEX(N$52:S$63,BN$3,1))</f>
        <v>104.98473190019473</v>
      </c>
      <c r="BO799" cm="1">
        <f t="array" aca="1" ref="BO799" ca="1">INDEX($D$52:$I$63,BO$3,1)+BETAINV(RAND(),INDEX($D$52:$I$63,BO$3,5),INDEX($D$52:$I$63,BO$3,6))*(INDEX($D$52:$I$63,BO$3,2)-INDEX(O$52:T$63,BO$3,1))</f>
        <v>493.18401481027115</v>
      </c>
    </row>
    <row r="800" spans="12:67" x14ac:dyDescent="0.25">
      <c r="L800">
        <v>797</v>
      </c>
      <c r="M800" cm="1">
        <f t="array" aca="1" ref="M800" ca="1">INDEX($D$4:$I$15,M$3,1)+BETAINV(RAND(),INDEX($D$4:$I$15,M$3,5),INDEX($D$4:$I$15,M$3,6))*(INDEX($D$4:$I$15,M$3,2)-INDEX($D$4:$I$15,M$3,1))</f>
        <v>285.70726786807893</v>
      </c>
      <c r="N800" cm="1">
        <f t="array" aca="1" ref="N800" ca="1">INDEX($D$4:$I$15,N$3,1)+BETAINV(RAND(),INDEX($D$4:$I$15,N$3,5),INDEX($D$4:$I$15,N$3,6))*(INDEX($D$4:$I$15,N$3,2)-INDEX($D$4:$I$15,N$3,1))</f>
        <v>173.29040939584817</v>
      </c>
      <c r="O800" cm="1">
        <f t="array" aca="1" ref="O800" ca="1">INDEX($D$4:$I$15,O$3,1)+BETAINV(RAND(),INDEX($D$4:$I$15,O$3,5),INDEX($D$4:$I$15,O$3,6))*(INDEX($D$4:$I$15,O$3,2)-INDEX($D$4:$I$15,O$3,1))</f>
        <v>53.191129624427624</v>
      </c>
      <c r="P800" cm="1">
        <f t="array" aca="1" ref="P800" ca="1">INDEX($D$4:$I$15,P$3,1)+BETAINV(RAND(),INDEX($D$4:$I$15,P$3,5),INDEX($D$4:$I$15,P$3,6))*(INDEX($D$4:$I$15,P$3,2)-INDEX($D$4:$I$15,P$3,1))</f>
        <v>727.17747028301767</v>
      </c>
      <c r="Q800" cm="1">
        <f t="array" aca="1" ref="Q800" ca="1">INDEX($D$4:$I$15,Q$3,1)+BETAINV(RAND(),INDEX($D$4:$I$15,Q$3,5),INDEX($D$4:$I$15,Q$3,6))*(INDEX($D$4:$I$15,Q$3,2)-INDEX($D$4:$I$15,Q$3,1))</f>
        <v>176.96509342410138</v>
      </c>
      <c r="R800" cm="1">
        <f t="array" aca="1" ref="R800" ca="1">INDEX($D$4:$I$15,R$3,1)+BETAINV(RAND(),INDEX($D$4:$I$15,R$3,5),INDEX($D$4:$I$15,R$3,6))*(INDEX($D$4:$I$15,R$3,2)-INDEX($D$4:$I$15,R$3,1))</f>
        <v>476.31621632505698</v>
      </c>
      <c r="S800" cm="1">
        <f t="array" aca="1" ref="S800" ca="1">INDEX($D$4:$I$15,S$3,1)+BETAINV(RAND(),INDEX($D$4:$I$15,S$3,5),INDEX($D$4:$I$15,S$3,6))*(INDEX($D$4:$I$15,S$3,2)-INDEX($D$4:$I$15,S$3,1))</f>
        <v>658.74444558997925</v>
      </c>
      <c r="T800" cm="1">
        <f t="array" aca="1" ref="T800" ca="1">INDEX($D$4:$I$15,T$3,1)+BETAINV(RAND(),INDEX($D$4:$I$15,T$3,5),INDEX($D$4:$I$15,T$3,6))*(INDEX($D$4:$I$15,T$3,2)-INDEX($D$4:$I$15,T$3,1))</f>
        <v>927.18799608019685</v>
      </c>
      <c r="U800" cm="1">
        <f t="array" aca="1" ref="U800" ca="1">INDEX($D$4:$I$15,U$3,1)+BETAINV(RAND(),INDEX($D$4:$I$15,U$3,5),INDEX($D$4:$I$15,U$3,6))*(INDEX($D$4:$I$15,U$3,2)-INDEX($D$4:$I$15,U$3,1))</f>
        <v>289.14475210784298</v>
      </c>
      <c r="V800" cm="1">
        <f t="array" aca="1" ref="V800" ca="1">INDEX($D$4:$I$15,V$3,1)+BETAINV(RAND(),INDEX($D$4:$I$15,V$3,5),INDEX($D$4:$I$15,V$3,6))*(INDEX($D$4:$I$15,V$3,2)-INDEX($D$4:$I$15,V$3,1))</f>
        <v>98.484503297424737</v>
      </c>
      <c r="W800" cm="1">
        <f t="array" aca="1" ref="W800" ca="1">INDEX($D$4:$I$15,W$3,1)+BETAINV(RAND(),INDEX($D$4:$I$15,W$3,5),INDEX($D$4:$I$15,W$3,6))*(INDEX($D$4:$I$15,W$3,2)-INDEX($D$4:$I$15,W$3,1))</f>
        <v>319.53866550544672</v>
      </c>
      <c r="X800" cm="1">
        <f t="array" aca="1" ref="X800" ca="1">INDEX($D$4:$I$15,X$3,1)+BETAINV(RAND(),INDEX($D$4:$I$15,X$3,5),INDEX($D$4:$I$15,X$3,6))*(INDEX($D$4:$I$15,X$3,2)-INDEX($D$4:$I$15,X$3,1))</f>
        <v>1464.0926656602576</v>
      </c>
      <c r="Z800">
        <v>797</v>
      </c>
      <c r="AA800" cm="1">
        <f t="array" aca="1" ref="AA800" ca="1">INDEX($D$20:$I$31,AA$3,1)+BETAINV(RAND(),INDEX($D$20:$I$31,AA$3,5),INDEX($D$20:$I$31,AA$3,6))*(INDEX($D$20:$I$31,AA$3,2)-INDEX($D$20:$I$31,AA$3,1))</f>
        <v>109.19671948804942</v>
      </c>
      <c r="AB800" cm="1">
        <f t="array" aca="1" ref="AB800" ca="1">INDEX($D$20:$I$31,AB$3,1)+BETAINV(RAND(),INDEX($D$20:$I$31,AB$3,5),INDEX($D$20:$I$31,AB$3,6))*(INDEX($D$20:$I$31,AB$3,2)-INDEX($D$20:$I$31,AB$3,1))</f>
        <v>118.54755802441397</v>
      </c>
      <c r="AC800" cm="1">
        <f t="array" aca="1" ref="AC800" ca="1">INDEX($D$20:$I$31,AC$3,1)+BETAINV(RAND(),INDEX($D$20:$I$31,AC$3,5),INDEX($D$20:$I$31,AC$3,6))*(INDEX($D$20:$I$31,AC$3,2)-INDEX($D$20:$I$31,AC$3,1))</f>
        <v>93.341858916311978</v>
      </c>
      <c r="AD800" cm="1">
        <f t="array" aca="1" ref="AD800" ca="1">INDEX($D$20:$I$31,AD$3,1)+BETAINV(RAND(),INDEX($D$20:$I$31,AD$3,5),INDEX($D$20:$I$31,AD$3,6))*(INDEX($D$20:$I$31,AD$3,2)-INDEX($D$20:$I$31,AD$3,1))</f>
        <v>502.83072880418831</v>
      </c>
      <c r="AE800" cm="1">
        <f t="array" aca="1" ref="AE800" ca="1">INDEX($D$20:$I$31,AE$3,1)+BETAINV(RAND(),INDEX($D$20:$I$31,AE$3,5),INDEX($D$20:$I$31,AE$3,6))*(INDEX($D$20:$I$31,AE$3,2)-INDEX($D$20:$I$31,AE$3,1))</f>
        <v>272.86607593677411</v>
      </c>
      <c r="AF800" cm="1">
        <f t="array" aca="1" ref="AF800" ca="1">INDEX($D$20:$I$31,AF$3,1)+BETAINV(RAND(),INDEX($D$20:$I$31,AF$3,5),INDEX($D$20:$I$31,AF$3,6))*(INDEX($D$20:$I$31,AF$3,2)-INDEX($D$20:$I$31,AF$3,1))</f>
        <v>163.04207132619584</v>
      </c>
      <c r="AG800" cm="1">
        <f t="array" aca="1" ref="AG800" ca="1">INDEX($D$20:$I$31,AG$3,1)+BETAINV(RAND(),INDEX($D$20:$I$31,AG$3,5),INDEX($D$20:$I$31,AG$3,6))*(INDEX($D$20:$I$31,AG$3,2)-INDEX($D$20:$I$31,AG$3,1))</f>
        <v>741.79671935821852</v>
      </c>
      <c r="AH800" cm="1">
        <f t="array" aca="1" ref="AH800" ca="1">INDEX($D$20:$I$31,AH$3,1)+BETAINV(RAND(),INDEX($D$20:$I$31,AH$3,5),INDEX($D$20:$I$31,AH$3,6))*(INDEX($D$20:$I$31,AH$3,2)-INDEX($D$20:$I$31,AH$3,1))</f>
        <v>661.31281149931203</v>
      </c>
      <c r="AI800" cm="1">
        <f t="array" aca="1" ref="AI800" ca="1">INDEX($D$20:$I$31,AI$3,1)+BETAINV(RAND(),INDEX($D$20:$I$31,AI$3,5),INDEX($D$20:$I$31,AI$3,6))*(INDEX($D$20:$I$31,AI$3,2)-INDEX($D$20:$I$31,AI$3,1))</f>
        <v>450.13440128962435</v>
      </c>
      <c r="AJ800" cm="1">
        <f t="array" aca="1" ref="AJ800" ca="1">INDEX($D$20:$I$31,AJ$3,1)+BETAINV(RAND(),INDEX($D$20:$I$31,AJ$3,5),INDEX($D$20:$I$31,AJ$3,6))*(INDEX($D$20:$I$31,AJ$3,2)-INDEX($D$20:$I$31,AJ$3,1))</f>
        <v>233.61166132045867</v>
      </c>
      <c r="AK800" cm="1">
        <f t="array" aca="1" ref="AK800" ca="1">INDEX($D$20:$I$31,AK$3,1)+BETAINV(RAND(),INDEX($D$20:$I$31,AK$3,5),INDEX($D$20:$I$31,AK$3,6))*(INDEX($D$20:$I$31,AK$3,2)-INDEX($D$20:$I$31,AK$3,1))</f>
        <v>233.18047612516523</v>
      </c>
      <c r="AL800" cm="1">
        <f t="array" aca="1" ref="AL800" ca="1">INDEX($D$20:$I$31,AL$3,1)+BETAINV(RAND(),INDEX($D$20:$I$31,AL$3,5),INDEX($D$20:$I$31,AL$3,6))*(INDEX($D$20:$I$31,AL$3,2)-INDEX($D$20:$I$31,AL$3,1))</f>
        <v>398.51336376255358</v>
      </c>
      <c r="AN800">
        <v>797</v>
      </c>
      <c r="AO800" s="13" cm="1">
        <f t="array" aca="1" ref="AO800" ca="1">INDEX($D$36:$I$47,AO$3,1)+BETAINV(RAND(),INDEX($D$36:$I$47,AO$3,5),INDEX($D$36:$I$47,AO$3,6))*(INDEX($D$36:$I$47,AO$3,2)-INDEX($D$36:$I$47,AO$3,1))</f>
        <v>89.916684343831065</v>
      </c>
      <c r="AP800" s="13" cm="1">
        <f t="array" aca="1" ref="AP800" ca="1">INDEX($D$36:$I$47,AP$3,1)+BETAINV(RAND(),INDEX($D$36:$I$47,AP$3,5),INDEX($D$36:$I$47,AP$3,6))*(INDEX($D$36:$I$47,AP$3,2)-INDEX($D$36:$I$47,AP$3,1))</f>
        <v>100.64363208346845</v>
      </c>
      <c r="AQ800" s="13" cm="1">
        <f t="array" aca="1" ref="AQ800" ca="1">INDEX($D$36:$I$47,AQ$3,1)+BETAINV(RAND(),INDEX($D$36:$I$47,AQ$3,5),INDEX($D$36:$I$47,AQ$3,6))*(INDEX($D$36:$I$47,AQ$3,2)-INDEX($D$36:$I$47,AQ$3,1))</f>
        <v>188.35726302391728</v>
      </c>
      <c r="AR800" s="13" cm="1">
        <f t="array" aca="1" ref="AR800" ca="1">INDEX($D$36:$I$47,AR$3,1)+BETAINV(RAND(),INDEX($D$36:$I$47,AR$3,5),INDEX($D$36:$I$47,AR$3,6))*(INDEX($D$36:$I$47,AR$3,2)-INDEX($D$36:$I$47,AR$3,1))</f>
        <v>314.3394058089653</v>
      </c>
      <c r="AS800" s="13" cm="1">
        <f t="array" aca="1" ref="AS800" ca="1">INDEX($D$36:$I$47,AS$3,1)+BETAINV(RAND(),INDEX($D$36:$I$47,AS$3,5),INDEX($D$36:$I$47,AS$3,6))*(INDEX($D$36:$I$47,AS$3,2)-INDEX($D$36:$I$47,AS$3,1))</f>
        <v>516.31757101023015</v>
      </c>
      <c r="AT800" s="13" cm="1">
        <f t="array" aca="1" ref="AT800" ca="1">INDEX($D$36:$I$47,AT$3,1)+BETAINV(RAND(),INDEX($D$36:$I$47,AT$3,5),INDEX($D$36:$I$47,AT$3,6))*(INDEX($D$36:$I$47,AT$3,2)-INDEX($D$36:$I$47,AT$3,1))</f>
        <v>163.59337685434679</v>
      </c>
      <c r="AU800" s="13" cm="1">
        <f t="array" aca="1" ref="AU800" ca="1">INDEX($D$36:$I$47,AU$3,1)+BETAINV(RAND(),INDEX($D$36:$I$47,AU$3,5),INDEX($D$36:$I$47,AU$3,6))*(INDEX($D$36:$I$47,AU$3,2)-INDEX($D$36:$I$47,AU$3,1))</f>
        <v>346.42590320850877</v>
      </c>
      <c r="AV800" s="13" cm="1">
        <f t="array" aca="1" ref="AV800" ca="1">INDEX($D$36:$I$47,AV$3,1)+BETAINV(RAND(),INDEX($D$36:$I$47,AV$3,5),INDEX($D$36:$I$47,AV$3,6))*(INDEX($D$36:$I$47,AV$3,2)-INDEX($D$36:$I$47,AV$3,1))</f>
        <v>555.80676337406783</v>
      </c>
      <c r="AW800" s="13" cm="1">
        <f t="array" aca="1" ref="AW800" ca="1">INDEX($D$36:$I$47,AW$3,1)+BETAINV(RAND(),INDEX($D$36:$I$47,AW$3,5),INDEX($D$36:$I$47,AW$3,6))*(INDEX($D$36:$I$47,AW$3,2)-INDEX($D$36:$I$47,AW$3,1))</f>
        <v>524.8873450787263</v>
      </c>
      <c r="AX800" s="13" cm="1">
        <f t="array" aca="1" ref="AX800" ca="1">INDEX($D$36:$I$47,AX$3,1)+BETAINV(RAND(),INDEX($D$36:$I$47,AX$3,5),INDEX($D$36:$I$47,AX$3,6))*(INDEX($D$36:$I$47,AX$3,2)-INDEX($D$36:$I$47,AX$3,1))</f>
        <v>394.52564767115075</v>
      </c>
      <c r="AY800" s="13" cm="1">
        <f t="array" aca="1" ref="AY800" ca="1">INDEX($D$36:$I$47,AY$3,1)+BETAINV(RAND(),INDEX($D$36:$I$47,AY$3,5),INDEX($D$36:$I$47,AY$3,6))*(INDEX($D$36:$I$47,AY$3,2)-INDEX($D$36:$I$47,AY$3,1))</f>
        <v>152.58220074493971</v>
      </c>
      <c r="AZ800" s="13" cm="1">
        <f t="array" aca="1" ref="AZ800" ca="1">INDEX($D$36:$I$47,AZ$3,1)+BETAINV(RAND(),INDEX($D$36:$I$47,AZ$3,5),INDEX($D$36:$I$47,AZ$3,6))*(INDEX($D$36:$I$47,AZ$3,2)-INDEX($D$36:$I$47,AZ$3,1))</f>
        <v>398.32805407247167</v>
      </c>
      <c r="BC800">
        <v>797</v>
      </c>
      <c r="BD800" cm="1">
        <f t="array" aca="1" ref="BD800" ca="1">INDEX($D$52:$I$63,BD$3,1)+BETAINV(RAND(),INDEX($D$52:$I$63,BD$3,5),INDEX($D$52:$I$63,BD$3,6))*(INDEX($D$52:$I$63,BD$3,2)-INDEX(D$52:I$63,BD$3,1))</f>
        <v>54.646741598847314</v>
      </c>
      <c r="BE800" cm="1">
        <f t="array" aca="1" ref="BE800" ca="1">INDEX($D$52:$I$63,BE$3,1)+BETAINV(RAND(),INDEX($D$52:$I$63,BE$3,5),INDEX($D$52:$I$63,BE$3,6))*(INDEX($D$52:$I$63,BE$3,2)-INDEX(E$52:J$63,BE$3,1))</f>
        <v>47.52000000000001</v>
      </c>
      <c r="BF800" cm="1">
        <f t="array" aca="1" ref="BF800" ca="1">INDEX($D$52:$I$63,BF$3,1)+BETAINV(RAND(),INDEX($D$52:$I$63,BF$3,5),INDEX($D$52:$I$63,BF$3,6))*(INDEX($D$52:$I$63,BF$3,2)-INDEX(F$52:K$63,BF$3,1))</f>
        <v>35.230545231458571</v>
      </c>
      <c r="BG800" cm="1">
        <f t="array" aca="1" ref="BG800" ca="1">INDEX($D$52:$I$63,BG$3,1)+BETAINV(RAND(),INDEX($D$52:$I$63,BG$3,5),INDEX($D$52:$I$63,BG$3,6))*(INDEX($D$52:$I$63,BG$3,2)-INDEX(G$52:L$63,BG$3,1))</f>
        <v>276.30499848764015</v>
      </c>
      <c r="BH800" cm="1">
        <f t="array" aca="1" ref="BH800" ca="1">INDEX($D$52:$I$63,BH$3,1)+BETAINV(RAND(),INDEX($D$52:$I$63,BH$3,5),INDEX($D$52:$I$63,BH$3,6))*(INDEX($D$52:$I$63,BH$3,2)-INDEX(H$52:M$63,BH$3,1))</f>
        <v>230.6486744463495</v>
      </c>
      <c r="BI800" cm="1">
        <f t="array" aca="1" ref="BI800" ca="1">INDEX($D$52:$I$63,BI$3,1)+BETAINV(RAND(),INDEX($D$52:$I$63,BI$3,5),INDEX($D$52:$I$63,BI$3,6))*(INDEX($D$52:$I$63,BI$3,2)-INDEX(I$52:N$63,BI$3,1))</f>
        <v>113.76386869765351</v>
      </c>
      <c r="BJ800" cm="1">
        <f t="array" aca="1" ref="BJ800" ca="1">INDEX($D$52:$I$63,BJ$3,1)+BETAINV(RAND(),INDEX($D$52:$I$63,BJ$3,5),INDEX($D$52:$I$63,BJ$3,6))*(INDEX($D$52:$I$63,BJ$3,2)-INDEX(J$52:O$63,BJ$3,1))</f>
        <v>331.86512510114125</v>
      </c>
      <c r="BK800" cm="1">
        <f t="array" aca="1" ref="BK800" ca="1">INDEX($D$52:$I$63,BK$3,1)+BETAINV(RAND(),INDEX($D$52:$I$63,BK$3,5),INDEX($D$52:$I$63,BK$3,6))*(INDEX($D$52:$I$63,BK$3,2)-INDEX(K$52:P$63,BK$3,1))</f>
        <v>479.65995224525534</v>
      </c>
      <c r="BL800" cm="1">
        <f t="array" aca="1" ref="BL800" ca="1">INDEX($D$52:$I$63,BL$3,1)+BETAINV(RAND(),INDEX($D$52:$I$63,BL$3,5),INDEX($D$52:$I$63,BL$3,6))*(INDEX($D$52:$I$63,BL$3,2)-INDEX(L$52:Q$63,BL$3,1))</f>
        <v>400.29021304902841</v>
      </c>
      <c r="BM800" cm="1">
        <f t="array" aca="1" ref="BM800" ca="1">INDEX($D$52:$I$63,BM$3,1)+BETAINV(RAND(),INDEX($D$52:$I$63,BM$3,5),INDEX($D$52:$I$63,BM$3,6))*(INDEX($D$52:$I$63,BM$3,2)-INDEX(M$52:R$63,BM$3,1))</f>
        <v>61.640242926138342</v>
      </c>
      <c r="BN800" cm="1">
        <f t="array" aca="1" ref="BN800" ca="1">INDEX($D$52:$I$63,BN$3,1)+BETAINV(RAND(),INDEX($D$52:$I$63,BN$3,5),INDEX($D$52:$I$63,BN$3,6))*(INDEX($D$52:$I$63,BN$3,2)-INDEX(N$52:S$63,BN$3,1))</f>
        <v>104.80373994382671</v>
      </c>
      <c r="BO800" cm="1">
        <f t="array" aca="1" ref="BO800" ca="1">INDEX($D$52:$I$63,BO$3,1)+BETAINV(RAND(),INDEX($D$52:$I$63,BO$3,5),INDEX($D$52:$I$63,BO$3,6))*(INDEX($D$52:$I$63,BO$3,2)-INDEX(O$52:T$63,BO$3,1))</f>
        <v>440.05242009494202</v>
      </c>
    </row>
    <row r="801" spans="12:67" x14ac:dyDescent="0.25">
      <c r="L801">
        <v>798</v>
      </c>
      <c r="M801" cm="1">
        <f t="array" aca="1" ref="M801" ca="1">INDEX($D$4:$I$15,M$3,1)+BETAINV(RAND(),INDEX($D$4:$I$15,M$3,5),INDEX($D$4:$I$15,M$3,6))*(INDEX($D$4:$I$15,M$3,2)-INDEX($D$4:$I$15,M$3,1))</f>
        <v>268.04204419326447</v>
      </c>
      <c r="N801" cm="1">
        <f t="array" aca="1" ref="N801" ca="1">INDEX($D$4:$I$15,N$3,1)+BETAINV(RAND(),INDEX($D$4:$I$15,N$3,5),INDEX($D$4:$I$15,N$3,6))*(INDEX($D$4:$I$15,N$3,2)-INDEX($D$4:$I$15,N$3,1))</f>
        <v>160.03533516386216</v>
      </c>
      <c r="O801" cm="1">
        <f t="array" aca="1" ref="O801" ca="1">INDEX($D$4:$I$15,O$3,1)+BETAINV(RAND(),INDEX($D$4:$I$15,O$3,5),INDEX($D$4:$I$15,O$3,6))*(INDEX($D$4:$I$15,O$3,2)-INDEX($D$4:$I$15,O$3,1))</f>
        <v>55.451444054084703</v>
      </c>
      <c r="P801" cm="1">
        <f t="array" aca="1" ref="P801" ca="1">INDEX($D$4:$I$15,P$3,1)+BETAINV(RAND(),INDEX($D$4:$I$15,P$3,5),INDEX($D$4:$I$15,P$3,6))*(INDEX($D$4:$I$15,P$3,2)-INDEX($D$4:$I$15,P$3,1))</f>
        <v>731.33269276867384</v>
      </c>
      <c r="Q801" cm="1">
        <f t="array" aca="1" ref="Q801" ca="1">INDEX($D$4:$I$15,Q$3,1)+BETAINV(RAND(),INDEX($D$4:$I$15,Q$3,5),INDEX($D$4:$I$15,Q$3,6))*(INDEX($D$4:$I$15,Q$3,2)-INDEX($D$4:$I$15,Q$3,1))</f>
        <v>161.90410369214598</v>
      </c>
      <c r="R801" cm="1">
        <f t="array" aca="1" ref="R801" ca="1">INDEX($D$4:$I$15,R$3,1)+BETAINV(RAND(),INDEX($D$4:$I$15,R$3,5),INDEX($D$4:$I$15,R$3,6))*(INDEX($D$4:$I$15,R$3,2)-INDEX($D$4:$I$15,R$3,1))</f>
        <v>488.87938906182558</v>
      </c>
      <c r="S801" cm="1">
        <f t="array" aca="1" ref="S801" ca="1">INDEX($D$4:$I$15,S$3,1)+BETAINV(RAND(),INDEX($D$4:$I$15,S$3,5),INDEX($D$4:$I$15,S$3,6))*(INDEX($D$4:$I$15,S$3,2)-INDEX($D$4:$I$15,S$3,1))</f>
        <v>814.2297404884556</v>
      </c>
      <c r="T801" cm="1">
        <f t="array" aca="1" ref="T801" ca="1">INDEX($D$4:$I$15,T$3,1)+BETAINV(RAND(),INDEX($D$4:$I$15,T$3,5),INDEX($D$4:$I$15,T$3,6))*(INDEX($D$4:$I$15,T$3,2)-INDEX($D$4:$I$15,T$3,1))</f>
        <v>725.56180421460101</v>
      </c>
      <c r="U801" cm="1">
        <f t="array" aca="1" ref="U801" ca="1">INDEX($D$4:$I$15,U$3,1)+BETAINV(RAND(),INDEX($D$4:$I$15,U$3,5),INDEX($D$4:$I$15,U$3,6))*(INDEX($D$4:$I$15,U$3,2)-INDEX($D$4:$I$15,U$3,1))</f>
        <v>252.81251728840562</v>
      </c>
      <c r="V801" cm="1">
        <f t="array" aca="1" ref="V801" ca="1">INDEX($D$4:$I$15,V$3,1)+BETAINV(RAND(),INDEX($D$4:$I$15,V$3,5),INDEX($D$4:$I$15,V$3,6))*(INDEX($D$4:$I$15,V$3,2)-INDEX($D$4:$I$15,V$3,1))</f>
        <v>98.382374897174628</v>
      </c>
      <c r="W801" cm="1">
        <f t="array" aca="1" ref="W801" ca="1">INDEX($D$4:$I$15,W$3,1)+BETAINV(RAND(),INDEX($D$4:$I$15,W$3,5),INDEX($D$4:$I$15,W$3,6))*(INDEX($D$4:$I$15,W$3,2)-INDEX($D$4:$I$15,W$3,1))</f>
        <v>412.40623449100815</v>
      </c>
      <c r="X801" cm="1">
        <f t="array" aca="1" ref="X801" ca="1">INDEX($D$4:$I$15,X$3,1)+BETAINV(RAND(),INDEX($D$4:$I$15,X$3,5),INDEX($D$4:$I$15,X$3,6))*(INDEX($D$4:$I$15,X$3,2)-INDEX($D$4:$I$15,X$3,1))</f>
        <v>1539.355728482871</v>
      </c>
      <c r="Z801">
        <v>798</v>
      </c>
      <c r="AA801" cm="1">
        <f t="array" aca="1" ref="AA801" ca="1">INDEX($D$20:$I$31,AA$3,1)+BETAINV(RAND(),INDEX($D$20:$I$31,AA$3,5),INDEX($D$20:$I$31,AA$3,6))*(INDEX($D$20:$I$31,AA$3,2)-INDEX($D$20:$I$31,AA$3,1))</f>
        <v>111.15200031352897</v>
      </c>
      <c r="AB801" cm="1">
        <f t="array" aca="1" ref="AB801" ca="1">INDEX($D$20:$I$31,AB$3,1)+BETAINV(RAND(),INDEX($D$20:$I$31,AB$3,5),INDEX($D$20:$I$31,AB$3,6))*(INDEX($D$20:$I$31,AB$3,2)-INDEX($D$20:$I$31,AB$3,1))</f>
        <v>91.100047977711583</v>
      </c>
      <c r="AC801" cm="1">
        <f t="array" aca="1" ref="AC801" ca="1">INDEX($D$20:$I$31,AC$3,1)+BETAINV(RAND(),INDEX($D$20:$I$31,AC$3,5),INDEX($D$20:$I$31,AC$3,6))*(INDEX($D$20:$I$31,AC$3,2)-INDEX($D$20:$I$31,AC$3,1))</f>
        <v>113.28680024817854</v>
      </c>
      <c r="AD801" cm="1">
        <f t="array" aca="1" ref="AD801" ca="1">INDEX($D$20:$I$31,AD$3,1)+BETAINV(RAND(),INDEX($D$20:$I$31,AD$3,5),INDEX($D$20:$I$31,AD$3,6))*(INDEX($D$20:$I$31,AD$3,2)-INDEX($D$20:$I$31,AD$3,1))</f>
        <v>537.4702115962566</v>
      </c>
      <c r="AE801" cm="1">
        <f t="array" aca="1" ref="AE801" ca="1">INDEX($D$20:$I$31,AE$3,1)+BETAINV(RAND(),INDEX($D$20:$I$31,AE$3,5),INDEX($D$20:$I$31,AE$3,6))*(INDEX($D$20:$I$31,AE$3,2)-INDEX($D$20:$I$31,AE$3,1))</f>
        <v>300.73885652680207</v>
      </c>
      <c r="AF801" cm="1">
        <f t="array" aca="1" ref="AF801" ca="1">INDEX($D$20:$I$31,AF$3,1)+BETAINV(RAND(),INDEX($D$20:$I$31,AF$3,5),INDEX($D$20:$I$31,AF$3,6))*(INDEX($D$20:$I$31,AF$3,2)-INDEX($D$20:$I$31,AF$3,1))</f>
        <v>152.69767441665076</v>
      </c>
      <c r="AG801" cm="1">
        <f t="array" aca="1" ref="AG801" ca="1">INDEX($D$20:$I$31,AG$3,1)+BETAINV(RAND(),INDEX($D$20:$I$31,AG$3,5),INDEX($D$20:$I$31,AG$3,6))*(INDEX($D$20:$I$31,AG$3,2)-INDEX($D$20:$I$31,AG$3,1))</f>
        <v>862.52369965213779</v>
      </c>
      <c r="AH801" cm="1">
        <f t="array" aca="1" ref="AH801" ca="1">INDEX($D$20:$I$31,AH$3,1)+BETAINV(RAND(),INDEX($D$20:$I$31,AH$3,5),INDEX($D$20:$I$31,AH$3,6))*(INDEX($D$20:$I$31,AH$3,2)-INDEX($D$20:$I$31,AH$3,1))</f>
        <v>702.5927024222209</v>
      </c>
      <c r="AI801" cm="1">
        <f t="array" aca="1" ref="AI801" ca="1">INDEX($D$20:$I$31,AI$3,1)+BETAINV(RAND(),INDEX($D$20:$I$31,AI$3,5),INDEX($D$20:$I$31,AI$3,6))*(INDEX($D$20:$I$31,AI$3,2)-INDEX($D$20:$I$31,AI$3,1))</f>
        <v>408.97749405494631</v>
      </c>
      <c r="AJ801" cm="1">
        <f t="array" aca="1" ref="AJ801" ca="1">INDEX($D$20:$I$31,AJ$3,1)+BETAINV(RAND(),INDEX($D$20:$I$31,AJ$3,5),INDEX($D$20:$I$31,AJ$3,6))*(INDEX($D$20:$I$31,AJ$3,2)-INDEX($D$20:$I$31,AJ$3,1))</f>
        <v>246.63734631333338</v>
      </c>
      <c r="AK801" cm="1">
        <f t="array" aca="1" ref="AK801" ca="1">INDEX($D$20:$I$31,AK$3,1)+BETAINV(RAND(),INDEX($D$20:$I$31,AK$3,5),INDEX($D$20:$I$31,AK$3,6))*(INDEX($D$20:$I$31,AK$3,2)-INDEX($D$20:$I$31,AK$3,1))</f>
        <v>298.00271868129221</v>
      </c>
      <c r="AL801" cm="1">
        <f t="array" aca="1" ref="AL801" ca="1">INDEX($D$20:$I$31,AL$3,1)+BETAINV(RAND(),INDEX($D$20:$I$31,AL$3,5),INDEX($D$20:$I$31,AL$3,6))*(INDEX($D$20:$I$31,AL$3,2)-INDEX($D$20:$I$31,AL$3,1))</f>
        <v>385.69382026095144</v>
      </c>
      <c r="AN801">
        <v>798</v>
      </c>
      <c r="AO801" s="13" cm="1">
        <f t="array" aca="1" ref="AO801" ca="1">INDEX($D$36:$I$47,AO$3,1)+BETAINV(RAND(),INDEX($D$36:$I$47,AO$3,5),INDEX($D$36:$I$47,AO$3,6))*(INDEX($D$36:$I$47,AO$3,2)-INDEX($D$36:$I$47,AO$3,1))</f>
        <v>106.48224164693333</v>
      </c>
      <c r="AP801" s="13" cm="1">
        <f t="array" aca="1" ref="AP801" ca="1">INDEX($D$36:$I$47,AP$3,1)+BETAINV(RAND(),INDEX($D$36:$I$47,AP$3,5),INDEX($D$36:$I$47,AP$3,6))*(INDEX($D$36:$I$47,AP$3,2)-INDEX($D$36:$I$47,AP$3,1))</f>
        <v>102.21259031428754</v>
      </c>
      <c r="AQ801" s="13" cm="1">
        <f t="array" aca="1" ref="AQ801" ca="1">INDEX($D$36:$I$47,AQ$3,1)+BETAINV(RAND(),INDEX($D$36:$I$47,AQ$3,5),INDEX($D$36:$I$47,AQ$3,6))*(INDEX($D$36:$I$47,AQ$3,2)-INDEX($D$36:$I$47,AQ$3,1))</f>
        <v>243.28597861944772</v>
      </c>
      <c r="AR801" s="13" cm="1">
        <f t="array" aca="1" ref="AR801" ca="1">INDEX($D$36:$I$47,AR$3,1)+BETAINV(RAND(),INDEX($D$36:$I$47,AR$3,5),INDEX($D$36:$I$47,AR$3,6))*(INDEX($D$36:$I$47,AR$3,2)-INDEX($D$36:$I$47,AR$3,1))</f>
        <v>269.08201230041669</v>
      </c>
      <c r="AS801" s="13" cm="1">
        <f t="array" aca="1" ref="AS801" ca="1">INDEX($D$36:$I$47,AS$3,1)+BETAINV(RAND(),INDEX($D$36:$I$47,AS$3,5),INDEX($D$36:$I$47,AS$3,6))*(INDEX($D$36:$I$47,AS$3,2)-INDEX($D$36:$I$47,AS$3,1))</f>
        <v>523.13727841170203</v>
      </c>
      <c r="AT801" s="13" cm="1">
        <f t="array" aca="1" ref="AT801" ca="1">INDEX($D$36:$I$47,AT$3,1)+BETAINV(RAND(),INDEX($D$36:$I$47,AT$3,5),INDEX($D$36:$I$47,AT$3,6))*(INDEX($D$36:$I$47,AT$3,2)-INDEX($D$36:$I$47,AT$3,1))</f>
        <v>133.30203092921261</v>
      </c>
      <c r="AU801" s="13" cm="1">
        <f t="array" aca="1" ref="AU801" ca="1">INDEX($D$36:$I$47,AU$3,1)+BETAINV(RAND(),INDEX($D$36:$I$47,AU$3,5),INDEX($D$36:$I$47,AU$3,6))*(INDEX($D$36:$I$47,AU$3,2)-INDEX($D$36:$I$47,AU$3,1))</f>
        <v>307.64065355326238</v>
      </c>
      <c r="AV801" s="13" cm="1">
        <f t="array" aca="1" ref="AV801" ca="1">INDEX($D$36:$I$47,AV$3,1)+BETAINV(RAND(),INDEX($D$36:$I$47,AV$3,5),INDEX($D$36:$I$47,AV$3,6))*(INDEX($D$36:$I$47,AV$3,2)-INDEX($D$36:$I$47,AV$3,1))</f>
        <v>666.205057326511</v>
      </c>
      <c r="AW801" s="13" cm="1">
        <f t="array" aca="1" ref="AW801" ca="1">INDEX($D$36:$I$47,AW$3,1)+BETAINV(RAND(),INDEX($D$36:$I$47,AW$3,5),INDEX($D$36:$I$47,AW$3,6))*(INDEX($D$36:$I$47,AW$3,2)-INDEX($D$36:$I$47,AW$3,1))</f>
        <v>631.4479292601269</v>
      </c>
      <c r="AX801" s="13" cm="1">
        <f t="array" aca="1" ref="AX801" ca="1">INDEX($D$36:$I$47,AX$3,1)+BETAINV(RAND(),INDEX($D$36:$I$47,AX$3,5),INDEX($D$36:$I$47,AX$3,6))*(INDEX($D$36:$I$47,AX$3,2)-INDEX($D$36:$I$47,AX$3,1))</f>
        <v>363.21377394740239</v>
      </c>
      <c r="AY801" s="13" cm="1">
        <f t="array" aca="1" ref="AY801" ca="1">INDEX($D$36:$I$47,AY$3,1)+BETAINV(RAND(),INDEX($D$36:$I$47,AY$3,5),INDEX($D$36:$I$47,AY$3,6))*(INDEX($D$36:$I$47,AY$3,2)-INDEX($D$36:$I$47,AY$3,1))</f>
        <v>143.36666363163044</v>
      </c>
      <c r="AZ801" s="13" cm="1">
        <f t="array" aca="1" ref="AZ801" ca="1">INDEX($D$36:$I$47,AZ$3,1)+BETAINV(RAND(),INDEX($D$36:$I$47,AZ$3,5),INDEX($D$36:$I$47,AZ$3,6))*(INDEX($D$36:$I$47,AZ$3,2)-INDEX($D$36:$I$47,AZ$3,1))</f>
        <v>388.50546957152204</v>
      </c>
      <c r="BC801">
        <v>798</v>
      </c>
      <c r="BD801" cm="1">
        <f t="array" aca="1" ref="BD801" ca="1">INDEX($D$52:$I$63,BD$3,1)+BETAINV(RAND(),INDEX($D$52:$I$63,BD$3,5),INDEX($D$52:$I$63,BD$3,6))*(INDEX($D$52:$I$63,BD$3,2)-INDEX(D$52:I$63,BD$3,1))</f>
        <v>62.256168525269636</v>
      </c>
      <c r="BE801" cm="1">
        <f t="array" aca="1" ref="BE801" ca="1">INDEX($D$52:$I$63,BE$3,1)+BETAINV(RAND(),INDEX($D$52:$I$63,BE$3,5),INDEX($D$52:$I$63,BE$3,6))*(INDEX($D$52:$I$63,BE$3,2)-INDEX(E$52:J$63,BE$3,1))</f>
        <v>47.52000000000001</v>
      </c>
      <c r="BF801" cm="1">
        <f t="array" aca="1" ref="BF801" ca="1">INDEX($D$52:$I$63,BF$3,1)+BETAINV(RAND(),INDEX($D$52:$I$63,BF$3,5),INDEX($D$52:$I$63,BF$3,6))*(INDEX($D$52:$I$63,BF$3,2)-INDEX(F$52:K$63,BF$3,1))</f>
        <v>37.616726900680995</v>
      </c>
      <c r="BG801" cm="1">
        <f t="array" aca="1" ref="BG801" ca="1">INDEX($D$52:$I$63,BG$3,1)+BETAINV(RAND(),INDEX($D$52:$I$63,BG$3,5),INDEX($D$52:$I$63,BG$3,6))*(INDEX($D$52:$I$63,BG$3,2)-INDEX(G$52:L$63,BG$3,1))</f>
        <v>278.70021397613675</v>
      </c>
      <c r="BH801" cm="1">
        <f t="array" aca="1" ref="BH801" ca="1">INDEX($D$52:$I$63,BH$3,1)+BETAINV(RAND(),INDEX($D$52:$I$63,BH$3,5),INDEX($D$52:$I$63,BH$3,6))*(INDEX($D$52:$I$63,BH$3,2)-INDEX(H$52:M$63,BH$3,1))</f>
        <v>222.18145957541373</v>
      </c>
      <c r="BI801" cm="1">
        <f t="array" aca="1" ref="BI801" ca="1">INDEX($D$52:$I$63,BI$3,1)+BETAINV(RAND(),INDEX($D$52:$I$63,BI$3,5),INDEX($D$52:$I$63,BI$3,6))*(INDEX($D$52:$I$63,BI$3,2)-INDEX(I$52:N$63,BI$3,1))</f>
        <v>124.43063406079058</v>
      </c>
      <c r="BJ801" cm="1">
        <f t="array" aca="1" ref="BJ801" ca="1">INDEX($D$52:$I$63,BJ$3,1)+BETAINV(RAND(),INDEX($D$52:$I$63,BJ$3,5),INDEX($D$52:$I$63,BJ$3,6))*(INDEX($D$52:$I$63,BJ$3,2)-INDEX(J$52:O$63,BJ$3,1))</f>
        <v>334.39921906648931</v>
      </c>
      <c r="BK801" cm="1">
        <f t="array" aca="1" ref="BK801" ca="1">INDEX($D$52:$I$63,BK$3,1)+BETAINV(RAND(),INDEX($D$52:$I$63,BK$3,5),INDEX($D$52:$I$63,BK$3,6))*(INDEX($D$52:$I$63,BK$3,2)-INDEX(K$52:P$63,BK$3,1))</f>
        <v>347.96980710750142</v>
      </c>
      <c r="BL801" cm="1">
        <f t="array" aca="1" ref="BL801" ca="1">INDEX($D$52:$I$63,BL$3,1)+BETAINV(RAND(),INDEX($D$52:$I$63,BL$3,5),INDEX($D$52:$I$63,BL$3,6))*(INDEX($D$52:$I$63,BL$3,2)-INDEX(L$52:Q$63,BL$3,1))</f>
        <v>388.90518534562727</v>
      </c>
      <c r="BM801" cm="1">
        <f t="array" aca="1" ref="BM801" ca="1">INDEX($D$52:$I$63,BM$3,1)+BETAINV(RAND(),INDEX($D$52:$I$63,BM$3,5),INDEX($D$52:$I$63,BM$3,6))*(INDEX($D$52:$I$63,BM$3,2)-INDEX(M$52:R$63,BM$3,1))</f>
        <v>32.17148369251295</v>
      </c>
      <c r="BN801" cm="1">
        <f t="array" aca="1" ref="BN801" ca="1">INDEX($D$52:$I$63,BN$3,1)+BETAINV(RAND(),INDEX($D$52:$I$63,BN$3,5),INDEX($D$52:$I$63,BN$3,6))*(INDEX($D$52:$I$63,BN$3,2)-INDEX(N$52:S$63,BN$3,1))</f>
        <v>105.21157077573747</v>
      </c>
      <c r="BO801" cm="1">
        <f t="array" aca="1" ref="BO801" ca="1">INDEX($D$52:$I$63,BO$3,1)+BETAINV(RAND(),INDEX($D$52:$I$63,BO$3,5),INDEX($D$52:$I$63,BO$3,6))*(INDEX($D$52:$I$63,BO$3,2)-INDEX(O$52:T$63,BO$3,1))</f>
        <v>531.95563617727157</v>
      </c>
    </row>
    <row r="802" spans="12:67" x14ac:dyDescent="0.25">
      <c r="L802">
        <v>799</v>
      </c>
      <c r="M802" cm="1">
        <f t="array" aca="1" ref="M802" ca="1">INDEX($D$4:$I$15,M$3,1)+BETAINV(RAND(),INDEX($D$4:$I$15,M$3,5),INDEX($D$4:$I$15,M$3,6))*(INDEX($D$4:$I$15,M$3,2)-INDEX($D$4:$I$15,M$3,1))</f>
        <v>231.71630876319483</v>
      </c>
      <c r="N802" cm="1">
        <f t="array" aca="1" ref="N802" ca="1">INDEX($D$4:$I$15,N$3,1)+BETAINV(RAND(),INDEX($D$4:$I$15,N$3,5),INDEX($D$4:$I$15,N$3,6))*(INDEX($D$4:$I$15,N$3,2)-INDEX($D$4:$I$15,N$3,1))</f>
        <v>151.90509422920388</v>
      </c>
      <c r="O802" cm="1">
        <f t="array" aca="1" ref="O802" ca="1">INDEX($D$4:$I$15,O$3,1)+BETAINV(RAND(),INDEX($D$4:$I$15,O$3,5),INDEX($D$4:$I$15,O$3,6))*(INDEX($D$4:$I$15,O$3,2)-INDEX($D$4:$I$15,O$3,1))</f>
        <v>47.539683263370591</v>
      </c>
      <c r="P802" cm="1">
        <f t="array" aca="1" ref="P802" ca="1">INDEX($D$4:$I$15,P$3,1)+BETAINV(RAND(),INDEX($D$4:$I$15,P$3,5),INDEX($D$4:$I$15,P$3,6))*(INDEX($D$4:$I$15,P$3,2)-INDEX($D$4:$I$15,P$3,1))</f>
        <v>755.59847262445737</v>
      </c>
      <c r="Q802" cm="1">
        <f t="array" aca="1" ref="Q802" ca="1">INDEX($D$4:$I$15,Q$3,1)+BETAINV(RAND(),INDEX($D$4:$I$15,Q$3,5),INDEX($D$4:$I$15,Q$3,6))*(INDEX($D$4:$I$15,Q$3,2)-INDEX($D$4:$I$15,Q$3,1))</f>
        <v>137.4423750108173</v>
      </c>
      <c r="R802" cm="1">
        <f t="array" aca="1" ref="R802" ca="1">INDEX($D$4:$I$15,R$3,1)+BETAINV(RAND(),INDEX($D$4:$I$15,R$3,5),INDEX($D$4:$I$15,R$3,6))*(INDEX($D$4:$I$15,R$3,2)-INDEX($D$4:$I$15,R$3,1))</f>
        <v>561.51417797479348</v>
      </c>
      <c r="S802" cm="1">
        <f t="array" aca="1" ref="S802" ca="1">INDEX($D$4:$I$15,S$3,1)+BETAINV(RAND(),INDEX($D$4:$I$15,S$3,5),INDEX($D$4:$I$15,S$3,6))*(INDEX($D$4:$I$15,S$3,2)-INDEX($D$4:$I$15,S$3,1))</f>
        <v>709.63116973508977</v>
      </c>
      <c r="T802" cm="1">
        <f t="array" aca="1" ref="T802" ca="1">INDEX($D$4:$I$15,T$3,1)+BETAINV(RAND(),INDEX($D$4:$I$15,T$3,5),INDEX($D$4:$I$15,T$3,6))*(INDEX($D$4:$I$15,T$3,2)-INDEX($D$4:$I$15,T$3,1))</f>
        <v>893.83647443909263</v>
      </c>
      <c r="U802" cm="1">
        <f t="array" aca="1" ref="U802" ca="1">INDEX($D$4:$I$15,U$3,1)+BETAINV(RAND(),INDEX($D$4:$I$15,U$3,5),INDEX($D$4:$I$15,U$3,6))*(INDEX($D$4:$I$15,U$3,2)-INDEX($D$4:$I$15,U$3,1))</f>
        <v>266.76357308911969</v>
      </c>
      <c r="V802" cm="1">
        <f t="array" aca="1" ref="V802" ca="1">INDEX($D$4:$I$15,V$3,1)+BETAINV(RAND(),INDEX($D$4:$I$15,V$3,5),INDEX($D$4:$I$15,V$3,6))*(INDEX($D$4:$I$15,V$3,2)-INDEX($D$4:$I$15,V$3,1))</f>
        <v>118.0795147700278</v>
      </c>
      <c r="W802" cm="1">
        <f t="array" aca="1" ref="W802" ca="1">INDEX($D$4:$I$15,W$3,1)+BETAINV(RAND(),INDEX($D$4:$I$15,W$3,5),INDEX($D$4:$I$15,W$3,6))*(INDEX($D$4:$I$15,W$3,2)-INDEX($D$4:$I$15,W$3,1))</f>
        <v>323.60316601969959</v>
      </c>
      <c r="X802" cm="1">
        <f t="array" aca="1" ref="X802" ca="1">INDEX($D$4:$I$15,X$3,1)+BETAINV(RAND(),INDEX($D$4:$I$15,X$3,5),INDEX($D$4:$I$15,X$3,6))*(INDEX($D$4:$I$15,X$3,2)-INDEX($D$4:$I$15,X$3,1))</f>
        <v>1405.6023902729553</v>
      </c>
      <c r="Z802">
        <v>799</v>
      </c>
      <c r="AA802" cm="1">
        <f t="array" aca="1" ref="AA802" ca="1">INDEX($D$20:$I$31,AA$3,1)+BETAINV(RAND(),INDEX($D$20:$I$31,AA$3,5),INDEX($D$20:$I$31,AA$3,6))*(INDEX($D$20:$I$31,AA$3,2)-INDEX($D$20:$I$31,AA$3,1))</f>
        <v>89.662973710823266</v>
      </c>
      <c r="AB802" cm="1">
        <f t="array" aca="1" ref="AB802" ca="1">INDEX($D$20:$I$31,AB$3,1)+BETAINV(RAND(),INDEX($D$20:$I$31,AB$3,5),INDEX($D$20:$I$31,AB$3,6))*(INDEX($D$20:$I$31,AB$3,2)-INDEX($D$20:$I$31,AB$3,1))</f>
        <v>88.452084592438098</v>
      </c>
      <c r="AC802" cm="1">
        <f t="array" aca="1" ref="AC802" ca="1">INDEX($D$20:$I$31,AC$3,1)+BETAINV(RAND(),INDEX($D$20:$I$31,AC$3,5),INDEX($D$20:$I$31,AC$3,6))*(INDEX($D$20:$I$31,AC$3,2)-INDEX($D$20:$I$31,AC$3,1))</f>
        <v>113.99628911694114</v>
      </c>
      <c r="AD802" cm="1">
        <f t="array" aca="1" ref="AD802" ca="1">INDEX($D$20:$I$31,AD$3,1)+BETAINV(RAND(),INDEX($D$20:$I$31,AD$3,5),INDEX($D$20:$I$31,AD$3,6))*(INDEX($D$20:$I$31,AD$3,2)-INDEX($D$20:$I$31,AD$3,1))</f>
        <v>456.95230800906086</v>
      </c>
      <c r="AE802" cm="1">
        <f t="array" aca="1" ref="AE802" ca="1">INDEX($D$20:$I$31,AE$3,1)+BETAINV(RAND(),INDEX($D$20:$I$31,AE$3,5),INDEX($D$20:$I$31,AE$3,6))*(INDEX($D$20:$I$31,AE$3,2)-INDEX($D$20:$I$31,AE$3,1))</f>
        <v>319.53981858359077</v>
      </c>
      <c r="AF802" cm="1">
        <f t="array" aca="1" ref="AF802" ca="1">INDEX($D$20:$I$31,AF$3,1)+BETAINV(RAND(),INDEX($D$20:$I$31,AF$3,5),INDEX($D$20:$I$31,AF$3,6))*(INDEX($D$20:$I$31,AF$3,2)-INDEX($D$20:$I$31,AF$3,1))</f>
        <v>158.56758674508791</v>
      </c>
      <c r="AG802" cm="1">
        <f t="array" aca="1" ref="AG802" ca="1">INDEX($D$20:$I$31,AG$3,1)+BETAINV(RAND(),INDEX($D$20:$I$31,AG$3,5),INDEX($D$20:$I$31,AG$3,6))*(INDEX($D$20:$I$31,AG$3,2)-INDEX($D$20:$I$31,AG$3,1))</f>
        <v>878.69639530428117</v>
      </c>
      <c r="AH802" cm="1">
        <f t="array" aca="1" ref="AH802" ca="1">INDEX($D$20:$I$31,AH$3,1)+BETAINV(RAND(),INDEX($D$20:$I$31,AH$3,5),INDEX($D$20:$I$31,AH$3,6))*(INDEX($D$20:$I$31,AH$3,2)-INDEX($D$20:$I$31,AH$3,1))</f>
        <v>647.08462804587202</v>
      </c>
      <c r="AI802" cm="1">
        <f t="array" aca="1" ref="AI802" ca="1">INDEX($D$20:$I$31,AI$3,1)+BETAINV(RAND(),INDEX($D$20:$I$31,AI$3,5),INDEX($D$20:$I$31,AI$3,6))*(INDEX($D$20:$I$31,AI$3,2)-INDEX($D$20:$I$31,AI$3,1))</f>
        <v>379.47979693132856</v>
      </c>
      <c r="AJ802" cm="1">
        <f t="array" aca="1" ref="AJ802" ca="1">INDEX($D$20:$I$31,AJ$3,1)+BETAINV(RAND(),INDEX($D$20:$I$31,AJ$3,5),INDEX($D$20:$I$31,AJ$3,6))*(INDEX($D$20:$I$31,AJ$3,2)-INDEX($D$20:$I$31,AJ$3,1))</f>
        <v>183.35011719665786</v>
      </c>
      <c r="AK802" cm="1">
        <f t="array" aca="1" ref="AK802" ca="1">INDEX($D$20:$I$31,AK$3,1)+BETAINV(RAND(),INDEX($D$20:$I$31,AK$3,5),INDEX($D$20:$I$31,AK$3,6))*(INDEX($D$20:$I$31,AK$3,2)-INDEX($D$20:$I$31,AK$3,1))</f>
        <v>249.09673565777967</v>
      </c>
      <c r="AL802" cm="1">
        <f t="array" aca="1" ref="AL802" ca="1">INDEX($D$20:$I$31,AL$3,1)+BETAINV(RAND(),INDEX($D$20:$I$31,AL$3,5),INDEX($D$20:$I$31,AL$3,6))*(INDEX($D$20:$I$31,AL$3,2)-INDEX($D$20:$I$31,AL$3,1))</f>
        <v>382.18186399243672</v>
      </c>
      <c r="AN802">
        <v>799</v>
      </c>
      <c r="AO802" s="13" cm="1">
        <f t="array" aca="1" ref="AO802" ca="1">INDEX($D$36:$I$47,AO$3,1)+BETAINV(RAND(),INDEX($D$36:$I$47,AO$3,5),INDEX($D$36:$I$47,AO$3,6))*(INDEX($D$36:$I$47,AO$3,2)-INDEX($D$36:$I$47,AO$3,1))</f>
        <v>97.864177910079675</v>
      </c>
      <c r="AP802" s="13" cm="1">
        <f t="array" aca="1" ref="AP802" ca="1">INDEX($D$36:$I$47,AP$3,1)+BETAINV(RAND(),INDEX($D$36:$I$47,AP$3,5),INDEX($D$36:$I$47,AP$3,6))*(INDEX($D$36:$I$47,AP$3,2)-INDEX($D$36:$I$47,AP$3,1))</f>
        <v>100.06570531449971</v>
      </c>
      <c r="AQ802" s="13" cm="1">
        <f t="array" aca="1" ref="AQ802" ca="1">INDEX($D$36:$I$47,AQ$3,1)+BETAINV(RAND(),INDEX($D$36:$I$47,AQ$3,5),INDEX($D$36:$I$47,AQ$3,6))*(INDEX($D$36:$I$47,AQ$3,2)-INDEX($D$36:$I$47,AQ$3,1))</f>
        <v>194.98550248970872</v>
      </c>
      <c r="AR802" s="13" cm="1">
        <f t="array" aca="1" ref="AR802" ca="1">INDEX($D$36:$I$47,AR$3,1)+BETAINV(RAND(),INDEX($D$36:$I$47,AR$3,5),INDEX($D$36:$I$47,AR$3,6))*(INDEX($D$36:$I$47,AR$3,2)-INDEX($D$36:$I$47,AR$3,1))</f>
        <v>293.57224673614854</v>
      </c>
      <c r="AS802" s="13" cm="1">
        <f t="array" aca="1" ref="AS802" ca="1">INDEX($D$36:$I$47,AS$3,1)+BETAINV(RAND(),INDEX($D$36:$I$47,AS$3,5),INDEX($D$36:$I$47,AS$3,6))*(INDEX($D$36:$I$47,AS$3,2)-INDEX($D$36:$I$47,AS$3,1))</f>
        <v>627.11230129259627</v>
      </c>
      <c r="AT802" s="13" cm="1">
        <f t="array" aca="1" ref="AT802" ca="1">INDEX($D$36:$I$47,AT$3,1)+BETAINV(RAND(),INDEX($D$36:$I$47,AT$3,5),INDEX($D$36:$I$47,AT$3,6))*(INDEX($D$36:$I$47,AT$3,2)-INDEX($D$36:$I$47,AT$3,1))</f>
        <v>158.21462046671738</v>
      </c>
      <c r="AU802" s="13" cm="1">
        <f t="array" aca="1" ref="AU802" ca="1">INDEX($D$36:$I$47,AU$3,1)+BETAINV(RAND(),INDEX($D$36:$I$47,AU$3,5),INDEX($D$36:$I$47,AU$3,6))*(INDEX($D$36:$I$47,AU$3,2)-INDEX($D$36:$I$47,AU$3,1))</f>
        <v>287.10842689142748</v>
      </c>
      <c r="AV802" s="13" cm="1">
        <f t="array" aca="1" ref="AV802" ca="1">INDEX($D$36:$I$47,AV$3,1)+BETAINV(RAND(),INDEX($D$36:$I$47,AV$3,5),INDEX($D$36:$I$47,AV$3,6))*(INDEX($D$36:$I$47,AV$3,2)-INDEX($D$36:$I$47,AV$3,1))</f>
        <v>614.73057050341674</v>
      </c>
      <c r="AW802" s="13" cm="1">
        <f t="array" aca="1" ref="AW802" ca="1">INDEX($D$36:$I$47,AW$3,1)+BETAINV(RAND(),INDEX($D$36:$I$47,AW$3,5),INDEX($D$36:$I$47,AW$3,6))*(INDEX($D$36:$I$47,AW$3,2)-INDEX($D$36:$I$47,AW$3,1))</f>
        <v>633.87478258690544</v>
      </c>
      <c r="AX802" s="13" cm="1">
        <f t="array" aca="1" ref="AX802" ca="1">INDEX($D$36:$I$47,AX$3,1)+BETAINV(RAND(),INDEX($D$36:$I$47,AX$3,5),INDEX($D$36:$I$47,AX$3,6))*(INDEX($D$36:$I$47,AX$3,2)-INDEX($D$36:$I$47,AX$3,1))</f>
        <v>380.88224282486908</v>
      </c>
      <c r="AY802" s="13" cm="1">
        <f t="array" aca="1" ref="AY802" ca="1">INDEX($D$36:$I$47,AY$3,1)+BETAINV(RAND(),INDEX($D$36:$I$47,AY$3,5),INDEX($D$36:$I$47,AY$3,6))*(INDEX($D$36:$I$47,AY$3,2)-INDEX($D$36:$I$47,AY$3,1))</f>
        <v>131.69112171044412</v>
      </c>
      <c r="AZ802" s="13" cm="1">
        <f t="array" aca="1" ref="AZ802" ca="1">INDEX($D$36:$I$47,AZ$3,1)+BETAINV(RAND(),INDEX($D$36:$I$47,AZ$3,5),INDEX($D$36:$I$47,AZ$3,6))*(INDEX($D$36:$I$47,AZ$3,2)-INDEX($D$36:$I$47,AZ$3,1))</f>
        <v>432.95153951494353</v>
      </c>
      <c r="BC802">
        <v>799</v>
      </c>
      <c r="BD802" cm="1">
        <f t="array" aca="1" ref="BD802" ca="1">INDEX($D$52:$I$63,BD$3,1)+BETAINV(RAND(),INDEX($D$52:$I$63,BD$3,5),INDEX($D$52:$I$63,BD$3,6))*(INDEX($D$52:$I$63,BD$3,2)-INDEX(D$52:I$63,BD$3,1))</f>
        <v>57.466487854803496</v>
      </c>
      <c r="BE802" cm="1">
        <f t="array" aca="1" ref="BE802" ca="1">INDEX($D$52:$I$63,BE$3,1)+BETAINV(RAND(),INDEX($D$52:$I$63,BE$3,5),INDEX($D$52:$I$63,BE$3,6))*(INDEX($D$52:$I$63,BE$3,2)-INDEX(E$52:J$63,BE$3,1))</f>
        <v>47.52000000000001</v>
      </c>
      <c r="BF802" cm="1">
        <f t="array" aca="1" ref="BF802" ca="1">INDEX($D$52:$I$63,BF$3,1)+BETAINV(RAND(),INDEX($D$52:$I$63,BF$3,5),INDEX($D$52:$I$63,BF$3,6))*(INDEX($D$52:$I$63,BF$3,2)-INDEX(F$52:K$63,BF$3,1))</f>
        <v>34.443876549936334</v>
      </c>
      <c r="BG802" cm="1">
        <f t="array" aca="1" ref="BG802" ca="1">INDEX($D$52:$I$63,BG$3,1)+BETAINV(RAND(),INDEX($D$52:$I$63,BG$3,5),INDEX($D$52:$I$63,BG$3,6))*(INDEX($D$52:$I$63,BG$3,2)-INDEX(G$52:L$63,BG$3,1))</f>
        <v>258.39648612129645</v>
      </c>
      <c r="BH802" cm="1">
        <f t="array" aca="1" ref="BH802" ca="1">INDEX($D$52:$I$63,BH$3,1)+BETAINV(RAND(),INDEX($D$52:$I$63,BH$3,5),INDEX($D$52:$I$63,BH$3,6))*(INDEX($D$52:$I$63,BH$3,2)-INDEX(H$52:M$63,BH$3,1))</f>
        <v>227.11040146815958</v>
      </c>
      <c r="BI802" cm="1">
        <f t="array" aca="1" ref="BI802" ca="1">INDEX($D$52:$I$63,BI$3,1)+BETAINV(RAND(),INDEX($D$52:$I$63,BI$3,5),INDEX($D$52:$I$63,BI$3,6))*(INDEX($D$52:$I$63,BI$3,2)-INDEX(I$52:N$63,BI$3,1))</f>
        <v>127.04901053520896</v>
      </c>
      <c r="BJ802" cm="1">
        <f t="array" aca="1" ref="BJ802" ca="1">INDEX($D$52:$I$63,BJ$3,1)+BETAINV(RAND(),INDEX($D$52:$I$63,BJ$3,5),INDEX($D$52:$I$63,BJ$3,6))*(INDEX($D$52:$I$63,BJ$3,2)-INDEX(J$52:O$63,BJ$3,1))</f>
        <v>332.84782891409975</v>
      </c>
      <c r="BK802" cm="1">
        <f t="array" aca="1" ref="BK802" ca="1">INDEX($D$52:$I$63,BK$3,1)+BETAINV(RAND(),INDEX($D$52:$I$63,BK$3,5),INDEX($D$52:$I$63,BK$3,6))*(INDEX($D$52:$I$63,BK$3,2)-INDEX(K$52:P$63,BK$3,1))</f>
        <v>454.99822958371431</v>
      </c>
      <c r="BL802" cm="1">
        <f t="array" aca="1" ref="BL802" ca="1">INDEX($D$52:$I$63,BL$3,1)+BETAINV(RAND(),INDEX($D$52:$I$63,BL$3,5),INDEX($D$52:$I$63,BL$3,6))*(INDEX($D$52:$I$63,BL$3,2)-INDEX(L$52:Q$63,BL$3,1))</f>
        <v>292.04104477350677</v>
      </c>
      <c r="BM802" cm="1">
        <f t="array" aca="1" ref="BM802" ca="1">INDEX($D$52:$I$63,BM$3,1)+BETAINV(RAND(),INDEX($D$52:$I$63,BM$3,5),INDEX($D$52:$I$63,BM$3,6))*(INDEX($D$52:$I$63,BM$3,2)-INDEX(M$52:R$63,BM$3,1))</f>
        <v>-26.578513763586798</v>
      </c>
      <c r="BN802" cm="1">
        <f t="array" aca="1" ref="BN802" ca="1">INDEX($D$52:$I$63,BN$3,1)+BETAINV(RAND(),INDEX($D$52:$I$63,BN$3,5),INDEX($D$52:$I$63,BN$3,6))*(INDEX($D$52:$I$63,BN$3,2)-INDEX(N$52:S$63,BN$3,1))</f>
        <v>104.87634594025394</v>
      </c>
      <c r="BO802" cm="1">
        <f t="array" aca="1" ref="BO802" ca="1">INDEX($D$52:$I$63,BO$3,1)+BETAINV(RAND(),INDEX($D$52:$I$63,BO$3,5),INDEX($D$52:$I$63,BO$3,6))*(INDEX($D$52:$I$63,BO$3,2)-INDEX(O$52:T$63,BO$3,1))</f>
        <v>501.03429523490303</v>
      </c>
    </row>
    <row r="803" spans="12:67" x14ac:dyDescent="0.25">
      <c r="L803">
        <v>800</v>
      </c>
      <c r="M803" cm="1">
        <f t="array" aca="1" ref="M803" ca="1">INDEX($D$4:$I$15,M$3,1)+BETAINV(RAND(),INDEX($D$4:$I$15,M$3,5),INDEX($D$4:$I$15,M$3,6))*(INDEX($D$4:$I$15,M$3,2)-INDEX($D$4:$I$15,M$3,1))</f>
        <v>262.44916133945014</v>
      </c>
      <c r="N803" cm="1">
        <f t="array" aca="1" ref="N803" ca="1">INDEX($D$4:$I$15,N$3,1)+BETAINV(RAND(),INDEX($D$4:$I$15,N$3,5),INDEX($D$4:$I$15,N$3,6))*(INDEX($D$4:$I$15,N$3,2)-INDEX($D$4:$I$15,N$3,1))</f>
        <v>192.46912491457945</v>
      </c>
      <c r="O803" cm="1">
        <f t="array" aca="1" ref="O803" ca="1">INDEX($D$4:$I$15,O$3,1)+BETAINV(RAND(),INDEX($D$4:$I$15,O$3,5),INDEX($D$4:$I$15,O$3,6))*(INDEX($D$4:$I$15,O$3,2)-INDEX($D$4:$I$15,O$3,1))</f>
        <v>60.362390409197879</v>
      </c>
      <c r="P803" cm="1">
        <f t="array" aca="1" ref="P803" ca="1">INDEX($D$4:$I$15,P$3,1)+BETAINV(RAND(),INDEX($D$4:$I$15,P$3,5),INDEX($D$4:$I$15,P$3,6))*(INDEX($D$4:$I$15,P$3,2)-INDEX($D$4:$I$15,P$3,1))</f>
        <v>880.1554454646257</v>
      </c>
      <c r="Q803" cm="1">
        <f t="array" aca="1" ref="Q803" ca="1">INDEX($D$4:$I$15,Q$3,1)+BETAINV(RAND(),INDEX($D$4:$I$15,Q$3,5),INDEX($D$4:$I$15,Q$3,6))*(INDEX($D$4:$I$15,Q$3,2)-INDEX($D$4:$I$15,Q$3,1))</f>
        <v>152.13066653260435</v>
      </c>
      <c r="R803" cm="1">
        <f t="array" aca="1" ref="R803" ca="1">INDEX($D$4:$I$15,R$3,1)+BETAINV(RAND(),INDEX($D$4:$I$15,R$3,5),INDEX($D$4:$I$15,R$3,6))*(INDEX($D$4:$I$15,R$3,2)-INDEX($D$4:$I$15,R$3,1))</f>
        <v>514.59381219904435</v>
      </c>
      <c r="S803" cm="1">
        <f t="array" aca="1" ref="S803" ca="1">INDEX($D$4:$I$15,S$3,1)+BETAINV(RAND(),INDEX($D$4:$I$15,S$3,5),INDEX($D$4:$I$15,S$3,6))*(INDEX($D$4:$I$15,S$3,2)-INDEX($D$4:$I$15,S$3,1))</f>
        <v>654.77070531707909</v>
      </c>
      <c r="T803" cm="1">
        <f t="array" aca="1" ref="T803" ca="1">INDEX($D$4:$I$15,T$3,1)+BETAINV(RAND(),INDEX($D$4:$I$15,T$3,5),INDEX($D$4:$I$15,T$3,6))*(INDEX($D$4:$I$15,T$3,2)-INDEX($D$4:$I$15,T$3,1))</f>
        <v>744.6162781657589</v>
      </c>
      <c r="U803" cm="1">
        <f t="array" aca="1" ref="U803" ca="1">INDEX($D$4:$I$15,U$3,1)+BETAINV(RAND(),INDEX($D$4:$I$15,U$3,5),INDEX($D$4:$I$15,U$3,6))*(INDEX($D$4:$I$15,U$3,2)-INDEX($D$4:$I$15,U$3,1))</f>
        <v>278.04659149040441</v>
      </c>
      <c r="V803" cm="1">
        <f t="array" aca="1" ref="V803" ca="1">INDEX($D$4:$I$15,V$3,1)+BETAINV(RAND(),INDEX($D$4:$I$15,V$3,5),INDEX($D$4:$I$15,V$3,6))*(INDEX($D$4:$I$15,V$3,2)-INDEX($D$4:$I$15,V$3,1))</f>
        <v>101.90223906998119</v>
      </c>
      <c r="W803" cm="1">
        <f t="array" aca="1" ref="W803" ca="1">INDEX($D$4:$I$15,W$3,1)+BETAINV(RAND(),INDEX($D$4:$I$15,W$3,5),INDEX($D$4:$I$15,W$3,6))*(INDEX($D$4:$I$15,W$3,2)-INDEX($D$4:$I$15,W$3,1))</f>
        <v>315.20632882703887</v>
      </c>
      <c r="X803" cm="1">
        <f t="array" aca="1" ref="X803" ca="1">INDEX($D$4:$I$15,X$3,1)+BETAINV(RAND(),INDEX($D$4:$I$15,X$3,5),INDEX($D$4:$I$15,X$3,6))*(INDEX($D$4:$I$15,X$3,2)-INDEX($D$4:$I$15,X$3,1))</f>
        <v>1403.6416987456987</v>
      </c>
      <c r="Z803">
        <v>800</v>
      </c>
      <c r="AA803" cm="1">
        <f t="array" aca="1" ref="AA803" ca="1">INDEX($D$20:$I$31,AA$3,1)+BETAINV(RAND(),INDEX($D$20:$I$31,AA$3,5),INDEX($D$20:$I$31,AA$3,6))*(INDEX($D$20:$I$31,AA$3,2)-INDEX($D$20:$I$31,AA$3,1))</f>
        <v>94.106807219323883</v>
      </c>
      <c r="AB803" cm="1">
        <f t="array" aca="1" ref="AB803" ca="1">INDEX($D$20:$I$31,AB$3,1)+BETAINV(RAND(),INDEX($D$20:$I$31,AB$3,5),INDEX($D$20:$I$31,AB$3,6))*(INDEX($D$20:$I$31,AB$3,2)-INDEX($D$20:$I$31,AB$3,1))</f>
        <v>101.55204778772098</v>
      </c>
      <c r="AC803" cm="1">
        <f t="array" aca="1" ref="AC803" ca="1">INDEX($D$20:$I$31,AC$3,1)+BETAINV(RAND(),INDEX($D$20:$I$31,AC$3,5),INDEX($D$20:$I$31,AC$3,6))*(INDEX($D$20:$I$31,AC$3,2)-INDEX($D$20:$I$31,AC$3,1))</f>
        <v>96.896040566768974</v>
      </c>
      <c r="AD803" cm="1">
        <f t="array" aca="1" ref="AD803" ca="1">INDEX($D$20:$I$31,AD$3,1)+BETAINV(RAND(),INDEX($D$20:$I$31,AD$3,5),INDEX($D$20:$I$31,AD$3,6))*(INDEX($D$20:$I$31,AD$3,2)-INDEX($D$20:$I$31,AD$3,1))</f>
        <v>442.76846468388942</v>
      </c>
      <c r="AE803" cm="1">
        <f t="array" aca="1" ref="AE803" ca="1">INDEX($D$20:$I$31,AE$3,1)+BETAINV(RAND(),INDEX($D$20:$I$31,AE$3,5),INDEX($D$20:$I$31,AE$3,6))*(INDEX($D$20:$I$31,AE$3,2)-INDEX($D$20:$I$31,AE$3,1))</f>
        <v>296.78105206086093</v>
      </c>
      <c r="AF803" cm="1">
        <f t="array" aca="1" ref="AF803" ca="1">INDEX($D$20:$I$31,AF$3,1)+BETAINV(RAND(),INDEX($D$20:$I$31,AF$3,5),INDEX($D$20:$I$31,AF$3,6))*(INDEX($D$20:$I$31,AF$3,2)-INDEX($D$20:$I$31,AF$3,1))</f>
        <v>146.30144488647801</v>
      </c>
      <c r="AG803" cm="1">
        <f t="array" aca="1" ref="AG803" ca="1">INDEX($D$20:$I$31,AG$3,1)+BETAINV(RAND(),INDEX($D$20:$I$31,AG$3,5),INDEX($D$20:$I$31,AG$3,6))*(INDEX($D$20:$I$31,AG$3,2)-INDEX($D$20:$I$31,AG$3,1))</f>
        <v>745.31026772432494</v>
      </c>
      <c r="AH803" cm="1">
        <f t="array" aca="1" ref="AH803" ca="1">INDEX($D$20:$I$31,AH$3,1)+BETAINV(RAND(),INDEX($D$20:$I$31,AH$3,5),INDEX($D$20:$I$31,AH$3,6))*(INDEX($D$20:$I$31,AH$3,2)-INDEX($D$20:$I$31,AH$3,1))</f>
        <v>758.29971196700171</v>
      </c>
      <c r="AI803" cm="1">
        <f t="array" aca="1" ref="AI803" ca="1">INDEX($D$20:$I$31,AI$3,1)+BETAINV(RAND(),INDEX($D$20:$I$31,AI$3,5),INDEX($D$20:$I$31,AI$3,6))*(INDEX($D$20:$I$31,AI$3,2)-INDEX($D$20:$I$31,AI$3,1))</f>
        <v>409.11794837240438</v>
      </c>
      <c r="AJ803" cm="1">
        <f t="array" aca="1" ref="AJ803" ca="1">INDEX($D$20:$I$31,AJ$3,1)+BETAINV(RAND(),INDEX($D$20:$I$31,AJ$3,5),INDEX($D$20:$I$31,AJ$3,6))*(INDEX($D$20:$I$31,AJ$3,2)-INDEX($D$20:$I$31,AJ$3,1))</f>
        <v>202.15371412318652</v>
      </c>
      <c r="AK803" cm="1">
        <f t="array" aca="1" ref="AK803" ca="1">INDEX($D$20:$I$31,AK$3,1)+BETAINV(RAND(),INDEX($D$20:$I$31,AK$3,5),INDEX($D$20:$I$31,AK$3,6))*(INDEX($D$20:$I$31,AK$3,2)-INDEX($D$20:$I$31,AK$3,1))</f>
        <v>272.93470371959137</v>
      </c>
      <c r="AL803" cm="1">
        <f t="array" aca="1" ref="AL803" ca="1">INDEX($D$20:$I$31,AL$3,1)+BETAINV(RAND(),INDEX($D$20:$I$31,AL$3,5),INDEX($D$20:$I$31,AL$3,6))*(INDEX($D$20:$I$31,AL$3,2)-INDEX($D$20:$I$31,AL$3,1))</f>
        <v>461.99411268898092</v>
      </c>
      <c r="AN803">
        <v>800</v>
      </c>
      <c r="AO803" s="13" cm="1">
        <f t="array" aca="1" ref="AO803" ca="1">INDEX($D$36:$I$47,AO$3,1)+BETAINV(RAND(),INDEX($D$36:$I$47,AO$3,5),INDEX($D$36:$I$47,AO$3,6))*(INDEX($D$36:$I$47,AO$3,2)-INDEX($D$36:$I$47,AO$3,1))</f>
        <v>99.563807828416628</v>
      </c>
      <c r="AP803" s="13" cm="1">
        <f t="array" aca="1" ref="AP803" ca="1">INDEX($D$36:$I$47,AP$3,1)+BETAINV(RAND(),INDEX($D$36:$I$47,AP$3,5),INDEX($D$36:$I$47,AP$3,6))*(INDEX($D$36:$I$47,AP$3,2)-INDEX($D$36:$I$47,AP$3,1))</f>
        <v>100.02908497089729</v>
      </c>
      <c r="AQ803" s="13" cm="1">
        <f t="array" aca="1" ref="AQ803" ca="1">INDEX($D$36:$I$47,AQ$3,1)+BETAINV(RAND(),INDEX($D$36:$I$47,AQ$3,5),INDEX($D$36:$I$47,AQ$3,6))*(INDEX($D$36:$I$47,AQ$3,2)-INDEX($D$36:$I$47,AQ$3,1))</f>
        <v>231.34319438903518</v>
      </c>
      <c r="AR803" s="13" cm="1">
        <f t="array" aca="1" ref="AR803" ca="1">INDEX($D$36:$I$47,AR$3,1)+BETAINV(RAND(),INDEX($D$36:$I$47,AR$3,5),INDEX($D$36:$I$47,AR$3,6))*(INDEX($D$36:$I$47,AR$3,2)-INDEX($D$36:$I$47,AR$3,1))</f>
        <v>348.25192194043723</v>
      </c>
      <c r="AS803" s="13" cm="1">
        <f t="array" aca="1" ref="AS803" ca="1">INDEX($D$36:$I$47,AS$3,1)+BETAINV(RAND(),INDEX($D$36:$I$47,AS$3,5),INDEX($D$36:$I$47,AS$3,6))*(INDEX($D$36:$I$47,AS$3,2)-INDEX($D$36:$I$47,AS$3,1))</f>
        <v>532.78985733795071</v>
      </c>
      <c r="AT803" s="13" cm="1">
        <f t="array" aca="1" ref="AT803" ca="1">INDEX($D$36:$I$47,AT$3,1)+BETAINV(RAND(),INDEX($D$36:$I$47,AT$3,5),INDEX($D$36:$I$47,AT$3,6))*(INDEX($D$36:$I$47,AT$3,2)-INDEX($D$36:$I$47,AT$3,1))</f>
        <v>160.01180981991524</v>
      </c>
      <c r="AU803" s="13" cm="1">
        <f t="array" aca="1" ref="AU803" ca="1">INDEX($D$36:$I$47,AU$3,1)+BETAINV(RAND(),INDEX($D$36:$I$47,AU$3,5),INDEX($D$36:$I$47,AU$3,6))*(INDEX($D$36:$I$47,AU$3,2)-INDEX($D$36:$I$47,AU$3,1))</f>
        <v>297.78550025625111</v>
      </c>
      <c r="AV803" s="13" cm="1">
        <f t="array" aca="1" ref="AV803" ca="1">INDEX($D$36:$I$47,AV$3,1)+BETAINV(RAND(),INDEX($D$36:$I$47,AV$3,5),INDEX($D$36:$I$47,AV$3,6))*(INDEX($D$36:$I$47,AV$3,2)-INDEX($D$36:$I$47,AV$3,1))</f>
        <v>560.10124214635982</v>
      </c>
      <c r="AW803" s="13" cm="1">
        <f t="array" aca="1" ref="AW803" ca="1">INDEX($D$36:$I$47,AW$3,1)+BETAINV(RAND(),INDEX($D$36:$I$47,AW$3,5),INDEX($D$36:$I$47,AW$3,6))*(INDEX($D$36:$I$47,AW$3,2)-INDEX($D$36:$I$47,AW$3,1))</f>
        <v>582.46761587382684</v>
      </c>
      <c r="AX803" s="13" cm="1">
        <f t="array" aca="1" ref="AX803" ca="1">INDEX($D$36:$I$47,AX$3,1)+BETAINV(RAND(),INDEX($D$36:$I$47,AX$3,5),INDEX($D$36:$I$47,AX$3,6))*(INDEX($D$36:$I$47,AX$3,2)-INDEX($D$36:$I$47,AX$3,1))</f>
        <v>367.13868135199118</v>
      </c>
      <c r="AY803" s="13" cm="1">
        <f t="array" aca="1" ref="AY803" ca="1">INDEX($D$36:$I$47,AY$3,1)+BETAINV(RAND(),INDEX($D$36:$I$47,AY$3,5),INDEX($D$36:$I$47,AY$3,6))*(INDEX($D$36:$I$47,AY$3,2)-INDEX($D$36:$I$47,AY$3,1))</f>
        <v>158.79500708030125</v>
      </c>
      <c r="AZ803" s="13" cm="1">
        <f t="array" aca="1" ref="AZ803" ca="1">INDEX($D$36:$I$47,AZ$3,1)+BETAINV(RAND(),INDEX($D$36:$I$47,AZ$3,5),INDEX($D$36:$I$47,AZ$3,6))*(INDEX($D$36:$I$47,AZ$3,2)-INDEX($D$36:$I$47,AZ$3,1))</f>
        <v>452.71881239169966</v>
      </c>
      <c r="BC803">
        <v>800</v>
      </c>
      <c r="BD803" cm="1">
        <f t="array" aca="1" ref="BD803" ca="1">INDEX($D$52:$I$63,BD$3,1)+BETAINV(RAND(),INDEX($D$52:$I$63,BD$3,5),INDEX($D$52:$I$63,BD$3,6))*(INDEX($D$52:$I$63,BD$3,2)-INDEX(D$52:I$63,BD$3,1))</f>
        <v>53.784635110144258</v>
      </c>
      <c r="BE803" cm="1">
        <f t="array" aca="1" ref="BE803" ca="1">INDEX($D$52:$I$63,BE$3,1)+BETAINV(RAND(),INDEX($D$52:$I$63,BE$3,5),INDEX($D$52:$I$63,BE$3,6))*(INDEX($D$52:$I$63,BE$3,2)-INDEX(E$52:J$63,BE$3,1))</f>
        <v>47.52000000000001</v>
      </c>
      <c r="BF803" cm="1">
        <f t="array" aca="1" ref="BF803" ca="1">INDEX($D$52:$I$63,BF$3,1)+BETAINV(RAND(),INDEX($D$52:$I$63,BF$3,5),INDEX($D$52:$I$63,BF$3,6))*(INDEX($D$52:$I$63,BF$3,2)-INDEX(F$52:K$63,BF$3,1))</f>
        <v>34.25798986248968</v>
      </c>
      <c r="BG803" cm="1">
        <f t="array" aca="1" ref="BG803" ca="1">INDEX($D$52:$I$63,BG$3,1)+BETAINV(RAND(),INDEX($D$52:$I$63,BG$3,5),INDEX($D$52:$I$63,BG$3,6))*(INDEX($D$52:$I$63,BG$3,2)-INDEX(G$52:L$63,BG$3,1))</f>
        <v>275.21052066939802</v>
      </c>
      <c r="BH803" cm="1">
        <f t="array" aca="1" ref="BH803" ca="1">INDEX($D$52:$I$63,BH$3,1)+BETAINV(RAND(),INDEX($D$52:$I$63,BH$3,5),INDEX($D$52:$I$63,BH$3,6))*(INDEX($D$52:$I$63,BH$3,2)-INDEX(H$52:M$63,BH$3,1))</f>
        <v>206.60720133075131</v>
      </c>
      <c r="BI803" cm="1">
        <f t="array" aca="1" ref="BI803" ca="1">INDEX($D$52:$I$63,BI$3,1)+BETAINV(RAND(),INDEX($D$52:$I$63,BI$3,5),INDEX($D$52:$I$63,BI$3,6))*(INDEX($D$52:$I$63,BI$3,2)-INDEX(I$52:N$63,BI$3,1))</f>
        <v>120.9678937164021</v>
      </c>
      <c r="BJ803" cm="1">
        <f t="array" aca="1" ref="BJ803" ca="1">INDEX($D$52:$I$63,BJ$3,1)+BETAINV(RAND(),INDEX($D$52:$I$63,BJ$3,5),INDEX($D$52:$I$63,BJ$3,6))*(INDEX($D$52:$I$63,BJ$3,2)-INDEX(J$52:O$63,BJ$3,1))</f>
        <v>331.90195628013629</v>
      </c>
      <c r="BK803" cm="1">
        <f t="array" aca="1" ref="BK803" ca="1">INDEX($D$52:$I$63,BK$3,1)+BETAINV(RAND(),INDEX($D$52:$I$63,BK$3,5),INDEX($D$52:$I$63,BK$3,6))*(INDEX($D$52:$I$63,BK$3,2)-INDEX(K$52:P$63,BK$3,1))</f>
        <v>358.57349982852418</v>
      </c>
      <c r="BL803" cm="1">
        <f t="array" aca="1" ref="BL803" ca="1">INDEX($D$52:$I$63,BL$3,1)+BETAINV(RAND(),INDEX($D$52:$I$63,BL$3,5),INDEX($D$52:$I$63,BL$3,6))*(INDEX($D$52:$I$63,BL$3,2)-INDEX(L$52:Q$63,BL$3,1))</f>
        <v>275.42034055762491</v>
      </c>
      <c r="BM803" cm="1">
        <f t="array" aca="1" ref="BM803" ca="1">INDEX($D$52:$I$63,BM$3,1)+BETAINV(RAND(),INDEX($D$52:$I$63,BM$3,5),INDEX($D$52:$I$63,BM$3,6))*(INDEX($D$52:$I$63,BM$3,2)-INDEX(M$52:R$63,BM$3,1))</f>
        <v>-29.580995103604309</v>
      </c>
      <c r="BN803" cm="1">
        <f t="array" aca="1" ref="BN803" ca="1">INDEX($D$52:$I$63,BN$3,1)+BETAINV(RAND(),INDEX($D$52:$I$63,BN$3,5),INDEX($D$52:$I$63,BN$3,6))*(INDEX($D$52:$I$63,BN$3,2)-INDEX(N$52:S$63,BN$3,1))</f>
        <v>104.97935823834561</v>
      </c>
      <c r="BO803" cm="1">
        <f t="array" aca="1" ref="BO803" ca="1">INDEX($D$52:$I$63,BO$3,1)+BETAINV(RAND(),INDEX($D$52:$I$63,BO$3,5),INDEX($D$52:$I$63,BO$3,6))*(INDEX($D$52:$I$63,BO$3,2)-INDEX(O$52:T$63,BO$3,1))</f>
        <v>533.89075868287409</v>
      </c>
    </row>
    <row r="804" spans="12:67" x14ac:dyDescent="0.25">
      <c r="L804">
        <v>801</v>
      </c>
      <c r="M804" cm="1">
        <f t="array" aca="1" ref="M804" ca="1">INDEX($D$4:$I$15,M$3,1)+BETAINV(RAND(),INDEX($D$4:$I$15,M$3,5),INDEX($D$4:$I$15,M$3,6))*(INDEX($D$4:$I$15,M$3,2)-INDEX($D$4:$I$15,M$3,1))</f>
        <v>225.02357411457626</v>
      </c>
      <c r="N804" cm="1">
        <f t="array" aca="1" ref="N804" ca="1">INDEX($D$4:$I$15,N$3,1)+BETAINV(RAND(),INDEX($D$4:$I$15,N$3,5),INDEX($D$4:$I$15,N$3,6))*(INDEX($D$4:$I$15,N$3,2)-INDEX($D$4:$I$15,N$3,1))</f>
        <v>165.56344317427227</v>
      </c>
      <c r="O804" cm="1">
        <f t="array" aca="1" ref="O804" ca="1">INDEX($D$4:$I$15,O$3,1)+BETAINV(RAND(),INDEX($D$4:$I$15,O$3,5),INDEX($D$4:$I$15,O$3,6))*(INDEX($D$4:$I$15,O$3,2)-INDEX($D$4:$I$15,O$3,1))</f>
        <v>62.425148019978018</v>
      </c>
      <c r="P804" cm="1">
        <f t="array" aca="1" ref="P804" ca="1">INDEX($D$4:$I$15,P$3,1)+BETAINV(RAND(),INDEX($D$4:$I$15,P$3,5),INDEX($D$4:$I$15,P$3,6))*(INDEX($D$4:$I$15,P$3,2)-INDEX($D$4:$I$15,P$3,1))</f>
        <v>713.07470821922129</v>
      </c>
      <c r="Q804" cm="1">
        <f t="array" aca="1" ref="Q804" ca="1">INDEX($D$4:$I$15,Q$3,1)+BETAINV(RAND(),INDEX($D$4:$I$15,Q$3,5),INDEX($D$4:$I$15,Q$3,6))*(INDEX($D$4:$I$15,Q$3,2)-INDEX($D$4:$I$15,Q$3,1))</f>
        <v>181.6235290383211</v>
      </c>
      <c r="R804" cm="1">
        <f t="array" aca="1" ref="R804" ca="1">INDEX($D$4:$I$15,R$3,1)+BETAINV(RAND(),INDEX($D$4:$I$15,R$3,5),INDEX($D$4:$I$15,R$3,6))*(INDEX($D$4:$I$15,R$3,2)-INDEX($D$4:$I$15,R$3,1))</f>
        <v>548.99842494767734</v>
      </c>
      <c r="S804" cm="1">
        <f t="array" aca="1" ref="S804" ca="1">INDEX($D$4:$I$15,S$3,1)+BETAINV(RAND(),INDEX($D$4:$I$15,S$3,5),INDEX($D$4:$I$15,S$3,6))*(INDEX($D$4:$I$15,S$3,2)-INDEX($D$4:$I$15,S$3,1))</f>
        <v>759.76229055521549</v>
      </c>
      <c r="T804" cm="1">
        <f t="array" aca="1" ref="T804" ca="1">INDEX($D$4:$I$15,T$3,1)+BETAINV(RAND(),INDEX($D$4:$I$15,T$3,5),INDEX($D$4:$I$15,T$3,6))*(INDEX($D$4:$I$15,T$3,2)-INDEX($D$4:$I$15,T$3,1))</f>
        <v>792.36982053384668</v>
      </c>
      <c r="U804" cm="1">
        <f t="array" aca="1" ref="U804" ca="1">INDEX($D$4:$I$15,U$3,1)+BETAINV(RAND(),INDEX($D$4:$I$15,U$3,5),INDEX($D$4:$I$15,U$3,6))*(INDEX($D$4:$I$15,U$3,2)-INDEX($D$4:$I$15,U$3,1))</f>
        <v>281.3536113803363</v>
      </c>
      <c r="V804" cm="1">
        <f t="array" aca="1" ref="V804" ca="1">INDEX($D$4:$I$15,V$3,1)+BETAINV(RAND(),INDEX($D$4:$I$15,V$3,5),INDEX($D$4:$I$15,V$3,6))*(INDEX($D$4:$I$15,V$3,2)-INDEX($D$4:$I$15,V$3,1))</f>
        <v>107.7095182436375</v>
      </c>
      <c r="W804" cm="1">
        <f t="array" aca="1" ref="W804" ca="1">INDEX($D$4:$I$15,W$3,1)+BETAINV(RAND(),INDEX($D$4:$I$15,W$3,5),INDEX($D$4:$I$15,W$3,6))*(INDEX($D$4:$I$15,W$3,2)-INDEX($D$4:$I$15,W$3,1))</f>
        <v>347.9062441163826</v>
      </c>
      <c r="X804" cm="1">
        <f t="array" aca="1" ref="X804" ca="1">INDEX($D$4:$I$15,X$3,1)+BETAINV(RAND(),INDEX($D$4:$I$15,X$3,5),INDEX($D$4:$I$15,X$3,6))*(INDEX($D$4:$I$15,X$3,2)-INDEX($D$4:$I$15,X$3,1))</f>
        <v>1362.4149288110684</v>
      </c>
      <c r="Z804">
        <v>801</v>
      </c>
      <c r="AA804" cm="1">
        <f t="array" aca="1" ref="AA804" ca="1">INDEX($D$20:$I$31,AA$3,1)+BETAINV(RAND(),INDEX($D$20:$I$31,AA$3,5),INDEX($D$20:$I$31,AA$3,6))*(INDEX($D$20:$I$31,AA$3,2)-INDEX($D$20:$I$31,AA$3,1))</f>
        <v>88.381686931416084</v>
      </c>
      <c r="AB804" cm="1">
        <f t="array" aca="1" ref="AB804" ca="1">INDEX($D$20:$I$31,AB$3,1)+BETAINV(RAND(),INDEX($D$20:$I$31,AB$3,5),INDEX($D$20:$I$31,AB$3,6))*(INDEX($D$20:$I$31,AB$3,2)-INDEX($D$20:$I$31,AB$3,1))</f>
        <v>96.010516174413326</v>
      </c>
      <c r="AC804" cm="1">
        <f t="array" aca="1" ref="AC804" ca="1">INDEX($D$20:$I$31,AC$3,1)+BETAINV(RAND(),INDEX($D$20:$I$31,AC$3,5),INDEX($D$20:$I$31,AC$3,6))*(INDEX($D$20:$I$31,AC$3,2)-INDEX($D$20:$I$31,AC$3,1))</f>
        <v>117.35984785133104</v>
      </c>
      <c r="AD804" cm="1">
        <f t="array" aca="1" ref="AD804" ca="1">INDEX($D$20:$I$31,AD$3,1)+BETAINV(RAND(),INDEX($D$20:$I$31,AD$3,5),INDEX($D$20:$I$31,AD$3,6))*(INDEX($D$20:$I$31,AD$3,2)-INDEX($D$20:$I$31,AD$3,1))</f>
        <v>462.84977395156272</v>
      </c>
      <c r="AE804" cm="1">
        <f t="array" aca="1" ref="AE804" ca="1">INDEX($D$20:$I$31,AE$3,1)+BETAINV(RAND(),INDEX($D$20:$I$31,AE$3,5),INDEX($D$20:$I$31,AE$3,6))*(INDEX($D$20:$I$31,AE$3,2)-INDEX($D$20:$I$31,AE$3,1))</f>
        <v>281.49498025762529</v>
      </c>
      <c r="AF804" cm="1">
        <f t="array" aca="1" ref="AF804" ca="1">INDEX($D$20:$I$31,AF$3,1)+BETAINV(RAND(),INDEX($D$20:$I$31,AF$3,5),INDEX($D$20:$I$31,AF$3,6))*(INDEX($D$20:$I$31,AF$3,2)-INDEX($D$20:$I$31,AF$3,1))</f>
        <v>131.38079861970914</v>
      </c>
      <c r="AG804" cm="1">
        <f t="array" aca="1" ref="AG804" ca="1">INDEX($D$20:$I$31,AG$3,1)+BETAINV(RAND(),INDEX($D$20:$I$31,AG$3,5),INDEX($D$20:$I$31,AG$3,6))*(INDEX($D$20:$I$31,AG$3,2)-INDEX($D$20:$I$31,AG$3,1))</f>
        <v>803.76854551427971</v>
      </c>
      <c r="AH804" cm="1">
        <f t="array" aca="1" ref="AH804" ca="1">INDEX($D$20:$I$31,AH$3,1)+BETAINV(RAND(),INDEX($D$20:$I$31,AH$3,5),INDEX($D$20:$I$31,AH$3,6))*(INDEX($D$20:$I$31,AH$3,2)-INDEX($D$20:$I$31,AH$3,1))</f>
        <v>626.21953451465743</v>
      </c>
      <c r="AI804" cm="1">
        <f t="array" aca="1" ref="AI804" ca="1">INDEX($D$20:$I$31,AI$3,1)+BETAINV(RAND(),INDEX($D$20:$I$31,AI$3,5),INDEX($D$20:$I$31,AI$3,6))*(INDEX($D$20:$I$31,AI$3,2)-INDEX($D$20:$I$31,AI$3,1))</f>
        <v>415.66303573441962</v>
      </c>
      <c r="AJ804" cm="1">
        <f t="array" aca="1" ref="AJ804" ca="1">INDEX($D$20:$I$31,AJ$3,1)+BETAINV(RAND(),INDEX($D$20:$I$31,AJ$3,5),INDEX($D$20:$I$31,AJ$3,6))*(INDEX($D$20:$I$31,AJ$3,2)-INDEX($D$20:$I$31,AJ$3,1))</f>
        <v>232.1091938680149</v>
      </c>
      <c r="AK804" cm="1">
        <f t="array" aca="1" ref="AK804" ca="1">INDEX($D$20:$I$31,AK$3,1)+BETAINV(RAND(),INDEX($D$20:$I$31,AK$3,5),INDEX($D$20:$I$31,AK$3,6))*(INDEX($D$20:$I$31,AK$3,2)-INDEX($D$20:$I$31,AK$3,1))</f>
        <v>227.48032821733293</v>
      </c>
      <c r="AL804" cm="1">
        <f t="array" aca="1" ref="AL804" ca="1">INDEX($D$20:$I$31,AL$3,1)+BETAINV(RAND(),INDEX($D$20:$I$31,AL$3,5),INDEX($D$20:$I$31,AL$3,6))*(INDEX($D$20:$I$31,AL$3,2)-INDEX($D$20:$I$31,AL$3,1))</f>
        <v>452.86932133793283</v>
      </c>
      <c r="AN804">
        <v>801</v>
      </c>
      <c r="AO804" s="13" cm="1">
        <f t="array" aca="1" ref="AO804" ca="1">INDEX($D$36:$I$47,AO$3,1)+BETAINV(RAND(),INDEX($D$36:$I$47,AO$3,5),INDEX($D$36:$I$47,AO$3,6))*(INDEX($D$36:$I$47,AO$3,2)-INDEX($D$36:$I$47,AO$3,1))</f>
        <v>103.266593726156</v>
      </c>
      <c r="AP804" s="13" cm="1">
        <f t="array" aca="1" ref="AP804" ca="1">INDEX($D$36:$I$47,AP$3,1)+BETAINV(RAND(),INDEX($D$36:$I$47,AP$3,5),INDEX($D$36:$I$47,AP$3,6))*(INDEX($D$36:$I$47,AP$3,2)-INDEX($D$36:$I$47,AP$3,1))</f>
        <v>114.18358297665471</v>
      </c>
      <c r="AQ804" s="13" cm="1">
        <f t="array" aca="1" ref="AQ804" ca="1">INDEX($D$36:$I$47,AQ$3,1)+BETAINV(RAND(),INDEX($D$36:$I$47,AQ$3,5),INDEX($D$36:$I$47,AQ$3,6))*(INDEX($D$36:$I$47,AQ$3,2)-INDEX($D$36:$I$47,AQ$3,1))</f>
        <v>230.61814826060694</v>
      </c>
      <c r="AR804" s="13" cm="1">
        <f t="array" aca="1" ref="AR804" ca="1">INDEX($D$36:$I$47,AR$3,1)+BETAINV(RAND(),INDEX($D$36:$I$47,AR$3,5),INDEX($D$36:$I$47,AR$3,6))*(INDEX($D$36:$I$47,AR$3,2)-INDEX($D$36:$I$47,AR$3,1))</f>
        <v>307.72471194656549</v>
      </c>
      <c r="AS804" s="13" cm="1">
        <f t="array" aca="1" ref="AS804" ca="1">INDEX($D$36:$I$47,AS$3,1)+BETAINV(RAND(),INDEX($D$36:$I$47,AS$3,5),INDEX($D$36:$I$47,AS$3,6))*(INDEX($D$36:$I$47,AS$3,2)-INDEX($D$36:$I$47,AS$3,1))</f>
        <v>639.57548687879591</v>
      </c>
      <c r="AT804" s="13" cm="1">
        <f t="array" aca="1" ref="AT804" ca="1">INDEX($D$36:$I$47,AT$3,1)+BETAINV(RAND(),INDEX($D$36:$I$47,AT$3,5),INDEX($D$36:$I$47,AT$3,6))*(INDEX($D$36:$I$47,AT$3,2)-INDEX($D$36:$I$47,AT$3,1))</f>
        <v>162.59270640846228</v>
      </c>
      <c r="AU804" s="13" cm="1">
        <f t="array" aca="1" ref="AU804" ca="1">INDEX($D$36:$I$47,AU$3,1)+BETAINV(RAND(),INDEX($D$36:$I$47,AU$3,5),INDEX($D$36:$I$47,AU$3,6))*(INDEX($D$36:$I$47,AU$3,2)-INDEX($D$36:$I$47,AU$3,1))</f>
        <v>290.59580095923877</v>
      </c>
      <c r="AV804" s="13" cm="1">
        <f t="array" aca="1" ref="AV804" ca="1">INDEX($D$36:$I$47,AV$3,1)+BETAINV(RAND(),INDEX($D$36:$I$47,AV$3,5),INDEX($D$36:$I$47,AV$3,6))*(INDEX($D$36:$I$47,AV$3,2)-INDEX($D$36:$I$47,AV$3,1))</f>
        <v>528.18734459814596</v>
      </c>
      <c r="AW804" s="13" cm="1">
        <f t="array" aca="1" ref="AW804" ca="1">INDEX($D$36:$I$47,AW$3,1)+BETAINV(RAND(),INDEX($D$36:$I$47,AW$3,5),INDEX($D$36:$I$47,AW$3,6))*(INDEX($D$36:$I$47,AW$3,2)-INDEX($D$36:$I$47,AW$3,1))</f>
        <v>541.17307587714379</v>
      </c>
      <c r="AX804" s="13" cm="1">
        <f t="array" aca="1" ref="AX804" ca="1">INDEX($D$36:$I$47,AX$3,1)+BETAINV(RAND(),INDEX($D$36:$I$47,AX$3,5),INDEX($D$36:$I$47,AX$3,6))*(INDEX($D$36:$I$47,AX$3,2)-INDEX($D$36:$I$47,AX$3,1))</f>
        <v>382.99937918237566</v>
      </c>
      <c r="AY804" s="13" cm="1">
        <f t="array" aca="1" ref="AY804" ca="1">INDEX($D$36:$I$47,AY$3,1)+BETAINV(RAND(),INDEX($D$36:$I$47,AY$3,5),INDEX($D$36:$I$47,AY$3,6))*(INDEX($D$36:$I$47,AY$3,2)-INDEX($D$36:$I$47,AY$3,1))</f>
        <v>147.21434696316746</v>
      </c>
      <c r="AZ804" s="13" cm="1">
        <f t="array" aca="1" ref="AZ804" ca="1">INDEX($D$36:$I$47,AZ$3,1)+BETAINV(RAND(),INDEX($D$36:$I$47,AZ$3,5),INDEX($D$36:$I$47,AZ$3,6))*(INDEX($D$36:$I$47,AZ$3,2)-INDEX($D$36:$I$47,AZ$3,1))</f>
        <v>414.08251374307486</v>
      </c>
      <c r="BC804">
        <v>801</v>
      </c>
      <c r="BD804" cm="1">
        <f t="array" aca="1" ref="BD804" ca="1">INDEX($D$52:$I$63,BD$3,1)+BETAINV(RAND(),INDEX($D$52:$I$63,BD$3,5),INDEX($D$52:$I$63,BD$3,6))*(INDEX($D$52:$I$63,BD$3,2)-INDEX(D$52:I$63,BD$3,1))</f>
        <v>60.911196927971133</v>
      </c>
      <c r="BE804" cm="1">
        <f t="array" aca="1" ref="BE804" ca="1">INDEX($D$52:$I$63,BE$3,1)+BETAINV(RAND(),INDEX($D$52:$I$63,BE$3,5),INDEX($D$52:$I$63,BE$3,6))*(INDEX($D$52:$I$63,BE$3,2)-INDEX(E$52:J$63,BE$3,1))</f>
        <v>47.52000000000001</v>
      </c>
      <c r="BF804" cm="1">
        <f t="array" aca="1" ref="BF804" ca="1">INDEX($D$52:$I$63,BF$3,1)+BETAINV(RAND(),INDEX($D$52:$I$63,BF$3,5),INDEX($D$52:$I$63,BF$3,6))*(INDEX($D$52:$I$63,BF$3,2)-INDEX(F$52:K$63,BF$3,1))</f>
        <v>36.814384409927392</v>
      </c>
      <c r="BG804" cm="1">
        <f t="array" aca="1" ref="BG804" ca="1">INDEX($D$52:$I$63,BG$3,1)+BETAINV(RAND(),INDEX($D$52:$I$63,BG$3,5),INDEX($D$52:$I$63,BG$3,6))*(INDEX($D$52:$I$63,BG$3,2)-INDEX(G$52:L$63,BG$3,1))</f>
        <v>263.86554638706775</v>
      </c>
      <c r="BH804" cm="1">
        <f t="array" aca="1" ref="BH804" ca="1">INDEX($D$52:$I$63,BH$3,1)+BETAINV(RAND(),INDEX($D$52:$I$63,BH$3,5),INDEX($D$52:$I$63,BH$3,6))*(INDEX($D$52:$I$63,BH$3,2)-INDEX(H$52:M$63,BH$3,1))</f>
        <v>279.14831082033322</v>
      </c>
      <c r="BI804" cm="1">
        <f t="array" aca="1" ref="BI804" ca="1">INDEX($D$52:$I$63,BI$3,1)+BETAINV(RAND(),INDEX($D$52:$I$63,BI$3,5),INDEX($D$52:$I$63,BI$3,6))*(INDEX($D$52:$I$63,BI$3,2)-INDEX(I$52:N$63,BI$3,1))</f>
        <v>107.50446769666745</v>
      </c>
      <c r="BJ804" cm="1">
        <f t="array" aca="1" ref="BJ804" ca="1">INDEX($D$52:$I$63,BJ$3,1)+BETAINV(RAND(),INDEX($D$52:$I$63,BJ$3,5),INDEX($D$52:$I$63,BJ$3,6))*(INDEX($D$52:$I$63,BJ$3,2)-INDEX(J$52:O$63,BJ$3,1))</f>
        <v>333.56244741029354</v>
      </c>
      <c r="BK804" cm="1">
        <f t="array" aca="1" ref="BK804" ca="1">INDEX($D$52:$I$63,BK$3,1)+BETAINV(RAND(),INDEX($D$52:$I$63,BK$3,5),INDEX($D$52:$I$63,BK$3,6))*(INDEX($D$52:$I$63,BK$3,2)-INDEX(K$52:P$63,BK$3,1))</f>
        <v>345.87597930252741</v>
      </c>
      <c r="BL804" cm="1">
        <f t="array" aca="1" ref="BL804" ca="1">INDEX($D$52:$I$63,BL$3,1)+BETAINV(RAND(),INDEX($D$52:$I$63,BL$3,5),INDEX($D$52:$I$63,BL$3,6))*(INDEX($D$52:$I$63,BL$3,2)-INDEX(L$52:Q$63,BL$3,1))</f>
        <v>382.27030614392118</v>
      </c>
      <c r="BM804" cm="1">
        <f t="array" aca="1" ref="BM804" ca="1">INDEX($D$52:$I$63,BM$3,1)+BETAINV(RAND(),INDEX($D$52:$I$63,BM$3,5),INDEX($D$52:$I$63,BM$3,6))*(INDEX($D$52:$I$63,BM$3,2)-INDEX(M$52:R$63,BM$3,1))</f>
        <v>1.4297513374401802</v>
      </c>
      <c r="BN804" cm="1">
        <f t="array" aca="1" ref="BN804" ca="1">INDEX($D$52:$I$63,BN$3,1)+BETAINV(RAND(),INDEX($D$52:$I$63,BN$3,5),INDEX($D$52:$I$63,BN$3,6))*(INDEX($D$52:$I$63,BN$3,2)-INDEX(N$52:S$63,BN$3,1))</f>
        <v>105.13908539593915</v>
      </c>
      <c r="BO804" cm="1">
        <f t="array" aca="1" ref="BO804" ca="1">INDEX($D$52:$I$63,BO$3,1)+BETAINV(RAND(),INDEX($D$52:$I$63,BO$3,5),INDEX($D$52:$I$63,BO$3,6))*(INDEX($D$52:$I$63,BO$3,2)-INDEX(O$52:T$63,BO$3,1))</f>
        <v>415.75008924334759</v>
      </c>
    </row>
    <row r="805" spans="12:67" x14ac:dyDescent="0.25">
      <c r="L805">
        <v>802</v>
      </c>
      <c r="M805" cm="1">
        <f t="array" aca="1" ref="M805" ca="1">INDEX($D$4:$I$15,M$3,1)+BETAINV(RAND(),INDEX($D$4:$I$15,M$3,5),INDEX($D$4:$I$15,M$3,6))*(INDEX($D$4:$I$15,M$3,2)-INDEX($D$4:$I$15,M$3,1))</f>
        <v>254.18751737436858</v>
      </c>
      <c r="N805" cm="1">
        <f t="array" aca="1" ref="N805" ca="1">INDEX($D$4:$I$15,N$3,1)+BETAINV(RAND(),INDEX($D$4:$I$15,N$3,5),INDEX($D$4:$I$15,N$3,6))*(INDEX($D$4:$I$15,N$3,2)-INDEX($D$4:$I$15,N$3,1))</f>
        <v>177.58675666017814</v>
      </c>
      <c r="O805" cm="1">
        <f t="array" aca="1" ref="O805" ca="1">INDEX($D$4:$I$15,O$3,1)+BETAINV(RAND(),INDEX($D$4:$I$15,O$3,5),INDEX($D$4:$I$15,O$3,6))*(INDEX($D$4:$I$15,O$3,2)-INDEX($D$4:$I$15,O$3,1))</f>
        <v>48.648878319101549</v>
      </c>
      <c r="P805" cm="1">
        <f t="array" aca="1" ref="P805" ca="1">INDEX($D$4:$I$15,P$3,1)+BETAINV(RAND(),INDEX($D$4:$I$15,P$3,5),INDEX($D$4:$I$15,P$3,6))*(INDEX($D$4:$I$15,P$3,2)-INDEX($D$4:$I$15,P$3,1))</f>
        <v>824.09205072109523</v>
      </c>
      <c r="Q805" cm="1">
        <f t="array" aca="1" ref="Q805" ca="1">INDEX($D$4:$I$15,Q$3,1)+BETAINV(RAND(),INDEX($D$4:$I$15,Q$3,5),INDEX($D$4:$I$15,Q$3,6))*(INDEX($D$4:$I$15,Q$3,2)-INDEX($D$4:$I$15,Q$3,1))</f>
        <v>146.37579071244244</v>
      </c>
      <c r="R805" cm="1">
        <f t="array" aca="1" ref="R805" ca="1">INDEX($D$4:$I$15,R$3,1)+BETAINV(RAND(),INDEX($D$4:$I$15,R$3,5),INDEX($D$4:$I$15,R$3,6))*(INDEX($D$4:$I$15,R$3,2)-INDEX($D$4:$I$15,R$3,1))</f>
        <v>486.75840607621251</v>
      </c>
      <c r="S805" cm="1">
        <f t="array" aca="1" ref="S805" ca="1">INDEX($D$4:$I$15,S$3,1)+BETAINV(RAND(),INDEX($D$4:$I$15,S$3,5),INDEX($D$4:$I$15,S$3,6))*(INDEX($D$4:$I$15,S$3,2)-INDEX($D$4:$I$15,S$3,1))</f>
        <v>670.68261009185085</v>
      </c>
      <c r="T805" cm="1">
        <f t="array" aca="1" ref="T805" ca="1">INDEX($D$4:$I$15,T$3,1)+BETAINV(RAND(),INDEX($D$4:$I$15,T$3,5),INDEX($D$4:$I$15,T$3,6))*(INDEX($D$4:$I$15,T$3,2)-INDEX($D$4:$I$15,T$3,1))</f>
        <v>708.99066106901762</v>
      </c>
      <c r="U805" cm="1">
        <f t="array" aca="1" ref="U805" ca="1">INDEX($D$4:$I$15,U$3,1)+BETAINV(RAND(),INDEX($D$4:$I$15,U$3,5),INDEX($D$4:$I$15,U$3,6))*(INDEX($D$4:$I$15,U$3,2)-INDEX($D$4:$I$15,U$3,1))</f>
        <v>228.96933345772661</v>
      </c>
      <c r="V805" cm="1">
        <f t="array" aca="1" ref="V805" ca="1">INDEX($D$4:$I$15,V$3,1)+BETAINV(RAND(),INDEX($D$4:$I$15,V$3,5),INDEX($D$4:$I$15,V$3,6))*(INDEX($D$4:$I$15,V$3,2)-INDEX($D$4:$I$15,V$3,1))</f>
        <v>106.00776902866282</v>
      </c>
      <c r="W805" cm="1">
        <f t="array" aca="1" ref="W805" ca="1">INDEX($D$4:$I$15,W$3,1)+BETAINV(RAND(),INDEX($D$4:$I$15,W$3,5),INDEX($D$4:$I$15,W$3,6))*(INDEX($D$4:$I$15,W$3,2)-INDEX($D$4:$I$15,W$3,1))</f>
        <v>318.92528832248297</v>
      </c>
      <c r="X805" cm="1">
        <f t="array" aca="1" ref="X805" ca="1">INDEX($D$4:$I$15,X$3,1)+BETAINV(RAND(),INDEX($D$4:$I$15,X$3,5),INDEX($D$4:$I$15,X$3,6))*(INDEX($D$4:$I$15,X$3,2)-INDEX($D$4:$I$15,X$3,1))</f>
        <v>1744.3934996043852</v>
      </c>
      <c r="Z805">
        <v>802</v>
      </c>
      <c r="AA805" cm="1">
        <f t="array" aca="1" ref="AA805" ca="1">INDEX($D$20:$I$31,AA$3,1)+BETAINV(RAND(),INDEX($D$20:$I$31,AA$3,5),INDEX($D$20:$I$31,AA$3,6))*(INDEX($D$20:$I$31,AA$3,2)-INDEX($D$20:$I$31,AA$3,1))</f>
        <v>95.184607487018553</v>
      </c>
      <c r="AB805" cm="1">
        <f t="array" aca="1" ref="AB805" ca="1">INDEX($D$20:$I$31,AB$3,1)+BETAINV(RAND(),INDEX($D$20:$I$31,AB$3,5),INDEX($D$20:$I$31,AB$3,6))*(INDEX($D$20:$I$31,AB$3,2)-INDEX($D$20:$I$31,AB$3,1))</f>
        <v>94.758566992174252</v>
      </c>
      <c r="AC805" cm="1">
        <f t="array" aca="1" ref="AC805" ca="1">INDEX($D$20:$I$31,AC$3,1)+BETAINV(RAND(),INDEX($D$20:$I$31,AC$3,5),INDEX($D$20:$I$31,AC$3,6))*(INDEX($D$20:$I$31,AC$3,2)-INDEX($D$20:$I$31,AC$3,1))</f>
        <v>100.43617144228138</v>
      </c>
      <c r="AD805" cm="1">
        <f t="array" aca="1" ref="AD805" ca="1">INDEX($D$20:$I$31,AD$3,1)+BETAINV(RAND(),INDEX($D$20:$I$31,AD$3,5),INDEX($D$20:$I$31,AD$3,6))*(INDEX($D$20:$I$31,AD$3,2)-INDEX($D$20:$I$31,AD$3,1))</f>
        <v>481.93980706696976</v>
      </c>
      <c r="AE805" cm="1">
        <f t="array" aca="1" ref="AE805" ca="1">INDEX($D$20:$I$31,AE$3,1)+BETAINV(RAND(),INDEX($D$20:$I$31,AE$3,5),INDEX($D$20:$I$31,AE$3,6))*(INDEX($D$20:$I$31,AE$3,2)-INDEX($D$20:$I$31,AE$3,1))</f>
        <v>318.71739271977555</v>
      </c>
      <c r="AF805" cm="1">
        <f t="array" aca="1" ref="AF805" ca="1">INDEX($D$20:$I$31,AF$3,1)+BETAINV(RAND(),INDEX($D$20:$I$31,AF$3,5),INDEX($D$20:$I$31,AF$3,6))*(INDEX($D$20:$I$31,AF$3,2)-INDEX($D$20:$I$31,AF$3,1))</f>
        <v>145.50209400624558</v>
      </c>
      <c r="AG805" cm="1">
        <f t="array" aca="1" ref="AG805" ca="1">INDEX($D$20:$I$31,AG$3,1)+BETAINV(RAND(),INDEX($D$20:$I$31,AG$3,5),INDEX($D$20:$I$31,AG$3,6))*(INDEX($D$20:$I$31,AG$3,2)-INDEX($D$20:$I$31,AG$3,1))</f>
        <v>915.5573624656829</v>
      </c>
      <c r="AH805" cm="1">
        <f t="array" aca="1" ref="AH805" ca="1">INDEX($D$20:$I$31,AH$3,1)+BETAINV(RAND(),INDEX($D$20:$I$31,AH$3,5),INDEX($D$20:$I$31,AH$3,6))*(INDEX($D$20:$I$31,AH$3,2)-INDEX($D$20:$I$31,AH$3,1))</f>
        <v>720.28690233627538</v>
      </c>
      <c r="AI805" cm="1">
        <f t="array" aca="1" ref="AI805" ca="1">INDEX($D$20:$I$31,AI$3,1)+BETAINV(RAND(),INDEX($D$20:$I$31,AI$3,5),INDEX($D$20:$I$31,AI$3,6))*(INDEX($D$20:$I$31,AI$3,2)-INDEX($D$20:$I$31,AI$3,1))</f>
        <v>445.06568525909853</v>
      </c>
      <c r="AJ805" cm="1">
        <f t="array" aca="1" ref="AJ805" ca="1">INDEX($D$20:$I$31,AJ$3,1)+BETAINV(RAND(),INDEX($D$20:$I$31,AJ$3,5),INDEX($D$20:$I$31,AJ$3,6))*(INDEX($D$20:$I$31,AJ$3,2)-INDEX($D$20:$I$31,AJ$3,1))</f>
        <v>217.12837232898431</v>
      </c>
      <c r="AK805" cm="1">
        <f t="array" aca="1" ref="AK805" ca="1">INDEX($D$20:$I$31,AK$3,1)+BETAINV(RAND(),INDEX($D$20:$I$31,AK$3,5),INDEX($D$20:$I$31,AK$3,6))*(INDEX($D$20:$I$31,AK$3,2)-INDEX($D$20:$I$31,AK$3,1))</f>
        <v>266.64632450952729</v>
      </c>
      <c r="AL805" cm="1">
        <f t="array" aca="1" ref="AL805" ca="1">INDEX($D$20:$I$31,AL$3,1)+BETAINV(RAND(),INDEX($D$20:$I$31,AL$3,5),INDEX($D$20:$I$31,AL$3,6))*(INDEX($D$20:$I$31,AL$3,2)-INDEX($D$20:$I$31,AL$3,1))</f>
        <v>361.96129096153811</v>
      </c>
      <c r="AN805">
        <v>802</v>
      </c>
      <c r="AO805" s="13" cm="1">
        <f t="array" aca="1" ref="AO805" ca="1">INDEX($D$36:$I$47,AO$3,1)+BETAINV(RAND(),INDEX($D$36:$I$47,AO$3,5),INDEX($D$36:$I$47,AO$3,6))*(INDEX($D$36:$I$47,AO$3,2)-INDEX($D$36:$I$47,AO$3,1))</f>
        <v>98.906967622020503</v>
      </c>
      <c r="AP805" s="13" cm="1">
        <f t="array" aca="1" ref="AP805" ca="1">INDEX($D$36:$I$47,AP$3,1)+BETAINV(RAND(),INDEX($D$36:$I$47,AP$3,5),INDEX($D$36:$I$47,AP$3,6))*(INDEX($D$36:$I$47,AP$3,2)-INDEX($D$36:$I$47,AP$3,1))</f>
        <v>104.13994605545349</v>
      </c>
      <c r="AQ805" s="13" cm="1">
        <f t="array" aca="1" ref="AQ805" ca="1">INDEX($D$36:$I$47,AQ$3,1)+BETAINV(RAND(),INDEX($D$36:$I$47,AQ$3,5),INDEX($D$36:$I$47,AQ$3,6))*(INDEX($D$36:$I$47,AQ$3,2)-INDEX($D$36:$I$47,AQ$3,1))</f>
        <v>182.04797565126597</v>
      </c>
      <c r="AR805" s="13" cm="1">
        <f t="array" aca="1" ref="AR805" ca="1">INDEX($D$36:$I$47,AR$3,1)+BETAINV(RAND(),INDEX($D$36:$I$47,AR$3,5),INDEX($D$36:$I$47,AR$3,6))*(INDEX($D$36:$I$47,AR$3,2)-INDEX($D$36:$I$47,AR$3,1))</f>
        <v>311.65737567814381</v>
      </c>
      <c r="AS805" s="13" cm="1">
        <f t="array" aca="1" ref="AS805" ca="1">INDEX($D$36:$I$47,AS$3,1)+BETAINV(RAND(),INDEX($D$36:$I$47,AS$3,5),INDEX($D$36:$I$47,AS$3,6))*(INDEX($D$36:$I$47,AS$3,2)-INDEX($D$36:$I$47,AS$3,1))</f>
        <v>609.18230901919094</v>
      </c>
      <c r="AT805" s="13" cm="1">
        <f t="array" aca="1" ref="AT805" ca="1">INDEX($D$36:$I$47,AT$3,1)+BETAINV(RAND(),INDEX($D$36:$I$47,AT$3,5),INDEX($D$36:$I$47,AT$3,6))*(INDEX($D$36:$I$47,AT$3,2)-INDEX($D$36:$I$47,AT$3,1))</f>
        <v>167.72517887818537</v>
      </c>
      <c r="AU805" s="13" cm="1">
        <f t="array" aca="1" ref="AU805" ca="1">INDEX($D$36:$I$47,AU$3,1)+BETAINV(RAND(),INDEX($D$36:$I$47,AU$3,5),INDEX($D$36:$I$47,AU$3,6))*(INDEX($D$36:$I$47,AU$3,2)-INDEX($D$36:$I$47,AU$3,1))</f>
        <v>356.35218756416134</v>
      </c>
      <c r="AV805" s="13" cm="1">
        <f t="array" aca="1" ref="AV805" ca="1">INDEX($D$36:$I$47,AV$3,1)+BETAINV(RAND(),INDEX($D$36:$I$47,AV$3,5),INDEX($D$36:$I$47,AV$3,6))*(INDEX($D$36:$I$47,AV$3,2)-INDEX($D$36:$I$47,AV$3,1))</f>
        <v>646.54719059807303</v>
      </c>
      <c r="AW805" s="13" cm="1">
        <f t="array" aca="1" ref="AW805" ca="1">INDEX($D$36:$I$47,AW$3,1)+BETAINV(RAND(),INDEX($D$36:$I$47,AW$3,5),INDEX($D$36:$I$47,AW$3,6))*(INDEX($D$36:$I$47,AW$3,2)-INDEX($D$36:$I$47,AW$3,1))</f>
        <v>665.94876140692827</v>
      </c>
      <c r="AX805" s="13" cm="1">
        <f t="array" aca="1" ref="AX805" ca="1">INDEX($D$36:$I$47,AX$3,1)+BETAINV(RAND(),INDEX($D$36:$I$47,AX$3,5),INDEX($D$36:$I$47,AX$3,6))*(INDEX($D$36:$I$47,AX$3,2)-INDEX($D$36:$I$47,AX$3,1))</f>
        <v>413.58654137232867</v>
      </c>
      <c r="AY805" s="13" cm="1">
        <f t="array" aca="1" ref="AY805" ca="1">INDEX($D$36:$I$47,AY$3,1)+BETAINV(RAND(),INDEX($D$36:$I$47,AY$3,5),INDEX($D$36:$I$47,AY$3,6))*(INDEX($D$36:$I$47,AY$3,2)-INDEX($D$36:$I$47,AY$3,1))</f>
        <v>138.47096572442561</v>
      </c>
      <c r="AZ805" s="13" cm="1">
        <f t="array" aca="1" ref="AZ805" ca="1">INDEX($D$36:$I$47,AZ$3,1)+BETAINV(RAND(),INDEX($D$36:$I$47,AZ$3,5),INDEX($D$36:$I$47,AZ$3,6))*(INDEX($D$36:$I$47,AZ$3,2)-INDEX($D$36:$I$47,AZ$3,1))</f>
        <v>387.60753065599886</v>
      </c>
      <c r="BC805">
        <v>802</v>
      </c>
      <c r="BD805" cm="1">
        <f t="array" aca="1" ref="BD805" ca="1">INDEX($D$52:$I$63,BD$3,1)+BETAINV(RAND(),INDEX($D$52:$I$63,BD$3,5),INDEX($D$52:$I$63,BD$3,6))*(INDEX($D$52:$I$63,BD$3,2)-INDEX(D$52:I$63,BD$3,1))</f>
        <v>54.175161108872913</v>
      </c>
      <c r="BE805" cm="1">
        <f t="array" aca="1" ref="BE805" ca="1">INDEX($D$52:$I$63,BE$3,1)+BETAINV(RAND(),INDEX($D$52:$I$63,BE$3,5),INDEX($D$52:$I$63,BE$3,6))*(INDEX($D$52:$I$63,BE$3,2)-INDEX(E$52:J$63,BE$3,1))</f>
        <v>47.52000000000001</v>
      </c>
      <c r="BF805" cm="1">
        <f t="array" aca="1" ref="BF805" ca="1">INDEX($D$52:$I$63,BF$3,1)+BETAINV(RAND(),INDEX($D$52:$I$63,BF$3,5),INDEX($D$52:$I$63,BF$3,6))*(INDEX($D$52:$I$63,BF$3,2)-INDEX(F$52:K$63,BF$3,1))</f>
        <v>35.687783165159601</v>
      </c>
      <c r="BG805" cm="1">
        <f t="array" aca="1" ref="BG805" ca="1">INDEX($D$52:$I$63,BG$3,1)+BETAINV(RAND(),INDEX($D$52:$I$63,BG$3,5),INDEX($D$52:$I$63,BG$3,6))*(INDEX($D$52:$I$63,BG$3,2)-INDEX(G$52:L$63,BG$3,1))</f>
        <v>282.9607543777002</v>
      </c>
      <c r="BH805" cm="1">
        <f t="array" aca="1" ref="BH805" ca="1">INDEX($D$52:$I$63,BH$3,1)+BETAINV(RAND(),INDEX($D$52:$I$63,BH$3,5),INDEX($D$52:$I$63,BH$3,6))*(INDEX($D$52:$I$63,BH$3,2)-INDEX(H$52:M$63,BH$3,1))</f>
        <v>224.02315943812079</v>
      </c>
      <c r="BI805" cm="1">
        <f t="array" aca="1" ref="BI805" ca="1">INDEX($D$52:$I$63,BI$3,1)+BETAINV(RAND(),INDEX($D$52:$I$63,BI$3,5),INDEX($D$52:$I$63,BI$3,6))*(INDEX($D$52:$I$63,BI$3,2)-INDEX(I$52:N$63,BI$3,1))</f>
        <v>152.69616091412092</v>
      </c>
      <c r="BJ805" cm="1">
        <f t="array" aca="1" ref="BJ805" ca="1">INDEX($D$52:$I$63,BJ$3,1)+BETAINV(RAND(),INDEX($D$52:$I$63,BJ$3,5),INDEX($D$52:$I$63,BJ$3,6))*(INDEX($D$52:$I$63,BJ$3,2)-INDEX(J$52:O$63,BJ$3,1))</f>
        <v>333.35522256670492</v>
      </c>
      <c r="BK805" cm="1">
        <f t="array" aca="1" ref="BK805" ca="1">INDEX($D$52:$I$63,BK$3,1)+BETAINV(RAND(),INDEX($D$52:$I$63,BK$3,5),INDEX($D$52:$I$63,BK$3,6))*(INDEX($D$52:$I$63,BK$3,2)-INDEX(K$52:P$63,BK$3,1))</f>
        <v>376.73850403764004</v>
      </c>
      <c r="BL805" cm="1">
        <f t="array" aca="1" ref="BL805" ca="1">INDEX($D$52:$I$63,BL$3,1)+BETAINV(RAND(),INDEX($D$52:$I$63,BL$3,5),INDEX($D$52:$I$63,BL$3,6))*(INDEX($D$52:$I$63,BL$3,2)-INDEX(L$52:Q$63,BL$3,1))</f>
        <v>391.41610305934034</v>
      </c>
      <c r="BM805" cm="1">
        <f t="array" aca="1" ref="BM805" ca="1">INDEX($D$52:$I$63,BM$3,1)+BETAINV(RAND(),INDEX($D$52:$I$63,BM$3,5),INDEX($D$52:$I$63,BM$3,6))*(INDEX($D$52:$I$63,BM$3,2)-INDEX(M$52:R$63,BM$3,1))</f>
        <v>-36.762485204895242</v>
      </c>
      <c r="BN805" cm="1">
        <f t="array" aca="1" ref="BN805" ca="1">INDEX($D$52:$I$63,BN$3,1)+BETAINV(RAND(),INDEX($D$52:$I$63,BN$3,5),INDEX($D$52:$I$63,BN$3,6))*(INDEX($D$52:$I$63,BN$3,2)-INDEX(N$52:S$63,BN$3,1))</f>
        <v>104.88505259992434</v>
      </c>
      <c r="BO805" cm="1">
        <f t="array" aca="1" ref="BO805" ca="1">INDEX($D$52:$I$63,BO$3,1)+BETAINV(RAND(),INDEX($D$52:$I$63,BO$3,5),INDEX($D$52:$I$63,BO$3,6))*(INDEX($D$52:$I$63,BO$3,2)-INDEX(O$52:T$63,BO$3,1))</f>
        <v>433.30640881926433</v>
      </c>
    </row>
    <row r="806" spans="12:67" x14ac:dyDescent="0.25">
      <c r="L806">
        <v>803</v>
      </c>
      <c r="M806" cm="1">
        <f t="array" aca="1" ref="M806" ca="1">INDEX($D$4:$I$15,M$3,1)+BETAINV(RAND(),INDEX($D$4:$I$15,M$3,5),INDEX($D$4:$I$15,M$3,6))*(INDEX($D$4:$I$15,M$3,2)-INDEX($D$4:$I$15,M$3,1))</f>
        <v>263.70663672089125</v>
      </c>
      <c r="N806" cm="1">
        <f t="array" aca="1" ref="N806" ca="1">INDEX($D$4:$I$15,N$3,1)+BETAINV(RAND(),INDEX($D$4:$I$15,N$3,5),INDEX($D$4:$I$15,N$3,6))*(INDEX($D$4:$I$15,N$3,2)-INDEX($D$4:$I$15,N$3,1))</f>
        <v>159.66882697816993</v>
      </c>
      <c r="O806" cm="1">
        <f t="array" aca="1" ref="O806" ca="1">INDEX($D$4:$I$15,O$3,1)+BETAINV(RAND(),INDEX($D$4:$I$15,O$3,5),INDEX($D$4:$I$15,O$3,6))*(INDEX($D$4:$I$15,O$3,2)-INDEX($D$4:$I$15,O$3,1))</f>
        <v>56.807491450470167</v>
      </c>
      <c r="P806" cm="1">
        <f t="array" aca="1" ref="P806" ca="1">INDEX($D$4:$I$15,P$3,1)+BETAINV(RAND(),INDEX($D$4:$I$15,P$3,5),INDEX($D$4:$I$15,P$3,6))*(INDEX($D$4:$I$15,P$3,2)-INDEX($D$4:$I$15,P$3,1))</f>
        <v>727.27093625794578</v>
      </c>
      <c r="Q806" cm="1">
        <f t="array" aca="1" ref="Q806" ca="1">INDEX($D$4:$I$15,Q$3,1)+BETAINV(RAND(),INDEX($D$4:$I$15,Q$3,5),INDEX($D$4:$I$15,Q$3,6))*(INDEX($D$4:$I$15,Q$3,2)-INDEX($D$4:$I$15,Q$3,1))</f>
        <v>157.46585486363452</v>
      </c>
      <c r="R806" cm="1">
        <f t="array" aca="1" ref="R806" ca="1">INDEX($D$4:$I$15,R$3,1)+BETAINV(RAND(),INDEX($D$4:$I$15,R$3,5),INDEX($D$4:$I$15,R$3,6))*(INDEX($D$4:$I$15,R$3,2)-INDEX($D$4:$I$15,R$3,1))</f>
        <v>531.02840840726685</v>
      </c>
      <c r="S806" cm="1">
        <f t="array" aca="1" ref="S806" ca="1">INDEX($D$4:$I$15,S$3,1)+BETAINV(RAND(),INDEX($D$4:$I$15,S$3,5),INDEX($D$4:$I$15,S$3,6))*(INDEX($D$4:$I$15,S$3,2)-INDEX($D$4:$I$15,S$3,1))</f>
        <v>765.97725438169857</v>
      </c>
      <c r="T806" cm="1">
        <f t="array" aca="1" ref="T806" ca="1">INDEX($D$4:$I$15,T$3,1)+BETAINV(RAND(),INDEX($D$4:$I$15,T$3,5),INDEX($D$4:$I$15,T$3,6))*(INDEX($D$4:$I$15,T$3,2)-INDEX($D$4:$I$15,T$3,1))</f>
        <v>738.95999415559299</v>
      </c>
      <c r="U806" cm="1">
        <f t="array" aca="1" ref="U806" ca="1">INDEX($D$4:$I$15,U$3,1)+BETAINV(RAND(),INDEX($D$4:$I$15,U$3,5),INDEX($D$4:$I$15,U$3,6))*(INDEX($D$4:$I$15,U$3,2)-INDEX($D$4:$I$15,U$3,1))</f>
        <v>315.26593068302589</v>
      </c>
      <c r="V806" cm="1">
        <f t="array" aca="1" ref="V806" ca="1">INDEX($D$4:$I$15,V$3,1)+BETAINV(RAND(),INDEX($D$4:$I$15,V$3,5),INDEX($D$4:$I$15,V$3,6))*(INDEX($D$4:$I$15,V$3,2)-INDEX($D$4:$I$15,V$3,1))</f>
        <v>101.31955483261439</v>
      </c>
      <c r="W806" cm="1">
        <f t="array" aca="1" ref="W806" ca="1">INDEX($D$4:$I$15,W$3,1)+BETAINV(RAND(),INDEX($D$4:$I$15,W$3,5),INDEX($D$4:$I$15,W$3,6))*(INDEX($D$4:$I$15,W$3,2)-INDEX($D$4:$I$15,W$3,1))</f>
        <v>356.5764973610714</v>
      </c>
      <c r="X806" cm="1">
        <f t="array" aca="1" ref="X806" ca="1">INDEX($D$4:$I$15,X$3,1)+BETAINV(RAND(),INDEX($D$4:$I$15,X$3,5),INDEX($D$4:$I$15,X$3,6))*(INDEX($D$4:$I$15,X$3,2)-INDEX($D$4:$I$15,X$3,1))</f>
        <v>1749.9327078812742</v>
      </c>
      <c r="Z806">
        <v>803</v>
      </c>
      <c r="AA806" cm="1">
        <f t="array" aca="1" ref="AA806" ca="1">INDEX($D$20:$I$31,AA$3,1)+BETAINV(RAND(),INDEX($D$20:$I$31,AA$3,5),INDEX($D$20:$I$31,AA$3,6))*(INDEX($D$20:$I$31,AA$3,2)-INDEX($D$20:$I$31,AA$3,1))</f>
        <v>100.61294362001198</v>
      </c>
      <c r="AB806" cm="1">
        <f t="array" aca="1" ref="AB806" ca="1">INDEX($D$20:$I$31,AB$3,1)+BETAINV(RAND(),INDEX($D$20:$I$31,AB$3,5),INDEX($D$20:$I$31,AB$3,6))*(INDEX($D$20:$I$31,AB$3,2)-INDEX($D$20:$I$31,AB$3,1))</f>
        <v>103.73448232725482</v>
      </c>
      <c r="AC806" cm="1">
        <f t="array" aca="1" ref="AC806" ca="1">INDEX($D$20:$I$31,AC$3,1)+BETAINV(RAND(),INDEX($D$20:$I$31,AC$3,5),INDEX($D$20:$I$31,AC$3,6))*(INDEX($D$20:$I$31,AC$3,2)-INDEX($D$20:$I$31,AC$3,1))</f>
        <v>100.8222811999627</v>
      </c>
      <c r="AD806" cm="1">
        <f t="array" aca="1" ref="AD806" ca="1">INDEX($D$20:$I$31,AD$3,1)+BETAINV(RAND(),INDEX($D$20:$I$31,AD$3,5),INDEX($D$20:$I$31,AD$3,6))*(INDEX($D$20:$I$31,AD$3,2)-INDEX($D$20:$I$31,AD$3,1))</f>
        <v>520.31251462096736</v>
      </c>
      <c r="AE806" cm="1">
        <f t="array" aca="1" ref="AE806" ca="1">INDEX($D$20:$I$31,AE$3,1)+BETAINV(RAND(),INDEX($D$20:$I$31,AE$3,5),INDEX($D$20:$I$31,AE$3,6))*(INDEX($D$20:$I$31,AE$3,2)-INDEX($D$20:$I$31,AE$3,1))</f>
        <v>267.09221710058932</v>
      </c>
      <c r="AF806" cm="1">
        <f t="array" aca="1" ref="AF806" ca="1">INDEX($D$20:$I$31,AF$3,1)+BETAINV(RAND(),INDEX($D$20:$I$31,AF$3,5),INDEX($D$20:$I$31,AF$3,6))*(INDEX($D$20:$I$31,AF$3,2)-INDEX($D$20:$I$31,AF$3,1))</f>
        <v>154.40514500580821</v>
      </c>
      <c r="AG806" cm="1">
        <f t="array" aca="1" ref="AG806" ca="1">INDEX($D$20:$I$31,AG$3,1)+BETAINV(RAND(),INDEX($D$20:$I$31,AG$3,5),INDEX($D$20:$I$31,AG$3,6))*(INDEX($D$20:$I$31,AG$3,2)-INDEX($D$20:$I$31,AG$3,1))</f>
        <v>686.93217253371552</v>
      </c>
      <c r="AH806" cm="1">
        <f t="array" aca="1" ref="AH806" ca="1">INDEX($D$20:$I$31,AH$3,1)+BETAINV(RAND(),INDEX($D$20:$I$31,AH$3,5),INDEX($D$20:$I$31,AH$3,6))*(INDEX($D$20:$I$31,AH$3,2)-INDEX($D$20:$I$31,AH$3,1))</f>
        <v>657.42331950997345</v>
      </c>
      <c r="AI806" cm="1">
        <f t="array" aca="1" ref="AI806" ca="1">INDEX($D$20:$I$31,AI$3,1)+BETAINV(RAND(),INDEX($D$20:$I$31,AI$3,5),INDEX($D$20:$I$31,AI$3,6))*(INDEX($D$20:$I$31,AI$3,2)-INDEX($D$20:$I$31,AI$3,1))</f>
        <v>426.47176941573832</v>
      </c>
      <c r="AJ806" cm="1">
        <f t="array" aca="1" ref="AJ806" ca="1">INDEX($D$20:$I$31,AJ$3,1)+BETAINV(RAND(),INDEX($D$20:$I$31,AJ$3,5),INDEX($D$20:$I$31,AJ$3,6))*(INDEX($D$20:$I$31,AJ$3,2)-INDEX($D$20:$I$31,AJ$3,1))</f>
        <v>202.08308887504205</v>
      </c>
      <c r="AK806" cm="1">
        <f t="array" aca="1" ref="AK806" ca="1">INDEX($D$20:$I$31,AK$3,1)+BETAINV(RAND(),INDEX($D$20:$I$31,AK$3,5),INDEX($D$20:$I$31,AK$3,6))*(INDEX($D$20:$I$31,AK$3,2)-INDEX($D$20:$I$31,AK$3,1))</f>
        <v>258.68710165586265</v>
      </c>
      <c r="AL806" cm="1">
        <f t="array" aca="1" ref="AL806" ca="1">INDEX($D$20:$I$31,AL$3,1)+BETAINV(RAND(),INDEX($D$20:$I$31,AL$3,5),INDEX($D$20:$I$31,AL$3,6))*(INDEX($D$20:$I$31,AL$3,2)-INDEX($D$20:$I$31,AL$3,1))</f>
        <v>442.52156555469179</v>
      </c>
      <c r="AN806">
        <v>803</v>
      </c>
      <c r="AO806" s="13" cm="1">
        <f t="array" aca="1" ref="AO806" ca="1">INDEX($D$36:$I$47,AO$3,1)+BETAINV(RAND(),INDEX($D$36:$I$47,AO$3,5),INDEX($D$36:$I$47,AO$3,6))*(INDEX($D$36:$I$47,AO$3,2)-INDEX($D$36:$I$47,AO$3,1))</f>
        <v>105.46002500815759</v>
      </c>
      <c r="AP806" s="13" cm="1">
        <f t="array" aca="1" ref="AP806" ca="1">INDEX($D$36:$I$47,AP$3,1)+BETAINV(RAND(),INDEX($D$36:$I$47,AP$3,5),INDEX($D$36:$I$47,AP$3,6))*(INDEX($D$36:$I$47,AP$3,2)-INDEX($D$36:$I$47,AP$3,1))</f>
        <v>94.211778629770791</v>
      </c>
      <c r="AQ806" s="13" cm="1">
        <f t="array" aca="1" ref="AQ806" ca="1">INDEX($D$36:$I$47,AQ$3,1)+BETAINV(RAND(),INDEX($D$36:$I$47,AQ$3,5),INDEX($D$36:$I$47,AQ$3,6))*(INDEX($D$36:$I$47,AQ$3,2)-INDEX($D$36:$I$47,AQ$3,1))</f>
        <v>181.7843018308198</v>
      </c>
      <c r="AR806" s="13" cm="1">
        <f t="array" aca="1" ref="AR806" ca="1">INDEX($D$36:$I$47,AR$3,1)+BETAINV(RAND(),INDEX($D$36:$I$47,AR$3,5),INDEX($D$36:$I$47,AR$3,6))*(INDEX($D$36:$I$47,AR$3,2)-INDEX($D$36:$I$47,AR$3,1))</f>
        <v>327.64577726626658</v>
      </c>
      <c r="AS806" s="13" cm="1">
        <f t="array" aca="1" ref="AS806" ca="1">INDEX($D$36:$I$47,AS$3,1)+BETAINV(RAND(),INDEX($D$36:$I$47,AS$3,5),INDEX($D$36:$I$47,AS$3,6))*(INDEX($D$36:$I$47,AS$3,2)-INDEX($D$36:$I$47,AS$3,1))</f>
        <v>648.3295054880009</v>
      </c>
      <c r="AT806" s="13" cm="1">
        <f t="array" aca="1" ref="AT806" ca="1">INDEX($D$36:$I$47,AT$3,1)+BETAINV(RAND(),INDEX($D$36:$I$47,AT$3,5),INDEX($D$36:$I$47,AT$3,6))*(INDEX($D$36:$I$47,AT$3,2)-INDEX($D$36:$I$47,AT$3,1))</f>
        <v>177.7362812417955</v>
      </c>
      <c r="AU806" s="13" cm="1">
        <f t="array" aca="1" ref="AU806" ca="1">INDEX($D$36:$I$47,AU$3,1)+BETAINV(RAND(),INDEX($D$36:$I$47,AU$3,5),INDEX($D$36:$I$47,AU$3,6))*(INDEX($D$36:$I$47,AU$3,2)-INDEX($D$36:$I$47,AU$3,1))</f>
        <v>324.67750068869429</v>
      </c>
      <c r="AV806" s="13" cm="1">
        <f t="array" aca="1" ref="AV806" ca="1">INDEX($D$36:$I$47,AV$3,1)+BETAINV(RAND(),INDEX($D$36:$I$47,AV$3,5),INDEX($D$36:$I$47,AV$3,6))*(INDEX($D$36:$I$47,AV$3,2)-INDEX($D$36:$I$47,AV$3,1))</f>
        <v>699.65646471779007</v>
      </c>
      <c r="AW806" s="13" cm="1">
        <f t="array" aca="1" ref="AW806" ca="1">INDEX($D$36:$I$47,AW$3,1)+BETAINV(RAND(),INDEX($D$36:$I$47,AW$3,5),INDEX($D$36:$I$47,AW$3,6))*(INDEX($D$36:$I$47,AW$3,2)-INDEX($D$36:$I$47,AW$3,1))</f>
        <v>493.83451714076875</v>
      </c>
      <c r="AX806" s="13" cm="1">
        <f t="array" aca="1" ref="AX806" ca="1">INDEX($D$36:$I$47,AX$3,1)+BETAINV(RAND(),INDEX($D$36:$I$47,AX$3,5),INDEX($D$36:$I$47,AX$3,6))*(INDEX($D$36:$I$47,AX$3,2)-INDEX($D$36:$I$47,AX$3,1))</f>
        <v>373.18555175099624</v>
      </c>
      <c r="AY806" s="13" cm="1">
        <f t="array" aca="1" ref="AY806" ca="1">INDEX($D$36:$I$47,AY$3,1)+BETAINV(RAND(),INDEX($D$36:$I$47,AY$3,5),INDEX($D$36:$I$47,AY$3,6))*(INDEX($D$36:$I$47,AY$3,2)-INDEX($D$36:$I$47,AY$3,1))</f>
        <v>163.41186117075853</v>
      </c>
      <c r="AZ806" s="13" cm="1">
        <f t="array" aca="1" ref="AZ806" ca="1">INDEX($D$36:$I$47,AZ$3,1)+BETAINV(RAND(),INDEX($D$36:$I$47,AZ$3,5),INDEX($D$36:$I$47,AZ$3,6))*(INDEX($D$36:$I$47,AZ$3,2)-INDEX($D$36:$I$47,AZ$3,1))</f>
        <v>443.874738719638</v>
      </c>
      <c r="BC806">
        <v>803</v>
      </c>
      <c r="BD806" cm="1">
        <f t="array" aca="1" ref="BD806" ca="1">INDEX($D$52:$I$63,BD$3,1)+BETAINV(RAND(),INDEX($D$52:$I$63,BD$3,5),INDEX($D$52:$I$63,BD$3,6))*(INDEX($D$52:$I$63,BD$3,2)-INDEX(D$52:I$63,BD$3,1))</f>
        <v>58.283947288907299</v>
      </c>
      <c r="BE806" cm="1">
        <f t="array" aca="1" ref="BE806" ca="1">INDEX($D$52:$I$63,BE$3,1)+BETAINV(RAND(),INDEX($D$52:$I$63,BE$3,5),INDEX($D$52:$I$63,BE$3,6))*(INDEX($D$52:$I$63,BE$3,2)-INDEX(E$52:J$63,BE$3,1))</f>
        <v>47.52000000000001</v>
      </c>
      <c r="BF806" cm="1">
        <f t="array" aca="1" ref="BF806" ca="1">INDEX($D$52:$I$63,BF$3,1)+BETAINV(RAND(),INDEX($D$52:$I$63,BF$3,5),INDEX($D$52:$I$63,BF$3,6))*(INDEX($D$52:$I$63,BF$3,2)-INDEX(F$52:K$63,BF$3,1))</f>
        <v>36.517862624672262</v>
      </c>
      <c r="BG806" cm="1">
        <f t="array" aca="1" ref="BG806" ca="1">INDEX($D$52:$I$63,BG$3,1)+BETAINV(RAND(),INDEX($D$52:$I$63,BG$3,5),INDEX($D$52:$I$63,BG$3,6))*(INDEX($D$52:$I$63,BG$3,2)-INDEX(G$52:L$63,BG$3,1))</f>
        <v>289.20020557356025</v>
      </c>
      <c r="BH806" cm="1">
        <f t="array" aca="1" ref="BH806" ca="1">INDEX($D$52:$I$63,BH$3,1)+BETAINV(RAND(),INDEX($D$52:$I$63,BH$3,5),INDEX($D$52:$I$63,BH$3,6))*(INDEX($D$52:$I$63,BH$3,2)-INDEX(H$52:M$63,BH$3,1))</f>
        <v>270.59003600327884</v>
      </c>
      <c r="BI806" cm="1">
        <f t="array" aca="1" ref="BI806" ca="1">INDEX($D$52:$I$63,BI$3,1)+BETAINV(RAND(),INDEX($D$52:$I$63,BI$3,5),INDEX($D$52:$I$63,BI$3,6))*(INDEX($D$52:$I$63,BI$3,2)-INDEX(I$52:N$63,BI$3,1))</f>
        <v>165.35874630781461</v>
      </c>
      <c r="BJ806" cm="1">
        <f t="array" aca="1" ref="BJ806" ca="1">INDEX($D$52:$I$63,BJ$3,1)+BETAINV(RAND(),INDEX($D$52:$I$63,BJ$3,5),INDEX($D$52:$I$63,BJ$3,6))*(INDEX($D$52:$I$63,BJ$3,2)-INDEX(J$52:O$63,BJ$3,1))</f>
        <v>335.68194971784544</v>
      </c>
      <c r="BK806" cm="1">
        <f t="array" aca="1" ref="BK806" ca="1">INDEX($D$52:$I$63,BK$3,1)+BETAINV(RAND(),INDEX($D$52:$I$63,BK$3,5),INDEX($D$52:$I$63,BK$3,6))*(INDEX($D$52:$I$63,BK$3,2)-INDEX(K$52:P$63,BK$3,1))</f>
        <v>262.02475235878074</v>
      </c>
      <c r="BL806" cm="1">
        <f t="array" aca="1" ref="BL806" ca="1">INDEX($D$52:$I$63,BL$3,1)+BETAINV(RAND(),INDEX($D$52:$I$63,BL$3,5),INDEX($D$52:$I$63,BL$3,6))*(INDEX($D$52:$I$63,BL$3,2)-INDEX(L$52:Q$63,BL$3,1))</f>
        <v>360.0875655777233</v>
      </c>
      <c r="BM806" cm="1">
        <f t="array" aca="1" ref="BM806" ca="1">INDEX($D$52:$I$63,BM$3,1)+BETAINV(RAND(),INDEX($D$52:$I$63,BM$3,5),INDEX($D$52:$I$63,BM$3,6))*(INDEX($D$52:$I$63,BM$3,2)-INDEX(M$52:R$63,BM$3,1))</f>
        <v>-38.100260319414289</v>
      </c>
      <c r="BN806" cm="1">
        <f t="array" aca="1" ref="BN806" ca="1">INDEX($D$52:$I$63,BN$3,1)+BETAINV(RAND(),INDEX($D$52:$I$63,BN$3,5),INDEX($D$52:$I$63,BN$3,6))*(INDEX($D$52:$I$63,BN$3,2)-INDEX(N$52:S$63,BN$3,1))</f>
        <v>104.77647653875738</v>
      </c>
      <c r="BO806" cm="1">
        <f t="array" aca="1" ref="BO806" ca="1">INDEX($D$52:$I$63,BO$3,1)+BETAINV(RAND(),INDEX($D$52:$I$63,BO$3,5),INDEX($D$52:$I$63,BO$3,6))*(INDEX($D$52:$I$63,BO$3,2)-INDEX(O$52:T$63,BO$3,1))</f>
        <v>481.88858662119844</v>
      </c>
    </row>
    <row r="807" spans="12:67" x14ac:dyDescent="0.25">
      <c r="L807">
        <v>804</v>
      </c>
      <c r="M807" cm="1">
        <f t="array" aca="1" ref="M807" ca="1">INDEX($D$4:$I$15,M$3,1)+BETAINV(RAND(),INDEX($D$4:$I$15,M$3,5),INDEX($D$4:$I$15,M$3,6))*(INDEX($D$4:$I$15,M$3,2)-INDEX($D$4:$I$15,M$3,1))</f>
        <v>264.71680412731206</v>
      </c>
      <c r="N807" cm="1">
        <f t="array" aca="1" ref="N807" ca="1">INDEX($D$4:$I$15,N$3,1)+BETAINV(RAND(),INDEX($D$4:$I$15,N$3,5),INDEX($D$4:$I$15,N$3,6))*(INDEX($D$4:$I$15,N$3,2)-INDEX($D$4:$I$15,N$3,1))</f>
        <v>163.63349404262934</v>
      </c>
      <c r="O807" cm="1">
        <f t="array" aca="1" ref="O807" ca="1">INDEX($D$4:$I$15,O$3,1)+BETAINV(RAND(),INDEX($D$4:$I$15,O$3,5),INDEX($D$4:$I$15,O$3,6))*(INDEX($D$4:$I$15,O$3,2)-INDEX($D$4:$I$15,O$3,1))</f>
        <v>51.609050412404898</v>
      </c>
      <c r="P807" cm="1">
        <f t="array" aca="1" ref="P807" ca="1">INDEX($D$4:$I$15,P$3,1)+BETAINV(RAND(),INDEX($D$4:$I$15,P$3,5),INDEX($D$4:$I$15,P$3,6))*(INDEX($D$4:$I$15,P$3,2)-INDEX($D$4:$I$15,P$3,1))</f>
        <v>917.48776942135839</v>
      </c>
      <c r="Q807" cm="1">
        <f t="array" aca="1" ref="Q807" ca="1">INDEX($D$4:$I$15,Q$3,1)+BETAINV(RAND(),INDEX($D$4:$I$15,Q$3,5),INDEX($D$4:$I$15,Q$3,6))*(INDEX($D$4:$I$15,Q$3,2)-INDEX($D$4:$I$15,Q$3,1))</f>
        <v>155.40913712022834</v>
      </c>
      <c r="R807" cm="1">
        <f t="array" aca="1" ref="R807" ca="1">INDEX($D$4:$I$15,R$3,1)+BETAINV(RAND(),INDEX($D$4:$I$15,R$3,5),INDEX($D$4:$I$15,R$3,6))*(INDEX($D$4:$I$15,R$3,2)-INDEX($D$4:$I$15,R$3,1))</f>
        <v>511.2830613894086</v>
      </c>
      <c r="S807" cm="1">
        <f t="array" aca="1" ref="S807" ca="1">INDEX($D$4:$I$15,S$3,1)+BETAINV(RAND(),INDEX($D$4:$I$15,S$3,5),INDEX($D$4:$I$15,S$3,6))*(INDEX($D$4:$I$15,S$3,2)-INDEX($D$4:$I$15,S$3,1))</f>
        <v>793.15172074341012</v>
      </c>
      <c r="T807" cm="1">
        <f t="array" aca="1" ref="T807" ca="1">INDEX($D$4:$I$15,T$3,1)+BETAINV(RAND(),INDEX($D$4:$I$15,T$3,5),INDEX($D$4:$I$15,T$3,6))*(INDEX($D$4:$I$15,T$3,2)-INDEX($D$4:$I$15,T$3,1))</f>
        <v>924.39897422453078</v>
      </c>
      <c r="U807" cm="1">
        <f t="array" aca="1" ref="U807" ca="1">INDEX($D$4:$I$15,U$3,1)+BETAINV(RAND(),INDEX($D$4:$I$15,U$3,5),INDEX($D$4:$I$15,U$3,6))*(INDEX($D$4:$I$15,U$3,2)-INDEX($D$4:$I$15,U$3,1))</f>
        <v>322.28757631232799</v>
      </c>
      <c r="V807" cm="1">
        <f t="array" aca="1" ref="V807" ca="1">INDEX($D$4:$I$15,V$3,1)+BETAINV(RAND(),INDEX($D$4:$I$15,V$3,5),INDEX($D$4:$I$15,V$3,6))*(INDEX($D$4:$I$15,V$3,2)-INDEX($D$4:$I$15,V$3,1))</f>
        <v>100.7003603045946</v>
      </c>
      <c r="W807" cm="1">
        <f t="array" aca="1" ref="W807" ca="1">INDEX($D$4:$I$15,W$3,1)+BETAINV(RAND(),INDEX($D$4:$I$15,W$3,5),INDEX($D$4:$I$15,W$3,6))*(INDEX($D$4:$I$15,W$3,2)-INDEX($D$4:$I$15,W$3,1))</f>
        <v>335.37228059346432</v>
      </c>
      <c r="X807" cm="1">
        <f t="array" aca="1" ref="X807" ca="1">INDEX($D$4:$I$15,X$3,1)+BETAINV(RAND(),INDEX($D$4:$I$15,X$3,5),INDEX($D$4:$I$15,X$3,6))*(INDEX($D$4:$I$15,X$3,2)-INDEX($D$4:$I$15,X$3,1))</f>
        <v>1653.2114801608529</v>
      </c>
      <c r="Z807">
        <v>804</v>
      </c>
      <c r="AA807" cm="1">
        <f t="array" aca="1" ref="AA807" ca="1">INDEX($D$20:$I$31,AA$3,1)+BETAINV(RAND(),INDEX($D$20:$I$31,AA$3,5),INDEX($D$20:$I$31,AA$3,6))*(INDEX($D$20:$I$31,AA$3,2)-INDEX($D$20:$I$31,AA$3,1))</f>
        <v>110.66244108620781</v>
      </c>
      <c r="AB807" cm="1">
        <f t="array" aca="1" ref="AB807" ca="1">INDEX($D$20:$I$31,AB$3,1)+BETAINV(RAND(),INDEX($D$20:$I$31,AB$3,5),INDEX($D$20:$I$31,AB$3,6))*(INDEX($D$20:$I$31,AB$3,2)-INDEX($D$20:$I$31,AB$3,1))</f>
        <v>102.46711699826116</v>
      </c>
      <c r="AC807" cm="1">
        <f t="array" aca="1" ref="AC807" ca="1">INDEX($D$20:$I$31,AC$3,1)+BETAINV(RAND(),INDEX($D$20:$I$31,AC$3,5),INDEX($D$20:$I$31,AC$3,6))*(INDEX($D$20:$I$31,AC$3,2)-INDEX($D$20:$I$31,AC$3,1))</f>
        <v>89.271459479780006</v>
      </c>
      <c r="AD807" cm="1">
        <f t="array" aca="1" ref="AD807" ca="1">INDEX($D$20:$I$31,AD$3,1)+BETAINV(RAND(),INDEX($D$20:$I$31,AD$3,5),INDEX($D$20:$I$31,AD$3,6))*(INDEX($D$20:$I$31,AD$3,2)-INDEX($D$20:$I$31,AD$3,1))</f>
        <v>533.49603891326512</v>
      </c>
      <c r="AE807" cm="1">
        <f t="array" aca="1" ref="AE807" ca="1">INDEX($D$20:$I$31,AE$3,1)+BETAINV(RAND(),INDEX($D$20:$I$31,AE$3,5),INDEX($D$20:$I$31,AE$3,6))*(INDEX($D$20:$I$31,AE$3,2)-INDEX($D$20:$I$31,AE$3,1))</f>
        <v>313.56620931896754</v>
      </c>
      <c r="AF807" cm="1">
        <f t="array" aca="1" ref="AF807" ca="1">INDEX($D$20:$I$31,AF$3,1)+BETAINV(RAND(),INDEX($D$20:$I$31,AF$3,5),INDEX($D$20:$I$31,AF$3,6))*(INDEX($D$20:$I$31,AF$3,2)-INDEX($D$20:$I$31,AF$3,1))</f>
        <v>179.9173257128233</v>
      </c>
      <c r="AG807" cm="1">
        <f t="array" aca="1" ref="AG807" ca="1">INDEX($D$20:$I$31,AG$3,1)+BETAINV(RAND(),INDEX($D$20:$I$31,AG$3,5),INDEX($D$20:$I$31,AG$3,6))*(INDEX($D$20:$I$31,AG$3,2)-INDEX($D$20:$I$31,AG$3,1))</f>
        <v>790.44423824658782</v>
      </c>
      <c r="AH807" cm="1">
        <f t="array" aca="1" ref="AH807" ca="1">INDEX($D$20:$I$31,AH$3,1)+BETAINV(RAND(),INDEX($D$20:$I$31,AH$3,5),INDEX($D$20:$I$31,AH$3,6))*(INDEX($D$20:$I$31,AH$3,2)-INDEX($D$20:$I$31,AH$3,1))</f>
        <v>736.76914087025307</v>
      </c>
      <c r="AI807" cm="1">
        <f t="array" aca="1" ref="AI807" ca="1">INDEX($D$20:$I$31,AI$3,1)+BETAINV(RAND(),INDEX($D$20:$I$31,AI$3,5),INDEX($D$20:$I$31,AI$3,6))*(INDEX($D$20:$I$31,AI$3,2)-INDEX($D$20:$I$31,AI$3,1))</f>
        <v>430.35059956327211</v>
      </c>
      <c r="AJ807" cm="1">
        <f t="array" aca="1" ref="AJ807" ca="1">INDEX($D$20:$I$31,AJ$3,1)+BETAINV(RAND(),INDEX($D$20:$I$31,AJ$3,5),INDEX($D$20:$I$31,AJ$3,6))*(INDEX($D$20:$I$31,AJ$3,2)-INDEX($D$20:$I$31,AJ$3,1))</f>
        <v>197.31545862531101</v>
      </c>
      <c r="AK807" cm="1">
        <f t="array" aca="1" ref="AK807" ca="1">INDEX($D$20:$I$31,AK$3,1)+BETAINV(RAND(),INDEX($D$20:$I$31,AK$3,5),INDEX($D$20:$I$31,AK$3,6))*(INDEX($D$20:$I$31,AK$3,2)-INDEX($D$20:$I$31,AK$3,1))</f>
        <v>270.11824213593309</v>
      </c>
      <c r="AL807" cm="1">
        <f t="array" aca="1" ref="AL807" ca="1">INDEX($D$20:$I$31,AL$3,1)+BETAINV(RAND(),INDEX($D$20:$I$31,AL$3,5),INDEX($D$20:$I$31,AL$3,6))*(INDEX($D$20:$I$31,AL$3,2)-INDEX($D$20:$I$31,AL$3,1))</f>
        <v>458.30243827015215</v>
      </c>
      <c r="AN807">
        <v>804</v>
      </c>
      <c r="AO807" s="13" cm="1">
        <f t="array" aca="1" ref="AO807" ca="1">INDEX($D$36:$I$47,AO$3,1)+BETAINV(RAND(),INDEX($D$36:$I$47,AO$3,5),INDEX($D$36:$I$47,AO$3,6))*(INDEX($D$36:$I$47,AO$3,2)-INDEX($D$36:$I$47,AO$3,1))</f>
        <v>112.01088858279491</v>
      </c>
      <c r="AP807" s="13" cm="1">
        <f t="array" aca="1" ref="AP807" ca="1">INDEX($D$36:$I$47,AP$3,1)+BETAINV(RAND(),INDEX($D$36:$I$47,AP$3,5),INDEX($D$36:$I$47,AP$3,6))*(INDEX($D$36:$I$47,AP$3,2)-INDEX($D$36:$I$47,AP$3,1))</f>
        <v>100.82401472176886</v>
      </c>
      <c r="AQ807" s="13" cm="1">
        <f t="array" aca="1" ref="AQ807" ca="1">INDEX($D$36:$I$47,AQ$3,1)+BETAINV(RAND(),INDEX($D$36:$I$47,AQ$3,5),INDEX($D$36:$I$47,AQ$3,6))*(INDEX($D$36:$I$47,AQ$3,2)-INDEX($D$36:$I$47,AQ$3,1))</f>
        <v>191.1213518163924</v>
      </c>
      <c r="AR807" s="13" cm="1">
        <f t="array" aca="1" ref="AR807" ca="1">INDEX($D$36:$I$47,AR$3,1)+BETAINV(RAND(),INDEX($D$36:$I$47,AR$3,5),INDEX($D$36:$I$47,AR$3,6))*(INDEX($D$36:$I$47,AR$3,2)-INDEX($D$36:$I$47,AR$3,1))</f>
        <v>323.34473418142596</v>
      </c>
      <c r="AS807" s="13" cm="1">
        <f t="array" aca="1" ref="AS807" ca="1">INDEX($D$36:$I$47,AS$3,1)+BETAINV(RAND(),INDEX($D$36:$I$47,AS$3,5),INDEX($D$36:$I$47,AS$3,6))*(INDEX($D$36:$I$47,AS$3,2)-INDEX($D$36:$I$47,AS$3,1))</f>
        <v>702.91555846922199</v>
      </c>
      <c r="AT807" s="13" cm="1">
        <f t="array" aca="1" ref="AT807" ca="1">INDEX($D$36:$I$47,AT$3,1)+BETAINV(RAND(),INDEX($D$36:$I$47,AT$3,5),INDEX($D$36:$I$47,AT$3,6))*(INDEX($D$36:$I$47,AT$3,2)-INDEX($D$36:$I$47,AT$3,1))</f>
        <v>170.66088702021295</v>
      </c>
      <c r="AU807" s="13" cm="1">
        <f t="array" aca="1" ref="AU807" ca="1">INDEX($D$36:$I$47,AU$3,1)+BETAINV(RAND(),INDEX($D$36:$I$47,AU$3,5),INDEX($D$36:$I$47,AU$3,6))*(INDEX($D$36:$I$47,AU$3,2)-INDEX($D$36:$I$47,AU$3,1))</f>
        <v>280.28383025783569</v>
      </c>
      <c r="AV807" s="13" cm="1">
        <f t="array" aca="1" ref="AV807" ca="1">INDEX($D$36:$I$47,AV$3,1)+BETAINV(RAND(),INDEX($D$36:$I$47,AV$3,5),INDEX($D$36:$I$47,AV$3,6))*(INDEX($D$36:$I$47,AV$3,2)-INDEX($D$36:$I$47,AV$3,1))</f>
        <v>574.1061264457652</v>
      </c>
      <c r="AW807" s="13" cm="1">
        <f t="array" aca="1" ref="AW807" ca="1">INDEX($D$36:$I$47,AW$3,1)+BETAINV(RAND(),INDEX($D$36:$I$47,AW$3,5),INDEX($D$36:$I$47,AW$3,6))*(INDEX($D$36:$I$47,AW$3,2)-INDEX($D$36:$I$47,AW$3,1))</f>
        <v>542.24710575769916</v>
      </c>
      <c r="AX807" s="13" cm="1">
        <f t="array" aca="1" ref="AX807" ca="1">INDEX($D$36:$I$47,AX$3,1)+BETAINV(RAND(),INDEX($D$36:$I$47,AX$3,5),INDEX($D$36:$I$47,AX$3,6))*(INDEX($D$36:$I$47,AX$3,2)-INDEX($D$36:$I$47,AX$3,1))</f>
        <v>421.18238186304694</v>
      </c>
      <c r="AY807" s="13" cm="1">
        <f t="array" aca="1" ref="AY807" ca="1">INDEX($D$36:$I$47,AY$3,1)+BETAINV(RAND(),INDEX($D$36:$I$47,AY$3,5),INDEX($D$36:$I$47,AY$3,6))*(INDEX($D$36:$I$47,AY$3,2)-INDEX($D$36:$I$47,AY$3,1))</f>
        <v>178.93166961631326</v>
      </c>
      <c r="AZ807" s="13" cm="1">
        <f t="array" aca="1" ref="AZ807" ca="1">INDEX($D$36:$I$47,AZ$3,1)+BETAINV(RAND(),INDEX($D$36:$I$47,AZ$3,5),INDEX($D$36:$I$47,AZ$3,6))*(INDEX($D$36:$I$47,AZ$3,2)-INDEX($D$36:$I$47,AZ$3,1))</f>
        <v>346.21174707199577</v>
      </c>
      <c r="BC807">
        <v>804</v>
      </c>
      <c r="BD807" cm="1">
        <f t="array" aca="1" ref="BD807" ca="1">INDEX($D$52:$I$63,BD$3,1)+BETAINV(RAND(),INDEX($D$52:$I$63,BD$3,5),INDEX($D$52:$I$63,BD$3,6))*(INDEX($D$52:$I$63,BD$3,2)-INDEX(D$52:I$63,BD$3,1))</f>
        <v>61.38010936861599</v>
      </c>
      <c r="BE807" cm="1">
        <f t="array" aca="1" ref="BE807" ca="1">INDEX($D$52:$I$63,BE$3,1)+BETAINV(RAND(),INDEX($D$52:$I$63,BE$3,5),INDEX($D$52:$I$63,BE$3,6))*(INDEX($D$52:$I$63,BE$3,2)-INDEX(E$52:J$63,BE$3,1))</f>
        <v>47.52000000000001</v>
      </c>
      <c r="BF807" cm="1">
        <f t="array" aca="1" ref="BF807" ca="1">INDEX($D$52:$I$63,BF$3,1)+BETAINV(RAND(),INDEX($D$52:$I$63,BF$3,5),INDEX($D$52:$I$63,BF$3,6))*(INDEX($D$52:$I$63,BF$3,2)-INDEX(F$52:K$63,BF$3,1))</f>
        <v>35.548518645653438</v>
      </c>
      <c r="BG807" cm="1">
        <f t="array" aca="1" ref="BG807" ca="1">INDEX($D$52:$I$63,BG$3,1)+BETAINV(RAND(),INDEX($D$52:$I$63,BG$3,5),INDEX($D$52:$I$63,BG$3,6))*(INDEX($D$52:$I$63,BG$3,2)-INDEX(G$52:L$63,BG$3,1))</f>
        <v>270.70921737513976</v>
      </c>
      <c r="BH807" cm="1">
        <f t="array" aca="1" ref="BH807" ca="1">INDEX($D$52:$I$63,BH$3,1)+BETAINV(RAND(),INDEX($D$52:$I$63,BH$3,5),INDEX($D$52:$I$63,BH$3,6))*(INDEX($D$52:$I$63,BH$3,2)-INDEX(H$52:M$63,BH$3,1))</f>
        <v>245.83692869030568</v>
      </c>
      <c r="BI807" cm="1">
        <f t="array" aca="1" ref="BI807" ca="1">INDEX($D$52:$I$63,BI$3,1)+BETAINV(RAND(),INDEX($D$52:$I$63,BI$3,5),INDEX($D$52:$I$63,BI$3,6))*(INDEX($D$52:$I$63,BI$3,2)-INDEX(I$52:N$63,BI$3,1))</f>
        <v>127.85609081779522</v>
      </c>
      <c r="BJ807" cm="1">
        <f t="array" aca="1" ref="BJ807" ca="1">INDEX($D$52:$I$63,BJ$3,1)+BETAINV(RAND(),INDEX($D$52:$I$63,BJ$3,5),INDEX($D$52:$I$63,BJ$3,6))*(INDEX($D$52:$I$63,BJ$3,2)-INDEX(J$52:O$63,BJ$3,1))</f>
        <v>334.70150717092457</v>
      </c>
      <c r="BK807" cm="1">
        <f t="array" aca="1" ref="BK807" ca="1">INDEX($D$52:$I$63,BK$3,1)+BETAINV(RAND(),INDEX($D$52:$I$63,BK$3,5),INDEX($D$52:$I$63,BK$3,6))*(INDEX($D$52:$I$63,BK$3,2)-INDEX(K$52:P$63,BK$3,1))</f>
        <v>317.16808903313</v>
      </c>
      <c r="BL807" cm="1">
        <f t="array" aca="1" ref="BL807" ca="1">INDEX($D$52:$I$63,BL$3,1)+BETAINV(RAND(),INDEX($D$52:$I$63,BL$3,5),INDEX($D$52:$I$63,BL$3,6))*(INDEX($D$52:$I$63,BL$3,2)-INDEX(L$52:Q$63,BL$3,1))</f>
        <v>379.89252223609026</v>
      </c>
      <c r="BM807" cm="1">
        <f t="array" aca="1" ref="BM807" ca="1">INDEX($D$52:$I$63,BM$3,1)+BETAINV(RAND(),INDEX($D$52:$I$63,BM$3,5),INDEX($D$52:$I$63,BM$3,6))*(INDEX($D$52:$I$63,BM$3,2)-INDEX(M$52:R$63,BM$3,1))</f>
        <v>-35.843340802201197</v>
      </c>
      <c r="BN807" cm="1">
        <f t="array" aca="1" ref="BN807" ca="1">INDEX($D$52:$I$63,BN$3,1)+BETAINV(RAND(),INDEX($D$52:$I$63,BN$3,5),INDEX($D$52:$I$63,BN$3,6))*(INDEX($D$52:$I$63,BN$3,2)-INDEX(N$52:S$63,BN$3,1))</f>
        <v>104.62816403913831</v>
      </c>
      <c r="BO807" cm="1">
        <f t="array" aca="1" ref="BO807" ca="1">INDEX($D$52:$I$63,BO$3,1)+BETAINV(RAND(),INDEX($D$52:$I$63,BO$3,5),INDEX($D$52:$I$63,BO$3,6))*(INDEX($D$52:$I$63,BO$3,2)-INDEX(O$52:T$63,BO$3,1))</f>
        <v>553.76071204885102</v>
      </c>
    </row>
    <row r="808" spans="12:67" x14ac:dyDescent="0.25">
      <c r="L808">
        <v>805</v>
      </c>
      <c r="M808" cm="1">
        <f t="array" aca="1" ref="M808" ca="1">INDEX($D$4:$I$15,M$3,1)+BETAINV(RAND(),INDEX($D$4:$I$15,M$3,5),INDEX($D$4:$I$15,M$3,6))*(INDEX($D$4:$I$15,M$3,2)-INDEX($D$4:$I$15,M$3,1))</f>
        <v>282.09856402960622</v>
      </c>
      <c r="N808" cm="1">
        <f t="array" aca="1" ref="N808" ca="1">INDEX($D$4:$I$15,N$3,1)+BETAINV(RAND(),INDEX($D$4:$I$15,N$3,5),INDEX($D$4:$I$15,N$3,6))*(INDEX($D$4:$I$15,N$3,2)-INDEX($D$4:$I$15,N$3,1))</f>
        <v>167.26582620704596</v>
      </c>
      <c r="O808" cm="1">
        <f t="array" aca="1" ref="O808" ca="1">INDEX($D$4:$I$15,O$3,1)+BETAINV(RAND(),INDEX($D$4:$I$15,O$3,5),INDEX($D$4:$I$15,O$3,6))*(INDEX($D$4:$I$15,O$3,2)-INDEX($D$4:$I$15,O$3,1))</f>
        <v>48.225739417843684</v>
      </c>
      <c r="P808" cm="1">
        <f t="array" aca="1" ref="P808" ca="1">INDEX($D$4:$I$15,P$3,1)+BETAINV(RAND(),INDEX($D$4:$I$15,P$3,5),INDEX($D$4:$I$15,P$3,6))*(INDEX($D$4:$I$15,P$3,2)-INDEX($D$4:$I$15,P$3,1))</f>
        <v>748.53763416538447</v>
      </c>
      <c r="Q808" cm="1">
        <f t="array" aca="1" ref="Q808" ca="1">INDEX($D$4:$I$15,Q$3,1)+BETAINV(RAND(),INDEX($D$4:$I$15,Q$3,5),INDEX($D$4:$I$15,Q$3,6))*(INDEX($D$4:$I$15,Q$3,2)-INDEX($D$4:$I$15,Q$3,1))</f>
        <v>144.87637946820934</v>
      </c>
      <c r="R808" cm="1">
        <f t="array" aca="1" ref="R808" ca="1">INDEX($D$4:$I$15,R$3,1)+BETAINV(RAND(),INDEX($D$4:$I$15,R$3,5),INDEX($D$4:$I$15,R$3,6))*(INDEX($D$4:$I$15,R$3,2)-INDEX($D$4:$I$15,R$3,1))</f>
        <v>502.20492403324693</v>
      </c>
      <c r="S808" cm="1">
        <f t="array" aca="1" ref="S808" ca="1">INDEX($D$4:$I$15,S$3,1)+BETAINV(RAND(),INDEX($D$4:$I$15,S$3,5),INDEX($D$4:$I$15,S$3,6))*(INDEX($D$4:$I$15,S$3,2)-INDEX($D$4:$I$15,S$3,1))</f>
        <v>702.82138769739674</v>
      </c>
      <c r="T808" cm="1">
        <f t="array" aca="1" ref="T808" ca="1">INDEX($D$4:$I$15,T$3,1)+BETAINV(RAND(),INDEX($D$4:$I$15,T$3,5),INDEX($D$4:$I$15,T$3,6))*(INDEX($D$4:$I$15,T$3,2)-INDEX($D$4:$I$15,T$3,1))</f>
        <v>881.4994055982512</v>
      </c>
      <c r="U808" cm="1">
        <f t="array" aca="1" ref="U808" ca="1">INDEX($D$4:$I$15,U$3,1)+BETAINV(RAND(),INDEX($D$4:$I$15,U$3,5),INDEX($D$4:$I$15,U$3,6))*(INDEX($D$4:$I$15,U$3,2)-INDEX($D$4:$I$15,U$3,1))</f>
        <v>303.18937652879299</v>
      </c>
      <c r="V808" cm="1">
        <f t="array" aca="1" ref="V808" ca="1">INDEX($D$4:$I$15,V$3,1)+BETAINV(RAND(),INDEX($D$4:$I$15,V$3,5),INDEX($D$4:$I$15,V$3,6))*(INDEX($D$4:$I$15,V$3,2)-INDEX($D$4:$I$15,V$3,1))</f>
        <v>109.01931631988234</v>
      </c>
      <c r="W808" cm="1">
        <f t="array" aca="1" ref="W808" ca="1">INDEX($D$4:$I$15,W$3,1)+BETAINV(RAND(),INDEX($D$4:$I$15,W$3,5),INDEX($D$4:$I$15,W$3,6))*(INDEX($D$4:$I$15,W$3,2)-INDEX($D$4:$I$15,W$3,1))</f>
        <v>345.97703524113581</v>
      </c>
      <c r="X808" cm="1">
        <f t="array" aca="1" ref="X808" ca="1">INDEX($D$4:$I$15,X$3,1)+BETAINV(RAND(),INDEX($D$4:$I$15,X$3,5),INDEX($D$4:$I$15,X$3,6))*(INDEX($D$4:$I$15,X$3,2)-INDEX($D$4:$I$15,X$3,1))</f>
        <v>1527.0238317612798</v>
      </c>
      <c r="Z808">
        <v>805</v>
      </c>
      <c r="AA808" cm="1">
        <f t="array" aca="1" ref="AA808" ca="1">INDEX($D$20:$I$31,AA$3,1)+BETAINV(RAND(),INDEX($D$20:$I$31,AA$3,5),INDEX($D$20:$I$31,AA$3,6))*(INDEX($D$20:$I$31,AA$3,2)-INDEX($D$20:$I$31,AA$3,1))</f>
        <v>98.859647039632819</v>
      </c>
      <c r="AB808" cm="1">
        <f t="array" aca="1" ref="AB808" ca="1">INDEX($D$20:$I$31,AB$3,1)+BETAINV(RAND(),INDEX($D$20:$I$31,AB$3,5),INDEX($D$20:$I$31,AB$3,6))*(INDEX($D$20:$I$31,AB$3,2)-INDEX($D$20:$I$31,AB$3,1))</f>
        <v>105.76404927450224</v>
      </c>
      <c r="AC808" cm="1">
        <f t="array" aca="1" ref="AC808" ca="1">INDEX($D$20:$I$31,AC$3,1)+BETAINV(RAND(),INDEX($D$20:$I$31,AC$3,5),INDEX($D$20:$I$31,AC$3,6))*(INDEX($D$20:$I$31,AC$3,2)-INDEX($D$20:$I$31,AC$3,1))</f>
        <v>106.39092582712482</v>
      </c>
      <c r="AD808" cm="1">
        <f t="array" aca="1" ref="AD808" ca="1">INDEX($D$20:$I$31,AD$3,1)+BETAINV(RAND(),INDEX($D$20:$I$31,AD$3,5),INDEX($D$20:$I$31,AD$3,6))*(INDEX($D$20:$I$31,AD$3,2)-INDEX($D$20:$I$31,AD$3,1))</f>
        <v>519.88197026144383</v>
      </c>
      <c r="AE808" cm="1">
        <f t="array" aca="1" ref="AE808" ca="1">INDEX($D$20:$I$31,AE$3,1)+BETAINV(RAND(),INDEX($D$20:$I$31,AE$3,5),INDEX($D$20:$I$31,AE$3,6))*(INDEX($D$20:$I$31,AE$3,2)-INDEX($D$20:$I$31,AE$3,1))</f>
        <v>300.76567509789027</v>
      </c>
      <c r="AF808" cm="1">
        <f t="array" aca="1" ref="AF808" ca="1">INDEX($D$20:$I$31,AF$3,1)+BETAINV(RAND(),INDEX($D$20:$I$31,AF$3,5),INDEX($D$20:$I$31,AF$3,6))*(INDEX($D$20:$I$31,AF$3,2)-INDEX($D$20:$I$31,AF$3,1))</f>
        <v>163.25607603503266</v>
      </c>
      <c r="AG808" cm="1">
        <f t="array" aca="1" ref="AG808" ca="1">INDEX($D$20:$I$31,AG$3,1)+BETAINV(RAND(),INDEX($D$20:$I$31,AG$3,5),INDEX($D$20:$I$31,AG$3,6))*(INDEX($D$20:$I$31,AG$3,2)-INDEX($D$20:$I$31,AG$3,1))</f>
        <v>809.18612035081981</v>
      </c>
      <c r="AH808" cm="1">
        <f t="array" aca="1" ref="AH808" ca="1">INDEX($D$20:$I$31,AH$3,1)+BETAINV(RAND(),INDEX($D$20:$I$31,AH$3,5),INDEX($D$20:$I$31,AH$3,6))*(INDEX($D$20:$I$31,AH$3,2)-INDEX($D$20:$I$31,AH$3,1))</f>
        <v>820.90085744968314</v>
      </c>
      <c r="AI808" cm="1">
        <f t="array" aca="1" ref="AI808" ca="1">INDEX($D$20:$I$31,AI$3,1)+BETAINV(RAND(),INDEX($D$20:$I$31,AI$3,5),INDEX($D$20:$I$31,AI$3,6))*(INDEX($D$20:$I$31,AI$3,2)-INDEX($D$20:$I$31,AI$3,1))</f>
        <v>398.27733684697938</v>
      </c>
      <c r="AJ808" cm="1">
        <f t="array" aca="1" ref="AJ808" ca="1">INDEX($D$20:$I$31,AJ$3,1)+BETAINV(RAND(),INDEX($D$20:$I$31,AJ$3,5),INDEX($D$20:$I$31,AJ$3,6))*(INDEX($D$20:$I$31,AJ$3,2)-INDEX($D$20:$I$31,AJ$3,1))</f>
        <v>214.4176405811437</v>
      </c>
      <c r="AK808" cm="1">
        <f t="array" aca="1" ref="AK808" ca="1">INDEX($D$20:$I$31,AK$3,1)+BETAINV(RAND(),INDEX($D$20:$I$31,AK$3,5),INDEX($D$20:$I$31,AK$3,6))*(INDEX($D$20:$I$31,AK$3,2)-INDEX($D$20:$I$31,AK$3,1))</f>
        <v>245.57930605611625</v>
      </c>
      <c r="AL808" cm="1">
        <f t="array" aca="1" ref="AL808" ca="1">INDEX($D$20:$I$31,AL$3,1)+BETAINV(RAND(),INDEX($D$20:$I$31,AL$3,5),INDEX($D$20:$I$31,AL$3,6))*(INDEX($D$20:$I$31,AL$3,2)-INDEX($D$20:$I$31,AL$3,1))</f>
        <v>366.14382079276936</v>
      </c>
      <c r="AN808">
        <v>805</v>
      </c>
      <c r="AO808" s="13" cm="1">
        <f t="array" aca="1" ref="AO808" ca="1">INDEX($D$36:$I$47,AO$3,1)+BETAINV(RAND(),INDEX($D$36:$I$47,AO$3,5),INDEX($D$36:$I$47,AO$3,6))*(INDEX($D$36:$I$47,AO$3,2)-INDEX($D$36:$I$47,AO$3,1))</f>
        <v>99.024829298706237</v>
      </c>
      <c r="AP808" s="13" cm="1">
        <f t="array" aca="1" ref="AP808" ca="1">INDEX($D$36:$I$47,AP$3,1)+BETAINV(RAND(),INDEX($D$36:$I$47,AP$3,5),INDEX($D$36:$I$47,AP$3,6))*(INDEX($D$36:$I$47,AP$3,2)-INDEX($D$36:$I$47,AP$3,1))</f>
        <v>106.12206261045155</v>
      </c>
      <c r="AQ808" s="13" cm="1">
        <f t="array" aca="1" ref="AQ808" ca="1">INDEX($D$36:$I$47,AQ$3,1)+BETAINV(RAND(),INDEX($D$36:$I$47,AQ$3,5),INDEX($D$36:$I$47,AQ$3,6))*(INDEX($D$36:$I$47,AQ$3,2)-INDEX($D$36:$I$47,AQ$3,1))</f>
        <v>209.16526595119524</v>
      </c>
      <c r="AR808" s="13" cm="1">
        <f t="array" aca="1" ref="AR808" ca="1">INDEX($D$36:$I$47,AR$3,1)+BETAINV(RAND(),INDEX($D$36:$I$47,AR$3,5),INDEX($D$36:$I$47,AR$3,6))*(INDEX($D$36:$I$47,AR$3,2)-INDEX($D$36:$I$47,AR$3,1))</f>
        <v>297.83811133966117</v>
      </c>
      <c r="AS808" s="13" cm="1">
        <f t="array" aca="1" ref="AS808" ca="1">INDEX($D$36:$I$47,AS$3,1)+BETAINV(RAND(),INDEX($D$36:$I$47,AS$3,5),INDEX($D$36:$I$47,AS$3,6))*(INDEX($D$36:$I$47,AS$3,2)-INDEX($D$36:$I$47,AS$3,1))</f>
        <v>666.22569042708324</v>
      </c>
      <c r="AT808" s="13" cm="1">
        <f t="array" aca="1" ref="AT808" ca="1">INDEX($D$36:$I$47,AT$3,1)+BETAINV(RAND(),INDEX($D$36:$I$47,AT$3,5),INDEX($D$36:$I$47,AT$3,6))*(INDEX($D$36:$I$47,AT$3,2)-INDEX($D$36:$I$47,AT$3,1))</f>
        <v>154.29736034506038</v>
      </c>
      <c r="AU808" s="13" cm="1">
        <f t="array" aca="1" ref="AU808" ca="1">INDEX($D$36:$I$47,AU$3,1)+BETAINV(RAND(),INDEX($D$36:$I$47,AU$3,5),INDEX($D$36:$I$47,AU$3,6))*(INDEX($D$36:$I$47,AU$3,2)-INDEX($D$36:$I$47,AU$3,1))</f>
        <v>288.90569710674373</v>
      </c>
      <c r="AV808" s="13" cm="1">
        <f t="array" aca="1" ref="AV808" ca="1">INDEX($D$36:$I$47,AV$3,1)+BETAINV(RAND(),INDEX($D$36:$I$47,AV$3,5),INDEX($D$36:$I$47,AV$3,6))*(INDEX($D$36:$I$47,AV$3,2)-INDEX($D$36:$I$47,AV$3,1))</f>
        <v>588.45726791707284</v>
      </c>
      <c r="AW808" s="13" cm="1">
        <f t="array" aca="1" ref="AW808" ca="1">INDEX($D$36:$I$47,AW$3,1)+BETAINV(RAND(),INDEX($D$36:$I$47,AW$3,5),INDEX($D$36:$I$47,AW$3,6))*(INDEX($D$36:$I$47,AW$3,2)-INDEX($D$36:$I$47,AW$3,1))</f>
        <v>494.90027230028414</v>
      </c>
      <c r="AX808" s="13" cm="1">
        <f t="array" aca="1" ref="AX808" ca="1">INDEX($D$36:$I$47,AX$3,1)+BETAINV(RAND(),INDEX($D$36:$I$47,AX$3,5),INDEX($D$36:$I$47,AX$3,6))*(INDEX($D$36:$I$47,AX$3,2)-INDEX($D$36:$I$47,AX$3,1))</f>
        <v>434.43737831967422</v>
      </c>
      <c r="AY808" s="13" cm="1">
        <f t="array" aca="1" ref="AY808" ca="1">INDEX($D$36:$I$47,AY$3,1)+BETAINV(RAND(),INDEX($D$36:$I$47,AY$3,5),INDEX($D$36:$I$47,AY$3,6))*(INDEX($D$36:$I$47,AY$3,2)-INDEX($D$36:$I$47,AY$3,1))</f>
        <v>170.52257951406085</v>
      </c>
      <c r="AZ808" s="13" cm="1">
        <f t="array" aca="1" ref="AZ808" ca="1">INDEX($D$36:$I$47,AZ$3,1)+BETAINV(RAND(),INDEX($D$36:$I$47,AZ$3,5),INDEX($D$36:$I$47,AZ$3,6))*(INDEX($D$36:$I$47,AZ$3,2)-INDEX($D$36:$I$47,AZ$3,1))</f>
        <v>366.26402084014109</v>
      </c>
      <c r="BC808">
        <v>805</v>
      </c>
      <c r="BD808" cm="1">
        <f t="array" aca="1" ref="BD808" ca="1">INDEX($D$52:$I$63,BD$3,1)+BETAINV(RAND(),INDEX($D$52:$I$63,BD$3,5),INDEX($D$52:$I$63,BD$3,6))*(INDEX($D$52:$I$63,BD$3,2)-INDEX(D$52:I$63,BD$3,1))</f>
        <v>60.585706852971796</v>
      </c>
      <c r="BE808" cm="1">
        <f t="array" aca="1" ref="BE808" ca="1">INDEX($D$52:$I$63,BE$3,1)+BETAINV(RAND(),INDEX($D$52:$I$63,BE$3,5),INDEX($D$52:$I$63,BE$3,6))*(INDEX($D$52:$I$63,BE$3,2)-INDEX(E$52:J$63,BE$3,1))</f>
        <v>47.52000000000001</v>
      </c>
      <c r="BF808" cm="1">
        <f t="array" aca="1" ref="BF808" ca="1">INDEX($D$52:$I$63,BF$3,1)+BETAINV(RAND(),INDEX($D$52:$I$63,BF$3,5),INDEX($D$52:$I$63,BF$3,6))*(INDEX($D$52:$I$63,BF$3,2)-INDEX(F$52:K$63,BF$3,1))</f>
        <v>34.390471127436442</v>
      </c>
      <c r="BG808" cm="1">
        <f t="array" aca="1" ref="BG808" ca="1">INDEX($D$52:$I$63,BG$3,1)+BETAINV(RAND(),INDEX($D$52:$I$63,BG$3,5),INDEX($D$52:$I$63,BG$3,6))*(INDEX($D$52:$I$63,BG$3,2)-INDEX(G$52:L$63,BG$3,1))</f>
        <v>277.98612549405266</v>
      </c>
      <c r="BH808" cm="1">
        <f t="array" aca="1" ref="BH808" ca="1">INDEX($D$52:$I$63,BH$3,1)+BETAINV(RAND(),INDEX($D$52:$I$63,BH$3,5),INDEX($D$52:$I$63,BH$3,6))*(INDEX($D$52:$I$63,BH$3,2)-INDEX(H$52:M$63,BH$3,1))</f>
        <v>233.98239199553149</v>
      </c>
      <c r="BI808" cm="1">
        <f t="array" aca="1" ref="BI808" ca="1">INDEX($D$52:$I$63,BI$3,1)+BETAINV(RAND(),INDEX($D$52:$I$63,BI$3,5),INDEX($D$52:$I$63,BI$3,6))*(INDEX($D$52:$I$63,BI$3,2)-INDEX(I$52:N$63,BI$3,1))</f>
        <v>147.73343589085616</v>
      </c>
      <c r="BJ808" cm="1">
        <f t="array" aca="1" ref="BJ808" ca="1">INDEX($D$52:$I$63,BJ$3,1)+BETAINV(RAND(),INDEX($D$52:$I$63,BJ$3,5),INDEX($D$52:$I$63,BJ$3,6))*(INDEX($D$52:$I$63,BJ$3,2)-INDEX(J$52:O$63,BJ$3,1))</f>
        <v>333.1830200114095</v>
      </c>
      <c r="BK808" cm="1">
        <f t="array" aca="1" ref="BK808" ca="1">INDEX($D$52:$I$63,BK$3,1)+BETAINV(RAND(),INDEX($D$52:$I$63,BK$3,5),INDEX($D$52:$I$63,BK$3,6))*(INDEX($D$52:$I$63,BK$3,2)-INDEX(K$52:P$63,BK$3,1))</f>
        <v>397.70749575476464</v>
      </c>
      <c r="BL808" cm="1">
        <f t="array" aca="1" ref="BL808" ca="1">INDEX($D$52:$I$63,BL$3,1)+BETAINV(RAND(),INDEX($D$52:$I$63,BL$3,5),INDEX($D$52:$I$63,BL$3,6))*(INDEX($D$52:$I$63,BL$3,2)-INDEX(L$52:Q$63,BL$3,1))</f>
        <v>238.97865803207415</v>
      </c>
      <c r="BM808" cm="1">
        <f t="array" aca="1" ref="BM808" ca="1">INDEX($D$52:$I$63,BM$3,1)+BETAINV(RAND(),INDEX($D$52:$I$63,BM$3,5),INDEX($D$52:$I$63,BM$3,6))*(INDEX($D$52:$I$63,BM$3,2)-INDEX(M$52:R$63,BM$3,1))</f>
        <v>-4.1327358548607123</v>
      </c>
      <c r="BN808" cm="1">
        <f t="array" aca="1" ref="BN808" ca="1">INDEX($D$52:$I$63,BN$3,1)+BETAINV(RAND(),INDEX($D$52:$I$63,BN$3,5),INDEX($D$52:$I$63,BN$3,6))*(INDEX($D$52:$I$63,BN$3,2)-INDEX(N$52:S$63,BN$3,1))</f>
        <v>104.68867475549391</v>
      </c>
      <c r="BO808" cm="1">
        <f t="array" aca="1" ref="BO808" ca="1">INDEX($D$52:$I$63,BO$3,1)+BETAINV(RAND(),INDEX($D$52:$I$63,BO$3,5),INDEX($D$52:$I$63,BO$3,6))*(INDEX($D$52:$I$63,BO$3,2)-INDEX(O$52:T$63,BO$3,1))</f>
        <v>585.6772733165385</v>
      </c>
    </row>
    <row r="809" spans="12:67" x14ac:dyDescent="0.25">
      <c r="L809">
        <v>806</v>
      </c>
      <c r="M809" cm="1">
        <f t="array" aca="1" ref="M809" ca="1">INDEX($D$4:$I$15,M$3,1)+BETAINV(RAND(),INDEX($D$4:$I$15,M$3,5),INDEX($D$4:$I$15,M$3,6))*(INDEX($D$4:$I$15,M$3,2)-INDEX($D$4:$I$15,M$3,1))</f>
        <v>264.56544920247109</v>
      </c>
      <c r="N809" cm="1">
        <f t="array" aca="1" ref="N809" ca="1">INDEX($D$4:$I$15,N$3,1)+BETAINV(RAND(),INDEX($D$4:$I$15,N$3,5),INDEX($D$4:$I$15,N$3,6))*(INDEX($D$4:$I$15,N$3,2)-INDEX($D$4:$I$15,N$3,1))</f>
        <v>152.59499278537285</v>
      </c>
      <c r="O809" cm="1">
        <f t="array" aca="1" ref="O809" ca="1">INDEX($D$4:$I$15,O$3,1)+BETAINV(RAND(),INDEX($D$4:$I$15,O$3,5),INDEX($D$4:$I$15,O$3,6))*(INDEX($D$4:$I$15,O$3,2)-INDEX($D$4:$I$15,O$3,1))</f>
        <v>54.013700658116107</v>
      </c>
      <c r="P809" cm="1">
        <f t="array" aca="1" ref="P809" ca="1">INDEX($D$4:$I$15,P$3,1)+BETAINV(RAND(),INDEX($D$4:$I$15,P$3,5),INDEX($D$4:$I$15,P$3,6))*(INDEX($D$4:$I$15,P$3,2)-INDEX($D$4:$I$15,P$3,1))</f>
        <v>865.02725297270376</v>
      </c>
      <c r="Q809" cm="1">
        <f t="array" aca="1" ref="Q809" ca="1">INDEX($D$4:$I$15,Q$3,1)+BETAINV(RAND(),INDEX($D$4:$I$15,Q$3,5),INDEX($D$4:$I$15,Q$3,6))*(INDEX($D$4:$I$15,Q$3,2)-INDEX($D$4:$I$15,Q$3,1))</f>
        <v>147.10988138581109</v>
      </c>
      <c r="R809" cm="1">
        <f t="array" aca="1" ref="R809" ca="1">INDEX($D$4:$I$15,R$3,1)+BETAINV(RAND(),INDEX($D$4:$I$15,R$3,5),INDEX($D$4:$I$15,R$3,6))*(INDEX($D$4:$I$15,R$3,2)-INDEX($D$4:$I$15,R$3,1))</f>
        <v>533.93491187774725</v>
      </c>
      <c r="S809" cm="1">
        <f t="array" aca="1" ref="S809" ca="1">INDEX($D$4:$I$15,S$3,1)+BETAINV(RAND(),INDEX($D$4:$I$15,S$3,5),INDEX($D$4:$I$15,S$3,6))*(INDEX($D$4:$I$15,S$3,2)-INDEX($D$4:$I$15,S$3,1))</f>
        <v>722.0941202644517</v>
      </c>
      <c r="T809" cm="1">
        <f t="array" aca="1" ref="T809" ca="1">INDEX($D$4:$I$15,T$3,1)+BETAINV(RAND(),INDEX($D$4:$I$15,T$3,5),INDEX($D$4:$I$15,T$3,6))*(INDEX($D$4:$I$15,T$3,2)-INDEX($D$4:$I$15,T$3,1))</f>
        <v>859.08483122411758</v>
      </c>
      <c r="U809" cm="1">
        <f t="array" aca="1" ref="U809" ca="1">INDEX($D$4:$I$15,U$3,1)+BETAINV(RAND(),INDEX($D$4:$I$15,U$3,5),INDEX($D$4:$I$15,U$3,6))*(INDEX($D$4:$I$15,U$3,2)-INDEX($D$4:$I$15,U$3,1))</f>
        <v>268.19370405005958</v>
      </c>
      <c r="V809" cm="1">
        <f t="array" aca="1" ref="V809" ca="1">INDEX($D$4:$I$15,V$3,1)+BETAINV(RAND(),INDEX($D$4:$I$15,V$3,5),INDEX($D$4:$I$15,V$3,6))*(INDEX($D$4:$I$15,V$3,2)-INDEX($D$4:$I$15,V$3,1))</f>
        <v>96.751034214633293</v>
      </c>
      <c r="W809" cm="1">
        <f t="array" aca="1" ref="W809" ca="1">INDEX($D$4:$I$15,W$3,1)+BETAINV(RAND(),INDEX($D$4:$I$15,W$3,5),INDEX($D$4:$I$15,W$3,6))*(INDEX($D$4:$I$15,W$3,2)-INDEX($D$4:$I$15,W$3,1))</f>
        <v>386.10832485888994</v>
      </c>
      <c r="X809" cm="1">
        <f t="array" aca="1" ref="X809" ca="1">INDEX($D$4:$I$15,X$3,1)+BETAINV(RAND(),INDEX($D$4:$I$15,X$3,5),INDEX($D$4:$I$15,X$3,6))*(INDEX($D$4:$I$15,X$3,2)-INDEX($D$4:$I$15,X$3,1))</f>
        <v>1822.7909624760282</v>
      </c>
      <c r="Z809">
        <v>806</v>
      </c>
      <c r="AA809" cm="1">
        <f t="array" aca="1" ref="AA809" ca="1">INDEX($D$20:$I$31,AA$3,1)+BETAINV(RAND(),INDEX($D$20:$I$31,AA$3,5),INDEX($D$20:$I$31,AA$3,6))*(INDEX($D$20:$I$31,AA$3,2)-INDEX($D$20:$I$31,AA$3,1))</f>
        <v>89.697445529754731</v>
      </c>
      <c r="AB809" cm="1">
        <f t="array" aca="1" ref="AB809" ca="1">INDEX($D$20:$I$31,AB$3,1)+BETAINV(RAND(),INDEX($D$20:$I$31,AB$3,5),INDEX($D$20:$I$31,AB$3,6))*(INDEX($D$20:$I$31,AB$3,2)-INDEX($D$20:$I$31,AB$3,1))</f>
        <v>94.555482804488861</v>
      </c>
      <c r="AC809" cm="1">
        <f t="array" aca="1" ref="AC809" ca="1">INDEX($D$20:$I$31,AC$3,1)+BETAINV(RAND(),INDEX($D$20:$I$31,AC$3,5),INDEX($D$20:$I$31,AC$3,6))*(INDEX($D$20:$I$31,AC$3,2)-INDEX($D$20:$I$31,AC$3,1))</f>
        <v>91.239768007640819</v>
      </c>
      <c r="AD809" cm="1">
        <f t="array" aca="1" ref="AD809" ca="1">INDEX($D$20:$I$31,AD$3,1)+BETAINV(RAND(),INDEX($D$20:$I$31,AD$3,5),INDEX($D$20:$I$31,AD$3,6))*(INDEX($D$20:$I$31,AD$3,2)-INDEX($D$20:$I$31,AD$3,1))</f>
        <v>483.00796950794961</v>
      </c>
      <c r="AE809" cm="1">
        <f t="array" aca="1" ref="AE809" ca="1">INDEX($D$20:$I$31,AE$3,1)+BETAINV(RAND(),INDEX($D$20:$I$31,AE$3,5),INDEX($D$20:$I$31,AE$3,6))*(INDEX($D$20:$I$31,AE$3,2)-INDEX($D$20:$I$31,AE$3,1))</f>
        <v>285.41711159760115</v>
      </c>
      <c r="AF809" cm="1">
        <f t="array" aca="1" ref="AF809" ca="1">INDEX($D$20:$I$31,AF$3,1)+BETAINV(RAND(),INDEX($D$20:$I$31,AF$3,5),INDEX($D$20:$I$31,AF$3,6))*(INDEX($D$20:$I$31,AF$3,2)-INDEX($D$20:$I$31,AF$3,1))</f>
        <v>146.41638581601578</v>
      </c>
      <c r="AG809" cm="1">
        <f t="array" aca="1" ref="AG809" ca="1">INDEX($D$20:$I$31,AG$3,1)+BETAINV(RAND(),INDEX($D$20:$I$31,AG$3,5),INDEX($D$20:$I$31,AG$3,6))*(INDEX($D$20:$I$31,AG$3,2)-INDEX($D$20:$I$31,AG$3,1))</f>
        <v>681.1280488321454</v>
      </c>
      <c r="AH809" cm="1">
        <f t="array" aca="1" ref="AH809" ca="1">INDEX($D$20:$I$31,AH$3,1)+BETAINV(RAND(),INDEX($D$20:$I$31,AH$3,5),INDEX($D$20:$I$31,AH$3,6))*(INDEX($D$20:$I$31,AH$3,2)-INDEX($D$20:$I$31,AH$3,1))</f>
        <v>705.290386639487</v>
      </c>
      <c r="AI809" cm="1">
        <f t="array" aca="1" ref="AI809" ca="1">INDEX($D$20:$I$31,AI$3,1)+BETAINV(RAND(),INDEX($D$20:$I$31,AI$3,5),INDEX($D$20:$I$31,AI$3,6))*(INDEX($D$20:$I$31,AI$3,2)-INDEX($D$20:$I$31,AI$3,1))</f>
        <v>490.33661146352728</v>
      </c>
      <c r="AJ809" cm="1">
        <f t="array" aca="1" ref="AJ809" ca="1">INDEX($D$20:$I$31,AJ$3,1)+BETAINV(RAND(),INDEX($D$20:$I$31,AJ$3,5),INDEX($D$20:$I$31,AJ$3,6))*(INDEX($D$20:$I$31,AJ$3,2)-INDEX($D$20:$I$31,AJ$3,1))</f>
        <v>180.04786574572162</v>
      </c>
      <c r="AK809" cm="1">
        <f t="array" aca="1" ref="AK809" ca="1">INDEX($D$20:$I$31,AK$3,1)+BETAINV(RAND(),INDEX($D$20:$I$31,AK$3,5),INDEX($D$20:$I$31,AK$3,6))*(INDEX($D$20:$I$31,AK$3,2)-INDEX($D$20:$I$31,AK$3,1))</f>
        <v>236.21170477086559</v>
      </c>
      <c r="AL809" cm="1">
        <f t="array" aca="1" ref="AL809" ca="1">INDEX($D$20:$I$31,AL$3,1)+BETAINV(RAND(),INDEX($D$20:$I$31,AL$3,5),INDEX($D$20:$I$31,AL$3,6))*(INDEX($D$20:$I$31,AL$3,2)-INDEX($D$20:$I$31,AL$3,1))</f>
        <v>434.57592083219964</v>
      </c>
      <c r="AN809">
        <v>806</v>
      </c>
      <c r="AO809" s="13" cm="1">
        <f t="array" aca="1" ref="AO809" ca="1">INDEX($D$36:$I$47,AO$3,1)+BETAINV(RAND(),INDEX($D$36:$I$47,AO$3,5),INDEX($D$36:$I$47,AO$3,6))*(INDEX($D$36:$I$47,AO$3,2)-INDEX($D$36:$I$47,AO$3,1))</f>
        <v>108.96323208032652</v>
      </c>
      <c r="AP809" s="13" cm="1">
        <f t="array" aca="1" ref="AP809" ca="1">INDEX($D$36:$I$47,AP$3,1)+BETAINV(RAND(),INDEX($D$36:$I$47,AP$3,5),INDEX($D$36:$I$47,AP$3,6))*(INDEX($D$36:$I$47,AP$3,2)-INDEX($D$36:$I$47,AP$3,1))</f>
        <v>106.82175928743962</v>
      </c>
      <c r="AQ809" s="13" cm="1">
        <f t="array" aca="1" ref="AQ809" ca="1">INDEX($D$36:$I$47,AQ$3,1)+BETAINV(RAND(),INDEX($D$36:$I$47,AQ$3,5),INDEX($D$36:$I$47,AQ$3,6))*(INDEX($D$36:$I$47,AQ$3,2)-INDEX($D$36:$I$47,AQ$3,1))</f>
        <v>191.12705323855619</v>
      </c>
      <c r="AR809" s="13" cm="1">
        <f t="array" aca="1" ref="AR809" ca="1">INDEX($D$36:$I$47,AR$3,1)+BETAINV(RAND(),INDEX($D$36:$I$47,AR$3,5),INDEX($D$36:$I$47,AR$3,6))*(INDEX($D$36:$I$47,AR$3,2)-INDEX($D$36:$I$47,AR$3,1))</f>
        <v>340.334945510701</v>
      </c>
      <c r="AS809" s="13" cm="1">
        <f t="array" aca="1" ref="AS809" ca="1">INDEX($D$36:$I$47,AS$3,1)+BETAINV(RAND(),INDEX($D$36:$I$47,AS$3,5),INDEX($D$36:$I$47,AS$3,6))*(INDEX($D$36:$I$47,AS$3,2)-INDEX($D$36:$I$47,AS$3,1))</f>
        <v>685.53593675931108</v>
      </c>
      <c r="AT809" s="13" cm="1">
        <f t="array" aca="1" ref="AT809" ca="1">INDEX($D$36:$I$47,AT$3,1)+BETAINV(RAND(),INDEX($D$36:$I$47,AT$3,5),INDEX($D$36:$I$47,AT$3,6))*(INDEX($D$36:$I$47,AT$3,2)-INDEX($D$36:$I$47,AT$3,1))</f>
        <v>171.01344722185718</v>
      </c>
      <c r="AU809" s="13" cm="1">
        <f t="array" aca="1" ref="AU809" ca="1">INDEX($D$36:$I$47,AU$3,1)+BETAINV(RAND(),INDEX($D$36:$I$47,AU$3,5),INDEX($D$36:$I$47,AU$3,6))*(INDEX($D$36:$I$47,AU$3,2)-INDEX($D$36:$I$47,AU$3,1))</f>
        <v>295.94600905459873</v>
      </c>
      <c r="AV809" s="13" cm="1">
        <f t="array" aca="1" ref="AV809" ca="1">INDEX($D$36:$I$47,AV$3,1)+BETAINV(RAND(),INDEX($D$36:$I$47,AV$3,5),INDEX($D$36:$I$47,AV$3,6))*(INDEX($D$36:$I$47,AV$3,2)-INDEX($D$36:$I$47,AV$3,1))</f>
        <v>658.48725782771464</v>
      </c>
      <c r="AW809" s="13" cm="1">
        <f t="array" aca="1" ref="AW809" ca="1">INDEX($D$36:$I$47,AW$3,1)+BETAINV(RAND(),INDEX($D$36:$I$47,AW$3,5),INDEX($D$36:$I$47,AW$3,6))*(INDEX($D$36:$I$47,AW$3,2)-INDEX($D$36:$I$47,AW$3,1))</f>
        <v>493.08435171976754</v>
      </c>
      <c r="AX809" s="13" cm="1">
        <f t="array" aca="1" ref="AX809" ca="1">INDEX($D$36:$I$47,AX$3,1)+BETAINV(RAND(),INDEX($D$36:$I$47,AX$3,5),INDEX($D$36:$I$47,AX$3,6))*(INDEX($D$36:$I$47,AX$3,2)-INDEX($D$36:$I$47,AX$3,1))</f>
        <v>379.18611027180731</v>
      </c>
      <c r="AY809" s="13" cm="1">
        <f t="array" aca="1" ref="AY809" ca="1">INDEX($D$36:$I$47,AY$3,1)+BETAINV(RAND(),INDEX($D$36:$I$47,AY$3,5),INDEX($D$36:$I$47,AY$3,6))*(INDEX($D$36:$I$47,AY$3,2)-INDEX($D$36:$I$47,AY$3,1))</f>
        <v>151.09360370411011</v>
      </c>
      <c r="AZ809" s="13" cm="1">
        <f t="array" aca="1" ref="AZ809" ca="1">INDEX($D$36:$I$47,AZ$3,1)+BETAINV(RAND(),INDEX($D$36:$I$47,AZ$3,5),INDEX($D$36:$I$47,AZ$3,6))*(INDEX($D$36:$I$47,AZ$3,2)-INDEX($D$36:$I$47,AZ$3,1))</f>
        <v>382.45226566610324</v>
      </c>
      <c r="BC809">
        <v>806</v>
      </c>
      <c r="BD809" cm="1">
        <f t="array" aca="1" ref="BD809" ca="1">INDEX($D$52:$I$63,BD$3,1)+BETAINV(RAND(),INDEX($D$52:$I$63,BD$3,5),INDEX($D$52:$I$63,BD$3,6))*(INDEX($D$52:$I$63,BD$3,2)-INDEX(D$52:I$63,BD$3,1))</f>
        <v>60.861558181254622</v>
      </c>
      <c r="BE809" cm="1">
        <f t="array" aca="1" ref="BE809" ca="1">INDEX($D$52:$I$63,BE$3,1)+BETAINV(RAND(),INDEX($D$52:$I$63,BE$3,5),INDEX($D$52:$I$63,BE$3,6))*(INDEX($D$52:$I$63,BE$3,2)-INDEX(E$52:J$63,BE$3,1))</f>
        <v>47.52000000000001</v>
      </c>
      <c r="BF809" cm="1">
        <f t="array" aca="1" ref="BF809" ca="1">INDEX($D$52:$I$63,BF$3,1)+BETAINV(RAND(),INDEX($D$52:$I$63,BF$3,5),INDEX($D$52:$I$63,BF$3,6))*(INDEX($D$52:$I$63,BF$3,2)-INDEX(F$52:K$63,BF$3,1))</f>
        <v>34.293534377712639</v>
      </c>
      <c r="BG809" cm="1">
        <f t="array" aca="1" ref="BG809" ca="1">INDEX($D$52:$I$63,BG$3,1)+BETAINV(RAND(),INDEX($D$52:$I$63,BG$3,5),INDEX($D$52:$I$63,BG$3,6))*(INDEX($D$52:$I$63,BG$3,2)-INDEX(G$52:L$63,BG$3,1))</f>
        <v>277.45505296445634</v>
      </c>
      <c r="BH809" cm="1">
        <f t="array" aca="1" ref="BH809" ca="1">INDEX($D$52:$I$63,BH$3,1)+BETAINV(RAND(),INDEX($D$52:$I$63,BH$3,5),INDEX($D$52:$I$63,BH$3,6))*(INDEX($D$52:$I$63,BH$3,2)-INDEX(H$52:M$63,BH$3,1))</f>
        <v>245.0922825353415</v>
      </c>
      <c r="BI809" cm="1">
        <f t="array" aca="1" ref="BI809" ca="1">INDEX($D$52:$I$63,BI$3,1)+BETAINV(RAND(),INDEX($D$52:$I$63,BI$3,5),INDEX($D$52:$I$63,BI$3,6))*(INDEX($D$52:$I$63,BI$3,2)-INDEX(I$52:N$63,BI$3,1))</f>
        <v>153.20814886697542</v>
      </c>
      <c r="BJ809" cm="1">
        <f t="array" aca="1" ref="BJ809" ca="1">INDEX($D$52:$I$63,BJ$3,1)+BETAINV(RAND(),INDEX($D$52:$I$63,BJ$3,5),INDEX($D$52:$I$63,BJ$3,6))*(INDEX($D$52:$I$63,BJ$3,2)-INDEX(J$52:O$63,BJ$3,1))</f>
        <v>331.58146095522886</v>
      </c>
      <c r="BK809" cm="1">
        <f t="array" aca="1" ref="BK809" ca="1">INDEX($D$52:$I$63,BK$3,1)+BETAINV(RAND(),INDEX($D$52:$I$63,BK$3,5),INDEX($D$52:$I$63,BK$3,6))*(INDEX($D$52:$I$63,BK$3,2)-INDEX(K$52:P$63,BK$3,1))</f>
        <v>368.1977018490611</v>
      </c>
      <c r="BL809" cm="1">
        <f t="array" aca="1" ref="BL809" ca="1">INDEX($D$52:$I$63,BL$3,1)+BETAINV(RAND(),INDEX($D$52:$I$63,BL$3,5),INDEX($D$52:$I$63,BL$3,6))*(INDEX($D$52:$I$63,BL$3,2)-INDEX(L$52:Q$63,BL$3,1))</f>
        <v>374.18728038069696</v>
      </c>
      <c r="BM809" cm="1">
        <f t="array" aca="1" ref="BM809" ca="1">INDEX($D$52:$I$63,BM$3,1)+BETAINV(RAND(),INDEX($D$52:$I$63,BM$3,5),INDEX($D$52:$I$63,BM$3,6))*(INDEX($D$52:$I$63,BM$3,2)-INDEX(M$52:R$63,BM$3,1))</f>
        <v>-19.138033467002302</v>
      </c>
      <c r="BN809" cm="1">
        <f t="array" aca="1" ref="BN809" ca="1">INDEX($D$52:$I$63,BN$3,1)+BETAINV(RAND(),INDEX($D$52:$I$63,BN$3,5),INDEX($D$52:$I$63,BN$3,6))*(INDEX($D$52:$I$63,BN$3,2)-INDEX(N$52:S$63,BN$3,1))</f>
        <v>104.62360913414547</v>
      </c>
      <c r="BO809" cm="1">
        <f t="array" aca="1" ref="BO809" ca="1">INDEX($D$52:$I$63,BO$3,1)+BETAINV(RAND(),INDEX($D$52:$I$63,BO$3,5),INDEX($D$52:$I$63,BO$3,6))*(INDEX($D$52:$I$63,BO$3,2)-INDEX(O$52:T$63,BO$3,1))</f>
        <v>379.34151590742562</v>
      </c>
    </row>
    <row r="810" spans="12:67" x14ac:dyDescent="0.25">
      <c r="L810">
        <v>807</v>
      </c>
      <c r="M810" cm="1">
        <f t="array" aca="1" ref="M810" ca="1">INDEX($D$4:$I$15,M$3,1)+BETAINV(RAND(),INDEX($D$4:$I$15,M$3,5),INDEX($D$4:$I$15,M$3,6))*(INDEX($D$4:$I$15,M$3,2)-INDEX($D$4:$I$15,M$3,1))</f>
        <v>247.4495789874384</v>
      </c>
      <c r="N810" cm="1">
        <f t="array" aca="1" ref="N810" ca="1">INDEX($D$4:$I$15,N$3,1)+BETAINV(RAND(),INDEX($D$4:$I$15,N$3,5),INDEX($D$4:$I$15,N$3,6))*(INDEX($D$4:$I$15,N$3,2)-INDEX($D$4:$I$15,N$3,1))</f>
        <v>199.52093559559762</v>
      </c>
      <c r="O810" cm="1">
        <f t="array" aca="1" ref="O810" ca="1">INDEX($D$4:$I$15,O$3,1)+BETAINV(RAND(),INDEX($D$4:$I$15,O$3,5),INDEX($D$4:$I$15,O$3,6))*(INDEX($D$4:$I$15,O$3,2)-INDEX($D$4:$I$15,O$3,1))</f>
        <v>50.114177187368533</v>
      </c>
      <c r="P810" cm="1">
        <f t="array" aca="1" ref="P810" ca="1">INDEX($D$4:$I$15,P$3,1)+BETAINV(RAND(),INDEX($D$4:$I$15,P$3,5),INDEX($D$4:$I$15,P$3,6))*(INDEX($D$4:$I$15,P$3,2)-INDEX($D$4:$I$15,P$3,1))</f>
        <v>911.45386820668409</v>
      </c>
      <c r="Q810" cm="1">
        <f t="array" aca="1" ref="Q810" ca="1">INDEX($D$4:$I$15,Q$3,1)+BETAINV(RAND(),INDEX($D$4:$I$15,Q$3,5),INDEX($D$4:$I$15,Q$3,6))*(INDEX($D$4:$I$15,Q$3,2)-INDEX($D$4:$I$15,Q$3,1))</f>
        <v>143.29842059734017</v>
      </c>
      <c r="R810" cm="1">
        <f t="array" aca="1" ref="R810" ca="1">INDEX($D$4:$I$15,R$3,1)+BETAINV(RAND(),INDEX($D$4:$I$15,R$3,5),INDEX($D$4:$I$15,R$3,6))*(INDEX($D$4:$I$15,R$3,2)-INDEX($D$4:$I$15,R$3,1))</f>
        <v>580.6583262028289</v>
      </c>
      <c r="S810" cm="1">
        <f t="array" aca="1" ref="S810" ca="1">INDEX($D$4:$I$15,S$3,1)+BETAINV(RAND(),INDEX($D$4:$I$15,S$3,5),INDEX($D$4:$I$15,S$3,6))*(INDEX($D$4:$I$15,S$3,2)-INDEX($D$4:$I$15,S$3,1))</f>
        <v>660.5726500485589</v>
      </c>
      <c r="T810" cm="1">
        <f t="array" aca="1" ref="T810" ca="1">INDEX($D$4:$I$15,T$3,1)+BETAINV(RAND(),INDEX($D$4:$I$15,T$3,5),INDEX($D$4:$I$15,T$3,6))*(INDEX($D$4:$I$15,T$3,2)-INDEX($D$4:$I$15,T$3,1))</f>
        <v>909.00300950625819</v>
      </c>
      <c r="U810" cm="1">
        <f t="array" aca="1" ref="U810" ca="1">INDEX($D$4:$I$15,U$3,1)+BETAINV(RAND(),INDEX($D$4:$I$15,U$3,5),INDEX($D$4:$I$15,U$3,6))*(INDEX($D$4:$I$15,U$3,2)-INDEX($D$4:$I$15,U$3,1))</f>
        <v>267.1709373380296</v>
      </c>
      <c r="V810" cm="1">
        <f t="array" aca="1" ref="V810" ca="1">INDEX($D$4:$I$15,V$3,1)+BETAINV(RAND(),INDEX($D$4:$I$15,V$3,5),INDEX($D$4:$I$15,V$3,6))*(INDEX($D$4:$I$15,V$3,2)-INDEX($D$4:$I$15,V$3,1))</f>
        <v>116.52701169124082</v>
      </c>
      <c r="W810" cm="1">
        <f t="array" aca="1" ref="W810" ca="1">INDEX($D$4:$I$15,W$3,1)+BETAINV(RAND(),INDEX($D$4:$I$15,W$3,5),INDEX($D$4:$I$15,W$3,6))*(INDEX($D$4:$I$15,W$3,2)-INDEX($D$4:$I$15,W$3,1))</f>
        <v>389.57090730487499</v>
      </c>
      <c r="X810" cm="1">
        <f t="array" aca="1" ref="X810" ca="1">INDEX($D$4:$I$15,X$3,1)+BETAINV(RAND(),INDEX($D$4:$I$15,X$3,5),INDEX($D$4:$I$15,X$3,6))*(INDEX($D$4:$I$15,X$3,2)-INDEX($D$4:$I$15,X$3,1))</f>
        <v>1507.8632282054591</v>
      </c>
      <c r="Z810">
        <v>807</v>
      </c>
      <c r="AA810" cm="1">
        <f t="array" aca="1" ref="AA810" ca="1">INDEX($D$20:$I$31,AA$3,1)+BETAINV(RAND(),INDEX($D$20:$I$31,AA$3,5),INDEX($D$20:$I$31,AA$3,6))*(INDEX($D$20:$I$31,AA$3,2)-INDEX($D$20:$I$31,AA$3,1))</f>
        <v>88.280645183643344</v>
      </c>
      <c r="AB810" cm="1">
        <f t="array" aca="1" ref="AB810" ca="1">INDEX($D$20:$I$31,AB$3,1)+BETAINV(RAND(),INDEX($D$20:$I$31,AB$3,5),INDEX($D$20:$I$31,AB$3,6))*(INDEX($D$20:$I$31,AB$3,2)-INDEX($D$20:$I$31,AB$3,1))</f>
        <v>92.291276309374084</v>
      </c>
      <c r="AC810" cm="1">
        <f t="array" aca="1" ref="AC810" ca="1">INDEX($D$20:$I$31,AC$3,1)+BETAINV(RAND(),INDEX($D$20:$I$31,AC$3,5),INDEX($D$20:$I$31,AC$3,6))*(INDEX($D$20:$I$31,AC$3,2)-INDEX($D$20:$I$31,AC$3,1))</f>
        <v>96.705164109943155</v>
      </c>
      <c r="AD810" cm="1">
        <f t="array" aca="1" ref="AD810" ca="1">INDEX($D$20:$I$31,AD$3,1)+BETAINV(RAND(),INDEX($D$20:$I$31,AD$3,5),INDEX($D$20:$I$31,AD$3,6))*(INDEX($D$20:$I$31,AD$3,2)-INDEX($D$20:$I$31,AD$3,1))</f>
        <v>549.53468751396417</v>
      </c>
      <c r="AE810" cm="1">
        <f t="array" aca="1" ref="AE810" ca="1">INDEX($D$20:$I$31,AE$3,1)+BETAINV(RAND(),INDEX($D$20:$I$31,AE$3,5),INDEX($D$20:$I$31,AE$3,6))*(INDEX($D$20:$I$31,AE$3,2)-INDEX($D$20:$I$31,AE$3,1))</f>
        <v>346.56062821130223</v>
      </c>
      <c r="AF810" cm="1">
        <f t="array" aca="1" ref="AF810" ca="1">INDEX($D$20:$I$31,AF$3,1)+BETAINV(RAND(),INDEX($D$20:$I$31,AF$3,5),INDEX($D$20:$I$31,AF$3,6))*(INDEX($D$20:$I$31,AF$3,2)-INDEX($D$20:$I$31,AF$3,1))</f>
        <v>150.09217936916491</v>
      </c>
      <c r="AG810" cm="1">
        <f t="array" aca="1" ref="AG810" ca="1">INDEX($D$20:$I$31,AG$3,1)+BETAINV(RAND(),INDEX($D$20:$I$31,AG$3,5),INDEX($D$20:$I$31,AG$3,6))*(INDEX($D$20:$I$31,AG$3,2)-INDEX($D$20:$I$31,AG$3,1))</f>
        <v>873.99331720723796</v>
      </c>
      <c r="AH810" cm="1">
        <f t="array" aca="1" ref="AH810" ca="1">INDEX($D$20:$I$31,AH$3,1)+BETAINV(RAND(),INDEX($D$20:$I$31,AH$3,5),INDEX($D$20:$I$31,AH$3,6))*(INDEX($D$20:$I$31,AH$3,2)-INDEX($D$20:$I$31,AH$3,1))</f>
        <v>717.5630021250995</v>
      </c>
      <c r="AI810" cm="1">
        <f t="array" aca="1" ref="AI810" ca="1">INDEX($D$20:$I$31,AI$3,1)+BETAINV(RAND(),INDEX($D$20:$I$31,AI$3,5),INDEX($D$20:$I$31,AI$3,6))*(INDEX($D$20:$I$31,AI$3,2)-INDEX($D$20:$I$31,AI$3,1))</f>
        <v>473.86997445281747</v>
      </c>
      <c r="AJ810" cm="1">
        <f t="array" aca="1" ref="AJ810" ca="1">INDEX($D$20:$I$31,AJ$3,1)+BETAINV(RAND(),INDEX($D$20:$I$31,AJ$3,5),INDEX($D$20:$I$31,AJ$3,6))*(INDEX($D$20:$I$31,AJ$3,2)-INDEX($D$20:$I$31,AJ$3,1))</f>
        <v>184.28027561584477</v>
      </c>
      <c r="AK810" cm="1">
        <f t="array" aca="1" ref="AK810" ca="1">INDEX($D$20:$I$31,AK$3,1)+BETAINV(RAND(),INDEX($D$20:$I$31,AK$3,5),INDEX($D$20:$I$31,AK$3,6))*(INDEX($D$20:$I$31,AK$3,2)-INDEX($D$20:$I$31,AK$3,1))</f>
        <v>265.36798308579472</v>
      </c>
      <c r="AL810" cm="1">
        <f t="array" aca="1" ref="AL810" ca="1">INDEX($D$20:$I$31,AL$3,1)+BETAINV(RAND(),INDEX($D$20:$I$31,AL$3,5),INDEX($D$20:$I$31,AL$3,6))*(INDEX($D$20:$I$31,AL$3,2)-INDEX($D$20:$I$31,AL$3,1))</f>
        <v>433.98206431092854</v>
      </c>
      <c r="AN810">
        <v>807</v>
      </c>
      <c r="AO810" s="13" cm="1">
        <f t="array" aca="1" ref="AO810" ca="1">INDEX($D$36:$I$47,AO$3,1)+BETAINV(RAND(),INDEX($D$36:$I$47,AO$3,5),INDEX($D$36:$I$47,AO$3,6))*(INDEX($D$36:$I$47,AO$3,2)-INDEX($D$36:$I$47,AO$3,1))</f>
        <v>104.27763882799803</v>
      </c>
      <c r="AP810" s="13" cm="1">
        <f t="array" aca="1" ref="AP810" ca="1">INDEX($D$36:$I$47,AP$3,1)+BETAINV(RAND(),INDEX($D$36:$I$47,AP$3,5),INDEX($D$36:$I$47,AP$3,6))*(INDEX($D$36:$I$47,AP$3,2)-INDEX($D$36:$I$47,AP$3,1))</f>
        <v>99.916944151720458</v>
      </c>
      <c r="AQ810" s="13" cm="1">
        <f t="array" aca="1" ref="AQ810" ca="1">INDEX($D$36:$I$47,AQ$3,1)+BETAINV(RAND(),INDEX($D$36:$I$47,AQ$3,5),INDEX($D$36:$I$47,AQ$3,6))*(INDEX($D$36:$I$47,AQ$3,2)-INDEX($D$36:$I$47,AQ$3,1))</f>
        <v>208.20212041419239</v>
      </c>
      <c r="AR810" s="13" cm="1">
        <f t="array" aca="1" ref="AR810" ca="1">INDEX($D$36:$I$47,AR$3,1)+BETAINV(RAND(),INDEX($D$36:$I$47,AR$3,5),INDEX($D$36:$I$47,AR$3,6))*(INDEX($D$36:$I$47,AR$3,2)-INDEX($D$36:$I$47,AR$3,1))</f>
        <v>327.97488135264564</v>
      </c>
      <c r="AS810" s="13" cm="1">
        <f t="array" aca="1" ref="AS810" ca="1">INDEX($D$36:$I$47,AS$3,1)+BETAINV(RAND(),INDEX($D$36:$I$47,AS$3,5),INDEX($D$36:$I$47,AS$3,6))*(INDEX($D$36:$I$47,AS$3,2)-INDEX($D$36:$I$47,AS$3,1))</f>
        <v>700.74276994773402</v>
      </c>
      <c r="AT810" s="13" cm="1">
        <f t="array" aca="1" ref="AT810" ca="1">INDEX($D$36:$I$47,AT$3,1)+BETAINV(RAND(),INDEX($D$36:$I$47,AT$3,5),INDEX($D$36:$I$47,AT$3,6))*(INDEX($D$36:$I$47,AT$3,2)-INDEX($D$36:$I$47,AT$3,1))</f>
        <v>163.16262179015507</v>
      </c>
      <c r="AU810" s="13" cm="1">
        <f t="array" aca="1" ref="AU810" ca="1">INDEX($D$36:$I$47,AU$3,1)+BETAINV(RAND(),INDEX($D$36:$I$47,AU$3,5),INDEX($D$36:$I$47,AU$3,6))*(INDEX($D$36:$I$47,AU$3,2)-INDEX($D$36:$I$47,AU$3,1))</f>
        <v>294.50031159376084</v>
      </c>
      <c r="AV810" s="13" cm="1">
        <f t="array" aca="1" ref="AV810" ca="1">INDEX($D$36:$I$47,AV$3,1)+BETAINV(RAND(),INDEX($D$36:$I$47,AV$3,5),INDEX($D$36:$I$47,AV$3,6))*(INDEX($D$36:$I$47,AV$3,2)-INDEX($D$36:$I$47,AV$3,1))</f>
        <v>673.63493396548142</v>
      </c>
      <c r="AW810" s="13" cm="1">
        <f t="array" aca="1" ref="AW810" ca="1">INDEX($D$36:$I$47,AW$3,1)+BETAINV(RAND(),INDEX($D$36:$I$47,AW$3,5),INDEX($D$36:$I$47,AW$3,6))*(INDEX($D$36:$I$47,AW$3,2)-INDEX($D$36:$I$47,AW$3,1))</f>
        <v>563.46056348105253</v>
      </c>
      <c r="AX810" s="13" cm="1">
        <f t="array" aca="1" ref="AX810" ca="1">INDEX($D$36:$I$47,AX$3,1)+BETAINV(RAND(),INDEX($D$36:$I$47,AX$3,5),INDEX($D$36:$I$47,AX$3,6))*(INDEX($D$36:$I$47,AX$3,2)-INDEX($D$36:$I$47,AX$3,1))</f>
        <v>398.36140765383612</v>
      </c>
      <c r="AY810" s="13" cm="1">
        <f t="array" aca="1" ref="AY810" ca="1">INDEX($D$36:$I$47,AY$3,1)+BETAINV(RAND(),INDEX($D$36:$I$47,AY$3,5),INDEX($D$36:$I$47,AY$3,6))*(INDEX($D$36:$I$47,AY$3,2)-INDEX($D$36:$I$47,AY$3,1))</f>
        <v>167.01501276012849</v>
      </c>
      <c r="AZ810" s="13" cm="1">
        <f t="array" aca="1" ref="AZ810" ca="1">INDEX($D$36:$I$47,AZ$3,1)+BETAINV(RAND(),INDEX($D$36:$I$47,AZ$3,5),INDEX($D$36:$I$47,AZ$3,6))*(INDEX($D$36:$I$47,AZ$3,2)-INDEX($D$36:$I$47,AZ$3,1))</f>
        <v>369.57110832697759</v>
      </c>
      <c r="BC810">
        <v>807</v>
      </c>
      <c r="BD810" cm="1">
        <f t="array" aca="1" ref="BD810" ca="1">INDEX($D$52:$I$63,BD$3,1)+BETAINV(RAND(),INDEX($D$52:$I$63,BD$3,5),INDEX($D$52:$I$63,BD$3,6))*(INDEX($D$52:$I$63,BD$3,2)-INDEX(D$52:I$63,BD$3,1))</f>
        <v>58.673902849111968</v>
      </c>
      <c r="BE810" cm="1">
        <f t="array" aca="1" ref="BE810" ca="1">INDEX($D$52:$I$63,BE$3,1)+BETAINV(RAND(),INDEX($D$52:$I$63,BE$3,5),INDEX($D$52:$I$63,BE$3,6))*(INDEX($D$52:$I$63,BE$3,2)-INDEX(E$52:J$63,BE$3,1))</f>
        <v>47.52000000000001</v>
      </c>
      <c r="BF810" cm="1">
        <f t="array" aca="1" ref="BF810" ca="1">INDEX($D$52:$I$63,BF$3,1)+BETAINV(RAND(),INDEX($D$52:$I$63,BF$3,5),INDEX($D$52:$I$63,BF$3,6))*(INDEX($D$52:$I$63,BF$3,2)-INDEX(F$52:K$63,BF$3,1))</f>
        <v>36.163750170433346</v>
      </c>
      <c r="BG810" cm="1">
        <f t="array" aca="1" ref="BG810" ca="1">INDEX($D$52:$I$63,BG$3,1)+BETAINV(RAND(),INDEX($D$52:$I$63,BG$3,5),INDEX($D$52:$I$63,BG$3,6))*(INDEX($D$52:$I$63,BG$3,2)-INDEX(G$52:L$63,BG$3,1))</f>
        <v>262.41083936480067</v>
      </c>
      <c r="BH810" cm="1">
        <f t="array" aca="1" ref="BH810" ca="1">INDEX($D$52:$I$63,BH$3,1)+BETAINV(RAND(),INDEX($D$52:$I$63,BH$3,5),INDEX($D$52:$I$63,BH$3,6))*(INDEX($D$52:$I$63,BH$3,2)-INDEX(H$52:M$63,BH$3,1))</f>
        <v>271.8634440400549</v>
      </c>
      <c r="BI810" cm="1">
        <f t="array" aca="1" ref="BI810" ca="1">INDEX($D$52:$I$63,BI$3,1)+BETAINV(RAND(),INDEX($D$52:$I$63,BI$3,5),INDEX($D$52:$I$63,BI$3,6))*(INDEX($D$52:$I$63,BI$3,2)-INDEX(I$52:N$63,BI$3,1))</f>
        <v>119.01821876094724</v>
      </c>
      <c r="BJ810" cm="1">
        <f t="array" aca="1" ref="BJ810" ca="1">INDEX($D$52:$I$63,BJ$3,1)+BETAINV(RAND(),INDEX($D$52:$I$63,BJ$3,5),INDEX($D$52:$I$63,BJ$3,6))*(INDEX($D$52:$I$63,BJ$3,2)-INDEX(J$52:O$63,BJ$3,1))</f>
        <v>334.2821381570551</v>
      </c>
      <c r="BK810" cm="1">
        <f t="array" aca="1" ref="BK810" ca="1">INDEX($D$52:$I$63,BK$3,1)+BETAINV(RAND(),INDEX($D$52:$I$63,BK$3,5),INDEX($D$52:$I$63,BK$3,6))*(INDEX($D$52:$I$63,BK$3,2)-INDEX(K$52:P$63,BK$3,1))</f>
        <v>418.02526133543961</v>
      </c>
      <c r="BL810" cm="1">
        <f t="array" aca="1" ref="BL810" ca="1">INDEX($D$52:$I$63,BL$3,1)+BETAINV(RAND(),INDEX($D$52:$I$63,BL$3,5),INDEX($D$52:$I$63,BL$3,6))*(INDEX($D$52:$I$63,BL$3,2)-INDEX(L$52:Q$63,BL$3,1))</f>
        <v>367.66974890917919</v>
      </c>
      <c r="BM810" cm="1">
        <f t="array" aca="1" ref="BM810" ca="1">INDEX($D$52:$I$63,BM$3,1)+BETAINV(RAND(),INDEX($D$52:$I$63,BM$3,5),INDEX($D$52:$I$63,BM$3,6))*(INDEX($D$52:$I$63,BM$3,2)-INDEX(M$52:R$63,BM$3,1))</f>
        <v>3.183739039023493</v>
      </c>
      <c r="BN810" cm="1">
        <f t="array" aca="1" ref="BN810" ca="1">INDEX($D$52:$I$63,BN$3,1)+BETAINV(RAND(),INDEX($D$52:$I$63,BN$3,5),INDEX($D$52:$I$63,BN$3,6))*(INDEX($D$52:$I$63,BN$3,2)-INDEX(N$52:S$63,BN$3,1))</f>
        <v>104.35244751697158</v>
      </c>
      <c r="BO810" cm="1">
        <f t="array" aca="1" ref="BO810" ca="1">INDEX($D$52:$I$63,BO$3,1)+BETAINV(RAND(),INDEX($D$52:$I$63,BO$3,5),INDEX($D$52:$I$63,BO$3,6))*(INDEX($D$52:$I$63,BO$3,2)-INDEX(O$52:T$63,BO$3,1))</f>
        <v>529.37377602572428</v>
      </c>
    </row>
    <row r="811" spans="12:67" x14ac:dyDescent="0.25">
      <c r="L811">
        <v>808</v>
      </c>
      <c r="M811" cm="1">
        <f t="array" aca="1" ref="M811" ca="1">INDEX($D$4:$I$15,M$3,1)+BETAINV(RAND(),INDEX($D$4:$I$15,M$3,5),INDEX($D$4:$I$15,M$3,6))*(INDEX($D$4:$I$15,M$3,2)-INDEX($D$4:$I$15,M$3,1))</f>
        <v>243.27137724355083</v>
      </c>
      <c r="N811" cm="1">
        <f t="array" aca="1" ref="N811" ca="1">INDEX($D$4:$I$15,N$3,1)+BETAINV(RAND(),INDEX($D$4:$I$15,N$3,5),INDEX($D$4:$I$15,N$3,6))*(INDEX($D$4:$I$15,N$3,2)-INDEX($D$4:$I$15,N$3,1))</f>
        <v>173.29345276878146</v>
      </c>
      <c r="O811" cm="1">
        <f t="array" aca="1" ref="O811" ca="1">INDEX($D$4:$I$15,O$3,1)+BETAINV(RAND(),INDEX($D$4:$I$15,O$3,5),INDEX($D$4:$I$15,O$3,6))*(INDEX($D$4:$I$15,O$3,2)-INDEX($D$4:$I$15,O$3,1))</f>
        <v>53.576462576269726</v>
      </c>
      <c r="P811" cm="1">
        <f t="array" aca="1" ref="P811" ca="1">INDEX($D$4:$I$15,P$3,1)+BETAINV(RAND(),INDEX($D$4:$I$15,P$3,5),INDEX($D$4:$I$15,P$3,6))*(INDEX($D$4:$I$15,P$3,2)-INDEX($D$4:$I$15,P$3,1))</f>
        <v>757.18713655676868</v>
      </c>
      <c r="Q811" cm="1">
        <f t="array" aca="1" ref="Q811" ca="1">INDEX($D$4:$I$15,Q$3,1)+BETAINV(RAND(),INDEX($D$4:$I$15,Q$3,5),INDEX($D$4:$I$15,Q$3,6))*(INDEX($D$4:$I$15,Q$3,2)-INDEX($D$4:$I$15,Q$3,1))</f>
        <v>156.85998942357244</v>
      </c>
      <c r="R811" cm="1">
        <f t="array" aca="1" ref="R811" ca="1">INDEX($D$4:$I$15,R$3,1)+BETAINV(RAND(),INDEX($D$4:$I$15,R$3,5),INDEX($D$4:$I$15,R$3,6))*(INDEX($D$4:$I$15,R$3,2)-INDEX($D$4:$I$15,R$3,1))</f>
        <v>529.77439935604161</v>
      </c>
      <c r="S811" cm="1">
        <f t="array" aca="1" ref="S811" ca="1">INDEX($D$4:$I$15,S$3,1)+BETAINV(RAND(),INDEX($D$4:$I$15,S$3,5),INDEX($D$4:$I$15,S$3,6))*(INDEX($D$4:$I$15,S$3,2)-INDEX($D$4:$I$15,S$3,1))</f>
        <v>726.05558043071164</v>
      </c>
      <c r="T811" cm="1">
        <f t="array" aca="1" ref="T811" ca="1">INDEX($D$4:$I$15,T$3,1)+BETAINV(RAND(),INDEX($D$4:$I$15,T$3,5),INDEX($D$4:$I$15,T$3,6))*(INDEX($D$4:$I$15,T$3,2)-INDEX($D$4:$I$15,T$3,1))</f>
        <v>738.41655850250618</v>
      </c>
      <c r="U811" cm="1">
        <f t="array" aca="1" ref="U811" ca="1">INDEX($D$4:$I$15,U$3,1)+BETAINV(RAND(),INDEX($D$4:$I$15,U$3,5),INDEX($D$4:$I$15,U$3,6))*(INDEX($D$4:$I$15,U$3,2)-INDEX($D$4:$I$15,U$3,1))</f>
        <v>279.49329420495184</v>
      </c>
      <c r="V811" cm="1">
        <f t="array" aca="1" ref="V811" ca="1">INDEX($D$4:$I$15,V$3,1)+BETAINV(RAND(),INDEX($D$4:$I$15,V$3,5),INDEX($D$4:$I$15,V$3,6))*(INDEX($D$4:$I$15,V$3,2)-INDEX($D$4:$I$15,V$3,1))</f>
        <v>89.418245793944649</v>
      </c>
      <c r="W811" cm="1">
        <f t="array" aca="1" ref="W811" ca="1">INDEX($D$4:$I$15,W$3,1)+BETAINV(RAND(),INDEX($D$4:$I$15,W$3,5),INDEX($D$4:$I$15,W$3,6))*(INDEX($D$4:$I$15,W$3,2)-INDEX($D$4:$I$15,W$3,1))</f>
        <v>379.05032743392303</v>
      </c>
      <c r="X811" cm="1">
        <f t="array" aca="1" ref="X811" ca="1">INDEX($D$4:$I$15,X$3,1)+BETAINV(RAND(),INDEX($D$4:$I$15,X$3,5),INDEX($D$4:$I$15,X$3,6))*(INDEX($D$4:$I$15,X$3,2)-INDEX($D$4:$I$15,X$3,1))</f>
        <v>1614.5472428152846</v>
      </c>
      <c r="Z811">
        <v>808</v>
      </c>
      <c r="AA811" cm="1">
        <f t="array" aca="1" ref="AA811" ca="1">INDEX($D$20:$I$31,AA$3,1)+BETAINV(RAND(),INDEX($D$20:$I$31,AA$3,5),INDEX($D$20:$I$31,AA$3,6))*(INDEX($D$20:$I$31,AA$3,2)-INDEX($D$20:$I$31,AA$3,1))</f>
        <v>119.4261536410919</v>
      </c>
      <c r="AB811" cm="1">
        <f t="array" aca="1" ref="AB811" ca="1">INDEX($D$20:$I$31,AB$3,1)+BETAINV(RAND(),INDEX($D$20:$I$31,AB$3,5),INDEX($D$20:$I$31,AB$3,6))*(INDEX($D$20:$I$31,AB$3,2)-INDEX($D$20:$I$31,AB$3,1))</f>
        <v>96.836170559051894</v>
      </c>
      <c r="AC811" cm="1">
        <f t="array" aca="1" ref="AC811" ca="1">INDEX($D$20:$I$31,AC$3,1)+BETAINV(RAND(),INDEX($D$20:$I$31,AC$3,5),INDEX($D$20:$I$31,AC$3,6))*(INDEX($D$20:$I$31,AC$3,2)-INDEX($D$20:$I$31,AC$3,1))</f>
        <v>108.86906450964045</v>
      </c>
      <c r="AD811" cm="1">
        <f t="array" aca="1" ref="AD811" ca="1">INDEX($D$20:$I$31,AD$3,1)+BETAINV(RAND(),INDEX($D$20:$I$31,AD$3,5),INDEX($D$20:$I$31,AD$3,6))*(INDEX($D$20:$I$31,AD$3,2)-INDEX($D$20:$I$31,AD$3,1))</f>
        <v>533.18642899641793</v>
      </c>
      <c r="AE811" cm="1">
        <f t="array" aca="1" ref="AE811" ca="1">INDEX($D$20:$I$31,AE$3,1)+BETAINV(RAND(),INDEX($D$20:$I$31,AE$3,5),INDEX($D$20:$I$31,AE$3,6))*(INDEX($D$20:$I$31,AE$3,2)-INDEX($D$20:$I$31,AE$3,1))</f>
        <v>310.95509807576508</v>
      </c>
      <c r="AF811" cm="1">
        <f t="array" aca="1" ref="AF811" ca="1">INDEX($D$20:$I$31,AF$3,1)+BETAINV(RAND(),INDEX($D$20:$I$31,AF$3,5),INDEX($D$20:$I$31,AF$3,6))*(INDEX($D$20:$I$31,AF$3,2)-INDEX($D$20:$I$31,AF$3,1))</f>
        <v>155.00731263272047</v>
      </c>
      <c r="AG811" cm="1">
        <f t="array" aca="1" ref="AG811" ca="1">INDEX($D$20:$I$31,AG$3,1)+BETAINV(RAND(),INDEX($D$20:$I$31,AG$3,5),INDEX($D$20:$I$31,AG$3,6))*(INDEX($D$20:$I$31,AG$3,2)-INDEX($D$20:$I$31,AG$3,1))</f>
        <v>906.15072844308622</v>
      </c>
      <c r="AH811" cm="1">
        <f t="array" aca="1" ref="AH811" ca="1">INDEX($D$20:$I$31,AH$3,1)+BETAINV(RAND(),INDEX($D$20:$I$31,AH$3,5),INDEX($D$20:$I$31,AH$3,6))*(INDEX($D$20:$I$31,AH$3,2)-INDEX($D$20:$I$31,AH$3,1))</f>
        <v>693.3193865417054</v>
      </c>
      <c r="AI811" cm="1">
        <f t="array" aca="1" ref="AI811" ca="1">INDEX($D$20:$I$31,AI$3,1)+BETAINV(RAND(),INDEX($D$20:$I$31,AI$3,5),INDEX($D$20:$I$31,AI$3,6))*(INDEX($D$20:$I$31,AI$3,2)-INDEX($D$20:$I$31,AI$3,1))</f>
        <v>436.39774371396072</v>
      </c>
      <c r="AJ811" cm="1">
        <f t="array" aca="1" ref="AJ811" ca="1">INDEX($D$20:$I$31,AJ$3,1)+BETAINV(RAND(),INDEX($D$20:$I$31,AJ$3,5),INDEX($D$20:$I$31,AJ$3,6))*(INDEX($D$20:$I$31,AJ$3,2)-INDEX($D$20:$I$31,AJ$3,1))</f>
        <v>171.89862761977741</v>
      </c>
      <c r="AK811" cm="1">
        <f t="array" aca="1" ref="AK811" ca="1">INDEX($D$20:$I$31,AK$3,1)+BETAINV(RAND(),INDEX($D$20:$I$31,AK$3,5),INDEX($D$20:$I$31,AK$3,6))*(INDEX($D$20:$I$31,AK$3,2)-INDEX($D$20:$I$31,AK$3,1))</f>
        <v>235.77706401170272</v>
      </c>
      <c r="AL811" cm="1">
        <f t="array" aca="1" ref="AL811" ca="1">INDEX($D$20:$I$31,AL$3,1)+BETAINV(RAND(),INDEX($D$20:$I$31,AL$3,5),INDEX($D$20:$I$31,AL$3,6))*(INDEX($D$20:$I$31,AL$3,2)-INDEX($D$20:$I$31,AL$3,1))</f>
        <v>409.62978766482286</v>
      </c>
      <c r="AN811">
        <v>808</v>
      </c>
      <c r="AO811" s="13" cm="1">
        <f t="array" aca="1" ref="AO811" ca="1">INDEX($D$36:$I$47,AO$3,1)+BETAINV(RAND(),INDEX($D$36:$I$47,AO$3,5),INDEX($D$36:$I$47,AO$3,6))*(INDEX($D$36:$I$47,AO$3,2)-INDEX($D$36:$I$47,AO$3,1))</f>
        <v>96.905841020976837</v>
      </c>
      <c r="AP811" s="13" cm="1">
        <f t="array" aca="1" ref="AP811" ca="1">INDEX($D$36:$I$47,AP$3,1)+BETAINV(RAND(),INDEX($D$36:$I$47,AP$3,5),INDEX($D$36:$I$47,AP$3,6))*(INDEX($D$36:$I$47,AP$3,2)-INDEX($D$36:$I$47,AP$3,1))</f>
        <v>111.23540400793657</v>
      </c>
      <c r="AQ811" s="13" cm="1">
        <f t="array" aca="1" ref="AQ811" ca="1">INDEX($D$36:$I$47,AQ$3,1)+BETAINV(RAND(),INDEX($D$36:$I$47,AQ$3,5),INDEX($D$36:$I$47,AQ$3,6))*(INDEX($D$36:$I$47,AQ$3,2)-INDEX($D$36:$I$47,AQ$3,1))</f>
        <v>203.37288555530975</v>
      </c>
      <c r="AR811" s="13" cm="1">
        <f t="array" aca="1" ref="AR811" ca="1">INDEX($D$36:$I$47,AR$3,1)+BETAINV(RAND(),INDEX($D$36:$I$47,AR$3,5),INDEX($D$36:$I$47,AR$3,6))*(INDEX($D$36:$I$47,AR$3,2)-INDEX($D$36:$I$47,AR$3,1))</f>
        <v>327.87732410762612</v>
      </c>
      <c r="AS811" s="13" cm="1">
        <f t="array" aca="1" ref="AS811" ca="1">INDEX($D$36:$I$47,AS$3,1)+BETAINV(RAND(),INDEX($D$36:$I$47,AS$3,5),INDEX($D$36:$I$47,AS$3,6))*(INDEX($D$36:$I$47,AS$3,2)-INDEX($D$36:$I$47,AS$3,1))</f>
        <v>584.61070719213035</v>
      </c>
      <c r="AT811" s="13" cm="1">
        <f t="array" aca="1" ref="AT811" ca="1">INDEX($D$36:$I$47,AT$3,1)+BETAINV(RAND(),INDEX($D$36:$I$47,AT$3,5),INDEX($D$36:$I$47,AT$3,6))*(INDEX($D$36:$I$47,AT$3,2)-INDEX($D$36:$I$47,AT$3,1))</f>
        <v>151.26140747131899</v>
      </c>
      <c r="AU811" s="13" cm="1">
        <f t="array" aca="1" ref="AU811" ca="1">INDEX($D$36:$I$47,AU$3,1)+BETAINV(RAND(),INDEX($D$36:$I$47,AU$3,5),INDEX($D$36:$I$47,AU$3,6))*(INDEX($D$36:$I$47,AU$3,2)-INDEX($D$36:$I$47,AU$3,1))</f>
        <v>284.54811472417174</v>
      </c>
      <c r="AV811" s="13" cm="1">
        <f t="array" aca="1" ref="AV811" ca="1">INDEX($D$36:$I$47,AV$3,1)+BETAINV(RAND(),INDEX($D$36:$I$47,AV$3,5),INDEX($D$36:$I$47,AV$3,6))*(INDEX($D$36:$I$47,AV$3,2)-INDEX($D$36:$I$47,AV$3,1))</f>
        <v>561.09303511858388</v>
      </c>
      <c r="AW811" s="13" cm="1">
        <f t="array" aca="1" ref="AW811" ca="1">INDEX($D$36:$I$47,AW$3,1)+BETAINV(RAND(),INDEX($D$36:$I$47,AW$3,5),INDEX($D$36:$I$47,AW$3,6))*(INDEX($D$36:$I$47,AW$3,2)-INDEX($D$36:$I$47,AW$3,1))</f>
        <v>553.3093666320292</v>
      </c>
      <c r="AX811" s="13" cm="1">
        <f t="array" aca="1" ref="AX811" ca="1">INDEX($D$36:$I$47,AX$3,1)+BETAINV(RAND(),INDEX($D$36:$I$47,AX$3,5),INDEX($D$36:$I$47,AX$3,6))*(INDEX($D$36:$I$47,AX$3,2)-INDEX($D$36:$I$47,AX$3,1))</f>
        <v>398.17688109532958</v>
      </c>
      <c r="AY811" s="13" cm="1">
        <f t="array" aca="1" ref="AY811" ca="1">INDEX($D$36:$I$47,AY$3,1)+BETAINV(RAND(),INDEX($D$36:$I$47,AY$3,5),INDEX($D$36:$I$47,AY$3,6))*(INDEX($D$36:$I$47,AY$3,2)-INDEX($D$36:$I$47,AY$3,1))</f>
        <v>160.9893512507158</v>
      </c>
      <c r="AZ811" s="13" cm="1">
        <f t="array" aca="1" ref="AZ811" ca="1">INDEX($D$36:$I$47,AZ$3,1)+BETAINV(RAND(),INDEX($D$36:$I$47,AZ$3,5),INDEX($D$36:$I$47,AZ$3,6))*(INDEX($D$36:$I$47,AZ$3,2)-INDEX($D$36:$I$47,AZ$3,1))</f>
        <v>421.52861691171438</v>
      </c>
      <c r="BC811">
        <v>808</v>
      </c>
      <c r="BD811" cm="1">
        <f t="array" aca="1" ref="BD811" ca="1">INDEX($D$52:$I$63,BD$3,1)+BETAINV(RAND(),INDEX($D$52:$I$63,BD$3,5),INDEX($D$52:$I$63,BD$3,6))*(INDEX($D$52:$I$63,BD$3,2)-INDEX(D$52:I$63,BD$3,1))</f>
        <v>61.232560651325649</v>
      </c>
      <c r="BE811" cm="1">
        <f t="array" aca="1" ref="BE811" ca="1">INDEX($D$52:$I$63,BE$3,1)+BETAINV(RAND(),INDEX($D$52:$I$63,BE$3,5),INDEX($D$52:$I$63,BE$3,6))*(INDEX($D$52:$I$63,BE$3,2)-INDEX(E$52:J$63,BE$3,1))</f>
        <v>47.52000000000001</v>
      </c>
      <c r="BF811" cm="1">
        <f t="array" aca="1" ref="BF811" ca="1">INDEX($D$52:$I$63,BF$3,1)+BETAINV(RAND(),INDEX($D$52:$I$63,BF$3,5),INDEX($D$52:$I$63,BF$3,6))*(INDEX($D$52:$I$63,BF$3,2)-INDEX(F$52:K$63,BF$3,1))</f>
        <v>35.858990555274453</v>
      </c>
      <c r="BG811" cm="1">
        <f t="array" aca="1" ref="BG811" ca="1">INDEX($D$52:$I$63,BG$3,1)+BETAINV(RAND(),INDEX($D$52:$I$63,BG$3,5),INDEX($D$52:$I$63,BG$3,6))*(INDEX($D$52:$I$63,BG$3,2)-INDEX(G$52:L$63,BG$3,1))</f>
        <v>278.93059495683912</v>
      </c>
      <c r="BH811" cm="1">
        <f t="array" aca="1" ref="BH811" ca="1">INDEX($D$52:$I$63,BH$3,1)+BETAINV(RAND(),INDEX($D$52:$I$63,BH$3,5),INDEX($D$52:$I$63,BH$3,6))*(INDEX($D$52:$I$63,BH$3,2)-INDEX(H$52:M$63,BH$3,1))</f>
        <v>253.72504098448627</v>
      </c>
      <c r="BI811" cm="1">
        <f t="array" aca="1" ref="BI811" ca="1">INDEX($D$52:$I$63,BI$3,1)+BETAINV(RAND(),INDEX($D$52:$I$63,BI$3,5),INDEX($D$52:$I$63,BI$3,6))*(INDEX($D$52:$I$63,BI$3,2)-INDEX(I$52:N$63,BI$3,1))</f>
        <v>114.36248820668408</v>
      </c>
      <c r="BJ811" cm="1">
        <f t="array" aca="1" ref="BJ811" ca="1">INDEX($D$52:$I$63,BJ$3,1)+BETAINV(RAND(),INDEX($D$52:$I$63,BJ$3,5),INDEX($D$52:$I$63,BJ$3,6))*(INDEX($D$52:$I$63,BJ$3,2)-INDEX(J$52:O$63,BJ$3,1))</f>
        <v>330.88290469845464</v>
      </c>
      <c r="BK811" cm="1">
        <f t="array" aca="1" ref="BK811" ca="1">INDEX($D$52:$I$63,BK$3,1)+BETAINV(RAND(),INDEX($D$52:$I$63,BK$3,5),INDEX($D$52:$I$63,BK$3,6))*(INDEX($D$52:$I$63,BK$3,2)-INDEX(K$52:P$63,BK$3,1))</f>
        <v>376.9571000025237</v>
      </c>
      <c r="BL811" cm="1">
        <f t="array" aca="1" ref="BL811" ca="1">INDEX($D$52:$I$63,BL$3,1)+BETAINV(RAND(),INDEX($D$52:$I$63,BL$3,5),INDEX($D$52:$I$63,BL$3,6))*(INDEX($D$52:$I$63,BL$3,2)-INDEX(L$52:Q$63,BL$3,1))</f>
        <v>265.92617956035605</v>
      </c>
      <c r="BM811" cm="1">
        <f t="array" aca="1" ref="BM811" ca="1">INDEX($D$52:$I$63,BM$3,1)+BETAINV(RAND(),INDEX($D$52:$I$63,BM$3,5),INDEX($D$52:$I$63,BM$3,6))*(INDEX($D$52:$I$63,BM$3,2)-INDEX(M$52:R$63,BM$3,1))</f>
        <v>12.858650743829372</v>
      </c>
      <c r="BN811" cm="1">
        <f t="array" aca="1" ref="BN811" ca="1">INDEX($D$52:$I$63,BN$3,1)+BETAINV(RAND(),INDEX($D$52:$I$63,BN$3,5),INDEX($D$52:$I$63,BN$3,6))*(INDEX($D$52:$I$63,BN$3,2)-INDEX(N$52:S$63,BN$3,1))</f>
        <v>104.91720406845933</v>
      </c>
      <c r="BO811" cm="1">
        <f t="array" aca="1" ref="BO811" ca="1">INDEX($D$52:$I$63,BO$3,1)+BETAINV(RAND(),INDEX($D$52:$I$63,BO$3,5),INDEX($D$52:$I$63,BO$3,6))*(INDEX($D$52:$I$63,BO$3,2)-INDEX(O$52:T$63,BO$3,1))</f>
        <v>375.90732571796138</v>
      </c>
    </row>
    <row r="812" spans="12:67" x14ac:dyDescent="0.25">
      <c r="L812">
        <v>809</v>
      </c>
      <c r="M812" cm="1">
        <f t="array" aca="1" ref="M812" ca="1">INDEX($D$4:$I$15,M$3,1)+BETAINV(RAND(),INDEX($D$4:$I$15,M$3,5),INDEX($D$4:$I$15,M$3,6))*(INDEX($D$4:$I$15,M$3,2)-INDEX($D$4:$I$15,M$3,1))</f>
        <v>217.3399786311335</v>
      </c>
      <c r="N812" cm="1">
        <f t="array" aca="1" ref="N812" ca="1">INDEX($D$4:$I$15,N$3,1)+BETAINV(RAND(),INDEX($D$4:$I$15,N$3,5),INDEX($D$4:$I$15,N$3,6))*(INDEX($D$4:$I$15,N$3,2)-INDEX($D$4:$I$15,N$3,1))</f>
        <v>163.36136582940478</v>
      </c>
      <c r="O812" cm="1">
        <f t="array" aca="1" ref="O812" ca="1">INDEX($D$4:$I$15,O$3,1)+BETAINV(RAND(),INDEX($D$4:$I$15,O$3,5),INDEX($D$4:$I$15,O$3,6))*(INDEX($D$4:$I$15,O$3,2)-INDEX($D$4:$I$15,O$3,1))</f>
        <v>53.242363239324021</v>
      </c>
      <c r="P812" cm="1">
        <f t="array" aca="1" ref="P812" ca="1">INDEX($D$4:$I$15,P$3,1)+BETAINV(RAND(),INDEX($D$4:$I$15,P$3,5),INDEX($D$4:$I$15,P$3,6))*(INDEX($D$4:$I$15,P$3,2)-INDEX($D$4:$I$15,P$3,1))</f>
        <v>702.7804743268548</v>
      </c>
      <c r="Q812" cm="1">
        <f t="array" aca="1" ref="Q812" ca="1">INDEX($D$4:$I$15,Q$3,1)+BETAINV(RAND(),INDEX($D$4:$I$15,Q$3,5),INDEX($D$4:$I$15,Q$3,6))*(INDEX($D$4:$I$15,Q$3,2)-INDEX($D$4:$I$15,Q$3,1))</f>
        <v>161.11613263885258</v>
      </c>
      <c r="R812" cm="1">
        <f t="array" aca="1" ref="R812" ca="1">INDEX($D$4:$I$15,R$3,1)+BETAINV(RAND(),INDEX($D$4:$I$15,R$3,5),INDEX($D$4:$I$15,R$3,6))*(INDEX($D$4:$I$15,R$3,2)-INDEX($D$4:$I$15,R$3,1))</f>
        <v>547.32303063269433</v>
      </c>
      <c r="S812" cm="1">
        <f t="array" aca="1" ref="S812" ca="1">INDEX($D$4:$I$15,S$3,1)+BETAINV(RAND(),INDEX($D$4:$I$15,S$3,5),INDEX($D$4:$I$15,S$3,6))*(INDEX($D$4:$I$15,S$3,2)-INDEX($D$4:$I$15,S$3,1))</f>
        <v>798.04233252085487</v>
      </c>
      <c r="T812" cm="1">
        <f t="array" aca="1" ref="T812" ca="1">INDEX($D$4:$I$15,T$3,1)+BETAINV(RAND(),INDEX($D$4:$I$15,T$3,5),INDEX($D$4:$I$15,T$3,6))*(INDEX($D$4:$I$15,T$3,2)-INDEX($D$4:$I$15,T$3,1))</f>
        <v>722.23261288925471</v>
      </c>
      <c r="U812" cm="1">
        <f t="array" aca="1" ref="U812" ca="1">INDEX($D$4:$I$15,U$3,1)+BETAINV(RAND(),INDEX($D$4:$I$15,U$3,5),INDEX($D$4:$I$15,U$3,6))*(INDEX($D$4:$I$15,U$3,2)-INDEX($D$4:$I$15,U$3,1))</f>
        <v>294.18428195518754</v>
      </c>
      <c r="V812" cm="1">
        <f t="array" aca="1" ref="V812" ca="1">INDEX($D$4:$I$15,V$3,1)+BETAINV(RAND(),INDEX($D$4:$I$15,V$3,5),INDEX($D$4:$I$15,V$3,6))*(INDEX($D$4:$I$15,V$3,2)-INDEX($D$4:$I$15,V$3,1))</f>
        <v>91.46858705906223</v>
      </c>
      <c r="W812" cm="1">
        <f t="array" aca="1" ref="W812" ca="1">INDEX($D$4:$I$15,W$3,1)+BETAINV(RAND(),INDEX($D$4:$I$15,W$3,5),INDEX($D$4:$I$15,W$3,6))*(INDEX($D$4:$I$15,W$3,2)-INDEX($D$4:$I$15,W$3,1))</f>
        <v>398.63211668608329</v>
      </c>
      <c r="X812" cm="1">
        <f t="array" aca="1" ref="X812" ca="1">INDEX($D$4:$I$15,X$3,1)+BETAINV(RAND(),INDEX($D$4:$I$15,X$3,5),INDEX($D$4:$I$15,X$3,6))*(INDEX($D$4:$I$15,X$3,2)-INDEX($D$4:$I$15,X$3,1))</f>
        <v>1656.0566636871572</v>
      </c>
      <c r="Z812">
        <v>809</v>
      </c>
      <c r="AA812" cm="1">
        <f t="array" aca="1" ref="AA812" ca="1">INDEX($D$20:$I$31,AA$3,1)+BETAINV(RAND(),INDEX($D$20:$I$31,AA$3,5),INDEX($D$20:$I$31,AA$3,6))*(INDEX($D$20:$I$31,AA$3,2)-INDEX($D$20:$I$31,AA$3,1))</f>
        <v>95.162292014781769</v>
      </c>
      <c r="AB812" cm="1">
        <f t="array" aca="1" ref="AB812" ca="1">INDEX($D$20:$I$31,AB$3,1)+BETAINV(RAND(),INDEX($D$20:$I$31,AB$3,5),INDEX($D$20:$I$31,AB$3,6))*(INDEX($D$20:$I$31,AB$3,2)-INDEX($D$20:$I$31,AB$3,1))</f>
        <v>101.83938088086076</v>
      </c>
      <c r="AC812" cm="1">
        <f t="array" aca="1" ref="AC812" ca="1">INDEX($D$20:$I$31,AC$3,1)+BETAINV(RAND(),INDEX($D$20:$I$31,AC$3,5),INDEX($D$20:$I$31,AC$3,6))*(INDEX($D$20:$I$31,AC$3,2)-INDEX($D$20:$I$31,AC$3,1))</f>
        <v>98.429496838705376</v>
      </c>
      <c r="AD812" cm="1">
        <f t="array" aca="1" ref="AD812" ca="1">INDEX($D$20:$I$31,AD$3,1)+BETAINV(RAND(),INDEX($D$20:$I$31,AD$3,5),INDEX($D$20:$I$31,AD$3,6))*(INDEX($D$20:$I$31,AD$3,2)-INDEX($D$20:$I$31,AD$3,1))</f>
        <v>570.61082177990488</v>
      </c>
      <c r="AE812" cm="1">
        <f t="array" aca="1" ref="AE812" ca="1">INDEX($D$20:$I$31,AE$3,1)+BETAINV(RAND(),INDEX($D$20:$I$31,AE$3,5),INDEX($D$20:$I$31,AE$3,6))*(INDEX($D$20:$I$31,AE$3,2)-INDEX($D$20:$I$31,AE$3,1))</f>
        <v>336.01176605737407</v>
      </c>
      <c r="AF812" cm="1">
        <f t="array" aca="1" ref="AF812" ca="1">INDEX($D$20:$I$31,AF$3,1)+BETAINV(RAND(),INDEX($D$20:$I$31,AF$3,5),INDEX($D$20:$I$31,AF$3,6))*(INDEX($D$20:$I$31,AF$3,2)-INDEX($D$20:$I$31,AF$3,1))</f>
        <v>148.72915025954609</v>
      </c>
      <c r="AG812" cm="1">
        <f t="array" aca="1" ref="AG812" ca="1">INDEX($D$20:$I$31,AG$3,1)+BETAINV(RAND(),INDEX($D$20:$I$31,AG$3,5),INDEX($D$20:$I$31,AG$3,6))*(INDEX($D$20:$I$31,AG$3,2)-INDEX($D$20:$I$31,AG$3,1))</f>
        <v>690.32010908125642</v>
      </c>
      <c r="AH812" cm="1">
        <f t="array" aca="1" ref="AH812" ca="1">INDEX($D$20:$I$31,AH$3,1)+BETAINV(RAND(),INDEX($D$20:$I$31,AH$3,5),INDEX($D$20:$I$31,AH$3,6))*(INDEX($D$20:$I$31,AH$3,2)-INDEX($D$20:$I$31,AH$3,1))</f>
        <v>705.61093486406423</v>
      </c>
      <c r="AI812" cm="1">
        <f t="array" aca="1" ref="AI812" ca="1">INDEX($D$20:$I$31,AI$3,1)+BETAINV(RAND(),INDEX($D$20:$I$31,AI$3,5),INDEX($D$20:$I$31,AI$3,6))*(INDEX($D$20:$I$31,AI$3,2)-INDEX($D$20:$I$31,AI$3,1))</f>
        <v>400.58501164626847</v>
      </c>
      <c r="AJ812" cm="1">
        <f t="array" aca="1" ref="AJ812" ca="1">INDEX($D$20:$I$31,AJ$3,1)+BETAINV(RAND(),INDEX($D$20:$I$31,AJ$3,5),INDEX($D$20:$I$31,AJ$3,6))*(INDEX($D$20:$I$31,AJ$3,2)-INDEX($D$20:$I$31,AJ$3,1))</f>
        <v>196.57832454736095</v>
      </c>
      <c r="AK812" cm="1">
        <f t="array" aca="1" ref="AK812" ca="1">INDEX($D$20:$I$31,AK$3,1)+BETAINV(RAND(),INDEX($D$20:$I$31,AK$3,5),INDEX($D$20:$I$31,AK$3,6))*(INDEX($D$20:$I$31,AK$3,2)-INDEX($D$20:$I$31,AK$3,1))</f>
        <v>218.44747487766352</v>
      </c>
      <c r="AL812" cm="1">
        <f t="array" aca="1" ref="AL812" ca="1">INDEX($D$20:$I$31,AL$3,1)+BETAINV(RAND(),INDEX($D$20:$I$31,AL$3,5),INDEX($D$20:$I$31,AL$3,6))*(INDEX($D$20:$I$31,AL$3,2)-INDEX($D$20:$I$31,AL$3,1))</f>
        <v>389.20976625411538</v>
      </c>
      <c r="AN812">
        <v>809</v>
      </c>
      <c r="AO812" s="13" cm="1">
        <f t="array" aca="1" ref="AO812" ca="1">INDEX($D$36:$I$47,AO$3,1)+BETAINV(RAND(),INDEX($D$36:$I$47,AO$3,5),INDEX($D$36:$I$47,AO$3,6))*(INDEX($D$36:$I$47,AO$3,2)-INDEX($D$36:$I$47,AO$3,1))</f>
        <v>114.67985008297116</v>
      </c>
      <c r="AP812" s="13" cm="1">
        <f t="array" aca="1" ref="AP812" ca="1">INDEX($D$36:$I$47,AP$3,1)+BETAINV(RAND(),INDEX($D$36:$I$47,AP$3,5),INDEX($D$36:$I$47,AP$3,6))*(INDEX($D$36:$I$47,AP$3,2)-INDEX($D$36:$I$47,AP$3,1))</f>
        <v>97.235179510212973</v>
      </c>
      <c r="AQ812" s="13" cm="1">
        <f t="array" aca="1" ref="AQ812" ca="1">INDEX($D$36:$I$47,AQ$3,1)+BETAINV(RAND(),INDEX($D$36:$I$47,AQ$3,5),INDEX($D$36:$I$47,AQ$3,6))*(INDEX($D$36:$I$47,AQ$3,2)-INDEX($D$36:$I$47,AQ$3,1))</f>
        <v>222.62457282806125</v>
      </c>
      <c r="AR812" s="13" cm="1">
        <f t="array" aca="1" ref="AR812" ca="1">INDEX($D$36:$I$47,AR$3,1)+BETAINV(RAND(),INDEX($D$36:$I$47,AR$3,5),INDEX($D$36:$I$47,AR$3,6))*(INDEX($D$36:$I$47,AR$3,2)-INDEX($D$36:$I$47,AR$3,1))</f>
        <v>289.78323089758356</v>
      </c>
      <c r="AS812" s="13" cm="1">
        <f t="array" aca="1" ref="AS812" ca="1">INDEX($D$36:$I$47,AS$3,1)+BETAINV(RAND(),INDEX($D$36:$I$47,AS$3,5),INDEX($D$36:$I$47,AS$3,6))*(INDEX($D$36:$I$47,AS$3,2)-INDEX($D$36:$I$47,AS$3,1))</f>
        <v>681.86150879520812</v>
      </c>
      <c r="AT812" s="13" cm="1">
        <f t="array" aca="1" ref="AT812" ca="1">INDEX($D$36:$I$47,AT$3,1)+BETAINV(RAND(),INDEX($D$36:$I$47,AT$3,5),INDEX($D$36:$I$47,AT$3,6))*(INDEX($D$36:$I$47,AT$3,2)-INDEX($D$36:$I$47,AT$3,1))</f>
        <v>137.45111072307873</v>
      </c>
      <c r="AU812" s="13" cm="1">
        <f t="array" aca="1" ref="AU812" ca="1">INDEX($D$36:$I$47,AU$3,1)+BETAINV(RAND(),INDEX($D$36:$I$47,AU$3,5),INDEX($D$36:$I$47,AU$3,6))*(INDEX($D$36:$I$47,AU$3,2)-INDEX($D$36:$I$47,AU$3,1))</f>
        <v>305.86657042927226</v>
      </c>
      <c r="AV812" s="13" cm="1">
        <f t="array" aca="1" ref="AV812" ca="1">INDEX($D$36:$I$47,AV$3,1)+BETAINV(RAND(),INDEX($D$36:$I$47,AV$3,5),INDEX($D$36:$I$47,AV$3,6))*(INDEX($D$36:$I$47,AV$3,2)-INDEX($D$36:$I$47,AV$3,1))</f>
        <v>572.09335166376729</v>
      </c>
      <c r="AW812" s="13" cm="1">
        <f t="array" aca="1" ref="AW812" ca="1">INDEX($D$36:$I$47,AW$3,1)+BETAINV(RAND(),INDEX($D$36:$I$47,AW$3,5),INDEX($D$36:$I$47,AW$3,6))*(INDEX($D$36:$I$47,AW$3,2)-INDEX($D$36:$I$47,AW$3,1))</f>
        <v>510.28435124484849</v>
      </c>
      <c r="AX812" s="13" cm="1">
        <f t="array" aca="1" ref="AX812" ca="1">INDEX($D$36:$I$47,AX$3,1)+BETAINV(RAND(),INDEX($D$36:$I$47,AX$3,5),INDEX($D$36:$I$47,AX$3,6))*(INDEX($D$36:$I$47,AX$3,2)-INDEX($D$36:$I$47,AX$3,1))</f>
        <v>414.05366841792176</v>
      </c>
      <c r="AY812" s="13" cm="1">
        <f t="array" aca="1" ref="AY812" ca="1">INDEX($D$36:$I$47,AY$3,1)+BETAINV(RAND(),INDEX($D$36:$I$47,AY$3,5),INDEX($D$36:$I$47,AY$3,6))*(INDEX($D$36:$I$47,AY$3,2)-INDEX($D$36:$I$47,AY$3,1))</f>
        <v>157.46516239541529</v>
      </c>
      <c r="AZ812" s="13" cm="1">
        <f t="array" aca="1" ref="AZ812" ca="1">INDEX($D$36:$I$47,AZ$3,1)+BETAINV(RAND(),INDEX($D$36:$I$47,AZ$3,5),INDEX($D$36:$I$47,AZ$3,6))*(INDEX($D$36:$I$47,AZ$3,2)-INDEX($D$36:$I$47,AZ$3,1))</f>
        <v>424.36112535984569</v>
      </c>
      <c r="BC812">
        <v>809</v>
      </c>
      <c r="BD812" cm="1">
        <f t="array" aca="1" ref="BD812" ca="1">INDEX($D$52:$I$63,BD$3,1)+BETAINV(RAND(),INDEX($D$52:$I$63,BD$3,5),INDEX($D$52:$I$63,BD$3,6))*(INDEX($D$52:$I$63,BD$3,2)-INDEX(D$52:I$63,BD$3,1))</f>
        <v>56.74350159622346</v>
      </c>
      <c r="BE812" cm="1">
        <f t="array" aca="1" ref="BE812" ca="1">INDEX($D$52:$I$63,BE$3,1)+BETAINV(RAND(),INDEX($D$52:$I$63,BE$3,5),INDEX($D$52:$I$63,BE$3,6))*(INDEX($D$52:$I$63,BE$3,2)-INDEX(E$52:J$63,BE$3,1))</f>
        <v>47.52000000000001</v>
      </c>
      <c r="BF812" cm="1">
        <f t="array" aca="1" ref="BF812" ca="1">INDEX($D$52:$I$63,BF$3,1)+BETAINV(RAND(),INDEX($D$52:$I$63,BF$3,5),INDEX($D$52:$I$63,BF$3,6))*(INDEX($D$52:$I$63,BF$3,2)-INDEX(F$52:K$63,BF$3,1))</f>
        <v>36.881869069236984</v>
      </c>
      <c r="BG812" cm="1">
        <f t="array" aca="1" ref="BG812" ca="1">INDEX($D$52:$I$63,BG$3,1)+BETAINV(RAND(),INDEX($D$52:$I$63,BG$3,5),INDEX($D$52:$I$63,BG$3,6))*(INDEX($D$52:$I$63,BG$3,2)-INDEX(G$52:L$63,BG$3,1))</f>
        <v>273.09315877717256</v>
      </c>
      <c r="BH812" cm="1">
        <f t="array" aca="1" ref="BH812" ca="1">INDEX($D$52:$I$63,BH$3,1)+BETAINV(RAND(),INDEX($D$52:$I$63,BH$3,5),INDEX($D$52:$I$63,BH$3,6))*(INDEX($D$52:$I$63,BH$3,2)-INDEX(H$52:M$63,BH$3,1))</f>
        <v>256.83105499218698</v>
      </c>
      <c r="BI812" cm="1">
        <f t="array" aca="1" ref="BI812" ca="1">INDEX($D$52:$I$63,BI$3,1)+BETAINV(RAND(),INDEX($D$52:$I$63,BI$3,5),INDEX($D$52:$I$63,BI$3,6))*(INDEX($D$52:$I$63,BI$3,2)-INDEX(I$52:N$63,BI$3,1))</f>
        <v>130.38767962891939</v>
      </c>
      <c r="BJ812" cm="1">
        <f t="array" aca="1" ref="BJ812" ca="1">INDEX($D$52:$I$63,BJ$3,1)+BETAINV(RAND(),INDEX($D$52:$I$63,BJ$3,5),INDEX($D$52:$I$63,BJ$3,6))*(INDEX($D$52:$I$63,BJ$3,2)-INDEX(J$52:O$63,BJ$3,1))</f>
        <v>333.79412696270157</v>
      </c>
      <c r="BK812" cm="1">
        <f t="array" aca="1" ref="BK812" ca="1">INDEX($D$52:$I$63,BK$3,1)+BETAINV(RAND(),INDEX($D$52:$I$63,BK$3,5),INDEX($D$52:$I$63,BK$3,6))*(INDEX($D$52:$I$63,BK$3,2)-INDEX(K$52:P$63,BK$3,1))</f>
        <v>392.11157374421754</v>
      </c>
      <c r="BL812" cm="1">
        <f t="array" aca="1" ref="BL812" ca="1">INDEX($D$52:$I$63,BL$3,1)+BETAINV(RAND(),INDEX($D$52:$I$63,BL$3,5),INDEX($D$52:$I$63,BL$3,6))*(INDEX($D$52:$I$63,BL$3,2)-INDEX(L$52:Q$63,BL$3,1))</f>
        <v>381.79887266508689</v>
      </c>
      <c r="BM812" cm="1">
        <f t="array" aca="1" ref="BM812" ca="1">INDEX($D$52:$I$63,BM$3,1)+BETAINV(RAND(),INDEX($D$52:$I$63,BM$3,5),INDEX($D$52:$I$63,BM$3,6))*(INDEX($D$52:$I$63,BM$3,2)-INDEX(M$52:R$63,BM$3,1))</f>
        <v>35.234973077961435</v>
      </c>
      <c r="BN812" cm="1">
        <f t="array" aca="1" ref="BN812" ca="1">INDEX($D$52:$I$63,BN$3,1)+BETAINV(RAND(),INDEX($D$52:$I$63,BN$3,5),INDEX($D$52:$I$63,BN$3,6))*(INDEX($D$52:$I$63,BN$3,2)-INDEX(N$52:S$63,BN$3,1))</f>
        <v>105.20761722140936</v>
      </c>
      <c r="BO812" cm="1">
        <f t="array" aca="1" ref="BO812" ca="1">INDEX($D$52:$I$63,BO$3,1)+BETAINV(RAND(),INDEX($D$52:$I$63,BO$3,5),INDEX($D$52:$I$63,BO$3,6))*(INDEX($D$52:$I$63,BO$3,2)-INDEX(O$52:T$63,BO$3,1))</f>
        <v>473.9763979720268</v>
      </c>
    </row>
    <row r="813" spans="12:67" x14ac:dyDescent="0.25">
      <c r="L813">
        <v>810</v>
      </c>
      <c r="M813" cm="1">
        <f t="array" aca="1" ref="M813" ca="1">INDEX($D$4:$I$15,M$3,1)+BETAINV(RAND(),INDEX($D$4:$I$15,M$3,5),INDEX($D$4:$I$15,M$3,6))*(INDEX($D$4:$I$15,M$3,2)-INDEX($D$4:$I$15,M$3,1))</f>
        <v>237.6815789989713</v>
      </c>
      <c r="N813" cm="1">
        <f t="array" aca="1" ref="N813" ca="1">INDEX($D$4:$I$15,N$3,1)+BETAINV(RAND(),INDEX($D$4:$I$15,N$3,5),INDEX($D$4:$I$15,N$3,6))*(INDEX($D$4:$I$15,N$3,2)-INDEX($D$4:$I$15,N$3,1))</f>
        <v>166.69968299949656</v>
      </c>
      <c r="O813" cm="1">
        <f t="array" aca="1" ref="O813" ca="1">INDEX($D$4:$I$15,O$3,1)+BETAINV(RAND(),INDEX($D$4:$I$15,O$3,5),INDEX($D$4:$I$15,O$3,6))*(INDEX($D$4:$I$15,O$3,2)-INDEX($D$4:$I$15,O$3,1))</f>
        <v>50.848355879767219</v>
      </c>
      <c r="P813" cm="1">
        <f t="array" aca="1" ref="P813" ca="1">INDEX($D$4:$I$15,P$3,1)+BETAINV(RAND(),INDEX($D$4:$I$15,P$3,5),INDEX($D$4:$I$15,P$3,6))*(INDEX($D$4:$I$15,P$3,2)-INDEX($D$4:$I$15,P$3,1))</f>
        <v>721.74778316408265</v>
      </c>
      <c r="Q813" cm="1">
        <f t="array" aca="1" ref="Q813" ca="1">INDEX($D$4:$I$15,Q$3,1)+BETAINV(RAND(),INDEX($D$4:$I$15,Q$3,5),INDEX($D$4:$I$15,Q$3,6))*(INDEX($D$4:$I$15,Q$3,2)-INDEX($D$4:$I$15,Q$3,1))</f>
        <v>139.1712701147502</v>
      </c>
      <c r="R813" cm="1">
        <f t="array" aca="1" ref="R813" ca="1">INDEX($D$4:$I$15,R$3,1)+BETAINV(RAND(),INDEX($D$4:$I$15,R$3,5),INDEX($D$4:$I$15,R$3,6))*(INDEX($D$4:$I$15,R$3,2)-INDEX($D$4:$I$15,R$3,1))</f>
        <v>482.39745075298072</v>
      </c>
      <c r="S813" cm="1">
        <f t="array" aca="1" ref="S813" ca="1">INDEX($D$4:$I$15,S$3,1)+BETAINV(RAND(),INDEX($D$4:$I$15,S$3,5),INDEX($D$4:$I$15,S$3,6))*(INDEX($D$4:$I$15,S$3,2)-INDEX($D$4:$I$15,S$3,1))</f>
        <v>775.80442276458939</v>
      </c>
      <c r="T813" cm="1">
        <f t="array" aca="1" ref="T813" ca="1">INDEX($D$4:$I$15,T$3,1)+BETAINV(RAND(),INDEX($D$4:$I$15,T$3,5),INDEX($D$4:$I$15,T$3,6))*(INDEX($D$4:$I$15,T$3,2)-INDEX($D$4:$I$15,T$3,1))</f>
        <v>818.51735217511521</v>
      </c>
      <c r="U813" cm="1">
        <f t="array" aca="1" ref="U813" ca="1">INDEX($D$4:$I$15,U$3,1)+BETAINV(RAND(),INDEX($D$4:$I$15,U$3,5),INDEX($D$4:$I$15,U$3,6))*(INDEX($D$4:$I$15,U$3,2)-INDEX($D$4:$I$15,U$3,1))</f>
        <v>255.55943475089202</v>
      </c>
      <c r="V813" cm="1">
        <f t="array" aca="1" ref="V813" ca="1">INDEX($D$4:$I$15,V$3,1)+BETAINV(RAND(),INDEX($D$4:$I$15,V$3,5),INDEX($D$4:$I$15,V$3,6))*(INDEX($D$4:$I$15,V$3,2)-INDEX($D$4:$I$15,V$3,1))</f>
        <v>96.652678408844309</v>
      </c>
      <c r="W813" cm="1">
        <f t="array" aca="1" ref="W813" ca="1">INDEX($D$4:$I$15,W$3,1)+BETAINV(RAND(),INDEX($D$4:$I$15,W$3,5),INDEX($D$4:$I$15,W$3,6))*(INDEX($D$4:$I$15,W$3,2)-INDEX($D$4:$I$15,W$3,1))</f>
        <v>387.12156160400616</v>
      </c>
      <c r="X813" cm="1">
        <f t="array" aca="1" ref="X813" ca="1">INDEX($D$4:$I$15,X$3,1)+BETAINV(RAND(),INDEX($D$4:$I$15,X$3,5),INDEX($D$4:$I$15,X$3,6))*(INDEX($D$4:$I$15,X$3,2)-INDEX($D$4:$I$15,X$3,1))</f>
        <v>1504.7912907380385</v>
      </c>
      <c r="Z813">
        <v>810</v>
      </c>
      <c r="AA813" cm="1">
        <f t="array" aca="1" ref="AA813" ca="1">INDEX($D$20:$I$31,AA$3,1)+BETAINV(RAND(),INDEX($D$20:$I$31,AA$3,5),INDEX($D$20:$I$31,AA$3,6))*(INDEX($D$20:$I$31,AA$3,2)-INDEX($D$20:$I$31,AA$3,1))</f>
        <v>107.06969117659675</v>
      </c>
      <c r="AB813" cm="1">
        <f t="array" aca="1" ref="AB813" ca="1">INDEX($D$20:$I$31,AB$3,1)+BETAINV(RAND(),INDEX($D$20:$I$31,AB$3,5),INDEX($D$20:$I$31,AB$3,6))*(INDEX($D$20:$I$31,AB$3,2)-INDEX($D$20:$I$31,AB$3,1))</f>
        <v>112.02108357231856</v>
      </c>
      <c r="AC813" cm="1">
        <f t="array" aca="1" ref="AC813" ca="1">INDEX($D$20:$I$31,AC$3,1)+BETAINV(RAND(),INDEX($D$20:$I$31,AC$3,5),INDEX($D$20:$I$31,AC$3,6))*(INDEX($D$20:$I$31,AC$3,2)-INDEX($D$20:$I$31,AC$3,1))</f>
        <v>102.15919924434994</v>
      </c>
      <c r="AD813" cm="1">
        <f t="array" aca="1" ref="AD813" ca="1">INDEX($D$20:$I$31,AD$3,1)+BETAINV(RAND(),INDEX($D$20:$I$31,AD$3,5),INDEX($D$20:$I$31,AD$3,6))*(INDEX($D$20:$I$31,AD$3,2)-INDEX($D$20:$I$31,AD$3,1))</f>
        <v>506.40690712368905</v>
      </c>
      <c r="AE813" cm="1">
        <f t="array" aca="1" ref="AE813" ca="1">INDEX($D$20:$I$31,AE$3,1)+BETAINV(RAND(),INDEX($D$20:$I$31,AE$3,5),INDEX($D$20:$I$31,AE$3,6))*(INDEX($D$20:$I$31,AE$3,2)-INDEX($D$20:$I$31,AE$3,1))</f>
        <v>328.05600615817235</v>
      </c>
      <c r="AF813" cm="1">
        <f t="array" aca="1" ref="AF813" ca="1">INDEX($D$20:$I$31,AF$3,1)+BETAINV(RAND(),INDEX($D$20:$I$31,AF$3,5),INDEX($D$20:$I$31,AF$3,6))*(INDEX($D$20:$I$31,AF$3,2)-INDEX($D$20:$I$31,AF$3,1))</f>
        <v>150.96033453973942</v>
      </c>
      <c r="AG813" cm="1">
        <f t="array" aca="1" ref="AG813" ca="1">INDEX($D$20:$I$31,AG$3,1)+BETAINV(RAND(),INDEX($D$20:$I$31,AG$3,5),INDEX($D$20:$I$31,AG$3,6))*(INDEX($D$20:$I$31,AG$3,2)-INDEX($D$20:$I$31,AG$3,1))</f>
        <v>740.04626764282352</v>
      </c>
      <c r="AH813" cm="1">
        <f t="array" aca="1" ref="AH813" ca="1">INDEX($D$20:$I$31,AH$3,1)+BETAINV(RAND(),INDEX($D$20:$I$31,AH$3,5),INDEX($D$20:$I$31,AH$3,6))*(INDEX($D$20:$I$31,AH$3,2)-INDEX($D$20:$I$31,AH$3,1))</f>
        <v>773.62370261859758</v>
      </c>
      <c r="AI813" cm="1">
        <f t="array" aca="1" ref="AI813" ca="1">INDEX($D$20:$I$31,AI$3,1)+BETAINV(RAND(),INDEX($D$20:$I$31,AI$3,5),INDEX($D$20:$I$31,AI$3,6))*(INDEX($D$20:$I$31,AI$3,2)-INDEX($D$20:$I$31,AI$3,1))</f>
        <v>367.48984099350776</v>
      </c>
      <c r="AJ813" cm="1">
        <f t="array" aca="1" ref="AJ813" ca="1">INDEX($D$20:$I$31,AJ$3,1)+BETAINV(RAND(),INDEX($D$20:$I$31,AJ$3,5),INDEX($D$20:$I$31,AJ$3,6))*(INDEX($D$20:$I$31,AJ$3,2)-INDEX($D$20:$I$31,AJ$3,1))</f>
        <v>184.58046732631112</v>
      </c>
      <c r="AK813" cm="1">
        <f t="array" aca="1" ref="AK813" ca="1">INDEX($D$20:$I$31,AK$3,1)+BETAINV(RAND(),INDEX($D$20:$I$31,AK$3,5),INDEX($D$20:$I$31,AK$3,6))*(INDEX($D$20:$I$31,AK$3,2)-INDEX($D$20:$I$31,AK$3,1))</f>
        <v>315.11508082658526</v>
      </c>
      <c r="AL813" cm="1">
        <f t="array" aca="1" ref="AL813" ca="1">INDEX($D$20:$I$31,AL$3,1)+BETAINV(RAND(),INDEX($D$20:$I$31,AL$3,5),INDEX($D$20:$I$31,AL$3,6))*(INDEX($D$20:$I$31,AL$3,2)-INDEX($D$20:$I$31,AL$3,1))</f>
        <v>381.0691282894511</v>
      </c>
      <c r="AN813">
        <v>810</v>
      </c>
      <c r="AO813" s="13" cm="1">
        <f t="array" aca="1" ref="AO813" ca="1">INDEX($D$36:$I$47,AO$3,1)+BETAINV(RAND(),INDEX($D$36:$I$47,AO$3,5),INDEX($D$36:$I$47,AO$3,6))*(INDEX($D$36:$I$47,AO$3,2)-INDEX($D$36:$I$47,AO$3,1))</f>
        <v>101.03185139949784</v>
      </c>
      <c r="AP813" s="13" cm="1">
        <f t="array" aca="1" ref="AP813" ca="1">INDEX($D$36:$I$47,AP$3,1)+BETAINV(RAND(),INDEX($D$36:$I$47,AP$3,5),INDEX($D$36:$I$47,AP$3,6))*(INDEX($D$36:$I$47,AP$3,2)-INDEX($D$36:$I$47,AP$3,1))</f>
        <v>108.36946907097359</v>
      </c>
      <c r="AQ813" s="13" cm="1">
        <f t="array" aca="1" ref="AQ813" ca="1">INDEX($D$36:$I$47,AQ$3,1)+BETAINV(RAND(),INDEX($D$36:$I$47,AQ$3,5),INDEX($D$36:$I$47,AQ$3,6))*(INDEX($D$36:$I$47,AQ$3,2)-INDEX($D$36:$I$47,AQ$3,1))</f>
        <v>180.9551129818727</v>
      </c>
      <c r="AR813" s="13" cm="1">
        <f t="array" aca="1" ref="AR813" ca="1">INDEX($D$36:$I$47,AR$3,1)+BETAINV(RAND(),INDEX($D$36:$I$47,AR$3,5),INDEX($D$36:$I$47,AR$3,6))*(INDEX($D$36:$I$47,AR$3,2)-INDEX($D$36:$I$47,AR$3,1))</f>
        <v>259.32279054714013</v>
      </c>
      <c r="AS813" s="13" cm="1">
        <f t="array" aca="1" ref="AS813" ca="1">INDEX($D$36:$I$47,AS$3,1)+BETAINV(RAND(),INDEX($D$36:$I$47,AS$3,5),INDEX($D$36:$I$47,AS$3,6))*(INDEX($D$36:$I$47,AS$3,2)-INDEX($D$36:$I$47,AS$3,1))</f>
        <v>597.8338776637072</v>
      </c>
      <c r="AT813" s="13" cm="1">
        <f t="array" aca="1" ref="AT813" ca="1">INDEX($D$36:$I$47,AT$3,1)+BETAINV(RAND(),INDEX($D$36:$I$47,AT$3,5),INDEX($D$36:$I$47,AT$3,6))*(INDEX($D$36:$I$47,AT$3,2)-INDEX($D$36:$I$47,AT$3,1))</f>
        <v>162.28577433322462</v>
      </c>
      <c r="AU813" s="13" cm="1">
        <f t="array" aca="1" ref="AU813" ca="1">INDEX($D$36:$I$47,AU$3,1)+BETAINV(RAND(),INDEX($D$36:$I$47,AU$3,5),INDEX($D$36:$I$47,AU$3,6))*(INDEX($D$36:$I$47,AU$3,2)-INDEX($D$36:$I$47,AU$3,1))</f>
        <v>283.42256846772273</v>
      </c>
      <c r="AV813" s="13" cm="1">
        <f t="array" aca="1" ref="AV813" ca="1">INDEX($D$36:$I$47,AV$3,1)+BETAINV(RAND(),INDEX($D$36:$I$47,AV$3,5),INDEX($D$36:$I$47,AV$3,6))*(INDEX($D$36:$I$47,AV$3,2)-INDEX($D$36:$I$47,AV$3,1))</f>
        <v>584.79532385053085</v>
      </c>
      <c r="AW813" s="13" cm="1">
        <f t="array" aca="1" ref="AW813" ca="1">INDEX($D$36:$I$47,AW$3,1)+BETAINV(RAND(),INDEX($D$36:$I$47,AW$3,5),INDEX($D$36:$I$47,AW$3,6))*(INDEX($D$36:$I$47,AW$3,2)-INDEX($D$36:$I$47,AW$3,1))</f>
        <v>530.16161390336526</v>
      </c>
      <c r="AX813" s="13" cm="1">
        <f t="array" aca="1" ref="AX813" ca="1">INDEX($D$36:$I$47,AX$3,1)+BETAINV(RAND(),INDEX($D$36:$I$47,AX$3,5),INDEX($D$36:$I$47,AX$3,6))*(INDEX($D$36:$I$47,AX$3,2)-INDEX($D$36:$I$47,AX$3,1))</f>
        <v>391.95094946650545</v>
      </c>
      <c r="AY813" s="13" cm="1">
        <f t="array" aca="1" ref="AY813" ca="1">INDEX($D$36:$I$47,AY$3,1)+BETAINV(RAND(),INDEX($D$36:$I$47,AY$3,5),INDEX($D$36:$I$47,AY$3,6))*(INDEX($D$36:$I$47,AY$3,2)-INDEX($D$36:$I$47,AY$3,1))</f>
        <v>167.72556854499666</v>
      </c>
      <c r="AZ813" s="13" cm="1">
        <f t="array" aca="1" ref="AZ813" ca="1">INDEX($D$36:$I$47,AZ$3,1)+BETAINV(RAND(),INDEX($D$36:$I$47,AZ$3,5),INDEX($D$36:$I$47,AZ$3,6))*(INDEX($D$36:$I$47,AZ$3,2)-INDEX($D$36:$I$47,AZ$3,1))</f>
        <v>392.86953103882615</v>
      </c>
      <c r="BC813">
        <v>810</v>
      </c>
      <c r="BD813" cm="1">
        <f t="array" aca="1" ref="BD813" ca="1">INDEX($D$52:$I$63,BD$3,1)+BETAINV(RAND(),INDEX($D$52:$I$63,BD$3,5),INDEX($D$52:$I$63,BD$3,6))*(INDEX($D$52:$I$63,BD$3,2)-INDEX(D$52:I$63,BD$3,1))</f>
        <v>64.656679046401905</v>
      </c>
      <c r="BE813" cm="1">
        <f t="array" aca="1" ref="BE813" ca="1">INDEX($D$52:$I$63,BE$3,1)+BETAINV(RAND(),INDEX($D$52:$I$63,BE$3,5),INDEX($D$52:$I$63,BE$3,6))*(INDEX($D$52:$I$63,BE$3,2)-INDEX(E$52:J$63,BE$3,1))</f>
        <v>47.52000000000001</v>
      </c>
      <c r="BF813" cm="1">
        <f t="array" aca="1" ref="BF813" ca="1">INDEX($D$52:$I$63,BF$3,1)+BETAINV(RAND(),INDEX($D$52:$I$63,BF$3,5),INDEX($D$52:$I$63,BF$3,6))*(INDEX($D$52:$I$63,BF$3,2)-INDEX(F$52:K$63,BF$3,1))</f>
        <v>36.714319331666751</v>
      </c>
      <c r="BG813" cm="1">
        <f t="array" aca="1" ref="BG813" ca="1">INDEX($D$52:$I$63,BG$3,1)+BETAINV(RAND(),INDEX($D$52:$I$63,BG$3,5),INDEX($D$52:$I$63,BG$3,6))*(INDEX($D$52:$I$63,BG$3,2)-INDEX(G$52:L$63,BG$3,1))</f>
        <v>270.96835784121936</v>
      </c>
      <c r="BH813" cm="1">
        <f t="array" aca="1" ref="BH813" ca="1">INDEX($D$52:$I$63,BH$3,1)+BETAINV(RAND(),INDEX($D$52:$I$63,BH$3,5),INDEX($D$52:$I$63,BH$3,6))*(INDEX($D$52:$I$63,BH$3,2)-INDEX(H$52:M$63,BH$3,1))</f>
        <v>239.57873411829445</v>
      </c>
      <c r="BI813" cm="1">
        <f t="array" aca="1" ref="BI813" ca="1">INDEX($D$52:$I$63,BI$3,1)+BETAINV(RAND(),INDEX($D$52:$I$63,BI$3,5),INDEX($D$52:$I$63,BI$3,6))*(INDEX($D$52:$I$63,BI$3,2)-INDEX(I$52:N$63,BI$3,1))</f>
        <v>107.88353788367129</v>
      </c>
      <c r="BJ813" cm="1">
        <f t="array" aca="1" ref="BJ813" ca="1">INDEX($D$52:$I$63,BJ$3,1)+BETAINV(RAND(),INDEX($D$52:$I$63,BJ$3,5),INDEX($D$52:$I$63,BJ$3,6))*(INDEX($D$52:$I$63,BJ$3,2)-INDEX(J$52:O$63,BJ$3,1))</f>
        <v>334.14107176506838</v>
      </c>
      <c r="BK813" cm="1">
        <f t="array" aca="1" ref="BK813" ca="1">INDEX($D$52:$I$63,BK$3,1)+BETAINV(RAND(),INDEX($D$52:$I$63,BK$3,5),INDEX($D$52:$I$63,BK$3,6))*(INDEX($D$52:$I$63,BK$3,2)-INDEX(K$52:P$63,BK$3,1))</f>
        <v>418.04202782674599</v>
      </c>
      <c r="BL813" cm="1">
        <f t="array" aca="1" ref="BL813" ca="1">INDEX($D$52:$I$63,BL$3,1)+BETAINV(RAND(),INDEX($D$52:$I$63,BL$3,5),INDEX($D$52:$I$63,BL$3,6))*(INDEX($D$52:$I$63,BL$3,2)-INDEX(L$52:Q$63,BL$3,1))</f>
        <v>365.31761719962645</v>
      </c>
      <c r="BM813" cm="1">
        <f t="array" aca="1" ref="BM813" ca="1">INDEX($D$52:$I$63,BM$3,1)+BETAINV(RAND(),INDEX($D$52:$I$63,BM$3,5),INDEX($D$52:$I$63,BM$3,6))*(INDEX($D$52:$I$63,BM$3,2)-INDEX(M$52:R$63,BM$3,1))</f>
        <v>-63.389894984447892</v>
      </c>
      <c r="BN813" cm="1">
        <f t="array" aca="1" ref="BN813" ca="1">INDEX($D$52:$I$63,BN$3,1)+BETAINV(RAND(),INDEX($D$52:$I$63,BN$3,5),INDEX($D$52:$I$63,BN$3,6))*(INDEX($D$52:$I$63,BN$3,2)-INDEX(N$52:S$63,BN$3,1))</f>
        <v>105.02823059823444</v>
      </c>
      <c r="BO813" cm="1">
        <f t="array" aca="1" ref="BO813" ca="1">INDEX($D$52:$I$63,BO$3,1)+BETAINV(RAND(),INDEX($D$52:$I$63,BO$3,5),INDEX($D$52:$I$63,BO$3,6))*(INDEX($D$52:$I$63,BO$3,2)-INDEX(O$52:T$63,BO$3,1))</f>
        <v>498.62827650977499</v>
      </c>
    </row>
    <row r="814" spans="12:67" x14ac:dyDescent="0.25">
      <c r="L814">
        <v>811</v>
      </c>
      <c r="M814" cm="1">
        <f t="array" aca="1" ref="M814" ca="1">INDEX($D$4:$I$15,M$3,1)+BETAINV(RAND(),INDEX($D$4:$I$15,M$3,5),INDEX($D$4:$I$15,M$3,6))*(INDEX($D$4:$I$15,M$3,2)-INDEX($D$4:$I$15,M$3,1))</f>
        <v>278.86521856592884</v>
      </c>
      <c r="N814" cm="1">
        <f t="array" aca="1" ref="N814" ca="1">INDEX($D$4:$I$15,N$3,1)+BETAINV(RAND(),INDEX($D$4:$I$15,N$3,5),INDEX($D$4:$I$15,N$3,6))*(INDEX($D$4:$I$15,N$3,2)-INDEX($D$4:$I$15,N$3,1))</f>
        <v>175.738618003932</v>
      </c>
      <c r="O814" cm="1">
        <f t="array" aca="1" ref="O814" ca="1">INDEX($D$4:$I$15,O$3,1)+BETAINV(RAND(),INDEX($D$4:$I$15,O$3,5),INDEX($D$4:$I$15,O$3,6))*(INDEX($D$4:$I$15,O$3,2)-INDEX($D$4:$I$15,O$3,1))</f>
        <v>52.08097825642686</v>
      </c>
      <c r="P814" cm="1">
        <f t="array" aca="1" ref="P814" ca="1">INDEX($D$4:$I$15,P$3,1)+BETAINV(RAND(),INDEX($D$4:$I$15,P$3,5),INDEX($D$4:$I$15,P$3,6))*(INDEX($D$4:$I$15,P$3,2)-INDEX($D$4:$I$15,P$3,1))</f>
        <v>746.41547611149531</v>
      </c>
      <c r="Q814" cm="1">
        <f t="array" aca="1" ref="Q814" ca="1">INDEX($D$4:$I$15,Q$3,1)+BETAINV(RAND(),INDEX($D$4:$I$15,Q$3,5),INDEX($D$4:$I$15,Q$3,6))*(INDEX($D$4:$I$15,Q$3,2)-INDEX($D$4:$I$15,Q$3,1))</f>
        <v>170.96169684744913</v>
      </c>
      <c r="R814" cm="1">
        <f t="array" aca="1" ref="R814" ca="1">INDEX($D$4:$I$15,R$3,1)+BETAINV(RAND(),INDEX($D$4:$I$15,R$3,5),INDEX($D$4:$I$15,R$3,6))*(INDEX($D$4:$I$15,R$3,2)-INDEX($D$4:$I$15,R$3,1))</f>
        <v>505.21350993595269</v>
      </c>
      <c r="S814" cm="1">
        <f t="array" aca="1" ref="S814" ca="1">INDEX($D$4:$I$15,S$3,1)+BETAINV(RAND(),INDEX($D$4:$I$15,S$3,5),INDEX($D$4:$I$15,S$3,6))*(INDEX($D$4:$I$15,S$3,2)-INDEX($D$4:$I$15,S$3,1))</f>
        <v>759.89273356507817</v>
      </c>
      <c r="T814" cm="1">
        <f t="array" aca="1" ref="T814" ca="1">INDEX($D$4:$I$15,T$3,1)+BETAINV(RAND(),INDEX($D$4:$I$15,T$3,5),INDEX($D$4:$I$15,T$3,6))*(INDEX($D$4:$I$15,T$3,2)-INDEX($D$4:$I$15,T$3,1))</f>
        <v>848.56860862564065</v>
      </c>
      <c r="U814" cm="1">
        <f t="array" aca="1" ref="U814" ca="1">INDEX($D$4:$I$15,U$3,1)+BETAINV(RAND(),INDEX($D$4:$I$15,U$3,5),INDEX($D$4:$I$15,U$3,6))*(INDEX($D$4:$I$15,U$3,2)-INDEX($D$4:$I$15,U$3,1))</f>
        <v>259.3258581568968</v>
      </c>
      <c r="V814" cm="1">
        <f t="array" aca="1" ref="V814" ca="1">INDEX($D$4:$I$15,V$3,1)+BETAINV(RAND(),INDEX($D$4:$I$15,V$3,5),INDEX($D$4:$I$15,V$3,6))*(INDEX($D$4:$I$15,V$3,2)-INDEX($D$4:$I$15,V$3,1))</f>
        <v>98.963027657667297</v>
      </c>
      <c r="W814" cm="1">
        <f t="array" aca="1" ref="W814" ca="1">INDEX($D$4:$I$15,W$3,1)+BETAINV(RAND(),INDEX($D$4:$I$15,W$3,5),INDEX($D$4:$I$15,W$3,6))*(INDEX($D$4:$I$15,W$3,2)-INDEX($D$4:$I$15,W$3,1))</f>
        <v>362.19809164352472</v>
      </c>
      <c r="X814" cm="1">
        <f t="array" aca="1" ref="X814" ca="1">INDEX($D$4:$I$15,X$3,1)+BETAINV(RAND(),INDEX($D$4:$I$15,X$3,5),INDEX($D$4:$I$15,X$3,6))*(INDEX($D$4:$I$15,X$3,2)-INDEX($D$4:$I$15,X$3,1))</f>
        <v>1518.5623630993423</v>
      </c>
      <c r="Z814">
        <v>811</v>
      </c>
      <c r="AA814" cm="1">
        <f t="array" aca="1" ref="AA814" ca="1">INDEX($D$20:$I$31,AA$3,1)+BETAINV(RAND(),INDEX($D$20:$I$31,AA$3,5),INDEX($D$20:$I$31,AA$3,6))*(INDEX($D$20:$I$31,AA$3,2)-INDEX($D$20:$I$31,AA$3,1))</f>
        <v>103.70288430144011</v>
      </c>
      <c r="AB814" cm="1">
        <f t="array" aca="1" ref="AB814" ca="1">INDEX($D$20:$I$31,AB$3,1)+BETAINV(RAND(),INDEX($D$20:$I$31,AB$3,5),INDEX($D$20:$I$31,AB$3,6))*(INDEX($D$20:$I$31,AB$3,2)-INDEX($D$20:$I$31,AB$3,1))</f>
        <v>87.656765317014774</v>
      </c>
      <c r="AC814" cm="1">
        <f t="array" aca="1" ref="AC814" ca="1">INDEX($D$20:$I$31,AC$3,1)+BETAINV(RAND(),INDEX($D$20:$I$31,AC$3,5),INDEX($D$20:$I$31,AC$3,6))*(INDEX($D$20:$I$31,AC$3,2)-INDEX($D$20:$I$31,AC$3,1))</f>
        <v>105.30993236223134</v>
      </c>
      <c r="AD814" cm="1">
        <f t="array" aca="1" ref="AD814" ca="1">INDEX($D$20:$I$31,AD$3,1)+BETAINV(RAND(),INDEX($D$20:$I$31,AD$3,5),INDEX($D$20:$I$31,AD$3,6))*(INDEX($D$20:$I$31,AD$3,2)-INDEX($D$20:$I$31,AD$3,1))</f>
        <v>511.90558188817613</v>
      </c>
      <c r="AE814" cm="1">
        <f t="array" aca="1" ref="AE814" ca="1">INDEX($D$20:$I$31,AE$3,1)+BETAINV(RAND(),INDEX($D$20:$I$31,AE$3,5),INDEX($D$20:$I$31,AE$3,6))*(INDEX($D$20:$I$31,AE$3,2)-INDEX($D$20:$I$31,AE$3,1))</f>
        <v>325.66771134279486</v>
      </c>
      <c r="AF814" cm="1">
        <f t="array" aca="1" ref="AF814" ca="1">INDEX($D$20:$I$31,AF$3,1)+BETAINV(RAND(),INDEX($D$20:$I$31,AF$3,5),INDEX($D$20:$I$31,AF$3,6))*(INDEX($D$20:$I$31,AF$3,2)-INDEX($D$20:$I$31,AF$3,1))</f>
        <v>161.96380518265011</v>
      </c>
      <c r="AG814" cm="1">
        <f t="array" aca="1" ref="AG814" ca="1">INDEX($D$20:$I$31,AG$3,1)+BETAINV(RAND(),INDEX($D$20:$I$31,AG$3,5),INDEX($D$20:$I$31,AG$3,6))*(INDEX($D$20:$I$31,AG$3,2)-INDEX($D$20:$I$31,AG$3,1))</f>
        <v>766.99215878160078</v>
      </c>
      <c r="AH814" cm="1">
        <f t="array" aca="1" ref="AH814" ca="1">INDEX($D$20:$I$31,AH$3,1)+BETAINV(RAND(),INDEX($D$20:$I$31,AH$3,5),INDEX($D$20:$I$31,AH$3,6))*(INDEX($D$20:$I$31,AH$3,2)-INDEX($D$20:$I$31,AH$3,1))</f>
        <v>669.70056053710789</v>
      </c>
      <c r="AI814" cm="1">
        <f t="array" aca="1" ref="AI814" ca="1">INDEX($D$20:$I$31,AI$3,1)+BETAINV(RAND(),INDEX($D$20:$I$31,AI$3,5),INDEX($D$20:$I$31,AI$3,6))*(INDEX($D$20:$I$31,AI$3,2)-INDEX($D$20:$I$31,AI$3,1))</f>
        <v>359.35665057224838</v>
      </c>
      <c r="AJ814" cm="1">
        <f t="array" aca="1" ref="AJ814" ca="1">INDEX($D$20:$I$31,AJ$3,1)+BETAINV(RAND(),INDEX($D$20:$I$31,AJ$3,5),INDEX($D$20:$I$31,AJ$3,6))*(INDEX($D$20:$I$31,AJ$3,2)-INDEX($D$20:$I$31,AJ$3,1))</f>
        <v>203.3382561178131</v>
      </c>
      <c r="AK814" cm="1">
        <f t="array" aca="1" ref="AK814" ca="1">INDEX($D$20:$I$31,AK$3,1)+BETAINV(RAND(),INDEX($D$20:$I$31,AK$3,5),INDEX($D$20:$I$31,AK$3,6))*(INDEX($D$20:$I$31,AK$3,2)-INDEX($D$20:$I$31,AK$3,1))</f>
        <v>252.2746426100652</v>
      </c>
      <c r="AL814" cm="1">
        <f t="array" aca="1" ref="AL814" ca="1">INDEX($D$20:$I$31,AL$3,1)+BETAINV(RAND(),INDEX($D$20:$I$31,AL$3,5),INDEX($D$20:$I$31,AL$3,6))*(INDEX($D$20:$I$31,AL$3,2)-INDEX($D$20:$I$31,AL$3,1))</f>
        <v>417.28276041169329</v>
      </c>
      <c r="AN814">
        <v>811</v>
      </c>
      <c r="AO814" s="13" cm="1">
        <f t="array" aca="1" ref="AO814" ca="1">INDEX($D$36:$I$47,AO$3,1)+BETAINV(RAND(),INDEX($D$36:$I$47,AO$3,5),INDEX($D$36:$I$47,AO$3,6))*(INDEX($D$36:$I$47,AO$3,2)-INDEX($D$36:$I$47,AO$3,1))</f>
        <v>94.907715904398913</v>
      </c>
      <c r="AP814" s="13" cm="1">
        <f t="array" aca="1" ref="AP814" ca="1">INDEX($D$36:$I$47,AP$3,1)+BETAINV(RAND(),INDEX($D$36:$I$47,AP$3,5),INDEX($D$36:$I$47,AP$3,6))*(INDEX($D$36:$I$47,AP$3,2)-INDEX($D$36:$I$47,AP$3,1))</f>
        <v>113.69791740266751</v>
      </c>
      <c r="AQ814" s="13" cm="1">
        <f t="array" aca="1" ref="AQ814" ca="1">INDEX($D$36:$I$47,AQ$3,1)+BETAINV(RAND(),INDEX($D$36:$I$47,AQ$3,5),INDEX($D$36:$I$47,AQ$3,6))*(INDEX($D$36:$I$47,AQ$3,2)-INDEX($D$36:$I$47,AQ$3,1))</f>
        <v>183.40566032026382</v>
      </c>
      <c r="AR814" s="13" cm="1">
        <f t="array" aca="1" ref="AR814" ca="1">INDEX($D$36:$I$47,AR$3,1)+BETAINV(RAND(),INDEX($D$36:$I$47,AR$3,5),INDEX($D$36:$I$47,AR$3,6))*(INDEX($D$36:$I$47,AR$3,2)-INDEX($D$36:$I$47,AR$3,1))</f>
        <v>290.72412350459695</v>
      </c>
      <c r="AS814" s="13" cm="1">
        <f t="array" aca="1" ref="AS814" ca="1">INDEX($D$36:$I$47,AS$3,1)+BETAINV(RAND(),INDEX($D$36:$I$47,AS$3,5),INDEX($D$36:$I$47,AS$3,6))*(INDEX($D$36:$I$47,AS$3,2)-INDEX($D$36:$I$47,AS$3,1))</f>
        <v>701.42651482581755</v>
      </c>
      <c r="AT814" s="13" cm="1">
        <f t="array" aca="1" ref="AT814" ca="1">INDEX($D$36:$I$47,AT$3,1)+BETAINV(RAND(),INDEX($D$36:$I$47,AT$3,5),INDEX($D$36:$I$47,AT$3,6))*(INDEX($D$36:$I$47,AT$3,2)-INDEX($D$36:$I$47,AT$3,1))</f>
        <v>157.77068101151806</v>
      </c>
      <c r="AU814" s="13" cm="1">
        <f t="array" aca="1" ref="AU814" ca="1">INDEX($D$36:$I$47,AU$3,1)+BETAINV(RAND(),INDEX($D$36:$I$47,AU$3,5),INDEX($D$36:$I$47,AU$3,6))*(INDEX($D$36:$I$47,AU$3,2)-INDEX($D$36:$I$47,AU$3,1))</f>
        <v>311.77405087416628</v>
      </c>
      <c r="AV814" s="13" cm="1">
        <f t="array" aca="1" ref="AV814" ca="1">INDEX($D$36:$I$47,AV$3,1)+BETAINV(RAND(),INDEX($D$36:$I$47,AV$3,5),INDEX($D$36:$I$47,AV$3,6))*(INDEX($D$36:$I$47,AV$3,2)-INDEX($D$36:$I$47,AV$3,1))</f>
        <v>696.24993255629238</v>
      </c>
      <c r="AW814" s="13" cm="1">
        <f t="array" aca="1" ref="AW814" ca="1">INDEX($D$36:$I$47,AW$3,1)+BETAINV(RAND(),INDEX($D$36:$I$47,AW$3,5),INDEX($D$36:$I$47,AW$3,6))*(INDEX($D$36:$I$47,AW$3,2)-INDEX($D$36:$I$47,AW$3,1))</f>
        <v>546.11656652285126</v>
      </c>
      <c r="AX814" s="13" cm="1">
        <f t="array" aca="1" ref="AX814" ca="1">INDEX($D$36:$I$47,AX$3,1)+BETAINV(RAND(),INDEX($D$36:$I$47,AX$3,5),INDEX($D$36:$I$47,AX$3,6))*(INDEX($D$36:$I$47,AX$3,2)-INDEX($D$36:$I$47,AX$3,1))</f>
        <v>410.11665497718695</v>
      </c>
      <c r="AY814" s="13" cm="1">
        <f t="array" aca="1" ref="AY814" ca="1">INDEX($D$36:$I$47,AY$3,1)+BETAINV(RAND(),INDEX($D$36:$I$47,AY$3,5),INDEX($D$36:$I$47,AY$3,6))*(INDEX($D$36:$I$47,AY$3,2)-INDEX($D$36:$I$47,AY$3,1))</f>
        <v>135.55340321033228</v>
      </c>
      <c r="AZ814" s="13" cm="1">
        <f t="array" aca="1" ref="AZ814" ca="1">INDEX($D$36:$I$47,AZ$3,1)+BETAINV(RAND(),INDEX($D$36:$I$47,AZ$3,5),INDEX($D$36:$I$47,AZ$3,6))*(INDEX($D$36:$I$47,AZ$3,2)-INDEX($D$36:$I$47,AZ$3,1))</f>
        <v>409.34331727604194</v>
      </c>
      <c r="BC814">
        <v>811</v>
      </c>
      <c r="BD814" cm="1">
        <f t="array" aca="1" ref="BD814" ca="1">INDEX($D$52:$I$63,BD$3,1)+BETAINV(RAND(),INDEX($D$52:$I$63,BD$3,5),INDEX($D$52:$I$63,BD$3,6))*(INDEX($D$52:$I$63,BD$3,2)-INDEX(D$52:I$63,BD$3,1))</f>
        <v>59.203275431817687</v>
      </c>
      <c r="BE814" cm="1">
        <f t="array" aca="1" ref="BE814" ca="1">INDEX($D$52:$I$63,BE$3,1)+BETAINV(RAND(),INDEX($D$52:$I$63,BE$3,5),INDEX($D$52:$I$63,BE$3,6))*(INDEX($D$52:$I$63,BE$3,2)-INDEX(E$52:J$63,BE$3,1))</f>
        <v>47.52000000000001</v>
      </c>
      <c r="BF814" cm="1">
        <f t="array" aca="1" ref="BF814" ca="1">INDEX($D$52:$I$63,BF$3,1)+BETAINV(RAND(),INDEX($D$52:$I$63,BF$3,5),INDEX($D$52:$I$63,BF$3,6))*(INDEX($D$52:$I$63,BF$3,2)-INDEX(F$52:K$63,BF$3,1))</f>
        <v>35.315327163476596</v>
      </c>
      <c r="BG814" cm="1">
        <f t="array" aca="1" ref="BG814" ca="1">INDEX($D$52:$I$63,BG$3,1)+BETAINV(RAND(),INDEX($D$52:$I$63,BG$3,5),INDEX($D$52:$I$63,BG$3,6))*(INDEX($D$52:$I$63,BG$3,2)-INDEX(G$52:L$63,BG$3,1))</f>
        <v>280.19109584053911</v>
      </c>
      <c r="BH814" cm="1">
        <f t="array" aca="1" ref="BH814" ca="1">INDEX($D$52:$I$63,BH$3,1)+BETAINV(RAND(),INDEX($D$52:$I$63,BH$3,5),INDEX($D$52:$I$63,BH$3,6))*(INDEX($D$52:$I$63,BH$3,2)-INDEX(H$52:M$63,BH$3,1))</f>
        <v>267.84208125225689</v>
      </c>
      <c r="BI814" cm="1">
        <f t="array" aca="1" ref="BI814" ca="1">INDEX($D$52:$I$63,BI$3,1)+BETAINV(RAND(),INDEX($D$52:$I$63,BI$3,5),INDEX($D$52:$I$63,BI$3,6))*(INDEX($D$52:$I$63,BI$3,2)-INDEX(I$52:N$63,BI$3,1))</f>
        <v>134.561748565508</v>
      </c>
      <c r="BJ814" cm="1">
        <f t="array" aca="1" ref="BJ814" ca="1">INDEX($D$52:$I$63,BJ$3,1)+BETAINV(RAND(),INDEX($D$52:$I$63,BJ$3,5),INDEX($D$52:$I$63,BJ$3,6))*(INDEX($D$52:$I$63,BJ$3,2)-INDEX(J$52:O$63,BJ$3,1))</f>
        <v>332.91915858253509</v>
      </c>
      <c r="BK814" cm="1">
        <f t="array" aca="1" ref="BK814" ca="1">INDEX($D$52:$I$63,BK$3,1)+BETAINV(RAND(),INDEX($D$52:$I$63,BK$3,5),INDEX($D$52:$I$63,BK$3,6))*(INDEX($D$52:$I$63,BK$3,2)-INDEX(K$52:P$63,BK$3,1))</f>
        <v>487.15736211209742</v>
      </c>
      <c r="BL814" cm="1">
        <f t="array" aca="1" ref="BL814" ca="1">INDEX($D$52:$I$63,BL$3,1)+BETAINV(RAND(),INDEX($D$52:$I$63,BL$3,5),INDEX($D$52:$I$63,BL$3,6))*(INDEX($D$52:$I$63,BL$3,2)-INDEX(L$52:Q$63,BL$3,1))</f>
        <v>324.93177919721404</v>
      </c>
      <c r="BM814" cm="1">
        <f t="array" aca="1" ref="BM814" ca="1">INDEX($D$52:$I$63,BM$3,1)+BETAINV(RAND(),INDEX($D$52:$I$63,BM$3,5),INDEX($D$52:$I$63,BM$3,6))*(INDEX($D$52:$I$63,BM$3,2)-INDEX(M$52:R$63,BM$3,1))</f>
        <v>7.8903633794644179</v>
      </c>
      <c r="BN814" cm="1">
        <f t="array" aca="1" ref="BN814" ca="1">INDEX($D$52:$I$63,BN$3,1)+BETAINV(RAND(),INDEX($D$52:$I$63,BN$3,5),INDEX($D$52:$I$63,BN$3,6))*(INDEX($D$52:$I$63,BN$3,2)-INDEX(N$52:S$63,BN$3,1))</f>
        <v>104.64262111506829</v>
      </c>
      <c r="BO814" cm="1">
        <f t="array" aca="1" ref="BO814" ca="1">INDEX($D$52:$I$63,BO$3,1)+BETAINV(RAND(),INDEX($D$52:$I$63,BO$3,5),INDEX($D$52:$I$63,BO$3,6))*(INDEX($D$52:$I$63,BO$3,2)-INDEX(O$52:T$63,BO$3,1))</f>
        <v>433.31919857035069</v>
      </c>
    </row>
    <row r="815" spans="12:67" x14ac:dyDescent="0.25">
      <c r="L815">
        <v>812</v>
      </c>
      <c r="M815" cm="1">
        <f t="array" aca="1" ref="M815" ca="1">INDEX($D$4:$I$15,M$3,1)+BETAINV(RAND(),INDEX($D$4:$I$15,M$3,5),INDEX($D$4:$I$15,M$3,6))*(INDEX($D$4:$I$15,M$3,2)-INDEX($D$4:$I$15,M$3,1))</f>
        <v>283.22060175055094</v>
      </c>
      <c r="N815" cm="1">
        <f t="array" aca="1" ref="N815" ca="1">INDEX($D$4:$I$15,N$3,1)+BETAINV(RAND(),INDEX($D$4:$I$15,N$3,5),INDEX($D$4:$I$15,N$3,6))*(INDEX($D$4:$I$15,N$3,2)-INDEX($D$4:$I$15,N$3,1))</f>
        <v>148.34890888593262</v>
      </c>
      <c r="O815" cm="1">
        <f t="array" aca="1" ref="O815" ca="1">INDEX($D$4:$I$15,O$3,1)+BETAINV(RAND(),INDEX($D$4:$I$15,O$3,5),INDEX($D$4:$I$15,O$3,6))*(INDEX($D$4:$I$15,O$3,2)-INDEX($D$4:$I$15,O$3,1))</f>
        <v>52.280195859235207</v>
      </c>
      <c r="P815" cm="1">
        <f t="array" aca="1" ref="P815" ca="1">INDEX($D$4:$I$15,P$3,1)+BETAINV(RAND(),INDEX($D$4:$I$15,P$3,5),INDEX($D$4:$I$15,P$3,6))*(INDEX($D$4:$I$15,P$3,2)-INDEX($D$4:$I$15,P$3,1))</f>
        <v>721.07822312825749</v>
      </c>
      <c r="Q815" cm="1">
        <f t="array" aca="1" ref="Q815" ca="1">INDEX($D$4:$I$15,Q$3,1)+BETAINV(RAND(),INDEX($D$4:$I$15,Q$3,5),INDEX($D$4:$I$15,Q$3,6))*(INDEX($D$4:$I$15,Q$3,2)-INDEX($D$4:$I$15,Q$3,1))</f>
        <v>164.30167555313395</v>
      </c>
      <c r="R815" cm="1">
        <f t="array" aca="1" ref="R815" ca="1">INDEX($D$4:$I$15,R$3,1)+BETAINV(RAND(),INDEX($D$4:$I$15,R$3,5),INDEX($D$4:$I$15,R$3,6))*(INDEX($D$4:$I$15,R$3,2)-INDEX($D$4:$I$15,R$3,1))</f>
        <v>535.05136422583803</v>
      </c>
      <c r="S815" cm="1">
        <f t="array" aca="1" ref="S815" ca="1">INDEX($D$4:$I$15,S$3,1)+BETAINV(RAND(),INDEX($D$4:$I$15,S$3,5),INDEX($D$4:$I$15,S$3,6))*(INDEX($D$4:$I$15,S$3,2)-INDEX($D$4:$I$15,S$3,1))</f>
        <v>669.01752752371056</v>
      </c>
      <c r="T815" cm="1">
        <f t="array" aca="1" ref="T815" ca="1">INDEX($D$4:$I$15,T$3,1)+BETAINV(RAND(),INDEX($D$4:$I$15,T$3,5),INDEX($D$4:$I$15,T$3,6))*(INDEX($D$4:$I$15,T$3,2)-INDEX($D$4:$I$15,T$3,1))</f>
        <v>720.87321586158453</v>
      </c>
      <c r="U815" cm="1">
        <f t="array" aca="1" ref="U815" ca="1">INDEX($D$4:$I$15,U$3,1)+BETAINV(RAND(),INDEX($D$4:$I$15,U$3,5),INDEX($D$4:$I$15,U$3,6))*(INDEX($D$4:$I$15,U$3,2)-INDEX($D$4:$I$15,U$3,1))</f>
        <v>269.43741566365384</v>
      </c>
      <c r="V815" cm="1">
        <f t="array" aca="1" ref="V815" ca="1">INDEX($D$4:$I$15,V$3,1)+BETAINV(RAND(),INDEX($D$4:$I$15,V$3,5),INDEX($D$4:$I$15,V$3,6))*(INDEX($D$4:$I$15,V$3,2)-INDEX($D$4:$I$15,V$3,1))</f>
        <v>109.23122069437414</v>
      </c>
      <c r="W815" cm="1">
        <f t="array" aca="1" ref="W815" ca="1">INDEX($D$4:$I$15,W$3,1)+BETAINV(RAND(),INDEX($D$4:$I$15,W$3,5),INDEX($D$4:$I$15,W$3,6))*(INDEX($D$4:$I$15,W$3,2)-INDEX($D$4:$I$15,W$3,1))</f>
        <v>370.04900215747813</v>
      </c>
      <c r="X815" cm="1">
        <f t="array" aca="1" ref="X815" ca="1">INDEX($D$4:$I$15,X$3,1)+BETAINV(RAND(),INDEX($D$4:$I$15,X$3,5),INDEX($D$4:$I$15,X$3,6))*(INDEX($D$4:$I$15,X$3,2)-INDEX($D$4:$I$15,X$3,1))</f>
        <v>1356.0496837419416</v>
      </c>
      <c r="Z815">
        <v>812</v>
      </c>
      <c r="AA815" cm="1">
        <f t="array" aca="1" ref="AA815" ca="1">INDEX($D$20:$I$31,AA$3,1)+BETAINV(RAND(),INDEX($D$20:$I$31,AA$3,5),INDEX($D$20:$I$31,AA$3,6))*(INDEX($D$20:$I$31,AA$3,2)-INDEX($D$20:$I$31,AA$3,1))</f>
        <v>95.178050614844352</v>
      </c>
      <c r="AB815" cm="1">
        <f t="array" aca="1" ref="AB815" ca="1">INDEX($D$20:$I$31,AB$3,1)+BETAINV(RAND(),INDEX($D$20:$I$31,AB$3,5),INDEX($D$20:$I$31,AB$3,6))*(INDEX($D$20:$I$31,AB$3,2)-INDEX($D$20:$I$31,AB$3,1))</f>
        <v>109.41597171744402</v>
      </c>
      <c r="AC815" cm="1">
        <f t="array" aca="1" ref="AC815" ca="1">INDEX($D$20:$I$31,AC$3,1)+BETAINV(RAND(),INDEX($D$20:$I$31,AC$3,5),INDEX($D$20:$I$31,AC$3,6))*(INDEX($D$20:$I$31,AC$3,2)-INDEX($D$20:$I$31,AC$3,1))</f>
        <v>102.7098951266002</v>
      </c>
      <c r="AD815" cm="1">
        <f t="array" aca="1" ref="AD815" ca="1">INDEX($D$20:$I$31,AD$3,1)+BETAINV(RAND(),INDEX($D$20:$I$31,AD$3,5),INDEX($D$20:$I$31,AD$3,6))*(INDEX($D$20:$I$31,AD$3,2)-INDEX($D$20:$I$31,AD$3,1))</f>
        <v>481.97043311732693</v>
      </c>
      <c r="AE815" cm="1">
        <f t="array" aca="1" ref="AE815" ca="1">INDEX($D$20:$I$31,AE$3,1)+BETAINV(RAND(),INDEX($D$20:$I$31,AE$3,5),INDEX($D$20:$I$31,AE$3,6))*(INDEX($D$20:$I$31,AE$3,2)-INDEX($D$20:$I$31,AE$3,1))</f>
        <v>288.24495611710739</v>
      </c>
      <c r="AF815" cm="1">
        <f t="array" aca="1" ref="AF815" ca="1">INDEX($D$20:$I$31,AF$3,1)+BETAINV(RAND(),INDEX($D$20:$I$31,AF$3,5),INDEX($D$20:$I$31,AF$3,6))*(INDEX($D$20:$I$31,AF$3,2)-INDEX($D$20:$I$31,AF$3,1))</f>
        <v>145.43909283929975</v>
      </c>
      <c r="AG815" cm="1">
        <f t="array" aca="1" ref="AG815" ca="1">INDEX($D$20:$I$31,AG$3,1)+BETAINV(RAND(),INDEX($D$20:$I$31,AG$3,5),INDEX($D$20:$I$31,AG$3,6))*(INDEX($D$20:$I$31,AG$3,2)-INDEX($D$20:$I$31,AG$3,1))</f>
        <v>820.61915219937828</v>
      </c>
      <c r="AH815" cm="1">
        <f t="array" aca="1" ref="AH815" ca="1">INDEX($D$20:$I$31,AH$3,1)+BETAINV(RAND(),INDEX($D$20:$I$31,AH$3,5),INDEX($D$20:$I$31,AH$3,6))*(INDEX($D$20:$I$31,AH$3,2)-INDEX($D$20:$I$31,AH$3,1))</f>
        <v>757.54579231592936</v>
      </c>
      <c r="AI815" cm="1">
        <f t="array" aca="1" ref="AI815" ca="1">INDEX($D$20:$I$31,AI$3,1)+BETAINV(RAND(),INDEX($D$20:$I$31,AI$3,5),INDEX($D$20:$I$31,AI$3,6))*(INDEX($D$20:$I$31,AI$3,2)-INDEX($D$20:$I$31,AI$3,1))</f>
        <v>377.08602575812034</v>
      </c>
      <c r="AJ815" cm="1">
        <f t="array" aca="1" ref="AJ815" ca="1">INDEX($D$20:$I$31,AJ$3,1)+BETAINV(RAND(),INDEX($D$20:$I$31,AJ$3,5),INDEX($D$20:$I$31,AJ$3,6))*(INDEX($D$20:$I$31,AJ$3,2)-INDEX($D$20:$I$31,AJ$3,1))</f>
        <v>193.19656501361936</v>
      </c>
      <c r="AK815" cm="1">
        <f t="array" aca="1" ref="AK815" ca="1">INDEX($D$20:$I$31,AK$3,1)+BETAINV(RAND(),INDEX($D$20:$I$31,AK$3,5),INDEX($D$20:$I$31,AK$3,6))*(INDEX($D$20:$I$31,AK$3,2)-INDEX($D$20:$I$31,AK$3,1))</f>
        <v>285.2424964667058</v>
      </c>
      <c r="AL815" cm="1">
        <f t="array" aca="1" ref="AL815" ca="1">INDEX($D$20:$I$31,AL$3,1)+BETAINV(RAND(),INDEX($D$20:$I$31,AL$3,5),INDEX($D$20:$I$31,AL$3,6))*(INDEX($D$20:$I$31,AL$3,2)-INDEX($D$20:$I$31,AL$3,1))</f>
        <v>448.53223366457291</v>
      </c>
      <c r="AN815">
        <v>812</v>
      </c>
      <c r="AO815" s="13" cm="1">
        <f t="array" aca="1" ref="AO815" ca="1">INDEX($D$36:$I$47,AO$3,1)+BETAINV(RAND(),INDEX($D$36:$I$47,AO$3,5),INDEX($D$36:$I$47,AO$3,6))*(INDEX($D$36:$I$47,AO$3,2)-INDEX($D$36:$I$47,AO$3,1))</f>
        <v>90.58218083679543</v>
      </c>
      <c r="AP815" s="13" cm="1">
        <f t="array" aca="1" ref="AP815" ca="1">INDEX($D$36:$I$47,AP$3,1)+BETAINV(RAND(),INDEX($D$36:$I$47,AP$3,5),INDEX($D$36:$I$47,AP$3,6))*(INDEX($D$36:$I$47,AP$3,2)-INDEX($D$36:$I$47,AP$3,1))</f>
        <v>119.35907762564004</v>
      </c>
      <c r="AQ815" s="13" cm="1">
        <f t="array" aca="1" ref="AQ815" ca="1">INDEX($D$36:$I$47,AQ$3,1)+BETAINV(RAND(),INDEX($D$36:$I$47,AQ$3,5),INDEX($D$36:$I$47,AQ$3,6))*(INDEX($D$36:$I$47,AQ$3,2)-INDEX($D$36:$I$47,AQ$3,1))</f>
        <v>192.09654622872688</v>
      </c>
      <c r="AR815" s="13" cm="1">
        <f t="array" aca="1" ref="AR815" ca="1">INDEX($D$36:$I$47,AR$3,1)+BETAINV(RAND(),INDEX($D$36:$I$47,AR$3,5),INDEX($D$36:$I$47,AR$3,6))*(INDEX($D$36:$I$47,AR$3,2)-INDEX($D$36:$I$47,AR$3,1))</f>
        <v>308.44578616213801</v>
      </c>
      <c r="AS815" s="13" cm="1">
        <f t="array" aca="1" ref="AS815" ca="1">INDEX($D$36:$I$47,AS$3,1)+BETAINV(RAND(),INDEX($D$36:$I$47,AS$3,5),INDEX($D$36:$I$47,AS$3,6))*(INDEX($D$36:$I$47,AS$3,2)-INDEX($D$36:$I$47,AS$3,1))</f>
        <v>566.52906312113407</v>
      </c>
      <c r="AT815" s="13" cm="1">
        <f t="array" aca="1" ref="AT815" ca="1">INDEX($D$36:$I$47,AT$3,1)+BETAINV(RAND(),INDEX($D$36:$I$47,AT$3,5),INDEX($D$36:$I$47,AT$3,6))*(INDEX($D$36:$I$47,AT$3,2)-INDEX($D$36:$I$47,AT$3,1))</f>
        <v>153.69242237728039</v>
      </c>
      <c r="AU815" s="13" cm="1">
        <f t="array" aca="1" ref="AU815" ca="1">INDEX($D$36:$I$47,AU$3,1)+BETAINV(RAND(),INDEX($D$36:$I$47,AU$3,5),INDEX($D$36:$I$47,AU$3,6))*(INDEX($D$36:$I$47,AU$3,2)-INDEX($D$36:$I$47,AU$3,1))</f>
        <v>308.00101398507985</v>
      </c>
      <c r="AV815" s="13" cm="1">
        <f t="array" aca="1" ref="AV815" ca="1">INDEX($D$36:$I$47,AV$3,1)+BETAINV(RAND(),INDEX($D$36:$I$47,AV$3,5),INDEX($D$36:$I$47,AV$3,6))*(INDEX($D$36:$I$47,AV$3,2)-INDEX($D$36:$I$47,AV$3,1))</f>
        <v>657.11668326758422</v>
      </c>
      <c r="AW815" s="13" cm="1">
        <f t="array" aca="1" ref="AW815" ca="1">INDEX($D$36:$I$47,AW$3,1)+BETAINV(RAND(),INDEX($D$36:$I$47,AW$3,5),INDEX($D$36:$I$47,AW$3,6))*(INDEX($D$36:$I$47,AW$3,2)-INDEX($D$36:$I$47,AW$3,1))</f>
        <v>603.45583989480485</v>
      </c>
      <c r="AX815" s="13" cm="1">
        <f t="array" aca="1" ref="AX815" ca="1">INDEX($D$36:$I$47,AX$3,1)+BETAINV(RAND(),INDEX($D$36:$I$47,AX$3,5),INDEX($D$36:$I$47,AX$3,6))*(INDEX($D$36:$I$47,AX$3,2)-INDEX($D$36:$I$47,AX$3,1))</f>
        <v>428.77360463995961</v>
      </c>
      <c r="AY815" s="13" cm="1">
        <f t="array" aca="1" ref="AY815" ca="1">INDEX($D$36:$I$47,AY$3,1)+BETAINV(RAND(),INDEX($D$36:$I$47,AY$3,5),INDEX($D$36:$I$47,AY$3,6))*(INDEX($D$36:$I$47,AY$3,2)-INDEX($D$36:$I$47,AY$3,1))</f>
        <v>163.62716403769258</v>
      </c>
      <c r="AZ815" s="13" cm="1">
        <f t="array" aca="1" ref="AZ815" ca="1">INDEX($D$36:$I$47,AZ$3,1)+BETAINV(RAND(),INDEX($D$36:$I$47,AZ$3,5),INDEX($D$36:$I$47,AZ$3,6))*(INDEX($D$36:$I$47,AZ$3,2)-INDEX($D$36:$I$47,AZ$3,1))</f>
        <v>402.17613777643544</v>
      </c>
      <c r="BC815">
        <v>812</v>
      </c>
      <c r="BD815" cm="1">
        <f t="array" aca="1" ref="BD815" ca="1">INDEX($D$52:$I$63,BD$3,1)+BETAINV(RAND(),INDEX($D$52:$I$63,BD$3,5),INDEX($D$52:$I$63,BD$3,6))*(INDEX($D$52:$I$63,BD$3,2)-INDEX(D$52:I$63,BD$3,1))</f>
        <v>63.247905566840856</v>
      </c>
      <c r="BE815" cm="1">
        <f t="array" aca="1" ref="BE815" ca="1">INDEX($D$52:$I$63,BE$3,1)+BETAINV(RAND(),INDEX($D$52:$I$63,BE$3,5),INDEX($D$52:$I$63,BE$3,6))*(INDEX($D$52:$I$63,BE$3,2)-INDEX(E$52:J$63,BE$3,1))</f>
        <v>47.52000000000001</v>
      </c>
      <c r="BF815" cm="1">
        <f t="array" aca="1" ref="BF815" ca="1">INDEX($D$52:$I$63,BF$3,1)+BETAINV(RAND(),INDEX($D$52:$I$63,BF$3,5),INDEX($D$52:$I$63,BF$3,6))*(INDEX($D$52:$I$63,BF$3,2)-INDEX(F$52:K$63,BF$3,1))</f>
        <v>33.247755186652682</v>
      </c>
      <c r="BG815" cm="1">
        <f t="array" aca="1" ref="BG815" ca="1">INDEX($D$52:$I$63,BG$3,1)+BETAINV(RAND(),INDEX($D$52:$I$63,BG$3,5),INDEX($D$52:$I$63,BG$3,6))*(INDEX($D$52:$I$63,BG$3,2)-INDEX(G$52:L$63,BG$3,1))</f>
        <v>273.6736488052166</v>
      </c>
      <c r="BH815" cm="1">
        <f t="array" aca="1" ref="BH815" ca="1">INDEX($D$52:$I$63,BH$3,1)+BETAINV(RAND(),INDEX($D$52:$I$63,BH$3,5),INDEX($D$52:$I$63,BH$3,6))*(INDEX($D$52:$I$63,BH$3,2)-INDEX(H$52:M$63,BH$3,1))</f>
        <v>206.12998331991815</v>
      </c>
      <c r="BI815" cm="1">
        <f t="array" aca="1" ref="BI815" ca="1">INDEX($D$52:$I$63,BI$3,1)+BETAINV(RAND(),INDEX($D$52:$I$63,BI$3,5),INDEX($D$52:$I$63,BI$3,6))*(INDEX($D$52:$I$63,BI$3,2)-INDEX(I$52:N$63,BI$3,1))</f>
        <v>137.04244739053547</v>
      </c>
      <c r="BJ815" cm="1">
        <f t="array" aca="1" ref="BJ815" ca="1">INDEX($D$52:$I$63,BJ$3,1)+BETAINV(RAND(),INDEX($D$52:$I$63,BJ$3,5),INDEX($D$52:$I$63,BJ$3,6))*(INDEX($D$52:$I$63,BJ$3,2)-INDEX(J$52:O$63,BJ$3,1))</f>
        <v>329.6858669555719</v>
      </c>
      <c r="BK815" cm="1">
        <f t="array" aca="1" ref="BK815" ca="1">INDEX($D$52:$I$63,BK$3,1)+BETAINV(RAND(),INDEX($D$52:$I$63,BK$3,5),INDEX($D$52:$I$63,BK$3,6))*(INDEX($D$52:$I$63,BK$3,2)-INDEX(K$52:P$63,BK$3,1))</f>
        <v>434.41986637843098</v>
      </c>
      <c r="BL815" cm="1">
        <f t="array" aca="1" ref="BL815" ca="1">INDEX($D$52:$I$63,BL$3,1)+BETAINV(RAND(),INDEX($D$52:$I$63,BL$3,5),INDEX($D$52:$I$63,BL$3,6))*(INDEX($D$52:$I$63,BL$3,2)-INDEX(L$52:Q$63,BL$3,1))</f>
        <v>366.90056559737013</v>
      </c>
      <c r="BM815" cm="1">
        <f t="array" aca="1" ref="BM815" ca="1">INDEX($D$52:$I$63,BM$3,1)+BETAINV(RAND(),INDEX($D$52:$I$63,BM$3,5),INDEX($D$52:$I$63,BM$3,6))*(INDEX($D$52:$I$63,BM$3,2)-INDEX(M$52:R$63,BM$3,1))</f>
        <v>-6.8844259700764638</v>
      </c>
      <c r="BN815" cm="1">
        <f t="array" aca="1" ref="BN815" ca="1">INDEX($D$52:$I$63,BN$3,1)+BETAINV(RAND(),INDEX($D$52:$I$63,BN$3,5),INDEX($D$52:$I$63,BN$3,6))*(INDEX($D$52:$I$63,BN$3,2)-INDEX(N$52:S$63,BN$3,1))</f>
        <v>104.4502134446423</v>
      </c>
      <c r="BO815" cm="1">
        <f t="array" aca="1" ref="BO815" ca="1">INDEX($D$52:$I$63,BO$3,1)+BETAINV(RAND(),INDEX($D$52:$I$63,BO$3,5),INDEX($D$52:$I$63,BO$3,6))*(INDEX($D$52:$I$63,BO$3,2)-INDEX(O$52:T$63,BO$3,1))</f>
        <v>415.76669078034905</v>
      </c>
    </row>
    <row r="816" spans="12:67" x14ac:dyDescent="0.25">
      <c r="L816">
        <v>813</v>
      </c>
      <c r="M816" cm="1">
        <f t="array" aca="1" ref="M816" ca="1">INDEX($D$4:$I$15,M$3,1)+BETAINV(RAND(),INDEX($D$4:$I$15,M$3,5),INDEX($D$4:$I$15,M$3,6))*(INDEX($D$4:$I$15,M$3,2)-INDEX($D$4:$I$15,M$3,1))</f>
        <v>271.20174560953899</v>
      </c>
      <c r="N816" cm="1">
        <f t="array" aca="1" ref="N816" ca="1">INDEX($D$4:$I$15,N$3,1)+BETAINV(RAND(),INDEX($D$4:$I$15,N$3,5),INDEX($D$4:$I$15,N$3,6))*(INDEX($D$4:$I$15,N$3,2)-INDEX($D$4:$I$15,N$3,1))</f>
        <v>160.24079851663896</v>
      </c>
      <c r="O816" cm="1">
        <f t="array" aca="1" ref="O816" ca="1">INDEX($D$4:$I$15,O$3,1)+BETAINV(RAND(),INDEX($D$4:$I$15,O$3,5),INDEX($D$4:$I$15,O$3,6))*(INDEX($D$4:$I$15,O$3,2)-INDEX($D$4:$I$15,O$3,1))</f>
        <v>54.769887121584034</v>
      </c>
      <c r="P816" cm="1">
        <f t="array" aca="1" ref="P816" ca="1">INDEX($D$4:$I$15,P$3,1)+BETAINV(RAND(),INDEX($D$4:$I$15,P$3,5),INDEX($D$4:$I$15,P$3,6))*(INDEX($D$4:$I$15,P$3,2)-INDEX($D$4:$I$15,P$3,1))</f>
        <v>770.44913109900506</v>
      </c>
      <c r="Q816" cm="1">
        <f t="array" aca="1" ref="Q816" ca="1">INDEX($D$4:$I$15,Q$3,1)+BETAINV(RAND(),INDEX($D$4:$I$15,Q$3,5),INDEX($D$4:$I$15,Q$3,6))*(INDEX($D$4:$I$15,Q$3,2)-INDEX($D$4:$I$15,Q$3,1))</f>
        <v>150.09140150648759</v>
      </c>
      <c r="R816" cm="1">
        <f t="array" aca="1" ref="R816" ca="1">INDEX($D$4:$I$15,R$3,1)+BETAINV(RAND(),INDEX($D$4:$I$15,R$3,5),INDEX($D$4:$I$15,R$3,6))*(INDEX($D$4:$I$15,R$3,2)-INDEX($D$4:$I$15,R$3,1))</f>
        <v>441.48841167047675</v>
      </c>
      <c r="S816" cm="1">
        <f t="array" aca="1" ref="S816" ca="1">INDEX($D$4:$I$15,S$3,1)+BETAINV(RAND(),INDEX($D$4:$I$15,S$3,5),INDEX($D$4:$I$15,S$3,6))*(INDEX($D$4:$I$15,S$3,2)-INDEX($D$4:$I$15,S$3,1))</f>
        <v>748.21039357343511</v>
      </c>
      <c r="T816" cm="1">
        <f t="array" aca="1" ref="T816" ca="1">INDEX($D$4:$I$15,T$3,1)+BETAINV(RAND(),INDEX($D$4:$I$15,T$3,5),INDEX($D$4:$I$15,T$3,6))*(INDEX($D$4:$I$15,T$3,2)-INDEX($D$4:$I$15,T$3,1))</f>
        <v>914.93090740987509</v>
      </c>
      <c r="U816" cm="1">
        <f t="array" aca="1" ref="U816" ca="1">INDEX($D$4:$I$15,U$3,1)+BETAINV(RAND(),INDEX($D$4:$I$15,U$3,5),INDEX($D$4:$I$15,U$3,6))*(INDEX($D$4:$I$15,U$3,2)-INDEX($D$4:$I$15,U$3,1))</f>
        <v>278.50488366199835</v>
      </c>
      <c r="V816" cm="1">
        <f t="array" aca="1" ref="V816" ca="1">INDEX($D$4:$I$15,V$3,1)+BETAINV(RAND(),INDEX($D$4:$I$15,V$3,5),INDEX($D$4:$I$15,V$3,6))*(INDEX($D$4:$I$15,V$3,2)-INDEX($D$4:$I$15,V$3,1))</f>
        <v>86.622446886272741</v>
      </c>
      <c r="W816" cm="1">
        <f t="array" aca="1" ref="W816" ca="1">INDEX($D$4:$I$15,W$3,1)+BETAINV(RAND(),INDEX($D$4:$I$15,W$3,5),INDEX($D$4:$I$15,W$3,6))*(INDEX($D$4:$I$15,W$3,2)-INDEX($D$4:$I$15,W$3,1))</f>
        <v>323.24177336499088</v>
      </c>
      <c r="X816" cm="1">
        <f t="array" aca="1" ref="X816" ca="1">INDEX($D$4:$I$15,X$3,1)+BETAINV(RAND(),INDEX($D$4:$I$15,X$3,5),INDEX($D$4:$I$15,X$3,6))*(INDEX($D$4:$I$15,X$3,2)-INDEX($D$4:$I$15,X$3,1))</f>
        <v>1486.5775258071083</v>
      </c>
      <c r="Z816">
        <v>813</v>
      </c>
      <c r="AA816" cm="1">
        <f t="array" aca="1" ref="AA816" ca="1">INDEX($D$20:$I$31,AA$3,1)+BETAINV(RAND(),INDEX($D$20:$I$31,AA$3,5),INDEX($D$20:$I$31,AA$3,6))*(INDEX($D$20:$I$31,AA$3,2)-INDEX($D$20:$I$31,AA$3,1))</f>
        <v>98.126276490561793</v>
      </c>
      <c r="AB816" cm="1">
        <f t="array" aca="1" ref="AB816" ca="1">INDEX($D$20:$I$31,AB$3,1)+BETAINV(RAND(),INDEX($D$20:$I$31,AB$3,5),INDEX($D$20:$I$31,AB$3,6))*(INDEX($D$20:$I$31,AB$3,2)-INDEX($D$20:$I$31,AB$3,1))</f>
        <v>115.83415718954326</v>
      </c>
      <c r="AC816" cm="1">
        <f t="array" aca="1" ref="AC816" ca="1">INDEX($D$20:$I$31,AC$3,1)+BETAINV(RAND(),INDEX($D$20:$I$31,AC$3,5),INDEX($D$20:$I$31,AC$3,6))*(INDEX($D$20:$I$31,AC$3,2)-INDEX($D$20:$I$31,AC$3,1))</f>
        <v>95.729497327297608</v>
      </c>
      <c r="AD816" cm="1">
        <f t="array" aca="1" ref="AD816" ca="1">INDEX($D$20:$I$31,AD$3,1)+BETAINV(RAND(),INDEX($D$20:$I$31,AD$3,5),INDEX($D$20:$I$31,AD$3,6))*(INDEX($D$20:$I$31,AD$3,2)-INDEX($D$20:$I$31,AD$3,1))</f>
        <v>538.26263101417135</v>
      </c>
      <c r="AE816" cm="1">
        <f t="array" aca="1" ref="AE816" ca="1">INDEX($D$20:$I$31,AE$3,1)+BETAINV(RAND(),INDEX($D$20:$I$31,AE$3,5),INDEX($D$20:$I$31,AE$3,6))*(INDEX($D$20:$I$31,AE$3,2)-INDEX($D$20:$I$31,AE$3,1))</f>
        <v>292.44254484762422</v>
      </c>
      <c r="AF816" cm="1">
        <f t="array" aca="1" ref="AF816" ca="1">INDEX($D$20:$I$31,AF$3,1)+BETAINV(RAND(),INDEX($D$20:$I$31,AF$3,5),INDEX($D$20:$I$31,AF$3,6))*(INDEX($D$20:$I$31,AF$3,2)-INDEX($D$20:$I$31,AF$3,1))</f>
        <v>167.61860569963235</v>
      </c>
      <c r="AG816" cm="1">
        <f t="array" aca="1" ref="AG816" ca="1">INDEX($D$20:$I$31,AG$3,1)+BETAINV(RAND(),INDEX($D$20:$I$31,AG$3,5),INDEX($D$20:$I$31,AG$3,6))*(INDEX($D$20:$I$31,AG$3,2)-INDEX($D$20:$I$31,AG$3,1))</f>
        <v>714.22980130007249</v>
      </c>
      <c r="AH816" cm="1">
        <f t="array" aca="1" ref="AH816" ca="1">INDEX($D$20:$I$31,AH$3,1)+BETAINV(RAND(),INDEX($D$20:$I$31,AH$3,5),INDEX($D$20:$I$31,AH$3,6))*(INDEX($D$20:$I$31,AH$3,2)-INDEX($D$20:$I$31,AH$3,1))</f>
        <v>679.31584651553408</v>
      </c>
      <c r="AI816" cm="1">
        <f t="array" aca="1" ref="AI816" ca="1">INDEX($D$20:$I$31,AI$3,1)+BETAINV(RAND(),INDEX($D$20:$I$31,AI$3,5),INDEX($D$20:$I$31,AI$3,6))*(INDEX($D$20:$I$31,AI$3,2)-INDEX($D$20:$I$31,AI$3,1))</f>
        <v>391.24268473255222</v>
      </c>
      <c r="AJ816" cm="1">
        <f t="array" aca="1" ref="AJ816" ca="1">INDEX($D$20:$I$31,AJ$3,1)+BETAINV(RAND(),INDEX($D$20:$I$31,AJ$3,5),INDEX($D$20:$I$31,AJ$3,6))*(INDEX($D$20:$I$31,AJ$3,2)-INDEX($D$20:$I$31,AJ$3,1))</f>
        <v>200.49173907237571</v>
      </c>
      <c r="AK816" cm="1">
        <f t="array" aca="1" ref="AK816" ca="1">INDEX($D$20:$I$31,AK$3,1)+BETAINV(RAND(),INDEX($D$20:$I$31,AK$3,5),INDEX($D$20:$I$31,AK$3,6))*(INDEX($D$20:$I$31,AK$3,2)-INDEX($D$20:$I$31,AK$3,1))</f>
        <v>284.02039411405491</v>
      </c>
      <c r="AL816" cm="1">
        <f t="array" aca="1" ref="AL816" ca="1">INDEX($D$20:$I$31,AL$3,1)+BETAINV(RAND(),INDEX($D$20:$I$31,AL$3,5),INDEX($D$20:$I$31,AL$3,6))*(INDEX($D$20:$I$31,AL$3,2)-INDEX($D$20:$I$31,AL$3,1))</f>
        <v>396.46779411785633</v>
      </c>
      <c r="AN816">
        <v>813</v>
      </c>
      <c r="AO816" s="13" cm="1">
        <f t="array" aca="1" ref="AO816" ca="1">INDEX($D$36:$I$47,AO$3,1)+BETAINV(RAND(),INDEX($D$36:$I$47,AO$3,5),INDEX($D$36:$I$47,AO$3,6))*(INDEX($D$36:$I$47,AO$3,2)-INDEX($D$36:$I$47,AO$3,1))</f>
        <v>92.257141766917783</v>
      </c>
      <c r="AP816" s="13" cm="1">
        <f t="array" aca="1" ref="AP816" ca="1">INDEX($D$36:$I$47,AP$3,1)+BETAINV(RAND(),INDEX($D$36:$I$47,AP$3,5),INDEX($D$36:$I$47,AP$3,6))*(INDEX($D$36:$I$47,AP$3,2)-INDEX($D$36:$I$47,AP$3,1))</f>
        <v>91.324898995717916</v>
      </c>
      <c r="AQ816" s="13" cm="1">
        <f t="array" aca="1" ref="AQ816" ca="1">INDEX($D$36:$I$47,AQ$3,1)+BETAINV(RAND(),INDEX($D$36:$I$47,AQ$3,5),INDEX($D$36:$I$47,AQ$3,6))*(INDEX($D$36:$I$47,AQ$3,2)-INDEX($D$36:$I$47,AQ$3,1))</f>
        <v>197.02257805780567</v>
      </c>
      <c r="AR816" s="13" cm="1">
        <f t="array" aca="1" ref="AR816" ca="1">INDEX($D$36:$I$47,AR$3,1)+BETAINV(RAND(),INDEX($D$36:$I$47,AR$3,5),INDEX($D$36:$I$47,AR$3,6))*(INDEX($D$36:$I$47,AR$3,2)-INDEX($D$36:$I$47,AR$3,1))</f>
        <v>261.42026095775003</v>
      </c>
      <c r="AS816" s="13" cm="1">
        <f t="array" aca="1" ref="AS816" ca="1">INDEX($D$36:$I$47,AS$3,1)+BETAINV(RAND(),INDEX($D$36:$I$47,AS$3,5),INDEX($D$36:$I$47,AS$3,6))*(INDEX($D$36:$I$47,AS$3,2)-INDEX($D$36:$I$47,AS$3,1))</f>
        <v>585.73756220540133</v>
      </c>
      <c r="AT816" s="13" cm="1">
        <f t="array" aca="1" ref="AT816" ca="1">INDEX($D$36:$I$47,AT$3,1)+BETAINV(RAND(),INDEX($D$36:$I$47,AT$3,5),INDEX($D$36:$I$47,AT$3,6))*(INDEX($D$36:$I$47,AT$3,2)-INDEX($D$36:$I$47,AT$3,1))</f>
        <v>162.82658130204098</v>
      </c>
      <c r="AU816" s="13" cm="1">
        <f t="array" aca="1" ref="AU816" ca="1">INDEX($D$36:$I$47,AU$3,1)+BETAINV(RAND(),INDEX($D$36:$I$47,AU$3,5),INDEX($D$36:$I$47,AU$3,6))*(INDEX($D$36:$I$47,AU$3,2)-INDEX($D$36:$I$47,AU$3,1))</f>
        <v>363.67031858186192</v>
      </c>
      <c r="AV816" s="13" cm="1">
        <f t="array" aca="1" ref="AV816" ca="1">INDEX($D$36:$I$47,AV$3,1)+BETAINV(RAND(),INDEX($D$36:$I$47,AV$3,5),INDEX($D$36:$I$47,AV$3,6))*(INDEX($D$36:$I$47,AV$3,2)-INDEX($D$36:$I$47,AV$3,1))</f>
        <v>596.13144770992415</v>
      </c>
      <c r="AW816" s="13" cm="1">
        <f t="array" aca="1" ref="AW816" ca="1">INDEX($D$36:$I$47,AW$3,1)+BETAINV(RAND(),INDEX($D$36:$I$47,AW$3,5),INDEX($D$36:$I$47,AW$3,6))*(INDEX($D$36:$I$47,AW$3,2)-INDEX($D$36:$I$47,AW$3,1))</f>
        <v>492.87989151602346</v>
      </c>
      <c r="AX816" s="13" cm="1">
        <f t="array" aca="1" ref="AX816" ca="1">INDEX($D$36:$I$47,AX$3,1)+BETAINV(RAND(),INDEX($D$36:$I$47,AX$3,5),INDEX($D$36:$I$47,AX$3,6))*(INDEX($D$36:$I$47,AX$3,2)-INDEX($D$36:$I$47,AX$3,1))</f>
        <v>413.16510866484185</v>
      </c>
      <c r="AY816" s="13" cm="1">
        <f t="array" aca="1" ref="AY816" ca="1">INDEX($D$36:$I$47,AY$3,1)+BETAINV(RAND(),INDEX($D$36:$I$47,AY$3,5),INDEX($D$36:$I$47,AY$3,6))*(INDEX($D$36:$I$47,AY$3,2)-INDEX($D$36:$I$47,AY$3,1))</f>
        <v>159.33555585639522</v>
      </c>
      <c r="AZ816" s="13" cm="1">
        <f t="array" aca="1" ref="AZ816" ca="1">INDEX($D$36:$I$47,AZ$3,1)+BETAINV(RAND(),INDEX($D$36:$I$47,AZ$3,5),INDEX($D$36:$I$47,AZ$3,6))*(INDEX($D$36:$I$47,AZ$3,2)-INDEX($D$36:$I$47,AZ$3,1))</f>
        <v>376.22088814811224</v>
      </c>
      <c r="BC816">
        <v>813</v>
      </c>
      <c r="BD816" cm="1">
        <f t="array" aca="1" ref="BD816" ca="1">INDEX($D$52:$I$63,BD$3,1)+BETAINV(RAND(),INDEX($D$52:$I$63,BD$3,5),INDEX($D$52:$I$63,BD$3,6))*(INDEX($D$52:$I$63,BD$3,2)-INDEX(D$52:I$63,BD$3,1))</f>
        <v>59.067438127355317</v>
      </c>
      <c r="BE816" cm="1">
        <f t="array" aca="1" ref="BE816" ca="1">INDEX($D$52:$I$63,BE$3,1)+BETAINV(RAND(),INDEX($D$52:$I$63,BE$3,5),INDEX($D$52:$I$63,BE$3,6))*(INDEX($D$52:$I$63,BE$3,2)-INDEX(E$52:J$63,BE$3,1))</f>
        <v>47.52000000000001</v>
      </c>
      <c r="BF816" cm="1">
        <f t="array" aca="1" ref="BF816" ca="1">INDEX($D$52:$I$63,BF$3,1)+BETAINV(RAND(),INDEX($D$52:$I$63,BF$3,5),INDEX($D$52:$I$63,BF$3,6))*(INDEX($D$52:$I$63,BF$3,2)-INDEX(F$52:K$63,BF$3,1))</f>
        <v>35.639602038900641</v>
      </c>
      <c r="BG816" cm="1">
        <f t="array" aca="1" ref="BG816" ca="1">INDEX($D$52:$I$63,BG$3,1)+BETAINV(RAND(),INDEX($D$52:$I$63,BG$3,5),INDEX($D$52:$I$63,BG$3,6))*(INDEX($D$52:$I$63,BG$3,2)-INDEX(G$52:L$63,BG$3,1))</f>
        <v>283.32948468987081</v>
      </c>
      <c r="BH816" cm="1">
        <f t="array" aca="1" ref="BH816" ca="1">INDEX($D$52:$I$63,BH$3,1)+BETAINV(RAND(),INDEX($D$52:$I$63,BH$3,5),INDEX($D$52:$I$63,BH$3,6))*(INDEX($D$52:$I$63,BH$3,2)-INDEX(H$52:M$63,BH$3,1))</f>
        <v>240.06634412156123</v>
      </c>
      <c r="BI816" cm="1">
        <f t="array" aca="1" ref="BI816" ca="1">INDEX($D$52:$I$63,BI$3,1)+BETAINV(RAND(),INDEX($D$52:$I$63,BI$3,5),INDEX($D$52:$I$63,BI$3,6))*(INDEX($D$52:$I$63,BI$3,2)-INDEX(I$52:N$63,BI$3,1))</f>
        <v>96.71450511482918</v>
      </c>
      <c r="BJ816" cm="1">
        <f t="array" aca="1" ref="BJ816" ca="1">INDEX($D$52:$I$63,BJ$3,1)+BETAINV(RAND(),INDEX($D$52:$I$63,BJ$3,5),INDEX($D$52:$I$63,BJ$3,6))*(INDEX($D$52:$I$63,BJ$3,2)-INDEX(J$52:O$63,BJ$3,1))</f>
        <v>333.9624473820702</v>
      </c>
      <c r="BK816" cm="1">
        <f t="array" aca="1" ref="BK816" ca="1">INDEX($D$52:$I$63,BK$3,1)+BETAINV(RAND(),INDEX($D$52:$I$63,BK$3,5),INDEX($D$52:$I$63,BK$3,6))*(INDEX($D$52:$I$63,BK$3,2)-INDEX(K$52:P$63,BK$3,1))</f>
        <v>372.26557507184305</v>
      </c>
      <c r="BL816" cm="1">
        <f t="array" aca="1" ref="BL816" ca="1">INDEX($D$52:$I$63,BL$3,1)+BETAINV(RAND(),INDEX($D$52:$I$63,BL$3,5),INDEX($D$52:$I$63,BL$3,6))*(INDEX($D$52:$I$63,BL$3,2)-INDEX(L$52:Q$63,BL$3,1))</f>
        <v>364.16740734049824</v>
      </c>
      <c r="BM816" cm="1">
        <f t="array" aca="1" ref="BM816" ca="1">INDEX($D$52:$I$63,BM$3,1)+BETAINV(RAND(),INDEX($D$52:$I$63,BM$3,5),INDEX($D$52:$I$63,BM$3,6))*(INDEX($D$52:$I$63,BM$3,2)-INDEX(M$52:R$63,BM$3,1))</f>
        <v>51.961035071593606</v>
      </c>
      <c r="BN816" cm="1">
        <f t="array" aca="1" ref="BN816" ca="1">INDEX($D$52:$I$63,BN$3,1)+BETAINV(RAND(),INDEX($D$52:$I$63,BN$3,5),INDEX($D$52:$I$63,BN$3,6))*(INDEX($D$52:$I$63,BN$3,2)-INDEX(N$52:S$63,BN$3,1))</f>
        <v>104.99557943567538</v>
      </c>
      <c r="BO816" cm="1">
        <f t="array" aca="1" ref="BO816" ca="1">INDEX($D$52:$I$63,BO$3,1)+BETAINV(RAND(),INDEX($D$52:$I$63,BO$3,5),INDEX($D$52:$I$63,BO$3,6))*(INDEX($D$52:$I$63,BO$3,2)-INDEX(O$52:T$63,BO$3,1))</f>
        <v>436.23393213775103</v>
      </c>
    </row>
    <row r="817" spans="12:67" x14ac:dyDescent="0.25">
      <c r="L817">
        <v>814</v>
      </c>
      <c r="M817" cm="1">
        <f t="array" aca="1" ref="M817" ca="1">INDEX($D$4:$I$15,M$3,1)+BETAINV(RAND(),INDEX($D$4:$I$15,M$3,5),INDEX($D$4:$I$15,M$3,6))*(INDEX($D$4:$I$15,M$3,2)-INDEX($D$4:$I$15,M$3,1))</f>
        <v>274.167291956035</v>
      </c>
      <c r="N817" cm="1">
        <f t="array" aca="1" ref="N817" ca="1">INDEX($D$4:$I$15,N$3,1)+BETAINV(RAND(),INDEX($D$4:$I$15,N$3,5),INDEX($D$4:$I$15,N$3,6))*(INDEX($D$4:$I$15,N$3,2)-INDEX($D$4:$I$15,N$3,1))</f>
        <v>157.10931477955927</v>
      </c>
      <c r="O817" cm="1">
        <f t="array" aca="1" ref="O817" ca="1">INDEX($D$4:$I$15,O$3,1)+BETAINV(RAND(),INDEX($D$4:$I$15,O$3,5),INDEX($D$4:$I$15,O$3,6))*(INDEX($D$4:$I$15,O$3,2)-INDEX($D$4:$I$15,O$3,1))</f>
        <v>51.24877839461891</v>
      </c>
      <c r="P817" cm="1">
        <f t="array" aca="1" ref="P817" ca="1">INDEX($D$4:$I$15,P$3,1)+BETAINV(RAND(),INDEX($D$4:$I$15,P$3,5),INDEX($D$4:$I$15,P$3,6))*(INDEX($D$4:$I$15,P$3,2)-INDEX($D$4:$I$15,P$3,1))</f>
        <v>666.10746731069605</v>
      </c>
      <c r="Q817" cm="1">
        <f t="array" aca="1" ref="Q817" ca="1">INDEX($D$4:$I$15,Q$3,1)+BETAINV(RAND(),INDEX($D$4:$I$15,Q$3,5),INDEX($D$4:$I$15,Q$3,6))*(INDEX($D$4:$I$15,Q$3,2)-INDEX($D$4:$I$15,Q$3,1))</f>
        <v>152.2098884591868</v>
      </c>
      <c r="R817" cm="1">
        <f t="array" aca="1" ref="R817" ca="1">INDEX($D$4:$I$15,R$3,1)+BETAINV(RAND(),INDEX($D$4:$I$15,R$3,5),INDEX($D$4:$I$15,R$3,6))*(INDEX($D$4:$I$15,R$3,2)-INDEX($D$4:$I$15,R$3,1))</f>
        <v>558.86500240106091</v>
      </c>
      <c r="S817" cm="1">
        <f t="array" aca="1" ref="S817" ca="1">INDEX($D$4:$I$15,S$3,1)+BETAINV(RAND(),INDEX($D$4:$I$15,S$3,5),INDEX($D$4:$I$15,S$3,6))*(INDEX($D$4:$I$15,S$3,2)-INDEX($D$4:$I$15,S$3,1))</f>
        <v>757.23806028387787</v>
      </c>
      <c r="T817" cm="1">
        <f t="array" aca="1" ref="T817" ca="1">INDEX($D$4:$I$15,T$3,1)+BETAINV(RAND(),INDEX($D$4:$I$15,T$3,5),INDEX($D$4:$I$15,T$3,6))*(INDEX($D$4:$I$15,T$3,2)-INDEX($D$4:$I$15,T$3,1))</f>
        <v>777.76070049721545</v>
      </c>
      <c r="U817" cm="1">
        <f t="array" aca="1" ref="U817" ca="1">INDEX($D$4:$I$15,U$3,1)+BETAINV(RAND(),INDEX($D$4:$I$15,U$3,5),INDEX($D$4:$I$15,U$3,6))*(INDEX($D$4:$I$15,U$3,2)-INDEX($D$4:$I$15,U$3,1))</f>
        <v>337.22577710479879</v>
      </c>
      <c r="V817" cm="1">
        <f t="array" aca="1" ref="V817" ca="1">INDEX($D$4:$I$15,V$3,1)+BETAINV(RAND(),INDEX($D$4:$I$15,V$3,5),INDEX($D$4:$I$15,V$3,6))*(INDEX($D$4:$I$15,V$3,2)-INDEX($D$4:$I$15,V$3,1))</f>
        <v>100.62814738616014</v>
      </c>
      <c r="W817" cm="1">
        <f t="array" aca="1" ref="W817" ca="1">INDEX($D$4:$I$15,W$3,1)+BETAINV(RAND(),INDEX($D$4:$I$15,W$3,5),INDEX($D$4:$I$15,W$3,6))*(INDEX($D$4:$I$15,W$3,2)-INDEX($D$4:$I$15,W$3,1))</f>
        <v>347.23263923624631</v>
      </c>
      <c r="X817" cm="1">
        <f t="array" aca="1" ref="X817" ca="1">INDEX($D$4:$I$15,X$3,1)+BETAINV(RAND(),INDEX($D$4:$I$15,X$3,5),INDEX($D$4:$I$15,X$3,6))*(INDEX($D$4:$I$15,X$3,2)-INDEX($D$4:$I$15,X$3,1))</f>
        <v>1600.5672189211707</v>
      </c>
      <c r="Z817">
        <v>814</v>
      </c>
      <c r="AA817" cm="1">
        <f t="array" aca="1" ref="AA817" ca="1">INDEX($D$20:$I$31,AA$3,1)+BETAINV(RAND(),INDEX($D$20:$I$31,AA$3,5),INDEX($D$20:$I$31,AA$3,6))*(INDEX($D$20:$I$31,AA$3,2)-INDEX($D$20:$I$31,AA$3,1))</f>
        <v>111.39622716392144</v>
      </c>
      <c r="AB817" cm="1">
        <f t="array" aca="1" ref="AB817" ca="1">INDEX($D$20:$I$31,AB$3,1)+BETAINV(RAND(),INDEX($D$20:$I$31,AB$3,5),INDEX($D$20:$I$31,AB$3,6))*(INDEX($D$20:$I$31,AB$3,2)-INDEX($D$20:$I$31,AB$3,1))</f>
        <v>92.409390522471469</v>
      </c>
      <c r="AC817" cm="1">
        <f t="array" aca="1" ref="AC817" ca="1">INDEX($D$20:$I$31,AC$3,1)+BETAINV(RAND(),INDEX($D$20:$I$31,AC$3,5),INDEX($D$20:$I$31,AC$3,6))*(INDEX($D$20:$I$31,AC$3,2)-INDEX($D$20:$I$31,AC$3,1))</f>
        <v>106.4290217954657</v>
      </c>
      <c r="AD817" cm="1">
        <f t="array" aca="1" ref="AD817" ca="1">INDEX($D$20:$I$31,AD$3,1)+BETAINV(RAND(),INDEX($D$20:$I$31,AD$3,5),INDEX($D$20:$I$31,AD$3,6))*(INDEX($D$20:$I$31,AD$3,2)-INDEX($D$20:$I$31,AD$3,1))</f>
        <v>469.86039562713836</v>
      </c>
      <c r="AE817" cm="1">
        <f t="array" aca="1" ref="AE817" ca="1">INDEX($D$20:$I$31,AE$3,1)+BETAINV(RAND(),INDEX($D$20:$I$31,AE$3,5),INDEX($D$20:$I$31,AE$3,6))*(INDEX($D$20:$I$31,AE$3,2)-INDEX($D$20:$I$31,AE$3,1))</f>
        <v>290.03035703833098</v>
      </c>
      <c r="AF817" cm="1">
        <f t="array" aca="1" ref="AF817" ca="1">INDEX($D$20:$I$31,AF$3,1)+BETAINV(RAND(),INDEX($D$20:$I$31,AF$3,5),INDEX($D$20:$I$31,AF$3,6))*(INDEX($D$20:$I$31,AF$3,2)-INDEX($D$20:$I$31,AF$3,1))</f>
        <v>148.50156016923006</v>
      </c>
      <c r="AG817" cm="1">
        <f t="array" aca="1" ref="AG817" ca="1">INDEX($D$20:$I$31,AG$3,1)+BETAINV(RAND(),INDEX($D$20:$I$31,AG$3,5),INDEX($D$20:$I$31,AG$3,6))*(INDEX($D$20:$I$31,AG$3,2)-INDEX($D$20:$I$31,AG$3,1))</f>
        <v>727.84023544771037</v>
      </c>
      <c r="AH817" cm="1">
        <f t="array" aca="1" ref="AH817" ca="1">INDEX($D$20:$I$31,AH$3,1)+BETAINV(RAND(),INDEX($D$20:$I$31,AH$3,5),INDEX($D$20:$I$31,AH$3,6))*(INDEX($D$20:$I$31,AH$3,2)-INDEX($D$20:$I$31,AH$3,1))</f>
        <v>700.81962186934084</v>
      </c>
      <c r="AI817" cm="1">
        <f t="array" aca="1" ref="AI817" ca="1">INDEX($D$20:$I$31,AI$3,1)+BETAINV(RAND(),INDEX($D$20:$I$31,AI$3,5),INDEX($D$20:$I$31,AI$3,6))*(INDEX($D$20:$I$31,AI$3,2)-INDEX($D$20:$I$31,AI$3,1))</f>
        <v>433.7071389844383</v>
      </c>
      <c r="AJ817" cm="1">
        <f t="array" aca="1" ref="AJ817" ca="1">INDEX($D$20:$I$31,AJ$3,1)+BETAINV(RAND(),INDEX($D$20:$I$31,AJ$3,5),INDEX($D$20:$I$31,AJ$3,6))*(INDEX($D$20:$I$31,AJ$3,2)-INDEX($D$20:$I$31,AJ$3,1))</f>
        <v>180.24064630631415</v>
      </c>
      <c r="AK817" cm="1">
        <f t="array" aca="1" ref="AK817" ca="1">INDEX($D$20:$I$31,AK$3,1)+BETAINV(RAND(),INDEX($D$20:$I$31,AK$3,5),INDEX($D$20:$I$31,AK$3,6))*(INDEX($D$20:$I$31,AK$3,2)-INDEX($D$20:$I$31,AK$3,1))</f>
        <v>271.09774738188605</v>
      </c>
      <c r="AL817" cm="1">
        <f t="array" aca="1" ref="AL817" ca="1">INDEX($D$20:$I$31,AL$3,1)+BETAINV(RAND(),INDEX($D$20:$I$31,AL$3,5),INDEX($D$20:$I$31,AL$3,6))*(INDEX($D$20:$I$31,AL$3,2)-INDEX($D$20:$I$31,AL$3,1))</f>
        <v>405.2968582909777</v>
      </c>
      <c r="AN817">
        <v>814</v>
      </c>
      <c r="AO817" s="13" cm="1">
        <f t="array" aca="1" ref="AO817" ca="1">INDEX($D$36:$I$47,AO$3,1)+BETAINV(RAND(),INDEX($D$36:$I$47,AO$3,5),INDEX($D$36:$I$47,AO$3,6))*(INDEX($D$36:$I$47,AO$3,2)-INDEX($D$36:$I$47,AO$3,1))</f>
        <v>111.65921753384569</v>
      </c>
      <c r="AP817" s="13" cm="1">
        <f t="array" aca="1" ref="AP817" ca="1">INDEX($D$36:$I$47,AP$3,1)+BETAINV(RAND(),INDEX($D$36:$I$47,AP$3,5),INDEX($D$36:$I$47,AP$3,6))*(INDEX($D$36:$I$47,AP$3,2)-INDEX($D$36:$I$47,AP$3,1))</f>
        <v>86.995600955977238</v>
      </c>
      <c r="AQ817" s="13" cm="1">
        <f t="array" aca="1" ref="AQ817" ca="1">INDEX($D$36:$I$47,AQ$3,1)+BETAINV(RAND(),INDEX($D$36:$I$47,AQ$3,5),INDEX($D$36:$I$47,AQ$3,6))*(INDEX($D$36:$I$47,AQ$3,2)-INDEX($D$36:$I$47,AQ$3,1))</f>
        <v>221.04561229129206</v>
      </c>
      <c r="AR817" s="13" cm="1">
        <f t="array" aca="1" ref="AR817" ca="1">INDEX($D$36:$I$47,AR$3,1)+BETAINV(RAND(),INDEX($D$36:$I$47,AR$3,5),INDEX($D$36:$I$47,AR$3,6))*(INDEX($D$36:$I$47,AR$3,2)-INDEX($D$36:$I$47,AR$3,1))</f>
        <v>318.00180742862915</v>
      </c>
      <c r="AS817" s="13" cm="1">
        <f t="array" aca="1" ref="AS817" ca="1">INDEX($D$36:$I$47,AS$3,1)+BETAINV(RAND(),INDEX($D$36:$I$47,AS$3,5),INDEX($D$36:$I$47,AS$3,6))*(INDEX($D$36:$I$47,AS$3,2)-INDEX($D$36:$I$47,AS$3,1))</f>
        <v>573.89192666841575</v>
      </c>
      <c r="AT817" s="13" cm="1">
        <f t="array" aca="1" ref="AT817" ca="1">INDEX($D$36:$I$47,AT$3,1)+BETAINV(RAND(),INDEX($D$36:$I$47,AT$3,5),INDEX($D$36:$I$47,AT$3,6))*(INDEX($D$36:$I$47,AT$3,2)-INDEX($D$36:$I$47,AT$3,1))</f>
        <v>141.71923203830085</v>
      </c>
      <c r="AU817" s="13" cm="1">
        <f t="array" aca="1" ref="AU817" ca="1">INDEX($D$36:$I$47,AU$3,1)+BETAINV(RAND(),INDEX($D$36:$I$47,AU$3,5),INDEX($D$36:$I$47,AU$3,6))*(INDEX($D$36:$I$47,AU$3,2)-INDEX($D$36:$I$47,AU$3,1))</f>
        <v>323.2817368644038</v>
      </c>
      <c r="AV817" s="13" cm="1">
        <f t="array" aca="1" ref="AV817" ca="1">INDEX($D$36:$I$47,AV$3,1)+BETAINV(RAND(),INDEX($D$36:$I$47,AV$3,5),INDEX($D$36:$I$47,AV$3,6))*(INDEX($D$36:$I$47,AV$3,2)-INDEX($D$36:$I$47,AV$3,1))</f>
        <v>574.20291280949914</v>
      </c>
      <c r="AW817" s="13" cm="1">
        <f t="array" aca="1" ref="AW817" ca="1">INDEX($D$36:$I$47,AW$3,1)+BETAINV(RAND(),INDEX($D$36:$I$47,AW$3,5),INDEX($D$36:$I$47,AW$3,6))*(INDEX($D$36:$I$47,AW$3,2)-INDEX($D$36:$I$47,AW$3,1))</f>
        <v>574.61091700790814</v>
      </c>
      <c r="AX817" s="13" cm="1">
        <f t="array" aca="1" ref="AX817" ca="1">INDEX($D$36:$I$47,AX$3,1)+BETAINV(RAND(),INDEX($D$36:$I$47,AX$3,5),INDEX($D$36:$I$47,AX$3,6))*(INDEX($D$36:$I$47,AX$3,2)-INDEX($D$36:$I$47,AX$3,1))</f>
        <v>427.38178290778905</v>
      </c>
      <c r="AY817" s="13" cm="1">
        <f t="array" aca="1" ref="AY817" ca="1">INDEX($D$36:$I$47,AY$3,1)+BETAINV(RAND(),INDEX($D$36:$I$47,AY$3,5),INDEX($D$36:$I$47,AY$3,6))*(INDEX($D$36:$I$47,AY$3,2)-INDEX($D$36:$I$47,AY$3,1))</f>
        <v>137.1889768840517</v>
      </c>
      <c r="AZ817" s="13" cm="1">
        <f t="array" aca="1" ref="AZ817" ca="1">INDEX($D$36:$I$47,AZ$3,1)+BETAINV(RAND(),INDEX($D$36:$I$47,AZ$3,5),INDEX($D$36:$I$47,AZ$3,6))*(INDEX($D$36:$I$47,AZ$3,2)-INDEX($D$36:$I$47,AZ$3,1))</f>
        <v>383.11935149537885</v>
      </c>
      <c r="BC817">
        <v>814</v>
      </c>
      <c r="BD817" cm="1">
        <f t="array" aca="1" ref="BD817" ca="1">INDEX($D$52:$I$63,BD$3,1)+BETAINV(RAND(),INDEX($D$52:$I$63,BD$3,5),INDEX($D$52:$I$63,BD$3,6))*(INDEX($D$52:$I$63,BD$3,2)-INDEX(D$52:I$63,BD$3,1))</f>
        <v>63.451109423610006</v>
      </c>
      <c r="BE817" cm="1">
        <f t="array" aca="1" ref="BE817" ca="1">INDEX($D$52:$I$63,BE$3,1)+BETAINV(RAND(),INDEX($D$52:$I$63,BE$3,5),INDEX($D$52:$I$63,BE$3,6))*(INDEX($D$52:$I$63,BE$3,2)-INDEX(E$52:J$63,BE$3,1))</f>
        <v>47.52000000000001</v>
      </c>
      <c r="BF817" cm="1">
        <f t="array" aca="1" ref="BF817" ca="1">INDEX($D$52:$I$63,BF$3,1)+BETAINV(RAND(),INDEX($D$52:$I$63,BF$3,5),INDEX($D$52:$I$63,BF$3,6))*(INDEX($D$52:$I$63,BF$3,2)-INDEX(F$52:K$63,BF$3,1))</f>
        <v>35.738857727318511</v>
      </c>
      <c r="BG817" cm="1">
        <f t="array" aca="1" ref="BG817" ca="1">INDEX($D$52:$I$63,BG$3,1)+BETAINV(RAND(),INDEX($D$52:$I$63,BG$3,5),INDEX($D$52:$I$63,BG$3,6))*(INDEX($D$52:$I$63,BG$3,2)-INDEX(G$52:L$63,BG$3,1))</f>
        <v>275.55005787187605</v>
      </c>
      <c r="BH817" cm="1">
        <f t="array" aca="1" ref="BH817" ca="1">INDEX($D$52:$I$63,BH$3,1)+BETAINV(RAND(),INDEX($D$52:$I$63,BH$3,5),INDEX($D$52:$I$63,BH$3,6))*(INDEX($D$52:$I$63,BH$3,2)-INDEX(H$52:M$63,BH$3,1))</f>
        <v>295.67260919533851</v>
      </c>
      <c r="BI817" cm="1">
        <f t="array" aca="1" ref="BI817" ca="1">INDEX($D$52:$I$63,BI$3,1)+BETAINV(RAND(),INDEX($D$52:$I$63,BI$3,5),INDEX($D$52:$I$63,BI$3,6))*(INDEX($D$52:$I$63,BI$3,2)-INDEX(I$52:N$63,BI$3,1))</f>
        <v>111.73454044320013</v>
      </c>
      <c r="BJ817" cm="1">
        <f t="array" aca="1" ref="BJ817" ca="1">INDEX($D$52:$I$63,BJ$3,1)+BETAINV(RAND(),INDEX($D$52:$I$63,BJ$3,5),INDEX($D$52:$I$63,BJ$3,6))*(INDEX($D$52:$I$63,BJ$3,2)-INDEX(J$52:O$63,BJ$3,1))</f>
        <v>331.16443047284525</v>
      </c>
      <c r="BK817" cm="1">
        <f t="array" aca="1" ref="BK817" ca="1">INDEX($D$52:$I$63,BK$3,1)+BETAINV(RAND(),INDEX($D$52:$I$63,BK$3,5),INDEX($D$52:$I$63,BK$3,6))*(INDEX($D$52:$I$63,BK$3,2)-INDEX(K$52:P$63,BK$3,1))</f>
        <v>421.18313519947094</v>
      </c>
      <c r="BL817" cm="1">
        <f t="array" aca="1" ref="BL817" ca="1">INDEX($D$52:$I$63,BL$3,1)+BETAINV(RAND(),INDEX($D$52:$I$63,BL$3,5),INDEX($D$52:$I$63,BL$3,6))*(INDEX($D$52:$I$63,BL$3,2)-INDEX(L$52:Q$63,BL$3,1))</f>
        <v>288.52664122779743</v>
      </c>
      <c r="BM817" cm="1">
        <f t="array" aca="1" ref="BM817" ca="1">INDEX($D$52:$I$63,BM$3,1)+BETAINV(RAND(),INDEX($D$52:$I$63,BM$3,5),INDEX($D$52:$I$63,BM$3,6))*(INDEX($D$52:$I$63,BM$3,2)-INDEX(M$52:R$63,BM$3,1))</f>
        <v>-28.11637388257914</v>
      </c>
      <c r="BN817" cm="1">
        <f t="array" aca="1" ref="BN817" ca="1">INDEX($D$52:$I$63,BN$3,1)+BETAINV(RAND(),INDEX($D$52:$I$63,BN$3,5),INDEX($D$52:$I$63,BN$3,6))*(INDEX($D$52:$I$63,BN$3,2)-INDEX(N$52:S$63,BN$3,1))</f>
        <v>105.25286665124116</v>
      </c>
      <c r="BO817" cm="1">
        <f t="array" aca="1" ref="BO817" ca="1">INDEX($D$52:$I$63,BO$3,1)+BETAINV(RAND(),INDEX($D$52:$I$63,BO$3,5),INDEX($D$52:$I$63,BO$3,6))*(INDEX($D$52:$I$63,BO$3,2)-INDEX(O$52:T$63,BO$3,1))</f>
        <v>531.37950864181107</v>
      </c>
    </row>
    <row r="818" spans="12:67" x14ac:dyDescent="0.25">
      <c r="L818">
        <v>815</v>
      </c>
      <c r="M818" cm="1">
        <f t="array" aca="1" ref="M818" ca="1">INDEX($D$4:$I$15,M$3,1)+BETAINV(RAND(),INDEX($D$4:$I$15,M$3,5),INDEX($D$4:$I$15,M$3,6))*(INDEX($D$4:$I$15,M$3,2)-INDEX($D$4:$I$15,M$3,1))</f>
        <v>221.18496746524525</v>
      </c>
      <c r="N818" cm="1">
        <f t="array" aca="1" ref="N818" ca="1">INDEX($D$4:$I$15,N$3,1)+BETAINV(RAND(),INDEX($D$4:$I$15,N$3,5),INDEX($D$4:$I$15,N$3,6))*(INDEX($D$4:$I$15,N$3,2)-INDEX($D$4:$I$15,N$3,1))</f>
        <v>154.61789584612359</v>
      </c>
      <c r="O818" cm="1">
        <f t="array" aca="1" ref="O818" ca="1">INDEX($D$4:$I$15,O$3,1)+BETAINV(RAND(),INDEX($D$4:$I$15,O$3,5),INDEX($D$4:$I$15,O$3,6))*(INDEX($D$4:$I$15,O$3,2)-INDEX($D$4:$I$15,O$3,1))</f>
        <v>54.18172057642883</v>
      </c>
      <c r="P818" cm="1">
        <f t="array" aca="1" ref="P818" ca="1">INDEX($D$4:$I$15,P$3,1)+BETAINV(RAND(),INDEX($D$4:$I$15,P$3,5),INDEX($D$4:$I$15,P$3,6))*(INDEX($D$4:$I$15,P$3,2)-INDEX($D$4:$I$15,P$3,1))</f>
        <v>780.29439106214943</v>
      </c>
      <c r="Q818" cm="1">
        <f t="array" aca="1" ref="Q818" ca="1">INDEX($D$4:$I$15,Q$3,1)+BETAINV(RAND(),INDEX($D$4:$I$15,Q$3,5),INDEX($D$4:$I$15,Q$3,6))*(INDEX($D$4:$I$15,Q$3,2)-INDEX($D$4:$I$15,Q$3,1))</f>
        <v>154.11722112623471</v>
      </c>
      <c r="R818" cm="1">
        <f t="array" aca="1" ref="R818" ca="1">INDEX($D$4:$I$15,R$3,1)+BETAINV(RAND(),INDEX($D$4:$I$15,R$3,5),INDEX($D$4:$I$15,R$3,6))*(INDEX($D$4:$I$15,R$3,2)-INDEX($D$4:$I$15,R$3,1))</f>
        <v>500.40335231225515</v>
      </c>
      <c r="S818" cm="1">
        <f t="array" aca="1" ref="S818" ca="1">INDEX($D$4:$I$15,S$3,1)+BETAINV(RAND(),INDEX($D$4:$I$15,S$3,5),INDEX($D$4:$I$15,S$3,6))*(INDEX($D$4:$I$15,S$3,2)-INDEX($D$4:$I$15,S$3,1))</f>
        <v>689.75613984790061</v>
      </c>
      <c r="T818" cm="1">
        <f t="array" aca="1" ref="T818" ca="1">INDEX($D$4:$I$15,T$3,1)+BETAINV(RAND(),INDEX($D$4:$I$15,T$3,5),INDEX($D$4:$I$15,T$3,6))*(INDEX($D$4:$I$15,T$3,2)-INDEX($D$4:$I$15,T$3,1))</f>
        <v>758.86671238572728</v>
      </c>
      <c r="U818" cm="1">
        <f t="array" aca="1" ref="U818" ca="1">INDEX($D$4:$I$15,U$3,1)+BETAINV(RAND(),INDEX($D$4:$I$15,U$3,5),INDEX($D$4:$I$15,U$3,6))*(INDEX($D$4:$I$15,U$3,2)-INDEX($D$4:$I$15,U$3,1))</f>
        <v>283.64057647904679</v>
      </c>
      <c r="V818" cm="1">
        <f t="array" aca="1" ref="V818" ca="1">INDEX($D$4:$I$15,V$3,1)+BETAINV(RAND(),INDEX($D$4:$I$15,V$3,5),INDEX($D$4:$I$15,V$3,6))*(INDEX($D$4:$I$15,V$3,2)-INDEX($D$4:$I$15,V$3,1))</f>
        <v>102.87498094236912</v>
      </c>
      <c r="W818" cm="1">
        <f t="array" aca="1" ref="W818" ca="1">INDEX($D$4:$I$15,W$3,1)+BETAINV(RAND(),INDEX($D$4:$I$15,W$3,5),INDEX($D$4:$I$15,W$3,6))*(INDEX($D$4:$I$15,W$3,2)-INDEX($D$4:$I$15,W$3,1))</f>
        <v>340.70808230255307</v>
      </c>
      <c r="X818" cm="1">
        <f t="array" aca="1" ref="X818" ca="1">INDEX($D$4:$I$15,X$3,1)+BETAINV(RAND(),INDEX($D$4:$I$15,X$3,5),INDEX($D$4:$I$15,X$3,6))*(INDEX($D$4:$I$15,X$3,2)-INDEX($D$4:$I$15,X$3,1))</f>
        <v>1429.1161787384117</v>
      </c>
      <c r="Z818">
        <v>815</v>
      </c>
      <c r="AA818" cm="1">
        <f t="array" aca="1" ref="AA818" ca="1">INDEX($D$20:$I$31,AA$3,1)+BETAINV(RAND(),INDEX($D$20:$I$31,AA$3,5),INDEX($D$20:$I$31,AA$3,6))*(INDEX($D$20:$I$31,AA$3,2)-INDEX($D$20:$I$31,AA$3,1))</f>
        <v>95.789483841135109</v>
      </c>
      <c r="AB818" cm="1">
        <f t="array" aca="1" ref="AB818" ca="1">INDEX($D$20:$I$31,AB$3,1)+BETAINV(RAND(),INDEX($D$20:$I$31,AB$3,5),INDEX($D$20:$I$31,AB$3,6))*(INDEX($D$20:$I$31,AB$3,2)-INDEX($D$20:$I$31,AB$3,1))</f>
        <v>110.78066226632643</v>
      </c>
      <c r="AC818" cm="1">
        <f t="array" aca="1" ref="AC818" ca="1">INDEX($D$20:$I$31,AC$3,1)+BETAINV(RAND(),INDEX($D$20:$I$31,AC$3,5),INDEX($D$20:$I$31,AC$3,6))*(INDEX($D$20:$I$31,AC$3,2)-INDEX($D$20:$I$31,AC$3,1))</f>
        <v>97.248554084364756</v>
      </c>
      <c r="AD818" cm="1">
        <f t="array" aca="1" ref="AD818" ca="1">INDEX($D$20:$I$31,AD$3,1)+BETAINV(RAND(),INDEX($D$20:$I$31,AD$3,5),INDEX($D$20:$I$31,AD$3,6))*(INDEX($D$20:$I$31,AD$3,2)-INDEX($D$20:$I$31,AD$3,1))</f>
        <v>501.143475865455</v>
      </c>
      <c r="AE818" cm="1">
        <f t="array" aca="1" ref="AE818" ca="1">INDEX($D$20:$I$31,AE$3,1)+BETAINV(RAND(),INDEX($D$20:$I$31,AE$3,5),INDEX($D$20:$I$31,AE$3,6))*(INDEX($D$20:$I$31,AE$3,2)-INDEX($D$20:$I$31,AE$3,1))</f>
        <v>286.39561473754742</v>
      </c>
      <c r="AF818" cm="1">
        <f t="array" aca="1" ref="AF818" ca="1">INDEX($D$20:$I$31,AF$3,1)+BETAINV(RAND(),INDEX($D$20:$I$31,AF$3,5),INDEX($D$20:$I$31,AF$3,6))*(INDEX($D$20:$I$31,AF$3,2)-INDEX($D$20:$I$31,AF$3,1))</f>
        <v>157.83342398268036</v>
      </c>
      <c r="AG818" cm="1">
        <f t="array" aca="1" ref="AG818" ca="1">INDEX($D$20:$I$31,AG$3,1)+BETAINV(RAND(),INDEX($D$20:$I$31,AG$3,5),INDEX($D$20:$I$31,AG$3,6))*(INDEX($D$20:$I$31,AG$3,2)-INDEX($D$20:$I$31,AG$3,1))</f>
        <v>697.68737527296685</v>
      </c>
      <c r="AH818" cm="1">
        <f t="array" aca="1" ref="AH818" ca="1">INDEX($D$20:$I$31,AH$3,1)+BETAINV(RAND(),INDEX($D$20:$I$31,AH$3,5),INDEX($D$20:$I$31,AH$3,6))*(INDEX($D$20:$I$31,AH$3,2)-INDEX($D$20:$I$31,AH$3,1))</f>
        <v>746.20644252487978</v>
      </c>
      <c r="AI818" cm="1">
        <f t="array" aca="1" ref="AI818" ca="1">INDEX($D$20:$I$31,AI$3,1)+BETAINV(RAND(),INDEX($D$20:$I$31,AI$3,5),INDEX($D$20:$I$31,AI$3,6))*(INDEX($D$20:$I$31,AI$3,2)-INDEX($D$20:$I$31,AI$3,1))</f>
        <v>369.35724644586725</v>
      </c>
      <c r="AJ818" cm="1">
        <f t="array" aca="1" ref="AJ818" ca="1">INDEX($D$20:$I$31,AJ$3,1)+BETAINV(RAND(),INDEX($D$20:$I$31,AJ$3,5),INDEX($D$20:$I$31,AJ$3,6))*(INDEX($D$20:$I$31,AJ$3,2)-INDEX($D$20:$I$31,AJ$3,1))</f>
        <v>199.98375967795764</v>
      </c>
      <c r="AK818" cm="1">
        <f t="array" aca="1" ref="AK818" ca="1">INDEX($D$20:$I$31,AK$3,1)+BETAINV(RAND(),INDEX($D$20:$I$31,AK$3,5),INDEX($D$20:$I$31,AK$3,6))*(INDEX($D$20:$I$31,AK$3,2)-INDEX($D$20:$I$31,AK$3,1))</f>
        <v>251.50471838008826</v>
      </c>
      <c r="AL818" cm="1">
        <f t="array" aca="1" ref="AL818" ca="1">INDEX($D$20:$I$31,AL$3,1)+BETAINV(RAND(),INDEX($D$20:$I$31,AL$3,5),INDEX($D$20:$I$31,AL$3,6))*(INDEX($D$20:$I$31,AL$3,2)-INDEX($D$20:$I$31,AL$3,1))</f>
        <v>439.16181631921444</v>
      </c>
      <c r="AN818">
        <v>815</v>
      </c>
      <c r="AO818" s="13" cm="1">
        <f t="array" aca="1" ref="AO818" ca="1">INDEX($D$36:$I$47,AO$3,1)+BETAINV(RAND(),INDEX($D$36:$I$47,AO$3,5),INDEX($D$36:$I$47,AO$3,6))*(INDEX($D$36:$I$47,AO$3,2)-INDEX($D$36:$I$47,AO$3,1))</f>
        <v>105.75312027412134</v>
      </c>
      <c r="AP818" s="13" cm="1">
        <f t="array" aca="1" ref="AP818" ca="1">INDEX($D$36:$I$47,AP$3,1)+BETAINV(RAND(),INDEX($D$36:$I$47,AP$3,5),INDEX($D$36:$I$47,AP$3,6))*(INDEX($D$36:$I$47,AP$3,2)-INDEX($D$36:$I$47,AP$3,1))</f>
        <v>102.699170420245</v>
      </c>
      <c r="AQ818" s="13" cm="1">
        <f t="array" aca="1" ref="AQ818" ca="1">INDEX($D$36:$I$47,AQ$3,1)+BETAINV(RAND(),INDEX($D$36:$I$47,AQ$3,5),INDEX($D$36:$I$47,AQ$3,6))*(INDEX($D$36:$I$47,AQ$3,2)-INDEX($D$36:$I$47,AQ$3,1))</f>
        <v>189.65875127205143</v>
      </c>
      <c r="AR818" s="13" cm="1">
        <f t="array" aca="1" ref="AR818" ca="1">INDEX($D$36:$I$47,AR$3,1)+BETAINV(RAND(),INDEX($D$36:$I$47,AR$3,5),INDEX($D$36:$I$47,AR$3,6))*(INDEX($D$36:$I$47,AR$3,2)-INDEX($D$36:$I$47,AR$3,1))</f>
        <v>274.84563065460554</v>
      </c>
      <c r="AS818" s="13" cm="1">
        <f t="array" aca="1" ref="AS818" ca="1">INDEX($D$36:$I$47,AS$3,1)+BETAINV(RAND(),INDEX($D$36:$I$47,AS$3,5),INDEX($D$36:$I$47,AS$3,6))*(INDEX($D$36:$I$47,AS$3,2)-INDEX($D$36:$I$47,AS$3,1))</f>
        <v>697.2941492062273</v>
      </c>
      <c r="AT818" s="13" cm="1">
        <f t="array" aca="1" ref="AT818" ca="1">INDEX($D$36:$I$47,AT$3,1)+BETAINV(RAND(),INDEX($D$36:$I$47,AT$3,5),INDEX($D$36:$I$47,AT$3,6))*(INDEX($D$36:$I$47,AT$3,2)-INDEX($D$36:$I$47,AT$3,1))</f>
        <v>182.81703683190898</v>
      </c>
      <c r="AU818" s="13" cm="1">
        <f t="array" aca="1" ref="AU818" ca="1">INDEX($D$36:$I$47,AU$3,1)+BETAINV(RAND(),INDEX($D$36:$I$47,AU$3,5),INDEX($D$36:$I$47,AU$3,6))*(INDEX($D$36:$I$47,AU$3,2)-INDEX($D$36:$I$47,AU$3,1))</f>
        <v>332.83029172088959</v>
      </c>
      <c r="AV818" s="13" cm="1">
        <f t="array" aca="1" ref="AV818" ca="1">INDEX($D$36:$I$47,AV$3,1)+BETAINV(RAND(),INDEX($D$36:$I$47,AV$3,5),INDEX($D$36:$I$47,AV$3,6))*(INDEX($D$36:$I$47,AV$3,2)-INDEX($D$36:$I$47,AV$3,1))</f>
        <v>573.54337905076795</v>
      </c>
      <c r="AW818" s="13" cm="1">
        <f t="array" aca="1" ref="AW818" ca="1">INDEX($D$36:$I$47,AW$3,1)+BETAINV(RAND(),INDEX($D$36:$I$47,AW$3,5),INDEX($D$36:$I$47,AW$3,6))*(INDEX($D$36:$I$47,AW$3,2)-INDEX($D$36:$I$47,AW$3,1))</f>
        <v>477.25249322891597</v>
      </c>
      <c r="AX818" s="13" cm="1">
        <f t="array" aca="1" ref="AX818" ca="1">INDEX($D$36:$I$47,AX$3,1)+BETAINV(RAND(),INDEX($D$36:$I$47,AX$3,5),INDEX($D$36:$I$47,AX$3,6))*(INDEX($D$36:$I$47,AX$3,2)-INDEX($D$36:$I$47,AX$3,1))</f>
        <v>434.24969456745089</v>
      </c>
      <c r="AY818" s="13" cm="1">
        <f t="array" aca="1" ref="AY818" ca="1">INDEX($D$36:$I$47,AY$3,1)+BETAINV(RAND(),INDEX($D$36:$I$47,AY$3,5),INDEX($D$36:$I$47,AY$3,6))*(INDEX($D$36:$I$47,AY$3,2)-INDEX($D$36:$I$47,AY$3,1))</f>
        <v>180.0079639591921</v>
      </c>
      <c r="AZ818" s="13" cm="1">
        <f t="array" aca="1" ref="AZ818" ca="1">INDEX($D$36:$I$47,AZ$3,1)+BETAINV(RAND(),INDEX($D$36:$I$47,AZ$3,5),INDEX($D$36:$I$47,AZ$3,6))*(INDEX($D$36:$I$47,AZ$3,2)-INDEX($D$36:$I$47,AZ$3,1))</f>
        <v>401.13853939906323</v>
      </c>
      <c r="BC818">
        <v>815</v>
      </c>
      <c r="BD818" cm="1">
        <f t="array" aca="1" ref="BD818" ca="1">INDEX($D$52:$I$63,BD$3,1)+BETAINV(RAND(),INDEX($D$52:$I$63,BD$3,5),INDEX($D$52:$I$63,BD$3,6))*(INDEX($D$52:$I$63,BD$3,2)-INDEX(D$52:I$63,BD$3,1))</f>
        <v>60.236344330826945</v>
      </c>
      <c r="BE818" cm="1">
        <f t="array" aca="1" ref="BE818" ca="1">INDEX($D$52:$I$63,BE$3,1)+BETAINV(RAND(),INDEX($D$52:$I$63,BE$3,5),INDEX($D$52:$I$63,BE$3,6))*(INDEX($D$52:$I$63,BE$3,2)-INDEX(E$52:J$63,BE$3,1))</f>
        <v>47.52000000000001</v>
      </c>
      <c r="BF818" cm="1">
        <f t="array" aca="1" ref="BF818" ca="1">INDEX($D$52:$I$63,BF$3,1)+BETAINV(RAND(),INDEX($D$52:$I$63,BF$3,5),INDEX($D$52:$I$63,BF$3,6))*(INDEX($D$52:$I$63,BF$3,2)-INDEX(F$52:K$63,BF$3,1))</f>
        <v>33.429890971481846</v>
      </c>
      <c r="BG818" cm="1">
        <f t="array" aca="1" ref="BG818" ca="1">INDEX($D$52:$I$63,BG$3,1)+BETAINV(RAND(),INDEX($D$52:$I$63,BG$3,5),INDEX($D$52:$I$63,BG$3,6))*(INDEX($D$52:$I$63,BG$3,2)-INDEX(G$52:L$63,BG$3,1))</f>
        <v>254.73618788405332</v>
      </c>
      <c r="BH818" cm="1">
        <f t="array" aca="1" ref="BH818" ca="1">INDEX($D$52:$I$63,BH$3,1)+BETAINV(RAND(),INDEX($D$52:$I$63,BH$3,5),INDEX($D$52:$I$63,BH$3,6))*(INDEX($D$52:$I$63,BH$3,2)-INDEX(H$52:M$63,BH$3,1))</f>
        <v>231.39085884331661</v>
      </c>
      <c r="BI818" cm="1">
        <f t="array" aca="1" ref="BI818" ca="1">INDEX($D$52:$I$63,BI$3,1)+BETAINV(RAND(),INDEX($D$52:$I$63,BI$3,5),INDEX($D$52:$I$63,BI$3,6))*(INDEX($D$52:$I$63,BI$3,2)-INDEX(I$52:N$63,BI$3,1))</f>
        <v>119.65813074031468</v>
      </c>
      <c r="BJ818" cm="1">
        <f t="array" aca="1" ref="BJ818" ca="1">INDEX($D$52:$I$63,BJ$3,1)+BETAINV(RAND(),INDEX($D$52:$I$63,BJ$3,5),INDEX($D$52:$I$63,BJ$3,6))*(INDEX($D$52:$I$63,BJ$3,2)-INDEX(J$52:O$63,BJ$3,1))</f>
        <v>331.47123078649543</v>
      </c>
      <c r="BK818" cm="1">
        <f t="array" aca="1" ref="BK818" ca="1">INDEX($D$52:$I$63,BK$3,1)+BETAINV(RAND(),INDEX($D$52:$I$63,BK$3,5),INDEX($D$52:$I$63,BK$3,6))*(INDEX($D$52:$I$63,BK$3,2)-INDEX(K$52:P$63,BK$3,1))</f>
        <v>295.5479550531528</v>
      </c>
      <c r="BL818" cm="1">
        <f t="array" aca="1" ref="BL818" ca="1">INDEX($D$52:$I$63,BL$3,1)+BETAINV(RAND(),INDEX($D$52:$I$63,BL$3,5),INDEX($D$52:$I$63,BL$3,6))*(INDEX($D$52:$I$63,BL$3,2)-INDEX(L$52:Q$63,BL$3,1))</f>
        <v>410.56516625955015</v>
      </c>
      <c r="BM818" cm="1">
        <f t="array" aca="1" ref="BM818" ca="1">INDEX($D$52:$I$63,BM$3,1)+BETAINV(RAND(),INDEX($D$52:$I$63,BM$3,5),INDEX($D$52:$I$63,BM$3,6))*(INDEX($D$52:$I$63,BM$3,2)-INDEX(M$52:R$63,BM$3,1))</f>
        <v>28.080399952081287</v>
      </c>
      <c r="BN818" cm="1">
        <f t="array" aca="1" ref="BN818" ca="1">INDEX($D$52:$I$63,BN$3,1)+BETAINV(RAND(),INDEX($D$52:$I$63,BN$3,5),INDEX($D$52:$I$63,BN$3,6))*(INDEX($D$52:$I$63,BN$3,2)-INDEX(N$52:S$63,BN$3,1))</f>
        <v>104.47215272338187</v>
      </c>
      <c r="BO818" cm="1">
        <f t="array" aca="1" ref="BO818" ca="1">INDEX($D$52:$I$63,BO$3,1)+BETAINV(RAND(),INDEX($D$52:$I$63,BO$3,5),INDEX($D$52:$I$63,BO$3,6))*(INDEX($D$52:$I$63,BO$3,2)-INDEX(O$52:T$63,BO$3,1))</f>
        <v>568.14945789906642</v>
      </c>
    </row>
    <row r="819" spans="12:67" x14ac:dyDescent="0.25">
      <c r="L819">
        <v>816</v>
      </c>
      <c r="M819" cm="1">
        <f t="array" aca="1" ref="M819" ca="1">INDEX($D$4:$I$15,M$3,1)+BETAINV(RAND(),INDEX($D$4:$I$15,M$3,5),INDEX($D$4:$I$15,M$3,6))*(INDEX($D$4:$I$15,M$3,2)-INDEX($D$4:$I$15,M$3,1))</f>
        <v>231.70217177986714</v>
      </c>
      <c r="N819" cm="1">
        <f t="array" aca="1" ref="N819" ca="1">INDEX($D$4:$I$15,N$3,1)+BETAINV(RAND(),INDEX($D$4:$I$15,N$3,5),INDEX($D$4:$I$15,N$3,6))*(INDEX($D$4:$I$15,N$3,2)-INDEX($D$4:$I$15,N$3,1))</f>
        <v>149.85274188240641</v>
      </c>
      <c r="O819" cm="1">
        <f t="array" aca="1" ref="O819" ca="1">INDEX($D$4:$I$15,O$3,1)+BETAINV(RAND(),INDEX($D$4:$I$15,O$3,5),INDEX($D$4:$I$15,O$3,6))*(INDEX($D$4:$I$15,O$3,2)-INDEX($D$4:$I$15,O$3,1))</f>
        <v>57.909451953684481</v>
      </c>
      <c r="P819" cm="1">
        <f t="array" aca="1" ref="P819" ca="1">INDEX($D$4:$I$15,P$3,1)+BETAINV(RAND(),INDEX($D$4:$I$15,P$3,5),INDEX($D$4:$I$15,P$3,6))*(INDEX($D$4:$I$15,P$3,2)-INDEX($D$4:$I$15,P$3,1))</f>
        <v>777.65150562565941</v>
      </c>
      <c r="Q819" cm="1">
        <f t="array" aca="1" ref="Q819" ca="1">INDEX($D$4:$I$15,Q$3,1)+BETAINV(RAND(),INDEX($D$4:$I$15,Q$3,5),INDEX($D$4:$I$15,Q$3,6))*(INDEX($D$4:$I$15,Q$3,2)-INDEX($D$4:$I$15,Q$3,1))</f>
        <v>151.62110195581187</v>
      </c>
      <c r="R819" cm="1">
        <f t="array" aca="1" ref="R819" ca="1">INDEX($D$4:$I$15,R$3,1)+BETAINV(RAND(),INDEX($D$4:$I$15,R$3,5),INDEX($D$4:$I$15,R$3,6))*(INDEX($D$4:$I$15,R$3,2)-INDEX($D$4:$I$15,R$3,1))</f>
        <v>519.18716636583724</v>
      </c>
      <c r="S819" cm="1">
        <f t="array" aca="1" ref="S819" ca="1">INDEX($D$4:$I$15,S$3,1)+BETAINV(RAND(),INDEX($D$4:$I$15,S$3,5),INDEX($D$4:$I$15,S$3,6))*(INDEX($D$4:$I$15,S$3,2)-INDEX($D$4:$I$15,S$3,1))</f>
        <v>732.47288619403344</v>
      </c>
      <c r="T819" cm="1">
        <f t="array" aca="1" ref="T819" ca="1">INDEX($D$4:$I$15,T$3,1)+BETAINV(RAND(),INDEX($D$4:$I$15,T$3,5),INDEX($D$4:$I$15,T$3,6))*(INDEX($D$4:$I$15,T$3,2)-INDEX($D$4:$I$15,T$3,1))</f>
        <v>941.80283868469201</v>
      </c>
      <c r="U819" cm="1">
        <f t="array" aca="1" ref="U819" ca="1">INDEX($D$4:$I$15,U$3,1)+BETAINV(RAND(),INDEX($D$4:$I$15,U$3,5),INDEX($D$4:$I$15,U$3,6))*(INDEX($D$4:$I$15,U$3,2)-INDEX($D$4:$I$15,U$3,1))</f>
        <v>289.16317592002179</v>
      </c>
      <c r="V819" cm="1">
        <f t="array" aca="1" ref="V819" ca="1">INDEX($D$4:$I$15,V$3,1)+BETAINV(RAND(),INDEX($D$4:$I$15,V$3,5),INDEX($D$4:$I$15,V$3,6))*(INDEX($D$4:$I$15,V$3,2)-INDEX($D$4:$I$15,V$3,1))</f>
        <v>98.52296902424861</v>
      </c>
      <c r="W819" cm="1">
        <f t="array" aca="1" ref="W819" ca="1">INDEX($D$4:$I$15,W$3,1)+BETAINV(RAND(),INDEX($D$4:$I$15,W$3,5),INDEX($D$4:$I$15,W$3,6))*(INDEX($D$4:$I$15,W$3,2)-INDEX($D$4:$I$15,W$3,1))</f>
        <v>344.9507135634538</v>
      </c>
      <c r="X819" cm="1">
        <f t="array" aca="1" ref="X819" ca="1">INDEX($D$4:$I$15,X$3,1)+BETAINV(RAND(),INDEX($D$4:$I$15,X$3,5),INDEX($D$4:$I$15,X$3,6))*(INDEX($D$4:$I$15,X$3,2)-INDEX($D$4:$I$15,X$3,1))</f>
        <v>1361.1603558727411</v>
      </c>
      <c r="Z819">
        <v>816</v>
      </c>
      <c r="AA819" cm="1">
        <f t="array" aca="1" ref="AA819" ca="1">INDEX($D$20:$I$31,AA$3,1)+BETAINV(RAND(),INDEX($D$20:$I$31,AA$3,5),INDEX($D$20:$I$31,AA$3,6))*(INDEX($D$20:$I$31,AA$3,2)-INDEX($D$20:$I$31,AA$3,1))</f>
        <v>111.67557679994455</v>
      </c>
      <c r="AB819" cm="1">
        <f t="array" aca="1" ref="AB819" ca="1">INDEX($D$20:$I$31,AB$3,1)+BETAINV(RAND(),INDEX($D$20:$I$31,AB$3,5),INDEX($D$20:$I$31,AB$3,6))*(INDEX($D$20:$I$31,AB$3,2)-INDEX($D$20:$I$31,AB$3,1))</f>
        <v>110.03177450083967</v>
      </c>
      <c r="AC819" cm="1">
        <f t="array" aca="1" ref="AC819" ca="1">INDEX($D$20:$I$31,AC$3,1)+BETAINV(RAND(),INDEX($D$20:$I$31,AC$3,5),INDEX($D$20:$I$31,AC$3,6))*(INDEX($D$20:$I$31,AC$3,2)-INDEX($D$20:$I$31,AC$3,1))</f>
        <v>103.94651086541685</v>
      </c>
      <c r="AD819" cm="1">
        <f t="array" aca="1" ref="AD819" ca="1">INDEX($D$20:$I$31,AD$3,1)+BETAINV(RAND(),INDEX($D$20:$I$31,AD$3,5),INDEX($D$20:$I$31,AD$3,6))*(INDEX($D$20:$I$31,AD$3,2)-INDEX($D$20:$I$31,AD$3,1))</f>
        <v>456.97642912582626</v>
      </c>
      <c r="AE819" cm="1">
        <f t="array" aca="1" ref="AE819" ca="1">INDEX($D$20:$I$31,AE$3,1)+BETAINV(RAND(),INDEX($D$20:$I$31,AE$3,5),INDEX($D$20:$I$31,AE$3,6))*(INDEX($D$20:$I$31,AE$3,2)-INDEX($D$20:$I$31,AE$3,1))</f>
        <v>321.48790048789135</v>
      </c>
      <c r="AF819" cm="1">
        <f t="array" aca="1" ref="AF819" ca="1">INDEX($D$20:$I$31,AF$3,1)+BETAINV(RAND(),INDEX($D$20:$I$31,AF$3,5),INDEX($D$20:$I$31,AF$3,6))*(INDEX($D$20:$I$31,AF$3,2)-INDEX($D$20:$I$31,AF$3,1))</f>
        <v>136.85669228587739</v>
      </c>
      <c r="AG819" cm="1">
        <f t="array" aca="1" ref="AG819" ca="1">INDEX($D$20:$I$31,AG$3,1)+BETAINV(RAND(),INDEX($D$20:$I$31,AG$3,5),INDEX($D$20:$I$31,AG$3,6))*(INDEX($D$20:$I$31,AG$3,2)-INDEX($D$20:$I$31,AG$3,1))</f>
        <v>744.18887891975908</v>
      </c>
      <c r="AH819" cm="1">
        <f t="array" aca="1" ref="AH819" ca="1">INDEX($D$20:$I$31,AH$3,1)+BETAINV(RAND(),INDEX($D$20:$I$31,AH$3,5),INDEX($D$20:$I$31,AH$3,6))*(INDEX($D$20:$I$31,AH$3,2)-INDEX($D$20:$I$31,AH$3,1))</f>
        <v>706.96014023852717</v>
      </c>
      <c r="AI819" cm="1">
        <f t="array" aca="1" ref="AI819" ca="1">INDEX($D$20:$I$31,AI$3,1)+BETAINV(RAND(),INDEX($D$20:$I$31,AI$3,5),INDEX($D$20:$I$31,AI$3,6))*(INDEX($D$20:$I$31,AI$3,2)-INDEX($D$20:$I$31,AI$3,1))</f>
        <v>383.89669285068885</v>
      </c>
      <c r="AJ819" cm="1">
        <f t="array" aca="1" ref="AJ819" ca="1">INDEX($D$20:$I$31,AJ$3,1)+BETAINV(RAND(),INDEX($D$20:$I$31,AJ$3,5),INDEX($D$20:$I$31,AJ$3,6))*(INDEX($D$20:$I$31,AJ$3,2)-INDEX($D$20:$I$31,AJ$3,1))</f>
        <v>203.01429680802272</v>
      </c>
      <c r="AK819" cm="1">
        <f t="array" aca="1" ref="AK819" ca="1">INDEX($D$20:$I$31,AK$3,1)+BETAINV(RAND(),INDEX($D$20:$I$31,AK$3,5),INDEX($D$20:$I$31,AK$3,6))*(INDEX($D$20:$I$31,AK$3,2)-INDEX($D$20:$I$31,AK$3,1))</f>
        <v>260.71410921781694</v>
      </c>
      <c r="AL819" cm="1">
        <f t="array" aca="1" ref="AL819" ca="1">INDEX($D$20:$I$31,AL$3,1)+BETAINV(RAND(),INDEX($D$20:$I$31,AL$3,5),INDEX($D$20:$I$31,AL$3,6))*(INDEX($D$20:$I$31,AL$3,2)-INDEX($D$20:$I$31,AL$3,1))</f>
        <v>377.5049513374413</v>
      </c>
      <c r="AN819">
        <v>816</v>
      </c>
      <c r="AO819" s="13" cm="1">
        <f t="array" aca="1" ref="AO819" ca="1">INDEX($D$36:$I$47,AO$3,1)+BETAINV(RAND(),INDEX($D$36:$I$47,AO$3,5),INDEX($D$36:$I$47,AO$3,6))*(INDEX($D$36:$I$47,AO$3,2)-INDEX($D$36:$I$47,AO$3,1))</f>
        <v>93.868594923374815</v>
      </c>
      <c r="AP819" s="13" cm="1">
        <f t="array" aca="1" ref="AP819" ca="1">INDEX($D$36:$I$47,AP$3,1)+BETAINV(RAND(),INDEX($D$36:$I$47,AP$3,5),INDEX($D$36:$I$47,AP$3,6))*(INDEX($D$36:$I$47,AP$3,2)-INDEX($D$36:$I$47,AP$3,1))</f>
        <v>117.38571346635217</v>
      </c>
      <c r="AQ819" s="13" cm="1">
        <f t="array" aca="1" ref="AQ819" ca="1">INDEX($D$36:$I$47,AQ$3,1)+BETAINV(RAND(),INDEX($D$36:$I$47,AQ$3,5),INDEX($D$36:$I$47,AQ$3,6))*(INDEX($D$36:$I$47,AQ$3,2)-INDEX($D$36:$I$47,AQ$3,1))</f>
        <v>196.32134455567584</v>
      </c>
      <c r="AR819" s="13" cm="1">
        <f t="array" aca="1" ref="AR819" ca="1">INDEX($D$36:$I$47,AR$3,1)+BETAINV(RAND(),INDEX($D$36:$I$47,AR$3,5),INDEX($D$36:$I$47,AR$3,6))*(INDEX($D$36:$I$47,AR$3,2)-INDEX($D$36:$I$47,AR$3,1))</f>
        <v>332.44744894314317</v>
      </c>
      <c r="AS819" s="13" cm="1">
        <f t="array" aca="1" ref="AS819" ca="1">INDEX($D$36:$I$47,AS$3,1)+BETAINV(RAND(),INDEX($D$36:$I$47,AS$3,5),INDEX($D$36:$I$47,AS$3,6))*(INDEX($D$36:$I$47,AS$3,2)-INDEX($D$36:$I$47,AS$3,1))</f>
        <v>578.24642054825745</v>
      </c>
      <c r="AT819" s="13" cm="1">
        <f t="array" aca="1" ref="AT819" ca="1">INDEX($D$36:$I$47,AT$3,1)+BETAINV(RAND(),INDEX($D$36:$I$47,AT$3,5),INDEX($D$36:$I$47,AT$3,6))*(INDEX($D$36:$I$47,AT$3,2)-INDEX($D$36:$I$47,AT$3,1))</f>
        <v>167.03439184447078</v>
      </c>
      <c r="AU819" s="13" cm="1">
        <f t="array" aca="1" ref="AU819" ca="1">INDEX($D$36:$I$47,AU$3,1)+BETAINV(RAND(),INDEX($D$36:$I$47,AU$3,5),INDEX($D$36:$I$47,AU$3,6))*(INDEX($D$36:$I$47,AU$3,2)-INDEX($D$36:$I$47,AU$3,1))</f>
        <v>269.51751748412744</v>
      </c>
      <c r="AV819" s="13" cm="1">
        <f t="array" aca="1" ref="AV819" ca="1">INDEX($D$36:$I$47,AV$3,1)+BETAINV(RAND(),INDEX($D$36:$I$47,AV$3,5),INDEX($D$36:$I$47,AV$3,6))*(INDEX($D$36:$I$47,AV$3,2)-INDEX($D$36:$I$47,AV$3,1))</f>
        <v>642.98883414296165</v>
      </c>
      <c r="AW819" s="13" cm="1">
        <f t="array" aca="1" ref="AW819" ca="1">INDEX($D$36:$I$47,AW$3,1)+BETAINV(RAND(),INDEX($D$36:$I$47,AW$3,5),INDEX($D$36:$I$47,AW$3,6))*(INDEX($D$36:$I$47,AW$3,2)-INDEX($D$36:$I$47,AW$3,1))</f>
        <v>577.61861477168384</v>
      </c>
      <c r="AX819" s="13" cm="1">
        <f t="array" aca="1" ref="AX819" ca="1">INDEX($D$36:$I$47,AX$3,1)+BETAINV(RAND(),INDEX($D$36:$I$47,AX$3,5),INDEX($D$36:$I$47,AX$3,6))*(INDEX($D$36:$I$47,AX$3,2)-INDEX($D$36:$I$47,AX$3,1))</f>
        <v>448.03742186791038</v>
      </c>
      <c r="AY819" s="13" cm="1">
        <f t="array" aca="1" ref="AY819" ca="1">INDEX($D$36:$I$47,AY$3,1)+BETAINV(RAND(),INDEX($D$36:$I$47,AY$3,5),INDEX($D$36:$I$47,AY$3,6))*(INDEX($D$36:$I$47,AY$3,2)-INDEX($D$36:$I$47,AY$3,1))</f>
        <v>172.59159181755925</v>
      </c>
      <c r="AZ819" s="13" cm="1">
        <f t="array" aca="1" ref="AZ819" ca="1">INDEX($D$36:$I$47,AZ$3,1)+BETAINV(RAND(),INDEX($D$36:$I$47,AZ$3,5),INDEX($D$36:$I$47,AZ$3,6))*(INDEX($D$36:$I$47,AZ$3,2)-INDEX($D$36:$I$47,AZ$3,1))</f>
        <v>400.83153924436323</v>
      </c>
      <c r="BC819">
        <v>816</v>
      </c>
      <c r="BD819" cm="1">
        <f t="array" aca="1" ref="BD819" ca="1">INDEX($D$52:$I$63,BD$3,1)+BETAINV(RAND(),INDEX($D$52:$I$63,BD$3,5),INDEX($D$52:$I$63,BD$3,6))*(INDEX($D$52:$I$63,BD$3,2)-INDEX(D$52:I$63,BD$3,1))</f>
        <v>61.771315248566566</v>
      </c>
      <c r="BE819" cm="1">
        <f t="array" aca="1" ref="BE819" ca="1">INDEX($D$52:$I$63,BE$3,1)+BETAINV(RAND(),INDEX($D$52:$I$63,BE$3,5),INDEX($D$52:$I$63,BE$3,6))*(INDEX($D$52:$I$63,BE$3,2)-INDEX(E$52:J$63,BE$3,1))</f>
        <v>47.52000000000001</v>
      </c>
      <c r="BF819" cm="1">
        <f t="array" aca="1" ref="BF819" ca="1">INDEX($D$52:$I$63,BF$3,1)+BETAINV(RAND(),INDEX($D$52:$I$63,BF$3,5),INDEX($D$52:$I$63,BF$3,6))*(INDEX($D$52:$I$63,BF$3,2)-INDEX(F$52:K$63,BF$3,1))</f>
        <v>34.399132347726365</v>
      </c>
      <c r="BG819" cm="1">
        <f t="array" aca="1" ref="BG819" ca="1">INDEX($D$52:$I$63,BG$3,1)+BETAINV(RAND(),INDEX($D$52:$I$63,BG$3,5),INDEX($D$52:$I$63,BG$3,6))*(INDEX($D$52:$I$63,BG$3,2)-INDEX(G$52:L$63,BG$3,1))</f>
        <v>263.17064366403014</v>
      </c>
      <c r="BH819" cm="1">
        <f t="array" aca="1" ref="BH819" ca="1">INDEX($D$52:$I$63,BH$3,1)+BETAINV(RAND(),INDEX($D$52:$I$63,BH$3,5),INDEX($D$52:$I$63,BH$3,6))*(INDEX($D$52:$I$63,BH$3,2)-INDEX(H$52:M$63,BH$3,1))</f>
        <v>172.51838268427497</v>
      </c>
      <c r="BI819" cm="1">
        <f t="array" aca="1" ref="BI819" ca="1">INDEX($D$52:$I$63,BI$3,1)+BETAINV(RAND(),INDEX($D$52:$I$63,BI$3,5),INDEX($D$52:$I$63,BI$3,6))*(INDEX($D$52:$I$63,BI$3,2)-INDEX(I$52:N$63,BI$3,1))</f>
        <v>112.32912511489647</v>
      </c>
      <c r="BJ819" cm="1">
        <f t="array" aca="1" ref="BJ819" ca="1">INDEX($D$52:$I$63,BJ$3,1)+BETAINV(RAND(),INDEX($D$52:$I$63,BJ$3,5),INDEX($D$52:$I$63,BJ$3,6))*(INDEX($D$52:$I$63,BJ$3,2)-INDEX(J$52:O$63,BJ$3,1))</f>
        <v>332.83937859968745</v>
      </c>
      <c r="BK819" cm="1">
        <f t="array" aca="1" ref="BK819" ca="1">INDEX($D$52:$I$63,BK$3,1)+BETAINV(RAND(),INDEX($D$52:$I$63,BK$3,5),INDEX($D$52:$I$63,BK$3,6))*(INDEX($D$52:$I$63,BK$3,2)-INDEX(K$52:P$63,BK$3,1))</f>
        <v>445.80916515563695</v>
      </c>
      <c r="BL819" cm="1">
        <f t="array" aca="1" ref="BL819" ca="1">INDEX($D$52:$I$63,BL$3,1)+BETAINV(RAND(),INDEX($D$52:$I$63,BL$3,5),INDEX($D$52:$I$63,BL$3,6))*(INDEX($D$52:$I$63,BL$3,2)-INDEX(L$52:Q$63,BL$3,1))</f>
        <v>312.24480384787614</v>
      </c>
      <c r="BM819" cm="1">
        <f t="array" aca="1" ref="BM819" ca="1">INDEX($D$52:$I$63,BM$3,1)+BETAINV(RAND(),INDEX($D$52:$I$63,BM$3,5),INDEX($D$52:$I$63,BM$3,6))*(INDEX($D$52:$I$63,BM$3,2)-INDEX(M$52:R$63,BM$3,1))</f>
        <v>10.441977865433259</v>
      </c>
      <c r="BN819" cm="1">
        <f t="array" aca="1" ref="BN819" ca="1">INDEX($D$52:$I$63,BN$3,1)+BETAINV(RAND(),INDEX($D$52:$I$63,BN$3,5),INDEX($D$52:$I$63,BN$3,6))*(INDEX($D$52:$I$63,BN$3,2)-INDEX(N$52:S$63,BN$3,1))</f>
        <v>104.80938979899209</v>
      </c>
      <c r="BO819" cm="1">
        <f t="array" aca="1" ref="BO819" ca="1">INDEX($D$52:$I$63,BO$3,1)+BETAINV(RAND(),INDEX($D$52:$I$63,BO$3,5),INDEX($D$52:$I$63,BO$3,6))*(INDEX($D$52:$I$63,BO$3,2)-INDEX(O$52:T$63,BO$3,1))</f>
        <v>365.04722928516372</v>
      </c>
    </row>
    <row r="820" spans="12:67" x14ac:dyDescent="0.25">
      <c r="L820">
        <v>817</v>
      </c>
      <c r="M820" cm="1">
        <f t="array" aca="1" ref="M820" ca="1">INDEX($D$4:$I$15,M$3,1)+BETAINV(RAND(),INDEX($D$4:$I$15,M$3,5),INDEX($D$4:$I$15,M$3,6))*(INDEX($D$4:$I$15,M$3,2)-INDEX($D$4:$I$15,M$3,1))</f>
        <v>220.27371222797942</v>
      </c>
      <c r="N820" cm="1">
        <f t="array" aca="1" ref="N820" ca="1">INDEX($D$4:$I$15,N$3,1)+BETAINV(RAND(),INDEX($D$4:$I$15,N$3,5),INDEX($D$4:$I$15,N$3,6))*(INDEX($D$4:$I$15,N$3,2)-INDEX($D$4:$I$15,N$3,1))</f>
        <v>173.30903867504406</v>
      </c>
      <c r="O820" cm="1">
        <f t="array" aca="1" ref="O820" ca="1">INDEX($D$4:$I$15,O$3,1)+BETAINV(RAND(),INDEX($D$4:$I$15,O$3,5),INDEX($D$4:$I$15,O$3,6))*(INDEX($D$4:$I$15,O$3,2)-INDEX($D$4:$I$15,O$3,1))</f>
        <v>53.152024427844466</v>
      </c>
      <c r="P820" cm="1">
        <f t="array" aca="1" ref="P820" ca="1">INDEX($D$4:$I$15,P$3,1)+BETAINV(RAND(),INDEX($D$4:$I$15,P$3,5),INDEX($D$4:$I$15,P$3,6))*(INDEX($D$4:$I$15,P$3,2)-INDEX($D$4:$I$15,P$3,1))</f>
        <v>740.33974648167691</v>
      </c>
      <c r="Q820" cm="1">
        <f t="array" aca="1" ref="Q820" ca="1">INDEX($D$4:$I$15,Q$3,1)+BETAINV(RAND(),INDEX($D$4:$I$15,Q$3,5),INDEX($D$4:$I$15,Q$3,6))*(INDEX($D$4:$I$15,Q$3,2)-INDEX($D$4:$I$15,Q$3,1))</f>
        <v>167.4909685086912</v>
      </c>
      <c r="R820" cm="1">
        <f t="array" aca="1" ref="R820" ca="1">INDEX($D$4:$I$15,R$3,1)+BETAINV(RAND(),INDEX($D$4:$I$15,R$3,5),INDEX($D$4:$I$15,R$3,6))*(INDEX($D$4:$I$15,R$3,2)-INDEX($D$4:$I$15,R$3,1))</f>
        <v>448.86975099439076</v>
      </c>
      <c r="S820" cm="1">
        <f t="array" aca="1" ref="S820" ca="1">INDEX($D$4:$I$15,S$3,1)+BETAINV(RAND(),INDEX($D$4:$I$15,S$3,5),INDEX($D$4:$I$15,S$3,6))*(INDEX($D$4:$I$15,S$3,2)-INDEX($D$4:$I$15,S$3,1))</f>
        <v>764.23187645716303</v>
      </c>
      <c r="T820" cm="1">
        <f t="array" aca="1" ref="T820" ca="1">INDEX($D$4:$I$15,T$3,1)+BETAINV(RAND(),INDEX($D$4:$I$15,T$3,5),INDEX($D$4:$I$15,T$3,6))*(INDEX($D$4:$I$15,T$3,2)-INDEX($D$4:$I$15,T$3,1))</f>
        <v>831.63739920738624</v>
      </c>
      <c r="U820" cm="1">
        <f t="array" aca="1" ref="U820" ca="1">INDEX($D$4:$I$15,U$3,1)+BETAINV(RAND(),INDEX($D$4:$I$15,U$3,5),INDEX($D$4:$I$15,U$3,6))*(INDEX($D$4:$I$15,U$3,2)-INDEX($D$4:$I$15,U$3,1))</f>
        <v>294.69087414642576</v>
      </c>
      <c r="V820" cm="1">
        <f t="array" aca="1" ref="V820" ca="1">INDEX($D$4:$I$15,V$3,1)+BETAINV(RAND(),INDEX($D$4:$I$15,V$3,5),INDEX($D$4:$I$15,V$3,6))*(INDEX($D$4:$I$15,V$3,2)-INDEX($D$4:$I$15,V$3,1))</f>
        <v>105.61659968391591</v>
      </c>
      <c r="W820" cm="1">
        <f t="array" aca="1" ref="W820" ca="1">INDEX($D$4:$I$15,W$3,1)+BETAINV(RAND(),INDEX($D$4:$I$15,W$3,5),INDEX($D$4:$I$15,W$3,6))*(INDEX($D$4:$I$15,W$3,2)-INDEX($D$4:$I$15,W$3,1))</f>
        <v>395.50040927158636</v>
      </c>
      <c r="X820" cm="1">
        <f t="array" aca="1" ref="X820" ca="1">INDEX($D$4:$I$15,X$3,1)+BETAINV(RAND(),INDEX($D$4:$I$15,X$3,5),INDEX($D$4:$I$15,X$3,6))*(INDEX($D$4:$I$15,X$3,2)-INDEX($D$4:$I$15,X$3,1))</f>
        <v>1490.5603987333334</v>
      </c>
      <c r="Z820">
        <v>817</v>
      </c>
      <c r="AA820" cm="1">
        <f t="array" aca="1" ref="AA820" ca="1">INDEX($D$20:$I$31,AA$3,1)+BETAINV(RAND(),INDEX($D$20:$I$31,AA$3,5),INDEX($D$20:$I$31,AA$3,6))*(INDEX($D$20:$I$31,AA$3,2)-INDEX($D$20:$I$31,AA$3,1))</f>
        <v>104.53108827082382</v>
      </c>
      <c r="AB820" cm="1">
        <f t="array" aca="1" ref="AB820" ca="1">INDEX($D$20:$I$31,AB$3,1)+BETAINV(RAND(),INDEX($D$20:$I$31,AB$3,5),INDEX($D$20:$I$31,AB$3,6))*(INDEX($D$20:$I$31,AB$3,2)-INDEX($D$20:$I$31,AB$3,1))</f>
        <v>99.426555189141808</v>
      </c>
      <c r="AC820" cm="1">
        <f t="array" aca="1" ref="AC820" ca="1">INDEX($D$20:$I$31,AC$3,1)+BETAINV(RAND(),INDEX($D$20:$I$31,AC$3,5),INDEX($D$20:$I$31,AC$3,6))*(INDEX($D$20:$I$31,AC$3,2)-INDEX($D$20:$I$31,AC$3,1))</f>
        <v>98.435553898577595</v>
      </c>
      <c r="AD820" cm="1">
        <f t="array" aca="1" ref="AD820" ca="1">INDEX($D$20:$I$31,AD$3,1)+BETAINV(RAND(),INDEX($D$20:$I$31,AD$3,5),INDEX($D$20:$I$31,AD$3,6))*(INDEX($D$20:$I$31,AD$3,2)-INDEX($D$20:$I$31,AD$3,1))</f>
        <v>474.56916685614635</v>
      </c>
      <c r="AE820" cm="1">
        <f t="array" aca="1" ref="AE820" ca="1">INDEX($D$20:$I$31,AE$3,1)+BETAINV(RAND(),INDEX($D$20:$I$31,AE$3,5),INDEX($D$20:$I$31,AE$3,6))*(INDEX($D$20:$I$31,AE$3,2)-INDEX($D$20:$I$31,AE$3,1))</f>
        <v>313.71601707876374</v>
      </c>
      <c r="AF820" cm="1">
        <f t="array" aca="1" ref="AF820" ca="1">INDEX($D$20:$I$31,AF$3,1)+BETAINV(RAND(),INDEX($D$20:$I$31,AF$3,5),INDEX($D$20:$I$31,AF$3,6))*(INDEX($D$20:$I$31,AF$3,2)-INDEX($D$20:$I$31,AF$3,1))</f>
        <v>142.69297597615306</v>
      </c>
      <c r="AG820" cm="1">
        <f t="array" aca="1" ref="AG820" ca="1">INDEX($D$20:$I$31,AG$3,1)+BETAINV(RAND(),INDEX($D$20:$I$31,AG$3,5),INDEX($D$20:$I$31,AG$3,6))*(INDEX($D$20:$I$31,AG$3,2)-INDEX($D$20:$I$31,AG$3,1))</f>
        <v>840.06681291725408</v>
      </c>
      <c r="AH820" cm="1">
        <f t="array" aca="1" ref="AH820" ca="1">INDEX($D$20:$I$31,AH$3,1)+BETAINV(RAND(),INDEX($D$20:$I$31,AH$3,5),INDEX($D$20:$I$31,AH$3,6))*(INDEX($D$20:$I$31,AH$3,2)-INDEX($D$20:$I$31,AH$3,1))</f>
        <v>785.97118184262445</v>
      </c>
      <c r="AI820" cm="1">
        <f t="array" aca="1" ref="AI820" ca="1">INDEX($D$20:$I$31,AI$3,1)+BETAINV(RAND(),INDEX($D$20:$I$31,AI$3,5),INDEX($D$20:$I$31,AI$3,6))*(INDEX($D$20:$I$31,AI$3,2)-INDEX($D$20:$I$31,AI$3,1))</f>
        <v>451.31681683286456</v>
      </c>
      <c r="AJ820" cm="1">
        <f t="array" aca="1" ref="AJ820" ca="1">INDEX($D$20:$I$31,AJ$3,1)+BETAINV(RAND(),INDEX($D$20:$I$31,AJ$3,5),INDEX($D$20:$I$31,AJ$3,6))*(INDEX($D$20:$I$31,AJ$3,2)-INDEX($D$20:$I$31,AJ$3,1))</f>
        <v>189.65918878703741</v>
      </c>
      <c r="AK820" cm="1">
        <f t="array" aca="1" ref="AK820" ca="1">INDEX($D$20:$I$31,AK$3,1)+BETAINV(RAND(),INDEX($D$20:$I$31,AK$3,5),INDEX($D$20:$I$31,AK$3,6))*(INDEX($D$20:$I$31,AK$3,2)-INDEX($D$20:$I$31,AK$3,1))</f>
        <v>233.84248535251058</v>
      </c>
      <c r="AL820" cm="1">
        <f t="array" aca="1" ref="AL820" ca="1">INDEX($D$20:$I$31,AL$3,1)+BETAINV(RAND(),INDEX($D$20:$I$31,AL$3,5),INDEX($D$20:$I$31,AL$3,6))*(INDEX($D$20:$I$31,AL$3,2)-INDEX($D$20:$I$31,AL$3,1))</f>
        <v>470.42100620150416</v>
      </c>
      <c r="AN820">
        <v>817</v>
      </c>
      <c r="AO820" s="13" cm="1">
        <f t="array" aca="1" ref="AO820" ca="1">INDEX($D$36:$I$47,AO$3,1)+BETAINV(RAND(),INDEX($D$36:$I$47,AO$3,5),INDEX($D$36:$I$47,AO$3,6))*(INDEX($D$36:$I$47,AO$3,2)-INDEX($D$36:$I$47,AO$3,1))</f>
        <v>91.937306715333492</v>
      </c>
      <c r="AP820" s="13" cm="1">
        <f t="array" aca="1" ref="AP820" ca="1">INDEX($D$36:$I$47,AP$3,1)+BETAINV(RAND(),INDEX($D$36:$I$47,AP$3,5),INDEX($D$36:$I$47,AP$3,6))*(INDEX($D$36:$I$47,AP$3,2)-INDEX($D$36:$I$47,AP$3,1))</f>
        <v>93.284291254024424</v>
      </c>
      <c r="AQ820" s="13" cm="1">
        <f t="array" aca="1" ref="AQ820" ca="1">INDEX($D$36:$I$47,AQ$3,1)+BETAINV(RAND(),INDEX($D$36:$I$47,AQ$3,5),INDEX($D$36:$I$47,AQ$3,6))*(INDEX($D$36:$I$47,AQ$3,2)-INDEX($D$36:$I$47,AQ$3,1))</f>
        <v>236.99619343170809</v>
      </c>
      <c r="AR820" s="13" cm="1">
        <f t="array" aca="1" ref="AR820" ca="1">INDEX($D$36:$I$47,AR$3,1)+BETAINV(RAND(),INDEX($D$36:$I$47,AR$3,5),INDEX($D$36:$I$47,AR$3,6))*(INDEX($D$36:$I$47,AR$3,2)-INDEX($D$36:$I$47,AR$3,1))</f>
        <v>281.6892717599801</v>
      </c>
      <c r="AS820" s="13" cm="1">
        <f t="array" aca="1" ref="AS820" ca="1">INDEX($D$36:$I$47,AS$3,1)+BETAINV(RAND(),INDEX($D$36:$I$47,AS$3,5),INDEX($D$36:$I$47,AS$3,6))*(INDEX($D$36:$I$47,AS$3,2)-INDEX($D$36:$I$47,AS$3,1))</f>
        <v>697.91181821129953</v>
      </c>
      <c r="AT820" s="13" cm="1">
        <f t="array" aca="1" ref="AT820" ca="1">INDEX($D$36:$I$47,AT$3,1)+BETAINV(RAND(),INDEX($D$36:$I$47,AT$3,5),INDEX($D$36:$I$47,AT$3,6))*(INDEX($D$36:$I$47,AT$3,2)-INDEX($D$36:$I$47,AT$3,1))</f>
        <v>175.43510742523304</v>
      </c>
      <c r="AU820" s="13" cm="1">
        <f t="array" aca="1" ref="AU820" ca="1">INDEX($D$36:$I$47,AU$3,1)+BETAINV(RAND(),INDEX($D$36:$I$47,AU$3,5),INDEX($D$36:$I$47,AU$3,6))*(INDEX($D$36:$I$47,AU$3,2)-INDEX($D$36:$I$47,AU$3,1))</f>
        <v>283.09227011667451</v>
      </c>
      <c r="AV820" s="13" cm="1">
        <f t="array" aca="1" ref="AV820" ca="1">INDEX($D$36:$I$47,AV$3,1)+BETAINV(RAND(),INDEX($D$36:$I$47,AV$3,5),INDEX($D$36:$I$47,AV$3,6))*(INDEX($D$36:$I$47,AV$3,2)-INDEX($D$36:$I$47,AV$3,1))</f>
        <v>559.86833859964781</v>
      </c>
      <c r="AW820" s="13" cm="1">
        <f t="array" aca="1" ref="AW820" ca="1">INDEX($D$36:$I$47,AW$3,1)+BETAINV(RAND(),INDEX($D$36:$I$47,AW$3,5),INDEX($D$36:$I$47,AW$3,6))*(INDEX($D$36:$I$47,AW$3,2)-INDEX($D$36:$I$47,AW$3,1))</f>
        <v>592.67166525069103</v>
      </c>
      <c r="AX820" s="13" cm="1">
        <f t="array" aca="1" ref="AX820" ca="1">INDEX($D$36:$I$47,AX$3,1)+BETAINV(RAND(),INDEX($D$36:$I$47,AX$3,5),INDEX($D$36:$I$47,AX$3,6))*(INDEX($D$36:$I$47,AX$3,2)-INDEX($D$36:$I$47,AX$3,1))</f>
        <v>440.18683199697176</v>
      </c>
      <c r="AY820" s="13" cm="1">
        <f t="array" aca="1" ref="AY820" ca="1">INDEX($D$36:$I$47,AY$3,1)+BETAINV(RAND(),INDEX($D$36:$I$47,AY$3,5),INDEX($D$36:$I$47,AY$3,6))*(INDEX($D$36:$I$47,AY$3,2)-INDEX($D$36:$I$47,AY$3,1))</f>
        <v>146.72583469483203</v>
      </c>
      <c r="AZ820" s="13" cm="1">
        <f t="array" aca="1" ref="AZ820" ca="1">INDEX($D$36:$I$47,AZ$3,1)+BETAINV(RAND(),INDEX($D$36:$I$47,AZ$3,5),INDEX($D$36:$I$47,AZ$3,6))*(INDEX($D$36:$I$47,AZ$3,2)-INDEX($D$36:$I$47,AZ$3,1))</f>
        <v>345.66228004440569</v>
      </c>
      <c r="BC820">
        <v>817</v>
      </c>
      <c r="BD820" cm="1">
        <f t="array" aca="1" ref="BD820" ca="1">INDEX($D$52:$I$63,BD$3,1)+BETAINV(RAND(),INDEX($D$52:$I$63,BD$3,5),INDEX($D$52:$I$63,BD$3,6))*(INDEX($D$52:$I$63,BD$3,2)-INDEX(D$52:I$63,BD$3,1))</f>
        <v>60.810808736729143</v>
      </c>
      <c r="BE820" cm="1">
        <f t="array" aca="1" ref="BE820" ca="1">INDEX($D$52:$I$63,BE$3,1)+BETAINV(RAND(),INDEX($D$52:$I$63,BE$3,5),INDEX($D$52:$I$63,BE$3,6))*(INDEX($D$52:$I$63,BE$3,2)-INDEX(E$52:J$63,BE$3,1))</f>
        <v>47.52000000000001</v>
      </c>
      <c r="BF820" cm="1">
        <f t="array" aca="1" ref="BF820" ca="1">INDEX($D$52:$I$63,BF$3,1)+BETAINV(RAND(),INDEX($D$52:$I$63,BF$3,5),INDEX($D$52:$I$63,BF$3,6))*(INDEX($D$52:$I$63,BF$3,2)-INDEX(F$52:K$63,BF$3,1))</f>
        <v>36.130044205471016</v>
      </c>
      <c r="BG820" cm="1">
        <f t="array" aca="1" ref="BG820" ca="1">INDEX($D$52:$I$63,BG$3,1)+BETAINV(RAND(),INDEX($D$52:$I$63,BG$3,5),INDEX($D$52:$I$63,BG$3,6))*(INDEX($D$52:$I$63,BG$3,2)-INDEX(G$52:L$63,BG$3,1))</f>
        <v>295.06224233330261</v>
      </c>
      <c r="BH820" cm="1">
        <f t="array" aca="1" ref="BH820" ca="1">INDEX($D$52:$I$63,BH$3,1)+BETAINV(RAND(),INDEX($D$52:$I$63,BH$3,5),INDEX($D$52:$I$63,BH$3,6))*(INDEX($D$52:$I$63,BH$3,2)-INDEX(H$52:M$63,BH$3,1))</f>
        <v>225.17465185552152</v>
      </c>
      <c r="BI820" cm="1">
        <f t="array" aca="1" ref="BI820" ca="1">INDEX($D$52:$I$63,BI$3,1)+BETAINV(RAND(),INDEX($D$52:$I$63,BI$3,5),INDEX($D$52:$I$63,BI$3,6))*(INDEX($D$52:$I$63,BI$3,2)-INDEX(I$52:N$63,BI$3,1))</f>
        <v>118.1417783053308</v>
      </c>
      <c r="BJ820" cm="1">
        <f t="array" aca="1" ref="BJ820" ca="1">INDEX($D$52:$I$63,BJ$3,1)+BETAINV(RAND(),INDEX($D$52:$I$63,BJ$3,5),INDEX($D$52:$I$63,BJ$3,6))*(INDEX($D$52:$I$63,BJ$3,2)-INDEX(J$52:O$63,BJ$3,1))</f>
        <v>332.01047769693736</v>
      </c>
      <c r="BK820" cm="1">
        <f t="array" aca="1" ref="BK820" ca="1">INDEX($D$52:$I$63,BK$3,1)+BETAINV(RAND(),INDEX($D$52:$I$63,BK$3,5),INDEX($D$52:$I$63,BK$3,6))*(INDEX($D$52:$I$63,BK$3,2)-INDEX(K$52:P$63,BK$3,1))</f>
        <v>376.87500324059272</v>
      </c>
      <c r="BL820" cm="1">
        <f t="array" aca="1" ref="BL820" ca="1">INDEX($D$52:$I$63,BL$3,1)+BETAINV(RAND(),INDEX($D$52:$I$63,BL$3,5),INDEX($D$52:$I$63,BL$3,6))*(INDEX($D$52:$I$63,BL$3,2)-INDEX(L$52:Q$63,BL$3,1))</f>
        <v>311.0313915490629</v>
      </c>
      <c r="BM820" cm="1">
        <f t="array" aca="1" ref="BM820" ca="1">INDEX($D$52:$I$63,BM$3,1)+BETAINV(RAND(),INDEX($D$52:$I$63,BM$3,5),INDEX($D$52:$I$63,BM$3,6))*(INDEX($D$52:$I$63,BM$3,2)-INDEX(M$52:R$63,BM$3,1))</f>
        <v>-53.720573425131789</v>
      </c>
      <c r="BN820" cm="1">
        <f t="array" aca="1" ref="BN820" ca="1">INDEX($D$52:$I$63,BN$3,1)+BETAINV(RAND(),INDEX($D$52:$I$63,BN$3,5),INDEX($D$52:$I$63,BN$3,6))*(INDEX($D$52:$I$63,BN$3,2)-INDEX(N$52:S$63,BN$3,1))</f>
        <v>104.66590369757333</v>
      </c>
      <c r="BO820" cm="1">
        <f t="array" aca="1" ref="BO820" ca="1">INDEX($D$52:$I$63,BO$3,1)+BETAINV(RAND(),INDEX($D$52:$I$63,BO$3,5),INDEX($D$52:$I$63,BO$3,6))*(INDEX($D$52:$I$63,BO$3,2)-INDEX(O$52:T$63,BO$3,1))</f>
        <v>544.41119830896389</v>
      </c>
    </row>
    <row r="821" spans="12:67" x14ac:dyDescent="0.25">
      <c r="L821">
        <v>818</v>
      </c>
      <c r="M821" cm="1">
        <f t="array" aca="1" ref="M821" ca="1">INDEX($D$4:$I$15,M$3,1)+BETAINV(RAND(),INDEX($D$4:$I$15,M$3,5),INDEX($D$4:$I$15,M$3,6))*(INDEX($D$4:$I$15,M$3,2)-INDEX($D$4:$I$15,M$3,1))</f>
        <v>262.74513122923253</v>
      </c>
      <c r="N821" cm="1">
        <f t="array" aca="1" ref="N821" ca="1">INDEX($D$4:$I$15,N$3,1)+BETAINV(RAND(),INDEX($D$4:$I$15,N$3,5),INDEX($D$4:$I$15,N$3,6))*(INDEX($D$4:$I$15,N$3,2)-INDEX($D$4:$I$15,N$3,1))</f>
        <v>171.08010403531222</v>
      </c>
      <c r="O821" cm="1">
        <f t="array" aca="1" ref="O821" ca="1">INDEX($D$4:$I$15,O$3,1)+BETAINV(RAND(),INDEX($D$4:$I$15,O$3,5),INDEX($D$4:$I$15,O$3,6))*(INDEX($D$4:$I$15,O$3,2)-INDEX($D$4:$I$15,O$3,1))</f>
        <v>52.471361742455137</v>
      </c>
      <c r="P821" cm="1">
        <f t="array" aca="1" ref="P821" ca="1">INDEX($D$4:$I$15,P$3,1)+BETAINV(RAND(),INDEX($D$4:$I$15,P$3,5),INDEX($D$4:$I$15,P$3,6))*(INDEX($D$4:$I$15,P$3,2)-INDEX($D$4:$I$15,P$3,1))</f>
        <v>714.97697162704799</v>
      </c>
      <c r="Q821" cm="1">
        <f t="array" aca="1" ref="Q821" ca="1">INDEX($D$4:$I$15,Q$3,1)+BETAINV(RAND(),INDEX($D$4:$I$15,Q$3,5),INDEX($D$4:$I$15,Q$3,6))*(INDEX($D$4:$I$15,Q$3,2)-INDEX($D$4:$I$15,Q$3,1))</f>
        <v>136.54542164508078</v>
      </c>
      <c r="R821" cm="1">
        <f t="array" aca="1" ref="R821" ca="1">INDEX($D$4:$I$15,R$3,1)+BETAINV(RAND(),INDEX($D$4:$I$15,R$3,5),INDEX($D$4:$I$15,R$3,6))*(INDEX($D$4:$I$15,R$3,2)-INDEX($D$4:$I$15,R$3,1))</f>
        <v>447.1407359258186</v>
      </c>
      <c r="S821" cm="1">
        <f t="array" aca="1" ref="S821" ca="1">INDEX($D$4:$I$15,S$3,1)+BETAINV(RAND(),INDEX($D$4:$I$15,S$3,5),INDEX($D$4:$I$15,S$3,6))*(INDEX($D$4:$I$15,S$3,2)-INDEX($D$4:$I$15,S$3,1))</f>
        <v>763.00256065194185</v>
      </c>
      <c r="T821" cm="1">
        <f t="array" aca="1" ref="T821" ca="1">INDEX($D$4:$I$15,T$3,1)+BETAINV(RAND(),INDEX($D$4:$I$15,T$3,5),INDEX($D$4:$I$15,T$3,6))*(INDEX($D$4:$I$15,T$3,2)-INDEX($D$4:$I$15,T$3,1))</f>
        <v>956.01405461186118</v>
      </c>
      <c r="U821" cm="1">
        <f t="array" aca="1" ref="U821" ca="1">INDEX($D$4:$I$15,U$3,1)+BETAINV(RAND(),INDEX($D$4:$I$15,U$3,5),INDEX($D$4:$I$15,U$3,6))*(INDEX($D$4:$I$15,U$3,2)-INDEX($D$4:$I$15,U$3,1))</f>
        <v>248.6302433671444</v>
      </c>
      <c r="V821" cm="1">
        <f t="array" aca="1" ref="V821" ca="1">INDEX($D$4:$I$15,V$3,1)+BETAINV(RAND(),INDEX($D$4:$I$15,V$3,5),INDEX($D$4:$I$15,V$3,6))*(INDEX($D$4:$I$15,V$3,2)-INDEX($D$4:$I$15,V$3,1))</f>
        <v>113.15338038912601</v>
      </c>
      <c r="W821" cm="1">
        <f t="array" aca="1" ref="W821" ca="1">INDEX($D$4:$I$15,W$3,1)+BETAINV(RAND(),INDEX($D$4:$I$15,W$3,5),INDEX($D$4:$I$15,W$3,6))*(INDEX($D$4:$I$15,W$3,2)-INDEX($D$4:$I$15,W$3,1))</f>
        <v>348.01674963387978</v>
      </c>
      <c r="X821" cm="1">
        <f t="array" aca="1" ref="X821" ca="1">INDEX($D$4:$I$15,X$3,1)+BETAINV(RAND(),INDEX($D$4:$I$15,X$3,5),INDEX($D$4:$I$15,X$3,6))*(INDEX($D$4:$I$15,X$3,2)-INDEX($D$4:$I$15,X$3,1))</f>
        <v>1536.2384354664509</v>
      </c>
      <c r="Z821">
        <v>818</v>
      </c>
      <c r="AA821" cm="1">
        <f t="array" aca="1" ref="AA821" ca="1">INDEX($D$20:$I$31,AA$3,1)+BETAINV(RAND(),INDEX($D$20:$I$31,AA$3,5),INDEX($D$20:$I$31,AA$3,6))*(INDEX($D$20:$I$31,AA$3,2)-INDEX($D$20:$I$31,AA$3,1))</f>
        <v>102.86566252111544</v>
      </c>
      <c r="AB821" cm="1">
        <f t="array" aca="1" ref="AB821" ca="1">INDEX($D$20:$I$31,AB$3,1)+BETAINV(RAND(),INDEX($D$20:$I$31,AB$3,5),INDEX($D$20:$I$31,AB$3,6))*(INDEX($D$20:$I$31,AB$3,2)-INDEX($D$20:$I$31,AB$3,1))</f>
        <v>106.77589365516613</v>
      </c>
      <c r="AC821" cm="1">
        <f t="array" aca="1" ref="AC821" ca="1">INDEX($D$20:$I$31,AC$3,1)+BETAINV(RAND(),INDEX($D$20:$I$31,AC$3,5),INDEX($D$20:$I$31,AC$3,6))*(INDEX($D$20:$I$31,AC$3,2)-INDEX($D$20:$I$31,AC$3,1))</f>
        <v>111.42864108034961</v>
      </c>
      <c r="AD821" cm="1">
        <f t="array" aca="1" ref="AD821" ca="1">INDEX($D$20:$I$31,AD$3,1)+BETAINV(RAND(),INDEX($D$20:$I$31,AD$3,5),INDEX($D$20:$I$31,AD$3,6))*(INDEX($D$20:$I$31,AD$3,2)-INDEX($D$20:$I$31,AD$3,1))</f>
        <v>451.8615920945025</v>
      </c>
      <c r="AE821" cm="1">
        <f t="array" aca="1" ref="AE821" ca="1">INDEX($D$20:$I$31,AE$3,1)+BETAINV(RAND(),INDEX($D$20:$I$31,AE$3,5),INDEX($D$20:$I$31,AE$3,6))*(INDEX($D$20:$I$31,AE$3,2)-INDEX($D$20:$I$31,AE$3,1))</f>
        <v>312.23604670380303</v>
      </c>
      <c r="AF821" cm="1">
        <f t="array" aca="1" ref="AF821" ca="1">INDEX($D$20:$I$31,AF$3,1)+BETAINV(RAND(),INDEX($D$20:$I$31,AF$3,5),INDEX($D$20:$I$31,AF$3,6))*(INDEX($D$20:$I$31,AF$3,2)-INDEX($D$20:$I$31,AF$3,1))</f>
        <v>170.83150842392513</v>
      </c>
      <c r="AG821" cm="1">
        <f t="array" aca="1" ref="AG821" ca="1">INDEX($D$20:$I$31,AG$3,1)+BETAINV(RAND(),INDEX($D$20:$I$31,AG$3,5),INDEX($D$20:$I$31,AG$3,6))*(INDEX($D$20:$I$31,AG$3,2)-INDEX($D$20:$I$31,AG$3,1))</f>
        <v>814.12259785937295</v>
      </c>
      <c r="AH821" cm="1">
        <f t="array" aca="1" ref="AH821" ca="1">INDEX($D$20:$I$31,AH$3,1)+BETAINV(RAND(),INDEX($D$20:$I$31,AH$3,5),INDEX($D$20:$I$31,AH$3,6))*(INDEX($D$20:$I$31,AH$3,2)-INDEX($D$20:$I$31,AH$3,1))</f>
        <v>794.95263784406961</v>
      </c>
      <c r="AI821" cm="1">
        <f t="array" aca="1" ref="AI821" ca="1">INDEX($D$20:$I$31,AI$3,1)+BETAINV(RAND(),INDEX($D$20:$I$31,AI$3,5),INDEX($D$20:$I$31,AI$3,6))*(INDEX($D$20:$I$31,AI$3,2)-INDEX($D$20:$I$31,AI$3,1))</f>
        <v>368.51601500513294</v>
      </c>
      <c r="AJ821" cm="1">
        <f t="array" aca="1" ref="AJ821" ca="1">INDEX($D$20:$I$31,AJ$3,1)+BETAINV(RAND(),INDEX($D$20:$I$31,AJ$3,5),INDEX($D$20:$I$31,AJ$3,6))*(INDEX($D$20:$I$31,AJ$3,2)-INDEX($D$20:$I$31,AJ$3,1))</f>
        <v>191.89350200009693</v>
      </c>
      <c r="AK821" cm="1">
        <f t="array" aca="1" ref="AK821" ca="1">INDEX($D$20:$I$31,AK$3,1)+BETAINV(RAND(),INDEX($D$20:$I$31,AK$3,5),INDEX($D$20:$I$31,AK$3,6))*(INDEX($D$20:$I$31,AK$3,2)-INDEX($D$20:$I$31,AK$3,1))</f>
        <v>237.47110180409464</v>
      </c>
      <c r="AL821" cm="1">
        <f t="array" aca="1" ref="AL821" ca="1">INDEX($D$20:$I$31,AL$3,1)+BETAINV(RAND(),INDEX($D$20:$I$31,AL$3,5),INDEX($D$20:$I$31,AL$3,6))*(INDEX($D$20:$I$31,AL$3,2)-INDEX($D$20:$I$31,AL$3,1))</f>
        <v>435.35892520493081</v>
      </c>
      <c r="AN821">
        <v>818</v>
      </c>
      <c r="AO821" s="13" cm="1">
        <f t="array" aca="1" ref="AO821" ca="1">INDEX($D$36:$I$47,AO$3,1)+BETAINV(RAND(),INDEX($D$36:$I$47,AO$3,5),INDEX($D$36:$I$47,AO$3,6))*(INDEX($D$36:$I$47,AO$3,2)-INDEX($D$36:$I$47,AO$3,1))</f>
        <v>105.62516380138035</v>
      </c>
      <c r="AP821" s="13" cm="1">
        <f t="array" aca="1" ref="AP821" ca="1">INDEX($D$36:$I$47,AP$3,1)+BETAINV(RAND(),INDEX($D$36:$I$47,AP$3,5),INDEX($D$36:$I$47,AP$3,6))*(INDEX($D$36:$I$47,AP$3,2)-INDEX($D$36:$I$47,AP$3,1))</f>
        <v>109.42075318368404</v>
      </c>
      <c r="AQ821" s="13" cm="1">
        <f t="array" aca="1" ref="AQ821" ca="1">INDEX($D$36:$I$47,AQ$3,1)+BETAINV(RAND(),INDEX($D$36:$I$47,AQ$3,5),INDEX($D$36:$I$47,AQ$3,6))*(INDEX($D$36:$I$47,AQ$3,2)-INDEX($D$36:$I$47,AQ$3,1))</f>
        <v>214.52466529465488</v>
      </c>
      <c r="AR821" s="13" cm="1">
        <f t="array" aca="1" ref="AR821" ca="1">INDEX($D$36:$I$47,AR$3,1)+BETAINV(RAND(),INDEX($D$36:$I$47,AR$3,5),INDEX($D$36:$I$47,AR$3,6))*(INDEX($D$36:$I$47,AR$3,2)-INDEX($D$36:$I$47,AR$3,1))</f>
        <v>332.351919486106</v>
      </c>
      <c r="AS821" s="13" cm="1">
        <f t="array" aca="1" ref="AS821" ca="1">INDEX($D$36:$I$47,AS$3,1)+BETAINV(RAND(),INDEX($D$36:$I$47,AS$3,5),INDEX($D$36:$I$47,AS$3,6))*(INDEX($D$36:$I$47,AS$3,2)-INDEX($D$36:$I$47,AS$3,1))</f>
        <v>605.64573925365153</v>
      </c>
      <c r="AT821" s="13" cm="1">
        <f t="array" aca="1" ref="AT821" ca="1">INDEX($D$36:$I$47,AT$3,1)+BETAINV(RAND(),INDEX($D$36:$I$47,AT$3,5),INDEX($D$36:$I$47,AT$3,6))*(INDEX($D$36:$I$47,AT$3,2)-INDEX($D$36:$I$47,AT$3,1))</f>
        <v>143.30006171280073</v>
      </c>
      <c r="AU821" s="13" cm="1">
        <f t="array" aca="1" ref="AU821" ca="1">INDEX($D$36:$I$47,AU$3,1)+BETAINV(RAND(),INDEX($D$36:$I$47,AU$3,5),INDEX($D$36:$I$47,AU$3,6))*(INDEX($D$36:$I$47,AU$3,2)-INDEX($D$36:$I$47,AU$3,1))</f>
        <v>277.76025895650446</v>
      </c>
      <c r="AV821" s="13" cm="1">
        <f t="array" aca="1" ref="AV821" ca="1">INDEX($D$36:$I$47,AV$3,1)+BETAINV(RAND(),INDEX($D$36:$I$47,AV$3,5),INDEX($D$36:$I$47,AV$3,6))*(INDEX($D$36:$I$47,AV$3,2)-INDEX($D$36:$I$47,AV$3,1))</f>
        <v>610.94224845734823</v>
      </c>
      <c r="AW821" s="13" cm="1">
        <f t="array" aca="1" ref="AW821" ca="1">INDEX($D$36:$I$47,AW$3,1)+BETAINV(RAND(),INDEX($D$36:$I$47,AW$3,5),INDEX($D$36:$I$47,AW$3,6))*(INDEX($D$36:$I$47,AW$3,2)-INDEX($D$36:$I$47,AW$3,1))</f>
        <v>627.82232658101952</v>
      </c>
      <c r="AX821" s="13" cm="1">
        <f t="array" aca="1" ref="AX821" ca="1">INDEX($D$36:$I$47,AX$3,1)+BETAINV(RAND(),INDEX($D$36:$I$47,AX$3,5),INDEX($D$36:$I$47,AX$3,6))*(INDEX($D$36:$I$47,AX$3,2)-INDEX($D$36:$I$47,AX$3,1))</f>
        <v>398.69095102142109</v>
      </c>
      <c r="AY821" s="13" cm="1">
        <f t="array" aca="1" ref="AY821" ca="1">INDEX($D$36:$I$47,AY$3,1)+BETAINV(RAND(),INDEX($D$36:$I$47,AY$3,5),INDEX($D$36:$I$47,AY$3,6))*(INDEX($D$36:$I$47,AY$3,2)-INDEX($D$36:$I$47,AY$3,1))</f>
        <v>151.37650711366925</v>
      </c>
      <c r="AZ821" s="13" cm="1">
        <f t="array" aca="1" ref="AZ821" ca="1">INDEX($D$36:$I$47,AZ$3,1)+BETAINV(RAND(),INDEX($D$36:$I$47,AZ$3,5),INDEX($D$36:$I$47,AZ$3,6))*(INDEX($D$36:$I$47,AZ$3,2)-INDEX($D$36:$I$47,AZ$3,1))</f>
        <v>456.60469094525376</v>
      </c>
      <c r="BC821">
        <v>818</v>
      </c>
      <c r="BD821" cm="1">
        <f t="array" aca="1" ref="BD821" ca="1">INDEX($D$52:$I$63,BD$3,1)+BETAINV(RAND(),INDEX($D$52:$I$63,BD$3,5),INDEX($D$52:$I$63,BD$3,6))*(INDEX($D$52:$I$63,BD$3,2)-INDEX(D$52:I$63,BD$3,1))</f>
        <v>65.829782006047509</v>
      </c>
      <c r="BE821" cm="1">
        <f t="array" aca="1" ref="BE821" ca="1">INDEX($D$52:$I$63,BE$3,1)+BETAINV(RAND(),INDEX($D$52:$I$63,BE$3,5),INDEX($D$52:$I$63,BE$3,6))*(INDEX($D$52:$I$63,BE$3,2)-INDEX(E$52:J$63,BE$3,1))</f>
        <v>47.52000000000001</v>
      </c>
      <c r="BF821" cm="1">
        <f t="array" aca="1" ref="BF821" ca="1">INDEX($D$52:$I$63,BF$3,1)+BETAINV(RAND(),INDEX($D$52:$I$63,BF$3,5),INDEX($D$52:$I$63,BF$3,6))*(INDEX($D$52:$I$63,BF$3,2)-INDEX(F$52:K$63,BF$3,1))</f>
        <v>33.942827522035053</v>
      </c>
      <c r="BG821" cm="1">
        <f t="array" aca="1" ref="BG821" ca="1">INDEX($D$52:$I$63,BG$3,1)+BETAINV(RAND(),INDEX($D$52:$I$63,BG$3,5),INDEX($D$52:$I$63,BG$3,6))*(INDEX($D$52:$I$63,BG$3,2)-INDEX(G$52:L$63,BG$3,1))</f>
        <v>262.49760958427777</v>
      </c>
      <c r="BH821" cm="1">
        <f t="array" aca="1" ref="BH821" ca="1">INDEX($D$52:$I$63,BH$3,1)+BETAINV(RAND(),INDEX($D$52:$I$63,BH$3,5),INDEX($D$52:$I$63,BH$3,6))*(INDEX($D$52:$I$63,BH$3,2)-INDEX(H$52:M$63,BH$3,1))</f>
        <v>289.38510387319945</v>
      </c>
      <c r="BI821" cm="1">
        <f t="array" aca="1" ref="BI821" ca="1">INDEX($D$52:$I$63,BI$3,1)+BETAINV(RAND(),INDEX($D$52:$I$63,BI$3,5),INDEX($D$52:$I$63,BI$3,6))*(INDEX($D$52:$I$63,BI$3,2)-INDEX(I$52:N$63,BI$3,1))</f>
        <v>157.85580877993362</v>
      </c>
      <c r="BJ821" cm="1">
        <f t="array" aca="1" ref="BJ821" ca="1">INDEX($D$52:$I$63,BJ$3,1)+BETAINV(RAND(),INDEX($D$52:$I$63,BJ$3,5),INDEX($D$52:$I$63,BJ$3,6))*(INDEX($D$52:$I$63,BJ$3,2)-INDEX(J$52:O$63,BJ$3,1))</f>
        <v>336.27594536858874</v>
      </c>
      <c r="BK821" cm="1">
        <f t="array" aca="1" ref="BK821" ca="1">INDEX($D$52:$I$63,BK$3,1)+BETAINV(RAND(),INDEX($D$52:$I$63,BK$3,5),INDEX($D$52:$I$63,BK$3,6))*(INDEX($D$52:$I$63,BK$3,2)-INDEX(K$52:P$63,BK$3,1))</f>
        <v>395.92403972716829</v>
      </c>
      <c r="BL821" cm="1">
        <f t="array" aca="1" ref="BL821" ca="1">INDEX($D$52:$I$63,BL$3,1)+BETAINV(RAND(),INDEX($D$52:$I$63,BL$3,5),INDEX($D$52:$I$63,BL$3,6))*(INDEX($D$52:$I$63,BL$3,2)-INDEX(L$52:Q$63,BL$3,1))</f>
        <v>324.5725035802148</v>
      </c>
      <c r="BM821" cm="1">
        <f t="array" aca="1" ref="BM821" ca="1">INDEX($D$52:$I$63,BM$3,1)+BETAINV(RAND(),INDEX($D$52:$I$63,BM$3,5),INDEX($D$52:$I$63,BM$3,6))*(INDEX($D$52:$I$63,BM$3,2)-INDEX(M$52:R$63,BM$3,1))</f>
        <v>-50.08903163707663</v>
      </c>
      <c r="BN821" cm="1">
        <f t="array" aca="1" ref="BN821" ca="1">INDEX($D$52:$I$63,BN$3,1)+BETAINV(RAND(),INDEX($D$52:$I$63,BN$3,5),INDEX($D$52:$I$63,BN$3,6))*(INDEX($D$52:$I$63,BN$3,2)-INDEX(N$52:S$63,BN$3,1))</f>
        <v>104.7292755682052</v>
      </c>
      <c r="BO821" cm="1">
        <f t="array" aca="1" ref="BO821" ca="1">INDEX($D$52:$I$63,BO$3,1)+BETAINV(RAND(),INDEX($D$52:$I$63,BO$3,5),INDEX($D$52:$I$63,BO$3,6))*(INDEX($D$52:$I$63,BO$3,2)-INDEX(O$52:T$63,BO$3,1))</f>
        <v>485.80614672270383</v>
      </c>
    </row>
    <row r="822" spans="12:67" x14ac:dyDescent="0.25">
      <c r="L822">
        <v>819</v>
      </c>
      <c r="M822" cm="1">
        <f t="array" aca="1" ref="M822" ca="1">INDEX($D$4:$I$15,M$3,1)+BETAINV(RAND(),INDEX($D$4:$I$15,M$3,5),INDEX($D$4:$I$15,M$3,6))*(INDEX($D$4:$I$15,M$3,2)-INDEX($D$4:$I$15,M$3,1))</f>
        <v>240.38124611421725</v>
      </c>
      <c r="N822" cm="1">
        <f t="array" aca="1" ref="N822" ca="1">INDEX($D$4:$I$15,N$3,1)+BETAINV(RAND(),INDEX($D$4:$I$15,N$3,5),INDEX($D$4:$I$15,N$3,6))*(INDEX($D$4:$I$15,N$3,2)-INDEX($D$4:$I$15,N$3,1))</f>
        <v>196.15735733943006</v>
      </c>
      <c r="O822" cm="1">
        <f t="array" aca="1" ref="O822" ca="1">INDEX($D$4:$I$15,O$3,1)+BETAINV(RAND(),INDEX($D$4:$I$15,O$3,5),INDEX($D$4:$I$15,O$3,6))*(INDEX($D$4:$I$15,O$3,2)-INDEX($D$4:$I$15,O$3,1))</f>
        <v>45.284915974930193</v>
      </c>
      <c r="P822" cm="1">
        <f t="array" aca="1" ref="P822" ca="1">INDEX($D$4:$I$15,P$3,1)+BETAINV(RAND(),INDEX($D$4:$I$15,P$3,5),INDEX($D$4:$I$15,P$3,6))*(INDEX($D$4:$I$15,P$3,2)-INDEX($D$4:$I$15,P$3,1))</f>
        <v>663.48347275667834</v>
      </c>
      <c r="Q822" cm="1">
        <f t="array" aca="1" ref="Q822" ca="1">INDEX($D$4:$I$15,Q$3,1)+BETAINV(RAND(),INDEX($D$4:$I$15,Q$3,5),INDEX($D$4:$I$15,Q$3,6))*(INDEX($D$4:$I$15,Q$3,2)-INDEX($D$4:$I$15,Q$3,1))</f>
        <v>164.26189927624162</v>
      </c>
      <c r="R822" cm="1">
        <f t="array" aca="1" ref="R822" ca="1">INDEX($D$4:$I$15,R$3,1)+BETAINV(RAND(),INDEX($D$4:$I$15,R$3,5),INDEX($D$4:$I$15,R$3,6))*(INDEX($D$4:$I$15,R$3,2)-INDEX($D$4:$I$15,R$3,1))</f>
        <v>600.28449611069095</v>
      </c>
      <c r="S822" cm="1">
        <f t="array" aca="1" ref="S822" ca="1">INDEX($D$4:$I$15,S$3,1)+BETAINV(RAND(),INDEX($D$4:$I$15,S$3,5),INDEX($D$4:$I$15,S$3,6))*(INDEX($D$4:$I$15,S$3,2)-INDEX($D$4:$I$15,S$3,1))</f>
        <v>771.01330836909221</v>
      </c>
      <c r="T822" cm="1">
        <f t="array" aca="1" ref="T822" ca="1">INDEX($D$4:$I$15,T$3,1)+BETAINV(RAND(),INDEX($D$4:$I$15,T$3,5),INDEX($D$4:$I$15,T$3,6))*(INDEX($D$4:$I$15,T$3,2)-INDEX($D$4:$I$15,T$3,1))</f>
        <v>902.42087979237249</v>
      </c>
      <c r="U822" cm="1">
        <f t="array" aca="1" ref="U822" ca="1">INDEX($D$4:$I$15,U$3,1)+BETAINV(RAND(),INDEX($D$4:$I$15,U$3,5),INDEX($D$4:$I$15,U$3,6))*(INDEX($D$4:$I$15,U$3,2)-INDEX($D$4:$I$15,U$3,1))</f>
        <v>303.92256270889061</v>
      </c>
      <c r="V822" cm="1">
        <f t="array" aca="1" ref="V822" ca="1">INDEX($D$4:$I$15,V$3,1)+BETAINV(RAND(),INDEX($D$4:$I$15,V$3,5),INDEX($D$4:$I$15,V$3,6))*(INDEX($D$4:$I$15,V$3,2)-INDEX($D$4:$I$15,V$3,1))</f>
        <v>88.554635846708223</v>
      </c>
      <c r="W822" cm="1">
        <f t="array" aca="1" ref="W822" ca="1">INDEX($D$4:$I$15,W$3,1)+BETAINV(RAND(),INDEX($D$4:$I$15,W$3,5),INDEX($D$4:$I$15,W$3,6))*(INDEX($D$4:$I$15,W$3,2)-INDEX($D$4:$I$15,W$3,1))</f>
        <v>424.26182430673219</v>
      </c>
      <c r="X822" cm="1">
        <f t="array" aca="1" ref="X822" ca="1">INDEX($D$4:$I$15,X$3,1)+BETAINV(RAND(),INDEX($D$4:$I$15,X$3,5),INDEX($D$4:$I$15,X$3,6))*(INDEX($D$4:$I$15,X$3,2)-INDEX($D$4:$I$15,X$3,1))</f>
        <v>1625.4563781032989</v>
      </c>
      <c r="Z822">
        <v>819</v>
      </c>
      <c r="AA822" cm="1">
        <f t="array" aca="1" ref="AA822" ca="1">INDEX($D$20:$I$31,AA$3,1)+BETAINV(RAND(),INDEX($D$20:$I$31,AA$3,5),INDEX($D$20:$I$31,AA$3,6))*(INDEX($D$20:$I$31,AA$3,2)-INDEX($D$20:$I$31,AA$3,1))</f>
        <v>94.850073316280941</v>
      </c>
      <c r="AB822" cm="1">
        <f t="array" aca="1" ref="AB822" ca="1">INDEX($D$20:$I$31,AB$3,1)+BETAINV(RAND(),INDEX($D$20:$I$31,AB$3,5),INDEX($D$20:$I$31,AB$3,6))*(INDEX($D$20:$I$31,AB$3,2)-INDEX($D$20:$I$31,AB$3,1))</f>
        <v>100.0420665089293</v>
      </c>
      <c r="AC822" cm="1">
        <f t="array" aca="1" ref="AC822" ca="1">INDEX($D$20:$I$31,AC$3,1)+BETAINV(RAND(),INDEX($D$20:$I$31,AC$3,5),INDEX($D$20:$I$31,AC$3,6))*(INDEX($D$20:$I$31,AC$3,2)-INDEX($D$20:$I$31,AC$3,1))</f>
        <v>105.00691327050691</v>
      </c>
      <c r="AD822" cm="1">
        <f t="array" aca="1" ref="AD822" ca="1">INDEX($D$20:$I$31,AD$3,1)+BETAINV(RAND(),INDEX($D$20:$I$31,AD$3,5),INDEX($D$20:$I$31,AD$3,6))*(INDEX($D$20:$I$31,AD$3,2)-INDEX($D$20:$I$31,AD$3,1))</f>
        <v>470.8755133489941</v>
      </c>
      <c r="AE822" cm="1">
        <f t="array" aca="1" ref="AE822" ca="1">INDEX($D$20:$I$31,AE$3,1)+BETAINV(RAND(),INDEX($D$20:$I$31,AE$3,5),INDEX($D$20:$I$31,AE$3,6))*(INDEX($D$20:$I$31,AE$3,2)-INDEX($D$20:$I$31,AE$3,1))</f>
        <v>288.37467305674357</v>
      </c>
      <c r="AF822" cm="1">
        <f t="array" aca="1" ref="AF822" ca="1">INDEX($D$20:$I$31,AF$3,1)+BETAINV(RAND(),INDEX($D$20:$I$31,AF$3,5),INDEX($D$20:$I$31,AF$3,6))*(INDEX($D$20:$I$31,AF$3,2)-INDEX($D$20:$I$31,AF$3,1))</f>
        <v>161.38007549698398</v>
      </c>
      <c r="AG822" cm="1">
        <f t="array" aca="1" ref="AG822" ca="1">INDEX($D$20:$I$31,AG$3,1)+BETAINV(RAND(),INDEX($D$20:$I$31,AG$3,5),INDEX($D$20:$I$31,AG$3,6))*(INDEX($D$20:$I$31,AG$3,2)-INDEX($D$20:$I$31,AG$3,1))</f>
        <v>818.70951545074342</v>
      </c>
      <c r="AH822" cm="1">
        <f t="array" aca="1" ref="AH822" ca="1">INDEX($D$20:$I$31,AH$3,1)+BETAINV(RAND(),INDEX($D$20:$I$31,AH$3,5),INDEX($D$20:$I$31,AH$3,6))*(INDEX($D$20:$I$31,AH$3,2)-INDEX($D$20:$I$31,AH$3,1))</f>
        <v>725.74165335606426</v>
      </c>
      <c r="AI822" cm="1">
        <f t="array" aca="1" ref="AI822" ca="1">INDEX($D$20:$I$31,AI$3,1)+BETAINV(RAND(),INDEX($D$20:$I$31,AI$3,5),INDEX($D$20:$I$31,AI$3,6))*(INDEX($D$20:$I$31,AI$3,2)-INDEX($D$20:$I$31,AI$3,1))</f>
        <v>403.4495352356443</v>
      </c>
      <c r="AJ822" cm="1">
        <f t="array" aca="1" ref="AJ822" ca="1">INDEX($D$20:$I$31,AJ$3,1)+BETAINV(RAND(),INDEX($D$20:$I$31,AJ$3,5),INDEX($D$20:$I$31,AJ$3,6))*(INDEX($D$20:$I$31,AJ$3,2)-INDEX($D$20:$I$31,AJ$3,1))</f>
        <v>194.08253150428493</v>
      </c>
      <c r="AK822" cm="1">
        <f t="array" aca="1" ref="AK822" ca="1">INDEX($D$20:$I$31,AK$3,1)+BETAINV(RAND(),INDEX($D$20:$I$31,AK$3,5),INDEX($D$20:$I$31,AK$3,6))*(INDEX($D$20:$I$31,AK$3,2)-INDEX($D$20:$I$31,AK$3,1))</f>
        <v>239.38574359040211</v>
      </c>
      <c r="AL822" cm="1">
        <f t="array" aca="1" ref="AL822" ca="1">INDEX($D$20:$I$31,AL$3,1)+BETAINV(RAND(),INDEX($D$20:$I$31,AL$3,5),INDEX($D$20:$I$31,AL$3,6))*(INDEX($D$20:$I$31,AL$3,2)-INDEX($D$20:$I$31,AL$3,1))</f>
        <v>419.64747490291921</v>
      </c>
      <c r="AN822">
        <v>819</v>
      </c>
      <c r="AO822" s="13" cm="1">
        <f t="array" aca="1" ref="AO822" ca="1">INDEX($D$36:$I$47,AO$3,1)+BETAINV(RAND(),INDEX($D$36:$I$47,AO$3,5),INDEX($D$36:$I$47,AO$3,6))*(INDEX($D$36:$I$47,AO$3,2)-INDEX($D$36:$I$47,AO$3,1))</f>
        <v>88.715691305517254</v>
      </c>
      <c r="AP822" s="13" cm="1">
        <f t="array" aca="1" ref="AP822" ca="1">INDEX($D$36:$I$47,AP$3,1)+BETAINV(RAND(),INDEX($D$36:$I$47,AP$3,5),INDEX($D$36:$I$47,AP$3,6))*(INDEX($D$36:$I$47,AP$3,2)-INDEX($D$36:$I$47,AP$3,1))</f>
        <v>95.371892891023521</v>
      </c>
      <c r="AQ822" s="13" cm="1">
        <f t="array" aca="1" ref="AQ822" ca="1">INDEX($D$36:$I$47,AQ$3,1)+BETAINV(RAND(),INDEX($D$36:$I$47,AQ$3,5),INDEX($D$36:$I$47,AQ$3,6))*(INDEX($D$36:$I$47,AQ$3,2)-INDEX($D$36:$I$47,AQ$3,1))</f>
        <v>209.11516673453826</v>
      </c>
      <c r="AR822" s="13" cm="1">
        <f t="array" aca="1" ref="AR822" ca="1">INDEX($D$36:$I$47,AR$3,1)+BETAINV(RAND(),INDEX($D$36:$I$47,AR$3,5),INDEX($D$36:$I$47,AR$3,6))*(INDEX($D$36:$I$47,AR$3,2)-INDEX($D$36:$I$47,AR$3,1))</f>
        <v>296.52604922156803</v>
      </c>
      <c r="AS822" s="13" cm="1">
        <f t="array" aca="1" ref="AS822" ca="1">INDEX($D$36:$I$47,AS$3,1)+BETAINV(RAND(),INDEX($D$36:$I$47,AS$3,5),INDEX($D$36:$I$47,AS$3,6))*(INDEX($D$36:$I$47,AS$3,2)-INDEX($D$36:$I$47,AS$3,1))</f>
        <v>650.93114625827866</v>
      </c>
      <c r="AT822" s="13" cm="1">
        <f t="array" aca="1" ref="AT822" ca="1">INDEX($D$36:$I$47,AT$3,1)+BETAINV(RAND(),INDEX($D$36:$I$47,AT$3,5),INDEX($D$36:$I$47,AT$3,6))*(INDEX($D$36:$I$47,AT$3,2)-INDEX($D$36:$I$47,AT$3,1))</f>
        <v>145.95797736812176</v>
      </c>
      <c r="AU822" s="13" cm="1">
        <f t="array" aca="1" ref="AU822" ca="1">INDEX($D$36:$I$47,AU$3,1)+BETAINV(RAND(),INDEX($D$36:$I$47,AU$3,5),INDEX($D$36:$I$47,AU$3,6))*(INDEX($D$36:$I$47,AU$3,2)-INDEX($D$36:$I$47,AU$3,1))</f>
        <v>271.77589967043815</v>
      </c>
      <c r="AV822" s="13" cm="1">
        <f t="array" aca="1" ref="AV822" ca="1">INDEX($D$36:$I$47,AV$3,1)+BETAINV(RAND(),INDEX($D$36:$I$47,AV$3,5),INDEX($D$36:$I$47,AV$3,6))*(INDEX($D$36:$I$47,AV$3,2)-INDEX($D$36:$I$47,AV$3,1))</f>
        <v>670.36192646099721</v>
      </c>
      <c r="AW822" s="13" cm="1">
        <f t="array" aca="1" ref="AW822" ca="1">INDEX($D$36:$I$47,AW$3,1)+BETAINV(RAND(),INDEX($D$36:$I$47,AW$3,5),INDEX($D$36:$I$47,AW$3,6))*(INDEX($D$36:$I$47,AW$3,2)-INDEX($D$36:$I$47,AW$3,1))</f>
        <v>618.1608993149938</v>
      </c>
      <c r="AX822" s="13" cm="1">
        <f t="array" aca="1" ref="AX822" ca="1">INDEX($D$36:$I$47,AX$3,1)+BETAINV(RAND(),INDEX($D$36:$I$47,AX$3,5),INDEX($D$36:$I$47,AX$3,6))*(INDEX($D$36:$I$47,AX$3,2)-INDEX($D$36:$I$47,AX$3,1))</f>
        <v>439.42206727779751</v>
      </c>
      <c r="AY822" s="13" cm="1">
        <f t="array" aca="1" ref="AY822" ca="1">INDEX($D$36:$I$47,AY$3,1)+BETAINV(RAND(),INDEX($D$36:$I$47,AY$3,5),INDEX($D$36:$I$47,AY$3,6))*(INDEX($D$36:$I$47,AY$3,2)-INDEX($D$36:$I$47,AY$3,1))</f>
        <v>158.00165569655641</v>
      </c>
      <c r="AZ822" s="13" cm="1">
        <f t="array" aca="1" ref="AZ822" ca="1">INDEX($D$36:$I$47,AZ$3,1)+BETAINV(RAND(),INDEX($D$36:$I$47,AZ$3,5),INDEX($D$36:$I$47,AZ$3,6))*(INDEX($D$36:$I$47,AZ$3,2)-INDEX($D$36:$I$47,AZ$3,1))</f>
        <v>393.14024054814331</v>
      </c>
      <c r="BC822">
        <v>819</v>
      </c>
      <c r="BD822" cm="1">
        <f t="array" aca="1" ref="BD822" ca="1">INDEX($D$52:$I$63,BD$3,1)+BETAINV(RAND(),INDEX($D$52:$I$63,BD$3,5),INDEX($D$52:$I$63,BD$3,6))*(INDEX($D$52:$I$63,BD$3,2)-INDEX(D$52:I$63,BD$3,1))</f>
        <v>64.672674701103503</v>
      </c>
      <c r="BE822" cm="1">
        <f t="array" aca="1" ref="BE822" ca="1">INDEX($D$52:$I$63,BE$3,1)+BETAINV(RAND(),INDEX($D$52:$I$63,BE$3,5),INDEX($D$52:$I$63,BE$3,6))*(INDEX($D$52:$I$63,BE$3,2)-INDEX(E$52:J$63,BE$3,1))</f>
        <v>47.52000000000001</v>
      </c>
      <c r="BF822" cm="1">
        <f t="array" aca="1" ref="BF822" ca="1">INDEX($D$52:$I$63,BF$3,1)+BETAINV(RAND(),INDEX($D$52:$I$63,BF$3,5),INDEX($D$52:$I$63,BF$3,6))*(INDEX($D$52:$I$63,BF$3,2)-INDEX(F$52:K$63,BF$3,1))</f>
        <v>35.336883856068944</v>
      </c>
      <c r="BG822" cm="1">
        <f t="array" aca="1" ref="BG822" ca="1">INDEX($D$52:$I$63,BG$3,1)+BETAINV(RAND(),INDEX($D$52:$I$63,BG$3,5),INDEX($D$52:$I$63,BG$3,6))*(INDEX($D$52:$I$63,BG$3,2)-INDEX(G$52:L$63,BG$3,1))</f>
        <v>256.81046716235153</v>
      </c>
      <c r="BH822" cm="1">
        <f t="array" aca="1" ref="BH822" ca="1">INDEX($D$52:$I$63,BH$3,1)+BETAINV(RAND(),INDEX($D$52:$I$63,BH$3,5),INDEX($D$52:$I$63,BH$3,6))*(INDEX($D$52:$I$63,BH$3,2)-INDEX(H$52:M$63,BH$3,1))</f>
        <v>194.13937825540717</v>
      </c>
      <c r="BI822" cm="1">
        <f t="array" aca="1" ref="BI822" ca="1">INDEX($D$52:$I$63,BI$3,1)+BETAINV(RAND(),INDEX($D$52:$I$63,BI$3,5),INDEX($D$52:$I$63,BI$3,6))*(INDEX($D$52:$I$63,BI$3,2)-INDEX(I$52:N$63,BI$3,1))</f>
        <v>145.04610086944524</v>
      </c>
      <c r="BJ822" cm="1">
        <f t="array" aca="1" ref="BJ822" ca="1">INDEX($D$52:$I$63,BJ$3,1)+BETAINV(RAND(),INDEX($D$52:$I$63,BJ$3,5),INDEX($D$52:$I$63,BJ$3,6))*(INDEX($D$52:$I$63,BJ$3,2)-INDEX(J$52:O$63,BJ$3,1))</f>
        <v>330.3613128901772</v>
      </c>
      <c r="BK822" cm="1">
        <f t="array" aca="1" ref="BK822" ca="1">INDEX($D$52:$I$63,BK$3,1)+BETAINV(RAND(),INDEX($D$52:$I$63,BK$3,5),INDEX($D$52:$I$63,BK$3,6))*(INDEX($D$52:$I$63,BK$3,2)-INDEX(K$52:P$63,BK$3,1))</f>
        <v>376.63680256010326</v>
      </c>
      <c r="BL822" cm="1">
        <f t="array" aca="1" ref="BL822" ca="1">INDEX($D$52:$I$63,BL$3,1)+BETAINV(RAND(),INDEX($D$52:$I$63,BL$3,5),INDEX($D$52:$I$63,BL$3,6))*(INDEX($D$52:$I$63,BL$3,2)-INDEX(L$52:Q$63,BL$3,1))</f>
        <v>376.67925373428596</v>
      </c>
      <c r="BM822" cm="1">
        <f t="array" aca="1" ref="BM822" ca="1">INDEX($D$52:$I$63,BM$3,1)+BETAINV(RAND(),INDEX($D$52:$I$63,BM$3,5),INDEX($D$52:$I$63,BM$3,6))*(INDEX($D$52:$I$63,BM$3,2)-INDEX(M$52:R$63,BM$3,1))</f>
        <v>-4.7125081493041137</v>
      </c>
      <c r="BN822" cm="1">
        <f t="array" aca="1" ref="BN822" ca="1">INDEX($D$52:$I$63,BN$3,1)+BETAINV(RAND(),INDEX($D$52:$I$63,BN$3,5),INDEX($D$52:$I$63,BN$3,6))*(INDEX($D$52:$I$63,BN$3,2)-INDEX(N$52:S$63,BN$3,1))</f>
        <v>104.29616434631781</v>
      </c>
      <c r="BO822" cm="1">
        <f t="array" aca="1" ref="BO822" ca="1">INDEX($D$52:$I$63,BO$3,1)+BETAINV(RAND(),INDEX($D$52:$I$63,BO$3,5),INDEX($D$52:$I$63,BO$3,6))*(INDEX($D$52:$I$63,BO$3,2)-INDEX(O$52:T$63,BO$3,1))</f>
        <v>526.82190832055335</v>
      </c>
    </row>
    <row r="823" spans="12:67" x14ac:dyDescent="0.25">
      <c r="L823">
        <v>820</v>
      </c>
      <c r="M823" cm="1">
        <f t="array" aca="1" ref="M823" ca="1">INDEX($D$4:$I$15,M$3,1)+BETAINV(RAND(),INDEX($D$4:$I$15,M$3,5),INDEX($D$4:$I$15,M$3,6))*(INDEX($D$4:$I$15,M$3,2)-INDEX($D$4:$I$15,M$3,1))</f>
        <v>253.03636937239096</v>
      </c>
      <c r="N823" cm="1">
        <f t="array" aca="1" ref="N823" ca="1">INDEX($D$4:$I$15,N$3,1)+BETAINV(RAND(),INDEX($D$4:$I$15,N$3,5),INDEX($D$4:$I$15,N$3,6))*(INDEX($D$4:$I$15,N$3,2)-INDEX($D$4:$I$15,N$3,1))</f>
        <v>171.80236866593754</v>
      </c>
      <c r="O823" cm="1">
        <f t="array" aca="1" ref="O823" ca="1">INDEX($D$4:$I$15,O$3,1)+BETAINV(RAND(),INDEX($D$4:$I$15,O$3,5),INDEX($D$4:$I$15,O$3,6))*(INDEX($D$4:$I$15,O$3,2)-INDEX($D$4:$I$15,O$3,1))</f>
        <v>49.054057199792666</v>
      </c>
      <c r="P823" cm="1">
        <f t="array" aca="1" ref="P823" ca="1">INDEX($D$4:$I$15,P$3,1)+BETAINV(RAND(),INDEX($D$4:$I$15,P$3,5),INDEX($D$4:$I$15,P$3,6))*(INDEX($D$4:$I$15,P$3,2)-INDEX($D$4:$I$15,P$3,1))</f>
        <v>734.49978890581554</v>
      </c>
      <c r="Q823" cm="1">
        <f t="array" aca="1" ref="Q823" ca="1">INDEX($D$4:$I$15,Q$3,1)+BETAINV(RAND(),INDEX($D$4:$I$15,Q$3,5),INDEX($D$4:$I$15,Q$3,6))*(INDEX($D$4:$I$15,Q$3,2)-INDEX($D$4:$I$15,Q$3,1))</f>
        <v>166.86659352735273</v>
      </c>
      <c r="R823" cm="1">
        <f t="array" aca="1" ref="R823" ca="1">INDEX($D$4:$I$15,R$3,1)+BETAINV(RAND(),INDEX($D$4:$I$15,R$3,5),INDEX($D$4:$I$15,R$3,6))*(INDEX($D$4:$I$15,R$3,2)-INDEX($D$4:$I$15,R$3,1))</f>
        <v>536.96597640488312</v>
      </c>
      <c r="S823" cm="1">
        <f t="array" aca="1" ref="S823" ca="1">INDEX($D$4:$I$15,S$3,1)+BETAINV(RAND(),INDEX($D$4:$I$15,S$3,5),INDEX($D$4:$I$15,S$3,6))*(INDEX($D$4:$I$15,S$3,2)-INDEX($D$4:$I$15,S$3,1))</f>
        <v>720.82345570961138</v>
      </c>
      <c r="T823" cm="1">
        <f t="array" aca="1" ref="T823" ca="1">INDEX($D$4:$I$15,T$3,1)+BETAINV(RAND(),INDEX($D$4:$I$15,T$3,5),INDEX($D$4:$I$15,T$3,6))*(INDEX($D$4:$I$15,T$3,2)-INDEX($D$4:$I$15,T$3,1))</f>
        <v>754.73559604041043</v>
      </c>
      <c r="U823" cm="1">
        <f t="array" aca="1" ref="U823" ca="1">INDEX($D$4:$I$15,U$3,1)+BETAINV(RAND(),INDEX($D$4:$I$15,U$3,5),INDEX($D$4:$I$15,U$3,6))*(INDEX($D$4:$I$15,U$3,2)-INDEX($D$4:$I$15,U$3,1))</f>
        <v>285.6422935228349</v>
      </c>
      <c r="V823" cm="1">
        <f t="array" aca="1" ref="V823" ca="1">INDEX($D$4:$I$15,V$3,1)+BETAINV(RAND(),INDEX($D$4:$I$15,V$3,5),INDEX($D$4:$I$15,V$3,6))*(INDEX($D$4:$I$15,V$3,2)-INDEX($D$4:$I$15,V$3,1))</f>
        <v>116.05680722291754</v>
      </c>
      <c r="W823" cm="1">
        <f t="array" aca="1" ref="W823" ca="1">INDEX($D$4:$I$15,W$3,1)+BETAINV(RAND(),INDEX($D$4:$I$15,W$3,5),INDEX($D$4:$I$15,W$3,6))*(INDEX($D$4:$I$15,W$3,2)-INDEX($D$4:$I$15,W$3,1))</f>
        <v>318.93601098820272</v>
      </c>
      <c r="X823" cm="1">
        <f t="array" aca="1" ref="X823" ca="1">INDEX($D$4:$I$15,X$3,1)+BETAINV(RAND(),INDEX($D$4:$I$15,X$3,5),INDEX($D$4:$I$15,X$3,6))*(INDEX($D$4:$I$15,X$3,2)-INDEX($D$4:$I$15,X$3,1))</f>
        <v>1788.318930830736</v>
      </c>
      <c r="Z823">
        <v>820</v>
      </c>
      <c r="AA823" cm="1">
        <f t="array" aca="1" ref="AA823" ca="1">INDEX($D$20:$I$31,AA$3,1)+BETAINV(RAND(),INDEX($D$20:$I$31,AA$3,5),INDEX($D$20:$I$31,AA$3,6))*(INDEX($D$20:$I$31,AA$3,2)-INDEX($D$20:$I$31,AA$3,1))</f>
        <v>95.960837701394922</v>
      </c>
      <c r="AB823" cm="1">
        <f t="array" aca="1" ref="AB823" ca="1">INDEX($D$20:$I$31,AB$3,1)+BETAINV(RAND(),INDEX($D$20:$I$31,AB$3,5),INDEX($D$20:$I$31,AB$3,6))*(INDEX($D$20:$I$31,AB$3,2)-INDEX($D$20:$I$31,AB$3,1))</f>
        <v>91.022688218414856</v>
      </c>
      <c r="AC823" cm="1">
        <f t="array" aca="1" ref="AC823" ca="1">INDEX($D$20:$I$31,AC$3,1)+BETAINV(RAND(),INDEX($D$20:$I$31,AC$3,5),INDEX($D$20:$I$31,AC$3,6))*(INDEX($D$20:$I$31,AC$3,2)-INDEX($D$20:$I$31,AC$3,1))</f>
        <v>100.06839070269153</v>
      </c>
      <c r="AD823" cm="1">
        <f t="array" aca="1" ref="AD823" ca="1">INDEX($D$20:$I$31,AD$3,1)+BETAINV(RAND(),INDEX($D$20:$I$31,AD$3,5),INDEX($D$20:$I$31,AD$3,6))*(INDEX($D$20:$I$31,AD$3,2)-INDEX($D$20:$I$31,AD$3,1))</f>
        <v>586.51876443469189</v>
      </c>
      <c r="AE823" cm="1">
        <f t="array" aca="1" ref="AE823" ca="1">INDEX($D$20:$I$31,AE$3,1)+BETAINV(RAND(),INDEX($D$20:$I$31,AE$3,5),INDEX($D$20:$I$31,AE$3,6))*(INDEX($D$20:$I$31,AE$3,2)-INDEX($D$20:$I$31,AE$3,1))</f>
        <v>312.62537788555881</v>
      </c>
      <c r="AF823" cm="1">
        <f t="array" aca="1" ref="AF823" ca="1">INDEX($D$20:$I$31,AF$3,1)+BETAINV(RAND(),INDEX($D$20:$I$31,AF$3,5),INDEX($D$20:$I$31,AF$3,6))*(INDEX($D$20:$I$31,AF$3,2)-INDEX($D$20:$I$31,AF$3,1))</f>
        <v>149.84564835826725</v>
      </c>
      <c r="AG823" cm="1">
        <f t="array" aca="1" ref="AG823" ca="1">INDEX($D$20:$I$31,AG$3,1)+BETAINV(RAND(),INDEX($D$20:$I$31,AG$3,5),INDEX($D$20:$I$31,AG$3,6))*(INDEX($D$20:$I$31,AG$3,2)-INDEX($D$20:$I$31,AG$3,1))</f>
        <v>731.46885111815936</v>
      </c>
      <c r="AH823" cm="1">
        <f t="array" aca="1" ref="AH823" ca="1">INDEX($D$20:$I$31,AH$3,1)+BETAINV(RAND(),INDEX($D$20:$I$31,AH$3,5),INDEX($D$20:$I$31,AH$3,6))*(INDEX($D$20:$I$31,AH$3,2)-INDEX($D$20:$I$31,AH$3,1))</f>
        <v>694.08490532729775</v>
      </c>
      <c r="AI823" cm="1">
        <f t="array" aca="1" ref="AI823" ca="1">INDEX($D$20:$I$31,AI$3,1)+BETAINV(RAND(),INDEX($D$20:$I$31,AI$3,5),INDEX($D$20:$I$31,AI$3,6))*(INDEX($D$20:$I$31,AI$3,2)-INDEX($D$20:$I$31,AI$3,1))</f>
        <v>421.00931211221064</v>
      </c>
      <c r="AJ823" cm="1">
        <f t="array" aca="1" ref="AJ823" ca="1">INDEX($D$20:$I$31,AJ$3,1)+BETAINV(RAND(),INDEX($D$20:$I$31,AJ$3,5),INDEX($D$20:$I$31,AJ$3,6))*(INDEX($D$20:$I$31,AJ$3,2)-INDEX($D$20:$I$31,AJ$3,1))</f>
        <v>205.28147447811656</v>
      </c>
      <c r="AK823" cm="1">
        <f t="array" aca="1" ref="AK823" ca="1">INDEX($D$20:$I$31,AK$3,1)+BETAINV(RAND(),INDEX($D$20:$I$31,AK$3,5),INDEX($D$20:$I$31,AK$3,6))*(INDEX($D$20:$I$31,AK$3,2)-INDEX($D$20:$I$31,AK$3,1))</f>
        <v>240.02044970979037</v>
      </c>
      <c r="AL823" cm="1">
        <f t="array" aca="1" ref="AL823" ca="1">INDEX($D$20:$I$31,AL$3,1)+BETAINV(RAND(),INDEX($D$20:$I$31,AL$3,5),INDEX($D$20:$I$31,AL$3,6))*(INDEX($D$20:$I$31,AL$3,2)-INDEX($D$20:$I$31,AL$3,1))</f>
        <v>387.28465318087729</v>
      </c>
      <c r="AN823">
        <v>820</v>
      </c>
      <c r="AO823" s="13" cm="1">
        <f t="array" aca="1" ref="AO823" ca="1">INDEX($D$36:$I$47,AO$3,1)+BETAINV(RAND(),INDEX($D$36:$I$47,AO$3,5),INDEX($D$36:$I$47,AO$3,6))*(INDEX($D$36:$I$47,AO$3,2)-INDEX($D$36:$I$47,AO$3,1))</f>
        <v>89.416710668317322</v>
      </c>
      <c r="AP823" s="13" cm="1">
        <f t="array" aca="1" ref="AP823" ca="1">INDEX($D$36:$I$47,AP$3,1)+BETAINV(RAND(),INDEX($D$36:$I$47,AP$3,5),INDEX($D$36:$I$47,AP$3,6))*(INDEX($D$36:$I$47,AP$3,2)-INDEX($D$36:$I$47,AP$3,1))</f>
        <v>105.86709388341444</v>
      </c>
      <c r="AQ823" s="13" cm="1">
        <f t="array" aca="1" ref="AQ823" ca="1">INDEX($D$36:$I$47,AQ$3,1)+BETAINV(RAND(),INDEX($D$36:$I$47,AQ$3,5),INDEX($D$36:$I$47,AQ$3,6))*(INDEX($D$36:$I$47,AQ$3,2)-INDEX($D$36:$I$47,AQ$3,1))</f>
        <v>190.07758279897044</v>
      </c>
      <c r="AR823" s="13" cm="1">
        <f t="array" aca="1" ref="AR823" ca="1">INDEX($D$36:$I$47,AR$3,1)+BETAINV(RAND(),INDEX($D$36:$I$47,AR$3,5),INDEX($D$36:$I$47,AR$3,6))*(INDEX($D$36:$I$47,AR$3,2)-INDEX($D$36:$I$47,AR$3,1))</f>
        <v>283.47840164706031</v>
      </c>
      <c r="AS823" s="13" cm="1">
        <f t="array" aca="1" ref="AS823" ca="1">INDEX($D$36:$I$47,AS$3,1)+BETAINV(RAND(),INDEX($D$36:$I$47,AS$3,5),INDEX($D$36:$I$47,AS$3,6))*(INDEX($D$36:$I$47,AS$3,2)-INDEX($D$36:$I$47,AS$3,1))</f>
        <v>633.23415679248035</v>
      </c>
      <c r="AT823" s="13" cm="1">
        <f t="array" aca="1" ref="AT823" ca="1">INDEX($D$36:$I$47,AT$3,1)+BETAINV(RAND(),INDEX($D$36:$I$47,AT$3,5),INDEX($D$36:$I$47,AT$3,6))*(INDEX($D$36:$I$47,AT$3,2)-INDEX($D$36:$I$47,AT$3,1))</f>
        <v>147.34127965893822</v>
      </c>
      <c r="AU823" s="13" cm="1">
        <f t="array" aca="1" ref="AU823" ca="1">INDEX($D$36:$I$47,AU$3,1)+BETAINV(RAND(),INDEX($D$36:$I$47,AU$3,5),INDEX($D$36:$I$47,AU$3,6))*(INDEX($D$36:$I$47,AU$3,2)-INDEX($D$36:$I$47,AU$3,1))</f>
        <v>298.58177365261611</v>
      </c>
      <c r="AV823" s="13" cm="1">
        <f t="array" aca="1" ref="AV823" ca="1">INDEX($D$36:$I$47,AV$3,1)+BETAINV(RAND(),INDEX($D$36:$I$47,AV$3,5),INDEX($D$36:$I$47,AV$3,6))*(INDEX($D$36:$I$47,AV$3,2)-INDEX($D$36:$I$47,AV$3,1))</f>
        <v>613.52833512033556</v>
      </c>
      <c r="AW823" s="13" cm="1">
        <f t="array" aca="1" ref="AW823" ca="1">INDEX($D$36:$I$47,AW$3,1)+BETAINV(RAND(),INDEX($D$36:$I$47,AW$3,5),INDEX($D$36:$I$47,AW$3,6))*(INDEX($D$36:$I$47,AW$3,2)-INDEX($D$36:$I$47,AW$3,1))</f>
        <v>610.11710897781359</v>
      </c>
      <c r="AX823" s="13" cm="1">
        <f t="array" aca="1" ref="AX823" ca="1">INDEX($D$36:$I$47,AX$3,1)+BETAINV(RAND(),INDEX($D$36:$I$47,AX$3,5),INDEX($D$36:$I$47,AX$3,6))*(INDEX($D$36:$I$47,AX$3,2)-INDEX($D$36:$I$47,AX$3,1))</f>
        <v>420.24748622489108</v>
      </c>
      <c r="AY823" s="13" cm="1">
        <f t="array" aca="1" ref="AY823" ca="1">INDEX($D$36:$I$47,AY$3,1)+BETAINV(RAND(),INDEX($D$36:$I$47,AY$3,5),INDEX($D$36:$I$47,AY$3,6))*(INDEX($D$36:$I$47,AY$3,2)-INDEX($D$36:$I$47,AY$3,1))</f>
        <v>134.05084838241004</v>
      </c>
      <c r="AZ823" s="13" cm="1">
        <f t="array" aca="1" ref="AZ823" ca="1">INDEX($D$36:$I$47,AZ$3,1)+BETAINV(RAND(),INDEX($D$36:$I$47,AZ$3,5),INDEX($D$36:$I$47,AZ$3,6))*(INDEX($D$36:$I$47,AZ$3,2)-INDEX($D$36:$I$47,AZ$3,1))</f>
        <v>403.09798996176596</v>
      </c>
      <c r="BC823">
        <v>820</v>
      </c>
      <c r="BD823" cm="1">
        <f t="array" aca="1" ref="BD823" ca="1">INDEX($D$52:$I$63,BD$3,1)+BETAINV(RAND(),INDEX($D$52:$I$63,BD$3,5),INDEX($D$52:$I$63,BD$3,6))*(INDEX($D$52:$I$63,BD$3,2)-INDEX(D$52:I$63,BD$3,1))</f>
        <v>59.497222799306428</v>
      </c>
      <c r="BE823" cm="1">
        <f t="array" aca="1" ref="BE823" ca="1">INDEX($D$52:$I$63,BE$3,1)+BETAINV(RAND(),INDEX($D$52:$I$63,BE$3,5),INDEX($D$52:$I$63,BE$3,6))*(INDEX($D$52:$I$63,BE$3,2)-INDEX(E$52:J$63,BE$3,1))</f>
        <v>47.52000000000001</v>
      </c>
      <c r="BF823" cm="1">
        <f t="array" aca="1" ref="BF823" ca="1">INDEX($D$52:$I$63,BF$3,1)+BETAINV(RAND(),INDEX($D$52:$I$63,BF$3,5),INDEX($D$52:$I$63,BF$3,6))*(INDEX($D$52:$I$63,BF$3,2)-INDEX(F$52:K$63,BF$3,1))</f>
        <v>35.039501524374387</v>
      </c>
      <c r="BG823" cm="1">
        <f t="array" aca="1" ref="BG823" ca="1">INDEX($D$52:$I$63,BG$3,1)+BETAINV(RAND(),INDEX($D$52:$I$63,BG$3,5),INDEX($D$52:$I$63,BG$3,6))*(INDEX($D$52:$I$63,BG$3,2)-INDEX(G$52:L$63,BG$3,1))</f>
        <v>291.39243067919517</v>
      </c>
      <c r="BH823" cm="1">
        <f t="array" aca="1" ref="BH823" ca="1">INDEX($D$52:$I$63,BH$3,1)+BETAINV(RAND(),INDEX($D$52:$I$63,BH$3,5),INDEX($D$52:$I$63,BH$3,6))*(INDEX($D$52:$I$63,BH$3,2)-INDEX(H$52:M$63,BH$3,1))</f>
        <v>233.77003090257995</v>
      </c>
      <c r="BI823" cm="1">
        <f t="array" aca="1" ref="BI823" ca="1">INDEX($D$52:$I$63,BI$3,1)+BETAINV(RAND(),INDEX($D$52:$I$63,BI$3,5),INDEX($D$52:$I$63,BI$3,6))*(INDEX($D$52:$I$63,BI$3,2)-INDEX(I$52:N$63,BI$3,1))</f>
        <v>109.67744735326352</v>
      </c>
      <c r="BJ823" cm="1">
        <f t="array" aca="1" ref="BJ823" ca="1">INDEX($D$52:$I$63,BJ$3,1)+BETAINV(RAND(),INDEX($D$52:$I$63,BJ$3,5),INDEX($D$52:$I$63,BJ$3,6))*(INDEX($D$52:$I$63,BJ$3,2)-INDEX(J$52:O$63,BJ$3,1))</f>
        <v>330.88648762953369</v>
      </c>
      <c r="BK823" cm="1">
        <f t="array" aca="1" ref="BK823" ca="1">INDEX($D$52:$I$63,BK$3,1)+BETAINV(RAND(),INDEX($D$52:$I$63,BK$3,5),INDEX($D$52:$I$63,BK$3,6))*(INDEX($D$52:$I$63,BK$3,2)-INDEX(K$52:P$63,BK$3,1))</f>
        <v>416.27732380045211</v>
      </c>
      <c r="BL823" cm="1">
        <f t="array" aca="1" ref="BL823" ca="1">INDEX($D$52:$I$63,BL$3,1)+BETAINV(RAND(),INDEX($D$52:$I$63,BL$3,5),INDEX($D$52:$I$63,BL$3,6))*(INDEX($D$52:$I$63,BL$3,2)-INDEX(L$52:Q$63,BL$3,1))</f>
        <v>326.23753308111947</v>
      </c>
      <c r="BM823" cm="1">
        <f t="array" aca="1" ref="BM823" ca="1">INDEX($D$52:$I$63,BM$3,1)+BETAINV(RAND(),INDEX($D$52:$I$63,BM$3,5),INDEX($D$52:$I$63,BM$3,6))*(INDEX($D$52:$I$63,BM$3,2)-INDEX(M$52:R$63,BM$3,1))</f>
        <v>8.0284612553335251</v>
      </c>
      <c r="BN823" cm="1">
        <f t="array" aca="1" ref="BN823" ca="1">INDEX($D$52:$I$63,BN$3,1)+BETAINV(RAND(),INDEX($D$52:$I$63,BN$3,5),INDEX($D$52:$I$63,BN$3,6))*(INDEX($D$52:$I$63,BN$3,2)-INDEX(N$52:S$63,BN$3,1))</f>
        <v>104.55958319158354</v>
      </c>
      <c r="BO823" cm="1">
        <f t="array" aca="1" ref="BO823" ca="1">INDEX($D$52:$I$63,BO$3,1)+BETAINV(RAND(),INDEX($D$52:$I$63,BO$3,5),INDEX($D$52:$I$63,BO$3,6))*(INDEX($D$52:$I$63,BO$3,2)-INDEX(O$52:T$63,BO$3,1))</f>
        <v>374.61560898975847</v>
      </c>
    </row>
    <row r="824" spans="12:67" x14ac:dyDescent="0.25">
      <c r="L824">
        <v>821</v>
      </c>
      <c r="M824" cm="1">
        <f t="array" aca="1" ref="M824" ca="1">INDEX($D$4:$I$15,M$3,1)+BETAINV(RAND(),INDEX($D$4:$I$15,M$3,5),INDEX($D$4:$I$15,M$3,6))*(INDEX($D$4:$I$15,M$3,2)-INDEX($D$4:$I$15,M$3,1))</f>
        <v>261.075760619535</v>
      </c>
      <c r="N824" cm="1">
        <f t="array" aca="1" ref="N824" ca="1">INDEX($D$4:$I$15,N$3,1)+BETAINV(RAND(),INDEX($D$4:$I$15,N$3,5),INDEX($D$4:$I$15,N$3,6))*(INDEX($D$4:$I$15,N$3,2)-INDEX($D$4:$I$15,N$3,1))</f>
        <v>180.6901946853896</v>
      </c>
      <c r="O824" cm="1">
        <f t="array" aca="1" ref="O824" ca="1">INDEX($D$4:$I$15,O$3,1)+BETAINV(RAND(),INDEX($D$4:$I$15,O$3,5),INDEX($D$4:$I$15,O$3,6))*(INDEX($D$4:$I$15,O$3,2)-INDEX($D$4:$I$15,O$3,1))</f>
        <v>54.481549706161836</v>
      </c>
      <c r="P824" cm="1">
        <f t="array" aca="1" ref="P824" ca="1">INDEX($D$4:$I$15,P$3,1)+BETAINV(RAND(),INDEX($D$4:$I$15,P$3,5),INDEX($D$4:$I$15,P$3,6))*(INDEX($D$4:$I$15,P$3,2)-INDEX($D$4:$I$15,P$3,1))</f>
        <v>710.08710349204216</v>
      </c>
      <c r="Q824" cm="1">
        <f t="array" aca="1" ref="Q824" ca="1">INDEX($D$4:$I$15,Q$3,1)+BETAINV(RAND(),INDEX($D$4:$I$15,Q$3,5),INDEX($D$4:$I$15,Q$3,6))*(INDEX($D$4:$I$15,Q$3,2)-INDEX($D$4:$I$15,Q$3,1))</f>
        <v>144.11706367027119</v>
      </c>
      <c r="R824" cm="1">
        <f t="array" aca="1" ref="R824" ca="1">INDEX($D$4:$I$15,R$3,1)+BETAINV(RAND(),INDEX($D$4:$I$15,R$3,5),INDEX($D$4:$I$15,R$3,6))*(INDEX($D$4:$I$15,R$3,2)-INDEX($D$4:$I$15,R$3,1))</f>
        <v>455.55716155762866</v>
      </c>
      <c r="S824" cm="1">
        <f t="array" aca="1" ref="S824" ca="1">INDEX($D$4:$I$15,S$3,1)+BETAINV(RAND(),INDEX($D$4:$I$15,S$3,5),INDEX($D$4:$I$15,S$3,6))*(INDEX($D$4:$I$15,S$3,2)-INDEX($D$4:$I$15,S$3,1))</f>
        <v>759.32774640866478</v>
      </c>
      <c r="T824" cm="1">
        <f t="array" aca="1" ref="T824" ca="1">INDEX($D$4:$I$15,T$3,1)+BETAINV(RAND(),INDEX($D$4:$I$15,T$3,5),INDEX($D$4:$I$15,T$3,6))*(INDEX($D$4:$I$15,T$3,2)-INDEX($D$4:$I$15,T$3,1))</f>
        <v>698.66204442181152</v>
      </c>
      <c r="U824" cm="1">
        <f t="array" aca="1" ref="U824" ca="1">INDEX($D$4:$I$15,U$3,1)+BETAINV(RAND(),INDEX($D$4:$I$15,U$3,5),INDEX($D$4:$I$15,U$3,6))*(INDEX($D$4:$I$15,U$3,2)-INDEX($D$4:$I$15,U$3,1))</f>
        <v>288.42733833559282</v>
      </c>
      <c r="V824" cm="1">
        <f t="array" aca="1" ref="V824" ca="1">INDEX($D$4:$I$15,V$3,1)+BETAINV(RAND(),INDEX($D$4:$I$15,V$3,5),INDEX($D$4:$I$15,V$3,6))*(INDEX($D$4:$I$15,V$3,2)-INDEX($D$4:$I$15,V$3,1))</f>
        <v>113.00962971352887</v>
      </c>
      <c r="W824" cm="1">
        <f t="array" aca="1" ref="W824" ca="1">INDEX($D$4:$I$15,W$3,1)+BETAINV(RAND(),INDEX($D$4:$I$15,W$3,5),INDEX($D$4:$I$15,W$3,6))*(INDEX($D$4:$I$15,W$3,2)-INDEX($D$4:$I$15,W$3,1))</f>
        <v>347.96247639104217</v>
      </c>
      <c r="X824" cm="1">
        <f t="array" aca="1" ref="X824" ca="1">INDEX($D$4:$I$15,X$3,1)+BETAINV(RAND(),INDEX($D$4:$I$15,X$3,5),INDEX($D$4:$I$15,X$3,6))*(INDEX($D$4:$I$15,X$3,2)-INDEX($D$4:$I$15,X$3,1))</f>
        <v>1488.2326088902125</v>
      </c>
      <c r="Z824">
        <v>821</v>
      </c>
      <c r="AA824" cm="1">
        <f t="array" aca="1" ref="AA824" ca="1">INDEX($D$20:$I$31,AA$3,1)+BETAINV(RAND(),INDEX($D$20:$I$31,AA$3,5),INDEX($D$20:$I$31,AA$3,6))*(INDEX($D$20:$I$31,AA$3,2)-INDEX($D$20:$I$31,AA$3,1))</f>
        <v>110.87836344924621</v>
      </c>
      <c r="AB824" cm="1">
        <f t="array" aca="1" ref="AB824" ca="1">INDEX($D$20:$I$31,AB$3,1)+BETAINV(RAND(),INDEX($D$20:$I$31,AB$3,5),INDEX($D$20:$I$31,AB$3,6))*(INDEX($D$20:$I$31,AB$3,2)-INDEX($D$20:$I$31,AB$3,1))</f>
        <v>102.70682870259201</v>
      </c>
      <c r="AC824" cm="1">
        <f t="array" aca="1" ref="AC824" ca="1">INDEX($D$20:$I$31,AC$3,1)+BETAINV(RAND(),INDEX($D$20:$I$31,AC$3,5),INDEX($D$20:$I$31,AC$3,6))*(INDEX($D$20:$I$31,AC$3,2)-INDEX($D$20:$I$31,AC$3,1))</f>
        <v>110.28745129370171</v>
      </c>
      <c r="AD824" cm="1">
        <f t="array" aca="1" ref="AD824" ca="1">INDEX($D$20:$I$31,AD$3,1)+BETAINV(RAND(),INDEX($D$20:$I$31,AD$3,5),INDEX($D$20:$I$31,AD$3,6))*(INDEX($D$20:$I$31,AD$3,2)-INDEX($D$20:$I$31,AD$3,1))</f>
        <v>552.53979938485702</v>
      </c>
      <c r="AE824" cm="1">
        <f t="array" aca="1" ref="AE824" ca="1">INDEX($D$20:$I$31,AE$3,1)+BETAINV(RAND(),INDEX($D$20:$I$31,AE$3,5),INDEX($D$20:$I$31,AE$3,6))*(INDEX($D$20:$I$31,AE$3,2)-INDEX($D$20:$I$31,AE$3,1))</f>
        <v>290.9387029358565</v>
      </c>
      <c r="AF824" cm="1">
        <f t="array" aca="1" ref="AF824" ca="1">INDEX($D$20:$I$31,AF$3,1)+BETAINV(RAND(),INDEX($D$20:$I$31,AF$3,5),INDEX($D$20:$I$31,AF$3,6))*(INDEX($D$20:$I$31,AF$3,2)-INDEX($D$20:$I$31,AF$3,1))</f>
        <v>171.56151798358326</v>
      </c>
      <c r="AG824" cm="1">
        <f t="array" aca="1" ref="AG824" ca="1">INDEX($D$20:$I$31,AG$3,1)+BETAINV(RAND(),INDEX($D$20:$I$31,AG$3,5),INDEX($D$20:$I$31,AG$3,6))*(INDEX($D$20:$I$31,AG$3,2)-INDEX($D$20:$I$31,AG$3,1))</f>
        <v>846.73157483956072</v>
      </c>
      <c r="AH824" cm="1">
        <f t="array" aca="1" ref="AH824" ca="1">INDEX($D$20:$I$31,AH$3,1)+BETAINV(RAND(),INDEX($D$20:$I$31,AH$3,5),INDEX($D$20:$I$31,AH$3,6))*(INDEX($D$20:$I$31,AH$3,2)-INDEX($D$20:$I$31,AH$3,1))</f>
        <v>614.58130197302728</v>
      </c>
      <c r="AI824" cm="1">
        <f t="array" aca="1" ref="AI824" ca="1">INDEX($D$20:$I$31,AI$3,1)+BETAINV(RAND(),INDEX($D$20:$I$31,AI$3,5),INDEX($D$20:$I$31,AI$3,6))*(INDEX($D$20:$I$31,AI$3,2)-INDEX($D$20:$I$31,AI$3,1))</f>
        <v>433.32885798091877</v>
      </c>
      <c r="AJ824" cm="1">
        <f t="array" aca="1" ref="AJ824" ca="1">INDEX($D$20:$I$31,AJ$3,1)+BETAINV(RAND(),INDEX($D$20:$I$31,AJ$3,5),INDEX($D$20:$I$31,AJ$3,6))*(INDEX($D$20:$I$31,AJ$3,2)-INDEX($D$20:$I$31,AJ$3,1))</f>
        <v>205.59819352315168</v>
      </c>
      <c r="AK824" cm="1">
        <f t="array" aca="1" ref="AK824" ca="1">INDEX($D$20:$I$31,AK$3,1)+BETAINV(RAND(),INDEX($D$20:$I$31,AK$3,5),INDEX($D$20:$I$31,AK$3,6))*(INDEX($D$20:$I$31,AK$3,2)-INDEX($D$20:$I$31,AK$3,1))</f>
        <v>275.48453708794693</v>
      </c>
      <c r="AL824" cm="1">
        <f t="array" aca="1" ref="AL824" ca="1">INDEX($D$20:$I$31,AL$3,1)+BETAINV(RAND(),INDEX($D$20:$I$31,AL$3,5),INDEX($D$20:$I$31,AL$3,6))*(INDEX($D$20:$I$31,AL$3,2)-INDEX($D$20:$I$31,AL$3,1))</f>
        <v>367.4740770435692</v>
      </c>
      <c r="AN824">
        <v>821</v>
      </c>
      <c r="AO824" s="13" cm="1">
        <f t="array" aca="1" ref="AO824" ca="1">INDEX($D$36:$I$47,AO$3,1)+BETAINV(RAND(),INDEX($D$36:$I$47,AO$3,5),INDEX($D$36:$I$47,AO$3,6))*(INDEX($D$36:$I$47,AO$3,2)-INDEX($D$36:$I$47,AO$3,1))</f>
        <v>97.348132575986753</v>
      </c>
      <c r="AP824" s="13" cm="1">
        <f t="array" aca="1" ref="AP824" ca="1">INDEX($D$36:$I$47,AP$3,1)+BETAINV(RAND(),INDEX($D$36:$I$47,AP$3,5),INDEX($D$36:$I$47,AP$3,6))*(INDEX($D$36:$I$47,AP$3,2)-INDEX($D$36:$I$47,AP$3,1))</f>
        <v>92.522287308790936</v>
      </c>
      <c r="AQ824" s="13" cm="1">
        <f t="array" aca="1" ref="AQ824" ca="1">INDEX($D$36:$I$47,AQ$3,1)+BETAINV(RAND(),INDEX($D$36:$I$47,AQ$3,5),INDEX($D$36:$I$47,AQ$3,6))*(INDEX($D$36:$I$47,AQ$3,2)-INDEX($D$36:$I$47,AQ$3,1))</f>
        <v>199.63661740262307</v>
      </c>
      <c r="AR824" s="13" cm="1">
        <f t="array" aca="1" ref="AR824" ca="1">INDEX($D$36:$I$47,AR$3,1)+BETAINV(RAND(),INDEX($D$36:$I$47,AR$3,5),INDEX($D$36:$I$47,AR$3,6))*(INDEX($D$36:$I$47,AR$3,2)-INDEX($D$36:$I$47,AR$3,1))</f>
        <v>333.04638417386263</v>
      </c>
      <c r="AS824" s="13" cm="1">
        <f t="array" aca="1" ref="AS824" ca="1">INDEX($D$36:$I$47,AS$3,1)+BETAINV(RAND(),INDEX($D$36:$I$47,AS$3,5),INDEX($D$36:$I$47,AS$3,6))*(INDEX($D$36:$I$47,AS$3,2)-INDEX($D$36:$I$47,AS$3,1))</f>
        <v>599.80986978782846</v>
      </c>
      <c r="AT824" s="13" cm="1">
        <f t="array" aca="1" ref="AT824" ca="1">INDEX($D$36:$I$47,AT$3,1)+BETAINV(RAND(),INDEX($D$36:$I$47,AT$3,5),INDEX($D$36:$I$47,AT$3,6))*(INDEX($D$36:$I$47,AT$3,2)-INDEX($D$36:$I$47,AT$3,1))</f>
        <v>132.39226030587113</v>
      </c>
      <c r="AU824" s="13" cm="1">
        <f t="array" aca="1" ref="AU824" ca="1">INDEX($D$36:$I$47,AU$3,1)+BETAINV(RAND(),INDEX($D$36:$I$47,AU$3,5),INDEX($D$36:$I$47,AU$3,6))*(INDEX($D$36:$I$47,AU$3,2)-INDEX($D$36:$I$47,AU$3,1))</f>
        <v>281.50973912540928</v>
      </c>
      <c r="AV824" s="13" cm="1">
        <f t="array" aca="1" ref="AV824" ca="1">INDEX($D$36:$I$47,AV$3,1)+BETAINV(RAND(),INDEX($D$36:$I$47,AV$3,5),INDEX($D$36:$I$47,AV$3,6))*(INDEX($D$36:$I$47,AV$3,2)-INDEX($D$36:$I$47,AV$3,1))</f>
        <v>673.28903629619936</v>
      </c>
      <c r="AW824" s="13" cm="1">
        <f t="array" aca="1" ref="AW824" ca="1">INDEX($D$36:$I$47,AW$3,1)+BETAINV(RAND(),INDEX($D$36:$I$47,AW$3,5),INDEX($D$36:$I$47,AW$3,6))*(INDEX($D$36:$I$47,AW$3,2)-INDEX($D$36:$I$47,AW$3,1))</f>
        <v>512.57470141872545</v>
      </c>
      <c r="AX824" s="13" cm="1">
        <f t="array" aca="1" ref="AX824" ca="1">INDEX($D$36:$I$47,AX$3,1)+BETAINV(RAND(),INDEX($D$36:$I$47,AX$3,5),INDEX($D$36:$I$47,AX$3,6))*(INDEX($D$36:$I$47,AX$3,2)-INDEX($D$36:$I$47,AX$3,1))</f>
        <v>455.40823387935143</v>
      </c>
      <c r="AY824" s="13" cm="1">
        <f t="array" aca="1" ref="AY824" ca="1">INDEX($D$36:$I$47,AY$3,1)+BETAINV(RAND(),INDEX($D$36:$I$47,AY$3,5),INDEX($D$36:$I$47,AY$3,6))*(INDEX($D$36:$I$47,AY$3,2)-INDEX($D$36:$I$47,AY$3,1))</f>
        <v>143.2245415332807</v>
      </c>
      <c r="AZ824" s="13" cm="1">
        <f t="array" aca="1" ref="AZ824" ca="1">INDEX($D$36:$I$47,AZ$3,1)+BETAINV(RAND(),INDEX($D$36:$I$47,AZ$3,5),INDEX($D$36:$I$47,AZ$3,6))*(INDEX($D$36:$I$47,AZ$3,2)-INDEX($D$36:$I$47,AZ$3,1))</f>
        <v>434.92444815227441</v>
      </c>
      <c r="BC824">
        <v>821</v>
      </c>
      <c r="BD824" cm="1">
        <f t="array" aca="1" ref="BD824" ca="1">INDEX($D$52:$I$63,BD$3,1)+BETAINV(RAND(),INDEX($D$52:$I$63,BD$3,5),INDEX($D$52:$I$63,BD$3,6))*(INDEX($D$52:$I$63,BD$3,2)-INDEX(D$52:I$63,BD$3,1))</f>
        <v>62.357002201995613</v>
      </c>
      <c r="BE824" cm="1">
        <f t="array" aca="1" ref="BE824" ca="1">INDEX($D$52:$I$63,BE$3,1)+BETAINV(RAND(),INDEX($D$52:$I$63,BE$3,5),INDEX($D$52:$I$63,BE$3,6))*(INDEX($D$52:$I$63,BE$3,2)-INDEX(E$52:J$63,BE$3,1))</f>
        <v>47.52000000000001</v>
      </c>
      <c r="BF824" cm="1">
        <f t="array" aca="1" ref="BF824" ca="1">INDEX($D$52:$I$63,BF$3,1)+BETAINV(RAND(),INDEX($D$52:$I$63,BF$3,5),INDEX($D$52:$I$63,BF$3,6))*(INDEX($D$52:$I$63,BF$3,2)-INDEX(F$52:K$63,BF$3,1))</f>
        <v>33.693528342311005</v>
      </c>
      <c r="BG824" cm="1">
        <f t="array" aca="1" ref="BG824" ca="1">INDEX($D$52:$I$63,BG$3,1)+BETAINV(RAND(),INDEX($D$52:$I$63,BG$3,5),INDEX($D$52:$I$63,BG$3,6))*(INDEX($D$52:$I$63,BG$3,2)-INDEX(G$52:L$63,BG$3,1))</f>
        <v>266.65365413648726</v>
      </c>
      <c r="BH824" cm="1">
        <f t="array" aca="1" ref="BH824" ca="1">INDEX($D$52:$I$63,BH$3,1)+BETAINV(RAND(),INDEX($D$52:$I$63,BH$3,5),INDEX($D$52:$I$63,BH$3,6))*(INDEX($D$52:$I$63,BH$3,2)-INDEX(H$52:M$63,BH$3,1))</f>
        <v>234.45775189652431</v>
      </c>
      <c r="BI824" cm="1">
        <f t="array" aca="1" ref="BI824" ca="1">INDEX($D$52:$I$63,BI$3,1)+BETAINV(RAND(),INDEX($D$52:$I$63,BI$3,5),INDEX($D$52:$I$63,BI$3,6))*(INDEX($D$52:$I$63,BI$3,2)-INDEX(I$52:N$63,BI$3,1))</f>
        <v>122.15594396533683</v>
      </c>
      <c r="BJ824" cm="1">
        <f t="array" aca="1" ref="BJ824" ca="1">INDEX($D$52:$I$63,BJ$3,1)+BETAINV(RAND(),INDEX($D$52:$I$63,BJ$3,5),INDEX($D$52:$I$63,BJ$3,6))*(INDEX($D$52:$I$63,BJ$3,2)-INDEX(J$52:O$63,BJ$3,1))</f>
        <v>334.58320910102162</v>
      </c>
      <c r="BK824" cm="1">
        <f t="array" aca="1" ref="BK824" ca="1">INDEX($D$52:$I$63,BK$3,1)+BETAINV(RAND(),INDEX($D$52:$I$63,BK$3,5),INDEX($D$52:$I$63,BK$3,6))*(INDEX($D$52:$I$63,BK$3,2)-INDEX(K$52:P$63,BK$3,1))</f>
        <v>407.94645146168693</v>
      </c>
      <c r="BL824" cm="1">
        <f t="array" aca="1" ref="BL824" ca="1">INDEX($D$52:$I$63,BL$3,1)+BETAINV(RAND(),INDEX($D$52:$I$63,BL$3,5),INDEX($D$52:$I$63,BL$3,6))*(INDEX($D$52:$I$63,BL$3,2)-INDEX(L$52:Q$63,BL$3,1))</f>
        <v>290.30270052337505</v>
      </c>
      <c r="BM824" cm="1">
        <f t="array" aca="1" ref="BM824" ca="1">INDEX($D$52:$I$63,BM$3,1)+BETAINV(RAND(),INDEX($D$52:$I$63,BM$3,5),INDEX($D$52:$I$63,BM$3,6))*(INDEX($D$52:$I$63,BM$3,2)-INDEX(M$52:R$63,BM$3,1))</f>
        <v>4.8210952827130029</v>
      </c>
      <c r="BN824" cm="1">
        <f t="array" aca="1" ref="BN824" ca="1">INDEX($D$52:$I$63,BN$3,1)+BETAINV(RAND(),INDEX($D$52:$I$63,BN$3,5),INDEX($D$52:$I$63,BN$3,6))*(INDEX($D$52:$I$63,BN$3,2)-INDEX(N$52:S$63,BN$3,1))</f>
        <v>105.17662144352212</v>
      </c>
      <c r="BO824" cm="1">
        <f t="array" aca="1" ref="BO824" ca="1">INDEX($D$52:$I$63,BO$3,1)+BETAINV(RAND(),INDEX($D$52:$I$63,BO$3,5),INDEX($D$52:$I$63,BO$3,6))*(INDEX($D$52:$I$63,BO$3,2)-INDEX(O$52:T$63,BO$3,1))</f>
        <v>516.882862836821</v>
      </c>
    </row>
    <row r="825" spans="12:67" x14ac:dyDescent="0.25">
      <c r="L825">
        <v>822</v>
      </c>
      <c r="M825" cm="1">
        <f t="array" aca="1" ref="M825" ca="1">INDEX($D$4:$I$15,M$3,1)+BETAINV(RAND(),INDEX($D$4:$I$15,M$3,5),INDEX($D$4:$I$15,M$3,6))*(INDEX($D$4:$I$15,M$3,2)-INDEX($D$4:$I$15,M$3,1))</f>
        <v>268.17791547773862</v>
      </c>
      <c r="N825" cm="1">
        <f t="array" aca="1" ref="N825" ca="1">INDEX($D$4:$I$15,N$3,1)+BETAINV(RAND(),INDEX($D$4:$I$15,N$3,5),INDEX($D$4:$I$15,N$3,6))*(INDEX($D$4:$I$15,N$3,2)-INDEX($D$4:$I$15,N$3,1))</f>
        <v>195.9237661308639</v>
      </c>
      <c r="O825" cm="1">
        <f t="array" aca="1" ref="O825" ca="1">INDEX($D$4:$I$15,O$3,1)+BETAINV(RAND(),INDEX($D$4:$I$15,O$3,5),INDEX($D$4:$I$15,O$3,6))*(INDEX($D$4:$I$15,O$3,2)-INDEX($D$4:$I$15,O$3,1))</f>
        <v>48.693674457305043</v>
      </c>
      <c r="P825" cm="1">
        <f t="array" aca="1" ref="P825" ca="1">INDEX($D$4:$I$15,P$3,1)+BETAINV(RAND(),INDEX($D$4:$I$15,P$3,5),INDEX($D$4:$I$15,P$3,6))*(INDEX($D$4:$I$15,P$3,2)-INDEX($D$4:$I$15,P$3,1))</f>
        <v>795.572517307515</v>
      </c>
      <c r="Q825" cm="1">
        <f t="array" aca="1" ref="Q825" ca="1">INDEX($D$4:$I$15,Q$3,1)+BETAINV(RAND(),INDEX($D$4:$I$15,Q$3,5),INDEX($D$4:$I$15,Q$3,6))*(INDEX($D$4:$I$15,Q$3,2)-INDEX($D$4:$I$15,Q$3,1))</f>
        <v>168.16422484144152</v>
      </c>
      <c r="R825" cm="1">
        <f t="array" aca="1" ref="R825" ca="1">INDEX($D$4:$I$15,R$3,1)+BETAINV(RAND(),INDEX($D$4:$I$15,R$3,5),INDEX($D$4:$I$15,R$3,6))*(INDEX($D$4:$I$15,R$3,2)-INDEX($D$4:$I$15,R$3,1))</f>
        <v>505.37539816103902</v>
      </c>
      <c r="S825" cm="1">
        <f t="array" aca="1" ref="S825" ca="1">INDEX($D$4:$I$15,S$3,1)+BETAINV(RAND(),INDEX($D$4:$I$15,S$3,5),INDEX($D$4:$I$15,S$3,6))*(INDEX($D$4:$I$15,S$3,2)-INDEX($D$4:$I$15,S$3,1))</f>
        <v>730.78051591278131</v>
      </c>
      <c r="T825" cm="1">
        <f t="array" aca="1" ref="T825" ca="1">INDEX($D$4:$I$15,T$3,1)+BETAINV(RAND(),INDEX($D$4:$I$15,T$3,5),INDEX($D$4:$I$15,T$3,6))*(INDEX($D$4:$I$15,T$3,2)-INDEX($D$4:$I$15,T$3,1))</f>
        <v>772.45288518789164</v>
      </c>
      <c r="U825" cm="1">
        <f t="array" aca="1" ref="U825" ca="1">INDEX($D$4:$I$15,U$3,1)+BETAINV(RAND(),INDEX($D$4:$I$15,U$3,5),INDEX($D$4:$I$15,U$3,6))*(INDEX($D$4:$I$15,U$3,2)-INDEX($D$4:$I$15,U$3,1))</f>
        <v>253.33517436386344</v>
      </c>
      <c r="V825" cm="1">
        <f t="array" aca="1" ref="V825" ca="1">INDEX($D$4:$I$15,V$3,1)+BETAINV(RAND(),INDEX($D$4:$I$15,V$3,5),INDEX($D$4:$I$15,V$3,6))*(INDEX($D$4:$I$15,V$3,2)-INDEX($D$4:$I$15,V$3,1))</f>
        <v>94.207453973146727</v>
      </c>
      <c r="W825" cm="1">
        <f t="array" aca="1" ref="W825" ca="1">INDEX($D$4:$I$15,W$3,1)+BETAINV(RAND(),INDEX($D$4:$I$15,W$3,5),INDEX($D$4:$I$15,W$3,6))*(INDEX($D$4:$I$15,W$3,2)-INDEX($D$4:$I$15,W$3,1))</f>
        <v>353.11771222866861</v>
      </c>
      <c r="X825" cm="1">
        <f t="array" aca="1" ref="X825" ca="1">INDEX($D$4:$I$15,X$3,1)+BETAINV(RAND(),INDEX($D$4:$I$15,X$3,5),INDEX($D$4:$I$15,X$3,6))*(INDEX($D$4:$I$15,X$3,2)-INDEX($D$4:$I$15,X$3,1))</f>
        <v>1738.622278436892</v>
      </c>
      <c r="Z825">
        <v>822</v>
      </c>
      <c r="AA825" cm="1">
        <f t="array" aca="1" ref="AA825" ca="1">INDEX($D$20:$I$31,AA$3,1)+BETAINV(RAND(),INDEX($D$20:$I$31,AA$3,5),INDEX($D$20:$I$31,AA$3,6))*(INDEX($D$20:$I$31,AA$3,2)-INDEX($D$20:$I$31,AA$3,1))</f>
        <v>113.18246294498573</v>
      </c>
      <c r="AB825" cm="1">
        <f t="array" aca="1" ref="AB825" ca="1">INDEX($D$20:$I$31,AB$3,1)+BETAINV(RAND(),INDEX($D$20:$I$31,AB$3,5),INDEX($D$20:$I$31,AB$3,6))*(INDEX($D$20:$I$31,AB$3,2)-INDEX($D$20:$I$31,AB$3,1))</f>
        <v>113.95838856325614</v>
      </c>
      <c r="AC825" cm="1">
        <f t="array" aca="1" ref="AC825" ca="1">INDEX($D$20:$I$31,AC$3,1)+BETAINV(RAND(),INDEX($D$20:$I$31,AC$3,5),INDEX($D$20:$I$31,AC$3,6))*(INDEX($D$20:$I$31,AC$3,2)-INDEX($D$20:$I$31,AC$3,1))</f>
        <v>105.35636128835327</v>
      </c>
      <c r="AD825" cm="1">
        <f t="array" aca="1" ref="AD825" ca="1">INDEX($D$20:$I$31,AD$3,1)+BETAINV(RAND(),INDEX($D$20:$I$31,AD$3,5),INDEX($D$20:$I$31,AD$3,6))*(INDEX($D$20:$I$31,AD$3,2)-INDEX($D$20:$I$31,AD$3,1))</f>
        <v>520.16320093252034</v>
      </c>
      <c r="AE825" cm="1">
        <f t="array" aca="1" ref="AE825" ca="1">INDEX($D$20:$I$31,AE$3,1)+BETAINV(RAND(),INDEX($D$20:$I$31,AE$3,5),INDEX($D$20:$I$31,AE$3,6))*(INDEX($D$20:$I$31,AE$3,2)-INDEX($D$20:$I$31,AE$3,1))</f>
        <v>288.77223045620519</v>
      </c>
      <c r="AF825" cm="1">
        <f t="array" aca="1" ref="AF825" ca="1">INDEX($D$20:$I$31,AF$3,1)+BETAINV(RAND(),INDEX($D$20:$I$31,AF$3,5),INDEX($D$20:$I$31,AF$3,6))*(INDEX($D$20:$I$31,AF$3,2)-INDEX($D$20:$I$31,AF$3,1))</f>
        <v>159.38946113622441</v>
      </c>
      <c r="AG825" cm="1">
        <f t="array" aca="1" ref="AG825" ca="1">INDEX($D$20:$I$31,AG$3,1)+BETAINV(RAND(),INDEX($D$20:$I$31,AG$3,5),INDEX($D$20:$I$31,AG$3,6))*(INDEX($D$20:$I$31,AG$3,2)-INDEX($D$20:$I$31,AG$3,1))</f>
        <v>826.68716922859642</v>
      </c>
      <c r="AH825" cm="1">
        <f t="array" aca="1" ref="AH825" ca="1">INDEX($D$20:$I$31,AH$3,1)+BETAINV(RAND(),INDEX($D$20:$I$31,AH$3,5),INDEX($D$20:$I$31,AH$3,6))*(INDEX($D$20:$I$31,AH$3,2)-INDEX($D$20:$I$31,AH$3,1))</f>
        <v>678.79759009647751</v>
      </c>
      <c r="AI825" cm="1">
        <f t="array" aca="1" ref="AI825" ca="1">INDEX($D$20:$I$31,AI$3,1)+BETAINV(RAND(),INDEX($D$20:$I$31,AI$3,5),INDEX($D$20:$I$31,AI$3,6))*(INDEX($D$20:$I$31,AI$3,2)-INDEX($D$20:$I$31,AI$3,1))</f>
        <v>370.80879739646429</v>
      </c>
      <c r="AJ825" cm="1">
        <f t="array" aca="1" ref="AJ825" ca="1">INDEX($D$20:$I$31,AJ$3,1)+BETAINV(RAND(),INDEX($D$20:$I$31,AJ$3,5),INDEX($D$20:$I$31,AJ$3,6))*(INDEX($D$20:$I$31,AJ$3,2)-INDEX($D$20:$I$31,AJ$3,1))</f>
        <v>225.34827619772099</v>
      </c>
      <c r="AK825" cm="1">
        <f t="array" aca="1" ref="AK825" ca="1">INDEX($D$20:$I$31,AK$3,1)+BETAINV(RAND(),INDEX($D$20:$I$31,AK$3,5),INDEX($D$20:$I$31,AK$3,6))*(INDEX($D$20:$I$31,AK$3,2)-INDEX($D$20:$I$31,AK$3,1))</f>
        <v>248.72222197154915</v>
      </c>
      <c r="AL825" cm="1">
        <f t="array" aca="1" ref="AL825" ca="1">INDEX($D$20:$I$31,AL$3,1)+BETAINV(RAND(),INDEX($D$20:$I$31,AL$3,5),INDEX($D$20:$I$31,AL$3,6))*(INDEX($D$20:$I$31,AL$3,2)-INDEX($D$20:$I$31,AL$3,1))</f>
        <v>401.37494123289048</v>
      </c>
      <c r="AN825">
        <v>822</v>
      </c>
      <c r="AO825" s="13" cm="1">
        <f t="array" aca="1" ref="AO825" ca="1">INDEX($D$36:$I$47,AO$3,1)+BETAINV(RAND(),INDEX($D$36:$I$47,AO$3,5),INDEX($D$36:$I$47,AO$3,6))*(INDEX($D$36:$I$47,AO$3,2)-INDEX($D$36:$I$47,AO$3,1))</f>
        <v>108.2630871592676</v>
      </c>
      <c r="AP825" s="13" cm="1">
        <f t="array" aca="1" ref="AP825" ca="1">INDEX($D$36:$I$47,AP$3,1)+BETAINV(RAND(),INDEX($D$36:$I$47,AP$3,5),INDEX($D$36:$I$47,AP$3,6))*(INDEX($D$36:$I$47,AP$3,2)-INDEX($D$36:$I$47,AP$3,1))</f>
        <v>105.87602867952526</v>
      </c>
      <c r="AQ825" s="13" cm="1">
        <f t="array" aca="1" ref="AQ825" ca="1">INDEX($D$36:$I$47,AQ$3,1)+BETAINV(RAND(),INDEX($D$36:$I$47,AQ$3,5),INDEX($D$36:$I$47,AQ$3,6))*(INDEX($D$36:$I$47,AQ$3,2)-INDEX($D$36:$I$47,AQ$3,1))</f>
        <v>192.50782350770407</v>
      </c>
      <c r="AR825" s="13" cm="1">
        <f t="array" aca="1" ref="AR825" ca="1">INDEX($D$36:$I$47,AR$3,1)+BETAINV(RAND(),INDEX($D$36:$I$47,AR$3,5),INDEX($D$36:$I$47,AR$3,6))*(INDEX($D$36:$I$47,AR$3,2)-INDEX($D$36:$I$47,AR$3,1))</f>
        <v>294.35650105622921</v>
      </c>
      <c r="AS825" s="13" cm="1">
        <f t="array" aca="1" ref="AS825" ca="1">INDEX($D$36:$I$47,AS$3,1)+BETAINV(RAND(),INDEX($D$36:$I$47,AS$3,5),INDEX($D$36:$I$47,AS$3,6))*(INDEX($D$36:$I$47,AS$3,2)-INDEX($D$36:$I$47,AS$3,1))</f>
        <v>579.1140255574411</v>
      </c>
      <c r="AT825" s="13" cm="1">
        <f t="array" aca="1" ref="AT825" ca="1">INDEX($D$36:$I$47,AT$3,1)+BETAINV(RAND(),INDEX($D$36:$I$47,AT$3,5),INDEX($D$36:$I$47,AT$3,6))*(INDEX($D$36:$I$47,AT$3,2)-INDEX($D$36:$I$47,AT$3,1))</f>
        <v>174.52589520691961</v>
      </c>
      <c r="AU825" s="13" cm="1">
        <f t="array" aca="1" ref="AU825" ca="1">INDEX($D$36:$I$47,AU$3,1)+BETAINV(RAND(),INDEX($D$36:$I$47,AU$3,5),INDEX($D$36:$I$47,AU$3,6))*(INDEX($D$36:$I$47,AU$3,2)-INDEX($D$36:$I$47,AU$3,1))</f>
        <v>323.60065512006537</v>
      </c>
      <c r="AV825" s="13" cm="1">
        <f t="array" aca="1" ref="AV825" ca="1">INDEX($D$36:$I$47,AV$3,1)+BETAINV(RAND(),INDEX($D$36:$I$47,AV$3,5),INDEX($D$36:$I$47,AV$3,6))*(INDEX($D$36:$I$47,AV$3,2)-INDEX($D$36:$I$47,AV$3,1))</f>
        <v>659.00970975163841</v>
      </c>
      <c r="AW825" s="13" cm="1">
        <f t="array" aca="1" ref="AW825" ca="1">INDEX($D$36:$I$47,AW$3,1)+BETAINV(RAND(),INDEX($D$36:$I$47,AW$3,5),INDEX($D$36:$I$47,AW$3,6))*(INDEX($D$36:$I$47,AW$3,2)-INDEX($D$36:$I$47,AW$3,1))</f>
        <v>625.14485909002542</v>
      </c>
      <c r="AX825" s="13" cm="1">
        <f t="array" aca="1" ref="AX825" ca="1">INDEX($D$36:$I$47,AX$3,1)+BETAINV(RAND(),INDEX($D$36:$I$47,AX$3,5),INDEX($D$36:$I$47,AX$3,6))*(INDEX($D$36:$I$47,AX$3,2)-INDEX($D$36:$I$47,AX$3,1))</f>
        <v>379.64522207058309</v>
      </c>
      <c r="AY825" s="13" cm="1">
        <f t="array" aca="1" ref="AY825" ca="1">INDEX($D$36:$I$47,AY$3,1)+BETAINV(RAND(),INDEX($D$36:$I$47,AY$3,5),INDEX($D$36:$I$47,AY$3,6))*(INDEX($D$36:$I$47,AY$3,2)-INDEX($D$36:$I$47,AY$3,1))</f>
        <v>134.38244438334991</v>
      </c>
      <c r="AZ825" s="13" cm="1">
        <f t="array" aca="1" ref="AZ825" ca="1">INDEX($D$36:$I$47,AZ$3,1)+BETAINV(RAND(),INDEX($D$36:$I$47,AZ$3,5),INDEX($D$36:$I$47,AZ$3,6))*(INDEX($D$36:$I$47,AZ$3,2)-INDEX($D$36:$I$47,AZ$3,1))</f>
        <v>418.25624200409106</v>
      </c>
      <c r="BC825">
        <v>822</v>
      </c>
      <c r="BD825" cm="1">
        <f t="array" aca="1" ref="BD825" ca="1">INDEX($D$52:$I$63,BD$3,1)+BETAINV(RAND(),INDEX($D$52:$I$63,BD$3,5),INDEX($D$52:$I$63,BD$3,6))*(INDEX($D$52:$I$63,BD$3,2)-INDEX(D$52:I$63,BD$3,1))</f>
        <v>56.574594182698796</v>
      </c>
      <c r="BE825" cm="1">
        <f t="array" aca="1" ref="BE825" ca="1">INDEX($D$52:$I$63,BE$3,1)+BETAINV(RAND(),INDEX($D$52:$I$63,BE$3,5),INDEX($D$52:$I$63,BE$3,6))*(INDEX($D$52:$I$63,BE$3,2)-INDEX(E$52:J$63,BE$3,1))</f>
        <v>47.52000000000001</v>
      </c>
      <c r="BF825" cm="1">
        <f t="array" aca="1" ref="BF825" ca="1">INDEX($D$52:$I$63,BF$3,1)+BETAINV(RAND(),INDEX($D$52:$I$63,BF$3,5),INDEX($D$52:$I$63,BF$3,6))*(INDEX($D$52:$I$63,BF$3,2)-INDEX(F$52:K$63,BF$3,1))</f>
        <v>35.261220566481548</v>
      </c>
      <c r="BG825" cm="1">
        <f t="array" aca="1" ref="BG825" ca="1">INDEX($D$52:$I$63,BG$3,1)+BETAINV(RAND(),INDEX($D$52:$I$63,BG$3,5),INDEX($D$52:$I$63,BG$3,6))*(INDEX($D$52:$I$63,BG$3,2)-INDEX(G$52:L$63,BG$3,1))</f>
        <v>287.11596182029444</v>
      </c>
      <c r="BH825" cm="1">
        <f t="array" aca="1" ref="BH825" ca="1">INDEX($D$52:$I$63,BH$3,1)+BETAINV(RAND(),INDEX($D$52:$I$63,BH$3,5),INDEX($D$52:$I$63,BH$3,6))*(INDEX($D$52:$I$63,BH$3,2)-INDEX(H$52:M$63,BH$3,1))</f>
        <v>247.57385437313769</v>
      </c>
      <c r="BI825" cm="1">
        <f t="array" aca="1" ref="BI825" ca="1">INDEX($D$52:$I$63,BI$3,1)+BETAINV(RAND(),INDEX($D$52:$I$63,BI$3,5),INDEX($D$52:$I$63,BI$3,6))*(INDEX($D$52:$I$63,BI$3,2)-INDEX(I$52:N$63,BI$3,1))</f>
        <v>150.97444506886274</v>
      </c>
      <c r="BJ825" cm="1">
        <f t="array" aca="1" ref="BJ825" ca="1">INDEX($D$52:$I$63,BJ$3,1)+BETAINV(RAND(),INDEX($D$52:$I$63,BJ$3,5),INDEX($D$52:$I$63,BJ$3,6))*(INDEX($D$52:$I$63,BJ$3,2)-INDEX(J$52:O$63,BJ$3,1))</f>
        <v>333.11762100466171</v>
      </c>
      <c r="BK825" cm="1">
        <f t="array" aca="1" ref="BK825" ca="1">INDEX($D$52:$I$63,BK$3,1)+BETAINV(RAND(),INDEX($D$52:$I$63,BK$3,5),INDEX($D$52:$I$63,BK$3,6))*(INDEX($D$52:$I$63,BK$3,2)-INDEX(K$52:P$63,BK$3,1))</f>
        <v>433.28945046984933</v>
      </c>
      <c r="BL825" cm="1">
        <f t="array" aca="1" ref="BL825" ca="1">INDEX($D$52:$I$63,BL$3,1)+BETAINV(RAND(),INDEX($D$52:$I$63,BL$3,5),INDEX($D$52:$I$63,BL$3,6))*(INDEX($D$52:$I$63,BL$3,2)-INDEX(L$52:Q$63,BL$3,1))</f>
        <v>394.16457177751033</v>
      </c>
      <c r="BM825" cm="1">
        <f t="array" aca="1" ref="BM825" ca="1">INDEX($D$52:$I$63,BM$3,1)+BETAINV(RAND(),INDEX($D$52:$I$63,BM$3,5),INDEX($D$52:$I$63,BM$3,6))*(INDEX($D$52:$I$63,BM$3,2)-INDEX(M$52:R$63,BM$3,1))</f>
        <v>-11.697752610544711</v>
      </c>
      <c r="BN825" cm="1">
        <f t="array" aca="1" ref="BN825" ca="1">INDEX($D$52:$I$63,BN$3,1)+BETAINV(RAND(),INDEX($D$52:$I$63,BN$3,5),INDEX($D$52:$I$63,BN$3,6))*(INDEX($D$52:$I$63,BN$3,2)-INDEX(N$52:S$63,BN$3,1))</f>
        <v>105.04164475597733</v>
      </c>
      <c r="BO825" cm="1">
        <f t="array" aca="1" ref="BO825" ca="1">INDEX($D$52:$I$63,BO$3,1)+BETAINV(RAND(),INDEX($D$52:$I$63,BO$3,5),INDEX($D$52:$I$63,BO$3,6))*(INDEX($D$52:$I$63,BO$3,2)-INDEX(O$52:T$63,BO$3,1))</f>
        <v>395.99563173263186</v>
      </c>
    </row>
    <row r="826" spans="12:67" x14ac:dyDescent="0.25">
      <c r="L826">
        <v>823</v>
      </c>
      <c r="M826" cm="1">
        <f t="array" aca="1" ref="M826" ca="1">INDEX($D$4:$I$15,M$3,1)+BETAINV(RAND(),INDEX($D$4:$I$15,M$3,5),INDEX($D$4:$I$15,M$3,6))*(INDEX($D$4:$I$15,M$3,2)-INDEX($D$4:$I$15,M$3,1))</f>
        <v>293.88814134777942</v>
      </c>
      <c r="N826" cm="1">
        <f t="array" aca="1" ref="N826" ca="1">INDEX($D$4:$I$15,N$3,1)+BETAINV(RAND(),INDEX($D$4:$I$15,N$3,5),INDEX($D$4:$I$15,N$3,6))*(INDEX($D$4:$I$15,N$3,2)-INDEX($D$4:$I$15,N$3,1))</f>
        <v>158.91454959853732</v>
      </c>
      <c r="O826" cm="1">
        <f t="array" aca="1" ref="O826" ca="1">INDEX($D$4:$I$15,O$3,1)+BETAINV(RAND(),INDEX($D$4:$I$15,O$3,5),INDEX($D$4:$I$15,O$3,6))*(INDEX($D$4:$I$15,O$3,2)-INDEX($D$4:$I$15,O$3,1))</f>
        <v>48.14055886867682</v>
      </c>
      <c r="P826" cm="1">
        <f t="array" aca="1" ref="P826" ca="1">INDEX($D$4:$I$15,P$3,1)+BETAINV(RAND(),INDEX($D$4:$I$15,P$3,5),INDEX($D$4:$I$15,P$3,6))*(INDEX($D$4:$I$15,P$3,2)-INDEX($D$4:$I$15,P$3,1))</f>
        <v>664.27012285180592</v>
      </c>
      <c r="Q826" cm="1">
        <f t="array" aca="1" ref="Q826" ca="1">INDEX($D$4:$I$15,Q$3,1)+BETAINV(RAND(),INDEX($D$4:$I$15,Q$3,5),INDEX($D$4:$I$15,Q$3,6))*(INDEX($D$4:$I$15,Q$3,2)-INDEX($D$4:$I$15,Q$3,1))</f>
        <v>171.30046839893117</v>
      </c>
      <c r="R826" cm="1">
        <f t="array" aca="1" ref="R826" ca="1">INDEX($D$4:$I$15,R$3,1)+BETAINV(RAND(),INDEX($D$4:$I$15,R$3,5),INDEX($D$4:$I$15,R$3,6))*(INDEX($D$4:$I$15,R$3,2)-INDEX($D$4:$I$15,R$3,1))</f>
        <v>560.09793884538385</v>
      </c>
      <c r="S826" cm="1">
        <f t="array" aca="1" ref="S826" ca="1">INDEX($D$4:$I$15,S$3,1)+BETAINV(RAND(),INDEX($D$4:$I$15,S$3,5),INDEX($D$4:$I$15,S$3,6))*(INDEX($D$4:$I$15,S$3,2)-INDEX($D$4:$I$15,S$3,1))</f>
        <v>748.83249284821807</v>
      </c>
      <c r="T826" cm="1">
        <f t="array" aca="1" ref="T826" ca="1">INDEX($D$4:$I$15,T$3,1)+BETAINV(RAND(),INDEX($D$4:$I$15,T$3,5),INDEX($D$4:$I$15,T$3,6))*(INDEX($D$4:$I$15,T$3,2)-INDEX($D$4:$I$15,T$3,1))</f>
        <v>728.20740305657307</v>
      </c>
      <c r="U826" cm="1">
        <f t="array" aca="1" ref="U826" ca="1">INDEX($D$4:$I$15,U$3,1)+BETAINV(RAND(),INDEX($D$4:$I$15,U$3,5),INDEX($D$4:$I$15,U$3,6))*(INDEX($D$4:$I$15,U$3,2)-INDEX($D$4:$I$15,U$3,1))</f>
        <v>271.76754809893492</v>
      </c>
      <c r="V826" cm="1">
        <f t="array" aca="1" ref="V826" ca="1">INDEX($D$4:$I$15,V$3,1)+BETAINV(RAND(),INDEX($D$4:$I$15,V$3,5),INDEX($D$4:$I$15,V$3,6))*(INDEX($D$4:$I$15,V$3,2)-INDEX($D$4:$I$15,V$3,1))</f>
        <v>125.22094627718994</v>
      </c>
      <c r="W826" cm="1">
        <f t="array" aca="1" ref="W826" ca="1">INDEX($D$4:$I$15,W$3,1)+BETAINV(RAND(),INDEX($D$4:$I$15,W$3,5),INDEX($D$4:$I$15,W$3,6))*(INDEX($D$4:$I$15,W$3,2)-INDEX($D$4:$I$15,W$3,1))</f>
        <v>363.89746007706458</v>
      </c>
      <c r="X826" cm="1">
        <f t="array" aca="1" ref="X826" ca="1">INDEX($D$4:$I$15,X$3,1)+BETAINV(RAND(),INDEX($D$4:$I$15,X$3,5),INDEX($D$4:$I$15,X$3,6))*(INDEX($D$4:$I$15,X$3,2)-INDEX($D$4:$I$15,X$3,1))</f>
        <v>1471.0029573345928</v>
      </c>
      <c r="Z826">
        <v>823</v>
      </c>
      <c r="AA826" cm="1">
        <f t="array" aca="1" ref="AA826" ca="1">INDEX($D$20:$I$31,AA$3,1)+BETAINV(RAND(),INDEX($D$20:$I$31,AA$3,5),INDEX($D$20:$I$31,AA$3,6))*(INDEX($D$20:$I$31,AA$3,2)-INDEX($D$20:$I$31,AA$3,1))</f>
        <v>107.32525710700436</v>
      </c>
      <c r="AB826" cm="1">
        <f t="array" aca="1" ref="AB826" ca="1">INDEX($D$20:$I$31,AB$3,1)+BETAINV(RAND(),INDEX($D$20:$I$31,AB$3,5),INDEX($D$20:$I$31,AB$3,6))*(INDEX($D$20:$I$31,AB$3,2)-INDEX($D$20:$I$31,AB$3,1))</f>
        <v>89.645929756312569</v>
      </c>
      <c r="AC826" cm="1">
        <f t="array" aca="1" ref="AC826" ca="1">INDEX($D$20:$I$31,AC$3,1)+BETAINV(RAND(),INDEX($D$20:$I$31,AC$3,5),INDEX($D$20:$I$31,AC$3,6))*(INDEX($D$20:$I$31,AC$3,2)-INDEX($D$20:$I$31,AC$3,1))</f>
        <v>103.99696470678541</v>
      </c>
      <c r="AD826" cm="1">
        <f t="array" aca="1" ref="AD826" ca="1">INDEX($D$20:$I$31,AD$3,1)+BETAINV(RAND(),INDEX($D$20:$I$31,AD$3,5),INDEX($D$20:$I$31,AD$3,6))*(INDEX($D$20:$I$31,AD$3,2)-INDEX($D$20:$I$31,AD$3,1))</f>
        <v>505.42071393246363</v>
      </c>
      <c r="AE826" cm="1">
        <f t="array" aca="1" ref="AE826" ca="1">INDEX($D$20:$I$31,AE$3,1)+BETAINV(RAND(),INDEX($D$20:$I$31,AE$3,5),INDEX($D$20:$I$31,AE$3,6))*(INDEX($D$20:$I$31,AE$3,2)-INDEX($D$20:$I$31,AE$3,1))</f>
        <v>323.6701674867457</v>
      </c>
      <c r="AF826" cm="1">
        <f t="array" aca="1" ref="AF826" ca="1">INDEX($D$20:$I$31,AF$3,1)+BETAINV(RAND(),INDEX($D$20:$I$31,AF$3,5),INDEX($D$20:$I$31,AF$3,6))*(INDEX($D$20:$I$31,AF$3,2)-INDEX($D$20:$I$31,AF$3,1))</f>
        <v>159.09167629045487</v>
      </c>
      <c r="AG826" cm="1">
        <f t="array" aca="1" ref="AG826" ca="1">INDEX($D$20:$I$31,AG$3,1)+BETAINV(RAND(),INDEX($D$20:$I$31,AG$3,5),INDEX($D$20:$I$31,AG$3,6))*(INDEX($D$20:$I$31,AG$3,2)-INDEX($D$20:$I$31,AG$3,1))</f>
        <v>822.09649260823971</v>
      </c>
      <c r="AH826" cm="1">
        <f t="array" aca="1" ref="AH826" ca="1">INDEX($D$20:$I$31,AH$3,1)+BETAINV(RAND(),INDEX($D$20:$I$31,AH$3,5),INDEX($D$20:$I$31,AH$3,6))*(INDEX($D$20:$I$31,AH$3,2)-INDEX($D$20:$I$31,AH$3,1))</f>
        <v>740.59660507755598</v>
      </c>
      <c r="AI826" cm="1">
        <f t="array" aca="1" ref="AI826" ca="1">INDEX($D$20:$I$31,AI$3,1)+BETAINV(RAND(),INDEX($D$20:$I$31,AI$3,5),INDEX($D$20:$I$31,AI$3,6))*(INDEX($D$20:$I$31,AI$3,2)-INDEX($D$20:$I$31,AI$3,1))</f>
        <v>382.91824068240925</v>
      </c>
      <c r="AJ826" cm="1">
        <f t="array" aca="1" ref="AJ826" ca="1">INDEX($D$20:$I$31,AJ$3,1)+BETAINV(RAND(),INDEX($D$20:$I$31,AJ$3,5),INDEX($D$20:$I$31,AJ$3,6))*(INDEX($D$20:$I$31,AJ$3,2)-INDEX($D$20:$I$31,AJ$3,1))</f>
        <v>188.31434152397469</v>
      </c>
      <c r="AK826" cm="1">
        <f t="array" aca="1" ref="AK826" ca="1">INDEX($D$20:$I$31,AK$3,1)+BETAINV(RAND(),INDEX($D$20:$I$31,AK$3,5),INDEX($D$20:$I$31,AK$3,6))*(INDEX($D$20:$I$31,AK$3,2)-INDEX($D$20:$I$31,AK$3,1))</f>
        <v>245.80568644952578</v>
      </c>
      <c r="AL826" cm="1">
        <f t="array" aca="1" ref="AL826" ca="1">INDEX($D$20:$I$31,AL$3,1)+BETAINV(RAND(),INDEX($D$20:$I$31,AL$3,5),INDEX($D$20:$I$31,AL$3,6))*(INDEX($D$20:$I$31,AL$3,2)-INDEX($D$20:$I$31,AL$3,1))</f>
        <v>398.21608770490383</v>
      </c>
      <c r="AN826">
        <v>823</v>
      </c>
      <c r="AO826" s="13" cm="1">
        <f t="array" aca="1" ref="AO826" ca="1">INDEX($D$36:$I$47,AO$3,1)+BETAINV(RAND(),INDEX($D$36:$I$47,AO$3,5),INDEX($D$36:$I$47,AO$3,6))*(INDEX($D$36:$I$47,AO$3,2)-INDEX($D$36:$I$47,AO$3,1))</f>
        <v>106.94476642967368</v>
      </c>
      <c r="AP826" s="13" cm="1">
        <f t="array" aca="1" ref="AP826" ca="1">INDEX($D$36:$I$47,AP$3,1)+BETAINV(RAND(),INDEX($D$36:$I$47,AP$3,5),INDEX($D$36:$I$47,AP$3,6))*(INDEX($D$36:$I$47,AP$3,2)-INDEX($D$36:$I$47,AP$3,1))</f>
        <v>104.85399814342688</v>
      </c>
      <c r="AQ826" s="13" cm="1">
        <f t="array" aca="1" ref="AQ826" ca="1">INDEX($D$36:$I$47,AQ$3,1)+BETAINV(RAND(),INDEX($D$36:$I$47,AQ$3,5),INDEX($D$36:$I$47,AQ$3,6))*(INDEX($D$36:$I$47,AQ$3,2)-INDEX($D$36:$I$47,AQ$3,1))</f>
        <v>234.31481367798904</v>
      </c>
      <c r="AR826" s="13" cm="1">
        <f t="array" aca="1" ref="AR826" ca="1">INDEX($D$36:$I$47,AR$3,1)+BETAINV(RAND(),INDEX($D$36:$I$47,AR$3,5),INDEX($D$36:$I$47,AR$3,6))*(INDEX($D$36:$I$47,AR$3,2)-INDEX($D$36:$I$47,AR$3,1))</f>
        <v>298.32930061335878</v>
      </c>
      <c r="AS826" s="13" cm="1">
        <f t="array" aca="1" ref="AS826" ca="1">INDEX($D$36:$I$47,AS$3,1)+BETAINV(RAND(),INDEX($D$36:$I$47,AS$3,5),INDEX($D$36:$I$47,AS$3,6))*(INDEX($D$36:$I$47,AS$3,2)-INDEX($D$36:$I$47,AS$3,1))</f>
        <v>594.19155774429487</v>
      </c>
      <c r="AT826" s="13" cm="1">
        <f t="array" aca="1" ref="AT826" ca="1">INDEX($D$36:$I$47,AT$3,1)+BETAINV(RAND(),INDEX($D$36:$I$47,AT$3,5),INDEX($D$36:$I$47,AT$3,6))*(INDEX($D$36:$I$47,AT$3,2)-INDEX($D$36:$I$47,AT$3,1))</f>
        <v>158.08211142334486</v>
      </c>
      <c r="AU826" s="13" cm="1">
        <f t="array" aca="1" ref="AU826" ca="1">INDEX($D$36:$I$47,AU$3,1)+BETAINV(RAND(),INDEX($D$36:$I$47,AU$3,5),INDEX($D$36:$I$47,AU$3,6))*(INDEX($D$36:$I$47,AU$3,2)-INDEX($D$36:$I$47,AU$3,1))</f>
        <v>283.2853672211001</v>
      </c>
      <c r="AV826" s="13" cm="1">
        <f t="array" aca="1" ref="AV826" ca="1">INDEX($D$36:$I$47,AV$3,1)+BETAINV(RAND(),INDEX($D$36:$I$47,AV$3,5),INDEX($D$36:$I$47,AV$3,6))*(INDEX($D$36:$I$47,AV$3,2)-INDEX($D$36:$I$47,AV$3,1))</f>
        <v>602.86371626928349</v>
      </c>
      <c r="AW826" s="13" cm="1">
        <f t="array" aca="1" ref="AW826" ca="1">INDEX($D$36:$I$47,AW$3,1)+BETAINV(RAND(),INDEX($D$36:$I$47,AW$3,5),INDEX($D$36:$I$47,AW$3,6))*(INDEX($D$36:$I$47,AW$3,2)-INDEX($D$36:$I$47,AW$3,1))</f>
        <v>567.49325173826401</v>
      </c>
      <c r="AX826" s="13" cm="1">
        <f t="array" aca="1" ref="AX826" ca="1">INDEX($D$36:$I$47,AX$3,1)+BETAINV(RAND(),INDEX($D$36:$I$47,AX$3,5),INDEX($D$36:$I$47,AX$3,6))*(INDEX($D$36:$I$47,AX$3,2)-INDEX($D$36:$I$47,AX$3,1))</f>
        <v>406.90908099541286</v>
      </c>
      <c r="AY826" s="13" cm="1">
        <f t="array" aca="1" ref="AY826" ca="1">INDEX($D$36:$I$47,AY$3,1)+BETAINV(RAND(),INDEX($D$36:$I$47,AY$3,5),INDEX($D$36:$I$47,AY$3,6))*(INDEX($D$36:$I$47,AY$3,2)-INDEX($D$36:$I$47,AY$3,1))</f>
        <v>146.06269760176414</v>
      </c>
      <c r="AZ826" s="13" cm="1">
        <f t="array" aca="1" ref="AZ826" ca="1">INDEX($D$36:$I$47,AZ$3,1)+BETAINV(RAND(),INDEX($D$36:$I$47,AZ$3,5),INDEX($D$36:$I$47,AZ$3,6))*(INDEX($D$36:$I$47,AZ$3,2)-INDEX($D$36:$I$47,AZ$3,1))</f>
        <v>367.56382615940885</v>
      </c>
      <c r="BC826">
        <v>823</v>
      </c>
      <c r="BD826" cm="1">
        <f t="array" aca="1" ref="BD826" ca="1">INDEX($D$52:$I$63,BD$3,1)+BETAINV(RAND(),INDEX($D$52:$I$63,BD$3,5),INDEX($D$52:$I$63,BD$3,6))*(INDEX($D$52:$I$63,BD$3,2)-INDEX(D$52:I$63,BD$3,1))</f>
        <v>60.325034693110908</v>
      </c>
      <c r="BE826" cm="1">
        <f t="array" aca="1" ref="BE826" ca="1">INDEX($D$52:$I$63,BE$3,1)+BETAINV(RAND(),INDEX($D$52:$I$63,BE$3,5),INDEX($D$52:$I$63,BE$3,6))*(INDEX($D$52:$I$63,BE$3,2)-INDEX(E$52:J$63,BE$3,1))</f>
        <v>47.52000000000001</v>
      </c>
      <c r="BF826" cm="1">
        <f t="array" aca="1" ref="BF826" ca="1">INDEX($D$52:$I$63,BF$3,1)+BETAINV(RAND(),INDEX($D$52:$I$63,BF$3,5),INDEX($D$52:$I$63,BF$3,6))*(INDEX($D$52:$I$63,BF$3,2)-INDEX(F$52:K$63,BF$3,1))</f>
        <v>33.778623030436378</v>
      </c>
      <c r="BG826" cm="1">
        <f t="array" aca="1" ref="BG826" ca="1">INDEX($D$52:$I$63,BG$3,1)+BETAINV(RAND(),INDEX($D$52:$I$63,BG$3,5),INDEX($D$52:$I$63,BG$3,6))*(INDEX($D$52:$I$63,BG$3,2)-INDEX(G$52:L$63,BG$3,1))</f>
        <v>270.09313940014465</v>
      </c>
      <c r="BH826" cm="1">
        <f t="array" aca="1" ref="BH826" ca="1">INDEX($D$52:$I$63,BH$3,1)+BETAINV(RAND(),INDEX($D$52:$I$63,BH$3,5),INDEX($D$52:$I$63,BH$3,6))*(INDEX($D$52:$I$63,BH$3,2)-INDEX(H$52:M$63,BH$3,1))</f>
        <v>261.51103287052911</v>
      </c>
      <c r="BI826" cm="1">
        <f t="array" aca="1" ref="BI826" ca="1">INDEX($D$52:$I$63,BI$3,1)+BETAINV(RAND(),INDEX($D$52:$I$63,BI$3,5),INDEX($D$52:$I$63,BI$3,6))*(INDEX($D$52:$I$63,BI$3,2)-INDEX(I$52:N$63,BI$3,1))</f>
        <v>126.33528845072568</v>
      </c>
      <c r="BJ826" cm="1">
        <f t="array" aca="1" ref="BJ826" ca="1">INDEX($D$52:$I$63,BJ$3,1)+BETAINV(RAND(),INDEX($D$52:$I$63,BJ$3,5),INDEX($D$52:$I$63,BJ$3,6))*(INDEX($D$52:$I$63,BJ$3,2)-INDEX(J$52:O$63,BJ$3,1))</f>
        <v>334.01608454591269</v>
      </c>
      <c r="BK826" cm="1">
        <f t="array" aca="1" ref="BK826" ca="1">INDEX($D$52:$I$63,BK$3,1)+BETAINV(RAND(),INDEX($D$52:$I$63,BK$3,5),INDEX($D$52:$I$63,BK$3,6))*(INDEX($D$52:$I$63,BK$3,2)-INDEX(K$52:P$63,BK$3,1))</f>
        <v>296.71093386567031</v>
      </c>
      <c r="BL826" cm="1">
        <f t="array" aca="1" ref="BL826" ca="1">INDEX($D$52:$I$63,BL$3,1)+BETAINV(RAND(),INDEX($D$52:$I$63,BL$3,5),INDEX($D$52:$I$63,BL$3,6))*(INDEX($D$52:$I$63,BL$3,2)-INDEX(L$52:Q$63,BL$3,1))</f>
        <v>315.57067717178893</v>
      </c>
      <c r="BM826" cm="1">
        <f t="array" aca="1" ref="BM826" ca="1">INDEX($D$52:$I$63,BM$3,1)+BETAINV(RAND(),INDEX($D$52:$I$63,BM$3,5),INDEX($D$52:$I$63,BM$3,6))*(INDEX($D$52:$I$63,BM$3,2)-INDEX(M$52:R$63,BM$3,1))</f>
        <v>-32.2082863777689</v>
      </c>
      <c r="BN826" cm="1">
        <f t="array" aca="1" ref="BN826" ca="1">INDEX($D$52:$I$63,BN$3,1)+BETAINV(RAND(),INDEX($D$52:$I$63,BN$3,5),INDEX($D$52:$I$63,BN$3,6))*(INDEX($D$52:$I$63,BN$3,2)-INDEX(N$52:S$63,BN$3,1))</f>
        <v>104.40608248088793</v>
      </c>
      <c r="BO826" cm="1">
        <f t="array" aca="1" ref="BO826" ca="1">INDEX($D$52:$I$63,BO$3,1)+BETAINV(RAND(),INDEX($D$52:$I$63,BO$3,5),INDEX($D$52:$I$63,BO$3,6))*(INDEX($D$52:$I$63,BO$3,2)-INDEX(O$52:T$63,BO$3,1))</f>
        <v>498.39607763950306</v>
      </c>
    </row>
    <row r="827" spans="12:67" x14ac:dyDescent="0.25">
      <c r="L827">
        <v>824</v>
      </c>
      <c r="M827" cm="1">
        <f t="array" aca="1" ref="M827" ca="1">INDEX($D$4:$I$15,M$3,1)+BETAINV(RAND(),INDEX($D$4:$I$15,M$3,5),INDEX($D$4:$I$15,M$3,6))*(INDEX($D$4:$I$15,M$3,2)-INDEX($D$4:$I$15,M$3,1))</f>
        <v>277.50476906615052</v>
      </c>
      <c r="N827" cm="1">
        <f t="array" aca="1" ref="N827" ca="1">INDEX($D$4:$I$15,N$3,1)+BETAINV(RAND(),INDEX($D$4:$I$15,N$3,5),INDEX($D$4:$I$15,N$3,6))*(INDEX($D$4:$I$15,N$3,2)-INDEX($D$4:$I$15,N$3,1))</f>
        <v>187.56457835838222</v>
      </c>
      <c r="O827" cm="1">
        <f t="array" aca="1" ref="O827" ca="1">INDEX($D$4:$I$15,O$3,1)+BETAINV(RAND(),INDEX($D$4:$I$15,O$3,5),INDEX($D$4:$I$15,O$3,6))*(INDEX($D$4:$I$15,O$3,2)-INDEX($D$4:$I$15,O$3,1))</f>
        <v>52.359990481834409</v>
      </c>
      <c r="P827" cm="1">
        <f t="array" aca="1" ref="P827" ca="1">INDEX($D$4:$I$15,P$3,1)+BETAINV(RAND(),INDEX($D$4:$I$15,P$3,5),INDEX($D$4:$I$15,P$3,6))*(INDEX($D$4:$I$15,P$3,2)-INDEX($D$4:$I$15,P$3,1))</f>
        <v>834.82078758069269</v>
      </c>
      <c r="Q827" cm="1">
        <f t="array" aca="1" ref="Q827" ca="1">INDEX($D$4:$I$15,Q$3,1)+BETAINV(RAND(),INDEX($D$4:$I$15,Q$3,5),INDEX($D$4:$I$15,Q$3,6))*(INDEX($D$4:$I$15,Q$3,2)-INDEX($D$4:$I$15,Q$3,1))</f>
        <v>149.26353193226765</v>
      </c>
      <c r="R827" cm="1">
        <f t="array" aca="1" ref="R827" ca="1">INDEX($D$4:$I$15,R$3,1)+BETAINV(RAND(),INDEX($D$4:$I$15,R$3,5),INDEX($D$4:$I$15,R$3,6))*(INDEX($D$4:$I$15,R$3,2)-INDEX($D$4:$I$15,R$3,1))</f>
        <v>542.23750669200638</v>
      </c>
      <c r="S827" cm="1">
        <f t="array" aca="1" ref="S827" ca="1">INDEX($D$4:$I$15,S$3,1)+BETAINV(RAND(),INDEX($D$4:$I$15,S$3,5),INDEX($D$4:$I$15,S$3,6))*(INDEX($D$4:$I$15,S$3,2)-INDEX($D$4:$I$15,S$3,1))</f>
        <v>715.90227659514346</v>
      </c>
      <c r="T827" cm="1">
        <f t="array" aca="1" ref="T827" ca="1">INDEX($D$4:$I$15,T$3,1)+BETAINV(RAND(),INDEX($D$4:$I$15,T$3,5),INDEX($D$4:$I$15,T$3,6))*(INDEX($D$4:$I$15,T$3,2)-INDEX($D$4:$I$15,T$3,1))</f>
        <v>931.35159053681809</v>
      </c>
      <c r="U827" cm="1">
        <f t="array" aca="1" ref="U827" ca="1">INDEX($D$4:$I$15,U$3,1)+BETAINV(RAND(),INDEX($D$4:$I$15,U$3,5),INDEX($D$4:$I$15,U$3,6))*(INDEX($D$4:$I$15,U$3,2)-INDEX($D$4:$I$15,U$3,1))</f>
        <v>289.195339924449</v>
      </c>
      <c r="V827" cm="1">
        <f t="array" aca="1" ref="V827" ca="1">INDEX($D$4:$I$15,V$3,1)+BETAINV(RAND(),INDEX($D$4:$I$15,V$3,5),INDEX($D$4:$I$15,V$3,6))*(INDEX($D$4:$I$15,V$3,2)-INDEX($D$4:$I$15,V$3,1))</f>
        <v>89.525959555469029</v>
      </c>
      <c r="W827" cm="1">
        <f t="array" aca="1" ref="W827" ca="1">INDEX($D$4:$I$15,W$3,1)+BETAINV(RAND(),INDEX($D$4:$I$15,W$3,5),INDEX($D$4:$I$15,W$3,6))*(INDEX($D$4:$I$15,W$3,2)-INDEX($D$4:$I$15,W$3,1))</f>
        <v>328.74446772998181</v>
      </c>
      <c r="X827" cm="1">
        <f t="array" aca="1" ref="X827" ca="1">INDEX($D$4:$I$15,X$3,1)+BETAINV(RAND(),INDEX($D$4:$I$15,X$3,5),INDEX($D$4:$I$15,X$3,6))*(INDEX($D$4:$I$15,X$3,2)-INDEX($D$4:$I$15,X$3,1))</f>
        <v>1744.7933354002873</v>
      </c>
      <c r="Z827">
        <v>824</v>
      </c>
      <c r="AA827" cm="1">
        <f t="array" aca="1" ref="AA827" ca="1">INDEX($D$20:$I$31,AA$3,1)+BETAINV(RAND(),INDEX($D$20:$I$31,AA$3,5),INDEX($D$20:$I$31,AA$3,6))*(INDEX($D$20:$I$31,AA$3,2)-INDEX($D$20:$I$31,AA$3,1))</f>
        <v>91.30483295099468</v>
      </c>
      <c r="AB827" cm="1">
        <f t="array" aca="1" ref="AB827" ca="1">INDEX($D$20:$I$31,AB$3,1)+BETAINV(RAND(),INDEX($D$20:$I$31,AB$3,5),INDEX($D$20:$I$31,AB$3,6))*(INDEX($D$20:$I$31,AB$3,2)-INDEX($D$20:$I$31,AB$3,1))</f>
        <v>99.527033213326348</v>
      </c>
      <c r="AC827" cm="1">
        <f t="array" aca="1" ref="AC827" ca="1">INDEX($D$20:$I$31,AC$3,1)+BETAINV(RAND(),INDEX($D$20:$I$31,AC$3,5),INDEX($D$20:$I$31,AC$3,6))*(INDEX($D$20:$I$31,AC$3,2)-INDEX($D$20:$I$31,AC$3,1))</f>
        <v>118.54420032912066</v>
      </c>
      <c r="AD827" cm="1">
        <f t="array" aca="1" ref="AD827" ca="1">INDEX($D$20:$I$31,AD$3,1)+BETAINV(RAND(),INDEX($D$20:$I$31,AD$3,5),INDEX($D$20:$I$31,AD$3,6))*(INDEX($D$20:$I$31,AD$3,2)-INDEX($D$20:$I$31,AD$3,1))</f>
        <v>566.59633433372949</v>
      </c>
      <c r="AE827" cm="1">
        <f t="array" aca="1" ref="AE827" ca="1">INDEX($D$20:$I$31,AE$3,1)+BETAINV(RAND(),INDEX($D$20:$I$31,AE$3,5),INDEX($D$20:$I$31,AE$3,6))*(INDEX($D$20:$I$31,AE$3,2)-INDEX($D$20:$I$31,AE$3,1))</f>
        <v>319.85377964198028</v>
      </c>
      <c r="AF827" cm="1">
        <f t="array" aca="1" ref="AF827" ca="1">INDEX($D$20:$I$31,AF$3,1)+BETAINV(RAND(),INDEX($D$20:$I$31,AF$3,5),INDEX($D$20:$I$31,AF$3,6))*(INDEX($D$20:$I$31,AF$3,2)-INDEX($D$20:$I$31,AF$3,1))</f>
        <v>144.17230890286172</v>
      </c>
      <c r="AG827" cm="1">
        <f t="array" aca="1" ref="AG827" ca="1">INDEX($D$20:$I$31,AG$3,1)+BETAINV(RAND(),INDEX($D$20:$I$31,AG$3,5),INDEX($D$20:$I$31,AG$3,6))*(INDEX($D$20:$I$31,AG$3,2)-INDEX($D$20:$I$31,AG$3,1))</f>
        <v>757.37108951877826</v>
      </c>
      <c r="AH827" cm="1">
        <f t="array" aca="1" ref="AH827" ca="1">INDEX($D$20:$I$31,AH$3,1)+BETAINV(RAND(),INDEX($D$20:$I$31,AH$3,5),INDEX($D$20:$I$31,AH$3,6))*(INDEX($D$20:$I$31,AH$3,2)-INDEX($D$20:$I$31,AH$3,1))</f>
        <v>698.54261353921459</v>
      </c>
      <c r="AI827" cm="1">
        <f t="array" aca="1" ref="AI827" ca="1">INDEX($D$20:$I$31,AI$3,1)+BETAINV(RAND(),INDEX($D$20:$I$31,AI$3,5),INDEX($D$20:$I$31,AI$3,6))*(INDEX($D$20:$I$31,AI$3,2)-INDEX($D$20:$I$31,AI$3,1))</f>
        <v>402.10843416396352</v>
      </c>
      <c r="AJ827" cm="1">
        <f t="array" aca="1" ref="AJ827" ca="1">INDEX($D$20:$I$31,AJ$3,1)+BETAINV(RAND(),INDEX($D$20:$I$31,AJ$3,5),INDEX($D$20:$I$31,AJ$3,6))*(INDEX($D$20:$I$31,AJ$3,2)-INDEX($D$20:$I$31,AJ$3,1))</f>
        <v>196.91283439606778</v>
      </c>
      <c r="AK827" cm="1">
        <f t="array" aca="1" ref="AK827" ca="1">INDEX($D$20:$I$31,AK$3,1)+BETAINV(RAND(),INDEX($D$20:$I$31,AK$3,5),INDEX($D$20:$I$31,AK$3,6))*(INDEX($D$20:$I$31,AK$3,2)-INDEX($D$20:$I$31,AK$3,1))</f>
        <v>247.43872553633307</v>
      </c>
      <c r="AL827" cm="1">
        <f t="array" aca="1" ref="AL827" ca="1">INDEX($D$20:$I$31,AL$3,1)+BETAINV(RAND(),INDEX($D$20:$I$31,AL$3,5),INDEX($D$20:$I$31,AL$3,6))*(INDEX($D$20:$I$31,AL$3,2)-INDEX($D$20:$I$31,AL$3,1))</f>
        <v>393.63766067000165</v>
      </c>
      <c r="AN827">
        <v>824</v>
      </c>
      <c r="AO827" s="13" cm="1">
        <f t="array" aca="1" ref="AO827" ca="1">INDEX($D$36:$I$47,AO$3,1)+BETAINV(RAND(),INDEX($D$36:$I$47,AO$3,5),INDEX($D$36:$I$47,AO$3,6))*(INDEX($D$36:$I$47,AO$3,2)-INDEX($D$36:$I$47,AO$3,1))</f>
        <v>110.38642928956934</v>
      </c>
      <c r="AP827" s="13" cm="1">
        <f t="array" aca="1" ref="AP827" ca="1">INDEX($D$36:$I$47,AP$3,1)+BETAINV(RAND(),INDEX($D$36:$I$47,AP$3,5),INDEX($D$36:$I$47,AP$3,6))*(INDEX($D$36:$I$47,AP$3,2)-INDEX($D$36:$I$47,AP$3,1))</f>
        <v>85.779059843224388</v>
      </c>
      <c r="AQ827" s="13" cm="1">
        <f t="array" aca="1" ref="AQ827" ca="1">INDEX($D$36:$I$47,AQ$3,1)+BETAINV(RAND(),INDEX($D$36:$I$47,AQ$3,5),INDEX($D$36:$I$47,AQ$3,6))*(INDEX($D$36:$I$47,AQ$3,2)-INDEX($D$36:$I$47,AQ$3,1))</f>
        <v>181.66345034397324</v>
      </c>
      <c r="AR827" s="13" cm="1">
        <f t="array" aca="1" ref="AR827" ca="1">INDEX($D$36:$I$47,AR$3,1)+BETAINV(RAND(),INDEX($D$36:$I$47,AR$3,5),INDEX($D$36:$I$47,AR$3,6))*(INDEX($D$36:$I$47,AR$3,2)-INDEX($D$36:$I$47,AR$3,1))</f>
        <v>275.76043161892699</v>
      </c>
      <c r="AS827" s="13" cm="1">
        <f t="array" aca="1" ref="AS827" ca="1">INDEX($D$36:$I$47,AS$3,1)+BETAINV(RAND(),INDEX($D$36:$I$47,AS$3,5),INDEX($D$36:$I$47,AS$3,6))*(INDEX($D$36:$I$47,AS$3,2)-INDEX($D$36:$I$47,AS$3,1))</f>
        <v>672.46062457963933</v>
      </c>
      <c r="AT827" s="13" cm="1">
        <f t="array" aca="1" ref="AT827" ca="1">INDEX($D$36:$I$47,AT$3,1)+BETAINV(RAND(),INDEX($D$36:$I$47,AT$3,5),INDEX($D$36:$I$47,AT$3,6))*(INDEX($D$36:$I$47,AT$3,2)-INDEX($D$36:$I$47,AT$3,1))</f>
        <v>159.68280699054077</v>
      </c>
      <c r="AU827" s="13" cm="1">
        <f t="array" aca="1" ref="AU827" ca="1">INDEX($D$36:$I$47,AU$3,1)+BETAINV(RAND(),INDEX($D$36:$I$47,AU$3,5),INDEX($D$36:$I$47,AU$3,6))*(INDEX($D$36:$I$47,AU$3,2)-INDEX($D$36:$I$47,AU$3,1))</f>
        <v>323.21793860836175</v>
      </c>
      <c r="AV827" s="13" cm="1">
        <f t="array" aca="1" ref="AV827" ca="1">INDEX($D$36:$I$47,AV$3,1)+BETAINV(RAND(),INDEX($D$36:$I$47,AV$3,5),INDEX($D$36:$I$47,AV$3,6))*(INDEX($D$36:$I$47,AV$3,2)-INDEX($D$36:$I$47,AV$3,1))</f>
        <v>667.29151097092438</v>
      </c>
      <c r="AW827" s="13" cm="1">
        <f t="array" aca="1" ref="AW827" ca="1">INDEX($D$36:$I$47,AW$3,1)+BETAINV(RAND(),INDEX($D$36:$I$47,AW$3,5),INDEX($D$36:$I$47,AW$3,6))*(INDEX($D$36:$I$47,AW$3,2)-INDEX($D$36:$I$47,AW$3,1))</f>
        <v>557.29597949498702</v>
      </c>
      <c r="AX827" s="13" cm="1">
        <f t="array" aca="1" ref="AX827" ca="1">INDEX($D$36:$I$47,AX$3,1)+BETAINV(RAND(),INDEX($D$36:$I$47,AX$3,5),INDEX($D$36:$I$47,AX$3,6))*(INDEX($D$36:$I$47,AX$3,2)-INDEX($D$36:$I$47,AX$3,1))</f>
        <v>371.00976690944418</v>
      </c>
      <c r="AY827" s="13" cm="1">
        <f t="array" aca="1" ref="AY827" ca="1">INDEX($D$36:$I$47,AY$3,1)+BETAINV(RAND(),INDEX($D$36:$I$47,AY$3,5),INDEX($D$36:$I$47,AY$3,6))*(INDEX($D$36:$I$47,AY$3,2)-INDEX($D$36:$I$47,AY$3,1))</f>
        <v>171.57804778461224</v>
      </c>
      <c r="AZ827" s="13" cm="1">
        <f t="array" aca="1" ref="AZ827" ca="1">INDEX($D$36:$I$47,AZ$3,1)+BETAINV(RAND(),INDEX($D$36:$I$47,AZ$3,5),INDEX($D$36:$I$47,AZ$3,6))*(INDEX($D$36:$I$47,AZ$3,2)-INDEX($D$36:$I$47,AZ$3,1))</f>
        <v>361.98250016895207</v>
      </c>
      <c r="BC827">
        <v>824</v>
      </c>
      <c r="BD827" cm="1">
        <f t="array" aca="1" ref="BD827" ca="1">INDEX($D$52:$I$63,BD$3,1)+BETAINV(RAND(),INDEX($D$52:$I$63,BD$3,5),INDEX($D$52:$I$63,BD$3,6))*(INDEX($D$52:$I$63,BD$3,2)-INDEX(D$52:I$63,BD$3,1))</f>
        <v>62.314983591611977</v>
      </c>
      <c r="BE827" cm="1">
        <f t="array" aca="1" ref="BE827" ca="1">INDEX($D$52:$I$63,BE$3,1)+BETAINV(RAND(),INDEX($D$52:$I$63,BE$3,5),INDEX($D$52:$I$63,BE$3,6))*(INDEX($D$52:$I$63,BE$3,2)-INDEX(E$52:J$63,BE$3,1))</f>
        <v>47.52000000000001</v>
      </c>
      <c r="BF827" cm="1">
        <f t="array" aca="1" ref="BF827" ca="1">INDEX($D$52:$I$63,BF$3,1)+BETAINV(RAND(),INDEX($D$52:$I$63,BF$3,5),INDEX($D$52:$I$63,BF$3,6))*(INDEX($D$52:$I$63,BF$3,2)-INDEX(F$52:K$63,BF$3,1))</f>
        <v>34.849791368261812</v>
      </c>
      <c r="BG827" cm="1">
        <f t="array" aca="1" ref="BG827" ca="1">INDEX($D$52:$I$63,BG$3,1)+BETAINV(RAND(),INDEX($D$52:$I$63,BG$3,5),INDEX($D$52:$I$63,BG$3,6))*(INDEX($D$52:$I$63,BG$3,2)-INDEX(G$52:L$63,BG$3,1))</f>
        <v>269.85444214369431</v>
      </c>
      <c r="BH827" cm="1">
        <f t="array" aca="1" ref="BH827" ca="1">INDEX($D$52:$I$63,BH$3,1)+BETAINV(RAND(),INDEX($D$52:$I$63,BH$3,5),INDEX($D$52:$I$63,BH$3,6))*(INDEX($D$52:$I$63,BH$3,2)-INDEX(H$52:M$63,BH$3,1))</f>
        <v>247.93593916827987</v>
      </c>
      <c r="BI827" cm="1">
        <f t="array" aca="1" ref="BI827" ca="1">INDEX($D$52:$I$63,BI$3,1)+BETAINV(RAND(),INDEX($D$52:$I$63,BI$3,5),INDEX($D$52:$I$63,BI$3,6))*(INDEX($D$52:$I$63,BI$3,2)-INDEX(I$52:N$63,BI$3,1))</f>
        <v>91.764570978117618</v>
      </c>
      <c r="BJ827" cm="1">
        <f t="array" aca="1" ref="BJ827" ca="1">INDEX($D$52:$I$63,BJ$3,1)+BETAINV(RAND(),INDEX($D$52:$I$63,BJ$3,5),INDEX($D$52:$I$63,BJ$3,6))*(INDEX($D$52:$I$63,BJ$3,2)-INDEX(J$52:O$63,BJ$3,1))</f>
        <v>332.57293597595879</v>
      </c>
      <c r="BK827" cm="1">
        <f t="array" aca="1" ref="BK827" ca="1">INDEX($D$52:$I$63,BK$3,1)+BETAINV(RAND(),INDEX($D$52:$I$63,BK$3,5),INDEX($D$52:$I$63,BK$3,6))*(INDEX($D$52:$I$63,BK$3,2)-INDEX(K$52:P$63,BK$3,1))</f>
        <v>512.4473695280609</v>
      </c>
      <c r="BL827" cm="1">
        <f t="array" aca="1" ref="BL827" ca="1">INDEX($D$52:$I$63,BL$3,1)+BETAINV(RAND(),INDEX($D$52:$I$63,BL$3,5),INDEX($D$52:$I$63,BL$3,6))*(INDEX($D$52:$I$63,BL$3,2)-INDEX(L$52:Q$63,BL$3,1))</f>
        <v>345.02045287126862</v>
      </c>
      <c r="BM827" cm="1">
        <f t="array" aca="1" ref="BM827" ca="1">INDEX($D$52:$I$63,BM$3,1)+BETAINV(RAND(),INDEX($D$52:$I$63,BM$3,5),INDEX($D$52:$I$63,BM$3,6))*(INDEX($D$52:$I$63,BM$3,2)-INDEX(M$52:R$63,BM$3,1))</f>
        <v>1.5234925156583898</v>
      </c>
      <c r="BN827" cm="1">
        <f t="array" aca="1" ref="BN827" ca="1">INDEX($D$52:$I$63,BN$3,1)+BETAINV(RAND(),INDEX($D$52:$I$63,BN$3,5),INDEX($D$52:$I$63,BN$3,6))*(INDEX($D$52:$I$63,BN$3,2)-INDEX(N$52:S$63,BN$3,1))</f>
        <v>104.6254109513211</v>
      </c>
      <c r="BO827" cm="1">
        <f t="array" aca="1" ref="BO827" ca="1">INDEX($D$52:$I$63,BO$3,1)+BETAINV(RAND(),INDEX($D$52:$I$63,BO$3,5),INDEX($D$52:$I$63,BO$3,6))*(INDEX($D$52:$I$63,BO$3,2)-INDEX(O$52:T$63,BO$3,1))</f>
        <v>561.49850294899704</v>
      </c>
    </row>
    <row r="828" spans="12:67" x14ac:dyDescent="0.25">
      <c r="L828">
        <v>825</v>
      </c>
      <c r="M828" cm="1">
        <f t="array" aca="1" ref="M828" ca="1">INDEX($D$4:$I$15,M$3,1)+BETAINV(RAND(),INDEX($D$4:$I$15,M$3,5),INDEX($D$4:$I$15,M$3,6))*(INDEX($D$4:$I$15,M$3,2)-INDEX($D$4:$I$15,M$3,1))</f>
        <v>291.7417133303947</v>
      </c>
      <c r="N828" cm="1">
        <f t="array" aca="1" ref="N828" ca="1">INDEX($D$4:$I$15,N$3,1)+BETAINV(RAND(),INDEX($D$4:$I$15,N$3,5),INDEX($D$4:$I$15,N$3,6))*(INDEX($D$4:$I$15,N$3,2)-INDEX($D$4:$I$15,N$3,1))</f>
        <v>179.4887568912421</v>
      </c>
      <c r="O828" cm="1">
        <f t="array" aca="1" ref="O828" ca="1">INDEX($D$4:$I$15,O$3,1)+BETAINV(RAND(),INDEX($D$4:$I$15,O$3,5),INDEX($D$4:$I$15,O$3,6))*(INDEX($D$4:$I$15,O$3,2)-INDEX($D$4:$I$15,O$3,1))</f>
        <v>51.734319868317584</v>
      </c>
      <c r="P828" cm="1">
        <f t="array" aca="1" ref="P828" ca="1">INDEX($D$4:$I$15,P$3,1)+BETAINV(RAND(),INDEX($D$4:$I$15,P$3,5),INDEX($D$4:$I$15,P$3,6))*(INDEX($D$4:$I$15,P$3,2)-INDEX($D$4:$I$15,P$3,1))</f>
        <v>748.62215574185382</v>
      </c>
      <c r="Q828" cm="1">
        <f t="array" aca="1" ref="Q828" ca="1">INDEX($D$4:$I$15,Q$3,1)+BETAINV(RAND(),INDEX($D$4:$I$15,Q$3,5),INDEX($D$4:$I$15,Q$3,6))*(INDEX($D$4:$I$15,Q$3,2)-INDEX($D$4:$I$15,Q$3,1))</f>
        <v>148.83440786298317</v>
      </c>
      <c r="R828" cm="1">
        <f t="array" aca="1" ref="R828" ca="1">INDEX($D$4:$I$15,R$3,1)+BETAINV(RAND(),INDEX($D$4:$I$15,R$3,5),INDEX($D$4:$I$15,R$3,6))*(INDEX($D$4:$I$15,R$3,2)-INDEX($D$4:$I$15,R$3,1))</f>
        <v>465.88031883278126</v>
      </c>
      <c r="S828" cm="1">
        <f t="array" aca="1" ref="S828" ca="1">INDEX($D$4:$I$15,S$3,1)+BETAINV(RAND(),INDEX($D$4:$I$15,S$3,5),INDEX($D$4:$I$15,S$3,6))*(INDEX($D$4:$I$15,S$3,2)-INDEX($D$4:$I$15,S$3,1))</f>
        <v>785.95514585296928</v>
      </c>
      <c r="T828" cm="1">
        <f t="array" aca="1" ref="T828" ca="1">INDEX($D$4:$I$15,T$3,1)+BETAINV(RAND(),INDEX($D$4:$I$15,T$3,5),INDEX($D$4:$I$15,T$3,6))*(INDEX($D$4:$I$15,T$3,2)-INDEX($D$4:$I$15,T$3,1))</f>
        <v>880.74515598419475</v>
      </c>
      <c r="U828" cm="1">
        <f t="array" aca="1" ref="U828" ca="1">INDEX($D$4:$I$15,U$3,1)+BETAINV(RAND(),INDEX($D$4:$I$15,U$3,5),INDEX($D$4:$I$15,U$3,6))*(INDEX($D$4:$I$15,U$3,2)-INDEX($D$4:$I$15,U$3,1))</f>
        <v>279.63966297187443</v>
      </c>
      <c r="V828" cm="1">
        <f t="array" aca="1" ref="V828" ca="1">INDEX($D$4:$I$15,V$3,1)+BETAINV(RAND(),INDEX($D$4:$I$15,V$3,5),INDEX($D$4:$I$15,V$3,6))*(INDEX($D$4:$I$15,V$3,2)-INDEX($D$4:$I$15,V$3,1))</f>
        <v>115.49279899042956</v>
      </c>
      <c r="W828" cm="1">
        <f t="array" aca="1" ref="W828" ca="1">INDEX($D$4:$I$15,W$3,1)+BETAINV(RAND(),INDEX($D$4:$I$15,W$3,5),INDEX($D$4:$I$15,W$3,6))*(INDEX($D$4:$I$15,W$3,2)-INDEX($D$4:$I$15,W$3,1))</f>
        <v>410.17236001983639</v>
      </c>
      <c r="X828" cm="1">
        <f t="array" aca="1" ref="X828" ca="1">INDEX($D$4:$I$15,X$3,1)+BETAINV(RAND(),INDEX($D$4:$I$15,X$3,5),INDEX($D$4:$I$15,X$3,6))*(INDEX($D$4:$I$15,X$3,2)-INDEX($D$4:$I$15,X$3,1))</f>
        <v>1595.8827554832048</v>
      </c>
      <c r="Z828">
        <v>825</v>
      </c>
      <c r="AA828" cm="1">
        <f t="array" aca="1" ref="AA828" ca="1">INDEX($D$20:$I$31,AA$3,1)+BETAINV(RAND(),INDEX($D$20:$I$31,AA$3,5),INDEX($D$20:$I$31,AA$3,6))*(INDEX($D$20:$I$31,AA$3,2)-INDEX($D$20:$I$31,AA$3,1))</f>
        <v>111.42676111964369</v>
      </c>
      <c r="AB828" cm="1">
        <f t="array" aca="1" ref="AB828" ca="1">INDEX($D$20:$I$31,AB$3,1)+BETAINV(RAND(),INDEX($D$20:$I$31,AB$3,5),INDEX($D$20:$I$31,AB$3,6))*(INDEX($D$20:$I$31,AB$3,2)-INDEX($D$20:$I$31,AB$3,1))</f>
        <v>88.15873293663617</v>
      </c>
      <c r="AC828" cm="1">
        <f t="array" aca="1" ref="AC828" ca="1">INDEX($D$20:$I$31,AC$3,1)+BETAINV(RAND(),INDEX($D$20:$I$31,AC$3,5),INDEX($D$20:$I$31,AC$3,6))*(INDEX($D$20:$I$31,AC$3,2)-INDEX($D$20:$I$31,AC$3,1))</f>
        <v>92.799808971188753</v>
      </c>
      <c r="AD828" cm="1">
        <f t="array" aca="1" ref="AD828" ca="1">INDEX($D$20:$I$31,AD$3,1)+BETAINV(RAND(),INDEX($D$20:$I$31,AD$3,5),INDEX($D$20:$I$31,AD$3,6))*(INDEX($D$20:$I$31,AD$3,2)-INDEX($D$20:$I$31,AD$3,1))</f>
        <v>570.49023055051418</v>
      </c>
      <c r="AE828" cm="1">
        <f t="array" aca="1" ref="AE828" ca="1">INDEX($D$20:$I$31,AE$3,1)+BETAINV(RAND(),INDEX($D$20:$I$31,AE$3,5),INDEX($D$20:$I$31,AE$3,6))*(INDEX($D$20:$I$31,AE$3,2)-INDEX($D$20:$I$31,AE$3,1))</f>
        <v>334.88351559541519</v>
      </c>
      <c r="AF828" cm="1">
        <f t="array" aca="1" ref="AF828" ca="1">INDEX($D$20:$I$31,AF$3,1)+BETAINV(RAND(),INDEX($D$20:$I$31,AF$3,5),INDEX($D$20:$I$31,AF$3,6))*(INDEX($D$20:$I$31,AF$3,2)-INDEX($D$20:$I$31,AF$3,1))</f>
        <v>143.73586889326759</v>
      </c>
      <c r="AG828" cm="1">
        <f t="array" aca="1" ref="AG828" ca="1">INDEX($D$20:$I$31,AG$3,1)+BETAINV(RAND(),INDEX($D$20:$I$31,AG$3,5),INDEX($D$20:$I$31,AG$3,6))*(INDEX($D$20:$I$31,AG$3,2)-INDEX($D$20:$I$31,AG$3,1))</f>
        <v>735.96394528784367</v>
      </c>
      <c r="AH828" cm="1">
        <f t="array" aca="1" ref="AH828" ca="1">INDEX($D$20:$I$31,AH$3,1)+BETAINV(RAND(),INDEX($D$20:$I$31,AH$3,5),INDEX($D$20:$I$31,AH$3,6))*(INDEX($D$20:$I$31,AH$3,2)-INDEX($D$20:$I$31,AH$3,1))</f>
        <v>727.73254113433154</v>
      </c>
      <c r="AI828" cm="1">
        <f t="array" aca="1" ref="AI828" ca="1">INDEX($D$20:$I$31,AI$3,1)+BETAINV(RAND(),INDEX($D$20:$I$31,AI$3,5),INDEX($D$20:$I$31,AI$3,6))*(INDEX($D$20:$I$31,AI$3,2)-INDEX($D$20:$I$31,AI$3,1))</f>
        <v>397.34925489946465</v>
      </c>
      <c r="AJ828" cm="1">
        <f t="array" aca="1" ref="AJ828" ca="1">INDEX($D$20:$I$31,AJ$3,1)+BETAINV(RAND(),INDEX($D$20:$I$31,AJ$3,5),INDEX($D$20:$I$31,AJ$3,6))*(INDEX($D$20:$I$31,AJ$3,2)-INDEX($D$20:$I$31,AJ$3,1))</f>
        <v>182.74949811952209</v>
      </c>
      <c r="AK828" cm="1">
        <f t="array" aca="1" ref="AK828" ca="1">INDEX($D$20:$I$31,AK$3,1)+BETAINV(RAND(),INDEX($D$20:$I$31,AK$3,5),INDEX($D$20:$I$31,AK$3,6))*(INDEX($D$20:$I$31,AK$3,2)-INDEX($D$20:$I$31,AK$3,1))</f>
        <v>270.74503351914245</v>
      </c>
      <c r="AL828" cm="1">
        <f t="array" aca="1" ref="AL828" ca="1">INDEX($D$20:$I$31,AL$3,1)+BETAINV(RAND(),INDEX($D$20:$I$31,AL$3,5),INDEX($D$20:$I$31,AL$3,6))*(INDEX($D$20:$I$31,AL$3,2)-INDEX($D$20:$I$31,AL$3,1))</f>
        <v>369.41398741055554</v>
      </c>
      <c r="AN828">
        <v>825</v>
      </c>
      <c r="AO828" s="13" cm="1">
        <f t="array" aca="1" ref="AO828" ca="1">INDEX($D$36:$I$47,AO$3,1)+BETAINV(RAND(),INDEX($D$36:$I$47,AO$3,5),INDEX($D$36:$I$47,AO$3,6))*(INDEX($D$36:$I$47,AO$3,2)-INDEX($D$36:$I$47,AO$3,1))</f>
        <v>116.52911245183505</v>
      </c>
      <c r="AP828" s="13" cm="1">
        <f t="array" aca="1" ref="AP828" ca="1">INDEX($D$36:$I$47,AP$3,1)+BETAINV(RAND(),INDEX($D$36:$I$47,AP$3,5),INDEX($D$36:$I$47,AP$3,6))*(INDEX($D$36:$I$47,AP$3,2)-INDEX($D$36:$I$47,AP$3,1))</f>
        <v>91.092840471919175</v>
      </c>
      <c r="AQ828" s="13" cm="1">
        <f t="array" aca="1" ref="AQ828" ca="1">INDEX($D$36:$I$47,AQ$3,1)+BETAINV(RAND(),INDEX($D$36:$I$47,AQ$3,5),INDEX($D$36:$I$47,AQ$3,6))*(INDEX($D$36:$I$47,AQ$3,2)-INDEX($D$36:$I$47,AQ$3,1))</f>
        <v>224.88553024239337</v>
      </c>
      <c r="AR828" s="13" cm="1">
        <f t="array" aca="1" ref="AR828" ca="1">INDEX($D$36:$I$47,AR$3,1)+BETAINV(RAND(),INDEX($D$36:$I$47,AR$3,5),INDEX($D$36:$I$47,AR$3,6))*(INDEX($D$36:$I$47,AR$3,2)-INDEX($D$36:$I$47,AR$3,1))</f>
        <v>312.42624188894627</v>
      </c>
      <c r="AS828" s="13" cm="1">
        <f t="array" aca="1" ref="AS828" ca="1">INDEX($D$36:$I$47,AS$3,1)+BETAINV(RAND(),INDEX($D$36:$I$47,AS$3,5),INDEX($D$36:$I$47,AS$3,6))*(INDEX($D$36:$I$47,AS$3,2)-INDEX($D$36:$I$47,AS$3,1))</f>
        <v>576.90171460597696</v>
      </c>
      <c r="AT828" s="13" cm="1">
        <f t="array" aca="1" ref="AT828" ca="1">INDEX($D$36:$I$47,AT$3,1)+BETAINV(RAND(),INDEX($D$36:$I$47,AT$3,5),INDEX($D$36:$I$47,AT$3,6))*(INDEX($D$36:$I$47,AT$3,2)-INDEX($D$36:$I$47,AT$3,1))</f>
        <v>130.08039915799822</v>
      </c>
      <c r="AU828" s="13" cm="1">
        <f t="array" aca="1" ref="AU828" ca="1">INDEX($D$36:$I$47,AU$3,1)+BETAINV(RAND(),INDEX($D$36:$I$47,AU$3,5),INDEX($D$36:$I$47,AU$3,6))*(INDEX($D$36:$I$47,AU$3,2)-INDEX($D$36:$I$47,AU$3,1))</f>
        <v>302.7845898988694</v>
      </c>
      <c r="AV828" s="13" cm="1">
        <f t="array" aca="1" ref="AV828" ca="1">INDEX($D$36:$I$47,AV$3,1)+BETAINV(RAND(),INDEX($D$36:$I$47,AV$3,5),INDEX($D$36:$I$47,AV$3,6))*(INDEX($D$36:$I$47,AV$3,2)-INDEX($D$36:$I$47,AV$3,1))</f>
        <v>650.94429280054396</v>
      </c>
      <c r="AW828" s="13" cm="1">
        <f t="array" aca="1" ref="AW828" ca="1">INDEX($D$36:$I$47,AW$3,1)+BETAINV(RAND(),INDEX($D$36:$I$47,AW$3,5),INDEX($D$36:$I$47,AW$3,6))*(INDEX($D$36:$I$47,AW$3,2)-INDEX($D$36:$I$47,AW$3,1))</f>
        <v>542.14891011117106</v>
      </c>
      <c r="AX828" s="13" cm="1">
        <f t="array" aca="1" ref="AX828" ca="1">INDEX($D$36:$I$47,AX$3,1)+BETAINV(RAND(),INDEX($D$36:$I$47,AX$3,5),INDEX($D$36:$I$47,AX$3,6))*(INDEX($D$36:$I$47,AX$3,2)-INDEX($D$36:$I$47,AX$3,1))</f>
        <v>439.12248855451747</v>
      </c>
      <c r="AY828" s="13" cm="1">
        <f t="array" aca="1" ref="AY828" ca="1">INDEX($D$36:$I$47,AY$3,1)+BETAINV(RAND(),INDEX($D$36:$I$47,AY$3,5),INDEX($D$36:$I$47,AY$3,6))*(INDEX($D$36:$I$47,AY$3,2)-INDEX($D$36:$I$47,AY$3,1))</f>
        <v>149.86121598501762</v>
      </c>
      <c r="AZ828" s="13" cm="1">
        <f t="array" aca="1" ref="AZ828" ca="1">INDEX($D$36:$I$47,AZ$3,1)+BETAINV(RAND(),INDEX($D$36:$I$47,AZ$3,5),INDEX($D$36:$I$47,AZ$3,6))*(INDEX($D$36:$I$47,AZ$3,2)-INDEX($D$36:$I$47,AZ$3,1))</f>
        <v>392.78568647856213</v>
      </c>
      <c r="BC828">
        <v>825</v>
      </c>
      <c r="BD828" cm="1">
        <f t="array" aca="1" ref="BD828" ca="1">INDEX($D$52:$I$63,BD$3,1)+BETAINV(RAND(),INDEX($D$52:$I$63,BD$3,5),INDEX($D$52:$I$63,BD$3,6))*(INDEX($D$52:$I$63,BD$3,2)-INDEX(D$52:I$63,BD$3,1))</f>
        <v>67.213960989632653</v>
      </c>
      <c r="BE828" cm="1">
        <f t="array" aca="1" ref="BE828" ca="1">INDEX($D$52:$I$63,BE$3,1)+BETAINV(RAND(),INDEX($D$52:$I$63,BE$3,5),INDEX($D$52:$I$63,BE$3,6))*(INDEX($D$52:$I$63,BE$3,2)-INDEX(E$52:J$63,BE$3,1))</f>
        <v>47.52000000000001</v>
      </c>
      <c r="BF828" cm="1">
        <f t="array" aca="1" ref="BF828" ca="1">INDEX($D$52:$I$63,BF$3,1)+BETAINV(RAND(),INDEX($D$52:$I$63,BF$3,5),INDEX($D$52:$I$63,BF$3,6))*(INDEX($D$52:$I$63,BF$3,2)-INDEX(F$52:K$63,BF$3,1))</f>
        <v>36.557151743537226</v>
      </c>
      <c r="BG828" cm="1">
        <f t="array" aca="1" ref="BG828" ca="1">INDEX($D$52:$I$63,BG$3,1)+BETAINV(RAND(),INDEX($D$52:$I$63,BG$3,5),INDEX($D$52:$I$63,BG$3,6))*(INDEX($D$52:$I$63,BG$3,2)-INDEX(G$52:L$63,BG$3,1))</f>
        <v>276.40715176419269</v>
      </c>
      <c r="BH828" cm="1">
        <f t="array" aca="1" ref="BH828" ca="1">INDEX($D$52:$I$63,BH$3,1)+BETAINV(RAND(),INDEX($D$52:$I$63,BH$3,5),INDEX($D$52:$I$63,BH$3,6))*(INDEX($D$52:$I$63,BH$3,2)-INDEX(H$52:M$63,BH$3,1))</f>
        <v>227.66100337185409</v>
      </c>
      <c r="BI828" cm="1">
        <f t="array" aca="1" ref="BI828" ca="1">INDEX($D$52:$I$63,BI$3,1)+BETAINV(RAND(),INDEX($D$52:$I$63,BI$3,5),INDEX($D$52:$I$63,BI$3,6))*(INDEX($D$52:$I$63,BI$3,2)-INDEX(I$52:N$63,BI$3,1))</f>
        <v>119.29950231227579</v>
      </c>
      <c r="BJ828" cm="1">
        <f t="array" aca="1" ref="BJ828" ca="1">INDEX($D$52:$I$63,BJ$3,1)+BETAINV(RAND(),INDEX($D$52:$I$63,BJ$3,5),INDEX($D$52:$I$63,BJ$3,6))*(INDEX($D$52:$I$63,BJ$3,2)-INDEX(J$52:O$63,BJ$3,1))</f>
        <v>335.41100977419239</v>
      </c>
      <c r="BK828" cm="1">
        <f t="array" aca="1" ref="BK828" ca="1">INDEX($D$52:$I$63,BK$3,1)+BETAINV(RAND(),INDEX($D$52:$I$63,BK$3,5),INDEX($D$52:$I$63,BK$3,6))*(INDEX($D$52:$I$63,BK$3,2)-INDEX(K$52:P$63,BK$3,1))</f>
        <v>301.62788864463442</v>
      </c>
      <c r="BL828" cm="1">
        <f t="array" aca="1" ref="BL828" ca="1">INDEX($D$52:$I$63,BL$3,1)+BETAINV(RAND(),INDEX($D$52:$I$63,BL$3,5),INDEX($D$52:$I$63,BL$3,6))*(INDEX($D$52:$I$63,BL$3,2)-INDEX(L$52:Q$63,BL$3,1))</f>
        <v>354.09049683129712</v>
      </c>
      <c r="BM828" cm="1">
        <f t="array" aca="1" ref="BM828" ca="1">INDEX($D$52:$I$63,BM$3,1)+BETAINV(RAND(),INDEX($D$52:$I$63,BM$3,5),INDEX($D$52:$I$63,BM$3,6))*(INDEX($D$52:$I$63,BM$3,2)-INDEX(M$52:R$63,BM$3,1))</f>
        <v>-33.996484686884912</v>
      </c>
      <c r="BN828" cm="1">
        <f t="array" aca="1" ref="BN828" ca="1">INDEX($D$52:$I$63,BN$3,1)+BETAINV(RAND(),INDEX($D$52:$I$63,BN$3,5),INDEX($D$52:$I$63,BN$3,6))*(INDEX($D$52:$I$63,BN$3,2)-INDEX(N$52:S$63,BN$3,1))</f>
        <v>104.29899908340109</v>
      </c>
      <c r="BO828" cm="1">
        <f t="array" aca="1" ref="BO828" ca="1">INDEX($D$52:$I$63,BO$3,1)+BETAINV(RAND(),INDEX($D$52:$I$63,BO$3,5),INDEX($D$52:$I$63,BO$3,6))*(INDEX($D$52:$I$63,BO$3,2)-INDEX(O$52:T$63,BO$3,1))</f>
        <v>580.20189346137465</v>
      </c>
    </row>
    <row r="829" spans="12:67" x14ac:dyDescent="0.25">
      <c r="L829">
        <v>826</v>
      </c>
      <c r="M829" cm="1">
        <f t="array" aca="1" ref="M829" ca="1">INDEX($D$4:$I$15,M$3,1)+BETAINV(RAND(),INDEX($D$4:$I$15,M$3,5),INDEX($D$4:$I$15,M$3,6))*(INDEX($D$4:$I$15,M$3,2)-INDEX($D$4:$I$15,M$3,1))</f>
        <v>240.25032007564701</v>
      </c>
      <c r="N829" cm="1">
        <f t="array" aca="1" ref="N829" ca="1">INDEX($D$4:$I$15,N$3,1)+BETAINV(RAND(),INDEX($D$4:$I$15,N$3,5),INDEX($D$4:$I$15,N$3,6))*(INDEX($D$4:$I$15,N$3,2)-INDEX($D$4:$I$15,N$3,1))</f>
        <v>169.81051792594255</v>
      </c>
      <c r="O829" cm="1">
        <f t="array" aca="1" ref="O829" ca="1">INDEX($D$4:$I$15,O$3,1)+BETAINV(RAND(),INDEX($D$4:$I$15,O$3,5),INDEX($D$4:$I$15,O$3,6))*(INDEX($D$4:$I$15,O$3,2)-INDEX($D$4:$I$15,O$3,1))</f>
        <v>54.310430003757396</v>
      </c>
      <c r="P829" cm="1">
        <f t="array" aca="1" ref="P829" ca="1">INDEX($D$4:$I$15,P$3,1)+BETAINV(RAND(),INDEX($D$4:$I$15,P$3,5),INDEX($D$4:$I$15,P$3,6))*(INDEX($D$4:$I$15,P$3,2)-INDEX($D$4:$I$15,P$3,1))</f>
        <v>854.34585849272219</v>
      </c>
      <c r="Q829" cm="1">
        <f t="array" aca="1" ref="Q829" ca="1">INDEX($D$4:$I$15,Q$3,1)+BETAINV(RAND(),INDEX($D$4:$I$15,Q$3,5),INDEX($D$4:$I$15,Q$3,6))*(INDEX($D$4:$I$15,Q$3,2)-INDEX($D$4:$I$15,Q$3,1))</f>
        <v>150.27095592772955</v>
      </c>
      <c r="R829" cm="1">
        <f t="array" aca="1" ref="R829" ca="1">INDEX($D$4:$I$15,R$3,1)+BETAINV(RAND(),INDEX($D$4:$I$15,R$3,5),INDEX($D$4:$I$15,R$3,6))*(INDEX($D$4:$I$15,R$3,2)-INDEX($D$4:$I$15,R$3,1))</f>
        <v>489.88585975507385</v>
      </c>
      <c r="S829" cm="1">
        <f t="array" aca="1" ref="S829" ca="1">INDEX($D$4:$I$15,S$3,1)+BETAINV(RAND(),INDEX($D$4:$I$15,S$3,5),INDEX($D$4:$I$15,S$3,6))*(INDEX($D$4:$I$15,S$3,2)-INDEX($D$4:$I$15,S$3,1))</f>
        <v>700.44475220154675</v>
      </c>
      <c r="T829" cm="1">
        <f t="array" aca="1" ref="T829" ca="1">INDEX($D$4:$I$15,T$3,1)+BETAINV(RAND(),INDEX($D$4:$I$15,T$3,5),INDEX($D$4:$I$15,T$3,6))*(INDEX($D$4:$I$15,T$3,2)-INDEX($D$4:$I$15,T$3,1))</f>
        <v>795.38356156955354</v>
      </c>
      <c r="U829" cm="1">
        <f t="array" aca="1" ref="U829" ca="1">INDEX($D$4:$I$15,U$3,1)+BETAINV(RAND(),INDEX($D$4:$I$15,U$3,5),INDEX($D$4:$I$15,U$3,6))*(INDEX($D$4:$I$15,U$3,2)-INDEX($D$4:$I$15,U$3,1))</f>
        <v>254.28243360022523</v>
      </c>
      <c r="V829" cm="1">
        <f t="array" aca="1" ref="V829" ca="1">INDEX($D$4:$I$15,V$3,1)+BETAINV(RAND(),INDEX($D$4:$I$15,V$3,5),INDEX($D$4:$I$15,V$3,6))*(INDEX($D$4:$I$15,V$3,2)-INDEX($D$4:$I$15,V$3,1))</f>
        <v>93.157770057925887</v>
      </c>
      <c r="W829" cm="1">
        <f t="array" aca="1" ref="W829" ca="1">INDEX($D$4:$I$15,W$3,1)+BETAINV(RAND(),INDEX($D$4:$I$15,W$3,5),INDEX($D$4:$I$15,W$3,6))*(INDEX($D$4:$I$15,W$3,2)-INDEX($D$4:$I$15,W$3,1))</f>
        <v>342.74924504306478</v>
      </c>
      <c r="X829" cm="1">
        <f t="array" aca="1" ref="X829" ca="1">INDEX($D$4:$I$15,X$3,1)+BETAINV(RAND(),INDEX($D$4:$I$15,X$3,5),INDEX($D$4:$I$15,X$3,6))*(INDEX($D$4:$I$15,X$3,2)-INDEX($D$4:$I$15,X$3,1))</f>
        <v>1447.9929839551749</v>
      </c>
      <c r="Z829">
        <v>826</v>
      </c>
      <c r="AA829" cm="1">
        <f t="array" aca="1" ref="AA829" ca="1">INDEX($D$20:$I$31,AA$3,1)+BETAINV(RAND(),INDEX($D$20:$I$31,AA$3,5),INDEX($D$20:$I$31,AA$3,6))*(INDEX($D$20:$I$31,AA$3,2)-INDEX($D$20:$I$31,AA$3,1))</f>
        <v>97.311661265360499</v>
      </c>
      <c r="AB829" cm="1">
        <f t="array" aca="1" ref="AB829" ca="1">INDEX($D$20:$I$31,AB$3,1)+BETAINV(RAND(),INDEX($D$20:$I$31,AB$3,5),INDEX($D$20:$I$31,AB$3,6))*(INDEX($D$20:$I$31,AB$3,2)-INDEX($D$20:$I$31,AB$3,1))</f>
        <v>101.35062967749542</v>
      </c>
      <c r="AC829" cm="1">
        <f t="array" aca="1" ref="AC829" ca="1">INDEX($D$20:$I$31,AC$3,1)+BETAINV(RAND(),INDEX($D$20:$I$31,AC$3,5),INDEX($D$20:$I$31,AC$3,6))*(INDEX($D$20:$I$31,AC$3,2)-INDEX($D$20:$I$31,AC$3,1))</f>
        <v>127.60348792928968</v>
      </c>
      <c r="AD829" cm="1">
        <f t="array" aca="1" ref="AD829" ca="1">INDEX($D$20:$I$31,AD$3,1)+BETAINV(RAND(),INDEX($D$20:$I$31,AD$3,5),INDEX($D$20:$I$31,AD$3,6))*(INDEX($D$20:$I$31,AD$3,2)-INDEX($D$20:$I$31,AD$3,1))</f>
        <v>581.94506770567125</v>
      </c>
      <c r="AE829" cm="1">
        <f t="array" aca="1" ref="AE829" ca="1">INDEX($D$20:$I$31,AE$3,1)+BETAINV(RAND(),INDEX($D$20:$I$31,AE$3,5),INDEX($D$20:$I$31,AE$3,6))*(INDEX($D$20:$I$31,AE$3,2)-INDEX($D$20:$I$31,AE$3,1))</f>
        <v>305.0218756524431</v>
      </c>
      <c r="AF829" cm="1">
        <f t="array" aca="1" ref="AF829" ca="1">INDEX($D$20:$I$31,AF$3,1)+BETAINV(RAND(),INDEX($D$20:$I$31,AF$3,5),INDEX($D$20:$I$31,AF$3,6))*(INDEX($D$20:$I$31,AF$3,2)-INDEX($D$20:$I$31,AF$3,1))</f>
        <v>141.39142356780789</v>
      </c>
      <c r="AG829" cm="1">
        <f t="array" aca="1" ref="AG829" ca="1">INDEX($D$20:$I$31,AG$3,1)+BETAINV(RAND(),INDEX($D$20:$I$31,AG$3,5),INDEX($D$20:$I$31,AG$3,6))*(INDEX($D$20:$I$31,AG$3,2)-INDEX($D$20:$I$31,AG$3,1))</f>
        <v>737.60138527049764</v>
      </c>
      <c r="AH829" cm="1">
        <f t="array" aca="1" ref="AH829" ca="1">INDEX($D$20:$I$31,AH$3,1)+BETAINV(RAND(),INDEX($D$20:$I$31,AH$3,5),INDEX($D$20:$I$31,AH$3,6))*(INDEX($D$20:$I$31,AH$3,2)-INDEX($D$20:$I$31,AH$3,1))</f>
        <v>650.37688412705518</v>
      </c>
      <c r="AI829" cm="1">
        <f t="array" aca="1" ref="AI829" ca="1">INDEX($D$20:$I$31,AI$3,1)+BETAINV(RAND(),INDEX($D$20:$I$31,AI$3,5),INDEX($D$20:$I$31,AI$3,6))*(INDEX($D$20:$I$31,AI$3,2)-INDEX($D$20:$I$31,AI$3,1))</f>
        <v>469.56194240375828</v>
      </c>
      <c r="AJ829" cm="1">
        <f t="array" aca="1" ref="AJ829" ca="1">INDEX($D$20:$I$31,AJ$3,1)+BETAINV(RAND(),INDEX($D$20:$I$31,AJ$3,5),INDEX($D$20:$I$31,AJ$3,6))*(INDEX($D$20:$I$31,AJ$3,2)-INDEX($D$20:$I$31,AJ$3,1))</f>
        <v>209.32983902433114</v>
      </c>
      <c r="AK829" cm="1">
        <f t="array" aca="1" ref="AK829" ca="1">INDEX($D$20:$I$31,AK$3,1)+BETAINV(RAND(),INDEX($D$20:$I$31,AK$3,5),INDEX($D$20:$I$31,AK$3,6))*(INDEX($D$20:$I$31,AK$3,2)-INDEX($D$20:$I$31,AK$3,1))</f>
        <v>284.69351983208435</v>
      </c>
      <c r="AL829" cm="1">
        <f t="array" aca="1" ref="AL829" ca="1">INDEX($D$20:$I$31,AL$3,1)+BETAINV(RAND(),INDEX($D$20:$I$31,AL$3,5),INDEX($D$20:$I$31,AL$3,6))*(INDEX($D$20:$I$31,AL$3,2)-INDEX($D$20:$I$31,AL$3,1))</f>
        <v>429.28766345843667</v>
      </c>
      <c r="AN829">
        <v>826</v>
      </c>
      <c r="AO829" s="13" cm="1">
        <f t="array" aca="1" ref="AO829" ca="1">INDEX($D$36:$I$47,AO$3,1)+BETAINV(RAND(),INDEX($D$36:$I$47,AO$3,5),INDEX($D$36:$I$47,AO$3,6))*(INDEX($D$36:$I$47,AO$3,2)-INDEX($D$36:$I$47,AO$3,1))</f>
        <v>93.214453682418622</v>
      </c>
      <c r="AP829" s="13" cm="1">
        <f t="array" aca="1" ref="AP829" ca="1">INDEX($D$36:$I$47,AP$3,1)+BETAINV(RAND(),INDEX($D$36:$I$47,AP$3,5),INDEX($D$36:$I$47,AP$3,6))*(INDEX($D$36:$I$47,AP$3,2)-INDEX($D$36:$I$47,AP$3,1))</f>
        <v>110.05276148150323</v>
      </c>
      <c r="AQ829" s="13" cm="1">
        <f t="array" aca="1" ref="AQ829" ca="1">INDEX($D$36:$I$47,AQ$3,1)+BETAINV(RAND(),INDEX($D$36:$I$47,AQ$3,5),INDEX($D$36:$I$47,AQ$3,6))*(INDEX($D$36:$I$47,AQ$3,2)-INDEX($D$36:$I$47,AQ$3,1))</f>
        <v>221.95079243106116</v>
      </c>
      <c r="AR829" s="13" cm="1">
        <f t="array" aca="1" ref="AR829" ca="1">INDEX($D$36:$I$47,AR$3,1)+BETAINV(RAND(),INDEX($D$36:$I$47,AR$3,5),INDEX($D$36:$I$47,AR$3,6))*(INDEX($D$36:$I$47,AR$3,2)-INDEX($D$36:$I$47,AR$3,1))</f>
        <v>307.56855008088155</v>
      </c>
      <c r="AS829" s="13" cm="1">
        <f t="array" aca="1" ref="AS829" ca="1">INDEX($D$36:$I$47,AS$3,1)+BETAINV(RAND(),INDEX($D$36:$I$47,AS$3,5),INDEX($D$36:$I$47,AS$3,6))*(INDEX($D$36:$I$47,AS$3,2)-INDEX($D$36:$I$47,AS$3,1))</f>
        <v>635.67651597269639</v>
      </c>
      <c r="AT829" s="13" cm="1">
        <f t="array" aca="1" ref="AT829" ca="1">INDEX($D$36:$I$47,AT$3,1)+BETAINV(RAND(),INDEX($D$36:$I$47,AT$3,5),INDEX($D$36:$I$47,AT$3,6))*(INDEX($D$36:$I$47,AT$3,2)-INDEX($D$36:$I$47,AT$3,1))</f>
        <v>146.3046671488986</v>
      </c>
      <c r="AU829" s="13" cm="1">
        <f t="array" aca="1" ref="AU829" ca="1">INDEX($D$36:$I$47,AU$3,1)+BETAINV(RAND(),INDEX($D$36:$I$47,AU$3,5),INDEX($D$36:$I$47,AU$3,6))*(INDEX($D$36:$I$47,AU$3,2)-INDEX($D$36:$I$47,AU$3,1))</f>
        <v>281.56964014445191</v>
      </c>
      <c r="AV829" s="13" cm="1">
        <f t="array" aca="1" ref="AV829" ca="1">INDEX($D$36:$I$47,AV$3,1)+BETAINV(RAND(),INDEX($D$36:$I$47,AV$3,5),INDEX($D$36:$I$47,AV$3,6))*(INDEX($D$36:$I$47,AV$3,2)-INDEX($D$36:$I$47,AV$3,1))</f>
        <v>612.39811829678865</v>
      </c>
      <c r="AW829" s="13" cm="1">
        <f t="array" aca="1" ref="AW829" ca="1">INDEX($D$36:$I$47,AW$3,1)+BETAINV(RAND(),INDEX($D$36:$I$47,AW$3,5),INDEX($D$36:$I$47,AW$3,6))*(INDEX($D$36:$I$47,AW$3,2)-INDEX($D$36:$I$47,AW$3,1))</f>
        <v>583.67576125998767</v>
      </c>
      <c r="AX829" s="13" cm="1">
        <f t="array" aca="1" ref="AX829" ca="1">INDEX($D$36:$I$47,AX$3,1)+BETAINV(RAND(),INDEX($D$36:$I$47,AX$3,5),INDEX($D$36:$I$47,AX$3,6))*(INDEX($D$36:$I$47,AX$3,2)-INDEX($D$36:$I$47,AX$3,1))</f>
        <v>388.17952926967922</v>
      </c>
      <c r="AY829" s="13" cm="1">
        <f t="array" aca="1" ref="AY829" ca="1">INDEX($D$36:$I$47,AY$3,1)+BETAINV(RAND(),INDEX($D$36:$I$47,AY$3,5),INDEX($D$36:$I$47,AY$3,6))*(INDEX($D$36:$I$47,AY$3,2)-INDEX($D$36:$I$47,AY$3,1))</f>
        <v>145.6412463099924</v>
      </c>
      <c r="AZ829" s="13" cm="1">
        <f t="array" aca="1" ref="AZ829" ca="1">INDEX($D$36:$I$47,AZ$3,1)+BETAINV(RAND(),INDEX($D$36:$I$47,AZ$3,5),INDEX($D$36:$I$47,AZ$3,6))*(INDEX($D$36:$I$47,AZ$3,2)-INDEX($D$36:$I$47,AZ$3,1))</f>
        <v>453.05821639636099</v>
      </c>
      <c r="BC829">
        <v>826</v>
      </c>
      <c r="BD829" cm="1">
        <f t="array" aca="1" ref="BD829" ca="1">INDEX($D$52:$I$63,BD$3,1)+BETAINV(RAND(),INDEX($D$52:$I$63,BD$3,5),INDEX($D$52:$I$63,BD$3,6))*(INDEX($D$52:$I$63,BD$3,2)-INDEX(D$52:I$63,BD$3,1))</f>
        <v>58.07728944513844</v>
      </c>
      <c r="BE829" cm="1">
        <f t="array" aca="1" ref="BE829" ca="1">INDEX($D$52:$I$63,BE$3,1)+BETAINV(RAND(),INDEX($D$52:$I$63,BE$3,5),INDEX($D$52:$I$63,BE$3,6))*(INDEX($D$52:$I$63,BE$3,2)-INDEX(E$52:J$63,BE$3,1))</f>
        <v>47.52000000000001</v>
      </c>
      <c r="BF829" cm="1">
        <f t="array" aca="1" ref="BF829" ca="1">INDEX($D$52:$I$63,BF$3,1)+BETAINV(RAND(),INDEX($D$52:$I$63,BF$3,5),INDEX($D$52:$I$63,BF$3,6))*(INDEX($D$52:$I$63,BF$3,2)-INDEX(F$52:K$63,BF$3,1))</f>
        <v>35.294460446480429</v>
      </c>
      <c r="BG829" cm="1">
        <f t="array" aca="1" ref="BG829" ca="1">INDEX($D$52:$I$63,BG$3,1)+BETAINV(RAND(),INDEX($D$52:$I$63,BG$3,5),INDEX($D$52:$I$63,BG$3,6))*(INDEX($D$52:$I$63,BG$3,2)-INDEX(G$52:L$63,BG$3,1))</f>
        <v>274.40532069615529</v>
      </c>
      <c r="BH829" cm="1">
        <f t="array" aca="1" ref="BH829" ca="1">INDEX($D$52:$I$63,BH$3,1)+BETAINV(RAND(),INDEX($D$52:$I$63,BH$3,5),INDEX($D$52:$I$63,BH$3,6))*(INDEX($D$52:$I$63,BH$3,2)-INDEX(H$52:M$63,BH$3,1))</f>
        <v>258.77814199603864</v>
      </c>
      <c r="BI829" cm="1">
        <f t="array" aca="1" ref="BI829" ca="1">INDEX($D$52:$I$63,BI$3,1)+BETAINV(RAND(),INDEX($D$52:$I$63,BI$3,5),INDEX($D$52:$I$63,BI$3,6))*(INDEX($D$52:$I$63,BI$3,2)-INDEX(I$52:N$63,BI$3,1))</f>
        <v>120.96834652812117</v>
      </c>
      <c r="BJ829" cm="1">
        <f t="array" aca="1" ref="BJ829" ca="1">INDEX($D$52:$I$63,BJ$3,1)+BETAINV(RAND(),INDEX($D$52:$I$63,BJ$3,5),INDEX($D$52:$I$63,BJ$3,6))*(INDEX($D$52:$I$63,BJ$3,2)-INDEX(J$52:O$63,BJ$3,1))</f>
        <v>331.88268777468357</v>
      </c>
      <c r="BK829" cm="1">
        <f t="array" aca="1" ref="BK829" ca="1">INDEX($D$52:$I$63,BK$3,1)+BETAINV(RAND(),INDEX($D$52:$I$63,BK$3,5),INDEX($D$52:$I$63,BK$3,6))*(INDEX($D$52:$I$63,BK$3,2)-INDEX(K$52:P$63,BK$3,1))</f>
        <v>358.3382771704056</v>
      </c>
      <c r="BL829" cm="1">
        <f t="array" aca="1" ref="BL829" ca="1">INDEX($D$52:$I$63,BL$3,1)+BETAINV(RAND(),INDEX($D$52:$I$63,BL$3,5),INDEX($D$52:$I$63,BL$3,6))*(INDEX($D$52:$I$63,BL$3,2)-INDEX(L$52:Q$63,BL$3,1))</f>
        <v>262.81741064584037</v>
      </c>
      <c r="BM829" cm="1">
        <f t="array" aca="1" ref="BM829" ca="1">INDEX($D$52:$I$63,BM$3,1)+BETAINV(RAND(),INDEX($D$52:$I$63,BM$3,5),INDEX($D$52:$I$63,BM$3,6))*(INDEX($D$52:$I$63,BM$3,2)-INDEX(M$52:R$63,BM$3,1))</f>
        <v>-23.661838632776011</v>
      </c>
      <c r="BN829" cm="1">
        <f t="array" aca="1" ref="BN829" ca="1">INDEX($D$52:$I$63,BN$3,1)+BETAINV(RAND(),INDEX($D$52:$I$63,BN$3,5),INDEX($D$52:$I$63,BN$3,6))*(INDEX($D$52:$I$63,BN$3,2)-INDEX(N$52:S$63,BN$3,1))</f>
        <v>105.10934264200873</v>
      </c>
      <c r="BO829" cm="1">
        <f t="array" aca="1" ref="BO829" ca="1">INDEX($D$52:$I$63,BO$3,1)+BETAINV(RAND(),INDEX($D$52:$I$63,BO$3,5),INDEX($D$52:$I$63,BO$3,6))*(INDEX($D$52:$I$63,BO$3,2)-INDEX(O$52:T$63,BO$3,1))</f>
        <v>521.89893740229445</v>
      </c>
    </row>
    <row r="830" spans="12:67" x14ac:dyDescent="0.25">
      <c r="L830">
        <v>827</v>
      </c>
      <c r="M830" cm="1">
        <f t="array" aca="1" ref="M830" ca="1">INDEX($D$4:$I$15,M$3,1)+BETAINV(RAND(),INDEX($D$4:$I$15,M$3,5),INDEX($D$4:$I$15,M$3,6))*(INDEX($D$4:$I$15,M$3,2)-INDEX($D$4:$I$15,M$3,1))</f>
        <v>274.26256771137702</v>
      </c>
      <c r="N830" cm="1">
        <f t="array" aca="1" ref="N830" ca="1">INDEX($D$4:$I$15,N$3,1)+BETAINV(RAND(),INDEX($D$4:$I$15,N$3,5),INDEX($D$4:$I$15,N$3,6))*(INDEX($D$4:$I$15,N$3,2)-INDEX($D$4:$I$15,N$3,1))</f>
        <v>177.20993406853066</v>
      </c>
      <c r="O830" cm="1">
        <f t="array" aca="1" ref="O830" ca="1">INDEX($D$4:$I$15,O$3,1)+BETAINV(RAND(),INDEX($D$4:$I$15,O$3,5),INDEX($D$4:$I$15,O$3,6))*(INDEX($D$4:$I$15,O$3,2)-INDEX($D$4:$I$15,O$3,1))</f>
        <v>46.675206203945244</v>
      </c>
      <c r="P830" cm="1">
        <f t="array" aca="1" ref="P830" ca="1">INDEX($D$4:$I$15,P$3,1)+BETAINV(RAND(),INDEX($D$4:$I$15,P$3,5),INDEX($D$4:$I$15,P$3,6))*(INDEX($D$4:$I$15,P$3,2)-INDEX($D$4:$I$15,P$3,1))</f>
        <v>780.36549232850052</v>
      </c>
      <c r="Q830" cm="1">
        <f t="array" aca="1" ref="Q830" ca="1">INDEX($D$4:$I$15,Q$3,1)+BETAINV(RAND(),INDEX($D$4:$I$15,Q$3,5),INDEX($D$4:$I$15,Q$3,6))*(INDEX($D$4:$I$15,Q$3,2)-INDEX($D$4:$I$15,Q$3,1))</f>
        <v>166.84891290517976</v>
      </c>
      <c r="R830" cm="1">
        <f t="array" aca="1" ref="R830" ca="1">INDEX($D$4:$I$15,R$3,1)+BETAINV(RAND(),INDEX($D$4:$I$15,R$3,5),INDEX($D$4:$I$15,R$3,6))*(INDEX($D$4:$I$15,R$3,2)-INDEX($D$4:$I$15,R$3,1))</f>
        <v>527.73883210769418</v>
      </c>
      <c r="S830" cm="1">
        <f t="array" aca="1" ref="S830" ca="1">INDEX($D$4:$I$15,S$3,1)+BETAINV(RAND(),INDEX($D$4:$I$15,S$3,5),INDEX($D$4:$I$15,S$3,6))*(INDEX($D$4:$I$15,S$3,2)-INDEX($D$4:$I$15,S$3,1))</f>
        <v>759.12340034679642</v>
      </c>
      <c r="T830" cm="1">
        <f t="array" aca="1" ref="T830" ca="1">INDEX($D$4:$I$15,T$3,1)+BETAINV(RAND(),INDEX($D$4:$I$15,T$3,5),INDEX($D$4:$I$15,T$3,6))*(INDEX($D$4:$I$15,T$3,2)-INDEX($D$4:$I$15,T$3,1))</f>
        <v>914.34068225916815</v>
      </c>
      <c r="U830" cm="1">
        <f t="array" aca="1" ref="U830" ca="1">INDEX($D$4:$I$15,U$3,1)+BETAINV(RAND(),INDEX($D$4:$I$15,U$3,5),INDEX($D$4:$I$15,U$3,6))*(INDEX($D$4:$I$15,U$3,2)-INDEX($D$4:$I$15,U$3,1))</f>
        <v>293.49615571203833</v>
      </c>
      <c r="V830" cm="1">
        <f t="array" aca="1" ref="V830" ca="1">INDEX($D$4:$I$15,V$3,1)+BETAINV(RAND(),INDEX($D$4:$I$15,V$3,5),INDEX($D$4:$I$15,V$3,6))*(INDEX($D$4:$I$15,V$3,2)-INDEX($D$4:$I$15,V$3,1))</f>
        <v>95.139101076023053</v>
      </c>
      <c r="W830" cm="1">
        <f t="array" aca="1" ref="W830" ca="1">INDEX($D$4:$I$15,W$3,1)+BETAINV(RAND(),INDEX($D$4:$I$15,W$3,5),INDEX($D$4:$I$15,W$3,6))*(INDEX($D$4:$I$15,W$3,2)-INDEX($D$4:$I$15,W$3,1))</f>
        <v>390.42871716513594</v>
      </c>
      <c r="X830" cm="1">
        <f t="array" aca="1" ref="X830" ca="1">INDEX($D$4:$I$15,X$3,1)+BETAINV(RAND(),INDEX($D$4:$I$15,X$3,5),INDEX($D$4:$I$15,X$3,6))*(INDEX($D$4:$I$15,X$3,2)-INDEX($D$4:$I$15,X$3,1))</f>
        <v>1442.8965336174704</v>
      </c>
      <c r="Z830">
        <v>827</v>
      </c>
      <c r="AA830" cm="1">
        <f t="array" aca="1" ref="AA830" ca="1">INDEX($D$20:$I$31,AA$3,1)+BETAINV(RAND(),INDEX($D$20:$I$31,AA$3,5),INDEX($D$20:$I$31,AA$3,6))*(INDEX($D$20:$I$31,AA$3,2)-INDEX($D$20:$I$31,AA$3,1))</f>
        <v>99.594870608809813</v>
      </c>
      <c r="AB830" cm="1">
        <f t="array" aca="1" ref="AB830" ca="1">INDEX($D$20:$I$31,AB$3,1)+BETAINV(RAND(),INDEX($D$20:$I$31,AB$3,5),INDEX($D$20:$I$31,AB$3,6))*(INDEX($D$20:$I$31,AB$3,2)-INDEX($D$20:$I$31,AB$3,1))</f>
        <v>109.74694604627638</v>
      </c>
      <c r="AC830" cm="1">
        <f t="array" aca="1" ref="AC830" ca="1">INDEX($D$20:$I$31,AC$3,1)+BETAINV(RAND(),INDEX($D$20:$I$31,AC$3,5),INDEX($D$20:$I$31,AC$3,6))*(INDEX($D$20:$I$31,AC$3,2)-INDEX($D$20:$I$31,AC$3,1))</f>
        <v>89.327663853126211</v>
      </c>
      <c r="AD830" cm="1">
        <f t="array" aca="1" ref="AD830" ca="1">INDEX($D$20:$I$31,AD$3,1)+BETAINV(RAND(),INDEX($D$20:$I$31,AD$3,5),INDEX($D$20:$I$31,AD$3,6))*(INDEX($D$20:$I$31,AD$3,2)-INDEX($D$20:$I$31,AD$3,1))</f>
        <v>462.07953916225892</v>
      </c>
      <c r="AE830" cm="1">
        <f t="array" aca="1" ref="AE830" ca="1">INDEX($D$20:$I$31,AE$3,1)+BETAINV(RAND(),INDEX($D$20:$I$31,AE$3,5),INDEX($D$20:$I$31,AE$3,6))*(INDEX($D$20:$I$31,AE$3,2)-INDEX($D$20:$I$31,AE$3,1))</f>
        <v>302.99693151821094</v>
      </c>
      <c r="AF830" cm="1">
        <f t="array" aca="1" ref="AF830" ca="1">INDEX($D$20:$I$31,AF$3,1)+BETAINV(RAND(),INDEX($D$20:$I$31,AF$3,5),INDEX($D$20:$I$31,AF$3,6))*(INDEX($D$20:$I$31,AF$3,2)-INDEX($D$20:$I$31,AF$3,1))</f>
        <v>150.53224599208994</v>
      </c>
      <c r="AG830" cm="1">
        <f t="array" aca="1" ref="AG830" ca="1">INDEX($D$20:$I$31,AG$3,1)+BETAINV(RAND(),INDEX($D$20:$I$31,AG$3,5),INDEX($D$20:$I$31,AG$3,6))*(INDEX($D$20:$I$31,AG$3,2)-INDEX($D$20:$I$31,AG$3,1))</f>
        <v>735.75512776197695</v>
      </c>
      <c r="AH830" cm="1">
        <f t="array" aca="1" ref="AH830" ca="1">INDEX($D$20:$I$31,AH$3,1)+BETAINV(RAND(),INDEX($D$20:$I$31,AH$3,5),INDEX($D$20:$I$31,AH$3,6))*(INDEX($D$20:$I$31,AH$3,2)-INDEX($D$20:$I$31,AH$3,1))</f>
        <v>677.57256505711439</v>
      </c>
      <c r="AI830" cm="1">
        <f t="array" aca="1" ref="AI830" ca="1">INDEX($D$20:$I$31,AI$3,1)+BETAINV(RAND(),INDEX($D$20:$I$31,AI$3,5),INDEX($D$20:$I$31,AI$3,6))*(INDEX($D$20:$I$31,AI$3,2)-INDEX($D$20:$I$31,AI$3,1))</f>
        <v>463.17432244037138</v>
      </c>
      <c r="AJ830" cm="1">
        <f t="array" aca="1" ref="AJ830" ca="1">INDEX($D$20:$I$31,AJ$3,1)+BETAINV(RAND(),INDEX($D$20:$I$31,AJ$3,5),INDEX($D$20:$I$31,AJ$3,6))*(INDEX($D$20:$I$31,AJ$3,2)-INDEX($D$20:$I$31,AJ$3,1))</f>
        <v>185.99633147512262</v>
      </c>
      <c r="AK830" cm="1">
        <f t="array" aca="1" ref="AK830" ca="1">INDEX($D$20:$I$31,AK$3,1)+BETAINV(RAND(),INDEX($D$20:$I$31,AK$3,5),INDEX($D$20:$I$31,AK$3,6))*(INDEX($D$20:$I$31,AK$3,2)-INDEX($D$20:$I$31,AK$3,1))</f>
        <v>255.61138148049963</v>
      </c>
      <c r="AL830" cm="1">
        <f t="array" aca="1" ref="AL830" ca="1">INDEX($D$20:$I$31,AL$3,1)+BETAINV(RAND(),INDEX($D$20:$I$31,AL$3,5),INDEX($D$20:$I$31,AL$3,6))*(INDEX($D$20:$I$31,AL$3,2)-INDEX($D$20:$I$31,AL$3,1))</f>
        <v>457.58360029233791</v>
      </c>
      <c r="AN830">
        <v>827</v>
      </c>
      <c r="AO830" s="13" cm="1">
        <f t="array" aca="1" ref="AO830" ca="1">INDEX($D$36:$I$47,AO$3,1)+BETAINV(RAND(),INDEX($D$36:$I$47,AO$3,5),INDEX($D$36:$I$47,AO$3,6))*(INDEX($D$36:$I$47,AO$3,2)-INDEX($D$36:$I$47,AO$3,1))</f>
        <v>118.14652787934438</v>
      </c>
      <c r="AP830" s="13" cm="1">
        <f t="array" aca="1" ref="AP830" ca="1">INDEX($D$36:$I$47,AP$3,1)+BETAINV(RAND(),INDEX($D$36:$I$47,AP$3,5),INDEX($D$36:$I$47,AP$3,6))*(INDEX($D$36:$I$47,AP$3,2)-INDEX($D$36:$I$47,AP$3,1))</f>
        <v>111.94084073776295</v>
      </c>
      <c r="AQ830" s="13" cm="1">
        <f t="array" aca="1" ref="AQ830" ca="1">INDEX($D$36:$I$47,AQ$3,1)+BETAINV(RAND(),INDEX($D$36:$I$47,AQ$3,5),INDEX($D$36:$I$47,AQ$3,6))*(INDEX($D$36:$I$47,AQ$3,2)-INDEX($D$36:$I$47,AQ$3,1))</f>
        <v>225.84872114977128</v>
      </c>
      <c r="AR830" s="13" cm="1">
        <f t="array" aca="1" ref="AR830" ca="1">INDEX($D$36:$I$47,AR$3,1)+BETAINV(RAND(),INDEX($D$36:$I$47,AR$3,5),INDEX($D$36:$I$47,AR$3,6))*(INDEX($D$36:$I$47,AR$3,2)-INDEX($D$36:$I$47,AR$3,1))</f>
        <v>278.47361148950336</v>
      </c>
      <c r="AS830" s="13" cm="1">
        <f t="array" aca="1" ref="AS830" ca="1">INDEX($D$36:$I$47,AS$3,1)+BETAINV(RAND(),INDEX($D$36:$I$47,AS$3,5),INDEX($D$36:$I$47,AS$3,6))*(INDEX($D$36:$I$47,AS$3,2)-INDEX($D$36:$I$47,AS$3,1))</f>
        <v>626.53822424669249</v>
      </c>
      <c r="AT830" s="13" cm="1">
        <f t="array" aca="1" ref="AT830" ca="1">INDEX($D$36:$I$47,AT$3,1)+BETAINV(RAND(),INDEX($D$36:$I$47,AT$3,5),INDEX($D$36:$I$47,AT$3,6))*(INDEX($D$36:$I$47,AT$3,2)-INDEX($D$36:$I$47,AT$3,1))</f>
        <v>134.84589296027286</v>
      </c>
      <c r="AU830" s="13" cm="1">
        <f t="array" aca="1" ref="AU830" ca="1">INDEX($D$36:$I$47,AU$3,1)+BETAINV(RAND(),INDEX($D$36:$I$47,AU$3,5),INDEX($D$36:$I$47,AU$3,6))*(INDEX($D$36:$I$47,AU$3,2)-INDEX($D$36:$I$47,AU$3,1))</f>
        <v>324.80294067412922</v>
      </c>
      <c r="AV830" s="13" cm="1">
        <f t="array" aca="1" ref="AV830" ca="1">INDEX($D$36:$I$47,AV$3,1)+BETAINV(RAND(),INDEX($D$36:$I$47,AV$3,5),INDEX($D$36:$I$47,AV$3,6))*(INDEX($D$36:$I$47,AV$3,2)-INDEX($D$36:$I$47,AV$3,1))</f>
        <v>669.28586409641025</v>
      </c>
      <c r="AW830" s="13" cm="1">
        <f t="array" aca="1" ref="AW830" ca="1">INDEX($D$36:$I$47,AW$3,1)+BETAINV(RAND(),INDEX($D$36:$I$47,AW$3,5),INDEX($D$36:$I$47,AW$3,6))*(INDEX($D$36:$I$47,AW$3,2)-INDEX($D$36:$I$47,AW$3,1))</f>
        <v>499.25890306131748</v>
      </c>
      <c r="AX830" s="13" cm="1">
        <f t="array" aca="1" ref="AX830" ca="1">INDEX($D$36:$I$47,AX$3,1)+BETAINV(RAND(),INDEX($D$36:$I$47,AX$3,5),INDEX($D$36:$I$47,AX$3,6))*(INDEX($D$36:$I$47,AX$3,2)-INDEX($D$36:$I$47,AX$3,1))</f>
        <v>420.07093598517406</v>
      </c>
      <c r="AY830" s="13" cm="1">
        <f t="array" aca="1" ref="AY830" ca="1">INDEX($D$36:$I$47,AY$3,1)+BETAINV(RAND(),INDEX($D$36:$I$47,AY$3,5),INDEX($D$36:$I$47,AY$3,6))*(INDEX($D$36:$I$47,AY$3,2)-INDEX($D$36:$I$47,AY$3,1))</f>
        <v>157.5444773627045</v>
      </c>
      <c r="AZ830" s="13" cm="1">
        <f t="array" aca="1" ref="AZ830" ca="1">INDEX($D$36:$I$47,AZ$3,1)+BETAINV(RAND(),INDEX($D$36:$I$47,AZ$3,5),INDEX($D$36:$I$47,AZ$3,6))*(INDEX($D$36:$I$47,AZ$3,2)-INDEX($D$36:$I$47,AZ$3,1))</f>
        <v>372.85367442613017</v>
      </c>
      <c r="BC830">
        <v>827</v>
      </c>
      <c r="BD830" cm="1">
        <f t="array" aca="1" ref="BD830" ca="1">INDEX($D$52:$I$63,BD$3,1)+BETAINV(RAND(),INDEX($D$52:$I$63,BD$3,5),INDEX($D$52:$I$63,BD$3,6))*(INDEX($D$52:$I$63,BD$3,2)-INDEX(D$52:I$63,BD$3,1))</f>
        <v>58.280701683414257</v>
      </c>
      <c r="BE830" cm="1">
        <f t="array" aca="1" ref="BE830" ca="1">INDEX($D$52:$I$63,BE$3,1)+BETAINV(RAND(),INDEX($D$52:$I$63,BE$3,5),INDEX($D$52:$I$63,BE$3,6))*(INDEX($D$52:$I$63,BE$3,2)-INDEX(E$52:J$63,BE$3,1))</f>
        <v>47.52000000000001</v>
      </c>
      <c r="BF830" cm="1">
        <f t="array" aca="1" ref="BF830" ca="1">INDEX($D$52:$I$63,BF$3,1)+BETAINV(RAND(),INDEX($D$52:$I$63,BF$3,5),INDEX($D$52:$I$63,BF$3,6))*(INDEX($D$52:$I$63,BF$3,2)-INDEX(F$52:K$63,BF$3,1))</f>
        <v>36.263959890471128</v>
      </c>
      <c r="BG830" cm="1">
        <f t="array" aca="1" ref="BG830" ca="1">INDEX($D$52:$I$63,BG$3,1)+BETAINV(RAND(),INDEX($D$52:$I$63,BG$3,5),INDEX($D$52:$I$63,BG$3,6))*(INDEX($D$52:$I$63,BG$3,2)-INDEX(G$52:L$63,BG$3,1))</f>
        <v>286.03978825222862</v>
      </c>
      <c r="BH830" cm="1">
        <f t="array" aca="1" ref="BH830" ca="1">INDEX($D$52:$I$63,BH$3,1)+BETAINV(RAND(),INDEX($D$52:$I$63,BH$3,5),INDEX($D$52:$I$63,BH$3,6))*(INDEX($D$52:$I$63,BH$3,2)-INDEX(H$52:M$63,BH$3,1))</f>
        <v>265.83351012729105</v>
      </c>
      <c r="BI830" cm="1">
        <f t="array" aca="1" ref="BI830" ca="1">INDEX($D$52:$I$63,BI$3,1)+BETAINV(RAND(),INDEX($D$52:$I$63,BI$3,5),INDEX($D$52:$I$63,BI$3,6))*(INDEX($D$52:$I$63,BI$3,2)-INDEX(I$52:N$63,BI$3,1))</f>
        <v>104.23581008579336</v>
      </c>
      <c r="BJ830" cm="1">
        <f t="array" aca="1" ref="BJ830" ca="1">INDEX($D$52:$I$63,BJ$3,1)+BETAINV(RAND(),INDEX($D$52:$I$63,BJ$3,5),INDEX($D$52:$I$63,BJ$3,6))*(INDEX($D$52:$I$63,BJ$3,2)-INDEX(J$52:O$63,BJ$3,1))</f>
        <v>333.74826998399965</v>
      </c>
      <c r="BK830" cm="1">
        <f t="array" aca="1" ref="BK830" ca="1">INDEX($D$52:$I$63,BK$3,1)+BETAINV(RAND(),INDEX($D$52:$I$63,BK$3,5),INDEX($D$52:$I$63,BK$3,6))*(INDEX($D$52:$I$63,BK$3,2)-INDEX(K$52:P$63,BK$3,1))</f>
        <v>311.07374527756508</v>
      </c>
      <c r="BL830" cm="1">
        <f t="array" aca="1" ref="BL830" ca="1">INDEX($D$52:$I$63,BL$3,1)+BETAINV(RAND(),INDEX($D$52:$I$63,BL$3,5),INDEX($D$52:$I$63,BL$3,6))*(INDEX($D$52:$I$63,BL$3,2)-INDEX(L$52:Q$63,BL$3,1))</f>
        <v>246.88366680486752</v>
      </c>
      <c r="BM830" cm="1">
        <f t="array" aca="1" ref="BM830" ca="1">INDEX($D$52:$I$63,BM$3,1)+BETAINV(RAND(),INDEX($D$52:$I$63,BM$3,5),INDEX($D$52:$I$63,BM$3,6))*(INDEX($D$52:$I$63,BM$3,2)-INDEX(M$52:R$63,BM$3,1))</f>
        <v>38.207820551189577</v>
      </c>
      <c r="BN830" cm="1">
        <f t="array" aca="1" ref="BN830" ca="1">INDEX($D$52:$I$63,BN$3,1)+BETAINV(RAND(),INDEX($D$52:$I$63,BN$3,5),INDEX($D$52:$I$63,BN$3,6))*(INDEX($D$52:$I$63,BN$3,2)-INDEX(N$52:S$63,BN$3,1))</f>
        <v>104.66172791627909</v>
      </c>
      <c r="BO830" cm="1">
        <f t="array" aca="1" ref="BO830" ca="1">INDEX($D$52:$I$63,BO$3,1)+BETAINV(RAND(),INDEX($D$52:$I$63,BO$3,5),INDEX($D$52:$I$63,BO$3,6))*(INDEX($D$52:$I$63,BO$3,2)-INDEX(O$52:T$63,BO$3,1))</f>
        <v>498.19744662844982</v>
      </c>
    </row>
    <row r="831" spans="12:67" x14ac:dyDescent="0.25">
      <c r="L831">
        <v>828</v>
      </c>
      <c r="M831" cm="1">
        <f t="array" aca="1" ref="M831" ca="1">INDEX($D$4:$I$15,M$3,1)+BETAINV(RAND(),INDEX($D$4:$I$15,M$3,5),INDEX($D$4:$I$15,M$3,6))*(INDEX($D$4:$I$15,M$3,2)-INDEX($D$4:$I$15,M$3,1))</f>
        <v>260.64305163939548</v>
      </c>
      <c r="N831" cm="1">
        <f t="array" aca="1" ref="N831" ca="1">INDEX($D$4:$I$15,N$3,1)+BETAINV(RAND(),INDEX($D$4:$I$15,N$3,5),INDEX($D$4:$I$15,N$3,6))*(INDEX($D$4:$I$15,N$3,2)-INDEX($D$4:$I$15,N$3,1))</f>
        <v>152.67651337019956</v>
      </c>
      <c r="O831" cm="1">
        <f t="array" aca="1" ref="O831" ca="1">INDEX($D$4:$I$15,O$3,1)+BETAINV(RAND(),INDEX($D$4:$I$15,O$3,5),INDEX($D$4:$I$15,O$3,6))*(INDEX($D$4:$I$15,O$3,2)-INDEX($D$4:$I$15,O$3,1))</f>
        <v>51.974533767025022</v>
      </c>
      <c r="P831" cm="1">
        <f t="array" aca="1" ref="P831" ca="1">INDEX($D$4:$I$15,P$3,1)+BETAINV(RAND(),INDEX($D$4:$I$15,P$3,5),INDEX($D$4:$I$15,P$3,6))*(INDEX($D$4:$I$15,P$3,2)-INDEX($D$4:$I$15,P$3,1))</f>
        <v>864.91722783935165</v>
      </c>
      <c r="Q831" cm="1">
        <f t="array" aca="1" ref="Q831" ca="1">INDEX($D$4:$I$15,Q$3,1)+BETAINV(RAND(),INDEX($D$4:$I$15,Q$3,5),INDEX($D$4:$I$15,Q$3,6))*(INDEX($D$4:$I$15,Q$3,2)-INDEX($D$4:$I$15,Q$3,1))</f>
        <v>153.21857414972627</v>
      </c>
      <c r="R831" cm="1">
        <f t="array" aca="1" ref="R831" ca="1">INDEX($D$4:$I$15,R$3,1)+BETAINV(RAND(),INDEX($D$4:$I$15,R$3,5),INDEX($D$4:$I$15,R$3,6))*(INDEX($D$4:$I$15,R$3,2)-INDEX($D$4:$I$15,R$3,1))</f>
        <v>485.02988341851017</v>
      </c>
      <c r="S831" cm="1">
        <f t="array" aca="1" ref="S831" ca="1">INDEX($D$4:$I$15,S$3,1)+BETAINV(RAND(),INDEX($D$4:$I$15,S$3,5),INDEX($D$4:$I$15,S$3,6))*(INDEX($D$4:$I$15,S$3,2)-INDEX($D$4:$I$15,S$3,1))</f>
        <v>745.79321731591835</v>
      </c>
      <c r="T831" cm="1">
        <f t="array" aca="1" ref="T831" ca="1">INDEX($D$4:$I$15,T$3,1)+BETAINV(RAND(),INDEX($D$4:$I$15,T$3,5),INDEX($D$4:$I$15,T$3,6))*(INDEX($D$4:$I$15,T$3,2)-INDEX($D$4:$I$15,T$3,1))</f>
        <v>870.06391970967479</v>
      </c>
      <c r="U831" cm="1">
        <f t="array" aca="1" ref="U831" ca="1">INDEX($D$4:$I$15,U$3,1)+BETAINV(RAND(),INDEX($D$4:$I$15,U$3,5),INDEX($D$4:$I$15,U$3,6))*(INDEX($D$4:$I$15,U$3,2)-INDEX($D$4:$I$15,U$3,1))</f>
        <v>301.94011395097118</v>
      </c>
      <c r="V831" cm="1">
        <f t="array" aca="1" ref="V831" ca="1">INDEX($D$4:$I$15,V$3,1)+BETAINV(RAND(),INDEX($D$4:$I$15,V$3,5),INDEX($D$4:$I$15,V$3,6))*(INDEX($D$4:$I$15,V$3,2)-INDEX($D$4:$I$15,V$3,1))</f>
        <v>97.172955611913054</v>
      </c>
      <c r="W831" cm="1">
        <f t="array" aca="1" ref="W831" ca="1">INDEX($D$4:$I$15,W$3,1)+BETAINV(RAND(),INDEX($D$4:$I$15,W$3,5),INDEX($D$4:$I$15,W$3,6))*(INDEX($D$4:$I$15,W$3,2)-INDEX($D$4:$I$15,W$3,1))</f>
        <v>382.4981694287128</v>
      </c>
      <c r="X831" cm="1">
        <f t="array" aca="1" ref="X831" ca="1">INDEX($D$4:$I$15,X$3,1)+BETAINV(RAND(),INDEX($D$4:$I$15,X$3,5),INDEX($D$4:$I$15,X$3,6))*(INDEX($D$4:$I$15,X$3,2)-INDEX($D$4:$I$15,X$3,1))</f>
        <v>1306.5073602775801</v>
      </c>
      <c r="Z831">
        <v>828</v>
      </c>
      <c r="AA831" cm="1">
        <f t="array" aca="1" ref="AA831" ca="1">INDEX($D$20:$I$31,AA$3,1)+BETAINV(RAND(),INDEX($D$20:$I$31,AA$3,5),INDEX($D$20:$I$31,AA$3,6))*(INDEX($D$20:$I$31,AA$3,2)-INDEX($D$20:$I$31,AA$3,1))</f>
        <v>112.48314602085857</v>
      </c>
      <c r="AB831" cm="1">
        <f t="array" aca="1" ref="AB831" ca="1">INDEX($D$20:$I$31,AB$3,1)+BETAINV(RAND(),INDEX($D$20:$I$31,AB$3,5),INDEX($D$20:$I$31,AB$3,6))*(INDEX($D$20:$I$31,AB$3,2)-INDEX($D$20:$I$31,AB$3,1))</f>
        <v>97.055442883815815</v>
      </c>
      <c r="AC831" cm="1">
        <f t="array" aca="1" ref="AC831" ca="1">INDEX($D$20:$I$31,AC$3,1)+BETAINV(RAND(),INDEX($D$20:$I$31,AC$3,5),INDEX($D$20:$I$31,AC$3,6))*(INDEX($D$20:$I$31,AC$3,2)-INDEX($D$20:$I$31,AC$3,1))</f>
        <v>96.024062297971128</v>
      </c>
      <c r="AD831" cm="1">
        <f t="array" aca="1" ref="AD831" ca="1">INDEX($D$20:$I$31,AD$3,1)+BETAINV(RAND(),INDEX($D$20:$I$31,AD$3,5),INDEX($D$20:$I$31,AD$3,6))*(INDEX($D$20:$I$31,AD$3,2)-INDEX($D$20:$I$31,AD$3,1))</f>
        <v>584.41404885786426</v>
      </c>
      <c r="AE831" cm="1">
        <f t="array" aca="1" ref="AE831" ca="1">INDEX($D$20:$I$31,AE$3,1)+BETAINV(RAND(),INDEX($D$20:$I$31,AE$3,5),INDEX($D$20:$I$31,AE$3,6))*(INDEX($D$20:$I$31,AE$3,2)-INDEX($D$20:$I$31,AE$3,1))</f>
        <v>317.60056928613255</v>
      </c>
      <c r="AF831" cm="1">
        <f t="array" aca="1" ref="AF831" ca="1">INDEX($D$20:$I$31,AF$3,1)+BETAINV(RAND(),INDEX($D$20:$I$31,AF$3,5),INDEX($D$20:$I$31,AF$3,6))*(INDEX($D$20:$I$31,AF$3,2)-INDEX($D$20:$I$31,AF$3,1))</f>
        <v>129.09968105272281</v>
      </c>
      <c r="AG831" cm="1">
        <f t="array" aca="1" ref="AG831" ca="1">INDEX($D$20:$I$31,AG$3,1)+BETAINV(RAND(),INDEX($D$20:$I$31,AG$3,5),INDEX($D$20:$I$31,AG$3,6))*(INDEX($D$20:$I$31,AG$3,2)-INDEX($D$20:$I$31,AG$3,1))</f>
        <v>732.03590658316114</v>
      </c>
      <c r="AH831" cm="1">
        <f t="array" aca="1" ref="AH831" ca="1">INDEX($D$20:$I$31,AH$3,1)+BETAINV(RAND(),INDEX($D$20:$I$31,AH$3,5),INDEX($D$20:$I$31,AH$3,6))*(INDEX($D$20:$I$31,AH$3,2)-INDEX($D$20:$I$31,AH$3,1))</f>
        <v>650.7480489284236</v>
      </c>
      <c r="AI831" cm="1">
        <f t="array" aca="1" ref="AI831" ca="1">INDEX($D$20:$I$31,AI$3,1)+BETAINV(RAND(),INDEX($D$20:$I$31,AI$3,5),INDEX($D$20:$I$31,AI$3,6))*(INDEX($D$20:$I$31,AI$3,2)-INDEX($D$20:$I$31,AI$3,1))</f>
        <v>376.76161044265007</v>
      </c>
      <c r="AJ831" cm="1">
        <f t="array" aca="1" ref="AJ831" ca="1">INDEX($D$20:$I$31,AJ$3,1)+BETAINV(RAND(),INDEX($D$20:$I$31,AJ$3,5),INDEX($D$20:$I$31,AJ$3,6))*(INDEX($D$20:$I$31,AJ$3,2)-INDEX($D$20:$I$31,AJ$3,1))</f>
        <v>218.97319483019558</v>
      </c>
      <c r="AK831" cm="1">
        <f t="array" aca="1" ref="AK831" ca="1">INDEX($D$20:$I$31,AK$3,1)+BETAINV(RAND(),INDEX($D$20:$I$31,AK$3,5),INDEX($D$20:$I$31,AK$3,6))*(INDEX($D$20:$I$31,AK$3,2)-INDEX($D$20:$I$31,AK$3,1))</f>
        <v>259.58010471126647</v>
      </c>
      <c r="AL831" cm="1">
        <f t="array" aca="1" ref="AL831" ca="1">INDEX($D$20:$I$31,AL$3,1)+BETAINV(RAND(),INDEX($D$20:$I$31,AL$3,5),INDEX($D$20:$I$31,AL$3,6))*(INDEX($D$20:$I$31,AL$3,2)-INDEX($D$20:$I$31,AL$3,1))</f>
        <v>426.03421289559014</v>
      </c>
      <c r="AN831">
        <v>828</v>
      </c>
      <c r="AO831" s="13" cm="1">
        <f t="array" aca="1" ref="AO831" ca="1">INDEX($D$36:$I$47,AO$3,1)+BETAINV(RAND(),INDEX($D$36:$I$47,AO$3,5),INDEX($D$36:$I$47,AO$3,6))*(INDEX($D$36:$I$47,AO$3,2)-INDEX($D$36:$I$47,AO$3,1))</f>
        <v>101.47926249713753</v>
      </c>
      <c r="AP831" s="13" cm="1">
        <f t="array" aca="1" ref="AP831" ca="1">INDEX($D$36:$I$47,AP$3,1)+BETAINV(RAND(),INDEX($D$36:$I$47,AP$3,5),INDEX($D$36:$I$47,AP$3,6))*(INDEX($D$36:$I$47,AP$3,2)-INDEX($D$36:$I$47,AP$3,1))</f>
        <v>95.90363403670996</v>
      </c>
      <c r="AQ831" s="13" cm="1">
        <f t="array" aca="1" ref="AQ831" ca="1">INDEX($D$36:$I$47,AQ$3,1)+BETAINV(RAND(),INDEX($D$36:$I$47,AQ$3,5),INDEX($D$36:$I$47,AQ$3,6))*(INDEX($D$36:$I$47,AQ$3,2)-INDEX($D$36:$I$47,AQ$3,1))</f>
        <v>230.53044098154041</v>
      </c>
      <c r="AR831" s="13" cm="1">
        <f t="array" aca="1" ref="AR831" ca="1">INDEX($D$36:$I$47,AR$3,1)+BETAINV(RAND(),INDEX($D$36:$I$47,AR$3,5),INDEX($D$36:$I$47,AR$3,6))*(INDEX($D$36:$I$47,AR$3,2)-INDEX($D$36:$I$47,AR$3,1))</f>
        <v>287.42188667119473</v>
      </c>
      <c r="AS831" s="13" cm="1">
        <f t="array" aca="1" ref="AS831" ca="1">INDEX($D$36:$I$47,AS$3,1)+BETAINV(RAND(),INDEX($D$36:$I$47,AS$3,5),INDEX($D$36:$I$47,AS$3,6))*(INDEX($D$36:$I$47,AS$3,2)-INDEX($D$36:$I$47,AS$3,1))</f>
        <v>589.34553077885016</v>
      </c>
      <c r="AT831" s="13" cm="1">
        <f t="array" aca="1" ref="AT831" ca="1">INDEX($D$36:$I$47,AT$3,1)+BETAINV(RAND(),INDEX($D$36:$I$47,AT$3,5),INDEX($D$36:$I$47,AT$3,6))*(INDEX($D$36:$I$47,AT$3,2)-INDEX($D$36:$I$47,AT$3,1))</f>
        <v>135.01078198944495</v>
      </c>
      <c r="AU831" s="13" cm="1">
        <f t="array" aca="1" ref="AU831" ca="1">INDEX($D$36:$I$47,AU$3,1)+BETAINV(RAND(),INDEX($D$36:$I$47,AU$3,5),INDEX($D$36:$I$47,AU$3,6))*(INDEX($D$36:$I$47,AU$3,2)-INDEX($D$36:$I$47,AU$3,1))</f>
        <v>291.50051847071302</v>
      </c>
      <c r="AV831" s="13" cm="1">
        <f t="array" aca="1" ref="AV831" ca="1">INDEX($D$36:$I$47,AV$3,1)+BETAINV(RAND(),INDEX($D$36:$I$47,AV$3,5),INDEX($D$36:$I$47,AV$3,6))*(INDEX($D$36:$I$47,AV$3,2)-INDEX($D$36:$I$47,AV$3,1))</f>
        <v>584.49288768586632</v>
      </c>
      <c r="AW831" s="13" cm="1">
        <f t="array" aca="1" ref="AW831" ca="1">INDEX($D$36:$I$47,AW$3,1)+BETAINV(RAND(),INDEX($D$36:$I$47,AW$3,5),INDEX($D$36:$I$47,AW$3,6))*(INDEX($D$36:$I$47,AW$3,2)-INDEX($D$36:$I$47,AW$3,1))</f>
        <v>545.90990436975483</v>
      </c>
      <c r="AX831" s="13" cm="1">
        <f t="array" aca="1" ref="AX831" ca="1">INDEX($D$36:$I$47,AX$3,1)+BETAINV(RAND(),INDEX($D$36:$I$47,AX$3,5),INDEX($D$36:$I$47,AX$3,6))*(INDEX($D$36:$I$47,AX$3,2)-INDEX($D$36:$I$47,AX$3,1))</f>
        <v>371.73618727544812</v>
      </c>
      <c r="AY831" s="13" cm="1">
        <f t="array" aca="1" ref="AY831" ca="1">INDEX($D$36:$I$47,AY$3,1)+BETAINV(RAND(),INDEX($D$36:$I$47,AY$3,5),INDEX($D$36:$I$47,AY$3,6))*(INDEX($D$36:$I$47,AY$3,2)-INDEX($D$36:$I$47,AY$3,1))</f>
        <v>135.88239600887775</v>
      </c>
      <c r="AZ831" s="13" cm="1">
        <f t="array" aca="1" ref="AZ831" ca="1">INDEX($D$36:$I$47,AZ$3,1)+BETAINV(RAND(),INDEX($D$36:$I$47,AZ$3,5),INDEX($D$36:$I$47,AZ$3,6))*(INDEX($D$36:$I$47,AZ$3,2)-INDEX($D$36:$I$47,AZ$3,1))</f>
        <v>375.8844845670738</v>
      </c>
      <c r="BC831">
        <v>828</v>
      </c>
      <c r="BD831" cm="1">
        <f t="array" aca="1" ref="BD831" ca="1">INDEX($D$52:$I$63,BD$3,1)+BETAINV(RAND(),INDEX($D$52:$I$63,BD$3,5),INDEX($D$52:$I$63,BD$3,6))*(INDEX($D$52:$I$63,BD$3,2)-INDEX(D$52:I$63,BD$3,1))</f>
        <v>65.753023701502343</v>
      </c>
      <c r="BE831" cm="1">
        <f t="array" aca="1" ref="BE831" ca="1">INDEX($D$52:$I$63,BE$3,1)+BETAINV(RAND(),INDEX($D$52:$I$63,BE$3,5),INDEX($D$52:$I$63,BE$3,6))*(INDEX($D$52:$I$63,BE$3,2)-INDEX(E$52:J$63,BE$3,1))</f>
        <v>47.52000000000001</v>
      </c>
      <c r="BF831" cm="1">
        <f t="array" aca="1" ref="BF831" ca="1">INDEX($D$52:$I$63,BF$3,1)+BETAINV(RAND(),INDEX($D$52:$I$63,BF$3,5),INDEX($D$52:$I$63,BF$3,6))*(INDEX($D$52:$I$63,BF$3,2)-INDEX(F$52:K$63,BF$3,1))</f>
        <v>33.48932631808303</v>
      </c>
      <c r="BG831" cm="1">
        <f t="array" aca="1" ref="BG831" ca="1">INDEX($D$52:$I$63,BG$3,1)+BETAINV(RAND(),INDEX($D$52:$I$63,BG$3,5),INDEX($D$52:$I$63,BG$3,6))*(INDEX($D$52:$I$63,BG$3,2)-INDEX(G$52:L$63,BG$3,1))</f>
        <v>267.00835683922531</v>
      </c>
      <c r="BH831" cm="1">
        <f t="array" aca="1" ref="BH831" ca="1">INDEX($D$52:$I$63,BH$3,1)+BETAINV(RAND(),INDEX($D$52:$I$63,BH$3,5),INDEX($D$52:$I$63,BH$3,6))*(INDEX($D$52:$I$63,BH$3,2)-INDEX(H$52:M$63,BH$3,1))</f>
        <v>183.55835024428626</v>
      </c>
      <c r="BI831" cm="1">
        <f t="array" aca="1" ref="BI831" ca="1">INDEX($D$52:$I$63,BI$3,1)+BETAINV(RAND(),INDEX($D$52:$I$63,BI$3,5),INDEX($D$52:$I$63,BI$3,6))*(INDEX($D$52:$I$63,BI$3,2)-INDEX(I$52:N$63,BI$3,1))</f>
        <v>155.68143891810104</v>
      </c>
      <c r="BJ831" cm="1">
        <f t="array" aca="1" ref="BJ831" ca="1">INDEX($D$52:$I$63,BJ$3,1)+BETAINV(RAND(),INDEX($D$52:$I$63,BJ$3,5),INDEX($D$52:$I$63,BJ$3,6))*(INDEX($D$52:$I$63,BJ$3,2)-INDEX(J$52:O$63,BJ$3,1))</f>
        <v>334.32447124287603</v>
      </c>
      <c r="BK831" cm="1">
        <f t="array" aca="1" ref="BK831" ca="1">INDEX($D$52:$I$63,BK$3,1)+BETAINV(RAND(),INDEX($D$52:$I$63,BK$3,5),INDEX($D$52:$I$63,BK$3,6))*(INDEX($D$52:$I$63,BK$3,2)-INDEX(K$52:P$63,BK$3,1))</f>
        <v>417.05141809738035</v>
      </c>
      <c r="BL831" cm="1">
        <f t="array" aca="1" ref="BL831" ca="1">INDEX($D$52:$I$63,BL$3,1)+BETAINV(RAND(),INDEX($D$52:$I$63,BL$3,5),INDEX($D$52:$I$63,BL$3,6))*(INDEX($D$52:$I$63,BL$3,2)-INDEX(L$52:Q$63,BL$3,1))</f>
        <v>355.56100289603523</v>
      </c>
      <c r="BM831" cm="1">
        <f t="array" aca="1" ref="BM831" ca="1">INDEX($D$52:$I$63,BM$3,1)+BETAINV(RAND(),INDEX($D$52:$I$63,BM$3,5),INDEX($D$52:$I$63,BM$3,6))*(INDEX($D$52:$I$63,BM$3,2)-INDEX(M$52:R$63,BM$3,1))</f>
        <v>-22.865145983367412</v>
      </c>
      <c r="BN831" cm="1">
        <f t="array" aca="1" ref="BN831" ca="1">INDEX($D$52:$I$63,BN$3,1)+BETAINV(RAND(),INDEX($D$52:$I$63,BN$3,5),INDEX($D$52:$I$63,BN$3,6))*(INDEX($D$52:$I$63,BN$3,2)-INDEX(N$52:S$63,BN$3,1))</f>
        <v>105.03377595568024</v>
      </c>
      <c r="BO831" cm="1">
        <f t="array" aca="1" ref="BO831" ca="1">INDEX($D$52:$I$63,BO$3,1)+BETAINV(RAND(),INDEX($D$52:$I$63,BO$3,5),INDEX($D$52:$I$63,BO$3,6))*(INDEX($D$52:$I$63,BO$3,2)-INDEX(O$52:T$63,BO$3,1))</f>
        <v>416.08749674037733</v>
      </c>
    </row>
    <row r="832" spans="12:67" x14ac:dyDescent="0.25">
      <c r="L832">
        <v>829</v>
      </c>
      <c r="M832" cm="1">
        <f t="array" aca="1" ref="M832" ca="1">INDEX($D$4:$I$15,M$3,1)+BETAINV(RAND(),INDEX($D$4:$I$15,M$3,5),INDEX($D$4:$I$15,M$3,6))*(INDEX($D$4:$I$15,M$3,2)-INDEX($D$4:$I$15,M$3,1))</f>
        <v>263.96259746725332</v>
      </c>
      <c r="N832" cm="1">
        <f t="array" aca="1" ref="N832" ca="1">INDEX($D$4:$I$15,N$3,1)+BETAINV(RAND(),INDEX($D$4:$I$15,N$3,5),INDEX($D$4:$I$15,N$3,6))*(INDEX($D$4:$I$15,N$3,2)-INDEX($D$4:$I$15,N$3,1))</f>
        <v>181.39459219759294</v>
      </c>
      <c r="O832" cm="1">
        <f t="array" aca="1" ref="O832" ca="1">INDEX($D$4:$I$15,O$3,1)+BETAINV(RAND(),INDEX($D$4:$I$15,O$3,5),INDEX($D$4:$I$15,O$3,6))*(INDEX($D$4:$I$15,O$3,2)-INDEX($D$4:$I$15,O$3,1))</f>
        <v>50.129387537904833</v>
      </c>
      <c r="P832" cm="1">
        <f t="array" aca="1" ref="P832" ca="1">INDEX($D$4:$I$15,P$3,1)+BETAINV(RAND(),INDEX($D$4:$I$15,P$3,5),INDEX($D$4:$I$15,P$3,6))*(INDEX($D$4:$I$15,P$3,2)-INDEX($D$4:$I$15,P$3,1))</f>
        <v>739.67786035807399</v>
      </c>
      <c r="Q832" cm="1">
        <f t="array" aca="1" ref="Q832" ca="1">INDEX($D$4:$I$15,Q$3,1)+BETAINV(RAND(),INDEX($D$4:$I$15,Q$3,5),INDEX($D$4:$I$15,Q$3,6))*(INDEX($D$4:$I$15,Q$3,2)-INDEX($D$4:$I$15,Q$3,1))</f>
        <v>150.68494755493268</v>
      </c>
      <c r="R832" cm="1">
        <f t="array" aca="1" ref="R832" ca="1">INDEX($D$4:$I$15,R$3,1)+BETAINV(RAND(),INDEX($D$4:$I$15,R$3,5),INDEX($D$4:$I$15,R$3,6))*(INDEX($D$4:$I$15,R$3,2)-INDEX($D$4:$I$15,R$3,1))</f>
        <v>534.46674618670829</v>
      </c>
      <c r="S832" cm="1">
        <f t="array" aca="1" ref="S832" ca="1">INDEX($D$4:$I$15,S$3,1)+BETAINV(RAND(),INDEX($D$4:$I$15,S$3,5),INDEX($D$4:$I$15,S$3,6))*(INDEX($D$4:$I$15,S$3,2)-INDEX($D$4:$I$15,S$3,1))</f>
        <v>745.54804950183825</v>
      </c>
      <c r="T832" cm="1">
        <f t="array" aca="1" ref="T832" ca="1">INDEX($D$4:$I$15,T$3,1)+BETAINV(RAND(),INDEX($D$4:$I$15,T$3,5),INDEX($D$4:$I$15,T$3,6))*(INDEX($D$4:$I$15,T$3,2)-INDEX($D$4:$I$15,T$3,1))</f>
        <v>744.42603094061928</v>
      </c>
      <c r="U832" cm="1">
        <f t="array" aca="1" ref="U832" ca="1">INDEX($D$4:$I$15,U$3,1)+BETAINV(RAND(),INDEX($D$4:$I$15,U$3,5),INDEX($D$4:$I$15,U$3,6))*(INDEX($D$4:$I$15,U$3,2)-INDEX($D$4:$I$15,U$3,1))</f>
        <v>262.85591372911466</v>
      </c>
      <c r="V832" cm="1">
        <f t="array" aca="1" ref="V832" ca="1">INDEX($D$4:$I$15,V$3,1)+BETAINV(RAND(),INDEX($D$4:$I$15,V$3,5),INDEX($D$4:$I$15,V$3,6))*(INDEX($D$4:$I$15,V$3,2)-INDEX($D$4:$I$15,V$3,1))</f>
        <v>99.186482582696613</v>
      </c>
      <c r="W832" cm="1">
        <f t="array" aca="1" ref="W832" ca="1">INDEX($D$4:$I$15,W$3,1)+BETAINV(RAND(),INDEX($D$4:$I$15,W$3,5),INDEX($D$4:$I$15,W$3,6))*(INDEX($D$4:$I$15,W$3,2)-INDEX($D$4:$I$15,W$3,1))</f>
        <v>396.70313105364971</v>
      </c>
      <c r="X832" cm="1">
        <f t="array" aca="1" ref="X832" ca="1">INDEX($D$4:$I$15,X$3,1)+BETAINV(RAND(),INDEX($D$4:$I$15,X$3,5),INDEX($D$4:$I$15,X$3,6))*(INDEX($D$4:$I$15,X$3,2)-INDEX($D$4:$I$15,X$3,1))</f>
        <v>1529.4640934079612</v>
      </c>
      <c r="Z832">
        <v>829</v>
      </c>
      <c r="AA832" cm="1">
        <f t="array" aca="1" ref="AA832" ca="1">INDEX($D$20:$I$31,AA$3,1)+BETAINV(RAND(),INDEX($D$20:$I$31,AA$3,5),INDEX($D$20:$I$31,AA$3,6))*(INDEX($D$20:$I$31,AA$3,2)-INDEX($D$20:$I$31,AA$3,1))</f>
        <v>111.4213384002496</v>
      </c>
      <c r="AB832" cm="1">
        <f t="array" aca="1" ref="AB832" ca="1">INDEX($D$20:$I$31,AB$3,1)+BETAINV(RAND(),INDEX($D$20:$I$31,AB$3,5),INDEX($D$20:$I$31,AB$3,6))*(INDEX($D$20:$I$31,AB$3,2)-INDEX($D$20:$I$31,AB$3,1))</f>
        <v>85.858428398566957</v>
      </c>
      <c r="AC832" cm="1">
        <f t="array" aca="1" ref="AC832" ca="1">INDEX($D$20:$I$31,AC$3,1)+BETAINV(RAND(),INDEX($D$20:$I$31,AC$3,5),INDEX($D$20:$I$31,AC$3,6))*(INDEX($D$20:$I$31,AC$3,2)-INDEX($D$20:$I$31,AC$3,1))</f>
        <v>93.793361008188995</v>
      </c>
      <c r="AD832" cm="1">
        <f t="array" aca="1" ref="AD832" ca="1">INDEX($D$20:$I$31,AD$3,1)+BETAINV(RAND(),INDEX($D$20:$I$31,AD$3,5),INDEX($D$20:$I$31,AD$3,6))*(INDEX($D$20:$I$31,AD$3,2)-INDEX($D$20:$I$31,AD$3,1))</f>
        <v>442.57983268909845</v>
      </c>
      <c r="AE832" cm="1">
        <f t="array" aca="1" ref="AE832" ca="1">INDEX($D$20:$I$31,AE$3,1)+BETAINV(RAND(),INDEX($D$20:$I$31,AE$3,5),INDEX($D$20:$I$31,AE$3,6))*(INDEX($D$20:$I$31,AE$3,2)-INDEX($D$20:$I$31,AE$3,1))</f>
        <v>339.39263684389016</v>
      </c>
      <c r="AF832" cm="1">
        <f t="array" aca="1" ref="AF832" ca="1">INDEX($D$20:$I$31,AF$3,1)+BETAINV(RAND(),INDEX($D$20:$I$31,AF$3,5),INDEX($D$20:$I$31,AF$3,6))*(INDEX($D$20:$I$31,AF$3,2)-INDEX($D$20:$I$31,AF$3,1))</f>
        <v>157.30027201315698</v>
      </c>
      <c r="AG832" cm="1">
        <f t="array" aca="1" ref="AG832" ca="1">INDEX($D$20:$I$31,AG$3,1)+BETAINV(RAND(),INDEX($D$20:$I$31,AG$3,5),INDEX($D$20:$I$31,AG$3,6))*(INDEX($D$20:$I$31,AG$3,2)-INDEX($D$20:$I$31,AG$3,1))</f>
        <v>776.18768992198773</v>
      </c>
      <c r="AH832" cm="1">
        <f t="array" aca="1" ref="AH832" ca="1">INDEX($D$20:$I$31,AH$3,1)+BETAINV(RAND(),INDEX($D$20:$I$31,AH$3,5),INDEX($D$20:$I$31,AH$3,6))*(INDEX($D$20:$I$31,AH$3,2)-INDEX($D$20:$I$31,AH$3,1))</f>
        <v>722.89836882931036</v>
      </c>
      <c r="AI832" cm="1">
        <f t="array" aca="1" ref="AI832" ca="1">INDEX($D$20:$I$31,AI$3,1)+BETAINV(RAND(),INDEX($D$20:$I$31,AI$3,5),INDEX($D$20:$I$31,AI$3,6))*(INDEX($D$20:$I$31,AI$3,2)-INDEX($D$20:$I$31,AI$3,1))</f>
        <v>497.53921463593554</v>
      </c>
      <c r="AJ832" cm="1">
        <f t="array" aca="1" ref="AJ832" ca="1">INDEX($D$20:$I$31,AJ$3,1)+BETAINV(RAND(),INDEX($D$20:$I$31,AJ$3,5),INDEX($D$20:$I$31,AJ$3,6))*(INDEX($D$20:$I$31,AJ$3,2)-INDEX($D$20:$I$31,AJ$3,1))</f>
        <v>195.96870928219954</v>
      </c>
      <c r="AK832" cm="1">
        <f t="array" aca="1" ref="AK832" ca="1">INDEX($D$20:$I$31,AK$3,1)+BETAINV(RAND(),INDEX($D$20:$I$31,AK$3,5),INDEX($D$20:$I$31,AK$3,6))*(INDEX($D$20:$I$31,AK$3,2)-INDEX($D$20:$I$31,AK$3,1))</f>
        <v>281.47917971671802</v>
      </c>
      <c r="AL832" cm="1">
        <f t="array" aca="1" ref="AL832" ca="1">INDEX($D$20:$I$31,AL$3,1)+BETAINV(RAND(),INDEX($D$20:$I$31,AL$3,5),INDEX($D$20:$I$31,AL$3,6))*(INDEX($D$20:$I$31,AL$3,2)-INDEX($D$20:$I$31,AL$3,1))</f>
        <v>403.74756877069092</v>
      </c>
      <c r="AN832">
        <v>829</v>
      </c>
      <c r="AO832" s="13" cm="1">
        <f t="array" aca="1" ref="AO832" ca="1">INDEX($D$36:$I$47,AO$3,1)+BETAINV(RAND(),INDEX($D$36:$I$47,AO$3,5),INDEX($D$36:$I$47,AO$3,6))*(INDEX($D$36:$I$47,AO$3,2)-INDEX($D$36:$I$47,AO$3,1))</f>
        <v>95.178805141368656</v>
      </c>
      <c r="AP832" s="13" cm="1">
        <f t="array" aca="1" ref="AP832" ca="1">INDEX($D$36:$I$47,AP$3,1)+BETAINV(RAND(),INDEX($D$36:$I$47,AP$3,5),INDEX($D$36:$I$47,AP$3,6))*(INDEX($D$36:$I$47,AP$3,2)-INDEX($D$36:$I$47,AP$3,1))</f>
        <v>111.81114388853</v>
      </c>
      <c r="AQ832" s="13" cm="1">
        <f t="array" aca="1" ref="AQ832" ca="1">INDEX($D$36:$I$47,AQ$3,1)+BETAINV(RAND(),INDEX($D$36:$I$47,AQ$3,5),INDEX($D$36:$I$47,AQ$3,6))*(INDEX($D$36:$I$47,AQ$3,2)-INDEX($D$36:$I$47,AQ$3,1))</f>
        <v>205.11955611987383</v>
      </c>
      <c r="AR832" s="13" cm="1">
        <f t="array" aca="1" ref="AR832" ca="1">INDEX($D$36:$I$47,AR$3,1)+BETAINV(RAND(),INDEX($D$36:$I$47,AR$3,5),INDEX($D$36:$I$47,AR$3,6))*(INDEX($D$36:$I$47,AR$3,2)-INDEX($D$36:$I$47,AR$3,1))</f>
        <v>278.96111430123767</v>
      </c>
      <c r="AS832" s="13" cm="1">
        <f t="array" aca="1" ref="AS832" ca="1">INDEX($D$36:$I$47,AS$3,1)+BETAINV(RAND(),INDEX($D$36:$I$47,AS$3,5),INDEX($D$36:$I$47,AS$3,6))*(INDEX($D$36:$I$47,AS$3,2)-INDEX($D$36:$I$47,AS$3,1))</f>
        <v>647.7179130944503</v>
      </c>
      <c r="AT832" s="13" cm="1">
        <f t="array" aca="1" ref="AT832" ca="1">INDEX($D$36:$I$47,AT$3,1)+BETAINV(RAND(),INDEX($D$36:$I$47,AT$3,5),INDEX($D$36:$I$47,AT$3,6))*(INDEX($D$36:$I$47,AT$3,2)-INDEX($D$36:$I$47,AT$3,1))</f>
        <v>166.22491968827228</v>
      </c>
      <c r="AU832" s="13" cm="1">
        <f t="array" aca="1" ref="AU832" ca="1">INDEX($D$36:$I$47,AU$3,1)+BETAINV(RAND(),INDEX($D$36:$I$47,AU$3,5),INDEX($D$36:$I$47,AU$3,6))*(INDEX($D$36:$I$47,AU$3,2)-INDEX($D$36:$I$47,AU$3,1))</f>
        <v>332.37623778209422</v>
      </c>
      <c r="AV832" s="13" cm="1">
        <f t="array" aca="1" ref="AV832" ca="1">INDEX($D$36:$I$47,AV$3,1)+BETAINV(RAND(),INDEX($D$36:$I$47,AV$3,5),INDEX($D$36:$I$47,AV$3,6))*(INDEX($D$36:$I$47,AV$3,2)-INDEX($D$36:$I$47,AV$3,1))</f>
        <v>679.88137501343613</v>
      </c>
      <c r="AW832" s="13" cm="1">
        <f t="array" aca="1" ref="AW832" ca="1">INDEX($D$36:$I$47,AW$3,1)+BETAINV(RAND(),INDEX($D$36:$I$47,AW$3,5),INDEX($D$36:$I$47,AW$3,6))*(INDEX($D$36:$I$47,AW$3,2)-INDEX($D$36:$I$47,AW$3,1))</f>
        <v>604.79423288263956</v>
      </c>
      <c r="AX832" s="13" cm="1">
        <f t="array" aca="1" ref="AX832" ca="1">INDEX($D$36:$I$47,AX$3,1)+BETAINV(RAND(),INDEX($D$36:$I$47,AX$3,5),INDEX($D$36:$I$47,AX$3,6))*(INDEX($D$36:$I$47,AX$3,2)-INDEX($D$36:$I$47,AX$3,1))</f>
        <v>467.26462153650914</v>
      </c>
      <c r="AY832" s="13" cm="1">
        <f t="array" aca="1" ref="AY832" ca="1">INDEX($D$36:$I$47,AY$3,1)+BETAINV(RAND(),INDEX($D$36:$I$47,AY$3,5),INDEX($D$36:$I$47,AY$3,6))*(INDEX($D$36:$I$47,AY$3,2)-INDEX($D$36:$I$47,AY$3,1))</f>
        <v>132.29025427292791</v>
      </c>
      <c r="AZ832" s="13" cm="1">
        <f t="array" aca="1" ref="AZ832" ca="1">INDEX($D$36:$I$47,AZ$3,1)+BETAINV(RAND(),INDEX($D$36:$I$47,AZ$3,5),INDEX($D$36:$I$47,AZ$3,6))*(INDEX($D$36:$I$47,AZ$3,2)-INDEX($D$36:$I$47,AZ$3,1))</f>
        <v>474.23949284376857</v>
      </c>
      <c r="BC832">
        <v>829</v>
      </c>
      <c r="BD832" cm="1">
        <f t="array" aca="1" ref="BD832" ca="1">INDEX($D$52:$I$63,BD$3,1)+BETAINV(RAND(),INDEX($D$52:$I$63,BD$3,5),INDEX($D$52:$I$63,BD$3,6))*(INDEX($D$52:$I$63,BD$3,2)-INDEX(D$52:I$63,BD$3,1))</f>
        <v>61.422315766301921</v>
      </c>
      <c r="BE832" cm="1">
        <f t="array" aca="1" ref="BE832" ca="1">INDEX($D$52:$I$63,BE$3,1)+BETAINV(RAND(),INDEX($D$52:$I$63,BE$3,5),INDEX($D$52:$I$63,BE$3,6))*(INDEX($D$52:$I$63,BE$3,2)-INDEX(E$52:J$63,BE$3,1))</f>
        <v>47.52000000000001</v>
      </c>
      <c r="BF832" cm="1">
        <f t="array" aca="1" ref="BF832" ca="1">INDEX($D$52:$I$63,BF$3,1)+BETAINV(RAND(),INDEX($D$52:$I$63,BF$3,5),INDEX($D$52:$I$63,BF$3,6))*(INDEX($D$52:$I$63,BF$3,2)-INDEX(F$52:K$63,BF$3,1))</f>
        <v>34.246868955863533</v>
      </c>
      <c r="BG832" cm="1">
        <f t="array" aca="1" ref="BG832" ca="1">INDEX($D$52:$I$63,BG$3,1)+BETAINV(RAND(),INDEX($D$52:$I$63,BG$3,5),INDEX($D$52:$I$63,BG$3,6))*(INDEX($D$52:$I$63,BG$3,2)-INDEX(G$52:L$63,BG$3,1))</f>
        <v>251.94381226231653</v>
      </c>
      <c r="BH832" cm="1">
        <f t="array" aca="1" ref="BH832" ca="1">INDEX($D$52:$I$63,BH$3,1)+BETAINV(RAND(),INDEX($D$52:$I$63,BH$3,5),INDEX($D$52:$I$63,BH$3,6))*(INDEX($D$52:$I$63,BH$3,2)-INDEX(H$52:M$63,BH$3,1))</f>
        <v>231.87389877163216</v>
      </c>
      <c r="BI832" cm="1">
        <f t="array" aca="1" ref="BI832" ca="1">INDEX($D$52:$I$63,BI$3,1)+BETAINV(RAND(),INDEX($D$52:$I$63,BI$3,5),INDEX($D$52:$I$63,BI$3,6))*(INDEX($D$52:$I$63,BI$3,2)-INDEX(I$52:N$63,BI$3,1))</f>
        <v>105.03755182610527</v>
      </c>
      <c r="BJ832" cm="1">
        <f t="array" aca="1" ref="BJ832" ca="1">INDEX($D$52:$I$63,BJ$3,1)+BETAINV(RAND(),INDEX($D$52:$I$63,BJ$3,5),INDEX($D$52:$I$63,BJ$3,6))*(INDEX($D$52:$I$63,BJ$3,2)-INDEX(J$52:O$63,BJ$3,1))</f>
        <v>334.81124621072348</v>
      </c>
      <c r="BK832" cm="1">
        <f t="array" aca="1" ref="BK832" ca="1">INDEX($D$52:$I$63,BK$3,1)+BETAINV(RAND(),INDEX($D$52:$I$63,BK$3,5),INDEX($D$52:$I$63,BK$3,6))*(INDEX($D$52:$I$63,BK$3,2)-INDEX(K$52:P$63,BK$3,1))</f>
        <v>305.04163076716179</v>
      </c>
      <c r="BL832" cm="1">
        <f t="array" aca="1" ref="BL832" ca="1">INDEX($D$52:$I$63,BL$3,1)+BETAINV(RAND(),INDEX($D$52:$I$63,BL$3,5),INDEX($D$52:$I$63,BL$3,6))*(INDEX($D$52:$I$63,BL$3,2)-INDEX(L$52:Q$63,BL$3,1))</f>
        <v>333.18010738427108</v>
      </c>
      <c r="BM832" cm="1">
        <f t="array" aca="1" ref="BM832" ca="1">INDEX($D$52:$I$63,BM$3,1)+BETAINV(RAND(),INDEX($D$52:$I$63,BM$3,5),INDEX($D$52:$I$63,BM$3,6))*(INDEX($D$52:$I$63,BM$3,2)-INDEX(M$52:R$63,BM$3,1))</f>
        <v>38.954714818064211</v>
      </c>
      <c r="BN832" cm="1">
        <f t="array" aca="1" ref="BN832" ca="1">INDEX($D$52:$I$63,BN$3,1)+BETAINV(RAND(),INDEX($D$52:$I$63,BN$3,5),INDEX($D$52:$I$63,BN$3,6))*(INDEX($D$52:$I$63,BN$3,2)-INDEX(N$52:S$63,BN$3,1))</f>
        <v>104.81508030037799</v>
      </c>
      <c r="BO832" cm="1">
        <f t="array" aca="1" ref="BO832" ca="1">INDEX($D$52:$I$63,BO$3,1)+BETAINV(RAND(),INDEX($D$52:$I$63,BO$3,5),INDEX($D$52:$I$63,BO$3,6))*(INDEX($D$52:$I$63,BO$3,2)-INDEX(O$52:T$63,BO$3,1))</f>
        <v>360.75905323723759</v>
      </c>
    </row>
    <row r="833" spans="12:67" x14ac:dyDescent="0.25">
      <c r="L833">
        <v>830</v>
      </c>
      <c r="M833" cm="1">
        <f t="array" aca="1" ref="M833" ca="1">INDEX($D$4:$I$15,M$3,1)+BETAINV(RAND(),INDEX($D$4:$I$15,M$3,5),INDEX($D$4:$I$15,M$3,6))*(INDEX($D$4:$I$15,M$3,2)-INDEX($D$4:$I$15,M$3,1))</f>
        <v>245.13347147185181</v>
      </c>
      <c r="N833" cm="1">
        <f t="array" aca="1" ref="N833" ca="1">INDEX($D$4:$I$15,N$3,1)+BETAINV(RAND(),INDEX($D$4:$I$15,N$3,5),INDEX($D$4:$I$15,N$3,6))*(INDEX($D$4:$I$15,N$3,2)-INDEX($D$4:$I$15,N$3,1))</f>
        <v>202.4951395697056</v>
      </c>
      <c r="O833" cm="1">
        <f t="array" aca="1" ref="O833" ca="1">INDEX($D$4:$I$15,O$3,1)+BETAINV(RAND(),INDEX($D$4:$I$15,O$3,5),INDEX($D$4:$I$15,O$3,6))*(INDEX($D$4:$I$15,O$3,2)-INDEX($D$4:$I$15,O$3,1))</f>
        <v>46.707235541094192</v>
      </c>
      <c r="P833" cm="1">
        <f t="array" aca="1" ref="P833" ca="1">INDEX($D$4:$I$15,P$3,1)+BETAINV(RAND(),INDEX($D$4:$I$15,P$3,5),INDEX($D$4:$I$15,P$3,6))*(INDEX($D$4:$I$15,P$3,2)-INDEX($D$4:$I$15,P$3,1))</f>
        <v>681.61403272180178</v>
      </c>
      <c r="Q833" cm="1">
        <f t="array" aca="1" ref="Q833" ca="1">INDEX($D$4:$I$15,Q$3,1)+BETAINV(RAND(),INDEX($D$4:$I$15,Q$3,5),INDEX($D$4:$I$15,Q$3,6))*(INDEX($D$4:$I$15,Q$3,2)-INDEX($D$4:$I$15,Q$3,1))</f>
        <v>138.74163488384136</v>
      </c>
      <c r="R833" cm="1">
        <f t="array" aca="1" ref="R833" ca="1">INDEX($D$4:$I$15,R$3,1)+BETAINV(RAND(),INDEX($D$4:$I$15,R$3,5),INDEX($D$4:$I$15,R$3,6))*(INDEX($D$4:$I$15,R$3,2)-INDEX($D$4:$I$15,R$3,1))</f>
        <v>463.73959460392496</v>
      </c>
      <c r="S833" cm="1">
        <f t="array" aca="1" ref="S833" ca="1">INDEX($D$4:$I$15,S$3,1)+BETAINV(RAND(),INDEX($D$4:$I$15,S$3,5),INDEX($D$4:$I$15,S$3,6))*(INDEX($D$4:$I$15,S$3,2)-INDEX($D$4:$I$15,S$3,1))</f>
        <v>679.56037477725363</v>
      </c>
      <c r="T833" cm="1">
        <f t="array" aca="1" ref="T833" ca="1">INDEX($D$4:$I$15,T$3,1)+BETAINV(RAND(),INDEX($D$4:$I$15,T$3,5),INDEX($D$4:$I$15,T$3,6))*(INDEX($D$4:$I$15,T$3,2)-INDEX($D$4:$I$15,T$3,1))</f>
        <v>811.34833026471654</v>
      </c>
      <c r="U833" cm="1">
        <f t="array" aca="1" ref="U833" ca="1">INDEX($D$4:$I$15,U$3,1)+BETAINV(RAND(),INDEX($D$4:$I$15,U$3,5),INDEX($D$4:$I$15,U$3,6))*(INDEX($D$4:$I$15,U$3,2)-INDEX($D$4:$I$15,U$3,1))</f>
        <v>278.66896108117294</v>
      </c>
      <c r="V833" cm="1">
        <f t="array" aca="1" ref="V833" ca="1">INDEX($D$4:$I$15,V$3,1)+BETAINV(RAND(),INDEX($D$4:$I$15,V$3,5),INDEX($D$4:$I$15,V$3,6))*(INDEX($D$4:$I$15,V$3,2)-INDEX($D$4:$I$15,V$3,1))</f>
        <v>97.654594249816483</v>
      </c>
      <c r="W833" cm="1">
        <f t="array" aca="1" ref="W833" ca="1">INDEX($D$4:$I$15,W$3,1)+BETAINV(RAND(),INDEX($D$4:$I$15,W$3,5),INDEX($D$4:$I$15,W$3,6))*(INDEX($D$4:$I$15,W$3,2)-INDEX($D$4:$I$15,W$3,1))</f>
        <v>342.7459162131596</v>
      </c>
      <c r="X833" cm="1">
        <f t="array" aca="1" ref="X833" ca="1">INDEX($D$4:$I$15,X$3,1)+BETAINV(RAND(),INDEX($D$4:$I$15,X$3,5),INDEX($D$4:$I$15,X$3,6))*(INDEX($D$4:$I$15,X$3,2)-INDEX($D$4:$I$15,X$3,1))</f>
        <v>1516.9213415093652</v>
      </c>
      <c r="Z833">
        <v>830</v>
      </c>
      <c r="AA833" cm="1">
        <f t="array" aca="1" ref="AA833" ca="1">INDEX($D$20:$I$31,AA$3,1)+BETAINV(RAND(),INDEX($D$20:$I$31,AA$3,5),INDEX($D$20:$I$31,AA$3,6))*(INDEX($D$20:$I$31,AA$3,2)-INDEX($D$20:$I$31,AA$3,1))</f>
        <v>99.166010371266751</v>
      </c>
      <c r="AB833" cm="1">
        <f t="array" aca="1" ref="AB833" ca="1">INDEX($D$20:$I$31,AB$3,1)+BETAINV(RAND(),INDEX($D$20:$I$31,AB$3,5),INDEX($D$20:$I$31,AB$3,6))*(INDEX($D$20:$I$31,AB$3,2)-INDEX($D$20:$I$31,AB$3,1))</f>
        <v>97.229254575222612</v>
      </c>
      <c r="AC833" cm="1">
        <f t="array" aca="1" ref="AC833" ca="1">INDEX($D$20:$I$31,AC$3,1)+BETAINV(RAND(),INDEX($D$20:$I$31,AC$3,5),INDEX($D$20:$I$31,AC$3,6))*(INDEX($D$20:$I$31,AC$3,2)-INDEX($D$20:$I$31,AC$3,1))</f>
        <v>115.95136279381234</v>
      </c>
      <c r="AD833" cm="1">
        <f t="array" aca="1" ref="AD833" ca="1">INDEX($D$20:$I$31,AD$3,1)+BETAINV(RAND(),INDEX($D$20:$I$31,AD$3,5),INDEX($D$20:$I$31,AD$3,6))*(INDEX($D$20:$I$31,AD$3,2)-INDEX($D$20:$I$31,AD$3,1))</f>
        <v>494.70737145868247</v>
      </c>
      <c r="AE833" cm="1">
        <f t="array" aca="1" ref="AE833" ca="1">INDEX($D$20:$I$31,AE$3,1)+BETAINV(RAND(),INDEX($D$20:$I$31,AE$3,5),INDEX($D$20:$I$31,AE$3,6))*(INDEX($D$20:$I$31,AE$3,2)-INDEX($D$20:$I$31,AE$3,1))</f>
        <v>287.07911283963443</v>
      </c>
      <c r="AF833" cm="1">
        <f t="array" aca="1" ref="AF833" ca="1">INDEX($D$20:$I$31,AF$3,1)+BETAINV(RAND(),INDEX($D$20:$I$31,AF$3,5),INDEX($D$20:$I$31,AF$3,6))*(INDEX($D$20:$I$31,AF$3,2)-INDEX($D$20:$I$31,AF$3,1))</f>
        <v>137.56629572886101</v>
      </c>
      <c r="AG833" cm="1">
        <f t="array" aca="1" ref="AG833" ca="1">INDEX($D$20:$I$31,AG$3,1)+BETAINV(RAND(),INDEX($D$20:$I$31,AG$3,5),INDEX($D$20:$I$31,AG$3,6))*(INDEX($D$20:$I$31,AG$3,2)-INDEX($D$20:$I$31,AG$3,1))</f>
        <v>680.99607857530452</v>
      </c>
      <c r="AH833" cm="1">
        <f t="array" aca="1" ref="AH833" ca="1">INDEX($D$20:$I$31,AH$3,1)+BETAINV(RAND(),INDEX($D$20:$I$31,AH$3,5),INDEX($D$20:$I$31,AH$3,6))*(INDEX($D$20:$I$31,AH$3,2)-INDEX($D$20:$I$31,AH$3,1))</f>
        <v>615.07894460087959</v>
      </c>
      <c r="AI833" cm="1">
        <f t="array" aca="1" ref="AI833" ca="1">INDEX($D$20:$I$31,AI$3,1)+BETAINV(RAND(),INDEX($D$20:$I$31,AI$3,5),INDEX($D$20:$I$31,AI$3,6))*(INDEX($D$20:$I$31,AI$3,2)-INDEX($D$20:$I$31,AI$3,1))</f>
        <v>486.04340562467689</v>
      </c>
      <c r="AJ833" cm="1">
        <f t="array" aca="1" ref="AJ833" ca="1">INDEX($D$20:$I$31,AJ$3,1)+BETAINV(RAND(),INDEX($D$20:$I$31,AJ$3,5),INDEX($D$20:$I$31,AJ$3,6))*(INDEX($D$20:$I$31,AJ$3,2)-INDEX($D$20:$I$31,AJ$3,1))</f>
        <v>224.52959985534974</v>
      </c>
      <c r="AK833" cm="1">
        <f t="array" aca="1" ref="AK833" ca="1">INDEX($D$20:$I$31,AK$3,1)+BETAINV(RAND(),INDEX($D$20:$I$31,AK$3,5),INDEX($D$20:$I$31,AK$3,6))*(INDEX($D$20:$I$31,AK$3,2)-INDEX($D$20:$I$31,AK$3,1))</f>
        <v>283.70876121607557</v>
      </c>
      <c r="AL833" cm="1">
        <f t="array" aca="1" ref="AL833" ca="1">INDEX($D$20:$I$31,AL$3,1)+BETAINV(RAND(),INDEX($D$20:$I$31,AL$3,5),INDEX($D$20:$I$31,AL$3,6))*(INDEX($D$20:$I$31,AL$3,2)-INDEX($D$20:$I$31,AL$3,1))</f>
        <v>440.45919012253455</v>
      </c>
      <c r="AN833">
        <v>830</v>
      </c>
      <c r="AO833" s="13" cm="1">
        <f t="array" aca="1" ref="AO833" ca="1">INDEX($D$36:$I$47,AO$3,1)+BETAINV(RAND(),INDEX($D$36:$I$47,AO$3,5),INDEX($D$36:$I$47,AO$3,6))*(INDEX($D$36:$I$47,AO$3,2)-INDEX($D$36:$I$47,AO$3,1))</f>
        <v>95.422021777156431</v>
      </c>
      <c r="AP833" s="13" cm="1">
        <f t="array" aca="1" ref="AP833" ca="1">INDEX($D$36:$I$47,AP$3,1)+BETAINV(RAND(),INDEX($D$36:$I$47,AP$3,5),INDEX($D$36:$I$47,AP$3,6))*(INDEX($D$36:$I$47,AP$3,2)-INDEX($D$36:$I$47,AP$3,1))</f>
        <v>116.34587207407405</v>
      </c>
      <c r="AQ833" s="13" cm="1">
        <f t="array" aca="1" ref="AQ833" ca="1">INDEX($D$36:$I$47,AQ$3,1)+BETAINV(RAND(),INDEX($D$36:$I$47,AQ$3,5),INDEX($D$36:$I$47,AQ$3,6))*(INDEX($D$36:$I$47,AQ$3,2)-INDEX($D$36:$I$47,AQ$3,1))</f>
        <v>232.15546782155283</v>
      </c>
      <c r="AR833" s="13" cm="1">
        <f t="array" aca="1" ref="AR833" ca="1">INDEX($D$36:$I$47,AR$3,1)+BETAINV(RAND(),INDEX($D$36:$I$47,AR$3,5),INDEX($D$36:$I$47,AR$3,6))*(INDEX($D$36:$I$47,AR$3,2)-INDEX($D$36:$I$47,AR$3,1))</f>
        <v>296.94945510105731</v>
      </c>
      <c r="AS833" s="13" cm="1">
        <f t="array" aca="1" ref="AS833" ca="1">INDEX($D$36:$I$47,AS$3,1)+BETAINV(RAND(),INDEX($D$36:$I$47,AS$3,5),INDEX($D$36:$I$47,AS$3,6))*(INDEX($D$36:$I$47,AS$3,2)-INDEX($D$36:$I$47,AS$3,1))</f>
        <v>593.85394759872565</v>
      </c>
      <c r="AT833" s="13" cm="1">
        <f t="array" aca="1" ref="AT833" ca="1">INDEX($D$36:$I$47,AT$3,1)+BETAINV(RAND(),INDEX($D$36:$I$47,AT$3,5),INDEX($D$36:$I$47,AT$3,6))*(INDEX($D$36:$I$47,AT$3,2)-INDEX($D$36:$I$47,AT$3,1))</f>
        <v>136.97602160669553</v>
      </c>
      <c r="AU833" s="13" cm="1">
        <f t="array" aca="1" ref="AU833" ca="1">INDEX($D$36:$I$47,AU$3,1)+BETAINV(RAND(),INDEX($D$36:$I$47,AU$3,5),INDEX($D$36:$I$47,AU$3,6))*(INDEX($D$36:$I$47,AU$3,2)-INDEX($D$36:$I$47,AU$3,1))</f>
        <v>273.19590309867067</v>
      </c>
      <c r="AV833" s="13" cm="1">
        <f t="array" aca="1" ref="AV833" ca="1">INDEX($D$36:$I$47,AV$3,1)+BETAINV(RAND(),INDEX($D$36:$I$47,AV$3,5),INDEX($D$36:$I$47,AV$3,6))*(INDEX($D$36:$I$47,AV$3,2)-INDEX($D$36:$I$47,AV$3,1))</f>
        <v>582.35402886641441</v>
      </c>
      <c r="AW833" s="13" cm="1">
        <f t="array" aca="1" ref="AW833" ca="1">INDEX($D$36:$I$47,AW$3,1)+BETAINV(RAND(),INDEX($D$36:$I$47,AW$3,5),INDEX($D$36:$I$47,AW$3,6))*(INDEX($D$36:$I$47,AW$3,2)-INDEX($D$36:$I$47,AW$3,1))</f>
        <v>572.59201518782743</v>
      </c>
      <c r="AX833" s="13" cm="1">
        <f t="array" aca="1" ref="AX833" ca="1">INDEX($D$36:$I$47,AX$3,1)+BETAINV(RAND(),INDEX($D$36:$I$47,AX$3,5),INDEX($D$36:$I$47,AX$3,6))*(INDEX($D$36:$I$47,AX$3,2)-INDEX($D$36:$I$47,AX$3,1))</f>
        <v>369.83378899010353</v>
      </c>
      <c r="AY833" s="13" cm="1">
        <f t="array" aca="1" ref="AY833" ca="1">INDEX($D$36:$I$47,AY$3,1)+BETAINV(RAND(),INDEX($D$36:$I$47,AY$3,5),INDEX($D$36:$I$47,AY$3,6))*(INDEX($D$36:$I$47,AY$3,2)-INDEX($D$36:$I$47,AY$3,1))</f>
        <v>146.43722688318104</v>
      </c>
      <c r="AZ833" s="13" cm="1">
        <f t="array" aca="1" ref="AZ833" ca="1">INDEX($D$36:$I$47,AZ$3,1)+BETAINV(RAND(),INDEX($D$36:$I$47,AZ$3,5),INDEX($D$36:$I$47,AZ$3,6))*(INDEX($D$36:$I$47,AZ$3,2)-INDEX($D$36:$I$47,AZ$3,1))</f>
        <v>397.45895327018144</v>
      </c>
      <c r="BC833">
        <v>830</v>
      </c>
      <c r="BD833" cm="1">
        <f t="array" aca="1" ref="BD833" ca="1">INDEX($D$52:$I$63,BD$3,1)+BETAINV(RAND(),INDEX($D$52:$I$63,BD$3,5),INDEX($D$52:$I$63,BD$3,6))*(INDEX($D$52:$I$63,BD$3,2)-INDEX(D$52:I$63,BD$3,1))</f>
        <v>57.819736566670571</v>
      </c>
      <c r="BE833" cm="1">
        <f t="array" aca="1" ref="BE833" ca="1">INDEX($D$52:$I$63,BE$3,1)+BETAINV(RAND(),INDEX($D$52:$I$63,BE$3,5),INDEX($D$52:$I$63,BE$3,6))*(INDEX($D$52:$I$63,BE$3,2)-INDEX(E$52:J$63,BE$3,1))</f>
        <v>47.52000000000001</v>
      </c>
      <c r="BF833" cm="1">
        <f t="array" aca="1" ref="BF833" ca="1">INDEX($D$52:$I$63,BF$3,1)+BETAINV(RAND(),INDEX($D$52:$I$63,BF$3,5),INDEX($D$52:$I$63,BF$3,6))*(INDEX($D$52:$I$63,BF$3,2)-INDEX(F$52:K$63,BF$3,1))</f>
        <v>36.644398944250042</v>
      </c>
      <c r="BG833" cm="1">
        <f t="array" aca="1" ref="BG833" ca="1">INDEX($D$52:$I$63,BG$3,1)+BETAINV(RAND(),INDEX($D$52:$I$63,BG$3,5),INDEX($D$52:$I$63,BG$3,6))*(INDEX($D$52:$I$63,BG$3,2)-INDEX(G$52:L$63,BG$3,1))</f>
        <v>263.45537508928197</v>
      </c>
      <c r="BH833" cm="1">
        <f t="array" aca="1" ref="BH833" ca="1">INDEX($D$52:$I$63,BH$3,1)+BETAINV(RAND(),INDEX($D$52:$I$63,BH$3,5),INDEX($D$52:$I$63,BH$3,6))*(INDEX($D$52:$I$63,BH$3,2)-INDEX(H$52:M$63,BH$3,1))</f>
        <v>267.20408311936114</v>
      </c>
      <c r="BI833" cm="1">
        <f t="array" aca="1" ref="BI833" ca="1">INDEX($D$52:$I$63,BI$3,1)+BETAINV(RAND(),INDEX($D$52:$I$63,BI$3,5),INDEX($D$52:$I$63,BI$3,6))*(INDEX($D$52:$I$63,BI$3,2)-INDEX(I$52:N$63,BI$3,1))</f>
        <v>123.28958133547781</v>
      </c>
      <c r="BJ833" cm="1">
        <f t="array" aca="1" ref="BJ833" ca="1">INDEX($D$52:$I$63,BJ$3,1)+BETAINV(RAND(),INDEX($D$52:$I$63,BJ$3,5),INDEX($D$52:$I$63,BJ$3,6))*(INDEX($D$52:$I$63,BJ$3,2)-INDEX(J$52:O$63,BJ$3,1))</f>
        <v>335.75721589661117</v>
      </c>
      <c r="BK833" cm="1">
        <f t="array" aca="1" ref="BK833" ca="1">INDEX($D$52:$I$63,BK$3,1)+BETAINV(RAND(),INDEX($D$52:$I$63,BK$3,5),INDEX($D$52:$I$63,BK$3,6))*(INDEX($D$52:$I$63,BK$3,2)-INDEX(K$52:P$63,BK$3,1))</f>
        <v>357.89112470629595</v>
      </c>
      <c r="BL833" cm="1">
        <f t="array" aca="1" ref="BL833" ca="1">INDEX($D$52:$I$63,BL$3,1)+BETAINV(RAND(),INDEX($D$52:$I$63,BL$3,5),INDEX($D$52:$I$63,BL$3,6))*(INDEX($D$52:$I$63,BL$3,2)-INDEX(L$52:Q$63,BL$3,1))</f>
        <v>395.76458771617718</v>
      </c>
      <c r="BM833" cm="1">
        <f t="array" aca="1" ref="BM833" ca="1">INDEX($D$52:$I$63,BM$3,1)+BETAINV(RAND(),INDEX($D$52:$I$63,BM$3,5),INDEX($D$52:$I$63,BM$3,6))*(INDEX($D$52:$I$63,BM$3,2)-INDEX(M$52:R$63,BM$3,1))</f>
        <v>-17.562108477726127</v>
      </c>
      <c r="BN833" cm="1">
        <f t="array" aca="1" ref="BN833" ca="1">INDEX($D$52:$I$63,BN$3,1)+BETAINV(RAND(),INDEX($D$52:$I$63,BN$3,5),INDEX($D$52:$I$63,BN$3,6))*(INDEX($D$52:$I$63,BN$3,2)-INDEX(N$52:S$63,BN$3,1))</f>
        <v>105.29611845131626</v>
      </c>
      <c r="BO833" cm="1">
        <f t="array" aca="1" ref="BO833" ca="1">INDEX($D$52:$I$63,BO$3,1)+BETAINV(RAND(),INDEX($D$52:$I$63,BO$3,5),INDEX($D$52:$I$63,BO$3,6))*(INDEX($D$52:$I$63,BO$3,2)-INDEX(O$52:T$63,BO$3,1))</f>
        <v>486.66117963065267</v>
      </c>
    </row>
    <row r="834" spans="12:67" x14ac:dyDescent="0.25">
      <c r="L834">
        <v>831</v>
      </c>
      <c r="M834" cm="1">
        <f t="array" aca="1" ref="M834" ca="1">INDEX($D$4:$I$15,M$3,1)+BETAINV(RAND(),INDEX($D$4:$I$15,M$3,5),INDEX($D$4:$I$15,M$3,6))*(INDEX($D$4:$I$15,M$3,2)-INDEX($D$4:$I$15,M$3,1))</f>
        <v>226.70487945553327</v>
      </c>
      <c r="N834" cm="1">
        <f t="array" aca="1" ref="N834" ca="1">INDEX($D$4:$I$15,N$3,1)+BETAINV(RAND(),INDEX($D$4:$I$15,N$3,5),INDEX($D$4:$I$15,N$3,6))*(INDEX($D$4:$I$15,N$3,2)-INDEX($D$4:$I$15,N$3,1))</f>
        <v>185.79353675460095</v>
      </c>
      <c r="O834" cm="1">
        <f t="array" aca="1" ref="O834" ca="1">INDEX($D$4:$I$15,O$3,1)+BETAINV(RAND(),INDEX($D$4:$I$15,O$3,5),INDEX($D$4:$I$15,O$3,6))*(INDEX($D$4:$I$15,O$3,2)-INDEX($D$4:$I$15,O$3,1))</f>
        <v>55.644055366393005</v>
      </c>
      <c r="P834" cm="1">
        <f t="array" aca="1" ref="P834" ca="1">INDEX($D$4:$I$15,P$3,1)+BETAINV(RAND(),INDEX($D$4:$I$15,P$3,5),INDEX($D$4:$I$15,P$3,6))*(INDEX($D$4:$I$15,P$3,2)-INDEX($D$4:$I$15,P$3,1))</f>
        <v>661.1970365704957</v>
      </c>
      <c r="Q834" cm="1">
        <f t="array" aca="1" ref="Q834" ca="1">INDEX($D$4:$I$15,Q$3,1)+BETAINV(RAND(),INDEX($D$4:$I$15,Q$3,5),INDEX($D$4:$I$15,Q$3,6))*(INDEX($D$4:$I$15,Q$3,2)-INDEX($D$4:$I$15,Q$3,1))</f>
        <v>137.3933023127922</v>
      </c>
      <c r="R834" cm="1">
        <f t="array" aca="1" ref="R834" ca="1">INDEX($D$4:$I$15,R$3,1)+BETAINV(RAND(),INDEX($D$4:$I$15,R$3,5),INDEX($D$4:$I$15,R$3,6))*(INDEX($D$4:$I$15,R$3,2)-INDEX($D$4:$I$15,R$3,1))</f>
        <v>517.40775412626078</v>
      </c>
      <c r="S834" cm="1">
        <f t="array" aca="1" ref="S834" ca="1">INDEX($D$4:$I$15,S$3,1)+BETAINV(RAND(),INDEX($D$4:$I$15,S$3,5),INDEX($D$4:$I$15,S$3,6))*(INDEX($D$4:$I$15,S$3,2)-INDEX($D$4:$I$15,S$3,1))</f>
        <v>752.24081995784809</v>
      </c>
      <c r="T834" cm="1">
        <f t="array" aca="1" ref="T834" ca="1">INDEX($D$4:$I$15,T$3,1)+BETAINV(RAND(),INDEX($D$4:$I$15,T$3,5),INDEX($D$4:$I$15,T$3,6))*(INDEX($D$4:$I$15,T$3,2)-INDEX($D$4:$I$15,T$3,1))</f>
        <v>782.02008934515914</v>
      </c>
      <c r="U834" cm="1">
        <f t="array" aca="1" ref="U834" ca="1">INDEX($D$4:$I$15,U$3,1)+BETAINV(RAND(),INDEX($D$4:$I$15,U$3,5),INDEX($D$4:$I$15,U$3,6))*(INDEX($D$4:$I$15,U$3,2)-INDEX($D$4:$I$15,U$3,1))</f>
        <v>270.92760330837956</v>
      </c>
      <c r="V834" cm="1">
        <f t="array" aca="1" ref="V834" ca="1">INDEX($D$4:$I$15,V$3,1)+BETAINV(RAND(),INDEX($D$4:$I$15,V$3,5),INDEX($D$4:$I$15,V$3,6))*(INDEX($D$4:$I$15,V$3,2)-INDEX($D$4:$I$15,V$3,1))</f>
        <v>100.1551109377897</v>
      </c>
      <c r="W834" cm="1">
        <f t="array" aca="1" ref="W834" ca="1">INDEX($D$4:$I$15,W$3,1)+BETAINV(RAND(),INDEX($D$4:$I$15,W$3,5),INDEX($D$4:$I$15,W$3,6))*(INDEX($D$4:$I$15,W$3,2)-INDEX($D$4:$I$15,W$3,1))</f>
        <v>406.72843939400514</v>
      </c>
      <c r="X834" cm="1">
        <f t="array" aca="1" ref="X834" ca="1">INDEX($D$4:$I$15,X$3,1)+BETAINV(RAND(),INDEX($D$4:$I$15,X$3,5),INDEX($D$4:$I$15,X$3,6))*(INDEX($D$4:$I$15,X$3,2)-INDEX($D$4:$I$15,X$3,1))</f>
        <v>1696.3590521361557</v>
      </c>
      <c r="Z834">
        <v>831</v>
      </c>
      <c r="AA834" cm="1">
        <f t="array" aca="1" ref="AA834" ca="1">INDEX($D$20:$I$31,AA$3,1)+BETAINV(RAND(),INDEX($D$20:$I$31,AA$3,5),INDEX($D$20:$I$31,AA$3,6))*(INDEX($D$20:$I$31,AA$3,2)-INDEX($D$20:$I$31,AA$3,1))</f>
        <v>93.953814257147044</v>
      </c>
      <c r="AB834" cm="1">
        <f t="array" aca="1" ref="AB834" ca="1">INDEX($D$20:$I$31,AB$3,1)+BETAINV(RAND(),INDEX($D$20:$I$31,AB$3,5),INDEX($D$20:$I$31,AB$3,6))*(INDEX($D$20:$I$31,AB$3,2)-INDEX($D$20:$I$31,AB$3,1))</f>
        <v>96.110405383276017</v>
      </c>
      <c r="AC834" cm="1">
        <f t="array" aca="1" ref="AC834" ca="1">INDEX($D$20:$I$31,AC$3,1)+BETAINV(RAND(),INDEX($D$20:$I$31,AC$3,5),INDEX($D$20:$I$31,AC$3,6))*(INDEX($D$20:$I$31,AC$3,2)-INDEX($D$20:$I$31,AC$3,1))</f>
        <v>115.79298012023479</v>
      </c>
      <c r="AD834" cm="1">
        <f t="array" aca="1" ref="AD834" ca="1">INDEX($D$20:$I$31,AD$3,1)+BETAINV(RAND(),INDEX($D$20:$I$31,AD$3,5),INDEX($D$20:$I$31,AD$3,6))*(INDEX($D$20:$I$31,AD$3,2)-INDEX($D$20:$I$31,AD$3,1))</f>
        <v>514.82657776868098</v>
      </c>
      <c r="AE834" cm="1">
        <f t="array" aca="1" ref="AE834" ca="1">INDEX($D$20:$I$31,AE$3,1)+BETAINV(RAND(),INDEX($D$20:$I$31,AE$3,5),INDEX($D$20:$I$31,AE$3,6))*(INDEX($D$20:$I$31,AE$3,2)-INDEX($D$20:$I$31,AE$3,1))</f>
        <v>316.77572513895126</v>
      </c>
      <c r="AF834" cm="1">
        <f t="array" aca="1" ref="AF834" ca="1">INDEX($D$20:$I$31,AF$3,1)+BETAINV(RAND(),INDEX($D$20:$I$31,AF$3,5),INDEX($D$20:$I$31,AF$3,6))*(INDEX($D$20:$I$31,AF$3,2)-INDEX($D$20:$I$31,AF$3,1))</f>
        <v>153.16060915908506</v>
      </c>
      <c r="AG834" cm="1">
        <f t="array" aca="1" ref="AG834" ca="1">INDEX($D$20:$I$31,AG$3,1)+BETAINV(RAND(),INDEX($D$20:$I$31,AG$3,5),INDEX($D$20:$I$31,AG$3,6))*(INDEX($D$20:$I$31,AG$3,2)-INDEX($D$20:$I$31,AG$3,1))</f>
        <v>795.96039937817386</v>
      </c>
      <c r="AH834" cm="1">
        <f t="array" aca="1" ref="AH834" ca="1">INDEX($D$20:$I$31,AH$3,1)+BETAINV(RAND(),INDEX($D$20:$I$31,AH$3,5),INDEX($D$20:$I$31,AH$3,6))*(INDEX($D$20:$I$31,AH$3,2)-INDEX($D$20:$I$31,AH$3,1))</f>
        <v>664.96540948064194</v>
      </c>
      <c r="AI834" cm="1">
        <f t="array" aca="1" ref="AI834" ca="1">INDEX($D$20:$I$31,AI$3,1)+BETAINV(RAND(),INDEX($D$20:$I$31,AI$3,5),INDEX($D$20:$I$31,AI$3,6))*(INDEX($D$20:$I$31,AI$3,2)-INDEX($D$20:$I$31,AI$3,1))</f>
        <v>483.64032674771397</v>
      </c>
      <c r="AJ834" cm="1">
        <f t="array" aca="1" ref="AJ834" ca="1">INDEX($D$20:$I$31,AJ$3,1)+BETAINV(RAND(),INDEX($D$20:$I$31,AJ$3,5),INDEX($D$20:$I$31,AJ$3,6))*(INDEX($D$20:$I$31,AJ$3,2)-INDEX($D$20:$I$31,AJ$3,1))</f>
        <v>238.31251720027149</v>
      </c>
      <c r="AK834" cm="1">
        <f t="array" aca="1" ref="AK834" ca="1">INDEX($D$20:$I$31,AK$3,1)+BETAINV(RAND(),INDEX($D$20:$I$31,AK$3,5),INDEX($D$20:$I$31,AK$3,6))*(INDEX($D$20:$I$31,AK$3,2)-INDEX($D$20:$I$31,AK$3,1))</f>
        <v>225.24880725725853</v>
      </c>
      <c r="AL834" cm="1">
        <f t="array" aca="1" ref="AL834" ca="1">INDEX($D$20:$I$31,AL$3,1)+BETAINV(RAND(),INDEX($D$20:$I$31,AL$3,5),INDEX($D$20:$I$31,AL$3,6))*(INDEX($D$20:$I$31,AL$3,2)-INDEX($D$20:$I$31,AL$3,1))</f>
        <v>474.77651226770729</v>
      </c>
      <c r="AN834">
        <v>831</v>
      </c>
      <c r="AO834" s="13" cm="1">
        <f t="array" aca="1" ref="AO834" ca="1">INDEX($D$36:$I$47,AO$3,1)+BETAINV(RAND(),INDEX($D$36:$I$47,AO$3,5),INDEX($D$36:$I$47,AO$3,6))*(INDEX($D$36:$I$47,AO$3,2)-INDEX($D$36:$I$47,AO$3,1))</f>
        <v>107.93555368961287</v>
      </c>
      <c r="AP834" s="13" cm="1">
        <f t="array" aca="1" ref="AP834" ca="1">INDEX($D$36:$I$47,AP$3,1)+BETAINV(RAND(),INDEX($D$36:$I$47,AP$3,5),INDEX($D$36:$I$47,AP$3,6))*(INDEX($D$36:$I$47,AP$3,2)-INDEX($D$36:$I$47,AP$3,1))</f>
        <v>90.260065626528245</v>
      </c>
      <c r="AQ834" s="13" cm="1">
        <f t="array" aca="1" ref="AQ834" ca="1">INDEX($D$36:$I$47,AQ$3,1)+BETAINV(RAND(),INDEX($D$36:$I$47,AQ$3,5),INDEX($D$36:$I$47,AQ$3,6))*(INDEX($D$36:$I$47,AQ$3,2)-INDEX($D$36:$I$47,AQ$3,1))</f>
        <v>209.23321563924247</v>
      </c>
      <c r="AR834" s="13" cm="1">
        <f t="array" aca="1" ref="AR834" ca="1">INDEX($D$36:$I$47,AR$3,1)+BETAINV(RAND(),INDEX($D$36:$I$47,AR$3,5),INDEX($D$36:$I$47,AR$3,6))*(INDEX($D$36:$I$47,AR$3,2)-INDEX($D$36:$I$47,AR$3,1))</f>
        <v>311.75807667358686</v>
      </c>
      <c r="AS834" s="13" cm="1">
        <f t="array" aca="1" ref="AS834" ca="1">INDEX($D$36:$I$47,AS$3,1)+BETAINV(RAND(),INDEX($D$36:$I$47,AS$3,5),INDEX($D$36:$I$47,AS$3,6))*(INDEX($D$36:$I$47,AS$3,2)-INDEX($D$36:$I$47,AS$3,1))</f>
        <v>654.70870806167363</v>
      </c>
      <c r="AT834" s="13" cm="1">
        <f t="array" aca="1" ref="AT834" ca="1">INDEX($D$36:$I$47,AT$3,1)+BETAINV(RAND(),INDEX($D$36:$I$47,AT$3,5),INDEX($D$36:$I$47,AT$3,6))*(INDEX($D$36:$I$47,AT$3,2)-INDEX($D$36:$I$47,AT$3,1))</f>
        <v>157.43672887890438</v>
      </c>
      <c r="AU834" s="13" cm="1">
        <f t="array" aca="1" ref="AU834" ca="1">INDEX($D$36:$I$47,AU$3,1)+BETAINV(RAND(),INDEX($D$36:$I$47,AU$3,5),INDEX($D$36:$I$47,AU$3,6))*(INDEX($D$36:$I$47,AU$3,2)-INDEX($D$36:$I$47,AU$3,1))</f>
        <v>326.78338727636901</v>
      </c>
      <c r="AV834" s="13" cm="1">
        <f t="array" aca="1" ref="AV834" ca="1">INDEX($D$36:$I$47,AV$3,1)+BETAINV(RAND(),INDEX($D$36:$I$47,AV$3,5),INDEX($D$36:$I$47,AV$3,6))*(INDEX($D$36:$I$47,AV$3,2)-INDEX($D$36:$I$47,AV$3,1))</f>
        <v>643.05399596109692</v>
      </c>
      <c r="AW834" s="13" cm="1">
        <f t="array" aca="1" ref="AW834" ca="1">INDEX($D$36:$I$47,AW$3,1)+BETAINV(RAND(),INDEX($D$36:$I$47,AW$3,5),INDEX($D$36:$I$47,AW$3,6))*(INDEX($D$36:$I$47,AW$3,2)-INDEX($D$36:$I$47,AW$3,1))</f>
        <v>551.54904777613319</v>
      </c>
      <c r="AX834" s="13" cm="1">
        <f t="array" aca="1" ref="AX834" ca="1">INDEX($D$36:$I$47,AX$3,1)+BETAINV(RAND(),INDEX($D$36:$I$47,AX$3,5),INDEX($D$36:$I$47,AX$3,6))*(INDEX($D$36:$I$47,AX$3,2)-INDEX($D$36:$I$47,AX$3,1))</f>
        <v>396.49196297948805</v>
      </c>
      <c r="AY834" s="13" cm="1">
        <f t="array" aca="1" ref="AY834" ca="1">INDEX($D$36:$I$47,AY$3,1)+BETAINV(RAND(),INDEX($D$36:$I$47,AY$3,5),INDEX($D$36:$I$47,AY$3,6))*(INDEX($D$36:$I$47,AY$3,2)-INDEX($D$36:$I$47,AY$3,1))</f>
        <v>145.72968306031424</v>
      </c>
      <c r="AZ834" s="13" cm="1">
        <f t="array" aca="1" ref="AZ834" ca="1">INDEX($D$36:$I$47,AZ$3,1)+BETAINV(RAND(),INDEX($D$36:$I$47,AZ$3,5),INDEX($D$36:$I$47,AZ$3,6))*(INDEX($D$36:$I$47,AZ$3,2)-INDEX($D$36:$I$47,AZ$3,1))</f>
        <v>359.53884741742661</v>
      </c>
      <c r="BC834">
        <v>831</v>
      </c>
      <c r="BD834" cm="1">
        <f t="array" aca="1" ref="BD834" ca="1">INDEX($D$52:$I$63,BD$3,1)+BETAINV(RAND(),INDEX($D$52:$I$63,BD$3,5),INDEX($D$52:$I$63,BD$3,6))*(INDEX($D$52:$I$63,BD$3,2)-INDEX(D$52:I$63,BD$3,1))</f>
        <v>55.283272471743075</v>
      </c>
      <c r="BE834" cm="1">
        <f t="array" aca="1" ref="BE834" ca="1">INDEX($D$52:$I$63,BE$3,1)+BETAINV(RAND(),INDEX($D$52:$I$63,BE$3,5),INDEX($D$52:$I$63,BE$3,6))*(INDEX($D$52:$I$63,BE$3,2)-INDEX(E$52:J$63,BE$3,1))</f>
        <v>47.52000000000001</v>
      </c>
      <c r="BF834" cm="1">
        <f t="array" aca="1" ref="BF834" ca="1">INDEX($D$52:$I$63,BF$3,1)+BETAINV(RAND(),INDEX($D$52:$I$63,BF$3,5),INDEX($D$52:$I$63,BF$3,6))*(INDEX($D$52:$I$63,BF$3,2)-INDEX(F$52:K$63,BF$3,1))</f>
        <v>34.733954550339682</v>
      </c>
      <c r="BG834" cm="1">
        <f t="array" aca="1" ref="BG834" ca="1">INDEX($D$52:$I$63,BG$3,1)+BETAINV(RAND(),INDEX($D$52:$I$63,BG$3,5),INDEX($D$52:$I$63,BG$3,6))*(INDEX($D$52:$I$63,BG$3,2)-INDEX(G$52:L$63,BG$3,1))</f>
        <v>281.58565604965031</v>
      </c>
      <c r="BH834" cm="1">
        <f t="array" aca="1" ref="BH834" ca="1">INDEX($D$52:$I$63,BH$3,1)+BETAINV(RAND(),INDEX($D$52:$I$63,BH$3,5),INDEX($D$52:$I$63,BH$3,6))*(INDEX($D$52:$I$63,BH$3,2)-INDEX(H$52:M$63,BH$3,1))</f>
        <v>273.11764163728969</v>
      </c>
      <c r="BI834" cm="1">
        <f t="array" aca="1" ref="BI834" ca="1">INDEX($D$52:$I$63,BI$3,1)+BETAINV(RAND(),INDEX($D$52:$I$63,BI$3,5),INDEX($D$52:$I$63,BI$3,6))*(INDEX($D$52:$I$63,BI$3,2)-INDEX(I$52:N$63,BI$3,1))</f>
        <v>124.60125398804499</v>
      </c>
      <c r="BJ834" cm="1">
        <f t="array" aca="1" ref="BJ834" ca="1">INDEX($D$52:$I$63,BJ$3,1)+BETAINV(RAND(),INDEX($D$52:$I$63,BJ$3,5),INDEX($D$52:$I$63,BJ$3,6))*(INDEX($D$52:$I$63,BJ$3,2)-INDEX(J$52:O$63,BJ$3,1))</f>
        <v>333.20111612229425</v>
      </c>
      <c r="BK834" cm="1">
        <f t="array" aca="1" ref="BK834" ca="1">INDEX($D$52:$I$63,BK$3,1)+BETAINV(RAND(),INDEX($D$52:$I$63,BK$3,5),INDEX($D$52:$I$63,BK$3,6))*(INDEX($D$52:$I$63,BK$3,2)-INDEX(K$52:P$63,BK$3,1))</f>
        <v>472.71178545095415</v>
      </c>
      <c r="BL834" cm="1">
        <f t="array" aca="1" ref="BL834" ca="1">INDEX($D$52:$I$63,BL$3,1)+BETAINV(RAND(),INDEX($D$52:$I$63,BL$3,5),INDEX($D$52:$I$63,BL$3,6))*(INDEX($D$52:$I$63,BL$3,2)-INDEX(L$52:Q$63,BL$3,1))</f>
        <v>319.34619512287151</v>
      </c>
      <c r="BM834" cm="1">
        <f t="array" aca="1" ref="BM834" ca="1">INDEX($D$52:$I$63,BM$3,1)+BETAINV(RAND(),INDEX($D$52:$I$63,BM$3,5),INDEX($D$52:$I$63,BM$3,6))*(INDEX($D$52:$I$63,BM$3,2)-INDEX(M$52:R$63,BM$3,1))</f>
        <v>50.679800887885456</v>
      </c>
      <c r="BN834" cm="1">
        <f t="array" aca="1" ref="BN834" ca="1">INDEX($D$52:$I$63,BN$3,1)+BETAINV(RAND(),INDEX($D$52:$I$63,BN$3,5),INDEX($D$52:$I$63,BN$3,6))*(INDEX($D$52:$I$63,BN$3,2)-INDEX(N$52:S$63,BN$3,1))</f>
        <v>105.42862530196882</v>
      </c>
      <c r="BO834" cm="1">
        <f t="array" aca="1" ref="BO834" ca="1">INDEX($D$52:$I$63,BO$3,1)+BETAINV(RAND(),INDEX($D$52:$I$63,BO$3,5),INDEX($D$52:$I$63,BO$3,6))*(INDEX($D$52:$I$63,BO$3,2)-INDEX(O$52:T$63,BO$3,1))</f>
        <v>462.06851241460561</v>
      </c>
    </row>
    <row r="835" spans="12:67" x14ac:dyDescent="0.25">
      <c r="L835">
        <v>832</v>
      </c>
      <c r="M835" cm="1">
        <f t="array" aca="1" ref="M835" ca="1">INDEX($D$4:$I$15,M$3,1)+BETAINV(RAND(),INDEX($D$4:$I$15,M$3,5),INDEX($D$4:$I$15,M$3,6))*(INDEX($D$4:$I$15,M$3,2)-INDEX($D$4:$I$15,M$3,1))</f>
        <v>277.94162582668287</v>
      </c>
      <c r="N835" cm="1">
        <f t="array" aca="1" ref="N835" ca="1">INDEX($D$4:$I$15,N$3,1)+BETAINV(RAND(),INDEX($D$4:$I$15,N$3,5),INDEX($D$4:$I$15,N$3,6))*(INDEX($D$4:$I$15,N$3,2)-INDEX($D$4:$I$15,N$3,1))</f>
        <v>152.37880203155007</v>
      </c>
      <c r="O835" cm="1">
        <f t="array" aca="1" ref="O835" ca="1">INDEX($D$4:$I$15,O$3,1)+BETAINV(RAND(),INDEX($D$4:$I$15,O$3,5),INDEX($D$4:$I$15,O$3,6))*(INDEX($D$4:$I$15,O$3,2)-INDEX($D$4:$I$15,O$3,1))</f>
        <v>46.545080149710458</v>
      </c>
      <c r="P835" cm="1">
        <f t="array" aca="1" ref="P835" ca="1">INDEX($D$4:$I$15,P$3,1)+BETAINV(RAND(),INDEX($D$4:$I$15,P$3,5),INDEX($D$4:$I$15,P$3,6))*(INDEX($D$4:$I$15,P$3,2)-INDEX($D$4:$I$15,P$3,1))</f>
        <v>729.93359355041378</v>
      </c>
      <c r="Q835" cm="1">
        <f t="array" aca="1" ref="Q835" ca="1">INDEX($D$4:$I$15,Q$3,1)+BETAINV(RAND(),INDEX($D$4:$I$15,Q$3,5),INDEX($D$4:$I$15,Q$3,6))*(INDEX($D$4:$I$15,Q$3,2)-INDEX($D$4:$I$15,Q$3,1))</f>
        <v>141.64822279144656</v>
      </c>
      <c r="R835" cm="1">
        <f t="array" aca="1" ref="R835" ca="1">INDEX($D$4:$I$15,R$3,1)+BETAINV(RAND(),INDEX($D$4:$I$15,R$3,5),INDEX($D$4:$I$15,R$3,6))*(INDEX($D$4:$I$15,R$3,2)-INDEX($D$4:$I$15,R$3,1))</f>
        <v>521.43456185093021</v>
      </c>
      <c r="S835" cm="1">
        <f t="array" aca="1" ref="S835" ca="1">INDEX($D$4:$I$15,S$3,1)+BETAINV(RAND(),INDEX($D$4:$I$15,S$3,5),INDEX($D$4:$I$15,S$3,6))*(INDEX($D$4:$I$15,S$3,2)-INDEX($D$4:$I$15,S$3,1))</f>
        <v>720.40916416104153</v>
      </c>
      <c r="T835" cm="1">
        <f t="array" aca="1" ref="T835" ca="1">INDEX($D$4:$I$15,T$3,1)+BETAINV(RAND(),INDEX($D$4:$I$15,T$3,5),INDEX($D$4:$I$15,T$3,6))*(INDEX($D$4:$I$15,T$3,2)-INDEX($D$4:$I$15,T$3,1))</f>
        <v>914.8306637063082</v>
      </c>
      <c r="U835" cm="1">
        <f t="array" aca="1" ref="U835" ca="1">INDEX($D$4:$I$15,U$3,1)+BETAINV(RAND(),INDEX($D$4:$I$15,U$3,5),INDEX($D$4:$I$15,U$3,6))*(INDEX($D$4:$I$15,U$3,2)-INDEX($D$4:$I$15,U$3,1))</f>
        <v>292.05358380296593</v>
      </c>
      <c r="V835" cm="1">
        <f t="array" aca="1" ref="V835" ca="1">INDEX($D$4:$I$15,V$3,1)+BETAINV(RAND(),INDEX($D$4:$I$15,V$3,5),INDEX($D$4:$I$15,V$3,6))*(INDEX($D$4:$I$15,V$3,2)-INDEX($D$4:$I$15,V$3,1))</f>
        <v>97.49489931616408</v>
      </c>
      <c r="W835" cm="1">
        <f t="array" aca="1" ref="W835" ca="1">INDEX($D$4:$I$15,W$3,1)+BETAINV(RAND(),INDEX($D$4:$I$15,W$3,5),INDEX($D$4:$I$15,W$3,6))*(INDEX($D$4:$I$15,W$3,2)-INDEX($D$4:$I$15,W$3,1))</f>
        <v>330.55026889617545</v>
      </c>
      <c r="X835" cm="1">
        <f t="array" aca="1" ref="X835" ca="1">INDEX($D$4:$I$15,X$3,1)+BETAINV(RAND(),INDEX($D$4:$I$15,X$3,5),INDEX($D$4:$I$15,X$3,6))*(INDEX($D$4:$I$15,X$3,2)-INDEX($D$4:$I$15,X$3,1))</f>
        <v>1376.8727392374865</v>
      </c>
      <c r="Z835">
        <v>832</v>
      </c>
      <c r="AA835" cm="1">
        <f t="array" aca="1" ref="AA835" ca="1">INDEX($D$20:$I$31,AA$3,1)+BETAINV(RAND(),INDEX($D$20:$I$31,AA$3,5),INDEX($D$20:$I$31,AA$3,6))*(INDEX($D$20:$I$31,AA$3,2)-INDEX($D$20:$I$31,AA$3,1))</f>
        <v>94.883057373126704</v>
      </c>
      <c r="AB835" cm="1">
        <f t="array" aca="1" ref="AB835" ca="1">INDEX($D$20:$I$31,AB$3,1)+BETAINV(RAND(),INDEX($D$20:$I$31,AB$3,5),INDEX($D$20:$I$31,AB$3,6))*(INDEX($D$20:$I$31,AB$3,2)-INDEX($D$20:$I$31,AB$3,1))</f>
        <v>100.08864267320237</v>
      </c>
      <c r="AC835" cm="1">
        <f t="array" aca="1" ref="AC835" ca="1">INDEX($D$20:$I$31,AC$3,1)+BETAINV(RAND(),INDEX($D$20:$I$31,AC$3,5),INDEX($D$20:$I$31,AC$3,6))*(INDEX($D$20:$I$31,AC$3,2)-INDEX($D$20:$I$31,AC$3,1))</f>
        <v>104.33160503834701</v>
      </c>
      <c r="AD835" cm="1">
        <f t="array" aca="1" ref="AD835" ca="1">INDEX($D$20:$I$31,AD$3,1)+BETAINV(RAND(),INDEX($D$20:$I$31,AD$3,5),INDEX($D$20:$I$31,AD$3,6))*(INDEX($D$20:$I$31,AD$3,2)-INDEX($D$20:$I$31,AD$3,1))</f>
        <v>573.30992314319178</v>
      </c>
      <c r="AE835" cm="1">
        <f t="array" aca="1" ref="AE835" ca="1">INDEX($D$20:$I$31,AE$3,1)+BETAINV(RAND(),INDEX($D$20:$I$31,AE$3,5),INDEX($D$20:$I$31,AE$3,6))*(INDEX($D$20:$I$31,AE$3,2)-INDEX($D$20:$I$31,AE$3,1))</f>
        <v>260.79864186363613</v>
      </c>
      <c r="AF835" cm="1">
        <f t="array" aca="1" ref="AF835" ca="1">INDEX($D$20:$I$31,AF$3,1)+BETAINV(RAND(),INDEX($D$20:$I$31,AF$3,5),INDEX($D$20:$I$31,AF$3,6))*(INDEX($D$20:$I$31,AF$3,2)-INDEX($D$20:$I$31,AF$3,1))</f>
        <v>135.35824903285962</v>
      </c>
      <c r="AG835" cm="1">
        <f t="array" aca="1" ref="AG835" ca="1">INDEX($D$20:$I$31,AG$3,1)+BETAINV(RAND(),INDEX($D$20:$I$31,AG$3,5),INDEX($D$20:$I$31,AG$3,6))*(INDEX($D$20:$I$31,AG$3,2)-INDEX($D$20:$I$31,AG$3,1))</f>
        <v>874.25062541561999</v>
      </c>
      <c r="AH835" cm="1">
        <f t="array" aca="1" ref="AH835" ca="1">INDEX($D$20:$I$31,AH$3,1)+BETAINV(RAND(),INDEX($D$20:$I$31,AH$3,5),INDEX($D$20:$I$31,AH$3,6))*(INDEX($D$20:$I$31,AH$3,2)-INDEX($D$20:$I$31,AH$3,1))</f>
        <v>694.95101123947563</v>
      </c>
      <c r="AI835" cm="1">
        <f t="array" aca="1" ref="AI835" ca="1">INDEX($D$20:$I$31,AI$3,1)+BETAINV(RAND(),INDEX($D$20:$I$31,AI$3,5),INDEX($D$20:$I$31,AI$3,6))*(INDEX($D$20:$I$31,AI$3,2)-INDEX($D$20:$I$31,AI$3,1))</f>
        <v>417.0790524892501</v>
      </c>
      <c r="AJ835" cm="1">
        <f t="array" aca="1" ref="AJ835" ca="1">INDEX($D$20:$I$31,AJ$3,1)+BETAINV(RAND(),INDEX($D$20:$I$31,AJ$3,5),INDEX($D$20:$I$31,AJ$3,6))*(INDEX($D$20:$I$31,AJ$3,2)-INDEX($D$20:$I$31,AJ$3,1))</f>
        <v>186.23704296378349</v>
      </c>
      <c r="AK835" cm="1">
        <f t="array" aca="1" ref="AK835" ca="1">INDEX($D$20:$I$31,AK$3,1)+BETAINV(RAND(),INDEX($D$20:$I$31,AK$3,5),INDEX($D$20:$I$31,AK$3,6))*(INDEX($D$20:$I$31,AK$3,2)-INDEX($D$20:$I$31,AK$3,1))</f>
        <v>248.89403109444999</v>
      </c>
      <c r="AL835" cm="1">
        <f t="array" aca="1" ref="AL835" ca="1">INDEX($D$20:$I$31,AL$3,1)+BETAINV(RAND(),INDEX($D$20:$I$31,AL$3,5),INDEX($D$20:$I$31,AL$3,6))*(INDEX($D$20:$I$31,AL$3,2)-INDEX($D$20:$I$31,AL$3,1))</f>
        <v>402.23313266084898</v>
      </c>
      <c r="AN835">
        <v>832</v>
      </c>
      <c r="AO835" s="13" cm="1">
        <f t="array" aca="1" ref="AO835" ca="1">INDEX($D$36:$I$47,AO$3,1)+BETAINV(RAND(),INDEX($D$36:$I$47,AO$3,5),INDEX($D$36:$I$47,AO$3,6))*(INDEX($D$36:$I$47,AO$3,2)-INDEX($D$36:$I$47,AO$3,1))</f>
        <v>99.036745716072772</v>
      </c>
      <c r="AP835" s="13" cm="1">
        <f t="array" aca="1" ref="AP835" ca="1">INDEX($D$36:$I$47,AP$3,1)+BETAINV(RAND(),INDEX($D$36:$I$47,AP$3,5),INDEX($D$36:$I$47,AP$3,6))*(INDEX($D$36:$I$47,AP$3,2)-INDEX($D$36:$I$47,AP$3,1))</f>
        <v>109.99183992101996</v>
      </c>
      <c r="AQ835" s="13" cm="1">
        <f t="array" aca="1" ref="AQ835" ca="1">INDEX($D$36:$I$47,AQ$3,1)+BETAINV(RAND(),INDEX($D$36:$I$47,AQ$3,5),INDEX($D$36:$I$47,AQ$3,6))*(INDEX($D$36:$I$47,AQ$3,2)-INDEX($D$36:$I$47,AQ$3,1))</f>
        <v>220.34046886687278</v>
      </c>
      <c r="AR835" s="13" cm="1">
        <f t="array" aca="1" ref="AR835" ca="1">INDEX($D$36:$I$47,AR$3,1)+BETAINV(RAND(),INDEX($D$36:$I$47,AR$3,5),INDEX($D$36:$I$47,AR$3,6))*(INDEX($D$36:$I$47,AR$3,2)-INDEX($D$36:$I$47,AR$3,1))</f>
        <v>293.36788272406062</v>
      </c>
      <c r="AS835" s="13" cm="1">
        <f t="array" aca="1" ref="AS835" ca="1">INDEX($D$36:$I$47,AS$3,1)+BETAINV(RAND(),INDEX($D$36:$I$47,AS$3,5),INDEX($D$36:$I$47,AS$3,6))*(INDEX($D$36:$I$47,AS$3,2)-INDEX($D$36:$I$47,AS$3,1))</f>
        <v>612.05058561469014</v>
      </c>
      <c r="AT835" s="13" cm="1">
        <f t="array" aca="1" ref="AT835" ca="1">INDEX($D$36:$I$47,AT$3,1)+BETAINV(RAND(),INDEX($D$36:$I$47,AT$3,5),INDEX($D$36:$I$47,AT$3,6))*(INDEX($D$36:$I$47,AT$3,2)-INDEX($D$36:$I$47,AT$3,1))</f>
        <v>141.3443564028143</v>
      </c>
      <c r="AU835" s="13" cm="1">
        <f t="array" aca="1" ref="AU835" ca="1">INDEX($D$36:$I$47,AU$3,1)+BETAINV(RAND(),INDEX($D$36:$I$47,AU$3,5),INDEX($D$36:$I$47,AU$3,6))*(INDEX($D$36:$I$47,AU$3,2)-INDEX($D$36:$I$47,AU$3,1))</f>
        <v>306.06295915946032</v>
      </c>
      <c r="AV835" s="13" cm="1">
        <f t="array" aca="1" ref="AV835" ca="1">INDEX($D$36:$I$47,AV$3,1)+BETAINV(RAND(),INDEX($D$36:$I$47,AV$3,5),INDEX($D$36:$I$47,AV$3,6))*(INDEX($D$36:$I$47,AV$3,2)-INDEX($D$36:$I$47,AV$3,1))</f>
        <v>712.65005103875922</v>
      </c>
      <c r="AW835" s="13" cm="1">
        <f t="array" aca="1" ref="AW835" ca="1">INDEX($D$36:$I$47,AW$3,1)+BETAINV(RAND(),INDEX($D$36:$I$47,AW$3,5),INDEX($D$36:$I$47,AW$3,6))*(INDEX($D$36:$I$47,AW$3,2)-INDEX($D$36:$I$47,AW$3,1))</f>
        <v>484.42334654121328</v>
      </c>
      <c r="AX835" s="13" cm="1">
        <f t="array" aca="1" ref="AX835" ca="1">INDEX($D$36:$I$47,AX$3,1)+BETAINV(RAND(),INDEX($D$36:$I$47,AX$3,5),INDEX($D$36:$I$47,AX$3,6))*(INDEX($D$36:$I$47,AX$3,2)-INDEX($D$36:$I$47,AX$3,1))</f>
        <v>378.11518671710309</v>
      </c>
      <c r="AY835" s="13" cm="1">
        <f t="array" aca="1" ref="AY835" ca="1">INDEX($D$36:$I$47,AY$3,1)+BETAINV(RAND(),INDEX($D$36:$I$47,AY$3,5),INDEX($D$36:$I$47,AY$3,6))*(INDEX($D$36:$I$47,AY$3,2)-INDEX($D$36:$I$47,AY$3,1))</f>
        <v>144.96363062968646</v>
      </c>
      <c r="AZ835" s="13" cm="1">
        <f t="array" aca="1" ref="AZ835" ca="1">INDEX($D$36:$I$47,AZ$3,1)+BETAINV(RAND(),INDEX($D$36:$I$47,AZ$3,5),INDEX($D$36:$I$47,AZ$3,6))*(INDEX($D$36:$I$47,AZ$3,2)-INDEX($D$36:$I$47,AZ$3,1))</f>
        <v>443.82768010779171</v>
      </c>
      <c r="BC835">
        <v>832</v>
      </c>
      <c r="BD835" cm="1">
        <f t="array" aca="1" ref="BD835" ca="1">INDEX($D$52:$I$63,BD$3,1)+BETAINV(RAND(),INDEX($D$52:$I$63,BD$3,5),INDEX($D$52:$I$63,BD$3,6))*(INDEX($D$52:$I$63,BD$3,2)-INDEX(D$52:I$63,BD$3,1))</f>
        <v>55.648718633237287</v>
      </c>
      <c r="BE835" cm="1">
        <f t="array" aca="1" ref="BE835" ca="1">INDEX($D$52:$I$63,BE$3,1)+BETAINV(RAND(),INDEX($D$52:$I$63,BE$3,5),INDEX($D$52:$I$63,BE$3,6))*(INDEX($D$52:$I$63,BE$3,2)-INDEX(E$52:J$63,BE$3,1))</f>
        <v>47.52000000000001</v>
      </c>
      <c r="BF835" cm="1">
        <f t="array" aca="1" ref="BF835" ca="1">INDEX($D$52:$I$63,BF$3,1)+BETAINV(RAND(),INDEX($D$52:$I$63,BF$3,5),INDEX($D$52:$I$63,BF$3,6))*(INDEX($D$52:$I$63,BF$3,2)-INDEX(F$52:K$63,BF$3,1))</f>
        <v>34.633233464383615</v>
      </c>
      <c r="BG835" cm="1">
        <f t="array" aca="1" ref="BG835" ca="1">INDEX($D$52:$I$63,BG$3,1)+BETAINV(RAND(),INDEX($D$52:$I$63,BG$3,5),INDEX($D$52:$I$63,BG$3,6))*(INDEX($D$52:$I$63,BG$3,2)-INDEX(G$52:L$63,BG$3,1))</f>
        <v>289.37727266670993</v>
      </c>
      <c r="BH835" cm="1">
        <f t="array" aca="1" ref="BH835" ca="1">INDEX($D$52:$I$63,BH$3,1)+BETAINV(RAND(),INDEX($D$52:$I$63,BH$3,5),INDEX($D$52:$I$63,BH$3,6))*(INDEX($D$52:$I$63,BH$3,2)-INDEX(H$52:M$63,BH$3,1))</f>
        <v>249.93185758885645</v>
      </c>
      <c r="BI835" cm="1">
        <f t="array" aca="1" ref="BI835" ca="1">INDEX($D$52:$I$63,BI$3,1)+BETAINV(RAND(),INDEX($D$52:$I$63,BI$3,5),INDEX($D$52:$I$63,BI$3,6))*(INDEX($D$52:$I$63,BI$3,2)-INDEX(I$52:N$63,BI$3,1))</f>
        <v>134.65278629402454</v>
      </c>
      <c r="BJ835" cm="1">
        <f t="array" aca="1" ref="BJ835" ca="1">INDEX($D$52:$I$63,BJ$3,1)+BETAINV(RAND(),INDEX($D$52:$I$63,BJ$3,5),INDEX($D$52:$I$63,BJ$3,6))*(INDEX($D$52:$I$63,BJ$3,2)-INDEX(J$52:O$63,BJ$3,1))</f>
        <v>331.57489035125246</v>
      </c>
      <c r="BK835" cm="1">
        <f t="array" aca="1" ref="BK835" ca="1">INDEX($D$52:$I$63,BK$3,1)+BETAINV(RAND(),INDEX($D$52:$I$63,BK$3,5),INDEX($D$52:$I$63,BK$3,6))*(INDEX($D$52:$I$63,BK$3,2)-INDEX(K$52:P$63,BK$3,1))</f>
        <v>415.93662046573399</v>
      </c>
      <c r="BL835" cm="1">
        <f t="array" aca="1" ref="BL835" ca="1">INDEX($D$52:$I$63,BL$3,1)+BETAINV(RAND(),INDEX($D$52:$I$63,BL$3,5),INDEX($D$52:$I$63,BL$3,6))*(INDEX($D$52:$I$63,BL$3,2)-INDEX(L$52:Q$63,BL$3,1))</f>
        <v>288.59535178315122</v>
      </c>
      <c r="BM835" cm="1">
        <f t="array" aca="1" ref="BM835" ca="1">INDEX($D$52:$I$63,BM$3,1)+BETAINV(RAND(),INDEX($D$52:$I$63,BM$3,5),INDEX($D$52:$I$63,BM$3,6))*(INDEX($D$52:$I$63,BM$3,2)-INDEX(M$52:R$63,BM$3,1))</f>
        <v>-27.763436193491231</v>
      </c>
      <c r="BN835" cm="1">
        <f t="array" aca="1" ref="BN835" ca="1">INDEX($D$52:$I$63,BN$3,1)+BETAINV(RAND(),INDEX($D$52:$I$63,BN$3,5),INDEX($D$52:$I$63,BN$3,6))*(INDEX($D$52:$I$63,BN$3,2)-INDEX(N$52:S$63,BN$3,1))</f>
        <v>105.20871173946306</v>
      </c>
      <c r="BO835" cm="1">
        <f t="array" aca="1" ref="BO835" ca="1">INDEX($D$52:$I$63,BO$3,1)+BETAINV(RAND(),INDEX($D$52:$I$63,BO$3,5),INDEX($D$52:$I$63,BO$3,6))*(INDEX($D$52:$I$63,BO$3,2)-INDEX(O$52:T$63,BO$3,1))</f>
        <v>538.97381808183616</v>
      </c>
    </row>
    <row r="836" spans="12:67" x14ac:dyDescent="0.25">
      <c r="L836">
        <v>833</v>
      </c>
      <c r="M836" cm="1">
        <f t="array" aca="1" ref="M836" ca="1">INDEX($D$4:$I$15,M$3,1)+BETAINV(RAND(),INDEX($D$4:$I$15,M$3,5),INDEX($D$4:$I$15,M$3,6))*(INDEX($D$4:$I$15,M$3,2)-INDEX($D$4:$I$15,M$3,1))</f>
        <v>226.77836714184059</v>
      </c>
      <c r="N836" cm="1">
        <f t="array" aca="1" ref="N836" ca="1">INDEX($D$4:$I$15,N$3,1)+BETAINV(RAND(),INDEX($D$4:$I$15,N$3,5),INDEX($D$4:$I$15,N$3,6))*(INDEX($D$4:$I$15,N$3,2)-INDEX($D$4:$I$15,N$3,1))</f>
        <v>184.62578229625854</v>
      </c>
      <c r="O836" cm="1">
        <f t="array" aca="1" ref="O836" ca="1">INDEX($D$4:$I$15,O$3,1)+BETAINV(RAND(),INDEX($D$4:$I$15,O$3,5),INDEX($D$4:$I$15,O$3,6))*(INDEX($D$4:$I$15,O$3,2)-INDEX($D$4:$I$15,O$3,1))</f>
        <v>47.468600442564643</v>
      </c>
      <c r="P836" cm="1">
        <f t="array" aca="1" ref="P836" ca="1">INDEX($D$4:$I$15,P$3,1)+BETAINV(RAND(),INDEX($D$4:$I$15,P$3,5),INDEX($D$4:$I$15,P$3,6))*(INDEX($D$4:$I$15,P$3,2)-INDEX($D$4:$I$15,P$3,1))</f>
        <v>790.44418959100517</v>
      </c>
      <c r="Q836" cm="1">
        <f t="array" aca="1" ref="Q836" ca="1">INDEX($D$4:$I$15,Q$3,1)+BETAINV(RAND(),INDEX($D$4:$I$15,Q$3,5),INDEX($D$4:$I$15,Q$3,6))*(INDEX($D$4:$I$15,Q$3,2)-INDEX($D$4:$I$15,Q$3,1))</f>
        <v>139.98523726240862</v>
      </c>
      <c r="R836" cm="1">
        <f t="array" aca="1" ref="R836" ca="1">INDEX($D$4:$I$15,R$3,1)+BETAINV(RAND(),INDEX($D$4:$I$15,R$3,5),INDEX($D$4:$I$15,R$3,6))*(INDEX($D$4:$I$15,R$3,2)-INDEX($D$4:$I$15,R$3,1))</f>
        <v>546.97305712648972</v>
      </c>
      <c r="S836" cm="1">
        <f t="array" aca="1" ref="S836" ca="1">INDEX($D$4:$I$15,S$3,1)+BETAINV(RAND(),INDEX($D$4:$I$15,S$3,5),INDEX($D$4:$I$15,S$3,6))*(INDEX($D$4:$I$15,S$3,2)-INDEX($D$4:$I$15,S$3,1))</f>
        <v>782.79205397413557</v>
      </c>
      <c r="T836" cm="1">
        <f t="array" aca="1" ref="T836" ca="1">INDEX($D$4:$I$15,T$3,1)+BETAINV(RAND(),INDEX($D$4:$I$15,T$3,5),INDEX($D$4:$I$15,T$3,6))*(INDEX($D$4:$I$15,T$3,2)-INDEX($D$4:$I$15,T$3,1))</f>
        <v>919.2361145964328</v>
      </c>
      <c r="U836" cm="1">
        <f t="array" aca="1" ref="U836" ca="1">INDEX($D$4:$I$15,U$3,1)+BETAINV(RAND(),INDEX($D$4:$I$15,U$3,5),INDEX($D$4:$I$15,U$3,6))*(INDEX($D$4:$I$15,U$3,2)-INDEX($D$4:$I$15,U$3,1))</f>
        <v>304.24566238813043</v>
      </c>
      <c r="V836" cm="1">
        <f t="array" aca="1" ref="V836" ca="1">INDEX($D$4:$I$15,V$3,1)+BETAINV(RAND(),INDEX($D$4:$I$15,V$3,5),INDEX($D$4:$I$15,V$3,6))*(INDEX($D$4:$I$15,V$3,2)-INDEX($D$4:$I$15,V$3,1))</f>
        <v>96.843675073147239</v>
      </c>
      <c r="W836" cm="1">
        <f t="array" aca="1" ref="W836" ca="1">INDEX($D$4:$I$15,W$3,1)+BETAINV(RAND(),INDEX($D$4:$I$15,W$3,5),INDEX($D$4:$I$15,W$3,6))*(INDEX($D$4:$I$15,W$3,2)-INDEX($D$4:$I$15,W$3,1))</f>
        <v>388.90615223156118</v>
      </c>
      <c r="X836" cm="1">
        <f t="array" aca="1" ref="X836" ca="1">INDEX($D$4:$I$15,X$3,1)+BETAINV(RAND(),INDEX($D$4:$I$15,X$3,5),INDEX($D$4:$I$15,X$3,6))*(INDEX($D$4:$I$15,X$3,2)-INDEX($D$4:$I$15,X$3,1))</f>
        <v>1609.1387104473993</v>
      </c>
      <c r="Z836">
        <v>833</v>
      </c>
      <c r="AA836" cm="1">
        <f t="array" aca="1" ref="AA836" ca="1">INDEX($D$20:$I$31,AA$3,1)+BETAINV(RAND(),INDEX($D$20:$I$31,AA$3,5),INDEX($D$20:$I$31,AA$3,6))*(INDEX($D$20:$I$31,AA$3,2)-INDEX($D$20:$I$31,AA$3,1))</f>
        <v>98.139189926548397</v>
      </c>
      <c r="AB836" cm="1">
        <f t="array" aca="1" ref="AB836" ca="1">INDEX($D$20:$I$31,AB$3,1)+BETAINV(RAND(),INDEX($D$20:$I$31,AB$3,5),INDEX($D$20:$I$31,AB$3,6))*(INDEX($D$20:$I$31,AB$3,2)-INDEX($D$20:$I$31,AB$3,1))</f>
        <v>101.96106736652682</v>
      </c>
      <c r="AC836" cm="1">
        <f t="array" aca="1" ref="AC836" ca="1">INDEX($D$20:$I$31,AC$3,1)+BETAINV(RAND(),INDEX($D$20:$I$31,AC$3,5),INDEX($D$20:$I$31,AC$3,6))*(INDEX($D$20:$I$31,AC$3,2)-INDEX($D$20:$I$31,AC$3,1))</f>
        <v>101.17267038905624</v>
      </c>
      <c r="AD836" cm="1">
        <f t="array" aca="1" ref="AD836" ca="1">INDEX($D$20:$I$31,AD$3,1)+BETAINV(RAND(),INDEX($D$20:$I$31,AD$3,5),INDEX($D$20:$I$31,AD$3,6))*(INDEX($D$20:$I$31,AD$3,2)-INDEX($D$20:$I$31,AD$3,1))</f>
        <v>552.11884117725435</v>
      </c>
      <c r="AE836" cm="1">
        <f t="array" aca="1" ref="AE836" ca="1">INDEX($D$20:$I$31,AE$3,1)+BETAINV(RAND(),INDEX($D$20:$I$31,AE$3,5),INDEX($D$20:$I$31,AE$3,6))*(INDEX($D$20:$I$31,AE$3,2)-INDEX($D$20:$I$31,AE$3,1))</f>
        <v>298.87307642453925</v>
      </c>
      <c r="AF836" cm="1">
        <f t="array" aca="1" ref="AF836" ca="1">INDEX($D$20:$I$31,AF$3,1)+BETAINV(RAND(),INDEX($D$20:$I$31,AF$3,5),INDEX($D$20:$I$31,AF$3,6))*(INDEX($D$20:$I$31,AF$3,2)-INDEX($D$20:$I$31,AF$3,1))</f>
        <v>146.65308381259288</v>
      </c>
      <c r="AG836" cm="1">
        <f t="array" aca="1" ref="AG836" ca="1">INDEX($D$20:$I$31,AG$3,1)+BETAINV(RAND(),INDEX($D$20:$I$31,AG$3,5),INDEX($D$20:$I$31,AG$3,6))*(INDEX($D$20:$I$31,AG$3,2)-INDEX($D$20:$I$31,AG$3,1))</f>
        <v>743.37863069108073</v>
      </c>
      <c r="AH836" cm="1">
        <f t="array" aca="1" ref="AH836" ca="1">INDEX($D$20:$I$31,AH$3,1)+BETAINV(RAND(),INDEX($D$20:$I$31,AH$3,5),INDEX($D$20:$I$31,AH$3,6))*(INDEX($D$20:$I$31,AH$3,2)-INDEX($D$20:$I$31,AH$3,1))</f>
        <v>672.58732118710759</v>
      </c>
      <c r="AI836" cm="1">
        <f t="array" aca="1" ref="AI836" ca="1">INDEX($D$20:$I$31,AI$3,1)+BETAINV(RAND(),INDEX($D$20:$I$31,AI$3,5),INDEX($D$20:$I$31,AI$3,6))*(INDEX($D$20:$I$31,AI$3,2)-INDEX($D$20:$I$31,AI$3,1))</f>
        <v>379.87718867874065</v>
      </c>
      <c r="AJ836" cm="1">
        <f t="array" aca="1" ref="AJ836" ca="1">INDEX($D$20:$I$31,AJ$3,1)+BETAINV(RAND(),INDEX($D$20:$I$31,AJ$3,5),INDEX($D$20:$I$31,AJ$3,6))*(INDEX($D$20:$I$31,AJ$3,2)-INDEX($D$20:$I$31,AJ$3,1))</f>
        <v>218.46576395049135</v>
      </c>
      <c r="AK836" cm="1">
        <f t="array" aca="1" ref="AK836" ca="1">INDEX($D$20:$I$31,AK$3,1)+BETAINV(RAND(),INDEX($D$20:$I$31,AK$3,5),INDEX($D$20:$I$31,AK$3,6))*(INDEX($D$20:$I$31,AK$3,2)-INDEX($D$20:$I$31,AK$3,1))</f>
        <v>235.85371323822861</v>
      </c>
      <c r="AL836" cm="1">
        <f t="array" aca="1" ref="AL836" ca="1">INDEX($D$20:$I$31,AL$3,1)+BETAINV(RAND(),INDEX($D$20:$I$31,AL$3,5),INDEX($D$20:$I$31,AL$3,6))*(INDEX($D$20:$I$31,AL$3,2)-INDEX($D$20:$I$31,AL$3,1))</f>
        <v>370.07592922135098</v>
      </c>
      <c r="AN836">
        <v>833</v>
      </c>
      <c r="AO836" s="13" cm="1">
        <f t="array" aca="1" ref="AO836" ca="1">INDEX($D$36:$I$47,AO$3,1)+BETAINV(RAND(),INDEX($D$36:$I$47,AO$3,5),INDEX($D$36:$I$47,AO$3,6))*(INDEX($D$36:$I$47,AO$3,2)-INDEX($D$36:$I$47,AO$3,1))</f>
        <v>108.48699627366847</v>
      </c>
      <c r="AP836" s="13" cm="1">
        <f t="array" aca="1" ref="AP836" ca="1">INDEX($D$36:$I$47,AP$3,1)+BETAINV(RAND(),INDEX($D$36:$I$47,AP$3,5),INDEX($D$36:$I$47,AP$3,6))*(INDEX($D$36:$I$47,AP$3,2)-INDEX($D$36:$I$47,AP$3,1))</f>
        <v>105.26161155864952</v>
      </c>
      <c r="AQ836" s="13" cm="1">
        <f t="array" aca="1" ref="AQ836" ca="1">INDEX($D$36:$I$47,AQ$3,1)+BETAINV(RAND(),INDEX($D$36:$I$47,AQ$3,5),INDEX($D$36:$I$47,AQ$3,6))*(INDEX($D$36:$I$47,AQ$3,2)-INDEX($D$36:$I$47,AQ$3,1))</f>
        <v>197.36256609717185</v>
      </c>
      <c r="AR836" s="13" cm="1">
        <f t="array" aca="1" ref="AR836" ca="1">INDEX($D$36:$I$47,AR$3,1)+BETAINV(RAND(),INDEX($D$36:$I$47,AR$3,5),INDEX($D$36:$I$47,AR$3,6))*(INDEX($D$36:$I$47,AR$3,2)-INDEX($D$36:$I$47,AR$3,1))</f>
        <v>334.05580222462169</v>
      </c>
      <c r="AS836" s="13" cm="1">
        <f t="array" aca="1" ref="AS836" ca="1">INDEX($D$36:$I$47,AS$3,1)+BETAINV(RAND(),INDEX($D$36:$I$47,AS$3,5),INDEX($D$36:$I$47,AS$3,6))*(INDEX($D$36:$I$47,AS$3,2)-INDEX($D$36:$I$47,AS$3,1))</f>
        <v>592.19456277988093</v>
      </c>
      <c r="AT836" s="13" cm="1">
        <f t="array" aca="1" ref="AT836" ca="1">INDEX($D$36:$I$47,AT$3,1)+BETAINV(RAND(),INDEX($D$36:$I$47,AT$3,5),INDEX($D$36:$I$47,AT$3,6))*(INDEX($D$36:$I$47,AT$3,2)-INDEX($D$36:$I$47,AT$3,1))</f>
        <v>157.07740507554294</v>
      </c>
      <c r="AU836" s="13" cm="1">
        <f t="array" aca="1" ref="AU836" ca="1">INDEX($D$36:$I$47,AU$3,1)+BETAINV(RAND(),INDEX($D$36:$I$47,AU$3,5),INDEX($D$36:$I$47,AU$3,6))*(INDEX($D$36:$I$47,AU$3,2)-INDEX($D$36:$I$47,AU$3,1))</f>
        <v>338.87190454105655</v>
      </c>
      <c r="AV836" s="13" cm="1">
        <f t="array" aca="1" ref="AV836" ca="1">INDEX($D$36:$I$47,AV$3,1)+BETAINV(RAND(),INDEX($D$36:$I$47,AV$3,5),INDEX($D$36:$I$47,AV$3,6))*(INDEX($D$36:$I$47,AV$3,2)-INDEX($D$36:$I$47,AV$3,1))</f>
        <v>680.66648016385159</v>
      </c>
      <c r="AW836" s="13" cm="1">
        <f t="array" aca="1" ref="AW836" ca="1">INDEX($D$36:$I$47,AW$3,1)+BETAINV(RAND(),INDEX($D$36:$I$47,AW$3,5),INDEX($D$36:$I$47,AW$3,6))*(INDEX($D$36:$I$47,AW$3,2)-INDEX($D$36:$I$47,AW$3,1))</f>
        <v>552.1527403153043</v>
      </c>
      <c r="AX836" s="13" cm="1">
        <f t="array" aca="1" ref="AX836" ca="1">INDEX($D$36:$I$47,AX$3,1)+BETAINV(RAND(),INDEX($D$36:$I$47,AX$3,5),INDEX($D$36:$I$47,AX$3,6))*(INDEX($D$36:$I$47,AX$3,2)-INDEX($D$36:$I$47,AX$3,1))</f>
        <v>387.99787545818072</v>
      </c>
      <c r="AY836" s="13" cm="1">
        <f t="array" aca="1" ref="AY836" ca="1">INDEX($D$36:$I$47,AY$3,1)+BETAINV(RAND(),INDEX($D$36:$I$47,AY$3,5),INDEX($D$36:$I$47,AY$3,6))*(INDEX($D$36:$I$47,AY$3,2)-INDEX($D$36:$I$47,AY$3,1))</f>
        <v>134.67121176251541</v>
      </c>
      <c r="AZ836" s="13" cm="1">
        <f t="array" aca="1" ref="AZ836" ca="1">INDEX($D$36:$I$47,AZ$3,1)+BETAINV(RAND(),INDEX($D$36:$I$47,AZ$3,5),INDEX($D$36:$I$47,AZ$3,6))*(INDEX($D$36:$I$47,AZ$3,2)-INDEX($D$36:$I$47,AZ$3,1))</f>
        <v>415.60880084966931</v>
      </c>
      <c r="BC836">
        <v>833</v>
      </c>
      <c r="BD836" cm="1">
        <f t="array" aca="1" ref="BD836" ca="1">INDEX($D$52:$I$63,BD$3,1)+BETAINV(RAND(),INDEX($D$52:$I$63,BD$3,5),INDEX($D$52:$I$63,BD$3,6))*(INDEX($D$52:$I$63,BD$3,2)-INDEX(D$52:I$63,BD$3,1))</f>
        <v>61.981983083314759</v>
      </c>
      <c r="BE836" cm="1">
        <f t="array" aca="1" ref="BE836" ca="1">INDEX($D$52:$I$63,BE$3,1)+BETAINV(RAND(),INDEX($D$52:$I$63,BE$3,5),INDEX($D$52:$I$63,BE$3,6))*(INDEX($D$52:$I$63,BE$3,2)-INDEX(E$52:J$63,BE$3,1))</f>
        <v>47.52000000000001</v>
      </c>
      <c r="BF836" cm="1">
        <f t="array" aca="1" ref="BF836" ca="1">INDEX($D$52:$I$63,BF$3,1)+BETAINV(RAND(),INDEX($D$52:$I$63,BF$3,5),INDEX($D$52:$I$63,BF$3,6))*(INDEX($D$52:$I$63,BF$3,2)-INDEX(F$52:K$63,BF$3,1))</f>
        <v>36.531575000094406</v>
      </c>
      <c r="BG836" cm="1">
        <f t="array" aca="1" ref="BG836" ca="1">INDEX($D$52:$I$63,BG$3,1)+BETAINV(RAND(),INDEX($D$52:$I$63,BG$3,5),INDEX($D$52:$I$63,BG$3,6))*(INDEX($D$52:$I$63,BG$3,2)-INDEX(G$52:L$63,BG$3,1))</f>
        <v>267.79801419901389</v>
      </c>
      <c r="BH836" cm="1">
        <f t="array" aca="1" ref="BH836" ca="1">INDEX($D$52:$I$63,BH$3,1)+BETAINV(RAND(),INDEX($D$52:$I$63,BH$3,5),INDEX($D$52:$I$63,BH$3,6))*(INDEX($D$52:$I$63,BH$3,2)-INDEX(H$52:M$63,BH$3,1))</f>
        <v>228.02732599029954</v>
      </c>
      <c r="BI836" cm="1">
        <f t="array" aca="1" ref="BI836" ca="1">INDEX($D$52:$I$63,BI$3,1)+BETAINV(RAND(),INDEX($D$52:$I$63,BI$3,5),INDEX($D$52:$I$63,BI$3,6))*(INDEX($D$52:$I$63,BI$3,2)-INDEX(I$52:N$63,BI$3,1))</f>
        <v>139.11076287457195</v>
      </c>
      <c r="BJ836" cm="1">
        <f t="array" aca="1" ref="BJ836" ca="1">INDEX($D$52:$I$63,BJ$3,1)+BETAINV(RAND(),INDEX($D$52:$I$63,BJ$3,5),INDEX($D$52:$I$63,BJ$3,6))*(INDEX($D$52:$I$63,BJ$3,2)-INDEX(J$52:O$63,BJ$3,1))</f>
        <v>332.30478263965892</v>
      </c>
      <c r="BK836" cm="1">
        <f t="array" aca="1" ref="BK836" ca="1">INDEX($D$52:$I$63,BK$3,1)+BETAINV(RAND(),INDEX($D$52:$I$63,BK$3,5),INDEX($D$52:$I$63,BK$3,6))*(INDEX($D$52:$I$63,BK$3,2)-INDEX(K$52:P$63,BK$3,1))</f>
        <v>418.99503067793262</v>
      </c>
      <c r="BL836" cm="1">
        <f t="array" aca="1" ref="BL836" ca="1">INDEX($D$52:$I$63,BL$3,1)+BETAINV(RAND(),INDEX($D$52:$I$63,BL$3,5),INDEX($D$52:$I$63,BL$3,6))*(INDEX($D$52:$I$63,BL$3,2)-INDEX(L$52:Q$63,BL$3,1))</f>
        <v>365.5729056437317</v>
      </c>
      <c r="BM836" cm="1">
        <f t="array" aca="1" ref="BM836" ca="1">INDEX($D$52:$I$63,BM$3,1)+BETAINV(RAND(),INDEX($D$52:$I$63,BM$3,5),INDEX($D$52:$I$63,BM$3,6))*(INDEX($D$52:$I$63,BM$3,2)-INDEX(M$52:R$63,BM$3,1))</f>
        <v>-2.1674480605364721</v>
      </c>
      <c r="BN836" cm="1">
        <f t="array" aca="1" ref="BN836" ca="1">INDEX($D$52:$I$63,BN$3,1)+BETAINV(RAND(),INDEX($D$52:$I$63,BN$3,5),INDEX($D$52:$I$63,BN$3,6))*(INDEX($D$52:$I$63,BN$3,2)-INDEX(N$52:S$63,BN$3,1))</f>
        <v>104.87742843300059</v>
      </c>
      <c r="BO836" cm="1">
        <f t="array" aca="1" ref="BO836" ca="1">INDEX($D$52:$I$63,BO$3,1)+BETAINV(RAND(),INDEX($D$52:$I$63,BO$3,5),INDEX($D$52:$I$63,BO$3,6))*(INDEX($D$52:$I$63,BO$3,2)-INDEX(O$52:T$63,BO$3,1))</f>
        <v>517.9115523584536</v>
      </c>
    </row>
    <row r="837" spans="12:67" x14ac:dyDescent="0.25">
      <c r="L837">
        <v>834</v>
      </c>
      <c r="M837" cm="1">
        <f t="array" aca="1" ref="M837" ca="1">INDEX($D$4:$I$15,M$3,1)+BETAINV(RAND(),INDEX($D$4:$I$15,M$3,5),INDEX($D$4:$I$15,M$3,6))*(INDEX($D$4:$I$15,M$3,2)-INDEX($D$4:$I$15,M$3,1))</f>
        <v>250.1743770903912</v>
      </c>
      <c r="N837" cm="1">
        <f t="array" aca="1" ref="N837" ca="1">INDEX($D$4:$I$15,N$3,1)+BETAINV(RAND(),INDEX($D$4:$I$15,N$3,5),INDEX($D$4:$I$15,N$3,6))*(INDEX($D$4:$I$15,N$3,2)-INDEX($D$4:$I$15,N$3,1))</f>
        <v>186.86047807924959</v>
      </c>
      <c r="O837" cm="1">
        <f t="array" aca="1" ref="O837" ca="1">INDEX($D$4:$I$15,O$3,1)+BETAINV(RAND(),INDEX($D$4:$I$15,O$3,5),INDEX($D$4:$I$15,O$3,6))*(INDEX($D$4:$I$15,O$3,2)-INDEX($D$4:$I$15,O$3,1))</f>
        <v>48.999466060129144</v>
      </c>
      <c r="P837" cm="1">
        <f t="array" aca="1" ref="P837" ca="1">INDEX($D$4:$I$15,P$3,1)+BETAINV(RAND(),INDEX($D$4:$I$15,P$3,5),INDEX($D$4:$I$15,P$3,6))*(INDEX($D$4:$I$15,P$3,2)-INDEX($D$4:$I$15,P$3,1))</f>
        <v>787.29003728050884</v>
      </c>
      <c r="Q837" cm="1">
        <f t="array" aca="1" ref="Q837" ca="1">INDEX($D$4:$I$15,Q$3,1)+BETAINV(RAND(),INDEX($D$4:$I$15,Q$3,5),INDEX($D$4:$I$15,Q$3,6))*(INDEX($D$4:$I$15,Q$3,2)-INDEX($D$4:$I$15,Q$3,1))</f>
        <v>137.06526612552503</v>
      </c>
      <c r="R837" cm="1">
        <f t="array" aca="1" ref="R837" ca="1">INDEX($D$4:$I$15,R$3,1)+BETAINV(RAND(),INDEX($D$4:$I$15,R$3,5),INDEX($D$4:$I$15,R$3,6))*(INDEX($D$4:$I$15,R$3,2)-INDEX($D$4:$I$15,R$3,1))</f>
        <v>500.89509478326414</v>
      </c>
      <c r="S837" cm="1">
        <f t="array" aca="1" ref="S837" ca="1">INDEX($D$4:$I$15,S$3,1)+BETAINV(RAND(),INDEX($D$4:$I$15,S$3,5),INDEX($D$4:$I$15,S$3,6))*(INDEX($D$4:$I$15,S$3,2)-INDEX($D$4:$I$15,S$3,1))</f>
        <v>809.74839756677989</v>
      </c>
      <c r="T837" cm="1">
        <f t="array" aca="1" ref="T837" ca="1">INDEX($D$4:$I$15,T$3,1)+BETAINV(RAND(),INDEX($D$4:$I$15,T$3,5),INDEX($D$4:$I$15,T$3,6))*(INDEX($D$4:$I$15,T$3,2)-INDEX($D$4:$I$15,T$3,1))</f>
        <v>808.50139431601156</v>
      </c>
      <c r="U837" cm="1">
        <f t="array" aca="1" ref="U837" ca="1">INDEX($D$4:$I$15,U$3,1)+BETAINV(RAND(),INDEX($D$4:$I$15,U$3,5),INDEX($D$4:$I$15,U$3,6))*(INDEX($D$4:$I$15,U$3,2)-INDEX($D$4:$I$15,U$3,1))</f>
        <v>254.25759349041286</v>
      </c>
      <c r="V837" cm="1">
        <f t="array" aca="1" ref="V837" ca="1">INDEX($D$4:$I$15,V$3,1)+BETAINV(RAND(),INDEX($D$4:$I$15,V$3,5),INDEX($D$4:$I$15,V$3,6))*(INDEX($D$4:$I$15,V$3,2)-INDEX($D$4:$I$15,V$3,1))</f>
        <v>102.04722830926833</v>
      </c>
      <c r="W837" cm="1">
        <f t="array" aca="1" ref="W837" ca="1">INDEX($D$4:$I$15,W$3,1)+BETAINV(RAND(),INDEX($D$4:$I$15,W$3,5),INDEX($D$4:$I$15,W$3,6))*(INDEX($D$4:$I$15,W$3,2)-INDEX($D$4:$I$15,W$3,1))</f>
        <v>336.737123439448</v>
      </c>
      <c r="X837" cm="1">
        <f t="array" aca="1" ref="X837" ca="1">INDEX($D$4:$I$15,X$3,1)+BETAINV(RAND(),INDEX($D$4:$I$15,X$3,5),INDEX($D$4:$I$15,X$3,6))*(INDEX($D$4:$I$15,X$3,2)-INDEX($D$4:$I$15,X$3,1))</f>
        <v>1449.2548056564715</v>
      </c>
      <c r="Z837">
        <v>834</v>
      </c>
      <c r="AA837" cm="1">
        <f t="array" aca="1" ref="AA837" ca="1">INDEX($D$20:$I$31,AA$3,1)+BETAINV(RAND(),INDEX($D$20:$I$31,AA$3,5),INDEX($D$20:$I$31,AA$3,6))*(INDEX($D$20:$I$31,AA$3,2)-INDEX($D$20:$I$31,AA$3,1))</f>
        <v>104.02735250856269</v>
      </c>
      <c r="AB837" cm="1">
        <f t="array" aca="1" ref="AB837" ca="1">INDEX($D$20:$I$31,AB$3,1)+BETAINV(RAND(),INDEX($D$20:$I$31,AB$3,5),INDEX($D$20:$I$31,AB$3,6))*(INDEX($D$20:$I$31,AB$3,2)-INDEX($D$20:$I$31,AB$3,1))</f>
        <v>105.11344857385004</v>
      </c>
      <c r="AC837" cm="1">
        <f t="array" aca="1" ref="AC837" ca="1">INDEX($D$20:$I$31,AC$3,1)+BETAINV(RAND(),INDEX($D$20:$I$31,AC$3,5),INDEX($D$20:$I$31,AC$3,6))*(INDEX($D$20:$I$31,AC$3,2)-INDEX($D$20:$I$31,AC$3,1))</f>
        <v>109.53008748610335</v>
      </c>
      <c r="AD837" cm="1">
        <f t="array" aca="1" ref="AD837" ca="1">INDEX($D$20:$I$31,AD$3,1)+BETAINV(RAND(),INDEX($D$20:$I$31,AD$3,5),INDEX($D$20:$I$31,AD$3,6))*(INDEX($D$20:$I$31,AD$3,2)-INDEX($D$20:$I$31,AD$3,1))</f>
        <v>516.32037685018133</v>
      </c>
      <c r="AE837" cm="1">
        <f t="array" aca="1" ref="AE837" ca="1">INDEX($D$20:$I$31,AE$3,1)+BETAINV(RAND(),INDEX($D$20:$I$31,AE$3,5),INDEX($D$20:$I$31,AE$3,6))*(INDEX($D$20:$I$31,AE$3,2)-INDEX($D$20:$I$31,AE$3,1))</f>
        <v>333.51187317192347</v>
      </c>
      <c r="AF837" cm="1">
        <f t="array" aca="1" ref="AF837" ca="1">INDEX($D$20:$I$31,AF$3,1)+BETAINV(RAND(),INDEX($D$20:$I$31,AF$3,5),INDEX($D$20:$I$31,AF$3,6))*(INDEX($D$20:$I$31,AF$3,2)-INDEX($D$20:$I$31,AF$3,1))</f>
        <v>154.74257154194066</v>
      </c>
      <c r="AG837" cm="1">
        <f t="array" aca="1" ref="AG837" ca="1">INDEX($D$20:$I$31,AG$3,1)+BETAINV(RAND(),INDEX($D$20:$I$31,AG$3,5),INDEX($D$20:$I$31,AG$3,6))*(INDEX($D$20:$I$31,AG$3,2)-INDEX($D$20:$I$31,AG$3,1))</f>
        <v>692.74367028937979</v>
      </c>
      <c r="AH837" cm="1">
        <f t="array" aca="1" ref="AH837" ca="1">INDEX($D$20:$I$31,AH$3,1)+BETAINV(RAND(),INDEX($D$20:$I$31,AH$3,5),INDEX($D$20:$I$31,AH$3,6))*(INDEX($D$20:$I$31,AH$3,2)-INDEX($D$20:$I$31,AH$3,1))</f>
        <v>659.17566442474549</v>
      </c>
      <c r="AI837" cm="1">
        <f t="array" aca="1" ref="AI837" ca="1">INDEX($D$20:$I$31,AI$3,1)+BETAINV(RAND(),INDEX($D$20:$I$31,AI$3,5),INDEX($D$20:$I$31,AI$3,6))*(INDEX($D$20:$I$31,AI$3,2)-INDEX($D$20:$I$31,AI$3,1))</f>
        <v>436.57006956245363</v>
      </c>
      <c r="AJ837" cm="1">
        <f t="array" aca="1" ref="AJ837" ca="1">INDEX($D$20:$I$31,AJ$3,1)+BETAINV(RAND(),INDEX($D$20:$I$31,AJ$3,5),INDEX($D$20:$I$31,AJ$3,6))*(INDEX($D$20:$I$31,AJ$3,2)-INDEX($D$20:$I$31,AJ$3,1))</f>
        <v>219.46619936909957</v>
      </c>
      <c r="AK837" cm="1">
        <f t="array" aca="1" ref="AK837" ca="1">INDEX($D$20:$I$31,AK$3,1)+BETAINV(RAND(),INDEX($D$20:$I$31,AK$3,5),INDEX($D$20:$I$31,AK$3,6))*(INDEX($D$20:$I$31,AK$3,2)-INDEX($D$20:$I$31,AK$3,1))</f>
        <v>260.52623178346755</v>
      </c>
      <c r="AL837" cm="1">
        <f t="array" aca="1" ref="AL837" ca="1">INDEX($D$20:$I$31,AL$3,1)+BETAINV(RAND(),INDEX($D$20:$I$31,AL$3,5),INDEX($D$20:$I$31,AL$3,6))*(INDEX($D$20:$I$31,AL$3,2)-INDEX($D$20:$I$31,AL$3,1))</f>
        <v>358.09473547069155</v>
      </c>
      <c r="AN837">
        <v>834</v>
      </c>
      <c r="AO837" s="13" cm="1">
        <f t="array" aca="1" ref="AO837" ca="1">INDEX($D$36:$I$47,AO$3,1)+BETAINV(RAND(),INDEX($D$36:$I$47,AO$3,5),INDEX($D$36:$I$47,AO$3,6))*(INDEX($D$36:$I$47,AO$3,2)-INDEX($D$36:$I$47,AO$3,1))</f>
        <v>93.550332440906331</v>
      </c>
      <c r="AP837" s="13" cm="1">
        <f t="array" aca="1" ref="AP837" ca="1">INDEX($D$36:$I$47,AP$3,1)+BETAINV(RAND(),INDEX($D$36:$I$47,AP$3,5),INDEX($D$36:$I$47,AP$3,6))*(INDEX($D$36:$I$47,AP$3,2)-INDEX($D$36:$I$47,AP$3,1))</f>
        <v>96.823106978858164</v>
      </c>
      <c r="AQ837" s="13" cm="1">
        <f t="array" aca="1" ref="AQ837" ca="1">INDEX($D$36:$I$47,AQ$3,1)+BETAINV(RAND(),INDEX($D$36:$I$47,AQ$3,5),INDEX($D$36:$I$47,AQ$3,6))*(INDEX($D$36:$I$47,AQ$3,2)-INDEX($D$36:$I$47,AQ$3,1))</f>
        <v>210.75461063310354</v>
      </c>
      <c r="AR837" s="13" cm="1">
        <f t="array" aca="1" ref="AR837" ca="1">INDEX($D$36:$I$47,AR$3,1)+BETAINV(RAND(),INDEX($D$36:$I$47,AR$3,5),INDEX($D$36:$I$47,AR$3,6))*(INDEX($D$36:$I$47,AR$3,2)-INDEX($D$36:$I$47,AR$3,1))</f>
        <v>325.92656825084043</v>
      </c>
      <c r="AS837" s="13" cm="1">
        <f t="array" aca="1" ref="AS837" ca="1">INDEX($D$36:$I$47,AS$3,1)+BETAINV(RAND(),INDEX($D$36:$I$47,AS$3,5),INDEX($D$36:$I$47,AS$3,6))*(INDEX($D$36:$I$47,AS$3,2)-INDEX($D$36:$I$47,AS$3,1))</f>
        <v>559.32694282582452</v>
      </c>
      <c r="AT837" s="13" cm="1">
        <f t="array" aca="1" ref="AT837" ca="1">INDEX($D$36:$I$47,AT$3,1)+BETAINV(RAND(),INDEX($D$36:$I$47,AT$3,5),INDEX($D$36:$I$47,AT$3,6))*(INDEX($D$36:$I$47,AT$3,2)-INDEX($D$36:$I$47,AT$3,1))</f>
        <v>156.40215282965355</v>
      </c>
      <c r="AU837" s="13" cm="1">
        <f t="array" aca="1" ref="AU837" ca="1">INDEX($D$36:$I$47,AU$3,1)+BETAINV(RAND(),INDEX($D$36:$I$47,AU$3,5),INDEX($D$36:$I$47,AU$3,6))*(INDEX($D$36:$I$47,AU$3,2)-INDEX($D$36:$I$47,AU$3,1))</f>
        <v>313.71323648266508</v>
      </c>
      <c r="AV837" s="13" cm="1">
        <f t="array" aca="1" ref="AV837" ca="1">INDEX($D$36:$I$47,AV$3,1)+BETAINV(RAND(),INDEX($D$36:$I$47,AV$3,5),INDEX($D$36:$I$47,AV$3,6))*(INDEX($D$36:$I$47,AV$3,2)-INDEX($D$36:$I$47,AV$3,1))</f>
        <v>579.35228689086205</v>
      </c>
      <c r="AW837" s="13" cm="1">
        <f t="array" aca="1" ref="AW837" ca="1">INDEX($D$36:$I$47,AW$3,1)+BETAINV(RAND(),INDEX($D$36:$I$47,AW$3,5),INDEX($D$36:$I$47,AW$3,6))*(INDEX($D$36:$I$47,AW$3,2)-INDEX($D$36:$I$47,AW$3,1))</f>
        <v>580.66231517302992</v>
      </c>
      <c r="AX837" s="13" cm="1">
        <f t="array" aca="1" ref="AX837" ca="1">INDEX($D$36:$I$47,AX$3,1)+BETAINV(RAND(),INDEX($D$36:$I$47,AX$3,5),INDEX($D$36:$I$47,AX$3,6))*(INDEX($D$36:$I$47,AX$3,2)-INDEX($D$36:$I$47,AX$3,1))</f>
        <v>435.53092752556665</v>
      </c>
      <c r="AY837" s="13" cm="1">
        <f t="array" aca="1" ref="AY837" ca="1">INDEX($D$36:$I$47,AY$3,1)+BETAINV(RAND(),INDEX($D$36:$I$47,AY$3,5),INDEX($D$36:$I$47,AY$3,6))*(INDEX($D$36:$I$47,AY$3,2)-INDEX($D$36:$I$47,AY$3,1))</f>
        <v>148.60760526680718</v>
      </c>
      <c r="AZ837" s="13" cm="1">
        <f t="array" aca="1" ref="AZ837" ca="1">INDEX($D$36:$I$47,AZ$3,1)+BETAINV(RAND(),INDEX($D$36:$I$47,AZ$3,5),INDEX($D$36:$I$47,AZ$3,6))*(INDEX($D$36:$I$47,AZ$3,2)-INDEX($D$36:$I$47,AZ$3,1))</f>
        <v>452.92471687975888</v>
      </c>
      <c r="BC837">
        <v>834</v>
      </c>
      <c r="BD837" cm="1">
        <f t="array" aca="1" ref="BD837" ca="1">INDEX($D$52:$I$63,BD$3,1)+BETAINV(RAND(),INDEX($D$52:$I$63,BD$3,5),INDEX($D$52:$I$63,BD$3,6))*(INDEX($D$52:$I$63,BD$3,2)-INDEX(D$52:I$63,BD$3,1))</f>
        <v>60.199147650338503</v>
      </c>
      <c r="BE837" cm="1">
        <f t="array" aca="1" ref="BE837" ca="1">INDEX($D$52:$I$63,BE$3,1)+BETAINV(RAND(),INDEX($D$52:$I$63,BE$3,5),INDEX($D$52:$I$63,BE$3,6))*(INDEX($D$52:$I$63,BE$3,2)-INDEX(E$52:J$63,BE$3,1))</f>
        <v>47.52000000000001</v>
      </c>
      <c r="BF837" cm="1">
        <f t="array" aca="1" ref="BF837" ca="1">INDEX($D$52:$I$63,BF$3,1)+BETAINV(RAND(),INDEX($D$52:$I$63,BF$3,5),INDEX($D$52:$I$63,BF$3,6))*(INDEX($D$52:$I$63,BF$3,2)-INDEX(F$52:K$63,BF$3,1))</f>
        <v>35.066331086444364</v>
      </c>
      <c r="BG837" cm="1">
        <f t="array" aca="1" ref="BG837" ca="1">INDEX($D$52:$I$63,BG$3,1)+BETAINV(RAND(),INDEX($D$52:$I$63,BG$3,5),INDEX($D$52:$I$63,BG$3,6))*(INDEX($D$52:$I$63,BG$3,2)-INDEX(G$52:L$63,BG$3,1))</f>
        <v>272.50251471563871</v>
      </c>
      <c r="BH837" cm="1">
        <f t="array" aca="1" ref="BH837" ca="1">INDEX($D$52:$I$63,BH$3,1)+BETAINV(RAND(),INDEX($D$52:$I$63,BH$3,5),INDEX($D$52:$I$63,BH$3,6))*(INDEX($D$52:$I$63,BH$3,2)-INDEX(H$52:M$63,BH$3,1))</f>
        <v>251.75629719862656</v>
      </c>
      <c r="BI837" cm="1">
        <f t="array" aca="1" ref="BI837" ca="1">INDEX($D$52:$I$63,BI$3,1)+BETAINV(RAND(),INDEX($D$52:$I$63,BI$3,5),INDEX($D$52:$I$63,BI$3,6))*(INDEX($D$52:$I$63,BI$3,2)-INDEX(I$52:N$63,BI$3,1))</f>
        <v>126.13064931795864</v>
      </c>
      <c r="BJ837" cm="1">
        <f t="array" aca="1" ref="BJ837" ca="1">INDEX($D$52:$I$63,BJ$3,1)+BETAINV(RAND(),INDEX($D$52:$I$63,BJ$3,5),INDEX($D$52:$I$63,BJ$3,6))*(INDEX($D$52:$I$63,BJ$3,2)-INDEX(J$52:O$63,BJ$3,1))</f>
        <v>334.6525054056483</v>
      </c>
      <c r="BK837" cm="1">
        <f t="array" aca="1" ref="BK837" ca="1">INDEX($D$52:$I$63,BK$3,1)+BETAINV(RAND(),INDEX($D$52:$I$63,BK$3,5),INDEX($D$52:$I$63,BK$3,6))*(INDEX($D$52:$I$63,BK$3,2)-INDEX(K$52:P$63,BK$3,1))</f>
        <v>347.13712765436765</v>
      </c>
      <c r="BL837" cm="1">
        <f t="array" aca="1" ref="BL837" ca="1">INDEX($D$52:$I$63,BL$3,1)+BETAINV(RAND(),INDEX($D$52:$I$63,BL$3,5),INDEX($D$52:$I$63,BL$3,6))*(INDEX($D$52:$I$63,BL$3,2)-INDEX(L$52:Q$63,BL$3,1))</f>
        <v>344.95335717602973</v>
      </c>
      <c r="BM837" cm="1">
        <f t="array" aca="1" ref="BM837" ca="1">INDEX($D$52:$I$63,BM$3,1)+BETAINV(RAND(),INDEX($D$52:$I$63,BM$3,5),INDEX($D$52:$I$63,BM$3,6))*(INDEX($D$52:$I$63,BM$3,2)-INDEX(M$52:R$63,BM$3,1))</f>
        <v>-41.785739550123665</v>
      </c>
      <c r="BN837" cm="1">
        <f t="array" aca="1" ref="BN837" ca="1">INDEX($D$52:$I$63,BN$3,1)+BETAINV(RAND(),INDEX($D$52:$I$63,BN$3,5),INDEX($D$52:$I$63,BN$3,6))*(INDEX($D$52:$I$63,BN$3,2)-INDEX(N$52:S$63,BN$3,1))</f>
        <v>104.66129549180044</v>
      </c>
      <c r="BO837" cm="1">
        <f t="array" aca="1" ref="BO837" ca="1">INDEX($D$52:$I$63,BO$3,1)+BETAINV(RAND(),INDEX($D$52:$I$63,BO$3,5),INDEX($D$52:$I$63,BO$3,6))*(INDEX($D$52:$I$63,BO$3,2)-INDEX(O$52:T$63,BO$3,1))</f>
        <v>351.15560057633309</v>
      </c>
    </row>
    <row r="838" spans="12:67" x14ac:dyDescent="0.25">
      <c r="L838">
        <v>835</v>
      </c>
      <c r="M838" cm="1">
        <f t="array" aca="1" ref="M838" ca="1">INDEX($D$4:$I$15,M$3,1)+BETAINV(RAND(),INDEX($D$4:$I$15,M$3,5),INDEX($D$4:$I$15,M$3,6))*(INDEX($D$4:$I$15,M$3,2)-INDEX($D$4:$I$15,M$3,1))</f>
        <v>294.12797764836694</v>
      </c>
      <c r="N838" cm="1">
        <f t="array" aca="1" ref="N838" ca="1">INDEX($D$4:$I$15,N$3,1)+BETAINV(RAND(),INDEX($D$4:$I$15,N$3,5),INDEX($D$4:$I$15,N$3,6))*(INDEX($D$4:$I$15,N$3,2)-INDEX($D$4:$I$15,N$3,1))</f>
        <v>152.53745351865066</v>
      </c>
      <c r="O838" cm="1">
        <f t="array" aca="1" ref="O838" ca="1">INDEX($D$4:$I$15,O$3,1)+BETAINV(RAND(),INDEX($D$4:$I$15,O$3,5),INDEX($D$4:$I$15,O$3,6))*(INDEX($D$4:$I$15,O$3,2)-INDEX($D$4:$I$15,O$3,1))</f>
        <v>49.428901707642069</v>
      </c>
      <c r="P838" cm="1">
        <f t="array" aca="1" ref="P838" ca="1">INDEX($D$4:$I$15,P$3,1)+BETAINV(RAND(),INDEX($D$4:$I$15,P$3,5),INDEX($D$4:$I$15,P$3,6))*(INDEX($D$4:$I$15,P$3,2)-INDEX($D$4:$I$15,P$3,1))</f>
        <v>882.81689246435053</v>
      </c>
      <c r="Q838" cm="1">
        <f t="array" aca="1" ref="Q838" ca="1">INDEX($D$4:$I$15,Q$3,1)+BETAINV(RAND(),INDEX($D$4:$I$15,Q$3,5),INDEX($D$4:$I$15,Q$3,6))*(INDEX($D$4:$I$15,Q$3,2)-INDEX($D$4:$I$15,Q$3,1))</f>
        <v>135.56108110407592</v>
      </c>
      <c r="R838" cm="1">
        <f t="array" aca="1" ref="R838" ca="1">INDEX($D$4:$I$15,R$3,1)+BETAINV(RAND(),INDEX($D$4:$I$15,R$3,5),INDEX($D$4:$I$15,R$3,6))*(INDEX($D$4:$I$15,R$3,2)-INDEX($D$4:$I$15,R$3,1))</f>
        <v>517.84884972513657</v>
      </c>
      <c r="S838" cm="1">
        <f t="array" aca="1" ref="S838" ca="1">INDEX($D$4:$I$15,S$3,1)+BETAINV(RAND(),INDEX($D$4:$I$15,S$3,5),INDEX($D$4:$I$15,S$3,6))*(INDEX($D$4:$I$15,S$3,2)-INDEX($D$4:$I$15,S$3,1))</f>
        <v>785.04493819374954</v>
      </c>
      <c r="T838" cm="1">
        <f t="array" aca="1" ref="T838" ca="1">INDEX($D$4:$I$15,T$3,1)+BETAINV(RAND(),INDEX($D$4:$I$15,T$3,5),INDEX($D$4:$I$15,T$3,6))*(INDEX($D$4:$I$15,T$3,2)-INDEX($D$4:$I$15,T$3,1))</f>
        <v>847.03023170208155</v>
      </c>
      <c r="U838" cm="1">
        <f t="array" aca="1" ref="U838" ca="1">INDEX($D$4:$I$15,U$3,1)+BETAINV(RAND(),INDEX($D$4:$I$15,U$3,5),INDEX($D$4:$I$15,U$3,6))*(INDEX($D$4:$I$15,U$3,2)-INDEX($D$4:$I$15,U$3,1))</f>
        <v>304.08771886413285</v>
      </c>
      <c r="V838" cm="1">
        <f t="array" aca="1" ref="V838" ca="1">INDEX($D$4:$I$15,V$3,1)+BETAINV(RAND(),INDEX($D$4:$I$15,V$3,5),INDEX($D$4:$I$15,V$3,6))*(INDEX($D$4:$I$15,V$3,2)-INDEX($D$4:$I$15,V$3,1))</f>
        <v>112.41241989980362</v>
      </c>
      <c r="W838" cm="1">
        <f t="array" aca="1" ref="W838" ca="1">INDEX($D$4:$I$15,W$3,1)+BETAINV(RAND(),INDEX($D$4:$I$15,W$3,5),INDEX($D$4:$I$15,W$3,6))*(INDEX($D$4:$I$15,W$3,2)-INDEX($D$4:$I$15,W$3,1))</f>
        <v>384.4456933940404</v>
      </c>
      <c r="X838" cm="1">
        <f t="array" aca="1" ref="X838" ca="1">INDEX($D$4:$I$15,X$3,1)+BETAINV(RAND(),INDEX($D$4:$I$15,X$3,5),INDEX($D$4:$I$15,X$3,6))*(INDEX($D$4:$I$15,X$3,2)-INDEX($D$4:$I$15,X$3,1))</f>
        <v>1710.9022735994588</v>
      </c>
      <c r="Z838">
        <v>835</v>
      </c>
      <c r="AA838" cm="1">
        <f t="array" aca="1" ref="AA838" ca="1">INDEX($D$20:$I$31,AA$3,1)+BETAINV(RAND(),INDEX($D$20:$I$31,AA$3,5),INDEX($D$20:$I$31,AA$3,6))*(INDEX($D$20:$I$31,AA$3,2)-INDEX($D$20:$I$31,AA$3,1))</f>
        <v>111.04193905776282</v>
      </c>
      <c r="AB838" cm="1">
        <f t="array" aca="1" ref="AB838" ca="1">INDEX($D$20:$I$31,AB$3,1)+BETAINV(RAND(),INDEX($D$20:$I$31,AB$3,5),INDEX($D$20:$I$31,AB$3,6))*(INDEX($D$20:$I$31,AB$3,2)-INDEX($D$20:$I$31,AB$3,1))</f>
        <v>87.588694752970625</v>
      </c>
      <c r="AC838" cm="1">
        <f t="array" aca="1" ref="AC838" ca="1">INDEX($D$20:$I$31,AC$3,1)+BETAINV(RAND(),INDEX($D$20:$I$31,AC$3,5),INDEX($D$20:$I$31,AC$3,6))*(INDEX($D$20:$I$31,AC$3,2)-INDEX($D$20:$I$31,AC$3,1))</f>
        <v>104.9200273837986</v>
      </c>
      <c r="AD838" cm="1">
        <f t="array" aca="1" ref="AD838" ca="1">INDEX($D$20:$I$31,AD$3,1)+BETAINV(RAND(),INDEX($D$20:$I$31,AD$3,5),INDEX($D$20:$I$31,AD$3,6))*(INDEX($D$20:$I$31,AD$3,2)-INDEX($D$20:$I$31,AD$3,1))</f>
        <v>451.81965843146708</v>
      </c>
      <c r="AE838" cm="1">
        <f t="array" aca="1" ref="AE838" ca="1">INDEX($D$20:$I$31,AE$3,1)+BETAINV(RAND(),INDEX($D$20:$I$31,AE$3,5),INDEX($D$20:$I$31,AE$3,6))*(INDEX($D$20:$I$31,AE$3,2)-INDEX($D$20:$I$31,AE$3,1))</f>
        <v>267.84461337842419</v>
      </c>
      <c r="AF838" cm="1">
        <f t="array" aca="1" ref="AF838" ca="1">INDEX($D$20:$I$31,AF$3,1)+BETAINV(RAND(),INDEX($D$20:$I$31,AF$3,5),INDEX($D$20:$I$31,AF$3,6))*(INDEX($D$20:$I$31,AF$3,2)-INDEX($D$20:$I$31,AF$3,1))</f>
        <v>180.38357793195513</v>
      </c>
      <c r="AG838" cm="1">
        <f t="array" aca="1" ref="AG838" ca="1">INDEX($D$20:$I$31,AG$3,1)+BETAINV(RAND(),INDEX($D$20:$I$31,AG$3,5),INDEX($D$20:$I$31,AG$3,6))*(INDEX($D$20:$I$31,AG$3,2)-INDEX($D$20:$I$31,AG$3,1))</f>
        <v>749.68898401213596</v>
      </c>
      <c r="AH838" cm="1">
        <f t="array" aca="1" ref="AH838" ca="1">INDEX($D$20:$I$31,AH$3,1)+BETAINV(RAND(),INDEX($D$20:$I$31,AH$3,5),INDEX($D$20:$I$31,AH$3,6))*(INDEX($D$20:$I$31,AH$3,2)-INDEX($D$20:$I$31,AH$3,1))</f>
        <v>694.08866308378219</v>
      </c>
      <c r="AI838" cm="1">
        <f t="array" aca="1" ref="AI838" ca="1">INDEX($D$20:$I$31,AI$3,1)+BETAINV(RAND(),INDEX($D$20:$I$31,AI$3,5),INDEX($D$20:$I$31,AI$3,6))*(INDEX($D$20:$I$31,AI$3,2)-INDEX($D$20:$I$31,AI$3,1))</f>
        <v>402.3563334892184</v>
      </c>
      <c r="AJ838" cm="1">
        <f t="array" aca="1" ref="AJ838" ca="1">INDEX($D$20:$I$31,AJ$3,1)+BETAINV(RAND(),INDEX($D$20:$I$31,AJ$3,5),INDEX($D$20:$I$31,AJ$3,6))*(INDEX($D$20:$I$31,AJ$3,2)-INDEX($D$20:$I$31,AJ$3,1))</f>
        <v>188.65379288190758</v>
      </c>
      <c r="AK838" cm="1">
        <f t="array" aca="1" ref="AK838" ca="1">INDEX($D$20:$I$31,AK$3,1)+BETAINV(RAND(),INDEX($D$20:$I$31,AK$3,5),INDEX($D$20:$I$31,AK$3,6))*(INDEX($D$20:$I$31,AK$3,2)-INDEX($D$20:$I$31,AK$3,1))</f>
        <v>283.04365422102688</v>
      </c>
      <c r="AL838" cm="1">
        <f t="array" aca="1" ref="AL838" ca="1">INDEX($D$20:$I$31,AL$3,1)+BETAINV(RAND(),INDEX($D$20:$I$31,AL$3,5),INDEX($D$20:$I$31,AL$3,6))*(INDEX($D$20:$I$31,AL$3,2)-INDEX($D$20:$I$31,AL$3,1))</f>
        <v>356.92083020230427</v>
      </c>
      <c r="AN838">
        <v>835</v>
      </c>
      <c r="AO838" s="13" cm="1">
        <f t="array" aca="1" ref="AO838" ca="1">INDEX($D$36:$I$47,AO$3,1)+BETAINV(RAND(),INDEX($D$36:$I$47,AO$3,5),INDEX($D$36:$I$47,AO$3,6))*(INDEX($D$36:$I$47,AO$3,2)-INDEX($D$36:$I$47,AO$3,1))</f>
        <v>101.94258727615528</v>
      </c>
      <c r="AP838" s="13" cm="1">
        <f t="array" aca="1" ref="AP838" ca="1">INDEX($D$36:$I$47,AP$3,1)+BETAINV(RAND(),INDEX($D$36:$I$47,AP$3,5),INDEX($D$36:$I$47,AP$3,6))*(INDEX($D$36:$I$47,AP$3,2)-INDEX($D$36:$I$47,AP$3,1))</f>
        <v>99.628917539237051</v>
      </c>
      <c r="AQ838" s="13" cm="1">
        <f t="array" aca="1" ref="AQ838" ca="1">INDEX($D$36:$I$47,AQ$3,1)+BETAINV(RAND(),INDEX($D$36:$I$47,AQ$3,5),INDEX($D$36:$I$47,AQ$3,6))*(INDEX($D$36:$I$47,AQ$3,2)-INDEX($D$36:$I$47,AQ$3,1))</f>
        <v>186.38433432944728</v>
      </c>
      <c r="AR838" s="13" cm="1">
        <f t="array" aca="1" ref="AR838" ca="1">INDEX($D$36:$I$47,AR$3,1)+BETAINV(RAND(),INDEX($D$36:$I$47,AR$3,5),INDEX($D$36:$I$47,AR$3,6))*(INDEX($D$36:$I$47,AR$3,2)-INDEX($D$36:$I$47,AR$3,1))</f>
        <v>317.10166108705744</v>
      </c>
      <c r="AS838" s="13" cm="1">
        <f t="array" aca="1" ref="AS838" ca="1">INDEX($D$36:$I$47,AS$3,1)+BETAINV(RAND(),INDEX($D$36:$I$47,AS$3,5),INDEX($D$36:$I$47,AS$3,6))*(INDEX($D$36:$I$47,AS$3,2)-INDEX($D$36:$I$47,AS$3,1))</f>
        <v>546.29674869624705</v>
      </c>
      <c r="AT838" s="13" cm="1">
        <f t="array" aca="1" ref="AT838" ca="1">INDEX($D$36:$I$47,AT$3,1)+BETAINV(RAND(),INDEX($D$36:$I$47,AT$3,5),INDEX($D$36:$I$47,AT$3,6))*(INDEX($D$36:$I$47,AT$3,2)-INDEX($D$36:$I$47,AT$3,1))</f>
        <v>175.8240526614216</v>
      </c>
      <c r="AU838" s="13" cm="1">
        <f t="array" aca="1" ref="AU838" ca="1">INDEX($D$36:$I$47,AU$3,1)+BETAINV(RAND(),INDEX($D$36:$I$47,AU$3,5),INDEX($D$36:$I$47,AU$3,6))*(INDEX($D$36:$I$47,AU$3,2)-INDEX($D$36:$I$47,AU$3,1))</f>
        <v>310.16886361926481</v>
      </c>
      <c r="AV838" s="13" cm="1">
        <f t="array" aca="1" ref="AV838" ca="1">INDEX($D$36:$I$47,AV$3,1)+BETAINV(RAND(),INDEX($D$36:$I$47,AV$3,5),INDEX($D$36:$I$47,AV$3,6))*(INDEX($D$36:$I$47,AV$3,2)-INDEX($D$36:$I$47,AV$3,1))</f>
        <v>535.75561864915164</v>
      </c>
      <c r="AW838" s="13" cm="1">
        <f t="array" aca="1" ref="AW838" ca="1">INDEX($D$36:$I$47,AW$3,1)+BETAINV(RAND(),INDEX($D$36:$I$47,AW$3,5),INDEX($D$36:$I$47,AW$3,6))*(INDEX($D$36:$I$47,AW$3,2)-INDEX($D$36:$I$47,AW$3,1))</f>
        <v>488.6641678472846</v>
      </c>
      <c r="AX838" s="13" cm="1">
        <f t="array" aca="1" ref="AX838" ca="1">INDEX($D$36:$I$47,AX$3,1)+BETAINV(RAND(),INDEX($D$36:$I$47,AX$3,5),INDEX($D$36:$I$47,AX$3,6))*(INDEX($D$36:$I$47,AX$3,2)-INDEX($D$36:$I$47,AX$3,1))</f>
        <v>407.02001509790142</v>
      </c>
      <c r="AY838" s="13" cm="1">
        <f t="array" aca="1" ref="AY838" ca="1">INDEX($D$36:$I$47,AY$3,1)+BETAINV(RAND(),INDEX($D$36:$I$47,AY$3,5),INDEX($D$36:$I$47,AY$3,6))*(INDEX($D$36:$I$47,AY$3,2)-INDEX($D$36:$I$47,AY$3,1))</f>
        <v>140.37763179815749</v>
      </c>
      <c r="AZ838" s="13" cm="1">
        <f t="array" aca="1" ref="AZ838" ca="1">INDEX($D$36:$I$47,AZ$3,1)+BETAINV(RAND(),INDEX($D$36:$I$47,AZ$3,5),INDEX($D$36:$I$47,AZ$3,6))*(INDEX($D$36:$I$47,AZ$3,2)-INDEX($D$36:$I$47,AZ$3,1))</f>
        <v>439.65268184409751</v>
      </c>
      <c r="BC838">
        <v>835</v>
      </c>
      <c r="BD838" cm="1">
        <f t="array" aca="1" ref="BD838" ca="1">INDEX($D$52:$I$63,BD$3,1)+BETAINV(RAND(),INDEX($D$52:$I$63,BD$3,5),INDEX($D$52:$I$63,BD$3,6))*(INDEX($D$52:$I$63,BD$3,2)-INDEX(D$52:I$63,BD$3,1))</f>
        <v>64.839452128190331</v>
      </c>
      <c r="BE838" cm="1">
        <f t="array" aca="1" ref="BE838" ca="1">INDEX($D$52:$I$63,BE$3,1)+BETAINV(RAND(),INDEX($D$52:$I$63,BE$3,5),INDEX($D$52:$I$63,BE$3,6))*(INDEX($D$52:$I$63,BE$3,2)-INDEX(E$52:J$63,BE$3,1))</f>
        <v>47.52000000000001</v>
      </c>
      <c r="BF838" cm="1">
        <f t="array" aca="1" ref="BF838" ca="1">INDEX($D$52:$I$63,BF$3,1)+BETAINV(RAND(),INDEX($D$52:$I$63,BF$3,5),INDEX($D$52:$I$63,BF$3,6))*(INDEX($D$52:$I$63,BF$3,2)-INDEX(F$52:K$63,BF$3,1))</f>
        <v>34.002189281292239</v>
      </c>
      <c r="BG838" cm="1">
        <f t="array" aca="1" ref="BG838" ca="1">INDEX($D$52:$I$63,BG$3,1)+BETAINV(RAND(),INDEX($D$52:$I$63,BG$3,5),INDEX($D$52:$I$63,BG$3,6))*(INDEX($D$52:$I$63,BG$3,2)-INDEX(G$52:L$63,BG$3,1))</f>
        <v>286.49711312296807</v>
      </c>
      <c r="BH838" cm="1">
        <f t="array" aca="1" ref="BH838" ca="1">INDEX($D$52:$I$63,BH$3,1)+BETAINV(RAND(),INDEX($D$52:$I$63,BH$3,5),INDEX($D$52:$I$63,BH$3,6))*(INDEX($D$52:$I$63,BH$3,2)-INDEX(H$52:M$63,BH$3,1))</f>
        <v>224.17406288565141</v>
      </c>
      <c r="BI838" cm="1">
        <f t="array" aca="1" ref="BI838" ca="1">INDEX($D$52:$I$63,BI$3,1)+BETAINV(RAND(),INDEX($D$52:$I$63,BI$3,5),INDEX($D$52:$I$63,BI$3,6))*(INDEX($D$52:$I$63,BI$3,2)-INDEX(I$52:N$63,BI$3,1))</f>
        <v>115.81441198565072</v>
      </c>
      <c r="BJ838" cm="1">
        <f t="array" aca="1" ref="BJ838" ca="1">INDEX($D$52:$I$63,BJ$3,1)+BETAINV(RAND(),INDEX($D$52:$I$63,BJ$3,5),INDEX($D$52:$I$63,BJ$3,6))*(INDEX($D$52:$I$63,BJ$3,2)-INDEX(J$52:O$63,BJ$3,1))</f>
        <v>333.22489389454319</v>
      </c>
      <c r="BK838" cm="1">
        <f t="array" aca="1" ref="BK838" ca="1">INDEX($D$52:$I$63,BK$3,1)+BETAINV(RAND(),INDEX($D$52:$I$63,BK$3,5),INDEX($D$52:$I$63,BK$3,6))*(INDEX($D$52:$I$63,BK$3,2)-INDEX(K$52:P$63,BK$3,1))</f>
        <v>367.5372890131265</v>
      </c>
      <c r="BL838" cm="1">
        <f t="array" aca="1" ref="BL838" ca="1">INDEX($D$52:$I$63,BL$3,1)+BETAINV(RAND(),INDEX($D$52:$I$63,BL$3,5),INDEX($D$52:$I$63,BL$3,6))*(INDEX($D$52:$I$63,BL$3,2)-INDEX(L$52:Q$63,BL$3,1))</f>
        <v>286.25679025466843</v>
      </c>
      <c r="BM838" cm="1">
        <f t="array" aca="1" ref="BM838" ca="1">INDEX($D$52:$I$63,BM$3,1)+BETAINV(RAND(),INDEX($D$52:$I$63,BM$3,5),INDEX($D$52:$I$63,BM$3,6))*(INDEX($D$52:$I$63,BM$3,2)-INDEX(M$52:R$63,BM$3,1))</f>
        <v>14.831787609293443</v>
      </c>
      <c r="BN838" cm="1">
        <f t="array" aca="1" ref="BN838" ca="1">INDEX($D$52:$I$63,BN$3,1)+BETAINV(RAND(),INDEX($D$52:$I$63,BN$3,5),INDEX($D$52:$I$63,BN$3,6))*(INDEX($D$52:$I$63,BN$3,2)-INDEX(N$52:S$63,BN$3,1))</f>
        <v>104.93193505855405</v>
      </c>
      <c r="BO838" cm="1">
        <f t="array" aca="1" ref="BO838" ca="1">INDEX($D$52:$I$63,BO$3,1)+BETAINV(RAND(),INDEX($D$52:$I$63,BO$3,5),INDEX($D$52:$I$63,BO$3,6))*(INDEX($D$52:$I$63,BO$3,2)-INDEX(O$52:T$63,BO$3,1))</f>
        <v>454.54643315280305</v>
      </c>
    </row>
    <row r="839" spans="12:67" x14ac:dyDescent="0.25">
      <c r="L839">
        <v>836</v>
      </c>
      <c r="M839" cm="1">
        <f t="array" aca="1" ref="M839" ca="1">INDEX($D$4:$I$15,M$3,1)+BETAINV(RAND(),INDEX($D$4:$I$15,M$3,5),INDEX($D$4:$I$15,M$3,6))*(INDEX($D$4:$I$15,M$3,2)-INDEX($D$4:$I$15,M$3,1))</f>
        <v>263.34904094196389</v>
      </c>
      <c r="N839" cm="1">
        <f t="array" aca="1" ref="N839" ca="1">INDEX($D$4:$I$15,N$3,1)+BETAINV(RAND(),INDEX($D$4:$I$15,N$3,5),INDEX($D$4:$I$15,N$3,6))*(INDEX($D$4:$I$15,N$3,2)-INDEX($D$4:$I$15,N$3,1))</f>
        <v>177.35431163789752</v>
      </c>
      <c r="O839" cm="1">
        <f t="array" aca="1" ref="O839" ca="1">INDEX($D$4:$I$15,O$3,1)+BETAINV(RAND(),INDEX($D$4:$I$15,O$3,5),INDEX($D$4:$I$15,O$3,6))*(INDEX($D$4:$I$15,O$3,2)-INDEX($D$4:$I$15,O$3,1))</f>
        <v>55.088349167189683</v>
      </c>
      <c r="P839" cm="1">
        <f t="array" aca="1" ref="P839" ca="1">INDEX($D$4:$I$15,P$3,1)+BETAINV(RAND(),INDEX($D$4:$I$15,P$3,5),INDEX($D$4:$I$15,P$3,6))*(INDEX($D$4:$I$15,P$3,2)-INDEX($D$4:$I$15,P$3,1))</f>
        <v>755.78785147516555</v>
      </c>
      <c r="Q839" cm="1">
        <f t="array" aca="1" ref="Q839" ca="1">INDEX($D$4:$I$15,Q$3,1)+BETAINV(RAND(),INDEX($D$4:$I$15,Q$3,5),INDEX($D$4:$I$15,Q$3,6))*(INDEX($D$4:$I$15,Q$3,2)-INDEX($D$4:$I$15,Q$3,1))</f>
        <v>145.42587228674336</v>
      </c>
      <c r="R839" cm="1">
        <f t="array" aca="1" ref="R839" ca="1">INDEX($D$4:$I$15,R$3,1)+BETAINV(RAND(),INDEX($D$4:$I$15,R$3,5),INDEX($D$4:$I$15,R$3,6))*(INDEX($D$4:$I$15,R$3,2)-INDEX($D$4:$I$15,R$3,1))</f>
        <v>491.21252629047081</v>
      </c>
      <c r="S839" cm="1">
        <f t="array" aca="1" ref="S839" ca="1">INDEX($D$4:$I$15,S$3,1)+BETAINV(RAND(),INDEX($D$4:$I$15,S$3,5),INDEX($D$4:$I$15,S$3,6))*(INDEX($D$4:$I$15,S$3,2)-INDEX($D$4:$I$15,S$3,1))</f>
        <v>722.69207474743382</v>
      </c>
      <c r="T839" cm="1">
        <f t="array" aca="1" ref="T839" ca="1">INDEX($D$4:$I$15,T$3,1)+BETAINV(RAND(),INDEX($D$4:$I$15,T$3,5),INDEX($D$4:$I$15,T$3,6))*(INDEX($D$4:$I$15,T$3,2)-INDEX($D$4:$I$15,T$3,1))</f>
        <v>917.60677237602704</v>
      </c>
      <c r="U839" cm="1">
        <f t="array" aca="1" ref="U839" ca="1">INDEX($D$4:$I$15,U$3,1)+BETAINV(RAND(),INDEX($D$4:$I$15,U$3,5),INDEX($D$4:$I$15,U$3,6))*(INDEX($D$4:$I$15,U$3,2)-INDEX($D$4:$I$15,U$3,1))</f>
        <v>314.57760572239806</v>
      </c>
      <c r="V839" cm="1">
        <f t="array" aca="1" ref="V839" ca="1">INDEX($D$4:$I$15,V$3,1)+BETAINV(RAND(),INDEX($D$4:$I$15,V$3,5),INDEX($D$4:$I$15,V$3,6))*(INDEX($D$4:$I$15,V$3,2)-INDEX($D$4:$I$15,V$3,1))</f>
        <v>109.75472002870211</v>
      </c>
      <c r="W839" cm="1">
        <f t="array" aca="1" ref="W839" ca="1">INDEX($D$4:$I$15,W$3,1)+BETAINV(RAND(),INDEX($D$4:$I$15,W$3,5),INDEX($D$4:$I$15,W$3,6))*(INDEX($D$4:$I$15,W$3,2)-INDEX($D$4:$I$15,W$3,1))</f>
        <v>373.51900006652306</v>
      </c>
      <c r="X839" cm="1">
        <f t="array" aca="1" ref="X839" ca="1">INDEX($D$4:$I$15,X$3,1)+BETAINV(RAND(),INDEX($D$4:$I$15,X$3,5),INDEX($D$4:$I$15,X$3,6))*(INDEX($D$4:$I$15,X$3,2)-INDEX($D$4:$I$15,X$3,1))</f>
        <v>1590.1074867887373</v>
      </c>
      <c r="Z839">
        <v>836</v>
      </c>
      <c r="AA839" cm="1">
        <f t="array" aca="1" ref="AA839" ca="1">INDEX($D$20:$I$31,AA$3,1)+BETAINV(RAND(),INDEX($D$20:$I$31,AA$3,5),INDEX($D$20:$I$31,AA$3,6))*(INDEX($D$20:$I$31,AA$3,2)-INDEX($D$20:$I$31,AA$3,1))</f>
        <v>109.06057180374935</v>
      </c>
      <c r="AB839" cm="1">
        <f t="array" aca="1" ref="AB839" ca="1">INDEX($D$20:$I$31,AB$3,1)+BETAINV(RAND(),INDEX($D$20:$I$31,AB$3,5),INDEX($D$20:$I$31,AB$3,6))*(INDEX($D$20:$I$31,AB$3,2)-INDEX($D$20:$I$31,AB$3,1))</f>
        <v>109.80438028376673</v>
      </c>
      <c r="AC839" cm="1">
        <f t="array" aca="1" ref="AC839" ca="1">INDEX($D$20:$I$31,AC$3,1)+BETAINV(RAND(),INDEX($D$20:$I$31,AC$3,5),INDEX($D$20:$I$31,AC$3,6))*(INDEX($D$20:$I$31,AC$3,2)-INDEX($D$20:$I$31,AC$3,1))</f>
        <v>104.86818099441308</v>
      </c>
      <c r="AD839" cm="1">
        <f t="array" aca="1" ref="AD839" ca="1">INDEX($D$20:$I$31,AD$3,1)+BETAINV(RAND(),INDEX($D$20:$I$31,AD$3,5),INDEX($D$20:$I$31,AD$3,6))*(INDEX($D$20:$I$31,AD$3,2)-INDEX($D$20:$I$31,AD$3,1))</f>
        <v>537.40132156758989</v>
      </c>
      <c r="AE839" cm="1">
        <f t="array" aca="1" ref="AE839" ca="1">INDEX($D$20:$I$31,AE$3,1)+BETAINV(RAND(),INDEX($D$20:$I$31,AE$3,5),INDEX($D$20:$I$31,AE$3,6))*(INDEX($D$20:$I$31,AE$3,2)-INDEX($D$20:$I$31,AE$3,1))</f>
        <v>283.52560657255361</v>
      </c>
      <c r="AF839" cm="1">
        <f t="array" aca="1" ref="AF839" ca="1">INDEX($D$20:$I$31,AF$3,1)+BETAINV(RAND(),INDEX($D$20:$I$31,AF$3,5),INDEX($D$20:$I$31,AF$3,6))*(INDEX($D$20:$I$31,AF$3,2)-INDEX($D$20:$I$31,AF$3,1))</f>
        <v>165.55468793636646</v>
      </c>
      <c r="AG839" cm="1">
        <f t="array" aca="1" ref="AG839" ca="1">INDEX($D$20:$I$31,AG$3,1)+BETAINV(RAND(),INDEX($D$20:$I$31,AG$3,5),INDEX($D$20:$I$31,AG$3,6))*(INDEX($D$20:$I$31,AG$3,2)-INDEX($D$20:$I$31,AG$3,1))</f>
        <v>718.41630713072379</v>
      </c>
      <c r="AH839" cm="1">
        <f t="array" aca="1" ref="AH839" ca="1">INDEX($D$20:$I$31,AH$3,1)+BETAINV(RAND(),INDEX($D$20:$I$31,AH$3,5),INDEX($D$20:$I$31,AH$3,6))*(INDEX($D$20:$I$31,AH$3,2)-INDEX($D$20:$I$31,AH$3,1))</f>
        <v>738.43267502324647</v>
      </c>
      <c r="AI839" cm="1">
        <f t="array" aca="1" ref="AI839" ca="1">INDEX($D$20:$I$31,AI$3,1)+BETAINV(RAND(),INDEX($D$20:$I$31,AI$3,5),INDEX($D$20:$I$31,AI$3,6))*(INDEX($D$20:$I$31,AI$3,2)-INDEX($D$20:$I$31,AI$3,1))</f>
        <v>383.2538660328911</v>
      </c>
      <c r="AJ839" cm="1">
        <f t="array" aca="1" ref="AJ839" ca="1">INDEX($D$20:$I$31,AJ$3,1)+BETAINV(RAND(),INDEX($D$20:$I$31,AJ$3,5),INDEX($D$20:$I$31,AJ$3,6))*(INDEX($D$20:$I$31,AJ$3,2)-INDEX($D$20:$I$31,AJ$3,1))</f>
        <v>209.7946983962301</v>
      </c>
      <c r="AK839" cm="1">
        <f t="array" aca="1" ref="AK839" ca="1">INDEX($D$20:$I$31,AK$3,1)+BETAINV(RAND(),INDEX($D$20:$I$31,AK$3,5),INDEX($D$20:$I$31,AK$3,6))*(INDEX($D$20:$I$31,AK$3,2)-INDEX($D$20:$I$31,AK$3,1))</f>
        <v>243.45642100986134</v>
      </c>
      <c r="AL839" cm="1">
        <f t="array" aca="1" ref="AL839" ca="1">INDEX($D$20:$I$31,AL$3,1)+BETAINV(RAND(),INDEX($D$20:$I$31,AL$3,5),INDEX($D$20:$I$31,AL$3,6))*(INDEX($D$20:$I$31,AL$3,2)-INDEX($D$20:$I$31,AL$3,1))</f>
        <v>404.39872841624128</v>
      </c>
      <c r="AN839">
        <v>836</v>
      </c>
      <c r="AO839" s="13" cm="1">
        <f t="array" aca="1" ref="AO839" ca="1">INDEX($D$36:$I$47,AO$3,1)+BETAINV(RAND(),INDEX($D$36:$I$47,AO$3,5),INDEX($D$36:$I$47,AO$3,6))*(INDEX($D$36:$I$47,AO$3,2)-INDEX($D$36:$I$47,AO$3,1))</f>
        <v>91.42191570688361</v>
      </c>
      <c r="AP839" s="13" cm="1">
        <f t="array" aca="1" ref="AP839" ca="1">INDEX($D$36:$I$47,AP$3,1)+BETAINV(RAND(),INDEX($D$36:$I$47,AP$3,5),INDEX($D$36:$I$47,AP$3,6))*(INDEX($D$36:$I$47,AP$3,2)-INDEX($D$36:$I$47,AP$3,1))</f>
        <v>104.35893255645824</v>
      </c>
      <c r="AQ839" s="13" cm="1">
        <f t="array" aca="1" ref="AQ839" ca="1">INDEX($D$36:$I$47,AQ$3,1)+BETAINV(RAND(),INDEX($D$36:$I$47,AQ$3,5),INDEX($D$36:$I$47,AQ$3,6))*(INDEX($D$36:$I$47,AQ$3,2)-INDEX($D$36:$I$47,AQ$3,1))</f>
        <v>190.04130143297999</v>
      </c>
      <c r="AR839" s="13" cm="1">
        <f t="array" aca="1" ref="AR839" ca="1">INDEX($D$36:$I$47,AR$3,1)+BETAINV(RAND(),INDEX($D$36:$I$47,AR$3,5),INDEX($D$36:$I$47,AR$3,6))*(INDEX($D$36:$I$47,AR$3,2)-INDEX($D$36:$I$47,AR$3,1))</f>
        <v>294.08332745973797</v>
      </c>
      <c r="AS839" s="13" cm="1">
        <f t="array" aca="1" ref="AS839" ca="1">INDEX($D$36:$I$47,AS$3,1)+BETAINV(RAND(),INDEX($D$36:$I$47,AS$3,5),INDEX($D$36:$I$47,AS$3,6))*(INDEX($D$36:$I$47,AS$3,2)-INDEX($D$36:$I$47,AS$3,1))</f>
        <v>604.09457735043713</v>
      </c>
      <c r="AT839" s="13" cm="1">
        <f t="array" aca="1" ref="AT839" ca="1">INDEX($D$36:$I$47,AT$3,1)+BETAINV(RAND(),INDEX($D$36:$I$47,AT$3,5),INDEX($D$36:$I$47,AT$3,6))*(INDEX($D$36:$I$47,AT$3,2)-INDEX($D$36:$I$47,AT$3,1))</f>
        <v>154.99741795482595</v>
      </c>
      <c r="AU839" s="13" cm="1">
        <f t="array" aca="1" ref="AU839" ca="1">INDEX($D$36:$I$47,AU$3,1)+BETAINV(RAND(),INDEX($D$36:$I$47,AU$3,5),INDEX($D$36:$I$47,AU$3,6))*(INDEX($D$36:$I$47,AU$3,2)-INDEX($D$36:$I$47,AU$3,1))</f>
        <v>353.53017734172369</v>
      </c>
      <c r="AV839" s="13" cm="1">
        <f t="array" aca="1" ref="AV839" ca="1">INDEX($D$36:$I$47,AV$3,1)+BETAINV(RAND(),INDEX($D$36:$I$47,AV$3,5),INDEX($D$36:$I$47,AV$3,6))*(INDEX($D$36:$I$47,AV$3,2)-INDEX($D$36:$I$47,AV$3,1))</f>
        <v>712.24156687204766</v>
      </c>
      <c r="AW839" s="13" cm="1">
        <f t="array" aca="1" ref="AW839" ca="1">INDEX($D$36:$I$47,AW$3,1)+BETAINV(RAND(),INDEX($D$36:$I$47,AW$3,5),INDEX($D$36:$I$47,AW$3,6))*(INDEX($D$36:$I$47,AW$3,2)-INDEX($D$36:$I$47,AW$3,1))</f>
        <v>636.10576804773859</v>
      </c>
      <c r="AX839" s="13" cm="1">
        <f t="array" aca="1" ref="AX839" ca="1">INDEX($D$36:$I$47,AX$3,1)+BETAINV(RAND(),INDEX($D$36:$I$47,AX$3,5),INDEX($D$36:$I$47,AX$3,6))*(INDEX($D$36:$I$47,AX$3,2)-INDEX($D$36:$I$47,AX$3,1))</f>
        <v>372.35348854024608</v>
      </c>
      <c r="AY839" s="13" cm="1">
        <f t="array" aca="1" ref="AY839" ca="1">INDEX($D$36:$I$47,AY$3,1)+BETAINV(RAND(),INDEX($D$36:$I$47,AY$3,5),INDEX($D$36:$I$47,AY$3,6))*(INDEX($D$36:$I$47,AY$3,2)-INDEX($D$36:$I$47,AY$3,1))</f>
        <v>152.94014774030634</v>
      </c>
      <c r="AZ839" s="13" cm="1">
        <f t="array" aca="1" ref="AZ839" ca="1">INDEX($D$36:$I$47,AZ$3,1)+BETAINV(RAND(),INDEX($D$36:$I$47,AZ$3,5),INDEX($D$36:$I$47,AZ$3,6))*(INDEX($D$36:$I$47,AZ$3,2)-INDEX($D$36:$I$47,AZ$3,1))</f>
        <v>420.88624796406066</v>
      </c>
      <c r="BC839">
        <v>836</v>
      </c>
      <c r="BD839" cm="1">
        <f t="array" aca="1" ref="BD839" ca="1">INDEX($D$52:$I$63,BD$3,1)+BETAINV(RAND(),INDEX($D$52:$I$63,BD$3,5),INDEX($D$52:$I$63,BD$3,6))*(INDEX($D$52:$I$63,BD$3,2)-INDEX(D$52:I$63,BD$3,1))</f>
        <v>59.266367271407731</v>
      </c>
      <c r="BE839" cm="1">
        <f t="array" aca="1" ref="BE839" ca="1">INDEX($D$52:$I$63,BE$3,1)+BETAINV(RAND(),INDEX($D$52:$I$63,BE$3,5),INDEX($D$52:$I$63,BE$3,6))*(INDEX($D$52:$I$63,BE$3,2)-INDEX(E$52:J$63,BE$3,1))</f>
        <v>47.52000000000001</v>
      </c>
      <c r="BF839" cm="1">
        <f t="array" aca="1" ref="BF839" ca="1">INDEX($D$52:$I$63,BF$3,1)+BETAINV(RAND(),INDEX($D$52:$I$63,BF$3,5),INDEX($D$52:$I$63,BF$3,6))*(INDEX($D$52:$I$63,BF$3,2)-INDEX(F$52:K$63,BF$3,1))</f>
        <v>34.40014085217053</v>
      </c>
      <c r="BG839" cm="1">
        <f t="array" aca="1" ref="BG839" ca="1">INDEX($D$52:$I$63,BG$3,1)+BETAINV(RAND(),INDEX($D$52:$I$63,BG$3,5),INDEX($D$52:$I$63,BG$3,6))*(INDEX($D$52:$I$63,BG$3,2)-INDEX(G$52:L$63,BG$3,1))</f>
        <v>276.42790736362809</v>
      </c>
      <c r="BH839" cm="1">
        <f t="array" aca="1" ref="BH839" ca="1">INDEX($D$52:$I$63,BH$3,1)+BETAINV(RAND(),INDEX($D$52:$I$63,BH$3,5),INDEX($D$52:$I$63,BH$3,6))*(INDEX($D$52:$I$63,BH$3,2)-INDEX(H$52:M$63,BH$3,1))</f>
        <v>276.23382276589354</v>
      </c>
      <c r="BI839" cm="1">
        <f t="array" aca="1" ref="BI839" ca="1">INDEX($D$52:$I$63,BI$3,1)+BETAINV(RAND(),INDEX($D$52:$I$63,BI$3,5),INDEX($D$52:$I$63,BI$3,6))*(INDEX($D$52:$I$63,BI$3,2)-INDEX(I$52:N$63,BI$3,1))</f>
        <v>150.7381164090886</v>
      </c>
      <c r="BJ839" cm="1">
        <f t="array" aca="1" ref="BJ839" ca="1">INDEX($D$52:$I$63,BJ$3,1)+BETAINV(RAND(),INDEX($D$52:$I$63,BJ$3,5),INDEX($D$52:$I$63,BJ$3,6))*(INDEX($D$52:$I$63,BJ$3,2)-INDEX(J$52:O$63,BJ$3,1))</f>
        <v>330.70715502662773</v>
      </c>
      <c r="BK839" cm="1">
        <f t="array" aca="1" ref="BK839" ca="1">INDEX($D$52:$I$63,BK$3,1)+BETAINV(RAND(),INDEX($D$52:$I$63,BK$3,5),INDEX($D$52:$I$63,BK$3,6))*(INDEX($D$52:$I$63,BK$3,2)-INDEX(K$52:P$63,BK$3,1))</f>
        <v>395.06390633212641</v>
      </c>
      <c r="BL839" cm="1">
        <f t="array" aca="1" ref="BL839" ca="1">INDEX($D$52:$I$63,BL$3,1)+BETAINV(RAND(),INDEX($D$52:$I$63,BL$3,5),INDEX($D$52:$I$63,BL$3,6))*(INDEX($D$52:$I$63,BL$3,2)-INDEX(L$52:Q$63,BL$3,1))</f>
        <v>298.42891556052803</v>
      </c>
      <c r="BM839" cm="1">
        <f t="array" aca="1" ref="BM839" ca="1">INDEX($D$52:$I$63,BM$3,1)+BETAINV(RAND(),INDEX($D$52:$I$63,BM$3,5),INDEX($D$52:$I$63,BM$3,6))*(INDEX($D$52:$I$63,BM$3,2)-INDEX(M$52:R$63,BM$3,1))</f>
        <v>-9.1943903314036675</v>
      </c>
      <c r="BN839" cm="1">
        <f t="array" aca="1" ref="BN839" ca="1">INDEX($D$52:$I$63,BN$3,1)+BETAINV(RAND(),INDEX($D$52:$I$63,BN$3,5),INDEX($D$52:$I$63,BN$3,6))*(INDEX($D$52:$I$63,BN$3,2)-INDEX(N$52:S$63,BN$3,1))</f>
        <v>104.90492590174192</v>
      </c>
      <c r="BO839" cm="1">
        <f t="array" aca="1" ref="BO839" ca="1">INDEX($D$52:$I$63,BO$3,1)+BETAINV(RAND(),INDEX($D$52:$I$63,BO$3,5),INDEX($D$52:$I$63,BO$3,6))*(INDEX($D$52:$I$63,BO$3,2)-INDEX(O$52:T$63,BO$3,1))</f>
        <v>452.8293658704971</v>
      </c>
    </row>
    <row r="840" spans="12:67" x14ac:dyDescent="0.25">
      <c r="L840">
        <v>837</v>
      </c>
      <c r="M840" cm="1">
        <f t="array" aca="1" ref="M840" ca="1">INDEX($D$4:$I$15,M$3,1)+BETAINV(RAND(),INDEX($D$4:$I$15,M$3,5),INDEX($D$4:$I$15,M$3,6))*(INDEX($D$4:$I$15,M$3,2)-INDEX($D$4:$I$15,M$3,1))</f>
        <v>257.2378084158106</v>
      </c>
      <c r="N840" cm="1">
        <f t="array" aca="1" ref="N840" ca="1">INDEX($D$4:$I$15,N$3,1)+BETAINV(RAND(),INDEX($D$4:$I$15,N$3,5),INDEX($D$4:$I$15,N$3,6))*(INDEX($D$4:$I$15,N$3,2)-INDEX($D$4:$I$15,N$3,1))</f>
        <v>160.64523207618168</v>
      </c>
      <c r="O840" cm="1">
        <f t="array" aca="1" ref="O840" ca="1">INDEX($D$4:$I$15,O$3,1)+BETAINV(RAND(),INDEX($D$4:$I$15,O$3,5),INDEX($D$4:$I$15,O$3,6))*(INDEX($D$4:$I$15,O$3,2)-INDEX($D$4:$I$15,O$3,1))</f>
        <v>50.964193526168259</v>
      </c>
      <c r="P840" cm="1">
        <f t="array" aca="1" ref="P840" ca="1">INDEX($D$4:$I$15,P$3,1)+BETAINV(RAND(),INDEX($D$4:$I$15,P$3,5),INDEX($D$4:$I$15,P$3,6))*(INDEX($D$4:$I$15,P$3,2)-INDEX($D$4:$I$15,P$3,1))</f>
        <v>777.67890344202624</v>
      </c>
      <c r="Q840" cm="1">
        <f t="array" aca="1" ref="Q840" ca="1">INDEX($D$4:$I$15,Q$3,1)+BETAINV(RAND(),INDEX($D$4:$I$15,Q$3,5),INDEX($D$4:$I$15,Q$3,6))*(INDEX($D$4:$I$15,Q$3,2)-INDEX($D$4:$I$15,Q$3,1))</f>
        <v>139.35203294409189</v>
      </c>
      <c r="R840" cm="1">
        <f t="array" aca="1" ref="R840" ca="1">INDEX($D$4:$I$15,R$3,1)+BETAINV(RAND(),INDEX($D$4:$I$15,R$3,5),INDEX($D$4:$I$15,R$3,6))*(INDEX($D$4:$I$15,R$3,2)-INDEX($D$4:$I$15,R$3,1))</f>
        <v>492.51647751498126</v>
      </c>
      <c r="S840" cm="1">
        <f t="array" aca="1" ref="S840" ca="1">INDEX($D$4:$I$15,S$3,1)+BETAINV(RAND(),INDEX($D$4:$I$15,S$3,5),INDEX($D$4:$I$15,S$3,6))*(INDEX($D$4:$I$15,S$3,2)-INDEX($D$4:$I$15,S$3,1))</f>
        <v>804.29658558590654</v>
      </c>
      <c r="T840" cm="1">
        <f t="array" aca="1" ref="T840" ca="1">INDEX($D$4:$I$15,T$3,1)+BETAINV(RAND(),INDEX($D$4:$I$15,T$3,5),INDEX($D$4:$I$15,T$3,6))*(INDEX($D$4:$I$15,T$3,2)-INDEX($D$4:$I$15,T$3,1))</f>
        <v>784.56700736076959</v>
      </c>
      <c r="U840" cm="1">
        <f t="array" aca="1" ref="U840" ca="1">INDEX($D$4:$I$15,U$3,1)+BETAINV(RAND(),INDEX($D$4:$I$15,U$3,5),INDEX($D$4:$I$15,U$3,6))*(INDEX($D$4:$I$15,U$3,2)-INDEX($D$4:$I$15,U$3,1))</f>
        <v>260.39232324812087</v>
      </c>
      <c r="V840" cm="1">
        <f t="array" aca="1" ref="V840" ca="1">INDEX($D$4:$I$15,V$3,1)+BETAINV(RAND(),INDEX($D$4:$I$15,V$3,5),INDEX($D$4:$I$15,V$3,6))*(INDEX($D$4:$I$15,V$3,2)-INDEX($D$4:$I$15,V$3,1))</f>
        <v>120.89996661490471</v>
      </c>
      <c r="W840" cm="1">
        <f t="array" aca="1" ref="W840" ca="1">INDEX($D$4:$I$15,W$3,1)+BETAINV(RAND(),INDEX($D$4:$I$15,W$3,5),INDEX($D$4:$I$15,W$3,6))*(INDEX($D$4:$I$15,W$3,2)-INDEX($D$4:$I$15,W$3,1))</f>
        <v>310.78816235933755</v>
      </c>
      <c r="X840" cm="1">
        <f t="array" aca="1" ref="X840" ca="1">INDEX($D$4:$I$15,X$3,1)+BETAINV(RAND(),INDEX($D$4:$I$15,X$3,5),INDEX($D$4:$I$15,X$3,6))*(INDEX($D$4:$I$15,X$3,2)-INDEX($D$4:$I$15,X$3,1))</f>
        <v>1484.9852899218502</v>
      </c>
      <c r="Z840">
        <v>837</v>
      </c>
      <c r="AA840" cm="1">
        <f t="array" aca="1" ref="AA840" ca="1">INDEX($D$20:$I$31,AA$3,1)+BETAINV(RAND(),INDEX($D$20:$I$31,AA$3,5),INDEX($D$20:$I$31,AA$3,6))*(INDEX($D$20:$I$31,AA$3,2)-INDEX($D$20:$I$31,AA$3,1))</f>
        <v>112.28590930315404</v>
      </c>
      <c r="AB840" cm="1">
        <f t="array" aca="1" ref="AB840" ca="1">INDEX($D$20:$I$31,AB$3,1)+BETAINV(RAND(),INDEX($D$20:$I$31,AB$3,5),INDEX($D$20:$I$31,AB$3,6))*(INDEX($D$20:$I$31,AB$3,2)-INDEX($D$20:$I$31,AB$3,1))</f>
        <v>98.401134718986739</v>
      </c>
      <c r="AC840" cm="1">
        <f t="array" aca="1" ref="AC840" ca="1">INDEX($D$20:$I$31,AC$3,1)+BETAINV(RAND(),INDEX($D$20:$I$31,AC$3,5),INDEX($D$20:$I$31,AC$3,6))*(INDEX($D$20:$I$31,AC$3,2)-INDEX($D$20:$I$31,AC$3,1))</f>
        <v>103.06112363784271</v>
      </c>
      <c r="AD840" cm="1">
        <f t="array" aca="1" ref="AD840" ca="1">INDEX($D$20:$I$31,AD$3,1)+BETAINV(RAND(),INDEX($D$20:$I$31,AD$3,5),INDEX($D$20:$I$31,AD$3,6))*(INDEX($D$20:$I$31,AD$3,2)-INDEX($D$20:$I$31,AD$3,1))</f>
        <v>459.39544083875211</v>
      </c>
      <c r="AE840" cm="1">
        <f t="array" aca="1" ref="AE840" ca="1">INDEX($D$20:$I$31,AE$3,1)+BETAINV(RAND(),INDEX($D$20:$I$31,AE$3,5),INDEX($D$20:$I$31,AE$3,6))*(INDEX($D$20:$I$31,AE$3,2)-INDEX($D$20:$I$31,AE$3,1))</f>
        <v>318.37230505618868</v>
      </c>
      <c r="AF840" cm="1">
        <f t="array" aca="1" ref="AF840" ca="1">INDEX($D$20:$I$31,AF$3,1)+BETAINV(RAND(),INDEX($D$20:$I$31,AF$3,5),INDEX($D$20:$I$31,AF$3,6))*(INDEX($D$20:$I$31,AF$3,2)-INDEX($D$20:$I$31,AF$3,1))</f>
        <v>138.19721416537044</v>
      </c>
      <c r="AG840" cm="1">
        <f t="array" aca="1" ref="AG840" ca="1">INDEX($D$20:$I$31,AG$3,1)+BETAINV(RAND(),INDEX($D$20:$I$31,AG$3,5),INDEX($D$20:$I$31,AG$3,6))*(INDEX($D$20:$I$31,AG$3,2)-INDEX($D$20:$I$31,AG$3,1))</f>
        <v>683.98337876708206</v>
      </c>
      <c r="AH840" cm="1">
        <f t="array" aca="1" ref="AH840" ca="1">INDEX($D$20:$I$31,AH$3,1)+BETAINV(RAND(),INDEX($D$20:$I$31,AH$3,5),INDEX($D$20:$I$31,AH$3,6))*(INDEX($D$20:$I$31,AH$3,2)-INDEX($D$20:$I$31,AH$3,1))</f>
        <v>725.29928675353563</v>
      </c>
      <c r="AI840" cm="1">
        <f t="array" aca="1" ref="AI840" ca="1">INDEX($D$20:$I$31,AI$3,1)+BETAINV(RAND(),INDEX($D$20:$I$31,AI$3,5),INDEX($D$20:$I$31,AI$3,6))*(INDEX($D$20:$I$31,AI$3,2)-INDEX($D$20:$I$31,AI$3,1))</f>
        <v>409.17386270661387</v>
      </c>
      <c r="AJ840" cm="1">
        <f t="array" aca="1" ref="AJ840" ca="1">INDEX($D$20:$I$31,AJ$3,1)+BETAINV(RAND(),INDEX($D$20:$I$31,AJ$3,5),INDEX($D$20:$I$31,AJ$3,6))*(INDEX($D$20:$I$31,AJ$3,2)-INDEX($D$20:$I$31,AJ$3,1))</f>
        <v>226.07896282551911</v>
      </c>
      <c r="AK840" cm="1">
        <f t="array" aca="1" ref="AK840" ca="1">INDEX($D$20:$I$31,AK$3,1)+BETAINV(RAND(),INDEX($D$20:$I$31,AK$3,5),INDEX($D$20:$I$31,AK$3,6))*(INDEX($D$20:$I$31,AK$3,2)-INDEX($D$20:$I$31,AK$3,1))</f>
        <v>267.37223777706708</v>
      </c>
      <c r="AL840" cm="1">
        <f t="array" aca="1" ref="AL840" ca="1">INDEX($D$20:$I$31,AL$3,1)+BETAINV(RAND(),INDEX($D$20:$I$31,AL$3,5),INDEX($D$20:$I$31,AL$3,6))*(INDEX($D$20:$I$31,AL$3,2)-INDEX($D$20:$I$31,AL$3,1))</f>
        <v>423.68657892045513</v>
      </c>
      <c r="AN840">
        <v>837</v>
      </c>
      <c r="AO840" s="13" cm="1">
        <f t="array" aca="1" ref="AO840" ca="1">INDEX($D$36:$I$47,AO$3,1)+BETAINV(RAND(),INDEX($D$36:$I$47,AO$3,5),INDEX($D$36:$I$47,AO$3,6))*(INDEX($D$36:$I$47,AO$3,2)-INDEX($D$36:$I$47,AO$3,1))</f>
        <v>92.226909097327479</v>
      </c>
      <c r="AP840" s="13" cm="1">
        <f t="array" aca="1" ref="AP840" ca="1">INDEX($D$36:$I$47,AP$3,1)+BETAINV(RAND(),INDEX($D$36:$I$47,AP$3,5),INDEX($D$36:$I$47,AP$3,6))*(INDEX($D$36:$I$47,AP$3,2)-INDEX($D$36:$I$47,AP$3,1))</f>
        <v>105.65375791848463</v>
      </c>
      <c r="AQ840" s="13" cm="1">
        <f t="array" aca="1" ref="AQ840" ca="1">INDEX($D$36:$I$47,AQ$3,1)+BETAINV(RAND(),INDEX($D$36:$I$47,AQ$3,5),INDEX($D$36:$I$47,AQ$3,6))*(INDEX($D$36:$I$47,AQ$3,2)-INDEX($D$36:$I$47,AQ$3,1))</f>
        <v>186.13436393322027</v>
      </c>
      <c r="AR840" s="13" cm="1">
        <f t="array" aca="1" ref="AR840" ca="1">INDEX($D$36:$I$47,AR$3,1)+BETAINV(RAND(),INDEX($D$36:$I$47,AR$3,5),INDEX($D$36:$I$47,AR$3,6))*(INDEX($D$36:$I$47,AR$3,2)-INDEX($D$36:$I$47,AR$3,1))</f>
        <v>352.27889116727192</v>
      </c>
      <c r="AS840" s="13" cm="1">
        <f t="array" aca="1" ref="AS840" ca="1">INDEX($D$36:$I$47,AS$3,1)+BETAINV(RAND(),INDEX($D$36:$I$47,AS$3,5),INDEX($D$36:$I$47,AS$3,6))*(INDEX($D$36:$I$47,AS$3,2)-INDEX($D$36:$I$47,AS$3,1))</f>
        <v>671.54425723161683</v>
      </c>
      <c r="AT840" s="13" cm="1">
        <f t="array" aca="1" ref="AT840" ca="1">INDEX($D$36:$I$47,AT$3,1)+BETAINV(RAND(),INDEX($D$36:$I$47,AT$3,5),INDEX($D$36:$I$47,AT$3,6))*(INDEX($D$36:$I$47,AT$3,2)-INDEX($D$36:$I$47,AT$3,1))</f>
        <v>138.56451556107052</v>
      </c>
      <c r="AU840" s="13" cm="1">
        <f t="array" aca="1" ref="AU840" ca="1">INDEX($D$36:$I$47,AU$3,1)+BETAINV(RAND(),INDEX($D$36:$I$47,AU$3,5),INDEX($D$36:$I$47,AU$3,6))*(INDEX($D$36:$I$47,AU$3,2)-INDEX($D$36:$I$47,AU$3,1))</f>
        <v>324.97640438594806</v>
      </c>
      <c r="AV840" s="13" cm="1">
        <f t="array" aca="1" ref="AV840" ca="1">INDEX($D$36:$I$47,AV$3,1)+BETAINV(RAND(),INDEX($D$36:$I$47,AV$3,5),INDEX($D$36:$I$47,AV$3,6))*(INDEX($D$36:$I$47,AV$3,2)-INDEX($D$36:$I$47,AV$3,1))</f>
        <v>676.71457467237587</v>
      </c>
      <c r="AW840" s="13" cm="1">
        <f t="array" aca="1" ref="AW840" ca="1">INDEX($D$36:$I$47,AW$3,1)+BETAINV(RAND(),INDEX($D$36:$I$47,AW$3,5),INDEX($D$36:$I$47,AW$3,6))*(INDEX($D$36:$I$47,AW$3,2)-INDEX($D$36:$I$47,AW$3,1))</f>
        <v>568.25917185505136</v>
      </c>
      <c r="AX840" s="13" cm="1">
        <f t="array" aca="1" ref="AX840" ca="1">INDEX($D$36:$I$47,AX$3,1)+BETAINV(RAND(),INDEX($D$36:$I$47,AX$3,5),INDEX($D$36:$I$47,AX$3,6))*(INDEX($D$36:$I$47,AX$3,2)-INDEX($D$36:$I$47,AX$3,1))</f>
        <v>441.71520579777882</v>
      </c>
      <c r="AY840" s="13" cm="1">
        <f t="array" aca="1" ref="AY840" ca="1">INDEX($D$36:$I$47,AY$3,1)+BETAINV(RAND(),INDEX($D$36:$I$47,AY$3,5),INDEX($D$36:$I$47,AY$3,6))*(INDEX($D$36:$I$47,AY$3,2)-INDEX($D$36:$I$47,AY$3,1))</f>
        <v>163.94247640631616</v>
      </c>
      <c r="AZ840" s="13" cm="1">
        <f t="array" aca="1" ref="AZ840" ca="1">INDEX($D$36:$I$47,AZ$3,1)+BETAINV(RAND(),INDEX($D$36:$I$47,AZ$3,5),INDEX($D$36:$I$47,AZ$3,6))*(INDEX($D$36:$I$47,AZ$3,2)-INDEX($D$36:$I$47,AZ$3,1))</f>
        <v>380.50948210643043</v>
      </c>
      <c r="BC840">
        <v>837</v>
      </c>
      <c r="BD840" cm="1">
        <f t="array" aca="1" ref="BD840" ca="1">INDEX($D$52:$I$63,BD$3,1)+BETAINV(RAND(),INDEX($D$52:$I$63,BD$3,5),INDEX($D$52:$I$63,BD$3,6))*(INDEX($D$52:$I$63,BD$3,2)-INDEX(D$52:I$63,BD$3,1))</f>
        <v>63.261198632022278</v>
      </c>
      <c r="BE840" cm="1">
        <f t="array" aca="1" ref="BE840" ca="1">INDEX($D$52:$I$63,BE$3,1)+BETAINV(RAND(),INDEX($D$52:$I$63,BE$3,5),INDEX($D$52:$I$63,BE$3,6))*(INDEX($D$52:$I$63,BE$3,2)-INDEX(E$52:J$63,BE$3,1))</f>
        <v>47.52000000000001</v>
      </c>
      <c r="BF840" cm="1">
        <f t="array" aca="1" ref="BF840" ca="1">INDEX($D$52:$I$63,BF$3,1)+BETAINV(RAND(),INDEX($D$52:$I$63,BF$3,5),INDEX($D$52:$I$63,BF$3,6))*(INDEX($D$52:$I$63,BF$3,2)-INDEX(F$52:K$63,BF$3,1))</f>
        <v>32.859466980043848</v>
      </c>
      <c r="BG840" cm="1">
        <f t="array" aca="1" ref="BG840" ca="1">INDEX($D$52:$I$63,BG$3,1)+BETAINV(RAND(),INDEX($D$52:$I$63,BG$3,5),INDEX($D$52:$I$63,BG$3,6))*(INDEX($D$52:$I$63,BG$3,2)-INDEX(G$52:L$63,BG$3,1))</f>
        <v>272.6958480509681</v>
      </c>
      <c r="BH840" cm="1">
        <f t="array" aca="1" ref="BH840" ca="1">INDEX($D$52:$I$63,BH$3,1)+BETAINV(RAND(),INDEX($D$52:$I$63,BH$3,5),INDEX($D$52:$I$63,BH$3,6))*(INDEX($D$52:$I$63,BH$3,2)-INDEX(H$52:M$63,BH$3,1))</f>
        <v>252.75940852092867</v>
      </c>
      <c r="BI840" cm="1">
        <f t="array" aca="1" ref="BI840" ca="1">INDEX($D$52:$I$63,BI$3,1)+BETAINV(RAND(),INDEX($D$52:$I$63,BI$3,5),INDEX($D$52:$I$63,BI$3,6))*(INDEX($D$52:$I$63,BI$3,2)-INDEX(I$52:N$63,BI$3,1))</f>
        <v>107.86611510362415</v>
      </c>
      <c r="BJ840" cm="1">
        <f t="array" aca="1" ref="BJ840" ca="1">INDEX($D$52:$I$63,BJ$3,1)+BETAINV(RAND(),INDEX($D$52:$I$63,BJ$3,5),INDEX($D$52:$I$63,BJ$3,6))*(INDEX($D$52:$I$63,BJ$3,2)-INDEX(J$52:O$63,BJ$3,1))</f>
        <v>333.67782628069108</v>
      </c>
      <c r="BK840" cm="1">
        <f t="array" aca="1" ref="BK840" ca="1">INDEX($D$52:$I$63,BK$3,1)+BETAINV(RAND(),INDEX($D$52:$I$63,BK$3,5),INDEX($D$52:$I$63,BK$3,6))*(INDEX($D$52:$I$63,BK$3,2)-INDEX(K$52:P$63,BK$3,1))</f>
        <v>401.64583324249332</v>
      </c>
      <c r="BL840" cm="1">
        <f t="array" aca="1" ref="BL840" ca="1">INDEX($D$52:$I$63,BL$3,1)+BETAINV(RAND(),INDEX($D$52:$I$63,BL$3,5),INDEX($D$52:$I$63,BL$3,6))*(INDEX($D$52:$I$63,BL$3,2)-INDEX(L$52:Q$63,BL$3,1))</f>
        <v>285.70073146503523</v>
      </c>
      <c r="BM840" cm="1">
        <f t="array" aca="1" ref="BM840" ca="1">INDEX($D$52:$I$63,BM$3,1)+BETAINV(RAND(),INDEX($D$52:$I$63,BM$3,5),INDEX($D$52:$I$63,BM$3,6))*(INDEX($D$52:$I$63,BM$3,2)-INDEX(M$52:R$63,BM$3,1))</f>
        <v>8.9710576860804565</v>
      </c>
      <c r="BN840" cm="1">
        <f t="array" aca="1" ref="BN840" ca="1">INDEX($D$52:$I$63,BN$3,1)+BETAINV(RAND(),INDEX($D$52:$I$63,BN$3,5),INDEX($D$52:$I$63,BN$3,6))*(INDEX($D$52:$I$63,BN$3,2)-INDEX(N$52:S$63,BN$3,1))</f>
        <v>104.82151035999132</v>
      </c>
      <c r="BO840" cm="1">
        <f t="array" aca="1" ref="BO840" ca="1">INDEX($D$52:$I$63,BO$3,1)+BETAINV(RAND(),INDEX($D$52:$I$63,BO$3,5),INDEX($D$52:$I$63,BO$3,6))*(INDEX($D$52:$I$63,BO$3,2)-INDEX(O$52:T$63,BO$3,1))</f>
        <v>448.53309303464073</v>
      </c>
    </row>
    <row r="841" spans="12:67" x14ac:dyDescent="0.25">
      <c r="L841">
        <v>838</v>
      </c>
      <c r="M841" cm="1">
        <f t="array" aca="1" ref="M841" ca="1">INDEX($D$4:$I$15,M$3,1)+BETAINV(RAND(),INDEX($D$4:$I$15,M$3,5),INDEX($D$4:$I$15,M$3,6))*(INDEX($D$4:$I$15,M$3,2)-INDEX($D$4:$I$15,M$3,1))</f>
        <v>259.77673446117711</v>
      </c>
      <c r="N841" cm="1">
        <f t="array" aca="1" ref="N841" ca="1">INDEX($D$4:$I$15,N$3,1)+BETAINV(RAND(),INDEX($D$4:$I$15,N$3,5),INDEX($D$4:$I$15,N$3,6))*(INDEX($D$4:$I$15,N$3,2)-INDEX($D$4:$I$15,N$3,1))</f>
        <v>146.16966551837714</v>
      </c>
      <c r="O841" cm="1">
        <f t="array" aca="1" ref="O841" ca="1">INDEX($D$4:$I$15,O$3,1)+BETAINV(RAND(),INDEX($D$4:$I$15,O$3,5),INDEX($D$4:$I$15,O$3,6))*(INDEX($D$4:$I$15,O$3,2)-INDEX($D$4:$I$15,O$3,1))</f>
        <v>53.727963068014311</v>
      </c>
      <c r="P841" cm="1">
        <f t="array" aca="1" ref="P841" ca="1">INDEX($D$4:$I$15,P$3,1)+BETAINV(RAND(),INDEX($D$4:$I$15,P$3,5),INDEX($D$4:$I$15,P$3,6))*(INDEX($D$4:$I$15,P$3,2)-INDEX($D$4:$I$15,P$3,1))</f>
        <v>773.55252375198404</v>
      </c>
      <c r="Q841" cm="1">
        <f t="array" aca="1" ref="Q841" ca="1">INDEX($D$4:$I$15,Q$3,1)+BETAINV(RAND(),INDEX($D$4:$I$15,Q$3,5),INDEX($D$4:$I$15,Q$3,6))*(INDEX($D$4:$I$15,Q$3,2)-INDEX($D$4:$I$15,Q$3,1))</f>
        <v>162.43241215066371</v>
      </c>
      <c r="R841" cm="1">
        <f t="array" aca="1" ref="R841" ca="1">INDEX($D$4:$I$15,R$3,1)+BETAINV(RAND(),INDEX($D$4:$I$15,R$3,5),INDEX($D$4:$I$15,R$3,6))*(INDEX($D$4:$I$15,R$3,2)-INDEX($D$4:$I$15,R$3,1))</f>
        <v>458.27635557164655</v>
      </c>
      <c r="S841" cm="1">
        <f t="array" aca="1" ref="S841" ca="1">INDEX($D$4:$I$15,S$3,1)+BETAINV(RAND(),INDEX($D$4:$I$15,S$3,5),INDEX($D$4:$I$15,S$3,6))*(INDEX($D$4:$I$15,S$3,2)-INDEX($D$4:$I$15,S$3,1))</f>
        <v>711.00121510489123</v>
      </c>
      <c r="T841" cm="1">
        <f t="array" aca="1" ref="T841" ca="1">INDEX($D$4:$I$15,T$3,1)+BETAINV(RAND(),INDEX($D$4:$I$15,T$3,5),INDEX($D$4:$I$15,T$3,6))*(INDEX($D$4:$I$15,T$3,2)-INDEX($D$4:$I$15,T$3,1))</f>
        <v>850.9235199951529</v>
      </c>
      <c r="U841" cm="1">
        <f t="array" aca="1" ref="U841" ca="1">INDEX($D$4:$I$15,U$3,1)+BETAINV(RAND(),INDEX($D$4:$I$15,U$3,5),INDEX($D$4:$I$15,U$3,6))*(INDEX($D$4:$I$15,U$3,2)-INDEX($D$4:$I$15,U$3,1))</f>
        <v>278.90199546461918</v>
      </c>
      <c r="V841" cm="1">
        <f t="array" aca="1" ref="V841" ca="1">INDEX($D$4:$I$15,V$3,1)+BETAINV(RAND(),INDEX($D$4:$I$15,V$3,5),INDEX($D$4:$I$15,V$3,6))*(INDEX($D$4:$I$15,V$3,2)-INDEX($D$4:$I$15,V$3,1))</f>
        <v>104.8760031582058</v>
      </c>
      <c r="W841" cm="1">
        <f t="array" aca="1" ref="W841" ca="1">INDEX($D$4:$I$15,W$3,1)+BETAINV(RAND(),INDEX($D$4:$I$15,W$3,5),INDEX($D$4:$I$15,W$3,6))*(INDEX($D$4:$I$15,W$3,2)-INDEX($D$4:$I$15,W$3,1))</f>
        <v>341.95479701763389</v>
      </c>
      <c r="X841" cm="1">
        <f t="array" aca="1" ref="X841" ca="1">INDEX($D$4:$I$15,X$3,1)+BETAINV(RAND(),INDEX($D$4:$I$15,X$3,5),INDEX($D$4:$I$15,X$3,6))*(INDEX($D$4:$I$15,X$3,2)-INDEX($D$4:$I$15,X$3,1))</f>
        <v>1553.093321190034</v>
      </c>
      <c r="Z841">
        <v>838</v>
      </c>
      <c r="AA841" cm="1">
        <f t="array" aca="1" ref="AA841" ca="1">INDEX($D$20:$I$31,AA$3,1)+BETAINV(RAND(),INDEX($D$20:$I$31,AA$3,5),INDEX($D$20:$I$31,AA$3,6))*(INDEX($D$20:$I$31,AA$3,2)-INDEX($D$20:$I$31,AA$3,1))</f>
        <v>88.589140178604282</v>
      </c>
      <c r="AB841" cm="1">
        <f t="array" aca="1" ref="AB841" ca="1">INDEX($D$20:$I$31,AB$3,1)+BETAINV(RAND(),INDEX($D$20:$I$31,AB$3,5),INDEX($D$20:$I$31,AB$3,6))*(INDEX($D$20:$I$31,AB$3,2)-INDEX($D$20:$I$31,AB$3,1))</f>
        <v>99.91436704548552</v>
      </c>
      <c r="AC841" cm="1">
        <f t="array" aca="1" ref="AC841" ca="1">INDEX($D$20:$I$31,AC$3,1)+BETAINV(RAND(),INDEX($D$20:$I$31,AC$3,5),INDEX($D$20:$I$31,AC$3,6))*(INDEX($D$20:$I$31,AC$3,2)-INDEX($D$20:$I$31,AC$3,1))</f>
        <v>110.18629601993919</v>
      </c>
      <c r="AD841" cm="1">
        <f t="array" aca="1" ref="AD841" ca="1">INDEX($D$20:$I$31,AD$3,1)+BETAINV(RAND(),INDEX($D$20:$I$31,AD$3,5),INDEX($D$20:$I$31,AD$3,6))*(INDEX($D$20:$I$31,AD$3,2)-INDEX($D$20:$I$31,AD$3,1))</f>
        <v>540.68883587850064</v>
      </c>
      <c r="AE841" cm="1">
        <f t="array" aca="1" ref="AE841" ca="1">INDEX($D$20:$I$31,AE$3,1)+BETAINV(RAND(),INDEX($D$20:$I$31,AE$3,5),INDEX($D$20:$I$31,AE$3,6))*(INDEX($D$20:$I$31,AE$3,2)-INDEX($D$20:$I$31,AE$3,1))</f>
        <v>299.04916674210699</v>
      </c>
      <c r="AF841" cm="1">
        <f t="array" aca="1" ref="AF841" ca="1">INDEX($D$20:$I$31,AF$3,1)+BETAINV(RAND(),INDEX($D$20:$I$31,AF$3,5),INDEX($D$20:$I$31,AF$3,6))*(INDEX($D$20:$I$31,AF$3,2)-INDEX($D$20:$I$31,AF$3,1))</f>
        <v>144.53663611627138</v>
      </c>
      <c r="AG841" cm="1">
        <f t="array" aca="1" ref="AG841" ca="1">INDEX($D$20:$I$31,AG$3,1)+BETAINV(RAND(),INDEX($D$20:$I$31,AG$3,5),INDEX($D$20:$I$31,AG$3,6))*(INDEX($D$20:$I$31,AG$3,2)-INDEX($D$20:$I$31,AG$3,1))</f>
        <v>769.91997033948383</v>
      </c>
      <c r="AH841" cm="1">
        <f t="array" aca="1" ref="AH841" ca="1">INDEX($D$20:$I$31,AH$3,1)+BETAINV(RAND(),INDEX($D$20:$I$31,AH$3,5),INDEX($D$20:$I$31,AH$3,6))*(INDEX($D$20:$I$31,AH$3,2)-INDEX($D$20:$I$31,AH$3,1))</f>
        <v>692.07628798308201</v>
      </c>
      <c r="AI841" cm="1">
        <f t="array" aca="1" ref="AI841" ca="1">INDEX($D$20:$I$31,AI$3,1)+BETAINV(RAND(),INDEX($D$20:$I$31,AI$3,5),INDEX($D$20:$I$31,AI$3,6))*(INDEX($D$20:$I$31,AI$3,2)-INDEX($D$20:$I$31,AI$3,1))</f>
        <v>444.20387190828762</v>
      </c>
      <c r="AJ841" cm="1">
        <f t="array" aca="1" ref="AJ841" ca="1">INDEX($D$20:$I$31,AJ$3,1)+BETAINV(RAND(),INDEX($D$20:$I$31,AJ$3,5),INDEX($D$20:$I$31,AJ$3,6))*(INDEX($D$20:$I$31,AJ$3,2)-INDEX($D$20:$I$31,AJ$3,1))</f>
        <v>222.77854411595408</v>
      </c>
      <c r="AK841" cm="1">
        <f t="array" aca="1" ref="AK841" ca="1">INDEX($D$20:$I$31,AK$3,1)+BETAINV(RAND(),INDEX($D$20:$I$31,AK$3,5),INDEX($D$20:$I$31,AK$3,6))*(INDEX($D$20:$I$31,AK$3,2)-INDEX($D$20:$I$31,AK$3,1))</f>
        <v>219.79842354171291</v>
      </c>
      <c r="AL841" cm="1">
        <f t="array" aca="1" ref="AL841" ca="1">INDEX($D$20:$I$31,AL$3,1)+BETAINV(RAND(),INDEX($D$20:$I$31,AL$3,5),INDEX($D$20:$I$31,AL$3,6))*(INDEX($D$20:$I$31,AL$3,2)-INDEX($D$20:$I$31,AL$3,1))</f>
        <v>409.78204905522313</v>
      </c>
      <c r="AN841">
        <v>838</v>
      </c>
      <c r="AO841" s="13" cm="1">
        <f t="array" aca="1" ref="AO841" ca="1">INDEX($D$36:$I$47,AO$3,1)+BETAINV(RAND(),INDEX($D$36:$I$47,AO$3,5),INDEX($D$36:$I$47,AO$3,6))*(INDEX($D$36:$I$47,AO$3,2)-INDEX($D$36:$I$47,AO$3,1))</f>
        <v>103.11208985026583</v>
      </c>
      <c r="AP841" s="13" cm="1">
        <f t="array" aca="1" ref="AP841" ca="1">INDEX($D$36:$I$47,AP$3,1)+BETAINV(RAND(),INDEX($D$36:$I$47,AP$3,5),INDEX($D$36:$I$47,AP$3,6))*(INDEX($D$36:$I$47,AP$3,2)-INDEX($D$36:$I$47,AP$3,1))</f>
        <v>105.75456378216957</v>
      </c>
      <c r="AQ841" s="13" cm="1">
        <f t="array" aca="1" ref="AQ841" ca="1">INDEX($D$36:$I$47,AQ$3,1)+BETAINV(RAND(),INDEX($D$36:$I$47,AQ$3,5),INDEX($D$36:$I$47,AQ$3,6))*(INDEX($D$36:$I$47,AQ$3,2)-INDEX($D$36:$I$47,AQ$3,1))</f>
        <v>245.57552873823903</v>
      </c>
      <c r="AR841" s="13" cm="1">
        <f t="array" aca="1" ref="AR841" ca="1">INDEX($D$36:$I$47,AR$3,1)+BETAINV(RAND(),INDEX($D$36:$I$47,AR$3,5),INDEX($D$36:$I$47,AR$3,6))*(INDEX($D$36:$I$47,AR$3,2)-INDEX($D$36:$I$47,AR$3,1))</f>
        <v>266.14046865208707</v>
      </c>
      <c r="AS841" s="13" cm="1">
        <f t="array" aca="1" ref="AS841" ca="1">INDEX($D$36:$I$47,AS$3,1)+BETAINV(RAND(),INDEX($D$36:$I$47,AS$3,5),INDEX($D$36:$I$47,AS$3,6))*(INDEX($D$36:$I$47,AS$3,2)-INDEX($D$36:$I$47,AS$3,1))</f>
        <v>619.35676509050211</v>
      </c>
      <c r="AT841" s="13" cm="1">
        <f t="array" aca="1" ref="AT841" ca="1">INDEX($D$36:$I$47,AT$3,1)+BETAINV(RAND(),INDEX($D$36:$I$47,AT$3,5),INDEX($D$36:$I$47,AT$3,6))*(INDEX($D$36:$I$47,AT$3,2)-INDEX($D$36:$I$47,AT$3,1))</f>
        <v>160.39221542686005</v>
      </c>
      <c r="AU841" s="13" cm="1">
        <f t="array" aca="1" ref="AU841" ca="1">INDEX($D$36:$I$47,AU$3,1)+BETAINV(RAND(),INDEX($D$36:$I$47,AU$3,5),INDEX($D$36:$I$47,AU$3,6))*(INDEX($D$36:$I$47,AU$3,2)-INDEX($D$36:$I$47,AU$3,1))</f>
        <v>328.40668753258547</v>
      </c>
      <c r="AV841" s="13" cm="1">
        <f t="array" aca="1" ref="AV841" ca="1">INDEX($D$36:$I$47,AV$3,1)+BETAINV(RAND(),INDEX($D$36:$I$47,AV$3,5),INDEX($D$36:$I$47,AV$3,6))*(INDEX($D$36:$I$47,AV$3,2)-INDEX($D$36:$I$47,AV$3,1))</f>
        <v>614.83253668184045</v>
      </c>
      <c r="AW841" s="13" cm="1">
        <f t="array" aca="1" ref="AW841" ca="1">INDEX($D$36:$I$47,AW$3,1)+BETAINV(RAND(),INDEX($D$36:$I$47,AW$3,5),INDEX($D$36:$I$47,AW$3,6))*(INDEX($D$36:$I$47,AW$3,2)-INDEX($D$36:$I$47,AW$3,1))</f>
        <v>577.08984791970693</v>
      </c>
      <c r="AX841" s="13" cm="1">
        <f t="array" aca="1" ref="AX841" ca="1">INDEX($D$36:$I$47,AX$3,1)+BETAINV(RAND(),INDEX($D$36:$I$47,AX$3,5),INDEX($D$36:$I$47,AX$3,6))*(INDEX($D$36:$I$47,AX$3,2)-INDEX($D$36:$I$47,AX$3,1))</f>
        <v>395.97898597354214</v>
      </c>
      <c r="AY841" s="13" cm="1">
        <f t="array" aca="1" ref="AY841" ca="1">INDEX($D$36:$I$47,AY$3,1)+BETAINV(RAND(),INDEX($D$36:$I$47,AY$3,5),INDEX($D$36:$I$47,AY$3,6))*(INDEX($D$36:$I$47,AY$3,2)-INDEX($D$36:$I$47,AY$3,1))</f>
        <v>156.07481150300933</v>
      </c>
      <c r="AZ841" s="13" cm="1">
        <f t="array" aca="1" ref="AZ841" ca="1">INDEX($D$36:$I$47,AZ$3,1)+BETAINV(RAND(),INDEX($D$36:$I$47,AZ$3,5),INDEX($D$36:$I$47,AZ$3,6))*(INDEX($D$36:$I$47,AZ$3,2)-INDEX($D$36:$I$47,AZ$3,1))</f>
        <v>418.87074626532836</v>
      </c>
      <c r="BC841">
        <v>838</v>
      </c>
      <c r="BD841" cm="1">
        <f t="array" aca="1" ref="BD841" ca="1">INDEX($D$52:$I$63,BD$3,1)+BETAINV(RAND(),INDEX($D$52:$I$63,BD$3,5),INDEX($D$52:$I$63,BD$3,6))*(INDEX($D$52:$I$63,BD$3,2)-INDEX(D$52:I$63,BD$3,1))</f>
        <v>54.79677278797655</v>
      </c>
      <c r="BE841" cm="1">
        <f t="array" aca="1" ref="BE841" ca="1">INDEX($D$52:$I$63,BE$3,1)+BETAINV(RAND(),INDEX($D$52:$I$63,BE$3,5),INDEX($D$52:$I$63,BE$3,6))*(INDEX($D$52:$I$63,BE$3,2)-INDEX(E$52:J$63,BE$3,1))</f>
        <v>47.52000000000001</v>
      </c>
      <c r="BF841" cm="1">
        <f t="array" aca="1" ref="BF841" ca="1">INDEX($D$52:$I$63,BF$3,1)+BETAINV(RAND(),INDEX($D$52:$I$63,BF$3,5),INDEX($D$52:$I$63,BF$3,6))*(INDEX($D$52:$I$63,BF$3,2)-INDEX(F$52:K$63,BF$3,1))</f>
        <v>33.827429547869549</v>
      </c>
      <c r="BG841" cm="1">
        <f t="array" aca="1" ref="BG841" ca="1">INDEX($D$52:$I$63,BG$3,1)+BETAINV(RAND(),INDEX($D$52:$I$63,BG$3,5),INDEX($D$52:$I$63,BG$3,6))*(INDEX($D$52:$I$63,BG$3,2)-INDEX(G$52:L$63,BG$3,1))</f>
        <v>270.37532871223203</v>
      </c>
      <c r="BH841" cm="1">
        <f t="array" aca="1" ref="BH841" ca="1">INDEX($D$52:$I$63,BH$3,1)+BETAINV(RAND(),INDEX($D$52:$I$63,BH$3,5),INDEX($D$52:$I$63,BH$3,6))*(INDEX($D$52:$I$63,BH$3,2)-INDEX(H$52:M$63,BH$3,1))</f>
        <v>204.29460425190146</v>
      </c>
      <c r="BI841" cm="1">
        <f t="array" aca="1" ref="BI841" ca="1">INDEX($D$52:$I$63,BI$3,1)+BETAINV(RAND(),INDEX($D$52:$I$63,BI$3,5),INDEX($D$52:$I$63,BI$3,6))*(INDEX($D$52:$I$63,BI$3,2)-INDEX(I$52:N$63,BI$3,1))</f>
        <v>146.46132569262792</v>
      </c>
      <c r="BJ841" cm="1">
        <f t="array" aca="1" ref="BJ841" ca="1">INDEX($D$52:$I$63,BJ$3,1)+BETAINV(RAND(),INDEX($D$52:$I$63,BJ$3,5),INDEX($D$52:$I$63,BJ$3,6))*(INDEX($D$52:$I$63,BJ$3,2)-INDEX(J$52:O$63,BJ$3,1))</f>
        <v>334.32355127925365</v>
      </c>
      <c r="BK841" cm="1">
        <f t="array" aca="1" ref="BK841" ca="1">INDEX($D$52:$I$63,BK$3,1)+BETAINV(RAND(),INDEX($D$52:$I$63,BK$3,5),INDEX($D$52:$I$63,BK$3,6))*(INDEX($D$52:$I$63,BK$3,2)-INDEX(K$52:P$63,BK$3,1))</f>
        <v>472.40765760458441</v>
      </c>
      <c r="BL841" cm="1">
        <f t="array" aca="1" ref="BL841" ca="1">INDEX($D$52:$I$63,BL$3,1)+BETAINV(RAND(),INDEX($D$52:$I$63,BL$3,5),INDEX($D$52:$I$63,BL$3,6))*(INDEX($D$52:$I$63,BL$3,2)-INDEX(L$52:Q$63,BL$3,1))</f>
        <v>294.67806550641183</v>
      </c>
      <c r="BM841" cm="1">
        <f t="array" aca="1" ref="BM841" ca="1">INDEX($D$52:$I$63,BM$3,1)+BETAINV(RAND(),INDEX($D$52:$I$63,BM$3,5),INDEX($D$52:$I$63,BM$3,6))*(INDEX($D$52:$I$63,BM$3,2)-INDEX(M$52:R$63,BM$3,1))</f>
        <v>9.5553244470626879</v>
      </c>
      <c r="BN841" cm="1">
        <f t="array" aca="1" ref="BN841" ca="1">INDEX($D$52:$I$63,BN$3,1)+BETAINV(RAND(),INDEX($D$52:$I$63,BN$3,5),INDEX($D$52:$I$63,BN$3,6))*(INDEX($D$52:$I$63,BN$3,2)-INDEX(N$52:S$63,BN$3,1))</f>
        <v>105.05632664393544</v>
      </c>
      <c r="BO841" cm="1">
        <f t="array" aca="1" ref="BO841" ca="1">INDEX($D$52:$I$63,BO$3,1)+BETAINV(RAND(),INDEX($D$52:$I$63,BO$3,5),INDEX($D$52:$I$63,BO$3,6))*(INDEX($D$52:$I$63,BO$3,2)-INDEX(O$52:T$63,BO$3,1))</f>
        <v>413.59104626404581</v>
      </c>
    </row>
    <row r="842" spans="12:67" x14ac:dyDescent="0.25">
      <c r="L842">
        <v>839</v>
      </c>
      <c r="M842" cm="1">
        <f t="array" aca="1" ref="M842" ca="1">INDEX($D$4:$I$15,M$3,1)+BETAINV(RAND(),INDEX($D$4:$I$15,M$3,5),INDEX($D$4:$I$15,M$3,6))*(INDEX($D$4:$I$15,M$3,2)-INDEX($D$4:$I$15,M$3,1))</f>
        <v>263.42286627517268</v>
      </c>
      <c r="N842" cm="1">
        <f t="array" aca="1" ref="N842" ca="1">INDEX($D$4:$I$15,N$3,1)+BETAINV(RAND(),INDEX($D$4:$I$15,N$3,5),INDEX($D$4:$I$15,N$3,6))*(INDEX($D$4:$I$15,N$3,2)-INDEX($D$4:$I$15,N$3,1))</f>
        <v>153.39609270840492</v>
      </c>
      <c r="O842" cm="1">
        <f t="array" aca="1" ref="O842" ca="1">INDEX($D$4:$I$15,O$3,1)+BETAINV(RAND(),INDEX($D$4:$I$15,O$3,5),INDEX($D$4:$I$15,O$3,6))*(INDEX($D$4:$I$15,O$3,2)-INDEX($D$4:$I$15,O$3,1))</f>
        <v>51.27778934102836</v>
      </c>
      <c r="P842" cm="1">
        <f t="array" aca="1" ref="P842" ca="1">INDEX($D$4:$I$15,P$3,1)+BETAINV(RAND(),INDEX($D$4:$I$15,P$3,5),INDEX($D$4:$I$15,P$3,6))*(INDEX($D$4:$I$15,P$3,2)-INDEX($D$4:$I$15,P$3,1))</f>
        <v>866.41718105110681</v>
      </c>
      <c r="Q842" cm="1">
        <f t="array" aca="1" ref="Q842" ca="1">INDEX($D$4:$I$15,Q$3,1)+BETAINV(RAND(),INDEX($D$4:$I$15,Q$3,5),INDEX($D$4:$I$15,Q$3,6))*(INDEX($D$4:$I$15,Q$3,2)-INDEX($D$4:$I$15,Q$3,1))</f>
        <v>158.21055766919</v>
      </c>
      <c r="R842" cm="1">
        <f t="array" aca="1" ref="R842" ca="1">INDEX($D$4:$I$15,R$3,1)+BETAINV(RAND(),INDEX($D$4:$I$15,R$3,5),INDEX($D$4:$I$15,R$3,6))*(INDEX($D$4:$I$15,R$3,2)-INDEX($D$4:$I$15,R$3,1))</f>
        <v>525.81908433287049</v>
      </c>
      <c r="S842" cm="1">
        <f t="array" aca="1" ref="S842" ca="1">INDEX($D$4:$I$15,S$3,1)+BETAINV(RAND(),INDEX($D$4:$I$15,S$3,5),INDEX($D$4:$I$15,S$3,6))*(INDEX($D$4:$I$15,S$3,2)-INDEX($D$4:$I$15,S$3,1))</f>
        <v>732.74069983168908</v>
      </c>
      <c r="T842" cm="1">
        <f t="array" aca="1" ref="T842" ca="1">INDEX($D$4:$I$15,T$3,1)+BETAINV(RAND(),INDEX($D$4:$I$15,T$3,5),INDEX($D$4:$I$15,T$3,6))*(INDEX($D$4:$I$15,T$3,2)-INDEX($D$4:$I$15,T$3,1))</f>
        <v>781.20732520011052</v>
      </c>
      <c r="U842" cm="1">
        <f t="array" aca="1" ref="U842" ca="1">INDEX($D$4:$I$15,U$3,1)+BETAINV(RAND(),INDEX($D$4:$I$15,U$3,5),INDEX($D$4:$I$15,U$3,6))*(INDEX($D$4:$I$15,U$3,2)-INDEX($D$4:$I$15,U$3,1))</f>
        <v>262.10743026503206</v>
      </c>
      <c r="V842" cm="1">
        <f t="array" aca="1" ref="V842" ca="1">INDEX($D$4:$I$15,V$3,1)+BETAINV(RAND(),INDEX($D$4:$I$15,V$3,5),INDEX($D$4:$I$15,V$3,6))*(INDEX($D$4:$I$15,V$3,2)-INDEX($D$4:$I$15,V$3,1))</f>
        <v>101.82819938185378</v>
      </c>
      <c r="W842" cm="1">
        <f t="array" aca="1" ref="W842" ca="1">INDEX($D$4:$I$15,W$3,1)+BETAINV(RAND(),INDEX($D$4:$I$15,W$3,5),INDEX($D$4:$I$15,W$3,6))*(INDEX($D$4:$I$15,W$3,2)-INDEX($D$4:$I$15,W$3,1))</f>
        <v>308.25965584671326</v>
      </c>
      <c r="X842" cm="1">
        <f t="array" aca="1" ref="X842" ca="1">INDEX($D$4:$I$15,X$3,1)+BETAINV(RAND(),INDEX($D$4:$I$15,X$3,5),INDEX($D$4:$I$15,X$3,6))*(INDEX($D$4:$I$15,X$3,2)-INDEX($D$4:$I$15,X$3,1))</f>
        <v>1556.8640889791047</v>
      </c>
      <c r="Z842">
        <v>839</v>
      </c>
      <c r="AA842" cm="1">
        <f t="array" aca="1" ref="AA842" ca="1">INDEX($D$20:$I$31,AA$3,1)+BETAINV(RAND(),INDEX($D$20:$I$31,AA$3,5),INDEX($D$20:$I$31,AA$3,6))*(INDEX($D$20:$I$31,AA$3,2)-INDEX($D$20:$I$31,AA$3,1))</f>
        <v>110.21285602012426</v>
      </c>
      <c r="AB842" cm="1">
        <f t="array" aca="1" ref="AB842" ca="1">INDEX($D$20:$I$31,AB$3,1)+BETAINV(RAND(),INDEX($D$20:$I$31,AB$3,5),INDEX($D$20:$I$31,AB$3,6))*(INDEX($D$20:$I$31,AB$3,2)-INDEX($D$20:$I$31,AB$3,1))</f>
        <v>93.549668180070057</v>
      </c>
      <c r="AC842" cm="1">
        <f t="array" aca="1" ref="AC842" ca="1">INDEX($D$20:$I$31,AC$3,1)+BETAINV(RAND(),INDEX($D$20:$I$31,AC$3,5),INDEX($D$20:$I$31,AC$3,6))*(INDEX($D$20:$I$31,AC$3,2)-INDEX($D$20:$I$31,AC$3,1))</f>
        <v>89.130690998967026</v>
      </c>
      <c r="AD842" cm="1">
        <f t="array" aca="1" ref="AD842" ca="1">INDEX($D$20:$I$31,AD$3,1)+BETAINV(RAND(),INDEX($D$20:$I$31,AD$3,5),INDEX($D$20:$I$31,AD$3,6))*(INDEX($D$20:$I$31,AD$3,2)-INDEX($D$20:$I$31,AD$3,1))</f>
        <v>479.1859216964674</v>
      </c>
      <c r="AE842" cm="1">
        <f t="array" aca="1" ref="AE842" ca="1">INDEX($D$20:$I$31,AE$3,1)+BETAINV(RAND(),INDEX($D$20:$I$31,AE$3,5),INDEX($D$20:$I$31,AE$3,6))*(INDEX($D$20:$I$31,AE$3,2)-INDEX($D$20:$I$31,AE$3,1))</f>
        <v>358.6122400692189</v>
      </c>
      <c r="AF842" cm="1">
        <f t="array" aca="1" ref="AF842" ca="1">INDEX($D$20:$I$31,AF$3,1)+BETAINV(RAND(),INDEX($D$20:$I$31,AF$3,5),INDEX($D$20:$I$31,AF$3,6))*(INDEX($D$20:$I$31,AF$3,2)-INDEX($D$20:$I$31,AF$3,1))</f>
        <v>140.35579310268326</v>
      </c>
      <c r="AG842" cm="1">
        <f t="array" aca="1" ref="AG842" ca="1">INDEX($D$20:$I$31,AG$3,1)+BETAINV(RAND(),INDEX($D$20:$I$31,AG$3,5),INDEX($D$20:$I$31,AG$3,6))*(INDEX($D$20:$I$31,AG$3,2)-INDEX($D$20:$I$31,AG$3,1))</f>
        <v>762.39849412486376</v>
      </c>
      <c r="AH842" cm="1">
        <f t="array" aca="1" ref="AH842" ca="1">INDEX($D$20:$I$31,AH$3,1)+BETAINV(RAND(),INDEX($D$20:$I$31,AH$3,5),INDEX($D$20:$I$31,AH$3,6))*(INDEX($D$20:$I$31,AH$3,2)-INDEX($D$20:$I$31,AH$3,1))</f>
        <v>701.32043564172818</v>
      </c>
      <c r="AI842" cm="1">
        <f t="array" aca="1" ref="AI842" ca="1">INDEX($D$20:$I$31,AI$3,1)+BETAINV(RAND(),INDEX($D$20:$I$31,AI$3,5),INDEX($D$20:$I$31,AI$3,6))*(INDEX($D$20:$I$31,AI$3,2)-INDEX($D$20:$I$31,AI$3,1))</f>
        <v>413.69928797158695</v>
      </c>
      <c r="AJ842" cm="1">
        <f t="array" aca="1" ref="AJ842" ca="1">INDEX($D$20:$I$31,AJ$3,1)+BETAINV(RAND(),INDEX($D$20:$I$31,AJ$3,5),INDEX($D$20:$I$31,AJ$3,6))*(INDEX($D$20:$I$31,AJ$3,2)-INDEX($D$20:$I$31,AJ$3,1))</f>
        <v>239.58961751227949</v>
      </c>
      <c r="AK842" cm="1">
        <f t="array" aca="1" ref="AK842" ca="1">INDEX($D$20:$I$31,AK$3,1)+BETAINV(RAND(),INDEX($D$20:$I$31,AK$3,5),INDEX($D$20:$I$31,AK$3,6))*(INDEX($D$20:$I$31,AK$3,2)-INDEX($D$20:$I$31,AK$3,1))</f>
        <v>234.94087402439976</v>
      </c>
      <c r="AL842" cm="1">
        <f t="array" aca="1" ref="AL842" ca="1">INDEX($D$20:$I$31,AL$3,1)+BETAINV(RAND(),INDEX($D$20:$I$31,AL$3,5),INDEX($D$20:$I$31,AL$3,6))*(INDEX($D$20:$I$31,AL$3,2)-INDEX($D$20:$I$31,AL$3,1))</f>
        <v>431.97413500751492</v>
      </c>
      <c r="AN842">
        <v>839</v>
      </c>
      <c r="AO842" s="13" cm="1">
        <f t="array" aca="1" ref="AO842" ca="1">INDEX($D$36:$I$47,AO$3,1)+BETAINV(RAND(),INDEX($D$36:$I$47,AO$3,5),INDEX($D$36:$I$47,AO$3,6))*(INDEX($D$36:$I$47,AO$3,2)-INDEX($D$36:$I$47,AO$3,1))</f>
        <v>99.238530767487561</v>
      </c>
      <c r="AP842" s="13" cm="1">
        <f t="array" aca="1" ref="AP842" ca="1">INDEX($D$36:$I$47,AP$3,1)+BETAINV(RAND(),INDEX($D$36:$I$47,AP$3,5),INDEX($D$36:$I$47,AP$3,6))*(INDEX($D$36:$I$47,AP$3,2)-INDEX($D$36:$I$47,AP$3,1))</f>
        <v>91.180212206107939</v>
      </c>
      <c r="AQ842" s="13" cm="1">
        <f t="array" aca="1" ref="AQ842" ca="1">INDEX($D$36:$I$47,AQ$3,1)+BETAINV(RAND(),INDEX($D$36:$I$47,AQ$3,5),INDEX($D$36:$I$47,AQ$3,6))*(INDEX($D$36:$I$47,AQ$3,2)-INDEX($D$36:$I$47,AQ$3,1))</f>
        <v>191.93609849009215</v>
      </c>
      <c r="AR842" s="13" cm="1">
        <f t="array" aca="1" ref="AR842" ca="1">INDEX($D$36:$I$47,AR$3,1)+BETAINV(RAND(),INDEX($D$36:$I$47,AR$3,5),INDEX($D$36:$I$47,AR$3,6))*(INDEX($D$36:$I$47,AR$3,2)-INDEX($D$36:$I$47,AR$3,1))</f>
        <v>299.79667544492946</v>
      </c>
      <c r="AS842" s="13" cm="1">
        <f t="array" aca="1" ref="AS842" ca="1">INDEX($D$36:$I$47,AS$3,1)+BETAINV(RAND(),INDEX($D$36:$I$47,AS$3,5),INDEX($D$36:$I$47,AS$3,6))*(INDEX($D$36:$I$47,AS$3,2)-INDEX($D$36:$I$47,AS$3,1))</f>
        <v>657.00358026455717</v>
      </c>
      <c r="AT842" s="13" cm="1">
        <f t="array" aca="1" ref="AT842" ca="1">INDEX($D$36:$I$47,AT$3,1)+BETAINV(RAND(),INDEX($D$36:$I$47,AT$3,5),INDEX($D$36:$I$47,AT$3,6))*(INDEX($D$36:$I$47,AT$3,2)-INDEX($D$36:$I$47,AT$3,1))</f>
        <v>151.54586431364456</v>
      </c>
      <c r="AU842" s="13" cm="1">
        <f t="array" aca="1" ref="AU842" ca="1">INDEX($D$36:$I$47,AU$3,1)+BETAINV(RAND(),INDEX($D$36:$I$47,AU$3,5),INDEX($D$36:$I$47,AU$3,6))*(INDEX($D$36:$I$47,AU$3,2)-INDEX($D$36:$I$47,AU$3,1))</f>
        <v>321.37479428047152</v>
      </c>
      <c r="AV842" s="13" cm="1">
        <f t="array" aca="1" ref="AV842" ca="1">INDEX($D$36:$I$47,AV$3,1)+BETAINV(RAND(),INDEX($D$36:$I$47,AV$3,5),INDEX($D$36:$I$47,AV$3,6))*(INDEX($D$36:$I$47,AV$3,2)-INDEX($D$36:$I$47,AV$3,1))</f>
        <v>656.92520436358859</v>
      </c>
      <c r="AW842" s="13" cm="1">
        <f t="array" aca="1" ref="AW842" ca="1">INDEX($D$36:$I$47,AW$3,1)+BETAINV(RAND(),INDEX($D$36:$I$47,AW$3,5),INDEX($D$36:$I$47,AW$3,6))*(INDEX($D$36:$I$47,AW$3,2)-INDEX($D$36:$I$47,AW$3,1))</f>
        <v>487.8292768610138</v>
      </c>
      <c r="AX842" s="13" cm="1">
        <f t="array" aca="1" ref="AX842" ca="1">INDEX($D$36:$I$47,AX$3,1)+BETAINV(RAND(),INDEX($D$36:$I$47,AX$3,5),INDEX($D$36:$I$47,AX$3,6))*(INDEX($D$36:$I$47,AX$3,2)-INDEX($D$36:$I$47,AX$3,1))</f>
        <v>349.99298589262838</v>
      </c>
      <c r="AY842" s="13" cm="1">
        <f t="array" aca="1" ref="AY842" ca="1">INDEX($D$36:$I$47,AY$3,1)+BETAINV(RAND(),INDEX($D$36:$I$47,AY$3,5),INDEX($D$36:$I$47,AY$3,6))*(INDEX($D$36:$I$47,AY$3,2)-INDEX($D$36:$I$47,AY$3,1))</f>
        <v>162.67361473746138</v>
      </c>
      <c r="AZ842" s="13" cm="1">
        <f t="array" aca="1" ref="AZ842" ca="1">INDEX($D$36:$I$47,AZ$3,1)+BETAINV(RAND(),INDEX($D$36:$I$47,AZ$3,5),INDEX($D$36:$I$47,AZ$3,6))*(INDEX($D$36:$I$47,AZ$3,2)-INDEX($D$36:$I$47,AZ$3,1))</f>
        <v>418.39468218023575</v>
      </c>
      <c r="BC842">
        <v>839</v>
      </c>
      <c r="BD842" cm="1">
        <f t="array" aca="1" ref="BD842" ca="1">INDEX($D$52:$I$63,BD$3,1)+BETAINV(RAND(),INDEX($D$52:$I$63,BD$3,5),INDEX($D$52:$I$63,BD$3,6))*(INDEX($D$52:$I$63,BD$3,2)-INDEX(D$52:I$63,BD$3,1))</f>
        <v>67.03409075219902</v>
      </c>
      <c r="BE842" cm="1">
        <f t="array" aca="1" ref="BE842" ca="1">INDEX($D$52:$I$63,BE$3,1)+BETAINV(RAND(),INDEX($D$52:$I$63,BE$3,5),INDEX($D$52:$I$63,BE$3,6))*(INDEX($D$52:$I$63,BE$3,2)-INDEX(E$52:J$63,BE$3,1))</f>
        <v>47.52000000000001</v>
      </c>
      <c r="BF842" cm="1">
        <f t="array" aca="1" ref="BF842" ca="1">INDEX($D$52:$I$63,BF$3,1)+BETAINV(RAND(),INDEX($D$52:$I$63,BF$3,5),INDEX($D$52:$I$63,BF$3,6))*(INDEX($D$52:$I$63,BF$3,2)-INDEX(F$52:K$63,BF$3,1))</f>
        <v>35.82930265504892</v>
      </c>
      <c r="BG842" cm="1">
        <f t="array" aca="1" ref="BG842" ca="1">INDEX($D$52:$I$63,BG$3,1)+BETAINV(RAND(),INDEX($D$52:$I$63,BG$3,5),INDEX($D$52:$I$63,BG$3,6))*(INDEX($D$52:$I$63,BG$3,2)-INDEX(G$52:L$63,BG$3,1))</f>
        <v>286.84424638946018</v>
      </c>
      <c r="BH842" cm="1">
        <f t="array" aca="1" ref="BH842" ca="1">INDEX($D$52:$I$63,BH$3,1)+BETAINV(RAND(),INDEX($D$52:$I$63,BH$3,5),INDEX($D$52:$I$63,BH$3,6))*(INDEX($D$52:$I$63,BH$3,2)-INDEX(H$52:M$63,BH$3,1))</f>
        <v>219.37688487835561</v>
      </c>
      <c r="BI842" cm="1">
        <f t="array" aca="1" ref="BI842" ca="1">INDEX($D$52:$I$63,BI$3,1)+BETAINV(RAND(),INDEX($D$52:$I$63,BI$3,5),INDEX($D$52:$I$63,BI$3,6))*(INDEX($D$52:$I$63,BI$3,2)-INDEX(I$52:N$63,BI$3,1))</f>
        <v>145.45610596360558</v>
      </c>
      <c r="BJ842" cm="1">
        <f t="array" aca="1" ref="BJ842" ca="1">INDEX($D$52:$I$63,BJ$3,1)+BETAINV(RAND(),INDEX($D$52:$I$63,BJ$3,5),INDEX($D$52:$I$63,BJ$3,6))*(INDEX($D$52:$I$63,BJ$3,2)-INDEX(J$52:O$63,BJ$3,1))</f>
        <v>334.6576930892515</v>
      </c>
      <c r="BK842" cm="1">
        <f t="array" aca="1" ref="BK842" ca="1">INDEX($D$52:$I$63,BK$3,1)+BETAINV(RAND(),INDEX($D$52:$I$63,BK$3,5),INDEX($D$52:$I$63,BK$3,6))*(INDEX($D$52:$I$63,BK$3,2)-INDEX(K$52:P$63,BK$3,1))</f>
        <v>369.3614803478705</v>
      </c>
      <c r="BL842" cm="1">
        <f t="array" aca="1" ref="BL842" ca="1">INDEX($D$52:$I$63,BL$3,1)+BETAINV(RAND(),INDEX($D$52:$I$63,BL$3,5),INDEX($D$52:$I$63,BL$3,6))*(INDEX($D$52:$I$63,BL$3,2)-INDEX(L$52:Q$63,BL$3,1))</f>
        <v>307.10709863484107</v>
      </c>
      <c r="BM842" cm="1">
        <f t="array" aca="1" ref="BM842" ca="1">INDEX($D$52:$I$63,BM$3,1)+BETAINV(RAND(),INDEX($D$52:$I$63,BM$3,5),INDEX($D$52:$I$63,BM$3,6))*(INDEX($D$52:$I$63,BM$3,2)-INDEX(M$52:R$63,BM$3,1))</f>
        <v>-36.81568317390898</v>
      </c>
      <c r="BN842" cm="1">
        <f t="array" aca="1" ref="BN842" ca="1">INDEX($D$52:$I$63,BN$3,1)+BETAINV(RAND(),INDEX($D$52:$I$63,BN$3,5),INDEX($D$52:$I$63,BN$3,6))*(INDEX($D$52:$I$63,BN$3,2)-INDEX(N$52:S$63,BN$3,1))</f>
        <v>104.78097394594187</v>
      </c>
      <c r="BO842" cm="1">
        <f t="array" aca="1" ref="BO842" ca="1">INDEX($D$52:$I$63,BO$3,1)+BETAINV(RAND(),INDEX($D$52:$I$63,BO$3,5),INDEX($D$52:$I$63,BO$3,6))*(INDEX($D$52:$I$63,BO$3,2)-INDEX(O$52:T$63,BO$3,1))</f>
        <v>478.15584717696277</v>
      </c>
    </row>
    <row r="843" spans="12:67" x14ac:dyDescent="0.25">
      <c r="L843">
        <v>840</v>
      </c>
      <c r="M843" cm="1">
        <f t="array" aca="1" ref="M843" ca="1">INDEX($D$4:$I$15,M$3,1)+BETAINV(RAND(),INDEX($D$4:$I$15,M$3,5),INDEX($D$4:$I$15,M$3,6))*(INDEX($D$4:$I$15,M$3,2)-INDEX($D$4:$I$15,M$3,1))</f>
        <v>280.3028837955751</v>
      </c>
      <c r="N843" cm="1">
        <f t="array" aca="1" ref="N843" ca="1">INDEX($D$4:$I$15,N$3,1)+BETAINV(RAND(),INDEX($D$4:$I$15,N$3,5),INDEX($D$4:$I$15,N$3,6))*(INDEX($D$4:$I$15,N$3,2)-INDEX($D$4:$I$15,N$3,1))</f>
        <v>183.10266855713911</v>
      </c>
      <c r="O843" cm="1">
        <f t="array" aca="1" ref="O843" ca="1">INDEX($D$4:$I$15,O$3,1)+BETAINV(RAND(),INDEX($D$4:$I$15,O$3,5),INDEX($D$4:$I$15,O$3,6))*(INDEX($D$4:$I$15,O$3,2)-INDEX($D$4:$I$15,O$3,1))</f>
        <v>52.518201426222603</v>
      </c>
      <c r="P843" cm="1">
        <f t="array" aca="1" ref="P843" ca="1">INDEX($D$4:$I$15,P$3,1)+BETAINV(RAND(),INDEX($D$4:$I$15,P$3,5),INDEX($D$4:$I$15,P$3,6))*(INDEX($D$4:$I$15,P$3,2)-INDEX($D$4:$I$15,P$3,1))</f>
        <v>742.86404641432659</v>
      </c>
      <c r="Q843" cm="1">
        <f t="array" aca="1" ref="Q843" ca="1">INDEX($D$4:$I$15,Q$3,1)+BETAINV(RAND(),INDEX($D$4:$I$15,Q$3,5),INDEX($D$4:$I$15,Q$3,6))*(INDEX($D$4:$I$15,Q$3,2)-INDEX($D$4:$I$15,Q$3,1))</f>
        <v>143.15685014880273</v>
      </c>
      <c r="R843" cm="1">
        <f t="array" aca="1" ref="R843" ca="1">INDEX($D$4:$I$15,R$3,1)+BETAINV(RAND(),INDEX($D$4:$I$15,R$3,5),INDEX($D$4:$I$15,R$3,6))*(INDEX($D$4:$I$15,R$3,2)-INDEX($D$4:$I$15,R$3,1))</f>
        <v>577.27891114215458</v>
      </c>
      <c r="S843" cm="1">
        <f t="array" aca="1" ref="S843" ca="1">INDEX($D$4:$I$15,S$3,1)+BETAINV(RAND(),INDEX($D$4:$I$15,S$3,5),INDEX($D$4:$I$15,S$3,6))*(INDEX($D$4:$I$15,S$3,2)-INDEX($D$4:$I$15,S$3,1))</f>
        <v>875.13244783281414</v>
      </c>
      <c r="T843" cm="1">
        <f t="array" aca="1" ref="T843" ca="1">INDEX($D$4:$I$15,T$3,1)+BETAINV(RAND(),INDEX($D$4:$I$15,T$3,5),INDEX($D$4:$I$15,T$3,6))*(INDEX($D$4:$I$15,T$3,2)-INDEX($D$4:$I$15,T$3,1))</f>
        <v>819.16301741408006</v>
      </c>
      <c r="U843" cm="1">
        <f t="array" aca="1" ref="U843" ca="1">INDEX($D$4:$I$15,U$3,1)+BETAINV(RAND(),INDEX($D$4:$I$15,U$3,5),INDEX($D$4:$I$15,U$3,6))*(INDEX($D$4:$I$15,U$3,2)-INDEX($D$4:$I$15,U$3,1))</f>
        <v>265.69539133887463</v>
      </c>
      <c r="V843" cm="1">
        <f t="array" aca="1" ref="V843" ca="1">INDEX($D$4:$I$15,V$3,1)+BETAINV(RAND(),INDEX($D$4:$I$15,V$3,5),INDEX($D$4:$I$15,V$3,6))*(INDEX($D$4:$I$15,V$3,2)-INDEX($D$4:$I$15,V$3,1))</f>
        <v>98.120183444665571</v>
      </c>
      <c r="W843" cm="1">
        <f t="array" aca="1" ref="W843" ca="1">INDEX($D$4:$I$15,W$3,1)+BETAINV(RAND(),INDEX($D$4:$I$15,W$3,5),INDEX($D$4:$I$15,W$3,6))*(INDEX($D$4:$I$15,W$3,2)-INDEX($D$4:$I$15,W$3,1))</f>
        <v>338.06021024796024</v>
      </c>
      <c r="X843" cm="1">
        <f t="array" aca="1" ref="X843" ca="1">INDEX($D$4:$I$15,X$3,1)+BETAINV(RAND(),INDEX($D$4:$I$15,X$3,5),INDEX($D$4:$I$15,X$3,6))*(INDEX($D$4:$I$15,X$3,2)-INDEX($D$4:$I$15,X$3,1))</f>
        <v>1412.9876404229942</v>
      </c>
      <c r="Z843">
        <v>840</v>
      </c>
      <c r="AA843" cm="1">
        <f t="array" aca="1" ref="AA843" ca="1">INDEX($D$20:$I$31,AA$3,1)+BETAINV(RAND(),INDEX($D$20:$I$31,AA$3,5),INDEX($D$20:$I$31,AA$3,6))*(INDEX($D$20:$I$31,AA$3,2)-INDEX($D$20:$I$31,AA$3,1))</f>
        <v>89.552316000447306</v>
      </c>
      <c r="AB843" cm="1">
        <f t="array" aca="1" ref="AB843" ca="1">INDEX($D$20:$I$31,AB$3,1)+BETAINV(RAND(),INDEX($D$20:$I$31,AB$3,5),INDEX($D$20:$I$31,AB$3,6))*(INDEX($D$20:$I$31,AB$3,2)-INDEX($D$20:$I$31,AB$3,1))</f>
        <v>108.5078429560719</v>
      </c>
      <c r="AC843" cm="1">
        <f t="array" aca="1" ref="AC843" ca="1">INDEX($D$20:$I$31,AC$3,1)+BETAINV(RAND(),INDEX($D$20:$I$31,AC$3,5),INDEX($D$20:$I$31,AC$3,6))*(INDEX($D$20:$I$31,AC$3,2)-INDEX($D$20:$I$31,AC$3,1))</f>
        <v>93.097518208808111</v>
      </c>
      <c r="AD843" cm="1">
        <f t="array" aca="1" ref="AD843" ca="1">INDEX($D$20:$I$31,AD$3,1)+BETAINV(RAND(),INDEX($D$20:$I$31,AD$3,5),INDEX($D$20:$I$31,AD$3,6))*(INDEX($D$20:$I$31,AD$3,2)-INDEX($D$20:$I$31,AD$3,1))</f>
        <v>489.35217589633925</v>
      </c>
      <c r="AE843" cm="1">
        <f t="array" aca="1" ref="AE843" ca="1">INDEX($D$20:$I$31,AE$3,1)+BETAINV(RAND(),INDEX($D$20:$I$31,AE$3,5),INDEX($D$20:$I$31,AE$3,6))*(INDEX($D$20:$I$31,AE$3,2)-INDEX($D$20:$I$31,AE$3,1))</f>
        <v>343.57525683349473</v>
      </c>
      <c r="AF843" cm="1">
        <f t="array" aca="1" ref="AF843" ca="1">INDEX($D$20:$I$31,AF$3,1)+BETAINV(RAND(),INDEX($D$20:$I$31,AF$3,5),INDEX($D$20:$I$31,AF$3,6))*(INDEX($D$20:$I$31,AF$3,2)-INDEX($D$20:$I$31,AF$3,1))</f>
        <v>155.0693801165053</v>
      </c>
      <c r="AG843" cm="1">
        <f t="array" aca="1" ref="AG843" ca="1">INDEX($D$20:$I$31,AG$3,1)+BETAINV(RAND(),INDEX($D$20:$I$31,AG$3,5),INDEX($D$20:$I$31,AG$3,6))*(INDEX($D$20:$I$31,AG$3,2)-INDEX($D$20:$I$31,AG$3,1))</f>
        <v>673.12203370510463</v>
      </c>
      <c r="AH843" cm="1">
        <f t="array" aca="1" ref="AH843" ca="1">INDEX($D$20:$I$31,AH$3,1)+BETAINV(RAND(),INDEX($D$20:$I$31,AH$3,5),INDEX($D$20:$I$31,AH$3,6))*(INDEX($D$20:$I$31,AH$3,2)-INDEX($D$20:$I$31,AH$3,1))</f>
        <v>817.65977930711597</v>
      </c>
      <c r="AI843" cm="1">
        <f t="array" aca="1" ref="AI843" ca="1">INDEX($D$20:$I$31,AI$3,1)+BETAINV(RAND(),INDEX($D$20:$I$31,AI$3,5),INDEX($D$20:$I$31,AI$3,6))*(INDEX($D$20:$I$31,AI$3,2)-INDEX($D$20:$I$31,AI$3,1))</f>
        <v>402.59714994956749</v>
      </c>
      <c r="AJ843" cm="1">
        <f t="array" aca="1" ref="AJ843" ca="1">INDEX($D$20:$I$31,AJ$3,1)+BETAINV(RAND(),INDEX($D$20:$I$31,AJ$3,5),INDEX($D$20:$I$31,AJ$3,6))*(INDEX($D$20:$I$31,AJ$3,2)-INDEX($D$20:$I$31,AJ$3,1))</f>
        <v>242.74817589718714</v>
      </c>
      <c r="AK843" cm="1">
        <f t="array" aca="1" ref="AK843" ca="1">INDEX($D$20:$I$31,AK$3,1)+BETAINV(RAND(),INDEX($D$20:$I$31,AK$3,5),INDEX($D$20:$I$31,AK$3,6))*(INDEX($D$20:$I$31,AK$3,2)-INDEX($D$20:$I$31,AK$3,1))</f>
        <v>220.32958966445435</v>
      </c>
      <c r="AL843" cm="1">
        <f t="array" aca="1" ref="AL843" ca="1">INDEX($D$20:$I$31,AL$3,1)+BETAINV(RAND(),INDEX($D$20:$I$31,AL$3,5),INDEX($D$20:$I$31,AL$3,6))*(INDEX($D$20:$I$31,AL$3,2)-INDEX($D$20:$I$31,AL$3,1))</f>
        <v>450.11221499222893</v>
      </c>
      <c r="AN843">
        <v>840</v>
      </c>
      <c r="AO843" s="13" cm="1">
        <f t="array" aca="1" ref="AO843" ca="1">INDEX($D$36:$I$47,AO$3,1)+BETAINV(RAND(),INDEX($D$36:$I$47,AO$3,5),INDEX($D$36:$I$47,AO$3,6))*(INDEX($D$36:$I$47,AO$3,2)-INDEX($D$36:$I$47,AO$3,1))</f>
        <v>95.325635703704435</v>
      </c>
      <c r="AP843" s="13" cm="1">
        <f t="array" aca="1" ref="AP843" ca="1">INDEX($D$36:$I$47,AP$3,1)+BETAINV(RAND(),INDEX($D$36:$I$47,AP$3,5),INDEX($D$36:$I$47,AP$3,6))*(INDEX($D$36:$I$47,AP$3,2)-INDEX($D$36:$I$47,AP$3,1))</f>
        <v>110.26148922821662</v>
      </c>
      <c r="AQ843" s="13" cm="1">
        <f t="array" aca="1" ref="AQ843" ca="1">INDEX($D$36:$I$47,AQ$3,1)+BETAINV(RAND(),INDEX($D$36:$I$47,AQ$3,5),INDEX($D$36:$I$47,AQ$3,6))*(INDEX($D$36:$I$47,AQ$3,2)-INDEX($D$36:$I$47,AQ$3,1))</f>
        <v>229.43030678139624</v>
      </c>
      <c r="AR843" s="13" cm="1">
        <f t="array" aca="1" ref="AR843" ca="1">INDEX($D$36:$I$47,AR$3,1)+BETAINV(RAND(),INDEX($D$36:$I$47,AR$3,5),INDEX($D$36:$I$47,AR$3,6))*(INDEX($D$36:$I$47,AR$3,2)-INDEX($D$36:$I$47,AR$3,1))</f>
        <v>342.21303999701479</v>
      </c>
      <c r="AS843" s="13" cm="1">
        <f t="array" aca="1" ref="AS843" ca="1">INDEX($D$36:$I$47,AS$3,1)+BETAINV(RAND(),INDEX($D$36:$I$47,AS$3,5),INDEX($D$36:$I$47,AS$3,6))*(INDEX($D$36:$I$47,AS$3,2)-INDEX($D$36:$I$47,AS$3,1))</f>
        <v>705.88661094105305</v>
      </c>
      <c r="AT843" s="13" cm="1">
        <f t="array" aca="1" ref="AT843" ca="1">INDEX($D$36:$I$47,AT$3,1)+BETAINV(RAND(),INDEX($D$36:$I$47,AT$3,5),INDEX($D$36:$I$47,AT$3,6))*(INDEX($D$36:$I$47,AT$3,2)-INDEX($D$36:$I$47,AT$3,1))</f>
        <v>165.91761881766678</v>
      </c>
      <c r="AU843" s="13" cm="1">
        <f t="array" aca="1" ref="AU843" ca="1">INDEX($D$36:$I$47,AU$3,1)+BETAINV(RAND(),INDEX($D$36:$I$47,AU$3,5),INDEX($D$36:$I$47,AU$3,6))*(INDEX($D$36:$I$47,AU$3,2)-INDEX($D$36:$I$47,AU$3,1))</f>
        <v>268.50710278634028</v>
      </c>
      <c r="AV843" s="13" cm="1">
        <f t="array" aca="1" ref="AV843" ca="1">INDEX($D$36:$I$47,AV$3,1)+BETAINV(RAND(),INDEX($D$36:$I$47,AV$3,5),INDEX($D$36:$I$47,AV$3,6))*(INDEX($D$36:$I$47,AV$3,2)-INDEX($D$36:$I$47,AV$3,1))</f>
        <v>616.90217126696041</v>
      </c>
      <c r="AW843" s="13" cm="1">
        <f t="array" aca="1" ref="AW843" ca="1">INDEX($D$36:$I$47,AW$3,1)+BETAINV(RAND(),INDEX($D$36:$I$47,AW$3,5),INDEX($D$36:$I$47,AW$3,6))*(INDEX($D$36:$I$47,AW$3,2)-INDEX($D$36:$I$47,AW$3,1))</f>
        <v>617.37102203199538</v>
      </c>
      <c r="AX843" s="13" cm="1">
        <f t="array" aca="1" ref="AX843" ca="1">INDEX($D$36:$I$47,AX$3,1)+BETAINV(RAND(),INDEX($D$36:$I$47,AX$3,5),INDEX($D$36:$I$47,AX$3,6))*(INDEX($D$36:$I$47,AX$3,2)-INDEX($D$36:$I$47,AX$3,1))</f>
        <v>389.49705358192392</v>
      </c>
      <c r="AY843" s="13" cm="1">
        <f t="array" aca="1" ref="AY843" ca="1">INDEX($D$36:$I$47,AY$3,1)+BETAINV(RAND(),INDEX($D$36:$I$47,AY$3,5),INDEX($D$36:$I$47,AY$3,6))*(INDEX($D$36:$I$47,AY$3,2)-INDEX($D$36:$I$47,AY$3,1))</f>
        <v>143.25952944500042</v>
      </c>
      <c r="AZ843" s="13" cm="1">
        <f t="array" aca="1" ref="AZ843" ca="1">INDEX($D$36:$I$47,AZ$3,1)+BETAINV(RAND(),INDEX($D$36:$I$47,AZ$3,5),INDEX($D$36:$I$47,AZ$3,6))*(INDEX($D$36:$I$47,AZ$3,2)-INDEX($D$36:$I$47,AZ$3,1))</f>
        <v>472.59018599704359</v>
      </c>
      <c r="BC843">
        <v>840</v>
      </c>
      <c r="BD843" cm="1">
        <f t="array" aca="1" ref="BD843" ca="1">INDEX($D$52:$I$63,BD$3,1)+BETAINV(RAND(),INDEX($D$52:$I$63,BD$3,5),INDEX($D$52:$I$63,BD$3,6))*(INDEX($D$52:$I$63,BD$3,2)-INDEX(D$52:I$63,BD$3,1))</f>
        <v>63.895702326418686</v>
      </c>
      <c r="BE843" cm="1">
        <f t="array" aca="1" ref="BE843" ca="1">INDEX($D$52:$I$63,BE$3,1)+BETAINV(RAND(),INDEX($D$52:$I$63,BE$3,5),INDEX($D$52:$I$63,BE$3,6))*(INDEX($D$52:$I$63,BE$3,2)-INDEX(E$52:J$63,BE$3,1))</f>
        <v>47.52000000000001</v>
      </c>
      <c r="BF843" cm="1">
        <f t="array" aca="1" ref="BF843" ca="1">INDEX($D$52:$I$63,BF$3,1)+BETAINV(RAND(),INDEX($D$52:$I$63,BF$3,5),INDEX($D$52:$I$63,BF$3,6))*(INDEX($D$52:$I$63,BF$3,2)-INDEX(F$52:K$63,BF$3,1))</f>
        <v>33.667507985161599</v>
      </c>
      <c r="BG843" cm="1">
        <f t="array" aca="1" ref="BG843" ca="1">INDEX($D$52:$I$63,BG$3,1)+BETAINV(RAND(),INDEX($D$52:$I$63,BG$3,5),INDEX($D$52:$I$63,BG$3,6))*(INDEX($D$52:$I$63,BG$3,2)-INDEX(G$52:L$63,BG$3,1))</f>
        <v>293.79236758502901</v>
      </c>
      <c r="BH843" cm="1">
        <f t="array" aca="1" ref="BH843" ca="1">INDEX($D$52:$I$63,BH$3,1)+BETAINV(RAND(),INDEX($D$52:$I$63,BH$3,5),INDEX($D$52:$I$63,BH$3,6))*(INDEX($D$52:$I$63,BH$3,2)-INDEX(H$52:M$63,BH$3,1))</f>
        <v>234.43175377465457</v>
      </c>
      <c r="BI843" cm="1">
        <f t="array" aca="1" ref="BI843" ca="1">INDEX($D$52:$I$63,BI$3,1)+BETAINV(RAND(),INDEX($D$52:$I$63,BI$3,5),INDEX($D$52:$I$63,BI$3,6))*(INDEX($D$52:$I$63,BI$3,2)-INDEX(I$52:N$63,BI$3,1))</f>
        <v>96.09517402557556</v>
      </c>
      <c r="BJ843" cm="1">
        <f t="array" aca="1" ref="BJ843" ca="1">INDEX($D$52:$I$63,BJ$3,1)+BETAINV(RAND(),INDEX($D$52:$I$63,BJ$3,5),INDEX($D$52:$I$63,BJ$3,6))*(INDEX($D$52:$I$63,BJ$3,2)-INDEX(J$52:O$63,BJ$3,1))</f>
        <v>330.95265758707615</v>
      </c>
      <c r="BK843" cm="1">
        <f t="array" aca="1" ref="BK843" ca="1">INDEX($D$52:$I$63,BK$3,1)+BETAINV(RAND(),INDEX($D$52:$I$63,BK$3,5),INDEX($D$52:$I$63,BK$3,6))*(INDEX($D$52:$I$63,BK$3,2)-INDEX(K$52:P$63,BK$3,1))</f>
        <v>432.99704419529121</v>
      </c>
      <c r="BL843" cm="1">
        <f t="array" aca="1" ref="BL843" ca="1">INDEX($D$52:$I$63,BL$3,1)+BETAINV(RAND(),INDEX($D$52:$I$63,BL$3,5),INDEX($D$52:$I$63,BL$3,6))*(INDEX($D$52:$I$63,BL$3,2)-INDEX(L$52:Q$63,BL$3,1))</f>
        <v>312.0819037442925</v>
      </c>
      <c r="BM843" cm="1">
        <f t="array" aca="1" ref="BM843" ca="1">INDEX($D$52:$I$63,BM$3,1)+BETAINV(RAND(),INDEX($D$52:$I$63,BM$3,5),INDEX($D$52:$I$63,BM$3,6))*(INDEX($D$52:$I$63,BM$3,2)-INDEX(M$52:R$63,BM$3,1))</f>
        <v>-20.936572022185103</v>
      </c>
      <c r="BN843" cm="1">
        <f t="array" aca="1" ref="BN843" ca="1">INDEX($D$52:$I$63,BN$3,1)+BETAINV(RAND(),INDEX($D$52:$I$63,BN$3,5),INDEX($D$52:$I$63,BN$3,6))*(INDEX($D$52:$I$63,BN$3,2)-INDEX(N$52:S$63,BN$3,1))</f>
        <v>104.93416031680509</v>
      </c>
      <c r="BO843" cm="1">
        <f t="array" aca="1" ref="BO843" ca="1">INDEX($D$52:$I$63,BO$3,1)+BETAINV(RAND(),INDEX($D$52:$I$63,BO$3,5),INDEX($D$52:$I$63,BO$3,6))*(INDEX($D$52:$I$63,BO$3,2)-INDEX(O$52:T$63,BO$3,1))</f>
        <v>437.46412070359656</v>
      </c>
    </row>
    <row r="844" spans="12:67" x14ac:dyDescent="0.25">
      <c r="L844">
        <v>841</v>
      </c>
      <c r="M844" cm="1">
        <f t="array" aca="1" ref="M844" ca="1">INDEX($D$4:$I$15,M$3,1)+BETAINV(RAND(),INDEX($D$4:$I$15,M$3,5),INDEX($D$4:$I$15,M$3,6))*(INDEX($D$4:$I$15,M$3,2)-INDEX($D$4:$I$15,M$3,1))</f>
        <v>245.02263046640738</v>
      </c>
      <c r="N844" cm="1">
        <f t="array" aca="1" ref="N844" ca="1">INDEX($D$4:$I$15,N$3,1)+BETAINV(RAND(),INDEX($D$4:$I$15,N$3,5),INDEX($D$4:$I$15,N$3,6))*(INDEX($D$4:$I$15,N$3,2)-INDEX($D$4:$I$15,N$3,1))</f>
        <v>145.71343893340426</v>
      </c>
      <c r="O844" cm="1">
        <f t="array" aca="1" ref="O844" ca="1">INDEX($D$4:$I$15,O$3,1)+BETAINV(RAND(),INDEX($D$4:$I$15,O$3,5),INDEX($D$4:$I$15,O$3,6))*(INDEX($D$4:$I$15,O$3,2)-INDEX($D$4:$I$15,O$3,1))</f>
        <v>50.994215891245247</v>
      </c>
      <c r="P844" cm="1">
        <f t="array" aca="1" ref="P844" ca="1">INDEX($D$4:$I$15,P$3,1)+BETAINV(RAND(),INDEX($D$4:$I$15,P$3,5),INDEX($D$4:$I$15,P$3,6))*(INDEX($D$4:$I$15,P$3,2)-INDEX($D$4:$I$15,P$3,1))</f>
        <v>724.67186767399448</v>
      </c>
      <c r="Q844" cm="1">
        <f t="array" aca="1" ref="Q844" ca="1">INDEX($D$4:$I$15,Q$3,1)+BETAINV(RAND(),INDEX($D$4:$I$15,Q$3,5),INDEX($D$4:$I$15,Q$3,6))*(INDEX($D$4:$I$15,Q$3,2)-INDEX($D$4:$I$15,Q$3,1))</f>
        <v>156.44720357522064</v>
      </c>
      <c r="R844" cm="1">
        <f t="array" aca="1" ref="R844" ca="1">INDEX($D$4:$I$15,R$3,1)+BETAINV(RAND(),INDEX($D$4:$I$15,R$3,5),INDEX($D$4:$I$15,R$3,6))*(INDEX($D$4:$I$15,R$3,2)-INDEX($D$4:$I$15,R$3,1))</f>
        <v>551.60147335506883</v>
      </c>
      <c r="S844" cm="1">
        <f t="array" aca="1" ref="S844" ca="1">INDEX($D$4:$I$15,S$3,1)+BETAINV(RAND(),INDEX($D$4:$I$15,S$3,5),INDEX($D$4:$I$15,S$3,6))*(INDEX($D$4:$I$15,S$3,2)-INDEX($D$4:$I$15,S$3,1))</f>
        <v>775.13855689798822</v>
      </c>
      <c r="T844" cm="1">
        <f t="array" aca="1" ref="T844" ca="1">INDEX($D$4:$I$15,T$3,1)+BETAINV(RAND(),INDEX($D$4:$I$15,T$3,5),INDEX($D$4:$I$15,T$3,6))*(INDEX($D$4:$I$15,T$3,2)-INDEX($D$4:$I$15,T$3,1))</f>
        <v>691.56381724584492</v>
      </c>
      <c r="U844" cm="1">
        <f t="array" aca="1" ref="U844" ca="1">INDEX($D$4:$I$15,U$3,1)+BETAINV(RAND(),INDEX($D$4:$I$15,U$3,5),INDEX($D$4:$I$15,U$3,6))*(INDEX($D$4:$I$15,U$3,2)-INDEX($D$4:$I$15,U$3,1))</f>
        <v>275.62142034206346</v>
      </c>
      <c r="V844" cm="1">
        <f t="array" aca="1" ref="V844" ca="1">INDEX($D$4:$I$15,V$3,1)+BETAINV(RAND(),INDEX($D$4:$I$15,V$3,5),INDEX($D$4:$I$15,V$3,6))*(INDEX($D$4:$I$15,V$3,2)-INDEX($D$4:$I$15,V$3,1))</f>
        <v>91.028568712708548</v>
      </c>
      <c r="W844" cm="1">
        <f t="array" aca="1" ref="W844" ca="1">INDEX($D$4:$I$15,W$3,1)+BETAINV(RAND(),INDEX($D$4:$I$15,W$3,5),INDEX($D$4:$I$15,W$3,6))*(INDEX($D$4:$I$15,W$3,2)-INDEX($D$4:$I$15,W$3,1))</f>
        <v>333.18520638749351</v>
      </c>
      <c r="X844" cm="1">
        <f t="array" aca="1" ref="X844" ca="1">INDEX($D$4:$I$15,X$3,1)+BETAINV(RAND(),INDEX($D$4:$I$15,X$3,5),INDEX($D$4:$I$15,X$3,6))*(INDEX($D$4:$I$15,X$3,2)-INDEX($D$4:$I$15,X$3,1))</f>
        <v>1668.3320601665641</v>
      </c>
      <c r="Z844">
        <v>841</v>
      </c>
      <c r="AA844" cm="1">
        <f t="array" aca="1" ref="AA844" ca="1">INDEX($D$20:$I$31,AA$3,1)+BETAINV(RAND(),INDEX($D$20:$I$31,AA$3,5),INDEX($D$20:$I$31,AA$3,6))*(INDEX($D$20:$I$31,AA$3,2)-INDEX($D$20:$I$31,AA$3,1))</f>
        <v>98.362675768259592</v>
      </c>
      <c r="AB844" cm="1">
        <f t="array" aca="1" ref="AB844" ca="1">INDEX($D$20:$I$31,AB$3,1)+BETAINV(RAND(),INDEX($D$20:$I$31,AB$3,5),INDEX($D$20:$I$31,AB$3,6))*(INDEX($D$20:$I$31,AB$3,2)-INDEX($D$20:$I$31,AB$3,1))</f>
        <v>100.58125157078901</v>
      </c>
      <c r="AC844" cm="1">
        <f t="array" aca="1" ref="AC844" ca="1">INDEX($D$20:$I$31,AC$3,1)+BETAINV(RAND(),INDEX($D$20:$I$31,AC$3,5),INDEX($D$20:$I$31,AC$3,6))*(INDEX($D$20:$I$31,AC$3,2)-INDEX($D$20:$I$31,AC$3,1))</f>
        <v>100.16870295863784</v>
      </c>
      <c r="AD844" cm="1">
        <f t="array" aca="1" ref="AD844" ca="1">INDEX($D$20:$I$31,AD$3,1)+BETAINV(RAND(),INDEX($D$20:$I$31,AD$3,5),INDEX($D$20:$I$31,AD$3,6))*(INDEX($D$20:$I$31,AD$3,2)-INDEX($D$20:$I$31,AD$3,1))</f>
        <v>544.22132734189029</v>
      </c>
      <c r="AE844" cm="1">
        <f t="array" aca="1" ref="AE844" ca="1">INDEX($D$20:$I$31,AE$3,1)+BETAINV(RAND(),INDEX($D$20:$I$31,AE$3,5),INDEX($D$20:$I$31,AE$3,6))*(INDEX($D$20:$I$31,AE$3,2)-INDEX($D$20:$I$31,AE$3,1))</f>
        <v>289.76589346884225</v>
      </c>
      <c r="AF844" cm="1">
        <f t="array" aca="1" ref="AF844" ca="1">INDEX($D$20:$I$31,AF$3,1)+BETAINV(RAND(),INDEX($D$20:$I$31,AF$3,5),INDEX($D$20:$I$31,AF$3,6))*(INDEX($D$20:$I$31,AF$3,2)-INDEX($D$20:$I$31,AF$3,1))</f>
        <v>151.8893981781635</v>
      </c>
      <c r="AG844" cm="1">
        <f t="array" aca="1" ref="AG844" ca="1">INDEX($D$20:$I$31,AG$3,1)+BETAINV(RAND(),INDEX($D$20:$I$31,AG$3,5),INDEX($D$20:$I$31,AG$3,6))*(INDEX($D$20:$I$31,AG$3,2)-INDEX($D$20:$I$31,AG$3,1))</f>
        <v>840.50399576136408</v>
      </c>
      <c r="AH844" cm="1">
        <f t="array" aca="1" ref="AH844" ca="1">INDEX($D$20:$I$31,AH$3,1)+BETAINV(RAND(),INDEX($D$20:$I$31,AH$3,5),INDEX($D$20:$I$31,AH$3,6))*(INDEX($D$20:$I$31,AH$3,2)-INDEX($D$20:$I$31,AH$3,1))</f>
        <v>753.16530082519466</v>
      </c>
      <c r="AI844" cm="1">
        <f t="array" aca="1" ref="AI844" ca="1">INDEX($D$20:$I$31,AI$3,1)+BETAINV(RAND(),INDEX($D$20:$I$31,AI$3,5),INDEX($D$20:$I$31,AI$3,6))*(INDEX($D$20:$I$31,AI$3,2)-INDEX($D$20:$I$31,AI$3,1))</f>
        <v>356.16040088977178</v>
      </c>
      <c r="AJ844" cm="1">
        <f t="array" aca="1" ref="AJ844" ca="1">INDEX($D$20:$I$31,AJ$3,1)+BETAINV(RAND(),INDEX($D$20:$I$31,AJ$3,5),INDEX($D$20:$I$31,AJ$3,6))*(INDEX($D$20:$I$31,AJ$3,2)-INDEX($D$20:$I$31,AJ$3,1))</f>
        <v>235.53130074700641</v>
      </c>
      <c r="AK844" cm="1">
        <f t="array" aca="1" ref="AK844" ca="1">INDEX($D$20:$I$31,AK$3,1)+BETAINV(RAND(),INDEX($D$20:$I$31,AK$3,5),INDEX($D$20:$I$31,AK$3,6))*(INDEX($D$20:$I$31,AK$3,2)-INDEX($D$20:$I$31,AK$3,1))</f>
        <v>231.51359414023293</v>
      </c>
      <c r="AL844" cm="1">
        <f t="array" aca="1" ref="AL844" ca="1">INDEX($D$20:$I$31,AL$3,1)+BETAINV(RAND(),INDEX($D$20:$I$31,AL$3,5),INDEX($D$20:$I$31,AL$3,6))*(INDEX($D$20:$I$31,AL$3,2)-INDEX($D$20:$I$31,AL$3,1))</f>
        <v>438.4792768503919</v>
      </c>
      <c r="AN844">
        <v>841</v>
      </c>
      <c r="AO844" s="13" cm="1">
        <f t="array" aca="1" ref="AO844" ca="1">INDEX($D$36:$I$47,AO$3,1)+BETAINV(RAND(),INDEX($D$36:$I$47,AO$3,5),INDEX($D$36:$I$47,AO$3,6))*(INDEX($D$36:$I$47,AO$3,2)-INDEX($D$36:$I$47,AO$3,1))</f>
        <v>106.50428576631114</v>
      </c>
      <c r="AP844" s="13" cm="1">
        <f t="array" aca="1" ref="AP844" ca="1">INDEX($D$36:$I$47,AP$3,1)+BETAINV(RAND(),INDEX($D$36:$I$47,AP$3,5),INDEX($D$36:$I$47,AP$3,6))*(INDEX($D$36:$I$47,AP$3,2)-INDEX($D$36:$I$47,AP$3,1))</f>
        <v>87.032339918046461</v>
      </c>
      <c r="AQ844" s="13" cm="1">
        <f t="array" aca="1" ref="AQ844" ca="1">INDEX($D$36:$I$47,AQ$3,1)+BETAINV(RAND(),INDEX($D$36:$I$47,AQ$3,5),INDEX($D$36:$I$47,AQ$3,6))*(INDEX($D$36:$I$47,AQ$3,2)-INDEX($D$36:$I$47,AQ$3,1))</f>
        <v>195.31626365360168</v>
      </c>
      <c r="AR844" s="13" cm="1">
        <f t="array" aca="1" ref="AR844" ca="1">INDEX($D$36:$I$47,AR$3,1)+BETAINV(RAND(),INDEX($D$36:$I$47,AR$3,5),INDEX($D$36:$I$47,AR$3,6))*(INDEX($D$36:$I$47,AR$3,2)-INDEX($D$36:$I$47,AR$3,1))</f>
        <v>295.47695235840769</v>
      </c>
      <c r="AS844" s="13" cm="1">
        <f t="array" aca="1" ref="AS844" ca="1">INDEX($D$36:$I$47,AS$3,1)+BETAINV(RAND(),INDEX($D$36:$I$47,AS$3,5),INDEX($D$36:$I$47,AS$3,6))*(INDEX($D$36:$I$47,AS$3,2)-INDEX($D$36:$I$47,AS$3,1))</f>
        <v>672.71787540633227</v>
      </c>
      <c r="AT844" s="13" cm="1">
        <f t="array" aca="1" ref="AT844" ca="1">INDEX($D$36:$I$47,AT$3,1)+BETAINV(RAND(),INDEX($D$36:$I$47,AT$3,5),INDEX($D$36:$I$47,AT$3,6))*(INDEX($D$36:$I$47,AT$3,2)-INDEX($D$36:$I$47,AT$3,1))</f>
        <v>150.22277014408741</v>
      </c>
      <c r="AU844" s="13" cm="1">
        <f t="array" aca="1" ref="AU844" ca="1">INDEX($D$36:$I$47,AU$3,1)+BETAINV(RAND(),INDEX($D$36:$I$47,AU$3,5),INDEX($D$36:$I$47,AU$3,6))*(INDEX($D$36:$I$47,AU$3,2)-INDEX($D$36:$I$47,AU$3,1))</f>
        <v>347.96704929038685</v>
      </c>
      <c r="AV844" s="13" cm="1">
        <f t="array" aca="1" ref="AV844" ca="1">INDEX($D$36:$I$47,AV$3,1)+BETAINV(RAND(),INDEX($D$36:$I$47,AV$3,5),INDEX($D$36:$I$47,AV$3,6))*(INDEX($D$36:$I$47,AV$3,2)-INDEX($D$36:$I$47,AV$3,1))</f>
        <v>648.90789436890418</v>
      </c>
      <c r="AW844" s="13" cm="1">
        <f t="array" aca="1" ref="AW844" ca="1">INDEX($D$36:$I$47,AW$3,1)+BETAINV(RAND(),INDEX($D$36:$I$47,AW$3,5),INDEX($D$36:$I$47,AW$3,6))*(INDEX($D$36:$I$47,AW$3,2)-INDEX($D$36:$I$47,AW$3,1))</f>
        <v>513.51445288584057</v>
      </c>
      <c r="AX844" s="13" cm="1">
        <f t="array" aca="1" ref="AX844" ca="1">INDEX($D$36:$I$47,AX$3,1)+BETAINV(RAND(),INDEX($D$36:$I$47,AX$3,5),INDEX($D$36:$I$47,AX$3,6))*(INDEX($D$36:$I$47,AX$3,2)-INDEX($D$36:$I$47,AX$3,1))</f>
        <v>437.94625303137548</v>
      </c>
      <c r="AY844" s="13" cm="1">
        <f t="array" aca="1" ref="AY844" ca="1">INDEX($D$36:$I$47,AY$3,1)+BETAINV(RAND(),INDEX($D$36:$I$47,AY$3,5),INDEX($D$36:$I$47,AY$3,6))*(INDEX($D$36:$I$47,AY$3,2)-INDEX($D$36:$I$47,AY$3,1))</f>
        <v>146.88665800231291</v>
      </c>
      <c r="AZ844" s="13" cm="1">
        <f t="array" aca="1" ref="AZ844" ca="1">INDEX($D$36:$I$47,AZ$3,1)+BETAINV(RAND(),INDEX($D$36:$I$47,AZ$3,5),INDEX($D$36:$I$47,AZ$3,6))*(INDEX($D$36:$I$47,AZ$3,2)-INDEX($D$36:$I$47,AZ$3,1))</f>
        <v>469.22278608990848</v>
      </c>
      <c r="BC844">
        <v>841</v>
      </c>
      <c r="BD844" cm="1">
        <f t="array" aca="1" ref="BD844" ca="1">INDEX($D$52:$I$63,BD$3,1)+BETAINV(RAND(),INDEX($D$52:$I$63,BD$3,5),INDEX($D$52:$I$63,BD$3,6))*(INDEX($D$52:$I$63,BD$3,2)-INDEX(D$52:I$63,BD$3,1))</f>
        <v>58.280538400344348</v>
      </c>
      <c r="BE844" cm="1">
        <f t="array" aca="1" ref="BE844" ca="1">INDEX($D$52:$I$63,BE$3,1)+BETAINV(RAND(),INDEX($D$52:$I$63,BE$3,5),INDEX($D$52:$I$63,BE$3,6))*(INDEX($D$52:$I$63,BE$3,2)-INDEX(E$52:J$63,BE$3,1))</f>
        <v>47.52000000000001</v>
      </c>
      <c r="BF844" cm="1">
        <f t="array" aca="1" ref="BF844" ca="1">INDEX($D$52:$I$63,BF$3,1)+BETAINV(RAND(),INDEX($D$52:$I$63,BF$3,5),INDEX($D$52:$I$63,BF$3,6))*(INDEX($D$52:$I$63,BF$3,2)-INDEX(F$52:K$63,BF$3,1))</f>
        <v>35.547099188285095</v>
      </c>
      <c r="BG844" cm="1">
        <f t="array" aca="1" ref="BG844" ca="1">INDEX($D$52:$I$63,BG$3,1)+BETAINV(RAND(),INDEX($D$52:$I$63,BG$3,5),INDEX($D$52:$I$63,BG$3,6))*(INDEX($D$52:$I$63,BG$3,2)-INDEX(G$52:L$63,BG$3,1))</f>
        <v>261.41909854835478</v>
      </c>
      <c r="BH844" cm="1">
        <f t="array" aca="1" ref="BH844" ca="1">INDEX($D$52:$I$63,BH$3,1)+BETAINV(RAND(),INDEX($D$52:$I$63,BH$3,5),INDEX($D$52:$I$63,BH$3,6))*(INDEX($D$52:$I$63,BH$3,2)-INDEX(H$52:M$63,BH$3,1))</f>
        <v>241.88542353056175</v>
      </c>
      <c r="BI844" cm="1">
        <f t="array" aca="1" ref="BI844" ca="1">INDEX($D$52:$I$63,BI$3,1)+BETAINV(RAND(),INDEX($D$52:$I$63,BI$3,5),INDEX($D$52:$I$63,BI$3,6))*(INDEX($D$52:$I$63,BI$3,2)-INDEX(I$52:N$63,BI$3,1))</f>
        <v>143.46945570162464</v>
      </c>
      <c r="BJ844" cm="1">
        <f t="array" aca="1" ref="BJ844" ca="1">INDEX($D$52:$I$63,BJ$3,1)+BETAINV(RAND(),INDEX($D$52:$I$63,BJ$3,5),INDEX($D$52:$I$63,BJ$3,6))*(INDEX($D$52:$I$63,BJ$3,2)-INDEX(J$52:O$63,BJ$3,1))</f>
        <v>332.53984443344223</v>
      </c>
      <c r="BK844" cm="1">
        <f t="array" aca="1" ref="BK844" ca="1">INDEX($D$52:$I$63,BK$3,1)+BETAINV(RAND(),INDEX($D$52:$I$63,BK$3,5),INDEX($D$52:$I$63,BK$3,6))*(INDEX($D$52:$I$63,BK$3,2)-INDEX(K$52:P$63,BK$3,1))</f>
        <v>454.7989786707459</v>
      </c>
      <c r="BL844" cm="1">
        <f t="array" aca="1" ref="BL844" ca="1">INDEX($D$52:$I$63,BL$3,1)+BETAINV(RAND(),INDEX($D$52:$I$63,BL$3,5),INDEX($D$52:$I$63,BL$3,6))*(INDEX($D$52:$I$63,BL$3,2)-INDEX(L$52:Q$63,BL$3,1))</f>
        <v>387.46163061524533</v>
      </c>
      <c r="BM844" cm="1">
        <f t="array" aca="1" ref="BM844" ca="1">INDEX($D$52:$I$63,BM$3,1)+BETAINV(RAND(),INDEX($D$52:$I$63,BM$3,5),INDEX($D$52:$I$63,BM$3,6))*(INDEX($D$52:$I$63,BM$3,2)-INDEX(M$52:R$63,BM$3,1))</f>
        <v>-28.040109208174854</v>
      </c>
      <c r="BN844" cm="1">
        <f t="array" aca="1" ref="BN844" ca="1">INDEX($D$52:$I$63,BN$3,1)+BETAINV(RAND(),INDEX($D$52:$I$63,BN$3,5),INDEX($D$52:$I$63,BN$3,6))*(INDEX($D$52:$I$63,BN$3,2)-INDEX(N$52:S$63,BN$3,1))</f>
        <v>104.4499904107138</v>
      </c>
      <c r="BO844" cm="1">
        <f t="array" aca="1" ref="BO844" ca="1">INDEX($D$52:$I$63,BO$3,1)+BETAINV(RAND(),INDEX($D$52:$I$63,BO$3,5),INDEX($D$52:$I$63,BO$3,6))*(INDEX($D$52:$I$63,BO$3,2)-INDEX(O$52:T$63,BO$3,1))</f>
        <v>438.89038763134647</v>
      </c>
    </row>
    <row r="845" spans="12:67" x14ac:dyDescent="0.25">
      <c r="L845">
        <v>842</v>
      </c>
      <c r="M845" cm="1">
        <f t="array" aca="1" ref="M845" ca="1">INDEX($D$4:$I$15,M$3,1)+BETAINV(RAND(),INDEX($D$4:$I$15,M$3,5),INDEX($D$4:$I$15,M$3,6))*(INDEX($D$4:$I$15,M$3,2)-INDEX($D$4:$I$15,M$3,1))</f>
        <v>244.99715594096068</v>
      </c>
      <c r="N845" cm="1">
        <f t="array" aca="1" ref="N845" ca="1">INDEX($D$4:$I$15,N$3,1)+BETAINV(RAND(),INDEX($D$4:$I$15,N$3,5),INDEX($D$4:$I$15,N$3,6))*(INDEX($D$4:$I$15,N$3,2)-INDEX($D$4:$I$15,N$3,1))</f>
        <v>207.24507103523035</v>
      </c>
      <c r="O845" cm="1">
        <f t="array" aca="1" ref="O845" ca="1">INDEX($D$4:$I$15,O$3,1)+BETAINV(RAND(),INDEX($D$4:$I$15,O$3,5),INDEX($D$4:$I$15,O$3,6))*(INDEX($D$4:$I$15,O$3,2)-INDEX($D$4:$I$15,O$3,1))</f>
        <v>45.736621900119722</v>
      </c>
      <c r="P845" cm="1">
        <f t="array" aca="1" ref="P845" ca="1">INDEX($D$4:$I$15,P$3,1)+BETAINV(RAND(),INDEX($D$4:$I$15,P$3,5),INDEX($D$4:$I$15,P$3,6))*(INDEX($D$4:$I$15,P$3,2)-INDEX($D$4:$I$15,P$3,1))</f>
        <v>670.16328906458602</v>
      </c>
      <c r="Q845" cm="1">
        <f t="array" aca="1" ref="Q845" ca="1">INDEX($D$4:$I$15,Q$3,1)+BETAINV(RAND(),INDEX($D$4:$I$15,Q$3,5),INDEX($D$4:$I$15,Q$3,6))*(INDEX($D$4:$I$15,Q$3,2)-INDEX($D$4:$I$15,Q$3,1))</f>
        <v>147.36240797694541</v>
      </c>
      <c r="R845" cm="1">
        <f t="array" aca="1" ref="R845" ca="1">INDEX($D$4:$I$15,R$3,1)+BETAINV(RAND(),INDEX($D$4:$I$15,R$3,5),INDEX($D$4:$I$15,R$3,6))*(INDEX($D$4:$I$15,R$3,2)-INDEX($D$4:$I$15,R$3,1))</f>
        <v>549.53772637672046</v>
      </c>
      <c r="S845" cm="1">
        <f t="array" aca="1" ref="S845" ca="1">INDEX($D$4:$I$15,S$3,1)+BETAINV(RAND(),INDEX($D$4:$I$15,S$3,5),INDEX($D$4:$I$15,S$3,6))*(INDEX($D$4:$I$15,S$3,2)-INDEX($D$4:$I$15,S$3,1))</f>
        <v>747.44320442938908</v>
      </c>
      <c r="T845" cm="1">
        <f t="array" aca="1" ref="T845" ca="1">INDEX($D$4:$I$15,T$3,1)+BETAINV(RAND(),INDEX($D$4:$I$15,T$3,5),INDEX($D$4:$I$15,T$3,6))*(INDEX($D$4:$I$15,T$3,2)-INDEX($D$4:$I$15,T$3,1))</f>
        <v>785.40568497712206</v>
      </c>
      <c r="U845" cm="1">
        <f t="array" aca="1" ref="U845" ca="1">INDEX($D$4:$I$15,U$3,1)+BETAINV(RAND(),INDEX($D$4:$I$15,U$3,5),INDEX($D$4:$I$15,U$3,6))*(INDEX($D$4:$I$15,U$3,2)-INDEX($D$4:$I$15,U$3,1))</f>
        <v>292.59119642619487</v>
      </c>
      <c r="V845" cm="1">
        <f t="array" aca="1" ref="V845" ca="1">INDEX($D$4:$I$15,V$3,1)+BETAINV(RAND(),INDEX($D$4:$I$15,V$3,5),INDEX($D$4:$I$15,V$3,6))*(INDEX($D$4:$I$15,V$3,2)-INDEX($D$4:$I$15,V$3,1))</f>
        <v>103.40342575894489</v>
      </c>
      <c r="W845" cm="1">
        <f t="array" aca="1" ref="W845" ca="1">INDEX($D$4:$I$15,W$3,1)+BETAINV(RAND(),INDEX($D$4:$I$15,W$3,5),INDEX($D$4:$I$15,W$3,6))*(INDEX($D$4:$I$15,W$3,2)-INDEX($D$4:$I$15,W$3,1))</f>
        <v>337.05440097924259</v>
      </c>
      <c r="X845" cm="1">
        <f t="array" aca="1" ref="X845" ca="1">INDEX($D$4:$I$15,X$3,1)+BETAINV(RAND(),INDEX($D$4:$I$15,X$3,5),INDEX($D$4:$I$15,X$3,6))*(INDEX($D$4:$I$15,X$3,2)-INDEX($D$4:$I$15,X$3,1))</f>
        <v>1494.455964942543</v>
      </c>
      <c r="Z845">
        <v>842</v>
      </c>
      <c r="AA845" cm="1">
        <f t="array" aca="1" ref="AA845" ca="1">INDEX($D$20:$I$31,AA$3,1)+BETAINV(RAND(),INDEX($D$20:$I$31,AA$3,5),INDEX($D$20:$I$31,AA$3,6))*(INDEX($D$20:$I$31,AA$3,2)-INDEX($D$20:$I$31,AA$3,1))</f>
        <v>101.385641565656</v>
      </c>
      <c r="AB845" cm="1">
        <f t="array" aca="1" ref="AB845" ca="1">INDEX($D$20:$I$31,AB$3,1)+BETAINV(RAND(),INDEX($D$20:$I$31,AB$3,5),INDEX($D$20:$I$31,AB$3,6))*(INDEX($D$20:$I$31,AB$3,2)-INDEX($D$20:$I$31,AB$3,1))</f>
        <v>108.40487074862592</v>
      </c>
      <c r="AC845" cm="1">
        <f t="array" aca="1" ref="AC845" ca="1">INDEX($D$20:$I$31,AC$3,1)+BETAINV(RAND(),INDEX($D$20:$I$31,AC$3,5),INDEX($D$20:$I$31,AC$3,6))*(INDEX($D$20:$I$31,AC$3,2)-INDEX($D$20:$I$31,AC$3,1))</f>
        <v>113.99186814955182</v>
      </c>
      <c r="AD845" cm="1">
        <f t="array" aca="1" ref="AD845" ca="1">INDEX($D$20:$I$31,AD$3,1)+BETAINV(RAND(),INDEX($D$20:$I$31,AD$3,5),INDEX($D$20:$I$31,AD$3,6))*(INDEX($D$20:$I$31,AD$3,2)-INDEX($D$20:$I$31,AD$3,1))</f>
        <v>517.72443041340819</v>
      </c>
      <c r="AE845" cm="1">
        <f t="array" aca="1" ref="AE845" ca="1">INDEX($D$20:$I$31,AE$3,1)+BETAINV(RAND(),INDEX($D$20:$I$31,AE$3,5),INDEX($D$20:$I$31,AE$3,6))*(INDEX($D$20:$I$31,AE$3,2)-INDEX($D$20:$I$31,AE$3,1))</f>
        <v>330.07129300810379</v>
      </c>
      <c r="AF845" cm="1">
        <f t="array" aca="1" ref="AF845" ca="1">INDEX($D$20:$I$31,AF$3,1)+BETAINV(RAND(),INDEX($D$20:$I$31,AF$3,5),INDEX($D$20:$I$31,AF$3,6))*(INDEX($D$20:$I$31,AF$3,2)-INDEX($D$20:$I$31,AF$3,1))</f>
        <v>156.20546596054018</v>
      </c>
      <c r="AG845" cm="1">
        <f t="array" aca="1" ref="AG845" ca="1">INDEX($D$20:$I$31,AG$3,1)+BETAINV(RAND(),INDEX($D$20:$I$31,AG$3,5),INDEX($D$20:$I$31,AG$3,6))*(INDEX($D$20:$I$31,AG$3,2)-INDEX($D$20:$I$31,AG$3,1))</f>
        <v>879.91846730970747</v>
      </c>
      <c r="AH845" cm="1">
        <f t="array" aca="1" ref="AH845" ca="1">INDEX($D$20:$I$31,AH$3,1)+BETAINV(RAND(),INDEX($D$20:$I$31,AH$3,5),INDEX($D$20:$I$31,AH$3,6))*(INDEX($D$20:$I$31,AH$3,2)-INDEX($D$20:$I$31,AH$3,1))</f>
        <v>779.13122946567057</v>
      </c>
      <c r="AI845" cm="1">
        <f t="array" aca="1" ref="AI845" ca="1">INDEX($D$20:$I$31,AI$3,1)+BETAINV(RAND(),INDEX($D$20:$I$31,AI$3,5),INDEX($D$20:$I$31,AI$3,6))*(INDEX($D$20:$I$31,AI$3,2)-INDEX($D$20:$I$31,AI$3,1))</f>
        <v>438.6331465647018</v>
      </c>
      <c r="AJ845" cm="1">
        <f t="array" aca="1" ref="AJ845" ca="1">INDEX($D$20:$I$31,AJ$3,1)+BETAINV(RAND(),INDEX($D$20:$I$31,AJ$3,5),INDEX($D$20:$I$31,AJ$3,6))*(INDEX($D$20:$I$31,AJ$3,2)-INDEX($D$20:$I$31,AJ$3,1))</f>
        <v>221.25276393113094</v>
      </c>
      <c r="AK845" cm="1">
        <f t="array" aca="1" ref="AK845" ca="1">INDEX($D$20:$I$31,AK$3,1)+BETAINV(RAND(),INDEX($D$20:$I$31,AK$3,5),INDEX($D$20:$I$31,AK$3,6))*(INDEX($D$20:$I$31,AK$3,2)-INDEX($D$20:$I$31,AK$3,1))</f>
        <v>217.55064501909132</v>
      </c>
      <c r="AL845" cm="1">
        <f t="array" aca="1" ref="AL845" ca="1">INDEX($D$20:$I$31,AL$3,1)+BETAINV(RAND(),INDEX($D$20:$I$31,AL$3,5),INDEX($D$20:$I$31,AL$3,6))*(INDEX($D$20:$I$31,AL$3,2)-INDEX($D$20:$I$31,AL$3,1))</f>
        <v>388.46049945700457</v>
      </c>
      <c r="AN845">
        <v>842</v>
      </c>
      <c r="AO845" s="13" cm="1">
        <f t="array" aca="1" ref="AO845" ca="1">INDEX($D$36:$I$47,AO$3,1)+BETAINV(RAND(),INDEX($D$36:$I$47,AO$3,5),INDEX($D$36:$I$47,AO$3,6))*(INDEX($D$36:$I$47,AO$3,2)-INDEX($D$36:$I$47,AO$3,1))</f>
        <v>98.561720216813029</v>
      </c>
      <c r="AP845" s="13" cm="1">
        <f t="array" aca="1" ref="AP845" ca="1">INDEX($D$36:$I$47,AP$3,1)+BETAINV(RAND(),INDEX($D$36:$I$47,AP$3,5),INDEX($D$36:$I$47,AP$3,6))*(INDEX($D$36:$I$47,AP$3,2)-INDEX($D$36:$I$47,AP$3,1))</f>
        <v>93.323380356897275</v>
      </c>
      <c r="AQ845" s="13" cm="1">
        <f t="array" aca="1" ref="AQ845" ca="1">INDEX($D$36:$I$47,AQ$3,1)+BETAINV(RAND(),INDEX($D$36:$I$47,AQ$3,5),INDEX($D$36:$I$47,AQ$3,6))*(INDEX($D$36:$I$47,AQ$3,2)-INDEX($D$36:$I$47,AQ$3,1))</f>
        <v>189.47927728175446</v>
      </c>
      <c r="AR845" s="13" cm="1">
        <f t="array" aca="1" ref="AR845" ca="1">INDEX($D$36:$I$47,AR$3,1)+BETAINV(RAND(),INDEX($D$36:$I$47,AR$3,5),INDEX($D$36:$I$47,AR$3,6))*(INDEX($D$36:$I$47,AR$3,2)-INDEX($D$36:$I$47,AR$3,1))</f>
        <v>304.06774522012807</v>
      </c>
      <c r="AS845" s="13" cm="1">
        <f t="array" aca="1" ref="AS845" ca="1">INDEX($D$36:$I$47,AS$3,1)+BETAINV(RAND(),INDEX($D$36:$I$47,AS$3,5),INDEX($D$36:$I$47,AS$3,6))*(INDEX($D$36:$I$47,AS$3,2)-INDEX($D$36:$I$47,AS$3,1))</f>
        <v>599.77129108741906</v>
      </c>
      <c r="AT845" s="13" cm="1">
        <f t="array" aca="1" ref="AT845" ca="1">INDEX($D$36:$I$47,AT$3,1)+BETAINV(RAND(),INDEX($D$36:$I$47,AT$3,5),INDEX($D$36:$I$47,AT$3,6))*(INDEX($D$36:$I$47,AT$3,2)-INDEX($D$36:$I$47,AT$3,1))</f>
        <v>166.42854091639373</v>
      </c>
      <c r="AU845" s="13" cm="1">
        <f t="array" aca="1" ref="AU845" ca="1">INDEX($D$36:$I$47,AU$3,1)+BETAINV(RAND(),INDEX($D$36:$I$47,AU$3,5),INDEX($D$36:$I$47,AU$3,6))*(INDEX($D$36:$I$47,AU$3,2)-INDEX($D$36:$I$47,AU$3,1))</f>
        <v>270.72930724224085</v>
      </c>
      <c r="AV845" s="13" cm="1">
        <f t="array" aca="1" ref="AV845" ca="1">INDEX($D$36:$I$47,AV$3,1)+BETAINV(RAND(),INDEX($D$36:$I$47,AV$3,5),INDEX($D$36:$I$47,AV$3,6))*(INDEX($D$36:$I$47,AV$3,2)-INDEX($D$36:$I$47,AV$3,1))</f>
        <v>578.32671922484781</v>
      </c>
      <c r="AW845" s="13" cm="1">
        <f t="array" aca="1" ref="AW845" ca="1">INDEX($D$36:$I$47,AW$3,1)+BETAINV(RAND(),INDEX($D$36:$I$47,AW$3,5),INDEX($D$36:$I$47,AW$3,6))*(INDEX($D$36:$I$47,AW$3,2)-INDEX($D$36:$I$47,AW$3,1))</f>
        <v>661.2967005606049</v>
      </c>
      <c r="AX845" s="13" cm="1">
        <f t="array" aca="1" ref="AX845" ca="1">INDEX($D$36:$I$47,AX$3,1)+BETAINV(RAND(),INDEX($D$36:$I$47,AX$3,5),INDEX($D$36:$I$47,AX$3,6))*(INDEX($D$36:$I$47,AX$3,2)-INDEX($D$36:$I$47,AX$3,1))</f>
        <v>457.99495624113462</v>
      </c>
      <c r="AY845" s="13" cm="1">
        <f t="array" aca="1" ref="AY845" ca="1">INDEX($D$36:$I$47,AY$3,1)+BETAINV(RAND(),INDEX($D$36:$I$47,AY$3,5),INDEX($D$36:$I$47,AY$3,6))*(INDEX($D$36:$I$47,AY$3,2)-INDEX($D$36:$I$47,AY$3,1))</f>
        <v>165.47435488949185</v>
      </c>
      <c r="AZ845" s="13" cm="1">
        <f t="array" aca="1" ref="AZ845" ca="1">INDEX($D$36:$I$47,AZ$3,1)+BETAINV(RAND(),INDEX($D$36:$I$47,AZ$3,5),INDEX($D$36:$I$47,AZ$3,6))*(INDEX($D$36:$I$47,AZ$3,2)-INDEX($D$36:$I$47,AZ$3,1))</f>
        <v>414.15672017836187</v>
      </c>
      <c r="BC845">
        <v>842</v>
      </c>
      <c r="BD845" cm="1">
        <f t="array" aca="1" ref="BD845" ca="1">INDEX($D$52:$I$63,BD$3,1)+BETAINV(RAND(),INDEX($D$52:$I$63,BD$3,5),INDEX($D$52:$I$63,BD$3,6))*(INDEX($D$52:$I$63,BD$3,2)-INDEX(D$52:I$63,BD$3,1))</f>
        <v>60.479047339544771</v>
      </c>
      <c r="BE845" cm="1">
        <f t="array" aca="1" ref="BE845" ca="1">INDEX($D$52:$I$63,BE$3,1)+BETAINV(RAND(),INDEX($D$52:$I$63,BE$3,5),INDEX($D$52:$I$63,BE$3,6))*(INDEX($D$52:$I$63,BE$3,2)-INDEX(E$52:J$63,BE$3,1))</f>
        <v>47.52000000000001</v>
      </c>
      <c r="BF845" cm="1">
        <f t="array" aca="1" ref="BF845" ca="1">INDEX($D$52:$I$63,BF$3,1)+BETAINV(RAND(),INDEX($D$52:$I$63,BF$3,5),INDEX($D$52:$I$63,BF$3,6))*(INDEX($D$52:$I$63,BF$3,2)-INDEX(F$52:K$63,BF$3,1))</f>
        <v>36.773231056778137</v>
      </c>
      <c r="BG845" cm="1">
        <f t="array" aca="1" ref="BG845" ca="1">INDEX($D$52:$I$63,BG$3,1)+BETAINV(RAND(),INDEX($D$52:$I$63,BG$3,5),INDEX($D$52:$I$63,BG$3,6))*(INDEX($D$52:$I$63,BG$3,2)-INDEX(G$52:L$63,BG$3,1))</f>
        <v>265.3110344644092</v>
      </c>
      <c r="BH845" cm="1">
        <f t="array" aca="1" ref="BH845" ca="1">INDEX($D$52:$I$63,BH$3,1)+BETAINV(RAND(),INDEX($D$52:$I$63,BH$3,5),INDEX($D$52:$I$63,BH$3,6))*(INDEX($D$52:$I$63,BH$3,2)-INDEX(H$52:M$63,BH$3,1))</f>
        <v>232.90715064782535</v>
      </c>
      <c r="BI845" cm="1">
        <f t="array" aca="1" ref="BI845" ca="1">INDEX($D$52:$I$63,BI$3,1)+BETAINV(RAND(),INDEX($D$52:$I$63,BI$3,5),INDEX($D$52:$I$63,BI$3,6))*(INDEX($D$52:$I$63,BI$3,2)-INDEX(I$52:N$63,BI$3,1))</f>
        <v>121.42326543528341</v>
      </c>
      <c r="BJ845" cm="1">
        <f t="array" aca="1" ref="BJ845" ca="1">INDEX($D$52:$I$63,BJ$3,1)+BETAINV(RAND(),INDEX($D$52:$I$63,BJ$3,5),INDEX($D$52:$I$63,BJ$3,6))*(INDEX($D$52:$I$63,BJ$3,2)-INDEX(J$52:O$63,BJ$3,1))</f>
        <v>331.44698892034944</v>
      </c>
      <c r="BK845" cm="1">
        <f t="array" aca="1" ref="BK845" ca="1">INDEX($D$52:$I$63,BK$3,1)+BETAINV(RAND(),INDEX($D$52:$I$63,BK$3,5),INDEX($D$52:$I$63,BK$3,6))*(INDEX($D$52:$I$63,BK$3,2)-INDEX(K$52:P$63,BK$3,1))</f>
        <v>392.86697584363549</v>
      </c>
      <c r="BL845" cm="1">
        <f t="array" aca="1" ref="BL845" ca="1">INDEX($D$52:$I$63,BL$3,1)+BETAINV(RAND(),INDEX($D$52:$I$63,BL$3,5),INDEX($D$52:$I$63,BL$3,6))*(INDEX($D$52:$I$63,BL$3,2)-INDEX(L$52:Q$63,BL$3,1))</f>
        <v>356.61129600490801</v>
      </c>
      <c r="BM845" cm="1">
        <f t="array" aca="1" ref="BM845" ca="1">INDEX($D$52:$I$63,BM$3,1)+BETAINV(RAND(),INDEX($D$52:$I$63,BM$3,5),INDEX($D$52:$I$63,BM$3,6))*(INDEX($D$52:$I$63,BM$3,2)-INDEX(M$52:R$63,BM$3,1))</f>
        <v>4.2182363292731111</v>
      </c>
      <c r="BN845" cm="1">
        <f t="array" aca="1" ref="BN845" ca="1">INDEX($D$52:$I$63,BN$3,1)+BETAINV(RAND(),INDEX($D$52:$I$63,BN$3,5),INDEX($D$52:$I$63,BN$3,6))*(INDEX($D$52:$I$63,BN$3,2)-INDEX(N$52:S$63,BN$3,1))</f>
        <v>104.96395738127524</v>
      </c>
      <c r="BO845" cm="1">
        <f t="array" aca="1" ref="BO845" ca="1">INDEX($D$52:$I$63,BO$3,1)+BETAINV(RAND(),INDEX($D$52:$I$63,BO$3,5),INDEX($D$52:$I$63,BO$3,6))*(INDEX($D$52:$I$63,BO$3,2)-INDEX(O$52:T$63,BO$3,1))</f>
        <v>478.86654392547337</v>
      </c>
    </row>
    <row r="846" spans="12:67" x14ac:dyDescent="0.25">
      <c r="L846">
        <v>843</v>
      </c>
      <c r="M846" cm="1">
        <f t="array" aca="1" ref="M846" ca="1">INDEX($D$4:$I$15,M$3,1)+BETAINV(RAND(),INDEX($D$4:$I$15,M$3,5),INDEX($D$4:$I$15,M$3,6))*(INDEX($D$4:$I$15,M$3,2)-INDEX($D$4:$I$15,M$3,1))</f>
        <v>249.0082212037899</v>
      </c>
      <c r="N846" cm="1">
        <f t="array" aca="1" ref="N846" ca="1">INDEX($D$4:$I$15,N$3,1)+BETAINV(RAND(),INDEX($D$4:$I$15,N$3,5),INDEX($D$4:$I$15,N$3,6))*(INDEX($D$4:$I$15,N$3,2)-INDEX($D$4:$I$15,N$3,1))</f>
        <v>162.00732119696062</v>
      </c>
      <c r="O846" cm="1">
        <f t="array" aca="1" ref="O846" ca="1">INDEX($D$4:$I$15,O$3,1)+BETAINV(RAND(),INDEX($D$4:$I$15,O$3,5),INDEX($D$4:$I$15,O$3,6))*(INDEX($D$4:$I$15,O$3,2)-INDEX($D$4:$I$15,O$3,1))</f>
        <v>49.048303428418535</v>
      </c>
      <c r="P846" cm="1">
        <f t="array" aca="1" ref="P846" ca="1">INDEX($D$4:$I$15,P$3,1)+BETAINV(RAND(),INDEX($D$4:$I$15,P$3,5),INDEX($D$4:$I$15,P$3,6))*(INDEX($D$4:$I$15,P$3,2)-INDEX($D$4:$I$15,P$3,1))</f>
        <v>807.55338544791255</v>
      </c>
      <c r="Q846" cm="1">
        <f t="array" aca="1" ref="Q846" ca="1">INDEX($D$4:$I$15,Q$3,1)+BETAINV(RAND(),INDEX($D$4:$I$15,Q$3,5),INDEX($D$4:$I$15,Q$3,6))*(INDEX($D$4:$I$15,Q$3,2)-INDEX($D$4:$I$15,Q$3,1))</f>
        <v>132.26428105054083</v>
      </c>
      <c r="R846" cm="1">
        <f t="array" aca="1" ref="R846" ca="1">INDEX($D$4:$I$15,R$3,1)+BETAINV(RAND(),INDEX($D$4:$I$15,R$3,5),INDEX($D$4:$I$15,R$3,6))*(INDEX($D$4:$I$15,R$3,2)-INDEX($D$4:$I$15,R$3,1))</f>
        <v>497.0593227713606</v>
      </c>
      <c r="S846" cm="1">
        <f t="array" aca="1" ref="S846" ca="1">INDEX($D$4:$I$15,S$3,1)+BETAINV(RAND(),INDEX($D$4:$I$15,S$3,5),INDEX($D$4:$I$15,S$3,6))*(INDEX($D$4:$I$15,S$3,2)-INDEX($D$4:$I$15,S$3,1))</f>
        <v>753.21407269281201</v>
      </c>
      <c r="T846" cm="1">
        <f t="array" aca="1" ref="T846" ca="1">INDEX($D$4:$I$15,T$3,1)+BETAINV(RAND(),INDEX($D$4:$I$15,T$3,5),INDEX($D$4:$I$15,T$3,6))*(INDEX($D$4:$I$15,T$3,2)-INDEX($D$4:$I$15,T$3,1))</f>
        <v>865.53514029967653</v>
      </c>
      <c r="U846" cm="1">
        <f t="array" aca="1" ref="U846" ca="1">INDEX($D$4:$I$15,U$3,1)+BETAINV(RAND(),INDEX($D$4:$I$15,U$3,5),INDEX($D$4:$I$15,U$3,6))*(INDEX($D$4:$I$15,U$3,2)-INDEX($D$4:$I$15,U$3,1))</f>
        <v>238.8259839715152</v>
      </c>
      <c r="V846" cm="1">
        <f t="array" aca="1" ref="V846" ca="1">INDEX($D$4:$I$15,V$3,1)+BETAINV(RAND(),INDEX($D$4:$I$15,V$3,5),INDEX($D$4:$I$15,V$3,6))*(INDEX($D$4:$I$15,V$3,2)-INDEX($D$4:$I$15,V$3,1))</f>
        <v>98.120948830085652</v>
      </c>
      <c r="W846" cm="1">
        <f t="array" aca="1" ref="W846" ca="1">INDEX($D$4:$I$15,W$3,1)+BETAINV(RAND(),INDEX($D$4:$I$15,W$3,5),INDEX($D$4:$I$15,W$3,6))*(INDEX($D$4:$I$15,W$3,2)-INDEX($D$4:$I$15,W$3,1))</f>
        <v>359.7007511020592</v>
      </c>
      <c r="X846" cm="1">
        <f t="array" aca="1" ref="X846" ca="1">INDEX($D$4:$I$15,X$3,1)+BETAINV(RAND(),INDEX($D$4:$I$15,X$3,5),INDEX($D$4:$I$15,X$3,6))*(INDEX($D$4:$I$15,X$3,2)-INDEX($D$4:$I$15,X$3,1))</f>
        <v>1546.2078549226915</v>
      </c>
      <c r="Z846">
        <v>843</v>
      </c>
      <c r="AA846" cm="1">
        <f t="array" aca="1" ref="AA846" ca="1">INDEX($D$20:$I$31,AA$3,1)+BETAINV(RAND(),INDEX($D$20:$I$31,AA$3,5),INDEX($D$20:$I$31,AA$3,6))*(INDEX($D$20:$I$31,AA$3,2)-INDEX($D$20:$I$31,AA$3,1))</f>
        <v>104.56378329683611</v>
      </c>
      <c r="AB846" cm="1">
        <f t="array" aca="1" ref="AB846" ca="1">INDEX($D$20:$I$31,AB$3,1)+BETAINV(RAND(),INDEX($D$20:$I$31,AB$3,5),INDEX($D$20:$I$31,AB$3,6))*(INDEX($D$20:$I$31,AB$3,2)-INDEX($D$20:$I$31,AB$3,1))</f>
        <v>98.55805758329241</v>
      </c>
      <c r="AC846" cm="1">
        <f t="array" aca="1" ref="AC846" ca="1">INDEX($D$20:$I$31,AC$3,1)+BETAINV(RAND(),INDEX($D$20:$I$31,AC$3,5),INDEX($D$20:$I$31,AC$3,6))*(INDEX($D$20:$I$31,AC$3,2)-INDEX($D$20:$I$31,AC$3,1))</f>
        <v>106.54800223537865</v>
      </c>
      <c r="AD846" cm="1">
        <f t="array" aca="1" ref="AD846" ca="1">INDEX($D$20:$I$31,AD$3,1)+BETAINV(RAND(),INDEX($D$20:$I$31,AD$3,5),INDEX($D$20:$I$31,AD$3,6))*(INDEX($D$20:$I$31,AD$3,2)-INDEX($D$20:$I$31,AD$3,1))</f>
        <v>472.41719855602889</v>
      </c>
      <c r="AE846" cm="1">
        <f t="array" aca="1" ref="AE846" ca="1">INDEX($D$20:$I$31,AE$3,1)+BETAINV(RAND(),INDEX($D$20:$I$31,AE$3,5),INDEX($D$20:$I$31,AE$3,6))*(INDEX($D$20:$I$31,AE$3,2)-INDEX($D$20:$I$31,AE$3,1))</f>
        <v>289.95305807355101</v>
      </c>
      <c r="AF846" cm="1">
        <f t="array" aca="1" ref="AF846" ca="1">INDEX($D$20:$I$31,AF$3,1)+BETAINV(RAND(),INDEX($D$20:$I$31,AF$3,5),INDEX($D$20:$I$31,AF$3,6))*(INDEX($D$20:$I$31,AF$3,2)-INDEX($D$20:$I$31,AF$3,1))</f>
        <v>163.90588800314464</v>
      </c>
      <c r="AG846" cm="1">
        <f t="array" aca="1" ref="AG846" ca="1">INDEX($D$20:$I$31,AG$3,1)+BETAINV(RAND(),INDEX($D$20:$I$31,AG$3,5),INDEX($D$20:$I$31,AG$3,6))*(INDEX($D$20:$I$31,AG$3,2)-INDEX($D$20:$I$31,AG$3,1))</f>
        <v>774.42388578151383</v>
      </c>
      <c r="AH846" cm="1">
        <f t="array" aca="1" ref="AH846" ca="1">INDEX($D$20:$I$31,AH$3,1)+BETAINV(RAND(),INDEX($D$20:$I$31,AH$3,5),INDEX($D$20:$I$31,AH$3,6))*(INDEX($D$20:$I$31,AH$3,2)-INDEX($D$20:$I$31,AH$3,1))</f>
        <v>669.21741445700684</v>
      </c>
      <c r="AI846" cm="1">
        <f t="array" aca="1" ref="AI846" ca="1">INDEX($D$20:$I$31,AI$3,1)+BETAINV(RAND(),INDEX($D$20:$I$31,AI$3,5),INDEX($D$20:$I$31,AI$3,6))*(INDEX($D$20:$I$31,AI$3,2)-INDEX($D$20:$I$31,AI$3,1))</f>
        <v>426.89963122452087</v>
      </c>
      <c r="AJ846" cm="1">
        <f t="array" aca="1" ref="AJ846" ca="1">INDEX($D$20:$I$31,AJ$3,1)+BETAINV(RAND(),INDEX($D$20:$I$31,AJ$3,5),INDEX($D$20:$I$31,AJ$3,6))*(INDEX($D$20:$I$31,AJ$3,2)-INDEX($D$20:$I$31,AJ$3,1))</f>
        <v>198.25387729223576</v>
      </c>
      <c r="AK846" cm="1">
        <f t="array" aca="1" ref="AK846" ca="1">INDEX($D$20:$I$31,AK$3,1)+BETAINV(RAND(),INDEX($D$20:$I$31,AK$3,5),INDEX($D$20:$I$31,AK$3,6))*(INDEX($D$20:$I$31,AK$3,2)-INDEX($D$20:$I$31,AK$3,1))</f>
        <v>257.38025200060434</v>
      </c>
      <c r="AL846" cm="1">
        <f t="array" aca="1" ref="AL846" ca="1">INDEX($D$20:$I$31,AL$3,1)+BETAINV(RAND(),INDEX($D$20:$I$31,AL$3,5),INDEX($D$20:$I$31,AL$3,6))*(INDEX($D$20:$I$31,AL$3,2)-INDEX($D$20:$I$31,AL$3,1))</f>
        <v>419.50415701149927</v>
      </c>
      <c r="AN846">
        <v>843</v>
      </c>
      <c r="AO846" s="13" cm="1">
        <f t="array" aca="1" ref="AO846" ca="1">INDEX($D$36:$I$47,AO$3,1)+BETAINV(RAND(),INDEX($D$36:$I$47,AO$3,5),INDEX($D$36:$I$47,AO$3,6))*(INDEX($D$36:$I$47,AO$3,2)-INDEX($D$36:$I$47,AO$3,1))</f>
        <v>106.56695394970166</v>
      </c>
      <c r="AP846" s="13" cm="1">
        <f t="array" aca="1" ref="AP846" ca="1">INDEX($D$36:$I$47,AP$3,1)+BETAINV(RAND(),INDEX($D$36:$I$47,AP$3,5),INDEX($D$36:$I$47,AP$3,6))*(INDEX($D$36:$I$47,AP$3,2)-INDEX($D$36:$I$47,AP$3,1))</f>
        <v>102.2102725091536</v>
      </c>
      <c r="AQ846" s="13" cm="1">
        <f t="array" aca="1" ref="AQ846" ca="1">INDEX($D$36:$I$47,AQ$3,1)+BETAINV(RAND(),INDEX($D$36:$I$47,AQ$3,5),INDEX($D$36:$I$47,AQ$3,6))*(INDEX($D$36:$I$47,AQ$3,2)-INDEX($D$36:$I$47,AQ$3,1))</f>
        <v>185.4567702614593</v>
      </c>
      <c r="AR846" s="13" cm="1">
        <f t="array" aca="1" ref="AR846" ca="1">INDEX($D$36:$I$47,AR$3,1)+BETAINV(RAND(),INDEX($D$36:$I$47,AR$3,5),INDEX($D$36:$I$47,AR$3,6))*(INDEX($D$36:$I$47,AR$3,2)-INDEX($D$36:$I$47,AR$3,1))</f>
        <v>348.29386326056385</v>
      </c>
      <c r="AS846" s="13" cm="1">
        <f t="array" aca="1" ref="AS846" ca="1">INDEX($D$36:$I$47,AS$3,1)+BETAINV(RAND(),INDEX($D$36:$I$47,AS$3,5),INDEX($D$36:$I$47,AS$3,6))*(INDEX($D$36:$I$47,AS$3,2)-INDEX($D$36:$I$47,AS$3,1))</f>
        <v>627.85515666512549</v>
      </c>
      <c r="AT846" s="13" cm="1">
        <f t="array" aca="1" ref="AT846" ca="1">INDEX($D$36:$I$47,AT$3,1)+BETAINV(RAND(),INDEX($D$36:$I$47,AT$3,5),INDEX($D$36:$I$47,AT$3,6))*(INDEX($D$36:$I$47,AT$3,2)-INDEX($D$36:$I$47,AT$3,1))</f>
        <v>135.31344892245897</v>
      </c>
      <c r="AU846" s="13" cm="1">
        <f t="array" aca="1" ref="AU846" ca="1">INDEX($D$36:$I$47,AU$3,1)+BETAINV(RAND(),INDEX($D$36:$I$47,AU$3,5),INDEX($D$36:$I$47,AU$3,6))*(INDEX($D$36:$I$47,AU$3,2)-INDEX($D$36:$I$47,AU$3,1))</f>
        <v>318.43917089471341</v>
      </c>
      <c r="AV846" s="13" cm="1">
        <f t="array" aca="1" ref="AV846" ca="1">INDEX($D$36:$I$47,AV$3,1)+BETAINV(RAND(),INDEX($D$36:$I$47,AV$3,5),INDEX($D$36:$I$47,AV$3,6))*(INDEX($D$36:$I$47,AV$3,2)-INDEX($D$36:$I$47,AV$3,1))</f>
        <v>578.58268464208118</v>
      </c>
      <c r="AW846" s="13" cm="1">
        <f t="array" aca="1" ref="AW846" ca="1">INDEX($D$36:$I$47,AW$3,1)+BETAINV(RAND(),INDEX($D$36:$I$47,AW$3,5),INDEX($D$36:$I$47,AW$3,6))*(INDEX($D$36:$I$47,AW$3,2)-INDEX($D$36:$I$47,AW$3,1))</f>
        <v>511.45075880022239</v>
      </c>
      <c r="AX846" s="13" cm="1">
        <f t="array" aca="1" ref="AX846" ca="1">INDEX($D$36:$I$47,AX$3,1)+BETAINV(RAND(),INDEX($D$36:$I$47,AX$3,5),INDEX($D$36:$I$47,AX$3,6))*(INDEX($D$36:$I$47,AX$3,2)-INDEX($D$36:$I$47,AX$3,1))</f>
        <v>428.64355202060278</v>
      </c>
      <c r="AY846" s="13" cm="1">
        <f t="array" aca="1" ref="AY846" ca="1">INDEX($D$36:$I$47,AY$3,1)+BETAINV(RAND(),INDEX($D$36:$I$47,AY$3,5),INDEX($D$36:$I$47,AY$3,6))*(INDEX($D$36:$I$47,AY$3,2)-INDEX($D$36:$I$47,AY$3,1))</f>
        <v>145.09464057594647</v>
      </c>
      <c r="AZ846" s="13" cm="1">
        <f t="array" aca="1" ref="AZ846" ca="1">INDEX($D$36:$I$47,AZ$3,1)+BETAINV(RAND(),INDEX($D$36:$I$47,AZ$3,5),INDEX($D$36:$I$47,AZ$3,6))*(INDEX($D$36:$I$47,AZ$3,2)-INDEX($D$36:$I$47,AZ$3,1))</f>
        <v>399.57758999902694</v>
      </c>
      <c r="BC846">
        <v>843</v>
      </c>
      <c r="BD846" cm="1">
        <f t="array" aca="1" ref="BD846" ca="1">INDEX($D$52:$I$63,BD$3,1)+BETAINV(RAND(),INDEX($D$52:$I$63,BD$3,5),INDEX($D$52:$I$63,BD$3,6))*(INDEX($D$52:$I$63,BD$3,2)-INDEX(D$52:I$63,BD$3,1))</f>
        <v>65.776817904319529</v>
      </c>
      <c r="BE846" cm="1">
        <f t="array" aca="1" ref="BE846" ca="1">INDEX($D$52:$I$63,BE$3,1)+BETAINV(RAND(),INDEX($D$52:$I$63,BE$3,5),INDEX($D$52:$I$63,BE$3,6))*(INDEX($D$52:$I$63,BE$3,2)-INDEX(E$52:J$63,BE$3,1))</f>
        <v>47.52000000000001</v>
      </c>
      <c r="BF846" cm="1">
        <f t="array" aca="1" ref="BF846" ca="1">INDEX($D$52:$I$63,BF$3,1)+BETAINV(RAND(),INDEX($D$52:$I$63,BF$3,5),INDEX($D$52:$I$63,BF$3,6))*(INDEX($D$52:$I$63,BF$3,2)-INDEX(F$52:K$63,BF$3,1))</f>
        <v>36.559171559275583</v>
      </c>
      <c r="BG846" cm="1">
        <f t="array" aca="1" ref="BG846" ca="1">INDEX($D$52:$I$63,BG$3,1)+BETAINV(RAND(),INDEX($D$52:$I$63,BG$3,5),INDEX($D$52:$I$63,BG$3,6))*(INDEX($D$52:$I$63,BG$3,2)-INDEX(G$52:L$63,BG$3,1))</f>
        <v>266.11673316277307</v>
      </c>
      <c r="BH846" cm="1">
        <f t="array" aca="1" ref="BH846" ca="1">INDEX($D$52:$I$63,BH$3,1)+BETAINV(RAND(),INDEX($D$52:$I$63,BH$3,5),INDEX($D$52:$I$63,BH$3,6))*(INDEX($D$52:$I$63,BH$3,2)-INDEX(H$52:M$63,BH$3,1))</f>
        <v>255.53323977011638</v>
      </c>
      <c r="BI846" cm="1">
        <f t="array" aca="1" ref="BI846" ca="1">INDEX($D$52:$I$63,BI$3,1)+BETAINV(RAND(),INDEX($D$52:$I$63,BI$3,5),INDEX($D$52:$I$63,BI$3,6))*(INDEX($D$52:$I$63,BI$3,2)-INDEX(I$52:N$63,BI$3,1))</f>
        <v>115.09702665783975</v>
      </c>
      <c r="BJ846" cm="1">
        <f t="array" aca="1" ref="BJ846" ca="1">INDEX($D$52:$I$63,BJ$3,1)+BETAINV(RAND(),INDEX($D$52:$I$63,BJ$3,5),INDEX($D$52:$I$63,BJ$3,6))*(INDEX($D$52:$I$63,BJ$3,2)-INDEX(J$52:O$63,BJ$3,1))</f>
        <v>336.02228865255154</v>
      </c>
      <c r="BK846" cm="1">
        <f t="array" aca="1" ref="BK846" ca="1">INDEX($D$52:$I$63,BK$3,1)+BETAINV(RAND(),INDEX($D$52:$I$63,BK$3,5),INDEX($D$52:$I$63,BK$3,6))*(INDEX($D$52:$I$63,BK$3,2)-INDEX(K$52:P$63,BK$3,1))</f>
        <v>393.96263527966744</v>
      </c>
      <c r="BL846" cm="1">
        <f t="array" aca="1" ref="BL846" ca="1">INDEX($D$52:$I$63,BL$3,1)+BETAINV(RAND(),INDEX($D$52:$I$63,BL$3,5),INDEX($D$52:$I$63,BL$3,6))*(INDEX($D$52:$I$63,BL$3,2)-INDEX(L$52:Q$63,BL$3,1))</f>
        <v>358.74538834011662</v>
      </c>
      <c r="BM846" cm="1">
        <f t="array" aca="1" ref="BM846" ca="1">INDEX($D$52:$I$63,BM$3,1)+BETAINV(RAND(),INDEX($D$52:$I$63,BM$3,5),INDEX($D$52:$I$63,BM$3,6))*(INDEX($D$52:$I$63,BM$3,2)-INDEX(M$52:R$63,BM$3,1))</f>
        <v>-23.042125782711992</v>
      </c>
      <c r="BN846" cm="1">
        <f t="array" aca="1" ref="BN846" ca="1">INDEX($D$52:$I$63,BN$3,1)+BETAINV(RAND(),INDEX($D$52:$I$63,BN$3,5),INDEX($D$52:$I$63,BN$3,6))*(INDEX($D$52:$I$63,BN$3,2)-INDEX(N$52:S$63,BN$3,1))</f>
        <v>104.66045802829002</v>
      </c>
      <c r="BO846" cm="1">
        <f t="array" aca="1" ref="BO846" ca="1">INDEX($D$52:$I$63,BO$3,1)+BETAINV(RAND(),INDEX($D$52:$I$63,BO$3,5),INDEX($D$52:$I$63,BO$3,6))*(INDEX($D$52:$I$63,BO$3,2)-INDEX(O$52:T$63,BO$3,1))</f>
        <v>346.93082245287059</v>
      </c>
    </row>
    <row r="847" spans="12:67" x14ac:dyDescent="0.25">
      <c r="L847">
        <v>844</v>
      </c>
      <c r="M847" cm="1">
        <f t="array" aca="1" ref="M847" ca="1">INDEX($D$4:$I$15,M$3,1)+BETAINV(RAND(),INDEX($D$4:$I$15,M$3,5),INDEX($D$4:$I$15,M$3,6))*(INDEX($D$4:$I$15,M$3,2)-INDEX($D$4:$I$15,M$3,1))</f>
        <v>232.15428878760571</v>
      </c>
      <c r="N847" cm="1">
        <f t="array" aca="1" ref="N847" ca="1">INDEX($D$4:$I$15,N$3,1)+BETAINV(RAND(),INDEX($D$4:$I$15,N$3,5),INDEX($D$4:$I$15,N$3,6))*(INDEX($D$4:$I$15,N$3,2)-INDEX($D$4:$I$15,N$3,1))</f>
        <v>184.58028392055439</v>
      </c>
      <c r="O847" cm="1">
        <f t="array" aca="1" ref="O847" ca="1">INDEX($D$4:$I$15,O$3,1)+BETAINV(RAND(),INDEX($D$4:$I$15,O$3,5),INDEX($D$4:$I$15,O$3,6))*(INDEX($D$4:$I$15,O$3,2)-INDEX($D$4:$I$15,O$3,1))</f>
        <v>55.17832273121769</v>
      </c>
      <c r="P847" cm="1">
        <f t="array" aca="1" ref="P847" ca="1">INDEX($D$4:$I$15,P$3,1)+BETAINV(RAND(),INDEX($D$4:$I$15,P$3,5),INDEX($D$4:$I$15,P$3,6))*(INDEX($D$4:$I$15,P$3,2)-INDEX($D$4:$I$15,P$3,1))</f>
        <v>812.21768966768582</v>
      </c>
      <c r="Q847" cm="1">
        <f t="array" aca="1" ref="Q847" ca="1">INDEX($D$4:$I$15,Q$3,1)+BETAINV(RAND(),INDEX($D$4:$I$15,Q$3,5),INDEX($D$4:$I$15,Q$3,6))*(INDEX($D$4:$I$15,Q$3,2)-INDEX($D$4:$I$15,Q$3,1))</f>
        <v>137.15110143637239</v>
      </c>
      <c r="R847" cm="1">
        <f t="array" aca="1" ref="R847" ca="1">INDEX($D$4:$I$15,R$3,1)+BETAINV(RAND(),INDEX($D$4:$I$15,R$3,5),INDEX($D$4:$I$15,R$3,6))*(INDEX($D$4:$I$15,R$3,2)-INDEX($D$4:$I$15,R$3,1))</f>
        <v>492.69831938049447</v>
      </c>
      <c r="S847" cm="1">
        <f t="array" aca="1" ref="S847" ca="1">INDEX($D$4:$I$15,S$3,1)+BETAINV(RAND(),INDEX($D$4:$I$15,S$3,5),INDEX($D$4:$I$15,S$3,6))*(INDEX($D$4:$I$15,S$3,2)-INDEX($D$4:$I$15,S$3,1))</f>
        <v>713.28062331743899</v>
      </c>
      <c r="T847" cm="1">
        <f t="array" aca="1" ref="T847" ca="1">INDEX($D$4:$I$15,T$3,1)+BETAINV(RAND(),INDEX($D$4:$I$15,T$3,5),INDEX($D$4:$I$15,T$3,6))*(INDEX($D$4:$I$15,T$3,2)-INDEX($D$4:$I$15,T$3,1))</f>
        <v>770.10128813320421</v>
      </c>
      <c r="U847" cm="1">
        <f t="array" aca="1" ref="U847" ca="1">INDEX($D$4:$I$15,U$3,1)+BETAINV(RAND(),INDEX($D$4:$I$15,U$3,5),INDEX($D$4:$I$15,U$3,6))*(INDEX($D$4:$I$15,U$3,2)-INDEX($D$4:$I$15,U$3,1))</f>
        <v>264.62844380364686</v>
      </c>
      <c r="V847" cm="1">
        <f t="array" aca="1" ref="V847" ca="1">INDEX($D$4:$I$15,V$3,1)+BETAINV(RAND(),INDEX($D$4:$I$15,V$3,5),INDEX($D$4:$I$15,V$3,6))*(INDEX($D$4:$I$15,V$3,2)-INDEX($D$4:$I$15,V$3,1))</f>
        <v>106.95970256977915</v>
      </c>
      <c r="W847" cm="1">
        <f t="array" aca="1" ref="W847" ca="1">INDEX($D$4:$I$15,W$3,1)+BETAINV(RAND(),INDEX($D$4:$I$15,W$3,5),INDEX($D$4:$I$15,W$3,6))*(INDEX($D$4:$I$15,W$3,2)-INDEX($D$4:$I$15,W$3,1))</f>
        <v>320.11839772782076</v>
      </c>
      <c r="X847" cm="1">
        <f t="array" aca="1" ref="X847" ca="1">INDEX($D$4:$I$15,X$3,1)+BETAINV(RAND(),INDEX($D$4:$I$15,X$3,5),INDEX($D$4:$I$15,X$3,6))*(INDEX($D$4:$I$15,X$3,2)-INDEX($D$4:$I$15,X$3,1))</f>
        <v>1504.329032142025</v>
      </c>
      <c r="Z847">
        <v>844</v>
      </c>
      <c r="AA847" cm="1">
        <f t="array" aca="1" ref="AA847" ca="1">INDEX($D$20:$I$31,AA$3,1)+BETAINV(RAND(),INDEX($D$20:$I$31,AA$3,5),INDEX($D$20:$I$31,AA$3,6))*(INDEX($D$20:$I$31,AA$3,2)-INDEX($D$20:$I$31,AA$3,1))</f>
        <v>97.212403595744192</v>
      </c>
      <c r="AB847" cm="1">
        <f t="array" aca="1" ref="AB847" ca="1">INDEX($D$20:$I$31,AB$3,1)+BETAINV(RAND(),INDEX($D$20:$I$31,AB$3,5),INDEX($D$20:$I$31,AB$3,6))*(INDEX($D$20:$I$31,AB$3,2)-INDEX($D$20:$I$31,AB$3,1))</f>
        <v>95.058076598825153</v>
      </c>
      <c r="AC847" cm="1">
        <f t="array" aca="1" ref="AC847" ca="1">INDEX($D$20:$I$31,AC$3,1)+BETAINV(RAND(),INDEX($D$20:$I$31,AC$3,5),INDEX($D$20:$I$31,AC$3,6))*(INDEX($D$20:$I$31,AC$3,2)-INDEX($D$20:$I$31,AC$3,1))</f>
        <v>110.27606805337598</v>
      </c>
      <c r="AD847" cm="1">
        <f t="array" aca="1" ref="AD847" ca="1">INDEX($D$20:$I$31,AD$3,1)+BETAINV(RAND(),INDEX($D$20:$I$31,AD$3,5),INDEX($D$20:$I$31,AD$3,6))*(INDEX($D$20:$I$31,AD$3,2)-INDEX($D$20:$I$31,AD$3,1))</f>
        <v>504.32281956906252</v>
      </c>
      <c r="AE847" cm="1">
        <f t="array" aca="1" ref="AE847" ca="1">INDEX($D$20:$I$31,AE$3,1)+BETAINV(RAND(),INDEX($D$20:$I$31,AE$3,5),INDEX($D$20:$I$31,AE$3,6))*(INDEX($D$20:$I$31,AE$3,2)-INDEX($D$20:$I$31,AE$3,1))</f>
        <v>307.3874157735994</v>
      </c>
      <c r="AF847" cm="1">
        <f t="array" aca="1" ref="AF847" ca="1">INDEX($D$20:$I$31,AF$3,1)+BETAINV(RAND(),INDEX($D$20:$I$31,AF$3,5),INDEX($D$20:$I$31,AF$3,6))*(INDEX($D$20:$I$31,AF$3,2)-INDEX($D$20:$I$31,AF$3,1))</f>
        <v>136.26896435509278</v>
      </c>
      <c r="AG847" cm="1">
        <f t="array" aca="1" ref="AG847" ca="1">INDEX($D$20:$I$31,AG$3,1)+BETAINV(RAND(),INDEX($D$20:$I$31,AG$3,5),INDEX($D$20:$I$31,AG$3,6))*(INDEX($D$20:$I$31,AG$3,2)-INDEX($D$20:$I$31,AG$3,1))</f>
        <v>861.6038963885162</v>
      </c>
      <c r="AH847" cm="1">
        <f t="array" aca="1" ref="AH847" ca="1">INDEX($D$20:$I$31,AH$3,1)+BETAINV(RAND(),INDEX($D$20:$I$31,AH$3,5),INDEX($D$20:$I$31,AH$3,6))*(INDEX($D$20:$I$31,AH$3,2)-INDEX($D$20:$I$31,AH$3,1))</f>
        <v>741.4533413754267</v>
      </c>
      <c r="AI847" cm="1">
        <f t="array" aca="1" ref="AI847" ca="1">INDEX($D$20:$I$31,AI$3,1)+BETAINV(RAND(),INDEX($D$20:$I$31,AI$3,5),INDEX($D$20:$I$31,AI$3,6))*(INDEX($D$20:$I$31,AI$3,2)-INDEX($D$20:$I$31,AI$3,1))</f>
        <v>425.57811038711458</v>
      </c>
      <c r="AJ847" cm="1">
        <f t="array" aca="1" ref="AJ847" ca="1">INDEX($D$20:$I$31,AJ$3,1)+BETAINV(RAND(),INDEX($D$20:$I$31,AJ$3,5),INDEX($D$20:$I$31,AJ$3,6))*(INDEX($D$20:$I$31,AJ$3,2)-INDEX($D$20:$I$31,AJ$3,1))</f>
        <v>213.87575584888378</v>
      </c>
      <c r="AK847" cm="1">
        <f t="array" aca="1" ref="AK847" ca="1">INDEX($D$20:$I$31,AK$3,1)+BETAINV(RAND(),INDEX($D$20:$I$31,AK$3,5),INDEX($D$20:$I$31,AK$3,6))*(INDEX($D$20:$I$31,AK$3,2)-INDEX($D$20:$I$31,AK$3,1))</f>
        <v>252.9153927397218</v>
      </c>
      <c r="AL847" cm="1">
        <f t="array" aca="1" ref="AL847" ca="1">INDEX($D$20:$I$31,AL$3,1)+BETAINV(RAND(),INDEX($D$20:$I$31,AL$3,5),INDEX($D$20:$I$31,AL$3,6))*(INDEX($D$20:$I$31,AL$3,2)-INDEX($D$20:$I$31,AL$3,1))</f>
        <v>391.66107713016078</v>
      </c>
      <c r="AN847">
        <v>844</v>
      </c>
      <c r="AO847" s="13" cm="1">
        <f t="array" aca="1" ref="AO847" ca="1">INDEX($D$36:$I$47,AO$3,1)+BETAINV(RAND(),INDEX($D$36:$I$47,AO$3,5),INDEX($D$36:$I$47,AO$3,6))*(INDEX($D$36:$I$47,AO$3,2)-INDEX($D$36:$I$47,AO$3,1))</f>
        <v>102.5386624815773</v>
      </c>
      <c r="AP847" s="13" cm="1">
        <f t="array" aca="1" ref="AP847" ca="1">INDEX($D$36:$I$47,AP$3,1)+BETAINV(RAND(),INDEX($D$36:$I$47,AP$3,5),INDEX($D$36:$I$47,AP$3,6))*(INDEX($D$36:$I$47,AP$3,2)-INDEX($D$36:$I$47,AP$3,1))</f>
        <v>92.017971311830166</v>
      </c>
      <c r="AQ847" s="13" cm="1">
        <f t="array" aca="1" ref="AQ847" ca="1">INDEX($D$36:$I$47,AQ$3,1)+BETAINV(RAND(),INDEX($D$36:$I$47,AQ$3,5),INDEX($D$36:$I$47,AQ$3,6))*(INDEX($D$36:$I$47,AQ$3,2)-INDEX($D$36:$I$47,AQ$3,1))</f>
        <v>195.71766426972087</v>
      </c>
      <c r="AR847" s="13" cm="1">
        <f t="array" aca="1" ref="AR847" ca="1">INDEX($D$36:$I$47,AR$3,1)+BETAINV(RAND(),INDEX($D$36:$I$47,AR$3,5),INDEX($D$36:$I$47,AR$3,6))*(INDEX($D$36:$I$47,AR$3,2)-INDEX($D$36:$I$47,AR$3,1))</f>
        <v>302.62873900091626</v>
      </c>
      <c r="AS847" s="13" cm="1">
        <f t="array" aca="1" ref="AS847" ca="1">INDEX($D$36:$I$47,AS$3,1)+BETAINV(RAND(),INDEX($D$36:$I$47,AS$3,5),INDEX($D$36:$I$47,AS$3,6))*(INDEX($D$36:$I$47,AS$3,2)-INDEX($D$36:$I$47,AS$3,1))</f>
        <v>640.72156419224245</v>
      </c>
      <c r="AT847" s="13" cm="1">
        <f t="array" aca="1" ref="AT847" ca="1">INDEX($D$36:$I$47,AT$3,1)+BETAINV(RAND(),INDEX($D$36:$I$47,AT$3,5),INDEX($D$36:$I$47,AT$3,6))*(INDEX($D$36:$I$47,AT$3,2)-INDEX($D$36:$I$47,AT$3,1))</f>
        <v>141.03201228630419</v>
      </c>
      <c r="AU847" s="13" cm="1">
        <f t="array" aca="1" ref="AU847" ca="1">INDEX($D$36:$I$47,AU$3,1)+BETAINV(RAND(),INDEX($D$36:$I$47,AU$3,5),INDEX($D$36:$I$47,AU$3,6))*(INDEX($D$36:$I$47,AU$3,2)-INDEX($D$36:$I$47,AU$3,1))</f>
        <v>299.90545151525089</v>
      </c>
      <c r="AV847" s="13" cm="1">
        <f t="array" aca="1" ref="AV847" ca="1">INDEX($D$36:$I$47,AV$3,1)+BETAINV(RAND(),INDEX($D$36:$I$47,AV$3,5),INDEX($D$36:$I$47,AV$3,6))*(INDEX($D$36:$I$47,AV$3,2)-INDEX($D$36:$I$47,AV$3,1))</f>
        <v>579.35182569984806</v>
      </c>
      <c r="AW847" s="13" cm="1">
        <f t="array" aca="1" ref="AW847" ca="1">INDEX($D$36:$I$47,AW$3,1)+BETAINV(RAND(),INDEX($D$36:$I$47,AW$3,5),INDEX($D$36:$I$47,AW$3,6))*(INDEX($D$36:$I$47,AW$3,2)-INDEX($D$36:$I$47,AW$3,1))</f>
        <v>551.20524541641839</v>
      </c>
      <c r="AX847" s="13" cm="1">
        <f t="array" aca="1" ref="AX847" ca="1">INDEX($D$36:$I$47,AX$3,1)+BETAINV(RAND(),INDEX($D$36:$I$47,AX$3,5),INDEX($D$36:$I$47,AX$3,6))*(INDEX($D$36:$I$47,AX$3,2)-INDEX($D$36:$I$47,AX$3,1))</f>
        <v>394.95325625975744</v>
      </c>
      <c r="AY847" s="13" cm="1">
        <f t="array" aca="1" ref="AY847" ca="1">INDEX($D$36:$I$47,AY$3,1)+BETAINV(RAND(),INDEX($D$36:$I$47,AY$3,5),INDEX($D$36:$I$47,AY$3,6))*(INDEX($D$36:$I$47,AY$3,2)-INDEX($D$36:$I$47,AY$3,1))</f>
        <v>153.52826548299154</v>
      </c>
      <c r="AZ847" s="13" cm="1">
        <f t="array" aca="1" ref="AZ847" ca="1">INDEX($D$36:$I$47,AZ$3,1)+BETAINV(RAND(),INDEX($D$36:$I$47,AZ$3,5),INDEX($D$36:$I$47,AZ$3,6))*(INDEX($D$36:$I$47,AZ$3,2)-INDEX($D$36:$I$47,AZ$3,1))</f>
        <v>429.96447113282113</v>
      </c>
      <c r="BC847">
        <v>844</v>
      </c>
      <c r="BD847" cm="1">
        <f t="array" aca="1" ref="BD847" ca="1">INDEX($D$52:$I$63,BD$3,1)+BETAINV(RAND(),INDEX($D$52:$I$63,BD$3,5),INDEX($D$52:$I$63,BD$3,6))*(INDEX($D$52:$I$63,BD$3,2)-INDEX(D$52:I$63,BD$3,1))</f>
        <v>52.596814149725589</v>
      </c>
      <c r="BE847" cm="1">
        <f t="array" aca="1" ref="BE847" ca="1">INDEX($D$52:$I$63,BE$3,1)+BETAINV(RAND(),INDEX($D$52:$I$63,BE$3,5),INDEX($D$52:$I$63,BE$3,6))*(INDEX($D$52:$I$63,BE$3,2)-INDEX(E$52:J$63,BE$3,1))</f>
        <v>47.52000000000001</v>
      </c>
      <c r="BF847" cm="1">
        <f t="array" aca="1" ref="BF847" ca="1">INDEX($D$52:$I$63,BF$3,1)+BETAINV(RAND(),INDEX($D$52:$I$63,BF$3,5),INDEX($D$52:$I$63,BF$3,6))*(INDEX($D$52:$I$63,BF$3,2)-INDEX(F$52:K$63,BF$3,1))</f>
        <v>34.381358923437439</v>
      </c>
      <c r="BG847" cm="1">
        <f t="array" aca="1" ref="BG847" ca="1">INDEX($D$52:$I$63,BG$3,1)+BETAINV(RAND(),INDEX($D$52:$I$63,BG$3,5),INDEX($D$52:$I$63,BG$3,6))*(INDEX($D$52:$I$63,BG$3,2)-INDEX(G$52:L$63,BG$3,1))</f>
        <v>262.81695455370993</v>
      </c>
      <c r="BH847" cm="1">
        <f t="array" aca="1" ref="BH847" ca="1">INDEX($D$52:$I$63,BH$3,1)+BETAINV(RAND(),INDEX($D$52:$I$63,BH$3,5),INDEX($D$52:$I$63,BH$3,6))*(INDEX($D$52:$I$63,BH$3,2)-INDEX(H$52:M$63,BH$3,1))</f>
        <v>280.55955779971214</v>
      </c>
      <c r="BI847" cm="1">
        <f t="array" aca="1" ref="BI847" ca="1">INDEX($D$52:$I$63,BI$3,1)+BETAINV(RAND(),INDEX($D$52:$I$63,BI$3,5),INDEX($D$52:$I$63,BI$3,6))*(INDEX($D$52:$I$63,BI$3,2)-INDEX(I$52:N$63,BI$3,1))</f>
        <v>136.34129011048609</v>
      </c>
      <c r="BJ847" cm="1">
        <f t="array" aca="1" ref="BJ847" ca="1">INDEX($D$52:$I$63,BJ$3,1)+BETAINV(RAND(),INDEX($D$52:$I$63,BJ$3,5),INDEX($D$52:$I$63,BJ$3,6))*(INDEX($D$52:$I$63,BJ$3,2)-INDEX(J$52:O$63,BJ$3,1))</f>
        <v>329.39762214865203</v>
      </c>
      <c r="BK847" cm="1">
        <f t="array" aca="1" ref="BK847" ca="1">INDEX($D$52:$I$63,BK$3,1)+BETAINV(RAND(),INDEX($D$52:$I$63,BK$3,5),INDEX($D$52:$I$63,BK$3,6))*(INDEX($D$52:$I$63,BK$3,2)-INDEX(K$52:P$63,BK$3,1))</f>
        <v>469.10366426513758</v>
      </c>
      <c r="BL847" cm="1">
        <f t="array" aca="1" ref="BL847" ca="1">INDEX($D$52:$I$63,BL$3,1)+BETAINV(RAND(),INDEX($D$52:$I$63,BL$3,5),INDEX($D$52:$I$63,BL$3,6))*(INDEX($D$52:$I$63,BL$3,2)-INDEX(L$52:Q$63,BL$3,1))</f>
        <v>404.00349186756011</v>
      </c>
      <c r="BM847" cm="1">
        <f t="array" aca="1" ref="BM847" ca="1">INDEX($D$52:$I$63,BM$3,1)+BETAINV(RAND(),INDEX($D$52:$I$63,BM$3,5),INDEX($D$52:$I$63,BM$3,6))*(INDEX($D$52:$I$63,BM$3,2)-INDEX(M$52:R$63,BM$3,1))</f>
        <v>-40.355740934508518</v>
      </c>
      <c r="BN847" cm="1">
        <f t="array" aca="1" ref="BN847" ca="1">INDEX($D$52:$I$63,BN$3,1)+BETAINV(RAND(),INDEX($D$52:$I$63,BN$3,5),INDEX($D$52:$I$63,BN$3,6))*(INDEX($D$52:$I$63,BN$3,2)-INDEX(N$52:S$63,BN$3,1))</f>
        <v>105.25635625211189</v>
      </c>
      <c r="BO847" cm="1">
        <f t="array" aca="1" ref="BO847" ca="1">INDEX($D$52:$I$63,BO$3,1)+BETAINV(RAND(),INDEX($D$52:$I$63,BO$3,5),INDEX($D$52:$I$63,BO$3,6))*(INDEX($D$52:$I$63,BO$3,2)-INDEX(O$52:T$63,BO$3,1))</f>
        <v>473.57507300741975</v>
      </c>
    </row>
    <row r="848" spans="12:67" x14ac:dyDescent="0.25">
      <c r="L848">
        <v>845</v>
      </c>
      <c r="M848" cm="1">
        <f t="array" aca="1" ref="M848" ca="1">INDEX($D$4:$I$15,M$3,1)+BETAINV(RAND(),INDEX($D$4:$I$15,M$3,5),INDEX($D$4:$I$15,M$3,6))*(INDEX($D$4:$I$15,M$3,2)-INDEX($D$4:$I$15,M$3,1))</f>
        <v>247.44373400314973</v>
      </c>
      <c r="N848" cm="1">
        <f t="array" aca="1" ref="N848" ca="1">INDEX($D$4:$I$15,N$3,1)+BETAINV(RAND(),INDEX($D$4:$I$15,N$3,5),INDEX($D$4:$I$15,N$3,6))*(INDEX($D$4:$I$15,N$3,2)-INDEX($D$4:$I$15,N$3,1))</f>
        <v>178.96521741284084</v>
      </c>
      <c r="O848" cm="1">
        <f t="array" aca="1" ref="O848" ca="1">INDEX($D$4:$I$15,O$3,1)+BETAINV(RAND(),INDEX($D$4:$I$15,O$3,5),INDEX($D$4:$I$15,O$3,6))*(INDEX($D$4:$I$15,O$3,2)-INDEX($D$4:$I$15,O$3,1))</f>
        <v>51.749981557913401</v>
      </c>
      <c r="P848" cm="1">
        <f t="array" aca="1" ref="P848" ca="1">INDEX($D$4:$I$15,P$3,1)+BETAINV(RAND(),INDEX($D$4:$I$15,P$3,5),INDEX($D$4:$I$15,P$3,6))*(INDEX($D$4:$I$15,P$3,2)-INDEX($D$4:$I$15,P$3,1))</f>
        <v>878.31754052124336</v>
      </c>
      <c r="Q848" cm="1">
        <f t="array" aca="1" ref="Q848" ca="1">INDEX($D$4:$I$15,Q$3,1)+BETAINV(RAND(),INDEX($D$4:$I$15,Q$3,5),INDEX($D$4:$I$15,Q$3,6))*(INDEX($D$4:$I$15,Q$3,2)-INDEX($D$4:$I$15,Q$3,1))</f>
        <v>144.74482842834311</v>
      </c>
      <c r="R848" cm="1">
        <f t="array" aca="1" ref="R848" ca="1">INDEX($D$4:$I$15,R$3,1)+BETAINV(RAND(),INDEX($D$4:$I$15,R$3,5),INDEX($D$4:$I$15,R$3,6))*(INDEX($D$4:$I$15,R$3,2)-INDEX($D$4:$I$15,R$3,1))</f>
        <v>464.1854082973299</v>
      </c>
      <c r="S848" cm="1">
        <f t="array" aca="1" ref="S848" ca="1">INDEX($D$4:$I$15,S$3,1)+BETAINV(RAND(),INDEX($D$4:$I$15,S$3,5),INDEX($D$4:$I$15,S$3,6))*(INDEX($D$4:$I$15,S$3,2)-INDEX($D$4:$I$15,S$3,1))</f>
        <v>835.88283112288764</v>
      </c>
      <c r="T848" cm="1">
        <f t="array" aca="1" ref="T848" ca="1">INDEX($D$4:$I$15,T$3,1)+BETAINV(RAND(),INDEX($D$4:$I$15,T$3,5),INDEX($D$4:$I$15,T$3,6))*(INDEX($D$4:$I$15,T$3,2)-INDEX($D$4:$I$15,T$3,1))</f>
        <v>826.0362952246619</v>
      </c>
      <c r="U848" cm="1">
        <f t="array" aca="1" ref="U848" ca="1">INDEX($D$4:$I$15,U$3,1)+BETAINV(RAND(),INDEX($D$4:$I$15,U$3,5),INDEX($D$4:$I$15,U$3,6))*(INDEX($D$4:$I$15,U$3,2)-INDEX($D$4:$I$15,U$3,1))</f>
        <v>279.46468843863659</v>
      </c>
      <c r="V848" cm="1">
        <f t="array" aca="1" ref="V848" ca="1">INDEX($D$4:$I$15,V$3,1)+BETAINV(RAND(),INDEX($D$4:$I$15,V$3,5),INDEX($D$4:$I$15,V$3,6))*(INDEX($D$4:$I$15,V$3,2)-INDEX($D$4:$I$15,V$3,1))</f>
        <v>103.44583610909424</v>
      </c>
      <c r="W848" cm="1">
        <f t="array" aca="1" ref="W848" ca="1">INDEX($D$4:$I$15,W$3,1)+BETAINV(RAND(),INDEX($D$4:$I$15,W$3,5),INDEX($D$4:$I$15,W$3,6))*(INDEX($D$4:$I$15,W$3,2)-INDEX($D$4:$I$15,W$3,1))</f>
        <v>306.41735301532816</v>
      </c>
      <c r="X848" cm="1">
        <f t="array" aca="1" ref="X848" ca="1">INDEX($D$4:$I$15,X$3,1)+BETAINV(RAND(),INDEX($D$4:$I$15,X$3,5),INDEX($D$4:$I$15,X$3,6))*(INDEX($D$4:$I$15,X$3,2)-INDEX($D$4:$I$15,X$3,1))</f>
        <v>1479.0684100348562</v>
      </c>
      <c r="Z848">
        <v>845</v>
      </c>
      <c r="AA848" cm="1">
        <f t="array" aca="1" ref="AA848" ca="1">INDEX($D$20:$I$31,AA$3,1)+BETAINV(RAND(),INDEX($D$20:$I$31,AA$3,5),INDEX($D$20:$I$31,AA$3,6))*(INDEX($D$20:$I$31,AA$3,2)-INDEX($D$20:$I$31,AA$3,1))</f>
        <v>97.728099198881381</v>
      </c>
      <c r="AB848" cm="1">
        <f t="array" aca="1" ref="AB848" ca="1">INDEX($D$20:$I$31,AB$3,1)+BETAINV(RAND(),INDEX($D$20:$I$31,AB$3,5),INDEX($D$20:$I$31,AB$3,6))*(INDEX($D$20:$I$31,AB$3,2)-INDEX($D$20:$I$31,AB$3,1))</f>
        <v>101.84013191063016</v>
      </c>
      <c r="AC848" cm="1">
        <f t="array" aca="1" ref="AC848" ca="1">INDEX($D$20:$I$31,AC$3,1)+BETAINV(RAND(),INDEX($D$20:$I$31,AC$3,5),INDEX($D$20:$I$31,AC$3,6))*(INDEX($D$20:$I$31,AC$3,2)-INDEX($D$20:$I$31,AC$3,1))</f>
        <v>102.43988516414773</v>
      </c>
      <c r="AD848" cm="1">
        <f t="array" aca="1" ref="AD848" ca="1">INDEX($D$20:$I$31,AD$3,1)+BETAINV(RAND(),INDEX($D$20:$I$31,AD$3,5),INDEX($D$20:$I$31,AD$3,6))*(INDEX($D$20:$I$31,AD$3,2)-INDEX($D$20:$I$31,AD$3,1))</f>
        <v>483.72603465502505</v>
      </c>
      <c r="AE848" cm="1">
        <f t="array" aca="1" ref="AE848" ca="1">INDEX($D$20:$I$31,AE$3,1)+BETAINV(RAND(),INDEX($D$20:$I$31,AE$3,5),INDEX($D$20:$I$31,AE$3,6))*(INDEX($D$20:$I$31,AE$3,2)-INDEX($D$20:$I$31,AE$3,1))</f>
        <v>322.47922471962227</v>
      </c>
      <c r="AF848" cm="1">
        <f t="array" aca="1" ref="AF848" ca="1">INDEX($D$20:$I$31,AF$3,1)+BETAINV(RAND(),INDEX($D$20:$I$31,AF$3,5),INDEX($D$20:$I$31,AF$3,6))*(INDEX($D$20:$I$31,AF$3,2)-INDEX($D$20:$I$31,AF$3,1))</f>
        <v>160.97855718069098</v>
      </c>
      <c r="AG848" cm="1">
        <f t="array" aca="1" ref="AG848" ca="1">INDEX($D$20:$I$31,AG$3,1)+BETAINV(RAND(),INDEX($D$20:$I$31,AG$3,5),INDEX($D$20:$I$31,AG$3,6))*(INDEX($D$20:$I$31,AG$3,2)-INDEX($D$20:$I$31,AG$3,1))</f>
        <v>731.9820370180114</v>
      </c>
      <c r="AH848" cm="1">
        <f t="array" aca="1" ref="AH848" ca="1">INDEX($D$20:$I$31,AH$3,1)+BETAINV(RAND(),INDEX($D$20:$I$31,AH$3,5),INDEX($D$20:$I$31,AH$3,6))*(INDEX($D$20:$I$31,AH$3,2)-INDEX($D$20:$I$31,AH$3,1))</f>
        <v>650.14329098965663</v>
      </c>
      <c r="AI848" cm="1">
        <f t="array" aca="1" ref="AI848" ca="1">INDEX($D$20:$I$31,AI$3,1)+BETAINV(RAND(),INDEX($D$20:$I$31,AI$3,5),INDEX($D$20:$I$31,AI$3,6))*(INDEX($D$20:$I$31,AI$3,2)-INDEX($D$20:$I$31,AI$3,1))</f>
        <v>462.24244230608218</v>
      </c>
      <c r="AJ848" cm="1">
        <f t="array" aca="1" ref="AJ848" ca="1">INDEX($D$20:$I$31,AJ$3,1)+BETAINV(RAND(),INDEX($D$20:$I$31,AJ$3,5),INDEX($D$20:$I$31,AJ$3,6))*(INDEX($D$20:$I$31,AJ$3,2)-INDEX($D$20:$I$31,AJ$3,1))</f>
        <v>216.75724260549092</v>
      </c>
      <c r="AK848" cm="1">
        <f t="array" aca="1" ref="AK848" ca="1">INDEX($D$20:$I$31,AK$3,1)+BETAINV(RAND(),INDEX($D$20:$I$31,AK$3,5),INDEX($D$20:$I$31,AK$3,6))*(INDEX($D$20:$I$31,AK$3,2)-INDEX($D$20:$I$31,AK$3,1))</f>
        <v>276.80499997505893</v>
      </c>
      <c r="AL848" cm="1">
        <f t="array" aca="1" ref="AL848" ca="1">INDEX($D$20:$I$31,AL$3,1)+BETAINV(RAND(),INDEX($D$20:$I$31,AL$3,5),INDEX($D$20:$I$31,AL$3,6))*(INDEX($D$20:$I$31,AL$3,2)-INDEX($D$20:$I$31,AL$3,1))</f>
        <v>412.24827396500564</v>
      </c>
      <c r="AN848">
        <v>845</v>
      </c>
      <c r="AO848" s="13" cm="1">
        <f t="array" aca="1" ref="AO848" ca="1">INDEX($D$36:$I$47,AO$3,1)+BETAINV(RAND(),INDEX($D$36:$I$47,AO$3,5),INDEX($D$36:$I$47,AO$3,6))*(INDEX($D$36:$I$47,AO$3,2)-INDEX($D$36:$I$47,AO$3,1))</f>
        <v>96.565726385411239</v>
      </c>
      <c r="AP848" s="13" cm="1">
        <f t="array" aca="1" ref="AP848" ca="1">INDEX($D$36:$I$47,AP$3,1)+BETAINV(RAND(),INDEX($D$36:$I$47,AP$3,5),INDEX($D$36:$I$47,AP$3,6))*(INDEX($D$36:$I$47,AP$3,2)-INDEX($D$36:$I$47,AP$3,1))</f>
        <v>111.67630706496703</v>
      </c>
      <c r="AQ848" s="13" cm="1">
        <f t="array" aca="1" ref="AQ848" ca="1">INDEX($D$36:$I$47,AQ$3,1)+BETAINV(RAND(),INDEX($D$36:$I$47,AQ$3,5),INDEX($D$36:$I$47,AQ$3,6))*(INDEX($D$36:$I$47,AQ$3,2)-INDEX($D$36:$I$47,AQ$3,1))</f>
        <v>216.86643425828993</v>
      </c>
      <c r="AR848" s="13" cm="1">
        <f t="array" aca="1" ref="AR848" ca="1">INDEX($D$36:$I$47,AR$3,1)+BETAINV(RAND(),INDEX($D$36:$I$47,AR$3,5),INDEX($D$36:$I$47,AR$3,6))*(INDEX($D$36:$I$47,AR$3,2)-INDEX($D$36:$I$47,AR$3,1))</f>
        <v>315.68586168798532</v>
      </c>
      <c r="AS848" s="13" cm="1">
        <f t="array" aca="1" ref="AS848" ca="1">INDEX($D$36:$I$47,AS$3,1)+BETAINV(RAND(),INDEX($D$36:$I$47,AS$3,5),INDEX($D$36:$I$47,AS$3,6))*(INDEX($D$36:$I$47,AS$3,2)-INDEX($D$36:$I$47,AS$3,1))</f>
        <v>574.5669849244631</v>
      </c>
      <c r="AT848" s="13" cm="1">
        <f t="array" aca="1" ref="AT848" ca="1">INDEX($D$36:$I$47,AT$3,1)+BETAINV(RAND(),INDEX($D$36:$I$47,AT$3,5),INDEX($D$36:$I$47,AT$3,6))*(INDEX($D$36:$I$47,AT$3,2)-INDEX($D$36:$I$47,AT$3,1))</f>
        <v>135.14760905802575</v>
      </c>
      <c r="AU848" s="13" cm="1">
        <f t="array" aca="1" ref="AU848" ca="1">INDEX($D$36:$I$47,AU$3,1)+BETAINV(RAND(),INDEX($D$36:$I$47,AU$3,5),INDEX($D$36:$I$47,AU$3,6))*(INDEX($D$36:$I$47,AU$3,2)-INDEX($D$36:$I$47,AU$3,1))</f>
        <v>306.81013728365559</v>
      </c>
      <c r="AV848" s="13" cm="1">
        <f t="array" aca="1" ref="AV848" ca="1">INDEX($D$36:$I$47,AV$3,1)+BETAINV(RAND(),INDEX($D$36:$I$47,AV$3,5),INDEX($D$36:$I$47,AV$3,6))*(INDEX($D$36:$I$47,AV$3,2)-INDEX($D$36:$I$47,AV$3,1))</f>
        <v>576.23007287185624</v>
      </c>
      <c r="AW848" s="13" cm="1">
        <f t="array" aca="1" ref="AW848" ca="1">INDEX($D$36:$I$47,AW$3,1)+BETAINV(RAND(),INDEX($D$36:$I$47,AW$3,5),INDEX($D$36:$I$47,AW$3,6))*(INDEX($D$36:$I$47,AW$3,2)-INDEX($D$36:$I$47,AW$3,1))</f>
        <v>533.7853773833873</v>
      </c>
      <c r="AX848" s="13" cm="1">
        <f t="array" aca="1" ref="AX848" ca="1">INDEX($D$36:$I$47,AX$3,1)+BETAINV(RAND(),INDEX($D$36:$I$47,AX$3,5),INDEX($D$36:$I$47,AX$3,6))*(INDEX($D$36:$I$47,AX$3,2)-INDEX($D$36:$I$47,AX$3,1))</f>
        <v>369.44512500127553</v>
      </c>
      <c r="AY848" s="13" cm="1">
        <f t="array" aca="1" ref="AY848" ca="1">INDEX($D$36:$I$47,AY$3,1)+BETAINV(RAND(),INDEX($D$36:$I$47,AY$3,5),INDEX($D$36:$I$47,AY$3,6))*(INDEX($D$36:$I$47,AY$3,2)-INDEX($D$36:$I$47,AY$3,1))</f>
        <v>164.06627383524904</v>
      </c>
      <c r="AZ848" s="13" cm="1">
        <f t="array" aca="1" ref="AZ848" ca="1">INDEX($D$36:$I$47,AZ$3,1)+BETAINV(RAND(),INDEX($D$36:$I$47,AZ$3,5),INDEX($D$36:$I$47,AZ$3,6))*(INDEX($D$36:$I$47,AZ$3,2)-INDEX($D$36:$I$47,AZ$3,1))</f>
        <v>417.84063698195331</v>
      </c>
      <c r="BC848">
        <v>845</v>
      </c>
      <c r="BD848" cm="1">
        <f t="array" aca="1" ref="BD848" ca="1">INDEX($D$52:$I$63,BD$3,1)+BETAINV(RAND(),INDEX($D$52:$I$63,BD$3,5),INDEX($D$52:$I$63,BD$3,6))*(INDEX($D$52:$I$63,BD$3,2)-INDEX(D$52:I$63,BD$3,1))</f>
        <v>57.701809737931633</v>
      </c>
      <c r="BE848" cm="1">
        <f t="array" aca="1" ref="BE848" ca="1">INDEX($D$52:$I$63,BE$3,1)+BETAINV(RAND(),INDEX($D$52:$I$63,BE$3,5),INDEX($D$52:$I$63,BE$3,6))*(INDEX($D$52:$I$63,BE$3,2)-INDEX(E$52:J$63,BE$3,1))</f>
        <v>47.52000000000001</v>
      </c>
      <c r="BF848" cm="1">
        <f t="array" aca="1" ref="BF848" ca="1">INDEX($D$52:$I$63,BF$3,1)+BETAINV(RAND(),INDEX($D$52:$I$63,BF$3,5),INDEX($D$52:$I$63,BF$3,6))*(INDEX($D$52:$I$63,BF$3,2)-INDEX(F$52:K$63,BF$3,1))</f>
        <v>36.199891256665666</v>
      </c>
      <c r="BG848" cm="1">
        <f t="array" aca="1" ref="BG848" ca="1">INDEX($D$52:$I$63,BG$3,1)+BETAINV(RAND(),INDEX($D$52:$I$63,BG$3,5),INDEX($D$52:$I$63,BG$3,6))*(INDEX($D$52:$I$63,BG$3,2)-INDEX(G$52:L$63,BG$3,1))</f>
        <v>265.45766355874997</v>
      </c>
      <c r="BH848" cm="1">
        <f t="array" aca="1" ref="BH848" ca="1">INDEX($D$52:$I$63,BH$3,1)+BETAINV(RAND(),INDEX($D$52:$I$63,BH$3,5),INDEX($D$52:$I$63,BH$3,6))*(INDEX($D$52:$I$63,BH$3,2)-INDEX(H$52:M$63,BH$3,1))</f>
        <v>216.19867029354452</v>
      </c>
      <c r="BI848" cm="1">
        <f t="array" aca="1" ref="BI848" ca="1">INDEX($D$52:$I$63,BI$3,1)+BETAINV(RAND(),INDEX($D$52:$I$63,BI$3,5),INDEX($D$52:$I$63,BI$3,6))*(INDEX($D$52:$I$63,BI$3,2)-INDEX(I$52:N$63,BI$3,1))</f>
        <v>125.70229277141982</v>
      </c>
      <c r="BJ848" cm="1">
        <f t="array" aca="1" ref="BJ848" ca="1">INDEX($D$52:$I$63,BJ$3,1)+BETAINV(RAND(),INDEX($D$52:$I$63,BJ$3,5),INDEX($D$52:$I$63,BJ$3,6))*(INDEX($D$52:$I$63,BJ$3,2)-INDEX(J$52:O$63,BJ$3,1))</f>
        <v>331.22545966199095</v>
      </c>
      <c r="BK848" cm="1">
        <f t="array" aca="1" ref="BK848" ca="1">INDEX($D$52:$I$63,BK$3,1)+BETAINV(RAND(),INDEX($D$52:$I$63,BK$3,5),INDEX($D$52:$I$63,BK$3,6))*(INDEX($D$52:$I$63,BK$3,2)-INDEX(K$52:P$63,BK$3,1))</f>
        <v>306.4391897224109</v>
      </c>
      <c r="BL848" cm="1">
        <f t="array" aca="1" ref="BL848" ca="1">INDEX($D$52:$I$63,BL$3,1)+BETAINV(RAND(),INDEX($D$52:$I$63,BL$3,5),INDEX($D$52:$I$63,BL$3,6))*(INDEX($D$52:$I$63,BL$3,2)-INDEX(L$52:Q$63,BL$3,1))</f>
        <v>364.23780799825602</v>
      </c>
      <c r="BM848" cm="1">
        <f t="array" aca="1" ref="BM848" ca="1">INDEX($D$52:$I$63,BM$3,1)+BETAINV(RAND(),INDEX($D$52:$I$63,BM$3,5),INDEX($D$52:$I$63,BM$3,6))*(INDEX($D$52:$I$63,BM$3,2)-INDEX(M$52:R$63,BM$3,1))</f>
        <v>-4.5155376741645625</v>
      </c>
      <c r="BN848" cm="1">
        <f t="array" aca="1" ref="BN848" ca="1">INDEX($D$52:$I$63,BN$3,1)+BETAINV(RAND(),INDEX($D$52:$I$63,BN$3,5),INDEX($D$52:$I$63,BN$3,6))*(INDEX($D$52:$I$63,BN$3,2)-INDEX(N$52:S$63,BN$3,1))</f>
        <v>104.84148132831015</v>
      </c>
      <c r="BO848" cm="1">
        <f t="array" aca="1" ref="BO848" ca="1">INDEX($D$52:$I$63,BO$3,1)+BETAINV(RAND(),INDEX($D$52:$I$63,BO$3,5),INDEX($D$52:$I$63,BO$3,6))*(INDEX($D$52:$I$63,BO$3,2)-INDEX(O$52:T$63,BO$3,1))</f>
        <v>383.35306491516337</v>
      </c>
    </row>
    <row r="849" spans="12:67" x14ac:dyDescent="0.25">
      <c r="L849">
        <v>846</v>
      </c>
      <c r="M849" cm="1">
        <f t="array" aca="1" ref="M849" ca="1">INDEX($D$4:$I$15,M$3,1)+BETAINV(RAND(),INDEX($D$4:$I$15,M$3,5),INDEX($D$4:$I$15,M$3,6))*(INDEX($D$4:$I$15,M$3,2)-INDEX($D$4:$I$15,M$3,1))</f>
        <v>245.25109739392872</v>
      </c>
      <c r="N849" cm="1">
        <f t="array" aca="1" ref="N849" ca="1">INDEX($D$4:$I$15,N$3,1)+BETAINV(RAND(),INDEX($D$4:$I$15,N$3,5),INDEX($D$4:$I$15,N$3,6))*(INDEX($D$4:$I$15,N$3,2)-INDEX($D$4:$I$15,N$3,1))</f>
        <v>158.54160631597287</v>
      </c>
      <c r="O849" cm="1">
        <f t="array" aca="1" ref="O849" ca="1">INDEX($D$4:$I$15,O$3,1)+BETAINV(RAND(),INDEX($D$4:$I$15,O$3,5),INDEX($D$4:$I$15,O$3,6))*(INDEX($D$4:$I$15,O$3,2)-INDEX($D$4:$I$15,O$3,1))</f>
        <v>45.316558349069091</v>
      </c>
      <c r="P849" cm="1">
        <f t="array" aca="1" ref="P849" ca="1">INDEX($D$4:$I$15,P$3,1)+BETAINV(RAND(),INDEX($D$4:$I$15,P$3,5),INDEX($D$4:$I$15,P$3,6))*(INDEX($D$4:$I$15,P$3,2)-INDEX($D$4:$I$15,P$3,1))</f>
        <v>712.75055469533163</v>
      </c>
      <c r="Q849" cm="1">
        <f t="array" aca="1" ref="Q849" ca="1">INDEX($D$4:$I$15,Q$3,1)+BETAINV(RAND(),INDEX($D$4:$I$15,Q$3,5),INDEX($D$4:$I$15,Q$3,6))*(INDEX($D$4:$I$15,Q$3,2)-INDEX($D$4:$I$15,Q$3,1))</f>
        <v>173.6451771698564</v>
      </c>
      <c r="R849" cm="1">
        <f t="array" aca="1" ref="R849" ca="1">INDEX($D$4:$I$15,R$3,1)+BETAINV(RAND(),INDEX($D$4:$I$15,R$3,5),INDEX($D$4:$I$15,R$3,6))*(INDEX($D$4:$I$15,R$3,2)-INDEX($D$4:$I$15,R$3,1))</f>
        <v>483.15373572058525</v>
      </c>
      <c r="S849" cm="1">
        <f t="array" aca="1" ref="S849" ca="1">INDEX($D$4:$I$15,S$3,1)+BETAINV(RAND(),INDEX($D$4:$I$15,S$3,5),INDEX($D$4:$I$15,S$3,6))*(INDEX($D$4:$I$15,S$3,2)-INDEX($D$4:$I$15,S$3,1))</f>
        <v>744.27608840649964</v>
      </c>
      <c r="T849" cm="1">
        <f t="array" aca="1" ref="T849" ca="1">INDEX($D$4:$I$15,T$3,1)+BETAINV(RAND(),INDEX($D$4:$I$15,T$3,5),INDEX($D$4:$I$15,T$3,6))*(INDEX($D$4:$I$15,T$3,2)-INDEX($D$4:$I$15,T$3,1))</f>
        <v>731.6072880109258</v>
      </c>
      <c r="U849" cm="1">
        <f t="array" aca="1" ref="U849" ca="1">INDEX($D$4:$I$15,U$3,1)+BETAINV(RAND(),INDEX($D$4:$I$15,U$3,5),INDEX($D$4:$I$15,U$3,6))*(INDEX($D$4:$I$15,U$3,2)-INDEX($D$4:$I$15,U$3,1))</f>
        <v>273.51141518035723</v>
      </c>
      <c r="V849" cm="1">
        <f t="array" aca="1" ref="V849" ca="1">INDEX($D$4:$I$15,V$3,1)+BETAINV(RAND(),INDEX($D$4:$I$15,V$3,5),INDEX($D$4:$I$15,V$3,6))*(INDEX($D$4:$I$15,V$3,2)-INDEX($D$4:$I$15,V$3,1))</f>
        <v>108.79042786962088</v>
      </c>
      <c r="W849" cm="1">
        <f t="array" aca="1" ref="W849" ca="1">INDEX($D$4:$I$15,W$3,1)+BETAINV(RAND(),INDEX($D$4:$I$15,W$3,5),INDEX($D$4:$I$15,W$3,6))*(INDEX($D$4:$I$15,W$3,2)-INDEX($D$4:$I$15,W$3,1))</f>
        <v>328.55003072796626</v>
      </c>
      <c r="X849" cm="1">
        <f t="array" aca="1" ref="X849" ca="1">INDEX($D$4:$I$15,X$3,1)+BETAINV(RAND(),INDEX($D$4:$I$15,X$3,5),INDEX($D$4:$I$15,X$3,6))*(INDEX($D$4:$I$15,X$3,2)-INDEX($D$4:$I$15,X$3,1))</f>
        <v>1550.2057289209245</v>
      </c>
      <c r="Z849">
        <v>846</v>
      </c>
      <c r="AA849" cm="1">
        <f t="array" aca="1" ref="AA849" ca="1">INDEX($D$20:$I$31,AA$3,1)+BETAINV(RAND(),INDEX($D$20:$I$31,AA$3,5),INDEX($D$20:$I$31,AA$3,6))*(INDEX($D$20:$I$31,AA$3,2)-INDEX($D$20:$I$31,AA$3,1))</f>
        <v>113.76661531957625</v>
      </c>
      <c r="AB849" cm="1">
        <f t="array" aca="1" ref="AB849" ca="1">INDEX($D$20:$I$31,AB$3,1)+BETAINV(RAND(),INDEX($D$20:$I$31,AB$3,5),INDEX($D$20:$I$31,AB$3,6))*(INDEX($D$20:$I$31,AB$3,2)-INDEX($D$20:$I$31,AB$3,1))</f>
        <v>102.19950056326533</v>
      </c>
      <c r="AC849" cm="1">
        <f t="array" aca="1" ref="AC849" ca="1">INDEX($D$20:$I$31,AC$3,1)+BETAINV(RAND(),INDEX($D$20:$I$31,AC$3,5),INDEX($D$20:$I$31,AC$3,6))*(INDEX($D$20:$I$31,AC$3,2)-INDEX($D$20:$I$31,AC$3,1))</f>
        <v>101.47625112188322</v>
      </c>
      <c r="AD849" cm="1">
        <f t="array" aca="1" ref="AD849" ca="1">INDEX($D$20:$I$31,AD$3,1)+BETAINV(RAND(),INDEX($D$20:$I$31,AD$3,5),INDEX($D$20:$I$31,AD$3,6))*(INDEX($D$20:$I$31,AD$3,2)-INDEX($D$20:$I$31,AD$3,1))</f>
        <v>505.17985072357703</v>
      </c>
      <c r="AE849" cm="1">
        <f t="array" aca="1" ref="AE849" ca="1">INDEX($D$20:$I$31,AE$3,1)+BETAINV(RAND(),INDEX($D$20:$I$31,AE$3,5),INDEX($D$20:$I$31,AE$3,6))*(INDEX($D$20:$I$31,AE$3,2)-INDEX($D$20:$I$31,AE$3,1))</f>
        <v>275.92471536921687</v>
      </c>
      <c r="AF849" cm="1">
        <f t="array" aca="1" ref="AF849" ca="1">INDEX($D$20:$I$31,AF$3,1)+BETAINV(RAND(),INDEX($D$20:$I$31,AF$3,5),INDEX($D$20:$I$31,AF$3,6))*(INDEX($D$20:$I$31,AF$3,2)-INDEX($D$20:$I$31,AF$3,1))</f>
        <v>152.10209939549404</v>
      </c>
      <c r="AG849" cm="1">
        <f t="array" aca="1" ref="AG849" ca="1">INDEX($D$20:$I$31,AG$3,1)+BETAINV(RAND(),INDEX($D$20:$I$31,AG$3,5),INDEX($D$20:$I$31,AG$3,6))*(INDEX($D$20:$I$31,AG$3,2)-INDEX($D$20:$I$31,AG$3,1))</f>
        <v>809.09251316672487</v>
      </c>
      <c r="AH849" cm="1">
        <f t="array" aca="1" ref="AH849" ca="1">INDEX($D$20:$I$31,AH$3,1)+BETAINV(RAND(),INDEX($D$20:$I$31,AH$3,5),INDEX($D$20:$I$31,AH$3,6))*(INDEX($D$20:$I$31,AH$3,2)-INDEX($D$20:$I$31,AH$3,1))</f>
        <v>820.56414021073078</v>
      </c>
      <c r="AI849" cm="1">
        <f t="array" aca="1" ref="AI849" ca="1">INDEX($D$20:$I$31,AI$3,1)+BETAINV(RAND(),INDEX($D$20:$I$31,AI$3,5),INDEX($D$20:$I$31,AI$3,6))*(INDEX($D$20:$I$31,AI$3,2)-INDEX($D$20:$I$31,AI$3,1))</f>
        <v>396.51902656264167</v>
      </c>
      <c r="AJ849" cm="1">
        <f t="array" aca="1" ref="AJ849" ca="1">INDEX($D$20:$I$31,AJ$3,1)+BETAINV(RAND(),INDEX($D$20:$I$31,AJ$3,5),INDEX($D$20:$I$31,AJ$3,6))*(INDEX($D$20:$I$31,AJ$3,2)-INDEX($D$20:$I$31,AJ$3,1))</f>
        <v>193.36648630293877</v>
      </c>
      <c r="AK849" cm="1">
        <f t="array" aca="1" ref="AK849" ca="1">INDEX($D$20:$I$31,AK$3,1)+BETAINV(RAND(),INDEX($D$20:$I$31,AK$3,5),INDEX($D$20:$I$31,AK$3,6))*(INDEX($D$20:$I$31,AK$3,2)-INDEX($D$20:$I$31,AK$3,1))</f>
        <v>233.31779460987218</v>
      </c>
      <c r="AL849" cm="1">
        <f t="array" aca="1" ref="AL849" ca="1">INDEX($D$20:$I$31,AL$3,1)+BETAINV(RAND(),INDEX($D$20:$I$31,AL$3,5),INDEX($D$20:$I$31,AL$3,6))*(INDEX($D$20:$I$31,AL$3,2)-INDEX($D$20:$I$31,AL$3,1))</f>
        <v>423.59744855726626</v>
      </c>
      <c r="AN849">
        <v>846</v>
      </c>
      <c r="AO849" s="13" cm="1">
        <f t="array" aca="1" ref="AO849" ca="1">INDEX($D$36:$I$47,AO$3,1)+BETAINV(RAND(),INDEX($D$36:$I$47,AO$3,5),INDEX($D$36:$I$47,AO$3,6))*(INDEX($D$36:$I$47,AO$3,2)-INDEX($D$36:$I$47,AO$3,1))</f>
        <v>107.66430262285127</v>
      </c>
      <c r="AP849" s="13" cm="1">
        <f t="array" aca="1" ref="AP849" ca="1">INDEX($D$36:$I$47,AP$3,1)+BETAINV(RAND(),INDEX($D$36:$I$47,AP$3,5),INDEX($D$36:$I$47,AP$3,6))*(INDEX($D$36:$I$47,AP$3,2)-INDEX($D$36:$I$47,AP$3,1))</f>
        <v>96.000192446492321</v>
      </c>
      <c r="AQ849" s="13" cm="1">
        <f t="array" aca="1" ref="AQ849" ca="1">INDEX($D$36:$I$47,AQ$3,1)+BETAINV(RAND(),INDEX($D$36:$I$47,AQ$3,5),INDEX($D$36:$I$47,AQ$3,6))*(INDEX($D$36:$I$47,AQ$3,2)-INDEX($D$36:$I$47,AQ$3,1))</f>
        <v>220.68858368063633</v>
      </c>
      <c r="AR849" s="13" cm="1">
        <f t="array" aca="1" ref="AR849" ca="1">INDEX($D$36:$I$47,AR$3,1)+BETAINV(RAND(),INDEX($D$36:$I$47,AR$3,5),INDEX($D$36:$I$47,AR$3,6))*(INDEX($D$36:$I$47,AR$3,2)-INDEX($D$36:$I$47,AR$3,1))</f>
        <v>274.82985993094985</v>
      </c>
      <c r="AS849" s="13" cm="1">
        <f t="array" aca="1" ref="AS849" ca="1">INDEX($D$36:$I$47,AS$3,1)+BETAINV(RAND(),INDEX($D$36:$I$47,AS$3,5),INDEX($D$36:$I$47,AS$3,6))*(INDEX($D$36:$I$47,AS$3,2)-INDEX($D$36:$I$47,AS$3,1))</f>
        <v>538.45026062300997</v>
      </c>
      <c r="AT849" s="13" cm="1">
        <f t="array" aca="1" ref="AT849" ca="1">INDEX($D$36:$I$47,AT$3,1)+BETAINV(RAND(),INDEX($D$36:$I$47,AT$3,5),INDEX($D$36:$I$47,AT$3,6))*(INDEX($D$36:$I$47,AT$3,2)-INDEX($D$36:$I$47,AT$3,1))</f>
        <v>174.72940917000577</v>
      </c>
      <c r="AU849" s="13" cm="1">
        <f t="array" aca="1" ref="AU849" ca="1">INDEX($D$36:$I$47,AU$3,1)+BETAINV(RAND(),INDEX($D$36:$I$47,AU$3,5),INDEX($D$36:$I$47,AU$3,6))*(INDEX($D$36:$I$47,AU$3,2)-INDEX($D$36:$I$47,AU$3,1))</f>
        <v>332.75618097910046</v>
      </c>
      <c r="AV849" s="13" cm="1">
        <f t="array" aca="1" ref="AV849" ca="1">INDEX($D$36:$I$47,AV$3,1)+BETAINV(RAND(),INDEX($D$36:$I$47,AV$3,5),INDEX($D$36:$I$47,AV$3,6))*(INDEX($D$36:$I$47,AV$3,2)-INDEX($D$36:$I$47,AV$3,1))</f>
        <v>685.54158708149703</v>
      </c>
      <c r="AW849" s="13" cm="1">
        <f t="array" aca="1" ref="AW849" ca="1">INDEX($D$36:$I$47,AW$3,1)+BETAINV(RAND(),INDEX($D$36:$I$47,AW$3,5),INDEX($D$36:$I$47,AW$3,6))*(INDEX($D$36:$I$47,AW$3,2)-INDEX($D$36:$I$47,AW$3,1))</f>
        <v>523.1370324540236</v>
      </c>
      <c r="AX849" s="13" cm="1">
        <f t="array" aca="1" ref="AX849" ca="1">INDEX($D$36:$I$47,AX$3,1)+BETAINV(RAND(),INDEX($D$36:$I$47,AX$3,5),INDEX($D$36:$I$47,AX$3,6))*(INDEX($D$36:$I$47,AX$3,2)-INDEX($D$36:$I$47,AX$3,1))</f>
        <v>361.01940118153277</v>
      </c>
      <c r="AY849" s="13" cm="1">
        <f t="array" aca="1" ref="AY849" ca="1">INDEX($D$36:$I$47,AY$3,1)+BETAINV(RAND(),INDEX($D$36:$I$47,AY$3,5),INDEX($D$36:$I$47,AY$3,6))*(INDEX($D$36:$I$47,AY$3,2)-INDEX($D$36:$I$47,AY$3,1))</f>
        <v>155.61522532042869</v>
      </c>
      <c r="AZ849" s="13" cm="1">
        <f t="array" aca="1" ref="AZ849" ca="1">INDEX($D$36:$I$47,AZ$3,1)+BETAINV(RAND(),INDEX($D$36:$I$47,AZ$3,5),INDEX($D$36:$I$47,AZ$3,6))*(INDEX($D$36:$I$47,AZ$3,2)-INDEX($D$36:$I$47,AZ$3,1))</f>
        <v>433.72536468469468</v>
      </c>
      <c r="BC849">
        <v>846</v>
      </c>
      <c r="BD849" cm="1">
        <f t="array" aca="1" ref="BD849" ca="1">INDEX($D$52:$I$63,BD$3,1)+BETAINV(RAND(),INDEX($D$52:$I$63,BD$3,5),INDEX($D$52:$I$63,BD$3,6))*(INDEX($D$52:$I$63,BD$3,2)-INDEX(D$52:I$63,BD$3,1))</f>
        <v>59.449862750420202</v>
      </c>
      <c r="BE849" cm="1">
        <f t="array" aca="1" ref="BE849" ca="1">INDEX($D$52:$I$63,BE$3,1)+BETAINV(RAND(),INDEX($D$52:$I$63,BE$3,5),INDEX($D$52:$I$63,BE$3,6))*(INDEX($D$52:$I$63,BE$3,2)-INDEX(E$52:J$63,BE$3,1))</f>
        <v>47.52000000000001</v>
      </c>
      <c r="BF849" cm="1">
        <f t="array" aca="1" ref="BF849" ca="1">INDEX($D$52:$I$63,BF$3,1)+BETAINV(RAND(),INDEX($D$52:$I$63,BF$3,5),INDEX($D$52:$I$63,BF$3,6))*(INDEX($D$52:$I$63,BF$3,2)-INDEX(F$52:K$63,BF$3,1))</f>
        <v>36.748446551132325</v>
      </c>
      <c r="BG849" cm="1">
        <f t="array" aca="1" ref="BG849" ca="1">INDEX($D$52:$I$63,BG$3,1)+BETAINV(RAND(),INDEX($D$52:$I$63,BG$3,5),INDEX($D$52:$I$63,BG$3,6))*(INDEX($D$52:$I$63,BG$3,2)-INDEX(G$52:L$63,BG$3,1))</f>
        <v>273.08546567438134</v>
      </c>
      <c r="BH849" cm="1">
        <f t="array" aca="1" ref="BH849" ca="1">INDEX($D$52:$I$63,BH$3,1)+BETAINV(RAND(),INDEX($D$52:$I$63,BH$3,5),INDEX($D$52:$I$63,BH$3,6))*(INDEX($D$52:$I$63,BH$3,2)-INDEX(H$52:M$63,BH$3,1))</f>
        <v>279.85046062146523</v>
      </c>
      <c r="BI849" cm="1">
        <f t="array" aca="1" ref="BI849" ca="1">INDEX($D$52:$I$63,BI$3,1)+BETAINV(RAND(),INDEX($D$52:$I$63,BI$3,5),INDEX($D$52:$I$63,BI$3,6))*(INDEX($D$52:$I$63,BI$3,2)-INDEX(I$52:N$63,BI$3,1))</f>
        <v>124.6006911032141</v>
      </c>
      <c r="BJ849" cm="1">
        <f t="array" aca="1" ref="BJ849" ca="1">INDEX($D$52:$I$63,BJ$3,1)+BETAINV(RAND(),INDEX($D$52:$I$63,BJ$3,5),INDEX($D$52:$I$63,BJ$3,6))*(INDEX($D$52:$I$63,BJ$3,2)-INDEX(J$52:O$63,BJ$3,1))</f>
        <v>332.60701459007794</v>
      </c>
      <c r="BK849" cm="1">
        <f t="array" aca="1" ref="BK849" ca="1">INDEX($D$52:$I$63,BK$3,1)+BETAINV(RAND(),INDEX($D$52:$I$63,BK$3,5),INDEX($D$52:$I$63,BK$3,6))*(INDEX($D$52:$I$63,BK$3,2)-INDEX(K$52:P$63,BK$3,1))</f>
        <v>363.82368705134974</v>
      </c>
      <c r="BL849" cm="1">
        <f t="array" aca="1" ref="BL849" ca="1">INDEX($D$52:$I$63,BL$3,1)+BETAINV(RAND(),INDEX($D$52:$I$63,BL$3,5),INDEX($D$52:$I$63,BL$3,6))*(INDEX($D$52:$I$63,BL$3,2)-INDEX(L$52:Q$63,BL$3,1))</f>
        <v>284.99772979172917</v>
      </c>
      <c r="BM849" cm="1">
        <f t="array" aca="1" ref="BM849" ca="1">INDEX($D$52:$I$63,BM$3,1)+BETAINV(RAND(),INDEX($D$52:$I$63,BM$3,5),INDEX($D$52:$I$63,BM$3,6))*(INDEX($D$52:$I$63,BM$3,2)-INDEX(M$52:R$63,BM$3,1))</f>
        <v>-10.193190533031881</v>
      </c>
      <c r="BN849" cm="1">
        <f t="array" aca="1" ref="BN849" ca="1">INDEX($D$52:$I$63,BN$3,1)+BETAINV(RAND(),INDEX($D$52:$I$63,BN$3,5),INDEX($D$52:$I$63,BN$3,6))*(INDEX($D$52:$I$63,BN$3,2)-INDEX(N$52:S$63,BN$3,1))</f>
        <v>104.68870864996363</v>
      </c>
      <c r="BO849" cm="1">
        <f t="array" aca="1" ref="BO849" ca="1">INDEX($D$52:$I$63,BO$3,1)+BETAINV(RAND(),INDEX($D$52:$I$63,BO$3,5),INDEX($D$52:$I$63,BO$3,6))*(INDEX($D$52:$I$63,BO$3,2)-INDEX(O$52:T$63,BO$3,1))</f>
        <v>529.64606069408637</v>
      </c>
    </row>
    <row r="850" spans="12:67" x14ac:dyDescent="0.25">
      <c r="L850">
        <v>847</v>
      </c>
      <c r="M850" cm="1">
        <f t="array" aca="1" ref="M850" ca="1">INDEX($D$4:$I$15,M$3,1)+BETAINV(RAND(),INDEX($D$4:$I$15,M$3,5),INDEX($D$4:$I$15,M$3,6))*(INDEX($D$4:$I$15,M$3,2)-INDEX($D$4:$I$15,M$3,1))</f>
        <v>218.8433273562176</v>
      </c>
      <c r="N850" cm="1">
        <f t="array" aca="1" ref="N850" ca="1">INDEX($D$4:$I$15,N$3,1)+BETAINV(RAND(),INDEX($D$4:$I$15,N$3,5),INDEX($D$4:$I$15,N$3,6))*(INDEX($D$4:$I$15,N$3,2)-INDEX($D$4:$I$15,N$3,1))</f>
        <v>174.18121515770318</v>
      </c>
      <c r="O850" cm="1">
        <f t="array" aca="1" ref="O850" ca="1">INDEX($D$4:$I$15,O$3,1)+BETAINV(RAND(),INDEX($D$4:$I$15,O$3,5),INDEX($D$4:$I$15,O$3,6))*(INDEX($D$4:$I$15,O$3,2)-INDEX($D$4:$I$15,O$3,1))</f>
        <v>54.507856941322551</v>
      </c>
      <c r="P850" cm="1">
        <f t="array" aca="1" ref="P850" ca="1">INDEX($D$4:$I$15,P$3,1)+BETAINV(RAND(),INDEX($D$4:$I$15,P$3,5),INDEX($D$4:$I$15,P$3,6))*(INDEX($D$4:$I$15,P$3,2)-INDEX($D$4:$I$15,P$3,1))</f>
        <v>753.97363554733829</v>
      </c>
      <c r="Q850" cm="1">
        <f t="array" aca="1" ref="Q850" ca="1">INDEX($D$4:$I$15,Q$3,1)+BETAINV(RAND(),INDEX($D$4:$I$15,Q$3,5),INDEX($D$4:$I$15,Q$3,6))*(INDEX($D$4:$I$15,Q$3,2)-INDEX($D$4:$I$15,Q$3,1))</f>
        <v>163.53320870605381</v>
      </c>
      <c r="R850" cm="1">
        <f t="array" aca="1" ref="R850" ca="1">INDEX($D$4:$I$15,R$3,1)+BETAINV(RAND(),INDEX($D$4:$I$15,R$3,5),INDEX($D$4:$I$15,R$3,6))*(INDEX($D$4:$I$15,R$3,2)-INDEX($D$4:$I$15,R$3,1))</f>
        <v>468.45116161420327</v>
      </c>
      <c r="S850" cm="1">
        <f t="array" aca="1" ref="S850" ca="1">INDEX($D$4:$I$15,S$3,1)+BETAINV(RAND(),INDEX($D$4:$I$15,S$3,5),INDEX($D$4:$I$15,S$3,6))*(INDEX($D$4:$I$15,S$3,2)-INDEX($D$4:$I$15,S$3,1))</f>
        <v>657.03325357611311</v>
      </c>
      <c r="T850" cm="1">
        <f t="array" aca="1" ref="T850" ca="1">INDEX($D$4:$I$15,T$3,1)+BETAINV(RAND(),INDEX($D$4:$I$15,T$3,5),INDEX($D$4:$I$15,T$3,6))*(INDEX($D$4:$I$15,T$3,2)-INDEX($D$4:$I$15,T$3,1))</f>
        <v>758.95094876346923</v>
      </c>
      <c r="U850" cm="1">
        <f t="array" aca="1" ref="U850" ca="1">INDEX($D$4:$I$15,U$3,1)+BETAINV(RAND(),INDEX($D$4:$I$15,U$3,5),INDEX($D$4:$I$15,U$3,6))*(INDEX($D$4:$I$15,U$3,2)-INDEX($D$4:$I$15,U$3,1))</f>
        <v>257.07316364364243</v>
      </c>
      <c r="V850" cm="1">
        <f t="array" aca="1" ref="V850" ca="1">INDEX($D$4:$I$15,V$3,1)+BETAINV(RAND(),INDEX($D$4:$I$15,V$3,5),INDEX($D$4:$I$15,V$3,6))*(INDEX($D$4:$I$15,V$3,2)-INDEX($D$4:$I$15,V$3,1))</f>
        <v>96.854821915239455</v>
      </c>
      <c r="W850" cm="1">
        <f t="array" aca="1" ref="W850" ca="1">INDEX($D$4:$I$15,W$3,1)+BETAINV(RAND(),INDEX($D$4:$I$15,W$3,5),INDEX($D$4:$I$15,W$3,6))*(INDEX($D$4:$I$15,W$3,2)-INDEX($D$4:$I$15,W$3,1))</f>
        <v>364.01457036111896</v>
      </c>
      <c r="X850" cm="1">
        <f t="array" aca="1" ref="X850" ca="1">INDEX($D$4:$I$15,X$3,1)+BETAINV(RAND(),INDEX($D$4:$I$15,X$3,5),INDEX($D$4:$I$15,X$3,6))*(INDEX($D$4:$I$15,X$3,2)-INDEX($D$4:$I$15,X$3,1))</f>
        <v>1384.8089539335535</v>
      </c>
      <c r="Z850">
        <v>847</v>
      </c>
      <c r="AA850" cm="1">
        <f t="array" aca="1" ref="AA850" ca="1">INDEX($D$20:$I$31,AA$3,1)+BETAINV(RAND(),INDEX($D$20:$I$31,AA$3,5),INDEX($D$20:$I$31,AA$3,6))*(INDEX($D$20:$I$31,AA$3,2)-INDEX($D$20:$I$31,AA$3,1))</f>
        <v>105.62222382329844</v>
      </c>
      <c r="AB850" cm="1">
        <f t="array" aca="1" ref="AB850" ca="1">INDEX($D$20:$I$31,AB$3,1)+BETAINV(RAND(),INDEX($D$20:$I$31,AB$3,5),INDEX($D$20:$I$31,AB$3,6))*(INDEX($D$20:$I$31,AB$3,2)-INDEX($D$20:$I$31,AB$3,1))</f>
        <v>94.715729356309453</v>
      </c>
      <c r="AC850" cm="1">
        <f t="array" aca="1" ref="AC850" ca="1">INDEX($D$20:$I$31,AC$3,1)+BETAINV(RAND(),INDEX($D$20:$I$31,AC$3,5),INDEX($D$20:$I$31,AC$3,6))*(INDEX($D$20:$I$31,AC$3,2)-INDEX($D$20:$I$31,AC$3,1))</f>
        <v>95.599189315454566</v>
      </c>
      <c r="AD850" cm="1">
        <f t="array" aca="1" ref="AD850" ca="1">INDEX($D$20:$I$31,AD$3,1)+BETAINV(RAND(),INDEX($D$20:$I$31,AD$3,5),INDEX($D$20:$I$31,AD$3,6))*(INDEX($D$20:$I$31,AD$3,2)-INDEX($D$20:$I$31,AD$3,1))</f>
        <v>536.12781988718893</v>
      </c>
      <c r="AE850" cm="1">
        <f t="array" aca="1" ref="AE850" ca="1">INDEX($D$20:$I$31,AE$3,1)+BETAINV(RAND(),INDEX($D$20:$I$31,AE$3,5),INDEX($D$20:$I$31,AE$3,6))*(INDEX($D$20:$I$31,AE$3,2)-INDEX($D$20:$I$31,AE$3,1))</f>
        <v>290.09076680960197</v>
      </c>
      <c r="AF850" cm="1">
        <f t="array" aca="1" ref="AF850" ca="1">INDEX($D$20:$I$31,AF$3,1)+BETAINV(RAND(),INDEX($D$20:$I$31,AF$3,5),INDEX($D$20:$I$31,AF$3,6))*(INDEX($D$20:$I$31,AF$3,2)-INDEX($D$20:$I$31,AF$3,1))</f>
        <v>149.8745625411438</v>
      </c>
      <c r="AG850" cm="1">
        <f t="array" aca="1" ref="AG850" ca="1">INDEX($D$20:$I$31,AG$3,1)+BETAINV(RAND(),INDEX($D$20:$I$31,AG$3,5),INDEX($D$20:$I$31,AG$3,6))*(INDEX($D$20:$I$31,AG$3,2)-INDEX($D$20:$I$31,AG$3,1))</f>
        <v>837.68741272513716</v>
      </c>
      <c r="AH850" cm="1">
        <f t="array" aca="1" ref="AH850" ca="1">INDEX($D$20:$I$31,AH$3,1)+BETAINV(RAND(),INDEX($D$20:$I$31,AH$3,5),INDEX($D$20:$I$31,AH$3,6))*(INDEX($D$20:$I$31,AH$3,2)-INDEX($D$20:$I$31,AH$3,1))</f>
        <v>791.77155533450298</v>
      </c>
      <c r="AI850" cm="1">
        <f t="array" aca="1" ref="AI850" ca="1">INDEX($D$20:$I$31,AI$3,1)+BETAINV(RAND(),INDEX($D$20:$I$31,AI$3,5),INDEX($D$20:$I$31,AI$3,6))*(INDEX($D$20:$I$31,AI$3,2)-INDEX($D$20:$I$31,AI$3,1))</f>
        <v>376.10181810803374</v>
      </c>
      <c r="AJ850" cm="1">
        <f t="array" aca="1" ref="AJ850" ca="1">INDEX($D$20:$I$31,AJ$3,1)+BETAINV(RAND(),INDEX($D$20:$I$31,AJ$3,5),INDEX($D$20:$I$31,AJ$3,6))*(INDEX($D$20:$I$31,AJ$3,2)-INDEX($D$20:$I$31,AJ$3,1))</f>
        <v>192.61647304827574</v>
      </c>
      <c r="AK850" cm="1">
        <f t="array" aca="1" ref="AK850" ca="1">INDEX($D$20:$I$31,AK$3,1)+BETAINV(RAND(),INDEX($D$20:$I$31,AK$3,5),INDEX($D$20:$I$31,AK$3,6))*(INDEX($D$20:$I$31,AK$3,2)-INDEX($D$20:$I$31,AK$3,1))</f>
        <v>294.2070461054758</v>
      </c>
      <c r="AL850" cm="1">
        <f t="array" aca="1" ref="AL850" ca="1">INDEX($D$20:$I$31,AL$3,1)+BETAINV(RAND(),INDEX($D$20:$I$31,AL$3,5),INDEX($D$20:$I$31,AL$3,6))*(INDEX($D$20:$I$31,AL$3,2)-INDEX($D$20:$I$31,AL$3,1))</f>
        <v>439.07617096082049</v>
      </c>
      <c r="AN850">
        <v>847</v>
      </c>
      <c r="AO850" s="13" cm="1">
        <f t="array" aca="1" ref="AO850" ca="1">INDEX($D$36:$I$47,AO$3,1)+BETAINV(RAND(),INDEX($D$36:$I$47,AO$3,5),INDEX($D$36:$I$47,AO$3,6))*(INDEX($D$36:$I$47,AO$3,2)-INDEX($D$36:$I$47,AO$3,1))</f>
        <v>100.40152855295553</v>
      </c>
      <c r="AP850" s="13" cm="1">
        <f t="array" aca="1" ref="AP850" ca="1">INDEX($D$36:$I$47,AP$3,1)+BETAINV(RAND(),INDEX($D$36:$I$47,AP$3,5),INDEX($D$36:$I$47,AP$3,6))*(INDEX($D$36:$I$47,AP$3,2)-INDEX($D$36:$I$47,AP$3,1))</f>
        <v>107.82555479162797</v>
      </c>
      <c r="AQ850" s="13" cm="1">
        <f t="array" aca="1" ref="AQ850" ca="1">INDEX($D$36:$I$47,AQ$3,1)+BETAINV(RAND(),INDEX($D$36:$I$47,AQ$3,5),INDEX($D$36:$I$47,AQ$3,6))*(INDEX($D$36:$I$47,AQ$3,2)-INDEX($D$36:$I$47,AQ$3,1))</f>
        <v>204.00030122152813</v>
      </c>
      <c r="AR850" s="13" cm="1">
        <f t="array" aca="1" ref="AR850" ca="1">INDEX($D$36:$I$47,AR$3,1)+BETAINV(RAND(),INDEX($D$36:$I$47,AR$3,5),INDEX($D$36:$I$47,AR$3,6))*(INDEX($D$36:$I$47,AR$3,2)-INDEX($D$36:$I$47,AR$3,1))</f>
        <v>275.63820739363757</v>
      </c>
      <c r="AS850" s="13" cm="1">
        <f t="array" aca="1" ref="AS850" ca="1">INDEX($D$36:$I$47,AS$3,1)+BETAINV(RAND(),INDEX($D$36:$I$47,AS$3,5),INDEX($D$36:$I$47,AS$3,6))*(INDEX($D$36:$I$47,AS$3,2)-INDEX($D$36:$I$47,AS$3,1))</f>
        <v>518.91391451547031</v>
      </c>
      <c r="AT850" s="13" cm="1">
        <f t="array" aca="1" ref="AT850" ca="1">INDEX($D$36:$I$47,AT$3,1)+BETAINV(RAND(),INDEX($D$36:$I$47,AT$3,5),INDEX($D$36:$I$47,AT$3,6))*(INDEX($D$36:$I$47,AT$3,2)-INDEX($D$36:$I$47,AT$3,1))</f>
        <v>167.04296839994976</v>
      </c>
      <c r="AU850" s="13" cm="1">
        <f t="array" aca="1" ref="AU850" ca="1">INDEX($D$36:$I$47,AU$3,1)+BETAINV(RAND(),INDEX($D$36:$I$47,AU$3,5),INDEX($D$36:$I$47,AU$3,6))*(INDEX($D$36:$I$47,AU$3,2)-INDEX($D$36:$I$47,AU$3,1))</f>
        <v>289.86654979572103</v>
      </c>
      <c r="AV850" s="13" cm="1">
        <f t="array" aca="1" ref="AV850" ca="1">INDEX($D$36:$I$47,AV$3,1)+BETAINV(RAND(),INDEX($D$36:$I$47,AV$3,5),INDEX($D$36:$I$47,AV$3,6))*(INDEX($D$36:$I$47,AV$3,2)-INDEX($D$36:$I$47,AV$3,1))</f>
        <v>578.71393989841772</v>
      </c>
      <c r="AW850" s="13" cm="1">
        <f t="array" aca="1" ref="AW850" ca="1">INDEX($D$36:$I$47,AW$3,1)+BETAINV(RAND(),INDEX($D$36:$I$47,AW$3,5),INDEX($D$36:$I$47,AW$3,6))*(INDEX($D$36:$I$47,AW$3,2)-INDEX($D$36:$I$47,AW$3,1))</f>
        <v>489.76266841720962</v>
      </c>
      <c r="AX850" s="13" cm="1">
        <f t="array" aca="1" ref="AX850" ca="1">INDEX($D$36:$I$47,AX$3,1)+BETAINV(RAND(),INDEX($D$36:$I$47,AX$3,5),INDEX($D$36:$I$47,AX$3,6))*(INDEX($D$36:$I$47,AX$3,2)-INDEX($D$36:$I$47,AX$3,1))</f>
        <v>429.43113916923846</v>
      </c>
      <c r="AY850" s="13" cm="1">
        <f t="array" aca="1" ref="AY850" ca="1">INDEX($D$36:$I$47,AY$3,1)+BETAINV(RAND(),INDEX($D$36:$I$47,AY$3,5),INDEX($D$36:$I$47,AY$3,6))*(INDEX($D$36:$I$47,AY$3,2)-INDEX($D$36:$I$47,AY$3,1))</f>
        <v>141.53347198705671</v>
      </c>
      <c r="AZ850" s="13" cm="1">
        <f t="array" aca="1" ref="AZ850" ca="1">INDEX($D$36:$I$47,AZ$3,1)+BETAINV(RAND(),INDEX($D$36:$I$47,AZ$3,5),INDEX($D$36:$I$47,AZ$3,6))*(INDEX($D$36:$I$47,AZ$3,2)-INDEX($D$36:$I$47,AZ$3,1))</f>
        <v>380.74005285322295</v>
      </c>
      <c r="BC850">
        <v>847</v>
      </c>
      <c r="BD850" cm="1">
        <f t="array" aca="1" ref="BD850" ca="1">INDEX($D$52:$I$63,BD$3,1)+BETAINV(RAND(),INDEX($D$52:$I$63,BD$3,5),INDEX($D$52:$I$63,BD$3,6))*(INDEX($D$52:$I$63,BD$3,2)-INDEX(D$52:I$63,BD$3,1))</f>
        <v>58.968777685285687</v>
      </c>
      <c r="BE850" cm="1">
        <f t="array" aca="1" ref="BE850" ca="1">INDEX($D$52:$I$63,BE$3,1)+BETAINV(RAND(),INDEX($D$52:$I$63,BE$3,5),INDEX($D$52:$I$63,BE$3,6))*(INDEX($D$52:$I$63,BE$3,2)-INDEX(E$52:J$63,BE$3,1))</f>
        <v>47.52000000000001</v>
      </c>
      <c r="BF850" cm="1">
        <f t="array" aca="1" ref="BF850" ca="1">INDEX($D$52:$I$63,BF$3,1)+BETAINV(RAND(),INDEX($D$52:$I$63,BF$3,5),INDEX($D$52:$I$63,BF$3,6))*(INDEX($D$52:$I$63,BF$3,2)-INDEX(F$52:K$63,BF$3,1))</f>
        <v>35.124433382486735</v>
      </c>
      <c r="BG850" cm="1">
        <f t="array" aca="1" ref="BG850" ca="1">INDEX($D$52:$I$63,BG$3,1)+BETAINV(RAND(),INDEX($D$52:$I$63,BG$3,5),INDEX($D$52:$I$63,BG$3,6))*(INDEX($D$52:$I$63,BG$3,2)-INDEX(G$52:L$63,BG$3,1))</f>
        <v>261.4397607331594</v>
      </c>
      <c r="BH850" cm="1">
        <f t="array" aca="1" ref="BH850" ca="1">INDEX($D$52:$I$63,BH$3,1)+BETAINV(RAND(),INDEX($D$52:$I$63,BH$3,5),INDEX($D$52:$I$63,BH$3,6))*(INDEX($D$52:$I$63,BH$3,2)-INDEX(H$52:M$63,BH$3,1))</f>
        <v>190.52588972317474</v>
      </c>
      <c r="BI850" cm="1">
        <f t="array" aca="1" ref="BI850" ca="1">INDEX($D$52:$I$63,BI$3,1)+BETAINV(RAND(),INDEX($D$52:$I$63,BI$3,5),INDEX($D$52:$I$63,BI$3,6))*(INDEX($D$52:$I$63,BI$3,2)-INDEX(I$52:N$63,BI$3,1))</f>
        <v>132.91734166885703</v>
      </c>
      <c r="BJ850" cm="1">
        <f t="array" aca="1" ref="BJ850" ca="1">INDEX($D$52:$I$63,BJ$3,1)+BETAINV(RAND(),INDEX($D$52:$I$63,BJ$3,5),INDEX($D$52:$I$63,BJ$3,6))*(INDEX($D$52:$I$63,BJ$3,2)-INDEX(J$52:O$63,BJ$3,1))</f>
        <v>332.62707398279179</v>
      </c>
      <c r="BK850" cm="1">
        <f t="array" aca="1" ref="BK850" ca="1">INDEX($D$52:$I$63,BK$3,1)+BETAINV(RAND(),INDEX($D$52:$I$63,BK$3,5),INDEX($D$52:$I$63,BK$3,6))*(INDEX($D$52:$I$63,BK$3,2)-INDEX(K$52:P$63,BK$3,1))</f>
        <v>310.86663583502138</v>
      </c>
      <c r="BL850" cm="1">
        <f t="array" aca="1" ref="BL850" ca="1">INDEX($D$52:$I$63,BL$3,1)+BETAINV(RAND(),INDEX($D$52:$I$63,BL$3,5),INDEX($D$52:$I$63,BL$3,6))*(INDEX($D$52:$I$63,BL$3,2)-INDEX(L$52:Q$63,BL$3,1))</f>
        <v>332.27337470039311</v>
      </c>
      <c r="BM850" cm="1">
        <f t="array" aca="1" ref="BM850" ca="1">INDEX($D$52:$I$63,BM$3,1)+BETAINV(RAND(),INDEX($D$52:$I$63,BM$3,5),INDEX($D$52:$I$63,BM$3,6))*(INDEX($D$52:$I$63,BM$3,2)-INDEX(M$52:R$63,BM$3,1))</f>
        <v>-1.3382631227742507</v>
      </c>
      <c r="BN850" cm="1">
        <f t="array" aca="1" ref="BN850" ca="1">INDEX($D$52:$I$63,BN$3,1)+BETAINV(RAND(),INDEX($D$52:$I$63,BN$3,5),INDEX($D$52:$I$63,BN$3,6))*(INDEX($D$52:$I$63,BN$3,2)-INDEX(N$52:S$63,BN$3,1))</f>
        <v>104.54778102708134</v>
      </c>
      <c r="BO850" cm="1">
        <f t="array" aca="1" ref="BO850" ca="1">INDEX($D$52:$I$63,BO$3,1)+BETAINV(RAND(),INDEX($D$52:$I$63,BO$3,5),INDEX($D$52:$I$63,BO$3,6))*(INDEX($D$52:$I$63,BO$3,2)-INDEX(O$52:T$63,BO$3,1))</f>
        <v>486.77083137333904</v>
      </c>
    </row>
    <row r="851" spans="12:67" x14ac:dyDescent="0.25">
      <c r="L851">
        <v>848</v>
      </c>
      <c r="M851" cm="1">
        <f t="array" aca="1" ref="M851" ca="1">INDEX($D$4:$I$15,M$3,1)+BETAINV(RAND(),INDEX($D$4:$I$15,M$3,5),INDEX($D$4:$I$15,M$3,6))*(INDEX($D$4:$I$15,M$3,2)-INDEX($D$4:$I$15,M$3,1))</f>
        <v>220.3647167133829</v>
      </c>
      <c r="N851" cm="1">
        <f t="array" aca="1" ref="N851" ca="1">INDEX($D$4:$I$15,N$3,1)+BETAINV(RAND(),INDEX($D$4:$I$15,N$3,5),INDEX($D$4:$I$15,N$3,6))*(INDEX($D$4:$I$15,N$3,2)-INDEX($D$4:$I$15,N$3,1))</f>
        <v>153.58302680163769</v>
      </c>
      <c r="O851" cm="1">
        <f t="array" aca="1" ref="O851" ca="1">INDEX($D$4:$I$15,O$3,1)+BETAINV(RAND(),INDEX($D$4:$I$15,O$3,5),INDEX($D$4:$I$15,O$3,6))*(INDEX($D$4:$I$15,O$3,2)-INDEX($D$4:$I$15,O$3,1))</f>
        <v>51.837177986110291</v>
      </c>
      <c r="P851" cm="1">
        <f t="array" aca="1" ref="P851" ca="1">INDEX($D$4:$I$15,P$3,1)+BETAINV(RAND(),INDEX($D$4:$I$15,P$3,5),INDEX($D$4:$I$15,P$3,6))*(INDEX($D$4:$I$15,P$3,2)-INDEX($D$4:$I$15,P$3,1))</f>
        <v>694.14217830956466</v>
      </c>
      <c r="Q851" cm="1">
        <f t="array" aca="1" ref="Q851" ca="1">INDEX($D$4:$I$15,Q$3,1)+BETAINV(RAND(),INDEX($D$4:$I$15,Q$3,5),INDEX($D$4:$I$15,Q$3,6))*(INDEX($D$4:$I$15,Q$3,2)-INDEX($D$4:$I$15,Q$3,1))</f>
        <v>161.118892864542</v>
      </c>
      <c r="R851" cm="1">
        <f t="array" aca="1" ref="R851" ca="1">INDEX($D$4:$I$15,R$3,1)+BETAINV(RAND(),INDEX($D$4:$I$15,R$3,5),INDEX($D$4:$I$15,R$3,6))*(INDEX($D$4:$I$15,R$3,2)-INDEX($D$4:$I$15,R$3,1))</f>
        <v>542.63006161220596</v>
      </c>
      <c r="S851" cm="1">
        <f t="array" aca="1" ref="S851" ca="1">INDEX($D$4:$I$15,S$3,1)+BETAINV(RAND(),INDEX($D$4:$I$15,S$3,5),INDEX($D$4:$I$15,S$3,6))*(INDEX($D$4:$I$15,S$3,2)-INDEX($D$4:$I$15,S$3,1))</f>
        <v>759.77294579275156</v>
      </c>
      <c r="T851" cm="1">
        <f t="array" aca="1" ref="T851" ca="1">INDEX($D$4:$I$15,T$3,1)+BETAINV(RAND(),INDEX($D$4:$I$15,T$3,5),INDEX($D$4:$I$15,T$3,6))*(INDEX($D$4:$I$15,T$3,2)-INDEX($D$4:$I$15,T$3,1))</f>
        <v>707.86291318809003</v>
      </c>
      <c r="U851" cm="1">
        <f t="array" aca="1" ref="U851" ca="1">INDEX($D$4:$I$15,U$3,1)+BETAINV(RAND(),INDEX($D$4:$I$15,U$3,5),INDEX($D$4:$I$15,U$3,6))*(INDEX($D$4:$I$15,U$3,2)-INDEX($D$4:$I$15,U$3,1))</f>
        <v>249.06218189188723</v>
      </c>
      <c r="V851" cm="1">
        <f t="array" aca="1" ref="V851" ca="1">INDEX($D$4:$I$15,V$3,1)+BETAINV(RAND(),INDEX($D$4:$I$15,V$3,5),INDEX($D$4:$I$15,V$3,6))*(INDEX($D$4:$I$15,V$3,2)-INDEX($D$4:$I$15,V$3,1))</f>
        <v>94.254948460879888</v>
      </c>
      <c r="W851" cm="1">
        <f t="array" aca="1" ref="W851" ca="1">INDEX($D$4:$I$15,W$3,1)+BETAINV(RAND(),INDEX($D$4:$I$15,W$3,5),INDEX($D$4:$I$15,W$3,6))*(INDEX($D$4:$I$15,W$3,2)-INDEX($D$4:$I$15,W$3,1))</f>
        <v>376.73850638674924</v>
      </c>
      <c r="X851" cm="1">
        <f t="array" aca="1" ref="X851" ca="1">INDEX($D$4:$I$15,X$3,1)+BETAINV(RAND(),INDEX($D$4:$I$15,X$3,5),INDEX($D$4:$I$15,X$3,6))*(INDEX($D$4:$I$15,X$3,2)-INDEX($D$4:$I$15,X$3,1))</f>
        <v>1384.1546798561692</v>
      </c>
      <c r="Z851">
        <v>848</v>
      </c>
      <c r="AA851" cm="1">
        <f t="array" aca="1" ref="AA851" ca="1">INDEX($D$20:$I$31,AA$3,1)+BETAINV(RAND(),INDEX($D$20:$I$31,AA$3,5),INDEX($D$20:$I$31,AA$3,6))*(INDEX($D$20:$I$31,AA$3,2)-INDEX($D$20:$I$31,AA$3,1))</f>
        <v>85.487094238277152</v>
      </c>
      <c r="AB851" cm="1">
        <f t="array" aca="1" ref="AB851" ca="1">INDEX($D$20:$I$31,AB$3,1)+BETAINV(RAND(),INDEX($D$20:$I$31,AB$3,5),INDEX($D$20:$I$31,AB$3,6))*(INDEX($D$20:$I$31,AB$3,2)-INDEX($D$20:$I$31,AB$3,1))</f>
        <v>101.41451341410495</v>
      </c>
      <c r="AC851" cm="1">
        <f t="array" aca="1" ref="AC851" ca="1">INDEX($D$20:$I$31,AC$3,1)+BETAINV(RAND(),INDEX($D$20:$I$31,AC$3,5),INDEX($D$20:$I$31,AC$3,6))*(INDEX($D$20:$I$31,AC$3,2)-INDEX($D$20:$I$31,AC$3,1))</f>
        <v>106.65645163876604</v>
      </c>
      <c r="AD851" cm="1">
        <f t="array" aca="1" ref="AD851" ca="1">INDEX($D$20:$I$31,AD$3,1)+BETAINV(RAND(),INDEX($D$20:$I$31,AD$3,5),INDEX($D$20:$I$31,AD$3,6))*(INDEX($D$20:$I$31,AD$3,2)-INDEX($D$20:$I$31,AD$3,1))</f>
        <v>475.75832524737473</v>
      </c>
      <c r="AE851" cm="1">
        <f t="array" aca="1" ref="AE851" ca="1">INDEX($D$20:$I$31,AE$3,1)+BETAINV(RAND(),INDEX($D$20:$I$31,AE$3,5),INDEX($D$20:$I$31,AE$3,6))*(INDEX($D$20:$I$31,AE$3,2)-INDEX($D$20:$I$31,AE$3,1))</f>
        <v>331.25963178398621</v>
      </c>
      <c r="AF851" cm="1">
        <f t="array" aca="1" ref="AF851" ca="1">INDEX($D$20:$I$31,AF$3,1)+BETAINV(RAND(),INDEX($D$20:$I$31,AF$3,5),INDEX($D$20:$I$31,AF$3,6))*(INDEX($D$20:$I$31,AF$3,2)-INDEX($D$20:$I$31,AF$3,1))</f>
        <v>167.85515979401447</v>
      </c>
      <c r="AG851" cm="1">
        <f t="array" aca="1" ref="AG851" ca="1">INDEX($D$20:$I$31,AG$3,1)+BETAINV(RAND(),INDEX($D$20:$I$31,AG$3,5),INDEX($D$20:$I$31,AG$3,6))*(INDEX($D$20:$I$31,AG$3,2)-INDEX($D$20:$I$31,AG$3,1))</f>
        <v>795.48090049964276</v>
      </c>
      <c r="AH851" cm="1">
        <f t="array" aca="1" ref="AH851" ca="1">INDEX($D$20:$I$31,AH$3,1)+BETAINV(RAND(),INDEX($D$20:$I$31,AH$3,5),INDEX($D$20:$I$31,AH$3,6))*(INDEX($D$20:$I$31,AH$3,2)-INDEX($D$20:$I$31,AH$3,1))</f>
        <v>660.71073526284067</v>
      </c>
      <c r="AI851" cm="1">
        <f t="array" aca="1" ref="AI851" ca="1">INDEX($D$20:$I$31,AI$3,1)+BETAINV(RAND(),INDEX($D$20:$I$31,AI$3,5),INDEX($D$20:$I$31,AI$3,6))*(INDEX($D$20:$I$31,AI$3,2)-INDEX($D$20:$I$31,AI$3,1))</f>
        <v>393.55393244576999</v>
      </c>
      <c r="AJ851" cm="1">
        <f t="array" aca="1" ref="AJ851" ca="1">INDEX($D$20:$I$31,AJ$3,1)+BETAINV(RAND(),INDEX($D$20:$I$31,AJ$3,5),INDEX($D$20:$I$31,AJ$3,6))*(INDEX($D$20:$I$31,AJ$3,2)-INDEX($D$20:$I$31,AJ$3,1))</f>
        <v>180.98238591451548</v>
      </c>
      <c r="AK851" cm="1">
        <f t="array" aca="1" ref="AK851" ca="1">INDEX($D$20:$I$31,AK$3,1)+BETAINV(RAND(),INDEX($D$20:$I$31,AK$3,5),INDEX($D$20:$I$31,AK$3,6))*(INDEX($D$20:$I$31,AK$3,2)-INDEX($D$20:$I$31,AK$3,1))</f>
        <v>279.0843663298383</v>
      </c>
      <c r="AL851" cm="1">
        <f t="array" aca="1" ref="AL851" ca="1">INDEX($D$20:$I$31,AL$3,1)+BETAINV(RAND(),INDEX($D$20:$I$31,AL$3,5),INDEX($D$20:$I$31,AL$3,6))*(INDEX($D$20:$I$31,AL$3,2)-INDEX($D$20:$I$31,AL$3,1))</f>
        <v>374.76441752498903</v>
      </c>
      <c r="AN851">
        <v>848</v>
      </c>
      <c r="AO851" s="13" cm="1">
        <f t="array" aca="1" ref="AO851" ca="1">INDEX($D$36:$I$47,AO$3,1)+BETAINV(RAND(),INDEX($D$36:$I$47,AO$3,5),INDEX($D$36:$I$47,AO$3,6))*(INDEX($D$36:$I$47,AO$3,2)-INDEX($D$36:$I$47,AO$3,1))</f>
        <v>112.06556460711434</v>
      </c>
      <c r="AP851" s="13" cm="1">
        <f t="array" aca="1" ref="AP851" ca="1">INDEX($D$36:$I$47,AP$3,1)+BETAINV(RAND(),INDEX($D$36:$I$47,AP$3,5),INDEX($D$36:$I$47,AP$3,6))*(INDEX($D$36:$I$47,AP$3,2)-INDEX($D$36:$I$47,AP$3,1))</f>
        <v>98.069695159139982</v>
      </c>
      <c r="AQ851" s="13" cm="1">
        <f t="array" aca="1" ref="AQ851" ca="1">INDEX($D$36:$I$47,AQ$3,1)+BETAINV(RAND(),INDEX($D$36:$I$47,AQ$3,5),INDEX($D$36:$I$47,AQ$3,6))*(INDEX($D$36:$I$47,AQ$3,2)-INDEX($D$36:$I$47,AQ$3,1))</f>
        <v>183.56849092912537</v>
      </c>
      <c r="AR851" s="13" cm="1">
        <f t="array" aca="1" ref="AR851" ca="1">INDEX($D$36:$I$47,AR$3,1)+BETAINV(RAND(),INDEX($D$36:$I$47,AR$3,5),INDEX($D$36:$I$47,AR$3,6))*(INDEX($D$36:$I$47,AR$3,2)-INDEX($D$36:$I$47,AR$3,1))</f>
        <v>280.95361974663501</v>
      </c>
      <c r="AS851" s="13" cm="1">
        <f t="array" aca="1" ref="AS851" ca="1">INDEX($D$36:$I$47,AS$3,1)+BETAINV(RAND(),INDEX($D$36:$I$47,AS$3,5),INDEX($D$36:$I$47,AS$3,6))*(INDEX($D$36:$I$47,AS$3,2)-INDEX($D$36:$I$47,AS$3,1))</f>
        <v>582.42235151848342</v>
      </c>
      <c r="AT851" s="13" cm="1">
        <f t="array" aca="1" ref="AT851" ca="1">INDEX($D$36:$I$47,AT$3,1)+BETAINV(RAND(),INDEX($D$36:$I$47,AT$3,5),INDEX($D$36:$I$47,AT$3,6))*(INDEX($D$36:$I$47,AT$3,2)-INDEX($D$36:$I$47,AT$3,1))</f>
        <v>169.3188861919954</v>
      </c>
      <c r="AU851" s="13" cm="1">
        <f t="array" aca="1" ref="AU851" ca="1">INDEX($D$36:$I$47,AU$3,1)+BETAINV(RAND(),INDEX($D$36:$I$47,AU$3,5),INDEX($D$36:$I$47,AU$3,6))*(INDEX($D$36:$I$47,AU$3,2)-INDEX($D$36:$I$47,AU$3,1))</f>
        <v>332.6222285140729</v>
      </c>
      <c r="AV851" s="13" cm="1">
        <f t="array" aca="1" ref="AV851" ca="1">INDEX($D$36:$I$47,AV$3,1)+BETAINV(RAND(),INDEX($D$36:$I$47,AV$3,5),INDEX($D$36:$I$47,AV$3,6))*(INDEX($D$36:$I$47,AV$3,2)-INDEX($D$36:$I$47,AV$3,1))</f>
        <v>662.08185921879988</v>
      </c>
      <c r="AW851" s="13" cm="1">
        <f t="array" aca="1" ref="AW851" ca="1">INDEX($D$36:$I$47,AW$3,1)+BETAINV(RAND(),INDEX($D$36:$I$47,AW$3,5),INDEX($D$36:$I$47,AW$3,6))*(INDEX($D$36:$I$47,AW$3,2)-INDEX($D$36:$I$47,AW$3,1))</f>
        <v>594.19014084704168</v>
      </c>
      <c r="AX851" s="13" cm="1">
        <f t="array" aca="1" ref="AX851" ca="1">INDEX($D$36:$I$47,AX$3,1)+BETAINV(RAND(),INDEX($D$36:$I$47,AX$3,5),INDEX($D$36:$I$47,AX$3,6))*(INDEX($D$36:$I$47,AX$3,2)-INDEX($D$36:$I$47,AX$3,1))</f>
        <v>401.14398559875536</v>
      </c>
      <c r="AY851" s="13" cm="1">
        <f t="array" aca="1" ref="AY851" ca="1">INDEX($D$36:$I$47,AY$3,1)+BETAINV(RAND(),INDEX($D$36:$I$47,AY$3,5),INDEX($D$36:$I$47,AY$3,6))*(INDEX($D$36:$I$47,AY$3,2)-INDEX($D$36:$I$47,AY$3,1))</f>
        <v>146.96390498122983</v>
      </c>
      <c r="AZ851" s="13" cm="1">
        <f t="array" aca="1" ref="AZ851" ca="1">INDEX($D$36:$I$47,AZ$3,1)+BETAINV(RAND(),INDEX($D$36:$I$47,AZ$3,5),INDEX($D$36:$I$47,AZ$3,6))*(INDEX($D$36:$I$47,AZ$3,2)-INDEX($D$36:$I$47,AZ$3,1))</f>
        <v>436.83169353809285</v>
      </c>
      <c r="BC851">
        <v>848</v>
      </c>
      <c r="BD851" cm="1">
        <f t="array" aca="1" ref="BD851" ca="1">INDEX($D$52:$I$63,BD$3,1)+BETAINV(RAND(),INDEX($D$52:$I$63,BD$3,5),INDEX($D$52:$I$63,BD$3,6))*(INDEX($D$52:$I$63,BD$3,2)-INDEX(D$52:I$63,BD$3,1))</f>
        <v>55.62028687052586</v>
      </c>
      <c r="BE851" cm="1">
        <f t="array" aca="1" ref="BE851" ca="1">INDEX($D$52:$I$63,BE$3,1)+BETAINV(RAND(),INDEX($D$52:$I$63,BE$3,5),INDEX($D$52:$I$63,BE$3,6))*(INDEX($D$52:$I$63,BE$3,2)-INDEX(E$52:J$63,BE$3,1))</f>
        <v>47.52000000000001</v>
      </c>
      <c r="BF851" cm="1">
        <f t="array" aca="1" ref="BF851" ca="1">INDEX($D$52:$I$63,BF$3,1)+BETAINV(RAND(),INDEX($D$52:$I$63,BF$3,5),INDEX($D$52:$I$63,BF$3,6))*(INDEX($D$52:$I$63,BF$3,2)-INDEX(F$52:K$63,BF$3,1))</f>
        <v>35.941183486116437</v>
      </c>
      <c r="BG851" cm="1">
        <f t="array" aca="1" ref="BG851" ca="1">INDEX($D$52:$I$63,BG$3,1)+BETAINV(RAND(),INDEX($D$52:$I$63,BG$3,5),INDEX($D$52:$I$63,BG$3,6))*(INDEX($D$52:$I$63,BG$3,2)-INDEX(G$52:L$63,BG$3,1))</f>
        <v>290.96633488632506</v>
      </c>
      <c r="BH851" cm="1">
        <f t="array" aca="1" ref="BH851" ca="1">INDEX($D$52:$I$63,BH$3,1)+BETAINV(RAND(),INDEX($D$52:$I$63,BH$3,5),INDEX($D$52:$I$63,BH$3,6))*(INDEX($D$52:$I$63,BH$3,2)-INDEX(H$52:M$63,BH$3,1))</f>
        <v>263.00608564986908</v>
      </c>
      <c r="BI851" cm="1">
        <f t="array" aca="1" ref="BI851" ca="1">INDEX($D$52:$I$63,BI$3,1)+BETAINV(RAND(),INDEX($D$52:$I$63,BI$3,5),INDEX($D$52:$I$63,BI$3,6))*(INDEX($D$52:$I$63,BI$3,2)-INDEX(I$52:N$63,BI$3,1))</f>
        <v>97.703064815159934</v>
      </c>
      <c r="BJ851" cm="1">
        <f t="array" aca="1" ref="BJ851" ca="1">INDEX($D$52:$I$63,BJ$3,1)+BETAINV(RAND(),INDEX($D$52:$I$63,BJ$3,5),INDEX($D$52:$I$63,BJ$3,6))*(INDEX($D$52:$I$63,BJ$3,2)-INDEX(J$52:O$63,BJ$3,1))</f>
        <v>331.1481645556118</v>
      </c>
      <c r="BK851" cm="1">
        <f t="array" aca="1" ref="BK851" ca="1">INDEX($D$52:$I$63,BK$3,1)+BETAINV(RAND(),INDEX($D$52:$I$63,BK$3,5),INDEX($D$52:$I$63,BK$3,6))*(INDEX($D$52:$I$63,BK$3,2)-INDEX(K$52:P$63,BK$3,1))</f>
        <v>379.55220189393464</v>
      </c>
      <c r="BL851" cm="1">
        <f t="array" aca="1" ref="BL851" ca="1">INDEX($D$52:$I$63,BL$3,1)+BETAINV(RAND(),INDEX($D$52:$I$63,BL$3,5),INDEX($D$52:$I$63,BL$3,6))*(INDEX($D$52:$I$63,BL$3,2)-INDEX(L$52:Q$63,BL$3,1))</f>
        <v>384.75515194797117</v>
      </c>
      <c r="BM851" cm="1">
        <f t="array" aca="1" ref="BM851" ca="1">INDEX($D$52:$I$63,BM$3,1)+BETAINV(RAND(),INDEX($D$52:$I$63,BM$3,5),INDEX($D$52:$I$63,BM$3,6))*(INDEX($D$52:$I$63,BM$3,2)-INDEX(M$52:R$63,BM$3,1))</f>
        <v>-62.972777958046578</v>
      </c>
      <c r="BN851" cm="1">
        <f t="array" aca="1" ref="BN851" ca="1">INDEX($D$52:$I$63,BN$3,1)+BETAINV(RAND(),INDEX($D$52:$I$63,BN$3,5),INDEX($D$52:$I$63,BN$3,6))*(INDEX($D$52:$I$63,BN$3,2)-INDEX(N$52:S$63,BN$3,1))</f>
        <v>104.60421706000541</v>
      </c>
      <c r="BO851" cm="1">
        <f t="array" aca="1" ref="BO851" ca="1">INDEX($D$52:$I$63,BO$3,1)+BETAINV(RAND(),INDEX($D$52:$I$63,BO$3,5),INDEX($D$52:$I$63,BO$3,6))*(INDEX($D$52:$I$63,BO$3,2)-INDEX(O$52:T$63,BO$3,1))</f>
        <v>406.27905662628388</v>
      </c>
    </row>
    <row r="852" spans="12:67" x14ac:dyDescent="0.25">
      <c r="L852">
        <v>849</v>
      </c>
      <c r="M852" cm="1">
        <f t="array" aca="1" ref="M852" ca="1">INDEX($D$4:$I$15,M$3,1)+BETAINV(RAND(),INDEX($D$4:$I$15,M$3,5),INDEX($D$4:$I$15,M$3,6))*(INDEX($D$4:$I$15,M$3,2)-INDEX($D$4:$I$15,M$3,1))</f>
        <v>258.24575285386601</v>
      </c>
      <c r="N852" cm="1">
        <f t="array" aca="1" ref="N852" ca="1">INDEX($D$4:$I$15,N$3,1)+BETAINV(RAND(),INDEX($D$4:$I$15,N$3,5),INDEX($D$4:$I$15,N$3,6))*(INDEX($D$4:$I$15,N$3,2)-INDEX($D$4:$I$15,N$3,1))</f>
        <v>181.20348736558174</v>
      </c>
      <c r="O852" cm="1">
        <f t="array" aca="1" ref="O852" ca="1">INDEX($D$4:$I$15,O$3,1)+BETAINV(RAND(),INDEX($D$4:$I$15,O$3,5),INDEX($D$4:$I$15,O$3,6))*(INDEX($D$4:$I$15,O$3,2)-INDEX($D$4:$I$15,O$3,1))</f>
        <v>49.0911211622835</v>
      </c>
      <c r="P852" cm="1">
        <f t="array" aca="1" ref="P852" ca="1">INDEX($D$4:$I$15,P$3,1)+BETAINV(RAND(),INDEX($D$4:$I$15,P$3,5),INDEX($D$4:$I$15,P$3,6))*(INDEX($D$4:$I$15,P$3,2)-INDEX($D$4:$I$15,P$3,1))</f>
        <v>802.62111382388605</v>
      </c>
      <c r="Q852" cm="1">
        <f t="array" aca="1" ref="Q852" ca="1">INDEX($D$4:$I$15,Q$3,1)+BETAINV(RAND(),INDEX($D$4:$I$15,Q$3,5),INDEX($D$4:$I$15,Q$3,6))*(INDEX($D$4:$I$15,Q$3,2)-INDEX($D$4:$I$15,Q$3,1))</f>
        <v>139.36234515736837</v>
      </c>
      <c r="R852" cm="1">
        <f t="array" aca="1" ref="R852" ca="1">INDEX($D$4:$I$15,R$3,1)+BETAINV(RAND(),INDEX($D$4:$I$15,R$3,5),INDEX($D$4:$I$15,R$3,6))*(INDEX($D$4:$I$15,R$3,2)-INDEX($D$4:$I$15,R$3,1))</f>
        <v>501.64938697988396</v>
      </c>
      <c r="S852" cm="1">
        <f t="array" aca="1" ref="S852" ca="1">INDEX($D$4:$I$15,S$3,1)+BETAINV(RAND(),INDEX($D$4:$I$15,S$3,5),INDEX($D$4:$I$15,S$3,6))*(INDEX($D$4:$I$15,S$3,2)-INDEX($D$4:$I$15,S$3,1))</f>
        <v>689.50022581532994</v>
      </c>
      <c r="T852" cm="1">
        <f t="array" aca="1" ref="T852" ca="1">INDEX($D$4:$I$15,T$3,1)+BETAINV(RAND(),INDEX($D$4:$I$15,T$3,5),INDEX($D$4:$I$15,T$3,6))*(INDEX($D$4:$I$15,T$3,2)-INDEX($D$4:$I$15,T$3,1))</f>
        <v>935.31769649753198</v>
      </c>
      <c r="U852" cm="1">
        <f t="array" aca="1" ref="U852" ca="1">INDEX($D$4:$I$15,U$3,1)+BETAINV(RAND(),INDEX($D$4:$I$15,U$3,5),INDEX($D$4:$I$15,U$3,6))*(INDEX($D$4:$I$15,U$3,2)-INDEX($D$4:$I$15,U$3,1))</f>
        <v>279.86332841934416</v>
      </c>
      <c r="V852" cm="1">
        <f t="array" aca="1" ref="V852" ca="1">INDEX($D$4:$I$15,V$3,1)+BETAINV(RAND(),INDEX($D$4:$I$15,V$3,5),INDEX($D$4:$I$15,V$3,6))*(INDEX($D$4:$I$15,V$3,2)-INDEX($D$4:$I$15,V$3,1))</f>
        <v>93.552194722535006</v>
      </c>
      <c r="W852" cm="1">
        <f t="array" aca="1" ref="W852" ca="1">INDEX($D$4:$I$15,W$3,1)+BETAINV(RAND(),INDEX($D$4:$I$15,W$3,5),INDEX($D$4:$I$15,W$3,6))*(INDEX($D$4:$I$15,W$3,2)-INDEX($D$4:$I$15,W$3,1))</f>
        <v>377.12454676253179</v>
      </c>
      <c r="X852" cm="1">
        <f t="array" aca="1" ref="X852" ca="1">INDEX($D$4:$I$15,X$3,1)+BETAINV(RAND(),INDEX($D$4:$I$15,X$3,5),INDEX($D$4:$I$15,X$3,6))*(INDEX($D$4:$I$15,X$3,2)-INDEX($D$4:$I$15,X$3,1))</f>
        <v>1670.7533439702261</v>
      </c>
      <c r="Z852">
        <v>849</v>
      </c>
      <c r="AA852" cm="1">
        <f t="array" aca="1" ref="AA852" ca="1">INDEX($D$20:$I$31,AA$3,1)+BETAINV(RAND(),INDEX($D$20:$I$31,AA$3,5),INDEX($D$20:$I$31,AA$3,6))*(INDEX($D$20:$I$31,AA$3,2)-INDEX($D$20:$I$31,AA$3,1))</f>
        <v>96.400041850492087</v>
      </c>
      <c r="AB852" cm="1">
        <f t="array" aca="1" ref="AB852" ca="1">INDEX($D$20:$I$31,AB$3,1)+BETAINV(RAND(),INDEX($D$20:$I$31,AB$3,5),INDEX($D$20:$I$31,AB$3,6))*(INDEX($D$20:$I$31,AB$3,2)-INDEX($D$20:$I$31,AB$3,1))</f>
        <v>95.23628944298747</v>
      </c>
      <c r="AC852" cm="1">
        <f t="array" aca="1" ref="AC852" ca="1">INDEX($D$20:$I$31,AC$3,1)+BETAINV(RAND(),INDEX($D$20:$I$31,AC$3,5),INDEX($D$20:$I$31,AC$3,6))*(INDEX($D$20:$I$31,AC$3,2)-INDEX($D$20:$I$31,AC$3,1))</f>
        <v>103.63590104844766</v>
      </c>
      <c r="AD852" cm="1">
        <f t="array" aca="1" ref="AD852" ca="1">INDEX($D$20:$I$31,AD$3,1)+BETAINV(RAND(),INDEX($D$20:$I$31,AD$3,5),INDEX($D$20:$I$31,AD$3,6))*(INDEX($D$20:$I$31,AD$3,2)-INDEX($D$20:$I$31,AD$3,1))</f>
        <v>479.91491953552384</v>
      </c>
      <c r="AE852" cm="1">
        <f t="array" aca="1" ref="AE852" ca="1">INDEX($D$20:$I$31,AE$3,1)+BETAINV(RAND(),INDEX($D$20:$I$31,AE$3,5),INDEX($D$20:$I$31,AE$3,6))*(INDEX($D$20:$I$31,AE$3,2)-INDEX($D$20:$I$31,AE$3,1))</f>
        <v>302.66900077717116</v>
      </c>
      <c r="AF852" cm="1">
        <f t="array" aca="1" ref="AF852" ca="1">INDEX($D$20:$I$31,AF$3,1)+BETAINV(RAND(),INDEX($D$20:$I$31,AF$3,5),INDEX($D$20:$I$31,AF$3,6))*(INDEX($D$20:$I$31,AF$3,2)-INDEX($D$20:$I$31,AF$3,1))</f>
        <v>159.38592936303829</v>
      </c>
      <c r="AG852" cm="1">
        <f t="array" aca="1" ref="AG852" ca="1">INDEX($D$20:$I$31,AG$3,1)+BETAINV(RAND(),INDEX($D$20:$I$31,AG$3,5),INDEX($D$20:$I$31,AG$3,6))*(INDEX($D$20:$I$31,AG$3,2)-INDEX($D$20:$I$31,AG$3,1))</f>
        <v>864.78602835912363</v>
      </c>
      <c r="AH852" cm="1">
        <f t="array" aca="1" ref="AH852" ca="1">INDEX($D$20:$I$31,AH$3,1)+BETAINV(RAND(),INDEX($D$20:$I$31,AH$3,5),INDEX($D$20:$I$31,AH$3,6))*(INDEX($D$20:$I$31,AH$3,2)-INDEX($D$20:$I$31,AH$3,1))</f>
        <v>691.53951278427633</v>
      </c>
      <c r="AI852" cm="1">
        <f t="array" aca="1" ref="AI852" ca="1">INDEX($D$20:$I$31,AI$3,1)+BETAINV(RAND(),INDEX($D$20:$I$31,AI$3,5),INDEX($D$20:$I$31,AI$3,6))*(INDEX($D$20:$I$31,AI$3,2)-INDEX($D$20:$I$31,AI$3,1))</f>
        <v>386.25041822147597</v>
      </c>
      <c r="AJ852" cm="1">
        <f t="array" aca="1" ref="AJ852" ca="1">INDEX($D$20:$I$31,AJ$3,1)+BETAINV(RAND(),INDEX($D$20:$I$31,AJ$3,5),INDEX($D$20:$I$31,AJ$3,6))*(INDEX($D$20:$I$31,AJ$3,2)-INDEX($D$20:$I$31,AJ$3,1))</f>
        <v>216.55414552413555</v>
      </c>
      <c r="AK852" cm="1">
        <f t="array" aca="1" ref="AK852" ca="1">INDEX($D$20:$I$31,AK$3,1)+BETAINV(RAND(),INDEX($D$20:$I$31,AK$3,5),INDEX($D$20:$I$31,AK$3,6))*(INDEX($D$20:$I$31,AK$3,2)-INDEX($D$20:$I$31,AK$3,1))</f>
        <v>265.87890372403217</v>
      </c>
      <c r="AL852" cm="1">
        <f t="array" aca="1" ref="AL852" ca="1">INDEX($D$20:$I$31,AL$3,1)+BETAINV(RAND(),INDEX($D$20:$I$31,AL$3,5),INDEX($D$20:$I$31,AL$3,6))*(INDEX($D$20:$I$31,AL$3,2)-INDEX($D$20:$I$31,AL$3,1))</f>
        <v>425.50951393099376</v>
      </c>
      <c r="AN852">
        <v>849</v>
      </c>
      <c r="AO852" s="13" cm="1">
        <f t="array" aca="1" ref="AO852" ca="1">INDEX($D$36:$I$47,AO$3,1)+BETAINV(RAND(),INDEX($D$36:$I$47,AO$3,5),INDEX($D$36:$I$47,AO$3,6))*(INDEX($D$36:$I$47,AO$3,2)-INDEX($D$36:$I$47,AO$3,1))</f>
        <v>108.20463069978047</v>
      </c>
      <c r="AP852" s="13" cm="1">
        <f t="array" aca="1" ref="AP852" ca="1">INDEX($D$36:$I$47,AP$3,1)+BETAINV(RAND(),INDEX($D$36:$I$47,AP$3,5),INDEX($D$36:$I$47,AP$3,6))*(INDEX($D$36:$I$47,AP$3,2)-INDEX($D$36:$I$47,AP$3,1))</f>
        <v>96.796265148342471</v>
      </c>
      <c r="AQ852" s="13" cm="1">
        <f t="array" aca="1" ref="AQ852" ca="1">INDEX($D$36:$I$47,AQ$3,1)+BETAINV(RAND(),INDEX($D$36:$I$47,AQ$3,5),INDEX($D$36:$I$47,AQ$3,6))*(INDEX($D$36:$I$47,AQ$3,2)-INDEX($D$36:$I$47,AQ$3,1))</f>
        <v>236.98430779116879</v>
      </c>
      <c r="AR852" s="13" cm="1">
        <f t="array" aca="1" ref="AR852" ca="1">INDEX($D$36:$I$47,AR$3,1)+BETAINV(RAND(),INDEX($D$36:$I$47,AR$3,5),INDEX($D$36:$I$47,AR$3,6))*(INDEX($D$36:$I$47,AR$3,2)-INDEX($D$36:$I$47,AR$3,1))</f>
        <v>261.32309384677365</v>
      </c>
      <c r="AS852" s="13" cm="1">
        <f t="array" aca="1" ref="AS852" ca="1">INDEX($D$36:$I$47,AS$3,1)+BETAINV(RAND(),INDEX($D$36:$I$47,AS$3,5),INDEX($D$36:$I$47,AS$3,6))*(INDEX($D$36:$I$47,AS$3,2)-INDEX($D$36:$I$47,AS$3,1))</f>
        <v>687.29787371142402</v>
      </c>
      <c r="AT852" s="13" cm="1">
        <f t="array" aca="1" ref="AT852" ca="1">INDEX($D$36:$I$47,AT$3,1)+BETAINV(RAND(),INDEX($D$36:$I$47,AT$3,5),INDEX($D$36:$I$47,AT$3,6))*(INDEX($D$36:$I$47,AT$3,2)-INDEX($D$36:$I$47,AT$3,1))</f>
        <v>157.92249183524825</v>
      </c>
      <c r="AU852" s="13" cm="1">
        <f t="array" aca="1" ref="AU852" ca="1">INDEX($D$36:$I$47,AU$3,1)+BETAINV(RAND(),INDEX($D$36:$I$47,AU$3,5),INDEX($D$36:$I$47,AU$3,6))*(INDEX($D$36:$I$47,AU$3,2)-INDEX($D$36:$I$47,AU$3,1))</f>
        <v>313.94041810431435</v>
      </c>
      <c r="AV852" s="13" cm="1">
        <f t="array" aca="1" ref="AV852" ca="1">INDEX($D$36:$I$47,AV$3,1)+BETAINV(RAND(),INDEX($D$36:$I$47,AV$3,5),INDEX($D$36:$I$47,AV$3,6))*(INDEX($D$36:$I$47,AV$3,2)-INDEX($D$36:$I$47,AV$3,1))</f>
        <v>598.71357705331434</v>
      </c>
      <c r="AW852" s="13" cm="1">
        <f t="array" aca="1" ref="AW852" ca="1">INDEX($D$36:$I$47,AW$3,1)+BETAINV(RAND(),INDEX($D$36:$I$47,AW$3,5),INDEX($D$36:$I$47,AW$3,6))*(INDEX($D$36:$I$47,AW$3,2)-INDEX($D$36:$I$47,AW$3,1))</f>
        <v>547.01655161715337</v>
      </c>
      <c r="AX852" s="13" cm="1">
        <f t="array" aca="1" ref="AX852" ca="1">INDEX($D$36:$I$47,AX$3,1)+BETAINV(RAND(),INDEX($D$36:$I$47,AX$3,5),INDEX($D$36:$I$47,AX$3,6))*(INDEX($D$36:$I$47,AX$3,2)-INDEX($D$36:$I$47,AX$3,1))</f>
        <v>399.15136443737089</v>
      </c>
      <c r="AY852" s="13" cm="1">
        <f t="array" aca="1" ref="AY852" ca="1">INDEX($D$36:$I$47,AY$3,1)+BETAINV(RAND(),INDEX($D$36:$I$47,AY$3,5),INDEX($D$36:$I$47,AY$3,6))*(INDEX($D$36:$I$47,AY$3,2)-INDEX($D$36:$I$47,AY$3,1))</f>
        <v>162.68058012440108</v>
      </c>
      <c r="AZ852" s="13" cm="1">
        <f t="array" aca="1" ref="AZ852" ca="1">INDEX($D$36:$I$47,AZ$3,1)+BETAINV(RAND(),INDEX($D$36:$I$47,AZ$3,5),INDEX($D$36:$I$47,AZ$3,6))*(INDEX($D$36:$I$47,AZ$3,2)-INDEX($D$36:$I$47,AZ$3,1))</f>
        <v>369.56225563291412</v>
      </c>
      <c r="BC852">
        <v>849</v>
      </c>
      <c r="BD852" cm="1">
        <f t="array" aca="1" ref="BD852" ca="1">INDEX($D$52:$I$63,BD$3,1)+BETAINV(RAND(),INDEX($D$52:$I$63,BD$3,5),INDEX($D$52:$I$63,BD$3,6))*(INDEX($D$52:$I$63,BD$3,2)-INDEX(D$52:I$63,BD$3,1))</f>
        <v>50.070617558613563</v>
      </c>
      <c r="BE852" cm="1">
        <f t="array" aca="1" ref="BE852" ca="1">INDEX($D$52:$I$63,BE$3,1)+BETAINV(RAND(),INDEX($D$52:$I$63,BE$3,5),INDEX($D$52:$I$63,BE$3,6))*(INDEX($D$52:$I$63,BE$3,2)-INDEX(E$52:J$63,BE$3,1))</f>
        <v>47.52000000000001</v>
      </c>
      <c r="BF852" cm="1">
        <f t="array" aca="1" ref="BF852" ca="1">INDEX($D$52:$I$63,BF$3,1)+BETAINV(RAND(),INDEX($D$52:$I$63,BF$3,5),INDEX($D$52:$I$63,BF$3,6))*(INDEX($D$52:$I$63,BF$3,2)-INDEX(F$52:K$63,BF$3,1))</f>
        <v>34.589849550344958</v>
      </c>
      <c r="BG852" cm="1">
        <f t="array" aca="1" ref="BG852" ca="1">INDEX($D$52:$I$63,BG$3,1)+BETAINV(RAND(),INDEX($D$52:$I$63,BG$3,5),INDEX($D$52:$I$63,BG$3,6))*(INDEX($D$52:$I$63,BG$3,2)-INDEX(G$52:L$63,BG$3,1))</f>
        <v>266.20119236610833</v>
      </c>
      <c r="BH852" cm="1">
        <f t="array" aca="1" ref="BH852" ca="1">INDEX($D$52:$I$63,BH$3,1)+BETAINV(RAND(),INDEX($D$52:$I$63,BH$3,5),INDEX($D$52:$I$63,BH$3,6))*(INDEX($D$52:$I$63,BH$3,2)-INDEX(H$52:M$63,BH$3,1))</f>
        <v>262.98924350464267</v>
      </c>
      <c r="BI852" cm="1">
        <f t="array" aca="1" ref="BI852" ca="1">INDEX($D$52:$I$63,BI$3,1)+BETAINV(RAND(),INDEX($D$52:$I$63,BI$3,5),INDEX($D$52:$I$63,BI$3,6))*(INDEX($D$52:$I$63,BI$3,2)-INDEX(I$52:N$63,BI$3,1))</f>
        <v>129.08477926276396</v>
      </c>
      <c r="BJ852" cm="1">
        <f t="array" aca="1" ref="BJ852" ca="1">INDEX($D$52:$I$63,BJ$3,1)+BETAINV(RAND(),INDEX($D$52:$I$63,BJ$3,5),INDEX($D$52:$I$63,BJ$3,6))*(INDEX($D$52:$I$63,BJ$3,2)-INDEX(J$52:O$63,BJ$3,1))</f>
        <v>330.97005937842096</v>
      </c>
      <c r="BK852" cm="1">
        <f t="array" aca="1" ref="BK852" ca="1">INDEX($D$52:$I$63,BK$3,1)+BETAINV(RAND(),INDEX($D$52:$I$63,BK$3,5),INDEX($D$52:$I$63,BK$3,6))*(INDEX($D$52:$I$63,BK$3,2)-INDEX(K$52:P$63,BK$3,1))</f>
        <v>433.11414258208924</v>
      </c>
      <c r="BL852" cm="1">
        <f t="array" aca="1" ref="BL852" ca="1">INDEX($D$52:$I$63,BL$3,1)+BETAINV(RAND(),INDEX($D$52:$I$63,BL$3,5),INDEX($D$52:$I$63,BL$3,6))*(INDEX($D$52:$I$63,BL$3,2)-INDEX(L$52:Q$63,BL$3,1))</f>
        <v>411.00923998755275</v>
      </c>
      <c r="BM852" cm="1">
        <f t="array" aca="1" ref="BM852" ca="1">INDEX($D$52:$I$63,BM$3,1)+BETAINV(RAND(),INDEX($D$52:$I$63,BM$3,5),INDEX($D$52:$I$63,BM$3,6))*(INDEX($D$52:$I$63,BM$3,2)-INDEX(M$52:R$63,BM$3,1))</f>
        <v>11.772098938066904</v>
      </c>
      <c r="BN852" cm="1">
        <f t="array" aca="1" ref="BN852" ca="1">INDEX($D$52:$I$63,BN$3,1)+BETAINV(RAND(),INDEX($D$52:$I$63,BN$3,5),INDEX($D$52:$I$63,BN$3,6))*(INDEX($D$52:$I$63,BN$3,2)-INDEX(N$52:S$63,BN$3,1))</f>
        <v>104.8351079508723</v>
      </c>
      <c r="BO852" cm="1">
        <f t="array" aca="1" ref="BO852" ca="1">INDEX($D$52:$I$63,BO$3,1)+BETAINV(RAND(),INDEX($D$52:$I$63,BO$3,5),INDEX($D$52:$I$63,BO$3,6))*(INDEX($D$52:$I$63,BO$3,2)-INDEX(O$52:T$63,BO$3,1))</f>
        <v>476.6823433877471</v>
      </c>
    </row>
    <row r="853" spans="12:67" x14ac:dyDescent="0.25">
      <c r="L853">
        <v>850</v>
      </c>
      <c r="M853" cm="1">
        <f t="array" aca="1" ref="M853" ca="1">INDEX($D$4:$I$15,M$3,1)+BETAINV(RAND(),INDEX($D$4:$I$15,M$3,5),INDEX($D$4:$I$15,M$3,6))*(INDEX($D$4:$I$15,M$3,2)-INDEX($D$4:$I$15,M$3,1))</f>
        <v>218.55223831986794</v>
      </c>
      <c r="N853" cm="1">
        <f t="array" aca="1" ref="N853" ca="1">INDEX($D$4:$I$15,N$3,1)+BETAINV(RAND(),INDEX($D$4:$I$15,N$3,5),INDEX($D$4:$I$15,N$3,6))*(INDEX($D$4:$I$15,N$3,2)-INDEX($D$4:$I$15,N$3,1))</f>
        <v>166.59939515747089</v>
      </c>
      <c r="O853" cm="1">
        <f t="array" aca="1" ref="O853" ca="1">INDEX($D$4:$I$15,O$3,1)+BETAINV(RAND(),INDEX($D$4:$I$15,O$3,5),INDEX($D$4:$I$15,O$3,6))*(INDEX($D$4:$I$15,O$3,2)-INDEX($D$4:$I$15,O$3,1))</f>
        <v>51.192545308830717</v>
      </c>
      <c r="P853" cm="1">
        <f t="array" aca="1" ref="P853" ca="1">INDEX($D$4:$I$15,P$3,1)+BETAINV(RAND(),INDEX($D$4:$I$15,P$3,5),INDEX($D$4:$I$15,P$3,6))*(INDEX($D$4:$I$15,P$3,2)-INDEX($D$4:$I$15,P$3,1))</f>
        <v>769.48186352751907</v>
      </c>
      <c r="Q853" cm="1">
        <f t="array" aca="1" ref="Q853" ca="1">INDEX($D$4:$I$15,Q$3,1)+BETAINV(RAND(),INDEX($D$4:$I$15,Q$3,5),INDEX($D$4:$I$15,Q$3,6))*(INDEX($D$4:$I$15,Q$3,2)-INDEX($D$4:$I$15,Q$3,1))</f>
        <v>165.29765183588123</v>
      </c>
      <c r="R853" cm="1">
        <f t="array" aca="1" ref="R853" ca="1">INDEX($D$4:$I$15,R$3,1)+BETAINV(RAND(),INDEX($D$4:$I$15,R$3,5),INDEX($D$4:$I$15,R$3,6))*(INDEX($D$4:$I$15,R$3,2)-INDEX($D$4:$I$15,R$3,1))</f>
        <v>444.00633195583322</v>
      </c>
      <c r="S853" cm="1">
        <f t="array" aca="1" ref="S853" ca="1">INDEX($D$4:$I$15,S$3,1)+BETAINV(RAND(),INDEX($D$4:$I$15,S$3,5),INDEX($D$4:$I$15,S$3,6))*(INDEX($D$4:$I$15,S$3,2)-INDEX($D$4:$I$15,S$3,1))</f>
        <v>730.7096174276719</v>
      </c>
      <c r="T853" cm="1">
        <f t="array" aca="1" ref="T853" ca="1">INDEX($D$4:$I$15,T$3,1)+BETAINV(RAND(),INDEX($D$4:$I$15,T$3,5),INDEX($D$4:$I$15,T$3,6))*(INDEX($D$4:$I$15,T$3,2)-INDEX($D$4:$I$15,T$3,1))</f>
        <v>688.1741556017073</v>
      </c>
      <c r="U853" cm="1">
        <f t="array" aca="1" ref="U853" ca="1">INDEX($D$4:$I$15,U$3,1)+BETAINV(RAND(),INDEX($D$4:$I$15,U$3,5),INDEX($D$4:$I$15,U$3,6))*(INDEX($D$4:$I$15,U$3,2)-INDEX($D$4:$I$15,U$3,1))</f>
        <v>309.07259706686602</v>
      </c>
      <c r="V853" cm="1">
        <f t="array" aca="1" ref="V853" ca="1">INDEX($D$4:$I$15,V$3,1)+BETAINV(RAND(),INDEX($D$4:$I$15,V$3,5),INDEX($D$4:$I$15,V$3,6))*(INDEX($D$4:$I$15,V$3,2)-INDEX($D$4:$I$15,V$3,1))</f>
        <v>96.428404205189125</v>
      </c>
      <c r="W853" cm="1">
        <f t="array" aca="1" ref="W853" ca="1">INDEX($D$4:$I$15,W$3,1)+BETAINV(RAND(),INDEX($D$4:$I$15,W$3,5),INDEX($D$4:$I$15,W$3,6))*(INDEX($D$4:$I$15,W$3,2)-INDEX($D$4:$I$15,W$3,1))</f>
        <v>353.39541171453095</v>
      </c>
      <c r="X853" cm="1">
        <f t="array" aca="1" ref="X853" ca="1">INDEX($D$4:$I$15,X$3,1)+BETAINV(RAND(),INDEX($D$4:$I$15,X$3,5),INDEX($D$4:$I$15,X$3,6))*(INDEX($D$4:$I$15,X$3,2)-INDEX($D$4:$I$15,X$3,1))</f>
        <v>1421.6270481436752</v>
      </c>
      <c r="Z853">
        <v>850</v>
      </c>
      <c r="AA853" cm="1">
        <f t="array" aca="1" ref="AA853" ca="1">INDEX($D$20:$I$31,AA$3,1)+BETAINV(RAND(),INDEX($D$20:$I$31,AA$3,5),INDEX($D$20:$I$31,AA$3,6))*(INDEX($D$20:$I$31,AA$3,2)-INDEX($D$20:$I$31,AA$3,1))</f>
        <v>109.83121813896652</v>
      </c>
      <c r="AB853" cm="1">
        <f t="array" aca="1" ref="AB853" ca="1">INDEX($D$20:$I$31,AB$3,1)+BETAINV(RAND(),INDEX($D$20:$I$31,AB$3,5),INDEX($D$20:$I$31,AB$3,6))*(INDEX($D$20:$I$31,AB$3,2)-INDEX($D$20:$I$31,AB$3,1))</f>
        <v>121.44694765657371</v>
      </c>
      <c r="AC853" cm="1">
        <f t="array" aca="1" ref="AC853" ca="1">INDEX($D$20:$I$31,AC$3,1)+BETAINV(RAND(),INDEX($D$20:$I$31,AC$3,5),INDEX($D$20:$I$31,AC$3,6))*(INDEX($D$20:$I$31,AC$3,2)-INDEX($D$20:$I$31,AC$3,1))</f>
        <v>104.11685665290705</v>
      </c>
      <c r="AD853" cm="1">
        <f t="array" aca="1" ref="AD853" ca="1">INDEX($D$20:$I$31,AD$3,1)+BETAINV(RAND(),INDEX($D$20:$I$31,AD$3,5),INDEX($D$20:$I$31,AD$3,6))*(INDEX($D$20:$I$31,AD$3,2)-INDEX($D$20:$I$31,AD$3,1))</f>
        <v>486.73113996020163</v>
      </c>
      <c r="AE853" cm="1">
        <f t="array" aca="1" ref="AE853" ca="1">INDEX($D$20:$I$31,AE$3,1)+BETAINV(RAND(),INDEX($D$20:$I$31,AE$3,5),INDEX($D$20:$I$31,AE$3,6))*(INDEX($D$20:$I$31,AE$3,2)-INDEX($D$20:$I$31,AE$3,1))</f>
        <v>360.44510354080461</v>
      </c>
      <c r="AF853" cm="1">
        <f t="array" aca="1" ref="AF853" ca="1">INDEX($D$20:$I$31,AF$3,1)+BETAINV(RAND(),INDEX($D$20:$I$31,AF$3,5),INDEX($D$20:$I$31,AF$3,6))*(INDEX($D$20:$I$31,AF$3,2)-INDEX($D$20:$I$31,AF$3,1))</f>
        <v>149.62792813757096</v>
      </c>
      <c r="AG853" cm="1">
        <f t="array" aca="1" ref="AG853" ca="1">INDEX($D$20:$I$31,AG$3,1)+BETAINV(RAND(),INDEX($D$20:$I$31,AG$3,5),INDEX($D$20:$I$31,AG$3,6))*(INDEX($D$20:$I$31,AG$3,2)-INDEX($D$20:$I$31,AG$3,1))</f>
        <v>653.84343406592632</v>
      </c>
      <c r="AH853" cm="1">
        <f t="array" aca="1" ref="AH853" ca="1">INDEX($D$20:$I$31,AH$3,1)+BETAINV(RAND(),INDEX($D$20:$I$31,AH$3,5),INDEX($D$20:$I$31,AH$3,6))*(INDEX($D$20:$I$31,AH$3,2)-INDEX($D$20:$I$31,AH$3,1))</f>
        <v>790.89383112584005</v>
      </c>
      <c r="AI853" cm="1">
        <f t="array" aca="1" ref="AI853" ca="1">INDEX($D$20:$I$31,AI$3,1)+BETAINV(RAND(),INDEX($D$20:$I$31,AI$3,5),INDEX($D$20:$I$31,AI$3,6))*(INDEX($D$20:$I$31,AI$3,2)-INDEX($D$20:$I$31,AI$3,1))</f>
        <v>376.61543069625077</v>
      </c>
      <c r="AJ853" cm="1">
        <f t="array" aca="1" ref="AJ853" ca="1">INDEX($D$20:$I$31,AJ$3,1)+BETAINV(RAND(),INDEX($D$20:$I$31,AJ$3,5),INDEX($D$20:$I$31,AJ$3,6))*(INDEX($D$20:$I$31,AJ$3,2)-INDEX($D$20:$I$31,AJ$3,1))</f>
        <v>181.35193752536017</v>
      </c>
      <c r="AK853" cm="1">
        <f t="array" aca="1" ref="AK853" ca="1">INDEX($D$20:$I$31,AK$3,1)+BETAINV(RAND(),INDEX($D$20:$I$31,AK$3,5),INDEX($D$20:$I$31,AK$3,6))*(INDEX($D$20:$I$31,AK$3,2)-INDEX($D$20:$I$31,AK$3,1))</f>
        <v>261.75874019191656</v>
      </c>
      <c r="AL853" cm="1">
        <f t="array" aca="1" ref="AL853" ca="1">INDEX($D$20:$I$31,AL$3,1)+BETAINV(RAND(),INDEX($D$20:$I$31,AL$3,5),INDEX($D$20:$I$31,AL$3,6))*(INDEX($D$20:$I$31,AL$3,2)-INDEX($D$20:$I$31,AL$3,1))</f>
        <v>391.61523616544446</v>
      </c>
      <c r="AN853">
        <v>850</v>
      </c>
      <c r="AO853" s="13" cm="1">
        <f t="array" aca="1" ref="AO853" ca="1">INDEX($D$36:$I$47,AO$3,1)+BETAINV(RAND(),INDEX($D$36:$I$47,AO$3,5),INDEX($D$36:$I$47,AO$3,6))*(INDEX($D$36:$I$47,AO$3,2)-INDEX($D$36:$I$47,AO$3,1))</f>
        <v>93.380228290519767</v>
      </c>
      <c r="AP853" s="13" cm="1">
        <f t="array" aca="1" ref="AP853" ca="1">INDEX($D$36:$I$47,AP$3,1)+BETAINV(RAND(),INDEX($D$36:$I$47,AP$3,5),INDEX($D$36:$I$47,AP$3,6))*(INDEX($D$36:$I$47,AP$3,2)-INDEX($D$36:$I$47,AP$3,1))</f>
        <v>100.97718504342835</v>
      </c>
      <c r="AQ853" s="13" cm="1">
        <f t="array" aca="1" ref="AQ853" ca="1">INDEX($D$36:$I$47,AQ$3,1)+BETAINV(RAND(),INDEX($D$36:$I$47,AQ$3,5),INDEX($D$36:$I$47,AQ$3,6))*(INDEX($D$36:$I$47,AQ$3,2)-INDEX($D$36:$I$47,AQ$3,1))</f>
        <v>174.38548309253241</v>
      </c>
      <c r="AR853" s="13" cm="1">
        <f t="array" aca="1" ref="AR853" ca="1">INDEX($D$36:$I$47,AR$3,1)+BETAINV(RAND(),INDEX($D$36:$I$47,AR$3,5),INDEX($D$36:$I$47,AR$3,6))*(INDEX($D$36:$I$47,AR$3,2)-INDEX($D$36:$I$47,AR$3,1))</f>
        <v>288.9183982196455</v>
      </c>
      <c r="AS853" s="13" cm="1">
        <f t="array" aca="1" ref="AS853" ca="1">INDEX($D$36:$I$47,AS$3,1)+BETAINV(RAND(),INDEX($D$36:$I$47,AS$3,5),INDEX($D$36:$I$47,AS$3,6))*(INDEX($D$36:$I$47,AS$3,2)-INDEX($D$36:$I$47,AS$3,1))</f>
        <v>643.05433001121582</v>
      </c>
      <c r="AT853" s="13" cm="1">
        <f t="array" aca="1" ref="AT853" ca="1">INDEX($D$36:$I$47,AT$3,1)+BETAINV(RAND(),INDEX($D$36:$I$47,AT$3,5),INDEX($D$36:$I$47,AT$3,6))*(INDEX($D$36:$I$47,AT$3,2)-INDEX($D$36:$I$47,AT$3,1))</f>
        <v>131.89601381891711</v>
      </c>
      <c r="AU853" s="13" cm="1">
        <f t="array" aca="1" ref="AU853" ca="1">INDEX($D$36:$I$47,AU$3,1)+BETAINV(RAND(),INDEX($D$36:$I$47,AU$3,5),INDEX($D$36:$I$47,AU$3,6))*(INDEX($D$36:$I$47,AU$3,2)-INDEX($D$36:$I$47,AU$3,1))</f>
        <v>328.70789231321152</v>
      </c>
      <c r="AV853" s="13" cm="1">
        <f t="array" aca="1" ref="AV853" ca="1">INDEX($D$36:$I$47,AV$3,1)+BETAINV(RAND(),INDEX($D$36:$I$47,AV$3,5),INDEX($D$36:$I$47,AV$3,6))*(INDEX($D$36:$I$47,AV$3,2)-INDEX($D$36:$I$47,AV$3,1))</f>
        <v>631.29581762534497</v>
      </c>
      <c r="AW853" s="13" cm="1">
        <f t="array" aca="1" ref="AW853" ca="1">INDEX($D$36:$I$47,AW$3,1)+BETAINV(RAND(),INDEX($D$36:$I$47,AW$3,5),INDEX($D$36:$I$47,AW$3,6))*(INDEX($D$36:$I$47,AW$3,2)-INDEX($D$36:$I$47,AW$3,1))</f>
        <v>528.78927920628598</v>
      </c>
      <c r="AX853" s="13" cm="1">
        <f t="array" aca="1" ref="AX853" ca="1">INDEX($D$36:$I$47,AX$3,1)+BETAINV(RAND(),INDEX($D$36:$I$47,AX$3,5),INDEX($D$36:$I$47,AX$3,6))*(INDEX($D$36:$I$47,AX$3,2)-INDEX($D$36:$I$47,AX$3,1))</f>
        <v>403.96054201436334</v>
      </c>
      <c r="AY853" s="13" cm="1">
        <f t="array" aca="1" ref="AY853" ca="1">INDEX($D$36:$I$47,AY$3,1)+BETAINV(RAND(),INDEX($D$36:$I$47,AY$3,5),INDEX($D$36:$I$47,AY$3,6))*(INDEX($D$36:$I$47,AY$3,2)-INDEX($D$36:$I$47,AY$3,1))</f>
        <v>157.69659362802599</v>
      </c>
      <c r="AZ853" s="13" cm="1">
        <f t="array" aca="1" ref="AZ853" ca="1">INDEX($D$36:$I$47,AZ$3,1)+BETAINV(RAND(),INDEX($D$36:$I$47,AZ$3,5),INDEX($D$36:$I$47,AZ$3,6))*(INDEX($D$36:$I$47,AZ$3,2)-INDEX($D$36:$I$47,AZ$3,1))</f>
        <v>433.65209116603796</v>
      </c>
      <c r="BC853">
        <v>850</v>
      </c>
      <c r="BD853" cm="1">
        <f t="array" aca="1" ref="BD853" ca="1">INDEX($D$52:$I$63,BD$3,1)+BETAINV(RAND(),INDEX($D$52:$I$63,BD$3,5),INDEX($D$52:$I$63,BD$3,6))*(INDEX($D$52:$I$63,BD$3,2)-INDEX(D$52:I$63,BD$3,1))</f>
        <v>56.604193861537453</v>
      </c>
      <c r="BE853" cm="1">
        <f t="array" aca="1" ref="BE853" ca="1">INDEX($D$52:$I$63,BE$3,1)+BETAINV(RAND(),INDEX($D$52:$I$63,BE$3,5),INDEX($D$52:$I$63,BE$3,6))*(INDEX($D$52:$I$63,BE$3,2)-INDEX(E$52:J$63,BE$3,1))</f>
        <v>47.52000000000001</v>
      </c>
      <c r="BF853" cm="1">
        <f t="array" aca="1" ref="BF853" ca="1">INDEX($D$52:$I$63,BF$3,1)+BETAINV(RAND(),INDEX($D$52:$I$63,BF$3,5),INDEX($D$52:$I$63,BF$3,6))*(INDEX($D$52:$I$63,BF$3,2)-INDEX(F$52:K$63,BF$3,1))</f>
        <v>35.534897817162111</v>
      </c>
      <c r="BG853" cm="1">
        <f t="array" aca="1" ref="BG853" ca="1">INDEX($D$52:$I$63,BG$3,1)+BETAINV(RAND(),INDEX($D$52:$I$63,BG$3,5),INDEX($D$52:$I$63,BG$3,6))*(INDEX($D$52:$I$63,BG$3,2)-INDEX(G$52:L$63,BG$3,1))</f>
        <v>270.27485341812161</v>
      </c>
      <c r="BH853" cm="1">
        <f t="array" aca="1" ref="BH853" ca="1">INDEX($D$52:$I$63,BH$3,1)+BETAINV(RAND(),INDEX($D$52:$I$63,BH$3,5),INDEX($D$52:$I$63,BH$3,6))*(INDEX($D$52:$I$63,BH$3,2)-INDEX(H$52:M$63,BH$3,1))</f>
        <v>258.42488645362562</v>
      </c>
      <c r="BI853" cm="1">
        <f t="array" aca="1" ref="BI853" ca="1">INDEX($D$52:$I$63,BI$3,1)+BETAINV(RAND(),INDEX($D$52:$I$63,BI$3,5),INDEX($D$52:$I$63,BI$3,6))*(INDEX($D$52:$I$63,BI$3,2)-INDEX(I$52:N$63,BI$3,1))</f>
        <v>132.44410670863323</v>
      </c>
      <c r="BJ853" cm="1">
        <f t="array" aca="1" ref="BJ853" ca="1">INDEX($D$52:$I$63,BJ$3,1)+BETAINV(RAND(),INDEX($D$52:$I$63,BJ$3,5),INDEX($D$52:$I$63,BJ$3,6))*(INDEX($D$52:$I$63,BJ$3,2)-INDEX(J$52:O$63,BJ$3,1))</f>
        <v>333.89176149075581</v>
      </c>
      <c r="BK853" cm="1">
        <f t="array" aca="1" ref="BK853" ca="1">INDEX($D$52:$I$63,BK$3,1)+BETAINV(RAND(),INDEX($D$52:$I$63,BK$3,5),INDEX($D$52:$I$63,BK$3,6))*(INDEX($D$52:$I$63,BK$3,2)-INDEX(K$52:P$63,BK$3,1))</f>
        <v>394.22351824626708</v>
      </c>
      <c r="BL853" cm="1">
        <f t="array" aca="1" ref="BL853" ca="1">INDEX($D$52:$I$63,BL$3,1)+BETAINV(RAND(),INDEX($D$52:$I$63,BL$3,5),INDEX($D$52:$I$63,BL$3,6))*(INDEX($D$52:$I$63,BL$3,2)-INDEX(L$52:Q$63,BL$3,1))</f>
        <v>377.15046389072609</v>
      </c>
      <c r="BM853" cm="1">
        <f t="array" aca="1" ref="BM853" ca="1">INDEX($D$52:$I$63,BM$3,1)+BETAINV(RAND(),INDEX($D$52:$I$63,BM$3,5),INDEX($D$52:$I$63,BM$3,6))*(INDEX($D$52:$I$63,BM$3,2)-INDEX(M$52:R$63,BM$3,1))</f>
        <v>37.839854495488481</v>
      </c>
      <c r="BN853" cm="1">
        <f t="array" aca="1" ref="BN853" ca="1">INDEX($D$52:$I$63,BN$3,1)+BETAINV(RAND(),INDEX($D$52:$I$63,BN$3,5),INDEX($D$52:$I$63,BN$3,6))*(INDEX($D$52:$I$63,BN$3,2)-INDEX(N$52:S$63,BN$3,1))</f>
        <v>104.45743487660695</v>
      </c>
      <c r="BO853" cm="1">
        <f t="array" aca="1" ref="BO853" ca="1">INDEX($D$52:$I$63,BO$3,1)+BETAINV(RAND(),INDEX($D$52:$I$63,BO$3,5),INDEX($D$52:$I$63,BO$3,6))*(INDEX($D$52:$I$63,BO$3,2)-INDEX(O$52:T$63,BO$3,1))</f>
        <v>465.27647128450968</v>
      </c>
    </row>
    <row r="854" spans="12:67" x14ac:dyDescent="0.25">
      <c r="L854">
        <v>851</v>
      </c>
      <c r="M854" cm="1">
        <f t="array" aca="1" ref="M854" ca="1">INDEX($D$4:$I$15,M$3,1)+BETAINV(RAND(),INDEX($D$4:$I$15,M$3,5),INDEX($D$4:$I$15,M$3,6))*(INDEX($D$4:$I$15,M$3,2)-INDEX($D$4:$I$15,M$3,1))</f>
        <v>232.27178692558851</v>
      </c>
      <c r="N854" cm="1">
        <f t="array" aca="1" ref="N854" ca="1">INDEX($D$4:$I$15,N$3,1)+BETAINV(RAND(),INDEX($D$4:$I$15,N$3,5),INDEX($D$4:$I$15,N$3,6))*(INDEX($D$4:$I$15,N$3,2)-INDEX($D$4:$I$15,N$3,1))</f>
        <v>173.66597501052877</v>
      </c>
      <c r="O854" cm="1">
        <f t="array" aca="1" ref="O854" ca="1">INDEX($D$4:$I$15,O$3,1)+BETAINV(RAND(),INDEX($D$4:$I$15,O$3,5),INDEX($D$4:$I$15,O$3,6))*(INDEX($D$4:$I$15,O$3,2)-INDEX($D$4:$I$15,O$3,1))</f>
        <v>56.389812837503847</v>
      </c>
      <c r="P854" cm="1">
        <f t="array" aca="1" ref="P854" ca="1">INDEX($D$4:$I$15,P$3,1)+BETAINV(RAND(),INDEX($D$4:$I$15,P$3,5),INDEX($D$4:$I$15,P$3,6))*(INDEX($D$4:$I$15,P$3,2)-INDEX($D$4:$I$15,P$3,1))</f>
        <v>756.8197013361987</v>
      </c>
      <c r="Q854" cm="1">
        <f t="array" aca="1" ref="Q854" ca="1">INDEX($D$4:$I$15,Q$3,1)+BETAINV(RAND(),INDEX($D$4:$I$15,Q$3,5),INDEX($D$4:$I$15,Q$3,6))*(INDEX($D$4:$I$15,Q$3,2)-INDEX($D$4:$I$15,Q$3,1))</f>
        <v>156.56319511033908</v>
      </c>
      <c r="R854" cm="1">
        <f t="array" aca="1" ref="R854" ca="1">INDEX($D$4:$I$15,R$3,1)+BETAINV(RAND(),INDEX($D$4:$I$15,R$3,5),INDEX($D$4:$I$15,R$3,6))*(INDEX($D$4:$I$15,R$3,2)-INDEX($D$4:$I$15,R$3,1))</f>
        <v>489.64517421636685</v>
      </c>
      <c r="S854" cm="1">
        <f t="array" aca="1" ref="S854" ca="1">INDEX($D$4:$I$15,S$3,1)+BETAINV(RAND(),INDEX($D$4:$I$15,S$3,5),INDEX($D$4:$I$15,S$3,6))*(INDEX($D$4:$I$15,S$3,2)-INDEX($D$4:$I$15,S$3,1))</f>
        <v>767.02027065567415</v>
      </c>
      <c r="T854" cm="1">
        <f t="array" aca="1" ref="T854" ca="1">INDEX($D$4:$I$15,T$3,1)+BETAINV(RAND(),INDEX($D$4:$I$15,T$3,5),INDEX($D$4:$I$15,T$3,6))*(INDEX($D$4:$I$15,T$3,2)-INDEX($D$4:$I$15,T$3,1))</f>
        <v>855.47828243931053</v>
      </c>
      <c r="U854" cm="1">
        <f t="array" aca="1" ref="U854" ca="1">INDEX($D$4:$I$15,U$3,1)+BETAINV(RAND(),INDEX($D$4:$I$15,U$3,5),INDEX($D$4:$I$15,U$3,6))*(INDEX($D$4:$I$15,U$3,2)-INDEX($D$4:$I$15,U$3,1))</f>
        <v>271.7942732691904</v>
      </c>
      <c r="V854" cm="1">
        <f t="array" aca="1" ref="V854" ca="1">INDEX($D$4:$I$15,V$3,1)+BETAINV(RAND(),INDEX($D$4:$I$15,V$3,5),INDEX($D$4:$I$15,V$3,6))*(INDEX($D$4:$I$15,V$3,2)-INDEX($D$4:$I$15,V$3,1))</f>
        <v>100.66878296872574</v>
      </c>
      <c r="W854" cm="1">
        <f t="array" aca="1" ref="W854" ca="1">INDEX($D$4:$I$15,W$3,1)+BETAINV(RAND(),INDEX($D$4:$I$15,W$3,5),INDEX($D$4:$I$15,W$3,6))*(INDEX($D$4:$I$15,W$3,2)-INDEX($D$4:$I$15,W$3,1))</f>
        <v>357.86559841023819</v>
      </c>
      <c r="X854" cm="1">
        <f t="array" aca="1" ref="X854" ca="1">INDEX($D$4:$I$15,X$3,1)+BETAINV(RAND(),INDEX($D$4:$I$15,X$3,5),INDEX($D$4:$I$15,X$3,6))*(INDEX($D$4:$I$15,X$3,2)-INDEX($D$4:$I$15,X$3,1))</f>
        <v>1614.677047019994</v>
      </c>
      <c r="Z854">
        <v>851</v>
      </c>
      <c r="AA854" cm="1">
        <f t="array" aca="1" ref="AA854" ca="1">INDEX($D$20:$I$31,AA$3,1)+BETAINV(RAND(),INDEX($D$20:$I$31,AA$3,5),INDEX($D$20:$I$31,AA$3,6))*(INDEX($D$20:$I$31,AA$3,2)-INDEX($D$20:$I$31,AA$3,1))</f>
        <v>94.271727313380865</v>
      </c>
      <c r="AB854" cm="1">
        <f t="array" aca="1" ref="AB854" ca="1">INDEX($D$20:$I$31,AB$3,1)+BETAINV(RAND(),INDEX($D$20:$I$31,AB$3,5),INDEX($D$20:$I$31,AB$3,6))*(INDEX($D$20:$I$31,AB$3,2)-INDEX($D$20:$I$31,AB$3,1))</f>
        <v>106.30049419642879</v>
      </c>
      <c r="AC854" cm="1">
        <f t="array" aca="1" ref="AC854" ca="1">INDEX($D$20:$I$31,AC$3,1)+BETAINV(RAND(),INDEX($D$20:$I$31,AC$3,5),INDEX($D$20:$I$31,AC$3,6))*(INDEX($D$20:$I$31,AC$3,2)-INDEX($D$20:$I$31,AC$3,1))</f>
        <v>92.430186524626464</v>
      </c>
      <c r="AD854" cm="1">
        <f t="array" aca="1" ref="AD854" ca="1">INDEX($D$20:$I$31,AD$3,1)+BETAINV(RAND(),INDEX($D$20:$I$31,AD$3,5),INDEX($D$20:$I$31,AD$3,6))*(INDEX($D$20:$I$31,AD$3,2)-INDEX($D$20:$I$31,AD$3,1))</f>
        <v>509.66694063727903</v>
      </c>
      <c r="AE854" cm="1">
        <f t="array" aca="1" ref="AE854" ca="1">INDEX($D$20:$I$31,AE$3,1)+BETAINV(RAND(),INDEX($D$20:$I$31,AE$3,5),INDEX($D$20:$I$31,AE$3,6))*(INDEX($D$20:$I$31,AE$3,2)-INDEX($D$20:$I$31,AE$3,1))</f>
        <v>283.16696196506916</v>
      </c>
      <c r="AF854" cm="1">
        <f t="array" aca="1" ref="AF854" ca="1">INDEX($D$20:$I$31,AF$3,1)+BETAINV(RAND(),INDEX($D$20:$I$31,AF$3,5),INDEX($D$20:$I$31,AF$3,6))*(INDEX($D$20:$I$31,AF$3,2)-INDEX($D$20:$I$31,AF$3,1))</f>
        <v>155.02655563550826</v>
      </c>
      <c r="AG854" cm="1">
        <f t="array" aca="1" ref="AG854" ca="1">INDEX($D$20:$I$31,AG$3,1)+BETAINV(RAND(),INDEX($D$20:$I$31,AG$3,5),INDEX($D$20:$I$31,AG$3,6))*(INDEX($D$20:$I$31,AG$3,2)-INDEX($D$20:$I$31,AG$3,1))</f>
        <v>866.88456976066118</v>
      </c>
      <c r="AH854" cm="1">
        <f t="array" aca="1" ref="AH854" ca="1">INDEX($D$20:$I$31,AH$3,1)+BETAINV(RAND(),INDEX($D$20:$I$31,AH$3,5),INDEX($D$20:$I$31,AH$3,6))*(INDEX($D$20:$I$31,AH$3,2)-INDEX($D$20:$I$31,AH$3,1))</f>
        <v>697.36462113599237</v>
      </c>
      <c r="AI854" cm="1">
        <f t="array" aca="1" ref="AI854" ca="1">INDEX($D$20:$I$31,AI$3,1)+BETAINV(RAND(),INDEX($D$20:$I$31,AI$3,5),INDEX($D$20:$I$31,AI$3,6))*(INDEX($D$20:$I$31,AI$3,2)-INDEX($D$20:$I$31,AI$3,1))</f>
        <v>462.45617113288188</v>
      </c>
      <c r="AJ854" cm="1">
        <f t="array" aca="1" ref="AJ854" ca="1">INDEX($D$20:$I$31,AJ$3,1)+BETAINV(RAND(),INDEX($D$20:$I$31,AJ$3,5),INDEX($D$20:$I$31,AJ$3,6))*(INDEX($D$20:$I$31,AJ$3,2)-INDEX($D$20:$I$31,AJ$3,1))</f>
        <v>234.11222870558061</v>
      </c>
      <c r="AK854" cm="1">
        <f t="array" aca="1" ref="AK854" ca="1">INDEX($D$20:$I$31,AK$3,1)+BETAINV(RAND(),INDEX($D$20:$I$31,AK$3,5),INDEX($D$20:$I$31,AK$3,6))*(INDEX($D$20:$I$31,AK$3,2)-INDEX($D$20:$I$31,AK$3,1))</f>
        <v>250.80585447502079</v>
      </c>
      <c r="AL854" cm="1">
        <f t="array" aca="1" ref="AL854" ca="1">INDEX($D$20:$I$31,AL$3,1)+BETAINV(RAND(),INDEX($D$20:$I$31,AL$3,5),INDEX($D$20:$I$31,AL$3,6))*(INDEX($D$20:$I$31,AL$3,2)-INDEX($D$20:$I$31,AL$3,1))</f>
        <v>399.19702537667064</v>
      </c>
      <c r="AN854">
        <v>851</v>
      </c>
      <c r="AO854" s="13" cm="1">
        <f t="array" aca="1" ref="AO854" ca="1">INDEX($D$36:$I$47,AO$3,1)+BETAINV(RAND(),INDEX($D$36:$I$47,AO$3,5),INDEX($D$36:$I$47,AO$3,6))*(INDEX($D$36:$I$47,AO$3,2)-INDEX($D$36:$I$47,AO$3,1))</f>
        <v>96.330618679783086</v>
      </c>
      <c r="AP854" s="13" cm="1">
        <f t="array" aca="1" ref="AP854" ca="1">INDEX($D$36:$I$47,AP$3,1)+BETAINV(RAND(),INDEX($D$36:$I$47,AP$3,5),INDEX($D$36:$I$47,AP$3,6))*(INDEX($D$36:$I$47,AP$3,2)-INDEX($D$36:$I$47,AP$3,1))</f>
        <v>118.65913957216762</v>
      </c>
      <c r="AQ854" s="13" cm="1">
        <f t="array" aca="1" ref="AQ854" ca="1">INDEX($D$36:$I$47,AQ$3,1)+BETAINV(RAND(),INDEX($D$36:$I$47,AQ$3,5),INDEX($D$36:$I$47,AQ$3,6))*(INDEX($D$36:$I$47,AQ$3,2)-INDEX($D$36:$I$47,AQ$3,1))</f>
        <v>203.00605675170215</v>
      </c>
      <c r="AR854" s="13" cm="1">
        <f t="array" aca="1" ref="AR854" ca="1">INDEX($D$36:$I$47,AR$3,1)+BETAINV(RAND(),INDEX($D$36:$I$47,AR$3,5),INDEX($D$36:$I$47,AR$3,6))*(INDEX($D$36:$I$47,AR$3,2)-INDEX($D$36:$I$47,AR$3,1))</f>
        <v>326.60779022482939</v>
      </c>
      <c r="AS854" s="13" cm="1">
        <f t="array" aca="1" ref="AS854" ca="1">INDEX($D$36:$I$47,AS$3,1)+BETAINV(RAND(),INDEX($D$36:$I$47,AS$3,5),INDEX($D$36:$I$47,AS$3,6))*(INDEX($D$36:$I$47,AS$3,2)-INDEX($D$36:$I$47,AS$3,1))</f>
        <v>693.24465865072682</v>
      </c>
      <c r="AT854" s="13" cm="1">
        <f t="array" aca="1" ref="AT854" ca="1">INDEX($D$36:$I$47,AT$3,1)+BETAINV(RAND(),INDEX($D$36:$I$47,AT$3,5),INDEX($D$36:$I$47,AT$3,6))*(INDEX($D$36:$I$47,AT$3,2)-INDEX($D$36:$I$47,AT$3,1))</f>
        <v>143.01667667523299</v>
      </c>
      <c r="AU854" s="13" cm="1">
        <f t="array" aca="1" ref="AU854" ca="1">INDEX($D$36:$I$47,AU$3,1)+BETAINV(RAND(),INDEX($D$36:$I$47,AU$3,5),INDEX($D$36:$I$47,AU$3,6))*(INDEX($D$36:$I$47,AU$3,2)-INDEX($D$36:$I$47,AU$3,1))</f>
        <v>277.58187314227905</v>
      </c>
      <c r="AV854" s="13" cm="1">
        <f t="array" aca="1" ref="AV854" ca="1">INDEX($D$36:$I$47,AV$3,1)+BETAINV(RAND(),INDEX($D$36:$I$47,AV$3,5),INDEX($D$36:$I$47,AV$3,6))*(INDEX($D$36:$I$47,AV$3,2)-INDEX($D$36:$I$47,AV$3,1))</f>
        <v>663.51529884629986</v>
      </c>
      <c r="AW854" s="13" cm="1">
        <f t="array" aca="1" ref="AW854" ca="1">INDEX($D$36:$I$47,AW$3,1)+BETAINV(RAND(),INDEX($D$36:$I$47,AW$3,5),INDEX($D$36:$I$47,AW$3,6))*(INDEX($D$36:$I$47,AW$3,2)-INDEX($D$36:$I$47,AW$3,1))</f>
        <v>633.04099224787478</v>
      </c>
      <c r="AX854" s="13" cm="1">
        <f t="array" aca="1" ref="AX854" ca="1">INDEX($D$36:$I$47,AX$3,1)+BETAINV(RAND(),INDEX($D$36:$I$47,AX$3,5),INDEX($D$36:$I$47,AX$3,6))*(INDEX($D$36:$I$47,AX$3,2)-INDEX($D$36:$I$47,AX$3,1))</f>
        <v>420.44329833538046</v>
      </c>
      <c r="AY854" s="13" cm="1">
        <f t="array" aca="1" ref="AY854" ca="1">INDEX($D$36:$I$47,AY$3,1)+BETAINV(RAND(),INDEX($D$36:$I$47,AY$3,5),INDEX($D$36:$I$47,AY$3,6))*(INDEX($D$36:$I$47,AY$3,2)-INDEX($D$36:$I$47,AY$3,1))</f>
        <v>140.37499845906228</v>
      </c>
      <c r="AZ854" s="13" cm="1">
        <f t="array" aca="1" ref="AZ854" ca="1">INDEX($D$36:$I$47,AZ$3,1)+BETAINV(RAND(),INDEX($D$36:$I$47,AZ$3,5),INDEX($D$36:$I$47,AZ$3,6))*(INDEX($D$36:$I$47,AZ$3,2)-INDEX($D$36:$I$47,AZ$3,1))</f>
        <v>409.01208736949729</v>
      </c>
      <c r="BC854">
        <v>851</v>
      </c>
      <c r="BD854" cm="1">
        <f t="array" aca="1" ref="BD854" ca="1">INDEX($D$52:$I$63,BD$3,1)+BETAINV(RAND(),INDEX($D$52:$I$63,BD$3,5),INDEX($D$52:$I$63,BD$3,6))*(INDEX($D$52:$I$63,BD$3,2)-INDEX(D$52:I$63,BD$3,1))</f>
        <v>61.125228208047211</v>
      </c>
      <c r="BE854" cm="1">
        <f t="array" aca="1" ref="BE854" ca="1">INDEX($D$52:$I$63,BE$3,1)+BETAINV(RAND(),INDEX($D$52:$I$63,BE$3,5),INDEX($D$52:$I$63,BE$3,6))*(INDEX($D$52:$I$63,BE$3,2)-INDEX(E$52:J$63,BE$3,1))</f>
        <v>47.52000000000001</v>
      </c>
      <c r="BF854" cm="1">
        <f t="array" aca="1" ref="BF854" ca="1">INDEX($D$52:$I$63,BF$3,1)+BETAINV(RAND(),INDEX($D$52:$I$63,BF$3,5),INDEX($D$52:$I$63,BF$3,6))*(INDEX($D$52:$I$63,BF$3,2)-INDEX(F$52:K$63,BF$3,1))</f>
        <v>33.870792721348288</v>
      </c>
      <c r="BG854" cm="1">
        <f t="array" aca="1" ref="BG854" ca="1">INDEX($D$52:$I$63,BG$3,1)+BETAINV(RAND(),INDEX($D$52:$I$63,BG$3,5),INDEX($D$52:$I$63,BG$3,6))*(INDEX($D$52:$I$63,BG$3,2)-INDEX(G$52:L$63,BG$3,1))</f>
        <v>262.12238862550493</v>
      </c>
      <c r="BH854" cm="1">
        <f t="array" aca="1" ref="BH854" ca="1">INDEX($D$52:$I$63,BH$3,1)+BETAINV(RAND(),INDEX($D$52:$I$63,BH$3,5),INDEX($D$52:$I$63,BH$3,6))*(INDEX($D$52:$I$63,BH$3,2)-INDEX(H$52:M$63,BH$3,1))</f>
        <v>232.18882358933644</v>
      </c>
      <c r="BI854" cm="1">
        <f t="array" aca="1" ref="BI854" ca="1">INDEX($D$52:$I$63,BI$3,1)+BETAINV(RAND(),INDEX($D$52:$I$63,BI$3,5),INDEX($D$52:$I$63,BI$3,6))*(INDEX($D$52:$I$63,BI$3,2)-INDEX(I$52:N$63,BI$3,1))</f>
        <v>134.06627720405626</v>
      </c>
      <c r="BJ854" cm="1">
        <f t="array" aca="1" ref="BJ854" ca="1">INDEX($D$52:$I$63,BJ$3,1)+BETAINV(RAND(),INDEX($D$52:$I$63,BJ$3,5),INDEX($D$52:$I$63,BJ$3,6))*(INDEX($D$52:$I$63,BJ$3,2)-INDEX(J$52:O$63,BJ$3,1))</f>
        <v>332.96188542696814</v>
      </c>
      <c r="BK854" cm="1">
        <f t="array" aca="1" ref="BK854" ca="1">INDEX($D$52:$I$63,BK$3,1)+BETAINV(RAND(),INDEX($D$52:$I$63,BK$3,5),INDEX($D$52:$I$63,BK$3,6))*(INDEX($D$52:$I$63,BK$3,2)-INDEX(K$52:P$63,BK$3,1))</f>
        <v>415.34176255679222</v>
      </c>
      <c r="BL854" cm="1">
        <f t="array" aca="1" ref="BL854" ca="1">INDEX($D$52:$I$63,BL$3,1)+BETAINV(RAND(),INDEX($D$52:$I$63,BL$3,5),INDEX($D$52:$I$63,BL$3,6))*(INDEX($D$52:$I$63,BL$3,2)-INDEX(L$52:Q$63,BL$3,1))</f>
        <v>333.15178578382455</v>
      </c>
      <c r="BM854" cm="1">
        <f t="array" aca="1" ref="BM854" ca="1">INDEX($D$52:$I$63,BM$3,1)+BETAINV(RAND(),INDEX($D$52:$I$63,BM$3,5),INDEX($D$52:$I$63,BM$3,6))*(INDEX($D$52:$I$63,BM$3,2)-INDEX(M$52:R$63,BM$3,1))</f>
        <v>23.310420138492113</v>
      </c>
      <c r="BN854" cm="1">
        <f t="array" aca="1" ref="BN854" ca="1">INDEX($D$52:$I$63,BN$3,1)+BETAINV(RAND(),INDEX($D$52:$I$63,BN$3,5),INDEX($D$52:$I$63,BN$3,6))*(INDEX($D$52:$I$63,BN$3,2)-INDEX(N$52:S$63,BN$3,1))</f>
        <v>105.05593584942422</v>
      </c>
      <c r="BO854" cm="1">
        <f t="array" aca="1" ref="BO854" ca="1">INDEX($D$52:$I$63,BO$3,1)+BETAINV(RAND(),INDEX($D$52:$I$63,BO$3,5),INDEX($D$52:$I$63,BO$3,6))*(INDEX($D$52:$I$63,BO$3,2)-INDEX(O$52:T$63,BO$3,1))</f>
        <v>515.81717432777941</v>
      </c>
    </row>
    <row r="855" spans="12:67" x14ac:dyDescent="0.25">
      <c r="L855">
        <v>852</v>
      </c>
      <c r="M855" cm="1">
        <f t="array" aca="1" ref="M855" ca="1">INDEX($D$4:$I$15,M$3,1)+BETAINV(RAND(),INDEX($D$4:$I$15,M$3,5),INDEX($D$4:$I$15,M$3,6))*(INDEX($D$4:$I$15,M$3,2)-INDEX($D$4:$I$15,M$3,1))</f>
        <v>263.48901707751804</v>
      </c>
      <c r="N855" cm="1">
        <f t="array" aca="1" ref="N855" ca="1">INDEX($D$4:$I$15,N$3,1)+BETAINV(RAND(),INDEX($D$4:$I$15,N$3,5),INDEX($D$4:$I$15,N$3,6))*(INDEX($D$4:$I$15,N$3,2)-INDEX($D$4:$I$15,N$3,1))</f>
        <v>171.80720359170891</v>
      </c>
      <c r="O855" cm="1">
        <f t="array" aca="1" ref="O855" ca="1">INDEX($D$4:$I$15,O$3,1)+BETAINV(RAND(),INDEX($D$4:$I$15,O$3,5),INDEX($D$4:$I$15,O$3,6))*(INDEX($D$4:$I$15,O$3,2)-INDEX($D$4:$I$15,O$3,1))</f>
        <v>45.537935057012945</v>
      </c>
      <c r="P855" cm="1">
        <f t="array" aca="1" ref="P855" ca="1">INDEX($D$4:$I$15,P$3,1)+BETAINV(RAND(),INDEX($D$4:$I$15,P$3,5),INDEX($D$4:$I$15,P$3,6))*(INDEX($D$4:$I$15,P$3,2)-INDEX($D$4:$I$15,P$3,1))</f>
        <v>791.07718219227695</v>
      </c>
      <c r="Q855" cm="1">
        <f t="array" aca="1" ref="Q855" ca="1">INDEX($D$4:$I$15,Q$3,1)+BETAINV(RAND(),INDEX($D$4:$I$15,Q$3,5),INDEX($D$4:$I$15,Q$3,6))*(INDEX($D$4:$I$15,Q$3,2)-INDEX($D$4:$I$15,Q$3,1))</f>
        <v>135.47169850279059</v>
      </c>
      <c r="R855" cm="1">
        <f t="array" aca="1" ref="R855" ca="1">INDEX($D$4:$I$15,R$3,1)+BETAINV(RAND(),INDEX($D$4:$I$15,R$3,5),INDEX($D$4:$I$15,R$3,6))*(INDEX($D$4:$I$15,R$3,2)-INDEX($D$4:$I$15,R$3,1))</f>
        <v>566.84199575800403</v>
      </c>
      <c r="S855" cm="1">
        <f t="array" aca="1" ref="S855" ca="1">INDEX($D$4:$I$15,S$3,1)+BETAINV(RAND(),INDEX($D$4:$I$15,S$3,5),INDEX($D$4:$I$15,S$3,6))*(INDEX($D$4:$I$15,S$3,2)-INDEX($D$4:$I$15,S$3,1))</f>
        <v>778.15105073299708</v>
      </c>
      <c r="T855" cm="1">
        <f t="array" aca="1" ref="T855" ca="1">INDEX($D$4:$I$15,T$3,1)+BETAINV(RAND(),INDEX($D$4:$I$15,T$3,5),INDEX($D$4:$I$15,T$3,6))*(INDEX($D$4:$I$15,T$3,2)-INDEX($D$4:$I$15,T$3,1))</f>
        <v>767.60775053876057</v>
      </c>
      <c r="U855" cm="1">
        <f t="array" aca="1" ref="U855" ca="1">INDEX($D$4:$I$15,U$3,1)+BETAINV(RAND(),INDEX($D$4:$I$15,U$3,5),INDEX($D$4:$I$15,U$3,6))*(INDEX($D$4:$I$15,U$3,2)-INDEX($D$4:$I$15,U$3,1))</f>
        <v>270.32488868892079</v>
      </c>
      <c r="V855" cm="1">
        <f t="array" aca="1" ref="V855" ca="1">INDEX($D$4:$I$15,V$3,1)+BETAINV(RAND(),INDEX($D$4:$I$15,V$3,5),INDEX($D$4:$I$15,V$3,6))*(INDEX($D$4:$I$15,V$3,2)-INDEX($D$4:$I$15,V$3,1))</f>
        <v>100.14437129024165</v>
      </c>
      <c r="W855" cm="1">
        <f t="array" aca="1" ref="W855" ca="1">INDEX($D$4:$I$15,W$3,1)+BETAINV(RAND(),INDEX($D$4:$I$15,W$3,5),INDEX($D$4:$I$15,W$3,6))*(INDEX($D$4:$I$15,W$3,2)-INDEX($D$4:$I$15,W$3,1))</f>
        <v>432.67098942281564</v>
      </c>
      <c r="X855" cm="1">
        <f t="array" aca="1" ref="X855" ca="1">INDEX($D$4:$I$15,X$3,1)+BETAINV(RAND(),INDEX($D$4:$I$15,X$3,5),INDEX($D$4:$I$15,X$3,6))*(INDEX($D$4:$I$15,X$3,2)-INDEX($D$4:$I$15,X$3,1))</f>
        <v>1558.9157664818667</v>
      </c>
      <c r="Z855">
        <v>852</v>
      </c>
      <c r="AA855" cm="1">
        <f t="array" aca="1" ref="AA855" ca="1">INDEX($D$20:$I$31,AA$3,1)+BETAINV(RAND(),INDEX($D$20:$I$31,AA$3,5),INDEX($D$20:$I$31,AA$3,6))*(INDEX($D$20:$I$31,AA$3,2)-INDEX($D$20:$I$31,AA$3,1))</f>
        <v>99.835202492291629</v>
      </c>
      <c r="AB855" cm="1">
        <f t="array" aca="1" ref="AB855" ca="1">INDEX($D$20:$I$31,AB$3,1)+BETAINV(RAND(),INDEX($D$20:$I$31,AB$3,5),INDEX($D$20:$I$31,AB$3,6))*(INDEX($D$20:$I$31,AB$3,2)-INDEX($D$20:$I$31,AB$3,1))</f>
        <v>108.59318799014302</v>
      </c>
      <c r="AC855" cm="1">
        <f t="array" aca="1" ref="AC855" ca="1">INDEX($D$20:$I$31,AC$3,1)+BETAINV(RAND(),INDEX($D$20:$I$31,AC$3,5),INDEX($D$20:$I$31,AC$3,6))*(INDEX($D$20:$I$31,AC$3,2)-INDEX($D$20:$I$31,AC$3,1))</f>
        <v>116.9717208524555</v>
      </c>
      <c r="AD855" cm="1">
        <f t="array" aca="1" ref="AD855" ca="1">INDEX($D$20:$I$31,AD$3,1)+BETAINV(RAND(),INDEX($D$20:$I$31,AD$3,5),INDEX($D$20:$I$31,AD$3,6))*(INDEX($D$20:$I$31,AD$3,2)-INDEX($D$20:$I$31,AD$3,1))</f>
        <v>530.67869187329654</v>
      </c>
      <c r="AE855" cm="1">
        <f t="array" aca="1" ref="AE855" ca="1">INDEX($D$20:$I$31,AE$3,1)+BETAINV(RAND(),INDEX($D$20:$I$31,AE$3,5),INDEX($D$20:$I$31,AE$3,6))*(INDEX($D$20:$I$31,AE$3,2)-INDEX($D$20:$I$31,AE$3,1))</f>
        <v>276.73866258687713</v>
      </c>
      <c r="AF855" cm="1">
        <f t="array" aca="1" ref="AF855" ca="1">INDEX($D$20:$I$31,AF$3,1)+BETAINV(RAND(),INDEX($D$20:$I$31,AF$3,5),INDEX($D$20:$I$31,AF$3,6))*(INDEX($D$20:$I$31,AF$3,2)-INDEX($D$20:$I$31,AF$3,1))</f>
        <v>142.67337053957215</v>
      </c>
      <c r="AG855" cm="1">
        <f t="array" aca="1" ref="AG855" ca="1">INDEX($D$20:$I$31,AG$3,1)+BETAINV(RAND(),INDEX($D$20:$I$31,AG$3,5),INDEX($D$20:$I$31,AG$3,6))*(INDEX($D$20:$I$31,AG$3,2)-INDEX($D$20:$I$31,AG$3,1))</f>
        <v>795.31052210442897</v>
      </c>
      <c r="AH855" cm="1">
        <f t="array" aca="1" ref="AH855" ca="1">INDEX($D$20:$I$31,AH$3,1)+BETAINV(RAND(),INDEX($D$20:$I$31,AH$3,5),INDEX($D$20:$I$31,AH$3,6))*(INDEX($D$20:$I$31,AH$3,2)-INDEX($D$20:$I$31,AH$3,1))</f>
        <v>763.34526969359058</v>
      </c>
      <c r="AI855" cm="1">
        <f t="array" aca="1" ref="AI855" ca="1">INDEX($D$20:$I$31,AI$3,1)+BETAINV(RAND(),INDEX($D$20:$I$31,AI$3,5),INDEX($D$20:$I$31,AI$3,6))*(INDEX($D$20:$I$31,AI$3,2)-INDEX($D$20:$I$31,AI$3,1))</f>
        <v>447.68327726269058</v>
      </c>
      <c r="AJ855" cm="1">
        <f t="array" aca="1" ref="AJ855" ca="1">INDEX($D$20:$I$31,AJ$3,1)+BETAINV(RAND(),INDEX($D$20:$I$31,AJ$3,5),INDEX($D$20:$I$31,AJ$3,6))*(INDEX($D$20:$I$31,AJ$3,2)-INDEX($D$20:$I$31,AJ$3,1))</f>
        <v>194.52100696078176</v>
      </c>
      <c r="AK855" cm="1">
        <f t="array" aca="1" ref="AK855" ca="1">INDEX($D$20:$I$31,AK$3,1)+BETAINV(RAND(),INDEX($D$20:$I$31,AK$3,5),INDEX($D$20:$I$31,AK$3,6))*(INDEX($D$20:$I$31,AK$3,2)-INDEX($D$20:$I$31,AK$3,1))</f>
        <v>302.07359902920916</v>
      </c>
      <c r="AL855" cm="1">
        <f t="array" aca="1" ref="AL855" ca="1">INDEX($D$20:$I$31,AL$3,1)+BETAINV(RAND(),INDEX($D$20:$I$31,AL$3,5),INDEX($D$20:$I$31,AL$3,6))*(INDEX($D$20:$I$31,AL$3,2)-INDEX($D$20:$I$31,AL$3,1))</f>
        <v>465.50171507086691</v>
      </c>
      <c r="AN855">
        <v>852</v>
      </c>
      <c r="AO855" s="13" cm="1">
        <f t="array" aca="1" ref="AO855" ca="1">INDEX($D$36:$I$47,AO$3,1)+BETAINV(RAND(),INDEX($D$36:$I$47,AO$3,5),INDEX($D$36:$I$47,AO$3,6))*(INDEX($D$36:$I$47,AO$3,2)-INDEX($D$36:$I$47,AO$3,1))</f>
        <v>104.75838126294771</v>
      </c>
      <c r="AP855" s="13" cm="1">
        <f t="array" aca="1" ref="AP855" ca="1">INDEX($D$36:$I$47,AP$3,1)+BETAINV(RAND(),INDEX($D$36:$I$47,AP$3,5),INDEX($D$36:$I$47,AP$3,6))*(INDEX($D$36:$I$47,AP$3,2)-INDEX($D$36:$I$47,AP$3,1))</f>
        <v>100.90005552031839</v>
      </c>
      <c r="AQ855" s="13" cm="1">
        <f t="array" aca="1" ref="AQ855" ca="1">INDEX($D$36:$I$47,AQ$3,1)+BETAINV(RAND(),INDEX($D$36:$I$47,AQ$3,5),INDEX($D$36:$I$47,AQ$3,6))*(INDEX($D$36:$I$47,AQ$3,2)-INDEX($D$36:$I$47,AQ$3,1))</f>
        <v>216.14382160984434</v>
      </c>
      <c r="AR855" s="13" cm="1">
        <f t="array" aca="1" ref="AR855" ca="1">INDEX($D$36:$I$47,AR$3,1)+BETAINV(RAND(),INDEX($D$36:$I$47,AR$3,5),INDEX($D$36:$I$47,AR$3,6))*(INDEX($D$36:$I$47,AR$3,2)-INDEX($D$36:$I$47,AR$3,1))</f>
        <v>261.95262073955195</v>
      </c>
      <c r="AS855" s="13" cm="1">
        <f t="array" aca="1" ref="AS855" ca="1">INDEX($D$36:$I$47,AS$3,1)+BETAINV(RAND(),INDEX($D$36:$I$47,AS$3,5),INDEX($D$36:$I$47,AS$3,6))*(INDEX($D$36:$I$47,AS$3,2)-INDEX($D$36:$I$47,AS$3,1))</f>
        <v>634.39874855142887</v>
      </c>
      <c r="AT855" s="13" cm="1">
        <f t="array" aca="1" ref="AT855" ca="1">INDEX($D$36:$I$47,AT$3,1)+BETAINV(RAND(),INDEX($D$36:$I$47,AT$3,5),INDEX($D$36:$I$47,AT$3,6))*(INDEX($D$36:$I$47,AT$3,2)-INDEX($D$36:$I$47,AT$3,1))</f>
        <v>135.53522842916456</v>
      </c>
      <c r="AU855" s="13" cm="1">
        <f t="array" aca="1" ref="AU855" ca="1">INDEX($D$36:$I$47,AU$3,1)+BETAINV(RAND(),INDEX($D$36:$I$47,AU$3,5),INDEX($D$36:$I$47,AU$3,6))*(INDEX($D$36:$I$47,AU$3,2)-INDEX($D$36:$I$47,AU$3,1))</f>
        <v>281.04567337056471</v>
      </c>
      <c r="AV855" s="13" cm="1">
        <f t="array" aca="1" ref="AV855" ca="1">INDEX($D$36:$I$47,AV$3,1)+BETAINV(RAND(),INDEX($D$36:$I$47,AV$3,5),INDEX($D$36:$I$47,AV$3,6))*(INDEX($D$36:$I$47,AV$3,2)-INDEX($D$36:$I$47,AV$3,1))</f>
        <v>577.73225305217318</v>
      </c>
      <c r="AW855" s="13" cm="1">
        <f t="array" aca="1" ref="AW855" ca="1">INDEX($D$36:$I$47,AW$3,1)+BETAINV(RAND(),INDEX($D$36:$I$47,AW$3,5),INDEX($D$36:$I$47,AW$3,6))*(INDEX($D$36:$I$47,AW$3,2)-INDEX($D$36:$I$47,AW$3,1))</f>
        <v>639.80932591149349</v>
      </c>
      <c r="AX855" s="13" cm="1">
        <f t="array" aca="1" ref="AX855" ca="1">INDEX($D$36:$I$47,AX$3,1)+BETAINV(RAND(),INDEX($D$36:$I$47,AX$3,5),INDEX($D$36:$I$47,AX$3,6))*(INDEX($D$36:$I$47,AX$3,2)-INDEX($D$36:$I$47,AX$3,1))</f>
        <v>397.41701682563729</v>
      </c>
      <c r="AY855" s="13" cm="1">
        <f t="array" aca="1" ref="AY855" ca="1">INDEX($D$36:$I$47,AY$3,1)+BETAINV(RAND(),INDEX($D$36:$I$47,AY$3,5),INDEX($D$36:$I$47,AY$3,6))*(INDEX($D$36:$I$47,AY$3,2)-INDEX($D$36:$I$47,AY$3,1))</f>
        <v>149.07952799027379</v>
      </c>
      <c r="AZ855" s="13" cm="1">
        <f t="array" aca="1" ref="AZ855" ca="1">INDEX($D$36:$I$47,AZ$3,1)+BETAINV(RAND(),INDEX($D$36:$I$47,AZ$3,5),INDEX($D$36:$I$47,AZ$3,6))*(INDEX($D$36:$I$47,AZ$3,2)-INDEX($D$36:$I$47,AZ$3,1))</f>
        <v>393.73931826265215</v>
      </c>
      <c r="BC855">
        <v>852</v>
      </c>
      <c r="BD855" cm="1">
        <f t="array" aca="1" ref="BD855" ca="1">INDEX($D$52:$I$63,BD$3,1)+BETAINV(RAND(),INDEX($D$52:$I$63,BD$3,5),INDEX($D$52:$I$63,BD$3,6))*(INDEX($D$52:$I$63,BD$3,2)-INDEX(D$52:I$63,BD$3,1))</f>
        <v>53.286174881930393</v>
      </c>
      <c r="BE855" cm="1">
        <f t="array" aca="1" ref="BE855" ca="1">INDEX($D$52:$I$63,BE$3,1)+BETAINV(RAND(),INDEX($D$52:$I$63,BE$3,5),INDEX($D$52:$I$63,BE$3,6))*(INDEX($D$52:$I$63,BE$3,2)-INDEX(E$52:J$63,BE$3,1))</f>
        <v>47.52000000000001</v>
      </c>
      <c r="BF855" cm="1">
        <f t="array" aca="1" ref="BF855" ca="1">INDEX($D$52:$I$63,BF$3,1)+BETAINV(RAND(),INDEX($D$52:$I$63,BF$3,5),INDEX($D$52:$I$63,BF$3,6))*(INDEX($D$52:$I$63,BF$3,2)-INDEX(F$52:K$63,BF$3,1))</f>
        <v>36.915300605814494</v>
      </c>
      <c r="BG855" cm="1">
        <f t="array" aca="1" ref="BG855" ca="1">INDEX($D$52:$I$63,BG$3,1)+BETAINV(RAND(),INDEX($D$52:$I$63,BG$3,5),INDEX($D$52:$I$63,BG$3,6))*(INDEX($D$52:$I$63,BG$3,2)-INDEX(G$52:L$63,BG$3,1))</f>
        <v>270.90988780576043</v>
      </c>
      <c r="BH855" cm="1">
        <f t="array" aca="1" ref="BH855" ca="1">INDEX($D$52:$I$63,BH$3,1)+BETAINV(RAND(),INDEX($D$52:$I$63,BH$3,5),INDEX($D$52:$I$63,BH$3,6))*(INDEX($D$52:$I$63,BH$3,2)-INDEX(H$52:M$63,BH$3,1))</f>
        <v>186.92545787152872</v>
      </c>
      <c r="BI855" cm="1">
        <f t="array" aca="1" ref="BI855" ca="1">INDEX($D$52:$I$63,BI$3,1)+BETAINV(RAND(),INDEX($D$52:$I$63,BI$3,5),INDEX($D$52:$I$63,BI$3,6))*(INDEX($D$52:$I$63,BI$3,2)-INDEX(I$52:N$63,BI$3,1))</f>
        <v>105.29535570252912</v>
      </c>
      <c r="BJ855" cm="1">
        <f t="array" aca="1" ref="BJ855" ca="1">INDEX($D$52:$I$63,BJ$3,1)+BETAINV(RAND(),INDEX($D$52:$I$63,BJ$3,5),INDEX($D$52:$I$63,BJ$3,6))*(INDEX($D$52:$I$63,BJ$3,2)-INDEX(J$52:O$63,BJ$3,1))</f>
        <v>334.19703895093488</v>
      </c>
      <c r="BK855" cm="1">
        <f t="array" aca="1" ref="BK855" ca="1">INDEX($D$52:$I$63,BK$3,1)+BETAINV(RAND(),INDEX($D$52:$I$63,BK$3,5),INDEX($D$52:$I$63,BK$3,6))*(INDEX($D$52:$I$63,BK$3,2)-INDEX(K$52:P$63,BK$3,1))</f>
        <v>435.01261824537494</v>
      </c>
      <c r="BL855" cm="1">
        <f t="array" aca="1" ref="BL855" ca="1">INDEX($D$52:$I$63,BL$3,1)+BETAINV(RAND(),INDEX($D$52:$I$63,BL$3,5),INDEX($D$52:$I$63,BL$3,6))*(INDEX($D$52:$I$63,BL$3,2)-INDEX(L$52:Q$63,BL$3,1))</f>
        <v>346.27884055021161</v>
      </c>
      <c r="BM855" cm="1">
        <f t="array" aca="1" ref="BM855" ca="1">INDEX($D$52:$I$63,BM$3,1)+BETAINV(RAND(),INDEX($D$52:$I$63,BM$3,5),INDEX($D$52:$I$63,BM$3,6))*(INDEX($D$52:$I$63,BM$3,2)-INDEX(M$52:R$63,BM$3,1))</f>
        <v>-26.900789211061436</v>
      </c>
      <c r="BN855" cm="1">
        <f t="array" aca="1" ref="BN855" ca="1">INDEX($D$52:$I$63,BN$3,1)+BETAINV(RAND(),INDEX($D$52:$I$63,BN$3,5),INDEX($D$52:$I$63,BN$3,6))*(INDEX($D$52:$I$63,BN$3,2)-INDEX(N$52:S$63,BN$3,1))</f>
        <v>104.81016694273541</v>
      </c>
      <c r="BO855" cm="1">
        <f t="array" aca="1" ref="BO855" ca="1">INDEX($D$52:$I$63,BO$3,1)+BETAINV(RAND(),INDEX($D$52:$I$63,BO$3,5),INDEX($D$52:$I$63,BO$3,6))*(INDEX($D$52:$I$63,BO$3,2)-INDEX(O$52:T$63,BO$3,1))</f>
        <v>481.15480533636963</v>
      </c>
    </row>
    <row r="856" spans="12:67" x14ac:dyDescent="0.25">
      <c r="L856">
        <v>853</v>
      </c>
      <c r="M856" cm="1">
        <f t="array" aca="1" ref="M856" ca="1">INDEX($D$4:$I$15,M$3,1)+BETAINV(RAND(),INDEX($D$4:$I$15,M$3,5),INDEX($D$4:$I$15,M$3,6))*(INDEX($D$4:$I$15,M$3,2)-INDEX($D$4:$I$15,M$3,1))</f>
        <v>243.17357378734394</v>
      </c>
      <c r="N856" cm="1">
        <f t="array" aca="1" ref="N856" ca="1">INDEX($D$4:$I$15,N$3,1)+BETAINV(RAND(),INDEX($D$4:$I$15,N$3,5),INDEX($D$4:$I$15,N$3,6))*(INDEX($D$4:$I$15,N$3,2)-INDEX($D$4:$I$15,N$3,1))</f>
        <v>169.70041961514079</v>
      </c>
      <c r="O856" cm="1">
        <f t="array" aca="1" ref="O856" ca="1">INDEX($D$4:$I$15,O$3,1)+BETAINV(RAND(),INDEX($D$4:$I$15,O$3,5),INDEX($D$4:$I$15,O$3,6))*(INDEX($D$4:$I$15,O$3,2)-INDEX($D$4:$I$15,O$3,1))</f>
        <v>48.273234963590845</v>
      </c>
      <c r="P856" cm="1">
        <f t="array" aca="1" ref="P856" ca="1">INDEX($D$4:$I$15,P$3,1)+BETAINV(RAND(),INDEX($D$4:$I$15,P$3,5),INDEX($D$4:$I$15,P$3,6))*(INDEX($D$4:$I$15,P$3,2)-INDEX($D$4:$I$15,P$3,1))</f>
        <v>768.99181094304561</v>
      </c>
      <c r="Q856" cm="1">
        <f t="array" aca="1" ref="Q856" ca="1">INDEX($D$4:$I$15,Q$3,1)+BETAINV(RAND(),INDEX($D$4:$I$15,Q$3,5),INDEX($D$4:$I$15,Q$3,6))*(INDEX($D$4:$I$15,Q$3,2)-INDEX($D$4:$I$15,Q$3,1))</f>
        <v>142.50427090729343</v>
      </c>
      <c r="R856" cm="1">
        <f t="array" aca="1" ref="R856" ca="1">INDEX($D$4:$I$15,R$3,1)+BETAINV(RAND(),INDEX($D$4:$I$15,R$3,5),INDEX($D$4:$I$15,R$3,6))*(INDEX($D$4:$I$15,R$3,2)-INDEX($D$4:$I$15,R$3,1))</f>
        <v>494.56732088507823</v>
      </c>
      <c r="S856" cm="1">
        <f t="array" aca="1" ref="S856" ca="1">INDEX($D$4:$I$15,S$3,1)+BETAINV(RAND(),INDEX($D$4:$I$15,S$3,5),INDEX($D$4:$I$15,S$3,6))*(INDEX($D$4:$I$15,S$3,2)-INDEX($D$4:$I$15,S$3,1))</f>
        <v>819.0691108837882</v>
      </c>
      <c r="T856" cm="1">
        <f t="array" aca="1" ref="T856" ca="1">INDEX($D$4:$I$15,T$3,1)+BETAINV(RAND(),INDEX($D$4:$I$15,T$3,5),INDEX($D$4:$I$15,T$3,6))*(INDEX($D$4:$I$15,T$3,2)-INDEX($D$4:$I$15,T$3,1))</f>
        <v>774.45927549569615</v>
      </c>
      <c r="U856" cm="1">
        <f t="array" aca="1" ref="U856" ca="1">INDEX($D$4:$I$15,U$3,1)+BETAINV(RAND(),INDEX($D$4:$I$15,U$3,5),INDEX($D$4:$I$15,U$3,6))*(INDEX($D$4:$I$15,U$3,2)-INDEX($D$4:$I$15,U$3,1))</f>
        <v>320.26439872288307</v>
      </c>
      <c r="V856" cm="1">
        <f t="array" aca="1" ref="V856" ca="1">INDEX($D$4:$I$15,V$3,1)+BETAINV(RAND(),INDEX($D$4:$I$15,V$3,5),INDEX($D$4:$I$15,V$3,6))*(INDEX($D$4:$I$15,V$3,2)-INDEX($D$4:$I$15,V$3,1))</f>
        <v>90.251583262631343</v>
      </c>
      <c r="W856" cm="1">
        <f t="array" aca="1" ref="W856" ca="1">INDEX($D$4:$I$15,W$3,1)+BETAINV(RAND(),INDEX($D$4:$I$15,W$3,5),INDEX($D$4:$I$15,W$3,6))*(INDEX($D$4:$I$15,W$3,2)-INDEX($D$4:$I$15,W$3,1))</f>
        <v>342.41067288049993</v>
      </c>
      <c r="X856" cm="1">
        <f t="array" aca="1" ref="X856" ca="1">INDEX($D$4:$I$15,X$3,1)+BETAINV(RAND(),INDEX($D$4:$I$15,X$3,5),INDEX($D$4:$I$15,X$3,6))*(INDEX($D$4:$I$15,X$3,2)-INDEX($D$4:$I$15,X$3,1))</f>
        <v>1583.2543243775576</v>
      </c>
      <c r="Z856">
        <v>853</v>
      </c>
      <c r="AA856" cm="1">
        <f t="array" aca="1" ref="AA856" ca="1">INDEX($D$20:$I$31,AA$3,1)+BETAINV(RAND(),INDEX($D$20:$I$31,AA$3,5),INDEX($D$20:$I$31,AA$3,6))*(INDEX($D$20:$I$31,AA$3,2)-INDEX($D$20:$I$31,AA$3,1))</f>
        <v>99.143611666240332</v>
      </c>
      <c r="AB856" cm="1">
        <f t="array" aca="1" ref="AB856" ca="1">INDEX($D$20:$I$31,AB$3,1)+BETAINV(RAND(),INDEX($D$20:$I$31,AB$3,5),INDEX($D$20:$I$31,AB$3,6))*(INDEX($D$20:$I$31,AB$3,2)-INDEX($D$20:$I$31,AB$3,1))</f>
        <v>91.791976580593783</v>
      </c>
      <c r="AC856" cm="1">
        <f t="array" aca="1" ref="AC856" ca="1">INDEX($D$20:$I$31,AC$3,1)+BETAINV(RAND(),INDEX($D$20:$I$31,AC$3,5),INDEX($D$20:$I$31,AC$3,6))*(INDEX($D$20:$I$31,AC$3,2)-INDEX($D$20:$I$31,AC$3,1))</f>
        <v>109.25898768874478</v>
      </c>
      <c r="AD856" cm="1">
        <f t="array" aca="1" ref="AD856" ca="1">INDEX($D$20:$I$31,AD$3,1)+BETAINV(RAND(),INDEX($D$20:$I$31,AD$3,5),INDEX($D$20:$I$31,AD$3,6))*(INDEX($D$20:$I$31,AD$3,2)-INDEX($D$20:$I$31,AD$3,1))</f>
        <v>593.47528434308606</v>
      </c>
      <c r="AE856" cm="1">
        <f t="array" aca="1" ref="AE856" ca="1">INDEX($D$20:$I$31,AE$3,1)+BETAINV(RAND(),INDEX($D$20:$I$31,AE$3,5),INDEX($D$20:$I$31,AE$3,6))*(INDEX($D$20:$I$31,AE$3,2)-INDEX($D$20:$I$31,AE$3,1))</f>
        <v>291.00563659602295</v>
      </c>
      <c r="AF856" cm="1">
        <f t="array" aca="1" ref="AF856" ca="1">INDEX($D$20:$I$31,AF$3,1)+BETAINV(RAND(),INDEX($D$20:$I$31,AF$3,5),INDEX($D$20:$I$31,AF$3,6))*(INDEX($D$20:$I$31,AF$3,2)-INDEX($D$20:$I$31,AF$3,1))</f>
        <v>157.94240046955349</v>
      </c>
      <c r="AG856" cm="1">
        <f t="array" aca="1" ref="AG856" ca="1">INDEX($D$20:$I$31,AG$3,1)+BETAINV(RAND(),INDEX($D$20:$I$31,AG$3,5),INDEX($D$20:$I$31,AG$3,6))*(INDEX($D$20:$I$31,AG$3,2)-INDEX($D$20:$I$31,AG$3,1))</f>
        <v>778.94080711739434</v>
      </c>
      <c r="AH856" cm="1">
        <f t="array" aca="1" ref="AH856" ca="1">INDEX($D$20:$I$31,AH$3,1)+BETAINV(RAND(),INDEX($D$20:$I$31,AH$3,5),INDEX($D$20:$I$31,AH$3,6))*(INDEX($D$20:$I$31,AH$3,2)-INDEX($D$20:$I$31,AH$3,1))</f>
        <v>738.60313340860034</v>
      </c>
      <c r="AI856" cm="1">
        <f t="array" aca="1" ref="AI856" ca="1">INDEX($D$20:$I$31,AI$3,1)+BETAINV(RAND(),INDEX($D$20:$I$31,AI$3,5),INDEX($D$20:$I$31,AI$3,6))*(INDEX($D$20:$I$31,AI$3,2)-INDEX($D$20:$I$31,AI$3,1))</f>
        <v>450.28101023291293</v>
      </c>
      <c r="AJ856" cm="1">
        <f t="array" aca="1" ref="AJ856" ca="1">INDEX($D$20:$I$31,AJ$3,1)+BETAINV(RAND(),INDEX($D$20:$I$31,AJ$3,5),INDEX($D$20:$I$31,AJ$3,6))*(INDEX($D$20:$I$31,AJ$3,2)-INDEX($D$20:$I$31,AJ$3,1))</f>
        <v>231.78030067608256</v>
      </c>
      <c r="AK856" cm="1">
        <f t="array" aca="1" ref="AK856" ca="1">INDEX($D$20:$I$31,AK$3,1)+BETAINV(RAND(),INDEX($D$20:$I$31,AK$3,5),INDEX($D$20:$I$31,AK$3,6))*(INDEX($D$20:$I$31,AK$3,2)-INDEX($D$20:$I$31,AK$3,1))</f>
        <v>272.05878407092354</v>
      </c>
      <c r="AL856" cm="1">
        <f t="array" aca="1" ref="AL856" ca="1">INDEX($D$20:$I$31,AL$3,1)+BETAINV(RAND(),INDEX($D$20:$I$31,AL$3,5),INDEX($D$20:$I$31,AL$3,6))*(INDEX($D$20:$I$31,AL$3,2)-INDEX($D$20:$I$31,AL$3,1))</f>
        <v>389.96677403635135</v>
      </c>
      <c r="AN856">
        <v>853</v>
      </c>
      <c r="AO856" s="13" cm="1">
        <f t="array" aca="1" ref="AO856" ca="1">INDEX($D$36:$I$47,AO$3,1)+BETAINV(RAND(),INDEX($D$36:$I$47,AO$3,5),INDEX($D$36:$I$47,AO$3,6))*(INDEX($D$36:$I$47,AO$3,2)-INDEX($D$36:$I$47,AO$3,1))</f>
        <v>90.345799406237987</v>
      </c>
      <c r="AP856" s="13" cm="1">
        <f t="array" aca="1" ref="AP856" ca="1">INDEX($D$36:$I$47,AP$3,1)+BETAINV(RAND(),INDEX($D$36:$I$47,AP$3,5),INDEX($D$36:$I$47,AP$3,6))*(INDEX($D$36:$I$47,AP$3,2)-INDEX($D$36:$I$47,AP$3,1))</f>
        <v>96.838633804285038</v>
      </c>
      <c r="AQ856" s="13" cm="1">
        <f t="array" aca="1" ref="AQ856" ca="1">INDEX($D$36:$I$47,AQ$3,1)+BETAINV(RAND(),INDEX($D$36:$I$47,AQ$3,5),INDEX($D$36:$I$47,AQ$3,6))*(INDEX($D$36:$I$47,AQ$3,2)-INDEX($D$36:$I$47,AQ$3,1))</f>
        <v>194.53060247310211</v>
      </c>
      <c r="AR856" s="13" cm="1">
        <f t="array" aca="1" ref="AR856" ca="1">INDEX($D$36:$I$47,AR$3,1)+BETAINV(RAND(),INDEX($D$36:$I$47,AR$3,5),INDEX($D$36:$I$47,AR$3,6))*(INDEX($D$36:$I$47,AR$3,2)-INDEX($D$36:$I$47,AR$3,1))</f>
        <v>332.71697712625797</v>
      </c>
      <c r="AS856" s="13" cm="1">
        <f t="array" aca="1" ref="AS856" ca="1">INDEX($D$36:$I$47,AS$3,1)+BETAINV(RAND(),INDEX($D$36:$I$47,AS$3,5),INDEX($D$36:$I$47,AS$3,6))*(INDEX($D$36:$I$47,AS$3,2)-INDEX($D$36:$I$47,AS$3,1))</f>
        <v>551.42527088585871</v>
      </c>
      <c r="AT856" s="13" cm="1">
        <f t="array" aca="1" ref="AT856" ca="1">INDEX($D$36:$I$47,AT$3,1)+BETAINV(RAND(),INDEX($D$36:$I$47,AT$3,5),INDEX($D$36:$I$47,AT$3,6))*(INDEX($D$36:$I$47,AT$3,2)-INDEX($D$36:$I$47,AT$3,1))</f>
        <v>152.68887030266168</v>
      </c>
      <c r="AU856" s="13" cm="1">
        <f t="array" aca="1" ref="AU856" ca="1">INDEX($D$36:$I$47,AU$3,1)+BETAINV(RAND(),INDEX($D$36:$I$47,AU$3,5),INDEX($D$36:$I$47,AU$3,6))*(INDEX($D$36:$I$47,AU$3,2)-INDEX($D$36:$I$47,AU$3,1))</f>
        <v>319.92484266653622</v>
      </c>
      <c r="AV856" s="13" cm="1">
        <f t="array" aca="1" ref="AV856" ca="1">INDEX($D$36:$I$47,AV$3,1)+BETAINV(RAND(),INDEX($D$36:$I$47,AV$3,5),INDEX($D$36:$I$47,AV$3,6))*(INDEX($D$36:$I$47,AV$3,2)-INDEX($D$36:$I$47,AV$3,1))</f>
        <v>674.11561451648868</v>
      </c>
      <c r="AW856" s="13" cm="1">
        <f t="array" aca="1" ref="AW856" ca="1">INDEX($D$36:$I$47,AW$3,1)+BETAINV(RAND(),INDEX($D$36:$I$47,AW$3,5),INDEX($D$36:$I$47,AW$3,6))*(INDEX($D$36:$I$47,AW$3,2)-INDEX($D$36:$I$47,AW$3,1))</f>
        <v>551.63736151717205</v>
      </c>
      <c r="AX856" s="13" cm="1">
        <f t="array" aca="1" ref="AX856" ca="1">INDEX($D$36:$I$47,AX$3,1)+BETAINV(RAND(),INDEX($D$36:$I$47,AX$3,5),INDEX($D$36:$I$47,AX$3,6))*(INDEX($D$36:$I$47,AX$3,2)-INDEX($D$36:$I$47,AX$3,1))</f>
        <v>449.05920572815535</v>
      </c>
      <c r="AY856" s="13" cm="1">
        <f t="array" aca="1" ref="AY856" ca="1">INDEX($D$36:$I$47,AY$3,1)+BETAINV(RAND(),INDEX($D$36:$I$47,AY$3,5),INDEX($D$36:$I$47,AY$3,6))*(INDEX($D$36:$I$47,AY$3,2)-INDEX($D$36:$I$47,AY$3,1))</f>
        <v>146.92425071314659</v>
      </c>
      <c r="AZ856" s="13" cm="1">
        <f t="array" aca="1" ref="AZ856" ca="1">INDEX($D$36:$I$47,AZ$3,1)+BETAINV(RAND(),INDEX($D$36:$I$47,AZ$3,5),INDEX($D$36:$I$47,AZ$3,6))*(INDEX($D$36:$I$47,AZ$3,2)-INDEX($D$36:$I$47,AZ$3,1))</f>
        <v>387.33373688571226</v>
      </c>
      <c r="BC856">
        <v>853</v>
      </c>
      <c r="BD856" cm="1">
        <f t="array" aca="1" ref="BD856" ca="1">INDEX($D$52:$I$63,BD$3,1)+BETAINV(RAND(),INDEX($D$52:$I$63,BD$3,5),INDEX($D$52:$I$63,BD$3,6))*(INDEX($D$52:$I$63,BD$3,2)-INDEX(D$52:I$63,BD$3,1))</f>
        <v>60.33746324397336</v>
      </c>
      <c r="BE856" cm="1">
        <f t="array" aca="1" ref="BE856" ca="1">INDEX($D$52:$I$63,BE$3,1)+BETAINV(RAND(),INDEX($D$52:$I$63,BE$3,5),INDEX($D$52:$I$63,BE$3,6))*(INDEX($D$52:$I$63,BE$3,2)-INDEX(E$52:J$63,BE$3,1))</f>
        <v>47.52000000000001</v>
      </c>
      <c r="BF856" cm="1">
        <f t="array" aca="1" ref="BF856" ca="1">INDEX($D$52:$I$63,BF$3,1)+BETAINV(RAND(),INDEX($D$52:$I$63,BF$3,5),INDEX($D$52:$I$63,BF$3,6))*(INDEX($D$52:$I$63,BF$3,2)-INDEX(F$52:K$63,BF$3,1))</f>
        <v>34.335075238719469</v>
      </c>
      <c r="BG856" cm="1">
        <f t="array" aca="1" ref="BG856" ca="1">INDEX($D$52:$I$63,BG$3,1)+BETAINV(RAND(),INDEX($D$52:$I$63,BG$3,5),INDEX($D$52:$I$63,BG$3,6))*(INDEX($D$52:$I$63,BG$3,2)-INDEX(G$52:L$63,BG$3,1))</f>
        <v>280.70005410788622</v>
      </c>
      <c r="BH856" cm="1">
        <f t="array" aca="1" ref="BH856" ca="1">INDEX($D$52:$I$63,BH$3,1)+BETAINV(RAND(),INDEX($D$52:$I$63,BH$3,5),INDEX($D$52:$I$63,BH$3,6))*(INDEX($D$52:$I$63,BH$3,2)-INDEX(H$52:M$63,BH$3,1))</f>
        <v>249.8489329065207</v>
      </c>
      <c r="BI856" cm="1">
        <f t="array" aca="1" ref="BI856" ca="1">INDEX($D$52:$I$63,BI$3,1)+BETAINV(RAND(),INDEX($D$52:$I$63,BI$3,5),INDEX($D$52:$I$63,BI$3,6))*(INDEX($D$52:$I$63,BI$3,2)-INDEX(I$52:N$63,BI$3,1))</f>
        <v>138.88201935963536</v>
      </c>
      <c r="BJ856" cm="1">
        <f t="array" aca="1" ref="BJ856" ca="1">INDEX($D$52:$I$63,BJ$3,1)+BETAINV(RAND(),INDEX($D$52:$I$63,BJ$3,5),INDEX($D$52:$I$63,BJ$3,6))*(INDEX($D$52:$I$63,BJ$3,2)-INDEX(J$52:O$63,BJ$3,1))</f>
        <v>330.56284859647678</v>
      </c>
      <c r="BK856" cm="1">
        <f t="array" aca="1" ref="BK856" ca="1">INDEX($D$52:$I$63,BK$3,1)+BETAINV(RAND(),INDEX($D$52:$I$63,BK$3,5),INDEX($D$52:$I$63,BK$3,6))*(INDEX($D$52:$I$63,BK$3,2)-INDEX(K$52:P$63,BK$3,1))</f>
        <v>319.2614250706697</v>
      </c>
      <c r="BL856" cm="1">
        <f t="array" aca="1" ref="BL856" ca="1">INDEX($D$52:$I$63,BL$3,1)+BETAINV(RAND(),INDEX($D$52:$I$63,BL$3,5),INDEX($D$52:$I$63,BL$3,6))*(INDEX($D$52:$I$63,BL$3,2)-INDEX(L$52:Q$63,BL$3,1))</f>
        <v>330.64614463966188</v>
      </c>
      <c r="BM856" cm="1">
        <f t="array" aca="1" ref="BM856" ca="1">INDEX($D$52:$I$63,BM$3,1)+BETAINV(RAND(),INDEX($D$52:$I$63,BM$3,5),INDEX($D$52:$I$63,BM$3,6))*(INDEX($D$52:$I$63,BM$3,2)-INDEX(M$52:R$63,BM$3,1))</f>
        <v>-17.851203272508641</v>
      </c>
      <c r="BN856" cm="1">
        <f t="array" aca="1" ref="BN856" ca="1">INDEX($D$52:$I$63,BN$3,1)+BETAINV(RAND(),INDEX($D$52:$I$63,BN$3,5),INDEX($D$52:$I$63,BN$3,6))*(INDEX($D$52:$I$63,BN$3,2)-INDEX(N$52:S$63,BN$3,1))</f>
        <v>104.71633522590925</v>
      </c>
      <c r="BO856" cm="1">
        <f t="array" aca="1" ref="BO856" ca="1">INDEX($D$52:$I$63,BO$3,1)+BETAINV(RAND(),INDEX($D$52:$I$63,BO$3,5),INDEX($D$52:$I$63,BO$3,6))*(INDEX($D$52:$I$63,BO$3,2)-INDEX(O$52:T$63,BO$3,1))</f>
        <v>427.0371141729704</v>
      </c>
    </row>
    <row r="857" spans="12:67" x14ac:dyDescent="0.25">
      <c r="L857">
        <v>854</v>
      </c>
      <c r="M857" cm="1">
        <f t="array" aca="1" ref="M857" ca="1">INDEX($D$4:$I$15,M$3,1)+BETAINV(RAND(),INDEX($D$4:$I$15,M$3,5),INDEX($D$4:$I$15,M$3,6))*(INDEX($D$4:$I$15,M$3,2)-INDEX($D$4:$I$15,M$3,1))</f>
        <v>230.39472696235509</v>
      </c>
      <c r="N857" cm="1">
        <f t="array" aca="1" ref="N857" ca="1">INDEX($D$4:$I$15,N$3,1)+BETAINV(RAND(),INDEX($D$4:$I$15,N$3,5),INDEX($D$4:$I$15,N$3,6))*(INDEX($D$4:$I$15,N$3,2)-INDEX($D$4:$I$15,N$3,1))</f>
        <v>158.46203955520218</v>
      </c>
      <c r="O857" cm="1">
        <f t="array" aca="1" ref="O857" ca="1">INDEX($D$4:$I$15,O$3,1)+BETAINV(RAND(),INDEX($D$4:$I$15,O$3,5),INDEX($D$4:$I$15,O$3,6))*(INDEX($D$4:$I$15,O$3,2)-INDEX($D$4:$I$15,O$3,1))</f>
        <v>56.943489297542527</v>
      </c>
      <c r="P857" cm="1">
        <f t="array" aca="1" ref="P857" ca="1">INDEX($D$4:$I$15,P$3,1)+BETAINV(RAND(),INDEX($D$4:$I$15,P$3,5),INDEX($D$4:$I$15,P$3,6))*(INDEX($D$4:$I$15,P$3,2)-INDEX($D$4:$I$15,P$3,1))</f>
        <v>871.7959610595492</v>
      </c>
      <c r="Q857" cm="1">
        <f t="array" aca="1" ref="Q857" ca="1">INDEX($D$4:$I$15,Q$3,1)+BETAINV(RAND(),INDEX($D$4:$I$15,Q$3,5),INDEX($D$4:$I$15,Q$3,6))*(INDEX($D$4:$I$15,Q$3,2)-INDEX($D$4:$I$15,Q$3,1))</f>
        <v>163.36884267123966</v>
      </c>
      <c r="R857" cm="1">
        <f t="array" aca="1" ref="R857" ca="1">INDEX($D$4:$I$15,R$3,1)+BETAINV(RAND(),INDEX($D$4:$I$15,R$3,5),INDEX($D$4:$I$15,R$3,6))*(INDEX($D$4:$I$15,R$3,2)-INDEX($D$4:$I$15,R$3,1))</f>
        <v>544.10991301103331</v>
      </c>
      <c r="S857" cm="1">
        <f t="array" aca="1" ref="S857" ca="1">INDEX($D$4:$I$15,S$3,1)+BETAINV(RAND(),INDEX($D$4:$I$15,S$3,5),INDEX($D$4:$I$15,S$3,6))*(INDEX($D$4:$I$15,S$3,2)-INDEX($D$4:$I$15,S$3,1))</f>
        <v>801.43563937408544</v>
      </c>
      <c r="T857" cm="1">
        <f t="array" aca="1" ref="T857" ca="1">INDEX($D$4:$I$15,T$3,1)+BETAINV(RAND(),INDEX($D$4:$I$15,T$3,5),INDEX($D$4:$I$15,T$3,6))*(INDEX($D$4:$I$15,T$3,2)-INDEX($D$4:$I$15,T$3,1))</f>
        <v>716.48529270828283</v>
      </c>
      <c r="U857" cm="1">
        <f t="array" aca="1" ref="U857" ca="1">INDEX($D$4:$I$15,U$3,1)+BETAINV(RAND(),INDEX($D$4:$I$15,U$3,5),INDEX($D$4:$I$15,U$3,6))*(INDEX($D$4:$I$15,U$3,2)-INDEX($D$4:$I$15,U$3,1))</f>
        <v>274.06348739552095</v>
      </c>
      <c r="V857" cm="1">
        <f t="array" aca="1" ref="V857" ca="1">INDEX($D$4:$I$15,V$3,1)+BETAINV(RAND(),INDEX($D$4:$I$15,V$3,5),INDEX($D$4:$I$15,V$3,6))*(INDEX($D$4:$I$15,V$3,2)-INDEX($D$4:$I$15,V$3,1))</f>
        <v>92.268331543223084</v>
      </c>
      <c r="W857" cm="1">
        <f t="array" aca="1" ref="W857" ca="1">INDEX($D$4:$I$15,W$3,1)+BETAINV(RAND(),INDEX($D$4:$I$15,W$3,5),INDEX($D$4:$I$15,W$3,6))*(INDEX($D$4:$I$15,W$3,2)-INDEX($D$4:$I$15,W$3,1))</f>
        <v>401.91082352396273</v>
      </c>
      <c r="X857" cm="1">
        <f t="array" aca="1" ref="X857" ca="1">INDEX($D$4:$I$15,X$3,1)+BETAINV(RAND(),INDEX($D$4:$I$15,X$3,5),INDEX($D$4:$I$15,X$3,6))*(INDEX($D$4:$I$15,X$3,2)-INDEX($D$4:$I$15,X$3,1))</f>
        <v>1589.4111921606179</v>
      </c>
      <c r="Z857">
        <v>854</v>
      </c>
      <c r="AA857" cm="1">
        <f t="array" aca="1" ref="AA857" ca="1">INDEX($D$20:$I$31,AA$3,1)+BETAINV(RAND(),INDEX($D$20:$I$31,AA$3,5),INDEX($D$20:$I$31,AA$3,6))*(INDEX($D$20:$I$31,AA$3,2)-INDEX($D$20:$I$31,AA$3,1))</f>
        <v>98.371386488969847</v>
      </c>
      <c r="AB857" cm="1">
        <f t="array" aca="1" ref="AB857" ca="1">INDEX($D$20:$I$31,AB$3,1)+BETAINV(RAND(),INDEX($D$20:$I$31,AB$3,5),INDEX($D$20:$I$31,AB$3,6))*(INDEX($D$20:$I$31,AB$3,2)-INDEX($D$20:$I$31,AB$3,1))</f>
        <v>93.823002280337505</v>
      </c>
      <c r="AC857" cm="1">
        <f t="array" aca="1" ref="AC857" ca="1">INDEX($D$20:$I$31,AC$3,1)+BETAINV(RAND(),INDEX($D$20:$I$31,AC$3,5),INDEX($D$20:$I$31,AC$3,6))*(INDEX($D$20:$I$31,AC$3,2)-INDEX($D$20:$I$31,AC$3,1))</f>
        <v>96.216790214491567</v>
      </c>
      <c r="AD857" cm="1">
        <f t="array" aca="1" ref="AD857" ca="1">INDEX($D$20:$I$31,AD$3,1)+BETAINV(RAND(),INDEX($D$20:$I$31,AD$3,5),INDEX($D$20:$I$31,AD$3,6))*(INDEX($D$20:$I$31,AD$3,2)-INDEX($D$20:$I$31,AD$3,1))</f>
        <v>509.29195308039857</v>
      </c>
      <c r="AE857" cm="1">
        <f t="array" aca="1" ref="AE857" ca="1">INDEX($D$20:$I$31,AE$3,1)+BETAINV(RAND(),INDEX($D$20:$I$31,AE$3,5),INDEX($D$20:$I$31,AE$3,6))*(INDEX($D$20:$I$31,AE$3,2)-INDEX($D$20:$I$31,AE$3,1))</f>
        <v>297.38568692381216</v>
      </c>
      <c r="AF857" cm="1">
        <f t="array" aca="1" ref="AF857" ca="1">INDEX($D$20:$I$31,AF$3,1)+BETAINV(RAND(),INDEX($D$20:$I$31,AF$3,5),INDEX($D$20:$I$31,AF$3,6))*(INDEX($D$20:$I$31,AF$3,2)-INDEX($D$20:$I$31,AF$3,1))</f>
        <v>155.65316848551839</v>
      </c>
      <c r="AG857" cm="1">
        <f t="array" aca="1" ref="AG857" ca="1">INDEX($D$20:$I$31,AG$3,1)+BETAINV(RAND(),INDEX($D$20:$I$31,AG$3,5),INDEX($D$20:$I$31,AG$3,6))*(INDEX($D$20:$I$31,AG$3,2)-INDEX($D$20:$I$31,AG$3,1))</f>
        <v>726.25859842560794</v>
      </c>
      <c r="AH857" cm="1">
        <f t="array" aca="1" ref="AH857" ca="1">INDEX($D$20:$I$31,AH$3,1)+BETAINV(RAND(),INDEX($D$20:$I$31,AH$3,5),INDEX($D$20:$I$31,AH$3,6))*(INDEX($D$20:$I$31,AH$3,2)-INDEX($D$20:$I$31,AH$3,1))</f>
        <v>647.14071534021241</v>
      </c>
      <c r="AI857" cm="1">
        <f t="array" aca="1" ref="AI857" ca="1">INDEX($D$20:$I$31,AI$3,1)+BETAINV(RAND(),INDEX($D$20:$I$31,AI$3,5),INDEX($D$20:$I$31,AI$3,6))*(INDEX($D$20:$I$31,AI$3,2)-INDEX($D$20:$I$31,AI$3,1))</f>
        <v>410.59855400422617</v>
      </c>
      <c r="AJ857" cm="1">
        <f t="array" aca="1" ref="AJ857" ca="1">INDEX($D$20:$I$31,AJ$3,1)+BETAINV(RAND(),INDEX($D$20:$I$31,AJ$3,5),INDEX($D$20:$I$31,AJ$3,6))*(INDEX($D$20:$I$31,AJ$3,2)-INDEX($D$20:$I$31,AJ$3,1))</f>
        <v>184.59620743923733</v>
      </c>
      <c r="AK857" cm="1">
        <f t="array" aca="1" ref="AK857" ca="1">INDEX($D$20:$I$31,AK$3,1)+BETAINV(RAND(),INDEX($D$20:$I$31,AK$3,5),INDEX($D$20:$I$31,AK$3,6))*(INDEX($D$20:$I$31,AK$3,2)-INDEX($D$20:$I$31,AK$3,1))</f>
        <v>255.3683225432174</v>
      </c>
      <c r="AL857" cm="1">
        <f t="array" aca="1" ref="AL857" ca="1">INDEX($D$20:$I$31,AL$3,1)+BETAINV(RAND(),INDEX($D$20:$I$31,AL$3,5),INDEX($D$20:$I$31,AL$3,6))*(INDEX($D$20:$I$31,AL$3,2)-INDEX($D$20:$I$31,AL$3,1))</f>
        <v>435.76917474622769</v>
      </c>
      <c r="AN857">
        <v>854</v>
      </c>
      <c r="AO857" s="13" cm="1">
        <f t="array" aca="1" ref="AO857" ca="1">INDEX($D$36:$I$47,AO$3,1)+BETAINV(RAND(),INDEX($D$36:$I$47,AO$3,5),INDEX($D$36:$I$47,AO$3,6))*(INDEX($D$36:$I$47,AO$3,2)-INDEX($D$36:$I$47,AO$3,1))</f>
        <v>102.64967059445398</v>
      </c>
      <c r="AP857" s="13" cm="1">
        <f t="array" aca="1" ref="AP857" ca="1">INDEX($D$36:$I$47,AP$3,1)+BETAINV(RAND(),INDEX($D$36:$I$47,AP$3,5),INDEX($D$36:$I$47,AP$3,6))*(INDEX($D$36:$I$47,AP$3,2)-INDEX($D$36:$I$47,AP$3,1))</f>
        <v>95.651641159660429</v>
      </c>
      <c r="AQ857" s="13" cm="1">
        <f t="array" aca="1" ref="AQ857" ca="1">INDEX($D$36:$I$47,AQ$3,1)+BETAINV(RAND(),INDEX($D$36:$I$47,AQ$3,5),INDEX($D$36:$I$47,AQ$3,6))*(INDEX($D$36:$I$47,AQ$3,2)-INDEX($D$36:$I$47,AQ$3,1))</f>
        <v>210.05578276627608</v>
      </c>
      <c r="AR857" s="13" cm="1">
        <f t="array" aca="1" ref="AR857" ca="1">INDEX($D$36:$I$47,AR$3,1)+BETAINV(RAND(),INDEX($D$36:$I$47,AR$3,5),INDEX($D$36:$I$47,AR$3,6))*(INDEX($D$36:$I$47,AR$3,2)-INDEX($D$36:$I$47,AR$3,1))</f>
        <v>316.16218020932064</v>
      </c>
      <c r="AS857" s="13" cm="1">
        <f t="array" aca="1" ref="AS857" ca="1">INDEX($D$36:$I$47,AS$3,1)+BETAINV(RAND(),INDEX($D$36:$I$47,AS$3,5),INDEX($D$36:$I$47,AS$3,6))*(INDEX($D$36:$I$47,AS$3,2)-INDEX($D$36:$I$47,AS$3,1))</f>
        <v>601.80630844077734</v>
      </c>
      <c r="AT857" s="13" cm="1">
        <f t="array" aca="1" ref="AT857" ca="1">INDEX($D$36:$I$47,AT$3,1)+BETAINV(RAND(),INDEX($D$36:$I$47,AT$3,5),INDEX($D$36:$I$47,AT$3,6))*(INDEX($D$36:$I$47,AT$3,2)-INDEX($D$36:$I$47,AT$3,1))</f>
        <v>134.08420895912428</v>
      </c>
      <c r="AU857" s="13" cm="1">
        <f t="array" aca="1" ref="AU857" ca="1">INDEX($D$36:$I$47,AU$3,1)+BETAINV(RAND(),INDEX($D$36:$I$47,AU$3,5),INDEX($D$36:$I$47,AU$3,6))*(INDEX($D$36:$I$47,AU$3,2)-INDEX($D$36:$I$47,AU$3,1))</f>
        <v>304.62820250974511</v>
      </c>
      <c r="AV857" s="13" cm="1">
        <f t="array" aca="1" ref="AV857" ca="1">INDEX($D$36:$I$47,AV$3,1)+BETAINV(RAND(),INDEX($D$36:$I$47,AV$3,5),INDEX($D$36:$I$47,AV$3,6))*(INDEX($D$36:$I$47,AV$3,2)-INDEX($D$36:$I$47,AV$3,1))</f>
        <v>607.0312100546945</v>
      </c>
      <c r="AW857" s="13" cm="1">
        <f t="array" aca="1" ref="AW857" ca="1">INDEX($D$36:$I$47,AW$3,1)+BETAINV(RAND(),INDEX($D$36:$I$47,AW$3,5),INDEX($D$36:$I$47,AW$3,6))*(INDEX($D$36:$I$47,AW$3,2)-INDEX($D$36:$I$47,AW$3,1))</f>
        <v>560.86187352766058</v>
      </c>
      <c r="AX857" s="13" cm="1">
        <f t="array" aca="1" ref="AX857" ca="1">INDEX($D$36:$I$47,AX$3,1)+BETAINV(RAND(),INDEX($D$36:$I$47,AX$3,5),INDEX($D$36:$I$47,AX$3,6))*(INDEX($D$36:$I$47,AX$3,2)-INDEX($D$36:$I$47,AX$3,1))</f>
        <v>403.45963027871954</v>
      </c>
      <c r="AY857" s="13" cm="1">
        <f t="array" aca="1" ref="AY857" ca="1">INDEX($D$36:$I$47,AY$3,1)+BETAINV(RAND(),INDEX($D$36:$I$47,AY$3,5),INDEX($D$36:$I$47,AY$3,6))*(INDEX($D$36:$I$47,AY$3,2)-INDEX($D$36:$I$47,AY$3,1))</f>
        <v>156.64350069537696</v>
      </c>
      <c r="AZ857" s="13" cm="1">
        <f t="array" aca="1" ref="AZ857" ca="1">INDEX($D$36:$I$47,AZ$3,1)+BETAINV(RAND(),INDEX($D$36:$I$47,AZ$3,5),INDEX($D$36:$I$47,AZ$3,6))*(INDEX($D$36:$I$47,AZ$3,2)-INDEX($D$36:$I$47,AZ$3,1))</f>
        <v>497.73890341170591</v>
      </c>
      <c r="BC857">
        <v>854</v>
      </c>
      <c r="BD857" cm="1">
        <f t="array" aca="1" ref="BD857" ca="1">INDEX($D$52:$I$63,BD$3,1)+BETAINV(RAND(),INDEX($D$52:$I$63,BD$3,5),INDEX($D$52:$I$63,BD$3,6))*(INDEX($D$52:$I$63,BD$3,2)-INDEX(D$52:I$63,BD$3,1))</f>
        <v>58.181435041191122</v>
      </c>
      <c r="BE857" cm="1">
        <f t="array" aca="1" ref="BE857" ca="1">INDEX($D$52:$I$63,BE$3,1)+BETAINV(RAND(),INDEX($D$52:$I$63,BE$3,5),INDEX($D$52:$I$63,BE$3,6))*(INDEX($D$52:$I$63,BE$3,2)-INDEX(E$52:J$63,BE$3,1))</f>
        <v>47.52000000000001</v>
      </c>
      <c r="BF857" cm="1">
        <f t="array" aca="1" ref="BF857" ca="1">INDEX($D$52:$I$63,BF$3,1)+BETAINV(RAND(),INDEX($D$52:$I$63,BF$3,5),INDEX($D$52:$I$63,BF$3,6))*(INDEX($D$52:$I$63,BF$3,2)-INDEX(F$52:K$63,BF$3,1))</f>
        <v>35.362953153716148</v>
      </c>
      <c r="BG857" cm="1">
        <f t="array" aca="1" ref="BG857" ca="1">INDEX($D$52:$I$63,BG$3,1)+BETAINV(RAND(),INDEX($D$52:$I$63,BG$3,5),INDEX($D$52:$I$63,BG$3,6))*(INDEX($D$52:$I$63,BG$3,2)-INDEX(G$52:L$63,BG$3,1))</f>
        <v>268.1698415719257</v>
      </c>
      <c r="BH857" cm="1">
        <f t="array" aca="1" ref="BH857" ca="1">INDEX($D$52:$I$63,BH$3,1)+BETAINV(RAND(),INDEX($D$52:$I$63,BH$3,5),INDEX($D$52:$I$63,BH$3,6))*(INDEX($D$52:$I$63,BH$3,2)-INDEX(H$52:M$63,BH$3,1))</f>
        <v>181.25730485725566</v>
      </c>
      <c r="BI857" cm="1">
        <f t="array" aca="1" ref="BI857" ca="1">INDEX($D$52:$I$63,BI$3,1)+BETAINV(RAND(),INDEX($D$52:$I$63,BI$3,5),INDEX($D$52:$I$63,BI$3,6))*(INDEX($D$52:$I$63,BI$3,2)-INDEX(I$52:N$63,BI$3,1))</f>
        <v>89.104972855447457</v>
      </c>
      <c r="BJ857" cm="1">
        <f t="array" aca="1" ref="BJ857" ca="1">INDEX($D$52:$I$63,BJ$3,1)+BETAINV(RAND(),INDEX($D$52:$I$63,BJ$3,5),INDEX($D$52:$I$63,BJ$3,6))*(INDEX($D$52:$I$63,BJ$3,2)-INDEX(J$52:O$63,BJ$3,1))</f>
        <v>333.32697792422437</v>
      </c>
      <c r="BK857" cm="1">
        <f t="array" aca="1" ref="BK857" ca="1">INDEX($D$52:$I$63,BK$3,1)+BETAINV(RAND(),INDEX($D$52:$I$63,BK$3,5),INDEX($D$52:$I$63,BK$3,6))*(INDEX($D$52:$I$63,BK$3,2)-INDEX(K$52:P$63,BK$3,1))</f>
        <v>397.00124622853269</v>
      </c>
      <c r="BL857" cm="1">
        <f t="array" aca="1" ref="BL857" ca="1">INDEX($D$52:$I$63,BL$3,1)+BETAINV(RAND(),INDEX($D$52:$I$63,BL$3,5),INDEX($D$52:$I$63,BL$3,6))*(INDEX($D$52:$I$63,BL$3,2)-INDEX(L$52:Q$63,BL$3,1))</f>
        <v>317.12226153668183</v>
      </c>
      <c r="BM857" cm="1">
        <f t="array" aca="1" ref="BM857" ca="1">INDEX($D$52:$I$63,BM$3,1)+BETAINV(RAND(),INDEX($D$52:$I$63,BM$3,5),INDEX($D$52:$I$63,BM$3,6))*(INDEX($D$52:$I$63,BM$3,2)-INDEX(M$52:R$63,BM$3,1))</f>
        <v>-15.450826632323171</v>
      </c>
      <c r="BN857" cm="1">
        <f t="array" aca="1" ref="BN857" ca="1">INDEX($D$52:$I$63,BN$3,1)+BETAINV(RAND(),INDEX($D$52:$I$63,BN$3,5),INDEX($D$52:$I$63,BN$3,6))*(INDEX($D$52:$I$63,BN$3,2)-INDEX(N$52:S$63,BN$3,1))</f>
        <v>104.61652127345469</v>
      </c>
      <c r="BO857" cm="1">
        <f t="array" aca="1" ref="BO857" ca="1">INDEX($D$52:$I$63,BO$3,1)+BETAINV(RAND(),INDEX($D$52:$I$63,BO$3,5),INDEX($D$52:$I$63,BO$3,6))*(INDEX($D$52:$I$63,BO$3,2)-INDEX(O$52:T$63,BO$3,1))</f>
        <v>471.9682370856051</v>
      </c>
    </row>
    <row r="858" spans="12:67" x14ac:dyDescent="0.25">
      <c r="L858">
        <v>855</v>
      </c>
      <c r="M858" cm="1">
        <f t="array" aca="1" ref="M858" ca="1">INDEX($D$4:$I$15,M$3,1)+BETAINV(RAND(),INDEX($D$4:$I$15,M$3,5),INDEX($D$4:$I$15,M$3,6))*(INDEX($D$4:$I$15,M$3,2)-INDEX($D$4:$I$15,M$3,1))</f>
        <v>220.6520852853684</v>
      </c>
      <c r="N858" cm="1">
        <f t="array" aca="1" ref="N858" ca="1">INDEX($D$4:$I$15,N$3,1)+BETAINV(RAND(),INDEX($D$4:$I$15,N$3,5),INDEX($D$4:$I$15,N$3,6))*(INDEX($D$4:$I$15,N$3,2)-INDEX($D$4:$I$15,N$3,1))</f>
        <v>176.81775061564218</v>
      </c>
      <c r="O858" cm="1">
        <f t="array" aca="1" ref="O858" ca="1">INDEX($D$4:$I$15,O$3,1)+BETAINV(RAND(),INDEX($D$4:$I$15,O$3,5),INDEX($D$4:$I$15,O$3,6))*(INDEX($D$4:$I$15,O$3,2)-INDEX($D$4:$I$15,O$3,1))</f>
        <v>50.041355376168191</v>
      </c>
      <c r="P858" cm="1">
        <f t="array" aca="1" ref="P858" ca="1">INDEX($D$4:$I$15,P$3,1)+BETAINV(RAND(),INDEX($D$4:$I$15,P$3,5),INDEX($D$4:$I$15,P$3,6))*(INDEX($D$4:$I$15,P$3,2)-INDEX($D$4:$I$15,P$3,1))</f>
        <v>801.18416651281427</v>
      </c>
      <c r="Q858" cm="1">
        <f t="array" aca="1" ref="Q858" ca="1">INDEX($D$4:$I$15,Q$3,1)+BETAINV(RAND(),INDEX($D$4:$I$15,Q$3,5),INDEX($D$4:$I$15,Q$3,6))*(INDEX($D$4:$I$15,Q$3,2)-INDEX($D$4:$I$15,Q$3,1))</f>
        <v>174.57117386939825</v>
      </c>
      <c r="R858" cm="1">
        <f t="array" aca="1" ref="R858" ca="1">INDEX($D$4:$I$15,R$3,1)+BETAINV(RAND(),INDEX($D$4:$I$15,R$3,5),INDEX($D$4:$I$15,R$3,6))*(INDEX($D$4:$I$15,R$3,2)-INDEX($D$4:$I$15,R$3,1))</f>
        <v>472.5414950119274</v>
      </c>
      <c r="S858" cm="1">
        <f t="array" aca="1" ref="S858" ca="1">INDEX($D$4:$I$15,S$3,1)+BETAINV(RAND(),INDEX($D$4:$I$15,S$3,5),INDEX($D$4:$I$15,S$3,6))*(INDEX($D$4:$I$15,S$3,2)-INDEX($D$4:$I$15,S$3,1))</f>
        <v>686.57826378731215</v>
      </c>
      <c r="T858" cm="1">
        <f t="array" aca="1" ref="T858" ca="1">INDEX($D$4:$I$15,T$3,1)+BETAINV(RAND(),INDEX($D$4:$I$15,T$3,5),INDEX($D$4:$I$15,T$3,6))*(INDEX($D$4:$I$15,T$3,2)-INDEX($D$4:$I$15,T$3,1))</f>
        <v>801.1709086109995</v>
      </c>
      <c r="U858" cm="1">
        <f t="array" aca="1" ref="U858" ca="1">INDEX($D$4:$I$15,U$3,1)+BETAINV(RAND(),INDEX($D$4:$I$15,U$3,5),INDEX($D$4:$I$15,U$3,6))*(INDEX($D$4:$I$15,U$3,2)-INDEX($D$4:$I$15,U$3,1))</f>
        <v>286.25822443465421</v>
      </c>
      <c r="V858" cm="1">
        <f t="array" aca="1" ref="V858" ca="1">INDEX($D$4:$I$15,V$3,1)+BETAINV(RAND(),INDEX($D$4:$I$15,V$3,5),INDEX($D$4:$I$15,V$3,6))*(INDEX($D$4:$I$15,V$3,2)-INDEX($D$4:$I$15,V$3,1))</f>
        <v>106.56148312902742</v>
      </c>
      <c r="W858" cm="1">
        <f t="array" aca="1" ref="W858" ca="1">INDEX($D$4:$I$15,W$3,1)+BETAINV(RAND(),INDEX($D$4:$I$15,W$3,5),INDEX($D$4:$I$15,W$3,6))*(INDEX($D$4:$I$15,W$3,2)-INDEX($D$4:$I$15,W$3,1))</f>
        <v>371.97536406109771</v>
      </c>
      <c r="X858" cm="1">
        <f t="array" aca="1" ref="X858" ca="1">INDEX($D$4:$I$15,X$3,1)+BETAINV(RAND(),INDEX($D$4:$I$15,X$3,5),INDEX($D$4:$I$15,X$3,6))*(INDEX($D$4:$I$15,X$3,2)-INDEX($D$4:$I$15,X$3,1))</f>
        <v>1639.2202903021698</v>
      </c>
      <c r="Z858">
        <v>855</v>
      </c>
      <c r="AA858" cm="1">
        <f t="array" aca="1" ref="AA858" ca="1">INDEX($D$20:$I$31,AA$3,1)+BETAINV(RAND(),INDEX($D$20:$I$31,AA$3,5),INDEX($D$20:$I$31,AA$3,6))*(INDEX($D$20:$I$31,AA$3,2)-INDEX($D$20:$I$31,AA$3,1))</f>
        <v>99.162924276139393</v>
      </c>
      <c r="AB858" cm="1">
        <f t="array" aca="1" ref="AB858" ca="1">INDEX($D$20:$I$31,AB$3,1)+BETAINV(RAND(),INDEX($D$20:$I$31,AB$3,5),INDEX($D$20:$I$31,AB$3,6))*(INDEX($D$20:$I$31,AB$3,2)-INDEX($D$20:$I$31,AB$3,1))</f>
        <v>102.83578170913233</v>
      </c>
      <c r="AC858" cm="1">
        <f t="array" aca="1" ref="AC858" ca="1">INDEX($D$20:$I$31,AC$3,1)+BETAINV(RAND(),INDEX($D$20:$I$31,AC$3,5),INDEX($D$20:$I$31,AC$3,6))*(INDEX($D$20:$I$31,AC$3,2)-INDEX($D$20:$I$31,AC$3,1))</f>
        <v>86.691667943910289</v>
      </c>
      <c r="AD858" cm="1">
        <f t="array" aca="1" ref="AD858" ca="1">INDEX($D$20:$I$31,AD$3,1)+BETAINV(RAND(),INDEX($D$20:$I$31,AD$3,5),INDEX($D$20:$I$31,AD$3,6))*(INDEX($D$20:$I$31,AD$3,2)-INDEX($D$20:$I$31,AD$3,1))</f>
        <v>602.19884875402147</v>
      </c>
      <c r="AE858" cm="1">
        <f t="array" aca="1" ref="AE858" ca="1">INDEX($D$20:$I$31,AE$3,1)+BETAINV(RAND(),INDEX($D$20:$I$31,AE$3,5),INDEX($D$20:$I$31,AE$3,6))*(INDEX($D$20:$I$31,AE$3,2)-INDEX($D$20:$I$31,AE$3,1))</f>
        <v>295.80580135016066</v>
      </c>
      <c r="AF858" cm="1">
        <f t="array" aca="1" ref="AF858" ca="1">INDEX($D$20:$I$31,AF$3,1)+BETAINV(RAND(),INDEX($D$20:$I$31,AF$3,5),INDEX($D$20:$I$31,AF$3,6))*(INDEX($D$20:$I$31,AF$3,2)-INDEX($D$20:$I$31,AF$3,1))</f>
        <v>157.98734084367231</v>
      </c>
      <c r="AG858" cm="1">
        <f t="array" aca="1" ref="AG858" ca="1">INDEX($D$20:$I$31,AG$3,1)+BETAINV(RAND(),INDEX($D$20:$I$31,AG$3,5),INDEX($D$20:$I$31,AG$3,6))*(INDEX($D$20:$I$31,AG$3,2)-INDEX($D$20:$I$31,AG$3,1))</f>
        <v>862.18672433213783</v>
      </c>
      <c r="AH858" cm="1">
        <f t="array" aca="1" ref="AH858" ca="1">INDEX($D$20:$I$31,AH$3,1)+BETAINV(RAND(),INDEX($D$20:$I$31,AH$3,5),INDEX($D$20:$I$31,AH$3,6))*(INDEX($D$20:$I$31,AH$3,2)-INDEX($D$20:$I$31,AH$3,1))</f>
        <v>711.54784161762916</v>
      </c>
      <c r="AI858" cm="1">
        <f t="array" aca="1" ref="AI858" ca="1">INDEX($D$20:$I$31,AI$3,1)+BETAINV(RAND(),INDEX($D$20:$I$31,AI$3,5),INDEX($D$20:$I$31,AI$3,6))*(INDEX($D$20:$I$31,AI$3,2)-INDEX($D$20:$I$31,AI$3,1))</f>
        <v>351.51296744877715</v>
      </c>
      <c r="AJ858" cm="1">
        <f t="array" aca="1" ref="AJ858" ca="1">INDEX($D$20:$I$31,AJ$3,1)+BETAINV(RAND(),INDEX($D$20:$I$31,AJ$3,5),INDEX($D$20:$I$31,AJ$3,6))*(INDEX($D$20:$I$31,AJ$3,2)-INDEX($D$20:$I$31,AJ$3,1))</f>
        <v>209.09230865197338</v>
      </c>
      <c r="AK858" cm="1">
        <f t="array" aca="1" ref="AK858" ca="1">INDEX($D$20:$I$31,AK$3,1)+BETAINV(RAND(),INDEX($D$20:$I$31,AK$3,5),INDEX($D$20:$I$31,AK$3,6))*(INDEX($D$20:$I$31,AK$3,2)-INDEX($D$20:$I$31,AK$3,1))</f>
        <v>296.39336126910575</v>
      </c>
      <c r="AL858" cm="1">
        <f t="array" aca="1" ref="AL858" ca="1">INDEX($D$20:$I$31,AL$3,1)+BETAINV(RAND(),INDEX($D$20:$I$31,AL$3,5),INDEX($D$20:$I$31,AL$3,6))*(INDEX($D$20:$I$31,AL$3,2)-INDEX($D$20:$I$31,AL$3,1))</f>
        <v>373.59641565768851</v>
      </c>
      <c r="AN858">
        <v>855</v>
      </c>
      <c r="AO858" s="13" cm="1">
        <f t="array" aca="1" ref="AO858" ca="1">INDEX($D$36:$I$47,AO$3,1)+BETAINV(RAND(),INDEX($D$36:$I$47,AO$3,5),INDEX($D$36:$I$47,AO$3,6))*(INDEX($D$36:$I$47,AO$3,2)-INDEX($D$36:$I$47,AO$3,1))</f>
        <v>94.408313779284768</v>
      </c>
      <c r="AP858" s="13" cm="1">
        <f t="array" aca="1" ref="AP858" ca="1">INDEX($D$36:$I$47,AP$3,1)+BETAINV(RAND(),INDEX($D$36:$I$47,AP$3,5),INDEX($D$36:$I$47,AP$3,6))*(INDEX($D$36:$I$47,AP$3,2)-INDEX($D$36:$I$47,AP$3,1))</f>
        <v>95.769078786885458</v>
      </c>
      <c r="AQ858" s="13" cm="1">
        <f t="array" aca="1" ref="AQ858" ca="1">INDEX($D$36:$I$47,AQ$3,1)+BETAINV(RAND(),INDEX($D$36:$I$47,AQ$3,5),INDEX($D$36:$I$47,AQ$3,6))*(INDEX($D$36:$I$47,AQ$3,2)-INDEX($D$36:$I$47,AQ$3,1))</f>
        <v>182.63593337023312</v>
      </c>
      <c r="AR858" s="13" cm="1">
        <f t="array" aca="1" ref="AR858" ca="1">INDEX($D$36:$I$47,AR$3,1)+BETAINV(RAND(),INDEX($D$36:$I$47,AR$3,5),INDEX($D$36:$I$47,AR$3,6))*(INDEX($D$36:$I$47,AR$3,2)-INDEX($D$36:$I$47,AR$3,1))</f>
        <v>333.2600993921825</v>
      </c>
      <c r="AS858" s="13" cm="1">
        <f t="array" aca="1" ref="AS858" ca="1">INDEX($D$36:$I$47,AS$3,1)+BETAINV(RAND(),INDEX($D$36:$I$47,AS$3,5),INDEX($D$36:$I$47,AS$3,6))*(INDEX($D$36:$I$47,AS$3,2)-INDEX($D$36:$I$47,AS$3,1))</f>
        <v>604.01033530257666</v>
      </c>
      <c r="AT858" s="13" cm="1">
        <f t="array" aca="1" ref="AT858" ca="1">INDEX($D$36:$I$47,AT$3,1)+BETAINV(RAND(),INDEX($D$36:$I$47,AT$3,5),INDEX($D$36:$I$47,AT$3,6))*(INDEX($D$36:$I$47,AT$3,2)-INDEX($D$36:$I$47,AT$3,1))</f>
        <v>152.01187948332461</v>
      </c>
      <c r="AU858" s="13" cm="1">
        <f t="array" aca="1" ref="AU858" ca="1">INDEX($D$36:$I$47,AU$3,1)+BETAINV(RAND(),INDEX($D$36:$I$47,AU$3,5),INDEX($D$36:$I$47,AU$3,6))*(INDEX($D$36:$I$47,AU$3,2)-INDEX($D$36:$I$47,AU$3,1))</f>
        <v>343.16157629124251</v>
      </c>
      <c r="AV858" s="13" cm="1">
        <f t="array" aca="1" ref="AV858" ca="1">INDEX($D$36:$I$47,AV$3,1)+BETAINV(RAND(),INDEX($D$36:$I$47,AV$3,5),INDEX($D$36:$I$47,AV$3,6))*(INDEX($D$36:$I$47,AV$3,2)-INDEX($D$36:$I$47,AV$3,1))</f>
        <v>658.66098039791757</v>
      </c>
      <c r="AW858" s="13" cm="1">
        <f t="array" aca="1" ref="AW858" ca="1">INDEX($D$36:$I$47,AW$3,1)+BETAINV(RAND(),INDEX($D$36:$I$47,AW$3,5),INDEX($D$36:$I$47,AW$3,6))*(INDEX($D$36:$I$47,AW$3,2)-INDEX($D$36:$I$47,AW$3,1))</f>
        <v>589.91014186157281</v>
      </c>
      <c r="AX858" s="13" cm="1">
        <f t="array" aca="1" ref="AX858" ca="1">INDEX($D$36:$I$47,AX$3,1)+BETAINV(RAND(),INDEX($D$36:$I$47,AX$3,5),INDEX($D$36:$I$47,AX$3,6))*(INDEX($D$36:$I$47,AX$3,2)-INDEX($D$36:$I$47,AX$3,1))</f>
        <v>431.15281840393334</v>
      </c>
      <c r="AY858" s="13" cm="1">
        <f t="array" aca="1" ref="AY858" ca="1">INDEX($D$36:$I$47,AY$3,1)+BETAINV(RAND(),INDEX($D$36:$I$47,AY$3,5),INDEX($D$36:$I$47,AY$3,6))*(INDEX($D$36:$I$47,AY$3,2)-INDEX($D$36:$I$47,AY$3,1))</f>
        <v>141.76115880756151</v>
      </c>
      <c r="AZ858" s="13" cm="1">
        <f t="array" aca="1" ref="AZ858" ca="1">INDEX($D$36:$I$47,AZ$3,1)+BETAINV(RAND(),INDEX($D$36:$I$47,AZ$3,5),INDEX($D$36:$I$47,AZ$3,6))*(INDEX($D$36:$I$47,AZ$3,2)-INDEX($D$36:$I$47,AZ$3,1))</f>
        <v>408.38343007644443</v>
      </c>
      <c r="BC858">
        <v>855</v>
      </c>
      <c r="BD858" cm="1">
        <f t="array" aca="1" ref="BD858" ca="1">INDEX($D$52:$I$63,BD$3,1)+BETAINV(RAND(),INDEX($D$52:$I$63,BD$3,5),INDEX($D$52:$I$63,BD$3,6))*(INDEX($D$52:$I$63,BD$3,2)-INDEX(D$52:I$63,BD$3,1))</f>
        <v>62.728149190227597</v>
      </c>
      <c r="BE858" cm="1">
        <f t="array" aca="1" ref="BE858" ca="1">INDEX($D$52:$I$63,BE$3,1)+BETAINV(RAND(),INDEX($D$52:$I$63,BE$3,5),INDEX($D$52:$I$63,BE$3,6))*(INDEX($D$52:$I$63,BE$3,2)-INDEX(E$52:J$63,BE$3,1))</f>
        <v>47.52000000000001</v>
      </c>
      <c r="BF858" cm="1">
        <f t="array" aca="1" ref="BF858" ca="1">INDEX($D$52:$I$63,BF$3,1)+BETAINV(RAND(),INDEX($D$52:$I$63,BF$3,5),INDEX($D$52:$I$63,BF$3,6))*(INDEX($D$52:$I$63,BF$3,2)-INDEX(F$52:K$63,BF$3,1))</f>
        <v>33.631749657019839</v>
      </c>
      <c r="BG858" cm="1">
        <f t="array" aca="1" ref="BG858" ca="1">INDEX($D$52:$I$63,BG$3,1)+BETAINV(RAND(),INDEX($D$52:$I$63,BG$3,5),INDEX($D$52:$I$63,BG$3,6))*(INDEX($D$52:$I$63,BG$3,2)-INDEX(G$52:L$63,BG$3,1))</f>
        <v>269.25722873465389</v>
      </c>
      <c r="BH858" cm="1">
        <f t="array" aca="1" ref="BH858" ca="1">INDEX($D$52:$I$63,BH$3,1)+BETAINV(RAND(),INDEX($D$52:$I$63,BH$3,5),INDEX($D$52:$I$63,BH$3,6))*(INDEX($D$52:$I$63,BH$3,2)-INDEX(H$52:M$63,BH$3,1))</f>
        <v>178.61711423102867</v>
      </c>
      <c r="BI858" cm="1">
        <f t="array" aca="1" ref="BI858" ca="1">INDEX($D$52:$I$63,BI$3,1)+BETAINV(RAND(),INDEX($D$52:$I$63,BI$3,5),INDEX($D$52:$I$63,BI$3,6))*(INDEX($D$52:$I$63,BI$3,2)-INDEX(I$52:N$63,BI$3,1))</f>
        <v>143.65270893391846</v>
      </c>
      <c r="BJ858" cm="1">
        <f t="array" aca="1" ref="BJ858" ca="1">INDEX($D$52:$I$63,BJ$3,1)+BETAINV(RAND(),INDEX($D$52:$I$63,BJ$3,5),INDEX($D$52:$I$63,BJ$3,6))*(INDEX($D$52:$I$63,BJ$3,2)-INDEX(J$52:O$63,BJ$3,1))</f>
        <v>330.45432323222116</v>
      </c>
      <c r="BK858" cm="1">
        <f t="array" aca="1" ref="BK858" ca="1">INDEX($D$52:$I$63,BK$3,1)+BETAINV(RAND(),INDEX($D$52:$I$63,BK$3,5),INDEX($D$52:$I$63,BK$3,6))*(INDEX($D$52:$I$63,BK$3,2)-INDEX(K$52:P$63,BK$3,1))</f>
        <v>441.17093136800315</v>
      </c>
      <c r="BL858" cm="1">
        <f t="array" aca="1" ref="BL858" ca="1">INDEX($D$52:$I$63,BL$3,1)+BETAINV(RAND(),INDEX($D$52:$I$63,BL$3,5),INDEX($D$52:$I$63,BL$3,6))*(INDEX($D$52:$I$63,BL$3,2)-INDEX(L$52:Q$63,BL$3,1))</f>
        <v>288.25117000120179</v>
      </c>
      <c r="BM858" cm="1">
        <f t="array" aca="1" ref="BM858" ca="1">INDEX($D$52:$I$63,BM$3,1)+BETAINV(RAND(),INDEX($D$52:$I$63,BM$3,5),INDEX($D$52:$I$63,BM$3,6))*(INDEX($D$52:$I$63,BM$3,2)-INDEX(M$52:R$63,BM$3,1))</f>
        <v>-41.932736028177331</v>
      </c>
      <c r="BN858" cm="1">
        <f t="array" aca="1" ref="BN858" ca="1">INDEX($D$52:$I$63,BN$3,1)+BETAINV(RAND(),INDEX($D$52:$I$63,BN$3,5),INDEX($D$52:$I$63,BN$3,6))*(INDEX($D$52:$I$63,BN$3,2)-INDEX(N$52:S$63,BN$3,1))</f>
        <v>104.73990454286646</v>
      </c>
      <c r="BO858" cm="1">
        <f t="array" aca="1" ref="BO858" ca="1">INDEX($D$52:$I$63,BO$3,1)+BETAINV(RAND(),INDEX($D$52:$I$63,BO$3,5),INDEX($D$52:$I$63,BO$3,6))*(INDEX($D$52:$I$63,BO$3,2)-INDEX(O$52:T$63,BO$3,1))</f>
        <v>414.26112992940693</v>
      </c>
    </row>
    <row r="859" spans="12:67" x14ac:dyDescent="0.25">
      <c r="L859">
        <v>856</v>
      </c>
      <c r="M859" cm="1">
        <f t="array" aca="1" ref="M859" ca="1">INDEX($D$4:$I$15,M$3,1)+BETAINV(RAND(),INDEX($D$4:$I$15,M$3,5),INDEX($D$4:$I$15,M$3,6))*(INDEX($D$4:$I$15,M$3,2)-INDEX($D$4:$I$15,M$3,1))</f>
        <v>298.44858725164943</v>
      </c>
      <c r="N859" cm="1">
        <f t="array" aca="1" ref="N859" ca="1">INDEX($D$4:$I$15,N$3,1)+BETAINV(RAND(),INDEX($D$4:$I$15,N$3,5),INDEX($D$4:$I$15,N$3,6))*(INDEX($D$4:$I$15,N$3,2)-INDEX($D$4:$I$15,N$3,1))</f>
        <v>169.73644833514459</v>
      </c>
      <c r="O859" cm="1">
        <f t="array" aca="1" ref="O859" ca="1">INDEX($D$4:$I$15,O$3,1)+BETAINV(RAND(),INDEX($D$4:$I$15,O$3,5),INDEX($D$4:$I$15,O$3,6))*(INDEX($D$4:$I$15,O$3,2)-INDEX($D$4:$I$15,O$3,1))</f>
        <v>50.622110154375868</v>
      </c>
      <c r="P859" cm="1">
        <f t="array" aca="1" ref="P859" ca="1">INDEX($D$4:$I$15,P$3,1)+BETAINV(RAND(),INDEX($D$4:$I$15,P$3,5),INDEX($D$4:$I$15,P$3,6))*(INDEX($D$4:$I$15,P$3,2)-INDEX($D$4:$I$15,P$3,1))</f>
        <v>664.84969959089733</v>
      </c>
      <c r="Q859" cm="1">
        <f t="array" aca="1" ref="Q859" ca="1">INDEX($D$4:$I$15,Q$3,1)+BETAINV(RAND(),INDEX($D$4:$I$15,Q$3,5),INDEX($D$4:$I$15,Q$3,6))*(INDEX($D$4:$I$15,Q$3,2)-INDEX($D$4:$I$15,Q$3,1))</f>
        <v>150.57460762086549</v>
      </c>
      <c r="R859" cm="1">
        <f t="array" aca="1" ref="R859" ca="1">INDEX($D$4:$I$15,R$3,1)+BETAINV(RAND(),INDEX($D$4:$I$15,R$3,5),INDEX($D$4:$I$15,R$3,6))*(INDEX($D$4:$I$15,R$3,2)-INDEX($D$4:$I$15,R$3,1))</f>
        <v>535.14258278732825</v>
      </c>
      <c r="S859" cm="1">
        <f t="array" aca="1" ref="S859" ca="1">INDEX($D$4:$I$15,S$3,1)+BETAINV(RAND(),INDEX($D$4:$I$15,S$3,5),INDEX($D$4:$I$15,S$3,6))*(INDEX($D$4:$I$15,S$3,2)-INDEX($D$4:$I$15,S$3,1))</f>
        <v>764.05749670312684</v>
      </c>
      <c r="T859" cm="1">
        <f t="array" aca="1" ref="T859" ca="1">INDEX($D$4:$I$15,T$3,1)+BETAINV(RAND(),INDEX($D$4:$I$15,T$3,5),INDEX($D$4:$I$15,T$3,6))*(INDEX($D$4:$I$15,T$3,2)-INDEX($D$4:$I$15,T$3,1))</f>
        <v>714.01739661332522</v>
      </c>
      <c r="U859" cm="1">
        <f t="array" aca="1" ref="U859" ca="1">INDEX($D$4:$I$15,U$3,1)+BETAINV(RAND(),INDEX($D$4:$I$15,U$3,5),INDEX($D$4:$I$15,U$3,6))*(INDEX($D$4:$I$15,U$3,2)-INDEX($D$4:$I$15,U$3,1))</f>
        <v>283.38481725987253</v>
      </c>
      <c r="V859" cm="1">
        <f t="array" aca="1" ref="V859" ca="1">INDEX($D$4:$I$15,V$3,1)+BETAINV(RAND(),INDEX($D$4:$I$15,V$3,5),INDEX($D$4:$I$15,V$3,6))*(INDEX($D$4:$I$15,V$3,2)-INDEX($D$4:$I$15,V$3,1))</f>
        <v>98.543966606497179</v>
      </c>
      <c r="W859" cm="1">
        <f t="array" aca="1" ref="W859" ca="1">INDEX($D$4:$I$15,W$3,1)+BETAINV(RAND(),INDEX($D$4:$I$15,W$3,5),INDEX($D$4:$I$15,W$3,6))*(INDEX($D$4:$I$15,W$3,2)-INDEX($D$4:$I$15,W$3,1))</f>
        <v>330.94149595136298</v>
      </c>
      <c r="X859" cm="1">
        <f t="array" aca="1" ref="X859" ca="1">INDEX($D$4:$I$15,X$3,1)+BETAINV(RAND(),INDEX($D$4:$I$15,X$3,5),INDEX($D$4:$I$15,X$3,6))*(INDEX($D$4:$I$15,X$3,2)-INDEX($D$4:$I$15,X$3,1))</f>
        <v>1619.8098607594916</v>
      </c>
      <c r="Z859">
        <v>856</v>
      </c>
      <c r="AA859" cm="1">
        <f t="array" aca="1" ref="AA859" ca="1">INDEX($D$20:$I$31,AA$3,1)+BETAINV(RAND(),INDEX($D$20:$I$31,AA$3,5),INDEX($D$20:$I$31,AA$3,6))*(INDEX($D$20:$I$31,AA$3,2)-INDEX($D$20:$I$31,AA$3,1))</f>
        <v>104.38070434135545</v>
      </c>
      <c r="AB859" cm="1">
        <f t="array" aca="1" ref="AB859" ca="1">INDEX($D$20:$I$31,AB$3,1)+BETAINV(RAND(),INDEX($D$20:$I$31,AB$3,5),INDEX($D$20:$I$31,AB$3,6))*(INDEX($D$20:$I$31,AB$3,2)-INDEX($D$20:$I$31,AB$3,1))</f>
        <v>85.661325361163463</v>
      </c>
      <c r="AC859" cm="1">
        <f t="array" aca="1" ref="AC859" ca="1">INDEX($D$20:$I$31,AC$3,1)+BETAINV(RAND(),INDEX($D$20:$I$31,AC$3,5),INDEX($D$20:$I$31,AC$3,6))*(INDEX($D$20:$I$31,AC$3,2)-INDEX($D$20:$I$31,AC$3,1))</f>
        <v>101.62353551499007</v>
      </c>
      <c r="AD859" cm="1">
        <f t="array" aca="1" ref="AD859" ca="1">INDEX($D$20:$I$31,AD$3,1)+BETAINV(RAND(),INDEX($D$20:$I$31,AD$3,5),INDEX($D$20:$I$31,AD$3,6))*(INDEX($D$20:$I$31,AD$3,2)-INDEX($D$20:$I$31,AD$3,1))</f>
        <v>478.80848088179829</v>
      </c>
      <c r="AE859" cm="1">
        <f t="array" aca="1" ref="AE859" ca="1">INDEX($D$20:$I$31,AE$3,1)+BETAINV(RAND(),INDEX($D$20:$I$31,AE$3,5),INDEX($D$20:$I$31,AE$3,6))*(INDEX($D$20:$I$31,AE$3,2)-INDEX($D$20:$I$31,AE$3,1))</f>
        <v>336.86486338755049</v>
      </c>
      <c r="AF859" cm="1">
        <f t="array" aca="1" ref="AF859" ca="1">INDEX($D$20:$I$31,AF$3,1)+BETAINV(RAND(),INDEX($D$20:$I$31,AF$3,5),INDEX($D$20:$I$31,AF$3,6))*(INDEX($D$20:$I$31,AF$3,2)-INDEX($D$20:$I$31,AF$3,1))</f>
        <v>135.87260136059803</v>
      </c>
      <c r="AG859" cm="1">
        <f t="array" aca="1" ref="AG859" ca="1">INDEX($D$20:$I$31,AG$3,1)+BETAINV(RAND(),INDEX($D$20:$I$31,AG$3,5),INDEX($D$20:$I$31,AG$3,6))*(INDEX($D$20:$I$31,AG$3,2)-INDEX($D$20:$I$31,AG$3,1))</f>
        <v>918.22574301485361</v>
      </c>
      <c r="AH859" cm="1">
        <f t="array" aca="1" ref="AH859" ca="1">INDEX($D$20:$I$31,AH$3,1)+BETAINV(RAND(),INDEX($D$20:$I$31,AH$3,5),INDEX($D$20:$I$31,AH$3,6))*(INDEX($D$20:$I$31,AH$3,2)-INDEX($D$20:$I$31,AH$3,1))</f>
        <v>755.30085735143894</v>
      </c>
      <c r="AI859" cm="1">
        <f t="array" aca="1" ref="AI859" ca="1">INDEX($D$20:$I$31,AI$3,1)+BETAINV(RAND(),INDEX($D$20:$I$31,AI$3,5),INDEX($D$20:$I$31,AI$3,6))*(INDEX($D$20:$I$31,AI$3,2)-INDEX($D$20:$I$31,AI$3,1))</f>
        <v>397.01384422420153</v>
      </c>
      <c r="AJ859" cm="1">
        <f t="array" aca="1" ref="AJ859" ca="1">INDEX($D$20:$I$31,AJ$3,1)+BETAINV(RAND(),INDEX($D$20:$I$31,AJ$3,5),INDEX($D$20:$I$31,AJ$3,6))*(INDEX($D$20:$I$31,AJ$3,2)-INDEX($D$20:$I$31,AJ$3,1))</f>
        <v>194.83136560872518</v>
      </c>
      <c r="AK859" cm="1">
        <f t="array" aca="1" ref="AK859" ca="1">INDEX($D$20:$I$31,AK$3,1)+BETAINV(RAND(),INDEX($D$20:$I$31,AK$3,5),INDEX($D$20:$I$31,AK$3,6))*(INDEX($D$20:$I$31,AK$3,2)-INDEX($D$20:$I$31,AK$3,1))</f>
        <v>254.51114525377793</v>
      </c>
      <c r="AL859" cm="1">
        <f t="array" aca="1" ref="AL859" ca="1">INDEX($D$20:$I$31,AL$3,1)+BETAINV(RAND(),INDEX($D$20:$I$31,AL$3,5),INDEX($D$20:$I$31,AL$3,6))*(INDEX($D$20:$I$31,AL$3,2)-INDEX($D$20:$I$31,AL$3,1))</f>
        <v>378.27457120395604</v>
      </c>
      <c r="AN859">
        <v>856</v>
      </c>
      <c r="AO859" s="13" cm="1">
        <f t="array" aca="1" ref="AO859" ca="1">INDEX($D$36:$I$47,AO$3,1)+BETAINV(RAND(),INDEX($D$36:$I$47,AO$3,5),INDEX($D$36:$I$47,AO$3,6))*(INDEX($D$36:$I$47,AO$3,2)-INDEX($D$36:$I$47,AO$3,1))</f>
        <v>92.576999861389368</v>
      </c>
      <c r="AP859" s="13" cm="1">
        <f t="array" aca="1" ref="AP859" ca="1">INDEX($D$36:$I$47,AP$3,1)+BETAINV(RAND(),INDEX($D$36:$I$47,AP$3,5),INDEX($D$36:$I$47,AP$3,6))*(INDEX($D$36:$I$47,AP$3,2)-INDEX($D$36:$I$47,AP$3,1))</f>
        <v>89.062957066236422</v>
      </c>
      <c r="AQ859" s="13" cm="1">
        <f t="array" aca="1" ref="AQ859" ca="1">INDEX($D$36:$I$47,AQ$3,1)+BETAINV(RAND(),INDEX($D$36:$I$47,AQ$3,5),INDEX($D$36:$I$47,AQ$3,6))*(INDEX($D$36:$I$47,AQ$3,2)-INDEX($D$36:$I$47,AQ$3,1))</f>
        <v>188.04985974288746</v>
      </c>
      <c r="AR859" s="13" cm="1">
        <f t="array" aca="1" ref="AR859" ca="1">INDEX($D$36:$I$47,AR$3,1)+BETAINV(RAND(),INDEX($D$36:$I$47,AR$3,5),INDEX($D$36:$I$47,AR$3,6))*(INDEX($D$36:$I$47,AR$3,2)-INDEX($D$36:$I$47,AR$3,1))</f>
        <v>275.5959196721634</v>
      </c>
      <c r="AS859" s="13" cm="1">
        <f t="array" aca="1" ref="AS859" ca="1">INDEX($D$36:$I$47,AS$3,1)+BETAINV(RAND(),INDEX($D$36:$I$47,AS$3,5),INDEX($D$36:$I$47,AS$3,6))*(INDEX($D$36:$I$47,AS$3,2)-INDEX($D$36:$I$47,AS$3,1))</f>
        <v>624.21977512310468</v>
      </c>
      <c r="AT859" s="13" cm="1">
        <f t="array" aca="1" ref="AT859" ca="1">INDEX($D$36:$I$47,AT$3,1)+BETAINV(RAND(),INDEX($D$36:$I$47,AT$3,5),INDEX($D$36:$I$47,AT$3,6))*(INDEX($D$36:$I$47,AT$3,2)-INDEX($D$36:$I$47,AT$3,1))</f>
        <v>161.4126628844034</v>
      </c>
      <c r="AU859" s="13" cm="1">
        <f t="array" aca="1" ref="AU859" ca="1">INDEX($D$36:$I$47,AU$3,1)+BETAINV(RAND(),INDEX($D$36:$I$47,AU$3,5),INDEX($D$36:$I$47,AU$3,6))*(INDEX($D$36:$I$47,AU$3,2)-INDEX($D$36:$I$47,AU$3,1))</f>
        <v>271.9813142772656</v>
      </c>
      <c r="AV859" s="13" cm="1">
        <f t="array" aca="1" ref="AV859" ca="1">INDEX($D$36:$I$47,AV$3,1)+BETAINV(RAND(),INDEX($D$36:$I$47,AV$3,5),INDEX($D$36:$I$47,AV$3,6))*(INDEX($D$36:$I$47,AV$3,2)-INDEX($D$36:$I$47,AV$3,1))</f>
        <v>683.9692992002839</v>
      </c>
      <c r="AW859" s="13" cm="1">
        <f t="array" aca="1" ref="AW859" ca="1">INDEX($D$36:$I$47,AW$3,1)+BETAINV(RAND(),INDEX($D$36:$I$47,AW$3,5),INDEX($D$36:$I$47,AW$3,6))*(INDEX($D$36:$I$47,AW$3,2)-INDEX($D$36:$I$47,AW$3,1))</f>
        <v>508.60774095407294</v>
      </c>
      <c r="AX859" s="13" cm="1">
        <f t="array" aca="1" ref="AX859" ca="1">INDEX($D$36:$I$47,AX$3,1)+BETAINV(RAND(),INDEX($D$36:$I$47,AX$3,5),INDEX($D$36:$I$47,AX$3,6))*(INDEX($D$36:$I$47,AX$3,2)-INDEX($D$36:$I$47,AX$3,1))</f>
        <v>411.64873924935313</v>
      </c>
      <c r="AY859" s="13" cm="1">
        <f t="array" aca="1" ref="AY859" ca="1">INDEX($D$36:$I$47,AY$3,1)+BETAINV(RAND(),INDEX($D$36:$I$47,AY$3,5),INDEX($D$36:$I$47,AY$3,6))*(INDEX($D$36:$I$47,AY$3,2)-INDEX($D$36:$I$47,AY$3,1))</f>
        <v>168.81474609955848</v>
      </c>
      <c r="AZ859" s="13" cm="1">
        <f t="array" aca="1" ref="AZ859" ca="1">INDEX($D$36:$I$47,AZ$3,1)+BETAINV(RAND(),INDEX($D$36:$I$47,AZ$3,5),INDEX($D$36:$I$47,AZ$3,6))*(INDEX($D$36:$I$47,AZ$3,2)-INDEX($D$36:$I$47,AZ$3,1))</f>
        <v>481.56048127510144</v>
      </c>
      <c r="BC859">
        <v>856</v>
      </c>
      <c r="BD859" cm="1">
        <f t="array" aca="1" ref="BD859" ca="1">INDEX($D$52:$I$63,BD$3,1)+BETAINV(RAND(),INDEX($D$52:$I$63,BD$3,5),INDEX($D$52:$I$63,BD$3,6))*(INDEX($D$52:$I$63,BD$3,2)-INDEX(D$52:I$63,BD$3,1))</f>
        <v>62.955388838462184</v>
      </c>
      <c r="BE859" cm="1">
        <f t="array" aca="1" ref="BE859" ca="1">INDEX($D$52:$I$63,BE$3,1)+BETAINV(RAND(),INDEX($D$52:$I$63,BE$3,5),INDEX($D$52:$I$63,BE$3,6))*(INDEX($D$52:$I$63,BE$3,2)-INDEX(E$52:J$63,BE$3,1))</f>
        <v>47.52000000000001</v>
      </c>
      <c r="BF859" cm="1">
        <f t="array" aca="1" ref="BF859" ca="1">INDEX($D$52:$I$63,BF$3,1)+BETAINV(RAND(),INDEX($D$52:$I$63,BF$3,5),INDEX($D$52:$I$63,BF$3,6))*(INDEX($D$52:$I$63,BF$3,2)-INDEX(F$52:K$63,BF$3,1))</f>
        <v>35.61965854824529</v>
      </c>
      <c r="BG859" cm="1">
        <f t="array" aca="1" ref="BG859" ca="1">INDEX($D$52:$I$63,BG$3,1)+BETAINV(RAND(),INDEX($D$52:$I$63,BG$3,5),INDEX($D$52:$I$63,BG$3,6))*(INDEX($D$52:$I$63,BG$3,2)-INDEX(G$52:L$63,BG$3,1))</f>
        <v>270.24941224016487</v>
      </c>
      <c r="BH859" cm="1">
        <f t="array" aca="1" ref="BH859" ca="1">INDEX($D$52:$I$63,BH$3,1)+BETAINV(RAND(),INDEX($D$52:$I$63,BH$3,5),INDEX($D$52:$I$63,BH$3,6))*(INDEX($D$52:$I$63,BH$3,2)-INDEX(H$52:M$63,BH$3,1))</f>
        <v>256.76671169536019</v>
      </c>
      <c r="BI859" cm="1">
        <f t="array" aca="1" ref="BI859" ca="1">INDEX($D$52:$I$63,BI$3,1)+BETAINV(RAND(),INDEX($D$52:$I$63,BI$3,5),INDEX($D$52:$I$63,BI$3,6))*(INDEX($D$52:$I$63,BI$3,2)-INDEX(I$52:N$63,BI$3,1))</f>
        <v>151.97627437040694</v>
      </c>
      <c r="BJ859" cm="1">
        <f t="array" aca="1" ref="BJ859" ca="1">INDEX($D$52:$I$63,BJ$3,1)+BETAINV(RAND(),INDEX($D$52:$I$63,BJ$3,5),INDEX($D$52:$I$63,BJ$3,6))*(INDEX($D$52:$I$63,BJ$3,2)-INDEX(J$52:O$63,BJ$3,1))</f>
        <v>332.68631673881401</v>
      </c>
      <c r="BK859" cm="1">
        <f t="array" aca="1" ref="BK859" ca="1">INDEX($D$52:$I$63,BK$3,1)+BETAINV(RAND(),INDEX($D$52:$I$63,BK$3,5),INDEX($D$52:$I$63,BK$3,6))*(INDEX($D$52:$I$63,BK$3,2)-INDEX(K$52:P$63,BK$3,1))</f>
        <v>391.29731177263989</v>
      </c>
      <c r="BL859" cm="1">
        <f t="array" aca="1" ref="BL859" ca="1">INDEX($D$52:$I$63,BL$3,1)+BETAINV(RAND(),INDEX($D$52:$I$63,BL$3,5),INDEX($D$52:$I$63,BL$3,6))*(INDEX($D$52:$I$63,BL$3,2)-INDEX(L$52:Q$63,BL$3,1))</f>
        <v>316.02612899862487</v>
      </c>
      <c r="BM859" cm="1">
        <f t="array" aca="1" ref="BM859" ca="1">INDEX($D$52:$I$63,BM$3,1)+BETAINV(RAND(),INDEX($D$52:$I$63,BM$3,5),INDEX($D$52:$I$63,BM$3,6))*(INDEX($D$52:$I$63,BM$3,2)-INDEX(M$52:R$63,BM$3,1))</f>
        <v>6.3991029370462229</v>
      </c>
      <c r="BN859" cm="1">
        <f t="array" aca="1" ref="BN859" ca="1">INDEX($D$52:$I$63,BN$3,1)+BETAINV(RAND(),INDEX($D$52:$I$63,BN$3,5),INDEX($D$52:$I$63,BN$3,6))*(INDEX($D$52:$I$63,BN$3,2)-INDEX(N$52:S$63,BN$3,1))</f>
        <v>104.42824735134218</v>
      </c>
      <c r="BO859" cm="1">
        <f t="array" aca="1" ref="BO859" ca="1">INDEX($D$52:$I$63,BO$3,1)+BETAINV(RAND(),INDEX($D$52:$I$63,BO$3,5),INDEX($D$52:$I$63,BO$3,6))*(INDEX($D$52:$I$63,BO$3,2)-INDEX(O$52:T$63,BO$3,1))</f>
        <v>533.00428467118877</v>
      </c>
    </row>
    <row r="860" spans="12:67" x14ac:dyDescent="0.25">
      <c r="L860">
        <v>857</v>
      </c>
      <c r="M860" cm="1">
        <f t="array" aca="1" ref="M860" ca="1">INDEX($D$4:$I$15,M$3,1)+BETAINV(RAND(),INDEX($D$4:$I$15,M$3,5),INDEX($D$4:$I$15,M$3,6))*(INDEX($D$4:$I$15,M$3,2)-INDEX($D$4:$I$15,M$3,1))</f>
        <v>254.81771111359114</v>
      </c>
      <c r="N860" cm="1">
        <f t="array" aca="1" ref="N860" ca="1">INDEX($D$4:$I$15,N$3,1)+BETAINV(RAND(),INDEX($D$4:$I$15,N$3,5),INDEX($D$4:$I$15,N$3,6))*(INDEX($D$4:$I$15,N$3,2)-INDEX($D$4:$I$15,N$3,1))</f>
        <v>154.16911742734047</v>
      </c>
      <c r="O860" cm="1">
        <f t="array" aca="1" ref="O860" ca="1">INDEX($D$4:$I$15,O$3,1)+BETAINV(RAND(),INDEX($D$4:$I$15,O$3,5),INDEX($D$4:$I$15,O$3,6))*(INDEX($D$4:$I$15,O$3,2)-INDEX($D$4:$I$15,O$3,1))</f>
        <v>59.247173509788283</v>
      </c>
      <c r="P860" cm="1">
        <f t="array" aca="1" ref="P860" ca="1">INDEX($D$4:$I$15,P$3,1)+BETAINV(RAND(),INDEX($D$4:$I$15,P$3,5),INDEX($D$4:$I$15,P$3,6))*(INDEX($D$4:$I$15,P$3,2)-INDEX($D$4:$I$15,P$3,1))</f>
        <v>709.4477750197542</v>
      </c>
      <c r="Q860" cm="1">
        <f t="array" aca="1" ref="Q860" ca="1">INDEX($D$4:$I$15,Q$3,1)+BETAINV(RAND(),INDEX($D$4:$I$15,Q$3,5),INDEX($D$4:$I$15,Q$3,6))*(INDEX($D$4:$I$15,Q$3,2)-INDEX($D$4:$I$15,Q$3,1))</f>
        <v>136.29575726059468</v>
      </c>
      <c r="R860" cm="1">
        <f t="array" aca="1" ref="R860" ca="1">INDEX($D$4:$I$15,R$3,1)+BETAINV(RAND(),INDEX($D$4:$I$15,R$3,5),INDEX($D$4:$I$15,R$3,6))*(INDEX($D$4:$I$15,R$3,2)-INDEX($D$4:$I$15,R$3,1))</f>
        <v>558.2702618209056</v>
      </c>
      <c r="S860" cm="1">
        <f t="array" aca="1" ref="S860" ca="1">INDEX($D$4:$I$15,S$3,1)+BETAINV(RAND(),INDEX($D$4:$I$15,S$3,5),INDEX($D$4:$I$15,S$3,6))*(INDEX($D$4:$I$15,S$3,2)-INDEX($D$4:$I$15,S$3,1))</f>
        <v>876.94364104068438</v>
      </c>
      <c r="T860" cm="1">
        <f t="array" aca="1" ref="T860" ca="1">INDEX($D$4:$I$15,T$3,1)+BETAINV(RAND(),INDEX($D$4:$I$15,T$3,5),INDEX($D$4:$I$15,T$3,6))*(INDEX($D$4:$I$15,T$3,2)-INDEX($D$4:$I$15,T$3,1))</f>
        <v>774.96027026262914</v>
      </c>
      <c r="U860" cm="1">
        <f t="array" aca="1" ref="U860" ca="1">INDEX($D$4:$I$15,U$3,1)+BETAINV(RAND(),INDEX($D$4:$I$15,U$3,5),INDEX($D$4:$I$15,U$3,6))*(INDEX($D$4:$I$15,U$3,2)-INDEX($D$4:$I$15,U$3,1))</f>
        <v>266.14985830854062</v>
      </c>
      <c r="V860" cm="1">
        <f t="array" aca="1" ref="V860" ca="1">INDEX($D$4:$I$15,V$3,1)+BETAINV(RAND(),INDEX($D$4:$I$15,V$3,5),INDEX($D$4:$I$15,V$3,6))*(INDEX($D$4:$I$15,V$3,2)-INDEX($D$4:$I$15,V$3,1))</f>
        <v>106.14777211911817</v>
      </c>
      <c r="W860" cm="1">
        <f t="array" aca="1" ref="W860" ca="1">INDEX($D$4:$I$15,W$3,1)+BETAINV(RAND(),INDEX($D$4:$I$15,W$3,5),INDEX($D$4:$I$15,W$3,6))*(INDEX($D$4:$I$15,W$3,2)-INDEX($D$4:$I$15,W$3,1))</f>
        <v>380.54022127540651</v>
      </c>
      <c r="X860" cm="1">
        <f t="array" aca="1" ref="X860" ca="1">INDEX($D$4:$I$15,X$3,1)+BETAINV(RAND(),INDEX($D$4:$I$15,X$3,5),INDEX($D$4:$I$15,X$3,6))*(INDEX($D$4:$I$15,X$3,2)-INDEX($D$4:$I$15,X$3,1))</f>
        <v>1637.4257834501132</v>
      </c>
      <c r="Z860">
        <v>857</v>
      </c>
      <c r="AA860" cm="1">
        <f t="array" aca="1" ref="AA860" ca="1">INDEX($D$20:$I$31,AA$3,1)+BETAINV(RAND(),INDEX($D$20:$I$31,AA$3,5),INDEX($D$20:$I$31,AA$3,6))*(INDEX($D$20:$I$31,AA$3,2)-INDEX($D$20:$I$31,AA$3,1))</f>
        <v>96.398056733365664</v>
      </c>
      <c r="AB860" cm="1">
        <f t="array" aca="1" ref="AB860" ca="1">INDEX($D$20:$I$31,AB$3,1)+BETAINV(RAND(),INDEX($D$20:$I$31,AB$3,5),INDEX($D$20:$I$31,AB$3,6))*(INDEX($D$20:$I$31,AB$3,2)-INDEX($D$20:$I$31,AB$3,1))</f>
        <v>114.13778594496311</v>
      </c>
      <c r="AC860" cm="1">
        <f t="array" aca="1" ref="AC860" ca="1">INDEX($D$20:$I$31,AC$3,1)+BETAINV(RAND(),INDEX($D$20:$I$31,AC$3,5),INDEX($D$20:$I$31,AC$3,6))*(INDEX($D$20:$I$31,AC$3,2)-INDEX($D$20:$I$31,AC$3,1))</f>
        <v>106.79697292392268</v>
      </c>
      <c r="AD860" cm="1">
        <f t="array" aca="1" ref="AD860" ca="1">INDEX($D$20:$I$31,AD$3,1)+BETAINV(RAND(),INDEX($D$20:$I$31,AD$3,5),INDEX($D$20:$I$31,AD$3,6))*(INDEX($D$20:$I$31,AD$3,2)-INDEX($D$20:$I$31,AD$3,1))</f>
        <v>513.96193550762439</v>
      </c>
      <c r="AE860" cm="1">
        <f t="array" aca="1" ref="AE860" ca="1">INDEX($D$20:$I$31,AE$3,1)+BETAINV(RAND(),INDEX($D$20:$I$31,AE$3,5),INDEX($D$20:$I$31,AE$3,6))*(INDEX($D$20:$I$31,AE$3,2)-INDEX($D$20:$I$31,AE$3,1))</f>
        <v>301.56887306865656</v>
      </c>
      <c r="AF860" cm="1">
        <f t="array" aca="1" ref="AF860" ca="1">INDEX($D$20:$I$31,AF$3,1)+BETAINV(RAND(),INDEX($D$20:$I$31,AF$3,5),INDEX($D$20:$I$31,AF$3,6))*(INDEX($D$20:$I$31,AF$3,2)-INDEX($D$20:$I$31,AF$3,1))</f>
        <v>144.05819331037733</v>
      </c>
      <c r="AG860" cm="1">
        <f t="array" aca="1" ref="AG860" ca="1">INDEX($D$20:$I$31,AG$3,1)+BETAINV(RAND(),INDEX($D$20:$I$31,AG$3,5),INDEX($D$20:$I$31,AG$3,6))*(INDEX($D$20:$I$31,AG$3,2)-INDEX($D$20:$I$31,AG$3,1))</f>
        <v>740.37321126385189</v>
      </c>
      <c r="AH860" cm="1">
        <f t="array" aca="1" ref="AH860" ca="1">INDEX($D$20:$I$31,AH$3,1)+BETAINV(RAND(),INDEX($D$20:$I$31,AH$3,5),INDEX($D$20:$I$31,AH$3,6))*(INDEX($D$20:$I$31,AH$3,2)-INDEX($D$20:$I$31,AH$3,1))</f>
        <v>627.0981231493065</v>
      </c>
      <c r="AI860" cm="1">
        <f t="array" aca="1" ref="AI860" ca="1">INDEX($D$20:$I$31,AI$3,1)+BETAINV(RAND(),INDEX($D$20:$I$31,AI$3,5),INDEX($D$20:$I$31,AI$3,6))*(INDEX($D$20:$I$31,AI$3,2)-INDEX($D$20:$I$31,AI$3,1))</f>
        <v>470.11232524932905</v>
      </c>
      <c r="AJ860" cm="1">
        <f t="array" aca="1" ref="AJ860" ca="1">INDEX($D$20:$I$31,AJ$3,1)+BETAINV(RAND(),INDEX($D$20:$I$31,AJ$3,5),INDEX($D$20:$I$31,AJ$3,6))*(INDEX($D$20:$I$31,AJ$3,2)-INDEX($D$20:$I$31,AJ$3,1))</f>
        <v>227.86954228593578</v>
      </c>
      <c r="AK860" cm="1">
        <f t="array" aca="1" ref="AK860" ca="1">INDEX($D$20:$I$31,AK$3,1)+BETAINV(RAND(),INDEX($D$20:$I$31,AK$3,5),INDEX($D$20:$I$31,AK$3,6))*(INDEX($D$20:$I$31,AK$3,2)-INDEX($D$20:$I$31,AK$3,1))</f>
        <v>217.58232657415138</v>
      </c>
      <c r="AL860" cm="1">
        <f t="array" aca="1" ref="AL860" ca="1">INDEX($D$20:$I$31,AL$3,1)+BETAINV(RAND(),INDEX($D$20:$I$31,AL$3,5),INDEX($D$20:$I$31,AL$3,6))*(INDEX($D$20:$I$31,AL$3,2)-INDEX($D$20:$I$31,AL$3,1))</f>
        <v>434.80238561860989</v>
      </c>
      <c r="AN860">
        <v>857</v>
      </c>
      <c r="AO860" s="13" cm="1">
        <f t="array" aca="1" ref="AO860" ca="1">INDEX($D$36:$I$47,AO$3,1)+BETAINV(RAND(),INDEX($D$36:$I$47,AO$3,5),INDEX($D$36:$I$47,AO$3,6))*(INDEX($D$36:$I$47,AO$3,2)-INDEX($D$36:$I$47,AO$3,1))</f>
        <v>88.751048986899818</v>
      </c>
      <c r="AP860" s="13" cm="1">
        <f t="array" aca="1" ref="AP860" ca="1">INDEX($D$36:$I$47,AP$3,1)+BETAINV(RAND(),INDEX($D$36:$I$47,AP$3,5),INDEX($D$36:$I$47,AP$3,6))*(INDEX($D$36:$I$47,AP$3,2)-INDEX($D$36:$I$47,AP$3,1))</f>
        <v>100.55346759803592</v>
      </c>
      <c r="AQ860" s="13" cm="1">
        <f t="array" aca="1" ref="AQ860" ca="1">INDEX($D$36:$I$47,AQ$3,1)+BETAINV(RAND(),INDEX($D$36:$I$47,AQ$3,5),INDEX($D$36:$I$47,AQ$3,6))*(INDEX($D$36:$I$47,AQ$3,2)-INDEX($D$36:$I$47,AQ$3,1))</f>
        <v>183.49292464973726</v>
      </c>
      <c r="AR860" s="13" cm="1">
        <f t="array" aca="1" ref="AR860" ca="1">INDEX($D$36:$I$47,AR$3,1)+BETAINV(RAND(),INDEX($D$36:$I$47,AR$3,5),INDEX($D$36:$I$47,AR$3,6))*(INDEX($D$36:$I$47,AR$3,2)-INDEX($D$36:$I$47,AR$3,1))</f>
        <v>294.38084754670172</v>
      </c>
      <c r="AS860" s="13" cm="1">
        <f t="array" aca="1" ref="AS860" ca="1">INDEX($D$36:$I$47,AS$3,1)+BETAINV(RAND(),INDEX($D$36:$I$47,AS$3,5),INDEX($D$36:$I$47,AS$3,6))*(INDEX($D$36:$I$47,AS$3,2)-INDEX($D$36:$I$47,AS$3,1))</f>
        <v>600.44158761117092</v>
      </c>
      <c r="AT860" s="13" cm="1">
        <f t="array" aca="1" ref="AT860" ca="1">INDEX($D$36:$I$47,AT$3,1)+BETAINV(RAND(),INDEX($D$36:$I$47,AT$3,5),INDEX($D$36:$I$47,AT$3,6))*(INDEX($D$36:$I$47,AT$3,2)-INDEX($D$36:$I$47,AT$3,1))</f>
        <v>155.9171741146111</v>
      </c>
      <c r="AU860" s="13" cm="1">
        <f t="array" aca="1" ref="AU860" ca="1">INDEX($D$36:$I$47,AU$3,1)+BETAINV(RAND(),INDEX($D$36:$I$47,AU$3,5),INDEX($D$36:$I$47,AU$3,6))*(INDEX($D$36:$I$47,AU$3,2)-INDEX($D$36:$I$47,AU$3,1))</f>
        <v>301.14128510170423</v>
      </c>
      <c r="AV860" s="13" cm="1">
        <f t="array" aca="1" ref="AV860" ca="1">INDEX($D$36:$I$47,AV$3,1)+BETAINV(RAND(),INDEX($D$36:$I$47,AV$3,5),INDEX($D$36:$I$47,AV$3,6))*(INDEX($D$36:$I$47,AV$3,2)-INDEX($D$36:$I$47,AV$3,1))</f>
        <v>622.46534875027226</v>
      </c>
      <c r="AW860" s="13" cm="1">
        <f t="array" aca="1" ref="AW860" ca="1">INDEX($D$36:$I$47,AW$3,1)+BETAINV(RAND(),INDEX($D$36:$I$47,AW$3,5),INDEX($D$36:$I$47,AW$3,6))*(INDEX($D$36:$I$47,AW$3,2)-INDEX($D$36:$I$47,AW$3,1))</f>
        <v>513.17801772150108</v>
      </c>
      <c r="AX860" s="13" cm="1">
        <f t="array" aca="1" ref="AX860" ca="1">INDEX($D$36:$I$47,AX$3,1)+BETAINV(RAND(),INDEX($D$36:$I$47,AX$3,5),INDEX($D$36:$I$47,AX$3,6))*(INDEX($D$36:$I$47,AX$3,2)-INDEX($D$36:$I$47,AX$3,1))</f>
        <v>353.25175715618576</v>
      </c>
      <c r="AY860" s="13" cm="1">
        <f t="array" aca="1" ref="AY860" ca="1">INDEX($D$36:$I$47,AY$3,1)+BETAINV(RAND(),INDEX($D$36:$I$47,AY$3,5),INDEX($D$36:$I$47,AY$3,6))*(INDEX($D$36:$I$47,AY$3,2)-INDEX($D$36:$I$47,AY$3,1))</f>
        <v>152.45460058182837</v>
      </c>
      <c r="AZ860" s="13" cm="1">
        <f t="array" aca="1" ref="AZ860" ca="1">INDEX($D$36:$I$47,AZ$3,1)+BETAINV(RAND(),INDEX($D$36:$I$47,AZ$3,5),INDEX($D$36:$I$47,AZ$3,6))*(INDEX($D$36:$I$47,AZ$3,2)-INDEX($D$36:$I$47,AZ$3,1))</f>
        <v>454.82166598050134</v>
      </c>
      <c r="BC860">
        <v>857</v>
      </c>
      <c r="BD860" cm="1">
        <f t="array" aca="1" ref="BD860" ca="1">INDEX($D$52:$I$63,BD$3,1)+BETAINV(RAND(),INDEX($D$52:$I$63,BD$3,5),INDEX($D$52:$I$63,BD$3,6))*(INDEX($D$52:$I$63,BD$3,2)-INDEX(D$52:I$63,BD$3,1))</f>
        <v>65.123599818156549</v>
      </c>
      <c r="BE860" cm="1">
        <f t="array" aca="1" ref="BE860" ca="1">INDEX($D$52:$I$63,BE$3,1)+BETAINV(RAND(),INDEX($D$52:$I$63,BE$3,5),INDEX($D$52:$I$63,BE$3,6))*(INDEX($D$52:$I$63,BE$3,2)-INDEX(E$52:J$63,BE$3,1))</f>
        <v>47.52000000000001</v>
      </c>
      <c r="BF860" cm="1">
        <f t="array" aca="1" ref="BF860" ca="1">INDEX($D$52:$I$63,BF$3,1)+BETAINV(RAND(),INDEX($D$52:$I$63,BF$3,5),INDEX($D$52:$I$63,BF$3,6))*(INDEX($D$52:$I$63,BF$3,2)-INDEX(F$52:K$63,BF$3,1))</f>
        <v>33.167256319948983</v>
      </c>
      <c r="BG860" cm="1">
        <f t="array" aca="1" ref="BG860" ca="1">INDEX($D$52:$I$63,BG$3,1)+BETAINV(RAND(),INDEX($D$52:$I$63,BG$3,5),INDEX($D$52:$I$63,BG$3,6))*(INDEX($D$52:$I$63,BG$3,2)-INDEX(G$52:L$63,BG$3,1))</f>
        <v>267.77753634786922</v>
      </c>
      <c r="BH860" cm="1">
        <f t="array" aca="1" ref="BH860" ca="1">INDEX($D$52:$I$63,BH$3,1)+BETAINV(RAND(),INDEX($D$52:$I$63,BH$3,5),INDEX($D$52:$I$63,BH$3,6))*(INDEX($D$52:$I$63,BH$3,2)-INDEX(H$52:M$63,BH$3,1))</f>
        <v>256.64293462950786</v>
      </c>
      <c r="BI860" cm="1">
        <f t="array" aca="1" ref="BI860" ca="1">INDEX($D$52:$I$63,BI$3,1)+BETAINV(RAND(),INDEX($D$52:$I$63,BI$3,5),INDEX($D$52:$I$63,BI$3,6))*(INDEX($D$52:$I$63,BI$3,2)-INDEX(I$52:N$63,BI$3,1))</f>
        <v>136.00730964275931</v>
      </c>
      <c r="BJ860" cm="1">
        <f t="array" aca="1" ref="BJ860" ca="1">INDEX($D$52:$I$63,BJ$3,1)+BETAINV(RAND(),INDEX($D$52:$I$63,BJ$3,5),INDEX($D$52:$I$63,BJ$3,6))*(INDEX($D$52:$I$63,BJ$3,2)-INDEX(J$52:O$63,BJ$3,1))</f>
        <v>331.18576769167157</v>
      </c>
      <c r="BK860" cm="1">
        <f t="array" aca="1" ref="BK860" ca="1">INDEX($D$52:$I$63,BK$3,1)+BETAINV(RAND(),INDEX($D$52:$I$63,BK$3,5),INDEX($D$52:$I$63,BK$3,6))*(INDEX($D$52:$I$63,BK$3,2)-INDEX(K$52:P$63,BK$3,1))</f>
        <v>237.03294205698967</v>
      </c>
      <c r="BL860" cm="1">
        <f t="array" aca="1" ref="BL860" ca="1">INDEX($D$52:$I$63,BL$3,1)+BETAINV(RAND(),INDEX($D$52:$I$63,BL$3,5),INDEX($D$52:$I$63,BL$3,6))*(INDEX($D$52:$I$63,BL$3,2)-INDEX(L$52:Q$63,BL$3,1))</f>
        <v>346.22128648969817</v>
      </c>
      <c r="BM860" cm="1">
        <f t="array" aca="1" ref="BM860" ca="1">INDEX($D$52:$I$63,BM$3,1)+BETAINV(RAND(),INDEX($D$52:$I$63,BM$3,5),INDEX($D$52:$I$63,BM$3,6))*(INDEX($D$52:$I$63,BM$3,2)-INDEX(M$52:R$63,BM$3,1))</f>
        <v>10.122791695198742</v>
      </c>
      <c r="BN860" cm="1">
        <f t="array" aca="1" ref="BN860" ca="1">INDEX($D$52:$I$63,BN$3,1)+BETAINV(RAND(),INDEX($D$52:$I$63,BN$3,5),INDEX($D$52:$I$63,BN$3,6))*(INDEX($D$52:$I$63,BN$3,2)-INDEX(N$52:S$63,BN$3,1))</f>
        <v>104.73529013303769</v>
      </c>
      <c r="BO860" cm="1">
        <f t="array" aca="1" ref="BO860" ca="1">INDEX($D$52:$I$63,BO$3,1)+BETAINV(RAND(),INDEX($D$52:$I$63,BO$3,5),INDEX($D$52:$I$63,BO$3,6))*(INDEX($D$52:$I$63,BO$3,2)-INDEX(O$52:T$63,BO$3,1))</f>
        <v>420.29145018583699</v>
      </c>
    </row>
    <row r="861" spans="12:67" x14ac:dyDescent="0.25">
      <c r="L861">
        <v>858</v>
      </c>
      <c r="M861" cm="1">
        <f t="array" aca="1" ref="M861" ca="1">INDEX($D$4:$I$15,M$3,1)+BETAINV(RAND(),INDEX($D$4:$I$15,M$3,5),INDEX($D$4:$I$15,M$3,6))*(INDEX($D$4:$I$15,M$3,2)-INDEX($D$4:$I$15,M$3,1))</f>
        <v>242.5759516175803</v>
      </c>
      <c r="N861" cm="1">
        <f t="array" aca="1" ref="N861" ca="1">INDEX($D$4:$I$15,N$3,1)+BETAINV(RAND(),INDEX($D$4:$I$15,N$3,5),INDEX($D$4:$I$15,N$3,6))*(INDEX($D$4:$I$15,N$3,2)-INDEX($D$4:$I$15,N$3,1))</f>
        <v>144.51626558946194</v>
      </c>
      <c r="O861" cm="1">
        <f t="array" aca="1" ref="O861" ca="1">INDEX($D$4:$I$15,O$3,1)+BETAINV(RAND(),INDEX($D$4:$I$15,O$3,5),INDEX($D$4:$I$15,O$3,6))*(INDEX($D$4:$I$15,O$3,2)-INDEX($D$4:$I$15,O$3,1))</f>
        <v>56.473773469168492</v>
      </c>
      <c r="P861" cm="1">
        <f t="array" aca="1" ref="P861" ca="1">INDEX($D$4:$I$15,P$3,1)+BETAINV(RAND(),INDEX($D$4:$I$15,P$3,5),INDEX($D$4:$I$15,P$3,6))*(INDEX($D$4:$I$15,P$3,2)-INDEX($D$4:$I$15,P$3,1))</f>
        <v>801.26938639239677</v>
      </c>
      <c r="Q861" cm="1">
        <f t="array" aca="1" ref="Q861" ca="1">INDEX($D$4:$I$15,Q$3,1)+BETAINV(RAND(),INDEX($D$4:$I$15,Q$3,5),INDEX($D$4:$I$15,Q$3,6))*(INDEX($D$4:$I$15,Q$3,2)-INDEX($D$4:$I$15,Q$3,1))</f>
        <v>148.74894341160029</v>
      </c>
      <c r="R861" cm="1">
        <f t="array" aca="1" ref="R861" ca="1">INDEX($D$4:$I$15,R$3,1)+BETAINV(RAND(),INDEX($D$4:$I$15,R$3,5),INDEX($D$4:$I$15,R$3,6))*(INDEX($D$4:$I$15,R$3,2)-INDEX($D$4:$I$15,R$3,1))</f>
        <v>533.42237455208033</v>
      </c>
      <c r="S861" cm="1">
        <f t="array" aca="1" ref="S861" ca="1">INDEX($D$4:$I$15,S$3,1)+BETAINV(RAND(),INDEX($D$4:$I$15,S$3,5),INDEX($D$4:$I$15,S$3,6))*(INDEX($D$4:$I$15,S$3,2)-INDEX($D$4:$I$15,S$3,1))</f>
        <v>689.09488459753049</v>
      </c>
      <c r="T861" cm="1">
        <f t="array" aca="1" ref="T861" ca="1">INDEX($D$4:$I$15,T$3,1)+BETAINV(RAND(),INDEX($D$4:$I$15,T$3,5),INDEX($D$4:$I$15,T$3,6))*(INDEX($D$4:$I$15,T$3,2)-INDEX($D$4:$I$15,T$3,1))</f>
        <v>863.78931851140351</v>
      </c>
      <c r="U861" cm="1">
        <f t="array" aca="1" ref="U861" ca="1">INDEX($D$4:$I$15,U$3,1)+BETAINV(RAND(),INDEX($D$4:$I$15,U$3,5),INDEX($D$4:$I$15,U$3,6))*(INDEX($D$4:$I$15,U$3,2)-INDEX($D$4:$I$15,U$3,1))</f>
        <v>276.33369482147151</v>
      </c>
      <c r="V861" cm="1">
        <f t="array" aca="1" ref="V861" ca="1">INDEX($D$4:$I$15,V$3,1)+BETAINV(RAND(),INDEX($D$4:$I$15,V$3,5),INDEX($D$4:$I$15,V$3,6))*(INDEX($D$4:$I$15,V$3,2)-INDEX($D$4:$I$15,V$3,1))</f>
        <v>96.932161944888222</v>
      </c>
      <c r="W861" cm="1">
        <f t="array" aca="1" ref="W861" ca="1">INDEX($D$4:$I$15,W$3,1)+BETAINV(RAND(),INDEX($D$4:$I$15,W$3,5),INDEX($D$4:$I$15,W$3,6))*(INDEX($D$4:$I$15,W$3,2)-INDEX($D$4:$I$15,W$3,1))</f>
        <v>385.16761285087802</v>
      </c>
      <c r="X861" cm="1">
        <f t="array" aca="1" ref="X861" ca="1">INDEX($D$4:$I$15,X$3,1)+BETAINV(RAND(),INDEX($D$4:$I$15,X$3,5),INDEX($D$4:$I$15,X$3,6))*(INDEX($D$4:$I$15,X$3,2)-INDEX($D$4:$I$15,X$3,1))</f>
        <v>1329.8733353059115</v>
      </c>
      <c r="Z861">
        <v>858</v>
      </c>
      <c r="AA861" cm="1">
        <f t="array" aca="1" ref="AA861" ca="1">INDEX($D$20:$I$31,AA$3,1)+BETAINV(RAND(),INDEX($D$20:$I$31,AA$3,5),INDEX($D$20:$I$31,AA$3,6))*(INDEX($D$20:$I$31,AA$3,2)-INDEX($D$20:$I$31,AA$3,1))</f>
        <v>104.49633439080696</v>
      </c>
      <c r="AB861" cm="1">
        <f t="array" aca="1" ref="AB861" ca="1">INDEX($D$20:$I$31,AB$3,1)+BETAINV(RAND(),INDEX($D$20:$I$31,AB$3,5),INDEX($D$20:$I$31,AB$3,6))*(INDEX($D$20:$I$31,AB$3,2)-INDEX($D$20:$I$31,AB$3,1))</f>
        <v>95.787771516437559</v>
      </c>
      <c r="AC861" cm="1">
        <f t="array" aca="1" ref="AC861" ca="1">INDEX($D$20:$I$31,AC$3,1)+BETAINV(RAND(),INDEX($D$20:$I$31,AC$3,5),INDEX($D$20:$I$31,AC$3,6))*(INDEX($D$20:$I$31,AC$3,2)-INDEX($D$20:$I$31,AC$3,1))</f>
        <v>92.408048982303882</v>
      </c>
      <c r="AD861" cm="1">
        <f t="array" aca="1" ref="AD861" ca="1">INDEX($D$20:$I$31,AD$3,1)+BETAINV(RAND(),INDEX($D$20:$I$31,AD$3,5),INDEX($D$20:$I$31,AD$3,6))*(INDEX($D$20:$I$31,AD$3,2)-INDEX($D$20:$I$31,AD$3,1))</f>
        <v>515.27472730724628</v>
      </c>
      <c r="AE861" cm="1">
        <f t="array" aca="1" ref="AE861" ca="1">INDEX($D$20:$I$31,AE$3,1)+BETAINV(RAND(),INDEX($D$20:$I$31,AE$3,5),INDEX($D$20:$I$31,AE$3,6))*(INDEX($D$20:$I$31,AE$3,2)-INDEX($D$20:$I$31,AE$3,1))</f>
        <v>341.49510975940871</v>
      </c>
      <c r="AF861" cm="1">
        <f t="array" aca="1" ref="AF861" ca="1">INDEX($D$20:$I$31,AF$3,1)+BETAINV(RAND(),INDEX($D$20:$I$31,AF$3,5),INDEX($D$20:$I$31,AF$3,6))*(INDEX($D$20:$I$31,AF$3,2)-INDEX($D$20:$I$31,AF$3,1))</f>
        <v>158.90738966953577</v>
      </c>
      <c r="AG861" cm="1">
        <f t="array" aca="1" ref="AG861" ca="1">INDEX($D$20:$I$31,AG$3,1)+BETAINV(RAND(),INDEX($D$20:$I$31,AG$3,5),INDEX($D$20:$I$31,AG$3,6))*(INDEX($D$20:$I$31,AG$3,2)-INDEX($D$20:$I$31,AG$3,1))</f>
        <v>874.83081020419013</v>
      </c>
      <c r="AH861" cm="1">
        <f t="array" aca="1" ref="AH861" ca="1">INDEX($D$20:$I$31,AH$3,1)+BETAINV(RAND(),INDEX($D$20:$I$31,AH$3,5),INDEX($D$20:$I$31,AH$3,6))*(INDEX($D$20:$I$31,AH$3,2)-INDEX($D$20:$I$31,AH$3,1))</f>
        <v>685.36203683742201</v>
      </c>
      <c r="AI861" cm="1">
        <f t="array" aca="1" ref="AI861" ca="1">INDEX($D$20:$I$31,AI$3,1)+BETAINV(RAND(),INDEX($D$20:$I$31,AI$3,5),INDEX($D$20:$I$31,AI$3,6))*(INDEX($D$20:$I$31,AI$3,2)-INDEX($D$20:$I$31,AI$3,1))</f>
        <v>421.76924897428648</v>
      </c>
      <c r="AJ861" cm="1">
        <f t="array" aca="1" ref="AJ861" ca="1">INDEX($D$20:$I$31,AJ$3,1)+BETAINV(RAND(),INDEX($D$20:$I$31,AJ$3,5),INDEX($D$20:$I$31,AJ$3,6))*(INDEX($D$20:$I$31,AJ$3,2)-INDEX($D$20:$I$31,AJ$3,1))</f>
        <v>191.37581997700158</v>
      </c>
      <c r="AK861" cm="1">
        <f t="array" aca="1" ref="AK861" ca="1">INDEX($D$20:$I$31,AK$3,1)+BETAINV(RAND(),INDEX($D$20:$I$31,AK$3,5),INDEX($D$20:$I$31,AK$3,6))*(INDEX($D$20:$I$31,AK$3,2)-INDEX($D$20:$I$31,AK$3,1))</f>
        <v>265.66399572015297</v>
      </c>
      <c r="AL861" cm="1">
        <f t="array" aca="1" ref="AL861" ca="1">INDEX($D$20:$I$31,AL$3,1)+BETAINV(RAND(),INDEX($D$20:$I$31,AL$3,5),INDEX($D$20:$I$31,AL$3,6))*(INDEX($D$20:$I$31,AL$3,2)-INDEX($D$20:$I$31,AL$3,1))</f>
        <v>406.58142014683551</v>
      </c>
      <c r="AN861">
        <v>858</v>
      </c>
      <c r="AO861" s="13" cm="1">
        <f t="array" aca="1" ref="AO861" ca="1">INDEX($D$36:$I$47,AO$3,1)+BETAINV(RAND(),INDEX($D$36:$I$47,AO$3,5),INDEX($D$36:$I$47,AO$3,6))*(INDEX($D$36:$I$47,AO$3,2)-INDEX($D$36:$I$47,AO$3,1))</f>
        <v>103.75954397306975</v>
      </c>
      <c r="AP861" s="13" cm="1">
        <f t="array" aca="1" ref="AP861" ca="1">INDEX($D$36:$I$47,AP$3,1)+BETAINV(RAND(),INDEX($D$36:$I$47,AP$3,5),INDEX($D$36:$I$47,AP$3,6))*(INDEX($D$36:$I$47,AP$3,2)-INDEX($D$36:$I$47,AP$3,1))</f>
        <v>91.097028916892341</v>
      </c>
      <c r="AQ861" s="13" cm="1">
        <f t="array" aca="1" ref="AQ861" ca="1">INDEX($D$36:$I$47,AQ$3,1)+BETAINV(RAND(),INDEX($D$36:$I$47,AQ$3,5),INDEX($D$36:$I$47,AQ$3,6))*(INDEX($D$36:$I$47,AQ$3,2)-INDEX($D$36:$I$47,AQ$3,1))</f>
        <v>211.15911426573334</v>
      </c>
      <c r="AR861" s="13" cm="1">
        <f t="array" aca="1" ref="AR861" ca="1">INDEX($D$36:$I$47,AR$3,1)+BETAINV(RAND(),INDEX($D$36:$I$47,AR$3,5),INDEX($D$36:$I$47,AR$3,6))*(INDEX($D$36:$I$47,AR$3,2)-INDEX($D$36:$I$47,AR$3,1))</f>
        <v>320.49708703539756</v>
      </c>
      <c r="AS861" s="13" cm="1">
        <f t="array" aca="1" ref="AS861" ca="1">INDEX($D$36:$I$47,AS$3,1)+BETAINV(RAND(),INDEX($D$36:$I$47,AS$3,5),INDEX($D$36:$I$47,AS$3,6))*(INDEX($D$36:$I$47,AS$3,2)-INDEX($D$36:$I$47,AS$3,1))</f>
        <v>585.53233312025668</v>
      </c>
      <c r="AT861" s="13" cm="1">
        <f t="array" aca="1" ref="AT861" ca="1">INDEX($D$36:$I$47,AT$3,1)+BETAINV(RAND(),INDEX($D$36:$I$47,AT$3,5),INDEX($D$36:$I$47,AT$3,6))*(INDEX($D$36:$I$47,AT$3,2)-INDEX($D$36:$I$47,AT$3,1))</f>
        <v>157.99558406033628</v>
      </c>
      <c r="AU861" s="13" cm="1">
        <f t="array" aca="1" ref="AU861" ca="1">INDEX($D$36:$I$47,AU$3,1)+BETAINV(RAND(),INDEX($D$36:$I$47,AU$3,5),INDEX($D$36:$I$47,AU$3,6))*(INDEX($D$36:$I$47,AU$3,2)-INDEX($D$36:$I$47,AU$3,1))</f>
        <v>284.43380782808799</v>
      </c>
      <c r="AV861" s="13" cm="1">
        <f t="array" aca="1" ref="AV861" ca="1">INDEX($D$36:$I$47,AV$3,1)+BETAINV(RAND(),INDEX($D$36:$I$47,AV$3,5),INDEX($D$36:$I$47,AV$3,6))*(INDEX($D$36:$I$47,AV$3,2)-INDEX($D$36:$I$47,AV$3,1))</f>
        <v>567.69072153198965</v>
      </c>
      <c r="AW861" s="13" cm="1">
        <f t="array" aca="1" ref="AW861" ca="1">INDEX($D$36:$I$47,AW$3,1)+BETAINV(RAND(),INDEX($D$36:$I$47,AW$3,5),INDEX($D$36:$I$47,AW$3,6))*(INDEX($D$36:$I$47,AW$3,2)-INDEX($D$36:$I$47,AW$3,1))</f>
        <v>554.00227768852835</v>
      </c>
      <c r="AX861" s="13" cm="1">
        <f t="array" aca="1" ref="AX861" ca="1">INDEX($D$36:$I$47,AX$3,1)+BETAINV(RAND(),INDEX($D$36:$I$47,AX$3,5),INDEX($D$36:$I$47,AX$3,6))*(INDEX($D$36:$I$47,AX$3,2)-INDEX($D$36:$I$47,AX$3,1))</f>
        <v>419.8387065524829</v>
      </c>
      <c r="AY861" s="13" cm="1">
        <f t="array" aca="1" ref="AY861" ca="1">INDEX($D$36:$I$47,AY$3,1)+BETAINV(RAND(),INDEX($D$36:$I$47,AY$3,5),INDEX($D$36:$I$47,AY$3,6))*(INDEX($D$36:$I$47,AY$3,2)-INDEX($D$36:$I$47,AY$3,1))</f>
        <v>145.0944920326703</v>
      </c>
      <c r="AZ861" s="13" cm="1">
        <f t="array" aca="1" ref="AZ861" ca="1">INDEX($D$36:$I$47,AZ$3,1)+BETAINV(RAND(),INDEX($D$36:$I$47,AZ$3,5),INDEX($D$36:$I$47,AZ$3,6))*(INDEX($D$36:$I$47,AZ$3,2)-INDEX($D$36:$I$47,AZ$3,1))</f>
        <v>410.86214181170521</v>
      </c>
      <c r="BC861">
        <v>858</v>
      </c>
      <c r="BD861" cm="1">
        <f t="array" aca="1" ref="BD861" ca="1">INDEX($D$52:$I$63,BD$3,1)+BETAINV(RAND(),INDEX($D$52:$I$63,BD$3,5),INDEX($D$52:$I$63,BD$3,6))*(INDEX($D$52:$I$63,BD$3,2)-INDEX(D$52:I$63,BD$3,1))</f>
        <v>55.955377694418132</v>
      </c>
      <c r="BE861" cm="1">
        <f t="array" aca="1" ref="BE861" ca="1">INDEX($D$52:$I$63,BE$3,1)+BETAINV(RAND(),INDEX($D$52:$I$63,BE$3,5),INDEX($D$52:$I$63,BE$3,6))*(INDEX($D$52:$I$63,BE$3,2)-INDEX(E$52:J$63,BE$3,1))</f>
        <v>47.52000000000001</v>
      </c>
      <c r="BF861" cm="1">
        <f t="array" aca="1" ref="BF861" ca="1">INDEX($D$52:$I$63,BF$3,1)+BETAINV(RAND(),INDEX($D$52:$I$63,BF$3,5),INDEX($D$52:$I$63,BF$3,6))*(INDEX($D$52:$I$63,BF$3,2)-INDEX(F$52:K$63,BF$3,1))</f>
        <v>35.235747570779253</v>
      </c>
      <c r="BG861" cm="1">
        <f t="array" aca="1" ref="BG861" ca="1">INDEX($D$52:$I$63,BG$3,1)+BETAINV(RAND(),INDEX($D$52:$I$63,BG$3,5),INDEX($D$52:$I$63,BG$3,6))*(INDEX($D$52:$I$63,BG$3,2)-INDEX(G$52:L$63,BG$3,1))</f>
        <v>279.83474589901903</v>
      </c>
      <c r="BH861" cm="1">
        <f t="array" aca="1" ref="BH861" ca="1">INDEX($D$52:$I$63,BH$3,1)+BETAINV(RAND(),INDEX($D$52:$I$63,BH$3,5),INDEX($D$52:$I$63,BH$3,6))*(INDEX($D$52:$I$63,BH$3,2)-INDEX(H$52:M$63,BH$3,1))</f>
        <v>189.05298714796953</v>
      </c>
      <c r="BI861" cm="1">
        <f t="array" aca="1" ref="BI861" ca="1">INDEX($D$52:$I$63,BI$3,1)+BETAINV(RAND(),INDEX($D$52:$I$63,BI$3,5),INDEX($D$52:$I$63,BI$3,6))*(INDEX($D$52:$I$63,BI$3,2)-INDEX(I$52:N$63,BI$3,1))</f>
        <v>122.26255490504408</v>
      </c>
      <c r="BJ861" cm="1">
        <f t="array" aca="1" ref="BJ861" ca="1">INDEX($D$52:$I$63,BJ$3,1)+BETAINV(RAND(),INDEX($D$52:$I$63,BJ$3,5),INDEX($D$52:$I$63,BJ$3,6))*(INDEX($D$52:$I$63,BJ$3,2)-INDEX(J$52:O$63,BJ$3,1))</f>
        <v>334.69364280278495</v>
      </c>
      <c r="BK861" cm="1">
        <f t="array" aca="1" ref="BK861" ca="1">INDEX($D$52:$I$63,BK$3,1)+BETAINV(RAND(),INDEX($D$52:$I$63,BK$3,5),INDEX($D$52:$I$63,BK$3,6))*(INDEX($D$52:$I$63,BK$3,2)-INDEX(K$52:P$63,BK$3,1))</f>
        <v>431.33530067417473</v>
      </c>
      <c r="BL861" cm="1">
        <f t="array" aca="1" ref="BL861" ca="1">INDEX($D$52:$I$63,BL$3,1)+BETAINV(RAND(),INDEX($D$52:$I$63,BL$3,5),INDEX($D$52:$I$63,BL$3,6))*(INDEX($D$52:$I$63,BL$3,2)-INDEX(L$52:Q$63,BL$3,1))</f>
        <v>370.1542330457886</v>
      </c>
      <c r="BM861" cm="1">
        <f t="array" aca="1" ref="BM861" ca="1">INDEX($D$52:$I$63,BM$3,1)+BETAINV(RAND(),INDEX($D$52:$I$63,BM$3,5),INDEX($D$52:$I$63,BM$3,6))*(INDEX($D$52:$I$63,BM$3,2)-INDEX(M$52:R$63,BM$3,1))</f>
        <v>-67.472718253246768</v>
      </c>
      <c r="BN861" cm="1">
        <f t="array" aca="1" ref="BN861" ca="1">INDEX($D$52:$I$63,BN$3,1)+BETAINV(RAND(),INDEX($D$52:$I$63,BN$3,5),INDEX($D$52:$I$63,BN$3,6))*(INDEX($D$52:$I$63,BN$3,2)-INDEX(N$52:S$63,BN$3,1))</f>
        <v>105.02529152801053</v>
      </c>
      <c r="BO861" cm="1">
        <f t="array" aca="1" ref="BO861" ca="1">INDEX($D$52:$I$63,BO$3,1)+BETAINV(RAND(),INDEX($D$52:$I$63,BO$3,5),INDEX($D$52:$I$63,BO$3,6))*(INDEX($D$52:$I$63,BO$3,2)-INDEX(O$52:T$63,BO$3,1))</f>
        <v>345.97224786739025</v>
      </c>
    </row>
    <row r="862" spans="12:67" x14ac:dyDescent="0.25">
      <c r="L862">
        <v>859</v>
      </c>
      <c r="M862" cm="1">
        <f t="array" aca="1" ref="M862" ca="1">INDEX($D$4:$I$15,M$3,1)+BETAINV(RAND(),INDEX($D$4:$I$15,M$3,5),INDEX($D$4:$I$15,M$3,6))*(INDEX($D$4:$I$15,M$3,2)-INDEX($D$4:$I$15,M$3,1))</f>
        <v>234.7833575764142</v>
      </c>
      <c r="N862" cm="1">
        <f t="array" aca="1" ref="N862" ca="1">INDEX($D$4:$I$15,N$3,1)+BETAINV(RAND(),INDEX($D$4:$I$15,N$3,5),INDEX($D$4:$I$15,N$3,6))*(INDEX($D$4:$I$15,N$3,2)-INDEX($D$4:$I$15,N$3,1))</f>
        <v>184.7064817489663</v>
      </c>
      <c r="O862" cm="1">
        <f t="array" aca="1" ref="O862" ca="1">INDEX($D$4:$I$15,O$3,1)+BETAINV(RAND(),INDEX($D$4:$I$15,O$3,5),INDEX($D$4:$I$15,O$3,6))*(INDEX($D$4:$I$15,O$3,2)-INDEX($D$4:$I$15,O$3,1))</f>
        <v>53.587567955964516</v>
      </c>
      <c r="P862" cm="1">
        <f t="array" aca="1" ref="P862" ca="1">INDEX($D$4:$I$15,P$3,1)+BETAINV(RAND(),INDEX($D$4:$I$15,P$3,5),INDEX($D$4:$I$15,P$3,6))*(INDEX($D$4:$I$15,P$3,2)-INDEX($D$4:$I$15,P$3,1))</f>
        <v>871.37292714779244</v>
      </c>
      <c r="Q862" cm="1">
        <f t="array" aca="1" ref="Q862" ca="1">INDEX($D$4:$I$15,Q$3,1)+BETAINV(RAND(),INDEX($D$4:$I$15,Q$3,5),INDEX($D$4:$I$15,Q$3,6))*(INDEX($D$4:$I$15,Q$3,2)-INDEX($D$4:$I$15,Q$3,1))</f>
        <v>171.56931078797834</v>
      </c>
      <c r="R862" cm="1">
        <f t="array" aca="1" ref="R862" ca="1">INDEX($D$4:$I$15,R$3,1)+BETAINV(RAND(),INDEX($D$4:$I$15,R$3,5),INDEX($D$4:$I$15,R$3,6))*(INDEX($D$4:$I$15,R$3,2)-INDEX($D$4:$I$15,R$3,1))</f>
        <v>485.83306597784764</v>
      </c>
      <c r="S862" cm="1">
        <f t="array" aca="1" ref="S862" ca="1">INDEX($D$4:$I$15,S$3,1)+BETAINV(RAND(),INDEX($D$4:$I$15,S$3,5),INDEX($D$4:$I$15,S$3,6))*(INDEX($D$4:$I$15,S$3,2)-INDEX($D$4:$I$15,S$3,1))</f>
        <v>770.02542701483594</v>
      </c>
      <c r="T862" cm="1">
        <f t="array" aca="1" ref="T862" ca="1">INDEX($D$4:$I$15,T$3,1)+BETAINV(RAND(),INDEX($D$4:$I$15,T$3,5),INDEX($D$4:$I$15,T$3,6))*(INDEX($D$4:$I$15,T$3,2)-INDEX($D$4:$I$15,T$3,1))</f>
        <v>818.01134332163872</v>
      </c>
      <c r="U862" cm="1">
        <f t="array" aca="1" ref="U862" ca="1">INDEX($D$4:$I$15,U$3,1)+BETAINV(RAND(),INDEX($D$4:$I$15,U$3,5),INDEX($D$4:$I$15,U$3,6))*(INDEX($D$4:$I$15,U$3,2)-INDEX($D$4:$I$15,U$3,1))</f>
        <v>328.7448382013888</v>
      </c>
      <c r="V862" cm="1">
        <f t="array" aca="1" ref="V862" ca="1">INDEX($D$4:$I$15,V$3,1)+BETAINV(RAND(),INDEX($D$4:$I$15,V$3,5),INDEX($D$4:$I$15,V$3,6))*(INDEX($D$4:$I$15,V$3,2)-INDEX($D$4:$I$15,V$3,1))</f>
        <v>87.404721768051147</v>
      </c>
      <c r="W862" cm="1">
        <f t="array" aca="1" ref="W862" ca="1">INDEX($D$4:$I$15,W$3,1)+BETAINV(RAND(),INDEX($D$4:$I$15,W$3,5),INDEX($D$4:$I$15,W$3,6))*(INDEX($D$4:$I$15,W$3,2)-INDEX($D$4:$I$15,W$3,1))</f>
        <v>375.13951321886123</v>
      </c>
      <c r="X862" cm="1">
        <f t="array" aca="1" ref="X862" ca="1">INDEX($D$4:$I$15,X$3,1)+BETAINV(RAND(),INDEX($D$4:$I$15,X$3,5),INDEX($D$4:$I$15,X$3,6))*(INDEX($D$4:$I$15,X$3,2)-INDEX($D$4:$I$15,X$3,1))</f>
        <v>1474.2883594394068</v>
      </c>
      <c r="Z862">
        <v>859</v>
      </c>
      <c r="AA862" cm="1">
        <f t="array" aca="1" ref="AA862" ca="1">INDEX($D$20:$I$31,AA$3,1)+BETAINV(RAND(),INDEX($D$20:$I$31,AA$3,5),INDEX($D$20:$I$31,AA$3,6))*(INDEX($D$20:$I$31,AA$3,2)-INDEX($D$20:$I$31,AA$3,1))</f>
        <v>105.85519455161777</v>
      </c>
      <c r="AB862" cm="1">
        <f t="array" aca="1" ref="AB862" ca="1">INDEX($D$20:$I$31,AB$3,1)+BETAINV(RAND(),INDEX($D$20:$I$31,AB$3,5),INDEX($D$20:$I$31,AB$3,6))*(INDEX($D$20:$I$31,AB$3,2)-INDEX($D$20:$I$31,AB$3,1))</f>
        <v>106.49251595199699</v>
      </c>
      <c r="AC862" cm="1">
        <f t="array" aca="1" ref="AC862" ca="1">INDEX($D$20:$I$31,AC$3,1)+BETAINV(RAND(),INDEX($D$20:$I$31,AC$3,5),INDEX($D$20:$I$31,AC$3,6))*(INDEX($D$20:$I$31,AC$3,2)-INDEX($D$20:$I$31,AC$3,1))</f>
        <v>113.99455258495124</v>
      </c>
      <c r="AD862" cm="1">
        <f t="array" aca="1" ref="AD862" ca="1">INDEX($D$20:$I$31,AD$3,1)+BETAINV(RAND(),INDEX($D$20:$I$31,AD$3,5),INDEX($D$20:$I$31,AD$3,6))*(INDEX($D$20:$I$31,AD$3,2)-INDEX($D$20:$I$31,AD$3,1))</f>
        <v>497.01978864761526</v>
      </c>
      <c r="AE862" cm="1">
        <f t="array" aca="1" ref="AE862" ca="1">INDEX($D$20:$I$31,AE$3,1)+BETAINV(RAND(),INDEX($D$20:$I$31,AE$3,5),INDEX($D$20:$I$31,AE$3,6))*(INDEX($D$20:$I$31,AE$3,2)-INDEX($D$20:$I$31,AE$3,1))</f>
        <v>311.7183561434461</v>
      </c>
      <c r="AF862" cm="1">
        <f t="array" aca="1" ref="AF862" ca="1">INDEX($D$20:$I$31,AF$3,1)+BETAINV(RAND(),INDEX($D$20:$I$31,AF$3,5),INDEX($D$20:$I$31,AF$3,6))*(INDEX($D$20:$I$31,AF$3,2)-INDEX($D$20:$I$31,AF$3,1))</f>
        <v>157.37019676725342</v>
      </c>
      <c r="AG862" cm="1">
        <f t="array" aca="1" ref="AG862" ca="1">INDEX($D$20:$I$31,AG$3,1)+BETAINV(RAND(),INDEX($D$20:$I$31,AG$3,5),INDEX($D$20:$I$31,AG$3,6))*(INDEX($D$20:$I$31,AG$3,2)-INDEX($D$20:$I$31,AG$3,1))</f>
        <v>688.6060151405859</v>
      </c>
      <c r="AH862" cm="1">
        <f t="array" aca="1" ref="AH862" ca="1">INDEX($D$20:$I$31,AH$3,1)+BETAINV(RAND(),INDEX($D$20:$I$31,AH$3,5),INDEX($D$20:$I$31,AH$3,6))*(INDEX($D$20:$I$31,AH$3,2)-INDEX($D$20:$I$31,AH$3,1))</f>
        <v>824.20474171271746</v>
      </c>
      <c r="AI862" cm="1">
        <f t="array" aca="1" ref="AI862" ca="1">INDEX($D$20:$I$31,AI$3,1)+BETAINV(RAND(),INDEX($D$20:$I$31,AI$3,5),INDEX($D$20:$I$31,AI$3,6))*(INDEX($D$20:$I$31,AI$3,2)-INDEX($D$20:$I$31,AI$3,1))</f>
        <v>422.35365186674613</v>
      </c>
      <c r="AJ862" cm="1">
        <f t="array" aca="1" ref="AJ862" ca="1">INDEX($D$20:$I$31,AJ$3,1)+BETAINV(RAND(),INDEX($D$20:$I$31,AJ$3,5),INDEX($D$20:$I$31,AJ$3,6))*(INDEX($D$20:$I$31,AJ$3,2)-INDEX($D$20:$I$31,AJ$3,1))</f>
        <v>198.15970935110096</v>
      </c>
      <c r="AK862" cm="1">
        <f t="array" aca="1" ref="AK862" ca="1">INDEX($D$20:$I$31,AK$3,1)+BETAINV(RAND(),INDEX($D$20:$I$31,AK$3,5),INDEX($D$20:$I$31,AK$3,6))*(INDEX($D$20:$I$31,AK$3,2)-INDEX($D$20:$I$31,AK$3,1))</f>
        <v>267.797969554899</v>
      </c>
      <c r="AL862" cm="1">
        <f t="array" aca="1" ref="AL862" ca="1">INDEX($D$20:$I$31,AL$3,1)+BETAINV(RAND(),INDEX($D$20:$I$31,AL$3,5),INDEX($D$20:$I$31,AL$3,6))*(INDEX($D$20:$I$31,AL$3,2)-INDEX($D$20:$I$31,AL$3,1))</f>
        <v>453.48824083923557</v>
      </c>
      <c r="AN862">
        <v>859</v>
      </c>
      <c r="AO862" s="13" cm="1">
        <f t="array" aca="1" ref="AO862" ca="1">INDEX($D$36:$I$47,AO$3,1)+BETAINV(RAND(),INDEX($D$36:$I$47,AO$3,5),INDEX($D$36:$I$47,AO$3,6))*(INDEX($D$36:$I$47,AO$3,2)-INDEX($D$36:$I$47,AO$3,1))</f>
        <v>95.640257196919137</v>
      </c>
      <c r="AP862" s="13" cm="1">
        <f t="array" aca="1" ref="AP862" ca="1">INDEX($D$36:$I$47,AP$3,1)+BETAINV(RAND(),INDEX($D$36:$I$47,AP$3,5),INDEX($D$36:$I$47,AP$3,6))*(INDEX($D$36:$I$47,AP$3,2)-INDEX($D$36:$I$47,AP$3,1))</f>
        <v>87.992082528667268</v>
      </c>
      <c r="AQ862" s="13" cm="1">
        <f t="array" aca="1" ref="AQ862" ca="1">INDEX($D$36:$I$47,AQ$3,1)+BETAINV(RAND(),INDEX($D$36:$I$47,AQ$3,5),INDEX($D$36:$I$47,AQ$3,6))*(INDEX($D$36:$I$47,AQ$3,2)-INDEX($D$36:$I$47,AQ$3,1))</f>
        <v>181.70400769119496</v>
      </c>
      <c r="AR862" s="13" cm="1">
        <f t="array" aca="1" ref="AR862" ca="1">INDEX($D$36:$I$47,AR$3,1)+BETAINV(RAND(),INDEX($D$36:$I$47,AR$3,5),INDEX($D$36:$I$47,AR$3,6))*(INDEX($D$36:$I$47,AR$3,2)-INDEX($D$36:$I$47,AR$3,1))</f>
        <v>283.90412414938857</v>
      </c>
      <c r="AS862" s="13" cm="1">
        <f t="array" aca="1" ref="AS862" ca="1">INDEX($D$36:$I$47,AS$3,1)+BETAINV(RAND(),INDEX($D$36:$I$47,AS$3,5),INDEX($D$36:$I$47,AS$3,6))*(INDEX($D$36:$I$47,AS$3,2)-INDEX($D$36:$I$47,AS$3,1))</f>
        <v>621.57953155595953</v>
      </c>
      <c r="AT862" s="13" cm="1">
        <f t="array" aca="1" ref="AT862" ca="1">INDEX($D$36:$I$47,AT$3,1)+BETAINV(RAND(),INDEX($D$36:$I$47,AT$3,5),INDEX($D$36:$I$47,AT$3,6))*(INDEX($D$36:$I$47,AT$3,2)-INDEX($D$36:$I$47,AT$3,1))</f>
        <v>163.83779094864394</v>
      </c>
      <c r="AU862" s="13" cm="1">
        <f t="array" aca="1" ref="AU862" ca="1">INDEX($D$36:$I$47,AU$3,1)+BETAINV(RAND(),INDEX($D$36:$I$47,AU$3,5),INDEX($D$36:$I$47,AU$3,6))*(INDEX($D$36:$I$47,AU$3,2)-INDEX($D$36:$I$47,AU$3,1))</f>
        <v>321.76562991151593</v>
      </c>
      <c r="AV862" s="13" cm="1">
        <f t="array" aca="1" ref="AV862" ca="1">INDEX($D$36:$I$47,AV$3,1)+BETAINV(RAND(),INDEX($D$36:$I$47,AV$3,5),INDEX($D$36:$I$47,AV$3,6))*(INDEX($D$36:$I$47,AV$3,2)-INDEX($D$36:$I$47,AV$3,1))</f>
        <v>563.11139336984672</v>
      </c>
      <c r="AW862" s="13" cm="1">
        <f t="array" aca="1" ref="AW862" ca="1">INDEX($D$36:$I$47,AW$3,1)+BETAINV(RAND(),INDEX($D$36:$I$47,AW$3,5),INDEX($D$36:$I$47,AW$3,6))*(INDEX($D$36:$I$47,AW$3,2)-INDEX($D$36:$I$47,AW$3,1))</f>
        <v>628.10889107184062</v>
      </c>
      <c r="AX862" s="13" cm="1">
        <f t="array" aca="1" ref="AX862" ca="1">INDEX($D$36:$I$47,AX$3,1)+BETAINV(RAND(),INDEX($D$36:$I$47,AX$3,5),INDEX($D$36:$I$47,AX$3,6))*(INDEX($D$36:$I$47,AX$3,2)-INDEX($D$36:$I$47,AX$3,1))</f>
        <v>404.37906079944725</v>
      </c>
      <c r="AY862" s="13" cm="1">
        <f t="array" aca="1" ref="AY862" ca="1">INDEX($D$36:$I$47,AY$3,1)+BETAINV(RAND(),INDEX($D$36:$I$47,AY$3,5),INDEX($D$36:$I$47,AY$3,6))*(INDEX($D$36:$I$47,AY$3,2)-INDEX($D$36:$I$47,AY$3,1))</f>
        <v>166.39890749426269</v>
      </c>
      <c r="AZ862" s="13" cm="1">
        <f t="array" aca="1" ref="AZ862" ca="1">INDEX($D$36:$I$47,AZ$3,1)+BETAINV(RAND(),INDEX($D$36:$I$47,AZ$3,5),INDEX($D$36:$I$47,AZ$3,6))*(INDEX($D$36:$I$47,AZ$3,2)-INDEX($D$36:$I$47,AZ$3,1))</f>
        <v>385.96737358666303</v>
      </c>
      <c r="BC862">
        <v>859</v>
      </c>
      <c r="BD862" cm="1">
        <f t="array" aca="1" ref="BD862" ca="1">INDEX($D$52:$I$63,BD$3,1)+BETAINV(RAND(),INDEX($D$52:$I$63,BD$3,5),INDEX($D$52:$I$63,BD$3,6))*(INDEX($D$52:$I$63,BD$3,2)-INDEX(D$52:I$63,BD$3,1))</f>
        <v>59.921973631847635</v>
      </c>
      <c r="BE862" cm="1">
        <f t="array" aca="1" ref="BE862" ca="1">INDEX($D$52:$I$63,BE$3,1)+BETAINV(RAND(),INDEX($D$52:$I$63,BE$3,5),INDEX($D$52:$I$63,BE$3,6))*(INDEX($D$52:$I$63,BE$3,2)-INDEX(E$52:J$63,BE$3,1))</f>
        <v>47.52000000000001</v>
      </c>
      <c r="BF862" cm="1">
        <f t="array" aca="1" ref="BF862" ca="1">INDEX($D$52:$I$63,BF$3,1)+BETAINV(RAND(),INDEX($D$52:$I$63,BF$3,5),INDEX($D$52:$I$63,BF$3,6))*(INDEX($D$52:$I$63,BF$3,2)-INDEX(F$52:K$63,BF$3,1))</f>
        <v>34.544953975704537</v>
      </c>
      <c r="BG862" cm="1">
        <f t="array" aca="1" ref="BG862" ca="1">INDEX($D$52:$I$63,BG$3,1)+BETAINV(RAND(),INDEX($D$52:$I$63,BG$3,5),INDEX($D$52:$I$63,BG$3,6))*(INDEX($D$52:$I$63,BG$3,2)-INDEX(G$52:L$63,BG$3,1))</f>
        <v>281.00102553762946</v>
      </c>
      <c r="BH862" cm="1">
        <f t="array" aca="1" ref="BH862" ca="1">INDEX($D$52:$I$63,BH$3,1)+BETAINV(RAND(),INDEX($D$52:$I$63,BH$3,5),INDEX($D$52:$I$63,BH$3,6))*(INDEX($D$52:$I$63,BH$3,2)-INDEX(H$52:M$63,BH$3,1))</f>
        <v>182.63671449959338</v>
      </c>
      <c r="BI862" cm="1">
        <f t="array" aca="1" ref="BI862" ca="1">INDEX($D$52:$I$63,BI$3,1)+BETAINV(RAND(),INDEX($D$52:$I$63,BI$3,5),INDEX($D$52:$I$63,BI$3,6))*(INDEX($D$52:$I$63,BI$3,2)-INDEX(I$52:N$63,BI$3,1))</f>
        <v>156.61729236559785</v>
      </c>
      <c r="BJ862" cm="1">
        <f t="array" aca="1" ref="BJ862" ca="1">INDEX($D$52:$I$63,BJ$3,1)+BETAINV(RAND(),INDEX($D$52:$I$63,BJ$3,5),INDEX($D$52:$I$63,BJ$3,6))*(INDEX($D$52:$I$63,BJ$3,2)-INDEX(J$52:O$63,BJ$3,1))</f>
        <v>333.41324409632801</v>
      </c>
      <c r="BK862" cm="1">
        <f t="array" aca="1" ref="BK862" ca="1">INDEX($D$52:$I$63,BK$3,1)+BETAINV(RAND(),INDEX($D$52:$I$63,BK$3,5),INDEX($D$52:$I$63,BK$3,6))*(INDEX($D$52:$I$63,BK$3,2)-INDEX(K$52:P$63,BK$3,1))</f>
        <v>402.82218074258878</v>
      </c>
      <c r="BL862" cm="1">
        <f t="array" aca="1" ref="BL862" ca="1">INDEX($D$52:$I$63,BL$3,1)+BETAINV(RAND(),INDEX($D$52:$I$63,BL$3,5),INDEX($D$52:$I$63,BL$3,6))*(INDEX($D$52:$I$63,BL$3,2)-INDEX(L$52:Q$63,BL$3,1))</f>
        <v>322.25792913945446</v>
      </c>
      <c r="BM862" cm="1">
        <f t="array" aca="1" ref="BM862" ca="1">INDEX($D$52:$I$63,BM$3,1)+BETAINV(RAND(),INDEX($D$52:$I$63,BM$3,5),INDEX($D$52:$I$63,BM$3,6))*(INDEX($D$52:$I$63,BM$3,2)-INDEX(M$52:R$63,BM$3,1))</f>
        <v>-36.401691960517368</v>
      </c>
      <c r="BN862" cm="1">
        <f t="array" aca="1" ref="BN862" ca="1">INDEX($D$52:$I$63,BN$3,1)+BETAINV(RAND(),INDEX($D$52:$I$63,BN$3,5),INDEX($D$52:$I$63,BN$3,6))*(INDEX($D$52:$I$63,BN$3,2)-INDEX(N$52:S$63,BN$3,1))</f>
        <v>104.84277040539418</v>
      </c>
      <c r="BO862" cm="1">
        <f t="array" aca="1" ref="BO862" ca="1">INDEX($D$52:$I$63,BO$3,1)+BETAINV(RAND(),INDEX($D$52:$I$63,BO$3,5),INDEX($D$52:$I$63,BO$3,6))*(INDEX($D$52:$I$63,BO$3,2)-INDEX(O$52:T$63,BO$3,1))</f>
        <v>438.67573899088188</v>
      </c>
    </row>
    <row r="863" spans="12:67" x14ac:dyDescent="0.25">
      <c r="L863">
        <v>860</v>
      </c>
      <c r="M863" cm="1">
        <f t="array" aca="1" ref="M863" ca="1">INDEX($D$4:$I$15,M$3,1)+BETAINV(RAND(),INDEX($D$4:$I$15,M$3,5),INDEX($D$4:$I$15,M$3,6))*(INDEX($D$4:$I$15,M$3,2)-INDEX($D$4:$I$15,M$3,1))</f>
        <v>254.40748740193942</v>
      </c>
      <c r="N863" cm="1">
        <f t="array" aca="1" ref="N863" ca="1">INDEX($D$4:$I$15,N$3,1)+BETAINV(RAND(),INDEX($D$4:$I$15,N$3,5),INDEX($D$4:$I$15,N$3,6))*(INDEX($D$4:$I$15,N$3,2)-INDEX($D$4:$I$15,N$3,1))</f>
        <v>191.42569364518823</v>
      </c>
      <c r="O863" cm="1">
        <f t="array" aca="1" ref="O863" ca="1">INDEX($D$4:$I$15,O$3,1)+BETAINV(RAND(),INDEX($D$4:$I$15,O$3,5),INDEX($D$4:$I$15,O$3,6))*(INDEX($D$4:$I$15,O$3,2)-INDEX($D$4:$I$15,O$3,1))</f>
        <v>58.855768094994112</v>
      </c>
      <c r="P863" cm="1">
        <f t="array" aca="1" ref="P863" ca="1">INDEX($D$4:$I$15,P$3,1)+BETAINV(RAND(),INDEX($D$4:$I$15,P$3,5),INDEX($D$4:$I$15,P$3,6))*(INDEX($D$4:$I$15,P$3,2)-INDEX($D$4:$I$15,P$3,1))</f>
        <v>850.81089772428857</v>
      </c>
      <c r="Q863" cm="1">
        <f t="array" aca="1" ref="Q863" ca="1">INDEX($D$4:$I$15,Q$3,1)+BETAINV(RAND(),INDEX($D$4:$I$15,Q$3,5),INDEX($D$4:$I$15,Q$3,6))*(INDEX($D$4:$I$15,Q$3,2)-INDEX($D$4:$I$15,Q$3,1))</f>
        <v>172.61813642647365</v>
      </c>
      <c r="R863" cm="1">
        <f t="array" aca="1" ref="R863" ca="1">INDEX($D$4:$I$15,R$3,1)+BETAINV(RAND(),INDEX($D$4:$I$15,R$3,5),INDEX($D$4:$I$15,R$3,6))*(INDEX($D$4:$I$15,R$3,2)-INDEX($D$4:$I$15,R$3,1))</f>
        <v>484.2790108169242</v>
      </c>
      <c r="S863" cm="1">
        <f t="array" aca="1" ref="S863" ca="1">INDEX($D$4:$I$15,S$3,1)+BETAINV(RAND(),INDEX($D$4:$I$15,S$3,5),INDEX($D$4:$I$15,S$3,6))*(INDEX($D$4:$I$15,S$3,2)-INDEX($D$4:$I$15,S$3,1))</f>
        <v>823.88207758891781</v>
      </c>
      <c r="T863" cm="1">
        <f t="array" aca="1" ref="T863" ca="1">INDEX($D$4:$I$15,T$3,1)+BETAINV(RAND(),INDEX($D$4:$I$15,T$3,5),INDEX($D$4:$I$15,T$3,6))*(INDEX($D$4:$I$15,T$3,2)-INDEX($D$4:$I$15,T$3,1))</f>
        <v>927.14610382762817</v>
      </c>
      <c r="U863" cm="1">
        <f t="array" aca="1" ref="U863" ca="1">INDEX($D$4:$I$15,U$3,1)+BETAINV(RAND(),INDEX($D$4:$I$15,U$3,5),INDEX($D$4:$I$15,U$3,6))*(INDEX($D$4:$I$15,U$3,2)-INDEX($D$4:$I$15,U$3,1))</f>
        <v>258.72161586559713</v>
      </c>
      <c r="V863" cm="1">
        <f t="array" aca="1" ref="V863" ca="1">INDEX($D$4:$I$15,V$3,1)+BETAINV(RAND(),INDEX($D$4:$I$15,V$3,5),INDEX($D$4:$I$15,V$3,6))*(INDEX($D$4:$I$15,V$3,2)-INDEX($D$4:$I$15,V$3,1))</f>
        <v>108.4790798566483</v>
      </c>
      <c r="W863" cm="1">
        <f t="array" aca="1" ref="W863" ca="1">INDEX($D$4:$I$15,W$3,1)+BETAINV(RAND(),INDEX($D$4:$I$15,W$3,5),INDEX($D$4:$I$15,W$3,6))*(INDEX($D$4:$I$15,W$3,2)-INDEX($D$4:$I$15,W$3,1))</f>
        <v>393.15022601934453</v>
      </c>
      <c r="X863" cm="1">
        <f t="array" aca="1" ref="X863" ca="1">INDEX($D$4:$I$15,X$3,1)+BETAINV(RAND(),INDEX($D$4:$I$15,X$3,5),INDEX($D$4:$I$15,X$3,6))*(INDEX($D$4:$I$15,X$3,2)-INDEX($D$4:$I$15,X$3,1))</f>
        <v>1309.4244378639157</v>
      </c>
      <c r="Z863">
        <v>860</v>
      </c>
      <c r="AA863" cm="1">
        <f t="array" aca="1" ref="AA863" ca="1">INDEX($D$20:$I$31,AA$3,1)+BETAINV(RAND(),INDEX($D$20:$I$31,AA$3,5),INDEX($D$20:$I$31,AA$3,6))*(INDEX($D$20:$I$31,AA$3,2)-INDEX($D$20:$I$31,AA$3,1))</f>
        <v>91.515197585113214</v>
      </c>
      <c r="AB863" cm="1">
        <f t="array" aca="1" ref="AB863" ca="1">INDEX($D$20:$I$31,AB$3,1)+BETAINV(RAND(),INDEX($D$20:$I$31,AB$3,5),INDEX($D$20:$I$31,AB$3,6))*(INDEX($D$20:$I$31,AB$3,2)-INDEX($D$20:$I$31,AB$3,1))</f>
        <v>95.206811623344123</v>
      </c>
      <c r="AC863" cm="1">
        <f t="array" aca="1" ref="AC863" ca="1">INDEX($D$20:$I$31,AC$3,1)+BETAINV(RAND(),INDEX($D$20:$I$31,AC$3,5),INDEX($D$20:$I$31,AC$3,6))*(INDEX($D$20:$I$31,AC$3,2)-INDEX($D$20:$I$31,AC$3,1))</f>
        <v>110.17629977069629</v>
      </c>
      <c r="AD863" cm="1">
        <f t="array" aca="1" ref="AD863" ca="1">INDEX($D$20:$I$31,AD$3,1)+BETAINV(RAND(),INDEX($D$20:$I$31,AD$3,5),INDEX($D$20:$I$31,AD$3,6))*(INDEX($D$20:$I$31,AD$3,2)-INDEX($D$20:$I$31,AD$3,1))</f>
        <v>455.15122907608117</v>
      </c>
      <c r="AE863" cm="1">
        <f t="array" aca="1" ref="AE863" ca="1">INDEX($D$20:$I$31,AE$3,1)+BETAINV(RAND(),INDEX($D$20:$I$31,AE$3,5),INDEX($D$20:$I$31,AE$3,6))*(INDEX($D$20:$I$31,AE$3,2)-INDEX($D$20:$I$31,AE$3,1))</f>
        <v>299.59101770576484</v>
      </c>
      <c r="AF863" cm="1">
        <f t="array" aca="1" ref="AF863" ca="1">INDEX($D$20:$I$31,AF$3,1)+BETAINV(RAND(),INDEX($D$20:$I$31,AF$3,5),INDEX($D$20:$I$31,AF$3,6))*(INDEX($D$20:$I$31,AF$3,2)-INDEX($D$20:$I$31,AF$3,1))</f>
        <v>149.3999982653113</v>
      </c>
      <c r="AG863" cm="1">
        <f t="array" aca="1" ref="AG863" ca="1">INDEX($D$20:$I$31,AG$3,1)+BETAINV(RAND(),INDEX($D$20:$I$31,AG$3,5),INDEX($D$20:$I$31,AG$3,6))*(INDEX($D$20:$I$31,AG$3,2)-INDEX($D$20:$I$31,AG$3,1))</f>
        <v>827.45278086725227</v>
      </c>
      <c r="AH863" cm="1">
        <f t="array" aca="1" ref="AH863" ca="1">INDEX($D$20:$I$31,AH$3,1)+BETAINV(RAND(),INDEX($D$20:$I$31,AH$3,5),INDEX($D$20:$I$31,AH$3,6))*(INDEX($D$20:$I$31,AH$3,2)-INDEX($D$20:$I$31,AH$3,1))</f>
        <v>717.53068296801666</v>
      </c>
      <c r="AI863" cm="1">
        <f t="array" aca="1" ref="AI863" ca="1">INDEX($D$20:$I$31,AI$3,1)+BETAINV(RAND(),INDEX($D$20:$I$31,AI$3,5),INDEX($D$20:$I$31,AI$3,6))*(INDEX($D$20:$I$31,AI$3,2)-INDEX($D$20:$I$31,AI$3,1))</f>
        <v>416.6054689007583</v>
      </c>
      <c r="AJ863" cm="1">
        <f t="array" aca="1" ref="AJ863" ca="1">INDEX($D$20:$I$31,AJ$3,1)+BETAINV(RAND(),INDEX($D$20:$I$31,AJ$3,5),INDEX($D$20:$I$31,AJ$3,6))*(INDEX($D$20:$I$31,AJ$3,2)-INDEX($D$20:$I$31,AJ$3,1))</f>
        <v>236.10658091662168</v>
      </c>
      <c r="AK863" cm="1">
        <f t="array" aca="1" ref="AK863" ca="1">INDEX($D$20:$I$31,AK$3,1)+BETAINV(RAND(),INDEX($D$20:$I$31,AK$3,5),INDEX($D$20:$I$31,AK$3,6))*(INDEX($D$20:$I$31,AK$3,2)-INDEX($D$20:$I$31,AK$3,1))</f>
        <v>244.37994407027682</v>
      </c>
      <c r="AL863" cm="1">
        <f t="array" aca="1" ref="AL863" ca="1">INDEX($D$20:$I$31,AL$3,1)+BETAINV(RAND(),INDEX($D$20:$I$31,AL$3,5),INDEX($D$20:$I$31,AL$3,6))*(INDEX($D$20:$I$31,AL$3,2)-INDEX($D$20:$I$31,AL$3,1))</f>
        <v>458.35167217735568</v>
      </c>
      <c r="AN863">
        <v>860</v>
      </c>
      <c r="AO863" s="13" cm="1">
        <f t="array" aca="1" ref="AO863" ca="1">INDEX($D$36:$I$47,AO$3,1)+BETAINV(RAND(),INDEX($D$36:$I$47,AO$3,5),INDEX($D$36:$I$47,AO$3,6))*(INDEX($D$36:$I$47,AO$3,2)-INDEX($D$36:$I$47,AO$3,1))</f>
        <v>108.68029220067908</v>
      </c>
      <c r="AP863" s="13" cm="1">
        <f t="array" aca="1" ref="AP863" ca="1">INDEX($D$36:$I$47,AP$3,1)+BETAINV(RAND(),INDEX($D$36:$I$47,AP$3,5),INDEX($D$36:$I$47,AP$3,6))*(INDEX($D$36:$I$47,AP$3,2)-INDEX($D$36:$I$47,AP$3,1))</f>
        <v>97.406566837119229</v>
      </c>
      <c r="AQ863" s="13" cm="1">
        <f t="array" aca="1" ref="AQ863" ca="1">INDEX($D$36:$I$47,AQ$3,1)+BETAINV(RAND(),INDEX($D$36:$I$47,AQ$3,5),INDEX($D$36:$I$47,AQ$3,6))*(INDEX($D$36:$I$47,AQ$3,2)-INDEX($D$36:$I$47,AQ$3,1))</f>
        <v>222.22470333631074</v>
      </c>
      <c r="AR863" s="13" cm="1">
        <f t="array" aca="1" ref="AR863" ca="1">INDEX($D$36:$I$47,AR$3,1)+BETAINV(RAND(),INDEX($D$36:$I$47,AR$3,5),INDEX($D$36:$I$47,AR$3,6))*(INDEX($D$36:$I$47,AR$3,2)-INDEX($D$36:$I$47,AR$3,1))</f>
        <v>261.96509106360332</v>
      </c>
      <c r="AS863" s="13" cm="1">
        <f t="array" aca="1" ref="AS863" ca="1">INDEX($D$36:$I$47,AS$3,1)+BETAINV(RAND(),INDEX($D$36:$I$47,AS$3,5),INDEX($D$36:$I$47,AS$3,6))*(INDEX($D$36:$I$47,AS$3,2)-INDEX($D$36:$I$47,AS$3,1))</f>
        <v>698.48024960303383</v>
      </c>
      <c r="AT863" s="13" cm="1">
        <f t="array" aca="1" ref="AT863" ca="1">INDEX($D$36:$I$47,AT$3,1)+BETAINV(RAND(),INDEX($D$36:$I$47,AT$3,5),INDEX($D$36:$I$47,AT$3,6))*(INDEX($D$36:$I$47,AT$3,2)-INDEX($D$36:$I$47,AT$3,1))</f>
        <v>169.24794492313961</v>
      </c>
      <c r="AU863" s="13" cm="1">
        <f t="array" aca="1" ref="AU863" ca="1">INDEX($D$36:$I$47,AU$3,1)+BETAINV(RAND(),INDEX($D$36:$I$47,AU$3,5),INDEX($D$36:$I$47,AU$3,6))*(INDEX($D$36:$I$47,AU$3,2)-INDEX($D$36:$I$47,AU$3,1))</f>
        <v>284.02252215804731</v>
      </c>
      <c r="AV863" s="13" cm="1">
        <f t="array" aca="1" ref="AV863" ca="1">INDEX($D$36:$I$47,AV$3,1)+BETAINV(RAND(),INDEX($D$36:$I$47,AV$3,5),INDEX($D$36:$I$47,AV$3,6))*(INDEX($D$36:$I$47,AV$3,2)-INDEX($D$36:$I$47,AV$3,1))</f>
        <v>666.98961259237547</v>
      </c>
      <c r="AW863" s="13" cm="1">
        <f t="array" aca="1" ref="AW863" ca="1">INDEX($D$36:$I$47,AW$3,1)+BETAINV(RAND(),INDEX($D$36:$I$47,AW$3,5),INDEX($D$36:$I$47,AW$3,6))*(INDEX($D$36:$I$47,AW$3,2)-INDEX($D$36:$I$47,AW$3,1))</f>
        <v>498.41640893449556</v>
      </c>
      <c r="AX863" s="13" cm="1">
        <f t="array" aca="1" ref="AX863" ca="1">INDEX($D$36:$I$47,AX$3,1)+BETAINV(RAND(),INDEX($D$36:$I$47,AX$3,5),INDEX($D$36:$I$47,AX$3,6))*(INDEX($D$36:$I$47,AX$3,2)-INDEX($D$36:$I$47,AX$3,1))</f>
        <v>487.84165335260775</v>
      </c>
      <c r="AY863" s="13" cm="1">
        <f t="array" aca="1" ref="AY863" ca="1">INDEX($D$36:$I$47,AY$3,1)+BETAINV(RAND(),INDEX($D$36:$I$47,AY$3,5),INDEX($D$36:$I$47,AY$3,6))*(INDEX($D$36:$I$47,AY$3,2)-INDEX($D$36:$I$47,AY$3,1))</f>
        <v>148.26033164400644</v>
      </c>
      <c r="AZ863" s="13" cm="1">
        <f t="array" aca="1" ref="AZ863" ca="1">INDEX($D$36:$I$47,AZ$3,1)+BETAINV(RAND(),INDEX($D$36:$I$47,AZ$3,5),INDEX($D$36:$I$47,AZ$3,6))*(INDEX($D$36:$I$47,AZ$3,2)-INDEX($D$36:$I$47,AZ$3,1))</f>
        <v>370.04974756463753</v>
      </c>
      <c r="BC863">
        <v>860</v>
      </c>
      <c r="BD863" cm="1">
        <f t="array" aca="1" ref="BD863" ca="1">INDEX($D$52:$I$63,BD$3,1)+BETAINV(RAND(),INDEX($D$52:$I$63,BD$3,5),INDEX($D$52:$I$63,BD$3,6))*(INDEX($D$52:$I$63,BD$3,2)-INDEX(D$52:I$63,BD$3,1))</f>
        <v>63.804820778919066</v>
      </c>
      <c r="BE863" cm="1">
        <f t="array" aca="1" ref="BE863" ca="1">INDEX($D$52:$I$63,BE$3,1)+BETAINV(RAND(),INDEX($D$52:$I$63,BE$3,5),INDEX($D$52:$I$63,BE$3,6))*(INDEX($D$52:$I$63,BE$3,2)-INDEX(E$52:J$63,BE$3,1))</f>
        <v>47.52000000000001</v>
      </c>
      <c r="BF863" cm="1">
        <f t="array" aca="1" ref="BF863" ca="1">INDEX($D$52:$I$63,BF$3,1)+BETAINV(RAND(),INDEX($D$52:$I$63,BF$3,5),INDEX($D$52:$I$63,BF$3,6))*(INDEX($D$52:$I$63,BF$3,2)-INDEX(F$52:K$63,BF$3,1))</f>
        <v>35.217861468239036</v>
      </c>
      <c r="BG863" cm="1">
        <f t="array" aca="1" ref="BG863" ca="1">INDEX($D$52:$I$63,BG$3,1)+BETAINV(RAND(),INDEX($D$52:$I$63,BG$3,5),INDEX($D$52:$I$63,BG$3,6))*(INDEX($D$52:$I$63,BG$3,2)-INDEX(G$52:L$63,BG$3,1))</f>
        <v>279.93955012574963</v>
      </c>
      <c r="BH863" cm="1">
        <f t="array" aca="1" ref="BH863" ca="1">INDEX($D$52:$I$63,BH$3,1)+BETAINV(RAND(),INDEX($D$52:$I$63,BH$3,5),INDEX($D$52:$I$63,BH$3,6))*(INDEX($D$52:$I$63,BH$3,2)-INDEX(H$52:M$63,BH$3,1))</f>
        <v>244.79333416003465</v>
      </c>
      <c r="BI863" cm="1">
        <f t="array" aca="1" ref="BI863" ca="1">INDEX($D$52:$I$63,BI$3,1)+BETAINV(RAND(),INDEX($D$52:$I$63,BI$3,5),INDEX($D$52:$I$63,BI$3,6))*(INDEX($D$52:$I$63,BI$3,2)-INDEX(I$52:N$63,BI$3,1))</f>
        <v>104.75431424736691</v>
      </c>
      <c r="BJ863" cm="1">
        <f t="array" aca="1" ref="BJ863" ca="1">INDEX($D$52:$I$63,BJ$3,1)+BETAINV(RAND(),INDEX($D$52:$I$63,BJ$3,5),INDEX($D$52:$I$63,BJ$3,6))*(INDEX($D$52:$I$63,BJ$3,2)-INDEX(J$52:O$63,BJ$3,1))</f>
        <v>334.48293956257919</v>
      </c>
      <c r="BK863" cm="1">
        <f t="array" aca="1" ref="BK863" ca="1">INDEX($D$52:$I$63,BK$3,1)+BETAINV(RAND(),INDEX($D$52:$I$63,BK$3,5),INDEX($D$52:$I$63,BK$3,6))*(INDEX($D$52:$I$63,BK$3,2)-INDEX(K$52:P$63,BK$3,1))</f>
        <v>447.69114392260053</v>
      </c>
      <c r="BL863" cm="1">
        <f t="array" aca="1" ref="BL863" ca="1">INDEX($D$52:$I$63,BL$3,1)+BETAINV(RAND(),INDEX($D$52:$I$63,BL$3,5),INDEX($D$52:$I$63,BL$3,6))*(INDEX($D$52:$I$63,BL$3,2)-INDEX(L$52:Q$63,BL$3,1))</f>
        <v>271.00010662590125</v>
      </c>
      <c r="BM863" cm="1">
        <f t="array" aca="1" ref="BM863" ca="1">INDEX($D$52:$I$63,BM$3,1)+BETAINV(RAND(),INDEX($D$52:$I$63,BM$3,5),INDEX($D$52:$I$63,BM$3,6))*(INDEX($D$52:$I$63,BM$3,2)-INDEX(M$52:R$63,BM$3,1))</f>
        <v>-29.910739430658538</v>
      </c>
      <c r="BN863" cm="1">
        <f t="array" aca="1" ref="BN863" ca="1">INDEX($D$52:$I$63,BN$3,1)+BETAINV(RAND(),INDEX($D$52:$I$63,BN$3,5),INDEX($D$52:$I$63,BN$3,6))*(INDEX($D$52:$I$63,BN$3,2)-INDEX(N$52:S$63,BN$3,1))</f>
        <v>104.67480699691276</v>
      </c>
      <c r="BO863" cm="1">
        <f t="array" aca="1" ref="BO863" ca="1">INDEX($D$52:$I$63,BO$3,1)+BETAINV(RAND(),INDEX($D$52:$I$63,BO$3,5),INDEX($D$52:$I$63,BO$3,6))*(INDEX($D$52:$I$63,BO$3,2)-INDEX(O$52:T$63,BO$3,1))</f>
        <v>550.86601119004831</v>
      </c>
    </row>
    <row r="864" spans="12:67" x14ac:dyDescent="0.25">
      <c r="L864">
        <v>861</v>
      </c>
      <c r="M864" cm="1">
        <f t="array" aca="1" ref="M864" ca="1">INDEX($D$4:$I$15,M$3,1)+BETAINV(RAND(),INDEX($D$4:$I$15,M$3,5),INDEX($D$4:$I$15,M$3,6))*(INDEX($D$4:$I$15,M$3,2)-INDEX($D$4:$I$15,M$3,1))</f>
        <v>284.12493045049359</v>
      </c>
      <c r="N864" cm="1">
        <f t="array" aca="1" ref="N864" ca="1">INDEX($D$4:$I$15,N$3,1)+BETAINV(RAND(),INDEX($D$4:$I$15,N$3,5),INDEX($D$4:$I$15,N$3,6))*(INDEX($D$4:$I$15,N$3,2)-INDEX($D$4:$I$15,N$3,1))</f>
        <v>152.26985068854904</v>
      </c>
      <c r="O864" cm="1">
        <f t="array" aca="1" ref="O864" ca="1">INDEX($D$4:$I$15,O$3,1)+BETAINV(RAND(),INDEX($D$4:$I$15,O$3,5),INDEX($D$4:$I$15,O$3,6))*(INDEX($D$4:$I$15,O$3,2)-INDEX($D$4:$I$15,O$3,1))</f>
        <v>47.936852943043213</v>
      </c>
      <c r="P864" cm="1">
        <f t="array" aca="1" ref="P864" ca="1">INDEX($D$4:$I$15,P$3,1)+BETAINV(RAND(),INDEX($D$4:$I$15,P$3,5),INDEX($D$4:$I$15,P$3,6))*(INDEX($D$4:$I$15,P$3,2)-INDEX($D$4:$I$15,P$3,1))</f>
        <v>772.345884266751</v>
      </c>
      <c r="Q864" cm="1">
        <f t="array" aca="1" ref="Q864" ca="1">INDEX($D$4:$I$15,Q$3,1)+BETAINV(RAND(),INDEX($D$4:$I$15,Q$3,5),INDEX($D$4:$I$15,Q$3,6))*(INDEX($D$4:$I$15,Q$3,2)-INDEX($D$4:$I$15,Q$3,1))</f>
        <v>165.00928387091369</v>
      </c>
      <c r="R864" cm="1">
        <f t="array" aca="1" ref="R864" ca="1">INDEX($D$4:$I$15,R$3,1)+BETAINV(RAND(),INDEX($D$4:$I$15,R$3,5),INDEX($D$4:$I$15,R$3,6))*(INDEX($D$4:$I$15,R$3,2)-INDEX($D$4:$I$15,R$3,1))</f>
        <v>554.87727041814435</v>
      </c>
      <c r="S864" cm="1">
        <f t="array" aca="1" ref="S864" ca="1">INDEX($D$4:$I$15,S$3,1)+BETAINV(RAND(),INDEX($D$4:$I$15,S$3,5),INDEX($D$4:$I$15,S$3,6))*(INDEX($D$4:$I$15,S$3,2)-INDEX($D$4:$I$15,S$3,1))</f>
        <v>743.93238950471732</v>
      </c>
      <c r="T864" cm="1">
        <f t="array" aca="1" ref="T864" ca="1">INDEX($D$4:$I$15,T$3,1)+BETAINV(RAND(),INDEX($D$4:$I$15,T$3,5),INDEX($D$4:$I$15,T$3,6))*(INDEX($D$4:$I$15,T$3,2)-INDEX($D$4:$I$15,T$3,1))</f>
        <v>789.65884401088056</v>
      </c>
      <c r="U864" cm="1">
        <f t="array" aca="1" ref="U864" ca="1">INDEX($D$4:$I$15,U$3,1)+BETAINV(RAND(),INDEX($D$4:$I$15,U$3,5),INDEX($D$4:$I$15,U$3,6))*(INDEX($D$4:$I$15,U$3,2)-INDEX($D$4:$I$15,U$3,1))</f>
        <v>261.5722340370753</v>
      </c>
      <c r="V864" cm="1">
        <f t="array" aca="1" ref="V864" ca="1">INDEX($D$4:$I$15,V$3,1)+BETAINV(RAND(),INDEX($D$4:$I$15,V$3,5),INDEX($D$4:$I$15,V$3,6))*(INDEX($D$4:$I$15,V$3,2)-INDEX($D$4:$I$15,V$3,1))</f>
        <v>98.812534925427954</v>
      </c>
      <c r="W864" cm="1">
        <f t="array" aca="1" ref="W864" ca="1">INDEX($D$4:$I$15,W$3,1)+BETAINV(RAND(),INDEX($D$4:$I$15,W$3,5),INDEX($D$4:$I$15,W$3,6))*(INDEX($D$4:$I$15,W$3,2)-INDEX($D$4:$I$15,W$3,1))</f>
        <v>317.38704925543863</v>
      </c>
      <c r="X864" cm="1">
        <f t="array" aca="1" ref="X864" ca="1">INDEX($D$4:$I$15,X$3,1)+BETAINV(RAND(),INDEX($D$4:$I$15,X$3,5),INDEX($D$4:$I$15,X$3,6))*(INDEX($D$4:$I$15,X$3,2)-INDEX($D$4:$I$15,X$3,1))</f>
        <v>1763.2849076833963</v>
      </c>
      <c r="Z864">
        <v>861</v>
      </c>
      <c r="AA864" cm="1">
        <f t="array" aca="1" ref="AA864" ca="1">INDEX($D$20:$I$31,AA$3,1)+BETAINV(RAND(),INDEX($D$20:$I$31,AA$3,5),INDEX($D$20:$I$31,AA$3,6))*(INDEX($D$20:$I$31,AA$3,2)-INDEX($D$20:$I$31,AA$3,1))</f>
        <v>109.04494442118559</v>
      </c>
      <c r="AB864" cm="1">
        <f t="array" aca="1" ref="AB864" ca="1">INDEX($D$20:$I$31,AB$3,1)+BETAINV(RAND(),INDEX($D$20:$I$31,AB$3,5),INDEX($D$20:$I$31,AB$3,6))*(INDEX($D$20:$I$31,AB$3,2)-INDEX($D$20:$I$31,AB$3,1))</f>
        <v>93.326772119676605</v>
      </c>
      <c r="AC864" cm="1">
        <f t="array" aca="1" ref="AC864" ca="1">INDEX($D$20:$I$31,AC$3,1)+BETAINV(RAND(),INDEX($D$20:$I$31,AC$3,5),INDEX($D$20:$I$31,AC$3,6))*(INDEX($D$20:$I$31,AC$3,2)-INDEX($D$20:$I$31,AC$3,1))</f>
        <v>98.53000840322747</v>
      </c>
      <c r="AD864" cm="1">
        <f t="array" aca="1" ref="AD864" ca="1">INDEX($D$20:$I$31,AD$3,1)+BETAINV(RAND(),INDEX($D$20:$I$31,AD$3,5),INDEX($D$20:$I$31,AD$3,6))*(INDEX($D$20:$I$31,AD$3,2)-INDEX($D$20:$I$31,AD$3,1))</f>
        <v>476.68714492665288</v>
      </c>
      <c r="AE864" cm="1">
        <f t="array" aca="1" ref="AE864" ca="1">INDEX($D$20:$I$31,AE$3,1)+BETAINV(RAND(),INDEX($D$20:$I$31,AE$3,5),INDEX($D$20:$I$31,AE$3,6))*(INDEX($D$20:$I$31,AE$3,2)-INDEX($D$20:$I$31,AE$3,1))</f>
        <v>320.17447596457453</v>
      </c>
      <c r="AF864" cm="1">
        <f t="array" aca="1" ref="AF864" ca="1">INDEX($D$20:$I$31,AF$3,1)+BETAINV(RAND(),INDEX($D$20:$I$31,AF$3,5),INDEX($D$20:$I$31,AF$3,6))*(INDEX($D$20:$I$31,AF$3,2)-INDEX($D$20:$I$31,AF$3,1))</f>
        <v>149.27985602254336</v>
      </c>
      <c r="AG864" cm="1">
        <f t="array" aca="1" ref="AG864" ca="1">INDEX($D$20:$I$31,AG$3,1)+BETAINV(RAND(),INDEX($D$20:$I$31,AG$3,5),INDEX($D$20:$I$31,AG$3,6))*(INDEX($D$20:$I$31,AG$3,2)-INDEX($D$20:$I$31,AG$3,1))</f>
        <v>770.09752319631502</v>
      </c>
      <c r="AH864" cm="1">
        <f t="array" aca="1" ref="AH864" ca="1">INDEX($D$20:$I$31,AH$3,1)+BETAINV(RAND(),INDEX($D$20:$I$31,AH$3,5),INDEX($D$20:$I$31,AH$3,6))*(INDEX($D$20:$I$31,AH$3,2)-INDEX($D$20:$I$31,AH$3,1))</f>
        <v>797.85965970145207</v>
      </c>
      <c r="AI864" cm="1">
        <f t="array" aca="1" ref="AI864" ca="1">INDEX($D$20:$I$31,AI$3,1)+BETAINV(RAND(),INDEX($D$20:$I$31,AI$3,5),INDEX($D$20:$I$31,AI$3,6))*(INDEX($D$20:$I$31,AI$3,2)-INDEX($D$20:$I$31,AI$3,1))</f>
        <v>410.75488109893234</v>
      </c>
      <c r="AJ864" cm="1">
        <f t="array" aca="1" ref="AJ864" ca="1">INDEX($D$20:$I$31,AJ$3,1)+BETAINV(RAND(),INDEX($D$20:$I$31,AJ$3,5),INDEX($D$20:$I$31,AJ$3,6))*(INDEX($D$20:$I$31,AJ$3,2)-INDEX($D$20:$I$31,AJ$3,1))</f>
        <v>195.68331662916376</v>
      </c>
      <c r="AK864" cm="1">
        <f t="array" aca="1" ref="AK864" ca="1">INDEX($D$20:$I$31,AK$3,1)+BETAINV(RAND(),INDEX($D$20:$I$31,AK$3,5),INDEX($D$20:$I$31,AK$3,6))*(INDEX($D$20:$I$31,AK$3,2)-INDEX($D$20:$I$31,AK$3,1))</f>
        <v>244.62704424961694</v>
      </c>
      <c r="AL864" cm="1">
        <f t="array" aca="1" ref="AL864" ca="1">INDEX($D$20:$I$31,AL$3,1)+BETAINV(RAND(),INDEX($D$20:$I$31,AL$3,5),INDEX($D$20:$I$31,AL$3,6))*(INDEX($D$20:$I$31,AL$3,2)-INDEX($D$20:$I$31,AL$3,1))</f>
        <v>416.45697296555733</v>
      </c>
      <c r="AN864">
        <v>861</v>
      </c>
      <c r="AO864" s="13" cm="1">
        <f t="array" aca="1" ref="AO864" ca="1">INDEX($D$36:$I$47,AO$3,1)+BETAINV(RAND(),INDEX($D$36:$I$47,AO$3,5),INDEX($D$36:$I$47,AO$3,6))*(INDEX($D$36:$I$47,AO$3,2)-INDEX($D$36:$I$47,AO$3,1))</f>
        <v>104.25568481658814</v>
      </c>
      <c r="AP864" s="13" cm="1">
        <f t="array" aca="1" ref="AP864" ca="1">INDEX($D$36:$I$47,AP$3,1)+BETAINV(RAND(),INDEX($D$36:$I$47,AP$3,5),INDEX($D$36:$I$47,AP$3,6))*(INDEX($D$36:$I$47,AP$3,2)-INDEX($D$36:$I$47,AP$3,1))</f>
        <v>108.32398169404901</v>
      </c>
      <c r="AQ864" s="13" cm="1">
        <f t="array" aca="1" ref="AQ864" ca="1">INDEX($D$36:$I$47,AQ$3,1)+BETAINV(RAND(),INDEX($D$36:$I$47,AQ$3,5),INDEX($D$36:$I$47,AQ$3,6))*(INDEX($D$36:$I$47,AQ$3,2)-INDEX($D$36:$I$47,AQ$3,1))</f>
        <v>195.41806978600857</v>
      </c>
      <c r="AR864" s="13" cm="1">
        <f t="array" aca="1" ref="AR864" ca="1">INDEX($D$36:$I$47,AR$3,1)+BETAINV(RAND(),INDEX($D$36:$I$47,AR$3,5),INDEX($D$36:$I$47,AR$3,6))*(INDEX($D$36:$I$47,AR$3,2)-INDEX($D$36:$I$47,AR$3,1))</f>
        <v>343.1618168830949</v>
      </c>
      <c r="AS864" s="13" cm="1">
        <f t="array" aca="1" ref="AS864" ca="1">INDEX($D$36:$I$47,AS$3,1)+BETAINV(RAND(),INDEX($D$36:$I$47,AS$3,5),INDEX($D$36:$I$47,AS$3,6))*(INDEX($D$36:$I$47,AS$3,2)-INDEX($D$36:$I$47,AS$3,1))</f>
        <v>659.81361594628652</v>
      </c>
      <c r="AT864" s="13" cm="1">
        <f t="array" aca="1" ref="AT864" ca="1">INDEX($D$36:$I$47,AT$3,1)+BETAINV(RAND(),INDEX($D$36:$I$47,AT$3,5),INDEX($D$36:$I$47,AT$3,6))*(INDEX($D$36:$I$47,AT$3,2)-INDEX($D$36:$I$47,AT$3,1))</f>
        <v>149.97426648917133</v>
      </c>
      <c r="AU864" s="13" cm="1">
        <f t="array" aca="1" ref="AU864" ca="1">INDEX($D$36:$I$47,AU$3,1)+BETAINV(RAND(),INDEX($D$36:$I$47,AU$3,5),INDEX($D$36:$I$47,AU$3,6))*(INDEX($D$36:$I$47,AU$3,2)-INDEX($D$36:$I$47,AU$3,1))</f>
        <v>294.29387006729075</v>
      </c>
      <c r="AV864" s="13" cm="1">
        <f t="array" aca="1" ref="AV864" ca="1">INDEX($D$36:$I$47,AV$3,1)+BETAINV(RAND(),INDEX($D$36:$I$47,AV$3,5),INDEX($D$36:$I$47,AV$3,6))*(INDEX($D$36:$I$47,AV$3,2)-INDEX($D$36:$I$47,AV$3,1))</f>
        <v>695.66979848039796</v>
      </c>
      <c r="AW864" s="13" cm="1">
        <f t="array" aca="1" ref="AW864" ca="1">INDEX($D$36:$I$47,AW$3,1)+BETAINV(RAND(),INDEX($D$36:$I$47,AW$3,5),INDEX($D$36:$I$47,AW$3,6))*(INDEX($D$36:$I$47,AW$3,2)-INDEX($D$36:$I$47,AW$3,1))</f>
        <v>591.99775808456707</v>
      </c>
      <c r="AX864" s="13" cm="1">
        <f t="array" aca="1" ref="AX864" ca="1">INDEX($D$36:$I$47,AX$3,1)+BETAINV(RAND(),INDEX($D$36:$I$47,AX$3,5),INDEX($D$36:$I$47,AX$3,6))*(INDEX($D$36:$I$47,AX$3,2)-INDEX($D$36:$I$47,AX$3,1))</f>
        <v>393.6865509201541</v>
      </c>
      <c r="AY864" s="13" cm="1">
        <f t="array" aca="1" ref="AY864" ca="1">INDEX($D$36:$I$47,AY$3,1)+BETAINV(RAND(),INDEX($D$36:$I$47,AY$3,5),INDEX($D$36:$I$47,AY$3,6))*(INDEX($D$36:$I$47,AY$3,2)-INDEX($D$36:$I$47,AY$3,1))</f>
        <v>147.54408596514716</v>
      </c>
      <c r="AZ864" s="13" cm="1">
        <f t="array" aca="1" ref="AZ864" ca="1">INDEX($D$36:$I$47,AZ$3,1)+BETAINV(RAND(),INDEX($D$36:$I$47,AZ$3,5),INDEX($D$36:$I$47,AZ$3,6))*(INDEX($D$36:$I$47,AZ$3,2)-INDEX($D$36:$I$47,AZ$3,1))</f>
        <v>459.13367728238006</v>
      </c>
      <c r="BC864">
        <v>861</v>
      </c>
      <c r="BD864" cm="1">
        <f t="array" aca="1" ref="BD864" ca="1">INDEX($D$52:$I$63,BD$3,1)+BETAINV(RAND(),INDEX($D$52:$I$63,BD$3,5),INDEX($D$52:$I$63,BD$3,6))*(INDEX($D$52:$I$63,BD$3,2)-INDEX(D$52:I$63,BD$3,1))</f>
        <v>62.000674265916999</v>
      </c>
      <c r="BE864" cm="1">
        <f t="array" aca="1" ref="BE864" ca="1">INDEX($D$52:$I$63,BE$3,1)+BETAINV(RAND(),INDEX($D$52:$I$63,BE$3,5),INDEX($D$52:$I$63,BE$3,6))*(INDEX($D$52:$I$63,BE$3,2)-INDEX(E$52:J$63,BE$3,1))</f>
        <v>47.52000000000001</v>
      </c>
      <c r="BF864" cm="1">
        <f t="array" aca="1" ref="BF864" ca="1">INDEX($D$52:$I$63,BF$3,1)+BETAINV(RAND(),INDEX($D$52:$I$63,BF$3,5),INDEX($D$52:$I$63,BF$3,6))*(INDEX($D$52:$I$63,BF$3,2)-INDEX(F$52:K$63,BF$3,1))</f>
        <v>34.19435095082784</v>
      </c>
      <c r="BG864" cm="1">
        <f t="array" aca="1" ref="BG864" ca="1">INDEX($D$52:$I$63,BG$3,1)+BETAINV(RAND(),INDEX($D$52:$I$63,BG$3,5),INDEX($D$52:$I$63,BG$3,6))*(INDEX($D$52:$I$63,BG$3,2)-INDEX(G$52:L$63,BG$3,1))</f>
        <v>264.80290667314716</v>
      </c>
      <c r="BH864" cm="1">
        <f t="array" aca="1" ref="BH864" ca="1">INDEX($D$52:$I$63,BH$3,1)+BETAINV(RAND(),INDEX($D$52:$I$63,BH$3,5),INDEX($D$52:$I$63,BH$3,6))*(INDEX($D$52:$I$63,BH$3,2)-INDEX(H$52:M$63,BH$3,1))</f>
        <v>204.93595322877491</v>
      </c>
      <c r="BI864" cm="1">
        <f t="array" aca="1" ref="BI864" ca="1">INDEX($D$52:$I$63,BI$3,1)+BETAINV(RAND(),INDEX($D$52:$I$63,BI$3,5),INDEX($D$52:$I$63,BI$3,6))*(INDEX($D$52:$I$63,BI$3,2)-INDEX(I$52:N$63,BI$3,1))</f>
        <v>167.69252151061454</v>
      </c>
      <c r="BJ864" cm="1">
        <f t="array" aca="1" ref="BJ864" ca="1">INDEX($D$52:$I$63,BJ$3,1)+BETAINV(RAND(),INDEX($D$52:$I$63,BJ$3,5),INDEX($D$52:$I$63,BJ$3,6))*(INDEX($D$52:$I$63,BJ$3,2)-INDEX(J$52:O$63,BJ$3,1))</f>
        <v>331.07256874978259</v>
      </c>
      <c r="BK864" cm="1">
        <f t="array" aca="1" ref="BK864" ca="1">INDEX($D$52:$I$63,BK$3,1)+BETAINV(RAND(),INDEX($D$52:$I$63,BK$3,5),INDEX($D$52:$I$63,BK$3,6))*(INDEX($D$52:$I$63,BK$3,2)-INDEX(K$52:P$63,BK$3,1))</f>
        <v>376.16267507349664</v>
      </c>
      <c r="BL864" cm="1">
        <f t="array" aca="1" ref="BL864" ca="1">INDEX($D$52:$I$63,BL$3,1)+BETAINV(RAND(),INDEX($D$52:$I$63,BL$3,5),INDEX($D$52:$I$63,BL$3,6))*(INDEX($D$52:$I$63,BL$3,2)-INDEX(L$52:Q$63,BL$3,1))</f>
        <v>343.74539577474991</v>
      </c>
      <c r="BM864" cm="1">
        <f t="array" aca="1" ref="BM864" ca="1">INDEX($D$52:$I$63,BM$3,1)+BETAINV(RAND(),INDEX($D$52:$I$63,BM$3,5),INDEX($D$52:$I$63,BM$3,6))*(INDEX($D$52:$I$63,BM$3,2)-INDEX(M$52:R$63,BM$3,1))</f>
        <v>19.014542748119503</v>
      </c>
      <c r="BN864" cm="1">
        <f t="array" aca="1" ref="BN864" ca="1">INDEX($D$52:$I$63,BN$3,1)+BETAINV(RAND(),INDEX($D$52:$I$63,BN$3,5),INDEX($D$52:$I$63,BN$3,6))*(INDEX($D$52:$I$63,BN$3,2)-INDEX(N$52:S$63,BN$3,1))</f>
        <v>104.99675810277326</v>
      </c>
      <c r="BO864" cm="1">
        <f t="array" aca="1" ref="BO864" ca="1">INDEX($D$52:$I$63,BO$3,1)+BETAINV(RAND(),INDEX($D$52:$I$63,BO$3,5),INDEX($D$52:$I$63,BO$3,6))*(INDEX($D$52:$I$63,BO$3,2)-INDEX(O$52:T$63,BO$3,1))</f>
        <v>463.74509665218017</v>
      </c>
    </row>
    <row r="865" spans="12:67" x14ac:dyDescent="0.25">
      <c r="L865">
        <v>862</v>
      </c>
      <c r="M865" cm="1">
        <f t="array" aca="1" ref="M865" ca="1">INDEX($D$4:$I$15,M$3,1)+BETAINV(RAND(),INDEX($D$4:$I$15,M$3,5),INDEX($D$4:$I$15,M$3,6))*(INDEX($D$4:$I$15,M$3,2)-INDEX($D$4:$I$15,M$3,1))</f>
        <v>263.04458131574489</v>
      </c>
      <c r="N865" cm="1">
        <f t="array" aca="1" ref="N865" ca="1">INDEX($D$4:$I$15,N$3,1)+BETAINV(RAND(),INDEX($D$4:$I$15,N$3,5),INDEX($D$4:$I$15,N$3,6))*(INDEX($D$4:$I$15,N$3,2)-INDEX($D$4:$I$15,N$3,1))</f>
        <v>154.30320101199493</v>
      </c>
      <c r="O865" cm="1">
        <f t="array" aca="1" ref="O865" ca="1">INDEX($D$4:$I$15,O$3,1)+BETAINV(RAND(),INDEX($D$4:$I$15,O$3,5),INDEX($D$4:$I$15,O$3,6))*(INDEX($D$4:$I$15,O$3,2)-INDEX($D$4:$I$15,O$3,1))</f>
        <v>59.456400224555573</v>
      </c>
      <c r="P865" cm="1">
        <f t="array" aca="1" ref="P865" ca="1">INDEX($D$4:$I$15,P$3,1)+BETAINV(RAND(),INDEX($D$4:$I$15,P$3,5),INDEX($D$4:$I$15,P$3,6))*(INDEX($D$4:$I$15,P$3,2)-INDEX($D$4:$I$15,P$3,1))</f>
        <v>868.95445176188889</v>
      </c>
      <c r="Q865" cm="1">
        <f t="array" aca="1" ref="Q865" ca="1">INDEX($D$4:$I$15,Q$3,1)+BETAINV(RAND(),INDEX($D$4:$I$15,Q$3,5),INDEX($D$4:$I$15,Q$3,6))*(INDEX($D$4:$I$15,Q$3,2)-INDEX($D$4:$I$15,Q$3,1))</f>
        <v>144.74679851909724</v>
      </c>
      <c r="R865" cm="1">
        <f t="array" aca="1" ref="R865" ca="1">INDEX($D$4:$I$15,R$3,1)+BETAINV(RAND(),INDEX($D$4:$I$15,R$3,5),INDEX($D$4:$I$15,R$3,6))*(INDEX($D$4:$I$15,R$3,2)-INDEX($D$4:$I$15,R$3,1))</f>
        <v>598.56876070462158</v>
      </c>
      <c r="S865" cm="1">
        <f t="array" aca="1" ref="S865" ca="1">INDEX($D$4:$I$15,S$3,1)+BETAINV(RAND(),INDEX($D$4:$I$15,S$3,5),INDEX($D$4:$I$15,S$3,6))*(INDEX($D$4:$I$15,S$3,2)-INDEX($D$4:$I$15,S$3,1))</f>
        <v>741.23699895113521</v>
      </c>
      <c r="T865" cm="1">
        <f t="array" aca="1" ref="T865" ca="1">INDEX($D$4:$I$15,T$3,1)+BETAINV(RAND(),INDEX($D$4:$I$15,T$3,5),INDEX($D$4:$I$15,T$3,6))*(INDEX($D$4:$I$15,T$3,2)-INDEX($D$4:$I$15,T$3,1))</f>
        <v>831.50920192992351</v>
      </c>
      <c r="U865" cm="1">
        <f t="array" aca="1" ref="U865" ca="1">INDEX($D$4:$I$15,U$3,1)+BETAINV(RAND(),INDEX($D$4:$I$15,U$3,5),INDEX($D$4:$I$15,U$3,6))*(INDEX($D$4:$I$15,U$3,2)-INDEX($D$4:$I$15,U$3,1))</f>
        <v>309.86422588433328</v>
      </c>
      <c r="V865" cm="1">
        <f t="array" aca="1" ref="V865" ca="1">INDEX($D$4:$I$15,V$3,1)+BETAINV(RAND(),INDEX($D$4:$I$15,V$3,5),INDEX($D$4:$I$15,V$3,6))*(INDEX($D$4:$I$15,V$3,2)-INDEX($D$4:$I$15,V$3,1))</f>
        <v>89.622375820389749</v>
      </c>
      <c r="W865" cm="1">
        <f t="array" aca="1" ref="W865" ca="1">INDEX($D$4:$I$15,W$3,1)+BETAINV(RAND(),INDEX($D$4:$I$15,W$3,5),INDEX($D$4:$I$15,W$3,6))*(INDEX($D$4:$I$15,W$3,2)-INDEX($D$4:$I$15,W$3,1))</f>
        <v>389.68235785703627</v>
      </c>
      <c r="X865" cm="1">
        <f t="array" aca="1" ref="X865" ca="1">INDEX($D$4:$I$15,X$3,1)+BETAINV(RAND(),INDEX($D$4:$I$15,X$3,5),INDEX($D$4:$I$15,X$3,6))*(INDEX($D$4:$I$15,X$3,2)-INDEX($D$4:$I$15,X$3,1))</f>
        <v>1839.9708863239489</v>
      </c>
      <c r="Z865">
        <v>862</v>
      </c>
      <c r="AA865" cm="1">
        <f t="array" aca="1" ref="AA865" ca="1">INDEX($D$20:$I$31,AA$3,1)+BETAINV(RAND(),INDEX($D$20:$I$31,AA$3,5),INDEX($D$20:$I$31,AA$3,6))*(INDEX($D$20:$I$31,AA$3,2)-INDEX($D$20:$I$31,AA$3,1))</f>
        <v>104.34086501031442</v>
      </c>
      <c r="AB865" cm="1">
        <f t="array" aca="1" ref="AB865" ca="1">INDEX($D$20:$I$31,AB$3,1)+BETAINV(RAND(),INDEX($D$20:$I$31,AB$3,5),INDEX($D$20:$I$31,AB$3,6))*(INDEX($D$20:$I$31,AB$3,2)-INDEX($D$20:$I$31,AB$3,1))</f>
        <v>92.686512522868753</v>
      </c>
      <c r="AC865" cm="1">
        <f t="array" aca="1" ref="AC865" ca="1">INDEX($D$20:$I$31,AC$3,1)+BETAINV(RAND(),INDEX($D$20:$I$31,AC$3,5),INDEX($D$20:$I$31,AC$3,6))*(INDEX($D$20:$I$31,AC$3,2)-INDEX($D$20:$I$31,AC$3,1))</f>
        <v>112.0100230025526</v>
      </c>
      <c r="AD865" cm="1">
        <f t="array" aca="1" ref="AD865" ca="1">INDEX($D$20:$I$31,AD$3,1)+BETAINV(RAND(),INDEX($D$20:$I$31,AD$3,5),INDEX($D$20:$I$31,AD$3,6))*(INDEX($D$20:$I$31,AD$3,2)-INDEX($D$20:$I$31,AD$3,1))</f>
        <v>440.3017041070479</v>
      </c>
      <c r="AE865" cm="1">
        <f t="array" aca="1" ref="AE865" ca="1">INDEX($D$20:$I$31,AE$3,1)+BETAINV(RAND(),INDEX($D$20:$I$31,AE$3,5),INDEX($D$20:$I$31,AE$3,6))*(INDEX($D$20:$I$31,AE$3,2)-INDEX($D$20:$I$31,AE$3,1))</f>
        <v>266.8365622881571</v>
      </c>
      <c r="AF865" cm="1">
        <f t="array" aca="1" ref="AF865" ca="1">INDEX($D$20:$I$31,AF$3,1)+BETAINV(RAND(),INDEX($D$20:$I$31,AF$3,5),INDEX($D$20:$I$31,AF$3,6))*(INDEX($D$20:$I$31,AF$3,2)-INDEX($D$20:$I$31,AF$3,1))</f>
        <v>155.12630006504267</v>
      </c>
      <c r="AG865" cm="1">
        <f t="array" aca="1" ref="AG865" ca="1">INDEX($D$20:$I$31,AG$3,1)+BETAINV(RAND(),INDEX($D$20:$I$31,AG$3,5),INDEX($D$20:$I$31,AG$3,6))*(INDEX($D$20:$I$31,AG$3,2)-INDEX($D$20:$I$31,AG$3,1))</f>
        <v>774.03629343011539</v>
      </c>
      <c r="AH865" cm="1">
        <f t="array" aca="1" ref="AH865" ca="1">INDEX($D$20:$I$31,AH$3,1)+BETAINV(RAND(),INDEX($D$20:$I$31,AH$3,5),INDEX($D$20:$I$31,AH$3,6))*(INDEX($D$20:$I$31,AH$3,2)-INDEX($D$20:$I$31,AH$3,1))</f>
        <v>682.84956096522149</v>
      </c>
      <c r="AI865" cm="1">
        <f t="array" aca="1" ref="AI865" ca="1">INDEX($D$20:$I$31,AI$3,1)+BETAINV(RAND(),INDEX($D$20:$I$31,AI$3,5),INDEX($D$20:$I$31,AI$3,6))*(INDEX($D$20:$I$31,AI$3,2)-INDEX($D$20:$I$31,AI$3,1))</f>
        <v>393.96447645542355</v>
      </c>
      <c r="AJ865" cm="1">
        <f t="array" aca="1" ref="AJ865" ca="1">INDEX($D$20:$I$31,AJ$3,1)+BETAINV(RAND(),INDEX($D$20:$I$31,AJ$3,5),INDEX($D$20:$I$31,AJ$3,6))*(INDEX($D$20:$I$31,AJ$3,2)-INDEX($D$20:$I$31,AJ$3,1))</f>
        <v>219.84206229416313</v>
      </c>
      <c r="AK865" cm="1">
        <f t="array" aca="1" ref="AK865" ca="1">INDEX($D$20:$I$31,AK$3,1)+BETAINV(RAND(),INDEX($D$20:$I$31,AK$3,5),INDEX($D$20:$I$31,AK$3,6))*(INDEX($D$20:$I$31,AK$3,2)-INDEX($D$20:$I$31,AK$3,1))</f>
        <v>299.37002437720463</v>
      </c>
      <c r="AL865" cm="1">
        <f t="array" aca="1" ref="AL865" ca="1">INDEX($D$20:$I$31,AL$3,1)+BETAINV(RAND(),INDEX($D$20:$I$31,AL$3,5),INDEX($D$20:$I$31,AL$3,6))*(INDEX($D$20:$I$31,AL$3,2)-INDEX($D$20:$I$31,AL$3,1))</f>
        <v>400.26715069112419</v>
      </c>
      <c r="AN865">
        <v>862</v>
      </c>
      <c r="AO865" s="13" cm="1">
        <f t="array" aca="1" ref="AO865" ca="1">INDEX($D$36:$I$47,AO$3,1)+BETAINV(RAND(),INDEX($D$36:$I$47,AO$3,5),INDEX($D$36:$I$47,AO$3,6))*(INDEX($D$36:$I$47,AO$3,2)-INDEX($D$36:$I$47,AO$3,1))</f>
        <v>101.456983085853</v>
      </c>
      <c r="AP865" s="13" cm="1">
        <f t="array" aca="1" ref="AP865" ca="1">INDEX($D$36:$I$47,AP$3,1)+BETAINV(RAND(),INDEX($D$36:$I$47,AP$3,5),INDEX($D$36:$I$47,AP$3,6))*(INDEX($D$36:$I$47,AP$3,2)-INDEX($D$36:$I$47,AP$3,1))</f>
        <v>108.40585747953376</v>
      </c>
      <c r="AQ865" s="13" cm="1">
        <f t="array" aca="1" ref="AQ865" ca="1">INDEX($D$36:$I$47,AQ$3,1)+BETAINV(RAND(),INDEX($D$36:$I$47,AQ$3,5),INDEX($D$36:$I$47,AQ$3,6))*(INDEX($D$36:$I$47,AQ$3,2)-INDEX($D$36:$I$47,AQ$3,1))</f>
        <v>191.55303109200725</v>
      </c>
      <c r="AR865" s="13" cm="1">
        <f t="array" aca="1" ref="AR865" ca="1">INDEX($D$36:$I$47,AR$3,1)+BETAINV(RAND(),INDEX($D$36:$I$47,AR$3,5),INDEX($D$36:$I$47,AR$3,6))*(INDEX($D$36:$I$47,AR$3,2)-INDEX($D$36:$I$47,AR$3,1))</f>
        <v>290.05826869881616</v>
      </c>
      <c r="AS865" s="13" cm="1">
        <f t="array" aca="1" ref="AS865" ca="1">INDEX($D$36:$I$47,AS$3,1)+BETAINV(RAND(),INDEX($D$36:$I$47,AS$3,5),INDEX($D$36:$I$47,AS$3,6))*(INDEX($D$36:$I$47,AS$3,2)-INDEX($D$36:$I$47,AS$3,1))</f>
        <v>668.77723930975674</v>
      </c>
      <c r="AT865" s="13" cm="1">
        <f t="array" aca="1" ref="AT865" ca="1">INDEX($D$36:$I$47,AT$3,1)+BETAINV(RAND(),INDEX($D$36:$I$47,AT$3,5),INDEX($D$36:$I$47,AT$3,6))*(INDEX($D$36:$I$47,AT$3,2)-INDEX($D$36:$I$47,AT$3,1))</f>
        <v>162.27163445520429</v>
      </c>
      <c r="AU865" s="13" cm="1">
        <f t="array" aca="1" ref="AU865" ca="1">INDEX($D$36:$I$47,AU$3,1)+BETAINV(RAND(),INDEX($D$36:$I$47,AU$3,5),INDEX($D$36:$I$47,AU$3,6))*(INDEX($D$36:$I$47,AU$3,2)-INDEX($D$36:$I$47,AU$3,1))</f>
        <v>323.59685232018921</v>
      </c>
      <c r="AV865" s="13" cm="1">
        <f t="array" aca="1" ref="AV865" ca="1">INDEX($D$36:$I$47,AV$3,1)+BETAINV(RAND(),INDEX($D$36:$I$47,AV$3,5),INDEX($D$36:$I$47,AV$3,6))*(INDEX($D$36:$I$47,AV$3,2)-INDEX($D$36:$I$47,AV$3,1))</f>
        <v>622.64956248325564</v>
      </c>
      <c r="AW865" s="13" cm="1">
        <f t="array" aca="1" ref="AW865" ca="1">INDEX($D$36:$I$47,AW$3,1)+BETAINV(RAND(),INDEX($D$36:$I$47,AW$3,5),INDEX($D$36:$I$47,AW$3,6))*(INDEX($D$36:$I$47,AW$3,2)-INDEX($D$36:$I$47,AW$3,1))</f>
        <v>578.20654210871533</v>
      </c>
      <c r="AX865" s="13" cm="1">
        <f t="array" aca="1" ref="AX865" ca="1">INDEX($D$36:$I$47,AX$3,1)+BETAINV(RAND(),INDEX($D$36:$I$47,AX$3,5),INDEX($D$36:$I$47,AX$3,6))*(INDEX($D$36:$I$47,AX$3,2)-INDEX($D$36:$I$47,AX$3,1))</f>
        <v>428.09601460420862</v>
      </c>
      <c r="AY865" s="13" cm="1">
        <f t="array" aca="1" ref="AY865" ca="1">INDEX($D$36:$I$47,AY$3,1)+BETAINV(RAND(),INDEX($D$36:$I$47,AY$3,5),INDEX($D$36:$I$47,AY$3,6))*(INDEX($D$36:$I$47,AY$3,2)-INDEX($D$36:$I$47,AY$3,1))</f>
        <v>160.09320896389411</v>
      </c>
      <c r="AZ865" s="13" cm="1">
        <f t="array" aca="1" ref="AZ865" ca="1">INDEX($D$36:$I$47,AZ$3,1)+BETAINV(RAND(),INDEX($D$36:$I$47,AZ$3,5),INDEX($D$36:$I$47,AZ$3,6))*(INDEX($D$36:$I$47,AZ$3,2)-INDEX($D$36:$I$47,AZ$3,1))</f>
        <v>366.41147735734035</v>
      </c>
      <c r="BC865">
        <v>862</v>
      </c>
      <c r="BD865" cm="1">
        <f t="array" aca="1" ref="BD865" ca="1">INDEX($D$52:$I$63,BD$3,1)+BETAINV(RAND(),INDEX($D$52:$I$63,BD$3,5),INDEX($D$52:$I$63,BD$3,6))*(INDEX($D$52:$I$63,BD$3,2)-INDEX(D$52:I$63,BD$3,1))</f>
        <v>63.955258552038167</v>
      </c>
      <c r="BE865" cm="1">
        <f t="array" aca="1" ref="BE865" ca="1">INDEX($D$52:$I$63,BE$3,1)+BETAINV(RAND(),INDEX($D$52:$I$63,BE$3,5),INDEX($D$52:$I$63,BE$3,6))*(INDEX($D$52:$I$63,BE$3,2)-INDEX(E$52:J$63,BE$3,1))</f>
        <v>47.52000000000001</v>
      </c>
      <c r="BF865" cm="1">
        <f t="array" aca="1" ref="BF865" ca="1">INDEX($D$52:$I$63,BF$3,1)+BETAINV(RAND(),INDEX($D$52:$I$63,BF$3,5),INDEX($D$52:$I$63,BF$3,6))*(INDEX($D$52:$I$63,BF$3,2)-INDEX(F$52:K$63,BF$3,1))</f>
        <v>35.637159703530138</v>
      </c>
      <c r="BG865" cm="1">
        <f t="array" aca="1" ref="BG865" ca="1">INDEX($D$52:$I$63,BG$3,1)+BETAINV(RAND(),INDEX($D$52:$I$63,BG$3,5),INDEX($D$52:$I$63,BG$3,6))*(INDEX($D$52:$I$63,BG$3,2)-INDEX(G$52:L$63,BG$3,1))</f>
        <v>271.87759893117834</v>
      </c>
      <c r="BH865" cm="1">
        <f t="array" aca="1" ref="BH865" ca="1">INDEX($D$52:$I$63,BH$3,1)+BETAINV(RAND(),INDEX($D$52:$I$63,BH$3,5),INDEX($D$52:$I$63,BH$3,6))*(INDEX($D$52:$I$63,BH$3,2)-INDEX(H$52:M$63,BH$3,1))</f>
        <v>257.76419983255653</v>
      </c>
      <c r="BI865" cm="1">
        <f t="array" aca="1" ref="BI865" ca="1">INDEX($D$52:$I$63,BI$3,1)+BETAINV(RAND(),INDEX($D$52:$I$63,BI$3,5),INDEX($D$52:$I$63,BI$3,6))*(INDEX($D$52:$I$63,BI$3,2)-INDEX(I$52:N$63,BI$3,1))</f>
        <v>103.49101510791739</v>
      </c>
      <c r="BJ865" cm="1">
        <f t="array" aca="1" ref="BJ865" ca="1">INDEX($D$52:$I$63,BJ$3,1)+BETAINV(RAND(),INDEX($D$52:$I$63,BJ$3,5),INDEX($D$52:$I$63,BJ$3,6))*(INDEX($D$52:$I$63,BJ$3,2)-INDEX(J$52:O$63,BJ$3,1))</f>
        <v>335.54924789068292</v>
      </c>
      <c r="BK865" cm="1">
        <f t="array" aca="1" ref="BK865" ca="1">INDEX($D$52:$I$63,BK$3,1)+BETAINV(RAND(),INDEX($D$52:$I$63,BK$3,5),INDEX($D$52:$I$63,BK$3,6))*(INDEX($D$52:$I$63,BK$3,2)-INDEX(K$52:P$63,BK$3,1))</f>
        <v>380.05107364645391</v>
      </c>
      <c r="BL865" cm="1">
        <f t="array" aca="1" ref="BL865" ca="1">INDEX($D$52:$I$63,BL$3,1)+BETAINV(RAND(),INDEX($D$52:$I$63,BL$3,5),INDEX($D$52:$I$63,BL$3,6))*(INDEX($D$52:$I$63,BL$3,2)-INDEX(L$52:Q$63,BL$3,1))</f>
        <v>297.91583436144157</v>
      </c>
      <c r="BM865" cm="1">
        <f t="array" aca="1" ref="BM865" ca="1">INDEX($D$52:$I$63,BM$3,1)+BETAINV(RAND(),INDEX($D$52:$I$63,BM$3,5),INDEX($D$52:$I$63,BM$3,6))*(INDEX($D$52:$I$63,BM$3,2)-INDEX(M$52:R$63,BM$3,1))</f>
        <v>-14.591861587535305</v>
      </c>
      <c r="BN865" cm="1">
        <f t="array" aca="1" ref="BN865" ca="1">INDEX($D$52:$I$63,BN$3,1)+BETAINV(RAND(),INDEX($D$52:$I$63,BN$3,5),INDEX($D$52:$I$63,BN$3,6))*(INDEX($D$52:$I$63,BN$3,2)-INDEX(N$52:S$63,BN$3,1))</f>
        <v>104.90270485142645</v>
      </c>
      <c r="BO865" cm="1">
        <f t="array" aca="1" ref="BO865" ca="1">INDEX($D$52:$I$63,BO$3,1)+BETAINV(RAND(),INDEX($D$52:$I$63,BO$3,5),INDEX($D$52:$I$63,BO$3,6))*(INDEX($D$52:$I$63,BO$3,2)-INDEX(O$52:T$63,BO$3,1))</f>
        <v>448.2506537985256</v>
      </c>
    </row>
    <row r="866" spans="12:67" x14ac:dyDescent="0.25">
      <c r="L866">
        <v>863</v>
      </c>
      <c r="M866" cm="1">
        <f t="array" aca="1" ref="M866" ca="1">INDEX($D$4:$I$15,M$3,1)+BETAINV(RAND(),INDEX($D$4:$I$15,M$3,5),INDEX($D$4:$I$15,M$3,6))*(INDEX($D$4:$I$15,M$3,2)-INDEX($D$4:$I$15,M$3,1))</f>
        <v>233.84063724730476</v>
      </c>
      <c r="N866" cm="1">
        <f t="array" aca="1" ref="N866" ca="1">INDEX($D$4:$I$15,N$3,1)+BETAINV(RAND(),INDEX($D$4:$I$15,N$3,5),INDEX($D$4:$I$15,N$3,6))*(INDEX($D$4:$I$15,N$3,2)-INDEX($D$4:$I$15,N$3,1))</f>
        <v>165.45686938523559</v>
      </c>
      <c r="O866" cm="1">
        <f t="array" aca="1" ref="O866" ca="1">INDEX($D$4:$I$15,O$3,1)+BETAINV(RAND(),INDEX($D$4:$I$15,O$3,5),INDEX($D$4:$I$15,O$3,6))*(INDEX($D$4:$I$15,O$3,2)-INDEX($D$4:$I$15,O$3,1))</f>
        <v>49.129318903558485</v>
      </c>
      <c r="P866" cm="1">
        <f t="array" aca="1" ref="P866" ca="1">INDEX($D$4:$I$15,P$3,1)+BETAINV(RAND(),INDEX($D$4:$I$15,P$3,5),INDEX($D$4:$I$15,P$3,6))*(INDEX($D$4:$I$15,P$3,2)-INDEX($D$4:$I$15,P$3,1))</f>
        <v>724.64136451208049</v>
      </c>
      <c r="Q866" cm="1">
        <f t="array" aca="1" ref="Q866" ca="1">INDEX($D$4:$I$15,Q$3,1)+BETAINV(RAND(),INDEX($D$4:$I$15,Q$3,5),INDEX($D$4:$I$15,Q$3,6))*(INDEX($D$4:$I$15,Q$3,2)-INDEX($D$4:$I$15,Q$3,1))</f>
        <v>150.55773403498443</v>
      </c>
      <c r="R866" cm="1">
        <f t="array" aca="1" ref="R866" ca="1">INDEX($D$4:$I$15,R$3,1)+BETAINV(RAND(),INDEX($D$4:$I$15,R$3,5),INDEX($D$4:$I$15,R$3,6))*(INDEX($D$4:$I$15,R$3,2)-INDEX($D$4:$I$15,R$3,1))</f>
        <v>544.7170012906065</v>
      </c>
      <c r="S866" cm="1">
        <f t="array" aca="1" ref="S866" ca="1">INDEX($D$4:$I$15,S$3,1)+BETAINV(RAND(),INDEX($D$4:$I$15,S$3,5),INDEX($D$4:$I$15,S$3,6))*(INDEX($D$4:$I$15,S$3,2)-INDEX($D$4:$I$15,S$3,1))</f>
        <v>781.92078857817216</v>
      </c>
      <c r="T866" cm="1">
        <f t="array" aca="1" ref="T866" ca="1">INDEX($D$4:$I$15,T$3,1)+BETAINV(RAND(),INDEX($D$4:$I$15,T$3,5),INDEX($D$4:$I$15,T$3,6))*(INDEX($D$4:$I$15,T$3,2)-INDEX($D$4:$I$15,T$3,1))</f>
        <v>748.99173075886188</v>
      </c>
      <c r="U866" cm="1">
        <f t="array" aca="1" ref="U866" ca="1">INDEX($D$4:$I$15,U$3,1)+BETAINV(RAND(),INDEX($D$4:$I$15,U$3,5),INDEX($D$4:$I$15,U$3,6))*(INDEX($D$4:$I$15,U$3,2)-INDEX($D$4:$I$15,U$3,1))</f>
        <v>266.61092092390044</v>
      </c>
      <c r="V866" cm="1">
        <f t="array" aca="1" ref="V866" ca="1">INDEX($D$4:$I$15,V$3,1)+BETAINV(RAND(),INDEX($D$4:$I$15,V$3,5),INDEX($D$4:$I$15,V$3,6))*(INDEX($D$4:$I$15,V$3,2)-INDEX($D$4:$I$15,V$3,1))</f>
        <v>108.42206980328059</v>
      </c>
      <c r="W866" cm="1">
        <f t="array" aca="1" ref="W866" ca="1">INDEX($D$4:$I$15,W$3,1)+BETAINV(RAND(),INDEX($D$4:$I$15,W$3,5),INDEX($D$4:$I$15,W$3,6))*(INDEX($D$4:$I$15,W$3,2)-INDEX($D$4:$I$15,W$3,1))</f>
        <v>354.43787500355779</v>
      </c>
      <c r="X866" cm="1">
        <f t="array" aca="1" ref="X866" ca="1">INDEX($D$4:$I$15,X$3,1)+BETAINV(RAND(),INDEX($D$4:$I$15,X$3,5),INDEX($D$4:$I$15,X$3,6))*(INDEX($D$4:$I$15,X$3,2)-INDEX($D$4:$I$15,X$3,1))</f>
        <v>1388.2190704223901</v>
      </c>
      <c r="Z866">
        <v>863</v>
      </c>
      <c r="AA866" cm="1">
        <f t="array" aca="1" ref="AA866" ca="1">INDEX($D$20:$I$31,AA$3,1)+BETAINV(RAND(),INDEX($D$20:$I$31,AA$3,5),INDEX($D$20:$I$31,AA$3,6))*(INDEX($D$20:$I$31,AA$3,2)-INDEX($D$20:$I$31,AA$3,1))</f>
        <v>107.00823266953941</v>
      </c>
      <c r="AB866" cm="1">
        <f t="array" aca="1" ref="AB866" ca="1">INDEX($D$20:$I$31,AB$3,1)+BETAINV(RAND(),INDEX($D$20:$I$31,AB$3,5),INDEX($D$20:$I$31,AB$3,6))*(INDEX($D$20:$I$31,AB$3,2)-INDEX($D$20:$I$31,AB$3,1))</f>
        <v>101.68096585844943</v>
      </c>
      <c r="AC866" cm="1">
        <f t="array" aca="1" ref="AC866" ca="1">INDEX($D$20:$I$31,AC$3,1)+BETAINV(RAND(),INDEX($D$20:$I$31,AC$3,5),INDEX($D$20:$I$31,AC$3,6))*(INDEX($D$20:$I$31,AC$3,2)-INDEX($D$20:$I$31,AC$3,1))</f>
        <v>100.09566927377338</v>
      </c>
      <c r="AD866" cm="1">
        <f t="array" aca="1" ref="AD866" ca="1">INDEX($D$20:$I$31,AD$3,1)+BETAINV(RAND(),INDEX($D$20:$I$31,AD$3,5),INDEX($D$20:$I$31,AD$3,6))*(INDEX($D$20:$I$31,AD$3,2)-INDEX($D$20:$I$31,AD$3,1))</f>
        <v>533.19531004172825</v>
      </c>
      <c r="AE866" cm="1">
        <f t="array" aca="1" ref="AE866" ca="1">INDEX($D$20:$I$31,AE$3,1)+BETAINV(RAND(),INDEX($D$20:$I$31,AE$3,5),INDEX($D$20:$I$31,AE$3,6))*(INDEX($D$20:$I$31,AE$3,2)-INDEX($D$20:$I$31,AE$3,1))</f>
        <v>310.77296863801462</v>
      </c>
      <c r="AF866" cm="1">
        <f t="array" aca="1" ref="AF866" ca="1">INDEX($D$20:$I$31,AF$3,1)+BETAINV(RAND(),INDEX($D$20:$I$31,AF$3,5),INDEX($D$20:$I$31,AF$3,6))*(INDEX($D$20:$I$31,AF$3,2)-INDEX($D$20:$I$31,AF$3,1))</f>
        <v>139.95720457808824</v>
      </c>
      <c r="AG866" cm="1">
        <f t="array" aca="1" ref="AG866" ca="1">INDEX($D$20:$I$31,AG$3,1)+BETAINV(RAND(),INDEX($D$20:$I$31,AG$3,5),INDEX($D$20:$I$31,AG$3,6))*(INDEX($D$20:$I$31,AG$3,2)-INDEX($D$20:$I$31,AG$3,1))</f>
        <v>895.70411768896156</v>
      </c>
      <c r="AH866" cm="1">
        <f t="array" aca="1" ref="AH866" ca="1">INDEX($D$20:$I$31,AH$3,1)+BETAINV(RAND(),INDEX($D$20:$I$31,AH$3,5),INDEX($D$20:$I$31,AH$3,6))*(INDEX($D$20:$I$31,AH$3,2)-INDEX($D$20:$I$31,AH$3,1))</f>
        <v>765.49948417430323</v>
      </c>
      <c r="AI866" cm="1">
        <f t="array" aca="1" ref="AI866" ca="1">INDEX($D$20:$I$31,AI$3,1)+BETAINV(RAND(),INDEX($D$20:$I$31,AI$3,5),INDEX($D$20:$I$31,AI$3,6))*(INDEX($D$20:$I$31,AI$3,2)-INDEX($D$20:$I$31,AI$3,1))</f>
        <v>411.97756478006443</v>
      </c>
      <c r="AJ866" cm="1">
        <f t="array" aca="1" ref="AJ866" ca="1">INDEX($D$20:$I$31,AJ$3,1)+BETAINV(RAND(),INDEX($D$20:$I$31,AJ$3,5),INDEX($D$20:$I$31,AJ$3,6))*(INDEX($D$20:$I$31,AJ$3,2)-INDEX($D$20:$I$31,AJ$3,1))</f>
        <v>193.5814552501684</v>
      </c>
      <c r="AK866" cm="1">
        <f t="array" aca="1" ref="AK866" ca="1">INDEX($D$20:$I$31,AK$3,1)+BETAINV(RAND(),INDEX($D$20:$I$31,AK$3,5),INDEX($D$20:$I$31,AK$3,6))*(INDEX($D$20:$I$31,AK$3,2)-INDEX($D$20:$I$31,AK$3,1))</f>
        <v>240.16007452947701</v>
      </c>
      <c r="AL866" cm="1">
        <f t="array" aca="1" ref="AL866" ca="1">INDEX($D$20:$I$31,AL$3,1)+BETAINV(RAND(),INDEX($D$20:$I$31,AL$3,5),INDEX($D$20:$I$31,AL$3,6))*(INDEX($D$20:$I$31,AL$3,2)-INDEX($D$20:$I$31,AL$3,1))</f>
        <v>364.90361266542538</v>
      </c>
      <c r="AN866">
        <v>863</v>
      </c>
      <c r="AO866" s="13" cm="1">
        <f t="array" aca="1" ref="AO866" ca="1">INDEX($D$36:$I$47,AO$3,1)+BETAINV(RAND(),INDEX($D$36:$I$47,AO$3,5),INDEX($D$36:$I$47,AO$3,6))*(INDEX($D$36:$I$47,AO$3,2)-INDEX($D$36:$I$47,AO$3,1))</f>
        <v>102.4110696776109</v>
      </c>
      <c r="AP866" s="13" cm="1">
        <f t="array" aca="1" ref="AP866" ca="1">INDEX($D$36:$I$47,AP$3,1)+BETAINV(RAND(),INDEX($D$36:$I$47,AP$3,5),INDEX($D$36:$I$47,AP$3,6))*(INDEX($D$36:$I$47,AP$3,2)-INDEX($D$36:$I$47,AP$3,1))</f>
        <v>105.09966875496389</v>
      </c>
      <c r="AQ866" s="13" cm="1">
        <f t="array" aca="1" ref="AQ866" ca="1">INDEX($D$36:$I$47,AQ$3,1)+BETAINV(RAND(),INDEX($D$36:$I$47,AQ$3,5),INDEX($D$36:$I$47,AQ$3,6))*(INDEX($D$36:$I$47,AQ$3,2)-INDEX($D$36:$I$47,AQ$3,1))</f>
        <v>223.0615471811816</v>
      </c>
      <c r="AR866" s="13" cm="1">
        <f t="array" aca="1" ref="AR866" ca="1">INDEX($D$36:$I$47,AR$3,1)+BETAINV(RAND(),INDEX($D$36:$I$47,AR$3,5),INDEX($D$36:$I$47,AR$3,6))*(INDEX($D$36:$I$47,AR$3,2)-INDEX($D$36:$I$47,AR$3,1))</f>
        <v>317.79363355595797</v>
      </c>
      <c r="AS866" s="13" cm="1">
        <f t="array" aca="1" ref="AS866" ca="1">INDEX($D$36:$I$47,AS$3,1)+BETAINV(RAND(),INDEX($D$36:$I$47,AS$3,5),INDEX($D$36:$I$47,AS$3,6))*(INDEX($D$36:$I$47,AS$3,2)-INDEX($D$36:$I$47,AS$3,1))</f>
        <v>578.96553162572775</v>
      </c>
      <c r="AT866" s="13" cm="1">
        <f t="array" aca="1" ref="AT866" ca="1">INDEX($D$36:$I$47,AT$3,1)+BETAINV(RAND(),INDEX($D$36:$I$47,AT$3,5),INDEX($D$36:$I$47,AT$3,6))*(INDEX($D$36:$I$47,AT$3,2)-INDEX($D$36:$I$47,AT$3,1))</f>
        <v>145.37463836320859</v>
      </c>
      <c r="AU866" s="13" cm="1">
        <f t="array" aca="1" ref="AU866" ca="1">INDEX($D$36:$I$47,AU$3,1)+BETAINV(RAND(),INDEX($D$36:$I$47,AU$3,5),INDEX($D$36:$I$47,AU$3,6))*(INDEX($D$36:$I$47,AU$3,2)-INDEX($D$36:$I$47,AU$3,1))</f>
        <v>360.25332938699222</v>
      </c>
      <c r="AV866" s="13" cm="1">
        <f t="array" aca="1" ref="AV866" ca="1">INDEX($D$36:$I$47,AV$3,1)+BETAINV(RAND(),INDEX($D$36:$I$47,AV$3,5),INDEX($D$36:$I$47,AV$3,6))*(INDEX($D$36:$I$47,AV$3,2)-INDEX($D$36:$I$47,AV$3,1))</f>
        <v>588.84391196405147</v>
      </c>
      <c r="AW866" s="13" cm="1">
        <f t="array" aca="1" ref="AW866" ca="1">INDEX($D$36:$I$47,AW$3,1)+BETAINV(RAND(),INDEX($D$36:$I$47,AW$3,5),INDEX($D$36:$I$47,AW$3,6))*(INDEX($D$36:$I$47,AW$3,2)-INDEX($D$36:$I$47,AW$3,1))</f>
        <v>588.56374220569865</v>
      </c>
      <c r="AX866" s="13" cm="1">
        <f t="array" aca="1" ref="AX866" ca="1">INDEX($D$36:$I$47,AX$3,1)+BETAINV(RAND(),INDEX($D$36:$I$47,AX$3,5),INDEX($D$36:$I$47,AX$3,6))*(INDEX($D$36:$I$47,AX$3,2)-INDEX($D$36:$I$47,AX$3,1))</f>
        <v>392.88442195866355</v>
      </c>
      <c r="AY866" s="13" cm="1">
        <f t="array" aca="1" ref="AY866" ca="1">INDEX($D$36:$I$47,AY$3,1)+BETAINV(RAND(),INDEX($D$36:$I$47,AY$3,5),INDEX($D$36:$I$47,AY$3,6))*(INDEX($D$36:$I$47,AY$3,2)-INDEX($D$36:$I$47,AY$3,1))</f>
        <v>181.49862694284838</v>
      </c>
      <c r="AZ866" s="13" cm="1">
        <f t="array" aca="1" ref="AZ866" ca="1">INDEX($D$36:$I$47,AZ$3,1)+BETAINV(RAND(),INDEX($D$36:$I$47,AZ$3,5),INDEX($D$36:$I$47,AZ$3,6))*(INDEX($D$36:$I$47,AZ$3,2)-INDEX($D$36:$I$47,AZ$3,1))</f>
        <v>432.14736083530636</v>
      </c>
      <c r="BC866">
        <v>863</v>
      </c>
      <c r="BD866" cm="1">
        <f t="array" aca="1" ref="BD866" ca="1">INDEX($D$52:$I$63,BD$3,1)+BETAINV(RAND(),INDEX($D$52:$I$63,BD$3,5),INDEX($D$52:$I$63,BD$3,6))*(INDEX($D$52:$I$63,BD$3,2)-INDEX(D$52:I$63,BD$3,1))</f>
        <v>60.621956183894127</v>
      </c>
      <c r="BE866" cm="1">
        <f t="array" aca="1" ref="BE866" ca="1">INDEX($D$52:$I$63,BE$3,1)+BETAINV(RAND(),INDEX($D$52:$I$63,BE$3,5),INDEX($D$52:$I$63,BE$3,6))*(INDEX($D$52:$I$63,BE$3,2)-INDEX(E$52:J$63,BE$3,1))</f>
        <v>47.52000000000001</v>
      </c>
      <c r="BF866" cm="1">
        <f t="array" aca="1" ref="BF866" ca="1">INDEX($D$52:$I$63,BF$3,1)+BETAINV(RAND(),INDEX($D$52:$I$63,BF$3,5),INDEX($D$52:$I$63,BF$3,6))*(INDEX($D$52:$I$63,BF$3,2)-INDEX(F$52:K$63,BF$3,1))</f>
        <v>36.381012603919203</v>
      </c>
      <c r="BG866" cm="1">
        <f t="array" aca="1" ref="BG866" ca="1">INDEX($D$52:$I$63,BG$3,1)+BETAINV(RAND(),INDEX($D$52:$I$63,BG$3,5),INDEX($D$52:$I$63,BG$3,6))*(INDEX($D$52:$I$63,BG$3,2)-INDEX(G$52:L$63,BG$3,1))</f>
        <v>250.0932981281166</v>
      </c>
      <c r="BH866" cm="1">
        <f t="array" aca="1" ref="BH866" ca="1">INDEX($D$52:$I$63,BH$3,1)+BETAINV(RAND(),INDEX($D$52:$I$63,BH$3,5),INDEX($D$52:$I$63,BH$3,6))*(INDEX($D$52:$I$63,BH$3,2)-INDEX(H$52:M$63,BH$3,1))</f>
        <v>179.96452807897589</v>
      </c>
      <c r="BI866" cm="1">
        <f t="array" aca="1" ref="BI866" ca="1">INDEX($D$52:$I$63,BI$3,1)+BETAINV(RAND(),INDEX($D$52:$I$63,BI$3,5),INDEX($D$52:$I$63,BI$3,6))*(INDEX($D$52:$I$63,BI$3,2)-INDEX(I$52:N$63,BI$3,1))</f>
        <v>90.959436583037302</v>
      </c>
      <c r="BJ866" cm="1">
        <f t="array" aca="1" ref="BJ866" ca="1">INDEX($D$52:$I$63,BJ$3,1)+BETAINV(RAND(),INDEX($D$52:$I$63,BJ$3,5),INDEX($D$52:$I$63,BJ$3,6))*(INDEX($D$52:$I$63,BJ$3,2)-INDEX(J$52:O$63,BJ$3,1))</f>
        <v>331.45433919627402</v>
      </c>
      <c r="BK866" cm="1">
        <f t="array" aca="1" ref="BK866" ca="1">INDEX($D$52:$I$63,BK$3,1)+BETAINV(RAND(),INDEX($D$52:$I$63,BK$3,5),INDEX($D$52:$I$63,BK$3,6))*(INDEX($D$52:$I$63,BK$3,2)-INDEX(K$52:P$63,BK$3,1))</f>
        <v>431.77058323738072</v>
      </c>
      <c r="BL866" cm="1">
        <f t="array" aca="1" ref="BL866" ca="1">INDEX($D$52:$I$63,BL$3,1)+BETAINV(RAND(),INDEX($D$52:$I$63,BL$3,5),INDEX($D$52:$I$63,BL$3,6))*(INDEX($D$52:$I$63,BL$3,2)-INDEX(L$52:Q$63,BL$3,1))</f>
        <v>397.03685615153472</v>
      </c>
      <c r="BM866" cm="1">
        <f t="array" aca="1" ref="BM866" ca="1">INDEX($D$52:$I$63,BM$3,1)+BETAINV(RAND(),INDEX($D$52:$I$63,BM$3,5),INDEX($D$52:$I$63,BM$3,6))*(INDEX($D$52:$I$63,BM$3,2)-INDEX(M$52:R$63,BM$3,1))</f>
        <v>-21.122809670265809</v>
      </c>
      <c r="BN866" cm="1">
        <f t="array" aca="1" ref="BN866" ca="1">INDEX($D$52:$I$63,BN$3,1)+BETAINV(RAND(),INDEX($D$52:$I$63,BN$3,5),INDEX($D$52:$I$63,BN$3,6))*(INDEX($D$52:$I$63,BN$3,2)-INDEX(N$52:S$63,BN$3,1))</f>
        <v>104.3946635318207</v>
      </c>
      <c r="BO866" cm="1">
        <f t="array" aca="1" ref="BO866" ca="1">INDEX($D$52:$I$63,BO$3,1)+BETAINV(RAND(),INDEX($D$52:$I$63,BO$3,5),INDEX($D$52:$I$63,BO$3,6))*(INDEX($D$52:$I$63,BO$3,2)-INDEX(O$52:T$63,BO$3,1))</f>
        <v>502.13361465274238</v>
      </c>
    </row>
    <row r="867" spans="12:67" x14ac:dyDescent="0.25">
      <c r="L867">
        <v>864</v>
      </c>
      <c r="M867" cm="1">
        <f t="array" aca="1" ref="M867" ca="1">INDEX($D$4:$I$15,M$3,1)+BETAINV(RAND(),INDEX($D$4:$I$15,M$3,5),INDEX($D$4:$I$15,M$3,6))*(INDEX($D$4:$I$15,M$3,2)-INDEX($D$4:$I$15,M$3,1))</f>
        <v>277.78692551854709</v>
      </c>
      <c r="N867" cm="1">
        <f t="array" aca="1" ref="N867" ca="1">INDEX($D$4:$I$15,N$3,1)+BETAINV(RAND(),INDEX($D$4:$I$15,N$3,5),INDEX($D$4:$I$15,N$3,6))*(INDEX($D$4:$I$15,N$3,2)-INDEX($D$4:$I$15,N$3,1))</f>
        <v>159.984874421651</v>
      </c>
      <c r="O867" cm="1">
        <f t="array" aca="1" ref="O867" ca="1">INDEX($D$4:$I$15,O$3,1)+BETAINV(RAND(),INDEX($D$4:$I$15,O$3,5),INDEX($D$4:$I$15,O$3,6))*(INDEX($D$4:$I$15,O$3,2)-INDEX($D$4:$I$15,O$3,1))</f>
        <v>55.242143076925544</v>
      </c>
      <c r="P867" cm="1">
        <f t="array" aca="1" ref="P867" ca="1">INDEX($D$4:$I$15,P$3,1)+BETAINV(RAND(),INDEX($D$4:$I$15,P$3,5),INDEX($D$4:$I$15,P$3,6))*(INDEX($D$4:$I$15,P$3,2)-INDEX($D$4:$I$15,P$3,1))</f>
        <v>753.34571553104684</v>
      </c>
      <c r="Q867" cm="1">
        <f t="array" aca="1" ref="Q867" ca="1">INDEX($D$4:$I$15,Q$3,1)+BETAINV(RAND(),INDEX($D$4:$I$15,Q$3,5),INDEX($D$4:$I$15,Q$3,6))*(INDEX($D$4:$I$15,Q$3,2)-INDEX($D$4:$I$15,Q$3,1))</f>
        <v>141.1544949073527</v>
      </c>
      <c r="R867" cm="1">
        <f t="array" aca="1" ref="R867" ca="1">INDEX($D$4:$I$15,R$3,1)+BETAINV(RAND(),INDEX($D$4:$I$15,R$3,5),INDEX($D$4:$I$15,R$3,6))*(INDEX($D$4:$I$15,R$3,2)-INDEX($D$4:$I$15,R$3,1))</f>
        <v>481.99633365860421</v>
      </c>
      <c r="S867" cm="1">
        <f t="array" aca="1" ref="S867" ca="1">INDEX($D$4:$I$15,S$3,1)+BETAINV(RAND(),INDEX($D$4:$I$15,S$3,5),INDEX($D$4:$I$15,S$3,6))*(INDEX($D$4:$I$15,S$3,2)-INDEX($D$4:$I$15,S$3,1))</f>
        <v>672.82132050559358</v>
      </c>
      <c r="T867" cm="1">
        <f t="array" aca="1" ref="T867" ca="1">INDEX($D$4:$I$15,T$3,1)+BETAINV(RAND(),INDEX($D$4:$I$15,T$3,5),INDEX($D$4:$I$15,T$3,6))*(INDEX($D$4:$I$15,T$3,2)-INDEX($D$4:$I$15,T$3,1))</f>
        <v>801.60009767921861</v>
      </c>
      <c r="U867" cm="1">
        <f t="array" aca="1" ref="U867" ca="1">INDEX($D$4:$I$15,U$3,1)+BETAINV(RAND(),INDEX($D$4:$I$15,U$3,5),INDEX($D$4:$I$15,U$3,6))*(INDEX($D$4:$I$15,U$3,2)-INDEX($D$4:$I$15,U$3,1))</f>
        <v>254.47470377542376</v>
      </c>
      <c r="V867" cm="1">
        <f t="array" aca="1" ref="V867" ca="1">INDEX($D$4:$I$15,V$3,1)+BETAINV(RAND(),INDEX($D$4:$I$15,V$3,5),INDEX($D$4:$I$15,V$3,6))*(INDEX($D$4:$I$15,V$3,2)-INDEX($D$4:$I$15,V$3,1))</f>
        <v>94.986114941653653</v>
      </c>
      <c r="W867" cm="1">
        <f t="array" aca="1" ref="W867" ca="1">INDEX($D$4:$I$15,W$3,1)+BETAINV(RAND(),INDEX($D$4:$I$15,W$3,5),INDEX($D$4:$I$15,W$3,6))*(INDEX($D$4:$I$15,W$3,2)-INDEX($D$4:$I$15,W$3,1))</f>
        <v>351.03620062683706</v>
      </c>
      <c r="X867" cm="1">
        <f t="array" aca="1" ref="X867" ca="1">INDEX($D$4:$I$15,X$3,1)+BETAINV(RAND(),INDEX($D$4:$I$15,X$3,5),INDEX($D$4:$I$15,X$3,6))*(INDEX($D$4:$I$15,X$3,2)-INDEX($D$4:$I$15,X$3,1))</f>
        <v>1346.8922843106593</v>
      </c>
      <c r="Z867">
        <v>864</v>
      </c>
      <c r="AA867" cm="1">
        <f t="array" aca="1" ref="AA867" ca="1">INDEX($D$20:$I$31,AA$3,1)+BETAINV(RAND(),INDEX($D$20:$I$31,AA$3,5),INDEX($D$20:$I$31,AA$3,6))*(INDEX($D$20:$I$31,AA$3,2)-INDEX($D$20:$I$31,AA$3,1))</f>
        <v>94.647561455529114</v>
      </c>
      <c r="AB867" cm="1">
        <f t="array" aca="1" ref="AB867" ca="1">INDEX($D$20:$I$31,AB$3,1)+BETAINV(RAND(),INDEX($D$20:$I$31,AB$3,5),INDEX($D$20:$I$31,AB$3,6))*(INDEX($D$20:$I$31,AB$3,2)-INDEX($D$20:$I$31,AB$3,1))</f>
        <v>95.863655004984111</v>
      </c>
      <c r="AC867" cm="1">
        <f t="array" aca="1" ref="AC867" ca="1">INDEX($D$20:$I$31,AC$3,1)+BETAINV(RAND(),INDEX($D$20:$I$31,AC$3,5),INDEX($D$20:$I$31,AC$3,6))*(INDEX($D$20:$I$31,AC$3,2)-INDEX($D$20:$I$31,AC$3,1))</f>
        <v>97.259268554697485</v>
      </c>
      <c r="AD867" cm="1">
        <f t="array" aca="1" ref="AD867" ca="1">INDEX($D$20:$I$31,AD$3,1)+BETAINV(RAND(),INDEX($D$20:$I$31,AD$3,5),INDEX($D$20:$I$31,AD$3,6))*(INDEX($D$20:$I$31,AD$3,2)-INDEX($D$20:$I$31,AD$3,1))</f>
        <v>551.16320508621266</v>
      </c>
      <c r="AE867" cm="1">
        <f t="array" aca="1" ref="AE867" ca="1">INDEX($D$20:$I$31,AE$3,1)+BETAINV(RAND(),INDEX($D$20:$I$31,AE$3,5),INDEX($D$20:$I$31,AE$3,6))*(INDEX($D$20:$I$31,AE$3,2)-INDEX($D$20:$I$31,AE$3,1))</f>
        <v>327.11547374833049</v>
      </c>
      <c r="AF867" cm="1">
        <f t="array" aca="1" ref="AF867" ca="1">INDEX($D$20:$I$31,AF$3,1)+BETAINV(RAND(),INDEX($D$20:$I$31,AF$3,5),INDEX($D$20:$I$31,AF$3,6))*(INDEX($D$20:$I$31,AF$3,2)-INDEX($D$20:$I$31,AF$3,1))</f>
        <v>167.25290667258665</v>
      </c>
      <c r="AG867" cm="1">
        <f t="array" aca="1" ref="AG867" ca="1">INDEX($D$20:$I$31,AG$3,1)+BETAINV(RAND(),INDEX($D$20:$I$31,AG$3,5),INDEX($D$20:$I$31,AG$3,6))*(INDEX($D$20:$I$31,AG$3,2)-INDEX($D$20:$I$31,AG$3,1))</f>
        <v>706.51379014119425</v>
      </c>
      <c r="AH867" cm="1">
        <f t="array" aca="1" ref="AH867" ca="1">INDEX($D$20:$I$31,AH$3,1)+BETAINV(RAND(),INDEX($D$20:$I$31,AH$3,5),INDEX($D$20:$I$31,AH$3,6))*(INDEX($D$20:$I$31,AH$3,2)-INDEX($D$20:$I$31,AH$3,1))</f>
        <v>757.09756049317218</v>
      </c>
      <c r="AI867" cm="1">
        <f t="array" aca="1" ref="AI867" ca="1">INDEX($D$20:$I$31,AI$3,1)+BETAINV(RAND(),INDEX($D$20:$I$31,AI$3,5),INDEX($D$20:$I$31,AI$3,6))*(INDEX($D$20:$I$31,AI$3,2)-INDEX($D$20:$I$31,AI$3,1))</f>
        <v>384.75668352748545</v>
      </c>
      <c r="AJ867" cm="1">
        <f t="array" aca="1" ref="AJ867" ca="1">INDEX($D$20:$I$31,AJ$3,1)+BETAINV(RAND(),INDEX($D$20:$I$31,AJ$3,5),INDEX($D$20:$I$31,AJ$3,6))*(INDEX($D$20:$I$31,AJ$3,2)-INDEX($D$20:$I$31,AJ$3,1))</f>
        <v>232.4688066712082</v>
      </c>
      <c r="AK867" cm="1">
        <f t="array" aca="1" ref="AK867" ca="1">INDEX($D$20:$I$31,AK$3,1)+BETAINV(RAND(),INDEX($D$20:$I$31,AK$3,5),INDEX($D$20:$I$31,AK$3,6))*(INDEX($D$20:$I$31,AK$3,2)-INDEX($D$20:$I$31,AK$3,1))</f>
        <v>240.18653852664403</v>
      </c>
      <c r="AL867" cm="1">
        <f t="array" aca="1" ref="AL867" ca="1">INDEX($D$20:$I$31,AL$3,1)+BETAINV(RAND(),INDEX($D$20:$I$31,AL$3,5),INDEX($D$20:$I$31,AL$3,6))*(INDEX($D$20:$I$31,AL$3,2)-INDEX($D$20:$I$31,AL$3,1))</f>
        <v>415.52969467694862</v>
      </c>
      <c r="AN867">
        <v>864</v>
      </c>
      <c r="AO867" s="13" cm="1">
        <f t="array" aca="1" ref="AO867" ca="1">INDEX($D$36:$I$47,AO$3,1)+BETAINV(RAND(),INDEX($D$36:$I$47,AO$3,5),INDEX($D$36:$I$47,AO$3,6))*(INDEX($D$36:$I$47,AO$3,2)-INDEX($D$36:$I$47,AO$3,1))</f>
        <v>100.06026409282325</v>
      </c>
      <c r="AP867" s="13" cm="1">
        <f t="array" aca="1" ref="AP867" ca="1">INDEX($D$36:$I$47,AP$3,1)+BETAINV(RAND(),INDEX($D$36:$I$47,AP$3,5),INDEX($D$36:$I$47,AP$3,6))*(INDEX($D$36:$I$47,AP$3,2)-INDEX($D$36:$I$47,AP$3,1))</f>
        <v>107.39469290340719</v>
      </c>
      <c r="AQ867" s="13" cm="1">
        <f t="array" aca="1" ref="AQ867" ca="1">INDEX($D$36:$I$47,AQ$3,1)+BETAINV(RAND(),INDEX($D$36:$I$47,AQ$3,5),INDEX($D$36:$I$47,AQ$3,6))*(INDEX($D$36:$I$47,AQ$3,2)-INDEX($D$36:$I$47,AQ$3,1))</f>
        <v>222.85711244763144</v>
      </c>
      <c r="AR867" s="13" cm="1">
        <f t="array" aca="1" ref="AR867" ca="1">INDEX($D$36:$I$47,AR$3,1)+BETAINV(RAND(),INDEX($D$36:$I$47,AR$3,5),INDEX($D$36:$I$47,AR$3,6))*(INDEX($D$36:$I$47,AR$3,2)-INDEX($D$36:$I$47,AR$3,1))</f>
        <v>322.32926558236596</v>
      </c>
      <c r="AS867" s="13" cm="1">
        <f t="array" aca="1" ref="AS867" ca="1">INDEX($D$36:$I$47,AS$3,1)+BETAINV(RAND(),INDEX($D$36:$I$47,AS$3,5),INDEX($D$36:$I$47,AS$3,6))*(INDEX($D$36:$I$47,AS$3,2)-INDEX($D$36:$I$47,AS$3,1))</f>
        <v>576.48949265550243</v>
      </c>
      <c r="AT867" s="13" cm="1">
        <f t="array" aca="1" ref="AT867" ca="1">INDEX($D$36:$I$47,AT$3,1)+BETAINV(RAND(),INDEX($D$36:$I$47,AT$3,5),INDEX($D$36:$I$47,AT$3,6))*(INDEX($D$36:$I$47,AT$3,2)-INDEX($D$36:$I$47,AT$3,1))</f>
        <v>163.8549654484417</v>
      </c>
      <c r="AU867" s="13" cm="1">
        <f t="array" aca="1" ref="AU867" ca="1">INDEX($D$36:$I$47,AU$3,1)+BETAINV(RAND(),INDEX($D$36:$I$47,AU$3,5),INDEX($D$36:$I$47,AU$3,6))*(INDEX($D$36:$I$47,AU$3,2)-INDEX($D$36:$I$47,AU$3,1))</f>
        <v>299.69590018119192</v>
      </c>
      <c r="AV867" s="13" cm="1">
        <f t="array" aca="1" ref="AV867" ca="1">INDEX($D$36:$I$47,AV$3,1)+BETAINV(RAND(),INDEX($D$36:$I$47,AV$3,5),INDEX($D$36:$I$47,AV$3,6))*(INDEX($D$36:$I$47,AV$3,2)-INDEX($D$36:$I$47,AV$3,1))</f>
        <v>576.01535979364201</v>
      </c>
      <c r="AW867" s="13" cm="1">
        <f t="array" aca="1" ref="AW867" ca="1">INDEX($D$36:$I$47,AW$3,1)+BETAINV(RAND(),INDEX($D$36:$I$47,AW$3,5),INDEX($D$36:$I$47,AW$3,6))*(INDEX($D$36:$I$47,AW$3,2)-INDEX($D$36:$I$47,AW$3,1))</f>
        <v>596.89760545469187</v>
      </c>
      <c r="AX867" s="13" cm="1">
        <f t="array" aca="1" ref="AX867" ca="1">INDEX($D$36:$I$47,AX$3,1)+BETAINV(RAND(),INDEX($D$36:$I$47,AX$3,5),INDEX($D$36:$I$47,AX$3,6))*(INDEX($D$36:$I$47,AX$3,2)-INDEX($D$36:$I$47,AX$3,1))</f>
        <v>364.06148697411464</v>
      </c>
      <c r="AY867" s="13" cm="1">
        <f t="array" aca="1" ref="AY867" ca="1">INDEX($D$36:$I$47,AY$3,1)+BETAINV(RAND(),INDEX($D$36:$I$47,AY$3,5),INDEX($D$36:$I$47,AY$3,6))*(INDEX($D$36:$I$47,AY$3,2)-INDEX($D$36:$I$47,AY$3,1))</f>
        <v>146.5273525205227</v>
      </c>
      <c r="AZ867" s="13" cm="1">
        <f t="array" aca="1" ref="AZ867" ca="1">INDEX($D$36:$I$47,AZ$3,1)+BETAINV(RAND(),INDEX($D$36:$I$47,AZ$3,5),INDEX($D$36:$I$47,AZ$3,6))*(INDEX($D$36:$I$47,AZ$3,2)-INDEX($D$36:$I$47,AZ$3,1))</f>
        <v>385.10025446186938</v>
      </c>
      <c r="BC867">
        <v>864</v>
      </c>
      <c r="BD867" cm="1">
        <f t="array" aca="1" ref="BD867" ca="1">INDEX($D$52:$I$63,BD$3,1)+BETAINV(RAND(),INDEX($D$52:$I$63,BD$3,5),INDEX($D$52:$I$63,BD$3,6))*(INDEX($D$52:$I$63,BD$3,2)-INDEX(D$52:I$63,BD$3,1))</f>
        <v>62.881912778804697</v>
      </c>
      <c r="BE867" cm="1">
        <f t="array" aca="1" ref="BE867" ca="1">INDEX($D$52:$I$63,BE$3,1)+BETAINV(RAND(),INDEX($D$52:$I$63,BE$3,5),INDEX($D$52:$I$63,BE$3,6))*(INDEX($D$52:$I$63,BE$3,2)-INDEX(E$52:J$63,BE$3,1))</f>
        <v>47.52000000000001</v>
      </c>
      <c r="BF867" cm="1">
        <f t="array" aca="1" ref="BF867" ca="1">INDEX($D$52:$I$63,BF$3,1)+BETAINV(RAND(),INDEX($D$52:$I$63,BF$3,5),INDEX($D$52:$I$63,BF$3,6))*(INDEX($D$52:$I$63,BF$3,2)-INDEX(F$52:K$63,BF$3,1))</f>
        <v>35.617777165690754</v>
      </c>
      <c r="BG867" cm="1">
        <f t="array" aca="1" ref="BG867" ca="1">INDEX($D$52:$I$63,BG$3,1)+BETAINV(RAND(),INDEX($D$52:$I$63,BG$3,5),INDEX($D$52:$I$63,BG$3,6))*(INDEX($D$52:$I$63,BG$3,2)-INDEX(G$52:L$63,BG$3,1))</f>
        <v>290.4942368812774</v>
      </c>
      <c r="BH867" cm="1">
        <f t="array" aca="1" ref="BH867" ca="1">INDEX($D$52:$I$63,BH$3,1)+BETAINV(RAND(),INDEX($D$52:$I$63,BH$3,5),INDEX($D$52:$I$63,BH$3,6))*(INDEX($D$52:$I$63,BH$3,2)-INDEX(H$52:M$63,BH$3,1))</f>
        <v>279.74203033056057</v>
      </c>
      <c r="BI867" cm="1">
        <f t="array" aca="1" ref="BI867" ca="1">INDEX($D$52:$I$63,BI$3,1)+BETAINV(RAND(),INDEX($D$52:$I$63,BI$3,5),INDEX($D$52:$I$63,BI$3,6))*(INDEX($D$52:$I$63,BI$3,2)-INDEX(I$52:N$63,BI$3,1))</f>
        <v>129.56171857110903</v>
      </c>
      <c r="BJ867" cm="1">
        <f t="array" aca="1" ref="BJ867" ca="1">INDEX($D$52:$I$63,BJ$3,1)+BETAINV(RAND(),INDEX($D$52:$I$63,BJ$3,5),INDEX($D$52:$I$63,BJ$3,6))*(INDEX($D$52:$I$63,BJ$3,2)-INDEX(J$52:O$63,BJ$3,1))</f>
        <v>331.50476383773304</v>
      </c>
      <c r="BK867" cm="1">
        <f t="array" aca="1" ref="BK867" ca="1">INDEX($D$52:$I$63,BK$3,1)+BETAINV(RAND(),INDEX($D$52:$I$63,BK$3,5),INDEX($D$52:$I$63,BK$3,6))*(INDEX($D$52:$I$63,BK$3,2)-INDEX(K$52:P$63,BK$3,1))</f>
        <v>412.16617779275737</v>
      </c>
      <c r="BL867" cm="1">
        <f t="array" aca="1" ref="BL867" ca="1">INDEX($D$52:$I$63,BL$3,1)+BETAINV(RAND(),INDEX($D$52:$I$63,BL$3,5),INDEX($D$52:$I$63,BL$3,6))*(INDEX($D$52:$I$63,BL$3,2)-INDEX(L$52:Q$63,BL$3,1))</f>
        <v>339.35470643728968</v>
      </c>
      <c r="BM867" cm="1">
        <f t="array" aca="1" ref="BM867" ca="1">INDEX($D$52:$I$63,BM$3,1)+BETAINV(RAND(),INDEX($D$52:$I$63,BM$3,5),INDEX($D$52:$I$63,BM$3,6))*(INDEX($D$52:$I$63,BM$3,2)-INDEX(M$52:R$63,BM$3,1))</f>
        <v>-32.443840186999196</v>
      </c>
      <c r="BN867" cm="1">
        <f t="array" aca="1" ref="BN867" ca="1">INDEX($D$52:$I$63,BN$3,1)+BETAINV(RAND(),INDEX($D$52:$I$63,BN$3,5),INDEX($D$52:$I$63,BN$3,6))*(INDEX($D$52:$I$63,BN$3,2)-INDEX(N$52:S$63,BN$3,1))</f>
        <v>104.9813005728297</v>
      </c>
      <c r="BO867" cm="1">
        <f t="array" aca="1" ref="BO867" ca="1">INDEX($D$52:$I$63,BO$3,1)+BETAINV(RAND(),INDEX($D$52:$I$63,BO$3,5),INDEX($D$52:$I$63,BO$3,6))*(INDEX($D$52:$I$63,BO$3,2)-INDEX(O$52:T$63,BO$3,1))</f>
        <v>382.73407405307034</v>
      </c>
    </row>
    <row r="868" spans="12:67" x14ac:dyDescent="0.25">
      <c r="L868">
        <v>865</v>
      </c>
      <c r="M868" cm="1">
        <f t="array" aca="1" ref="M868" ca="1">INDEX($D$4:$I$15,M$3,1)+BETAINV(RAND(),INDEX($D$4:$I$15,M$3,5),INDEX($D$4:$I$15,M$3,6))*(INDEX($D$4:$I$15,M$3,2)-INDEX($D$4:$I$15,M$3,1))</f>
        <v>234.68316472951648</v>
      </c>
      <c r="N868" cm="1">
        <f t="array" aca="1" ref="N868" ca="1">INDEX($D$4:$I$15,N$3,1)+BETAINV(RAND(),INDEX($D$4:$I$15,N$3,5),INDEX($D$4:$I$15,N$3,6))*(INDEX($D$4:$I$15,N$3,2)-INDEX($D$4:$I$15,N$3,1))</f>
        <v>190.24207721806428</v>
      </c>
      <c r="O868" cm="1">
        <f t="array" aca="1" ref="O868" ca="1">INDEX($D$4:$I$15,O$3,1)+BETAINV(RAND(),INDEX($D$4:$I$15,O$3,5),INDEX($D$4:$I$15,O$3,6))*(INDEX($D$4:$I$15,O$3,2)-INDEX($D$4:$I$15,O$3,1))</f>
        <v>50.338646512807536</v>
      </c>
      <c r="P868" cm="1">
        <f t="array" aca="1" ref="P868" ca="1">INDEX($D$4:$I$15,P$3,1)+BETAINV(RAND(),INDEX($D$4:$I$15,P$3,5),INDEX($D$4:$I$15,P$3,6))*(INDEX($D$4:$I$15,P$3,2)-INDEX($D$4:$I$15,P$3,1))</f>
        <v>685.0456848006362</v>
      </c>
      <c r="Q868" cm="1">
        <f t="array" aca="1" ref="Q868" ca="1">INDEX($D$4:$I$15,Q$3,1)+BETAINV(RAND(),INDEX($D$4:$I$15,Q$3,5),INDEX($D$4:$I$15,Q$3,6))*(INDEX($D$4:$I$15,Q$3,2)-INDEX($D$4:$I$15,Q$3,1))</f>
        <v>146.34954432821161</v>
      </c>
      <c r="R868" cm="1">
        <f t="array" aca="1" ref="R868" ca="1">INDEX($D$4:$I$15,R$3,1)+BETAINV(RAND(),INDEX($D$4:$I$15,R$3,5),INDEX($D$4:$I$15,R$3,6))*(INDEX($D$4:$I$15,R$3,2)-INDEX($D$4:$I$15,R$3,1))</f>
        <v>517.21033505766377</v>
      </c>
      <c r="S868" cm="1">
        <f t="array" aca="1" ref="S868" ca="1">INDEX($D$4:$I$15,S$3,1)+BETAINV(RAND(),INDEX($D$4:$I$15,S$3,5),INDEX($D$4:$I$15,S$3,6))*(INDEX($D$4:$I$15,S$3,2)-INDEX($D$4:$I$15,S$3,1))</f>
        <v>781.22429223825588</v>
      </c>
      <c r="T868" cm="1">
        <f t="array" aca="1" ref="T868" ca="1">INDEX($D$4:$I$15,T$3,1)+BETAINV(RAND(),INDEX($D$4:$I$15,T$3,5),INDEX($D$4:$I$15,T$3,6))*(INDEX($D$4:$I$15,T$3,2)-INDEX($D$4:$I$15,T$3,1))</f>
        <v>737.91791843960345</v>
      </c>
      <c r="U868" cm="1">
        <f t="array" aca="1" ref="U868" ca="1">INDEX($D$4:$I$15,U$3,1)+BETAINV(RAND(),INDEX($D$4:$I$15,U$3,5),INDEX($D$4:$I$15,U$3,6))*(INDEX($D$4:$I$15,U$3,2)-INDEX($D$4:$I$15,U$3,1))</f>
        <v>256.40479592397259</v>
      </c>
      <c r="V868" cm="1">
        <f t="array" aca="1" ref="V868" ca="1">INDEX($D$4:$I$15,V$3,1)+BETAINV(RAND(),INDEX($D$4:$I$15,V$3,5),INDEX($D$4:$I$15,V$3,6))*(INDEX($D$4:$I$15,V$3,2)-INDEX($D$4:$I$15,V$3,1))</f>
        <v>99.646861451747156</v>
      </c>
      <c r="W868" cm="1">
        <f t="array" aca="1" ref="W868" ca="1">INDEX($D$4:$I$15,W$3,1)+BETAINV(RAND(),INDEX($D$4:$I$15,W$3,5),INDEX($D$4:$I$15,W$3,6))*(INDEX($D$4:$I$15,W$3,2)-INDEX($D$4:$I$15,W$3,1))</f>
        <v>338.62134474581296</v>
      </c>
      <c r="X868" cm="1">
        <f t="array" aca="1" ref="X868" ca="1">INDEX($D$4:$I$15,X$3,1)+BETAINV(RAND(),INDEX($D$4:$I$15,X$3,5),INDEX($D$4:$I$15,X$3,6))*(INDEX($D$4:$I$15,X$3,2)-INDEX($D$4:$I$15,X$3,1))</f>
        <v>1668.091762245906</v>
      </c>
      <c r="Z868">
        <v>865</v>
      </c>
      <c r="AA868" cm="1">
        <f t="array" aca="1" ref="AA868" ca="1">INDEX($D$20:$I$31,AA$3,1)+BETAINV(RAND(),INDEX($D$20:$I$31,AA$3,5),INDEX($D$20:$I$31,AA$3,6))*(INDEX($D$20:$I$31,AA$3,2)-INDEX($D$20:$I$31,AA$3,1))</f>
        <v>115.22611684364318</v>
      </c>
      <c r="AB868" cm="1">
        <f t="array" aca="1" ref="AB868" ca="1">INDEX($D$20:$I$31,AB$3,1)+BETAINV(RAND(),INDEX($D$20:$I$31,AB$3,5),INDEX($D$20:$I$31,AB$3,6))*(INDEX($D$20:$I$31,AB$3,2)-INDEX($D$20:$I$31,AB$3,1))</f>
        <v>113.41285044218968</v>
      </c>
      <c r="AC868" cm="1">
        <f t="array" aca="1" ref="AC868" ca="1">INDEX($D$20:$I$31,AC$3,1)+BETAINV(RAND(),INDEX($D$20:$I$31,AC$3,5),INDEX($D$20:$I$31,AC$3,6))*(INDEX($D$20:$I$31,AC$3,2)-INDEX($D$20:$I$31,AC$3,1))</f>
        <v>98.271564501457092</v>
      </c>
      <c r="AD868" cm="1">
        <f t="array" aca="1" ref="AD868" ca="1">INDEX($D$20:$I$31,AD$3,1)+BETAINV(RAND(),INDEX($D$20:$I$31,AD$3,5),INDEX($D$20:$I$31,AD$3,6))*(INDEX($D$20:$I$31,AD$3,2)-INDEX($D$20:$I$31,AD$3,1))</f>
        <v>478.45165134276982</v>
      </c>
      <c r="AE868" cm="1">
        <f t="array" aca="1" ref="AE868" ca="1">INDEX($D$20:$I$31,AE$3,1)+BETAINV(RAND(),INDEX($D$20:$I$31,AE$3,5),INDEX($D$20:$I$31,AE$3,6))*(INDEX($D$20:$I$31,AE$3,2)-INDEX($D$20:$I$31,AE$3,1))</f>
        <v>261.52403689588579</v>
      </c>
      <c r="AF868" cm="1">
        <f t="array" aca="1" ref="AF868" ca="1">INDEX($D$20:$I$31,AF$3,1)+BETAINV(RAND(),INDEX($D$20:$I$31,AF$3,5),INDEX($D$20:$I$31,AF$3,6))*(INDEX($D$20:$I$31,AF$3,2)-INDEX($D$20:$I$31,AF$3,1))</f>
        <v>166.81811153174624</v>
      </c>
      <c r="AG868" cm="1">
        <f t="array" aca="1" ref="AG868" ca="1">INDEX($D$20:$I$31,AG$3,1)+BETAINV(RAND(),INDEX($D$20:$I$31,AG$3,5),INDEX($D$20:$I$31,AG$3,6))*(INDEX($D$20:$I$31,AG$3,2)-INDEX($D$20:$I$31,AG$3,1))</f>
        <v>740.04654789671474</v>
      </c>
      <c r="AH868" cm="1">
        <f t="array" aca="1" ref="AH868" ca="1">INDEX($D$20:$I$31,AH$3,1)+BETAINV(RAND(),INDEX($D$20:$I$31,AH$3,5),INDEX($D$20:$I$31,AH$3,6))*(INDEX($D$20:$I$31,AH$3,2)-INDEX($D$20:$I$31,AH$3,1))</f>
        <v>682.3708364044395</v>
      </c>
      <c r="AI868" cm="1">
        <f t="array" aca="1" ref="AI868" ca="1">INDEX($D$20:$I$31,AI$3,1)+BETAINV(RAND(),INDEX($D$20:$I$31,AI$3,5),INDEX($D$20:$I$31,AI$3,6))*(INDEX($D$20:$I$31,AI$3,2)-INDEX($D$20:$I$31,AI$3,1))</f>
        <v>415.03344599001605</v>
      </c>
      <c r="AJ868" cm="1">
        <f t="array" aca="1" ref="AJ868" ca="1">INDEX($D$20:$I$31,AJ$3,1)+BETAINV(RAND(),INDEX($D$20:$I$31,AJ$3,5),INDEX($D$20:$I$31,AJ$3,6))*(INDEX($D$20:$I$31,AJ$3,2)-INDEX($D$20:$I$31,AJ$3,1))</f>
        <v>215.20705744832773</v>
      </c>
      <c r="AK868" cm="1">
        <f t="array" aca="1" ref="AK868" ca="1">INDEX($D$20:$I$31,AK$3,1)+BETAINV(RAND(),INDEX($D$20:$I$31,AK$3,5),INDEX($D$20:$I$31,AK$3,6))*(INDEX($D$20:$I$31,AK$3,2)-INDEX($D$20:$I$31,AK$3,1))</f>
        <v>222.42711156147766</v>
      </c>
      <c r="AL868" cm="1">
        <f t="array" aca="1" ref="AL868" ca="1">INDEX($D$20:$I$31,AL$3,1)+BETAINV(RAND(),INDEX($D$20:$I$31,AL$3,5),INDEX($D$20:$I$31,AL$3,6))*(INDEX($D$20:$I$31,AL$3,2)-INDEX($D$20:$I$31,AL$3,1))</f>
        <v>389.45743686965176</v>
      </c>
      <c r="AN868">
        <v>865</v>
      </c>
      <c r="AO868" s="13" cm="1">
        <f t="array" aca="1" ref="AO868" ca="1">INDEX($D$36:$I$47,AO$3,1)+BETAINV(RAND(),INDEX($D$36:$I$47,AO$3,5),INDEX($D$36:$I$47,AO$3,6))*(INDEX($D$36:$I$47,AO$3,2)-INDEX($D$36:$I$47,AO$3,1))</f>
        <v>105.841867683814</v>
      </c>
      <c r="AP868" s="13" cm="1">
        <f t="array" aca="1" ref="AP868" ca="1">INDEX($D$36:$I$47,AP$3,1)+BETAINV(RAND(),INDEX($D$36:$I$47,AP$3,5),INDEX($D$36:$I$47,AP$3,6))*(INDEX($D$36:$I$47,AP$3,2)-INDEX($D$36:$I$47,AP$3,1))</f>
        <v>105.57349801440947</v>
      </c>
      <c r="AQ868" s="13" cm="1">
        <f t="array" aca="1" ref="AQ868" ca="1">INDEX($D$36:$I$47,AQ$3,1)+BETAINV(RAND(),INDEX($D$36:$I$47,AQ$3,5),INDEX($D$36:$I$47,AQ$3,6))*(INDEX($D$36:$I$47,AQ$3,2)-INDEX($D$36:$I$47,AQ$3,1))</f>
        <v>191.83252090542732</v>
      </c>
      <c r="AR868" s="13" cm="1">
        <f t="array" aca="1" ref="AR868" ca="1">INDEX($D$36:$I$47,AR$3,1)+BETAINV(RAND(),INDEX($D$36:$I$47,AR$3,5),INDEX($D$36:$I$47,AR$3,6))*(INDEX($D$36:$I$47,AR$3,2)-INDEX($D$36:$I$47,AR$3,1))</f>
        <v>321.61032318620192</v>
      </c>
      <c r="AS868" s="13" cm="1">
        <f t="array" aca="1" ref="AS868" ca="1">INDEX($D$36:$I$47,AS$3,1)+BETAINV(RAND(),INDEX($D$36:$I$47,AS$3,5),INDEX($D$36:$I$47,AS$3,6))*(INDEX($D$36:$I$47,AS$3,2)-INDEX($D$36:$I$47,AS$3,1))</f>
        <v>611.74892019217498</v>
      </c>
      <c r="AT868" s="13" cm="1">
        <f t="array" aca="1" ref="AT868" ca="1">INDEX($D$36:$I$47,AT$3,1)+BETAINV(RAND(),INDEX($D$36:$I$47,AT$3,5),INDEX($D$36:$I$47,AT$3,6))*(INDEX($D$36:$I$47,AT$3,2)-INDEX($D$36:$I$47,AT$3,1))</f>
        <v>152.61155203202881</v>
      </c>
      <c r="AU868" s="13" cm="1">
        <f t="array" aca="1" ref="AU868" ca="1">INDEX($D$36:$I$47,AU$3,1)+BETAINV(RAND(),INDEX($D$36:$I$47,AU$3,5),INDEX($D$36:$I$47,AU$3,6))*(INDEX($D$36:$I$47,AU$3,2)-INDEX($D$36:$I$47,AU$3,1))</f>
        <v>309.7072141499616</v>
      </c>
      <c r="AV868" s="13" cm="1">
        <f t="array" aca="1" ref="AV868" ca="1">INDEX($D$36:$I$47,AV$3,1)+BETAINV(RAND(),INDEX($D$36:$I$47,AV$3,5),INDEX($D$36:$I$47,AV$3,6))*(INDEX($D$36:$I$47,AV$3,2)-INDEX($D$36:$I$47,AV$3,1))</f>
        <v>595.72199139649319</v>
      </c>
      <c r="AW868" s="13" cm="1">
        <f t="array" aca="1" ref="AW868" ca="1">INDEX($D$36:$I$47,AW$3,1)+BETAINV(RAND(),INDEX($D$36:$I$47,AW$3,5),INDEX($D$36:$I$47,AW$3,6))*(INDEX($D$36:$I$47,AW$3,2)-INDEX($D$36:$I$47,AW$3,1))</f>
        <v>611.84113885151396</v>
      </c>
      <c r="AX868" s="13" cm="1">
        <f t="array" aca="1" ref="AX868" ca="1">INDEX($D$36:$I$47,AX$3,1)+BETAINV(RAND(),INDEX($D$36:$I$47,AX$3,5),INDEX($D$36:$I$47,AX$3,6))*(INDEX($D$36:$I$47,AX$3,2)-INDEX($D$36:$I$47,AX$3,1))</f>
        <v>402.02873571373044</v>
      </c>
      <c r="AY868" s="13" cm="1">
        <f t="array" aca="1" ref="AY868" ca="1">INDEX($D$36:$I$47,AY$3,1)+BETAINV(RAND(),INDEX($D$36:$I$47,AY$3,5),INDEX($D$36:$I$47,AY$3,6))*(INDEX($D$36:$I$47,AY$3,2)-INDEX($D$36:$I$47,AY$3,1))</f>
        <v>139.70577068131331</v>
      </c>
      <c r="AZ868" s="13" cm="1">
        <f t="array" aca="1" ref="AZ868" ca="1">INDEX($D$36:$I$47,AZ$3,1)+BETAINV(RAND(),INDEX($D$36:$I$47,AZ$3,5),INDEX($D$36:$I$47,AZ$3,6))*(INDEX($D$36:$I$47,AZ$3,2)-INDEX($D$36:$I$47,AZ$3,1))</f>
        <v>451.32404346697439</v>
      </c>
      <c r="BC868">
        <v>865</v>
      </c>
      <c r="BD868" cm="1">
        <f t="array" aca="1" ref="BD868" ca="1">INDEX($D$52:$I$63,BD$3,1)+BETAINV(RAND(),INDEX($D$52:$I$63,BD$3,5),INDEX($D$52:$I$63,BD$3,6))*(INDEX($D$52:$I$63,BD$3,2)-INDEX(D$52:I$63,BD$3,1))</f>
        <v>54.228044130514576</v>
      </c>
      <c r="BE868" cm="1">
        <f t="array" aca="1" ref="BE868" ca="1">INDEX($D$52:$I$63,BE$3,1)+BETAINV(RAND(),INDEX($D$52:$I$63,BE$3,5),INDEX($D$52:$I$63,BE$3,6))*(INDEX($D$52:$I$63,BE$3,2)-INDEX(E$52:J$63,BE$3,1))</f>
        <v>47.52000000000001</v>
      </c>
      <c r="BF868" cm="1">
        <f t="array" aca="1" ref="BF868" ca="1">INDEX($D$52:$I$63,BF$3,1)+BETAINV(RAND(),INDEX($D$52:$I$63,BF$3,5),INDEX($D$52:$I$63,BF$3,6))*(INDEX($D$52:$I$63,BF$3,2)-INDEX(F$52:K$63,BF$3,1))</f>
        <v>33.126105378687384</v>
      </c>
      <c r="BG868" cm="1">
        <f t="array" aca="1" ref="BG868" ca="1">INDEX($D$52:$I$63,BG$3,1)+BETAINV(RAND(),INDEX($D$52:$I$63,BG$3,5),INDEX($D$52:$I$63,BG$3,6))*(INDEX($D$52:$I$63,BG$3,2)-INDEX(G$52:L$63,BG$3,1))</f>
        <v>283.45608396993174</v>
      </c>
      <c r="BH868" cm="1">
        <f t="array" aca="1" ref="BH868" ca="1">INDEX($D$52:$I$63,BH$3,1)+BETAINV(RAND(),INDEX($D$52:$I$63,BH$3,5),INDEX($D$52:$I$63,BH$3,6))*(INDEX($D$52:$I$63,BH$3,2)-INDEX(H$52:M$63,BH$3,1))</f>
        <v>268.63816763032537</v>
      </c>
      <c r="BI868" cm="1">
        <f t="array" aca="1" ref="BI868" ca="1">INDEX($D$52:$I$63,BI$3,1)+BETAINV(RAND(),INDEX($D$52:$I$63,BI$3,5),INDEX($D$52:$I$63,BI$3,6))*(INDEX($D$52:$I$63,BI$3,2)-INDEX(I$52:N$63,BI$3,1))</f>
        <v>119.96474803880557</v>
      </c>
      <c r="BJ868" cm="1">
        <f t="array" aca="1" ref="BJ868" ca="1">INDEX($D$52:$I$63,BJ$3,1)+BETAINV(RAND(),INDEX($D$52:$I$63,BJ$3,5),INDEX($D$52:$I$63,BJ$3,6))*(INDEX($D$52:$I$63,BJ$3,2)-INDEX(J$52:O$63,BJ$3,1))</f>
        <v>335.97652168813806</v>
      </c>
      <c r="BK868" cm="1">
        <f t="array" aca="1" ref="BK868" ca="1">INDEX($D$52:$I$63,BK$3,1)+BETAINV(RAND(),INDEX($D$52:$I$63,BK$3,5),INDEX($D$52:$I$63,BK$3,6))*(INDEX($D$52:$I$63,BK$3,2)-INDEX(K$52:P$63,BK$3,1))</f>
        <v>471.49856892758021</v>
      </c>
      <c r="BL868" cm="1">
        <f t="array" aca="1" ref="BL868" ca="1">INDEX($D$52:$I$63,BL$3,1)+BETAINV(RAND(),INDEX($D$52:$I$63,BL$3,5),INDEX($D$52:$I$63,BL$3,6))*(INDEX($D$52:$I$63,BL$3,2)-INDEX(L$52:Q$63,BL$3,1))</f>
        <v>330.90130683785299</v>
      </c>
      <c r="BM868" cm="1">
        <f t="array" aca="1" ref="BM868" ca="1">INDEX($D$52:$I$63,BM$3,1)+BETAINV(RAND(),INDEX($D$52:$I$63,BM$3,5),INDEX($D$52:$I$63,BM$3,6))*(INDEX($D$52:$I$63,BM$3,2)-INDEX(M$52:R$63,BM$3,1))</f>
        <v>-15.285404540264778</v>
      </c>
      <c r="BN868" cm="1">
        <f t="array" aca="1" ref="BN868" ca="1">INDEX($D$52:$I$63,BN$3,1)+BETAINV(RAND(),INDEX($D$52:$I$63,BN$3,5),INDEX($D$52:$I$63,BN$3,6))*(INDEX($D$52:$I$63,BN$3,2)-INDEX(N$52:S$63,BN$3,1))</f>
        <v>104.65176277436991</v>
      </c>
      <c r="BO868" cm="1">
        <f t="array" aca="1" ref="BO868" ca="1">INDEX($D$52:$I$63,BO$3,1)+BETAINV(RAND(),INDEX($D$52:$I$63,BO$3,5),INDEX($D$52:$I$63,BO$3,6))*(INDEX($D$52:$I$63,BO$3,2)-INDEX(O$52:T$63,BO$3,1))</f>
        <v>529.71720837064163</v>
      </c>
    </row>
    <row r="869" spans="12:67" x14ac:dyDescent="0.25">
      <c r="L869">
        <v>866</v>
      </c>
      <c r="M869" cm="1">
        <f t="array" aca="1" ref="M869" ca="1">INDEX($D$4:$I$15,M$3,1)+BETAINV(RAND(),INDEX($D$4:$I$15,M$3,5),INDEX($D$4:$I$15,M$3,6))*(INDEX($D$4:$I$15,M$3,2)-INDEX($D$4:$I$15,M$3,1))</f>
        <v>220.60056965417641</v>
      </c>
      <c r="N869" cm="1">
        <f t="array" aca="1" ref="N869" ca="1">INDEX($D$4:$I$15,N$3,1)+BETAINV(RAND(),INDEX($D$4:$I$15,N$3,5),INDEX($D$4:$I$15,N$3,6))*(INDEX($D$4:$I$15,N$3,2)-INDEX($D$4:$I$15,N$3,1))</f>
        <v>163.07289250520537</v>
      </c>
      <c r="O869" cm="1">
        <f t="array" aca="1" ref="O869" ca="1">INDEX($D$4:$I$15,O$3,1)+BETAINV(RAND(),INDEX($D$4:$I$15,O$3,5),INDEX($D$4:$I$15,O$3,6))*(INDEX($D$4:$I$15,O$3,2)-INDEX($D$4:$I$15,O$3,1))</f>
        <v>54.258811980686929</v>
      </c>
      <c r="P869" cm="1">
        <f t="array" aca="1" ref="P869" ca="1">INDEX($D$4:$I$15,P$3,1)+BETAINV(RAND(),INDEX($D$4:$I$15,P$3,5),INDEX($D$4:$I$15,P$3,6))*(INDEX($D$4:$I$15,P$3,2)-INDEX($D$4:$I$15,P$3,1))</f>
        <v>771.00866978865213</v>
      </c>
      <c r="Q869" cm="1">
        <f t="array" aca="1" ref="Q869" ca="1">INDEX($D$4:$I$15,Q$3,1)+BETAINV(RAND(),INDEX($D$4:$I$15,Q$3,5),INDEX($D$4:$I$15,Q$3,6))*(INDEX($D$4:$I$15,Q$3,2)-INDEX($D$4:$I$15,Q$3,1))</f>
        <v>166.05530859814195</v>
      </c>
      <c r="R869" cm="1">
        <f t="array" aca="1" ref="R869" ca="1">INDEX($D$4:$I$15,R$3,1)+BETAINV(RAND(),INDEX($D$4:$I$15,R$3,5),INDEX($D$4:$I$15,R$3,6))*(INDEX($D$4:$I$15,R$3,2)-INDEX($D$4:$I$15,R$3,1))</f>
        <v>481.08093739142851</v>
      </c>
      <c r="S869" cm="1">
        <f t="array" aca="1" ref="S869" ca="1">INDEX($D$4:$I$15,S$3,1)+BETAINV(RAND(),INDEX($D$4:$I$15,S$3,5),INDEX($D$4:$I$15,S$3,6))*(INDEX($D$4:$I$15,S$3,2)-INDEX($D$4:$I$15,S$3,1))</f>
        <v>708.97994775590257</v>
      </c>
      <c r="T869" cm="1">
        <f t="array" aca="1" ref="T869" ca="1">INDEX($D$4:$I$15,T$3,1)+BETAINV(RAND(),INDEX($D$4:$I$15,T$3,5),INDEX($D$4:$I$15,T$3,6))*(INDEX($D$4:$I$15,T$3,2)-INDEX($D$4:$I$15,T$3,1))</f>
        <v>867.76576254918075</v>
      </c>
      <c r="U869" cm="1">
        <f t="array" aca="1" ref="U869" ca="1">INDEX($D$4:$I$15,U$3,1)+BETAINV(RAND(),INDEX($D$4:$I$15,U$3,5),INDEX($D$4:$I$15,U$3,6))*(INDEX($D$4:$I$15,U$3,2)-INDEX($D$4:$I$15,U$3,1))</f>
        <v>272.07476672428311</v>
      </c>
      <c r="V869" cm="1">
        <f t="array" aca="1" ref="V869" ca="1">INDEX($D$4:$I$15,V$3,1)+BETAINV(RAND(),INDEX($D$4:$I$15,V$3,5),INDEX($D$4:$I$15,V$3,6))*(INDEX($D$4:$I$15,V$3,2)-INDEX($D$4:$I$15,V$3,1))</f>
        <v>96.44048662949811</v>
      </c>
      <c r="W869" cm="1">
        <f t="array" aca="1" ref="W869" ca="1">INDEX($D$4:$I$15,W$3,1)+BETAINV(RAND(),INDEX($D$4:$I$15,W$3,5),INDEX($D$4:$I$15,W$3,6))*(INDEX($D$4:$I$15,W$3,2)-INDEX($D$4:$I$15,W$3,1))</f>
        <v>355.19614765724708</v>
      </c>
      <c r="X869" cm="1">
        <f t="array" aca="1" ref="X869" ca="1">INDEX($D$4:$I$15,X$3,1)+BETAINV(RAND(),INDEX($D$4:$I$15,X$3,5),INDEX($D$4:$I$15,X$3,6))*(INDEX($D$4:$I$15,X$3,2)-INDEX($D$4:$I$15,X$3,1))</f>
        <v>1459.5636103397487</v>
      </c>
      <c r="Z869">
        <v>866</v>
      </c>
      <c r="AA869" cm="1">
        <f t="array" aca="1" ref="AA869" ca="1">INDEX($D$20:$I$31,AA$3,1)+BETAINV(RAND(),INDEX($D$20:$I$31,AA$3,5),INDEX($D$20:$I$31,AA$3,6))*(INDEX($D$20:$I$31,AA$3,2)-INDEX($D$20:$I$31,AA$3,1))</f>
        <v>90.817709743895321</v>
      </c>
      <c r="AB869" cm="1">
        <f t="array" aca="1" ref="AB869" ca="1">INDEX($D$20:$I$31,AB$3,1)+BETAINV(RAND(),INDEX($D$20:$I$31,AB$3,5),INDEX($D$20:$I$31,AB$3,6))*(INDEX($D$20:$I$31,AB$3,2)-INDEX($D$20:$I$31,AB$3,1))</f>
        <v>99.39994576181347</v>
      </c>
      <c r="AC869" cm="1">
        <f t="array" aca="1" ref="AC869" ca="1">INDEX($D$20:$I$31,AC$3,1)+BETAINV(RAND(),INDEX($D$20:$I$31,AC$3,5),INDEX($D$20:$I$31,AC$3,6))*(INDEX($D$20:$I$31,AC$3,2)-INDEX($D$20:$I$31,AC$3,1))</f>
        <v>117.80938084613449</v>
      </c>
      <c r="AD869" cm="1">
        <f t="array" aca="1" ref="AD869" ca="1">INDEX($D$20:$I$31,AD$3,1)+BETAINV(RAND(),INDEX($D$20:$I$31,AD$3,5),INDEX($D$20:$I$31,AD$3,6))*(INDEX($D$20:$I$31,AD$3,2)-INDEX($D$20:$I$31,AD$3,1))</f>
        <v>494.71286392004271</v>
      </c>
      <c r="AE869" cm="1">
        <f t="array" aca="1" ref="AE869" ca="1">INDEX($D$20:$I$31,AE$3,1)+BETAINV(RAND(),INDEX($D$20:$I$31,AE$3,5),INDEX($D$20:$I$31,AE$3,6))*(INDEX($D$20:$I$31,AE$3,2)-INDEX($D$20:$I$31,AE$3,1))</f>
        <v>310.21993808874754</v>
      </c>
      <c r="AF869" cm="1">
        <f t="array" aca="1" ref="AF869" ca="1">INDEX($D$20:$I$31,AF$3,1)+BETAINV(RAND(),INDEX($D$20:$I$31,AF$3,5),INDEX($D$20:$I$31,AF$3,6))*(INDEX($D$20:$I$31,AF$3,2)-INDEX($D$20:$I$31,AF$3,1))</f>
        <v>152.82440464853082</v>
      </c>
      <c r="AG869" cm="1">
        <f t="array" aca="1" ref="AG869" ca="1">INDEX($D$20:$I$31,AG$3,1)+BETAINV(RAND(),INDEX($D$20:$I$31,AG$3,5),INDEX($D$20:$I$31,AG$3,6))*(INDEX($D$20:$I$31,AG$3,2)-INDEX($D$20:$I$31,AG$3,1))</f>
        <v>738.78284661080249</v>
      </c>
      <c r="AH869" cm="1">
        <f t="array" aca="1" ref="AH869" ca="1">INDEX($D$20:$I$31,AH$3,1)+BETAINV(RAND(),INDEX($D$20:$I$31,AH$3,5),INDEX($D$20:$I$31,AH$3,6))*(INDEX($D$20:$I$31,AH$3,2)-INDEX($D$20:$I$31,AH$3,1))</f>
        <v>697.84046175514163</v>
      </c>
      <c r="AI869" cm="1">
        <f t="array" aca="1" ref="AI869" ca="1">INDEX($D$20:$I$31,AI$3,1)+BETAINV(RAND(),INDEX($D$20:$I$31,AI$3,5),INDEX($D$20:$I$31,AI$3,6))*(INDEX($D$20:$I$31,AI$3,2)-INDEX($D$20:$I$31,AI$3,1))</f>
        <v>411.51973499365215</v>
      </c>
      <c r="AJ869" cm="1">
        <f t="array" aca="1" ref="AJ869" ca="1">INDEX($D$20:$I$31,AJ$3,1)+BETAINV(RAND(),INDEX($D$20:$I$31,AJ$3,5),INDEX($D$20:$I$31,AJ$3,6))*(INDEX($D$20:$I$31,AJ$3,2)-INDEX($D$20:$I$31,AJ$3,1))</f>
        <v>219.12208978143718</v>
      </c>
      <c r="AK869" cm="1">
        <f t="array" aca="1" ref="AK869" ca="1">INDEX($D$20:$I$31,AK$3,1)+BETAINV(RAND(),INDEX($D$20:$I$31,AK$3,5),INDEX($D$20:$I$31,AK$3,6))*(INDEX($D$20:$I$31,AK$3,2)-INDEX($D$20:$I$31,AK$3,1))</f>
        <v>260.09507051574991</v>
      </c>
      <c r="AL869" cm="1">
        <f t="array" aca="1" ref="AL869" ca="1">INDEX($D$20:$I$31,AL$3,1)+BETAINV(RAND(),INDEX($D$20:$I$31,AL$3,5),INDEX($D$20:$I$31,AL$3,6))*(INDEX($D$20:$I$31,AL$3,2)-INDEX($D$20:$I$31,AL$3,1))</f>
        <v>413.48806922358796</v>
      </c>
      <c r="AN869">
        <v>866</v>
      </c>
      <c r="AO869" s="13" cm="1">
        <f t="array" aca="1" ref="AO869" ca="1">INDEX($D$36:$I$47,AO$3,1)+BETAINV(RAND(),INDEX($D$36:$I$47,AO$3,5),INDEX($D$36:$I$47,AO$3,6))*(INDEX($D$36:$I$47,AO$3,2)-INDEX($D$36:$I$47,AO$3,1))</f>
        <v>113.04742751358479</v>
      </c>
      <c r="AP869" s="13" cm="1">
        <f t="array" aca="1" ref="AP869" ca="1">INDEX($D$36:$I$47,AP$3,1)+BETAINV(RAND(),INDEX($D$36:$I$47,AP$3,5),INDEX($D$36:$I$47,AP$3,6))*(INDEX($D$36:$I$47,AP$3,2)-INDEX($D$36:$I$47,AP$3,1))</f>
        <v>105.33807680282906</v>
      </c>
      <c r="AQ869" s="13" cm="1">
        <f t="array" aca="1" ref="AQ869" ca="1">INDEX($D$36:$I$47,AQ$3,1)+BETAINV(RAND(),INDEX($D$36:$I$47,AQ$3,5),INDEX($D$36:$I$47,AQ$3,6))*(INDEX($D$36:$I$47,AQ$3,2)-INDEX($D$36:$I$47,AQ$3,1))</f>
        <v>214.20322062970757</v>
      </c>
      <c r="AR869" s="13" cm="1">
        <f t="array" aca="1" ref="AR869" ca="1">INDEX($D$36:$I$47,AR$3,1)+BETAINV(RAND(),INDEX($D$36:$I$47,AR$3,5),INDEX($D$36:$I$47,AR$3,6))*(INDEX($D$36:$I$47,AR$3,2)-INDEX($D$36:$I$47,AR$3,1))</f>
        <v>277.94801281616935</v>
      </c>
      <c r="AS869" s="13" cm="1">
        <f t="array" aca="1" ref="AS869" ca="1">INDEX($D$36:$I$47,AS$3,1)+BETAINV(RAND(),INDEX($D$36:$I$47,AS$3,5),INDEX($D$36:$I$47,AS$3,6))*(INDEX($D$36:$I$47,AS$3,2)-INDEX($D$36:$I$47,AS$3,1))</f>
        <v>618.89864505603646</v>
      </c>
      <c r="AT869" s="13" cm="1">
        <f t="array" aca="1" ref="AT869" ca="1">INDEX($D$36:$I$47,AT$3,1)+BETAINV(RAND(),INDEX($D$36:$I$47,AT$3,5),INDEX($D$36:$I$47,AT$3,6))*(INDEX($D$36:$I$47,AT$3,2)-INDEX($D$36:$I$47,AT$3,1))</f>
        <v>165.91285549075045</v>
      </c>
      <c r="AU869" s="13" cm="1">
        <f t="array" aca="1" ref="AU869" ca="1">INDEX($D$36:$I$47,AU$3,1)+BETAINV(RAND(),INDEX($D$36:$I$47,AU$3,5),INDEX($D$36:$I$47,AU$3,6))*(INDEX($D$36:$I$47,AU$3,2)-INDEX($D$36:$I$47,AU$3,1))</f>
        <v>307.55504072908997</v>
      </c>
      <c r="AV869" s="13" cm="1">
        <f t="array" aca="1" ref="AV869" ca="1">INDEX($D$36:$I$47,AV$3,1)+BETAINV(RAND(),INDEX($D$36:$I$47,AV$3,5),INDEX($D$36:$I$47,AV$3,6))*(INDEX($D$36:$I$47,AV$3,2)-INDEX($D$36:$I$47,AV$3,1))</f>
        <v>601.9718584993733</v>
      </c>
      <c r="AW869" s="13" cm="1">
        <f t="array" aca="1" ref="AW869" ca="1">INDEX($D$36:$I$47,AW$3,1)+BETAINV(RAND(),INDEX($D$36:$I$47,AW$3,5),INDEX($D$36:$I$47,AW$3,6))*(INDEX($D$36:$I$47,AW$3,2)-INDEX($D$36:$I$47,AW$3,1))</f>
        <v>496.25047696433342</v>
      </c>
      <c r="AX869" s="13" cm="1">
        <f t="array" aca="1" ref="AX869" ca="1">INDEX($D$36:$I$47,AX$3,1)+BETAINV(RAND(),INDEX($D$36:$I$47,AX$3,5),INDEX($D$36:$I$47,AX$3,6))*(INDEX($D$36:$I$47,AX$3,2)-INDEX($D$36:$I$47,AX$3,1))</f>
        <v>440.3601148403975</v>
      </c>
      <c r="AY869" s="13" cm="1">
        <f t="array" aca="1" ref="AY869" ca="1">INDEX($D$36:$I$47,AY$3,1)+BETAINV(RAND(),INDEX($D$36:$I$47,AY$3,5),INDEX($D$36:$I$47,AY$3,6))*(INDEX($D$36:$I$47,AY$3,2)-INDEX($D$36:$I$47,AY$3,1))</f>
        <v>157.0913099990197</v>
      </c>
      <c r="AZ869" s="13" cm="1">
        <f t="array" aca="1" ref="AZ869" ca="1">INDEX($D$36:$I$47,AZ$3,1)+BETAINV(RAND(),INDEX($D$36:$I$47,AZ$3,5),INDEX($D$36:$I$47,AZ$3,6))*(INDEX($D$36:$I$47,AZ$3,2)-INDEX($D$36:$I$47,AZ$3,1))</f>
        <v>408.40804409064754</v>
      </c>
      <c r="BC869">
        <v>866</v>
      </c>
      <c r="BD869" cm="1">
        <f t="array" aca="1" ref="BD869" ca="1">INDEX($D$52:$I$63,BD$3,1)+BETAINV(RAND(),INDEX($D$52:$I$63,BD$3,5),INDEX($D$52:$I$63,BD$3,6))*(INDEX($D$52:$I$63,BD$3,2)-INDEX(D$52:I$63,BD$3,1))</f>
        <v>51.287559326805749</v>
      </c>
      <c r="BE869" cm="1">
        <f t="array" aca="1" ref="BE869" ca="1">INDEX($D$52:$I$63,BE$3,1)+BETAINV(RAND(),INDEX($D$52:$I$63,BE$3,5),INDEX($D$52:$I$63,BE$3,6))*(INDEX($D$52:$I$63,BE$3,2)-INDEX(E$52:J$63,BE$3,1))</f>
        <v>47.52000000000001</v>
      </c>
      <c r="BF869" cm="1">
        <f t="array" aca="1" ref="BF869" ca="1">INDEX($D$52:$I$63,BF$3,1)+BETAINV(RAND(),INDEX($D$52:$I$63,BF$3,5),INDEX($D$52:$I$63,BF$3,6))*(INDEX($D$52:$I$63,BF$3,2)-INDEX(F$52:K$63,BF$3,1))</f>
        <v>35.309464281728516</v>
      </c>
      <c r="BG869" cm="1">
        <f t="array" aca="1" ref="BG869" ca="1">INDEX($D$52:$I$63,BG$3,1)+BETAINV(RAND(),INDEX($D$52:$I$63,BG$3,5),INDEX($D$52:$I$63,BG$3,6))*(INDEX($D$52:$I$63,BG$3,2)-INDEX(G$52:L$63,BG$3,1))</f>
        <v>277.99803353224297</v>
      </c>
      <c r="BH869" cm="1">
        <f t="array" aca="1" ref="BH869" ca="1">INDEX($D$52:$I$63,BH$3,1)+BETAINV(RAND(),INDEX($D$52:$I$63,BH$3,5),INDEX($D$52:$I$63,BH$3,6))*(INDEX($D$52:$I$63,BH$3,2)-INDEX(H$52:M$63,BH$3,1))</f>
        <v>286.52907061701637</v>
      </c>
      <c r="BI869" cm="1">
        <f t="array" aca="1" ref="BI869" ca="1">INDEX($D$52:$I$63,BI$3,1)+BETAINV(RAND(),INDEX($D$52:$I$63,BI$3,5),INDEX($D$52:$I$63,BI$3,6))*(INDEX($D$52:$I$63,BI$3,2)-INDEX(I$52:N$63,BI$3,1))</f>
        <v>108.45835800850244</v>
      </c>
      <c r="BJ869" cm="1">
        <f t="array" aca="1" ref="BJ869" ca="1">INDEX($D$52:$I$63,BJ$3,1)+BETAINV(RAND(),INDEX($D$52:$I$63,BJ$3,5),INDEX($D$52:$I$63,BJ$3,6))*(INDEX($D$52:$I$63,BJ$3,2)-INDEX(J$52:O$63,BJ$3,1))</f>
        <v>332.67136613440016</v>
      </c>
      <c r="BK869" cm="1">
        <f t="array" aca="1" ref="BK869" ca="1">INDEX($D$52:$I$63,BK$3,1)+BETAINV(RAND(),INDEX($D$52:$I$63,BK$3,5),INDEX($D$52:$I$63,BK$3,6))*(INDEX($D$52:$I$63,BK$3,2)-INDEX(K$52:P$63,BK$3,1))</f>
        <v>378.8031550735804</v>
      </c>
      <c r="BL869" cm="1">
        <f t="array" aca="1" ref="BL869" ca="1">INDEX($D$52:$I$63,BL$3,1)+BETAINV(RAND(),INDEX($D$52:$I$63,BL$3,5),INDEX($D$52:$I$63,BL$3,6))*(INDEX($D$52:$I$63,BL$3,2)-INDEX(L$52:Q$63,BL$3,1))</f>
        <v>314.70598772179733</v>
      </c>
      <c r="BM869" cm="1">
        <f t="array" aca="1" ref="BM869" ca="1">INDEX($D$52:$I$63,BM$3,1)+BETAINV(RAND(),INDEX($D$52:$I$63,BM$3,5),INDEX($D$52:$I$63,BM$3,6))*(INDEX($D$52:$I$63,BM$3,2)-INDEX(M$52:R$63,BM$3,1))</f>
        <v>-9.1766868531112067</v>
      </c>
      <c r="BN869" cm="1">
        <f t="array" aca="1" ref="BN869" ca="1">INDEX($D$52:$I$63,BN$3,1)+BETAINV(RAND(),INDEX($D$52:$I$63,BN$3,5),INDEX($D$52:$I$63,BN$3,6))*(INDEX($D$52:$I$63,BN$3,2)-INDEX(N$52:S$63,BN$3,1))</f>
        <v>105.16436406853799</v>
      </c>
      <c r="BO869" cm="1">
        <f t="array" aca="1" ref="BO869" ca="1">INDEX($D$52:$I$63,BO$3,1)+BETAINV(RAND(),INDEX($D$52:$I$63,BO$3,5),INDEX($D$52:$I$63,BO$3,6))*(INDEX($D$52:$I$63,BO$3,2)-INDEX(O$52:T$63,BO$3,1))</f>
        <v>415.23971578330736</v>
      </c>
    </row>
    <row r="870" spans="12:67" x14ac:dyDescent="0.25">
      <c r="L870">
        <v>867</v>
      </c>
      <c r="M870" cm="1">
        <f t="array" aca="1" ref="M870" ca="1">INDEX($D$4:$I$15,M$3,1)+BETAINV(RAND(),INDEX($D$4:$I$15,M$3,5),INDEX($D$4:$I$15,M$3,6))*(INDEX($D$4:$I$15,M$3,2)-INDEX($D$4:$I$15,M$3,1))</f>
        <v>266.19838995819271</v>
      </c>
      <c r="N870" cm="1">
        <f t="array" aca="1" ref="N870" ca="1">INDEX($D$4:$I$15,N$3,1)+BETAINV(RAND(),INDEX($D$4:$I$15,N$3,5),INDEX($D$4:$I$15,N$3,6))*(INDEX($D$4:$I$15,N$3,2)-INDEX($D$4:$I$15,N$3,1))</f>
        <v>173.7986457065424</v>
      </c>
      <c r="O870" cm="1">
        <f t="array" aca="1" ref="O870" ca="1">INDEX($D$4:$I$15,O$3,1)+BETAINV(RAND(),INDEX($D$4:$I$15,O$3,5),INDEX($D$4:$I$15,O$3,6))*(INDEX($D$4:$I$15,O$3,2)-INDEX($D$4:$I$15,O$3,1))</f>
        <v>48.724082410888244</v>
      </c>
      <c r="P870" cm="1">
        <f t="array" aca="1" ref="P870" ca="1">INDEX($D$4:$I$15,P$3,1)+BETAINV(RAND(),INDEX($D$4:$I$15,P$3,5),INDEX($D$4:$I$15,P$3,6))*(INDEX($D$4:$I$15,P$3,2)-INDEX($D$4:$I$15,P$3,1))</f>
        <v>794.36791430852531</v>
      </c>
      <c r="Q870" cm="1">
        <f t="array" aca="1" ref="Q870" ca="1">INDEX($D$4:$I$15,Q$3,1)+BETAINV(RAND(),INDEX($D$4:$I$15,Q$3,5),INDEX($D$4:$I$15,Q$3,6))*(INDEX($D$4:$I$15,Q$3,2)-INDEX($D$4:$I$15,Q$3,1))</f>
        <v>169.34901121789545</v>
      </c>
      <c r="R870" cm="1">
        <f t="array" aca="1" ref="R870" ca="1">INDEX($D$4:$I$15,R$3,1)+BETAINV(RAND(),INDEX($D$4:$I$15,R$3,5),INDEX($D$4:$I$15,R$3,6))*(INDEX($D$4:$I$15,R$3,2)-INDEX($D$4:$I$15,R$3,1))</f>
        <v>540.99490129585513</v>
      </c>
      <c r="S870" cm="1">
        <f t="array" aca="1" ref="S870" ca="1">INDEX($D$4:$I$15,S$3,1)+BETAINV(RAND(),INDEX($D$4:$I$15,S$3,5),INDEX($D$4:$I$15,S$3,6))*(INDEX($D$4:$I$15,S$3,2)-INDEX($D$4:$I$15,S$3,1))</f>
        <v>802.0291402183833</v>
      </c>
      <c r="T870" cm="1">
        <f t="array" aca="1" ref="T870" ca="1">INDEX($D$4:$I$15,T$3,1)+BETAINV(RAND(),INDEX($D$4:$I$15,T$3,5),INDEX($D$4:$I$15,T$3,6))*(INDEX($D$4:$I$15,T$3,2)-INDEX($D$4:$I$15,T$3,1))</f>
        <v>874.91054999499647</v>
      </c>
      <c r="U870" cm="1">
        <f t="array" aca="1" ref="U870" ca="1">INDEX($D$4:$I$15,U$3,1)+BETAINV(RAND(),INDEX($D$4:$I$15,U$3,5),INDEX($D$4:$I$15,U$3,6))*(INDEX($D$4:$I$15,U$3,2)-INDEX($D$4:$I$15,U$3,1))</f>
        <v>321.23164411043149</v>
      </c>
      <c r="V870" cm="1">
        <f t="array" aca="1" ref="V870" ca="1">INDEX($D$4:$I$15,V$3,1)+BETAINV(RAND(),INDEX($D$4:$I$15,V$3,5),INDEX($D$4:$I$15,V$3,6))*(INDEX($D$4:$I$15,V$3,2)-INDEX($D$4:$I$15,V$3,1))</f>
        <v>89.437872011876777</v>
      </c>
      <c r="W870" cm="1">
        <f t="array" aca="1" ref="W870" ca="1">INDEX($D$4:$I$15,W$3,1)+BETAINV(RAND(),INDEX($D$4:$I$15,W$3,5),INDEX($D$4:$I$15,W$3,6))*(INDEX($D$4:$I$15,W$3,2)-INDEX($D$4:$I$15,W$3,1))</f>
        <v>348.24044403448818</v>
      </c>
      <c r="X870" cm="1">
        <f t="array" aca="1" ref="X870" ca="1">INDEX($D$4:$I$15,X$3,1)+BETAINV(RAND(),INDEX($D$4:$I$15,X$3,5),INDEX($D$4:$I$15,X$3,6))*(INDEX($D$4:$I$15,X$3,2)-INDEX($D$4:$I$15,X$3,1))</f>
        <v>1396.1505926461789</v>
      </c>
      <c r="Z870">
        <v>867</v>
      </c>
      <c r="AA870" cm="1">
        <f t="array" aca="1" ref="AA870" ca="1">INDEX($D$20:$I$31,AA$3,1)+BETAINV(RAND(),INDEX($D$20:$I$31,AA$3,5),INDEX($D$20:$I$31,AA$3,6))*(INDEX($D$20:$I$31,AA$3,2)-INDEX($D$20:$I$31,AA$3,1))</f>
        <v>105.43601984626602</v>
      </c>
      <c r="AB870" cm="1">
        <f t="array" aca="1" ref="AB870" ca="1">INDEX($D$20:$I$31,AB$3,1)+BETAINV(RAND(),INDEX($D$20:$I$31,AB$3,5),INDEX($D$20:$I$31,AB$3,6))*(INDEX($D$20:$I$31,AB$3,2)-INDEX($D$20:$I$31,AB$3,1))</f>
        <v>92.996758526209447</v>
      </c>
      <c r="AC870" cm="1">
        <f t="array" aca="1" ref="AC870" ca="1">INDEX($D$20:$I$31,AC$3,1)+BETAINV(RAND(),INDEX($D$20:$I$31,AC$3,5),INDEX($D$20:$I$31,AC$3,6))*(INDEX($D$20:$I$31,AC$3,2)-INDEX($D$20:$I$31,AC$3,1))</f>
        <v>103.33545326776327</v>
      </c>
      <c r="AD870" cm="1">
        <f t="array" aca="1" ref="AD870" ca="1">INDEX($D$20:$I$31,AD$3,1)+BETAINV(RAND(),INDEX($D$20:$I$31,AD$3,5),INDEX($D$20:$I$31,AD$3,6))*(INDEX($D$20:$I$31,AD$3,2)-INDEX($D$20:$I$31,AD$3,1))</f>
        <v>471.54166430575447</v>
      </c>
      <c r="AE870" cm="1">
        <f t="array" aca="1" ref="AE870" ca="1">INDEX($D$20:$I$31,AE$3,1)+BETAINV(RAND(),INDEX($D$20:$I$31,AE$3,5),INDEX($D$20:$I$31,AE$3,6))*(INDEX($D$20:$I$31,AE$3,2)-INDEX($D$20:$I$31,AE$3,1))</f>
        <v>279.67752796842547</v>
      </c>
      <c r="AF870" cm="1">
        <f t="array" aca="1" ref="AF870" ca="1">INDEX($D$20:$I$31,AF$3,1)+BETAINV(RAND(),INDEX($D$20:$I$31,AF$3,5),INDEX($D$20:$I$31,AF$3,6))*(INDEX($D$20:$I$31,AF$3,2)-INDEX($D$20:$I$31,AF$3,1))</f>
        <v>151.08975304104356</v>
      </c>
      <c r="AG870" cm="1">
        <f t="array" aca="1" ref="AG870" ca="1">INDEX($D$20:$I$31,AG$3,1)+BETAINV(RAND(),INDEX($D$20:$I$31,AG$3,5),INDEX($D$20:$I$31,AG$3,6))*(INDEX($D$20:$I$31,AG$3,2)-INDEX($D$20:$I$31,AG$3,1))</f>
        <v>916.5543408091313</v>
      </c>
      <c r="AH870" cm="1">
        <f t="array" aca="1" ref="AH870" ca="1">INDEX($D$20:$I$31,AH$3,1)+BETAINV(RAND(),INDEX($D$20:$I$31,AH$3,5),INDEX($D$20:$I$31,AH$3,6))*(INDEX($D$20:$I$31,AH$3,2)-INDEX($D$20:$I$31,AH$3,1))</f>
        <v>684.23468748179994</v>
      </c>
      <c r="AI870" cm="1">
        <f t="array" aca="1" ref="AI870" ca="1">INDEX($D$20:$I$31,AI$3,1)+BETAINV(RAND(),INDEX($D$20:$I$31,AI$3,5),INDEX($D$20:$I$31,AI$3,6))*(INDEX($D$20:$I$31,AI$3,2)-INDEX($D$20:$I$31,AI$3,1))</f>
        <v>402.11120183596665</v>
      </c>
      <c r="AJ870" cm="1">
        <f t="array" aca="1" ref="AJ870" ca="1">INDEX($D$20:$I$31,AJ$3,1)+BETAINV(RAND(),INDEX($D$20:$I$31,AJ$3,5),INDEX($D$20:$I$31,AJ$3,6))*(INDEX($D$20:$I$31,AJ$3,2)-INDEX($D$20:$I$31,AJ$3,1))</f>
        <v>214.60776964530487</v>
      </c>
      <c r="AK870" cm="1">
        <f t="array" aca="1" ref="AK870" ca="1">INDEX($D$20:$I$31,AK$3,1)+BETAINV(RAND(),INDEX($D$20:$I$31,AK$3,5),INDEX($D$20:$I$31,AK$3,6))*(INDEX($D$20:$I$31,AK$3,2)-INDEX($D$20:$I$31,AK$3,1))</f>
        <v>255.65219136368967</v>
      </c>
      <c r="AL870" cm="1">
        <f t="array" aca="1" ref="AL870" ca="1">INDEX($D$20:$I$31,AL$3,1)+BETAINV(RAND(),INDEX($D$20:$I$31,AL$3,5),INDEX($D$20:$I$31,AL$3,6))*(INDEX($D$20:$I$31,AL$3,2)-INDEX($D$20:$I$31,AL$3,1))</f>
        <v>394.67761257338833</v>
      </c>
      <c r="AN870">
        <v>867</v>
      </c>
      <c r="AO870" s="13" cm="1">
        <f t="array" aca="1" ref="AO870" ca="1">INDEX($D$36:$I$47,AO$3,1)+BETAINV(RAND(),INDEX($D$36:$I$47,AO$3,5),INDEX($D$36:$I$47,AO$3,6))*(INDEX($D$36:$I$47,AO$3,2)-INDEX($D$36:$I$47,AO$3,1))</f>
        <v>102.60228018917715</v>
      </c>
      <c r="AP870" s="13" cm="1">
        <f t="array" aca="1" ref="AP870" ca="1">INDEX($D$36:$I$47,AP$3,1)+BETAINV(RAND(),INDEX($D$36:$I$47,AP$3,5),INDEX($D$36:$I$47,AP$3,6))*(INDEX($D$36:$I$47,AP$3,2)-INDEX($D$36:$I$47,AP$3,1))</f>
        <v>106.54835659528234</v>
      </c>
      <c r="AQ870" s="13" cm="1">
        <f t="array" aca="1" ref="AQ870" ca="1">INDEX($D$36:$I$47,AQ$3,1)+BETAINV(RAND(),INDEX($D$36:$I$47,AQ$3,5),INDEX($D$36:$I$47,AQ$3,6))*(INDEX($D$36:$I$47,AQ$3,2)-INDEX($D$36:$I$47,AQ$3,1))</f>
        <v>200.12555329728491</v>
      </c>
      <c r="AR870" s="13" cm="1">
        <f t="array" aca="1" ref="AR870" ca="1">INDEX($D$36:$I$47,AR$3,1)+BETAINV(RAND(),INDEX($D$36:$I$47,AR$3,5),INDEX($D$36:$I$47,AR$3,6))*(INDEX($D$36:$I$47,AR$3,2)-INDEX($D$36:$I$47,AR$3,1))</f>
        <v>295.46744579398211</v>
      </c>
      <c r="AS870" s="13" cm="1">
        <f t="array" aca="1" ref="AS870" ca="1">INDEX($D$36:$I$47,AS$3,1)+BETAINV(RAND(),INDEX($D$36:$I$47,AS$3,5),INDEX($D$36:$I$47,AS$3,6))*(INDEX($D$36:$I$47,AS$3,2)-INDEX($D$36:$I$47,AS$3,1))</f>
        <v>524.53016224444957</v>
      </c>
      <c r="AT870" s="13" cm="1">
        <f t="array" aca="1" ref="AT870" ca="1">INDEX($D$36:$I$47,AT$3,1)+BETAINV(RAND(),INDEX($D$36:$I$47,AT$3,5),INDEX($D$36:$I$47,AT$3,6))*(INDEX($D$36:$I$47,AT$3,2)-INDEX($D$36:$I$47,AT$3,1))</f>
        <v>149.04221800706358</v>
      </c>
      <c r="AU870" s="13" cm="1">
        <f t="array" aca="1" ref="AU870" ca="1">INDEX($D$36:$I$47,AU$3,1)+BETAINV(RAND(),INDEX($D$36:$I$47,AU$3,5),INDEX($D$36:$I$47,AU$3,6))*(INDEX($D$36:$I$47,AU$3,2)-INDEX($D$36:$I$47,AU$3,1))</f>
        <v>334.3400163274751</v>
      </c>
      <c r="AV870" s="13" cm="1">
        <f t="array" aca="1" ref="AV870" ca="1">INDEX($D$36:$I$47,AV$3,1)+BETAINV(RAND(),INDEX($D$36:$I$47,AV$3,5),INDEX($D$36:$I$47,AV$3,6))*(INDEX($D$36:$I$47,AV$3,2)-INDEX($D$36:$I$47,AV$3,1))</f>
        <v>610.76396129429372</v>
      </c>
      <c r="AW870" s="13" cm="1">
        <f t="array" aca="1" ref="AW870" ca="1">INDEX($D$36:$I$47,AW$3,1)+BETAINV(RAND(),INDEX($D$36:$I$47,AW$3,5),INDEX($D$36:$I$47,AW$3,6))*(INDEX($D$36:$I$47,AW$3,2)-INDEX($D$36:$I$47,AW$3,1))</f>
        <v>522.16233086918589</v>
      </c>
      <c r="AX870" s="13" cm="1">
        <f t="array" aca="1" ref="AX870" ca="1">INDEX($D$36:$I$47,AX$3,1)+BETAINV(RAND(),INDEX($D$36:$I$47,AX$3,5),INDEX($D$36:$I$47,AX$3,6))*(INDEX($D$36:$I$47,AX$3,2)-INDEX($D$36:$I$47,AX$3,1))</f>
        <v>405.39493754281796</v>
      </c>
      <c r="AY870" s="13" cm="1">
        <f t="array" aca="1" ref="AY870" ca="1">INDEX($D$36:$I$47,AY$3,1)+BETAINV(RAND(),INDEX($D$36:$I$47,AY$3,5),INDEX($D$36:$I$47,AY$3,6))*(INDEX($D$36:$I$47,AY$3,2)-INDEX($D$36:$I$47,AY$3,1))</f>
        <v>140.98419436453099</v>
      </c>
      <c r="AZ870" s="13" cm="1">
        <f t="array" aca="1" ref="AZ870" ca="1">INDEX($D$36:$I$47,AZ$3,1)+BETAINV(RAND(),INDEX($D$36:$I$47,AZ$3,5),INDEX($D$36:$I$47,AZ$3,6))*(INDEX($D$36:$I$47,AZ$3,2)-INDEX($D$36:$I$47,AZ$3,1))</f>
        <v>413.10328425747571</v>
      </c>
      <c r="BC870">
        <v>867</v>
      </c>
      <c r="BD870" cm="1">
        <f t="array" aca="1" ref="BD870" ca="1">INDEX($D$52:$I$63,BD$3,1)+BETAINV(RAND(),INDEX($D$52:$I$63,BD$3,5),INDEX($D$52:$I$63,BD$3,6))*(INDEX($D$52:$I$63,BD$3,2)-INDEX(D$52:I$63,BD$3,1))</f>
        <v>56.487542331930328</v>
      </c>
      <c r="BE870" cm="1">
        <f t="array" aca="1" ref="BE870" ca="1">INDEX($D$52:$I$63,BE$3,1)+BETAINV(RAND(),INDEX($D$52:$I$63,BE$3,5),INDEX($D$52:$I$63,BE$3,6))*(INDEX($D$52:$I$63,BE$3,2)-INDEX(E$52:J$63,BE$3,1))</f>
        <v>47.52000000000001</v>
      </c>
      <c r="BF870" cm="1">
        <f t="array" aca="1" ref="BF870" ca="1">INDEX($D$52:$I$63,BF$3,1)+BETAINV(RAND(),INDEX($D$52:$I$63,BF$3,5),INDEX($D$52:$I$63,BF$3,6))*(INDEX($D$52:$I$63,BF$3,2)-INDEX(F$52:K$63,BF$3,1))</f>
        <v>32.569256582231453</v>
      </c>
      <c r="BG870" cm="1">
        <f t="array" aca="1" ref="BG870" ca="1">INDEX($D$52:$I$63,BG$3,1)+BETAINV(RAND(),INDEX($D$52:$I$63,BG$3,5),INDEX($D$52:$I$63,BG$3,6))*(INDEX($D$52:$I$63,BG$3,2)-INDEX(G$52:L$63,BG$3,1))</f>
        <v>272.45691267008596</v>
      </c>
      <c r="BH870" cm="1">
        <f t="array" aca="1" ref="BH870" ca="1">INDEX($D$52:$I$63,BH$3,1)+BETAINV(RAND(),INDEX($D$52:$I$63,BH$3,5),INDEX($D$52:$I$63,BH$3,6))*(INDEX($D$52:$I$63,BH$3,2)-INDEX(H$52:M$63,BH$3,1))</f>
        <v>237.52848999018369</v>
      </c>
      <c r="BI870" cm="1">
        <f t="array" aca="1" ref="BI870" ca="1">INDEX($D$52:$I$63,BI$3,1)+BETAINV(RAND(),INDEX($D$52:$I$63,BI$3,5),INDEX($D$52:$I$63,BI$3,6))*(INDEX($D$52:$I$63,BI$3,2)-INDEX(I$52:N$63,BI$3,1))</f>
        <v>116.12380304318791</v>
      </c>
      <c r="BJ870" cm="1">
        <f t="array" aca="1" ref="BJ870" ca="1">INDEX($D$52:$I$63,BJ$3,1)+BETAINV(RAND(),INDEX($D$52:$I$63,BJ$3,5),INDEX($D$52:$I$63,BJ$3,6))*(INDEX($D$52:$I$63,BJ$3,2)-INDEX(J$52:O$63,BJ$3,1))</f>
        <v>333.88354130456429</v>
      </c>
      <c r="BK870" cm="1">
        <f t="array" aca="1" ref="BK870" ca="1">INDEX($D$52:$I$63,BK$3,1)+BETAINV(RAND(),INDEX($D$52:$I$63,BK$3,5),INDEX($D$52:$I$63,BK$3,6))*(INDEX($D$52:$I$63,BK$3,2)-INDEX(K$52:P$63,BK$3,1))</f>
        <v>429.03891476643912</v>
      </c>
      <c r="BL870" cm="1">
        <f t="array" aca="1" ref="BL870" ca="1">INDEX($D$52:$I$63,BL$3,1)+BETAINV(RAND(),INDEX($D$52:$I$63,BL$3,5),INDEX($D$52:$I$63,BL$3,6))*(INDEX($D$52:$I$63,BL$3,2)-INDEX(L$52:Q$63,BL$3,1))</f>
        <v>353.76720147350483</v>
      </c>
      <c r="BM870" cm="1">
        <f t="array" aca="1" ref="BM870" ca="1">INDEX($D$52:$I$63,BM$3,1)+BETAINV(RAND(),INDEX($D$52:$I$63,BM$3,5),INDEX($D$52:$I$63,BM$3,6))*(INDEX($D$52:$I$63,BM$3,2)-INDEX(M$52:R$63,BM$3,1))</f>
        <v>19.391155179220128</v>
      </c>
      <c r="BN870" cm="1">
        <f t="array" aca="1" ref="BN870" ca="1">INDEX($D$52:$I$63,BN$3,1)+BETAINV(RAND(),INDEX($D$52:$I$63,BN$3,5),INDEX($D$52:$I$63,BN$3,6))*(INDEX($D$52:$I$63,BN$3,2)-INDEX(N$52:S$63,BN$3,1))</f>
        <v>104.58424971425796</v>
      </c>
      <c r="BO870" cm="1">
        <f t="array" aca="1" ref="BO870" ca="1">INDEX($D$52:$I$63,BO$3,1)+BETAINV(RAND(),INDEX($D$52:$I$63,BO$3,5),INDEX($D$52:$I$63,BO$3,6))*(INDEX($D$52:$I$63,BO$3,2)-INDEX(O$52:T$63,BO$3,1))</f>
        <v>494.57670314087125</v>
      </c>
    </row>
    <row r="871" spans="12:67" x14ac:dyDescent="0.25">
      <c r="L871">
        <v>868</v>
      </c>
      <c r="M871" cm="1">
        <f t="array" aca="1" ref="M871" ca="1">INDEX($D$4:$I$15,M$3,1)+BETAINV(RAND(),INDEX($D$4:$I$15,M$3,5),INDEX($D$4:$I$15,M$3,6))*(INDEX($D$4:$I$15,M$3,2)-INDEX($D$4:$I$15,M$3,1))</f>
        <v>257.47616357877502</v>
      </c>
      <c r="N871" cm="1">
        <f t="array" aca="1" ref="N871" ca="1">INDEX($D$4:$I$15,N$3,1)+BETAINV(RAND(),INDEX($D$4:$I$15,N$3,5),INDEX($D$4:$I$15,N$3,6))*(INDEX($D$4:$I$15,N$3,2)-INDEX($D$4:$I$15,N$3,1))</f>
        <v>173.30212128642921</v>
      </c>
      <c r="O871" cm="1">
        <f t="array" aca="1" ref="O871" ca="1">INDEX($D$4:$I$15,O$3,1)+BETAINV(RAND(),INDEX($D$4:$I$15,O$3,5),INDEX($D$4:$I$15,O$3,6))*(INDEX($D$4:$I$15,O$3,2)-INDEX($D$4:$I$15,O$3,1))</f>
        <v>51.298455665282042</v>
      </c>
      <c r="P871" cm="1">
        <f t="array" aca="1" ref="P871" ca="1">INDEX($D$4:$I$15,P$3,1)+BETAINV(RAND(),INDEX($D$4:$I$15,P$3,5),INDEX($D$4:$I$15,P$3,6))*(INDEX($D$4:$I$15,P$3,2)-INDEX($D$4:$I$15,P$3,1))</f>
        <v>816.75036172919033</v>
      </c>
      <c r="Q871" cm="1">
        <f t="array" aca="1" ref="Q871" ca="1">INDEX($D$4:$I$15,Q$3,1)+BETAINV(RAND(),INDEX($D$4:$I$15,Q$3,5),INDEX($D$4:$I$15,Q$3,6))*(INDEX($D$4:$I$15,Q$3,2)-INDEX($D$4:$I$15,Q$3,1))</f>
        <v>149.18108839777153</v>
      </c>
      <c r="R871" cm="1">
        <f t="array" aca="1" ref="R871" ca="1">INDEX($D$4:$I$15,R$3,1)+BETAINV(RAND(),INDEX($D$4:$I$15,R$3,5),INDEX($D$4:$I$15,R$3,6))*(INDEX($D$4:$I$15,R$3,2)-INDEX($D$4:$I$15,R$3,1))</f>
        <v>506.04428147950779</v>
      </c>
      <c r="S871" cm="1">
        <f t="array" aca="1" ref="S871" ca="1">INDEX($D$4:$I$15,S$3,1)+BETAINV(RAND(),INDEX($D$4:$I$15,S$3,5),INDEX($D$4:$I$15,S$3,6))*(INDEX($D$4:$I$15,S$3,2)-INDEX($D$4:$I$15,S$3,1))</f>
        <v>809.67970059733489</v>
      </c>
      <c r="T871" cm="1">
        <f t="array" aca="1" ref="T871" ca="1">INDEX($D$4:$I$15,T$3,1)+BETAINV(RAND(),INDEX($D$4:$I$15,T$3,5),INDEX($D$4:$I$15,T$3,6))*(INDEX($D$4:$I$15,T$3,2)-INDEX($D$4:$I$15,T$3,1))</f>
        <v>742.35243012014394</v>
      </c>
      <c r="U871" cm="1">
        <f t="array" aca="1" ref="U871" ca="1">INDEX($D$4:$I$15,U$3,1)+BETAINV(RAND(),INDEX($D$4:$I$15,U$3,5),INDEX($D$4:$I$15,U$3,6))*(INDEX($D$4:$I$15,U$3,2)-INDEX($D$4:$I$15,U$3,1))</f>
        <v>249.61850243895594</v>
      </c>
      <c r="V871" cm="1">
        <f t="array" aca="1" ref="V871" ca="1">INDEX($D$4:$I$15,V$3,1)+BETAINV(RAND(),INDEX($D$4:$I$15,V$3,5),INDEX($D$4:$I$15,V$3,6))*(INDEX($D$4:$I$15,V$3,2)-INDEX($D$4:$I$15,V$3,1))</f>
        <v>106.43349625456483</v>
      </c>
      <c r="W871" cm="1">
        <f t="array" aca="1" ref="W871" ca="1">INDEX($D$4:$I$15,W$3,1)+BETAINV(RAND(),INDEX($D$4:$I$15,W$3,5),INDEX($D$4:$I$15,W$3,6))*(INDEX($D$4:$I$15,W$3,2)-INDEX($D$4:$I$15,W$3,1))</f>
        <v>386.66027157220003</v>
      </c>
      <c r="X871" cm="1">
        <f t="array" aca="1" ref="X871" ca="1">INDEX($D$4:$I$15,X$3,1)+BETAINV(RAND(),INDEX($D$4:$I$15,X$3,5),INDEX($D$4:$I$15,X$3,6))*(INDEX($D$4:$I$15,X$3,2)-INDEX($D$4:$I$15,X$3,1))</f>
        <v>1605.7497340335926</v>
      </c>
      <c r="Z871">
        <v>868</v>
      </c>
      <c r="AA871" cm="1">
        <f t="array" aca="1" ref="AA871" ca="1">INDEX($D$20:$I$31,AA$3,1)+BETAINV(RAND(),INDEX($D$20:$I$31,AA$3,5),INDEX($D$20:$I$31,AA$3,6))*(INDEX($D$20:$I$31,AA$3,2)-INDEX($D$20:$I$31,AA$3,1))</f>
        <v>117.07084953385507</v>
      </c>
      <c r="AB871" cm="1">
        <f t="array" aca="1" ref="AB871" ca="1">INDEX($D$20:$I$31,AB$3,1)+BETAINV(RAND(),INDEX($D$20:$I$31,AB$3,5),INDEX($D$20:$I$31,AB$3,6))*(INDEX($D$20:$I$31,AB$3,2)-INDEX($D$20:$I$31,AB$3,1))</f>
        <v>89.511015992865353</v>
      </c>
      <c r="AC871" cm="1">
        <f t="array" aca="1" ref="AC871" ca="1">INDEX($D$20:$I$31,AC$3,1)+BETAINV(RAND(),INDEX($D$20:$I$31,AC$3,5),INDEX($D$20:$I$31,AC$3,6))*(INDEX($D$20:$I$31,AC$3,2)-INDEX($D$20:$I$31,AC$3,1))</f>
        <v>89.908808285506751</v>
      </c>
      <c r="AD871" cm="1">
        <f t="array" aca="1" ref="AD871" ca="1">INDEX($D$20:$I$31,AD$3,1)+BETAINV(RAND(),INDEX($D$20:$I$31,AD$3,5),INDEX($D$20:$I$31,AD$3,6))*(INDEX($D$20:$I$31,AD$3,2)-INDEX($D$20:$I$31,AD$3,1))</f>
        <v>495.28525739152667</v>
      </c>
      <c r="AE871" cm="1">
        <f t="array" aca="1" ref="AE871" ca="1">INDEX($D$20:$I$31,AE$3,1)+BETAINV(RAND(),INDEX($D$20:$I$31,AE$3,5),INDEX($D$20:$I$31,AE$3,6))*(INDEX($D$20:$I$31,AE$3,2)-INDEX($D$20:$I$31,AE$3,1))</f>
        <v>349.23481544772642</v>
      </c>
      <c r="AF871" cm="1">
        <f t="array" aca="1" ref="AF871" ca="1">INDEX($D$20:$I$31,AF$3,1)+BETAINV(RAND(),INDEX($D$20:$I$31,AF$3,5),INDEX($D$20:$I$31,AF$3,6))*(INDEX($D$20:$I$31,AF$3,2)-INDEX($D$20:$I$31,AF$3,1))</f>
        <v>169.02693998654979</v>
      </c>
      <c r="AG871" cm="1">
        <f t="array" aca="1" ref="AG871" ca="1">INDEX($D$20:$I$31,AG$3,1)+BETAINV(RAND(),INDEX($D$20:$I$31,AG$3,5),INDEX($D$20:$I$31,AG$3,6))*(INDEX($D$20:$I$31,AG$3,2)-INDEX($D$20:$I$31,AG$3,1))</f>
        <v>772.8232967050111</v>
      </c>
      <c r="AH871" cm="1">
        <f t="array" aca="1" ref="AH871" ca="1">INDEX($D$20:$I$31,AH$3,1)+BETAINV(RAND(),INDEX($D$20:$I$31,AH$3,5),INDEX($D$20:$I$31,AH$3,6))*(INDEX($D$20:$I$31,AH$3,2)-INDEX($D$20:$I$31,AH$3,1))</f>
        <v>689.96894289603381</v>
      </c>
      <c r="AI871" cm="1">
        <f t="array" aca="1" ref="AI871" ca="1">INDEX($D$20:$I$31,AI$3,1)+BETAINV(RAND(),INDEX($D$20:$I$31,AI$3,5),INDEX($D$20:$I$31,AI$3,6))*(INDEX($D$20:$I$31,AI$3,2)-INDEX($D$20:$I$31,AI$3,1))</f>
        <v>415.802040609762</v>
      </c>
      <c r="AJ871" cm="1">
        <f t="array" aca="1" ref="AJ871" ca="1">INDEX($D$20:$I$31,AJ$3,1)+BETAINV(RAND(),INDEX($D$20:$I$31,AJ$3,5),INDEX($D$20:$I$31,AJ$3,6))*(INDEX($D$20:$I$31,AJ$3,2)-INDEX($D$20:$I$31,AJ$3,1))</f>
        <v>207.56509550815088</v>
      </c>
      <c r="AK871" cm="1">
        <f t="array" aca="1" ref="AK871" ca="1">INDEX($D$20:$I$31,AK$3,1)+BETAINV(RAND(),INDEX($D$20:$I$31,AK$3,5),INDEX($D$20:$I$31,AK$3,6))*(INDEX($D$20:$I$31,AK$3,2)-INDEX($D$20:$I$31,AK$3,1))</f>
        <v>255.35521146557556</v>
      </c>
      <c r="AL871" cm="1">
        <f t="array" aca="1" ref="AL871" ca="1">INDEX($D$20:$I$31,AL$3,1)+BETAINV(RAND(),INDEX($D$20:$I$31,AL$3,5),INDEX($D$20:$I$31,AL$3,6))*(INDEX($D$20:$I$31,AL$3,2)-INDEX($D$20:$I$31,AL$3,1))</f>
        <v>412.85044265702004</v>
      </c>
      <c r="AN871">
        <v>868</v>
      </c>
      <c r="AO871" s="13" cm="1">
        <f t="array" aca="1" ref="AO871" ca="1">INDEX($D$36:$I$47,AO$3,1)+BETAINV(RAND(),INDEX($D$36:$I$47,AO$3,5),INDEX($D$36:$I$47,AO$3,6))*(INDEX($D$36:$I$47,AO$3,2)-INDEX($D$36:$I$47,AO$3,1))</f>
        <v>117.56289417727743</v>
      </c>
      <c r="AP871" s="13" cm="1">
        <f t="array" aca="1" ref="AP871" ca="1">INDEX($D$36:$I$47,AP$3,1)+BETAINV(RAND(),INDEX($D$36:$I$47,AP$3,5),INDEX($D$36:$I$47,AP$3,6))*(INDEX($D$36:$I$47,AP$3,2)-INDEX($D$36:$I$47,AP$3,1))</f>
        <v>97.969385653829306</v>
      </c>
      <c r="AQ871" s="13" cm="1">
        <f t="array" aca="1" ref="AQ871" ca="1">INDEX($D$36:$I$47,AQ$3,1)+BETAINV(RAND(),INDEX($D$36:$I$47,AQ$3,5),INDEX($D$36:$I$47,AQ$3,6))*(INDEX($D$36:$I$47,AQ$3,2)-INDEX($D$36:$I$47,AQ$3,1))</f>
        <v>212.35015881851254</v>
      </c>
      <c r="AR871" s="13" cm="1">
        <f t="array" aca="1" ref="AR871" ca="1">INDEX($D$36:$I$47,AR$3,1)+BETAINV(RAND(),INDEX($D$36:$I$47,AR$3,5),INDEX($D$36:$I$47,AR$3,6))*(INDEX($D$36:$I$47,AR$3,2)-INDEX($D$36:$I$47,AR$3,1))</f>
        <v>278.98008522281964</v>
      </c>
      <c r="AS871" s="13" cm="1">
        <f t="array" aca="1" ref="AS871" ca="1">INDEX($D$36:$I$47,AS$3,1)+BETAINV(RAND(),INDEX($D$36:$I$47,AS$3,5),INDEX($D$36:$I$47,AS$3,6))*(INDEX($D$36:$I$47,AS$3,2)-INDEX($D$36:$I$47,AS$3,1))</f>
        <v>598.57097193438983</v>
      </c>
      <c r="AT871" s="13" cm="1">
        <f t="array" aca="1" ref="AT871" ca="1">INDEX($D$36:$I$47,AT$3,1)+BETAINV(RAND(),INDEX($D$36:$I$47,AT$3,5),INDEX($D$36:$I$47,AT$3,6))*(INDEX($D$36:$I$47,AT$3,2)-INDEX($D$36:$I$47,AT$3,1))</f>
        <v>144.63608709848714</v>
      </c>
      <c r="AU871" s="13" cm="1">
        <f t="array" aca="1" ref="AU871" ca="1">INDEX($D$36:$I$47,AU$3,1)+BETAINV(RAND(),INDEX($D$36:$I$47,AU$3,5),INDEX($D$36:$I$47,AU$3,6))*(INDEX($D$36:$I$47,AU$3,2)-INDEX($D$36:$I$47,AU$3,1))</f>
        <v>294.92540811778065</v>
      </c>
      <c r="AV871" s="13" cm="1">
        <f t="array" aca="1" ref="AV871" ca="1">INDEX($D$36:$I$47,AV$3,1)+BETAINV(RAND(),INDEX($D$36:$I$47,AV$3,5),INDEX($D$36:$I$47,AV$3,6))*(INDEX($D$36:$I$47,AV$3,2)-INDEX($D$36:$I$47,AV$3,1))</f>
        <v>543.99047685803839</v>
      </c>
      <c r="AW871" s="13" cm="1">
        <f t="array" aca="1" ref="AW871" ca="1">INDEX($D$36:$I$47,AW$3,1)+BETAINV(RAND(),INDEX($D$36:$I$47,AW$3,5),INDEX($D$36:$I$47,AW$3,6))*(INDEX($D$36:$I$47,AW$3,2)-INDEX($D$36:$I$47,AW$3,1))</f>
        <v>527.32448870785356</v>
      </c>
      <c r="AX871" s="13" cm="1">
        <f t="array" aca="1" ref="AX871" ca="1">INDEX($D$36:$I$47,AX$3,1)+BETAINV(RAND(),INDEX($D$36:$I$47,AX$3,5),INDEX($D$36:$I$47,AX$3,6))*(INDEX($D$36:$I$47,AX$3,2)-INDEX($D$36:$I$47,AX$3,1))</f>
        <v>475.05660492958589</v>
      </c>
      <c r="AY871" s="13" cm="1">
        <f t="array" aca="1" ref="AY871" ca="1">INDEX($D$36:$I$47,AY$3,1)+BETAINV(RAND(),INDEX($D$36:$I$47,AY$3,5),INDEX($D$36:$I$47,AY$3,6))*(INDEX($D$36:$I$47,AY$3,2)-INDEX($D$36:$I$47,AY$3,1))</f>
        <v>163.89499598133204</v>
      </c>
      <c r="AZ871" s="13" cm="1">
        <f t="array" aca="1" ref="AZ871" ca="1">INDEX($D$36:$I$47,AZ$3,1)+BETAINV(RAND(),INDEX($D$36:$I$47,AZ$3,5),INDEX($D$36:$I$47,AZ$3,6))*(INDEX($D$36:$I$47,AZ$3,2)-INDEX($D$36:$I$47,AZ$3,1))</f>
        <v>366.09841527622774</v>
      </c>
      <c r="BC871">
        <v>868</v>
      </c>
      <c r="BD871" cm="1">
        <f t="array" aca="1" ref="BD871" ca="1">INDEX($D$52:$I$63,BD$3,1)+BETAINV(RAND(),INDEX($D$52:$I$63,BD$3,5),INDEX($D$52:$I$63,BD$3,6))*(INDEX($D$52:$I$63,BD$3,2)-INDEX(D$52:I$63,BD$3,1))</f>
        <v>57.135737459620039</v>
      </c>
      <c r="BE871" cm="1">
        <f t="array" aca="1" ref="BE871" ca="1">INDEX($D$52:$I$63,BE$3,1)+BETAINV(RAND(),INDEX($D$52:$I$63,BE$3,5),INDEX($D$52:$I$63,BE$3,6))*(INDEX($D$52:$I$63,BE$3,2)-INDEX(E$52:J$63,BE$3,1))</f>
        <v>47.52000000000001</v>
      </c>
      <c r="BF871" cm="1">
        <f t="array" aca="1" ref="BF871" ca="1">INDEX($D$52:$I$63,BF$3,1)+BETAINV(RAND(),INDEX($D$52:$I$63,BF$3,5),INDEX($D$52:$I$63,BF$3,6))*(INDEX($D$52:$I$63,BF$3,2)-INDEX(F$52:K$63,BF$3,1))</f>
        <v>36.997903276124397</v>
      </c>
      <c r="BG871" cm="1">
        <f t="array" aca="1" ref="BG871" ca="1">INDEX($D$52:$I$63,BG$3,1)+BETAINV(RAND(),INDEX($D$52:$I$63,BG$3,5),INDEX($D$52:$I$63,BG$3,6))*(INDEX($D$52:$I$63,BG$3,2)-INDEX(G$52:L$63,BG$3,1))</f>
        <v>288.88213979938968</v>
      </c>
      <c r="BH871" cm="1">
        <f t="array" aca="1" ref="BH871" ca="1">INDEX($D$52:$I$63,BH$3,1)+BETAINV(RAND(),INDEX($D$52:$I$63,BH$3,5),INDEX($D$52:$I$63,BH$3,6))*(INDEX($D$52:$I$63,BH$3,2)-INDEX(H$52:M$63,BH$3,1))</f>
        <v>198.5157887956795</v>
      </c>
      <c r="BI871" cm="1">
        <f t="array" aca="1" ref="BI871" ca="1">INDEX($D$52:$I$63,BI$3,1)+BETAINV(RAND(),INDEX($D$52:$I$63,BI$3,5),INDEX($D$52:$I$63,BI$3,6))*(INDEX($D$52:$I$63,BI$3,2)-INDEX(I$52:N$63,BI$3,1))</f>
        <v>102.74763092200959</v>
      </c>
      <c r="BJ871" cm="1">
        <f t="array" aca="1" ref="BJ871" ca="1">INDEX($D$52:$I$63,BJ$3,1)+BETAINV(RAND(),INDEX($D$52:$I$63,BJ$3,5),INDEX($D$52:$I$63,BJ$3,6))*(INDEX($D$52:$I$63,BJ$3,2)-INDEX(J$52:O$63,BJ$3,1))</f>
        <v>335.06696845309278</v>
      </c>
      <c r="BK871" cm="1">
        <f t="array" aca="1" ref="BK871" ca="1">INDEX($D$52:$I$63,BK$3,1)+BETAINV(RAND(),INDEX($D$52:$I$63,BK$3,5),INDEX($D$52:$I$63,BK$3,6))*(INDEX($D$52:$I$63,BK$3,2)-INDEX(K$52:P$63,BK$3,1))</f>
        <v>331.5144820449475</v>
      </c>
      <c r="BL871" cm="1">
        <f t="array" aca="1" ref="BL871" ca="1">INDEX($D$52:$I$63,BL$3,1)+BETAINV(RAND(),INDEX($D$52:$I$63,BL$3,5),INDEX($D$52:$I$63,BL$3,6))*(INDEX($D$52:$I$63,BL$3,2)-INDEX(L$52:Q$63,BL$3,1))</f>
        <v>319.88276256448648</v>
      </c>
      <c r="BM871" cm="1">
        <f t="array" aca="1" ref="BM871" ca="1">INDEX($D$52:$I$63,BM$3,1)+BETAINV(RAND(),INDEX($D$52:$I$63,BM$3,5),INDEX($D$52:$I$63,BM$3,6))*(INDEX($D$52:$I$63,BM$3,2)-INDEX(M$52:R$63,BM$3,1))</f>
        <v>-17.491543936913104</v>
      </c>
      <c r="BN871" cm="1">
        <f t="array" aca="1" ref="BN871" ca="1">INDEX($D$52:$I$63,BN$3,1)+BETAINV(RAND(),INDEX($D$52:$I$63,BN$3,5),INDEX($D$52:$I$63,BN$3,6))*(INDEX($D$52:$I$63,BN$3,2)-INDEX(N$52:S$63,BN$3,1))</f>
        <v>104.74964289905081</v>
      </c>
      <c r="BO871" cm="1">
        <f t="array" aca="1" ref="BO871" ca="1">INDEX($D$52:$I$63,BO$3,1)+BETAINV(RAND(),INDEX($D$52:$I$63,BO$3,5),INDEX($D$52:$I$63,BO$3,6))*(INDEX($D$52:$I$63,BO$3,2)-INDEX(O$52:T$63,BO$3,1))</f>
        <v>416.26875361865257</v>
      </c>
    </row>
    <row r="872" spans="12:67" x14ac:dyDescent="0.25">
      <c r="L872">
        <v>869</v>
      </c>
      <c r="M872" cm="1">
        <f t="array" aca="1" ref="M872" ca="1">INDEX($D$4:$I$15,M$3,1)+BETAINV(RAND(),INDEX($D$4:$I$15,M$3,5),INDEX($D$4:$I$15,M$3,6))*(INDEX($D$4:$I$15,M$3,2)-INDEX($D$4:$I$15,M$3,1))</f>
        <v>276.34410159288672</v>
      </c>
      <c r="N872" cm="1">
        <f t="array" aca="1" ref="N872" ca="1">INDEX($D$4:$I$15,N$3,1)+BETAINV(RAND(),INDEX($D$4:$I$15,N$3,5),INDEX($D$4:$I$15,N$3,6))*(INDEX($D$4:$I$15,N$3,2)-INDEX($D$4:$I$15,N$3,1))</f>
        <v>167.58677894230541</v>
      </c>
      <c r="O872" cm="1">
        <f t="array" aca="1" ref="O872" ca="1">INDEX($D$4:$I$15,O$3,1)+BETAINV(RAND(),INDEX($D$4:$I$15,O$3,5),INDEX($D$4:$I$15,O$3,6))*(INDEX($D$4:$I$15,O$3,2)-INDEX($D$4:$I$15,O$3,1))</f>
        <v>48.792132289918491</v>
      </c>
      <c r="P872" cm="1">
        <f t="array" aca="1" ref="P872" ca="1">INDEX($D$4:$I$15,P$3,1)+BETAINV(RAND(),INDEX($D$4:$I$15,P$3,5),INDEX($D$4:$I$15,P$3,6))*(INDEX($D$4:$I$15,P$3,2)-INDEX($D$4:$I$15,P$3,1))</f>
        <v>677.92698198927815</v>
      </c>
      <c r="Q872" cm="1">
        <f t="array" aca="1" ref="Q872" ca="1">INDEX($D$4:$I$15,Q$3,1)+BETAINV(RAND(),INDEX($D$4:$I$15,Q$3,5),INDEX($D$4:$I$15,Q$3,6))*(INDEX($D$4:$I$15,Q$3,2)-INDEX($D$4:$I$15,Q$3,1))</f>
        <v>142.31835598236728</v>
      </c>
      <c r="R872" cm="1">
        <f t="array" aca="1" ref="R872" ca="1">INDEX($D$4:$I$15,R$3,1)+BETAINV(RAND(),INDEX($D$4:$I$15,R$3,5),INDEX($D$4:$I$15,R$3,6))*(INDEX($D$4:$I$15,R$3,2)-INDEX($D$4:$I$15,R$3,1))</f>
        <v>572.5815589211486</v>
      </c>
      <c r="S872" cm="1">
        <f t="array" aca="1" ref="S872" ca="1">INDEX($D$4:$I$15,S$3,1)+BETAINV(RAND(),INDEX($D$4:$I$15,S$3,5),INDEX($D$4:$I$15,S$3,6))*(INDEX($D$4:$I$15,S$3,2)-INDEX($D$4:$I$15,S$3,1))</f>
        <v>828.48389631777638</v>
      </c>
      <c r="T872" cm="1">
        <f t="array" aca="1" ref="T872" ca="1">INDEX($D$4:$I$15,T$3,1)+BETAINV(RAND(),INDEX($D$4:$I$15,T$3,5),INDEX($D$4:$I$15,T$3,6))*(INDEX($D$4:$I$15,T$3,2)-INDEX($D$4:$I$15,T$3,1))</f>
        <v>923.96873693090697</v>
      </c>
      <c r="U872" cm="1">
        <f t="array" aca="1" ref="U872" ca="1">INDEX($D$4:$I$15,U$3,1)+BETAINV(RAND(),INDEX($D$4:$I$15,U$3,5),INDEX($D$4:$I$15,U$3,6))*(INDEX($D$4:$I$15,U$3,2)-INDEX($D$4:$I$15,U$3,1))</f>
        <v>257.94763283288734</v>
      </c>
      <c r="V872" cm="1">
        <f t="array" aca="1" ref="V872" ca="1">INDEX($D$4:$I$15,V$3,1)+BETAINV(RAND(),INDEX($D$4:$I$15,V$3,5),INDEX($D$4:$I$15,V$3,6))*(INDEX($D$4:$I$15,V$3,2)-INDEX($D$4:$I$15,V$3,1))</f>
        <v>115.80078211073705</v>
      </c>
      <c r="W872" cm="1">
        <f t="array" aca="1" ref="W872" ca="1">INDEX($D$4:$I$15,W$3,1)+BETAINV(RAND(),INDEX($D$4:$I$15,W$3,5),INDEX($D$4:$I$15,W$3,6))*(INDEX($D$4:$I$15,W$3,2)-INDEX($D$4:$I$15,W$3,1))</f>
        <v>349.07780118272416</v>
      </c>
      <c r="X872" cm="1">
        <f t="array" aca="1" ref="X872" ca="1">INDEX($D$4:$I$15,X$3,1)+BETAINV(RAND(),INDEX($D$4:$I$15,X$3,5),INDEX($D$4:$I$15,X$3,6))*(INDEX($D$4:$I$15,X$3,2)-INDEX($D$4:$I$15,X$3,1))</f>
        <v>1387.7571339041442</v>
      </c>
      <c r="Z872">
        <v>869</v>
      </c>
      <c r="AA872" cm="1">
        <f t="array" aca="1" ref="AA872" ca="1">INDEX($D$20:$I$31,AA$3,1)+BETAINV(RAND(),INDEX($D$20:$I$31,AA$3,5),INDEX($D$20:$I$31,AA$3,6))*(INDEX($D$20:$I$31,AA$3,2)-INDEX($D$20:$I$31,AA$3,1))</f>
        <v>96.728578735216416</v>
      </c>
      <c r="AB872" cm="1">
        <f t="array" aca="1" ref="AB872" ca="1">INDEX($D$20:$I$31,AB$3,1)+BETAINV(RAND(),INDEX($D$20:$I$31,AB$3,5),INDEX($D$20:$I$31,AB$3,6))*(INDEX($D$20:$I$31,AB$3,2)-INDEX($D$20:$I$31,AB$3,1))</f>
        <v>106.49108220760502</v>
      </c>
      <c r="AC872" cm="1">
        <f t="array" aca="1" ref="AC872" ca="1">INDEX($D$20:$I$31,AC$3,1)+BETAINV(RAND(),INDEX($D$20:$I$31,AC$3,5),INDEX($D$20:$I$31,AC$3,6))*(INDEX($D$20:$I$31,AC$3,2)-INDEX($D$20:$I$31,AC$3,1))</f>
        <v>93.964855180149357</v>
      </c>
      <c r="AD872" cm="1">
        <f t="array" aca="1" ref="AD872" ca="1">INDEX($D$20:$I$31,AD$3,1)+BETAINV(RAND(),INDEX($D$20:$I$31,AD$3,5),INDEX($D$20:$I$31,AD$3,6))*(INDEX($D$20:$I$31,AD$3,2)-INDEX($D$20:$I$31,AD$3,1))</f>
        <v>457.64555442306295</v>
      </c>
      <c r="AE872" cm="1">
        <f t="array" aca="1" ref="AE872" ca="1">INDEX($D$20:$I$31,AE$3,1)+BETAINV(RAND(),INDEX($D$20:$I$31,AE$3,5),INDEX($D$20:$I$31,AE$3,6))*(INDEX($D$20:$I$31,AE$3,2)-INDEX($D$20:$I$31,AE$3,1))</f>
        <v>323.00568031870756</v>
      </c>
      <c r="AF872" cm="1">
        <f t="array" aca="1" ref="AF872" ca="1">INDEX($D$20:$I$31,AF$3,1)+BETAINV(RAND(),INDEX($D$20:$I$31,AF$3,5),INDEX($D$20:$I$31,AF$3,6))*(INDEX($D$20:$I$31,AF$3,2)-INDEX($D$20:$I$31,AF$3,1))</f>
        <v>144.30402479758774</v>
      </c>
      <c r="AG872" cm="1">
        <f t="array" aca="1" ref="AG872" ca="1">INDEX($D$20:$I$31,AG$3,1)+BETAINV(RAND(),INDEX($D$20:$I$31,AG$3,5),INDEX($D$20:$I$31,AG$3,6))*(INDEX($D$20:$I$31,AG$3,2)-INDEX($D$20:$I$31,AG$3,1))</f>
        <v>762.02629822181143</v>
      </c>
      <c r="AH872" cm="1">
        <f t="array" aca="1" ref="AH872" ca="1">INDEX($D$20:$I$31,AH$3,1)+BETAINV(RAND(),INDEX($D$20:$I$31,AH$3,5),INDEX($D$20:$I$31,AH$3,6))*(INDEX($D$20:$I$31,AH$3,2)-INDEX($D$20:$I$31,AH$3,1))</f>
        <v>705.09800223681168</v>
      </c>
      <c r="AI872" cm="1">
        <f t="array" aca="1" ref="AI872" ca="1">INDEX($D$20:$I$31,AI$3,1)+BETAINV(RAND(),INDEX($D$20:$I$31,AI$3,5),INDEX($D$20:$I$31,AI$3,6))*(INDEX($D$20:$I$31,AI$3,2)-INDEX($D$20:$I$31,AI$3,1))</f>
        <v>477.3438325109197</v>
      </c>
      <c r="AJ872" cm="1">
        <f t="array" aca="1" ref="AJ872" ca="1">INDEX($D$20:$I$31,AJ$3,1)+BETAINV(RAND(),INDEX($D$20:$I$31,AJ$3,5),INDEX($D$20:$I$31,AJ$3,6))*(INDEX($D$20:$I$31,AJ$3,2)-INDEX($D$20:$I$31,AJ$3,1))</f>
        <v>214.77233065492686</v>
      </c>
      <c r="AK872" cm="1">
        <f t="array" aca="1" ref="AK872" ca="1">INDEX($D$20:$I$31,AK$3,1)+BETAINV(RAND(),INDEX($D$20:$I$31,AK$3,5),INDEX($D$20:$I$31,AK$3,6))*(INDEX($D$20:$I$31,AK$3,2)-INDEX($D$20:$I$31,AK$3,1))</f>
        <v>233.30973888615944</v>
      </c>
      <c r="AL872" cm="1">
        <f t="array" aca="1" ref="AL872" ca="1">INDEX($D$20:$I$31,AL$3,1)+BETAINV(RAND(),INDEX($D$20:$I$31,AL$3,5),INDEX($D$20:$I$31,AL$3,6))*(INDEX($D$20:$I$31,AL$3,2)-INDEX($D$20:$I$31,AL$3,1))</f>
        <v>390.95462656671504</v>
      </c>
      <c r="AN872">
        <v>869</v>
      </c>
      <c r="AO872" s="13" cm="1">
        <f t="array" aca="1" ref="AO872" ca="1">INDEX($D$36:$I$47,AO$3,1)+BETAINV(RAND(),INDEX($D$36:$I$47,AO$3,5),INDEX($D$36:$I$47,AO$3,6))*(INDEX($D$36:$I$47,AO$3,2)-INDEX($D$36:$I$47,AO$3,1))</f>
        <v>102.66026567085788</v>
      </c>
      <c r="AP872" s="13" cm="1">
        <f t="array" aca="1" ref="AP872" ca="1">INDEX($D$36:$I$47,AP$3,1)+BETAINV(RAND(),INDEX($D$36:$I$47,AP$3,5),INDEX($D$36:$I$47,AP$3,6))*(INDEX($D$36:$I$47,AP$3,2)-INDEX($D$36:$I$47,AP$3,1))</f>
        <v>96.972861752004192</v>
      </c>
      <c r="AQ872" s="13" cm="1">
        <f t="array" aca="1" ref="AQ872" ca="1">INDEX($D$36:$I$47,AQ$3,1)+BETAINV(RAND(),INDEX($D$36:$I$47,AQ$3,5),INDEX($D$36:$I$47,AQ$3,6))*(INDEX($D$36:$I$47,AQ$3,2)-INDEX($D$36:$I$47,AQ$3,1))</f>
        <v>229.60658847190248</v>
      </c>
      <c r="AR872" s="13" cm="1">
        <f t="array" aca="1" ref="AR872" ca="1">INDEX($D$36:$I$47,AR$3,1)+BETAINV(RAND(),INDEX($D$36:$I$47,AR$3,5),INDEX($D$36:$I$47,AR$3,6))*(INDEX($D$36:$I$47,AR$3,2)-INDEX($D$36:$I$47,AR$3,1))</f>
        <v>358.43199528911168</v>
      </c>
      <c r="AS872" s="13" cm="1">
        <f t="array" aca="1" ref="AS872" ca="1">INDEX($D$36:$I$47,AS$3,1)+BETAINV(RAND(),INDEX($D$36:$I$47,AS$3,5),INDEX($D$36:$I$47,AS$3,6))*(INDEX($D$36:$I$47,AS$3,2)-INDEX($D$36:$I$47,AS$3,1))</f>
        <v>595.928997967839</v>
      </c>
      <c r="AT872" s="13" cm="1">
        <f t="array" aca="1" ref="AT872" ca="1">INDEX($D$36:$I$47,AT$3,1)+BETAINV(RAND(),INDEX($D$36:$I$47,AT$3,5),INDEX($D$36:$I$47,AT$3,6))*(INDEX($D$36:$I$47,AT$3,2)-INDEX($D$36:$I$47,AT$3,1))</f>
        <v>157.94928516263943</v>
      </c>
      <c r="AU872" s="13" cm="1">
        <f t="array" aca="1" ref="AU872" ca="1">INDEX($D$36:$I$47,AU$3,1)+BETAINV(RAND(),INDEX($D$36:$I$47,AU$3,5),INDEX($D$36:$I$47,AU$3,6))*(INDEX($D$36:$I$47,AU$3,2)-INDEX($D$36:$I$47,AU$3,1))</f>
        <v>293.75889988449728</v>
      </c>
      <c r="AV872" s="13" cm="1">
        <f t="array" aca="1" ref="AV872" ca="1">INDEX($D$36:$I$47,AV$3,1)+BETAINV(RAND(),INDEX($D$36:$I$47,AV$3,5),INDEX($D$36:$I$47,AV$3,6))*(INDEX($D$36:$I$47,AV$3,2)-INDEX($D$36:$I$47,AV$3,1))</f>
        <v>733.17670278348635</v>
      </c>
      <c r="AW872" s="13" cm="1">
        <f t="array" aca="1" ref="AW872" ca="1">INDEX($D$36:$I$47,AW$3,1)+BETAINV(RAND(),INDEX($D$36:$I$47,AW$3,5),INDEX($D$36:$I$47,AW$3,6))*(INDEX($D$36:$I$47,AW$3,2)-INDEX($D$36:$I$47,AW$3,1))</f>
        <v>623.01664038374247</v>
      </c>
      <c r="AX872" s="13" cm="1">
        <f t="array" aca="1" ref="AX872" ca="1">INDEX($D$36:$I$47,AX$3,1)+BETAINV(RAND(),INDEX($D$36:$I$47,AX$3,5),INDEX($D$36:$I$47,AX$3,6))*(INDEX($D$36:$I$47,AX$3,2)-INDEX($D$36:$I$47,AX$3,1))</f>
        <v>419.73973093041212</v>
      </c>
      <c r="AY872" s="13" cm="1">
        <f t="array" aca="1" ref="AY872" ca="1">INDEX($D$36:$I$47,AY$3,1)+BETAINV(RAND(),INDEX($D$36:$I$47,AY$3,5),INDEX($D$36:$I$47,AY$3,6))*(INDEX($D$36:$I$47,AY$3,2)-INDEX($D$36:$I$47,AY$3,1))</f>
        <v>166.41500649971204</v>
      </c>
      <c r="AZ872" s="13" cm="1">
        <f t="array" aca="1" ref="AZ872" ca="1">INDEX($D$36:$I$47,AZ$3,1)+BETAINV(RAND(),INDEX($D$36:$I$47,AZ$3,5),INDEX($D$36:$I$47,AZ$3,6))*(INDEX($D$36:$I$47,AZ$3,2)-INDEX($D$36:$I$47,AZ$3,1))</f>
        <v>429.61182530199994</v>
      </c>
      <c r="BC872">
        <v>869</v>
      </c>
      <c r="BD872" cm="1">
        <f t="array" aca="1" ref="BD872" ca="1">INDEX($D$52:$I$63,BD$3,1)+BETAINV(RAND(),INDEX($D$52:$I$63,BD$3,5),INDEX($D$52:$I$63,BD$3,6))*(INDEX($D$52:$I$63,BD$3,2)-INDEX(D$52:I$63,BD$3,1))</f>
        <v>63.243655163315495</v>
      </c>
      <c r="BE872" cm="1">
        <f t="array" aca="1" ref="BE872" ca="1">INDEX($D$52:$I$63,BE$3,1)+BETAINV(RAND(),INDEX($D$52:$I$63,BE$3,5),INDEX($D$52:$I$63,BE$3,6))*(INDEX($D$52:$I$63,BE$3,2)-INDEX(E$52:J$63,BE$3,1))</f>
        <v>47.52000000000001</v>
      </c>
      <c r="BF872" cm="1">
        <f t="array" aca="1" ref="BF872" ca="1">INDEX($D$52:$I$63,BF$3,1)+BETAINV(RAND(),INDEX($D$52:$I$63,BF$3,5),INDEX($D$52:$I$63,BF$3,6))*(INDEX($D$52:$I$63,BF$3,2)-INDEX(F$52:K$63,BF$3,1))</f>
        <v>36.167292393219256</v>
      </c>
      <c r="BG872" cm="1">
        <f t="array" aca="1" ref="BG872" ca="1">INDEX($D$52:$I$63,BG$3,1)+BETAINV(RAND(),INDEX($D$52:$I$63,BG$3,5),INDEX($D$52:$I$63,BG$3,6))*(INDEX($D$52:$I$63,BG$3,2)-INDEX(G$52:L$63,BG$3,1))</f>
        <v>283.39606026663353</v>
      </c>
      <c r="BH872" cm="1">
        <f t="array" aca="1" ref="BH872" ca="1">INDEX($D$52:$I$63,BH$3,1)+BETAINV(RAND(),INDEX($D$52:$I$63,BH$3,5),INDEX($D$52:$I$63,BH$3,6))*(INDEX($D$52:$I$63,BH$3,2)-INDEX(H$52:M$63,BH$3,1))</f>
        <v>193.19052031095165</v>
      </c>
      <c r="BI872" cm="1">
        <f t="array" aca="1" ref="BI872" ca="1">INDEX($D$52:$I$63,BI$3,1)+BETAINV(RAND(),INDEX($D$52:$I$63,BI$3,5),INDEX($D$52:$I$63,BI$3,6))*(INDEX($D$52:$I$63,BI$3,2)-INDEX(I$52:N$63,BI$3,1))</f>
        <v>146.06202613226941</v>
      </c>
      <c r="BJ872" cm="1">
        <f t="array" aca="1" ref="BJ872" ca="1">INDEX($D$52:$I$63,BJ$3,1)+BETAINV(RAND(),INDEX($D$52:$I$63,BJ$3,5),INDEX($D$52:$I$63,BJ$3,6))*(INDEX($D$52:$I$63,BJ$3,2)-INDEX(J$52:O$63,BJ$3,1))</f>
        <v>335.28508814526913</v>
      </c>
      <c r="BK872" cm="1">
        <f t="array" aca="1" ref="BK872" ca="1">INDEX($D$52:$I$63,BK$3,1)+BETAINV(RAND(),INDEX($D$52:$I$63,BK$3,5),INDEX($D$52:$I$63,BK$3,6))*(INDEX($D$52:$I$63,BK$3,2)-INDEX(K$52:P$63,BK$3,1))</f>
        <v>365.01086838962908</v>
      </c>
      <c r="BL872" cm="1">
        <f t="array" aca="1" ref="BL872" ca="1">INDEX($D$52:$I$63,BL$3,1)+BETAINV(RAND(),INDEX($D$52:$I$63,BL$3,5),INDEX($D$52:$I$63,BL$3,6))*(INDEX($D$52:$I$63,BL$3,2)-INDEX(L$52:Q$63,BL$3,1))</f>
        <v>331.6382531142732</v>
      </c>
      <c r="BM872" cm="1">
        <f t="array" aca="1" ref="BM872" ca="1">INDEX($D$52:$I$63,BM$3,1)+BETAINV(RAND(),INDEX($D$52:$I$63,BM$3,5),INDEX($D$52:$I$63,BM$3,6))*(INDEX($D$52:$I$63,BM$3,2)-INDEX(M$52:R$63,BM$3,1))</f>
        <v>-9.2576685780930319</v>
      </c>
      <c r="BN872" cm="1">
        <f t="array" aca="1" ref="BN872" ca="1">INDEX($D$52:$I$63,BN$3,1)+BETAINV(RAND(),INDEX($D$52:$I$63,BN$3,5),INDEX($D$52:$I$63,BN$3,6))*(INDEX($D$52:$I$63,BN$3,2)-INDEX(N$52:S$63,BN$3,1))</f>
        <v>104.68022989799839</v>
      </c>
      <c r="BO872" cm="1">
        <f t="array" aca="1" ref="BO872" ca="1">INDEX($D$52:$I$63,BO$3,1)+BETAINV(RAND(),INDEX($D$52:$I$63,BO$3,5),INDEX($D$52:$I$63,BO$3,6))*(INDEX($D$52:$I$63,BO$3,2)-INDEX(O$52:T$63,BO$3,1))</f>
        <v>438.4111536320878</v>
      </c>
    </row>
    <row r="873" spans="12:67" x14ac:dyDescent="0.25">
      <c r="L873">
        <v>870</v>
      </c>
      <c r="M873" cm="1">
        <f t="array" aca="1" ref="M873" ca="1">INDEX($D$4:$I$15,M$3,1)+BETAINV(RAND(),INDEX($D$4:$I$15,M$3,5),INDEX($D$4:$I$15,M$3,6))*(INDEX($D$4:$I$15,M$3,2)-INDEX($D$4:$I$15,M$3,1))</f>
        <v>265.82485018198764</v>
      </c>
      <c r="N873" cm="1">
        <f t="array" aca="1" ref="N873" ca="1">INDEX($D$4:$I$15,N$3,1)+BETAINV(RAND(),INDEX($D$4:$I$15,N$3,5),INDEX($D$4:$I$15,N$3,6))*(INDEX($D$4:$I$15,N$3,2)-INDEX($D$4:$I$15,N$3,1))</f>
        <v>172.99576291823342</v>
      </c>
      <c r="O873" cm="1">
        <f t="array" aca="1" ref="O873" ca="1">INDEX($D$4:$I$15,O$3,1)+BETAINV(RAND(),INDEX($D$4:$I$15,O$3,5),INDEX($D$4:$I$15,O$3,6))*(INDEX($D$4:$I$15,O$3,2)-INDEX($D$4:$I$15,O$3,1))</f>
        <v>46.314114824692687</v>
      </c>
      <c r="P873" cm="1">
        <f t="array" aca="1" ref="P873" ca="1">INDEX($D$4:$I$15,P$3,1)+BETAINV(RAND(),INDEX($D$4:$I$15,P$3,5),INDEX($D$4:$I$15,P$3,6))*(INDEX($D$4:$I$15,P$3,2)-INDEX($D$4:$I$15,P$3,1))</f>
        <v>728.50461537919887</v>
      </c>
      <c r="Q873" cm="1">
        <f t="array" aca="1" ref="Q873" ca="1">INDEX($D$4:$I$15,Q$3,1)+BETAINV(RAND(),INDEX($D$4:$I$15,Q$3,5),INDEX($D$4:$I$15,Q$3,6))*(INDEX($D$4:$I$15,Q$3,2)-INDEX($D$4:$I$15,Q$3,1))</f>
        <v>160.32153855788758</v>
      </c>
      <c r="R873" cm="1">
        <f t="array" aca="1" ref="R873" ca="1">INDEX($D$4:$I$15,R$3,1)+BETAINV(RAND(),INDEX($D$4:$I$15,R$3,5),INDEX($D$4:$I$15,R$3,6))*(INDEX($D$4:$I$15,R$3,2)-INDEX($D$4:$I$15,R$3,1))</f>
        <v>465.06020942062929</v>
      </c>
      <c r="S873" cm="1">
        <f t="array" aca="1" ref="S873" ca="1">INDEX($D$4:$I$15,S$3,1)+BETAINV(RAND(),INDEX($D$4:$I$15,S$3,5),INDEX($D$4:$I$15,S$3,6))*(INDEX($D$4:$I$15,S$3,2)-INDEX($D$4:$I$15,S$3,1))</f>
        <v>685.67790294250858</v>
      </c>
      <c r="T873" cm="1">
        <f t="array" aca="1" ref="T873" ca="1">INDEX($D$4:$I$15,T$3,1)+BETAINV(RAND(),INDEX($D$4:$I$15,T$3,5),INDEX($D$4:$I$15,T$3,6))*(INDEX($D$4:$I$15,T$3,2)-INDEX($D$4:$I$15,T$3,1))</f>
        <v>755.12422187592324</v>
      </c>
      <c r="U873" cm="1">
        <f t="array" aca="1" ref="U873" ca="1">INDEX($D$4:$I$15,U$3,1)+BETAINV(RAND(),INDEX($D$4:$I$15,U$3,5),INDEX($D$4:$I$15,U$3,6))*(INDEX($D$4:$I$15,U$3,2)-INDEX($D$4:$I$15,U$3,1))</f>
        <v>284.99916430619919</v>
      </c>
      <c r="V873" cm="1">
        <f t="array" aca="1" ref="V873" ca="1">INDEX($D$4:$I$15,V$3,1)+BETAINV(RAND(),INDEX($D$4:$I$15,V$3,5),INDEX($D$4:$I$15,V$3,6))*(INDEX($D$4:$I$15,V$3,2)-INDEX($D$4:$I$15,V$3,1))</f>
        <v>102.9212932426738</v>
      </c>
      <c r="W873" cm="1">
        <f t="array" aca="1" ref="W873" ca="1">INDEX($D$4:$I$15,W$3,1)+BETAINV(RAND(),INDEX($D$4:$I$15,W$3,5),INDEX($D$4:$I$15,W$3,6))*(INDEX($D$4:$I$15,W$3,2)-INDEX($D$4:$I$15,W$3,1))</f>
        <v>347.75576255904309</v>
      </c>
      <c r="X873" cm="1">
        <f t="array" aca="1" ref="X873" ca="1">INDEX($D$4:$I$15,X$3,1)+BETAINV(RAND(),INDEX($D$4:$I$15,X$3,5),INDEX($D$4:$I$15,X$3,6))*(INDEX($D$4:$I$15,X$3,2)-INDEX($D$4:$I$15,X$3,1))</f>
        <v>1383.0800080840625</v>
      </c>
      <c r="Z873">
        <v>870</v>
      </c>
      <c r="AA873" cm="1">
        <f t="array" aca="1" ref="AA873" ca="1">INDEX($D$20:$I$31,AA$3,1)+BETAINV(RAND(),INDEX($D$20:$I$31,AA$3,5),INDEX($D$20:$I$31,AA$3,6))*(INDEX($D$20:$I$31,AA$3,2)-INDEX($D$20:$I$31,AA$3,1))</f>
        <v>106.80276472192176</v>
      </c>
      <c r="AB873" cm="1">
        <f t="array" aca="1" ref="AB873" ca="1">INDEX($D$20:$I$31,AB$3,1)+BETAINV(RAND(),INDEX($D$20:$I$31,AB$3,5),INDEX($D$20:$I$31,AB$3,6))*(INDEX($D$20:$I$31,AB$3,2)-INDEX($D$20:$I$31,AB$3,1))</f>
        <v>100.69935586761241</v>
      </c>
      <c r="AC873" cm="1">
        <f t="array" aca="1" ref="AC873" ca="1">INDEX($D$20:$I$31,AC$3,1)+BETAINV(RAND(),INDEX($D$20:$I$31,AC$3,5),INDEX($D$20:$I$31,AC$3,6))*(INDEX($D$20:$I$31,AC$3,2)-INDEX($D$20:$I$31,AC$3,1))</f>
        <v>103.99014791542375</v>
      </c>
      <c r="AD873" cm="1">
        <f t="array" aca="1" ref="AD873" ca="1">INDEX($D$20:$I$31,AD$3,1)+BETAINV(RAND(),INDEX($D$20:$I$31,AD$3,5),INDEX($D$20:$I$31,AD$3,6))*(INDEX($D$20:$I$31,AD$3,2)-INDEX($D$20:$I$31,AD$3,1))</f>
        <v>526.50949721012944</v>
      </c>
      <c r="AE873" cm="1">
        <f t="array" aca="1" ref="AE873" ca="1">INDEX($D$20:$I$31,AE$3,1)+BETAINV(RAND(),INDEX($D$20:$I$31,AE$3,5),INDEX($D$20:$I$31,AE$3,6))*(INDEX($D$20:$I$31,AE$3,2)-INDEX($D$20:$I$31,AE$3,1))</f>
        <v>308.63695464991036</v>
      </c>
      <c r="AF873" cm="1">
        <f t="array" aca="1" ref="AF873" ca="1">INDEX($D$20:$I$31,AF$3,1)+BETAINV(RAND(),INDEX($D$20:$I$31,AF$3,5),INDEX($D$20:$I$31,AF$3,6))*(INDEX($D$20:$I$31,AF$3,2)-INDEX($D$20:$I$31,AF$3,1))</f>
        <v>141.88829422500214</v>
      </c>
      <c r="AG873" cm="1">
        <f t="array" aca="1" ref="AG873" ca="1">INDEX($D$20:$I$31,AG$3,1)+BETAINV(RAND(),INDEX($D$20:$I$31,AG$3,5),INDEX($D$20:$I$31,AG$3,6))*(INDEX($D$20:$I$31,AG$3,2)-INDEX($D$20:$I$31,AG$3,1))</f>
        <v>731.97957451582306</v>
      </c>
      <c r="AH873" cm="1">
        <f t="array" aca="1" ref="AH873" ca="1">INDEX($D$20:$I$31,AH$3,1)+BETAINV(RAND(),INDEX($D$20:$I$31,AH$3,5),INDEX($D$20:$I$31,AH$3,6))*(INDEX($D$20:$I$31,AH$3,2)-INDEX($D$20:$I$31,AH$3,1))</f>
        <v>768.02900323857011</v>
      </c>
      <c r="AI873" cm="1">
        <f t="array" aca="1" ref="AI873" ca="1">INDEX($D$20:$I$31,AI$3,1)+BETAINV(RAND(),INDEX($D$20:$I$31,AI$3,5),INDEX($D$20:$I$31,AI$3,6))*(INDEX($D$20:$I$31,AI$3,2)-INDEX($D$20:$I$31,AI$3,1))</f>
        <v>440.05120565630284</v>
      </c>
      <c r="AJ873" cm="1">
        <f t="array" aca="1" ref="AJ873" ca="1">INDEX($D$20:$I$31,AJ$3,1)+BETAINV(RAND(),INDEX($D$20:$I$31,AJ$3,5),INDEX($D$20:$I$31,AJ$3,6))*(INDEX($D$20:$I$31,AJ$3,2)-INDEX($D$20:$I$31,AJ$3,1))</f>
        <v>229.27892017365591</v>
      </c>
      <c r="AK873" cm="1">
        <f t="array" aca="1" ref="AK873" ca="1">INDEX($D$20:$I$31,AK$3,1)+BETAINV(RAND(),INDEX($D$20:$I$31,AK$3,5),INDEX($D$20:$I$31,AK$3,6))*(INDEX($D$20:$I$31,AK$3,2)-INDEX($D$20:$I$31,AK$3,1))</f>
        <v>221.80962560234565</v>
      </c>
      <c r="AL873" cm="1">
        <f t="array" aca="1" ref="AL873" ca="1">INDEX($D$20:$I$31,AL$3,1)+BETAINV(RAND(),INDEX($D$20:$I$31,AL$3,5),INDEX($D$20:$I$31,AL$3,6))*(INDEX($D$20:$I$31,AL$3,2)-INDEX($D$20:$I$31,AL$3,1))</f>
        <v>422.09470921102036</v>
      </c>
      <c r="AN873">
        <v>870</v>
      </c>
      <c r="AO873" s="13" cm="1">
        <f t="array" aca="1" ref="AO873" ca="1">INDEX($D$36:$I$47,AO$3,1)+BETAINV(RAND(),INDEX($D$36:$I$47,AO$3,5),INDEX($D$36:$I$47,AO$3,6))*(INDEX($D$36:$I$47,AO$3,2)-INDEX($D$36:$I$47,AO$3,1))</f>
        <v>86.575803953593109</v>
      </c>
      <c r="AP873" s="13" cm="1">
        <f t="array" aca="1" ref="AP873" ca="1">INDEX($D$36:$I$47,AP$3,1)+BETAINV(RAND(),INDEX($D$36:$I$47,AP$3,5),INDEX($D$36:$I$47,AP$3,6))*(INDEX($D$36:$I$47,AP$3,2)-INDEX($D$36:$I$47,AP$3,1))</f>
        <v>94.533822725823043</v>
      </c>
      <c r="AQ873" s="13" cm="1">
        <f t="array" aca="1" ref="AQ873" ca="1">INDEX($D$36:$I$47,AQ$3,1)+BETAINV(RAND(),INDEX($D$36:$I$47,AQ$3,5),INDEX($D$36:$I$47,AQ$3,6))*(INDEX($D$36:$I$47,AQ$3,2)-INDEX($D$36:$I$47,AQ$3,1))</f>
        <v>227.52716614300681</v>
      </c>
      <c r="AR873" s="13" cm="1">
        <f t="array" aca="1" ref="AR873" ca="1">INDEX($D$36:$I$47,AR$3,1)+BETAINV(RAND(),INDEX($D$36:$I$47,AR$3,5),INDEX($D$36:$I$47,AR$3,6))*(INDEX($D$36:$I$47,AR$3,2)-INDEX($D$36:$I$47,AR$3,1))</f>
        <v>293.9568407736657</v>
      </c>
      <c r="AS873" s="13" cm="1">
        <f t="array" aca="1" ref="AS873" ca="1">INDEX($D$36:$I$47,AS$3,1)+BETAINV(RAND(),INDEX($D$36:$I$47,AS$3,5),INDEX($D$36:$I$47,AS$3,6))*(INDEX($D$36:$I$47,AS$3,2)-INDEX($D$36:$I$47,AS$3,1))</f>
        <v>633.86601530871781</v>
      </c>
      <c r="AT873" s="13" cm="1">
        <f t="array" aca="1" ref="AT873" ca="1">INDEX($D$36:$I$47,AT$3,1)+BETAINV(RAND(),INDEX($D$36:$I$47,AT$3,5),INDEX($D$36:$I$47,AT$3,6))*(INDEX($D$36:$I$47,AT$3,2)-INDEX($D$36:$I$47,AT$3,1))</f>
        <v>135.32556451074024</v>
      </c>
      <c r="AU873" s="13" cm="1">
        <f t="array" aca="1" ref="AU873" ca="1">INDEX($D$36:$I$47,AU$3,1)+BETAINV(RAND(),INDEX($D$36:$I$47,AU$3,5),INDEX($D$36:$I$47,AU$3,6))*(INDEX($D$36:$I$47,AU$3,2)-INDEX($D$36:$I$47,AU$3,1))</f>
        <v>318.14107755975243</v>
      </c>
      <c r="AV873" s="13" cm="1">
        <f t="array" aca="1" ref="AV873" ca="1">INDEX($D$36:$I$47,AV$3,1)+BETAINV(RAND(),INDEX($D$36:$I$47,AV$3,5),INDEX($D$36:$I$47,AV$3,6))*(INDEX($D$36:$I$47,AV$3,2)-INDEX($D$36:$I$47,AV$3,1))</f>
        <v>635.09844066510414</v>
      </c>
      <c r="AW873" s="13" cm="1">
        <f t="array" aca="1" ref="AW873" ca="1">INDEX($D$36:$I$47,AW$3,1)+BETAINV(RAND(),INDEX($D$36:$I$47,AW$3,5),INDEX($D$36:$I$47,AW$3,6))*(INDEX($D$36:$I$47,AW$3,2)-INDEX($D$36:$I$47,AW$3,1))</f>
        <v>591.15481760223474</v>
      </c>
      <c r="AX873" s="13" cm="1">
        <f t="array" aca="1" ref="AX873" ca="1">INDEX($D$36:$I$47,AX$3,1)+BETAINV(RAND(),INDEX($D$36:$I$47,AX$3,5),INDEX($D$36:$I$47,AX$3,6))*(INDEX($D$36:$I$47,AX$3,2)-INDEX($D$36:$I$47,AX$3,1))</f>
        <v>430.60925648403088</v>
      </c>
      <c r="AY873" s="13" cm="1">
        <f t="array" aca="1" ref="AY873" ca="1">INDEX($D$36:$I$47,AY$3,1)+BETAINV(RAND(),INDEX($D$36:$I$47,AY$3,5),INDEX($D$36:$I$47,AY$3,6))*(INDEX($D$36:$I$47,AY$3,2)-INDEX($D$36:$I$47,AY$3,1))</f>
        <v>170.52496426313388</v>
      </c>
      <c r="AZ873" s="13" cm="1">
        <f t="array" aca="1" ref="AZ873" ca="1">INDEX($D$36:$I$47,AZ$3,1)+BETAINV(RAND(),INDEX($D$36:$I$47,AZ$3,5),INDEX($D$36:$I$47,AZ$3,6))*(INDEX($D$36:$I$47,AZ$3,2)-INDEX($D$36:$I$47,AZ$3,1))</f>
        <v>444.77112554429226</v>
      </c>
      <c r="BC873">
        <v>870</v>
      </c>
      <c r="BD873" cm="1">
        <f t="array" aca="1" ref="BD873" ca="1">INDEX($D$52:$I$63,BD$3,1)+BETAINV(RAND(),INDEX($D$52:$I$63,BD$3,5),INDEX($D$52:$I$63,BD$3,6))*(INDEX($D$52:$I$63,BD$3,2)-INDEX(D$52:I$63,BD$3,1))</f>
        <v>61.072988873460879</v>
      </c>
      <c r="BE873" cm="1">
        <f t="array" aca="1" ref="BE873" ca="1">INDEX($D$52:$I$63,BE$3,1)+BETAINV(RAND(),INDEX($D$52:$I$63,BE$3,5),INDEX($D$52:$I$63,BE$3,6))*(INDEX($D$52:$I$63,BE$3,2)-INDEX(E$52:J$63,BE$3,1))</f>
        <v>47.52000000000001</v>
      </c>
      <c r="BF873" cm="1">
        <f t="array" aca="1" ref="BF873" ca="1">INDEX($D$52:$I$63,BF$3,1)+BETAINV(RAND(),INDEX($D$52:$I$63,BF$3,5),INDEX($D$52:$I$63,BF$3,6))*(INDEX($D$52:$I$63,BF$3,2)-INDEX(F$52:K$63,BF$3,1))</f>
        <v>34.818483034297287</v>
      </c>
      <c r="BG873" cm="1">
        <f t="array" aca="1" ref="BG873" ca="1">INDEX($D$52:$I$63,BG$3,1)+BETAINV(RAND(),INDEX($D$52:$I$63,BG$3,5),INDEX($D$52:$I$63,BG$3,6))*(INDEX($D$52:$I$63,BG$3,2)-INDEX(G$52:L$63,BG$3,1))</f>
        <v>275.02067726619049</v>
      </c>
      <c r="BH873" cm="1">
        <f t="array" aca="1" ref="BH873" ca="1">INDEX($D$52:$I$63,BH$3,1)+BETAINV(RAND(),INDEX($D$52:$I$63,BH$3,5),INDEX($D$52:$I$63,BH$3,6))*(INDEX($D$52:$I$63,BH$3,2)-INDEX(H$52:M$63,BH$3,1))</f>
        <v>237.66366731565523</v>
      </c>
      <c r="BI873" cm="1">
        <f t="array" aca="1" ref="BI873" ca="1">INDEX($D$52:$I$63,BI$3,1)+BETAINV(RAND(),INDEX($D$52:$I$63,BI$3,5),INDEX($D$52:$I$63,BI$3,6))*(INDEX($D$52:$I$63,BI$3,2)-INDEX(I$52:N$63,BI$3,1))</f>
        <v>135.41616642160005</v>
      </c>
      <c r="BJ873" cm="1">
        <f t="array" aca="1" ref="BJ873" ca="1">INDEX($D$52:$I$63,BJ$3,1)+BETAINV(RAND(),INDEX($D$52:$I$63,BJ$3,5),INDEX($D$52:$I$63,BJ$3,6))*(INDEX($D$52:$I$63,BJ$3,2)-INDEX(J$52:O$63,BJ$3,1))</f>
        <v>335.68330853351523</v>
      </c>
      <c r="BK873" cm="1">
        <f t="array" aca="1" ref="BK873" ca="1">INDEX($D$52:$I$63,BK$3,1)+BETAINV(RAND(),INDEX($D$52:$I$63,BK$3,5),INDEX($D$52:$I$63,BK$3,6))*(INDEX($D$52:$I$63,BK$3,2)-INDEX(K$52:P$63,BK$3,1))</f>
        <v>414.94740032125486</v>
      </c>
      <c r="BL873" cm="1">
        <f t="array" aca="1" ref="BL873" ca="1">INDEX($D$52:$I$63,BL$3,1)+BETAINV(RAND(),INDEX($D$52:$I$63,BL$3,5),INDEX($D$52:$I$63,BL$3,6))*(INDEX($D$52:$I$63,BL$3,2)-INDEX(L$52:Q$63,BL$3,1))</f>
        <v>383.98314365031717</v>
      </c>
      <c r="BM873" cm="1">
        <f t="array" aca="1" ref="BM873" ca="1">INDEX($D$52:$I$63,BM$3,1)+BETAINV(RAND(),INDEX($D$52:$I$63,BM$3,5),INDEX($D$52:$I$63,BM$3,6))*(INDEX($D$52:$I$63,BM$3,2)-INDEX(M$52:R$63,BM$3,1))</f>
        <v>-33.247926411098433</v>
      </c>
      <c r="BN873" cm="1">
        <f t="array" aca="1" ref="BN873" ca="1">INDEX($D$52:$I$63,BN$3,1)+BETAINV(RAND(),INDEX($D$52:$I$63,BN$3,5),INDEX($D$52:$I$63,BN$3,6))*(INDEX($D$52:$I$63,BN$3,2)-INDEX(N$52:S$63,BN$3,1))</f>
        <v>105.17075091212294</v>
      </c>
      <c r="BO873" cm="1">
        <f t="array" aca="1" ref="BO873" ca="1">INDEX($D$52:$I$63,BO$3,1)+BETAINV(RAND(),INDEX($D$52:$I$63,BO$3,5),INDEX($D$52:$I$63,BO$3,6))*(INDEX($D$52:$I$63,BO$3,2)-INDEX(O$52:T$63,BO$3,1))</f>
        <v>430.0354781898244</v>
      </c>
    </row>
    <row r="874" spans="12:67" x14ac:dyDescent="0.25">
      <c r="L874">
        <v>871</v>
      </c>
      <c r="M874" cm="1">
        <f t="array" aca="1" ref="M874" ca="1">INDEX($D$4:$I$15,M$3,1)+BETAINV(RAND(),INDEX($D$4:$I$15,M$3,5),INDEX($D$4:$I$15,M$3,6))*(INDEX($D$4:$I$15,M$3,2)-INDEX($D$4:$I$15,M$3,1))</f>
        <v>268.12438948768835</v>
      </c>
      <c r="N874" cm="1">
        <f t="array" aca="1" ref="N874" ca="1">INDEX($D$4:$I$15,N$3,1)+BETAINV(RAND(),INDEX($D$4:$I$15,N$3,5),INDEX($D$4:$I$15,N$3,6))*(INDEX($D$4:$I$15,N$3,2)-INDEX($D$4:$I$15,N$3,1))</f>
        <v>156.65932196103762</v>
      </c>
      <c r="O874" cm="1">
        <f t="array" aca="1" ref="O874" ca="1">INDEX($D$4:$I$15,O$3,1)+BETAINV(RAND(),INDEX($D$4:$I$15,O$3,5),INDEX($D$4:$I$15,O$3,6))*(INDEX($D$4:$I$15,O$3,2)-INDEX($D$4:$I$15,O$3,1))</f>
        <v>49.94913694154252</v>
      </c>
      <c r="P874" cm="1">
        <f t="array" aca="1" ref="P874" ca="1">INDEX($D$4:$I$15,P$3,1)+BETAINV(RAND(),INDEX($D$4:$I$15,P$3,5),INDEX($D$4:$I$15,P$3,6))*(INDEX($D$4:$I$15,P$3,2)-INDEX($D$4:$I$15,P$3,1))</f>
        <v>860.895143332364</v>
      </c>
      <c r="Q874" cm="1">
        <f t="array" aca="1" ref="Q874" ca="1">INDEX($D$4:$I$15,Q$3,1)+BETAINV(RAND(),INDEX($D$4:$I$15,Q$3,5),INDEX($D$4:$I$15,Q$3,6))*(INDEX($D$4:$I$15,Q$3,2)-INDEX($D$4:$I$15,Q$3,1))</f>
        <v>167.96637757493642</v>
      </c>
      <c r="R874" cm="1">
        <f t="array" aca="1" ref="R874" ca="1">INDEX($D$4:$I$15,R$3,1)+BETAINV(RAND(),INDEX($D$4:$I$15,R$3,5),INDEX($D$4:$I$15,R$3,6))*(INDEX($D$4:$I$15,R$3,2)-INDEX($D$4:$I$15,R$3,1))</f>
        <v>580.48871452074957</v>
      </c>
      <c r="S874" cm="1">
        <f t="array" aca="1" ref="S874" ca="1">INDEX($D$4:$I$15,S$3,1)+BETAINV(RAND(),INDEX($D$4:$I$15,S$3,5),INDEX($D$4:$I$15,S$3,6))*(INDEX($D$4:$I$15,S$3,2)-INDEX($D$4:$I$15,S$3,1))</f>
        <v>699.79943645661808</v>
      </c>
      <c r="T874" cm="1">
        <f t="array" aca="1" ref="T874" ca="1">INDEX($D$4:$I$15,T$3,1)+BETAINV(RAND(),INDEX($D$4:$I$15,T$3,5),INDEX($D$4:$I$15,T$3,6))*(INDEX($D$4:$I$15,T$3,2)-INDEX($D$4:$I$15,T$3,1))</f>
        <v>821.11215425361593</v>
      </c>
      <c r="U874" cm="1">
        <f t="array" aca="1" ref="U874" ca="1">INDEX($D$4:$I$15,U$3,1)+BETAINV(RAND(),INDEX($D$4:$I$15,U$3,5),INDEX($D$4:$I$15,U$3,6))*(INDEX($D$4:$I$15,U$3,2)-INDEX($D$4:$I$15,U$3,1))</f>
        <v>254.78586517157589</v>
      </c>
      <c r="V874" cm="1">
        <f t="array" aca="1" ref="V874" ca="1">INDEX($D$4:$I$15,V$3,1)+BETAINV(RAND(),INDEX($D$4:$I$15,V$3,5),INDEX($D$4:$I$15,V$3,6))*(INDEX($D$4:$I$15,V$3,2)-INDEX($D$4:$I$15,V$3,1))</f>
        <v>93.183369767814924</v>
      </c>
      <c r="W874" cm="1">
        <f t="array" aca="1" ref="W874" ca="1">INDEX($D$4:$I$15,W$3,1)+BETAINV(RAND(),INDEX($D$4:$I$15,W$3,5),INDEX($D$4:$I$15,W$3,6))*(INDEX($D$4:$I$15,W$3,2)-INDEX($D$4:$I$15,W$3,1))</f>
        <v>366.714553587193</v>
      </c>
      <c r="X874" cm="1">
        <f t="array" aca="1" ref="X874" ca="1">INDEX($D$4:$I$15,X$3,1)+BETAINV(RAND(),INDEX($D$4:$I$15,X$3,5),INDEX($D$4:$I$15,X$3,6))*(INDEX($D$4:$I$15,X$3,2)-INDEX($D$4:$I$15,X$3,1))</f>
        <v>1586.0410776673007</v>
      </c>
      <c r="Z874">
        <v>871</v>
      </c>
      <c r="AA874" cm="1">
        <f t="array" aca="1" ref="AA874" ca="1">INDEX($D$20:$I$31,AA$3,1)+BETAINV(RAND(),INDEX($D$20:$I$31,AA$3,5),INDEX($D$20:$I$31,AA$3,6))*(INDEX($D$20:$I$31,AA$3,2)-INDEX($D$20:$I$31,AA$3,1))</f>
        <v>96.596433233020548</v>
      </c>
      <c r="AB874" cm="1">
        <f t="array" aca="1" ref="AB874" ca="1">INDEX($D$20:$I$31,AB$3,1)+BETAINV(RAND(),INDEX($D$20:$I$31,AB$3,5),INDEX($D$20:$I$31,AB$3,6))*(INDEX($D$20:$I$31,AB$3,2)-INDEX($D$20:$I$31,AB$3,1))</f>
        <v>98.46418715603366</v>
      </c>
      <c r="AC874" cm="1">
        <f t="array" aca="1" ref="AC874" ca="1">INDEX($D$20:$I$31,AC$3,1)+BETAINV(RAND(),INDEX($D$20:$I$31,AC$3,5),INDEX($D$20:$I$31,AC$3,6))*(INDEX($D$20:$I$31,AC$3,2)-INDEX($D$20:$I$31,AC$3,1))</f>
        <v>109.59525867847178</v>
      </c>
      <c r="AD874" cm="1">
        <f t="array" aca="1" ref="AD874" ca="1">INDEX($D$20:$I$31,AD$3,1)+BETAINV(RAND(),INDEX($D$20:$I$31,AD$3,5),INDEX($D$20:$I$31,AD$3,6))*(INDEX($D$20:$I$31,AD$3,2)-INDEX($D$20:$I$31,AD$3,1))</f>
        <v>470.70676367975176</v>
      </c>
      <c r="AE874" cm="1">
        <f t="array" aca="1" ref="AE874" ca="1">INDEX($D$20:$I$31,AE$3,1)+BETAINV(RAND(),INDEX($D$20:$I$31,AE$3,5),INDEX($D$20:$I$31,AE$3,6))*(INDEX($D$20:$I$31,AE$3,2)-INDEX($D$20:$I$31,AE$3,1))</f>
        <v>284.26876223683564</v>
      </c>
      <c r="AF874" cm="1">
        <f t="array" aca="1" ref="AF874" ca="1">INDEX($D$20:$I$31,AF$3,1)+BETAINV(RAND(),INDEX($D$20:$I$31,AF$3,5),INDEX($D$20:$I$31,AF$3,6))*(INDEX($D$20:$I$31,AF$3,2)-INDEX($D$20:$I$31,AF$3,1))</f>
        <v>143.15880240030344</v>
      </c>
      <c r="AG874" cm="1">
        <f t="array" aca="1" ref="AG874" ca="1">INDEX($D$20:$I$31,AG$3,1)+BETAINV(RAND(),INDEX($D$20:$I$31,AG$3,5),INDEX($D$20:$I$31,AG$3,6))*(INDEX($D$20:$I$31,AG$3,2)-INDEX($D$20:$I$31,AG$3,1))</f>
        <v>808.59962535980594</v>
      </c>
      <c r="AH874" cm="1">
        <f t="array" aca="1" ref="AH874" ca="1">INDEX($D$20:$I$31,AH$3,1)+BETAINV(RAND(),INDEX($D$20:$I$31,AH$3,5),INDEX($D$20:$I$31,AH$3,6))*(INDEX($D$20:$I$31,AH$3,2)-INDEX($D$20:$I$31,AH$3,1))</f>
        <v>673.36704668096036</v>
      </c>
      <c r="AI874" cm="1">
        <f t="array" aca="1" ref="AI874" ca="1">INDEX($D$20:$I$31,AI$3,1)+BETAINV(RAND(),INDEX($D$20:$I$31,AI$3,5),INDEX($D$20:$I$31,AI$3,6))*(INDEX($D$20:$I$31,AI$3,2)-INDEX($D$20:$I$31,AI$3,1))</f>
        <v>408.38214831800019</v>
      </c>
      <c r="AJ874" cm="1">
        <f t="array" aca="1" ref="AJ874" ca="1">INDEX($D$20:$I$31,AJ$3,1)+BETAINV(RAND(),INDEX($D$20:$I$31,AJ$3,5),INDEX($D$20:$I$31,AJ$3,6))*(INDEX($D$20:$I$31,AJ$3,2)-INDEX($D$20:$I$31,AJ$3,1))</f>
        <v>224.41288508176959</v>
      </c>
      <c r="AK874" cm="1">
        <f t="array" aca="1" ref="AK874" ca="1">INDEX($D$20:$I$31,AK$3,1)+BETAINV(RAND(),INDEX($D$20:$I$31,AK$3,5),INDEX($D$20:$I$31,AK$3,6))*(INDEX($D$20:$I$31,AK$3,2)-INDEX($D$20:$I$31,AK$3,1))</f>
        <v>286.28450886388032</v>
      </c>
      <c r="AL874" cm="1">
        <f t="array" aca="1" ref="AL874" ca="1">INDEX($D$20:$I$31,AL$3,1)+BETAINV(RAND(),INDEX($D$20:$I$31,AL$3,5),INDEX($D$20:$I$31,AL$3,6))*(INDEX($D$20:$I$31,AL$3,2)-INDEX($D$20:$I$31,AL$3,1))</f>
        <v>410.26293907260145</v>
      </c>
      <c r="AN874">
        <v>871</v>
      </c>
      <c r="AO874" s="13" cm="1">
        <f t="array" aca="1" ref="AO874" ca="1">INDEX($D$36:$I$47,AO$3,1)+BETAINV(RAND(),INDEX($D$36:$I$47,AO$3,5),INDEX($D$36:$I$47,AO$3,6))*(INDEX($D$36:$I$47,AO$3,2)-INDEX($D$36:$I$47,AO$3,1))</f>
        <v>106.97552189775263</v>
      </c>
      <c r="AP874" s="13" cm="1">
        <f t="array" aca="1" ref="AP874" ca="1">INDEX($D$36:$I$47,AP$3,1)+BETAINV(RAND(),INDEX($D$36:$I$47,AP$3,5),INDEX($D$36:$I$47,AP$3,6))*(INDEX($D$36:$I$47,AP$3,2)-INDEX($D$36:$I$47,AP$3,1))</f>
        <v>98.416241018306692</v>
      </c>
      <c r="AQ874" s="13" cm="1">
        <f t="array" aca="1" ref="AQ874" ca="1">INDEX($D$36:$I$47,AQ$3,1)+BETAINV(RAND(),INDEX($D$36:$I$47,AQ$3,5),INDEX($D$36:$I$47,AQ$3,6))*(INDEX($D$36:$I$47,AQ$3,2)-INDEX($D$36:$I$47,AQ$3,1))</f>
        <v>227.23779765329436</v>
      </c>
      <c r="AR874" s="13" cm="1">
        <f t="array" aca="1" ref="AR874" ca="1">INDEX($D$36:$I$47,AR$3,1)+BETAINV(RAND(),INDEX($D$36:$I$47,AR$3,5),INDEX($D$36:$I$47,AR$3,6))*(INDEX($D$36:$I$47,AR$3,2)-INDEX($D$36:$I$47,AR$3,1))</f>
        <v>293.69606832967452</v>
      </c>
      <c r="AS874" s="13" cm="1">
        <f t="array" aca="1" ref="AS874" ca="1">INDEX($D$36:$I$47,AS$3,1)+BETAINV(RAND(),INDEX($D$36:$I$47,AS$3,5),INDEX($D$36:$I$47,AS$3,6))*(INDEX($D$36:$I$47,AS$3,2)-INDEX($D$36:$I$47,AS$3,1))</f>
        <v>593.03546701840332</v>
      </c>
      <c r="AT874" s="13" cm="1">
        <f t="array" aca="1" ref="AT874" ca="1">INDEX($D$36:$I$47,AT$3,1)+BETAINV(RAND(),INDEX($D$36:$I$47,AT$3,5),INDEX($D$36:$I$47,AT$3,6))*(INDEX($D$36:$I$47,AT$3,2)-INDEX($D$36:$I$47,AT$3,1))</f>
        <v>140.43200078992095</v>
      </c>
      <c r="AU874" s="13" cm="1">
        <f t="array" aca="1" ref="AU874" ca="1">INDEX($D$36:$I$47,AU$3,1)+BETAINV(RAND(),INDEX($D$36:$I$47,AU$3,5),INDEX($D$36:$I$47,AU$3,6))*(INDEX($D$36:$I$47,AU$3,2)-INDEX($D$36:$I$47,AU$3,1))</f>
        <v>312.1101874015979</v>
      </c>
      <c r="AV874" s="13" cm="1">
        <f t="array" aca="1" ref="AV874" ca="1">INDEX($D$36:$I$47,AV$3,1)+BETAINV(RAND(),INDEX($D$36:$I$47,AV$3,5),INDEX($D$36:$I$47,AV$3,6))*(INDEX($D$36:$I$47,AV$3,2)-INDEX($D$36:$I$47,AV$3,1))</f>
        <v>577.88413294387317</v>
      </c>
      <c r="AW874" s="13" cm="1">
        <f t="array" aca="1" ref="AW874" ca="1">INDEX($D$36:$I$47,AW$3,1)+BETAINV(RAND(),INDEX($D$36:$I$47,AW$3,5),INDEX($D$36:$I$47,AW$3,6))*(INDEX($D$36:$I$47,AW$3,2)-INDEX($D$36:$I$47,AW$3,1))</f>
        <v>553.78918827156463</v>
      </c>
      <c r="AX874" s="13" cm="1">
        <f t="array" aca="1" ref="AX874" ca="1">INDEX($D$36:$I$47,AX$3,1)+BETAINV(RAND(),INDEX($D$36:$I$47,AX$3,5),INDEX($D$36:$I$47,AX$3,6))*(INDEX($D$36:$I$47,AX$3,2)-INDEX($D$36:$I$47,AX$3,1))</f>
        <v>382.92935553920609</v>
      </c>
      <c r="AY874" s="13" cm="1">
        <f t="array" aca="1" ref="AY874" ca="1">INDEX($D$36:$I$47,AY$3,1)+BETAINV(RAND(),INDEX($D$36:$I$47,AY$3,5),INDEX($D$36:$I$47,AY$3,6))*(INDEX($D$36:$I$47,AY$3,2)-INDEX($D$36:$I$47,AY$3,1))</f>
        <v>167.33412363286504</v>
      </c>
      <c r="AZ874" s="13" cm="1">
        <f t="array" aca="1" ref="AZ874" ca="1">INDEX($D$36:$I$47,AZ$3,1)+BETAINV(RAND(),INDEX($D$36:$I$47,AZ$3,5),INDEX($D$36:$I$47,AZ$3,6))*(INDEX($D$36:$I$47,AZ$3,2)-INDEX($D$36:$I$47,AZ$3,1))</f>
        <v>434.94044187000998</v>
      </c>
      <c r="BC874">
        <v>871</v>
      </c>
      <c r="BD874" cm="1">
        <f t="array" aca="1" ref="BD874" ca="1">INDEX($D$52:$I$63,BD$3,1)+BETAINV(RAND(),INDEX($D$52:$I$63,BD$3,5),INDEX($D$52:$I$63,BD$3,6))*(INDEX($D$52:$I$63,BD$3,2)-INDEX(D$52:I$63,BD$3,1))</f>
        <v>62.579919819768442</v>
      </c>
      <c r="BE874" cm="1">
        <f t="array" aca="1" ref="BE874" ca="1">INDEX($D$52:$I$63,BE$3,1)+BETAINV(RAND(),INDEX($D$52:$I$63,BE$3,5),INDEX($D$52:$I$63,BE$3,6))*(INDEX($D$52:$I$63,BE$3,2)-INDEX(E$52:J$63,BE$3,1))</f>
        <v>47.52000000000001</v>
      </c>
      <c r="BF874" cm="1">
        <f t="array" aca="1" ref="BF874" ca="1">INDEX($D$52:$I$63,BF$3,1)+BETAINV(RAND(),INDEX($D$52:$I$63,BF$3,5),INDEX($D$52:$I$63,BF$3,6))*(INDEX($D$52:$I$63,BF$3,2)-INDEX(F$52:K$63,BF$3,1))</f>
        <v>36.418903732250072</v>
      </c>
      <c r="BG874" cm="1">
        <f t="array" aca="1" ref="BG874" ca="1">INDEX($D$52:$I$63,BG$3,1)+BETAINV(RAND(),INDEX($D$52:$I$63,BG$3,5),INDEX($D$52:$I$63,BG$3,6))*(INDEX($D$52:$I$63,BG$3,2)-INDEX(G$52:L$63,BG$3,1))</f>
        <v>275.02871767554046</v>
      </c>
      <c r="BH874" cm="1">
        <f t="array" aca="1" ref="BH874" ca="1">INDEX($D$52:$I$63,BH$3,1)+BETAINV(RAND(),INDEX($D$52:$I$63,BH$3,5),INDEX($D$52:$I$63,BH$3,6))*(INDEX($D$52:$I$63,BH$3,2)-INDEX(H$52:M$63,BH$3,1))</f>
        <v>218.53438009316761</v>
      </c>
      <c r="BI874" cm="1">
        <f t="array" aca="1" ref="BI874" ca="1">INDEX($D$52:$I$63,BI$3,1)+BETAINV(RAND(),INDEX($D$52:$I$63,BI$3,5),INDEX($D$52:$I$63,BI$3,6))*(INDEX($D$52:$I$63,BI$3,2)-INDEX(I$52:N$63,BI$3,1))</f>
        <v>140.50082300898242</v>
      </c>
      <c r="BJ874" cm="1">
        <f t="array" aca="1" ref="BJ874" ca="1">INDEX($D$52:$I$63,BJ$3,1)+BETAINV(RAND(),INDEX($D$52:$I$63,BJ$3,5),INDEX($D$52:$I$63,BJ$3,6))*(INDEX($D$52:$I$63,BJ$3,2)-INDEX(J$52:O$63,BJ$3,1))</f>
        <v>335.77500956533464</v>
      </c>
      <c r="BK874" cm="1">
        <f t="array" aca="1" ref="BK874" ca="1">INDEX($D$52:$I$63,BK$3,1)+BETAINV(RAND(),INDEX($D$52:$I$63,BK$3,5),INDEX($D$52:$I$63,BK$3,6))*(INDEX($D$52:$I$63,BK$3,2)-INDEX(K$52:P$63,BK$3,1))</f>
        <v>449.43023249619273</v>
      </c>
      <c r="BL874" cm="1">
        <f t="array" aca="1" ref="BL874" ca="1">INDEX($D$52:$I$63,BL$3,1)+BETAINV(RAND(),INDEX($D$52:$I$63,BL$3,5),INDEX($D$52:$I$63,BL$3,6))*(INDEX($D$52:$I$63,BL$3,2)-INDEX(L$52:Q$63,BL$3,1))</f>
        <v>387.22210591918815</v>
      </c>
      <c r="BM874" cm="1">
        <f t="array" aca="1" ref="BM874" ca="1">INDEX($D$52:$I$63,BM$3,1)+BETAINV(RAND(),INDEX($D$52:$I$63,BM$3,5),INDEX($D$52:$I$63,BM$3,6))*(INDEX($D$52:$I$63,BM$3,2)-INDEX(M$52:R$63,BM$3,1))</f>
        <v>-46.828191256635066</v>
      </c>
      <c r="BN874" cm="1">
        <f t="array" aca="1" ref="BN874" ca="1">INDEX($D$52:$I$63,BN$3,1)+BETAINV(RAND(),INDEX($D$52:$I$63,BN$3,5),INDEX($D$52:$I$63,BN$3,6))*(INDEX($D$52:$I$63,BN$3,2)-INDEX(N$52:S$63,BN$3,1))</f>
        <v>104.47200832790925</v>
      </c>
      <c r="BO874" cm="1">
        <f t="array" aca="1" ref="BO874" ca="1">INDEX($D$52:$I$63,BO$3,1)+BETAINV(RAND(),INDEX($D$52:$I$63,BO$3,5),INDEX($D$52:$I$63,BO$3,6))*(INDEX($D$52:$I$63,BO$3,2)-INDEX(O$52:T$63,BO$3,1))</f>
        <v>456.34267017062791</v>
      </c>
    </row>
    <row r="875" spans="12:67" x14ac:dyDescent="0.25">
      <c r="L875">
        <v>872</v>
      </c>
      <c r="M875" cm="1">
        <f t="array" aca="1" ref="M875" ca="1">INDEX($D$4:$I$15,M$3,1)+BETAINV(RAND(),INDEX($D$4:$I$15,M$3,5),INDEX($D$4:$I$15,M$3,6))*(INDEX($D$4:$I$15,M$3,2)-INDEX($D$4:$I$15,M$3,1))</f>
        <v>281.78801609111065</v>
      </c>
      <c r="N875" cm="1">
        <f t="array" aca="1" ref="N875" ca="1">INDEX($D$4:$I$15,N$3,1)+BETAINV(RAND(),INDEX($D$4:$I$15,N$3,5),INDEX($D$4:$I$15,N$3,6))*(INDEX($D$4:$I$15,N$3,2)-INDEX($D$4:$I$15,N$3,1))</f>
        <v>186.92177960197307</v>
      </c>
      <c r="O875" cm="1">
        <f t="array" aca="1" ref="O875" ca="1">INDEX($D$4:$I$15,O$3,1)+BETAINV(RAND(),INDEX($D$4:$I$15,O$3,5),INDEX($D$4:$I$15,O$3,6))*(INDEX($D$4:$I$15,O$3,2)-INDEX($D$4:$I$15,O$3,1))</f>
        <v>56.693413947952912</v>
      </c>
      <c r="P875" cm="1">
        <f t="array" aca="1" ref="P875" ca="1">INDEX($D$4:$I$15,P$3,1)+BETAINV(RAND(),INDEX($D$4:$I$15,P$3,5),INDEX($D$4:$I$15,P$3,6))*(INDEX($D$4:$I$15,P$3,2)-INDEX($D$4:$I$15,P$3,1))</f>
        <v>699.23055640983705</v>
      </c>
      <c r="Q875" cm="1">
        <f t="array" aca="1" ref="Q875" ca="1">INDEX($D$4:$I$15,Q$3,1)+BETAINV(RAND(),INDEX($D$4:$I$15,Q$3,5),INDEX($D$4:$I$15,Q$3,6))*(INDEX($D$4:$I$15,Q$3,2)-INDEX($D$4:$I$15,Q$3,1))</f>
        <v>152.70078299064701</v>
      </c>
      <c r="R875" cm="1">
        <f t="array" aca="1" ref="R875" ca="1">INDEX($D$4:$I$15,R$3,1)+BETAINV(RAND(),INDEX($D$4:$I$15,R$3,5),INDEX($D$4:$I$15,R$3,6))*(INDEX($D$4:$I$15,R$3,2)-INDEX($D$4:$I$15,R$3,1))</f>
        <v>554.36593713777654</v>
      </c>
      <c r="S875" cm="1">
        <f t="array" aca="1" ref="S875" ca="1">INDEX($D$4:$I$15,S$3,1)+BETAINV(RAND(),INDEX($D$4:$I$15,S$3,5),INDEX($D$4:$I$15,S$3,6))*(INDEX($D$4:$I$15,S$3,2)-INDEX($D$4:$I$15,S$3,1))</f>
        <v>820.17589709102015</v>
      </c>
      <c r="T875" cm="1">
        <f t="array" aca="1" ref="T875" ca="1">INDEX($D$4:$I$15,T$3,1)+BETAINV(RAND(),INDEX($D$4:$I$15,T$3,5),INDEX($D$4:$I$15,T$3,6))*(INDEX($D$4:$I$15,T$3,2)-INDEX($D$4:$I$15,T$3,1))</f>
        <v>820.26167366832919</v>
      </c>
      <c r="U875" cm="1">
        <f t="array" aca="1" ref="U875" ca="1">INDEX($D$4:$I$15,U$3,1)+BETAINV(RAND(),INDEX($D$4:$I$15,U$3,5),INDEX($D$4:$I$15,U$3,6))*(INDEX($D$4:$I$15,U$3,2)-INDEX($D$4:$I$15,U$3,1))</f>
        <v>277.19427798109558</v>
      </c>
      <c r="V875" cm="1">
        <f t="array" aca="1" ref="V875" ca="1">INDEX($D$4:$I$15,V$3,1)+BETAINV(RAND(),INDEX($D$4:$I$15,V$3,5),INDEX($D$4:$I$15,V$3,6))*(INDEX($D$4:$I$15,V$3,2)-INDEX($D$4:$I$15,V$3,1))</f>
        <v>101.62029664310397</v>
      </c>
      <c r="W875" cm="1">
        <f t="array" aca="1" ref="W875" ca="1">INDEX($D$4:$I$15,W$3,1)+BETAINV(RAND(),INDEX($D$4:$I$15,W$3,5),INDEX($D$4:$I$15,W$3,6))*(INDEX($D$4:$I$15,W$3,2)-INDEX($D$4:$I$15,W$3,1))</f>
        <v>422.20266476547386</v>
      </c>
      <c r="X875" cm="1">
        <f t="array" aca="1" ref="X875" ca="1">INDEX($D$4:$I$15,X$3,1)+BETAINV(RAND(),INDEX($D$4:$I$15,X$3,5),INDEX($D$4:$I$15,X$3,6))*(INDEX($D$4:$I$15,X$3,2)-INDEX($D$4:$I$15,X$3,1))</f>
        <v>1431.8494185263746</v>
      </c>
      <c r="Z875">
        <v>872</v>
      </c>
      <c r="AA875" cm="1">
        <f t="array" aca="1" ref="AA875" ca="1">INDEX($D$20:$I$31,AA$3,1)+BETAINV(RAND(),INDEX($D$20:$I$31,AA$3,5),INDEX($D$20:$I$31,AA$3,6))*(INDEX($D$20:$I$31,AA$3,2)-INDEX($D$20:$I$31,AA$3,1))</f>
        <v>99.964462214054208</v>
      </c>
      <c r="AB875" cm="1">
        <f t="array" aca="1" ref="AB875" ca="1">INDEX($D$20:$I$31,AB$3,1)+BETAINV(RAND(),INDEX($D$20:$I$31,AB$3,5),INDEX($D$20:$I$31,AB$3,6))*(INDEX($D$20:$I$31,AB$3,2)-INDEX($D$20:$I$31,AB$3,1))</f>
        <v>93.690585236070163</v>
      </c>
      <c r="AC875" cm="1">
        <f t="array" aca="1" ref="AC875" ca="1">INDEX($D$20:$I$31,AC$3,1)+BETAINV(RAND(),INDEX($D$20:$I$31,AC$3,5),INDEX($D$20:$I$31,AC$3,6))*(INDEX($D$20:$I$31,AC$3,2)-INDEX($D$20:$I$31,AC$3,1))</f>
        <v>101.23179383709441</v>
      </c>
      <c r="AD875" cm="1">
        <f t="array" aca="1" ref="AD875" ca="1">INDEX($D$20:$I$31,AD$3,1)+BETAINV(RAND(),INDEX($D$20:$I$31,AD$3,5),INDEX($D$20:$I$31,AD$3,6))*(INDEX($D$20:$I$31,AD$3,2)-INDEX($D$20:$I$31,AD$3,1))</f>
        <v>569.21847500259582</v>
      </c>
      <c r="AE875" cm="1">
        <f t="array" aca="1" ref="AE875" ca="1">INDEX($D$20:$I$31,AE$3,1)+BETAINV(RAND(),INDEX($D$20:$I$31,AE$3,5),INDEX($D$20:$I$31,AE$3,6))*(INDEX($D$20:$I$31,AE$3,2)-INDEX($D$20:$I$31,AE$3,1))</f>
        <v>302.45717661590919</v>
      </c>
      <c r="AF875" cm="1">
        <f t="array" aca="1" ref="AF875" ca="1">INDEX($D$20:$I$31,AF$3,1)+BETAINV(RAND(),INDEX($D$20:$I$31,AF$3,5),INDEX($D$20:$I$31,AF$3,6))*(INDEX($D$20:$I$31,AF$3,2)-INDEX($D$20:$I$31,AF$3,1))</f>
        <v>167.34655742561421</v>
      </c>
      <c r="AG875" cm="1">
        <f t="array" aca="1" ref="AG875" ca="1">INDEX($D$20:$I$31,AG$3,1)+BETAINV(RAND(),INDEX($D$20:$I$31,AG$3,5),INDEX($D$20:$I$31,AG$3,6))*(INDEX($D$20:$I$31,AG$3,2)-INDEX($D$20:$I$31,AG$3,1))</f>
        <v>743.5624478976008</v>
      </c>
      <c r="AH875" cm="1">
        <f t="array" aca="1" ref="AH875" ca="1">INDEX($D$20:$I$31,AH$3,1)+BETAINV(RAND(),INDEX($D$20:$I$31,AH$3,5),INDEX($D$20:$I$31,AH$3,6))*(INDEX($D$20:$I$31,AH$3,2)-INDEX($D$20:$I$31,AH$3,1))</f>
        <v>666.81571875875829</v>
      </c>
      <c r="AI875" cm="1">
        <f t="array" aca="1" ref="AI875" ca="1">INDEX($D$20:$I$31,AI$3,1)+BETAINV(RAND(),INDEX($D$20:$I$31,AI$3,5),INDEX($D$20:$I$31,AI$3,6))*(INDEX($D$20:$I$31,AI$3,2)-INDEX($D$20:$I$31,AI$3,1))</f>
        <v>385.3695333222862</v>
      </c>
      <c r="AJ875" cm="1">
        <f t="array" aca="1" ref="AJ875" ca="1">INDEX($D$20:$I$31,AJ$3,1)+BETAINV(RAND(),INDEX($D$20:$I$31,AJ$3,5),INDEX($D$20:$I$31,AJ$3,6))*(INDEX($D$20:$I$31,AJ$3,2)-INDEX($D$20:$I$31,AJ$3,1))</f>
        <v>213.98558040743751</v>
      </c>
      <c r="AK875" cm="1">
        <f t="array" aca="1" ref="AK875" ca="1">INDEX($D$20:$I$31,AK$3,1)+BETAINV(RAND(),INDEX($D$20:$I$31,AK$3,5),INDEX($D$20:$I$31,AK$3,6))*(INDEX($D$20:$I$31,AK$3,2)-INDEX($D$20:$I$31,AK$3,1))</f>
        <v>278.63166446364335</v>
      </c>
      <c r="AL875" cm="1">
        <f t="array" aca="1" ref="AL875" ca="1">INDEX($D$20:$I$31,AL$3,1)+BETAINV(RAND(),INDEX($D$20:$I$31,AL$3,5),INDEX($D$20:$I$31,AL$3,6))*(INDEX($D$20:$I$31,AL$3,2)-INDEX($D$20:$I$31,AL$3,1))</f>
        <v>411.39788391137887</v>
      </c>
      <c r="AN875">
        <v>872</v>
      </c>
      <c r="AO875" s="13" cm="1">
        <f t="array" aca="1" ref="AO875" ca="1">INDEX($D$36:$I$47,AO$3,1)+BETAINV(RAND(),INDEX($D$36:$I$47,AO$3,5),INDEX($D$36:$I$47,AO$3,6))*(INDEX($D$36:$I$47,AO$3,2)-INDEX($D$36:$I$47,AO$3,1))</f>
        <v>106.6279980228023</v>
      </c>
      <c r="AP875" s="13" cm="1">
        <f t="array" aca="1" ref="AP875" ca="1">INDEX($D$36:$I$47,AP$3,1)+BETAINV(RAND(),INDEX($D$36:$I$47,AP$3,5),INDEX($D$36:$I$47,AP$3,6))*(INDEX($D$36:$I$47,AP$3,2)-INDEX($D$36:$I$47,AP$3,1))</f>
        <v>107.19560842647698</v>
      </c>
      <c r="AQ875" s="13" cm="1">
        <f t="array" aca="1" ref="AQ875" ca="1">INDEX($D$36:$I$47,AQ$3,1)+BETAINV(RAND(),INDEX($D$36:$I$47,AQ$3,5),INDEX($D$36:$I$47,AQ$3,6))*(INDEX($D$36:$I$47,AQ$3,2)-INDEX($D$36:$I$47,AQ$3,1))</f>
        <v>237.11940426669969</v>
      </c>
      <c r="AR875" s="13" cm="1">
        <f t="array" aca="1" ref="AR875" ca="1">INDEX($D$36:$I$47,AR$3,1)+BETAINV(RAND(),INDEX($D$36:$I$47,AR$3,5),INDEX($D$36:$I$47,AR$3,6))*(INDEX($D$36:$I$47,AR$3,2)-INDEX($D$36:$I$47,AR$3,1))</f>
        <v>304.06288113278907</v>
      </c>
      <c r="AS875" s="13" cm="1">
        <f t="array" aca="1" ref="AS875" ca="1">INDEX($D$36:$I$47,AS$3,1)+BETAINV(RAND(),INDEX($D$36:$I$47,AS$3,5),INDEX($D$36:$I$47,AS$3,6))*(INDEX($D$36:$I$47,AS$3,2)-INDEX($D$36:$I$47,AS$3,1))</f>
        <v>574.36533596460686</v>
      </c>
      <c r="AT875" s="13" cm="1">
        <f t="array" aca="1" ref="AT875" ca="1">INDEX($D$36:$I$47,AT$3,1)+BETAINV(RAND(),INDEX($D$36:$I$47,AT$3,5),INDEX($D$36:$I$47,AT$3,6))*(INDEX($D$36:$I$47,AT$3,2)-INDEX($D$36:$I$47,AT$3,1))</f>
        <v>170.64866431551474</v>
      </c>
      <c r="AU875" s="13" cm="1">
        <f t="array" aca="1" ref="AU875" ca="1">INDEX($D$36:$I$47,AU$3,1)+BETAINV(RAND(),INDEX($D$36:$I$47,AU$3,5),INDEX($D$36:$I$47,AU$3,6))*(INDEX($D$36:$I$47,AU$3,2)-INDEX($D$36:$I$47,AU$3,1))</f>
        <v>292.7546638775674</v>
      </c>
      <c r="AV875" s="13" cm="1">
        <f t="array" aca="1" ref="AV875" ca="1">INDEX($D$36:$I$47,AV$3,1)+BETAINV(RAND(),INDEX($D$36:$I$47,AV$3,5),INDEX($D$36:$I$47,AV$3,6))*(INDEX($D$36:$I$47,AV$3,2)-INDEX($D$36:$I$47,AV$3,1))</f>
        <v>651.29561903580907</v>
      </c>
      <c r="AW875" s="13" cm="1">
        <f t="array" aca="1" ref="AW875" ca="1">INDEX($D$36:$I$47,AW$3,1)+BETAINV(RAND(),INDEX($D$36:$I$47,AW$3,5),INDEX($D$36:$I$47,AW$3,6))*(INDEX($D$36:$I$47,AW$3,2)-INDEX($D$36:$I$47,AW$3,1))</f>
        <v>531.92712986962351</v>
      </c>
      <c r="AX875" s="13" cm="1">
        <f t="array" aca="1" ref="AX875" ca="1">INDEX($D$36:$I$47,AX$3,1)+BETAINV(RAND(),INDEX($D$36:$I$47,AX$3,5),INDEX($D$36:$I$47,AX$3,6))*(INDEX($D$36:$I$47,AX$3,2)-INDEX($D$36:$I$47,AX$3,1))</f>
        <v>399.19177775421656</v>
      </c>
      <c r="AY875" s="13" cm="1">
        <f t="array" aca="1" ref="AY875" ca="1">INDEX($D$36:$I$47,AY$3,1)+BETAINV(RAND(),INDEX($D$36:$I$47,AY$3,5),INDEX($D$36:$I$47,AY$3,6))*(INDEX($D$36:$I$47,AY$3,2)-INDEX($D$36:$I$47,AY$3,1))</f>
        <v>178.51043726538748</v>
      </c>
      <c r="AZ875" s="13" cm="1">
        <f t="array" aca="1" ref="AZ875" ca="1">INDEX($D$36:$I$47,AZ$3,1)+BETAINV(RAND(),INDEX($D$36:$I$47,AZ$3,5),INDEX($D$36:$I$47,AZ$3,6))*(INDEX($D$36:$I$47,AZ$3,2)-INDEX($D$36:$I$47,AZ$3,1))</f>
        <v>403.68574563712508</v>
      </c>
      <c r="BC875">
        <v>872</v>
      </c>
      <c r="BD875" cm="1">
        <f t="array" aca="1" ref="BD875" ca="1">INDEX($D$52:$I$63,BD$3,1)+BETAINV(RAND(),INDEX($D$52:$I$63,BD$3,5),INDEX($D$52:$I$63,BD$3,6))*(INDEX($D$52:$I$63,BD$3,2)-INDEX(D$52:I$63,BD$3,1))</f>
        <v>59.002715189301227</v>
      </c>
      <c r="BE875" cm="1">
        <f t="array" aca="1" ref="BE875" ca="1">INDEX($D$52:$I$63,BE$3,1)+BETAINV(RAND(),INDEX($D$52:$I$63,BE$3,5),INDEX($D$52:$I$63,BE$3,6))*(INDEX($D$52:$I$63,BE$3,2)-INDEX(E$52:J$63,BE$3,1))</f>
        <v>47.52000000000001</v>
      </c>
      <c r="BF875" cm="1">
        <f t="array" aca="1" ref="BF875" ca="1">INDEX($D$52:$I$63,BF$3,1)+BETAINV(RAND(),INDEX($D$52:$I$63,BF$3,5),INDEX($D$52:$I$63,BF$3,6))*(INDEX($D$52:$I$63,BF$3,2)-INDEX(F$52:K$63,BF$3,1))</f>
        <v>34.736486641009165</v>
      </c>
      <c r="BG875" cm="1">
        <f t="array" aca="1" ref="BG875" ca="1">INDEX($D$52:$I$63,BG$3,1)+BETAINV(RAND(),INDEX($D$52:$I$63,BG$3,5),INDEX($D$52:$I$63,BG$3,6))*(INDEX($D$52:$I$63,BG$3,2)-INDEX(G$52:L$63,BG$3,1))</f>
        <v>268.91032739603503</v>
      </c>
      <c r="BH875" cm="1">
        <f t="array" aca="1" ref="BH875" ca="1">INDEX($D$52:$I$63,BH$3,1)+BETAINV(RAND(),INDEX($D$52:$I$63,BH$3,5),INDEX($D$52:$I$63,BH$3,6))*(INDEX($D$52:$I$63,BH$3,2)-INDEX(H$52:M$63,BH$3,1))</f>
        <v>265.4486330954395</v>
      </c>
      <c r="BI875" cm="1">
        <f t="array" aca="1" ref="BI875" ca="1">INDEX($D$52:$I$63,BI$3,1)+BETAINV(RAND(),INDEX($D$52:$I$63,BI$3,5),INDEX($D$52:$I$63,BI$3,6))*(INDEX($D$52:$I$63,BI$3,2)-INDEX(I$52:N$63,BI$3,1))</f>
        <v>104.08913634568805</v>
      </c>
      <c r="BJ875" cm="1">
        <f t="array" aca="1" ref="BJ875" ca="1">INDEX($D$52:$I$63,BJ$3,1)+BETAINV(RAND(),INDEX($D$52:$I$63,BJ$3,5),INDEX($D$52:$I$63,BJ$3,6))*(INDEX($D$52:$I$63,BJ$3,2)-INDEX(J$52:O$63,BJ$3,1))</f>
        <v>335.77780069722854</v>
      </c>
      <c r="BK875" cm="1">
        <f t="array" aca="1" ref="BK875" ca="1">INDEX($D$52:$I$63,BK$3,1)+BETAINV(RAND(),INDEX($D$52:$I$63,BK$3,5),INDEX($D$52:$I$63,BK$3,6))*(INDEX($D$52:$I$63,BK$3,2)-INDEX(K$52:P$63,BK$3,1))</f>
        <v>324.18957506446333</v>
      </c>
      <c r="BL875" cm="1">
        <f t="array" aca="1" ref="BL875" ca="1">INDEX($D$52:$I$63,BL$3,1)+BETAINV(RAND(),INDEX($D$52:$I$63,BL$3,5),INDEX($D$52:$I$63,BL$3,6))*(INDEX($D$52:$I$63,BL$3,2)-INDEX(L$52:Q$63,BL$3,1))</f>
        <v>385.87511315708832</v>
      </c>
      <c r="BM875" cm="1">
        <f t="array" aca="1" ref="BM875" ca="1">INDEX($D$52:$I$63,BM$3,1)+BETAINV(RAND(),INDEX($D$52:$I$63,BM$3,5),INDEX($D$52:$I$63,BM$3,6))*(INDEX($D$52:$I$63,BM$3,2)-INDEX(M$52:R$63,BM$3,1))</f>
        <v>1.4913815853776242</v>
      </c>
      <c r="BN875" cm="1">
        <f t="array" aca="1" ref="BN875" ca="1">INDEX($D$52:$I$63,BN$3,1)+BETAINV(RAND(),INDEX($D$52:$I$63,BN$3,5),INDEX($D$52:$I$63,BN$3,6))*(INDEX($D$52:$I$63,BN$3,2)-INDEX(N$52:S$63,BN$3,1))</f>
        <v>105.14673561564157</v>
      </c>
      <c r="BO875" cm="1">
        <f t="array" aca="1" ref="BO875" ca="1">INDEX($D$52:$I$63,BO$3,1)+BETAINV(RAND(),INDEX($D$52:$I$63,BO$3,5),INDEX($D$52:$I$63,BO$3,6))*(INDEX($D$52:$I$63,BO$3,2)-INDEX(O$52:T$63,BO$3,1))</f>
        <v>412.79018138622644</v>
      </c>
    </row>
    <row r="876" spans="12:67" x14ac:dyDescent="0.25">
      <c r="L876">
        <v>873</v>
      </c>
      <c r="M876" cm="1">
        <f t="array" aca="1" ref="M876" ca="1">INDEX($D$4:$I$15,M$3,1)+BETAINV(RAND(),INDEX($D$4:$I$15,M$3,5),INDEX($D$4:$I$15,M$3,6))*(INDEX($D$4:$I$15,M$3,2)-INDEX($D$4:$I$15,M$3,1))</f>
        <v>240.00625934195583</v>
      </c>
      <c r="N876" cm="1">
        <f t="array" aca="1" ref="N876" ca="1">INDEX($D$4:$I$15,N$3,1)+BETAINV(RAND(),INDEX($D$4:$I$15,N$3,5),INDEX($D$4:$I$15,N$3,6))*(INDEX($D$4:$I$15,N$3,2)-INDEX($D$4:$I$15,N$3,1))</f>
        <v>182.00051994277555</v>
      </c>
      <c r="O876" cm="1">
        <f t="array" aca="1" ref="O876" ca="1">INDEX($D$4:$I$15,O$3,1)+BETAINV(RAND(),INDEX($D$4:$I$15,O$3,5),INDEX($D$4:$I$15,O$3,6))*(INDEX($D$4:$I$15,O$3,2)-INDEX($D$4:$I$15,O$3,1))</f>
        <v>55.142184547090693</v>
      </c>
      <c r="P876" cm="1">
        <f t="array" aca="1" ref="P876" ca="1">INDEX($D$4:$I$15,P$3,1)+BETAINV(RAND(),INDEX($D$4:$I$15,P$3,5),INDEX($D$4:$I$15,P$3,6))*(INDEX($D$4:$I$15,P$3,2)-INDEX($D$4:$I$15,P$3,1))</f>
        <v>767.14988985603998</v>
      </c>
      <c r="Q876" cm="1">
        <f t="array" aca="1" ref="Q876" ca="1">INDEX($D$4:$I$15,Q$3,1)+BETAINV(RAND(),INDEX($D$4:$I$15,Q$3,5),INDEX($D$4:$I$15,Q$3,6))*(INDEX($D$4:$I$15,Q$3,2)-INDEX($D$4:$I$15,Q$3,1))</f>
        <v>151.00988496471348</v>
      </c>
      <c r="R876" cm="1">
        <f t="array" aca="1" ref="R876" ca="1">INDEX($D$4:$I$15,R$3,1)+BETAINV(RAND(),INDEX($D$4:$I$15,R$3,5),INDEX($D$4:$I$15,R$3,6))*(INDEX($D$4:$I$15,R$3,2)-INDEX($D$4:$I$15,R$3,1))</f>
        <v>490.45149275273951</v>
      </c>
      <c r="S876" cm="1">
        <f t="array" aca="1" ref="S876" ca="1">INDEX($D$4:$I$15,S$3,1)+BETAINV(RAND(),INDEX($D$4:$I$15,S$3,5),INDEX($D$4:$I$15,S$3,6))*(INDEX($D$4:$I$15,S$3,2)-INDEX($D$4:$I$15,S$3,1))</f>
        <v>780.29488923776364</v>
      </c>
      <c r="T876" cm="1">
        <f t="array" aca="1" ref="T876" ca="1">INDEX($D$4:$I$15,T$3,1)+BETAINV(RAND(),INDEX($D$4:$I$15,T$3,5),INDEX($D$4:$I$15,T$3,6))*(INDEX($D$4:$I$15,T$3,2)-INDEX($D$4:$I$15,T$3,1))</f>
        <v>751.87184169455986</v>
      </c>
      <c r="U876" cm="1">
        <f t="array" aca="1" ref="U876" ca="1">INDEX($D$4:$I$15,U$3,1)+BETAINV(RAND(),INDEX($D$4:$I$15,U$3,5),INDEX($D$4:$I$15,U$3,6))*(INDEX($D$4:$I$15,U$3,2)-INDEX($D$4:$I$15,U$3,1))</f>
        <v>271.79980607319999</v>
      </c>
      <c r="V876" cm="1">
        <f t="array" aca="1" ref="V876" ca="1">INDEX($D$4:$I$15,V$3,1)+BETAINV(RAND(),INDEX($D$4:$I$15,V$3,5),INDEX($D$4:$I$15,V$3,6))*(INDEX($D$4:$I$15,V$3,2)-INDEX($D$4:$I$15,V$3,1))</f>
        <v>106.33266220136409</v>
      </c>
      <c r="W876" cm="1">
        <f t="array" aca="1" ref="W876" ca="1">INDEX($D$4:$I$15,W$3,1)+BETAINV(RAND(),INDEX($D$4:$I$15,W$3,5),INDEX($D$4:$I$15,W$3,6))*(INDEX($D$4:$I$15,W$3,2)-INDEX($D$4:$I$15,W$3,1))</f>
        <v>359.29616933062607</v>
      </c>
      <c r="X876" cm="1">
        <f t="array" aca="1" ref="X876" ca="1">INDEX($D$4:$I$15,X$3,1)+BETAINV(RAND(),INDEX($D$4:$I$15,X$3,5),INDEX($D$4:$I$15,X$3,6))*(INDEX($D$4:$I$15,X$3,2)-INDEX($D$4:$I$15,X$3,1))</f>
        <v>1446.7988645575399</v>
      </c>
      <c r="Z876">
        <v>873</v>
      </c>
      <c r="AA876" cm="1">
        <f t="array" aca="1" ref="AA876" ca="1">INDEX($D$20:$I$31,AA$3,1)+BETAINV(RAND(),INDEX($D$20:$I$31,AA$3,5),INDEX($D$20:$I$31,AA$3,6))*(INDEX($D$20:$I$31,AA$3,2)-INDEX($D$20:$I$31,AA$3,1))</f>
        <v>109.11568255702872</v>
      </c>
      <c r="AB876" cm="1">
        <f t="array" aca="1" ref="AB876" ca="1">INDEX($D$20:$I$31,AB$3,1)+BETAINV(RAND(),INDEX($D$20:$I$31,AB$3,5),INDEX($D$20:$I$31,AB$3,6))*(INDEX($D$20:$I$31,AB$3,2)-INDEX($D$20:$I$31,AB$3,1))</f>
        <v>116.06275040721636</v>
      </c>
      <c r="AC876" cm="1">
        <f t="array" aca="1" ref="AC876" ca="1">INDEX($D$20:$I$31,AC$3,1)+BETAINV(RAND(),INDEX($D$20:$I$31,AC$3,5),INDEX($D$20:$I$31,AC$3,6))*(INDEX($D$20:$I$31,AC$3,2)-INDEX($D$20:$I$31,AC$3,1))</f>
        <v>97.32524000915565</v>
      </c>
      <c r="AD876" cm="1">
        <f t="array" aca="1" ref="AD876" ca="1">INDEX($D$20:$I$31,AD$3,1)+BETAINV(RAND(),INDEX($D$20:$I$31,AD$3,5),INDEX($D$20:$I$31,AD$3,6))*(INDEX($D$20:$I$31,AD$3,2)-INDEX($D$20:$I$31,AD$3,1))</f>
        <v>499.70255708618413</v>
      </c>
      <c r="AE876" cm="1">
        <f t="array" aca="1" ref="AE876" ca="1">INDEX($D$20:$I$31,AE$3,1)+BETAINV(RAND(),INDEX($D$20:$I$31,AE$3,5),INDEX($D$20:$I$31,AE$3,6))*(INDEX($D$20:$I$31,AE$3,2)-INDEX($D$20:$I$31,AE$3,1))</f>
        <v>304.40326632973449</v>
      </c>
      <c r="AF876" cm="1">
        <f t="array" aca="1" ref="AF876" ca="1">INDEX($D$20:$I$31,AF$3,1)+BETAINV(RAND(),INDEX($D$20:$I$31,AF$3,5),INDEX($D$20:$I$31,AF$3,6))*(INDEX($D$20:$I$31,AF$3,2)-INDEX($D$20:$I$31,AF$3,1))</f>
        <v>142.35952502196744</v>
      </c>
      <c r="AG876" cm="1">
        <f t="array" aca="1" ref="AG876" ca="1">INDEX($D$20:$I$31,AG$3,1)+BETAINV(RAND(),INDEX($D$20:$I$31,AG$3,5),INDEX($D$20:$I$31,AG$3,6))*(INDEX($D$20:$I$31,AG$3,2)-INDEX($D$20:$I$31,AG$3,1))</f>
        <v>730.18542439131443</v>
      </c>
      <c r="AH876" cm="1">
        <f t="array" aca="1" ref="AH876" ca="1">INDEX($D$20:$I$31,AH$3,1)+BETAINV(RAND(),INDEX($D$20:$I$31,AH$3,5),INDEX($D$20:$I$31,AH$3,6))*(INDEX($D$20:$I$31,AH$3,2)-INDEX($D$20:$I$31,AH$3,1))</f>
        <v>672.07298447841049</v>
      </c>
      <c r="AI876" cm="1">
        <f t="array" aca="1" ref="AI876" ca="1">INDEX($D$20:$I$31,AI$3,1)+BETAINV(RAND(),INDEX($D$20:$I$31,AI$3,5),INDEX($D$20:$I$31,AI$3,6))*(INDEX($D$20:$I$31,AI$3,2)-INDEX($D$20:$I$31,AI$3,1))</f>
        <v>428.69679254952831</v>
      </c>
      <c r="AJ876" cm="1">
        <f t="array" aca="1" ref="AJ876" ca="1">INDEX($D$20:$I$31,AJ$3,1)+BETAINV(RAND(),INDEX($D$20:$I$31,AJ$3,5),INDEX($D$20:$I$31,AJ$3,6))*(INDEX($D$20:$I$31,AJ$3,2)-INDEX($D$20:$I$31,AJ$3,1))</f>
        <v>223.78777071098867</v>
      </c>
      <c r="AK876" cm="1">
        <f t="array" aca="1" ref="AK876" ca="1">INDEX($D$20:$I$31,AK$3,1)+BETAINV(RAND(),INDEX($D$20:$I$31,AK$3,5),INDEX($D$20:$I$31,AK$3,6))*(INDEX($D$20:$I$31,AK$3,2)-INDEX($D$20:$I$31,AK$3,1))</f>
        <v>251.56609716774429</v>
      </c>
      <c r="AL876" cm="1">
        <f t="array" aca="1" ref="AL876" ca="1">INDEX($D$20:$I$31,AL$3,1)+BETAINV(RAND(),INDEX($D$20:$I$31,AL$3,5),INDEX($D$20:$I$31,AL$3,6))*(INDEX($D$20:$I$31,AL$3,2)-INDEX($D$20:$I$31,AL$3,1))</f>
        <v>438.04256989009122</v>
      </c>
      <c r="AN876">
        <v>873</v>
      </c>
      <c r="AO876" s="13" cm="1">
        <f t="array" aca="1" ref="AO876" ca="1">INDEX($D$36:$I$47,AO$3,1)+BETAINV(RAND(),INDEX($D$36:$I$47,AO$3,5),INDEX($D$36:$I$47,AO$3,6))*(INDEX($D$36:$I$47,AO$3,2)-INDEX($D$36:$I$47,AO$3,1))</f>
        <v>111.09107867869645</v>
      </c>
      <c r="AP876" s="13" cm="1">
        <f t="array" aca="1" ref="AP876" ca="1">INDEX($D$36:$I$47,AP$3,1)+BETAINV(RAND(),INDEX($D$36:$I$47,AP$3,5),INDEX($D$36:$I$47,AP$3,6))*(INDEX($D$36:$I$47,AP$3,2)-INDEX($D$36:$I$47,AP$3,1))</f>
        <v>102.59120123069837</v>
      </c>
      <c r="AQ876" s="13" cm="1">
        <f t="array" aca="1" ref="AQ876" ca="1">INDEX($D$36:$I$47,AQ$3,1)+BETAINV(RAND(),INDEX($D$36:$I$47,AQ$3,5),INDEX($D$36:$I$47,AQ$3,6))*(INDEX($D$36:$I$47,AQ$3,2)-INDEX($D$36:$I$47,AQ$3,1))</f>
        <v>188.09666462601513</v>
      </c>
      <c r="AR876" s="13" cm="1">
        <f t="array" aca="1" ref="AR876" ca="1">INDEX($D$36:$I$47,AR$3,1)+BETAINV(RAND(),INDEX($D$36:$I$47,AR$3,5),INDEX($D$36:$I$47,AR$3,6))*(INDEX($D$36:$I$47,AR$3,2)-INDEX($D$36:$I$47,AR$3,1))</f>
        <v>363.57674895300147</v>
      </c>
      <c r="AS876" s="13" cm="1">
        <f t="array" aca="1" ref="AS876" ca="1">INDEX($D$36:$I$47,AS$3,1)+BETAINV(RAND(),INDEX($D$36:$I$47,AS$3,5),INDEX($D$36:$I$47,AS$3,6))*(INDEX($D$36:$I$47,AS$3,2)-INDEX($D$36:$I$47,AS$3,1))</f>
        <v>666.4434570178089</v>
      </c>
      <c r="AT876" s="13" cm="1">
        <f t="array" aca="1" ref="AT876" ca="1">INDEX($D$36:$I$47,AT$3,1)+BETAINV(RAND(),INDEX($D$36:$I$47,AT$3,5),INDEX($D$36:$I$47,AT$3,6))*(INDEX($D$36:$I$47,AT$3,2)-INDEX($D$36:$I$47,AT$3,1))</f>
        <v>149.92380470309922</v>
      </c>
      <c r="AU876" s="13" cm="1">
        <f t="array" aca="1" ref="AU876" ca="1">INDEX($D$36:$I$47,AU$3,1)+BETAINV(RAND(),INDEX($D$36:$I$47,AU$3,5),INDEX($D$36:$I$47,AU$3,6))*(INDEX($D$36:$I$47,AU$3,2)-INDEX($D$36:$I$47,AU$3,1))</f>
        <v>314.55180306441713</v>
      </c>
      <c r="AV876" s="13" cm="1">
        <f t="array" aca="1" ref="AV876" ca="1">INDEX($D$36:$I$47,AV$3,1)+BETAINV(RAND(),INDEX($D$36:$I$47,AV$3,5),INDEX($D$36:$I$47,AV$3,6))*(INDEX($D$36:$I$47,AV$3,2)-INDEX($D$36:$I$47,AV$3,1))</f>
        <v>573.14924723300589</v>
      </c>
      <c r="AW876" s="13" cm="1">
        <f t="array" aca="1" ref="AW876" ca="1">INDEX($D$36:$I$47,AW$3,1)+BETAINV(RAND(),INDEX($D$36:$I$47,AW$3,5),INDEX($D$36:$I$47,AW$3,6))*(INDEX($D$36:$I$47,AW$3,2)-INDEX($D$36:$I$47,AW$3,1))</f>
        <v>651.84645054583552</v>
      </c>
      <c r="AX876" s="13" cm="1">
        <f t="array" aca="1" ref="AX876" ca="1">INDEX($D$36:$I$47,AX$3,1)+BETAINV(RAND(),INDEX($D$36:$I$47,AX$3,5),INDEX($D$36:$I$47,AX$3,6))*(INDEX($D$36:$I$47,AX$3,2)-INDEX($D$36:$I$47,AX$3,1))</f>
        <v>408.16243469054888</v>
      </c>
      <c r="AY876" s="13" cm="1">
        <f t="array" aca="1" ref="AY876" ca="1">INDEX($D$36:$I$47,AY$3,1)+BETAINV(RAND(),INDEX($D$36:$I$47,AY$3,5),INDEX($D$36:$I$47,AY$3,6))*(INDEX($D$36:$I$47,AY$3,2)-INDEX($D$36:$I$47,AY$3,1))</f>
        <v>144.04745390893297</v>
      </c>
      <c r="AZ876" s="13" cm="1">
        <f t="array" aca="1" ref="AZ876" ca="1">INDEX($D$36:$I$47,AZ$3,1)+BETAINV(RAND(),INDEX($D$36:$I$47,AZ$3,5),INDEX($D$36:$I$47,AZ$3,6))*(INDEX($D$36:$I$47,AZ$3,2)-INDEX($D$36:$I$47,AZ$3,1))</f>
        <v>389.01118270027115</v>
      </c>
      <c r="BC876">
        <v>873</v>
      </c>
      <c r="BD876" cm="1">
        <f t="array" aca="1" ref="BD876" ca="1">INDEX($D$52:$I$63,BD$3,1)+BETAINV(RAND(),INDEX($D$52:$I$63,BD$3,5),INDEX($D$52:$I$63,BD$3,6))*(INDEX($D$52:$I$63,BD$3,2)-INDEX(D$52:I$63,BD$3,1))</f>
        <v>60.593306726316783</v>
      </c>
      <c r="BE876" cm="1">
        <f t="array" aca="1" ref="BE876" ca="1">INDEX($D$52:$I$63,BE$3,1)+BETAINV(RAND(),INDEX($D$52:$I$63,BE$3,5),INDEX($D$52:$I$63,BE$3,6))*(INDEX($D$52:$I$63,BE$3,2)-INDEX(E$52:J$63,BE$3,1))</f>
        <v>47.52000000000001</v>
      </c>
      <c r="BF876" cm="1">
        <f t="array" aca="1" ref="BF876" ca="1">INDEX($D$52:$I$63,BF$3,1)+BETAINV(RAND(),INDEX($D$52:$I$63,BF$3,5),INDEX($D$52:$I$63,BF$3,6))*(INDEX($D$52:$I$63,BF$3,2)-INDEX(F$52:K$63,BF$3,1))</f>
        <v>34.6038368548978</v>
      </c>
      <c r="BG876" cm="1">
        <f t="array" aca="1" ref="BG876" ca="1">INDEX($D$52:$I$63,BG$3,1)+BETAINV(RAND(),INDEX($D$52:$I$63,BG$3,5),INDEX($D$52:$I$63,BG$3,6))*(INDEX($D$52:$I$63,BG$3,2)-INDEX(G$52:L$63,BG$3,1))</f>
        <v>260.4938634621671</v>
      </c>
      <c r="BH876" cm="1">
        <f t="array" aca="1" ref="BH876" ca="1">INDEX($D$52:$I$63,BH$3,1)+BETAINV(RAND(),INDEX($D$52:$I$63,BH$3,5),INDEX($D$52:$I$63,BH$3,6))*(INDEX($D$52:$I$63,BH$3,2)-INDEX(H$52:M$63,BH$3,1))</f>
        <v>232.67449325377194</v>
      </c>
      <c r="BI876" cm="1">
        <f t="array" aca="1" ref="BI876" ca="1">INDEX($D$52:$I$63,BI$3,1)+BETAINV(RAND(),INDEX($D$52:$I$63,BI$3,5),INDEX($D$52:$I$63,BI$3,6))*(INDEX($D$52:$I$63,BI$3,2)-INDEX(I$52:N$63,BI$3,1))</f>
        <v>157.03356365786209</v>
      </c>
      <c r="BJ876" cm="1">
        <f t="array" aca="1" ref="BJ876" ca="1">INDEX($D$52:$I$63,BJ$3,1)+BETAINV(RAND(),INDEX($D$52:$I$63,BJ$3,5),INDEX($D$52:$I$63,BJ$3,6))*(INDEX($D$52:$I$63,BJ$3,2)-INDEX(J$52:O$63,BJ$3,1))</f>
        <v>334.01789456606809</v>
      </c>
      <c r="BK876" cm="1">
        <f t="array" aca="1" ref="BK876" ca="1">INDEX($D$52:$I$63,BK$3,1)+BETAINV(RAND(),INDEX($D$52:$I$63,BK$3,5),INDEX($D$52:$I$63,BK$3,6))*(INDEX($D$52:$I$63,BK$3,2)-INDEX(K$52:P$63,BK$3,1))</f>
        <v>383.99283818797778</v>
      </c>
      <c r="BL876" cm="1">
        <f t="array" aca="1" ref="BL876" ca="1">INDEX($D$52:$I$63,BL$3,1)+BETAINV(RAND(),INDEX($D$52:$I$63,BL$3,5),INDEX($D$52:$I$63,BL$3,6))*(INDEX($D$52:$I$63,BL$3,2)-INDEX(L$52:Q$63,BL$3,1))</f>
        <v>252.12185204903923</v>
      </c>
      <c r="BM876" cm="1">
        <f t="array" aca="1" ref="BM876" ca="1">INDEX($D$52:$I$63,BM$3,1)+BETAINV(RAND(),INDEX($D$52:$I$63,BM$3,5),INDEX($D$52:$I$63,BM$3,6))*(INDEX($D$52:$I$63,BM$3,2)-INDEX(M$52:R$63,BM$3,1))</f>
        <v>-52.347190748234709</v>
      </c>
      <c r="BN876" cm="1">
        <f t="array" aca="1" ref="BN876" ca="1">INDEX($D$52:$I$63,BN$3,1)+BETAINV(RAND(),INDEX($D$52:$I$63,BN$3,5),INDEX($D$52:$I$63,BN$3,6))*(INDEX($D$52:$I$63,BN$3,2)-INDEX(N$52:S$63,BN$3,1))</f>
        <v>104.69197262134192</v>
      </c>
      <c r="BO876" cm="1">
        <f t="array" aca="1" ref="BO876" ca="1">INDEX($D$52:$I$63,BO$3,1)+BETAINV(RAND(),INDEX($D$52:$I$63,BO$3,5),INDEX($D$52:$I$63,BO$3,6))*(INDEX($D$52:$I$63,BO$3,2)-INDEX(O$52:T$63,BO$3,1))</f>
        <v>481.36175957178148</v>
      </c>
    </row>
    <row r="877" spans="12:67" x14ac:dyDescent="0.25">
      <c r="L877">
        <v>874</v>
      </c>
      <c r="M877" cm="1">
        <f t="array" aca="1" ref="M877" ca="1">INDEX($D$4:$I$15,M$3,1)+BETAINV(RAND(),INDEX($D$4:$I$15,M$3,5),INDEX($D$4:$I$15,M$3,6))*(INDEX($D$4:$I$15,M$3,2)-INDEX($D$4:$I$15,M$3,1))</f>
        <v>239.42539008031861</v>
      </c>
      <c r="N877" cm="1">
        <f t="array" aca="1" ref="N877" ca="1">INDEX($D$4:$I$15,N$3,1)+BETAINV(RAND(),INDEX($D$4:$I$15,N$3,5),INDEX($D$4:$I$15,N$3,6))*(INDEX($D$4:$I$15,N$3,2)-INDEX($D$4:$I$15,N$3,1))</f>
        <v>165.33941099550893</v>
      </c>
      <c r="O877" cm="1">
        <f t="array" aca="1" ref="O877" ca="1">INDEX($D$4:$I$15,O$3,1)+BETAINV(RAND(),INDEX($D$4:$I$15,O$3,5),INDEX($D$4:$I$15,O$3,6))*(INDEX($D$4:$I$15,O$3,2)-INDEX($D$4:$I$15,O$3,1))</f>
        <v>59.632832036663203</v>
      </c>
      <c r="P877" cm="1">
        <f t="array" aca="1" ref="P877" ca="1">INDEX($D$4:$I$15,P$3,1)+BETAINV(RAND(),INDEX($D$4:$I$15,P$3,5),INDEX($D$4:$I$15,P$3,6))*(INDEX($D$4:$I$15,P$3,2)-INDEX($D$4:$I$15,P$3,1))</f>
        <v>718.8560967391594</v>
      </c>
      <c r="Q877" cm="1">
        <f t="array" aca="1" ref="Q877" ca="1">INDEX($D$4:$I$15,Q$3,1)+BETAINV(RAND(),INDEX($D$4:$I$15,Q$3,5),INDEX($D$4:$I$15,Q$3,6))*(INDEX($D$4:$I$15,Q$3,2)-INDEX($D$4:$I$15,Q$3,1))</f>
        <v>140.69295485328672</v>
      </c>
      <c r="R877" cm="1">
        <f t="array" aca="1" ref="R877" ca="1">INDEX($D$4:$I$15,R$3,1)+BETAINV(RAND(),INDEX($D$4:$I$15,R$3,5),INDEX($D$4:$I$15,R$3,6))*(INDEX($D$4:$I$15,R$3,2)-INDEX($D$4:$I$15,R$3,1))</f>
        <v>537.05903135352389</v>
      </c>
      <c r="S877" cm="1">
        <f t="array" aca="1" ref="S877" ca="1">INDEX($D$4:$I$15,S$3,1)+BETAINV(RAND(),INDEX($D$4:$I$15,S$3,5),INDEX($D$4:$I$15,S$3,6))*(INDEX($D$4:$I$15,S$3,2)-INDEX($D$4:$I$15,S$3,1))</f>
        <v>708.28673882544172</v>
      </c>
      <c r="T877" cm="1">
        <f t="array" aca="1" ref="T877" ca="1">INDEX($D$4:$I$15,T$3,1)+BETAINV(RAND(),INDEX($D$4:$I$15,T$3,5),INDEX($D$4:$I$15,T$3,6))*(INDEX($D$4:$I$15,T$3,2)-INDEX($D$4:$I$15,T$3,1))</f>
        <v>827.93566653944981</v>
      </c>
      <c r="U877" cm="1">
        <f t="array" aca="1" ref="U877" ca="1">INDEX($D$4:$I$15,U$3,1)+BETAINV(RAND(),INDEX($D$4:$I$15,U$3,5),INDEX($D$4:$I$15,U$3,6))*(INDEX($D$4:$I$15,U$3,2)-INDEX($D$4:$I$15,U$3,1))</f>
        <v>268.39039579688739</v>
      </c>
      <c r="V877" cm="1">
        <f t="array" aca="1" ref="V877" ca="1">INDEX($D$4:$I$15,V$3,1)+BETAINV(RAND(),INDEX($D$4:$I$15,V$3,5),INDEX($D$4:$I$15,V$3,6))*(INDEX($D$4:$I$15,V$3,2)-INDEX($D$4:$I$15,V$3,1))</f>
        <v>111.34829084499425</v>
      </c>
      <c r="W877" cm="1">
        <f t="array" aca="1" ref="W877" ca="1">INDEX($D$4:$I$15,W$3,1)+BETAINV(RAND(),INDEX($D$4:$I$15,W$3,5),INDEX($D$4:$I$15,W$3,6))*(INDEX($D$4:$I$15,W$3,2)-INDEX($D$4:$I$15,W$3,1))</f>
        <v>348.81246037842885</v>
      </c>
      <c r="X877" cm="1">
        <f t="array" aca="1" ref="X877" ca="1">INDEX($D$4:$I$15,X$3,1)+BETAINV(RAND(),INDEX($D$4:$I$15,X$3,5),INDEX($D$4:$I$15,X$3,6))*(INDEX($D$4:$I$15,X$3,2)-INDEX($D$4:$I$15,X$3,1))</f>
        <v>1569.8684534478273</v>
      </c>
      <c r="Z877">
        <v>874</v>
      </c>
      <c r="AA877" cm="1">
        <f t="array" aca="1" ref="AA877" ca="1">INDEX($D$20:$I$31,AA$3,1)+BETAINV(RAND(),INDEX($D$20:$I$31,AA$3,5),INDEX($D$20:$I$31,AA$3,6))*(INDEX($D$20:$I$31,AA$3,2)-INDEX($D$20:$I$31,AA$3,1))</f>
        <v>113.30431226132805</v>
      </c>
      <c r="AB877" cm="1">
        <f t="array" aca="1" ref="AB877" ca="1">INDEX($D$20:$I$31,AB$3,1)+BETAINV(RAND(),INDEX($D$20:$I$31,AB$3,5),INDEX($D$20:$I$31,AB$3,6))*(INDEX($D$20:$I$31,AB$3,2)-INDEX($D$20:$I$31,AB$3,1))</f>
        <v>94.60396874503671</v>
      </c>
      <c r="AC877" cm="1">
        <f t="array" aca="1" ref="AC877" ca="1">INDEX($D$20:$I$31,AC$3,1)+BETAINV(RAND(),INDEX($D$20:$I$31,AC$3,5),INDEX($D$20:$I$31,AC$3,6))*(INDEX($D$20:$I$31,AC$3,2)-INDEX($D$20:$I$31,AC$3,1))</f>
        <v>108.13152541651839</v>
      </c>
      <c r="AD877" cm="1">
        <f t="array" aca="1" ref="AD877" ca="1">INDEX($D$20:$I$31,AD$3,1)+BETAINV(RAND(),INDEX($D$20:$I$31,AD$3,5),INDEX($D$20:$I$31,AD$3,6))*(INDEX($D$20:$I$31,AD$3,2)-INDEX($D$20:$I$31,AD$3,1))</f>
        <v>498.08865619609611</v>
      </c>
      <c r="AE877" cm="1">
        <f t="array" aca="1" ref="AE877" ca="1">INDEX($D$20:$I$31,AE$3,1)+BETAINV(RAND(),INDEX($D$20:$I$31,AE$3,5),INDEX($D$20:$I$31,AE$3,6))*(INDEX($D$20:$I$31,AE$3,2)-INDEX($D$20:$I$31,AE$3,1))</f>
        <v>325.11611882942015</v>
      </c>
      <c r="AF877" cm="1">
        <f t="array" aca="1" ref="AF877" ca="1">INDEX($D$20:$I$31,AF$3,1)+BETAINV(RAND(),INDEX($D$20:$I$31,AF$3,5),INDEX($D$20:$I$31,AF$3,6))*(INDEX($D$20:$I$31,AF$3,2)-INDEX($D$20:$I$31,AF$3,1))</f>
        <v>138.18437293756975</v>
      </c>
      <c r="AG877" cm="1">
        <f t="array" aca="1" ref="AG877" ca="1">INDEX($D$20:$I$31,AG$3,1)+BETAINV(RAND(),INDEX($D$20:$I$31,AG$3,5),INDEX($D$20:$I$31,AG$3,6))*(INDEX($D$20:$I$31,AG$3,2)-INDEX($D$20:$I$31,AG$3,1))</f>
        <v>835.25724614095839</v>
      </c>
      <c r="AH877" cm="1">
        <f t="array" aca="1" ref="AH877" ca="1">INDEX($D$20:$I$31,AH$3,1)+BETAINV(RAND(),INDEX($D$20:$I$31,AH$3,5),INDEX($D$20:$I$31,AH$3,6))*(INDEX($D$20:$I$31,AH$3,2)-INDEX($D$20:$I$31,AH$3,1))</f>
        <v>692.14999553581731</v>
      </c>
      <c r="AI877" cm="1">
        <f t="array" aca="1" ref="AI877" ca="1">INDEX($D$20:$I$31,AI$3,1)+BETAINV(RAND(),INDEX($D$20:$I$31,AI$3,5),INDEX($D$20:$I$31,AI$3,6))*(INDEX($D$20:$I$31,AI$3,2)-INDEX($D$20:$I$31,AI$3,1))</f>
        <v>403.18691746697891</v>
      </c>
      <c r="AJ877" cm="1">
        <f t="array" aca="1" ref="AJ877" ca="1">INDEX($D$20:$I$31,AJ$3,1)+BETAINV(RAND(),INDEX($D$20:$I$31,AJ$3,5),INDEX($D$20:$I$31,AJ$3,6))*(INDEX($D$20:$I$31,AJ$3,2)-INDEX($D$20:$I$31,AJ$3,1))</f>
        <v>212.17014219861306</v>
      </c>
      <c r="AK877" cm="1">
        <f t="array" aca="1" ref="AK877" ca="1">INDEX($D$20:$I$31,AK$3,1)+BETAINV(RAND(),INDEX($D$20:$I$31,AK$3,5),INDEX($D$20:$I$31,AK$3,6))*(INDEX($D$20:$I$31,AK$3,2)-INDEX($D$20:$I$31,AK$3,1))</f>
        <v>228.60776875682029</v>
      </c>
      <c r="AL877" cm="1">
        <f t="array" aca="1" ref="AL877" ca="1">INDEX($D$20:$I$31,AL$3,1)+BETAINV(RAND(),INDEX($D$20:$I$31,AL$3,5),INDEX($D$20:$I$31,AL$3,6))*(INDEX($D$20:$I$31,AL$3,2)-INDEX($D$20:$I$31,AL$3,1))</f>
        <v>375.05793610334285</v>
      </c>
      <c r="AN877">
        <v>874</v>
      </c>
      <c r="AO877" s="13" cm="1">
        <f t="array" aca="1" ref="AO877" ca="1">INDEX($D$36:$I$47,AO$3,1)+BETAINV(RAND(),INDEX($D$36:$I$47,AO$3,5),INDEX($D$36:$I$47,AO$3,6))*(INDEX($D$36:$I$47,AO$3,2)-INDEX($D$36:$I$47,AO$3,1))</f>
        <v>101.32323776945078</v>
      </c>
      <c r="AP877" s="13" cm="1">
        <f t="array" aca="1" ref="AP877" ca="1">INDEX($D$36:$I$47,AP$3,1)+BETAINV(RAND(),INDEX($D$36:$I$47,AP$3,5),INDEX($D$36:$I$47,AP$3,6))*(INDEX($D$36:$I$47,AP$3,2)-INDEX($D$36:$I$47,AP$3,1))</f>
        <v>94.493261154571556</v>
      </c>
      <c r="AQ877" s="13" cm="1">
        <f t="array" aca="1" ref="AQ877" ca="1">INDEX($D$36:$I$47,AQ$3,1)+BETAINV(RAND(),INDEX($D$36:$I$47,AQ$3,5),INDEX($D$36:$I$47,AQ$3,6))*(INDEX($D$36:$I$47,AQ$3,2)-INDEX($D$36:$I$47,AQ$3,1))</f>
        <v>233.69577637730922</v>
      </c>
      <c r="AR877" s="13" cm="1">
        <f t="array" aca="1" ref="AR877" ca="1">INDEX($D$36:$I$47,AR$3,1)+BETAINV(RAND(),INDEX($D$36:$I$47,AR$3,5),INDEX($D$36:$I$47,AR$3,6))*(INDEX($D$36:$I$47,AR$3,2)-INDEX($D$36:$I$47,AR$3,1))</f>
        <v>349.3212340043172</v>
      </c>
      <c r="AS877" s="13" cm="1">
        <f t="array" aca="1" ref="AS877" ca="1">INDEX($D$36:$I$47,AS$3,1)+BETAINV(RAND(),INDEX($D$36:$I$47,AS$3,5),INDEX($D$36:$I$47,AS$3,6))*(INDEX($D$36:$I$47,AS$3,2)-INDEX($D$36:$I$47,AS$3,1))</f>
        <v>542.13489918130165</v>
      </c>
      <c r="AT877" s="13" cm="1">
        <f t="array" aca="1" ref="AT877" ca="1">INDEX($D$36:$I$47,AT$3,1)+BETAINV(RAND(),INDEX($D$36:$I$47,AT$3,5),INDEX($D$36:$I$47,AT$3,6))*(INDEX($D$36:$I$47,AT$3,2)-INDEX($D$36:$I$47,AT$3,1))</f>
        <v>137.22144257811797</v>
      </c>
      <c r="AU877" s="13" cm="1">
        <f t="array" aca="1" ref="AU877" ca="1">INDEX($D$36:$I$47,AU$3,1)+BETAINV(RAND(),INDEX($D$36:$I$47,AU$3,5),INDEX($D$36:$I$47,AU$3,6))*(INDEX($D$36:$I$47,AU$3,2)-INDEX($D$36:$I$47,AU$3,1))</f>
        <v>317.77722003761505</v>
      </c>
      <c r="AV877" s="13" cm="1">
        <f t="array" aca="1" ref="AV877" ca="1">INDEX($D$36:$I$47,AV$3,1)+BETAINV(RAND(),INDEX($D$36:$I$47,AV$3,5),INDEX($D$36:$I$47,AV$3,6))*(INDEX($D$36:$I$47,AV$3,2)-INDEX($D$36:$I$47,AV$3,1))</f>
        <v>662.80588779466405</v>
      </c>
      <c r="AW877" s="13" cm="1">
        <f t="array" aca="1" ref="AW877" ca="1">INDEX($D$36:$I$47,AW$3,1)+BETAINV(RAND(),INDEX($D$36:$I$47,AW$3,5),INDEX($D$36:$I$47,AW$3,6))*(INDEX($D$36:$I$47,AW$3,2)-INDEX($D$36:$I$47,AW$3,1))</f>
        <v>496.3209490585773</v>
      </c>
      <c r="AX877" s="13" cm="1">
        <f t="array" aca="1" ref="AX877" ca="1">INDEX($D$36:$I$47,AX$3,1)+BETAINV(RAND(),INDEX($D$36:$I$47,AX$3,5),INDEX($D$36:$I$47,AX$3,6))*(INDEX($D$36:$I$47,AX$3,2)-INDEX($D$36:$I$47,AX$3,1))</f>
        <v>429.63723042975579</v>
      </c>
      <c r="AY877" s="13" cm="1">
        <f t="array" aca="1" ref="AY877" ca="1">INDEX($D$36:$I$47,AY$3,1)+BETAINV(RAND(),INDEX($D$36:$I$47,AY$3,5),INDEX($D$36:$I$47,AY$3,6))*(INDEX($D$36:$I$47,AY$3,2)-INDEX($D$36:$I$47,AY$3,1))</f>
        <v>171.08358257967706</v>
      </c>
      <c r="AZ877" s="13" cm="1">
        <f t="array" aca="1" ref="AZ877" ca="1">INDEX($D$36:$I$47,AZ$3,1)+BETAINV(RAND(),INDEX($D$36:$I$47,AZ$3,5),INDEX($D$36:$I$47,AZ$3,6))*(INDEX($D$36:$I$47,AZ$3,2)-INDEX($D$36:$I$47,AZ$3,1))</f>
        <v>409.4504308448133</v>
      </c>
      <c r="BC877">
        <v>874</v>
      </c>
      <c r="BD877" cm="1">
        <f t="array" aca="1" ref="BD877" ca="1">INDEX($D$52:$I$63,BD$3,1)+BETAINV(RAND(),INDEX($D$52:$I$63,BD$3,5),INDEX($D$52:$I$63,BD$3,6))*(INDEX($D$52:$I$63,BD$3,2)-INDEX(D$52:I$63,BD$3,1))</f>
        <v>65.007636203687497</v>
      </c>
      <c r="BE877" cm="1">
        <f t="array" aca="1" ref="BE877" ca="1">INDEX($D$52:$I$63,BE$3,1)+BETAINV(RAND(),INDEX($D$52:$I$63,BE$3,5),INDEX($D$52:$I$63,BE$3,6))*(INDEX($D$52:$I$63,BE$3,2)-INDEX(E$52:J$63,BE$3,1))</f>
        <v>47.52000000000001</v>
      </c>
      <c r="BF877" cm="1">
        <f t="array" aca="1" ref="BF877" ca="1">INDEX($D$52:$I$63,BF$3,1)+BETAINV(RAND(),INDEX($D$52:$I$63,BF$3,5),INDEX($D$52:$I$63,BF$3,6))*(INDEX($D$52:$I$63,BF$3,2)-INDEX(F$52:K$63,BF$3,1))</f>
        <v>33.292322218031934</v>
      </c>
      <c r="BG877" cm="1">
        <f t="array" aca="1" ref="BG877" ca="1">INDEX($D$52:$I$63,BG$3,1)+BETAINV(RAND(),INDEX($D$52:$I$63,BG$3,5),INDEX($D$52:$I$63,BG$3,6))*(INDEX($D$52:$I$63,BG$3,2)-INDEX(G$52:L$63,BG$3,1))</f>
        <v>273.86378098252163</v>
      </c>
      <c r="BH877" cm="1">
        <f t="array" aca="1" ref="BH877" ca="1">INDEX($D$52:$I$63,BH$3,1)+BETAINV(RAND(),INDEX($D$52:$I$63,BH$3,5),INDEX($D$52:$I$63,BH$3,6))*(INDEX($D$52:$I$63,BH$3,2)-INDEX(H$52:M$63,BH$3,1))</f>
        <v>197.11552537481134</v>
      </c>
      <c r="BI877" cm="1">
        <f t="array" aca="1" ref="BI877" ca="1">INDEX($D$52:$I$63,BI$3,1)+BETAINV(RAND(),INDEX($D$52:$I$63,BI$3,5),INDEX($D$52:$I$63,BI$3,6))*(INDEX($D$52:$I$63,BI$3,2)-INDEX(I$52:N$63,BI$3,1))</f>
        <v>148.03957728659444</v>
      </c>
      <c r="BJ877" cm="1">
        <f t="array" aca="1" ref="BJ877" ca="1">INDEX($D$52:$I$63,BJ$3,1)+BETAINV(RAND(),INDEX($D$52:$I$63,BJ$3,5),INDEX($D$52:$I$63,BJ$3,6))*(INDEX($D$52:$I$63,BJ$3,2)-INDEX(J$52:O$63,BJ$3,1))</f>
        <v>331.8424990254598</v>
      </c>
      <c r="BK877" cm="1">
        <f t="array" aca="1" ref="BK877" ca="1">INDEX($D$52:$I$63,BK$3,1)+BETAINV(RAND(),INDEX($D$52:$I$63,BK$3,5),INDEX($D$52:$I$63,BK$3,6))*(INDEX($D$52:$I$63,BK$3,2)-INDEX(K$52:P$63,BK$3,1))</f>
        <v>307.66399487758582</v>
      </c>
      <c r="BL877" cm="1">
        <f t="array" aca="1" ref="BL877" ca="1">INDEX($D$52:$I$63,BL$3,1)+BETAINV(RAND(),INDEX($D$52:$I$63,BL$3,5),INDEX($D$52:$I$63,BL$3,6))*(INDEX($D$52:$I$63,BL$3,2)-INDEX(L$52:Q$63,BL$3,1))</f>
        <v>366.24684796975146</v>
      </c>
      <c r="BM877" cm="1">
        <f t="array" aca="1" ref="BM877" ca="1">INDEX($D$52:$I$63,BM$3,1)+BETAINV(RAND(),INDEX($D$52:$I$63,BM$3,5),INDEX($D$52:$I$63,BM$3,6))*(INDEX($D$52:$I$63,BM$3,2)-INDEX(M$52:R$63,BM$3,1))</f>
        <v>27.532674814853401</v>
      </c>
      <c r="BN877" cm="1">
        <f t="array" aca="1" ref="BN877" ca="1">INDEX($D$52:$I$63,BN$3,1)+BETAINV(RAND(),INDEX($D$52:$I$63,BN$3,5),INDEX($D$52:$I$63,BN$3,6))*(INDEX($D$52:$I$63,BN$3,2)-INDEX(N$52:S$63,BN$3,1))</f>
        <v>105.18593274155323</v>
      </c>
      <c r="BO877" cm="1">
        <f t="array" aca="1" ref="BO877" ca="1">INDEX($D$52:$I$63,BO$3,1)+BETAINV(RAND(),INDEX($D$52:$I$63,BO$3,5),INDEX($D$52:$I$63,BO$3,6))*(INDEX($D$52:$I$63,BO$3,2)-INDEX(O$52:T$63,BO$3,1))</f>
        <v>410.9480512745107</v>
      </c>
    </row>
    <row r="878" spans="12:67" x14ac:dyDescent="0.25">
      <c r="L878">
        <v>875</v>
      </c>
      <c r="M878" cm="1">
        <f t="array" aca="1" ref="M878" ca="1">INDEX($D$4:$I$15,M$3,1)+BETAINV(RAND(),INDEX($D$4:$I$15,M$3,5),INDEX($D$4:$I$15,M$3,6))*(INDEX($D$4:$I$15,M$3,2)-INDEX($D$4:$I$15,M$3,1))</f>
        <v>241.88177221151301</v>
      </c>
      <c r="N878" cm="1">
        <f t="array" aca="1" ref="N878" ca="1">INDEX($D$4:$I$15,N$3,1)+BETAINV(RAND(),INDEX($D$4:$I$15,N$3,5),INDEX($D$4:$I$15,N$3,6))*(INDEX($D$4:$I$15,N$3,2)-INDEX($D$4:$I$15,N$3,1))</f>
        <v>193.01561611455708</v>
      </c>
      <c r="O878" cm="1">
        <f t="array" aca="1" ref="O878" ca="1">INDEX($D$4:$I$15,O$3,1)+BETAINV(RAND(),INDEX($D$4:$I$15,O$3,5),INDEX($D$4:$I$15,O$3,6))*(INDEX($D$4:$I$15,O$3,2)-INDEX($D$4:$I$15,O$3,1))</f>
        <v>49.812811766861877</v>
      </c>
      <c r="P878" cm="1">
        <f t="array" aca="1" ref="P878" ca="1">INDEX($D$4:$I$15,P$3,1)+BETAINV(RAND(),INDEX($D$4:$I$15,P$3,5),INDEX($D$4:$I$15,P$3,6))*(INDEX($D$4:$I$15,P$3,2)-INDEX($D$4:$I$15,P$3,1))</f>
        <v>775.51626274014995</v>
      </c>
      <c r="Q878" cm="1">
        <f t="array" aca="1" ref="Q878" ca="1">INDEX($D$4:$I$15,Q$3,1)+BETAINV(RAND(),INDEX($D$4:$I$15,Q$3,5),INDEX($D$4:$I$15,Q$3,6))*(INDEX($D$4:$I$15,Q$3,2)-INDEX($D$4:$I$15,Q$3,1))</f>
        <v>145.11915146382293</v>
      </c>
      <c r="R878" cm="1">
        <f t="array" aca="1" ref="R878" ca="1">INDEX($D$4:$I$15,R$3,1)+BETAINV(RAND(),INDEX($D$4:$I$15,R$3,5),INDEX($D$4:$I$15,R$3,6))*(INDEX($D$4:$I$15,R$3,2)-INDEX($D$4:$I$15,R$3,1))</f>
        <v>541.41027114002293</v>
      </c>
      <c r="S878" cm="1">
        <f t="array" aca="1" ref="S878" ca="1">INDEX($D$4:$I$15,S$3,1)+BETAINV(RAND(),INDEX($D$4:$I$15,S$3,5),INDEX($D$4:$I$15,S$3,6))*(INDEX($D$4:$I$15,S$3,2)-INDEX($D$4:$I$15,S$3,1))</f>
        <v>744.8349964410163</v>
      </c>
      <c r="T878" cm="1">
        <f t="array" aca="1" ref="T878" ca="1">INDEX($D$4:$I$15,T$3,1)+BETAINV(RAND(),INDEX($D$4:$I$15,T$3,5),INDEX($D$4:$I$15,T$3,6))*(INDEX($D$4:$I$15,T$3,2)-INDEX($D$4:$I$15,T$3,1))</f>
        <v>924.54409158747603</v>
      </c>
      <c r="U878" cm="1">
        <f t="array" aca="1" ref="U878" ca="1">INDEX($D$4:$I$15,U$3,1)+BETAINV(RAND(),INDEX($D$4:$I$15,U$3,5),INDEX($D$4:$I$15,U$3,6))*(INDEX($D$4:$I$15,U$3,2)-INDEX($D$4:$I$15,U$3,1))</f>
        <v>265.58472205421225</v>
      </c>
      <c r="V878" cm="1">
        <f t="array" aca="1" ref="V878" ca="1">INDEX($D$4:$I$15,V$3,1)+BETAINV(RAND(),INDEX($D$4:$I$15,V$3,5),INDEX($D$4:$I$15,V$3,6))*(INDEX($D$4:$I$15,V$3,2)-INDEX($D$4:$I$15,V$3,1))</f>
        <v>105.89485928557909</v>
      </c>
      <c r="W878" cm="1">
        <f t="array" aca="1" ref="W878" ca="1">INDEX($D$4:$I$15,W$3,1)+BETAINV(RAND(),INDEX($D$4:$I$15,W$3,5),INDEX($D$4:$I$15,W$3,6))*(INDEX($D$4:$I$15,W$3,2)-INDEX($D$4:$I$15,W$3,1))</f>
        <v>394.76071457041189</v>
      </c>
      <c r="X878" cm="1">
        <f t="array" aca="1" ref="X878" ca="1">INDEX($D$4:$I$15,X$3,1)+BETAINV(RAND(),INDEX($D$4:$I$15,X$3,5),INDEX($D$4:$I$15,X$3,6))*(INDEX($D$4:$I$15,X$3,2)-INDEX($D$4:$I$15,X$3,1))</f>
        <v>1603.4063779965329</v>
      </c>
      <c r="Z878">
        <v>875</v>
      </c>
      <c r="AA878" cm="1">
        <f t="array" aca="1" ref="AA878" ca="1">INDEX($D$20:$I$31,AA$3,1)+BETAINV(RAND(),INDEX($D$20:$I$31,AA$3,5),INDEX($D$20:$I$31,AA$3,6))*(INDEX($D$20:$I$31,AA$3,2)-INDEX($D$20:$I$31,AA$3,1))</f>
        <v>102.29889901033101</v>
      </c>
      <c r="AB878" cm="1">
        <f t="array" aca="1" ref="AB878" ca="1">INDEX($D$20:$I$31,AB$3,1)+BETAINV(RAND(),INDEX($D$20:$I$31,AB$3,5),INDEX($D$20:$I$31,AB$3,6))*(INDEX($D$20:$I$31,AB$3,2)-INDEX($D$20:$I$31,AB$3,1))</f>
        <v>109.53208073837843</v>
      </c>
      <c r="AC878" cm="1">
        <f t="array" aca="1" ref="AC878" ca="1">INDEX($D$20:$I$31,AC$3,1)+BETAINV(RAND(),INDEX($D$20:$I$31,AC$3,5),INDEX($D$20:$I$31,AC$3,6))*(INDEX($D$20:$I$31,AC$3,2)-INDEX($D$20:$I$31,AC$3,1))</f>
        <v>98.587661537680958</v>
      </c>
      <c r="AD878" cm="1">
        <f t="array" aca="1" ref="AD878" ca="1">INDEX($D$20:$I$31,AD$3,1)+BETAINV(RAND(),INDEX($D$20:$I$31,AD$3,5),INDEX($D$20:$I$31,AD$3,6))*(INDEX($D$20:$I$31,AD$3,2)-INDEX($D$20:$I$31,AD$3,1))</f>
        <v>547.22287048122644</v>
      </c>
      <c r="AE878" cm="1">
        <f t="array" aca="1" ref="AE878" ca="1">INDEX($D$20:$I$31,AE$3,1)+BETAINV(RAND(),INDEX($D$20:$I$31,AE$3,5),INDEX($D$20:$I$31,AE$3,6))*(INDEX($D$20:$I$31,AE$3,2)-INDEX($D$20:$I$31,AE$3,1))</f>
        <v>284.2812947030057</v>
      </c>
      <c r="AF878" cm="1">
        <f t="array" aca="1" ref="AF878" ca="1">INDEX($D$20:$I$31,AF$3,1)+BETAINV(RAND(),INDEX($D$20:$I$31,AF$3,5),INDEX($D$20:$I$31,AF$3,6))*(INDEX($D$20:$I$31,AF$3,2)-INDEX($D$20:$I$31,AF$3,1))</f>
        <v>157.88522189572342</v>
      </c>
      <c r="AG878" cm="1">
        <f t="array" aca="1" ref="AG878" ca="1">INDEX($D$20:$I$31,AG$3,1)+BETAINV(RAND(),INDEX($D$20:$I$31,AG$3,5),INDEX($D$20:$I$31,AG$3,6))*(INDEX($D$20:$I$31,AG$3,2)-INDEX($D$20:$I$31,AG$3,1))</f>
        <v>849.24242013765763</v>
      </c>
      <c r="AH878" cm="1">
        <f t="array" aca="1" ref="AH878" ca="1">INDEX($D$20:$I$31,AH$3,1)+BETAINV(RAND(),INDEX($D$20:$I$31,AH$3,5),INDEX($D$20:$I$31,AH$3,6))*(INDEX($D$20:$I$31,AH$3,2)-INDEX($D$20:$I$31,AH$3,1))</f>
        <v>720.40869504572424</v>
      </c>
      <c r="AI878" cm="1">
        <f t="array" aca="1" ref="AI878" ca="1">INDEX($D$20:$I$31,AI$3,1)+BETAINV(RAND(),INDEX($D$20:$I$31,AI$3,5),INDEX($D$20:$I$31,AI$3,6))*(INDEX($D$20:$I$31,AI$3,2)-INDEX($D$20:$I$31,AI$3,1))</f>
        <v>377.70526736377525</v>
      </c>
      <c r="AJ878" cm="1">
        <f t="array" aca="1" ref="AJ878" ca="1">INDEX($D$20:$I$31,AJ$3,1)+BETAINV(RAND(),INDEX($D$20:$I$31,AJ$3,5),INDEX($D$20:$I$31,AJ$3,6))*(INDEX($D$20:$I$31,AJ$3,2)-INDEX($D$20:$I$31,AJ$3,1))</f>
        <v>226.06357415509018</v>
      </c>
      <c r="AK878" cm="1">
        <f t="array" aca="1" ref="AK878" ca="1">INDEX($D$20:$I$31,AK$3,1)+BETAINV(RAND(),INDEX($D$20:$I$31,AK$3,5),INDEX($D$20:$I$31,AK$3,6))*(INDEX($D$20:$I$31,AK$3,2)-INDEX($D$20:$I$31,AK$3,1))</f>
        <v>238.0262659358379</v>
      </c>
      <c r="AL878" cm="1">
        <f t="array" aca="1" ref="AL878" ca="1">INDEX($D$20:$I$31,AL$3,1)+BETAINV(RAND(),INDEX($D$20:$I$31,AL$3,5),INDEX($D$20:$I$31,AL$3,6))*(INDEX($D$20:$I$31,AL$3,2)-INDEX($D$20:$I$31,AL$3,1))</f>
        <v>386.68207332165548</v>
      </c>
      <c r="AN878">
        <v>875</v>
      </c>
      <c r="AO878" s="13" cm="1">
        <f t="array" aca="1" ref="AO878" ca="1">INDEX($D$36:$I$47,AO$3,1)+BETAINV(RAND(),INDEX($D$36:$I$47,AO$3,5),INDEX($D$36:$I$47,AO$3,6))*(INDEX($D$36:$I$47,AO$3,2)-INDEX($D$36:$I$47,AO$3,1))</f>
        <v>93.674676908063446</v>
      </c>
      <c r="AP878" s="13" cm="1">
        <f t="array" aca="1" ref="AP878" ca="1">INDEX($D$36:$I$47,AP$3,1)+BETAINV(RAND(),INDEX($D$36:$I$47,AP$3,5),INDEX($D$36:$I$47,AP$3,6))*(INDEX($D$36:$I$47,AP$3,2)-INDEX($D$36:$I$47,AP$3,1))</f>
        <v>110.09207917951757</v>
      </c>
      <c r="AQ878" s="13" cm="1">
        <f t="array" aca="1" ref="AQ878" ca="1">INDEX($D$36:$I$47,AQ$3,1)+BETAINV(RAND(),INDEX($D$36:$I$47,AQ$3,5),INDEX($D$36:$I$47,AQ$3,6))*(INDEX($D$36:$I$47,AQ$3,2)-INDEX($D$36:$I$47,AQ$3,1))</f>
        <v>229.71969813654528</v>
      </c>
      <c r="AR878" s="13" cm="1">
        <f t="array" aca="1" ref="AR878" ca="1">INDEX($D$36:$I$47,AR$3,1)+BETAINV(RAND(),INDEX($D$36:$I$47,AR$3,5),INDEX($D$36:$I$47,AR$3,6))*(INDEX($D$36:$I$47,AR$3,2)-INDEX($D$36:$I$47,AR$3,1))</f>
        <v>296.62995854304268</v>
      </c>
      <c r="AS878" s="13" cm="1">
        <f t="array" aca="1" ref="AS878" ca="1">INDEX($D$36:$I$47,AS$3,1)+BETAINV(RAND(),INDEX($D$36:$I$47,AS$3,5),INDEX($D$36:$I$47,AS$3,6))*(INDEX($D$36:$I$47,AS$3,2)-INDEX($D$36:$I$47,AS$3,1))</f>
        <v>681.50497829853168</v>
      </c>
      <c r="AT878" s="13" cm="1">
        <f t="array" aca="1" ref="AT878" ca="1">INDEX($D$36:$I$47,AT$3,1)+BETAINV(RAND(),INDEX($D$36:$I$47,AT$3,5),INDEX($D$36:$I$47,AT$3,6))*(INDEX($D$36:$I$47,AT$3,2)-INDEX($D$36:$I$47,AT$3,1))</f>
        <v>147.49909706020767</v>
      </c>
      <c r="AU878" s="13" cm="1">
        <f t="array" aca="1" ref="AU878" ca="1">INDEX($D$36:$I$47,AU$3,1)+BETAINV(RAND(),INDEX($D$36:$I$47,AU$3,5),INDEX($D$36:$I$47,AU$3,6))*(INDEX($D$36:$I$47,AU$3,2)-INDEX($D$36:$I$47,AU$3,1))</f>
        <v>288.42182953696545</v>
      </c>
      <c r="AV878" s="13" cm="1">
        <f t="array" aca="1" ref="AV878" ca="1">INDEX($D$36:$I$47,AV$3,1)+BETAINV(RAND(),INDEX($D$36:$I$47,AV$3,5),INDEX($D$36:$I$47,AV$3,6))*(INDEX($D$36:$I$47,AV$3,2)-INDEX($D$36:$I$47,AV$3,1))</f>
        <v>542.81267972552826</v>
      </c>
      <c r="AW878" s="13" cm="1">
        <f t="array" aca="1" ref="AW878" ca="1">INDEX($D$36:$I$47,AW$3,1)+BETAINV(RAND(),INDEX($D$36:$I$47,AW$3,5),INDEX($D$36:$I$47,AW$3,6))*(INDEX($D$36:$I$47,AW$3,2)-INDEX($D$36:$I$47,AW$3,1))</f>
        <v>509.88635129296614</v>
      </c>
      <c r="AX878" s="13" cm="1">
        <f t="array" aca="1" ref="AX878" ca="1">INDEX($D$36:$I$47,AX$3,1)+BETAINV(RAND(),INDEX($D$36:$I$47,AX$3,5),INDEX($D$36:$I$47,AX$3,6))*(INDEX($D$36:$I$47,AX$3,2)-INDEX($D$36:$I$47,AX$3,1))</f>
        <v>475.17681079997226</v>
      </c>
      <c r="AY878" s="13" cm="1">
        <f t="array" aca="1" ref="AY878" ca="1">INDEX($D$36:$I$47,AY$3,1)+BETAINV(RAND(),INDEX($D$36:$I$47,AY$3,5),INDEX($D$36:$I$47,AY$3,6))*(INDEX($D$36:$I$47,AY$3,2)-INDEX($D$36:$I$47,AY$3,1))</f>
        <v>177.70083236838792</v>
      </c>
      <c r="AZ878" s="13" cm="1">
        <f t="array" aca="1" ref="AZ878" ca="1">INDEX($D$36:$I$47,AZ$3,1)+BETAINV(RAND(),INDEX($D$36:$I$47,AZ$3,5),INDEX($D$36:$I$47,AZ$3,6))*(INDEX($D$36:$I$47,AZ$3,2)-INDEX($D$36:$I$47,AZ$3,1))</f>
        <v>427.24599967382005</v>
      </c>
      <c r="BC878">
        <v>875</v>
      </c>
      <c r="BD878" cm="1">
        <f t="array" aca="1" ref="BD878" ca="1">INDEX($D$52:$I$63,BD$3,1)+BETAINV(RAND(),INDEX($D$52:$I$63,BD$3,5),INDEX($D$52:$I$63,BD$3,6))*(INDEX($D$52:$I$63,BD$3,2)-INDEX(D$52:I$63,BD$3,1))</f>
        <v>50.55631966616901</v>
      </c>
      <c r="BE878" cm="1">
        <f t="array" aca="1" ref="BE878" ca="1">INDEX($D$52:$I$63,BE$3,1)+BETAINV(RAND(),INDEX($D$52:$I$63,BE$3,5),INDEX($D$52:$I$63,BE$3,6))*(INDEX($D$52:$I$63,BE$3,2)-INDEX(E$52:J$63,BE$3,1))</f>
        <v>47.52000000000001</v>
      </c>
      <c r="BF878" cm="1">
        <f t="array" aca="1" ref="BF878" ca="1">INDEX($D$52:$I$63,BF$3,1)+BETAINV(RAND(),INDEX($D$52:$I$63,BF$3,5),INDEX($D$52:$I$63,BF$3,6))*(INDEX($D$52:$I$63,BF$3,2)-INDEX(F$52:K$63,BF$3,1))</f>
        <v>33.682191535530485</v>
      </c>
      <c r="BG878" cm="1">
        <f t="array" aca="1" ref="BG878" ca="1">INDEX($D$52:$I$63,BG$3,1)+BETAINV(RAND(),INDEX($D$52:$I$63,BG$3,5),INDEX($D$52:$I$63,BG$3,6))*(INDEX($D$52:$I$63,BG$3,2)-INDEX(G$52:L$63,BG$3,1))</f>
        <v>276.43522748013334</v>
      </c>
      <c r="BH878" cm="1">
        <f t="array" aca="1" ref="BH878" ca="1">INDEX($D$52:$I$63,BH$3,1)+BETAINV(RAND(),INDEX($D$52:$I$63,BH$3,5),INDEX($D$52:$I$63,BH$3,6))*(INDEX($D$52:$I$63,BH$3,2)-INDEX(H$52:M$63,BH$3,1))</f>
        <v>265.38930143820738</v>
      </c>
      <c r="BI878" cm="1">
        <f t="array" aca="1" ref="BI878" ca="1">INDEX($D$52:$I$63,BI$3,1)+BETAINV(RAND(),INDEX($D$52:$I$63,BI$3,5),INDEX($D$52:$I$63,BI$3,6))*(INDEX($D$52:$I$63,BI$3,2)-INDEX(I$52:N$63,BI$3,1))</f>
        <v>127.4933249783316</v>
      </c>
      <c r="BJ878" cm="1">
        <f t="array" aca="1" ref="BJ878" ca="1">INDEX($D$52:$I$63,BJ$3,1)+BETAINV(RAND(),INDEX($D$52:$I$63,BJ$3,5),INDEX($D$52:$I$63,BJ$3,6))*(INDEX($D$52:$I$63,BJ$3,2)-INDEX(J$52:O$63,BJ$3,1))</f>
        <v>329.80643320624284</v>
      </c>
      <c r="BK878" cm="1">
        <f t="array" aca="1" ref="BK878" ca="1">INDEX($D$52:$I$63,BK$3,1)+BETAINV(RAND(),INDEX($D$52:$I$63,BK$3,5),INDEX($D$52:$I$63,BK$3,6))*(INDEX($D$52:$I$63,BK$3,2)-INDEX(K$52:P$63,BK$3,1))</f>
        <v>498.90693032938429</v>
      </c>
      <c r="BL878" cm="1">
        <f t="array" aca="1" ref="BL878" ca="1">INDEX($D$52:$I$63,BL$3,1)+BETAINV(RAND(),INDEX($D$52:$I$63,BL$3,5),INDEX($D$52:$I$63,BL$3,6))*(INDEX($D$52:$I$63,BL$3,2)-INDEX(L$52:Q$63,BL$3,1))</f>
        <v>345.60821647885291</v>
      </c>
      <c r="BM878" cm="1">
        <f t="array" aca="1" ref="BM878" ca="1">INDEX($D$52:$I$63,BM$3,1)+BETAINV(RAND(),INDEX($D$52:$I$63,BM$3,5),INDEX($D$52:$I$63,BM$3,6))*(INDEX($D$52:$I$63,BM$3,2)-INDEX(M$52:R$63,BM$3,1))</f>
        <v>-50.83925782411626</v>
      </c>
      <c r="BN878" cm="1">
        <f t="array" aca="1" ref="BN878" ca="1">INDEX($D$52:$I$63,BN$3,1)+BETAINV(RAND(),INDEX($D$52:$I$63,BN$3,5),INDEX($D$52:$I$63,BN$3,6))*(INDEX($D$52:$I$63,BN$3,2)-INDEX(N$52:S$63,BN$3,1))</f>
        <v>104.52501069727742</v>
      </c>
      <c r="BO878" cm="1">
        <f t="array" aca="1" ref="BO878" ca="1">INDEX($D$52:$I$63,BO$3,1)+BETAINV(RAND(),INDEX($D$52:$I$63,BO$3,5),INDEX($D$52:$I$63,BO$3,6))*(INDEX($D$52:$I$63,BO$3,2)-INDEX(O$52:T$63,BO$3,1))</f>
        <v>532.61503257987715</v>
      </c>
    </row>
    <row r="879" spans="12:67" x14ac:dyDescent="0.25">
      <c r="L879">
        <v>876</v>
      </c>
      <c r="M879" cm="1">
        <f t="array" aca="1" ref="M879" ca="1">INDEX($D$4:$I$15,M$3,1)+BETAINV(RAND(),INDEX($D$4:$I$15,M$3,5),INDEX($D$4:$I$15,M$3,6))*(INDEX($D$4:$I$15,M$3,2)-INDEX($D$4:$I$15,M$3,1))</f>
        <v>284.5029999232076</v>
      </c>
      <c r="N879" cm="1">
        <f t="array" aca="1" ref="N879" ca="1">INDEX($D$4:$I$15,N$3,1)+BETAINV(RAND(),INDEX($D$4:$I$15,N$3,5),INDEX($D$4:$I$15,N$3,6))*(INDEX($D$4:$I$15,N$3,2)-INDEX($D$4:$I$15,N$3,1))</f>
        <v>173.63589581317356</v>
      </c>
      <c r="O879" cm="1">
        <f t="array" aca="1" ref="O879" ca="1">INDEX($D$4:$I$15,O$3,1)+BETAINV(RAND(),INDEX($D$4:$I$15,O$3,5),INDEX($D$4:$I$15,O$3,6))*(INDEX($D$4:$I$15,O$3,2)-INDEX($D$4:$I$15,O$3,1))</f>
        <v>48.014736588653335</v>
      </c>
      <c r="P879" cm="1">
        <f t="array" aca="1" ref="P879" ca="1">INDEX($D$4:$I$15,P$3,1)+BETAINV(RAND(),INDEX($D$4:$I$15,P$3,5),INDEX($D$4:$I$15,P$3,6))*(INDEX($D$4:$I$15,P$3,2)-INDEX($D$4:$I$15,P$3,1))</f>
        <v>911.14806759441637</v>
      </c>
      <c r="Q879" cm="1">
        <f t="array" aca="1" ref="Q879" ca="1">INDEX($D$4:$I$15,Q$3,1)+BETAINV(RAND(),INDEX($D$4:$I$15,Q$3,5),INDEX($D$4:$I$15,Q$3,6))*(INDEX($D$4:$I$15,Q$3,2)-INDEX($D$4:$I$15,Q$3,1))</f>
        <v>167.54377974926314</v>
      </c>
      <c r="R879" cm="1">
        <f t="array" aca="1" ref="R879" ca="1">INDEX($D$4:$I$15,R$3,1)+BETAINV(RAND(),INDEX($D$4:$I$15,R$3,5),INDEX($D$4:$I$15,R$3,6))*(INDEX($D$4:$I$15,R$3,2)-INDEX($D$4:$I$15,R$3,1))</f>
        <v>499.79799816322196</v>
      </c>
      <c r="S879" cm="1">
        <f t="array" aca="1" ref="S879" ca="1">INDEX($D$4:$I$15,S$3,1)+BETAINV(RAND(),INDEX($D$4:$I$15,S$3,5),INDEX($D$4:$I$15,S$3,6))*(INDEX($D$4:$I$15,S$3,2)-INDEX($D$4:$I$15,S$3,1))</f>
        <v>651.07469283073897</v>
      </c>
      <c r="T879" cm="1">
        <f t="array" aca="1" ref="T879" ca="1">INDEX($D$4:$I$15,T$3,1)+BETAINV(RAND(),INDEX($D$4:$I$15,T$3,5),INDEX($D$4:$I$15,T$3,6))*(INDEX($D$4:$I$15,T$3,2)-INDEX($D$4:$I$15,T$3,1))</f>
        <v>916.72613530205933</v>
      </c>
      <c r="U879" cm="1">
        <f t="array" aca="1" ref="U879" ca="1">INDEX($D$4:$I$15,U$3,1)+BETAINV(RAND(),INDEX($D$4:$I$15,U$3,5),INDEX($D$4:$I$15,U$3,6))*(INDEX($D$4:$I$15,U$3,2)-INDEX($D$4:$I$15,U$3,1))</f>
        <v>263.36107346781722</v>
      </c>
      <c r="V879" cm="1">
        <f t="array" aca="1" ref="V879" ca="1">INDEX($D$4:$I$15,V$3,1)+BETAINV(RAND(),INDEX($D$4:$I$15,V$3,5),INDEX($D$4:$I$15,V$3,6))*(INDEX($D$4:$I$15,V$3,2)-INDEX($D$4:$I$15,V$3,1))</f>
        <v>113.74934122969375</v>
      </c>
      <c r="W879" cm="1">
        <f t="array" aca="1" ref="W879" ca="1">INDEX($D$4:$I$15,W$3,1)+BETAINV(RAND(),INDEX($D$4:$I$15,W$3,5),INDEX($D$4:$I$15,W$3,6))*(INDEX($D$4:$I$15,W$3,2)-INDEX($D$4:$I$15,W$3,1))</f>
        <v>406.85661953651879</v>
      </c>
      <c r="X879" cm="1">
        <f t="array" aca="1" ref="X879" ca="1">INDEX($D$4:$I$15,X$3,1)+BETAINV(RAND(),INDEX($D$4:$I$15,X$3,5),INDEX($D$4:$I$15,X$3,6))*(INDEX($D$4:$I$15,X$3,2)-INDEX($D$4:$I$15,X$3,1))</f>
        <v>1469.0367458629239</v>
      </c>
      <c r="Z879">
        <v>876</v>
      </c>
      <c r="AA879" cm="1">
        <f t="array" aca="1" ref="AA879" ca="1">INDEX($D$20:$I$31,AA$3,1)+BETAINV(RAND(),INDEX($D$20:$I$31,AA$3,5),INDEX($D$20:$I$31,AA$3,6))*(INDEX($D$20:$I$31,AA$3,2)-INDEX($D$20:$I$31,AA$3,1))</f>
        <v>96.192551834515598</v>
      </c>
      <c r="AB879" cm="1">
        <f t="array" aca="1" ref="AB879" ca="1">INDEX($D$20:$I$31,AB$3,1)+BETAINV(RAND(),INDEX($D$20:$I$31,AB$3,5),INDEX($D$20:$I$31,AB$3,6))*(INDEX($D$20:$I$31,AB$3,2)-INDEX($D$20:$I$31,AB$3,1))</f>
        <v>104.28311142357248</v>
      </c>
      <c r="AC879" cm="1">
        <f t="array" aca="1" ref="AC879" ca="1">INDEX($D$20:$I$31,AC$3,1)+BETAINV(RAND(),INDEX($D$20:$I$31,AC$3,5),INDEX($D$20:$I$31,AC$3,6))*(INDEX($D$20:$I$31,AC$3,2)-INDEX($D$20:$I$31,AC$3,1))</f>
        <v>113.21515454507551</v>
      </c>
      <c r="AD879" cm="1">
        <f t="array" aca="1" ref="AD879" ca="1">INDEX($D$20:$I$31,AD$3,1)+BETAINV(RAND(),INDEX($D$20:$I$31,AD$3,5),INDEX($D$20:$I$31,AD$3,6))*(INDEX($D$20:$I$31,AD$3,2)-INDEX($D$20:$I$31,AD$3,1))</f>
        <v>486.69356190656748</v>
      </c>
      <c r="AE879" cm="1">
        <f t="array" aca="1" ref="AE879" ca="1">INDEX($D$20:$I$31,AE$3,1)+BETAINV(RAND(),INDEX($D$20:$I$31,AE$3,5),INDEX($D$20:$I$31,AE$3,6))*(INDEX($D$20:$I$31,AE$3,2)-INDEX($D$20:$I$31,AE$3,1))</f>
        <v>333.28104809848264</v>
      </c>
      <c r="AF879" cm="1">
        <f t="array" aca="1" ref="AF879" ca="1">INDEX($D$20:$I$31,AF$3,1)+BETAINV(RAND(),INDEX($D$20:$I$31,AF$3,5),INDEX($D$20:$I$31,AF$3,6))*(INDEX($D$20:$I$31,AF$3,2)-INDEX($D$20:$I$31,AF$3,1))</f>
        <v>170.15134455651651</v>
      </c>
      <c r="AG879" cm="1">
        <f t="array" aca="1" ref="AG879" ca="1">INDEX($D$20:$I$31,AG$3,1)+BETAINV(RAND(),INDEX($D$20:$I$31,AG$3,5),INDEX($D$20:$I$31,AG$3,6))*(INDEX($D$20:$I$31,AG$3,2)-INDEX($D$20:$I$31,AG$3,1))</f>
        <v>893.07884024751058</v>
      </c>
      <c r="AH879" cm="1">
        <f t="array" aca="1" ref="AH879" ca="1">INDEX($D$20:$I$31,AH$3,1)+BETAINV(RAND(),INDEX($D$20:$I$31,AH$3,5),INDEX($D$20:$I$31,AH$3,6))*(INDEX($D$20:$I$31,AH$3,2)-INDEX($D$20:$I$31,AH$3,1))</f>
        <v>686.50120807779024</v>
      </c>
      <c r="AI879" cm="1">
        <f t="array" aca="1" ref="AI879" ca="1">INDEX($D$20:$I$31,AI$3,1)+BETAINV(RAND(),INDEX($D$20:$I$31,AI$3,5),INDEX($D$20:$I$31,AI$3,6))*(INDEX($D$20:$I$31,AI$3,2)-INDEX($D$20:$I$31,AI$3,1))</f>
        <v>379.5057473056853</v>
      </c>
      <c r="AJ879" cm="1">
        <f t="array" aca="1" ref="AJ879" ca="1">INDEX($D$20:$I$31,AJ$3,1)+BETAINV(RAND(),INDEX($D$20:$I$31,AJ$3,5),INDEX($D$20:$I$31,AJ$3,6))*(INDEX($D$20:$I$31,AJ$3,2)-INDEX($D$20:$I$31,AJ$3,1))</f>
        <v>216.79561369067702</v>
      </c>
      <c r="AK879" cm="1">
        <f t="array" aca="1" ref="AK879" ca="1">INDEX($D$20:$I$31,AK$3,1)+BETAINV(RAND(),INDEX($D$20:$I$31,AK$3,5),INDEX($D$20:$I$31,AK$3,6))*(INDEX($D$20:$I$31,AK$3,2)-INDEX($D$20:$I$31,AK$3,1))</f>
        <v>274.07744574648837</v>
      </c>
      <c r="AL879" cm="1">
        <f t="array" aca="1" ref="AL879" ca="1">INDEX($D$20:$I$31,AL$3,1)+BETAINV(RAND(),INDEX($D$20:$I$31,AL$3,5),INDEX($D$20:$I$31,AL$3,6))*(INDEX($D$20:$I$31,AL$3,2)-INDEX($D$20:$I$31,AL$3,1))</f>
        <v>457.04142650193285</v>
      </c>
      <c r="AN879">
        <v>876</v>
      </c>
      <c r="AO879" s="13" cm="1">
        <f t="array" aca="1" ref="AO879" ca="1">INDEX($D$36:$I$47,AO$3,1)+BETAINV(RAND(),INDEX($D$36:$I$47,AO$3,5),INDEX($D$36:$I$47,AO$3,6))*(INDEX($D$36:$I$47,AO$3,2)-INDEX($D$36:$I$47,AO$3,1))</f>
        <v>91.932805796174037</v>
      </c>
      <c r="AP879" s="13" cm="1">
        <f t="array" aca="1" ref="AP879" ca="1">INDEX($D$36:$I$47,AP$3,1)+BETAINV(RAND(),INDEX($D$36:$I$47,AP$3,5),INDEX($D$36:$I$47,AP$3,6))*(INDEX($D$36:$I$47,AP$3,2)-INDEX($D$36:$I$47,AP$3,1))</f>
        <v>94.171942041226828</v>
      </c>
      <c r="AQ879" s="13" cm="1">
        <f t="array" aca="1" ref="AQ879" ca="1">INDEX($D$36:$I$47,AQ$3,1)+BETAINV(RAND(),INDEX($D$36:$I$47,AQ$3,5),INDEX($D$36:$I$47,AQ$3,6))*(INDEX($D$36:$I$47,AQ$3,2)-INDEX($D$36:$I$47,AQ$3,1))</f>
        <v>232.08092301150222</v>
      </c>
      <c r="AR879" s="13" cm="1">
        <f t="array" aca="1" ref="AR879" ca="1">INDEX($D$36:$I$47,AR$3,1)+BETAINV(RAND(),INDEX($D$36:$I$47,AR$3,5),INDEX($D$36:$I$47,AR$3,6))*(INDEX($D$36:$I$47,AR$3,2)-INDEX($D$36:$I$47,AR$3,1))</f>
        <v>311.52600548684836</v>
      </c>
      <c r="AS879" s="13" cm="1">
        <f t="array" aca="1" ref="AS879" ca="1">INDEX($D$36:$I$47,AS$3,1)+BETAINV(RAND(),INDEX($D$36:$I$47,AS$3,5),INDEX($D$36:$I$47,AS$3,6))*(INDEX($D$36:$I$47,AS$3,2)-INDEX($D$36:$I$47,AS$3,1))</f>
        <v>634.35998530384666</v>
      </c>
      <c r="AT879" s="13" cm="1">
        <f t="array" aca="1" ref="AT879" ca="1">INDEX($D$36:$I$47,AT$3,1)+BETAINV(RAND(),INDEX($D$36:$I$47,AT$3,5),INDEX($D$36:$I$47,AT$3,6))*(INDEX($D$36:$I$47,AT$3,2)-INDEX($D$36:$I$47,AT$3,1))</f>
        <v>137.9820568294781</v>
      </c>
      <c r="AU879" s="13" cm="1">
        <f t="array" aca="1" ref="AU879" ca="1">INDEX($D$36:$I$47,AU$3,1)+BETAINV(RAND(),INDEX($D$36:$I$47,AU$3,5),INDEX($D$36:$I$47,AU$3,6))*(INDEX($D$36:$I$47,AU$3,2)-INDEX($D$36:$I$47,AU$3,1))</f>
        <v>293.22156121333654</v>
      </c>
      <c r="AV879" s="13" cm="1">
        <f t="array" aca="1" ref="AV879" ca="1">INDEX($D$36:$I$47,AV$3,1)+BETAINV(RAND(),INDEX($D$36:$I$47,AV$3,5),INDEX($D$36:$I$47,AV$3,6))*(INDEX($D$36:$I$47,AV$3,2)-INDEX($D$36:$I$47,AV$3,1))</f>
        <v>627.13687330207506</v>
      </c>
      <c r="AW879" s="13" cm="1">
        <f t="array" aca="1" ref="AW879" ca="1">INDEX($D$36:$I$47,AW$3,1)+BETAINV(RAND(),INDEX($D$36:$I$47,AW$3,5),INDEX($D$36:$I$47,AW$3,6))*(INDEX($D$36:$I$47,AW$3,2)-INDEX($D$36:$I$47,AW$3,1))</f>
        <v>532.31701355294717</v>
      </c>
      <c r="AX879" s="13" cm="1">
        <f t="array" aca="1" ref="AX879" ca="1">INDEX($D$36:$I$47,AX$3,1)+BETAINV(RAND(),INDEX($D$36:$I$47,AX$3,5),INDEX($D$36:$I$47,AX$3,6))*(INDEX($D$36:$I$47,AX$3,2)-INDEX($D$36:$I$47,AX$3,1))</f>
        <v>447.24193341015638</v>
      </c>
      <c r="AY879" s="13" cm="1">
        <f t="array" aca="1" ref="AY879" ca="1">INDEX($D$36:$I$47,AY$3,1)+BETAINV(RAND(),INDEX($D$36:$I$47,AY$3,5),INDEX($D$36:$I$47,AY$3,6))*(INDEX($D$36:$I$47,AY$3,2)-INDEX($D$36:$I$47,AY$3,1))</f>
        <v>143.04483129638393</v>
      </c>
      <c r="AZ879" s="13" cm="1">
        <f t="array" aca="1" ref="AZ879" ca="1">INDEX($D$36:$I$47,AZ$3,1)+BETAINV(RAND(),INDEX($D$36:$I$47,AZ$3,5),INDEX($D$36:$I$47,AZ$3,6))*(INDEX($D$36:$I$47,AZ$3,2)-INDEX($D$36:$I$47,AZ$3,1))</f>
        <v>345.41758727808798</v>
      </c>
      <c r="BC879">
        <v>876</v>
      </c>
      <c r="BD879" cm="1">
        <f t="array" aca="1" ref="BD879" ca="1">INDEX($D$52:$I$63,BD$3,1)+BETAINV(RAND(),INDEX($D$52:$I$63,BD$3,5),INDEX($D$52:$I$63,BD$3,6))*(INDEX($D$52:$I$63,BD$3,2)-INDEX(D$52:I$63,BD$3,1))</f>
        <v>56.559422642049782</v>
      </c>
      <c r="BE879" cm="1">
        <f t="array" aca="1" ref="BE879" ca="1">INDEX($D$52:$I$63,BE$3,1)+BETAINV(RAND(),INDEX($D$52:$I$63,BE$3,5),INDEX($D$52:$I$63,BE$3,6))*(INDEX($D$52:$I$63,BE$3,2)-INDEX(E$52:J$63,BE$3,1))</f>
        <v>47.52000000000001</v>
      </c>
      <c r="BF879" cm="1">
        <f t="array" aca="1" ref="BF879" ca="1">INDEX($D$52:$I$63,BF$3,1)+BETAINV(RAND(),INDEX($D$52:$I$63,BF$3,5),INDEX($D$52:$I$63,BF$3,6))*(INDEX($D$52:$I$63,BF$3,2)-INDEX(F$52:K$63,BF$3,1))</f>
        <v>35.384048282089097</v>
      </c>
      <c r="BG879" cm="1">
        <f t="array" aca="1" ref="BG879" ca="1">INDEX($D$52:$I$63,BG$3,1)+BETAINV(RAND(),INDEX($D$52:$I$63,BG$3,5),INDEX($D$52:$I$63,BG$3,6))*(INDEX($D$52:$I$63,BG$3,2)-INDEX(G$52:L$63,BG$3,1))</f>
        <v>272.52698417971919</v>
      </c>
      <c r="BH879" cm="1">
        <f t="array" aca="1" ref="BH879" ca="1">INDEX($D$52:$I$63,BH$3,1)+BETAINV(RAND(),INDEX($D$52:$I$63,BH$3,5),INDEX($D$52:$I$63,BH$3,6))*(INDEX($D$52:$I$63,BH$3,2)-INDEX(H$52:M$63,BH$3,1))</f>
        <v>297.94298653416024</v>
      </c>
      <c r="BI879" cm="1">
        <f t="array" aca="1" ref="BI879" ca="1">INDEX($D$52:$I$63,BI$3,1)+BETAINV(RAND(),INDEX($D$52:$I$63,BI$3,5),INDEX($D$52:$I$63,BI$3,6))*(INDEX($D$52:$I$63,BI$3,2)-INDEX(I$52:N$63,BI$3,1))</f>
        <v>99.659888515971844</v>
      </c>
      <c r="BJ879" cm="1">
        <f t="array" aca="1" ref="BJ879" ca="1">INDEX($D$52:$I$63,BJ$3,1)+BETAINV(RAND(),INDEX($D$52:$I$63,BJ$3,5),INDEX($D$52:$I$63,BJ$3,6))*(INDEX($D$52:$I$63,BJ$3,2)-INDEX(J$52:O$63,BJ$3,1))</f>
        <v>331.30158060257099</v>
      </c>
      <c r="BK879" cm="1">
        <f t="array" aca="1" ref="BK879" ca="1">INDEX($D$52:$I$63,BK$3,1)+BETAINV(RAND(),INDEX($D$52:$I$63,BK$3,5),INDEX($D$52:$I$63,BK$3,6))*(INDEX($D$52:$I$63,BK$3,2)-INDEX(K$52:P$63,BK$3,1))</f>
        <v>402.38555533379702</v>
      </c>
      <c r="BL879" cm="1">
        <f t="array" aca="1" ref="BL879" ca="1">INDEX($D$52:$I$63,BL$3,1)+BETAINV(RAND(),INDEX($D$52:$I$63,BL$3,5),INDEX($D$52:$I$63,BL$3,6))*(INDEX($D$52:$I$63,BL$3,2)-INDEX(L$52:Q$63,BL$3,1))</f>
        <v>344.4903555177296</v>
      </c>
      <c r="BM879" cm="1">
        <f t="array" aca="1" ref="BM879" ca="1">INDEX($D$52:$I$63,BM$3,1)+BETAINV(RAND(),INDEX($D$52:$I$63,BM$3,5),INDEX($D$52:$I$63,BM$3,6))*(INDEX($D$52:$I$63,BM$3,2)-INDEX(M$52:R$63,BM$3,1))</f>
        <v>-38.964350644414537</v>
      </c>
      <c r="BN879" cm="1">
        <f t="array" aca="1" ref="BN879" ca="1">INDEX($D$52:$I$63,BN$3,1)+BETAINV(RAND(),INDEX($D$52:$I$63,BN$3,5),INDEX($D$52:$I$63,BN$3,6))*(INDEX($D$52:$I$63,BN$3,2)-INDEX(N$52:S$63,BN$3,1))</f>
        <v>104.64723847551852</v>
      </c>
      <c r="BO879" cm="1">
        <f t="array" aca="1" ref="BO879" ca="1">INDEX($D$52:$I$63,BO$3,1)+BETAINV(RAND(),INDEX($D$52:$I$63,BO$3,5),INDEX($D$52:$I$63,BO$3,6))*(INDEX($D$52:$I$63,BO$3,2)-INDEX(O$52:T$63,BO$3,1))</f>
        <v>307.35557762107385</v>
      </c>
    </row>
    <row r="880" spans="12:67" x14ac:dyDescent="0.25">
      <c r="L880">
        <v>877</v>
      </c>
      <c r="M880" cm="1">
        <f t="array" aca="1" ref="M880" ca="1">INDEX($D$4:$I$15,M$3,1)+BETAINV(RAND(),INDEX($D$4:$I$15,M$3,5),INDEX($D$4:$I$15,M$3,6))*(INDEX($D$4:$I$15,M$3,2)-INDEX($D$4:$I$15,M$3,1))</f>
        <v>263.63499252177547</v>
      </c>
      <c r="N880" cm="1">
        <f t="array" aca="1" ref="N880" ca="1">INDEX($D$4:$I$15,N$3,1)+BETAINV(RAND(),INDEX($D$4:$I$15,N$3,5),INDEX($D$4:$I$15,N$3,6))*(INDEX($D$4:$I$15,N$3,2)-INDEX($D$4:$I$15,N$3,1))</f>
        <v>177.08738798892244</v>
      </c>
      <c r="O880" cm="1">
        <f t="array" aca="1" ref="O880" ca="1">INDEX($D$4:$I$15,O$3,1)+BETAINV(RAND(),INDEX($D$4:$I$15,O$3,5),INDEX($D$4:$I$15,O$3,6))*(INDEX($D$4:$I$15,O$3,2)-INDEX($D$4:$I$15,O$3,1))</f>
        <v>48.302926256426147</v>
      </c>
      <c r="P880" cm="1">
        <f t="array" aca="1" ref="P880" ca="1">INDEX($D$4:$I$15,P$3,1)+BETAINV(RAND(),INDEX($D$4:$I$15,P$3,5),INDEX($D$4:$I$15,P$3,6))*(INDEX($D$4:$I$15,P$3,2)-INDEX($D$4:$I$15,P$3,1))</f>
        <v>759.0193631389634</v>
      </c>
      <c r="Q880" cm="1">
        <f t="array" aca="1" ref="Q880" ca="1">INDEX($D$4:$I$15,Q$3,1)+BETAINV(RAND(),INDEX($D$4:$I$15,Q$3,5),INDEX($D$4:$I$15,Q$3,6))*(INDEX($D$4:$I$15,Q$3,2)-INDEX($D$4:$I$15,Q$3,1))</f>
        <v>134.56463170012023</v>
      </c>
      <c r="R880" cm="1">
        <f t="array" aca="1" ref="R880" ca="1">INDEX($D$4:$I$15,R$3,1)+BETAINV(RAND(),INDEX($D$4:$I$15,R$3,5),INDEX($D$4:$I$15,R$3,6))*(INDEX($D$4:$I$15,R$3,2)-INDEX($D$4:$I$15,R$3,1))</f>
        <v>453.50926648995392</v>
      </c>
      <c r="S880" cm="1">
        <f t="array" aca="1" ref="S880" ca="1">INDEX($D$4:$I$15,S$3,1)+BETAINV(RAND(),INDEX($D$4:$I$15,S$3,5),INDEX($D$4:$I$15,S$3,6))*(INDEX($D$4:$I$15,S$3,2)-INDEX($D$4:$I$15,S$3,1))</f>
        <v>785.02624929660226</v>
      </c>
      <c r="T880" cm="1">
        <f t="array" aca="1" ref="T880" ca="1">INDEX($D$4:$I$15,T$3,1)+BETAINV(RAND(),INDEX($D$4:$I$15,T$3,5),INDEX($D$4:$I$15,T$3,6))*(INDEX($D$4:$I$15,T$3,2)-INDEX($D$4:$I$15,T$3,1))</f>
        <v>773.23134702179243</v>
      </c>
      <c r="U880" cm="1">
        <f t="array" aca="1" ref="U880" ca="1">INDEX($D$4:$I$15,U$3,1)+BETAINV(RAND(),INDEX($D$4:$I$15,U$3,5),INDEX($D$4:$I$15,U$3,6))*(INDEX($D$4:$I$15,U$3,2)-INDEX($D$4:$I$15,U$3,1))</f>
        <v>267.24698091001022</v>
      </c>
      <c r="V880" cm="1">
        <f t="array" aca="1" ref="V880" ca="1">INDEX($D$4:$I$15,V$3,1)+BETAINV(RAND(),INDEX($D$4:$I$15,V$3,5),INDEX($D$4:$I$15,V$3,6))*(INDEX($D$4:$I$15,V$3,2)-INDEX($D$4:$I$15,V$3,1))</f>
        <v>116.04006514652431</v>
      </c>
      <c r="W880" cm="1">
        <f t="array" aca="1" ref="W880" ca="1">INDEX($D$4:$I$15,W$3,1)+BETAINV(RAND(),INDEX($D$4:$I$15,W$3,5),INDEX($D$4:$I$15,W$3,6))*(INDEX($D$4:$I$15,W$3,2)-INDEX($D$4:$I$15,W$3,1))</f>
        <v>314.64109709462832</v>
      </c>
      <c r="X880" cm="1">
        <f t="array" aca="1" ref="X880" ca="1">INDEX($D$4:$I$15,X$3,1)+BETAINV(RAND(),INDEX($D$4:$I$15,X$3,5),INDEX($D$4:$I$15,X$3,6))*(INDEX($D$4:$I$15,X$3,2)-INDEX($D$4:$I$15,X$3,1))</f>
        <v>1438.2196069821289</v>
      </c>
      <c r="Z880">
        <v>877</v>
      </c>
      <c r="AA880" cm="1">
        <f t="array" aca="1" ref="AA880" ca="1">INDEX($D$20:$I$31,AA$3,1)+BETAINV(RAND(),INDEX($D$20:$I$31,AA$3,5),INDEX($D$20:$I$31,AA$3,6))*(INDEX($D$20:$I$31,AA$3,2)-INDEX($D$20:$I$31,AA$3,1))</f>
        <v>101.05153355525437</v>
      </c>
      <c r="AB880" cm="1">
        <f t="array" aca="1" ref="AB880" ca="1">INDEX($D$20:$I$31,AB$3,1)+BETAINV(RAND(),INDEX($D$20:$I$31,AB$3,5),INDEX($D$20:$I$31,AB$3,6))*(INDEX($D$20:$I$31,AB$3,2)-INDEX($D$20:$I$31,AB$3,1))</f>
        <v>100.41962942837728</v>
      </c>
      <c r="AC880" cm="1">
        <f t="array" aca="1" ref="AC880" ca="1">INDEX($D$20:$I$31,AC$3,1)+BETAINV(RAND(),INDEX($D$20:$I$31,AC$3,5),INDEX($D$20:$I$31,AC$3,6))*(INDEX($D$20:$I$31,AC$3,2)-INDEX($D$20:$I$31,AC$3,1))</f>
        <v>99.820116018199954</v>
      </c>
      <c r="AD880" cm="1">
        <f t="array" aca="1" ref="AD880" ca="1">INDEX($D$20:$I$31,AD$3,1)+BETAINV(RAND(),INDEX($D$20:$I$31,AD$3,5),INDEX($D$20:$I$31,AD$3,6))*(INDEX($D$20:$I$31,AD$3,2)-INDEX($D$20:$I$31,AD$3,1))</f>
        <v>536.87042399773395</v>
      </c>
      <c r="AE880" cm="1">
        <f t="array" aca="1" ref="AE880" ca="1">INDEX($D$20:$I$31,AE$3,1)+BETAINV(RAND(),INDEX($D$20:$I$31,AE$3,5),INDEX($D$20:$I$31,AE$3,6))*(INDEX($D$20:$I$31,AE$3,2)-INDEX($D$20:$I$31,AE$3,1))</f>
        <v>317.31167757751086</v>
      </c>
      <c r="AF880" cm="1">
        <f t="array" aca="1" ref="AF880" ca="1">INDEX($D$20:$I$31,AF$3,1)+BETAINV(RAND(),INDEX($D$20:$I$31,AF$3,5),INDEX($D$20:$I$31,AF$3,6))*(INDEX($D$20:$I$31,AF$3,2)-INDEX($D$20:$I$31,AF$3,1))</f>
        <v>164.78839006481167</v>
      </c>
      <c r="AG880" cm="1">
        <f t="array" aca="1" ref="AG880" ca="1">INDEX($D$20:$I$31,AG$3,1)+BETAINV(RAND(),INDEX($D$20:$I$31,AG$3,5),INDEX($D$20:$I$31,AG$3,6))*(INDEX($D$20:$I$31,AG$3,2)-INDEX($D$20:$I$31,AG$3,1))</f>
        <v>690.88666218514572</v>
      </c>
      <c r="AH880" cm="1">
        <f t="array" aca="1" ref="AH880" ca="1">INDEX($D$20:$I$31,AH$3,1)+BETAINV(RAND(),INDEX($D$20:$I$31,AH$3,5),INDEX($D$20:$I$31,AH$3,6))*(INDEX($D$20:$I$31,AH$3,2)-INDEX($D$20:$I$31,AH$3,1))</f>
        <v>820.03647713867804</v>
      </c>
      <c r="AI880" cm="1">
        <f t="array" aca="1" ref="AI880" ca="1">INDEX($D$20:$I$31,AI$3,1)+BETAINV(RAND(),INDEX($D$20:$I$31,AI$3,5),INDEX($D$20:$I$31,AI$3,6))*(INDEX($D$20:$I$31,AI$3,2)-INDEX($D$20:$I$31,AI$3,1))</f>
        <v>424.57261794905264</v>
      </c>
      <c r="AJ880" cm="1">
        <f t="array" aca="1" ref="AJ880" ca="1">INDEX($D$20:$I$31,AJ$3,1)+BETAINV(RAND(),INDEX($D$20:$I$31,AJ$3,5),INDEX($D$20:$I$31,AJ$3,6))*(INDEX($D$20:$I$31,AJ$3,2)-INDEX($D$20:$I$31,AJ$3,1))</f>
        <v>221.5554342606917</v>
      </c>
      <c r="AK880" cm="1">
        <f t="array" aca="1" ref="AK880" ca="1">INDEX($D$20:$I$31,AK$3,1)+BETAINV(RAND(),INDEX($D$20:$I$31,AK$3,5),INDEX($D$20:$I$31,AK$3,6))*(INDEX($D$20:$I$31,AK$3,2)-INDEX($D$20:$I$31,AK$3,1))</f>
        <v>255.11466225945122</v>
      </c>
      <c r="AL880" cm="1">
        <f t="array" aca="1" ref="AL880" ca="1">INDEX($D$20:$I$31,AL$3,1)+BETAINV(RAND(),INDEX($D$20:$I$31,AL$3,5),INDEX($D$20:$I$31,AL$3,6))*(INDEX($D$20:$I$31,AL$3,2)-INDEX($D$20:$I$31,AL$3,1))</f>
        <v>360.0072194619745</v>
      </c>
      <c r="AN880">
        <v>877</v>
      </c>
      <c r="AO880" s="13" cm="1">
        <f t="array" aca="1" ref="AO880" ca="1">INDEX($D$36:$I$47,AO$3,1)+BETAINV(RAND(),INDEX($D$36:$I$47,AO$3,5),INDEX($D$36:$I$47,AO$3,6))*(INDEX($D$36:$I$47,AO$3,2)-INDEX($D$36:$I$47,AO$3,1))</f>
        <v>117.26000416862004</v>
      </c>
      <c r="AP880" s="13" cm="1">
        <f t="array" aca="1" ref="AP880" ca="1">INDEX($D$36:$I$47,AP$3,1)+BETAINV(RAND(),INDEX($D$36:$I$47,AP$3,5),INDEX($D$36:$I$47,AP$3,6))*(INDEX($D$36:$I$47,AP$3,2)-INDEX($D$36:$I$47,AP$3,1))</f>
        <v>106.96945056435776</v>
      </c>
      <c r="AQ880" s="13" cm="1">
        <f t="array" aca="1" ref="AQ880" ca="1">INDEX($D$36:$I$47,AQ$3,1)+BETAINV(RAND(),INDEX($D$36:$I$47,AQ$3,5),INDEX($D$36:$I$47,AQ$3,6))*(INDEX($D$36:$I$47,AQ$3,2)-INDEX($D$36:$I$47,AQ$3,1))</f>
        <v>203.77410124932086</v>
      </c>
      <c r="AR880" s="13" cm="1">
        <f t="array" aca="1" ref="AR880" ca="1">INDEX($D$36:$I$47,AR$3,1)+BETAINV(RAND(),INDEX($D$36:$I$47,AR$3,5),INDEX($D$36:$I$47,AR$3,6))*(INDEX($D$36:$I$47,AR$3,2)-INDEX($D$36:$I$47,AR$3,1))</f>
        <v>295.34426129341477</v>
      </c>
      <c r="AS880" s="13" cm="1">
        <f t="array" aca="1" ref="AS880" ca="1">INDEX($D$36:$I$47,AS$3,1)+BETAINV(RAND(),INDEX($D$36:$I$47,AS$3,5),INDEX($D$36:$I$47,AS$3,6))*(INDEX($D$36:$I$47,AS$3,2)-INDEX($D$36:$I$47,AS$3,1))</f>
        <v>729.78562513230054</v>
      </c>
      <c r="AT880" s="13" cm="1">
        <f t="array" aca="1" ref="AT880" ca="1">INDEX($D$36:$I$47,AT$3,1)+BETAINV(RAND(),INDEX($D$36:$I$47,AT$3,5),INDEX($D$36:$I$47,AT$3,6))*(INDEX($D$36:$I$47,AT$3,2)-INDEX($D$36:$I$47,AT$3,1))</f>
        <v>178.42723741698228</v>
      </c>
      <c r="AU880" s="13" cm="1">
        <f t="array" aca="1" ref="AU880" ca="1">INDEX($D$36:$I$47,AU$3,1)+BETAINV(RAND(),INDEX($D$36:$I$47,AU$3,5),INDEX($D$36:$I$47,AU$3,6))*(INDEX($D$36:$I$47,AU$3,2)-INDEX($D$36:$I$47,AU$3,1))</f>
        <v>285.99646794352208</v>
      </c>
      <c r="AV880" s="13" cm="1">
        <f t="array" aca="1" ref="AV880" ca="1">INDEX($D$36:$I$47,AV$3,1)+BETAINV(RAND(),INDEX($D$36:$I$47,AV$3,5),INDEX($D$36:$I$47,AV$3,6))*(INDEX($D$36:$I$47,AV$3,2)-INDEX($D$36:$I$47,AV$3,1))</f>
        <v>671.97299178450839</v>
      </c>
      <c r="AW880" s="13" cm="1">
        <f t="array" aca="1" ref="AW880" ca="1">INDEX($D$36:$I$47,AW$3,1)+BETAINV(RAND(),INDEX($D$36:$I$47,AW$3,5),INDEX($D$36:$I$47,AW$3,6))*(INDEX($D$36:$I$47,AW$3,2)-INDEX($D$36:$I$47,AW$3,1))</f>
        <v>585.65905686670499</v>
      </c>
      <c r="AX880" s="13" cm="1">
        <f t="array" aca="1" ref="AX880" ca="1">INDEX($D$36:$I$47,AX$3,1)+BETAINV(RAND(),INDEX($D$36:$I$47,AX$3,5),INDEX($D$36:$I$47,AX$3,6))*(INDEX($D$36:$I$47,AX$3,2)-INDEX($D$36:$I$47,AX$3,1))</f>
        <v>370.27582019946044</v>
      </c>
      <c r="AY880" s="13" cm="1">
        <f t="array" aca="1" ref="AY880" ca="1">INDEX($D$36:$I$47,AY$3,1)+BETAINV(RAND(),INDEX($D$36:$I$47,AY$3,5),INDEX($D$36:$I$47,AY$3,6))*(INDEX($D$36:$I$47,AY$3,2)-INDEX($D$36:$I$47,AY$3,1))</f>
        <v>179.39943853429764</v>
      </c>
      <c r="AZ880" s="13" cm="1">
        <f t="array" aca="1" ref="AZ880" ca="1">INDEX($D$36:$I$47,AZ$3,1)+BETAINV(RAND(),INDEX($D$36:$I$47,AZ$3,5),INDEX($D$36:$I$47,AZ$3,6))*(INDEX($D$36:$I$47,AZ$3,2)-INDEX($D$36:$I$47,AZ$3,1))</f>
        <v>397.54478312093835</v>
      </c>
      <c r="BC880">
        <v>877</v>
      </c>
      <c r="BD880" cm="1">
        <f t="array" aca="1" ref="BD880" ca="1">INDEX($D$52:$I$63,BD$3,1)+BETAINV(RAND(),INDEX($D$52:$I$63,BD$3,5),INDEX($D$52:$I$63,BD$3,6))*(INDEX($D$52:$I$63,BD$3,2)-INDEX(D$52:I$63,BD$3,1))</f>
        <v>52.658650581558021</v>
      </c>
      <c r="BE880" cm="1">
        <f t="array" aca="1" ref="BE880" ca="1">INDEX($D$52:$I$63,BE$3,1)+BETAINV(RAND(),INDEX($D$52:$I$63,BE$3,5),INDEX($D$52:$I$63,BE$3,6))*(INDEX($D$52:$I$63,BE$3,2)-INDEX(E$52:J$63,BE$3,1))</f>
        <v>47.52000000000001</v>
      </c>
      <c r="BF880" cm="1">
        <f t="array" aca="1" ref="BF880" ca="1">INDEX($D$52:$I$63,BF$3,1)+BETAINV(RAND(),INDEX($D$52:$I$63,BF$3,5),INDEX($D$52:$I$63,BF$3,6))*(INDEX($D$52:$I$63,BF$3,2)-INDEX(F$52:K$63,BF$3,1))</f>
        <v>36.389864603713775</v>
      </c>
      <c r="BG880" cm="1">
        <f t="array" aca="1" ref="BG880" ca="1">INDEX($D$52:$I$63,BG$3,1)+BETAINV(RAND(),INDEX($D$52:$I$63,BG$3,5),INDEX($D$52:$I$63,BG$3,6))*(INDEX($D$52:$I$63,BG$3,2)-INDEX(G$52:L$63,BG$3,1))</f>
        <v>277.15960877422094</v>
      </c>
      <c r="BH880" cm="1">
        <f t="array" aca="1" ref="BH880" ca="1">INDEX($D$52:$I$63,BH$3,1)+BETAINV(RAND(),INDEX($D$52:$I$63,BH$3,5),INDEX($D$52:$I$63,BH$3,6))*(INDEX($D$52:$I$63,BH$3,2)-INDEX(H$52:M$63,BH$3,1))</f>
        <v>196.99791010849475</v>
      </c>
      <c r="BI880" cm="1">
        <f t="array" aca="1" ref="BI880" ca="1">INDEX($D$52:$I$63,BI$3,1)+BETAINV(RAND(),INDEX($D$52:$I$63,BI$3,5),INDEX($D$52:$I$63,BI$3,6))*(INDEX($D$52:$I$63,BI$3,2)-INDEX(I$52:N$63,BI$3,1))</f>
        <v>108.25350077707967</v>
      </c>
      <c r="BJ880" cm="1">
        <f t="array" aca="1" ref="BJ880" ca="1">INDEX($D$52:$I$63,BJ$3,1)+BETAINV(RAND(),INDEX($D$52:$I$63,BJ$3,5),INDEX($D$52:$I$63,BJ$3,6))*(INDEX($D$52:$I$63,BJ$3,2)-INDEX(J$52:O$63,BJ$3,1))</f>
        <v>332.9402182112654</v>
      </c>
      <c r="BK880" cm="1">
        <f t="array" aca="1" ref="BK880" ca="1">INDEX($D$52:$I$63,BK$3,1)+BETAINV(RAND(),INDEX($D$52:$I$63,BK$3,5),INDEX($D$52:$I$63,BK$3,6))*(INDEX($D$52:$I$63,BK$3,2)-INDEX(K$52:P$63,BK$3,1))</f>
        <v>480.62142129441912</v>
      </c>
      <c r="BL880" cm="1">
        <f t="array" aca="1" ref="BL880" ca="1">INDEX($D$52:$I$63,BL$3,1)+BETAINV(RAND(),INDEX($D$52:$I$63,BL$3,5),INDEX($D$52:$I$63,BL$3,6))*(INDEX($D$52:$I$63,BL$3,2)-INDEX(L$52:Q$63,BL$3,1))</f>
        <v>342.64021148810497</v>
      </c>
      <c r="BM880" cm="1">
        <f t="array" aca="1" ref="BM880" ca="1">INDEX($D$52:$I$63,BM$3,1)+BETAINV(RAND(),INDEX($D$52:$I$63,BM$3,5),INDEX($D$52:$I$63,BM$3,6))*(INDEX($D$52:$I$63,BM$3,2)-INDEX(M$52:R$63,BM$3,1))</f>
        <v>-45.917184517910371</v>
      </c>
      <c r="BN880" cm="1">
        <f t="array" aca="1" ref="BN880" ca="1">INDEX($D$52:$I$63,BN$3,1)+BETAINV(RAND(),INDEX($D$52:$I$63,BN$3,5),INDEX($D$52:$I$63,BN$3,6))*(INDEX($D$52:$I$63,BN$3,2)-INDEX(N$52:S$63,BN$3,1))</f>
        <v>105.04447912616611</v>
      </c>
      <c r="BO880" cm="1">
        <f t="array" aca="1" ref="BO880" ca="1">INDEX($D$52:$I$63,BO$3,1)+BETAINV(RAND(),INDEX($D$52:$I$63,BO$3,5),INDEX($D$52:$I$63,BO$3,6))*(INDEX($D$52:$I$63,BO$3,2)-INDEX(O$52:T$63,BO$3,1))</f>
        <v>454.7831035423194</v>
      </c>
    </row>
    <row r="881" spans="12:67" x14ac:dyDescent="0.25">
      <c r="L881">
        <v>878</v>
      </c>
      <c r="M881" cm="1">
        <f t="array" aca="1" ref="M881" ca="1">INDEX($D$4:$I$15,M$3,1)+BETAINV(RAND(),INDEX($D$4:$I$15,M$3,5),INDEX($D$4:$I$15,M$3,6))*(INDEX($D$4:$I$15,M$3,2)-INDEX($D$4:$I$15,M$3,1))</f>
        <v>271.37758655842492</v>
      </c>
      <c r="N881" cm="1">
        <f t="array" aca="1" ref="N881" ca="1">INDEX($D$4:$I$15,N$3,1)+BETAINV(RAND(),INDEX($D$4:$I$15,N$3,5),INDEX($D$4:$I$15,N$3,6))*(INDEX($D$4:$I$15,N$3,2)-INDEX($D$4:$I$15,N$3,1))</f>
        <v>152.471472373198</v>
      </c>
      <c r="O881" cm="1">
        <f t="array" aca="1" ref="O881" ca="1">INDEX($D$4:$I$15,O$3,1)+BETAINV(RAND(),INDEX($D$4:$I$15,O$3,5),INDEX($D$4:$I$15,O$3,6))*(INDEX($D$4:$I$15,O$3,2)-INDEX($D$4:$I$15,O$3,1))</f>
        <v>55.666344703109331</v>
      </c>
      <c r="P881" cm="1">
        <f t="array" aca="1" ref="P881" ca="1">INDEX($D$4:$I$15,P$3,1)+BETAINV(RAND(),INDEX($D$4:$I$15,P$3,5),INDEX($D$4:$I$15,P$3,6))*(INDEX($D$4:$I$15,P$3,2)-INDEX($D$4:$I$15,P$3,1))</f>
        <v>791.9370097475678</v>
      </c>
      <c r="Q881" cm="1">
        <f t="array" aca="1" ref="Q881" ca="1">INDEX($D$4:$I$15,Q$3,1)+BETAINV(RAND(),INDEX($D$4:$I$15,Q$3,5),INDEX($D$4:$I$15,Q$3,6))*(INDEX($D$4:$I$15,Q$3,2)-INDEX($D$4:$I$15,Q$3,1))</f>
        <v>173.00337890112502</v>
      </c>
      <c r="R881" cm="1">
        <f t="array" aca="1" ref="R881" ca="1">INDEX($D$4:$I$15,R$3,1)+BETAINV(RAND(),INDEX($D$4:$I$15,R$3,5),INDEX($D$4:$I$15,R$3,6))*(INDEX($D$4:$I$15,R$3,2)-INDEX($D$4:$I$15,R$3,1))</f>
        <v>472.86129386066699</v>
      </c>
      <c r="S881" cm="1">
        <f t="array" aca="1" ref="S881" ca="1">INDEX($D$4:$I$15,S$3,1)+BETAINV(RAND(),INDEX($D$4:$I$15,S$3,5),INDEX($D$4:$I$15,S$3,6))*(INDEX($D$4:$I$15,S$3,2)-INDEX($D$4:$I$15,S$3,1))</f>
        <v>713.23912583668925</v>
      </c>
      <c r="T881" cm="1">
        <f t="array" aca="1" ref="T881" ca="1">INDEX($D$4:$I$15,T$3,1)+BETAINV(RAND(),INDEX($D$4:$I$15,T$3,5),INDEX($D$4:$I$15,T$3,6))*(INDEX($D$4:$I$15,T$3,2)-INDEX($D$4:$I$15,T$3,1))</f>
        <v>749.86967298888862</v>
      </c>
      <c r="U881" cm="1">
        <f t="array" aca="1" ref="U881" ca="1">INDEX($D$4:$I$15,U$3,1)+BETAINV(RAND(),INDEX($D$4:$I$15,U$3,5),INDEX($D$4:$I$15,U$3,6))*(INDEX($D$4:$I$15,U$3,2)-INDEX($D$4:$I$15,U$3,1))</f>
        <v>267.35280704238232</v>
      </c>
      <c r="V881" cm="1">
        <f t="array" aca="1" ref="V881" ca="1">INDEX($D$4:$I$15,V$3,1)+BETAINV(RAND(),INDEX($D$4:$I$15,V$3,5),INDEX($D$4:$I$15,V$3,6))*(INDEX($D$4:$I$15,V$3,2)-INDEX($D$4:$I$15,V$3,1))</f>
        <v>90.974794605481435</v>
      </c>
      <c r="W881" cm="1">
        <f t="array" aca="1" ref="W881" ca="1">INDEX($D$4:$I$15,W$3,1)+BETAINV(RAND(),INDEX($D$4:$I$15,W$3,5),INDEX($D$4:$I$15,W$3,6))*(INDEX($D$4:$I$15,W$3,2)-INDEX($D$4:$I$15,W$3,1))</f>
        <v>386.69589131879047</v>
      </c>
      <c r="X881" cm="1">
        <f t="array" aca="1" ref="X881" ca="1">INDEX($D$4:$I$15,X$3,1)+BETAINV(RAND(),INDEX($D$4:$I$15,X$3,5),INDEX($D$4:$I$15,X$3,6))*(INDEX($D$4:$I$15,X$3,2)-INDEX($D$4:$I$15,X$3,1))</f>
        <v>1396.2727931490808</v>
      </c>
      <c r="Z881">
        <v>878</v>
      </c>
      <c r="AA881" cm="1">
        <f t="array" aca="1" ref="AA881" ca="1">INDEX($D$20:$I$31,AA$3,1)+BETAINV(RAND(),INDEX($D$20:$I$31,AA$3,5),INDEX($D$20:$I$31,AA$3,6))*(INDEX($D$20:$I$31,AA$3,2)-INDEX($D$20:$I$31,AA$3,1))</f>
        <v>93.21167715070743</v>
      </c>
      <c r="AB881" cm="1">
        <f t="array" aca="1" ref="AB881" ca="1">INDEX($D$20:$I$31,AB$3,1)+BETAINV(RAND(),INDEX($D$20:$I$31,AB$3,5),INDEX($D$20:$I$31,AB$3,6))*(INDEX($D$20:$I$31,AB$3,2)-INDEX($D$20:$I$31,AB$3,1))</f>
        <v>105.57979375504077</v>
      </c>
      <c r="AC881" cm="1">
        <f t="array" aca="1" ref="AC881" ca="1">INDEX($D$20:$I$31,AC$3,1)+BETAINV(RAND(),INDEX($D$20:$I$31,AC$3,5),INDEX($D$20:$I$31,AC$3,6))*(INDEX($D$20:$I$31,AC$3,2)-INDEX($D$20:$I$31,AC$3,1))</f>
        <v>94.780524538248841</v>
      </c>
      <c r="AD881" cm="1">
        <f t="array" aca="1" ref="AD881" ca="1">INDEX($D$20:$I$31,AD$3,1)+BETAINV(RAND(),INDEX($D$20:$I$31,AD$3,5),INDEX($D$20:$I$31,AD$3,6))*(INDEX($D$20:$I$31,AD$3,2)-INDEX($D$20:$I$31,AD$3,1))</f>
        <v>587.51620712378212</v>
      </c>
      <c r="AE881" cm="1">
        <f t="array" aca="1" ref="AE881" ca="1">INDEX($D$20:$I$31,AE$3,1)+BETAINV(RAND(),INDEX($D$20:$I$31,AE$3,5),INDEX($D$20:$I$31,AE$3,6))*(INDEX($D$20:$I$31,AE$3,2)-INDEX($D$20:$I$31,AE$3,1))</f>
        <v>355.68503722339653</v>
      </c>
      <c r="AF881" cm="1">
        <f t="array" aca="1" ref="AF881" ca="1">INDEX($D$20:$I$31,AF$3,1)+BETAINV(RAND(),INDEX($D$20:$I$31,AF$3,5),INDEX($D$20:$I$31,AF$3,6))*(INDEX($D$20:$I$31,AF$3,2)-INDEX($D$20:$I$31,AF$3,1))</f>
        <v>170.32144700284135</v>
      </c>
      <c r="AG881" cm="1">
        <f t="array" aca="1" ref="AG881" ca="1">INDEX($D$20:$I$31,AG$3,1)+BETAINV(RAND(),INDEX($D$20:$I$31,AG$3,5),INDEX($D$20:$I$31,AG$3,6))*(INDEX($D$20:$I$31,AG$3,2)-INDEX($D$20:$I$31,AG$3,1))</f>
        <v>866.61252499168233</v>
      </c>
      <c r="AH881" cm="1">
        <f t="array" aca="1" ref="AH881" ca="1">INDEX($D$20:$I$31,AH$3,1)+BETAINV(RAND(),INDEX($D$20:$I$31,AH$3,5),INDEX($D$20:$I$31,AH$3,6))*(INDEX($D$20:$I$31,AH$3,2)-INDEX($D$20:$I$31,AH$3,1))</f>
        <v>650.51657983630139</v>
      </c>
      <c r="AI881" cm="1">
        <f t="array" aca="1" ref="AI881" ca="1">INDEX($D$20:$I$31,AI$3,1)+BETAINV(RAND(),INDEX($D$20:$I$31,AI$3,5),INDEX($D$20:$I$31,AI$3,6))*(INDEX($D$20:$I$31,AI$3,2)-INDEX($D$20:$I$31,AI$3,1))</f>
        <v>438.74126251518447</v>
      </c>
      <c r="AJ881" cm="1">
        <f t="array" aca="1" ref="AJ881" ca="1">INDEX($D$20:$I$31,AJ$3,1)+BETAINV(RAND(),INDEX($D$20:$I$31,AJ$3,5),INDEX($D$20:$I$31,AJ$3,6))*(INDEX($D$20:$I$31,AJ$3,2)-INDEX($D$20:$I$31,AJ$3,1))</f>
        <v>188.42988883802948</v>
      </c>
      <c r="AK881" cm="1">
        <f t="array" aca="1" ref="AK881" ca="1">INDEX($D$20:$I$31,AK$3,1)+BETAINV(RAND(),INDEX($D$20:$I$31,AK$3,5),INDEX($D$20:$I$31,AK$3,6))*(INDEX($D$20:$I$31,AK$3,2)-INDEX($D$20:$I$31,AK$3,1))</f>
        <v>274.94090722908879</v>
      </c>
      <c r="AL881" cm="1">
        <f t="array" aca="1" ref="AL881" ca="1">INDEX($D$20:$I$31,AL$3,1)+BETAINV(RAND(),INDEX($D$20:$I$31,AL$3,5),INDEX($D$20:$I$31,AL$3,6))*(INDEX($D$20:$I$31,AL$3,2)-INDEX($D$20:$I$31,AL$3,1))</f>
        <v>409.76725536434799</v>
      </c>
      <c r="AN881">
        <v>878</v>
      </c>
      <c r="AO881" s="13" cm="1">
        <f t="array" aca="1" ref="AO881" ca="1">INDEX($D$36:$I$47,AO$3,1)+BETAINV(RAND(),INDEX($D$36:$I$47,AO$3,5),INDEX($D$36:$I$47,AO$3,6))*(INDEX($D$36:$I$47,AO$3,2)-INDEX($D$36:$I$47,AO$3,1))</f>
        <v>110.37342107706566</v>
      </c>
      <c r="AP881" s="13" cm="1">
        <f t="array" aca="1" ref="AP881" ca="1">INDEX($D$36:$I$47,AP$3,1)+BETAINV(RAND(),INDEX($D$36:$I$47,AP$3,5),INDEX($D$36:$I$47,AP$3,6))*(INDEX($D$36:$I$47,AP$3,2)-INDEX($D$36:$I$47,AP$3,1))</f>
        <v>87.460315527358745</v>
      </c>
      <c r="AQ881" s="13" cm="1">
        <f t="array" aca="1" ref="AQ881" ca="1">INDEX($D$36:$I$47,AQ$3,1)+BETAINV(RAND(),INDEX($D$36:$I$47,AQ$3,5),INDEX($D$36:$I$47,AQ$3,6))*(INDEX($D$36:$I$47,AQ$3,2)-INDEX($D$36:$I$47,AQ$3,1))</f>
        <v>214.70435412333012</v>
      </c>
      <c r="AR881" s="13" cm="1">
        <f t="array" aca="1" ref="AR881" ca="1">INDEX($D$36:$I$47,AR$3,1)+BETAINV(RAND(),INDEX($D$36:$I$47,AR$3,5),INDEX($D$36:$I$47,AR$3,6))*(INDEX($D$36:$I$47,AR$3,2)-INDEX($D$36:$I$47,AR$3,1))</f>
        <v>310.56043507043682</v>
      </c>
      <c r="AS881" s="13" cm="1">
        <f t="array" aca="1" ref="AS881" ca="1">INDEX($D$36:$I$47,AS$3,1)+BETAINV(RAND(),INDEX($D$36:$I$47,AS$3,5),INDEX($D$36:$I$47,AS$3,6))*(INDEX($D$36:$I$47,AS$3,2)-INDEX($D$36:$I$47,AS$3,1))</f>
        <v>641.78135002006115</v>
      </c>
      <c r="AT881" s="13" cm="1">
        <f t="array" aca="1" ref="AT881" ca="1">INDEX($D$36:$I$47,AT$3,1)+BETAINV(RAND(),INDEX($D$36:$I$47,AT$3,5),INDEX($D$36:$I$47,AT$3,6))*(INDEX($D$36:$I$47,AT$3,2)-INDEX($D$36:$I$47,AT$3,1))</f>
        <v>131.04716468973353</v>
      </c>
      <c r="AU881" s="13" cm="1">
        <f t="array" aca="1" ref="AU881" ca="1">INDEX($D$36:$I$47,AU$3,1)+BETAINV(RAND(),INDEX($D$36:$I$47,AU$3,5),INDEX($D$36:$I$47,AU$3,6))*(INDEX($D$36:$I$47,AU$3,2)-INDEX($D$36:$I$47,AU$3,1))</f>
        <v>318.59463361581459</v>
      </c>
      <c r="AV881" s="13" cm="1">
        <f t="array" aca="1" ref="AV881" ca="1">INDEX($D$36:$I$47,AV$3,1)+BETAINV(RAND(),INDEX($D$36:$I$47,AV$3,5),INDEX($D$36:$I$47,AV$3,6))*(INDEX($D$36:$I$47,AV$3,2)-INDEX($D$36:$I$47,AV$3,1))</f>
        <v>546.28610693855092</v>
      </c>
      <c r="AW881" s="13" cm="1">
        <f t="array" aca="1" ref="AW881" ca="1">INDEX($D$36:$I$47,AW$3,1)+BETAINV(RAND(),INDEX($D$36:$I$47,AW$3,5),INDEX($D$36:$I$47,AW$3,6))*(INDEX($D$36:$I$47,AW$3,2)-INDEX($D$36:$I$47,AW$3,1))</f>
        <v>525.99515442424706</v>
      </c>
      <c r="AX881" s="13" cm="1">
        <f t="array" aca="1" ref="AX881" ca="1">INDEX($D$36:$I$47,AX$3,1)+BETAINV(RAND(),INDEX($D$36:$I$47,AX$3,5),INDEX($D$36:$I$47,AX$3,6))*(INDEX($D$36:$I$47,AX$3,2)-INDEX($D$36:$I$47,AX$3,1))</f>
        <v>386.19097727500701</v>
      </c>
      <c r="AY881" s="13" cm="1">
        <f t="array" aca="1" ref="AY881" ca="1">INDEX($D$36:$I$47,AY$3,1)+BETAINV(RAND(),INDEX($D$36:$I$47,AY$3,5),INDEX($D$36:$I$47,AY$3,6))*(INDEX($D$36:$I$47,AY$3,2)-INDEX($D$36:$I$47,AY$3,1))</f>
        <v>145.84351481815105</v>
      </c>
      <c r="AZ881" s="13" cm="1">
        <f t="array" aca="1" ref="AZ881" ca="1">INDEX($D$36:$I$47,AZ$3,1)+BETAINV(RAND(),INDEX($D$36:$I$47,AZ$3,5),INDEX($D$36:$I$47,AZ$3,6))*(INDEX($D$36:$I$47,AZ$3,2)-INDEX($D$36:$I$47,AZ$3,1))</f>
        <v>429.21952979344769</v>
      </c>
      <c r="BC881">
        <v>878</v>
      </c>
      <c r="BD881" cm="1">
        <f t="array" aca="1" ref="BD881" ca="1">INDEX($D$52:$I$63,BD$3,1)+BETAINV(RAND(),INDEX($D$52:$I$63,BD$3,5),INDEX($D$52:$I$63,BD$3,6))*(INDEX($D$52:$I$63,BD$3,2)-INDEX(D$52:I$63,BD$3,1))</f>
        <v>58.44147416308089</v>
      </c>
      <c r="BE881" cm="1">
        <f t="array" aca="1" ref="BE881" ca="1">INDEX($D$52:$I$63,BE$3,1)+BETAINV(RAND(),INDEX($D$52:$I$63,BE$3,5),INDEX($D$52:$I$63,BE$3,6))*(INDEX($D$52:$I$63,BE$3,2)-INDEX(E$52:J$63,BE$3,1))</f>
        <v>47.52000000000001</v>
      </c>
      <c r="BF881" cm="1">
        <f t="array" aca="1" ref="BF881" ca="1">INDEX($D$52:$I$63,BF$3,1)+BETAINV(RAND(),INDEX($D$52:$I$63,BF$3,5),INDEX($D$52:$I$63,BF$3,6))*(INDEX($D$52:$I$63,BF$3,2)-INDEX(F$52:K$63,BF$3,1))</f>
        <v>35.382120678355641</v>
      </c>
      <c r="BG881" cm="1">
        <f t="array" aca="1" ref="BG881" ca="1">INDEX($D$52:$I$63,BG$3,1)+BETAINV(RAND(),INDEX($D$52:$I$63,BG$3,5),INDEX($D$52:$I$63,BG$3,6))*(INDEX($D$52:$I$63,BG$3,2)-INDEX(G$52:L$63,BG$3,1))</f>
        <v>274.06694340554753</v>
      </c>
      <c r="BH881" cm="1">
        <f t="array" aca="1" ref="BH881" ca="1">INDEX($D$52:$I$63,BH$3,1)+BETAINV(RAND(),INDEX($D$52:$I$63,BH$3,5),INDEX($D$52:$I$63,BH$3,6))*(INDEX($D$52:$I$63,BH$3,2)-INDEX(H$52:M$63,BH$3,1))</f>
        <v>271.94805763653414</v>
      </c>
      <c r="BI881" cm="1">
        <f t="array" aca="1" ref="BI881" ca="1">INDEX($D$52:$I$63,BI$3,1)+BETAINV(RAND(),INDEX($D$52:$I$63,BI$3,5),INDEX($D$52:$I$63,BI$3,6))*(INDEX($D$52:$I$63,BI$3,2)-INDEX(I$52:N$63,BI$3,1))</f>
        <v>127.82085578739475</v>
      </c>
      <c r="BJ881" cm="1">
        <f t="array" aca="1" ref="BJ881" ca="1">INDEX($D$52:$I$63,BJ$3,1)+BETAINV(RAND(),INDEX($D$52:$I$63,BJ$3,5),INDEX($D$52:$I$63,BJ$3,6))*(INDEX($D$52:$I$63,BJ$3,2)-INDEX(J$52:O$63,BJ$3,1))</f>
        <v>331.51680401403331</v>
      </c>
      <c r="BK881" cm="1">
        <f t="array" aca="1" ref="BK881" ca="1">INDEX($D$52:$I$63,BK$3,1)+BETAINV(RAND(),INDEX($D$52:$I$63,BK$3,5),INDEX($D$52:$I$63,BK$3,6))*(INDEX($D$52:$I$63,BK$3,2)-INDEX(K$52:P$63,BK$3,1))</f>
        <v>416.03943572029385</v>
      </c>
      <c r="BL881" cm="1">
        <f t="array" aca="1" ref="BL881" ca="1">INDEX($D$52:$I$63,BL$3,1)+BETAINV(RAND(),INDEX($D$52:$I$63,BL$3,5),INDEX($D$52:$I$63,BL$3,6))*(INDEX($D$52:$I$63,BL$3,2)-INDEX(L$52:Q$63,BL$3,1))</f>
        <v>271.85240753634906</v>
      </c>
      <c r="BM881" cm="1">
        <f t="array" aca="1" ref="BM881" ca="1">INDEX($D$52:$I$63,BM$3,1)+BETAINV(RAND(),INDEX($D$52:$I$63,BM$3,5),INDEX($D$52:$I$63,BM$3,6))*(INDEX($D$52:$I$63,BM$3,2)-INDEX(M$52:R$63,BM$3,1))</f>
        <v>37.302725623286136</v>
      </c>
      <c r="BN881" cm="1">
        <f t="array" aca="1" ref="BN881" ca="1">INDEX($D$52:$I$63,BN$3,1)+BETAINV(RAND(),INDEX($D$52:$I$63,BN$3,5),INDEX($D$52:$I$63,BN$3,6))*(INDEX($D$52:$I$63,BN$3,2)-INDEX(N$52:S$63,BN$3,1))</f>
        <v>104.91945560530489</v>
      </c>
      <c r="BO881" cm="1">
        <f t="array" aca="1" ref="BO881" ca="1">INDEX($D$52:$I$63,BO$3,1)+BETAINV(RAND(),INDEX($D$52:$I$63,BO$3,5),INDEX($D$52:$I$63,BO$3,6))*(INDEX($D$52:$I$63,BO$3,2)-INDEX(O$52:T$63,BO$3,1))</f>
        <v>500.02459698584687</v>
      </c>
    </row>
    <row r="882" spans="12:67" x14ac:dyDescent="0.25">
      <c r="L882">
        <v>879</v>
      </c>
      <c r="M882" cm="1">
        <f t="array" aca="1" ref="M882" ca="1">INDEX($D$4:$I$15,M$3,1)+BETAINV(RAND(),INDEX($D$4:$I$15,M$3,5),INDEX($D$4:$I$15,M$3,6))*(INDEX($D$4:$I$15,M$3,2)-INDEX($D$4:$I$15,M$3,1))</f>
        <v>259.19332668217646</v>
      </c>
      <c r="N882" cm="1">
        <f t="array" aca="1" ref="N882" ca="1">INDEX($D$4:$I$15,N$3,1)+BETAINV(RAND(),INDEX($D$4:$I$15,N$3,5),INDEX($D$4:$I$15,N$3,6))*(INDEX($D$4:$I$15,N$3,2)-INDEX($D$4:$I$15,N$3,1))</f>
        <v>186.23726296230939</v>
      </c>
      <c r="O882" cm="1">
        <f t="array" aca="1" ref="O882" ca="1">INDEX($D$4:$I$15,O$3,1)+BETAINV(RAND(),INDEX($D$4:$I$15,O$3,5),INDEX($D$4:$I$15,O$3,6))*(INDEX($D$4:$I$15,O$3,2)-INDEX($D$4:$I$15,O$3,1))</f>
        <v>44.944966067329808</v>
      </c>
      <c r="P882" cm="1">
        <f t="array" aca="1" ref="P882" ca="1">INDEX($D$4:$I$15,P$3,1)+BETAINV(RAND(),INDEX($D$4:$I$15,P$3,5),INDEX($D$4:$I$15,P$3,6))*(INDEX($D$4:$I$15,P$3,2)-INDEX($D$4:$I$15,P$3,1))</f>
        <v>712.20187927122095</v>
      </c>
      <c r="Q882" cm="1">
        <f t="array" aca="1" ref="Q882" ca="1">INDEX($D$4:$I$15,Q$3,1)+BETAINV(RAND(),INDEX($D$4:$I$15,Q$3,5),INDEX($D$4:$I$15,Q$3,6))*(INDEX($D$4:$I$15,Q$3,2)-INDEX($D$4:$I$15,Q$3,1))</f>
        <v>147.58306880968314</v>
      </c>
      <c r="R882" cm="1">
        <f t="array" aca="1" ref="R882" ca="1">INDEX($D$4:$I$15,R$3,1)+BETAINV(RAND(),INDEX($D$4:$I$15,R$3,5),INDEX($D$4:$I$15,R$3,6))*(INDEX($D$4:$I$15,R$3,2)-INDEX($D$4:$I$15,R$3,1))</f>
        <v>548.03900493844333</v>
      </c>
      <c r="S882" cm="1">
        <f t="array" aca="1" ref="S882" ca="1">INDEX($D$4:$I$15,S$3,1)+BETAINV(RAND(),INDEX($D$4:$I$15,S$3,5),INDEX($D$4:$I$15,S$3,6))*(INDEX($D$4:$I$15,S$3,2)-INDEX($D$4:$I$15,S$3,1))</f>
        <v>796.64836933562333</v>
      </c>
      <c r="T882" cm="1">
        <f t="array" aca="1" ref="T882" ca="1">INDEX($D$4:$I$15,T$3,1)+BETAINV(RAND(),INDEX($D$4:$I$15,T$3,5),INDEX($D$4:$I$15,T$3,6))*(INDEX($D$4:$I$15,T$3,2)-INDEX($D$4:$I$15,T$3,1))</f>
        <v>917.88763189745919</v>
      </c>
      <c r="U882" cm="1">
        <f t="array" aca="1" ref="U882" ca="1">INDEX($D$4:$I$15,U$3,1)+BETAINV(RAND(),INDEX($D$4:$I$15,U$3,5),INDEX($D$4:$I$15,U$3,6))*(INDEX($D$4:$I$15,U$3,2)-INDEX($D$4:$I$15,U$3,1))</f>
        <v>269.55118027211267</v>
      </c>
      <c r="V882" cm="1">
        <f t="array" aca="1" ref="V882" ca="1">INDEX($D$4:$I$15,V$3,1)+BETAINV(RAND(),INDEX($D$4:$I$15,V$3,5),INDEX($D$4:$I$15,V$3,6))*(INDEX($D$4:$I$15,V$3,2)-INDEX($D$4:$I$15,V$3,1))</f>
        <v>93.953931747169307</v>
      </c>
      <c r="W882" cm="1">
        <f t="array" aca="1" ref="W882" ca="1">INDEX($D$4:$I$15,W$3,1)+BETAINV(RAND(),INDEX($D$4:$I$15,W$3,5),INDEX($D$4:$I$15,W$3,6))*(INDEX($D$4:$I$15,W$3,2)-INDEX($D$4:$I$15,W$3,1))</f>
        <v>322.22829669512902</v>
      </c>
      <c r="X882" cm="1">
        <f t="array" aca="1" ref="X882" ca="1">INDEX($D$4:$I$15,X$3,1)+BETAINV(RAND(),INDEX($D$4:$I$15,X$3,5),INDEX($D$4:$I$15,X$3,6))*(INDEX($D$4:$I$15,X$3,2)-INDEX($D$4:$I$15,X$3,1))</f>
        <v>1501.2381330742965</v>
      </c>
      <c r="Z882">
        <v>879</v>
      </c>
      <c r="AA882" cm="1">
        <f t="array" aca="1" ref="AA882" ca="1">INDEX($D$20:$I$31,AA$3,1)+BETAINV(RAND(),INDEX($D$20:$I$31,AA$3,5),INDEX($D$20:$I$31,AA$3,6))*(INDEX($D$20:$I$31,AA$3,2)-INDEX($D$20:$I$31,AA$3,1))</f>
        <v>104.1489558783903</v>
      </c>
      <c r="AB882" cm="1">
        <f t="array" aca="1" ref="AB882" ca="1">INDEX($D$20:$I$31,AB$3,1)+BETAINV(RAND(),INDEX($D$20:$I$31,AB$3,5),INDEX($D$20:$I$31,AB$3,6))*(INDEX($D$20:$I$31,AB$3,2)-INDEX($D$20:$I$31,AB$3,1))</f>
        <v>105.01113140210438</v>
      </c>
      <c r="AC882" cm="1">
        <f t="array" aca="1" ref="AC882" ca="1">INDEX($D$20:$I$31,AC$3,1)+BETAINV(RAND(),INDEX($D$20:$I$31,AC$3,5),INDEX($D$20:$I$31,AC$3,6))*(INDEX($D$20:$I$31,AC$3,2)-INDEX($D$20:$I$31,AC$3,1))</f>
        <v>94.691503898533455</v>
      </c>
      <c r="AD882" cm="1">
        <f t="array" aca="1" ref="AD882" ca="1">INDEX($D$20:$I$31,AD$3,1)+BETAINV(RAND(),INDEX($D$20:$I$31,AD$3,5),INDEX($D$20:$I$31,AD$3,6))*(INDEX($D$20:$I$31,AD$3,2)-INDEX($D$20:$I$31,AD$3,1))</f>
        <v>547.22402492985589</v>
      </c>
      <c r="AE882" cm="1">
        <f t="array" aca="1" ref="AE882" ca="1">INDEX($D$20:$I$31,AE$3,1)+BETAINV(RAND(),INDEX($D$20:$I$31,AE$3,5),INDEX($D$20:$I$31,AE$3,6))*(INDEX($D$20:$I$31,AE$3,2)-INDEX($D$20:$I$31,AE$3,1))</f>
        <v>284.73370018857503</v>
      </c>
      <c r="AF882" cm="1">
        <f t="array" aca="1" ref="AF882" ca="1">INDEX($D$20:$I$31,AF$3,1)+BETAINV(RAND(),INDEX($D$20:$I$31,AF$3,5),INDEX($D$20:$I$31,AF$3,6))*(INDEX($D$20:$I$31,AF$3,2)-INDEX($D$20:$I$31,AF$3,1))</f>
        <v>174.9467024408589</v>
      </c>
      <c r="AG882" cm="1">
        <f t="array" aca="1" ref="AG882" ca="1">INDEX($D$20:$I$31,AG$3,1)+BETAINV(RAND(),INDEX($D$20:$I$31,AG$3,5),INDEX($D$20:$I$31,AG$3,6))*(INDEX($D$20:$I$31,AG$3,2)-INDEX($D$20:$I$31,AG$3,1))</f>
        <v>847.73907564334263</v>
      </c>
      <c r="AH882" cm="1">
        <f t="array" aca="1" ref="AH882" ca="1">INDEX($D$20:$I$31,AH$3,1)+BETAINV(RAND(),INDEX($D$20:$I$31,AH$3,5),INDEX($D$20:$I$31,AH$3,6))*(INDEX($D$20:$I$31,AH$3,2)-INDEX($D$20:$I$31,AH$3,1))</f>
        <v>827.05569045187633</v>
      </c>
      <c r="AI882" cm="1">
        <f t="array" aca="1" ref="AI882" ca="1">INDEX($D$20:$I$31,AI$3,1)+BETAINV(RAND(),INDEX($D$20:$I$31,AI$3,5),INDEX($D$20:$I$31,AI$3,6))*(INDEX($D$20:$I$31,AI$3,2)-INDEX($D$20:$I$31,AI$3,1))</f>
        <v>437.49013248641768</v>
      </c>
      <c r="AJ882" cm="1">
        <f t="array" aca="1" ref="AJ882" ca="1">INDEX($D$20:$I$31,AJ$3,1)+BETAINV(RAND(),INDEX($D$20:$I$31,AJ$3,5),INDEX($D$20:$I$31,AJ$3,6))*(INDEX($D$20:$I$31,AJ$3,2)-INDEX($D$20:$I$31,AJ$3,1))</f>
        <v>183.94287199935121</v>
      </c>
      <c r="AK882" cm="1">
        <f t="array" aca="1" ref="AK882" ca="1">INDEX($D$20:$I$31,AK$3,1)+BETAINV(RAND(),INDEX($D$20:$I$31,AK$3,5),INDEX($D$20:$I$31,AK$3,6))*(INDEX($D$20:$I$31,AK$3,2)-INDEX($D$20:$I$31,AK$3,1))</f>
        <v>244.21689584459284</v>
      </c>
      <c r="AL882" cm="1">
        <f t="array" aca="1" ref="AL882" ca="1">INDEX($D$20:$I$31,AL$3,1)+BETAINV(RAND(),INDEX($D$20:$I$31,AL$3,5),INDEX($D$20:$I$31,AL$3,6))*(INDEX($D$20:$I$31,AL$3,2)-INDEX($D$20:$I$31,AL$3,1))</f>
        <v>443.93786439641622</v>
      </c>
      <c r="AN882">
        <v>879</v>
      </c>
      <c r="AO882" s="13" cm="1">
        <f t="array" aca="1" ref="AO882" ca="1">INDEX($D$36:$I$47,AO$3,1)+BETAINV(RAND(),INDEX($D$36:$I$47,AO$3,5),INDEX($D$36:$I$47,AO$3,6))*(INDEX($D$36:$I$47,AO$3,2)-INDEX($D$36:$I$47,AO$3,1))</f>
        <v>110.45686365978716</v>
      </c>
      <c r="AP882" s="13" cm="1">
        <f t="array" aca="1" ref="AP882" ca="1">INDEX($D$36:$I$47,AP$3,1)+BETAINV(RAND(),INDEX($D$36:$I$47,AP$3,5),INDEX($D$36:$I$47,AP$3,6))*(INDEX($D$36:$I$47,AP$3,2)-INDEX($D$36:$I$47,AP$3,1))</f>
        <v>102.91834181942711</v>
      </c>
      <c r="AQ882" s="13" cm="1">
        <f t="array" aca="1" ref="AQ882" ca="1">INDEX($D$36:$I$47,AQ$3,1)+BETAINV(RAND(),INDEX($D$36:$I$47,AQ$3,5),INDEX($D$36:$I$47,AQ$3,6))*(INDEX($D$36:$I$47,AQ$3,2)-INDEX($D$36:$I$47,AQ$3,1))</f>
        <v>192.986608114078</v>
      </c>
      <c r="AR882" s="13" cm="1">
        <f t="array" aca="1" ref="AR882" ca="1">INDEX($D$36:$I$47,AR$3,1)+BETAINV(RAND(),INDEX($D$36:$I$47,AR$3,5),INDEX($D$36:$I$47,AR$3,6))*(INDEX($D$36:$I$47,AR$3,2)-INDEX($D$36:$I$47,AR$3,1))</f>
        <v>282.41422847753017</v>
      </c>
      <c r="AS882" s="13" cm="1">
        <f t="array" aca="1" ref="AS882" ca="1">INDEX($D$36:$I$47,AS$3,1)+BETAINV(RAND(),INDEX($D$36:$I$47,AS$3,5),INDEX($D$36:$I$47,AS$3,6))*(INDEX($D$36:$I$47,AS$3,2)-INDEX($D$36:$I$47,AS$3,1))</f>
        <v>719.15432771752626</v>
      </c>
      <c r="AT882" s="13" cm="1">
        <f t="array" aca="1" ref="AT882" ca="1">INDEX($D$36:$I$47,AT$3,1)+BETAINV(RAND(),INDEX($D$36:$I$47,AT$3,5),INDEX($D$36:$I$47,AT$3,6))*(INDEX($D$36:$I$47,AT$3,2)-INDEX($D$36:$I$47,AT$3,1))</f>
        <v>145.57316133065899</v>
      </c>
      <c r="AU882" s="13" cm="1">
        <f t="array" aca="1" ref="AU882" ca="1">INDEX($D$36:$I$47,AU$3,1)+BETAINV(RAND(),INDEX($D$36:$I$47,AU$3,5),INDEX($D$36:$I$47,AU$3,6))*(INDEX($D$36:$I$47,AU$3,2)-INDEX($D$36:$I$47,AU$3,1))</f>
        <v>323.97741467559331</v>
      </c>
      <c r="AV882" s="13" cm="1">
        <f t="array" aca="1" ref="AV882" ca="1">INDEX($D$36:$I$47,AV$3,1)+BETAINV(RAND(),INDEX($D$36:$I$47,AV$3,5),INDEX($D$36:$I$47,AV$3,6))*(INDEX($D$36:$I$47,AV$3,2)-INDEX($D$36:$I$47,AV$3,1))</f>
        <v>599.96519383723944</v>
      </c>
      <c r="AW882" s="13" cm="1">
        <f t="array" aca="1" ref="AW882" ca="1">INDEX($D$36:$I$47,AW$3,1)+BETAINV(RAND(),INDEX($D$36:$I$47,AW$3,5),INDEX($D$36:$I$47,AW$3,6))*(INDEX($D$36:$I$47,AW$3,2)-INDEX($D$36:$I$47,AW$3,1))</f>
        <v>582.32164290484218</v>
      </c>
      <c r="AX882" s="13" cm="1">
        <f t="array" aca="1" ref="AX882" ca="1">INDEX($D$36:$I$47,AX$3,1)+BETAINV(RAND(),INDEX($D$36:$I$47,AX$3,5),INDEX($D$36:$I$47,AX$3,6))*(INDEX($D$36:$I$47,AX$3,2)-INDEX($D$36:$I$47,AX$3,1))</f>
        <v>458.97414113510968</v>
      </c>
      <c r="AY882" s="13" cm="1">
        <f t="array" aca="1" ref="AY882" ca="1">INDEX($D$36:$I$47,AY$3,1)+BETAINV(RAND(),INDEX($D$36:$I$47,AY$3,5),INDEX($D$36:$I$47,AY$3,6))*(INDEX($D$36:$I$47,AY$3,2)-INDEX($D$36:$I$47,AY$3,1))</f>
        <v>130.76168364743609</v>
      </c>
      <c r="AZ882" s="13" cm="1">
        <f t="array" aca="1" ref="AZ882" ca="1">INDEX($D$36:$I$47,AZ$3,1)+BETAINV(RAND(),INDEX($D$36:$I$47,AZ$3,5),INDEX($D$36:$I$47,AZ$3,6))*(INDEX($D$36:$I$47,AZ$3,2)-INDEX($D$36:$I$47,AZ$3,1))</f>
        <v>388.26576135290338</v>
      </c>
      <c r="BC882">
        <v>879</v>
      </c>
      <c r="BD882" cm="1">
        <f t="array" aca="1" ref="BD882" ca="1">INDEX($D$52:$I$63,BD$3,1)+BETAINV(RAND(),INDEX($D$52:$I$63,BD$3,5),INDEX($D$52:$I$63,BD$3,6))*(INDEX($D$52:$I$63,BD$3,2)-INDEX(D$52:I$63,BD$3,1))</f>
        <v>52.346207297977834</v>
      </c>
      <c r="BE882" cm="1">
        <f t="array" aca="1" ref="BE882" ca="1">INDEX($D$52:$I$63,BE$3,1)+BETAINV(RAND(),INDEX($D$52:$I$63,BE$3,5),INDEX($D$52:$I$63,BE$3,6))*(INDEX($D$52:$I$63,BE$3,2)-INDEX(E$52:J$63,BE$3,1))</f>
        <v>47.52000000000001</v>
      </c>
      <c r="BF882" cm="1">
        <f t="array" aca="1" ref="BF882" ca="1">INDEX($D$52:$I$63,BF$3,1)+BETAINV(RAND(),INDEX($D$52:$I$63,BF$3,5),INDEX($D$52:$I$63,BF$3,6))*(INDEX($D$52:$I$63,BF$3,2)-INDEX(F$52:K$63,BF$3,1))</f>
        <v>33.909975694423515</v>
      </c>
      <c r="BG882" cm="1">
        <f t="array" aca="1" ref="BG882" ca="1">INDEX($D$52:$I$63,BG$3,1)+BETAINV(RAND(),INDEX($D$52:$I$63,BG$3,5),INDEX($D$52:$I$63,BG$3,6))*(INDEX($D$52:$I$63,BG$3,2)-INDEX(G$52:L$63,BG$3,1))</f>
        <v>271.72218279501425</v>
      </c>
      <c r="BH882" cm="1">
        <f t="array" aca="1" ref="BH882" ca="1">INDEX($D$52:$I$63,BH$3,1)+BETAINV(RAND(),INDEX($D$52:$I$63,BH$3,5),INDEX($D$52:$I$63,BH$3,6))*(INDEX($D$52:$I$63,BH$3,2)-INDEX(H$52:M$63,BH$3,1))</f>
        <v>238.80527160141202</v>
      </c>
      <c r="BI882" cm="1">
        <f t="array" aca="1" ref="BI882" ca="1">INDEX($D$52:$I$63,BI$3,1)+BETAINV(RAND(),INDEX($D$52:$I$63,BI$3,5),INDEX($D$52:$I$63,BI$3,6))*(INDEX($D$52:$I$63,BI$3,2)-INDEX(I$52:N$63,BI$3,1))</f>
        <v>143.26194366125787</v>
      </c>
      <c r="BJ882" cm="1">
        <f t="array" aca="1" ref="BJ882" ca="1">INDEX($D$52:$I$63,BJ$3,1)+BETAINV(RAND(),INDEX($D$52:$I$63,BJ$3,5),INDEX($D$52:$I$63,BJ$3,6))*(INDEX($D$52:$I$63,BJ$3,2)-INDEX(J$52:O$63,BJ$3,1))</f>
        <v>330.80980958229702</v>
      </c>
      <c r="BK882" cm="1">
        <f t="array" aca="1" ref="BK882" ca="1">INDEX($D$52:$I$63,BK$3,1)+BETAINV(RAND(),INDEX($D$52:$I$63,BK$3,5),INDEX($D$52:$I$63,BK$3,6))*(INDEX($D$52:$I$63,BK$3,2)-INDEX(K$52:P$63,BK$3,1))</f>
        <v>361.07228571356688</v>
      </c>
      <c r="BL882" cm="1">
        <f t="array" aca="1" ref="BL882" ca="1">INDEX($D$52:$I$63,BL$3,1)+BETAINV(RAND(),INDEX($D$52:$I$63,BL$3,5),INDEX($D$52:$I$63,BL$3,6))*(INDEX($D$52:$I$63,BL$3,2)-INDEX(L$52:Q$63,BL$3,1))</f>
        <v>334.82220072118099</v>
      </c>
      <c r="BM882" cm="1">
        <f t="array" aca="1" ref="BM882" ca="1">INDEX($D$52:$I$63,BM$3,1)+BETAINV(RAND(),INDEX($D$52:$I$63,BM$3,5),INDEX($D$52:$I$63,BM$3,6))*(INDEX($D$52:$I$63,BM$3,2)-INDEX(M$52:R$63,BM$3,1))</f>
        <v>22.259515042161411</v>
      </c>
      <c r="BN882" cm="1">
        <f t="array" aca="1" ref="BN882" ca="1">INDEX($D$52:$I$63,BN$3,1)+BETAINV(RAND(),INDEX($D$52:$I$63,BN$3,5),INDEX($D$52:$I$63,BN$3,6))*(INDEX($D$52:$I$63,BN$3,2)-INDEX(N$52:S$63,BN$3,1))</f>
        <v>104.9751220848938</v>
      </c>
      <c r="BO882" cm="1">
        <f t="array" aca="1" ref="BO882" ca="1">INDEX($D$52:$I$63,BO$3,1)+BETAINV(RAND(),INDEX($D$52:$I$63,BO$3,5),INDEX($D$52:$I$63,BO$3,6))*(INDEX($D$52:$I$63,BO$3,2)-INDEX(O$52:T$63,BO$3,1))</f>
        <v>484.6624179194236</v>
      </c>
    </row>
    <row r="883" spans="12:67" x14ac:dyDescent="0.25">
      <c r="L883">
        <v>880</v>
      </c>
      <c r="M883" cm="1">
        <f t="array" aca="1" ref="M883" ca="1">INDEX($D$4:$I$15,M$3,1)+BETAINV(RAND(),INDEX($D$4:$I$15,M$3,5),INDEX($D$4:$I$15,M$3,6))*(INDEX($D$4:$I$15,M$3,2)-INDEX($D$4:$I$15,M$3,1))</f>
        <v>222.65470222780726</v>
      </c>
      <c r="N883" cm="1">
        <f t="array" aca="1" ref="N883" ca="1">INDEX($D$4:$I$15,N$3,1)+BETAINV(RAND(),INDEX($D$4:$I$15,N$3,5),INDEX($D$4:$I$15,N$3,6))*(INDEX($D$4:$I$15,N$3,2)-INDEX($D$4:$I$15,N$3,1))</f>
        <v>165.9241346039453</v>
      </c>
      <c r="O883" cm="1">
        <f t="array" aca="1" ref="O883" ca="1">INDEX($D$4:$I$15,O$3,1)+BETAINV(RAND(),INDEX($D$4:$I$15,O$3,5),INDEX($D$4:$I$15,O$3,6))*(INDEX($D$4:$I$15,O$3,2)-INDEX($D$4:$I$15,O$3,1))</f>
        <v>51.928591373827459</v>
      </c>
      <c r="P883" cm="1">
        <f t="array" aca="1" ref="P883" ca="1">INDEX($D$4:$I$15,P$3,1)+BETAINV(RAND(),INDEX($D$4:$I$15,P$3,5),INDEX($D$4:$I$15,P$3,6))*(INDEX($D$4:$I$15,P$3,2)-INDEX($D$4:$I$15,P$3,1))</f>
        <v>688.72487938300992</v>
      </c>
      <c r="Q883" cm="1">
        <f t="array" aca="1" ref="Q883" ca="1">INDEX($D$4:$I$15,Q$3,1)+BETAINV(RAND(),INDEX($D$4:$I$15,Q$3,5),INDEX($D$4:$I$15,Q$3,6))*(INDEX($D$4:$I$15,Q$3,2)-INDEX($D$4:$I$15,Q$3,1))</f>
        <v>150.35901610289989</v>
      </c>
      <c r="R883" cm="1">
        <f t="array" aca="1" ref="R883" ca="1">INDEX($D$4:$I$15,R$3,1)+BETAINV(RAND(),INDEX($D$4:$I$15,R$3,5),INDEX($D$4:$I$15,R$3,6))*(INDEX($D$4:$I$15,R$3,2)-INDEX($D$4:$I$15,R$3,1))</f>
        <v>519.80404178406422</v>
      </c>
      <c r="S883" cm="1">
        <f t="array" aca="1" ref="S883" ca="1">INDEX($D$4:$I$15,S$3,1)+BETAINV(RAND(),INDEX($D$4:$I$15,S$3,5),INDEX($D$4:$I$15,S$3,6))*(INDEX($D$4:$I$15,S$3,2)-INDEX($D$4:$I$15,S$3,1))</f>
        <v>836.92658219340638</v>
      </c>
      <c r="T883" cm="1">
        <f t="array" aca="1" ref="T883" ca="1">INDEX($D$4:$I$15,T$3,1)+BETAINV(RAND(),INDEX($D$4:$I$15,T$3,5),INDEX($D$4:$I$15,T$3,6))*(INDEX($D$4:$I$15,T$3,2)-INDEX($D$4:$I$15,T$3,1))</f>
        <v>831.10054563238555</v>
      </c>
      <c r="U883" cm="1">
        <f t="array" aca="1" ref="U883" ca="1">INDEX($D$4:$I$15,U$3,1)+BETAINV(RAND(),INDEX($D$4:$I$15,U$3,5),INDEX($D$4:$I$15,U$3,6))*(INDEX($D$4:$I$15,U$3,2)-INDEX($D$4:$I$15,U$3,1))</f>
        <v>260.06665738342383</v>
      </c>
      <c r="V883" cm="1">
        <f t="array" aca="1" ref="V883" ca="1">INDEX($D$4:$I$15,V$3,1)+BETAINV(RAND(),INDEX($D$4:$I$15,V$3,5),INDEX($D$4:$I$15,V$3,6))*(INDEX($D$4:$I$15,V$3,2)-INDEX($D$4:$I$15,V$3,1))</f>
        <v>102.78671348118239</v>
      </c>
      <c r="W883" cm="1">
        <f t="array" aca="1" ref="W883" ca="1">INDEX($D$4:$I$15,W$3,1)+BETAINV(RAND(),INDEX($D$4:$I$15,W$3,5),INDEX($D$4:$I$15,W$3,6))*(INDEX($D$4:$I$15,W$3,2)-INDEX($D$4:$I$15,W$3,1))</f>
        <v>376.04717047358798</v>
      </c>
      <c r="X883" cm="1">
        <f t="array" aca="1" ref="X883" ca="1">INDEX($D$4:$I$15,X$3,1)+BETAINV(RAND(),INDEX($D$4:$I$15,X$3,5),INDEX($D$4:$I$15,X$3,6))*(INDEX($D$4:$I$15,X$3,2)-INDEX($D$4:$I$15,X$3,1))</f>
        <v>1483.8609893847834</v>
      </c>
      <c r="Z883">
        <v>880</v>
      </c>
      <c r="AA883" cm="1">
        <f t="array" aca="1" ref="AA883" ca="1">INDEX($D$20:$I$31,AA$3,1)+BETAINV(RAND(),INDEX($D$20:$I$31,AA$3,5),INDEX($D$20:$I$31,AA$3,6))*(INDEX($D$20:$I$31,AA$3,2)-INDEX($D$20:$I$31,AA$3,1))</f>
        <v>112.80910990315033</v>
      </c>
      <c r="AB883" cm="1">
        <f t="array" aca="1" ref="AB883" ca="1">INDEX($D$20:$I$31,AB$3,1)+BETAINV(RAND(),INDEX($D$20:$I$31,AB$3,5),INDEX($D$20:$I$31,AB$3,6))*(INDEX($D$20:$I$31,AB$3,2)-INDEX($D$20:$I$31,AB$3,1))</f>
        <v>99.451620572281271</v>
      </c>
      <c r="AC883" cm="1">
        <f t="array" aca="1" ref="AC883" ca="1">INDEX($D$20:$I$31,AC$3,1)+BETAINV(RAND(),INDEX($D$20:$I$31,AC$3,5),INDEX($D$20:$I$31,AC$3,6))*(INDEX($D$20:$I$31,AC$3,2)-INDEX($D$20:$I$31,AC$3,1))</f>
        <v>90.337737474109403</v>
      </c>
      <c r="AD883" cm="1">
        <f t="array" aca="1" ref="AD883" ca="1">INDEX($D$20:$I$31,AD$3,1)+BETAINV(RAND(),INDEX($D$20:$I$31,AD$3,5),INDEX($D$20:$I$31,AD$3,6))*(INDEX($D$20:$I$31,AD$3,2)-INDEX($D$20:$I$31,AD$3,1))</f>
        <v>529.93046523839575</v>
      </c>
      <c r="AE883" cm="1">
        <f t="array" aca="1" ref="AE883" ca="1">INDEX($D$20:$I$31,AE$3,1)+BETAINV(RAND(),INDEX($D$20:$I$31,AE$3,5),INDEX($D$20:$I$31,AE$3,6))*(INDEX($D$20:$I$31,AE$3,2)-INDEX($D$20:$I$31,AE$3,1))</f>
        <v>327.24734358782001</v>
      </c>
      <c r="AF883" cm="1">
        <f t="array" aca="1" ref="AF883" ca="1">INDEX($D$20:$I$31,AF$3,1)+BETAINV(RAND(),INDEX($D$20:$I$31,AF$3,5),INDEX($D$20:$I$31,AF$3,6))*(INDEX($D$20:$I$31,AF$3,2)-INDEX($D$20:$I$31,AF$3,1))</f>
        <v>163.17010203665583</v>
      </c>
      <c r="AG883" cm="1">
        <f t="array" aca="1" ref="AG883" ca="1">INDEX($D$20:$I$31,AG$3,1)+BETAINV(RAND(),INDEX($D$20:$I$31,AG$3,5),INDEX($D$20:$I$31,AG$3,6))*(INDEX($D$20:$I$31,AG$3,2)-INDEX($D$20:$I$31,AG$3,1))</f>
        <v>674.06340834836681</v>
      </c>
      <c r="AH883" cm="1">
        <f t="array" aca="1" ref="AH883" ca="1">INDEX($D$20:$I$31,AH$3,1)+BETAINV(RAND(),INDEX($D$20:$I$31,AH$3,5),INDEX($D$20:$I$31,AH$3,6))*(INDEX($D$20:$I$31,AH$3,2)-INDEX($D$20:$I$31,AH$3,1))</f>
        <v>683.79491908771638</v>
      </c>
      <c r="AI883" cm="1">
        <f t="array" aca="1" ref="AI883" ca="1">INDEX($D$20:$I$31,AI$3,1)+BETAINV(RAND(),INDEX($D$20:$I$31,AI$3,5),INDEX($D$20:$I$31,AI$3,6))*(INDEX($D$20:$I$31,AI$3,2)-INDEX($D$20:$I$31,AI$3,1))</f>
        <v>420.27035833736608</v>
      </c>
      <c r="AJ883" cm="1">
        <f t="array" aca="1" ref="AJ883" ca="1">INDEX($D$20:$I$31,AJ$3,1)+BETAINV(RAND(),INDEX($D$20:$I$31,AJ$3,5),INDEX($D$20:$I$31,AJ$3,6))*(INDEX($D$20:$I$31,AJ$3,2)-INDEX($D$20:$I$31,AJ$3,1))</f>
        <v>236.1906161003368</v>
      </c>
      <c r="AK883" cm="1">
        <f t="array" aca="1" ref="AK883" ca="1">INDEX($D$20:$I$31,AK$3,1)+BETAINV(RAND(),INDEX($D$20:$I$31,AK$3,5),INDEX($D$20:$I$31,AK$3,6))*(INDEX($D$20:$I$31,AK$3,2)-INDEX($D$20:$I$31,AK$3,1))</f>
        <v>274.45503158052321</v>
      </c>
      <c r="AL883" cm="1">
        <f t="array" aca="1" ref="AL883" ca="1">INDEX($D$20:$I$31,AL$3,1)+BETAINV(RAND(),INDEX($D$20:$I$31,AL$3,5),INDEX($D$20:$I$31,AL$3,6))*(INDEX($D$20:$I$31,AL$3,2)-INDEX($D$20:$I$31,AL$3,1))</f>
        <v>373.89655303882415</v>
      </c>
      <c r="AN883">
        <v>880</v>
      </c>
      <c r="AO883" s="13" cm="1">
        <f t="array" aca="1" ref="AO883" ca="1">INDEX($D$36:$I$47,AO$3,1)+BETAINV(RAND(),INDEX($D$36:$I$47,AO$3,5),INDEX($D$36:$I$47,AO$3,6))*(INDEX($D$36:$I$47,AO$3,2)-INDEX($D$36:$I$47,AO$3,1))</f>
        <v>100.69283482184694</v>
      </c>
      <c r="AP883" s="13" cm="1">
        <f t="array" aca="1" ref="AP883" ca="1">INDEX($D$36:$I$47,AP$3,1)+BETAINV(RAND(),INDEX($D$36:$I$47,AP$3,5),INDEX($D$36:$I$47,AP$3,6))*(INDEX($D$36:$I$47,AP$3,2)-INDEX($D$36:$I$47,AP$3,1))</f>
        <v>99.804662492436293</v>
      </c>
      <c r="AQ883" s="13" cm="1">
        <f t="array" aca="1" ref="AQ883" ca="1">INDEX($D$36:$I$47,AQ$3,1)+BETAINV(RAND(),INDEX($D$36:$I$47,AQ$3,5),INDEX($D$36:$I$47,AQ$3,6))*(INDEX($D$36:$I$47,AQ$3,2)-INDEX($D$36:$I$47,AQ$3,1))</f>
        <v>173.26248792032808</v>
      </c>
      <c r="AR883" s="13" cm="1">
        <f t="array" aca="1" ref="AR883" ca="1">INDEX($D$36:$I$47,AR$3,1)+BETAINV(RAND(),INDEX($D$36:$I$47,AR$3,5),INDEX($D$36:$I$47,AR$3,6))*(INDEX($D$36:$I$47,AR$3,2)-INDEX($D$36:$I$47,AR$3,1))</f>
        <v>272.15593517653423</v>
      </c>
      <c r="AS883" s="13" cm="1">
        <f t="array" aca="1" ref="AS883" ca="1">INDEX($D$36:$I$47,AS$3,1)+BETAINV(RAND(),INDEX($D$36:$I$47,AS$3,5),INDEX($D$36:$I$47,AS$3,6))*(INDEX($D$36:$I$47,AS$3,2)-INDEX($D$36:$I$47,AS$3,1))</f>
        <v>573.02784224917536</v>
      </c>
      <c r="AT883" s="13" cm="1">
        <f t="array" aca="1" ref="AT883" ca="1">INDEX($D$36:$I$47,AT$3,1)+BETAINV(RAND(),INDEX($D$36:$I$47,AT$3,5),INDEX($D$36:$I$47,AT$3,6))*(INDEX($D$36:$I$47,AT$3,2)-INDEX($D$36:$I$47,AT$3,1))</f>
        <v>140.67612401269469</v>
      </c>
      <c r="AU883" s="13" cm="1">
        <f t="array" aca="1" ref="AU883" ca="1">INDEX($D$36:$I$47,AU$3,1)+BETAINV(RAND(),INDEX($D$36:$I$47,AU$3,5),INDEX($D$36:$I$47,AU$3,6))*(INDEX($D$36:$I$47,AU$3,2)-INDEX($D$36:$I$47,AU$3,1))</f>
        <v>263.49446941897065</v>
      </c>
      <c r="AV883" s="13" cm="1">
        <f t="array" aca="1" ref="AV883" ca="1">INDEX($D$36:$I$47,AV$3,1)+BETAINV(RAND(),INDEX($D$36:$I$47,AV$3,5),INDEX($D$36:$I$47,AV$3,6))*(INDEX($D$36:$I$47,AV$3,2)-INDEX($D$36:$I$47,AV$3,1))</f>
        <v>612.79322637127871</v>
      </c>
      <c r="AW883" s="13" cm="1">
        <f t="array" aca="1" ref="AW883" ca="1">INDEX($D$36:$I$47,AW$3,1)+BETAINV(RAND(),INDEX($D$36:$I$47,AW$3,5),INDEX($D$36:$I$47,AW$3,6))*(INDEX($D$36:$I$47,AW$3,2)-INDEX($D$36:$I$47,AW$3,1))</f>
        <v>515.7729330657138</v>
      </c>
      <c r="AX883" s="13" cm="1">
        <f t="array" aca="1" ref="AX883" ca="1">INDEX($D$36:$I$47,AX$3,1)+BETAINV(RAND(),INDEX($D$36:$I$47,AX$3,5),INDEX($D$36:$I$47,AX$3,6))*(INDEX($D$36:$I$47,AX$3,2)-INDEX($D$36:$I$47,AX$3,1))</f>
        <v>396.58507833925933</v>
      </c>
      <c r="AY883" s="13" cm="1">
        <f t="array" aca="1" ref="AY883" ca="1">INDEX($D$36:$I$47,AY$3,1)+BETAINV(RAND(),INDEX($D$36:$I$47,AY$3,5),INDEX($D$36:$I$47,AY$3,6))*(INDEX($D$36:$I$47,AY$3,2)-INDEX($D$36:$I$47,AY$3,1))</f>
        <v>132.55366130816338</v>
      </c>
      <c r="AZ883" s="13" cm="1">
        <f t="array" aca="1" ref="AZ883" ca="1">INDEX($D$36:$I$47,AZ$3,1)+BETAINV(RAND(),INDEX($D$36:$I$47,AZ$3,5),INDEX($D$36:$I$47,AZ$3,6))*(INDEX($D$36:$I$47,AZ$3,2)-INDEX($D$36:$I$47,AZ$3,1))</f>
        <v>409.21884461425083</v>
      </c>
      <c r="BC883">
        <v>880</v>
      </c>
      <c r="BD883" cm="1">
        <f t="array" aca="1" ref="BD883" ca="1">INDEX($D$52:$I$63,BD$3,1)+BETAINV(RAND(),INDEX($D$52:$I$63,BD$3,5),INDEX($D$52:$I$63,BD$3,6))*(INDEX($D$52:$I$63,BD$3,2)-INDEX(D$52:I$63,BD$3,1))</f>
        <v>63.592175451956571</v>
      </c>
      <c r="BE883" cm="1">
        <f t="array" aca="1" ref="BE883" ca="1">INDEX($D$52:$I$63,BE$3,1)+BETAINV(RAND(),INDEX($D$52:$I$63,BE$3,5),INDEX($D$52:$I$63,BE$3,6))*(INDEX($D$52:$I$63,BE$3,2)-INDEX(E$52:J$63,BE$3,1))</f>
        <v>47.52000000000001</v>
      </c>
      <c r="BF883" cm="1">
        <f t="array" aca="1" ref="BF883" ca="1">INDEX($D$52:$I$63,BF$3,1)+BETAINV(RAND(),INDEX($D$52:$I$63,BF$3,5),INDEX($D$52:$I$63,BF$3,6))*(INDEX($D$52:$I$63,BF$3,2)-INDEX(F$52:K$63,BF$3,1))</f>
        <v>37.238867160907724</v>
      </c>
      <c r="BG883" cm="1">
        <f t="array" aca="1" ref="BG883" ca="1">INDEX($D$52:$I$63,BG$3,1)+BETAINV(RAND(),INDEX($D$52:$I$63,BG$3,5),INDEX($D$52:$I$63,BG$3,6))*(INDEX($D$52:$I$63,BG$3,2)-INDEX(G$52:L$63,BG$3,1))</f>
        <v>269.69440080707818</v>
      </c>
      <c r="BH883" cm="1">
        <f t="array" aca="1" ref="BH883" ca="1">INDEX($D$52:$I$63,BH$3,1)+BETAINV(RAND(),INDEX($D$52:$I$63,BH$3,5),INDEX($D$52:$I$63,BH$3,6))*(INDEX($D$52:$I$63,BH$3,2)-INDEX(H$52:M$63,BH$3,1))</f>
        <v>265.22751909916656</v>
      </c>
      <c r="BI883" cm="1">
        <f t="array" aca="1" ref="BI883" ca="1">INDEX($D$52:$I$63,BI$3,1)+BETAINV(RAND(),INDEX($D$52:$I$63,BI$3,5),INDEX($D$52:$I$63,BI$3,6))*(INDEX($D$52:$I$63,BI$3,2)-INDEX(I$52:N$63,BI$3,1))</f>
        <v>125.95318733248641</v>
      </c>
      <c r="BJ883" cm="1">
        <f t="array" aca="1" ref="BJ883" ca="1">INDEX($D$52:$I$63,BJ$3,1)+BETAINV(RAND(),INDEX($D$52:$I$63,BJ$3,5),INDEX($D$52:$I$63,BJ$3,6))*(INDEX($D$52:$I$63,BJ$3,2)-INDEX(J$52:O$63,BJ$3,1))</f>
        <v>335.44594300481822</v>
      </c>
      <c r="BK883" cm="1">
        <f t="array" aca="1" ref="BK883" ca="1">INDEX($D$52:$I$63,BK$3,1)+BETAINV(RAND(),INDEX($D$52:$I$63,BK$3,5),INDEX($D$52:$I$63,BK$3,6))*(INDEX($D$52:$I$63,BK$3,2)-INDEX(K$52:P$63,BK$3,1))</f>
        <v>456.94978984039983</v>
      </c>
      <c r="BL883" cm="1">
        <f t="array" aca="1" ref="BL883" ca="1">INDEX($D$52:$I$63,BL$3,1)+BETAINV(RAND(),INDEX($D$52:$I$63,BL$3,5),INDEX($D$52:$I$63,BL$3,6))*(INDEX($D$52:$I$63,BL$3,2)-INDEX(L$52:Q$63,BL$3,1))</f>
        <v>325.28968641452173</v>
      </c>
      <c r="BM883" cm="1">
        <f t="array" aca="1" ref="BM883" ca="1">INDEX($D$52:$I$63,BM$3,1)+BETAINV(RAND(),INDEX($D$52:$I$63,BM$3,5),INDEX($D$52:$I$63,BM$3,6))*(INDEX($D$52:$I$63,BM$3,2)-INDEX(M$52:R$63,BM$3,1))</f>
        <v>4.0543048344108144</v>
      </c>
      <c r="BN883" cm="1">
        <f t="array" aca="1" ref="BN883" ca="1">INDEX($D$52:$I$63,BN$3,1)+BETAINV(RAND(),INDEX($D$52:$I$63,BN$3,5),INDEX($D$52:$I$63,BN$3,6))*(INDEX($D$52:$I$63,BN$3,2)-INDEX(N$52:S$63,BN$3,1))</f>
        <v>104.7274376983609</v>
      </c>
      <c r="BO883" cm="1">
        <f t="array" aca="1" ref="BO883" ca="1">INDEX($D$52:$I$63,BO$3,1)+BETAINV(RAND(),INDEX($D$52:$I$63,BO$3,5),INDEX($D$52:$I$63,BO$3,6))*(INDEX($D$52:$I$63,BO$3,2)-INDEX(O$52:T$63,BO$3,1))</f>
        <v>435.47235888330067</v>
      </c>
    </row>
    <row r="884" spans="12:67" x14ac:dyDescent="0.25">
      <c r="L884">
        <v>881</v>
      </c>
      <c r="M884" cm="1">
        <f t="array" aca="1" ref="M884" ca="1">INDEX($D$4:$I$15,M$3,1)+BETAINV(RAND(),INDEX($D$4:$I$15,M$3,5),INDEX($D$4:$I$15,M$3,6))*(INDEX($D$4:$I$15,M$3,2)-INDEX($D$4:$I$15,M$3,1))</f>
        <v>245.82482350374337</v>
      </c>
      <c r="N884" cm="1">
        <f t="array" aca="1" ref="N884" ca="1">INDEX($D$4:$I$15,N$3,1)+BETAINV(RAND(),INDEX($D$4:$I$15,N$3,5),INDEX($D$4:$I$15,N$3,6))*(INDEX($D$4:$I$15,N$3,2)-INDEX($D$4:$I$15,N$3,1))</f>
        <v>157.68426840000336</v>
      </c>
      <c r="O884" cm="1">
        <f t="array" aca="1" ref="O884" ca="1">INDEX($D$4:$I$15,O$3,1)+BETAINV(RAND(),INDEX($D$4:$I$15,O$3,5),INDEX($D$4:$I$15,O$3,6))*(INDEX($D$4:$I$15,O$3,2)-INDEX($D$4:$I$15,O$3,1))</f>
        <v>45.134010153462988</v>
      </c>
      <c r="P884" cm="1">
        <f t="array" aca="1" ref="P884" ca="1">INDEX($D$4:$I$15,P$3,1)+BETAINV(RAND(),INDEX($D$4:$I$15,P$3,5),INDEX($D$4:$I$15,P$3,6))*(INDEX($D$4:$I$15,P$3,2)-INDEX($D$4:$I$15,P$3,1))</f>
        <v>758.12709184358334</v>
      </c>
      <c r="Q884" cm="1">
        <f t="array" aca="1" ref="Q884" ca="1">INDEX($D$4:$I$15,Q$3,1)+BETAINV(RAND(),INDEX($D$4:$I$15,Q$3,5),INDEX($D$4:$I$15,Q$3,6))*(INDEX($D$4:$I$15,Q$3,2)-INDEX($D$4:$I$15,Q$3,1))</f>
        <v>153.49459623523612</v>
      </c>
      <c r="R884" cm="1">
        <f t="array" aca="1" ref="R884" ca="1">INDEX($D$4:$I$15,R$3,1)+BETAINV(RAND(),INDEX($D$4:$I$15,R$3,5),INDEX($D$4:$I$15,R$3,6))*(INDEX($D$4:$I$15,R$3,2)-INDEX($D$4:$I$15,R$3,1))</f>
        <v>499.18677390805226</v>
      </c>
      <c r="S884" cm="1">
        <f t="array" aca="1" ref="S884" ca="1">INDEX($D$4:$I$15,S$3,1)+BETAINV(RAND(),INDEX($D$4:$I$15,S$3,5),INDEX($D$4:$I$15,S$3,6))*(INDEX($D$4:$I$15,S$3,2)-INDEX($D$4:$I$15,S$3,1))</f>
        <v>859.55464338472655</v>
      </c>
      <c r="T884" cm="1">
        <f t="array" aca="1" ref="T884" ca="1">INDEX($D$4:$I$15,T$3,1)+BETAINV(RAND(),INDEX($D$4:$I$15,T$3,5),INDEX($D$4:$I$15,T$3,6))*(INDEX($D$4:$I$15,T$3,2)-INDEX($D$4:$I$15,T$3,1))</f>
        <v>803.14462761100606</v>
      </c>
      <c r="U884" cm="1">
        <f t="array" aca="1" ref="U884" ca="1">INDEX($D$4:$I$15,U$3,1)+BETAINV(RAND(),INDEX($D$4:$I$15,U$3,5),INDEX($D$4:$I$15,U$3,6))*(INDEX($D$4:$I$15,U$3,2)-INDEX($D$4:$I$15,U$3,1))</f>
        <v>266.76251611025248</v>
      </c>
      <c r="V884" cm="1">
        <f t="array" aca="1" ref="V884" ca="1">INDEX($D$4:$I$15,V$3,1)+BETAINV(RAND(),INDEX($D$4:$I$15,V$3,5),INDEX($D$4:$I$15,V$3,6))*(INDEX($D$4:$I$15,V$3,2)-INDEX($D$4:$I$15,V$3,1))</f>
        <v>119.82017696957243</v>
      </c>
      <c r="W884" cm="1">
        <f t="array" aca="1" ref="W884" ca="1">INDEX($D$4:$I$15,W$3,1)+BETAINV(RAND(),INDEX($D$4:$I$15,W$3,5),INDEX($D$4:$I$15,W$3,6))*(INDEX($D$4:$I$15,W$3,2)-INDEX($D$4:$I$15,W$3,1))</f>
        <v>355.3267314503434</v>
      </c>
      <c r="X884" cm="1">
        <f t="array" aca="1" ref="X884" ca="1">INDEX($D$4:$I$15,X$3,1)+BETAINV(RAND(),INDEX($D$4:$I$15,X$3,5),INDEX($D$4:$I$15,X$3,6))*(INDEX($D$4:$I$15,X$3,2)-INDEX($D$4:$I$15,X$3,1))</f>
        <v>1520.885991236361</v>
      </c>
      <c r="Z884">
        <v>881</v>
      </c>
      <c r="AA884" cm="1">
        <f t="array" aca="1" ref="AA884" ca="1">INDEX($D$20:$I$31,AA$3,1)+BETAINV(RAND(),INDEX($D$20:$I$31,AA$3,5),INDEX($D$20:$I$31,AA$3,6))*(INDEX($D$20:$I$31,AA$3,2)-INDEX($D$20:$I$31,AA$3,1))</f>
        <v>97.016332010440621</v>
      </c>
      <c r="AB884" cm="1">
        <f t="array" aca="1" ref="AB884" ca="1">INDEX($D$20:$I$31,AB$3,1)+BETAINV(RAND(),INDEX($D$20:$I$31,AB$3,5),INDEX($D$20:$I$31,AB$3,6))*(INDEX($D$20:$I$31,AB$3,2)-INDEX($D$20:$I$31,AB$3,1))</f>
        <v>89.595310270456224</v>
      </c>
      <c r="AC884" cm="1">
        <f t="array" aca="1" ref="AC884" ca="1">INDEX($D$20:$I$31,AC$3,1)+BETAINV(RAND(),INDEX($D$20:$I$31,AC$3,5),INDEX($D$20:$I$31,AC$3,6))*(INDEX($D$20:$I$31,AC$3,2)-INDEX($D$20:$I$31,AC$3,1))</f>
        <v>113.96417043009481</v>
      </c>
      <c r="AD884" cm="1">
        <f t="array" aca="1" ref="AD884" ca="1">INDEX($D$20:$I$31,AD$3,1)+BETAINV(RAND(),INDEX($D$20:$I$31,AD$3,5),INDEX($D$20:$I$31,AD$3,6))*(INDEX($D$20:$I$31,AD$3,2)-INDEX($D$20:$I$31,AD$3,1))</f>
        <v>506.70126804697225</v>
      </c>
      <c r="AE884" cm="1">
        <f t="array" aca="1" ref="AE884" ca="1">INDEX($D$20:$I$31,AE$3,1)+BETAINV(RAND(),INDEX($D$20:$I$31,AE$3,5),INDEX($D$20:$I$31,AE$3,6))*(INDEX($D$20:$I$31,AE$3,2)-INDEX($D$20:$I$31,AE$3,1))</f>
        <v>311.64131828071493</v>
      </c>
      <c r="AF884" cm="1">
        <f t="array" aca="1" ref="AF884" ca="1">INDEX($D$20:$I$31,AF$3,1)+BETAINV(RAND(),INDEX($D$20:$I$31,AF$3,5),INDEX($D$20:$I$31,AF$3,6))*(INDEX($D$20:$I$31,AF$3,2)-INDEX($D$20:$I$31,AF$3,1))</f>
        <v>161.88176447472114</v>
      </c>
      <c r="AG884" cm="1">
        <f t="array" aca="1" ref="AG884" ca="1">INDEX($D$20:$I$31,AG$3,1)+BETAINV(RAND(),INDEX($D$20:$I$31,AG$3,5),INDEX($D$20:$I$31,AG$3,6))*(INDEX($D$20:$I$31,AG$3,2)-INDEX($D$20:$I$31,AG$3,1))</f>
        <v>878.8558027940021</v>
      </c>
      <c r="AH884" cm="1">
        <f t="array" aca="1" ref="AH884" ca="1">INDEX($D$20:$I$31,AH$3,1)+BETAINV(RAND(),INDEX($D$20:$I$31,AH$3,5),INDEX($D$20:$I$31,AH$3,6))*(INDEX($D$20:$I$31,AH$3,2)-INDEX($D$20:$I$31,AH$3,1))</f>
        <v>785.67723903448439</v>
      </c>
      <c r="AI884" cm="1">
        <f t="array" aca="1" ref="AI884" ca="1">INDEX($D$20:$I$31,AI$3,1)+BETAINV(RAND(),INDEX($D$20:$I$31,AI$3,5),INDEX($D$20:$I$31,AI$3,6))*(INDEX($D$20:$I$31,AI$3,2)-INDEX($D$20:$I$31,AI$3,1))</f>
        <v>429.6533762300129</v>
      </c>
      <c r="AJ884" cm="1">
        <f t="array" aca="1" ref="AJ884" ca="1">INDEX($D$20:$I$31,AJ$3,1)+BETAINV(RAND(),INDEX($D$20:$I$31,AJ$3,5),INDEX($D$20:$I$31,AJ$3,6))*(INDEX($D$20:$I$31,AJ$3,2)-INDEX($D$20:$I$31,AJ$3,1))</f>
        <v>187.92467945921354</v>
      </c>
      <c r="AK884" cm="1">
        <f t="array" aca="1" ref="AK884" ca="1">INDEX($D$20:$I$31,AK$3,1)+BETAINV(RAND(),INDEX($D$20:$I$31,AK$3,5),INDEX($D$20:$I$31,AK$3,6))*(INDEX($D$20:$I$31,AK$3,2)-INDEX($D$20:$I$31,AK$3,1))</f>
        <v>230.17289064432038</v>
      </c>
      <c r="AL884" cm="1">
        <f t="array" aca="1" ref="AL884" ca="1">INDEX($D$20:$I$31,AL$3,1)+BETAINV(RAND(),INDEX($D$20:$I$31,AL$3,5),INDEX($D$20:$I$31,AL$3,6))*(INDEX($D$20:$I$31,AL$3,2)-INDEX($D$20:$I$31,AL$3,1))</f>
        <v>373.83533627853285</v>
      </c>
      <c r="AN884">
        <v>881</v>
      </c>
      <c r="AO884" s="13" cm="1">
        <f t="array" aca="1" ref="AO884" ca="1">INDEX($D$36:$I$47,AO$3,1)+BETAINV(RAND(),INDEX($D$36:$I$47,AO$3,5),INDEX($D$36:$I$47,AO$3,6))*(INDEX($D$36:$I$47,AO$3,2)-INDEX($D$36:$I$47,AO$3,1))</f>
        <v>119.39473477432816</v>
      </c>
      <c r="AP884" s="13" cm="1">
        <f t="array" aca="1" ref="AP884" ca="1">INDEX($D$36:$I$47,AP$3,1)+BETAINV(RAND(),INDEX($D$36:$I$47,AP$3,5),INDEX($D$36:$I$47,AP$3,6))*(INDEX($D$36:$I$47,AP$3,2)-INDEX($D$36:$I$47,AP$3,1))</f>
        <v>104.06980355526395</v>
      </c>
      <c r="AQ884" s="13" cm="1">
        <f t="array" aca="1" ref="AQ884" ca="1">INDEX($D$36:$I$47,AQ$3,1)+BETAINV(RAND(),INDEX($D$36:$I$47,AQ$3,5),INDEX($D$36:$I$47,AQ$3,6))*(INDEX($D$36:$I$47,AQ$3,2)-INDEX($D$36:$I$47,AQ$3,1))</f>
        <v>188.67634161666675</v>
      </c>
      <c r="AR884" s="13" cm="1">
        <f t="array" aca="1" ref="AR884" ca="1">INDEX($D$36:$I$47,AR$3,1)+BETAINV(RAND(),INDEX($D$36:$I$47,AR$3,5),INDEX($D$36:$I$47,AR$3,6))*(INDEX($D$36:$I$47,AR$3,2)-INDEX($D$36:$I$47,AR$3,1))</f>
        <v>298.6705176268689</v>
      </c>
      <c r="AS884" s="13" cm="1">
        <f t="array" aca="1" ref="AS884" ca="1">INDEX($D$36:$I$47,AS$3,1)+BETAINV(RAND(),INDEX($D$36:$I$47,AS$3,5),INDEX($D$36:$I$47,AS$3,6))*(INDEX($D$36:$I$47,AS$3,2)-INDEX($D$36:$I$47,AS$3,1))</f>
        <v>654.09107849187399</v>
      </c>
      <c r="AT884" s="13" cm="1">
        <f t="array" aca="1" ref="AT884" ca="1">INDEX($D$36:$I$47,AT$3,1)+BETAINV(RAND(),INDEX($D$36:$I$47,AT$3,5),INDEX($D$36:$I$47,AT$3,6))*(INDEX($D$36:$I$47,AT$3,2)-INDEX($D$36:$I$47,AT$3,1))</f>
        <v>149.58950549923492</v>
      </c>
      <c r="AU884" s="13" cm="1">
        <f t="array" aca="1" ref="AU884" ca="1">INDEX($D$36:$I$47,AU$3,1)+BETAINV(RAND(),INDEX($D$36:$I$47,AU$3,5),INDEX($D$36:$I$47,AU$3,6))*(INDEX($D$36:$I$47,AU$3,2)-INDEX($D$36:$I$47,AU$3,1))</f>
        <v>343.85571465321402</v>
      </c>
      <c r="AV884" s="13" cm="1">
        <f t="array" aca="1" ref="AV884" ca="1">INDEX($D$36:$I$47,AV$3,1)+BETAINV(RAND(),INDEX($D$36:$I$47,AV$3,5),INDEX($D$36:$I$47,AV$3,6))*(INDEX($D$36:$I$47,AV$3,2)-INDEX($D$36:$I$47,AV$3,1))</f>
        <v>549.61819128847117</v>
      </c>
      <c r="AW884" s="13" cm="1">
        <f t="array" aca="1" ref="AW884" ca="1">INDEX($D$36:$I$47,AW$3,1)+BETAINV(RAND(),INDEX($D$36:$I$47,AW$3,5),INDEX($D$36:$I$47,AW$3,6))*(INDEX($D$36:$I$47,AW$3,2)-INDEX($D$36:$I$47,AW$3,1))</f>
        <v>559.07246869930782</v>
      </c>
      <c r="AX884" s="13" cm="1">
        <f t="array" aca="1" ref="AX884" ca="1">INDEX($D$36:$I$47,AX$3,1)+BETAINV(RAND(),INDEX($D$36:$I$47,AX$3,5),INDEX($D$36:$I$47,AX$3,6))*(INDEX($D$36:$I$47,AX$3,2)-INDEX($D$36:$I$47,AX$3,1))</f>
        <v>388.31379814493471</v>
      </c>
      <c r="AY884" s="13" cm="1">
        <f t="array" aca="1" ref="AY884" ca="1">INDEX($D$36:$I$47,AY$3,1)+BETAINV(RAND(),INDEX($D$36:$I$47,AY$3,5),INDEX($D$36:$I$47,AY$3,6))*(INDEX($D$36:$I$47,AY$3,2)-INDEX($D$36:$I$47,AY$3,1))</f>
        <v>141.4702871569566</v>
      </c>
      <c r="AZ884" s="13" cm="1">
        <f t="array" aca="1" ref="AZ884" ca="1">INDEX($D$36:$I$47,AZ$3,1)+BETAINV(RAND(),INDEX($D$36:$I$47,AZ$3,5),INDEX($D$36:$I$47,AZ$3,6))*(INDEX($D$36:$I$47,AZ$3,2)-INDEX($D$36:$I$47,AZ$3,1))</f>
        <v>368.67043645208508</v>
      </c>
      <c r="BC884">
        <v>881</v>
      </c>
      <c r="BD884" cm="1">
        <f t="array" aca="1" ref="BD884" ca="1">INDEX($D$52:$I$63,BD$3,1)+BETAINV(RAND(),INDEX($D$52:$I$63,BD$3,5),INDEX($D$52:$I$63,BD$3,6))*(INDEX($D$52:$I$63,BD$3,2)-INDEX(D$52:I$63,BD$3,1))</f>
        <v>60.945986778850155</v>
      </c>
      <c r="BE884" cm="1">
        <f t="array" aca="1" ref="BE884" ca="1">INDEX($D$52:$I$63,BE$3,1)+BETAINV(RAND(),INDEX($D$52:$I$63,BE$3,5),INDEX($D$52:$I$63,BE$3,6))*(INDEX($D$52:$I$63,BE$3,2)-INDEX(E$52:J$63,BE$3,1))</f>
        <v>47.52000000000001</v>
      </c>
      <c r="BF884" cm="1">
        <f t="array" aca="1" ref="BF884" ca="1">INDEX($D$52:$I$63,BF$3,1)+BETAINV(RAND(),INDEX($D$52:$I$63,BF$3,5),INDEX($D$52:$I$63,BF$3,6))*(INDEX($D$52:$I$63,BF$3,2)-INDEX(F$52:K$63,BF$3,1))</f>
        <v>33.747649164478858</v>
      </c>
      <c r="BG884" cm="1">
        <f t="array" aca="1" ref="BG884" ca="1">INDEX($D$52:$I$63,BG$3,1)+BETAINV(RAND(),INDEX($D$52:$I$63,BG$3,5),INDEX($D$52:$I$63,BG$3,6))*(INDEX($D$52:$I$63,BG$3,2)-INDEX(G$52:L$63,BG$3,1))</f>
        <v>281.58085291390762</v>
      </c>
      <c r="BH884" cm="1">
        <f t="array" aca="1" ref="BH884" ca="1">INDEX($D$52:$I$63,BH$3,1)+BETAINV(RAND(),INDEX($D$52:$I$63,BH$3,5),INDEX($D$52:$I$63,BH$3,6))*(INDEX($D$52:$I$63,BH$3,2)-INDEX(H$52:M$63,BH$3,1))</f>
        <v>260.85290994898997</v>
      </c>
      <c r="BI884" cm="1">
        <f t="array" aca="1" ref="BI884" ca="1">INDEX($D$52:$I$63,BI$3,1)+BETAINV(RAND(),INDEX($D$52:$I$63,BI$3,5),INDEX($D$52:$I$63,BI$3,6))*(INDEX($D$52:$I$63,BI$3,2)-INDEX(I$52:N$63,BI$3,1))</f>
        <v>154.68980644391593</v>
      </c>
      <c r="BJ884" cm="1">
        <f t="array" aca="1" ref="BJ884" ca="1">INDEX($D$52:$I$63,BJ$3,1)+BETAINV(RAND(),INDEX($D$52:$I$63,BJ$3,5),INDEX($D$52:$I$63,BJ$3,6))*(INDEX($D$52:$I$63,BJ$3,2)-INDEX(J$52:O$63,BJ$3,1))</f>
        <v>334.62272313150589</v>
      </c>
      <c r="BK884" cm="1">
        <f t="array" aca="1" ref="BK884" ca="1">INDEX($D$52:$I$63,BK$3,1)+BETAINV(RAND(),INDEX($D$52:$I$63,BK$3,5),INDEX($D$52:$I$63,BK$3,6))*(INDEX($D$52:$I$63,BK$3,2)-INDEX(K$52:P$63,BK$3,1))</f>
        <v>354.47398016100971</v>
      </c>
      <c r="BL884" cm="1">
        <f t="array" aca="1" ref="BL884" ca="1">INDEX($D$52:$I$63,BL$3,1)+BETAINV(RAND(),INDEX($D$52:$I$63,BL$3,5),INDEX($D$52:$I$63,BL$3,6))*(INDEX($D$52:$I$63,BL$3,2)-INDEX(L$52:Q$63,BL$3,1))</f>
        <v>304.24800363086104</v>
      </c>
      <c r="BM884" cm="1">
        <f t="array" aca="1" ref="BM884" ca="1">INDEX($D$52:$I$63,BM$3,1)+BETAINV(RAND(),INDEX($D$52:$I$63,BM$3,5),INDEX($D$52:$I$63,BM$3,6))*(INDEX($D$52:$I$63,BM$3,2)-INDEX(M$52:R$63,BM$3,1))</f>
        <v>23.796035699817892</v>
      </c>
      <c r="BN884" cm="1">
        <f t="array" aca="1" ref="BN884" ca="1">INDEX($D$52:$I$63,BN$3,1)+BETAINV(RAND(),INDEX($D$52:$I$63,BN$3,5),INDEX($D$52:$I$63,BN$3,6))*(INDEX($D$52:$I$63,BN$3,2)-INDEX(N$52:S$63,BN$3,1))</f>
        <v>104.90466091597082</v>
      </c>
      <c r="BO884" cm="1">
        <f t="array" aca="1" ref="BO884" ca="1">INDEX($D$52:$I$63,BO$3,1)+BETAINV(RAND(),INDEX($D$52:$I$63,BO$3,5),INDEX($D$52:$I$63,BO$3,6))*(INDEX($D$52:$I$63,BO$3,2)-INDEX(O$52:T$63,BO$3,1))</f>
        <v>519.6370268959306</v>
      </c>
    </row>
    <row r="885" spans="12:67" x14ac:dyDescent="0.25">
      <c r="L885">
        <v>882</v>
      </c>
      <c r="M885" cm="1">
        <f t="array" aca="1" ref="M885" ca="1">INDEX($D$4:$I$15,M$3,1)+BETAINV(RAND(),INDEX($D$4:$I$15,M$3,5),INDEX($D$4:$I$15,M$3,6))*(INDEX($D$4:$I$15,M$3,2)-INDEX($D$4:$I$15,M$3,1))</f>
        <v>266.72493423594671</v>
      </c>
      <c r="N885" cm="1">
        <f t="array" aca="1" ref="N885" ca="1">INDEX($D$4:$I$15,N$3,1)+BETAINV(RAND(),INDEX($D$4:$I$15,N$3,5),INDEX($D$4:$I$15,N$3,6))*(INDEX($D$4:$I$15,N$3,2)-INDEX($D$4:$I$15,N$3,1))</f>
        <v>160.7103024066011</v>
      </c>
      <c r="O885" cm="1">
        <f t="array" aca="1" ref="O885" ca="1">INDEX($D$4:$I$15,O$3,1)+BETAINV(RAND(),INDEX($D$4:$I$15,O$3,5),INDEX($D$4:$I$15,O$3,6))*(INDEX($D$4:$I$15,O$3,2)-INDEX($D$4:$I$15,O$3,1))</f>
        <v>46.184452348094737</v>
      </c>
      <c r="P885" cm="1">
        <f t="array" aca="1" ref="P885" ca="1">INDEX($D$4:$I$15,P$3,1)+BETAINV(RAND(),INDEX($D$4:$I$15,P$3,5),INDEX($D$4:$I$15,P$3,6))*(INDEX($D$4:$I$15,P$3,2)-INDEX($D$4:$I$15,P$3,1))</f>
        <v>791.40889511687101</v>
      </c>
      <c r="Q885" cm="1">
        <f t="array" aca="1" ref="Q885" ca="1">INDEX($D$4:$I$15,Q$3,1)+BETAINV(RAND(),INDEX($D$4:$I$15,Q$3,5),INDEX($D$4:$I$15,Q$3,6))*(INDEX($D$4:$I$15,Q$3,2)-INDEX($D$4:$I$15,Q$3,1))</f>
        <v>143.24090777257868</v>
      </c>
      <c r="R885" cm="1">
        <f t="array" aca="1" ref="R885" ca="1">INDEX($D$4:$I$15,R$3,1)+BETAINV(RAND(),INDEX($D$4:$I$15,R$3,5),INDEX($D$4:$I$15,R$3,6))*(INDEX($D$4:$I$15,R$3,2)-INDEX($D$4:$I$15,R$3,1))</f>
        <v>504.45889881114363</v>
      </c>
      <c r="S885" cm="1">
        <f t="array" aca="1" ref="S885" ca="1">INDEX($D$4:$I$15,S$3,1)+BETAINV(RAND(),INDEX($D$4:$I$15,S$3,5),INDEX($D$4:$I$15,S$3,6))*(INDEX($D$4:$I$15,S$3,2)-INDEX($D$4:$I$15,S$3,1))</f>
        <v>743.73369519671371</v>
      </c>
      <c r="T885" cm="1">
        <f t="array" aca="1" ref="T885" ca="1">INDEX($D$4:$I$15,T$3,1)+BETAINV(RAND(),INDEX($D$4:$I$15,T$3,5),INDEX($D$4:$I$15,T$3,6))*(INDEX($D$4:$I$15,T$3,2)-INDEX($D$4:$I$15,T$3,1))</f>
        <v>763.9117817612846</v>
      </c>
      <c r="U885" cm="1">
        <f t="array" aca="1" ref="U885" ca="1">INDEX($D$4:$I$15,U$3,1)+BETAINV(RAND(),INDEX($D$4:$I$15,U$3,5),INDEX($D$4:$I$15,U$3,6))*(INDEX($D$4:$I$15,U$3,2)-INDEX($D$4:$I$15,U$3,1))</f>
        <v>269.71525785303936</v>
      </c>
      <c r="V885" cm="1">
        <f t="array" aca="1" ref="V885" ca="1">INDEX($D$4:$I$15,V$3,1)+BETAINV(RAND(),INDEX($D$4:$I$15,V$3,5),INDEX($D$4:$I$15,V$3,6))*(INDEX($D$4:$I$15,V$3,2)-INDEX($D$4:$I$15,V$3,1))</f>
        <v>120.12526364114777</v>
      </c>
      <c r="W885" cm="1">
        <f t="array" aca="1" ref="W885" ca="1">INDEX($D$4:$I$15,W$3,1)+BETAINV(RAND(),INDEX($D$4:$I$15,W$3,5),INDEX($D$4:$I$15,W$3,6))*(INDEX($D$4:$I$15,W$3,2)-INDEX($D$4:$I$15,W$3,1))</f>
        <v>380.76870379755127</v>
      </c>
      <c r="X885" cm="1">
        <f t="array" aca="1" ref="X885" ca="1">INDEX($D$4:$I$15,X$3,1)+BETAINV(RAND(),INDEX($D$4:$I$15,X$3,5),INDEX($D$4:$I$15,X$3,6))*(INDEX($D$4:$I$15,X$3,2)-INDEX($D$4:$I$15,X$3,1))</f>
        <v>1743.7576676932683</v>
      </c>
      <c r="Z885">
        <v>882</v>
      </c>
      <c r="AA885" cm="1">
        <f t="array" aca="1" ref="AA885" ca="1">INDEX($D$20:$I$31,AA$3,1)+BETAINV(RAND(),INDEX($D$20:$I$31,AA$3,5),INDEX($D$20:$I$31,AA$3,6))*(INDEX($D$20:$I$31,AA$3,2)-INDEX($D$20:$I$31,AA$3,1))</f>
        <v>112.87303197896169</v>
      </c>
      <c r="AB885" cm="1">
        <f t="array" aca="1" ref="AB885" ca="1">INDEX($D$20:$I$31,AB$3,1)+BETAINV(RAND(),INDEX($D$20:$I$31,AB$3,5),INDEX($D$20:$I$31,AB$3,6))*(INDEX($D$20:$I$31,AB$3,2)-INDEX($D$20:$I$31,AB$3,1))</f>
        <v>104.27758245835548</v>
      </c>
      <c r="AC885" cm="1">
        <f t="array" aca="1" ref="AC885" ca="1">INDEX($D$20:$I$31,AC$3,1)+BETAINV(RAND(),INDEX($D$20:$I$31,AC$3,5),INDEX($D$20:$I$31,AC$3,6))*(INDEX($D$20:$I$31,AC$3,2)-INDEX($D$20:$I$31,AC$3,1))</f>
        <v>113.52393697424407</v>
      </c>
      <c r="AD885" cm="1">
        <f t="array" aca="1" ref="AD885" ca="1">INDEX($D$20:$I$31,AD$3,1)+BETAINV(RAND(),INDEX($D$20:$I$31,AD$3,5),INDEX($D$20:$I$31,AD$3,6))*(INDEX($D$20:$I$31,AD$3,2)-INDEX($D$20:$I$31,AD$3,1))</f>
        <v>622.4022131379445</v>
      </c>
      <c r="AE885" cm="1">
        <f t="array" aca="1" ref="AE885" ca="1">INDEX($D$20:$I$31,AE$3,1)+BETAINV(RAND(),INDEX($D$20:$I$31,AE$3,5),INDEX($D$20:$I$31,AE$3,6))*(INDEX($D$20:$I$31,AE$3,2)-INDEX($D$20:$I$31,AE$3,1))</f>
        <v>304.19192085024696</v>
      </c>
      <c r="AF885" cm="1">
        <f t="array" aca="1" ref="AF885" ca="1">INDEX($D$20:$I$31,AF$3,1)+BETAINV(RAND(),INDEX($D$20:$I$31,AF$3,5),INDEX($D$20:$I$31,AF$3,6))*(INDEX($D$20:$I$31,AF$3,2)-INDEX($D$20:$I$31,AF$3,1))</f>
        <v>147.05611777684419</v>
      </c>
      <c r="AG885" cm="1">
        <f t="array" aca="1" ref="AG885" ca="1">INDEX($D$20:$I$31,AG$3,1)+BETAINV(RAND(),INDEX($D$20:$I$31,AG$3,5),INDEX($D$20:$I$31,AG$3,6))*(INDEX($D$20:$I$31,AG$3,2)-INDEX($D$20:$I$31,AG$3,1))</f>
        <v>749.85031026332354</v>
      </c>
      <c r="AH885" cm="1">
        <f t="array" aca="1" ref="AH885" ca="1">INDEX($D$20:$I$31,AH$3,1)+BETAINV(RAND(),INDEX($D$20:$I$31,AH$3,5),INDEX($D$20:$I$31,AH$3,6))*(INDEX($D$20:$I$31,AH$3,2)-INDEX($D$20:$I$31,AH$3,1))</f>
        <v>706.90353889065011</v>
      </c>
      <c r="AI885" cm="1">
        <f t="array" aca="1" ref="AI885" ca="1">INDEX($D$20:$I$31,AI$3,1)+BETAINV(RAND(),INDEX($D$20:$I$31,AI$3,5),INDEX($D$20:$I$31,AI$3,6))*(INDEX($D$20:$I$31,AI$3,2)-INDEX($D$20:$I$31,AI$3,1))</f>
        <v>376.08166006091085</v>
      </c>
      <c r="AJ885" cm="1">
        <f t="array" aca="1" ref="AJ885" ca="1">INDEX($D$20:$I$31,AJ$3,1)+BETAINV(RAND(),INDEX($D$20:$I$31,AJ$3,5),INDEX($D$20:$I$31,AJ$3,6))*(INDEX($D$20:$I$31,AJ$3,2)-INDEX($D$20:$I$31,AJ$3,1))</f>
        <v>218.83708417606877</v>
      </c>
      <c r="AK885" cm="1">
        <f t="array" aca="1" ref="AK885" ca="1">INDEX($D$20:$I$31,AK$3,1)+BETAINV(RAND(),INDEX($D$20:$I$31,AK$3,5),INDEX($D$20:$I$31,AK$3,6))*(INDEX($D$20:$I$31,AK$3,2)-INDEX($D$20:$I$31,AK$3,1))</f>
        <v>229.66365079651689</v>
      </c>
      <c r="AL885" cm="1">
        <f t="array" aca="1" ref="AL885" ca="1">INDEX($D$20:$I$31,AL$3,1)+BETAINV(RAND(),INDEX($D$20:$I$31,AL$3,5),INDEX($D$20:$I$31,AL$3,6))*(INDEX($D$20:$I$31,AL$3,2)-INDEX($D$20:$I$31,AL$3,1))</f>
        <v>359.36616705218432</v>
      </c>
      <c r="AN885">
        <v>882</v>
      </c>
      <c r="AO885" s="13" cm="1">
        <f t="array" aca="1" ref="AO885" ca="1">INDEX($D$36:$I$47,AO$3,1)+BETAINV(RAND(),INDEX($D$36:$I$47,AO$3,5),INDEX($D$36:$I$47,AO$3,6))*(INDEX($D$36:$I$47,AO$3,2)-INDEX($D$36:$I$47,AO$3,1))</f>
        <v>107.39342313387245</v>
      </c>
      <c r="AP885" s="13" cm="1">
        <f t="array" aca="1" ref="AP885" ca="1">INDEX($D$36:$I$47,AP$3,1)+BETAINV(RAND(),INDEX($D$36:$I$47,AP$3,5),INDEX($D$36:$I$47,AP$3,6))*(INDEX($D$36:$I$47,AP$3,2)-INDEX($D$36:$I$47,AP$3,1))</f>
        <v>102.84030515748844</v>
      </c>
      <c r="AQ885" s="13" cm="1">
        <f t="array" aca="1" ref="AQ885" ca="1">INDEX($D$36:$I$47,AQ$3,1)+BETAINV(RAND(),INDEX($D$36:$I$47,AQ$3,5),INDEX($D$36:$I$47,AQ$3,6))*(INDEX($D$36:$I$47,AQ$3,2)-INDEX($D$36:$I$47,AQ$3,1))</f>
        <v>203.02408580610052</v>
      </c>
      <c r="AR885" s="13" cm="1">
        <f t="array" aca="1" ref="AR885" ca="1">INDEX($D$36:$I$47,AR$3,1)+BETAINV(RAND(),INDEX($D$36:$I$47,AR$3,5),INDEX($D$36:$I$47,AR$3,6))*(INDEX($D$36:$I$47,AR$3,2)-INDEX($D$36:$I$47,AR$3,1))</f>
        <v>331.98447574738998</v>
      </c>
      <c r="AS885" s="13" cm="1">
        <f t="array" aca="1" ref="AS885" ca="1">INDEX($D$36:$I$47,AS$3,1)+BETAINV(RAND(),INDEX($D$36:$I$47,AS$3,5),INDEX($D$36:$I$47,AS$3,6))*(INDEX($D$36:$I$47,AS$3,2)-INDEX($D$36:$I$47,AS$3,1))</f>
        <v>615.43364819998396</v>
      </c>
      <c r="AT885" s="13" cm="1">
        <f t="array" aca="1" ref="AT885" ca="1">INDEX($D$36:$I$47,AT$3,1)+BETAINV(RAND(),INDEX($D$36:$I$47,AT$3,5),INDEX($D$36:$I$47,AT$3,6))*(INDEX($D$36:$I$47,AT$3,2)-INDEX($D$36:$I$47,AT$3,1))</f>
        <v>172.43884669504351</v>
      </c>
      <c r="AU885" s="13" cm="1">
        <f t="array" aca="1" ref="AU885" ca="1">INDEX($D$36:$I$47,AU$3,1)+BETAINV(RAND(),INDEX($D$36:$I$47,AU$3,5),INDEX($D$36:$I$47,AU$3,6))*(INDEX($D$36:$I$47,AU$3,2)-INDEX($D$36:$I$47,AU$3,1))</f>
        <v>290.65841063170149</v>
      </c>
      <c r="AV885" s="13" cm="1">
        <f t="array" aca="1" ref="AV885" ca="1">INDEX($D$36:$I$47,AV$3,1)+BETAINV(RAND(),INDEX($D$36:$I$47,AV$3,5),INDEX($D$36:$I$47,AV$3,6))*(INDEX($D$36:$I$47,AV$3,2)-INDEX($D$36:$I$47,AV$3,1))</f>
        <v>645.82840874380361</v>
      </c>
      <c r="AW885" s="13" cm="1">
        <f t="array" aca="1" ref="AW885" ca="1">INDEX($D$36:$I$47,AW$3,1)+BETAINV(RAND(),INDEX($D$36:$I$47,AW$3,5),INDEX($D$36:$I$47,AW$3,6))*(INDEX($D$36:$I$47,AW$3,2)-INDEX($D$36:$I$47,AW$3,1))</f>
        <v>596.47137598036829</v>
      </c>
      <c r="AX885" s="13" cm="1">
        <f t="array" aca="1" ref="AX885" ca="1">INDEX($D$36:$I$47,AX$3,1)+BETAINV(RAND(),INDEX($D$36:$I$47,AX$3,5),INDEX($D$36:$I$47,AX$3,6))*(INDEX($D$36:$I$47,AX$3,2)-INDEX($D$36:$I$47,AX$3,1))</f>
        <v>392.69754051378817</v>
      </c>
      <c r="AY885" s="13" cm="1">
        <f t="array" aca="1" ref="AY885" ca="1">INDEX($D$36:$I$47,AY$3,1)+BETAINV(RAND(),INDEX($D$36:$I$47,AY$3,5),INDEX($D$36:$I$47,AY$3,6))*(INDEX($D$36:$I$47,AY$3,2)-INDEX($D$36:$I$47,AY$3,1))</f>
        <v>141.74733348822778</v>
      </c>
      <c r="AZ885" s="13" cm="1">
        <f t="array" aca="1" ref="AZ885" ca="1">INDEX($D$36:$I$47,AZ$3,1)+BETAINV(RAND(),INDEX($D$36:$I$47,AZ$3,5),INDEX($D$36:$I$47,AZ$3,6))*(INDEX($D$36:$I$47,AZ$3,2)-INDEX($D$36:$I$47,AZ$3,1))</f>
        <v>391.24377702980973</v>
      </c>
      <c r="BC885">
        <v>882</v>
      </c>
      <c r="BD885" cm="1">
        <f t="array" aca="1" ref="BD885" ca="1">INDEX($D$52:$I$63,BD$3,1)+BETAINV(RAND(),INDEX($D$52:$I$63,BD$3,5),INDEX($D$52:$I$63,BD$3,6))*(INDEX($D$52:$I$63,BD$3,2)-INDEX(D$52:I$63,BD$3,1))</f>
        <v>59.181989013447136</v>
      </c>
      <c r="BE885" cm="1">
        <f t="array" aca="1" ref="BE885" ca="1">INDEX($D$52:$I$63,BE$3,1)+BETAINV(RAND(),INDEX($D$52:$I$63,BE$3,5),INDEX($D$52:$I$63,BE$3,6))*(INDEX($D$52:$I$63,BE$3,2)-INDEX(E$52:J$63,BE$3,1))</f>
        <v>47.52000000000001</v>
      </c>
      <c r="BF885" cm="1">
        <f t="array" aca="1" ref="BF885" ca="1">INDEX($D$52:$I$63,BF$3,1)+BETAINV(RAND(),INDEX($D$52:$I$63,BF$3,5),INDEX($D$52:$I$63,BF$3,6))*(INDEX($D$52:$I$63,BF$3,2)-INDEX(F$52:K$63,BF$3,1))</f>
        <v>34.040948676852388</v>
      </c>
      <c r="BG885" cm="1">
        <f t="array" aca="1" ref="BG885" ca="1">INDEX($D$52:$I$63,BG$3,1)+BETAINV(RAND(),INDEX($D$52:$I$63,BG$3,5),INDEX($D$52:$I$63,BG$3,6))*(INDEX($D$52:$I$63,BG$3,2)-INDEX(G$52:L$63,BG$3,1))</f>
        <v>279.85784357994061</v>
      </c>
      <c r="BH885" cm="1">
        <f t="array" aca="1" ref="BH885" ca="1">INDEX($D$52:$I$63,BH$3,1)+BETAINV(RAND(),INDEX($D$52:$I$63,BH$3,5),INDEX($D$52:$I$63,BH$3,6))*(INDEX($D$52:$I$63,BH$3,2)-INDEX(H$52:M$63,BH$3,1))</f>
        <v>179.6254199006913</v>
      </c>
      <c r="BI885" cm="1">
        <f t="array" aca="1" ref="BI885" ca="1">INDEX($D$52:$I$63,BI$3,1)+BETAINV(RAND(),INDEX($D$52:$I$63,BI$3,5),INDEX($D$52:$I$63,BI$3,6))*(INDEX($D$52:$I$63,BI$3,2)-INDEX(I$52:N$63,BI$3,1))</f>
        <v>106.98406312370699</v>
      </c>
      <c r="BJ885" cm="1">
        <f t="array" aca="1" ref="BJ885" ca="1">INDEX($D$52:$I$63,BJ$3,1)+BETAINV(RAND(),INDEX($D$52:$I$63,BJ$3,5),INDEX($D$52:$I$63,BJ$3,6))*(INDEX($D$52:$I$63,BJ$3,2)-INDEX(J$52:O$63,BJ$3,1))</f>
        <v>334.66935378609054</v>
      </c>
      <c r="BK885" cm="1">
        <f t="array" aca="1" ref="BK885" ca="1">INDEX($D$52:$I$63,BK$3,1)+BETAINV(RAND(),INDEX($D$52:$I$63,BK$3,5),INDEX($D$52:$I$63,BK$3,6))*(INDEX($D$52:$I$63,BK$3,2)-INDEX(K$52:P$63,BK$3,1))</f>
        <v>327.35591517313622</v>
      </c>
      <c r="BL885" cm="1">
        <f t="array" aca="1" ref="BL885" ca="1">INDEX($D$52:$I$63,BL$3,1)+BETAINV(RAND(),INDEX($D$52:$I$63,BL$3,5),INDEX($D$52:$I$63,BL$3,6))*(INDEX($D$52:$I$63,BL$3,2)-INDEX(L$52:Q$63,BL$3,1))</f>
        <v>269.95654986565762</v>
      </c>
      <c r="BM885" cm="1">
        <f t="array" aca="1" ref="BM885" ca="1">INDEX($D$52:$I$63,BM$3,1)+BETAINV(RAND(),INDEX($D$52:$I$63,BM$3,5),INDEX($D$52:$I$63,BM$3,6))*(INDEX($D$52:$I$63,BM$3,2)-INDEX(M$52:R$63,BM$3,1))</f>
        <v>-6.2539360903444532</v>
      </c>
      <c r="BN885" cm="1">
        <f t="array" aca="1" ref="BN885" ca="1">INDEX($D$52:$I$63,BN$3,1)+BETAINV(RAND(),INDEX($D$52:$I$63,BN$3,5),INDEX($D$52:$I$63,BN$3,6))*(INDEX($D$52:$I$63,BN$3,2)-INDEX(N$52:S$63,BN$3,1))</f>
        <v>104.54524669029672</v>
      </c>
      <c r="BO885" cm="1">
        <f t="array" aca="1" ref="BO885" ca="1">INDEX($D$52:$I$63,BO$3,1)+BETAINV(RAND(),INDEX($D$52:$I$63,BO$3,5),INDEX($D$52:$I$63,BO$3,6))*(INDEX($D$52:$I$63,BO$3,2)-INDEX(O$52:T$63,BO$3,1))</f>
        <v>443.96064195323135</v>
      </c>
    </row>
    <row r="886" spans="12:67" x14ac:dyDescent="0.25">
      <c r="L886">
        <v>883</v>
      </c>
      <c r="M886" cm="1">
        <f t="array" aca="1" ref="M886" ca="1">INDEX($D$4:$I$15,M$3,1)+BETAINV(RAND(),INDEX($D$4:$I$15,M$3,5),INDEX($D$4:$I$15,M$3,6))*(INDEX($D$4:$I$15,M$3,2)-INDEX($D$4:$I$15,M$3,1))</f>
        <v>233.10713738878087</v>
      </c>
      <c r="N886" cm="1">
        <f t="array" aca="1" ref="N886" ca="1">INDEX($D$4:$I$15,N$3,1)+BETAINV(RAND(),INDEX($D$4:$I$15,N$3,5),INDEX($D$4:$I$15,N$3,6))*(INDEX($D$4:$I$15,N$3,2)-INDEX($D$4:$I$15,N$3,1))</f>
        <v>147.60804948304877</v>
      </c>
      <c r="O886" cm="1">
        <f t="array" aca="1" ref="O886" ca="1">INDEX($D$4:$I$15,O$3,1)+BETAINV(RAND(),INDEX($D$4:$I$15,O$3,5),INDEX($D$4:$I$15,O$3,6))*(INDEX($D$4:$I$15,O$3,2)-INDEX($D$4:$I$15,O$3,1))</f>
        <v>48.266408742215717</v>
      </c>
      <c r="P886" cm="1">
        <f t="array" aca="1" ref="P886" ca="1">INDEX($D$4:$I$15,P$3,1)+BETAINV(RAND(),INDEX($D$4:$I$15,P$3,5),INDEX($D$4:$I$15,P$3,6))*(INDEX($D$4:$I$15,P$3,2)-INDEX($D$4:$I$15,P$3,1))</f>
        <v>739.66930453823261</v>
      </c>
      <c r="Q886" cm="1">
        <f t="array" aca="1" ref="Q886" ca="1">INDEX($D$4:$I$15,Q$3,1)+BETAINV(RAND(),INDEX($D$4:$I$15,Q$3,5),INDEX($D$4:$I$15,Q$3,6))*(INDEX($D$4:$I$15,Q$3,2)-INDEX($D$4:$I$15,Q$3,1))</f>
        <v>156.66815340557224</v>
      </c>
      <c r="R886" cm="1">
        <f t="array" aca="1" ref="R886" ca="1">INDEX($D$4:$I$15,R$3,1)+BETAINV(RAND(),INDEX($D$4:$I$15,R$3,5),INDEX($D$4:$I$15,R$3,6))*(INDEX($D$4:$I$15,R$3,2)-INDEX($D$4:$I$15,R$3,1))</f>
        <v>547.97191902369536</v>
      </c>
      <c r="S886" cm="1">
        <f t="array" aca="1" ref="S886" ca="1">INDEX($D$4:$I$15,S$3,1)+BETAINV(RAND(),INDEX($D$4:$I$15,S$3,5),INDEX($D$4:$I$15,S$3,6))*(INDEX($D$4:$I$15,S$3,2)-INDEX($D$4:$I$15,S$3,1))</f>
        <v>720.30657563220097</v>
      </c>
      <c r="T886" cm="1">
        <f t="array" aca="1" ref="T886" ca="1">INDEX($D$4:$I$15,T$3,1)+BETAINV(RAND(),INDEX($D$4:$I$15,T$3,5),INDEX($D$4:$I$15,T$3,6))*(INDEX($D$4:$I$15,T$3,2)-INDEX($D$4:$I$15,T$3,1))</f>
        <v>968.18529659049796</v>
      </c>
      <c r="U886" cm="1">
        <f t="array" aca="1" ref="U886" ca="1">INDEX($D$4:$I$15,U$3,1)+BETAINV(RAND(),INDEX($D$4:$I$15,U$3,5),INDEX($D$4:$I$15,U$3,6))*(INDEX($D$4:$I$15,U$3,2)-INDEX($D$4:$I$15,U$3,1))</f>
        <v>286.91803631835876</v>
      </c>
      <c r="V886" cm="1">
        <f t="array" aca="1" ref="V886" ca="1">INDEX($D$4:$I$15,V$3,1)+BETAINV(RAND(),INDEX($D$4:$I$15,V$3,5),INDEX($D$4:$I$15,V$3,6))*(INDEX($D$4:$I$15,V$3,2)-INDEX($D$4:$I$15,V$3,1))</f>
        <v>115.90171897372466</v>
      </c>
      <c r="W886" cm="1">
        <f t="array" aca="1" ref="W886" ca="1">INDEX($D$4:$I$15,W$3,1)+BETAINV(RAND(),INDEX($D$4:$I$15,W$3,5),INDEX($D$4:$I$15,W$3,6))*(INDEX($D$4:$I$15,W$3,2)-INDEX($D$4:$I$15,W$3,1))</f>
        <v>387.61572833924822</v>
      </c>
      <c r="X886" cm="1">
        <f t="array" aca="1" ref="X886" ca="1">INDEX($D$4:$I$15,X$3,1)+BETAINV(RAND(),INDEX($D$4:$I$15,X$3,5),INDEX($D$4:$I$15,X$3,6))*(INDEX($D$4:$I$15,X$3,2)-INDEX($D$4:$I$15,X$3,1))</f>
        <v>1826.7491548167814</v>
      </c>
      <c r="Z886">
        <v>883</v>
      </c>
      <c r="AA886" cm="1">
        <f t="array" aca="1" ref="AA886" ca="1">INDEX($D$20:$I$31,AA$3,1)+BETAINV(RAND(),INDEX($D$20:$I$31,AA$3,5),INDEX($D$20:$I$31,AA$3,6))*(INDEX($D$20:$I$31,AA$3,2)-INDEX($D$20:$I$31,AA$3,1))</f>
        <v>109.26537713718812</v>
      </c>
      <c r="AB886" cm="1">
        <f t="array" aca="1" ref="AB886" ca="1">INDEX($D$20:$I$31,AB$3,1)+BETAINV(RAND(),INDEX($D$20:$I$31,AB$3,5),INDEX($D$20:$I$31,AB$3,6))*(INDEX($D$20:$I$31,AB$3,2)-INDEX($D$20:$I$31,AB$3,1))</f>
        <v>95.559599245023037</v>
      </c>
      <c r="AC886" cm="1">
        <f t="array" aca="1" ref="AC886" ca="1">INDEX($D$20:$I$31,AC$3,1)+BETAINV(RAND(),INDEX($D$20:$I$31,AC$3,5),INDEX($D$20:$I$31,AC$3,6))*(INDEX($D$20:$I$31,AC$3,2)-INDEX($D$20:$I$31,AC$3,1))</f>
        <v>97.65281103322306</v>
      </c>
      <c r="AD886" cm="1">
        <f t="array" aca="1" ref="AD886" ca="1">INDEX($D$20:$I$31,AD$3,1)+BETAINV(RAND(),INDEX($D$20:$I$31,AD$3,5),INDEX($D$20:$I$31,AD$3,6))*(INDEX($D$20:$I$31,AD$3,2)-INDEX($D$20:$I$31,AD$3,1))</f>
        <v>485.80896805464704</v>
      </c>
      <c r="AE886" cm="1">
        <f t="array" aca="1" ref="AE886" ca="1">INDEX($D$20:$I$31,AE$3,1)+BETAINV(RAND(),INDEX($D$20:$I$31,AE$3,5),INDEX($D$20:$I$31,AE$3,6))*(INDEX($D$20:$I$31,AE$3,2)-INDEX($D$20:$I$31,AE$3,1))</f>
        <v>319.10247770504424</v>
      </c>
      <c r="AF886" cm="1">
        <f t="array" aca="1" ref="AF886" ca="1">INDEX($D$20:$I$31,AF$3,1)+BETAINV(RAND(),INDEX($D$20:$I$31,AF$3,5),INDEX($D$20:$I$31,AF$3,6))*(INDEX($D$20:$I$31,AF$3,2)-INDEX($D$20:$I$31,AF$3,1))</f>
        <v>156.63553957426865</v>
      </c>
      <c r="AG886" cm="1">
        <f t="array" aca="1" ref="AG886" ca="1">INDEX($D$20:$I$31,AG$3,1)+BETAINV(RAND(),INDEX($D$20:$I$31,AG$3,5),INDEX($D$20:$I$31,AG$3,6))*(INDEX($D$20:$I$31,AG$3,2)-INDEX($D$20:$I$31,AG$3,1))</f>
        <v>796.10910319710047</v>
      </c>
      <c r="AH886" cm="1">
        <f t="array" aca="1" ref="AH886" ca="1">INDEX($D$20:$I$31,AH$3,1)+BETAINV(RAND(),INDEX($D$20:$I$31,AH$3,5),INDEX($D$20:$I$31,AH$3,6))*(INDEX($D$20:$I$31,AH$3,2)-INDEX($D$20:$I$31,AH$3,1))</f>
        <v>705.8468175207172</v>
      </c>
      <c r="AI886" cm="1">
        <f t="array" aca="1" ref="AI886" ca="1">INDEX($D$20:$I$31,AI$3,1)+BETAINV(RAND(),INDEX($D$20:$I$31,AI$3,5),INDEX($D$20:$I$31,AI$3,6))*(INDEX($D$20:$I$31,AI$3,2)-INDEX($D$20:$I$31,AI$3,1))</f>
        <v>359.2171568366557</v>
      </c>
      <c r="AJ886" cm="1">
        <f t="array" aca="1" ref="AJ886" ca="1">INDEX($D$20:$I$31,AJ$3,1)+BETAINV(RAND(),INDEX($D$20:$I$31,AJ$3,5),INDEX($D$20:$I$31,AJ$3,6))*(INDEX($D$20:$I$31,AJ$3,2)-INDEX($D$20:$I$31,AJ$3,1))</f>
        <v>232.69216156108729</v>
      </c>
      <c r="AK886" cm="1">
        <f t="array" aca="1" ref="AK886" ca="1">INDEX($D$20:$I$31,AK$3,1)+BETAINV(RAND(),INDEX($D$20:$I$31,AK$3,5),INDEX($D$20:$I$31,AK$3,6))*(INDEX($D$20:$I$31,AK$3,2)-INDEX($D$20:$I$31,AK$3,1))</f>
        <v>232.26669654790112</v>
      </c>
      <c r="AL886" cm="1">
        <f t="array" aca="1" ref="AL886" ca="1">INDEX($D$20:$I$31,AL$3,1)+BETAINV(RAND(),INDEX($D$20:$I$31,AL$3,5),INDEX($D$20:$I$31,AL$3,6))*(INDEX($D$20:$I$31,AL$3,2)-INDEX($D$20:$I$31,AL$3,1))</f>
        <v>432.01627658286168</v>
      </c>
      <c r="AN886">
        <v>883</v>
      </c>
      <c r="AO886" s="13" cm="1">
        <f t="array" aca="1" ref="AO886" ca="1">INDEX($D$36:$I$47,AO$3,1)+BETAINV(RAND(),INDEX($D$36:$I$47,AO$3,5),INDEX($D$36:$I$47,AO$3,6))*(INDEX($D$36:$I$47,AO$3,2)-INDEX($D$36:$I$47,AO$3,1))</f>
        <v>113.23716537332862</v>
      </c>
      <c r="AP886" s="13" cm="1">
        <f t="array" aca="1" ref="AP886" ca="1">INDEX($D$36:$I$47,AP$3,1)+BETAINV(RAND(),INDEX($D$36:$I$47,AP$3,5),INDEX($D$36:$I$47,AP$3,6))*(INDEX($D$36:$I$47,AP$3,2)-INDEX($D$36:$I$47,AP$3,1))</f>
        <v>103.32198481164852</v>
      </c>
      <c r="AQ886" s="13" cm="1">
        <f t="array" aca="1" ref="AQ886" ca="1">INDEX($D$36:$I$47,AQ$3,1)+BETAINV(RAND(),INDEX($D$36:$I$47,AQ$3,5),INDEX($D$36:$I$47,AQ$3,6))*(INDEX($D$36:$I$47,AQ$3,2)-INDEX($D$36:$I$47,AQ$3,1))</f>
        <v>197.42042119662582</v>
      </c>
      <c r="AR886" s="13" cm="1">
        <f t="array" aca="1" ref="AR886" ca="1">INDEX($D$36:$I$47,AR$3,1)+BETAINV(RAND(),INDEX($D$36:$I$47,AR$3,5),INDEX($D$36:$I$47,AR$3,6))*(INDEX($D$36:$I$47,AR$3,2)-INDEX($D$36:$I$47,AR$3,1))</f>
        <v>280.94759407391314</v>
      </c>
      <c r="AS886" s="13" cm="1">
        <f t="array" aca="1" ref="AS886" ca="1">INDEX($D$36:$I$47,AS$3,1)+BETAINV(RAND(),INDEX($D$36:$I$47,AS$3,5),INDEX($D$36:$I$47,AS$3,6))*(INDEX($D$36:$I$47,AS$3,2)-INDEX($D$36:$I$47,AS$3,1))</f>
        <v>636.39513618895637</v>
      </c>
      <c r="AT886" s="13" cm="1">
        <f t="array" aca="1" ref="AT886" ca="1">INDEX($D$36:$I$47,AT$3,1)+BETAINV(RAND(),INDEX($D$36:$I$47,AT$3,5),INDEX($D$36:$I$47,AT$3,6))*(INDEX($D$36:$I$47,AT$3,2)-INDEX($D$36:$I$47,AT$3,1))</f>
        <v>187.24321061396785</v>
      </c>
      <c r="AU886" s="13" cm="1">
        <f t="array" aca="1" ref="AU886" ca="1">INDEX($D$36:$I$47,AU$3,1)+BETAINV(RAND(),INDEX($D$36:$I$47,AU$3,5),INDEX($D$36:$I$47,AU$3,6))*(INDEX($D$36:$I$47,AU$3,2)-INDEX($D$36:$I$47,AU$3,1))</f>
        <v>324.01889021560902</v>
      </c>
      <c r="AV886" s="13" cm="1">
        <f t="array" aca="1" ref="AV886" ca="1">INDEX($D$36:$I$47,AV$3,1)+BETAINV(RAND(),INDEX($D$36:$I$47,AV$3,5),INDEX($D$36:$I$47,AV$3,6))*(INDEX($D$36:$I$47,AV$3,2)-INDEX($D$36:$I$47,AV$3,1))</f>
        <v>609.70399099779604</v>
      </c>
      <c r="AW886" s="13" cm="1">
        <f t="array" aca="1" ref="AW886" ca="1">INDEX($D$36:$I$47,AW$3,1)+BETAINV(RAND(),INDEX($D$36:$I$47,AW$3,5),INDEX($D$36:$I$47,AW$3,6))*(INDEX($D$36:$I$47,AW$3,2)-INDEX($D$36:$I$47,AW$3,1))</f>
        <v>577.89863753799204</v>
      </c>
      <c r="AX886" s="13" cm="1">
        <f t="array" aca="1" ref="AX886" ca="1">INDEX($D$36:$I$47,AX$3,1)+BETAINV(RAND(),INDEX($D$36:$I$47,AX$3,5),INDEX($D$36:$I$47,AX$3,6))*(INDEX($D$36:$I$47,AX$3,2)-INDEX($D$36:$I$47,AX$3,1))</f>
        <v>394.97804463793409</v>
      </c>
      <c r="AY886" s="13" cm="1">
        <f t="array" aca="1" ref="AY886" ca="1">INDEX($D$36:$I$47,AY$3,1)+BETAINV(RAND(),INDEX($D$36:$I$47,AY$3,5),INDEX($D$36:$I$47,AY$3,6))*(INDEX($D$36:$I$47,AY$3,2)-INDEX($D$36:$I$47,AY$3,1))</f>
        <v>161.8677733416913</v>
      </c>
      <c r="AZ886" s="13" cm="1">
        <f t="array" aca="1" ref="AZ886" ca="1">INDEX($D$36:$I$47,AZ$3,1)+BETAINV(RAND(),INDEX($D$36:$I$47,AZ$3,5),INDEX($D$36:$I$47,AZ$3,6))*(INDEX($D$36:$I$47,AZ$3,2)-INDEX($D$36:$I$47,AZ$3,1))</f>
        <v>464.94943044987997</v>
      </c>
      <c r="BC886">
        <v>883</v>
      </c>
      <c r="BD886" cm="1">
        <f t="array" aca="1" ref="BD886" ca="1">INDEX($D$52:$I$63,BD$3,1)+BETAINV(RAND(),INDEX($D$52:$I$63,BD$3,5),INDEX($D$52:$I$63,BD$3,6))*(INDEX($D$52:$I$63,BD$3,2)-INDEX(D$52:I$63,BD$3,1))</f>
        <v>55.773178971238991</v>
      </c>
      <c r="BE886" cm="1">
        <f t="array" aca="1" ref="BE886" ca="1">INDEX($D$52:$I$63,BE$3,1)+BETAINV(RAND(),INDEX($D$52:$I$63,BE$3,5),INDEX($D$52:$I$63,BE$3,6))*(INDEX($D$52:$I$63,BE$3,2)-INDEX(E$52:J$63,BE$3,1))</f>
        <v>47.52000000000001</v>
      </c>
      <c r="BF886" cm="1">
        <f t="array" aca="1" ref="BF886" ca="1">INDEX($D$52:$I$63,BF$3,1)+BETAINV(RAND(),INDEX($D$52:$I$63,BF$3,5),INDEX($D$52:$I$63,BF$3,6))*(INDEX($D$52:$I$63,BF$3,2)-INDEX(F$52:K$63,BF$3,1))</f>
        <v>34.936521167622729</v>
      </c>
      <c r="BG886" cm="1">
        <f t="array" aca="1" ref="BG886" ca="1">INDEX($D$52:$I$63,BG$3,1)+BETAINV(RAND(),INDEX($D$52:$I$63,BG$3,5),INDEX($D$52:$I$63,BG$3,6))*(INDEX($D$52:$I$63,BG$3,2)-INDEX(G$52:L$63,BG$3,1))</f>
        <v>286.08972894933009</v>
      </c>
      <c r="BH886" cm="1">
        <f t="array" aca="1" ref="BH886" ca="1">INDEX($D$52:$I$63,BH$3,1)+BETAINV(RAND(),INDEX($D$52:$I$63,BH$3,5),INDEX($D$52:$I$63,BH$3,6))*(INDEX($D$52:$I$63,BH$3,2)-INDEX(H$52:M$63,BH$3,1))</f>
        <v>299.20485496713229</v>
      </c>
      <c r="BI886" cm="1">
        <f t="array" aca="1" ref="BI886" ca="1">INDEX($D$52:$I$63,BI$3,1)+BETAINV(RAND(),INDEX($D$52:$I$63,BI$3,5),INDEX($D$52:$I$63,BI$3,6))*(INDEX($D$52:$I$63,BI$3,2)-INDEX(I$52:N$63,BI$3,1))</f>
        <v>130.08628558792887</v>
      </c>
      <c r="BJ886" cm="1">
        <f t="array" aca="1" ref="BJ886" ca="1">INDEX($D$52:$I$63,BJ$3,1)+BETAINV(RAND(),INDEX($D$52:$I$63,BJ$3,5),INDEX($D$52:$I$63,BJ$3,6))*(INDEX($D$52:$I$63,BJ$3,2)-INDEX(J$52:O$63,BJ$3,1))</f>
        <v>330.96296994517394</v>
      </c>
      <c r="BK886" cm="1">
        <f t="array" aca="1" ref="BK886" ca="1">INDEX($D$52:$I$63,BK$3,1)+BETAINV(RAND(),INDEX($D$52:$I$63,BK$3,5),INDEX($D$52:$I$63,BK$3,6))*(INDEX($D$52:$I$63,BK$3,2)-INDEX(K$52:P$63,BK$3,1))</f>
        <v>445.80606262943377</v>
      </c>
      <c r="BL886" cm="1">
        <f t="array" aca="1" ref="BL886" ca="1">INDEX($D$52:$I$63,BL$3,1)+BETAINV(RAND(),INDEX($D$52:$I$63,BL$3,5),INDEX($D$52:$I$63,BL$3,6))*(INDEX($D$52:$I$63,BL$3,2)-INDEX(L$52:Q$63,BL$3,1))</f>
        <v>281.26659045505153</v>
      </c>
      <c r="BM886" cm="1">
        <f t="array" aca="1" ref="BM886" ca="1">INDEX($D$52:$I$63,BM$3,1)+BETAINV(RAND(),INDEX($D$52:$I$63,BM$3,5),INDEX($D$52:$I$63,BM$3,6))*(INDEX($D$52:$I$63,BM$3,2)-INDEX(M$52:R$63,BM$3,1))</f>
        <v>-1.8753627444056207</v>
      </c>
      <c r="BN886" cm="1">
        <f t="array" aca="1" ref="BN886" ca="1">INDEX($D$52:$I$63,BN$3,1)+BETAINV(RAND(),INDEX($D$52:$I$63,BN$3,5),INDEX($D$52:$I$63,BN$3,6))*(INDEX($D$52:$I$63,BN$3,2)-INDEX(N$52:S$63,BN$3,1))</f>
        <v>104.69517347723612</v>
      </c>
      <c r="BO886" cm="1">
        <f t="array" aca="1" ref="BO886" ca="1">INDEX($D$52:$I$63,BO$3,1)+BETAINV(RAND(),INDEX($D$52:$I$63,BO$3,5),INDEX($D$52:$I$63,BO$3,6))*(INDEX($D$52:$I$63,BO$3,2)-INDEX(O$52:T$63,BO$3,1))</f>
        <v>497.87452081551623</v>
      </c>
    </row>
    <row r="887" spans="12:67" x14ac:dyDescent="0.25">
      <c r="L887">
        <v>884</v>
      </c>
      <c r="M887" cm="1">
        <f t="array" aca="1" ref="M887" ca="1">INDEX($D$4:$I$15,M$3,1)+BETAINV(RAND(),INDEX($D$4:$I$15,M$3,5),INDEX($D$4:$I$15,M$3,6))*(INDEX($D$4:$I$15,M$3,2)-INDEX($D$4:$I$15,M$3,1))</f>
        <v>271.61732210248022</v>
      </c>
      <c r="N887" cm="1">
        <f t="array" aca="1" ref="N887" ca="1">INDEX($D$4:$I$15,N$3,1)+BETAINV(RAND(),INDEX($D$4:$I$15,N$3,5),INDEX($D$4:$I$15,N$3,6))*(INDEX($D$4:$I$15,N$3,2)-INDEX($D$4:$I$15,N$3,1))</f>
        <v>170.20584227144451</v>
      </c>
      <c r="O887" cm="1">
        <f t="array" aca="1" ref="O887" ca="1">INDEX($D$4:$I$15,O$3,1)+BETAINV(RAND(),INDEX($D$4:$I$15,O$3,5),INDEX($D$4:$I$15,O$3,6))*(INDEX($D$4:$I$15,O$3,2)-INDEX($D$4:$I$15,O$3,1))</f>
        <v>52.526267380390642</v>
      </c>
      <c r="P887" cm="1">
        <f t="array" aca="1" ref="P887" ca="1">INDEX($D$4:$I$15,P$3,1)+BETAINV(RAND(),INDEX($D$4:$I$15,P$3,5),INDEX($D$4:$I$15,P$3,6))*(INDEX($D$4:$I$15,P$3,2)-INDEX($D$4:$I$15,P$3,1))</f>
        <v>715.74441549110918</v>
      </c>
      <c r="Q887" cm="1">
        <f t="array" aca="1" ref="Q887" ca="1">INDEX($D$4:$I$15,Q$3,1)+BETAINV(RAND(),INDEX($D$4:$I$15,Q$3,5),INDEX($D$4:$I$15,Q$3,6))*(INDEX($D$4:$I$15,Q$3,2)-INDEX($D$4:$I$15,Q$3,1))</f>
        <v>142.92954033911516</v>
      </c>
      <c r="R887" cm="1">
        <f t="array" aca="1" ref="R887" ca="1">INDEX($D$4:$I$15,R$3,1)+BETAINV(RAND(),INDEX($D$4:$I$15,R$3,5),INDEX($D$4:$I$15,R$3,6))*(INDEX($D$4:$I$15,R$3,2)-INDEX($D$4:$I$15,R$3,1))</f>
        <v>550.05015722293592</v>
      </c>
      <c r="S887" cm="1">
        <f t="array" aca="1" ref="S887" ca="1">INDEX($D$4:$I$15,S$3,1)+BETAINV(RAND(),INDEX($D$4:$I$15,S$3,5),INDEX($D$4:$I$15,S$3,6))*(INDEX($D$4:$I$15,S$3,2)-INDEX($D$4:$I$15,S$3,1))</f>
        <v>703.57944976160081</v>
      </c>
      <c r="T887" cm="1">
        <f t="array" aca="1" ref="T887" ca="1">INDEX($D$4:$I$15,T$3,1)+BETAINV(RAND(),INDEX($D$4:$I$15,T$3,5),INDEX($D$4:$I$15,T$3,6))*(INDEX($D$4:$I$15,T$3,2)-INDEX($D$4:$I$15,T$3,1))</f>
        <v>766.3506123476003</v>
      </c>
      <c r="U887" cm="1">
        <f t="array" aca="1" ref="U887" ca="1">INDEX($D$4:$I$15,U$3,1)+BETAINV(RAND(),INDEX($D$4:$I$15,U$3,5),INDEX($D$4:$I$15,U$3,6))*(INDEX($D$4:$I$15,U$3,2)-INDEX($D$4:$I$15,U$3,1))</f>
        <v>260.81428842740593</v>
      </c>
      <c r="V887" cm="1">
        <f t="array" aca="1" ref="V887" ca="1">INDEX($D$4:$I$15,V$3,1)+BETAINV(RAND(),INDEX($D$4:$I$15,V$3,5),INDEX($D$4:$I$15,V$3,6))*(INDEX($D$4:$I$15,V$3,2)-INDEX($D$4:$I$15,V$3,1))</f>
        <v>98.460790845342231</v>
      </c>
      <c r="W887" cm="1">
        <f t="array" aca="1" ref="W887" ca="1">INDEX($D$4:$I$15,W$3,1)+BETAINV(RAND(),INDEX($D$4:$I$15,W$3,5),INDEX($D$4:$I$15,W$3,6))*(INDEX($D$4:$I$15,W$3,2)-INDEX($D$4:$I$15,W$3,1))</f>
        <v>398.76796615382716</v>
      </c>
      <c r="X887" cm="1">
        <f t="array" aca="1" ref="X887" ca="1">INDEX($D$4:$I$15,X$3,1)+BETAINV(RAND(),INDEX($D$4:$I$15,X$3,5),INDEX($D$4:$I$15,X$3,6))*(INDEX($D$4:$I$15,X$3,2)-INDEX($D$4:$I$15,X$3,1))</f>
        <v>1422.0294989370118</v>
      </c>
      <c r="Z887">
        <v>884</v>
      </c>
      <c r="AA887" cm="1">
        <f t="array" aca="1" ref="AA887" ca="1">INDEX($D$20:$I$31,AA$3,1)+BETAINV(RAND(),INDEX($D$20:$I$31,AA$3,5),INDEX($D$20:$I$31,AA$3,6))*(INDEX($D$20:$I$31,AA$3,2)-INDEX($D$20:$I$31,AA$3,1))</f>
        <v>98.178515836325502</v>
      </c>
      <c r="AB887" cm="1">
        <f t="array" aca="1" ref="AB887" ca="1">INDEX($D$20:$I$31,AB$3,1)+BETAINV(RAND(),INDEX($D$20:$I$31,AB$3,5),INDEX($D$20:$I$31,AB$3,6))*(INDEX($D$20:$I$31,AB$3,2)-INDEX($D$20:$I$31,AB$3,1))</f>
        <v>90.837178925448896</v>
      </c>
      <c r="AC887" cm="1">
        <f t="array" aca="1" ref="AC887" ca="1">INDEX($D$20:$I$31,AC$3,1)+BETAINV(RAND(),INDEX($D$20:$I$31,AC$3,5),INDEX($D$20:$I$31,AC$3,6))*(INDEX($D$20:$I$31,AC$3,2)-INDEX($D$20:$I$31,AC$3,1))</f>
        <v>106.2875106327776</v>
      </c>
      <c r="AD887" cm="1">
        <f t="array" aca="1" ref="AD887" ca="1">INDEX($D$20:$I$31,AD$3,1)+BETAINV(RAND(),INDEX($D$20:$I$31,AD$3,5),INDEX($D$20:$I$31,AD$3,6))*(INDEX($D$20:$I$31,AD$3,2)-INDEX($D$20:$I$31,AD$3,1))</f>
        <v>456.43540216262369</v>
      </c>
      <c r="AE887" cm="1">
        <f t="array" aca="1" ref="AE887" ca="1">INDEX($D$20:$I$31,AE$3,1)+BETAINV(RAND(),INDEX($D$20:$I$31,AE$3,5),INDEX($D$20:$I$31,AE$3,6))*(INDEX($D$20:$I$31,AE$3,2)-INDEX($D$20:$I$31,AE$3,1))</f>
        <v>285.96804540183075</v>
      </c>
      <c r="AF887" cm="1">
        <f t="array" aca="1" ref="AF887" ca="1">INDEX($D$20:$I$31,AF$3,1)+BETAINV(RAND(),INDEX($D$20:$I$31,AF$3,5),INDEX($D$20:$I$31,AF$3,6))*(INDEX($D$20:$I$31,AF$3,2)-INDEX($D$20:$I$31,AF$3,1))</f>
        <v>167.74949692003162</v>
      </c>
      <c r="AG887" cm="1">
        <f t="array" aca="1" ref="AG887" ca="1">INDEX($D$20:$I$31,AG$3,1)+BETAINV(RAND(),INDEX($D$20:$I$31,AG$3,5),INDEX($D$20:$I$31,AG$3,6))*(INDEX($D$20:$I$31,AG$3,2)-INDEX($D$20:$I$31,AG$3,1))</f>
        <v>757.56196018467301</v>
      </c>
      <c r="AH887" cm="1">
        <f t="array" aca="1" ref="AH887" ca="1">INDEX($D$20:$I$31,AH$3,1)+BETAINV(RAND(),INDEX($D$20:$I$31,AH$3,5),INDEX($D$20:$I$31,AH$3,6))*(INDEX($D$20:$I$31,AH$3,2)-INDEX($D$20:$I$31,AH$3,1))</f>
        <v>744.63769347178891</v>
      </c>
      <c r="AI887" cm="1">
        <f t="array" aca="1" ref="AI887" ca="1">INDEX($D$20:$I$31,AI$3,1)+BETAINV(RAND(),INDEX($D$20:$I$31,AI$3,5),INDEX($D$20:$I$31,AI$3,6))*(INDEX($D$20:$I$31,AI$3,2)-INDEX($D$20:$I$31,AI$3,1))</f>
        <v>424.25259861796746</v>
      </c>
      <c r="AJ887" cm="1">
        <f t="array" aca="1" ref="AJ887" ca="1">INDEX($D$20:$I$31,AJ$3,1)+BETAINV(RAND(),INDEX($D$20:$I$31,AJ$3,5),INDEX($D$20:$I$31,AJ$3,6))*(INDEX($D$20:$I$31,AJ$3,2)-INDEX($D$20:$I$31,AJ$3,1))</f>
        <v>216.29740207510099</v>
      </c>
      <c r="AK887" cm="1">
        <f t="array" aca="1" ref="AK887" ca="1">INDEX($D$20:$I$31,AK$3,1)+BETAINV(RAND(),INDEX($D$20:$I$31,AK$3,5),INDEX($D$20:$I$31,AK$3,6))*(INDEX($D$20:$I$31,AK$3,2)-INDEX($D$20:$I$31,AK$3,1))</f>
        <v>245.11445845644474</v>
      </c>
      <c r="AL887" cm="1">
        <f t="array" aca="1" ref="AL887" ca="1">INDEX($D$20:$I$31,AL$3,1)+BETAINV(RAND(),INDEX($D$20:$I$31,AL$3,5),INDEX($D$20:$I$31,AL$3,6))*(INDEX($D$20:$I$31,AL$3,2)-INDEX($D$20:$I$31,AL$3,1))</f>
        <v>442.59284327180512</v>
      </c>
      <c r="AN887">
        <v>884</v>
      </c>
      <c r="AO887" s="13" cm="1">
        <f t="array" aca="1" ref="AO887" ca="1">INDEX($D$36:$I$47,AO$3,1)+BETAINV(RAND(),INDEX($D$36:$I$47,AO$3,5),INDEX($D$36:$I$47,AO$3,6))*(INDEX($D$36:$I$47,AO$3,2)-INDEX($D$36:$I$47,AO$3,1))</f>
        <v>98.727507443268706</v>
      </c>
      <c r="AP887" s="13" cm="1">
        <f t="array" aca="1" ref="AP887" ca="1">INDEX($D$36:$I$47,AP$3,1)+BETAINV(RAND(),INDEX($D$36:$I$47,AP$3,5),INDEX($D$36:$I$47,AP$3,6))*(INDEX($D$36:$I$47,AP$3,2)-INDEX($D$36:$I$47,AP$3,1))</f>
        <v>108.57491187106984</v>
      </c>
      <c r="AQ887" s="13" cm="1">
        <f t="array" aca="1" ref="AQ887" ca="1">INDEX($D$36:$I$47,AQ$3,1)+BETAINV(RAND(),INDEX($D$36:$I$47,AQ$3,5),INDEX($D$36:$I$47,AQ$3,6))*(INDEX($D$36:$I$47,AQ$3,2)-INDEX($D$36:$I$47,AQ$3,1))</f>
        <v>196.78719329335314</v>
      </c>
      <c r="AR887" s="13" cm="1">
        <f t="array" aca="1" ref="AR887" ca="1">INDEX($D$36:$I$47,AR$3,1)+BETAINV(RAND(),INDEX($D$36:$I$47,AR$3,5),INDEX($D$36:$I$47,AR$3,6))*(INDEX($D$36:$I$47,AR$3,2)-INDEX($D$36:$I$47,AR$3,1))</f>
        <v>287.17394347050896</v>
      </c>
      <c r="AS887" s="13" cm="1">
        <f t="array" aca="1" ref="AS887" ca="1">INDEX($D$36:$I$47,AS$3,1)+BETAINV(RAND(),INDEX($D$36:$I$47,AS$3,5),INDEX($D$36:$I$47,AS$3,6))*(INDEX($D$36:$I$47,AS$3,2)-INDEX($D$36:$I$47,AS$3,1))</f>
        <v>663.13533084649691</v>
      </c>
      <c r="AT887" s="13" cm="1">
        <f t="array" aca="1" ref="AT887" ca="1">INDEX($D$36:$I$47,AT$3,1)+BETAINV(RAND(),INDEX($D$36:$I$47,AT$3,5),INDEX($D$36:$I$47,AT$3,6))*(INDEX($D$36:$I$47,AT$3,2)-INDEX($D$36:$I$47,AT$3,1))</f>
        <v>144.79780539729188</v>
      </c>
      <c r="AU887" s="13" cm="1">
        <f t="array" aca="1" ref="AU887" ca="1">INDEX($D$36:$I$47,AU$3,1)+BETAINV(RAND(),INDEX($D$36:$I$47,AU$3,5),INDEX($D$36:$I$47,AU$3,6))*(INDEX($D$36:$I$47,AU$3,2)-INDEX($D$36:$I$47,AU$3,1))</f>
        <v>308.93059275211465</v>
      </c>
      <c r="AV887" s="13" cm="1">
        <f t="array" aca="1" ref="AV887" ca="1">INDEX($D$36:$I$47,AV$3,1)+BETAINV(RAND(),INDEX($D$36:$I$47,AV$3,5),INDEX($D$36:$I$47,AV$3,6))*(INDEX($D$36:$I$47,AV$3,2)-INDEX($D$36:$I$47,AV$3,1))</f>
        <v>683.02771898683147</v>
      </c>
      <c r="AW887" s="13" cm="1">
        <f t="array" aca="1" ref="AW887" ca="1">INDEX($D$36:$I$47,AW$3,1)+BETAINV(RAND(),INDEX($D$36:$I$47,AW$3,5),INDEX($D$36:$I$47,AW$3,6))*(INDEX($D$36:$I$47,AW$3,2)-INDEX($D$36:$I$47,AW$3,1))</f>
        <v>512.85271697723454</v>
      </c>
      <c r="AX887" s="13" cm="1">
        <f t="array" aca="1" ref="AX887" ca="1">INDEX($D$36:$I$47,AX$3,1)+BETAINV(RAND(),INDEX($D$36:$I$47,AX$3,5),INDEX($D$36:$I$47,AX$3,6))*(INDEX($D$36:$I$47,AX$3,2)-INDEX($D$36:$I$47,AX$3,1))</f>
        <v>398.62732978372293</v>
      </c>
      <c r="AY887" s="13" cm="1">
        <f t="array" aca="1" ref="AY887" ca="1">INDEX($D$36:$I$47,AY$3,1)+BETAINV(RAND(),INDEX($D$36:$I$47,AY$3,5),INDEX($D$36:$I$47,AY$3,6))*(INDEX($D$36:$I$47,AY$3,2)-INDEX($D$36:$I$47,AY$3,1))</f>
        <v>152.46678655004908</v>
      </c>
      <c r="AZ887" s="13" cm="1">
        <f t="array" aca="1" ref="AZ887" ca="1">INDEX($D$36:$I$47,AZ$3,1)+BETAINV(RAND(),INDEX($D$36:$I$47,AZ$3,5),INDEX($D$36:$I$47,AZ$3,6))*(INDEX($D$36:$I$47,AZ$3,2)-INDEX($D$36:$I$47,AZ$3,1))</f>
        <v>399.0390877314494</v>
      </c>
      <c r="BC887">
        <v>884</v>
      </c>
      <c r="BD887" cm="1">
        <f t="array" aca="1" ref="BD887" ca="1">INDEX($D$52:$I$63,BD$3,1)+BETAINV(RAND(),INDEX($D$52:$I$63,BD$3,5),INDEX($D$52:$I$63,BD$3,6))*(INDEX($D$52:$I$63,BD$3,2)-INDEX(D$52:I$63,BD$3,1))</f>
        <v>61.642226994585762</v>
      </c>
      <c r="BE887" cm="1">
        <f t="array" aca="1" ref="BE887" ca="1">INDEX($D$52:$I$63,BE$3,1)+BETAINV(RAND(),INDEX($D$52:$I$63,BE$3,5),INDEX($D$52:$I$63,BE$3,6))*(INDEX($D$52:$I$63,BE$3,2)-INDEX(E$52:J$63,BE$3,1))</f>
        <v>47.52000000000001</v>
      </c>
      <c r="BF887" cm="1">
        <f t="array" aca="1" ref="BF887" ca="1">INDEX($D$52:$I$63,BF$3,1)+BETAINV(RAND(),INDEX($D$52:$I$63,BF$3,5),INDEX($D$52:$I$63,BF$3,6))*(INDEX($D$52:$I$63,BF$3,2)-INDEX(F$52:K$63,BF$3,1))</f>
        <v>34.60786980027212</v>
      </c>
      <c r="BG887" cm="1">
        <f t="array" aca="1" ref="BG887" ca="1">INDEX($D$52:$I$63,BG$3,1)+BETAINV(RAND(),INDEX($D$52:$I$63,BG$3,5),INDEX($D$52:$I$63,BG$3,6))*(INDEX($D$52:$I$63,BG$3,2)-INDEX(G$52:L$63,BG$3,1))</f>
        <v>281.25164976611217</v>
      </c>
      <c r="BH887" cm="1">
        <f t="array" aca="1" ref="BH887" ca="1">INDEX($D$52:$I$63,BH$3,1)+BETAINV(RAND(),INDEX($D$52:$I$63,BH$3,5),INDEX($D$52:$I$63,BH$3,6))*(INDEX($D$52:$I$63,BH$3,2)-INDEX(H$52:M$63,BH$3,1))</f>
        <v>272.29002373543307</v>
      </c>
      <c r="BI887" cm="1">
        <f t="array" aca="1" ref="BI887" ca="1">INDEX($D$52:$I$63,BI$3,1)+BETAINV(RAND(),INDEX($D$52:$I$63,BI$3,5),INDEX($D$52:$I$63,BI$3,6))*(INDEX($D$52:$I$63,BI$3,2)-INDEX(I$52:N$63,BI$3,1))</f>
        <v>132.0801000343757</v>
      </c>
      <c r="BJ887" cm="1">
        <f t="array" aca="1" ref="BJ887" ca="1">INDEX($D$52:$I$63,BJ$3,1)+BETAINV(RAND(),INDEX($D$52:$I$63,BJ$3,5),INDEX($D$52:$I$63,BJ$3,6))*(INDEX($D$52:$I$63,BJ$3,2)-INDEX(J$52:O$63,BJ$3,1))</f>
        <v>330.32336322253201</v>
      </c>
      <c r="BK887" cm="1">
        <f t="array" aca="1" ref="BK887" ca="1">INDEX($D$52:$I$63,BK$3,1)+BETAINV(RAND(),INDEX($D$52:$I$63,BK$3,5),INDEX($D$52:$I$63,BK$3,6))*(INDEX($D$52:$I$63,BK$3,2)-INDEX(K$52:P$63,BK$3,1))</f>
        <v>490.16758449746703</v>
      </c>
      <c r="BL887" cm="1">
        <f t="array" aca="1" ref="BL887" ca="1">INDEX($D$52:$I$63,BL$3,1)+BETAINV(RAND(),INDEX($D$52:$I$63,BL$3,5),INDEX($D$52:$I$63,BL$3,6))*(INDEX($D$52:$I$63,BL$3,2)-INDEX(L$52:Q$63,BL$3,1))</f>
        <v>305.96004958861391</v>
      </c>
      <c r="BM887" cm="1">
        <f t="array" aca="1" ref="BM887" ca="1">INDEX($D$52:$I$63,BM$3,1)+BETAINV(RAND(),INDEX($D$52:$I$63,BM$3,5),INDEX($D$52:$I$63,BM$3,6))*(INDEX($D$52:$I$63,BM$3,2)-INDEX(M$52:R$63,BM$3,1))</f>
        <v>-16.89182341593613</v>
      </c>
      <c r="BN887" cm="1">
        <f t="array" aca="1" ref="BN887" ca="1">INDEX($D$52:$I$63,BN$3,1)+BETAINV(RAND(),INDEX($D$52:$I$63,BN$3,5),INDEX($D$52:$I$63,BN$3,6))*(INDEX($D$52:$I$63,BN$3,2)-INDEX(N$52:S$63,BN$3,1))</f>
        <v>104.92437777422208</v>
      </c>
      <c r="BO887" cm="1">
        <f t="array" aca="1" ref="BO887" ca="1">INDEX($D$52:$I$63,BO$3,1)+BETAINV(RAND(),INDEX($D$52:$I$63,BO$3,5),INDEX($D$52:$I$63,BO$3,6))*(INDEX($D$52:$I$63,BO$3,2)-INDEX(O$52:T$63,BO$3,1))</f>
        <v>376.07520006941149</v>
      </c>
    </row>
    <row r="888" spans="12:67" x14ac:dyDescent="0.25">
      <c r="L888">
        <v>885</v>
      </c>
      <c r="M888" cm="1">
        <f t="array" aca="1" ref="M888" ca="1">INDEX($D$4:$I$15,M$3,1)+BETAINV(RAND(),INDEX($D$4:$I$15,M$3,5),INDEX($D$4:$I$15,M$3,6))*(INDEX($D$4:$I$15,M$3,2)-INDEX($D$4:$I$15,M$3,1))</f>
        <v>256.80439384733603</v>
      </c>
      <c r="N888" cm="1">
        <f t="array" aca="1" ref="N888" ca="1">INDEX($D$4:$I$15,N$3,1)+BETAINV(RAND(),INDEX($D$4:$I$15,N$3,5),INDEX($D$4:$I$15,N$3,6))*(INDEX($D$4:$I$15,N$3,2)-INDEX($D$4:$I$15,N$3,1))</f>
        <v>160.74830245993627</v>
      </c>
      <c r="O888" cm="1">
        <f t="array" aca="1" ref="O888" ca="1">INDEX($D$4:$I$15,O$3,1)+BETAINV(RAND(),INDEX($D$4:$I$15,O$3,5),INDEX($D$4:$I$15,O$3,6))*(INDEX($D$4:$I$15,O$3,2)-INDEX($D$4:$I$15,O$3,1))</f>
        <v>51.032223670110859</v>
      </c>
      <c r="P888" cm="1">
        <f t="array" aca="1" ref="P888" ca="1">INDEX($D$4:$I$15,P$3,1)+BETAINV(RAND(),INDEX($D$4:$I$15,P$3,5),INDEX($D$4:$I$15,P$3,6))*(INDEX($D$4:$I$15,P$3,2)-INDEX($D$4:$I$15,P$3,1))</f>
        <v>778.31657257824588</v>
      </c>
      <c r="Q888" cm="1">
        <f t="array" aca="1" ref="Q888" ca="1">INDEX($D$4:$I$15,Q$3,1)+BETAINV(RAND(),INDEX($D$4:$I$15,Q$3,5),INDEX($D$4:$I$15,Q$3,6))*(INDEX($D$4:$I$15,Q$3,2)-INDEX($D$4:$I$15,Q$3,1))</f>
        <v>153.42651903168985</v>
      </c>
      <c r="R888" cm="1">
        <f t="array" aca="1" ref="R888" ca="1">INDEX($D$4:$I$15,R$3,1)+BETAINV(RAND(),INDEX($D$4:$I$15,R$3,5),INDEX($D$4:$I$15,R$3,6))*(INDEX($D$4:$I$15,R$3,2)-INDEX($D$4:$I$15,R$3,1))</f>
        <v>447.78467901768795</v>
      </c>
      <c r="S888" cm="1">
        <f t="array" aca="1" ref="S888" ca="1">INDEX($D$4:$I$15,S$3,1)+BETAINV(RAND(),INDEX($D$4:$I$15,S$3,5),INDEX($D$4:$I$15,S$3,6))*(INDEX($D$4:$I$15,S$3,2)-INDEX($D$4:$I$15,S$3,1))</f>
        <v>789.03716045593353</v>
      </c>
      <c r="T888" cm="1">
        <f t="array" aca="1" ref="T888" ca="1">INDEX($D$4:$I$15,T$3,1)+BETAINV(RAND(),INDEX($D$4:$I$15,T$3,5),INDEX($D$4:$I$15,T$3,6))*(INDEX($D$4:$I$15,T$3,2)-INDEX($D$4:$I$15,T$3,1))</f>
        <v>817.61712175509524</v>
      </c>
      <c r="U888" cm="1">
        <f t="array" aca="1" ref="U888" ca="1">INDEX($D$4:$I$15,U$3,1)+BETAINV(RAND(),INDEX($D$4:$I$15,U$3,5),INDEX($D$4:$I$15,U$3,6))*(INDEX($D$4:$I$15,U$3,2)-INDEX($D$4:$I$15,U$3,1))</f>
        <v>270.06147989122707</v>
      </c>
      <c r="V888" cm="1">
        <f t="array" aca="1" ref="V888" ca="1">INDEX($D$4:$I$15,V$3,1)+BETAINV(RAND(),INDEX($D$4:$I$15,V$3,5),INDEX($D$4:$I$15,V$3,6))*(INDEX($D$4:$I$15,V$3,2)-INDEX($D$4:$I$15,V$3,1))</f>
        <v>96.302767438370154</v>
      </c>
      <c r="W888" cm="1">
        <f t="array" aca="1" ref="W888" ca="1">INDEX($D$4:$I$15,W$3,1)+BETAINV(RAND(),INDEX($D$4:$I$15,W$3,5),INDEX($D$4:$I$15,W$3,6))*(INDEX($D$4:$I$15,W$3,2)-INDEX($D$4:$I$15,W$3,1))</f>
        <v>366.33776736194955</v>
      </c>
      <c r="X888" cm="1">
        <f t="array" aca="1" ref="X888" ca="1">INDEX($D$4:$I$15,X$3,1)+BETAINV(RAND(),INDEX($D$4:$I$15,X$3,5),INDEX($D$4:$I$15,X$3,6))*(INDEX($D$4:$I$15,X$3,2)-INDEX($D$4:$I$15,X$3,1))</f>
        <v>1332.6818358146661</v>
      </c>
      <c r="Z888">
        <v>885</v>
      </c>
      <c r="AA888" cm="1">
        <f t="array" aca="1" ref="AA888" ca="1">INDEX($D$20:$I$31,AA$3,1)+BETAINV(RAND(),INDEX($D$20:$I$31,AA$3,5),INDEX($D$20:$I$31,AA$3,6))*(INDEX($D$20:$I$31,AA$3,2)-INDEX($D$20:$I$31,AA$3,1))</f>
        <v>90.195457670281201</v>
      </c>
      <c r="AB888" cm="1">
        <f t="array" aca="1" ref="AB888" ca="1">INDEX($D$20:$I$31,AB$3,1)+BETAINV(RAND(),INDEX($D$20:$I$31,AB$3,5),INDEX($D$20:$I$31,AB$3,6))*(INDEX($D$20:$I$31,AB$3,2)-INDEX($D$20:$I$31,AB$3,1))</f>
        <v>88.576599766669645</v>
      </c>
      <c r="AC888" cm="1">
        <f t="array" aca="1" ref="AC888" ca="1">INDEX($D$20:$I$31,AC$3,1)+BETAINV(RAND(),INDEX($D$20:$I$31,AC$3,5),INDEX($D$20:$I$31,AC$3,6))*(INDEX($D$20:$I$31,AC$3,2)-INDEX($D$20:$I$31,AC$3,1))</f>
        <v>93.401265421993799</v>
      </c>
      <c r="AD888" cm="1">
        <f t="array" aca="1" ref="AD888" ca="1">INDEX($D$20:$I$31,AD$3,1)+BETAINV(RAND(),INDEX($D$20:$I$31,AD$3,5),INDEX($D$20:$I$31,AD$3,6))*(INDEX($D$20:$I$31,AD$3,2)-INDEX($D$20:$I$31,AD$3,1))</f>
        <v>464.12115921841394</v>
      </c>
      <c r="AE888" cm="1">
        <f t="array" aca="1" ref="AE888" ca="1">INDEX($D$20:$I$31,AE$3,1)+BETAINV(RAND(),INDEX($D$20:$I$31,AE$3,5),INDEX($D$20:$I$31,AE$3,6))*(INDEX($D$20:$I$31,AE$3,2)-INDEX($D$20:$I$31,AE$3,1))</f>
        <v>302.09516347379486</v>
      </c>
      <c r="AF888" cm="1">
        <f t="array" aca="1" ref="AF888" ca="1">INDEX($D$20:$I$31,AF$3,1)+BETAINV(RAND(),INDEX($D$20:$I$31,AF$3,5),INDEX($D$20:$I$31,AF$3,6))*(INDEX($D$20:$I$31,AF$3,2)-INDEX($D$20:$I$31,AF$3,1))</f>
        <v>155.6939046459473</v>
      </c>
      <c r="AG888" cm="1">
        <f t="array" aca="1" ref="AG888" ca="1">INDEX($D$20:$I$31,AG$3,1)+BETAINV(RAND(),INDEX($D$20:$I$31,AG$3,5),INDEX($D$20:$I$31,AG$3,6))*(INDEX($D$20:$I$31,AG$3,2)-INDEX($D$20:$I$31,AG$3,1))</f>
        <v>694.86407802112888</v>
      </c>
      <c r="AH888" cm="1">
        <f t="array" aca="1" ref="AH888" ca="1">INDEX($D$20:$I$31,AH$3,1)+BETAINV(RAND(),INDEX($D$20:$I$31,AH$3,5),INDEX($D$20:$I$31,AH$3,6))*(INDEX($D$20:$I$31,AH$3,2)-INDEX($D$20:$I$31,AH$3,1))</f>
        <v>737.24364657954925</v>
      </c>
      <c r="AI888" cm="1">
        <f t="array" aca="1" ref="AI888" ca="1">INDEX($D$20:$I$31,AI$3,1)+BETAINV(RAND(),INDEX($D$20:$I$31,AI$3,5),INDEX($D$20:$I$31,AI$3,6))*(INDEX($D$20:$I$31,AI$3,2)-INDEX($D$20:$I$31,AI$3,1))</f>
        <v>434.00856341820224</v>
      </c>
      <c r="AJ888" cm="1">
        <f t="array" aca="1" ref="AJ888" ca="1">INDEX($D$20:$I$31,AJ$3,1)+BETAINV(RAND(),INDEX($D$20:$I$31,AJ$3,5),INDEX($D$20:$I$31,AJ$3,6))*(INDEX($D$20:$I$31,AJ$3,2)-INDEX($D$20:$I$31,AJ$3,1))</f>
        <v>189.93987575893325</v>
      </c>
      <c r="AK888" cm="1">
        <f t="array" aca="1" ref="AK888" ca="1">INDEX($D$20:$I$31,AK$3,1)+BETAINV(RAND(),INDEX($D$20:$I$31,AK$3,5),INDEX($D$20:$I$31,AK$3,6))*(INDEX($D$20:$I$31,AK$3,2)-INDEX($D$20:$I$31,AK$3,1))</f>
        <v>225.74976249910719</v>
      </c>
      <c r="AL888" cm="1">
        <f t="array" aca="1" ref="AL888" ca="1">INDEX($D$20:$I$31,AL$3,1)+BETAINV(RAND(),INDEX($D$20:$I$31,AL$3,5),INDEX($D$20:$I$31,AL$3,6))*(INDEX($D$20:$I$31,AL$3,2)-INDEX($D$20:$I$31,AL$3,1))</f>
        <v>388.99598740319243</v>
      </c>
      <c r="AN888">
        <v>885</v>
      </c>
      <c r="AO888" s="13" cm="1">
        <f t="array" aca="1" ref="AO888" ca="1">INDEX($D$36:$I$47,AO$3,1)+BETAINV(RAND(),INDEX($D$36:$I$47,AO$3,5),INDEX($D$36:$I$47,AO$3,6))*(INDEX($D$36:$I$47,AO$3,2)-INDEX($D$36:$I$47,AO$3,1))</f>
        <v>101.17600610281548</v>
      </c>
      <c r="AP888" s="13" cm="1">
        <f t="array" aca="1" ref="AP888" ca="1">INDEX($D$36:$I$47,AP$3,1)+BETAINV(RAND(),INDEX($D$36:$I$47,AP$3,5),INDEX($D$36:$I$47,AP$3,6))*(INDEX($D$36:$I$47,AP$3,2)-INDEX($D$36:$I$47,AP$3,1))</f>
        <v>121.86755467403842</v>
      </c>
      <c r="AQ888" s="13" cm="1">
        <f t="array" aca="1" ref="AQ888" ca="1">INDEX($D$36:$I$47,AQ$3,1)+BETAINV(RAND(),INDEX($D$36:$I$47,AQ$3,5),INDEX($D$36:$I$47,AQ$3,6))*(INDEX($D$36:$I$47,AQ$3,2)-INDEX($D$36:$I$47,AQ$3,1))</f>
        <v>238.14629071945211</v>
      </c>
      <c r="AR888" s="13" cm="1">
        <f t="array" aca="1" ref="AR888" ca="1">INDEX($D$36:$I$47,AR$3,1)+BETAINV(RAND(),INDEX($D$36:$I$47,AR$3,5),INDEX($D$36:$I$47,AR$3,6))*(INDEX($D$36:$I$47,AR$3,2)-INDEX($D$36:$I$47,AR$3,1))</f>
        <v>284.58071675352898</v>
      </c>
      <c r="AS888" s="13" cm="1">
        <f t="array" aca="1" ref="AS888" ca="1">INDEX($D$36:$I$47,AS$3,1)+BETAINV(RAND(),INDEX($D$36:$I$47,AS$3,5),INDEX($D$36:$I$47,AS$3,6))*(INDEX($D$36:$I$47,AS$3,2)-INDEX($D$36:$I$47,AS$3,1))</f>
        <v>625.72957986896176</v>
      </c>
      <c r="AT888" s="13" cm="1">
        <f t="array" aca="1" ref="AT888" ca="1">INDEX($D$36:$I$47,AT$3,1)+BETAINV(RAND(),INDEX($D$36:$I$47,AT$3,5),INDEX($D$36:$I$47,AT$3,6))*(INDEX($D$36:$I$47,AT$3,2)-INDEX($D$36:$I$47,AT$3,1))</f>
        <v>169.62199439147452</v>
      </c>
      <c r="AU888" s="13" cm="1">
        <f t="array" aca="1" ref="AU888" ca="1">INDEX($D$36:$I$47,AU$3,1)+BETAINV(RAND(),INDEX($D$36:$I$47,AU$3,5),INDEX($D$36:$I$47,AU$3,6))*(INDEX($D$36:$I$47,AU$3,2)-INDEX($D$36:$I$47,AU$3,1))</f>
        <v>309.80213561719876</v>
      </c>
      <c r="AV888" s="13" cm="1">
        <f t="array" aca="1" ref="AV888" ca="1">INDEX($D$36:$I$47,AV$3,1)+BETAINV(RAND(),INDEX($D$36:$I$47,AV$3,5),INDEX($D$36:$I$47,AV$3,6))*(INDEX($D$36:$I$47,AV$3,2)-INDEX($D$36:$I$47,AV$3,1))</f>
        <v>634.87138329135053</v>
      </c>
      <c r="AW888" s="13" cm="1">
        <f t="array" aca="1" ref="AW888" ca="1">INDEX($D$36:$I$47,AW$3,1)+BETAINV(RAND(),INDEX($D$36:$I$47,AW$3,5),INDEX($D$36:$I$47,AW$3,6))*(INDEX($D$36:$I$47,AW$3,2)-INDEX($D$36:$I$47,AW$3,1))</f>
        <v>531.44689499823323</v>
      </c>
      <c r="AX888" s="13" cm="1">
        <f t="array" aca="1" ref="AX888" ca="1">INDEX($D$36:$I$47,AX$3,1)+BETAINV(RAND(),INDEX($D$36:$I$47,AX$3,5),INDEX($D$36:$I$47,AX$3,6))*(INDEX($D$36:$I$47,AX$3,2)-INDEX($D$36:$I$47,AX$3,1))</f>
        <v>410.47127442045701</v>
      </c>
      <c r="AY888" s="13" cm="1">
        <f t="array" aca="1" ref="AY888" ca="1">INDEX($D$36:$I$47,AY$3,1)+BETAINV(RAND(),INDEX($D$36:$I$47,AY$3,5),INDEX($D$36:$I$47,AY$3,6))*(INDEX($D$36:$I$47,AY$3,2)-INDEX($D$36:$I$47,AY$3,1))</f>
        <v>160.40655940546117</v>
      </c>
      <c r="AZ888" s="13" cm="1">
        <f t="array" aca="1" ref="AZ888" ca="1">INDEX($D$36:$I$47,AZ$3,1)+BETAINV(RAND(),INDEX($D$36:$I$47,AZ$3,5),INDEX($D$36:$I$47,AZ$3,6))*(INDEX($D$36:$I$47,AZ$3,2)-INDEX($D$36:$I$47,AZ$3,1))</f>
        <v>385.72488354349025</v>
      </c>
      <c r="BC888">
        <v>885</v>
      </c>
      <c r="BD888" cm="1">
        <f t="array" aca="1" ref="BD888" ca="1">INDEX($D$52:$I$63,BD$3,1)+BETAINV(RAND(),INDEX($D$52:$I$63,BD$3,5),INDEX($D$52:$I$63,BD$3,6))*(INDEX($D$52:$I$63,BD$3,2)-INDEX(D$52:I$63,BD$3,1))</f>
        <v>60.599678991386639</v>
      </c>
      <c r="BE888" cm="1">
        <f t="array" aca="1" ref="BE888" ca="1">INDEX($D$52:$I$63,BE$3,1)+BETAINV(RAND(),INDEX($D$52:$I$63,BE$3,5),INDEX($D$52:$I$63,BE$3,6))*(INDEX($D$52:$I$63,BE$3,2)-INDEX(E$52:J$63,BE$3,1))</f>
        <v>47.52000000000001</v>
      </c>
      <c r="BF888" cm="1">
        <f t="array" aca="1" ref="BF888" ca="1">INDEX($D$52:$I$63,BF$3,1)+BETAINV(RAND(),INDEX($D$52:$I$63,BF$3,5),INDEX($D$52:$I$63,BF$3,6))*(INDEX($D$52:$I$63,BF$3,2)-INDEX(F$52:K$63,BF$3,1))</f>
        <v>37.405815159670297</v>
      </c>
      <c r="BG888" cm="1">
        <f t="array" aca="1" ref="BG888" ca="1">INDEX($D$52:$I$63,BG$3,1)+BETAINV(RAND(),INDEX($D$52:$I$63,BG$3,5),INDEX($D$52:$I$63,BG$3,6))*(INDEX($D$52:$I$63,BG$3,2)-INDEX(G$52:L$63,BG$3,1))</f>
        <v>267.42595638124942</v>
      </c>
      <c r="BH888" cm="1">
        <f t="array" aca="1" ref="BH888" ca="1">INDEX($D$52:$I$63,BH$3,1)+BETAINV(RAND(),INDEX($D$52:$I$63,BH$3,5),INDEX($D$52:$I$63,BH$3,6))*(INDEX($D$52:$I$63,BH$3,2)-INDEX(H$52:M$63,BH$3,1))</f>
        <v>195.09072888764302</v>
      </c>
      <c r="BI888" cm="1">
        <f t="array" aca="1" ref="BI888" ca="1">INDEX($D$52:$I$63,BI$3,1)+BETAINV(RAND(),INDEX($D$52:$I$63,BI$3,5),INDEX($D$52:$I$63,BI$3,6))*(INDEX($D$52:$I$63,BI$3,2)-INDEX(I$52:N$63,BI$3,1))</f>
        <v>122.20138397227402</v>
      </c>
      <c r="BJ888" cm="1">
        <f t="array" aca="1" ref="BJ888" ca="1">INDEX($D$52:$I$63,BJ$3,1)+BETAINV(RAND(),INDEX($D$52:$I$63,BJ$3,5),INDEX($D$52:$I$63,BJ$3,6))*(INDEX($D$52:$I$63,BJ$3,2)-INDEX(J$52:O$63,BJ$3,1))</f>
        <v>334.40887072253918</v>
      </c>
      <c r="BK888" cm="1">
        <f t="array" aca="1" ref="BK888" ca="1">INDEX($D$52:$I$63,BK$3,1)+BETAINV(RAND(),INDEX($D$52:$I$63,BK$3,5),INDEX($D$52:$I$63,BK$3,6))*(INDEX($D$52:$I$63,BK$3,2)-INDEX(K$52:P$63,BK$3,1))</f>
        <v>314.2914445455051</v>
      </c>
      <c r="BL888" cm="1">
        <f t="array" aca="1" ref="BL888" ca="1">INDEX($D$52:$I$63,BL$3,1)+BETAINV(RAND(),INDEX($D$52:$I$63,BL$3,5),INDEX($D$52:$I$63,BL$3,6))*(INDEX($D$52:$I$63,BL$3,2)-INDEX(L$52:Q$63,BL$3,1))</f>
        <v>319.99251256393865</v>
      </c>
      <c r="BM888" cm="1">
        <f t="array" aca="1" ref="BM888" ca="1">INDEX($D$52:$I$63,BM$3,1)+BETAINV(RAND(),INDEX($D$52:$I$63,BM$3,5),INDEX($D$52:$I$63,BM$3,6))*(INDEX($D$52:$I$63,BM$3,2)-INDEX(M$52:R$63,BM$3,1))</f>
        <v>-5.0230433289511325</v>
      </c>
      <c r="BN888" cm="1">
        <f t="array" aca="1" ref="BN888" ca="1">INDEX($D$52:$I$63,BN$3,1)+BETAINV(RAND(),INDEX($D$52:$I$63,BN$3,5),INDEX($D$52:$I$63,BN$3,6))*(INDEX($D$52:$I$63,BN$3,2)-INDEX(N$52:S$63,BN$3,1))</f>
        <v>104.54939425832788</v>
      </c>
      <c r="BO888" cm="1">
        <f t="array" aca="1" ref="BO888" ca="1">INDEX($D$52:$I$63,BO$3,1)+BETAINV(RAND(),INDEX($D$52:$I$63,BO$3,5),INDEX($D$52:$I$63,BO$3,6))*(INDEX($D$52:$I$63,BO$3,2)-INDEX(O$52:T$63,BO$3,1))</f>
        <v>415.47718556898559</v>
      </c>
    </row>
    <row r="889" spans="12:67" x14ac:dyDescent="0.25">
      <c r="L889">
        <v>886</v>
      </c>
      <c r="M889" cm="1">
        <f t="array" aca="1" ref="M889" ca="1">INDEX($D$4:$I$15,M$3,1)+BETAINV(RAND(),INDEX($D$4:$I$15,M$3,5),INDEX($D$4:$I$15,M$3,6))*(INDEX($D$4:$I$15,M$3,2)-INDEX($D$4:$I$15,M$3,1))</f>
        <v>240.6594932268392</v>
      </c>
      <c r="N889" cm="1">
        <f t="array" aca="1" ref="N889" ca="1">INDEX($D$4:$I$15,N$3,1)+BETAINV(RAND(),INDEX($D$4:$I$15,N$3,5),INDEX($D$4:$I$15,N$3,6))*(INDEX($D$4:$I$15,N$3,2)-INDEX($D$4:$I$15,N$3,1))</f>
        <v>170.47536395446673</v>
      </c>
      <c r="O889" cm="1">
        <f t="array" aca="1" ref="O889" ca="1">INDEX($D$4:$I$15,O$3,1)+BETAINV(RAND(),INDEX($D$4:$I$15,O$3,5),INDEX($D$4:$I$15,O$3,6))*(INDEX($D$4:$I$15,O$3,2)-INDEX($D$4:$I$15,O$3,1))</f>
        <v>51.737357184532335</v>
      </c>
      <c r="P889" cm="1">
        <f t="array" aca="1" ref="P889" ca="1">INDEX($D$4:$I$15,P$3,1)+BETAINV(RAND(),INDEX($D$4:$I$15,P$3,5),INDEX($D$4:$I$15,P$3,6))*(INDEX($D$4:$I$15,P$3,2)-INDEX($D$4:$I$15,P$3,1))</f>
        <v>747.51558911684845</v>
      </c>
      <c r="Q889" cm="1">
        <f t="array" aca="1" ref="Q889" ca="1">INDEX($D$4:$I$15,Q$3,1)+BETAINV(RAND(),INDEX($D$4:$I$15,Q$3,5),INDEX($D$4:$I$15,Q$3,6))*(INDEX($D$4:$I$15,Q$3,2)-INDEX($D$4:$I$15,Q$3,1))</f>
        <v>176.03007391564597</v>
      </c>
      <c r="R889" cm="1">
        <f t="array" aca="1" ref="R889" ca="1">INDEX($D$4:$I$15,R$3,1)+BETAINV(RAND(),INDEX($D$4:$I$15,R$3,5),INDEX($D$4:$I$15,R$3,6))*(INDEX($D$4:$I$15,R$3,2)-INDEX($D$4:$I$15,R$3,1))</f>
        <v>521.12730628413055</v>
      </c>
      <c r="S889" cm="1">
        <f t="array" aca="1" ref="S889" ca="1">INDEX($D$4:$I$15,S$3,1)+BETAINV(RAND(),INDEX($D$4:$I$15,S$3,5),INDEX($D$4:$I$15,S$3,6))*(INDEX($D$4:$I$15,S$3,2)-INDEX($D$4:$I$15,S$3,1))</f>
        <v>696.09048241879259</v>
      </c>
      <c r="T889" cm="1">
        <f t="array" aca="1" ref="T889" ca="1">INDEX($D$4:$I$15,T$3,1)+BETAINV(RAND(),INDEX($D$4:$I$15,T$3,5),INDEX($D$4:$I$15,T$3,6))*(INDEX($D$4:$I$15,T$3,2)-INDEX($D$4:$I$15,T$3,1))</f>
        <v>700.92364487154555</v>
      </c>
      <c r="U889" cm="1">
        <f t="array" aca="1" ref="U889" ca="1">INDEX($D$4:$I$15,U$3,1)+BETAINV(RAND(),INDEX($D$4:$I$15,U$3,5),INDEX($D$4:$I$15,U$3,6))*(INDEX($D$4:$I$15,U$3,2)-INDEX($D$4:$I$15,U$3,1))</f>
        <v>260.88281573251663</v>
      </c>
      <c r="V889" cm="1">
        <f t="array" aca="1" ref="V889" ca="1">INDEX($D$4:$I$15,V$3,1)+BETAINV(RAND(),INDEX($D$4:$I$15,V$3,5),INDEX($D$4:$I$15,V$3,6))*(INDEX($D$4:$I$15,V$3,2)-INDEX($D$4:$I$15,V$3,1))</f>
        <v>110.01269782750009</v>
      </c>
      <c r="W889" cm="1">
        <f t="array" aca="1" ref="W889" ca="1">INDEX($D$4:$I$15,W$3,1)+BETAINV(RAND(),INDEX($D$4:$I$15,W$3,5),INDEX($D$4:$I$15,W$3,6))*(INDEX($D$4:$I$15,W$3,2)-INDEX($D$4:$I$15,W$3,1))</f>
        <v>404.82986858787268</v>
      </c>
      <c r="X889" cm="1">
        <f t="array" aca="1" ref="X889" ca="1">INDEX($D$4:$I$15,X$3,1)+BETAINV(RAND(),INDEX($D$4:$I$15,X$3,5),INDEX($D$4:$I$15,X$3,6))*(INDEX($D$4:$I$15,X$3,2)-INDEX($D$4:$I$15,X$3,1))</f>
        <v>1370.9864344798796</v>
      </c>
      <c r="Z889">
        <v>886</v>
      </c>
      <c r="AA889" cm="1">
        <f t="array" aca="1" ref="AA889" ca="1">INDEX($D$20:$I$31,AA$3,1)+BETAINV(RAND(),INDEX($D$20:$I$31,AA$3,5),INDEX($D$20:$I$31,AA$3,6))*(INDEX($D$20:$I$31,AA$3,2)-INDEX($D$20:$I$31,AA$3,1))</f>
        <v>89.110306940650204</v>
      </c>
      <c r="AB889" cm="1">
        <f t="array" aca="1" ref="AB889" ca="1">INDEX($D$20:$I$31,AB$3,1)+BETAINV(RAND(),INDEX($D$20:$I$31,AB$3,5),INDEX($D$20:$I$31,AB$3,6))*(INDEX($D$20:$I$31,AB$3,2)-INDEX($D$20:$I$31,AB$3,1))</f>
        <v>116.48732592286527</v>
      </c>
      <c r="AC889" cm="1">
        <f t="array" aca="1" ref="AC889" ca="1">INDEX($D$20:$I$31,AC$3,1)+BETAINV(RAND(),INDEX($D$20:$I$31,AC$3,5),INDEX($D$20:$I$31,AC$3,6))*(INDEX($D$20:$I$31,AC$3,2)-INDEX($D$20:$I$31,AC$3,1))</f>
        <v>93.423101165663951</v>
      </c>
      <c r="AD889" cm="1">
        <f t="array" aca="1" ref="AD889" ca="1">INDEX($D$20:$I$31,AD$3,1)+BETAINV(RAND(),INDEX($D$20:$I$31,AD$3,5),INDEX($D$20:$I$31,AD$3,6))*(INDEX($D$20:$I$31,AD$3,2)-INDEX($D$20:$I$31,AD$3,1))</f>
        <v>600.27030098755858</v>
      </c>
      <c r="AE889" cm="1">
        <f t="array" aca="1" ref="AE889" ca="1">INDEX($D$20:$I$31,AE$3,1)+BETAINV(RAND(),INDEX($D$20:$I$31,AE$3,5),INDEX($D$20:$I$31,AE$3,6))*(INDEX($D$20:$I$31,AE$3,2)-INDEX($D$20:$I$31,AE$3,1))</f>
        <v>287.80747952213585</v>
      </c>
      <c r="AF889" cm="1">
        <f t="array" aca="1" ref="AF889" ca="1">INDEX($D$20:$I$31,AF$3,1)+BETAINV(RAND(),INDEX($D$20:$I$31,AF$3,5),INDEX($D$20:$I$31,AF$3,6))*(INDEX($D$20:$I$31,AF$3,2)-INDEX($D$20:$I$31,AF$3,1))</f>
        <v>133.266069336231</v>
      </c>
      <c r="AG889" cm="1">
        <f t="array" aca="1" ref="AG889" ca="1">INDEX($D$20:$I$31,AG$3,1)+BETAINV(RAND(),INDEX($D$20:$I$31,AG$3,5),INDEX($D$20:$I$31,AG$3,6))*(INDEX($D$20:$I$31,AG$3,2)-INDEX($D$20:$I$31,AG$3,1))</f>
        <v>854.93228763696811</v>
      </c>
      <c r="AH889" cm="1">
        <f t="array" aca="1" ref="AH889" ca="1">INDEX($D$20:$I$31,AH$3,1)+BETAINV(RAND(),INDEX($D$20:$I$31,AH$3,5),INDEX($D$20:$I$31,AH$3,6))*(INDEX($D$20:$I$31,AH$3,2)-INDEX($D$20:$I$31,AH$3,1))</f>
        <v>793.43114271500804</v>
      </c>
      <c r="AI889" cm="1">
        <f t="array" aca="1" ref="AI889" ca="1">INDEX($D$20:$I$31,AI$3,1)+BETAINV(RAND(),INDEX($D$20:$I$31,AI$3,5),INDEX($D$20:$I$31,AI$3,6))*(INDEX($D$20:$I$31,AI$3,2)-INDEX($D$20:$I$31,AI$3,1))</f>
        <v>443.35410349159179</v>
      </c>
      <c r="AJ889" cm="1">
        <f t="array" aca="1" ref="AJ889" ca="1">INDEX($D$20:$I$31,AJ$3,1)+BETAINV(RAND(),INDEX($D$20:$I$31,AJ$3,5),INDEX($D$20:$I$31,AJ$3,6))*(INDEX($D$20:$I$31,AJ$3,2)-INDEX($D$20:$I$31,AJ$3,1))</f>
        <v>178.19706582860826</v>
      </c>
      <c r="AK889" cm="1">
        <f t="array" aca="1" ref="AK889" ca="1">INDEX($D$20:$I$31,AK$3,1)+BETAINV(RAND(),INDEX($D$20:$I$31,AK$3,5),INDEX($D$20:$I$31,AK$3,6))*(INDEX($D$20:$I$31,AK$3,2)-INDEX($D$20:$I$31,AK$3,1))</f>
        <v>247.07725893822675</v>
      </c>
      <c r="AL889" cm="1">
        <f t="array" aca="1" ref="AL889" ca="1">INDEX($D$20:$I$31,AL$3,1)+BETAINV(RAND(),INDEX($D$20:$I$31,AL$3,5),INDEX($D$20:$I$31,AL$3,6))*(INDEX($D$20:$I$31,AL$3,2)-INDEX($D$20:$I$31,AL$3,1))</f>
        <v>396.14706000164938</v>
      </c>
      <c r="AN889">
        <v>886</v>
      </c>
      <c r="AO889" s="13" cm="1">
        <f t="array" aca="1" ref="AO889" ca="1">INDEX($D$36:$I$47,AO$3,1)+BETAINV(RAND(),INDEX($D$36:$I$47,AO$3,5),INDEX($D$36:$I$47,AO$3,6))*(INDEX($D$36:$I$47,AO$3,2)-INDEX($D$36:$I$47,AO$3,1))</f>
        <v>106.66262634005878</v>
      </c>
      <c r="AP889" s="13" cm="1">
        <f t="array" aca="1" ref="AP889" ca="1">INDEX($D$36:$I$47,AP$3,1)+BETAINV(RAND(),INDEX($D$36:$I$47,AP$3,5),INDEX($D$36:$I$47,AP$3,6))*(INDEX($D$36:$I$47,AP$3,2)-INDEX($D$36:$I$47,AP$3,1))</f>
        <v>88.494710762776108</v>
      </c>
      <c r="AQ889" s="13" cm="1">
        <f t="array" aca="1" ref="AQ889" ca="1">INDEX($D$36:$I$47,AQ$3,1)+BETAINV(RAND(),INDEX($D$36:$I$47,AQ$3,5),INDEX($D$36:$I$47,AQ$3,6))*(INDEX($D$36:$I$47,AQ$3,2)-INDEX($D$36:$I$47,AQ$3,1))</f>
        <v>177.53869746318702</v>
      </c>
      <c r="AR889" s="13" cm="1">
        <f t="array" aca="1" ref="AR889" ca="1">INDEX($D$36:$I$47,AR$3,1)+BETAINV(RAND(),INDEX($D$36:$I$47,AR$3,5),INDEX($D$36:$I$47,AR$3,6))*(INDEX($D$36:$I$47,AR$3,2)-INDEX($D$36:$I$47,AR$3,1))</f>
        <v>308.70375613400336</v>
      </c>
      <c r="AS889" s="13" cm="1">
        <f t="array" aca="1" ref="AS889" ca="1">INDEX($D$36:$I$47,AS$3,1)+BETAINV(RAND(),INDEX($D$36:$I$47,AS$3,5),INDEX($D$36:$I$47,AS$3,6))*(INDEX($D$36:$I$47,AS$3,2)-INDEX($D$36:$I$47,AS$3,1))</f>
        <v>670.34527451760471</v>
      </c>
      <c r="AT889" s="13" cm="1">
        <f t="array" aca="1" ref="AT889" ca="1">INDEX($D$36:$I$47,AT$3,1)+BETAINV(RAND(),INDEX($D$36:$I$47,AT$3,5),INDEX($D$36:$I$47,AT$3,6))*(INDEX($D$36:$I$47,AT$3,2)-INDEX($D$36:$I$47,AT$3,1))</f>
        <v>159.9429128693566</v>
      </c>
      <c r="AU889" s="13" cm="1">
        <f t="array" aca="1" ref="AU889" ca="1">INDEX($D$36:$I$47,AU$3,1)+BETAINV(RAND(),INDEX($D$36:$I$47,AU$3,5),INDEX($D$36:$I$47,AU$3,6))*(INDEX($D$36:$I$47,AU$3,2)-INDEX($D$36:$I$47,AU$3,1))</f>
        <v>278.72275845013183</v>
      </c>
      <c r="AV889" s="13" cm="1">
        <f t="array" aca="1" ref="AV889" ca="1">INDEX($D$36:$I$47,AV$3,1)+BETAINV(RAND(),INDEX($D$36:$I$47,AV$3,5),INDEX($D$36:$I$47,AV$3,6))*(INDEX($D$36:$I$47,AV$3,2)-INDEX($D$36:$I$47,AV$3,1))</f>
        <v>571.24904238833915</v>
      </c>
      <c r="AW889" s="13" cm="1">
        <f t="array" aca="1" ref="AW889" ca="1">INDEX($D$36:$I$47,AW$3,1)+BETAINV(RAND(),INDEX($D$36:$I$47,AW$3,5),INDEX($D$36:$I$47,AW$3,6))*(INDEX($D$36:$I$47,AW$3,2)-INDEX($D$36:$I$47,AW$3,1))</f>
        <v>495.62794611455161</v>
      </c>
      <c r="AX889" s="13" cm="1">
        <f t="array" aca="1" ref="AX889" ca="1">INDEX($D$36:$I$47,AX$3,1)+BETAINV(RAND(),INDEX($D$36:$I$47,AX$3,5),INDEX($D$36:$I$47,AX$3,6))*(INDEX($D$36:$I$47,AX$3,2)-INDEX($D$36:$I$47,AX$3,1))</f>
        <v>394.28621299861783</v>
      </c>
      <c r="AY889" s="13" cm="1">
        <f t="array" aca="1" ref="AY889" ca="1">INDEX($D$36:$I$47,AY$3,1)+BETAINV(RAND(),INDEX($D$36:$I$47,AY$3,5),INDEX($D$36:$I$47,AY$3,6))*(INDEX($D$36:$I$47,AY$3,2)-INDEX($D$36:$I$47,AY$3,1))</f>
        <v>166.32597464270575</v>
      </c>
      <c r="AZ889" s="13" cm="1">
        <f t="array" aca="1" ref="AZ889" ca="1">INDEX($D$36:$I$47,AZ$3,1)+BETAINV(RAND(),INDEX($D$36:$I$47,AZ$3,5),INDEX($D$36:$I$47,AZ$3,6))*(INDEX($D$36:$I$47,AZ$3,2)-INDEX($D$36:$I$47,AZ$3,1))</f>
        <v>380.69201782505297</v>
      </c>
      <c r="BC889">
        <v>886</v>
      </c>
      <c r="BD889" cm="1">
        <f t="array" aca="1" ref="BD889" ca="1">INDEX($D$52:$I$63,BD$3,1)+BETAINV(RAND(),INDEX($D$52:$I$63,BD$3,5),INDEX($D$52:$I$63,BD$3,6))*(INDEX($D$52:$I$63,BD$3,2)-INDEX(D$52:I$63,BD$3,1))</f>
        <v>59.507310166904084</v>
      </c>
      <c r="BE889" cm="1">
        <f t="array" aca="1" ref="BE889" ca="1">INDEX($D$52:$I$63,BE$3,1)+BETAINV(RAND(),INDEX($D$52:$I$63,BE$3,5),INDEX($D$52:$I$63,BE$3,6))*(INDEX($D$52:$I$63,BE$3,2)-INDEX(E$52:J$63,BE$3,1))</f>
        <v>47.52000000000001</v>
      </c>
      <c r="BF889" cm="1">
        <f t="array" aca="1" ref="BF889" ca="1">INDEX($D$52:$I$63,BF$3,1)+BETAINV(RAND(),INDEX($D$52:$I$63,BF$3,5),INDEX($D$52:$I$63,BF$3,6))*(INDEX($D$52:$I$63,BF$3,2)-INDEX(F$52:K$63,BF$3,1))</f>
        <v>35.431480962824615</v>
      </c>
      <c r="BG889" cm="1">
        <f t="array" aca="1" ref="BG889" ca="1">INDEX($D$52:$I$63,BG$3,1)+BETAINV(RAND(),INDEX($D$52:$I$63,BG$3,5),INDEX($D$52:$I$63,BG$3,6))*(INDEX($D$52:$I$63,BG$3,2)-INDEX(G$52:L$63,BG$3,1))</f>
        <v>281.80600132833354</v>
      </c>
      <c r="BH889" cm="1">
        <f t="array" aca="1" ref="BH889" ca="1">INDEX($D$52:$I$63,BH$3,1)+BETAINV(RAND(),INDEX($D$52:$I$63,BH$3,5),INDEX($D$52:$I$63,BH$3,6))*(INDEX($D$52:$I$63,BH$3,2)-INDEX(H$52:M$63,BH$3,1))</f>
        <v>196.90086722960476</v>
      </c>
      <c r="BI889" cm="1">
        <f t="array" aca="1" ref="BI889" ca="1">INDEX($D$52:$I$63,BI$3,1)+BETAINV(RAND(),INDEX($D$52:$I$63,BI$3,5),INDEX($D$52:$I$63,BI$3,6))*(INDEX($D$52:$I$63,BI$3,2)-INDEX(I$52:N$63,BI$3,1))</f>
        <v>117.1121908782702</v>
      </c>
      <c r="BJ889" cm="1">
        <f t="array" aca="1" ref="BJ889" ca="1">INDEX($D$52:$I$63,BJ$3,1)+BETAINV(RAND(),INDEX($D$52:$I$63,BJ$3,5),INDEX($D$52:$I$63,BJ$3,6))*(INDEX($D$52:$I$63,BJ$3,2)-INDEX(J$52:O$63,BJ$3,1))</f>
        <v>335.70554263784607</v>
      </c>
      <c r="BK889" cm="1">
        <f t="array" aca="1" ref="BK889" ca="1">INDEX($D$52:$I$63,BK$3,1)+BETAINV(RAND(),INDEX($D$52:$I$63,BK$3,5),INDEX($D$52:$I$63,BK$3,6))*(INDEX($D$52:$I$63,BK$3,2)-INDEX(K$52:P$63,BK$3,1))</f>
        <v>350.77787432161966</v>
      </c>
      <c r="BL889" cm="1">
        <f t="array" aca="1" ref="BL889" ca="1">INDEX($D$52:$I$63,BL$3,1)+BETAINV(RAND(),INDEX($D$52:$I$63,BL$3,5),INDEX($D$52:$I$63,BL$3,6))*(INDEX($D$52:$I$63,BL$3,2)-INDEX(L$52:Q$63,BL$3,1))</f>
        <v>337.34742797106196</v>
      </c>
      <c r="BM889" cm="1">
        <f t="array" aca="1" ref="BM889" ca="1">INDEX($D$52:$I$63,BM$3,1)+BETAINV(RAND(),INDEX($D$52:$I$63,BM$3,5),INDEX($D$52:$I$63,BM$3,6))*(INDEX($D$52:$I$63,BM$3,2)-INDEX(M$52:R$63,BM$3,1))</f>
        <v>65.554965802415609</v>
      </c>
      <c r="BN889" cm="1">
        <f t="array" aca="1" ref="BN889" ca="1">INDEX($D$52:$I$63,BN$3,1)+BETAINV(RAND(),INDEX($D$52:$I$63,BN$3,5),INDEX($D$52:$I$63,BN$3,6))*(INDEX($D$52:$I$63,BN$3,2)-INDEX(N$52:S$63,BN$3,1))</f>
        <v>104.28584207528313</v>
      </c>
      <c r="BO889" cm="1">
        <f t="array" aca="1" ref="BO889" ca="1">INDEX($D$52:$I$63,BO$3,1)+BETAINV(RAND(),INDEX($D$52:$I$63,BO$3,5),INDEX($D$52:$I$63,BO$3,6))*(INDEX($D$52:$I$63,BO$3,2)-INDEX(O$52:T$63,BO$3,1))</f>
        <v>428.17646714183797</v>
      </c>
    </row>
    <row r="890" spans="12:67" x14ac:dyDescent="0.25">
      <c r="L890">
        <v>887</v>
      </c>
      <c r="M890" cm="1">
        <f t="array" aca="1" ref="M890" ca="1">INDEX($D$4:$I$15,M$3,1)+BETAINV(RAND(),INDEX($D$4:$I$15,M$3,5),INDEX($D$4:$I$15,M$3,6))*(INDEX($D$4:$I$15,M$3,2)-INDEX($D$4:$I$15,M$3,1))</f>
        <v>252.97941562237918</v>
      </c>
      <c r="N890" cm="1">
        <f t="array" aca="1" ref="N890" ca="1">INDEX($D$4:$I$15,N$3,1)+BETAINV(RAND(),INDEX($D$4:$I$15,N$3,5),INDEX($D$4:$I$15,N$3,6))*(INDEX($D$4:$I$15,N$3,2)-INDEX($D$4:$I$15,N$3,1))</f>
        <v>178.43349177356578</v>
      </c>
      <c r="O890" cm="1">
        <f t="array" aca="1" ref="O890" ca="1">INDEX($D$4:$I$15,O$3,1)+BETAINV(RAND(),INDEX($D$4:$I$15,O$3,5),INDEX($D$4:$I$15,O$3,6))*(INDEX($D$4:$I$15,O$3,2)-INDEX($D$4:$I$15,O$3,1))</f>
        <v>49.258461115419628</v>
      </c>
      <c r="P890" cm="1">
        <f t="array" aca="1" ref="P890" ca="1">INDEX($D$4:$I$15,P$3,1)+BETAINV(RAND(),INDEX($D$4:$I$15,P$3,5),INDEX($D$4:$I$15,P$3,6))*(INDEX($D$4:$I$15,P$3,2)-INDEX($D$4:$I$15,P$3,1))</f>
        <v>936.8196031300688</v>
      </c>
      <c r="Q890" cm="1">
        <f t="array" aca="1" ref="Q890" ca="1">INDEX($D$4:$I$15,Q$3,1)+BETAINV(RAND(),INDEX($D$4:$I$15,Q$3,5),INDEX($D$4:$I$15,Q$3,6))*(INDEX($D$4:$I$15,Q$3,2)-INDEX($D$4:$I$15,Q$3,1))</f>
        <v>147.35853090064995</v>
      </c>
      <c r="R890" cm="1">
        <f t="array" aca="1" ref="R890" ca="1">INDEX($D$4:$I$15,R$3,1)+BETAINV(RAND(),INDEX($D$4:$I$15,R$3,5),INDEX($D$4:$I$15,R$3,6))*(INDEX($D$4:$I$15,R$3,2)-INDEX($D$4:$I$15,R$3,1))</f>
        <v>580.88820443482598</v>
      </c>
      <c r="S890" cm="1">
        <f t="array" aca="1" ref="S890" ca="1">INDEX($D$4:$I$15,S$3,1)+BETAINV(RAND(),INDEX($D$4:$I$15,S$3,5),INDEX($D$4:$I$15,S$3,6))*(INDEX($D$4:$I$15,S$3,2)-INDEX($D$4:$I$15,S$3,1))</f>
        <v>793.97381952467254</v>
      </c>
      <c r="T890" cm="1">
        <f t="array" aca="1" ref="T890" ca="1">INDEX($D$4:$I$15,T$3,1)+BETAINV(RAND(),INDEX($D$4:$I$15,T$3,5),INDEX($D$4:$I$15,T$3,6))*(INDEX($D$4:$I$15,T$3,2)-INDEX($D$4:$I$15,T$3,1))</f>
        <v>847.12675382814075</v>
      </c>
      <c r="U890" cm="1">
        <f t="array" aca="1" ref="U890" ca="1">INDEX($D$4:$I$15,U$3,1)+BETAINV(RAND(),INDEX($D$4:$I$15,U$3,5),INDEX($D$4:$I$15,U$3,6))*(INDEX($D$4:$I$15,U$3,2)-INDEX($D$4:$I$15,U$3,1))</f>
        <v>261.62451930689224</v>
      </c>
      <c r="V890" cm="1">
        <f t="array" aca="1" ref="V890" ca="1">INDEX($D$4:$I$15,V$3,1)+BETAINV(RAND(),INDEX($D$4:$I$15,V$3,5),INDEX($D$4:$I$15,V$3,6))*(INDEX($D$4:$I$15,V$3,2)-INDEX($D$4:$I$15,V$3,1))</f>
        <v>105.00002483754531</v>
      </c>
      <c r="W890" cm="1">
        <f t="array" aca="1" ref="W890" ca="1">INDEX($D$4:$I$15,W$3,1)+BETAINV(RAND(),INDEX($D$4:$I$15,W$3,5),INDEX($D$4:$I$15,W$3,6))*(INDEX($D$4:$I$15,W$3,2)-INDEX($D$4:$I$15,W$3,1))</f>
        <v>398.01818415926397</v>
      </c>
      <c r="X890" cm="1">
        <f t="array" aca="1" ref="X890" ca="1">INDEX($D$4:$I$15,X$3,1)+BETAINV(RAND(),INDEX($D$4:$I$15,X$3,5),INDEX($D$4:$I$15,X$3,6))*(INDEX($D$4:$I$15,X$3,2)-INDEX($D$4:$I$15,X$3,1))</f>
        <v>1614.9140030813883</v>
      </c>
      <c r="Z890">
        <v>887</v>
      </c>
      <c r="AA890" cm="1">
        <f t="array" aca="1" ref="AA890" ca="1">INDEX($D$20:$I$31,AA$3,1)+BETAINV(RAND(),INDEX($D$20:$I$31,AA$3,5),INDEX($D$20:$I$31,AA$3,6))*(INDEX($D$20:$I$31,AA$3,2)-INDEX($D$20:$I$31,AA$3,1))</f>
        <v>91.686442424287904</v>
      </c>
      <c r="AB890" cm="1">
        <f t="array" aca="1" ref="AB890" ca="1">INDEX($D$20:$I$31,AB$3,1)+BETAINV(RAND(),INDEX($D$20:$I$31,AB$3,5),INDEX($D$20:$I$31,AB$3,6))*(INDEX($D$20:$I$31,AB$3,2)-INDEX($D$20:$I$31,AB$3,1))</f>
        <v>92.756069631384761</v>
      </c>
      <c r="AC890" cm="1">
        <f t="array" aca="1" ref="AC890" ca="1">INDEX($D$20:$I$31,AC$3,1)+BETAINV(RAND(),INDEX($D$20:$I$31,AC$3,5),INDEX($D$20:$I$31,AC$3,6))*(INDEX($D$20:$I$31,AC$3,2)-INDEX($D$20:$I$31,AC$3,1))</f>
        <v>107.8023609691768</v>
      </c>
      <c r="AD890" cm="1">
        <f t="array" aca="1" ref="AD890" ca="1">INDEX($D$20:$I$31,AD$3,1)+BETAINV(RAND(),INDEX($D$20:$I$31,AD$3,5),INDEX($D$20:$I$31,AD$3,6))*(INDEX($D$20:$I$31,AD$3,2)-INDEX($D$20:$I$31,AD$3,1))</f>
        <v>604.1003995728214</v>
      </c>
      <c r="AE890" cm="1">
        <f t="array" aca="1" ref="AE890" ca="1">INDEX($D$20:$I$31,AE$3,1)+BETAINV(RAND(),INDEX($D$20:$I$31,AE$3,5),INDEX($D$20:$I$31,AE$3,6))*(INDEX($D$20:$I$31,AE$3,2)-INDEX($D$20:$I$31,AE$3,1))</f>
        <v>328.61894948351875</v>
      </c>
      <c r="AF890" cm="1">
        <f t="array" aca="1" ref="AF890" ca="1">INDEX($D$20:$I$31,AF$3,1)+BETAINV(RAND(),INDEX($D$20:$I$31,AF$3,5),INDEX($D$20:$I$31,AF$3,6))*(INDEX($D$20:$I$31,AF$3,2)-INDEX($D$20:$I$31,AF$3,1))</f>
        <v>164.47927736638491</v>
      </c>
      <c r="AG890" cm="1">
        <f t="array" aca="1" ref="AG890" ca="1">INDEX($D$20:$I$31,AG$3,1)+BETAINV(RAND(),INDEX($D$20:$I$31,AG$3,5),INDEX($D$20:$I$31,AG$3,6))*(INDEX($D$20:$I$31,AG$3,2)-INDEX($D$20:$I$31,AG$3,1))</f>
        <v>756.33008758734184</v>
      </c>
      <c r="AH890" cm="1">
        <f t="array" aca="1" ref="AH890" ca="1">INDEX($D$20:$I$31,AH$3,1)+BETAINV(RAND(),INDEX($D$20:$I$31,AH$3,5),INDEX($D$20:$I$31,AH$3,6))*(INDEX($D$20:$I$31,AH$3,2)-INDEX($D$20:$I$31,AH$3,1))</f>
        <v>682.10591928703673</v>
      </c>
      <c r="AI890" cm="1">
        <f t="array" aca="1" ref="AI890" ca="1">INDEX($D$20:$I$31,AI$3,1)+BETAINV(RAND(),INDEX($D$20:$I$31,AI$3,5),INDEX($D$20:$I$31,AI$3,6))*(INDEX($D$20:$I$31,AI$3,2)-INDEX($D$20:$I$31,AI$3,1))</f>
        <v>439.36519342839108</v>
      </c>
      <c r="AJ890" cm="1">
        <f t="array" aca="1" ref="AJ890" ca="1">INDEX($D$20:$I$31,AJ$3,1)+BETAINV(RAND(),INDEX($D$20:$I$31,AJ$3,5),INDEX($D$20:$I$31,AJ$3,6))*(INDEX($D$20:$I$31,AJ$3,2)-INDEX($D$20:$I$31,AJ$3,1))</f>
        <v>228.36020144735508</v>
      </c>
      <c r="AK890" cm="1">
        <f t="array" aca="1" ref="AK890" ca="1">INDEX($D$20:$I$31,AK$3,1)+BETAINV(RAND(),INDEX($D$20:$I$31,AK$3,5),INDEX($D$20:$I$31,AK$3,6))*(INDEX($D$20:$I$31,AK$3,2)-INDEX($D$20:$I$31,AK$3,1))</f>
        <v>237.73287376153974</v>
      </c>
      <c r="AL890" cm="1">
        <f t="array" aca="1" ref="AL890" ca="1">INDEX($D$20:$I$31,AL$3,1)+BETAINV(RAND(),INDEX($D$20:$I$31,AL$3,5),INDEX($D$20:$I$31,AL$3,6))*(INDEX($D$20:$I$31,AL$3,2)-INDEX($D$20:$I$31,AL$3,1))</f>
        <v>464.80274063320462</v>
      </c>
      <c r="AN890">
        <v>887</v>
      </c>
      <c r="AO890" s="13" cm="1">
        <f t="array" aca="1" ref="AO890" ca="1">INDEX($D$36:$I$47,AO$3,1)+BETAINV(RAND(),INDEX($D$36:$I$47,AO$3,5),INDEX($D$36:$I$47,AO$3,6))*(INDEX($D$36:$I$47,AO$3,2)-INDEX($D$36:$I$47,AO$3,1))</f>
        <v>97.384270724244573</v>
      </c>
      <c r="AP890" s="13" cm="1">
        <f t="array" aca="1" ref="AP890" ca="1">INDEX($D$36:$I$47,AP$3,1)+BETAINV(RAND(),INDEX($D$36:$I$47,AP$3,5),INDEX($D$36:$I$47,AP$3,6))*(INDEX($D$36:$I$47,AP$3,2)-INDEX($D$36:$I$47,AP$3,1))</f>
        <v>113.1121384868446</v>
      </c>
      <c r="AQ890" s="13" cm="1">
        <f t="array" aca="1" ref="AQ890" ca="1">INDEX($D$36:$I$47,AQ$3,1)+BETAINV(RAND(),INDEX($D$36:$I$47,AQ$3,5),INDEX($D$36:$I$47,AQ$3,6))*(INDEX($D$36:$I$47,AQ$3,2)-INDEX($D$36:$I$47,AQ$3,1))</f>
        <v>244.12950502782718</v>
      </c>
      <c r="AR890" s="13" cm="1">
        <f t="array" aca="1" ref="AR890" ca="1">INDEX($D$36:$I$47,AR$3,1)+BETAINV(RAND(),INDEX($D$36:$I$47,AR$3,5),INDEX($D$36:$I$47,AR$3,6))*(INDEX($D$36:$I$47,AR$3,2)-INDEX($D$36:$I$47,AR$3,1))</f>
        <v>303.16233835082375</v>
      </c>
      <c r="AS890" s="13" cm="1">
        <f t="array" aca="1" ref="AS890" ca="1">INDEX($D$36:$I$47,AS$3,1)+BETAINV(RAND(),INDEX($D$36:$I$47,AS$3,5),INDEX($D$36:$I$47,AS$3,6))*(INDEX($D$36:$I$47,AS$3,2)-INDEX($D$36:$I$47,AS$3,1))</f>
        <v>595.50508424476891</v>
      </c>
      <c r="AT890" s="13" cm="1">
        <f t="array" aca="1" ref="AT890" ca="1">INDEX($D$36:$I$47,AT$3,1)+BETAINV(RAND(),INDEX($D$36:$I$47,AT$3,5),INDEX($D$36:$I$47,AT$3,6))*(INDEX($D$36:$I$47,AT$3,2)-INDEX($D$36:$I$47,AT$3,1))</f>
        <v>142.25245702036224</v>
      </c>
      <c r="AU890" s="13" cm="1">
        <f t="array" aca="1" ref="AU890" ca="1">INDEX($D$36:$I$47,AU$3,1)+BETAINV(RAND(),INDEX($D$36:$I$47,AU$3,5),INDEX($D$36:$I$47,AU$3,6))*(INDEX($D$36:$I$47,AU$3,2)-INDEX($D$36:$I$47,AU$3,1))</f>
        <v>316.9707831411971</v>
      </c>
      <c r="AV890" s="13" cm="1">
        <f t="array" aca="1" ref="AV890" ca="1">INDEX($D$36:$I$47,AV$3,1)+BETAINV(RAND(),INDEX($D$36:$I$47,AV$3,5),INDEX($D$36:$I$47,AV$3,6))*(INDEX($D$36:$I$47,AV$3,2)-INDEX($D$36:$I$47,AV$3,1))</f>
        <v>633.58438066252097</v>
      </c>
      <c r="AW890" s="13" cm="1">
        <f t="array" aca="1" ref="AW890" ca="1">INDEX($D$36:$I$47,AW$3,1)+BETAINV(RAND(),INDEX($D$36:$I$47,AW$3,5),INDEX($D$36:$I$47,AW$3,6))*(INDEX($D$36:$I$47,AW$3,2)-INDEX($D$36:$I$47,AW$3,1))</f>
        <v>562.64281147402198</v>
      </c>
      <c r="AX890" s="13" cm="1">
        <f t="array" aca="1" ref="AX890" ca="1">INDEX($D$36:$I$47,AX$3,1)+BETAINV(RAND(),INDEX($D$36:$I$47,AX$3,5),INDEX($D$36:$I$47,AX$3,6))*(INDEX($D$36:$I$47,AX$3,2)-INDEX($D$36:$I$47,AX$3,1))</f>
        <v>410.67718268887427</v>
      </c>
      <c r="AY890" s="13" cm="1">
        <f t="array" aca="1" ref="AY890" ca="1">INDEX($D$36:$I$47,AY$3,1)+BETAINV(RAND(),INDEX($D$36:$I$47,AY$3,5),INDEX($D$36:$I$47,AY$3,6))*(INDEX($D$36:$I$47,AY$3,2)-INDEX($D$36:$I$47,AY$3,1))</f>
        <v>157.85371940509469</v>
      </c>
      <c r="AZ890" s="13" cm="1">
        <f t="array" aca="1" ref="AZ890" ca="1">INDEX($D$36:$I$47,AZ$3,1)+BETAINV(RAND(),INDEX($D$36:$I$47,AZ$3,5),INDEX($D$36:$I$47,AZ$3,6))*(INDEX($D$36:$I$47,AZ$3,2)-INDEX($D$36:$I$47,AZ$3,1))</f>
        <v>367.40975024155603</v>
      </c>
      <c r="BC890">
        <v>887</v>
      </c>
      <c r="BD890" cm="1">
        <f t="array" aca="1" ref="BD890" ca="1">INDEX($D$52:$I$63,BD$3,1)+BETAINV(RAND(),INDEX($D$52:$I$63,BD$3,5),INDEX($D$52:$I$63,BD$3,6))*(INDEX($D$52:$I$63,BD$3,2)-INDEX(D$52:I$63,BD$3,1))</f>
        <v>60.651720184634165</v>
      </c>
      <c r="BE890" cm="1">
        <f t="array" aca="1" ref="BE890" ca="1">INDEX($D$52:$I$63,BE$3,1)+BETAINV(RAND(),INDEX($D$52:$I$63,BE$3,5),INDEX($D$52:$I$63,BE$3,6))*(INDEX($D$52:$I$63,BE$3,2)-INDEX(E$52:J$63,BE$3,1))</f>
        <v>47.52000000000001</v>
      </c>
      <c r="BF890" cm="1">
        <f t="array" aca="1" ref="BF890" ca="1">INDEX($D$52:$I$63,BF$3,1)+BETAINV(RAND(),INDEX($D$52:$I$63,BF$3,5),INDEX($D$52:$I$63,BF$3,6))*(INDEX($D$52:$I$63,BF$3,2)-INDEX(F$52:K$63,BF$3,1))</f>
        <v>32.924200459965725</v>
      </c>
      <c r="BG890" cm="1">
        <f t="array" aca="1" ref="BG890" ca="1">INDEX($D$52:$I$63,BG$3,1)+BETAINV(RAND(),INDEX($D$52:$I$63,BG$3,5),INDEX($D$52:$I$63,BG$3,6))*(INDEX($D$52:$I$63,BG$3,2)-INDEX(G$52:L$63,BG$3,1))</f>
        <v>278.65689958639609</v>
      </c>
      <c r="BH890" cm="1">
        <f t="array" aca="1" ref="BH890" ca="1">INDEX($D$52:$I$63,BH$3,1)+BETAINV(RAND(),INDEX($D$52:$I$63,BH$3,5),INDEX($D$52:$I$63,BH$3,6))*(INDEX($D$52:$I$63,BH$3,2)-INDEX(H$52:M$63,BH$3,1))</f>
        <v>264.04155647138742</v>
      </c>
      <c r="BI890" cm="1">
        <f t="array" aca="1" ref="BI890" ca="1">INDEX($D$52:$I$63,BI$3,1)+BETAINV(RAND(),INDEX($D$52:$I$63,BI$3,5),INDEX($D$52:$I$63,BI$3,6))*(INDEX($D$52:$I$63,BI$3,2)-INDEX(I$52:N$63,BI$3,1))</f>
        <v>115.42169951373216</v>
      </c>
      <c r="BJ890" cm="1">
        <f t="array" aca="1" ref="BJ890" ca="1">INDEX($D$52:$I$63,BJ$3,1)+BETAINV(RAND(),INDEX($D$52:$I$63,BJ$3,5),INDEX($D$52:$I$63,BJ$3,6))*(INDEX($D$52:$I$63,BJ$3,2)-INDEX(J$52:O$63,BJ$3,1))</f>
        <v>334.39494282386613</v>
      </c>
      <c r="BK890" cm="1">
        <f t="array" aca="1" ref="BK890" ca="1">INDEX($D$52:$I$63,BK$3,1)+BETAINV(RAND(),INDEX($D$52:$I$63,BK$3,5),INDEX($D$52:$I$63,BK$3,6))*(INDEX($D$52:$I$63,BK$3,2)-INDEX(K$52:P$63,BK$3,1))</f>
        <v>491.56871472400729</v>
      </c>
      <c r="BL890" cm="1">
        <f t="array" aca="1" ref="BL890" ca="1">INDEX($D$52:$I$63,BL$3,1)+BETAINV(RAND(),INDEX($D$52:$I$63,BL$3,5),INDEX($D$52:$I$63,BL$3,6))*(INDEX($D$52:$I$63,BL$3,2)-INDEX(L$52:Q$63,BL$3,1))</f>
        <v>324.58132239263739</v>
      </c>
      <c r="BM890" cm="1">
        <f t="array" aca="1" ref="BM890" ca="1">INDEX($D$52:$I$63,BM$3,1)+BETAINV(RAND(),INDEX($D$52:$I$63,BM$3,5),INDEX($D$52:$I$63,BM$3,6))*(INDEX($D$52:$I$63,BM$3,2)-INDEX(M$52:R$63,BM$3,1))</f>
        <v>-46.77931715624554</v>
      </c>
      <c r="BN890" cm="1">
        <f t="array" aca="1" ref="BN890" ca="1">INDEX($D$52:$I$63,BN$3,1)+BETAINV(RAND(),INDEX($D$52:$I$63,BN$3,5),INDEX($D$52:$I$63,BN$3,6))*(INDEX($D$52:$I$63,BN$3,2)-INDEX(N$52:S$63,BN$3,1))</f>
        <v>104.34615722198944</v>
      </c>
      <c r="BO890" cm="1">
        <f t="array" aca="1" ref="BO890" ca="1">INDEX($D$52:$I$63,BO$3,1)+BETAINV(RAND(),INDEX($D$52:$I$63,BO$3,5),INDEX($D$52:$I$63,BO$3,6))*(INDEX($D$52:$I$63,BO$3,2)-INDEX(O$52:T$63,BO$3,1))</f>
        <v>498.47708620674541</v>
      </c>
    </row>
    <row r="891" spans="12:67" x14ac:dyDescent="0.25">
      <c r="L891">
        <v>888</v>
      </c>
      <c r="M891" cm="1">
        <f t="array" aca="1" ref="M891" ca="1">INDEX($D$4:$I$15,M$3,1)+BETAINV(RAND(),INDEX($D$4:$I$15,M$3,5),INDEX($D$4:$I$15,M$3,6))*(INDEX($D$4:$I$15,M$3,2)-INDEX($D$4:$I$15,M$3,1))</f>
        <v>243.80793209717478</v>
      </c>
      <c r="N891" cm="1">
        <f t="array" aca="1" ref="N891" ca="1">INDEX($D$4:$I$15,N$3,1)+BETAINV(RAND(),INDEX($D$4:$I$15,N$3,5),INDEX($D$4:$I$15,N$3,6))*(INDEX($D$4:$I$15,N$3,2)-INDEX($D$4:$I$15,N$3,1))</f>
        <v>195.11579923235985</v>
      </c>
      <c r="O891" cm="1">
        <f t="array" aca="1" ref="O891" ca="1">INDEX($D$4:$I$15,O$3,1)+BETAINV(RAND(),INDEX($D$4:$I$15,O$3,5),INDEX($D$4:$I$15,O$3,6))*(INDEX($D$4:$I$15,O$3,2)-INDEX($D$4:$I$15,O$3,1))</f>
        <v>51.200826866986532</v>
      </c>
      <c r="P891" cm="1">
        <f t="array" aca="1" ref="P891" ca="1">INDEX($D$4:$I$15,P$3,1)+BETAINV(RAND(),INDEX($D$4:$I$15,P$3,5),INDEX($D$4:$I$15,P$3,6))*(INDEX($D$4:$I$15,P$3,2)-INDEX($D$4:$I$15,P$3,1))</f>
        <v>890.54528827374554</v>
      </c>
      <c r="Q891" cm="1">
        <f t="array" aca="1" ref="Q891" ca="1">INDEX($D$4:$I$15,Q$3,1)+BETAINV(RAND(),INDEX($D$4:$I$15,Q$3,5),INDEX($D$4:$I$15,Q$3,6))*(INDEX($D$4:$I$15,Q$3,2)-INDEX($D$4:$I$15,Q$3,1))</f>
        <v>167.16161190024562</v>
      </c>
      <c r="R891" cm="1">
        <f t="array" aca="1" ref="R891" ca="1">INDEX($D$4:$I$15,R$3,1)+BETAINV(RAND(),INDEX($D$4:$I$15,R$3,5),INDEX($D$4:$I$15,R$3,6))*(INDEX($D$4:$I$15,R$3,2)-INDEX($D$4:$I$15,R$3,1))</f>
        <v>445.56133391423373</v>
      </c>
      <c r="S891" cm="1">
        <f t="array" aca="1" ref="S891" ca="1">INDEX($D$4:$I$15,S$3,1)+BETAINV(RAND(),INDEX($D$4:$I$15,S$3,5),INDEX($D$4:$I$15,S$3,6))*(INDEX($D$4:$I$15,S$3,2)-INDEX($D$4:$I$15,S$3,1))</f>
        <v>775.03386375048422</v>
      </c>
      <c r="T891" cm="1">
        <f t="array" aca="1" ref="T891" ca="1">INDEX($D$4:$I$15,T$3,1)+BETAINV(RAND(),INDEX($D$4:$I$15,T$3,5),INDEX($D$4:$I$15,T$3,6))*(INDEX($D$4:$I$15,T$3,2)-INDEX($D$4:$I$15,T$3,1))</f>
        <v>727.72325306867629</v>
      </c>
      <c r="U891" cm="1">
        <f t="array" aca="1" ref="U891" ca="1">INDEX($D$4:$I$15,U$3,1)+BETAINV(RAND(),INDEX($D$4:$I$15,U$3,5),INDEX($D$4:$I$15,U$3,6))*(INDEX($D$4:$I$15,U$3,2)-INDEX($D$4:$I$15,U$3,1))</f>
        <v>273.49184885407988</v>
      </c>
      <c r="V891" cm="1">
        <f t="array" aca="1" ref="V891" ca="1">INDEX($D$4:$I$15,V$3,1)+BETAINV(RAND(),INDEX($D$4:$I$15,V$3,5),INDEX($D$4:$I$15,V$3,6))*(INDEX($D$4:$I$15,V$3,2)-INDEX($D$4:$I$15,V$3,1))</f>
        <v>93.198084574068261</v>
      </c>
      <c r="W891" cm="1">
        <f t="array" aca="1" ref="W891" ca="1">INDEX($D$4:$I$15,W$3,1)+BETAINV(RAND(),INDEX($D$4:$I$15,W$3,5),INDEX($D$4:$I$15,W$3,6))*(INDEX($D$4:$I$15,W$3,2)-INDEX($D$4:$I$15,W$3,1))</f>
        <v>385.61018376447663</v>
      </c>
      <c r="X891" cm="1">
        <f t="array" aca="1" ref="X891" ca="1">INDEX($D$4:$I$15,X$3,1)+BETAINV(RAND(),INDEX($D$4:$I$15,X$3,5),INDEX($D$4:$I$15,X$3,6))*(INDEX($D$4:$I$15,X$3,2)-INDEX($D$4:$I$15,X$3,1))</f>
        <v>1788.2217231059713</v>
      </c>
      <c r="Z891">
        <v>888</v>
      </c>
      <c r="AA891" cm="1">
        <f t="array" aca="1" ref="AA891" ca="1">INDEX($D$20:$I$31,AA$3,1)+BETAINV(RAND(),INDEX($D$20:$I$31,AA$3,5),INDEX($D$20:$I$31,AA$3,6))*(INDEX($D$20:$I$31,AA$3,2)-INDEX($D$20:$I$31,AA$3,1))</f>
        <v>99.223886537627024</v>
      </c>
      <c r="AB891" cm="1">
        <f t="array" aca="1" ref="AB891" ca="1">INDEX($D$20:$I$31,AB$3,1)+BETAINV(RAND(),INDEX($D$20:$I$31,AB$3,5),INDEX($D$20:$I$31,AB$3,6))*(INDEX($D$20:$I$31,AB$3,2)-INDEX($D$20:$I$31,AB$3,1))</f>
        <v>109.10789253042603</v>
      </c>
      <c r="AC891" cm="1">
        <f t="array" aca="1" ref="AC891" ca="1">INDEX($D$20:$I$31,AC$3,1)+BETAINV(RAND(),INDEX($D$20:$I$31,AC$3,5),INDEX($D$20:$I$31,AC$3,6))*(INDEX($D$20:$I$31,AC$3,2)-INDEX($D$20:$I$31,AC$3,1))</f>
        <v>91.16994662223739</v>
      </c>
      <c r="AD891" cm="1">
        <f t="array" aca="1" ref="AD891" ca="1">INDEX($D$20:$I$31,AD$3,1)+BETAINV(RAND(),INDEX($D$20:$I$31,AD$3,5),INDEX($D$20:$I$31,AD$3,6))*(INDEX($D$20:$I$31,AD$3,2)-INDEX($D$20:$I$31,AD$3,1))</f>
        <v>580.29104897615139</v>
      </c>
      <c r="AE891" cm="1">
        <f t="array" aca="1" ref="AE891" ca="1">INDEX($D$20:$I$31,AE$3,1)+BETAINV(RAND(),INDEX($D$20:$I$31,AE$3,5),INDEX($D$20:$I$31,AE$3,6))*(INDEX($D$20:$I$31,AE$3,2)-INDEX($D$20:$I$31,AE$3,1))</f>
        <v>327.91484890662525</v>
      </c>
      <c r="AF891" cm="1">
        <f t="array" aca="1" ref="AF891" ca="1">INDEX($D$20:$I$31,AF$3,1)+BETAINV(RAND(),INDEX($D$20:$I$31,AF$3,5),INDEX($D$20:$I$31,AF$3,6))*(INDEX($D$20:$I$31,AF$3,2)-INDEX($D$20:$I$31,AF$3,1))</f>
        <v>145.89420859832785</v>
      </c>
      <c r="AG891" cm="1">
        <f t="array" aca="1" ref="AG891" ca="1">INDEX($D$20:$I$31,AG$3,1)+BETAINV(RAND(),INDEX($D$20:$I$31,AG$3,5),INDEX($D$20:$I$31,AG$3,6))*(INDEX($D$20:$I$31,AG$3,2)-INDEX($D$20:$I$31,AG$3,1))</f>
        <v>681.35286760586246</v>
      </c>
      <c r="AH891" cm="1">
        <f t="array" aca="1" ref="AH891" ca="1">INDEX($D$20:$I$31,AH$3,1)+BETAINV(RAND(),INDEX($D$20:$I$31,AH$3,5),INDEX($D$20:$I$31,AH$3,6))*(INDEX($D$20:$I$31,AH$3,2)-INDEX($D$20:$I$31,AH$3,1))</f>
        <v>772.15082301441862</v>
      </c>
      <c r="AI891" cm="1">
        <f t="array" aca="1" ref="AI891" ca="1">INDEX($D$20:$I$31,AI$3,1)+BETAINV(RAND(),INDEX($D$20:$I$31,AI$3,5),INDEX($D$20:$I$31,AI$3,6))*(INDEX($D$20:$I$31,AI$3,2)-INDEX($D$20:$I$31,AI$3,1))</f>
        <v>360.03764498944366</v>
      </c>
      <c r="AJ891" cm="1">
        <f t="array" aca="1" ref="AJ891" ca="1">INDEX($D$20:$I$31,AJ$3,1)+BETAINV(RAND(),INDEX($D$20:$I$31,AJ$3,5),INDEX($D$20:$I$31,AJ$3,6))*(INDEX($D$20:$I$31,AJ$3,2)-INDEX($D$20:$I$31,AJ$3,1))</f>
        <v>223.90578912731581</v>
      </c>
      <c r="AK891" cm="1">
        <f t="array" aca="1" ref="AK891" ca="1">INDEX($D$20:$I$31,AK$3,1)+BETAINV(RAND(),INDEX($D$20:$I$31,AK$3,5),INDEX($D$20:$I$31,AK$3,6))*(INDEX($D$20:$I$31,AK$3,2)-INDEX($D$20:$I$31,AK$3,1))</f>
        <v>240.1895726348823</v>
      </c>
      <c r="AL891" cm="1">
        <f t="array" aca="1" ref="AL891" ca="1">INDEX($D$20:$I$31,AL$3,1)+BETAINV(RAND(),INDEX($D$20:$I$31,AL$3,5),INDEX($D$20:$I$31,AL$3,6))*(INDEX($D$20:$I$31,AL$3,2)-INDEX($D$20:$I$31,AL$3,1))</f>
        <v>463.45192234145503</v>
      </c>
      <c r="AN891">
        <v>888</v>
      </c>
      <c r="AO891" s="13" cm="1">
        <f t="array" aca="1" ref="AO891" ca="1">INDEX($D$36:$I$47,AO$3,1)+BETAINV(RAND(),INDEX($D$36:$I$47,AO$3,5),INDEX($D$36:$I$47,AO$3,6))*(INDEX($D$36:$I$47,AO$3,2)-INDEX($D$36:$I$47,AO$3,1))</f>
        <v>93.738248082147763</v>
      </c>
      <c r="AP891" s="13" cm="1">
        <f t="array" aca="1" ref="AP891" ca="1">INDEX($D$36:$I$47,AP$3,1)+BETAINV(RAND(),INDEX($D$36:$I$47,AP$3,5),INDEX($D$36:$I$47,AP$3,6))*(INDEX($D$36:$I$47,AP$3,2)-INDEX($D$36:$I$47,AP$3,1))</f>
        <v>103.591643917509</v>
      </c>
      <c r="AQ891" s="13" cm="1">
        <f t="array" aca="1" ref="AQ891" ca="1">INDEX($D$36:$I$47,AQ$3,1)+BETAINV(RAND(),INDEX($D$36:$I$47,AQ$3,5),INDEX($D$36:$I$47,AQ$3,6))*(INDEX($D$36:$I$47,AQ$3,2)-INDEX($D$36:$I$47,AQ$3,1))</f>
        <v>214.74275830745211</v>
      </c>
      <c r="AR891" s="13" cm="1">
        <f t="array" aca="1" ref="AR891" ca="1">INDEX($D$36:$I$47,AR$3,1)+BETAINV(RAND(),INDEX($D$36:$I$47,AR$3,5),INDEX($D$36:$I$47,AR$3,6))*(INDEX($D$36:$I$47,AR$3,2)-INDEX($D$36:$I$47,AR$3,1))</f>
        <v>287.50613535851375</v>
      </c>
      <c r="AS891" s="13" cm="1">
        <f t="array" aca="1" ref="AS891" ca="1">INDEX($D$36:$I$47,AS$3,1)+BETAINV(RAND(),INDEX($D$36:$I$47,AS$3,5),INDEX($D$36:$I$47,AS$3,6))*(INDEX($D$36:$I$47,AS$3,2)-INDEX($D$36:$I$47,AS$3,1))</f>
        <v>584.61395578747022</v>
      </c>
      <c r="AT891" s="13" cm="1">
        <f t="array" aca="1" ref="AT891" ca="1">INDEX($D$36:$I$47,AT$3,1)+BETAINV(RAND(),INDEX($D$36:$I$47,AT$3,5),INDEX($D$36:$I$47,AT$3,6))*(INDEX($D$36:$I$47,AT$3,2)-INDEX($D$36:$I$47,AT$3,1))</f>
        <v>133.918905944881</v>
      </c>
      <c r="AU891" s="13" cm="1">
        <f t="array" aca="1" ref="AU891" ca="1">INDEX($D$36:$I$47,AU$3,1)+BETAINV(RAND(),INDEX($D$36:$I$47,AU$3,5),INDEX($D$36:$I$47,AU$3,6))*(INDEX($D$36:$I$47,AU$3,2)-INDEX($D$36:$I$47,AU$3,1))</f>
        <v>314.90903821357347</v>
      </c>
      <c r="AV891" s="13" cm="1">
        <f t="array" aca="1" ref="AV891" ca="1">INDEX($D$36:$I$47,AV$3,1)+BETAINV(RAND(),INDEX($D$36:$I$47,AV$3,5),INDEX($D$36:$I$47,AV$3,6))*(INDEX($D$36:$I$47,AV$3,2)-INDEX($D$36:$I$47,AV$3,1))</f>
        <v>653.45189165093973</v>
      </c>
      <c r="AW891" s="13" cm="1">
        <f t="array" aca="1" ref="AW891" ca="1">INDEX($D$36:$I$47,AW$3,1)+BETAINV(RAND(),INDEX($D$36:$I$47,AW$3,5),INDEX($D$36:$I$47,AW$3,6))*(INDEX($D$36:$I$47,AW$3,2)-INDEX($D$36:$I$47,AW$3,1))</f>
        <v>510.18234163015859</v>
      </c>
      <c r="AX891" s="13" cm="1">
        <f t="array" aca="1" ref="AX891" ca="1">INDEX($D$36:$I$47,AX$3,1)+BETAINV(RAND(),INDEX($D$36:$I$47,AX$3,5),INDEX($D$36:$I$47,AX$3,6))*(INDEX($D$36:$I$47,AX$3,2)-INDEX($D$36:$I$47,AX$3,1))</f>
        <v>449.47460597213228</v>
      </c>
      <c r="AY891" s="13" cm="1">
        <f t="array" aca="1" ref="AY891" ca="1">INDEX($D$36:$I$47,AY$3,1)+BETAINV(RAND(),INDEX($D$36:$I$47,AY$3,5),INDEX($D$36:$I$47,AY$3,6))*(INDEX($D$36:$I$47,AY$3,2)-INDEX($D$36:$I$47,AY$3,1))</f>
        <v>149.37154630854351</v>
      </c>
      <c r="AZ891" s="13" cm="1">
        <f t="array" aca="1" ref="AZ891" ca="1">INDEX($D$36:$I$47,AZ$3,1)+BETAINV(RAND(),INDEX($D$36:$I$47,AZ$3,5),INDEX($D$36:$I$47,AZ$3,6))*(INDEX($D$36:$I$47,AZ$3,2)-INDEX($D$36:$I$47,AZ$3,1))</f>
        <v>369.4852243894353</v>
      </c>
      <c r="BC891">
        <v>888</v>
      </c>
      <c r="BD891" cm="1">
        <f t="array" aca="1" ref="BD891" ca="1">INDEX($D$52:$I$63,BD$3,1)+BETAINV(RAND(),INDEX($D$52:$I$63,BD$3,5),INDEX($D$52:$I$63,BD$3,6))*(INDEX($D$52:$I$63,BD$3,2)-INDEX(D$52:I$63,BD$3,1))</f>
        <v>55.657024065745837</v>
      </c>
      <c r="BE891" cm="1">
        <f t="array" aca="1" ref="BE891" ca="1">INDEX($D$52:$I$63,BE$3,1)+BETAINV(RAND(),INDEX($D$52:$I$63,BE$3,5),INDEX($D$52:$I$63,BE$3,6))*(INDEX($D$52:$I$63,BE$3,2)-INDEX(E$52:J$63,BE$3,1))</f>
        <v>47.52000000000001</v>
      </c>
      <c r="BF891" cm="1">
        <f t="array" aca="1" ref="BF891" ca="1">INDEX($D$52:$I$63,BF$3,1)+BETAINV(RAND(),INDEX($D$52:$I$63,BF$3,5),INDEX($D$52:$I$63,BF$3,6))*(INDEX($D$52:$I$63,BF$3,2)-INDEX(F$52:K$63,BF$3,1))</f>
        <v>35.965253306852368</v>
      </c>
      <c r="BG891" cm="1">
        <f t="array" aca="1" ref="BG891" ca="1">INDEX($D$52:$I$63,BG$3,1)+BETAINV(RAND(),INDEX($D$52:$I$63,BG$3,5),INDEX($D$52:$I$63,BG$3,6))*(INDEX($D$52:$I$63,BG$3,2)-INDEX(G$52:L$63,BG$3,1))</f>
        <v>281.84199561688632</v>
      </c>
      <c r="BH891" cm="1">
        <f t="array" aca="1" ref="BH891" ca="1">INDEX($D$52:$I$63,BH$3,1)+BETAINV(RAND(),INDEX($D$52:$I$63,BH$3,5),INDEX($D$52:$I$63,BH$3,6))*(INDEX($D$52:$I$63,BH$3,2)-INDEX(H$52:M$63,BH$3,1))</f>
        <v>187.35522204166608</v>
      </c>
      <c r="BI891" cm="1">
        <f t="array" aca="1" ref="BI891" ca="1">INDEX($D$52:$I$63,BI$3,1)+BETAINV(RAND(),INDEX($D$52:$I$63,BI$3,5),INDEX($D$52:$I$63,BI$3,6))*(INDEX($D$52:$I$63,BI$3,2)-INDEX(I$52:N$63,BI$3,1))</f>
        <v>137.74278071477457</v>
      </c>
      <c r="BJ891" cm="1">
        <f t="array" aca="1" ref="BJ891" ca="1">INDEX($D$52:$I$63,BJ$3,1)+BETAINV(RAND(),INDEX($D$52:$I$63,BJ$3,5),INDEX($D$52:$I$63,BJ$3,6))*(INDEX($D$52:$I$63,BJ$3,2)-INDEX(J$52:O$63,BJ$3,1))</f>
        <v>334.54428573077746</v>
      </c>
      <c r="BK891" cm="1">
        <f t="array" aca="1" ref="BK891" ca="1">INDEX($D$52:$I$63,BK$3,1)+BETAINV(RAND(),INDEX($D$52:$I$63,BK$3,5),INDEX($D$52:$I$63,BK$3,6))*(INDEX($D$52:$I$63,BK$3,2)-INDEX(K$52:P$63,BK$3,1))</f>
        <v>422.06362847614696</v>
      </c>
      <c r="BL891" cm="1">
        <f t="array" aca="1" ref="BL891" ca="1">INDEX($D$52:$I$63,BL$3,1)+BETAINV(RAND(),INDEX($D$52:$I$63,BL$3,5),INDEX($D$52:$I$63,BL$3,6))*(INDEX($D$52:$I$63,BL$3,2)-INDEX(L$52:Q$63,BL$3,1))</f>
        <v>380.7483320494099</v>
      </c>
      <c r="BM891" cm="1">
        <f t="array" aca="1" ref="BM891" ca="1">INDEX($D$52:$I$63,BM$3,1)+BETAINV(RAND(),INDEX($D$52:$I$63,BM$3,5),INDEX($D$52:$I$63,BM$3,6))*(INDEX($D$52:$I$63,BM$3,2)-INDEX(M$52:R$63,BM$3,1))</f>
        <v>-1.0040752780344349</v>
      </c>
      <c r="BN891" cm="1">
        <f t="array" aca="1" ref="BN891" ca="1">INDEX($D$52:$I$63,BN$3,1)+BETAINV(RAND(),INDEX($D$52:$I$63,BN$3,5),INDEX($D$52:$I$63,BN$3,6))*(INDEX($D$52:$I$63,BN$3,2)-INDEX(N$52:S$63,BN$3,1))</f>
        <v>105.25479535673357</v>
      </c>
      <c r="BO891" cm="1">
        <f t="array" aca="1" ref="BO891" ca="1">INDEX($D$52:$I$63,BO$3,1)+BETAINV(RAND(),INDEX($D$52:$I$63,BO$3,5),INDEX($D$52:$I$63,BO$3,6))*(INDEX($D$52:$I$63,BO$3,2)-INDEX(O$52:T$63,BO$3,1))</f>
        <v>340.00590979042073</v>
      </c>
    </row>
    <row r="892" spans="12:67" x14ac:dyDescent="0.25">
      <c r="L892">
        <v>889</v>
      </c>
      <c r="M892" cm="1">
        <f t="array" aca="1" ref="M892" ca="1">INDEX($D$4:$I$15,M$3,1)+BETAINV(RAND(),INDEX($D$4:$I$15,M$3,5),INDEX($D$4:$I$15,M$3,6))*(INDEX($D$4:$I$15,M$3,2)-INDEX($D$4:$I$15,M$3,1))</f>
        <v>236.53376075993629</v>
      </c>
      <c r="N892" cm="1">
        <f t="array" aca="1" ref="N892" ca="1">INDEX($D$4:$I$15,N$3,1)+BETAINV(RAND(),INDEX($D$4:$I$15,N$3,5),INDEX($D$4:$I$15,N$3,6))*(INDEX($D$4:$I$15,N$3,2)-INDEX($D$4:$I$15,N$3,1))</f>
        <v>170.46897699935133</v>
      </c>
      <c r="O892" cm="1">
        <f t="array" aca="1" ref="O892" ca="1">INDEX($D$4:$I$15,O$3,1)+BETAINV(RAND(),INDEX($D$4:$I$15,O$3,5),INDEX($D$4:$I$15,O$3,6))*(INDEX($D$4:$I$15,O$3,2)-INDEX($D$4:$I$15,O$3,1))</f>
        <v>58.410571107050693</v>
      </c>
      <c r="P892" cm="1">
        <f t="array" aca="1" ref="P892" ca="1">INDEX($D$4:$I$15,P$3,1)+BETAINV(RAND(),INDEX($D$4:$I$15,P$3,5),INDEX($D$4:$I$15,P$3,6))*(INDEX($D$4:$I$15,P$3,2)-INDEX($D$4:$I$15,P$3,1))</f>
        <v>727.17727654683745</v>
      </c>
      <c r="Q892" cm="1">
        <f t="array" aca="1" ref="Q892" ca="1">INDEX($D$4:$I$15,Q$3,1)+BETAINV(RAND(),INDEX($D$4:$I$15,Q$3,5),INDEX($D$4:$I$15,Q$3,6))*(INDEX($D$4:$I$15,Q$3,2)-INDEX($D$4:$I$15,Q$3,1))</f>
        <v>146.8386713939141</v>
      </c>
      <c r="R892" cm="1">
        <f t="array" aca="1" ref="R892" ca="1">INDEX($D$4:$I$15,R$3,1)+BETAINV(RAND(),INDEX($D$4:$I$15,R$3,5),INDEX($D$4:$I$15,R$3,6))*(INDEX($D$4:$I$15,R$3,2)-INDEX($D$4:$I$15,R$3,1))</f>
        <v>533.84999354832075</v>
      </c>
      <c r="S892" cm="1">
        <f t="array" aca="1" ref="S892" ca="1">INDEX($D$4:$I$15,S$3,1)+BETAINV(RAND(),INDEX($D$4:$I$15,S$3,5),INDEX($D$4:$I$15,S$3,6))*(INDEX($D$4:$I$15,S$3,2)-INDEX($D$4:$I$15,S$3,1))</f>
        <v>764.69079272980559</v>
      </c>
      <c r="T892" cm="1">
        <f t="array" aca="1" ref="T892" ca="1">INDEX($D$4:$I$15,T$3,1)+BETAINV(RAND(),INDEX($D$4:$I$15,T$3,5),INDEX($D$4:$I$15,T$3,6))*(INDEX($D$4:$I$15,T$3,2)-INDEX($D$4:$I$15,T$3,1))</f>
        <v>752.76707436535287</v>
      </c>
      <c r="U892" cm="1">
        <f t="array" aca="1" ref="U892" ca="1">INDEX($D$4:$I$15,U$3,1)+BETAINV(RAND(),INDEX($D$4:$I$15,U$3,5),INDEX($D$4:$I$15,U$3,6))*(INDEX($D$4:$I$15,U$3,2)-INDEX($D$4:$I$15,U$3,1))</f>
        <v>261.32984061428442</v>
      </c>
      <c r="V892" cm="1">
        <f t="array" aca="1" ref="V892" ca="1">INDEX($D$4:$I$15,V$3,1)+BETAINV(RAND(),INDEX($D$4:$I$15,V$3,5),INDEX($D$4:$I$15,V$3,6))*(INDEX($D$4:$I$15,V$3,2)-INDEX($D$4:$I$15,V$3,1))</f>
        <v>107.94028806495943</v>
      </c>
      <c r="W892" cm="1">
        <f t="array" aca="1" ref="W892" ca="1">INDEX($D$4:$I$15,W$3,1)+BETAINV(RAND(),INDEX($D$4:$I$15,W$3,5),INDEX($D$4:$I$15,W$3,6))*(INDEX($D$4:$I$15,W$3,2)-INDEX($D$4:$I$15,W$3,1))</f>
        <v>341.51651009294005</v>
      </c>
      <c r="X892" cm="1">
        <f t="array" aca="1" ref="X892" ca="1">INDEX($D$4:$I$15,X$3,1)+BETAINV(RAND(),INDEX($D$4:$I$15,X$3,5),INDEX($D$4:$I$15,X$3,6))*(INDEX($D$4:$I$15,X$3,2)-INDEX($D$4:$I$15,X$3,1))</f>
        <v>1643.3201024296604</v>
      </c>
      <c r="Z892">
        <v>889</v>
      </c>
      <c r="AA892" cm="1">
        <f t="array" aca="1" ref="AA892" ca="1">INDEX($D$20:$I$31,AA$3,1)+BETAINV(RAND(),INDEX($D$20:$I$31,AA$3,5),INDEX($D$20:$I$31,AA$3,6))*(INDEX($D$20:$I$31,AA$3,2)-INDEX($D$20:$I$31,AA$3,1))</f>
        <v>102.32641607416154</v>
      </c>
      <c r="AB892" cm="1">
        <f t="array" aca="1" ref="AB892" ca="1">INDEX($D$20:$I$31,AB$3,1)+BETAINV(RAND(),INDEX($D$20:$I$31,AB$3,5),INDEX($D$20:$I$31,AB$3,6))*(INDEX($D$20:$I$31,AB$3,2)-INDEX($D$20:$I$31,AB$3,1))</f>
        <v>114.56207150372909</v>
      </c>
      <c r="AC892" cm="1">
        <f t="array" aca="1" ref="AC892" ca="1">INDEX($D$20:$I$31,AC$3,1)+BETAINV(RAND(),INDEX($D$20:$I$31,AC$3,5),INDEX($D$20:$I$31,AC$3,6))*(INDEX($D$20:$I$31,AC$3,2)-INDEX($D$20:$I$31,AC$3,1))</f>
        <v>110.55737230766432</v>
      </c>
      <c r="AD892" cm="1">
        <f t="array" aca="1" ref="AD892" ca="1">INDEX($D$20:$I$31,AD$3,1)+BETAINV(RAND(),INDEX($D$20:$I$31,AD$3,5),INDEX($D$20:$I$31,AD$3,6))*(INDEX($D$20:$I$31,AD$3,2)-INDEX($D$20:$I$31,AD$3,1))</f>
        <v>549.96688707750809</v>
      </c>
      <c r="AE892" cm="1">
        <f t="array" aca="1" ref="AE892" ca="1">INDEX($D$20:$I$31,AE$3,1)+BETAINV(RAND(),INDEX($D$20:$I$31,AE$3,5),INDEX($D$20:$I$31,AE$3,6))*(INDEX($D$20:$I$31,AE$3,2)-INDEX($D$20:$I$31,AE$3,1))</f>
        <v>331.39491375894443</v>
      </c>
      <c r="AF892" cm="1">
        <f t="array" aca="1" ref="AF892" ca="1">INDEX($D$20:$I$31,AF$3,1)+BETAINV(RAND(),INDEX($D$20:$I$31,AF$3,5),INDEX($D$20:$I$31,AF$3,6))*(INDEX($D$20:$I$31,AF$3,2)-INDEX($D$20:$I$31,AF$3,1))</f>
        <v>164.5266369171656</v>
      </c>
      <c r="AG892" cm="1">
        <f t="array" aca="1" ref="AG892" ca="1">INDEX($D$20:$I$31,AG$3,1)+BETAINV(RAND(),INDEX($D$20:$I$31,AG$3,5),INDEX($D$20:$I$31,AG$3,6))*(INDEX($D$20:$I$31,AG$3,2)-INDEX($D$20:$I$31,AG$3,1))</f>
        <v>867.49060160509805</v>
      </c>
      <c r="AH892" cm="1">
        <f t="array" aca="1" ref="AH892" ca="1">INDEX($D$20:$I$31,AH$3,1)+BETAINV(RAND(),INDEX($D$20:$I$31,AH$3,5),INDEX($D$20:$I$31,AH$3,6))*(INDEX($D$20:$I$31,AH$3,2)-INDEX($D$20:$I$31,AH$3,1))</f>
        <v>693.58944603353802</v>
      </c>
      <c r="AI892" cm="1">
        <f t="array" aca="1" ref="AI892" ca="1">INDEX($D$20:$I$31,AI$3,1)+BETAINV(RAND(),INDEX($D$20:$I$31,AI$3,5),INDEX($D$20:$I$31,AI$3,6))*(INDEX($D$20:$I$31,AI$3,2)-INDEX($D$20:$I$31,AI$3,1))</f>
        <v>434.8127744583237</v>
      </c>
      <c r="AJ892" cm="1">
        <f t="array" aca="1" ref="AJ892" ca="1">INDEX($D$20:$I$31,AJ$3,1)+BETAINV(RAND(),INDEX($D$20:$I$31,AJ$3,5),INDEX($D$20:$I$31,AJ$3,6))*(INDEX($D$20:$I$31,AJ$3,2)-INDEX($D$20:$I$31,AJ$3,1))</f>
        <v>216.77578634448156</v>
      </c>
      <c r="AK892" cm="1">
        <f t="array" aca="1" ref="AK892" ca="1">INDEX($D$20:$I$31,AK$3,1)+BETAINV(RAND(),INDEX($D$20:$I$31,AK$3,5),INDEX($D$20:$I$31,AK$3,6))*(INDEX($D$20:$I$31,AK$3,2)-INDEX($D$20:$I$31,AK$3,1))</f>
        <v>219.80787721197376</v>
      </c>
      <c r="AL892" cm="1">
        <f t="array" aca="1" ref="AL892" ca="1">INDEX($D$20:$I$31,AL$3,1)+BETAINV(RAND(),INDEX($D$20:$I$31,AL$3,5),INDEX($D$20:$I$31,AL$3,6))*(INDEX($D$20:$I$31,AL$3,2)-INDEX($D$20:$I$31,AL$3,1))</f>
        <v>402.32367579279361</v>
      </c>
      <c r="AN892">
        <v>889</v>
      </c>
      <c r="AO892" s="13" cm="1">
        <f t="array" aca="1" ref="AO892" ca="1">INDEX($D$36:$I$47,AO$3,1)+BETAINV(RAND(),INDEX($D$36:$I$47,AO$3,5),INDEX($D$36:$I$47,AO$3,6))*(INDEX($D$36:$I$47,AO$3,2)-INDEX($D$36:$I$47,AO$3,1))</f>
        <v>93.294986600164549</v>
      </c>
      <c r="AP892" s="13" cm="1">
        <f t="array" aca="1" ref="AP892" ca="1">INDEX($D$36:$I$47,AP$3,1)+BETAINV(RAND(),INDEX($D$36:$I$47,AP$3,5),INDEX($D$36:$I$47,AP$3,6))*(INDEX($D$36:$I$47,AP$3,2)-INDEX($D$36:$I$47,AP$3,1))</f>
        <v>91.073780703974748</v>
      </c>
      <c r="AQ892" s="13" cm="1">
        <f t="array" aca="1" ref="AQ892" ca="1">INDEX($D$36:$I$47,AQ$3,1)+BETAINV(RAND(),INDEX($D$36:$I$47,AQ$3,5),INDEX($D$36:$I$47,AQ$3,6))*(INDEX($D$36:$I$47,AQ$3,2)-INDEX($D$36:$I$47,AQ$3,1))</f>
        <v>173.28458809842797</v>
      </c>
      <c r="AR892" s="13" cm="1">
        <f t="array" aca="1" ref="AR892" ca="1">INDEX($D$36:$I$47,AR$3,1)+BETAINV(RAND(),INDEX($D$36:$I$47,AR$3,5),INDEX($D$36:$I$47,AR$3,6))*(INDEX($D$36:$I$47,AR$3,2)-INDEX($D$36:$I$47,AR$3,1))</f>
        <v>289.60843171650316</v>
      </c>
      <c r="AS892" s="13" cm="1">
        <f t="array" aca="1" ref="AS892" ca="1">INDEX($D$36:$I$47,AS$3,1)+BETAINV(RAND(),INDEX($D$36:$I$47,AS$3,5),INDEX($D$36:$I$47,AS$3,6))*(INDEX($D$36:$I$47,AS$3,2)-INDEX($D$36:$I$47,AS$3,1))</f>
        <v>615.69405054986919</v>
      </c>
      <c r="AT892" s="13" cm="1">
        <f t="array" aca="1" ref="AT892" ca="1">INDEX($D$36:$I$47,AT$3,1)+BETAINV(RAND(),INDEX($D$36:$I$47,AT$3,5),INDEX($D$36:$I$47,AT$3,6))*(INDEX($D$36:$I$47,AT$3,2)-INDEX($D$36:$I$47,AT$3,1))</f>
        <v>186.38945013331985</v>
      </c>
      <c r="AU892" s="13" cm="1">
        <f t="array" aca="1" ref="AU892" ca="1">INDEX($D$36:$I$47,AU$3,1)+BETAINV(RAND(),INDEX($D$36:$I$47,AU$3,5),INDEX($D$36:$I$47,AU$3,6))*(INDEX($D$36:$I$47,AU$3,2)-INDEX($D$36:$I$47,AU$3,1))</f>
        <v>334.90485024839489</v>
      </c>
      <c r="AV892" s="13" cm="1">
        <f t="array" aca="1" ref="AV892" ca="1">INDEX($D$36:$I$47,AV$3,1)+BETAINV(RAND(),INDEX($D$36:$I$47,AV$3,5),INDEX($D$36:$I$47,AV$3,6))*(INDEX($D$36:$I$47,AV$3,2)-INDEX($D$36:$I$47,AV$3,1))</f>
        <v>694.72243398647959</v>
      </c>
      <c r="AW892" s="13" cm="1">
        <f t="array" aca="1" ref="AW892" ca="1">INDEX($D$36:$I$47,AW$3,1)+BETAINV(RAND(),INDEX($D$36:$I$47,AW$3,5),INDEX($D$36:$I$47,AW$3,6))*(INDEX($D$36:$I$47,AW$3,2)-INDEX($D$36:$I$47,AW$3,1))</f>
        <v>617.01902223223499</v>
      </c>
      <c r="AX892" s="13" cm="1">
        <f t="array" aca="1" ref="AX892" ca="1">INDEX($D$36:$I$47,AX$3,1)+BETAINV(RAND(),INDEX($D$36:$I$47,AX$3,5),INDEX($D$36:$I$47,AX$3,6))*(INDEX($D$36:$I$47,AX$3,2)-INDEX($D$36:$I$47,AX$3,1))</f>
        <v>379.09884990776641</v>
      </c>
      <c r="AY892" s="13" cm="1">
        <f t="array" aca="1" ref="AY892" ca="1">INDEX($D$36:$I$47,AY$3,1)+BETAINV(RAND(),INDEX($D$36:$I$47,AY$3,5),INDEX($D$36:$I$47,AY$3,6))*(INDEX($D$36:$I$47,AY$3,2)-INDEX($D$36:$I$47,AY$3,1))</f>
        <v>177.96353599644618</v>
      </c>
      <c r="AZ892" s="13" cm="1">
        <f t="array" aca="1" ref="AZ892" ca="1">INDEX($D$36:$I$47,AZ$3,1)+BETAINV(RAND(),INDEX($D$36:$I$47,AZ$3,5),INDEX($D$36:$I$47,AZ$3,6))*(INDEX($D$36:$I$47,AZ$3,2)-INDEX($D$36:$I$47,AZ$3,1))</f>
        <v>401.10876891543688</v>
      </c>
      <c r="BC892">
        <v>889</v>
      </c>
      <c r="BD892" cm="1">
        <f t="array" aca="1" ref="BD892" ca="1">INDEX($D$52:$I$63,BD$3,1)+BETAINV(RAND(),INDEX($D$52:$I$63,BD$3,5),INDEX($D$52:$I$63,BD$3,6))*(INDEX($D$52:$I$63,BD$3,2)-INDEX(D$52:I$63,BD$3,1))</f>
        <v>62.499428603644233</v>
      </c>
      <c r="BE892" cm="1">
        <f t="array" aca="1" ref="BE892" ca="1">INDEX($D$52:$I$63,BE$3,1)+BETAINV(RAND(),INDEX($D$52:$I$63,BE$3,5),INDEX($D$52:$I$63,BE$3,6))*(INDEX($D$52:$I$63,BE$3,2)-INDEX(E$52:J$63,BE$3,1))</f>
        <v>47.52000000000001</v>
      </c>
      <c r="BF892" cm="1">
        <f t="array" aca="1" ref="BF892" ca="1">INDEX($D$52:$I$63,BF$3,1)+BETAINV(RAND(),INDEX($D$52:$I$63,BF$3,5),INDEX($D$52:$I$63,BF$3,6))*(INDEX($D$52:$I$63,BF$3,2)-INDEX(F$52:K$63,BF$3,1))</f>
        <v>34.634043736839963</v>
      </c>
      <c r="BG892" cm="1">
        <f t="array" aca="1" ref="BG892" ca="1">INDEX($D$52:$I$63,BG$3,1)+BETAINV(RAND(),INDEX($D$52:$I$63,BG$3,5),INDEX($D$52:$I$63,BG$3,6))*(INDEX($D$52:$I$63,BG$3,2)-INDEX(G$52:L$63,BG$3,1))</f>
        <v>272.23507557005388</v>
      </c>
      <c r="BH892" cm="1">
        <f t="array" aca="1" ref="BH892" ca="1">INDEX($D$52:$I$63,BH$3,1)+BETAINV(RAND(),INDEX($D$52:$I$63,BH$3,5),INDEX($D$52:$I$63,BH$3,6))*(INDEX($D$52:$I$63,BH$3,2)-INDEX(H$52:M$63,BH$3,1))</f>
        <v>257.59007053537113</v>
      </c>
      <c r="BI892" cm="1">
        <f t="array" aca="1" ref="BI892" ca="1">INDEX($D$52:$I$63,BI$3,1)+BETAINV(RAND(),INDEX($D$52:$I$63,BI$3,5),INDEX($D$52:$I$63,BI$3,6))*(INDEX($D$52:$I$63,BI$3,2)-INDEX(I$52:N$63,BI$3,1))</f>
        <v>114.70682302644084</v>
      </c>
      <c r="BJ892" cm="1">
        <f t="array" aca="1" ref="BJ892" ca="1">INDEX($D$52:$I$63,BJ$3,1)+BETAINV(RAND(),INDEX($D$52:$I$63,BJ$3,5),INDEX($D$52:$I$63,BJ$3,6))*(INDEX($D$52:$I$63,BJ$3,2)-INDEX(J$52:O$63,BJ$3,1))</f>
        <v>332.82782501088275</v>
      </c>
      <c r="BK892" cm="1">
        <f t="array" aca="1" ref="BK892" ca="1">INDEX($D$52:$I$63,BK$3,1)+BETAINV(RAND(),INDEX($D$52:$I$63,BK$3,5),INDEX($D$52:$I$63,BK$3,6))*(INDEX($D$52:$I$63,BK$3,2)-INDEX(K$52:P$63,BK$3,1))</f>
        <v>310.13086901655902</v>
      </c>
      <c r="BL892" cm="1">
        <f t="array" aca="1" ref="BL892" ca="1">INDEX($D$52:$I$63,BL$3,1)+BETAINV(RAND(),INDEX($D$52:$I$63,BL$3,5),INDEX($D$52:$I$63,BL$3,6))*(INDEX($D$52:$I$63,BL$3,2)-INDEX(L$52:Q$63,BL$3,1))</f>
        <v>298.13821177496754</v>
      </c>
      <c r="BM892" cm="1">
        <f t="array" aca="1" ref="BM892" ca="1">INDEX($D$52:$I$63,BM$3,1)+BETAINV(RAND(),INDEX($D$52:$I$63,BM$3,5),INDEX($D$52:$I$63,BM$3,6))*(INDEX($D$52:$I$63,BM$3,2)-INDEX(M$52:R$63,BM$3,1))</f>
        <v>-8.3747260883136647</v>
      </c>
      <c r="BN892" cm="1">
        <f t="array" aca="1" ref="BN892" ca="1">INDEX($D$52:$I$63,BN$3,1)+BETAINV(RAND(),INDEX($D$52:$I$63,BN$3,5),INDEX($D$52:$I$63,BN$3,6))*(INDEX($D$52:$I$63,BN$3,2)-INDEX(N$52:S$63,BN$3,1))</f>
        <v>104.80935911870442</v>
      </c>
      <c r="BO892" cm="1">
        <f t="array" aca="1" ref="BO892" ca="1">INDEX($D$52:$I$63,BO$3,1)+BETAINV(RAND(),INDEX($D$52:$I$63,BO$3,5),INDEX($D$52:$I$63,BO$3,6))*(INDEX($D$52:$I$63,BO$3,2)-INDEX(O$52:T$63,BO$3,1))</f>
        <v>403.01625223373026</v>
      </c>
    </row>
    <row r="893" spans="12:67" x14ac:dyDescent="0.25">
      <c r="L893">
        <v>890</v>
      </c>
      <c r="M893" cm="1">
        <f t="array" aca="1" ref="M893" ca="1">INDEX($D$4:$I$15,M$3,1)+BETAINV(RAND(),INDEX($D$4:$I$15,M$3,5),INDEX($D$4:$I$15,M$3,6))*(INDEX($D$4:$I$15,M$3,2)-INDEX($D$4:$I$15,M$3,1))</f>
        <v>268.39338523509247</v>
      </c>
      <c r="N893" cm="1">
        <f t="array" aca="1" ref="N893" ca="1">INDEX($D$4:$I$15,N$3,1)+BETAINV(RAND(),INDEX($D$4:$I$15,N$3,5),INDEX($D$4:$I$15,N$3,6))*(INDEX($D$4:$I$15,N$3,2)-INDEX($D$4:$I$15,N$3,1))</f>
        <v>204.11861933784587</v>
      </c>
      <c r="O893" cm="1">
        <f t="array" aca="1" ref="O893" ca="1">INDEX($D$4:$I$15,O$3,1)+BETAINV(RAND(),INDEX($D$4:$I$15,O$3,5),INDEX($D$4:$I$15,O$3,6))*(INDEX($D$4:$I$15,O$3,2)-INDEX($D$4:$I$15,O$3,1))</f>
        <v>46.015076840034375</v>
      </c>
      <c r="P893" cm="1">
        <f t="array" aca="1" ref="P893" ca="1">INDEX($D$4:$I$15,P$3,1)+BETAINV(RAND(),INDEX($D$4:$I$15,P$3,5),INDEX($D$4:$I$15,P$3,6))*(INDEX($D$4:$I$15,P$3,2)-INDEX($D$4:$I$15,P$3,1))</f>
        <v>683.87503867316514</v>
      </c>
      <c r="Q893" cm="1">
        <f t="array" aca="1" ref="Q893" ca="1">INDEX($D$4:$I$15,Q$3,1)+BETAINV(RAND(),INDEX($D$4:$I$15,Q$3,5),INDEX($D$4:$I$15,Q$3,6))*(INDEX($D$4:$I$15,Q$3,2)-INDEX($D$4:$I$15,Q$3,1))</f>
        <v>157.95840006920025</v>
      </c>
      <c r="R893" cm="1">
        <f t="array" aca="1" ref="R893" ca="1">INDEX($D$4:$I$15,R$3,1)+BETAINV(RAND(),INDEX($D$4:$I$15,R$3,5),INDEX($D$4:$I$15,R$3,6))*(INDEX($D$4:$I$15,R$3,2)-INDEX($D$4:$I$15,R$3,1))</f>
        <v>535.30677504562505</v>
      </c>
      <c r="S893" cm="1">
        <f t="array" aca="1" ref="S893" ca="1">INDEX($D$4:$I$15,S$3,1)+BETAINV(RAND(),INDEX($D$4:$I$15,S$3,5),INDEX($D$4:$I$15,S$3,6))*(INDEX($D$4:$I$15,S$3,2)-INDEX($D$4:$I$15,S$3,1))</f>
        <v>826.37916783505443</v>
      </c>
      <c r="T893" cm="1">
        <f t="array" aca="1" ref="T893" ca="1">INDEX($D$4:$I$15,T$3,1)+BETAINV(RAND(),INDEX($D$4:$I$15,T$3,5),INDEX($D$4:$I$15,T$3,6))*(INDEX($D$4:$I$15,T$3,2)-INDEX($D$4:$I$15,T$3,1))</f>
        <v>755.01204516887969</v>
      </c>
      <c r="U893" cm="1">
        <f t="array" aca="1" ref="U893" ca="1">INDEX($D$4:$I$15,U$3,1)+BETAINV(RAND(),INDEX($D$4:$I$15,U$3,5),INDEX($D$4:$I$15,U$3,6))*(INDEX($D$4:$I$15,U$3,2)-INDEX($D$4:$I$15,U$3,1))</f>
        <v>241.58551678963616</v>
      </c>
      <c r="V893" cm="1">
        <f t="array" aca="1" ref="V893" ca="1">INDEX($D$4:$I$15,V$3,1)+BETAINV(RAND(),INDEX($D$4:$I$15,V$3,5),INDEX($D$4:$I$15,V$3,6))*(INDEX($D$4:$I$15,V$3,2)-INDEX($D$4:$I$15,V$3,1))</f>
        <v>88.028071152138224</v>
      </c>
      <c r="W893" cm="1">
        <f t="array" aca="1" ref="W893" ca="1">INDEX($D$4:$I$15,W$3,1)+BETAINV(RAND(),INDEX($D$4:$I$15,W$3,5),INDEX($D$4:$I$15,W$3,6))*(INDEX($D$4:$I$15,W$3,2)-INDEX($D$4:$I$15,W$3,1))</f>
        <v>370.65227773946413</v>
      </c>
      <c r="X893" cm="1">
        <f t="array" aca="1" ref="X893" ca="1">INDEX($D$4:$I$15,X$3,1)+BETAINV(RAND(),INDEX($D$4:$I$15,X$3,5),INDEX($D$4:$I$15,X$3,6))*(INDEX($D$4:$I$15,X$3,2)-INDEX($D$4:$I$15,X$3,1))</f>
        <v>1567.3724338702305</v>
      </c>
      <c r="Z893">
        <v>890</v>
      </c>
      <c r="AA893" cm="1">
        <f t="array" aca="1" ref="AA893" ca="1">INDEX($D$20:$I$31,AA$3,1)+BETAINV(RAND(),INDEX($D$20:$I$31,AA$3,5),INDEX($D$20:$I$31,AA$3,6))*(INDEX($D$20:$I$31,AA$3,2)-INDEX($D$20:$I$31,AA$3,1))</f>
        <v>102.48291219762382</v>
      </c>
      <c r="AB893" cm="1">
        <f t="array" aca="1" ref="AB893" ca="1">INDEX($D$20:$I$31,AB$3,1)+BETAINV(RAND(),INDEX($D$20:$I$31,AB$3,5),INDEX($D$20:$I$31,AB$3,6))*(INDEX($D$20:$I$31,AB$3,2)-INDEX($D$20:$I$31,AB$3,1))</f>
        <v>92.831916479654467</v>
      </c>
      <c r="AC893" cm="1">
        <f t="array" aca="1" ref="AC893" ca="1">INDEX($D$20:$I$31,AC$3,1)+BETAINV(RAND(),INDEX($D$20:$I$31,AC$3,5),INDEX($D$20:$I$31,AC$3,6))*(INDEX($D$20:$I$31,AC$3,2)-INDEX($D$20:$I$31,AC$3,1))</f>
        <v>103.57091743465702</v>
      </c>
      <c r="AD893" cm="1">
        <f t="array" aca="1" ref="AD893" ca="1">INDEX($D$20:$I$31,AD$3,1)+BETAINV(RAND(),INDEX($D$20:$I$31,AD$3,5),INDEX($D$20:$I$31,AD$3,6))*(INDEX($D$20:$I$31,AD$3,2)-INDEX($D$20:$I$31,AD$3,1))</f>
        <v>528.43538023635324</v>
      </c>
      <c r="AE893" cm="1">
        <f t="array" aca="1" ref="AE893" ca="1">INDEX($D$20:$I$31,AE$3,1)+BETAINV(RAND(),INDEX($D$20:$I$31,AE$3,5),INDEX($D$20:$I$31,AE$3,6))*(INDEX($D$20:$I$31,AE$3,2)-INDEX($D$20:$I$31,AE$3,1))</f>
        <v>320.77910220920728</v>
      </c>
      <c r="AF893" cm="1">
        <f t="array" aca="1" ref="AF893" ca="1">INDEX($D$20:$I$31,AF$3,1)+BETAINV(RAND(),INDEX($D$20:$I$31,AF$3,5),INDEX($D$20:$I$31,AF$3,6))*(INDEX($D$20:$I$31,AF$3,2)-INDEX($D$20:$I$31,AF$3,1))</f>
        <v>138.99309779593719</v>
      </c>
      <c r="AG893" cm="1">
        <f t="array" aca="1" ref="AG893" ca="1">INDEX($D$20:$I$31,AG$3,1)+BETAINV(RAND(),INDEX($D$20:$I$31,AG$3,5),INDEX($D$20:$I$31,AG$3,6))*(INDEX($D$20:$I$31,AG$3,2)-INDEX($D$20:$I$31,AG$3,1))</f>
        <v>727.26252885197607</v>
      </c>
      <c r="AH893" cm="1">
        <f t="array" aca="1" ref="AH893" ca="1">INDEX($D$20:$I$31,AH$3,1)+BETAINV(RAND(),INDEX($D$20:$I$31,AH$3,5),INDEX($D$20:$I$31,AH$3,6))*(INDEX($D$20:$I$31,AH$3,2)-INDEX($D$20:$I$31,AH$3,1))</f>
        <v>686.64844373145183</v>
      </c>
      <c r="AI893" cm="1">
        <f t="array" aca="1" ref="AI893" ca="1">INDEX($D$20:$I$31,AI$3,1)+BETAINV(RAND(),INDEX($D$20:$I$31,AI$3,5),INDEX($D$20:$I$31,AI$3,6))*(INDEX($D$20:$I$31,AI$3,2)-INDEX($D$20:$I$31,AI$3,1))</f>
        <v>415.92038434922483</v>
      </c>
      <c r="AJ893" cm="1">
        <f t="array" aca="1" ref="AJ893" ca="1">INDEX($D$20:$I$31,AJ$3,1)+BETAINV(RAND(),INDEX($D$20:$I$31,AJ$3,5),INDEX($D$20:$I$31,AJ$3,6))*(INDEX($D$20:$I$31,AJ$3,2)-INDEX($D$20:$I$31,AJ$3,1))</f>
        <v>190.51139461617328</v>
      </c>
      <c r="AK893" cm="1">
        <f t="array" aca="1" ref="AK893" ca="1">INDEX($D$20:$I$31,AK$3,1)+BETAINV(RAND(),INDEX($D$20:$I$31,AK$3,5),INDEX($D$20:$I$31,AK$3,6))*(INDEX($D$20:$I$31,AK$3,2)-INDEX($D$20:$I$31,AK$3,1))</f>
        <v>276.16039221673032</v>
      </c>
      <c r="AL893" cm="1">
        <f t="array" aca="1" ref="AL893" ca="1">INDEX($D$20:$I$31,AL$3,1)+BETAINV(RAND(),INDEX($D$20:$I$31,AL$3,5),INDEX($D$20:$I$31,AL$3,6))*(INDEX($D$20:$I$31,AL$3,2)-INDEX($D$20:$I$31,AL$3,1))</f>
        <v>427.93219083848118</v>
      </c>
      <c r="AN893">
        <v>890</v>
      </c>
      <c r="AO893" s="13" cm="1">
        <f t="array" aca="1" ref="AO893" ca="1">INDEX($D$36:$I$47,AO$3,1)+BETAINV(RAND(),INDEX($D$36:$I$47,AO$3,5),INDEX($D$36:$I$47,AO$3,6))*(INDEX($D$36:$I$47,AO$3,2)-INDEX($D$36:$I$47,AO$3,1))</f>
        <v>102.62672100985768</v>
      </c>
      <c r="AP893" s="13" cm="1">
        <f t="array" aca="1" ref="AP893" ca="1">INDEX($D$36:$I$47,AP$3,1)+BETAINV(RAND(),INDEX($D$36:$I$47,AP$3,5),INDEX($D$36:$I$47,AP$3,6))*(INDEX($D$36:$I$47,AP$3,2)-INDEX($D$36:$I$47,AP$3,1))</f>
        <v>98.749655651934972</v>
      </c>
      <c r="AQ893" s="13" cm="1">
        <f t="array" aca="1" ref="AQ893" ca="1">INDEX($D$36:$I$47,AQ$3,1)+BETAINV(RAND(),INDEX($D$36:$I$47,AQ$3,5),INDEX($D$36:$I$47,AQ$3,6))*(INDEX($D$36:$I$47,AQ$3,2)-INDEX($D$36:$I$47,AQ$3,1))</f>
        <v>191.35603280229483</v>
      </c>
      <c r="AR893" s="13" cm="1">
        <f t="array" aca="1" ref="AR893" ca="1">INDEX($D$36:$I$47,AR$3,1)+BETAINV(RAND(),INDEX($D$36:$I$47,AR$3,5),INDEX($D$36:$I$47,AR$3,6))*(INDEX($D$36:$I$47,AR$3,2)-INDEX($D$36:$I$47,AR$3,1))</f>
        <v>316.37491151699129</v>
      </c>
      <c r="AS893" s="13" cm="1">
        <f t="array" aca="1" ref="AS893" ca="1">INDEX($D$36:$I$47,AS$3,1)+BETAINV(RAND(),INDEX($D$36:$I$47,AS$3,5),INDEX($D$36:$I$47,AS$3,6))*(INDEX($D$36:$I$47,AS$3,2)-INDEX($D$36:$I$47,AS$3,1))</f>
        <v>579.77709534815313</v>
      </c>
      <c r="AT893" s="13" cm="1">
        <f t="array" aca="1" ref="AT893" ca="1">INDEX($D$36:$I$47,AT$3,1)+BETAINV(RAND(),INDEX($D$36:$I$47,AT$3,5),INDEX($D$36:$I$47,AT$3,6))*(INDEX($D$36:$I$47,AT$3,2)-INDEX($D$36:$I$47,AT$3,1))</f>
        <v>146.42777462315451</v>
      </c>
      <c r="AU893" s="13" cm="1">
        <f t="array" aca="1" ref="AU893" ca="1">INDEX($D$36:$I$47,AU$3,1)+BETAINV(RAND(),INDEX($D$36:$I$47,AU$3,5),INDEX($D$36:$I$47,AU$3,6))*(INDEX($D$36:$I$47,AU$3,2)-INDEX($D$36:$I$47,AU$3,1))</f>
        <v>326.45525463790005</v>
      </c>
      <c r="AV893" s="13" cm="1">
        <f t="array" aca="1" ref="AV893" ca="1">INDEX($D$36:$I$47,AV$3,1)+BETAINV(RAND(),INDEX($D$36:$I$47,AV$3,5),INDEX($D$36:$I$47,AV$3,6))*(INDEX($D$36:$I$47,AV$3,2)-INDEX($D$36:$I$47,AV$3,1))</f>
        <v>619.08093153735695</v>
      </c>
      <c r="AW893" s="13" cm="1">
        <f t="array" aca="1" ref="AW893" ca="1">INDEX($D$36:$I$47,AW$3,1)+BETAINV(RAND(),INDEX($D$36:$I$47,AW$3,5),INDEX($D$36:$I$47,AW$3,6))*(INDEX($D$36:$I$47,AW$3,2)-INDEX($D$36:$I$47,AW$3,1))</f>
        <v>604.89217774762415</v>
      </c>
      <c r="AX893" s="13" cm="1">
        <f t="array" aca="1" ref="AX893" ca="1">INDEX($D$36:$I$47,AX$3,1)+BETAINV(RAND(),INDEX($D$36:$I$47,AX$3,5),INDEX($D$36:$I$47,AX$3,6))*(INDEX($D$36:$I$47,AX$3,2)-INDEX($D$36:$I$47,AX$3,1))</f>
        <v>369.61576193990237</v>
      </c>
      <c r="AY893" s="13" cm="1">
        <f t="array" aca="1" ref="AY893" ca="1">INDEX($D$36:$I$47,AY$3,1)+BETAINV(RAND(),INDEX($D$36:$I$47,AY$3,5),INDEX($D$36:$I$47,AY$3,6))*(INDEX($D$36:$I$47,AY$3,2)-INDEX($D$36:$I$47,AY$3,1))</f>
        <v>144.27169529958707</v>
      </c>
      <c r="AZ893" s="13" cm="1">
        <f t="array" aca="1" ref="AZ893" ca="1">INDEX($D$36:$I$47,AZ$3,1)+BETAINV(RAND(),INDEX($D$36:$I$47,AZ$3,5),INDEX($D$36:$I$47,AZ$3,6))*(INDEX($D$36:$I$47,AZ$3,2)-INDEX($D$36:$I$47,AZ$3,1))</f>
        <v>381.7476317745801</v>
      </c>
      <c r="BC893">
        <v>890</v>
      </c>
      <c r="BD893" cm="1">
        <f t="array" aca="1" ref="BD893" ca="1">INDEX($D$52:$I$63,BD$3,1)+BETAINV(RAND(),INDEX($D$52:$I$63,BD$3,5),INDEX($D$52:$I$63,BD$3,6))*(INDEX($D$52:$I$63,BD$3,2)-INDEX(D$52:I$63,BD$3,1))</f>
        <v>59.437398992375975</v>
      </c>
      <c r="BE893" cm="1">
        <f t="array" aca="1" ref="BE893" ca="1">INDEX($D$52:$I$63,BE$3,1)+BETAINV(RAND(),INDEX($D$52:$I$63,BE$3,5),INDEX($D$52:$I$63,BE$3,6))*(INDEX($D$52:$I$63,BE$3,2)-INDEX(E$52:J$63,BE$3,1))</f>
        <v>47.52000000000001</v>
      </c>
      <c r="BF893" cm="1">
        <f t="array" aca="1" ref="BF893" ca="1">INDEX($D$52:$I$63,BF$3,1)+BETAINV(RAND(),INDEX($D$52:$I$63,BF$3,5),INDEX($D$52:$I$63,BF$3,6))*(INDEX($D$52:$I$63,BF$3,2)-INDEX(F$52:K$63,BF$3,1))</f>
        <v>36.127273923264241</v>
      </c>
      <c r="BG893" cm="1">
        <f t="array" aca="1" ref="BG893" ca="1">INDEX($D$52:$I$63,BG$3,1)+BETAINV(RAND(),INDEX($D$52:$I$63,BG$3,5),INDEX($D$52:$I$63,BG$3,6))*(INDEX($D$52:$I$63,BG$3,2)-INDEX(G$52:L$63,BG$3,1))</f>
        <v>275.9769181445933</v>
      </c>
      <c r="BH893" cm="1">
        <f t="array" aca="1" ref="BH893" ca="1">INDEX($D$52:$I$63,BH$3,1)+BETAINV(RAND(),INDEX($D$52:$I$63,BH$3,5),INDEX($D$52:$I$63,BH$3,6))*(INDEX($D$52:$I$63,BH$3,2)-INDEX(H$52:M$63,BH$3,1))</f>
        <v>190.56304782998939</v>
      </c>
      <c r="BI893" cm="1">
        <f t="array" aca="1" ref="BI893" ca="1">INDEX($D$52:$I$63,BI$3,1)+BETAINV(RAND(),INDEX($D$52:$I$63,BI$3,5),INDEX($D$52:$I$63,BI$3,6))*(INDEX($D$52:$I$63,BI$3,2)-INDEX(I$52:N$63,BI$3,1))</f>
        <v>125.67179005638378</v>
      </c>
      <c r="BJ893" cm="1">
        <f t="array" aca="1" ref="BJ893" ca="1">INDEX($D$52:$I$63,BJ$3,1)+BETAINV(RAND(),INDEX($D$52:$I$63,BJ$3,5),INDEX($D$52:$I$63,BJ$3,6))*(INDEX($D$52:$I$63,BJ$3,2)-INDEX(J$52:O$63,BJ$3,1))</f>
        <v>333.6818136062451</v>
      </c>
      <c r="BK893" cm="1">
        <f t="array" aca="1" ref="BK893" ca="1">INDEX($D$52:$I$63,BK$3,1)+BETAINV(RAND(),INDEX($D$52:$I$63,BK$3,5),INDEX($D$52:$I$63,BK$3,6))*(INDEX($D$52:$I$63,BK$3,2)-INDEX(K$52:P$63,BK$3,1))</f>
        <v>366.94596140672354</v>
      </c>
      <c r="BL893" cm="1">
        <f t="array" aca="1" ref="BL893" ca="1">INDEX($D$52:$I$63,BL$3,1)+BETAINV(RAND(),INDEX($D$52:$I$63,BL$3,5),INDEX($D$52:$I$63,BL$3,6))*(INDEX($D$52:$I$63,BL$3,2)-INDEX(L$52:Q$63,BL$3,1))</f>
        <v>271.67460697574268</v>
      </c>
      <c r="BM893" cm="1">
        <f t="array" aca="1" ref="BM893" ca="1">INDEX($D$52:$I$63,BM$3,1)+BETAINV(RAND(),INDEX($D$52:$I$63,BM$3,5),INDEX($D$52:$I$63,BM$3,6))*(INDEX($D$52:$I$63,BM$3,2)-INDEX(M$52:R$63,BM$3,1))</f>
        <v>-68.422653775581949</v>
      </c>
      <c r="BN893" cm="1">
        <f t="array" aca="1" ref="BN893" ca="1">INDEX($D$52:$I$63,BN$3,1)+BETAINV(RAND(),INDEX($D$52:$I$63,BN$3,5),INDEX($D$52:$I$63,BN$3,6))*(INDEX($D$52:$I$63,BN$3,2)-INDEX(N$52:S$63,BN$3,1))</f>
        <v>105.03660282489167</v>
      </c>
      <c r="BO893" cm="1">
        <f t="array" aca="1" ref="BO893" ca="1">INDEX($D$52:$I$63,BO$3,1)+BETAINV(RAND(),INDEX($D$52:$I$63,BO$3,5),INDEX($D$52:$I$63,BO$3,6))*(INDEX($D$52:$I$63,BO$3,2)-INDEX(O$52:T$63,BO$3,1))</f>
        <v>428.17420108076612</v>
      </c>
    </row>
    <row r="894" spans="12:67" x14ac:dyDescent="0.25">
      <c r="L894">
        <v>891</v>
      </c>
      <c r="M894" cm="1">
        <f t="array" aca="1" ref="M894" ca="1">INDEX($D$4:$I$15,M$3,1)+BETAINV(RAND(),INDEX($D$4:$I$15,M$3,5),INDEX($D$4:$I$15,M$3,6))*(INDEX($D$4:$I$15,M$3,2)-INDEX($D$4:$I$15,M$3,1))</f>
        <v>269.97472247416277</v>
      </c>
      <c r="N894" cm="1">
        <f t="array" aca="1" ref="N894" ca="1">INDEX($D$4:$I$15,N$3,1)+BETAINV(RAND(),INDEX($D$4:$I$15,N$3,5),INDEX($D$4:$I$15,N$3,6))*(INDEX($D$4:$I$15,N$3,2)-INDEX($D$4:$I$15,N$3,1))</f>
        <v>177.3501421250127</v>
      </c>
      <c r="O894" cm="1">
        <f t="array" aca="1" ref="O894" ca="1">INDEX($D$4:$I$15,O$3,1)+BETAINV(RAND(),INDEX($D$4:$I$15,O$3,5),INDEX($D$4:$I$15,O$3,6))*(INDEX($D$4:$I$15,O$3,2)-INDEX($D$4:$I$15,O$3,1))</f>
        <v>47.473252258301422</v>
      </c>
      <c r="P894" cm="1">
        <f t="array" aca="1" ref="P894" ca="1">INDEX($D$4:$I$15,P$3,1)+BETAINV(RAND(),INDEX($D$4:$I$15,P$3,5),INDEX($D$4:$I$15,P$3,6))*(INDEX($D$4:$I$15,P$3,2)-INDEX($D$4:$I$15,P$3,1))</f>
        <v>764.18877687657573</v>
      </c>
      <c r="Q894" cm="1">
        <f t="array" aca="1" ref="Q894" ca="1">INDEX($D$4:$I$15,Q$3,1)+BETAINV(RAND(),INDEX($D$4:$I$15,Q$3,5),INDEX($D$4:$I$15,Q$3,6))*(INDEX($D$4:$I$15,Q$3,2)-INDEX($D$4:$I$15,Q$3,1))</f>
        <v>149.11293902642649</v>
      </c>
      <c r="R894" cm="1">
        <f t="array" aca="1" ref="R894" ca="1">INDEX($D$4:$I$15,R$3,1)+BETAINV(RAND(),INDEX($D$4:$I$15,R$3,5),INDEX($D$4:$I$15,R$3,6))*(INDEX($D$4:$I$15,R$3,2)-INDEX($D$4:$I$15,R$3,1))</f>
        <v>476.04915794206903</v>
      </c>
      <c r="S894" cm="1">
        <f t="array" aca="1" ref="S894" ca="1">INDEX($D$4:$I$15,S$3,1)+BETAINV(RAND(),INDEX($D$4:$I$15,S$3,5),INDEX($D$4:$I$15,S$3,6))*(INDEX($D$4:$I$15,S$3,2)-INDEX($D$4:$I$15,S$3,1))</f>
        <v>862.61329754765836</v>
      </c>
      <c r="T894" cm="1">
        <f t="array" aca="1" ref="T894" ca="1">INDEX($D$4:$I$15,T$3,1)+BETAINV(RAND(),INDEX($D$4:$I$15,T$3,5),INDEX($D$4:$I$15,T$3,6))*(INDEX($D$4:$I$15,T$3,2)-INDEX($D$4:$I$15,T$3,1))</f>
        <v>735.50113165517075</v>
      </c>
      <c r="U894" cm="1">
        <f t="array" aca="1" ref="U894" ca="1">INDEX($D$4:$I$15,U$3,1)+BETAINV(RAND(),INDEX($D$4:$I$15,U$3,5),INDEX($D$4:$I$15,U$3,6))*(INDEX($D$4:$I$15,U$3,2)-INDEX($D$4:$I$15,U$3,1))</f>
        <v>281.20225489841562</v>
      </c>
      <c r="V894" cm="1">
        <f t="array" aca="1" ref="V894" ca="1">INDEX($D$4:$I$15,V$3,1)+BETAINV(RAND(),INDEX($D$4:$I$15,V$3,5),INDEX($D$4:$I$15,V$3,6))*(INDEX($D$4:$I$15,V$3,2)-INDEX($D$4:$I$15,V$3,1))</f>
        <v>119.10224038055981</v>
      </c>
      <c r="W894" cm="1">
        <f t="array" aca="1" ref="W894" ca="1">INDEX($D$4:$I$15,W$3,1)+BETAINV(RAND(),INDEX($D$4:$I$15,W$3,5),INDEX($D$4:$I$15,W$3,6))*(INDEX($D$4:$I$15,W$3,2)-INDEX($D$4:$I$15,W$3,1))</f>
        <v>379.80649127294856</v>
      </c>
      <c r="X894" cm="1">
        <f t="array" aca="1" ref="X894" ca="1">INDEX($D$4:$I$15,X$3,1)+BETAINV(RAND(),INDEX($D$4:$I$15,X$3,5),INDEX($D$4:$I$15,X$3,6))*(INDEX($D$4:$I$15,X$3,2)-INDEX($D$4:$I$15,X$3,1))</f>
        <v>1288.254788907411</v>
      </c>
      <c r="Z894">
        <v>891</v>
      </c>
      <c r="AA894" cm="1">
        <f t="array" aca="1" ref="AA894" ca="1">INDEX($D$20:$I$31,AA$3,1)+BETAINV(RAND(),INDEX($D$20:$I$31,AA$3,5),INDEX($D$20:$I$31,AA$3,6))*(INDEX($D$20:$I$31,AA$3,2)-INDEX($D$20:$I$31,AA$3,1))</f>
        <v>121.48934937296526</v>
      </c>
      <c r="AB894" cm="1">
        <f t="array" aca="1" ref="AB894" ca="1">INDEX($D$20:$I$31,AB$3,1)+BETAINV(RAND(),INDEX($D$20:$I$31,AB$3,5),INDEX($D$20:$I$31,AB$3,6))*(INDEX($D$20:$I$31,AB$3,2)-INDEX($D$20:$I$31,AB$3,1))</f>
        <v>96.394226235281479</v>
      </c>
      <c r="AC894" cm="1">
        <f t="array" aca="1" ref="AC894" ca="1">INDEX($D$20:$I$31,AC$3,1)+BETAINV(RAND(),INDEX($D$20:$I$31,AC$3,5),INDEX($D$20:$I$31,AC$3,6))*(INDEX($D$20:$I$31,AC$3,2)-INDEX($D$20:$I$31,AC$3,1))</f>
        <v>97.229650188903705</v>
      </c>
      <c r="AD894" cm="1">
        <f t="array" aca="1" ref="AD894" ca="1">INDEX($D$20:$I$31,AD$3,1)+BETAINV(RAND(),INDEX($D$20:$I$31,AD$3,5),INDEX($D$20:$I$31,AD$3,6))*(INDEX($D$20:$I$31,AD$3,2)-INDEX($D$20:$I$31,AD$3,1))</f>
        <v>492.99221288952697</v>
      </c>
      <c r="AE894" cm="1">
        <f t="array" aca="1" ref="AE894" ca="1">INDEX($D$20:$I$31,AE$3,1)+BETAINV(RAND(),INDEX($D$20:$I$31,AE$3,5),INDEX($D$20:$I$31,AE$3,6))*(INDEX($D$20:$I$31,AE$3,2)-INDEX($D$20:$I$31,AE$3,1))</f>
        <v>324.9274521065646</v>
      </c>
      <c r="AF894" cm="1">
        <f t="array" aca="1" ref="AF894" ca="1">INDEX($D$20:$I$31,AF$3,1)+BETAINV(RAND(),INDEX($D$20:$I$31,AF$3,5),INDEX($D$20:$I$31,AF$3,6))*(INDEX($D$20:$I$31,AF$3,2)-INDEX($D$20:$I$31,AF$3,1))</f>
        <v>151.84639834471514</v>
      </c>
      <c r="AG894" cm="1">
        <f t="array" aca="1" ref="AG894" ca="1">INDEX($D$20:$I$31,AG$3,1)+BETAINV(RAND(),INDEX($D$20:$I$31,AG$3,5),INDEX($D$20:$I$31,AG$3,6))*(INDEX($D$20:$I$31,AG$3,2)-INDEX($D$20:$I$31,AG$3,1))</f>
        <v>821.95906398905629</v>
      </c>
      <c r="AH894" cm="1">
        <f t="array" aca="1" ref="AH894" ca="1">INDEX($D$20:$I$31,AH$3,1)+BETAINV(RAND(),INDEX($D$20:$I$31,AH$3,5),INDEX($D$20:$I$31,AH$3,6))*(INDEX($D$20:$I$31,AH$3,2)-INDEX($D$20:$I$31,AH$3,1))</f>
        <v>636.40409730694364</v>
      </c>
      <c r="AI894" cm="1">
        <f t="array" aca="1" ref="AI894" ca="1">INDEX($D$20:$I$31,AI$3,1)+BETAINV(RAND(),INDEX($D$20:$I$31,AI$3,5),INDEX($D$20:$I$31,AI$3,6))*(INDEX($D$20:$I$31,AI$3,2)-INDEX($D$20:$I$31,AI$3,1))</f>
        <v>369.28429970814398</v>
      </c>
      <c r="AJ894" cm="1">
        <f t="array" aca="1" ref="AJ894" ca="1">INDEX($D$20:$I$31,AJ$3,1)+BETAINV(RAND(),INDEX($D$20:$I$31,AJ$3,5),INDEX($D$20:$I$31,AJ$3,6))*(INDEX($D$20:$I$31,AJ$3,2)-INDEX($D$20:$I$31,AJ$3,1))</f>
        <v>205.6684833031627</v>
      </c>
      <c r="AK894" cm="1">
        <f t="array" aca="1" ref="AK894" ca="1">INDEX($D$20:$I$31,AK$3,1)+BETAINV(RAND(),INDEX($D$20:$I$31,AK$3,5),INDEX($D$20:$I$31,AK$3,6))*(INDEX($D$20:$I$31,AK$3,2)-INDEX($D$20:$I$31,AK$3,1))</f>
        <v>222.41645054297143</v>
      </c>
      <c r="AL894" cm="1">
        <f t="array" aca="1" ref="AL894" ca="1">INDEX($D$20:$I$31,AL$3,1)+BETAINV(RAND(),INDEX($D$20:$I$31,AL$3,5),INDEX($D$20:$I$31,AL$3,6))*(INDEX($D$20:$I$31,AL$3,2)-INDEX($D$20:$I$31,AL$3,1))</f>
        <v>425.23009991898084</v>
      </c>
      <c r="AN894">
        <v>891</v>
      </c>
      <c r="AO894" s="13" cm="1">
        <f t="array" aca="1" ref="AO894" ca="1">INDEX($D$36:$I$47,AO$3,1)+BETAINV(RAND(),INDEX($D$36:$I$47,AO$3,5),INDEX($D$36:$I$47,AO$3,6))*(INDEX($D$36:$I$47,AO$3,2)-INDEX($D$36:$I$47,AO$3,1))</f>
        <v>113.27964329842305</v>
      </c>
      <c r="AP894" s="13" cm="1">
        <f t="array" aca="1" ref="AP894" ca="1">INDEX($D$36:$I$47,AP$3,1)+BETAINV(RAND(),INDEX($D$36:$I$47,AP$3,5),INDEX($D$36:$I$47,AP$3,6))*(INDEX($D$36:$I$47,AP$3,2)-INDEX($D$36:$I$47,AP$3,1))</f>
        <v>91.655147378911977</v>
      </c>
      <c r="AQ894" s="13" cm="1">
        <f t="array" aca="1" ref="AQ894" ca="1">INDEX($D$36:$I$47,AQ$3,1)+BETAINV(RAND(),INDEX($D$36:$I$47,AQ$3,5),INDEX($D$36:$I$47,AQ$3,6))*(INDEX($D$36:$I$47,AQ$3,2)-INDEX($D$36:$I$47,AQ$3,1))</f>
        <v>202.82378181147317</v>
      </c>
      <c r="AR894" s="13" cm="1">
        <f t="array" aca="1" ref="AR894" ca="1">INDEX($D$36:$I$47,AR$3,1)+BETAINV(RAND(),INDEX($D$36:$I$47,AR$3,5),INDEX($D$36:$I$47,AR$3,6))*(INDEX($D$36:$I$47,AR$3,2)-INDEX($D$36:$I$47,AR$3,1))</f>
        <v>307.67400885981175</v>
      </c>
      <c r="AS894" s="13" cm="1">
        <f t="array" aca="1" ref="AS894" ca="1">INDEX($D$36:$I$47,AS$3,1)+BETAINV(RAND(),INDEX($D$36:$I$47,AS$3,5),INDEX($D$36:$I$47,AS$3,6))*(INDEX($D$36:$I$47,AS$3,2)-INDEX($D$36:$I$47,AS$3,1))</f>
        <v>654.77575212840839</v>
      </c>
      <c r="AT894" s="13" cm="1">
        <f t="array" aca="1" ref="AT894" ca="1">INDEX($D$36:$I$47,AT$3,1)+BETAINV(RAND(),INDEX($D$36:$I$47,AT$3,5),INDEX($D$36:$I$47,AT$3,6))*(INDEX($D$36:$I$47,AT$3,2)-INDEX($D$36:$I$47,AT$3,1))</f>
        <v>154.43550747911641</v>
      </c>
      <c r="AU894" s="13" cm="1">
        <f t="array" aca="1" ref="AU894" ca="1">INDEX($D$36:$I$47,AU$3,1)+BETAINV(RAND(),INDEX($D$36:$I$47,AU$3,5),INDEX($D$36:$I$47,AU$3,6))*(INDEX($D$36:$I$47,AU$3,2)-INDEX($D$36:$I$47,AU$3,1))</f>
        <v>311.72670007759478</v>
      </c>
      <c r="AV894" s="13" cm="1">
        <f t="array" aca="1" ref="AV894" ca="1">INDEX($D$36:$I$47,AV$3,1)+BETAINV(RAND(),INDEX($D$36:$I$47,AV$3,5),INDEX($D$36:$I$47,AV$3,6))*(INDEX($D$36:$I$47,AV$3,2)-INDEX($D$36:$I$47,AV$3,1))</f>
        <v>599.99789428257975</v>
      </c>
      <c r="AW894" s="13" cm="1">
        <f t="array" aca="1" ref="AW894" ca="1">INDEX($D$36:$I$47,AW$3,1)+BETAINV(RAND(),INDEX($D$36:$I$47,AW$3,5),INDEX($D$36:$I$47,AW$3,6))*(INDEX($D$36:$I$47,AW$3,2)-INDEX($D$36:$I$47,AW$3,1))</f>
        <v>474.89243743461782</v>
      </c>
      <c r="AX894" s="13" cm="1">
        <f t="array" aca="1" ref="AX894" ca="1">INDEX($D$36:$I$47,AX$3,1)+BETAINV(RAND(),INDEX($D$36:$I$47,AX$3,5),INDEX($D$36:$I$47,AX$3,6))*(INDEX($D$36:$I$47,AX$3,2)-INDEX($D$36:$I$47,AX$3,1))</f>
        <v>394.91344596264224</v>
      </c>
      <c r="AY894" s="13" cm="1">
        <f t="array" aca="1" ref="AY894" ca="1">INDEX($D$36:$I$47,AY$3,1)+BETAINV(RAND(),INDEX($D$36:$I$47,AY$3,5),INDEX($D$36:$I$47,AY$3,6))*(INDEX($D$36:$I$47,AY$3,2)-INDEX($D$36:$I$47,AY$3,1))</f>
        <v>150.80285734623556</v>
      </c>
      <c r="AZ894" s="13" cm="1">
        <f t="array" aca="1" ref="AZ894" ca="1">INDEX($D$36:$I$47,AZ$3,1)+BETAINV(RAND(),INDEX($D$36:$I$47,AZ$3,5),INDEX($D$36:$I$47,AZ$3,6))*(INDEX($D$36:$I$47,AZ$3,2)-INDEX($D$36:$I$47,AZ$3,1))</f>
        <v>382.24497333569724</v>
      </c>
      <c r="BC894">
        <v>891</v>
      </c>
      <c r="BD894" cm="1">
        <f t="array" aca="1" ref="BD894" ca="1">INDEX($D$52:$I$63,BD$3,1)+BETAINV(RAND(),INDEX($D$52:$I$63,BD$3,5),INDEX($D$52:$I$63,BD$3,6))*(INDEX($D$52:$I$63,BD$3,2)-INDEX(D$52:I$63,BD$3,1))</f>
        <v>55.685625230446306</v>
      </c>
      <c r="BE894" cm="1">
        <f t="array" aca="1" ref="BE894" ca="1">INDEX($D$52:$I$63,BE$3,1)+BETAINV(RAND(),INDEX($D$52:$I$63,BE$3,5),INDEX($D$52:$I$63,BE$3,6))*(INDEX($D$52:$I$63,BE$3,2)-INDEX(E$52:J$63,BE$3,1))</f>
        <v>47.52000000000001</v>
      </c>
      <c r="BF894" cm="1">
        <f t="array" aca="1" ref="BF894" ca="1">INDEX($D$52:$I$63,BF$3,1)+BETAINV(RAND(),INDEX($D$52:$I$63,BF$3,5),INDEX($D$52:$I$63,BF$3,6))*(INDEX($D$52:$I$63,BF$3,2)-INDEX(F$52:K$63,BF$3,1))</f>
        <v>33.492992849057849</v>
      </c>
      <c r="BG894" cm="1">
        <f t="array" aca="1" ref="BG894" ca="1">INDEX($D$52:$I$63,BG$3,1)+BETAINV(RAND(),INDEX($D$52:$I$63,BG$3,5),INDEX($D$52:$I$63,BG$3,6))*(INDEX($D$52:$I$63,BG$3,2)-INDEX(G$52:L$63,BG$3,1))</f>
        <v>274.29331679605872</v>
      </c>
      <c r="BH894" cm="1">
        <f t="array" aca="1" ref="BH894" ca="1">INDEX($D$52:$I$63,BH$3,1)+BETAINV(RAND(),INDEX($D$52:$I$63,BH$3,5),INDEX($D$52:$I$63,BH$3,6))*(INDEX($D$52:$I$63,BH$3,2)-INDEX(H$52:M$63,BH$3,1))</f>
        <v>206.59784465734023</v>
      </c>
      <c r="BI894" cm="1">
        <f t="array" aca="1" ref="BI894" ca="1">INDEX($D$52:$I$63,BI$3,1)+BETAINV(RAND(),INDEX($D$52:$I$63,BI$3,5),INDEX($D$52:$I$63,BI$3,6))*(INDEX($D$52:$I$63,BI$3,2)-INDEX(I$52:N$63,BI$3,1))</f>
        <v>109.06468487375591</v>
      </c>
      <c r="BJ894" cm="1">
        <f t="array" aca="1" ref="BJ894" ca="1">INDEX($D$52:$I$63,BJ$3,1)+BETAINV(RAND(),INDEX($D$52:$I$63,BJ$3,5),INDEX($D$52:$I$63,BJ$3,6))*(INDEX($D$52:$I$63,BJ$3,2)-INDEX(J$52:O$63,BJ$3,1))</f>
        <v>333.59104688502839</v>
      </c>
      <c r="BK894" cm="1">
        <f t="array" aca="1" ref="BK894" ca="1">INDEX($D$52:$I$63,BK$3,1)+BETAINV(RAND(),INDEX($D$52:$I$63,BK$3,5),INDEX($D$52:$I$63,BK$3,6))*(INDEX($D$52:$I$63,BK$3,2)-INDEX(K$52:P$63,BK$3,1))</f>
        <v>328.4464841337433</v>
      </c>
      <c r="BL894" cm="1">
        <f t="array" aca="1" ref="BL894" ca="1">INDEX($D$52:$I$63,BL$3,1)+BETAINV(RAND(),INDEX($D$52:$I$63,BL$3,5),INDEX($D$52:$I$63,BL$3,6))*(INDEX($D$52:$I$63,BL$3,2)-INDEX(L$52:Q$63,BL$3,1))</f>
        <v>358.1176755750115</v>
      </c>
      <c r="BM894" cm="1">
        <f t="array" aca="1" ref="BM894" ca="1">INDEX($D$52:$I$63,BM$3,1)+BETAINV(RAND(),INDEX($D$52:$I$63,BM$3,5),INDEX($D$52:$I$63,BM$3,6))*(INDEX($D$52:$I$63,BM$3,2)-INDEX(M$52:R$63,BM$3,1))</f>
        <v>-15.067976576656548</v>
      </c>
      <c r="BN894" cm="1">
        <f t="array" aca="1" ref="BN894" ca="1">INDEX($D$52:$I$63,BN$3,1)+BETAINV(RAND(),INDEX($D$52:$I$63,BN$3,5),INDEX($D$52:$I$63,BN$3,6))*(INDEX($D$52:$I$63,BN$3,2)-INDEX(N$52:S$63,BN$3,1))</f>
        <v>104.88436645751214</v>
      </c>
      <c r="BO894" cm="1">
        <f t="array" aca="1" ref="BO894" ca="1">INDEX($D$52:$I$63,BO$3,1)+BETAINV(RAND(),INDEX($D$52:$I$63,BO$3,5),INDEX($D$52:$I$63,BO$3,6))*(INDEX($D$52:$I$63,BO$3,2)-INDEX(O$52:T$63,BO$3,1))</f>
        <v>481.82825638759857</v>
      </c>
    </row>
    <row r="895" spans="12:67" x14ac:dyDescent="0.25">
      <c r="L895">
        <v>892</v>
      </c>
      <c r="M895" cm="1">
        <f t="array" aca="1" ref="M895" ca="1">INDEX($D$4:$I$15,M$3,1)+BETAINV(RAND(),INDEX($D$4:$I$15,M$3,5),INDEX($D$4:$I$15,M$3,6))*(INDEX($D$4:$I$15,M$3,2)-INDEX($D$4:$I$15,M$3,1))</f>
        <v>247.86114903044219</v>
      </c>
      <c r="N895" cm="1">
        <f t="array" aca="1" ref="N895" ca="1">INDEX($D$4:$I$15,N$3,1)+BETAINV(RAND(),INDEX($D$4:$I$15,N$3,5),INDEX($D$4:$I$15,N$3,6))*(INDEX($D$4:$I$15,N$3,2)-INDEX($D$4:$I$15,N$3,1))</f>
        <v>169.61847980035947</v>
      </c>
      <c r="O895" cm="1">
        <f t="array" aca="1" ref="O895" ca="1">INDEX($D$4:$I$15,O$3,1)+BETAINV(RAND(),INDEX($D$4:$I$15,O$3,5),INDEX($D$4:$I$15,O$3,6))*(INDEX($D$4:$I$15,O$3,2)-INDEX($D$4:$I$15,O$3,1))</f>
        <v>49.530196983120845</v>
      </c>
      <c r="P895" cm="1">
        <f t="array" aca="1" ref="P895" ca="1">INDEX($D$4:$I$15,P$3,1)+BETAINV(RAND(),INDEX($D$4:$I$15,P$3,5),INDEX($D$4:$I$15,P$3,6))*(INDEX($D$4:$I$15,P$3,2)-INDEX($D$4:$I$15,P$3,1))</f>
        <v>756.44532301633637</v>
      </c>
      <c r="Q895" cm="1">
        <f t="array" aca="1" ref="Q895" ca="1">INDEX($D$4:$I$15,Q$3,1)+BETAINV(RAND(),INDEX($D$4:$I$15,Q$3,5),INDEX($D$4:$I$15,Q$3,6))*(INDEX($D$4:$I$15,Q$3,2)-INDEX($D$4:$I$15,Q$3,1))</f>
        <v>132.74455073171774</v>
      </c>
      <c r="R895" cm="1">
        <f t="array" aca="1" ref="R895" ca="1">INDEX($D$4:$I$15,R$3,1)+BETAINV(RAND(),INDEX($D$4:$I$15,R$3,5),INDEX($D$4:$I$15,R$3,6))*(INDEX($D$4:$I$15,R$3,2)-INDEX($D$4:$I$15,R$3,1))</f>
        <v>560.15144060794353</v>
      </c>
      <c r="S895" cm="1">
        <f t="array" aca="1" ref="S895" ca="1">INDEX($D$4:$I$15,S$3,1)+BETAINV(RAND(),INDEX($D$4:$I$15,S$3,5),INDEX($D$4:$I$15,S$3,6))*(INDEX($D$4:$I$15,S$3,2)-INDEX($D$4:$I$15,S$3,1))</f>
        <v>680.74903034048896</v>
      </c>
      <c r="T895" cm="1">
        <f t="array" aca="1" ref="T895" ca="1">INDEX($D$4:$I$15,T$3,1)+BETAINV(RAND(),INDEX($D$4:$I$15,T$3,5),INDEX($D$4:$I$15,T$3,6))*(INDEX($D$4:$I$15,T$3,2)-INDEX($D$4:$I$15,T$3,1))</f>
        <v>899.22761003309381</v>
      </c>
      <c r="U895" cm="1">
        <f t="array" aca="1" ref="U895" ca="1">INDEX($D$4:$I$15,U$3,1)+BETAINV(RAND(),INDEX($D$4:$I$15,U$3,5),INDEX($D$4:$I$15,U$3,6))*(INDEX($D$4:$I$15,U$3,2)-INDEX($D$4:$I$15,U$3,1))</f>
        <v>283.46325112648231</v>
      </c>
      <c r="V895" cm="1">
        <f t="array" aca="1" ref="V895" ca="1">INDEX($D$4:$I$15,V$3,1)+BETAINV(RAND(),INDEX($D$4:$I$15,V$3,5),INDEX($D$4:$I$15,V$3,6))*(INDEX($D$4:$I$15,V$3,2)-INDEX($D$4:$I$15,V$3,1))</f>
        <v>112.65747881470739</v>
      </c>
      <c r="W895" cm="1">
        <f t="array" aca="1" ref="W895" ca="1">INDEX($D$4:$I$15,W$3,1)+BETAINV(RAND(),INDEX($D$4:$I$15,W$3,5),INDEX($D$4:$I$15,W$3,6))*(INDEX($D$4:$I$15,W$3,2)-INDEX($D$4:$I$15,W$3,1))</f>
        <v>331.40574578690627</v>
      </c>
      <c r="X895" cm="1">
        <f t="array" aca="1" ref="X895" ca="1">INDEX($D$4:$I$15,X$3,1)+BETAINV(RAND(),INDEX($D$4:$I$15,X$3,5),INDEX($D$4:$I$15,X$3,6))*(INDEX($D$4:$I$15,X$3,2)-INDEX($D$4:$I$15,X$3,1))</f>
        <v>1589.575684339065</v>
      </c>
      <c r="Z895">
        <v>892</v>
      </c>
      <c r="AA895" cm="1">
        <f t="array" aca="1" ref="AA895" ca="1">INDEX($D$20:$I$31,AA$3,1)+BETAINV(RAND(),INDEX($D$20:$I$31,AA$3,5),INDEX($D$20:$I$31,AA$3,6))*(INDEX($D$20:$I$31,AA$3,2)-INDEX($D$20:$I$31,AA$3,1))</f>
        <v>104.43635371609794</v>
      </c>
      <c r="AB895" cm="1">
        <f t="array" aca="1" ref="AB895" ca="1">INDEX($D$20:$I$31,AB$3,1)+BETAINV(RAND(),INDEX($D$20:$I$31,AB$3,5),INDEX($D$20:$I$31,AB$3,6))*(INDEX($D$20:$I$31,AB$3,2)-INDEX($D$20:$I$31,AB$3,1))</f>
        <v>96.350163653721737</v>
      </c>
      <c r="AC895" cm="1">
        <f t="array" aca="1" ref="AC895" ca="1">INDEX($D$20:$I$31,AC$3,1)+BETAINV(RAND(),INDEX($D$20:$I$31,AC$3,5),INDEX($D$20:$I$31,AC$3,6))*(INDEX($D$20:$I$31,AC$3,2)-INDEX($D$20:$I$31,AC$3,1))</f>
        <v>95.930894944497865</v>
      </c>
      <c r="AD895" cm="1">
        <f t="array" aca="1" ref="AD895" ca="1">INDEX($D$20:$I$31,AD$3,1)+BETAINV(RAND(),INDEX($D$20:$I$31,AD$3,5),INDEX($D$20:$I$31,AD$3,6))*(INDEX($D$20:$I$31,AD$3,2)-INDEX($D$20:$I$31,AD$3,1))</f>
        <v>450.71376849801857</v>
      </c>
      <c r="AE895" cm="1">
        <f t="array" aca="1" ref="AE895" ca="1">INDEX($D$20:$I$31,AE$3,1)+BETAINV(RAND(),INDEX($D$20:$I$31,AE$3,5),INDEX($D$20:$I$31,AE$3,6))*(INDEX($D$20:$I$31,AE$3,2)-INDEX($D$20:$I$31,AE$3,1))</f>
        <v>287.01994863155358</v>
      </c>
      <c r="AF895" cm="1">
        <f t="array" aca="1" ref="AF895" ca="1">INDEX($D$20:$I$31,AF$3,1)+BETAINV(RAND(),INDEX($D$20:$I$31,AF$3,5),INDEX($D$20:$I$31,AF$3,6))*(INDEX($D$20:$I$31,AF$3,2)-INDEX($D$20:$I$31,AF$3,1))</f>
        <v>170.19990976955091</v>
      </c>
      <c r="AG895" cm="1">
        <f t="array" aca="1" ref="AG895" ca="1">INDEX($D$20:$I$31,AG$3,1)+BETAINV(RAND(),INDEX($D$20:$I$31,AG$3,5),INDEX($D$20:$I$31,AG$3,6))*(INDEX($D$20:$I$31,AG$3,2)-INDEX($D$20:$I$31,AG$3,1))</f>
        <v>754.18788677595899</v>
      </c>
      <c r="AH895" cm="1">
        <f t="array" aca="1" ref="AH895" ca="1">INDEX($D$20:$I$31,AH$3,1)+BETAINV(RAND(),INDEX($D$20:$I$31,AH$3,5),INDEX($D$20:$I$31,AH$3,6))*(INDEX($D$20:$I$31,AH$3,2)-INDEX($D$20:$I$31,AH$3,1))</f>
        <v>792.30856137848241</v>
      </c>
      <c r="AI895" cm="1">
        <f t="array" aca="1" ref="AI895" ca="1">INDEX($D$20:$I$31,AI$3,1)+BETAINV(RAND(),INDEX($D$20:$I$31,AI$3,5),INDEX($D$20:$I$31,AI$3,6))*(INDEX($D$20:$I$31,AI$3,2)-INDEX($D$20:$I$31,AI$3,1))</f>
        <v>403.69698005901932</v>
      </c>
      <c r="AJ895" cm="1">
        <f t="array" aca="1" ref="AJ895" ca="1">INDEX($D$20:$I$31,AJ$3,1)+BETAINV(RAND(),INDEX($D$20:$I$31,AJ$3,5),INDEX($D$20:$I$31,AJ$3,6))*(INDEX($D$20:$I$31,AJ$3,2)-INDEX($D$20:$I$31,AJ$3,1))</f>
        <v>208.0550648033024</v>
      </c>
      <c r="AK895" cm="1">
        <f t="array" aca="1" ref="AK895" ca="1">INDEX($D$20:$I$31,AK$3,1)+BETAINV(RAND(),INDEX($D$20:$I$31,AK$3,5),INDEX($D$20:$I$31,AK$3,6))*(INDEX($D$20:$I$31,AK$3,2)-INDEX($D$20:$I$31,AK$3,1))</f>
        <v>261.61610449356112</v>
      </c>
      <c r="AL895" cm="1">
        <f t="array" aca="1" ref="AL895" ca="1">INDEX($D$20:$I$31,AL$3,1)+BETAINV(RAND(),INDEX($D$20:$I$31,AL$3,5),INDEX($D$20:$I$31,AL$3,6))*(INDEX($D$20:$I$31,AL$3,2)-INDEX($D$20:$I$31,AL$3,1))</f>
        <v>393.23172140209829</v>
      </c>
      <c r="AN895">
        <v>892</v>
      </c>
      <c r="AO895" s="13" cm="1">
        <f t="array" aca="1" ref="AO895" ca="1">INDEX($D$36:$I$47,AO$3,1)+BETAINV(RAND(),INDEX($D$36:$I$47,AO$3,5),INDEX($D$36:$I$47,AO$3,6))*(INDEX($D$36:$I$47,AO$3,2)-INDEX($D$36:$I$47,AO$3,1))</f>
        <v>97.228116220494201</v>
      </c>
      <c r="AP895" s="13" cm="1">
        <f t="array" aca="1" ref="AP895" ca="1">INDEX($D$36:$I$47,AP$3,1)+BETAINV(RAND(),INDEX($D$36:$I$47,AP$3,5),INDEX($D$36:$I$47,AP$3,6))*(INDEX($D$36:$I$47,AP$3,2)-INDEX($D$36:$I$47,AP$3,1))</f>
        <v>109.95284313133054</v>
      </c>
      <c r="AQ895" s="13" cm="1">
        <f t="array" aca="1" ref="AQ895" ca="1">INDEX($D$36:$I$47,AQ$3,1)+BETAINV(RAND(),INDEX($D$36:$I$47,AQ$3,5),INDEX($D$36:$I$47,AQ$3,6))*(INDEX($D$36:$I$47,AQ$3,2)-INDEX($D$36:$I$47,AQ$3,1))</f>
        <v>200.43502618062473</v>
      </c>
      <c r="AR895" s="13" cm="1">
        <f t="array" aca="1" ref="AR895" ca="1">INDEX($D$36:$I$47,AR$3,1)+BETAINV(RAND(),INDEX($D$36:$I$47,AR$3,5),INDEX($D$36:$I$47,AR$3,6))*(INDEX($D$36:$I$47,AR$3,2)-INDEX($D$36:$I$47,AR$3,1))</f>
        <v>328.31642909448396</v>
      </c>
      <c r="AS895" s="13" cm="1">
        <f t="array" aca="1" ref="AS895" ca="1">INDEX($D$36:$I$47,AS$3,1)+BETAINV(RAND(),INDEX($D$36:$I$47,AS$3,5),INDEX($D$36:$I$47,AS$3,6))*(INDEX($D$36:$I$47,AS$3,2)-INDEX($D$36:$I$47,AS$3,1))</f>
        <v>578.89687931250592</v>
      </c>
      <c r="AT895" s="13" cm="1">
        <f t="array" aca="1" ref="AT895" ca="1">INDEX($D$36:$I$47,AT$3,1)+BETAINV(RAND(),INDEX($D$36:$I$47,AT$3,5),INDEX($D$36:$I$47,AT$3,6))*(INDEX($D$36:$I$47,AT$3,2)-INDEX($D$36:$I$47,AT$3,1))</f>
        <v>142.49636109212551</v>
      </c>
      <c r="AU895" s="13" cm="1">
        <f t="array" aca="1" ref="AU895" ca="1">INDEX($D$36:$I$47,AU$3,1)+BETAINV(RAND(),INDEX($D$36:$I$47,AU$3,5),INDEX($D$36:$I$47,AU$3,6))*(INDEX($D$36:$I$47,AU$3,2)-INDEX($D$36:$I$47,AU$3,1))</f>
        <v>284.23359623256061</v>
      </c>
      <c r="AV895" s="13" cm="1">
        <f t="array" aca="1" ref="AV895" ca="1">INDEX($D$36:$I$47,AV$3,1)+BETAINV(RAND(),INDEX($D$36:$I$47,AV$3,5),INDEX($D$36:$I$47,AV$3,6))*(INDEX($D$36:$I$47,AV$3,2)-INDEX($D$36:$I$47,AV$3,1))</f>
        <v>558.07713799608973</v>
      </c>
      <c r="AW895" s="13" cm="1">
        <f t="array" aca="1" ref="AW895" ca="1">INDEX($D$36:$I$47,AW$3,1)+BETAINV(RAND(),INDEX($D$36:$I$47,AW$3,5),INDEX($D$36:$I$47,AW$3,6))*(INDEX($D$36:$I$47,AW$3,2)-INDEX($D$36:$I$47,AW$3,1))</f>
        <v>545.87397495329458</v>
      </c>
      <c r="AX895" s="13" cm="1">
        <f t="array" aca="1" ref="AX895" ca="1">INDEX($D$36:$I$47,AX$3,1)+BETAINV(RAND(),INDEX($D$36:$I$47,AX$3,5),INDEX($D$36:$I$47,AX$3,6))*(INDEX($D$36:$I$47,AX$3,2)-INDEX($D$36:$I$47,AX$3,1))</f>
        <v>374.41118320282652</v>
      </c>
      <c r="AY895" s="13" cm="1">
        <f t="array" aca="1" ref="AY895" ca="1">INDEX($D$36:$I$47,AY$3,1)+BETAINV(RAND(),INDEX($D$36:$I$47,AY$3,5),INDEX($D$36:$I$47,AY$3,6))*(INDEX($D$36:$I$47,AY$3,2)-INDEX($D$36:$I$47,AY$3,1))</f>
        <v>157.8986395194527</v>
      </c>
      <c r="AZ895" s="13" cm="1">
        <f t="array" aca="1" ref="AZ895" ca="1">INDEX($D$36:$I$47,AZ$3,1)+BETAINV(RAND(),INDEX($D$36:$I$47,AZ$3,5),INDEX($D$36:$I$47,AZ$3,6))*(INDEX($D$36:$I$47,AZ$3,2)-INDEX($D$36:$I$47,AZ$3,1))</f>
        <v>357.44954817233025</v>
      </c>
      <c r="BC895">
        <v>892</v>
      </c>
      <c r="BD895" cm="1">
        <f t="array" aca="1" ref="BD895" ca="1">INDEX($D$52:$I$63,BD$3,1)+BETAINV(RAND(),INDEX($D$52:$I$63,BD$3,5),INDEX($D$52:$I$63,BD$3,6))*(INDEX($D$52:$I$63,BD$3,2)-INDEX(D$52:I$63,BD$3,1))</f>
        <v>66.051058779222586</v>
      </c>
      <c r="BE895" cm="1">
        <f t="array" aca="1" ref="BE895" ca="1">INDEX($D$52:$I$63,BE$3,1)+BETAINV(RAND(),INDEX($D$52:$I$63,BE$3,5),INDEX($D$52:$I$63,BE$3,6))*(INDEX($D$52:$I$63,BE$3,2)-INDEX(E$52:J$63,BE$3,1))</f>
        <v>47.52000000000001</v>
      </c>
      <c r="BF895" cm="1">
        <f t="array" aca="1" ref="BF895" ca="1">INDEX($D$52:$I$63,BF$3,1)+BETAINV(RAND(),INDEX($D$52:$I$63,BF$3,5),INDEX($D$52:$I$63,BF$3,6))*(INDEX($D$52:$I$63,BF$3,2)-INDEX(F$52:K$63,BF$3,1))</f>
        <v>32.833960476448702</v>
      </c>
      <c r="BG895" cm="1">
        <f t="array" aca="1" ref="BG895" ca="1">INDEX($D$52:$I$63,BG$3,1)+BETAINV(RAND(),INDEX($D$52:$I$63,BG$3,5),INDEX($D$52:$I$63,BG$3,6))*(INDEX($D$52:$I$63,BG$3,2)-INDEX(G$52:L$63,BG$3,1))</f>
        <v>290.91411638293255</v>
      </c>
      <c r="BH895" cm="1">
        <f t="array" aca="1" ref="BH895" ca="1">INDEX($D$52:$I$63,BH$3,1)+BETAINV(RAND(),INDEX($D$52:$I$63,BH$3,5),INDEX($D$52:$I$63,BH$3,6))*(INDEX($D$52:$I$63,BH$3,2)-INDEX(H$52:M$63,BH$3,1))</f>
        <v>202.28661920583511</v>
      </c>
      <c r="BI895" cm="1">
        <f t="array" aca="1" ref="BI895" ca="1">INDEX($D$52:$I$63,BI$3,1)+BETAINV(RAND(),INDEX($D$52:$I$63,BI$3,5),INDEX($D$52:$I$63,BI$3,6))*(INDEX($D$52:$I$63,BI$3,2)-INDEX(I$52:N$63,BI$3,1))</f>
        <v>93.547860670682809</v>
      </c>
      <c r="BJ895" cm="1">
        <f t="array" aca="1" ref="BJ895" ca="1">INDEX($D$52:$I$63,BJ$3,1)+BETAINV(RAND(),INDEX($D$52:$I$63,BJ$3,5),INDEX($D$52:$I$63,BJ$3,6))*(INDEX($D$52:$I$63,BJ$3,2)-INDEX(J$52:O$63,BJ$3,1))</f>
        <v>331.11202613821069</v>
      </c>
      <c r="BK895" cm="1">
        <f t="array" aca="1" ref="BK895" ca="1">INDEX($D$52:$I$63,BK$3,1)+BETAINV(RAND(),INDEX($D$52:$I$63,BK$3,5),INDEX($D$52:$I$63,BK$3,6))*(INDEX($D$52:$I$63,BK$3,2)-INDEX(K$52:P$63,BK$3,1))</f>
        <v>464.09021201224141</v>
      </c>
      <c r="BL895" cm="1">
        <f t="array" aca="1" ref="BL895" ca="1">INDEX($D$52:$I$63,BL$3,1)+BETAINV(RAND(),INDEX($D$52:$I$63,BL$3,5),INDEX($D$52:$I$63,BL$3,6))*(INDEX($D$52:$I$63,BL$3,2)-INDEX(L$52:Q$63,BL$3,1))</f>
        <v>275.32490821260205</v>
      </c>
      <c r="BM895" cm="1">
        <f t="array" aca="1" ref="BM895" ca="1">INDEX($D$52:$I$63,BM$3,1)+BETAINV(RAND(),INDEX($D$52:$I$63,BM$3,5),INDEX($D$52:$I$63,BM$3,6))*(INDEX($D$52:$I$63,BM$3,2)-INDEX(M$52:R$63,BM$3,1))</f>
        <v>28.607750856759587</v>
      </c>
      <c r="BN895" cm="1">
        <f t="array" aca="1" ref="BN895" ca="1">INDEX($D$52:$I$63,BN$3,1)+BETAINV(RAND(),INDEX($D$52:$I$63,BN$3,5),INDEX($D$52:$I$63,BN$3,6))*(INDEX($D$52:$I$63,BN$3,2)-INDEX(N$52:S$63,BN$3,1))</f>
        <v>104.77407232583991</v>
      </c>
      <c r="BO895" cm="1">
        <f t="array" aca="1" ref="BO895" ca="1">INDEX($D$52:$I$63,BO$3,1)+BETAINV(RAND(),INDEX($D$52:$I$63,BO$3,5),INDEX($D$52:$I$63,BO$3,6))*(INDEX($D$52:$I$63,BO$3,2)-INDEX(O$52:T$63,BO$3,1))</f>
        <v>529.13950671522002</v>
      </c>
    </row>
    <row r="896" spans="12:67" x14ac:dyDescent="0.25">
      <c r="L896">
        <v>893</v>
      </c>
      <c r="M896" cm="1">
        <f t="array" aca="1" ref="M896" ca="1">INDEX($D$4:$I$15,M$3,1)+BETAINV(RAND(),INDEX($D$4:$I$15,M$3,5),INDEX($D$4:$I$15,M$3,6))*(INDEX($D$4:$I$15,M$3,2)-INDEX($D$4:$I$15,M$3,1))</f>
        <v>256.59048316531187</v>
      </c>
      <c r="N896" cm="1">
        <f t="array" aca="1" ref="N896" ca="1">INDEX($D$4:$I$15,N$3,1)+BETAINV(RAND(),INDEX($D$4:$I$15,N$3,5),INDEX($D$4:$I$15,N$3,6))*(INDEX($D$4:$I$15,N$3,2)-INDEX($D$4:$I$15,N$3,1))</f>
        <v>170.84746186309252</v>
      </c>
      <c r="O896" cm="1">
        <f t="array" aca="1" ref="O896" ca="1">INDEX($D$4:$I$15,O$3,1)+BETAINV(RAND(),INDEX($D$4:$I$15,O$3,5),INDEX($D$4:$I$15,O$3,6))*(INDEX($D$4:$I$15,O$3,2)-INDEX($D$4:$I$15,O$3,1))</f>
        <v>48.406687661351114</v>
      </c>
      <c r="P896" cm="1">
        <f t="array" aca="1" ref="P896" ca="1">INDEX($D$4:$I$15,P$3,1)+BETAINV(RAND(),INDEX($D$4:$I$15,P$3,5),INDEX($D$4:$I$15,P$3,6))*(INDEX($D$4:$I$15,P$3,2)-INDEX($D$4:$I$15,P$3,1))</f>
        <v>661.43134182569634</v>
      </c>
      <c r="Q896" cm="1">
        <f t="array" aca="1" ref="Q896" ca="1">INDEX($D$4:$I$15,Q$3,1)+BETAINV(RAND(),INDEX($D$4:$I$15,Q$3,5),INDEX($D$4:$I$15,Q$3,6))*(INDEX($D$4:$I$15,Q$3,2)-INDEX($D$4:$I$15,Q$3,1))</f>
        <v>142.8437319646489</v>
      </c>
      <c r="R896" cm="1">
        <f t="array" aca="1" ref="R896" ca="1">INDEX($D$4:$I$15,R$3,1)+BETAINV(RAND(),INDEX($D$4:$I$15,R$3,5),INDEX($D$4:$I$15,R$3,6))*(INDEX($D$4:$I$15,R$3,2)-INDEX($D$4:$I$15,R$3,1))</f>
        <v>492.03576331232006</v>
      </c>
      <c r="S896" cm="1">
        <f t="array" aca="1" ref="S896" ca="1">INDEX($D$4:$I$15,S$3,1)+BETAINV(RAND(),INDEX($D$4:$I$15,S$3,5),INDEX($D$4:$I$15,S$3,6))*(INDEX($D$4:$I$15,S$3,2)-INDEX($D$4:$I$15,S$3,1))</f>
        <v>658.45654438652309</v>
      </c>
      <c r="T896" cm="1">
        <f t="array" aca="1" ref="T896" ca="1">INDEX($D$4:$I$15,T$3,1)+BETAINV(RAND(),INDEX($D$4:$I$15,T$3,5),INDEX($D$4:$I$15,T$3,6))*(INDEX($D$4:$I$15,T$3,2)-INDEX($D$4:$I$15,T$3,1))</f>
        <v>941.66982630974962</v>
      </c>
      <c r="U896" cm="1">
        <f t="array" aca="1" ref="U896" ca="1">INDEX($D$4:$I$15,U$3,1)+BETAINV(RAND(),INDEX($D$4:$I$15,U$3,5),INDEX($D$4:$I$15,U$3,6))*(INDEX($D$4:$I$15,U$3,2)-INDEX($D$4:$I$15,U$3,1))</f>
        <v>293.67621270648129</v>
      </c>
      <c r="V896" cm="1">
        <f t="array" aca="1" ref="V896" ca="1">INDEX($D$4:$I$15,V$3,1)+BETAINV(RAND(),INDEX($D$4:$I$15,V$3,5),INDEX($D$4:$I$15,V$3,6))*(INDEX($D$4:$I$15,V$3,2)-INDEX($D$4:$I$15,V$3,1))</f>
        <v>112.42830665660986</v>
      </c>
      <c r="W896" cm="1">
        <f t="array" aca="1" ref="W896" ca="1">INDEX($D$4:$I$15,W$3,1)+BETAINV(RAND(),INDEX($D$4:$I$15,W$3,5),INDEX($D$4:$I$15,W$3,6))*(INDEX($D$4:$I$15,W$3,2)-INDEX($D$4:$I$15,W$3,1))</f>
        <v>361.96215127991547</v>
      </c>
      <c r="X896" cm="1">
        <f t="array" aca="1" ref="X896" ca="1">INDEX($D$4:$I$15,X$3,1)+BETAINV(RAND(),INDEX($D$4:$I$15,X$3,5),INDEX($D$4:$I$15,X$3,6))*(INDEX($D$4:$I$15,X$3,2)-INDEX($D$4:$I$15,X$3,1))</f>
        <v>1469.1401098603019</v>
      </c>
      <c r="Z896">
        <v>893</v>
      </c>
      <c r="AA896" cm="1">
        <f t="array" aca="1" ref="AA896" ca="1">INDEX($D$20:$I$31,AA$3,1)+BETAINV(RAND(),INDEX($D$20:$I$31,AA$3,5),INDEX($D$20:$I$31,AA$3,6))*(INDEX($D$20:$I$31,AA$3,2)-INDEX($D$20:$I$31,AA$3,1))</f>
        <v>94.533262203821508</v>
      </c>
      <c r="AB896" cm="1">
        <f t="array" aca="1" ref="AB896" ca="1">INDEX($D$20:$I$31,AB$3,1)+BETAINV(RAND(),INDEX($D$20:$I$31,AB$3,5),INDEX($D$20:$I$31,AB$3,6))*(INDEX($D$20:$I$31,AB$3,2)-INDEX($D$20:$I$31,AB$3,1))</f>
        <v>100.52535919535642</v>
      </c>
      <c r="AC896" cm="1">
        <f t="array" aca="1" ref="AC896" ca="1">INDEX($D$20:$I$31,AC$3,1)+BETAINV(RAND(),INDEX($D$20:$I$31,AC$3,5),INDEX($D$20:$I$31,AC$3,6))*(INDEX($D$20:$I$31,AC$3,2)-INDEX($D$20:$I$31,AC$3,1))</f>
        <v>95.447804899004566</v>
      </c>
      <c r="AD896" cm="1">
        <f t="array" aca="1" ref="AD896" ca="1">INDEX($D$20:$I$31,AD$3,1)+BETAINV(RAND(),INDEX($D$20:$I$31,AD$3,5),INDEX($D$20:$I$31,AD$3,6))*(INDEX($D$20:$I$31,AD$3,2)-INDEX($D$20:$I$31,AD$3,1))</f>
        <v>557.99156100971038</v>
      </c>
      <c r="AE896" cm="1">
        <f t="array" aca="1" ref="AE896" ca="1">INDEX($D$20:$I$31,AE$3,1)+BETAINV(RAND(),INDEX($D$20:$I$31,AE$3,5),INDEX($D$20:$I$31,AE$3,6))*(INDEX($D$20:$I$31,AE$3,2)-INDEX($D$20:$I$31,AE$3,1))</f>
        <v>327.91353342146505</v>
      </c>
      <c r="AF896" cm="1">
        <f t="array" aca="1" ref="AF896" ca="1">INDEX($D$20:$I$31,AF$3,1)+BETAINV(RAND(),INDEX($D$20:$I$31,AF$3,5),INDEX($D$20:$I$31,AF$3,6))*(INDEX($D$20:$I$31,AF$3,2)-INDEX($D$20:$I$31,AF$3,1))</f>
        <v>146.76368826242734</v>
      </c>
      <c r="AG896" cm="1">
        <f t="array" aca="1" ref="AG896" ca="1">INDEX($D$20:$I$31,AG$3,1)+BETAINV(RAND(),INDEX($D$20:$I$31,AG$3,5),INDEX($D$20:$I$31,AG$3,6))*(INDEX($D$20:$I$31,AG$3,2)-INDEX($D$20:$I$31,AG$3,1))</f>
        <v>694.35445111450235</v>
      </c>
      <c r="AH896" cm="1">
        <f t="array" aca="1" ref="AH896" ca="1">INDEX($D$20:$I$31,AH$3,1)+BETAINV(RAND(),INDEX($D$20:$I$31,AH$3,5),INDEX($D$20:$I$31,AH$3,6))*(INDEX($D$20:$I$31,AH$3,2)-INDEX($D$20:$I$31,AH$3,1))</f>
        <v>689.52957512855482</v>
      </c>
      <c r="AI896" cm="1">
        <f t="array" aca="1" ref="AI896" ca="1">INDEX($D$20:$I$31,AI$3,1)+BETAINV(RAND(),INDEX($D$20:$I$31,AI$3,5),INDEX($D$20:$I$31,AI$3,6))*(INDEX($D$20:$I$31,AI$3,2)-INDEX($D$20:$I$31,AI$3,1))</f>
        <v>385.61459020769632</v>
      </c>
      <c r="AJ896" cm="1">
        <f t="array" aca="1" ref="AJ896" ca="1">INDEX($D$20:$I$31,AJ$3,1)+BETAINV(RAND(),INDEX($D$20:$I$31,AJ$3,5),INDEX($D$20:$I$31,AJ$3,6))*(INDEX($D$20:$I$31,AJ$3,2)-INDEX($D$20:$I$31,AJ$3,1))</f>
        <v>185.02082649746575</v>
      </c>
      <c r="AK896" cm="1">
        <f t="array" aca="1" ref="AK896" ca="1">INDEX($D$20:$I$31,AK$3,1)+BETAINV(RAND(),INDEX($D$20:$I$31,AK$3,5),INDEX($D$20:$I$31,AK$3,6))*(INDEX($D$20:$I$31,AK$3,2)-INDEX($D$20:$I$31,AK$3,1))</f>
        <v>246.52905591811972</v>
      </c>
      <c r="AL896" cm="1">
        <f t="array" aca="1" ref="AL896" ca="1">INDEX($D$20:$I$31,AL$3,1)+BETAINV(RAND(),INDEX($D$20:$I$31,AL$3,5),INDEX($D$20:$I$31,AL$3,6))*(INDEX($D$20:$I$31,AL$3,2)-INDEX($D$20:$I$31,AL$3,1))</f>
        <v>416.82675097692515</v>
      </c>
      <c r="AN896">
        <v>893</v>
      </c>
      <c r="AO896" s="13" cm="1">
        <f t="array" aca="1" ref="AO896" ca="1">INDEX($D$36:$I$47,AO$3,1)+BETAINV(RAND(),INDEX($D$36:$I$47,AO$3,5),INDEX($D$36:$I$47,AO$3,6))*(INDEX($D$36:$I$47,AO$3,2)-INDEX($D$36:$I$47,AO$3,1))</f>
        <v>116.87389036748795</v>
      </c>
      <c r="AP896" s="13" cm="1">
        <f t="array" aca="1" ref="AP896" ca="1">INDEX($D$36:$I$47,AP$3,1)+BETAINV(RAND(),INDEX($D$36:$I$47,AP$3,5),INDEX($D$36:$I$47,AP$3,6))*(INDEX($D$36:$I$47,AP$3,2)-INDEX($D$36:$I$47,AP$3,1))</f>
        <v>103.93643365354286</v>
      </c>
      <c r="AQ896" s="13" cm="1">
        <f t="array" aca="1" ref="AQ896" ca="1">INDEX($D$36:$I$47,AQ$3,1)+BETAINV(RAND(),INDEX($D$36:$I$47,AQ$3,5),INDEX($D$36:$I$47,AQ$3,6))*(INDEX($D$36:$I$47,AQ$3,2)-INDEX($D$36:$I$47,AQ$3,1))</f>
        <v>177.3990231410246</v>
      </c>
      <c r="AR896" s="13" cm="1">
        <f t="array" aca="1" ref="AR896" ca="1">INDEX($D$36:$I$47,AR$3,1)+BETAINV(RAND(),INDEX($D$36:$I$47,AR$3,5),INDEX($D$36:$I$47,AR$3,6))*(INDEX($D$36:$I$47,AR$3,2)-INDEX($D$36:$I$47,AR$3,1))</f>
        <v>330.27135552639209</v>
      </c>
      <c r="AS896" s="13" cm="1">
        <f t="array" aca="1" ref="AS896" ca="1">INDEX($D$36:$I$47,AS$3,1)+BETAINV(RAND(),INDEX($D$36:$I$47,AS$3,5),INDEX($D$36:$I$47,AS$3,6))*(INDEX($D$36:$I$47,AS$3,2)-INDEX($D$36:$I$47,AS$3,1))</f>
        <v>637.70200163073514</v>
      </c>
      <c r="AT896" s="13" cm="1">
        <f t="array" aca="1" ref="AT896" ca="1">INDEX($D$36:$I$47,AT$3,1)+BETAINV(RAND(),INDEX($D$36:$I$47,AT$3,5),INDEX($D$36:$I$47,AT$3,6))*(INDEX($D$36:$I$47,AT$3,2)-INDEX($D$36:$I$47,AT$3,1))</f>
        <v>155.13290513912014</v>
      </c>
      <c r="AU896" s="13" cm="1">
        <f t="array" aca="1" ref="AU896" ca="1">INDEX($D$36:$I$47,AU$3,1)+BETAINV(RAND(),INDEX($D$36:$I$47,AU$3,5),INDEX($D$36:$I$47,AU$3,6))*(INDEX($D$36:$I$47,AU$3,2)-INDEX($D$36:$I$47,AU$3,1))</f>
        <v>267.14042095249658</v>
      </c>
      <c r="AV896" s="13" cm="1">
        <f t="array" aca="1" ref="AV896" ca="1">INDEX($D$36:$I$47,AV$3,1)+BETAINV(RAND(),INDEX($D$36:$I$47,AV$3,5),INDEX($D$36:$I$47,AV$3,6))*(INDEX($D$36:$I$47,AV$3,2)-INDEX($D$36:$I$47,AV$3,1))</f>
        <v>555.6498815392207</v>
      </c>
      <c r="AW896" s="13" cm="1">
        <f t="array" aca="1" ref="AW896" ca="1">INDEX($D$36:$I$47,AW$3,1)+BETAINV(RAND(),INDEX($D$36:$I$47,AW$3,5),INDEX($D$36:$I$47,AW$3,6))*(INDEX($D$36:$I$47,AW$3,2)-INDEX($D$36:$I$47,AW$3,1))</f>
        <v>601.3493097192337</v>
      </c>
      <c r="AX896" s="13" cm="1">
        <f t="array" aca="1" ref="AX896" ca="1">INDEX($D$36:$I$47,AX$3,1)+BETAINV(RAND(),INDEX($D$36:$I$47,AX$3,5),INDEX($D$36:$I$47,AX$3,6))*(INDEX($D$36:$I$47,AX$3,2)-INDEX($D$36:$I$47,AX$3,1))</f>
        <v>368.77129305217562</v>
      </c>
      <c r="AY896" s="13" cm="1">
        <f t="array" aca="1" ref="AY896" ca="1">INDEX($D$36:$I$47,AY$3,1)+BETAINV(RAND(),INDEX($D$36:$I$47,AY$3,5),INDEX($D$36:$I$47,AY$3,6))*(INDEX($D$36:$I$47,AY$3,2)-INDEX($D$36:$I$47,AY$3,1))</f>
        <v>148.43209901298212</v>
      </c>
      <c r="AZ896" s="13" cm="1">
        <f t="array" aca="1" ref="AZ896" ca="1">INDEX($D$36:$I$47,AZ$3,1)+BETAINV(RAND(),INDEX($D$36:$I$47,AZ$3,5),INDEX($D$36:$I$47,AZ$3,6))*(INDEX($D$36:$I$47,AZ$3,2)-INDEX($D$36:$I$47,AZ$3,1))</f>
        <v>426.29049259471753</v>
      </c>
      <c r="BC896">
        <v>893</v>
      </c>
      <c r="BD896" cm="1">
        <f t="array" aca="1" ref="BD896" ca="1">INDEX($D$52:$I$63,BD$3,1)+BETAINV(RAND(),INDEX($D$52:$I$63,BD$3,5),INDEX($D$52:$I$63,BD$3,6))*(INDEX($D$52:$I$63,BD$3,2)-INDEX(D$52:I$63,BD$3,1))</f>
        <v>62.413960876631315</v>
      </c>
      <c r="BE896" cm="1">
        <f t="array" aca="1" ref="BE896" ca="1">INDEX($D$52:$I$63,BE$3,1)+BETAINV(RAND(),INDEX($D$52:$I$63,BE$3,5),INDEX($D$52:$I$63,BE$3,6))*(INDEX($D$52:$I$63,BE$3,2)-INDEX(E$52:J$63,BE$3,1))</f>
        <v>47.52000000000001</v>
      </c>
      <c r="BF896" cm="1">
        <f t="array" aca="1" ref="BF896" ca="1">INDEX($D$52:$I$63,BF$3,1)+BETAINV(RAND(),INDEX($D$52:$I$63,BF$3,5),INDEX($D$52:$I$63,BF$3,6))*(INDEX($D$52:$I$63,BF$3,2)-INDEX(F$52:K$63,BF$3,1))</f>
        <v>35.1295649655343</v>
      </c>
      <c r="BG896" cm="1">
        <f t="array" aca="1" ref="BG896" ca="1">INDEX($D$52:$I$63,BG$3,1)+BETAINV(RAND(),INDEX($D$52:$I$63,BG$3,5),INDEX($D$52:$I$63,BG$3,6))*(INDEX($D$52:$I$63,BG$3,2)-INDEX(G$52:L$63,BG$3,1))</f>
        <v>279.20322554362951</v>
      </c>
      <c r="BH896" cm="1">
        <f t="array" aca="1" ref="BH896" ca="1">INDEX($D$52:$I$63,BH$3,1)+BETAINV(RAND(),INDEX($D$52:$I$63,BH$3,5),INDEX($D$52:$I$63,BH$3,6))*(INDEX($D$52:$I$63,BH$3,2)-INDEX(H$52:M$63,BH$3,1))</f>
        <v>193.81435495666628</v>
      </c>
      <c r="BI896" cm="1">
        <f t="array" aca="1" ref="BI896" ca="1">INDEX($D$52:$I$63,BI$3,1)+BETAINV(RAND(),INDEX($D$52:$I$63,BI$3,5),INDEX($D$52:$I$63,BI$3,6))*(INDEX($D$52:$I$63,BI$3,2)-INDEX(I$52:N$63,BI$3,1))</f>
        <v>126.74473157682695</v>
      </c>
      <c r="BJ896" cm="1">
        <f t="array" aca="1" ref="BJ896" ca="1">INDEX($D$52:$I$63,BJ$3,1)+BETAINV(RAND(),INDEX($D$52:$I$63,BJ$3,5),INDEX($D$52:$I$63,BJ$3,6))*(INDEX($D$52:$I$63,BJ$3,2)-INDEX(J$52:O$63,BJ$3,1))</f>
        <v>332.10670028345191</v>
      </c>
      <c r="BK896" cm="1">
        <f t="array" aca="1" ref="BK896" ca="1">INDEX($D$52:$I$63,BK$3,1)+BETAINV(RAND(),INDEX($D$52:$I$63,BK$3,5),INDEX($D$52:$I$63,BK$3,6))*(INDEX($D$52:$I$63,BK$3,2)-INDEX(K$52:P$63,BK$3,1))</f>
        <v>489.92390693992343</v>
      </c>
      <c r="BL896" cm="1">
        <f t="array" aca="1" ref="BL896" ca="1">INDEX($D$52:$I$63,BL$3,1)+BETAINV(RAND(),INDEX($D$52:$I$63,BL$3,5),INDEX($D$52:$I$63,BL$3,6))*(INDEX($D$52:$I$63,BL$3,2)-INDEX(L$52:Q$63,BL$3,1))</f>
        <v>396.31124989070355</v>
      </c>
      <c r="BM896" cm="1">
        <f t="array" aca="1" ref="BM896" ca="1">INDEX($D$52:$I$63,BM$3,1)+BETAINV(RAND(),INDEX($D$52:$I$63,BM$3,5),INDEX($D$52:$I$63,BM$3,6))*(INDEX($D$52:$I$63,BM$3,2)-INDEX(M$52:R$63,BM$3,1))</f>
        <v>-54.042463661173855</v>
      </c>
      <c r="BN896" cm="1">
        <f t="array" aca="1" ref="BN896" ca="1">INDEX($D$52:$I$63,BN$3,1)+BETAINV(RAND(),INDEX($D$52:$I$63,BN$3,5),INDEX($D$52:$I$63,BN$3,6))*(INDEX($D$52:$I$63,BN$3,2)-INDEX(N$52:S$63,BN$3,1))</f>
        <v>104.76444658210744</v>
      </c>
      <c r="BO896" cm="1">
        <f t="array" aca="1" ref="BO896" ca="1">INDEX($D$52:$I$63,BO$3,1)+BETAINV(RAND(),INDEX($D$52:$I$63,BO$3,5),INDEX($D$52:$I$63,BO$3,6))*(INDEX($D$52:$I$63,BO$3,2)-INDEX(O$52:T$63,BO$3,1))</f>
        <v>502.94535060541943</v>
      </c>
    </row>
    <row r="897" spans="12:67" x14ac:dyDescent="0.25">
      <c r="L897">
        <v>894</v>
      </c>
      <c r="M897" cm="1">
        <f t="array" aca="1" ref="M897" ca="1">INDEX($D$4:$I$15,M$3,1)+BETAINV(RAND(),INDEX($D$4:$I$15,M$3,5),INDEX($D$4:$I$15,M$3,6))*(INDEX($D$4:$I$15,M$3,2)-INDEX($D$4:$I$15,M$3,1))</f>
        <v>247.52352694167877</v>
      </c>
      <c r="N897" cm="1">
        <f t="array" aca="1" ref="N897" ca="1">INDEX($D$4:$I$15,N$3,1)+BETAINV(RAND(),INDEX($D$4:$I$15,N$3,5),INDEX($D$4:$I$15,N$3,6))*(INDEX($D$4:$I$15,N$3,2)-INDEX($D$4:$I$15,N$3,1))</f>
        <v>187.75287405618764</v>
      </c>
      <c r="O897" cm="1">
        <f t="array" aca="1" ref="O897" ca="1">INDEX($D$4:$I$15,O$3,1)+BETAINV(RAND(),INDEX($D$4:$I$15,O$3,5),INDEX($D$4:$I$15,O$3,6))*(INDEX($D$4:$I$15,O$3,2)-INDEX($D$4:$I$15,O$3,1))</f>
        <v>47.78373385911744</v>
      </c>
      <c r="P897" cm="1">
        <f t="array" aca="1" ref="P897" ca="1">INDEX($D$4:$I$15,P$3,1)+BETAINV(RAND(),INDEX($D$4:$I$15,P$3,5),INDEX($D$4:$I$15,P$3,6))*(INDEX($D$4:$I$15,P$3,2)-INDEX($D$4:$I$15,P$3,1))</f>
        <v>744.04964867516981</v>
      </c>
      <c r="Q897" cm="1">
        <f t="array" aca="1" ref="Q897" ca="1">INDEX($D$4:$I$15,Q$3,1)+BETAINV(RAND(),INDEX($D$4:$I$15,Q$3,5),INDEX($D$4:$I$15,Q$3,6))*(INDEX($D$4:$I$15,Q$3,2)-INDEX($D$4:$I$15,Q$3,1))</f>
        <v>156.33515541268096</v>
      </c>
      <c r="R897" cm="1">
        <f t="array" aca="1" ref="R897" ca="1">INDEX($D$4:$I$15,R$3,1)+BETAINV(RAND(),INDEX($D$4:$I$15,R$3,5),INDEX($D$4:$I$15,R$3,6))*(INDEX($D$4:$I$15,R$3,2)-INDEX($D$4:$I$15,R$3,1))</f>
        <v>497.75180604006147</v>
      </c>
      <c r="S897" cm="1">
        <f t="array" aca="1" ref="S897" ca="1">INDEX($D$4:$I$15,S$3,1)+BETAINV(RAND(),INDEX($D$4:$I$15,S$3,5),INDEX($D$4:$I$15,S$3,6))*(INDEX($D$4:$I$15,S$3,2)-INDEX($D$4:$I$15,S$3,1))</f>
        <v>718.28222433874316</v>
      </c>
      <c r="T897" cm="1">
        <f t="array" aca="1" ref="T897" ca="1">INDEX($D$4:$I$15,T$3,1)+BETAINV(RAND(),INDEX($D$4:$I$15,T$3,5),INDEX($D$4:$I$15,T$3,6))*(INDEX($D$4:$I$15,T$3,2)-INDEX($D$4:$I$15,T$3,1))</f>
        <v>924.12384676281545</v>
      </c>
      <c r="U897" cm="1">
        <f t="array" aca="1" ref="U897" ca="1">INDEX($D$4:$I$15,U$3,1)+BETAINV(RAND(),INDEX($D$4:$I$15,U$3,5),INDEX($D$4:$I$15,U$3,6))*(INDEX($D$4:$I$15,U$3,2)-INDEX($D$4:$I$15,U$3,1))</f>
        <v>282.04439985143722</v>
      </c>
      <c r="V897" cm="1">
        <f t="array" aca="1" ref="V897" ca="1">INDEX($D$4:$I$15,V$3,1)+BETAINV(RAND(),INDEX($D$4:$I$15,V$3,5),INDEX($D$4:$I$15,V$3,6))*(INDEX($D$4:$I$15,V$3,2)-INDEX($D$4:$I$15,V$3,1))</f>
        <v>99.098812632635543</v>
      </c>
      <c r="W897" cm="1">
        <f t="array" aca="1" ref="W897" ca="1">INDEX($D$4:$I$15,W$3,1)+BETAINV(RAND(),INDEX($D$4:$I$15,W$3,5),INDEX($D$4:$I$15,W$3,6))*(INDEX($D$4:$I$15,W$3,2)-INDEX($D$4:$I$15,W$3,1))</f>
        <v>338.51901053879186</v>
      </c>
      <c r="X897" cm="1">
        <f t="array" aca="1" ref="X897" ca="1">INDEX($D$4:$I$15,X$3,1)+BETAINV(RAND(),INDEX($D$4:$I$15,X$3,5),INDEX($D$4:$I$15,X$3,6))*(INDEX($D$4:$I$15,X$3,2)-INDEX($D$4:$I$15,X$3,1))</f>
        <v>1734.3105009966989</v>
      </c>
      <c r="Z897">
        <v>894</v>
      </c>
      <c r="AA897" cm="1">
        <f t="array" aca="1" ref="AA897" ca="1">INDEX($D$20:$I$31,AA$3,1)+BETAINV(RAND(),INDEX($D$20:$I$31,AA$3,5),INDEX($D$20:$I$31,AA$3,6))*(INDEX($D$20:$I$31,AA$3,2)-INDEX($D$20:$I$31,AA$3,1))</f>
        <v>89.782215676550422</v>
      </c>
      <c r="AB897" cm="1">
        <f t="array" aca="1" ref="AB897" ca="1">INDEX($D$20:$I$31,AB$3,1)+BETAINV(RAND(),INDEX($D$20:$I$31,AB$3,5),INDEX($D$20:$I$31,AB$3,6))*(INDEX($D$20:$I$31,AB$3,2)-INDEX($D$20:$I$31,AB$3,1))</f>
        <v>98.541865530130607</v>
      </c>
      <c r="AC897" cm="1">
        <f t="array" aca="1" ref="AC897" ca="1">INDEX($D$20:$I$31,AC$3,1)+BETAINV(RAND(),INDEX($D$20:$I$31,AC$3,5),INDEX($D$20:$I$31,AC$3,6))*(INDEX($D$20:$I$31,AC$3,2)-INDEX($D$20:$I$31,AC$3,1))</f>
        <v>107.18242280380178</v>
      </c>
      <c r="AD897" cm="1">
        <f t="array" aca="1" ref="AD897" ca="1">INDEX($D$20:$I$31,AD$3,1)+BETAINV(RAND(),INDEX($D$20:$I$31,AD$3,5),INDEX($D$20:$I$31,AD$3,6))*(INDEX($D$20:$I$31,AD$3,2)-INDEX($D$20:$I$31,AD$3,1))</f>
        <v>463.16024969966566</v>
      </c>
      <c r="AE897" cm="1">
        <f t="array" aca="1" ref="AE897" ca="1">INDEX($D$20:$I$31,AE$3,1)+BETAINV(RAND(),INDEX($D$20:$I$31,AE$3,5),INDEX($D$20:$I$31,AE$3,6))*(INDEX($D$20:$I$31,AE$3,2)-INDEX($D$20:$I$31,AE$3,1))</f>
        <v>308.90930378081833</v>
      </c>
      <c r="AF897" cm="1">
        <f t="array" aca="1" ref="AF897" ca="1">INDEX($D$20:$I$31,AF$3,1)+BETAINV(RAND(),INDEX($D$20:$I$31,AF$3,5),INDEX($D$20:$I$31,AF$3,6))*(INDEX($D$20:$I$31,AF$3,2)-INDEX($D$20:$I$31,AF$3,1))</f>
        <v>164.47487874503062</v>
      </c>
      <c r="AG897" cm="1">
        <f t="array" aca="1" ref="AG897" ca="1">INDEX($D$20:$I$31,AG$3,1)+BETAINV(RAND(),INDEX($D$20:$I$31,AG$3,5),INDEX($D$20:$I$31,AG$3,6))*(INDEX($D$20:$I$31,AG$3,2)-INDEX($D$20:$I$31,AG$3,1))</f>
        <v>780.97664805574095</v>
      </c>
      <c r="AH897" cm="1">
        <f t="array" aca="1" ref="AH897" ca="1">INDEX($D$20:$I$31,AH$3,1)+BETAINV(RAND(),INDEX($D$20:$I$31,AH$3,5),INDEX($D$20:$I$31,AH$3,6))*(INDEX($D$20:$I$31,AH$3,2)-INDEX($D$20:$I$31,AH$3,1))</f>
        <v>673.35842823707594</v>
      </c>
      <c r="AI897" cm="1">
        <f t="array" aca="1" ref="AI897" ca="1">INDEX($D$20:$I$31,AI$3,1)+BETAINV(RAND(),INDEX($D$20:$I$31,AI$3,5),INDEX($D$20:$I$31,AI$3,6))*(INDEX($D$20:$I$31,AI$3,2)-INDEX($D$20:$I$31,AI$3,1))</f>
        <v>512.24885121095258</v>
      </c>
      <c r="AJ897" cm="1">
        <f t="array" aca="1" ref="AJ897" ca="1">INDEX($D$20:$I$31,AJ$3,1)+BETAINV(RAND(),INDEX($D$20:$I$31,AJ$3,5),INDEX($D$20:$I$31,AJ$3,6))*(INDEX($D$20:$I$31,AJ$3,2)-INDEX($D$20:$I$31,AJ$3,1))</f>
        <v>195.80885105529083</v>
      </c>
      <c r="AK897" cm="1">
        <f t="array" aca="1" ref="AK897" ca="1">INDEX($D$20:$I$31,AK$3,1)+BETAINV(RAND(),INDEX($D$20:$I$31,AK$3,5),INDEX($D$20:$I$31,AK$3,6))*(INDEX($D$20:$I$31,AK$3,2)-INDEX($D$20:$I$31,AK$3,1))</f>
        <v>252.91730211549688</v>
      </c>
      <c r="AL897" cm="1">
        <f t="array" aca="1" ref="AL897" ca="1">INDEX($D$20:$I$31,AL$3,1)+BETAINV(RAND(),INDEX($D$20:$I$31,AL$3,5),INDEX($D$20:$I$31,AL$3,6))*(INDEX($D$20:$I$31,AL$3,2)-INDEX($D$20:$I$31,AL$3,1))</f>
        <v>462.4640923893856</v>
      </c>
      <c r="AN897">
        <v>894</v>
      </c>
      <c r="AO897" s="13" cm="1">
        <f t="array" aca="1" ref="AO897" ca="1">INDEX($D$36:$I$47,AO$3,1)+BETAINV(RAND(),INDEX($D$36:$I$47,AO$3,5),INDEX($D$36:$I$47,AO$3,6))*(INDEX($D$36:$I$47,AO$3,2)-INDEX($D$36:$I$47,AO$3,1))</f>
        <v>123.7435550234762</v>
      </c>
      <c r="AP897" s="13" cm="1">
        <f t="array" aca="1" ref="AP897" ca="1">INDEX($D$36:$I$47,AP$3,1)+BETAINV(RAND(),INDEX($D$36:$I$47,AP$3,5),INDEX($D$36:$I$47,AP$3,6))*(INDEX($D$36:$I$47,AP$3,2)-INDEX($D$36:$I$47,AP$3,1))</f>
        <v>106.8096695749233</v>
      </c>
      <c r="AQ897" s="13" cm="1">
        <f t="array" aca="1" ref="AQ897" ca="1">INDEX($D$36:$I$47,AQ$3,1)+BETAINV(RAND(),INDEX($D$36:$I$47,AQ$3,5),INDEX($D$36:$I$47,AQ$3,6))*(INDEX($D$36:$I$47,AQ$3,2)-INDEX($D$36:$I$47,AQ$3,1))</f>
        <v>223.68073122954593</v>
      </c>
      <c r="AR897" s="13" cm="1">
        <f t="array" aca="1" ref="AR897" ca="1">INDEX($D$36:$I$47,AR$3,1)+BETAINV(RAND(),INDEX($D$36:$I$47,AR$3,5),INDEX($D$36:$I$47,AR$3,6))*(INDEX($D$36:$I$47,AR$3,2)-INDEX($D$36:$I$47,AR$3,1))</f>
        <v>275.11098065267561</v>
      </c>
      <c r="AS897" s="13" cm="1">
        <f t="array" aca="1" ref="AS897" ca="1">INDEX($D$36:$I$47,AS$3,1)+BETAINV(RAND(),INDEX($D$36:$I$47,AS$3,5),INDEX($D$36:$I$47,AS$3,6))*(INDEX($D$36:$I$47,AS$3,2)-INDEX($D$36:$I$47,AS$3,1))</f>
        <v>522.49582192842013</v>
      </c>
      <c r="AT897" s="13" cm="1">
        <f t="array" aca="1" ref="AT897" ca="1">INDEX($D$36:$I$47,AT$3,1)+BETAINV(RAND(),INDEX($D$36:$I$47,AT$3,5),INDEX($D$36:$I$47,AT$3,6))*(INDEX($D$36:$I$47,AT$3,2)-INDEX($D$36:$I$47,AT$3,1))</f>
        <v>164.65262228141322</v>
      </c>
      <c r="AU897" s="13" cm="1">
        <f t="array" aca="1" ref="AU897" ca="1">INDEX($D$36:$I$47,AU$3,1)+BETAINV(RAND(),INDEX($D$36:$I$47,AU$3,5),INDEX($D$36:$I$47,AU$3,6))*(INDEX($D$36:$I$47,AU$3,2)-INDEX($D$36:$I$47,AU$3,1))</f>
        <v>351.39538217758434</v>
      </c>
      <c r="AV897" s="13" cm="1">
        <f t="array" aca="1" ref="AV897" ca="1">INDEX($D$36:$I$47,AV$3,1)+BETAINV(RAND(),INDEX($D$36:$I$47,AV$3,5),INDEX($D$36:$I$47,AV$3,6))*(INDEX($D$36:$I$47,AV$3,2)-INDEX($D$36:$I$47,AV$3,1))</f>
        <v>677.24253989832812</v>
      </c>
      <c r="AW897" s="13" cm="1">
        <f t="array" aca="1" ref="AW897" ca="1">INDEX($D$36:$I$47,AW$3,1)+BETAINV(RAND(),INDEX($D$36:$I$47,AW$3,5),INDEX($D$36:$I$47,AW$3,6))*(INDEX($D$36:$I$47,AW$3,2)-INDEX($D$36:$I$47,AW$3,1))</f>
        <v>504.44412331322599</v>
      </c>
      <c r="AX897" s="13" cm="1">
        <f t="array" aca="1" ref="AX897" ca="1">INDEX($D$36:$I$47,AX$3,1)+BETAINV(RAND(),INDEX($D$36:$I$47,AX$3,5),INDEX($D$36:$I$47,AX$3,6))*(INDEX($D$36:$I$47,AX$3,2)-INDEX($D$36:$I$47,AX$3,1))</f>
        <v>467.62726226319</v>
      </c>
      <c r="AY897" s="13" cm="1">
        <f t="array" aca="1" ref="AY897" ca="1">INDEX($D$36:$I$47,AY$3,1)+BETAINV(RAND(),INDEX($D$36:$I$47,AY$3,5),INDEX($D$36:$I$47,AY$3,6))*(INDEX($D$36:$I$47,AY$3,2)-INDEX($D$36:$I$47,AY$3,1))</f>
        <v>163.9071943456633</v>
      </c>
      <c r="AZ897" s="13" cm="1">
        <f t="array" aca="1" ref="AZ897" ca="1">INDEX($D$36:$I$47,AZ$3,1)+BETAINV(RAND(),INDEX($D$36:$I$47,AZ$3,5),INDEX($D$36:$I$47,AZ$3,6))*(INDEX($D$36:$I$47,AZ$3,2)-INDEX($D$36:$I$47,AZ$3,1))</f>
        <v>384.58018145595236</v>
      </c>
      <c r="BC897">
        <v>894</v>
      </c>
      <c r="BD897" cm="1">
        <f t="array" aca="1" ref="BD897" ca="1">INDEX($D$52:$I$63,BD$3,1)+BETAINV(RAND(),INDEX($D$52:$I$63,BD$3,5),INDEX($D$52:$I$63,BD$3,6))*(INDEX($D$52:$I$63,BD$3,2)-INDEX(D$52:I$63,BD$3,1))</f>
        <v>60.831089311216175</v>
      </c>
      <c r="BE897" cm="1">
        <f t="array" aca="1" ref="BE897" ca="1">INDEX($D$52:$I$63,BE$3,1)+BETAINV(RAND(),INDEX($D$52:$I$63,BE$3,5),INDEX($D$52:$I$63,BE$3,6))*(INDEX($D$52:$I$63,BE$3,2)-INDEX(E$52:J$63,BE$3,1))</f>
        <v>47.52000000000001</v>
      </c>
      <c r="BF897" cm="1">
        <f t="array" aca="1" ref="BF897" ca="1">INDEX($D$52:$I$63,BF$3,1)+BETAINV(RAND(),INDEX($D$52:$I$63,BF$3,5),INDEX($D$52:$I$63,BF$3,6))*(INDEX($D$52:$I$63,BF$3,2)-INDEX(F$52:K$63,BF$3,1))</f>
        <v>35.35206848966083</v>
      </c>
      <c r="BG897" cm="1">
        <f t="array" aca="1" ref="BG897" ca="1">INDEX($D$52:$I$63,BG$3,1)+BETAINV(RAND(),INDEX($D$52:$I$63,BG$3,5),INDEX($D$52:$I$63,BG$3,6))*(INDEX($D$52:$I$63,BG$3,2)-INDEX(G$52:L$63,BG$3,1))</f>
        <v>273.04024683538751</v>
      </c>
      <c r="BH897" cm="1">
        <f t="array" aca="1" ref="BH897" ca="1">INDEX($D$52:$I$63,BH$3,1)+BETAINV(RAND(),INDEX($D$52:$I$63,BH$3,5),INDEX($D$52:$I$63,BH$3,6))*(INDEX($D$52:$I$63,BH$3,2)-INDEX(H$52:M$63,BH$3,1))</f>
        <v>226.06172264807122</v>
      </c>
      <c r="BI897" cm="1">
        <f t="array" aca="1" ref="BI897" ca="1">INDEX($D$52:$I$63,BI$3,1)+BETAINV(RAND(),INDEX($D$52:$I$63,BI$3,5),INDEX($D$52:$I$63,BI$3,6))*(INDEX($D$52:$I$63,BI$3,2)-INDEX(I$52:N$63,BI$3,1))</f>
        <v>150.94261467880841</v>
      </c>
      <c r="BJ897" cm="1">
        <f t="array" aca="1" ref="BJ897" ca="1">INDEX($D$52:$I$63,BJ$3,1)+BETAINV(RAND(),INDEX($D$52:$I$63,BJ$3,5),INDEX($D$52:$I$63,BJ$3,6))*(INDEX($D$52:$I$63,BJ$3,2)-INDEX(J$52:O$63,BJ$3,1))</f>
        <v>332.80024396356123</v>
      </c>
      <c r="BK897" cm="1">
        <f t="array" aca="1" ref="BK897" ca="1">INDEX($D$52:$I$63,BK$3,1)+BETAINV(RAND(),INDEX($D$52:$I$63,BK$3,5),INDEX($D$52:$I$63,BK$3,6))*(INDEX($D$52:$I$63,BK$3,2)-INDEX(K$52:P$63,BK$3,1))</f>
        <v>301.86962635332969</v>
      </c>
      <c r="BL897" cm="1">
        <f t="array" aca="1" ref="BL897" ca="1">INDEX($D$52:$I$63,BL$3,1)+BETAINV(RAND(),INDEX($D$52:$I$63,BL$3,5),INDEX($D$52:$I$63,BL$3,6))*(INDEX($D$52:$I$63,BL$3,2)-INDEX(L$52:Q$63,BL$3,1))</f>
        <v>350.9678190694201</v>
      </c>
      <c r="BM897" cm="1">
        <f t="array" aca="1" ref="BM897" ca="1">INDEX($D$52:$I$63,BM$3,1)+BETAINV(RAND(),INDEX($D$52:$I$63,BM$3,5),INDEX($D$52:$I$63,BM$3,6))*(INDEX($D$52:$I$63,BM$3,2)-INDEX(M$52:R$63,BM$3,1))</f>
        <v>-6.0368852666342576</v>
      </c>
      <c r="BN897" cm="1">
        <f t="array" aca="1" ref="BN897" ca="1">INDEX($D$52:$I$63,BN$3,1)+BETAINV(RAND(),INDEX($D$52:$I$63,BN$3,5),INDEX($D$52:$I$63,BN$3,6))*(INDEX($D$52:$I$63,BN$3,2)-INDEX(N$52:S$63,BN$3,1))</f>
        <v>105.0566209916978</v>
      </c>
      <c r="BO897" cm="1">
        <f t="array" aca="1" ref="BO897" ca="1">INDEX($D$52:$I$63,BO$3,1)+BETAINV(RAND(),INDEX($D$52:$I$63,BO$3,5),INDEX($D$52:$I$63,BO$3,6))*(INDEX($D$52:$I$63,BO$3,2)-INDEX(O$52:T$63,BO$3,1))</f>
        <v>365.35881781318938</v>
      </c>
    </row>
    <row r="898" spans="12:67" x14ac:dyDescent="0.25">
      <c r="L898">
        <v>895</v>
      </c>
      <c r="M898" cm="1">
        <f t="array" aca="1" ref="M898" ca="1">INDEX($D$4:$I$15,M$3,1)+BETAINV(RAND(),INDEX($D$4:$I$15,M$3,5),INDEX($D$4:$I$15,M$3,6))*(INDEX($D$4:$I$15,M$3,2)-INDEX($D$4:$I$15,M$3,1))</f>
        <v>236.16235014507851</v>
      </c>
      <c r="N898" cm="1">
        <f t="array" aca="1" ref="N898" ca="1">INDEX($D$4:$I$15,N$3,1)+BETAINV(RAND(),INDEX($D$4:$I$15,N$3,5),INDEX($D$4:$I$15,N$3,6))*(INDEX($D$4:$I$15,N$3,2)-INDEX($D$4:$I$15,N$3,1))</f>
        <v>177.62748307718923</v>
      </c>
      <c r="O898" cm="1">
        <f t="array" aca="1" ref="O898" ca="1">INDEX($D$4:$I$15,O$3,1)+BETAINV(RAND(),INDEX($D$4:$I$15,O$3,5),INDEX($D$4:$I$15,O$3,6))*(INDEX($D$4:$I$15,O$3,2)-INDEX($D$4:$I$15,O$3,1))</f>
        <v>54.51621388073719</v>
      </c>
      <c r="P898" cm="1">
        <f t="array" aca="1" ref="P898" ca="1">INDEX($D$4:$I$15,P$3,1)+BETAINV(RAND(),INDEX($D$4:$I$15,P$3,5),INDEX($D$4:$I$15,P$3,6))*(INDEX($D$4:$I$15,P$3,2)-INDEX($D$4:$I$15,P$3,1))</f>
        <v>810.72238051082809</v>
      </c>
      <c r="Q898" cm="1">
        <f t="array" aca="1" ref="Q898" ca="1">INDEX($D$4:$I$15,Q$3,1)+BETAINV(RAND(),INDEX($D$4:$I$15,Q$3,5),INDEX($D$4:$I$15,Q$3,6))*(INDEX($D$4:$I$15,Q$3,2)-INDEX($D$4:$I$15,Q$3,1))</f>
        <v>145.77620681971445</v>
      </c>
      <c r="R898" cm="1">
        <f t="array" aca="1" ref="R898" ca="1">INDEX($D$4:$I$15,R$3,1)+BETAINV(RAND(),INDEX($D$4:$I$15,R$3,5),INDEX($D$4:$I$15,R$3,6))*(INDEX($D$4:$I$15,R$3,2)-INDEX($D$4:$I$15,R$3,1))</f>
        <v>448.12139920408509</v>
      </c>
      <c r="S898" cm="1">
        <f t="array" aca="1" ref="S898" ca="1">INDEX($D$4:$I$15,S$3,1)+BETAINV(RAND(),INDEX($D$4:$I$15,S$3,5),INDEX($D$4:$I$15,S$3,6))*(INDEX($D$4:$I$15,S$3,2)-INDEX($D$4:$I$15,S$3,1))</f>
        <v>807.89859095681663</v>
      </c>
      <c r="T898" cm="1">
        <f t="array" aca="1" ref="T898" ca="1">INDEX($D$4:$I$15,T$3,1)+BETAINV(RAND(),INDEX($D$4:$I$15,T$3,5),INDEX($D$4:$I$15,T$3,6))*(INDEX($D$4:$I$15,T$3,2)-INDEX($D$4:$I$15,T$3,1))</f>
        <v>747.76253102742839</v>
      </c>
      <c r="U898" cm="1">
        <f t="array" aca="1" ref="U898" ca="1">INDEX($D$4:$I$15,U$3,1)+BETAINV(RAND(),INDEX($D$4:$I$15,U$3,5),INDEX($D$4:$I$15,U$3,6))*(INDEX($D$4:$I$15,U$3,2)-INDEX($D$4:$I$15,U$3,1))</f>
        <v>254.95113895376193</v>
      </c>
      <c r="V898" cm="1">
        <f t="array" aca="1" ref="V898" ca="1">INDEX($D$4:$I$15,V$3,1)+BETAINV(RAND(),INDEX($D$4:$I$15,V$3,5),INDEX($D$4:$I$15,V$3,6))*(INDEX($D$4:$I$15,V$3,2)-INDEX($D$4:$I$15,V$3,1))</f>
        <v>97.813262226312673</v>
      </c>
      <c r="W898" cm="1">
        <f t="array" aca="1" ref="W898" ca="1">INDEX($D$4:$I$15,W$3,1)+BETAINV(RAND(),INDEX($D$4:$I$15,W$3,5),INDEX($D$4:$I$15,W$3,6))*(INDEX($D$4:$I$15,W$3,2)-INDEX($D$4:$I$15,W$3,1))</f>
        <v>383.1836493914164</v>
      </c>
      <c r="X898" cm="1">
        <f t="array" aca="1" ref="X898" ca="1">INDEX($D$4:$I$15,X$3,1)+BETAINV(RAND(),INDEX($D$4:$I$15,X$3,5),INDEX($D$4:$I$15,X$3,6))*(INDEX($D$4:$I$15,X$3,2)-INDEX($D$4:$I$15,X$3,1))</f>
        <v>1703.1901381431071</v>
      </c>
      <c r="Z898">
        <v>895</v>
      </c>
      <c r="AA898" cm="1">
        <f t="array" aca="1" ref="AA898" ca="1">INDEX($D$20:$I$31,AA$3,1)+BETAINV(RAND(),INDEX($D$20:$I$31,AA$3,5),INDEX($D$20:$I$31,AA$3,6))*(INDEX($D$20:$I$31,AA$3,2)-INDEX($D$20:$I$31,AA$3,1))</f>
        <v>91.747006387899674</v>
      </c>
      <c r="AB898" cm="1">
        <f t="array" aca="1" ref="AB898" ca="1">INDEX($D$20:$I$31,AB$3,1)+BETAINV(RAND(),INDEX($D$20:$I$31,AB$3,5),INDEX($D$20:$I$31,AB$3,6))*(INDEX($D$20:$I$31,AB$3,2)-INDEX($D$20:$I$31,AB$3,1))</f>
        <v>94.299557073674748</v>
      </c>
      <c r="AC898" cm="1">
        <f t="array" aca="1" ref="AC898" ca="1">INDEX($D$20:$I$31,AC$3,1)+BETAINV(RAND(),INDEX($D$20:$I$31,AC$3,5),INDEX($D$20:$I$31,AC$3,6))*(INDEX($D$20:$I$31,AC$3,2)-INDEX($D$20:$I$31,AC$3,1))</f>
        <v>90.207201637271965</v>
      </c>
      <c r="AD898" cm="1">
        <f t="array" aca="1" ref="AD898" ca="1">INDEX($D$20:$I$31,AD$3,1)+BETAINV(RAND(),INDEX($D$20:$I$31,AD$3,5),INDEX($D$20:$I$31,AD$3,6))*(INDEX($D$20:$I$31,AD$3,2)-INDEX($D$20:$I$31,AD$3,1))</f>
        <v>570.76296632131198</v>
      </c>
      <c r="AE898" cm="1">
        <f t="array" aca="1" ref="AE898" ca="1">INDEX($D$20:$I$31,AE$3,1)+BETAINV(RAND(),INDEX($D$20:$I$31,AE$3,5),INDEX($D$20:$I$31,AE$3,6))*(INDEX($D$20:$I$31,AE$3,2)-INDEX($D$20:$I$31,AE$3,1))</f>
        <v>343.89297088166325</v>
      </c>
      <c r="AF898" cm="1">
        <f t="array" aca="1" ref="AF898" ca="1">INDEX($D$20:$I$31,AF$3,1)+BETAINV(RAND(),INDEX($D$20:$I$31,AF$3,5),INDEX($D$20:$I$31,AF$3,6))*(INDEX($D$20:$I$31,AF$3,2)-INDEX($D$20:$I$31,AF$3,1))</f>
        <v>177.77401011815599</v>
      </c>
      <c r="AG898" cm="1">
        <f t="array" aca="1" ref="AG898" ca="1">INDEX($D$20:$I$31,AG$3,1)+BETAINV(RAND(),INDEX($D$20:$I$31,AG$3,5),INDEX($D$20:$I$31,AG$3,6))*(INDEX($D$20:$I$31,AG$3,2)-INDEX($D$20:$I$31,AG$3,1))</f>
        <v>674.17066156457668</v>
      </c>
      <c r="AH898" cm="1">
        <f t="array" aca="1" ref="AH898" ca="1">INDEX($D$20:$I$31,AH$3,1)+BETAINV(RAND(),INDEX($D$20:$I$31,AH$3,5),INDEX($D$20:$I$31,AH$3,6))*(INDEX($D$20:$I$31,AH$3,2)-INDEX($D$20:$I$31,AH$3,1))</f>
        <v>714.11199538816891</v>
      </c>
      <c r="AI898" cm="1">
        <f t="array" aca="1" ref="AI898" ca="1">INDEX($D$20:$I$31,AI$3,1)+BETAINV(RAND(),INDEX($D$20:$I$31,AI$3,5),INDEX($D$20:$I$31,AI$3,6))*(INDEX($D$20:$I$31,AI$3,2)-INDEX($D$20:$I$31,AI$3,1))</f>
        <v>453.99096048077121</v>
      </c>
      <c r="AJ898" cm="1">
        <f t="array" aca="1" ref="AJ898" ca="1">INDEX($D$20:$I$31,AJ$3,1)+BETAINV(RAND(),INDEX($D$20:$I$31,AJ$3,5),INDEX($D$20:$I$31,AJ$3,6))*(INDEX($D$20:$I$31,AJ$3,2)-INDEX($D$20:$I$31,AJ$3,1))</f>
        <v>192.55784343310179</v>
      </c>
      <c r="AK898" cm="1">
        <f t="array" aca="1" ref="AK898" ca="1">INDEX($D$20:$I$31,AK$3,1)+BETAINV(RAND(),INDEX($D$20:$I$31,AK$3,5),INDEX($D$20:$I$31,AK$3,6))*(INDEX($D$20:$I$31,AK$3,2)-INDEX($D$20:$I$31,AK$3,1))</f>
        <v>224.6401464722062</v>
      </c>
      <c r="AL898" cm="1">
        <f t="array" aca="1" ref="AL898" ca="1">INDEX($D$20:$I$31,AL$3,1)+BETAINV(RAND(),INDEX($D$20:$I$31,AL$3,5),INDEX($D$20:$I$31,AL$3,6))*(INDEX($D$20:$I$31,AL$3,2)-INDEX($D$20:$I$31,AL$3,1))</f>
        <v>394.11011014524098</v>
      </c>
      <c r="AN898">
        <v>895</v>
      </c>
      <c r="AO898" s="13" cm="1">
        <f t="array" aca="1" ref="AO898" ca="1">INDEX($D$36:$I$47,AO$3,1)+BETAINV(RAND(),INDEX($D$36:$I$47,AO$3,5),INDEX($D$36:$I$47,AO$3,6))*(INDEX($D$36:$I$47,AO$3,2)-INDEX($D$36:$I$47,AO$3,1))</f>
        <v>95.14559525581376</v>
      </c>
      <c r="AP898" s="13" cm="1">
        <f t="array" aca="1" ref="AP898" ca="1">INDEX($D$36:$I$47,AP$3,1)+BETAINV(RAND(),INDEX($D$36:$I$47,AP$3,5),INDEX($D$36:$I$47,AP$3,6))*(INDEX($D$36:$I$47,AP$3,2)-INDEX($D$36:$I$47,AP$3,1))</f>
        <v>99.948354513734387</v>
      </c>
      <c r="AQ898" s="13" cm="1">
        <f t="array" aca="1" ref="AQ898" ca="1">INDEX($D$36:$I$47,AQ$3,1)+BETAINV(RAND(),INDEX($D$36:$I$47,AQ$3,5),INDEX($D$36:$I$47,AQ$3,6))*(INDEX($D$36:$I$47,AQ$3,2)-INDEX($D$36:$I$47,AQ$3,1))</f>
        <v>197.28593660881427</v>
      </c>
      <c r="AR898" s="13" cm="1">
        <f t="array" aca="1" ref="AR898" ca="1">INDEX($D$36:$I$47,AR$3,1)+BETAINV(RAND(),INDEX($D$36:$I$47,AR$3,5),INDEX($D$36:$I$47,AR$3,6))*(INDEX($D$36:$I$47,AR$3,2)-INDEX($D$36:$I$47,AR$3,1))</f>
        <v>290.03531998247053</v>
      </c>
      <c r="AS898" s="13" cm="1">
        <f t="array" aca="1" ref="AS898" ca="1">INDEX($D$36:$I$47,AS$3,1)+BETAINV(RAND(),INDEX($D$36:$I$47,AS$3,5),INDEX($D$36:$I$47,AS$3,6))*(INDEX($D$36:$I$47,AS$3,2)-INDEX($D$36:$I$47,AS$3,1))</f>
        <v>709.60720008226315</v>
      </c>
      <c r="AT898" s="13" cm="1">
        <f t="array" aca="1" ref="AT898" ca="1">INDEX($D$36:$I$47,AT$3,1)+BETAINV(RAND(),INDEX($D$36:$I$47,AT$3,5),INDEX($D$36:$I$47,AT$3,6))*(INDEX($D$36:$I$47,AT$3,2)-INDEX($D$36:$I$47,AT$3,1))</f>
        <v>147.52898257464108</v>
      </c>
      <c r="AU898" s="13" cm="1">
        <f t="array" aca="1" ref="AU898" ca="1">INDEX($D$36:$I$47,AU$3,1)+BETAINV(RAND(),INDEX($D$36:$I$47,AU$3,5),INDEX($D$36:$I$47,AU$3,6))*(INDEX($D$36:$I$47,AU$3,2)-INDEX($D$36:$I$47,AU$3,1))</f>
        <v>298.39857801528672</v>
      </c>
      <c r="AV898" s="13" cm="1">
        <f t="array" aca="1" ref="AV898" ca="1">INDEX($D$36:$I$47,AV$3,1)+BETAINV(RAND(),INDEX($D$36:$I$47,AV$3,5),INDEX($D$36:$I$47,AV$3,6))*(INDEX($D$36:$I$47,AV$3,2)-INDEX($D$36:$I$47,AV$3,1))</f>
        <v>573.29107070646614</v>
      </c>
      <c r="AW898" s="13" cm="1">
        <f t="array" aca="1" ref="AW898" ca="1">INDEX($D$36:$I$47,AW$3,1)+BETAINV(RAND(),INDEX($D$36:$I$47,AW$3,5),INDEX($D$36:$I$47,AW$3,6))*(INDEX($D$36:$I$47,AW$3,2)-INDEX($D$36:$I$47,AW$3,1))</f>
        <v>550.98722186017608</v>
      </c>
      <c r="AX898" s="13" cm="1">
        <f t="array" aca="1" ref="AX898" ca="1">INDEX($D$36:$I$47,AX$3,1)+BETAINV(RAND(),INDEX($D$36:$I$47,AX$3,5),INDEX($D$36:$I$47,AX$3,6))*(INDEX($D$36:$I$47,AX$3,2)-INDEX($D$36:$I$47,AX$3,1))</f>
        <v>480.30818043962825</v>
      </c>
      <c r="AY898" s="13" cm="1">
        <f t="array" aca="1" ref="AY898" ca="1">INDEX($D$36:$I$47,AY$3,1)+BETAINV(RAND(),INDEX($D$36:$I$47,AY$3,5),INDEX($D$36:$I$47,AY$3,6))*(INDEX($D$36:$I$47,AY$3,2)-INDEX($D$36:$I$47,AY$3,1))</f>
        <v>147.52379802988389</v>
      </c>
      <c r="AZ898" s="13" cm="1">
        <f t="array" aca="1" ref="AZ898" ca="1">INDEX($D$36:$I$47,AZ$3,1)+BETAINV(RAND(),INDEX($D$36:$I$47,AZ$3,5),INDEX($D$36:$I$47,AZ$3,6))*(INDEX($D$36:$I$47,AZ$3,2)-INDEX($D$36:$I$47,AZ$3,1))</f>
        <v>423.25735865335298</v>
      </c>
      <c r="BC898">
        <v>895</v>
      </c>
      <c r="BD898" cm="1">
        <f t="array" aca="1" ref="BD898" ca="1">INDEX($D$52:$I$63,BD$3,1)+BETAINV(RAND(),INDEX($D$52:$I$63,BD$3,5),INDEX($D$52:$I$63,BD$3,6))*(INDEX($D$52:$I$63,BD$3,2)-INDEX(D$52:I$63,BD$3,1))</f>
        <v>56.80918778069956</v>
      </c>
      <c r="BE898" cm="1">
        <f t="array" aca="1" ref="BE898" ca="1">INDEX($D$52:$I$63,BE$3,1)+BETAINV(RAND(),INDEX($D$52:$I$63,BE$3,5),INDEX($D$52:$I$63,BE$3,6))*(INDEX($D$52:$I$63,BE$3,2)-INDEX(E$52:J$63,BE$3,1))</f>
        <v>47.52000000000001</v>
      </c>
      <c r="BF898" cm="1">
        <f t="array" aca="1" ref="BF898" ca="1">INDEX($D$52:$I$63,BF$3,1)+BETAINV(RAND(),INDEX($D$52:$I$63,BF$3,5),INDEX($D$52:$I$63,BF$3,6))*(INDEX($D$52:$I$63,BF$3,2)-INDEX(F$52:K$63,BF$3,1))</f>
        <v>34.863654728294662</v>
      </c>
      <c r="BG898" cm="1">
        <f t="array" aca="1" ref="BG898" ca="1">INDEX($D$52:$I$63,BG$3,1)+BETAINV(RAND(),INDEX($D$52:$I$63,BG$3,5),INDEX($D$52:$I$63,BG$3,6))*(INDEX($D$52:$I$63,BG$3,2)-INDEX(G$52:L$63,BG$3,1))</f>
        <v>270.27071952497067</v>
      </c>
      <c r="BH898" cm="1">
        <f t="array" aca="1" ref="BH898" ca="1">INDEX($D$52:$I$63,BH$3,1)+BETAINV(RAND(),INDEX($D$52:$I$63,BH$3,5),INDEX($D$52:$I$63,BH$3,6))*(INDEX($D$52:$I$63,BH$3,2)-INDEX(H$52:M$63,BH$3,1))</f>
        <v>234.90111696866796</v>
      </c>
      <c r="BI898" cm="1">
        <f t="array" aca="1" ref="BI898" ca="1">INDEX($D$52:$I$63,BI$3,1)+BETAINV(RAND(),INDEX($D$52:$I$63,BI$3,5),INDEX($D$52:$I$63,BI$3,6))*(INDEX($D$52:$I$63,BI$3,2)-INDEX(I$52:N$63,BI$3,1))</f>
        <v>115.94658737481305</v>
      </c>
      <c r="BJ898" cm="1">
        <f t="array" aca="1" ref="BJ898" ca="1">INDEX($D$52:$I$63,BJ$3,1)+BETAINV(RAND(),INDEX($D$52:$I$63,BJ$3,5),INDEX($D$52:$I$63,BJ$3,6))*(INDEX($D$52:$I$63,BJ$3,2)-INDEX(J$52:O$63,BJ$3,1))</f>
        <v>331.95286568560306</v>
      </c>
      <c r="BK898" cm="1">
        <f t="array" aca="1" ref="BK898" ca="1">INDEX($D$52:$I$63,BK$3,1)+BETAINV(RAND(),INDEX($D$52:$I$63,BK$3,5),INDEX($D$52:$I$63,BK$3,6))*(INDEX($D$52:$I$63,BK$3,2)-INDEX(K$52:P$63,BK$3,1))</f>
        <v>353.50408866800962</v>
      </c>
      <c r="BL898" cm="1">
        <f t="array" aca="1" ref="BL898" ca="1">INDEX($D$52:$I$63,BL$3,1)+BETAINV(RAND(),INDEX($D$52:$I$63,BL$3,5),INDEX($D$52:$I$63,BL$3,6))*(INDEX($D$52:$I$63,BL$3,2)-INDEX(L$52:Q$63,BL$3,1))</f>
        <v>281.77296723787674</v>
      </c>
      <c r="BM898" cm="1">
        <f t="array" aca="1" ref="BM898" ca="1">INDEX($D$52:$I$63,BM$3,1)+BETAINV(RAND(),INDEX($D$52:$I$63,BM$3,5),INDEX($D$52:$I$63,BM$3,6))*(INDEX($D$52:$I$63,BM$3,2)-INDEX(M$52:R$63,BM$3,1))</f>
        <v>-43.218081690334046</v>
      </c>
      <c r="BN898" cm="1">
        <f t="array" aca="1" ref="BN898" ca="1">INDEX($D$52:$I$63,BN$3,1)+BETAINV(RAND(),INDEX($D$52:$I$63,BN$3,5),INDEX($D$52:$I$63,BN$3,6))*(INDEX($D$52:$I$63,BN$3,2)-INDEX(N$52:S$63,BN$3,1))</f>
        <v>104.21016682105299</v>
      </c>
      <c r="BO898" cm="1">
        <f t="array" aca="1" ref="BO898" ca="1">INDEX($D$52:$I$63,BO$3,1)+BETAINV(RAND(),INDEX($D$52:$I$63,BO$3,5),INDEX($D$52:$I$63,BO$3,6))*(INDEX($D$52:$I$63,BO$3,2)-INDEX(O$52:T$63,BO$3,1))</f>
        <v>570.80913148872946</v>
      </c>
    </row>
    <row r="899" spans="12:67" x14ac:dyDescent="0.25">
      <c r="L899">
        <v>896</v>
      </c>
      <c r="M899" cm="1">
        <f t="array" aca="1" ref="M899" ca="1">INDEX($D$4:$I$15,M$3,1)+BETAINV(RAND(),INDEX($D$4:$I$15,M$3,5),INDEX($D$4:$I$15,M$3,6))*(INDEX($D$4:$I$15,M$3,2)-INDEX($D$4:$I$15,M$3,1))</f>
        <v>289.34983373663562</v>
      </c>
      <c r="N899" cm="1">
        <f t="array" aca="1" ref="N899" ca="1">INDEX($D$4:$I$15,N$3,1)+BETAINV(RAND(),INDEX($D$4:$I$15,N$3,5),INDEX($D$4:$I$15,N$3,6))*(INDEX($D$4:$I$15,N$3,2)-INDEX($D$4:$I$15,N$3,1))</f>
        <v>184.4218847135364</v>
      </c>
      <c r="O899" cm="1">
        <f t="array" aca="1" ref="O899" ca="1">INDEX($D$4:$I$15,O$3,1)+BETAINV(RAND(),INDEX($D$4:$I$15,O$3,5),INDEX($D$4:$I$15,O$3,6))*(INDEX($D$4:$I$15,O$3,2)-INDEX($D$4:$I$15,O$3,1))</f>
        <v>57.030238922502406</v>
      </c>
      <c r="P899" cm="1">
        <f t="array" aca="1" ref="P899" ca="1">INDEX($D$4:$I$15,P$3,1)+BETAINV(RAND(),INDEX($D$4:$I$15,P$3,5),INDEX($D$4:$I$15,P$3,6))*(INDEX($D$4:$I$15,P$3,2)-INDEX($D$4:$I$15,P$3,1))</f>
        <v>702.95303974022715</v>
      </c>
      <c r="Q899" cm="1">
        <f t="array" aca="1" ref="Q899" ca="1">INDEX($D$4:$I$15,Q$3,1)+BETAINV(RAND(),INDEX($D$4:$I$15,Q$3,5),INDEX($D$4:$I$15,Q$3,6))*(INDEX($D$4:$I$15,Q$3,2)-INDEX($D$4:$I$15,Q$3,1))</f>
        <v>134.77844476132356</v>
      </c>
      <c r="R899" cm="1">
        <f t="array" aca="1" ref="R899" ca="1">INDEX($D$4:$I$15,R$3,1)+BETAINV(RAND(),INDEX($D$4:$I$15,R$3,5),INDEX($D$4:$I$15,R$3,6))*(INDEX($D$4:$I$15,R$3,2)-INDEX($D$4:$I$15,R$3,1))</f>
        <v>472.34186312673785</v>
      </c>
      <c r="S899" cm="1">
        <f t="array" aca="1" ref="S899" ca="1">INDEX($D$4:$I$15,S$3,1)+BETAINV(RAND(),INDEX($D$4:$I$15,S$3,5),INDEX($D$4:$I$15,S$3,6))*(INDEX($D$4:$I$15,S$3,2)-INDEX($D$4:$I$15,S$3,1))</f>
        <v>781.67220711915468</v>
      </c>
      <c r="T899" cm="1">
        <f t="array" aca="1" ref="T899" ca="1">INDEX($D$4:$I$15,T$3,1)+BETAINV(RAND(),INDEX($D$4:$I$15,T$3,5),INDEX($D$4:$I$15,T$3,6))*(INDEX($D$4:$I$15,T$3,2)-INDEX($D$4:$I$15,T$3,1))</f>
        <v>971.99637312529944</v>
      </c>
      <c r="U899" cm="1">
        <f t="array" aca="1" ref="U899" ca="1">INDEX($D$4:$I$15,U$3,1)+BETAINV(RAND(),INDEX($D$4:$I$15,U$3,5),INDEX($D$4:$I$15,U$3,6))*(INDEX($D$4:$I$15,U$3,2)-INDEX($D$4:$I$15,U$3,1))</f>
        <v>271.08492615056826</v>
      </c>
      <c r="V899" cm="1">
        <f t="array" aca="1" ref="V899" ca="1">INDEX($D$4:$I$15,V$3,1)+BETAINV(RAND(),INDEX($D$4:$I$15,V$3,5),INDEX($D$4:$I$15,V$3,6))*(INDEX($D$4:$I$15,V$3,2)-INDEX($D$4:$I$15,V$3,1))</f>
        <v>94.790266748241763</v>
      </c>
      <c r="W899" cm="1">
        <f t="array" aca="1" ref="W899" ca="1">INDEX($D$4:$I$15,W$3,1)+BETAINV(RAND(),INDEX($D$4:$I$15,W$3,5),INDEX($D$4:$I$15,W$3,6))*(INDEX($D$4:$I$15,W$3,2)-INDEX($D$4:$I$15,W$3,1))</f>
        <v>377.29772533418065</v>
      </c>
      <c r="X899" cm="1">
        <f t="array" aca="1" ref="X899" ca="1">INDEX($D$4:$I$15,X$3,1)+BETAINV(RAND(),INDEX($D$4:$I$15,X$3,5),INDEX($D$4:$I$15,X$3,6))*(INDEX($D$4:$I$15,X$3,2)-INDEX($D$4:$I$15,X$3,1))</f>
        <v>1832.2456872749071</v>
      </c>
      <c r="Z899">
        <v>896</v>
      </c>
      <c r="AA899" cm="1">
        <f t="array" aca="1" ref="AA899" ca="1">INDEX($D$20:$I$31,AA$3,1)+BETAINV(RAND(),INDEX($D$20:$I$31,AA$3,5),INDEX($D$20:$I$31,AA$3,6))*(INDEX($D$20:$I$31,AA$3,2)-INDEX($D$20:$I$31,AA$3,1))</f>
        <v>107.90321393586969</v>
      </c>
      <c r="AB899" cm="1">
        <f t="array" aca="1" ref="AB899" ca="1">INDEX($D$20:$I$31,AB$3,1)+BETAINV(RAND(),INDEX($D$20:$I$31,AB$3,5),INDEX($D$20:$I$31,AB$3,6))*(INDEX($D$20:$I$31,AB$3,2)-INDEX($D$20:$I$31,AB$3,1))</f>
        <v>102.67842579091025</v>
      </c>
      <c r="AC899" cm="1">
        <f t="array" aca="1" ref="AC899" ca="1">INDEX($D$20:$I$31,AC$3,1)+BETAINV(RAND(),INDEX($D$20:$I$31,AC$3,5),INDEX($D$20:$I$31,AC$3,6))*(INDEX($D$20:$I$31,AC$3,2)-INDEX($D$20:$I$31,AC$3,1))</f>
        <v>104.96191692028879</v>
      </c>
      <c r="AD899" cm="1">
        <f t="array" aca="1" ref="AD899" ca="1">INDEX($D$20:$I$31,AD$3,1)+BETAINV(RAND(),INDEX($D$20:$I$31,AD$3,5),INDEX($D$20:$I$31,AD$3,6))*(INDEX($D$20:$I$31,AD$3,2)-INDEX($D$20:$I$31,AD$3,1))</f>
        <v>618.25036477976778</v>
      </c>
      <c r="AE899" cm="1">
        <f t="array" aca="1" ref="AE899" ca="1">INDEX($D$20:$I$31,AE$3,1)+BETAINV(RAND(),INDEX($D$20:$I$31,AE$3,5),INDEX($D$20:$I$31,AE$3,6))*(INDEX($D$20:$I$31,AE$3,2)-INDEX($D$20:$I$31,AE$3,1))</f>
        <v>286.96589738290561</v>
      </c>
      <c r="AF899" cm="1">
        <f t="array" aca="1" ref="AF899" ca="1">INDEX($D$20:$I$31,AF$3,1)+BETAINV(RAND(),INDEX($D$20:$I$31,AF$3,5),INDEX($D$20:$I$31,AF$3,6))*(INDEX($D$20:$I$31,AF$3,2)-INDEX($D$20:$I$31,AF$3,1))</f>
        <v>156.62259277839669</v>
      </c>
      <c r="AG899" cm="1">
        <f t="array" aca="1" ref="AG899" ca="1">INDEX($D$20:$I$31,AG$3,1)+BETAINV(RAND(),INDEX($D$20:$I$31,AG$3,5),INDEX($D$20:$I$31,AG$3,6))*(INDEX($D$20:$I$31,AG$3,2)-INDEX($D$20:$I$31,AG$3,1))</f>
        <v>768.05623191114353</v>
      </c>
      <c r="AH899" cm="1">
        <f t="array" aca="1" ref="AH899" ca="1">INDEX($D$20:$I$31,AH$3,1)+BETAINV(RAND(),INDEX($D$20:$I$31,AH$3,5),INDEX($D$20:$I$31,AH$3,6))*(INDEX($D$20:$I$31,AH$3,2)-INDEX($D$20:$I$31,AH$3,1))</f>
        <v>805.63541264043022</v>
      </c>
      <c r="AI899" cm="1">
        <f t="array" aca="1" ref="AI899" ca="1">INDEX($D$20:$I$31,AI$3,1)+BETAINV(RAND(),INDEX($D$20:$I$31,AI$3,5),INDEX($D$20:$I$31,AI$3,6))*(INDEX($D$20:$I$31,AI$3,2)-INDEX($D$20:$I$31,AI$3,1))</f>
        <v>345.83220450312069</v>
      </c>
      <c r="AJ899" cm="1">
        <f t="array" aca="1" ref="AJ899" ca="1">INDEX($D$20:$I$31,AJ$3,1)+BETAINV(RAND(),INDEX($D$20:$I$31,AJ$3,5),INDEX($D$20:$I$31,AJ$3,6))*(INDEX($D$20:$I$31,AJ$3,2)-INDEX($D$20:$I$31,AJ$3,1))</f>
        <v>220.80525513850677</v>
      </c>
      <c r="AK899" cm="1">
        <f t="array" aca="1" ref="AK899" ca="1">INDEX($D$20:$I$31,AK$3,1)+BETAINV(RAND(),INDEX($D$20:$I$31,AK$3,5),INDEX($D$20:$I$31,AK$3,6))*(INDEX($D$20:$I$31,AK$3,2)-INDEX($D$20:$I$31,AK$3,1))</f>
        <v>286.01065507672666</v>
      </c>
      <c r="AL899" cm="1">
        <f t="array" aca="1" ref="AL899" ca="1">INDEX($D$20:$I$31,AL$3,1)+BETAINV(RAND(),INDEX($D$20:$I$31,AL$3,5),INDEX($D$20:$I$31,AL$3,6))*(INDEX($D$20:$I$31,AL$3,2)-INDEX($D$20:$I$31,AL$3,1))</f>
        <v>411.19954752501246</v>
      </c>
      <c r="AN899">
        <v>896</v>
      </c>
      <c r="AO899" s="13" cm="1">
        <f t="array" aca="1" ref="AO899" ca="1">INDEX($D$36:$I$47,AO$3,1)+BETAINV(RAND(),INDEX($D$36:$I$47,AO$3,5),INDEX($D$36:$I$47,AO$3,6))*(INDEX($D$36:$I$47,AO$3,2)-INDEX($D$36:$I$47,AO$3,1))</f>
        <v>86.987496670266765</v>
      </c>
      <c r="AP899" s="13" cm="1">
        <f t="array" aca="1" ref="AP899" ca="1">INDEX($D$36:$I$47,AP$3,1)+BETAINV(RAND(),INDEX($D$36:$I$47,AP$3,5),INDEX($D$36:$I$47,AP$3,6))*(INDEX($D$36:$I$47,AP$3,2)-INDEX($D$36:$I$47,AP$3,1))</f>
        <v>98.343093057116604</v>
      </c>
      <c r="AQ899" s="13" cm="1">
        <f t="array" aca="1" ref="AQ899" ca="1">INDEX($D$36:$I$47,AQ$3,1)+BETAINV(RAND(),INDEX($D$36:$I$47,AQ$3,5),INDEX($D$36:$I$47,AQ$3,6))*(INDEX($D$36:$I$47,AQ$3,2)-INDEX($D$36:$I$47,AQ$3,1))</f>
        <v>195.63829550194259</v>
      </c>
      <c r="AR899" s="13" cm="1">
        <f t="array" aca="1" ref="AR899" ca="1">INDEX($D$36:$I$47,AR$3,1)+BETAINV(RAND(),INDEX($D$36:$I$47,AR$3,5),INDEX($D$36:$I$47,AR$3,6))*(INDEX($D$36:$I$47,AR$3,2)-INDEX($D$36:$I$47,AR$3,1))</f>
        <v>307.03539489005732</v>
      </c>
      <c r="AS899" s="13" cm="1">
        <f t="array" aca="1" ref="AS899" ca="1">INDEX($D$36:$I$47,AS$3,1)+BETAINV(RAND(),INDEX($D$36:$I$47,AS$3,5),INDEX($D$36:$I$47,AS$3,6))*(INDEX($D$36:$I$47,AS$3,2)-INDEX($D$36:$I$47,AS$3,1))</f>
        <v>543.42775920791871</v>
      </c>
      <c r="AT899" s="13" cm="1">
        <f t="array" aca="1" ref="AT899" ca="1">INDEX($D$36:$I$47,AT$3,1)+BETAINV(RAND(),INDEX($D$36:$I$47,AT$3,5),INDEX($D$36:$I$47,AT$3,6))*(INDEX($D$36:$I$47,AT$3,2)-INDEX($D$36:$I$47,AT$3,1))</f>
        <v>160.9518290221512</v>
      </c>
      <c r="AU899" s="13" cm="1">
        <f t="array" aca="1" ref="AU899" ca="1">INDEX($D$36:$I$47,AU$3,1)+BETAINV(RAND(),INDEX($D$36:$I$47,AU$3,5),INDEX($D$36:$I$47,AU$3,6))*(INDEX($D$36:$I$47,AU$3,2)-INDEX($D$36:$I$47,AU$3,1))</f>
        <v>307.26498451719181</v>
      </c>
      <c r="AV899" s="13" cm="1">
        <f t="array" aca="1" ref="AV899" ca="1">INDEX($D$36:$I$47,AV$3,1)+BETAINV(RAND(),INDEX($D$36:$I$47,AV$3,5),INDEX($D$36:$I$47,AV$3,6))*(INDEX($D$36:$I$47,AV$3,2)-INDEX($D$36:$I$47,AV$3,1))</f>
        <v>629.32623071145952</v>
      </c>
      <c r="AW899" s="13" cm="1">
        <f t="array" aca="1" ref="AW899" ca="1">INDEX($D$36:$I$47,AW$3,1)+BETAINV(RAND(),INDEX($D$36:$I$47,AW$3,5),INDEX($D$36:$I$47,AW$3,6))*(INDEX($D$36:$I$47,AW$3,2)-INDEX($D$36:$I$47,AW$3,1))</f>
        <v>594.00176422071615</v>
      </c>
      <c r="AX899" s="13" cm="1">
        <f t="array" aca="1" ref="AX899" ca="1">INDEX($D$36:$I$47,AX$3,1)+BETAINV(RAND(),INDEX($D$36:$I$47,AX$3,5),INDEX($D$36:$I$47,AX$3,6))*(INDEX($D$36:$I$47,AX$3,2)-INDEX($D$36:$I$47,AX$3,1))</f>
        <v>451.28175740129285</v>
      </c>
      <c r="AY899" s="13" cm="1">
        <f t="array" aca="1" ref="AY899" ca="1">INDEX($D$36:$I$47,AY$3,1)+BETAINV(RAND(),INDEX($D$36:$I$47,AY$3,5),INDEX($D$36:$I$47,AY$3,6))*(INDEX($D$36:$I$47,AY$3,2)-INDEX($D$36:$I$47,AY$3,1))</f>
        <v>170.44982144828867</v>
      </c>
      <c r="AZ899" s="13" cm="1">
        <f t="array" aca="1" ref="AZ899" ca="1">INDEX($D$36:$I$47,AZ$3,1)+BETAINV(RAND(),INDEX($D$36:$I$47,AZ$3,5),INDEX($D$36:$I$47,AZ$3,6))*(INDEX($D$36:$I$47,AZ$3,2)-INDEX($D$36:$I$47,AZ$3,1))</f>
        <v>416.83899790503347</v>
      </c>
      <c r="BC899">
        <v>896</v>
      </c>
      <c r="BD899" cm="1">
        <f t="array" aca="1" ref="BD899" ca="1">INDEX($D$52:$I$63,BD$3,1)+BETAINV(RAND(),INDEX($D$52:$I$63,BD$3,5),INDEX($D$52:$I$63,BD$3,6))*(INDEX($D$52:$I$63,BD$3,2)-INDEX(D$52:I$63,BD$3,1))</f>
        <v>60.474519315628335</v>
      </c>
      <c r="BE899" cm="1">
        <f t="array" aca="1" ref="BE899" ca="1">INDEX($D$52:$I$63,BE$3,1)+BETAINV(RAND(),INDEX($D$52:$I$63,BE$3,5),INDEX($D$52:$I$63,BE$3,6))*(INDEX($D$52:$I$63,BE$3,2)-INDEX(E$52:J$63,BE$3,1))</f>
        <v>47.52000000000001</v>
      </c>
      <c r="BF899" cm="1">
        <f t="array" aca="1" ref="BF899" ca="1">INDEX($D$52:$I$63,BF$3,1)+BETAINV(RAND(),INDEX($D$52:$I$63,BF$3,5),INDEX($D$52:$I$63,BF$3,6))*(INDEX($D$52:$I$63,BF$3,2)-INDEX(F$52:K$63,BF$3,1))</f>
        <v>35.825980838183767</v>
      </c>
      <c r="BG899" cm="1">
        <f t="array" aca="1" ref="BG899" ca="1">INDEX($D$52:$I$63,BG$3,1)+BETAINV(RAND(),INDEX($D$52:$I$63,BG$3,5),INDEX($D$52:$I$63,BG$3,6))*(INDEX($D$52:$I$63,BG$3,2)-INDEX(G$52:L$63,BG$3,1))</f>
        <v>281.5623978761098</v>
      </c>
      <c r="BH899" cm="1">
        <f t="array" aca="1" ref="BH899" ca="1">INDEX($D$52:$I$63,BH$3,1)+BETAINV(RAND(),INDEX($D$52:$I$63,BH$3,5),INDEX($D$52:$I$63,BH$3,6))*(INDEX($D$52:$I$63,BH$3,2)-INDEX(H$52:M$63,BH$3,1))</f>
        <v>254.37283987177301</v>
      </c>
      <c r="BI899" cm="1">
        <f t="array" aca="1" ref="BI899" ca="1">INDEX($D$52:$I$63,BI$3,1)+BETAINV(RAND(),INDEX($D$52:$I$63,BI$3,5),INDEX($D$52:$I$63,BI$3,6))*(INDEX($D$52:$I$63,BI$3,2)-INDEX(I$52:N$63,BI$3,1))</f>
        <v>87.779921526236762</v>
      </c>
      <c r="BJ899" cm="1">
        <f t="array" aca="1" ref="BJ899" ca="1">INDEX($D$52:$I$63,BJ$3,1)+BETAINV(RAND(),INDEX($D$52:$I$63,BJ$3,5),INDEX($D$52:$I$63,BJ$3,6))*(INDEX($D$52:$I$63,BJ$3,2)-INDEX(J$52:O$63,BJ$3,1))</f>
        <v>333.56073769227413</v>
      </c>
      <c r="BK899" cm="1">
        <f t="array" aca="1" ref="BK899" ca="1">INDEX($D$52:$I$63,BK$3,1)+BETAINV(RAND(),INDEX($D$52:$I$63,BK$3,5),INDEX($D$52:$I$63,BK$3,6))*(INDEX($D$52:$I$63,BK$3,2)-INDEX(K$52:P$63,BK$3,1))</f>
        <v>427.28197048751463</v>
      </c>
      <c r="BL899" cm="1">
        <f t="array" aca="1" ref="BL899" ca="1">INDEX($D$52:$I$63,BL$3,1)+BETAINV(RAND(),INDEX($D$52:$I$63,BL$3,5),INDEX($D$52:$I$63,BL$3,6))*(INDEX($D$52:$I$63,BL$3,2)-INDEX(L$52:Q$63,BL$3,1))</f>
        <v>321.816965069704</v>
      </c>
      <c r="BM899" cm="1">
        <f t="array" aca="1" ref="BM899" ca="1">INDEX($D$52:$I$63,BM$3,1)+BETAINV(RAND(),INDEX($D$52:$I$63,BM$3,5),INDEX($D$52:$I$63,BM$3,6))*(INDEX($D$52:$I$63,BM$3,2)-INDEX(M$52:R$63,BM$3,1))</f>
        <v>-29.854645176002137</v>
      </c>
      <c r="BN899" cm="1">
        <f t="array" aca="1" ref="BN899" ca="1">INDEX($D$52:$I$63,BN$3,1)+BETAINV(RAND(),INDEX($D$52:$I$63,BN$3,5),INDEX($D$52:$I$63,BN$3,6))*(INDEX($D$52:$I$63,BN$3,2)-INDEX(N$52:S$63,BN$3,1))</f>
        <v>104.62160371977899</v>
      </c>
      <c r="BO899" cm="1">
        <f t="array" aca="1" ref="BO899" ca="1">INDEX($D$52:$I$63,BO$3,1)+BETAINV(RAND(),INDEX($D$52:$I$63,BO$3,5),INDEX($D$52:$I$63,BO$3,6))*(INDEX($D$52:$I$63,BO$3,2)-INDEX(O$52:T$63,BO$3,1))</f>
        <v>435.53054731271243</v>
      </c>
    </row>
    <row r="900" spans="12:67" x14ac:dyDescent="0.25">
      <c r="L900">
        <v>897</v>
      </c>
      <c r="M900" cm="1">
        <f t="array" aca="1" ref="M900" ca="1">INDEX($D$4:$I$15,M$3,1)+BETAINV(RAND(),INDEX($D$4:$I$15,M$3,5),INDEX($D$4:$I$15,M$3,6))*(INDEX($D$4:$I$15,M$3,2)-INDEX($D$4:$I$15,M$3,1))</f>
        <v>268.12794950690409</v>
      </c>
      <c r="N900" cm="1">
        <f t="array" aca="1" ref="N900" ca="1">INDEX($D$4:$I$15,N$3,1)+BETAINV(RAND(),INDEX($D$4:$I$15,N$3,5),INDEX($D$4:$I$15,N$3,6))*(INDEX($D$4:$I$15,N$3,2)-INDEX($D$4:$I$15,N$3,1))</f>
        <v>163.73055194774571</v>
      </c>
      <c r="O900" cm="1">
        <f t="array" aca="1" ref="O900" ca="1">INDEX($D$4:$I$15,O$3,1)+BETAINV(RAND(),INDEX($D$4:$I$15,O$3,5),INDEX($D$4:$I$15,O$3,6))*(INDEX($D$4:$I$15,O$3,2)-INDEX($D$4:$I$15,O$3,1))</f>
        <v>45.247557585693592</v>
      </c>
      <c r="P900" cm="1">
        <f t="array" aca="1" ref="P900" ca="1">INDEX($D$4:$I$15,P$3,1)+BETAINV(RAND(),INDEX($D$4:$I$15,P$3,5),INDEX($D$4:$I$15,P$3,6))*(INDEX($D$4:$I$15,P$3,2)-INDEX($D$4:$I$15,P$3,1))</f>
        <v>708.45375727301473</v>
      </c>
      <c r="Q900" cm="1">
        <f t="array" aca="1" ref="Q900" ca="1">INDEX($D$4:$I$15,Q$3,1)+BETAINV(RAND(),INDEX($D$4:$I$15,Q$3,5),INDEX($D$4:$I$15,Q$3,6))*(INDEX($D$4:$I$15,Q$3,2)-INDEX($D$4:$I$15,Q$3,1))</f>
        <v>176.44129525661978</v>
      </c>
      <c r="R900" cm="1">
        <f t="array" aca="1" ref="R900" ca="1">INDEX($D$4:$I$15,R$3,1)+BETAINV(RAND(),INDEX($D$4:$I$15,R$3,5),INDEX($D$4:$I$15,R$3,6))*(INDEX($D$4:$I$15,R$3,2)-INDEX($D$4:$I$15,R$3,1))</f>
        <v>518.10933960458897</v>
      </c>
      <c r="S900" cm="1">
        <f t="array" aca="1" ref="S900" ca="1">INDEX($D$4:$I$15,S$3,1)+BETAINV(RAND(),INDEX($D$4:$I$15,S$3,5),INDEX($D$4:$I$15,S$3,6))*(INDEX($D$4:$I$15,S$3,2)-INDEX($D$4:$I$15,S$3,1))</f>
        <v>696.65998252085842</v>
      </c>
      <c r="T900" cm="1">
        <f t="array" aca="1" ref="T900" ca="1">INDEX($D$4:$I$15,T$3,1)+BETAINV(RAND(),INDEX($D$4:$I$15,T$3,5),INDEX($D$4:$I$15,T$3,6))*(INDEX($D$4:$I$15,T$3,2)-INDEX($D$4:$I$15,T$3,1))</f>
        <v>868.96366971649695</v>
      </c>
      <c r="U900" cm="1">
        <f t="array" aca="1" ref="U900" ca="1">INDEX($D$4:$I$15,U$3,1)+BETAINV(RAND(),INDEX($D$4:$I$15,U$3,5),INDEX($D$4:$I$15,U$3,6))*(INDEX($D$4:$I$15,U$3,2)-INDEX($D$4:$I$15,U$3,1))</f>
        <v>255.76941211494378</v>
      </c>
      <c r="V900" cm="1">
        <f t="array" aca="1" ref="V900" ca="1">INDEX($D$4:$I$15,V$3,1)+BETAINV(RAND(),INDEX($D$4:$I$15,V$3,5),INDEX($D$4:$I$15,V$3,6))*(INDEX($D$4:$I$15,V$3,2)-INDEX($D$4:$I$15,V$3,1))</f>
        <v>96.292040416338736</v>
      </c>
      <c r="W900" cm="1">
        <f t="array" aca="1" ref="W900" ca="1">INDEX($D$4:$I$15,W$3,1)+BETAINV(RAND(),INDEX($D$4:$I$15,W$3,5),INDEX($D$4:$I$15,W$3,6))*(INDEX($D$4:$I$15,W$3,2)-INDEX($D$4:$I$15,W$3,1))</f>
        <v>367.67281187419826</v>
      </c>
      <c r="X900" cm="1">
        <f t="array" aca="1" ref="X900" ca="1">INDEX($D$4:$I$15,X$3,1)+BETAINV(RAND(),INDEX($D$4:$I$15,X$3,5),INDEX($D$4:$I$15,X$3,6))*(INDEX($D$4:$I$15,X$3,2)-INDEX($D$4:$I$15,X$3,1))</f>
        <v>1548.3209359008474</v>
      </c>
      <c r="Z900">
        <v>897</v>
      </c>
      <c r="AA900" cm="1">
        <f t="array" aca="1" ref="AA900" ca="1">INDEX($D$20:$I$31,AA$3,1)+BETAINV(RAND(),INDEX($D$20:$I$31,AA$3,5),INDEX($D$20:$I$31,AA$3,6))*(INDEX($D$20:$I$31,AA$3,2)-INDEX($D$20:$I$31,AA$3,1))</f>
        <v>102.71434193641286</v>
      </c>
      <c r="AB900" cm="1">
        <f t="array" aca="1" ref="AB900" ca="1">INDEX($D$20:$I$31,AB$3,1)+BETAINV(RAND(),INDEX($D$20:$I$31,AB$3,5),INDEX($D$20:$I$31,AB$3,6))*(INDEX($D$20:$I$31,AB$3,2)-INDEX($D$20:$I$31,AB$3,1))</f>
        <v>86.416462929013875</v>
      </c>
      <c r="AC900" cm="1">
        <f t="array" aca="1" ref="AC900" ca="1">INDEX($D$20:$I$31,AC$3,1)+BETAINV(RAND(),INDEX($D$20:$I$31,AC$3,5),INDEX($D$20:$I$31,AC$3,6))*(INDEX($D$20:$I$31,AC$3,2)-INDEX($D$20:$I$31,AC$3,1))</f>
        <v>94.019158413466329</v>
      </c>
      <c r="AD900" cm="1">
        <f t="array" aca="1" ref="AD900" ca="1">INDEX($D$20:$I$31,AD$3,1)+BETAINV(RAND(),INDEX($D$20:$I$31,AD$3,5),INDEX($D$20:$I$31,AD$3,6))*(INDEX($D$20:$I$31,AD$3,2)-INDEX($D$20:$I$31,AD$3,1))</f>
        <v>513.81979266855956</v>
      </c>
      <c r="AE900" cm="1">
        <f t="array" aca="1" ref="AE900" ca="1">INDEX($D$20:$I$31,AE$3,1)+BETAINV(RAND(),INDEX($D$20:$I$31,AE$3,5),INDEX($D$20:$I$31,AE$3,6))*(INDEX($D$20:$I$31,AE$3,2)-INDEX($D$20:$I$31,AE$3,1))</f>
        <v>281.85850295614586</v>
      </c>
      <c r="AF900" cm="1">
        <f t="array" aca="1" ref="AF900" ca="1">INDEX($D$20:$I$31,AF$3,1)+BETAINV(RAND(),INDEX($D$20:$I$31,AF$3,5),INDEX($D$20:$I$31,AF$3,6))*(INDEX($D$20:$I$31,AF$3,2)-INDEX($D$20:$I$31,AF$3,1))</f>
        <v>157.16573530130481</v>
      </c>
      <c r="AG900" cm="1">
        <f t="array" aca="1" ref="AG900" ca="1">INDEX($D$20:$I$31,AG$3,1)+BETAINV(RAND(),INDEX($D$20:$I$31,AG$3,5),INDEX($D$20:$I$31,AG$3,6))*(INDEX($D$20:$I$31,AG$3,2)-INDEX($D$20:$I$31,AG$3,1))</f>
        <v>863.77784734602233</v>
      </c>
      <c r="AH900" cm="1">
        <f t="array" aca="1" ref="AH900" ca="1">INDEX($D$20:$I$31,AH$3,1)+BETAINV(RAND(),INDEX($D$20:$I$31,AH$3,5),INDEX($D$20:$I$31,AH$3,6))*(INDEX($D$20:$I$31,AH$3,2)-INDEX($D$20:$I$31,AH$3,1))</f>
        <v>689.50937714849124</v>
      </c>
      <c r="AI900" cm="1">
        <f t="array" aca="1" ref="AI900" ca="1">INDEX($D$20:$I$31,AI$3,1)+BETAINV(RAND(),INDEX($D$20:$I$31,AI$3,5),INDEX($D$20:$I$31,AI$3,6))*(INDEX($D$20:$I$31,AI$3,2)-INDEX($D$20:$I$31,AI$3,1))</f>
        <v>423.80955749410862</v>
      </c>
      <c r="AJ900" cm="1">
        <f t="array" aca="1" ref="AJ900" ca="1">INDEX($D$20:$I$31,AJ$3,1)+BETAINV(RAND(),INDEX($D$20:$I$31,AJ$3,5),INDEX($D$20:$I$31,AJ$3,6))*(INDEX($D$20:$I$31,AJ$3,2)-INDEX($D$20:$I$31,AJ$3,1))</f>
        <v>204.87902349817736</v>
      </c>
      <c r="AK900" cm="1">
        <f t="array" aca="1" ref="AK900" ca="1">INDEX($D$20:$I$31,AK$3,1)+BETAINV(RAND(),INDEX($D$20:$I$31,AK$3,5),INDEX($D$20:$I$31,AK$3,6))*(INDEX($D$20:$I$31,AK$3,2)-INDEX($D$20:$I$31,AK$3,1))</f>
        <v>255.98248084138669</v>
      </c>
      <c r="AL900" cm="1">
        <f t="array" aca="1" ref="AL900" ca="1">INDEX($D$20:$I$31,AL$3,1)+BETAINV(RAND(),INDEX($D$20:$I$31,AL$3,5),INDEX($D$20:$I$31,AL$3,6))*(INDEX($D$20:$I$31,AL$3,2)-INDEX($D$20:$I$31,AL$3,1))</f>
        <v>432.01153335455012</v>
      </c>
      <c r="AN900">
        <v>897</v>
      </c>
      <c r="AO900" s="13" cm="1">
        <f t="array" aca="1" ref="AO900" ca="1">INDEX($D$36:$I$47,AO$3,1)+BETAINV(RAND(),INDEX($D$36:$I$47,AO$3,5),INDEX($D$36:$I$47,AO$3,6))*(INDEX($D$36:$I$47,AO$3,2)-INDEX($D$36:$I$47,AO$3,1))</f>
        <v>110.75438319331745</v>
      </c>
      <c r="AP900" s="13" cm="1">
        <f t="array" aca="1" ref="AP900" ca="1">INDEX($D$36:$I$47,AP$3,1)+BETAINV(RAND(),INDEX($D$36:$I$47,AP$3,5),INDEX($D$36:$I$47,AP$3,6))*(INDEX($D$36:$I$47,AP$3,2)-INDEX($D$36:$I$47,AP$3,1))</f>
        <v>107.97233339647988</v>
      </c>
      <c r="AQ900" s="13" cm="1">
        <f t="array" aca="1" ref="AQ900" ca="1">INDEX($D$36:$I$47,AQ$3,1)+BETAINV(RAND(),INDEX($D$36:$I$47,AQ$3,5),INDEX($D$36:$I$47,AQ$3,6))*(INDEX($D$36:$I$47,AQ$3,2)-INDEX($D$36:$I$47,AQ$3,1))</f>
        <v>238.96292784610256</v>
      </c>
      <c r="AR900" s="13" cm="1">
        <f t="array" aca="1" ref="AR900" ca="1">INDEX($D$36:$I$47,AR$3,1)+BETAINV(RAND(),INDEX($D$36:$I$47,AR$3,5),INDEX($D$36:$I$47,AR$3,6))*(INDEX($D$36:$I$47,AR$3,2)-INDEX($D$36:$I$47,AR$3,1))</f>
        <v>269.1117769116691</v>
      </c>
      <c r="AS900" s="13" cm="1">
        <f t="array" aca="1" ref="AS900" ca="1">INDEX($D$36:$I$47,AS$3,1)+BETAINV(RAND(),INDEX($D$36:$I$47,AS$3,5),INDEX($D$36:$I$47,AS$3,6))*(INDEX($D$36:$I$47,AS$3,2)-INDEX($D$36:$I$47,AS$3,1))</f>
        <v>559.42144450379919</v>
      </c>
      <c r="AT900" s="13" cm="1">
        <f t="array" aca="1" ref="AT900" ca="1">INDEX($D$36:$I$47,AT$3,1)+BETAINV(RAND(),INDEX($D$36:$I$47,AT$3,5),INDEX($D$36:$I$47,AT$3,6))*(INDEX($D$36:$I$47,AT$3,2)-INDEX($D$36:$I$47,AT$3,1))</f>
        <v>137.40791479794834</v>
      </c>
      <c r="AU900" s="13" cm="1">
        <f t="array" aca="1" ref="AU900" ca="1">INDEX($D$36:$I$47,AU$3,1)+BETAINV(RAND(),INDEX($D$36:$I$47,AU$3,5),INDEX($D$36:$I$47,AU$3,6))*(INDEX($D$36:$I$47,AU$3,2)-INDEX($D$36:$I$47,AU$3,1))</f>
        <v>350.85863065820979</v>
      </c>
      <c r="AV900" s="13" cm="1">
        <f t="array" aca="1" ref="AV900" ca="1">INDEX($D$36:$I$47,AV$3,1)+BETAINV(RAND(),INDEX($D$36:$I$47,AV$3,5),INDEX($D$36:$I$47,AV$3,6))*(INDEX($D$36:$I$47,AV$3,2)-INDEX($D$36:$I$47,AV$3,1))</f>
        <v>559.3637975458596</v>
      </c>
      <c r="AW900" s="13" cm="1">
        <f t="array" aca="1" ref="AW900" ca="1">INDEX($D$36:$I$47,AW$3,1)+BETAINV(RAND(),INDEX($D$36:$I$47,AW$3,5),INDEX($D$36:$I$47,AW$3,6))*(INDEX($D$36:$I$47,AW$3,2)-INDEX($D$36:$I$47,AW$3,1))</f>
        <v>620.84131850395215</v>
      </c>
      <c r="AX900" s="13" cm="1">
        <f t="array" aca="1" ref="AX900" ca="1">INDEX($D$36:$I$47,AX$3,1)+BETAINV(RAND(),INDEX($D$36:$I$47,AX$3,5),INDEX($D$36:$I$47,AX$3,6))*(INDEX($D$36:$I$47,AX$3,2)-INDEX($D$36:$I$47,AX$3,1))</f>
        <v>384.74861434274783</v>
      </c>
      <c r="AY900" s="13" cm="1">
        <f t="array" aca="1" ref="AY900" ca="1">INDEX($D$36:$I$47,AY$3,1)+BETAINV(RAND(),INDEX($D$36:$I$47,AY$3,5),INDEX($D$36:$I$47,AY$3,6))*(INDEX($D$36:$I$47,AY$3,2)-INDEX($D$36:$I$47,AY$3,1))</f>
        <v>161.45980436349259</v>
      </c>
      <c r="AZ900" s="13" cm="1">
        <f t="array" aca="1" ref="AZ900" ca="1">INDEX($D$36:$I$47,AZ$3,1)+BETAINV(RAND(),INDEX($D$36:$I$47,AZ$3,5),INDEX($D$36:$I$47,AZ$3,6))*(INDEX($D$36:$I$47,AZ$3,2)-INDEX($D$36:$I$47,AZ$3,1))</f>
        <v>384.91201598026669</v>
      </c>
      <c r="BC900">
        <v>897</v>
      </c>
      <c r="BD900" cm="1">
        <f t="array" aca="1" ref="BD900" ca="1">INDEX($D$52:$I$63,BD$3,1)+BETAINV(RAND(),INDEX($D$52:$I$63,BD$3,5),INDEX($D$52:$I$63,BD$3,6))*(INDEX($D$52:$I$63,BD$3,2)-INDEX(D$52:I$63,BD$3,1))</f>
        <v>57.529843267327571</v>
      </c>
      <c r="BE900" cm="1">
        <f t="array" aca="1" ref="BE900" ca="1">INDEX($D$52:$I$63,BE$3,1)+BETAINV(RAND(),INDEX($D$52:$I$63,BE$3,5),INDEX($D$52:$I$63,BE$3,6))*(INDEX($D$52:$I$63,BE$3,2)-INDEX(E$52:J$63,BE$3,1))</f>
        <v>47.52000000000001</v>
      </c>
      <c r="BF900" cm="1">
        <f t="array" aca="1" ref="BF900" ca="1">INDEX($D$52:$I$63,BF$3,1)+BETAINV(RAND(),INDEX($D$52:$I$63,BF$3,5),INDEX($D$52:$I$63,BF$3,6))*(INDEX($D$52:$I$63,BF$3,2)-INDEX(F$52:K$63,BF$3,1))</f>
        <v>33.267995069970873</v>
      </c>
      <c r="BG900" cm="1">
        <f t="array" aca="1" ref="BG900" ca="1">INDEX($D$52:$I$63,BG$3,1)+BETAINV(RAND(),INDEX($D$52:$I$63,BG$3,5),INDEX($D$52:$I$63,BG$3,6))*(INDEX($D$52:$I$63,BG$3,2)-INDEX(G$52:L$63,BG$3,1))</f>
        <v>273.6129336642482</v>
      </c>
      <c r="BH900" cm="1">
        <f t="array" aca="1" ref="BH900" ca="1">INDEX($D$52:$I$63,BH$3,1)+BETAINV(RAND(),INDEX($D$52:$I$63,BH$3,5),INDEX($D$52:$I$63,BH$3,6))*(INDEX($D$52:$I$63,BH$3,2)-INDEX(H$52:M$63,BH$3,1))</f>
        <v>236.95243205685247</v>
      </c>
      <c r="BI900" cm="1">
        <f t="array" aca="1" ref="BI900" ca="1">INDEX($D$52:$I$63,BI$3,1)+BETAINV(RAND(),INDEX($D$52:$I$63,BI$3,5),INDEX($D$52:$I$63,BI$3,6))*(INDEX($D$52:$I$63,BI$3,2)-INDEX(I$52:N$63,BI$3,1))</f>
        <v>132.61817700710958</v>
      </c>
      <c r="BJ900" cm="1">
        <f t="array" aca="1" ref="BJ900" ca="1">INDEX($D$52:$I$63,BJ$3,1)+BETAINV(RAND(),INDEX($D$52:$I$63,BJ$3,5),INDEX($D$52:$I$63,BJ$3,6))*(INDEX($D$52:$I$63,BJ$3,2)-INDEX(J$52:O$63,BJ$3,1))</f>
        <v>331.75613512695116</v>
      </c>
      <c r="BK900" cm="1">
        <f t="array" aca="1" ref="BK900" ca="1">INDEX($D$52:$I$63,BK$3,1)+BETAINV(RAND(),INDEX($D$52:$I$63,BK$3,5),INDEX($D$52:$I$63,BK$3,6))*(INDEX($D$52:$I$63,BK$3,2)-INDEX(K$52:P$63,BK$3,1))</f>
        <v>362.29026394455025</v>
      </c>
      <c r="BL900" cm="1">
        <f t="array" aca="1" ref="BL900" ca="1">INDEX($D$52:$I$63,BL$3,1)+BETAINV(RAND(),INDEX($D$52:$I$63,BL$3,5),INDEX($D$52:$I$63,BL$3,6))*(INDEX($D$52:$I$63,BL$3,2)-INDEX(L$52:Q$63,BL$3,1))</f>
        <v>406.80444945565455</v>
      </c>
      <c r="BM900" cm="1">
        <f t="array" aca="1" ref="BM900" ca="1">INDEX($D$52:$I$63,BM$3,1)+BETAINV(RAND(),INDEX($D$52:$I$63,BM$3,5),INDEX($D$52:$I$63,BM$3,6))*(INDEX($D$52:$I$63,BM$3,2)-INDEX(M$52:R$63,BM$3,1))</f>
        <v>-33.39592189248404</v>
      </c>
      <c r="BN900" cm="1">
        <f t="array" aca="1" ref="BN900" ca="1">INDEX($D$52:$I$63,BN$3,1)+BETAINV(RAND(),INDEX($D$52:$I$63,BN$3,5),INDEX($D$52:$I$63,BN$3,6))*(INDEX($D$52:$I$63,BN$3,2)-INDEX(N$52:S$63,BN$3,1))</f>
        <v>104.41185273596174</v>
      </c>
      <c r="BO900" cm="1">
        <f t="array" aca="1" ref="BO900" ca="1">INDEX($D$52:$I$63,BO$3,1)+BETAINV(RAND(),INDEX($D$52:$I$63,BO$3,5),INDEX($D$52:$I$63,BO$3,6))*(INDEX($D$52:$I$63,BO$3,2)-INDEX(O$52:T$63,BO$3,1))</f>
        <v>404.78889398819126</v>
      </c>
    </row>
    <row r="901" spans="12:67" x14ac:dyDescent="0.25">
      <c r="L901">
        <v>898</v>
      </c>
      <c r="M901" cm="1">
        <f t="array" aca="1" ref="M901" ca="1">INDEX($D$4:$I$15,M$3,1)+BETAINV(RAND(),INDEX($D$4:$I$15,M$3,5),INDEX($D$4:$I$15,M$3,6))*(INDEX($D$4:$I$15,M$3,2)-INDEX($D$4:$I$15,M$3,1))</f>
        <v>277.10580753726379</v>
      </c>
      <c r="N901" cm="1">
        <f t="array" aca="1" ref="N901" ca="1">INDEX($D$4:$I$15,N$3,1)+BETAINV(RAND(),INDEX($D$4:$I$15,N$3,5),INDEX($D$4:$I$15,N$3,6))*(INDEX($D$4:$I$15,N$3,2)-INDEX($D$4:$I$15,N$3,1))</f>
        <v>170.66151789571592</v>
      </c>
      <c r="O901" cm="1">
        <f t="array" aca="1" ref="O901" ca="1">INDEX($D$4:$I$15,O$3,1)+BETAINV(RAND(),INDEX($D$4:$I$15,O$3,5),INDEX($D$4:$I$15,O$3,6))*(INDEX($D$4:$I$15,O$3,2)-INDEX($D$4:$I$15,O$3,1))</f>
        <v>50.823056200571031</v>
      </c>
      <c r="P901" cm="1">
        <f t="array" aca="1" ref="P901" ca="1">INDEX($D$4:$I$15,P$3,1)+BETAINV(RAND(),INDEX($D$4:$I$15,P$3,5),INDEX($D$4:$I$15,P$3,6))*(INDEX($D$4:$I$15,P$3,2)-INDEX($D$4:$I$15,P$3,1))</f>
        <v>693.87218612669608</v>
      </c>
      <c r="Q901" cm="1">
        <f t="array" aca="1" ref="Q901" ca="1">INDEX($D$4:$I$15,Q$3,1)+BETAINV(RAND(),INDEX($D$4:$I$15,Q$3,5),INDEX($D$4:$I$15,Q$3,6))*(INDEX($D$4:$I$15,Q$3,2)-INDEX($D$4:$I$15,Q$3,1))</f>
        <v>158.49637115060605</v>
      </c>
      <c r="R901" cm="1">
        <f t="array" aca="1" ref="R901" ca="1">INDEX($D$4:$I$15,R$3,1)+BETAINV(RAND(),INDEX($D$4:$I$15,R$3,5),INDEX($D$4:$I$15,R$3,6))*(INDEX($D$4:$I$15,R$3,2)-INDEX($D$4:$I$15,R$3,1))</f>
        <v>492.33481180032919</v>
      </c>
      <c r="S901" cm="1">
        <f t="array" aca="1" ref="S901" ca="1">INDEX($D$4:$I$15,S$3,1)+BETAINV(RAND(),INDEX($D$4:$I$15,S$3,5),INDEX($D$4:$I$15,S$3,6))*(INDEX($D$4:$I$15,S$3,2)-INDEX($D$4:$I$15,S$3,1))</f>
        <v>658.74746691700932</v>
      </c>
      <c r="T901" cm="1">
        <f t="array" aca="1" ref="T901" ca="1">INDEX($D$4:$I$15,T$3,1)+BETAINV(RAND(),INDEX($D$4:$I$15,T$3,5),INDEX($D$4:$I$15,T$3,6))*(INDEX($D$4:$I$15,T$3,2)-INDEX($D$4:$I$15,T$3,1))</f>
        <v>857.33561897025652</v>
      </c>
      <c r="U901" cm="1">
        <f t="array" aca="1" ref="U901" ca="1">INDEX($D$4:$I$15,U$3,1)+BETAINV(RAND(),INDEX($D$4:$I$15,U$3,5),INDEX($D$4:$I$15,U$3,6))*(INDEX($D$4:$I$15,U$3,2)-INDEX($D$4:$I$15,U$3,1))</f>
        <v>261.9016914582499</v>
      </c>
      <c r="V901" cm="1">
        <f t="array" aca="1" ref="V901" ca="1">INDEX($D$4:$I$15,V$3,1)+BETAINV(RAND(),INDEX($D$4:$I$15,V$3,5),INDEX($D$4:$I$15,V$3,6))*(INDEX($D$4:$I$15,V$3,2)-INDEX($D$4:$I$15,V$3,1))</f>
        <v>97.805614706615202</v>
      </c>
      <c r="W901" cm="1">
        <f t="array" aca="1" ref="W901" ca="1">INDEX($D$4:$I$15,W$3,1)+BETAINV(RAND(),INDEX($D$4:$I$15,W$3,5),INDEX($D$4:$I$15,W$3,6))*(INDEX($D$4:$I$15,W$3,2)-INDEX($D$4:$I$15,W$3,1))</f>
        <v>377.69156638480558</v>
      </c>
      <c r="X901" cm="1">
        <f t="array" aca="1" ref="X901" ca="1">INDEX($D$4:$I$15,X$3,1)+BETAINV(RAND(),INDEX($D$4:$I$15,X$3,5),INDEX($D$4:$I$15,X$3,6))*(INDEX($D$4:$I$15,X$3,2)-INDEX($D$4:$I$15,X$3,1))</f>
        <v>1715.1221951967543</v>
      </c>
      <c r="Z901">
        <v>898</v>
      </c>
      <c r="AA901" cm="1">
        <f t="array" aca="1" ref="AA901" ca="1">INDEX($D$20:$I$31,AA$3,1)+BETAINV(RAND(),INDEX($D$20:$I$31,AA$3,5),INDEX($D$20:$I$31,AA$3,6))*(INDEX($D$20:$I$31,AA$3,2)-INDEX($D$20:$I$31,AA$3,1))</f>
        <v>116.63132699054808</v>
      </c>
      <c r="AB901" cm="1">
        <f t="array" aca="1" ref="AB901" ca="1">INDEX($D$20:$I$31,AB$3,1)+BETAINV(RAND(),INDEX($D$20:$I$31,AB$3,5),INDEX($D$20:$I$31,AB$3,6))*(INDEX($D$20:$I$31,AB$3,2)-INDEX($D$20:$I$31,AB$3,1))</f>
        <v>95.35596793471089</v>
      </c>
      <c r="AC901" cm="1">
        <f t="array" aca="1" ref="AC901" ca="1">INDEX($D$20:$I$31,AC$3,1)+BETAINV(RAND(),INDEX($D$20:$I$31,AC$3,5),INDEX($D$20:$I$31,AC$3,6))*(INDEX($D$20:$I$31,AC$3,2)-INDEX($D$20:$I$31,AC$3,1))</f>
        <v>100.19702489760867</v>
      </c>
      <c r="AD901" cm="1">
        <f t="array" aca="1" ref="AD901" ca="1">INDEX($D$20:$I$31,AD$3,1)+BETAINV(RAND(),INDEX($D$20:$I$31,AD$3,5),INDEX($D$20:$I$31,AD$3,6))*(INDEX($D$20:$I$31,AD$3,2)-INDEX($D$20:$I$31,AD$3,1))</f>
        <v>521.63176948263902</v>
      </c>
      <c r="AE901" cm="1">
        <f t="array" aca="1" ref="AE901" ca="1">INDEX($D$20:$I$31,AE$3,1)+BETAINV(RAND(),INDEX($D$20:$I$31,AE$3,5),INDEX($D$20:$I$31,AE$3,6))*(INDEX($D$20:$I$31,AE$3,2)-INDEX($D$20:$I$31,AE$3,1))</f>
        <v>321.98683906194253</v>
      </c>
      <c r="AF901" cm="1">
        <f t="array" aca="1" ref="AF901" ca="1">INDEX($D$20:$I$31,AF$3,1)+BETAINV(RAND(),INDEX($D$20:$I$31,AF$3,5),INDEX($D$20:$I$31,AF$3,6))*(INDEX($D$20:$I$31,AF$3,2)-INDEX($D$20:$I$31,AF$3,1))</f>
        <v>174.0519878578518</v>
      </c>
      <c r="AG901" cm="1">
        <f t="array" aca="1" ref="AG901" ca="1">INDEX($D$20:$I$31,AG$3,1)+BETAINV(RAND(),INDEX($D$20:$I$31,AG$3,5),INDEX($D$20:$I$31,AG$3,6))*(INDEX($D$20:$I$31,AG$3,2)-INDEX($D$20:$I$31,AG$3,1))</f>
        <v>770.21446169679268</v>
      </c>
      <c r="AH901" cm="1">
        <f t="array" aca="1" ref="AH901" ca="1">INDEX($D$20:$I$31,AH$3,1)+BETAINV(RAND(),INDEX($D$20:$I$31,AH$3,5),INDEX($D$20:$I$31,AH$3,6))*(INDEX($D$20:$I$31,AH$3,2)-INDEX($D$20:$I$31,AH$3,1))</f>
        <v>634.84502322094556</v>
      </c>
      <c r="AI901" cm="1">
        <f t="array" aca="1" ref="AI901" ca="1">INDEX($D$20:$I$31,AI$3,1)+BETAINV(RAND(),INDEX($D$20:$I$31,AI$3,5),INDEX($D$20:$I$31,AI$3,6))*(INDEX($D$20:$I$31,AI$3,2)-INDEX($D$20:$I$31,AI$3,1))</f>
        <v>385.46717984957155</v>
      </c>
      <c r="AJ901" cm="1">
        <f t="array" aca="1" ref="AJ901" ca="1">INDEX($D$20:$I$31,AJ$3,1)+BETAINV(RAND(),INDEX($D$20:$I$31,AJ$3,5),INDEX($D$20:$I$31,AJ$3,6))*(INDEX($D$20:$I$31,AJ$3,2)-INDEX($D$20:$I$31,AJ$3,1))</f>
        <v>221.84091614484547</v>
      </c>
      <c r="AK901" cm="1">
        <f t="array" aca="1" ref="AK901" ca="1">INDEX($D$20:$I$31,AK$3,1)+BETAINV(RAND(),INDEX($D$20:$I$31,AK$3,5),INDEX($D$20:$I$31,AK$3,6))*(INDEX($D$20:$I$31,AK$3,2)-INDEX($D$20:$I$31,AK$3,1))</f>
        <v>239.23315378272645</v>
      </c>
      <c r="AL901" cm="1">
        <f t="array" aca="1" ref="AL901" ca="1">INDEX($D$20:$I$31,AL$3,1)+BETAINV(RAND(),INDEX($D$20:$I$31,AL$3,5),INDEX($D$20:$I$31,AL$3,6))*(INDEX($D$20:$I$31,AL$3,2)-INDEX($D$20:$I$31,AL$3,1))</f>
        <v>407.41987658079347</v>
      </c>
      <c r="AN901">
        <v>898</v>
      </c>
      <c r="AO901" s="13" cm="1">
        <f t="array" aca="1" ref="AO901" ca="1">INDEX($D$36:$I$47,AO$3,1)+BETAINV(RAND(),INDEX($D$36:$I$47,AO$3,5),INDEX($D$36:$I$47,AO$3,6))*(INDEX($D$36:$I$47,AO$3,2)-INDEX($D$36:$I$47,AO$3,1))</f>
        <v>101.64397052651488</v>
      </c>
      <c r="AP901" s="13" cm="1">
        <f t="array" aca="1" ref="AP901" ca="1">INDEX($D$36:$I$47,AP$3,1)+BETAINV(RAND(),INDEX($D$36:$I$47,AP$3,5),INDEX($D$36:$I$47,AP$3,6))*(INDEX($D$36:$I$47,AP$3,2)-INDEX($D$36:$I$47,AP$3,1))</f>
        <v>104.53940543102883</v>
      </c>
      <c r="AQ901" s="13" cm="1">
        <f t="array" aca="1" ref="AQ901" ca="1">INDEX($D$36:$I$47,AQ$3,1)+BETAINV(RAND(),INDEX($D$36:$I$47,AQ$3,5),INDEX($D$36:$I$47,AQ$3,6))*(INDEX($D$36:$I$47,AQ$3,2)-INDEX($D$36:$I$47,AQ$3,1))</f>
        <v>198.14267783147292</v>
      </c>
      <c r="AR901" s="13" cm="1">
        <f t="array" aca="1" ref="AR901" ca="1">INDEX($D$36:$I$47,AR$3,1)+BETAINV(RAND(),INDEX($D$36:$I$47,AR$3,5),INDEX($D$36:$I$47,AR$3,6))*(INDEX($D$36:$I$47,AR$3,2)-INDEX($D$36:$I$47,AR$3,1))</f>
        <v>314.26528511880895</v>
      </c>
      <c r="AS901" s="13" cm="1">
        <f t="array" aca="1" ref="AS901" ca="1">INDEX($D$36:$I$47,AS$3,1)+BETAINV(RAND(),INDEX($D$36:$I$47,AS$3,5),INDEX($D$36:$I$47,AS$3,6))*(INDEX($D$36:$I$47,AS$3,2)-INDEX($D$36:$I$47,AS$3,1))</f>
        <v>595.26333302280295</v>
      </c>
      <c r="AT901" s="13" cm="1">
        <f t="array" aca="1" ref="AT901" ca="1">INDEX($D$36:$I$47,AT$3,1)+BETAINV(RAND(),INDEX($D$36:$I$47,AT$3,5),INDEX($D$36:$I$47,AT$3,6))*(INDEX($D$36:$I$47,AT$3,2)-INDEX($D$36:$I$47,AT$3,1))</f>
        <v>141.72560101816771</v>
      </c>
      <c r="AU901" s="13" cm="1">
        <f t="array" aca="1" ref="AU901" ca="1">INDEX($D$36:$I$47,AU$3,1)+BETAINV(RAND(),INDEX($D$36:$I$47,AU$3,5),INDEX($D$36:$I$47,AU$3,6))*(INDEX($D$36:$I$47,AU$3,2)-INDEX($D$36:$I$47,AU$3,1))</f>
        <v>315.90396607118322</v>
      </c>
      <c r="AV901" s="13" cm="1">
        <f t="array" aca="1" ref="AV901" ca="1">INDEX($D$36:$I$47,AV$3,1)+BETAINV(RAND(),INDEX($D$36:$I$47,AV$3,5),INDEX($D$36:$I$47,AV$3,6))*(INDEX($D$36:$I$47,AV$3,2)-INDEX($D$36:$I$47,AV$3,1))</f>
        <v>625.97439629574842</v>
      </c>
      <c r="AW901" s="13" cm="1">
        <f t="array" aca="1" ref="AW901" ca="1">INDEX($D$36:$I$47,AW$3,1)+BETAINV(RAND(),INDEX($D$36:$I$47,AW$3,5),INDEX($D$36:$I$47,AW$3,6))*(INDEX($D$36:$I$47,AW$3,2)-INDEX($D$36:$I$47,AW$3,1))</f>
        <v>512.46017999711296</v>
      </c>
      <c r="AX901" s="13" cm="1">
        <f t="array" aca="1" ref="AX901" ca="1">INDEX($D$36:$I$47,AX$3,1)+BETAINV(RAND(),INDEX($D$36:$I$47,AX$3,5),INDEX($D$36:$I$47,AX$3,6))*(INDEX($D$36:$I$47,AX$3,2)-INDEX($D$36:$I$47,AX$3,1))</f>
        <v>374.60779778246672</v>
      </c>
      <c r="AY901" s="13" cm="1">
        <f t="array" aca="1" ref="AY901" ca="1">INDEX($D$36:$I$47,AY$3,1)+BETAINV(RAND(),INDEX($D$36:$I$47,AY$3,5),INDEX($D$36:$I$47,AY$3,6))*(INDEX($D$36:$I$47,AY$3,2)-INDEX($D$36:$I$47,AY$3,1))</f>
        <v>172.3360462579441</v>
      </c>
      <c r="AZ901" s="13" cm="1">
        <f t="array" aca="1" ref="AZ901" ca="1">INDEX($D$36:$I$47,AZ$3,1)+BETAINV(RAND(),INDEX($D$36:$I$47,AZ$3,5),INDEX($D$36:$I$47,AZ$3,6))*(INDEX($D$36:$I$47,AZ$3,2)-INDEX($D$36:$I$47,AZ$3,1))</f>
        <v>398.5988141824763</v>
      </c>
      <c r="BC901">
        <v>898</v>
      </c>
      <c r="BD901" cm="1">
        <f t="array" aca="1" ref="BD901" ca="1">INDEX($D$52:$I$63,BD$3,1)+BETAINV(RAND(),INDEX($D$52:$I$63,BD$3,5),INDEX($D$52:$I$63,BD$3,6))*(INDEX($D$52:$I$63,BD$3,2)-INDEX(D$52:I$63,BD$3,1))</f>
        <v>64.619423194888512</v>
      </c>
      <c r="BE901" cm="1">
        <f t="array" aca="1" ref="BE901" ca="1">INDEX($D$52:$I$63,BE$3,1)+BETAINV(RAND(),INDEX($D$52:$I$63,BE$3,5),INDEX($D$52:$I$63,BE$3,6))*(INDEX($D$52:$I$63,BE$3,2)-INDEX(E$52:J$63,BE$3,1))</f>
        <v>47.52000000000001</v>
      </c>
      <c r="BF901" cm="1">
        <f t="array" aca="1" ref="BF901" ca="1">INDEX($D$52:$I$63,BF$3,1)+BETAINV(RAND(),INDEX($D$52:$I$63,BF$3,5),INDEX($D$52:$I$63,BF$3,6))*(INDEX($D$52:$I$63,BF$3,2)-INDEX(F$52:K$63,BF$3,1))</f>
        <v>36.34365170072445</v>
      </c>
      <c r="BG901" cm="1">
        <f t="array" aca="1" ref="BG901" ca="1">INDEX($D$52:$I$63,BG$3,1)+BETAINV(RAND(),INDEX($D$52:$I$63,BG$3,5),INDEX($D$52:$I$63,BG$3,6))*(INDEX($D$52:$I$63,BG$3,2)-INDEX(G$52:L$63,BG$3,1))</f>
        <v>269.25121978721501</v>
      </c>
      <c r="BH901" cm="1">
        <f t="array" aca="1" ref="BH901" ca="1">INDEX($D$52:$I$63,BH$3,1)+BETAINV(RAND(),INDEX($D$52:$I$63,BH$3,5),INDEX($D$52:$I$63,BH$3,6))*(INDEX($D$52:$I$63,BH$3,2)-INDEX(H$52:M$63,BH$3,1))</f>
        <v>267.57468991551877</v>
      </c>
      <c r="BI901" cm="1">
        <f t="array" aca="1" ref="BI901" ca="1">INDEX($D$52:$I$63,BI$3,1)+BETAINV(RAND(),INDEX($D$52:$I$63,BI$3,5),INDEX($D$52:$I$63,BI$3,6))*(INDEX($D$52:$I$63,BI$3,2)-INDEX(I$52:N$63,BI$3,1))</f>
        <v>148.96122428478719</v>
      </c>
      <c r="BJ901" cm="1">
        <f t="array" aca="1" ref="BJ901" ca="1">INDEX($D$52:$I$63,BJ$3,1)+BETAINV(RAND(),INDEX($D$52:$I$63,BJ$3,5),INDEX($D$52:$I$63,BJ$3,6))*(INDEX($D$52:$I$63,BJ$3,2)-INDEX(J$52:O$63,BJ$3,1))</f>
        <v>335.46355276835521</v>
      </c>
      <c r="BK901" cm="1">
        <f t="array" aca="1" ref="BK901" ca="1">INDEX($D$52:$I$63,BK$3,1)+BETAINV(RAND(),INDEX($D$52:$I$63,BK$3,5),INDEX($D$52:$I$63,BK$3,6))*(INDEX($D$52:$I$63,BK$3,2)-INDEX(K$52:P$63,BK$3,1))</f>
        <v>283.14192912110968</v>
      </c>
      <c r="BL901" cm="1">
        <f t="array" aca="1" ref="BL901" ca="1">INDEX($D$52:$I$63,BL$3,1)+BETAINV(RAND(),INDEX($D$52:$I$63,BL$3,5),INDEX($D$52:$I$63,BL$3,6))*(INDEX($D$52:$I$63,BL$3,2)-INDEX(L$52:Q$63,BL$3,1))</f>
        <v>302.2520463238227</v>
      </c>
      <c r="BM901" cm="1">
        <f t="array" aca="1" ref="BM901" ca="1">INDEX($D$52:$I$63,BM$3,1)+BETAINV(RAND(),INDEX($D$52:$I$63,BM$3,5),INDEX($D$52:$I$63,BM$3,6))*(INDEX($D$52:$I$63,BM$3,2)-INDEX(M$52:R$63,BM$3,1))</f>
        <v>9.8360119195762366</v>
      </c>
      <c r="BN901" cm="1">
        <f t="array" aca="1" ref="BN901" ca="1">INDEX($D$52:$I$63,BN$3,1)+BETAINV(RAND(),INDEX($D$52:$I$63,BN$3,5),INDEX($D$52:$I$63,BN$3,6))*(INDEX($D$52:$I$63,BN$3,2)-INDEX(N$52:S$63,BN$3,1))</f>
        <v>104.40962698699146</v>
      </c>
      <c r="BO901" cm="1">
        <f t="array" aca="1" ref="BO901" ca="1">INDEX($D$52:$I$63,BO$3,1)+BETAINV(RAND(),INDEX($D$52:$I$63,BO$3,5),INDEX($D$52:$I$63,BO$3,6))*(INDEX($D$52:$I$63,BO$3,2)-INDEX(O$52:T$63,BO$3,1))</f>
        <v>326.62122844055875</v>
      </c>
    </row>
    <row r="902" spans="12:67" x14ac:dyDescent="0.25">
      <c r="L902">
        <v>899</v>
      </c>
      <c r="M902" cm="1">
        <f t="array" aca="1" ref="M902" ca="1">INDEX($D$4:$I$15,M$3,1)+BETAINV(RAND(),INDEX($D$4:$I$15,M$3,5),INDEX($D$4:$I$15,M$3,6))*(INDEX($D$4:$I$15,M$3,2)-INDEX($D$4:$I$15,M$3,1))</f>
        <v>223.59239532008064</v>
      </c>
      <c r="N902" cm="1">
        <f t="array" aca="1" ref="N902" ca="1">INDEX($D$4:$I$15,N$3,1)+BETAINV(RAND(),INDEX($D$4:$I$15,N$3,5),INDEX($D$4:$I$15,N$3,6))*(INDEX($D$4:$I$15,N$3,2)-INDEX($D$4:$I$15,N$3,1))</f>
        <v>157.97009473239348</v>
      </c>
      <c r="O902" cm="1">
        <f t="array" aca="1" ref="O902" ca="1">INDEX($D$4:$I$15,O$3,1)+BETAINV(RAND(),INDEX($D$4:$I$15,O$3,5),INDEX($D$4:$I$15,O$3,6))*(INDEX($D$4:$I$15,O$3,2)-INDEX($D$4:$I$15,O$3,1))</f>
        <v>50.308778830039564</v>
      </c>
      <c r="P902" cm="1">
        <f t="array" aca="1" ref="P902" ca="1">INDEX($D$4:$I$15,P$3,1)+BETAINV(RAND(),INDEX($D$4:$I$15,P$3,5),INDEX($D$4:$I$15,P$3,6))*(INDEX($D$4:$I$15,P$3,2)-INDEX($D$4:$I$15,P$3,1))</f>
        <v>733.47301389078552</v>
      </c>
      <c r="Q902" cm="1">
        <f t="array" aca="1" ref="Q902" ca="1">INDEX($D$4:$I$15,Q$3,1)+BETAINV(RAND(),INDEX($D$4:$I$15,Q$3,5),INDEX($D$4:$I$15,Q$3,6))*(INDEX($D$4:$I$15,Q$3,2)-INDEX($D$4:$I$15,Q$3,1))</f>
        <v>139.48879292678004</v>
      </c>
      <c r="R902" cm="1">
        <f t="array" aca="1" ref="R902" ca="1">INDEX($D$4:$I$15,R$3,1)+BETAINV(RAND(),INDEX($D$4:$I$15,R$3,5),INDEX($D$4:$I$15,R$3,6))*(INDEX($D$4:$I$15,R$3,2)-INDEX($D$4:$I$15,R$3,1))</f>
        <v>524.08226369344811</v>
      </c>
      <c r="S902" cm="1">
        <f t="array" aca="1" ref="S902" ca="1">INDEX($D$4:$I$15,S$3,1)+BETAINV(RAND(),INDEX($D$4:$I$15,S$3,5),INDEX($D$4:$I$15,S$3,6))*(INDEX($D$4:$I$15,S$3,2)-INDEX($D$4:$I$15,S$3,1))</f>
        <v>764.85214393055787</v>
      </c>
      <c r="T902" cm="1">
        <f t="array" aca="1" ref="T902" ca="1">INDEX($D$4:$I$15,T$3,1)+BETAINV(RAND(),INDEX($D$4:$I$15,T$3,5),INDEX($D$4:$I$15,T$3,6))*(INDEX($D$4:$I$15,T$3,2)-INDEX($D$4:$I$15,T$3,1))</f>
        <v>776.88269204115511</v>
      </c>
      <c r="U902" cm="1">
        <f t="array" aca="1" ref="U902" ca="1">INDEX($D$4:$I$15,U$3,1)+BETAINV(RAND(),INDEX($D$4:$I$15,U$3,5),INDEX($D$4:$I$15,U$3,6))*(INDEX($D$4:$I$15,U$3,2)-INDEX($D$4:$I$15,U$3,1))</f>
        <v>298.35901794671258</v>
      </c>
      <c r="V902" cm="1">
        <f t="array" aca="1" ref="V902" ca="1">INDEX($D$4:$I$15,V$3,1)+BETAINV(RAND(),INDEX($D$4:$I$15,V$3,5),INDEX($D$4:$I$15,V$3,6))*(INDEX($D$4:$I$15,V$3,2)-INDEX($D$4:$I$15,V$3,1))</f>
        <v>92.968085715743285</v>
      </c>
      <c r="W902" cm="1">
        <f t="array" aca="1" ref="W902" ca="1">INDEX($D$4:$I$15,W$3,1)+BETAINV(RAND(),INDEX($D$4:$I$15,W$3,5),INDEX($D$4:$I$15,W$3,6))*(INDEX($D$4:$I$15,W$3,2)-INDEX($D$4:$I$15,W$3,1))</f>
        <v>372.00409673557613</v>
      </c>
      <c r="X902" cm="1">
        <f t="array" aca="1" ref="X902" ca="1">INDEX($D$4:$I$15,X$3,1)+BETAINV(RAND(),INDEX($D$4:$I$15,X$3,5),INDEX($D$4:$I$15,X$3,6))*(INDEX($D$4:$I$15,X$3,2)-INDEX($D$4:$I$15,X$3,1))</f>
        <v>1444.682090143468</v>
      </c>
      <c r="Z902">
        <v>899</v>
      </c>
      <c r="AA902" cm="1">
        <f t="array" aca="1" ref="AA902" ca="1">INDEX($D$20:$I$31,AA$3,1)+BETAINV(RAND(),INDEX($D$20:$I$31,AA$3,5),INDEX($D$20:$I$31,AA$3,6))*(INDEX($D$20:$I$31,AA$3,2)-INDEX($D$20:$I$31,AA$3,1))</f>
        <v>98.676673123794274</v>
      </c>
      <c r="AB902" cm="1">
        <f t="array" aca="1" ref="AB902" ca="1">INDEX($D$20:$I$31,AB$3,1)+BETAINV(RAND(),INDEX($D$20:$I$31,AB$3,5),INDEX($D$20:$I$31,AB$3,6))*(INDEX($D$20:$I$31,AB$3,2)-INDEX($D$20:$I$31,AB$3,1))</f>
        <v>107.22442552143565</v>
      </c>
      <c r="AC902" cm="1">
        <f t="array" aca="1" ref="AC902" ca="1">INDEX($D$20:$I$31,AC$3,1)+BETAINV(RAND(),INDEX($D$20:$I$31,AC$3,5),INDEX($D$20:$I$31,AC$3,6))*(INDEX($D$20:$I$31,AC$3,2)-INDEX($D$20:$I$31,AC$3,1))</f>
        <v>87.916141069272314</v>
      </c>
      <c r="AD902" cm="1">
        <f t="array" aca="1" ref="AD902" ca="1">INDEX($D$20:$I$31,AD$3,1)+BETAINV(RAND(),INDEX($D$20:$I$31,AD$3,5),INDEX($D$20:$I$31,AD$3,6))*(INDEX($D$20:$I$31,AD$3,2)-INDEX($D$20:$I$31,AD$3,1))</f>
        <v>544.61458912274497</v>
      </c>
      <c r="AE902" cm="1">
        <f t="array" aca="1" ref="AE902" ca="1">INDEX($D$20:$I$31,AE$3,1)+BETAINV(RAND(),INDEX($D$20:$I$31,AE$3,5),INDEX($D$20:$I$31,AE$3,6))*(INDEX($D$20:$I$31,AE$3,2)-INDEX($D$20:$I$31,AE$3,1))</f>
        <v>303.41018748907209</v>
      </c>
      <c r="AF902" cm="1">
        <f t="array" aca="1" ref="AF902" ca="1">INDEX($D$20:$I$31,AF$3,1)+BETAINV(RAND(),INDEX($D$20:$I$31,AF$3,5),INDEX($D$20:$I$31,AF$3,6))*(INDEX($D$20:$I$31,AF$3,2)-INDEX($D$20:$I$31,AF$3,1))</f>
        <v>154.3825499522579</v>
      </c>
      <c r="AG902" cm="1">
        <f t="array" aca="1" ref="AG902" ca="1">INDEX($D$20:$I$31,AG$3,1)+BETAINV(RAND(),INDEX($D$20:$I$31,AG$3,5),INDEX($D$20:$I$31,AG$3,6))*(INDEX($D$20:$I$31,AG$3,2)-INDEX($D$20:$I$31,AG$3,1))</f>
        <v>708.18110734214611</v>
      </c>
      <c r="AH902" cm="1">
        <f t="array" aca="1" ref="AH902" ca="1">INDEX($D$20:$I$31,AH$3,1)+BETAINV(RAND(),INDEX($D$20:$I$31,AH$3,5),INDEX($D$20:$I$31,AH$3,6))*(INDEX($D$20:$I$31,AH$3,2)-INDEX($D$20:$I$31,AH$3,1))</f>
        <v>748.54427369794837</v>
      </c>
      <c r="AI902" cm="1">
        <f t="array" aca="1" ref="AI902" ca="1">INDEX($D$20:$I$31,AI$3,1)+BETAINV(RAND(),INDEX($D$20:$I$31,AI$3,5),INDEX($D$20:$I$31,AI$3,6))*(INDEX($D$20:$I$31,AI$3,2)-INDEX($D$20:$I$31,AI$3,1))</f>
        <v>363.71506010467596</v>
      </c>
      <c r="AJ902" cm="1">
        <f t="array" aca="1" ref="AJ902" ca="1">INDEX($D$20:$I$31,AJ$3,1)+BETAINV(RAND(),INDEX($D$20:$I$31,AJ$3,5),INDEX($D$20:$I$31,AJ$3,6))*(INDEX($D$20:$I$31,AJ$3,2)-INDEX($D$20:$I$31,AJ$3,1))</f>
        <v>186.27290369496987</v>
      </c>
      <c r="AK902" cm="1">
        <f t="array" aca="1" ref="AK902" ca="1">INDEX($D$20:$I$31,AK$3,1)+BETAINV(RAND(),INDEX($D$20:$I$31,AK$3,5),INDEX($D$20:$I$31,AK$3,6))*(INDEX($D$20:$I$31,AK$3,2)-INDEX($D$20:$I$31,AK$3,1))</f>
        <v>230.39008939715791</v>
      </c>
      <c r="AL902" cm="1">
        <f t="array" aca="1" ref="AL902" ca="1">INDEX($D$20:$I$31,AL$3,1)+BETAINV(RAND(),INDEX($D$20:$I$31,AL$3,5),INDEX($D$20:$I$31,AL$3,6))*(INDEX($D$20:$I$31,AL$3,2)-INDEX($D$20:$I$31,AL$3,1))</f>
        <v>423.08203382385381</v>
      </c>
      <c r="AN902">
        <v>899</v>
      </c>
      <c r="AO902" s="13" cm="1">
        <f t="array" aca="1" ref="AO902" ca="1">INDEX($D$36:$I$47,AO$3,1)+BETAINV(RAND(),INDEX($D$36:$I$47,AO$3,5),INDEX($D$36:$I$47,AO$3,6))*(INDEX($D$36:$I$47,AO$3,2)-INDEX($D$36:$I$47,AO$3,1))</f>
        <v>105.64160458556134</v>
      </c>
      <c r="AP902" s="13" cm="1">
        <f t="array" aca="1" ref="AP902" ca="1">INDEX($D$36:$I$47,AP$3,1)+BETAINV(RAND(),INDEX($D$36:$I$47,AP$3,5),INDEX($D$36:$I$47,AP$3,6))*(INDEX($D$36:$I$47,AP$3,2)-INDEX($D$36:$I$47,AP$3,1))</f>
        <v>116.43024921079194</v>
      </c>
      <c r="AQ902" s="13" cm="1">
        <f t="array" aca="1" ref="AQ902" ca="1">INDEX($D$36:$I$47,AQ$3,1)+BETAINV(RAND(),INDEX($D$36:$I$47,AQ$3,5),INDEX($D$36:$I$47,AQ$3,6))*(INDEX($D$36:$I$47,AQ$3,2)-INDEX($D$36:$I$47,AQ$3,1))</f>
        <v>210.57604219412025</v>
      </c>
      <c r="AR902" s="13" cm="1">
        <f t="array" aca="1" ref="AR902" ca="1">INDEX($D$36:$I$47,AR$3,1)+BETAINV(RAND(),INDEX($D$36:$I$47,AR$3,5),INDEX($D$36:$I$47,AR$3,6))*(INDEX($D$36:$I$47,AR$3,2)-INDEX($D$36:$I$47,AR$3,1))</f>
        <v>364.5088592054762</v>
      </c>
      <c r="AS902" s="13" cm="1">
        <f t="array" aca="1" ref="AS902" ca="1">INDEX($D$36:$I$47,AS$3,1)+BETAINV(RAND(),INDEX($D$36:$I$47,AS$3,5),INDEX($D$36:$I$47,AS$3,6))*(INDEX($D$36:$I$47,AS$3,2)-INDEX($D$36:$I$47,AS$3,1))</f>
        <v>661.60395664605755</v>
      </c>
      <c r="AT902" s="13" cm="1">
        <f t="array" aca="1" ref="AT902" ca="1">INDEX($D$36:$I$47,AT$3,1)+BETAINV(RAND(),INDEX($D$36:$I$47,AT$3,5),INDEX($D$36:$I$47,AT$3,6))*(INDEX($D$36:$I$47,AT$3,2)-INDEX($D$36:$I$47,AT$3,1))</f>
        <v>145.94288689865965</v>
      </c>
      <c r="AU902" s="13" cm="1">
        <f t="array" aca="1" ref="AU902" ca="1">INDEX($D$36:$I$47,AU$3,1)+BETAINV(RAND(),INDEX($D$36:$I$47,AU$3,5),INDEX($D$36:$I$47,AU$3,6))*(INDEX($D$36:$I$47,AU$3,2)-INDEX($D$36:$I$47,AU$3,1))</f>
        <v>272.63111092337653</v>
      </c>
      <c r="AV902" s="13" cm="1">
        <f t="array" aca="1" ref="AV902" ca="1">INDEX($D$36:$I$47,AV$3,1)+BETAINV(RAND(),INDEX($D$36:$I$47,AV$3,5),INDEX($D$36:$I$47,AV$3,6))*(INDEX($D$36:$I$47,AV$3,2)-INDEX($D$36:$I$47,AV$3,1))</f>
        <v>638.78166837212484</v>
      </c>
      <c r="AW902" s="13" cm="1">
        <f t="array" aca="1" ref="AW902" ca="1">INDEX($D$36:$I$47,AW$3,1)+BETAINV(RAND(),INDEX($D$36:$I$47,AW$3,5),INDEX($D$36:$I$47,AW$3,6))*(INDEX($D$36:$I$47,AW$3,2)-INDEX($D$36:$I$47,AW$3,1))</f>
        <v>500.38781516026188</v>
      </c>
      <c r="AX902" s="13" cm="1">
        <f t="array" aca="1" ref="AX902" ca="1">INDEX($D$36:$I$47,AX$3,1)+BETAINV(RAND(),INDEX($D$36:$I$47,AX$3,5),INDEX($D$36:$I$47,AX$3,6))*(INDEX($D$36:$I$47,AX$3,2)-INDEX($D$36:$I$47,AX$3,1))</f>
        <v>403.06498699323078</v>
      </c>
      <c r="AY902" s="13" cm="1">
        <f t="array" aca="1" ref="AY902" ca="1">INDEX($D$36:$I$47,AY$3,1)+BETAINV(RAND(),INDEX($D$36:$I$47,AY$3,5),INDEX($D$36:$I$47,AY$3,6))*(INDEX($D$36:$I$47,AY$3,2)-INDEX($D$36:$I$47,AY$3,1))</f>
        <v>159.40609322902122</v>
      </c>
      <c r="AZ902" s="13" cm="1">
        <f t="array" aca="1" ref="AZ902" ca="1">INDEX($D$36:$I$47,AZ$3,1)+BETAINV(RAND(),INDEX($D$36:$I$47,AZ$3,5),INDEX($D$36:$I$47,AZ$3,6))*(INDEX($D$36:$I$47,AZ$3,2)-INDEX($D$36:$I$47,AZ$3,1))</f>
        <v>373.9163202773176</v>
      </c>
      <c r="BC902">
        <v>899</v>
      </c>
      <c r="BD902" cm="1">
        <f t="array" aca="1" ref="BD902" ca="1">INDEX($D$52:$I$63,BD$3,1)+BETAINV(RAND(),INDEX($D$52:$I$63,BD$3,5),INDEX($D$52:$I$63,BD$3,6))*(INDEX($D$52:$I$63,BD$3,2)-INDEX(D$52:I$63,BD$3,1))</f>
        <v>50.804056593374206</v>
      </c>
      <c r="BE902" cm="1">
        <f t="array" aca="1" ref="BE902" ca="1">INDEX($D$52:$I$63,BE$3,1)+BETAINV(RAND(),INDEX($D$52:$I$63,BE$3,5),INDEX($D$52:$I$63,BE$3,6))*(INDEX($D$52:$I$63,BE$3,2)-INDEX(E$52:J$63,BE$3,1))</f>
        <v>47.52000000000001</v>
      </c>
      <c r="BF902" cm="1">
        <f t="array" aca="1" ref="BF902" ca="1">INDEX($D$52:$I$63,BF$3,1)+BETAINV(RAND(),INDEX($D$52:$I$63,BF$3,5),INDEX($D$52:$I$63,BF$3,6))*(INDEX($D$52:$I$63,BF$3,2)-INDEX(F$52:K$63,BF$3,1))</f>
        <v>32.949586302870621</v>
      </c>
      <c r="BG902" cm="1">
        <f t="array" aca="1" ref="BG902" ca="1">INDEX($D$52:$I$63,BG$3,1)+BETAINV(RAND(),INDEX($D$52:$I$63,BG$3,5),INDEX($D$52:$I$63,BG$3,6))*(INDEX($D$52:$I$63,BG$3,2)-INDEX(G$52:L$63,BG$3,1))</f>
        <v>276.7342903897391</v>
      </c>
      <c r="BH902" cm="1">
        <f t="array" aca="1" ref="BH902" ca="1">INDEX($D$52:$I$63,BH$3,1)+BETAINV(RAND(),INDEX($D$52:$I$63,BH$3,5),INDEX($D$52:$I$63,BH$3,6))*(INDEX($D$52:$I$63,BH$3,2)-INDEX(H$52:M$63,BH$3,1))</f>
        <v>292.45977789916554</v>
      </c>
      <c r="BI902" cm="1">
        <f t="array" aca="1" ref="BI902" ca="1">INDEX($D$52:$I$63,BI$3,1)+BETAINV(RAND(),INDEX($D$52:$I$63,BI$3,5),INDEX($D$52:$I$63,BI$3,6))*(INDEX($D$52:$I$63,BI$3,2)-INDEX(I$52:N$63,BI$3,1))</f>
        <v>137.1790165233212</v>
      </c>
      <c r="BJ902" cm="1">
        <f t="array" aca="1" ref="BJ902" ca="1">INDEX($D$52:$I$63,BJ$3,1)+BETAINV(RAND(),INDEX($D$52:$I$63,BJ$3,5),INDEX($D$52:$I$63,BJ$3,6))*(INDEX($D$52:$I$63,BJ$3,2)-INDEX(J$52:O$63,BJ$3,1))</f>
        <v>333.45049138000479</v>
      </c>
      <c r="BK902" cm="1">
        <f t="array" aca="1" ref="BK902" ca="1">INDEX($D$52:$I$63,BK$3,1)+BETAINV(RAND(),INDEX($D$52:$I$63,BK$3,5),INDEX($D$52:$I$63,BK$3,6))*(INDEX($D$52:$I$63,BK$3,2)-INDEX(K$52:P$63,BK$3,1))</f>
        <v>438.27741827739226</v>
      </c>
      <c r="BL902" cm="1">
        <f t="array" aca="1" ref="BL902" ca="1">INDEX($D$52:$I$63,BL$3,1)+BETAINV(RAND(),INDEX($D$52:$I$63,BL$3,5),INDEX($D$52:$I$63,BL$3,6))*(INDEX($D$52:$I$63,BL$3,2)-INDEX(L$52:Q$63,BL$3,1))</f>
        <v>288.32558037101427</v>
      </c>
      <c r="BM902" cm="1">
        <f t="array" aca="1" ref="BM902" ca="1">INDEX($D$52:$I$63,BM$3,1)+BETAINV(RAND(),INDEX($D$52:$I$63,BM$3,5),INDEX($D$52:$I$63,BM$3,6))*(INDEX($D$52:$I$63,BM$3,2)-INDEX(M$52:R$63,BM$3,1))</f>
        <v>-34.184654361372552</v>
      </c>
      <c r="BN902" cm="1">
        <f t="array" aca="1" ref="BN902" ca="1">INDEX($D$52:$I$63,BN$3,1)+BETAINV(RAND(),INDEX($D$52:$I$63,BN$3,5),INDEX($D$52:$I$63,BN$3,6))*(INDEX($D$52:$I$63,BN$3,2)-INDEX(N$52:S$63,BN$3,1))</f>
        <v>105.09432776632994</v>
      </c>
      <c r="BO902" cm="1">
        <f t="array" aca="1" ref="BO902" ca="1">INDEX($D$52:$I$63,BO$3,1)+BETAINV(RAND(),INDEX($D$52:$I$63,BO$3,5),INDEX($D$52:$I$63,BO$3,6))*(INDEX($D$52:$I$63,BO$3,2)-INDEX(O$52:T$63,BO$3,1))</f>
        <v>429.19937407698922</v>
      </c>
    </row>
    <row r="903" spans="12:67" x14ac:dyDescent="0.25">
      <c r="L903">
        <v>900</v>
      </c>
      <c r="M903" cm="1">
        <f t="array" aca="1" ref="M903" ca="1">INDEX($D$4:$I$15,M$3,1)+BETAINV(RAND(),INDEX($D$4:$I$15,M$3,5),INDEX($D$4:$I$15,M$3,6))*(INDEX($D$4:$I$15,M$3,2)-INDEX($D$4:$I$15,M$3,1))</f>
        <v>231.63451797895792</v>
      </c>
      <c r="N903" cm="1">
        <f t="array" aca="1" ref="N903" ca="1">INDEX($D$4:$I$15,N$3,1)+BETAINV(RAND(),INDEX($D$4:$I$15,N$3,5),INDEX($D$4:$I$15,N$3,6))*(INDEX($D$4:$I$15,N$3,2)-INDEX($D$4:$I$15,N$3,1))</f>
        <v>160.27309663505343</v>
      </c>
      <c r="O903" cm="1">
        <f t="array" aca="1" ref="O903" ca="1">INDEX($D$4:$I$15,O$3,1)+BETAINV(RAND(),INDEX($D$4:$I$15,O$3,5),INDEX($D$4:$I$15,O$3,6))*(INDEX($D$4:$I$15,O$3,2)-INDEX($D$4:$I$15,O$3,1))</f>
        <v>45.648381015444109</v>
      </c>
      <c r="P903" cm="1">
        <f t="array" aca="1" ref="P903" ca="1">INDEX($D$4:$I$15,P$3,1)+BETAINV(RAND(),INDEX($D$4:$I$15,P$3,5),INDEX($D$4:$I$15,P$3,6))*(INDEX($D$4:$I$15,P$3,2)-INDEX($D$4:$I$15,P$3,1))</f>
        <v>741.12626823887115</v>
      </c>
      <c r="Q903" cm="1">
        <f t="array" aca="1" ref="Q903" ca="1">INDEX($D$4:$I$15,Q$3,1)+BETAINV(RAND(),INDEX($D$4:$I$15,Q$3,5),INDEX($D$4:$I$15,Q$3,6))*(INDEX($D$4:$I$15,Q$3,2)-INDEX($D$4:$I$15,Q$3,1))</f>
        <v>175.41661384748056</v>
      </c>
      <c r="R903" cm="1">
        <f t="array" aca="1" ref="R903" ca="1">INDEX($D$4:$I$15,R$3,1)+BETAINV(RAND(),INDEX($D$4:$I$15,R$3,5),INDEX($D$4:$I$15,R$3,6))*(INDEX($D$4:$I$15,R$3,2)-INDEX($D$4:$I$15,R$3,1))</f>
        <v>511.4621472598451</v>
      </c>
      <c r="S903" cm="1">
        <f t="array" aca="1" ref="S903" ca="1">INDEX($D$4:$I$15,S$3,1)+BETAINV(RAND(),INDEX($D$4:$I$15,S$3,5),INDEX($D$4:$I$15,S$3,6))*(INDEX($D$4:$I$15,S$3,2)-INDEX($D$4:$I$15,S$3,1))</f>
        <v>881.25572683551786</v>
      </c>
      <c r="T903" cm="1">
        <f t="array" aca="1" ref="T903" ca="1">INDEX($D$4:$I$15,T$3,1)+BETAINV(RAND(),INDEX($D$4:$I$15,T$3,5),INDEX($D$4:$I$15,T$3,6))*(INDEX($D$4:$I$15,T$3,2)-INDEX($D$4:$I$15,T$3,1))</f>
        <v>758.25495853840687</v>
      </c>
      <c r="U903" cm="1">
        <f t="array" aca="1" ref="U903" ca="1">INDEX($D$4:$I$15,U$3,1)+BETAINV(RAND(),INDEX($D$4:$I$15,U$3,5),INDEX($D$4:$I$15,U$3,6))*(INDEX($D$4:$I$15,U$3,2)-INDEX($D$4:$I$15,U$3,1))</f>
        <v>264.20603688491434</v>
      </c>
      <c r="V903" cm="1">
        <f t="array" aca="1" ref="V903" ca="1">INDEX($D$4:$I$15,V$3,1)+BETAINV(RAND(),INDEX($D$4:$I$15,V$3,5),INDEX($D$4:$I$15,V$3,6))*(INDEX($D$4:$I$15,V$3,2)-INDEX($D$4:$I$15,V$3,1))</f>
        <v>108.57578429242281</v>
      </c>
      <c r="W903" cm="1">
        <f t="array" aca="1" ref="W903" ca="1">INDEX($D$4:$I$15,W$3,1)+BETAINV(RAND(),INDEX($D$4:$I$15,W$3,5),INDEX($D$4:$I$15,W$3,6))*(INDEX($D$4:$I$15,W$3,2)-INDEX($D$4:$I$15,W$3,1))</f>
        <v>331.8963240965208</v>
      </c>
      <c r="X903" cm="1">
        <f t="array" aca="1" ref="X903" ca="1">INDEX($D$4:$I$15,X$3,1)+BETAINV(RAND(),INDEX($D$4:$I$15,X$3,5),INDEX($D$4:$I$15,X$3,6))*(INDEX($D$4:$I$15,X$3,2)-INDEX($D$4:$I$15,X$3,1))</f>
        <v>1390.667769119091</v>
      </c>
      <c r="Z903">
        <v>900</v>
      </c>
      <c r="AA903" cm="1">
        <f t="array" aca="1" ref="AA903" ca="1">INDEX($D$20:$I$31,AA$3,1)+BETAINV(RAND(),INDEX($D$20:$I$31,AA$3,5),INDEX($D$20:$I$31,AA$3,6))*(INDEX($D$20:$I$31,AA$3,2)-INDEX($D$20:$I$31,AA$3,1))</f>
        <v>110.78489605413824</v>
      </c>
      <c r="AB903" cm="1">
        <f t="array" aca="1" ref="AB903" ca="1">INDEX($D$20:$I$31,AB$3,1)+BETAINV(RAND(),INDEX($D$20:$I$31,AB$3,5),INDEX($D$20:$I$31,AB$3,6))*(INDEX($D$20:$I$31,AB$3,2)-INDEX($D$20:$I$31,AB$3,1))</f>
        <v>90.710229546754647</v>
      </c>
      <c r="AC903" cm="1">
        <f t="array" aca="1" ref="AC903" ca="1">INDEX($D$20:$I$31,AC$3,1)+BETAINV(RAND(),INDEX($D$20:$I$31,AC$3,5),INDEX($D$20:$I$31,AC$3,6))*(INDEX($D$20:$I$31,AC$3,2)-INDEX($D$20:$I$31,AC$3,1))</f>
        <v>103.39103203356019</v>
      </c>
      <c r="AD903" cm="1">
        <f t="array" aca="1" ref="AD903" ca="1">INDEX($D$20:$I$31,AD$3,1)+BETAINV(RAND(),INDEX($D$20:$I$31,AD$3,5),INDEX($D$20:$I$31,AD$3,6))*(INDEX($D$20:$I$31,AD$3,2)-INDEX($D$20:$I$31,AD$3,1))</f>
        <v>616.0008319405672</v>
      </c>
      <c r="AE903" cm="1">
        <f t="array" aca="1" ref="AE903" ca="1">INDEX($D$20:$I$31,AE$3,1)+BETAINV(RAND(),INDEX($D$20:$I$31,AE$3,5),INDEX($D$20:$I$31,AE$3,6))*(INDEX($D$20:$I$31,AE$3,2)-INDEX($D$20:$I$31,AE$3,1))</f>
        <v>345.3596315934081</v>
      </c>
      <c r="AF903" cm="1">
        <f t="array" aca="1" ref="AF903" ca="1">INDEX($D$20:$I$31,AF$3,1)+BETAINV(RAND(),INDEX($D$20:$I$31,AF$3,5),INDEX($D$20:$I$31,AF$3,6))*(INDEX($D$20:$I$31,AF$3,2)-INDEX($D$20:$I$31,AF$3,1))</f>
        <v>142.14036896108792</v>
      </c>
      <c r="AG903" cm="1">
        <f t="array" aca="1" ref="AG903" ca="1">INDEX($D$20:$I$31,AG$3,1)+BETAINV(RAND(),INDEX($D$20:$I$31,AG$3,5),INDEX($D$20:$I$31,AG$3,6))*(INDEX($D$20:$I$31,AG$3,2)-INDEX($D$20:$I$31,AG$3,1))</f>
        <v>700.30425875741048</v>
      </c>
      <c r="AH903" cm="1">
        <f t="array" aca="1" ref="AH903" ca="1">INDEX($D$20:$I$31,AH$3,1)+BETAINV(RAND(),INDEX($D$20:$I$31,AH$3,5),INDEX($D$20:$I$31,AH$3,6))*(INDEX($D$20:$I$31,AH$3,2)-INDEX($D$20:$I$31,AH$3,1))</f>
        <v>636.69047993709876</v>
      </c>
      <c r="AI903" cm="1">
        <f t="array" aca="1" ref="AI903" ca="1">INDEX($D$20:$I$31,AI$3,1)+BETAINV(RAND(),INDEX($D$20:$I$31,AI$3,5),INDEX($D$20:$I$31,AI$3,6))*(INDEX($D$20:$I$31,AI$3,2)-INDEX($D$20:$I$31,AI$3,1))</f>
        <v>421.29946685716578</v>
      </c>
      <c r="AJ903" cm="1">
        <f t="array" aca="1" ref="AJ903" ca="1">INDEX($D$20:$I$31,AJ$3,1)+BETAINV(RAND(),INDEX($D$20:$I$31,AJ$3,5),INDEX($D$20:$I$31,AJ$3,6))*(INDEX($D$20:$I$31,AJ$3,2)-INDEX($D$20:$I$31,AJ$3,1))</f>
        <v>198.21920100202723</v>
      </c>
      <c r="AK903" cm="1">
        <f t="array" aca="1" ref="AK903" ca="1">INDEX($D$20:$I$31,AK$3,1)+BETAINV(RAND(),INDEX($D$20:$I$31,AK$3,5),INDEX($D$20:$I$31,AK$3,6))*(INDEX($D$20:$I$31,AK$3,2)-INDEX($D$20:$I$31,AK$3,1))</f>
        <v>257.386349055045</v>
      </c>
      <c r="AL903" cm="1">
        <f t="array" aca="1" ref="AL903" ca="1">INDEX($D$20:$I$31,AL$3,1)+BETAINV(RAND(),INDEX($D$20:$I$31,AL$3,5),INDEX($D$20:$I$31,AL$3,6))*(INDEX($D$20:$I$31,AL$3,2)-INDEX($D$20:$I$31,AL$3,1))</f>
        <v>461.37551851481953</v>
      </c>
      <c r="AN903">
        <v>900</v>
      </c>
      <c r="AO903" s="13" cm="1">
        <f t="array" aca="1" ref="AO903" ca="1">INDEX($D$36:$I$47,AO$3,1)+BETAINV(RAND(),INDEX($D$36:$I$47,AO$3,5),INDEX($D$36:$I$47,AO$3,6))*(INDEX($D$36:$I$47,AO$3,2)-INDEX($D$36:$I$47,AO$3,1))</f>
        <v>117.5248206024264</v>
      </c>
      <c r="AP903" s="13" cm="1">
        <f t="array" aca="1" ref="AP903" ca="1">INDEX($D$36:$I$47,AP$3,1)+BETAINV(RAND(),INDEX($D$36:$I$47,AP$3,5),INDEX($D$36:$I$47,AP$3,6))*(INDEX($D$36:$I$47,AP$3,2)-INDEX($D$36:$I$47,AP$3,1))</f>
        <v>102.74361145158825</v>
      </c>
      <c r="AQ903" s="13" cm="1">
        <f t="array" aca="1" ref="AQ903" ca="1">INDEX($D$36:$I$47,AQ$3,1)+BETAINV(RAND(),INDEX($D$36:$I$47,AQ$3,5),INDEX($D$36:$I$47,AQ$3,6))*(INDEX($D$36:$I$47,AQ$3,2)-INDEX($D$36:$I$47,AQ$3,1))</f>
        <v>216.42277311126279</v>
      </c>
      <c r="AR903" s="13" cm="1">
        <f t="array" aca="1" ref="AR903" ca="1">INDEX($D$36:$I$47,AR$3,1)+BETAINV(RAND(),INDEX($D$36:$I$47,AR$3,5),INDEX($D$36:$I$47,AR$3,6))*(INDEX($D$36:$I$47,AR$3,2)-INDEX($D$36:$I$47,AR$3,1))</f>
        <v>295.05924654801379</v>
      </c>
      <c r="AS903" s="13" cm="1">
        <f t="array" aca="1" ref="AS903" ca="1">INDEX($D$36:$I$47,AS$3,1)+BETAINV(RAND(),INDEX($D$36:$I$47,AS$3,5),INDEX($D$36:$I$47,AS$3,6))*(INDEX($D$36:$I$47,AS$3,2)-INDEX($D$36:$I$47,AS$3,1))</f>
        <v>720.86174220752002</v>
      </c>
      <c r="AT903" s="13" cm="1">
        <f t="array" aca="1" ref="AT903" ca="1">INDEX($D$36:$I$47,AT$3,1)+BETAINV(RAND(),INDEX($D$36:$I$47,AT$3,5),INDEX($D$36:$I$47,AT$3,6))*(INDEX($D$36:$I$47,AT$3,2)-INDEX($D$36:$I$47,AT$3,1))</f>
        <v>137.73332979520472</v>
      </c>
      <c r="AU903" s="13" cm="1">
        <f t="array" aca="1" ref="AU903" ca="1">INDEX($D$36:$I$47,AU$3,1)+BETAINV(RAND(),INDEX($D$36:$I$47,AU$3,5),INDEX($D$36:$I$47,AU$3,6))*(INDEX($D$36:$I$47,AU$3,2)-INDEX($D$36:$I$47,AU$3,1))</f>
        <v>299.13462305874776</v>
      </c>
      <c r="AV903" s="13" cm="1">
        <f t="array" aca="1" ref="AV903" ca="1">INDEX($D$36:$I$47,AV$3,1)+BETAINV(RAND(),INDEX($D$36:$I$47,AV$3,5),INDEX($D$36:$I$47,AV$3,6))*(INDEX($D$36:$I$47,AV$3,2)-INDEX($D$36:$I$47,AV$3,1))</f>
        <v>595.82991286712934</v>
      </c>
      <c r="AW903" s="13" cm="1">
        <f t="array" aca="1" ref="AW903" ca="1">INDEX($D$36:$I$47,AW$3,1)+BETAINV(RAND(),INDEX($D$36:$I$47,AW$3,5),INDEX($D$36:$I$47,AW$3,6))*(INDEX($D$36:$I$47,AW$3,2)-INDEX($D$36:$I$47,AW$3,1))</f>
        <v>584.1834147424521</v>
      </c>
      <c r="AX903" s="13" cm="1">
        <f t="array" aca="1" ref="AX903" ca="1">INDEX($D$36:$I$47,AX$3,1)+BETAINV(RAND(),INDEX($D$36:$I$47,AX$3,5),INDEX($D$36:$I$47,AX$3,6))*(INDEX($D$36:$I$47,AX$3,2)-INDEX($D$36:$I$47,AX$3,1))</f>
        <v>400.76129055220559</v>
      </c>
      <c r="AY903" s="13" cm="1">
        <f t="array" aca="1" ref="AY903" ca="1">INDEX($D$36:$I$47,AY$3,1)+BETAINV(RAND(),INDEX($D$36:$I$47,AY$3,5),INDEX($D$36:$I$47,AY$3,6))*(INDEX($D$36:$I$47,AY$3,2)-INDEX($D$36:$I$47,AY$3,1))</f>
        <v>177.84469588028247</v>
      </c>
      <c r="AZ903" s="13" cm="1">
        <f t="array" aca="1" ref="AZ903" ca="1">INDEX($D$36:$I$47,AZ$3,1)+BETAINV(RAND(),INDEX($D$36:$I$47,AZ$3,5),INDEX($D$36:$I$47,AZ$3,6))*(INDEX($D$36:$I$47,AZ$3,2)-INDEX($D$36:$I$47,AZ$3,1))</f>
        <v>394.87770247286255</v>
      </c>
      <c r="BC903">
        <v>900</v>
      </c>
      <c r="BD903" cm="1">
        <f t="array" aca="1" ref="BD903" ca="1">INDEX($D$52:$I$63,BD$3,1)+BETAINV(RAND(),INDEX($D$52:$I$63,BD$3,5),INDEX($D$52:$I$63,BD$3,6))*(INDEX($D$52:$I$63,BD$3,2)-INDEX(D$52:I$63,BD$3,1))</f>
        <v>59.096838143724085</v>
      </c>
      <c r="BE903" cm="1">
        <f t="array" aca="1" ref="BE903" ca="1">INDEX($D$52:$I$63,BE$3,1)+BETAINV(RAND(),INDEX($D$52:$I$63,BE$3,5),INDEX($D$52:$I$63,BE$3,6))*(INDEX($D$52:$I$63,BE$3,2)-INDEX(E$52:J$63,BE$3,1))</f>
        <v>47.52000000000001</v>
      </c>
      <c r="BF903" cm="1">
        <f t="array" aca="1" ref="BF903" ca="1">INDEX($D$52:$I$63,BF$3,1)+BETAINV(RAND(),INDEX($D$52:$I$63,BF$3,5),INDEX($D$52:$I$63,BF$3,6))*(INDEX($D$52:$I$63,BF$3,2)-INDEX(F$52:K$63,BF$3,1))</f>
        <v>35.284465191664104</v>
      </c>
      <c r="BG903" cm="1">
        <f t="array" aca="1" ref="BG903" ca="1">INDEX($D$52:$I$63,BG$3,1)+BETAINV(RAND(),INDEX($D$52:$I$63,BG$3,5),INDEX($D$52:$I$63,BG$3,6))*(INDEX($D$52:$I$63,BG$3,2)-INDEX(G$52:L$63,BG$3,1))</f>
        <v>289.81423407127033</v>
      </c>
      <c r="BH903" cm="1">
        <f t="array" aca="1" ref="BH903" ca="1">INDEX($D$52:$I$63,BH$3,1)+BETAINV(RAND(),INDEX($D$52:$I$63,BH$3,5),INDEX($D$52:$I$63,BH$3,6))*(INDEX($D$52:$I$63,BH$3,2)-INDEX(H$52:M$63,BH$3,1))</f>
        <v>210.11964406043046</v>
      </c>
      <c r="BI903" cm="1">
        <f t="array" aca="1" ref="BI903" ca="1">INDEX($D$52:$I$63,BI$3,1)+BETAINV(RAND(),INDEX($D$52:$I$63,BI$3,5),INDEX($D$52:$I$63,BI$3,6))*(INDEX($D$52:$I$63,BI$3,2)-INDEX(I$52:N$63,BI$3,1))</f>
        <v>126.43301348516454</v>
      </c>
      <c r="BJ903" cm="1">
        <f t="array" aca="1" ref="BJ903" ca="1">INDEX($D$52:$I$63,BJ$3,1)+BETAINV(RAND(),INDEX($D$52:$I$63,BJ$3,5),INDEX($D$52:$I$63,BJ$3,6))*(INDEX($D$52:$I$63,BJ$3,2)-INDEX(J$52:O$63,BJ$3,1))</f>
        <v>333.01533007179171</v>
      </c>
      <c r="BK903" cm="1">
        <f t="array" aca="1" ref="BK903" ca="1">INDEX($D$52:$I$63,BK$3,1)+BETAINV(RAND(),INDEX($D$52:$I$63,BK$3,5),INDEX($D$52:$I$63,BK$3,6))*(INDEX($D$52:$I$63,BK$3,2)-INDEX(K$52:P$63,BK$3,1))</f>
        <v>340.17146748062657</v>
      </c>
      <c r="BL903" cm="1">
        <f t="array" aca="1" ref="BL903" ca="1">INDEX($D$52:$I$63,BL$3,1)+BETAINV(RAND(),INDEX($D$52:$I$63,BL$3,5),INDEX($D$52:$I$63,BL$3,6))*(INDEX($D$52:$I$63,BL$3,2)-INDEX(L$52:Q$63,BL$3,1))</f>
        <v>384.73009008295878</v>
      </c>
      <c r="BM903" cm="1">
        <f t="array" aca="1" ref="BM903" ca="1">INDEX($D$52:$I$63,BM$3,1)+BETAINV(RAND(),INDEX($D$52:$I$63,BM$3,5),INDEX($D$52:$I$63,BM$3,6))*(INDEX($D$52:$I$63,BM$3,2)-INDEX(M$52:R$63,BM$3,1))</f>
        <v>-13.522689328793319</v>
      </c>
      <c r="BN903" cm="1">
        <f t="array" aca="1" ref="BN903" ca="1">INDEX($D$52:$I$63,BN$3,1)+BETAINV(RAND(),INDEX($D$52:$I$63,BN$3,5),INDEX($D$52:$I$63,BN$3,6))*(INDEX($D$52:$I$63,BN$3,2)-INDEX(N$52:S$63,BN$3,1))</f>
        <v>104.67591685432667</v>
      </c>
      <c r="BO903" cm="1">
        <f t="array" aca="1" ref="BO903" ca="1">INDEX($D$52:$I$63,BO$3,1)+BETAINV(RAND(),INDEX($D$52:$I$63,BO$3,5),INDEX($D$52:$I$63,BO$3,6))*(INDEX($D$52:$I$63,BO$3,2)-INDEX(O$52:T$63,BO$3,1))</f>
        <v>487.37452024284357</v>
      </c>
    </row>
    <row r="904" spans="12:67" x14ac:dyDescent="0.25">
      <c r="L904">
        <v>901</v>
      </c>
      <c r="M904" cm="1">
        <f t="array" aca="1" ref="M904" ca="1">INDEX($D$4:$I$15,M$3,1)+BETAINV(RAND(),INDEX($D$4:$I$15,M$3,5),INDEX($D$4:$I$15,M$3,6))*(INDEX($D$4:$I$15,M$3,2)-INDEX($D$4:$I$15,M$3,1))</f>
        <v>268.29897649525924</v>
      </c>
      <c r="N904" cm="1">
        <f t="array" aca="1" ref="N904" ca="1">INDEX($D$4:$I$15,N$3,1)+BETAINV(RAND(),INDEX($D$4:$I$15,N$3,5),INDEX($D$4:$I$15,N$3,6))*(INDEX($D$4:$I$15,N$3,2)-INDEX($D$4:$I$15,N$3,1))</f>
        <v>153.54010580697505</v>
      </c>
      <c r="O904" cm="1">
        <f t="array" aca="1" ref="O904" ca="1">INDEX($D$4:$I$15,O$3,1)+BETAINV(RAND(),INDEX($D$4:$I$15,O$3,5),INDEX($D$4:$I$15,O$3,6))*(INDEX($D$4:$I$15,O$3,2)-INDEX($D$4:$I$15,O$3,1))</f>
        <v>47.954906204275133</v>
      </c>
      <c r="P904" cm="1">
        <f t="array" aca="1" ref="P904" ca="1">INDEX($D$4:$I$15,P$3,1)+BETAINV(RAND(),INDEX($D$4:$I$15,P$3,5),INDEX($D$4:$I$15,P$3,6))*(INDEX($D$4:$I$15,P$3,2)-INDEX($D$4:$I$15,P$3,1))</f>
        <v>826.6214328935049</v>
      </c>
      <c r="Q904" cm="1">
        <f t="array" aca="1" ref="Q904" ca="1">INDEX($D$4:$I$15,Q$3,1)+BETAINV(RAND(),INDEX($D$4:$I$15,Q$3,5),INDEX($D$4:$I$15,Q$3,6))*(INDEX($D$4:$I$15,Q$3,2)-INDEX($D$4:$I$15,Q$3,1))</f>
        <v>179.4910320118247</v>
      </c>
      <c r="R904" cm="1">
        <f t="array" aca="1" ref="R904" ca="1">INDEX($D$4:$I$15,R$3,1)+BETAINV(RAND(),INDEX($D$4:$I$15,R$3,5),INDEX($D$4:$I$15,R$3,6))*(INDEX($D$4:$I$15,R$3,2)-INDEX($D$4:$I$15,R$3,1))</f>
        <v>444.75203009796763</v>
      </c>
      <c r="S904" cm="1">
        <f t="array" aca="1" ref="S904" ca="1">INDEX($D$4:$I$15,S$3,1)+BETAINV(RAND(),INDEX($D$4:$I$15,S$3,5),INDEX($D$4:$I$15,S$3,6))*(INDEX($D$4:$I$15,S$3,2)-INDEX($D$4:$I$15,S$3,1))</f>
        <v>782.61762232950798</v>
      </c>
      <c r="T904" cm="1">
        <f t="array" aca="1" ref="T904" ca="1">INDEX($D$4:$I$15,T$3,1)+BETAINV(RAND(),INDEX($D$4:$I$15,T$3,5),INDEX($D$4:$I$15,T$3,6))*(INDEX($D$4:$I$15,T$3,2)-INDEX($D$4:$I$15,T$3,1))</f>
        <v>925.81173342147918</v>
      </c>
      <c r="U904" cm="1">
        <f t="array" aca="1" ref="U904" ca="1">INDEX($D$4:$I$15,U$3,1)+BETAINV(RAND(),INDEX($D$4:$I$15,U$3,5),INDEX($D$4:$I$15,U$3,6))*(INDEX($D$4:$I$15,U$3,2)-INDEX($D$4:$I$15,U$3,1))</f>
        <v>265.04559177020013</v>
      </c>
      <c r="V904" cm="1">
        <f t="array" aca="1" ref="V904" ca="1">INDEX($D$4:$I$15,V$3,1)+BETAINV(RAND(),INDEX($D$4:$I$15,V$3,5),INDEX($D$4:$I$15,V$3,6))*(INDEX($D$4:$I$15,V$3,2)-INDEX($D$4:$I$15,V$3,1))</f>
        <v>112.42619944731959</v>
      </c>
      <c r="W904" cm="1">
        <f t="array" aca="1" ref="W904" ca="1">INDEX($D$4:$I$15,W$3,1)+BETAINV(RAND(),INDEX($D$4:$I$15,W$3,5),INDEX($D$4:$I$15,W$3,6))*(INDEX($D$4:$I$15,W$3,2)-INDEX($D$4:$I$15,W$3,1))</f>
        <v>348.49548982974983</v>
      </c>
      <c r="X904" cm="1">
        <f t="array" aca="1" ref="X904" ca="1">INDEX($D$4:$I$15,X$3,1)+BETAINV(RAND(),INDEX($D$4:$I$15,X$3,5),INDEX($D$4:$I$15,X$3,6))*(INDEX($D$4:$I$15,X$3,2)-INDEX($D$4:$I$15,X$3,1))</f>
        <v>1698.2534399249287</v>
      </c>
      <c r="Z904">
        <v>901</v>
      </c>
      <c r="AA904" cm="1">
        <f t="array" aca="1" ref="AA904" ca="1">INDEX($D$20:$I$31,AA$3,1)+BETAINV(RAND(),INDEX($D$20:$I$31,AA$3,5),INDEX($D$20:$I$31,AA$3,6))*(INDEX($D$20:$I$31,AA$3,2)-INDEX($D$20:$I$31,AA$3,1))</f>
        <v>109.24743114713519</v>
      </c>
      <c r="AB904" cm="1">
        <f t="array" aca="1" ref="AB904" ca="1">INDEX($D$20:$I$31,AB$3,1)+BETAINV(RAND(),INDEX($D$20:$I$31,AB$3,5),INDEX($D$20:$I$31,AB$3,6))*(INDEX($D$20:$I$31,AB$3,2)-INDEX($D$20:$I$31,AB$3,1))</f>
        <v>93.136407144707334</v>
      </c>
      <c r="AC904" cm="1">
        <f t="array" aca="1" ref="AC904" ca="1">INDEX($D$20:$I$31,AC$3,1)+BETAINV(RAND(),INDEX($D$20:$I$31,AC$3,5),INDEX($D$20:$I$31,AC$3,6))*(INDEX($D$20:$I$31,AC$3,2)-INDEX($D$20:$I$31,AC$3,1))</f>
        <v>91.762466452721753</v>
      </c>
      <c r="AD904" cm="1">
        <f t="array" aca="1" ref="AD904" ca="1">INDEX($D$20:$I$31,AD$3,1)+BETAINV(RAND(),INDEX($D$20:$I$31,AD$3,5),INDEX($D$20:$I$31,AD$3,6))*(INDEX($D$20:$I$31,AD$3,2)-INDEX($D$20:$I$31,AD$3,1))</f>
        <v>544.85565627807432</v>
      </c>
      <c r="AE904" cm="1">
        <f t="array" aca="1" ref="AE904" ca="1">INDEX($D$20:$I$31,AE$3,1)+BETAINV(RAND(),INDEX($D$20:$I$31,AE$3,5),INDEX($D$20:$I$31,AE$3,6))*(INDEX($D$20:$I$31,AE$3,2)-INDEX($D$20:$I$31,AE$3,1))</f>
        <v>298.85455643372268</v>
      </c>
      <c r="AF904" cm="1">
        <f t="array" aca="1" ref="AF904" ca="1">INDEX($D$20:$I$31,AF$3,1)+BETAINV(RAND(),INDEX($D$20:$I$31,AF$3,5),INDEX($D$20:$I$31,AF$3,6))*(INDEX($D$20:$I$31,AF$3,2)-INDEX($D$20:$I$31,AF$3,1))</f>
        <v>143.93755835367949</v>
      </c>
      <c r="AG904" cm="1">
        <f t="array" aca="1" ref="AG904" ca="1">INDEX($D$20:$I$31,AG$3,1)+BETAINV(RAND(),INDEX($D$20:$I$31,AG$3,5),INDEX($D$20:$I$31,AG$3,6))*(INDEX($D$20:$I$31,AG$3,2)-INDEX($D$20:$I$31,AG$3,1))</f>
        <v>745.17484831727108</v>
      </c>
      <c r="AH904" cm="1">
        <f t="array" aca="1" ref="AH904" ca="1">INDEX($D$20:$I$31,AH$3,1)+BETAINV(RAND(),INDEX($D$20:$I$31,AH$3,5),INDEX($D$20:$I$31,AH$3,6))*(INDEX($D$20:$I$31,AH$3,2)-INDEX($D$20:$I$31,AH$3,1))</f>
        <v>695.27211457465046</v>
      </c>
      <c r="AI904" cm="1">
        <f t="array" aca="1" ref="AI904" ca="1">INDEX($D$20:$I$31,AI$3,1)+BETAINV(RAND(),INDEX($D$20:$I$31,AI$3,5),INDEX($D$20:$I$31,AI$3,6))*(INDEX($D$20:$I$31,AI$3,2)-INDEX($D$20:$I$31,AI$3,1))</f>
        <v>431.4939796846208</v>
      </c>
      <c r="AJ904" cm="1">
        <f t="array" aca="1" ref="AJ904" ca="1">INDEX($D$20:$I$31,AJ$3,1)+BETAINV(RAND(),INDEX($D$20:$I$31,AJ$3,5),INDEX($D$20:$I$31,AJ$3,6))*(INDEX($D$20:$I$31,AJ$3,2)-INDEX($D$20:$I$31,AJ$3,1))</f>
        <v>195.95366734298619</v>
      </c>
      <c r="AK904" cm="1">
        <f t="array" aca="1" ref="AK904" ca="1">INDEX($D$20:$I$31,AK$3,1)+BETAINV(RAND(),INDEX($D$20:$I$31,AK$3,5),INDEX($D$20:$I$31,AK$3,6))*(INDEX($D$20:$I$31,AK$3,2)-INDEX($D$20:$I$31,AK$3,1))</f>
        <v>277.69576829477137</v>
      </c>
      <c r="AL904" cm="1">
        <f t="array" aca="1" ref="AL904" ca="1">INDEX($D$20:$I$31,AL$3,1)+BETAINV(RAND(),INDEX($D$20:$I$31,AL$3,5),INDEX($D$20:$I$31,AL$3,6))*(INDEX($D$20:$I$31,AL$3,2)-INDEX($D$20:$I$31,AL$3,1))</f>
        <v>417.77897634060042</v>
      </c>
      <c r="AN904">
        <v>901</v>
      </c>
      <c r="AO904" s="13" cm="1">
        <f t="array" aca="1" ref="AO904" ca="1">INDEX($D$36:$I$47,AO$3,1)+BETAINV(RAND(),INDEX($D$36:$I$47,AO$3,5),INDEX($D$36:$I$47,AO$3,6))*(INDEX($D$36:$I$47,AO$3,2)-INDEX($D$36:$I$47,AO$3,1))</f>
        <v>118.40704339414387</v>
      </c>
      <c r="AP904" s="13" cm="1">
        <f t="array" aca="1" ref="AP904" ca="1">INDEX($D$36:$I$47,AP$3,1)+BETAINV(RAND(),INDEX($D$36:$I$47,AP$3,5),INDEX($D$36:$I$47,AP$3,6))*(INDEX($D$36:$I$47,AP$3,2)-INDEX($D$36:$I$47,AP$3,1))</f>
        <v>112.73689825173309</v>
      </c>
      <c r="AQ904" s="13" cm="1">
        <f t="array" aca="1" ref="AQ904" ca="1">INDEX($D$36:$I$47,AQ$3,1)+BETAINV(RAND(),INDEX($D$36:$I$47,AQ$3,5),INDEX($D$36:$I$47,AQ$3,6))*(INDEX($D$36:$I$47,AQ$3,2)-INDEX($D$36:$I$47,AQ$3,1))</f>
        <v>232.9487728833173</v>
      </c>
      <c r="AR904" s="13" cm="1">
        <f t="array" aca="1" ref="AR904" ca="1">INDEX($D$36:$I$47,AR$3,1)+BETAINV(RAND(),INDEX($D$36:$I$47,AR$3,5),INDEX($D$36:$I$47,AR$3,6))*(INDEX($D$36:$I$47,AR$3,2)-INDEX($D$36:$I$47,AR$3,1))</f>
        <v>281.99514244489882</v>
      </c>
      <c r="AS904" s="13" cm="1">
        <f t="array" aca="1" ref="AS904" ca="1">INDEX($D$36:$I$47,AS$3,1)+BETAINV(RAND(),INDEX($D$36:$I$47,AS$3,5),INDEX($D$36:$I$47,AS$3,6))*(INDEX($D$36:$I$47,AS$3,2)-INDEX($D$36:$I$47,AS$3,1))</f>
        <v>528.54573905530776</v>
      </c>
      <c r="AT904" s="13" cm="1">
        <f t="array" aca="1" ref="AT904" ca="1">INDEX($D$36:$I$47,AT$3,1)+BETAINV(RAND(),INDEX($D$36:$I$47,AT$3,5),INDEX($D$36:$I$47,AT$3,6))*(INDEX($D$36:$I$47,AT$3,2)-INDEX($D$36:$I$47,AT$3,1))</f>
        <v>158.68639385927477</v>
      </c>
      <c r="AU904" s="13" cm="1">
        <f t="array" aca="1" ref="AU904" ca="1">INDEX($D$36:$I$47,AU$3,1)+BETAINV(RAND(),INDEX($D$36:$I$47,AU$3,5),INDEX($D$36:$I$47,AU$3,6))*(INDEX($D$36:$I$47,AU$3,2)-INDEX($D$36:$I$47,AU$3,1))</f>
        <v>307.17592645070744</v>
      </c>
      <c r="AV904" s="13" cm="1">
        <f t="array" aca="1" ref="AV904" ca="1">INDEX($D$36:$I$47,AV$3,1)+BETAINV(RAND(),INDEX($D$36:$I$47,AV$3,5),INDEX($D$36:$I$47,AV$3,6))*(INDEX($D$36:$I$47,AV$3,2)-INDEX($D$36:$I$47,AV$3,1))</f>
        <v>577.93961940335873</v>
      </c>
      <c r="AW904" s="13" cm="1">
        <f t="array" aca="1" ref="AW904" ca="1">INDEX($D$36:$I$47,AW$3,1)+BETAINV(RAND(),INDEX($D$36:$I$47,AW$3,5),INDEX($D$36:$I$47,AW$3,6))*(INDEX($D$36:$I$47,AW$3,2)-INDEX($D$36:$I$47,AW$3,1))</f>
        <v>558.62858781527211</v>
      </c>
      <c r="AX904" s="13" cm="1">
        <f t="array" aca="1" ref="AX904" ca="1">INDEX($D$36:$I$47,AX$3,1)+BETAINV(RAND(),INDEX($D$36:$I$47,AX$3,5),INDEX($D$36:$I$47,AX$3,6))*(INDEX($D$36:$I$47,AX$3,2)-INDEX($D$36:$I$47,AX$3,1))</f>
        <v>401.21273958051853</v>
      </c>
      <c r="AY904" s="13" cm="1">
        <f t="array" aca="1" ref="AY904" ca="1">INDEX($D$36:$I$47,AY$3,1)+BETAINV(RAND(),INDEX($D$36:$I$47,AY$3,5),INDEX($D$36:$I$47,AY$3,6))*(INDEX($D$36:$I$47,AY$3,2)-INDEX($D$36:$I$47,AY$3,1))</f>
        <v>158.02275389637927</v>
      </c>
      <c r="AZ904" s="13" cm="1">
        <f t="array" aca="1" ref="AZ904" ca="1">INDEX($D$36:$I$47,AZ$3,1)+BETAINV(RAND(),INDEX($D$36:$I$47,AZ$3,5),INDEX($D$36:$I$47,AZ$3,6))*(INDEX($D$36:$I$47,AZ$3,2)-INDEX($D$36:$I$47,AZ$3,1))</f>
        <v>416.81770366053644</v>
      </c>
      <c r="BC904">
        <v>901</v>
      </c>
      <c r="BD904" cm="1">
        <f t="array" aca="1" ref="BD904" ca="1">INDEX($D$52:$I$63,BD$3,1)+BETAINV(RAND(),INDEX($D$52:$I$63,BD$3,5),INDEX($D$52:$I$63,BD$3,6))*(INDEX($D$52:$I$63,BD$3,2)-INDEX(D$52:I$63,BD$3,1))</f>
        <v>63.317870575716228</v>
      </c>
      <c r="BE904" cm="1">
        <f t="array" aca="1" ref="BE904" ca="1">INDEX($D$52:$I$63,BE$3,1)+BETAINV(RAND(),INDEX($D$52:$I$63,BE$3,5),INDEX($D$52:$I$63,BE$3,6))*(INDEX($D$52:$I$63,BE$3,2)-INDEX(E$52:J$63,BE$3,1))</f>
        <v>47.52000000000001</v>
      </c>
      <c r="BF904" cm="1">
        <f t="array" aca="1" ref="BF904" ca="1">INDEX($D$52:$I$63,BF$3,1)+BETAINV(RAND(),INDEX($D$52:$I$63,BF$3,5),INDEX($D$52:$I$63,BF$3,6))*(INDEX($D$52:$I$63,BF$3,2)-INDEX(F$52:K$63,BF$3,1))</f>
        <v>36.402101369523493</v>
      </c>
      <c r="BG904" cm="1">
        <f t="array" aca="1" ref="BG904" ca="1">INDEX($D$52:$I$63,BG$3,1)+BETAINV(RAND(),INDEX($D$52:$I$63,BG$3,5),INDEX($D$52:$I$63,BG$3,6))*(INDEX($D$52:$I$63,BG$3,2)-INDEX(G$52:L$63,BG$3,1))</f>
        <v>283.69831809280782</v>
      </c>
      <c r="BH904" cm="1">
        <f t="array" aca="1" ref="BH904" ca="1">INDEX($D$52:$I$63,BH$3,1)+BETAINV(RAND(),INDEX($D$52:$I$63,BH$3,5),INDEX($D$52:$I$63,BH$3,6))*(INDEX($D$52:$I$63,BH$3,2)-INDEX(H$52:M$63,BH$3,1))</f>
        <v>237.38520114648293</v>
      </c>
      <c r="BI904" cm="1">
        <f t="array" aca="1" ref="BI904" ca="1">INDEX($D$52:$I$63,BI$3,1)+BETAINV(RAND(),INDEX($D$52:$I$63,BI$3,5),INDEX($D$52:$I$63,BI$3,6))*(INDEX($D$52:$I$63,BI$3,2)-INDEX(I$52:N$63,BI$3,1))</f>
        <v>90.443367285528637</v>
      </c>
      <c r="BJ904" cm="1">
        <f t="array" aca="1" ref="BJ904" ca="1">INDEX($D$52:$I$63,BJ$3,1)+BETAINV(RAND(),INDEX($D$52:$I$63,BJ$3,5),INDEX($D$52:$I$63,BJ$3,6))*(INDEX($D$52:$I$63,BJ$3,2)-INDEX(J$52:O$63,BJ$3,1))</f>
        <v>332.63083486329316</v>
      </c>
      <c r="BK904" cm="1">
        <f t="array" aca="1" ref="BK904" ca="1">INDEX($D$52:$I$63,BK$3,1)+BETAINV(RAND(),INDEX($D$52:$I$63,BK$3,5),INDEX($D$52:$I$63,BK$3,6))*(INDEX($D$52:$I$63,BK$3,2)-INDEX(K$52:P$63,BK$3,1))</f>
        <v>329.63847896729044</v>
      </c>
      <c r="BL904" cm="1">
        <f t="array" aca="1" ref="BL904" ca="1">INDEX($D$52:$I$63,BL$3,1)+BETAINV(RAND(),INDEX($D$52:$I$63,BL$3,5),INDEX($D$52:$I$63,BL$3,6))*(INDEX($D$52:$I$63,BL$3,2)-INDEX(L$52:Q$63,BL$3,1))</f>
        <v>367.76497080826346</v>
      </c>
      <c r="BM904" cm="1">
        <f t="array" aca="1" ref="BM904" ca="1">INDEX($D$52:$I$63,BM$3,1)+BETAINV(RAND(),INDEX($D$52:$I$63,BM$3,5),INDEX($D$52:$I$63,BM$3,6))*(INDEX($D$52:$I$63,BM$3,2)-INDEX(M$52:R$63,BM$3,1))</f>
        <v>25.714120860377868</v>
      </c>
      <c r="BN904" cm="1">
        <f t="array" aca="1" ref="BN904" ca="1">INDEX($D$52:$I$63,BN$3,1)+BETAINV(RAND(),INDEX($D$52:$I$63,BN$3,5),INDEX($D$52:$I$63,BN$3,6))*(INDEX($D$52:$I$63,BN$3,2)-INDEX(N$52:S$63,BN$3,1))</f>
        <v>105.18965241853539</v>
      </c>
      <c r="BO904" cm="1">
        <f t="array" aca="1" ref="BO904" ca="1">INDEX($D$52:$I$63,BO$3,1)+BETAINV(RAND(),INDEX($D$52:$I$63,BO$3,5),INDEX($D$52:$I$63,BO$3,6))*(INDEX($D$52:$I$63,BO$3,2)-INDEX(O$52:T$63,BO$3,1))</f>
        <v>473.13617453968203</v>
      </c>
    </row>
    <row r="905" spans="12:67" x14ac:dyDescent="0.25">
      <c r="L905">
        <v>902</v>
      </c>
      <c r="M905" cm="1">
        <f t="array" aca="1" ref="M905" ca="1">INDEX($D$4:$I$15,M$3,1)+BETAINV(RAND(),INDEX($D$4:$I$15,M$3,5),INDEX($D$4:$I$15,M$3,6))*(INDEX($D$4:$I$15,M$3,2)-INDEX($D$4:$I$15,M$3,1))</f>
        <v>275.01318502980109</v>
      </c>
      <c r="N905" cm="1">
        <f t="array" aca="1" ref="N905" ca="1">INDEX($D$4:$I$15,N$3,1)+BETAINV(RAND(),INDEX($D$4:$I$15,N$3,5),INDEX($D$4:$I$15,N$3,6))*(INDEX($D$4:$I$15,N$3,2)-INDEX($D$4:$I$15,N$3,1))</f>
        <v>187.45315461750616</v>
      </c>
      <c r="O905" cm="1">
        <f t="array" aca="1" ref="O905" ca="1">INDEX($D$4:$I$15,O$3,1)+BETAINV(RAND(),INDEX($D$4:$I$15,O$3,5),INDEX($D$4:$I$15,O$3,6))*(INDEX($D$4:$I$15,O$3,2)-INDEX($D$4:$I$15,O$3,1))</f>
        <v>44.36287428522332</v>
      </c>
      <c r="P905" cm="1">
        <f t="array" aca="1" ref="P905" ca="1">INDEX($D$4:$I$15,P$3,1)+BETAINV(RAND(),INDEX($D$4:$I$15,P$3,5),INDEX($D$4:$I$15,P$3,6))*(INDEX($D$4:$I$15,P$3,2)-INDEX($D$4:$I$15,P$3,1))</f>
        <v>807.58989227593918</v>
      </c>
      <c r="Q905" cm="1">
        <f t="array" aca="1" ref="Q905" ca="1">INDEX($D$4:$I$15,Q$3,1)+BETAINV(RAND(),INDEX($D$4:$I$15,Q$3,5),INDEX($D$4:$I$15,Q$3,6))*(INDEX($D$4:$I$15,Q$3,2)-INDEX($D$4:$I$15,Q$3,1))</f>
        <v>160.81550157176329</v>
      </c>
      <c r="R905" cm="1">
        <f t="array" aca="1" ref="R905" ca="1">INDEX($D$4:$I$15,R$3,1)+BETAINV(RAND(),INDEX($D$4:$I$15,R$3,5),INDEX($D$4:$I$15,R$3,6))*(INDEX($D$4:$I$15,R$3,2)-INDEX($D$4:$I$15,R$3,1))</f>
        <v>512.03919123903052</v>
      </c>
      <c r="S905" cm="1">
        <f t="array" aca="1" ref="S905" ca="1">INDEX($D$4:$I$15,S$3,1)+BETAINV(RAND(),INDEX($D$4:$I$15,S$3,5),INDEX($D$4:$I$15,S$3,6))*(INDEX($D$4:$I$15,S$3,2)-INDEX($D$4:$I$15,S$3,1))</f>
        <v>878.58112669023762</v>
      </c>
      <c r="T905" cm="1">
        <f t="array" aca="1" ref="T905" ca="1">INDEX($D$4:$I$15,T$3,1)+BETAINV(RAND(),INDEX($D$4:$I$15,T$3,5),INDEX($D$4:$I$15,T$3,6))*(INDEX($D$4:$I$15,T$3,2)-INDEX($D$4:$I$15,T$3,1))</f>
        <v>801.3252898289112</v>
      </c>
      <c r="U905" cm="1">
        <f t="array" aca="1" ref="U905" ca="1">INDEX($D$4:$I$15,U$3,1)+BETAINV(RAND(),INDEX($D$4:$I$15,U$3,5),INDEX($D$4:$I$15,U$3,6))*(INDEX($D$4:$I$15,U$3,2)-INDEX($D$4:$I$15,U$3,1))</f>
        <v>259.98011780645925</v>
      </c>
      <c r="V905" cm="1">
        <f t="array" aca="1" ref="V905" ca="1">INDEX($D$4:$I$15,V$3,1)+BETAINV(RAND(),INDEX($D$4:$I$15,V$3,5),INDEX($D$4:$I$15,V$3,6))*(INDEX($D$4:$I$15,V$3,2)-INDEX($D$4:$I$15,V$3,1))</f>
        <v>106.02763317409318</v>
      </c>
      <c r="W905" cm="1">
        <f t="array" aca="1" ref="W905" ca="1">INDEX($D$4:$I$15,W$3,1)+BETAINV(RAND(),INDEX($D$4:$I$15,W$3,5),INDEX($D$4:$I$15,W$3,6))*(INDEX($D$4:$I$15,W$3,2)-INDEX($D$4:$I$15,W$3,1))</f>
        <v>335.39371675224595</v>
      </c>
      <c r="X905" cm="1">
        <f t="array" aca="1" ref="X905" ca="1">INDEX($D$4:$I$15,X$3,1)+BETAINV(RAND(),INDEX($D$4:$I$15,X$3,5),INDEX($D$4:$I$15,X$3,6))*(INDEX($D$4:$I$15,X$3,2)-INDEX($D$4:$I$15,X$3,1))</f>
        <v>1652.8364693439717</v>
      </c>
      <c r="Z905">
        <v>902</v>
      </c>
      <c r="AA905" cm="1">
        <f t="array" aca="1" ref="AA905" ca="1">INDEX($D$20:$I$31,AA$3,1)+BETAINV(RAND(),INDEX($D$20:$I$31,AA$3,5),INDEX($D$20:$I$31,AA$3,6))*(INDEX($D$20:$I$31,AA$3,2)-INDEX($D$20:$I$31,AA$3,1))</f>
        <v>99.728621345216752</v>
      </c>
      <c r="AB905" cm="1">
        <f t="array" aca="1" ref="AB905" ca="1">INDEX($D$20:$I$31,AB$3,1)+BETAINV(RAND(),INDEX($D$20:$I$31,AB$3,5),INDEX($D$20:$I$31,AB$3,6))*(INDEX($D$20:$I$31,AB$3,2)-INDEX($D$20:$I$31,AB$3,1))</f>
        <v>94.804148703168693</v>
      </c>
      <c r="AC905" cm="1">
        <f t="array" aca="1" ref="AC905" ca="1">INDEX($D$20:$I$31,AC$3,1)+BETAINV(RAND(),INDEX($D$20:$I$31,AC$3,5),INDEX($D$20:$I$31,AC$3,6))*(INDEX($D$20:$I$31,AC$3,2)-INDEX($D$20:$I$31,AC$3,1))</f>
        <v>102.86878582073652</v>
      </c>
      <c r="AD905" cm="1">
        <f t="array" aca="1" ref="AD905" ca="1">INDEX($D$20:$I$31,AD$3,1)+BETAINV(RAND(),INDEX($D$20:$I$31,AD$3,5),INDEX($D$20:$I$31,AD$3,6))*(INDEX($D$20:$I$31,AD$3,2)-INDEX($D$20:$I$31,AD$3,1))</f>
        <v>502.94486546445671</v>
      </c>
      <c r="AE905" cm="1">
        <f t="array" aca="1" ref="AE905" ca="1">INDEX($D$20:$I$31,AE$3,1)+BETAINV(RAND(),INDEX($D$20:$I$31,AE$3,5),INDEX($D$20:$I$31,AE$3,6))*(INDEX($D$20:$I$31,AE$3,2)-INDEX($D$20:$I$31,AE$3,1))</f>
        <v>333.7079073089846</v>
      </c>
      <c r="AF905" cm="1">
        <f t="array" aca="1" ref="AF905" ca="1">INDEX($D$20:$I$31,AF$3,1)+BETAINV(RAND(),INDEX($D$20:$I$31,AF$3,5),INDEX($D$20:$I$31,AF$3,6))*(INDEX($D$20:$I$31,AF$3,2)-INDEX($D$20:$I$31,AF$3,1))</f>
        <v>148.35936848641302</v>
      </c>
      <c r="AG905" cm="1">
        <f t="array" aca="1" ref="AG905" ca="1">INDEX($D$20:$I$31,AG$3,1)+BETAINV(RAND(),INDEX($D$20:$I$31,AG$3,5),INDEX($D$20:$I$31,AG$3,6))*(INDEX($D$20:$I$31,AG$3,2)-INDEX($D$20:$I$31,AG$3,1))</f>
        <v>895.88096152634523</v>
      </c>
      <c r="AH905" cm="1">
        <f t="array" aca="1" ref="AH905" ca="1">INDEX($D$20:$I$31,AH$3,1)+BETAINV(RAND(),INDEX($D$20:$I$31,AH$3,5),INDEX($D$20:$I$31,AH$3,6))*(INDEX($D$20:$I$31,AH$3,2)-INDEX($D$20:$I$31,AH$3,1))</f>
        <v>730.55626763240434</v>
      </c>
      <c r="AI905" cm="1">
        <f t="array" aca="1" ref="AI905" ca="1">INDEX($D$20:$I$31,AI$3,1)+BETAINV(RAND(),INDEX($D$20:$I$31,AI$3,5),INDEX($D$20:$I$31,AI$3,6))*(INDEX($D$20:$I$31,AI$3,2)-INDEX($D$20:$I$31,AI$3,1))</f>
        <v>450.23335747010935</v>
      </c>
      <c r="AJ905" cm="1">
        <f t="array" aca="1" ref="AJ905" ca="1">INDEX($D$20:$I$31,AJ$3,1)+BETAINV(RAND(),INDEX($D$20:$I$31,AJ$3,5),INDEX($D$20:$I$31,AJ$3,6))*(INDEX($D$20:$I$31,AJ$3,2)-INDEX($D$20:$I$31,AJ$3,1))</f>
        <v>206.63415491333612</v>
      </c>
      <c r="AK905" cm="1">
        <f t="array" aca="1" ref="AK905" ca="1">INDEX($D$20:$I$31,AK$3,1)+BETAINV(RAND(),INDEX($D$20:$I$31,AK$3,5),INDEX($D$20:$I$31,AK$3,6))*(INDEX($D$20:$I$31,AK$3,2)-INDEX($D$20:$I$31,AK$3,1))</f>
        <v>253.50642550654936</v>
      </c>
      <c r="AL905" cm="1">
        <f t="array" aca="1" ref="AL905" ca="1">INDEX($D$20:$I$31,AL$3,1)+BETAINV(RAND(),INDEX($D$20:$I$31,AL$3,5),INDEX($D$20:$I$31,AL$3,6))*(INDEX($D$20:$I$31,AL$3,2)-INDEX($D$20:$I$31,AL$3,1))</f>
        <v>388.65036198842427</v>
      </c>
      <c r="AN905">
        <v>902</v>
      </c>
      <c r="AO905" s="13" cm="1">
        <f t="array" aca="1" ref="AO905" ca="1">INDEX($D$36:$I$47,AO$3,1)+BETAINV(RAND(),INDEX($D$36:$I$47,AO$3,5),INDEX($D$36:$I$47,AO$3,6))*(INDEX($D$36:$I$47,AO$3,2)-INDEX($D$36:$I$47,AO$3,1))</f>
        <v>117.18101653129369</v>
      </c>
      <c r="AP905" s="13" cm="1">
        <f t="array" aca="1" ref="AP905" ca="1">INDEX($D$36:$I$47,AP$3,1)+BETAINV(RAND(),INDEX($D$36:$I$47,AP$3,5),INDEX($D$36:$I$47,AP$3,6))*(INDEX($D$36:$I$47,AP$3,2)-INDEX($D$36:$I$47,AP$3,1))</f>
        <v>100.55773635899045</v>
      </c>
      <c r="AQ905" s="13" cm="1">
        <f t="array" aca="1" ref="AQ905" ca="1">INDEX($D$36:$I$47,AQ$3,1)+BETAINV(RAND(),INDEX($D$36:$I$47,AQ$3,5),INDEX($D$36:$I$47,AQ$3,6))*(INDEX($D$36:$I$47,AQ$3,2)-INDEX($D$36:$I$47,AQ$3,1))</f>
        <v>179.80250680585655</v>
      </c>
      <c r="AR905" s="13" cm="1">
        <f t="array" aca="1" ref="AR905" ca="1">INDEX($D$36:$I$47,AR$3,1)+BETAINV(RAND(),INDEX($D$36:$I$47,AR$3,5),INDEX($D$36:$I$47,AR$3,6))*(INDEX($D$36:$I$47,AR$3,2)-INDEX($D$36:$I$47,AR$3,1))</f>
        <v>286.96128125675386</v>
      </c>
      <c r="AS905" s="13" cm="1">
        <f t="array" aca="1" ref="AS905" ca="1">INDEX($D$36:$I$47,AS$3,1)+BETAINV(RAND(),INDEX($D$36:$I$47,AS$3,5),INDEX($D$36:$I$47,AS$3,6))*(INDEX($D$36:$I$47,AS$3,2)-INDEX($D$36:$I$47,AS$3,1))</f>
        <v>744.80200632617107</v>
      </c>
      <c r="AT905" s="13" cm="1">
        <f t="array" aca="1" ref="AT905" ca="1">INDEX($D$36:$I$47,AT$3,1)+BETAINV(RAND(),INDEX($D$36:$I$47,AT$3,5),INDEX($D$36:$I$47,AT$3,6))*(INDEX($D$36:$I$47,AT$3,2)-INDEX($D$36:$I$47,AT$3,1))</f>
        <v>161.13362363263241</v>
      </c>
      <c r="AU905" s="13" cm="1">
        <f t="array" aca="1" ref="AU905" ca="1">INDEX($D$36:$I$47,AU$3,1)+BETAINV(RAND(),INDEX($D$36:$I$47,AU$3,5),INDEX($D$36:$I$47,AU$3,6))*(INDEX($D$36:$I$47,AU$3,2)-INDEX($D$36:$I$47,AU$3,1))</f>
        <v>358.27340432179608</v>
      </c>
      <c r="AV905" s="13" cm="1">
        <f t="array" aca="1" ref="AV905" ca="1">INDEX($D$36:$I$47,AV$3,1)+BETAINV(RAND(),INDEX($D$36:$I$47,AV$3,5),INDEX($D$36:$I$47,AV$3,6))*(INDEX($D$36:$I$47,AV$3,2)-INDEX($D$36:$I$47,AV$3,1))</f>
        <v>669.54321352576119</v>
      </c>
      <c r="AW905" s="13" cm="1">
        <f t="array" aca="1" ref="AW905" ca="1">INDEX($D$36:$I$47,AW$3,1)+BETAINV(RAND(),INDEX($D$36:$I$47,AW$3,5),INDEX($D$36:$I$47,AW$3,6))*(INDEX($D$36:$I$47,AW$3,2)-INDEX($D$36:$I$47,AW$3,1))</f>
        <v>509.26457058663988</v>
      </c>
      <c r="AX905" s="13" cm="1">
        <f t="array" aca="1" ref="AX905" ca="1">INDEX($D$36:$I$47,AX$3,1)+BETAINV(RAND(),INDEX($D$36:$I$47,AX$3,5),INDEX($D$36:$I$47,AX$3,6))*(INDEX($D$36:$I$47,AX$3,2)-INDEX($D$36:$I$47,AX$3,1))</f>
        <v>387.61946646086949</v>
      </c>
      <c r="AY905" s="13" cm="1">
        <f t="array" aca="1" ref="AY905" ca="1">INDEX($D$36:$I$47,AY$3,1)+BETAINV(RAND(),INDEX($D$36:$I$47,AY$3,5),INDEX($D$36:$I$47,AY$3,6))*(INDEX($D$36:$I$47,AY$3,2)-INDEX($D$36:$I$47,AY$3,1))</f>
        <v>139.01712812457444</v>
      </c>
      <c r="AZ905" s="13" cm="1">
        <f t="array" aca="1" ref="AZ905" ca="1">INDEX($D$36:$I$47,AZ$3,1)+BETAINV(RAND(),INDEX($D$36:$I$47,AZ$3,5),INDEX($D$36:$I$47,AZ$3,6))*(INDEX($D$36:$I$47,AZ$3,2)-INDEX($D$36:$I$47,AZ$3,1))</f>
        <v>382.86049740790656</v>
      </c>
      <c r="BC905">
        <v>902</v>
      </c>
      <c r="BD905" cm="1">
        <f t="array" aca="1" ref="BD905" ca="1">INDEX($D$52:$I$63,BD$3,1)+BETAINV(RAND(),INDEX($D$52:$I$63,BD$3,5),INDEX($D$52:$I$63,BD$3,6))*(INDEX($D$52:$I$63,BD$3,2)-INDEX(D$52:I$63,BD$3,1))</f>
        <v>58.451196654785591</v>
      </c>
      <c r="BE905" cm="1">
        <f t="array" aca="1" ref="BE905" ca="1">INDEX($D$52:$I$63,BE$3,1)+BETAINV(RAND(),INDEX($D$52:$I$63,BE$3,5),INDEX($D$52:$I$63,BE$3,6))*(INDEX($D$52:$I$63,BE$3,2)-INDEX(E$52:J$63,BE$3,1))</f>
        <v>47.52000000000001</v>
      </c>
      <c r="BF905" cm="1">
        <f t="array" aca="1" ref="BF905" ca="1">INDEX($D$52:$I$63,BF$3,1)+BETAINV(RAND(),INDEX($D$52:$I$63,BF$3,5),INDEX($D$52:$I$63,BF$3,6))*(INDEX($D$52:$I$63,BF$3,2)-INDEX(F$52:K$63,BF$3,1))</f>
        <v>35.825922058040142</v>
      </c>
      <c r="BG905" cm="1">
        <f t="array" aca="1" ref="BG905" ca="1">INDEX($D$52:$I$63,BG$3,1)+BETAINV(RAND(),INDEX($D$52:$I$63,BG$3,5),INDEX($D$52:$I$63,BG$3,6))*(INDEX($D$52:$I$63,BG$3,2)-INDEX(G$52:L$63,BG$3,1))</f>
        <v>268.67633778969144</v>
      </c>
      <c r="BH905" cm="1">
        <f t="array" aca="1" ref="BH905" ca="1">INDEX($D$52:$I$63,BH$3,1)+BETAINV(RAND(),INDEX($D$52:$I$63,BH$3,5),INDEX($D$52:$I$63,BH$3,6))*(INDEX($D$52:$I$63,BH$3,2)-INDEX(H$52:M$63,BH$3,1))</f>
        <v>305.38426294972203</v>
      </c>
      <c r="BI905" cm="1">
        <f t="array" aca="1" ref="BI905" ca="1">INDEX($D$52:$I$63,BI$3,1)+BETAINV(RAND(),INDEX($D$52:$I$63,BI$3,5),INDEX($D$52:$I$63,BI$3,6))*(INDEX($D$52:$I$63,BI$3,2)-INDEX(I$52:N$63,BI$3,1))</f>
        <v>129.82699000588863</v>
      </c>
      <c r="BJ905" cm="1">
        <f t="array" aca="1" ref="BJ905" ca="1">INDEX($D$52:$I$63,BJ$3,1)+BETAINV(RAND(),INDEX($D$52:$I$63,BJ$3,5),INDEX($D$52:$I$63,BJ$3,6))*(INDEX($D$52:$I$63,BJ$3,2)-INDEX(J$52:O$63,BJ$3,1))</f>
        <v>329.56374208041763</v>
      </c>
      <c r="BK905" cm="1">
        <f t="array" aca="1" ref="BK905" ca="1">INDEX($D$52:$I$63,BK$3,1)+BETAINV(RAND(),INDEX($D$52:$I$63,BK$3,5),INDEX($D$52:$I$63,BK$3,6))*(INDEX($D$52:$I$63,BK$3,2)-INDEX(K$52:P$63,BK$3,1))</f>
        <v>432.79606937154057</v>
      </c>
      <c r="BL905" cm="1">
        <f t="array" aca="1" ref="BL905" ca="1">INDEX($D$52:$I$63,BL$3,1)+BETAINV(RAND(),INDEX($D$52:$I$63,BL$3,5),INDEX($D$52:$I$63,BL$3,6))*(INDEX($D$52:$I$63,BL$3,2)-INDEX(L$52:Q$63,BL$3,1))</f>
        <v>268.15452914240984</v>
      </c>
      <c r="BM905" cm="1">
        <f t="array" aca="1" ref="BM905" ca="1">INDEX($D$52:$I$63,BM$3,1)+BETAINV(RAND(),INDEX($D$52:$I$63,BM$3,5),INDEX($D$52:$I$63,BM$3,6))*(INDEX($D$52:$I$63,BM$3,2)-INDEX(M$52:R$63,BM$3,1))</f>
        <v>18.584023970022471</v>
      </c>
      <c r="BN905" cm="1">
        <f t="array" aca="1" ref="BN905" ca="1">INDEX($D$52:$I$63,BN$3,1)+BETAINV(RAND(),INDEX($D$52:$I$63,BN$3,5),INDEX($D$52:$I$63,BN$3,6))*(INDEX($D$52:$I$63,BN$3,2)-INDEX(N$52:S$63,BN$3,1))</f>
        <v>104.45393907676051</v>
      </c>
      <c r="BO905" cm="1">
        <f t="array" aca="1" ref="BO905" ca="1">INDEX($D$52:$I$63,BO$3,1)+BETAINV(RAND(),INDEX($D$52:$I$63,BO$3,5),INDEX($D$52:$I$63,BO$3,6))*(INDEX($D$52:$I$63,BO$3,2)-INDEX(O$52:T$63,BO$3,1))</f>
        <v>317.26765564501648</v>
      </c>
    </row>
    <row r="906" spans="12:67" x14ac:dyDescent="0.25">
      <c r="L906">
        <v>903</v>
      </c>
      <c r="M906" cm="1">
        <f t="array" aca="1" ref="M906" ca="1">INDEX($D$4:$I$15,M$3,1)+BETAINV(RAND(),INDEX($D$4:$I$15,M$3,5),INDEX($D$4:$I$15,M$3,6))*(INDEX($D$4:$I$15,M$3,2)-INDEX($D$4:$I$15,M$3,1))</f>
        <v>248.09211518830102</v>
      </c>
      <c r="N906" cm="1">
        <f t="array" aca="1" ref="N906" ca="1">INDEX($D$4:$I$15,N$3,1)+BETAINV(RAND(),INDEX($D$4:$I$15,N$3,5),INDEX($D$4:$I$15,N$3,6))*(INDEX($D$4:$I$15,N$3,2)-INDEX($D$4:$I$15,N$3,1))</f>
        <v>170.17440595294636</v>
      </c>
      <c r="O906" cm="1">
        <f t="array" aca="1" ref="O906" ca="1">INDEX($D$4:$I$15,O$3,1)+BETAINV(RAND(),INDEX($D$4:$I$15,O$3,5),INDEX($D$4:$I$15,O$3,6))*(INDEX($D$4:$I$15,O$3,2)-INDEX($D$4:$I$15,O$3,1))</f>
        <v>53.362342761234011</v>
      </c>
      <c r="P906" cm="1">
        <f t="array" aca="1" ref="P906" ca="1">INDEX($D$4:$I$15,P$3,1)+BETAINV(RAND(),INDEX($D$4:$I$15,P$3,5),INDEX($D$4:$I$15,P$3,6))*(INDEX($D$4:$I$15,P$3,2)-INDEX($D$4:$I$15,P$3,1))</f>
        <v>762.86789056706857</v>
      </c>
      <c r="Q906" cm="1">
        <f t="array" aca="1" ref="Q906" ca="1">INDEX($D$4:$I$15,Q$3,1)+BETAINV(RAND(),INDEX($D$4:$I$15,Q$3,5),INDEX($D$4:$I$15,Q$3,6))*(INDEX($D$4:$I$15,Q$3,2)-INDEX($D$4:$I$15,Q$3,1))</f>
        <v>159.60195521839529</v>
      </c>
      <c r="R906" cm="1">
        <f t="array" aca="1" ref="R906" ca="1">INDEX($D$4:$I$15,R$3,1)+BETAINV(RAND(),INDEX($D$4:$I$15,R$3,5),INDEX($D$4:$I$15,R$3,6))*(INDEX($D$4:$I$15,R$3,2)-INDEX($D$4:$I$15,R$3,1))</f>
        <v>493.0738019680557</v>
      </c>
      <c r="S906" cm="1">
        <f t="array" aca="1" ref="S906" ca="1">INDEX($D$4:$I$15,S$3,1)+BETAINV(RAND(),INDEX($D$4:$I$15,S$3,5),INDEX($D$4:$I$15,S$3,6))*(INDEX($D$4:$I$15,S$3,2)-INDEX($D$4:$I$15,S$3,1))</f>
        <v>731.79326956325156</v>
      </c>
      <c r="T906" cm="1">
        <f t="array" aca="1" ref="T906" ca="1">INDEX($D$4:$I$15,T$3,1)+BETAINV(RAND(),INDEX($D$4:$I$15,T$3,5),INDEX($D$4:$I$15,T$3,6))*(INDEX($D$4:$I$15,T$3,2)-INDEX($D$4:$I$15,T$3,1))</f>
        <v>861.48474885016446</v>
      </c>
      <c r="U906" cm="1">
        <f t="array" aca="1" ref="U906" ca="1">INDEX($D$4:$I$15,U$3,1)+BETAINV(RAND(),INDEX($D$4:$I$15,U$3,5),INDEX($D$4:$I$15,U$3,6))*(INDEX($D$4:$I$15,U$3,2)-INDEX($D$4:$I$15,U$3,1))</f>
        <v>289.0856409783367</v>
      </c>
      <c r="V906" cm="1">
        <f t="array" aca="1" ref="V906" ca="1">INDEX($D$4:$I$15,V$3,1)+BETAINV(RAND(),INDEX($D$4:$I$15,V$3,5),INDEX($D$4:$I$15,V$3,6))*(INDEX($D$4:$I$15,V$3,2)-INDEX($D$4:$I$15,V$3,1))</f>
        <v>103.1822817691141</v>
      </c>
      <c r="W906" cm="1">
        <f t="array" aca="1" ref="W906" ca="1">INDEX($D$4:$I$15,W$3,1)+BETAINV(RAND(),INDEX($D$4:$I$15,W$3,5),INDEX($D$4:$I$15,W$3,6))*(INDEX($D$4:$I$15,W$3,2)-INDEX($D$4:$I$15,W$3,1))</f>
        <v>367.11707997809543</v>
      </c>
      <c r="X906" cm="1">
        <f t="array" aca="1" ref="X906" ca="1">INDEX($D$4:$I$15,X$3,1)+BETAINV(RAND(),INDEX($D$4:$I$15,X$3,5),INDEX($D$4:$I$15,X$3,6))*(INDEX($D$4:$I$15,X$3,2)-INDEX($D$4:$I$15,X$3,1))</f>
        <v>1363.7382129912535</v>
      </c>
      <c r="Z906">
        <v>903</v>
      </c>
      <c r="AA906" cm="1">
        <f t="array" aca="1" ref="AA906" ca="1">INDEX($D$20:$I$31,AA$3,1)+BETAINV(RAND(),INDEX($D$20:$I$31,AA$3,5),INDEX($D$20:$I$31,AA$3,6))*(INDEX($D$20:$I$31,AA$3,2)-INDEX($D$20:$I$31,AA$3,1))</f>
        <v>111.79315565135055</v>
      </c>
      <c r="AB906" cm="1">
        <f t="array" aca="1" ref="AB906" ca="1">INDEX($D$20:$I$31,AB$3,1)+BETAINV(RAND(),INDEX($D$20:$I$31,AB$3,5),INDEX($D$20:$I$31,AB$3,6))*(INDEX($D$20:$I$31,AB$3,2)-INDEX($D$20:$I$31,AB$3,1))</f>
        <v>93.422762873720387</v>
      </c>
      <c r="AC906" cm="1">
        <f t="array" aca="1" ref="AC906" ca="1">INDEX($D$20:$I$31,AC$3,1)+BETAINV(RAND(),INDEX($D$20:$I$31,AC$3,5),INDEX($D$20:$I$31,AC$3,6))*(INDEX($D$20:$I$31,AC$3,2)-INDEX($D$20:$I$31,AC$3,1))</f>
        <v>89.649396364962868</v>
      </c>
      <c r="AD906" cm="1">
        <f t="array" aca="1" ref="AD906" ca="1">INDEX($D$20:$I$31,AD$3,1)+BETAINV(RAND(),INDEX($D$20:$I$31,AD$3,5),INDEX($D$20:$I$31,AD$3,6))*(INDEX($D$20:$I$31,AD$3,2)-INDEX($D$20:$I$31,AD$3,1))</f>
        <v>513.88312335699754</v>
      </c>
      <c r="AE906" cm="1">
        <f t="array" aca="1" ref="AE906" ca="1">INDEX($D$20:$I$31,AE$3,1)+BETAINV(RAND(),INDEX($D$20:$I$31,AE$3,5),INDEX($D$20:$I$31,AE$3,6))*(INDEX($D$20:$I$31,AE$3,2)-INDEX($D$20:$I$31,AE$3,1))</f>
        <v>341.18532212960167</v>
      </c>
      <c r="AF906" cm="1">
        <f t="array" aca="1" ref="AF906" ca="1">INDEX($D$20:$I$31,AF$3,1)+BETAINV(RAND(),INDEX($D$20:$I$31,AF$3,5),INDEX($D$20:$I$31,AF$3,6))*(INDEX($D$20:$I$31,AF$3,2)-INDEX($D$20:$I$31,AF$3,1))</f>
        <v>150.5817573325869</v>
      </c>
      <c r="AG906" cm="1">
        <f t="array" aca="1" ref="AG906" ca="1">INDEX($D$20:$I$31,AG$3,1)+BETAINV(RAND(),INDEX($D$20:$I$31,AG$3,5),INDEX($D$20:$I$31,AG$3,6))*(INDEX($D$20:$I$31,AG$3,2)-INDEX($D$20:$I$31,AG$3,1))</f>
        <v>803.70093041083032</v>
      </c>
      <c r="AH906" cm="1">
        <f t="array" aca="1" ref="AH906" ca="1">INDEX($D$20:$I$31,AH$3,1)+BETAINV(RAND(),INDEX($D$20:$I$31,AH$3,5),INDEX($D$20:$I$31,AH$3,6))*(INDEX($D$20:$I$31,AH$3,2)-INDEX($D$20:$I$31,AH$3,1))</f>
        <v>642.19792413929861</v>
      </c>
      <c r="AI906" cm="1">
        <f t="array" aca="1" ref="AI906" ca="1">INDEX($D$20:$I$31,AI$3,1)+BETAINV(RAND(),INDEX($D$20:$I$31,AI$3,5),INDEX($D$20:$I$31,AI$3,6))*(INDEX($D$20:$I$31,AI$3,2)-INDEX($D$20:$I$31,AI$3,1))</f>
        <v>435.0062221012011</v>
      </c>
      <c r="AJ906" cm="1">
        <f t="array" aca="1" ref="AJ906" ca="1">INDEX($D$20:$I$31,AJ$3,1)+BETAINV(RAND(),INDEX($D$20:$I$31,AJ$3,5),INDEX($D$20:$I$31,AJ$3,6))*(INDEX($D$20:$I$31,AJ$3,2)-INDEX($D$20:$I$31,AJ$3,1))</f>
        <v>207.73225625823466</v>
      </c>
      <c r="AK906" cm="1">
        <f t="array" aca="1" ref="AK906" ca="1">INDEX($D$20:$I$31,AK$3,1)+BETAINV(RAND(),INDEX($D$20:$I$31,AK$3,5),INDEX($D$20:$I$31,AK$3,6))*(INDEX($D$20:$I$31,AK$3,2)-INDEX($D$20:$I$31,AK$3,1))</f>
        <v>242.54276839232062</v>
      </c>
      <c r="AL906" cm="1">
        <f t="array" aca="1" ref="AL906" ca="1">INDEX($D$20:$I$31,AL$3,1)+BETAINV(RAND(),INDEX($D$20:$I$31,AL$3,5),INDEX($D$20:$I$31,AL$3,6))*(INDEX($D$20:$I$31,AL$3,2)-INDEX($D$20:$I$31,AL$3,1))</f>
        <v>463.12294245421344</v>
      </c>
      <c r="AN906">
        <v>903</v>
      </c>
      <c r="AO906" s="13" cm="1">
        <f t="array" aca="1" ref="AO906" ca="1">INDEX($D$36:$I$47,AO$3,1)+BETAINV(RAND(),INDEX($D$36:$I$47,AO$3,5),INDEX($D$36:$I$47,AO$3,6))*(INDEX($D$36:$I$47,AO$3,2)-INDEX($D$36:$I$47,AO$3,1))</f>
        <v>114.22003553177146</v>
      </c>
      <c r="AP906" s="13" cm="1">
        <f t="array" aca="1" ref="AP906" ca="1">INDEX($D$36:$I$47,AP$3,1)+BETAINV(RAND(),INDEX($D$36:$I$47,AP$3,5),INDEX($D$36:$I$47,AP$3,6))*(INDEX($D$36:$I$47,AP$3,2)-INDEX($D$36:$I$47,AP$3,1))</f>
        <v>103.96287499856021</v>
      </c>
      <c r="AQ906" s="13" cm="1">
        <f t="array" aca="1" ref="AQ906" ca="1">INDEX($D$36:$I$47,AQ$3,1)+BETAINV(RAND(),INDEX($D$36:$I$47,AQ$3,5),INDEX($D$36:$I$47,AQ$3,6))*(INDEX($D$36:$I$47,AQ$3,2)-INDEX($D$36:$I$47,AQ$3,1))</f>
        <v>222.2905522360295</v>
      </c>
      <c r="AR906" s="13" cm="1">
        <f t="array" aca="1" ref="AR906" ca="1">INDEX($D$36:$I$47,AR$3,1)+BETAINV(RAND(),INDEX($D$36:$I$47,AR$3,5),INDEX($D$36:$I$47,AR$3,6))*(INDEX($D$36:$I$47,AR$3,2)-INDEX($D$36:$I$47,AR$3,1))</f>
        <v>359.5255001663229</v>
      </c>
      <c r="AS906" s="13" cm="1">
        <f t="array" aca="1" ref="AS906" ca="1">INDEX($D$36:$I$47,AS$3,1)+BETAINV(RAND(),INDEX($D$36:$I$47,AS$3,5),INDEX($D$36:$I$47,AS$3,6))*(INDEX($D$36:$I$47,AS$3,2)-INDEX($D$36:$I$47,AS$3,1))</f>
        <v>642.83216625487944</v>
      </c>
      <c r="AT906" s="13" cm="1">
        <f t="array" aca="1" ref="AT906" ca="1">INDEX($D$36:$I$47,AT$3,1)+BETAINV(RAND(),INDEX($D$36:$I$47,AT$3,5),INDEX($D$36:$I$47,AT$3,6))*(INDEX($D$36:$I$47,AT$3,2)-INDEX($D$36:$I$47,AT$3,1))</f>
        <v>145.6288576515235</v>
      </c>
      <c r="AU906" s="13" cm="1">
        <f t="array" aca="1" ref="AU906" ca="1">INDEX($D$36:$I$47,AU$3,1)+BETAINV(RAND(),INDEX($D$36:$I$47,AU$3,5),INDEX($D$36:$I$47,AU$3,6))*(INDEX($D$36:$I$47,AU$3,2)-INDEX($D$36:$I$47,AU$3,1))</f>
        <v>260.33767402521488</v>
      </c>
      <c r="AV906" s="13" cm="1">
        <f t="array" aca="1" ref="AV906" ca="1">INDEX($D$36:$I$47,AV$3,1)+BETAINV(RAND(),INDEX($D$36:$I$47,AV$3,5),INDEX($D$36:$I$47,AV$3,6))*(INDEX($D$36:$I$47,AV$3,2)-INDEX($D$36:$I$47,AV$3,1))</f>
        <v>598.34937039893589</v>
      </c>
      <c r="AW906" s="13" cm="1">
        <f t="array" aca="1" ref="AW906" ca="1">INDEX($D$36:$I$47,AW$3,1)+BETAINV(RAND(),INDEX($D$36:$I$47,AW$3,5),INDEX($D$36:$I$47,AW$3,6))*(INDEX($D$36:$I$47,AW$3,2)-INDEX($D$36:$I$47,AW$3,1))</f>
        <v>542.37637579509305</v>
      </c>
      <c r="AX906" s="13" cm="1">
        <f t="array" aca="1" ref="AX906" ca="1">INDEX($D$36:$I$47,AX$3,1)+BETAINV(RAND(),INDEX($D$36:$I$47,AX$3,5),INDEX($D$36:$I$47,AX$3,6))*(INDEX($D$36:$I$47,AX$3,2)-INDEX($D$36:$I$47,AX$3,1))</f>
        <v>469.40333971655423</v>
      </c>
      <c r="AY906" s="13" cm="1">
        <f t="array" aca="1" ref="AY906" ca="1">INDEX($D$36:$I$47,AY$3,1)+BETAINV(RAND(),INDEX($D$36:$I$47,AY$3,5),INDEX($D$36:$I$47,AY$3,6))*(INDEX($D$36:$I$47,AY$3,2)-INDEX($D$36:$I$47,AY$3,1))</f>
        <v>141.04368943765462</v>
      </c>
      <c r="AZ906" s="13" cm="1">
        <f t="array" aca="1" ref="AZ906" ca="1">INDEX($D$36:$I$47,AZ$3,1)+BETAINV(RAND(),INDEX($D$36:$I$47,AZ$3,5),INDEX($D$36:$I$47,AZ$3,6))*(INDEX($D$36:$I$47,AZ$3,2)-INDEX($D$36:$I$47,AZ$3,1))</f>
        <v>417.74724693160425</v>
      </c>
      <c r="BC906">
        <v>903</v>
      </c>
      <c r="BD906" cm="1">
        <f t="array" aca="1" ref="BD906" ca="1">INDEX($D$52:$I$63,BD$3,1)+BETAINV(RAND(),INDEX($D$52:$I$63,BD$3,5),INDEX($D$52:$I$63,BD$3,6))*(INDEX($D$52:$I$63,BD$3,2)-INDEX(D$52:I$63,BD$3,1))</f>
        <v>52.895985817184247</v>
      </c>
      <c r="BE906" cm="1">
        <f t="array" aca="1" ref="BE906" ca="1">INDEX($D$52:$I$63,BE$3,1)+BETAINV(RAND(),INDEX($D$52:$I$63,BE$3,5),INDEX($D$52:$I$63,BE$3,6))*(INDEX($D$52:$I$63,BE$3,2)-INDEX(E$52:J$63,BE$3,1))</f>
        <v>47.52000000000001</v>
      </c>
      <c r="BF906" cm="1">
        <f t="array" aca="1" ref="BF906" ca="1">INDEX($D$52:$I$63,BF$3,1)+BETAINV(RAND(),INDEX($D$52:$I$63,BF$3,5),INDEX($D$52:$I$63,BF$3,6))*(INDEX($D$52:$I$63,BF$3,2)-INDEX(F$52:K$63,BF$3,1))</f>
        <v>34.405776023451409</v>
      </c>
      <c r="BG906" cm="1">
        <f t="array" aca="1" ref="BG906" ca="1">INDEX($D$52:$I$63,BG$3,1)+BETAINV(RAND(),INDEX($D$52:$I$63,BG$3,5),INDEX($D$52:$I$63,BG$3,6))*(INDEX($D$52:$I$63,BG$3,2)-INDEX(G$52:L$63,BG$3,1))</f>
        <v>272.01482881069893</v>
      </c>
      <c r="BH906" cm="1">
        <f t="array" aca="1" ref="BH906" ca="1">INDEX($D$52:$I$63,BH$3,1)+BETAINV(RAND(),INDEX($D$52:$I$63,BH$3,5),INDEX($D$52:$I$63,BH$3,6))*(INDEX($D$52:$I$63,BH$3,2)-INDEX(H$52:M$63,BH$3,1))</f>
        <v>242.99293878334515</v>
      </c>
      <c r="BI906" cm="1">
        <f t="array" aca="1" ref="BI906" ca="1">INDEX($D$52:$I$63,BI$3,1)+BETAINV(RAND(),INDEX($D$52:$I$63,BI$3,5),INDEX($D$52:$I$63,BI$3,6))*(INDEX($D$52:$I$63,BI$3,2)-INDEX(I$52:N$63,BI$3,1))</f>
        <v>128.31020049293306</v>
      </c>
      <c r="BJ906" cm="1">
        <f t="array" aca="1" ref="BJ906" ca="1">INDEX($D$52:$I$63,BJ$3,1)+BETAINV(RAND(),INDEX($D$52:$I$63,BJ$3,5),INDEX($D$52:$I$63,BJ$3,6))*(INDEX($D$52:$I$63,BJ$3,2)-INDEX(J$52:O$63,BJ$3,1))</f>
        <v>334.01497032384401</v>
      </c>
      <c r="BK906" cm="1">
        <f t="array" aca="1" ref="BK906" ca="1">INDEX($D$52:$I$63,BK$3,1)+BETAINV(RAND(),INDEX($D$52:$I$63,BK$3,5),INDEX($D$52:$I$63,BK$3,6))*(INDEX($D$52:$I$63,BK$3,2)-INDEX(K$52:P$63,BK$3,1))</f>
        <v>460.949704343706</v>
      </c>
      <c r="BL906" cm="1">
        <f t="array" aca="1" ref="BL906" ca="1">INDEX($D$52:$I$63,BL$3,1)+BETAINV(RAND(),INDEX($D$52:$I$63,BL$3,5),INDEX($D$52:$I$63,BL$3,6))*(INDEX($D$52:$I$63,BL$3,2)-INDEX(L$52:Q$63,BL$3,1))</f>
        <v>304.71438359057345</v>
      </c>
      <c r="BM906" cm="1">
        <f t="array" aca="1" ref="BM906" ca="1">INDEX($D$52:$I$63,BM$3,1)+BETAINV(RAND(),INDEX($D$52:$I$63,BM$3,5),INDEX($D$52:$I$63,BM$3,6))*(INDEX($D$52:$I$63,BM$3,2)-INDEX(M$52:R$63,BM$3,1))</f>
        <v>28.650794071668457</v>
      </c>
      <c r="BN906" cm="1">
        <f t="array" aca="1" ref="BN906" ca="1">INDEX($D$52:$I$63,BN$3,1)+BETAINV(RAND(),INDEX($D$52:$I$63,BN$3,5),INDEX($D$52:$I$63,BN$3,6))*(INDEX($D$52:$I$63,BN$3,2)-INDEX(N$52:S$63,BN$3,1))</f>
        <v>104.83494241013396</v>
      </c>
      <c r="BO906" cm="1">
        <f t="array" aca="1" ref="BO906" ca="1">INDEX($D$52:$I$63,BO$3,1)+BETAINV(RAND(),INDEX($D$52:$I$63,BO$3,5),INDEX($D$52:$I$63,BO$3,6))*(INDEX($D$52:$I$63,BO$3,2)-INDEX(O$52:T$63,BO$3,1))</f>
        <v>387.44626055295839</v>
      </c>
    </row>
    <row r="907" spans="12:67" x14ac:dyDescent="0.25">
      <c r="L907">
        <v>904</v>
      </c>
      <c r="M907" cm="1">
        <f t="array" aca="1" ref="M907" ca="1">INDEX($D$4:$I$15,M$3,1)+BETAINV(RAND(),INDEX($D$4:$I$15,M$3,5),INDEX($D$4:$I$15,M$3,6))*(INDEX($D$4:$I$15,M$3,2)-INDEX($D$4:$I$15,M$3,1))</f>
        <v>282.64426081106728</v>
      </c>
      <c r="N907" cm="1">
        <f t="array" aca="1" ref="N907" ca="1">INDEX($D$4:$I$15,N$3,1)+BETAINV(RAND(),INDEX($D$4:$I$15,N$3,5),INDEX($D$4:$I$15,N$3,6))*(INDEX($D$4:$I$15,N$3,2)-INDEX($D$4:$I$15,N$3,1))</f>
        <v>175.532830670507</v>
      </c>
      <c r="O907" cm="1">
        <f t="array" aca="1" ref="O907" ca="1">INDEX($D$4:$I$15,O$3,1)+BETAINV(RAND(),INDEX($D$4:$I$15,O$3,5),INDEX($D$4:$I$15,O$3,6))*(INDEX($D$4:$I$15,O$3,2)-INDEX($D$4:$I$15,O$3,1))</f>
        <v>46.196085912599294</v>
      </c>
      <c r="P907" cm="1">
        <f t="array" aca="1" ref="P907" ca="1">INDEX($D$4:$I$15,P$3,1)+BETAINV(RAND(),INDEX($D$4:$I$15,P$3,5),INDEX($D$4:$I$15,P$3,6))*(INDEX($D$4:$I$15,P$3,2)-INDEX($D$4:$I$15,P$3,1))</f>
        <v>845.54658863250449</v>
      </c>
      <c r="Q907" cm="1">
        <f t="array" aca="1" ref="Q907" ca="1">INDEX($D$4:$I$15,Q$3,1)+BETAINV(RAND(),INDEX($D$4:$I$15,Q$3,5),INDEX($D$4:$I$15,Q$3,6))*(INDEX($D$4:$I$15,Q$3,2)-INDEX($D$4:$I$15,Q$3,1))</f>
        <v>158.13849007756517</v>
      </c>
      <c r="R907" cm="1">
        <f t="array" aca="1" ref="R907" ca="1">INDEX($D$4:$I$15,R$3,1)+BETAINV(RAND(),INDEX($D$4:$I$15,R$3,5),INDEX($D$4:$I$15,R$3,6))*(INDEX($D$4:$I$15,R$3,2)-INDEX($D$4:$I$15,R$3,1))</f>
        <v>457.87651715405468</v>
      </c>
      <c r="S907" cm="1">
        <f t="array" aca="1" ref="S907" ca="1">INDEX($D$4:$I$15,S$3,1)+BETAINV(RAND(),INDEX($D$4:$I$15,S$3,5),INDEX($D$4:$I$15,S$3,6))*(INDEX($D$4:$I$15,S$3,2)-INDEX($D$4:$I$15,S$3,1))</f>
        <v>807.57164573050682</v>
      </c>
      <c r="T907" cm="1">
        <f t="array" aca="1" ref="T907" ca="1">INDEX($D$4:$I$15,T$3,1)+BETAINV(RAND(),INDEX($D$4:$I$15,T$3,5),INDEX($D$4:$I$15,T$3,6))*(INDEX($D$4:$I$15,T$3,2)-INDEX($D$4:$I$15,T$3,1))</f>
        <v>886.25309638410556</v>
      </c>
      <c r="U907" cm="1">
        <f t="array" aca="1" ref="U907" ca="1">INDEX($D$4:$I$15,U$3,1)+BETAINV(RAND(),INDEX($D$4:$I$15,U$3,5),INDEX($D$4:$I$15,U$3,6))*(INDEX($D$4:$I$15,U$3,2)-INDEX($D$4:$I$15,U$3,1))</f>
        <v>323.2908866271548</v>
      </c>
      <c r="V907" cm="1">
        <f t="array" aca="1" ref="V907" ca="1">INDEX($D$4:$I$15,V$3,1)+BETAINV(RAND(),INDEX($D$4:$I$15,V$3,5),INDEX($D$4:$I$15,V$3,6))*(INDEX($D$4:$I$15,V$3,2)-INDEX($D$4:$I$15,V$3,1))</f>
        <v>96.102264601354392</v>
      </c>
      <c r="W907" cm="1">
        <f t="array" aca="1" ref="W907" ca="1">INDEX($D$4:$I$15,W$3,1)+BETAINV(RAND(),INDEX($D$4:$I$15,W$3,5),INDEX($D$4:$I$15,W$3,6))*(INDEX($D$4:$I$15,W$3,2)-INDEX($D$4:$I$15,W$3,1))</f>
        <v>389.42228555103128</v>
      </c>
      <c r="X907" cm="1">
        <f t="array" aca="1" ref="X907" ca="1">INDEX($D$4:$I$15,X$3,1)+BETAINV(RAND(),INDEX($D$4:$I$15,X$3,5),INDEX($D$4:$I$15,X$3,6))*(INDEX($D$4:$I$15,X$3,2)-INDEX($D$4:$I$15,X$3,1))</f>
        <v>1603.3533397446272</v>
      </c>
      <c r="Z907">
        <v>904</v>
      </c>
      <c r="AA907" cm="1">
        <f t="array" aca="1" ref="AA907" ca="1">INDEX($D$20:$I$31,AA$3,1)+BETAINV(RAND(),INDEX($D$20:$I$31,AA$3,5),INDEX($D$20:$I$31,AA$3,6))*(INDEX($D$20:$I$31,AA$3,2)-INDEX($D$20:$I$31,AA$3,1))</f>
        <v>102.63855056764773</v>
      </c>
      <c r="AB907" cm="1">
        <f t="array" aca="1" ref="AB907" ca="1">INDEX($D$20:$I$31,AB$3,1)+BETAINV(RAND(),INDEX($D$20:$I$31,AB$3,5),INDEX($D$20:$I$31,AB$3,6))*(INDEX($D$20:$I$31,AB$3,2)-INDEX($D$20:$I$31,AB$3,1))</f>
        <v>103.52764261948437</v>
      </c>
      <c r="AC907" cm="1">
        <f t="array" aca="1" ref="AC907" ca="1">INDEX($D$20:$I$31,AC$3,1)+BETAINV(RAND(),INDEX($D$20:$I$31,AC$3,5),INDEX($D$20:$I$31,AC$3,6))*(INDEX($D$20:$I$31,AC$3,2)-INDEX($D$20:$I$31,AC$3,1))</f>
        <v>107.7223510282585</v>
      </c>
      <c r="AD907" cm="1">
        <f t="array" aca="1" ref="AD907" ca="1">INDEX($D$20:$I$31,AD$3,1)+BETAINV(RAND(),INDEX($D$20:$I$31,AD$3,5),INDEX($D$20:$I$31,AD$3,6))*(INDEX($D$20:$I$31,AD$3,2)-INDEX($D$20:$I$31,AD$3,1))</f>
        <v>442.85142949830839</v>
      </c>
      <c r="AE907" cm="1">
        <f t="array" aca="1" ref="AE907" ca="1">INDEX($D$20:$I$31,AE$3,1)+BETAINV(RAND(),INDEX($D$20:$I$31,AE$3,5),INDEX($D$20:$I$31,AE$3,6))*(INDEX($D$20:$I$31,AE$3,2)-INDEX($D$20:$I$31,AE$3,1))</f>
        <v>372.67842176764657</v>
      </c>
      <c r="AF907" cm="1">
        <f t="array" aca="1" ref="AF907" ca="1">INDEX($D$20:$I$31,AF$3,1)+BETAINV(RAND(),INDEX($D$20:$I$31,AF$3,5),INDEX($D$20:$I$31,AF$3,6))*(INDEX($D$20:$I$31,AF$3,2)-INDEX($D$20:$I$31,AF$3,1))</f>
        <v>173.12150153842489</v>
      </c>
      <c r="AG907" cm="1">
        <f t="array" aca="1" ref="AG907" ca="1">INDEX($D$20:$I$31,AG$3,1)+BETAINV(RAND(),INDEX($D$20:$I$31,AG$3,5),INDEX($D$20:$I$31,AG$3,6))*(INDEX($D$20:$I$31,AG$3,2)-INDEX($D$20:$I$31,AG$3,1))</f>
        <v>807.22038168932681</v>
      </c>
      <c r="AH907" cm="1">
        <f t="array" aca="1" ref="AH907" ca="1">INDEX($D$20:$I$31,AH$3,1)+BETAINV(RAND(),INDEX($D$20:$I$31,AH$3,5),INDEX($D$20:$I$31,AH$3,6))*(INDEX($D$20:$I$31,AH$3,2)-INDEX($D$20:$I$31,AH$3,1))</f>
        <v>737.01031946258252</v>
      </c>
      <c r="AI907" cm="1">
        <f t="array" aca="1" ref="AI907" ca="1">INDEX($D$20:$I$31,AI$3,1)+BETAINV(RAND(),INDEX($D$20:$I$31,AI$3,5),INDEX($D$20:$I$31,AI$3,6))*(INDEX($D$20:$I$31,AI$3,2)-INDEX($D$20:$I$31,AI$3,1))</f>
        <v>385.30502583957025</v>
      </c>
      <c r="AJ907" cm="1">
        <f t="array" aca="1" ref="AJ907" ca="1">INDEX($D$20:$I$31,AJ$3,1)+BETAINV(RAND(),INDEX($D$20:$I$31,AJ$3,5),INDEX($D$20:$I$31,AJ$3,6))*(INDEX($D$20:$I$31,AJ$3,2)-INDEX($D$20:$I$31,AJ$3,1))</f>
        <v>215.25459810942715</v>
      </c>
      <c r="AK907" cm="1">
        <f t="array" aca="1" ref="AK907" ca="1">INDEX($D$20:$I$31,AK$3,1)+BETAINV(RAND(),INDEX($D$20:$I$31,AK$3,5),INDEX($D$20:$I$31,AK$3,6))*(INDEX($D$20:$I$31,AK$3,2)-INDEX($D$20:$I$31,AK$3,1))</f>
        <v>283.48362695639128</v>
      </c>
      <c r="AL907" cm="1">
        <f t="array" aca="1" ref="AL907" ca="1">INDEX($D$20:$I$31,AL$3,1)+BETAINV(RAND(),INDEX($D$20:$I$31,AL$3,5),INDEX($D$20:$I$31,AL$3,6))*(INDEX($D$20:$I$31,AL$3,2)-INDEX($D$20:$I$31,AL$3,1))</f>
        <v>466.33278942563362</v>
      </c>
      <c r="AN907">
        <v>904</v>
      </c>
      <c r="AO907" s="13" cm="1">
        <f t="array" aca="1" ref="AO907" ca="1">INDEX($D$36:$I$47,AO$3,1)+BETAINV(RAND(),INDEX($D$36:$I$47,AO$3,5),INDEX($D$36:$I$47,AO$3,6))*(INDEX($D$36:$I$47,AO$3,2)-INDEX($D$36:$I$47,AO$3,1))</f>
        <v>96.402493709866064</v>
      </c>
      <c r="AP907" s="13" cm="1">
        <f t="array" aca="1" ref="AP907" ca="1">INDEX($D$36:$I$47,AP$3,1)+BETAINV(RAND(),INDEX($D$36:$I$47,AP$3,5),INDEX($D$36:$I$47,AP$3,6))*(INDEX($D$36:$I$47,AP$3,2)-INDEX($D$36:$I$47,AP$3,1))</f>
        <v>108.47339084816153</v>
      </c>
      <c r="AQ907" s="13" cm="1">
        <f t="array" aca="1" ref="AQ907" ca="1">INDEX($D$36:$I$47,AQ$3,1)+BETAINV(RAND(),INDEX($D$36:$I$47,AQ$3,5),INDEX($D$36:$I$47,AQ$3,6))*(INDEX($D$36:$I$47,AQ$3,2)-INDEX($D$36:$I$47,AQ$3,1))</f>
        <v>205.74855533018177</v>
      </c>
      <c r="AR907" s="13" cm="1">
        <f t="array" aca="1" ref="AR907" ca="1">INDEX($D$36:$I$47,AR$3,1)+BETAINV(RAND(),INDEX($D$36:$I$47,AR$3,5),INDEX($D$36:$I$47,AR$3,6))*(INDEX($D$36:$I$47,AR$3,2)-INDEX($D$36:$I$47,AR$3,1))</f>
        <v>284.22222069589958</v>
      </c>
      <c r="AS907" s="13" cm="1">
        <f t="array" aca="1" ref="AS907" ca="1">INDEX($D$36:$I$47,AS$3,1)+BETAINV(RAND(),INDEX($D$36:$I$47,AS$3,5),INDEX($D$36:$I$47,AS$3,6))*(INDEX($D$36:$I$47,AS$3,2)-INDEX($D$36:$I$47,AS$3,1))</f>
        <v>588.5689531095361</v>
      </c>
      <c r="AT907" s="13" cm="1">
        <f t="array" aca="1" ref="AT907" ca="1">INDEX($D$36:$I$47,AT$3,1)+BETAINV(RAND(),INDEX($D$36:$I$47,AT$3,5),INDEX($D$36:$I$47,AT$3,6))*(INDEX($D$36:$I$47,AT$3,2)-INDEX($D$36:$I$47,AT$3,1))</f>
        <v>149.82399071046331</v>
      </c>
      <c r="AU907" s="13" cm="1">
        <f t="array" aca="1" ref="AU907" ca="1">INDEX($D$36:$I$47,AU$3,1)+BETAINV(RAND(),INDEX($D$36:$I$47,AU$3,5),INDEX($D$36:$I$47,AU$3,6))*(INDEX($D$36:$I$47,AU$3,2)-INDEX($D$36:$I$47,AU$3,1))</f>
        <v>317.1600274229092</v>
      </c>
      <c r="AV907" s="13" cm="1">
        <f t="array" aca="1" ref="AV907" ca="1">INDEX($D$36:$I$47,AV$3,1)+BETAINV(RAND(),INDEX($D$36:$I$47,AV$3,5),INDEX($D$36:$I$47,AV$3,6))*(INDEX($D$36:$I$47,AV$3,2)-INDEX($D$36:$I$47,AV$3,1))</f>
        <v>613.97810011091258</v>
      </c>
      <c r="AW907" s="13" cm="1">
        <f t="array" aca="1" ref="AW907" ca="1">INDEX($D$36:$I$47,AW$3,1)+BETAINV(RAND(),INDEX($D$36:$I$47,AW$3,5),INDEX($D$36:$I$47,AW$3,6))*(INDEX($D$36:$I$47,AW$3,2)-INDEX($D$36:$I$47,AW$3,1))</f>
        <v>527.35168308007565</v>
      </c>
      <c r="AX907" s="13" cm="1">
        <f t="array" aca="1" ref="AX907" ca="1">INDEX($D$36:$I$47,AX$3,1)+BETAINV(RAND(),INDEX($D$36:$I$47,AX$3,5),INDEX($D$36:$I$47,AX$3,6))*(INDEX($D$36:$I$47,AX$3,2)-INDEX($D$36:$I$47,AX$3,1))</f>
        <v>453.29188401416786</v>
      </c>
      <c r="AY907" s="13" cm="1">
        <f t="array" aca="1" ref="AY907" ca="1">INDEX($D$36:$I$47,AY$3,1)+BETAINV(RAND(),INDEX($D$36:$I$47,AY$3,5),INDEX($D$36:$I$47,AY$3,6))*(INDEX($D$36:$I$47,AY$3,2)-INDEX($D$36:$I$47,AY$3,1))</f>
        <v>163.81322589607146</v>
      </c>
      <c r="AZ907" s="13" cm="1">
        <f t="array" aca="1" ref="AZ907" ca="1">INDEX($D$36:$I$47,AZ$3,1)+BETAINV(RAND(),INDEX($D$36:$I$47,AZ$3,5),INDEX($D$36:$I$47,AZ$3,6))*(INDEX($D$36:$I$47,AZ$3,2)-INDEX($D$36:$I$47,AZ$3,1))</f>
        <v>449.90085166545651</v>
      </c>
      <c r="BC907">
        <v>904</v>
      </c>
      <c r="BD907" cm="1">
        <f t="array" aca="1" ref="BD907" ca="1">INDEX($D$52:$I$63,BD$3,1)+BETAINV(RAND(),INDEX($D$52:$I$63,BD$3,5),INDEX($D$52:$I$63,BD$3,6))*(INDEX($D$52:$I$63,BD$3,2)-INDEX(D$52:I$63,BD$3,1))</f>
        <v>57.669263392879699</v>
      </c>
      <c r="BE907" cm="1">
        <f t="array" aca="1" ref="BE907" ca="1">INDEX($D$52:$I$63,BE$3,1)+BETAINV(RAND(),INDEX($D$52:$I$63,BE$3,5),INDEX($D$52:$I$63,BE$3,6))*(INDEX($D$52:$I$63,BE$3,2)-INDEX(E$52:J$63,BE$3,1))</f>
        <v>47.52000000000001</v>
      </c>
      <c r="BF907" cm="1">
        <f t="array" aca="1" ref="BF907" ca="1">INDEX($D$52:$I$63,BF$3,1)+BETAINV(RAND(),INDEX($D$52:$I$63,BF$3,5),INDEX($D$52:$I$63,BF$3,6))*(INDEX($D$52:$I$63,BF$3,2)-INDEX(F$52:K$63,BF$3,1))</f>
        <v>34.309174695421653</v>
      </c>
      <c r="BG907" cm="1">
        <f t="array" aca="1" ref="BG907" ca="1">INDEX($D$52:$I$63,BG$3,1)+BETAINV(RAND(),INDEX($D$52:$I$63,BG$3,5),INDEX($D$52:$I$63,BG$3,6))*(INDEX($D$52:$I$63,BG$3,2)-INDEX(G$52:L$63,BG$3,1))</f>
        <v>281.06414292956742</v>
      </c>
      <c r="BH907" cm="1">
        <f t="array" aca="1" ref="BH907" ca="1">INDEX($D$52:$I$63,BH$3,1)+BETAINV(RAND(),INDEX($D$52:$I$63,BH$3,5),INDEX($D$52:$I$63,BH$3,6))*(INDEX($D$52:$I$63,BH$3,2)-INDEX(H$52:M$63,BH$3,1))</f>
        <v>269.2175916525199</v>
      </c>
      <c r="BI907" cm="1">
        <f t="array" aca="1" ref="BI907" ca="1">INDEX($D$52:$I$63,BI$3,1)+BETAINV(RAND(),INDEX($D$52:$I$63,BI$3,5),INDEX($D$52:$I$63,BI$3,6))*(INDEX($D$52:$I$63,BI$3,2)-INDEX(I$52:N$63,BI$3,1))</f>
        <v>158.32627612642005</v>
      </c>
      <c r="BJ907" cm="1">
        <f t="array" aca="1" ref="BJ907" ca="1">INDEX($D$52:$I$63,BJ$3,1)+BETAINV(RAND(),INDEX($D$52:$I$63,BJ$3,5),INDEX($D$52:$I$63,BJ$3,6))*(INDEX($D$52:$I$63,BJ$3,2)-INDEX(J$52:O$63,BJ$3,1))</f>
        <v>335.12013830237186</v>
      </c>
      <c r="BK907" cm="1">
        <f t="array" aca="1" ref="BK907" ca="1">INDEX($D$52:$I$63,BK$3,1)+BETAINV(RAND(),INDEX($D$52:$I$63,BK$3,5),INDEX($D$52:$I$63,BK$3,6))*(INDEX($D$52:$I$63,BK$3,2)-INDEX(K$52:P$63,BK$3,1))</f>
        <v>427.9434390166241</v>
      </c>
      <c r="BL907" cm="1">
        <f t="array" aca="1" ref="BL907" ca="1">INDEX($D$52:$I$63,BL$3,1)+BETAINV(RAND(),INDEX($D$52:$I$63,BL$3,5),INDEX($D$52:$I$63,BL$3,6))*(INDEX($D$52:$I$63,BL$3,2)-INDEX(L$52:Q$63,BL$3,1))</f>
        <v>321.25672026165029</v>
      </c>
      <c r="BM907" cm="1">
        <f t="array" aca="1" ref="BM907" ca="1">INDEX($D$52:$I$63,BM$3,1)+BETAINV(RAND(),INDEX($D$52:$I$63,BM$3,5),INDEX($D$52:$I$63,BM$3,6))*(INDEX($D$52:$I$63,BM$3,2)-INDEX(M$52:R$63,BM$3,1))</f>
        <v>-12.211631164942389</v>
      </c>
      <c r="BN907" cm="1">
        <f t="array" aca="1" ref="BN907" ca="1">INDEX($D$52:$I$63,BN$3,1)+BETAINV(RAND(),INDEX($D$52:$I$63,BN$3,5),INDEX($D$52:$I$63,BN$3,6))*(INDEX($D$52:$I$63,BN$3,2)-INDEX(N$52:S$63,BN$3,1))</f>
        <v>105.12893213077085</v>
      </c>
      <c r="BO907" cm="1">
        <f t="array" aca="1" ref="BO907" ca="1">INDEX($D$52:$I$63,BO$3,1)+BETAINV(RAND(),INDEX($D$52:$I$63,BO$3,5),INDEX($D$52:$I$63,BO$3,6))*(INDEX($D$52:$I$63,BO$3,2)-INDEX(O$52:T$63,BO$3,1))</f>
        <v>431.87936682746977</v>
      </c>
    </row>
    <row r="908" spans="12:67" x14ac:dyDescent="0.25">
      <c r="L908">
        <v>905</v>
      </c>
      <c r="M908" cm="1">
        <f t="array" aca="1" ref="M908" ca="1">INDEX($D$4:$I$15,M$3,1)+BETAINV(RAND(),INDEX($D$4:$I$15,M$3,5),INDEX($D$4:$I$15,M$3,6))*(INDEX($D$4:$I$15,M$3,2)-INDEX($D$4:$I$15,M$3,1))</f>
        <v>258.51176038432033</v>
      </c>
      <c r="N908" cm="1">
        <f t="array" aca="1" ref="N908" ca="1">INDEX($D$4:$I$15,N$3,1)+BETAINV(RAND(),INDEX($D$4:$I$15,N$3,5),INDEX($D$4:$I$15,N$3,6))*(INDEX($D$4:$I$15,N$3,2)-INDEX($D$4:$I$15,N$3,1))</f>
        <v>148.37099505759747</v>
      </c>
      <c r="O908" cm="1">
        <f t="array" aca="1" ref="O908" ca="1">INDEX($D$4:$I$15,O$3,1)+BETAINV(RAND(),INDEX($D$4:$I$15,O$3,5),INDEX($D$4:$I$15,O$3,6))*(INDEX($D$4:$I$15,O$3,2)-INDEX($D$4:$I$15,O$3,1))</f>
        <v>49.281972012056777</v>
      </c>
      <c r="P908" cm="1">
        <f t="array" aca="1" ref="P908" ca="1">INDEX($D$4:$I$15,P$3,1)+BETAINV(RAND(),INDEX($D$4:$I$15,P$3,5),INDEX($D$4:$I$15,P$3,6))*(INDEX($D$4:$I$15,P$3,2)-INDEX($D$4:$I$15,P$3,1))</f>
        <v>664.02282021462554</v>
      </c>
      <c r="Q908" cm="1">
        <f t="array" aca="1" ref="Q908" ca="1">INDEX($D$4:$I$15,Q$3,1)+BETAINV(RAND(),INDEX($D$4:$I$15,Q$3,5),INDEX($D$4:$I$15,Q$3,6))*(INDEX($D$4:$I$15,Q$3,2)-INDEX($D$4:$I$15,Q$3,1))</f>
        <v>144.98102785656488</v>
      </c>
      <c r="R908" cm="1">
        <f t="array" aca="1" ref="R908" ca="1">INDEX($D$4:$I$15,R$3,1)+BETAINV(RAND(),INDEX($D$4:$I$15,R$3,5),INDEX($D$4:$I$15,R$3,6))*(INDEX($D$4:$I$15,R$3,2)-INDEX($D$4:$I$15,R$3,1))</f>
        <v>453.30483968159729</v>
      </c>
      <c r="S908" cm="1">
        <f t="array" aca="1" ref="S908" ca="1">INDEX($D$4:$I$15,S$3,1)+BETAINV(RAND(),INDEX($D$4:$I$15,S$3,5),INDEX($D$4:$I$15,S$3,6))*(INDEX($D$4:$I$15,S$3,2)-INDEX($D$4:$I$15,S$3,1))</f>
        <v>687.11589177661949</v>
      </c>
      <c r="T908" cm="1">
        <f t="array" aca="1" ref="T908" ca="1">INDEX($D$4:$I$15,T$3,1)+BETAINV(RAND(),INDEX($D$4:$I$15,T$3,5),INDEX($D$4:$I$15,T$3,6))*(INDEX($D$4:$I$15,T$3,2)-INDEX($D$4:$I$15,T$3,1))</f>
        <v>794.53662922919102</v>
      </c>
      <c r="U908" cm="1">
        <f t="array" aca="1" ref="U908" ca="1">INDEX($D$4:$I$15,U$3,1)+BETAINV(RAND(),INDEX($D$4:$I$15,U$3,5),INDEX($D$4:$I$15,U$3,6))*(INDEX($D$4:$I$15,U$3,2)-INDEX($D$4:$I$15,U$3,1))</f>
        <v>247.58785058150528</v>
      </c>
      <c r="V908" cm="1">
        <f t="array" aca="1" ref="V908" ca="1">INDEX($D$4:$I$15,V$3,1)+BETAINV(RAND(),INDEX($D$4:$I$15,V$3,5),INDEX($D$4:$I$15,V$3,6))*(INDEX($D$4:$I$15,V$3,2)-INDEX($D$4:$I$15,V$3,1))</f>
        <v>101.64125838353873</v>
      </c>
      <c r="W908" cm="1">
        <f t="array" aca="1" ref="W908" ca="1">INDEX($D$4:$I$15,W$3,1)+BETAINV(RAND(),INDEX($D$4:$I$15,W$3,5),INDEX($D$4:$I$15,W$3,6))*(INDEX($D$4:$I$15,W$3,2)-INDEX($D$4:$I$15,W$3,1))</f>
        <v>378.88387951873767</v>
      </c>
      <c r="X908" cm="1">
        <f t="array" aca="1" ref="X908" ca="1">INDEX($D$4:$I$15,X$3,1)+BETAINV(RAND(),INDEX($D$4:$I$15,X$3,5),INDEX($D$4:$I$15,X$3,6))*(INDEX($D$4:$I$15,X$3,2)-INDEX($D$4:$I$15,X$3,1))</f>
        <v>1816.3808319839422</v>
      </c>
      <c r="Z908">
        <v>905</v>
      </c>
      <c r="AA908" cm="1">
        <f t="array" aca="1" ref="AA908" ca="1">INDEX($D$20:$I$31,AA$3,1)+BETAINV(RAND(),INDEX($D$20:$I$31,AA$3,5),INDEX($D$20:$I$31,AA$3,6))*(INDEX($D$20:$I$31,AA$3,2)-INDEX($D$20:$I$31,AA$3,1))</f>
        <v>99.788568735859229</v>
      </c>
      <c r="AB908" cm="1">
        <f t="array" aca="1" ref="AB908" ca="1">INDEX($D$20:$I$31,AB$3,1)+BETAINV(RAND(),INDEX($D$20:$I$31,AB$3,5),INDEX($D$20:$I$31,AB$3,6))*(INDEX($D$20:$I$31,AB$3,2)-INDEX($D$20:$I$31,AB$3,1))</f>
        <v>112.39013439520416</v>
      </c>
      <c r="AC908" cm="1">
        <f t="array" aca="1" ref="AC908" ca="1">INDEX($D$20:$I$31,AC$3,1)+BETAINV(RAND(),INDEX($D$20:$I$31,AC$3,5),INDEX($D$20:$I$31,AC$3,6))*(INDEX($D$20:$I$31,AC$3,2)-INDEX($D$20:$I$31,AC$3,1))</f>
        <v>97.810986401184877</v>
      </c>
      <c r="AD908" cm="1">
        <f t="array" aca="1" ref="AD908" ca="1">INDEX($D$20:$I$31,AD$3,1)+BETAINV(RAND(),INDEX($D$20:$I$31,AD$3,5),INDEX($D$20:$I$31,AD$3,6))*(INDEX($D$20:$I$31,AD$3,2)-INDEX($D$20:$I$31,AD$3,1))</f>
        <v>472.88729282348902</v>
      </c>
      <c r="AE908" cm="1">
        <f t="array" aca="1" ref="AE908" ca="1">INDEX($D$20:$I$31,AE$3,1)+BETAINV(RAND(),INDEX($D$20:$I$31,AE$3,5),INDEX($D$20:$I$31,AE$3,6))*(INDEX($D$20:$I$31,AE$3,2)-INDEX($D$20:$I$31,AE$3,1))</f>
        <v>317.42781603363613</v>
      </c>
      <c r="AF908" cm="1">
        <f t="array" aca="1" ref="AF908" ca="1">INDEX($D$20:$I$31,AF$3,1)+BETAINV(RAND(),INDEX($D$20:$I$31,AF$3,5),INDEX($D$20:$I$31,AF$3,6))*(INDEX($D$20:$I$31,AF$3,2)-INDEX($D$20:$I$31,AF$3,1))</f>
        <v>146.61935147348908</v>
      </c>
      <c r="AG908" cm="1">
        <f t="array" aca="1" ref="AG908" ca="1">INDEX($D$20:$I$31,AG$3,1)+BETAINV(RAND(),INDEX($D$20:$I$31,AG$3,5),INDEX($D$20:$I$31,AG$3,6))*(INDEX($D$20:$I$31,AG$3,2)-INDEX($D$20:$I$31,AG$3,1))</f>
        <v>757.14704328153084</v>
      </c>
      <c r="AH908" cm="1">
        <f t="array" aca="1" ref="AH908" ca="1">INDEX($D$20:$I$31,AH$3,1)+BETAINV(RAND(),INDEX($D$20:$I$31,AH$3,5),INDEX($D$20:$I$31,AH$3,6))*(INDEX($D$20:$I$31,AH$3,2)-INDEX($D$20:$I$31,AH$3,1))</f>
        <v>702.56224406836668</v>
      </c>
      <c r="AI908" cm="1">
        <f t="array" aca="1" ref="AI908" ca="1">INDEX($D$20:$I$31,AI$3,1)+BETAINV(RAND(),INDEX($D$20:$I$31,AI$3,5),INDEX($D$20:$I$31,AI$3,6))*(INDEX($D$20:$I$31,AI$3,2)-INDEX($D$20:$I$31,AI$3,1))</f>
        <v>419.20267160501066</v>
      </c>
      <c r="AJ908" cm="1">
        <f t="array" aca="1" ref="AJ908" ca="1">INDEX($D$20:$I$31,AJ$3,1)+BETAINV(RAND(),INDEX($D$20:$I$31,AJ$3,5),INDEX($D$20:$I$31,AJ$3,6))*(INDEX($D$20:$I$31,AJ$3,2)-INDEX($D$20:$I$31,AJ$3,1))</f>
        <v>219.775301121214</v>
      </c>
      <c r="AK908" cm="1">
        <f t="array" aca="1" ref="AK908" ca="1">INDEX($D$20:$I$31,AK$3,1)+BETAINV(RAND(),INDEX($D$20:$I$31,AK$3,5),INDEX($D$20:$I$31,AK$3,6))*(INDEX($D$20:$I$31,AK$3,2)-INDEX($D$20:$I$31,AK$3,1))</f>
        <v>243.25017875573838</v>
      </c>
      <c r="AL908" cm="1">
        <f t="array" aca="1" ref="AL908" ca="1">INDEX($D$20:$I$31,AL$3,1)+BETAINV(RAND(),INDEX($D$20:$I$31,AL$3,5),INDEX($D$20:$I$31,AL$3,6))*(INDEX($D$20:$I$31,AL$3,2)-INDEX($D$20:$I$31,AL$3,1))</f>
        <v>389.61375425359199</v>
      </c>
      <c r="AN908">
        <v>905</v>
      </c>
      <c r="AO908" s="13" cm="1">
        <f t="array" aca="1" ref="AO908" ca="1">INDEX($D$36:$I$47,AO$3,1)+BETAINV(RAND(),INDEX($D$36:$I$47,AO$3,5),INDEX($D$36:$I$47,AO$3,6))*(INDEX($D$36:$I$47,AO$3,2)-INDEX($D$36:$I$47,AO$3,1))</f>
        <v>109.50743481581912</v>
      </c>
      <c r="AP908" s="13" cm="1">
        <f t="array" aca="1" ref="AP908" ca="1">INDEX($D$36:$I$47,AP$3,1)+BETAINV(RAND(),INDEX($D$36:$I$47,AP$3,5),INDEX($D$36:$I$47,AP$3,6))*(INDEX($D$36:$I$47,AP$3,2)-INDEX($D$36:$I$47,AP$3,1))</f>
        <v>113.09878642259585</v>
      </c>
      <c r="AQ908" s="13" cm="1">
        <f t="array" aca="1" ref="AQ908" ca="1">INDEX($D$36:$I$47,AQ$3,1)+BETAINV(RAND(),INDEX($D$36:$I$47,AQ$3,5),INDEX($D$36:$I$47,AQ$3,6))*(INDEX($D$36:$I$47,AQ$3,2)-INDEX($D$36:$I$47,AQ$3,1))</f>
        <v>202.00383270451135</v>
      </c>
      <c r="AR908" s="13" cm="1">
        <f t="array" aca="1" ref="AR908" ca="1">INDEX($D$36:$I$47,AR$3,1)+BETAINV(RAND(),INDEX($D$36:$I$47,AR$3,5),INDEX($D$36:$I$47,AR$3,6))*(INDEX($D$36:$I$47,AR$3,2)-INDEX($D$36:$I$47,AR$3,1))</f>
        <v>328.57459411418773</v>
      </c>
      <c r="AS908" s="13" cm="1">
        <f t="array" aca="1" ref="AS908" ca="1">INDEX($D$36:$I$47,AS$3,1)+BETAINV(RAND(),INDEX($D$36:$I$47,AS$3,5),INDEX($D$36:$I$47,AS$3,6))*(INDEX($D$36:$I$47,AS$3,2)-INDEX($D$36:$I$47,AS$3,1))</f>
        <v>634.24685981766049</v>
      </c>
      <c r="AT908" s="13" cm="1">
        <f t="array" aca="1" ref="AT908" ca="1">INDEX($D$36:$I$47,AT$3,1)+BETAINV(RAND(),INDEX($D$36:$I$47,AT$3,5),INDEX($D$36:$I$47,AT$3,6))*(INDEX($D$36:$I$47,AT$3,2)-INDEX($D$36:$I$47,AT$3,1))</f>
        <v>165.41202474510254</v>
      </c>
      <c r="AU908" s="13" cm="1">
        <f t="array" aca="1" ref="AU908" ca="1">INDEX($D$36:$I$47,AU$3,1)+BETAINV(RAND(),INDEX($D$36:$I$47,AU$3,5),INDEX($D$36:$I$47,AU$3,6))*(INDEX($D$36:$I$47,AU$3,2)-INDEX($D$36:$I$47,AU$3,1))</f>
        <v>318.32374921693145</v>
      </c>
      <c r="AV908" s="13" cm="1">
        <f t="array" aca="1" ref="AV908" ca="1">INDEX($D$36:$I$47,AV$3,1)+BETAINV(RAND(),INDEX($D$36:$I$47,AV$3,5),INDEX($D$36:$I$47,AV$3,6))*(INDEX($D$36:$I$47,AV$3,2)-INDEX($D$36:$I$47,AV$3,1))</f>
        <v>603.64765791300283</v>
      </c>
      <c r="AW908" s="13" cm="1">
        <f t="array" aca="1" ref="AW908" ca="1">INDEX($D$36:$I$47,AW$3,1)+BETAINV(RAND(),INDEX($D$36:$I$47,AW$3,5),INDEX($D$36:$I$47,AW$3,6))*(INDEX($D$36:$I$47,AW$3,2)-INDEX($D$36:$I$47,AW$3,1))</f>
        <v>581.33193511422473</v>
      </c>
      <c r="AX908" s="13" cm="1">
        <f t="array" aca="1" ref="AX908" ca="1">INDEX($D$36:$I$47,AX$3,1)+BETAINV(RAND(),INDEX($D$36:$I$47,AX$3,5),INDEX($D$36:$I$47,AX$3,6))*(INDEX($D$36:$I$47,AX$3,2)-INDEX($D$36:$I$47,AX$3,1))</f>
        <v>418.20333863592549</v>
      </c>
      <c r="AY908" s="13" cm="1">
        <f t="array" aca="1" ref="AY908" ca="1">INDEX($D$36:$I$47,AY$3,1)+BETAINV(RAND(),INDEX($D$36:$I$47,AY$3,5),INDEX($D$36:$I$47,AY$3,6))*(INDEX($D$36:$I$47,AY$3,2)-INDEX($D$36:$I$47,AY$3,1))</f>
        <v>177.00884374386638</v>
      </c>
      <c r="AZ908" s="13" cm="1">
        <f t="array" aca="1" ref="AZ908" ca="1">INDEX($D$36:$I$47,AZ$3,1)+BETAINV(RAND(),INDEX($D$36:$I$47,AZ$3,5),INDEX($D$36:$I$47,AZ$3,6))*(INDEX($D$36:$I$47,AZ$3,2)-INDEX($D$36:$I$47,AZ$3,1))</f>
        <v>414.71366520922192</v>
      </c>
      <c r="BC908">
        <v>905</v>
      </c>
      <c r="BD908" cm="1">
        <f t="array" aca="1" ref="BD908" ca="1">INDEX($D$52:$I$63,BD$3,1)+BETAINV(RAND(),INDEX($D$52:$I$63,BD$3,5),INDEX($D$52:$I$63,BD$3,6))*(INDEX($D$52:$I$63,BD$3,2)-INDEX(D$52:I$63,BD$3,1))</f>
        <v>53.654608647992539</v>
      </c>
      <c r="BE908" cm="1">
        <f t="array" aca="1" ref="BE908" ca="1">INDEX($D$52:$I$63,BE$3,1)+BETAINV(RAND(),INDEX($D$52:$I$63,BE$3,5),INDEX($D$52:$I$63,BE$3,6))*(INDEX($D$52:$I$63,BE$3,2)-INDEX(E$52:J$63,BE$3,1))</f>
        <v>47.52000000000001</v>
      </c>
      <c r="BF908" cm="1">
        <f t="array" aca="1" ref="BF908" ca="1">INDEX($D$52:$I$63,BF$3,1)+BETAINV(RAND(),INDEX($D$52:$I$63,BF$3,5),INDEX($D$52:$I$63,BF$3,6))*(INDEX($D$52:$I$63,BF$3,2)-INDEX(F$52:K$63,BF$3,1))</f>
        <v>36.824824518305753</v>
      </c>
      <c r="BG908" cm="1">
        <f t="array" aca="1" ref="BG908" ca="1">INDEX($D$52:$I$63,BG$3,1)+BETAINV(RAND(),INDEX($D$52:$I$63,BG$3,5),INDEX($D$52:$I$63,BG$3,6))*(INDEX($D$52:$I$63,BG$3,2)-INDEX(G$52:L$63,BG$3,1))</f>
        <v>265.99126919891273</v>
      </c>
      <c r="BH908" cm="1">
        <f t="array" aca="1" ref="BH908" ca="1">INDEX($D$52:$I$63,BH$3,1)+BETAINV(RAND(),INDEX($D$52:$I$63,BH$3,5),INDEX($D$52:$I$63,BH$3,6))*(INDEX($D$52:$I$63,BH$3,2)-INDEX(H$52:M$63,BH$3,1))</f>
        <v>242.52871312719495</v>
      </c>
      <c r="BI908" cm="1">
        <f t="array" aca="1" ref="BI908" ca="1">INDEX($D$52:$I$63,BI$3,1)+BETAINV(RAND(),INDEX($D$52:$I$63,BI$3,5),INDEX($D$52:$I$63,BI$3,6))*(INDEX($D$52:$I$63,BI$3,2)-INDEX(I$52:N$63,BI$3,1))</f>
        <v>138.98238212168025</v>
      </c>
      <c r="BJ908" cm="1">
        <f t="array" aca="1" ref="BJ908" ca="1">INDEX($D$52:$I$63,BJ$3,1)+BETAINV(RAND(),INDEX($D$52:$I$63,BJ$3,5),INDEX($D$52:$I$63,BJ$3,6))*(INDEX($D$52:$I$63,BJ$3,2)-INDEX(J$52:O$63,BJ$3,1))</f>
        <v>332.75385561555345</v>
      </c>
      <c r="BK908" cm="1">
        <f t="array" aca="1" ref="BK908" ca="1">INDEX($D$52:$I$63,BK$3,1)+BETAINV(RAND(),INDEX($D$52:$I$63,BK$3,5),INDEX($D$52:$I$63,BK$3,6))*(INDEX($D$52:$I$63,BK$3,2)-INDEX(K$52:P$63,BK$3,1))</f>
        <v>419.06037330767765</v>
      </c>
      <c r="BL908" cm="1">
        <f t="array" aca="1" ref="BL908" ca="1">INDEX($D$52:$I$63,BL$3,1)+BETAINV(RAND(),INDEX($D$52:$I$63,BL$3,5),INDEX($D$52:$I$63,BL$3,6))*(INDEX($D$52:$I$63,BL$3,2)-INDEX(L$52:Q$63,BL$3,1))</f>
        <v>329.71655749001491</v>
      </c>
      <c r="BM908" cm="1">
        <f t="array" aca="1" ref="BM908" ca="1">INDEX($D$52:$I$63,BM$3,1)+BETAINV(RAND(),INDEX($D$52:$I$63,BM$3,5),INDEX($D$52:$I$63,BM$3,6))*(INDEX($D$52:$I$63,BM$3,2)-INDEX(M$52:R$63,BM$3,1))</f>
        <v>-10.518303860437015</v>
      </c>
      <c r="BN908" cm="1">
        <f t="array" aca="1" ref="BN908" ca="1">INDEX($D$52:$I$63,BN$3,1)+BETAINV(RAND(),INDEX($D$52:$I$63,BN$3,5),INDEX($D$52:$I$63,BN$3,6))*(INDEX($D$52:$I$63,BN$3,2)-INDEX(N$52:S$63,BN$3,1))</f>
        <v>105.00647269545576</v>
      </c>
      <c r="BO908" cm="1">
        <f t="array" aca="1" ref="BO908" ca="1">INDEX($D$52:$I$63,BO$3,1)+BETAINV(RAND(),INDEX($D$52:$I$63,BO$3,5),INDEX($D$52:$I$63,BO$3,6))*(INDEX($D$52:$I$63,BO$3,2)-INDEX(O$52:T$63,BO$3,1))</f>
        <v>403.64535997764938</v>
      </c>
    </row>
    <row r="909" spans="12:67" x14ac:dyDescent="0.25">
      <c r="L909">
        <v>906</v>
      </c>
      <c r="M909" cm="1">
        <f t="array" aca="1" ref="M909" ca="1">INDEX($D$4:$I$15,M$3,1)+BETAINV(RAND(),INDEX($D$4:$I$15,M$3,5),INDEX($D$4:$I$15,M$3,6))*(INDEX($D$4:$I$15,M$3,2)-INDEX($D$4:$I$15,M$3,1))</f>
        <v>221.73884439518466</v>
      </c>
      <c r="N909" cm="1">
        <f t="array" aca="1" ref="N909" ca="1">INDEX($D$4:$I$15,N$3,1)+BETAINV(RAND(),INDEX($D$4:$I$15,N$3,5),INDEX($D$4:$I$15,N$3,6))*(INDEX($D$4:$I$15,N$3,2)-INDEX($D$4:$I$15,N$3,1))</f>
        <v>154.97058409682813</v>
      </c>
      <c r="O909" cm="1">
        <f t="array" aca="1" ref="O909" ca="1">INDEX($D$4:$I$15,O$3,1)+BETAINV(RAND(),INDEX($D$4:$I$15,O$3,5),INDEX($D$4:$I$15,O$3,6))*(INDEX($D$4:$I$15,O$3,2)-INDEX($D$4:$I$15,O$3,1))</f>
        <v>55.986465608672042</v>
      </c>
      <c r="P909" cm="1">
        <f t="array" aca="1" ref="P909" ca="1">INDEX($D$4:$I$15,P$3,1)+BETAINV(RAND(),INDEX($D$4:$I$15,P$3,5),INDEX($D$4:$I$15,P$3,6))*(INDEX($D$4:$I$15,P$3,2)-INDEX($D$4:$I$15,P$3,1))</f>
        <v>696.97472825674458</v>
      </c>
      <c r="Q909" cm="1">
        <f t="array" aca="1" ref="Q909" ca="1">INDEX($D$4:$I$15,Q$3,1)+BETAINV(RAND(),INDEX($D$4:$I$15,Q$3,5),INDEX($D$4:$I$15,Q$3,6))*(INDEX($D$4:$I$15,Q$3,2)-INDEX($D$4:$I$15,Q$3,1))</f>
        <v>136.51437060544663</v>
      </c>
      <c r="R909" cm="1">
        <f t="array" aca="1" ref="R909" ca="1">INDEX($D$4:$I$15,R$3,1)+BETAINV(RAND(),INDEX($D$4:$I$15,R$3,5),INDEX($D$4:$I$15,R$3,6))*(INDEX($D$4:$I$15,R$3,2)-INDEX($D$4:$I$15,R$3,1))</f>
        <v>507.11093739060118</v>
      </c>
      <c r="S909" cm="1">
        <f t="array" aca="1" ref="S909" ca="1">INDEX($D$4:$I$15,S$3,1)+BETAINV(RAND(),INDEX($D$4:$I$15,S$3,5),INDEX($D$4:$I$15,S$3,6))*(INDEX($D$4:$I$15,S$3,2)-INDEX($D$4:$I$15,S$3,1))</f>
        <v>874.53846275581509</v>
      </c>
      <c r="T909" cm="1">
        <f t="array" aca="1" ref="T909" ca="1">INDEX($D$4:$I$15,T$3,1)+BETAINV(RAND(),INDEX($D$4:$I$15,T$3,5),INDEX($D$4:$I$15,T$3,6))*(INDEX($D$4:$I$15,T$3,2)-INDEX($D$4:$I$15,T$3,1))</f>
        <v>805.66810641125153</v>
      </c>
      <c r="U909" cm="1">
        <f t="array" aca="1" ref="U909" ca="1">INDEX($D$4:$I$15,U$3,1)+BETAINV(RAND(),INDEX($D$4:$I$15,U$3,5),INDEX($D$4:$I$15,U$3,6))*(INDEX($D$4:$I$15,U$3,2)-INDEX($D$4:$I$15,U$3,1))</f>
        <v>322.51563211967937</v>
      </c>
      <c r="V909" cm="1">
        <f t="array" aca="1" ref="V909" ca="1">INDEX($D$4:$I$15,V$3,1)+BETAINV(RAND(),INDEX($D$4:$I$15,V$3,5),INDEX($D$4:$I$15,V$3,6))*(INDEX($D$4:$I$15,V$3,2)-INDEX($D$4:$I$15,V$3,1))</f>
        <v>117.51865401777866</v>
      </c>
      <c r="W909" cm="1">
        <f t="array" aca="1" ref="W909" ca="1">INDEX($D$4:$I$15,W$3,1)+BETAINV(RAND(),INDEX($D$4:$I$15,W$3,5),INDEX($D$4:$I$15,W$3,6))*(INDEX($D$4:$I$15,W$3,2)-INDEX($D$4:$I$15,W$3,1))</f>
        <v>401.76292958579597</v>
      </c>
      <c r="X909" cm="1">
        <f t="array" aca="1" ref="X909" ca="1">INDEX($D$4:$I$15,X$3,1)+BETAINV(RAND(),INDEX($D$4:$I$15,X$3,5),INDEX($D$4:$I$15,X$3,6))*(INDEX($D$4:$I$15,X$3,2)-INDEX($D$4:$I$15,X$3,1))</f>
        <v>1424.0017158545406</v>
      </c>
      <c r="Z909">
        <v>906</v>
      </c>
      <c r="AA909" cm="1">
        <f t="array" aca="1" ref="AA909" ca="1">INDEX($D$20:$I$31,AA$3,1)+BETAINV(RAND(),INDEX($D$20:$I$31,AA$3,5),INDEX($D$20:$I$31,AA$3,6))*(INDEX($D$20:$I$31,AA$3,2)-INDEX($D$20:$I$31,AA$3,1))</f>
        <v>94.873142496789384</v>
      </c>
      <c r="AB909" cm="1">
        <f t="array" aca="1" ref="AB909" ca="1">INDEX($D$20:$I$31,AB$3,1)+BETAINV(RAND(),INDEX($D$20:$I$31,AB$3,5),INDEX($D$20:$I$31,AB$3,6))*(INDEX($D$20:$I$31,AB$3,2)-INDEX($D$20:$I$31,AB$3,1))</f>
        <v>101.31921424835977</v>
      </c>
      <c r="AC909" cm="1">
        <f t="array" aca="1" ref="AC909" ca="1">INDEX($D$20:$I$31,AC$3,1)+BETAINV(RAND(),INDEX($D$20:$I$31,AC$3,5),INDEX($D$20:$I$31,AC$3,6))*(INDEX($D$20:$I$31,AC$3,2)-INDEX($D$20:$I$31,AC$3,1))</f>
        <v>111.4522329772864</v>
      </c>
      <c r="AD909" cm="1">
        <f t="array" aca="1" ref="AD909" ca="1">INDEX($D$20:$I$31,AD$3,1)+BETAINV(RAND(),INDEX($D$20:$I$31,AD$3,5),INDEX($D$20:$I$31,AD$3,6))*(INDEX($D$20:$I$31,AD$3,2)-INDEX($D$20:$I$31,AD$3,1))</f>
        <v>517.79006709680618</v>
      </c>
      <c r="AE909" cm="1">
        <f t="array" aca="1" ref="AE909" ca="1">INDEX($D$20:$I$31,AE$3,1)+BETAINV(RAND(),INDEX($D$20:$I$31,AE$3,5),INDEX($D$20:$I$31,AE$3,6))*(INDEX($D$20:$I$31,AE$3,2)-INDEX($D$20:$I$31,AE$3,1))</f>
        <v>291.84841255935737</v>
      </c>
      <c r="AF909" cm="1">
        <f t="array" aca="1" ref="AF909" ca="1">INDEX($D$20:$I$31,AF$3,1)+BETAINV(RAND(),INDEX($D$20:$I$31,AF$3,5),INDEX($D$20:$I$31,AF$3,6))*(INDEX($D$20:$I$31,AF$3,2)-INDEX($D$20:$I$31,AF$3,1))</f>
        <v>163.82946479285783</v>
      </c>
      <c r="AG909" cm="1">
        <f t="array" aca="1" ref="AG909" ca="1">INDEX($D$20:$I$31,AG$3,1)+BETAINV(RAND(),INDEX($D$20:$I$31,AG$3,5),INDEX($D$20:$I$31,AG$3,6))*(INDEX($D$20:$I$31,AG$3,2)-INDEX($D$20:$I$31,AG$3,1))</f>
        <v>778.40879257349422</v>
      </c>
      <c r="AH909" cm="1">
        <f t="array" aca="1" ref="AH909" ca="1">INDEX($D$20:$I$31,AH$3,1)+BETAINV(RAND(),INDEX($D$20:$I$31,AH$3,5),INDEX($D$20:$I$31,AH$3,6))*(INDEX($D$20:$I$31,AH$3,2)-INDEX($D$20:$I$31,AH$3,1))</f>
        <v>663.83841899074707</v>
      </c>
      <c r="AI909" cm="1">
        <f t="array" aca="1" ref="AI909" ca="1">INDEX($D$20:$I$31,AI$3,1)+BETAINV(RAND(),INDEX($D$20:$I$31,AI$3,5),INDEX($D$20:$I$31,AI$3,6))*(INDEX($D$20:$I$31,AI$3,2)-INDEX($D$20:$I$31,AI$3,1))</f>
        <v>444.37069897305258</v>
      </c>
      <c r="AJ909" cm="1">
        <f t="array" aca="1" ref="AJ909" ca="1">INDEX($D$20:$I$31,AJ$3,1)+BETAINV(RAND(),INDEX($D$20:$I$31,AJ$3,5),INDEX($D$20:$I$31,AJ$3,6))*(INDEX($D$20:$I$31,AJ$3,2)-INDEX($D$20:$I$31,AJ$3,1))</f>
        <v>195.21254267394886</v>
      </c>
      <c r="AK909" cm="1">
        <f t="array" aca="1" ref="AK909" ca="1">INDEX($D$20:$I$31,AK$3,1)+BETAINV(RAND(),INDEX($D$20:$I$31,AK$3,5),INDEX($D$20:$I$31,AK$3,6))*(INDEX($D$20:$I$31,AK$3,2)-INDEX($D$20:$I$31,AK$3,1))</f>
        <v>254.03355802835941</v>
      </c>
      <c r="AL909" cm="1">
        <f t="array" aca="1" ref="AL909" ca="1">INDEX($D$20:$I$31,AL$3,1)+BETAINV(RAND(),INDEX($D$20:$I$31,AL$3,5),INDEX($D$20:$I$31,AL$3,6))*(INDEX($D$20:$I$31,AL$3,2)-INDEX($D$20:$I$31,AL$3,1))</f>
        <v>419.63611747837899</v>
      </c>
      <c r="AN909">
        <v>906</v>
      </c>
      <c r="AO909" s="13" cm="1">
        <f t="array" aca="1" ref="AO909" ca="1">INDEX($D$36:$I$47,AO$3,1)+BETAINV(RAND(),INDEX($D$36:$I$47,AO$3,5),INDEX($D$36:$I$47,AO$3,6))*(INDEX($D$36:$I$47,AO$3,2)-INDEX($D$36:$I$47,AO$3,1))</f>
        <v>106.81125947779606</v>
      </c>
      <c r="AP909" s="13" cm="1">
        <f t="array" aca="1" ref="AP909" ca="1">INDEX($D$36:$I$47,AP$3,1)+BETAINV(RAND(),INDEX($D$36:$I$47,AP$3,5),INDEX($D$36:$I$47,AP$3,6))*(INDEX($D$36:$I$47,AP$3,2)-INDEX($D$36:$I$47,AP$3,1))</f>
        <v>101.10197907069464</v>
      </c>
      <c r="AQ909" s="13" cm="1">
        <f t="array" aca="1" ref="AQ909" ca="1">INDEX($D$36:$I$47,AQ$3,1)+BETAINV(RAND(),INDEX($D$36:$I$47,AQ$3,5),INDEX($D$36:$I$47,AQ$3,6))*(INDEX($D$36:$I$47,AQ$3,2)-INDEX($D$36:$I$47,AQ$3,1))</f>
        <v>231.95456305571727</v>
      </c>
      <c r="AR909" s="13" cm="1">
        <f t="array" aca="1" ref="AR909" ca="1">INDEX($D$36:$I$47,AR$3,1)+BETAINV(RAND(),INDEX($D$36:$I$47,AR$3,5),INDEX($D$36:$I$47,AR$3,6))*(INDEX($D$36:$I$47,AR$3,2)-INDEX($D$36:$I$47,AR$3,1))</f>
        <v>319.99080443754474</v>
      </c>
      <c r="AS909" s="13" cm="1">
        <f t="array" aca="1" ref="AS909" ca="1">INDEX($D$36:$I$47,AS$3,1)+BETAINV(RAND(),INDEX($D$36:$I$47,AS$3,5),INDEX($D$36:$I$47,AS$3,6))*(INDEX($D$36:$I$47,AS$3,2)-INDEX($D$36:$I$47,AS$3,1))</f>
        <v>682.99404002348183</v>
      </c>
      <c r="AT909" s="13" cm="1">
        <f t="array" aca="1" ref="AT909" ca="1">INDEX($D$36:$I$47,AT$3,1)+BETAINV(RAND(),INDEX($D$36:$I$47,AT$3,5),INDEX($D$36:$I$47,AT$3,6))*(INDEX($D$36:$I$47,AT$3,2)-INDEX($D$36:$I$47,AT$3,1))</f>
        <v>146.65915871780277</v>
      </c>
      <c r="AU909" s="13" cm="1">
        <f t="array" aca="1" ref="AU909" ca="1">INDEX($D$36:$I$47,AU$3,1)+BETAINV(RAND(),INDEX($D$36:$I$47,AU$3,5),INDEX($D$36:$I$47,AU$3,6))*(INDEX($D$36:$I$47,AU$3,2)-INDEX($D$36:$I$47,AU$3,1))</f>
        <v>313.4825670369051</v>
      </c>
      <c r="AV909" s="13" cm="1">
        <f t="array" aca="1" ref="AV909" ca="1">INDEX($D$36:$I$47,AV$3,1)+BETAINV(RAND(),INDEX($D$36:$I$47,AV$3,5),INDEX($D$36:$I$47,AV$3,6))*(INDEX($D$36:$I$47,AV$3,2)-INDEX($D$36:$I$47,AV$3,1))</f>
        <v>546.76721132112868</v>
      </c>
      <c r="AW909" s="13" cm="1">
        <f t="array" aca="1" ref="AW909" ca="1">INDEX($D$36:$I$47,AW$3,1)+BETAINV(RAND(),INDEX($D$36:$I$47,AW$3,5),INDEX($D$36:$I$47,AW$3,6))*(INDEX($D$36:$I$47,AW$3,2)-INDEX($D$36:$I$47,AW$3,1))</f>
        <v>634.58428773191099</v>
      </c>
      <c r="AX909" s="13" cm="1">
        <f t="array" aca="1" ref="AX909" ca="1">INDEX($D$36:$I$47,AX$3,1)+BETAINV(RAND(),INDEX($D$36:$I$47,AX$3,5),INDEX($D$36:$I$47,AX$3,6))*(INDEX($D$36:$I$47,AX$3,2)-INDEX($D$36:$I$47,AX$3,1))</f>
        <v>455.9094863174837</v>
      </c>
      <c r="AY909" s="13" cm="1">
        <f t="array" aca="1" ref="AY909" ca="1">INDEX($D$36:$I$47,AY$3,1)+BETAINV(RAND(),INDEX($D$36:$I$47,AY$3,5),INDEX($D$36:$I$47,AY$3,6))*(INDEX($D$36:$I$47,AY$3,2)-INDEX($D$36:$I$47,AY$3,1))</f>
        <v>152.99694272977487</v>
      </c>
      <c r="AZ909" s="13" cm="1">
        <f t="array" aca="1" ref="AZ909" ca="1">INDEX($D$36:$I$47,AZ$3,1)+BETAINV(RAND(),INDEX($D$36:$I$47,AZ$3,5),INDEX($D$36:$I$47,AZ$3,6))*(INDEX($D$36:$I$47,AZ$3,2)-INDEX($D$36:$I$47,AZ$3,1))</f>
        <v>402.77286892131792</v>
      </c>
      <c r="BC909">
        <v>906</v>
      </c>
      <c r="BD909" cm="1">
        <f t="array" aca="1" ref="BD909" ca="1">INDEX($D$52:$I$63,BD$3,1)+BETAINV(RAND(),INDEX($D$52:$I$63,BD$3,5),INDEX($D$52:$I$63,BD$3,6))*(INDEX($D$52:$I$63,BD$3,2)-INDEX(D$52:I$63,BD$3,1))</f>
        <v>59.495151603382652</v>
      </c>
      <c r="BE909" cm="1">
        <f t="array" aca="1" ref="BE909" ca="1">INDEX($D$52:$I$63,BE$3,1)+BETAINV(RAND(),INDEX($D$52:$I$63,BE$3,5),INDEX($D$52:$I$63,BE$3,6))*(INDEX($D$52:$I$63,BE$3,2)-INDEX(E$52:J$63,BE$3,1))</f>
        <v>47.52000000000001</v>
      </c>
      <c r="BF909" cm="1">
        <f t="array" aca="1" ref="BF909" ca="1">INDEX($D$52:$I$63,BF$3,1)+BETAINV(RAND(),INDEX($D$52:$I$63,BF$3,5),INDEX($D$52:$I$63,BF$3,6))*(INDEX($D$52:$I$63,BF$3,2)-INDEX(F$52:K$63,BF$3,1))</f>
        <v>33.483864951881181</v>
      </c>
      <c r="BG909" cm="1">
        <f t="array" aca="1" ref="BG909" ca="1">INDEX($D$52:$I$63,BG$3,1)+BETAINV(RAND(),INDEX($D$52:$I$63,BG$3,5),INDEX($D$52:$I$63,BG$3,6))*(INDEX($D$52:$I$63,BG$3,2)-INDEX(G$52:L$63,BG$3,1))</f>
        <v>270.77746550794768</v>
      </c>
      <c r="BH909" cm="1">
        <f t="array" aca="1" ref="BH909" ca="1">INDEX($D$52:$I$63,BH$3,1)+BETAINV(RAND(),INDEX($D$52:$I$63,BH$3,5),INDEX($D$52:$I$63,BH$3,6))*(INDEX($D$52:$I$63,BH$3,2)-INDEX(H$52:M$63,BH$3,1))</f>
        <v>217.62548420410505</v>
      </c>
      <c r="BI909" cm="1">
        <f t="array" aca="1" ref="BI909" ca="1">INDEX($D$52:$I$63,BI$3,1)+BETAINV(RAND(),INDEX($D$52:$I$63,BI$3,5),INDEX($D$52:$I$63,BI$3,6))*(INDEX($D$52:$I$63,BI$3,2)-INDEX(I$52:N$63,BI$3,1))</f>
        <v>154.17519546507759</v>
      </c>
      <c r="BJ909" cm="1">
        <f t="array" aca="1" ref="BJ909" ca="1">INDEX($D$52:$I$63,BJ$3,1)+BETAINV(RAND(),INDEX($D$52:$I$63,BJ$3,5),INDEX($D$52:$I$63,BJ$3,6))*(INDEX($D$52:$I$63,BJ$3,2)-INDEX(J$52:O$63,BJ$3,1))</f>
        <v>333.05363958080846</v>
      </c>
      <c r="BK909" cm="1">
        <f t="array" aca="1" ref="BK909" ca="1">INDEX($D$52:$I$63,BK$3,1)+BETAINV(RAND(),INDEX($D$52:$I$63,BK$3,5),INDEX($D$52:$I$63,BK$3,6))*(INDEX($D$52:$I$63,BK$3,2)-INDEX(K$52:P$63,BK$3,1))</f>
        <v>447.73587773150155</v>
      </c>
      <c r="BL909" cm="1">
        <f t="array" aca="1" ref="BL909" ca="1">INDEX($D$52:$I$63,BL$3,1)+BETAINV(RAND(),INDEX($D$52:$I$63,BL$3,5),INDEX($D$52:$I$63,BL$3,6))*(INDEX($D$52:$I$63,BL$3,2)-INDEX(L$52:Q$63,BL$3,1))</f>
        <v>351.36553100959952</v>
      </c>
      <c r="BM909" cm="1">
        <f t="array" aca="1" ref="BM909" ca="1">INDEX($D$52:$I$63,BM$3,1)+BETAINV(RAND(),INDEX($D$52:$I$63,BM$3,5),INDEX($D$52:$I$63,BM$3,6))*(INDEX($D$52:$I$63,BM$3,2)-INDEX(M$52:R$63,BM$3,1))</f>
        <v>-5.9341127327662377</v>
      </c>
      <c r="BN909" cm="1">
        <f t="array" aca="1" ref="BN909" ca="1">INDEX($D$52:$I$63,BN$3,1)+BETAINV(RAND(),INDEX($D$52:$I$63,BN$3,5),INDEX($D$52:$I$63,BN$3,6))*(INDEX($D$52:$I$63,BN$3,2)-INDEX(N$52:S$63,BN$3,1))</f>
        <v>104.99760218645261</v>
      </c>
      <c r="BO909" cm="1">
        <f t="array" aca="1" ref="BO909" ca="1">INDEX($D$52:$I$63,BO$3,1)+BETAINV(RAND(),INDEX($D$52:$I$63,BO$3,5),INDEX($D$52:$I$63,BO$3,6))*(INDEX($D$52:$I$63,BO$3,2)-INDEX(O$52:T$63,BO$3,1))</f>
        <v>446.0519572415983</v>
      </c>
    </row>
    <row r="910" spans="12:67" x14ac:dyDescent="0.25">
      <c r="L910">
        <v>907</v>
      </c>
      <c r="M910" cm="1">
        <f t="array" aca="1" ref="M910" ca="1">INDEX($D$4:$I$15,M$3,1)+BETAINV(RAND(),INDEX($D$4:$I$15,M$3,5),INDEX($D$4:$I$15,M$3,6))*(INDEX($D$4:$I$15,M$3,2)-INDEX($D$4:$I$15,M$3,1))</f>
        <v>249.17284052361731</v>
      </c>
      <c r="N910" cm="1">
        <f t="array" aca="1" ref="N910" ca="1">INDEX($D$4:$I$15,N$3,1)+BETAINV(RAND(),INDEX($D$4:$I$15,N$3,5),INDEX($D$4:$I$15,N$3,6))*(INDEX($D$4:$I$15,N$3,2)-INDEX($D$4:$I$15,N$3,1))</f>
        <v>173.38725317775291</v>
      </c>
      <c r="O910" cm="1">
        <f t="array" aca="1" ref="O910" ca="1">INDEX($D$4:$I$15,O$3,1)+BETAINV(RAND(),INDEX($D$4:$I$15,O$3,5),INDEX($D$4:$I$15,O$3,6))*(INDEX($D$4:$I$15,O$3,2)-INDEX($D$4:$I$15,O$3,1))</f>
        <v>60.347030556246182</v>
      </c>
      <c r="P910" cm="1">
        <f t="array" aca="1" ref="P910" ca="1">INDEX($D$4:$I$15,P$3,1)+BETAINV(RAND(),INDEX($D$4:$I$15,P$3,5),INDEX($D$4:$I$15,P$3,6))*(INDEX($D$4:$I$15,P$3,2)-INDEX($D$4:$I$15,P$3,1))</f>
        <v>845.66674250796473</v>
      </c>
      <c r="Q910" cm="1">
        <f t="array" aca="1" ref="Q910" ca="1">INDEX($D$4:$I$15,Q$3,1)+BETAINV(RAND(),INDEX($D$4:$I$15,Q$3,5),INDEX($D$4:$I$15,Q$3,6))*(INDEX($D$4:$I$15,Q$3,2)-INDEX($D$4:$I$15,Q$3,1))</f>
        <v>152.6513297566421</v>
      </c>
      <c r="R910" cm="1">
        <f t="array" aca="1" ref="R910" ca="1">INDEX($D$4:$I$15,R$3,1)+BETAINV(RAND(),INDEX($D$4:$I$15,R$3,5),INDEX($D$4:$I$15,R$3,6))*(INDEX($D$4:$I$15,R$3,2)-INDEX($D$4:$I$15,R$3,1))</f>
        <v>470.06927013183645</v>
      </c>
      <c r="S910" cm="1">
        <f t="array" aca="1" ref="S910" ca="1">INDEX($D$4:$I$15,S$3,1)+BETAINV(RAND(),INDEX($D$4:$I$15,S$3,5),INDEX($D$4:$I$15,S$3,6))*(INDEX($D$4:$I$15,S$3,2)-INDEX($D$4:$I$15,S$3,1))</f>
        <v>771.84053033279565</v>
      </c>
      <c r="T910" cm="1">
        <f t="array" aca="1" ref="T910" ca="1">INDEX($D$4:$I$15,T$3,1)+BETAINV(RAND(),INDEX($D$4:$I$15,T$3,5),INDEX($D$4:$I$15,T$3,6))*(INDEX($D$4:$I$15,T$3,2)-INDEX($D$4:$I$15,T$3,1))</f>
        <v>783.64890775713434</v>
      </c>
      <c r="U910" cm="1">
        <f t="array" aca="1" ref="U910" ca="1">INDEX($D$4:$I$15,U$3,1)+BETAINV(RAND(),INDEX($D$4:$I$15,U$3,5),INDEX($D$4:$I$15,U$3,6))*(INDEX($D$4:$I$15,U$3,2)-INDEX($D$4:$I$15,U$3,1))</f>
        <v>270.24088253158561</v>
      </c>
      <c r="V910" cm="1">
        <f t="array" aca="1" ref="V910" ca="1">INDEX($D$4:$I$15,V$3,1)+BETAINV(RAND(),INDEX($D$4:$I$15,V$3,5),INDEX($D$4:$I$15,V$3,6))*(INDEX($D$4:$I$15,V$3,2)-INDEX($D$4:$I$15,V$3,1))</f>
        <v>106.24930264513893</v>
      </c>
      <c r="W910" cm="1">
        <f t="array" aca="1" ref="W910" ca="1">INDEX($D$4:$I$15,W$3,1)+BETAINV(RAND(),INDEX($D$4:$I$15,W$3,5),INDEX($D$4:$I$15,W$3,6))*(INDEX($D$4:$I$15,W$3,2)-INDEX($D$4:$I$15,W$3,1))</f>
        <v>312.49933181858148</v>
      </c>
      <c r="X910" cm="1">
        <f t="array" aca="1" ref="X910" ca="1">INDEX($D$4:$I$15,X$3,1)+BETAINV(RAND(),INDEX($D$4:$I$15,X$3,5),INDEX($D$4:$I$15,X$3,6))*(INDEX($D$4:$I$15,X$3,2)-INDEX($D$4:$I$15,X$3,1))</f>
        <v>1849.635870769263</v>
      </c>
      <c r="Z910">
        <v>907</v>
      </c>
      <c r="AA910" cm="1">
        <f t="array" aca="1" ref="AA910" ca="1">INDEX($D$20:$I$31,AA$3,1)+BETAINV(RAND(),INDEX($D$20:$I$31,AA$3,5),INDEX($D$20:$I$31,AA$3,6))*(INDEX($D$20:$I$31,AA$3,2)-INDEX($D$20:$I$31,AA$3,1))</f>
        <v>91.975468703682651</v>
      </c>
      <c r="AB910" cm="1">
        <f t="array" aca="1" ref="AB910" ca="1">INDEX($D$20:$I$31,AB$3,1)+BETAINV(RAND(),INDEX($D$20:$I$31,AB$3,5),INDEX($D$20:$I$31,AB$3,6))*(INDEX($D$20:$I$31,AB$3,2)-INDEX($D$20:$I$31,AB$3,1))</f>
        <v>103.79872323395469</v>
      </c>
      <c r="AC910" cm="1">
        <f t="array" aca="1" ref="AC910" ca="1">INDEX($D$20:$I$31,AC$3,1)+BETAINV(RAND(),INDEX($D$20:$I$31,AC$3,5),INDEX($D$20:$I$31,AC$3,6))*(INDEX($D$20:$I$31,AC$3,2)-INDEX($D$20:$I$31,AC$3,1))</f>
        <v>96.31296813132829</v>
      </c>
      <c r="AD910" cm="1">
        <f t="array" aca="1" ref="AD910" ca="1">INDEX($D$20:$I$31,AD$3,1)+BETAINV(RAND(),INDEX($D$20:$I$31,AD$3,5),INDEX($D$20:$I$31,AD$3,6))*(INDEX($D$20:$I$31,AD$3,2)-INDEX($D$20:$I$31,AD$3,1))</f>
        <v>589.17131939417754</v>
      </c>
      <c r="AE910" cm="1">
        <f t="array" aca="1" ref="AE910" ca="1">INDEX($D$20:$I$31,AE$3,1)+BETAINV(RAND(),INDEX($D$20:$I$31,AE$3,5),INDEX($D$20:$I$31,AE$3,6))*(INDEX($D$20:$I$31,AE$3,2)-INDEX($D$20:$I$31,AE$3,1))</f>
        <v>317.8642530072845</v>
      </c>
      <c r="AF910" cm="1">
        <f t="array" aca="1" ref="AF910" ca="1">INDEX($D$20:$I$31,AF$3,1)+BETAINV(RAND(),INDEX($D$20:$I$31,AF$3,5),INDEX($D$20:$I$31,AF$3,6))*(INDEX($D$20:$I$31,AF$3,2)-INDEX($D$20:$I$31,AF$3,1))</f>
        <v>135.72556594446806</v>
      </c>
      <c r="AG910" cm="1">
        <f t="array" aca="1" ref="AG910" ca="1">INDEX($D$20:$I$31,AG$3,1)+BETAINV(RAND(),INDEX($D$20:$I$31,AG$3,5),INDEX($D$20:$I$31,AG$3,6))*(INDEX($D$20:$I$31,AG$3,2)-INDEX($D$20:$I$31,AG$3,1))</f>
        <v>771.44172324113924</v>
      </c>
      <c r="AH910" cm="1">
        <f t="array" aca="1" ref="AH910" ca="1">INDEX($D$20:$I$31,AH$3,1)+BETAINV(RAND(),INDEX($D$20:$I$31,AH$3,5),INDEX($D$20:$I$31,AH$3,6))*(INDEX($D$20:$I$31,AH$3,2)-INDEX($D$20:$I$31,AH$3,1))</f>
        <v>789.03765184927011</v>
      </c>
      <c r="AI910" cm="1">
        <f t="array" aca="1" ref="AI910" ca="1">INDEX($D$20:$I$31,AI$3,1)+BETAINV(RAND(),INDEX($D$20:$I$31,AI$3,5),INDEX($D$20:$I$31,AI$3,6))*(INDEX($D$20:$I$31,AI$3,2)-INDEX($D$20:$I$31,AI$3,1))</f>
        <v>400.43873077261486</v>
      </c>
      <c r="AJ910" cm="1">
        <f t="array" aca="1" ref="AJ910" ca="1">INDEX($D$20:$I$31,AJ$3,1)+BETAINV(RAND(),INDEX($D$20:$I$31,AJ$3,5),INDEX($D$20:$I$31,AJ$3,6))*(INDEX($D$20:$I$31,AJ$3,2)-INDEX($D$20:$I$31,AJ$3,1))</f>
        <v>186.94100633326275</v>
      </c>
      <c r="AK910" cm="1">
        <f t="array" aca="1" ref="AK910" ca="1">INDEX($D$20:$I$31,AK$3,1)+BETAINV(RAND(),INDEX($D$20:$I$31,AK$3,5),INDEX($D$20:$I$31,AK$3,6))*(INDEX($D$20:$I$31,AK$3,2)-INDEX($D$20:$I$31,AK$3,1))</f>
        <v>259.65664831428734</v>
      </c>
      <c r="AL910" cm="1">
        <f t="array" aca="1" ref="AL910" ca="1">INDEX($D$20:$I$31,AL$3,1)+BETAINV(RAND(),INDEX($D$20:$I$31,AL$3,5),INDEX($D$20:$I$31,AL$3,6))*(INDEX($D$20:$I$31,AL$3,2)-INDEX($D$20:$I$31,AL$3,1))</f>
        <v>395.3644988727018</v>
      </c>
      <c r="AN910">
        <v>907</v>
      </c>
      <c r="AO910" s="13" cm="1">
        <f t="array" aca="1" ref="AO910" ca="1">INDEX($D$36:$I$47,AO$3,1)+BETAINV(RAND(),INDEX($D$36:$I$47,AO$3,5),INDEX($D$36:$I$47,AO$3,6))*(INDEX($D$36:$I$47,AO$3,2)-INDEX($D$36:$I$47,AO$3,1))</f>
        <v>103.85576136080961</v>
      </c>
      <c r="AP910" s="13" cm="1">
        <f t="array" aca="1" ref="AP910" ca="1">INDEX($D$36:$I$47,AP$3,1)+BETAINV(RAND(),INDEX($D$36:$I$47,AP$3,5),INDEX($D$36:$I$47,AP$3,6))*(INDEX($D$36:$I$47,AP$3,2)-INDEX($D$36:$I$47,AP$3,1))</f>
        <v>86.572995812362549</v>
      </c>
      <c r="AQ910" s="13" cm="1">
        <f t="array" aca="1" ref="AQ910" ca="1">INDEX($D$36:$I$47,AQ$3,1)+BETAINV(RAND(),INDEX($D$36:$I$47,AQ$3,5),INDEX($D$36:$I$47,AQ$3,6))*(INDEX($D$36:$I$47,AQ$3,2)-INDEX($D$36:$I$47,AQ$3,1))</f>
        <v>233.68648206687982</v>
      </c>
      <c r="AR910" s="13" cm="1">
        <f t="array" aca="1" ref="AR910" ca="1">INDEX($D$36:$I$47,AR$3,1)+BETAINV(RAND(),INDEX($D$36:$I$47,AR$3,5),INDEX($D$36:$I$47,AR$3,6))*(INDEX($D$36:$I$47,AR$3,2)-INDEX($D$36:$I$47,AR$3,1))</f>
        <v>303.23719196898753</v>
      </c>
      <c r="AS910" s="13" cm="1">
        <f t="array" aca="1" ref="AS910" ca="1">INDEX($D$36:$I$47,AS$3,1)+BETAINV(RAND(),INDEX($D$36:$I$47,AS$3,5),INDEX($D$36:$I$47,AS$3,6))*(INDEX($D$36:$I$47,AS$3,2)-INDEX($D$36:$I$47,AS$3,1))</f>
        <v>542.59507773203825</v>
      </c>
      <c r="AT910" s="13" cm="1">
        <f t="array" aca="1" ref="AT910" ca="1">INDEX($D$36:$I$47,AT$3,1)+BETAINV(RAND(),INDEX($D$36:$I$47,AT$3,5),INDEX($D$36:$I$47,AT$3,6))*(INDEX($D$36:$I$47,AT$3,2)-INDEX($D$36:$I$47,AT$3,1))</f>
        <v>180.4150712863362</v>
      </c>
      <c r="AU910" s="13" cm="1">
        <f t="array" aca="1" ref="AU910" ca="1">INDEX($D$36:$I$47,AU$3,1)+BETAINV(RAND(),INDEX($D$36:$I$47,AU$3,5),INDEX($D$36:$I$47,AU$3,6))*(INDEX($D$36:$I$47,AU$3,2)-INDEX($D$36:$I$47,AU$3,1))</f>
        <v>301.98298930842901</v>
      </c>
      <c r="AV910" s="13" cm="1">
        <f t="array" aca="1" ref="AV910" ca="1">INDEX($D$36:$I$47,AV$3,1)+BETAINV(RAND(),INDEX($D$36:$I$47,AV$3,5),INDEX($D$36:$I$47,AV$3,6))*(INDEX($D$36:$I$47,AV$3,2)-INDEX($D$36:$I$47,AV$3,1))</f>
        <v>688.45054530879827</v>
      </c>
      <c r="AW910" s="13" cm="1">
        <f t="array" aca="1" ref="AW910" ca="1">INDEX($D$36:$I$47,AW$3,1)+BETAINV(RAND(),INDEX($D$36:$I$47,AW$3,5),INDEX($D$36:$I$47,AW$3,6))*(INDEX($D$36:$I$47,AW$3,2)-INDEX($D$36:$I$47,AW$3,1))</f>
        <v>551.41292893296145</v>
      </c>
      <c r="AX910" s="13" cm="1">
        <f t="array" aca="1" ref="AX910" ca="1">INDEX($D$36:$I$47,AX$3,1)+BETAINV(RAND(),INDEX($D$36:$I$47,AX$3,5),INDEX($D$36:$I$47,AX$3,6))*(INDEX($D$36:$I$47,AX$3,2)-INDEX($D$36:$I$47,AX$3,1))</f>
        <v>402.32511211926453</v>
      </c>
      <c r="AY910" s="13" cm="1">
        <f t="array" aca="1" ref="AY910" ca="1">INDEX($D$36:$I$47,AY$3,1)+BETAINV(RAND(),INDEX($D$36:$I$47,AY$3,5),INDEX($D$36:$I$47,AY$3,6))*(INDEX($D$36:$I$47,AY$3,2)-INDEX($D$36:$I$47,AY$3,1))</f>
        <v>167.84960839980957</v>
      </c>
      <c r="AZ910" s="13" cm="1">
        <f t="array" aca="1" ref="AZ910" ca="1">INDEX($D$36:$I$47,AZ$3,1)+BETAINV(RAND(),INDEX($D$36:$I$47,AZ$3,5),INDEX($D$36:$I$47,AZ$3,6))*(INDEX($D$36:$I$47,AZ$3,2)-INDEX($D$36:$I$47,AZ$3,1))</f>
        <v>448.98681852830424</v>
      </c>
      <c r="BC910">
        <v>907</v>
      </c>
      <c r="BD910" cm="1">
        <f t="array" aca="1" ref="BD910" ca="1">INDEX($D$52:$I$63,BD$3,1)+BETAINV(RAND(),INDEX($D$52:$I$63,BD$3,5),INDEX($D$52:$I$63,BD$3,6))*(INDEX($D$52:$I$63,BD$3,2)-INDEX(D$52:I$63,BD$3,1))</f>
        <v>62.393008226411865</v>
      </c>
      <c r="BE910" cm="1">
        <f t="array" aca="1" ref="BE910" ca="1">INDEX($D$52:$I$63,BE$3,1)+BETAINV(RAND(),INDEX($D$52:$I$63,BE$3,5),INDEX($D$52:$I$63,BE$3,6))*(INDEX($D$52:$I$63,BE$3,2)-INDEX(E$52:J$63,BE$3,1))</f>
        <v>47.52000000000001</v>
      </c>
      <c r="BF910" cm="1">
        <f t="array" aca="1" ref="BF910" ca="1">INDEX($D$52:$I$63,BF$3,1)+BETAINV(RAND(),INDEX($D$52:$I$63,BF$3,5),INDEX($D$52:$I$63,BF$3,6))*(INDEX($D$52:$I$63,BF$3,2)-INDEX(F$52:K$63,BF$3,1))</f>
        <v>36.780023590956482</v>
      </c>
      <c r="BG910" cm="1">
        <f t="array" aca="1" ref="BG910" ca="1">INDEX($D$52:$I$63,BG$3,1)+BETAINV(RAND(),INDEX($D$52:$I$63,BG$3,5),INDEX($D$52:$I$63,BG$3,6))*(INDEX($D$52:$I$63,BG$3,2)-INDEX(G$52:L$63,BG$3,1))</f>
        <v>289.54833933775467</v>
      </c>
      <c r="BH910" cm="1">
        <f t="array" aca="1" ref="BH910" ca="1">INDEX($D$52:$I$63,BH$3,1)+BETAINV(RAND(),INDEX($D$52:$I$63,BH$3,5),INDEX($D$52:$I$63,BH$3,6))*(INDEX($D$52:$I$63,BH$3,2)-INDEX(H$52:M$63,BH$3,1))</f>
        <v>195.72979823540857</v>
      </c>
      <c r="BI910" cm="1">
        <f t="array" aca="1" ref="BI910" ca="1">INDEX($D$52:$I$63,BI$3,1)+BETAINV(RAND(),INDEX($D$52:$I$63,BI$3,5),INDEX($D$52:$I$63,BI$3,6))*(INDEX($D$52:$I$63,BI$3,2)-INDEX(I$52:N$63,BI$3,1))</f>
        <v>124.8357476173518</v>
      </c>
      <c r="BJ910" cm="1">
        <f t="array" aca="1" ref="BJ910" ca="1">INDEX($D$52:$I$63,BJ$3,1)+BETAINV(RAND(),INDEX($D$52:$I$63,BJ$3,5),INDEX($D$52:$I$63,BJ$3,6))*(INDEX($D$52:$I$63,BJ$3,2)-INDEX(J$52:O$63,BJ$3,1))</f>
        <v>333.78325435247467</v>
      </c>
      <c r="BK910" cm="1">
        <f t="array" aca="1" ref="BK910" ca="1">INDEX($D$52:$I$63,BK$3,1)+BETAINV(RAND(),INDEX($D$52:$I$63,BK$3,5),INDEX($D$52:$I$63,BK$3,6))*(INDEX($D$52:$I$63,BK$3,2)-INDEX(K$52:P$63,BK$3,1))</f>
        <v>338.84854560627912</v>
      </c>
      <c r="BL910" cm="1">
        <f t="array" aca="1" ref="BL910" ca="1">INDEX($D$52:$I$63,BL$3,1)+BETAINV(RAND(),INDEX($D$52:$I$63,BL$3,5),INDEX($D$52:$I$63,BL$3,6))*(INDEX($D$52:$I$63,BL$3,2)-INDEX(L$52:Q$63,BL$3,1))</f>
        <v>363.58204829260825</v>
      </c>
      <c r="BM910" cm="1">
        <f t="array" aca="1" ref="BM910" ca="1">INDEX($D$52:$I$63,BM$3,1)+BETAINV(RAND(),INDEX($D$52:$I$63,BM$3,5),INDEX($D$52:$I$63,BM$3,6))*(INDEX($D$52:$I$63,BM$3,2)-INDEX(M$52:R$63,BM$3,1))</f>
        <v>-76.269500283695976</v>
      </c>
      <c r="BN910" cm="1">
        <f t="array" aca="1" ref="BN910" ca="1">INDEX($D$52:$I$63,BN$3,1)+BETAINV(RAND(),INDEX($D$52:$I$63,BN$3,5),INDEX($D$52:$I$63,BN$3,6))*(INDEX($D$52:$I$63,BN$3,2)-INDEX(N$52:S$63,BN$3,1))</f>
        <v>104.82646165177448</v>
      </c>
      <c r="BO910" cm="1">
        <f t="array" aca="1" ref="BO910" ca="1">INDEX($D$52:$I$63,BO$3,1)+BETAINV(RAND(),INDEX($D$52:$I$63,BO$3,5),INDEX($D$52:$I$63,BO$3,6))*(INDEX($D$52:$I$63,BO$3,2)-INDEX(O$52:T$63,BO$3,1))</f>
        <v>440.08798653149495</v>
      </c>
    </row>
    <row r="911" spans="12:67" x14ac:dyDescent="0.25">
      <c r="L911">
        <v>908</v>
      </c>
      <c r="M911" cm="1">
        <f t="array" aca="1" ref="M911" ca="1">INDEX($D$4:$I$15,M$3,1)+BETAINV(RAND(),INDEX($D$4:$I$15,M$3,5),INDEX($D$4:$I$15,M$3,6))*(INDEX($D$4:$I$15,M$3,2)-INDEX($D$4:$I$15,M$3,1))</f>
        <v>278.41324882451886</v>
      </c>
      <c r="N911" cm="1">
        <f t="array" aca="1" ref="N911" ca="1">INDEX($D$4:$I$15,N$3,1)+BETAINV(RAND(),INDEX($D$4:$I$15,N$3,5),INDEX($D$4:$I$15,N$3,6))*(INDEX($D$4:$I$15,N$3,2)-INDEX($D$4:$I$15,N$3,1))</f>
        <v>146.13999013764675</v>
      </c>
      <c r="O911" cm="1">
        <f t="array" aca="1" ref="O911" ca="1">INDEX($D$4:$I$15,O$3,1)+BETAINV(RAND(),INDEX($D$4:$I$15,O$3,5),INDEX($D$4:$I$15,O$3,6))*(INDEX($D$4:$I$15,O$3,2)-INDEX($D$4:$I$15,O$3,1))</f>
        <v>46.706954561053522</v>
      </c>
      <c r="P911" cm="1">
        <f t="array" aca="1" ref="P911" ca="1">INDEX($D$4:$I$15,P$3,1)+BETAINV(RAND(),INDEX($D$4:$I$15,P$3,5),INDEX($D$4:$I$15,P$3,6))*(INDEX($D$4:$I$15,P$3,2)-INDEX($D$4:$I$15,P$3,1))</f>
        <v>762.67739514118773</v>
      </c>
      <c r="Q911" cm="1">
        <f t="array" aca="1" ref="Q911" ca="1">INDEX($D$4:$I$15,Q$3,1)+BETAINV(RAND(),INDEX($D$4:$I$15,Q$3,5),INDEX($D$4:$I$15,Q$3,6))*(INDEX($D$4:$I$15,Q$3,2)-INDEX($D$4:$I$15,Q$3,1))</f>
        <v>141.34192223105035</v>
      </c>
      <c r="R911" cm="1">
        <f t="array" aca="1" ref="R911" ca="1">INDEX($D$4:$I$15,R$3,1)+BETAINV(RAND(),INDEX($D$4:$I$15,R$3,5),INDEX($D$4:$I$15,R$3,6))*(INDEX($D$4:$I$15,R$3,2)-INDEX($D$4:$I$15,R$3,1))</f>
        <v>477.97701565061413</v>
      </c>
      <c r="S911" cm="1">
        <f t="array" aca="1" ref="S911" ca="1">INDEX($D$4:$I$15,S$3,1)+BETAINV(RAND(),INDEX($D$4:$I$15,S$3,5),INDEX($D$4:$I$15,S$3,6))*(INDEX($D$4:$I$15,S$3,2)-INDEX($D$4:$I$15,S$3,1))</f>
        <v>784.30008074383522</v>
      </c>
      <c r="T911" cm="1">
        <f t="array" aca="1" ref="T911" ca="1">INDEX($D$4:$I$15,T$3,1)+BETAINV(RAND(),INDEX($D$4:$I$15,T$3,5),INDEX($D$4:$I$15,T$3,6))*(INDEX($D$4:$I$15,T$3,2)-INDEX($D$4:$I$15,T$3,1))</f>
        <v>861.61787449143844</v>
      </c>
      <c r="U911" cm="1">
        <f t="array" aca="1" ref="U911" ca="1">INDEX($D$4:$I$15,U$3,1)+BETAINV(RAND(),INDEX($D$4:$I$15,U$3,5),INDEX($D$4:$I$15,U$3,6))*(INDEX($D$4:$I$15,U$3,2)-INDEX($D$4:$I$15,U$3,1))</f>
        <v>297.42677550177166</v>
      </c>
      <c r="V911" cm="1">
        <f t="array" aca="1" ref="V911" ca="1">INDEX($D$4:$I$15,V$3,1)+BETAINV(RAND(),INDEX($D$4:$I$15,V$3,5),INDEX($D$4:$I$15,V$3,6))*(INDEX($D$4:$I$15,V$3,2)-INDEX($D$4:$I$15,V$3,1))</f>
        <v>104.68866914127975</v>
      </c>
      <c r="W911" cm="1">
        <f t="array" aca="1" ref="W911" ca="1">INDEX($D$4:$I$15,W$3,1)+BETAINV(RAND(),INDEX($D$4:$I$15,W$3,5),INDEX($D$4:$I$15,W$3,6))*(INDEX($D$4:$I$15,W$3,2)-INDEX($D$4:$I$15,W$3,1))</f>
        <v>366.12743472984482</v>
      </c>
      <c r="X911" cm="1">
        <f t="array" aca="1" ref="X911" ca="1">INDEX($D$4:$I$15,X$3,1)+BETAINV(RAND(),INDEX($D$4:$I$15,X$3,5),INDEX($D$4:$I$15,X$3,6))*(INDEX($D$4:$I$15,X$3,2)-INDEX($D$4:$I$15,X$3,1))</f>
        <v>1514.1230523804895</v>
      </c>
      <c r="Z911">
        <v>908</v>
      </c>
      <c r="AA911" cm="1">
        <f t="array" aca="1" ref="AA911" ca="1">INDEX($D$20:$I$31,AA$3,1)+BETAINV(RAND(),INDEX($D$20:$I$31,AA$3,5),INDEX($D$20:$I$31,AA$3,6))*(INDEX($D$20:$I$31,AA$3,2)-INDEX($D$20:$I$31,AA$3,1))</f>
        <v>92.628633388404751</v>
      </c>
      <c r="AB911" cm="1">
        <f t="array" aca="1" ref="AB911" ca="1">INDEX($D$20:$I$31,AB$3,1)+BETAINV(RAND(),INDEX($D$20:$I$31,AB$3,5),INDEX($D$20:$I$31,AB$3,6))*(INDEX($D$20:$I$31,AB$3,2)-INDEX($D$20:$I$31,AB$3,1))</f>
        <v>101.84893584569306</v>
      </c>
      <c r="AC911" cm="1">
        <f t="array" aca="1" ref="AC911" ca="1">INDEX($D$20:$I$31,AC$3,1)+BETAINV(RAND(),INDEX($D$20:$I$31,AC$3,5),INDEX($D$20:$I$31,AC$3,6))*(INDEX($D$20:$I$31,AC$3,2)-INDEX($D$20:$I$31,AC$3,1))</f>
        <v>104.58109062657103</v>
      </c>
      <c r="AD911" cm="1">
        <f t="array" aca="1" ref="AD911" ca="1">INDEX($D$20:$I$31,AD$3,1)+BETAINV(RAND(),INDEX($D$20:$I$31,AD$3,5),INDEX($D$20:$I$31,AD$3,6))*(INDEX($D$20:$I$31,AD$3,2)-INDEX($D$20:$I$31,AD$3,1))</f>
        <v>513.60874466901714</v>
      </c>
      <c r="AE911" cm="1">
        <f t="array" aca="1" ref="AE911" ca="1">INDEX($D$20:$I$31,AE$3,1)+BETAINV(RAND(),INDEX($D$20:$I$31,AE$3,5),INDEX($D$20:$I$31,AE$3,6))*(INDEX($D$20:$I$31,AE$3,2)-INDEX($D$20:$I$31,AE$3,1))</f>
        <v>336.88016446442248</v>
      </c>
      <c r="AF911" cm="1">
        <f t="array" aca="1" ref="AF911" ca="1">INDEX($D$20:$I$31,AF$3,1)+BETAINV(RAND(),INDEX($D$20:$I$31,AF$3,5),INDEX($D$20:$I$31,AF$3,6))*(INDEX($D$20:$I$31,AF$3,2)-INDEX($D$20:$I$31,AF$3,1))</f>
        <v>139.24689158011643</v>
      </c>
      <c r="AG911" cm="1">
        <f t="array" aca="1" ref="AG911" ca="1">INDEX($D$20:$I$31,AG$3,1)+BETAINV(RAND(),INDEX($D$20:$I$31,AG$3,5),INDEX($D$20:$I$31,AG$3,6))*(INDEX($D$20:$I$31,AG$3,2)-INDEX($D$20:$I$31,AG$3,1))</f>
        <v>794.99702980810559</v>
      </c>
      <c r="AH911" cm="1">
        <f t="array" aca="1" ref="AH911" ca="1">INDEX($D$20:$I$31,AH$3,1)+BETAINV(RAND(),INDEX($D$20:$I$31,AH$3,5),INDEX($D$20:$I$31,AH$3,6))*(INDEX($D$20:$I$31,AH$3,2)-INDEX($D$20:$I$31,AH$3,1))</f>
        <v>811.14743065813627</v>
      </c>
      <c r="AI911" cm="1">
        <f t="array" aca="1" ref="AI911" ca="1">INDEX($D$20:$I$31,AI$3,1)+BETAINV(RAND(),INDEX($D$20:$I$31,AI$3,5),INDEX($D$20:$I$31,AI$3,6))*(INDEX($D$20:$I$31,AI$3,2)-INDEX($D$20:$I$31,AI$3,1))</f>
        <v>374.19525229944372</v>
      </c>
      <c r="AJ911" cm="1">
        <f t="array" aca="1" ref="AJ911" ca="1">INDEX($D$20:$I$31,AJ$3,1)+BETAINV(RAND(),INDEX($D$20:$I$31,AJ$3,5),INDEX($D$20:$I$31,AJ$3,6))*(INDEX($D$20:$I$31,AJ$3,2)-INDEX($D$20:$I$31,AJ$3,1))</f>
        <v>201.31453130872046</v>
      </c>
      <c r="AK911" cm="1">
        <f t="array" aca="1" ref="AK911" ca="1">INDEX($D$20:$I$31,AK$3,1)+BETAINV(RAND(),INDEX($D$20:$I$31,AK$3,5),INDEX($D$20:$I$31,AK$3,6))*(INDEX($D$20:$I$31,AK$3,2)-INDEX($D$20:$I$31,AK$3,1))</f>
        <v>251.03344174927395</v>
      </c>
      <c r="AL911" cm="1">
        <f t="array" aca="1" ref="AL911" ca="1">INDEX($D$20:$I$31,AL$3,1)+BETAINV(RAND(),INDEX($D$20:$I$31,AL$3,5),INDEX($D$20:$I$31,AL$3,6))*(INDEX($D$20:$I$31,AL$3,2)-INDEX($D$20:$I$31,AL$3,1))</f>
        <v>391.52650640145379</v>
      </c>
      <c r="AN911">
        <v>908</v>
      </c>
      <c r="AO911" s="13" cm="1">
        <f t="array" aca="1" ref="AO911" ca="1">INDEX($D$36:$I$47,AO$3,1)+BETAINV(RAND(),INDEX($D$36:$I$47,AO$3,5),INDEX($D$36:$I$47,AO$3,6))*(INDEX($D$36:$I$47,AO$3,2)-INDEX($D$36:$I$47,AO$3,1))</f>
        <v>120.18512237874992</v>
      </c>
      <c r="AP911" s="13" cm="1">
        <f t="array" aca="1" ref="AP911" ca="1">INDEX($D$36:$I$47,AP$3,1)+BETAINV(RAND(),INDEX($D$36:$I$47,AP$3,5),INDEX($D$36:$I$47,AP$3,6))*(INDEX($D$36:$I$47,AP$3,2)-INDEX($D$36:$I$47,AP$3,1))</f>
        <v>107.6585716085826</v>
      </c>
      <c r="AQ911" s="13" cm="1">
        <f t="array" aca="1" ref="AQ911" ca="1">INDEX($D$36:$I$47,AQ$3,1)+BETAINV(RAND(),INDEX($D$36:$I$47,AQ$3,5),INDEX($D$36:$I$47,AQ$3,6))*(INDEX($D$36:$I$47,AQ$3,2)-INDEX($D$36:$I$47,AQ$3,1))</f>
        <v>197.98832301656006</v>
      </c>
      <c r="AR911" s="13" cm="1">
        <f t="array" aca="1" ref="AR911" ca="1">INDEX($D$36:$I$47,AR$3,1)+BETAINV(RAND(),INDEX($D$36:$I$47,AR$3,5),INDEX($D$36:$I$47,AR$3,6))*(INDEX($D$36:$I$47,AR$3,2)-INDEX($D$36:$I$47,AR$3,1))</f>
        <v>306.0279622889903</v>
      </c>
      <c r="AS911" s="13" cm="1">
        <f t="array" aca="1" ref="AS911" ca="1">INDEX($D$36:$I$47,AS$3,1)+BETAINV(RAND(),INDEX($D$36:$I$47,AS$3,5),INDEX($D$36:$I$47,AS$3,6))*(INDEX($D$36:$I$47,AS$3,2)-INDEX($D$36:$I$47,AS$3,1))</f>
        <v>669.13963412694727</v>
      </c>
      <c r="AT911" s="13" cm="1">
        <f t="array" aca="1" ref="AT911" ca="1">INDEX($D$36:$I$47,AT$3,1)+BETAINV(RAND(),INDEX($D$36:$I$47,AT$3,5),INDEX($D$36:$I$47,AT$3,6))*(INDEX($D$36:$I$47,AT$3,2)-INDEX($D$36:$I$47,AT$3,1))</f>
        <v>177.3131503023032</v>
      </c>
      <c r="AU911" s="13" cm="1">
        <f t="array" aca="1" ref="AU911" ca="1">INDEX($D$36:$I$47,AU$3,1)+BETAINV(RAND(),INDEX($D$36:$I$47,AU$3,5),INDEX($D$36:$I$47,AU$3,6))*(INDEX($D$36:$I$47,AU$3,2)-INDEX($D$36:$I$47,AU$3,1))</f>
        <v>299.3642123924954</v>
      </c>
      <c r="AV911" s="13" cm="1">
        <f t="array" aca="1" ref="AV911" ca="1">INDEX($D$36:$I$47,AV$3,1)+BETAINV(RAND(),INDEX($D$36:$I$47,AV$3,5),INDEX($D$36:$I$47,AV$3,6))*(INDEX($D$36:$I$47,AV$3,2)-INDEX($D$36:$I$47,AV$3,1))</f>
        <v>698.6964386827774</v>
      </c>
      <c r="AW911" s="13" cm="1">
        <f t="array" aca="1" ref="AW911" ca="1">INDEX($D$36:$I$47,AW$3,1)+BETAINV(RAND(),INDEX($D$36:$I$47,AW$3,5),INDEX($D$36:$I$47,AW$3,6))*(INDEX($D$36:$I$47,AW$3,2)-INDEX($D$36:$I$47,AW$3,1))</f>
        <v>558.39145033184082</v>
      </c>
      <c r="AX911" s="13" cm="1">
        <f t="array" aca="1" ref="AX911" ca="1">INDEX($D$36:$I$47,AX$3,1)+BETAINV(RAND(),INDEX($D$36:$I$47,AX$3,5),INDEX($D$36:$I$47,AX$3,6))*(INDEX($D$36:$I$47,AX$3,2)-INDEX($D$36:$I$47,AX$3,1))</f>
        <v>356.24991052672459</v>
      </c>
      <c r="AY911" s="13" cm="1">
        <f t="array" aca="1" ref="AY911" ca="1">INDEX($D$36:$I$47,AY$3,1)+BETAINV(RAND(),INDEX($D$36:$I$47,AY$3,5),INDEX($D$36:$I$47,AY$3,6))*(INDEX($D$36:$I$47,AY$3,2)-INDEX($D$36:$I$47,AY$3,1))</f>
        <v>137.72341622875163</v>
      </c>
      <c r="AZ911" s="13" cm="1">
        <f t="array" aca="1" ref="AZ911" ca="1">INDEX($D$36:$I$47,AZ$3,1)+BETAINV(RAND(),INDEX($D$36:$I$47,AZ$3,5),INDEX($D$36:$I$47,AZ$3,6))*(INDEX($D$36:$I$47,AZ$3,2)-INDEX($D$36:$I$47,AZ$3,1))</f>
        <v>437.63598546005767</v>
      </c>
      <c r="BC911">
        <v>908</v>
      </c>
      <c r="BD911" cm="1">
        <f t="array" aca="1" ref="BD911" ca="1">INDEX($D$52:$I$63,BD$3,1)+BETAINV(RAND(),INDEX($D$52:$I$63,BD$3,5),INDEX($D$52:$I$63,BD$3,6))*(INDEX($D$52:$I$63,BD$3,2)-INDEX(D$52:I$63,BD$3,1))</f>
        <v>54.651956875431608</v>
      </c>
      <c r="BE911" cm="1">
        <f t="array" aca="1" ref="BE911" ca="1">INDEX($D$52:$I$63,BE$3,1)+BETAINV(RAND(),INDEX($D$52:$I$63,BE$3,5),INDEX($D$52:$I$63,BE$3,6))*(INDEX($D$52:$I$63,BE$3,2)-INDEX(E$52:J$63,BE$3,1))</f>
        <v>47.52000000000001</v>
      </c>
      <c r="BF911" cm="1">
        <f t="array" aca="1" ref="BF911" ca="1">INDEX($D$52:$I$63,BF$3,1)+BETAINV(RAND(),INDEX($D$52:$I$63,BF$3,5),INDEX($D$52:$I$63,BF$3,6))*(INDEX($D$52:$I$63,BF$3,2)-INDEX(F$52:K$63,BF$3,1))</f>
        <v>36.861479284949759</v>
      </c>
      <c r="BG911" cm="1">
        <f t="array" aca="1" ref="BG911" ca="1">INDEX($D$52:$I$63,BG$3,1)+BETAINV(RAND(),INDEX($D$52:$I$63,BG$3,5),INDEX($D$52:$I$63,BG$3,6))*(INDEX($D$52:$I$63,BG$3,2)-INDEX(G$52:L$63,BG$3,1))</f>
        <v>275.95336892927997</v>
      </c>
      <c r="BH911" cm="1">
        <f t="array" aca="1" ref="BH911" ca="1">INDEX($D$52:$I$63,BH$3,1)+BETAINV(RAND(),INDEX($D$52:$I$63,BH$3,5),INDEX($D$52:$I$63,BH$3,6))*(INDEX($D$52:$I$63,BH$3,2)-INDEX(H$52:M$63,BH$3,1))</f>
        <v>255.62946142823665</v>
      </c>
      <c r="BI911" cm="1">
        <f t="array" aca="1" ref="BI911" ca="1">INDEX($D$52:$I$63,BI$3,1)+BETAINV(RAND(),INDEX($D$52:$I$63,BI$3,5),INDEX($D$52:$I$63,BI$3,6))*(INDEX($D$52:$I$63,BI$3,2)-INDEX(I$52:N$63,BI$3,1))</f>
        <v>126.33363237962678</v>
      </c>
      <c r="BJ911" cm="1">
        <f t="array" aca="1" ref="BJ911" ca="1">INDEX($D$52:$I$63,BJ$3,1)+BETAINV(RAND(),INDEX($D$52:$I$63,BJ$3,5),INDEX($D$52:$I$63,BJ$3,6))*(INDEX($D$52:$I$63,BJ$3,2)-INDEX(J$52:O$63,BJ$3,1))</f>
        <v>333.53134023416521</v>
      </c>
      <c r="BK911" cm="1">
        <f t="array" aca="1" ref="BK911" ca="1">INDEX($D$52:$I$63,BK$3,1)+BETAINV(RAND(),INDEX($D$52:$I$63,BK$3,5),INDEX($D$52:$I$63,BK$3,6))*(INDEX($D$52:$I$63,BK$3,2)-INDEX(K$52:P$63,BK$3,1))</f>
        <v>434.45486734642429</v>
      </c>
      <c r="BL911" cm="1">
        <f t="array" aca="1" ref="BL911" ca="1">INDEX($D$52:$I$63,BL$3,1)+BETAINV(RAND(),INDEX($D$52:$I$63,BL$3,5),INDEX($D$52:$I$63,BL$3,6))*(INDEX($D$52:$I$63,BL$3,2)-INDEX(L$52:Q$63,BL$3,1))</f>
        <v>402.6767180293366</v>
      </c>
      <c r="BM911" cm="1">
        <f t="array" aca="1" ref="BM911" ca="1">INDEX($D$52:$I$63,BM$3,1)+BETAINV(RAND(),INDEX($D$52:$I$63,BM$3,5),INDEX($D$52:$I$63,BM$3,6))*(INDEX($D$52:$I$63,BM$3,2)-INDEX(M$52:R$63,BM$3,1))</f>
        <v>-52.330563598956189</v>
      </c>
      <c r="BN911" cm="1">
        <f t="array" aca="1" ref="BN911" ca="1">INDEX($D$52:$I$63,BN$3,1)+BETAINV(RAND(),INDEX($D$52:$I$63,BN$3,5),INDEX($D$52:$I$63,BN$3,6))*(INDEX($D$52:$I$63,BN$3,2)-INDEX(N$52:S$63,BN$3,1))</f>
        <v>105.02079421793194</v>
      </c>
      <c r="BO911" cm="1">
        <f t="array" aca="1" ref="BO911" ca="1">INDEX($D$52:$I$63,BO$3,1)+BETAINV(RAND(),INDEX($D$52:$I$63,BO$3,5),INDEX($D$52:$I$63,BO$3,6))*(INDEX($D$52:$I$63,BO$3,2)-INDEX(O$52:T$63,BO$3,1))</f>
        <v>520.9537602610045</v>
      </c>
    </row>
    <row r="912" spans="12:67" x14ac:dyDescent="0.25">
      <c r="L912">
        <v>909</v>
      </c>
      <c r="M912" cm="1">
        <f t="array" aca="1" ref="M912" ca="1">INDEX($D$4:$I$15,M$3,1)+BETAINV(RAND(),INDEX($D$4:$I$15,M$3,5),INDEX($D$4:$I$15,M$3,6))*(INDEX($D$4:$I$15,M$3,2)-INDEX($D$4:$I$15,M$3,1))</f>
        <v>250.09416629972691</v>
      </c>
      <c r="N912" cm="1">
        <f t="array" aca="1" ref="N912" ca="1">INDEX($D$4:$I$15,N$3,1)+BETAINV(RAND(),INDEX($D$4:$I$15,N$3,5),INDEX($D$4:$I$15,N$3,6))*(INDEX($D$4:$I$15,N$3,2)-INDEX($D$4:$I$15,N$3,1))</f>
        <v>155.33297956424352</v>
      </c>
      <c r="O912" cm="1">
        <f t="array" aca="1" ref="O912" ca="1">INDEX($D$4:$I$15,O$3,1)+BETAINV(RAND(),INDEX($D$4:$I$15,O$3,5),INDEX($D$4:$I$15,O$3,6))*(INDEX($D$4:$I$15,O$3,2)-INDEX($D$4:$I$15,O$3,1))</f>
        <v>50.376626610337837</v>
      </c>
      <c r="P912" cm="1">
        <f t="array" aca="1" ref="P912" ca="1">INDEX($D$4:$I$15,P$3,1)+BETAINV(RAND(),INDEX($D$4:$I$15,P$3,5),INDEX($D$4:$I$15,P$3,6))*(INDEX($D$4:$I$15,P$3,2)-INDEX($D$4:$I$15,P$3,1))</f>
        <v>689.68798963589097</v>
      </c>
      <c r="Q912" cm="1">
        <f t="array" aca="1" ref="Q912" ca="1">INDEX($D$4:$I$15,Q$3,1)+BETAINV(RAND(),INDEX($D$4:$I$15,Q$3,5),INDEX($D$4:$I$15,Q$3,6))*(INDEX($D$4:$I$15,Q$3,2)-INDEX($D$4:$I$15,Q$3,1))</f>
        <v>148.58213491319918</v>
      </c>
      <c r="R912" cm="1">
        <f t="array" aca="1" ref="R912" ca="1">INDEX($D$4:$I$15,R$3,1)+BETAINV(RAND(),INDEX($D$4:$I$15,R$3,5),INDEX($D$4:$I$15,R$3,6))*(INDEX($D$4:$I$15,R$3,2)-INDEX($D$4:$I$15,R$3,1))</f>
        <v>432.92052573272508</v>
      </c>
      <c r="S912" cm="1">
        <f t="array" aca="1" ref="S912" ca="1">INDEX($D$4:$I$15,S$3,1)+BETAINV(RAND(),INDEX($D$4:$I$15,S$3,5),INDEX($D$4:$I$15,S$3,6))*(INDEX($D$4:$I$15,S$3,2)-INDEX($D$4:$I$15,S$3,1))</f>
        <v>702.41914737030277</v>
      </c>
      <c r="T912" cm="1">
        <f t="array" aca="1" ref="T912" ca="1">INDEX($D$4:$I$15,T$3,1)+BETAINV(RAND(),INDEX($D$4:$I$15,T$3,5),INDEX($D$4:$I$15,T$3,6))*(INDEX($D$4:$I$15,T$3,2)-INDEX($D$4:$I$15,T$3,1))</f>
        <v>880.97544556194862</v>
      </c>
      <c r="U912" cm="1">
        <f t="array" aca="1" ref="U912" ca="1">INDEX($D$4:$I$15,U$3,1)+BETAINV(RAND(),INDEX($D$4:$I$15,U$3,5),INDEX($D$4:$I$15,U$3,6))*(INDEX($D$4:$I$15,U$3,2)-INDEX($D$4:$I$15,U$3,1))</f>
        <v>249.68846263378171</v>
      </c>
      <c r="V912" cm="1">
        <f t="array" aca="1" ref="V912" ca="1">INDEX($D$4:$I$15,V$3,1)+BETAINV(RAND(),INDEX($D$4:$I$15,V$3,5),INDEX($D$4:$I$15,V$3,6))*(INDEX($D$4:$I$15,V$3,2)-INDEX($D$4:$I$15,V$3,1))</f>
        <v>113.23318447303996</v>
      </c>
      <c r="W912" cm="1">
        <f t="array" aca="1" ref="W912" ca="1">INDEX($D$4:$I$15,W$3,1)+BETAINV(RAND(),INDEX($D$4:$I$15,W$3,5),INDEX($D$4:$I$15,W$3,6))*(INDEX($D$4:$I$15,W$3,2)-INDEX($D$4:$I$15,W$3,1))</f>
        <v>326.79868376235743</v>
      </c>
      <c r="X912" cm="1">
        <f t="array" aca="1" ref="X912" ca="1">INDEX($D$4:$I$15,X$3,1)+BETAINV(RAND(),INDEX($D$4:$I$15,X$3,5),INDEX($D$4:$I$15,X$3,6))*(INDEX($D$4:$I$15,X$3,2)-INDEX($D$4:$I$15,X$3,1))</f>
        <v>1477.7243720885804</v>
      </c>
      <c r="Z912">
        <v>909</v>
      </c>
      <c r="AA912" cm="1">
        <f t="array" aca="1" ref="AA912" ca="1">INDEX($D$20:$I$31,AA$3,1)+BETAINV(RAND(),INDEX($D$20:$I$31,AA$3,5),INDEX($D$20:$I$31,AA$3,6))*(INDEX($D$20:$I$31,AA$3,2)-INDEX($D$20:$I$31,AA$3,1))</f>
        <v>105.90618719992918</v>
      </c>
      <c r="AB912" cm="1">
        <f t="array" aca="1" ref="AB912" ca="1">INDEX($D$20:$I$31,AB$3,1)+BETAINV(RAND(),INDEX($D$20:$I$31,AB$3,5),INDEX($D$20:$I$31,AB$3,6))*(INDEX($D$20:$I$31,AB$3,2)-INDEX($D$20:$I$31,AB$3,1))</f>
        <v>88.746964399895347</v>
      </c>
      <c r="AC912" cm="1">
        <f t="array" aca="1" ref="AC912" ca="1">INDEX($D$20:$I$31,AC$3,1)+BETAINV(RAND(),INDEX($D$20:$I$31,AC$3,5),INDEX($D$20:$I$31,AC$3,6))*(INDEX($D$20:$I$31,AC$3,2)-INDEX($D$20:$I$31,AC$3,1))</f>
        <v>99.531988612237569</v>
      </c>
      <c r="AD912" cm="1">
        <f t="array" aca="1" ref="AD912" ca="1">INDEX($D$20:$I$31,AD$3,1)+BETAINV(RAND(),INDEX($D$20:$I$31,AD$3,5),INDEX($D$20:$I$31,AD$3,6))*(INDEX($D$20:$I$31,AD$3,2)-INDEX($D$20:$I$31,AD$3,1))</f>
        <v>452.0569460272331</v>
      </c>
      <c r="AE912" cm="1">
        <f t="array" aca="1" ref="AE912" ca="1">INDEX($D$20:$I$31,AE$3,1)+BETAINV(RAND(),INDEX($D$20:$I$31,AE$3,5),INDEX($D$20:$I$31,AE$3,6))*(INDEX($D$20:$I$31,AE$3,2)-INDEX($D$20:$I$31,AE$3,1))</f>
        <v>327.29587839395668</v>
      </c>
      <c r="AF912" cm="1">
        <f t="array" aca="1" ref="AF912" ca="1">INDEX($D$20:$I$31,AF$3,1)+BETAINV(RAND(),INDEX($D$20:$I$31,AF$3,5),INDEX($D$20:$I$31,AF$3,6))*(INDEX($D$20:$I$31,AF$3,2)-INDEX($D$20:$I$31,AF$3,1))</f>
        <v>165.81264163874846</v>
      </c>
      <c r="AG912" cm="1">
        <f t="array" aca="1" ref="AG912" ca="1">INDEX($D$20:$I$31,AG$3,1)+BETAINV(RAND(),INDEX($D$20:$I$31,AG$3,5),INDEX($D$20:$I$31,AG$3,6))*(INDEX($D$20:$I$31,AG$3,2)-INDEX($D$20:$I$31,AG$3,1))</f>
        <v>777.76542632230326</v>
      </c>
      <c r="AH912" cm="1">
        <f t="array" aca="1" ref="AH912" ca="1">INDEX($D$20:$I$31,AH$3,1)+BETAINV(RAND(),INDEX($D$20:$I$31,AH$3,5),INDEX($D$20:$I$31,AH$3,6))*(INDEX($D$20:$I$31,AH$3,2)-INDEX($D$20:$I$31,AH$3,1))</f>
        <v>670.86905220711344</v>
      </c>
      <c r="AI912" cm="1">
        <f t="array" aca="1" ref="AI912" ca="1">INDEX($D$20:$I$31,AI$3,1)+BETAINV(RAND(),INDEX($D$20:$I$31,AI$3,5),INDEX($D$20:$I$31,AI$3,6))*(INDEX($D$20:$I$31,AI$3,2)-INDEX($D$20:$I$31,AI$3,1))</f>
        <v>435.3871508846795</v>
      </c>
      <c r="AJ912" cm="1">
        <f t="array" aca="1" ref="AJ912" ca="1">INDEX($D$20:$I$31,AJ$3,1)+BETAINV(RAND(),INDEX($D$20:$I$31,AJ$3,5),INDEX($D$20:$I$31,AJ$3,6))*(INDEX($D$20:$I$31,AJ$3,2)-INDEX($D$20:$I$31,AJ$3,1))</f>
        <v>207.55740778020328</v>
      </c>
      <c r="AK912" cm="1">
        <f t="array" aca="1" ref="AK912" ca="1">INDEX($D$20:$I$31,AK$3,1)+BETAINV(RAND(),INDEX($D$20:$I$31,AK$3,5),INDEX($D$20:$I$31,AK$3,6))*(INDEX($D$20:$I$31,AK$3,2)-INDEX($D$20:$I$31,AK$3,1))</f>
        <v>252.69792432984895</v>
      </c>
      <c r="AL912" cm="1">
        <f t="array" aca="1" ref="AL912" ca="1">INDEX($D$20:$I$31,AL$3,1)+BETAINV(RAND(),INDEX($D$20:$I$31,AL$3,5),INDEX($D$20:$I$31,AL$3,6))*(INDEX($D$20:$I$31,AL$3,2)-INDEX($D$20:$I$31,AL$3,1))</f>
        <v>456.8452141974609</v>
      </c>
      <c r="AN912">
        <v>909</v>
      </c>
      <c r="AO912" s="13" cm="1">
        <f t="array" aca="1" ref="AO912" ca="1">INDEX($D$36:$I$47,AO$3,1)+BETAINV(RAND(),INDEX($D$36:$I$47,AO$3,5),INDEX($D$36:$I$47,AO$3,6))*(INDEX($D$36:$I$47,AO$3,2)-INDEX($D$36:$I$47,AO$3,1))</f>
        <v>124.79126029139462</v>
      </c>
      <c r="AP912" s="13" cm="1">
        <f t="array" aca="1" ref="AP912" ca="1">INDEX($D$36:$I$47,AP$3,1)+BETAINV(RAND(),INDEX($D$36:$I$47,AP$3,5),INDEX($D$36:$I$47,AP$3,6))*(INDEX($D$36:$I$47,AP$3,2)-INDEX($D$36:$I$47,AP$3,1))</f>
        <v>123.22722252044927</v>
      </c>
      <c r="AQ912" s="13" cm="1">
        <f t="array" aca="1" ref="AQ912" ca="1">INDEX($D$36:$I$47,AQ$3,1)+BETAINV(RAND(),INDEX($D$36:$I$47,AQ$3,5),INDEX($D$36:$I$47,AQ$3,6))*(INDEX($D$36:$I$47,AQ$3,2)-INDEX($D$36:$I$47,AQ$3,1))</f>
        <v>176.93894060934252</v>
      </c>
      <c r="AR912" s="13" cm="1">
        <f t="array" aca="1" ref="AR912" ca="1">INDEX($D$36:$I$47,AR$3,1)+BETAINV(RAND(),INDEX($D$36:$I$47,AR$3,5),INDEX($D$36:$I$47,AR$3,6))*(INDEX($D$36:$I$47,AR$3,2)-INDEX($D$36:$I$47,AR$3,1))</f>
        <v>319.49322332733379</v>
      </c>
      <c r="AS912" s="13" cm="1">
        <f t="array" aca="1" ref="AS912" ca="1">INDEX($D$36:$I$47,AS$3,1)+BETAINV(RAND(),INDEX($D$36:$I$47,AS$3,5),INDEX($D$36:$I$47,AS$3,6))*(INDEX($D$36:$I$47,AS$3,2)-INDEX($D$36:$I$47,AS$3,1))</f>
        <v>640.16683146788625</v>
      </c>
      <c r="AT912" s="13" cm="1">
        <f t="array" aca="1" ref="AT912" ca="1">INDEX($D$36:$I$47,AT$3,1)+BETAINV(RAND(),INDEX($D$36:$I$47,AT$3,5),INDEX($D$36:$I$47,AT$3,6))*(INDEX($D$36:$I$47,AT$3,2)-INDEX($D$36:$I$47,AT$3,1))</f>
        <v>178.7235791643493</v>
      </c>
      <c r="AU912" s="13" cm="1">
        <f t="array" aca="1" ref="AU912" ca="1">INDEX($D$36:$I$47,AU$3,1)+BETAINV(RAND(),INDEX($D$36:$I$47,AU$3,5),INDEX($D$36:$I$47,AU$3,6))*(INDEX($D$36:$I$47,AU$3,2)-INDEX($D$36:$I$47,AU$3,1))</f>
        <v>278.0473736350034</v>
      </c>
      <c r="AV912" s="13" cm="1">
        <f t="array" aca="1" ref="AV912" ca="1">INDEX($D$36:$I$47,AV$3,1)+BETAINV(RAND(),INDEX($D$36:$I$47,AV$3,5),INDEX($D$36:$I$47,AV$3,6))*(INDEX($D$36:$I$47,AV$3,2)-INDEX($D$36:$I$47,AV$3,1))</f>
        <v>679.18081123520756</v>
      </c>
      <c r="AW912" s="13" cm="1">
        <f t="array" aca="1" ref="AW912" ca="1">INDEX($D$36:$I$47,AW$3,1)+BETAINV(RAND(),INDEX($D$36:$I$47,AW$3,5),INDEX($D$36:$I$47,AW$3,6))*(INDEX($D$36:$I$47,AW$3,2)-INDEX($D$36:$I$47,AW$3,1))</f>
        <v>538.94204344694265</v>
      </c>
      <c r="AX912" s="13" cm="1">
        <f t="array" aca="1" ref="AX912" ca="1">INDEX($D$36:$I$47,AX$3,1)+BETAINV(RAND(),INDEX($D$36:$I$47,AX$3,5),INDEX($D$36:$I$47,AX$3,6))*(INDEX($D$36:$I$47,AX$3,2)-INDEX($D$36:$I$47,AX$3,1))</f>
        <v>417.54504504298393</v>
      </c>
      <c r="AY912" s="13" cm="1">
        <f t="array" aca="1" ref="AY912" ca="1">INDEX($D$36:$I$47,AY$3,1)+BETAINV(RAND(),INDEX($D$36:$I$47,AY$3,5),INDEX($D$36:$I$47,AY$3,6))*(INDEX($D$36:$I$47,AY$3,2)-INDEX($D$36:$I$47,AY$3,1))</f>
        <v>146.63128121758763</v>
      </c>
      <c r="AZ912" s="13" cm="1">
        <f t="array" aca="1" ref="AZ912" ca="1">INDEX($D$36:$I$47,AZ$3,1)+BETAINV(RAND(),INDEX($D$36:$I$47,AZ$3,5),INDEX($D$36:$I$47,AZ$3,6))*(INDEX($D$36:$I$47,AZ$3,2)-INDEX($D$36:$I$47,AZ$3,1))</f>
        <v>360.78408577667852</v>
      </c>
      <c r="BC912">
        <v>909</v>
      </c>
      <c r="BD912" cm="1">
        <f t="array" aca="1" ref="BD912" ca="1">INDEX($D$52:$I$63,BD$3,1)+BETAINV(RAND(),INDEX($D$52:$I$63,BD$3,5),INDEX($D$52:$I$63,BD$3,6))*(INDEX($D$52:$I$63,BD$3,2)-INDEX(D$52:I$63,BD$3,1))</f>
        <v>61.356122862813784</v>
      </c>
      <c r="BE912" cm="1">
        <f t="array" aca="1" ref="BE912" ca="1">INDEX($D$52:$I$63,BE$3,1)+BETAINV(RAND(),INDEX($D$52:$I$63,BE$3,5),INDEX($D$52:$I$63,BE$3,6))*(INDEX($D$52:$I$63,BE$3,2)-INDEX(E$52:J$63,BE$3,1))</f>
        <v>47.52000000000001</v>
      </c>
      <c r="BF912" cm="1">
        <f t="array" aca="1" ref="BF912" ca="1">INDEX($D$52:$I$63,BF$3,1)+BETAINV(RAND(),INDEX($D$52:$I$63,BF$3,5),INDEX($D$52:$I$63,BF$3,6))*(INDEX($D$52:$I$63,BF$3,2)-INDEX(F$52:K$63,BF$3,1))</f>
        <v>32.686533568498902</v>
      </c>
      <c r="BG912" cm="1">
        <f t="array" aca="1" ref="BG912" ca="1">INDEX($D$52:$I$63,BG$3,1)+BETAINV(RAND(),INDEX($D$52:$I$63,BG$3,5),INDEX($D$52:$I$63,BG$3,6))*(INDEX($D$52:$I$63,BG$3,2)-INDEX(G$52:L$63,BG$3,1))</f>
        <v>259.1937826677555</v>
      </c>
      <c r="BH912" cm="1">
        <f t="array" aca="1" ref="BH912" ca="1">INDEX($D$52:$I$63,BH$3,1)+BETAINV(RAND(),INDEX($D$52:$I$63,BH$3,5),INDEX($D$52:$I$63,BH$3,6))*(INDEX($D$52:$I$63,BH$3,2)-INDEX(H$52:M$63,BH$3,1))</f>
        <v>270.22526829641254</v>
      </c>
      <c r="BI912" cm="1">
        <f t="array" aca="1" ref="BI912" ca="1">INDEX($D$52:$I$63,BI$3,1)+BETAINV(RAND(),INDEX($D$52:$I$63,BI$3,5),INDEX($D$52:$I$63,BI$3,6))*(INDEX($D$52:$I$63,BI$3,2)-INDEX(I$52:N$63,BI$3,1))</f>
        <v>124.47762549202491</v>
      </c>
      <c r="BJ912" cm="1">
        <f t="array" aca="1" ref="BJ912" ca="1">INDEX($D$52:$I$63,BJ$3,1)+BETAINV(RAND(),INDEX($D$52:$I$63,BJ$3,5),INDEX($D$52:$I$63,BJ$3,6))*(INDEX($D$52:$I$63,BJ$3,2)-INDEX(J$52:O$63,BJ$3,1))</f>
        <v>331.38921247297498</v>
      </c>
      <c r="BK912" cm="1">
        <f t="array" aca="1" ref="BK912" ca="1">INDEX($D$52:$I$63,BK$3,1)+BETAINV(RAND(),INDEX($D$52:$I$63,BK$3,5),INDEX($D$52:$I$63,BK$3,6))*(INDEX($D$52:$I$63,BK$3,2)-INDEX(K$52:P$63,BK$3,1))</f>
        <v>405.27519434854167</v>
      </c>
      <c r="BL912" cm="1">
        <f t="array" aca="1" ref="BL912" ca="1">INDEX($D$52:$I$63,BL$3,1)+BETAINV(RAND(),INDEX($D$52:$I$63,BL$3,5),INDEX($D$52:$I$63,BL$3,6))*(INDEX($D$52:$I$63,BL$3,2)-INDEX(L$52:Q$63,BL$3,1))</f>
        <v>299.96104540798041</v>
      </c>
      <c r="BM912" cm="1">
        <f t="array" aca="1" ref="BM912" ca="1">INDEX($D$52:$I$63,BM$3,1)+BETAINV(RAND(),INDEX($D$52:$I$63,BM$3,5),INDEX($D$52:$I$63,BM$3,6))*(INDEX($D$52:$I$63,BM$3,2)-INDEX(M$52:R$63,BM$3,1))</f>
        <v>-20.782444420026835</v>
      </c>
      <c r="BN912" cm="1">
        <f t="array" aca="1" ref="BN912" ca="1">INDEX($D$52:$I$63,BN$3,1)+BETAINV(RAND(),INDEX($D$52:$I$63,BN$3,5),INDEX($D$52:$I$63,BN$3,6))*(INDEX($D$52:$I$63,BN$3,2)-INDEX(N$52:S$63,BN$3,1))</f>
        <v>104.74121525732312</v>
      </c>
      <c r="BO912" cm="1">
        <f t="array" aca="1" ref="BO912" ca="1">INDEX($D$52:$I$63,BO$3,1)+BETAINV(RAND(),INDEX($D$52:$I$63,BO$3,5),INDEX($D$52:$I$63,BO$3,6))*(INDEX($D$52:$I$63,BO$3,2)-INDEX(O$52:T$63,BO$3,1))</f>
        <v>480.7829994384366</v>
      </c>
    </row>
    <row r="913" spans="12:67" x14ac:dyDescent="0.25">
      <c r="L913">
        <v>910</v>
      </c>
      <c r="M913" cm="1">
        <f t="array" aca="1" ref="M913" ca="1">INDEX($D$4:$I$15,M$3,1)+BETAINV(RAND(),INDEX($D$4:$I$15,M$3,5),INDEX($D$4:$I$15,M$3,6))*(INDEX($D$4:$I$15,M$3,2)-INDEX($D$4:$I$15,M$3,1))</f>
        <v>249.01051223758995</v>
      </c>
      <c r="N913" cm="1">
        <f t="array" aca="1" ref="N913" ca="1">INDEX($D$4:$I$15,N$3,1)+BETAINV(RAND(),INDEX($D$4:$I$15,N$3,5),INDEX($D$4:$I$15,N$3,6))*(INDEX($D$4:$I$15,N$3,2)-INDEX($D$4:$I$15,N$3,1))</f>
        <v>180.98371356944969</v>
      </c>
      <c r="O913" cm="1">
        <f t="array" aca="1" ref="O913" ca="1">INDEX($D$4:$I$15,O$3,1)+BETAINV(RAND(),INDEX($D$4:$I$15,O$3,5),INDEX($D$4:$I$15,O$3,6))*(INDEX($D$4:$I$15,O$3,2)-INDEX($D$4:$I$15,O$3,1))</f>
        <v>63.491312081837492</v>
      </c>
      <c r="P913" cm="1">
        <f t="array" aca="1" ref="P913" ca="1">INDEX($D$4:$I$15,P$3,1)+BETAINV(RAND(),INDEX($D$4:$I$15,P$3,5),INDEX($D$4:$I$15,P$3,6))*(INDEX($D$4:$I$15,P$3,2)-INDEX($D$4:$I$15,P$3,1))</f>
        <v>795.48874774129945</v>
      </c>
      <c r="Q913" cm="1">
        <f t="array" aca="1" ref="Q913" ca="1">INDEX($D$4:$I$15,Q$3,1)+BETAINV(RAND(),INDEX($D$4:$I$15,Q$3,5),INDEX($D$4:$I$15,Q$3,6))*(INDEX($D$4:$I$15,Q$3,2)-INDEX($D$4:$I$15,Q$3,1))</f>
        <v>153.11193907161493</v>
      </c>
      <c r="R913" cm="1">
        <f t="array" aca="1" ref="R913" ca="1">INDEX($D$4:$I$15,R$3,1)+BETAINV(RAND(),INDEX($D$4:$I$15,R$3,5),INDEX($D$4:$I$15,R$3,6))*(INDEX($D$4:$I$15,R$3,2)-INDEX($D$4:$I$15,R$3,1))</f>
        <v>538.2249113788248</v>
      </c>
      <c r="S913" cm="1">
        <f t="array" aca="1" ref="S913" ca="1">INDEX($D$4:$I$15,S$3,1)+BETAINV(RAND(),INDEX($D$4:$I$15,S$3,5),INDEX($D$4:$I$15,S$3,6))*(INDEX($D$4:$I$15,S$3,2)-INDEX($D$4:$I$15,S$3,1))</f>
        <v>720.07848428828606</v>
      </c>
      <c r="T913" cm="1">
        <f t="array" aca="1" ref="T913" ca="1">INDEX($D$4:$I$15,T$3,1)+BETAINV(RAND(),INDEX($D$4:$I$15,T$3,5),INDEX($D$4:$I$15,T$3,6))*(INDEX($D$4:$I$15,T$3,2)-INDEX($D$4:$I$15,T$3,1))</f>
        <v>878.95269939960781</v>
      </c>
      <c r="U913" cm="1">
        <f t="array" aca="1" ref="U913" ca="1">INDEX($D$4:$I$15,U$3,1)+BETAINV(RAND(),INDEX($D$4:$I$15,U$3,5),INDEX($D$4:$I$15,U$3,6))*(INDEX($D$4:$I$15,U$3,2)-INDEX($D$4:$I$15,U$3,1))</f>
        <v>251.12337472874123</v>
      </c>
      <c r="V913" cm="1">
        <f t="array" aca="1" ref="V913" ca="1">INDEX($D$4:$I$15,V$3,1)+BETAINV(RAND(),INDEX($D$4:$I$15,V$3,5),INDEX($D$4:$I$15,V$3,6))*(INDEX($D$4:$I$15,V$3,2)-INDEX($D$4:$I$15,V$3,1))</f>
        <v>107.60935951358658</v>
      </c>
      <c r="W913" cm="1">
        <f t="array" aca="1" ref="W913" ca="1">INDEX($D$4:$I$15,W$3,1)+BETAINV(RAND(),INDEX($D$4:$I$15,W$3,5),INDEX($D$4:$I$15,W$3,6))*(INDEX($D$4:$I$15,W$3,2)-INDEX($D$4:$I$15,W$3,1))</f>
        <v>339.57182317643611</v>
      </c>
      <c r="X913" cm="1">
        <f t="array" aca="1" ref="X913" ca="1">INDEX($D$4:$I$15,X$3,1)+BETAINV(RAND(),INDEX($D$4:$I$15,X$3,5),INDEX($D$4:$I$15,X$3,6))*(INDEX($D$4:$I$15,X$3,2)-INDEX($D$4:$I$15,X$3,1))</f>
        <v>1685.7180396927142</v>
      </c>
      <c r="Z913">
        <v>910</v>
      </c>
      <c r="AA913" cm="1">
        <f t="array" aca="1" ref="AA913" ca="1">INDEX($D$20:$I$31,AA$3,1)+BETAINV(RAND(),INDEX($D$20:$I$31,AA$3,5),INDEX($D$20:$I$31,AA$3,6))*(INDEX($D$20:$I$31,AA$3,2)-INDEX($D$20:$I$31,AA$3,1))</f>
        <v>100.33498925870917</v>
      </c>
      <c r="AB913" cm="1">
        <f t="array" aca="1" ref="AB913" ca="1">INDEX($D$20:$I$31,AB$3,1)+BETAINV(RAND(),INDEX($D$20:$I$31,AB$3,5),INDEX($D$20:$I$31,AB$3,6))*(INDEX($D$20:$I$31,AB$3,2)-INDEX($D$20:$I$31,AB$3,1))</f>
        <v>106.16001427693254</v>
      </c>
      <c r="AC913" cm="1">
        <f t="array" aca="1" ref="AC913" ca="1">INDEX($D$20:$I$31,AC$3,1)+BETAINV(RAND(),INDEX($D$20:$I$31,AC$3,5),INDEX($D$20:$I$31,AC$3,6))*(INDEX($D$20:$I$31,AC$3,2)-INDEX($D$20:$I$31,AC$3,1))</f>
        <v>87.069460966832779</v>
      </c>
      <c r="AD913" cm="1">
        <f t="array" aca="1" ref="AD913" ca="1">INDEX($D$20:$I$31,AD$3,1)+BETAINV(RAND(),INDEX($D$20:$I$31,AD$3,5),INDEX($D$20:$I$31,AD$3,6))*(INDEX($D$20:$I$31,AD$3,2)-INDEX($D$20:$I$31,AD$3,1))</f>
        <v>512.72449142262553</v>
      </c>
      <c r="AE913" cm="1">
        <f t="array" aca="1" ref="AE913" ca="1">INDEX($D$20:$I$31,AE$3,1)+BETAINV(RAND(),INDEX($D$20:$I$31,AE$3,5),INDEX($D$20:$I$31,AE$3,6))*(INDEX($D$20:$I$31,AE$3,2)-INDEX($D$20:$I$31,AE$3,1))</f>
        <v>300.41358503528841</v>
      </c>
      <c r="AF913" cm="1">
        <f t="array" aca="1" ref="AF913" ca="1">INDEX($D$20:$I$31,AF$3,1)+BETAINV(RAND(),INDEX($D$20:$I$31,AF$3,5),INDEX($D$20:$I$31,AF$3,6))*(INDEX($D$20:$I$31,AF$3,2)-INDEX($D$20:$I$31,AF$3,1))</f>
        <v>156.05420642256476</v>
      </c>
      <c r="AG913" cm="1">
        <f t="array" aca="1" ref="AG913" ca="1">INDEX($D$20:$I$31,AG$3,1)+BETAINV(RAND(),INDEX($D$20:$I$31,AG$3,5),INDEX($D$20:$I$31,AG$3,6))*(INDEX($D$20:$I$31,AG$3,2)-INDEX($D$20:$I$31,AG$3,1))</f>
        <v>745.3175191350274</v>
      </c>
      <c r="AH913" cm="1">
        <f t="array" aca="1" ref="AH913" ca="1">INDEX($D$20:$I$31,AH$3,1)+BETAINV(RAND(),INDEX($D$20:$I$31,AH$3,5),INDEX($D$20:$I$31,AH$3,6))*(INDEX($D$20:$I$31,AH$3,2)-INDEX($D$20:$I$31,AH$3,1))</f>
        <v>754.52509122172341</v>
      </c>
      <c r="AI913" cm="1">
        <f t="array" aca="1" ref="AI913" ca="1">INDEX($D$20:$I$31,AI$3,1)+BETAINV(RAND(),INDEX($D$20:$I$31,AI$3,5),INDEX($D$20:$I$31,AI$3,6))*(INDEX($D$20:$I$31,AI$3,2)-INDEX($D$20:$I$31,AI$3,1))</f>
        <v>421.4626483525085</v>
      </c>
      <c r="AJ913" cm="1">
        <f t="array" aca="1" ref="AJ913" ca="1">INDEX($D$20:$I$31,AJ$3,1)+BETAINV(RAND(),INDEX($D$20:$I$31,AJ$3,5),INDEX($D$20:$I$31,AJ$3,6))*(INDEX($D$20:$I$31,AJ$3,2)-INDEX($D$20:$I$31,AJ$3,1))</f>
        <v>196.42961368969227</v>
      </c>
      <c r="AK913" cm="1">
        <f t="array" aca="1" ref="AK913" ca="1">INDEX($D$20:$I$31,AK$3,1)+BETAINV(RAND(),INDEX($D$20:$I$31,AK$3,5),INDEX($D$20:$I$31,AK$3,6))*(INDEX($D$20:$I$31,AK$3,2)-INDEX($D$20:$I$31,AK$3,1))</f>
        <v>247.96193159538481</v>
      </c>
      <c r="AL913" cm="1">
        <f t="array" aca="1" ref="AL913" ca="1">INDEX($D$20:$I$31,AL$3,1)+BETAINV(RAND(),INDEX($D$20:$I$31,AL$3,5),INDEX($D$20:$I$31,AL$3,6))*(INDEX($D$20:$I$31,AL$3,2)-INDEX($D$20:$I$31,AL$3,1))</f>
        <v>388.23134448078679</v>
      </c>
      <c r="AN913">
        <v>910</v>
      </c>
      <c r="AO913" s="13" cm="1">
        <f t="array" aca="1" ref="AO913" ca="1">INDEX($D$36:$I$47,AO$3,1)+BETAINV(RAND(),INDEX($D$36:$I$47,AO$3,5),INDEX($D$36:$I$47,AO$3,6))*(INDEX($D$36:$I$47,AO$3,2)-INDEX($D$36:$I$47,AO$3,1))</f>
        <v>105.37226453975568</v>
      </c>
      <c r="AP913" s="13" cm="1">
        <f t="array" aca="1" ref="AP913" ca="1">INDEX($D$36:$I$47,AP$3,1)+BETAINV(RAND(),INDEX($D$36:$I$47,AP$3,5),INDEX($D$36:$I$47,AP$3,6))*(INDEX($D$36:$I$47,AP$3,2)-INDEX($D$36:$I$47,AP$3,1))</f>
        <v>111.34188632569368</v>
      </c>
      <c r="AQ913" s="13" cm="1">
        <f t="array" aca="1" ref="AQ913" ca="1">INDEX($D$36:$I$47,AQ$3,1)+BETAINV(RAND(),INDEX($D$36:$I$47,AQ$3,5),INDEX($D$36:$I$47,AQ$3,6))*(INDEX($D$36:$I$47,AQ$3,2)-INDEX($D$36:$I$47,AQ$3,1))</f>
        <v>212.63204281748909</v>
      </c>
      <c r="AR913" s="13" cm="1">
        <f t="array" aca="1" ref="AR913" ca="1">INDEX($D$36:$I$47,AR$3,1)+BETAINV(RAND(),INDEX($D$36:$I$47,AR$3,5),INDEX($D$36:$I$47,AR$3,6))*(INDEX($D$36:$I$47,AR$3,2)-INDEX($D$36:$I$47,AR$3,1))</f>
        <v>274.37602209707143</v>
      </c>
      <c r="AS913" s="13" cm="1">
        <f t="array" aca="1" ref="AS913" ca="1">INDEX($D$36:$I$47,AS$3,1)+BETAINV(RAND(),INDEX($D$36:$I$47,AS$3,5),INDEX($D$36:$I$47,AS$3,6))*(INDEX($D$36:$I$47,AS$3,2)-INDEX($D$36:$I$47,AS$3,1))</f>
        <v>600.79113417009034</v>
      </c>
      <c r="AT913" s="13" cm="1">
        <f t="array" aca="1" ref="AT913" ca="1">INDEX($D$36:$I$47,AT$3,1)+BETAINV(RAND(),INDEX($D$36:$I$47,AT$3,5),INDEX($D$36:$I$47,AT$3,6))*(INDEX($D$36:$I$47,AT$3,2)-INDEX($D$36:$I$47,AT$3,1))</f>
        <v>154.30231684996036</v>
      </c>
      <c r="AU913" s="13" cm="1">
        <f t="array" aca="1" ref="AU913" ca="1">INDEX($D$36:$I$47,AU$3,1)+BETAINV(RAND(),INDEX($D$36:$I$47,AU$3,5),INDEX($D$36:$I$47,AU$3,6))*(INDEX($D$36:$I$47,AU$3,2)-INDEX($D$36:$I$47,AU$3,1))</f>
        <v>295.84736209029478</v>
      </c>
      <c r="AV913" s="13" cm="1">
        <f t="array" aca="1" ref="AV913" ca="1">INDEX($D$36:$I$47,AV$3,1)+BETAINV(RAND(),INDEX($D$36:$I$47,AV$3,5),INDEX($D$36:$I$47,AV$3,6))*(INDEX($D$36:$I$47,AV$3,2)-INDEX($D$36:$I$47,AV$3,1))</f>
        <v>537.66074728440378</v>
      </c>
      <c r="AW913" s="13" cm="1">
        <f t="array" aca="1" ref="AW913" ca="1">INDEX($D$36:$I$47,AW$3,1)+BETAINV(RAND(),INDEX($D$36:$I$47,AW$3,5),INDEX($D$36:$I$47,AW$3,6))*(INDEX($D$36:$I$47,AW$3,2)-INDEX($D$36:$I$47,AW$3,1))</f>
        <v>537.59478340886392</v>
      </c>
      <c r="AX913" s="13" cm="1">
        <f t="array" aca="1" ref="AX913" ca="1">INDEX($D$36:$I$47,AX$3,1)+BETAINV(RAND(),INDEX($D$36:$I$47,AX$3,5),INDEX($D$36:$I$47,AX$3,6))*(INDEX($D$36:$I$47,AX$3,2)-INDEX($D$36:$I$47,AX$3,1))</f>
        <v>368.13578888972268</v>
      </c>
      <c r="AY913" s="13" cm="1">
        <f t="array" aca="1" ref="AY913" ca="1">INDEX($D$36:$I$47,AY$3,1)+BETAINV(RAND(),INDEX($D$36:$I$47,AY$3,5),INDEX($D$36:$I$47,AY$3,6))*(INDEX($D$36:$I$47,AY$3,2)-INDEX($D$36:$I$47,AY$3,1))</f>
        <v>157.54586037431136</v>
      </c>
      <c r="AZ913" s="13" cm="1">
        <f t="array" aca="1" ref="AZ913" ca="1">INDEX($D$36:$I$47,AZ$3,1)+BETAINV(RAND(),INDEX($D$36:$I$47,AZ$3,5),INDEX($D$36:$I$47,AZ$3,6))*(INDEX($D$36:$I$47,AZ$3,2)-INDEX($D$36:$I$47,AZ$3,1))</f>
        <v>382.71530395883519</v>
      </c>
      <c r="BC913">
        <v>910</v>
      </c>
      <c r="BD913" cm="1">
        <f t="array" aca="1" ref="BD913" ca="1">INDEX($D$52:$I$63,BD$3,1)+BETAINV(RAND(),INDEX($D$52:$I$63,BD$3,5),INDEX($D$52:$I$63,BD$3,6))*(INDEX($D$52:$I$63,BD$3,2)-INDEX(D$52:I$63,BD$3,1))</f>
        <v>60.866626936026044</v>
      </c>
      <c r="BE913" cm="1">
        <f t="array" aca="1" ref="BE913" ca="1">INDEX($D$52:$I$63,BE$3,1)+BETAINV(RAND(),INDEX($D$52:$I$63,BE$3,5),INDEX($D$52:$I$63,BE$3,6))*(INDEX($D$52:$I$63,BE$3,2)-INDEX(E$52:J$63,BE$3,1))</f>
        <v>47.52000000000001</v>
      </c>
      <c r="BF913" cm="1">
        <f t="array" aca="1" ref="BF913" ca="1">INDEX($D$52:$I$63,BF$3,1)+BETAINV(RAND(),INDEX($D$52:$I$63,BF$3,5),INDEX($D$52:$I$63,BF$3,6))*(INDEX($D$52:$I$63,BF$3,2)-INDEX(F$52:K$63,BF$3,1))</f>
        <v>33.833955555991949</v>
      </c>
      <c r="BG913" cm="1">
        <f t="array" aca="1" ref="BG913" ca="1">INDEX($D$52:$I$63,BG$3,1)+BETAINV(RAND(),INDEX($D$52:$I$63,BG$3,5),INDEX($D$52:$I$63,BG$3,6))*(INDEX($D$52:$I$63,BG$3,2)-INDEX(G$52:L$63,BG$3,1))</f>
        <v>262.86255066005754</v>
      </c>
      <c r="BH913" cm="1">
        <f t="array" aca="1" ref="BH913" ca="1">INDEX($D$52:$I$63,BH$3,1)+BETAINV(RAND(),INDEX($D$52:$I$63,BH$3,5),INDEX($D$52:$I$63,BH$3,6))*(INDEX($D$52:$I$63,BH$3,2)-INDEX(H$52:M$63,BH$3,1))</f>
        <v>223.02070453200588</v>
      </c>
      <c r="BI913" cm="1">
        <f t="array" aca="1" ref="BI913" ca="1">INDEX($D$52:$I$63,BI$3,1)+BETAINV(RAND(),INDEX($D$52:$I$63,BI$3,5),INDEX($D$52:$I$63,BI$3,6))*(INDEX($D$52:$I$63,BI$3,2)-INDEX(I$52:N$63,BI$3,1))</f>
        <v>165.73486709740038</v>
      </c>
      <c r="BJ913" cm="1">
        <f t="array" aca="1" ref="BJ913" ca="1">INDEX($D$52:$I$63,BJ$3,1)+BETAINV(RAND(),INDEX($D$52:$I$63,BJ$3,5),INDEX($D$52:$I$63,BJ$3,6))*(INDEX($D$52:$I$63,BJ$3,2)-INDEX(J$52:O$63,BJ$3,1))</f>
        <v>332.86829159652598</v>
      </c>
      <c r="BK913" cm="1">
        <f t="array" aca="1" ref="BK913" ca="1">INDEX($D$52:$I$63,BK$3,1)+BETAINV(RAND(),INDEX($D$52:$I$63,BK$3,5),INDEX($D$52:$I$63,BK$3,6))*(INDEX($D$52:$I$63,BK$3,2)-INDEX(K$52:P$63,BK$3,1))</f>
        <v>376.34463021580473</v>
      </c>
      <c r="BL913" cm="1">
        <f t="array" aca="1" ref="BL913" ca="1">INDEX($D$52:$I$63,BL$3,1)+BETAINV(RAND(),INDEX($D$52:$I$63,BL$3,5),INDEX($D$52:$I$63,BL$3,6))*(INDEX($D$52:$I$63,BL$3,2)-INDEX(L$52:Q$63,BL$3,1))</f>
        <v>311.45906918424794</v>
      </c>
      <c r="BM913" cm="1">
        <f t="array" aca="1" ref="BM913" ca="1">INDEX($D$52:$I$63,BM$3,1)+BETAINV(RAND(),INDEX($D$52:$I$63,BM$3,5),INDEX($D$52:$I$63,BM$3,6))*(INDEX($D$52:$I$63,BM$3,2)-INDEX(M$52:R$63,BM$3,1))</f>
        <v>-2.5791168249809147</v>
      </c>
      <c r="BN913" cm="1">
        <f t="array" aca="1" ref="BN913" ca="1">INDEX($D$52:$I$63,BN$3,1)+BETAINV(RAND(),INDEX($D$52:$I$63,BN$3,5),INDEX($D$52:$I$63,BN$3,6))*(INDEX($D$52:$I$63,BN$3,2)-INDEX(N$52:S$63,BN$3,1))</f>
        <v>105.05303141151347</v>
      </c>
      <c r="BO913" cm="1">
        <f t="array" aca="1" ref="BO913" ca="1">INDEX($D$52:$I$63,BO$3,1)+BETAINV(RAND(),INDEX($D$52:$I$63,BO$3,5),INDEX($D$52:$I$63,BO$3,6))*(INDEX($D$52:$I$63,BO$3,2)-INDEX(O$52:T$63,BO$3,1))</f>
        <v>389.8143220457938</v>
      </c>
    </row>
    <row r="914" spans="12:67" x14ac:dyDescent="0.25">
      <c r="L914">
        <v>911</v>
      </c>
      <c r="M914" cm="1">
        <f t="array" aca="1" ref="M914" ca="1">INDEX($D$4:$I$15,M$3,1)+BETAINV(RAND(),INDEX($D$4:$I$15,M$3,5),INDEX($D$4:$I$15,M$3,6))*(INDEX($D$4:$I$15,M$3,2)-INDEX($D$4:$I$15,M$3,1))</f>
        <v>244.701318670158</v>
      </c>
      <c r="N914" cm="1">
        <f t="array" aca="1" ref="N914" ca="1">INDEX($D$4:$I$15,N$3,1)+BETAINV(RAND(),INDEX($D$4:$I$15,N$3,5),INDEX($D$4:$I$15,N$3,6))*(INDEX($D$4:$I$15,N$3,2)-INDEX($D$4:$I$15,N$3,1))</f>
        <v>144.95135352910629</v>
      </c>
      <c r="O914" cm="1">
        <f t="array" aca="1" ref="O914" ca="1">INDEX($D$4:$I$15,O$3,1)+BETAINV(RAND(),INDEX($D$4:$I$15,O$3,5),INDEX($D$4:$I$15,O$3,6))*(INDEX($D$4:$I$15,O$3,2)-INDEX($D$4:$I$15,O$3,1))</f>
        <v>57.579284438325523</v>
      </c>
      <c r="P914" cm="1">
        <f t="array" aca="1" ref="P914" ca="1">INDEX($D$4:$I$15,P$3,1)+BETAINV(RAND(),INDEX($D$4:$I$15,P$3,5),INDEX($D$4:$I$15,P$3,6))*(INDEX($D$4:$I$15,P$3,2)-INDEX($D$4:$I$15,P$3,1))</f>
        <v>685.12407642260359</v>
      </c>
      <c r="Q914" cm="1">
        <f t="array" aca="1" ref="Q914" ca="1">INDEX($D$4:$I$15,Q$3,1)+BETAINV(RAND(),INDEX($D$4:$I$15,Q$3,5),INDEX($D$4:$I$15,Q$3,6))*(INDEX($D$4:$I$15,Q$3,2)-INDEX($D$4:$I$15,Q$3,1))</f>
        <v>155.73671343786367</v>
      </c>
      <c r="R914" cm="1">
        <f t="array" aca="1" ref="R914" ca="1">INDEX($D$4:$I$15,R$3,1)+BETAINV(RAND(),INDEX($D$4:$I$15,R$3,5),INDEX($D$4:$I$15,R$3,6))*(INDEX($D$4:$I$15,R$3,2)-INDEX($D$4:$I$15,R$3,1))</f>
        <v>501.60361137140546</v>
      </c>
      <c r="S914" cm="1">
        <f t="array" aca="1" ref="S914" ca="1">INDEX($D$4:$I$15,S$3,1)+BETAINV(RAND(),INDEX($D$4:$I$15,S$3,5),INDEX($D$4:$I$15,S$3,6))*(INDEX($D$4:$I$15,S$3,2)-INDEX($D$4:$I$15,S$3,1))</f>
        <v>714.75301137459405</v>
      </c>
      <c r="T914" cm="1">
        <f t="array" aca="1" ref="T914" ca="1">INDEX($D$4:$I$15,T$3,1)+BETAINV(RAND(),INDEX($D$4:$I$15,T$3,5),INDEX($D$4:$I$15,T$3,6))*(INDEX($D$4:$I$15,T$3,2)-INDEX($D$4:$I$15,T$3,1))</f>
        <v>916.66885274645495</v>
      </c>
      <c r="U914" cm="1">
        <f t="array" aca="1" ref="U914" ca="1">INDEX($D$4:$I$15,U$3,1)+BETAINV(RAND(),INDEX($D$4:$I$15,U$3,5),INDEX($D$4:$I$15,U$3,6))*(INDEX($D$4:$I$15,U$3,2)-INDEX($D$4:$I$15,U$3,1))</f>
        <v>313.91286623244025</v>
      </c>
      <c r="V914" cm="1">
        <f t="array" aca="1" ref="V914" ca="1">INDEX($D$4:$I$15,V$3,1)+BETAINV(RAND(),INDEX($D$4:$I$15,V$3,5),INDEX($D$4:$I$15,V$3,6))*(INDEX($D$4:$I$15,V$3,2)-INDEX($D$4:$I$15,V$3,1))</f>
        <v>96.106320054338269</v>
      </c>
      <c r="W914" cm="1">
        <f t="array" aca="1" ref="W914" ca="1">INDEX($D$4:$I$15,W$3,1)+BETAINV(RAND(),INDEX($D$4:$I$15,W$3,5),INDEX($D$4:$I$15,W$3,6))*(INDEX($D$4:$I$15,W$3,2)-INDEX($D$4:$I$15,W$3,1))</f>
        <v>359.26494561159353</v>
      </c>
      <c r="X914" cm="1">
        <f t="array" aca="1" ref="X914" ca="1">INDEX($D$4:$I$15,X$3,1)+BETAINV(RAND(),INDEX($D$4:$I$15,X$3,5),INDEX($D$4:$I$15,X$3,6))*(INDEX($D$4:$I$15,X$3,2)-INDEX($D$4:$I$15,X$3,1))</f>
        <v>1444.4247945744273</v>
      </c>
      <c r="Z914">
        <v>911</v>
      </c>
      <c r="AA914" cm="1">
        <f t="array" aca="1" ref="AA914" ca="1">INDEX($D$20:$I$31,AA$3,1)+BETAINV(RAND(),INDEX($D$20:$I$31,AA$3,5),INDEX($D$20:$I$31,AA$3,6))*(INDEX($D$20:$I$31,AA$3,2)-INDEX($D$20:$I$31,AA$3,1))</f>
        <v>100.42699325383883</v>
      </c>
      <c r="AB914" cm="1">
        <f t="array" aca="1" ref="AB914" ca="1">INDEX($D$20:$I$31,AB$3,1)+BETAINV(RAND(),INDEX($D$20:$I$31,AB$3,5),INDEX($D$20:$I$31,AB$3,6))*(INDEX($D$20:$I$31,AB$3,2)-INDEX($D$20:$I$31,AB$3,1))</f>
        <v>95.898151447613046</v>
      </c>
      <c r="AC914" cm="1">
        <f t="array" aca="1" ref="AC914" ca="1">INDEX($D$20:$I$31,AC$3,1)+BETAINV(RAND(),INDEX($D$20:$I$31,AC$3,5),INDEX($D$20:$I$31,AC$3,6))*(INDEX($D$20:$I$31,AC$3,2)-INDEX($D$20:$I$31,AC$3,1))</f>
        <v>114.4847977731705</v>
      </c>
      <c r="AD914" cm="1">
        <f t="array" aca="1" ref="AD914" ca="1">INDEX($D$20:$I$31,AD$3,1)+BETAINV(RAND(),INDEX($D$20:$I$31,AD$3,5),INDEX($D$20:$I$31,AD$3,6))*(INDEX($D$20:$I$31,AD$3,2)-INDEX($D$20:$I$31,AD$3,1))</f>
        <v>515.77918927531277</v>
      </c>
      <c r="AE914" cm="1">
        <f t="array" aca="1" ref="AE914" ca="1">INDEX($D$20:$I$31,AE$3,1)+BETAINV(RAND(),INDEX($D$20:$I$31,AE$3,5),INDEX($D$20:$I$31,AE$3,6))*(INDEX($D$20:$I$31,AE$3,2)-INDEX($D$20:$I$31,AE$3,1))</f>
        <v>326.49344674118589</v>
      </c>
      <c r="AF914" cm="1">
        <f t="array" aca="1" ref="AF914" ca="1">INDEX($D$20:$I$31,AF$3,1)+BETAINV(RAND(),INDEX($D$20:$I$31,AF$3,5),INDEX($D$20:$I$31,AF$3,6))*(INDEX($D$20:$I$31,AF$3,2)-INDEX($D$20:$I$31,AF$3,1))</f>
        <v>160.60141524695283</v>
      </c>
      <c r="AG914" cm="1">
        <f t="array" aca="1" ref="AG914" ca="1">INDEX($D$20:$I$31,AG$3,1)+BETAINV(RAND(),INDEX($D$20:$I$31,AG$3,5),INDEX($D$20:$I$31,AG$3,6))*(INDEX($D$20:$I$31,AG$3,2)-INDEX($D$20:$I$31,AG$3,1))</f>
        <v>874.23480473078826</v>
      </c>
      <c r="AH914" cm="1">
        <f t="array" aca="1" ref="AH914" ca="1">INDEX($D$20:$I$31,AH$3,1)+BETAINV(RAND(),INDEX($D$20:$I$31,AH$3,5),INDEX($D$20:$I$31,AH$3,6))*(INDEX($D$20:$I$31,AH$3,2)-INDEX($D$20:$I$31,AH$3,1))</f>
        <v>714.23010991139472</v>
      </c>
      <c r="AI914" cm="1">
        <f t="array" aca="1" ref="AI914" ca="1">INDEX($D$20:$I$31,AI$3,1)+BETAINV(RAND(),INDEX($D$20:$I$31,AI$3,5),INDEX($D$20:$I$31,AI$3,6))*(INDEX($D$20:$I$31,AI$3,2)-INDEX($D$20:$I$31,AI$3,1))</f>
        <v>454.3032761322022</v>
      </c>
      <c r="AJ914" cm="1">
        <f t="array" aca="1" ref="AJ914" ca="1">INDEX($D$20:$I$31,AJ$3,1)+BETAINV(RAND(),INDEX($D$20:$I$31,AJ$3,5),INDEX($D$20:$I$31,AJ$3,6))*(INDEX($D$20:$I$31,AJ$3,2)-INDEX($D$20:$I$31,AJ$3,1))</f>
        <v>176.44159175768613</v>
      </c>
      <c r="AK914" cm="1">
        <f t="array" aca="1" ref="AK914" ca="1">INDEX($D$20:$I$31,AK$3,1)+BETAINV(RAND(),INDEX($D$20:$I$31,AK$3,5),INDEX($D$20:$I$31,AK$3,6))*(INDEX($D$20:$I$31,AK$3,2)-INDEX($D$20:$I$31,AK$3,1))</f>
        <v>249.27573977085771</v>
      </c>
      <c r="AL914" cm="1">
        <f t="array" aca="1" ref="AL914" ca="1">INDEX($D$20:$I$31,AL$3,1)+BETAINV(RAND(),INDEX($D$20:$I$31,AL$3,5),INDEX($D$20:$I$31,AL$3,6))*(INDEX($D$20:$I$31,AL$3,2)-INDEX($D$20:$I$31,AL$3,1))</f>
        <v>370.72403045580461</v>
      </c>
      <c r="AN914">
        <v>911</v>
      </c>
      <c r="AO914" s="13" cm="1">
        <f t="array" aca="1" ref="AO914" ca="1">INDEX($D$36:$I$47,AO$3,1)+BETAINV(RAND(),INDEX($D$36:$I$47,AO$3,5),INDEX($D$36:$I$47,AO$3,6))*(INDEX($D$36:$I$47,AO$3,2)-INDEX($D$36:$I$47,AO$3,1))</f>
        <v>96.04996404556907</v>
      </c>
      <c r="AP914" s="13" cm="1">
        <f t="array" aca="1" ref="AP914" ca="1">INDEX($D$36:$I$47,AP$3,1)+BETAINV(RAND(),INDEX($D$36:$I$47,AP$3,5),INDEX($D$36:$I$47,AP$3,6))*(INDEX($D$36:$I$47,AP$3,2)-INDEX($D$36:$I$47,AP$3,1))</f>
        <v>98.57103972078373</v>
      </c>
      <c r="AQ914" s="13" cm="1">
        <f t="array" aca="1" ref="AQ914" ca="1">INDEX($D$36:$I$47,AQ$3,1)+BETAINV(RAND(),INDEX($D$36:$I$47,AQ$3,5),INDEX($D$36:$I$47,AQ$3,6))*(INDEX($D$36:$I$47,AQ$3,2)-INDEX($D$36:$I$47,AQ$3,1))</f>
        <v>231.157516901902</v>
      </c>
      <c r="AR914" s="13" cm="1">
        <f t="array" aca="1" ref="AR914" ca="1">INDEX($D$36:$I$47,AR$3,1)+BETAINV(RAND(),INDEX($D$36:$I$47,AR$3,5),INDEX($D$36:$I$47,AR$3,6))*(INDEX($D$36:$I$47,AR$3,2)-INDEX($D$36:$I$47,AR$3,1))</f>
        <v>313.72939879861849</v>
      </c>
      <c r="AS914" s="13" cm="1">
        <f t="array" aca="1" ref="AS914" ca="1">INDEX($D$36:$I$47,AS$3,1)+BETAINV(RAND(),INDEX($D$36:$I$47,AS$3,5),INDEX($D$36:$I$47,AS$3,6))*(INDEX($D$36:$I$47,AS$3,2)-INDEX($D$36:$I$47,AS$3,1))</f>
        <v>663.76551377908731</v>
      </c>
      <c r="AT914" s="13" cm="1">
        <f t="array" aca="1" ref="AT914" ca="1">INDEX($D$36:$I$47,AT$3,1)+BETAINV(RAND(),INDEX($D$36:$I$47,AT$3,5),INDEX($D$36:$I$47,AT$3,6))*(INDEX($D$36:$I$47,AT$3,2)-INDEX($D$36:$I$47,AT$3,1))</f>
        <v>149.39529505620675</v>
      </c>
      <c r="AU914" s="13" cm="1">
        <f t="array" aca="1" ref="AU914" ca="1">INDEX($D$36:$I$47,AU$3,1)+BETAINV(RAND(),INDEX($D$36:$I$47,AU$3,5),INDEX($D$36:$I$47,AU$3,6))*(INDEX($D$36:$I$47,AU$3,2)-INDEX($D$36:$I$47,AU$3,1))</f>
        <v>316.58501835395793</v>
      </c>
      <c r="AV914" s="13" cm="1">
        <f t="array" aca="1" ref="AV914" ca="1">INDEX($D$36:$I$47,AV$3,1)+BETAINV(RAND(),INDEX($D$36:$I$47,AV$3,5),INDEX($D$36:$I$47,AV$3,6))*(INDEX($D$36:$I$47,AV$3,2)-INDEX($D$36:$I$47,AV$3,1))</f>
        <v>569.18310549821035</v>
      </c>
      <c r="AW914" s="13" cm="1">
        <f t="array" aca="1" ref="AW914" ca="1">INDEX($D$36:$I$47,AW$3,1)+BETAINV(RAND(),INDEX($D$36:$I$47,AW$3,5),INDEX($D$36:$I$47,AW$3,6))*(INDEX($D$36:$I$47,AW$3,2)-INDEX($D$36:$I$47,AW$3,1))</f>
        <v>530.57069456230067</v>
      </c>
      <c r="AX914" s="13" cm="1">
        <f t="array" aca="1" ref="AX914" ca="1">INDEX($D$36:$I$47,AX$3,1)+BETAINV(RAND(),INDEX($D$36:$I$47,AX$3,5),INDEX($D$36:$I$47,AX$3,6))*(INDEX($D$36:$I$47,AX$3,2)-INDEX($D$36:$I$47,AX$3,1))</f>
        <v>424.01639554638973</v>
      </c>
      <c r="AY914" s="13" cm="1">
        <f t="array" aca="1" ref="AY914" ca="1">INDEX($D$36:$I$47,AY$3,1)+BETAINV(RAND(),INDEX($D$36:$I$47,AY$3,5),INDEX($D$36:$I$47,AY$3,6))*(INDEX($D$36:$I$47,AY$3,2)-INDEX($D$36:$I$47,AY$3,1))</f>
        <v>173.62864077295535</v>
      </c>
      <c r="AZ914" s="13" cm="1">
        <f t="array" aca="1" ref="AZ914" ca="1">INDEX($D$36:$I$47,AZ$3,1)+BETAINV(RAND(),INDEX($D$36:$I$47,AZ$3,5),INDEX($D$36:$I$47,AZ$3,6))*(INDEX($D$36:$I$47,AZ$3,2)-INDEX($D$36:$I$47,AZ$3,1))</f>
        <v>447.96439908207168</v>
      </c>
      <c r="BC914">
        <v>911</v>
      </c>
      <c r="BD914" cm="1">
        <f t="array" aca="1" ref="BD914" ca="1">INDEX($D$52:$I$63,BD$3,1)+BETAINV(RAND(),INDEX($D$52:$I$63,BD$3,5),INDEX($D$52:$I$63,BD$3,6))*(INDEX($D$52:$I$63,BD$3,2)-INDEX(D$52:I$63,BD$3,1))</f>
        <v>58.117806629504543</v>
      </c>
      <c r="BE914" cm="1">
        <f t="array" aca="1" ref="BE914" ca="1">INDEX($D$52:$I$63,BE$3,1)+BETAINV(RAND(),INDEX($D$52:$I$63,BE$3,5),INDEX($D$52:$I$63,BE$3,6))*(INDEX($D$52:$I$63,BE$3,2)-INDEX(E$52:J$63,BE$3,1))</f>
        <v>47.52000000000001</v>
      </c>
      <c r="BF914" cm="1">
        <f t="array" aca="1" ref="BF914" ca="1">INDEX($D$52:$I$63,BF$3,1)+BETAINV(RAND(),INDEX($D$52:$I$63,BF$3,5),INDEX($D$52:$I$63,BF$3,6))*(INDEX($D$52:$I$63,BF$3,2)-INDEX(F$52:K$63,BF$3,1))</f>
        <v>35.390017160286121</v>
      </c>
      <c r="BG914" cm="1">
        <f t="array" aca="1" ref="BG914" ca="1">INDEX($D$52:$I$63,BG$3,1)+BETAINV(RAND(),INDEX($D$52:$I$63,BG$3,5),INDEX($D$52:$I$63,BG$3,6))*(INDEX($D$52:$I$63,BG$3,2)-INDEX(G$52:L$63,BG$3,1))</f>
        <v>274.62461201148511</v>
      </c>
      <c r="BH914" cm="1">
        <f t="array" aca="1" ref="BH914" ca="1">INDEX($D$52:$I$63,BH$3,1)+BETAINV(RAND(),INDEX($D$52:$I$63,BH$3,5),INDEX($D$52:$I$63,BH$3,6))*(INDEX($D$52:$I$63,BH$3,2)-INDEX(H$52:M$63,BH$3,1))</f>
        <v>215.29561839520784</v>
      </c>
      <c r="BI914" cm="1">
        <f t="array" aca="1" ref="BI914" ca="1">INDEX($D$52:$I$63,BI$3,1)+BETAINV(RAND(),INDEX($D$52:$I$63,BI$3,5),INDEX($D$52:$I$63,BI$3,6))*(INDEX($D$52:$I$63,BI$3,2)-INDEX(I$52:N$63,BI$3,1))</f>
        <v>125.40760942031116</v>
      </c>
      <c r="BJ914" cm="1">
        <f t="array" aca="1" ref="BJ914" ca="1">INDEX($D$52:$I$63,BJ$3,1)+BETAINV(RAND(),INDEX($D$52:$I$63,BJ$3,5),INDEX($D$52:$I$63,BJ$3,6))*(INDEX($D$52:$I$63,BJ$3,2)-INDEX(J$52:O$63,BJ$3,1))</f>
        <v>332.68007215164857</v>
      </c>
      <c r="BK914" cm="1">
        <f t="array" aca="1" ref="BK914" ca="1">INDEX($D$52:$I$63,BK$3,1)+BETAINV(RAND(),INDEX($D$52:$I$63,BK$3,5),INDEX($D$52:$I$63,BK$3,6))*(INDEX($D$52:$I$63,BK$3,2)-INDEX(K$52:P$63,BK$3,1))</f>
        <v>430.75979399989706</v>
      </c>
      <c r="BL914" cm="1">
        <f t="array" aca="1" ref="BL914" ca="1">INDEX($D$52:$I$63,BL$3,1)+BETAINV(RAND(),INDEX($D$52:$I$63,BL$3,5),INDEX($D$52:$I$63,BL$3,6))*(INDEX($D$52:$I$63,BL$3,2)-INDEX(L$52:Q$63,BL$3,1))</f>
        <v>313.08911899829963</v>
      </c>
      <c r="BM914" cm="1">
        <f t="array" aca="1" ref="BM914" ca="1">INDEX($D$52:$I$63,BM$3,1)+BETAINV(RAND(),INDEX($D$52:$I$63,BM$3,5),INDEX($D$52:$I$63,BM$3,6))*(INDEX($D$52:$I$63,BM$3,2)-INDEX(M$52:R$63,BM$3,1))</f>
        <v>-14.879679986278916</v>
      </c>
      <c r="BN914" cm="1">
        <f t="array" aca="1" ref="BN914" ca="1">INDEX($D$52:$I$63,BN$3,1)+BETAINV(RAND(),INDEX($D$52:$I$63,BN$3,5),INDEX($D$52:$I$63,BN$3,6))*(INDEX($D$52:$I$63,BN$3,2)-INDEX(N$52:S$63,BN$3,1))</f>
        <v>104.65531594434236</v>
      </c>
      <c r="BO914" cm="1">
        <f t="array" aca="1" ref="BO914" ca="1">INDEX($D$52:$I$63,BO$3,1)+BETAINV(RAND(),INDEX($D$52:$I$63,BO$3,5),INDEX($D$52:$I$63,BO$3,6))*(INDEX($D$52:$I$63,BO$3,2)-INDEX(O$52:T$63,BO$3,1))</f>
        <v>468.00827199223028</v>
      </c>
    </row>
    <row r="915" spans="12:67" x14ac:dyDescent="0.25">
      <c r="L915">
        <v>912</v>
      </c>
      <c r="M915" cm="1">
        <f t="array" aca="1" ref="M915" ca="1">INDEX($D$4:$I$15,M$3,1)+BETAINV(RAND(),INDEX($D$4:$I$15,M$3,5),INDEX($D$4:$I$15,M$3,6))*(INDEX($D$4:$I$15,M$3,2)-INDEX($D$4:$I$15,M$3,1))</f>
        <v>233.48315654235296</v>
      </c>
      <c r="N915" cm="1">
        <f t="array" aca="1" ref="N915" ca="1">INDEX($D$4:$I$15,N$3,1)+BETAINV(RAND(),INDEX($D$4:$I$15,N$3,5),INDEX($D$4:$I$15,N$3,6))*(INDEX($D$4:$I$15,N$3,2)-INDEX($D$4:$I$15,N$3,1))</f>
        <v>169.36821391390586</v>
      </c>
      <c r="O915" cm="1">
        <f t="array" aca="1" ref="O915" ca="1">INDEX($D$4:$I$15,O$3,1)+BETAINV(RAND(),INDEX($D$4:$I$15,O$3,5),INDEX($D$4:$I$15,O$3,6))*(INDEX($D$4:$I$15,O$3,2)-INDEX($D$4:$I$15,O$3,1))</f>
        <v>53.548853594087852</v>
      </c>
      <c r="P915" cm="1">
        <f t="array" aca="1" ref="P915" ca="1">INDEX($D$4:$I$15,P$3,1)+BETAINV(RAND(),INDEX($D$4:$I$15,P$3,5),INDEX($D$4:$I$15,P$3,6))*(INDEX($D$4:$I$15,P$3,2)-INDEX($D$4:$I$15,P$3,1))</f>
        <v>758.1118514143177</v>
      </c>
      <c r="Q915" cm="1">
        <f t="array" aca="1" ref="Q915" ca="1">INDEX($D$4:$I$15,Q$3,1)+BETAINV(RAND(),INDEX($D$4:$I$15,Q$3,5),INDEX($D$4:$I$15,Q$3,6))*(INDEX($D$4:$I$15,Q$3,2)-INDEX($D$4:$I$15,Q$3,1))</f>
        <v>143.09483879659356</v>
      </c>
      <c r="R915" cm="1">
        <f t="array" aca="1" ref="R915" ca="1">INDEX($D$4:$I$15,R$3,1)+BETAINV(RAND(),INDEX($D$4:$I$15,R$3,5),INDEX($D$4:$I$15,R$3,6))*(INDEX($D$4:$I$15,R$3,2)-INDEX($D$4:$I$15,R$3,1))</f>
        <v>531.25837470797228</v>
      </c>
      <c r="S915" cm="1">
        <f t="array" aca="1" ref="S915" ca="1">INDEX($D$4:$I$15,S$3,1)+BETAINV(RAND(),INDEX($D$4:$I$15,S$3,5),INDEX($D$4:$I$15,S$3,6))*(INDEX($D$4:$I$15,S$3,2)-INDEX($D$4:$I$15,S$3,1))</f>
        <v>724.23371455978202</v>
      </c>
      <c r="T915" cm="1">
        <f t="array" aca="1" ref="T915" ca="1">INDEX($D$4:$I$15,T$3,1)+BETAINV(RAND(),INDEX($D$4:$I$15,T$3,5),INDEX($D$4:$I$15,T$3,6))*(INDEX($D$4:$I$15,T$3,2)-INDEX($D$4:$I$15,T$3,1))</f>
        <v>806.95457150387858</v>
      </c>
      <c r="U915" cm="1">
        <f t="array" aca="1" ref="U915" ca="1">INDEX($D$4:$I$15,U$3,1)+BETAINV(RAND(),INDEX($D$4:$I$15,U$3,5),INDEX($D$4:$I$15,U$3,6))*(INDEX($D$4:$I$15,U$3,2)-INDEX($D$4:$I$15,U$3,1))</f>
        <v>287.12522142626938</v>
      </c>
      <c r="V915" cm="1">
        <f t="array" aca="1" ref="V915" ca="1">INDEX($D$4:$I$15,V$3,1)+BETAINV(RAND(),INDEX($D$4:$I$15,V$3,5),INDEX($D$4:$I$15,V$3,6))*(INDEX($D$4:$I$15,V$3,2)-INDEX($D$4:$I$15,V$3,1))</f>
        <v>96.018937452865089</v>
      </c>
      <c r="W915" cm="1">
        <f t="array" aca="1" ref="W915" ca="1">INDEX($D$4:$I$15,W$3,1)+BETAINV(RAND(),INDEX($D$4:$I$15,W$3,5),INDEX($D$4:$I$15,W$3,6))*(INDEX($D$4:$I$15,W$3,2)-INDEX($D$4:$I$15,W$3,1))</f>
        <v>328.90944761618357</v>
      </c>
      <c r="X915" cm="1">
        <f t="array" aca="1" ref="X915" ca="1">INDEX($D$4:$I$15,X$3,1)+BETAINV(RAND(),INDEX($D$4:$I$15,X$3,5),INDEX($D$4:$I$15,X$3,6))*(INDEX($D$4:$I$15,X$3,2)-INDEX($D$4:$I$15,X$3,1))</f>
        <v>1335.1262275757804</v>
      </c>
      <c r="Z915">
        <v>912</v>
      </c>
      <c r="AA915" cm="1">
        <f t="array" aca="1" ref="AA915" ca="1">INDEX($D$20:$I$31,AA$3,1)+BETAINV(RAND(),INDEX($D$20:$I$31,AA$3,5),INDEX($D$20:$I$31,AA$3,6))*(INDEX($D$20:$I$31,AA$3,2)-INDEX($D$20:$I$31,AA$3,1))</f>
        <v>95.146068502526703</v>
      </c>
      <c r="AB915" cm="1">
        <f t="array" aca="1" ref="AB915" ca="1">INDEX($D$20:$I$31,AB$3,1)+BETAINV(RAND(),INDEX($D$20:$I$31,AB$3,5),INDEX($D$20:$I$31,AB$3,6))*(INDEX($D$20:$I$31,AB$3,2)-INDEX($D$20:$I$31,AB$3,1))</f>
        <v>106.28406274102505</v>
      </c>
      <c r="AC915" cm="1">
        <f t="array" aca="1" ref="AC915" ca="1">INDEX($D$20:$I$31,AC$3,1)+BETAINV(RAND(),INDEX($D$20:$I$31,AC$3,5),INDEX($D$20:$I$31,AC$3,6))*(INDEX($D$20:$I$31,AC$3,2)-INDEX($D$20:$I$31,AC$3,1))</f>
        <v>101.21052814246747</v>
      </c>
      <c r="AD915" cm="1">
        <f t="array" aca="1" ref="AD915" ca="1">INDEX($D$20:$I$31,AD$3,1)+BETAINV(RAND(),INDEX($D$20:$I$31,AD$3,5),INDEX($D$20:$I$31,AD$3,6))*(INDEX($D$20:$I$31,AD$3,2)-INDEX($D$20:$I$31,AD$3,1))</f>
        <v>622.59140515988713</v>
      </c>
      <c r="AE915" cm="1">
        <f t="array" aca="1" ref="AE915" ca="1">INDEX($D$20:$I$31,AE$3,1)+BETAINV(RAND(),INDEX($D$20:$I$31,AE$3,5),INDEX($D$20:$I$31,AE$3,6))*(INDEX($D$20:$I$31,AE$3,2)-INDEX($D$20:$I$31,AE$3,1))</f>
        <v>281.86132446512676</v>
      </c>
      <c r="AF915" cm="1">
        <f t="array" aca="1" ref="AF915" ca="1">INDEX($D$20:$I$31,AF$3,1)+BETAINV(RAND(),INDEX($D$20:$I$31,AF$3,5),INDEX($D$20:$I$31,AF$3,6))*(INDEX($D$20:$I$31,AF$3,2)-INDEX($D$20:$I$31,AF$3,1))</f>
        <v>156.13432464606868</v>
      </c>
      <c r="AG915" cm="1">
        <f t="array" aca="1" ref="AG915" ca="1">INDEX($D$20:$I$31,AG$3,1)+BETAINV(RAND(),INDEX($D$20:$I$31,AG$3,5),INDEX($D$20:$I$31,AG$3,6))*(INDEX($D$20:$I$31,AG$3,2)-INDEX($D$20:$I$31,AG$3,1))</f>
        <v>830.9246784536906</v>
      </c>
      <c r="AH915" cm="1">
        <f t="array" aca="1" ref="AH915" ca="1">INDEX($D$20:$I$31,AH$3,1)+BETAINV(RAND(),INDEX($D$20:$I$31,AH$3,5),INDEX($D$20:$I$31,AH$3,6))*(INDEX($D$20:$I$31,AH$3,2)-INDEX($D$20:$I$31,AH$3,1))</f>
        <v>666.13568538221659</v>
      </c>
      <c r="AI915" cm="1">
        <f t="array" aca="1" ref="AI915" ca="1">INDEX($D$20:$I$31,AI$3,1)+BETAINV(RAND(),INDEX($D$20:$I$31,AI$3,5),INDEX($D$20:$I$31,AI$3,6))*(INDEX($D$20:$I$31,AI$3,2)-INDEX($D$20:$I$31,AI$3,1))</f>
        <v>453.59827774038735</v>
      </c>
      <c r="AJ915" cm="1">
        <f t="array" aca="1" ref="AJ915" ca="1">INDEX($D$20:$I$31,AJ$3,1)+BETAINV(RAND(),INDEX($D$20:$I$31,AJ$3,5),INDEX($D$20:$I$31,AJ$3,6))*(INDEX($D$20:$I$31,AJ$3,2)-INDEX($D$20:$I$31,AJ$3,1))</f>
        <v>207.41419683718945</v>
      </c>
      <c r="AK915" cm="1">
        <f t="array" aca="1" ref="AK915" ca="1">INDEX($D$20:$I$31,AK$3,1)+BETAINV(RAND(),INDEX($D$20:$I$31,AK$3,5),INDEX($D$20:$I$31,AK$3,6))*(INDEX($D$20:$I$31,AK$3,2)-INDEX($D$20:$I$31,AK$3,1))</f>
        <v>274.44977885303814</v>
      </c>
      <c r="AL915" cm="1">
        <f t="array" aca="1" ref="AL915" ca="1">INDEX($D$20:$I$31,AL$3,1)+BETAINV(RAND(),INDEX($D$20:$I$31,AL$3,5),INDEX($D$20:$I$31,AL$3,6))*(INDEX($D$20:$I$31,AL$3,2)-INDEX($D$20:$I$31,AL$3,1))</f>
        <v>420.26647823204871</v>
      </c>
      <c r="AN915">
        <v>912</v>
      </c>
      <c r="AO915" s="13" cm="1">
        <f t="array" aca="1" ref="AO915" ca="1">INDEX($D$36:$I$47,AO$3,1)+BETAINV(RAND(),INDEX($D$36:$I$47,AO$3,5),INDEX($D$36:$I$47,AO$3,6))*(INDEX($D$36:$I$47,AO$3,2)-INDEX($D$36:$I$47,AO$3,1))</f>
        <v>100.08566380452763</v>
      </c>
      <c r="AP915" s="13" cm="1">
        <f t="array" aca="1" ref="AP915" ca="1">INDEX($D$36:$I$47,AP$3,1)+BETAINV(RAND(),INDEX($D$36:$I$47,AP$3,5),INDEX($D$36:$I$47,AP$3,6))*(INDEX($D$36:$I$47,AP$3,2)-INDEX($D$36:$I$47,AP$3,1))</f>
        <v>105.50117646440847</v>
      </c>
      <c r="AQ915" s="13" cm="1">
        <f t="array" aca="1" ref="AQ915" ca="1">INDEX($D$36:$I$47,AQ$3,1)+BETAINV(RAND(),INDEX($D$36:$I$47,AQ$3,5),INDEX($D$36:$I$47,AQ$3,6))*(INDEX($D$36:$I$47,AQ$3,2)-INDEX($D$36:$I$47,AQ$3,1))</f>
        <v>223.08564150715694</v>
      </c>
      <c r="AR915" s="13" cm="1">
        <f t="array" aca="1" ref="AR915" ca="1">INDEX($D$36:$I$47,AR$3,1)+BETAINV(RAND(),INDEX($D$36:$I$47,AR$3,5),INDEX($D$36:$I$47,AR$3,6))*(INDEX($D$36:$I$47,AR$3,2)-INDEX($D$36:$I$47,AR$3,1))</f>
        <v>332.00343535649836</v>
      </c>
      <c r="AS915" s="13" cm="1">
        <f t="array" aca="1" ref="AS915" ca="1">INDEX($D$36:$I$47,AS$3,1)+BETAINV(RAND(),INDEX($D$36:$I$47,AS$3,5),INDEX($D$36:$I$47,AS$3,6))*(INDEX($D$36:$I$47,AS$3,2)-INDEX($D$36:$I$47,AS$3,1))</f>
        <v>719.4990864734591</v>
      </c>
      <c r="AT915" s="13" cm="1">
        <f t="array" aca="1" ref="AT915" ca="1">INDEX($D$36:$I$47,AT$3,1)+BETAINV(RAND(),INDEX($D$36:$I$47,AT$3,5),INDEX($D$36:$I$47,AT$3,6))*(INDEX($D$36:$I$47,AT$3,2)-INDEX($D$36:$I$47,AT$3,1))</f>
        <v>165.2220633640988</v>
      </c>
      <c r="AU915" s="13" cm="1">
        <f t="array" aca="1" ref="AU915" ca="1">INDEX($D$36:$I$47,AU$3,1)+BETAINV(RAND(),INDEX($D$36:$I$47,AU$3,5),INDEX($D$36:$I$47,AU$3,6))*(INDEX($D$36:$I$47,AU$3,2)-INDEX($D$36:$I$47,AU$3,1))</f>
        <v>297.06679738053481</v>
      </c>
      <c r="AV915" s="13" cm="1">
        <f t="array" aca="1" ref="AV915" ca="1">INDEX($D$36:$I$47,AV$3,1)+BETAINV(RAND(),INDEX($D$36:$I$47,AV$3,5),INDEX($D$36:$I$47,AV$3,6))*(INDEX($D$36:$I$47,AV$3,2)-INDEX($D$36:$I$47,AV$3,1))</f>
        <v>591.514233238418</v>
      </c>
      <c r="AW915" s="13" cm="1">
        <f t="array" aca="1" ref="AW915" ca="1">INDEX($D$36:$I$47,AW$3,1)+BETAINV(RAND(),INDEX($D$36:$I$47,AW$3,5),INDEX($D$36:$I$47,AW$3,6))*(INDEX($D$36:$I$47,AW$3,2)-INDEX($D$36:$I$47,AW$3,1))</f>
        <v>523.40099989976704</v>
      </c>
      <c r="AX915" s="13" cm="1">
        <f t="array" aca="1" ref="AX915" ca="1">INDEX($D$36:$I$47,AX$3,1)+BETAINV(RAND(),INDEX($D$36:$I$47,AX$3,5),INDEX($D$36:$I$47,AX$3,6))*(INDEX($D$36:$I$47,AX$3,2)-INDEX($D$36:$I$47,AX$3,1))</f>
        <v>378.75678186987597</v>
      </c>
      <c r="AY915" s="13" cm="1">
        <f t="array" aca="1" ref="AY915" ca="1">INDEX($D$36:$I$47,AY$3,1)+BETAINV(RAND(),INDEX($D$36:$I$47,AY$3,5),INDEX($D$36:$I$47,AY$3,6))*(INDEX($D$36:$I$47,AY$3,2)-INDEX($D$36:$I$47,AY$3,1))</f>
        <v>138.88486967329877</v>
      </c>
      <c r="AZ915" s="13" cm="1">
        <f t="array" aca="1" ref="AZ915" ca="1">INDEX($D$36:$I$47,AZ$3,1)+BETAINV(RAND(),INDEX($D$36:$I$47,AZ$3,5),INDEX($D$36:$I$47,AZ$3,6))*(INDEX($D$36:$I$47,AZ$3,2)-INDEX($D$36:$I$47,AZ$3,1))</f>
        <v>421.69876838782341</v>
      </c>
      <c r="BC915">
        <v>912</v>
      </c>
      <c r="BD915" cm="1">
        <f t="array" aca="1" ref="BD915" ca="1">INDEX($D$52:$I$63,BD$3,1)+BETAINV(RAND(),INDEX($D$52:$I$63,BD$3,5),INDEX($D$52:$I$63,BD$3,6))*(INDEX($D$52:$I$63,BD$3,2)-INDEX(D$52:I$63,BD$3,1))</f>
        <v>63.083410303017111</v>
      </c>
      <c r="BE915" cm="1">
        <f t="array" aca="1" ref="BE915" ca="1">INDEX($D$52:$I$63,BE$3,1)+BETAINV(RAND(),INDEX($D$52:$I$63,BE$3,5),INDEX($D$52:$I$63,BE$3,6))*(INDEX($D$52:$I$63,BE$3,2)-INDEX(E$52:J$63,BE$3,1))</f>
        <v>47.52000000000001</v>
      </c>
      <c r="BF915" cm="1">
        <f t="array" aca="1" ref="BF915" ca="1">INDEX($D$52:$I$63,BF$3,1)+BETAINV(RAND(),INDEX($D$52:$I$63,BF$3,5),INDEX($D$52:$I$63,BF$3,6))*(INDEX($D$52:$I$63,BF$3,2)-INDEX(F$52:K$63,BF$3,1))</f>
        <v>36.335144792544149</v>
      </c>
      <c r="BG915" cm="1">
        <f t="array" aca="1" ref="BG915" ca="1">INDEX($D$52:$I$63,BG$3,1)+BETAINV(RAND(),INDEX($D$52:$I$63,BG$3,5),INDEX($D$52:$I$63,BG$3,6))*(INDEX($D$52:$I$63,BG$3,2)-INDEX(G$52:L$63,BG$3,1))</f>
        <v>275.21631634102232</v>
      </c>
      <c r="BH915" cm="1">
        <f t="array" aca="1" ref="BH915" ca="1">INDEX($D$52:$I$63,BH$3,1)+BETAINV(RAND(),INDEX($D$52:$I$63,BH$3,5),INDEX($D$52:$I$63,BH$3,6))*(INDEX($D$52:$I$63,BH$3,2)-INDEX(H$52:M$63,BH$3,1))</f>
        <v>290.55914280494017</v>
      </c>
      <c r="BI915" cm="1">
        <f t="array" aca="1" ref="BI915" ca="1">INDEX($D$52:$I$63,BI$3,1)+BETAINV(RAND(),INDEX($D$52:$I$63,BI$3,5),INDEX($D$52:$I$63,BI$3,6))*(INDEX($D$52:$I$63,BI$3,2)-INDEX(I$52:N$63,BI$3,1))</f>
        <v>124.68128990677398</v>
      </c>
      <c r="BJ915" cm="1">
        <f t="array" aca="1" ref="BJ915" ca="1">INDEX($D$52:$I$63,BJ$3,1)+BETAINV(RAND(),INDEX($D$52:$I$63,BJ$3,5),INDEX($D$52:$I$63,BJ$3,6))*(INDEX($D$52:$I$63,BJ$3,2)-INDEX(J$52:O$63,BJ$3,1))</f>
        <v>334.9171238065544</v>
      </c>
      <c r="BK915" cm="1">
        <f t="array" aca="1" ref="BK915" ca="1">INDEX($D$52:$I$63,BK$3,1)+BETAINV(RAND(),INDEX($D$52:$I$63,BK$3,5),INDEX($D$52:$I$63,BK$3,6))*(INDEX($D$52:$I$63,BK$3,2)-INDEX(K$52:P$63,BK$3,1))</f>
        <v>369.97970578801471</v>
      </c>
      <c r="BL915" cm="1">
        <f t="array" aca="1" ref="BL915" ca="1">INDEX($D$52:$I$63,BL$3,1)+BETAINV(RAND(),INDEX($D$52:$I$63,BL$3,5),INDEX($D$52:$I$63,BL$3,6))*(INDEX($D$52:$I$63,BL$3,2)-INDEX(L$52:Q$63,BL$3,1))</f>
        <v>281.88525201649958</v>
      </c>
      <c r="BM915" cm="1">
        <f t="array" aca="1" ref="BM915" ca="1">INDEX($D$52:$I$63,BM$3,1)+BETAINV(RAND(),INDEX($D$52:$I$63,BM$3,5),INDEX($D$52:$I$63,BM$3,6))*(INDEX($D$52:$I$63,BM$3,2)-INDEX(M$52:R$63,BM$3,1))</f>
        <v>-25.370399771587429</v>
      </c>
      <c r="BN915" cm="1">
        <f t="array" aca="1" ref="BN915" ca="1">INDEX($D$52:$I$63,BN$3,1)+BETAINV(RAND(),INDEX($D$52:$I$63,BN$3,5),INDEX($D$52:$I$63,BN$3,6))*(INDEX($D$52:$I$63,BN$3,2)-INDEX(N$52:S$63,BN$3,1))</f>
        <v>105.12914419811254</v>
      </c>
      <c r="BO915" cm="1">
        <f t="array" aca="1" ref="BO915" ca="1">INDEX($D$52:$I$63,BO$3,1)+BETAINV(RAND(),INDEX($D$52:$I$63,BO$3,5),INDEX($D$52:$I$63,BO$3,6))*(INDEX($D$52:$I$63,BO$3,2)-INDEX(O$52:T$63,BO$3,1))</f>
        <v>502.64791862827474</v>
      </c>
    </row>
    <row r="916" spans="12:67" x14ac:dyDescent="0.25">
      <c r="L916">
        <v>913</v>
      </c>
      <c r="M916" cm="1">
        <f t="array" aca="1" ref="M916" ca="1">INDEX($D$4:$I$15,M$3,1)+BETAINV(RAND(),INDEX($D$4:$I$15,M$3,5),INDEX($D$4:$I$15,M$3,6))*(INDEX($D$4:$I$15,M$3,2)-INDEX($D$4:$I$15,M$3,1))</f>
        <v>255.08382579159809</v>
      </c>
      <c r="N916" cm="1">
        <f t="array" aca="1" ref="N916" ca="1">INDEX($D$4:$I$15,N$3,1)+BETAINV(RAND(),INDEX($D$4:$I$15,N$3,5),INDEX($D$4:$I$15,N$3,6))*(INDEX($D$4:$I$15,N$3,2)-INDEX($D$4:$I$15,N$3,1))</f>
        <v>154.16707781000011</v>
      </c>
      <c r="O916" cm="1">
        <f t="array" aca="1" ref="O916" ca="1">INDEX($D$4:$I$15,O$3,1)+BETAINV(RAND(),INDEX($D$4:$I$15,O$3,5),INDEX($D$4:$I$15,O$3,6))*(INDEX($D$4:$I$15,O$3,2)-INDEX($D$4:$I$15,O$3,1))</f>
        <v>44.661801133459207</v>
      </c>
      <c r="P916" cm="1">
        <f t="array" aca="1" ref="P916" ca="1">INDEX($D$4:$I$15,P$3,1)+BETAINV(RAND(),INDEX($D$4:$I$15,P$3,5),INDEX($D$4:$I$15,P$3,6))*(INDEX($D$4:$I$15,P$3,2)-INDEX($D$4:$I$15,P$3,1))</f>
        <v>857.84330685923453</v>
      </c>
      <c r="Q916" cm="1">
        <f t="array" aca="1" ref="Q916" ca="1">INDEX($D$4:$I$15,Q$3,1)+BETAINV(RAND(),INDEX($D$4:$I$15,Q$3,5),INDEX($D$4:$I$15,Q$3,6))*(INDEX($D$4:$I$15,Q$3,2)-INDEX($D$4:$I$15,Q$3,1))</f>
        <v>139.00089503689898</v>
      </c>
      <c r="R916" cm="1">
        <f t="array" aca="1" ref="R916" ca="1">INDEX($D$4:$I$15,R$3,1)+BETAINV(RAND(),INDEX($D$4:$I$15,R$3,5),INDEX($D$4:$I$15,R$3,6))*(INDEX($D$4:$I$15,R$3,2)-INDEX($D$4:$I$15,R$3,1))</f>
        <v>505.19487929806451</v>
      </c>
      <c r="S916" cm="1">
        <f t="array" aca="1" ref="S916" ca="1">INDEX($D$4:$I$15,S$3,1)+BETAINV(RAND(),INDEX($D$4:$I$15,S$3,5),INDEX($D$4:$I$15,S$3,6))*(INDEX($D$4:$I$15,S$3,2)-INDEX($D$4:$I$15,S$3,1))</f>
        <v>796.80334211863715</v>
      </c>
      <c r="T916" cm="1">
        <f t="array" aca="1" ref="T916" ca="1">INDEX($D$4:$I$15,T$3,1)+BETAINV(RAND(),INDEX($D$4:$I$15,T$3,5),INDEX($D$4:$I$15,T$3,6))*(INDEX($D$4:$I$15,T$3,2)-INDEX($D$4:$I$15,T$3,1))</f>
        <v>915.10575342401455</v>
      </c>
      <c r="U916" cm="1">
        <f t="array" aca="1" ref="U916" ca="1">INDEX($D$4:$I$15,U$3,1)+BETAINV(RAND(),INDEX($D$4:$I$15,U$3,5),INDEX($D$4:$I$15,U$3,6))*(INDEX($D$4:$I$15,U$3,2)-INDEX($D$4:$I$15,U$3,1))</f>
        <v>306.62618596969156</v>
      </c>
      <c r="V916" cm="1">
        <f t="array" aca="1" ref="V916" ca="1">INDEX($D$4:$I$15,V$3,1)+BETAINV(RAND(),INDEX($D$4:$I$15,V$3,5),INDEX($D$4:$I$15,V$3,6))*(INDEX($D$4:$I$15,V$3,2)-INDEX($D$4:$I$15,V$3,1))</f>
        <v>99.878110565180833</v>
      </c>
      <c r="W916" cm="1">
        <f t="array" aca="1" ref="W916" ca="1">INDEX($D$4:$I$15,W$3,1)+BETAINV(RAND(),INDEX($D$4:$I$15,W$3,5),INDEX($D$4:$I$15,W$3,6))*(INDEX($D$4:$I$15,W$3,2)-INDEX($D$4:$I$15,W$3,1))</f>
        <v>309.03760131133072</v>
      </c>
      <c r="X916" cm="1">
        <f t="array" aca="1" ref="X916" ca="1">INDEX($D$4:$I$15,X$3,1)+BETAINV(RAND(),INDEX($D$4:$I$15,X$3,5),INDEX($D$4:$I$15,X$3,6))*(INDEX($D$4:$I$15,X$3,2)-INDEX($D$4:$I$15,X$3,1))</f>
        <v>1759.0834396824398</v>
      </c>
      <c r="Z916">
        <v>913</v>
      </c>
      <c r="AA916" cm="1">
        <f t="array" aca="1" ref="AA916" ca="1">INDEX($D$20:$I$31,AA$3,1)+BETAINV(RAND(),INDEX($D$20:$I$31,AA$3,5),INDEX($D$20:$I$31,AA$3,6))*(INDEX($D$20:$I$31,AA$3,2)-INDEX($D$20:$I$31,AA$3,1))</f>
        <v>106.88420519671999</v>
      </c>
      <c r="AB916" cm="1">
        <f t="array" aca="1" ref="AB916" ca="1">INDEX($D$20:$I$31,AB$3,1)+BETAINV(RAND(),INDEX($D$20:$I$31,AB$3,5),INDEX($D$20:$I$31,AB$3,6))*(INDEX($D$20:$I$31,AB$3,2)-INDEX($D$20:$I$31,AB$3,1))</f>
        <v>97.724452009003784</v>
      </c>
      <c r="AC916" cm="1">
        <f t="array" aca="1" ref="AC916" ca="1">INDEX($D$20:$I$31,AC$3,1)+BETAINV(RAND(),INDEX($D$20:$I$31,AC$3,5),INDEX($D$20:$I$31,AC$3,6))*(INDEX($D$20:$I$31,AC$3,2)-INDEX($D$20:$I$31,AC$3,1))</f>
        <v>92.587053678218837</v>
      </c>
      <c r="AD916" cm="1">
        <f t="array" aca="1" ref="AD916" ca="1">INDEX($D$20:$I$31,AD$3,1)+BETAINV(RAND(),INDEX($D$20:$I$31,AD$3,5),INDEX($D$20:$I$31,AD$3,6))*(INDEX($D$20:$I$31,AD$3,2)-INDEX($D$20:$I$31,AD$3,1))</f>
        <v>486.93593476799674</v>
      </c>
      <c r="AE916" cm="1">
        <f t="array" aca="1" ref="AE916" ca="1">INDEX($D$20:$I$31,AE$3,1)+BETAINV(RAND(),INDEX($D$20:$I$31,AE$3,5),INDEX($D$20:$I$31,AE$3,6))*(INDEX($D$20:$I$31,AE$3,2)-INDEX($D$20:$I$31,AE$3,1))</f>
        <v>281.47945447805699</v>
      </c>
      <c r="AF916" cm="1">
        <f t="array" aca="1" ref="AF916" ca="1">INDEX($D$20:$I$31,AF$3,1)+BETAINV(RAND(),INDEX($D$20:$I$31,AF$3,5),INDEX($D$20:$I$31,AF$3,6))*(INDEX($D$20:$I$31,AF$3,2)-INDEX($D$20:$I$31,AF$3,1))</f>
        <v>158.04055722269609</v>
      </c>
      <c r="AG916" cm="1">
        <f t="array" aca="1" ref="AG916" ca="1">INDEX($D$20:$I$31,AG$3,1)+BETAINV(RAND(),INDEX($D$20:$I$31,AG$3,5),INDEX($D$20:$I$31,AG$3,6))*(INDEX($D$20:$I$31,AG$3,2)-INDEX($D$20:$I$31,AG$3,1))</f>
        <v>675.06600694810447</v>
      </c>
      <c r="AH916" cm="1">
        <f t="array" aca="1" ref="AH916" ca="1">INDEX($D$20:$I$31,AH$3,1)+BETAINV(RAND(),INDEX($D$20:$I$31,AH$3,5),INDEX($D$20:$I$31,AH$3,6))*(INDEX($D$20:$I$31,AH$3,2)-INDEX($D$20:$I$31,AH$3,1))</f>
        <v>747.45000315284619</v>
      </c>
      <c r="AI916" cm="1">
        <f t="array" aca="1" ref="AI916" ca="1">INDEX($D$20:$I$31,AI$3,1)+BETAINV(RAND(),INDEX($D$20:$I$31,AI$3,5),INDEX($D$20:$I$31,AI$3,6))*(INDEX($D$20:$I$31,AI$3,2)-INDEX($D$20:$I$31,AI$3,1))</f>
        <v>414.29907800589837</v>
      </c>
      <c r="AJ916" cm="1">
        <f t="array" aca="1" ref="AJ916" ca="1">INDEX($D$20:$I$31,AJ$3,1)+BETAINV(RAND(),INDEX($D$20:$I$31,AJ$3,5),INDEX($D$20:$I$31,AJ$3,6))*(INDEX($D$20:$I$31,AJ$3,2)-INDEX($D$20:$I$31,AJ$3,1))</f>
        <v>219.4411305945867</v>
      </c>
      <c r="AK916" cm="1">
        <f t="array" aca="1" ref="AK916" ca="1">INDEX($D$20:$I$31,AK$3,1)+BETAINV(RAND(),INDEX($D$20:$I$31,AK$3,5),INDEX($D$20:$I$31,AK$3,6))*(INDEX($D$20:$I$31,AK$3,2)-INDEX($D$20:$I$31,AK$3,1))</f>
        <v>218.8750004595274</v>
      </c>
      <c r="AL916" cm="1">
        <f t="array" aca="1" ref="AL916" ca="1">INDEX($D$20:$I$31,AL$3,1)+BETAINV(RAND(),INDEX($D$20:$I$31,AL$3,5),INDEX($D$20:$I$31,AL$3,6))*(INDEX($D$20:$I$31,AL$3,2)-INDEX($D$20:$I$31,AL$3,1))</f>
        <v>395.46869287325137</v>
      </c>
      <c r="AN916">
        <v>913</v>
      </c>
      <c r="AO916" s="13" cm="1">
        <f t="array" aca="1" ref="AO916" ca="1">INDEX($D$36:$I$47,AO$3,1)+BETAINV(RAND(),INDEX($D$36:$I$47,AO$3,5),INDEX($D$36:$I$47,AO$3,6))*(INDEX($D$36:$I$47,AO$3,2)-INDEX($D$36:$I$47,AO$3,1))</f>
        <v>104.62378466482315</v>
      </c>
      <c r="AP916" s="13" cm="1">
        <f t="array" aca="1" ref="AP916" ca="1">INDEX($D$36:$I$47,AP$3,1)+BETAINV(RAND(),INDEX($D$36:$I$47,AP$3,5),INDEX($D$36:$I$47,AP$3,6))*(INDEX($D$36:$I$47,AP$3,2)-INDEX($D$36:$I$47,AP$3,1))</f>
        <v>108.12006341092848</v>
      </c>
      <c r="AQ916" s="13" cm="1">
        <f t="array" aca="1" ref="AQ916" ca="1">INDEX($D$36:$I$47,AQ$3,1)+BETAINV(RAND(),INDEX($D$36:$I$47,AQ$3,5),INDEX($D$36:$I$47,AQ$3,6))*(INDEX($D$36:$I$47,AQ$3,2)-INDEX($D$36:$I$47,AQ$3,1))</f>
        <v>244.85716093654452</v>
      </c>
      <c r="AR916" s="13" cm="1">
        <f t="array" aca="1" ref="AR916" ca="1">INDEX($D$36:$I$47,AR$3,1)+BETAINV(RAND(),INDEX($D$36:$I$47,AR$3,5),INDEX($D$36:$I$47,AR$3,6))*(INDEX($D$36:$I$47,AR$3,2)-INDEX($D$36:$I$47,AR$3,1))</f>
        <v>328.31086160181798</v>
      </c>
      <c r="AS916" s="13" cm="1">
        <f t="array" aca="1" ref="AS916" ca="1">INDEX($D$36:$I$47,AS$3,1)+BETAINV(RAND(),INDEX($D$36:$I$47,AS$3,5),INDEX($D$36:$I$47,AS$3,6))*(INDEX($D$36:$I$47,AS$3,2)-INDEX($D$36:$I$47,AS$3,1))</f>
        <v>682.10210572405481</v>
      </c>
      <c r="AT916" s="13" cm="1">
        <f t="array" aca="1" ref="AT916" ca="1">INDEX($D$36:$I$47,AT$3,1)+BETAINV(RAND(),INDEX($D$36:$I$47,AT$3,5),INDEX($D$36:$I$47,AT$3,6))*(INDEX($D$36:$I$47,AT$3,2)-INDEX($D$36:$I$47,AT$3,1))</f>
        <v>135.97416044599655</v>
      </c>
      <c r="AU916" s="13" cm="1">
        <f t="array" aca="1" ref="AU916" ca="1">INDEX($D$36:$I$47,AU$3,1)+BETAINV(RAND(),INDEX($D$36:$I$47,AU$3,5),INDEX($D$36:$I$47,AU$3,6))*(INDEX($D$36:$I$47,AU$3,2)-INDEX($D$36:$I$47,AU$3,1))</f>
        <v>357.36926885331991</v>
      </c>
      <c r="AV916" s="13" cm="1">
        <f t="array" aca="1" ref="AV916" ca="1">INDEX($D$36:$I$47,AV$3,1)+BETAINV(RAND(),INDEX($D$36:$I$47,AV$3,5),INDEX($D$36:$I$47,AV$3,6))*(INDEX($D$36:$I$47,AV$3,2)-INDEX($D$36:$I$47,AV$3,1))</f>
        <v>603.17961175735581</v>
      </c>
      <c r="AW916" s="13" cm="1">
        <f t="array" aca="1" ref="AW916" ca="1">INDEX($D$36:$I$47,AW$3,1)+BETAINV(RAND(),INDEX($D$36:$I$47,AW$3,5),INDEX($D$36:$I$47,AW$3,6))*(INDEX($D$36:$I$47,AW$3,2)-INDEX($D$36:$I$47,AW$3,1))</f>
        <v>585.2962526032012</v>
      </c>
      <c r="AX916" s="13" cm="1">
        <f t="array" aca="1" ref="AX916" ca="1">INDEX($D$36:$I$47,AX$3,1)+BETAINV(RAND(),INDEX($D$36:$I$47,AX$3,5),INDEX($D$36:$I$47,AX$3,6))*(INDEX($D$36:$I$47,AX$3,2)-INDEX($D$36:$I$47,AX$3,1))</f>
        <v>384.64461907167527</v>
      </c>
      <c r="AY916" s="13" cm="1">
        <f t="array" aca="1" ref="AY916" ca="1">INDEX($D$36:$I$47,AY$3,1)+BETAINV(RAND(),INDEX($D$36:$I$47,AY$3,5),INDEX($D$36:$I$47,AY$3,6))*(INDEX($D$36:$I$47,AY$3,2)-INDEX($D$36:$I$47,AY$3,1))</f>
        <v>171.83664850856883</v>
      </c>
      <c r="AZ916" s="13" cm="1">
        <f t="array" aca="1" ref="AZ916" ca="1">INDEX($D$36:$I$47,AZ$3,1)+BETAINV(RAND(),INDEX($D$36:$I$47,AZ$3,5),INDEX($D$36:$I$47,AZ$3,6))*(INDEX($D$36:$I$47,AZ$3,2)-INDEX($D$36:$I$47,AZ$3,1))</f>
        <v>400.54394002881543</v>
      </c>
      <c r="BC916">
        <v>913</v>
      </c>
      <c r="BD916" cm="1">
        <f t="array" aca="1" ref="BD916" ca="1">INDEX($D$52:$I$63,BD$3,1)+BETAINV(RAND(),INDEX($D$52:$I$63,BD$3,5),INDEX($D$52:$I$63,BD$3,6))*(INDEX($D$52:$I$63,BD$3,2)-INDEX(D$52:I$63,BD$3,1))</f>
        <v>63.928681351669766</v>
      </c>
      <c r="BE916" cm="1">
        <f t="array" aca="1" ref="BE916" ca="1">INDEX($D$52:$I$63,BE$3,1)+BETAINV(RAND(),INDEX($D$52:$I$63,BE$3,5),INDEX($D$52:$I$63,BE$3,6))*(INDEX($D$52:$I$63,BE$3,2)-INDEX(E$52:J$63,BE$3,1))</f>
        <v>47.52000000000001</v>
      </c>
      <c r="BF916" cm="1">
        <f t="array" aca="1" ref="BF916" ca="1">INDEX($D$52:$I$63,BF$3,1)+BETAINV(RAND(),INDEX($D$52:$I$63,BF$3,5),INDEX($D$52:$I$63,BF$3,6))*(INDEX($D$52:$I$63,BF$3,2)-INDEX(F$52:K$63,BF$3,1))</f>
        <v>32.998516368220734</v>
      </c>
      <c r="BG916" cm="1">
        <f t="array" aca="1" ref="BG916" ca="1">INDEX($D$52:$I$63,BG$3,1)+BETAINV(RAND(),INDEX($D$52:$I$63,BG$3,5),INDEX($D$52:$I$63,BG$3,6))*(INDEX($D$52:$I$63,BG$3,2)-INDEX(G$52:L$63,BG$3,1))</f>
        <v>270.03838937249742</v>
      </c>
      <c r="BH916" cm="1">
        <f t="array" aca="1" ref="BH916" ca="1">INDEX($D$52:$I$63,BH$3,1)+BETAINV(RAND(),INDEX($D$52:$I$63,BH$3,5),INDEX($D$52:$I$63,BH$3,6))*(INDEX($D$52:$I$63,BH$3,2)-INDEX(H$52:M$63,BH$3,1))</f>
        <v>256.54986805396902</v>
      </c>
      <c r="BI916" cm="1">
        <f t="array" aca="1" ref="BI916" ca="1">INDEX($D$52:$I$63,BI$3,1)+BETAINV(RAND(),INDEX($D$52:$I$63,BI$3,5),INDEX($D$52:$I$63,BI$3,6))*(INDEX($D$52:$I$63,BI$3,2)-INDEX(I$52:N$63,BI$3,1))</f>
        <v>123.52678436587291</v>
      </c>
      <c r="BJ916" cm="1">
        <f t="array" aca="1" ref="BJ916" ca="1">INDEX($D$52:$I$63,BJ$3,1)+BETAINV(RAND(),INDEX($D$52:$I$63,BJ$3,5),INDEX($D$52:$I$63,BJ$3,6))*(INDEX($D$52:$I$63,BJ$3,2)-INDEX(J$52:O$63,BJ$3,1))</f>
        <v>329.51192115644704</v>
      </c>
      <c r="BK916" cm="1">
        <f t="array" aca="1" ref="BK916" ca="1">INDEX($D$52:$I$63,BK$3,1)+BETAINV(RAND(),INDEX($D$52:$I$63,BK$3,5),INDEX($D$52:$I$63,BK$3,6))*(INDEX($D$52:$I$63,BK$3,2)-INDEX(K$52:P$63,BK$3,1))</f>
        <v>418.96575743587402</v>
      </c>
      <c r="BL916" cm="1">
        <f t="array" aca="1" ref="BL916" ca="1">INDEX($D$52:$I$63,BL$3,1)+BETAINV(RAND(),INDEX($D$52:$I$63,BL$3,5),INDEX($D$52:$I$63,BL$3,6))*(INDEX($D$52:$I$63,BL$3,2)-INDEX(L$52:Q$63,BL$3,1))</f>
        <v>271.04855807011074</v>
      </c>
      <c r="BM916" cm="1">
        <f t="array" aca="1" ref="BM916" ca="1">INDEX($D$52:$I$63,BM$3,1)+BETAINV(RAND(),INDEX($D$52:$I$63,BM$3,5),INDEX($D$52:$I$63,BM$3,6))*(INDEX($D$52:$I$63,BM$3,2)-INDEX(M$52:R$63,BM$3,1))</f>
        <v>-35.008592537651438</v>
      </c>
      <c r="BN916" cm="1">
        <f t="array" aca="1" ref="BN916" ca="1">INDEX($D$52:$I$63,BN$3,1)+BETAINV(RAND(),INDEX($D$52:$I$63,BN$3,5),INDEX($D$52:$I$63,BN$3,6))*(INDEX($D$52:$I$63,BN$3,2)-INDEX(N$52:S$63,BN$3,1))</f>
        <v>104.98565541359132</v>
      </c>
      <c r="BO916" cm="1">
        <f t="array" aca="1" ref="BO916" ca="1">INDEX($D$52:$I$63,BO$3,1)+BETAINV(RAND(),INDEX($D$52:$I$63,BO$3,5),INDEX($D$52:$I$63,BO$3,6))*(INDEX($D$52:$I$63,BO$3,2)-INDEX(O$52:T$63,BO$3,1))</f>
        <v>503.05629086495674</v>
      </c>
    </row>
    <row r="917" spans="12:67" x14ac:dyDescent="0.25">
      <c r="L917">
        <v>914</v>
      </c>
      <c r="M917" cm="1">
        <f t="array" aca="1" ref="M917" ca="1">INDEX($D$4:$I$15,M$3,1)+BETAINV(RAND(),INDEX($D$4:$I$15,M$3,5),INDEX($D$4:$I$15,M$3,6))*(INDEX($D$4:$I$15,M$3,2)-INDEX($D$4:$I$15,M$3,1))</f>
        <v>258.3073031141048</v>
      </c>
      <c r="N917" cm="1">
        <f t="array" aca="1" ref="N917" ca="1">INDEX($D$4:$I$15,N$3,1)+BETAINV(RAND(),INDEX($D$4:$I$15,N$3,5),INDEX($D$4:$I$15,N$3,6))*(INDEX($D$4:$I$15,N$3,2)-INDEX($D$4:$I$15,N$3,1))</f>
        <v>166.68606482228398</v>
      </c>
      <c r="O917" cm="1">
        <f t="array" aca="1" ref="O917" ca="1">INDEX($D$4:$I$15,O$3,1)+BETAINV(RAND(),INDEX($D$4:$I$15,O$3,5),INDEX($D$4:$I$15,O$3,6))*(INDEX($D$4:$I$15,O$3,2)-INDEX($D$4:$I$15,O$3,1))</f>
        <v>51.57130538448331</v>
      </c>
      <c r="P917" cm="1">
        <f t="array" aca="1" ref="P917" ca="1">INDEX($D$4:$I$15,P$3,1)+BETAINV(RAND(),INDEX($D$4:$I$15,P$3,5),INDEX($D$4:$I$15,P$3,6))*(INDEX($D$4:$I$15,P$3,2)-INDEX($D$4:$I$15,P$3,1))</f>
        <v>832.5798462607554</v>
      </c>
      <c r="Q917" cm="1">
        <f t="array" aca="1" ref="Q917" ca="1">INDEX($D$4:$I$15,Q$3,1)+BETAINV(RAND(),INDEX($D$4:$I$15,Q$3,5),INDEX($D$4:$I$15,Q$3,6))*(INDEX($D$4:$I$15,Q$3,2)-INDEX($D$4:$I$15,Q$3,1))</f>
        <v>173.92919105483011</v>
      </c>
      <c r="R917" cm="1">
        <f t="array" aca="1" ref="R917" ca="1">INDEX($D$4:$I$15,R$3,1)+BETAINV(RAND(),INDEX($D$4:$I$15,R$3,5),INDEX($D$4:$I$15,R$3,6))*(INDEX($D$4:$I$15,R$3,2)-INDEX($D$4:$I$15,R$3,1))</f>
        <v>496.1920542219853</v>
      </c>
      <c r="S917" cm="1">
        <f t="array" aca="1" ref="S917" ca="1">INDEX($D$4:$I$15,S$3,1)+BETAINV(RAND(),INDEX($D$4:$I$15,S$3,5),INDEX($D$4:$I$15,S$3,6))*(INDEX($D$4:$I$15,S$3,2)-INDEX($D$4:$I$15,S$3,1))</f>
        <v>753.80397119405643</v>
      </c>
      <c r="T917" cm="1">
        <f t="array" aca="1" ref="T917" ca="1">INDEX($D$4:$I$15,T$3,1)+BETAINV(RAND(),INDEX($D$4:$I$15,T$3,5),INDEX($D$4:$I$15,T$3,6))*(INDEX($D$4:$I$15,T$3,2)-INDEX($D$4:$I$15,T$3,1))</f>
        <v>910.88897657563507</v>
      </c>
      <c r="U917" cm="1">
        <f t="array" aca="1" ref="U917" ca="1">INDEX($D$4:$I$15,U$3,1)+BETAINV(RAND(),INDEX($D$4:$I$15,U$3,5),INDEX($D$4:$I$15,U$3,6))*(INDEX($D$4:$I$15,U$3,2)-INDEX($D$4:$I$15,U$3,1))</f>
        <v>251.64344310225337</v>
      </c>
      <c r="V917" cm="1">
        <f t="array" aca="1" ref="V917" ca="1">INDEX($D$4:$I$15,V$3,1)+BETAINV(RAND(),INDEX($D$4:$I$15,V$3,5),INDEX($D$4:$I$15,V$3,6))*(INDEX($D$4:$I$15,V$3,2)-INDEX($D$4:$I$15,V$3,1))</f>
        <v>94.113199814740582</v>
      </c>
      <c r="W917" cm="1">
        <f t="array" aca="1" ref="W917" ca="1">INDEX($D$4:$I$15,W$3,1)+BETAINV(RAND(),INDEX($D$4:$I$15,W$3,5),INDEX($D$4:$I$15,W$3,6))*(INDEX($D$4:$I$15,W$3,2)-INDEX($D$4:$I$15,W$3,1))</f>
        <v>391.96571666792175</v>
      </c>
      <c r="X917" cm="1">
        <f t="array" aca="1" ref="X917" ca="1">INDEX($D$4:$I$15,X$3,1)+BETAINV(RAND(),INDEX($D$4:$I$15,X$3,5),INDEX($D$4:$I$15,X$3,6))*(INDEX($D$4:$I$15,X$3,2)-INDEX($D$4:$I$15,X$3,1))</f>
        <v>1364.6576707794766</v>
      </c>
      <c r="Z917">
        <v>914</v>
      </c>
      <c r="AA917" cm="1">
        <f t="array" aca="1" ref="AA917" ca="1">INDEX($D$20:$I$31,AA$3,1)+BETAINV(RAND(),INDEX($D$20:$I$31,AA$3,5),INDEX($D$20:$I$31,AA$3,6))*(INDEX($D$20:$I$31,AA$3,2)-INDEX($D$20:$I$31,AA$3,1))</f>
        <v>99.323430727937577</v>
      </c>
      <c r="AB917" cm="1">
        <f t="array" aca="1" ref="AB917" ca="1">INDEX($D$20:$I$31,AB$3,1)+BETAINV(RAND(),INDEX($D$20:$I$31,AB$3,5),INDEX($D$20:$I$31,AB$3,6))*(INDEX($D$20:$I$31,AB$3,2)-INDEX($D$20:$I$31,AB$3,1))</f>
        <v>88.903853304847189</v>
      </c>
      <c r="AC917" cm="1">
        <f t="array" aca="1" ref="AC917" ca="1">INDEX($D$20:$I$31,AC$3,1)+BETAINV(RAND(),INDEX($D$20:$I$31,AC$3,5),INDEX($D$20:$I$31,AC$3,6))*(INDEX($D$20:$I$31,AC$3,2)-INDEX($D$20:$I$31,AC$3,1))</f>
        <v>104.81966933208153</v>
      </c>
      <c r="AD917" cm="1">
        <f t="array" aca="1" ref="AD917" ca="1">INDEX($D$20:$I$31,AD$3,1)+BETAINV(RAND(),INDEX($D$20:$I$31,AD$3,5),INDEX($D$20:$I$31,AD$3,6))*(INDEX($D$20:$I$31,AD$3,2)-INDEX($D$20:$I$31,AD$3,1))</f>
        <v>532.26819710759207</v>
      </c>
      <c r="AE917" cm="1">
        <f t="array" aca="1" ref="AE917" ca="1">INDEX($D$20:$I$31,AE$3,1)+BETAINV(RAND(),INDEX($D$20:$I$31,AE$3,5),INDEX($D$20:$I$31,AE$3,6))*(INDEX($D$20:$I$31,AE$3,2)-INDEX($D$20:$I$31,AE$3,1))</f>
        <v>287.58882740403408</v>
      </c>
      <c r="AF917" cm="1">
        <f t="array" aca="1" ref="AF917" ca="1">INDEX($D$20:$I$31,AF$3,1)+BETAINV(RAND(),INDEX($D$20:$I$31,AF$3,5),INDEX($D$20:$I$31,AF$3,6))*(INDEX($D$20:$I$31,AF$3,2)-INDEX($D$20:$I$31,AF$3,1))</f>
        <v>157.17582257345029</v>
      </c>
      <c r="AG917" cm="1">
        <f t="array" aca="1" ref="AG917" ca="1">INDEX($D$20:$I$31,AG$3,1)+BETAINV(RAND(),INDEX($D$20:$I$31,AG$3,5),INDEX($D$20:$I$31,AG$3,6))*(INDEX($D$20:$I$31,AG$3,2)-INDEX($D$20:$I$31,AG$3,1))</f>
        <v>770.23561257856784</v>
      </c>
      <c r="AH917" cm="1">
        <f t="array" aca="1" ref="AH917" ca="1">INDEX($D$20:$I$31,AH$3,1)+BETAINV(RAND(),INDEX($D$20:$I$31,AH$3,5),INDEX($D$20:$I$31,AH$3,6))*(INDEX($D$20:$I$31,AH$3,2)-INDEX($D$20:$I$31,AH$3,1))</f>
        <v>758.0825886436071</v>
      </c>
      <c r="AI917" cm="1">
        <f t="array" aca="1" ref="AI917" ca="1">INDEX($D$20:$I$31,AI$3,1)+BETAINV(RAND(),INDEX($D$20:$I$31,AI$3,5),INDEX($D$20:$I$31,AI$3,6))*(INDEX($D$20:$I$31,AI$3,2)-INDEX($D$20:$I$31,AI$3,1))</f>
        <v>449.56775119775244</v>
      </c>
      <c r="AJ917" cm="1">
        <f t="array" aca="1" ref="AJ917" ca="1">INDEX($D$20:$I$31,AJ$3,1)+BETAINV(RAND(),INDEX($D$20:$I$31,AJ$3,5),INDEX($D$20:$I$31,AJ$3,6))*(INDEX($D$20:$I$31,AJ$3,2)-INDEX($D$20:$I$31,AJ$3,1))</f>
        <v>199.57027513633278</v>
      </c>
      <c r="AK917" cm="1">
        <f t="array" aca="1" ref="AK917" ca="1">INDEX($D$20:$I$31,AK$3,1)+BETAINV(RAND(),INDEX($D$20:$I$31,AK$3,5),INDEX($D$20:$I$31,AK$3,6))*(INDEX($D$20:$I$31,AK$3,2)-INDEX($D$20:$I$31,AK$3,1))</f>
        <v>245.58228489154843</v>
      </c>
      <c r="AL917" cm="1">
        <f t="array" aca="1" ref="AL917" ca="1">INDEX($D$20:$I$31,AL$3,1)+BETAINV(RAND(),INDEX($D$20:$I$31,AL$3,5),INDEX($D$20:$I$31,AL$3,6))*(INDEX($D$20:$I$31,AL$3,2)-INDEX($D$20:$I$31,AL$3,1))</f>
        <v>430.22920802848313</v>
      </c>
      <c r="AN917">
        <v>914</v>
      </c>
      <c r="AO917" s="13" cm="1">
        <f t="array" aca="1" ref="AO917" ca="1">INDEX($D$36:$I$47,AO$3,1)+BETAINV(RAND(),INDEX($D$36:$I$47,AO$3,5),INDEX($D$36:$I$47,AO$3,6))*(INDEX($D$36:$I$47,AO$3,2)-INDEX($D$36:$I$47,AO$3,1))</f>
        <v>103.22153902480738</v>
      </c>
      <c r="AP917" s="13" cm="1">
        <f t="array" aca="1" ref="AP917" ca="1">INDEX($D$36:$I$47,AP$3,1)+BETAINV(RAND(),INDEX($D$36:$I$47,AP$3,5),INDEX($D$36:$I$47,AP$3,6))*(INDEX($D$36:$I$47,AP$3,2)-INDEX($D$36:$I$47,AP$3,1))</f>
        <v>93.039766302486996</v>
      </c>
      <c r="AQ917" s="13" cm="1">
        <f t="array" aca="1" ref="AQ917" ca="1">INDEX($D$36:$I$47,AQ$3,1)+BETAINV(RAND(),INDEX($D$36:$I$47,AQ$3,5),INDEX($D$36:$I$47,AQ$3,6))*(INDEX($D$36:$I$47,AQ$3,2)-INDEX($D$36:$I$47,AQ$3,1))</f>
        <v>209.14425447533466</v>
      </c>
      <c r="AR917" s="13" cm="1">
        <f t="array" aca="1" ref="AR917" ca="1">INDEX($D$36:$I$47,AR$3,1)+BETAINV(RAND(),INDEX($D$36:$I$47,AR$3,5),INDEX($D$36:$I$47,AR$3,6))*(INDEX($D$36:$I$47,AR$3,2)-INDEX($D$36:$I$47,AR$3,1))</f>
        <v>287.79583889651036</v>
      </c>
      <c r="AS917" s="13" cm="1">
        <f t="array" aca="1" ref="AS917" ca="1">INDEX($D$36:$I$47,AS$3,1)+BETAINV(RAND(),INDEX($D$36:$I$47,AS$3,5),INDEX($D$36:$I$47,AS$3,6))*(INDEX($D$36:$I$47,AS$3,2)-INDEX($D$36:$I$47,AS$3,1))</f>
        <v>542.91693579473713</v>
      </c>
      <c r="AT917" s="13" cm="1">
        <f t="array" aca="1" ref="AT917" ca="1">INDEX($D$36:$I$47,AT$3,1)+BETAINV(RAND(),INDEX($D$36:$I$47,AT$3,5),INDEX($D$36:$I$47,AT$3,6))*(INDEX($D$36:$I$47,AT$3,2)-INDEX($D$36:$I$47,AT$3,1))</f>
        <v>152.63650620387028</v>
      </c>
      <c r="AU917" s="13" cm="1">
        <f t="array" aca="1" ref="AU917" ca="1">INDEX($D$36:$I$47,AU$3,1)+BETAINV(RAND(),INDEX($D$36:$I$47,AU$3,5),INDEX($D$36:$I$47,AU$3,6))*(INDEX($D$36:$I$47,AU$3,2)-INDEX($D$36:$I$47,AU$3,1))</f>
        <v>271.55957692633882</v>
      </c>
      <c r="AV917" s="13" cm="1">
        <f t="array" aca="1" ref="AV917" ca="1">INDEX($D$36:$I$47,AV$3,1)+BETAINV(RAND(),INDEX($D$36:$I$47,AV$3,5),INDEX($D$36:$I$47,AV$3,6))*(INDEX($D$36:$I$47,AV$3,2)-INDEX($D$36:$I$47,AV$3,1))</f>
        <v>699.68141789037429</v>
      </c>
      <c r="AW917" s="13" cm="1">
        <f t="array" aca="1" ref="AW917" ca="1">INDEX($D$36:$I$47,AW$3,1)+BETAINV(RAND(),INDEX($D$36:$I$47,AW$3,5),INDEX($D$36:$I$47,AW$3,6))*(INDEX($D$36:$I$47,AW$3,2)-INDEX($D$36:$I$47,AW$3,1))</f>
        <v>553.45631535549069</v>
      </c>
      <c r="AX917" s="13" cm="1">
        <f t="array" aca="1" ref="AX917" ca="1">INDEX($D$36:$I$47,AX$3,1)+BETAINV(RAND(),INDEX($D$36:$I$47,AX$3,5),INDEX($D$36:$I$47,AX$3,6))*(INDEX($D$36:$I$47,AX$3,2)-INDEX($D$36:$I$47,AX$3,1))</f>
        <v>378.16336601852146</v>
      </c>
      <c r="AY917" s="13" cm="1">
        <f t="array" aca="1" ref="AY917" ca="1">INDEX($D$36:$I$47,AY$3,1)+BETAINV(RAND(),INDEX($D$36:$I$47,AY$3,5),INDEX($D$36:$I$47,AY$3,6))*(INDEX($D$36:$I$47,AY$3,2)-INDEX($D$36:$I$47,AY$3,1))</f>
        <v>178.24107884527174</v>
      </c>
      <c r="AZ917" s="13" cm="1">
        <f t="array" aca="1" ref="AZ917" ca="1">INDEX($D$36:$I$47,AZ$3,1)+BETAINV(RAND(),INDEX($D$36:$I$47,AZ$3,5),INDEX($D$36:$I$47,AZ$3,6))*(INDEX($D$36:$I$47,AZ$3,2)-INDEX($D$36:$I$47,AZ$3,1))</f>
        <v>365.58867063257389</v>
      </c>
      <c r="BC917">
        <v>914</v>
      </c>
      <c r="BD917" cm="1">
        <f t="array" aca="1" ref="BD917" ca="1">INDEX($D$52:$I$63,BD$3,1)+BETAINV(RAND(),INDEX($D$52:$I$63,BD$3,5),INDEX($D$52:$I$63,BD$3,6))*(INDEX($D$52:$I$63,BD$3,2)-INDEX(D$52:I$63,BD$3,1))</f>
        <v>60.839524224659534</v>
      </c>
      <c r="BE917" cm="1">
        <f t="array" aca="1" ref="BE917" ca="1">INDEX($D$52:$I$63,BE$3,1)+BETAINV(RAND(),INDEX($D$52:$I$63,BE$3,5),INDEX($D$52:$I$63,BE$3,6))*(INDEX($D$52:$I$63,BE$3,2)-INDEX(E$52:J$63,BE$3,1))</f>
        <v>47.52000000000001</v>
      </c>
      <c r="BF917" cm="1">
        <f t="array" aca="1" ref="BF917" ca="1">INDEX($D$52:$I$63,BF$3,1)+BETAINV(RAND(),INDEX($D$52:$I$63,BF$3,5),INDEX($D$52:$I$63,BF$3,6))*(INDEX($D$52:$I$63,BF$3,2)-INDEX(F$52:K$63,BF$3,1))</f>
        <v>34.603633154202036</v>
      </c>
      <c r="BG917" cm="1">
        <f t="array" aca="1" ref="BG917" ca="1">INDEX($D$52:$I$63,BG$3,1)+BETAINV(RAND(),INDEX($D$52:$I$63,BG$3,5),INDEX($D$52:$I$63,BG$3,6))*(INDEX($D$52:$I$63,BG$3,2)-INDEX(G$52:L$63,BG$3,1))</f>
        <v>270.49451498363555</v>
      </c>
      <c r="BH917" cm="1">
        <f t="array" aca="1" ref="BH917" ca="1">INDEX($D$52:$I$63,BH$3,1)+BETAINV(RAND(),INDEX($D$52:$I$63,BH$3,5),INDEX($D$52:$I$63,BH$3,6))*(INDEX($D$52:$I$63,BH$3,2)-INDEX(H$52:M$63,BH$3,1))</f>
        <v>177.6228804016165</v>
      </c>
      <c r="BI917" cm="1">
        <f t="array" aca="1" ref="BI917" ca="1">INDEX($D$52:$I$63,BI$3,1)+BETAINV(RAND(),INDEX($D$52:$I$63,BI$3,5),INDEX($D$52:$I$63,BI$3,6))*(INDEX($D$52:$I$63,BI$3,2)-INDEX(I$52:N$63,BI$3,1))</f>
        <v>130.21839238776579</v>
      </c>
      <c r="BJ917" cm="1">
        <f t="array" aca="1" ref="BJ917" ca="1">INDEX($D$52:$I$63,BJ$3,1)+BETAINV(RAND(),INDEX($D$52:$I$63,BJ$3,5),INDEX($D$52:$I$63,BJ$3,6))*(INDEX($D$52:$I$63,BJ$3,2)-INDEX(J$52:O$63,BJ$3,1))</f>
        <v>333.13876464424698</v>
      </c>
      <c r="BK917" cm="1">
        <f t="array" aca="1" ref="BK917" ca="1">INDEX($D$52:$I$63,BK$3,1)+BETAINV(RAND(),INDEX($D$52:$I$63,BK$3,5),INDEX($D$52:$I$63,BK$3,6))*(INDEX($D$52:$I$63,BK$3,2)-INDEX(K$52:P$63,BK$3,1))</f>
        <v>379.16942088244093</v>
      </c>
      <c r="BL917" cm="1">
        <f t="array" aca="1" ref="BL917" ca="1">INDEX($D$52:$I$63,BL$3,1)+BETAINV(RAND(),INDEX($D$52:$I$63,BL$3,5),INDEX($D$52:$I$63,BL$3,6))*(INDEX($D$52:$I$63,BL$3,2)-INDEX(L$52:Q$63,BL$3,1))</f>
        <v>319.67529185618207</v>
      </c>
      <c r="BM917" cm="1">
        <f t="array" aca="1" ref="BM917" ca="1">INDEX($D$52:$I$63,BM$3,1)+BETAINV(RAND(),INDEX($D$52:$I$63,BM$3,5),INDEX($D$52:$I$63,BM$3,6))*(INDEX($D$52:$I$63,BM$3,2)-INDEX(M$52:R$63,BM$3,1))</f>
        <v>19.524958740471533</v>
      </c>
      <c r="BN917" cm="1">
        <f t="array" aca="1" ref="BN917" ca="1">INDEX($D$52:$I$63,BN$3,1)+BETAINV(RAND(),INDEX($D$52:$I$63,BN$3,5),INDEX($D$52:$I$63,BN$3,6))*(INDEX($D$52:$I$63,BN$3,2)-INDEX(N$52:S$63,BN$3,1))</f>
        <v>104.80689833319032</v>
      </c>
      <c r="BO917" cm="1">
        <f t="array" aca="1" ref="BO917" ca="1">INDEX($D$52:$I$63,BO$3,1)+BETAINV(RAND(),INDEX($D$52:$I$63,BO$3,5),INDEX($D$52:$I$63,BO$3,6))*(INDEX($D$52:$I$63,BO$3,2)-INDEX(O$52:T$63,BO$3,1))</f>
        <v>342.55267561429156</v>
      </c>
    </row>
    <row r="918" spans="12:67" x14ac:dyDescent="0.25">
      <c r="L918">
        <v>915</v>
      </c>
      <c r="M918" cm="1">
        <f t="array" aca="1" ref="M918" ca="1">INDEX($D$4:$I$15,M$3,1)+BETAINV(RAND(),INDEX($D$4:$I$15,M$3,5),INDEX($D$4:$I$15,M$3,6))*(INDEX($D$4:$I$15,M$3,2)-INDEX($D$4:$I$15,M$3,1))</f>
        <v>250.48269925966287</v>
      </c>
      <c r="N918" cm="1">
        <f t="array" aca="1" ref="N918" ca="1">INDEX($D$4:$I$15,N$3,1)+BETAINV(RAND(),INDEX($D$4:$I$15,N$3,5),INDEX($D$4:$I$15,N$3,6))*(INDEX($D$4:$I$15,N$3,2)-INDEX($D$4:$I$15,N$3,1))</f>
        <v>176.83429037228464</v>
      </c>
      <c r="O918" cm="1">
        <f t="array" aca="1" ref="O918" ca="1">INDEX($D$4:$I$15,O$3,1)+BETAINV(RAND(),INDEX($D$4:$I$15,O$3,5),INDEX($D$4:$I$15,O$3,6))*(INDEX($D$4:$I$15,O$3,2)-INDEX($D$4:$I$15,O$3,1))</f>
        <v>54.887322262917252</v>
      </c>
      <c r="P918" cm="1">
        <f t="array" aca="1" ref="P918" ca="1">INDEX($D$4:$I$15,P$3,1)+BETAINV(RAND(),INDEX($D$4:$I$15,P$3,5),INDEX($D$4:$I$15,P$3,6))*(INDEX($D$4:$I$15,P$3,2)-INDEX($D$4:$I$15,P$3,1))</f>
        <v>836.61236038152208</v>
      </c>
      <c r="Q918" cm="1">
        <f t="array" aca="1" ref="Q918" ca="1">INDEX($D$4:$I$15,Q$3,1)+BETAINV(RAND(),INDEX($D$4:$I$15,Q$3,5),INDEX($D$4:$I$15,Q$3,6))*(INDEX($D$4:$I$15,Q$3,2)-INDEX($D$4:$I$15,Q$3,1))</f>
        <v>170.22509065153284</v>
      </c>
      <c r="R918" cm="1">
        <f t="array" aca="1" ref="R918" ca="1">INDEX($D$4:$I$15,R$3,1)+BETAINV(RAND(),INDEX($D$4:$I$15,R$3,5),INDEX($D$4:$I$15,R$3,6))*(INDEX($D$4:$I$15,R$3,2)-INDEX($D$4:$I$15,R$3,1))</f>
        <v>492.6436897910184</v>
      </c>
      <c r="S918" cm="1">
        <f t="array" aca="1" ref="S918" ca="1">INDEX($D$4:$I$15,S$3,1)+BETAINV(RAND(),INDEX($D$4:$I$15,S$3,5),INDEX($D$4:$I$15,S$3,6))*(INDEX($D$4:$I$15,S$3,2)-INDEX($D$4:$I$15,S$3,1))</f>
        <v>713.54667288167445</v>
      </c>
      <c r="T918" cm="1">
        <f t="array" aca="1" ref="T918" ca="1">INDEX($D$4:$I$15,T$3,1)+BETAINV(RAND(),INDEX($D$4:$I$15,T$3,5),INDEX($D$4:$I$15,T$3,6))*(INDEX($D$4:$I$15,T$3,2)-INDEX($D$4:$I$15,T$3,1))</f>
        <v>901.13948866601868</v>
      </c>
      <c r="U918" cm="1">
        <f t="array" aca="1" ref="U918" ca="1">INDEX($D$4:$I$15,U$3,1)+BETAINV(RAND(),INDEX($D$4:$I$15,U$3,5),INDEX($D$4:$I$15,U$3,6))*(INDEX($D$4:$I$15,U$3,2)-INDEX($D$4:$I$15,U$3,1))</f>
        <v>273.44357615457653</v>
      </c>
      <c r="V918" cm="1">
        <f t="array" aca="1" ref="V918" ca="1">INDEX($D$4:$I$15,V$3,1)+BETAINV(RAND(),INDEX($D$4:$I$15,V$3,5),INDEX($D$4:$I$15,V$3,6))*(INDEX($D$4:$I$15,V$3,2)-INDEX($D$4:$I$15,V$3,1))</f>
        <v>103.51875551045251</v>
      </c>
      <c r="W918" cm="1">
        <f t="array" aca="1" ref="W918" ca="1">INDEX($D$4:$I$15,W$3,1)+BETAINV(RAND(),INDEX($D$4:$I$15,W$3,5),INDEX($D$4:$I$15,W$3,6))*(INDEX($D$4:$I$15,W$3,2)-INDEX($D$4:$I$15,W$3,1))</f>
        <v>325.94745772287467</v>
      </c>
      <c r="X918" cm="1">
        <f t="array" aca="1" ref="X918" ca="1">INDEX($D$4:$I$15,X$3,1)+BETAINV(RAND(),INDEX($D$4:$I$15,X$3,5),INDEX($D$4:$I$15,X$3,6))*(INDEX($D$4:$I$15,X$3,2)-INDEX($D$4:$I$15,X$3,1))</f>
        <v>1689.6084452168418</v>
      </c>
      <c r="Z918">
        <v>915</v>
      </c>
      <c r="AA918" cm="1">
        <f t="array" aca="1" ref="AA918" ca="1">INDEX($D$20:$I$31,AA$3,1)+BETAINV(RAND(),INDEX($D$20:$I$31,AA$3,5),INDEX($D$20:$I$31,AA$3,6))*(INDEX($D$20:$I$31,AA$3,2)-INDEX($D$20:$I$31,AA$3,1))</f>
        <v>95.080672733802089</v>
      </c>
      <c r="AB918" cm="1">
        <f t="array" aca="1" ref="AB918" ca="1">INDEX($D$20:$I$31,AB$3,1)+BETAINV(RAND(),INDEX($D$20:$I$31,AB$3,5),INDEX($D$20:$I$31,AB$3,6))*(INDEX($D$20:$I$31,AB$3,2)-INDEX($D$20:$I$31,AB$3,1))</f>
        <v>88.112058041713539</v>
      </c>
      <c r="AC918" cm="1">
        <f t="array" aca="1" ref="AC918" ca="1">INDEX($D$20:$I$31,AC$3,1)+BETAINV(RAND(),INDEX($D$20:$I$31,AC$3,5),INDEX($D$20:$I$31,AC$3,6))*(INDEX($D$20:$I$31,AC$3,2)-INDEX($D$20:$I$31,AC$3,1))</f>
        <v>97.635548951012964</v>
      </c>
      <c r="AD918" cm="1">
        <f t="array" aca="1" ref="AD918" ca="1">INDEX($D$20:$I$31,AD$3,1)+BETAINV(RAND(),INDEX($D$20:$I$31,AD$3,5),INDEX($D$20:$I$31,AD$3,6))*(INDEX($D$20:$I$31,AD$3,2)-INDEX($D$20:$I$31,AD$3,1))</f>
        <v>495.83703385093622</v>
      </c>
      <c r="AE918" cm="1">
        <f t="array" aca="1" ref="AE918" ca="1">INDEX($D$20:$I$31,AE$3,1)+BETAINV(RAND(),INDEX($D$20:$I$31,AE$3,5),INDEX($D$20:$I$31,AE$3,6))*(INDEX($D$20:$I$31,AE$3,2)-INDEX($D$20:$I$31,AE$3,1))</f>
        <v>289.04235030767848</v>
      </c>
      <c r="AF918" cm="1">
        <f t="array" aca="1" ref="AF918" ca="1">INDEX($D$20:$I$31,AF$3,1)+BETAINV(RAND(),INDEX($D$20:$I$31,AF$3,5),INDEX($D$20:$I$31,AF$3,6))*(INDEX($D$20:$I$31,AF$3,2)-INDEX($D$20:$I$31,AF$3,1))</f>
        <v>162.29121961209034</v>
      </c>
      <c r="AG918" cm="1">
        <f t="array" aca="1" ref="AG918" ca="1">INDEX($D$20:$I$31,AG$3,1)+BETAINV(RAND(),INDEX($D$20:$I$31,AG$3,5),INDEX($D$20:$I$31,AG$3,6))*(INDEX($D$20:$I$31,AG$3,2)-INDEX($D$20:$I$31,AG$3,1))</f>
        <v>777.63425669099081</v>
      </c>
      <c r="AH918" cm="1">
        <f t="array" aca="1" ref="AH918" ca="1">INDEX($D$20:$I$31,AH$3,1)+BETAINV(RAND(),INDEX($D$20:$I$31,AH$3,5),INDEX($D$20:$I$31,AH$3,6))*(INDEX($D$20:$I$31,AH$3,2)-INDEX($D$20:$I$31,AH$3,1))</f>
        <v>648.39610749058636</v>
      </c>
      <c r="AI918" cm="1">
        <f t="array" aca="1" ref="AI918" ca="1">INDEX($D$20:$I$31,AI$3,1)+BETAINV(RAND(),INDEX($D$20:$I$31,AI$3,5),INDEX($D$20:$I$31,AI$3,6))*(INDEX($D$20:$I$31,AI$3,2)-INDEX($D$20:$I$31,AI$3,1))</f>
        <v>408.02072453127852</v>
      </c>
      <c r="AJ918" cm="1">
        <f t="array" aca="1" ref="AJ918" ca="1">INDEX($D$20:$I$31,AJ$3,1)+BETAINV(RAND(),INDEX($D$20:$I$31,AJ$3,5),INDEX($D$20:$I$31,AJ$3,6))*(INDEX($D$20:$I$31,AJ$3,2)-INDEX($D$20:$I$31,AJ$3,1))</f>
        <v>232.15756128640501</v>
      </c>
      <c r="AK918" cm="1">
        <f t="array" aca="1" ref="AK918" ca="1">INDEX($D$20:$I$31,AK$3,1)+BETAINV(RAND(),INDEX($D$20:$I$31,AK$3,5),INDEX($D$20:$I$31,AK$3,6))*(INDEX($D$20:$I$31,AK$3,2)-INDEX($D$20:$I$31,AK$3,1))</f>
        <v>234.5029583718823</v>
      </c>
      <c r="AL918" cm="1">
        <f t="array" aca="1" ref="AL918" ca="1">INDEX($D$20:$I$31,AL$3,1)+BETAINV(RAND(),INDEX($D$20:$I$31,AL$3,5),INDEX($D$20:$I$31,AL$3,6))*(INDEX($D$20:$I$31,AL$3,2)-INDEX($D$20:$I$31,AL$3,1))</f>
        <v>440.39987256339339</v>
      </c>
      <c r="AN918">
        <v>915</v>
      </c>
      <c r="AO918" s="13" cm="1">
        <f t="array" aca="1" ref="AO918" ca="1">INDEX($D$36:$I$47,AO$3,1)+BETAINV(RAND(),INDEX($D$36:$I$47,AO$3,5),INDEX($D$36:$I$47,AO$3,6))*(INDEX($D$36:$I$47,AO$3,2)-INDEX($D$36:$I$47,AO$3,1))</f>
        <v>109.29615186951513</v>
      </c>
      <c r="AP918" s="13" cm="1">
        <f t="array" aca="1" ref="AP918" ca="1">INDEX($D$36:$I$47,AP$3,1)+BETAINV(RAND(),INDEX($D$36:$I$47,AP$3,5),INDEX($D$36:$I$47,AP$3,6))*(INDEX($D$36:$I$47,AP$3,2)-INDEX($D$36:$I$47,AP$3,1))</f>
        <v>115.37459212454588</v>
      </c>
      <c r="AQ918" s="13" cm="1">
        <f t="array" aca="1" ref="AQ918" ca="1">INDEX($D$36:$I$47,AQ$3,1)+BETAINV(RAND(),INDEX($D$36:$I$47,AQ$3,5),INDEX($D$36:$I$47,AQ$3,6))*(INDEX($D$36:$I$47,AQ$3,2)-INDEX($D$36:$I$47,AQ$3,1))</f>
        <v>194.89246677559831</v>
      </c>
      <c r="AR918" s="13" cm="1">
        <f t="array" aca="1" ref="AR918" ca="1">INDEX($D$36:$I$47,AR$3,1)+BETAINV(RAND(),INDEX($D$36:$I$47,AR$3,5),INDEX($D$36:$I$47,AR$3,6))*(INDEX($D$36:$I$47,AR$3,2)-INDEX($D$36:$I$47,AR$3,1))</f>
        <v>305.46448997966382</v>
      </c>
      <c r="AS918" s="13" cm="1">
        <f t="array" aca="1" ref="AS918" ca="1">INDEX($D$36:$I$47,AS$3,1)+BETAINV(RAND(),INDEX($D$36:$I$47,AS$3,5),INDEX($D$36:$I$47,AS$3,6))*(INDEX($D$36:$I$47,AS$3,2)-INDEX($D$36:$I$47,AS$3,1))</f>
        <v>525.6746205044908</v>
      </c>
      <c r="AT918" s="13" cm="1">
        <f t="array" aca="1" ref="AT918" ca="1">INDEX($D$36:$I$47,AT$3,1)+BETAINV(RAND(),INDEX($D$36:$I$47,AT$3,5),INDEX($D$36:$I$47,AT$3,6))*(INDEX($D$36:$I$47,AT$3,2)-INDEX($D$36:$I$47,AT$3,1))</f>
        <v>142.64565243485524</v>
      </c>
      <c r="AU918" s="13" cm="1">
        <f t="array" aca="1" ref="AU918" ca="1">INDEX($D$36:$I$47,AU$3,1)+BETAINV(RAND(),INDEX($D$36:$I$47,AU$3,5),INDEX($D$36:$I$47,AU$3,6))*(INDEX($D$36:$I$47,AU$3,2)-INDEX($D$36:$I$47,AU$3,1))</f>
        <v>269.00011957124514</v>
      </c>
      <c r="AV918" s="13" cm="1">
        <f t="array" aca="1" ref="AV918" ca="1">INDEX($D$36:$I$47,AV$3,1)+BETAINV(RAND(),INDEX($D$36:$I$47,AV$3,5),INDEX($D$36:$I$47,AV$3,6))*(INDEX($D$36:$I$47,AV$3,2)-INDEX($D$36:$I$47,AV$3,1))</f>
        <v>648.59999060042492</v>
      </c>
      <c r="AW918" s="13" cm="1">
        <f t="array" aca="1" ref="AW918" ca="1">INDEX($D$36:$I$47,AW$3,1)+BETAINV(RAND(),INDEX($D$36:$I$47,AW$3,5),INDEX($D$36:$I$47,AW$3,6))*(INDEX($D$36:$I$47,AW$3,2)-INDEX($D$36:$I$47,AW$3,1))</f>
        <v>490.64494616637751</v>
      </c>
      <c r="AX918" s="13" cm="1">
        <f t="array" aca="1" ref="AX918" ca="1">INDEX($D$36:$I$47,AX$3,1)+BETAINV(RAND(),INDEX($D$36:$I$47,AX$3,5),INDEX($D$36:$I$47,AX$3,6))*(INDEX($D$36:$I$47,AX$3,2)-INDEX($D$36:$I$47,AX$3,1))</f>
        <v>405.29218426573618</v>
      </c>
      <c r="AY918" s="13" cm="1">
        <f t="array" aca="1" ref="AY918" ca="1">INDEX($D$36:$I$47,AY$3,1)+BETAINV(RAND(),INDEX($D$36:$I$47,AY$3,5),INDEX($D$36:$I$47,AY$3,6))*(INDEX($D$36:$I$47,AY$3,2)-INDEX($D$36:$I$47,AY$3,1))</f>
        <v>169.66601131262951</v>
      </c>
      <c r="AZ918" s="13" cm="1">
        <f t="array" aca="1" ref="AZ918" ca="1">INDEX($D$36:$I$47,AZ$3,1)+BETAINV(RAND(),INDEX($D$36:$I$47,AZ$3,5),INDEX($D$36:$I$47,AZ$3,6))*(INDEX($D$36:$I$47,AZ$3,2)-INDEX($D$36:$I$47,AZ$3,1))</f>
        <v>415.02031553593957</v>
      </c>
      <c r="BC918">
        <v>915</v>
      </c>
      <c r="BD918" cm="1">
        <f t="array" aca="1" ref="BD918" ca="1">INDEX($D$52:$I$63,BD$3,1)+BETAINV(RAND(),INDEX($D$52:$I$63,BD$3,5),INDEX($D$52:$I$63,BD$3,6))*(INDEX($D$52:$I$63,BD$3,2)-INDEX(D$52:I$63,BD$3,1))</f>
        <v>53.438333410525857</v>
      </c>
      <c r="BE918" cm="1">
        <f t="array" aca="1" ref="BE918" ca="1">INDEX($D$52:$I$63,BE$3,1)+BETAINV(RAND(),INDEX($D$52:$I$63,BE$3,5),INDEX($D$52:$I$63,BE$3,6))*(INDEX($D$52:$I$63,BE$3,2)-INDEX(E$52:J$63,BE$3,1))</f>
        <v>47.52000000000001</v>
      </c>
      <c r="BF918" cm="1">
        <f t="array" aca="1" ref="BF918" ca="1">INDEX($D$52:$I$63,BF$3,1)+BETAINV(RAND(),INDEX($D$52:$I$63,BF$3,5),INDEX($D$52:$I$63,BF$3,6))*(INDEX($D$52:$I$63,BF$3,2)-INDEX(F$52:K$63,BF$3,1))</f>
        <v>33.725524226601522</v>
      </c>
      <c r="BG918" cm="1">
        <f t="array" aca="1" ref="BG918" ca="1">INDEX($D$52:$I$63,BG$3,1)+BETAINV(RAND(),INDEX($D$52:$I$63,BG$3,5),INDEX($D$52:$I$63,BG$3,6))*(INDEX($D$52:$I$63,BG$3,2)-INDEX(G$52:L$63,BG$3,1))</f>
        <v>289.2949185012954</v>
      </c>
      <c r="BH918" cm="1">
        <f t="array" aca="1" ref="BH918" ca="1">INDEX($D$52:$I$63,BH$3,1)+BETAINV(RAND(),INDEX($D$52:$I$63,BH$3,5),INDEX($D$52:$I$63,BH$3,6))*(INDEX($D$52:$I$63,BH$3,2)-INDEX(H$52:M$63,BH$3,1))</f>
        <v>173.45614018064862</v>
      </c>
      <c r="BI918" cm="1">
        <f t="array" aca="1" ref="BI918" ca="1">INDEX($D$52:$I$63,BI$3,1)+BETAINV(RAND(),INDEX($D$52:$I$63,BI$3,5),INDEX($D$52:$I$63,BI$3,6))*(INDEX($D$52:$I$63,BI$3,2)-INDEX(I$52:N$63,BI$3,1))</f>
        <v>112.12296313361739</v>
      </c>
      <c r="BJ918" cm="1">
        <f t="array" aca="1" ref="BJ918" ca="1">INDEX($D$52:$I$63,BJ$3,1)+BETAINV(RAND(),INDEX($D$52:$I$63,BJ$3,5),INDEX($D$52:$I$63,BJ$3,6))*(INDEX($D$52:$I$63,BJ$3,2)-INDEX(J$52:O$63,BJ$3,1))</f>
        <v>335.37552841758185</v>
      </c>
      <c r="BK918" cm="1">
        <f t="array" aca="1" ref="BK918" ca="1">INDEX($D$52:$I$63,BK$3,1)+BETAINV(RAND(),INDEX($D$52:$I$63,BK$3,5),INDEX($D$52:$I$63,BK$3,6))*(INDEX($D$52:$I$63,BK$3,2)-INDEX(K$52:P$63,BK$3,1))</f>
        <v>288.81402898999545</v>
      </c>
      <c r="BL918" cm="1">
        <f t="array" aca="1" ref="BL918" ca="1">INDEX($D$52:$I$63,BL$3,1)+BETAINV(RAND(),INDEX($D$52:$I$63,BL$3,5),INDEX($D$52:$I$63,BL$3,6))*(INDEX($D$52:$I$63,BL$3,2)-INDEX(L$52:Q$63,BL$3,1))</f>
        <v>352.07178206349096</v>
      </c>
      <c r="BM918" cm="1">
        <f t="array" aca="1" ref="BM918" ca="1">INDEX($D$52:$I$63,BM$3,1)+BETAINV(RAND(),INDEX($D$52:$I$63,BM$3,5),INDEX($D$52:$I$63,BM$3,6))*(INDEX($D$52:$I$63,BM$3,2)-INDEX(M$52:R$63,BM$3,1))</f>
        <v>-11.810977121770989</v>
      </c>
      <c r="BN918" cm="1">
        <f t="array" aca="1" ref="BN918" ca="1">INDEX($D$52:$I$63,BN$3,1)+BETAINV(RAND(),INDEX($D$52:$I$63,BN$3,5),INDEX($D$52:$I$63,BN$3,6))*(INDEX($D$52:$I$63,BN$3,2)-INDEX(N$52:S$63,BN$3,1))</f>
        <v>105.35462549576556</v>
      </c>
      <c r="BO918" cm="1">
        <f t="array" aca="1" ref="BO918" ca="1">INDEX($D$52:$I$63,BO$3,1)+BETAINV(RAND(),INDEX($D$52:$I$63,BO$3,5),INDEX($D$52:$I$63,BO$3,6))*(INDEX($D$52:$I$63,BO$3,2)-INDEX(O$52:T$63,BO$3,1))</f>
        <v>385.38034626543288</v>
      </c>
    </row>
    <row r="919" spans="12:67" x14ac:dyDescent="0.25">
      <c r="L919">
        <v>916</v>
      </c>
      <c r="M919" cm="1">
        <f t="array" aca="1" ref="M919" ca="1">INDEX($D$4:$I$15,M$3,1)+BETAINV(RAND(),INDEX($D$4:$I$15,M$3,5),INDEX($D$4:$I$15,M$3,6))*(INDEX($D$4:$I$15,M$3,2)-INDEX($D$4:$I$15,M$3,1))</f>
        <v>270.8508075686056</v>
      </c>
      <c r="N919" cm="1">
        <f t="array" aca="1" ref="N919" ca="1">INDEX($D$4:$I$15,N$3,1)+BETAINV(RAND(),INDEX($D$4:$I$15,N$3,5),INDEX($D$4:$I$15,N$3,6))*(INDEX($D$4:$I$15,N$3,2)-INDEX($D$4:$I$15,N$3,1))</f>
        <v>156.04853545612488</v>
      </c>
      <c r="O919" cm="1">
        <f t="array" aca="1" ref="O919" ca="1">INDEX($D$4:$I$15,O$3,1)+BETAINV(RAND(),INDEX($D$4:$I$15,O$3,5),INDEX($D$4:$I$15,O$3,6))*(INDEX($D$4:$I$15,O$3,2)-INDEX($D$4:$I$15,O$3,1))</f>
        <v>59.478593337017855</v>
      </c>
      <c r="P919" cm="1">
        <f t="array" aca="1" ref="P919" ca="1">INDEX($D$4:$I$15,P$3,1)+BETAINV(RAND(),INDEX($D$4:$I$15,P$3,5),INDEX($D$4:$I$15,P$3,6))*(INDEX($D$4:$I$15,P$3,2)-INDEX($D$4:$I$15,P$3,1))</f>
        <v>749.72269237633384</v>
      </c>
      <c r="Q919" cm="1">
        <f t="array" aca="1" ref="Q919" ca="1">INDEX($D$4:$I$15,Q$3,1)+BETAINV(RAND(),INDEX($D$4:$I$15,Q$3,5),INDEX($D$4:$I$15,Q$3,6))*(INDEX($D$4:$I$15,Q$3,2)-INDEX($D$4:$I$15,Q$3,1))</f>
        <v>171.27279717590039</v>
      </c>
      <c r="R919" cm="1">
        <f t="array" aca="1" ref="R919" ca="1">INDEX($D$4:$I$15,R$3,1)+BETAINV(RAND(),INDEX($D$4:$I$15,R$3,5),INDEX($D$4:$I$15,R$3,6))*(INDEX($D$4:$I$15,R$3,2)-INDEX($D$4:$I$15,R$3,1))</f>
        <v>516.6912845149875</v>
      </c>
      <c r="S919" cm="1">
        <f t="array" aca="1" ref="S919" ca="1">INDEX($D$4:$I$15,S$3,1)+BETAINV(RAND(),INDEX($D$4:$I$15,S$3,5),INDEX($D$4:$I$15,S$3,6))*(INDEX($D$4:$I$15,S$3,2)-INDEX($D$4:$I$15,S$3,1))</f>
        <v>710.6533612903927</v>
      </c>
      <c r="T919" cm="1">
        <f t="array" aca="1" ref="T919" ca="1">INDEX($D$4:$I$15,T$3,1)+BETAINV(RAND(),INDEX($D$4:$I$15,T$3,5),INDEX($D$4:$I$15,T$3,6))*(INDEX($D$4:$I$15,T$3,2)-INDEX($D$4:$I$15,T$3,1))</f>
        <v>726.03714573380773</v>
      </c>
      <c r="U919" cm="1">
        <f t="array" aca="1" ref="U919" ca="1">INDEX($D$4:$I$15,U$3,1)+BETAINV(RAND(),INDEX($D$4:$I$15,U$3,5),INDEX($D$4:$I$15,U$3,6))*(INDEX($D$4:$I$15,U$3,2)-INDEX($D$4:$I$15,U$3,1))</f>
        <v>283.96150077269039</v>
      </c>
      <c r="V919" cm="1">
        <f t="array" aca="1" ref="V919" ca="1">INDEX($D$4:$I$15,V$3,1)+BETAINV(RAND(),INDEX($D$4:$I$15,V$3,5),INDEX($D$4:$I$15,V$3,6))*(INDEX($D$4:$I$15,V$3,2)-INDEX($D$4:$I$15,V$3,1))</f>
        <v>108.53065317842727</v>
      </c>
      <c r="W919" cm="1">
        <f t="array" aca="1" ref="W919" ca="1">INDEX($D$4:$I$15,W$3,1)+BETAINV(RAND(),INDEX($D$4:$I$15,W$3,5),INDEX($D$4:$I$15,W$3,6))*(INDEX($D$4:$I$15,W$3,2)-INDEX($D$4:$I$15,W$3,1))</f>
        <v>411.58639502206944</v>
      </c>
      <c r="X919" cm="1">
        <f t="array" aca="1" ref="X919" ca="1">INDEX($D$4:$I$15,X$3,1)+BETAINV(RAND(),INDEX($D$4:$I$15,X$3,5),INDEX($D$4:$I$15,X$3,6))*(INDEX($D$4:$I$15,X$3,2)-INDEX($D$4:$I$15,X$3,1))</f>
        <v>1493.0331924576585</v>
      </c>
      <c r="Z919">
        <v>916</v>
      </c>
      <c r="AA919" cm="1">
        <f t="array" aca="1" ref="AA919" ca="1">INDEX($D$20:$I$31,AA$3,1)+BETAINV(RAND(),INDEX($D$20:$I$31,AA$3,5),INDEX($D$20:$I$31,AA$3,6))*(INDEX($D$20:$I$31,AA$3,2)-INDEX($D$20:$I$31,AA$3,1))</f>
        <v>94.004065679946876</v>
      </c>
      <c r="AB919" cm="1">
        <f t="array" aca="1" ref="AB919" ca="1">INDEX($D$20:$I$31,AB$3,1)+BETAINV(RAND(),INDEX($D$20:$I$31,AB$3,5),INDEX($D$20:$I$31,AB$3,6))*(INDEX($D$20:$I$31,AB$3,2)-INDEX($D$20:$I$31,AB$3,1))</f>
        <v>87.657845044203256</v>
      </c>
      <c r="AC919" cm="1">
        <f t="array" aca="1" ref="AC919" ca="1">INDEX($D$20:$I$31,AC$3,1)+BETAINV(RAND(),INDEX($D$20:$I$31,AC$3,5),INDEX($D$20:$I$31,AC$3,6))*(INDEX($D$20:$I$31,AC$3,2)-INDEX($D$20:$I$31,AC$3,1))</f>
        <v>109.7004890069432</v>
      </c>
      <c r="AD919" cm="1">
        <f t="array" aca="1" ref="AD919" ca="1">INDEX($D$20:$I$31,AD$3,1)+BETAINV(RAND(),INDEX($D$20:$I$31,AD$3,5),INDEX($D$20:$I$31,AD$3,6))*(INDEX($D$20:$I$31,AD$3,2)-INDEX($D$20:$I$31,AD$3,1))</f>
        <v>451.10123541102894</v>
      </c>
      <c r="AE919" cm="1">
        <f t="array" aca="1" ref="AE919" ca="1">INDEX($D$20:$I$31,AE$3,1)+BETAINV(RAND(),INDEX($D$20:$I$31,AE$3,5),INDEX($D$20:$I$31,AE$3,6))*(INDEX($D$20:$I$31,AE$3,2)-INDEX($D$20:$I$31,AE$3,1))</f>
        <v>272.85105443049815</v>
      </c>
      <c r="AF919" cm="1">
        <f t="array" aca="1" ref="AF919" ca="1">INDEX($D$20:$I$31,AF$3,1)+BETAINV(RAND(),INDEX($D$20:$I$31,AF$3,5),INDEX($D$20:$I$31,AF$3,6))*(INDEX($D$20:$I$31,AF$3,2)-INDEX($D$20:$I$31,AF$3,1))</f>
        <v>150.38840597004659</v>
      </c>
      <c r="AG919" cm="1">
        <f t="array" aca="1" ref="AG919" ca="1">INDEX($D$20:$I$31,AG$3,1)+BETAINV(RAND(),INDEX($D$20:$I$31,AG$3,5),INDEX($D$20:$I$31,AG$3,6))*(INDEX($D$20:$I$31,AG$3,2)-INDEX($D$20:$I$31,AG$3,1))</f>
        <v>797.97990272123229</v>
      </c>
      <c r="AH919" cm="1">
        <f t="array" aca="1" ref="AH919" ca="1">INDEX($D$20:$I$31,AH$3,1)+BETAINV(RAND(),INDEX($D$20:$I$31,AH$3,5),INDEX($D$20:$I$31,AH$3,6))*(INDEX($D$20:$I$31,AH$3,2)-INDEX($D$20:$I$31,AH$3,1))</f>
        <v>737.44036703426787</v>
      </c>
      <c r="AI919" cm="1">
        <f t="array" aca="1" ref="AI919" ca="1">INDEX($D$20:$I$31,AI$3,1)+BETAINV(RAND(),INDEX($D$20:$I$31,AI$3,5),INDEX($D$20:$I$31,AI$3,6))*(INDEX($D$20:$I$31,AI$3,2)-INDEX($D$20:$I$31,AI$3,1))</f>
        <v>434.90883066773534</v>
      </c>
      <c r="AJ919" cm="1">
        <f t="array" aca="1" ref="AJ919" ca="1">INDEX($D$20:$I$31,AJ$3,1)+BETAINV(RAND(),INDEX($D$20:$I$31,AJ$3,5),INDEX($D$20:$I$31,AJ$3,6))*(INDEX($D$20:$I$31,AJ$3,2)-INDEX($D$20:$I$31,AJ$3,1))</f>
        <v>208.53060033107869</v>
      </c>
      <c r="AK919" cm="1">
        <f t="array" aca="1" ref="AK919" ca="1">INDEX($D$20:$I$31,AK$3,1)+BETAINV(RAND(),INDEX($D$20:$I$31,AK$3,5),INDEX($D$20:$I$31,AK$3,6))*(INDEX($D$20:$I$31,AK$3,2)-INDEX($D$20:$I$31,AK$3,1))</f>
        <v>295.27302448606446</v>
      </c>
      <c r="AL919" cm="1">
        <f t="array" aca="1" ref="AL919" ca="1">INDEX($D$20:$I$31,AL$3,1)+BETAINV(RAND(),INDEX($D$20:$I$31,AL$3,5),INDEX($D$20:$I$31,AL$3,6))*(INDEX($D$20:$I$31,AL$3,2)-INDEX($D$20:$I$31,AL$3,1))</f>
        <v>447.90408587235612</v>
      </c>
      <c r="AN919">
        <v>916</v>
      </c>
      <c r="AO919" s="13" cm="1">
        <f t="array" aca="1" ref="AO919" ca="1">INDEX($D$36:$I$47,AO$3,1)+BETAINV(RAND(),INDEX($D$36:$I$47,AO$3,5),INDEX($D$36:$I$47,AO$3,6))*(INDEX($D$36:$I$47,AO$3,2)-INDEX($D$36:$I$47,AO$3,1))</f>
        <v>105.90218622646287</v>
      </c>
      <c r="AP919" s="13" cm="1">
        <f t="array" aca="1" ref="AP919" ca="1">INDEX($D$36:$I$47,AP$3,1)+BETAINV(RAND(),INDEX($D$36:$I$47,AP$3,5),INDEX($D$36:$I$47,AP$3,6))*(INDEX($D$36:$I$47,AP$3,2)-INDEX($D$36:$I$47,AP$3,1))</f>
        <v>102.29255208418924</v>
      </c>
      <c r="AQ919" s="13" cm="1">
        <f t="array" aca="1" ref="AQ919" ca="1">INDEX($D$36:$I$47,AQ$3,1)+BETAINV(RAND(),INDEX($D$36:$I$47,AQ$3,5),INDEX($D$36:$I$47,AQ$3,6))*(INDEX($D$36:$I$47,AQ$3,2)-INDEX($D$36:$I$47,AQ$3,1))</f>
        <v>185.95916460244462</v>
      </c>
      <c r="AR919" s="13" cm="1">
        <f t="array" aca="1" ref="AR919" ca="1">INDEX($D$36:$I$47,AR$3,1)+BETAINV(RAND(),INDEX($D$36:$I$47,AR$3,5),INDEX($D$36:$I$47,AR$3,6))*(INDEX($D$36:$I$47,AR$3,2)-INDEX($D$36:$I$47,AR$3,1))</f>
        <v>265.50965506270535</v>
      </c>
      <c r="AS919" s="13" cm="1">
        <f t="array" aca="1" ref="AS919" ca="1">INDEX($D$36:$I$47,AS$3,1)+BETAINV(RAND(),INDEX($D$36:$I$47,AS$3,5),INDEX($D$36:$I$47,AS$3,6))*(INDEX($D$36:$I$47,AS$3,2)-INDEX($D$36:$I$47,AS$3,1))</f>
        <v>701.97335376046976</v>
      </c>
      <c r="AT919" s="13" cm="1">
        <f t="array" aca="1" ref="AT919" ca="1">INDEX($D$36:$I$47,AT$3,1)+BETAINV(RAND(),INDEX($D$36:$I$47,AT$3,5),INDEX($D$36:$I$47,AT$3,6))*(INDEX($D$36:$I$47,AT$3,2)-INDEX($D$36:$I$47,AT$3,1))</f>
        <v>151.35011607917406</v>
      </c>
      <c r="AU919" s="13" cm="1">
        <f t="array" aca="1" ref="AU919" ca="1">INDEX($D$36:$I$47,AU$3,1)+BETAINV(RAND(),INDEX($D$36:$I$47,AU$3,5),INDEX($D$36:$I$47,AU$3,6))*(INDEX($D$36:$I$47,AU$3,2)-INDEX($D$36:$I$47,AU$3,1))</f>
        <v>312.726658441719</v>
      </c>
      <c r="AV919" s="13" cm="1">
        <f t="array" aca="1" ref="AV919" ca="1">INDEX($D$36:$I$47,AV$3,1)+BETAINV(RAND(),INDEX($D$36:$I$47,AV$3,5),INDEX($D$36:$I$47,AV$3,6))*(INDEX($D$36:$I$47,AV$3,2)-INDEX($D$36:$I$47,AV$3,1))</f>
        <v>633.11401089720289</v>
      </c>
      <c r="AW919" s="13" cm="1">
        <f t="array" aca="1" ref="AW919" ca="1">INDEX($D$36:$I$47,AW$3,1)+BETAINV(RAND(),INDEX($D$36:$I$47,AW$3,5),INDEX($D$36:$I$47,AW$3,6))*(INDEX($D$36:$I$47,AW$3,2)-INDEX($D$36:$I$47,AW$3,1))</f>
        <v>476.0270562615259</v>
      </c>
      <c r="AX919" s="13" cm="1">
        <f t="array" aca="1" ref="AX919" ca="1">INDEX($D$36:$I$47,AX$3,1)+BETAINV(RAND(),INDEX($D$36:$I$47,AX$3,5),INDEX($D$36:$I$47,AX$3,6))*(INDEX($D$36:$I$47,AX$3,2)-INDEX($D$36:$I$47,AX$3,1))</f>
        <v>429.35648298036153</v>
      </c>
      <c r="AY919" s="13" cm="1">
        <f t="array" aca="1" ref="AY919" ca="1">INDEX($D$36:$I$47,AY$3,1)+BETAINV(RAND(),INDEX($D$36:$I$47,AY$3,5),INDEX($D$36:$I$47,AY$3,6))*(INDEX($D$36:$I$47,AY$3,2)-INDEX($D$36:$I$47,AY$3,1))</f>
        <v>170.25358875003198</v>
      </c>
      <c r="AZ919" s="13" cm="1">
        <f t="array" aca="1" ref="AZ919" ca="1">INDEX($D$36:$I$47,AZ$3,1)+BETAINV(RAND(),INDEX($D$36:$I$47,AZ$3,5),INDEX($D$36:$I$47,AZ$3,6))*(INDEX($D$36:$I$47,AZ$3,2)-INDEX($D$36:$I$47,AZ$3,1))</f>
        <v>375.30525472591262</v>
      </c>
      <c r="BC919">
        <v>916</v>
      </c>
      <c r="BD919" cm="1">
        <f t="array" aca="1" ref="BD919" ca="1">INDEX($D$52:$I$63,BD$3,1)+BETAINV(RAND(),INDEX($D$52:$I$63,BD$3,5),INDEX($D$52:$I$63,BD$3,6))*(INDEX($D$52:$I$63,BD$3,2)-INDEX(D$52:I$63,BD$3,1))</f>
        <v>51.55222941164876</v>
      </c>
      <c r="BE919" cm="1">
        <f t="array" aca="1" ref="BE919" ca="1">INDEX($D$52:$I$63,BE$3,1)+BETAINV(RAND(),INDEX($D$52:$I$63,BE$3,5),INDEX($D$52:$I$63,BE$3,6))*(INDEX($D$52:$I$63,BE$3,2)-INDEX(E$52:J$63,BE$3,1))</f>
        <v>47.52000000000001</v>
      </c>
      <c r="BF919" cm="1">
        <f t="array" aca="1" ref="BF919" ca="1">INDEX($D$52:$I$63,BF$3,1)+BETAINV(RAND(),INDEX($D$52:$I$63,BF$3,5),INDEX($D$52:$I$63,BF$3,6))*(INDEX($D$52:$I$63,BF$3,2)-INDEX(F$52:K$63,BF$3,1))</f>
        <v>34.464090010802899</v>
      </c>
      <c r="BG919" cm="1">
        <f t="array" aca="1" ref="BG919" ca="1">INDEX($D$52:$I$63,BG$3,1)+BETAINV(RAND(),INDEX($D$52:$I$63,BG$3,5),INDEX($D$52:$I$63,BG$3,6))*(INDEX($D$52:$I$63,BG$3,2)-INDEX(G$52:L$63,BG$3,1))</f>
        <v>263.76103268784021</v>
      </c>
      <c r="BH919" cm="1">
        <f t="array" aca="1" ref="BH919" ca="1">INDEX($D$52:$I$63,BH$3,1)+BETAINV(RAND(),INDEX($D$52:$I$63,BH$3,5),INDEX($D$52:$I$63,BH$3,6))*(INDEX($D$52:$I$63,BH$3,2)-INDEX(H$52:M$63,BH$3,1))</f>
        <v>167.74694877886913</v>
      </c>
      <c r="BI919" cm="1">
        <f t="array" aca="1" ref="BI919" ca="1">INDEX($D$52:$I$63,BI$3,1)+BETAINV(RAND(),INDEX($D$52:$I$63,BI$3,5),INDEX($D$52:$I$63,BI$3,6))*(INDEX($D$52:$I$63,BI$3,2)-INDEX(I$52:N$63,BI$3,1))</f>
        <v>116.28701384694446</v>
      </c>
      <c r="BJ919" cm="1">
        <f t="array" aca="1" ref="BJ919" ca="1">INDEX($D$52:$I$63,BJ$3,1)+BETAINV(RAND(),INDEX($D$52:$I$63,BJ$3,5),INDEX($D$52:$I$63,BJ$3,6))*(INDEX($D$52:$I$63,BJ$3,2)-INDEX(J$52:O$63,BJ$3,1))</f>
        <v>334.30828445421685</v>
      </c>
      <c r="BK919" cm="1">
        <f t="array" aca="1" ref="BK919" ca="1">INDEX($D$52:$I$63,BK$3,1)+BETAINV(RAND(),INDEX($D$52:$I$63,BK$3,5),INDEX($D$52:$I$63,BK$3,6))*(INDEX($D$52:$I$63,BK$3,2)-INDEX(K$52:P$63,BK$3,1))</f>
        <v>392.93486742240509</v>
      </c>
      <c r="BL919" cm="1">
        <f t="array" aca="1" ref="BL919" ca="1">INDEX($D$52:$I$63,BL$3,1)+BETAINV(RAND(),INDEX($D$52:$I$63,BL$3,5),INDEX($D$52:$I$63,BL$3,6))*(INDEX($D$52:$I$63,BL$3,2)-INDEX(L$52:Q$63,BL$3,1))</f>
        <v>315.92201079783746</v>
      </c>
      <c r="BM919" cm="1">
        <f t="array" aca="1" ref="BM919" ca="1">INDEX($D$52:$I$63,BM$3,1)+BETAINV(RAND(),INDEX($D$52:$I$63,BM$3,5),INDEX($D$52:$I$63,BM$3,6))*(INDEX($D$52:$I$63,BM$3,2)-INDEX(M$52:R$63,BM$3,1))</f>
        <v>-18.581400151428497</v>
      </c>
      <c r="BN919" cm="1">
        <f t="array" aca="1" ref="BN919" ca="1">INDEX($D$52:$I$63,BN$3,1)+BETAINV(RAND(),INDEX($D$52:$I$63,BN$3,5),INDEX($D$52:$I$63,BN$3,6))*(INDEX($D$52:$I$63,BN$3,2)-INDEX(N$52:S$63,BN$3,1))</f>
        <v>105.03137923788381</v>
      </c>
      <c r="BO919" cm="1">
        <f t="array" aca="1" ref="BO919" ca="1">INDEX($D$52:$I$63,BO$3,1)+BETAINV(RAND(),INDEX($D$52:$I$63,BO$3,5),INDEX($D$52:$I$63,BO$3,6))*(INDEX($D$52:$I$63,BO$3,2)-INDEX(O$52:T$63,BO$3,1))</f>
        <v>447.6121751491342</v>
      </c>
    </row>
    <row r="920" spans="12:67" x14ac:dyDescent="0.25">
      <c r="L920">
        <v>917</v>
      </c>
      <c r="M920" cm="1">
        <f t="array" aca="1" ref="M920" ca="1">INDEX($D$4:$I$15,M$3,1)+BETAINV(RAND(),INDEX($D$4:$I$15,M$3,5),INDEX($D$4:$I$15,M$3,6))*(INDEX($D$4:$I$15,M$3,2)-INDEX($D$4:$I$15,M$3,1))</f>
        <v>238.14108450042238</v>
      </c>
      <c r="N920" cm="1">
        <f t="array" aca="1" ref="N920" ca="1">INDEX($D$4:$I$15,N$3,1)+BETAINV(RAND(),INDEX($D$4:$I$15,N$3,5),INDEX($D$4:$I$15,N$3,6))*(INDEX($D$4:$I$15,N$3,2)-INDEX($D$4:$I$15,N$3,1))</f>
        <v>180.67076099066352</v>
      </c>
      <c r="O920" cm="1">
        <f t="array" aca="1" ref="O920" ca="1">INDEX($D$4:$I$15,O$3,1)+BETAINV(RAND(),INDEX($D$4:$I$15,O$3,5),INDEX($D$4:$I$15,O$3,6))*(INDEX($D$4:$I$15,O$3,2)-INDEX($D$4:$I$15,O$3,1))</f>
        <v>46.047323591889473</v>
      </c>
      <c r="P920" cm="1">
        <f t="array" aca="1" ref="P920" ca="1">INDEX($D$4:$I$15,P$3,1)+BETAINV(RAND(),INDEX($D$4:$I$15,P$3,5),INDEX($D$4:$I$15,P$3,6))*(INDEX($D$4:$I$15,P$3,2)-INDEX($D$4:$I$15,P$3,1))</f>
        <v>847.91448401860941</v>
      </c>
      <c r="Q920" cm="1">
        <f t="array" aca="1" ref="Q920" ca="1">INDEX($D$4:$I$15,Q$3,1)+BETAINV(RAND(),INDEX($D$4:$I$15,Q$3,5),INDEX($D$4:$I$15,Q$3,6))*(INDEX($D$4:$I$15,Q$3,2)-INDEX($D$4:$I$15,Q$3,1))</f>
        <v>168.6925550612018</v>
      </c>
      <c r="R920" cm="1">
        <f t="array" aca="1" ref="R920" ca="1">INDEX($D$4:$I$15,R$3,1)+BETAINV(RAND(),INDEX($D$4:$I$15,R$3,5),INDEX($D$4:$I$15,R$3,6))*(INDEX($D$4:$I$15,R$3,2)-INDEX($D$4:$I$15,R$3,1))</f>
        <v>577.63859925793656</v>
      </c>
      <c r="S920" cm="1">
        <f t="array" aca="1" ref="S920" ca="1">INDEX($D$4:$I$15,S$3,1)+BETAINV(RAND(),INDEX($D$4:$I$15,S$3,5),INDEX($D$4:$I$15,S$3,6))*(INDEX($D$4:$I$15,S$3,2)-INDEX($D$4:$I$15,S$3,1))</f>
        <v>814.17033329083267</v>
      </c>
      <c r="T920" cm="1">
        <f t="array" aca="1" ref="T920" ca="1">INDEX($D$4:$I$15,T$3,1)+BETAINV(RAND(),INDEX($D$4:$I$15,T$3,5),INDEX($D$4:$I$15,T$3,6))*(INDEX($D$4:$I$15,T$3,2)-INDEX($D$4:$I$15,T$3,1))</f>
        <v>842.71799077064736</v>
      </c>
      <c r="U920" cm="1">
        <f t="array" aca="1" ref="U920" ca="1">INDEX($D$4:$I$15,U$3,1)+BETAINV(RAND(),INDEX($D$4:$I$15,U$3,5),INDEX($D$4:$I$15,U$3,6))*(INDEX($D$4:$I$15,U$3,2)-INDEX($D$4:$I$15,U$3,1))</f>
        <v>306.67711036938283</v>
      </c>
      <c r="V920" cm="1">
        <f t="array" aca="1" ref="V920" ca="1">INDEX($D$4:$I$15,V$3,1)+BETAINV(RAND(),INDEX($D$4:$I$15,V$3,5),INDEX($D$4:$I$15,V$3,6))*(INDEX($D$4:$I$15,V$3,2)-INDEX($D$4:$I$15,V$3,1))</f>
        <v>102.82078502000809</v>
      </c>
      <c r="W920" cm="1">
        <f t="array" aca="1" ref="W920" ca="1">INDEX($D$4:$I$15,W$3,1)+BETAINV(RAND(),INDEX($D$4:$I$15,W$3,5),INDEX($D$4:$I$15,W$3,6))*(INDEX($D$4:$I$15,W$3,2)-INDEX($D$4:$I$15,W$3,1))</f>
        <v>362.45696010042923</v>
      </c>
      <c r="X920" cm="1">
        <f t="array" aca="1" ref="X920" ca="1">INDEX($D$4:$I$15,X$3,1)+BETAINV(RAND(),INDEX($D$4:$I$15,X$3,5),INDEX($D$4:$I$15,X$3,6))*(INDEX($D$4:$I$15,X$3,2)-INDEX($D$4:$I$15,X$3,1))</f>
        <v>1736.5347195434165</v>
      </c>
      <c r="Z920">
        <v>917</v>
      </c>
      <c r="AA920" cm="1">
        <f t="array" aca="1" ref="AA920" ca="1">INDEX($D$20:$I$31,AA$3,1)+BETAINV(RAND(),INDEX($D$20:$I$31,AA$3,5),INDEX($D$20:$I$31,AA$3,6))*(INDEX($D$20:$I$31,AA$3,2)-INDEX($D$20:$I$31,AA$3,1))</f>
        <v>96.75873374516118</v>
      </c>
      <c r="AB920" cm="1">
        <f t="array" aca="1" ref="AB920" ca="1">INDEX($D$20:$I$31,AB$3,1)+BETAINV(RAND(),INDEX($D$20:$I$31,AB$3,5),INDEX($D$20:$I$31,AB$3,6))*(INDEX($D$20:$I$31,AB$3,2)-INDEX($D$20:$I$31,AB$3,1))</f>
        <v>87.196102404723987</v>
      </c>
      <c r="AC920" cm="1">
        <f t="array" aca="1" ref="AC920" ca="1">INDEX($D$20:$I$31,AC$3,1)+BETAINV(RAND(),INDEX($D$20:$I$31,AC$3,5),INDEX($D$20:$I$31,AC$3,6))*(INDEX($D$20:$I$31,AC$3,2)-INDEX($D$20:$I$31,AC$3,1))</f>
        <v>93.616474929374917</v>
      </c>
      <c r="AD920" cm="1">
        <f t="array" aca="1" ref="AD920" ca="1">INDEX($D$20:$I$31,AD$3,1)+BETAINV(RAND(),INDEX($D$20:$I$31,AD$3,5),INDEX($D$20:$I$31,AD$3,6))*(INDEX($D$20:$I$31,AD$3,2)-INDEX($D$20:$I$31,AD$3,1))</f>
        <v>513.01611414458694</v>
      </c>
      <c r="AE920" cm="1">
        <f t="array" aca="1" ref="AE920" ca="1">INDEX($D$20:$I$31,AE$3,1)+BETAINV(RAND(),INDEX($D$20:$I$31,AE$3,5),INDEX($D$20:$I$31,AE$3,6))*(INDEX($D$20:$I$31,AE$3,2)-INDEX($D$20:$I$31,AE$3,1))</f>
        <v>281.31797184468337</v>
      </c>
      <c r="AF920" cm="1">
        <f t="array" aca="1" ref="AF920" ca="1">INDEX($D$20:$I$31,AF$3,1)+BETAINV(RAND(),INDEX($D$20:$I$31,AF$3,5),INDEX($D$20:$I$31,AF$3,6))*(INDEX($D$20:$I$31,AF$3,2)-INDEX($D$20:$I$31,AF$3,1))</f>
        <v>138.45822049035922</v>
      </c>
      <c r="AG920" cm="1">
        <f t="array" aca="1" ref="AG920" ca="1">INDEX($D$20:$I$31,AG$3,1)+BETAINV(RAND(),INDEX($D$20:$I$31,AG$3,5),INDEX($D$20:$I$31,AG$3,6))*(INDEX($D$20:$I$31,AG$3,2)-INDEX($D$20:$I$31,AG$3,1))</f>
        <v>832.48163749377795</v>
      </c>
      <c r="AH920" cm="1">
        <f t="array" aca="1" ref="AH920" ca="1">INDEX($D$20:$I$31,AH$3,1)+BETAINV(RAND(),INDEX($D$20:$I$31,AH$3,5),INDEX($D$20:$I$31,AH$3,6))*(INDEX($D$20:$I$31,AH$3,2)-INDEX($D$20:$I$31,AH$3,1))</f>
        <v>830.05884347551364</v>
      </c>
      <c r="AI920" cm="1">
        <f t="array" aca="1" ref="AI920" ca="1">INDEX($D$20:$I$31,AI$3,1)+BETAINV(RAND(),INDEX($D$20:$I$31,AI$3,5),INDEX($D$20:$I$31,AI$3,6))*(INDEX($D$20:$I$31,AI$3,2)-INDEX($D$20:$I$31,AI$3,1))</f>
        <v>404.73282611340528</v>
      </c>
      <c r="AJ920" cm="1">
        <f t="array" aca="1" ref="AJ920" ca="1">INDEX($D$20:$I$31,AJ$3,1)+BETAINV(RAND(),INDEX($D$20:$I$31,AJ$3,5),INDEX($D$20:$I$31,AJ$3,6))*(INDEX($D$20:$I$31,AJ$3,2)-INDEX($D$20:$I$31,AJ$3,1))</f>
        <v>210.07051574621912</v>
      </c>
      <c r="AK920" cm="1">
        <f t="array" aca="1" ref="AK920" ca="1">INDEX($D$20:$I$31,AK$3,1)+BETAINV(RAND(),INDEX($D$20:$I$31,AK$3,5),INDEX($D$20:$I$31,AK$3,6))*(INDEX($D$20:$I$31,AK$3,2)-INDEX($D$20:$I$31,AK$3,1))</f>
        <v>245.09667878882314</v>
      </c>
      <c r="AL920" cm="1">
        <f t="array" aca="1" ref="AL920" ca="1">INDEX($D$20:$I$31,AL$3,1)+BETAINV(RAND(),INDEX($D$20:$I$31,AL$3,5),INDEX($D$20:$I$31,AL$3,6))*(INDEX($D$20:$I$31,AL$3,2)-INDEX($D$20:$I$31,AL$3,1))</f>
        <v>434.65384199881566</v>
      </c>
      <c r="AN920">
        <v>917</v>
      </c>
      <c r="AO920" s="13" cm="1">
        <f t="array" aca="1" ref="AO920" ca="1">INDEX($D$36:$I$47,AO$3,1)+BETAINV(RAND(),INDEX($D$36:$I$47,AO$3,5),INDEX($D$36:$I$47,AO$3,6))*(INDEX($D$36:$I$47,AO$3,2)-INDEX($D$36:$I$47,AO$3,1))</f>
        <v>105.21063712993804</v>
      </c>
      <c r="AP920" s="13" cm="1">
        <f t="array" aca="1" ref="AP920" ca="1">INDEX($D$36:$I$47,AP$3,1)+BETAINV(RAND(),INDEX($D$36:$I$47,AP$3,5),INDEX($D$36:$I$47,AP$3,6))*(INDEX($D$36:$I$47,AP$3,2)-INDEX($D$36:$I$47,AP$3,1))</f>
        <v>104.35285289958175</v>
      </c>
      <c r="AQ920" s="13" cm="1">
        <f t="array" aca="1" ref="AQ920" ca="1">INDEX($D$36:$I$47,AQ$3,1)+BETAINV(RAND(),INDEX($D$36:$I$47,AQ$3,5),INDEX($D$36:$I$47,AQ$3,6))*(INDEX($D$36:$I$47,AQ$3,2)-INDEX($D$36:$I$47,AQ$3,1))</f>
        <v>195.60287515427305</v>
      </c>
      <c r="AR920" s="13" cm="1">
        <f t="array" aca="1" ref="AR920" ca="1">INDEX($D$36:$I$47,AR$3,1)+BETAINV(RAND(),INDEX($D$36:$I$47,AR$3,5),INDEX($D$36:$I$47,AR$3,6))*(INDEX($D$36:$I$47,AR$3,2)-INDEX($D$36:$I$47,AR$3,1))</f>
        <v>360.51487064575485</v>
      </c>
      <c r="AS920" s="13" cm="1">
        <f t="array" aca="1" ref="AS920" ca="1">INDEX($D$36:$I$47,AS$3,1)+BETAINV(RAND(),INDEX($D$36:$I$47,AS$3,5),INDEX($D$36:$I$47,AS$3,6))*(INDEX($D$36:$I$47,AS$3,2)-INDEX($D$36:$I$47,AS$3,1))</f>
        <v>545.91542499968818</v>
      </c>
      <c r="AT920" s="13" cm="1">
        <f t="array" aca="1" ref="AT920" ca="1">INDEX($D$36:$I$47,AT$3,1)+BETAINV(RAND(),INDEX($D$36:$I$47,AT$3,5),INDEX($D$36:$I$47,AT$3,6))*(INDEX($D$36:$I$47,AT$3,2)-INDEX($D$36:$I$47,AT$3,1))</f>
        <v>153.14156685115609</v>
      </c>
      <c r="AU920" s="13" cm="1">
        <f t="array" aca="1" ref="AU920" ca="1">INDEX($D$36:$I$47,AU$3,1)+BETAINV(RAND(),INDEX($D$36:$I$47,AU$3,5),INDEX($D$36:$I$47,AU$3,6))*(INDEX($D$36:$I$47,AU$3,2)-INDEX($D$36:$I$47,AU$3,1))</f>
        <v>332.35298221412836</v>
      </c>
      <c r="AV920" s="13" cm="1">
        <f t="array" aca="1" ref="AV920" ca="1">INDEX($D$36:$I$47,AV$3,1)+BETAINV(RAND(),INDEX($D$36:$I$47,AV$3,5),INDEX($D$36:$I$47,AV$3,6))*(INDEX($D$36:$I$47,AV$3,2)-INDEX($D$36:$I$47,AV$3,1))</f>
        <v>528.99678671576225</v>
      </c>
      <c r="AW920" s="13" cm="1">
        <f t="array" aca="1" ref="AW920" ca="1">INDEX($D$36:$I$47,AW$3,1)+BETAINV(RAND(),INDEX($D$36:$I$47,AW$3,5),INDEX($D$36:$I$47,AW$3,6))*(INDEX($D$36:$I$47,AW$3,2)-INDEX($D$36:$I$47,AW$3,1))</f>
        <v>600.15634422769949</v>
      </c>
      <c r="AX920" s="13" cm="1">
        <f t="array" aca="1" ref="AX920" ca="1">INDEX($D$36:$I$47,AX$3,1)+BETAINV(RAND(),INDEX($D$36:$I$47,AX$3,5),INDEX($D$36:$I$47,AX$3,6))*(INDEX($D$36:$I$47,AX$3,2)-INDEX($D$36:$I$47,AX$3,1))</f>
        <v>480.43698213359892</v>
      </c>
      <c r="AY920" s="13" cm="1">
        <f t="array" aca="1" ref="AY920" ca="1">INDEX($D$36:$I$47,AY$3,1)+BETAINV(RAND(),INDEX($D$36:$I$47,AY$3,5),INDEX($D$36:$I$47,AY$3,6))*(INDEX($D$36:$I$47,AY$3,2)-INDEX($D$36:$I$47,AY$3,1))</f>
        <v>149.3104563382544</v>
      </c>
      <c r="AZ920" s="13" cm="1">
        <f t="array" aca="1" ref="AZ920" ca="1">INDEX($D$36:$I$47,AZ$3,1)+BETAINV(RAND(),INDEX($D$36:$I$47,AZ$3,5),INDEX($D$36:$I$47,AZ$3,6))*(INDEX($D$36:$I$47,AZ$3,2)-INDEX($D$36:$I$47,AZ$3,1))</f>
        <v>436.26946763992169</v>
      </c>
      <c r="BC920">
        <v>917</v>
      </c>
      <c r="BD920" cm="1">
        <f t="array" aca="1" ref="BD920" ca="1">INDEX($D$52:$I$63,BD$3,1)+BETAINV(RAND(),INDEX($D$52:$I$63,BD$3,5),INDEX($D$52:$I$63,BD$3,6))*(INDEX($D$52:$I$63,BD$3,2)-INDEX(D$52:I$63,BD$3,1))</f>
        <v>52.73024637337398</v>
      </c>
      <c r="BE920" cm="1">
        <f t="array" aca="1" ref="BE920" ca="1">INDEX($D$52:$I$63,BE$3,1)+BETAINV(RAND(),INDEX($D$52:$I$63,BE$3,5),INDEX($D$52:$I$63,BE$3,6))*(INDEX($D$52:$I$63,BE$3,2)-INDEX(E$52:J$63,BE$3,1))</f>
        <v>47.52000000000001</v>
      </c>
      <c r="BF920" cm="1">
        <f t="array" aca="1" ref="BF920" ca="1">INDEX($D$52:$I$63,BF$3,1)+BETAINV(RAND(),INDEX($D$52:$I$63,BF$3,5),INDEX($D$52:$I$63,BF$3,6))*(INDEX($D$52:$I$63,BF$3,2)-INDEX(F$52:K$63,BF$3,1))</f>
        <v>34.615784659028947</v>
      </c>
      <c r="BG920" cm="1">
        <f t="array" aca="1" ref="BG920" ca="1">INDEX($D$52:$I$63,BG$3,1)+BETAINV(RAND(),INDEX($D$52:$I$63,BG$3,5),INDEX($D$52:$I$63,BG$3,6))*(INDEX($D$52:$I$63,BG$3,2)-INDEX(G$52:L$63,BG$3,1))</f>
        <v>269.79951635199654</v>
      </c>
      <c r="BH920" cm="1">
        <f t="array" aca="1" ref="BH920" ca="1">INDEX($D$52:$I$63,BH$3,1)+BETAINV(RAND(),INDEX($D$52:$I$63,BH$3,5),INDEX($D$52:$I$63,BH$3,6))*(INDEX($D$52:$I$63,BH$3,2)-INDEX(H$52:M$63,BH$3,1))</f>
        <v>233.12223137340419</v>
      </c>
      <c r="BI920" cm="1">
        <f t="array" aca="1" ref="BI920" ca="1">INDEX($D$52:$I$63,BI$3,1)+BETAINV(RAND(),INDEX($D$52:$I$63,BI$3,5),INDEX($D$52:$I$63,BI$3,6))*(INDEX($D$52:$I$63,BI$3,2)-INDEX(I$52:N$63,BI$3,1))</f>
        <v>129.13980928977927</v>
      </c>
      <c r="BJ920" cm="1">
        <f t="array" aca="1" ref="BJ920" ca="1">INDEX($D$52:$I$63,BJ$3,1)+BETAINV(RAND(),INDEX($D$52:$I$63,BJ$3,5),INDEX($D$52:$I$63,BJ$3,6))*(INDEX($D$52:$I$63,BJ$3,2)-INDEX(J$52:O$63,BJ$3,1))</f>
        <v>335.007766033503</v>
      </c>
      <c r="BK920" cm="1">
        <f t="array" aca="1" ref="BK920" ca="1">INDEX($D$52:$I$63,BK$3,1)+BETAINV(RAND(),INDEX($D$52:$I$63,BK$3,5),INDEX($D$52:$I$63,BK$3,6))*(INDEX($D$52:$I$63,BK$3,2)-INDEX(K$52:P$63,BK$3,1))</f>
        <v>391.19959006989717</v>
      </c>
      <c r="BL920" cm="1">
        <f t="array" aca="1" ref="BL920" ca="1">INDEX($D$52:$I$63,BL$3,1)+BETAINV(RAND(),INDEX($D$52:$I$63,BL$3,5),INDEX($D$52:$I$63,BL$3,6))*(INDEX($D$52:$I$63,BL$3,2)-INDEX(L$52:Q$63,BL$3,1))</f>
        <v>378.97672679183597</v>
      </c>
      <c r="BM920" cm="1">
        <f t="array" aca="1" ref="BM920" ca="1">INDEX($D$52:$I$63,BM$3,1)+BETAINV(RAND(),INDEX($D$52:$I$63,BM$3,5),INDEX($D$52:$I$63,BM$3,6))*(INDEX($D$52:$I$63,BM$3,2)-INDEX(M$52:R$63,BM$3,1))</f>
        <v>3.8096266676893151</v>
      </c>
      <c r="BN920" cm="1">
        <f t="array" aca="1" ref="BN920" ca="1">INDEX($D$52:$I$63,BN$3,1)+BETAINV(RAND(),INDEX($D$52:$I$63,BN$3,5),INDEX($D$52:$I$63,BN$3,6))*(INDEX($D$52:$I$63,BN$3,2)-INDEX(N$52:S$63,BN$3,1))</f>
        <v>105.24022559379689</v>
      </c>
      <c r="BO920" cm="1">
        <f t="array" aca="1" ref="BO920" ca="1">INDEX($D$52:$I$63,BO$3,1)+BETAINV(RAND(),INDEX($D$52:$I$63,BO$3,5),INDEX($D$52:$I$63,BO$3,6))*(INDEX($D$52:$I$63,BO$3,2)-INDEX(O$52:T$63,BO$3,1))</f>
        <v>366.77383789063094</v>
      </c>
    </row>
    <row r="921" spans="12:67" x14ac:dyDescent="0.25">
      <c r="L921">
        <v>918</v>
      </c>
      <c r="M921" cm="1">
        <f t="array" aca="1" ref="M921" ca="1">INDEX($D$4:$I$15,M$3,1)+BETAINV(RAND(),INDEX($D$4:$I$15,M$3,5),INDEX($D$4:$I$15,M$3,6))*(INDEX($D$4:$I$15,M$3,2)-INDEX($D$4:$I$15,M$3,1))</f>
        <v>271.24826428064165</v>
      </c>
      <c r="N921" cm="1">
        <f t="array" aca="1" ref="N921" ca="1">INDEX($D$4:$I$15,N$3,1)+BETAINV(RAND(),INDEX($D$4:$I$15,N$3,5),INDEX($D$4:$I$15,N$3,6))*(INDEX($D$4:$I$15,N$3,2)-INDEX($D$4:$I$15,N$3,1))</f>
        <v>161.20801271978152</v>
      </c>
      <c r="O921" cm="1">
        <f t="array" aca="1" ref="O921" ca="1">INDEX($D$4:$I$15,O$3,1)+BETAINV(RAND(),INDEX($D$4:$I$15,O$3,5),INDEX($D$4:$I$15,O$3,6))*(INDEX($D$4:$I$15,O$3,2)-INDEX($D$4:$I$15,O$3,1))</f>
        <v>53.835307115241463</v>
      </c>
      <c r="P921" cm="1">
        <f t="array" aca="1" ref="P921" ca="1">INDEX($D$4:$I$15,P$3,1)+BETAINV(RAND(),INDEX($D$4:$I$15,P$3,5),INDEX($D$4:$I$15,P$3,6))*(INDEX($D$4:$I$15,P$3,2)-INDEX($D$4:$I$15,P$3,1))</f>
        <v>678.16407820171719</v>
      </c>
      <c r="Q921" cm="1">
        <f t="array" aca="1" ref="Q921" ca="1">INDEX($D$4:$I$15,Q$3,1)+BETAINV(RAND(),INDEX($D$4:$I$15,Q$3,5),INDEX($D$4:$I$15,Q$3,6))*(INDEX($D$4:$I$15,Q$3,2)-INDEX($D$4:$I$15,Q$3,1))</f>
        <v>132.39725381585902</v>
      </c>
      <c r="R921" cm="1">
        <f t="array" aca="1" ref="R921" ca="1">INDEX($D$4:$I$15,R$3,1)+BETAINV(RAND(),INDEX($D$4:$I$15,R$3,5),INDEX($D$4:$I$15,R$3,6))*(INDEX($D$4:$I$15,R$3,2)-INDEX($D$4:$I$15,R$3,1))</f>
        <v>580.50491571163252</v>
      </c>
      <c r="S921" cm="1">
        <f t="array" aca="1" ref="S921" ca="1">INDEX($D$4:$I$15,S$3,1)+BETAINV(RAND(),INDEX($D$4:$I$15,S$3,5),INDEX($D$4:$I$15,S$3,6))*(INDEX($D$4:$I$15,S$3,2)-INDEX($D$4:$I$15,S$3,1))</f>
        <v>718.30647050027085</v>
      </c>
      <c r="T921" cm="1">
        <f t="array" aca="1" ref="T921" ca="1">INDEX($D$4:$I$15,T$3,1)+BETAINV(RAND(),INDEX($D$4:$I$15,T$3,5),INDEX($D$4:$I$15,T$3,6))*(INDEX($D$4:$I$15,T$3,2)-INDEX($D$4:$I$15,T$3,1))</f>
        <v>914.70060134055063</v>
      </c>
      <c r="U921" cm="1">
        <f t="array" aca="1" ref="U921" ca="1">INDEX($D$4:$I$15,U$3,1)+BETAINV(RAND(),INDEX($D$4:$I$15,U$3,5),INDEX($D$4:$I$15,U$3,6))*(INDEX($D$4:$I$15,U$3,2)-INDEX($D$4:$I$15,U$3,1))</f>
        <v>328.02860603051926</v>
      </c>
      <c r="V921" cm="1">
        <f t="array" aca="1" ref="V921" ca="1">INDEX($D$4:$I$15,V$3,1)+BETAINV(RAND(),INDEX($D$4:$I$15,V$3,5),INDEX($D$4:$I$15,V$3,6))*(INDEX($D$4:$I$15,V$3,2)-INDEX($D$4:$I$15,V$3,1))</f>
        <v>101.22858439275117</v>
      </c>
      <c r="W921" cm="1">
        <f t="array" aca="1" ref="W921" ca="1">INDEX($D$4:$I$15,W$3,1)+BETAINV(RAND(),INDEX($D$4:$I$15,W$3,5),INDEX($D$4:$I$15,W$3,6))*(INDEX($D$4:$I$15,W$3,2)-INDEX($D$4:$I$15,W$3,1))</f>
        <v>368.00664245925975</v>
      </c>
      <c r="X921" cm="1">
        <f t="array" aca="1" ref="X921" ca="1">INDEX($D$4:$I$15,X$3,1)+BETAINV(RAND(),INDEX($D$4:$I$15,X$3,5),INDEX($D$4:$I$15,X$3,6))*(INDEX($D$4:$I$15,X$3,2)-INDEX($D$4:$I$15,X$3,1))</f>
        <v>1612.831863114945</v>
      </c>
      <c r="Z921">
        <v>918</v>
      </c>
      <c r="AA921" cm="1">
        <f t="array" aca="1" ref="AA921" ca="1">INDEX($D$20:$I$31,AA$3,1)+BETAINV(RAND(),INDEX($D$20:$I$31,AA$3,5),INDEX($D$20:$I$31,AA$3,6))*(INDEX($D$20:$I$31,AA$3,2)-INDEX($D$20:$I$31,AA$3,1))</f>
        <v>100.94883484692167</v>
      </c>
      <c r="AB921" cm="1">
        <f t="array" aca="1" ref="AB921" ca="1">INDEX($D$20:$I$31,AB$3,1)+BETAINV(RAND(),INDEX($D$20:$I$31,AB$3,5),INDEX($D$20:$I$31,AB$3,6))*(INDEX($D$20:$I$31,AB$3,2)-INDEX($D$20:$I$31,AB$3,1))</f>
        <v>108.80375118369636</v>
      </c>
      <c r="AC921" cm="1">
        <f t="array" aca="1" ref="AC921" ca="1">INDEX($D$20:$I$31,AC$3,1)+BETAINV(RAND(),INDEX($D$20:$I$31,AC$3,5),INDEX($D$20:$I$31,AC$3,6))*(INDEX($D$20:$I$31,AC$3,2)-INDEX($D$20:$I$31,AC$3,1))</f>
        <v>105.61059030933846</v>
      </c>
      <c r="AD921" cm="1">
        <f t="array" aca="1" ref="AD921" ca="1">INDEX($D$20:$I$31,AD$3,1)+BETAINV(RAND(),INDEX($D$20:$I$31,AD$3,5),INDEX($D$20:$I$31,AD$3,6))*(INDEX($D$20:$I$31,AD$3,2)-INDEX($D$20:$I$31,AD$3,1))</f>
        <v>517.29944696628183</v>
      </c>
      <c r="AE921" cm="1">
        <f t="array" aca="1" ref="AE921" ca="1">INDEX($D$20:$I$31,AE$3,1)+BETAINV(RAND(),INDEX($D$20:$I$31,AE$3,5),INDEX($D$20:$I$31,AE$3,6))*(INDEX($D$20:$I$31,AE$3,2)-INDEX($D$20:$I$31,AE$3,1))</f>
        <v>300.66777099507397</v>
      </c>
      <c r="AF921" cm="1">
        <f t="array" aca="1" ref="AF921" ca="1">INDEX($D$20:$I$31,AF$3,1)+BETAINV(RAND(),INDEX($D$20:$I$31,AF$3,5),INDEX($D$20:$I$31,AF$3,6))*(INDEX($D$20:$I$31,AF$3,2)-INDEX($D$20:$I$31,AF$3,1))</f>
        <v>137.58053220219264</v>
      </c>
      <c r="AG921" cm="1">
        <f t="array" aca="1" ref="AG921" ca="1">INDEX($D$20:$I$31,AG$3,1)+BETAINV(RAND(),INDEX($D$20:$I$31,AG$3,5),INDEX($D$20:$I$31,AG$3,6))*(INDEX($D$20:$I$31,AG$3,2)-INDEX($D$20:$I$31,AG$3,1))</f>
        <v>712.64250835534187</v>
      </c>
      <c r="AH921" cm="1">
        <f t="array" aca="1" ref="AH921" ca="1">INDEX($D$20:$I$31,AH$3,1)+BETAINV(RAND(),INDEX($D$20:$I$31,AH$3,5),INDEX($D$20:$I$31,AH$3,6))*(INDEX($D$20:$I$31,AH$3,2)-INDEX($D$20:$I$31,AH$3,1))</f>
        <v>733.49268657569928</v>
      </c>
      <c r="AI921" cm="1">
        <f t="array" aca="1" ref="AI921" ca="1">INDEX($D$20:$I$31,AI$3,1)+BETAINV(RAND(),INDEX($D$20:$I$31,AI$3,5),INDEX($D$20:$I$31,AI$3,6))*(INDEX($D$20:$I$31,AI$3,2)-INDEX($D$20:$I$31,AI$3,1))</f>
        <v>384.26875850112646</v>
      </c>
      <c r="AJ921" cm="1">
        <f t="array" aca="1" ref="AJ921" ca="1">INDEX($D$20:$I$31,AJ$3,1)+BETAINV(RAND(),INDEX($D$20:$I$31,AJ$3,5),INDEX($D$20:$I$31,AJ$3,6))*(INDEX($D$20:$I$31,AJ$3,2)-INDEX($D$20:$I$31,AJ$3,1))</f>
        <v>198.98206843538003</v>
      </c>
      <c r="AK921" cm="1">
        <f t="array" aca="1" ref="AK921" ca="1">INDEX($D$20:$I$31,AK$3,1)+BETAINV(RAND(),INDEX($D$20:$I$31,AK$3,5),INDEX($D$20:$I$31,AK$3,6))*(INDEX($D$20:$I$31,AK$3,2)-INDEX($D$20:$I$31,AK$3,1))</f>
        <v>236.74162525298661</v>
      </c>
      <c r="AL921" cm="1">
        <f t="array" aca="1" ref="AL921" ca="1">INDEX($D$20:$I$31,AL$3,1)+BETAINV(RAND(),INDEX($D$20:$I$31,AL$3,5),INDEX($D$20:$I$31,AL$3,6))*(INDEX($D$20:$I$31,AL$3,2)-INDEX($D$20:$I$31,AL$3,1))</f>
        <v>433.45167232456259</v>
      </c>
      <c r="AN921">
        <v>918</v>
      </c>
      <c r="AO921" s="13" cm="1">
        <f t="array" aca="1" ref="AO921" ca="1">INDEX($D$36:$I$47,AO$3,1)+BETAINV(RAND(),INDEX($D$36:$I$47,AO$3,5),INDEX($D$36:$I$47,AO$3,6))*(INDEX($D$36:$I$47,AO$3,2)-INDEX($D$36:$I$47,AO$3,1))</f>
        <v>92.180207920634416</v>
      </c>
      <c r="AP921" s="13" cm="1">
        <f t="array" aca="1" ref="AP921" ca="1">INDEX($D$36:$I$47,AP$3,1)+BETAINV(RAND(),INDEX($D$36:$I$47,AP$3,5),INDEX($D$36:$I$47,AP$3,6))*(INDEX($D$36:$I$47,AP$3,2)-INDEX($D$36:$I$47,AP$3,1))</f>
        <v>103.52618732405128</v>
      </c>
      <c r="AQ921" s="13" cm="1">
        <f t="array" aca="1" ref="AQ921" ca="1">INDEX($D$36:$I$47,AQ$3,1)+BETAINV(RAND(),INDEX($D$36:$I$47,AQ$3,5),INDEX($D$36:$I$47,AQ$3,6))*(INDEX($D$36:$I$47,AQ$3,2)-INDEX($D$36:$I$47,AQ$3,1))</f>
        <v>192.41928873452343</v>
      </c>
      <c r="AR921" s="13" cm="1">
        <f t="array" aca="1" ref="AR921" ca="1">INDEX($D$36:$I$47,AR$3,1)+BETAINV(RAND(),INDEX($D$36:$I$47,AR$3,5),INDEX($D$36:$I$47,AR$3,6))*(INDEX($D$36:$I$47,AR$3,2)-INDEX($D$36:$I$47,AR$3,1))</f>
        <v>328.41512199367105</v>
      </c>
      <c r="AS921" s="13" cm="1">
        <f t="array" aca="1" ref="AS921" ca="1">INDEX($D$36:$I$47,AS$3,1)+BETAINV(RAND(),INDEX($D$36:$I$47,AS$3,5),INDEX($D$36:$I$47,AS$3,6))*(INDEX($D$36:$I$47,AS$3,2)-INDEX($D$36:$I$47,AS$3,1))</f>
        <v>523.20520250596417</v>
      </c>
      <c r="AT921" s="13" cm="1">
        <f t="array" aca="1" ref="AT921" ca="1">INDEX($D$36:$I$47,AT$3,1)+BETAINV(RAND(),INDEX($D$36:$I$47,AT$3,5),INDEX($D$36:$I$47,AT$3,6))*(INDEX($D$36:$I$47,AT$3,2)-INDEX($D$36:$I$47,AT$3,1))</f>
        <v>167.06168283628818</v>
      </c>
      <c r="AU921" s="13" cm="1">
        <f t="array" aca="1" ref="AU921" ca="1">INDEX($D$36:$I$47,AU$3,1)+BETAINV(RAND(),INDEX($D$36:$I$47,AU$3,5),INDEX($D$36:$I$47,AU$3,6))*(INDEX($D$36:$I$47,AU$3,2)-INDEX($D$36:$I$47,AU$3,1))</f>
        <v>337.41710414395993</v>
      </c>
      <c r="AV921" s="13" cm="1">
        <f t="array" aca="1" ref="AV921" ca="1">INDEX($D$36:$I$47,AV$3,1)+BETAINV(RAND(),INDEX($D$36:$I$47,AV$3,5),INDEX($D$36:$I$47,AV$3,6))*(INDEX($D$36:$I$47,AV$3,2)-INDEX($D$36:$I$47,AV$3,1))</f>
        <v>658.32004482326272</v>
      </c>
      <c r="AW921" s="13" cm="1">
        <f t="array" aca="1" ref="AW921" ca="1">INDEX($D$36:$I$47,AW$3,1)+BETAINV(RAND(),INDEX($D$36:$I$47,AW$3,5),INDEX($D$36:$I$47,AW$3,6))*(INDEX($D$36:$I$47,AW$3,2)-INDEX($D$36:$I$47,AW$3,1))</f>
        <v>553.81975115188379</v>
      </c>
      <c r="AX921" s="13" cm="1">
        <f t="array" aca="1" ref="AX921" ca="1">INDEX($D$36:$I$47,AX$3,1)+BETAINV(RAND(),INDEX($D$36:$I$47,AX$3,5),INDEX($D$36:$I$47,AX$3,6))*(INDEX($D$36:$I$47,AX$3,2)-INDEX($D$36:$I$47,AX$3,1))</f>
        <v>389.77476462113339</v>
      </c>
      <c r="AY921" s="13" cm="1">
        <f t="array" aca="1" ref="AY921" ca="1">INDEX($D$36:$I$47,AY$3,1)+BETAINV(RAND(),INDEX($D$36:$I$47,AY$3,5),INDEX($D$36:$I$47,AY$3,6))*(INDEX($D$36:$I$47,AY$3,2)-INDEX($D$36:$I$47,AY$3,1))</f>
        <v>158.21951209119283</v>
      </c>
      <c r="AZ921" s="13" cm="1">
        <f t="array" aca="1" ref="AZ921" ca="1">INDEX($D$36:$I$47,AZ$3,1)+BETAINV(RAND(),INDEX($D$36:$I$47,AZ$3,5),INDEX($D$36:$I$47,AZ$3,6))*(INDEX($D$36:$I$47,AZ$3,2)-INDEX($D$36:$I$47,AZ$3,1))</f>
        <v>389.71905996394469</v>
      </c>
      <c r="BC921">
        <v>918</v>
      </c>
      <c r="BD921" cm="1">
        <f t="array" aca="1" ref="BD921" ca="1">INDEX($D$52:$I$63,BD$3,1)+BETAINV(RAND(),INDEX($D$52:$I$63,BD$3,5),INDEX($D$52:$I$63,BD$3,6))*(INDEX($D$52:$I$63,BD$3,2)-INDEX(D$52:I$63,BD$3,1))</f>
        <v>55.886232956308277</v>
      </c>
      <c r="BE921" cm="1">
        <f t="array" aca="1" ref="BE921" ca="1">INDEX($D$52:$I$63,BE$3,1)+BETAINV(RAND(),INDEX($D$52:$I$63,BE$3,5),INDEX($D$52:$I$63,BE$3,6))*(INDEX($D$52:$I$63,BE$3,2)-INDEX(E$52:J$63,BE$3,1))</f>
        <v>47.52000000000001</v>
      </c>
      <c r="BF921" cm="1">
        <f t="array" aca="1" ref="BF921" ca="1">INDEX($D$52:$I$63,BF$3,1)+BETAINV(RAND(),INDEX($D$52:$I$63,BF$3,5),INDEX($D$52:$I$63,BF$3,6))*(INDEX($D$52:$I$63,BF$3,2)-INDEX(F$52:K$63,BF$3,1))</f>
        <v>35.605669425909426</v>
      </c>
      <c r="BG921" cm="1">
        <f t="array" aca="1" ref="BG921" ca="1">INDEX($D$52:$I$63,BG$3,1)+BETAINV(RAND(),INDEX($D$52:$I$63,BG$3,5),INDEX($D$52:$I$63,BG$3,6))*(INDEX($D$52:$I$63,BG$3,2)-INDEX(G$52:L$63,BG$3,1))</f>
        <v>271.20648626880205</v>
      </c>
      <c r="BH921" cm="1">
        <f t="array" aca="1" ref="BH921" ca="1">INDEX($D$52:$I$63,BH$3,1)+BETAINV(RAND(),INDEX($D$52:$I$63,BH$3,5),INDEX($D$52:$I$63,BH$3,6))*(INDEX($D$52:$I$63,BH$3,2)-INDEX(H$52:M$63,BH$3,1))</f>
        <v>269.27071821590584</v>
      </c>
      <c r="BI921" cm="1">
        <f t="array" aca="1" ref="BI921" ca="1">INDEX($D$52:$I$63,BI$3,1)+BETAINV(RAND(),INDEX($D$52:$I$63,BI$3,5),INDEX($D$52:$I$63,BI$3,6))*(INDEX($D$52:$I$63,BI$3,2)-INDEX(I$52:N$63,BI$3,1))</f>
        <v>150.82345140853846</v>
      </c>
      <c r="BJ921" cm="1">
        <f t="array" aca="1" ref="BJ921" ca="1">INDEX($D$52:$I$63,BJ$3,1)+BETAINV(RAND(),INDEX($D$52:$I$63,BJ$3,5),INDEX($D$52:$I$63,BJ$3,6))*(INDEX($D$52:$I$63,BJ$3,2)-INDEX(J$52:O$63,BJ$3,1))</f>
        <v>336.56165713758531</v>
      </c>
      <c r="BK921" cm="1">
        <f t="array" aca="1" ref="BK921" ca="1">INDEX($D$52:$I$63,BK$3,1)+BETAINV(RAND(),INDEX($D$52:$I$63,BK$3,5),INDEX($D$52:$I$63,BK$3,6))*(INDEX($D$52:$I$63,BK$3,2)-INDEX(K$52:P$63,BK$3,1))</f>
        <v>486.88435536567283</v>
      </c>
      <c r="BL921" cm="1">
        <f t="array" aca="1" ref="BL921" ca="1">INDEX($D$52:$I$63,BL$3,1)+BETAINV(RAND(),INDEX($D$52:$I$63,BL$3,5),INDEX($D$52:$I$63,BL$3,6))*(INDEX($D$52:$I$63,BL$3,2)-INDEX(L$52:Q$63,BL$3,1))</f>
        <v>285.337110734058</v>
      </c>
      <c r="BM921" cm="1">
        <f t="array" aca="1" ref="BM921" ca="1">INDEX($D$52:$I$63,BM$3,1)+BETAINV(RAND(),INDEX($D$52:$I$63,BM$3,5),INDEX($D$52:$I$63,BM$3,6))*(INDEX($D$52:$I$63,BM$3,2)-INDEX(M$52:R$63,BM$3,1))</f>
        <v>-52.070690389364557</v>
      </c>
      <c r="BN921" cm="1">
        <f t="array" aca="1" ref="BN921" ca="1">INDEX($D$52:$I$63,BN$3,1)+BETAINV(RAND(),INDEX($D$52:$I$63,BN$3,5),INDEX($D$52:$I$63,BN$3,6))*(INDEX($D$52:$I$63,BN$3,2)-INDEX(N$52:S$63,BN$3,1))</f>
        <v>104.88787501571781</v>
      </c>
      <c r="BO921" cm="1">
        <f t="array" aca="1" ref="BO921" ca="1">INDEX($D$52:$I$63,BO$3,1)+BETAINV(RAND(),INDEX($D$52:$I$63,BO$3,5),INDEX($D$52:$I$63,BO$3,6))*(INDEX($D$52:$I$63,BO$3,2)-INDEX(O$52:T$63,BO$3,1))</f>
        <v>481.40628777724635</v>
      </c>
    </row>
    <row r="922" spans="12:67" x14ac:dyDescent="0.25">
      <c r="L922">
        <v>919</v>
      </c>
      <c r="M922" cm="1">
        <f t="array" aca="1" ref="M922" ca="1">INDEX($D$4:$I$15,M$3,1)+BETAINV(RAND(),INDEX($D$4:$I$15,M$3,5),INDEX($D$4:$I$15,M$3,6))*(INDEX($D$4:$I$15,M$3,2)-INDEX($D$4:$I$15,M$3,1))</f>
        <v>267.32874662312184</v>
      </c>
      <c r="N922" cm="1">
        <f t="array" aca="1" ref="N922" ca="1">INDEX($D$4:$I$15,N$3,1)+BETAINV(RAND(),INDEX($D$4:$I$15,N$3,5),INDEX($D$4:$I$15,N$3,6))*(INDEX($D$4:$I$15,N$3,2)-INDEX($D$4:$I$15,N$3,1))</f>
        <v>165.64185438439557</v>
      </c>
      <c r="O922" cm="1">
        <f t="array" aca="1" ref="O922" ca="1">INDEX($D$4:$I$15,O$3,1)+BETAINV(RAND(),INDEX($D$4:$I$15,O$3,5),INDEX($D$4:$I$15,O$3,6))*(INDEX($D$4:$I$15,O$3,2)-INDEX($D$4:$I$15,O$3,1))</f>
        <v>43.569293647297904</v>
      </c>
      <c r="P922" cm="1">
        <f t="array" aca="1" ref="P922" ca="1">INDEX($D$4:$I$15,P$3,1)+BETAINV(RAND(),INDEX($D$4:$I$15,P$3,5),INDEX($D$4:$I$15,P$3,6))*(INDEX($D$4:$I$15,P$3,2)-INDEX($D$4:$I$15,P$3,1))</f>
        <v>798.8879986334174</v>
      </c>
      <c r="Q922" cm="1">
        <f t="array" aca="1" ref="Q922" ca="1">INDEX($D$4:$I$15,Q$3,1)+BETAINV(RAND(),INDEX($D$4:$I$15,Q$3,5),INDEX($D$4:$I$15,Q$3,6))*(INDEX($D$4:$I$15,Q$3,2)-INDEX($D$4:$I$15,Q$3,1))</f>
        <v>152.39114506028369</v>
      </c>
      <c r="R922" cm="1">
        <f t="array" aca="1" ref="R922" ca="1">INDEX($D$4:$I$15,R$3,1)+BETAINV(RAND(),INDEX($D$4:$I$15,R$3,5),INDEX($D$4:$I$15,R$3,6))*(INDEX($D$4:$I$15,R$3,2)-INDEX($D$4:$I$15,R$3,1))</f>
        <v>506.34175414041715</v>
      </c>
      <c r="S922" cm="1">
        <f t="array" aca="1" ref="S922" ca="1">INDEX($D$4:$I$15,S$3,1)+BETAINV(RAND(),INDEX($D$4:$I$15,S$3,5),INDEX($D$4:$I$15,S$3,6))*(INDEX($D$4:$I$15,S$3,2)-INDEX($D$4:$I$15,S$3,1))</f>
        <v>805.873721015961</v>
      </c>
      <c r="T922" cm="1">
        <f t="array" aca="1" ref="T922" ca="1">INDEX($D$4:$I$15,T$3,1)+BETAINV(RAND(),INDEX($D$4:$I$15,T$3,5),INDEX($D$4:$I$15,T$3,6))*(INDEX($D$4:$I$15,T$3,2)-INDEX($D$4:$I$15,T$3,1))</f>
        <v>824.89716228127736</v>
      </c>
      <c r="U922" cm="1">
        <f t="array" aca="1" ref="U922" ca="1">INDEX($D$4:$I$15,U$3,1)+BETAINV(RAND(),INDEX($D$4:$I$15,U$3,5),INDEX($D$4:$I$15,U$3,6))*(INDEX($D$4:$I$15,U$3,2)-INDEX($D$4:$I$15,U$3,1))</f>
        <v>275.53305535811631</v>
      </c>
      <c r="V922" cm="1">
        <f t="array" aca="1" ref="V922" ca="1">INDEX($D$4:$I$15,V$3,1)+BETAINV(RAND(),INDEX($D$4:$I$15,V$3,5),INDEX($D$4:$I$15,V$3,6))*(INDEX($D$4:$I$15,V$3,2)-INDEX($D$4:$I$15,V$3,1))</f>
        <v>120.99665272256843</v>
      </c>
      <c r="W922" cm="1">
        <f t="array" aca="1" ref="W922" ca="1">INDEX($D$4:$I$15,W$3,1)+BETAINV(RAND(),INDEX($D$4:$I$15,W$3,5),INDEX($D$4:$I$15,W$3,6))*(INDEX($D$4:$I$15,W$3,2)-INDEX($D$4:$I$15,W$3,1))</f>
        <v>329.8572381296367</v>
      </c>
      <c r="X922" cm="1">
        <f t="array" aca="1" ref="X922" ca="1">INDEX($D$4:$I$15,X$3,1)+BETAINV(RAND(),INDEX($D$4:$I$15,X$3,5),INDEX($D$4:$I$15,X$3,6))*(INDEX($D$4:$I$15,X$3,2)-INDEX($D$4:$I$15,X$3,1))</f>
        <v>1543.0473931689085</v>
      </c>
      <c r="Z922">
        <v>919</v>
      </c>
      <c r="AA922" cm="1">
        <f t="array" aca="1" ref="AA922" ca="1">INDEX($D$20:$I$31,AA$3,1)+BETAINV(RAND(),INDEX($D$20:$I$31,AA$3,5),INDEX($D$20:$I$31,AA$3,6))*(INDEX($D$20:$I$31,AA$3,2)-INDEX($D$20:$I$31,AA$3,1))</f>
        <v>93.678048243982943</v>
      </c>
      <c r="AB922" cm="1">
        <f t="array" aca="1" ref="AB922" ca="1">INDEX($D$20:$I$31,AB$3,1)+BETAINV(RAND(),INDEX($D$20:$I$31,AB$3,5),INDEX($D$20:$I$31,AB$3,6))*(INDEX($D$20:$I$31,AB$3,2)-INDEX($D$20:$I$31,AB$3,1))</f>
        <v>112.17357722979241</v>
      </c>
      <c r="AC922" cm="1">
        <f t="array" aca="1" ref="AC922" ca="1">INDEX($D$20:$I$31,AC$3,1)+BETAINV(RAND(),INDEX($D$20:$I$31,AC$3,5),INDEX($D$20:$I$31,AC$3,6))*(INDEX($D$20:$I$31,AC$3,2)-INDEX($D$20:$I$31,AC$3,1))</f>
        <v>126.25388976196734</v>
      </c>
      <c r="AD922" cm="1">
        <f t="array" aca="1" ref="AD922" ca="1">INDEX($D$20:$I$31,AD$3,1)+BETAINV(RAND(),INDEX($D$20:$I$31,AD$3,5),INDEX($D$20:$I$31,AD$3,6))*(INDEX($D$20:$I$31,AD$3,2)-INDEX($D$20:$I$31,AD$3,1))</f>
        <v>565.87671582868518</v>
      </c>
      <c r="AE922" cm="1">
        <f t="array" aca="1" ref="AE922" ca="1">INDEX($D$20:$I$31,AE$3,1)+BETAINV(RAND(),INDEX($D$20:$I$31,AE$3,5),INDEX($D$20:$I$31,AE$3,6))*(INDEX($D$20:$I$31,AE$3,2)-INDEX($D$20:$I$31,AE$3,1))</f>
        <v>322.81701294667556</v>
      </c>
      <c r="AF922" cm="1">
        <f t="array" aca="1" ref="AF922" ca="1">INDEX($D$20:$I$31,AF$3,1)+BETAINV(RAND(),INDEX($D$20:$I$31,AF$3,5),INDEX($D$20:$I$31,AF$3,6))*(INDEX($D$20:$I$31,AF$3,2)-INDEX($D$20:$I$31,AF$3,1))</f>
        <v>158.94675271561147</v>
      </c>
      <c r="AG922" cm="1">
        <f t="array" aca="1" ref="AG922" ca="1">INDEX($D$20:$I$31,AG$3,1)+BETAINV(RAND(),INDEX($D$20:$I$31,AG$3,5),INDEX($D$20:$I$31,AG$3,6))*(INDEX($D$20:$I$31,AG$3,2)-INDEX($D$20:$I$31,AG$3,1))</f>
        <v>848.28168574127005</v>
      </c>
      <c r="AH922" cm="1">
        <f t="array" aca="1" ref="AH922" ca="1">INDEX($D$20:$I$31,AH$3,1)+BETAINV(RAND(),INDEX($D$20:$I$31,AH$3,5),INDEX($D$20:$I$31,AH$3,6))*(INDEX($D$20:$I$31,AH$3,2)-INDEX($D$20:$I$31,AH$3,1))</f>
        <v>683.98748559862372</v>
      </c>
      <c r="AI922" cm="1">
        <f t="array" aca="1" ref="AI922" ca="1">INDEX($D$20:$I$31,AI$3,1)+BETAINV(RAND(),INDEX($D$20:$I$31,AI$3,5),INDEX($D$20:$I$31,AI$3,6))*(INDEX($D$20:$I$31,AI$3,2)-INDEX($D$20:$I$31,AI$3,1))</f>
        <v>395.21475796295852</v>
      </c>
      <c r="AJ922" cm="1">
        <f t="array" aca="1" ref="AJ922" ca="1">INDEX($D$20:$I$31,AJ$3,1)+BETAINV(RAND(),INDEX($D$20:$I$31,AJ$3,5),INDEX($D$20:$I$31,AJ$3,6))*(INDEX($D$20:$I$31,AJ$3,2)-INDEX($D$20:$I$31,AJ$3,1))</f>
        <v>234.75334490378052</v>
      </c>
      <c r="AK922" cm="1">
        <f t="array" aca="1" ref="AK922" ca="1">INDEX($D$20:$I$31,AK$3,1)+BETAINV(RAND(),INDEX($D$20:$I$31,AK$3,5),INDEX($D$20:$I$31,AK$3,6))*(INDEX($D$20:$I$31,AK$3,2)-INDEX($D$20:$I$31,AK$3,1))</f>
        <v>270.06526133543707</v>
      </c>
      <c r="AL922" cm="1">
        <f t="array" aca="1" ref="AL922" ca="1">INDEX($D$20:$I$31,AL$3,1)+BETAINV(RAND(),INDEX($D$20:$I$31,AL$3,5),INDEX($D$20:$I$31,AL$3,6))*(INDEX($D$20:$I$31,AL$3,2)-INDEX($D$20:$I$31,AL$3,1))</f>
        <v>390.52535945997431</v>
      </c>
      <c r="AN922">
        <v>919</v>
      </c>
      <c r="AO922" s="13" cm="1">
        <f t="array" aca="1" ref="AO922" ca="1">INDEX($D$36:$I$47,AO$3,1)+BETAINV(RAND(),INDEX($D$36:$I$47,AO$3,5),INDEX($D$36:$I$47,AO$3,6))*(INDEX($D$36:$I$47,AO$3,2)-INDEX($D$36:$I$47,AO$3,1))</f>
        <v>97.429948149330258</v>
      </c>
      <c r="AP922" s="13" cm="1">
        <f t="array" aca="1" ref="AP922" ca="1">INDEX($D$36:$I$47,AP$3,1)+BETAINV(RAND(),INDEX($D$36:$I$47,AP$3,5),INDEX($D$36:$I$47,AP$3,6))*(INDEX($D$36:$I$47,AP$3,2)-INDEX($D$36:$I$47,AP$3,1))</f>
        <v>91.446132605251208</v>
      </c>
      <c r="AQ922" s="13" cm="1">
        <f t="array" aca="1" ref="AQ922" ca="1">INDEX($D$36:$I$47,AQ$3,1)+BETAINV(RAND(),INDEX($D$36:$I$47,AQ$3,5),INDEX($D$36:$I$47,AQ$3,6))*(INDEX($D$36:$I$47,AQ$3,2)-INDEX($D$36:$I$47,AQ$3,1))</f>
        <v>189.45080746100774</v>
      </c>
      <c r="AR922" s="13" cm="1">
        <f t="array" aca="1" ref="AR922" ca="1">INDEX($D$36:$I$47,AR$3,1)+BETAINV(RAND(),INDEX($D$36:$I$47,AR$3,5),INDEX($D$36:$I$47,AR$3,6))*(INDEX($D$36:$I$47,AR$3,2)-INDEX($D$36:$I$47,AR$3,1))</f>
        <v>327.71997611077774</v>
      </c>
      <c r="AS922" s="13" cm="1">
        <f t="array" aca="1" ref="AS922" ca="1">INDEX($D$36:$I$47,AS$3,1)+BETAINV(RAND(),INDEX($D$36:$I$47,AS$3,5),INDEX($D$36:$I$47,AS$3,6))*(INDEX($D$36:$I$47,AS$3,2)-INDEX($D$36:$I$47,AS$3,1))</f>
        <v>676.99847596390646</v>
      </c>
      <c r="AT922" s="13" cm="1">
        <f t="array" aca="1" ref="AT922" ca="1">INDEX($D$36:$I$47,AT$3,1)+BETAINV(RAND(),INDEX($D$36:$I$47,AT$3,5),INDEX($D$36:$I$47,AT$3,6))*(INDEX($D$36:$I$47,AT$3,2)-INDEX($D$36:$I$47,AT$3,1))</f>
        <v>163.21559518743197</v>
      </c>
      <c r="AU922" s="13" cm="1">
        <f t="array" aca="1" ref="AU922" ca="1">INDEX($D$36:$I$47,AU$3,1)+BETAINV(RAND(),INDEX($D$36:$I$47,AU$3,5),INDEX($D$36:$I$47,AU$3,6))*(INDEX($D$36:$I$47,AU$3,2)-INDEX($D$36:$I$47,AU$3,1))</f>
        <v>273.14688548945412</v>
      </c>
      <c r="AV922" s="13" cm="1">
        <f t="array" aca="1" ref="AV922" ca="1">INDEX($D$36:$I$47,AV$3,1)+BETAINV(RAND(),INDEX($D$36:$I$47,AV$3,5),INDEX($D$36:$I$47,AV$3,6))*(INDEX($D$36:$I$47,AV$3,2)-INDEX($D$36:$I$47,AV$3,1))</f>
        <v>629.12155785528705</v>
      </c>
      <c r="AW922" s="13" cm="1">
        <f t="array" aca="1" ref="AW922" ca="1">INDEX($D$36:$I$47,AW$3,1)+BETAINV(RAND(),INDEX($D$36:$I$47,AW$3,5),INDEX($D$36:$I$47,AW$3,6))*(INDEX($D$36:$I$47,AW$3,2)-INDEX($D$36:$I$47,AW$3,1))</f>
        <v>611.07754164208927</v>
      </c>
      <c r="AX922" s="13" cm="1">
        <f t="array" aca="1" ref="AX922" ca="1">INDEX($D$36:$I$47,AX$3,1)+BETAINV(RAND(),INDEX($D$36:$I$47,AX$3,5),INDEX($D$36:$I$47,AX$3,6))*(INDEX($D$36:$I$47,AX$3,2)-INDEX($D$36:$I$47,AX$3,1))</f>
        <v>400.11114305964009</v>
      </c>
      <c r="AY922" s="13" cm="1">
        <f t="array" aca="1" ref="AY922" ca="1">INDEX($D$36:$I$47,AY$3,1)+BETAINV(RAND(),INDEX($D$36:$I$47,AY$3,5),INDEX($D$36:$I$47,AY$3,6))*(INDEX($D$36:$I$47,AY$3,2)-INDEX($D$36:$I$47,AY$3,1))</f>
        <v>137.26966867534216</v>
      </c>
      <c r="AZ922" s="13" cm="1">
        <f t="array" aca="1" ref="AZ922" ca="1">INDEX($D$36:$I$47,AZ$3,1)+BETAINV(RAND(),INDEX($D$36:$I$47,AZ$3,5),INDEX($D$36:$I$47,AZ$3,6))*(INDEX($D$36:$I$47,AZ$3,2)-INDEX($D$36:$I$47,AZ$3,1))</f>
        <v>414.02229779973061</v>
      </c>
      <c r="BC922">
        <v>919</v>
      </c>
      <c r="BD922" cm="1">
        <f t="array" aca="1" ref="BD922" ca="1">INDEX($D$52:$I$63,BD$3,1)+BETAINV(RAND(),INDEX($D$52:$I$63,BD$3,5),INDEX($D$52:$I$63,BD$3,6))*(INDEX($D$52:$I$63,BD$3,2)-INDEX(D$52:I$63,BD$3,1))</f>
        <v>56.130841488113887</v>
      </c>
      <c r="BE922" cm="1">
        <f t="array" aca="1" ref="BE922" ca="1">INDEX($D$52:$I$63,BE$3,1)+BETAINV(RAND(),INDEX($D$52:$I$63,BE$3,5),INDEX($D$52:$I$63,BE$3,6))*(INDEX($D$52:$I$63,BE$3,2)-INDEX(E$52:J$63,BE$3,1))</f>
        <v>47.52000000000001</v>
      </c>
      <c r="BF922" cm="1">
        <f t="array" aca="1" ref="BF922" ca="1">INDEX($D$52:$I$63,BF$3,1)+BETAINV(RAND(),INDEX($D$52:$I$63,BF$3,5),INDEX($D$52:$I$63,BF$3,6))*(INDEX($D$52:$I$63,BF$3,2)-INDEX(F$52:K$63,BF$3,1))</f>
        <v>35.744289191103498</v>
      </c>
      <c r="BG922" cm="1">
        <f t="array" aca="1" ref="BG922" ca="1">INDEX($D$52:$I$63,BG$3,1)+BETAINV(RAND(),INDEX($D$52:$I$63,BG$3,5),INDEX($D$52:$I$63,BG$3,6))*(INDEX($D$52:$I$63,BG$3,2)-INDEX(G$52:L$63,BG$3,1))</f>
        <v>275.94840961679205</v>
      </c>
      <c r="BH922" cm="1">
        <f t="array" aca="1" ref="BH922" ca="1">INDEX($D$52:$I$63,BH$3,1)+BETAINV(RAND(),INDEX($D$52:$I$63,BH$3,5),INDEX($D$52:$I$63,BH$3,6))*(INDEX($D$52:$I$63,BH$3,2)-INDEX(H$52:M$63,BH$3,1))</f>
        <v>226.50056268955274</v>
      </c>
      <c r="BI922" cm="1">
        <f t="array" aca="1" ref="BI922" ca="1">INDEX($D$52:$I$63,BI$3,1)+BETAINV(RAND(),INDEX($D$52:$I$63,BI$3,5),INDEX($D$52:$I$63,BI$3,6))*(INDEX($D$52:$I$63,BI$3,2)-INDEX(I$52:N$63,BI$3,1))</f>
        <v>132.47738788548722</v>
      </c>
      <c r="BJ922" cm="1">
        <f t="array" aca="1" ref="BJ922" ca="1">INDEX($D$52:$I$63,BJ$3,1)+BETAINV(RAND(),INDEX($D$52:$I$63,BJ$3,5),INDEX($D$52:$I$63,BJ$3,6))*(INDEX($D$52:$I$63,BJ$3,2)-INDEX(J$52:O$63,BJ$3,1))</f>
        <v>334.52415438186648</v>
      </c>
      <c r="BK922" cm="1">
        <f t="array" aca="1" ref="BK922" ca="1">INDEX($D$52:$I$63,BK$3,1)+BETAINV(RAND(),INDEX($D$52:$I$63,BK$3,5),INDEX($D$52:$I$63,BK$3,6))*(INDEX($D$52:$I$63,BK$3,2)-INDEX(K$52:P$63,BK$3,1))</f>
        <v>392.67261830467169</v>
      </c>
      <c r="BL922" cm="1">
        <f t="array" aca="1" ref="BL922" ca="1">INDEX($D$52:$I$63,BL$3,1)+BETAINV(RAND(),INDEX($D$52:$I$63,BL$3,5),INDEX($D$52:$I$63,BL$3,6))*(INDEX($D$52:$I$63,BL$3,2)-INDEX(L$52:Q$63,BL$3,1))</f>
        <v>343.71787083677282</v>
      </c>
      <c r="BM922" cm="1">
        <f t="array" aca="1" ref="BM922" ca="1">INDEX($D$52:$I$63,BM$3,1)+BETAINV(RAND(),INDEX($D$52:$I$63,BM$3,5),INDEX($D$52:$I$63,BM$3,6))*(INDEX($D$52:$I$63,BM$3,2)-INDEX(M$52:R$63,BM$3,1))</f>
        <v>-32.811570169136701</v>
      </c>
      <c r="BN922" cm="1">
        <f t="array" aca="1" ref="BN922" ca="1">INDEX($D$52:$I$63,BN$3,1)+BETAINV(RAND(),INDEX($D$52:$I$63,BN$3,5),INDEX($D$52:$I$63,BN$3,6))*(INDEX($D$52:$I$63,BN$3,2)-INDEX(N$52:S$63,BN$3,1))</f>
        <v>104.5579798849005</v>
      </c>
      <c r="BO922" cm="1">
        <f t="array" aca="1" ref="BO922" ca="1">INDEX($D$52:$I$63,BO$3,1)+BETAINV(RAND(),INDEX($D$52:$I$63,BO$3,5),INDEX($D$52:$I$63,BO$3,6))*(INDEX($D$52:$I$63,BO$3,2)-INDEX(O$52:T$63,BO$3,1))</f>
        <v>429.15541537161789</v>
      </c>
    </row>
    <row r="923" spans="12:67" x14ac:dyDescent="0.25">
      <c r="L923">
        <v>920</v>
      </c>
      <c r="M923" cm="1">
        <f t="array" aca="1" ref="M923" ca="1">INDEX($D$4:$I$15,M$3,1)+BETAINV(RAND(),INDEX($D$4:$I$15,M$3,5),INDEX($D$4:$I$15,M$3,6))*(INDEX($D$4:$I$15,M$3,2)-INDEX($D$4:$I$15,M$3,1))</f>
        <v>272.02870532875409</v>
      </c>
      <c r="N923" cm="1">
        <f t="array" aca="1" ref="N923" ca="1">INDEX($D$4:$I$15,N$3,1)+BETAINV(RAND(),INDEX($D$4:$I$15,N$3,5),INDEX($D$4:$I$15,N$3,6))*(INDEX($D$4:$I$15,N$3,2)-INDEX($D$4:$I$15,N$3,1))</f>
        <v>190.70462917180947</v>
      </c>
      <c r="O923" cm="1">
        <f t="array" aca="1" ref="O923" ca="1">INDEX($D$4:$I$15,O$3,1)+BETAINV(RAND(),INDEX($D$4:$I$15,O$3,5),INDEX($D$4:$I$15,O$3,6))*(INDEX($D$4:$I$15,O$3,2)-INDEX($D$4:$I$15,O$3,1))</f>
        <v>49.356115637183535</v>
      </c>
      <c r="P923" cm="1">
        <f t="array" aca="1" ref="P923" ca="1">INDEX($D$4:$I$15,P$3,1)+BETAINV(RAND(),INDEX($D$4:$I$15,P$3,5),INDEX($D$4:$I$15,P$3,6))*(INDEX($D$4:$I$15,P$3,2)-INDEX($D$4:$I$15,P$3,1))</f>
        <v>679.81541893773203</v>
      </c>
      <c r="Q923" cm="1">
        <f t="array" aca="1" ref="Q923" ca="1">INDEX($D$4:$I$15,Q$3,1)+BETAINV(RAND(),INDEX($D$4:$I$15,Q$3,5),INDEX($D$4:$I$15,Q$3,6))*(INDEX($D$4:$I$15,Q$3,2)-INDEX($D$4:$I$15,Q$3,1))</f>
        <v>162.17305398714603</v>
      </c>
      <c r="R923" cm="1">
        <f t="array" aca="1" ref="R923" ca="1">INDEX($D$4:$I$15,R$3,1)+BETAINV(RAND(),INDEX($D$4:$I$15,R$3,5),INDEX($D$4:$I$15,R$3,6))*(INDEX($D$4:$I$15,R$3,2)-INDEX($D$4:$I$15,R$3,1))</f>
        <v>466.62384451699444</v>
      </c>
      <c r="S923" cm="1">
        <f t="array" aca="1" ref="S923" ca="1">INDEX($D$4:$I$15,S$3,1)+BETAINV(RAND(),INDEX($D$4:$I$15,S$3,5),INDEX($D$4:$I$15,S$3,6))*(INDEX($D$4:$I$15,S$3,2)-INDEX($D$4:$I$15,S$3,1))</f>
        <v>765.82058133607018</v>
      </c>
      <c r="T923" cm="1">
        <f t="array" aca="1" ref="T923" ca="1">INDEX($D$4:$I$15,T$3,1)+BETAINV(RAND(),INDEX($D$4:$I$15,T$3,5),INDEX($D$4:$I$15,T$3,6))*(INDEX($D$4:$I$15,T$3,2)-INDEX($D$4:$I$15,T$3,1))</f>
        <v>744.00863352939973</v>
      </c>
      <c r="U923" cm="1">
        <f t="array" aca="1" ref="U923" ca="1">INDEX($D$4:$I$15,U$3,1)+BETAINV(RAND(),INDEX($D$4:$I$15,U$3,5),INDEX($D$4:$I$15,U$3,6))*(INDEX($D$4:$I$15,U$3,2)-INDEX($D$4:$I$15,U$3,1))</f>
        <v>263.73739156156239</v>
      </c>
      <c r="V923" cm="1">
        <f t="array" aca="1" ref="V923" ca="1">INDEX($D$4:$I$15,V$3,1)+BETAINV(RAND(),INDEX($D$4:$I$15,V$3,5),INDEX($D$4:$I$15,V$3,6))*(INDEX($D$4:$I$15,V$3,2)-INDEX($D$4:$I$15,V$3,1))</f>
        <v>117.66358847210844</v>
      </c>
      <c r="W923" cm="1">
        <f t="array" aca="1" ref="W923" ca="1">INDEX($D$4:$I$15,W$3,1)+BETAINV(RAND(),INDEX($D$4:$I$15,W$3,5),INDEX($D$4:$I$15,W$3,6))*(INDEX($D$4:$I$15,W$3,2)-INDEX($D$4:$I$15,W$3,1))</f>
        <v>317.85688885658726</v>
      </c>
      <c r="X923" cm="1">
        <f t="array" aca="1" ref="X923" ca="1">INDEX($D$4:$I$15,X$3,1)+BETAINV(RAND(),INDEX($D$4:$I$15,X$3,5),INDEX($D$4:$I$15,X$3,6))*(INDEX($D$4:$I$15,X$3,2)-INDEX($D$4:$I$15,X$3,1))</f>
        <v>1623.0941704238755</v>
      </c>
      <c r="Z923">
        <v>920</v>
      </c>
      <c r="AA923" cm="1">
        <f t="array" aca="1" ref="AA923" ca="1">INDEX($D$20:$I$31,AA$3,1)+BETAINV(RAND(),INDEX($D$20:$I$31,AA$3,5),INDEX($D$20:$I$31,AA$3,6))*(INDEX($D$20:$I$31,AA$3,2)-INDEX($D$20:$I$31,AA$3,1))</f>
        <v>102.14254541629148</v>
      </c>
      <c r="AB923" cm="1">
        <f t="array" aca="1" ref="AB923" ca="1">INDEX($D$20:$I$31,AB$3,1)+BETAINV(RAND(),INDEX($D$20:$I$31,AB$3,5),INDEX($D$20:$I$31,AB$3,6))*(INDEX($D$20:$I$31,AB$3,2)-INDEX($D$20:$I$31,AB$3,1))</f>
        <v>110.71666211499347</v>
      </c>
      <c r="AC923" cm="1">
        <f t="array" aca="1" ref="AC923" ca="1">INDEX($D$20:$I$31,AC$3,1)+BETAINV(RAND(),INDEX($D$20:$I$31,AC$3,5),INDEX($D$20:$I$31,AC$3,6))*(INDEX($D$20:$I$31,AC$3,2)-INDEX($D$20:$I$31,AC$3,1))</f>
        <v>102.91479617550861</v>
      </c>
      <c r="AD923" cm="1">
        <f t="array" aca="1" ref="AD923" ca="1">INDEX($D$20:$I$31,AD$3,1)+BETAINV(RAND(),INDEX($D$20:$I$31,AD$3,5),INDEX($D$20:$I$31,AD$3,6))*(INDEX($D$20:$I$31,AD$3,2)-INDEX($D$20:$I$31,AD$3,1))</f>
        <v>485.0299547123393</v>
      </c>
      <c r="AE923" cm="1">
        <f t="array" aca="1" ref="AE923" ca="1">INDEX($D$20:$I$31,AE$3,1)+BETAINV(RAND(),INDEX($D$20:$I$31,AE$3,5),INDEX($D$20:$I$31,AE$3,6))*(INDEX($D$20:$I$31,AE$3,2)-INDEX($D$20:$I$31,AE$3,1))</f>
        <v>270.00675058478646</v>
      </c>
      <c r="AF923" cm="1">
        <f t="array" aca="1" ref="AF923" ca="1">INDEX($D$20:$I$31,AF$3,1)+BETAINV(RAND(),INDEX($D$20:$I$31,AF$3,5),INDEX($D$20:$I$31,AF$3,6))*(INDEX($D$20:$I$31,AF$3,2)-INDEX($D$20:$I$31,AF$3,1))</f>
        <v>159.86691229221702</v>
      </c>
      <c r="AG923" cm="1">
        <f t="array" aca="1" ref="AG923" ca="1">INDEX($D$20:$I$31,AG$3,1)+BETAINV(RAND(),INDEX($D$20:$I$31,AG$3,5),INDEX($D$20:$I$31,AG$3,6))*(INDEX($D$20:$I$31,AG$3,2)-INDEX($D$20:$I$31,AG$3,1))</f>
        <v>732.05067956957134</v>
      </c>
      <c r="AH923" cm="1">
        <f t="array" aca="1" ref="AH923" ca="1">INDEX($D$20:$I$31,AH$3,1)+BETAINV(RAND(),INDEX($D$20:$I$31,AH$3,5),INDEX($D$20:$I$31,AH$3,6))*(INDEX($D$20:$I$31,AH$3,2)-INDEX($D$20:$I$31,AH$3,1))</f>
        <v>714.58889100000545</v>
      </c>
      <c r="AI923" cm="1">
        <f t="array" aca="1" ref="AI923" ca="1">INDEX($D$20:$I$31,AI$3,1)+BETAINV(RAND(),INDEX($D$20:$I$31,AI$3,5),INDEX($D$20:$I$31,AI$3,6))*(INDEX($D$20:$I$31,AI$3,2)-INDEX($D$20:$I$31,AI$3,1))</f>
        <v>455.74159591873126</v>
      </c>
      <c r="AJ923" cm="1">
        <f t="array" aca="1" ref="AJ923" ca="1">INDEX($D$20:$I$31,AJ$3,1)+BETAINV(RAND(),INDEX($D$20:$I$31,AJ$3,5),INDEX($D$20:$I$31,AJ$3,6))*(INDEX($D$20:$I$31,AJ$3,2)-INDEX($D$20:$I$31,AJ$3,1))</f>
        <v>190.85884663128752</v>
      </c>
      <c r="AK923" cm="1">
        <f t="array" aca="1" ref="AK923" ca="1">INDEX($D$20:$I$31,AK$3,1)+BETAINV(RAND(),INDEX($D$20:$I$31,AK$3,5),INDEX($D$20:$I$31,AK$3,6))*(INDEX($D$20:$I$31,AK$3,2)-INDEX($D$20:$I$31,AK$3,1))</f>
        <v>266.63238057693462</v>
      </c>
      <c r="AL923" cm="1">
        <f t="array" aca="1" ref="AL923" ca="1">INDEX($D$20:$I$31,AL$3,1)+BETAINV(RAND(),INDEX($D$20:$I$31,AL$3,5),INDEX($D$20:$I$31,AL$3,6))*(INDEX($D$20:$I$31,AL$3,2)-INDEX($D$20:$I$31,AL$3,1))</f>
        <v>387.10779684891054</v>
      </c>
      <c r="AN923">
        <v>920</v>
      </c>
      <c r="AO923" s="13" cm="1">
        <f t="array" aca="1" ref="AO923" ca="1">INDEX($D$36:$I$47,AO$3,1)+BETAINV(RAND(),INDEX($D$36:$I$47,AO$3,5),INDEX($D$36:$I$47,AO$3,6))*(INDEX($D$36:$I$47,AO$3,2)-INDEX($D$36:$I$47,AO$3,1))</f>
        <v>95.866329028194286</v>
      </c>
      <c r="AP923" s="13" cm="1">
        <f t="array" aca="1" ref="AP923" ca="1">INDEX($D$36:$I$47,AP$3,1)+BETAINV(RAND(),INDEX($D$36:$I$47,AP$3,5),INDEX($D$36:$I$47,AP$3,6))*(INDEX($D$36:$I$47,AP$3,2)-INDEX($D$36:$I$47,AP$3,1))</f>
        <v>106.20788411417969</v>
      </c>
      <c r="AQ923" s="13" cm="1">
        <f t="array" aca="1" ref="AQ923" ca="1">INDEX($D$36:$I$47,AQ$3,1)+BETAINV(RAND(),INDEX($D$36:$I$47,AQ$3,5),INDEX($D$36:$I$47,AQ$3,6))*(INDEX($D$36:$I$47,AQ$3,2)-INDEX($D$36:$I$47,AQ$3,1))</f>
        <v>189.30847950030409</v>
      </c>
      <c r="AR923" s="13" cm="1">
        <f t="array" aca="1" ref="AR923" ca="1">INDEX($D$36:$I$47,AR$3,1)+BETAINV(RAND(),INDEX($D$36:$I$47,AR$3,5),INDEX($D$36:$I$47,AR$3,6))*(INDEX($D$36:$I$47,AR$3,2)-INDEX($D$36:$I$47,AR$3,1))</f>
        <v>304.16447367957875</v>
      </c>
      <c r="AS923" s="13" cm="1">
        <f t="array" aca="1" ref="AS923" ca="1">INDEX($D$36:$I$47,AS$3,1)+BETAINV(RAND(),INDEX($D$36:$I$47,AS$3,5),INDEX($D$36:$I$47,AS$3,6))*(INDEX($D$36:$I$47,AS$3,2)-INDEX($D$36:$I$47,AS$3,1))</f>
        <v>531.07967222885225</v>
      </c>
      <c r="AT923" s="13" cm="1">
        <f t="array" aca="1" ref="AT923" ca="1">INDEX($D$36:$I$47,AT$3,1)+BETAINV(RAND(),INDEX($D$36:$I$47,AT$3,5),INDEX($D$36:$I$47,AT$3,6))*(INDEX($D$36:$I$47,AT$3,2)-INDEX($D$36:$I$47,AT$3,1))</f>
        <v>160.11130058301052</v>
      </c>
      <c r="AU923" s="13" cm="1">
        <f t="array" aca="1" ref="AU923" ca="1">INDEX($D$36:$I$47,AU$3,1)+BETAINV(RAND(),INDEX($D$36:$I$47,AU$3,5),INDEX($D$36:$I$47,AU$3,6))*(INDEX($D$36:$I$47,AU$3,2)-INDEX($D$36:$I$47,AU$3,1))</f>
        <v>321.50853057213391</v>
      </c>
      <c r="AV923" s="13" cm="1">
        <f t="array" aca="1" ref="AV923" ca="1">INDEX($D$36:$I$47,AV$3,1)+BETAINV(RAND(),INDEX($D$36:$I$47,AV$3,5),INDEX($D$36:$I$47,AV$3,6))*(INDEX($D$36:$I$47,AV$3,2)-INDEX($D$36:$I$47,AV$3,1))</f>
        <v>588.33389725408449</v>
      </c>
      <c r="AW923" s="13" cm="1">
        <f t="array" aca="1" ref="AW923" ca="1">INDEX($D$36:$I$47,AW$3,1)+BETAINV(RAND(),INDEX($D$36:$I$47,AW$3,5),INDEX($D$36:$I$47,AW$3,6))*(INDEX($D$36:$I$47,AW$3,2)-INDEX($D$36:$I$47,AW$3,1))</f>
        <v>505.26441265783171</v>
      </c>
      <c r="AX923" s="13" cm="1">
        <f t="array" aca="1" ref="AX923" ca="1">INDEX($D$36:$I$47,AX$3,1)+BETAINV(RAND(),INDEX($D$36:$I$47,AX$3,5),INDEX($D$36:$I$47,AX$3,6))*(INDEX($D$36:$I$47,AX$3,2)-INDEX($D$36:$I$47,AX$3,1))</f>
        <v>440.02112671276495</v>
      </c>
      <c r="AY923" s="13" cm="1">
        <f t="array" aca="1" ref="AY923" ca="1">INDEX($D$36:$I$47,AY$3,1)+BETAINV(RAND(),INDEX($D$36:$I$47,AY$3,5),INDEX($D$36:$I$47,AY$3,6))*(INDEX($D$36:$I$47,AY$3,2)-INDEX($D$36:$I$47,AY$3,1))</f>
        <v>139.88533836056612</v>
      </c>
      <c r="AZ923" s="13" cm="1">
        <f t="array" aca="1" ref="AZ923" ca="1">INDEX($D$36:$I$47,AZ$3,1)+BETAINV(RAND(),INDEX($D$36:$I$47,AZ$3,5),INDEX($D$36:$I$47,AZ$3,6))*(INDEX($D$36:$I$47,AZ$3,2)-INDEX($D$36:$I$47,AZ$3,1))</f>
        <v>422.28298792197165</v>
      </c>
      <c r="BC923">
        <v>920</v>
      </c>
      <c r="BD923" cm="1">
        <f t="array" aca="1" ref="BD923" ca="1">INDEX($D$52:$I$63,BD$3,1)+BETAINV(RAND(),INDEX($D$52:$I$63,BD$3,5),INDEX($D$52:$I$63,BD$3,6))*(INDEX($D$52:$I$63,BD$3,2)-INDEX(D$52:I$63,BD$3,1))</f>
        <v>62.537521918281534</v>
      </c>
      <c r="BE923" cm="1">
        <f t="array" aca="1" ref="BE923" ca="1">INDEX($D$52:$I$63,BE$3,1)+BETAINV(RAND(),INDEX($D$52:$I$63,BE$3,5),INDEX($D$52:$I$63,BE$3,6))*(INDEX($D$52:$I$63,BE$3,2)-INDEX(E$52:J$63,BE$3,1))</f>
        <v>47.52000000000001</v>
      </c>
      <c r="BF923" cm="1">
        <f t="array" aca="1" ref="BF923" ca="1">INDEX($D$52:$I$63,BF$3,1)+BETAINV(RAND(),INDEX($D$52:$I$63,BF$3,5),INDEX($D$52:$I$63,BF$3,6))*(INDEX($D$52:$I$63,BF$3,2)-INDEX(F$52:K$63,BF$3,1))</f>
        <v>36.134501847976935</v>
      </c>
      <c r="BG923" cm="1">
        <f t="array" aca="1" ref="BG923" ca="1">INDEX($D$52:$I$63,BG$3,1)+BETAINV(RAND(),INDEX($D$52:$I$63,BG$3,5),INDEX($D$52:$I$63,BG$3,6))*(INDEX($D$52:$I$63,BG$3,2)-INDEX(G$52:L$63,BG$3,1))</f>
        <v>256.9950442294064</v>
      </c>
      <c r="BH923" cm="1">
        <f t="array" aca="1" ref="BH923" ca="1">INDEX($D$52:$I$63,BH$3,1)+BETAINV(RAND(),INDEX($D$52:$I$63,BH$3,5),INDEX($D$52:$I$63,BH$3,6))*(INDEX($D$52:$I$63,BH$3,2)-INDEX(H$52:M$63,BH$3,1))</f>
        <v>270.78442054105363</v>
      </c>
      <c r="BI923" cm="1">
        <f t="array" aca="1" ref="BI923" ca="1">INDEX($D$52:$I$63,BI$3,1)+BETAINV(RAND(),INDEX($D$52:$I$63,BI$3,5),INDEX($D$52:$I$63,BI$3,6))*(INDEX($D$52:$I$63,BI$3,2)-INDEX(I$52:N$63,BI$3,1))</f>
        <v>122.19440083808558</v>
      </c>
      <c r="BJ923" cm="1">
        <f t="array" aca="1" ref="BJ923" ca="1">INDEX($D$52:$I$63,BJ$3,1)+BETAINV(RAND(),INDEX($D$52:$I$63,BJ$3,5),INDEX($D$52:$I$63,BJ$3,6))*(INDEX($D$52:$I$63,BJ$3,2)-INDEX(J$52:O$63,BJ$3,1))</f>
        <v>333.12259757127754</v>
      </c>
      <c r="BK923" cm="1">
        <f t="array" aca="1" ref="BK923" ca="1">INDEX($D$52:$I$63,BK$3,1)+BETAINV(RAND(),INDEX($D$52:$I$63,BK$3,5),INDEX($D$52:$I$63,BK$3,6))*(INDEX($D$52:$I$63,BK$3,2)-INDEX(K$52:P$63,BK$3,1))</f>
        <v>379.36950556897204</v>
      </c>
      <c r="BL923" cm="1">
        <f t="array" aca="1" ref="BL923" ca="1">INDEX($D$52:$I$63,BL$3,1)+BETAINV(RAND(),INDEX($D$52:$I$63,BL$3,5),INDEX($D$52:$I$63,BL$3,6))*(INDEX($D$52:$I$63,BL$3,2)-INDEX(L$52:Q$63,BL$3,1))</f>
        <v>366.90808358939978</v>
      </c>
      <c r="BM923" cm="1">
        <f t="array" aca="1" ref="BM923" ca="1">INDEX($D$52:$I$63,BM$3,1)+BETAINV(RAND(),INDEX($D$52:$I$63,BM$3,5),INDEX($D$52:$I$63,BM$3,6))*(INDEX($D$52:$I$63,BM$3,2)-INDEX(M$52:R$63,BM$3,1))</f>
        <v>-57.549292369785633</v>
      </c>
      <c r="BN923" cm="1">
        <f t="array" aca="1" ref="BN923" ca="1">INDEX($D$52:$I$63,BN$3,1)+BETAINV(RAND(),INDEX($D$52:$I$63,BN$3,5),INDEX($D$52:$I$63,BN$3,6))*(INDEX($D$52:$I$63,BN$3,2)-INDEX(N$52:S$63,BN$3,1))</f>
        <v>104.96309661102521</v>
      </c>
      <c r="BO923" cm="1">
        <f t="array" aca="1" ref="BO923" ca="1">INDEX($D$52:$I$63,BO$3,1)+BETAINV(RAND(),INDEX($D$52:$I$63,BO$3,5),INDEX($D$52:$I$63,BO$3,6))*(INDEX($D$52:$I$63,BO$3,2)-INDEX(O$52:T$63,BO$3,1))</f>
        <v>516.65806640734718</v>
      </c>
    </row>
    <row r="924" spans="12:67" x14ac:dyDescent="0.25">
      <c r="L924">
        <v>921</v>
      </c>
      <c r="M924" cm="1">
        <f t="array" aca="1" ref="M924" ca="1">INDEX($D$4:$I$15,M$3,1)+BETAINV(RAND(),INDEX($D$4:$I$15,M$3,5),INDEX($D$4:$I$15,M$3,6))*(INDEX($D$4:$I$15,M$3,2)-INDEX($D$4:$I$15,M$3,1))</f>
        <v>237.58686237752286</v>
      </c>
      <c r="N924" cm="1">
        <f t="array" aca="1" ref="N924" ca="1">INDEX($D$4:$I$15,N$3,1)+BETAINV(RAND(),INDEX($D$4:$I$15,N$3,5),INDEX($D$4:$I$15,N$3,6))*(INDEX($D$4:$I$15,N$3,2)-INDEX($D$4:$I$15,N$3,1))</f>
        <v>182.5935666089095</v>
      </c>
      <c r="O924" cm="1">
        <f t="array" aca="1" ref="O924" ca="1">INDEX($D$4:$I$15,O$3,1)+BETAINV(RAND(),INDEX($D$4:$I$15,O$3,5),INDEX($D$4:$I$15,O$3,6))*(INDEX($D$4:$I$15,O$3,2)-INDEX($D$4:$I$15,O$3,1))</f>
        <v>51.243264940764483</v>
      </c>
      <c r="P924" cm="1">
        <f t="array" aca="1" ref="P924" ca="1">INDEX($D$4:$I$15,P$3,1)+BETAINV(RAND(),INDEX($D$4:$I$15,P$3,5),INDEX($D$4:$I$15,P$3,6))*(INDEX($D$4:$I$15,P$3,2)-INDEX($D$4:$I$15,P$3,1))</f>
        <v>856.70589733227177</v>
      </c>
      <c r="Q924" cm="1">
        <f t="array" aca="1" ref="Q924" ca="1">INDEX($D$4:$I$15,Q$3,1)+BETAINV(RAND(),INDEX($D$4:$I$15,Q$3,5),INDEX($D$4:$I$15,Q$3,6))*(INDEX($D$4:$I$15,Q$3,2)-INDEX($D$4:$I$15,Q$3,1))</f>
        <v>149.18744389468569</v>
      </c>
      <c r="R924" cm="1">
        <f t="array" aca="1" ref="R924" ca="1">INDEX($D$4:$I$15,R$3,1)+BETAINV(RAND(),INDEX($D$4:$I$15,R$3,5),INDEX($D$4:$I$15,R$3,6))*(INDEX($D$4:$I$15,R$3,2)-INDEX($D$4:$I$15,R$3,1))</f>
        <v>577.41442265454532</v>
      </c>
      <c r="S924" cm="1">
        <f t="array" aca="1" ref="S924" ca="1">INDEX($D$4:$I$15,S$3,1)+BETAINV(RAND(),INDEX($D$4:$I$15,S$3,5),INDEX($D$4:$I$15,S$3,6))*(INDEX($D$4:$I$15,S$3,2)-INDEX($D$4:$I$15,S$3,1))</f>
        <v>746.05518671106393</v>
      </c>
      <c r="T924" cm="1">
        <f t="array" aca="1" ref="T924" ca="1">INDEX($D$4:$I$15,T$3,1)+BETAINV(RAND(),INDEX($D$4:$I$15,T$3,5),INDEX($D$4:$I$15,T$3,6))*(INDEX($D$4:$I$15,T$3,2)-INDEX($D$4:$I$15,T$3,1))</f>
        <v>827.61687644514507</v>
      </c>
      <c r="U924" cm="1">
        <f t="array" aca="1" ref="U924" ca="1">INDEX($D$4:$I$15,U$3,1)+BETAINV(RAND(),INDEX($D$4:$I$15,U$3,5),INDEX($D$4:$I$15,U$3,6))*(INDEX($D$4:$I$15,U$3,2)-INDEX($D$4:$I$15,U$3,1))</f>
        <v>276.42478244790385</v>
      </c>
      <c r="V924" cm="1">
        <f t="array" aca="1" ref="V924" ca="1">INDEX($D$4:$I$15,V$3,1)+BETAINV(RAND(),INDEX($D$4:$I$15,V$3,5),INDEX($D$4:$I$15,V$3,6))*(INDEX($D$4:$I$15,V$3,2)-INDEX($D$4:$I$15,V$3,1))</f>
        <v>103.32669798701625</v>
      </c>
      <c r="W924" cm="1">
        <f t="array" aca="1" ref="W924" ca="1">INDEX($D$4:$I$15,W$3,1)+BETAINV(RAND(),INDEX($D$4:$I$15,W$3,5),INDEX($D$4:$I$15,W$3,6))*(INDEX($D$4:$I$15,W$3,2)-INDEX($D$4:$I$15,W$3,1))</f>
        <v>351.75701633375837</v>
      </c>
      <c r="X924" cm="1">
        <f t="array" aca="1" ref="X924" ca="1">INDEX($D$4:$I$15,X$3,1)+BETAINV(RAND(),INDEX($D$4:$I$15,X$3,5),INDEX($D$4:$I$15,X$3,6))*(INDEX($D$4:$I$15,X$3,2)-INDEX($D$4:$I$15,X$3,1))</f>
        <v>1617.4390226113439</v>
      </c>
      <c r="Z924">
        <v>921</v>
      </c>
      <c r="AA924" cm="1">
        <f t="array" aca="1" ref="AA924" ca="1">INDEX($D$20:$I$31,AA$3,1)+BETAINV(RAND(),INDEX($D$20:$I$31,AA$3,5),INDEX($D$20:$I$31,AA$3,6))*(INDEX($D$20:$I$31,AA$3,2)-INDEX($D$20:$I$31,AA$3,1))</f>
        <v>100.10381400496141</v>
      </c>
      <c r="AB924" cm="1">
        <f t="array" aca="1" ref="AB924" ca="1">INDEX($D$20:$I$31,AB$3,1)+BETAINV(RAND(),INDEX($D$20:$I$31,AB$3,5),INDEX($D$20:$I$31,AB$3,6))*(INDEX($D$20:$I$31,AB$3,2)-INDEX($D$20:$I$31,AB$3,1))</f>
        <v>98.602666153118435</v>
      </c>
      <c r="AC924" cm="1">
        <f t="array" aca="1" ref="AC924" ca="1">INDEX($D$20:$I$31,AC$3,1)+BETAINV(RAND(),INDEX($D$20:$I$31,AC$3,5),INDEX($D$20:$I$31,AC$3,6))*(INDEX($D$20:$I$31,AC$3,2)-INDEX($D$20:$I$31,AC$3,1))</f>
        <v>98.819369436720024</v>
      </c>
      <c r="AD924" cm="1">
        <f t="array" aca="1" ref="AD924" ca="1">INDEX($D$20:$I$31,AD$3,1)+BETAINV(RAND(),INDEX($D$20:$I$31,AD$3,5),INDEX($D$20:$I$31,AD$3,6))*(INDEX($D$20:$I$31,AD$3,2)-INDEX($D$20:$I$31,AD$3,1))</f>
        <v>541.57134789080214</v>
      </c>
      <c r="AE924" cm="1">
        <f t="array" aca="1" ref="AE924" ca="1">INDEX($D$20:$I$31,AE$3,1)+BETAINV(RAND(),INDEX($D$20:$I$31,AE$3,5),INDEX($D$20:$I$31,AE$3,6))*(INDEX($D$20:$I$31,AE$3,2)-INDEX($D$20:$I$31,AE$3,1))</f>
        <v>261.55942449167907</v>
      </c>
      <c r="AF924" cm="1">
        <f t="array" aca="1" ref="AF924" ca="1">INDEX($D$20:$I$31,AF$3,1)+BETAINV(RAND(),INDEX($D$20:$I$31,AF$3,5),INDEX($D$20:$I$31,AF$3,6))*(INDEX($D$20:$I$31,AF$3,2)-INDEX($D$20:$I$31,AF$3,1))</f>
        <v>140.94168892450858</v>
      </c>
      <c r="AG924" cm="1">
        <f t="array" aca="1" ref="AG924" ca="1">INDEX($D$20:$I$31,AG$3,1)+BETAINV(RAND(),INDEX($D$20:$I$31,AG$3,5),INDEX($D$20:$I$31,AG$3,6))*(INDEX($D$20:$I$31,AG$3,2)-INDEX($D$20:$I$31,AG$3,1))</f>
        <v>755.30606791344167</v>
      </c>
      <c r="AH924" cm="1">
        <f t="array" aca="1" ref="AH924" ca="1">INDEX($D$20:$I$31,AH$3,1)+BETAINV(RAND(),INDEX($D$20:$I$31,AH$3,5),INDEX($D$20:$I$31,AH$3,6))*(INDEX($D$20:$I$31,AH$3,2)-INDEX($D$20:$I$31,AH$3,1))</f>
        <v>751.66783025873508</v>
      </c>
      <c r="AI924" cm="1">
        <f t="array" aca="1" ref="AI924" ca="1">INDEX($D$20:$I$31,AI$3,1)+BETAINV(RAND(),INDEX($D$20:$I$31,AI$3,5),INDEX($D$20:$I$31,AI$3,6))*(INDEX($D$20:$I$31,AI$3,2)-INDEX($D$20:$I$31,AI$3,1))</f>
        <v>375.37507460141876</v>
      </c>
      <c r="AJ924" cm="1">
        <f t="array" aca="1" ref="AJ924" ca="1">INDEX($D$20:$I$31,AJ$3,1)+BETAINV(RAND(),INDEX($D$20:$I$31,AJ$3,5),INDEX($D$20:$I$31,AJ$3,6))*(INDEX($D$20:$I$31,AJ$3,2)-INDEX($D$20:$I$31,AJ$3,1))</f>
        <v>200.42511319607976</v>
      </c>
      <c r="AK924" cm="1">
        <f t="array" aca="1" ref="AK924" ca="1">INDEX($D$20:$I$31,AK$3,1)+BETAINV(RAND(),INDEX($D$20:$I$31,AK$3,5),INDEX($D$20:$I$31,AK$3,6))*(INDEX($D$20:$I$31,AK$3,2)-INDEX($D$20:$I$31,AK$3,1))</f>
        <v>239.12141989464698</v>
      </c>
      <c r="AL924" cm="1">
        <f t="array" aca="1" ref="AL924" ca="1">INDEX($D$20:$I$31,AL$3,1)+BETAINV(RAND(),INDEX($D$20:$I$31,AL$3,5),INDEX($D$20:$I$31,AL$3,6))*(INDEX($D$20:$I$31,AL$3,2)-INDEX($D$20:$I$31,AL$3,1))</f>
        <v>411.17982485181892</v>
      </c>
      <c r="AN924">
        <v>921</v>
      </c>
      <c r="AO924" s="13" cm="1">
        <f t="array" aca="1" ref="AO924" ca="1">INDEX($D$36:$I$47,AO$3,1)+BETAINV(RAND(),INDEX($D$36:$I$47,AO$3,5),INDEX($D$36:$I$47,AO$3,6))*(INDEX($D$36:$I$47,AO$3,2)-INDEX($D$36:$I$47,AO$3,1))</f>
        <v>98.526283147291792</v>
      </c>
      <c r="AP924" s="13" cm="1">
        <f t="array" aca="1" ref="AP924" ca="1">INDEX($D$36:$I$47,AP$3,1)+BETAINV(RAND(),INDEX($D$36:$I$47,AP$3,5),INDEX($D$36:$I$47,AP$3,6))*(INDEX($D$36:$I$47,AP$3,2)-INDEX($D$36:$I$47,AP$3,1))</f>
        <v>91.404834996633909</v>
      </c>
      <c r="AQ924" s="13" cm="1">
        <f t="array" aca="1" ref="AQ924" ca="1">INDEX($D$36:$I$47,AQ$3,1)+BETAINV(RAND(),INDEX($D$36:$I$47,AQ$3,5),INDEX($D$36:$I$47,AQ$3,6))*(INDEX($D$36:$I$47,AQ$3,2)-INDEX($D$36:$I$47,AQ$3,1))</f>
        <v>212.47078582137715</v>
      </c>
      <c r="AR924" s="13" cm="1">
        <f t="array" aca="1" ref="AR924" ca="1">INDEX($D$36:$I$47,AR$3,1)+BETAINV(RAND(),INDEX($D$36:$I$47,AR$3,5),INDEX($D$36:$I$47,AR$3,6))*(INDEX($D$36:$I$47,AR$3,2)-INDEX($D$36:$I$47,AR$3,1))</f>
        <v>301.28006166917226</v>
      </c>
      <c r="AS924" s="13" cm="1">
        <f t="array" aca="1" ref="AS924" ca="1">INDEX($D$36:$I$47,AS$3,1)+BETAINV(RAND(),INDEX($D$36:$I$47,AS$3,5),INDEX($D$36:$I$47,AS$3,6))*(INDEX($D$36:$I$47,AS$3,2)-INDEX($D$36:$I$47,AS$3,1))</f>
        <v>536.60771087030946</v>
      </c>
      <c r="AT924" s="13" cm="1">
        <f t="array" aca="1" ref="AT924" ca="1">INDEX($D$36:$I$47,AT$3,1)+BETAINV(RAND(),INDEX($D$36:$I$47,AT$3,5),INDEX($D$36:$I$47,AT$3,6))*(INDEX($D$36:$I$47,AT$3,2)-INDEX($D$36:$I$47,AT$3,1))</f>
        <v>144.57407255298989</v>
      </c>
      <c r="AU924" s="13" cm="1">
        <f t="array" aca="1" ref="AU924" ca="1">INDEX($D$36:$I$47,AU$3,1)+BETAINV(RAND(),INDEX($D$36:$I$47,AU$3,5),INDEX($D$36:$I$47,AU$3,6))*(INDEX($D$36:$I$47,AU$3,2)-INDEX($D$36:$I$47,AU$3,1))</f>
        <v>341.46090109714805</v>
      </c>
      <c r="AV924" s="13" cm="1">
        <f t="array" aca="1" ref="AV924" ca="1">INDEX($D$36:$I$47,AV$3,1)+BETAINV(RAND(),INDEX($D$36:$I$47,AV$3,5),INDEX($D$36:$I$47,AV$3,6))*(INDEX($D$36:$I$47,AV$3,2)-INDEX($D$36:$I$47,AV$3,1))</f>
        <v>613.82584977591205</v>
      </c>
      <c r="AW924" s="13" cm="1">
        <f t="array" aca="1" ref="AW924" ca="1">INDEX($D$36:$I$47,AW$3,1)+BETAINV(RAND(),INDEX($D$36:$I$47,AW$3,5),INDEX($D$36:$I$47,AW$3,6))*(INDEX($D$36:$I$47,AW$3,2)-INDEX($D$36:$I$47,AW$3,1))</f>
        <v>560.6868375670299</v>
      </c>
      <c r="AX924" s="13" cm="1">
        <f t="array" aca="1" ref="AX924" ca="1">INDEX($D$36:$I$47,AX$3,1)+BETAINV(RAND(),INDEX($D$36:$I$47,AX$3,5),INDEX($D$36:$I$47,AX$3,6))*(INDEX($D$36:$I$47,AX$3,2)-INDEX($D$36:$I$47,AX$3,1))</f>
        <v>388.70865922119049</v>
      </c>
      <c r="AY924" s="13" cm="1">
        <f t="array" aca="1" ref="AY924" ca="1">INDEX($D$36:$I$47,AY$3,1)+BETAINV(RAND(),INDEX($D$36:$I$47,AY$3,5),INDEX($D$36:$I$47,AY$3,6))*(INDEX($D$36:$I$47,AY$3,2)-INDEX($D$36:$I$47,AY$3,1))</f>
        <v>169.88922077784952</v>
      </c>
      <c r="AZ924" s="13" cm="1">
        <f t="array" aca="1" ref="AZ924" ca="1">INDEX($D$36:$I$47,AZ$3,1)+BETAINV(RAND(),INDEX($D$36:$I$47,AZ$3,5),INDEX($D$36:$I$47,AZ$3,6))*(INDEX($D$36:$I$47,AZ$3,2)-INDEX($D$36:$I$47,AZ$3,1))</f>
        <v>433.90927551026027</v>
      </c>
      <c r="BC924">
        <v>921</v>
      </c>
      <c r="BD924" cm="1">
        <f t="array" aca="1" ref="BD924" ca="1">INDEX($D$52:$I$63,BD$3,1)+BETAINV(RAND(),INDEX($D$52:$I$63,BD$3,5),INDEX($D$52:$I$63,BD$3,6))*(INDEX($D$52:$I$63,BD$3,2)-INDEX(D$52:I$63,BD$3,1))</f>
        <v>59.394105391929685</v>
      </c>
      <c r="BE924" cm="1">
        <f t="array" aca="1" ref="BE924" ca="1">INDEX($D$52:$I$63,BE$3,1)+BETAINV(RAND(),INDEX($D$52:$I$63,BE$3,5),INDEX($D$52:$I$63,BE$3,6))*(INDEX($D$52:$I$63,BE$3,2)-INDEX(E$52:J$63,BE$3,1))</f>
        <v>47.52000000000001</v>
      </c>
      <c r="BF924" cm="1">
        <f t="array" aca="1" ref="BF924" ca="1">INDEX($D$52:$I$63,BF$3,1)+BETAINV(RAND(),INDEX($D$52:$I$63,BF$3,5),INDEX($D$52:$I$63,BF$3,6))*(INDEX($D$52:$I$63,BF$3,2)-INDEX(F$52:K$63,BF$3,1))</f>
        <v>35.284998809101495</v>
      </c>
      <c r="BG924" cm="1">
        <f t="array" aca="1" ref="BG924" ca="1">INDEX($D$52:$I$63,BG$3,1)+BETAINV(RAND(),INDEX($D$52:$I$63,BG$3,5),INDEX($D$52:$I$63,BG$3,6))*(INDEX($D$52:$I$63,BG$3,2)-INDEX(G$52:L$63,BG$3,1))</f>
        <v>260.21701427061362</v>
      </c>
      <c r="BH924" cm="1">
        <f t="array" aca="1" ref="BH924" ca="1">INDEX($D$52:$I$63,BH$3,1)+BETAINV(RAND(),INDEX($D$52:$I$63,BH$3,5),INDEX($D$52:$I$63,BH$3,6))*(INDEX($D$52:$I$63,BH$3,2)-INDEX(H$52:M$63,BH$3,1))</f>
        <v>288.00765074566414</v>
      </c>
      <c r="BI924" cm="1">
        <f t="array" aca="1" ref="BI924" ca="1">INDEX($D$52:$I$63,BI$3,1)+BETAINV(RAND(),INDEX($D$52:$I$63,BI$3,5),INDEX($D$52:$I$63,BI$3,6))*(INDEX($D$52:$I$63,BI$3,2)-INDEX(I$52:N$63,BI$3,1))</f>
        <v>128.46318921359904</v>
      </c>
      <c r="BJ924" cm="1">
        <f t="array" aca="1" ref="BJ924" ca="1">INDEX($D$52:$I$63,BJ$3,1)+BETAINV(RAND(),INDEX($D$52:$I$63,BJ$3,5),INDEX($D$52:$I$63,BJ$3,6))*(INDEX($D$52:$I$63,BJ$3,2)-INDEX(J$52:O$63,BJ$3,1))</f>
        <v>332.08013987737871</v>
      </c>
      <c r="BK924" cm="1">
        <f t="array" aca="1" ref="BK924" ca="1">INDEX($D$52:$I$63,BK$3,1)+BETAINV(RAND(),INDEX($D$52:$I$63,BK$3,5),INDEX($D$52:$I$63,BK$3,6))*(INDEX($D$52:$I$63,BK$3,2)-INDEX(K$52:P$63,BK$3,1))</f>
        <v>484.02896819785423</v>
      </c>
      <c r="BL924" cm="1">
        <f t="array" aca="1" ref="BL924" ca="1">INDEX($D$52:$I$63,BL$3,1)+BETAINV(RAND(),INDEX($D$52:$I$63,BL$3,5),INDEX($D$52:$I$63,BL$3,6))*(INDEX($D$52:$I$63,BL$3,2)-INDEX(L$52:Q$63,BL$3,1))</f>
        <v>349.53705281289905</v>
      </c>
      <c r="BM924" cm="1">
        <f t="array" aca="1" ref="BM924" ca="1">INDEX($D$52:$I$63,BM$3,1)+BETAINV(RAND(),INDEX($D$52:$I$63,BM$3,5),INDEX($D$52:$I$63,BM$3,6))*(INDEX($D$52:$I$63,BM$3,2)-INDEX(M$52:R$63,BM$3,1))</f>
        <v>-56.547300630666172</v>
      </c>
      <c r="BN924" cm="1">
        <f t="array" aca="1" ref="BN924" ca="1">INDEX($D$52:$I$63,BN$3,1)+BETAINV(RAND(),INDEX($D$52:$I$63,BN$3,5),INDEX($D$52:$I$63,BN$3,6))*(INDEX($D$52:$I$63,BN$3,2)-INDEX(N$52:S$63,BN$3,1))</f>
        <v>104.9611000931599</v>
      </c>
      <c r="BO924" cm="1">
        <f t="array" aca="1" ref="BO924" ca="1">INDEX($D$52:$I$63,BO$3,1)+BETAINV(RAND(),INDEX($D$52:$I$63,BO$3,5),INDEX($D$52:$I$63,BO$3,6))*(INDEX($D$52:$I$63,BO$3,2)-INDEX(O$52:T$63,BO$3,1))</f>
        <v>344.91670511414338</v>
      </c>
    </row>
    <row r="925" spans="12:67" x14ac:dyDescent="0.25">
      <c r="L925">
        <v>922</v>
      </c>
      <c r="M925" cm="1">
        <f t="array" aca="1" ref="M925" ca="1">INDEX($D$4:$I$15,M$3,1)+BETAINV(RAND(),INDEX($D$4:$I$15,M$3,5),INDEX($D$4:$I$15,M$3,6))*(INDEX($D$4:$I$15,M$3,2)-INDEX($D$4:$I$15,M$3,1))</f>
        <v>263.51104917924857</v>
      </c>
      <c r="N925" cm="1">
        <f t="array" aca="1" ref="N925" ca="1">INDEX($D$4:$I$15,N$3,1)+BETAINV(RAND(),INDEX($D$4:$I$15,N$3,5),INDEX($D$4:$I$15,N$3,6))*(INDEX($D$4:$I$15,N$3,2)-INDEX($D$4:$I$15,N$3,1))</f>
        <v>141.26203025551942</v>
      </c>
      <c r="O925" cm="1">
        <f t="array" aca="1" ref="O925" ca="1">INDEX($D$4:$I$15,O$3,1)+BETAINV(RAND(),INDEX($D$4:$I$15,O$3,5),INDEX($D$4:$I$15,O$3,6))*(INDEX($D$4:$I$15,O$3,2)-INDEX($D$4:$I$15,O$3,1))</f>
        <v>49.620058318374774</v>
      </c>
      <c r="P925" cm="1">
        <f t="array" aca="1" ref="P925" ca="1">INDEX($D$4:$I$15,P$3,1)+BETAINV(RAND(),INDEX($D$4:$I$15,P$3,5),INDEX($D$4:$I$15,P$3,6))*(INDEX($D$4:$I$15,P$3,2)-INDEX($D$4:$I$15,P$3,1))</f>
        <v>892.55149788193353</v>
      </c>
      <c r="Q925" cm="1">
        <f t="array" aca="1" ref="Q925" ca="1">INDEX($D$4:$I$15,Q$3,1)+BETAINV(RAND(),INDEX($D$4:$I$15,Q$3,5),INDEX($D$4:$I$15,Q$3,6))*(INDEX($D$4:$I$15,Q$3,2)-INDEX($D$4:$I$15,Q$3,1))</f>
        <v>160.92632337267924</v>
      </c>
      <c r="R925" cm="1">
        <f t="array" aca="1" ref="R925" ca="1">INDEX($D$4:$I$15,R$3,1)+BETAINV(RAND(),INDEX($D$4:$I$15,R$3,5),INDEX($D$4:$I$15,R$3,6))*(INDEX($D$4:$I$15,R$3,2)-INDEX($D$4:$I$15,R$3,1))</f>
        <v>517.43074610070289</v>
      </c>
      <c r="S925" cm="1">
        <f t="array" aca="1" ref="S925" ca="1">INDEX($D$4:$I$15,S$3,1)+BETAINV(RAND(),INDEX($D$4:$I$15,S$3,5),INDEX($D$4:$I$15,S$3,6))*(INDEX($D$4:$I$15,S$3,2)-INDEX($D$4:$I$15,S$3,1))</f>
        <v>697.14231973862184</v>
      </c>
      <c r="T925" cm="1">
        <f t="array" aca="1" ref="T925" ca="1">INDEX($D$4:$I$15,T$3,1)+BETAINV(RAND(),INDEX($D$4:$I$15,T$3,5),INDEX($D$4:$I$15,T$3,6))*(INDEX($D$4:$I$15,T$3,2)-INDEX($D$4:$I$15,T$3,1))</f>
        <v>743.35903603218708</v>
      </c>
      <c r="U925" cm="1">
        <f t="array" aca="1" ref="U925" ca="1">INDEX($D$4:$I$15,U$3,1)+BETAINV(RAND(),INDEX($D$4:$I$15,U$3,5),INDEX($D$4:$I$15,U$3,6))*(INDEX($D$4:$I$15,U$3,2)-INDEX($D$4:$I$15,U$3,1))</f>
        <v>314.0067174710436</v>
      </c>
      <c r="V925" cm="1">
        <f t="array" aca="1" ref="V925" ca="1">INDEX($D$4:$I$15,V$3,1)+BETAINV(RAND(),INDEX($D$4:$I$15,V$3,5),INDEX($D$4:$I$15,V$3,6))*(INDEX($D$4:$I$15,V$3,2)-INDEX($D$4:$I$15,V$3,1))</f>
        <v>94.15671107875832</v>
      </c>
      <c r="W925" cm="1">
        <f t="array" aca="1" ref="W925" ca="1">INDEX($D$4:$I$15,W$3,1)+BETAINV(RAND(),INDEX($D$4:$I$15,W$3,5),INDEX($D$4:$I$15,W$3,6))*(INDEX($D$4:$I$15,W$3,2)-INDEX($D$4:$I$15,W$3,1))</f>
        <v>312.54048059218195</v>
      </c>
      <c r="X925" cm="1">
        <f t="array" aca="1" ref="X925" ca="1">INDEX($D$4:$I$15,X$3,1)+BETAINV(RAND(),INDEX($D$4:$I$15,X$3,5),INDEX($D$4:$I$15,X$3,6))*(INDEX($D$4:$I$15,X$3,2)-INDEX($D$4:$I$15,X$3,1))</f>
        <v>1519.243784801301</v>
      </c>
      <c r="Z925">
        <v>922</v>
      </c>
      <c r="AA925" cm="1">
        <f t="array" aca="1" ref="AA925" ca="1">INDEX($D$20:$I$31,AA$3,1)+BETAINV(RAND(),INDEX($D$20:$I$31,AA$3,5),INDEX($D$20:$I$31,AA$3,6))*(INDEX($D$20:$I$31,AA$3,2)-INDEX($D$20:$I$31,AA$3,1))</f>
        <v>86.422196802849967</v>
      </c>
      <c r="AB925" cm="1">
        <f t="array" aca="1" ref="AB925" ca="1">INDEX($D$20:$I$31,AB$3,1)+BETAINV(RAND(),INDEX($D$20:$I$31,AB$3,5),INDEX($D$20:$I$31,AB$3,6))*(INDEX($D$20:$I$31,AB$3,2)-INDEX($D$20:$I$31,AB$3,1))</f>
        <v>104.93240948722158</v>
      </c>
      <c r="AC925" cm="1">
        <f t="array" aca="1" ref="AC925" ca="1">INDEX($D$20:$I$31,AC$3,1)+BETAINV(RAND(),INDEX($D$20:$I$31,AC$3,5),INDEX($D$20:$I$31,AC$3,6))*(INDEX($D$20:$I$31,AC$3,2)-INDEX($D$20:$I$31,AC$3,1))</f>
        <v>113.84154586569906</v>
      </c>
      <c r="AD925" cm="1">
        <f t="array" aca="1" ref="AD925" ca="1">INDEX($D$20:$I$31,AD$3,1)+BETAINV(RAND(),INDEX($D$20:$I$31,AD$3,5),INDEX($D$20:$I$31,AD$3,6))*(INDEX($D$20:$I$31,AD$3,2)-INDEX($D$20:$I$31,AD$3,1))</f>
        <v>495.66152093150771</v>
      </c>
      <c r="AE925" cm="1">
        <f t="array" aca="1" ref="AE925" ca="1">INDEX($D$20:$I$31,AE$3,1)+BETAINV(RAND(),INDEX($D$20:$I$31,AE$3,5),INDEX($D$20:$I$31,AE$3,6))*(INDEX($D$20:$I$31,AE$3,2)-INDEX($D$20:$I$31,AE$3,1))</f>
        <v>335.4346713610546</v>
      </c>
      <c r="AF925" cm="1">
        <f t="array" aca="1" ref="AF925" ca="1">INDEX($D$20:$I$31,AF$3,1)+BETAINV(RAND(),INDEX($D$20:$I$31,AF$3,5),INDEX($D$20:$I$31,AF$3,6))*(INDEX($D$20:$I$31,AF$3,2)-INDEX($D$20:$I$31,AF$3,1))</f>
        <v>145.11190317344085</v>
      </c>
      <c r="AG925" cm="1">
        <f t="array" aca="1" ref="AG925" ca="1">INDEX($D$20:$I$31,AG$3,1)+BETAINV(RAND(),INDEX($D$20:$I$31,AG$3,5),INDEX($D$20:$I$31,AG$3,6))*(INDEX($D$20:$I$31,AG$3,2)-INDEX($D$20:$I$31,AG$3,1))</f>
        <v>852.86034860018458</v>
      </c>
      <c r="AH925" cm="1">
        <f t="array" aca="1" ref="AH925" ca="1">INDEX($D$20:$I$31,AH$3,1)+BETAINV(RAND(),INDEX($D$20:$I$31,AH$3,5),INDEX($D$20:$I$31,AH$3,6))*(INDEX($D$20:$I$31,AH$3,2)-INDEX($D$20:$I$31,AH$3,1))</f>
        <v>767.60663138208463</v>
      </c>
      <c r="AI925" cm="1">
        <f t="array" aca="1" ref="AI925" ca="1">INDEX($D$20:$I$31,AI$3,1)+BETAINV(RAND(),INDEX($D$20:$I$31,AI$3,5),INDEX($D$20:$I$31,AI$3,6))*(INDEX($D$20:$I$31,AI$3,2)-INDEX($D$20:$I$31,AI$3,1))</f>
        <v>420.41731310994567</v>
      </c>
      <c r="AJ925" cm="1">
        <f t="array" aca="1" ref="AJ925" ca="1">INDEX($D$20:$I$31,AJ$3,1)+BETAINV(RAND(),INDEX($D$20:$I$31,AJ$3,5),INDEX($D$20:$I$31,AJ$3,6))*(INDEX($D$20:$I$31,AJ$3,2)-INDEX($D$20:$I$31,AJ$3,1))</f>
        <v>214.69054596197537</v>
      </c>
      <c r="AK925" cm="1">
        <f t="array" aca="1" ref="AK925" ca="1">INDEX($D$20:$I$31,AK$3,1)+BETAINV(RAND(),INDEX($D$20:$I$31,AK$3,5),INDEX($D$20:$I$31,AK$3,6))*(INDEX($D$20:$I$31,AK$3,2)-INDEX($D$20:$I$31,AK$3,1))</f>
        <v>247.64658499113872</v>
      </c>
      <c r="AL925" cm="1">
        <f t="array" aca="1" ref="AL925" ca="1">INDEX($D$20:$I$31,AL$3,1)+BETAINV(RAND(),INDEX($D$20:$I$31,AL$3,5),INDEX($D$20:$I$31,AL$3,6))*(INDEX($D$20:$I$31,AL$3,2)-INDEX($D$20:$I$31,AL$3,1))</f>
        <v>383.08880225004248</v>
      </c>
      <c r="AN925">
        <v>922</v>
      </c>
      <c r="AO925" s="13" cm="1">
        <f t="array" aca="1" ref="AO925" ca="1">INDEX($D$36:$I$47,AO$3,1)+BETAINV(RAND(),INDEX($D$36:$I$47,AO$3,5),INDEX($D$36:$I$47,AO$3,6))*(INDEX($D$36:$I$47,AO$3,2)-INDEX($D$36:$I$47,AO$3,1))</f>
        <v>99.779753292032112</v>
      </c>
      <c r="AP925" s="13" cm="1">
        <f t="array" aca="1" ref="AP925" ca="1">INDEX($D$36:$I$47,AP$3,1)+BETAINV(RAND(),INDEX($D$36:$I$47,AP$3,5),INDEX($D$36:$I$47,AP$3,6))*(INDEX($D$36:$I$47,AP$3,2)-INDEX($D$36:$I$47,AP$3,1))</f>
        <v>101.41295979183344</v>
      </c>
      <c r="AQ925" s="13" cm="1">
        <f t="array" aca="1" ref="AQ925" ca="1">INDEX($D$36:$I$47,AQ$3,1)+BETAINV(RAND(),INDEX($D$36:$I$47,AQ$3,5),INDEX($D$36:$I$47,AQ$3,6))*(INDEX($D$36:$I$47,AQ$3,2)-INDEX($D$36:$I$47,AQ$3,1))</f>
        <v>196.99639625944636</v>
      </c>
      <c r="AR925" s="13" cm="1">
        <f t="array" aca="1" ref="AR925" ca="1">INDEX($D$36:$I$47,AR$3,1)+BETAINV(RAND(),INDEX($D$36:$I$47,AR$3,5),INDEX($D$36:$I$47,AR$3,6))*(INDEX($D$36:$I$47,AR$3,2)-INDEX($D$36:$I$47,AR$3,1))</f>
        <v>352.12715132510016</v>
      </c>
      <c r="AS925" s="13" cm="1">
        <f t="array" aca="1" ref="AS925" ca="1">INDEX($D$36:$I$47,AS$3,1)+BETAINV(RAND(),INDEX($D$36:$I$47,AS$3,5),INDEX($D$36:$I$47,AS$3,6))*(INDEX($D$36:$I$47,AS$3,2)-INDEX($D$36:$I$47,AS$3,1))</f>
        <v>573.24545184303759</v>
      </c>
      <c r="AT925" s="13" cm="1">
        <f t="array" aca="1" ref="AT925" ca="1">INDEX($D$36:$I$47,AT$3,1)+BETAINV(RAND(),INDEX($D$36:$I$47,AT$3,5),INDEX($D$36:$I$47,AT$3,6))*(INDEX($D$36:$I$47,AT$3,2)-INDEX($D$36:$I$47,AT$3,1))</f>
        <v>150.37776592245876</v>
      </c>
      <c r="AU925" s="13" cm="1">
        <f t="array" aca="1" ref="AU925" ca="1">INDEX($D$36:$I$47,AU$3,1)+BETAINV(RAND(),INDEX($D$36:$I$47,AU$3,5),INDEX($D$36:$I$47,AU$3,6))*(INDEX($D$36:$I$47,AU$3,2)-INDEX($D$36:$I$47,AU$3,1))</f>
        <v>314.57943389111432</v>
      </c>
      <c r="AV925" s="13" cm="1">
        <f t="array" aca="1" ref="AV925" ca="1">INDEX($D$36:$I$47,AV$3,1)+BETAINV(RAND(),INDEX($D$36:$I$47,AV$3,5),INDEX($D$36:$I$47,AV$3,6))*(INDEX($D$36:$I$47,AV$3,2)-INDEX($D$36:$I$47,AV$3,1))</f>
        <v>582.92149618171425</v>
      </c>
      <c r="AW925" s="13" cm="1">
        <f t="array" aca="1" ref="AW925" ca="1">INDEX($D$36:$I$47,AW$3,1)+BETAINV(RAND(),INDEX($D$36:$I$47,AW$3,5),INDEX($D$36:$I$47,AW$3,6))*(INDEX($D$36:$I$47,AW$3,2)-INDEX($D$36:$I$47,AW$3,1))</f>
        <v>480.74128553984616</v>
      </c>
      <c r="AX925" s="13" cm="1">
        <f t="array" aca="1" ref="AX925" ca="1">INDEX($D$36:$I$47,AX$3,1)+BETAINV(RAND(),INDEX($D$36:$I$47,AX$3,5),INDEX($D$36:$I$47,AX$3,6))*(INDEX($D$36:$I$47,AX$3,2)-INDEX($D$36:$I$47,AX$3,1))</f>
        <v>434.50056284159336</v>
      </c>
      <c r="AY925" s="13" cm="1">
        <f t="array" aca="1" ref="AY925" ca="1">INDEX($D$36:$I$47,AY$3,1)+BETAINV(RAND(),INDEX($D$36:$I$47,AY$3,5),INDEX($D$36:$I$47,AY$3,6))*(INDEX($D$36:$I$47,AY$3,2)-INDEX($D$36:$I$47,AY$3,1))</f>
        <v>170.78458710494647</v>
      </c>
      <c r="AZ925" s="13" cm="1">
        <f t="array" aca="1" ref="AZ925" ca="1">INDEX($D$36:$I$47,AZ$3,1)+BETAINV(RAND(),INDEX($D$36:$I$47,AZ$3,5),INDEX($D$36:$I$47,AZ$3,6))*(INDEX($D$36:$I$47,AZ$3,2)-INDEX($D$36:$I$47,AZ$3,1))</f>
        <v>395.60913655642764</v>
      </c>
      <c r="BC925">
        <v>922</v>
      </c>
      <c r="BD925" cm="1">
        <f t="array" aca="1" ref="BD925" ca="1">INDEX($D$52:$I$63,BD$3,1)+BETAINV(RAND(),INDEX($D$52:$I$63,BD$3,5),INDEX($D$52:$I$63,BD$3,6))*(INDEX($D$52:$I$63,BD$3,2)-INDEX(D$52:I$63,BD$3,1))</f>
        <v>56.267882713279086</v>
      </c>
      <c r="BE925" cm="1">
        <f t="array" aca="1" ref="BE925" ca="1">INDEX($D$52:$I$63,BE$3,1)+BETAINV(RAND(),INDEX($D$52:$I$63,BE$3,5),INDEX($D$52:$I$63,BE$3,6))*(INDEX($D$52:$I$63,BE$3,2)-INDEX(E$52:J$63,BE$3,1))</f>
        <v>47.52000000000001</v>
      </c>
      <c r="BF925" cm="1">
        <f t="array" aca="1" ref="BF925" ca="1">INDEX($D$52:$I$63,BF$3,1)+BETAINV(RAND(),INDEX($D$52:$I$63,BF$3,5),INDEX($D$52:$I$63,BF$3,6))*(INDEX($D$52:$I$63,BF$3,2)-INDEX(F$52:K$63,BF$3,1))</f>
        <v>32.736529302531018</v>
      </c>
      <c r="BG925" cm="1">
        <f t="array" aca="1" ref="BG925" ca="1">INDEX($D$52:$I$63,BG$3,1)+BETAINV(RAND(),INDEX($D$52:$I$63,BG$3,5),INDEX($D$52:$I$63,BG$3,6))*(INDEX($D$52:$I$63,BG$3,2)-INDEX(G$52:L$63,BG$3,1))</f>
        <v>272.22407815184863</v>
      </c>
      <c r="BH925" cm="1">
        <f t="array" aca="1" ref="BH925" ca="1">INDEX($D$52:$I$63,BH$3,1)+BETAINV(RAND(),INDEX($D$52:$I$63,BH$3,5),INDEX($D$52:$I$63,BH$3,6))*(INDEX($D$52:$I$63,BH$3,2)-INDEX(H$52:M$63,BH$3,1))</f>
        <v>230.69371042394215</v>
      </c>
      <c r="BI925" cm="1">
        <f t="array" aca="1" ref="BI925" ca="1">INDEX($D$52:$I$63,BI$3,1)+BETAINV(RAND(),INDEX($D$52:$I$63,BI$3,5),INDEX($D$52:$I$63,BI$3,6))*(INDEX($D$52:$I$63,BI$3,2)-INDEX(I$52:N$63,BI$3,1))</f>
        <v>151.73258934283632</v>
      </c>
      <c r="BJ925" cm="1">
        <f t="array" aca="1" ref="BJ925" ca="1">INDEX($D$52:$I$63,BJ$3,1)+BETAINV(RAND(),INDEX($D$52:$I$63,BJ$3,5),INDEX($D$52:$I$63,BJ$3,6))*(INDEX($D$52:$I$63,BJ$3,2)-INDEX(J$52:O$63,BJ$3,1))</f>
        <v>333.70861693236526</v>
      </c>
      <c r="BK925" cm="1">
        <f t="array" aca="1" ref="BK925" ca="1">INDEX($D$52:$I$63,BK$3,1)+BETAINV(RAND(),INDEX($D$52:$I$63,BK$3,5),INDEX($D$52:$I$63,BK$3,6))*(INDEX($D$52:$I$63,BK$3,2)-INDEX(K$52:P$63,BK$3,1))</f>
        <v>387.55104134483918</v>
      </c>
      <c r="BL925" cm="1">
        <f t="array" aca="1" ref="BL925" ca="1">INDEX($D$52:$I$63,BL$3,1)+BETAINV(RAND(),INDEX($D$52:$I$63,BL$3,5),INDEX($D$52:$I$63,BL$3,6))*(INDEX($D$52:$I$63,BL$3,2)-INDEX(L$52:Q$63,BL$3,1))</f>
        <v>292.5275783929597</v>
      </c>
      <c r="BM925" cm="1">
        <f t="array" aca="1" ref="BM925" ca="1">INDEX($D$52:$I$63,BM$3,1)+BETAINV(RAND(),INDEX($D$52:$I$63,BM$3,5),INDEX($D$52:$I$63,BM$3,6))*(INDEX($D$52:$I$63,BM$3,2)-INDEX(M$52:R$63,BM$3,1))</f>
        <v>-6.2823495757509704</v>
      </c>
      <c r="BN925" cm="1">
        <f t="array" aca="1" ref="BN925" ca="1">INDEX($D$52:$I$63,BN$3,1)+BETAINV(RAND(),INDEX($D$52:$I$63,BN$3,5),INDEX($D$52:$I$63,BN$3,6))*(INDEX($D$52:$I$63,BN$3,2)-INDEX(N$52:S$63,BN$3,1))</f>
        <v>104.87176375609428</v>
      </c>
      <c r="BO925" cm="1">
        <f t="array" aca="1" ref="BO925" ca="1">INDEX($D$52:$I$63,BO$3,1)+BETAINV(RAND(),INDEX($D$52:$I$63,BO$3,5),INDEX($D$52:$I$63,BO$3,6))*(INDEX($D$52:$I$63,BO$3,2)-INDEX(O$52:T$63,BO$3,1))</f>
        <v>374.46246624099831</v>
      </c>
    </row>
    <row r="926" spans="12:67" x14ac:dyDescent="0.25">
      <c r="L926">
        <v>923</v>
      </c>
      <c r="M926" cm="1">
        <f t="array" aca="1" ref="M926" ca="1">INDEX($D$4:$I$15,M$3,1)+BETAINV(RAND(),INDEX($D$4:$I$15,M$3,5),INDEX($D$4:$I$15,M$3,6))*(INDEX($D$4:$I$15,M$3,2)-INDEX($D$4:$I$15,M$3,1))</f>
        <v>263.58995183856712</v>
      </c>
      <c r="N926" cm="1">
        <f t="array" aca="1" ref="N926" ca="1">INDEX($D$4:$I$15,N$3,1)+BETAINV(RAND(),INDEX($D$4:$I$15,N$3,5),INDEX($D$4:$I$15,N$3,6))*(INDEX($D$4:$I$15,N$3,2)-INDEX($D$4:$I$15,N$3,1))</f>
        <v>199.48948750513244</v>
      </c>
      <c r="O926" cm="1">
        <f t="array" aca="1" ref="O926" ca="1">INDEX($D$4:$I$15,O$3,1)+BETAINV(RAND(),INDEX($D$4:$I$15,O$3,5),INDEX($D$4:$I$15,O$3,6))*(INDEX($D$4:$I$15,O$3,2)-INDEX($D$4:$I$15,O$3,1))</f>
        <v>47.024017918583993</v>
      </c>
      <c r="P926" cm="1">
        <f t="array" aca="1" ref="P926" ca="1">INDEX($D$4:$I$15,P$3,1)+BETAINV(RAND(),INDEX($D$4:$I$15,P$3,5),INDEX($D$4:$I$15,P$3,6))*(INDEX($D$4:$I$15,P$3,2)-INDEX($D$4:$I$15,P$3,1))</f>
        <v>804.38573532902183</v>
      </c>
      <c r="Q926" cm="1">
        <f t="array" aca="1" ref="Q926" ca="1">INDEX($D$4:$I$15,Q$3,1)+BETAINV(RAND(),INDEX($D$4:$I$15,Q$3,5),INDEX($D$4:$I$15,Q$3,6))*(INDEX($D$4:$I$15,Q$3,2)-INDEX($D$4:$I$15,Q$3,1))</f>
        <v>140.67973570171387</v>
      </c>
      <c r="R926" cm="1">
        <f t="array" aca="1" ref="R926" ca="1">INDEX($D$4:$I$15,R$3,1)+BETAINV(RAND(),INDEX($D$4:$I$15,R$3,5),INDEX($D$4:$I$15,R$3,6))*(INDEX($D$4:$I$15,R$3,2)-INDEX($D$4:$I$15,R$3,1))</f>
        <v>540.12362986938012</v>
      </c>
      <c r="S926" cm="1">
        <f t="array" aca="1" ref="S926" ca="1">INDEX($D$4:$I$15,S$3,1)+BETAINV(RAND(),INDEX($D$4:$I$15,S$3,5),INDEX($D$4:$I$15,S$3,6))*(INDEX($D$4:$I$15,S$3,2)-INDEX($D$4:$I$15,S$3,1))</f>
        <v>793.35696042943414</v>
      </c>
      <c r="T926" cm="1">
        <f t="array" aca="1" ref="T926" ca="1">INDEX($D$4:$I$15,T$3,1)+BETAINV(RAND(),INDEX($D$4:$I$15,T$3,5),INDEX($D$4:$I$15,T$3,6))*(INDEX($D$4:$I$15,T$3,2)-INDEX($D$4:$I$15,T$3,1))</f>
        <v>892.37157923972381</v>
      </c>
      <c r="U926" cm="1">
        <f t="array" aca="1" ref="U926" ca="1">INDEX($D$4:$I$15,U$3,1)+BETAINV(RAND(),INDEX($D$4:$I$15,U$3,5),INDEX($D$4:$I$15,U$3,6))*(INDEX($D$4:$I$15,U$3,2)-INDEX($D$4:$I$15,U$3,1))</f>
        <v>258.60217873211036</v>
      </c>
      <c r="V926" cm="1">
        <f t="array" aca="1" ref="V926" ca="1">INDEX($D$4:$I$15,V$3,1)+BETAINV(RAND(),INDEX($D$4:$I$15,V$3,5),INDEX($D$4:$I$15,V$3,6))*(INDEX($D$4:$I$15,V$3,2)-INDEX($D$4:$I$15,V$3,1))</f>
        <v>103.47833229760815</v>
      </c>
      <c r="W926" cm="1">
        <f t="array" aca="1" ref="W926" ca="1">INDEX($D$4:$I$15,W$3,1)+BETAINV(RAND(),INDEX($D$4:$I$15,W$3,5),INDEX($D$4:$I$15,W$3,6))*(INDEX($D$4:$I$15,W$3,2)-INDEX($D$4:$I$15,W$3,1))</f>
        <v>332.06925453473605</v>
      </c>
      <c r="X926" cm="1">
        <f t="array" aca="1" ref="X926" ca="1">INDEX($D$4:$I$15,X$3,1)+BETAINV(RAND(),INDEX($D$4:$I$15,X$3,5),INDEX($D$4:$I$15,X$3,6))*(INDEX($D$4:$I$15,X$3,2)-INDEX($D$4:$I$15,X$3,1))</f>
        <v>1559.7899805833722</v>
      </c>
      <c r="Z926">
        <v>923</v>
      </c>
      <c r="AA926" cm="1">
        <f t="array" aca="1" ref="AA926" ca="1">INDEX($D$20:$I$31,AA$3,1)+BETAINV(RAND(),INDEX($D$20:$I$31,AA$3,5),INDEX($D$20:$I$31,AA$3,6))*(INDEX($D$20:$I$31,AA$3,2)-INDEX($D$20:$I$31,AA$3,1))</f>
        <v>117.30159265960356</v>
      </c>
      <c r="AB926" cm="1">
        <f t="array" aca="1" ref="AB926" ca="1">INDEX($D$20:$I$31,AB$3,1)+BETAINV(RAND(),INDEX($D$20:$I$31,AB$3,5),INDEX($D$20:$I$31,AB$3,6))*(INDEX($D$20:$I$31,AB$3,2)-INDEX($D$20:$I$31,AB$3,1))</f>
        <v>91.917585280744291</v>
      </c>
      <c r="AC926" cm="1">
        <f t="array" aca="1" ref="AC926" ca="1">INDEX($D$20:$I$31,AC$3,1)+BETAINV(RAND(),INDEX($D$20:$I$31,AC$3,5),INDEX($D$20:$I$31,AC$3,6))*(INDEX($D$20:$I$31,AC$3,2)-INDEX($D$20:$I$31,AC$3,1))</f>
        <v>98.997910311314811</v>
      </c>
      <c r="AD926" cm="1">
        <f t="array" aca="1" ref="AD926" ca="1">INDEX($D$20:$I$31,AD$3,1)+BETAINV(RAND(),INDEX($D$20:$I$31,AD$3,5),INDEX($D$20:$I$31,AD$3,6))*(INDEX($D$20:$I$31,AD$3,2)-INDEX($D$20:$I$31,AD$3,1))</f>
        <v>517.81274561135149</v>
      </c>
      <c r="AE926" cm="1">
        <f t="array" aca="1" ref="AE926" ca="1">INDEX($D$20:$I$31,AE$3,1)+BETAINV(RAND(),INDEX($D$20:$I$31,AE$3,5),INDEX($D$20:$I$31,AE$3,6))*(INDEX($D$20:$I$31,AE$3,2)-INDEX($D$20:$I$31,AE$3,1))</f>
        <v>297.89637984740705</v>
      </c>
      <c r="AF926" cm="1">
        <f t="array" aca="1" ref="AF926" ca="1">INDEX($D$20:$I$31,AF$3,1)+BETAINV(RAND(),INDEX($D$20:$I$31,AF$3,5),INDEX($D$20:$I$31,AF$3,6))*(INDEX($D$20:$I$31,AF$3,2)-INDEX($D$20:$I$31,AF$3,1))</f>
        <v>146.98523208698651</v>
      </c>
      <c r="AG926" cm="1">
        <f t="array" aca="1" ref="AG926" ca="1">INDEX($D$20:$I$31,AG$3,1)+BETAINV(RAND(),INDEX($D$20:$I$31,AG$3,5),INDEX($D$20:$I$31,AG$3,6))*(INDEX($D$20:$I$31,AG$3,2)-INDEX($D$20:$I$31,AG$3,1))</f>
        <v>932.30320794625754</v>
      </c>
      <c r="AH926" cm="1">
        <f t="array" aca="1" ref="AH926" ca="1">INDEX($D$20:$I$31,AH$3,1)+BETAINV(RAND(),INDEX($D$20:$I$31,AH$3,5),INDEX($D$20:$I$31,AH$3,6))*(INDEX($D$20:$I$31,AH$3,2)-INDEX($D$20:$I$31,AH$3,1))</f>
        <v>604.72012153258208</v>
      </c>
      <c r="AI926" cm="1">
        <f t="array" aca="1" ref="AI926" ca="1">INDEX($D$20:$I$31,AI$3,1)+BETAINV(RAND(),INDEX($D$20:$I$31,AI$3,5),INDEX($D$20:$I$31,AI$3,6))*(INDEX($D$20:$I$31,AI$3,2)-INDEX($D$20:$I$31,AI$3,1))</f>
        <v>454.28707972767438</v>
      </c>
      <c r="AJ926" cm="1">
        <f t="array" aca="1" ref="AJ926" ca="1">INDEX($D$20:$I$31,AJ$3,1)+BETAINV(RAND(),INDEX($D$20:$I$31,AJ$3,5),INDEX($D$20:$I$31,AJ$3,6))*(INDEX($D$20:$I$31,AJ$3,2)-INDEX($D$20:$I$31,AJ$3,1))</f>
        <v>178.04542059858301</v>
      </c>
      <c r="AK926" cm="1">
        <f t="array" aca="1" ref="AK926" ca="1">INDEX($D$20:$I$31,AK$3,1)+BETAINV(RAND(),INDEX($D$20:$I$31,AK$3,5),INDEX($D$20:$I$31,AK$3,6))*(INDEX($D$20:$I$31,AK$3,2)-INDEX($D$20:$I$31,AK$3,1))</f>
        <v>287.93141556863225</v>
      </c>
      <c r="AL926" cm="1">
        <f t="array" aca="1" ref="AL926" ca="1">INDEX($D$20:$I$31,AL$3,1)+BETAINV(RAND(),INDEX($D$20:$I$31,AL$3,5),INDEX($D$20:$I$31,AL$3,6))*(INDEX($D$20:$I$31,AL$3,2)-INDEX($D$20:$I$31,AL$3,1))</f>
        <v>465.38001886666444</v>
      </c>
      <c r="AN926">
        <v>923</v>
      </c>
      <c r="AO926" s="13" cm="1">
        <f t="array" aca="1" ref="AO926" ca="1">INDEX($D$36:$I$47,AO$3,1)+BETAINV(RAND(),INDEX($D$36:$I$47,AO$3,5),INDEX($D$36:$I$47,AO$3,6))*(INDEX($D$36:$I$47,AO$3,2)-INDEX($D$36:$I$47,AO$3,1))</f>
        <v>103.40265571536084</v>
      </c>
      <c r="AP926" s="13" cm="1">
        <f t="array" aca="1" ref="AP926" ca="1">INDEX($D$36:$I$47,AP$3,1)+BETAINV(RAND(),INDEX($D$36:$I$47,AP$3,5),INDEX($D$36:$I$47,AP$3,6))*(INDEX($D$36:$I$47,AP$3,2)-INDEX($D$36:$I$47,AP$3,1))</f>
        <v>88.340927221364183</v>
      </c>
      <c r="AQ926" s="13" cm="1">
        <f t="array" aca="1" ref="AQ926" ca="1">INDEX($D$36:$I$47,AQ$3,1)+BETAINV(RAND(),INDEX($D$36:$I$47,AQ$3,5),INDEX($D$36:$I$47,AQ$3,6))*(INDEX($D$36:$I$47,AQ$3,2)-INDEX($D$36:$I$47,AQ$3,1))</f>
        <v>215.67215522695889</v>
      </c>
      <c r="AR926" s="13" cm="1">
        <f t="array" aca="1" ref="AR926" ca="1">INDEX($D$36:$I$47,AR$3,1)+BETAINV(RAND(),INDEX($D$36:$I$47,AR$3,5),INDEX($D$36:$I$47,AR$3,6))*(INDEX($D$36:$I$47,AR$3,2)-INDEX($D$36:$I$47,AR$3,1))</f>
        <v>272.12426724219392</v>
      </c>
      <c r="AS926" s="13" cm="1">
        <f t="array" aca="1" ref="AS926" ca="1">INDEX($D$36:$I$47,AS$3,1)+BETAINV(RAND(),INDEX($D$36:$I$47,AS$3,5),INDEX($D$36:$I$47,AS$3,6))*(INDEX($D$36:$I$47,AS$3,2)-INDEX($D$36:$I$47,AS$3,1))</f>
        <v>699.08146001976831</v>
      </c>
      <c r="AT926" s="13" cm="1">
        <f t="array" aca="1" ref="AT926" ca="1">INDEX($D$36:$I$47,AT$3,1)+BETAINV(RAND(),INDEX($D$36:$I$47,AT$3,5),INDEX($D$36:$I$47,AT$3,6))*(INDEX($D$36:$I$47,AT$3,2)-INDEX($D$36:$I$47,AT$3,1))</f>
        <v>135.50444966040837</v>
      </c>
      <c r="AU926" s="13" cm="1">
        <f t="array" aca="1" ref="AU926" ca="1">INDEX($D$36:$I$47,AU$3,1)+BETAINV(RAND(),INDEX($D$36:$I$47,AU$3,5),INDEX($D$36:$I$47,AU$3,6))*(INDEX($D$36:$I$47,AU$3,2)-INDEX($D$36:$I$47,AU$3,1))</f>
        <v>375.78075948453784</v>
      </c>
      <c r="AV926" s="13" cm="1">
        <f t="array" aca="1" ref="AV926" ca="1">INDEX($D$36:$I$47,AV$3,1)+BETAINV(RAND(),INDEX($D$36:$I$47,AV$3,5),INDEX($D$36:$I$47,AV$3,6))*(INDEX($D$36:$I$47,AV$3,2)-INDEX($D$36:$I$47,AV$3,1))</f>
        <v>563.5752772094279</v>
      </c>
      <c r="AW926" s="13" cm="1">
        <f t="array" aca="1" ref="AW926" ca="1">INDEX($D$36:$I$47,AW$3,1)+BETAINV(RAND(),INDEX($D$36:$I$47,AW$3,5),INDEX($D$36:$I$47,AW$3,6))*(INDEX($D$36:$I$47,AW$3,2)-INDEX($D$36:$I$47,AW$3,1))</f>
        <v>535.3465615981662</v>
      </c>
      <c r="AX926" s="13" cm="1">
        <f t="array" aca="1" ref="AX926" ca="1">INDEX($D$36:$I$47,AX$3,1)+BETAINV(RAND(),INDEX($D$36:$I$47,AX$3,5),INDEX($D$36:$I$47,AX$3,6))*(INDEX($D$36:$I$47,AX$3,2)-INDEX($D$36:$I$47,AX$3,1))</f>
        <v>413.54868377630032</v>
      </c>
      <c r="AY926" s="13" cm="1">
        <f t="array" aca="1" ref="AY926" ca="1">INDEX($D$36:$I$47,AY$3,1)+BETAINV(RAND(),INDEX($D$36:$I$47,AY$3,5),INDEX($D$36:$I$47,AY$3,6))*(INDEX($D$36:$I$47,AY$3,2)-INDEX($D$36:$I$47,AY$3,1))</f>
        <v>137.64111688216425</v>
      </c>
      <c r="AZ926" s="13" cm="1">
        <f t="array" aca="1" ref="AZ926" ca="1">INDEX($D$36:$I$47,AZ$3,1)+BETAINV(RAND(),INDEX($D$36:$I$47,AZ$3,5),INDEX($D$36:$I$47,AZ$3,6))*(INDEX($D$36:$I$47,AZ$3,2)-INDEX($D$36:$I$47,AZ$3,1))</f>
        <v>400.57428246499006</v>
      </c>
      <c r="BC926">
        <v>923</v>
      </c>
      <c r="BD926" cm="1">
        <f t="array" aca="1" ref="BD926" ca="1">INDEX($D$52:$I$63,BD$3,1)+BETAINV(RAND(),INDEX($D$52:$I$63,BD$3,5),INDEX($D$52:$I$63,BD$3,6))*(INDEX($D$52:$I$63,BD$3,2)-INDEX(D$52:I$63,BD$3,1))</f>
        <v>60.784715106113254</v>
      </c>
      <c r="BE926" cm="1">
        <f t="array" aca="1" ref="BE926" ca="1">INDEX($D$52:$I$63,BE$3,1)+BETAINV(RAND(),INDEX($D$52:$I$63,BE$3,5),INDEX($D$52:$I$63,BE$3,6))*(INDEX($D$52:$I$63,BE$3,2)-INDEX(E$52:J$63,BE$3,1))</f>
        <v>47.52000000000001</v>
      </c>
      <c r="BF926" cm="1">
        <f t="array" aca="1" ref="BF926" ca="1">INDEX($D$52:$I$63,BF$3,1)+BETAINV(RAND(),INDEX($D$52:$I$63,BF$3,5),INDEX($D$52:$I$63,BF$3,6))*(INDEX($D$52:$I$63,BF$3,2)-INDEX(F$52:K$63,BF$3,1))</f>
        <v>34.083573031003397</v>
      </c>
      <c r="BG926" cm="1">
        <f t="array" aca="1" ref="BG926" ca="1">INDEX($D$52:$I$63,BG$3,1)+BETAINV(RAND(),INDEX($D$52:$I$63,BG$3,5),INDEX($D$52:$I$63,BG$3,6))*(INDEX($D$52:$I$63,BG$3,2)-INDEX(G$52:L$63,BG$3,1))</f>
        <v>261.65408385021391</v>
      </c>
      <c r="BH926" cm="1">
        <f t="array" aca="1" ref="BH926" ca="1">INDEX($D$52:$I$63,BH$3,1)+BETAINV(RAND(),INDEX($D$52:$I$63,BH$3,5),INDEX($D$52:$I$63,BH$3,6))*(INDEX($D$52:$I$63,BH$3,2)-INDEX(H$52:M$63,BH$3,1))</f>
        <v>259.25454172585989</v>
      </c>
      <c r="BI926" cm="1">
        <f t="array" aca="1" ref="BI926" ca="1">INDEX($D$52:$I$63,BI$3,1)+BETAINV(RAND(),INDEX($D$52:$I$63,BI$3,5),INDEX($D$52:$I$63,BI$3,6))*(INDEX($D$52:$I$63,BI$3,2)-INDEX(I$52:N$63,BI$3,1))</f>
        <v>122.85428501572854</v>
      </c>
      <c r="BJ926" cm="1">
        <f t="array" aca="1" ref="BJ926" ca="1">INDEX($D$52:$I$63,BJ$3,1)+BETAINV(RAND(),INDEX($D$52:$I$63,BJ$3,5),INDEX($D$52:$I$63,BJ$3,6))*(INDEX($D$52:$I$63,BJ$3,2)-INDEX(J$52:O$63,BJ$3,1))</f>
        <v>332.2227966393184</v>
      </c>
      <c r="BK926" cm="1">
        <f t="array" aca="1" ref="BK926" ca="1">INDEX($D$52:$I$63,BK$3,1)+BETAINV(RAND(),INDEX($D$52:$I$63,BK$3,5),INDEX($D$52:$I$63,BK$3,6))*(INDEX($D$52:$I$63,BK$3,2)-INDEX(K$52:P$63,BK$3,1))</f>
        <v>460.16035969838481</v>
      </c>
      <c r="BL926" cm="1">
        <f t="array" aca="1" ref="BL926" ca="1">INDEX($D$52:$I$63,BL$3,1)+BETAINV(RAND(),INDEX($D$52:$I$63,BL$3,5),INDEX($D$52:$I$63,BL$3,6))*(INDEX($D$52:$I$63,BL$3,2)-INDEX(L$52:Q$63,BL$3,1))</f>
        <v>266.3221803806552</v>
      </c>
      <c r="BM926" cm="1">
        <f t="array" aca="1" ref="BM926" ca="1">INDEX($D$52:$I$63,BM$3,1)+BETAINV(RAND(),INDEX($D$52:$I$63,BM$3,5),INDEX($D$52:$I$63,BM$3,6))*(INDEX($D$52:$I$63,BM$3,2)-INDEX(M$52:R$63,BM$3,1))</f>
        <v>5.745798149136661</v>
      </c>
      <c r="BN926" cm="1">
        <f t="array" aca="1" ref="BN926" ca="1">INDEX($D$52:$I$63,BN$3,1)+BETAINV(RAND(),INDEX($D$52:$I$63,BN$3,5),INDEX($D$52:$I$63,BN$3,6))*(INDEX($D$52:$I$63,BN$3,2)-INDEX(N$52:S$63,BN$3,1))</f>
        <v>105.0880166026913</v>
      </c>
      <c r="BO926" cm="1">
        <f t="array" aca="1" ref="BO926" ca="1">INDEX($D$52:$I$63,BO$3,1)+BETAINV(RAND(),INDEX($D$52:$I$63,BO$3,5),INDEX($D$52:$I$63,BO$3,6))*(INDEX($D$52:$I$63,BO$3,2)-INDEX(O$52:T$63,BO$3,1))</f>
        <v>458.39122167075931</v>
      </c>
    </row>
    <row r="927" spans="12:67" x14ac:dyDescent="0.25">
      <c r="L927">
        <v>924</v>
      </c>
      <c r="M927" cm="1">
        <f t="array" aca="1" ref="M927" ca="1">INDEX($D$4:$I$15,M$3,1)+BETAINV(RAND(),INDEX($D$4:$I$15,M$3,5),INDEX($D$4:$I$15,M$3,6))*(INDEX($D$4:$I$15,M$3,2)-INDEX($D$4:$I$15,M$3,1))</f>
        <v>230.91561672144309</v>
      </c>
      <c r="N927" cm="1">
        <f t="array" aca="1" ref="N927" ca="1">INDEX($D$4:$I$15,N$3,1)+BETAINV(RAND(),INDEX($D$4:$I$15,N$3,5),INDEX($D$4:$I$15,N$3,6))*(INDEX($D$4:$I$15,N$3,2)-INDEX($D$4:$I$15,N$3,1))</f>
        <v>150.2508121661906</v>
      </c>
      <c r="O927" cm="1">
        <f t="array" aca="1" ref="O927" ca="1">INDEX($D$4:$I$15,O$3,1)+BETAINV(RAND(),INDEX($D$4:$I$15,O$3,5),INDEX($D$4:$I$15,O$3,6))*(INDEX($D$4:$I$15,O$3,2)-INDEX($D$4:$I$15,O$3,1))</f>
        <v>60.180511879137285</v>
      </c>
      <c r="P927" cm="1">
        <f t="array" aca="1" ref="P927" ca="1">INDEX($D$4:$I$15,P$3,1)+BETAINV(RAND(),INDEX($D$4:$I$15,P$3,5),INDEX($D$4:$I$15,P$3,6))*(INDEX($D$4:$I$15,P$3,2)-INDEX($D$4:$I$15,P$3,1))</f>
        <v>655.2770057871478</v>
      </c>
      <c r="Q927" cm="1">
        <f t="array" aca="1" ref="Q927" ca="1">INDEX($D$4:$I$15,Q$3,1)+BETAINV(RAND(),INDEX($D$4:$I$15,Q$3,5),INDEX($D$4:$I$15,Q$3,6))*(INDEX($D$4:$I$15,Q$3,2)-INDEX($D$4:$I$15,Q$3,1))</f>
        <v>135.04482774256749</v>
      </c>
      <c r="R927" cm="1">
        <f t="array" aca="1" ref="R927" ca="1">INDEX($D$4:$I$15,R$3,1)+BETAINV(RAND(),INDEX($D$4:$I$15,R$3,5),INDEX($D$4:$I$15,R$3,6))*(INDEX($D$4:$I$15,R$3,2)-INDEX($D$4:$I$15,R$3,1))</f>
        <v>533.49751192060319</v>
      </c>
      <c r="S927" cm="1">
        <f t="array" aca="1" ref="S927" ca="1">INDEX($D$4:$I$15,S$3,1)+BETAINV(RAND(),INDEX($D$4:$I$15,S$3,5),INDEX($D$4:$I$15,S$3,6))*(INDEX($D$4:$I$15,S$3,2)-INDEX($D$4:$I$15,S$3,1))</f>
        <v>707.90619409120984</v>
      </c>
      <c r="T927" cm="1">
        <f t="array" aca="1" ref="T927" ca="1">INDEX($D$4:$I$15,T$3,1)+BETAINV(RAND(),INDEX($D$4:$I$15,T$3,5),INDEX($D$4:$I$15,T$3,6))*(INDEX($D$4:$I$15,T$3,2)-INDEX($D$4:$I$15,T$3,1))</f>
        <v>781.34496985231044</v>
      </c>
      <c r="U927" cm="1">
        <f t="array" aca="1" ref="U927" ca="1">INDEX($D$4:$I$15,U$3,1)+BETAINV(RAND(),INDEX($D$4:$I$15,U$3,5),INDEX($D$4:$I$15,U$3,6))*(INDEX($D$4:$I$15,U$3,2)-INDEX($D$4:$I$15,U$3,1))</f>
        <v>280.84516243910673</v>
      </c>
      <c r="V927" cm="1">
        <f t="array" aca="1" ref="V927" ca="1">INDEX($D$4:$I$15,V$3,1)+BETAINV(RAND(),INDEX($D$4:$I$15,V$3,5),INDEX($D$4:$I$15,V$3,6))*(INDEX($D$4:$I$15,V$3,2)-INDEX($D$4:$I$15,V$3,1))</f>
        <v>107.72688771913678</v>
      </c>
      <c r="W927" cm="1">
        <f t="array" aca="1" ref="W927" ca="1">INDEX($D$4:$I$15,W$3,1)+BETAINV(RAND(),INDEX($D$4:$I$15,W$3,5),INDEX($D$4:$I$15,W$3,6))*(INDEX($D$4:$I$15,W$3,2)-INDEX($D$4:$I$15,W$3,1))</f>
        <v>358.10191993691728</v>
      </c>
      <c r="X927" cm="1">
        <f t="array" aca="1" ref="X927" ca="1">INDEX($D$4:$I$15,X$3,1)+BETAINV(RAND(),INDEX($D$4:$I$15,X$3,5),INDEX($D$4:$I$15,X$3,6))*(INDEX($D$4:$I$15,X$3,2)-INDEX($D$4:$I$15,X$3,1))</f>
        <v>1460.0348337347664</v>
      </c>
      <c r="Z927">
        <v>924</v>
      </c>
      <c r="AA927" cm="1">
        <f t="array" aca="1" ref="AA927" ca="1">INDEX($D$20:$I$31,AA$3,1)+BETAINV(RAND(),INDEX($D$20:$I$31,AA$3,5),INDEX($D$20:$I$31,AA$3,6))*(INDEX($D$20:$I$31,AA$3,2)-INDEX($D$20:$I$31,AA$3,1))</f>
        <v>108.14613294090218</v>
      </c>
      <c r="AB927" cm="1">
        <f t="array" aca="1" ref="AB927" ca="1">INDEX($D$20:$I$31,AB$3,1)+BETAINV(RAND(),INDEX($D$20:$I$31,AB$3,5),INDEX($D$20:$I$31,AB$3,6))*(INDEX($D$20:$I$31,AB$3,2)-INDEX($D$20:$I$31,AB$3,1))</f>
        <v>95.994397344797591</v>
      </c>
      <c r="AC927" cm="1">
        <f t="array" aca="1" ref="AC927" ca="1">INDEX($D$20:$I$31,AC$3,1)+BETAINV(RAND(),INDEX($D$20:$I$31,AC$3,5),INDEX($D$20:$I$31,AC$3,6))*(INDEX($D$20:$I$31,AC$3,2)-INDEX($D$20:$I$31,AC$3,1))</f>
        <v>117.78110955042996</v>
      </c>
      <c r="AD927" cm="1">
        <f t="array" aca="1" ref="AD927" ca="1">INDEX($D$20:$I$31,AD$3,1)+BETAINV(RAND(),INDEX($D$20:$I$31,AD$3,5),INDEX($D$20:$I$31,AD$3,6))*(INDEX($D$20:$I$31,AD$3,2)-INDEX($D$20:$I$31,AD$3,1))</f>
        <v>510.15619979229041</v>
      </c>
      <c r="AE927" cm="1">
        <f t="array" aca="1" ref="AE927" ca="1">INDEX($D$20:$I$31,AE$3,1)+BETAINV(RAND(),INDEX($D$20:$I$31,AE$3,5),INDEX($D$20:$I$31,AE$3,6))*(INDEX($D$20:$I$31,AE$3,2)-INDEX($D$20:$I$31,AE$3,1))</f>
        <v>323.80173694906841</v>
      </c>
      <c r="AF927" cm="1">
        <f t="array" aca="1" ref="AF927" ca="1">INDEX($D$20:$I$31,AF$3,1)+BETAINV(RAND(),INDEX($D$20:$I$31,AF$3,5),INDEX($D$20:$I$31,AF$3,6))*(INDEX($D$20:$I$31,AF$3,2)-INDEX($D$20:$I$31,AF$3,1))</f>
        <v>135.98364284094964</v>
      </c>
      <c r="AG927" cm="1">
        <f t="array" aca="1" ref="AG927" ca="1">INDEX($D$20:$I$31,AG$3,1)+BETAINV(RAND(),INDEX($D$20:$I$31,AG$3,5),INDEX($D$20:$I$31,AG$3,6))*(INDEX($D$20:$I$31,AG$3,2)-INDEX($D$20:$I$31,AG$3,1))</f>
        <v>700.63748470340272</v>
      </c>
      <c r="AH927" cm="1">
        <f t="array" aca="1" ref="AH927" ca="1">INDEX($D$20:$I$31,AH$3,1)+BETAINV(RAND(),INDEX($D$20:$I$31,AH$3,5),INDEX($D$20:$I$31,AH$3,6))*(INDEX($D$20:$I$31,AH$3,2)-INDEX($D$20:$I$31,AH$3,1))</f>
        <v>721.6548644837942</v>
      </c>
      <c r="AI927" cm="1">
        <f t="array" aca="1" ref="AI927" ca="1">INDEX($D$20:$I$31,AI$3,1)+BETAINV(RAND(),INDEX($D$20:$I$31,AI$3,5),INDEX($D$20:$I$31,AI$3,6))*(INDEX($D$20:$I$31,AI$3,2)-INDEX($D$20:$I$31,AI$3,1))</f>
        <v>420.82999096428455</v>
      </c>
      <c r="AJ927" cm="1">
        <f t="array" aca="1" ref="AJ927" ca="1">INDEX($D$20:$I$31,AJ$3,1)+BETAINV(RAND(),INDEX($D$20:$I$31,AJ$3,5),INDEX($D$20:$I$31,AJ$3,6))*(INDEX($D$20:$I$31,AJ$3,2)-INDEX($D$20:$I$31,AJ$3,1))</f>
        <v>199.32028460963457</v>
      </c>
      <c r="AK927" cm="1">
        <f t="array" aca="1" ref="AK927" ca="1">INDEX($D$20:$I$31,AK$3,1)+BETAINV(RAND(),INDEX($D$20:$I$31,AK$3,5),INDEX($D$20:$I$31,AK$3,6))*(INDEX($D$20:$I$31,AK$3,2)-INDEX($D$20:$I$31,AK$3,1))</f>
        <v>237.61161235068795</v>
      </c>
      <c r="AL927" cm="1">
        <f t="array" aca="1" ref="AL927" ca="1">INDEX($D$20:$I$31,AL$3,1)+BETAINV(RAND(),INDEX($D$20:$I$31,AL$3,5),INDEX($D$20:$I$31,AL$3,6))*(INDEX($D$20:$I$31,AL$3,2)-INDEX($D$20:$I$31,AL$3,1))</f>
        <v>406.93692923653913</v>
      </c>
      <c r="AN927">
        <v>924</v>
      </c>
      <c r="AO927" s="13" cm="1">
        <f t="array" aca="1" ref="AO927" ca="1">INDEX($D$36:$I$47,AO$3,1)+BETAINV(RAND(),INDEX($D$36:$I$47,AO$3,5),INDEX($D$36:$I$47,AO$3,6))*(INDEX($D$36:$I$47,AO$3,2)-INDEX($D$36:$I$47,AO$3,1))</f>
        <v>108.36754521339091</v>
      </c>
      <c r="AP927" s="13" cm="1">
        <f t="array" aca="1" ref="AP927" ca="1">INDEX($D$36:$I$47,AP$3,1)+BETAINV(RAND(),INDEX($D$36:$I$47,AP$3,5),INDEX($D$36:$I$47,AP$3,6))*(INDEX($D$36:$I$47,AP$3,2)-INDEX($D$36:$I$47,AP$3,1))</f>
        <v>96.440854610226594</v>
      </c>
      <c r="AQ927" s="13" cm="1">
        <f t="array" aca="1" ref="AQ927" ca="1">INDEX($D$36:$I$47,AQ$3,1)+BETAINV(RAND(),INDEX($D$36:$I$47,AQ$3,5),INDEX($D$36:$I$47,AQ$3,6))*(INDEX($D$36:$I$47,AQ$3,2)-INDEX($D$36:$I$47,AQ$3,1))</f>
        <v>180.34198979906887</v>
      </c>
      <c r="AR927" s="13" cm="1">
        <f t="array" aca="1" ref="AR927" ca="1">INDEX($D$36:$I$47,AR$3,1)+BETAINV(RAND(),INDEX($D$36:$I$47,AR$3,5),INDEX($D$36:$I$47,AR$3,6))*(INDEX($D$36:$I$47,AR$3,2)-INDEX($D$36:$I$47,AR$3,1))</f>
        <v>354.83217619047792</v>
      </c>
      <c r="AS927" s="13" cm="1">
        <f t="array" aca="1" ref="AS927" ca="1">INDEX($D$36:$I$47,AS$3,1)+BETAINV(RAND(),INDEX($D$36:$I$47,AS$3,5),INDEX($D$36:$I$47,AS$3,6))*(INDEX($D$36:$I$47,AS$3,2)-INDEX($D$36:$I$47,AS$3,1))</f>
        <v>630.19842301852213</v>
      </c>
      <c r="AT927" s="13" cm="1">
        <f t="array" aca="1" ref="AT927" ca="1">INDEX($D$36:$I$47,AT$3,1)+BETAINV(RAND(),INDEX($D$36:$I$47,AT$3,5),INDEX($D$36:$I$47,AT$3,6))*(INDEX($D$36:$I$47,AT$3,2)-INDEX($D$36:$I$47,AT$3,1))</f>
        <v>175.98527088706888</v>
      </c>
      <c r="AU927" s="13" cm="1">
        <f t="array" aca="1" ref="AU927" ca="1">INDEX($D$36:$I$47,AU$3,1)+BETAINV(RAND(),INDEX($D$36:$I$47,AU$3,5),INDEX($D$36:$I$47,AU$3,6))*(INDEX($D$36:$I$47,AU$3,2)-INDEX($D$36:$I$47,AU$3,1))</f>
        <v>293.4199351546157</v>
      </c>
      <c r="AV927" s="13" cm="1">
        <f t="array" aca="1" ref="AV927" ca="1">INDEX($D$36:$I$47,AV$3,1)+BETAINV(RAND(),INDEX($D$36:$I$47,AV$3,5),INDEX($D$36:$I$47,AV$3,6))*(INDEX($D$36:$I$47,AV$3,2)-INDEX($D$36:$I$47,AV$3,1))</f>
        <v>702.60883419302763</v>
      </c>
      <c r="AW927" s="13" cm="1">
        <f t="array" aca="1" ref="AW927" ca="1">INDEX($D$36:$I$47,AW$3,1)+BETAINV(RAND(),INDEX($D$36:$I$47,AW$3,5),INDEX($D$36:$I$47,AW$3,6))*(INDEX($D$36:$I$47,AW$3,2)-INDEX($D$36:$I$47,AW$3,1))</f>
        <v>509.13649502450426</v>
      </c>
      <c r="AX927" s="13" cm="1">
        <f t="array" aca="1" ref="AX927" ca="1">INDEX($D$36:$I$47,AX$3,1)+BETAINV(RAND(),INDEX($D$36:$I$47,AX$3,5),INDEX($D$36:$I$47,AX$3,6))*(INDEX($D$36:$I$47,AX$3,2)-INDEX($D$36:$I$47,AX$3,1))</f>
        <v>421.89180355736738</v>
      </c>
      <c r="AY927" s="13" cm="1">
        <f t="array" aca="1" ref="AY927" ca="1">INDEX($D$36:$I$47,AY$3,1)+BETAINV(RAND(),INDEX($D$36:$I$47,AY$3,5),INDEX($D$36:$I$47,AY$3,6))*(INDEX($D$36:$I$47,AY$3,2)-INDEX($D$36:$I$47,AY$3,1))</f>
        <v>148.12799785362412</v>
      </c>
      <c r="AZ927" s="13" cm="1">
        <f t="array" aca="1" ref="AZ927" ca="1">INDEX($D$36:$I$47,AZ$3,1)+BETAINV(RAND(),INDEX($D$36:$I$47,AZ$3,5),INDEX($D$36:$I$47,AZ$3,6))*(INDEX($D$36:$I$47,AZ$3,2)-INDEX($D$36:$I$47,AZ$3,1))</f>
        <v>459.20403779983974</v>
      </c>
      <c r="BC927">
        <v>924</v>
      </c>
      <c r="BD927" cm="1">
        <f t="array" aca="1" ref="BD927" ca="1">INDEX($D$52:$I$63,BD$3,1)+BETAINV(RAND(),INDEX($D$52:$I$63,BD$3,5),INDEX($D$52:$I$63,BD$3,6))*(INDEX($D$52:$I$63,BD$3,2)-INDEX(D$52:I$63,BD$3,1))</f>
        <v>55.521819381199009</v>
      </c>
      <c r="BE927" cm="1">
        <f t="array" aca="1" ref="BE927" ca="1">INDEX($D$52:$I$63,BE$3,1)+BETAINV(RAND(),INDEX($D$52:$I$63,BE$3,5),INDEX($D$52:$I$63,BE$3,6))*(INDEX($D$52:$I$63,BE$3,2)-INDEX(E$52:J$63,BE$3,1))</f>
        <v>47.52000000000001</v>
      </c>
      <c r="BF927" cm="1">
        <f t="array" aca="1" ref="BF927" ca="1">INDEX($D$52:$I$63,BF$3,1)+BETAINV(RAND(),INDEX($D$52:$I$63,BF$3,5),INDEX($D$52:$I$63,BF$3,6))*(INDEX($D$52:$I$63,BF$3,2)-INDEX(F$52:K$63,BF$3,1))</f>
        <v>37.256817675232341</v>
      </c>
      <c r="BG927" cm="1">
        <f t="array" aca="1" ref="BG927" ca="1">INDEX($D$52:$I$63,BG$3,1)+BETAINV(RAND(),INDEX($D$52:$I$63,BG$3,5),INDEX($D$52:$I$63,BG$3,6))*(INDEX($D$52:$I$63,BG$3,2)-INDEX(G$52:L$63,BG$3,1))</f>
        <v>285.54195974296999</v>
      </c>
      <c r="BH927" cm="1">
        <f t="array" aca="1" ref="BH927" ca="1">INDEX($D$52:$I$63,BH$3,1)+BETAINV(RAND(),INDEX($D$52:$I$63,BH$3,5),INDEX($D$52:$I$63,BH$3,6))*(INDEX($D$52:$I$63,BH$3,2)-INDEX(H$52:M$63,BH$3,1))</f>
        <v>241.78926093915123</v>
      </c>
      <c r="BI927" cm="1">
        <f t="array" aca="1" ref="BI927" ca="1">INDEX($D$52:$I$63,BI$3,1)+BETAINV(RAND(),INDEX($D$52:$I$63,BI$3,5),INDEX($D$52:$I$63,BI$3,6))*(INDEX($D$52:$I$63,BI$3,2)-INDEX(I$52:N$63,BI$3,1))</f>
        <v>107.06786637824564</v>
      </c>
      <c r="BJ927" cm="1">
        <f t="array" aca="1" ref="BJ927" ca="1">INDEX($D$52:$I$63,BJ$3,1)+BETAINV(RAND(),INDEX($D$52:$I$63,BJ$3,5),INDEX($D$52:$I$63,BJ$3,6))*(INDEX($D$52:$I$63,BJ$3,2)-INDEX(J$52:O$63,BJ$3,1))</f>
        <v>331.84943827651671</v>
      </c>
      <c r="BK927" cm="1">
        <f t="array" aca="1" ref="BK927" ca="1">INDEX($D$52:$I$63,BK$3,1)+BETAINV(RAND(),INDEX($D$52:$I$63,BK$3,5),INDEX($D$52:$I$63,BK$3,6))*(INDEX($D$52:$I$63,BK$3,2)-INDEX(K$52:P$63,BK$3,1))</f>
        <v>458.15864575136266</v>
      </c>
      <c r="BL927" cm="1">
        <f t="array" aca="1" ref="BL927" ca="1">INDEX($D$52:$I$63,BL$3,1)+BETAINV(RAND(),INDEX($D$52:$I$63,BL$3,5),INDEX($D$52:$I$63,BL$3,6))*(INDEX($D$52:$I$63,BL$3,2)-INDEX(L$52:Q$63,BL$3,1))</f>
        <v>278.65592786968904</v>
      </c>
      <c r="BM927" cm="1">
        <f t="array" aca="1" ref="BM927" ca="1">INDEX($D$52:$I$63,BM$3,1)+BETAINV(RAND(),INDEX($D$52:$I$63,BM$3,5),INDEX($D$52:$I$63,BM$3,6))*(INDEX($D$52:$I$63,BM$3,2)-INDEX(M$52:R$63,BM$3,1))</f>
        <v>-13.700129419438795</v>
      </c>
      <c r="BN927" cm="1">
        <f t="array" aca="1" ref="BN927" ca="1">INDEX($D$52:$I$63,BN$3,1)+BETAINV(RAND(),INDEX($D$52:$I$63,BN$3,5),INDEX($D$52:$I$63,BN$3,6))*(INDEX($D$52:$I$63,BN$3,2)-INDEX(N$52:S$63,BN$3,1))</f>
        <v>104.96409830295434</v>
      </c>
      <c r="BO927" cm="1">
        <f t="array" aca="1" ref="BO927" ca="1">INDEX($D$52:$I$63,BO$3,1)+BETAINV(RAND(),INDEX($D$52:$I$63,BO$3,5),INDEX($D$52:$I$63,BO$3,6))*(INDEX($D$52:$I$63,BO$3,2)-INDEX(O$52:T$63,BO$3,1))</f>
        <v>383.78601751130572</v>
      </c>
    </row>
    <row r="928" spans="12:67" x14ac:dyDescent="0.25">
      <c r="L928">
        <v>925</v>
      </c>
      <c r="M928" cm="1">
        <f t="array" aca="1" ref="M928" ca="1">INDEX($D$4:$I$15,M$3,1)+BETAINV(RAND(),INDEX($D$4:$I$15,M$3,5),INDEX($D$4:$I$15,M$3,6))*(INDEX($D$4:$I$15,M$3,2)-INDEX($D$4:$I$15,M$3,1))</f>
        <v>241.91011035205651</v>
      </c>
      <c r="N928" cm="1">
        <f t="array" aca="1" ref="N928" ca="1">INDEX($D$4:$I$15,N$3,1)+BETAINV(RAND(),INDEX($D$4:$I$15,N$3,5),INDEX($D$4:$I$15,N$3,6))*(INDEX($D$4:$I$15,N$3,2)-INDEX($D$4:$I$15,N$3,1))</f>
        <v>145.30716745506092</v>
      </c>
      <c r="O928" cm="1">
        <f t="array" aca="1" ref="O928" ca="1">INDEX($D$4:$I$15,O$3,1)+BETAINV(RAND(),INDEX($D$4:$I$15,O$3,5),INDEX($D$4:$I$15,O$3,6))*(INDEX($D$4:$I$15,O$3,2)-INDEX($D$4:$I$15,O$3,1))</f>
        <v>46.405141657971186</v>
      </c>
      <c r="P928" cm="1">
        <f t="array" aca="1" ref="P928" ca="1">INDEX($D$4:$I$15,P$3,1)+BETAINV(RAND(),INDEX($D$4:$I$15,P$3,5),INDEX($D$4:$I$15,P$3,6))*(INDEX($D$4:$I$15,P$3,2)-INDEX($D$4:$I$15,P$3,1))</f>
        <v>691.61582147397121</v>
      </c>
      <c r="Q928" cm="1">
        <f t="array" aca="1" ref="Q928" ca="1">INDEX($D$4:$I$15,Q$3,1)+BETAINV(RAND(),INDEX($D$4:$I$15,Q$3,5),INDEX($D$4:$I$15,Q$3,6))*(INDEX($D$4:$I$15,Q$3,2)-INDEX($D$4:$I$15,Q$3,1))</f>
        <v>166.74759510521886</v>
      </c>
      <c r="R928" cm="1">
        <f t="array" aca="1" ref="R928" ca="1">INDEX($D$4:$I$15,R$3,1)+BETAINV(RAND(),INDEX($D$4:$I$15,R$3,5),INDEX($D$4:$I$15,R$3,6))*(INDEX($D$4:$I$15,R$3,2)-INDEX($D$4:$I$15,R$3,1))</f>
        <v>571.12040330691548</v>
      </c>
      <c r="S928" cm="1">
        <f t="array" aca="1" ref="S928" ca="1">INDEX($D$4:$I$15,S$3,1)+BETAINV(RAND(),INDEX($D$4:$I$15,S$3,5),INDEX($D$4:$I$15,S$3,6))*(INDEX($D$4:$I$15,S$3,2)-INDEX($D$4:$I$15,S$3,1))</f>
        <v>766.06138388455588</v>
      </c>
      <c r="T928" cm="1">
        <f t="array" aca="1" ref="T928" ca="1">INDEX($D$4:$I$15,T$3,1)+BETAINV(RAND(),INDEX($D$4:$I$15,T$3,5),INDEX($D$4:$I$15,T$3,6))*(INDEX($D$4:$I$15,T$3,2)-INDEX($D$4:$I$15,T$3,1))</f>
        <v>822.09355996119757</v>
      </c>
      <c r="U928" cm="1">
        <f t="array" aca="1" ref="U928" ca="1">INDEX($D$4:$I$15,U$3,1)+BETAINV(RAND(),INDEX($D$4:$I$15,U$3,5),INDEX($D$4:$I$15,U$3,6))*(INDEX($D$4:$I$15,U$3,2)-INDEX($D$4:$I$15,U$3,1))</f>
        <v>271.87921774596498</v>
      </c>
      <c r="V928" cm="1">
        <f t="array" aca="1" ref="V928" ca="1">INDEX($D$4:$I$15,V$3,1)+BETAINV(RAND(),INDEX($D$4:$I$15,V$3,5),INDEX($D$4:$I$15,V$3,6))*(INDEX($D$4:$I$15,V$3,2)-INDEX($D$4:$I$15,V$3,1))</f>
        <v>95.752405306975746</v>
      </c>
      <c r="W928" cm="1">
        <f t="array" aca="1" ref="W928" ca="1">INDEX($D$4:$I$15,W$3,1)+BETAINV(RAND(),INDEX($D$4:$I$15,W$3,5),INDEX($D$4:$I$15,W$3,6))*(INDEX($D$4:$I$15,W$3,2)-INDEX($D$4:$I$15,W$3,1))</f>
        <v>347.44996730302705</v>
      </c>
      <c r="X928" cm="1">
        <f t="array" aca="1" ref="X928" ca="1">INDEX($D$4:$I$15,X$3,1)+BETAINV(RAND(),INDEX($D$4:$I$15,X$3,5),INDEX($D$4:$I$15,X$3,6))*(INDEX($D$4:$I$15,X$3,2)-INDEX($D$4:$I$15,X$3,1))</f>
        <v>1524.2432091975588</v>
      </c>
      <c r="Z928">
        <v>925</v>
      </c>
      <c r="AA928" cm="1">
        <f t="array" aca="1" ref="AA928" ca="1">INDEX($D$20:$I$31,AA$3,1)+BETAINV(RAND(),INDEX($D$20:$I$31,AA$3,5),INDEX($D$20:$I$31,AA$3,6))*(INDEX($D$20:$I$31,AA$3,2)-INDEX($D$20:$I$31,AA$3,1))</f>
        <v>108.32522643546653</v>
      </c>
      <c r="AB928" cm="1">
        <f t="array" aca="1" ref="AB928" ca="1">INDEX($D$20:$I$31,AB$3,1)+BETAINV(RAND(),INDEX($D$20:$I$31,AB$3,5),INDEX($D$20:$I$31,AB$3,6))*(INDEX($D$20:$I$31,AB$3,2)-INDEX($D$20:$I$31,AB$3,1))</f>
        <v>89.497486636630398</v>
      </c>
      <c r="AC928" cm="1">
        <f t="array" aca="1" ref="AC928" ca="1">INDEX($D$20:$I$31,AC$3,1)+BETAINV(RAND(),INDEX($D$20:$I$31,AC$3,5),INDEX($D$20:$I$31,AC$3,6))*(INDEX($D$20:$I$31,AC$3,2)-INDEX($D$20:$I$31,AC$3,1))</f>
        <v>101.35213003033147</v>
      </c>
      <c r="AD928" cm="1">
        <f t="array" aca="1" ref="AD928" ca="1">INDEX($D$20:$I$31,AD$3,1)+BETAINV(RAND(),INDEX($D$20:$I$31,AD$3,5),INDEX($D$20:$I$31,AD$3,6))*(INDEX($D$20:$I$31,AD$3,2)-INDEX($D$20:$I$31,AD$3,1))</f>
        <v>464.52953213202267</v>
      </c>
      <c r="AE928" cm="1">
        <f t="array" aca="1" ref="AE928" ca="1">INDEX($D$20:$I$31,AE$3,1)+BETAINV(RAND(),INDEX($D$20:$I$31,AE$3,5),INDEX($D$20:$I$31,AE$3,6))*(INDEX($D$20:$I$31,AE$3,2)-INDEX($D$20:$I$31,AE$3,1))</f>
        <v>279.14185260373102</v>
      </c>
      <c r="AF928" cm="1">
        <f t="array" aca="1" ref="AF928" ca="1">INDEX($D$20:$I$31,AF$3,1)+BETAINV(RAND(),INDEX($D$20:$I$31,AF$3,5),INDEX($D$20:$I$31,AF$3,6))*(INDEX($D$20:$I$31,AF$3,2)-INDEX($D$20:$I$31,AF$3,1))</f>
        <v>146.93462856879336</v>
      </c>
      <c r="AG928" cm="1">
        <f t="array" aca="1" ref="AG928" ca="1">INDEX($D$20:$I$31,AG$3,1)+BETAINV(RAND(),INDEX($D$20:$I$31,AG$3,5),INDEX($D$20:$I$31,AG$3,6))*(INDEX($D$20:$I$31,AG$3,2)-INDEX($D$20:$I$31,AG$3,1))</f>
        <v>789.47084064469232</v>
      </c>
      <c r="AH928" cm="1">
        <f t="array" aca="1" ref="AH928" ca="1">INDEX($D$20:$I$31,AH$3,1)+BETAINV(RAND(),INDEX($D$20:$I$31,AH$3,5),INDEX($D$20:$I$31,AH$3,6))*(INDEX($D$20:$I$31,AH$3,2)-INDEX($D$20:$I$31,AH$3,1))</f>
        <v>731.36413346302402</v>
      </c>
      <c r="AI928" cm="1">
        <f t="array" aca="1" ref="AI928" ca="1">INDEX($D$20:$I$31,AI$3,1)+BETAINV(RAND(),INDEX($D$20:$I$31,AI$3,5),INDEX($D$20:$I$31,AI$3,6))*(INDEX($D$20:$I$31,AI$3,2)-INDEX($D$20:$I$31,AI$3,1))</f>
        <v>360.28948586340226</v>
      </c>
      <c r="AJ928" cm="1">
        <f t="array" aca="1" ref="AJ928" ca="1">INDEX($D$20:$I$31,AJ$3,1)+BETAINV(RAND(),INDEX($D$20:$I$31,AJ$3,5),INDEX($D$20:$I$31,AJ$3,6))*(INDEX($D$20:$I$31,AJ$3,2)-INDEX($D$20:$I$31,AJ$3,1))</f>
        <v>213.65700638820124</v>
      </c>
      <c r="AK928" cm="1">
        <f t="array" aca="1" ref="AK928" ca="1">INDEX($D$20:$I$31,AK$3,1)+BETAINV(RAND(),INDEX($D$20:$I$31,AK$3,5),INDEX($D$20:$I$31,AK$3,6))*(INDEX($D$20:$I$31,AK$3,2)-INDEX($D$20:$I$31,AK$3,1))</f>
        <v>221.15341269723768</v>
      </c>
      <c r="AL928" cm="1">
        <f t="array" aca="1" ref="AL928" ca="1">INDEX($D$20:$I$31,AL$3,1)+BETAINV(RAND(),INDEX($D$20:$I$31,AL$3,5),INDEX($D$20:$I$31,AL$3,6))*(INDEX($D$20:$I$31,AL$3,2)-INDEX($D$20:$I$31,AL$3,1))</f>
        <v>463.6434566678048</v>
      </c>
      <c r="AN928">
        <v>925</v>
      </c>
      <c r="AO928" s="13" cm="1">
        <f t="array" aca="1" ref="AO928" ca="1">INDEX($D$36:$I$47,AO$3,1)+BETAINV(RAND(),INDEX($D$36:$I$47,AO$3,5),INDEX($D$36:$I$47,AO$3,6))*(INDEX($D$36:$I$47,AO$3,2)-INDEX($D$36:$I$47,AO$3,1))</f>
        <v>99.039802514786885</v>
      </c>
      <c r="AP928" s="13" cm="1">
        <f t="array" aca="1" ref="AP928" ca="1">INDEX($D$36:$I$47,AP$3,1)+BETAINV(RAND(),INDEX($D$36:$I$47,AP$3,5),INDEX($D$36:$I$47,AP$3,6))*(INDEX($D$36:$I$47,AP$3,2)-INDEX($D$36:$I$47,AP$3,1))</f>
        <v>93.157533321427493</v>
      </c>
      <c r="AQ928" s="13" cm="1">
        <f t="array" aca="1" ref="AQ928" ca="1">INDEX($D$36:$I$47,AQ$3,1)+BETAINV(RAND(),INDEX($D$36:$I$47,AQ$3,5),INDEX($D$36:$I$47,AQ$3,6))*(INDEX($D$36:$I$47,AQ$3,2)-INDEX($D$36:$I$47,AQ$3,1))</f>
        <v>213.88376650699263</v>
      </c>
      <c r="AR928" s="13" cm="1">
        <f t="array" aca="1" ref="AR928" ca="1">INDEX($D$36:$I$47,AR$3,1)+BETAINV(RAND(),INDEX($D$36:$I$47,AR$3,5),INDEX($D$36:$I$47,AR$3,6))*(INDEX($D$36:$I$47,AR$3,2)-INDEX($D$36:$I$47,AR$3,1))</f>
        <v>311.82158762859297</v>
      </c>
      <c r="AS928" s="13" cm="1">
        <f t="array" aca="1" ref="AS928" ca="1">INDEX($D$36:$I$47,AS$3,1)+BETAINV(RAND(),INDEX($D$36:$I$47,AS$3,5),INDEX($D$36:$I$47,AS$3,6))*(INDEX($D$36:$I$47,AS$3,2)-INDEX($D$36:$I$47,AS$3,1))</f>
        <v>705.07533629991258</v>
      </c>
      <c r="AT928" s="13" cm="1">
        <f t="array" aca="1" ref="AT928" ca="1">INDEX($D$36:$I$47,AT$3,1)+BETAINV(RAND(),INDEX($D$36:$I$47,AT$3,5),INDEX($D$36:$I$47,AT$3,6))*(INDEX($D$36:$I$47,AT$3,2)-INDEX($D$36:$I$47,AT$3,1))</f>
        <v>146.94506438501128</v>
      </c>
      <c r="AU928" s="13" cm="1">
        <f t="array" aca="1" ref="AU928" ca="1">INDEX($D$36:$I$47,AU$3,1)+BETAINV(RAND(),INDEX($D$36:$I$47,AU$3,5),INDEX($D$36:$I$47,AU$3,6))*(INDEX($D$36:$I$47,AU$3,2)-INDEX($D$36:$I$47,AU$3,1))</f>
        <v>304.47324825929053</v>
      </c>
      <c r="AV928" s="13" cm="1">
        <f t="array" aca="1" ref="AV928" ca="1">INDEX($D$36:$I$47,AV$3,1)+BETAINV(RAND(),INDEX($D$36:$I$47,AV$3,5),INDEX($D$36:$I$47,AV$3,6))*(INDEX($D$36:$I$47,AV$3,2)-INDEX($D$36:$I$47,AV$3,1))</f>
        <v>582.5039388058226</v>
      </c>
      <c r="AW928" s="13" cm="1">
        <f t="array" aca="1" ref="AW928" ca="1">INDEX($D$36:$I$47,AW$3,1)+BETAINV(RAND(),INDEX($D$36:$I$47,AW$3,5),INDEX($D$36:$I$47,AW$3,6))*(INDEX($D$36:$I$47,AW$3,2)-INDEX($D$36:$I$47,AW$3,1))</f>
        <v>485.42925664394392</v>
      </c>
      <c r="AX928" s="13" cm="1">
        <f t="array" aca="1" ref="AX928" ca="1">INDEX($D$36:$I$47,AX$3,1)+BETAINV(RAND(),INDEX($D$36:$I$47,AX$3,5),INDEX($D$36:$I$47,AX$3,6))*(INDEX($D$36:$I$47,AX$3,2)-INDEX($D$36:$I$47,AX$3,1))</f>
        <v>421.27101705002815</v>
      </c>
      <c r="AY928" s="13" cm="1">
        <f t="array" aca="1" ref="AY928" ca="1">INDEX($D$36:$I$47,AY$3,1)+BETAINV(RAND(),INDEX($D$36:$I$47,AY$3,5),INDEX($D$36:$I$47,AY$3,6))*(INDEX($D$36:$I$47,AY$3,2)-INDEX($D$36:$I$47,AY$3,1))</f>
        <v>129.35281264486193</v>
      </c>
      <c r="AZ928" s="13" cm="1">
        <f t="array" aca="1" ref="AZ928" ca="1">INDEX($D$36:$I$47,AZ$3,1)+BETAINV(RAND(),INDEX($D$36:$I$47,AZ$3,5),INDEX($D$36:$I$47,AZ$3,6))*(INDEX($D$36:$I$47,AZ$3,2)-INDEX($D$36:$I$47,AZ$3,1))</f>
        <v>370.19973891965788</v>
      </c>
      <c r="BC928">
        <v>925</v>
      </c>
      <c r="BD928" cm="1">
        <f t="array" aca="1" ref="BD928" ca="1">INDEX($D$52:$I$63,BD$3,1)+BETAINV(RAND(),INDEX($D$52:$I$63,BD$3,5),INDEX($D$52:$I$63,BD$3,6))*(INDEX($D$52:$I$63,BD$3,2)-INDEX(D$52:I$63,BD$3,1))</f>
        <v>61.470420950171381</v>
      </c>
      <c r="BE928" cm="1">
        <f t="array" aca="1" ref="BE928" ca="1">INDEX($D$52:$I$63,BE$3,1)+BETAINV(RAND(),INDEX($D$52:$I$63,BE$3,5),INDEX($D$52:$I$63,BE$3,6))*(INDEX($D$52:$I$63,BE$3,2)-INDEX(E$52:J$63,BE$3,1))</f>
        <v>47.52000000000001</v>
      </c>
      <c r="BF928" cm="1">
        <f t="array" aca="1" ref="BF928" ca="1">INDEX($D$52:$I$63,BF$3,1)+BETAINV(RAND(),INDEX($D$52:$I$63,BF$3,5),INDEX($D$52:$I$63,BF$3,6))*(INDEX($D$52:$I$63,BF$3,2)-INDEX(F$52:K$63,BF$3,1))</f>
        <v>35.152618232861776</v>
      </c>
      <c r="BG928" cm="1">
        <f t="array" aca="1" ref="BG928" ca="1">INDEX($D$52:$I$63,BG$3,1)+BETAINV(RAND(),INDEX($D$52:$I$63,BG$3,5),INDEX($D$52:$I$63,BG$3,6))*(INDEX($D$52:$I$63,BG$3,2)-INDEX(G$52:L$63,BG$3,1))</f>
        <v>264.20292002918194</v>
      </c>
      <c r="BH928" cm="1">
        <f t="array" aca="1" ref="BH928" ca="1">INDEX($D$52:$I$63,BH$3,1)+BETAINV(RAND(),INDEX($D$52:$I$63,BH$3,5),INDEX($D$52:$I$63,BH$3,6))*(INDEX($D$52:$I$63,BH$3,2)-INDEX(H$52:M$63,BH$3,1))</f>
        <v>241.39139443251065</v>
      </c>
      <c r="BI928" cm="1">
        <f t="array" aca="1" ref="BI928" ca="1">INDEX($D$52:$I$63,BI$3,1)+BETAINV(RAND(),INDEX($D$52:$I$63,BI$3,5),INDEX($D$52:$I$63,BI$3,6))*(INDEX($D$52:$I$63,BI$3,2)-INDEX(I$52:N$63,BI$3,1))</f>
        <v>106.55541102420253</v>
      </c>
      <c r="BJ928" cm="1">
        <f t="array" aca="1" ref="BJ928" ca="1">INDEX($D$52:$I$63,BJ$3,1)+BETAINV(RAND(),INDEX($D$52:$I$63,BJ$3,5),INDEX($D$52:$I$63,BJ$3,6))*(INDEX($D$52:$I$63,BJ$3,2)-INDEX(J$52:O$63,BJ$3,1))</f>
        <v>333.16212457045759</v>
      </c>
      <c r="BK928" cm="1">
        <f t="array" aca="1" ref="BK928" ca="1">INDEX($D$52:$I$63,BK$3,1)+BETAINV(RAND(),INDEX($D$52:$I$63,BK$3,5),INDEX($D$52:$I$63,BK$3,6))*(INDEX($D$52:$I$63,BK$3,2)-INDEX(K$52:P$63,BK$3,1))</f>
        <v>455.45184076533496</v>
      </c>
      <c r="BL928" cm="1">
        <f t="array" aca="1" ref="BL928" ca="1">INDEX($D$52:$I$63,BL$3,1)+BETAINV(RAND(),INDEX($D$52:$I$63,BL$3,5),INDEX($D$52:$I$63,BL$3,6))*(INDEX($D$52:$I$63,BL$3,2)-INDEX(L$52:Q$63,BL$3,1))</f>
        <v>384.65929137056429</v>
      </c>
      <c r="BM928" cm="1">
        <f t="array" aca="1" ref="BM928" ca="1">INDEX($D$52:$I$63,BM$3,1)+BETAINV(RAND(),INDEX($D$52:$I$63,BM$3,5),INDEX($D$52:$I$63,BM$3,6))*(INDEX($D$52:$I$63,BM$3,2)-INDEX(M$52:R$63,BM$3,1))</f>
        <v>-54.484672487856187</v>
      </c>
      <c r="BN928" cm="1">
        <f t="array" aca="1" ref="BN928" ca="1">INDEX($D$52:$I$63,BN$3,1)+BETAINV(RAND(),INDEX($D$52:$I$63,BN$3,5),INDEX($D$52:$I$63,BN$3,6))*(INDEX($D$52:$I$63,BN$3,2)-INDEX(N$52:S$63,BN$3,1))</f>
        <v>104.61543252474527</v>
      </c>
      <c r="BO928" cm="1">
        <f t="array" aca="1" ref="BO928" ca="1">INDEX($D$52:$I$63,BO$3,1)+BETAINV(RAND(),INDEX($D$52:$I$63,BO$3,5),INDEX($D$52:$I$63,BO$3,6))*(INDEX($D$52:$I$63,BO$3,2)-INDEX(O$52:T$63,BO$3,1))</f>
        <v>541.37516888657922</v>
      </c>
    </row>
    <row r="929" spans="12:67" x14ac:dyDescent="0.25">
      <c r="L929">
        <v>926</v>
      </c>
      <c r="M929" cm="1">
        <f t="array" aca="1" ref="M929" ca="1">INDEX($D$4:$I$15,M$3,1)+BETAINV(RAND(),INDEX($D$4:$I$15,M$3,5),INDEX($D$4:$I$15,M$3,6))*(INDEX($D$4:$I$15,M$3,2)-INDEX($D$4:$I$15,M$3,1))</f>
        <v>260.90317440792614</v>
      </c>
      <c r="N929" cm="1">
        <f t="array" aca="1" ref="N929" ca="1">INDEX($D$4:$I$15,N$3,1)+BETAINV(RAND(),INDEX($D$4:$I$15,N$3,5),INDEX($D$4:$I$15,N$3,6))*(INDEX($D$4:$I$15,N$3,2)-INDEX($D$4:$I$15,N$3,1))</f>
        <v>146.60410770287365</v>
      </c>
      <c r="O929" cm="1">
        <f t="array" aca="1" ref="O929" ca="1">INDEX($D$4:$I$15,O$3,1)+BETAINV(RAND(),INDEX($D$4:$I$15,O$3,5),INDEX($D$4:$I$15,O$3,6))*(INDEX($D$4:$I$15,O$3,2)-INDEX($D$4:$I$15,O$3,1))</f>
        <v>52.384422089387058</v>
      </c>
      <c r="P929" cm="1">
        <f t="array" aca="1" ref="P929" ca="1">INDEX($D$4:$I$15,P$3,1)+BETAINV(RAND(),INDEX($D$4:$I$15,P$3,5),INDEX($D$4:$I$15,P$3,6))*(INDEX($D$4:$I$15,P$3,2)-INDEX($D$4:$I$15,P$3,1))</f>
        <v>852.96508062145699</v>
      </c>
      <c r="Q929" cm="1">
        <f t="array" aca="1" ref="Q929" ca="1">INDEX($D$4:$I$15,Q$3,1)+BETAINV(RAND(),INDEX($D$4:$I$15,Q$3,5),INDEX($D$4:$I$15,Q$3,6))*(INDEX($D$4:$I$15,Q$3,2)-INDEX($D$4:$I$15,Q$3,1))</f>
        <v>158.29252827724426</v>
      </c>
      <c r="R929" cm="1">
        <f t="array" aca="1" ref="R929" ca="1">INDEX($D$4:$I$15,R$3,1)+BETAINV(RAND(),INDEX($D$4:$I$15,R$3,5),INDEX($D$4:$I$15,R$3,6))*(INDEX($D$4:$I$15,R$3,2)-INDEX($D$4:$I$15,R$3,1))</f>
        <v>590.77801689204216</v>
      </c>
      <c r="S929" cm="1">
        <f t="array" aca="1" ref="S929" ca="1">INDEX($D$4:$I$15,S$3,1)+BETAINV(RAND(),INDEX($D$4:$I$15,S$3,5),INDEX($D$4:$I$15,S$3,6))*(INDEX($D$4:$I$15,S$3,2)-INDEX($D$4:$I$15,S$3,1))</f>
        <v>644.80591751020131</v>
      </c>
      <c r="T929" cm="1">
        <f t="array" aca="1" ref="T929" ca="1">INDEX($D$4:$I$15,T$3,1)+BETAINV(RAND(),INDEX($D$4:$I$15,T$3,5),INDEX($D$4:$I$15,T$3,6))*(INDEX($D$4:$I$15,T$3,2)-INDEX($D$4:$I$15,T$3,1))</f>
        <v>955.74968284651993</v>
      </c>
      <c r="U929" cm="1">
        <f t="array" aca="1" ref="U929" ca="1">INDEX($D$4:$I$15,U$3,1)+BETAINV(RAND(),INDEX($D$4:$I$15,U$3,5),INDEX($D$4:$I$15,U$3,6))*(INDEX($D$4:$I$15,U$3,2)-INDEX($D$4:$I$15,U$3,1))</f>
        <v>315.91595713183324</v>
      </c>
      <c r="V929" cm="1">
        <f t="array" aca="1" ref="V929" ca="1">INDEX($D$4:$I$15,V$3,1)+BETAINV(RAND(),INDEX($D$4:$I$15,V$3,5),INDEX($D$4:$I$15,V$3,6))*(INDEX($D$4:$I$15,V$3,2)-INDEX($D$4:$I$15,V$3,1))</f>
        <v>111.26271665998117</v>
      </c>
      <c r="W929" cm="1">
        <f t="array" aca="1" ref="W929" ca="1">INDEX($D$4:$I$15,W$3,1)+BETAINV(RAND(),INDEX($D$4:$I$15,W$3,5),INDEX($D$4:$I$15,W$3,6))*(INDEX($D$4:$I$15,W$3,2)-INDEX($D$4:$I$15,W$3,1))</f>
        <v>356.74539825532082</v>
      </c>
      <c r="X929" cm="1">
        <f t="array" aca="1" ref="X929" ca="1">INDEX($D$4:$I$15,X$3,1)+BETAINV(RAND(),INDEX($D$4:$I$15,X$3,5),INDEX($D$4:$I$15,X$3,6))*(INDEX($D$4:$I$15,X$3,2)-INDEX($D$4:$I$15,X$3,1))</f>
        <v>1628.4632832735219</v>
      </c>
      <c r="Z929">
        <v>926</v>
      </c>
      <c r="AA929" cm="1">
        <f t="array" aca="1" ref="AA929" ca="1">INDEX($D$20:$I$31,AA$3,1)+BETAINV(RAND(),INDEX($D$20:$I$31,AA$3,5),INDEX($D$20:$I$31,AA$3,6))*(INDEX($D$20:$I$31,AA$3,2)-INDEX($D$20:$I$31,AA$3,1))</f>
        <v>89.45528776997331</v>
      </c>
      <c r="AB929" cm="1">
        <f t="array" aca="1" ref="AB929" ca="1">INDEX($D$20:$I$31,AB$3,1)+BETAINV(RAND(),INDEX($D$20:$I$31,AB$3,5),INDEX($D$20:$I$31,AB$3,6))*(INDEX($D$20:$I$31,AB$3,2)-INDEX($D$20:$I$31,AB$3,1))</f>
        <v>89.909776164753268</v>
      </c>
      <c r="AC929" cm="1">
        <f t="array" aca="1" ref="AC929" ca="1">INDEX($D$20:$I$31,AC$3,1)+BETAINV(RAND(),INDEX($D$20:$I$31,AC$3,5),INDEX($D$20:$I$31,AC$3,6))*(INDEX($D$20:$I$31,AC$3,2)-INDEX($D$20:$I$31,AC$3,1))</f>
        <v>103.30350772827993</v>
      </c>
      <c r="AD929" cm="1">
        <f t="array" aca="1" ref="AD929" ca="1">INDEX($D$20:$I$31,AD$3,1)+BETAINV(RAND(),INDEX($D$20:$I$31,AD$3,5),INDEX($D$20:$I$31,AD$3,6))*(INDEX($D$20:$I$31,AD$3,2)-INDEX($D$20:$I$31,AD$3,1))</f>
        <v>585.57494558782207</v>
      </c>
      <c r="AE929" cm="1">
        <f t="array" aca="1" ref="AE929" ca="1">INDEX($D$20:$I$31,AE$3,1)+BETAINV(RAND(),INDEX($D$20:$I$31,AE$3,5),INDEX($D$20:$I$31,AE$3,6))*(INDEX($D$20:$I$31,AE$3,2)-INDEX($D$20:$I$31,AE$3,1))</f>
        <v>301.38242100140258</v>
      </c>
      <c r="AF929" cm="1">
        <f t="array" aca="1" ref="AF929" ca="1">INDEX($D$20:$I$31,AF$3,1)+BETAINV(RAND(),INDEX($D$20:$I$31,AF$3,5),INDEX($D$20:$I$31,AF$3,6))*(INDEX($D$20:$I$31,AF$3,2)-INDEX($D$20:$I$31,AF$3,1))</f>
        <v>151.84318862695312</v>
      </c>
      <c r="AG929" cm="1">
        <f t="array" aca="1" ref="AG929" ca="1">INDEX($D$20:$I$31,AG$3,1)+BETAINV(RAND(),INDEX($D$20:$I$31,AG$3,5),INDEX($D$20:$I$31,AG$3,6))*(INDEX($D$20:$I$31,AG$3,2)-INDEX($D$20:$I$31,AG$3,1))</f>
        <v>772.30928187240477</v>
      </c>
      <c r="AH929" cm="1">
        <f t="array" aca="1" ref="AH929" ca="1">INDEX($D$20:$I$31,AH$3,1)+BETAINV(RAND(),INDEX($D$20:$I$31,AH$3,5),INDEX($D$20:$I$31,AH$3,6))*(INDEX($D$20:$I$31,AH$3,2)-INDEX($D$20:$I$31,AH$3,1))</f>
        <v>744.7313195324607</v>
      </c>
      <c r="AI929" cm="1">
        <f t="array" aca="1" ref="AI929" ca="1">INDEX($D$20:$I$31,AI$3,1)+BETAINV(RAND(),INDEX($D$20:$I$31,AI$3,5),INDEX($D$20:$I$31,AI$3,6))*(INDEX($D$20:$I$31,AI$3,2)-INDEX($D$20:$I$31,AI$3,1))</f>
        <v>431.79779362038903</v>
      </c>
      <c r="AJ929" cm="1">
        <f t="array" aca="1" ref="AJ929" ca="1">INDEX($D$20:$I$31,AJ$3,1)+BETAINV(RAND(),INDEX($D$20:$I$31,AJ$3,5),INDEX($D$20:$I$31,AJ$3,6))*(INDEX($D$20:$I$31,AJ$3,2)-INDEX($D$20:$I$31,AJ$3,1))</f>
        <v>204.72576154435001</v>
      </c>
      <c r="AK929" cm="1">
        <f t="array" aca="1" ref="AK929" ca="1">INDEX($D$20:$I$31,AK$3,1)+BETAINV(RAND(),INDEX($D$20:$I$31,AK$3,5),INDEX($D$20:$I$31,AK$3,6))*(INDEX($D$20:$I$31,AK$3,2)-INDEX($D$20:$I$31,AK$3,1))</f>
        <v>267.6603830948178</v>
      </c>
      <c r="AL929" cm="1">
        <f t="array" aca="1" ref="AL929" ca="1">INDEX($D$20:$I$31,AL$3,1)+BETAINV(RAND(),INDEX($D$20:$I$31,AL$3,5),INDEX($D$20:$I$31,AL$3,6))*(INDEX($D$20:$I$31,AL$3,2)-INDEX($D$20:$I$31,AL$3,1))</f>
        <v>360.53569234426578</v>
      </c>
      <c r="AN929">
        <v>926</v>
      </c>
      <c r="AO929" s="13" cm="1">
        <f t="array" aca="1" ref="AO929" ca="1">INDEX($D$36:$I$47,AO$3,1)+BETAINV(RAND(),INDEX($D$36:$I$47,AO$3,5),INDEX($D$36:$I$47,AO$3,6))*(INDEX($D$36:$I$47,AO$3,2)-INDEX($D$36:$I$47,AO$3,1))</f>
        <v>103.53514082092124</v>
      </c>
      <c r="AP929" s="13" cm="1">
        <f t="array" aca="1" ref="AP929" ca="1">INDEX($D$36:$I$47,AP$3,1)+BETAINV(RAND(),INDEX($D$36:$I$47,AP$3,5),INDEX($D$36:$I$47,AP$3,6))*(INDEX($D$36:$I$47,AP$3,2)-INDEX($D$36:$I$47,AP$3,1))</f>
        <v>92.394593591654967</v>
      </c>
      <c r="AQ929" s="13" cm="1">
        <f t="array" aca="1" ref="AQ929" ca="1">INDEX($D$36:$I$47,AQ$3,1)+BETAINV(RAND(),INDEX($D$36:$I$47,AQ$3,5),INDEX($D$36:$I$47,AQ$3,6))*(INDEX($D$36:$I$47,AQ$3,2)-INDEX($D$36:$I$47,AQ$3,1))</f>
        <v>223.01949320457203</v>
      </c>
      <c r="AR929" s="13" cm="1">
        <f t="array" aca="1" ref="AR929" ca="1">INDEX($D$36:$I$47,AR$3,1)+BETAINV(RAND(),INDEX($D$36:$I$47,AR$3,5),INDEX($D$36:$I$47,AR$3,6))*(INDEX($D$36:$I$47,AR$3,2)-INDEX($D$36:$I$47,AR$3,1))</f>
        <v>299.91766172312526</v>
      </c>
      <c r="AS929" s="13" cm="1">
        <f t="array" aca="1" ref="AS929" ca="1">INDEX($D$36:$I$47,AS$3,1)+BETAINV(RAND(),INDEX($D$36:$I$47,AS$3,5),INDEX($D$36:$I$47,AS$3,6))*(INDEX($D$36:$I$47,AS$3,2)-INDEX($D$36:$I$47,AS$3,1))</f>
        <v>568.79579980653853</v>
      </c>
      <c r="AT929" s="13" cm="1">
        <f t="array" aca="1" ref="AT929" ca="1">INDEX($D$36:$I$47,AT$3,1)+BETAINV(RAND(),INDEX($D$36:$I$47,AT$3,5),INDEX($D$36:$I$47,AT$3,6))*(INDEX($D$36:$I$47,AT$3,2)-INDEX($D$36:$I$47,AT$3,1))</f>
        <v>166.43184949142127</v>
      </c>
      <c r="AU929" s="13" cm="1">
        <f t="array" aca="1" ref="AU929" ca="1">INDEX($D$36:$I$47,AU$3,1)+BETAINV(RAND(),INDEX($D$36:$I$47,AU$3,5),INDEX($D$36:$I$47,AU$3,6))*(INDEX($D$36:$I$47,AU$3,2)-INDEX($D$36:$I$47,AU$3,1))</f>
        <v>268.78377095310196</v>
      </c>
      <c r="AV929" s="13" cm="1">
        <f t="array" aca="1" ref="AV929" ca="1">INDEX($D$36:$I$47,AV$3,1)+BETAINV(RAND(),INDEX($D$36:$I$47,AV$3,5),INDEX($D$36:$I$47,AV$3,6))*(INDEX($D$36:$I$47,AV$3,2)-INDEX($D$36:$I$47,AV$3,1))</f>
        <v>675.54792797408163</v>
      </c>
      <c r="AW929" s="13" cm="1">
        <f t="array" aca="1" ref="AW929" ca="1">INDEX($D$36:$I$47,AW$3,1)+BETAINV(RAND(),INDEX($D$36:$I$47,AW$3,5),INDEX($D$36:$I$47,AW$3,6))*(INDEX($D$36:$I$47,AW$3,2)-INDEX($D$36:$I$47,AW$3,1))</f>
        <v>498.5707857521511</v>
      </c>
      <c r="AX929" s="13" cm="1">
        <f t="array" aca="1" ref="AX929" ca="1">INDEX($D$36:$I$47,AX$3,1)+BETAINV(RAND(),INDEX($D$36:$I$47,AX$3,5),INDEX($D$36:$I$47,AX$3,6))*(INDEX($D$36:$I$47,AX$3,2)-INDEX($D$36:$I$47,AX$3,1))</f>
        <v>420.428919639843</v>
      </c>
      <c r="AY929" s="13" cm="1">
        <f t="array" aca="1" ref="AY929" ca="1">INDEX($D$36:$I$47,AY$3,1)+BETAINV(RAND(),INDEX($D$36:$I$47,AY$3,5),INDEX($D$36:$I$47,AY$3,6))*(INDEX($D$36:$I$47,AY$3,2)-INDEX($D$36:$I$47,AY$3,1))</f>
        <v>137.86190079178346</v>
      </c>
      <c r="AZ929" s="13" cm="1">
        <f t="array" aca="1" ref="AZ929" ca="1">INDEX($D$36:$I$47,AZ$3,1)+BETAINV(RAND(),INDEX($D$36:$I$47,AZ$3,5),INDEX($D$36:$I$47,AZ$3,6))*(INDEX($D$36:$I$47,AZ$3,2)-INDEX($D$36:$I$47,AZ$3,1))</f>
        <v>377.04083198043054</v>
      </c>
      <c r="BC929">
        <v>926</v>
      </c>
      <c r="BD929" cm="1">
        <f t="array" aca="1" ref="BD929" ca="1">INDEX($D$52:$I$63,BD$3,1)+BETAINV(RAND(),INDEX($D$52:$I$63,BD$3,5),INDEX($D$52:$I$63,BD$3,6))*(INDEX($D$52:$I$63,BD$3,2)-INDEX(D$52:I$63,BD$3,1))</f>
        <v>58.002294353404963</v>
      </c>
      <c r="BE929" cm="1">
        <f t="array" aca="1" ref="BE929" ca="1">INDEX($D$52:$I$63,BE$3,1)+BETAINV(RAND(),INDEX($D$52:$I$63,BE$3,5),INDEX($D$52:$I$63,BE$3,6))*(INDEX($D$52:$I$63,BE$3,2)-INDEX(E$52:J$63,BE$3,1))</f>
        <v>47.52000000000001</v>
      </c>
      <c r="BF929" cm="1">
        <f t="array" aca="1" ref="BF929" ca="1">INDEX($D$52:$I$63,BF$3,1)+BETAINV(RAND(),INDEX($D$52:$I$63,BF$3,5),INDEX($D$52:$I$63,BF$3,6))*(INDEX($D$52:$I$63,BF$3,2)-INDEX(F$52:K$63,BF$3,1))</f>
        <v>35.962321602265902</v>
      </c>
      <c r="BG929" cm="1">
        <f t="array" aca="1" ref="BG929" ca="1">INDEX($D$52:$I$63,BG$3,1)+BETAINV(RAND(),INDEX($D$52:$I$63,BG$3,5),INDEX($D$52:$I$63,BG$3,6))*(INDEX($D$52:$I$63,BG$3,2)-INDEX(G$52:L$63,BG$3,1))</f>
        <v>261.44113575628961</v>
      </c>
      <c r="BH929" cm="1">
        <f t="array" aca="1" ref="BH929" ca="1">INDEX($D$52:$I$63,BH$3,1)+BETAINV(RAND(),INDEX($D$52:$I$63,BH$3,5),INDEX($D$52:$I$63,BH$3,6))*(INDEX($D$52:$I$63,BH$3,2)-INDEX(H$52:M$63,BH$3,1))</f>
        <v>212.83215207940987</v>
      </c>
      <c r="BI929" cm="1">
        <f t="array" aca="1" ref="BI929" ca="1">INDEX($D$52:$I$63,BI$3,1)+BETAINV(RAND(),INDEX($D$52:$I$63,BI$3,5),INDEX($D$52:$I$63,BI$3,6))*(INDEX($D$52:$I$63,BI$3,2)-INDEX(I$52:N$63,BI$3,1))</f>
        <v>105.15215692333861</v>
      </c>
      <c r="BJ929" cm="1">
        <f t="array" aca="1" ref="BJ929" ca="1">INDEX($D$52:$I$63,BJ$3,1)+BETAINV(RAND(),INDEX($D$52:$I$63,BJ$3,5),INDEX($D$52:$I$63,BJ$3,6))*(INDEX($D$52:$I$63,BJ$3,2)-INDEX(J$52:O$63,BJ$3,1))</f>
        <v>329.76936508085879</v>
      </c>
      <c r="BK929" cm="1">
        <f t="array" aca="1" ref="BK929" ca="1">INDEX($D$52:$I$63,BK$3,1)+BETAINV(RAND(),INDEX($D$52:$I$63,BK$3,5),INDEX($D$52:$I$63,BK$3,6))*(INDEX($D$52:$I$63,BK$3,2)-INDEX(K$52:P$63,BK$3,1))</f>
        <v>372.14244071449588</v>
      </c>
      <c r="BL929" cm="1">
        <f t="array" aca="1" ref="BL929" ca="1">INDEX($D$52:$I$63,BL$3,1)+BETAINV(RAND(),INDEX($D$52:$I$63,BL$3,5),INDEX($D$52:$I$63,BL$3,6))*(INDEX($D$52:$I$63,BL$3,2)-INDEX(L$52:Q$63,BL$3,1))</f>
        <v>294.4006033472491</v>
      </c>
      <c r="BM929" cm="1">
        <f t="array" aca="1" ref="BM929" ca="1">INDEX($D$52:$I$63,BM$3,1)+BETAINV(RAND(),INDEX($D$52:$I$63,BM$3,5),INDEX($D$52:$I$63,BM$3,6))*(INDEX($D$52:$I$63,BM$3,2)-INDEX(M$52:R$63,BM$3,1))</f>
        <v>5.8639686705745362</v>
      </c>
      <c r="BN929" cm="1">
        <f t="array" aca="1" ref="BN929" ca="1">INDEX($D$52:$I$63,BN$3,1)+BETAINV(RAND(),INDEX($D$52:$I$63,BN$3,5),INDEX($D$52:$I$63,BN$3,6))*(INDEX($D$52:$I$63,BN$3,2)-INDEX(N$52:S$63,BN$3,1))</f>
        <v>105.03280328361168</v>
      </c>
      <c r="BO929" cm="1">
        <f t="array" aca="1" ref="BO929" ca="1">INDEX($D$52:$I$63,BO$3,1)+BETAINV(RAND(),INDEX($D$52:$I$63,BO$3,5),INDEX($D$52:$I$63,BO$3,6))*(INDEX($D$52:$I$63,BO$3,2)-INDEX(O$52:T$63,BO$3,1))</f>
        <v>377.98718222077315</v>
      </c>
    </row>
    <row r="930" spans="12:67" x14ac:dyDescent="0.25">
      <c r="L930">
        <v>927</v>
      </c>
      <c r="M930" cm="1">
        <f t="array" aca="1" ref="M930" ca="1">INDEX($D$4:$I$15,M$3,1)+BETAINV(RAND(),INDEX($D$4:$I$15,M$3,5),INDEX($D$4:$I$15,M$3,6))*(INDEX($D$4:$I$15,M$3,2)-INDEX($D$4:$I$15,M$3,1))</f>
        <v>250.13663351570128</v>
      </c>
      <c r="N930" cm="1">
        <f t="array" aca="1" ref="N930" ca="1">INDEX($D$4:$I$15,N$3,1)+BETAINV(RAND(),INDEX($D$4:$I$15,N$3,5),INDEX($D$4:$I$15,N$3,6))*(INDEX($D$4:$I$15,N$3,2)-INDEX($D$4:$I$15,N$3,1))</f>
        <v>178.67060203649589</v>
      </c>
      <c r="O930" cm="1">
        <f t="array" aca="1" ref="O930" ca="1">INDEX($D$4:$I$15,O$3,1)+BETAINV(RAND(),INDEX($D$4:$I$15,O$3,5),INDEX($D$4:$I$15,O$3,6))*(INDEX($D$4:$I$15,O$3,2)-INDEX($D$4:$I$15,O$3,1))</f>
        <v>54.823364045352747</v>
      </c>
      <c r="P930" cm="1">
        <f t="array" aca="1" ref="P930" ca="1">INDEX($D$4:$I$15,P$3,1)+BETAINV(RAND(),INDEX($D$4:$I$15,P$3,5),INDEX($D$4:$I$15,P$3,6))*(INDEX($D$4:$I$15,P$3,2)-INDEX($D$4:$I$15,P$3,1))</f>
        <v>803.99409090243626</v>
      </c>
      <c r="Q930" cm="1">
        <f t="array" aca="1" ref="Q930" ca="1">INDEX($D$4:$I$15,Q$3,1)+BETAINV(RAND(),INDEX($D$4:$I$15,Q$3,5),INDEX($D$4:$I$15,Q$3,6))*(INDEX($D$4:$I$15,Q$3,2)-INDEX($D$4:$I$15,Q$3,1))</f>
        <v>175.68499254519679</v>
      </c>
      <c r="R930" cm="1">
        <f t="array" aca="1" ref="R930" ca="1">INDEX($D$4:$I$15,R$3,1)+BETAINV(RAND(),INDEX($D$4:$I$15,R$3,5),INDEX($D$4:$I$15,R$3,6))*(INDEX($D$4:$I$15,R$3,2)-INDEX($D$4:$I$15,R$3,1))</f>
        <v>502.90460743887331</v>
      </c>
      <c r="S930" cm="1">
        <f t="array" aca="1" ref="S930" ca="1">INDEX($D$4:$I$15,S$3,1)+BETAINV(RAND(),INDEX($D$4:$I$15,S$3,5),INDEX($D$4:$I$15,S$3,6))*(INDEX($D$4:$I$15,S$3,2)-INDEX($D$4:$I$15,S$3,1))</f>
        <v>768.39675592410219</v>
      </c>
      <c r="T930" cm="1">
        <f t="array" aca="1" ref="T930" ca="1">INDEX($D$4:$I$15,T$3,1)+BETAINV(RAND(),INDEX($D$4:$I$15,T$3,5),INDEX($D$4:$I$15,T$3,6))*(INDEX($D$4:$I$15,T$3,2)-INDEX($D$4:$I$15,T$3,1))</f>
        <v>848.09153819068422</v>
      </c>
      <c r="U930" cm="1">
        <f t="array" aca="1" ref="U930" ca="1">INDEX($D$4:$I$15,U$3,1)+BETAINV(RAND(),INDEX($D$4:$I$15,U$3,5),INDEX($D$4:$I$15,U$3,6))*(INDEX($D$4:$I$15,U$3,2)-INDEX($D$4:$I$15,U$3,1))</f>
        <v>248.35560587727352</v>
      </c>
      <c r="V930" cm="1">
        <f t="array" aca="1" ref="V930" ca="1">INDEX($D$4:$I$15,V$3,1)+BETAINV(RAND(),INDEX($D$4:$I$15,V$3,5),INDEX($D$4:$I$15,V$3,6))*(INDEX($D$4:$I$15,V$3,2)-INDEX($D$4:$I$15,V$3,1))</f>
        <v>106.24076773972949</v>
      </c>
      <c r="W930" cm="1">
        <f t="array" aca="1" ref="W930" ca="1">INDEX($D$4:$I$15,W$3,1)+BETAINV(RAND(),INDEX($D$4:$I$15,W$3,5),INDEX($D$4:$I$15,W$3,6))*(INDEX($D$4:$I$15,W$3,2)-INDEX($D$4:$I$15,W$3,1))</f>
        <v>358.89244999323972</v>
      </c>
      <c r="X930" cm="1">
        <f t="array" aca="1" ref="X930" ca="1">INDEX($D$4:$I$15,X$3,1)+BETAINV(RAND(),INDEX($D$4:$I$15,X$3,5),INDEX($D$4:$I$15,X$3,6))*(INDEX($D$4:$I$15,X$3,2)-INDEX($D$4:$I$15,X$3,1))</f>
        <v>1299.5366232510301</v>
      </c>
      <c r="Z930">
        <v>927</v>
      </c>
      <c r="AA930" cm="1">
        <f t="array" aca="1" ref="AA930" ca="1">INDEX($D$20:$I$31,AA$3,1)+BETAINV(RAND(),INDEX($D$20:$I$31,AA$3,5),INDEX($D$20:$I$31,AA$3,6))*(INDEX($D$20:$I$31,AA$3,2)-INDEX($D$20:$I$31,AA$3,1))</f>
        <v>92.239442693356423</v>
      </c>
      <c r="AB930" cm="1">
        <f t="array" aca="1" ref="AB930" ca="1">INDEX($D$20:$I$31,AB$3,1)+BETAINV(RAND(),INDEX($D$20:$I$31,AB$3,5),INDEX($D$20:$I$31,AB$3,6))*(INDEX($D$20:$I$31,AB$3,2)-INDEX($D$20:$I$31,AB$3,1))</f>
        <v>109.59313682487564</v>
      </c>
      <c r="AC930" cm="1">
        <f t="array" aca="1" ref="AC930" ca="1">INDEX($D$20:$I$31,AC$3,1)+BETAINV(RAND(),INDEX($D$20:$I$31,AC$3,5),INDEX($D$20:$I$31,AC$3,6))*(INDEX($D$20:$I$31,AC$3,2)-INDEX($D$20:$I$31,AC$3,1))</f>
        <v>98.625118409098732</v>
      </c>
      <c r="AD930" cm="1">
        <f t="array" aca="1" ref="AD930" ca="1">INDEX($D$20:$I$31,AD$3,1)+BETAINV(RAND(),INDEX($D$20:$I$31,AD$3,5),INDEX($D$20:$I$31,AD$3,6))*(INDEX($D$20:$I$31,AD$3,2)-INDEX($D$20:$I$31,AD$3,1))</f>
        <v>576.5472921605201</v>
      </c>
      <c r="AE930" cm="1">
        <f t="array" aca="1" ref="AE930" ca="1">INDEX($D$20:$I$31,AE$3,1)+BETAINV(RAND(),INDEX($D$20:$I$31,AE$3,5),INDEX($D$20:$I$31,AE$3,6))*(INDEX($D$20:$I$31,AE$3,2)-INDEX($D$20:$I$31,AE$3,1))</f>
        <v>274.88723879307776</v>
      </c>
      <c r="AF930" cm="1">
        <f t="array" aca="1" ref="AF930" ca="1">INDEX($D$20:$I$31,AF$3,1)+BETAINV(RAND(),INDEX($D$20:$I$31,AF$3,5),INDEX($D$20:$I$31,AF$3,6))*(INDEX($D$20:$I$31,AF$3,2)-INDEX($D$20:$I$31,AF$3,1))</f>
        <v>143.7001369095226</v>
      </c>
      <c r="AG930" cm="1">
        <f t="array" aca="1" ref="AG930" ca="1">INDEX($D$20:$I$31,AG$3,1)+BETAINV(RAND(),INDEX($D$20:$I$31,AG$3,5),INDEX($D$20:$I$31,AG$3,6))*(INDEX($D$20:$I$31,AG$3,2)-INDEX($D$20:$I$31,AG$3,1))</f>
        <v>834.44857984117607</v>
      </c>
      <c r="AH930" cm="1">
        <f t="array" aca="1" ref="AH930" ca="1">INDEX($D$20:$I$31,AH$3,1)+BETAINV(RAND(),INDEX($D$20:$I$31,AH$3,5),INDEX($D$20:$I$31,AH$3,6))*(INDEX($D$20:$I$31,AH$3,2)-INDEX($D$20:$I$31,AH$3,1))</f>
        <v>817.04977694555055</v>
      </c>
      <c r="AI930" cm="1">
        <f t="array" aca="1" ref="AI930" ca="1">INDEX($D$20:$I$31,AI$3,1)+BETAINV(RAND(),INDEX($D$20:$I$31,AI$3,5),INDEX($D$20:$I$31,AI$3,6))*(INDEX($D$20:$I$31,AI$3,2)-INDEX($D$20:$I$31,AI$3,1))</f>
        <v>387.43494089738476</v>
      </c>
      <c r="AJ930" cm="1">
        <f t="array" aca="1" ref="AJ930" ca="1">INDEX($D$20:$I$31,AJ$3,1)+BETAINV(RAND(),INDEX($D$20:$I$31,AJ$3,5),INDEX($D$20:$I$31,AJ$3,6))*(INDEX($D$20:$I$31,AJ$3,2)-INDEX($D$20:$I$31,AJ$3,1))</f>
        <v>225.82380794735317</v>
      </c>
      <c r="AK930" cm="1">
        <f t="array" aca="1" ref="AK930" ca="1">INDEX($D$20:$I$31,AK$3,1)+BETAINV(RAND(),INDEX($D$20:$I$31,AK$3,5),INDEX($D$20:$I$31,AK$3,6))*(INDEX($D$20:$I$31,AK$3,2)-INDEX($D$20:$I$31,AK$3,1))</f>
        <v>261.44579934064075</v>
      </c>
      <c r="AL930" cm="1">
        <f t="array" aca="1" ref="AL930" ca="1">INDEX($D$20:$I$31,AL$3,1)+BETAINV(RAND(),INDEX($D$20:$I$31,AL$3,5),INDEX($D$20:$I$31,AL$3,6))*(INDEX($D$20:$I$31,AL$3,2)-INDEX($D$20:$I$31,AL$3,1))</f>
        <v>394.60509869932429</v>
      </c>
      <c r="AN930">
        <v>927</v>
      </c>
      <c r="AO930" s="13" cm="1">
        <f t="array" aca="1" ref="AO930" ca="1">INDEX($D$36:$I$47,AO$3,1)+BETAINV(RAND(),INDEX($D$36:$I$47,AO$3,5),INDEX($D$36:$I$47,AO$3,6))*(INDEX($D$36:$I$47,AO$3,2)-INDEX($D$36:$I$47,AO$3,1))</f>
        <v>102.07908311189374</v>
      </c>
      <c r="AP930" s="13" cm="1">
        <f t="array" aca="1" ref="AP930" ca="1">INDEX($D$36:$I$47,AP$3,1)+BETAINV(RAND(),INDEX($D$36:$I$47,AP$3,5),INDEX($D$36:$I$47,AP$3,6))*(INDEX($D$36:$I$47,AP$3,2)-INDEX($D$36:$I$47,AP$3,1))</f>
        <v>101.76614763882141</v>
      </c>
      <c r="AQ930" s="13" cm="1">
        <f t="array" aca="1" ref="AQ930" ca="1">INDEX($D$36:$I$47,AQ$3,1)+BETAINV(RAND(),INDEX($D$36:$I$47,AQ$3,5),INDEX($D$36:$I$47,AQ$3,6))*(INDEX($D$36:$I$47,AQ$3,2)-INDEX($D$36:$I$47,AQ$3,1))</f>
        <v>229.03580189567768</v>
      </c>
      <c r="AR930" s="13" cm="1">
        <f t="array" aca="1" ref="AR930" ca="1">INDEX($D$36:$I$47,AR$3,1)+BETAINV(RAND(),INDEX($D$36:$I$47,AR$3,5),INDEX($D$36:$I$47,AR$3,6))*(INDEX($D$36:$I$47,AR$3,2)-INDEX($D$36:$I$47,AR$3,1))</f>
        <v>319.34307671669779</v>
      </c>
      <c r="AS930" s="13" cm="1">
        <f t="array" aca="1" ref="AS930" ca="1">INDEX($D$36:$I$47,AS$3,1)+BETAINV(RAND(),INDEX($D$36:$I$47,AS$3,5),INDEX($D$36:$I$47,AS$3,6))*(INDEX($D$36:$I$47,AS$3,2)-INDEX($D$36:$I$47,AS$3,1))</f>
        <v>624.66525751829863</v>
      </c>
      <c r="AT930" s="13" cm="1">
        <f t="array" aca="1" ref="AT930" ca="1">INDEX($D$36:$I$47,AT$3,1)+BETAINV(RAND(),INDEX($D$36:$I$47,AT$3,5),INDEX($D$36:$I$47,AT$3,6))*(INDEX($D$36:$I$47,AT$3,2)-INDEX($D$36:$I$47,AT$3,1))</f>
        <v>150.55328238362455</v>
      </c>
      <c r="AU930" s="13" cm="1">
        <f t="array" aca="1" ref="AU930" ca="1">INDEX($D$36:$I$47,AU$3,1)+BETAINV(RAND(),INDEX($D$36:$I$47,AU$3,5),INDEX($D$36:$I$47,AU$3,6))*(INDEX($D$36:$I$47,AU$3,2)-INDEX($D$36:$I$47,AU$3,1))</f>
        <v>303.40194635880448</v>
      </c>
      <c r="AV930" s="13" cm="1">
        <f t="array" aca="1" ref="AV930" ca="1">INDEX($D$36:$I$47,AV$3,1)+BETAINV(RAND(),INDEX($D$36:$I$47,AV$3,5),INDEX($D$36:$I$47,AV$3,6))*(INDEX($D$36:$I$47,AV$3,2)-INDEX($D$36:$I$47,AV$3,1))</f>
        <v>668.63459006585958</v>
      </c>
      <c r="AW930" s="13" cm="1">
        <f t="array" aca="1" ref="AW930" ca="1">INDEX($D$36:$I$47,AW$3,1)+BETAINV(RAND(),INDEX($D$36:$I$47,AW$3,5),INDEX($D$36:$I$47,AW$3,6))*(INDEX($D$36:$I$47,AW$3,2)-INDEX($D$36:$I$47,AW$3,1))</f>
        <v>551.54710166950747</v>
      </c>
      <c r="AX930" s="13" cm="1">
        <f t="array" aca="1" ref="AX930" ca="1">INDEX($D$36:$I$47,AX$3,1)+BETAINV(RAND(),INDEX($D$36:$I$47,AX$3,5),INDEX($D$36:$I$47,AX$3,6))*(INDEX($D$36:$I$47,AX$3,2)-INDEX($D$36:$I$47,AX$3,1))</f>
        <v>440.95559291058305</v>
      </c>
      <c r="AY930" s="13" cm="1">
        <f t="array" aca="1" ref="AY930" ca="1">INDEX($D$36:$I$47,AY$3,1)+BETAINV(RAND(),INDEX($D$36:$I$47,AY$3,5),INDEX($D$36:$I$47,AY$3,6))*(INDEX($D$36:$I$47,AY$3,2)-INDEX($D$36:$I$47,AY$3,1))</f>
        <v>170.42141777814649</v>
      </c>
      <c r="AZ930" s="13" cm="1">
        <f t="array" aca="1" ref="AZ930" ca="1">INDEX($D$36:$I$47,AZ$3,1)+BETAINV(RAND(),INDEX($D$36:$I$47,AZ$3,5),INDEX($D$36:$I$47,AZ$3,6))*(INDEX($D$36:$I$47,AZ$3,2)-INDEX($D$36:$I$47,AZ$3,1))</f>
        <v>414.49555717346936</v>
      </c>
      <c r="BC930">
        <v>927</v>
      </c>
      <c r="BD930" cm="1">
        <f t="array" aca="1" ref="BD930" ca="1">INDEX($D$52:$I$63,BD$3,1)+BETAINV(RAND(),INDEX($D$52:$I$63,BD$3,5),INDEX($D$52:$I$63,BD$3,6))*(INDEX($D$52:$I$63,BD$3,2)-INDEX(D$52:I$63,BD$3,1))</f>
        <v>64.007075743715021</v>
      </c>
      <c r="BE930" cm="1">
        <f t="array" aca="1" ref="BE930" ca="1">INDEX($D$52:$I$63,BE$3,1)+BETAINV(RAND(),INDEX($D$52:$I$63,BE$3,5),INDEX($D$52:$I$63,BE$3,6))*(INDEX($D$52:$I$63,BE$3,2)-INDEX(E$52:J$63,BE$3,1))</f>
        <v>47.52000000000001</v>
      </c>
      <c r="BF930" cm="1">
        <f t="array" aca="1" ref="BF930" ca="1">INDEX($D$52:$I$63,BF$3,1)+BETAINV(RAND(),INDEX($D$52:$I$63,BF$3,5),INDEX($D$52:$I$63,BF$3,6))*(INDEX($D$52:$I$63,BF$3,2)-INDEX(F$52:K$63,BF$3,1))</f>
        <v>33.765632059833194</v>
      </c>
      <c r="BG930" cm="1">
        <f t="array" aca="1" ref="BG930" ca="1">INDEX($D$52:$I$63,BG$3,1)+BETAINV(RAND(),INDEX($D$52:$I$63,BG$3,5),INDEX($D$52:$I$63,BG$3,6))*(INDEX($D$52:$I$63,BG$3,2)-INDEX(G$52:L$63,BG$3,1))</f>
        <v>278.8835430827408</v>
      </c>
      <c r="BH930" cm="1">
        <f t="array" aca="1" ref="BH930" ca="1">INDEX($D$52:$I$63,BH$3,1)+BETAINV(RAND(),INDEX($D$52:$I$63,BH$3,5),INDEX($D$52:$I$63,BH$3,6))*(INDEX($D$52:$I$63,BH$3,2)-INDEX(H$52:M$63,BH$3,1))</f>
        <v>175.63967347651584</v>
      </c>
      <c r="BI930" cm="1">
        <f t="array" aca="1" ref="BI930" ca="1">INDEX($D$52:$I$63,BI$3,1)+BETAINV(RAND(),INDEX($D$52:$I$63,BI$3,5),INDEX($D$52:$I$63,BI$3,6))*(INDEX($D$52:$I$63,BI$3,2)-INDEX(I$52:N$63,BI$3,1))</f>
        <v>153.93708393407607</v>
      </c>
      <c r="BJ930" cm="1">
        <f t="array" aca="1" ref="BJ930" ca="1">INDEX($D$52:$I$63,BJ$3,1)+BETAINV(RAND(),INDEX($D$52:$I$63,BJ$3,5),INDEX($D$52:$I$63,BJ$3,6))*(INDEX($D$52:$I$63,BJ$3,2)-INDEX(J$52:O$63,BJ$3,1))</f>
        <v>330.90754566870481</v>
      </c>
      <c r="BK930" cm="1">
        <f t="array" aca="1" ref="BK930" ca="1">INDEX($D$52:$I$63,BK$3,1)+BETAINV(RAND(),INDEX($D$52:$I$63,BK$3,5),INDEX($D$52:$I$63,BK$3,6))*(INDEX($D$52:$I$63,BK$3,2)-INDEX(K$52:P$63,BK$3,1))</f>
        <v>498.2165953248624</v>
      </c>
      <c r="BL930" cm="1">
        <f t="array" aca="1" ref="BL930" ca="1">INDEX($D$52:$I$63,BL$3,1)+BETAINV(RAND(),INDEX($D$52:$I$63,BL$3,5),INDEX($D$52:$I$63,BL$3,6))*(INDEX($D$52:$I$63,BL$3,2)-INDEX(L$52:Q$63,BL$3,1))</f>
        <v>251.84159030397655</v>
      </c>
      <c r="BM930" cm="1">
        <f t="array" aca="1" ref="BM930" ca="1">INDEX($D$52:$I$63,BM$3,1)+BETAINV(RAND(),INDEX($D$52:$I$63,BM$3,5),INDEX($D$52:$I$63,BM$3,6))*(INDEX($D$52:$I$63,BM$3,2)-INDEX(M$52:R$63,BM$3,1))</f>
        <v>-5.9784984493103082</v>
      </c>
      <c r="BN930" cm="1">
        <f t="array" aca="1" ref="BN930" ca="1">INDEX($D$52:$I$63,BN$3,1)+BETAINV(RAND(),INDEX($D$52:$I$63,BN$3,5),INDEX($D$52:$I$63,BN$3,6))*(INDEX($D$52:$I$63,BN$3,2)-INDEX(N$52:S$63,BN$3,1))</f>
        <v>105.32710165416717</v>
      </c>
      <c r="BO930" cm="1">
        <f t="array" aca="1" ref="BO930" ca="1">INDEX($D$52:$I$63,BO$3,1)+BETAINV(RAND(),INDEX($D$52:$I$63,BO$3,5),INDEX($D$52:$I$63,BO$3,6))*(INDEX($D$52:$I$63,BO$3,2)-INDEX(O$52:T$63,BO$3,1))</f>
        <v>430.34262886257653</v>
      </c>
    </row>
    <row r="931" spans="12:67" x14ac:dyDescent="0.25">
      <c r="L931">
        <v>928</v>
      </c>
      <c r="M931" cm="1">
        <f t="array" aca="1" ref="M931" ca="1">INDEX($D$4:$I$15,M$3,1)+BETAINV(RAND(),INDEX($D$4:$I$15,M$3,5),INDEX($D$4:$I$15,M$3,6))*(INDEX($D$4:$I$15,M$3,2)-INDEX($D$4:$I$15,M$3,1))</f>
        <v>253.54646634055925</v>
      </c>
      <c r="N931" cm="1">
        <f t="array" aca="1" ref="N931" ca="1">INDEX($D$4:$I$15,N$3,1)+BETAINV(RAND(),INDEX($D$4:$I$15,N$3,5),INDEX($D$4:$I$15,N$3,6))*(INDEX($D$4:$I$15,N$3,2)-INDEX($D$4:$I$15,N$3,1))</f>
        <v>185.15599808211672</v>
      </c>
      <c r="O931" cm="1">
        <f t="array" aca="1" ref="O931" ca="1">INDEX($D$4:$I$15,O$3,1)+BETAINV(RAND(),INDEX($D$4:$I$15,O$3,5),INDEX($D$4:$I$15,O$3,6))*(INDEX($D$4:$I$15,O$3,2)-INDEX($D$4:$I$15,O$3,1))</f>
        <v>55.254706022380375</v>
      </c>
      <c r="P931" cm="1">
        <f t="array" aca="1" ref="P931" ca="1">INDEX($D$4:$I$15,P$3,1)+BETAINV(RAND(),INDEX($D$4:$I$15,P$3,5),INDEX($D$4:$I$15,P$3,6))*(INDEX($D$4:$I$15,P$3,2)-INDEX($D$4:$I$15,P$3,1))</f>
        <v>663.86349828386301</v>
      </c>
      <c r="Q931" cm="1">
        <f t="array" aca="1" ref="Q931" ca="1">INDEX($D$4:$I$15,Q$3,1)+BETAINV(RAND(),INDEX($D$4:$I$15,Q$3,5),INDEX($D$4:$I$15,Q$3,6))*(INDEX($D$4:$I$15,Q$3,2)-INDEX($D$4:$I$15,Q$3,1))</f>
        <v>160.83540264442854</v>
      </c>
      <c r="R931" cm="1">
        <f t="array" aca="1" ref="R931" ca="1">INDEX($D$4:$I$15,R$3,1)+BETAINV(RAND(),INDEX($D$4:$I$15,R$3,5),INDEX($D$4:$I$15,R$3,6))*(INDEX($D$4:$I$15,R$3,2)-INDEX($D$4:$I$15,R$3,1))</f>
        <v>459.4565920797487</v>
      </c>
      <c r="S931" cm="1">
        <f t="array" aca="1" ref="S931" ca="1">INDEX($D$4:$I$15,S$3,1)+BETAINV(RAND(),INDEX($D$4:$I$15,S$3,5),INDEX($D$4:$I$15,S$3,6))*(INDEX($D$4:$I$15,S$3,2)-INDEX($D$4:$I$15,S$3,1))</f>
        <v>800.67739305761859</v>
      </c>
      <c r="T931" cm="1">
        <f t="array" aca="1" ref="T931" ca="1">INDEX($D$4:$I$15,T$3,1)+BETAINV(RAND(),INDEX($D$4:$I$15,T$3,5),INDEX($D$4:$I$15,T$3,6))*(INDEX($D$4:$I$15,T$3,2)-INDEX($D$4:$I$15,T$3,1))</f>
        <v>747.48123515488885</v>
      </c>
      <c r="U931" cm="1">
        <f t="array" aca="1" ref="U931" ca="1">INDEX($D$4:$I$15,U$3,1)+BETAINV(RAND(),INDEX($D$4:$I$15,U$3,5),INDEX($D$4:$I$15,U$3,6))*(INDEX($D$4:$I$15,U$3,2)-INDEX($D$4:$I$15,U$3,1))</f>
        <v>294.51724898823858</v>
      </c>
      <c r="V931" cm="1">
        <f t="array" aca="1" ref="V931" ca="1">INDEX($D$4:$I$15,V$3,1)+BETAINV(RAND(),INDEX($D$4:$I$15,V$3,5),INDEX($D$4:$I$15,V$3,6))*(INDEX($D$4:$I$15,V$3,2)-INDEX($D$4:$I$15,V$3,1))</f>
        <v>99.776451469993447</v>
      </c>
      <c r="W931" cm="1">
        <f t="array" aca="1" ref="W931" ca="1">INDEX($D$4:$I$15,W$3,1)+BETAINV(RAND(),INDEX($D$4:$I$15,W$3,5),INDEX($D$4:$I$15,W$3,6))*(INDEX($D$4:$I$15,W$3,2)-INDEX($D$4:$I$15,W$3,1))</f>
        <v>387.67573747612528</v>
      </c>
      <c r="X931" cm="1">
        <f t="array" aca="1" ref="X931" ca="1">INDEX($D$4:$I$15,X$3,1)+BETAINV(RAND(),INDEX($D$4:$I$15,X$3,5),INDEX($D$4:$I$15,X$3,6))*(INDEX($D$4:$I$15,X$3,2)-INDEX($D$4:$I$15,X$3,1))</f>
        <v>1759.6511198066328</v>
      </c>
      <c r="Z931">
        <v>928</v>
      </c>
      <c r="AA931" cm="1">
        <f t="array" aca="1" ref="AA931" ca="1">INDEX($D$20:$I$31,AA$3,1)+BETAINV(RAND(),INDEX($D$20:$I$31,AA$3,5),INDEX($D$20:$I$31,AA$3,6))*(INDEX($D$20:$I$31,AA$3,2)-INDEX($D$20:$I$31,AA$3,1))</f>
        <v>99.634906582451009</v>
      </c>
      <c r="AB931" cm="1">
        <f t="array" aca="1" ref="AB931" ca="1">INDEX($D$20:$I$31,AB$3,1)+BETAINV(RAND(),INDEX($D$20:$I$31,AB$3,5),INDEX($D$20:$I$31,AB$3,6))*(INDEX($D$20:$I$31,AB$3,2)-INDEX($D$20:$I$31,AB$3,1))</f>
        <v>104.08284944543325</v>
      </c>
      <c r="AC931" cm="1">
        <f t="array" aca="1" ref="AC931" ca="1">INDEX($D$20:$I$31,AC$3,1)+BETAINV(RAND(),INDEX($D$20:$I$31,AC$3,5),INDEX($D$20:$I$31,AC$3,6))*(INDEX($D$20:$I$31,AC$3,2)-INDEX($D$20:$I$31,AC$3,1))</f>
        <v>109.89951947613741</v>
      </c>
      <c r="AD931" cm="1">
        <f t="array" aca="1" ref="AD931" ca="1">INDEX($D$20:$I$31,AD$3,1)+BETAINV(RAND(),INDEX($D$20:$I$31,AD$3,5),INDEX($D$20:$I$31,AD$3,6))*(INDEX($D$20:$I$31,AD$3,2)-INDEX($D$20:$I$31,AD$3,1))</f>
        <v>505.61489076165952</v>
      </c>
      <c r="AE931" cm="1">
        <f t="array" aca="1" ref="AE931" ca="1">INDEX($D$20:$I$31,AE$3,1)+BETAINV(RAND(),INDEX($D$20:$I$31,AE$3,5),INDEX($D$20:$I$31,AE$3,6))*(INDEX($D$20:$I$31,AE$3,2)-INDEX($D$20:$I$31,AE$3,1))</f>
        <v>322.31858021823052</v>
      </c>
      <c r="AF931" cm="1">
        <f t="array" aca="1" ref="AF931" ca="1">INDEX($D$20:$I$31,AF$3,1)+BETAINV(RAND(),INDEX($D$20:$I$31,AF$3,5),INDEX($D$20:$I$31,AF$3,6))*(INDEX($D$20:$I$31,AF$3,2)-INDEX($D$20:$I$31,AF$3,1))</f>
        <v>168.62700559597263</v>
      </c>
      <c r="AG931" cm="1">
        <f t="array" aca="1" ref="AG931" ca="1">INDEX($D$20:$I$31,AG$3,1)+BETAINV(RAND(),INDEX($D$20:$I$31,AG$3,5),INDEX($D$20:$I$31,AG$3,6))*(INDEX($D$20:$I$31,AG$3,2)-INDEX($D$20:$I$31,AG$3,1))</f>
        <v>703.78646407302506</v>
      </c>
      <c r="AH931" cm="1">
        <f t="array" aca="1" ref="AH931" ca="1">INDEX($D$20:$I$31,AH$3,1)+BETAINV(RAND(),INDEX($D$20:$I$31,AH$3,5),INDEX($D$20:$I$31,AH$3,6))*(INDEX($D$20:$I$31,AH$3,2)-INDEX($D$20:$I$31,AH$3,1))</f>
        <v>817.66578684043304</v>
      </c>
      <c r="AI931" cm="1">
        <f t="array" aca="1" ref="AI931" ca="1">INDEX($D$20:$I$31,AI$3,1)+BETAINV(RAND(),INDEX($D$20:$I$31,AI$3,5),INDEX($D$20:$I$31,AI$3,6))*(INDEX($D$20:$I$31,AI$3,2)-INDEX($D$20:$I$31,AI$3,1))</f>
        <v>411.51456152438607</v>
      </c>
      <c r="AJ931" cm="1">
        <f t="array" aca="1" ref="AJ931" ca="1">INDEX($D$20:$I$31,AJ$3,1)+BETAINV(RAND(),INDEX($D$20:$I$31,AJ$3,5),INDEX($D$20:$I$31,AJ$3,6))*(INDEX($D$20:$I$31,AJ$3,2)-INDEX($D$20:$I$31,AJ$3,1))</f>
        <v>188.63493340059046</v>
      </c>
      <c r="AK931" cm="1">
        <f t="array" aca="1" ref="AK931" ca="1">INDEX($D$20:$I$31,AK$3,1)+BETAINV(RAND(),INDEX($D$20:$I$31,AK$3,5),INDEX($D$20:$I$31,AK$3,6))*(INDEX($D$20:$I$31,AK$3,2)-INDEX($D$20:$I$31,AK$3,1))</f>
        <v>254.11627671651661</v>
      </c>
      <c r="AL931" cm="1">
        <f t="array" aca="1" ref="AL931" ca="1">INDEX($D$20:$I$31,AL$3,1)+BETAINV(RAND(),INDEX($D$20:$I$31,AL$3,5),INDEX($D$20:$I$31,AL$3,6))*(INDEX($D$20:$I$31,AL$3,2)-INDEX($D$20:$I$31,AL$3,1))</f>
        <v>473.80635483702747</v>
      </c>
      <c r="AN931">
        <v>928</v>
      </c>
      <c r="AO931" s="13" cm="1">
        <f t="array" aca="1" ref="AO931" ca="1">INDEX($D$36:$I$47,AO$3,1)+BETAINV(RAND(),INDEX($D$36:$I$47,AO$3,5),INDEX($D$36:$I$47,AO$3,6))*(INDEX($D$36:$I$47,AO$3,2)-INDEX($D$36:$I$47,AO$3,1))</f>
        <v>93.674415640220857</v>
      </c>
      <c r="AP931" s="13" cm="1">
        <f t="array" aca="1" ref="AP931" ca="1">INDEX($D$36:$I$47,AP$3,1)+BETAINV(RAND(),INDEX($D$36:$I$47,AP$3,5),INDEX($D$36:$I$47,AP$3,6))*(INDEX($D$36:$I$47,AP$3,2)-INDEX($D$36:$I$47,AP$3,1))</f>
        <v>92.703288498498623</v>
      </c>
      <c r="AQ931" s="13" cm="1">
        <f t="array" aca="1" ref="AQ931" ca="1">INDEX($D$36:$I$47,AQ$3,1)+BETAINV(RAND(),INDEX($D$36:$I$47,AQ$3,5),INDEX($D$36:$I$47,AQ$3,6))*(INDEX($D$36:$I$47,AQ$3,2)-INDEX($D$36:$I$47,AQ$3,1))</f>
        <v>192.2640093002733</v>
      </c>
      <c r="AR931" s="13" cm="1">
        <f t="array" aca="1" ref="AR931" ca="1">INDEX($D$36:$I$47,AR$3,1)+BETAINV(RAND(),INDEX($D$36:$I$47,AR$3,5),INDEX($D$36:$I$47,AR$3,6))*(INDEX($D$36:$I$47,AR$3,2)-INDEX($D$36:$I$47,AR$3,1))</f>
        <v>355.14421605069964</v>
      </c>
      <c r="AS931" s="13" cm="1">
        <f t="array" aca="1" ref="AS931" ca="1">INDEX($D$36:$I$47,AS$3,1)+BETAINV(RAND(),INDEX($D$36:$I$47,AS$3,5),INDEX($D$36:$I$47,AS$3,6))*(INDEX($D$36:$I$47,AS$3,2)-INDEX($D$36:$I$47,AS$3,1))</f>
        <v>593.24392701806437</v>
      </c>
      <c r="AT931" s="13" cm="1">
        <f t="array" aca="1" ref="AT931" ca="1">INDEX($D$36:$I$47,AT$3,1)+BETAINV(RAND(),INDEX($D$36:$I$47,AT$3,5),INDEX($D$36:$I$47,AT$3,6))*(INDEX($D$36:$I$47,AT$3,2)-INDEX($D$36:$I$47,AT$3,1))</f>
        <v>140.76869606386327</v>
      </c>
      <c r="AU931" s="13" cm="1">
        <f t="array" aca="1" ref="AU931" ca="1">INDEX($D$36:$I$47,AU$3,1)+BETAINV(RAND(),INDEX($D$36:$I$47,AU$3,5),INDEX($D$36:$I$47,AU$3,6))*(INDEX($D$36:$I$47,AU$3,2)-INDEX($D$36:$I$47,AU$3,1))</f>
        <v>314.29737726679866</v>
      </c>
      <c r="AV931" s="13" cm="1">
        <f t="array" aca="1" ref="AV931" ca="1">INDEX($D$36:$I$47,AV$3,1)+BETAINV(RAND(),INDEX($D$36:$I$47,AV$3,5),INDEX($D$36:$I$47,AV$3,6))*(INDEX($D$36:$I$47,AV$3,2)-INDEX($D$36:$I$47,AV$3,1))</f>
        <v>593.4194239230402</v>
      </c>
      <c r="AW931" s="13" cm="1">
        <f t="array" aca="1" ref="AW931" ca="1">INDEX($D$36:$I$47,AW$3,1)+BETAINV(RAND(),INDEX($D$36:$I$47,AW$3,5),INDEX($D$36:$I$47,AW$3,6))*(INDEX($D$36:$I$47,AW$3,2)-INDEX($D$36:$I$47,AW$3,1))</f>
        <v>489.16408327130466</v>
      </c>
      <c r="AX931" s="13" cm="1">
        <f t="array" aca="1" ref="AX931" ca="1">INDEX($D$36:$I$47,AX$3,1)+BETAINV(RAND(),INDEX($D$36:$I$47,AX$3,5),INDEX($D$36:$I$47,AX$3,6))*(INDEX($D$36:$I$47,AX$3,2)-INDEX($D$36:$I$47,AX$3,1))</f>
        <v>355.99108202790791</v>
      </c>
      <c r="AY931" s="13" cm="1">
        <f t="array" aca="1" ref="AY931" ca="1">INDEX($D$36:$I$47,AY$3,1)+BETAINV(RAND(),INDEX($D$36:$I$47,AY$3,5),INDEX($D$36:$I$47,AY$3,6))*(INDEX($D$36:$I$47,AY$3,2)-INDEX($D$36:$I$47,AY$3,1))</f>
        <v>154.44161074590363</v>
      </c>
      <c r="AZ931" s="13" cm="1">
        <f t="array" aca="1" ref="AZ931" ca="1">INDEX($D$36:$I$47,AZ$3,1)+BETAINV(RAND(),INDEX($D$36:$I$47,AZ$3,5),INDEX($D$36:$I$47,AZ$3,6))*(INDEX($D$36:$I$47,AZ$3,2)-INDEX($D$36:$I$47,AZ$3,1))</f>
        <v>370.26226578163778</v>
      </c>
      <c r="BC931">
        <v>928</v>
      </c>
      <c r="BD931" cm="1">
        <f t="array" aca="1" ref="BD931" ca="1">INDEX($D$52:$I$63,BD$3,1)+BETAINV(RAND(),INDEX($D$52:$I$63,BD$3,5),INDEX($D$52:$I$63,BD$3,6))*(INDEX($D$52:$I$63,BD$3,2)-INDEX(D$52:I$63,BD$3,1))</f>
        <v>66.543027036903084</v>
      </c>
      <c r="BE931" cm="1">
        <f t="array" aca="1" ref="BE931" ca="1">INDEX($D$52:$I$63,BE$3,1)+BETAINV(RAND(),INDEX($D$52:$I$63,BE$3,5),INDEX($D$52:$I$63,BE$3,6))*(INDEX($D$52:$I$63,BE$3,2)-INDEX(E$52:J$63,BE$3,1))</f>
        <v>47.52000000000001</v>
      </c>
      <c r="BF931" cm="1">
        <f t="array" aca="1" ref="BF931" ca="1">INDEX($D$52:$I$63,BF$3,1)+BETAINV(RAND(),INDEX($D$52:$I$63,BF$3,5),INDEX($D$52:$I$63,BF$3,6))*(INDEX($D$52:$I$63,BF$3,2)-INDEX(F$52:K$63,BF$3,1))</f>
        <v>36.748394634452175</v>
      </c>
      <c r="BG931" cm="1">
        <f t="array" aca="1" ref="BG931" ca="1">INDEX($D$52:$I$63,BG$3,1)+BETAINV(RAND(),INDEX($D$52:$I$63,BG$3,5),INDEX($D$52:$I$63,BG$3,6))*(INDEX($D$52:$I$63,BG$3,2)-INDEX(G$52:L$63,BG$3,1))</f>
        <v>283.89704973195643</v>
      </c>
      <c r="BH931" cm="1">
        <f t="array" aca="1" ref="BH931" ca="1">INDEX($D$52:$I$63,BH$3,1)+BETAINV(RAND(),INDEX($D$52:$I$63,BH$3,5),INDEX($D$52:$I$63,BH$3,6))*(INDEX($D$52:$I$63,BH$3,2)-INDEX(H$52:M$63,BH$3,1))</f>
        <v>220.92225845818422</v>
      </c>
      <c r="BI931" cm="1">
        <f t="array" aca="1" ref="BI931" ca="1">INDEX($D$52:$I$63,BI$3,1)+BETAINV(RAND(),INDEX($D$52:$I$63,BI$3,5),INDEX($D$52:$I$63,BI$3,6))*(INDEX($D$52:$I$63,BI$3,2)-INDEX(I$52:N$63,BI$3,1))</f>
        <v>126.84140327701363</v>
      </c>
      <c r="BJ931" cm="1">
        <f t="array" aca="1" ref="BJ931" ca="1">INDEX($D$52:$I$63,BJ$3,1)+BETAINV(RAND(),INDEX($D$52:$I$63,BJ$3,5),INDEX($D$52:$I$63,BJ$3,6))*(INDEX($D$52:$I$63,BJ$3,2)-INDEX(J$52:O$63,BJ$3,1))</f>
        <v>331.77273499800663</v>
      </c>
      <c r="BK931" cm="1">
        <f t="array" aca="1" ref="BK931" ca="1">INDEX($D$52:$I$63,BK$3,1)+BETAINV(RAND(),INDEX($D$52:$I$63,BK$3,5),INDEX($D$52:$I$63,BK$3,6))*(INDEX($D$52:$I$63,BK$3,2)-INDEX(K$52:P$63,BK$3,1))</f>
        <v>291.33509575856533</v>
      </c>
      <c r="BL931" cm="1">
        <f t="array" aca="1" ref="BL931" ca="1">INDEX($D$52:$I$63,BL$3,1)+BETAINV(RAND(),INDEX($D$52:$I$63,BL$3,5),INDEX($D$52:$I$63,BL$3,6))*(INDEX($D$52:$I$63,BL$3,2)-INDEX(L$52:Q$63,BL$3,1))</f>
        <v>322.56846581653923</v>
      </c>
      <c r="BM931" cm="1">
        <f t="array" aca="1" ref="BM931" ca="1">INDEX($D$52:$I$63,BM$3,1)+BETAINV(RAND(),INDEX($D$52:$I$63,BM$3,5),INDEX($D$52:$I$63,BM$3,6))*(INDEX($D$52:$I$63,BM$3,2)-INDEX(M$52:R$63,BM$3,1))</f>
        <v>-61.869541181443708</v>
      </c>
      <c r="BN931" cm="1">
        <f t="array" aca="1" ref="BN931" ca="1">INDEX($D$52:$I$63,BN$3,1)+BETAINV(RAND(),INDEX($D$52:$I$63,BN$3,5),INDEX($D$52:$I$63,BN$3,6))*(INDEX($D$52:$I$63,BN$3,2)-INDEX(N$52:S$63,BN$3,1))</f>
        <v>104.61640102647064</v>
      </c>
      <c r="BO931" cm="1">
        <f t="array" aca="1" ref="BO931" ca="1">INDEX($D$52:$I$63,BO$3,1)+BETAINV(RAND(),INDEX($D$52:$I$63,BO$3,5),INDEX($D$52:$I$63,BO$3,6))*(INDEX($D$52:$I$63,BO$3,2)-INDEX(O$52:T$63,BO$3,1))</f>
        <v>376.2391271106323</v>
      </c>
    </row>
    <row r="932" spans="12:67" x14ac:dyDescent="0.25">
      <c r="L932">
        <v>929</v>
      </c>
      <c r="M932" cm="1">
        <f t="array" aca="1" ref="M932" ca="1">INDEX($D$4:$I$15,M$3,1)+BETAINV(RAND(),INDEX($D$4:$I$15,M$3,5),INDEX($D$4:$I$15,M$3,6))*(INDEX($D$4:$I$15,M$3,2)-INDEX($D$4:$I$15,M$3,1))</f>
        <v>224.20756673618308</v>
      </c>
      <c r="N932" cm="1">
        <f t="array" aca="1" ref="N932" ca="1">INDEX($D$4:$I$15,N$3,1)+BETAINV(RAND(),INDEX($D$4:$I$15,N$3,5),INDEX($D$4:$I$15,N$3,6))*(INDEX($D$4:$I$15,N$3,2)-INDEX($D$4:$I$15,N$3,1))</f>
        <v>195.83919637802842</v>
      </c>
      <c r="O932" cm="1">
        <f t="array" aca="1" ref="O932" ca="1">INDEX($D$4:$I$15,O$3,1)+BETAINV(RAND(),INDEX($D$4:$I$15,O$3,5),INDEX($D$4:$I$15,O$3,6))*(INDEX($D$4:$I$15,O$3,2)-INDEX($D$4:$I$15,O$3,1))</f>
        <v>54.722172297530548</v>
      </c>
      <c r="P932" cm="1">
        <f t="array" aca="1" ref="P932" ca="1">INDEX($D$4:$I$15,P$3,1)+BETAINV(RAND(),INDEX($D$4:$I$15,P$3,5),INDEX($D$4:$I$15,P$3,6))*(INDEX($D$4:$I$15,P$3,2)-INDEX($D$4:$I$15,P$3,1))</f>
        <v>784.66647799179225</v>
      </c>
      <c r="Q932" cm="1">
        <f t="array" aca="1" ref="Q932" ca="1">INDEX($D$4:$I$15,Q$3,1)+BETAINV(RAND(),INDEX($D$4:$I$15,Q$3,5),INDEX($D$4:$I$15,Q$3,6))*(INDEX($D$4:$I$15,Q$3,2)-INDEX($D$4:$I$15,Q$3,1))</f>
        <v>141.98018333968818</v>
      </c>
      <c r="R932" cm="1">
        <f t="array" aca="1" ref="R932" ca="1">INDEX($D$4:$I$15,R$3,1)+BETAINV(RAND(),INDEX($D$4:$I$15,R$3,5),INDEX($D$4:$I$15,R$3,6))*(INDEX($D$4:$I$15,R$3,2)-INDEX($D$4:$I$15,R$3,1))</f>
        <v>486.70725342708153</v>
      </c>
      <c r="S932" cm="1">
        <f t="array" aca="1" ref="S932" ca="1">INDEX($D$4:$I$15,S$3,1)+BETAINV(RAND(),INDEX($D$4:$I$15,S$3,5),INDEX($D$4:$I$15,S$3,6))*(INDEX($D$4:$I$15,S$3,2)-INDEX($D$4:$I$15,S$3,1))</f>
        <v>728.4863729439387</v>
      </c>
      <c r="T932" cm="1">
        <f t="array" aca="1" ref="T932" ca="1">INDEX($D$4:$I$15,T$3,1)+BETAINV(RAND(),INDEX($D$4:$I$15,T$3,5),INDEX($D$4:$I$15,T$3,6))*(INDEX($D$4:$I$15,T$3,2)-INDEX($D$4:$I$15,T$3,1))</f>
        <v>717.59537280806376</v>
      </c>
      <c r="U932" cm="1">
        <f t="array" aca="1" ref="U932" ca="1">INDEX($D$4:$I$15,U$3,1)+BETAINV(RAND(),INDEX($D$4:$I$15,U$3,5),INDEX($D$4:$I$15,U$3,6))*(INDEX($D$4:$I$15,U$3,2)-INDEX($D$4:$I$15,U$3,1))</f>
        <v>255.26474304525462</v>
      </c>
      <c r="V932" cm="1">
        <f t="array" aca="1" ref="V932" ca="1">INDEX($D$4:$I$15,V$3,1)+BETAINV(RAND(),INDEX($D$4:$I$15,V$3,5),INDEX($D$4:$I$15,V$3,6))*(INDEX($D$4:$I$15,V$3,2)-INDEX($D$4:$I$15,V$3,1))</f>
        <v>113.27072442257071</v>
      </c>
      <c r="W932" cm="1">
        <f t="array" aca="1" ref="W932" ca="1">INDEX($D$4:$I$15,W$3,1)+BETAINV(RAND(),INDEX($D$4:$I$15,W$3,5),INDEX($D$4:$I$15,W$3,6))*(INDEX($D$4:$I$15,W$3,2)-INDEX($D$4:$I$15,W$3,1))</f>
        <v>348.02533011950891</v>
      </c>
      <c r="X932" cm="1">
        <f t="array" aca="1" ref="X932" ca="1">INDEX($D$4:$I$15,X$3,1)+BETAINV(RAND(),INDEX($D$4:$I$15,X$3,5),INDEX($D$4:$I$15,X$3,6))*(INDEX($D$4:$I$15,X$3,2)-INDEX($D$4:$I$15,X$3,1))</f>
        <v>1642.6770796739056</v>
      </c>
      <c r="Z932">
        <v>929</v>
      </c>
      <c r="AA932" cm="1">
        <f t="array" aca="1" ref="AA932" ca="1">INDEX($D$20:$I$31,AA$3,1)+BETAINV(RAND(),INDEX($D$20:$I$31,AA$3,5),INDEX($D$20:$I$31,AA$3,6))*(INDEX($D$20:$I$31,AA$3,2)-INDEX($D$20:$I$31,AA$3,1))</f>
        <v>108.01034270602459</v>
      </c>
      <c r="AB932" cm="1">
        <f t="array" aca="1" ref="AB932" ca="1">INDEX($D$20:$I$31,AB$3,1)+BETAINV(RAND(),INDEX($D$20:$I$31,AB$3,5),INDEX($D$20:$I$31,AB$3,6))*(INDEX($D$20:$I$31,AB$3,2)-INDEX($D$20:$I$31,AB$3,1))</f>
        <v>116.44899368118672</v>
      </c>
      <c r="AC932" cm="1">
        <f t="array" aca="1" ref="AC932" ca="1">INDEX($D$20:$I$31,AC$3,1)+BETAINV(RAND(),INDEX($D$20:$I$31,AC$3,5),INDEX($D$20:$I$31,AC$3,6))*(INDEX($D$20:$I$31,AC$3,2)-INDEX($D$20:$I$31,AC$3,1))</f>
        <v>94.885639195188276</v>
      </c>
      <c r="AD932" cm="1">
        <f t="array" aca="1" ref="AD932" ca="1">INDEX($D$20:$I$31,AD$3,1)+BETAINV(RAND(),INDEX($D$20:$I$31,AD$3,5),INDEX($D$20:$I$31,AD$3,6))*(INDEX($D$20:$I$31,AD$3,2)-INDEX($D$20:$I$31,AD$3,1))</f>
        <v>476.62552115003598</v>
      </c>
      <c r="AE932" cm="1">
        <f t="array" aca="1" ref="AE932" ca="1">INDEX($D$20:$I$31,AE$3,1)+BETAINV(RAND(),INDEX($D$20:$I$31,AE$3,5),INDEX($D$20:$I$31,AE$3,6))*(INDEX($D$20:$I$31,AE$3,2)-INDEX($D$20:$I$31,AE$3,1))</f>
        <v>270.67189837897553</v>
      </c>
      <c r="AF932" cm="1">
        <f t="array" aca="1" ref="AF932" ca="1">INDEX($D$20:$I$31,AF$3,1)+BETAINV(RAND(),INDEX($D$20:$I$31,AF$3,5),INDEX($D$20:$I$31,AF$3,6))*(INDEX($D$20:$I$31,AF$3,2)-INDEX($D$20:$I$31,AF$3,1))</f>
        <v>146.02777798846887</v>
      </c>
      <c r="AG932" cm="1">
        <f t="array" aca="1" ref="AG932" ca="1">INDEX($D$20:$I$31,AG$3,1)+BETAINV(RAND(),INDEX($D$20:$I$31,AG$3,5),INDEX($D$20:$I$31,AG$3,6))*(INDEX($D$20:$I$31,AG$3,2)-INDEX($D$20:$I$31,AG$3,1))</f>
        <v>750.47822584868368</v>
      </c>
      <c r="AH932" cm="1">
        <f t="array" aca="1" ref="AH932" ca="1">INDEX($D$20:$I$31,AH$3,1)+BETAINV(RAND(),INDEX($D$20:$I$31,AH$3,5),INDEX($D$20:$I$31,AH$3,6))*(INDEX($D$20:$I$31,AH$3,2)-INDEX($D$20:$I$31,AH$3,1))</f>
        <v>747.24176799062536</v>
      </c>
      <c r="AI932" cm="1">
        <f t="array" aca="1" ref="AI932" ca="1">INDEX($D$20:$I$31,AI$3,1)+BETAINV(RAND(),INDEX($D$20:$I$31,AI$3,5),INDEX($D$20:$I$31,AI$3,6))*(INDEX($D$20:$I$31,AI$3,2)-INDEX($D$20:$I$31,AI$3,1))</f>
        <v>457.59574377846263</v>
      </c>
      <c r="AJ932" cm="1">
        <f t="array" aca="1" ref="AJ932" ca="1">INDEX($D$20:$I$31,AJ$3,1)+BETAINV(RAND(),INDEX($D$20:$I$31,AJ$3,5),INDEX($D$20:$I$31,AJ$3,6))*(INDEX($D$20:$I$31,AJ$3,2)-INDEX($D$20:$I$31,AJ$3,1))</f>
        <v>211.60267581180895</v>
      </c>
      <c r="AK932" cm="1">
        <f t="array" aca="1" ref="AK932" ca="1">INDEX($D$20:$I$31,AK$3,1)+BETAINV(RAND(),INDEX($D$20:$I$31,AK$3,5),INDEX($D$20:$I$31,AK$3,6))*(INDEX($D$20:$I$31,AK$3,2)-INDEX($D$20:$I$31,AK$3,1))</f>
        <v>263.37599652957579</v>
      </c>
      <c r="AL932" cm="1">
        <f t="array" aca="1" ref="AL932" ca="1">INDEX($D$20:$I$31,AL$3,1)+BETAINV(RAND(),INDEX($D$20:$I$31,AL$3,5),INDEX($D$20:$I$31,AL$3,6))*(INDEX($D$20:$I$31,AL$3,2)-INDEX($D$20:$I$31,AL$3,1))</f>
        <v>381.82715468132517</v>
      </c>
      <c r="AN932">
        <v>929</v>
      </c>
      <c r="AO932" s="13" cm="1">
        <f t="array" aca="1" ref="AO932" ca="1">INDEX($D$36:$I$47,AO$3,1)+BETAINV(RAND(),INDEX($D$36:$I$47,AO$3,5),INDEX($D$36:$I$47,AO$3,6))*(INDEX($D$36:$I$47,AO$3,2)-INDEX($D$36:$I$47,AO$3,1))</f>
        <v>90.307049924486947</v>
      </c>
      <c r="AP932" s="13" cm="1">
        <f t="array" aca="1" ref="AP932" ca="1">INDEX($D$36:$I$47,AP$3,1)+BETAINV(RAND(),INDEX($D$36:$I$47,AP$3,5),INDEX($D$36:$I$47,AP$3,6))*(INDEX($D$36:$I$47,AP$3,2)-INDEX($D$36:$I$47,AP$3,1))</f>
        <v>91.480197797045747</v>
      </c>
      <c r="AQ932" s="13" cm="1">
        <f t="array" aca="1" ref="AQ932" ca="1">INDEX($D$36:$I$47,AQ$3,1)+BETAINV(RAND(),INDEX($D$36:$I$47,AQ$3,5),INDEX($D$36:$I$47,AQ$3,6))*(INDEX($D$36:$I$47,AQ$3,2)-INDEX($D$36:$I$47,AQ$3,1))</f>
        <v>214.56977160780502</v>
      </c>
      <c r="AR932" s="13" cm="1">
        <f t="array" aca="1" ref="AR932" ca="1">INDEX($D$36:$I$47,AR$3,1)+BETAINV(RAND(),INDEX($D$36:$I$47,AR$3,5),INDEX($D$36:$I$47,AR$3,6))*(INDEX($D$36:$I$47,AR$3,2)-INDEX($D$36:$I$47,AR$3,1))</f>
        <v>272.95933783230043</v>
      </c>
      <c r="AS932" s="13" cm="1">
        <f t="array" aca="1" ref="AS932" ca="1">INDEX($D$36:$I$47,AS$3,1)+BETAINV(RAND(),INDEX($D$36:$I$47,AS$3,5),INDEX($D$36:$I$47,AS$3,6))*(INDEX($D$36:$I$47,AS$3,2)-INDEX($D$36:$I$47,AS$3,1))</f>
        <v>592.99147740090802</v>
      </c>
      <c r="AT932" s="13" cm="1">
        <f t="array" aca="1" ref="AT932" ca="1">INDEX($D$36:$I$47,AT$3,1)+BETAINV(RAND(),INDEX($D$36:$I$47,AT$3,5),INDEX($D$36:$I$47,AT$3,6))*(INDEX($D$36:$I$47,AT$3,2)-INDEX($D$36:$I$47,AT$3,1))</f>
        <v>139.42607507639133</v>
      </c>
      <c r="AU932" s="13" cm="1">
        <f t="array" aca="1" ref="AU932" ca="1">INDEX($D$36:$I$47,AU$3,1)+BETAINV(RAND(),INDEX($D$36:$I$47,AU$3,5),INDEX($D$36:$I$47,AU$3,6))*(INDEX($D$36:$I$47,AU$3,2)-INDEX($D$36:$I$47,AU$3,1))</f>
        <v>303.06341103411376</v>
      </c>
      <c r="AV932" s="13" cm="1">
        <f t="array" aca="1" ref="AV932" ca="1">INDEX($D$36:$I$47,AV$3,1)+BETAINV(RAND(),INDEX($D$36:$I$47,AV$3,5),INDEX($D$36:$I$47,AV$3,6))*(INDEX($D$36:$I$47,AV$3,2)-INDEX($D$36:$I$47,AV$3,1))</f>
        <v>713.13002221979332</v>
      </c>
      <c r="AW932" s="13" cm="1">
        <f t="array" aca="1" ref="AW932" ca="1">INDEX($D$36:$I$47,AW$3,1)+BETAINV(RAND(),INDEX($D$36:$I$47,AW$3,5),INDEX($D$36:$I$47,AW$3,6))*(INDEX($D$36:$I$47,AW$3,2)-INDEX($D$36:$I$47,AW$3,1))</f>
        <v>552.65310475686556</v>
      </c>
      <c r="AX932" s="13" cm="1">
        <f t="array" aca="1" ref="AX932" ca="1">INDEX($D$36:$I$47,AX$3,1)+BETAINV(RAND(),INDEX($D$36:$I$47,AX$3,5),INDEX($D$36:$I$47,AX$3,6))*(INDEX($D$36:$I$47,AX$3,2)-INDEX($D$36:$I$47,AX$3,1))</f>
        <v>381.98200780020915</v>
      </c>
      <c r="AY932" s="13" cm="1">
        <f t="array" aca="1" ref="AY932" ca="1">INDEX($D$36:$I$47,AY$3,1)+BETAINV(RAND(),INDEX($D$36:$I$47,AY$3,5),INDEX($D$36:$I$47,AY$3,6))*(INDEX($D$36:$I$47,AY$3,2)-INDEX($D$36:$I$47,AY$3,1))</f>
        <v>164.97983897157405</v>
      </c>
      <c r="AZ932" s="13" cm="1">
        <f t="array" aca="1" ref="AZ932" ca="1">INDEX($D$36:$I$47,AZ$3,1)+BETAINV(RAND(),INDEX($D$36:$I$47,AZ$3,5),INDEX($D$36:$I$47,AZ$3,6))*(INDEX($D$36:$I$47,AZ$3,2)-INDEX($D$36:$I$47,AZ$3,1))</f>
        <v>412.31709423219587</v>
      </c>
      <c r="BC932">
        <v>929</v>
      </c>
      <c r="BD932" cm="1">
        <f t="array" aca="1" ref="BD932" ca="1">INDEX($D$52:$I$63,BD$3,1)+BETAINV(RAND(),INDEX($D$52:$I$63,BD$3,5),INDEX($D$52:$I$63,BD$3,6))*(INDEX($D$52:$I$63,BD$3,2)-INDEX(D$52:I$63,BD$3,1))</f>
        <v>50.794725116797899</v>
      </c>
      <c r="BE932" cm="1">
        <f t="array" aca="1" ref="BE932" ca="1">INDEX($D$52:$I$63,BE$3,1)+BETAINV(RAND(),INDEX($D$52:$I$63,BE$3,5),INDEX($D$52:$I$63,BE$3,6))*(INDEX($D$52:$I$63,BE$3,2)-INDEX(E$52:J$63,BE$3,1))</f>
        <v>47.52000000000001</v>
      </c>
      <c r="BF932" cm="1">
        <f t="array" aca="1" ref="BF932" ca="1">INDEX($D$52:$I$63,BF$3,1)+BETAINV(RAND(),INDEX($D$52:$I$63,BF$3,5),INDEX($D$52:$I$63,BF$3,6))*(INDEX($D$52:$I$63,BF$3,2)-INDEX(F$52:K$63,BF$3,1))</f>
        <v>37.380818684095019</v>
      </c>
      <c r="BG932" cm="1">
        <f t="array" aca="1" ref="BG932" ca="1">INDEX($D$52:$I$63,BG$3,1)+BETAINV(RAND(),INDEX($D$52:$I$63,BG$3,5),INDEX($D$52:$I$63,BG$3,6))*(INDEX($D$52:$I$63,BG$3,2)-INDEX(G$52:L$63,BG$3,1))</f>
        <v>271.71053333680709</v>
      </c>
      <c r="BH932" cm="1">
        <f t="array" aca="1" ref="BH932" ca="1">INDEX($D$52:$I$63,BH$3,1)+BETAINV(RAND(),INDEX($D$52:$I$63,BH$3,5),INDEX($D$52:$I$63,BH$3,6))*(INDEX($D$52:$I$63,BH$3,2)-INDEX(H$52:M$63,BH$3,1))</f>
        <v>288.93119124197136</v>
      </c>
      <c r="BI932" cm="1">
        <f t="array" aca="1" ref="BI932" ca="1">INDEX($D$52:$I$63,BI$3,1)+BETAINV(RAND(),INDEX($D$52:$I$63,BI$3,5),INDEX($D$52:$I$63,BI$3,6))*(INDEX($D$52:$I$63,BI$3,2)-INDEX(I$52:N$63,BI$3,1))</f>
        <v>123.83383341707861</v>
      </c>
      <c r="BJ932" cm="1">
        <f t="array" aca="1" ref="BJ932" ca="1">INDEX($D$52:$I$63,BJ$3,1)+BETAINV(RAND(),INDEX($D$52:$I$63,BJ$3,5),INDEX($D$52:$I$63,BJ$3,6))*(INDEX($D$52:$I$63,BJ$3,2)-INDEX(J$52:O$63,BJ$3,1))</f>
        <v>331.46037767067526</v>
      </c>
      <c r="BK932" cm="1">
        <f t="array" aca="1" ref="BK932" ca="1">INDEX($D$52:$I$63,BK$3,1)+BETAINV(RAND(),INDEX($D$52:$I$63,BK$3,5),INDEX($D$52:$I$63,BK$3,6))*(INDEX($D$52:$I$63,BK$3,2)-INDEX(K$52:P$63,BK$3,1))</f>
        <v>442.77408344468034</v>
      </c>
      <c r="BL932" cm="1">
        <f t="array" aca="1" ref="BL932" ca="1">INDEX($D$52:$I$63,BL$3,1)+BETAINV(RAND(),INDEX($D$52:$I$63,BL$3,5),INDEX($D$52:$I$63,BL$3,6))*(INDEX($D$52:$I$63,BL$3,2)-INDEX(L$52:Q$63,BL$3,1))</f>
        <v>308.41880192163069</v>
      </c>
      <c r="BM932" cm="1">
        <f t="array" aca="1" ref="BM932" ca="1">INDEX($D$52:$I$63,BM$3,1)+BETAINV(RAND(),INDEX($D$52:$I$63,BM$3,5),INDEX($D$52:$I$63,BM$3,6))*(INDEX($D$52:$I$63,BM$3,2)-INDEX(M$52:R$63,BM$3,1))</f>
        <v>-19.315326643526049</v>
      </c>
      <c r="BN932" cm="1">
        <f t="array" aca="1" ref="BN932" ca="1">INDEX($D$52:$I$63,BN$3,1)+BETAINV(RAND(),INDEX($D$52:$I$63,BN$3,5),INDEX($D$52:$I$63,BN$3,6))*(INDEX($D$52:$I$63,BN$3,2)-INDEX(N$52:S$63,BN$3,1))</f>
        <v>104.54965476151344</v>
      </c>
      <c r="BO932" cm="1">
        <f t="array" aca="1" ref="BO932" ca="1">INDEX($D$52:$I$63,BO$3,1)+BETAINV(RAND(),INDEX($D$52:$I$63,BO$3,5),INDEX($D$52:$I$63,BO$3,6))*(INDEX($D$52:$I$63,BO$3,2)-INDEX(O$52:T$63,BO$3,1))</f>
        <v>456.78712245243878</v>
      </c>
    </row>
    <row r="933" spans="12:67" x14ac:dyDescent="0.25">
      <c r="L933">
        <v>930</v>
      </c>
      <c r="M933" cm="1">
        <f t="array" aca="1" ref="M933" ca="1">INDEX($D$4:$I$15,M$3,1)+BETAINV(RAND(),INDEX($D$4:$I$15,M$3,5),INDEX($D$4:$I$15,M$3,6))*(INDEX($D$4:$I$15,M$3,2)-INDEX($D$4:$I$15,M$3,1))</f>
        <v>257.37176714401812</v>
      </c>
      <c r="N933" cm="1">
        <f t="array" aca="1" ref="N933" ca="1">INDEX($D$4:$I$15,N$3,1)+BETAINV(RAND(),INDEX($D$4:$I$15,N$3,5),INDEX($D$4:$I$15,N$3,6))*(INDEX($D$4:$I$15,N$3,2)-INDEX($D$4:$I$15,N$3,1))</f>
        <v>159.45177251719889</v>
      </c>
      <c r="O933" cm="1">
        <f t="array" aca="1" ref="O933" ca="1">INDEX($D$4:$I$15,O$3,1)+BETAINV(RAND(),INDEX($D$4:$I$15,O$3,5),INDEX($D$4:$I$15,O$3,6))*(INDEX($D$4:$I$15,O$3,2)-INDEX($D$4:$I$15,O$3,1))</f>
        <v>52.138931724833164</v>
      </c>
      <c r="P933" cm="1">
        <f t="array" aca="1" ref="P933" ca="1">INDEX($D$4:$I$15,P$3,1)+BETAINV(RAND(),INDEX($D$4:$I$15,P$3,5),INDEX($D$4:$I$15,P$3,6))*(INDEX($D$4:$I$15,P$3,2)-INDEX($D$4:$I$15,P$3,1))</f>
        <v>894.73557179779766</v>
      </c>
      <c r="Q933" cm="1">
        <f t="array" aca="1" ref="Q933" ca="1">INDEX($D$4:$I$15,Q$3,1)+BETAINV(RAND(),INDEX($D$4:$I$15,Q$3,5),INDEX($D$4:$I$15,Q$3,6))*(INDEX($D$4:$I$15,Q$3,2)-INDEX($D$4:$I$15,Q$3,1))</f>
        <v>145.22045531933486</v>
      </c>
      <c r="R933" cm="1">
        <f t="array" aca="1" ref="R933" ca="1">INDEX($D$4:$I$15,R$3,1)+BETAINV(RAND(),INDEX($D$4:$I$15,R$3,5),INDEX($D$4:$I$15,R$3,6))*(INDEX($D$4:$I$15,R$3,2)-INDEX($D$4:$I$15,R$3,1))</f>
        <v>537.26675925963252</v>
      </c>
      <c r="S933" cm="1">
        <f t="array" aca="1" ref="S933" ca="1">INDEX($D$4:$I$15,S$3,1)+BETAINV(RAND(),INDEX($D$4:$I$15,S$3,5),INDEX($D$4:$I$15,S$3,6))*(INDEX($D$4:$I$15,S$3,2)-INDEX($D$4:$I$15,S$3,1))</f>
        <v>673.25442369923496</v>
      </c>
      <c r="T933" cm="1">
        <f t="array" aca="1" ref="T933" ca="1">INDEX($D$4:$I$15,T$3,1)+BETAINV(RAND(),INDEX($D$4:$I$15,T$3,5),INDEX($D$4:$I$15,T$3,6))*(INDEX($D$4:$I$15,T$3,2)-INDEX($D$4:$I$15,T$3,1))</f>
        <v>786.18913315765803</v>
      </c>
      <c r="U933" cm="1">
        <f t="array" aca="1" ref="U933" ca="1">INDEX($D$4:$I$15,U$3,1)+BETAINV(RAND(),INDEX($D$4:$I$15,U$3,5),INDEX($D$4:$I$15,U$3,6))*(INDEX($D$4:$I$15,U$3,2)-INDEX($D$4:$I$15,U$3,1))</f>
        <v>252.32289632124301</v>
      </c>
      <c r="V933" cm="1">
        <f t="array" aca="1" ref="V933" ca="1">INDEX($D$4:$I$15,V$3,1)+BETAINV(RAND(),INDEX($D$4:$I$15,V$3,5),INDEX($D$4:$I$15,V$3,6))*(INDEX($D$4:$I$15,V$3,2)-INDEX($D$4:$I$15,V$3,1))</f>
        <v>102.76297666288337</v>
      </c>
      <c r="W933" cm="1">
        <f t="array" aca="1" ref="W933" ca="1">INDEX($D$4:$I$15,W$3,1)+BETAINV(RAND(),INDEX($D$4:$I$15,W$3,5),INDEX($D$4:$I$15,W$3,6))*(INDEX($D$4:$I$15,W$3,2)-INDEX($D$4:$I$15,W$3,1))</f>
        <v>361.80921349768266</v>
      </c>
      <c r="X933" cm="1">
        <f t="array" aca="1" ref="X933" ca="1">INDEX($D$4:$I$15,X$3,1)+BETAINV(RAND(),INDEX($D$4:$I$15,X$3,5),INDEX($D$4:$I$15,X$3,6))*(INDEX($D$4:$I$15,X$3,2)-INDEX($D$4:$I$15,X$3,1))</f>
        <v>1438.9726483190755</v>
      </c>
      <c r="Z933">
        <v>930</v>
      </c>
      <c r="AA933" cm="1">
        <f t="array" aca="1" ref="AA933" ca="1">INDEX($D$20:$I$31,AA$3,1)+BETAINV(RAND(),INDEX($D$20:$I$31,AA$3,5),INDEX($D$20:$I$31,AA$3,6))*(INDEX($D$20:$I$31,AA$3,2)-INDEX($D$20:$I$31,AA$3,1))</f>
        <v>99.862394927544102</v>
      </c>
      <c r="AB933" cm="1">
        <f t="array" aca="1" ref="AB933" ca="1">INDEX($D$20:$I$31,AB$3,1)+BETAINV(RAND(),INDEX($D$20:$I$31,AB$3,5),INDEX($D$20:$I$31,AB$3,6))*(INDEX($D$20:$I$31,AB$3,2)-INDEX($D$20:$I$31,AB$3,1))</f>
        <v>105.39220186635714</v>
      </c>
      <c r="AC933" cm="1">
        <f t="array" aca="1" ref="AC933" ca="1">INDEX($D$20:$I$31,AC$3,1)+BETAINV(RAND(),INDEX($D$20:$I$31,AC$3,5),INDEX($D$20:$I$31,AC$3,6))*(INDEX($D$20:$I$31,AC$3,2)-INDEX($D$20:$I$31,AC$3,1))</f>
        <v>114.13047671414162</v>
      </c>
      <c r="AD933" cm="1">
        <f t="array" aca="1" ref="AD933" ca="1">INDEX($D$20:$I$31,AD$3,1)+BETAINV(RAND(),INDEX($D$20:$I$31,AD$3,5),INDEX($D$20:$I$31,AD$3,6))*(INDEX($D$20:$I$31,AD$3,2)-INDEX($D$20:$I$31,AD$3,1))</f>
        <v>471.08111720666489</v>
      </c>
      <c r="AE933" cm="1">
        <f t="array" aca="1" ref="AE933" ca="1">INDEX($D$20:$I$31,AE$3,1)+BETAINV(RAND(),INDEX($D$20:$I$31,AE$3,5),INDEX($D$20:$I$31,AE$3,6))*(INDEX($D$20:$I$31,AE$3,2)-INDEX($D$20:$I$31,AE$3,1))</f>
        <v>275.71126482298388</v>
      </c>
      <c r="AF933" cm="1">
        <f t="array" aca="1" ref="AF933" ca="1">INDEX($D$20:$I$31,AF$3,1)+BETAINV(RAND(),INDEX($D$20:$I$31,AF$3,5),INDEX($D$20:$I$31,AF$3,6))*(INDEX($D$20:$I$31,AF$3,2)-INDEX($D$20:$I$31,AF$3,1))</f>
        <v>149.66436903759362</v>
      </c>
      <c r="AG933" cm="1">
        <f t="array" aca="1" ref="AG933" ca="1">INDEX($D$20:$I$31,AG$3,1)+BETAINV(RAND(),INDEX($D$20:$I$31,AG$3,5),INDEX($D$20:$I$31,AG$3,6))*(INDEX($D$20:$I$31,AG$3,2)-INDEX($D$20:$I$31,AG$3,1))</f>
        <v>769.07117271166317</v>
      </c>
      <c r="AH933" cm="1">
        <f t="array" aca="1" ref="AH933" ca="1">INDEX($D$20:$I$31,AH$3,1)+BETAINV(RAND(),INDEX($D$20:$I$31,AH$3,5),INDEX($D$20:$I$31,AH$3,6))*(INDEX($D$20:$I$31,AH$3,2)-INDEX($D$20:$I$31,AH$3,1))</f>
        <v>629.09740559772808</v>
      </c>
      <c r="AI933" cm="1">
        <f t="array" aca="1" ref="AI933" ca="1">INDEX($D$20:$I$31,AI$3,1)+BETAINV(RAND(),INDEX($D$20:$I$31,AI$3,5),INDEX($D$20:$I$31,AI$3,6))*(INDEX($D$20:$I$31,AI$3,2)-INDEX($D$20:$I$31,AI$3,1))</f>
        <v>473.60886605673772</v>
      </c>
      <c r="AJ933" cm="1">
        <f t="array" aca="1" ref="AJ933" ca="1">INDEX($D$20:$I$31,AJ$3,1)+BETAINV(RAND(),INDEX($D$20:$I$31,AJ$3,5),INDEX($D$20:$I$31,AJ$3,6))*(INDEX($D$20:$I$31,AJ$3,2)-INDEX($D$20:$I$31,AJ$3,1))</f>
        <v>186.40277556670304</v>
      </c>
      <c r="AK933" cm="1">
        <f t="array" aca="1" ref="AK933" ca="1">INDEX($D$20:$I$31,AK$3,1)+BETAINV(RAND(),INDEX($D$20:$I$31,AK$3,5),INDEX($D$20:$I$31,AK$3,6))*(INDEX($D$20:$I$31,AK$3,2)-INDEX($D$20:$I$31,AK$3,1))</f>
        <v>260.82704270437739</v>
      </c>
      <c r="AL933" cm="1">
        <f t="array" aca="1" ref="AL933" ca="1">INDEX($D$20:$I$31,AL$3,1)+BETAINV(RAND(),INDEX($D$20:$I$31,AL$3,5),INDEX($D$20:$I$31,AL$3,6))*(INDEX($D$20:$I$31,AL$3,2)-INDEX($D$20:$I$31,AL$3,1))</f>
        <v>417.14129467127731</v>
      </c>
      <c r="AN933">
        <v>930</v>
      </c>
      <c r="AO933" s="13" cm="1">
        <f t="array" aca="1" ref="AO933" ca="1">INDEX($D$36:$I$47,AO$3,1)+BETAINV(RAND(),INDEX($D$36:$I$47,AO$3,5),INDEX($D$36:$I$47,AO$3,6))*(INDEX($D$36:$I$47,AO$3,2)-INDEX($D$36:$I$47,AO$3,1))</f>
        <v>100.57948998519132</v>
      </c>
      <c r="AP933" s="13" cm="1">
        <f t="array" aca="1" ref="AP933" ca="1">INDEX($D$36:$I$47,AP$3,1)+BETAINV(RAND(),INDEX($D$36:$I$47,AP$3,5),INDEX($D$36:$I$47,AP$3,6))*(INDEX($D$36:$I$47,AP$3,2)-INDEX($D$36:$I$47,AP$3,1))</f>
        <v>89.246072011338427</v>
      </c>
      <c r="AQ933" s="13" cm="1">
        <f t="array" aca="1" ref="AQ933" ca="1">INDEX($D$36:$I$47,AQ$3,1)+BETAINV(RAND(),INDEX($D$36:$I$47,AQ$3,5),INDEX($D$36:$I$47,AQ$3,6))*(INDEX($D$36:$I$47,AQ$3,2)-INDEX($D$36:$I$47,AQ$3,1))</f>
        <v>206.98449200258298</v>
      </c>
      <c r="AR933" s="13" cm="1">
        <f t="array" aca="1" ref="AR933" ca="1">INDEX($D$36:$I$47,AR$3,1)+BETAINV(RAND(),INDEX($D$36:$I$47,AR$3,5),INDEX($D$36:$I$47,AR$3,6))*(INDEX($D$36:$I$47,AR$3,2)-INDEX($D$36:$I$47,AR$3,1))</f>
        <v>317.475025180393</v>
      </c>
      <c r="AS933" s="13" cm="1">
        <f t="array" aca="1" ref="AS933" ca="1">INDEX($D$36:$I$47,AS$3,1)+BETAINV(RAND(),INDEX($D$36:$I$47,AS$3,5),INDEX($D$36:$I$47,AS$3,6))*(INDEX($D$36:$I$47,AS$3,2)-INDEX($D$36:$I$47,AS$3,1))</f>
        <v>569.95956605466677</v>
      </c>
      <c r="AT933" s="13" cm="1">
        <f t="array" aca="1" ref="AT933" ca="1">INDEX($D$36:$I$47,AT$3,1)+BETAINV(RAND(),INDEX($D$36:$I$47,AT$3,5),INDEX($D$36:$I$47,AT$3,6))*(INDEX($D$36:$I$47,AT$3,2)-INDEX($D$36:$I$47,AT$3,1))</f>
        <v>162.57403978384428</v>
      </c>
      <c r="AU933" s="13" cm="1">
        <f t="array" aca="1" ref="AU933" ca="1">INDEX($D$36:$I$47,AU$3,1)+BETAINV(RAND(),INDEX($D$36:$I$47,AU$3,5),INDEX($D$36:$I$47,AU$3,6))*(INDEX($D$36:$I$47,AU$3,2)-INDEX($D$36:$I$47,AU$3,1))</f>
        <v>325.06062107928119</v>
      </c>
      <c r="AV933" s="13" cm="1">
        <f t="array" aca="1" ref="AV933" ca="1">INDEX($D$36:$I$47,AV$3,1)+BETAINV(RAND(),INDEX($D$36:$I$47,AV$3,5),INDEX($D$36:$I$47,AV$3,6))*(INDEX($D$36:$I$47,AV$3,2)-INDEX($D$36:$I$47,AV$3,1))</f>
        <v>693.00645566988601</v>
      </c>
      <c r="AW933" s="13" cm="1">
        <f t="array" aca="1" ref="AW933" ca="1">INDEX($D$36:$I$47,AW$3,1)+BETAINV(RAND(),INDEX($D$36:$I$47,AW$3,5),INDEX($D$36:$I$47,AW$3,6))*(INDEX($D$36:$I$47,AW$3,2)-INDEX($D$36:$I$47,AW$3,1))</f>
        <v>560.25859641436728</v>
      </c>
      <c r="AX933" s="13" cm="1">
        <f t="array" aca="1" ref="AX933" ca="1">INDEX($D$36:$I$47,AX$3,1)+BETAINV(RAND(),INDEX($D$36:$I$47,AX$3,5),INDEX($D$36:$I$47,AX$3,6))*(INDEX($D$36:$I$47,AX$3,2)-INDEX($D$36:$I$47,AX$3,1))</f>
        <v>389.75336941596106</v>
      </c>
      <c r="AY933" s="13" cm="1">
        <f t="array" aca="1" ref="AY933" ca="1">INDEX($D$36:$I$47,AY$3,1)+BETAINV(RAND(),INDEX($D$36:$I$47,AY$3,5),INDEX($D$36:$I$47,AY$3,6))*(INDEX($D$36:$I$47,AY$3,2)-INDEX($D$36:$I$47,AY$3,1))</f>
        <v>160.15783404126108</v>
      </c>
      <c r="AZ933" s="13" cm="1">
        <f t="array" aca="1" ref="AZ933" ca="1">INDEX($D$36:$I$47,AZ$3,1)+BETAINV(RAND(),INDEX($D$36:$I$47,AZ$3,5),INDEX($D$36:$I$47,AZ$3,6))*(INDEX($D$36:$I$47,AZ$3,2)-INDEX($D$36:$I$47,AZ$3,1))</f>
        <v>397.34465526341739</v>
      </c>
      <c r="BC933">
        <v>930</v>
      </c>
      <c r="BD933" cm="1">
        <f t="array" aca="1" ref="BD933" ca="1">INDEX($D$52:$I$63,BD$3,1)+BETAINV(RAND(),INDEX($D$52:$I$63,BD$3,5),INDEX($D$52:$I$63,BD$3,6))*(INDEX($D$52:$I$63,BD$3,2)-INDEX(D$52:I$63,BD$3,1))</f>
        <v>57.890794575322062</v>
      </c>
      <c r="BE933" cm="1">
        <f t="array" aca="1" ref="BE933" ca="1">INDEX($D$52:$I$63,BE$3,1)+BETAINV(RAND(),INDEX($D$52:$I$63,BE$3,5),INDEX($D$52:$I$63,BE$3,6))*(INDEX($D$52:$I$63,BE$3,2)-INDEX(E$52:J$63,BE$3,1))</f>
        <v>47.52000000000001</v>
      </c>
      <c r="BF933" cm="1">
        <f t="array" aca="1" ref="BF933" ca="1">INDEX($D$52:$I$63,BF$3,1)+BETAINV(RAND(),INDEX($D$52:$I$63,BF$3,5),INDEX($D$52:$I$63,BF$3,6))*(INDEX($D$52:$I$63,BF$3,2)-INDEX(F$52:K$63,BF$3,1))</f>
        <v>35.019154491968266</v>
      </c>
      <c r="BG933" cm="1">
        <f t="array" aca="1" ref="BG933" ca="1">INDEX($D$52:$I$63,BG$3,1)+BETAINV(RAND(),INDEX($D$52:$I$63,BG$3,5),INDEX($D$52:$I$63,BG$3,6))*(INDEX($D$52:$I$63,BG$3,2)-INDEX(G$52:L$63,BG$3,1))</f>
        <v>262.86565550495146</v>
      </c>
      <c r="BH933" cm="1">
        <f t="array" aca="1" ref="BH933" ca="1">INDEX($D$52:$I$63,BH$3,1)+BETAINV(RAND(),INDEX($D$52:$I$63,BH$3,5),INDEX($D$52:$I$63,BH$3,6))*(INDEX($D$52:$I$63,BH$3,2)-INDEX(H$52:M$63,BH$3,1))</f>
        <v>245.76562926353569</v>
      </c>
      <c r="BI933" cm="1">
        <f t="array" aca="1" ref="BI933" ca="1">INDEX($D$52:$I$63,BI$3,1)+BETAINV(RAND(),INDEX($D$52:$I$63,BI$3,5),INDEX($D$52:$I$63,BI$3,6))*(INDEX($D$52:$I$63,BI$3,2)-INDEX(I$52:N$63,BI$3,1))</f>
        <v>144.49786622244176</v>
      </c>
      <c r="BJ933" cm="1">
        <f t="array" aca="1" ref="BJ933" ca="1">INDEX($D$52:$I$63,BJ$3,1)+BETAINV(RAND(),INDEX($D$52:$I$63,BJ$3,5),INDEX($D$52:$I$63,BJ$3,6))*(INDEX($D$52:$I$63,BJ$3,2)-INDEX(J$52:O$63,BJ$3,1))</f>
        <v>331.68100316815122</v>
      </c>
      <c r="BK933" cm="1">
        <f t="array" aca="1" ref="BK933" ca="1">INDEX($D$52:$I$63,BK$3,1)+BETAINV(RAND(),INDEX($D$52:$I$63,BK$3,5),INDEX($D$52:$I$63,BK$3,6))*(INDEX($D$52:$I$63,BK$3,2)-INDEX(K$52:P$63,BK$3,1))</f>
        <v>463.30224004028418</v>
      </c>
      <c r="BL933" cm="1">
        <f t="array" aca="1" ref="BL933" ca="1">INDEX($D$52:$I$63,BL$3,1)+BETAINV(RAND(),INDEX($D$52:$I$63,BL$3,5),INDEX($D$52:$I$63,BL$3,6))*(INDEX($D$52:$I$63,BL$3,2)-INDEX(L$52:Q$63,BL$3,1))</f>
        <v>352.2958125647267</v>
      </c>
      <c r="BM933" cm="1">
        <f t="array" aca="1" ref="BM933" ca="1">INDEX($D$52:$I$63,BM$3,1)+BETAINV(RAND(),INDEX($D$52:$I$63,BM$3,5),INDEX($D$52:$I$63,BM$3,6))*(INDEX($D$52:$I$63,BM$3,2)-INDEX(M$52:R$63,BM$3,1))</f>
        <v>-3.3215891858905877</v>
      </c>
      <c r="BN933" cm="1">
        <f t="array" aca="1" ref="BN933" ca="1">INDEX($D$52:$I$63,BN$3,1)+BETAINV(RAND(),INDEX($D$52:$I$63,BN$3,5),INDEX($D$52:$I$63,BN$3,6))*(INDEX($D$52:$I$63,BN$3,2)-INDEX(N$52:S$63,BN$3,1))</f>
        <v>104.31677736104344</v>
      </c>
      <c r="BO933" cm="1">
        <f t="array" aca="1" ref="BO933" ca="1">INDEX($D$52:$I$63,BO$3,1)+BETAINV(RAND(),INDEX($D$52:$I$63,BO$3,5),INDEX($D$52:$I$63,BO$3,6))*(INDEX($D$52:$I$63,BO$3,2)-INDEX(O$52:T$63,BO$3,1))</f>
        <v>433.05093171969514</v>
      </c>
    </row>
    <row r="934" spans="12:67" x14ac:dyDescent="0.25">
      <c r="L934">
        <v>931</v>
      </c>
      <c r="M934" cm="1">
        <f t="array" aca="1" ref="M934" ca="1">INDEX($D$4:$I$15,M$3,1)+BETAINV(RAND(),INDEX($D$4:$I$15,M$3,5),INDEX($D$4:$I$15,M$3,6))*(INDEX($D$4:$I$15,M$3,2)-INDEX($D$4:$I$15,M$3,1))</f>
        <v>221.2093560405456</v>
      </c>
      <c r="N934" cm="1">
        <f t="array" aca="1" ref="N934" ca="1">INDEX($D$4:$I$15,N$3,1)+BETAINV(RAND(),INDEX($D$4:$I$15,N$3,5),INDEX($D$4:$I$15,N$3,6))*(INDEX($D$4:$I$15,N$3,2)-INDEX($D$4:$I$15,N$3,1))</f>
        <v>163.68572999498829</v>
      </c>
      <c r="O934" cm="1">
        <f t="array" aca="1" ref="O934" ca="1">INDEX($D$4:$I$15,O$3,1)+BETAINV(RAND(),INDEX($D$4:$I$15,O$3,5),INDEX($D$4:$I$15,O$3,6))*(INDEX($D$4:$I$15,O$3,2)-INDEX($D$4:$I$15,O$3,1))</f>
        <v>55.045605202968147</v>
      </c>
      <c r="P934" cm="1">
        <f t="array" aca="1" ref="P934" ca="1">INDEX($D$4:$I$15,P$3,1)+BETAINV(RAND(),INDEX($D$4:$I$15,P$3,5),INDEX($D$4:$I$15,P$3,6))*(INDEX($D$4:$I$15,P$3,2)-INDEX($D$4:$I$15,P$3,1))</f>
        <v>778.19388787635171</v>
      </c>
      <c r="Q934" cm="1">
        <f t="array" aca="1" ref="Q934" ca="1">INDEX($D$4:$I$15,Q$3,1)+BETAINV(RAND(),INDEX($D$4:$I$15,Q$3,5),INDEX($D$4:$I$15,Q$3,6))*(INDEX($D$4:$I$15,Q$3,2)-INDEX($D$4:$I$15,Q$3,1))</f>
        <v>151.63479336139613</v>
      </c>
      <c r="R934" cm="1">
        <f t="array" aca="1" ref="R934" ca="1">INDEX($D$4:$I$15,R$3,1)+BETAINV(RAND(),INDEX($D$4:$I$15,R$3,5),INDEX($D$4:$I$15,R$3,6))*(INDEX($D$4:$I$15,R$3,2)-INDEX($D$4:$I$15,R$3,1))</f>
        <v>546.00231272637382</v>
      </c>
      <c r="S934" cm="1">
        <f t="array" aca="1" ref="S934" ca="1">INDEX($D$4:$I$15,S$3,1)+BETAINV(RAND(),INDEX($D$4:$I$15,S$3,5),INDEX($D$4:$I$15,S$3,6))*(INDEX($D$4:$I$15,S$3,2)-INDEX($D$4:$I$15,S$3,1))</f>
        <v>669.0572832241844</v>
      </c>
      <c r="T934" cm="1">
        <f t="array" aca="1" ref="T934" ca="1">INDEX($D$4:$I$15,T$3,1)+BETAINV(RAND(),INDEX($D$4:$I$15,T$3,5),INDEX($D$4:$I$15,T$3,6))*(INDEX($D$4:$I$15,T$3,2)-INDEX($D$4:$I$15,T$3,1))</f>
        <v>734.70192350914647</v>
      </c>
      <c r="U934" cm="1">
        <f t="array" aca="1" ref="U934" ca="1">INDEX($D$4:$I$15,U$3,1)+BETAINV(RAND(),INDEX($D$4:$I$15,U$3,5),INDEX($D$4:$I$15,U$3,6))*(INDEX($D$4:$I$15,U$3,2)-INDEX($D$4:$I$15,U$3,1))</f>
        <v>251.08919942895255</v>
      </c>
      <c r="V934" cm="1">
        <f t="array" aca="1" ref="V934" ca="1">INDEX($D$4:$I$15,V$3,1)+BETAINV(RAND(),INDEX($D$4:$I$15,V$3,5),INDEX($D$4:$I$15,V$3,6))*(INDEX($D$4:$I$15,V$3,2)-INDEX($D$4:$I$15,V$3,1))</f>
        <v>105.7637581209177</v>
      </c>
      <c r="W934" cm="1">
        <f t="array" aca="1" ref="W934" ca="1">INDEX($D$4:$I$15,W$3,1)+BETAINV(RAND(),INDEX($D$4:$I$15,W$3,5),INDEX($D$4:$I$15,W$3,6))*(INDEX($D$4:$I$15,W$3,2)-INDEX($D$4:$I$15,W$3,1))</f>
        <v>399.50207116513081</v>
      </c>
      <c r="X934" cm="1">
        <f t="array" aca="1" ref="X934" ca="1">INDEX($D$4:$I$15,X$3,1)+BETAINV(RAND(),INDEX($D$4:$I$15,X$3,5),INDEX($D$4:$I$15,X$3,6))*(INDEX($D$4:$I$15,X$3,2)-INDEX($D$4:$I$15,X$3,1))</f>
        <v>1473.013597131212</v>
      </c>
      <c r="Z934">
        <v>931</v>
      </c>
      <c r="AA934" cm="1">
        <f t="array" aca="1" ref="AA934" ca="1">INDEX($D$20:$I$31,AA$3,1)+BETAINV(RAND(),INDEX($D$20:$I$31,AA$3,5),INDEX($D$20:$I$31,AA$3,6))*(INDEX($D$20:$I$31,AA$3,2)-INDEX($D$20:$I$31,AA$3,1))</f>
        <v>106.06620065506367</v>
      </c>
      <c r="AB934" cm="1">
        <f t="array" aca="1" ref="AB934" ca="1">INDEX($D$20:$I$31,AB$3,1)+BETAINV(RAND(),INDEX($D$20:$I$31,AB$3,5),INDEX($D$20:$I$31,AB$3,6))*(INDEX($D$20:$I$31,AB$3,2)-INDEX($D$20:$I$31,AB$3,1))</f>
        <v>101.97068530924128</v>
      </c>
      <c r="AC934" cm="1">
        <f t="array" aca="1" ref="AC934" ca="1">INDEX($D$20:$I$31,AC$3,1)+BETAINV(RAND(),INDEX($D$20:$I$31,AC$3,5),INDEX($D$20:$I$31,AC$3,6))*(INDEX($D$20:$I$31,AC$3,2)-INDEX($D$20:$I$31,AC$3,1))</f>
        <v>112.22744447448459</v>
      </c>
      <c r="AD934" cm="1">
        <f t="array" aca="1" ref="AD934" ca="1">INDEX($D$20:$I$31,AD$3,1)+BETAINV(RAND(),INDEX($D$20:$I$31,AD$3,5),INDEX($D$20:$I$31,AD$3,6))*(INDEX($D$20:$I$31,AD$3,2)-INDEX($D$20:$I$31,AD$3,1))</f>
        <v>549.33685345106926</v>
      </c>
      <c r="AE934" cm="1">
        <f t="array" aca="1" ref="AE934" ca="1">INDEX($D$20:$I$31,AE$3,1)+BETAINV(RAND(),INDEX($D$20:$I$31,AE$3,5),INDEX($D$20:$I$31,AE$3,6))*(INDEX($D$20:$I$31,AE$3,2)-INDEX($D$20:$I$31,AE$3,1))</f>
        <v>338.05954447879719</v>
      </c>
      <c r="AF934" cm="1">
        <f t="array" aca="1" ref="AF934" ca="1">INDEX($D$20:$I$31,AF$3,1)+BETAINV(RAND(),INDEX($D$20:$I$31,AF$3,5),INDEX($D$20:$I$31,AF$3,6))*(INDEX($D$20:$I$31,AF$3,2)-INDEX($D$20:$I$31,AF$3,1))</f>
        <v>132.54883734217569</v>
      </c>
      <c r="AG934" cm="1">
        <f t="array" aca="1" ref="AG934" ca="1">INDEX($D$20:$I$31,AG$3,1)+BETAINV(RAND(),INDEX($D$20:$I$31,AG$3,5),INDEX($D$20:$I$31,AG$3,6))*(INDEX($D$20:$I$31,AG$3,2)-INDEX($D$20:$I$31,AG$3,1))</f>
        <v>777.77072647207399</v>
      </c>
      <c r="AH934" cm="1">
        <f t="array" aca="1" ref="AH934" ca="1">INDEX($D$20:$I$31,AH$3,1)+BETAINV(RAND(),INDEX($D$20:$I$31,AH$3,5),INDEX($D$20:$I$31,AH$3,6))*(INDEX($D$20:$I$31,AH$3,2)-INDEX($D$20:$I$31,AH$3,1))</f>
        <v>691.5689431761225</v>
      </c>
      <c r="AI934" cm="1">
        <f t="array" aca="1" ref="AI934" ca="1">INDEX($D$20:$I$31,AI$3,1)+BETAINV(RAND(),INDEX($D$20:$I$31,AI$3,5),INDEX($D$20:$I$31,AI$3,6))*(INDEX($D$20:$I$31,AI$3,2)-INDEX($D$20:$I$31,AI$3,1))</f>
        <v>491.71778693412068</v>
      </c>
      <c r="AJ934" cm="1">
        <f t="array" aca="1" ref="AJ934" ca="1">INDEX($D$20:$I$31,AJ$3,1)+BETAINV(RAND(),INDEX($D$20:$I$31,AJ$3,5),INDEX($D$20:$I$31,AJ$3,6))*(INDEX($D$20:$I$31,AJ$3,2)-INDEX($D$20:$I$31,AJ$3,1))</f>
        <v>195.04636323537434</v>
      </c>
      <c r="AK934" cm="1">
        <f t="array" aca="1" ref="AK934" ca="1">INDEX($D$20:$I$31,AK$3,1)+BETAINV(RAND(),INDEX($D$20:$I$31,AK$3,5),INDEX($D$20:$I$31,AK$3,6))*(INDEX($D$20:$I$31,AK$3,2)-INDEX($D$20:$I$31,AK$3,1))</f>
        <v>255.72358419134758</v>
      </c>
      <c r="AL934" cm="1">
        <f t="array" aca="1" ref="AL934" ca="1">INDEX($D$20:$I$31,AL$3,1)+BETAINV(RAND(),INDEX($D$20:$I$31,AL$3,5),INDEX($D$20:$I$31,AL$3,6))*(INDEX($D$20:$I$31,AL$3,2)-INDEX($D$20:$I$31,AL$3,1))</f>
        <v>402.29545845259815</v>
      </c>
      <c r="AN934">
        <v>931</v>
      </c>
      <c r="AO934" s="13" cm="1">
        <f t="array" aca="1" ref="AO934" ca="1">INDEX($D$36:$I$47,AO$3,1)+BETAINV(RAND(),INDEX($D$36:$I$47,AO$3,5),INDEX($D$36:$I$47,AO$3,6))*(INDEX($D$36:$I$47,AO$3,2)-INDEX($D$36:$I$47,AO$3,1))</f>
        <v>104.84885289653585</v>
      </c>
      <c r="AP934" s="13" cm="1">
        <f t="array" aca="1" ref="AP934" ca="1">INDEX($D$36:$I$47,AP$3,1)+BETAINV(RAND(),INDEX($D$36:$I$47,AP$3,5),INDEX($D$36:$I$47,AP$3,6))*(INDEX($D$36:$I$47,AP$3,2)-INDEX($D$36:$I$47,AP$3,1))</f>
        <v>91.180980273470126</v>
      </c>
      <c r="AQ934" s="13" cm="1">
        <f t="array" aca="1" ref="AQ934" ca="1">INDEX($D$36:$I$47,AQ$3,1)+BETAINV(RAND(),INDEX($D$36:$I$47,AQ$3,5),INDEX($D$36:$I$47,AQ$3,6))*(INDEX($D$36:$I$47,AQ$3,2)-INDEX($D$36:$I$47,AQ$3,1))</f>
        <v>192.32346906148621</v>
      </c>
      <c r="AR934" s="13" cm="1">
        <f t="array" aca="1" ref="AR934" ca="1">INDEX($D$36:$I$47,AR$3,1)+BETAINV(RAND(),INDEX($D$36:$I$47,AR$3,5),INDEX($D$36:$I$47,AR$3,6))*(INDEX($D$36:$I$47,AR$3,2)-INDEX($D$36:$I$47,AR$3,1))</f>
        <v>280.8007590529877</v>
      </c>
      <c r="AS934" s="13" cm="1">
        <f t="array" aca="1" ref="AS934" ca="1">INDEX($D$36:$I$47,AS$3,1)+BETAINV(RAND(),INDEX($D$36:$I$47,AS$3,5),INDEX($D$36:$I$47,AS$3,6))*(INDEX($D$36:$I$47,AS$3,2)-INDEX($D$36:$I$47,AS$3,1))</f>
        <v>649.9938214049713</v>
      </c>
      <c r="AT934" s="13" cm="1">
        <f t="array" aca="1" ref="AT934" ca="1">INDEX($D$36:$I$47,AT$3,1)+BETAINV(RAND(),INDEX($D$36:$I$47,AT$3,5),INDEX($D$36:$I$47,AT$3,6))*(INDEX($D$36:$I$47,AT$3,2)-INDEX($D$36:$I$47,AT$3,1))</f>
        <v>146.06443420230752</v>
      </c>
      <c r="AU934" s="13" cm="1">
        <f t="array" aca="1" ref="AU934" ca="1">INDEX($D$36:$I$47,AU$3,1)+BETAINV(RAND(),INDEX($D$36:$I$47,AU$3,5),INDEX($D$36:$I$47,AU$3,6))*(INDEX($D$36:$I$47,AU$3,2)-INDEX($D$36:$I$47,AU$3,1))</f>
        <v>280.25269179000662</v>
      </c>
      <c r="AV934" s="13" cm="1">
        <f t="array" aca="1" ref="AV934" ca="1">INDEX($D$36:$I$47,AV$3,1)+BETAINV(RAND(),INDEX($D$36:$I$47,AV$3,5),INDEX($D$36:$I$47,AV$3,6))*(INDEX($D$36:$I$47,AV$3,2)-INDEX($D$36:$I$47,AV$3,1))</f>
        <v>581.10243119698464</v>
      </c>
      <c r="AW934" s="13" cm="1">
        <f t="array" aca="1" ref="AW934" ca="1">INDEX($D$36:$I$47,AW$3,1)+BETAINV(RAND(),INDEX($D$36:$I$47,AW$3,5),INDEX($D$36:$I$47,AW$3,6))*(INDEX($D$36:$I$47,AW$3,2)-INDEX($D$36:$I$47,AW$3,1))</f>
        <v>482.77200564872311</v>
      </c>
      <c r="AX934" s="13" cm="1">
        <f t="array" aca="1" ref="AX934" ca="1">INDEX($D$36:$I$47,AX$3,1)+BETAINV(RAND(),INDEX($D$36:$I$47,AX$3,5),INDEX($D$36:$I$47,AX$3,6))*(INDEX($D$36:$I$47,AX$3,2)-INDEX($D$36:$I$47,AX$3,1))</f>
        <v>375.09699408615165</v>
      </c>
      <c r="AY934" s="13" cm="1">
        <f t="array" aca="1" ref="AY934" ca="1">INDEX($D$36:$I$47,AY$3,1)+BETAINV(RAND(),INDEX($D$36:$I$47,AY$3,5),INDEX($D$36:$I$47,AY$3,6))*(INDEX($D$36:$I$47,AY$3,2)-INDEX($D$36:$I$47,AY$3,1))</f>
        <v>151.19446756440595</v>
      </c>
      <c r="AZ934" s="13" cm="1">
        <f t="array" aca="1" ref="AZ934" ca="1">INDEX($D$36:$I$47,AZ$3,1)+BETAINV(RAND(),INDEX($D$36:$I$47,AZ$3,5),INDEX($D$36:$I$47,AZ$3,6))*(INDEX($D$36:$I$47,AZ$3,2)-INDEX($D$36:$I$47,AZ$3,1))</f>
        <v>454.01472665471442</v>
      </c>
      <c r="BC934">
        <v>931</v>
      </c>
      <c r="BD934" cm="1">
        <f t="array" aca="1" ref="BD934" ca="1">INDEX($D$52:$I$63,BD$3,1)+BETAINV(RAND(),INDEX($D$52:$I$63,BD$3,5),INDEX($D$52:$I$63,BD$3,6))*(INDEX($D$52:$I$63,BD$3,2)-INDEX(D$52:I$63,BD$3,1))</f>
        <v>59.277588316227657</v>
      </c>
      <c r="BE934" cm="1">
        <f t="array" aca="1" ref="BE934" ca="1">INDEX($D$52:$I$63,BE$3,1)+BETAINV(RAND(),INDEX($D$52:$I$63,BE$3,5),INDEX($D$52:$I$63,BE$3,6))*(INDEX($D$52:$I$63,BE$3,2)-INDEX(E$52:J$63,BE$3,1))</f>
        <v>47.52000000000001</v>
      </c>
      <c r="BF934" cm="1">
        <f t="array" aca="1" ref="BF934" ca="1">INDEX($D$52:$I$63,BF$3,1)+BETAINV(RAND(),INDEX($D$52:$I$63,BF$3,5),INDEX($D$52:$I$63,BF$3,6))*(INDEX($D$52:$I$63,BF$3,2)-INDEX(F$52:K$63,BF$3,1))</f>
        <v>34.723650937072414</v>
      </c>
      <c r="BG934" cm="1">
        <f t="array" aca="1" ref="BG934" ca="1">INDEX($D$52:$I$63,BG$3,1)+BETAINV(RAND(),INDEX($D$52:$I$63,BG$3,5),INDEX($D$52:$I$63,BG$3,6))*(INDEX($D$52:$I$63,BG$3,2)-INDEX(G$52:L$63,BG$3,1))</f>
        <v>278.95497833544954</v>
      </c>
      <c r="BH934" cm="1">
        <f t="array" aca="1" ref="BH934" ca="1">INDEX($D$52:$I$63,BH$3,1)+BETAINV(RAND(),INDEX($D$52:$I$63,BH$3,5),INDEX($D$52:$I$63,BH$3,6))*(INDEX($D$52:$I$63,BH$3,2)-INDEX(H$52:M$63,BH$3,1))</f>
        <v>271.21525803645278</v>
      </c>
      <c r="BI934" cm="1">
        <f t="array" aca="1" ref="BI934" ca="1">INDEX($D$52:$I$63,BI$3,1)+BETAINV(RAND(),INDEX($D$52:$I$63,BI$3,5),INDEX($D$52:$I$63,BI$3,6))*(INDEX($D$52:$I$63,BI$3,2)-INDEX(I$52:N$63,BI$3,1))</f>
        <v>144.51755451385037</v>
      </c>
      <c r="BJ934" cm="1">
        <f t="array" aca="1" ref="BJ934" ca="1">INDEX($D$52:$I$63,BJ$3,1)+BETAINV(RAND(),INDEX($D$52:$I$63,BJ$3,5),INDEX($D$52:$I$63,BJ$3,6))*(INDEX($D$52:$I$63,BJ$3,2)-INDEX(J$52:O$63,BJ$3,1))</f>
        <v>330.44010601066196</v>
      </c>
      <c r="BK934" cm="1">
        <f t="array" aca="1" ref="BK934" ca="1">INDEX($D$52:$I$63,BK$3,1)+BETAINV(RAND(),INDEX($D$52:$I$63,BK$3,5),INDEX($D$52:$I$63,BK$3,6))*(INDEX($D$52:$I$63,BK$3,2)-INDEX(K$52:P$63,BK$3,1))</f>
        <v>304.73159458508229</v>
      </c>
      <c r="BL934" cm="1">
        <f t="array" aca="1" ref="BL934" ca="1">INDEX($D$52:$I$63,BL$3,1)+BETAINV(RAND(),INDEX($D$52:$I$63,BL$3,5),INDEX($D$52:$I$63,BL$3,6))*(INDEX($D$52:$I$63,BL$3,2)-INDEX(L$52:Q$63,BL$3,1))</f>
        <v>276.91118172258376</v>
      </c>
      <c r="BM934" cm="1">
        <f t="array" aca="1" ref="BM934" ca="1">INDEX($D$52:$I$63,BM$3,1)+BETAINV(RAND(),INDEX($D$52:$I$63,BM$3,5),INDEX($D$52:$I$63,BM$3,6))*(INDEX($D$52:$I$63,BM$3,2)-INDEX(M$52:R$63,BM$3,1))</f>
        <v>23.002075601290329</v>
      </c>
      <c r="BN934" cm="1">
        <f t="array" aca="1" ref="BN934" ca="1">INDEX($D$52:$I$63,BN$3,1)+BETAINV(RAND(),INDEX($D$52:$I$63,BN$3,5),INDEX($D$52:$I$63,BN$3,6))*(INDEX($D$52:$I$63,BN$3,2)-INDEX(N$52:S$63,BN$3,1))</f>
        <v>104.68860232845653</v>
      </c>
      <c r="BO934" cm="1">
        <f t="array" aca="1" ref="BO934" ca="1">INDEX($D$52:$I$63,BO$3,1)+BETAINV(RAND(),INDEX($D$52:$I$63,BO$3,5),INDEX($D$52:$I$63,BO$3,6))*(INDEX($D$52:$I$63,BO$3,2)-INDEX(O$52:T$63,BO$3,1))</f>
        <v>510.05922038817579</v>
      </c>
    </row>
    <row r="935" spans="12:67" x14ac:dyDescent="0.25">
      <c r="L935">
        <v>932</v>
      </c>
      <c r="M935" cm="1">
        <f t="array" aca="1" ref="M935" ca="1">INDEX($D$4:$I$15,M$3,1)+BETAINV(RAND(),INDEX($D$4:$I$15,M$3,5),INDEX($D$4:$I$15,M$3,6))*(INDEX($D$4:$I$15,M$3,2)-INDEX($D$4:$I$15,M$3,1))</f>
        <v>216.73466404756346</v>
      </c>
      <c r="N935" cm="1">
        <f t="array" aca="1" ref="N935" ca="1">INDEX($D$4:$I$15,N$3,1)+BETAINV(RAND(),INDEX($D$4:$I$15,N$3,5),INDEX($D$4:$I$15,N$3,6))*(INDEX($D$4:$I$15,N$3,2)-INDEX($D$4:$I$15,N$3,1))</f>
        <v>158.14450695845056</v>
      </c>
      <c r="O935" cm="1">
        <f t="array" aca="1" ref="O935" ca="1">INDEX($D$4:$I$15,O$3,1)+BETAINV(RAND(),INDEX($D$4:$I$15,O$3,5),INDEX($D$4:$I$15,O$3,6))*(INDEX($D$4:$I$15,O$3,2)-INDEX($D$4:$I$15,O$3,1))</f>
        <v>49.036468787953602</v>
      </c>
      <c r="P935" cm="1">
        <f t="array" aca="1" ref="P935" ca="1">INDEX($D$4:$I$15,P$3,1)+BETAINV(RAND(),INDEX($D$4:$I$15,P$3,5),INDEX($D$4:$I$15,P$3,6))*(INDEX($D$4:$I$15,P$3,2)-INDEX($D$4:$I$15,P$3,1))</f>
        <v>758.92538122246413</v>
      </c>
      <c r="Q935" cm="1">
        <f t="array" aca="1" ref="Q935" ca="1">INDEX($D$4:$I$15,Q$3,1)+BETAINV(RAND(),INDEX($D$4:$I$15,Q$3,5),INDEX($D$4:$I$15,Q$3,6))*(INDEX($D$4:$I$15,Q$3,2)-INDEX($D$4:$I$15,Q$3,1))</f>
        <v>164.49600633832659</v>
      </c>
      <c r="R935" cm="1">
        <f t="array" aca="1" ref="R935" ca="1">INDEX($D$4:$I$15,R$3,1)+BETAINV(RAND(),INDEX($D$4:$I$15,R$3,5),INDEX($D$4:$I$15,R$3,6))*(INDEX($D$4:$I$15,R$3,2)-INDEX($D$4:$I$15,R$3,1))</f>
        <v>495.67695340563148</v>
      </c>
      <c r="S935" cm="1">
        <f t="array" aca="1" ref="S935" ca="1">INDEX($D$4:$I$15,S$3,1)+BETAINV(RAND(),INDEX($D$4:$I$15,S$3,5),INDEX($D$4:$I$15,S$3,6))*(INDEX($D$4:$I$15,S$3,2)-INDEX($D$4:$I$15,S$3,1))</f>
        <v>647.92820267477157</v>
      </c>
      <c r="T935" cm="1">
        <f t="array" aca="1" ref="T935" ca="1">INDEX($D$4:$I$15,T$3,1)+BETAINV(RAND(),INDEX($D$4:$I$15,T$3,5),INDEX($D$4:$I$15,T$3,6))*(INDEX($D$4:$I$15,T$3,2)-INDEX($D$4:$I$15,T$3,1))</f>
        <v>894.20816773314732</v>
      </c>
      <c r="U935" cm="1">
        <f t="array" aca="1" ref="U935" ca="1">INDEX($D$4:$I$15,U$3,1)+BETAINV(RAND(),INDEX($D$4:$I$15,U$3,5),INDEX($D$4:$I$15,U$3,6))*(INDEX($D$4:$I$15,U$3,2)-INDEX($D$4:$I$15,U$3,1))</f>
        <v>254.60431210686781</v>
      </c>
      <c r="V935" cm="1">
        <f t="array" aca="1" ref="V935" ca="1">INDEX($D$4:$I$15,V$3,1)+BETAINV(RAND(),INDEX($D$4:$I$15,V$3,5),INDEX($D$4:$I$15,V$3,6))*(INDEX($D$4:$I$15,V$3,2)-INDEX($D$4:$I$15,V$3,1))</f>
        <v>118.57541750591187</v>
      </c>
      <c r="W935" cm="1">
        <f t="array" aca="1" ref="W935" ca="1">INDEX($D$4:$I$15,W$3,1)+BETAINV(RAND(),INDEX($D$4:$I$15,W$3,5),INDEX($D$4:$I$15,W$3,6))*(INDEX($D$4:$I$15,W$3,2)-INDEX($D$4:$I$15,W$3,1))</f>
        <v>351.54220676027921</v>
      </c>
      <c r="X935" cm="1">
        <f t="array" aca="1" ref="X935" ca="1">INDEX($D$4:$I$15,X$3,1)+BETAINV(RAND(),INDEX($D$4:$I$15,X$3,5),INDEX($D$4:$I$15,X$3,6))*(INDEX($D$4:$I$15,X$3,2)-INDEX($D$4:$I$15,X$3,1))</f>
        <v>1497.3370978353601</v>
      </c>
      <c r="Z935">
        <v>932</v>
      </c>
      <c r="AA935" cm="1">
        <f t="array" aca="1" ref="AA935" ca="1">INDEX($D$20:$I$31,AA$3,1)+BETAINV(RAND(),INDEX($D$20:$I$31,AA$3,5),INDEX($D$20:$I$31,AA$3,6))*(INDEX($D$20:$I$31,AA$3,2)-INDEX($D$20:$I$31,AA$3,1))</f>
        <v>94.607477681123839</v>
      </c>
      <c r="AB935" cm="1">
        <f t="array" aca="1" ref="AB935" ca="1">INDEX($D$20:$I$31,AB$3,1)+BETAINV(RAND(),INDEX($D$20:$I$31,AB$3,5),INDEX($D$20:$I$31,AB$3,6))*(INDEX($D$20:$I$31,AB$3,2)-INDEX($D$20:$I$31,AB$3,1))</f>
        <v>88.166531811143898</v>
      </c>
      <c r="AC935" cm="1">
        <f t="array" aca="1" ref="AC935" ca="1">INDEX($D$20:$I$31,AC$3,1)+BETAINV(RAND(),INDEX($D$20:$I$31,AC$3,5),INDEX($D$20:$I$31,AC$3,6))*(INDEX($D$20:$I$31,AC$3,2)-INDEX($D$20:$I$31,AC$3,1))</f>
        <v>96.00876771638022</v>
      </c>
      <c r="AD935" cm="1">
        <f t="array" aca="1" ref="AD935" ca="1">INDEX($D$20:$I$31,AD$3,1)+BETAINV(RAND(),INDEX($D$20:$I$31,AD$3,5),INDEX($D$20:$I$31,AD$3,6))*(INDEX($D$20:$I$31,AD$3,2)-INDEX($D$20:$I$31,AD$3,1))</f>
        <v>522.95077060771848</v>
      </c>
      <c r="AE935" cm="1">
        <f t="array" aca="1" ref="AE935" ca="1">INDEX($D$20:$I$31,AE$3,1)+BETAINV(RAND(),INDEX($D$20:$I$31,AE$3,5),INDEX($D$20:$I$31,AE$3,6))*(INDEX($D$20:$I$31,AE$3,2)-INDEX($D$20:$I$31,AE$3,1))</f>
        <v>300.18507694950995</v>
      </c>
      <c r="AF935" cm="1">
        <f t="array" aca="1" ref="AF935" ca="1">INDEX($D$20:$I$31,AF$3,1)+BETAINV(RAND(),INDEX($D$20:$I$31,AF$3,5),INDEX($D$20:$I$31,AF$3,6))*(INDEX($D$20:$I$31,AF$3,2)-INDEX($D$20:$I$31,AF$3,1))</f>
        <v>166.0625180875563</v>
      </c>
      <c r="AG935" cm="1">
        <f t="array" aca="1" ref="AG935" ca="1">INDEX($D$20:$I$31,AG$3,1)+BETAINV(RAND(),INDEX($D$20:$I$31,AG$3,5),INDEX($D$20:$I$31,AG$3,6))*(INDEX($D$20:$I$31,AG$3,2)-INDEX($D$20:$I$31,AG$3,1))</f>
        <v>731.03889564297697</v>
      </c>
      <c r="AH935" cm="1">
        <f t="array" aca="1" ref="AH935" ca="1">INDEX($D$20:$I$31,AH$3,1)+BETAINV(RAND(),INDEX($D$20:$I$31,AH$3,5),INDEX($D$20:$I$31,AH$3,6))*(INDEX($D$20:$I$31,AH$3,2)-INDEX($D$20:$I$31,AH$3,1))</f>
        <v>642.50483338373169</v>
      </c>
      <c r="AI935" cm="1">
        <f t="array" aca="1" ref="AI935" ca="1">INDEX($D$20:$I$31,AI$3,1)+BETAINV(RAND(),INDEX($D$20:$I$31,AI$3,5),INDEX($D$20:$I$31,AI$3,6))*(INDEX($D$20:$I$31,AI$3,2)-INDEX($D$20:$I$31,AI$3,1))</f>
        <v>372.04078477571147</v>
      </c>
      <c r="AJ935" cm="1">
        <f t="array" aca="1" ref="AJ935" ca="1">INDEX($D$20:$I$31,AJ$3,1)+BETAINV(RAND(),INDEX($D$20:$I$31,AJ$3,5),INDEX($D$20:$I$31,AJ$3,6))*(INDEX($D$20:$I$31,AJ$3,2)-INDEX($D$20:$I$31,AJ$3,1))</f>
        <v>197.17024864458338</v>
      </c>
      <c r="AK935" cm="1">
        <f t="array" aca="1" ref="AK935" ca="1">INDEX($D$20:$I$31,AK$3,1)+BETAINV(RAND(),INDEX($D$20:$I$31,AK$3,5),INDEX($D$20:$I$31,AK$3,6))*(INDEX($D$20:$I$31,AK$3,2)-INDEX($D$20:$I$31,AK$3,1))</f>
        <v>242.27733388848119</v>
      </c>
      <c r="AL935" cm="1">
        <f t="array" aca="1" ref="AL935" ca="1">INDEX($D$20:$I$31,AL$3,1)+BETAINV(RAND(),INDEX($D$20:$I$31,AL$3,5),INDEX($D$20:$I$31,AL$3,6))*(INDEX($D$20:$I$31,AL$3,2)-INDEX($D$20:$I$31,AL$3,1))</f>
        <v>432.46100807998624</v>
      </c>
      <c r="AN935">
        <v>932</v>
      </c>
      <c r="AO935" s="13" cm="1">
        <f t="array" aca="1" ref="AO935" ca="1">INDEX($D$36:$I$47,AO$3,1)+BETAINV(RAND(),INDEX($D$36:$I$47,AO$3,5),INDEX($D$36:$I$47,AO$3,6))*(INDEX($D$36:$I$47,AO$3,2)-INDEX($D$36:$I$47,AO$3,1))</f>
        <v>105.14571744606172</v>
      </c>
      <c r="AP935" s="13" cm="1">
        <f t="array" aca="1" ref="AP935" ca="1">INDEX($D$36:$I$47,AP$3,1)+BETAINV(RAND(),INDEX($D$36:$I$47,AP$3,5),INDEX($D$36:$I$47,AP$3,6))*(INDEX($D$36:$I$47,AP$3,2)-INDEX($D$36:$I$47,AP$3,1))</f>
        <v>101.19904832956641</v>
      </c>
      <c r="AQ935" s="13" cm="1">
        <f t="array" aca="1" ref="AQ935" ca="1">INDEX($D$36:$I$47,AQ$3,1)+BETAINV(RAND(),INDEX($D$36:$I$47,AQ$3,5),INDEX($D$36:$I$47,AQ$3,6))*(INDEX($D$36:$I$47,AQ$3,2)-INDEX($D$36:$I$47,AQ$3,1))</f>
        <v>216.94299467728553</v>
      </c>
      <c r="AR935" s="13" cm="1">
        <f t="array" aca="1" ref="AR935" ca="1">INDEX($D$36:$I$47,AR$3,1)+BETAINV(RAND(),INDEX($D$36:$I$47,AR$3,5),INDEX($D$36:$I$47,AR$3,6))*(INDEX($D$36:$I$47,AR$3,2)-INDEX($D$36:$I$47,AR$3,1))</f>
        <v>278.32677557765146</v>
      </c>
      <c r="AS935" s="13" cm="1">
        <f t="array" aca="1" ref="AS935" ca="1">INDEX($D$36:$I$47,AS$3,1)+BETAINV(RAND(),INDEX($D$36:$I$47,AS$3,5),INDEX($D$36:$I$47,AS$3,6))*(INDEX($D$36:$I$47,AS$3,2)-INDEX($D$36:$I$47,AS$3,1))</f>
        <v>560.25327088688778</v>
      </c>
      <c r="AT935" s="13" cm="1">
        <f t="array" aca="1" ref="AT935" ca="1">INDEX($D$36:$I$47,AT$3,1)+BETAINV(RAND(),INDEX($D$36:$I$47,AT$3,5),INDEX($D$36:$I$47,AT$3,6))*(INDEX($D$36:$I$47,AT$3,2)-INDEX($D$36:$I$47,AT$3,1))</f>
        <v>176.9839484489826</v>
      </c>
      <c r="AU935" s="13" cm="1">
        <f t="array" aca="1" ref="AU935" ca="1">INDEX($D$36:$I$47,AU$3,1)+BETAINV(RAND(),INDEX($D$36:$I$47,AU$3,5),INDEX($D$36:$I$47,AU$3,6))*(INDEX($D$36:$I$47,AU$3,2)-INDEX($D$36:$I$47,AU$3,1))</f>
        <v>306.83514286998872</v>
      </c>
      <c r="AV935" s="13" cm="1">
        <f t="array" aca="1" ref="AV935" ca="1">INDEX($D$36:$I$47,AV$3,1)+BETAINV(RAND(),INDEX($D$36:$I$47,AV$3,5),INDEX($D$36:$I$47,AV$3,6))*(INDEX($D$36:$I$47,AV$3,2)-INDEX($D$36:$I$47,AV$3,1))</f>
        <v>699.60253613239342</v>
      </c>
      <c r="AW935" s="13" cm="1">
        <f t="array" aca="1" ref="AW935" ca="1">INDEX($D$36:$I$47,AW$3,1)+BETAINV(RAND(),INDEX($D$36:$I$47,AW$3,5),INDEX($D$36:$I$47,AW$3,6))*(INDEX($D$36:$I$47,AW$3,2)-INDEX($D$36:$I$47,AW$3,1))</f>
        <v>524.01471281680381</v>
      </c>
      <c r="AX935" s="13" cm="1">
        <f t="array" aca="1" ref="AX935" ca="1">INDEX($D$36:$I$47,AX$3,1)+BETAINV(RAND(),INDEX($D$36:$I$47,AX$3,5),INDEX($D$36:$I$47,AX$3,6))*(INDEX($D$36:$I$47,AX$3,2)-INDEX($D$36:$I$47,AX$3,1))</f>
        <v>413.86510436215792</v>
      </c>
      <c r="AY935" s="13" cm="1">
        <f t="array" aca="1" ref="AY935" ca="1">INDEX($D$36:$I$47,AY$3,1)+BETAINV(RAND(),INDEX($D$36:$I$47,AY$3,5),INDEX($D$36:$I$47,AY$3,6))*(INDEX($D$36:$I$47,AY$3,2)-INDEX($D$36:$I$47,AY$3,1))</f>
        <v>145.17465754653279</v>
      </c>
      <c r="AZ935" s="13" cm="1">
        <f t="array" aca="1" ref="AZ935" ca="1">INDEX($D$36:$I$47,AZ$3,1)+BETAINV(RAND(),INDEX($D$36:$I$47,AZ$3,5),INDEX($D$36:$I$47,AZ$3,6))*(INDEX($D$36:$I$47,AZ$3,2)-INDEX($D$36:$I$47,AZ$3,1))</f>
        <v>352.15569710350246</v>
      </c>
      <c r="BC935">
        <v>932</v>
      </c>
      <c r="BD935" cm="1">
        <f t="array" aca="1" ref="BD935" ca="1">INDEX($D$52:$I$63,BD$3,1)+BETAINV(RAND(),INDEX($D$52:$I$63,BD$3,5),INDEX($D$52:$I$63,BD$3,6))*(INDEX($D$52:$I$63,BD$3,2)-INDEX(D$52:I$63,BD$3,1))</f>
        <v>63.62672166027226</v>
      </c>
      <c r="BE935" cm="1">
        <f t="array" aca="1" ref="BE935" ca="1">INDEX($D$52:$I$63,BE$3,1)+BETAINV(RAND(),INDEX($D$52:$I$63,BE$3,5),INDEX($D$52:$I$63,BE$3,6))*(INDEX($D$52:$I$63,BE$3,2)-INDEX(E$52:J$63,BE$3,1))</f>
        <v>47.52000000000001</v>
      </c>
      <c r="BF935" cm="1">
        <f t="array" aca="1" ref="BF935" ca="1">INDEX($D$52:$I$63,BF$3,1)+BETAINV(RAND(),INDEX($D$52:$I$63,BF$3,5),INDEX($D$52:$I$63,BF$3,6))*(INDEX($D$52:$I$63,BF$3,2)-INDEX(F$52:K$63,BF$3,1))</f>
        <v>34.604941673103028</v>
      </c>
      <c r="BG935" cm="1">
        <f t="array" aca="1" ref="BG935" ca="1">INDEX($D$52:$I$63,BG$3,1)+BETAINV(RAND(),INDEX($D$52:$I$63,BG$3,5),INDEX($D$52:$I$63,BG$3,6))*(INDEX($D$52:$I$63,BG$3,2)-INDEX(G$52:L$63,BG$3,1))</f>
        <v>278.82924409357582</v>
      </c>
      <c r="BH935" cm="1">
        <f t="array" aca="1" ref="BH935" ca="1">INDEX($D$52:$I$63,BH$3,1)+BETAINV(RAND(),INDEX($D$52:$I$63,BH$3,5),INDEX($D$52:$I$63,BH$3,6))*(INDEX($D$52:$I$63,BH$3,2)-INDEX(H$52:M$63,BH$3,1))</f>
        <v>224.87661801981636</v>
      </c>
      <c r="BI935" cm="1">
        <f t="array" aca="1" ref="BI935" ca="1">INDEX($D$52:$I$63,BI$3,1)+BETAINV(RAND(),INDEX($D$52:$I$63,BI$3,5),INDEX($D$52:$I$63,BI$3,6))*(INDEX($D$52:$I$63,BI$3,2)-INDEX(I$52:N$63,BI$3,1))</f>
        <v>132.09888266145271</v>
      </c>
      <c r="BJ935" cm="1">
        <f t="array" aca="1" ref="BJ935" ca="1">INDEX($D$52:$I$63,BJ$3,1)+BETAINV(RAND(),INDEX($D$52:$I$63,BJ$3,5),INDEX($D$52:$I$63,BJ$3,6))*(INDEX($D$52:$I$63,BJ$3,2)-INDEX(J$52:O$63,BJ$3,1))</f>
        <v>334.71274025469512</v>
      </c>
      <c r="BK935" cm="1">
        <f t="array" aca="1" ref="BK935" ca="1">INDEX($D$52:$I$63,BK$3,1)+BETAINV(RAND(),INDEX($D$52:$I$63,BK$3,5),INDEX($D$52:$I$63,BK$3,6))*(INDEX($D$52:$I$63,BK$3,2)-INDEX(K$52:P$63,BK$3,1))</f>
        <v>460.85992948237038</v>
      </c>
      <c r="BL935" cm="1">
        <f t="array" aca="1" ref="BL935" ca="1">INDEX($D$52:$I$63,BL$3,1)+BETAINV(RAND(),INDEX($D$52:$I$63,BL$3,5),INDEX($D$52:$I$63,BL$3,6))*(INDEX($D$52:$I$63,BL$3,2)-INDEX(L$52:Q$63,BL$3,1))</f>
        <v>327.23549041611159</v>
      </c>
      <c r="BM935" cm="1">
        <f t="array" aca="1" ref="BM935" ca="1">INDEX($D$52:$I$63,BM$3,1)+BETAINV(RAND(),INDEX($D$52:$I$63,BM$3,5),INDEX($D$52:$I$63,BM$3,6))*(INDEX($D$52:$I$63,BM$3,2)-INDEX(M$52:R$63,BM$3,1))</f>
        <v>2.1692495777890741</v>
      </c>
      <c r="BN935" cm="1">
        <f t="array" aca="1" ref="BN935" ca="1">INDEX($D$52:$I$63,BN$3,1)+BETAINV(RAND(),INDEX($D$52:$I$63,BN$3,5),INDEX($D$52:$I$63,BN$3,6))*(INDEX($D$52:$I$63,BN$3,2)-INDEX(N$52:S$63,BN$3,1))</f>
        <v>105.21089366055803</v>
      </c>
      <c r="BO935" cm="1">
        <f t="array" aca="1" ref="BO935" ca="1">INDEX($D$52:$I$63,BO$3,1)+BETAINV(RAND(),INDEX($D$52:$I$63,BO$3,5),INDEX($D$52:$I$63,BO$3,6))*(INDEX($D$52:$I$63,BO$3,2)-INDEX(O$52:T$63,BO$3,1))</f>
        <v>561.95996028782702</v>
      </c>
    </row>
    <row r="936" spans="12:67" x14ac:dyDescent="0.25">
      <c r="L936">
        <v>933</v>
      </c>
      <c r="M936" cm="1">
        <f t="array" aca="1" ref="M936" ca="1">INDEX($D$4:$I$15,M$3,1)+BETAINV(RAND(),INDEX($D$4:$I$15,M$3,5),INDEX($D$4:$I$15,M$3,6))*(INDEX($D$4:$I$15,M$3,2)-INDEX($D$4:$I$15,M$3,1))</f>
        <v>228.35953561712131</v>
      </c>
      <c r="N936" cm="1">
        <f t="array" aca="1" ref="N936" ca="1">INDEX($D$4:$I$15,N$3,1)+BETAINV(RAND(),INDEX($D$4:$I$15,N$3,5),INDEX($D$4:$I$15,N$3,6))*(INDEX($D$4:$I$15,N$3,2)-INDEX($D$4:$I$15,N$3,1))</f>
        <v>151.78179080775143</v>
      </c>
      <c r="O936" cm="1">
        <f t="array" aca="1" ref="O936" ca="1">INDEX($D$4:$I$15,O$3,1)+BETAINV(RAND(),INDEX($D$4:$I$15,O$3,5),INDEX($D$4:$I$15,O$3,6))*(INDEX($D$4:$I$15,O$3,2)-INDEX($D$4:$I$15,O$3,1))</f>
        <v>50.239684196392545</v>
      </c>
      <c r="P936" cm="1">
        <f t="array" aca="1" ref="P936" ca="1">INDEX($D$4:$I$15,P$3,1)+BETAINV(RAND(),INDEX($D$4:$I$15,P$3,5),INDEX($D$4:$I$15,P$3,6))*(INDEX($D$4:$I$15,P$3,2)-INDEX($D$4:$I$15,P$3,1))</f>
        <v>850.32600133540814</v>
      </c>
      <c r="Q936" cm="1">
        <f t="array" aca="1" ref="Q936" ca="1">INDEX($D$4:$I$15,Q$3,1)+BETAINV(RAND(),INDEX($D$4:$I$15,Q$3,5),INDEX($D$4:$I$15,Q$3,6))*(INDEX($D$4:$I$15,Q$3,2)-INDEX($D$4:$I$15,Q$3,1))</f>
        <v>176.201911116688</v>
      </c>
      <c r="R936" cm="1">
        <f t="array" aca="1" ref="R936" ca="1">INDEX($D$4:$I$15,R$3,1)+BETAINV(RAND(),INDEX($D$4:$I$15,R$3,5),INDEX($D$4:$I$15,R$3,6))*(INDEX($D$4:$I$15,R$3,2)-INDEX($D$4:$I$15,R$3,1))</f>
        <v>453.76110027035492</v>
      </c>
      <c r="S936" cm="1">
        <f t="array" aca="1" ref="S936" ca="1">INDEX($D$4:$I$15,S$3,1)+BETAINV(RAND(),INDEX($D$4:$I$15,S$3,5),INDEX($D$4:$I$15,S$3,6))*(INDEX($D$4:$I$15,S$3,2)-INDEX($D$4:$I$15,S$3,1))</f>
        <v>845.55409239826349</v>
      </c>
      <c r="T936" cm="1">
        <f t="array" aca="1" ref="T936" ca="1">INDEX($D$4:$I$15,T$3,1)+BETAINV(RAND(),INDEX($D$4:$I$15,T$3,5),INDEX($D$4:$I$15,T$3,6))*(INDEX($D$4:$I$15,T$3,2)-INDEX($D$4:$I$15,T$3,1))</f>
        <v>751.12580183842192</v>
      </c>
      <c r="U936" cm="1">
        <f t="array" aca="1" ref="U936" ca="1">INDEX($D$4:$I$15,U$3,1)+BETAINV(RAND(),INDEX($D$4:$I$15,U$3,5),INDEX($D$4:$I$15,U$3,6))*(INDEX($D$4:$I$15,U$3,2)-INDEX($D$4:$I$15,U$3,1))</f>
        <v>283.21261629597132</v>
      </c>
      <c r="V936" cm="1">
        <f t="array" aca="1" ref="V936" ca="1">INDEX($D$4:$I$15,V$3,1)+BETAINV(RAND(),INDEX($D$4:$I$15,V$3,5),INDEX($D$4:$I$15,V$3,6))*(INDEX($D$4:$I$15,V$3,2)-INDEX($D$4:$I$15,V$3,1))</f>
        <v>100.45211106967227</v>
      </c>
      <c r="W936" cm="1">
        <f t="array" aca="1" ref="W936" ca="1">INDEX($D$4:$I$15,W$3,1)+BETAINV(RAND(),INDEX($D$4:$I$15,W$3,5),INDEX($D$4:$I$15,W$3,6))*(INDEX($D$4:$I$15,W$3,2)-INDEX($D$4:$I$15,W$3,1))</f>
        <v>333.70772836060814</v>
      </c>
      <c r="X936" cm="1">
        <f t="array" aca="1" ref="X936" ca="1">INDEX($D$4:$I$15,X$3,1)+BETAINV(RAND(),INDEX($D$4:$I$15,X$3,5),INDEX($D$4:$I$15,X$3,6))*(INDEX($D$4:$I$15,X$3,2)-INDEX($D$4:$I$15,X$3,1))</f>
        <v>1673.6551006932875</v>
      </c>
      <c r="Z936">
        <v>933</v>
      </c>
      <c r="AA936" cm="1">
        <f t="array" aca="1" ref="AA936" ca="1">INDEX($D$20:$I$31,AA$3,1)+BETAINV(RAND(),INDEX($D$20:$I$31,AA$3,5),INDEX($D$20:$I$31,AA$3,6))*(INDEX($D$20:$I$31,AA$3,2)-INDEX($D$20:$I$31,AA$3,1))</f>
        <v>103.10516940224539</v>
      </c>
      <c r="AB936" cm="1">
        <f t="array" aca="1" ref="AB936" ca="1">INDEX($D$20:$I$31,AB$3,1)+BETAINV(RAND(),INDEX($D$20:$I$31,AB$3,5),INDEX($D$20:$I$31,AB$3,6))*(INDEX($D$20:$I$31,AB$3,2)-INDEX($D$20:$I$31,AB$3,1))</f>
        <v>94.005693782666626</v>
      </c>
      <c r="AC936" cm="1">
        <f t="array" aca="1" ref="AC936" ca="1">INDEX($D$20:$I$31,AC$3,1)+BETAINV(RAND(),INDEX($D$20:$I$31,AC$3,5),INDEX($D$20:$I$31,AC$3,6))*(INDEX($D$20:$I$31,AC$3,2)-INDEX($D$20:$I$31,AC$3,1))</f>
        <v>89.991864982129769</v>
      </c>
      <c r="AD936" cm="1">
        <f t="array" aca="1" ref="AD936" ca="1">INDEX($D$20:$I$31,AD$3,1)+BETAINV(RAND(),INDEX($D$20:$I$31,AD$3,5),INDEX($D$20:$I$31,AD$3,6))*(INDEX($D$20:$I$31,AD$3,2)-INDEX($D$20:$I$31,AD$3,1))</f>
        <v>516.10400987579624</v>
      </c>
      <c r="AE936" cm="1">
        <f t="array" aca="1" ref="AE936" ca="1">INDEX($D$20:$I$31,AE$3,1)+BETAINV(RAND(),INDEX($D$20:$I$31,AE$3,5),INDEX($D$20:$I$31,AE$3,6))*(INDEX($D$20:$I$31,AE$3,2)-INDEX($D$20:$I$31,AE$3,1))</f>
        <v>344.18870286100093</v>
      </c>
      <c r="AF936" cm="1">
        <f t="array" aca="1" ref="AF936" ca="1">INDEX($D$20:$I$31,AF$3,1)+BETAINV(RAND(),INDEX($D$20:$I$31,AF$3,5),INDEX($D$20:$I$31,AF$3,6))*(INDEX($D$20:$I$31,AF$3,2)-INDEX($D$20:$I$31,AF$3,1))</f>
        <v>156.57459075586112</v>
      </c>
      <c r="AG936" cm="1">
        <f t="array" aca="1" ref="AG936" ca="1">INDEX($D$20:$I$31,AG$3,1)+BETAINV(RAND(),INDEX($D$20:$I$31,AG$3,5),INDEX($D$20:$I$31,AG$3,6))*(INDEX($D$20:$I$31,AG$3,2)-INDEX($D$20:$I$31,AG$3,1))</f>
        <v>733.43926543166197</v>
      </c>
      <c r="AH936" cm="1">
        <f t="array" aca="1" ref="AH936" ca="1">INDEX($D$20:$I$31,AH$3,1)+BETAINV(RAND(),INDEX($D$20:$I$31,AH$3,5),INDEX($D$20:$I$31,AH$3,6))*(INDEX($D$20:$I$31,AH$3,2)-INDEX($D$20:$I$31,AH$3,1))</f>
        <v>677.04711453740993</v>
      </c>
      <c r="AI936" cm="1">
        <f t="array" aca="1" ref="AI936" ca="1">INDEX($D$20:$I$31,AI$3,1)+BETAINV(RAND(),INDEX($D$20:$I$31,AI$3,5),INDEX($D$20:$I$31,AI$3,6))*(INDEX($D$20:$I$31,AI$3,2)-INDEX($D$20:$I$31,AI$3,1))</f>
        <v>417.94600253674372</v>
      </c>
      <c r="AJ936" cm="1">
        <f t="array" aca="1" ref="AJ936" ca="1">INDEX($D$20:$I$31,AJ$3,1)+BETAINV(RAND(),INDEX($D$20:$I$31,AJ$3,5),INDEX($D$20:$I$31,AJ$3,6))*(INDEX($D$20:$I$31,AJ$3,2)-INDEX($D$20:$I$31,AJ$3,1))</f>
        <v>198.71695188999337</v>
      </c>
      <c r="AK936" cm="1">
        <f t="array" aca="1" ref="AK936" ca="1">INDEX($D$20:$I$31,AK$3,1)+BETAINV(RAND(),INDEX($D$20:$I$31,AK$3,5),INDEX($D$20:$I$31,AK$3,6))*(INDEX($D$20:$I$31,AK$3,2)-INDEX($D$20:$I$31,AK$3,1))</f>
        <v>222.22138946958023</v>
      </c>
      <c r="AL936" cm="1">
        <f t="array" aca="1" ref="AL936" ca="1">INDEX($D$20:$I$31,AL$3,1)+BETAINV(RAND(),INDEX($D$20:$I$31,AL$3,5),INDEX($D$20:$I$31,AL$3,6))*(INDEX($D$20:$I$31,AL$3,2)-INDEX($D$20:$I$31,AL$3,1))</f>
        <v>439.71254986017726</v>
      </c>
      <c r="AN936">
        <v>933</v>
      </c>
      <c r="AO936" s="13" cm="1">
        <f t="array" aca="1" ref="AO936" ca="1">INDEX($D$36:$I$47,AO$3,1)+BETAINV(RAND(),INDEX($D$36:$I$47,AO$3,5),INDEX($D$36:$I$47,AO$3,6))*(INDEX($D$36:$I$47,AO$3,2)-INDEX($D$36:$I$47,AO$3,1))</f>
        <v>98.082891375951732</v>
      </c>
      <c r="AP936" s="13" cm="1">
        <f t="array" aca="1" ref="AP936" ca="1">INDEX($D$36:$I$47,AP$3,1)+BETAINV(RAND(),INDEX($D$36:$I$47,AP$3,5),INDEX($D$36:$I$47,AP$3,6))*(INDEX($D$36:$I$47,AP$3,2)-INDEX($D$36:$I$47,AP$3,1))</f>
        <v>98.594135376930566</v>
      </c>
      <c r="AQ936" s="13" cm="1">
        <f t="array" aca="1" ref="AQ936" ca="1">INDEX($D$36:$I$47,AQ$3,1)+BETAINV(RAND(),INDEX($D$36:$I$47,AQ$3,5),INDEX($D$36:$I$47,AQ$3,6))*(INDEX($D$36:$I$47,AQ$3,2)-INDEX($D$36:$I$47,AQ$3,1))</f>
        <v>181.8443638765086</v>
      </c>
      <c r="AR936" s="13" cm="1">
        <f t="array" aca="1" ref="AR936" ca="1">INDEX($D$36:$I$47,AR$3,1)+BETAINV(RAND(),INDEX($D$36:$I$47,AR$3,5),INDEX($D$36:$I$47,AR$3,6))*(INDEX($D$36:$I$47,AR$3,2)-INDEX($D$36:$I$47,AR$3,1))</f>
        <v>347.17878623114507</v>
      </c>
      <c r="AS936" s="13" cm="1">
        <f t="array" aca="1" ref="AS936" ca="1">INDEX($D$36:$I$47,AS$3,1)+BETAINV(RAND(),INDEX($D$36:$I$47,AS$3,5),INDEX($D$36:$I$47,AS$3,6))*(INDEX($D$36:$I$47,AS$3,2)-INDEX($D$36:$I$47,AS$3,1))</f>
        <v>683.34032265643486</v>
      </c>
      <c r="AT936" s="13" cm="1">
        <f t="array" aca="1" ref="AT936" ca="1">INDEX($D$36:$I$47,AT$3,1)+BETAINV(RAND(),INDEX($D$36:$I$47,AT$3,5),INDEX($D$36:$I$47,AT$3,6))*(INDEX($D$36:$I$47,AT$3,2)-INDEX($D$36:$I$47,AT$3,1))</f>
        <v>182.33840096601097</v>
      </c>
      <c r="AU936" s="13" cm="1">
        <f t="array" aca="1" ref="AU936" ca="1">INDEX($D$36:$I$47,AU$3,1)+BETAINV(RAND(),INDEX($D$36:$I$47,AU$3,5),INDEX($D$36:$I$47,AU$3,6))*(INDEX($D$36:$I$47,AU$3,2)-INDEX($D$36:$I$47,AU$3,1))</f>
        <v>330.91622371358278</v>
      </c>
      <c r="AV936" s="13" cm="1">
        <f t="array" aca="1" ref="AV936" ca="1">INDEX($D$36:$I$47,AV$3,1)+BETAINV(RAND(),INDEX($D$36:$I$47,AV$3,5),INDEX($D$36:$I$47,AV$3,6))*(INDEX($D$36:$I$47,AV$3,2)-INDEX($D$36:$I$47,AV$3,1))</f>
        <v>644.07337636525108</v>
      </c>
      <c r="AW936" s="13" cm="1">
        <f t="array" aca="1" ref="AW936" ca="1">INDEX($D$36:$I$47,AW$3,1)+BETAINV(RAND(),INDEX($D$36:$I$47,AW$3,5),INDEX($D$36:$I$47,AW$3,6))*(INDEX($D$36:$I$47,AW$3,2)-INDEX($D$36:$I$47,AW$3,1))</f>
        <v>513.87652968347254</v>
      </c>
      <c r="AX936" s="13" cm="1">
        <f t="array" aca="1" ref="AX936" ca="1">INDEX($D$36:$I$47,AX$3,1)+BETAINV(RAND(),INDEX($D$36:$I$47,AX$3,5),INDEX($D$36:$I$47,AX$3,6))*(INDEX($D$36:$I$47,AX$3,2)-INDEX($D$36:$I$47,AX$3,1))</f>
        <v>411.823156419675</v>
      </c>
      <c r="AY936" s="13" cm="1">
        <f t="array" aca="1" ref="AY936" ca="1">INDEX($D$36:$I$47,AY$3,1)+BETAINV(RAND(),INDEX($D$36:$I$47,AY$3,5),INDEX($D$36:$I$47,AY$3,6))*(INDEX($D$36:$I$47,AY$3,2)-INDEX($D$36:$I$47,AY$3,1))</f>
        <v>181.80828143715155</v>
      </c>
      <c r="AZ936" s="13" cm="1">
        <f t="array" aca="1" ref="AZ936" ca="1">INDEX($D$36:$I$47,AZ$3,1)+BETAINV(RAND(),INDEX($D$36:$I$47,AZ$3,5),INDEX($D$36:$I$47,AZ$3,6))*(INDEX($D$36:$I$47,AZ$3,2)-INDEX($D$36:$I$47,AZ$3,1))</f>
        <v>412.93681771968551</v>
      </c>
      <c r="BC936">
        <v>933</v>
      </c>
      <c r="BD936" cm="1">
        <f t="array" aca="1" ref="BD936" ca="1">INDEX($D$52:$I$63,BD$3,1)+BETAINV(RAND(),INDEX($D$52:$I$63,BD$3,5),INDEX($D$52:$I$63,BD$3,6))*(INDEX($D$52:$I$63,BD$3,2)-INDEX(D$52:I$63,BD$3,1))</f>
        <v>55.200325600383522</v>
      </c>
      <c r="BE936" cm="1">
        <f t="array" aca="1" ref="BE936" ca="1">INDEX($D$52:$I$63,BE$3,1)+BETAINV(RAND(),INDEX($D$52:$I$63,BE$3,5),INDEX($D$52:$I$63,BE$3,6))*(INDEX($D$52:$I$63,BE$3,2)-INDEX(E$52:J$63,BE$3,1))</f>
        <v>47.52000000000001</v>
      </c>
      <c r="BF936" cm="1">
        <f t="array" aca="1" ref="BF936" ca="1">INDEX($D$52:$I$63,BF$3,1)+BETAINV(RAND(),INDEX($D$52:$I$63,BF$3,5),INDEX($D$52:$I$63,BF$3,6))*(INDEX($D$52:$I$63,BF$3,2)-INDEX(F$52:K$63,BF$3,1))</f>
        <v>37.598407972996306</v>
      </c>
      <c r="BG936" cm="1">
        <f t="array" aca="1" ref="BG936" ca="1">INDEX($D$52:$I$63,BG$3,1)+BETAINV(RAND(),INDEX($D$52:$I$63,BG$3,5),INDEX($D$52:$I$63,BG$3,6))*(INDEX($D$52:$I$63,BG$3,2)-INDEX(G$52:L$63,BG$3,1))</f>
        <v>270.66402073851157</v>
      </c>
      <c r="BH936" cm="1">
        <f t="array" aca="1" ref="BH936" ca="1">INDEX($D$52:$I$63,BH$3,1)+BETAINV(RAND(),INDEX($D$52:$I$63,BH$3,5),INDEX($D$52:$I$63,BH$3,6))*(INDEX($D$52:$I$63,BH$3,2)-INDEX(H$52:M$63,BH$3,1))</f>
        <v>284.09732664582725</v>
      </c>
      <c r="BI936" cm="1">
        <f t="array" aca="1" ref="BI936" ca="1">INDEX($D$52:$I$63,BI$3,1)+BETAINV(RAND(),INDEX($D$52:$I$63,BI$3,5),INDEX($D$52:$I$63,BI$3,6))*(INDEX($D$52:$I$63,BI$3,2)-INDEX(I$52:N$63,BI$3,1))</f>
        <v>146.94752423880854</v>
      </c>
      <c r="BJ936" cm="1">
        <f t="array" aca="1" ref="BJ936" ca="1">INDEX($D$52:$I$63,BJ$3,1)+BETAINV(RAND(),INDEX($D$52:$I$63,BJ$3,5),INDEX($D$52:$I$63,BJ$3,6))*(INDEX($D$52:$I$63,BJ$3,2)-INDEX(J$52:O$63,BJ$3,1))</f>
        <v>332.59895727838335</v>
      </c>
      <c r="BK936" cm="1">
        <f t="array" aca="1" ref="BK936" ca="1">INDEX($D$52:$I$63,BK$3,1)+BETAINV(RAND(),INDEX($D$52:$I$63,BK$3,5),INDEX($D$52:$I$63,BK$3,6))*(INDEX($D$52:$I$63,BK$3,2)-INDEX(K$52:P$63,BK$3,1))</f>
        <v>374.63450053548672</v>
      </c>
      <c r="BL936" cm="1">
        <f t="array" aca="1" ref="BL936" ca="1">INDEX($D$52:$I$63,BL$3,1)+BETAINV(RAND(),INDEX($D$52:$I$63,BL$3,5),INDEX($D$52:$I$63,BL$3,6))*(INDEX($D$52:$I$63,BL$3,2)-INDEX(L$52:Q$63,BL$3,1))</f>
        <v>371.0082538639212</v>
      </c>
      <c r="BM936" cm="1">
        <f t="array" aca="1" ref="BM936" ca="1">INDEX($D$52:$I$63,BM$3,1)+BETAINV(RAND(),INDEX($D$52:$I$63,BM$3,5),INDEX($D$52:$I$63,BM$3,6))*(INDEX($D$52:$I$63,BM$3,2)-INDEX(M$52:R$63,BM$3,1))</f>
        <v>13.430684326089604</v>
      </c>
      <c r="BN936" cm="1">
        <f t="array" aca="1" ref="BN936" ca="1">INDEX($D$52:$I$63,BN$3,1)+BETAINV(RAND(),INDEX($D$52:$I$63,BN$3,5),INDEX($D$52:$I$63,BN$3,6))*(INDEX($D$52:$I$63,BN$3,2)-INDEX(N$52:S$63,BN$3,1))</f>
        <v>104.93433305148582</v>
      </c>
      <c r="BO936" cm="1">
        <f t="array" aca="1" ref="BO936" ca="1">INDEX($D$52:$I$63,BO$3,1)+BETAINV(RAND(),INDEX($D$52:$I$63,BO$3,5),INDEX($D$52:$I$63,BO$3,6))*(INDEX($D$52:$I$63,BO$3,2)-INDEX(O$52:T$63,BO$3,1))</f>
        <v>411.50509011025508</v>
      </c>
    </row>
    <row r="937" spans="12:67" x14ac:dyDescent="0.25">
      <c r="L937">
        <v>934</v>
      </c>
      <c r="M937" cm="1">
        <f t="array" aca="1" ref="M937" ca="1">INDEX($D$4:$I$15,M$3,1)+BETAINV(RAND(),INDEX($D$4:$I$15,M$3,5),INDEX($D$4:$I$15,M$3,6))*(INDEX($D$4:$I$15,M$3,2)-INDEX($D$4:$I$15,M$3,1))</f>
        <v>274.93356836034184</v>
      </c>
      <c r="N937" cm="1">
        <f t="array" aca="1" ref="N937" ca="1">INDEX($D$4:$I$15,N$3,1)+BETAINV(RAND(),INDEX($D$4:$I$15,N$3,5),INDEX($D$4:$I$15,N$3,6))*(INDEX($D$4:$I$15,N$3,2)-INDEX($D$4:$I$15,N$3,1))</f>
        <v>156.297215154979</v>
      </c>
      <c r="O937" cm="1">
        <f t="array" aca="1" ref="O937" ca="1">INDEX($D$4:$I$15,O$3,1)+BETAINV(RAND(),INDEX($D$4:$I$15,O$3,5),INDEX($D$4:$I$15,O$3,6))*(INDEX($D$4:$I$15,O$3,2)-INDEX($D$4:$I$15,O$3,1))</f>
        <v>47.476548497349171</v>
      </c>
      <c r="P937" cm="1">
        <f t="array" aca="1" ref="P937" ca="1">INDEX($D$4:$I$15,P$3,1)+BETAINV(RAND(),INDEX($D$4:$I$15,P$3,5),INDEX($D$4:$I$15,P$3,6))*(INDEX($D$4:$I$15,P$3,2)-INDEX($D$4:$I$15,P$3,1))</f>
        <v>833.50680483475412</v>
      </c>
      <c r="Q937" cm="1">
        <f t="array" aca="1" ref="Q937" ca="1">INDEX($D$4:$I$15,Q$3,1)+BETAINV(RAND(),INDEX($D$4:$I$15,Q$3,5),INDEX($D$4:$I$15,Q$3,6))*(INDEX($D$4:$I$15,Q$3,2)-INDEX($D$4:$I$15,Q$3,1))</f>
        <v>150.6528337258041</v>
      </c>
      <c r="R937" cm="1">
        <f t="array" aca="1" ref="R937" ca="1">INDEX($D$4:$I$15,R$3,1)+BETAINV(RAND(),INDEX($D$4:$I$15,R$3,5),INDEX($D$4:$I$15,R$3,6))*(INDEX($D$4:$I$15,R$3,2)-INDEX($D$4:$I$15,R$3,1))</f>
        <v>457.06668003717726</v>
      </c>
      <c r="S937" cm="1">
        <f t="array" aca="1" ref="S937" ca="1">INDEX($D$4:$I$15,S$3,1)+BETAINV(RAND(),INDEX($D$4:$I$15,S$3,5),INDEX($D$4:$I$15,S$3,6))*(INDEX($D$4:$I$15,S$3,2)-INDEX($D$4:$I$15,S$3,1))</f>
        <v>696.49429464923287</v>
      </c>
      <c r="T937" cm="1">
        <f t="array" aca="1" ref="T937" ca="1">INDEX($D$4:$I$15,T$3,1)+BETAINV(RAND(),INDEX($D$4:$I$15,T$3,5),INDEX($D$4:$I$15,T$3,6))*(INDEX($D$4:$I$15,T$3,2)-INDEX($D$4:$I$15,T$3,1))</f>
        <v>857.78374607407409</v>
      </c>
      <c r="U937" cm="1">
        <f t="array" aca="1" ref="U937" ca="1">INDEX($D$4:$I$15,U$3,1)+BETAINV(RAND(),INDEX($D$4:$I$15,U$3,5),INDEX($D$4:$I$15,U$3,6))*(INDEX($D$4:$I$15,U$3,2)-INDEX($D$4:$I$15,U$3,1))</f>
        <v>280.60298631465508</v>
      </c>
      <c r="V937" cm="1">
        <f t="array" aca="1" ref="V937" ca="1">INDEX($D$4:$I$15,V$3,1)+BETAINV(RAND(),INDEX($D$4:$I$15,V$3,5),INDEX($D$4:$I$15,V$3,6))*(INDEX($D$4:$I$15,V$3,2)-INDEX($D$4:$I$15,V$3,1))</f>
        <v>119.17464569625918</v>
      </c>
      <c r="W937" cm="1">
        <f t="array" aca="1" ref="W937" ca="1">INDEX($D$4:$I$15,W$3,1)+BETAINV(RAND(),INDEX($D$4:$I$15,W$3,5),INDEX($D$4:$I$15,W$3,6))*(INDEX($D$4:$I$15,W$3,2)-INDEX($D$4:$I$15,W$3,1))</f>
        <v>402.1276042950854</v>
      </c>
      <c r="X937" cm="1">
        <f t="array" aca="1" ref="X937" ca="1">INDEX($D$4:$I$15,X$3,1)+BETAINV(RAND(),INDEX($D$4:$I$15,X$3,5),INDEX($D$4:$I$15,X$3,6))*(INDEX($D$4:$I$15,X$3,2)-INDEX($D$4:$I$15,X$3,1))</f>
        <v>1757.7905925033494</v>
      </c>
      <c r="Z937">
        <v>934</v>
      </c>
      <c r="AA937" cm="1">
        <f t="array" aca="1" ref="AA937" ca="1">INDEX($D$20:$I$31,AA$3,1)+BETAINV(RAND(),INDEX($D$20:$I$31,AA$3,5),INDEX($D$20:$I$31,AA$3,6))*(INDEX($D$20:$I$31,AA$3,2)-INDEX($D$20:$I$31,AA$3,1))</f>
        <v>89.453109463380088</v>
      </c>
      <c r="AB937" cm="1">
        <f t="array" aca="1" ref="AB937" ca="1">INDEX($D$20:$I$31,AB$3,1)+BETAINV(RAND(),INDEX($D$20:$I$31,AB$3,5),INDEX($D$20:$I$31,AB$3,6))*(INDEX($D$20:$I$31,AB$3,2)-INDEX($D$20:$I$31,AB$3,1))</f>
        <v>107.10240043966323</v>
      </c>
      <c r="AC937" cm="1">
        <f t="array" aca="1" ref="AC937" ca="1">INDEX($D$20:$I$31,AC$3,1)+BETAINV(RAND(),INDEX($D$20:$I$31,AC$3,5),INDEX($D$20:$I$31,AC$3,6))*(INDEX($D$20:$I$31,AC$3,2)-INDEX($D$20:$I$31,AC$3,1))</f>
        <v>105.76699464618432</v>
      </c>
      <c r="AD937" cm="1">
        <f t="array" aca="1" ref="AD937" ca="1">INDEX($D$20:$I$31,AD$3,1)+BETAINV(RAND(),INDEX($D$20:$I$31,AD$3,5),INDEX($D$20:$I$31,AD$3,6))*(INDEX($D$20:$I$31,AD$3,2)-INDEX($D$20:$I$31,AD$3,1))</f>
        <v>477.78455925606738</v>
      </c>
      <c r="AE937" cm="1">
        <f t="array" aca="1" ref="AE937" ca="1">INDEX($D$20:$I$31,AE$3,1)+BETAINV(RAND(),INDEX($D$20:$I$31,AE$3,5),INDEX($D$20:$I$31,AE$3,6))*(INDEX($D$20:$I$31,AE$3,2)-INDEX($D$20:$I$31,AE$3,1))</f>
        <v>306.67381495832308</v>
      </c>
      <c r="AF937" cm="1">
        <f t="array" aca="1" ref="AF937" ca="1">INDEX($D$20:$I$31,AF$3,1)+BETAINV(RAND(),INDEX($D$20:$I$31,AF$3,5),INDEX($D$20:$I$31,AF$3,6))*(INDEX($D$20:$I$31,AF$3,2)-INDEX($D$20:$I$31,AF$3,1))</f>
        <v>158.16017727658061</v>
      </c>
      <c r="AG937" cm="1">
        <f t="array" aca="1" ref="AG937" ca="1">INDEX($D$20:$I$31,AG$3,1)+BETAINV(RAND(),INDEX($D$20:$I$31,AG$3,5),INDEX($D$20:$I$31,AG$3,6))*(INDEX($D$20:$I$31,AG$3,2)-INDEX($D$20:$I$31,AG$3,1))</f>
        <v>776.00157798556143</v>
      </c>
      <c r="AH937" cm="1">
        <f t="array" aca="1" ref="AH937" ca="1">INDEX($D$20:$I$31,AH$3,1)+BETAINV(RAND(),INDEX($D$20:$I$31,AH$3,5),INDEX($D$20:$I$31,AH$3,6))*(INDEX($D$20:$I$31,AH$3,2)-INDEX($D$20:$I$31,AH$3,1))</f>
        <v>726.04345003412914</v>
      </c>
      <c r="AI937" cm="1">
        <f t="array" aca="1" ref="AI937" ca="1">INDEX($D$20:$I$31,AI$3,1)+BETAINV(RAND(),INDEX($D$20:$I$31,AI$3,5),INDEX($D$20:$I$31,AI$3,6))*(INDEX($D$20:$I$31,AI$3,2)-INDEX($D$20:$I$31,AI$3,1))</f>
        <v>397.12054697078838</v>
      </c>
      <c r="AJ937" cm="1">
        <f t="array" aca="1" ref="AJ937" ca="1">INDEX($D$20:$I$31,AJ$3,1)+BETAINV(RAND(),INDEX($D$20:$I$31,AJ$3,5),INDEX($D$20:$I$31,AJ$3,6))*(INDEX($D$20:$I$31,AJ$3,2)-INDEX($D$20:$I$31,AJ$3,1))</f>
        <v>230.7697040600691</v>
      </c>
      <c r="AK937" cm="1">
        <f t="array" aca="1" ref="AK937" ca="1">INDEX($D$20:$I$31,AK$3,1)+BETAINV(RAND(),INDEX($D$20:$I$31,AK$3,5),INDEX($D$20:$I$31,AK$3,6))*(INDEX($D$20:$I$31,AK$3,2)-INDEX($D$20:$I$31,AK$3,1))</f>
        <v>257.41317879076837</v>
      </c>
      <c r="AL937" cm="1">
        <f t="array" aca="1" ref="AL937" ca="1">INDEX($D$20:$I$31,AL$3,1)+BETAINV(RAND(),INDEX($D$20:$I$31,AL$3,5),INDEX($D$20:$I$31,AL$3,6))*(INDEX($D$20:$I$31,AL$3,2)-INDEX($D$20:$I$31,AL$3,1))</f>
        <v>435.82107683849608</v>
      </c>
      <c r="AN937">
        <v>934</v>
      </c>
      <c r="AO937" s="13" cm="1">
        <f t="array" aca="1" ref="AO937" ca="1">INDEX($D$36:$I$47,AO$3,1)+BETAINV(RAND(),INDEX($D$36:$I$47,AO$3,5),INDEX($D$36:$I$47,AO$3,6))*(INDEX($D$36:$I$47,AO$3,2)-INDEX($D$36:$I$47,AO$3,1))</f>
        <v>114.11630718396971</v>
      </c>
      <c r="AP937" s="13" cm="1">
        <f t="array" aca="1" ref="AP937" ca="1">INDEX($D$36:$I$47,AP$3,1)+BETAINV(RAND(),INDEX($D$36:$I$47,AP$3,5),INDEX($D$36:$I$47,AP$3,6))*(INDEX($D$36:$I$47,AP$3,2)-INDEX($D$36:$I$47,AP$3,1))</f>
        <v>111.24437409587094</v>
      </c>
      <c r="AQ937" s="13" cm="1">
        <f t="array" aca="1" ref="AQ937" ca="1">INDEX($D$36:$I$47,AQ$3,1)+BETAINV(RAND(),INDEX($D$36:$I$47,AQ$3,5),INDEX($D$36:$I$47,AQ$3,6))*(INDEX($D$36:$I$47,AQ$3,2)-INDEX($D$36:$I$47,AQ$3,1))</f>
        <v>196.26706613831806</v>
      </c>
      <c r="AR937" s="13" cm="1">
        <f t="array" aca="1" ref="AR937" ca="1">INDEX($D$36:$I$47,AR$3,1)+BETAINV(RAND(),INDEX($D$36:$I$47,AR$3,5),INDEX($D$36:$I$47,AR$3,6))*(INDEX($D$36:$I$47,AR$3,2)-INDEX($D$36:$I$47,AR$3,1))</f>
        <v>295.01016157172796</v>
      </c>
      <c r="AS937" s="13" cm="1">
        <f t="array" aca="1" ref="AS937" ca="1">INDEX($D$36:$I$47,AS$3,1)+BETAINV(RAND(),INDEX($D$36:$I$47,AS$3,5),INDEX($D$36:$I$47,AS$3,6))*(INDEX($D$36:$I$47,AS$3,2)-INDEX($D$36:$I$47,AS$3,1))</f>
        <v>579.21469828317458</v>
      </c>
      <c r="AT937" s="13" cm="1">
        <f t="array" aca="1" ref="AT937" ca="1">INDEX($D$36:$I$47,AT$3,1)+BETAINV(RAND(),INDEX($D$36:$I$47,AT$3,5),INDEX($D$36:$I$47,AT$3,6))*(INDEX($D$36:$I$47,AT$3,2)-INDEX($D$36:$I$47,AT$3,1))</f>
        <v>167.12872782183044</v>
      </c>
      <c r="AU937" s="13" cm="1">
        <f t="array" aca="1" ref="AU937" ca="1">INDEX($D$36:$I$47,AU$3,1)+BETAINV(RAND(),INDEX($D$36:$I$47,AU$3,5),INDEX($D$36:$I$47,AU$3,6))*(INDEX($D$36:$I$47,AU$3,2)-INDEX($D$36:$I$47,AU$3,1))</f>
        <v>295.96413720605779</v>
      </c>
      <c r="AV937" s="13" cm="1">
        <f t="array" aca="1" ref="AV937" ca="1">INDEX($D$36:$I$47,AV$3,1)+BETAINV(RAND(),INDEX($D$36:$I$47,AV$3,5),INDEX($D$36:$I$47,AV$3,6))*(INDEX($D$36:$I$47,AV$3,2)-INDEX($D$36:$I$47,AV$3,1))</f>
        <v>681.93574419309482</v>
      </c>
      <c r="AW937" s="13" cm="1">
        <f t="array" aca="1" ref="AW937" ca="1">INDEX($D$36:$I$47,AW$3,1)+BETAINV(RAND(),INDEX($D$36:$I$47,AW$3,5),INDEX($D$36:$I$47,AW$3,6))*(INDEX($D$36:$I$47,AW$3,2)-INDEX($D$36:$I$47,AW$3,1))</f>
        <v>546.45003404332556</v>
      </c>
      <c r="AX937" s="13" cm="1">
        <f t="array" aca="1" ref="AX937" ca="1">INDEX($D$36:$I$47,AX$3,1)+BETAINV(RAND(),INDEX($D$36:$I$47,AX$3,5),INDEX($D$36:$I$47,AX$3,6))*(INDEX($D$36:$I$47,AX$3,2)-INDEX($D$36:$I$47,AX$3,1))</f>
        <v>411.62890969294142</v>
      </c>
      <c r="AY937" s="13" cm="1">
        <f t="array" aca="1" ref="AY937" ca="1">INDEX($D$36:$I$47,AY$3,1)+BETAINV(RAND(),INDEX($D$36:$I$47,AY$3,5),INDEX($D$36:$I$47,AY$3,6))*(INDEX($D$36:$I$47,AY$3,2)-INDEX($D$36:$I$47,AY$3,1))</f>
        <v>141.19097596442461</v>
      </c>
      <c r="AZ937" s="13" cm="1">
        <f t="array" aca="1" ref="AZ937" ca="1">INDEX($D$36:$I$47,AZ$3,1)+BETAINV(RAND(),INDEX($D$36:$I$47,AZ$3,5),INDEX($D$36:$I$47,AZ$3,6))*(INDEX($D$36:$I$47,AZ$3,2)-INDEX($D$36:$I$47,AZ$3,1))</f>
        <v>375.99824415334075</v>
      </c>
      <c r="BC937">
        <v>934</v>
      </c>
      <c r="BD937" cm="1">
        <f t="array" aca="1" ref="BD937" ca="1">INDEX($D$52:$I$63,BD$3,1)+BETAINV(RAND(),INDEX($D$52:$I$63,BD$3,5),INDEX($D$52:$I$63,BD$3,6))*(INDEX($D$52:$I$63,BD$3,2)-INDEX(D$52:I$63,BD$3,1))</f>
        <v>66.919722456842152</v>
      </c>
      <c r="BE937" cm="1">
        <f t="array" aca="1" ref="BE937" ca="1">INDEX($D$52:$I$63,BE$3,1)+BETAINV(RAND(),INDEX($D$52:$I$63,BE$3,5),INDEX($D$52:$I$63,BE$3,6))*(INDEX($D$52:$I$63,BE$3,2)-INDEX(E$52:J$63,BE$3,1))</f>
        <v>47.52000000000001</v>
      </c>
      <c r="BF937" cm="1">
        <f t="array" aca="1" ref="BF937" ca="1">INDEX($D$52:$I$63,BF$3,1)+BETAINV(RAND(),INDEX($D$52:$I$63,BF$3,5),INDEX($D$52:$I$63,BF$3,6))*(INDEX($D$52:$I$63,BF$3,2)-INDEX(F$52:K$63,BF$3,1))</f>
        <v>35.555153731837677</v>
      </c>
      <c r="BG937" cm="1">
        <f t="array" aca="1" ref="BG937" ca="1">INDEX($D$52:$I$63,BG$3,1)+BETAINV(RAND(),INDEX($D$52:$I$63,BG$3,5),INDEX($D$52:$I$63,BG$3,6))*(INDEX($D$52:$I$63,BG$3,2)-INDEX(G$52:L$63,BG$3,1))</f>
        <v>263.7448548712905</v>
      </c>
      <c r="BH937" cm="1">
        <f t="array" aca="1" ref="BH937" ca="1">INDEX($D$52:$I$63,BH$3,1)+BETAINV(RAND(),INDEX($D$52:$I$63,BH$3,5),INDEX($D$52:$I$63,BH$3,6))*(INDEX($D$52:$I$63,BH$3,2)-INDEX(H$52:M$63,BH$3,1))</f>
        <v>203.875348110147</v>
      </c>
      <c r="BI937" cm="1">
        <f t="array" aca="1" ref="BI937" ca="1">INDEX($D$52:$I$63,BI$3,1)+BETAINV(RAND(),INDEX($D$52:$I$63,BI$3,5),INDEX($D$52:$I$63,BI$3,6))*(INDEX($D$52:$I$63,BI$3,2)-INDEX(I$52:N$63,BI$3,1))</f>
        <v>141.39253628842741</v>
      </c>
      <c r="BJ937" cm="1">
        <f t="array" aca="1" ref="BJ937" ca="1">INDEX($D$52:$I$63,BJ$3,1)+BETAINV(RAND(),INDEX($D$52:$I$63,BJ$3,5),INDEX($D$52:$I$63,BJ$3,6))*(INDEX($D$52:$I$63,BJ$3,2)-INDEX(J$52:O$63,BJ$3,1))</f>
        <v>330.54993260103055</v>
      </c>
      <c r="BK937" cm="1">
        <f t="array" aca="1" ref="BK937" ca="1">INDEX($D$52:$I$63,BK$3,1)+BETAINV(RAND(),INDEX($D$52:$I$63,BK$3,5),INDEX($D$52:$I$63,BK$3,6))*(INDEX($D$52:$I$63,BK$3,2)-INDEX(K$52:P$63,BK$3,1))</f>
        <v>398.40499567570771</v>
      </c>
      <c r="BL937" cm="1">
        <f t="array" aca="1" ref="BL937" ca="1">INDEX($D$52:$I$63,BL$3,1)+BETAINV(RAND(),INDEX($D$52:$I$63,BL$3,5),INDEX($D$52:$I$63,BL$3,6))*(INDEX($D$52:$I$63,BL$3,2)-INDEX(L$52:Q$63,BL$3,1))</f>
        <v>311.61831563503358</v>
      </c>
      <c r="BM937" cm="1">
        <f t="array" aca="1" ref="BM937" ca="1">INDEX($D$52:$I$63,BM$3,1)+BETAINV(RAND(),INDEX($D$52:$I$63,BM$3,5),INDEX($D$52:$I$63,BM$3,6))*(INDEX($D$52:$I$63,BM$3,2)-INDEX(M$52:R$63,BM$3,1))</f>
        <v>-26.056007706589355</v>
      </c>
      <c r="BN937" cm="1">
        <f t="array" aca="1" ref="BN937" ca="1">INDEX($D$52:$I$63,BN$3,1)+BETAINV(RAND(),INDEX($D$52:$I$63,BN$3,5),INDEX($D$52:$I$63,BN$3,6))*(INDEX($D$52:$I$63,BN$3,2)-INDEX(N$52:S$63,BN$3,1))</f>
        <v>104.76235522585951</v>
      </c>
      <c r="BO937" cm="1">
        <f t="array" aca="1" ref="BO937" ca="1">INDEX($D$52:$I$63,BO$3,1)+BETAINV(RAND(),INDEX($D$52:$I$63,BO$3,5),INDEX($D$52:$I$63,BO$3,6))*(INDEX($D$52:$I$63,BO$3,2)-INDEX(O$52:T$63,BO$3,1))</f>
        <v>376.52051415019548</v>
      </c>
    </row>
    <row r="938" spans="12:67" x14ac:dyDescent="0.25">
      <c r="L938">
        <v>935</v>
      </c>
      <c r="M938" cm="1">
        <f t="array" aca="1" ref="M938" ca="1">INDEX($D$4:$I$15,M$3,1)+BETAINV(RAND(),INDEX($D$4:$I$15,M$3,5),INDEX($D$4:$I$15,M$3,6))*(INDEX($D$4:$I$15,M$3,2)-INDEX($D$4:$I$15,M$3,1))</f>
        <v>262.14849526258598</v>
      </c>
      <c r="N938" cm="1">
        <f t="array" aca="1" ref="N938" ca="1">INDEX($D$4:$I$15,N$3,1)+BETAINV(RAND(),INDEX($D$4:$I$15,N$3,5),INDEX($D$4:$I$15,N$3,6))*(INDEX($D$4:$I$15,N$3,2)-INDEX($D$4:$I$15,N$3,1))</f>
        <v>156.30376286680823</v>
      </c>
      <c r="O938" cm="1">
        <f t="array" aca="1" ref="O938" ca="1">INDEX($D$4:$I$15,O$3,1)+BETAINV(RAND(),INDEX($D$4:$I$15,O$3,5),INDEX($D$4:$I$15,O$3,6))*(INDEX($D$4:$I$15,O$3,2)-INDEX($D$4:$I$15,O$3,1))</f>
        <v>58.294879346308932</v>
      </c>
      <c r="P938" cm="1">
        <f t="array" aca="1" ref="P938" ca="1">INDEX($D$4:$I$15,P$3,1)+BETAINV(RAND(),INDEX($D$4:$I$15,P$3,5),INDEX($D$4:$I$15,P$3,6))*(INDEX($D$4:$I$15,P$3,2)-INDEX($D$4:$I$15,P$3,1))</f>
        <v>870.40893689565689</v>
      </c>
      <c r="Q938" cm="1">
        <f t="array" aca="1" ref="Q938" ca="1">INDEX($D$4:$I$15,Q$3,1)+BETAINV(RAND(),INDEX($D$4:$I$15,Q$3,5),INDEX($D$4:$I$15,Q$3,6))*(INDEX($D$4:$I$15,Q$3,2)-INDEX($D$4:$I$15,Q$3,1))</f>
        <v>164.78701454090205</v>
      </c>
      <c r="R938" cm="1">
        <f t="array" aca="1" ref="R938" ca="1">INDEX($D$4:$I$15,R$3,1)+BETAINV(RAND(),INDEX($D$4:$I$15,R$3,5),INDEX($D$4:$I$15,R$3,6))*(INDEX($D$4:$I$15,R$3,2)-INDEX($D$4:$I$15,R$3,1))</f>
        <v>456.2309778156847</v>
      </c>
      <c r="S938" cm="1">
        <f t="array" aca="1" ref="S938" ca="1">INDEX($D$4:$I$15,S$3,1)+BETAINV(RAND(),INDEX($D$4:$I$15,S$3,5),INDEX($D$4:$I$15,S$3,6))*(INDEX($D$4:$I$15,S$3,2)-INDEX($D$4:$I$15,S$3,1))</f>
        <v>758.29057025905172</v>
      </c>
      <c r="T938" cm="1">
        <f t="array" aca="1" ref="T938" ca="1">INDEX($D$4:$I$15,T$3,1)+BETAINV(RAND(),INDEX($D$4:$I$15,T$3,5),INDEX($D$4:$I$15,T$3,6))*(INDEX($D$4:$I$15,T$3,2)-INDEX($D$4:$I$15,T$3,1))</f>
        <v>932.13531727909685</v>
      </c>
      <c r="U938" cm="1">
        <f t="array" aca="1" ref="U938" ca="1">INDEX($D$4:$I$15,U$3,1)+BETAINV(RAND(),INDEX($D$4:$I$15,U$3,5),INDEX($D$4:$I$15,U$3,6))*(INDEX($D$4:$I$15,U$3,2)-INDEX($D$4:$I$15,U$3,1))</f>
        <v>240.40414815354777</v>
      </c>
      <c r="V938" cm="1">
        <f t="array" aca="1" ref="V938" ca="1">INDEX($D$4:$I$15,V$3,1)+BETAINV(RAND(),INDEX($D$4:$I$15,V$3,5),INDEX($D$4:$I$15,V$3,6))*(INDEX($D$4:$I$15,V$3,2)-INDEX($D$4:$I$15,V$3,1))</f>
        <v>101.05102550513055</v>
      </c>
      <c r="W938" cm="1">
        <f t="array" aca="1" ref="W938" ca="1">INDEX($D$4:$I$15,W$3,1)+BETAINV(RAND(),INDEX($D$4:$I$15,W$3,5),INDEX($D$4:$I$15,W$3,6))*(INDEX($D$4:$I$15,W$3,2)-INDEX($D$4:$I$15,W$3,1))</f>
        <v>396.45950259950268</v>
      </c>
      <c r="X938" cm="1">
        <f t="array" aca="1" ref="X938" ca="1">INDEX($D$4:$I$15,X$3,1)+BETAINV(RAND(),INDEX($D$4:$I$15,X$3,5),INDEX($D$4:$I$15,X$3,6))*(INDEX($D$4:$I$15,X$3,2)-INDEX($D$4:$I$15,X$3,1))</f>
        <v>1315.9048016781601</v>
      </c>
      <c r="Z938">
        <v>935</v>
      </c>
      <c r="AA938" cm="1">
        <f t="array" aca="1" ref="AA938" ca="1">INDEX($D$20:$I$31,AA$3,1)+BETAINV(RAND(),INDEX($D$20:$I$31,AA$3,5),INDEX($D$20:$I$31,AA$3,6))*(INDEX($D$20:$I$31,AA$3,2)-INDEX($D$20:$I$31,AA$3,1))</f>
        <v>109.00783614395093</v>
      </c>
      <c r="AB938" cm="1">
        <f t="array" aca="1" ref="AB938" ca="1">INDEX($D$20:$I$31,AB$3,1)+BETAINV(RAND(),INDEX($D$20:$I$31,AB$3,5),INDEX($D$20:$I$31,AB$3,6))*(INDEX($D$20:$I$31,AB$3,2)-INDEX($D$20:$I$31,AB$3,1))</f>
        <v>122.99805117453946</v>
      </c>
      <c r="AC938" cm="1">
        <f t="array" aca="1" ref="AC938" ca="1">INDEX($D$20:$I$31,AC$3,1)+BETAINV(RAND(),INDEX($D$20:$I$31,AC$3,5),INDEX($D$20:$I$31,AC$3,6))*(INDEX($D$20:$I$31,AC$3,2)-INDEX($D$20:$I$31,AC$3,1))</f>
        <v>113.49335495643774</v>
      </c>
      <c r="AD938" cm="1">
        <f t="array" aca="1" ref="AD938" ca="1">INDEX($D$20:$I$31,AD$3,1)+BETAINV(RAND(),INDEX($D$20:$I$31,AD$3,5),INDEX($D$20:$I$31,AD$3,6))*(INDEX($D$20:$I$31,AD$3,2)-INDEX($D$20:$I$31,AD$3,1))</f>
        <v>489.93593040256542</v>
      </c>
      <c r="AE938" cm="1">
        <f t="array" aca="1" ref="AE938" ca="1">INDEX($D$20:$I$31,AE$3,1)+BETAINV(RAND(),INDEX($D$20:$I$31,AE$3,5),INDEX($D$20:$I$31,AE$3,6))*(INDEX($D$20:$I$31,AE$3,2)-INDEX($D$20:$I$31,AE$3,1))</f>
        <v>288.32319613351325</v>
      </c>
      <c r="AF938" cm="1">
        <f t="array" aca="1" ref="AF938" ca="1">INDEX($D$20:$I$31,AF$3,1)+BETAINV(RAND(),INDEX($D$20:$I$31,AF$3,5),INDEX($D$20:$I$31,AF$3,6))*(INDEX($D$20:$I$31,AF$3,2)-INDEX($D$20:$I$31,AF$3,1))</f>
        <v>136.25511253385741</v>
      </c>
      <c r="AG938" cm="1">
        <f t="array" aca="1" ref="AG938" ca="1">INDEX($D$20:$I$31,AG$3,1)+BETAINV(RAND(),INDEX($D$20:$I$31,AG$3,5),INDEX($D$20:$I$31,AG$3,6))*(INDEX($D$20:$I$31,AG$3,2)-INDEX($D$20:$I$31,AG$3,1))</f>
        <v>829.94960642119167</v>
      </c>
      <c r="AH938" cm="1">
        <f t="array" aca="1" ref="AH938" ca="1">INDEX($D$20:$I$31,AH$3,1)+BETAINV(RAND(),INDEX($D$20:$I$31,AH$3,5),INDEX($D$20:$I$31,AH$3,6))*(INDEX($D$20:$I$31,AH$3,2)-INDEX($D$20:$I$31,AH$3,1))</f>
        <v>705.01985691683478</v>
      </c>
      <c r="AI938" cm="1">
        <f t="array" aca="1" ref="AI938" ca="1">INDEX($D$20:$I$31,AI$3,1)+BETAINV(RAND(),INDEX($D$20:$I$31,AI$3,5),INDEX($D$20:$I$31,AI$3,6))*(INDEX($D$20:$I$31,AI$3,2)-INDEX($D$20:$I$31,AI$3,1))</f>
        <v>388.72008639555071</v>
      </c>
      <c r="AJ938" cm="1">
        <f t="array" aca="1" ref="AJ938" ca="1">INDEX($D$20:$I$31,AJ$3,1)+BETAINV(RAND(),INDEX($D$20:$I$31,AJ$3,5),INDEX($D$20:$I$31,AJ$3,6))*(INDEX($D$20:$I$31,AJ$3,2)-INDEX($D$20:$I$31,AJ$3,1))</f>
        <v>180.74784864606997</v>
      </c>
      <c r="AK938" cm="1">
        <f t="array" aca="1" ref="AK938" ca="1">INDEX($D$20:$I$31,AK$3,1)+BETAINV(RAND(),INDEX($D$20:$I$31,AK$3,5),INDEX($D$20:$I$31,AK$3,6))*(INDEX($D$20:$I$31,AK$3,2)-INDEX($D$20:$I$31,AK$3,1))</f>
        <v>288.96213334032257</v>
      </c>
      <c r="AL938" cm="1">
        <f t="array" aca="1" ref="AL938" ca="1">INDEX($D$20:$I$31,AL$3,1)+BETAINV(RAND(),INDEX($D$20:$I$31,AL$3,5),INDEX($D$20:$I$31,AL$3,6))*(INDEX($D$20:$I$31,AL$3,2)-INDEX($D$20:$I$31,AL$3,1))</f>
        <v>398.48860508722169</v>
      </c>
      <c r="AN938">
        <v>935</v>
      </c>
      <c r="AO938" s="13" cm="1">
        <f t="array" aca="1" ref="AO938" ca="1">INDEX($D$36:$I$47,AO$3,1)+BETAINV(RAND(),INDEX($D$36:$I$47,AO$3,5),INDEX($D$36:$I$47,AO$3,6))*(INDEX($D$36:$I$47,AO$3,2)-INDEX($D$36:$I$47,AO$3,1))</f>
        <v>106.71821400221535</v>
      </c>
      <c r="AP938" s="13" cm="1">
        <f t="array" aca="1" ref="AP938" ca="1">INDEX($D$36:$I$47,AP$3,1)+BETAINV(RAND(),INDEX($D$36:$I$47,AP$3,5),INDEX($D$36:$I$47,AP$3,6))*(INDEX($D$36:$I$47,AP$3,2)-INDEX($D$36:$I$47,AP$3,1))</f>
        <v>92.210110764590979</v>
      </c>
      <c r="AQ938" s="13" cm="1">
        <f t="array" aca="1" ref="AQ938" ca="1">INDEX($D$36:$I$47,AQ$3,1)+BETAINV(RAND(),INDEX($D$36:$I$47,AQ$3,5),INDEX($D$36:$I$47,AQ$3,6))*(INDEX($D$36:$I$47,AQ$3,2)-INDEX($D$36:$I$47,AQ$3,1))</f>
        <v>205.81359750569175</v>
      </c>
      <c r="AR938" s="13" cm="1">
        <f t="array" aca="1" ref="AR938" ca="1">INDEX($D$36:$I$47,AR$3,1)+BETAINV(RAND(),INDEX($D$36:$I$47,AR$3,5),INDEX($D$36:$I$47,AR$3,6))*(INDEX($D$36:$I$47,AR$3,2)-INDEX($D$36:$I$47,AR$3,1))</f>
        <v>302.38859367794447</v>
      </c>
      <c r="AS938" s="13" cm="1">
        <f t="array" aca="1" ref="AS938" ca="1">INDEX($D$36:$I$47,AS$3,1)+BETAINV(RAND(),INDEX($D$36:$I$47,AS$3,5),INDEX($D$36:$I$47,AS$3,6))*(INDEX($D$36:$I$47,AS$3,2)-INDEX($D$36:$I$47,AS$3,1))</f>
        <v>568.15598315957254</v>
      </c>
      <c r="AT938" s="13" cm="1">
        <f t="array" aca="1" ref="AT938" ca="1">INDEX($D$36:$I$47,AT$3,1)+BETAINV(RAND(),INDEX($D$36:$I$47,AT$3,5),INDEX($D$36:$I$47,AT$3,6))*(INDEX($D$36:$I$47,AT$3,2)-INDEX($D$36:$I$47,AT$3,1))</f>
        <v>143.13251030246562</v>
      </c>
      <c r="AU938" s="13" cm="1">
        <f t="array" aca="1" ref="AU938" ca="1">INDEX($D$36:$I$47,AU$3,1)+BETAINV(RAND(),INDEX($D$36:$I$47,AU$3,5),INDEX($D$36:$I$47,AU$3,6))*(INDEX($D$36:$I$47,AU$3,2)-INDEX($D$36:$I$47,AU$3,1))</f>
        <v>281.32486270843549</v>
      </c>
      <c r="AV938" s="13" cm="1">
        <f t="array" aca="1" ref="AV938" ca="1">INDEX($D$36:$I$47,AV$3,1)+BETAINV(RAND(),INDEX($D$36:$I$47,AV$3,5),INDEX($D$36:$I$47,AV$3,6))*(INDEX($D$36:$I$47,AV$3,2)-INDEX($D$36:$I$47,AV$3,1))</f>
        <v>590.63891066298186</v>
      </c>
      <c r="AW938" s="13" cm="1">
        <f t="array" aca="1" ref="AW938" ca="1">INDEX($D$36:$I$47,AW$3,1)+BETAINV(RAND(),INDEX($D$36:$I$47,AW$3,5),INDEX($D$36:$I$47,AW$3,6))*(INDEX($D$36:$I$47,AW$3,2)-INDEX($D$36:$I$47,AW$3,1))</f>
        <v>540.77674378340384</v>
      </c>
      <c r="AX938" s="13" cm="1">
        <f t="array" aca="1" ref="AX938" ca="1">INDEX($D$36:$I$47,AX$3,1)+BETAINV(RAND(),INDEX($D$36:$I$47,AX$3,5),INDEX($D$36:$I$47,AX$3,6))*(INDEX($D$36:$I$47,AX$3,2)-INDEX($D$36:$I$47,AX$3,1))</f>
        <v>438.52848058688403</v>
      </c>
      <c r="AY938" s="13" cm="1">
        <f t="array" aca="1" ref="AY938" ca="1">INDEX($D$36:$I$47,AY$3,1)+BETAINV(RAND(),INDEX($D$36:$I$47,AY$3,5),INDEX($D$36:$I$47,AY$3,6))*(INDEX($D$36:$I$47,AY$3,2)-INDEX($D$36:$I$47,AY$3,1))</f>
        <v>151.82616007736974</v>
      </c>
      <c r="AZ938" s="13" cm="1">
        <f t="array" aca="1" ref="AZ938" ca="1">INDEX($D$36:$I$47,AZ$3,1)+BETAINV(RAND(),INDEX($D$36:$I$47,AZ$3,5),INDEX($D$36:$I$47,AZ$3,6))*(INDEX($D$36:$I$47,AZ$3,2)-INDEX($D$36:$I$47,AZ$3,1))</f>
        <v>439.31545783110289</v>
      </c>
      <c r="BC938">
        <v>935</v>
      </c>
      <c r="BD938" cm="1">
        <f t="array" aca="1" ref="BD938" ca="1">INDEX($D$52:$I$63,BD$3,1)+BETAINV(RAND(),INDEX($D$52:$I$63,BD$3,5),INDEX($D$52:$I$63,BD$3,6))*(INDEX($D$52:$I$63,BD$3,2)-INDEX(D$52:I$63,BD$3,1))</f>
        <v>55.542920394420236</v>
      </c>
      <c r="BE938" cm="1">
        <f t="array" aca="1" ref="BE938" ca="1">INDEX($D$52:$I$63,BE$3,1)+BETAINV(RAND(),INDEX($D$52:$I$63,BE$3,5),INDEX($D$52:$I$63,BE$3,6))*(INDEX($D$52:$I$63,BE$3,2)-INDEX(E$52:J$63,BE$3,1))</f>
        <v>47.52000000000001</v>
      </c>
      <c r="BF938" cm="1">
        <f t="array" aca="1" ref="BF938" ca="1">INDEX($D$52:$I$63,BF$3,1)+BETAINV(RAND(),INDEX($D$52:$I$63,BF$3,5),INDEX($D$52:$I$63,BF$3,6))*(INDEX($D$52:$I$63,BF$3,2)-INDEX(F$52:K$63,BF$3,1))</f>
        <v>35.000657907014364</v>
      </c>
      <c r="BG938" cm="1">
        <f t="array" aca="1" ref="BG938" ca="1">INDEX($D$52:$I$63,BG$3,1)+BETAINV(RAND(),INDEX($D$52:$I$63,BG$3,5),INDEX($D$52:$I$63,BG$3,6))*(INDEX($D$52:$I$63,BG$3,2)-INDEX(G$52:L$63,BG$3,1))</f>
        <v>270.15941333816778</v>
      </c>
      <c r="BH938" cm="1">
        <f t="array" aca="1" ref="BH938" ca="1">INDEX($D$52:$I$63,BH$3,1)+BETAINV(RAND(),INDEX($D$52:$I$63,BH$3,5),INDEX($D$52:$I$63,BH$3,6))*(INDEX($D$52:$I$63,BH$3,2)-INDEX(H$52:M$63,BH$3,1))</f>
        <v>283.72640841930649</v>
      </c>
      <c r="BI938" cm="1">
        <f t="array" aca="1" ref="BI938" ca="1">INDEX($D$52:$I$63,BI$3,1)+BETAINV(RAND(),INDEX($D$52:$I$63,BI$3,5),INDEX($D$52:$I$63,BI$3,6))*(INDEX($D$52:$I$63,BI$3,2)-INDEX(I$52:N$63,BI$3,1))</f>
        <v>154.4883147335099</v>
      </c>
      <c r="BJ938" cm="1">
        <f t="array" aca="1" ref="BJ938" ca="1">INDEX($D$52:$I$63,BJ$3,1)+BETAINV(RAND(),INDEX($D$52:$I$63,BJ$3,5),INDEX($D$52:$I$63,BJ$3,6))*(INDEX($D$52:$I$63,BJ$3,2)-INDEX(J$52:O$63,BJ$3,1))</f>
        <v>333.19911767100183</v>
      </c>
      <c r="BK938" cm="1">
        <f t="array" aca="1" ref="BK938" ca="1">INDEX($D$52:$I$63,BK$3,1)+BETAINV(RAND(),INDEX($D$52:$I$63,BK$3,5),INDEX($D$52:$I$63,BK$3,6))*(INDEX($D$52:$I$63,BK$3,2)-INDEX(K$52:P$63,BK$3,1))</f>
        <v>430.94603518236306</v>
      </c>
      <c r="BL938" cm="1">
        <f t="array" aca="1" ref="BL938" ca="1">INDEX($D$52:$I$63,BL$3,1)+BETAINV(RAND(),INDEX($D$52:$I$63,BL$3,5),INDEX($D$52:$I$63,BL$3,6))*(INDEX($D$52:$I$63,BL$3,2)-INDEX(L$52:Q$63,BL$3,1))</f>
        <v>271.70988416571993</v>
      </c>
      <c r="BM938" cm="1">
        <f t="array" aca="1" ref="BM938" ca="1">INDEX($D$52:$I$63,BM$3,1)+BETAINV(RAND(),INDEX($D$52:$I$63,BM$3,5),INDEX($D$52:$I$63,BM$3,6))*(INDEX($D$52:$I$63,BM$3,2)-INDEX(M$52:R$63,BM$3,1))</f>
        <v>-18.890649992123301</v>
      </c>
      <c r="BN938" cm="1">
        <f t="array" aca="1" ref="BN938" ca="1">INDEX($D$52:$I$63,BN$3,1)+BETAINV(RAND(),INDEX($D$52:$I$63,BN$3,5),INDEX($D$52:$I$63,BN$3,6))*(INDEX($D$52:$I$63,BN$3,2)-INDEX(N$52:S$63,BN$3,1))</f>
        <v>105.01786134983178</v>
      </c>
      <c r="BO938" cm="1">
        <f t="array" aca="1" ref="BO938" ca="1">INDEX($D$52:$I$63,BO$3,1)+BETAINV(RAND(),INDEX($D$52:$I$63,BO$3,5),INDEX($D$52:$I$63,BO$3,6))*(INDEX($D$52:$I$63,BO$3,2)-INDEX(O$52:T$63,BO$3,1))</f>
        <v>452.21456130759157</v>
      </c>
    </row>
    <row r="939" spans="12:67" x14ac:dyDescent="0.25">
      <c r="L939">
        <v>936</v>
      </c>
      <c r="M939" cm="1">
        <f t="array" aca="1" ref="M939" ca="1">INDEX($D$4:$I$15,M$3,1)+BETAINV(RAND(),INDEX($D$4:$I$15,M$3,5),INDEX($D$4:$I$15,M$3,6))*(INDEX($D$4:$I$15,M$3,2)-INDEX($D$4:$I$15,M$3,1))</f>
        <v>242.16723553377955</v>
      </c>
      <c r="N939" cm="1">
        <f t="array" aca="1" ref="N939" ca="1">INDEX($D$4:$I$15,N$3,1)+BETAINV(RAND(),INDEX($D$4:$I$15,N$3,5),INDEX($D$4:$I$15,N$3,6))*(INDEX($D$4:$I$15,N$3,2)-INDEX($D$4:$I$15,N$3,1))</f>
        <v>163.15835186816625</v>
      </c>
      <c r="O939" cm="1">
        <f t="array" aca="1" ref="O939" ca="1">INDEX($D$4:$I$15,O$3,1)+BETAINV(RAND(),INDEX($D$4:$I$15,O$3,5),INDEX($D$4:$I$15,O$3,6))*(INDEX($D$4:$I$15,O$3,2)-INDEX($D$4:$I$15,O$3,1))</f>
        <v>46.620925564319535</v>
      </c>
      <c r="P939" cm="1">
        <f t="array" aca="1" ref="P939" ca="1">INDEX($D$4:$I$15,P$3,1)+BETAINV(RAND(),INDEX($D$4:$I$15,P$3,5),INDEX($D$4:$I$15,P$3,6))*(INDEX($D$4:$I$15,P$3,2)-INDEX($D$4:$I$15,P$3,1))</f>
        <v>738.88073640435471</v>
      </c>
      <c r="Q939" cm="1">
        <f t="array" aca="1" ref="Q939" ca="1">INDEX($D$4:$I$15,Q$3,1)+BETAINV(RAND(),INDEX($D$4:$I$15,Q$3,5),INDEX($D$4:$I$15,Q$3,6))*(INDEX($D$4:$I$15,Q$3,2)-INDEX($D$4:$I$15,Q$3,1))</f>
        <v>152.31693988032134</v>
      </c>
      <c r="R939" cm="1">
        <f t="array" aca="1" ref="R939" ca="1">INDEX($D$4:$I$15,R$3,1)+BETAINV(RAND(),INDEX($D$4:$I$15,R$3,5),INDEX($D$4:$I$15,R$3,6))*(INDEX($D$4:$I$15,R$3,2)-INDEX($D$4:$I$15,R$3,1))</f>
        <v>549.79933791002611</v>
      </c>
      <c r="S939" cm="1">
        <f t="array" aca="1" ref="S939" ca="1">INDEX($D$4:$I$15,S$3,1)+BETAINV(RAND(),INDEX($D$4:$I$15,S$3,5),INDEX($D$4:$I$15,S$3,6))*(INDEX($D$4:$I$15,S$3,2)-INDEX($D$4:$I$15,S$3,1))</f>
        <v>747.15130531853629</v>
      </c>
      <c r="T939" cm="1">
        <f t="array" aca="1" ref="T939" ca="1">INDEX($D$4:$I$15,T$3,1)+BETAINV(RAND(),INDEX($D$4:$I$15,T$3,5),INDEX($D$4:$I$15,T$3,6))*(INDEX($D$4:$I$15,T$3,2)-INDEX($D$4:$I$15,T$3,1))</f>
        <v>841.34788627192586</v>
      </c>
      <c r="U939" cm="1">
        <f t="array" aca="1" ref="U939" ca="1">INDEX($D$4:$I$15,U$3,1)+BETAINV(RAND(),INDEX($D$4:$I$15,U$3,5),INDEX($D$4:$I$15,U$3,6))*(INDEX($D$4:$I$15,U$3,2)-INDEX($D$4:$I$15,U$3,1))</f>
        <v>289.08493999610437</v>
      </c>
      <c r="V939" cm="1">
        <f t="array" aca="1" ref="V939" ca="1">INDEX($D$4:$I$15,V$3,1)+BETAINV(RAND(),INDEX($D$4:$I$15,V$3,5),INDEX($D$4:$I$15,V$3,6))*(INDEX($D$4:$I$15,V$3,2)-INDEX($D$4:$I$15,V$3,1))</f>
        <v>89.398570261278664</v>
      </c>
      <c r="W939" cm="1">
        <f t="array" aca="1" ref="W939" ca="1">INDEX($D$4:$I$15,W$3,1)+BETAINV(RAND(),INDEX($D$4:$I$15,W$3,5),INDEX($D$4:$I$15,W$3,6))*(INDEX($D$4:$I$15,W$3,2)-INDEX($D$4:$I$15,W$3,1))</f>
        <v>313.41769330842072</v>
      </c>
      <c r="X939" cm="1">
        <f t="array" aca="1" ref="X939" ca="1">INDEX($D$4:$I$15,X$3,1)+BETAINV(RAND(),INDEX($D$4:$I$15,X$3,5),INDEX($D$4:$I$15,X$3,6))*(INDEX($D$4:$I$15,X$3,2)-INDEX($D$4:$I$15,X$3,1))</f>
        <v>1434.8000098707644</v>
      </c>
      <c r="Z939">
        <v>936</v>
      </c>
      <c r="AA939" cm="1">
        <f t="array" aca="1" ref="AA939" ca="1">INDEX($D$20:$I$31,AA$3,1)+BETAINV(RAND(),INDEX($D$20:$I$31,AA$3,5),INDEX($D$20:$I$31,AA$3,6))*(INDEX($D$20:$I$31,AA$3,2)-INDEX($D$20:$I$31,AA$3,1))</f>
        <v>87.084871675524255</v>
      </c>
      <c r="AB939" cm="1">
        <f t="array" aca="1" ref="AB939" ca="1">INDEX($D$20:$I$31,AB$3,1)+BETAINV(RAND(),INDEX($D$20:$I$31,AB$3,5),INDEX($D$20:$I$31,AB$3,6))*(INDEX($D$20:$I$31,AB$3,2)-INDEX($D$20:$I$31,AB$3,1))</f>
        <v>96.044418316386242</v>
      </c>
      <c r="AC939" cm="1">
        <f t="array" aca="1" ref="AC939" ca="1">INDEX($D$20:$I$31,AC$3,1)+BETAINV(RAND(),INDEX($D$20:$I$31,AC$3,5),INDEX($D$20:$I$31,AC$3,6))*(INDEX($D$20:$I$31,AC$3,2)-INDEX($D$20:$I$31,AC$3,1))</f>
        <v>96.115460604293034</v>
      </c>
      <c r="AD939" cm="1">
        <f t="array" aca="1" ref="AD939" ca="1">INDEX($D$20:$I$31,AD$3,1)+BETAINV(RAND(),INDEX($D$20:$I$31,AD$3,5),INDEX($D$20:$I$31,AD$3,6))*(INDEX($D$20:$I$31,AD$3,2)-INDEX($D$20:$I$31,AD$3,1))</f>
        <v>504.55472567610656</v>
      </c>
      <c r="AE939" cm="1">
        <f t="array" aca="1" ref="AE939" ca="1">INDEX($D$20:$I$31,AE$3,1)+BETAINV(RAND(),INDEX($D$20:$I$31,AE$3,5),INDEX($D$20:$I$31,AE$3,6))*(INDEX($D$20:$I$31,AE$3,2)-INDEX($D$20:$I$31,AE$3,1))</f>
        <v>295.88176168105161</v>
      </c>
      <c r="AF939" cm="1">
        <f t="array" aca="1" ref="AF939" ca="1">INDEX($D$20:$I$31,AF$3,1)+BETAINV(RAND(),INDEX($D$20:$I$31,AF$3,5),INDEX($D$20:$I$31,AF$3,6))*(INDEX($D$20:$I$31,AF$3,2)-INDEX($D$20:$I$31,AF$3,1))</f>
        <v>157.94277936406465</v>
      </c>
      <c r="AG939" cm="1">
        <f t="array" aca="1" ref="AG939" ca="1">INDEX($D$20:$I$31,AG$3,1)+BETAINV(RAND(),INDEX($D$20:$I$31,AG$3,5),INDEX($D$20:$I$31,AG$3,6))*(INDEX($D$20:$I$31,AG$3,2)-INDEX($D$20:$I$31,AG$3,1))</f>
        <v>708.43786947719263</v>
      </c>
      <c r="AH939" cm="1">
        <f t="array" aca="1" ref="AH939" ca="1">INDEX($D$20:$I$31,AH$3,1)+BETAINV(RAND(),INDEX($D$20:$I$31,AH$3,5),INDEX($D$20:$I$31,AH$3,6))*(INDEX($D$20:$I$31,AH$3,2)-INDEX($D$20:$I$31,AH$3,1))</f>
        <v>608.55652943675602</v>
      </c>
      <c r="AI939" cm="1">
        <f t="array" aca="1" ref="AI939" ca="1">INDEX($D$20:$I$31,AI$3,1)+BETAINV(RAND(),INDEX($D$20:$I$31,AI$3,5),INDEX($D$20:$I$31,AI$3,6))*(INDEX($D$20:$I$31,AI$3,2)-INDEX($D$20:$I$31,AI$3,1))</f>
        <v>442.27201847647171</v>
      </c>
      <c r="AJ939" cm="1">
        <f t="array" aca="1" ref="AJ939" ca="1">INDEX($D$20:$I$31,AJ$3,1)+BETAINV(RAND(),INDEX($D$20:$I$31,AJ$3,5),INDEX($D$20:$I$31,AJ$3,6))*(INDEX($D$20:$I$31,AJ$3,2)-INDEX($D$20:$I$31,AJ$3,1))</f>
        <v>193.75274967354844</v>
      </c>
      <c r="AK939" cm="1">
        <f t="array" aca="1" ref="AK939" ca="1">INDEX($D$20:$I$31,AK$3,1)+BETAINV(RAND(),INDEX($D$20:$I$31,AK$3,5),INDEX($D$20:$I$31,AK$3,6))*(INDEX($D$20:$I$31,AK$3,2)-INDEX($D$20:$I$31,AK$3,1))</f>
        <v>254.84818423638848</v>
      </c>
      <c r="AL939" cm="1">
        <f t="array" aca="1" ref="AL939" ca="1">INDEX($D$20:$I$31,AL$3,1)+BETAINV(RAND(),INDEX($D$20:$I$31,AL$3,5),INDEX($D$20:$I$31,AL$3,6))*(INDEX($D$20:$I$31,AL$3,2)-INDEX($D$20:$I$31,AL$3,1))</f>
        <v>446.7771593699386</v>
      </c>
      <c r="AN939">
        <v>936</v>
      </c>
      <c r="AO939" s="13" cm="1">
        <f t="array" aca="1" ref="AO939" ca="1">INDEX($D$36:$I$47,AO$3,1)+BETAINV(RAND(),INDEX($D$36:$I$47,AO$3,5),INDEX($D$36:$I$47,AO$3,6))*(INDEX($D$36:$I$47,AO$3,2)-INDEX($D$36:$I$47,AO$3,1))</f>
        <v>99.103994650180098</v>
      </c>
      <c r="AP939" s="13" cm="1">
        <f t="array" aca="1" ref="AP939" ca="1">INDEX($D$36:$I$47,AP$3,1)+BETAINV(RAND(),INDEX($D$36:$I$47,AP$3,5),INDEX($D$36:$I$47,AP$3,6))*(INDEX($D$36:$I$47,AP$3,2)-INDEX($D$36:$I$47,AP$3,1))</f>
        <v>94.460696490599162</v>
      </c>
      <c r="AQ939" s="13" cm="1">
        <f t="array" aca="1" ref="AQ939" ca="1">INDEX($D$36:$I$47,AQ$3,1)+BETAINV(RAND(),INDEX($D$36:$I$47,AQ$3,5),INDEX($D$36:$I$47,AQ$3,6))*(INDEX($D$36:$I$47,AQ$3,2)-INDEX($D$36:$I$47,AQ$3,1))</f>
        <v>196.52288603298965</v>
      </c>
      <c r="AR939" s="13" cm="1">
        <f t="array" aca="1" ref="AR939" ca="1">INDEX($D$36:$I$47,AR$3,1)+BETAINV(RAND(),INDEX($D$36:$I$47,AR$3,5),INDEX($D$36:$I$47,AR$3,6))*(INDEX($D$36:$I$47,AR$3,2)-INDEX($D$36:$I$47,AR$3,1))</f>
        <v>269.060851354384</v>
      </c>
      <c r="AS939" s="13" cm="1">
        <f t="array" aca="1" ref="AS939" ca="1">INDEX($D$36:$I$47,AS$3,1)+BETAINV(RAND(),INDEX($D$36:$I$47,AS$3,5),INDEX($D$36:$I$47,AS$3,6))*(INDEX($D$36:$I$47,AS$3,2)-INDEX($D$36:$I$47,AS$3,1))</f>
        <v>628.91282728116323</v>
      </c>
      <c r="AT939" s="13" cm="1">
        <f t="array" aca="1" ref="AT939" ca="1">INDEX($D$36:$I$47,AT$3,1)+BETAINV(RAND(),INDEX($D$36:$I$47,AT$3,5),INDEX($D$36:$I$47,AT$3,6))*(INDEX($D$36:$I$47,AT$3,2)-INDEX($D$36:$I$47,AT$3,1))</f>
        <v>147.1559474072418</v>
      </c>
      <c r="AU939" s="13" cm="1">
        <f t="array" aca="1" ref="AU939" ca="1">INDEX($D$36:$I$47,AU$3,1)+BETAINV(RAND(),INDEX($D$36:$I$47,AU$3,5),INDEX($D$36:$I$47,AU$3,6))*(INDEX($D$36:$I$47,AU$3,2)-INDEX($D$36:$I$47,AU$3,1))</f>
        <v>304.38467825035673</v>
      </c>
      <c r="AV939" s="13" cm="1">
        <f t="array" aca="1" ref="AV939" ca="1">INDEX($D$36:$I$47,AV$3,1)+BETAINV(RAND(),INDEX($D$36:$I$47,AV$3,5),INDEX($D$36:$I$47,AV$3,6))*(INDEX($D$36:$I$47,AV$3,2)-INDEX($D$36:$I$47,AV$3,1))</f>
        <v>658.71469569895203</v>
      </c>
      <c r="AW939" s="13" cm="1">
        <f t="array" aca="1" ref="AW939" ca="1">INDEX($D$36:$I$47,AW$3,1)+BETAINV(RAND(),INDEX($D$36:$I$47,AW$3,5),INDEX($D$36:$I$47,AW$3,6))*(INDEX($D$36:$I$47,AW$3,2)-INDEX($D$36:$I$47,AW$3,1))</f>
        <v>523.06307678355631</v>
      </c>
      <c r="AX939" s="13" cm="1">
        <f t="array" aca="1" ref="AX939" ca="1">INDEX($D$36:$I$47,AX$3,1)+BETAINV(RAND(),INDEX($D$36:$I$47,AX$3,5),INDEX($D$36:$I$47,AX$3,6))*(INDEX($D$36:$I$47,AX$3,2)-INDEX($D$36:$I$47,AX$3,1))</f>
        <v>438.21643136238663</v>
      </c>
      <c r="AY939" s="13" cm="1">
        <f t="array" aca="1" ref="AY939" ca="1">INDEX($D$36:$I$47,AY$3,1)+BETAINV(RAND(),INDEX($D$36:$I$47,AY$3,5),INDEX($D$36:$I$47,AY$3,6))*(INDEX($D$36:$I$47,AY$3,2)-INDEX($D$36:$I$47,AY$3,1))</f>
        <v>152.73188780680158</v>
      </c>
      <c r="AZ939" s="13" cm="1">
        <f t="array" aca="1" ref="AZ939" ca="1">INDEX($D$36:$I$47,AZ$3,1)+BETAINV(RAND(),INDEX($D$36:$I$47,AZ$3,5),INDEX($D$36:$I$47,AZ$3,6))*(INDEX($D$36:$I$47,AZ$3,2)-INDEX($D$36:$I$47,AZ$3,1))</f>
        <v>371.33846226397407</v>
      </c>
      <c r="BC939">
        <v>936</v>
      </c>
      <c r="BD939" cm="1">
        <f t="array" aca="1" ref="BD939" ca="1">INDEX($D$52:$I$63,BD$3,1)+BETAINV(RAND(),INDEX($D$52:$I$63,BD$3,5),INDEX($D$52:$I$63,BD$3,6))*(INDEX($D$52:$I$63,BD$3,2)-INDEX(D$52:I$63,BD$3,1))</f>
        <v>58.129026241181244</v>
      </c>
      <c r="BE939" cm="1">
        <f t="array" aca="1" ref="BE939" ca="1">INDEX($D$52:$I$63,BE$3,1)+BETAINV(RAND(),INDEX($D$52:$I$63,BE$3,5),INDEX($D$52:$I$63,BE$3,6))*(INDEX($D$52:$I$63,BE$3,2)-INDEX(E$52:J$63,BE$3,1))</f>
        <v>47.52000000000001</v>
      </c>
      <c r="BF939" cm="1">
        <f t="array" aca="1" ref="BF939" ca="1">INDEX($D$52:$I$63,BF$3,1)+BETAINV(RAND(),INDEX($D$52:$I$63,BF$3,5),INDEX($D$52:$I$63,BF$3,6))*(INDEX($D$52:$I$63,BF$3,2)-INDEX(F$52:K$63,BF$3,1))</f>
        <v>34.59119710826085</v>
      </c>
      <c r="BG939" cm="1">
        <f t="array" aca="1" ref="BG939" ca="1">INDEX($D$52:$I$63,BG$3,1)+BETAINV(RAND(),INDEX($D$52:$I$63,BG$3,5),INDEX($D$52:$I$63,BG$3,6))*(INDEX($D$52:$I$63,BG$3,2)-INDEX(G$52:L$63,BG$3,1))</f>
        <v>276.48605147852237</v>
      </c>
      <c r="BH939" cm="1">
        <f t="array" aca="1" ref="BH939" ca="1">INDEX($D$52:$I$63,BH$3,1)+BETAINV(RAND(),INDEX($D$52:$I$63,BH$3,5),INDEX($D$52:$I$63,BH$3,6))*(INDEX($D$52:$I$63,BH$3,2)-INDEX(H$52:M$63,BH$3,1))</f>
        <v>269.69506078602825</v>
      </c>
      <c r="BI939" cm="1">
        <f t="array" aca="1" ref="BI939" ca="1">INDEX($D$52:$I$63,BI$3,1)+BETAINV(RAND(),INDEX($D$52:$I$63,BI$3,5),INDEX($D$52:$I$63,BI$3,6))*(INDEX($D$52:$I$63,BI$3,2)-INDEX(I$52:N$63,BI$3,1))</f>
        <v>92.662787871104854</v>
      </c>
      <c r="BJ939" cm="1">
        <f t="array" aca="1" ref="BJ939" ca="1">INDEX($D$52:$I$63,BJ$3,1)+BETAINV(RAND(),INDEX($D$52:$I$63,BJ$3,5),INDEX($D$52:$I$63,BJ$3,6))*(INDEX($D$52:$I$63,BJ$3,2)-INDEX(J$52:O$63,BJ$3,1))</f>
        <v>331.68390592411339</v>
      </c>
      <c r="BK939" cm="1">
        <f t="array" aca="1" ref="BK939" ca="1">INDEX($D$52:$I$63,BK$3,1)+BETAINV(RAND(),INDEX($D$52:$I$63,BK$3,5),INDEX($D$52:$I$63,BK$3,6))*(INDEX($D$52:$I$63,BK$3,2)-INDEX(K$52:P$63,BK$3,1))</f>
        <v>478.91284589839535</v>
      </c>
      <c r="BL939" cm="1">
        <f t="array" aca="1" ref="BL939" ca="1">INDEX($D$52:$I$63,BL$3,1)+BETAINV(RAND(),INDEX($D$52:$I$63,BL$3,5),INDEX($D$52:$I$63,BL$3,6))*(INDEX($D$52:$I$63,BL$3,2)-INDEX(L$52:Q$63,BL$3,1))</f>
        <v>359.07282602330508</v>
      </c>
      <c r="BM939" cm="1">
        <f t="array" aca="1" ref="BM939" ca="1">INDEX($D$52:$I$63,BM$3,1)+BETAINV(RAND(),INDEX($D$52:$I$63,BM$3,5),INDEX($D$52:$I$63,BM$3,6))*(INDEX($D$52:$I$63,BM$3,2)-INDEX(M$52:R$63,BM$3,1))</f>
        <v>-18.127493030195822</v>
      </c>
      <c r="BN939" cm="1">
        <f t="array" aca="1" ref="BN939" ca="1">INDEX($D$52:$I$63,BN$3,1)+BETAINV(RAND(),INDEX($D$52:$I$63,BN$3,5),INDEX($D$52:$I$63,BN$3,6))*(INDEX($D$52:$I$63,BN$3,2)-INDEX(N$52:S$63,BN$3,1))</f>
        <v>104.3057533996033</v>
      </c>
      <c r="BO939" cm="1">
        <f t="array" aca="1" ref="BO939" ca="1">INDEX($D$52:$I$63,BO$3,1)+BETAINV(RAND(),INDEX($D$52:$I$63,BO$3,5),INDEX($D$52:$I$63,BO$3,6))*(INDEX($D$52:$I$63,BO$3,2)-INDEX(O$52:T$63,BO$3,1))</f>
        <v>528.80614611236308</v>
      </c>
    </row>
    <row r="940" spans="12:67" x14ac:dyDescent="0.25">
      <c r="L940">
        <v>937</v>
      </c>
      <c r="M940" cm="1">
        <f t="array" aca="1" ref="M940" ca="1">INDEX($D$4:$I$15,M$3,1)+BETAINV(RAND(),INDEX($D$4:$I$15,M$3,5),INDEX($D$4:$I$15,M$3,6))*(INDEX($D$4:$I$15,M$3,2)-INDEX($D$4:$I$15,M$3,1))</f>
        <v>237.62609533291928</v>
      </c>
      <c r="N940" cm="1">
        <f t="array" aca="1" ref="N940" ca="1">INDEX($D$4:$I$15,N$3,1)+BETAINV(RAND(),INDEX($D$4:$I$15,N$3,5),INDEX($D$4:$I$15,N$3,6))*(INDEX($D$4:$I$15,N$3,2)-INDEX($D$4:$I$15,N$3,1))</f>
        <v>182.23228939974359</v>
      </c>
      <c r="O940" cm="1">
        <f t="array" aca="1" ref="O940" ca="1">INDEX($D$4:$I$15,O$3,1)+BETAINV(RAND(),INDEX($D$4:$I$15,O$3,5),INDEX($D$4:$I$15,O$3,6))*(INDEX($D$4:$I$15,O$3,2)-INDEX($D$4:$I$15,O$3,1))</f>
        <v>56.001517436689461</v>
      </c>
      <c r="P940" cm="1">
        <f t="array" aca="1" ref="P940" ca="1">INDEX($D$4:$I$15,P$3,1)+BETAINV(RAND(),INDEX($D$4:$I$15,P$3,5),INDEX($D$4:$I$15,P$3,6))*(INDEX($D$4:$I$15,P$3,2)-INDEX($D$4:$I$15,P$3,1))</f>
        <v>824.05236938950497</v>
      </c>
      <c r="Q940" cm="1">
        <f t="array" aca="1" ref="Q940" ca="1">INDEX($D$4:$I$15,Q$3,1)+BETAINV(RAND(),INDEX($D$4:$I$15,Q$3,5),INDEX($D$4:$I$15,Q$3,6))*(INDEX($D$4:$I$15,Q$3,2)-INDEX($D$4:$I$15,Q$3,1))</f>
        <v>177.56468815465763</v>
      </c>
      <c r="R940" cm="1">
        <f t="array" aca="1" ref="R940" ca="1">INDEX($D$4:$I$15,R$3,1)+BETAINV(RAND(),INDEX($D$4:$I$15,R$3,5),INDEX($D$4:$I$15,R$3,6))*(INDEX($D$4:$I$15,R$3,2)-INDEX($D$4:$I$15,R$3,1))</f>
        <v>527.83992474714182</v>
      </c>
      <c r="S940" cm="1">
        <f t="array" aca="1" ref="S940" ca="1">INDEX($D$4:$I$15,S$3,1)+BETAINV(RAND(),INDEX($D$4:$I$15,S$3,5),INDEX($D$4:$I$15,S$3,6))*(INDEX($D$4:$I$15,S$3,2)-INDEX($D$4:$I$15,S$3,1))</f>
        <v>846.97945964198379</v>
      </c>
      <c r="T940" cm="1">
        <f t="array" aca="1" ref="T940" ca="1">INDEX($D$4:$I$15,T$3,1)+BETAINV(RAND(),INDEX($D$4:$I$15,T$3,5),INDEX($D$4:$I$15,T$3,6))*(INDEX($D$4:$I$15,T$3,2)-INDEX($D$4:$I$15,T$3,1))</f>
        <v>870.63038265390787</v>
      </c>
      <c r="U940" cm="1">
        <f t="array" aca="1" ref="U940" ca="1">INDEX($D$4:$I$15,U$3,1)+BETAINV(RAND(),INDEX($D$4:$I$15,U$3,5),INDEX($D$4:$I$15,U$3,6))*(INDEX($D$4:$I$15,U$3,2)-INDEX($D$4:$I$15,U$3,1))</f>
        <v>296.72342888565362</v>
      </c>
      <c r="V940" cm="1">
        <f t="array" aca="1" ref="V940" ca="1">INDEX($D$4:$I$15,V$3,1)+BETAINV(RAND(),INDEX($D$4:$I$15,V$3,5),INDEX($D$4:$I$15,V$3,6))*(INDEX($D$4:$I$15,V$3,2)-INDEX($D$4:$I$15,V$3,1))</f>
        <v>112.91508707388535</v>
      </c>
      <c r="W940" cm="1">
        <f t="array" aca="1" ref="W940" ca="1">INDEX($D$4:$I$15,W$3,1)+BETAINV(RAND(),INDEX($D$4:$I$15,W$3,5),INDEX($D$4:$I$15,W$3,6))*(INDEX($D$4:$I$15,W$3,2)-INDEX($D$4:$I$15,W$3,1))</f>
        <v>396.87975793021877</v>
      </c>
      <c r="X940" cm="1">
        <f t="array" aca="1" ref="X940" ca="1">INDEX($D$4:$I$15,X$3,1)+BETAINV(RAND(),INDEX($D$4:$I$15,X$3,5),INDEX($D$4:$I$15,X$3,6))*(INDEX($D$4:$I$15,X$3,2)-INDEX($D$4:$I$15,X$3,1))</f>
        <v>1486.8157049637314</v>
      </c>
      <c r="Z940">
        <v>937</v>
      </c>
      <c r="AA940" cm="1">
        <f t="array" aca="1" ref="AA940" ca="1">INDEX($D$20:$I$31,AA$3,1)+BETAINV(RAND(),INDEX($D$20:$I$31,AA$3,5),INDEX($D$20:$I$31,AA$3,6))*(INDEX($D$20:$I$31,AA$3,2)-INDEX($D$20:$I$31,AA$3,1))</f>
        <v>97.997892030240763</v>
      </c>
      <c r="AB940" cm="1">
        <f t="array" aca="1" ref="AB940" ca="1">INDEX($D$20:$I$31,AB$3,1)+BETAINV(RAND(),INDEX($D$20:$I$31,AB$3,5),INDEX($D$20:$I$31,AB$3,6))*(INDEX($D$20:$I$31,AB$3,2)-INDEX($D$20:$I$31,AB$3,1))</f>
        <v>108.54654124828589</v>
      </c>
      <c r="AC940" cm="1">
        <f t="array" aca="1" ref="AC940" ca="1">INDEX($D$20:$I$31,AC$3,1)+BETAINV(RAND(),INDEX($D$20:$I$31,AC$3,5),INDEX($D$20:$I$31,AC$3,6))*(INDEX($D$20:$I$31,AC$3,2)-INDEX($D$20:$I$31,AC$3,1))</f>
        <v>100.9722445453238</v>
      </c>
      <c r="AD940" cm="1">
        <f t="array" aca="1" ref="AD940" ca="1">INDEX($D$20:$I$31,AD$3,1)+BETAINV(RAND(),INDEX($D$20:$I$31,AD$3,5),INDEX($D$20:$I$31,AD$3,6))*(INDEX($D$20:$I$31,AD$3,2)-INDEX($D$20:$I$31,AD$3,1))</f>
        <v>529.20586814724186</v>
      </c>
      <c r="AE940" cm="1">
        <f t="array" aca="1" ref="AE940" ca="1">INDEX($D$20:$I$31,AE$3,1)+BETAINV(RAND(),INDEX($D$20:$I$31,AE$3,5),INDEX($D$20:$I$31,AE$3,6))*(INDEX($D$20:$I$31,AE$3,2)-INDEX($D$20:$I$31,AE$3,1))</f>
        <v>269.97211972307963</v>
      </c>
      <c r="AF940" cm="1">
        <f t="array" aca="1" ref="AF940" ca="1">INDEX($D$20:$I$31,AF$3,1)+BETAINV(RAND(),INDEX($D$20:$I$31,AF$3,5),INDEX($D$20:$I$31,AF$3,6))*(INDEX($D$20:$I$31,AF$3,2)-INDEX($D$20:$I$31,AF$3,1))</f>
        <v>151.22918178066476</v>
      </c>
      <c r="AG940" cm="1">
        <f t="array" aca="1" ref="AG940" ca="1">INDEX($D$20:$I$31,AG$3,1)+BETAINV(RAND(),INDEX($D$20:$I$31,AG$3,5),INDEX($D$20:$I$31,AG$3,6))*(INDEX($D$20:$I$31,AG$3,2)-INDEX($D$20:$I$31,AG$3,1))</f>
        <v>741.79705722574727</v>
      </c>
      <c r="AH940" cm="1">
        <f t="array" aca="1" ref="AH940" ca="1">INDEX($D$20:$I$31,AH$3,1)+BETAINV(RAND(),INDEX($D$20:$I$31,AH$3,5),INDEX($D$20:$I$31,AH$3,6))*(INDEX($D$20:$I$31,AH$3,2)-INDEX($D$20:$I$31,AH$3,1))</f>
        <v>828.94917775196097</v>
      </c>
      <c r="AI940" cm="1">
        <f t="array" aca="1" ref="AI940" ca="1">INDEX($D$20:$I$31,AI$3,1)+BETAINV(RAND(),INDEX($D$20:$I$31,AI$3,5),INDEX($D$20:$I$31,AI$3,6))*(INDEX($D$20:$I$31,AI$3,2)-INDEX($D$20:$I$31,AI$3,1))</f>
        <v>424.31157409151479</v>
      </c>
      <c r="AJ940" cm="1">
        <f t="array" aca="1" ref="AJ940" ca="1">INDEX($D$20:$I$31,AJ$3,1)+BETAINV(RAND(),INDEX($D$20:$I$31,AJ$3,5),INDEX($D$20:$I$31,AJ$3,6))*(INDEX($D$20:$I$31,AJ$3,2)-INDEX($D$20:$I$31,AJ$3,1))</f>
        <v>191.2767784003014</v>
      </c>
      <c r="AK940" cm="1">
        <f t="array" aca="1" ref="AK940" ca="1">INDEX($D$20:$I$31,AK$3,1)+BETAINV(RAND(),INDEX($D$20:$I$31,AK$3,5),INDEX($D$20:$I$31,AK$3,6))*(INDEX($D$20:$I$31,AK$3,2)-INDEX($D$20:$I$31,AK$3,1))</f>
        <v>261.21395218347402</v>
      </c>
      <c r="AL940" cm="1">
        <f t="array" aca="1" ref="AL940" ca="1">INDEX($D$20:$I$31,AL$3,1)+BETAINV(RAND(),INDEX($D$20:$I$31,AL$3,5),INDEX($D$20:$I$31,AL$3,6))*(INDEX($D$20:$I$31,AL$3,2)-INDEX($D$20:$I$31,AL$3,1))</f>
        <v>395.3125676170975</v>
      </c>
      <c r="AN940">
        <v>937</v>
      </c>
      <c r="AO940" s="13" cm="1">
        <f t="array" aca="1" ref="AO940" ca="1">INDEX($D$36:$I$47,AO$3,1)+BETAINV(RAND(),INDEX($D$36:$I$47,AO$3,5),INDEX($D$36:$I$47,AO$3,6))*(INDEX($D$36:$I$47,AO$3,2)-INDEX($D$36:$I$47,AO$3,1))</f>
        <v>111.28812552678116</v>
      </c>
      <c r="AP940" s="13" cm="1">
        <f t="array" aca="1" ref="AP940" ca="1">INDEX($D$36:$I$47,AP$3,1)+BETAINV(RAND(),INDEX($D$36:$I$47,AP$3,5),INDEX($D$36:$I$47,AP$3,6))*(INDEX($D$36:$I$47,AP$3,2)-INDEX($D$36:$I$47,AP$3,1))</f>
        <v>104.45584702040151</v>
      </c>
      <c r="AQ940" s="13" cm="1">
        <f t="array" aca="1" ref="AQ940" ca="1">INDEX($D$36:$I$47,AQ$3,1)+BETAINV(RAND(),INDEX($D$36:$I$47,AQ$3,5),INDEX($D$36:$I$47,AQ$3,6))*(INDEX($D$36:$I$47,AQ$3,2)-INDEX($D$36:$I$47,AQ$3,1))</f>
        <v>184.83961996863897</v>
      </c>
      <c r="AR940" s="13" cm="1">
        <f t="array" aca="1" ref="AR940" ca="1">INDEX($D$36:$I$47,AR$3,1)+BETAINV(RAND(),INDEX($D$36:$I$47,AR$3,5),INDEX($D$36:$I$47,AR$3,6))*(INDEX($D$36:$I$47,AR$3,2)-INDEX($D$36:$I$47,AR$3,1))</f>
        <v>309.26265131659983</v>
      </c>
      <c r="AS940" s="13" cm="1">
        <f t="array" aca="1" ref="AS940" ca="1">INDEX($D$36:$I$47,AS$3,1)+BETAINV(RAND(),INDEX($D$36:$I$47,AS$3,5),INDEX($D$36:$I$47,AS$3,6))*(INDEX($D$36:$I$47,AS$3,2)-INDEX($D$36:$I$47,AS$3,1))</f>
        <v>609.85115364406568</v>
      </c>
      <c r="AT940" s="13" cm="1">
        <f t="array" aca="1" ref="AT940" ca="1">INDEX($D$36:$I$47,AT$3,1)+BETAINV(RAND(),INDEX($D$36:$I$47,AT$3,5),INDEX($D$36:$I$47,AT$3,6))*(INDEX($D$36:$I$47,AT$3,2)-INDEX($D$36:$I$47,AT$3,1))</f>
        <v>138.00768633221844</v>
      </c>
      <c r="AU940" s="13" cm="1">
        <f t="array" aca="1" ref="AU940" ca="1">INDEX($D$36:$I$47,AU$3,1)+BETAINV(RAND(),INDEX($D$36:$I$47,AU$3,5),INDEX($D$36:$I$47,AU$3,6))*(INDEX($D$36:$I$47,AU$3,2)-INDEX($D$36:$I$47,AU$3,1))</f>
        <v>320.42490360592507</v>
      </c>
      <c r="AV940" s="13" cm="1">
        <f t="array" aca="1" ref="AV940" ca="1">INDEX($D$36:$I$47,AV$3,1)+BETAINV(RAND(),INDEX($D$36:$I$47,AV$3,5),INDEX($D$36:$I$47,AV$3,6))*(INDEX($D$36:$I$47,AV$3,2)-INDEX($D$36:$I$47,AV$3,1))</f>
        <v>572.07894757941176</v>
      </c>
      <c r="AW940" s="13" cm="1">
        <f t="array" aca="1" ref="AW940" ca="1">INDEX($D$36:$I$47,AW$3,1)+BETAINV(RAND(),INDEX($D$36:$I$47,AW$3,5),INDEX($D$36:$I$47,AW$3,6))*(INDEX($D$36:$I$47,AW$3,2)-INDEX($D$36:$I$47,AW$3,1))</f>
        <v>548.69218513474812</v>
      </c>
      <c r="AX940" s="13" cm="1">
        <f t="array" aca="1" ref="AX940" ca="1">INDEX($D$36:$I$47,AX$3,1)+BETAINV(RAND(),INDEX($D$36:$I$47,AX$3,5),INDEX($D$36:$I$47,AX$3,6))*(INDEX($D$36:$I$47,AX$3,2)-INDEX($D$36:$I$47,AX$3,1))</f>
        <v>401.0259907667745</v>
      </c>
      <c r="AY940" s="13" cm="1">
        <f t="array" aca="1" ref="AY940" ca="1">INDEX($D$36:$I$47,AY$3,1)+BETAINV(RAND(),INDEX($D$36:$I$47,AY$3,5),INDEX($D$36:$I$47,AY$3,6))*(INDEX($D$36:$I$47,AY$3,2)-INDEX($D$36:$I$47,AY$3,1))</f>
        <v>143.03627260219668</v>
      </c>
      <c r="AZ940" s="13" cm="1">
        <f t="array" aca="1" ref="AZ940" ca="1">INDEX($D$36:$I$47,AZ$3,1)+BETAINV(RAND(),INDEX($D$36:$I$47,AZ$3,5),INDEX($D$36:$I$47,AZ$3,6))*(INDEX($D$36:$I$47,AZ$3,2)-INDEX($D$36:$I$47,AZ$3,1))</f>
        <v>449.48543518051554</v>
      </c>
      <c r="BC940">
        <v>937</v>
      </c>
      <c r="BD940" cm="1">
        <f t="array" aca="1" ref="BD940" ca="1">INDEX($D$52:$I$63,BD$3,1)+BETAINV(RAND(),INDEX($D$52:$I$63,BD$3,5),INDEX($D$52:$I$63,BD$3,6))*(INDEX($D$52:$I$63,BD$3,2)-INDEX(D$52:I$63,BD$3,1))</f>
        <v>59.540767027134748</v>
      </c>
      <c r="BE940" cm="1">
        <f t="array" aca="1" ref="BE940" ca="1">INDEX($D$52:$I$63,BE$3,1)+BETAINV(RAND(),INDEX($D$52:$I$63,BE$3,5),INDEX($D$52:$I$63,BE$3,6))*(INDEX($D$52:$I$63,BE$3,2)-INDEX(E$52:J$63,BE$3,1))</f>
        <v>47.52000000000001</v>
      </c>
      <c r="BF940" cm="1">
        <f t="array" aca="1" ref="BF940" ca="1">INDEX($D$52:$I$63,BF$3,1)+BETAINV(RAND(),INDEX($D$52:$I$63,BF$3,5),INDEX($D$52:$I$63,BF$3,6))*(INDEX($D$52:$I$63,BF$3,2)-INDEX(F$52:K$63,BF$3,1))</f>
        <v>32.839091434294751</v>
      </c>
      <c r="BG940" cm="1">
        <f t="array" aca="1" ref="BG940" ca="1">INDEX($D$52:$I$63,BG$3,1)+BETAINV(RAND(),INDEX($D$52:$I$63,BG$3,5),INDEX($D$52:$I$63,BG$3,6))*(INDEX($D$52:$I$63,BG$3,2)-INDEX(G$52:L$63,BG$3,1))</f>
        <v>268.35472708088236</v>
      </c>
      <c r="BH940" cm="1">
        <f t="array" aca="1" ref="BH940" ca="1">INDEX($D$52:$I$63,BH$3,1)+BETAINV(RAND(),INDEX($D$52:$I$63,BH$3,5),INDEX($D$52:$I$63,BH$3,6))*(INDEX($D$52:$I$63,BH$3,2)-INDEX(H$52:M$63,BH$3,1))</f>
        <v>214.69336247732957</v>
      </c>
      <c r="BI940" cm="1">
        <f t="array" aca="1" ref="BI940" ca="1">INDEX($D$52:$I$63,BI$3,1)+BETAINV(RAND(),INDEX($D$52:$I$63,BI$3,5),INDEX($D$52:$I$63,BI$3,6))*(INDEX($D$52:$I$63,BI$3,2)-INDEX(I$52:N$63,BI$3,1))</f>
        <v>160.02702276323981</v>
      </c>
      <c r="BJ940" cm="1">
        <f t="array" aca="1" ref="BJ940" ca="1">INDEX($D$52:$I$63,BJ$3,1)+BETAINV(RAND(),INDEX($D$52:$I$63,BJ$3,5),INDEX($D$52:$I$63,BJ$3,6))*(INDEX($D$52:$I$63,BJ$3,2)-INDEX(J$52:O$63,BJ$3,1))</f>
        <v>335.9707505463835</v>
      </c>
      <c r="BK940" cm="1">
        <f t="array" aca="1" ref="BK940" ca="1">INDEX($D$52:$I$63,BK$3,1)+BETAINV(RAND(),INDEX($D$52:$I$63,BK$3,5),INDEX($D$52:$I$63,BK$3,6))*(INDEX($D$52:$I$63,BK$3,2)-INDEX(K$52:P$63,BK$3,1))</f>
        <v>409.01869476241723</v>
      </c>
      <c r="BL940" cm="1">
        <f t="array" aca="1" ref="BL940" ca="1">INDEX($D$52:$I$63,BL$3,1)+BETAINV(RAND(),INDEX($D$52:$I$63,BL$3,5),INDEX($D$52:$I$63,BL$3,6))*(INDEX($D$52:$I$63,BL$3,2)-INDEX(L$52:Q$63,BL$3,1))</f>
        <v>340.61865314544843</v>
      </c>
      <c r="BM940" cm="1">
        <f t="array" aca="1" ref="BM940" ca="1">INDEX($D$52:$I$63,BM$3,1)+BETAINV(RAND(),INDEX($D$52:$I$63,BM$3,5),INDEX($D$52:$I$63,BM$3,6))*(INDEX($D$52:$I$63,BM$3,2)-INDEX(M$52:R$63,BM$3,1))</f>
        <v>26.335415943551773</v>
      </c>
      <c r="BN940" cm="1">
        <f t="array" aca="1" ref="BN940" ca="1">INDEX($D$52:$I$63,BN$3,1)+BETAINV(RAND(),INDEX($D$52:$I$63,BN$3,5),INDEX($D$52:$I$63,BN$3,6))*(INDEX($D$52:$I$63,BN$3,2)-INDEX(N$52:S$63,BN$3,1))</f>
        <v>104.6487160055117</v>
      </c>
      <c r="BO940" cm="1">
        <f t="array" aca="1" ref="BO940" ca="1">INDEX($D$52:$I$63,BO$3,1)+BETAINV(RAND(),INDEX($D$52:$I$63,BO$3,5),INDEX($D$52:$I$63,BO$3,6))*(INDEX($D$52:$I$63,BO$3,2)-INDEX(O$52:T$63,BO$3,1))</f>
        <v>394.45750203151874</v>
      </c>
    </row>
    <row r="941" spans="12:67" x14ac:dyDescent="0.25">
      <c r="L941">
        <v>938</v>
      </c>
      <c r="M941" cm="1">
        <f t="array" aca="1" ref="M941" ca="1">INDEX($D$4:$I$15,M$3,1)+BETAINV(RAND(),INDEX($D$4:$I$15,M$3,5),INDEX($D$4:$I$15,M$3,6))*(INDEX($D$4:$I$15,M$3,2)-INDEX($D$4:$I$15,M$3,1))</f>
        <v>244.04766361552342</v>
      </c>
      <c r="N941" cm="1">
        <f t="array" aca="1" ref="N941" ca="1">INDEX($D$4:$I$15,N$3,1)+BETAINV(RAND(),INDEX($D$4:$I$15,N$3,5),INDEX($D$4:$I$15,N$3,6))*(INDEX($D$4:$I$15,N$3,2)-INDEX($D$4:$I$15,N$3,1))</f>
        <v>203.26901825092438</v>
      </c>
      <c r="O941" cm="1">
        <f t="array" aca="1" ref="O941" ca="1">INDEX($D$4:$I$15,O$3,1)+BETAINV(RAND(),INDEX($D$4:$I$15,O$3,5),INDEX($D$4:$I$15,O$3,6))*(INDEX($D$4:$I$15,O$3,2)-INDEX($D$4:$I$15,O$3,1))</f>
        <v>57.286557050664051</v>
      </c>
      <c r="P941" cm="1">
        <f t="array" aca="1" ref="P941" ca="1">INDEX($D$4:$I$15,P$3,1)+BETAINV(RAND(),INDEX($D$4:$I$15,P$3,5),INDEX($D$4:$I$15,P$3,6))*(INDEX($D$4:$I$15,P$3,2)-INDEX($D$4:$I$15,P$3,1))</f>
        <v>694.3161834313961</v>
      </c>
      <c r="Q941" cm="1">
        <f t="array" aca="1" ref="Q941" ca="1">INDEX($D$4:$I$15,Q$3,1)+BETAINV(RAND(),INDEX($D$4:$I$15,Q$3,5),INDEX($D$4:$I$15,Q$3,6))*(INDEX($D$4:$I$15,Q$3,2)-INDEX($D$4:$I$15,Q$3,1))</f>
        <v>156.49790393114398</v>
      </c>
      <c r="R941" cm="1">
        <f t="array" aca="1" ref="R941" ca="1">INDEX($D$4:$I$15,R$3,1)+BETAINV(RAND(),INDEX($D$4:$I$15,R$3,5),INDEX($D$4:$I$15,R$3,6))*(INDEX($D$4:$I$15,R$3,2)-INDEX($D$4:$I$15,R$3,1))</f>
        <v>581.72807786048884</v>
      </c>
      <c r="S941" cm="1">
        <f t="array" aca="1" ref="S941" ca="1">INDEX($D$4:$I$15,S$3,1)+BETAINV(RAND(),INDEX($D$4:$I$15,S$3,5),INDEX($D$4:$I$15,S$3,6))*(INDEX($D$4:$I$15,S$3,2)-INDEX($D$4:$I$15,S$3,1))</f>
        <v>689.42901793619171</v>
      </c>
      <c r="T941" cm="1">
        <f t="array" aca="1" ref="T941" ca="1">INDEX($D$4:$I$15,T$3,1)+BETAINV(RAND(),INDEX($D$4:$I$15,T$3,5),INDEX($D$4:$I$15,T$3,6))*(INDEX($D$4:$I$15,T$3,2)-INDEX($D$4:$I$15,T$3,1))</f>
        <v>839.72771246446848</v>
      </c>
      <c r="U941" cm="1">
        <f t="array" aca="1" ref="U941" ca="1">INDEX($D$4:$I$15,U$3,1)+BETAINV(RAND(),INDEX($D$4:$I$15,U$3,5),INDEX($D$4:$I$15,U$3,6))*(INDEX($D$4:$I$15,U$3,2)-INDEX($D$4:$I$15,U$3,1))</f>
        <v>252.65157558707108</v>
      </c>
      <c r="V941" cm="1">
        <f t="array" aca="1" ref="V941" ca="1">INDEX($D$4:$I$15,V$3,1)+BETAINV(RAND(),INDEX($D$4:$I$15,V$3,5),INDEX($D$4:$I$15,V$3,6))*(INDEX($D$4:$I$15,V$3,2)-INDEX($D$4:$I$15,V$3,1))</f>
        <v>117.07419701508896</v>
      </c>
      <c r="W941" cm="1">
        <f t="array" aca="1" ref="W941" ca="1">INDEX($D$4:$I$15,W$3,1)+BETAINV(RAND(),INDEX($D$4:$I$15,W$3,5),INDEX($D$4:$I$15,W$3,6))*(INDEX($D$4:$I$15,W$3,2)-INDEX($D$4:$I$15,W$3,1))</f>
        <v>338.71735912522081</v>
      </c>
      <c r="X941" cm="1">
        <f t="array" aca="1" ref="X941" ca="1">INDEX($D$4:$I$15,X$3,1)+BETAINV(RAND(),INDEX($D$4:$I$15,X$3,5),INDEX($D$4:$I$15,X$3,6))*(INDEX($D$4:$I$15,X$3,2)-INDEX($D$4:$I$15,X$3,1))</f>
        <v>1403.4800861005806</v>
      </c>
      <c r="Z941">
        <v>938</v>
      </c>
      <c r="AA941" cm="1">
        <f t="array" aca="1" ref="AA941" ca="1">INDEX($D$20:$I$31,AA$3,1)+BETAINV(RAND(),INDEX($D$20:$I$31,AA$3,5),INDEX($D$20:$I$31,AA$3,6))*(INDEX($D$20:$I$31,AA$3,2)-INDEX($D$20:$I$31,AA$3,1))</f>
        <v>89.523726781395837</v>
      </c>
      <c r="AB941" cm="1">
        <f t="array" aca="1" ref="AB941" ca="1">INDEX($D$20:$I$31,AB$3,1)+BETAINV(RAND(),INDEX($D$20:$I$31,AB$3,5),INDEX($D$20:$I$31,AB$3,6))*(INDEX($D$20:$I$31,AB$3,2)-INDEX($D$20:$I$31,AB$3,1))</f>
        <v>90.037772415001541</v>
      </c>
      <c r="AC941" cm="1">
        <f t="array" aca="1" ref="AC941" ca="1">INDEX($D$20:$I$31,AC$3,1)+BETAINV(RAND(),INDEX($D$20:$I$31,AC$3,5),INDEX($D$20:$I$31,AC$3,6))*(INDEX($D$20:$I$31,AC$3,2)-INDEX($D$20:$I$31,AC$3,1))</f>
        <v>100.19448328332456</v>
      </c>
      <c r="AD941" cm="1">
        <f t="array" aca="1" ref="AD941" ca="1">INDEX($D$20:$I$31,AD$3,1)+BETAINV(RAND(),INDEX($D$20:$I$31,AD$3,5),INDEX($D$20:$I$31,AD$3,6))*(INDEX($D$20:$I$31,AD$3,2)-INDEX($D$20:$I$31,AD$3,1))</f>
        <v>483.03784037270589</v>
      </c>
      <c r="AE941" cm="1">
        <f t="array" aca="1" ref="AE941" ca="1">INDEX($D$20:$I$31,AE$3,1)+BETAINV(RAND(),INDEX($D$20:$I$31,AE$3,5),INDEX($D$20:$I$31,AE$3,6))*(INDEX($D$20:$I$31,AE$3,2)-INDEX($D$20:$I$31,AE$3,1))</f>
        <v>296.1050187310355</v>
      </c>
      <c r="AF941" cm="1">
        <f t="array" aca="1" ref="AF941" ca="1">INDEX($D$20:$I$31,AF$3,1)+BETAINV(RAND(),INDEX($D$20:$I$31,AF$3,5),INDEX($D$20:$I$31,AF$3,6))*(INDEX($D$20:$I$31,AF$3,2)-INDEX($D$20:$I$31,AF$3,1))</f>
        <v>155.5635693813708</v>
      </c>
      <c r="AG941" cm="1">
        <f t="array" aca="1" ref="AG941" ca="1">INDEX($D$20:$I$31,AG$3,1)+BETAINV(RAND(),INDEX($D$20:$I$31,AG$3,5),INDEX($D$20:$I$31,AG$3,6))*(INDEX($D$20:$I$31,AG$3,2)-INDEX($D$20:$I$31,AG$3,1))</f>
        <v>901.1423487150015</v>
      </c>
      <c r="AH941" cm="1">
        <f t="array" aca="1" ref="AH941" ca="1">INDEX($D$20:$I$31,AH$3,1)+BETAINV(RAND(),INDEX($D$20:$I$31,AH$3,5),INDEX($D$20:$I$31,AH$3,6))*(INDEX($D$20:$I$31,AH$3,2)-INDEX($D$20:$I$31,AH$3,1))</f>
        <v>802.37236019651937</v>
      </c>
      <c r="AI941" cm="1">
        <f t="array" aca="1" ref="AI941" ca="1">INDEX($D$20:$I$31,AI$3,1)+BETAINV(RAND(),INDEX($D$20:$I$31,AI$3,5),INDEX($D$20:$I$31,AI$3,6))*(INDEX($D$20:$I$31,AI$3,2)-INDEX($D$20:$I$31,AI$3,1))</f>
        <v>431.33120324973072</v>
      </c>
      <c r="AJ941" cm="1">
        <f t="array" aca="1" ref="AJ941" ca="1">INDEX($D$20:$I$31,AJ$3,1)+BETAINV(RAND(),INDEX($D$20:$I$31,AJ$3,5),INDEX($D$20:$I$31,AJ$3,6))*(INDEX($D$20:$I$31,AJ$3,2)-INDEX($D$20:$I$31,AJ$3,1))</f>
        <v>217.32809454755085</v>
      </c>
      <c r="AK941" cm="1">
        <f t="array" aca="1" ref="AK941" ca="1">INDEX($D$20:$I$31,AK$3,1)+BETAINV(RAND(),INDEX($D$20:$I$31,AK$3,5),INDEX($D$20:$I$31,AK$3,6))*(INDEX($D$20:$I$31,AK$3,2)-INDEX($D$20:$I$31,AK$3,1))</f>
        <v>244.90416483006419</v>
      </c>
      <c r="AL941" cm="1">
        <f t="array" aca="1" ref="AL941" ca="1">INDEX($D$20:$I$31,AL$3,1)+BETAINV(RAND(),INDEX($D$20:$I$31,AL$3,5),INDEX($D$20:$I$31,AL$3,6))*(INDEX($D$20:$I$31,AL$3,2)-INDEX($D$20:$I$31,AL$3,1))</f>
        <v>496.04819831035547</v>
      </c>
      <c r="AN941">
        <v>938</v>
      </c>
      <c r="AO941" s="13" cm="1">
        <f t="array" aca="1" ref="AO941" ca="1">INDEX($D$36:$I$47,AO$3,1)+BETAINV(RAND(),INDEX($D$36:$I$47,AO$3,5),INDEX($D$36:$I$47,AO$3,6))*(INDEX($D$36:$I$47,AO$3,2)-INDEX($D$36:$I$47,AO$3,1))</f>
        <v>108.40839677102966</v>
      </c>
      <c r="AP941" s="13" cm="1">
        <f t="array" aca="1" ref="AP941" ca="1">INDEX($D$36:$I$47,AP$3,1)+BETAINV(RAND(),INDEX($D$36:$I$47,AP$3,5),INDEX($D$36:$I$47,AP$3,6))*(INDEX($D$36:$I$47,AP$3,2)-INDEX($D$36:$I$47,AP$3,1))</f>
        <v>98.140052851690911</v>
      </c>
      <c r="AQ941" s="13" cm="1">
        <f t="array" aca="1" ref="AQ941" ca="1">INDEX($D$36:$I$47,AQ$3,1)+BETAINV(RAND(),INDEX($D$36:$I$47,AQ$3,5),INDEX($D$36:$I$47,AQ$3,6))*(INDEX($D$36:$I$47,AQ$3,2)-INDEX($D$36:$I$47,AQ$3,1))</f>
        <v>202.11586787417343</v>
      </c>
      <c r="AR941" s="13" cm="1">
        <f t="array" aca="1" ref="AR941" ca="1">INDEX($D$36:$I$47,AR$3,1)+BETAINV(RAND(),INDEX($D$36:$I$47,AR$3,5),INDEX($D$36:$I$47,AR$3,6))*(INDEX($D$36:$I$47,AR$3,2)-INDEX($D$36:$I$47,AR$3,1))</f>
        <v>310.07223066703648</v>
      </c>
      <c r="AS941" s="13" cm="1">
        <f t="array" aca="1" ref="AS941" ca="1">INDEX($D$36:$I$47,AS$3,1)+BETAINV(RAND(),INDEX($D$36:$I$47,AS$3,5),INDEX($D$36:$I$47,AS$3,6))*(INDEX($D$36:$I$47,AS$3,2)-INDEX($D$36:$I$47,AS$3,1))</f>
        <v>615.44541734295342</v>
      </c>
      <c r="AT941" s="13" cm="1">
        <f t="array" aca="1" ref="AT941" ca="1">INDEX($D$36:$I$47,AT$3,1)+BETAINV(RAND(),INDEX($D$36:$I$47,AT$3,5),INDEX($D$36:$I$47,AT$3,6))*(INDEX($D$36:$I$47,AT$3,2)-INDEX($D$36:$I$47,AT$3,1))</f>
        <v>155.42463461455469</v>
      </c>
      <c r="AU941" s="13" cm="1">
        <f t="array" aca="1" ref="AU941" ca="1">INDEX($D$36:$I$47,AU$3,1)+BETAINV(RAND(),INDEX($D$36:$I$47,AU$3,5),INDEX($D$36:$I$47,AU$3,6))*(INDEX($D$36:$I$47,AU$3,2)-INDEX($D$36:$I$47,AU$3,1))</f>
        <v>351.41597260000458</v>
      </c>
      <c r="AV941" s="13" cm="1">
        <f t="array" aca="1" ref="AV941" ca="1">INDEX($D$36:$I$47,AV$3,1)+BETAINV(RAND(),INDEX($D$36:$I$47,AV$3,5),INDEX($D$36:$I$47,AV$3,6))*(INDEX($D$36:$I$47,AV$3,2)-INDEX($D$36:$I$47,AV$3,1))</f>
        <v>553.92262376351425</v>
      </c>
      <c r="AW941" s="13" cm="1">
        <f t="array" aca="1" ref="AW941" ca="1">INDEX($D$36:$I$47,AW$3,1)+BETAINV(RAND(),INDEX($D$36:$I$47,AW$3,5),INDEX($D$36:$I$47,AW$3,6))*(INDEX($D$36:$I$47,AW$3,2)-INDEX($D$36:$I$47,AW$3,1))</f>
        <v>456.06322780371096</v>
      </c>
      <c r="AX941" s="13" cm="1">
        <f t="array" aca="1" ref="AX941" ca="1">INDEX($D$36:$I$47,AX$3,1)+BETAINV(RAND(),INDEX($D$36:$I$47,AX$3,5),INDEX($D$36:$I$47,AX$3,6))*(INDEX($D$36:$I$47,AX$3,2)-INDEX($D$36:$I$47,AX$3,1))</f>
        <v>501.38366434898262</v>
      </c>
      <c r="AY941" s="13" cm="1">
        <f t="array" aca="1" ref="AY941" ca="1">INDEX($D$36:$I$47,AY$3,1)+BETAINV(RAND(),INDEX($D$36:$I$47,AY$3,5),INDEX($D$36:$I$47,AY$3,6))*(INDEX($D$36:$I$47,AY$3,2)-INDEX($D$36:$I$47,AY$3,1))</f>
        <v>155.05677797750559</v>
      </c>
      <c r="AZ941" s="13" cm="1">
        <f t="array" aca="1" ref="AZ941" ca="1">INDEX($D$36:$I$47,AZ$3,1)+BETAINV(RAND(),INDEX($D$36:$I$47,AZ$3,5),INDEX($D$36:$I$47,AZ$3,6))*(INDEX($D$36:$I$47,AZ$3,2)-INDEX($D$36:$I$47,AZ$3,1))</f>
        <v>413.69111029158012</v>
      </c>
      <c r="BC941">
        <v>938</v>
      </c>
      <c r="BD941" cm="1">
        <f t="array" aca="1" ref="BD941" ca="1">INDEX($D$52:$I$63,BD$3,1)+BETAINV(RAND(),INDEX($D$52:$I$63,BD$3,5),INDEX($D$52:$I$63,BD$3,6))*(INDEX($D$52:$I$63,BD$3,2)-INDEX(D$52:I$63,BD$3,1))</f>
        <v>60.871250334859056</v>
      </c>
      <c r="BE941" cm="1">
        <f t="array" aca="1" ref="BE941" ca="1">INDEX($D$52:$I$63,BE$3,1)+BETAINV(RAND(),INDEX($D$52:$I$63,BE$3,5),INDEX($D$52:$I$63,BE$3,6))*(INDEX($D$52:$I$63,BE$3,2)-INDEX(E$52:J$63,BE$3,1))</f>
        <v>47.52000000000001</v>
      </c>
      <c r="BF941" cm="1">
        <f t="array" aca="1" ref="BF941" ca="1">INDEX($D$52:$I$63,BF$3,1)+BETAINV(RAND(),INDEX($D$52:$I$63,BF$3,5),INDEX($D$52:$I$63,BF$3,6))*(INDEX($D$52:$I$63,BF$3,2)-INDEX(F$52:K$63,BF$3,1))</f>
        <v>35.099498936032425</v>
      </c>
      <c r="BG941" cm="1">
        <f t="array" aca="1" ref="BG941" ca="1">INDEX($D$52:$I$63,BG$3,1)+BETAINV(RAND(),INDEX($D$52:$I$63,BG$3,5),INDEX($D$52:$I$63,BG$3,6))*(INDEX($D$52:$I$63,BG$3,2)-INDEX(G$52:L$63,BG$3,1))</f>
        <v>294.01701298175311</v>
      </c>
      <c r="BH941" cm="1">
        <f t="array" aca="1" ref="BH941" ca="1">INDEX($D$52:$I$63,BH$3,1)+BETAINV(RAND(),INDEX($D$52:$I$63,BH$3,5),INDEX($D$52:$I$63,BH$3,6))*(INDEX($D$52:$I$63,BH$3,2)-INDEX(H$52:M$63,BH$3,1))</f>
        <v>240.43403345096584</v>
      </c>
      <c r="BI941" cm="1">
        <f t="array" aca="1" ref="BI941" ca="1">INDEX($D$52:$I$63,BI$3,1)+BETAINV(RAND(),INDEX($D$52:$I$63,BI$3,5),INDEX($D$52:$I$63,BI$3,6))*(INDEX($D$52:$I$63,BI$3,2)-INDEX(I$52:N$63,BI$3,1))</f>
        <v>125.37741126125934</v>
      </c>
      <c r="BJ941" cm="1">
        <f t="array" aca="1" ref="BJ941" ca="1">INDEX($D$52:$I$63,BJ$3,1)+BETAINV(RAND(),INDEX($D$52:$I$63,BJ$3,5),INDEX($D$52:$I$63,BJ$3,6))*(INDEX($D$52:$I$63,BJ$3,2)-INDEX(J$52:O$63,BJ$3,1))</f>
        <v>332.17330554057315</v>
      </c>
      <c r="BK941" cm="1">
        <f t="array" aca="1" ref="BK941" ca="1">INDEX($D$52:$I$63,BK$3,1)+BETAINV(RAND(),INDEX($D$52:$I$63,BK$3,5),INDEX($D$52:$I$63,BK$3,6))*(INDEX($D$52:$I$63,BK$3,2)-INDEX(K$52:P$63,BK$3,1))</f>
        <v>472.96397998130215</v>
      </c>
      <c r="BL941" cm="1">
        <f t="array" aca="1" ref="BL941" ca="1">INDEX($D$52:$I$63,BL$3,1)+BETAINV(RAND(),INDEX($D$52:$I$63,BL$3,5),INDEX($D$52:$I$63,BL$3,6))*(INDEX($D$52:$I$63,BL$3,2)-INDEX(L$52:Q$63,BL$3,1))</f>
        <v>304.50328617041339</v>
      </c>
      <c r="BM941" cm="1">
        <f t="array" aca="1" ref="BM941" ca="1">INDEX($D$52:$I$63,BM$3,1)+BETAINV(RAND(),INDEX($D$52:$I$63,BM$3,5),INDEX($D$52:$I$63,BM$3,6))*(INDEX($D$52:$I$63,BM$3,2)-INDEX(M$52:R$63,BM$3,1))</f>
        <v>2.9369411503691083</v>
      </c>
      <c r="BN941" cm="1">
        <f t="array" aca="1" ref="BN941" ca="1">INDEX($D$52:$I$63,BN$3,1)+BETAINV(RAND(),INDEX($D$52:$I$63,BN$3,5),INDEX($D$52:$I$63,BN$3,6))*(INDEX($D$52:$I$63,BN$3,2)-INDEX(N$52:S$63,BN$3,1))</f>
        <v>104.79524439927324</v>
      </c>
      <c r="BO941" cm="1">
        <f t="array" aca="1" ref="BO941" ca="1">INDEX($D$52:$I$63,BO$3,1)+BETAINV(RAND(),INDEX($D$52:$I$63,BO$3,5),INDEX($D$52:$I$63,BO$3,6))*(INDEX($D$52:$I$63,BO$3,2)-INDEX(O$52:T$63,BO$3,1))</f>
        <v>426.75863215205999</v>
      </c>
    </row>
    <row r="942" spans="12:67" x14ac:dyDescent="0.25">
      <c r="L942">
        <v>939</v>
      </c>
      <c r="M942" cm="1">
        <f t="array" aca="1" ref="M942" ca="1">INDEX($D$4:$I$15,M$3,1)+BETAINV(RAND(),INDEX($D$4:$I$15,M$3,5),INDEX($D$4:$I$15,M$3,6))*(INDEX($D$4:$I$15,M$3,2)-INDEX($D$4:$I$15,M$3,1))</f>
        <v>253.71150463271064</v>
      </c>
      <c r="N942" cm="1">
        <f t="array" aca="1" ref="N942" ca="1">INDEX($D$4:$I$15,N$3,1)+BETAINV(RAND(),INDEX($D$4:$I$15,N$3,5),INDEX($D$4:$I$15,N$3,6))*(INDEX($D$4:$I$15,N$3,2)-INDEX($D$4:$I$15,N$3,1))</f>
        <v>166.90660868205421</v>
      </c>
      <c r="O942" cm="1">
        <f t="array" aca="1" ref="O942" ca="1">INDEX($D$4:$I$15,O$3,1)+BETAINV(RAND(),INDEX($D$4:$I$15,O$3,5),INDEX($D$4:$I$15,O$3,6))*(INDEX($D$4:$I$15,O$3,2)-INDEX($D$4:$I$15,O$3,1))</f>
        <v>55.884198657650472</v>
      </c>
      <c r="P942" cm="1">
        <f t="array" aca="1" ref="P942" ca="1">INDEX($D$4:$I$15,P$3,1)+BETAINV(RAND(),INDEX($D$4:$I$15,P$3,5),INDEX($D$4:$I$15,P$3,6))*(INDEX($D$4:$I$15,P$3,2)-INDEX($D$4:$I$15,P$3,1))</f>
        <v>851.95816350230109</v>
      </c>
      <c r="Q942" cm="1">
        <f t="array" aca="1" ref="Q942" ca="1">INDEX($D$4:$I$15,Q$3,1)+BETAINV(RAND(),INDEX($D$4:$I$15,Q$3,5),INDEX($D$4:$I$15,Q$3,6))*(INDEX($D$4:$I$15,Q$3,2)-INDEX($D$4:$I$15,Q$3,1))</f>
        <v>159.20404314396532</v>
      </c>
      <c r="R942" cm="1">
        <f t="array" aca="1" ref="R942" ca="1">INDEX($D$4:$I$15,R$3,1)+BETAINV(RAND(),INDEX($D$4:$I$15,R$3,5),INDEX($D$4:$I$15,R$3,6))*(INDEX($D$4:$I$15,R$3,2)-INDEX($D$4:$I$15,R$3,1))</f>
        <v>472.61476158795585</v>
      </c>
      <c r="S942" cm="1">
        <f t="array" aca="1" ref="S942" ca="1">INDEX($D$4:$I$15,S$3,1)+BETAINV(RAND(),INDEX($D$4:$I$15,S$3,5),INDEX($D$4:$I$15,S$3,6))*(INDEX($D$4:$I$15,S$3,2)-INDEX($D$4:$I$15,S$3,1))</f>
        <v>657.45152160335692</v>
      </c>
      <c r="T942" cm="1">
        <f t="array" aca="1" ref="T942" ca="1">INDEX($D$4:$I$15,T$3,1)+BETAINV(RAND(),INDEX($D$4:$I$15,T$3,5),INDEX($D$4:$I$15,T$3,6))*(INDEX($D$4:$I$15,T$3,2)-INDEX($D$4:$I$15,T$3,1))</f>
        <v>763.31194586332333</v>
      </c>
      <c r="U942" cm="1">
        <f t="array" aca="1" ref="U942" ca="1">INDEX($D$4:$I$15,U$3,1)+BETAINV(RAND(),INDEX($D$4:$I$15,U$3,5),INDEX($D$4:$I$15,U$3,6))*(INDEX($D$4:$I$15,U$3,2)-INDEX($D$4:$I$15,U$3,1))</f>
        <v>269.46270042478363</v>
      </c>
      <c r="V942" cm="1">
        <f t="array" aca="1" ref="V942" ca="1">INDEX($D$4:$I$15,V$3,1)+BETAINV(RAND(),INDEX($D$4:$I$15,V$3,5),INDEX($D$4:$I$15,V$3,6))*(INDEX($D$4:$I$15,V$3,2)-INDEX($D$4:$I$15,V$3,1))</f>
        <v>102.64824172021176</v>
      </c>
      <c r="W942" cm="1">
        <f t="array" aca="1" ref="W942" ca="1">INDEX($D$4:$I$15,W$3,1)+BETAINV(RAND(),INDEX($D$4:$I$15,W$3,5),INDEX($D$4:$I$15,W$3,6))*(INDEX($D$4:$I$15,W$3,2)-INDEX($D$4:$I$15,W$3,1))</f>
        <v>349.49736436223128</v>
      </c>
      <c r="X942" cm="1">
        <f t="array" aca="1" ref="X942" ca="1">INDEX($D$4:$I$15,X$3,1)+BETAINV(RAND(),INDEX($D$4:$I$15,X$3,5),INDEX($D$4:$I$15,X$3,6))*(INDEX($D$4:$I$15,X$3,2)-INDEX($D$4:$I$15,X$3,1))</f>
        <v>1676.8686751949344</v>
      </c>
      <c r="Z942">
        <v>939</v>
      </c>
      <c r="AA942" cm="1">
        <f t="array" aca="1" ref="AA942" ca="1">INDEX($D$20:$I$31,AA$3,1)+BETAINV(RAND(),INDEX($D$20:$I$31,AA$3,5),INDEX($D$20:$I$31,AA$3,6))*(INDEX($D$20:$I$31,AA$3,2)-INDEX($D$20:$I$31,AA$3,1))</f>
        <v>97.494451920692029</v>
      </c>
      <c r="AB942" cm="1">
        <f t="array" aca="1" ref="AB942" ca="1">INDEX($D$20:$I$31,AB$3,1)+BETAINV(RAND(),INDEX($D$20:$I$31,AB$3,5),INDEX($D$20:$I$31,AB$3,6))*(INDEX($D$20:$I$31,AB$3,2)-INDEX($D$20:$I$31,AB$3,1))</f>
        <v>105.79722049161188</v>
      </c>
      <c r="AC942" cm="1">
        <f t="array" aca="1" ref="AC942" ca="1">INDEX($D$20:$I$31,AC$3,1)+BETAINV(RAND(),INDEX($D$20:$I$31,AC$3,5),INDEX($D$20:$I$31,AC$3,6))*(INDEX($D$20:$I$31,AC$3,2)-INDEX($D$20:$I$31,AC$3,1))</f>
        <v>104.9411008295444</v>
      </c>
      <c r="AD942" cm="1">
        <f t="array" aca="1" ref="AD942" ca="1">INDEX($D$20:$I$31,AD$3,1)+BETAINV(RAND(),INDEX($D$20:$I$31,AD$3,5),INDEX($D$20:$I$31,AD$3,6))*(INDEX($D$20:$I$31,AD$3,2)-INDEX($D$20:$I$31,AD$3,1))</f>
        <v>497.42477702529493</v>
      </c>
      <c r="AE942" cm="1">
        <f t="array" aca="1" ref="AE942" ca="1">INDEX($D$20:$I$31,AE$3,1)+BETAINV(RAND(),INDEX($D$20:$I$31,AE$3,5),INDEX($D$20:$I$31,AE$3,6))*(INDEX($D$20:$I$31,AE$3,2)-INDEX($D$20:$I$31,AE$3,1))</f>
        <v>335.16632566855844</v>
      </c>
      <c r="AF942" cm="1">
        <f t="array" aca="1" ref="AF942" ca="1">INDEX($D$20:$I$31,AF$3,1)+BETAINV(RAND(),INDEX($D$20:$I$31,AF$3,5),INDEX($D$20:$I$31,AF$3,6))*(INDEX($D$20:$I$31,AF$3,2)-INDEX($D$20:$I$31,AF$3,1))</f>
        <v>151.47671807885129</v>
      </c>
      <c r="AG942" cm="1">
        <f t="array" aca="1" ref="AG942" ca="1">INDEX($D$20:$I$31,AG$3,1)+BETAINV(RAND(),INDEX($D$20:$I$31,AG$3,5),INDEX($D$20:$I$31,AG$3,6))*(INDEX($D$20:$I$31,AG$3,2)-INDEX($D$20:$I$31,AG$3,1))</f>
        <v>711.7826910762542</v>
      </c>
      <c r="AH942" cm="1">
        <f t="array" aca="1" ref="AH942" ca="1">INDEX($D$20:$I$31,AH$3,1)+BETAINV(RAND(),INDEX($D$20:$I$31,AH$3,5),INDEX($D$20:$I$31,AH$3,6))*(INDEX($D$20:$I$31,AH$3,2)-INDEX($D$20:$I$31,AH$3,1))</f>
        <v>670.5410618189261</v>
      </c>
      <c r="AI942" cm="1">
        <f t="array" aca="1" ref="AI942" ca="1">INDEX($D$20:$I$31,AI$3,1)+BETAINV(RAND(),INDEX($D$20:$I$31,AI$3,5),INDEX($D$20:$I$31,AI$3,6))*(INDEX($D$20:$I$31,AI$3,2)-INDEX($D$20:$I$31,AI$3,1))</f>
        <v>353.07599416371391</v>
      </c>
      <c r="AJ942" cm="1">
        <f t="array" aca="1" ref="AJ942" ca="1">INDEX($D$20:$I$31,AJ$3,1)+BETAINV(RAND(),INDEX($D$20:$I$31,AJ$3,5),INDEX($D$20:$I$31,AJ$3,6))*(INDEX($D$20:$I$31,AJ$3,2)-INDEX($D$20:$I$31,AJ$3,1))</f>
        <v>231.86912651675604</v>
      </c>
      <c r="AK942" cm="1">
        <f t="array" aca="1" ref="AK942" ca="1">INDEX($D$20:$I$31,AK$3,1)+BETAINV(RAND(),INDEX($D$20:$I$31,AK$3,5),INDEX($D$20:$I$31,AK$3,6))*(INDEX($D$20:$I$31,AK$3,2)-INDEX($D$20:$I$31,AK$3,1))</f>
        <v>261.1350023503586</v>
      </c>
      <c r="AL942" cm="1">
        <f t="array" aca="1" ref="AL942" ca="1">INDEX($D$20:$I$31,AL$3,1)+BETAINV(RAND(),INDEX($D$20:$I$31,AL$3,5),INDEX($D$20:$I$31,AL$3,6))*(INDEX($D$20:$I$31,AL$3,2)-INDEX($D$20:$I$31,AL$3,1))</f>
        <v>454.02062698824625</v>
      </c>
      <c r="AN942">
        <v>939</v>
      </c>
      <c r="AO942" s="13" cm="1">
        <f t="array" aca="1" ref="AO942" ca="1">INDEX($D$36:$I$47,AO$3,1)+BETAINV(RAND(),INDEX($D$36:$I$47,AO$3,5),INDEX($D$36:$I$47,AO$3,6))*(INDEX($D$36:$I$47,AO$3,2)-INDEX($D$36:$I$47,AO$3,1))</f>
        <v>119.77315008784697</v>
      </c>
      <c r="AP942" s="13" cm="1">
        <f t="array" aca="1" ref="AP942" ca="1">INDEX($D$36:$I$47,AP$3,1)+BETAINV(RAND(),INDEX($D$36:$I$47,AP$3,5),INDEX($D$36:$I$47,AP$3,6))*(INDEX($D$36:$I$47,AP$3,2)-INDEX($D$36:$I$47,AP$3,1))</f>
        <v>89.822648665813048</v>
      </c>
      <c r="AQ942" s="13" cm="1">
        <f t="array" aca="1" ref="AQ942" ca="1">INDEX($D$36:$I$47,AQ$3,1)+BETAINV(RAND(),INDEX($D$36:$I$47,AQ$3,5),INDEX($D$36:$I$47,AQ$3,6))*(INDEX($D$36:$I$47,AQ$3,2)-INDEX($D$36:$I$47,AQ$3,1))</f>
        <v>235.14868675677576</v>
      </c>
      <c r="AR942" s="13" cm="1">
        <f t="array" aca="1" ref="AR942" ca="1">INDEX($D$36:$I$47,AR$3,1)+BETAINV(RAND(),INDEX($D$36:$I$47,AR$3,5),INDEX($D$36:$I$47,AR$3,6))*(INDEX($D$36:$I$47,AR$3,2)-INDEX($D$36:$I$47,AR$3,1))</f>
        <v>314.78370051324089</v>
      </c>
      <c r="AS942" s="13" cm="1">
        <f t="array" aca="1" ref="AS942" ca="1">INDEX($D$36:$I$47,AS$3,1)+BETAINV(RAND(),INDEX($D$36:$I$47,AS$3,5),INDEX($D$36:$I$47,AS$3,6))*(INDEX($D$36:$I$47,AS$3,2)-INDEX($D$36:$I$47,AS$3,1))</f>
        <v>568.64776620070552</v>
      </c>
      <c r="AT942" s="13" cm="1">
        <f t="array" aca="1" ref="AT942" ca="1">INDEX($D$36:$I$47,AT$3,1)+BETAINV(RAND(),INDEX($D$36:$I$47,AT$3,5),INDEX($D$36:$I$47,AT$3,6))*(INDEX($D$36:$I$47,AT$3,2)-INDEX($D$36:$I$47,AT$3,1))</f>
        <v>152.80571608883986</v>
      </c>
      <c r="AU942" s="13" cm="1">
        <f t="array" aca="1" ref="AU942" ca="1">INDEX($D$36:$I$47,AU$3,1)+BETAINV(RAND(),INDEX($D$36:$I$47,AU$3,5),INDEX($D$36:$I$47,AU$3,6))*(INDEX($D$36:$I$47,AU$3,2)-INDEX($D$36:$I$47,AU$3,1))</f>
        <v>329.48366084664247</v>
      </c>
      <c r="AV942" s="13" cm="1">
        <f t="array" aca="1" ref="AV942" ca="1">INDEX($D$36:$I$47,AV$3,1)+BETAINV(RAND(),INDEX($D$36:$I$47,AV$3,5),INDEX($D$36:$I$47,AV$3,6))*(INDEX($D$36:$I$47,AV$3,2)-INDEX($D$36:$I$47,AV$3,1))</f>
        <v>626.4909457825695</v>
      </c>
      <c r="AW942" s="13" cm="1">
        <f t="array" aca="1" ref="AW942" ca="1">INDEX($D$36:$I$47,AW$3,1)+BETAINV(RAND(),INDEX($D$36:$I$47,AW$3,5),INDEX($D$36:$I$47,AW$3,6))*(INDEX($D$36:$I$47,AW$3,2)-INDEX($D$36:$I$47,AW$3,1))</f>
        <v>494.3786397993278</v>
      </c>
      <c r="AX942" s="13" cm="1">
        <f t="array" aca="1" ref="AX942" ca="1">INDEX($D$36:$I$47,AX$3,1)+BETAINV(RAND(),INDEX($D$36:$I$47,AX$3,5),INDEX($D$36:$I$47,AX$3,6))*(INDEX($D$36:$I$47,AX$3,2)-INDEX($D$36:$I$47,AX$3,1))</f>
        <v>458.97712070384063</v>
      </c>
      <c r="AY942" s="13" cm="1">
        <f t="array" aca="1" ref="AY942" ca="1">INDEX($D$36:$I$47,AY$3,1)+BETAINV(RAND(),INDEX($D$36:$I$47,AY$3,5),INDEX($D$36:$I$47,AY$3,6))*(INDEX($D$36:$I$47,AY$3,2)-INDEX($D$36:$I$47,AY$3,1))</f>
        <v>135.52820550231652</v>
      </c>
      <c r="AZ942" s="13" cm="1">
        <f t="array" aca="1" ref="AZ942" ca="1">INDEX($D$36:$I$47,AZ$3,1)+BETAINV(RAND(),INDEX($D$36:$I$47,AZ$3,5),INDEX($D$36:$I$47,AZ$3,6))*(INDEX($D$36:$I$47,AZ$3,2)-INDEX($D$36:$I$47,AZ$3,1))</f>
        <v>363.7466707099656</v>
      </c>
      <c r="BC942">
        <v>939</v>
      </c>
      <c r="BD942" cm="1">
        <f t="array" aca="1" ref="BD942" ca="1">INDEX($D$52:$I$63,BD$3,1)+BETAINV(RAND(),INDEX($D$52:$I$63,BD$3,5),INDEX($D$52:$I$63,BD$3,6))*(INDEX($D$52:$I$63,BD$3,2)-INDEX(D$52:I$63,BD$3,1))</f>
        <v>54.019586151534718</v>
      </c>
      <c r="BE942" cm="1">
        <f t="array" aca="1" ref="BE942" ca="1">INDEX($D$52:$I$63,BE$3,1)+BETAINV(RAND(),INDEX($D$52:$I$63,BE$3,5),INDEX($D$52:$I$63,BE$3,6))*(INDEX($D$52:$I$63,BE$3,2)-INDEX(E$52:J$63,BE$3,1))</f>
        <v>47.52000000000001</v>
      </c>
      <c r="BF942" cm="1">
        <f t="array" aca="1" ref="BF942" ca="1">INDEX($D$52:$I$63,BF$3,1)+BETAINV(RAND(),INDEX($D$52:$I$63,BF$3,5),INDEX($D$52:$I$63,BF$3,6))*(INDEX($D$52:$I$63,BF$3,2)-INDEX(F$52:K$63,BF$3,1))</f>
        <v>34.681414577609793</v>
      </c>
      <c r="BG942" cm="1">
        <f t="array" aca="1" ref="BG942" ca="1">INDEX($D$52:$I$63,BG$3,1)+BETAINV(RAND(),INDEX($D$52:$I$63,BG$3,5),INDEX($D$52:$I$63,BG$3,6))*(INDEX($D$52:$I$63,BG$3,2)-INDEX(G$52:L$63,BG$3,1))</f>
        <v>272.32711512670045</v>
      </c>
      <c r="BH942" cm="1">
        <f t="array" aca="1" ref="BH942" ca="1">INDEX($D$52:$I$63,BH$3,1)+BETAINV(RAND(),INDEX($D$52:$I$63,BH$3,5),INDEX($D$52:$I$63,BH$3,6))*(INDEX($D$52:$I$63,BH$3,2)-INDEX(H$52:M$63,BH$3,1))</f>
        <v>210.49515492523653</v>
      </c>
      <c r="BI942" cm="1">
        <f t="array" aca="1" ref="BI942" ca="1">INDEX($D$52:$I$63,BI$3,1)+BETAINV(RAND(),INDEX($D$52:$I$63,BI$3,5),INDEX($D$52:$I$63,BI$3,6))*(INDEX($D$52:$I$63,BI$3,2)-INDEX(I$52:N$63,BI$3,1))</f>
        <v>107.05497815037788</v>
      </c>
      <c r="BJ942" cm="1">
        <f t="array" aca="1" ref="BJ942" ca="1">INDEX($D$52:$I$63,BJ$3,1)+BETAINV(RAND(),INDEX($D$52:$I$63,BJ$3,5),INDEX($D$52:$I$63,BJ$3,6))*(INDEX($D$52:$I$63,BJ$3,2)-INDEX(J$52:O$63,BJ$3,1))</f>
        <v>330.81322123789442</v>
      </c>
      <c r="BK942" cm="1">
        <f t="array" aca="1" ref="BK942" ca="1">INDEX($D$52:$I$63,BK$3,1)+BETAINV(RAND(),INDEX($D$52:$I$63,BK$3,5),INDEX($D$52:$I$63,BK$3,6))*(INDEX($D$52:$I$63,BK$3,2)-INDEX(K$52:P$63,BK$3,1))</f>
        <v>457.68539219364698</v>
      </c>
      <c r="BL942" cm="1">
        <f t="array" aca="1" ref="BL942" ca="1">INDEX($D$52:$I$63,BL$3,1)+BETAINV(RAND(),INDEX($D$52:$I$63,BL$3,5),INDEX($D$52:$I$63,BL$3,6))*(INDEX($D$52:$I$63,BL$3,2)-INDEX(L$52:Q$63,BL$3,1))</f>
        <v>315.39107343018463</v>
      </c>
      <c r="BM942" cm="1">
        <f t="array" aca="1" ref="BM942" ca="1">INDEX($D$52:$I$63,BM$3,1)+BETAINV(RAND(),INDEX($D$52:$I$63,BM$3,5),INDEX($D$52:$I$63,BM$3,6))*(INDEX($D$52:$I$63,BM$3,2)-INDEX(M$52:R$63,BM$3,1))</f>
        <v>-4.9560651816828454</v>
      </c>
      <c r="BN942" cm="1">
        <f t="array" aca="1" ref="BN942" ca="1">INDEX($D$52:$I$63,BN$3,1)+BETAINV(RAND(),INDEX($D$52:$I$63,BN$3,5),INDEX($D$52:$I$63,BN$3,6))*(INDEX($D$52:$I$63,BN$3,2)-INDEX(N$52:S$63,BN$3,1))</f>
        <v>105.23373792167001</v>
      </c>
      <c r="BO942" cm="1">
        <f t="array" aca="1" ref="BO942" ca="1">INDEX($D$52:$I$63,BO$3,1)+BETAINV(RAND(),INDEX($D$52:$I$63,BO$3,5),INDEX($D$52:$I$63,BO$3,6))*(INDEX($D$52:$I$63,BO$3,2)-INDEX(O$52:T$63,BO$3,1))</f>
        <v>436.17662346853763</v>
      </c>
    </row>
    <row r="943" spans="12:67" x14ac:dyDescent="0.25">
      <c r="L943">
        <v>940</v>
      </c>
      <c r="M943" cm="1">
        <f t="array" aca="1" ref="M943" ca="1">INDEX($D$4:$I$15,M$3,1)+BETAINV(RAND(),INDEX($D$4:$I$15,M$3,5),INDEX($D$4:$I$15,M$3,6))*(INDEX($D$4:$I$15,M$3,2)-INDEX($D$4:$I$15,M$3,1))</f>
        <v>241.63621085186747</v>
      </c>
      <c r="N943" cm="1">
        <f t="array" aca="1" ref="N943" ca="1">INDEX($D$4:$I$15,N$3,1)+BETAINV(RAND(),INDEX($D$4:$I$15,N$3,5),INDEX($D$4:$I$15,N$3,6))*(INDEX($D$4:$I$15,N$3,2)-INDEX($D$4:$I$15,N$3,1))</f>
        <v>169.0384604725823</v>
      </c>
      <c r="O943" cm="1">
        <f t="array" aca="1" ref="O943" ca="1">INDEX($D$4:$I$15,O$3,1)+BETAINV(RAND(),INDEX($D$4:$I$15,O$3,5),INDEX($D$4:$I$15,O$3,6))*(INDEX($D$4:$I$15,O$3,2)-INDEX($D$4:$I$15,O$3,1))</f>
        <v>50.043373255768486</v>
      </c>
      <c r="P943" cm="1">
        <f t="array" aca="1" ref="P943" ca="1">INDEX($D$4:$I$15,P$3,1)+BETAINV(RAND(),INDEX($D$4:$I$15,P$3,5),INDEX($D$4:$I$15,P$3,6))*(INDEX($D$4:$I$15,P$3,2)-INDEX($D$4:$I$15,P$3,1))</f>
        <v>751.61831213972891</v>
      </c>
      <c r="Q943" cm="1">
        <f t="array" aca="1" ref="Q943" ca="1">INDEX($D$4:$I$15,Q$3,1)+BETAINV(RAND(),INDEX($D$4:$I$15,Q$3,5),INDEX($D$4:$I$15,Q$3,6))*(INDEX($D$4:$I$15,Q$3,2)-INDEX($D$4:$I$15,Q$3,1))</f>
        <v>149.62485366789772</v>
      </c>
      <c r="R943" cm="1">
        <f t="array" aca="1" ref="R943" ca="1">INDEX($D$4:$I$15,R$3,1)+BETAINV(RAND(),INDEX($D$4:$I$15,R$3,5),INDEX($D$4:$I$15,R$3,6))*(INDEX($D$4:$I$15,R$3,2)-INDEX($D$4:$I$15,R$3,1))</f>
        <v>529.14027517246166</v>
      </c>
      <c r="S943" cm="1">
        <f t="array" aca="1" ref="S943" ca="1">INDEX($D$4:$I$15,S$3,1)+BETAINV(RAND(),INDEX($D$4:$I$15,S$3,5),INDEX($D$4:$I$15,S$3,6))*(INDEX($D$4:$I$15,S$3,2)-INDEX($D$4:$I$15,S$3,1))</f>
        <v>740.51815521462026</v>
      </c>
      <c r="T943" cm="1">
        <f t="array" aca="1" ref="T943" ca="1">INDEX($D$4:$I$15,T$3,1)+BETAINV(RAND(),INDEX($D$4:$I$15,T$3,5),INDEX($D$4:$I$15,T$3,6))*(INDEX($D$4:$I$15,T$3,2)-INDEX($D$4:$I$15,T$3,1))</f>
        <v>903.20134634410101</v>
      </c>
      <c r="U943" cm="1">
        <f t="array" aca="1" ref="U943" ca="1">INDEX($D$4:$I$15,U$3,1)+BETAINV(RAND(),INDEX($D$4:$I$15,U$3,5),INDEX($D$4:$I$15,U$3,6))*(INDEX($D$4:$I$15,U$3,2)-INDEX($D$4:$I$15,U$3,1))</f>
        <v>272.66128227752171</v>
      </c>
      <c r="V943" cm="1">
        <f t="array" aca="1" ref="V943" ca="1">INDEX($D$4:$I$15,V$3,1)+BETAINV(RAND(),INDEX($D$4:$I$15,V$3,5),INDEX($D$4:$I$15,V$3,6))*(INDEX($D$4:$I$15,V$3,2)-INDEX($D$4:$I$15,V$3,1))</f>
        <v>101.08112847660529</v>
      </c>
      <c r="W943" cm="1">
        <f t="array" aca="1" ref="W943" ca="1">INDEX($D$4:$I$15,W$3,1)+BETAINV(RAND(),INDEX($D$4:$I$15,W$3,5),INDEX($D$4:$I$15,W$3,6))*(INDEX($D$4:$I$15,W$3,2)-INDEX($D$4:$I$15,W$3,1))</f>
        <v>323.43210880108325</v>
      </c>
      <c r="X943" cm="1">
        <f t="array" aca="1" ref="X943" ca="1">INDEX($D$4:$I$15,X$3,1)+BETAINV(RAND(),INDEX($D$4:$I$15,X$3,5),INDEX($D$4:$I$15,X$3,6))*(INDEX($D$4:$I$15,X$3,2)-INDEX($D$4:$I$15,X$3,1))</f>
        <v>1440.3657322521049</v>
      </c>
      <c r="Z943">
        <v>940</v>
      </c>
      <c r="AA943" cm="1">
        <f t="array" aca="1" ref="AA943" ca="1">INDEX($D$20:$I$31,AA$3,1)+BETAINV(RAND(),INDEX($D$20:$I$31,AA$3,5),INDEX($D$20:$I$31,AA$3,6))*(INDEX($D$20:$I$31,AA$3,2)-INDEX($D$20:$I$31,AA$3,1))</f>
        <v>90.099567782207828</v>
      </c>
      <c r="AB943" cm="1">
        <f t="array" aca="1" ref="AB943" ca="1">INDEX($D$20:$I$31,AB$3,1)+BETAINV(RAND(),INDEX($D$20:$I$31,AB$3,5),INDEX($D$20:$I$31,AB$3,6))*(INDEX($D$20:$I$31,AB$3,2)-INDEX($D$20:$I$31,AB$3,1))</f>
        <v>102.42155859856243</v>
      </c>
      <c r="AC943" cm="1">
        <f t="array" aca="1" ref="AC943" ca="1">INDEX($D$20:$I$31,AC$3,1)+BETAINV(RAND(),INDEX($D$20:$I$31,AC$3,5),INDEX($D$20:$I$31,AC$3,6))*(INDEX($D$20:$I$31,AC$3,2)-INDEX($D$20:$I$31,AC$3,1))</f>
        <v>93.927175218855027</v>
      </c>
      <c r="AD943" cm="1">
        <f t="array" aca="1" ref="AD943" ca="1">INDEX($D$20:$I$31,AD$3,1)+BETAINV(RAND(),INDEX($D$20:$I$31,AD$3,5),INDEX($D$20:$I$31,AD$3,6))*(INDEX($D$20:$I$31,AD$3,2)-INDEX($D$20:$I$31,AD$3,1))</f>
        <v>582.03857252491673</v>
      </c>
      <c r="AE943" cm="1">
        <f t="array" aca="1" ref="AE943" ca="1">INDEX($D$20:$I$31,AE$3,1)+BETAINV(RAND(),INDEX($D$20:$I$31,AE$3,5),INDEX($D$20:$I$31,AE$3,6))*(INDEX($D$20:$I$31,AE$3,2)-INDEX($D$20:$I$31,AE$3,1))</f>
        <v>303.79123623128186</v>
      </c>
      <c r="AF943" cm="1">
        <f t="array" aca="1" ref="AF943" ca="1">INDEX($D$20:$I$31,AF$3,1)+BETAINV(RAND(),INDEX($D$20:$I$31,AF$3,5),INDEX($D$20:$I$31,AF$3,6))*(INDEX($D$20:$I$31,AF$3,2)-INDEX($D$20:$I$31,AF$3,1))</f>
        <v>138.11114769900101</v>
      </c>
      <c r="AG943" cm="1">
        <f t="array" aca="1" ref="AG943" ca="1">INDEX($D$20:$I$31,AG$3,1)+BETAINV(RAND(),INDEX($D$20:$I$31,AG$3,5),INDEX($D$20:$I$31,AG$3,6))*(INDEX($D$20:$I$31,AG$3,2)-INDEX($D$20:$I$31,AG$3,1))</f>
        <v>774.22793218632535</v>
      </c>
      <c r="AH943" cm="1">
        <f t="array" aca="1" ref="AH943" ca="1">INDEX($D$20:$I$31,AH$3,1)+BETAINV(RAND(),INDEX($D$20:$I$31,AH$3,5),INDEX($D$20:$I$31,AH$3,6))*(INDEX($D$20:$I$31,AH$3,2)-INDEX($D$20:$I$31,AH$3,1))</f>
        <v>701.99216926310078</v>
      </c>
      <c r="AI943" cm="1">
        <f t="array" aca="1" ref="AI943" ca="1">INDEX($D$20:$I$31,AI$3,1)+BETAINV(RAND(),INDEX($D$20:$I$31,AI$3,5),INDEX($D$20:$I$31,AI$3,6))*(INDEX($D$20:$I$31,AI$3,2)-INDEX($D$20:$I$31,AI$3,1))</f>
        <v>424.54354713929615</v>
      </c>
      <c r="AJ943" cm="1">
        <f t="array" aca="1" ref="AJ943" ca="1">INDEX($D$20:$I$31,AJ$3,1)+BETAINV(RAND(),INDEX($D$20:$I$31,AJ$3,5),INDEX($D$20:$I$31,AJ$3,6))*(INDEX($D$20:$I$31,AJ$3,2)-INDEX($D$20:$I$31,AJ$3,1))</f>
        <v>195.87085013078587</v>
      </c>
      <c r="AK943" cm="1">
        <f t="array" aca="1" ref="AK943" ca="1">INDEX($D$20:$I$31,AK$3,1)+BETAINV(RAND(),INDEX($D$20:$I$31,AK$3,5),INDEX($D$20:$I$31,AK$3,6))*(INDEX($D$20:$I$31,AK$3,2)-INDEX($D$20:$I$31,AK$3,1))</f>
        <v>245.58415232482503</v>
      </c>
      <c r="AL943" cm="1">
        <f t="array" aca="1" ref="AL943" ca="1">INDEX($D$20:$I$31,AL$3,1)+BETAINV(RAND(),INDEX($D$20:$I$31,AL$3,5),INDEX($D$20:$I$31,AL$3,6))*(INDEX($D$20:$I$31,AL$3,2)-INDEX($D$20:$I$31,AL$3,1))</f>
        <v>382.34221742605956</v>
      </c>
      <c r="AN943">
        <v>940</v>
      </c>
      <c r="AO943" s="13" cm="1">
        <f t="array" aca="1" ref="AO943" ca="1">INDEX($D$36:$I$47,AO$3,1)+BETAINV(RAND(),INDEX($D$36:$I$47,AO$3,5),INDEX($D$36:$I$47,AO$3,6))*(INDEX($D$36:$I$47,AO$3,2)-INDEX($D$36:$I$47,AO$3,1))</f>
        <v>109.78600080313909</v>
      </c>
      <c r="AP943" s="13" cm="1">
        <f t="array" aca="1" ref="AP943" ca="1">INDEX($D$36:$I$47,AP$3,1)+BETAINV(RAND(),INDEX($D$36:$I$47,AP$3,5),INDEX($D$36:$I$47,AP$3,6))*(INDEX($D$36:$I$47,AP$3,2)-INDEX($D$36:$I$47,AP$3,1))</f>
        <v>117.76841907385082</v>
      </c>
      <c r="AQ943" s="13" cm="1">
        <f t="array" aca="1" ref="AQ943" ca="1">INDEX($D$36:$I$47,AQ$3,1)+BETAINV(RAND(),INDEX($D$36:$I$47,AQ$3,5),INDEX($D$36:$I$47,AQ$3,6))*(INDEX($D$36:$I$47,AQ$3,2)-INDEX($D$36:$I$47,AQ$3,1))</f>
        <v>212.88178637679246</v>
      </c>
      <c r="AR943" s="13" cm="1">
        <f t="array" aca="1" ref="AR943" ca="1">INDEX($D$36:$I$47,AR$3,1)+BETAINV(RAND(),INDEX($D$36:$I$47,AR$3,5),INDEX($D$36:$I$47,AR$3,6))*(INDEX($D$36:$I$47,AR$3,2)-INDEX($D$36:$I$47,AR$3,1))</f>
        <v>298.69694877982272</v>
      </c>
      <c r="AS943" s="13" cm="1">
        <f t="array" aca="1" ref="AS943" ca="1">INDEX($D$36:$I$47,AS$3,1)+BETAINV(RAND(),INDEX($D$36:$I$47,AS$3,5),INDEX($D$36:$I$47,AS$3,6))*(INDEX($D$36:$I$47,AS$3,2)-INDEX($D$36:$I$47,AS$3,1))</f>
        <v>550.88044822033669</v>
      </c>
      <c r="AT943" s="13" cm="1">
        <f t="array" aca="1" ref="AT943" ca="1">INDEX($D$36:$I$47,AT$3,1)+BETAINV(RAND(),INDEX($D$36:$I$47,AT$3,5),INDEX($D$36:$I$47,AT$3,6))*(INDEX($D$36:$I$47,AT$3,2)-INDEX($D$36:$I$47,AT$3,1))</f>
        <v>160.21512038458121</v>
      </c>
      <c r="AU943" s="13" cm="1">
        <f t="array" aca="1" ref="AU943" ca="1">INDEX($D$36:$I$47,AU$3,1)+BETAINV(RAND(),INDEX($D$36:$I$47,AU$3,5),INDEX($D$36:$I$47,AU$3,6))*(INDEX($D$36:$I$47,AU$3,2)-INDEX($D$36:$I$47,AU$3,1))</f>
        <v>290.17867225076327</v>
      </c>
      <c r="AV943" s="13" cm="1">
        <f t="array" aca="1" ref="AV943" ca="1">INDEX($D$36:$I$47,AV$3,1)+BETAINV(RAND(),INDEX($D$36:$I$47,AV$3,5),INDEX($D$36:$I$47,AV$3,6))*(INDEX($D$36:$I$47,AV$3,2)-INDEX($D$36:$I$47,AV$3,1))</f>
        <v>623.19406632420566</v>
      </c>
      <c r="AW943" s="13" cm="1">
        <f t="array" aca="1" ref="AW943" ca="1">INDEX($D$36:$I$47,AW$3,1)+BETAINV(RAND(),INDEX($D$36:$I$47,AW$3,5),INDEX($D$36:$I$47,AW$3,6))*(INDEX($D$36:$I$47,AW$3,2)-INDEX($D$36:$I$47,AW$3,1))</f>
        <v>563.10604647418529</v>
      </c>
      <c r="AX943" s="13" cm="1">
        <f t="array" aca="1" ref="AX943" ca="1">INDEX($D$36:$I$47,AX$3,1)+BETAINV(RAND(),INDEX($D$36:$I$47,AX$3,5),INDEX($D$36:$I$47,AX$3,6))*(INDEX($D$36:$I$47,AX$3,2)-INDEX($D$36:$I$47,AX$3,1))</f>
        <v>416.21276369052669</v>
      </c>
      <c r="AY943" s="13" cm="1">
        <f t="array" aca="1" ref="AY943" ca="1">INDEX($D$36:$I$47,AY$3,1)+BETAINV(RAND(),INDEX($D$36:$I$47,AY$3,5),INDEX($D$36:$I$47,AY$3,6))*(INDEX($D$36:$I$47,AY$3,2)-INDEX($D$36:$I$47,AY$3,1))</f>
        <v>154.08748592906414</v>
      </c>
      <c r="AZ943" s="13" cm="1">
        <f t="array" aca="1" ref="AZ943" ca="1">INDEX($D$36:$I$47,AZ$3,1)+BETAINV(RAND(),INDEX($D$36:$I$47,AZ$3,5),INDEX($D$36:$I$47,AZ$3,6))*(INDEX($D$36:$I$47,AZ$3,2)-INDEX($D$36:$I$47,AZ$3,1))</f>
        <v>396.8680358415466</v>
      </c>
      <c r="BC943">
        <v>940</v>
      </c>
      <c r="BD943" cm="1">
        <f t="array" aca="1" ref="BD943" ca="1">INDEX($D$52:$I$63,BD$3,1)+BETAINV(RAND(),INDEX($D$52:$I$63,BD$3,5),INDEX($D$52:$I$63,BD$3,6))*(INDEX($D$52:$I$63,BD$3,2)-INDEX(D$52:I$63,BD$3,1))</f>
        <v>58.173654046440802</v>
      </c>
      <c r="BE943" cm="1">
        <f t="array" aca="1" ref="BE943" ca="1">INDEX($D$52:$I$63,BE$3,1)+BETAINV(RAND(),INDEX($D$52:$I$63,BE$3,5),INDEX($D$52:$I$63,BE$3,6))*(INDEX($D$52:$I$63,BE$3,2)-INDEX(E$52:J$63,BE$3,1))</f>
        <v>47.52000000000001</v>
      </c>
      <c r="BF943" cm="1">
        <f t="array" aca="1" ref="BF943" ca="1">INDEX($D$52:$I$63,BF$3,1)+BETAINV(RAND(),INDEX($D$52:$I$63,BF$3,5),INDEX($D$52:$I$63,BF$3,6))*(INDEX($D$52:$I$63,BF$3,2)-INDEX(F$52:K$63,BF$3,1))</f>
        <v>34.864964112815876</v>
      </c>
      <c r="BG943" cm="1">
        <f t="array" aca="1" ref="BG943" ca="1">INDEX($D$52:$I$63,BG$3,1)+BETAINV(RAND(),INDEX($D$52:$I$63,BG$3,5),INDEX($D$52:$I$63,BG$3,6))*(INDEX($D$52:$I$63,BG$3,2)-INDEX(G$52:L$63,BG$3,1))</f>
        <v>270.01168976359691</v>
      </c>
      <c r="BH943" cm="1">
        <f t="array" aca="1" ref="BH943" ca="1">INDEX($D$52:$I$63,BH$3,1)+BETAINV(RAND(),INDEX($D$52:$I$63,BH$3,5),INDEX($D$52:$I$63,BH$3,6))*(INDEX($D$52:$I$63,BH$3,2)-INDEX(H$52:M$63,BH$3,1))</f>
        <v>197.17770176075649</v>
      </c>
      <c r="BI943" cm="1">
        <f t="array" aca="1" ref="BI943" ca="1">INDEX($D$52:$I$63,BI$3,1)+BETAINV(RAND(),INDEX($D$52:$I$63,BI$3,5),INDEX($D$52:$I$63,BI$3,6))*(INDEX($D$52:$I$63,BI$3,2)-INDEX(I$52:N$63,BI$3,1))</f>
        <v>100.97679626008281</v>
      </c>
      <c r="BJ943" cm="1">
        <f t="array" aca="1" ref="BJ943" ca="1">INDEX($D$52:$I$63,BJ$3,1)+BETAINV(RAND(),INDEX($D$52:$I$63,BJ$3,5),INDEX($D$52:$I$63,BJ$3,6))*(INDEX($D$52:$I$63,BJ$3,2)-INDEX(J$52:O$63,BJ$3,1))</f>
        <v>332.14256222289248</v>
      </c>
      <c r="BK943" cm="1">
        <f t="array" aca="1" ref="BK943" ca="1">INDEX($D$52:$I$63,BK$3,1)+BETAINV(RAND(),INDEX($D$52:$I$63,BK$3,5),INDEX($D$52:$I$63,BK$3,6))*(INDEX($D$52:$I$63,BK$3,2)-INDEX(K$52:P$63,BK$3,1))</f>
        <v>434.70709793258322</v>
      </c>
      <c r="BL943" cm="1">
        <f t="array" aca="1" ref="BL943" ca="1">INDEX($D$52:$I$63,BL$3,1)+BETAINV(RAND(),INDEX($D$52:$I$63,BL$3,5),INDEX($D$52:$I$63,BL$3,6))*(INDEX($D$52:$I$63,BL$3,2)-INDEX(L$52:Q$63,BL$3,1))</f>
        <v>336.19421845705119</v>
      </c>
      <c r="BM943" cm="1">
        <f t="array" aca="1" ref="BM943" ca="1">INDEX($D$52:$I$63,BM$3,1)+BETAINV(RAND(),INDEX($D$52:$I$63,BM$3,5),INDEX($D$52:$I$63,BM$3,6))*(INDEX($D$52:$I$63,BM$3,2)-INDEX(M$52:R$63,BM$3,1))</f>
        <v>67.148192595070384</v>
      </c>
      <c r="BN943" cm="1">
        <f t="array" aca="1" ref="BN943" ca="1">INDEX($D$52:$I$63,BN$3,1)+BETAINV(RAND(),INDEX($D$52:$I$63,BN$3,5),INDEX($D$52:$I$63,BN$3,6))*(INDEX($D$52:$I$63,BN$3,2)-INDEX(N$52:S$63,BN$3,1))</f>
        <v>104.71880497003704</v>
      </c>
      <c r="BO943" cm="1">
        <f t="array" aca="1" ref="BO943" ca="1">INDEX($D$52:$I$63,BO$3,1)+BETAINV(RAND(),INDEX($D$52:$I$63,BO$3,5),INDEX($D$52:$I$63,BO$3,6))*(INDEX($D$52:$I$63,BO$3,2)-INDEX(O$52:T$63,BO$3,1))</f>
        <v>425.5157679124942</v>
      </c>
    </row>
    <row r="944" spans="12:67" x14ac:dyDescent="0.25">
      <c r="L944">
        <v>941</v>
      </c>
      <c r="M944" cm="1">
        <f t="array" aca="1" ref="M944" ca="1">INDEX($D$4:$I$15,M$3,1)+BETAINV(RAND(),INDEX($D$4:$I$15,M$3,5),INDEX($D$4:$I$15,M$3,6))*(INDEX($D$4:$I$15,M$3,2)-INDEX($D$4:$I$15,M$3,1))</f>
        <v>250.59357092313218</v>
      </c>
      <c r="N944" cm="1">
        <f t="array" aca="1" ref="N944" ca="1">INDEX($D$4:$I$15,N$3,1)+BETAINV(RAND(),INDEX($D$4:$I$15,N$3,5),INDEX($D$4:$I$15,N$3,6))*(INDEX($D$4:$I$15,N$3,2)-INDEX($D$4:$I$15,N$3,1))</f>
        <v>154.54956853884528</v>
      </c>
      <c r="O944" cm="1">
        <f t="array" aca="1" ref="O944" ca="1">INDEX($D$4:$I$15,O$3,1)+BETAINV(RAND(),INDEX($D$4:$I$15,O$3,5),INDEX($D$4:$I$15,O$3,6))*(INDEX($D$4:$I$15,O$3,2)-INDEX($D$4:$I$15,O$3,1))</f>
        <v>45.491839205626228</v>
      </c>
      <c r="P944" cm="1">
        <f t="array" aca="1" ref="P944" ca="1">INDEX($D$4:$I$15,P$3,1)+BETAINV(RAND(),INDEX($D$4:$I$15,P$3,5),INDEX($D$4:$I$15,P$3,6))*(INDEX($D$4:$I$15,P$3,2)-INDEX($D$4:$I$15,P$3,1))</f>
        <v>872.59133022847288</v>
      </c>
      <c r="Q944" cm="1">
        <f t="array" aca="1" ref="Q944" ca="1">INDEX($D$4:$I$15,Q$3,1)+BETAINV(RAND(),INDEX($D$4:$I$15,Q$3,5),INDEX($D$4:$I$15,Q$3,6))*(INDEX($D$4:$I$15,Q$3,2)-INDEX($D$4:$I$15,Q$3,1))</f>
        <v>168.35676219630449</v>
      </c>
      <c r="R944" cm="1">
        <f t="array" aca="1" ref="R944" ca="1">INDEX($D$4:$I$15,R$3,1)+BETAINV(RAND(),INDEX($D$4:$I$15,R$3,5),INDEX($D$4:$I$15,R$3,6))*(INDEX($D$4:$I$15,R$3,2)-INDEX($D$4:$I$15,R$3,1))</f>
        <v>544.95469508226847</v>
      </c>
      <c r="S944" cm="1">
        <f t="array" aca="1" ref="S944" ca="1">INDEX($D$4:$I$15,S$3,1)+BETAINV(RAND(),INDEX($D$4:$I$15,S$3,5),INDEX($D$4:$I$15,S$3,6))*(INDEX($D$4:$I$15,S$3,2)-INDEX($D$4:$I$15,S$3,1))</f>
        <v>898.31254446205298</v>
      </c>
      <c r="T944" cm="1">
        <f t="array" aca="1" ref="T944" ca="1">INDEX($D$4:$I$15,T$3,1)+BETAINV(RAND(),INDEX($D$4:$I$15,T$3,5),INDEX($D$4:$I$15,T$3,6))*(INDEX($D$4:$I$15,T$3,2)-INDEX($D$4:$I$15,T$3,1))</f>
        <v>768.32437131444203</v>
      </c>
      <c r="U944" cm="1">
        <f t="array" aca="1" ref="U944" ca="1">INDEX($D$4:$I$15,U$3,1)+BETAINV(RAND(),INDEX($D$4:$I$15,U$3,5),INDEX($D$4:$I$15,U$3,6))*(INDEX($D$4:$I$15,U$3,2)-INDEX($D$4:$I$15,U$3,1))</f>
        <v>303.42660969516152</v>
      </c>
      <c r="V944" cm="1">
        <f t="array" aca="1" ref="V944" ca="1">INDEX($D$4:$I$15,V$3,1)+BETAINV(RAND(),INDEX($D$4:$I$15,V$3,5),INDEX($D$4:$I$15,V$3,6))*(INDEX($D$4:$I$15,V$3,2)-INDEX($D$4:$I$15,V$3,1))</f>
        <v>111.42125813299589</v>
      </c>
      <c r="W944" cm="1">
        <f t="array" aca="1" ref="W944" ca="1">INDEX($D$4:$I$15,W$3,1)+BETAINV(RAND(),INDEX($D$4:$I$15,W$3,5),INDEX($D$4:$I$15,W$3,6))*(INDEX($D$4:$I$15,W$3,2)-INDEX($D$4:$I$15,W$3,1))</f>
        <v>301.43340744698276</v>
      </c>
      <c r="X944" cm="1">
        <f t="array" aca="1" ref="X944" ca="1">INDEX($D$4:$I$15,X$3,1)+BETAINV(RAND(),INDEX($D$4:$I$15,X$3,5),INDEX($D$4:$I$15,X$3,6))*(INDEX($D$4:$I$15,X$3,2)-INDEX($D$4:$I$15,X$3,1))</f>
        <v>1766.8733948955248</v>
      </c>
      <c r="Z944">
        <v>941</v>
      </c>
      <c r="AA944" cm="1">
        <f t="array" aca="1" ref="AA944" ca="1">INDEX($D$20:$I$31,AA$3,1)+BETAINV(RAND(),INDEX($D$20:$I$31,AA$3,5),INDEX($D$20:$I$31,AA$3,6))*(INDEX($D$20:$I$31,AA$3,2)-INDEX($D$20:$I$31,AA$3,1))</f>
        <v>108.55514440704781</v>
      </c>
      <c r="AB944" cm="1">
        <f t="array" aca="1" ref="AB944" ca="1">INDEX($D$20:$I$31,AB$3,1)+BETAINV(RAND(),INDEX($D$20:$I$31,AB$3,5),INDEX($D$20:$I$31,AB$3,6))*(INDEX($D$20:$I$31,AB$3,2)-INDEX($D$20:$I$31,AB$3,1))</f>
        <v>117.71579396490847</v>
      </c>
      <c r="AC944" cm="1">
        <f t="array" aca="1" ref="AC944" ca="1">INDEX($D$20:$I$31,AC$3,1)+BETAINV(RAND(),INDEX($D$20:$I$31,AC$3,5),INDEX($D$20:$I$31,AC$3,6))*(INDEX($D$20:$I$31,AC$3,2)-INDEX($D$20:$I$31,AC$3,1))</f>
        <v>87.729254198182915</v>
      </c>
      <c r="AD944" cm="1">
        <f t="array" aca="1" ref="AD944" ca="1">INDEX($D$20:$I$31,AD$3,1)+BETAINV(RAND(),INDEX($D$20:$I$31,AD$3,5),INDEX($D$20:$I$31,AD$3,6))*(INDEX($D$20:$I$31,AD$3,2)-INDEX($D$20:$I$31,AD$3,1))</f>
        <v>554.71821912898292</v>
      </c>
      <c r="AE944" cm="1">
        <f t="array" aca="1" ref="AE944" ca="1">INDEX($D$20:$I$31,AE$3,1)+BETAINV(RAND(),INDEX($D$20:$I$31,AE$3,5),INDEX($D$20:$I$31,AE$3,6))*(INDEX($D$20:$I$31,AE$3,2)-INDEX($D$20:$I$31,AE$3,1))</f>
        <v>294.58505862393349</v>
      </c>
      <c r="AF944" cm="1">
        <f t="array" aca="1" ref="AF944" ca="1">INDEX($D$20:$I$31,AF$3,1)+BETAINV(RAND(),INDEX($D$20:$I$31,AF$3,5),INDEX($D$20:$I$31,AF$3,6))*(INDEX($D$20:$I$31,AF$3,2)-INDEX($D$20:$I$31,AF$3,1))</f>
        <v>159.44931793298881</v>
      </c>
      <c r="AG944" cm="1">
        <f t="array" aca="1" ref="AG944" ca="1">INDEX($D$20:$I$31,AG$3,1)+BETAINV(RAND(),INDEX($D$20:$I$31,AG$3,5),INDEX($D$20:$I$31,AG$3,6))*(INDEX($D$20:$I$31,AG$3,2)-INDEX($D$20:$I$31,AG$3,1))</f>
        <v>770.97522534880591</v>
      </c>
      <c r="AH944" cm="1">
        <f t="array" aca="1" ref="AH944" ca="1">INDEX($D$20:$I$31,AH$3,1)+BETAINV(RAND(),INDEX($D$20:$I$31,AH$3,5),INDEX($D$20:$I$31,AH$3,6))*(INDEX($D$20:$I$31,AH$3,2)-INDEX($D$20:$I$31,AH$3,1))</f>
        <v>622.10614404471414</v>
      </c>
      <c r="AI944" cm="1">
        <f t="array" aca="1" ref="AI944" ca="1">INDEX($D$20:$I$31,AI$3,1)+BETAINV(RAND(),INDEX($D$20:$I$31,AI$3,5),INDEX($D$20:$I$31,AI$3,6))*(INDEX($D$20:$I$31,AI$3,2)-INDEX($D$20:$I$31,AI$3,1))</f>
        <v>413.90509080112935</v>
      </c>
      <c r="AJ944" cm="1">
        <f t="array" aca="1" ref="AJ944" ca="1">INDEX($D$20:$I$31,AJ$3,1)+BETAINV(RAND(),INDEX($D$20:$I$31,AJ$3,5),INDEX($D$20:$I$31,AJ$3,6))*(INDEX($D$20:$I$31,AJ$3,2)-INDEX($D$20:$I$31,AJ$3,1))</f>
        <v>186.73274855867695</v>
      </c>
      <c r="AK944" cm="1">
        <f t="array" aca="1" ref="AK944" ca="1">INDEX($D$20:$I$31,AK$3,1)+BETAINV(RAND(),INDEX($D$20:$I$31,AK$3,5),INDEX($D$20:$I$31,AK$3,6))*(INDEX($D$20:$I$31,AK$3,2)-INDEX($D$20:$I$31,AK$3,1))</f>
        <v>277.90304863005872</v>
      </c>
      <c r="AL944" cm="1">
        <f t="array" aca="1" ref="AL944" ca="1">INDEX($D$20:$I$31,AL$3,1)+BETAINV(RAND(),INDEX($D$20:$I$31,AL$3,5),INDEX($D$20:$I$31,AL$3,6))*(INDEX($D$20:$I$31,AL$3,2)-INDEX($D$20:$I$31,AL$3,1))</f>
        <v>494.29541803661425</v>
      </c>
      <c r="AN944">
        <v>941</v>
      </c>
      <c r="AO944" s="13" cm="1">
        <f t="array" aca="1" ref="AO944" ca="1">INDEX($D$36:$I$47,AO$3,1)+BETAINV(RAND(),INDEX($D$36:$I$47,AO$3,5),INDEX($D$36:$I$47,AO$3,6))*(INDEX($D$36:$I$47,AO$3,2)-INDEX($D$36:$I$47,AO$3,1))</f>
        <v>111.58638900465326</v>
      </c>
      <c r="AP944" s="13" cm="1">
        <f t="array" aca="1" ref="AP944" ca="1">INDEX($D$36:$I$47,AP$3,1)+BETAINV(RAND(),INDEX($D$36:$I$47,AP$3,5),INDEX($D$36:$I$47,AP$3,6))*(INDEX($D$36:$I$47,AP$3,2)-INDEX($D$36:$I$47,AP$3,1))</f>
        <v>91.633293616994166</v>
      </c>
      <c r="AQ944" s="13" cm="1">
        <f t="array" aca="1" ref="AQ944" ca="1">INDEX($D$36:$I$47,AQ$3,1)+BETAINV(RAND(),INDEX($D$36:$I$47,AQ$3,5),INDEX($D$36:$I$47,AQ$3,6))*(INDEX($D$36:$I$47,AQ$3,2)-INDEX($D$36:$I$47,AQ$3,1))</f>
        <v>200.1073608623592</v>
      </c>
      <c r="AR944" s="13" cm="1">
        <f t="array" aca="1" ref="AR944" ca="1">INDEX($D$36:$I$47,AR$3,1)+BETAINV(RAND(),INDEX($D$36:$I$47,AR$3,5),INDEX($D$36:$I$47,AR$3,6))*(INDEX($D$36:$I$47,AR$3,2)-INDEX($D$36:$I$47,AR$3,1))</f>
        <v>333.21036274222763</v>
      </c>
      <c r="AS944" s="13" cm="1">
        <f t="array" aca="1" ref="AS944" ca="1">INDEX($D$36:$I$47,AS$3,1)+BETAINV(RAND(),INDEX($D$36:$I$47,AS$3,5),INDEX($D$36:$I$47,AS$3,6))*(INDEX($D$36:$I$47,AS$3,2)-INDEX($D$36:$I$47,AS$3,1))</f>
        <v>572.12425623134595</v>
      </c>
      <c r="AT944" s="13" cm="1">
        <f t="array" aca="1" ref="AT944" ca="1">INDEX($D$36:$I$47,AT$3,1)+BETAINV(RAND(),INDEX($D$36:$I$47,AT$3,5),INDEX($D$36:$I$47,AT$3,6))*(INDEX($D$36:$I$47,AT$3,2)-INDEX($D$36:$I$47,AT$3,1))</f>
        <v>157.28067859837955</v>
      </c>
      <c r="AU944" s="13" cm="1">
        <f t="array" aca="1" ref="AU944" ca="1">INDEX($D$36:$I$47,AU$3,1)+BETAINV(RAND(),INDEX($D$36:$I$47,AU$3,5),INDEX($D$36:$I$47,AU$3,6))*(INDEX($D$36:$I$47,AU$3,2)-INDEX($D$36:$I$47,AU$3,1))</f>
        <v>283.86666242063467</v>
      </c>
      <c r="AV944" s="13" cm="1">
        <f t="array" aca="1" ref="AV944" ca="1">INDEX($D$36:$I$47,AV$3,1)+BETAINV(RAND(),INDEX($D$36:$I$47,AV$3,5),INDEX($D$36:$I$47,AV$3,6))*(INDEX($D$36:$I$47,AV$3,2)-INDEX($D$36:$I$47,AV$3,1))</f>
        <v>689.92713323215412</v>
      </c>
      <c r="AW944" s="13" cm="1">
        <f t="array" aca="1" ref="AW944" ca="1">INDEX($D$36:$I$47,AW$3,1)+BETAINV(RAND(),INDEX($D$36:$I$47,AW$3,5),INDEX($D$36:$I$47,AW$3,6))*(INDEX($D$36:$I$47,AW$3,2)-INDEX($D$36:$I$47,AW$3,1))</f>
        <v>545.33764465572574</v>
      </c>
      <c r="AX944" s="13" cm="1">
        <f t="array" aca="1" ref="AX944" ca="1">INDEX($D$36:$I$47,AX$3,1)+BETAINV(RAND(),INDEX($D$36:$I$47,AX$3,5),INDEX($D$36:$I$47,AX$3,6))*(INDEX($D$36:$I$47,AX$3,2)-INDEX($D$36:$I$47,AX$3,1))</f>
        <v>392.08092667032724</v>
      </c>
      <c r="AY944" s="13" cm="1">
        <f t="array" aca="1" ref="AY944" ca="1">INDEX($D$36:$I$47,AY$3,1)+BETAINV(RAND(),INDEX($D$36:$I$47,AY$3,5),INDEX($D$36:$I$47,AY$3,6))*(INDEX($D$36:$I$47,AY$3,2)-INDEX($D$36:$I$47,AY$3,1))</f>
        <v>164.20476436687534</v>
      </c>
      <c r="AZ944" s="13" cm="1">
        <f t="array" aca="1" ref="AZ944" ca="1">INDEX($D$36:$I$47,AZ$3,1)+BETAINV(RAND(),INDEX($D$36:$I$47,AZ$3,5),INDEX($D$36:$I$47,AZ$3,6))*(INDEX($D$36:$I$47,AZ$3,2)-INDEX($D$36:$I$47,AZ$3,1))</f>
        <v>440.66241229115928</v>
      </c>
      <c r="BC944">
        <v>941</v>
      </c>
      <c r="BD944" cm="1">
        <f t="array" aca="1" ref="BD944" ca="1">INDEX($D$52:$I$63,BD$3,1)+BETAINV(RAND(),INDEX($D$52:$I$63,BD$3,5),INDEX($D$52:$I$63,BD$3,6))*(INDEX($D$52:$I$63,BD$3,2)-INDEX(D$52:I$63,BD$3,1))</f>
        <v>62.356956696087778</v>
      </c>
      <c r="BE944" cm="1">
        <f t="array" aca="1" ref="BE944" ca="1">INDEX($D$52:$I$63,BE$3,1)+BETAINV(RAND(),INDEX($D$52:$I$63,BE$3,5),INDEX($D$52:$I$63,BE$3,6))*(INDEX($D$52:$I$63,BE$3,2)-INDEX(E$52:J$63,BE$3,1))</f>
        <v>47.52000000000001</v>
      </c>
      <c r="BF944" cm="1">
        <f t="array" aca="1" ref="BF944" ca="1">INDEX($D$52:$I$63,BF$3,1)+BETAINV(RAND(),INDEX($D$52:$I$63,BF$3,5),INDEX($D$52:$I$63,BF$3,6))*(INDEX($D$52:$I$63,BF$3,2)-INDEX(F$52:K$63,BF$3,1))</f>
        <v>37.094127679220556</v>
      </c>
      <c r="BG944" cm="1">
        <f t="array" aca="1" ref="BG944" ca="1">INDEX($D$52:$I$63,BG$3,1)+BETAINV(RAND(),INDEX($D$52:$I$63,BG$3,5),INDEX($D$52:$I$63,BG$3,6))*(INDEX($D$52:$I$63,BG$3,2)-INDEX(G$52:L$63,BG$3,1))</f>
        <v>266.83080297518239</v>
      </c>
      <c r="BH944" cm="1">
        <f t="array" aca="1" ref="BH944" ca="1">INDEX($D$52:$I$63,BH$3,1)+BETAINV(RAND(),INDEX($D$52:$I$63,BH$3,5),INDEX($D$52:$I$63,BH$3,6))*(INDEX($D$52:$I$63,BH$3,2)-INDEX(H$52:M$63,BH$3,1))</f>
        <v>283.3867802456856</v>
      </c>
      <c r="BI944" cm="1">
        <f t="array" aca="1" ref="BI944" ca="1">INDEX($D$52:$I$63,BI$3,1)+BETAINV(RAND(),INDEX($D$52:$I$63,BI$3,5),INDEX($D$52:$I$63,BI$3,6))*(INDEX($D$52:$I$63,BI$3,2)-INDEX(I$52:N$63,BI$3,1))</f>
        <v>131.99879723275134</v>
      </c>
      <c r="BJ944" cm="1">
        <f t="array" aca="1" ref="BJ944" ca="1">INDEX($D$52:$I$63,BJ$3,1)+BETAINV(RAND(),INDEX($D$52:$I$63,BJ$3,5),INDEX($D$52:$I$63,BJ$3,6))*(INDEX($D$52:$I$63,BJ$3,2)-INDEX(J$52:O$63,BJ$3,1))</f>
        <v>334.51472559771901</v>
      </c>
      <c r="BK944" cm="1">
        <f t="array" aca="1" ref="BK944" ca="1">INDEX($D$52:$I$63,BK$3,1)+BETAINV(RAND(),INDEX($D$52:$I$63,BK$3,5),INDEX($D$52:$I$63,BK$3,6))*(INDEX($D$52:$I$63,BK$3,2)-INDEX(K$52:P$63,BK$3,1))</f>
        <v>423.25692529129094</v>
      </c>
      <c r="BL944" cm="1">
        <f t="array" aca="1" ref="BL944" ca="1">INDEX($D$52:$I$63,BL$3,1)+BETAINV(RAND(),INDEX($D$52:$I$63,BL$3,5),INDEX($D$52:$I$63,BL$3,6))*(INDEX($D$52:$I$63,BL$3,2)-INDEX(L$52:Q$63,BL$3,1))</f>
        <v>281.69827370943847</v>
      </c>
      <c r="BM944" cm="1">
        <f t="array" aca="1" ref="BM944" ca="1">INDEX($D$52:$I$63,BM$3,1)+BETAINV(RAND(),INDEX($D$52:$I$63,BM$3,5),INDEX($D$52:$I$63,BM$3,6))*(INDEX($D$52:$I$63,BM$3,2)-INDEX(M$52:R$63,BM$3,1))</f>
        <v>-29.885803897034791</v>
      </c>
      <c r="BN944" cm="1">
        <f t="array" aca="1" ref="BN944" ca="1">INDEX($D$52:$I$63,BN$3,1)+BETAINV(RAND(),INDEX($D$52:$I$63,BN$3,5),INDEX($D$52:$I$63,BN$3,6))*(INDEX($D$52:$I$63,BN$3,2)-INDEX(N$52:S$63,BN$3,1))</f>
        <v>104.63023838427863</v>
      </c>
      <c r="BO944" cm="1">
        <f t="array" aca="1" ref="BO944" ca="1">INDEX($D$52:$I$63,BO$3,1)+BETAINV(RAND(),INDEX($D$52:$I$63,BO$3,5),INDEX($D$52:$I$63,BO$3,6))*(INDEX($D$52:$I$63,BO$3,2)-INDEX(O$52:T$63,BO$3,1))</f>
        <v>417.51568423803047</v>
      </c>
    </row>
    <row r="945" spans="12:67" x14ac:dyDescent="0.25">
      <c r="L945">
        <v>942</v>
      </c>
      <c r="M945" cm="1">
        <f t="array" aca="1" ref="M945" ca="1">INDEX($D$4:$I$15,M$3,1)+BETAINV(RAND(),INDEX($D$4:$I$15,M$3,5),INDEX($D$4:$I$15,M$3,6))*(INDEX($D$4:$I$15,M$3,2)-INDEX($D$4:$I$15,M$3,1))</f>
        <v>266.64878082809764</v>
      </c>
      <c r="N945" cm="1">
        <f t="array" aca="1" ref="N945" ca="1">INDEX($D$4:$I$15,N$3,1)+BETAINV(RAND(),INDEX($D$4:$I$15,N$3,5),INDEX($D$4:$I$15,N$3,6))*(INDEX($D$4:$I$15,N$3,2)-INDEX($D$4:$I$15,N$3,1))</f>
        <v>152.03576155219599</v>
      </c>
      <c r="O945" cm="1">
        <f t="array" aca="1" ref="O945" ca="1">INDEX($D$4:$I$15,O$3,1)+BETAINV(RAND(),INDEX($D$4:$I$15,O$3,5),INDEX($D$4:$I$15,O$3,6))*(INDEX($D$4:$I$15,O$3,2)-INDEX($D$4:$I$15,O$3,1))</f>
        <v>50.525675751387425</v>
      </c>
      <c r="P945" cm="1">
        <f t="array" aca="1" ref="P945" ca="1">INDEX($D$4:$I$15,P$3,1)+BETAINV(RAND(),INDEX($D$4:$I$15,P$3,5),INDEX($D$4:$I$15,P$3,6))*(INDEX($D$4:$I$15,P$3,2)-INDEX($D$4:$I$15,P$3,1))</f>
        <v>868.48697918135611</v>
      </c>
      <c r="Q945" cm="1">
        <f t="array" aca="1" ref="Q945" ca="1">INDEX($D$4:$I$15,Q$3,1)+BETAINV(RAND(),INDEX($D$4:$I$15,Q$3,5),INDEX($D$4:$I$15,Q$3,6))*(INDEX($D$4:$I$15,Q$3,2)-INDEX($D$4:$I$15,Q$3,1))</f>
        <v>152.61295777641351</v>
      </c>
      <c r="R945" cm="1">
        <f t="array" aca="1" ref="R945" ca="1">INDEX($D$4:$I$15,R$3,1)+BETAINV(RAND(),INDEX($D$4:$I$15,R$3,5),INDEX($D$4:$I$15,R$3,6))*(INDEX($D$4:$I$15,R$3,2)-INDEX($D$4:$I$15,R$3,1))</f>
        <v>541.32924324467513</v>
      </c>
      <c r="S945" cm="1">
        <f t="array" aca="1" ref="S945" ca="1">INDEX($D$4:$I$15,S$3,1)+BETAINV(RAND(),INDEX($D$4:$I$15,S$3,5),INDEX($D$4:$I$15,S$3,6))*(INDEX($D$4:$I$15,S$3,2)-INDEX($D$4:$I$15,S$3,1))</f>
        <v>700.38319432022809</v>
      </c>
      <c r="T945" cm="1">
        <f t="array" aca="1" ref="T945" ca="1">INDEX($D$4:$I$15,T$3,1)+BETAINV(RAND(),INDEX($D$4:$I$15,T$3,5),INDEX($D$4:$I$15,T$3,6))*(INDEX($D$4:$I$15,T$3,2)-INDEX($D$4:$I$15,T$3,1))</f>
        <v>737.81680461093833</v>
      </c>
      <c r="U945" cm="1">
        <f t="array" aca="1" ref="U945" ca="1">INDEX($D$4:$I$15,U$3,1)+BETAINV(RAND(),INDEX($D$4:$I$15,U$3,5),INDEX($D$4:$I$15,U$3,6))*(INDEX($D$4:$I$15,U$3,2)-INDEX($D$4:$I$15,U$3,1))</f>
        <v>282.96786192848833</v>
      </c>
      <c r="V945" cm="1">
        <f t="array" aca="1" ref="V945" ca="1">INDEX($D$4:$I$15,V$3,1)+BETAINV(RAND(),INDEX($D$4:$I$15,V$3,5),INDEX($D$4:$I$15,V$3,6))*(INDEX($D$4:$I$15,V$3,2)-INDEX($D$4:$I$15,V$3,1))</f>
        <v>96.184258010265864</v>
      </c>
      <c r="W945" cm="1">
        <f t="array" aca="1" ref="W945" ca="1">INDEX($D$4:$I$15,W$3,1)+BETAINV(RAND(),INDEX($D$4:$I$15,W$3,5),INDEX($D$4:$I$15,W$3,6))*(INDEX($D$4:$I$15,W$3,2)-INDEX($D$4:$I$15,W$3,1))</f>
        <v>365.23906340334565</v>
      </c>
      <c r="X945" cm="1">
        <f t="array" aca="1" ref="X945" ca="1">INDEX($D$4:$I$15,X$3,1)+BETAINV(RAND(),INDEX($D$4:$I$15,X$3,5),INDEX($D$4:$I$15,X$3,6))*(INDEX($D$4:$I$15,X$3,2)-INDEX($D$4:$I$15,X$3,1))</f>
        <v>1528.0330711876518</v>
      </c>
      <c r="Z945">
        <v>942</v>
      </c>
      <c r="AA945" cm="1">
        <f t="array" aca="1" ref="AA945" ca="1">INDEX($D$20:$I$31,AA$3,1)+BETAINV(RAND(),INDEX($D$20:$I$31,AA$3,5),INDEX($D$20:$I$31,AA$3,6))*(INDEX($D$20:$I$31,AA$3,2)-INDEX($D$20:$I$31,AA$3,1))</f>
        <v>103.2611284625511</v>
      </c>
      <c r="AB945" cm="1">
        <f t="array" aca="1" ref="AB945" ca="1">INDEX($D$20:$I$31,AB$3,1)+BETAINV(RAND(),INDEX($D$20:$I$31,AB$3,5),INDEX($D$20:$I$31,AB$3,6))*(INDEX($D$20:$I$31,AB$3,2)-INDEX($D$20:$I$31,AB$3,1))</f>
        <v>100.31013541217408</v>
      </c>
      <c r="AC945" cm="1">
        <f t="array" aca="1" ref="AC945" ca="1">INDEX($D$20:$I$31,AC$3,1)+BETAINV(RAND(),INDEX($D$20:$I$31,AC$3,5),INDEX($D$20:$I$31,AC$3,6))*(INDEX($D$20:$I$31,AC$3,2)-INDEX($D$20:$I$31,AC$3,1))</f>
        <v>91.514048395080692</v>
      </c>
      <c r="AD945" cm="1">
        <f t="array" aca="1" ref="AD945" ca="1">INDEX($D$20:$I$31,AD$3,1)+BETAINV(RAND(),INDEX($D$20:$I$31,AD$3,5),INDEX($D$20:$I$31,AD$3,6))*(INDEX($D$20:$I$31,AD$3,2)-INDEX($D$20:$I$31,AD$3,1))</f>
        <v>526.96141013419333</v>
      </c>
      <c r="AE945" cm="1">
        <f t="array" aca="1" ref="AE945" ca="1">INDEX($D$20:$I$31,AE$3,1)+BETAINV(RAND(),INDEX($D$20:$I$31,AE$3,5),INDEX($D$20:$I$31,AE$3,6))*(INDEX($D$20:$I$31,AE$3,2)-INDEX($D$20:$I$31,AE$3,1))</f>
        <v>318.19341038313769</v>
      </c>
      <c r="AF945" cm="1">
        <f t="array" aca="1" ref="AF945" ca="1">INDEX($D$20:$I$31,AF$3,1)+BETAINV(RAND(),INDEX($D$20:$I$31,AF$3,5),INDEX($D$20:$I$31,AF$3,6))*(INDEX($D$20:$I$31,AF$3,2)-INDEX($D$20:$I$31,AF$3,1))</f>
        <v>182.43474652357662</v>
      </c>
      <c r="AG945" cm="1">
        <f t="array" aca="1" ref="AG945" ca="1">INDEX($D$20:$I$31,AG$3,1)+BETAINV(RAND(),INDEX($D$20:$I$31,AG$3,5),INDEX($D$20:$I$31,AG$3,6))*(INDEX($D$20:$I$31,AG$3,2)-INDEX($D$20:$I$31,AG$3,1))</f>
        <v>726.97822038313711</v>
      </c>
      <c r="AH945" cm="1">
        <f t="array" aca="1" ref="AH945" ca="1">INDEX($D$20:$I$31,AH$3,1)+BETAINV(RAND(),INDEX($D$20:$I$31,AH$3,5),INDEX($D$20:$I$31,AH$3,6))*(INDEX($D$20:$I$31,AH$3,2)-INDEX($D$20:$I$31,AH$3,1))</f>
        <v>643.76716847583532</v>
      </c>
      <c r="AI945" cm="1">
        <f t="array" aca="1" ref="AI945" ca="1">INDEX($D$20:$I$31,AI$3,1)+BETAINV(RAND(),INDEX($D$20:$I$31,AI$3,5),INDEX($D$20:$I$31,AI$3,6))*(INDEX($D$20:$I$31,AI$3,2)-INDEX($D$20:$I$31,AI$3,1))</f>
        <v>392.59754886960337</v>
      </c>
      <c r="AJ945" cm="1">
        <f t="array" aca="1" ref="AJ945" ca="1">INDEX($D$20:$I$31,AJ$3,1)+BETAINV(RAND(),INDEX($D$20:$I$31,AJ$3,5),INDEX($D$20:$I$31,AJ$3,6))*(INDEX($D$20:$I$31,AJ$3,2)-INDEX($D$20:$I$31,AJ$3,1))</f>
        <v>189.30217134706683</v>
      </c>
      <c r="AK945" cm="1">
        <f t="array" aca="1" ref="AK945" ca="1">INDEX($D$20:$I$31,AK$3,1)+BETAINV(RAND(),INDEX($D$20:$I$31,AK$3,5),INDEX($D$20:$I$31,AK$3,6))*(INDEX($D$20:$I$31,AK$3,2)-INDEX($D$20:$I$31,AK$3,1))</f>
        <v>241.90066305894993</v>
      </c>
      <c r="AL945" cm="1">
        <f t="array" aca="1" ref="AL945" ca="1">INDEX($D$20:$I$31,AL$3,1)+BETAINV(RAND(),INDEX($D$20:$I$31,AL$3,5),INDEX($D$20:$I$31,AL$3,6))*(INDEX($D$20:$I$31,AL$3,2)-INDEX($D$20:$I$31,AL$3,1))</f>
        <v>458.68599241138054</v>
      </c>
      <c r="AN945">
        <v>942</v>
      </c>
      <c r="AO945" s="13" cm="1">
        <f t="array" aca="1" ref="AO945" ca="1">INDEX($D$36:$I$47,AO$3,1)+BETAINV(RAND(),INDEX($D$36:$I$47,AO$3,5),INDEX($D$36:$I$47,AO$3,6))*(INDEX($D$36:$I$47,AO$3,2)-INDEX($D$36:$I$47,AO$3,1))</f>
        <v>101.74009259125648</v>
      </c>
      <c r="AP945" s="13" cm="1">
        <f t="array" aca="1" ref="AP945" ca="1">INDEX($D$36:$I$47,AP$3,1)+BETAINV(RAND(),INDEX($D$36:$I$47,AP$3,5),INDEX($D$36:$I$47,AP$3,6))*(INDEX($D$36:$I$47,AP$3,2)-INDEX($D$36:$I$47,AP$3,1))</f>
        <v>96.511917951595223</v>
      </c>
      <c r="AQ945" s="13" cm="1">
        <f t="array" aca="1" ref="AQ945" ca="1">INDEX($D$36:$I$47,AQ$3,1)+BETAINV(RAND(),INDEX($D$36:$I$47,AQ$3,5),INDEX($D$36:$I$47,AQ$3,6))*(INDEX($D$36:$I$47,AQ$3,2)-INDEX($D$36:$I$47,AQ$3,1))</f>
        <v>181.27014675954845</v>
      </c>
      <c r="AR945" s="13" cm="1">
        <f t="array" aca="1" ref="AR945" ca="1">INDEX($D$36:$I$47,AR$3,1)+BETAINV(RAND(),INDEX($D$36:$I$47,AR$3,5),INDEX($D$36:$I$47,AR$3,6))*(INDEX($D$36:$I$47,AR$3,2)-INDEX($D$36:$I$47,AR$3,1))</f>
        <v>311.07180848972155</v>
      </c>
      <c r="AS945" s="13" cm="1">
        <f t="array" aca="1" ref="AS945" ca="1">INDEX($D$36:$I$47,AS$3,1)+BETAINV(RAND(),INDEX($D$36:$I$47,AS$3,5),INDEX($D$36:$I$47,AS$3,6))*(INDEX($D$36:$I$47,AS$3,2)-INDEX($D$36:$I$47,AS$3,1))</f>
        <v>610.52180175483431</v>
      </c>
      <c r="AT945" s="13" cm="1">
        <f t="array" aca="1" ref="AT945" ca="1">INDEX($D$36:$I$47,AT$3,1)+BETAINV(RAND(),INDEX($D$36:$I$47,AT$3,5),INDEX($D$36:$I$47,AT$3,6))*(INDEX($D$36:$I$47,AT$3,2)-INDEX($D$36:$I$47,AT$3,1))</f>
        <v>150.30676802911432</v>
      </c>
      <c r="AU945" s="13" cm="1">
        <f t="array" aca="1" ref="AU945" ca="1">INDEX($D$36:$I$47,AU$3,1)+BETAINV(RAND(),INDEX($D$36:$I$47,AU$3,5),INDEX($D$36:$I$47,AU$3,6))*(INDEX($D$36:$I$47,AU$3,2)-INDEX($D$36:$I$47,AU$3,1))</f>
        <v>316.94872501535087</v>
      </c>
      <c r="AV945" s="13" cm="1">
        <f t="array" aca="1" ref="AV945" ca="1">INDEX($D$36:$I$47,AV$3,1)+BETAINV(RAND(),INDEX($D$36:$I$47,AV$3,5),INDEX($D$36:$I$47,AV$3,6))*(INDEX($D$36:$I$47,AV$3,2)-INDEX($D$36:$I$47,AV$3,1))</f>
        <v>629.86663827927987</v>
      </c>
      <c r="AW945" s="13" cm="1">
        <f t="array" aca="1" ref="AW945" ca="1">INDEX($D$36:$I$47,AW$3,1)+BETAINV(RAND(),INDEX($D$36:$I$47,AW$3,5),INDEX($D$36:$I$47,AW$3,6))*(INDEX($D$36:$I$47,AW$3,2)-INDEX($D$36:$I$47,AW$3,1))</f>
        <v>593.22927875823495</v>
      </c>
      <c r="AX945" s="13" cm="1">
        <f t="array" aca="1" ref="AX945" ca="1">INDEX($D$36:$I$47,AX$3,1)+BETAINV(RAND(),INDEX($D$36:$I$47,AX$3,5),INDEX($D$36:$I$47,AX$3,6))*(INDEX($D$36:$I$47,AX$3,2)-INDEX($D$36:$I$47,AX$3,1))</f>
        <v>424.45244938075245</v>
      </c>
      <c r="AY945" s="13" cm="1">
        <f t="array" aca="1" ref="AY945" ca="1">INDEX($D$36:$I$47,AY$3,1)+BETAINV(RAND(),INDEX($D$36:$I$47,AY$3,5),INDEX($D$36:$I$47,AY$3,6))*(INDEX($D$36:$I$47,AY$3,2)-INDEX($D$36:$I$47,AY$3,1))</f>
        <v>164.73259152917086</v>
      </c>
      <c r="AZ945" s="13" cm="1">
        <f t="array" aca="1" ref="AZ945" ca="1">INDEX($D$36:$I$47,AZ$3,1)+BETAINV(RAND(),INDEX($D$36:$I$47,AZ$3,5),INDEX($D$36:$I$47,AZ$3,6))*(INDEX($D$36:$I$47,AZ$3,2)-INDEX($D$36:$I$47,AZ$3,1))</f>
        <v>373.00634130850165</v>
      </c>
      <c r="BC945">
        <v>942</v>
      </c>
      <c r="BD945" cm="1">
        <f t="array" aca="1" ref="BD945" ca="1">INDEX($D$52:$I$63,BD$3,1)+BETAINV(RAND(),INDEX($D$52:$I$63,BD$3,5),INDEX($D$52:$I$63,BD$3,6))*(INDEX($D$52:$I$63,BD$3,2)-INDEX(D$52:I$63,BD$3,1))</f>
        <v>57.100593165401193</v>
      </c>
      <c r="BE945" cm="1">
        <f t="array" aca="1" ref="BE945" ca="1">INDEX($D$52:$I$63,BE$3,1)+BETAINV(RAND(),INDEX($D$52:$I$63,BE$3,5),INDEX($D$52:$I$63,BE$3,6))*(INDEX($D$52:$I$63,BE$3,2)-INDEX(E$52:J$63,BE$3,1))</f>
        <v>47.52000000000001</v>
      </c>
      <c r="BF945" cm="1">
        <f t="array" aca="1" ref="BF945" ca="1">INDEX($D$52:$I$63,BF$3,1)+BETAINV(RAND(),INDEX($D$52:$I$63,BF$3,5),INDEX($D$52:$I$63,BF$3,6))*(INDEX($D$52:$I$63,BF$3,2)-INDEX(F$52:K$63,BF$3,1))</f>
        <v>33.569137435428303</v>
      </c>
      <c r="BG945" cm="1">
        <f t="array" aca="1" ref="BG945" ca="1">INDEX($D$52:$I$63,BG$3,1)+BETAINV(RAND(),INDEX($D$52:$I$63,BG$3,5),INDEX($D$52:$I$63,BG$3,6))*(INDEX($D$52:$I$63,BG$3,2)-INDEX(G$52:L$63,BG$3,1))</f>
        <v>278.43570206234887</v>
      </c>
      <c r="BH945" cm="1">
        <f t="array" aca="1" ref="BH945" ca="1">INDEX($D$52:$I$63,BH$3,1)+BETAINV(RAND(),INDEX($D$52:$I$63,BH$3,5),INDEX($D$52:$I$63,BH$3,6))*(INDEX($D$52:$I$63,BH$3,2)-INDEX(H$52:M$63,BH$3,1))</f>
        <v>193.01901891242628</v>
      </c>
      <c r="BI945" cm="1">
        <f t="array" aca="1" ref="BI945" ca="1">INDEX($D$52:$I$63,BI$3,1)+BETAINV(RAND(),INDEX($D$52:$I$63,BI$3,5),INDEX($D$52:$I$63,BI$3,6))*(INDEX($D$52:$I$63,BI$3,2)-INDEX(I$52:N$63,BI$3,1))</f>
        <v>95.097668640927708</v>
      </c>
      <c r="BJ945" cm="1">
        <f t="array" aca="1" ref="BJ945" ca="1">INDEX($D$52:$I$63,BJ$3,1)+BETAINV(RAND(),INDEX($D$52:$I$63,BJ$3,5),INDEX($D$52:$I$63,BJ$3,6))*(INDEX($D$52:$I$63,BJ$3,2)-INDEX(J$52:O$63,BJ$3,1))</f>
        <v>330.95186541757244</v>
      </c>
      <c r="BK945" cm="1">
        <f t="array" aca="1" ref="BK945" ca="1">INDEX($D$52:$I$63,BK$3,1)+BETAINV(RAND(),INDEX($D$52:$I$63,BK$3,5),INDEX($D$52:$I$63,BK$3,6))*(INDEX($D$52:$I$63,BK$3,2)-INDEX(K$52:P$63,BK$3,1))</f>
        <v>403.20939725783592</v>
      </c>
      <c r="BL945" cm="1">
        <f t="array" aca="1" ref="BL945" ca="1">INDEX($D$52:$I$63,BL$3,1)+BETAINV(RAND(),INDEX($D$52:$I$63,BL$3,5),INDEX($D$52:$I$63,BL$3,6))*(INDEX($D$52:$I$63,BL$3,2)-INDEX(L$52:Q$63,BL$3,1))</f>
        <v>340.89545469152944</v>
      </c>
      <c r="BM945" cm="1">
        <f t="array" aca="1" ref="BM945" ca="1">INDEX($D$52:$I$63,BM$3,1)+BETAINV(RAND(),INDEX($D$52:$I$63,BM$3,5),INDEX($D$52:$I$63,BM$3,6))*(INDEX($D$52:$I$63,BM$3,2)-INDEX(M$52:R$63,BM$3,1))</f>
        <v>-18.064317414036438</v>
      </c>
      <c r="BN945" cm="1">
        <f t="array" aca="1" ref="BN945" ca="1">INDEX($D$52:$I$63,BN$3,1)+BETAINV(RAND(),INDEX($D$52:$I$63,BN$3,5),INDEX($D$52:$I$63,BN$3,6))*(INDEX($D$52:$I$63,BN$3,2)-INDEX(N$52:S$63,BN$3,1))</f>
        <v>105.17811599949442</v>
      </c>
      <c r="BO945" cm="1">
        <f t="array" aca="1" ref="BO945" ca="1">INDEX($D$52:$I$63,BO$3,1)+BETAINV(RAND(),INDEX($D$52:$I$63,BO$3,5),INDEX($D$52:$I$63,BO$3,6))*(INDEX($D$52:$I$63,BO$3,2)-INDEX(O$52:T$63,BO$3,1))</f>
        <v>365.88686060587975</v>
      </c>
    </row>
    <row r="946" spans="12:67" x14ac:dyDescent="0.25">
      <c r="L946">
        <v>943</v>
      </c>
      <c r="M946" cm="1">
        <f t="array" aca="1" ref="M946" ca="1">INDEX($D$4:$I$15,M$3,1)+BETAINV(RAND(),INDEX($D$4:$I$15,M$3,5),INDEX($D$4:$I$15,M$3,6))*(INDEX($D$4:$I$15,M$3,2)-INDEX($D$4:$I$15,M$3,1))</f>
        <v>270.52152145359531</v>
      </c>
      <c r="N946" cm="1">
        <f t="array" aca="1" ref="N946" ca="1">INDEX($D$4:$I$15,N$3,1)+BETAINV(RAND(),INDEX($D$4:$I$15,N$3,5),INDEX($D$4:$I$15,N$3,6))*(INDEX($D$4:$I$15,N$3,2)-INDEX($D$4:$I$15,N$3,1))</f>
        <v>187.09483728568202</v>
      </c>
      <c r="O946" cm="1">
        <f t="array" aca="1" ref="O946" ca="1">INDEX($D$4:$I$15,O$3,1)+BETAINV(RAND(),INDEX($D$4:$I$15,O$3,5),INDEX($D$4:$I$15,O$3,6))*(INDEX($D$4:$I$15,O$3,2)-INDEX($D$4:$I$15,O$3,1))</f>
        <v>58.751246258846777</v>
      </c>
      <c r="P946" cm="1">
        <f t="array" aca="1" ref="P946" ca="1">INDEX($D$4:$I$15,P$3,1)+BETAINV(RAND(),INDEX($D$4:$I$15,P$3,5),INDEX($D$4:$I$15,P$3,6))*(INDEX($D$4:$I$15,P$3,2)-INDEX($D$4:$I$15,P$3,1))</f>
        <v>888.96076579784426</v>
      </c>
      <c r="Q946" cm="1">
        <f t="array" aca="1" ref="Q946" ca="1">INDEX($D$4:$I$15,Q$3,1)+BETAINV(RAND(),INDEX($D$4:$I$15,Q$3,5),INDEX($D$4:$I$15,Q$3,6))*(INDEX($D$4:$I$15,Q$3,2)-INDEX($D$4:$I$15,Q$3,1))</f>
        <v>162.84037258261145</v>
      </c>
      <c r="R946" cm="1">
        <f t="array" aca="1" ref="R946" ca="1">INDEX($D$4:$I$15,R$3,1)+BETAINV(RAND(),INDEX($D$4:$I$15,R$3,5),INDEX($D$4:$I$15,R$3,6))*(INDEX($D$4:$I$15,R$3,2)-INDEX($D$4:$I$15,R$3,1))</f>
        <v>545.52558556967756</v>
      </c>
      <c r="S946" cm="1">
        <f t="array" aca="1" ref="S946" ca="1">INDEX($D$4:$I$15,S$3,1)+BETAINV(RAND(),INDEX($D$4:$I$15,S$3,5),INDEX($D$4:$I$15,S$3,6))*(INDEX($D$4:$I$15,S$3,2)-INDEX($D$4:$I$15,S$3,1))</f>
        <v>772.84027175177584</v>
      </c>
      <c r="T946" cm="1">
        <f t="array" aca="1" ref="T946" ca="1">INDEX($D$4:$I$15,T$3,1)+BETAINV(RAND(),INDEX($D$4:$I$15,T$3,5),INDEX($D$4:$I$15,T$3,6))*(INDEX($D$4:$I$15,T$3,2)-INDEX($D$4:$I$15,T$3,1))</f>
        <v>835.00810060671165</v>
      </c>
      <c r="U946" cm="1">
        <f t="array" aca="1" ref="U946" ca="1">INDEX($D$4:$I$15,U$3,1)+BETAINV(RAND(),INDEX($D$4:$I$15,U$3,5),INDEX($D$4:$I$15,U$3,6))*(INDEX($D$4:$I$15,U$3,2)-INDEX($D$4:$I$15,U$3,1))</f>
        <v>285.89772586269237</v>
      </c>
      <c r="V946" cm="1">
        <f t="array" aca="1" ref="V946" ca="1">INDEX($D$4:$I$15,V$3,1)+BETAINV(RAND(),INDEX($D$4:$I$15,V$3,5),INDEX($D$4:$I$15,V$3,6))*(INDEX($D$4:$I$15,V$3,2)-INDEX($D$4:$I$15,V$3,1))</f>
        <v>93.375443036010736</v>
      </c>
      <c r="W946" cm="1">
        <f t="array" aca="1" ref="W946" ca="1">INDEX($D$4:$I$15,W$3,1)+BETAINV(RAND(),INDEX($D$4:$I$15,W$3,5),INDEX($D$4:$I$15,W$3,6))*(INDEX($D$4:$I$15,W$3,2)-INDEX($D$4:$I$15,W$3,1))</f>
        <v>360.18130894324054</v>
      </c>
      <c r="X946" cm="1">
        <f t="array" aca="1" ref="X946" ca="1">INDEX($D$4:$I$15,X$3,1)+BETAINV(RAND(),INDEX($D$4:$I$15,X$3,5),INDEX($D$4:$I$15,X$3,6))*(INDEX($D$4:$I$15,X$3,2)-INDEX($D$4:$I$15,X$3,1))</f>
        <v>1422.5617562238169</v>
      </c>
      <c r="Z946">
        <v>943</v>
      </c>
      <c r="AA946" cm="1">
        <f t="array" aca="1" ref="AA946" ca="1">INDEX($D$20:$I$31,AA$3,1)+BETAINV(RAND(),INDEX($D$20:$I$31,AA$3,5),INDEX($D$20:$I$31,AA$3,6))*(INDEX($D$20:$I$31,AA$3,2)-INDEX($D$20:$I$31,AA$3,1))</f>
        <v>105.78987544607921</v>
      </c>
      <c r="AB946" cm="1">
        <f t="array" aca="1" ref="AB946" ca="1">INDEX($D$20:$I$31,AB$3,1)+BETAINV(RAND(),INDEX($D$20:$I$31,AB$3,5),INDEX($D$20:$I$31,AB$3,6))*(INDEX($D$20:$I$31,AB$3,2)-INDEX($D$20:$I$31,AB$3,1))</f>
        <v>93.430918559459769</v>
      </c>
      <c r="AC946" cm="1">
        <f t="array" aca="1" ref="AC946" ca="1">INDEX($D$20:$I$31,AC$3,1)+BETAINV(RAND(),INDEX($D$20:$I$31,AC$3,5),INDEX($D$20:$I$31,AC$3,6))*(INDEX($D$20:$I$31,AC$3,2)-INDEX($D$20:$I$31,AC$3,1))</f>
        <v>100.66628012308504</v>
      </c>
      <c r="AD946" cm="1">
        <f t="array" aca="1" ref="AD946" ca="1">INDEX($D$20:$I$31,AD$3,1)+BETAINV(RAND(),INDEX($D$20:$I$31,AD$3,5),INDEX($D$20:$I$31,AD$3,6))*(INDEX($D$20:$I$31,AD$3,2)-INDEX($D$20:$I$31,AD$3,1))</f>
        <v>481.87016412892393</v>
      </c>
      <c r="AE946" cm="1">
        <f t="array" aca="1" ref="AE946" ca="1">INDEX($D$20:$I$31,AE$3,1)+BETAINV(RAND(),INDEX($D$20:$I$31,AE$3,5),INDEX($D$20:$I$31,AE$3,6))*(INDEX($D$20:$I$31,AE$3,2)-INDEX($D$20:$I$31,AE$3,1))</f>
        <v>336.00425586443851</v>
      </c>
      <c r="AF946" cm="1">
        <f t="array" aca="1" ref="AF946" ca="1">INDEX($D$20:$I$31,AF$3,1)+BETAINV(RAND(),INDEX($D$20:$I$31,AF$3,5),INDEX($D$20:$I$31,AF$3,6))*(INDEX($D$20:$I$31,AF$3,2)-INDEX($D$20:$I$31,AF$3,1))</f>
        <v>159.66556579526156</v>
      </c>
      <c r="AG946" cm="1">
        <f t="array" aca="1" ref="AG946" ca="1">INDEX($D$20:$I$31,AG$3,1)+BETAINV(RAND(),INDEX($D$20:$I$31,AG$3,5),INDEX($D$20:$I$31,AG$3,6))*(INDEX($D$20:$I$31,AG$3,2)-INDEX($D$20:$I$31,AG$3,1))</f>
        <v>775.88002714366507</v>
      </c>
      <c r="AH946" cm="1">
        <f t="array" aca="1" ref="AH946" ca="1">INDEX($D$20:$I$31,AH$3,1)+BETAINV(RAND(),INDEX($D$20:$I$31,AH$3,5),INDEX($D$20:$I$31,AH$3,6))*(INDEX($D$20:$I$31,AH$3,2)-INDEX($D$20:$I$31,AH$3,1))</f>
        <v>697.88513793673928</v>
      </c>
      <c r="AI946" cm="1">
        <f t="array" aca="1" ref="AI946" ca="1">INDEX($D$20:$I$31,AI$3,1)+BETAINV(RAND(),INDEX($D$20:$I$31,AI$3,5),INDEX($D$20:$I$31,AI$3,6))*(INDEX($D$20:$I$31,AI$3,2)-INDEX($D$20:$I$31,AI$3,1))</f>
        <v>440.35306399770178</v>
      </c>
      <c r="AJ946" cm="1">
        <f t="array" aca="1" ref="AJ946" ca="1">INDEX($D$20:$I$31,AJ$3,1)+BETAINV(RAND(),INDEX($D$20:$I$31,AJ$3,5),INDEX($D$20:$I$31,AJ$3,6))*(INDEX($D$20:$I$31,AJ$3,2)-INDEX($D$20:$I$31,AJ$3,1))</f>
        <v>187.20507995301602</v>
      </c>
      <c r="AK946" cm="1">
        <f t="array" aca="1" ref="AK946" ca="1">INDEX($D$20:$I$31,AK$3,1)+BETAINV(RAND(),INDEX($D$20:$I$31,AK$3,5),INDEX($D$20:$I$31,AK$3,6))*(INDEX($D$20:$I$31,AK$3,2)-INDEX($D$20:$I$31,AK$3,1))</f>
        <v>218.65132660006549</v>
      </c>
      <c r="AL946" cm="1">
        <f t="array" aca="1" ref="AL946" ca="1">INDEX($D$20:$I$31,AL$3,1)+BETAINV(RAND(),INDEX($D$20:$I$31,AL$3,5),INDEX($D$20:$I$31,AL$3,6))*(INDEX($D$20:$I$31,AL$3,2)-INDEX($D$20:$I$31,AL$3,1))</f>
        <v>401.15049136887774</v>
      </c>
      <c r="AN946">
        <v>943</v>
      </c>
      <c r="AO946" s="13" cm="1">
        <f t="array" aca="1" ref="AO946" ca="1">INDEX($D$36:$I$47,AO$3,1)+BETAINV(RAND(),INDEX($D$36:$I$47,AO$3,5),INDEX($D$36:$I$47,AO$3,6))*(INDEX($D$36:$I$47,AO$3,2)-INDEX($D$36:$I$47,AO$3,1))</f>
        <v>99.586496500614615</v>
      </c>
      <c r="AP946" s="13" cm="1">
        <f t="array" aca="1" ref="AP946" ca="1">INDEX($D$36:$I$47,AP$3,1)+BETAINV(RAND(),INDEX($D$36:$I$47,AP$3,5),INDEX($D$36:$I$47,AP$3,6))*(INDEX($D$36:$I$47,AP$3,2)-INDEX($D$36:$I$47,AP$3,1))</f>
        <v>111.85338408489844</v>
      </c>
      <c r="AQ946" s="13" cm="1">
        <f t="array" aca="1" ref="AQ946" ca="1">INDEX($D$36:$I$47,AQ$3,1)+BETAINV(RAND(),INDEX($D$36:$I$47,AQ$3,5),INDEX($D$36:$I$47,AQ$3,6))*(INDEX($D$36:$I$47,AQ$3,2)-INDEX($D$36:$I$47,AQ$3,1))</f>
        <v>204.9703518238918</v>
      </c>
      <c r="AR946" s="13" cm="1">
        <f t="array" aca="1" ref="AR946" ca="1">INDEX($D$36:$I$47,AR$3,1)+BETAINV(RAND(),INDEX($D$36:$I$47,AR$3,5),INDEX($D$36:$I$47,AR$3,6))*(INDEX($D$36:$I$47,AR$3,2)-INDEX($D$36:$I$47,AR$3,1))</f>
        <v>296.42475479870825</v>
      </c>
      <c r="AS946" s="13" cm="1">
        <f t="array" aca="1" ref="AS946" ca="1">INDEX($D$36:$I$47,AS$3,1)+BETAINV(RAND(),INDEX($D$36:$I$47,AS$3,5),INDEX($D$36:$I$47,AS$3,6))*(INDEX($D$36:$I$47,AS$3,2)-INDEX($D$36:$I$47,AS$3,1))</f>
        <v>594.14923181159043</v>
      </c>
      <c r="AT946" s="13" cm="1">
        <f t="array" aca="1" ref="AT946" ca="1">INDEX($D$36:$I$47,AT$3,1)+BETAINV(RAND(),INDEX($D$36:$I$47,AT$3,5),INDEX($D$36:$I$47,AT$3,6))*(INDEX($D$36:$I$47,AT$3,2)-INDEX($D$36:$I$47,AT$3,1))</f>
        <v>145.96179040621755</v>
      </c>
      <c r="AU946" s="13" cm="1">
        <f t="array" aca="1" ref="AU946" ca="1">INDEX($D$36:$I$47,AU$3,1)+BETAINV(RAND(),INDEX($D$36:$I$47,AU$3,5),INDEX($D$36:$I$47,AU$3,6))*(INDEX($D$36:$I$47,AU$3,2)-INDEX($D$36:$I$47,AU$3,1))</f>
        <v>314.63235836092736</v>
      </c>
      <c r="AV946" s="13" cm="1">
        <f t="array" aca="1" ref="AV946" ca="1">INDEX($D$36:$I$47,AV$3,1)+BETAINV(RAND(),INDEX($D$36:$I$47,AV$3,5),INDEX($D$36:$I$47,AV$3,6))*(INDEX($D$36:$I$47,AV$3,2)-INDEX($D$36:$I$47,AV$3,1))</f>
        <v>622.05581415207439</v>
      </c>
      <c r="AW946" s="13" cm="1">
        <f t="array" aca="1" ref="AW946" ca="1">INDEX($D$36:$I$47,AW$3,1)+BETAINV(RAND(),INDEX($D$36:$I$47,AW$3,5),INDEX($D$36:$I$47,AW$3,6))*(INDEX($D$36:$I$47,AW$3,2)-INDEX($D$36:$I$47,AW$3,1))</f>
        <v>575.50931665546761</v>
      </c>
      <c r="AX946" s="13" cm="1">
        <f t="array" aca="1" ref="AX946" ca="1">INDEX($D$36:$I$47,AX$3,1)+BETAINV(RAND(),INDEX($D$36:$I$47,AX$3,5),INDEX($D$36:$I$47,AX$3,6))*(INDEX($D$36:$I$47,AX$3,2)-INDEX($D$36:$I$47,AX$3,1))</f>
        <v>414.14600506589051</v>
      </c>
      <c r="AY946" s="13" cm="1">
        <f t="array" aca="1" ref="AY946" ca="1">INDEX($D$36:$I$47,AY$3,1)+BETAINV(RAND(),INDEX($D$36:$I$47,AY$3,5),INDEX($D$36:$I$47,AY$3,6))*(INDEX($D$36:$I$47,AY$3,2)-INDEX($D$36:$I$47,AY$3,1))</f>
        <v>144.08521469748842</v>
      </c>
      <c r="AZ946" s="13" cm="1">
        <f t="array" aca="1" ref="AZ946" ca="1">INDEX($D$36:$I$47,AZ$3,1)+BETAINV(RAND(),INDEX($D$36:$I$47,AZ$3,5),INDEX($D$36:$I$47,AZ$3,6))*(INDEX($D$36:$I$47,AZ$3,2)-INDEX($D$36:$I$47,AZ$3,1))</f>
        <v>401.36080905125999</v>
      </c>
      <c r="BC946">
        <v>943</v>
      </c>
      <c r="BD946" cm="1">
        <f t="array" aca="1" ref="BD946" ca="1">INDEX($D$52:$I$63,BD$3,1)+BETAINV(RAND(),INDEX($D$52:$I$63,BD$3,5),INDEX($D$52:$I$63,BD$3,6))*(INDEX($D$52:$I$63,BD$3,2)-INDEX(D$52:I$63,BD$3,1))</f>
        <v>61.660431264746066</v>
      </c>
      <c r="BE946" cm="1">
        <f t="array" aca="1" ref="BE946" ca="1">INDEX($D$52:$I$63,BE$3,1)+BETAINV(RAND(),INDEX($D$52:$I$63,BE$3,5),INDEX($D$52:$I$63,BE$3,6))*(INDEX($D$52:$I$63,BE$3,2)-INDEX(E$52:J$63,BE$3,1))</f>
        <v>47.52000000000001</v>
      </c>
      <c r="BF946" cm="1">
        <f t="array" aca="1" ref="BF946" ca="1">INDEX($D$52:$I$63,BF$3,1)+BETAINV(RAND(),INDEX($D$52:$I$63,BF$3,5),INDEX($D$52:$I$63,BF$3,6))*(INDEX($D$52:$I$63,BF$3,2)-INDEX(F$52:K$63,BF$3,1))</f>
        <v>35.792440709365998</v>
      </c>
      <c r="BG946" cm="1">
        <f t="array" aca="1" ref="BG946" ca="1">INDEX($D$52:$I$63,BG$3,1)+BETAINV(RAND(),INDEX($D$52:$I$63,BG$3,5),INDEX($D$52:$I$63,BG$3,6))*(INDEX($D$52:$I$63,BG$3,2)-INDEX(G$52:L$63,BG$3,1))</f>
        <v>277.58980423831417</v>
      </c>
      <c r="BH946" cm="1">
        <f t="array" aca="1" ref="BH946" ca="1">INDEX($D$52:$I$63,BH$3,1)+BETAINV(RAND(),INDEX($D$52:$I$63,BH$3,5),INDEX($D$52:$I$63,BH$3,6))*(INDEX($D$52:$I$63,BH$3,2)-INDEX(H$52:M$63,BH$3,1))</f>
        <v>278.68947817918649</v>
      </c>
      <c r="BI946" cm="1">
        <f t="array" aca="1" ref="BI946" ca="1">INDEX($D$52:$I$63,BI$3,1)+BETAINV(RAND(),INDEX($D$52:$I$63,BI$3,5),INDEX($D$52:$I$63,BI$3,6))*(INDEX($D$52:$I$63,BI$3,2)-INDEX(I$52:N$63,BI$3,1))</f>
        <v>120.89290491105908</v>
      </c>
      <c r="BJ946" cm="1">
        <f t="array" aca="1" ref="BJ946" ca="1">INDEX($D$52:$I$63,BJ$3,1)+BETAINV(RAND(),INDEX($D$52:$I$63,BJ$3,5),INDEX($D$52:$I$63,BJ$3,6))*(INDEX($D$52:$I$63,BJ$3,2)-INDEX(J$52:O$63,BJ$3,1))</f>
        <v>333.61488704004341</v>
      </c>
      <c r="BK946" cm="1">
        <f t="array" aca="1" ref="BK946" ca="1">INDEX($D$52:$I$63,BK$3,1)+BETAINV(RAND(),INDEX($D$52:$I$63,BK$3,5),INDEX($D$52:$I$63,BK$3,6))*(INDEX($D$52:$I$63,BK$3,2)-INDEX(K$52:P$63,BK$3,1))</f>
        <v>494.49873726031825</v>
      </c>
      <c r="BL946" cm="1">
        <f t="array" aca="1" ref="BL946" ca="1">INDEX($D$52:$I$63,BL$3,1)+BETAINV(RAND(),INDEX($D$52:$I$63,BL$3,5),INDEX($D$52:$I$63,BL$3,6))*(INDEX($D$52:$I$63,BL$3,2)-INDEX(L$52:Q$63,BL$3,1))</f>
        <v>344.41573716895687</v>
      </c>
      <c r="BM946" cm="1">
        <f t="array" aca="1" ref="BM946" ca="1">INDEX($D$52:$I$63,BM$3,1)+BETAINV(RAND(),INDEX($D$52:$I$63,BM$3,5),INDEX($D$52:$I$63,BM$3,6))*(INDEX($D$52:$I$63,BM$3,2)-INDEX(M$52:R$63,BM$3,1))</f>
        <v>-64.939525890068211</v>
      </c>
      <c r="BN946" cm="1">
        <f t="array" aca="1" ref="BN946" ca="1">INDEX($D$52:$I$63,BN$3,1)+BETAINV(RAND(),INDEX($D$52:$I$63,BN$3,5),INDEX($D$52:$I$63,BN$3,6))*(INDEX($D$52:$I$63,BN$3,2)-INDEX(N$52:S$63,BN$3,1))</f>
        <v>104.50927340890775</v>
      </c>
      <c r="BO946" cm="1">
        <f t="array" aca="1" ref="BO946" ca="1">INDEX($D$52:$I$63,BO$3,1)+BETAINV(RAND(),INDEX($D$52:$I$63,BO$3,5),INDEX($D$52:$I$63,BO$3,6))*(INDEX($D$52:$I$63,BO$3,2)-INDEX(O$52:T$63,BO$3,1))</f>
        <v>414.2303797971116</v>
      </c>
    </row>
    <row r="947" spans="12:67" x14ac:dyDescent="0.25">
      <c r="L947">
        <v>944</v>
      </c>
      <c r="M947" cm="1">
        <f t="array" aca="1" ref="M947" ca="1">INDEX($D$4:$I$15,M$3,1)+BETAINV(RAND(),INDEX($D$4:$I$15,M$3,5),INDEX($D$4:$I$15,M$3,6))*(INDEX($D$4:$I$15,M$3,2)-INDEX($D$4:$I$15,M$3,1))</f>
        <v>251.91950067151032</v>
      </c>
      <c r="N947" cm="1">
        <f t="array" aca="1" ref="N947" ca="1">INDEX($D$4:$I$15,N$3,1)+BETAINV(RAND(),INDEX($D$4:$I$15,N$3,5),INDEX($D$4:$I$15,N$3,6))*(INDEX($D$4:$I$15,N$3,2)-INDEX($D$4:$I$15,N$3,1))</f>
        <v>170.67193335623014</v>
      </c>
      <c r="O947" cm="1">
        <f t="array" aca="1" ref="O947" ca="1">INDEX($D$4:$I$15,O$3,1)+BETAINV(RAND(),INDEX($D$4:$I$15,O$3,5),INDEX($D$4:$I$15,O$3,6))*(INDEX($D$4:$I$15,O$3,2)-INDEX($D$4:$I$15,O$3,1))</f>
        <v>51.099380216078174</v>
      </c>
      <c r="P947" cm="1">
        <f t="array" aca="1" ref="P947" ca="1">INDEX($D$4:$I$15,P$3,1)+BETAINV(RAND(),INDEX($D$4:$I$15,P$3,5),INDEX($D$4:$I$15,P$3,6))*(INDEX($D$4:$I$15,P$3,2)-INDEX($D$4:$I$15,P$3,1))</f>
        <v>791.19936607166733</v>
      </c>
      <c r="Q947" cm="1">
        <f t="array" aca="1" ref="Q947" ca="1">INDEX($D$4:$I$15,Q$3,1)+BETAINV(RAND(),INDEX($D$4:$I$15,Q$3,5),INDEX($D$4:$I$15,Q$3,6))*(INDEX($D$4:$I$15,Q$3,2)-INDEX($D$4:$I$15,Q$3,1))</f>
        <v>132.29957350477139</v>
      </c>
      <c r="R947" cm="1">
        <f t="array" aca="1" ref="R947" ca="1">INDEX($D$4:$I$15,R$3,1)+BETAINV(RAND(),INDEX($D$4:$I$15,R$3,5),INDEX($D$4:$I$15,R$3,6))*(INDEX($D$4:$I$15,R$3,2)-INDEX($D$4:$I$15,R$3,1))</f>
        <v>484.93433667160048</v>
      </c>
      <c r="S947" cm="1">
        <f t="array" aca="1" ref="S947" ca="1">INDEX($D$4:$I$15,S$3,1)+BETAINV(RAND(),INDEX($D$4:$I$15,S$3,5),INDEX($D$4:$I$15,S$3,6))*(INDEX($D$4:$I$15,S$3,2)-INDEX($D$4:$I$15,S$3,1))</f>
        <v>695.05612364836622</v>
      </c>
      <c r="T947" cm="1">
        <f t="array" aca="1" ref="T947" ca="1">INDEX($D$4:$I$15,T$3,1)+BETAINV(RAND(),INDEX($D$4:$I$15,T$3,5),INDEX($D$4:$I$15,T$3,6))*(INDEX($D$4:$I$15,T$3,2)-INDEX($D$4:$I$15,T$3,1))</f>
        <v>868.13682268615776</v>
      </c>
      <c r="U947" cm="1">
        <f t="array" aca="1" ref="U947" ca="1">INDEX($D$4:$I$15,U$3,1)+BETAINV(RAND(),INDEX($D$4:$I$15,U$3,5),INDEX($D$4:$I$15,U$3,6))*(INDEX($D$4:$I$15,U$3,2)-INDEX($D$4:$I$15,U$3,1))</f>
        <v>325.64099703233751</v>
      </c>
      <c r="V947" cm="1">
        <f t="array" aca="1" ref="V947" ca="1">INDEX($D$4:$I$15,V$3,1)+BETAINV(RAND(),INDEX($D$4:$I$15,V$3,5),INDEX($D$4:$I$15,V$3,6))*(INDEX($D$4:$I$15,V$3,2)-INDEX($D$4:$I$15,V$3,1))</f>
        <v>97.671924796580583</v>
      </c>
      <c r="W947" cm="1">
        <f t="array" aca="1" ref="W947" ca="1">INDEX($D$4:$I$15,W$3,1)+BETAINV(RAND(),INDEX($D$4:$I$15,W$3,5),INDEX($D$4:$I$15,W$3,6))*(INDEX($D$4:$I$15,W$3,2)-INDEX($D$4:$I$15,W$3,1))</f>
        <v>306.60442098518013</v>
      </c>
      <c r="X947" cm="1">
        <f t="array" aca="1" ref="X947" ca="1">INDEX($D$4:$I$15,X$3,1)+BETAINV(RAND(),INDEX($D$4:$I$15,X$3,5),INDEX($D$4:$I$15,X$3,6))*(INDEX($D$4:$I$15,X$3,2)-INDEX($D$4:$I$15,X$3,1))</f>
        <v>1494.3766816718598</v>
      </c>
      <c r="Z947">
        <v>944</v>
      </c>
      <c r="AA947" cm="1">
        <f t="array" aca="1" ref="AA947" ca="1">INDEX($D$20:$I$31,AA$3,1)+BETAINV(RAND(),INDEX($D$20:$I$31,AA$3,5),INDEX($D$20:$I$31,AA$3,6))*(INDEX($D$20:$I$31,AA$3,2)-INDEX($D$20:$I$31,AA$3,1))</f>
        <v>95.516576957610553</v>
      </c>
      <c r="AB947" cm="1">
        <f t="array" aca="1" ref="AB947" ca="1">INDEX($D$20:$I$31,AB$3,1)+BETAINV(RAND(),INDEX($D$20:$I$31,AB$3,5),INDEX($D$20:$I$31,AB$3,6))*(INDEX($D$20:$I$31,AB$3,2)-INDEX($D$20:$I$31,AB$3,1))</f>
        <v>90.906024182215631</v>
      </c>
      <c r="AC947" cm="1">
        <f t="array" aca="1" ref="AC947" ca="1">INDEX($D$20:$I$31,AC$3,1)+BETAINV(RAND(),INDEX($D$20:$I$31,AC$3,5),INDEX($D$20:$I$31,AC$3,6))*(INDEX($D$20:$I$31,AC$3,2)-INDEX($D$20:$I$31,AC$3,1))</f>
        <v>106.89333620041737</v>
      </c>
      <c r="AD947" cm="1">
        <f t="array" aca="1" ref="AD947" ca="1">INDEX($D$20:$I$31,AD$3,1)+BETAINV(RAND(),INDEX($D$20:$I$31,AD$3,5),INDEX($D$20:$I$31,AD$3,6))*(INDEX($D$20:$I$31,AD$3,2)-INDEX($D$20:$I$31,AD$3,1))</f>
        <v>442.67289855288806</v>
      </c>
      <c r="AE947" cm="1">
        <f t="array" aca="1" ref="AE947" ca="1">INDEX($D$20:$I$31,AE$3,1)+BETAINV(RAND(),INDEX($D$20:$I$31,AE$3,5),INDEX($D$20:$I$31,AE$3,6))*(INDEX($D$20:$I$31,AE$3,2)-INDEX($D$20:$I$31,AE$3,1))</f>
        <v>287.27642190965634</v>
      </c>
      <c r="AF947" cm="1">
        <f t="array" aca="1" ref="AF947" ca="1">INDEX($D$20:$I$31,AF$3,1)+BETAINV(RAND(),INDEX($D$20:$I$31,AF$3,5),INDEX($D$20:$I$31,AF$3,6))*(INDEX($D$20:$I$31,AF$3,2)-INDEX($D$20:$I$31,AF$3,1))</f>
        <v>143.1370323881201</v>
      </c>
      <c r="AG947" cm="1">
        <f t="array" aca="1" ref="AG947" ca="1">INDEX($D$20:$I$31,AG$3,1)+BETAINV(RAND(),INDEX($D$20:$I$31,AG$3,5),INDEX($D$20:$I$31,AG$3,6))*(INDEX($D$20:$I$31,AG$3,2)-INDEX($D$20:$I$31,AG$3,1))</f>
        <v>863.96495125246997</v>
      </c>
      <c r="AH947" cm="1">
        <f t="array" aca="1" ref="AH947" ca="1">INDEX($D$20:$I$31,AH$3,1)+BETAINV(RAND(),INDEX($D$20:$I$31,AH$3,5),INDEX($D$20:$I$31,AH$3,6))*(INDEX($D$20:$I$31,AH$3,2)-INDEX($D$20:$I$31,AH$3,1))</f>
        <v>763.93577777645828</v>
      </c>
      <c r="AI947" cm="1">
        <f t="array" aca="1" ref="AI947" ca="1">INDEX($D$20:$I$31,AI$3,1)+BETAINV(RAND(),INDEX($D$20:$I$31,AI$3,5),INDEX($D$20:$I$31,AI$3,6))*(INDEX($D$20:$I$31,AI$3,2)-INDEX($D$20:$I$31,AI$3,1))</f>
        <v>380.81884204922773</v>
      </c>
      <c r="AJ947" cm="1">
        <f t="array" aca="1" ref="AJ947" ca="1">INDEX($D$20:$I$31,AJ$3,1)+BETAINV(RAND(),INDEX($D$20:$I$31,AJ$3,5),INDEX($D$20:$I$31,AJ$3,6))*(INDEX($D$20:$I$31,AJ$3,2)-INDEX($D$20:$I$31,AJ$3,1))</f>
        <v>215.85997067685997</v>
      </c>
      <c r="AK947" cm="1">
        <f t="array" aca="1" ref="AK947" ca="1">INDEX($D$20:$I$31,AK$3,1)+BETAINV(RAND(),INDEX($D$20:$I$31,AK$3,5),INDEX($D$20:$I$31,AK$3,6))*(INDEX($D$20:$I$31,AK$3,2)-INDEX($D$20:$I$31,AK$3,1))</f>
        <v>292.29740186683892</v>
      </c>
      <c r="AL947" cm="1">
        <f t="array" aca="1" ref="AL947" ca="1">INDEX($D$20:$I$31,AL$3,1)+BETAINV(RAND(),INDEX($D$20:$I$31,AL$3,5),INDEX($D$20:$I$31,AL$3,6))*(INDEX($D$20:$I$31,AL$3,2)-INDEX($D$20:$I$31,AL$3,1))</f>
        <v>400.11297893313133</v>
      </c>
      <c r="AN947">
        <v>944</v>
      </c>
      <c r="AO947" s="13" cm="1">
        <f t="array" aca="1" ref="AO947" ca="1">INDEX($D$36:$I$47,AO$3,1)+BETAINV(RAND(),INDEX($D$36:$I$47,AO$3,5),INDEX($D$36:$I$47,AO$3,6))*(INDEX($D$36:$I$47,AO$3,2)-INDEX($D$36:$I$47,AO$3,1))</f>
        <v>91.499546486716199</v>
      </c>
      <c r="AP947" s="13" cm="1">
        <f t="array" aca="1" ref="AP947" ca="1">INDEX($D$36:$I$47,AP$3,1)+BETAINV(RAND(),INDEX($D$36:$I$47,AP$3,5),INDEX($D$36:$I$47,AP$3,6))*(INDEX($D$36:$I$47,AP$3,2)-INDEX($D$36:$I$47,AP$3,1))</f>
        <v>107.58970153685881</v>
      </c>
      <c r="AQ947" s="13" cm="1">
        <f t="array" aca="1" ref="AQ947" ca="1">INDEX($D$36:$I$47,AQ$3,1)+BETAINV(RAND(),INDEX($D$36:$I$47,AQ$3,5),INDEX($D$36:$I$47,AQ$3,6))*(INDEX($D$36:$I$47,AQ$3,2)-INDEX($D$36:$I$47,AQ$3,1))</f>
        <v>224.34758455441036</v>
      </c>
      <c r="AR947" s="13" cm="1">
        <f t="array" aca="1" ref="AR947" ca="1">INDEX($D$36:$I$47,AR$3,1)+BETAINV(RAND(),INDEX($D$36:$I$47,AR$3,5),INDEX($D$36:$I$47,AR$3,6))*(INDEX($D$36:$I$47,AR$3,2)-INDEX($D$36:$I$47,AR$3,1))</f>
        <v>291.00304575582476</v>
      </c>
      <c r="AS947" s="13" cm="1">
        <f t="array" aca="1" ref="AS947" ca="1">INDEX($D$36:$I$47,AS$3,1)+BETAINV(RAND(),INDEX($D$36:$I$47,AS$3,5),INDEX($D$36:$I$47,AS$3,6))*(INDEX($D$36:$I$47,AS$3,2)-INDEX($D$36:$I$47,AS$3,1))</f>
        <v>705.01894188415906</v>
      </c>
      <c r="AT947" s="13" cm="1">
        <f t="array" aca="1" ref="AT947" ca="1">INDEX($D$36:$I$47,AT$3,1)+BETAINV(RAND(),INDEX($D$36:$I$47,AT$3,5),INDEX($D$36:$I$47,AT$3,6))*(INDEX($D$36:$I$47,AT$3,2)-INDEX($D$36:$I$47,AT$3,1))</f>
        <v>175.97311179640195</v>
      </c>
      <c r="AU947" s="13" cm="1">
        <f t="array" aca="1" ref="AU947" ca="1">INDEX($D$36:$I$47,AU$3,1)+BETAINV(RAND(),INDEX($D$36:$I$47,AU$3,5),INDEX($D$36:$I$47,AU$3,6))*(INDEX($D$36:$I$47,AU$3,2)-INDEX($D$36:$I$47,AU$3,1))</f>
        <v>272.70743817440615</v>
      </c>
      <c r="AV947" s="13" cm="1">
        <f t="array" aca="1" ref="AV947" ca="1">INDEX($D$36:$I$47,AV$3,1)+BETAINV(RAND(),INDEX($D$36:$I$47,AV$3,5),INDEX($D$36:$I$47,AV$3,6))*(INDEX($D$36:$I$47,AV$3,2)-INDEX($D$36:$I$47,AV$3,1))</f>
        <v>560.47206267604054</v>
      </c>
      <c r="AW947" s="13" cm="1">
        <f t="array" aca="1" ref="AW947" ca="1">INDEX($D$36:$I$47,AW$3,1)+BETAINV(RAND(),INDEX($D$36:$I$47,AW$3,5),INDEX($D$36:$I$47,AW$3,6))*(INDEX($D$36:$I$47,AW$3,2)-INDEX($D$36:$I$47,AW$3,1))</f>
        <v>487.03030265601808</v>
      </c>
      <c r="AX947" s="13" cm="1">
        <f t="array" aca="1" ref="AX947" ca="1">INDEX($D$36:$I$47,AX$3,1)+BETAINV(RAND(),INDEX($D$36:$I$47,AX$3,5),INDEX($D$36:$I$47,AX$3,6))*(INDEX($D$36:$I$47,AX$3,2)-INDEX($D$36:$I$47,AX$3,1))</f>
        <v>376.44328593995016</v>
      </c>
      <c r="AY947" s="13" cm="1">
        <f t="array" aca="1" ref="AY947" ca="1">INDEX($D$36:$I$47,AY$3,1)+BETAINV(RAND(),INDEX($D$36:$I$47,AY$3,5),INDEX($D$36:$I$47,AY$3,6))*(INDEX($D$36:$I$47,AY$3,2)-INDEX($D$36:$I$47,AY$3,1))</f>
        <v>170.52286372071529</v>
      </c>
      <c r="AZ947" s="13" cm="1">
        <f t="array" aca="1" ref="AZ947" ca="1">INDEX($D$36:$I$47,AZ$3,1)+BETAINV(RAND(),INDEX($D$36:$I$47,AZ$3,5),INDEX($D$36:$I$47,AZ$3,6))*(INDEX($D$36:$I$47,AZ$3,2)-INDEX($D$36:$I$47,AZ$3,1))</f>
        <v>393.74601089582228</v>
      </c>
      <c r="BC947">
        <v>944</v>
      </c>
      <c r="BD947" cm="1">
        <f t="array" aca="1" ref="BD947" ca="1">INDEX($D$52:$I$63,BD$3,1)+BETAINV(RAND(),INDEX($D$52:$I$63,BD$3,5),INDEX($D$52:$I$63,BD$3,6))*(INDEX($D$52:$I$63,BD$3,2)-INDEX(D$52:I$63,BD$3,1))</f>
        <v>54.147381116650493</v>
      </c>
      <c r="BE947" cm="1">
        <f t="array" aca="1" ref="BE947" ca="1">INDEX($D$52:$I$63,BE$3,1)+BETAINV(RAND(),INDEX($D$52:$I$63,BE$3,5),INDEX($D$52:$I$63,BE$3,6))*(INDEX($D$52:$I$63,BE$3,2)-INDEX(E$52:J$63,BE$3,1))</f>
        <v>47.52000000000001</v>
      </c>
      <c r="BF947" cm="1">
        <f t="array" aca="1" ref="BF947" ca="1">INDEX($D$52:$I$63,BF$3,1)+BETAINV(RAND(),INDEX($D$52:$I$63,BF$3,5),INDEX($D$52:$I$63,BF$3,6))*(INDEX($D$52:$I$63,BF$3,2)-INDEX(F$52:K$63,BF$3,1))</f>
        <v>32.748450921962757</v>
      </c>
      <c r="BG947" cm="1">
        <f t="array" aca="1" ref="BG947" ca="1">INDEX($D$52:$I$63,BG$3,1)+BETAINV(RAND(),INDEX($D$52:$I$63,BG$3,5),INDEX($D$52:$I$63,BG$3,6))*(INDEX($D$52:$I$63,BG$3,2)-INDEX(G$52:L$63,BG$3,1))</f>
        <v>278.51718349654567</v>
      </c>
      <c r="BH947" cm="1">
        <f t="array" aca="1" ref="BH947" ca="1">INDEX($D$52:$I$63,BH$3,1)+BETAINV(RAND(),INDEX($D$52:$I$63,BH$3,5),INDEX($D$52:$I$63,BH$3,6))*(INDEX($D$52:$I$63,BH$3,2)-INDEX(H$52:M$63,BH$3,1))</f>
        <v>287.91168984877186</v>
      </c>
      <c r="BI947" cm="1">
        <f t="array" aca="1" ref="BI947" ca="1">INDEX($D$52:$I$63,BI$3,1)+BETAINV(RAND(),INDEX($D$52:$I$63,BI$3,5),INDEX($D$52:$I$63,BI$3,6))*(INDEX($D$52:$I$63,BI$3,2)-INDEX(I$52:N$63,BI$3,1))</f>
        <v>121.455319587194</v>
      </c>
      <c r="BJ947" cm="1">
        <f t="array" aca="1" ref="BJ947" ca="1">INDEX($D$52:$I$63,BJ$3,1)+BETAINV(RAND(),INDEX($D$52:$I$63,BJ$3,5),INDEX($D$52:$I$63,BJ$3,6))*(INDEX($D$52:$I$63,BJ$3,2)-INDEX(J$52:O$63,BJ$3,1))</f>
        <v>332.51235256603132</v>
      </c>
      <c r="BK947" cm="1">
        <f t="array" aca="1" ref="BK947" ca="1">INDEX($D$52:$I$63,BK$3,1)+BETAINV(RAND(),INDEX($D$52:$I$63,BK$3,5),INDEX($D$52:$I$63,BK$3,6))*(INDEX($D$52:$I$63,BK$3,2)-INDEX(K$52:P$63,BK$3,1))</f>
        <v>485.19727999592942</v>
      </c>
      <c r="BL947" cm="1">
        <f t="array" aca="1" ref="BL947" ca="1">INDEX($D$52:$I$63,BL$3,1)+BETAINV(RAND(),INDEX($D$52:$I$63,BL$3,5),INDEX($D$52:$I$63,BL$3,6))*(INDEX($D$52:$I$63,BL$3,2)-INDEX(L$52:Q$63,BL$3,1))</f>
        <v>344.52095217445924</v>
      </c>
      <c r="BM947" cm="1">
        <f t="array" aca="1" ref="BM947" ca="1">INDEX($D$52:$I$63,BM$3,1)+BETAINV(RAND(),INDEX($D$52:$I$63,BM$3,5),INDEX($D$52:$I$63,BM$3,6))*(INDEX($D$52:$I$63,BM$3,2)-INDEX(M$52:R$63,BM$3,1))</f>
        <v>-41.540390650203562</v>
      </c>
      <c r="BN947" cm="1">
        <f t="array" aca="1" ref="BN947" ca="1">INDEX($D$52:$I$63,BN$3,1)+BETAINV(RAND(),INDEX($D$52:$I$63,BN$3,5),INDEX($D$52:$I$63,BN$3,6))*(INDEX($D$52:$I$63,BN$3,2)-INDEX(N$52:S$63,BN$3,1))</f>
        <v>105.2208687640635</v>
      </c>
      <c r="BO947" cm="1">
        <f t="array" aca="1" ref="BO947" ca="1">INDEX($D$52:$I$63,BO$3,1)+BETAINV(RAND(),INDEX($D$52:$I$63,BO$3,5),INDEX($D$52:$I$63,BO$3,6))*(INDEX($D$52:$I$63,BO$3,2)-INDEX(O$52:T$63,BO$3,1))</f>
        <v>454.2264496131034</v>
      </c>
    </row>
    <row r="948" spans="12:67" x14ac:dyDescent="0.25">
      <c r="L948">
        <v>945</v>
      </c>
      <c r="M948" cm="1">
        <f t="array" aca="1" ref="M948" ca="1">INDEX($D$4:$I$15,M$3,1)+BETAINV(RAND(),INDEX($D$4:$I$15,M$3,5),INDEX($D$4:$I$15,M$3,6))*(INDEX($D$4:$I$15,M$3,2)-INDEX($D$4:$I$15,M$3,1))</f>
        <v>258.06628663241662</v>
      </c>
      <c r="N948" cm="1">
        <f t="array" aca="1" ref="N948" ca="1">INDEX($D$4:$I$15,N$3,1)+BETAINV(RAND(),INDEX($D$4:$I$15,N$3,5),INDEX($D$4:$I$15,N$3,6))*(INDEX($D$4:$I$15,N$3,2)-INDEX($D$4:$I$15,N$3,1))</f>
        <v>191.23661777948843</v>
      </c>
      <c r="O948" cm="1">
        <f t="array" aca="1" ref="O948" ca="1">INDEX($D$4:$I$15,O$3,1)+BETAINV(RAND(),INDEX($D$4:$I$15,O$3,5),INDEX($D$4:$I$15,O$3,6))*(INDEX($D$4:$I$15,O$3,2)-INDEX($D$4:$I$15,O$3,1))</f>
        <v>47.402501188628072</v>
      </c>
      <c r="P948" cm="1">
        <f t="array" aca="1" ref="P948" ca="1">INDEX($D$4:$I$15,P$3,1)+BETAINV(RAND(),INDEX($D$4:$I$15,P$3,5),INDEX($D$4:$I$15,P$3,6))*(INDEX($D$4:$I$15,P$3,2)-INDEX($D$4:$I$15,P$3,1))</f>
        <v>701.04860882948947</v>
      </c>
      <c r="Q948" cm="1">
        <f t="array" aca="1" ref="Q948" ca="1">INDEX($D$4:$I$15,Q$3,1)+BETAINV(RAND(),INDEX($D$4:$I$15,Q$3,5),INDEX($D$4:$I$15,Q$3,6))*(INDEX($D$4:$I$15,Q$3,2)-INDEX($D$4:$I$15,Q$3,1))</f>
        <v>140.67118252412112</v>
      </c>
      <c r="R948" cm="1">
        <f t="array" aca="1" ref="R948" ca="1">INDEX($D$4:$I$15,R$3,1)+BETAINV(RAND(),INDEX($D$4:$I$15,R$3,5),INDEX($D$4:$I$15,R$3,6))*(INDEX($D$4:$I$15,R$3,2)-INDEX($D$4:$I$15,R$3,1))</f>
        <v>439.00056877292798</v>
      </c>
      <c r="S948" cm="1">
        <f t="array" aca="1" ref="S948" ca="1">INDEX($D$4:$I$15,S$3,1)+BETAINV(RAND(),INDEX($D$4:$I$15,S$3,5),INDEX($D$4:$I$15,S$3,6))*(INDEX($D$4:$I$15,S$3,2)-INDEX($D$4:$I$15,S$3,1))</f>
        <v>691.86716436759059</v>
      </c>
      <c r="T948" cm="1">
        <f t="array" aca="1" ref="T948" ca="1">INDEX($D$4:$I$15,T$3,1)+BETAINV(RAND(),INDEX($D$4:$I$15,T$3,5),INDEX($D$4:$I$15,T$3,6))*(INDEX($D$4:$I$15,T$3,2)-INDEX($D$4:$I$15,T$3,1))</f>
        <v>827.69583317670003</v>
      </c>
      <c r="U948" cm="1">
        <f t="array" aca="1" ref="U948" ca="1">INDEX($D$4:$I$15,U$3,1)+BETAINV(RAND(),INDEX($D$4:$I$15,U$3,5),INDEX($D$4:$I$15,U$3,6))*(INDEX($D$4:$I$15,U$3,2)-INDEX($D$4:$I$15,U$3,1))</f>
        <v>249.78609958304045</v>
      </c>
      <c r="V948" cm="1">
        <f t="array" aca="1" ref="V948" ca="1">INDEX($D$4:$I$15,V$3,1)+BETAINV(RAND(),INDEX($D$4:$I$15,V$3,5),INDEX($D$4:$I$15,V$3,6))*(INDEX($D$4:$I$15,V$3,2)-INDEX($D$4:$I$15,V$3,1))</f>
        <v>85.715866646585951</v>
      </c>
      <c r="W948" cm="1">
        <f t="array" aca="1" ref="W948" ca="1">INDEX($D$4:$I$15,W$3,1)+BETAINV(RAND(),INDEX($D$4:$I$15,W$3,5),INDEX($D$4:$I$15,W$3,6))*(INDEX($D$4:$I$15,W$3,2)-INDEX($D$4:$I$15,W$3,1))</f>
        <v>364.22069356738564</v>
      </c>
      <c r="X948" cm="1">
        <f t="array" aca="1" ref="X948" ca="1">INDEX($D$4:$I$15,X$3,1)+BETAINV(RAND(),INDEX($D$4:$I$15,X$3,5),INDEX($D$4:$I$15,X$3,6))*(INDEX($D$4:$I$15,X$3,2)-INDEX($D$4:$I$15,X$3,1))</f>
        <v>1608.0152787288516</v>
      </c>
      <c r="Z948">
        <v>945</v>
      </c>
      <c r="AA948" cm="1">
        <f t="array" aca="1" ref="AA948" ca="1">INDEX($D$20:$I$31,AA$3,1)+BETAINV(RAND(),INDEX($D$20:$I$31,AA$3,5),INDEX($D$20:$I$31,AA$3,6))*(INDEX($D$20:$I$31,AA$3,2)-INDEX($D$20:$I$31,AA$3,1))</f>
        <v>113.59690024773126</v>
      </c>
      <c r="AB948" cm="1">
        <f t="array" aca="1" ref="AB948" ca="1">INDEX($D$20:$I$31,AB$3,1)+BETAINV(RAND(),INDEX($D$20:$I$31,AB$3,5),INDEX($D$20:$I$31,AB$3,6))*(INDEX($D$20:$I$31,AB$3,2)-INDEX($D$20:$I$31,AB$3,1))</f>
        <v>106.31486549901567</v>
      </c>
      <c r="AC948" cm="1">
        <f t="array" aca="1" ref="AC948" ca="1">INDEX($D$20:$I$31,AC$3,1)+BETAINV(RAND(),INDEX($D$20:$I$31,AC$3,5),INDEX($D$20:$I$31,AC$3,6))*(INDEX($D$20:$I$31,AC$3,2)-INDEX($D$20:$I$31,AC$3,1))</f>
        <v>102.66671201099697</v>
      </c>
      <c r="AD948" cm="1">
        <f t="array" aca="1" ref="AD948" ca="1">INDEX($D$20:$I$31,AD$3,1)+BETAINV(RAND(),INDEX($D$20:$I$31,AD$3,5),INDEX($D$20:$I$31,AD$3,6))*(INDEX($D$20:$I$31,AD$3,2)-INDEX($D$20:$I$31,AD$3,1))</f>
        <v>447.30550774902679</v>
      </c>
      <c r="AE948" cm="1">
        <f t="array" aca="1" ref="AE948" ca="1">INDEX($D$20:$I$31,AE$3,1)+BETAINV(RAND(),INDEX($D$20:$I$31,AE$3,5),INDEX($D$20:$I$31,AE$3,6))*(INDEX($D$20:$I$31,AE$3,2)-INDEX($D$20:$I$31,AE$3,1))</f>
        <v>361.01822842875384</v>
      </c>
      <c r="AF948" cm="1">
        <f t="array" aca="1" ref="AF948" ca="1">INDEX($D$20:$I$31,AF$3,1)+BETAINV(RAND(),INDEX($D$20:$I$31,AF$3,5),INDEX($D$20:$I$31,AF$3,6))*(INDEX($D$20:$I$31,AF$3,2)-INDEX($D$20:$I$31,AF$3,1))</f>
        <v>139.03784616347653</v>
      </c>
      <c r="AG948" cm="1">
        <f t="array" aca="1" ref="AG948" ca="1">INDEX($D$20:$I$31,AG$3,1)+BETAINV(RAND(),INDEX($D$20:$I$31,AG$3,5),INDEX($D$20:$I$31,AG$3,6))*(INDEX($D$20:$I$31,AG$3,2)-INDEX($D$20:$I$31,AG$3,1))</f>
        <v>674.17619642312752</v>
      </c>
      <c r="AH948" cm="1">
        <f t="array" aca="1" ref="AH948" ca="1">INDEX($D$20:$I$31,AH$3,1)+BETAINV(RAND(),INDEX($D$20:$I$31,AH$3,5),INDEX($D$20:$I$31,AH$3,6))*(INDEX($D$20:$I$31,AH$3,2)-INDEX($D$20:$I$31,AH$3,1))</f>
        <v>681.88487172660803</v>
      </c>
      <c r="AI948" cm="1">
        <f t="array" aca="1" ref="AI948" ca="1">INDEX($D$20:$I$31,AI$3,1)+BETAINV(RAND(),INDEX($D$20:$I$31,AI$3,5),INDEX($D$20:$I$31,AI$3,6))*(INDEX($D$20:$I$31,AI$3,2)-INDEX($D$20:$I$31,AI$3,1))</f>
        <v>470.31662982117513</v>
      </c>
      <c r="AJ948" cm="1">
        <f t="array" aca="1" ref="AJ948" ca="1">INDEX($D$20:$I$31,AJ$3,1)+BETAINV(RAND(),INDEX($D$20:$I$31,AJ$3,5),INDEX($D$20:$I$31,AJ$3,6))*(INDEX($D$20:$I$31,AJ$3,2)-INDEX($D$20:$I$31,AJ$3,1))</f>
        <v>195.97781997652999</v>
      </c>
      <c r="AK948" cm="1">
        <f t="array" aca="1" ref="AK948" ca="1">INDEX($D$20:$I$31,AK$3,1)+BETAINV(RAND(),INDEX($D$20:$I$31,AK$3,5),INDEX($D$20:$I$31,AK$3,6))*(INDEX($D$20:$I$31,AK$3,2)-INDEX($D$20:$I$31,AK$3,1))</f>
        <v>279.96794547612899</v>
      </c>
      <c r="AL948" cm="1">
        <f t="array" aca="1" ref="AL948" ca="1">INDEX($D$20:$I$31,AL$3,1)+BETAINV(RAND(),INDEX($D$20:$I$31,AL$3,5),INDEX($D$20:$I$31,AL$3,6))*(INDEX($D$20:$I$31,AL$3,2)-INDEX($D$20:$I$31,AL$3,1))</f>
        <v>377.26902538923486</v>
      </c>
      <c r="AN948">
        <v>945</v>
      </c>
      <c r="AO948" s="13" cm="1">
        <f t="array" aca="1" ref="AO948" ca="1">INDEX($D$36:$I$47,AO$3,1)+BETAINV(RAND(),INDEX($D$36:$I$47,AO$3,5),INDEX($D$36:$I$47,AO$3,6))*(INDEX($D$36:$I$47,AO$3,2)-INDEX($D$36:$I$47,AO$3,1))</f>
        <v>95.62205107700359</v>
      </c>
      <c r="AP948" s="13" cm="1">
        <f t="array" aca="1" ref="AP948" ca="1">INDEX($D$36:$I$47,AP$3,1)+BETAINV(RAND(),INDEX($D$36:$I$47,AP$3,5),INDEX($D$36:$I$47,AP$3,6))*(INDEX($D$36:$I$47,AP$3,2)-INDEX($D$36:$I$47,AP$3,1))</f>
        <v>110.66772032280133</v>
      </c>
      <c r="AQ948" s="13" cm="1">
        <f t="array" aca="1" ref="AQ948" ca="1">INDEX($D$36:$I$47,AQ$3,1)+BETAINV(RAND(),INDEX($D$36:$I$47,AQ$3,5),INDEX($D$36:$I$47,AQ$3,6))*(INDEX($D$36:$I$47,AQ$3,2)-INDEX($D$36:$I$47,AQ$3,1))</f>
        <v>218.18231993434904</v>
      </c>
      <c r="AR948" s="13" cm="1">
        <f t="array" aca="1" ref="AR948" ca="1">INDEX($D$36:$I$47,AR$3,1)+BETAINV(RAND(),INDEX($D$36:$I$47,AR$3,5),INDEX($D$36:$I$47,AR$3,6))*(INDEX($D$36:$I$47,AR$3,2)-INDEX($D$36:$I$47,AR$3,1))</f>
        <v>294.48141785091258</v>
      </c>
      <c r="AS948" s="13" cm="1">
        <f t="array" aca="1" ref="AS948" ca="1">INDEX($D$36:$I$47,AS$3,1)+BETAINV(RAND(),INDEX($D$36:$I$47,AS$3,5),INDEX($D$36:$I$47,AS$3,6))*(INDEX($D$36:$I$47,AS$3,2)-INDEX($D$36:$I$47,AS$3,1))</f>
        <v>605.16167227561937</v>
      </c>
      <c r="AT948" s="13" cm="1">
        <f t="array" aca="1" ref="AT948" ca="1">INDEX($D$36:$I$47,AT$3,1)+BETAINV(RAND(),INDEX($D$36:$I$47,AT$3,5),INDEX($D$36:$I$47,AT$3,6))*(INDEX($D$36:$I$47,AT$3,2)-INDEX($D$36:$I$47,AT$3,1))</f>
        <v>177.53512354412999</v>
      </c>
      <c r="AU948" s="13" cm="1">
        <f t="array" aca="1" ref="AU948" ca="1">INDEX($D$36:$I$47,AU$3,1)+BETAINV(RAND(),INDEX($D$36:$I$47,AU$3,5),INDEX($D$36:$I$47,AU$3,6))*(INDEX($D$36:$I$47,AU$3,2)-INDEX($D$36:$I$47,AU$3,1))</f>
        <v>280.92829975475411</v>
      </c>
      <c r="AV948" s="13" cm="1">
        <f t="array" aca="1" ref="AV948" ca="1">INDEX($D$36:$I$47,AV$3,1)+BETAINV(RAND(),INDEX($D$36:$I$47,AV$3,5),INDEX($D$36:$I$47,AV$3,6))*(INDEX($D$36:$I$47,AV$3,2)-INDEX($D$36:$I$47,AV$3,1))</f>
        <v>556.98718842680034</v>
      </c>
      <c r="AW948" s="13" cm="1">
        <f t="array" aca="1" ref="AW948" ca="1">INDEX($D$36:$I$47,AW$3,1)+BETAINV(RAND(),INDEX($D$36:$I$47,AW$3,5),INDEX($D$36:$I$47,AW$3,6))*(INDEX($D$36:$I$47,AW$3,2)-INDEX($D$36:$I$47,AW$3,1))</f>
        <v>513.50471731999039</v>
      </c>
      <c r="AX948" s="13" cm="1">
        <f t="array" aca="1" ref="AX948" ca="1">INDEX($D$36:$I$47,AX$3,1)+BETAINV(RAND(),INDEX($D$36:$I$47,AX$3,5),INDEX($D$36:$I$47,AX$3,6))*(INDEX($D$36:$I$47,AX$3,2)-INDEX($D$36:$I$47,AX$3,1))</f>
        <v>463.67129165477246</v>
      </c>
      <c r="AY948" s="13" cm="1">
        <f t="array" aca="1" ref="AY948" ca="1">INDEX($D$36:$I$47,AY$3,1)+BETAINV(RAND(),INDEX($D$36:$I$47,AY$3,5),INDEX($D$36:$I$47,AY$3,6))*(INDEX($D$36:$I$47,AY$3,2)-INDEX($D$36:$I$47,AY$3,1))</f>
        <v>173.03660665685715</v>
      </c>
      <c r="AZ948" s="13" cm="1">
        <f t="array" aca="1" ref="AZ948" ca="1">INDEX($D$36:$I$47,AZ$3,1)+BETAINV(RAND(),INDEX($D$36:$I$47,AZ$3,5),INDEX($D$36:$I$47,AZ$3,6))*(INDEX($D$36:$I$47,AZ$3,2)-INDEX($D$36:$I$47,AZ$3,1))</f>
        <v>374.19187250724957</v>
      </c>
      <c r="BC948">
        <v>945</v>
      </c>
      <c r="BD948" cm="1">
        <f t="array" aca="1" ref="BD948" ca="1">INDEX($D$52:$I$63,BD$3,1)+BETAINV(RAND(),INDEX($D$52:$I$63,BD$3,5),INDEX($D$52:$I$63,BD$3,6))*(INDEX($D$52:$I$63,BD$3,2)-INDEX(D$52:I$63,BD$3,1))</f>
        <v>59.351471615212347</v>
      </c>
      <c r="BE948" cm="1">
        <f t="array" aca="1" ref="BE948" ca="1">INDEX($D$52:$I$63,BE$3,1)+BETAINV(RAND(),INDEX($D$52:$I$63,BE$3,5),INDEX($D$52:$I$63,BE$3,6))*(INDEX($D$52:$I$63,BE$3,2)-INDEX(E$52:J$63,BE$3,1))</f>
        <v>47.52000000000001</v>
      </c>
      <c r="BF948" cm="1">
        <f t="array" aca="1" ref="BF948" ca="1">INDEX($D$52:$I$63,BF$3,1)+BETAINV(RAND(),INDEX($D$52:$I$63,BF$3,5),INDEX($D$52:$I$63,BF$3,6))*(INDEX($D$52:$I$63,BF$3,2)-INDEX(F$52:K$63,BF$3,1))</f>
        <v>34.876771548737104</v>
      </c>
      <c r="BG948" cm="1">
        <f t="array" aca="1" ref="BG948" ca="1">INDEX($D$52:$I$63,BG$3,1)+BETAINV(RAND(),INDEX($D$52:$I$63,BG$3,5),INDEX($D$52:$I$63,BG$3,6))*(INDEX($D$52:$I$63,BG$3,2)-INDEX(G$52:L$63,BG$3,1))</f>
        <v>263.60995035351476</v>
      </c>
      <c r="BH948" cm="1">
        <f t="array" aca="1" ref="BH948" ca="1">INDEX($D$52:$I$63,BH$3,1)+BETAINV(RAND(),INDEX($D$52:$I$63,BH$3,5),INDEX($D$52:$I$63,BH$3,6))*(INDEX($D$52:$I$63,BH$3,2)-INDEX(H$52:M$63,BH$3,1))</f>
        <v>292.54100349882805</v>
      </c>
      <c r="BI948" cm="1">
        <f t="array" aca="1" ref="BI948" ca="1">INDEX($D$52:$I$63,BI$3,1)+BETAINV(RAND(),INDEX($D$52:$I$63,BI$3,5),INDEX($D$52:$I$63,BI$3,6))*(INDEX($D$52:$I$63,BI$3,2)-INDEX(I$52:N$63,BI$3,1))</f>
        <v>117.59314034373793</v>
      </c>
      <c r="BJ948" cm="1">
        <f t="array" aca="1" ref="BJ948" ca="1">INDEX($D$52:$I$63,BJ$3,1)+BETAINV(RAND(),INDEX($D$52:$I$63,BJ$3,5),INDEX($D$52:$I$63,BJ$3,6))*(INDEX($D$52:$I$63,BJ$3,2)-INDEX(J$52:O$63,BJ$3,1))</f>
        <v>333.97453050170333</v>
      </c>
      <c r="BK948" cm="1">
        <f t="array" aca="1" ref="BK948" ca="1">INDEX($D$52:$I$63,BK$3,1)+BETAINV(RAND(),INDEX($D$52:$I$63,BK$3,5),INDEX($D$52:$I$63,BK$3,6))*(INDEX($D$52:$I$63,BK$3,2)-INDEX(K$52:P$63,BK$3,1))</f>
        <v>357.47618396637677</v>
      </c>
      <c r="BL948" cm="1">
        <f t="array" aca="1" ref="BL948" ca="1">INDEX($D$52:$I$63,BL$3,1)+BETAINV(RAND(),INDEX($D$52:$I$63,BL$3,5),INDEX($D$52:$I$63,BL$3,6))*(INDEX($D$52:$I$63,BL$3,2)-INDEX(L$52:Q$63,BL$3,1))</f>
        <v>277.03257945868887</v>
      </c>
      <c r="BM948" cm="1">
        <f t="array" aca="1" ref="BM948" ca="1">INDEX($D$52:$I$63,BM$3,1)+BETAINV(RAND(),INDEX($D$52:$I$63,BM$3,5),INDEX($D$52:$I$63,BM$3,6))*(INDEX($D$52:$I$63,BM$3,2)-INDEX(M$52:R$63,BM$3,1))</f>
        <v>54.373892326762402</v>
      </c>
      <c r="BN948" cm="1">
        <f t="array" aca="1" ref="BN948" ca="1">INDEX($D$52:$I$63,BN$3,1)+BETAINV(RAND(),INDEX($D$52:$I$63,BN$3,5),INDEX($D$52:$I$63,BN$3,6))*(INDEX($D$52:$I$63,BN$3,2)-INDEX(N$52:S$63,BN$3,1))</f>
        <v>104.75523477804813</v>
      </c>
      <c r="BO948" cm="1">
        <f t="array" aca="1" ref="BO948" ca="1">INDEX($D$52:$I$63,BO$3,1)+BETAINV(RAND(),INDEX($D$52:$I$63,BO$3,5),INDEX($D$52:$I$63,BO$3,6))*(INDEX($D$52:$I$63,BO$3,2)-INDEX(O$52:T$63,BO$3,1))</f>
        <v>475.65658628817596</v>
      </c>
    </row>
    <row r="949" spans="12:67" x14ac:dyDescent="0.25">
      <c r="L949">
        <v>946</v>
      </c>
      <c r="M949" cm="1">
        <f t="array" aca="1" ref="M949" ca="1">INDEX($D$4:$I$15,M$3,1)+BETAINV(RAND(),INDEX($D$4:$I$15,M$3,5),INDEX($D$4:$I$15,M$3,6))*(INDEX($D$4:$I$15,M$3,2)-INDEX($D$4:$I$15,M$3,1))</f>
        <v>221.62990452894698</v>
      </c>
      <c r="N949" cm="1">
        <f t="array" aca="1" ref="N949" ca="1">INDEX($D$4:$I$15,N$3,1)+BETAINV(RAND(),INDEX($D$4:$I$15,N$3,5),INDEX($D$4:$I$15,N$3,6))*(INDEX($D$4:$I$15,N$3,2)-INDEX($D$4:$I$15,N$3,1))</f>
        <v>168.11384262764514</v>
      </c>
      <c r="O949" cm="1">
        <f t="array" aca="1" ref="O949" ca="1">INDEX($D$4:$I$15,O$3,1)+BETAINV(RAND(),INDEX($D$4:$I$15,O$3,5),INDEX($D$4:$I$15,O$3,6))*(INDEX($D$4:$I$15,O$3,2)-INDEX($D$4:$I$15,O$3,1))</f>
        <v>52.614347889013679</v>
      </c>
      <c r="P949" cm="1">
        <f t="array" aca="1" ref="P949" ca="1">INDEX($D$4:$I$15,P$3,1)+BETAINV(RAND(),INDEX($D$4:$I$15,P$3,5),INDEX($D$4:$I$15,P$3,6))*(INDEX($D$4:$I$15,P$3,2)-INDEX($D$4:$I$15,P$3,1))</f>
        <v>826.95521699201424</v>
      </c>
      <c r="Q949" cm="1">
        <f t="array" aca="1" ref="Q949" ca="1">INDEX($D$4:$I$15,Q$3,1)+BETAINV(RAND(),INDEX($D$4:$I$15,Q$3,5),INDEX($D$4:$I$15,Q$3,6))*(INDEX($D$4:$I$15,Q$3,2)-INDEX($D$4:$I$15,Q$3,1))</f>
        <v>165.70072622258033</v>
      </c>
      <c r="R949" cm="1">
        <f t="array" aca="1" ref="R949" ca="1">INDEX($D$4:$I$15,R$3,1)+BETAINV(RAND(),INDEX($D$4:$I$15,R$3,5),INDEX($D$4:$I$15,R$3,6))*(INDEX($D$4:$I$15,R$3,2)-INDEX($D$4:$I$15,R$3,1))</f>
        <v>499.82880486978473</v>
      </c>
      <c r="S949" cm="1">
        <f t="array" aca="1" ref="S949" ca="1">INDEX($D$4:$I$15,S$3,1)+BETAINV(RAND(),INDEX($D$4:$I$15,S$3,5),INDEX($D$4:$I$15,S$3,6))*(INDEX($D$4:$I$15,S$3,2)-INDEX($D$4:$I$15,S$3,1))</f>
        <v>753.54713198750915</v>
      </c>
      <c r="T949" cm="1">
        <f t="array" aca="1" ref="T949" ca="1">INDEX($D$4:$I$15,T$3,1)+BETAINV(RAND(),INDEX($D$4:$I$15,T$3,5),INDEX($D$4:$I$15,T$3,6))*(INDEX($D$4:$I$15,T$3,2)-INDEX($D$4:$I$15,T$3,1))</f>
        <v>783.21684851943428</v>
      </c>
      <c r="U949" cm="1">
        <f t="array" aca="1" ref="U949" ca="1">INDEX($D$4:$I$15,U$3,1)+BETAINV(RAND(),INDEX($D$4:$I$15,U$3,5),INDEX($D$4:$I$15,U$3,6))*(INDEX($D$4:$I$15,U$3,2)-INDEX($D$4:$I$15,U$3,1))</f>
        <v>302.65613935969554</v>
      </c>
      <c r="V949" cm="1">
        <f t="array" aca="1" ref="V949" ca="1">INDEX($D$4:$I$15,V$3,1)+BETAINV(RAND(),INDEX($D$4:$I$15,V$3,5),INDEX($D$4:$I$15,V$3,6))*(INDEX($D$4:$I$15,V$3,2)-INDEX($D$4:$I$15,V$3,1))</f>
        <v>88.1006376488901</v>
      </c>
      <c r="W949" cm="1">
        <f t="array" aca="1" ref="W949" ca="1">INDEX($D$4:$I$15,W$3,1)+BETAINV(RAND(),INDEX($D$4:$I$15,W$3,5),INDEX($D$4:$I$15,W$3,6))*(INDEX($D$4:$I$15,W$3,2)-INDEX($D$4:$I$15,W$3,1))</f>
        <v>332.59236446651403</v>
      </c>
      <c r="X949" cm="1">
        <f t="array" aca="1" ref="X949" ca="1">INDEX($D$4:$I$15,X$3,1)+BETAINV(RAND(),INDEX($D$4:$I$15,X$3,5),INDEX($D$4:$I$15,X$3,6))*(INDEX($D$4:$I$15,X$3,2)-INDEX($D$4:$I$15,X$3,1))</f>
        <v>1570.8327002762237</v>
      </c>
      <c r="Z949">
        <v>946</v>
      </c>
      <c r="AA949" cm="1">
        <f t="array" aca="1" ref="AA949" ca="1">INDEX($D$20:$I$31,AA$3,1)+BETAINV(RAND(),INDEX($D$20:$I$31,AA$3,5),INDEX($D$20:$I$31,AA$3,6))*(INDEX($D$20:$I$31,AA$3,2)-INDEX($D$20:$I$31,AA$3,1))</f>
        <v>99.615593605263683</v>
      </c>
      <c r="AB949" cm="1">
        <f t="array" aca="1" ref="AB949" ca="1">INDEX($D$20:$I$31,AB$3,1)+BETAINV(RAND(),INDEX($D$20:$I$31,AB$3,5),INDEX($D$20:$I$31,AB$3,6))*(INDEX($D$20:$I$31,AB$3,2)-INDEX($D$20:$I$31,AB$3,1))</f>
        <v>115.21474542503992</v>
      </c>
      <c r="AC949" cm="1">
        <f t="array" aca="1" ref="AC949" ca="1">INDEX($D$20:$I$31,AC$3,1)+BETAINV(RAND(),INDEX($D$20:$I$31,AC$3,5),INDEX($D$20:$I$31,AC$3,6))*(INDEX($D$20:$I$31,AC$3,2)-INDEX($D$20:$I$31,AC$3,1))</f>
        <v>98.103629834437612</v>
      </c>
      <c r="AD949" cm="1">
        <f t="array" aca="1" ref="AD949" ca="1">INDEX($D$20:$I$31,AD$3,1)+BETAINV(RAND(),INDEX($D$20:$I$31,AD$3,5),INDEX($D$20:$I$31,AD$3,6))*(INDEX($D$20:$I$31,AD$3,2)-INDEX($D$20:$I$31,AD$3,1))</f>
        <v>556.88319979037226</v>
      </c>
      <c r="AE949" cm="1">
        <f t="array" aca="1" ref="AE949" ca="1">INDEX($D$20:$I$31,AE$3,1)+BETAINV(RAND(),INDEX($D$20:$I$31,AE$3,5),INDEX($D$20:$I$31,AE$3,6))*(INDEX($D$20:$I$31,AE$3,2)-INDEX($D$20:$I$31,AE$3,1))</f>
        <v>291.03233693420691</v>
      </c>
      <c r="AF949" cm="1">
        <f t="array" aca="1" ref="AF949" ca="1">INDEX($D$20:$I$31,AF$3,1)+BETAINV(RAND(),INDEX($D$20:$I$31,AF$3,5),INDEX($D$20:$I$31,AF$3,6))*(INDEX($D$20:$I$31,AF$3,2)-INDEX($D$20:$I$31,AF$3,1))</f>
        <v>154.27931993406258</v>
      </c>
      <c r="AG949" cm="1">
        <f t="array" aca="1" ref="AG949" ca="1">INDEX($D$20:$I$31,AG$3,1)+BETAINV(RAND(),INDEX($D$20:$I$31,AG$3,5),INDEX($D$20:$I$31,AG$3,6))*(INDEX($D$20:$I$31,AG$3,2)-INDEX($D$20:$I$31,AG$3,1))</f>
        <v>677.18980696781148</v>
      </c>
      <c r="AH949" cm="1">
        <f t="array" aca="1" ref="AH949" ca="1">INDEX($D$20:$I$31,AH$3,1)+BETAINV(RAND(),INDEX($D$20:$I$31,AH$3,5),INDEX($D$20:$I$31,AH$3,6))*(INDEX($D$20:$I$31,AH$3,2)-INDEX($D$20:$I$31,AH$3,1))</f>
        <v>676.33181626176804</v>
      </c>
      <c r="AI949" cm="1">
        <f t="array" aca="1" ref="AI949" ca="1">INDEX($D$20:$I$31,AI$3,1)+BETAINV(RAND(),INDEX($D$20:$I$31,AI$3,5),INDEX($D$20:$I$31,AI$3,6))*(INDEX($D$20:$I$31,AI$3,2)-INDEX($D$20:$I$31,AI$3,1))</f>
        <v>455.60141503276708</v>
      </c>
      <c r="AJ949" cm="1">
        <f t="array" aca="1" ref="AJ949" ca="1">INDEX($D$20:$I$31,AJ$3,1)+BETAINV(RAND(),INDEX($D$20:$I$31,AJ$3,5),INDEX($D$20:$I$31,AJ$3,6))*(INDEX($D$20:$I$31,AJ$3,2)-INDEX($D$20:$I$31,AJ$3,1))</f>
        <v>231.56083637011059</v>
      </c>
      <c r="AK949" cm="1">
        <f t="array" aca="1" ref="AK949" ca="1">INDEX($D$20:$I$31,AK$3,1)+BETAINV(RAND(),INDEX($D$20:$I$31,AK$3,5),INDEX($D$20:$I$31,AK$3,6))*(INDEX($D$20:$I$31,AK$3,2)-INDEX($D$20:$I$31,AK$3,1))</f>
        <v>285.76809419010766</v>
      </c>
      <c r="AL949" cm="1">
        <f t="array" aca="1" ref="AL949" ca="1">INDEX($D$20:$I$31,AL$3,1)+BETAINV(RAND(),INDEX($D$20:$I$31,AL$3,5),INDEX($D$20:$I$31,AL$3,6))*(INDEX($D$20:$I$31,AL$3,2)-INDEX($D$20:$I$31,AL$3,1))</f>
        <v>399.53654501022891</v>
      </c>
      <c r="AN949">
        <v>946</v>
      </c>
      <c r="AO949" s="13" cm="1">
        <f t="array" aca="1" ref="AO949" ca="1">INDEX($D$36:$I$47,AO$3,1)+BETAINV(RAND(),INDEX($D$36:$I$47,AO$3,5),INDEX($D$36:$I$47,AO$3,6))*(INDEX($D$36:$I$47,AO$3,2)-INDEX($D$36:$I$47,AO$3,1))</f>
        <v>102.55141762777524</v>
      </c>
      <c r="AP949" s="13" cm="1">
        <f t="array" aca="1" ref="AP949" ca="1">INDEX($D$36:$I$47,AP$3,1)+BETAINV(RAND(),INDEX($D$36:$I$47,AP$3,5),INDEX($D$36:$I$47,AP$3,6))*(INDEX($D$36:$I$47,AP$3,2)-INDEX($D$36:$I$47,AP$3,1))</f>
        <v>120.4284397478373</v>
      </c>
      <c r="AQ949" s="13" cm="1">
        <f t="array" aca="1" ref="AQ949" ca="1">INDEX($D$36:$I$47,AQ$3,1)+BETAINV(RAND(),INDEX($D$36:$I$47,AQ$3,5),INDEX($D$36:$I$47,AQ$3,6))*(INDEX($D$36:$I$47,AQ$3,2)-INDEX($D$36:$I$47,AQ$3,1))</f>
        <v>182.11355306938259</v>
      </c>
      <c r="AR949" s="13" cm="1">
        <f t="array" aca="1" ref="AR949" ca="1">INDEX($D$36:$I$47,AR$3,1)+BETAINV(RAND(),INDEX($D$36:$I$47,AR$3,5),INDEX($D$36:$I$47,AR$3,6))*(INDEX($D$36:$I$47,AR$3,2)-INDEX($D$36:$I$47,AR$3,1))</f>
        <v>303.53581881088758</v>
      </c>
      <c r="AS949" s="13" cm="1">
        <f t="array" aca="1" ref="AS949" ca="1">INDEX($D$36:$I$47,AS$3,1)+BETAINV(RAND(),INDEX($D$36:$I$47,AS$3,5),INDEX($D$36:$I$47,AS$3,6))*(INDEX($D$36:$I$47,AS$3,2)-INDEX($D$36:$I$47,AS$3,1))</f>
        <v>673.87224396969009</v>
      </c>
      <c r="AT949" s="13" cm="1">
        <f t="array" aca="1" ref="AT949" ca="1">INDEX($D$36:$I$47,AT$3,1)+BETAINV(RAND(),INDEX($D$36:$I$47,AT$3,5),INDEX($D$36:$I$47,AT$3,6))*(INDEX($D$36:$I$47,AT$3,2)-INDEX($D$36:$I$47,AT$3,1))</f>
        <v>167.06443762370986</v>
      </c>
      <c r="AU949" s="13" cm="1">
        <f t="array" aca="1" ref="AU949" ca="1">INDEX($D$36:$I$47,AU$3,1)+BETAINV(RAND(),INDEX($D$36:$I$47,AU$3,5),INDEX($D$36:$I$47,AU$3,6))*(INDEX($D$36:$I$47,AU$3,2)-INDEX($D$36:$I$47,AU$3,1))</f>
        <v>295.33158195668904</v>
      </c>
      <c r="AV949" s="13" cm="1">
        <f t="array" aca="1" ref="AV949" ca="1">INDEX($D$36:$I$47,AV$3,1)+BETAINV(RAND(),INDEX($D$36:$I$47,AV$3,5),INDEX($D$36:$I$47,AV$3,6))*(INDEX($D$36:$I$47,AV$3,2)-INDEX($D$36:$I$47,AV$3,1))</f>
        <v>550.05564584922206</v>
      </c>
      <c r="AW949" s="13" cm="1">
        <f t="array" aca="1" ref="AW949" ca="1">INDEX($D$36:$I$47,AW$3,1)+BETAINV(RAND(),INDEX($D$36:$I$47,AW$3,5),INDEX($D$36:$I$47,AW$3,6))*(INDEX($D$36:$I$47,AW$3,2)-INDEX($D$36:$I$47,AW$3,1))</f>
        <v>528.66834311607477</v>
      </c>
      <c r="AX949" s="13" cm="1">
        <f t="array" aca="1" ref="AX949" ca="1">INDEX($D$36:$I$47,AX$3,1)+BETAINV(RAND(),INDEX($D$36:$I$47,AX$3,5),INDEX($D$36:$I$47,AX$3,6))*(INDEX($D$36:$I$47,AX$3,2)-INDEX($D$36:$I$47,AX$3,1))</f>
        <v>452.6658478668985</v>
      </c>
      <c r="AY949" s="13" cm="1">
        <f t="array" aca="1" ref="AY949" ca="1">INDEX($D$36:$I$47,AY$3,1)+BETAINV(RAND(),INDEX($D$36:$I$47,AY$3,5),INDEX($D$36:$I$47,AY$3,6))*(INDEX($D$36:$I$47,AY$3,2)-INDEX($D$36:$I$47,AY$3,1))</f>
        <v>161.51998755807233</v>
      </c>
      <c r="AZ949" s="13" cm="1">
        <f t="array" aca="1" ref="AZ949" ca="1">INDEX($D$36:$I$47,AZ$3,1)+BETAINV(RAND(),INDEX($D$36:$I$47,AZ$3,5),INDEX($D$36:$I$47,AZ$3,6))*(INDEX($D$36:$I$47,AZ$3,2)-INDEX($D$36:$I$47,AZ$3,1))</f>
        <v>468.23382190752761</v>
      </c>
      <c r="BC949">
        <v>946</v>
      </c>
      <c r="BD949" cm="1">
        <f t="array" aca="1" ref="BD949" ca="1">INDEX($D$52:$I$63,BD$3,1)+BETAINV(RAND(),INDEX($D$52:$I$63,BD$3,5),INDEX($D$52:$I$63,BD$3,6))*(INDEX($D$52:$I$63,BD$3,2)-INDEX(D$52:I$63,BD$3,1))</f>
        <v>61.301368530447334</v>
      </c>
      <c r="BE949" cm="1">
        <f t="array" aca="1" ref="BE949" ca="1">INDEX($D$52:$I$63,BE$3,1)+BETAINV(RAND(),INDEX($D$52:$I$63,BE$3,5),INDEX($D$52:$I$63,BE$3,6))*(INDEX($D$52:$I$63,BE$3,2)-INDEX(E$52:J$63,BE$3,1))</f>
        <v>47.52000000000001</v>
      </c>
      <c r="BF949" cm="1">
        <f t="array" aca="1" ref="BF949" ca="1">INDEX($D$52:$I$63,BF$3,1)+BETAINV(RAND(),INDEX($D$52:$I$63,BF$3,5),INDEX($D$52:$I$63,BF$3,6))*(INDEX($D$52:$I$63,BF$3,2)-INDEX(F$52:K$63,BF$3,1))</f>
        <v>34.298659444171392</v>
      </c>
      <c r="BG949" cm="1">
        <f t="array" aca="1" ref="BG949" ca="1">INDEX($D$52:$I$63,BG$3,1)+BETAINV(RAND(),INDEX($D$52:$I$63,BG$3,5),INDEX($D$52:$I$63,BG$3,6))*(INDEX($D$52:$I$63,BG$3,2)-INDEX(G$52:L$63,BG$3,1))</f>
        <v>278.79896707957079</v>
      </c>
      <c r="BH949" cm="1">
        <f t="array" aca="1" ref="BH949" ca="1">INDEX($D$52:$I$63,BH$3,1)+BETAINV(RAND(),INDEX($D$52:$I$63,BH$3,5),INDEX($D$52:$I$63,BH$3,6))*(INDEX($D$52:$I$63,BH$3,2)-INDEX(H$52:M$63,BH$3,1))</f>
        <v>174.68313470409657</v>
      </c>
      <c r="BI949" cm="1">
        <f t="array" aca="1" ref="BI949" ca="1">INDEX($D$52:$I$63,BI$3,1)+BETAINV(RAND(),INDEX($D$52:$I$63,BI$3,5),INDEX($D$52:$I$63,BI$3,6))*(INDEX($D$52:$I$63,BI$3,2)-INDEX(I$52:N$63,BI$3,1))</f>
        <v>105.77381168622269</v>
      </c>
      <c r="BJ949" cm="1">
        <f t="array" aca="1" ref="BJ949" ca="1">INDEX($D$52:$I$63,BJ$3,1)+BETAINV(RAND(),INDEX($D$52:$I$63,BJ$3,5),INDEX($D$52:$I$63,BJ$3,6))*(INDEX($D$52:$I$63,BJ$3,2)-INDEX(J$52:O$63,BJ$3,1))</f>
        <v>330.51334772242978</v>
      </c>
      <c r="BK949" cm="1">
        <f t="array" aca="1" ref="BK949" ca="1">INDEX($D$52:$I$63,BK$3,1)+BETAINV(RAND(),INDEX($D$52:$I$63,BK$3,5),INDEX($D$52:$I$63,BK$3,6))*(INDEX($D$52:$I$63,BK$3,2)-INDEX(K$52:P$63,BK$3,1))</f>
        <v>405.16358397274979</v>
      </c>
      <c r="BL949" cm="1">
        <f t="array" aca="1" ref="BL949" ca="1">INDEX($D$52:$I$63,BL$3,1)+BETAINV(RAND(),INDEX($D$52:$I$63,BL$3,5),INDEX($D$52:$I$63,BL$3,6))*(INDEX($D$52:$I$63,BL$3,2)-INDEX(L$52:Q$63,BL$3,1))</f>
        <v>350.16563087155339</v>
      </c>
      <c r="BM949" cm="1">
        <f t="array" aca="1" ref="BM949" ca="1">INDEX($D$52:$I$63,BM$3,1)+BETAINV(RAND(),INDEX($D$52:$I$63,BM$3,5),INDEX($D$52:$I$63,BM$3,6))*(INDEX($D$52:$I$63,BM$3,2)-INDEX(M$52:R$63,BM$3,1))</f>
        <v>53.611164654981991</v>
      </c>
      <c r="BN949" cm="1">
        <f t="array" aca="1" ref="BN949" ca="1">INDEX($D$52:$I$63,BN$3,1)+BETAINV(RAND(),INDEX($D$52:$I$63,BN$3,5),INDEX($D$52:$I$63,BN$3,6))*(INDEX($D$52:$I$63,BN$3,2)-INDEX(N$52:S$63,BN$3,1))</f>
        <v>105.1648130193829</v>
      </c>
      <c r="BO949" cm="1">
        <f t="array" aca="1" ref="BO949" ca="1">INDEX($D$52:$I$63,BO$3,1)+BETAINV(RAND(),INDEX($D$52:$I$63,BO$3,5),INDEX($D$52:$I$63,BO$3,6))*(INDEX($D$52:$I$63,BO$3,2)-INDEX(O$52:T$63,BO$3,1))</f>
        <v>332.92202234147146</v>
      </c>
    </row>
    <row r="950" spans="12:67" x14ac:dyDescent="0.25">
      <c r="L950">
        <v>947</v>
      </c>
      <c r="M950" cm="1">
        <f t="array" aca="1" ref="M950" ca="1">INDEX($D$4:$I$15,M$3,1)+BETAINV(RAND(),INDEX($D$4:$I$15,M$3,5),INDEX($D$4:$I$15,M$3,6))*(INDEX($D$4:$I$15,M$3,2)-INDEX($D$4:$I$15,M$3,1))</f>
        <v>251.99995085366169</v>
      </c>
      <c r="N950" cm="1">
        <f t="array" aca="1" ref="N950" ca="1">INDEX($D$4:$I$15,N$3,1)+BETAINV(RAND(),INDEX($D$4:$I$15,N$3,5),INDEX($D$4:$I$15,N$3,6))*(INDEX($D$4:$I$15,N$3,2)-INDEX($D$4:$I$15,N$3,1))</f>
        <v>156.55512014743215</v>
      </c>
      <c r="O950" cm="1">
        <f t="array" aca="1" ref="O950" ca="1">INDEX($D$4:$I$15,O$3,1)+BETAINV(RAND(),INDEX($D$4:$I$15,O$3,5),INDEX($D$4:$I$15,O$3,6))*(INDEX($D$4:$I$15,O$3,2)-INDEX($D$4:$I$15,O$3,1))</f>
        <v>46.431885824974657</v>
      </c>
      <c r="P950" cm="1">
        <f t="array" aca="1" ref="P950" ca="1">INDEX($D$4:$I$15,P$3,1)+BETAINV(RAND(),INDEX($D$4:$I$15,P$3,5),INDEX($D$4:$I$15,P$3,6))*(INDEX($D$4:$I$15,P$3,2)-INDEX($D$4:$I$15,P$3,1))</f>
        <v>762.68900003289218</v>
      </c>
      <c r="Q950" cm="1">
        <f t="array" aca="1" ref="Q950" ca="1">INDEX($D$4:$I$15,Q$3,1)+BETAINV(RAND(),INDEX($D$4:$I$15,Q$3,5),INDEX($D$4:$I$15,Q$3,6))*(INDEX($D$4:$I$15,Q$3,2)-INDEX($D$4:$I$15,Q$3,1))</f>
        <v>157.90118819264205</v>
      </c>
      <c r="R950" cm="1">
        <f t="array" aca="1" ref="R950" ca="1">INDEX($D$4:$I$15,R$3,1)+BETAINV(RAND(),INDEX($D$4:$I$15,R$3,5),INDEX($D$4:$I$15,R$3,6))*(INDEX($D$4:$I$15,R$3,2)-INDEX($D$4:$I$15,R$3,1))</f>
        <v>528.56607500036421</v>
      </c>
      <c r="S950" cm="1">
        <f t="array" aca="1" ref="S950" ca="1">INDEX($D$4:$I$15,S$3,1)+BETAINV(RAND(),INDEX($D$4:$I$15,S$3,5),INDEX($D$4:$I$15,S$3,6))*(INDEX($D$4:$I$15,S$3,2)-INDEX($D$4:$I$15,S$3,1))</f>
        <v>702.38330777698559</v>
      </c>
      <c r="T950" cm="1">
        <f t="array" aca="1" ref="T950" ca="1">INDEX($D$4:$I$15,T$3,1)+BETAINV(RAND(),INDEX($D$4:$I$15,T$3,5),INDEX($D$4:$I$15,T$3,6))*(INDEX($D$4:$I$15,T$3,2)-INDEX($D$4:$I$15,T$3,1))</f>
        <v>781.22913203220298</v>
      </c>
      <c r="U950" cm="1">
        <f t="array" aca="1" ref="U950" ca="1">INDEX($D$4:$I$15,U$3,1)+BETAINV(RAND(),INDEX($D$4:$I$15,U$3,5),INDEX($D$4:$I$15,U$3,6))*(INDEX($D$4:$I$15,U$3,2)-INDEX($D$4:$I$15,U$3,1))</f>
        <v>262.10751228059559</v>
      </c>
      <c r="V950" cm="1">
        <f t="array" aca="1" ref="V950" ca="1">INDEX($D$4:$I$15,V$3,1)+BETAINV(RAND(),INDEX($D$4:$I$15,V$3,5),INDEX($D$4:$I$15,V$3,6))*(INDEX($D$4:$I$15,V$3,2)-INDEX($D$4:$I$15,V$3,1))</f>
        <v>90.582770220592224</v>
      </c>
      <c r="W950" cm="1">
        <f t="array" aca="1" ref="W950" ca="1">INDEX($D$4:$I$15,W$3,1)+BETAINV(RAND(),INDEX($D$4:$I$15,W$3,5),INDEX($D$4:$I$15,W$3,6))*(INDEX($D$4:$I$15,W$3,2)-INDEX($D$4:$I$15,W$3,1))</f>
        <v>358.79604659737748</v>
      </c>
      <c r="X950" cm="1">
        <f t="array" aca="1" ref="X950" ca="1">INDEX($D$4:$I$15,X$3,1)+BETAINV(RAND(),INDEX($D$4:$I$15,X$3,5),INDEX($D$4:$I$15,X$3,6))*(INDEX($D$4:$I$15,X$3,2)-INDEX($D$4:$I$15,X$3,1))</f>
        <v>1664.1441981665992</v>
      </c>
      <c r="Z950">
        <v>947</v>
      </c>
      <c r="AA950" cm="1">
        <f t="array" aca="1" ref="AA950" ca="1">INDEX($D$20:$I$31,AA$3,1)+BETAINV(RAND(),INDEX($D$20:$I$31,AA$3,5),INDEX($D$20:$I$31,AA$3,6))*(INDEX($D$20:$I$31,AA$3,2)-INDEX($D$20:$I$31,AA$3,1))</f>
        <v>102.59899331643855</v>
      </c>
      <c r="AB950" cm="1">
        <f t="array" aca="1" ref="AB950" ca="1">INDEX($D$20:$I$31,AB$3,1)+BETAINV(RAND(),INDEX($D$20:$I$31,AB$3,5),INDEX($D$20:$I$31,AB$3,6))*(INDEX($D$20:$I$31,AB$3,2)-INDEX($D$20:$I$31,AB$3,1))</f>
        <v>96.97316291089794</v>
      </c>
      <c r="AC950" cm="1">
        <f t="array" aca="1" ref="AC950" ca="1">INDEX($D$20:$I$31,AC$3,1)+BETAINV(RAND(),INDEX($D$20:$I$31,AC$3,5),INDEX($D$20:$I$31,AC$3,6))*(INDEX($D$20:$I$31,AC$3,2)-INDEX($D$20:$I$31,AC$3,1))</f>
        <v>97.621227550576648</v>
      </c>
      <c r="AD950" cm="1">
        <f t="array" aca="1" ref="AD950" ca="1">INDEX($D$20:$I$31,AD$3,1)+BETAINV(RAND(),INDEX($D$20:$I$31,AD$3,5),INDEX($D$20:$I$31,AD$3,6))*(INDEX($D$20:$I$31,AD$3,2)-INDEX($D$20:$I$31,AD$3,1))</f>
        <v>515.4563296884055</v>
      </c>
      <c r="AE950" cm="1">
        <f t="array" aca="1" ref="AE950" ca="1">INDEX($D$20:$I$31,AE$3,1)+BETAINV(RAND(),INDEX($D$20:$I$31,AE$3,5),INDEX($D$20:$I$31,AE$3,6))*(INDEX($D$20:$I$31,AE$3,2)-INDEX($D$20:$I$31,AE$3,1))</f>
        <v>284.59199853790653</v>
      </c>
      <c r="AF950" cm="1">
        <f t="array" aca="1" ref="AF950" ca="1">INDEX($D$20:$I$31,AF$3,1)+BETAINV(RAND(),INDEX($D$20:$I$31,AF$3,5),INDEX($D$20:$I$31,AF$3,6))*(INDEX($D$20:$I$31,AF$3,2)-INDEX($D$20:$I$31,AF$3,1))</f>
        <v>135.94513927516132</v>
      </c>
      <c r="AG950" cm="1">
        <f t="array" aca="1" ref="AG950" ca="1">INDEX($D$20:$I$31,AG$3,1)+BETAINV(RAND(),INDEX($D$20:$I$31,AG$3,5),INDEX($D$20:$I$31,AG$3,6))*(INDEX($D$20:$I$31,AG$3,2)-INDEX($D$20:$I$31,AG$3,1))</f>
        <v>845.04351502621967</v>
      </c>
      <c r="AH950" cm="1">
        <f t="array" aca="1" ref="AH950" ca="1">INDEX($D$20:$I$31,AH$3,1)+BETAINV(RAND(),INDEX($D$20:$I$31,AH$3,5),INDEX($D$20:$I$31,AH$3,6))*(INDEX($D$20:$I$31,AH$3,2)-INDEX($D$20:$I$31,AH$3,1))</f>
        <v>737.11287521649115</v>
      </c>
      <c r="AI950" cm="1">
        <f t="array" aca="1" ref="AI950" ca="1">INDEX($D$20:$I$31,AI$3,1)+BETAINV(RAND(),INDEX($D$20:$I$31,AI$3,5),INDEX($D$20:$I$31,AI$3,6))*(INDEX($D$20:$I$31,AI$3,2)-INDEX($D$20:$I$31,AI$3,1))</f>
        <v>388.30635472183849</v>
      </c>
      <c r="AJ950" cm="1">
        <f t="array" aca="1" ref="AJ950" ca="1">INDEX($D$20:$I$31,AJ$3,1)+BETAINV(RAND(),INDEX($D$20:$I$31,AJ$3,5),INDEX($D$20:$I$31,AJ$3,6))*(INDEX($D$20:$I$31,AJ$3,2)-INDEX($D$20:$I$31,AJ$3,1))</f>
        <v>187.46718751584351</v>
      </c>
      <c r="AK950" cm="1">
        <f t="array" aca="1" ref="AK950" ca="1">INDEX($D$20:$I$31,AK$3,1)+BETAINV(RAND(),INDEX($D$20:$I$31,AK$3,5),INDEX($D$20:$I$31,AK$3,6))*(INDEX($D$20:$I$31,AK$3,2)-INDEX($D$20:$I$31,AK$3,1))</f>
        <v>229.9399107494983</v>
      </c>
      <c r="AL950" cm="1">
        <f t="array" aca="1" ref="AL950" ca="1">INDEX($D$20:$I$31,AL$3,1)+BETAINV(RAND(),INDEX($D$20:$I$31,AL$3,5),INDEX($D$20:$I$31,AL$3,6))*(INDEX($D$20:$I$31,AL$3,2)-INDEX($D$20:$I$31,AL$3,1))</f>
        <v>453.61665088166853</v>
      </c>
      <c r="AN950">
        <v>947</v>
      </c>
      <c r="AO950" s="13" cm="1">
        <f t="array" aca="1" ref="AO950" ca="1">INDEX($D$36:$I$47,AO$3,1)+BETAINV(RAND(),INDEX($D$36:$I$47,AO$3,5),INDEX($D$36:$I$47,AO$3,6))*(INDEX($D$36:$I$47,AO$3,2)-INDEX($D$36:$I$47,AO$3,1))</f>
        <v>98.050359620469038</v>
      </c>
      <c r="AP950" s="13" cm="1">
        <f t="array" aca="1" ref="AP950" ca="1">INDEX($D$36:$I$47,AP$3,1)+BETAINV(RAND(),INDEX($D$36:$I$47,AP$3,5),INDEX($D$36:$I$47,AP$3,6))*(INDEX($D$36:$I$47,AP$3,2)-INDEX($D$36:$I$47,AP$3,1))</f>
        <v>101.15263937778101</v>
      </c>
      <c r="AQ950" s="13" cm="1">
        <f t="array" aca="1" ref="AQ950" ca="1">INDEX($D$36:$I$47,AQ$3,1)+BETAINV(RAND(),INDEX($D$36:$I$47,AQ$3,5),INDEX($D$36:$I$47,AQ$3,6))*(INDEX($D$36:$I$47,AQ$3,2)-INDEX($D$36:$I$47,AQ$3,1))</f>
        <v>194.82219933565466</v>
      </c>
      <c r="AR950" s="13" cm="1">
        <f t="array" aca="1" ref="AR950" ca="1">INDEX($D$36:$I$47,AR$3,1)+BETAINV(RAND(),INDEX($D$36:$I$47,AR$3,5),INDEX($D$36:$I$47,AR$3,6))*(INDEX($D$36:$I$47,AR$3,2)-INDEX($D$36:$I$47,AR$3,1))</f>
        <v>325.06060261008776</v>
      </c>
      <c r="AS950" s="13" cm="1">
        <f t="array" aca="1" ref="AS950" ca="1">INDEX($D$36:$I$47,AS$3,1)+BETAINV(RAND(),INDEX($D$36:$I$47,AS$3,5),INDEX($D$36:$I$47,AS$3,6))*(INDEX($D$36:$I$47,AS$3,2)-INDEX($D$36:$I$47,AS$3,1))</f>
        <v>611.82249080956228</v>
      </c>
      <c r="AT950" s="13" cm="1">
        <f t="array" aca="1" ref="AT950" ca="1">INDEX($D$36:$I$47,AT$3,1)+BETAINV(RAND(),INDEX($D$36:$I$47,AT$3,5),INDEX($D$36:$I$47,AT$3,6))*(INDEX($D$36:$I$47,AT$3,2)-INDEX($D$36:$I$47,AT$3,1))</f>
        <v>157.1045165040394</v>
      </c>
      <c r="AU950" s="13" cm="1">
        <f t="array" aca="1" ref="AU950" ca="1">INDEX($D$36:$I$47,AU$3,1)+BETAINV(RAND(),INDEX($D$36:$I$47,AU$3,5),INDEX($D$36:$I$47,AU$3,6))*(INDEX($D$36:$I$47,AU$3,2)-INDEX($D$36:$I$47,AU$3,1))</f>
        <v>326.99959283962801</v>
      </c>
      <c r="AV950" s="13" cm="1">
        <f t="array" aca="1" ref="AV950" ca="1">INDEX($D$36:$I$47,AV$3,1)+BETAINV(RAND(),INDEX($D$36:$I$47,AV$3,5),INDEX($D$36:$I$47,AV$3,6))*(INDEX($D$36:$I$47,AV$3,2)-INDEX($D$36:$I$47,AV$3,1))</f>
        <v>591.59043966287641</v>
      </c>
      <c r="AW950" s="13" cm="1">
        <f t="array" aca="1" ref="AW950" ca="1">INDEX($D$36:$I$47,AW$3,1)+BETAINV(RAND(),INDEX($D$36:$I$47,AW$3,5),INDEX($D$36:$I$47,AW$3,6))*(INDEX($D$36:$I$47,AW$3,2)-INDEX($D$36:$I$47,AW$3,1))</f>
        <v>572.4882440788233</v>
      </c>
      <c r="AX950" s="13" cm="1">
        <f t="array" aca="1" ref="AX950" ca="1">INDEX($D$36:$I$47,AX$3,1)+BETAINV(RAND(),INDEX($D$36:$I$47,AX$3,5),INDEX($D$36:$I$47,AX$3,6))*(INDEX($D$36:$I$47,AX$3,2)-INDEX($D$36:$I$47,AX$3,1))</f>
        <v>394.49665485294838</v>
      </c>
      <c r="AY950" s="13" cm="1">
        <f t="array" aca="1" ref="AY950" ca="1">INDEX($D$36:$I$47,AY$3,1)+BETAINV(RAND(),INDEX($D$36:$I$47,AY$3,5),INDEX($D$36:$I$47,AY$3,6))*(INDEX($D$36:$I$47,AY$3,2)-INDEX($D$36:$I$47,AY$3,1))</f>
        <v>141.93005393413944</v>
      </c>
      <c r="AZ950" s="13" cm="1">
        <f t="array" aca="1" ref="AZ950" ca="1">INDEX($D$36:$I$47,AZ$3,1)+BETAINV(RAND(),INDEX($D$36:$I$47,AZ$3,5),INDEX($D$36:$I$47,AZ$3,6))*(INDEX($D$36:$I$47,AZ$3,2)-INDEX($D$36:$I$47,AZ$3,1))</f>
        <v>468.86321085345446</v>
      </c>
      <c r="BC950">
        <v>947</v>
      </c>
      <c r="BD950" cm="1">
        <f t="array" aca="1" ref="BD950" ca="1">INDEX($D$52:$I$63,BD$3,1)+BETAINV(RAND(),INDEX($D$52:$I$63,BD$3,5),INDEX($D$52:$I$63,BD$3,6))*(INDEX($D$52:$I$63,BD$3,2)-INDEX(D$52:I$63,BD$3,1))</f>
        <v>59.736086807300509</v>
      </c>
      <c r="BE950" cm="1">
        <f t="array" aca="1" ref="BE950" ca="1">INDEX($D$52:$I$63,BE$3,1)+BETAINV(RAND(),INDEX($D$52:$I$63,BE$3,5),INDEX($D$52:$I$63,BE$3,6))*(INDEX($D$52:$I$63,BE$3,2)-INDEX(E$52:J$63,BE$3,1))</f>
        <v>47.52000000000001</v>
      </c>
      <c r="BF950" cm="1">
        <f t="array" aca="1" ref="BF950" ca="1">INDEX($D$52:$I$63,BF$3,1)+BETAINV(RAND(),INDEX($D$52:$I$63,BF$3,5),INDEX($D$52:$I$63,BF$3,6))*(INDEX($D$52:$I$63,BF$3,2)-INDEX(F$52:K$63,BF$3,1))</f>
        <v>35.746965571433684</v>
      </c>
      <c r="BG950" cm="1">
        <f t="array" aca="1" ref="BG950" ca="1">INDEX($D$52:$I$63,BG$3,1)+BETAINV(RAND(),INDEX($D$52:$I$63,BG$3,5),INDEX($D$52:$I$63,BG$3,6))*(INDEX($D$52:$I$63,BG$3,2)-INDEX(G$52:L$63,BG$3,1))</f>
        <v>256.29639140556361</v>
      </c>
      <c r="BH950" cm="1">
        <f t="array" aca="1" ref="BH950" ca="1">INDEX($D$52:$I$63,BH$3,1)+BETAINV(RAND(),INDEX($D$52:$I$63,BH$3,5),INDEX($D$52:$I$63,BH$3,6))*(INDEX($D$52:$I$63,BH$3,2)-INDEX(H$52:M$63,BH$3,1))</f>
        <v>245.33272576342358</v>
      </c>
      <c r="BI950" cm="1">
        <f t="array" aca="1" ref="BI950" ca="1">INDEX($D$52:$I$63,BI$3,1)+BETAINV(RAND(),INDEX($D$52:$I$63,BI$3,5),INDEX($D$52:$I$63,BI$3,6))*(INDEX($D$52:$I$63,BI$3,2)-INDEX(I$52:N$63,BI$3,1))</f>
        <v>126.63778037232977</v>
      </c>
      <c r="BJ950" cm="1">
        <f t="array" aca="1" ref="BJ950" ca="1">INDEX($D$52:$I$63,BJ$3,1)+BETAINV(RAND(),INDEX($D$52:$I$63,BJ$3,5),INDEX($D$52:$I$63,BJ$3,6))*(INDEX($D$52:$I$63,BJ$3,2)-INDEX(J$52:O$63,BJ$3,1))</f>
        <v>329.55660446216183</v>
      </c>
      <c r="BK950" cm="1">
        <f t="array" aca="1" ref="BK950" ca="1">INDEX($D$52:$I$63,BK$3,1)+BETAINV(RAND(),INDEX($D$52:$I$63,BK$3,5),INDEX($D$52:$I$63,BK$3,6))*(INDEX($D$52:$I$63,BK$3,2)-INDEX(K$52:P$63,BK$3,1))</f>
        <v>413.86645214035048</v>
      </c>
      <c r="BL950" cm="1">
        <f t="array" aca="1" ref="BL950" ca="1">INDEX($D$52:$I$63,BL$3,1)+BETAINV(RAND(),INDEX($D$52:$I$63,BL$3,5),INDEX($D$52:$I$63,BL$3,6))*(INDEX($D$52:$I$63,BL$3,2)-INDEX(L$52:Q$63,BL$3,1))</f>
        <v>308.94565196697403</v>
      </c>
      <c r="BM950" cm="1">
        <f t="array" aca="1" ref="BM950" ca="1">INDEX($D$52:$I$63,BM$3,1)+BETAINV(RAND(),INDEX($D$52:$I$63,BM$3,5),INDEX($D$52:$I$63,BM$3,6))*(INDEX($D$52:$I$63,BM$3,2)-INDEX(M$52:R$63,BM$3,1))</f>
        <v>24.020263646277385</v>
      </c>
      <c r="BN950" cm="1">
        <f t="array" aca="1" ref="BN950" ca="1">INDEX($D$52:$I$63,BN$3,1)+BETAINV(RAND(),INDEX($D$52:$I$63,BN$3,5),INDEX($D$52:$I$63,BN$3,6))*(INDEX($D$52:$I$63,BN$3,2)-INDEX(N$52:S$63,BN$3,1))</f>
        <v>104.43393376384296</v>
      </c>
      <c r="BO950" cm="1">
        <f t="array" aca="1" ref="BO950" ca="1">INDEX($D$52:$I$63,BO$3,1)+BETAINV(RAND(),INDEX($D$52:$I$63,BO$3,5),INDEX($D$52:$I$63,BO$3,6))*(INDEX($D$52:$I$63,BO$3,2)-INDEX(O$52:T$63,BO$3,1))</f>
        <v>564.74073760510771</v>
      </c>
    </row>
    <row r="951" spans="12:67" x14ac:dyDescent="0.25">
      <c r="L951">
        <v>948</v>
      </c>
      <c r="M951" cm="1">
        <f t="array" aca="1" ref="M951" ca="1">INDEX($D$4:$I$15,M$3,1)+BETAINV(RAND(),INDEX($D$4:$I$15,M$3,5),INDEX($D$4:$I$15,M$3,6))*(INDEX($D$4:$I$15,M$3,2)-INDEX($D$4:$I$15,M$3,1))</f>
        <v>264.0005087227712</v>
      </c>
      <c r="N951" cm="1">
        <f t="array" aca="1" ref="N951" ca="1">INDEX($D$4:$I$15,N$3,1)+BETAINV(RAND(),INDEX($D$4:$I$15,N$3,5),INDEX($D$4:$I$15,N$3,6))*(INDEX($D$4:$I$15,N$3,2)-INDEX($D$4:$I$15,N$3,1))</f>
        <v>177.46731706449665</v>
      </c>
      <c r="O951" cm="1">
        <f t="array" aca="1" ref="O951" ca="1">INDEX($D$4:$I$15,O$3,1)+BETAINV(RAND(),INDEX($D$4:$I$15,O$3,5),INDEX($D$4:$I$15,O$3,6))*(INDEX($D$4:$I$15,O$3,2)-INDEX($D$4:$I$15,O$3,1))</f>
        <v>53.25994935207811</v>
      </c>
      <c r="P951" cm="1">
        <f t="array" aca="1" ref="P951" ca="1">INDEX($D$4:$I$15,P$3,1)+BETAINV(RAND(),INDEX($D$4:$I$15,P$3,5),INDEX($D$4:$I$15,P$3,6))*(INDEX($D$4:$I$15,P$3,2)-INDEX($D$4:$I$15,P$3,1))</f>
        <v>786.73241133255624</v>
      </c>
      <c r="Q951" cm="1">
        <f t="array" aca="1" ref="Q951" ca="1">INDEX($D$4:$I$15,Q$3,1)+BETAINV(RAND(),INDEX($D$4:$I$15,Q$3,5),INDEX($D$4:$I$15,Q$3,6))*(INDEX($D$4:$I$15,Q$3,2)-INDEX($D$4:$I$15,Q$3,1))</f>
        <v>153.38503824664699</v>
      </c>
      <c r="R951" cm="1">
        <f t="array" aca="1" ref="R951" ca="1">INDEX($D$4:$I$15,R$3,1)+BETAINV(RAND(),INDEX($D$4:$I$15,R$3,5),INDEX($D$4:$I$15,R$3,6))*(INDEX($D$4:$I$15,R$3,2)-INDEX($D$4:$I$15,R$3,1))</f>
        <v>477.73833303154385</v>
      </c>
      <c r="S951" cm="1">
        <f t="array" aca="1" ref="S951" ca="1">INDEX($D$4:$I$15,S$3,1)+BETAINV(RAND(),INDEX($D$4:$I$15,S$3,5),INDEX($D$4:$I$15,S$3,6))*(INDEX($D$4:$I$15,S$3,2)-INDEX($D$4:$I$15,S$3,1))</f>
        <v>700.31244920758263</v>
      </c>
      <c r="T951" cm="1">
        <f t="array" aca="1" ref="T951" ca="1">INDEX($D$4:$I$15,T$3,1)+BETAINV(RAND(),INDEX($D$4:$I$15,T$3,5),INDEX($D$4:$I$15,T$3,6))*(INDEX($D$4:$I$15,T$3,2)-INDEX($D$4:$I$15,T$3,1))</f>
        <v>793.24204067407959</v>
      </c>
      <c r="U951" cm="1">
        <f t="array" aca="1" ref="U951" ca="1">INDEX($D$4:$I$15,U$3,1)+BETAINV(RAND(),INDEX($D$4:$I$15,U$3,5),INDEX($D$4:$I$15,U$3,6))*(INDEX($D$4:$I$15,U$3,2)-INDEX($D$4:$I$15,U$3,1))</f>
        <v>297.37232903971613</v>
      </c>
      <c r="V951" cm="1">
        <f t="array" aca="1" ref="V951" ca="1">INDEX($D$4:$I$15,V$3,1)+BETAINV(RAND(),INDEX($D$4:$I$15,V$3,5),INDEX($D$4:$I$15,V$3,6))*(INDEX($D$4:$I$15,V$3,2)-INDEX($D$4:$I$15,V$3,1))</f>
        <v>98.659010852223943</v>
      </c>
      <c r="W951" cm="1">
        <f t="array" aca="1" ref="W951" ca="1">INDEX($D$4:$I$15,W$3,1)+BETAINV(RAND(),INDEX($D$4:$I$15,W$3,5),INDEX($D$4:$I$15,W$3,6))*(INDEX($D$4:$I$15,W$3,2)-INDEX($D$4:$I$15,W$3,1))</f>
        <v>358.67921048747951</v>
      </c>
      <c r="X951" cm="1">
        <f t="array" aca="1" ref="X951" ca="1">INDEX($D$4:$I$15,X$3,1)+BETAINV(RAND(),INDEX($D$4:$I$15,X$3,5),INDEX($D$4:$I$15,X$3,6))*(INDEX($D$4:$I$15,X$3,2)-INDEX($D$4:$I$15,X$3,1))</f>
        <v>1457.2009015122878</v>
      </c>
      <c r="Z951">
        <v>948</v>
      </c>
      <c r="AA951" cm="1">
        <f t="array" aca="1" ref="AA951" ca="1">INDEX($D$20:$I$31,AA$3,1)+BETAINV(RAND(),INDEX($D$20:$I$31,AA$3,5),INDEX($D$20:$I$31,AA$3,6))*(INDEX($D$20:$I$31,AA$3,2)-INDEX($D$20:$I$31,AA$3,1))</f>
        <v>90.591551164626196</v>
      </c>
      <c r="AB951" cm="1">
        <f t="array" aca="1" ref="AB951" ca="1">INDEX($D$20:$I$31,AB$3,1)+BETAINV(RAND(),INDEX($D$20:$I$31,AB$3,5),INDEX($D$20:$I$31,AB$3,6))*(INDEX($D$20:$I$31,AB$3,2)-INDEX($D$20:$I$31,AB$3,1))</f>
        <v>111.24604722336805</v>
      </c>
      <c r="AC951" cm="1">
        <f t="array" aca="1" ref="AC951" ca="1">INDEX($D$20:$I$31,AC$3,1)+BETAINV(RAND(),INDEX($D$20:$I$31,AC$3,5),INDEX($D$20:$I$31,AC$3,6))*(INDEX($D$20:$I$31,AC$3,2)-INDEX($D$20:$I$31,AC$3,1))</f>
        <v>96.234941267638774</v>
      </c>
      <c r="AD951" cm="1">
        <f t="array" aca="1" ref="AD951" ca="1">INDEX($D$20:$I$31,AD$3,1)+BETAINV(RAND(),INDEX($D$20:$I$31,AD$3,5),INDEX($D$20:$I$31,AD$3,6))*(INDEX($D$20:$I$31,AD$3,2)-INDEX($D$20:$I$31,AD$3,1))</f>
        <v>519.79993636273753</v>
      </c>
      <c r="AE951" cm="1">
        <f t="array" aca="1" ref="AE951" ca="1">INDEX($D$20:$I$31,AE$3,1)+BETAINV(RAND(),INDEX($D$20:$I$31,AE$3,5),INDEX($D$20:$I$31,AE$3,6))*(INDEX($D$20:$I$31,AE$3,2)-INDEX($D$20:$I$31,AE$3,1))</f>
        <v>314.07521555992616</v>
      </c>
      <c r="AF951" cm="1">
        <f t="array" aca="1" ref="AF951" ca="1">INDEX($D$20:$I$31,AF$3,1)+BETAINV(RAND(),INDEX($D$20:$I$31,AF$3,5),INDEX($D$20:$I$31,AF$3,6))*(INDEX($D$20:$I$31,AF$3,2)-INDEX($D$20:$I$31,AF$3,1))</f>
        <v>147.29164073763198</v>
      </c>
      <c r="AG951" cm="1">
        <f t="array" aca="1" ref="AG951" ca="1">INDEX($D$20:$I$31,AG$3,1)+BETAINV(RAND(),INDEX($D$20:$I$31,AG$3,5),INDEX($D$20:$I$31,AG$3,6))*(INDEX($D$20:$I$31,AG$3,2)-INDEX($D$20:$I$31,AG$3,1))</f>
        <v>747.39264619970004</v>
      </c>
      <c r="AH951" cm="1">
        <f t="array" aca="1" ref="AH951" ca="1">INDEX($D$20:$I$31,AH$3,1)+BETAINV(RAND(),INDEX($D$20:$I$31,AH$3,5),INDEX($D$20:$I$31,AH$3,6))*(INDEX($D$20:$I$31,AH$3,2)-INDEX($D$20:$I$31,AH$3,1))</f>
        <v>702.56858171757597</v>
      </c>
      <c r="AI951" cm="1">
        <f t="array" aca="1" ref="AI951" ca="1">INDEX($D$20:$I$31,AI$3,1)+BETAINV(RAND(),INDEX($D$20:$I$31,AI$3,5),INDEX($D$20:$I$31,AI$3,6))*(INDEX($D$20:$I$31,AI$3,2)-INDEX($D$20:$I$31,AI$3,1))</f>
        <v>397.0428811816945</v>
      </c>
      <c r="AJ951" cm="1">
        <f t="array" aca="1" ref="AJ951" ca="1">INDEX($D$20:$I$31,AJ$3,1)+BETAINV(RAND(),INDEX($D$20:$I$31,AJ$3,5),INDEX($D$20:$I$31,AJ$3,6))*(INDEX($D$20:$I$31,AJ$3,2)-INDEX($D$20:$I$31,AJ$3,1))</f>
        <v>216.01949324934958</v>
      </c>
      <c r="AK951" cm="1">
        <f t="array" aca="1" ref="AK951" ca="1">INDEX($D$20:$I$31,AK$3,1)+BETAINV(RAND(),INDEX($D$20:$I$31,AK$3,5),INDEX($D$20:$I$31,AK$3,6))*(INDEX($D$20:$I$31,AK$3,2)-INDEX($D$20:$I$31,AK$3,1))</f>
        <v>270.16641244402803</v>
      </c>
      <c r="AL951" cm="1">
        <f t="array" aca="1" ref="AL951" ca="1">INDEX($D$20:$I$31,AL$3,1)+BETAINV(RAND(),INDEX($D$20:$I$31,AL$3,5),INDEX($D$20:$I$31,AL$3,6))*(INDEX($D$20:$I$31,AL$3,2)-INDEX($D$20:$I$31,AL$3,1))</f>
        <v>470.90692180271589</v>
      </c>
      <c r="AN951">
        <v>948</v>
      </c>
      <c r="AO951" s="13" cm="1">
        <f t="array" aca="1" ref="AO951" ca="1">INDEX($D$36:$I$47,AO$3,1)+BETAINV(RAND(),INDEX($D$36:$I$47,AO$3,5),INDEX($D$36:$I$47,AO$3,6))*(INDEX($D$36:$I$47,AO$3,2)-INDEX($D$36:$I$47,AO$3,1))</f>
        <v>91.097559160673882</v>
      </c>
      <c r="AP951" s="13" cm="1">
        <f t="array" aca="1" ref="AP951" ca="1">INDEX($D$36:$I$47,AP$3,1)+BETAINV(RAND(),INDEX($D$36:$I$47,AP$3,5),INDEX($D$36:$I$47,AP$3,6))*(INDEX($D$36:$I$47,AP$3,2)-INDEX($D$36:$I$47,AP$3,1))</f>
        <v>101.3638758181028</v>
      </c>
      <c r="AQ951" s="13" cm="1">
        <f t="array" aca="1" ref="AQ951" ca="1">INDEX($D$36:$I$47,AQ$3,1)+BETAINV(RAND(),INDEX($D$36:$I$47,AQ$3,5),INDEX($D$36:$I$47,AQ$3,6))*(INDEX($D$36:$I$47,AQ$3,2)-INDEX($D$36:$I$47,AQ$3,1))</f>
        <v>205.2557499535435</v>
      </c>
      <c r="AR951" s="13" cm="1">
        <f t="array" aca="1" ref="AR951" ca="1">INDEX($D$36:$I$47,AR$3,1)+BETAINV(RAND(),INDEX($D$36:$I$47,AR$3,5),INDEX($D$36:$I$47,AR$3,6))*(INDEX($D$36:$I$47,AR$3,2)-INDEX($D$36:$I$47,AR$3,1))</f>
        <v>337.05520878106762</v>
      </c>
      <c r="AS951" s="13" cm="1">
        <f t="array" aca="1" ref="AS951" ca="1">INDEX($D$36:$I$47,AS$3,1)+BETAINV(RAND(),INDEX($D$36:$I$47,AS$3,5),INDEX($D$36:$I$47,AS$3,6))*(INDEX($D$36:$I$47,AS$3,2)-INDEX($D$36:$I$47,AS$3,1))</f>
        <v>752.03902474096708</v>
      </c>
      <c r="AT951" s="13" cm="1">
        <f t="array" aca="1" ref="AT951" ca="1">INDEX($D$36:$I$47,AT$3,1)+BETAINV(RAND(),INDEX($D$36:$I$47,AT$3,5),INDEX($D$36:$I$47,AT$3,6))*(INDEX($D$36:$I$47,AT$3,2)-INDEX($D$36:$I$47,AT$3,1))</f>
        <v>161.72324610575532</v>
      </c>
      <c r="AU951" s="13" cm="1">
        <f t="array" aca="1" ref="AU951" ca="1">INDEX($D$36:$I$47,AU$3,1)+BETAINV(RAND(),INDEX($D$36:$I$47,AU$3,5),INDEX($D$36:$I$47,AU$3,6))*(INDEX($D$36:$I$47,AU$3,2)-INDEX($D$36:$I$47,AU$3,1))</f>
        <v>314.33262817241899</v>
      </c>
      <c r="AV951" s="13" cm="1">
        <f t="array" aca="1" ref="AV951" ca="1">INDEX($D$36:$I$47,AV$3,1)+BETAINV(RAND(),INDEX($D$36:$I$47,AV$3,5),INDEX($D$36:$I$47,AV$3,6))*(INDEX($D$36:$I$47,AV$3,2)-INDEX($D$36:$I$47,AV$3,1))</f>
        <v>594.28956354383172</v>
      </c>
      <c r="AW951" s="13" cm="1">
        <f t="array" aca="1" ref="AW951" ca="1">INDEX($D$36:$I$47,AW$3,1)+BETAINV(RAND(),INDEX($D$36:$I$47,AW$3,5),INDEX($D$36:$I$47,AW$3,6))*(INDEX($D$36:$I$47,AW$3,2)-INDEX($D$36:$I$47,AW$3,1))</f>
        <v>540.99251038211457</v>
      </c>
      <c r="AX951" s="13" cm="1">
        <f t="array" aca="1" ref="AX951" ca="1">INDEX($D$36:$I$47,AX$3,1)+BETAINV(RAND(),INDEX($D$36:$I$47,AX$3,5),INDEX($D$36:$I$47,AX$3,6))*(INDEX($D$36:$I$47,AX$3,2)-INDEX($D$36:$I$47,AX$3,1))</f>
        <v>456.98952264945575</v>
      </c>
      <c r="AY951" s="13" cm="1">
        <f t="array" aca="1" ref="AY951" ca="1">INDEX($D$36:$I$47,AY$3,1)+BETAINV(RAND(),INDEX($D$36:$I$47,AY$3,5),INDEX($D$36:$I$47,AY$3,6))*(INDEX($D$36:$I$47,AY$3,2)-INDEX($D$36:$I$47,AY$3,1))</f>
        <v>130.90088081183825</v>
      </c>
      <c r="AZ951" s="13" cm="1">
        <f t="array" aca="1" ref="AZ951" ca="1">INDEX($D$36:$I$47,AZ$3,1)+BETAINV(RAND(),INDEX($D$36:$I$47,AZ$3,5),INDEX($D$36:$I$47,AZ$3,6))*(INDEX($D$36:$I$47,AZ$3,2)-INDEX($D$36:$I$47,AZ$3,1))</f>
        <v>453.56218738125676</v>
      </c>
      <c r="BC951">
        <v>948</v>
      </c>
      <c r="BD951" cm="1">
        <f t="array" aca="1" ref="BD951" ca="1">INDEX($D$52:$I$63,BD$3,1)+BETAINV(RAND(),INDEX($D$52:$I$63,BD$3,5),INDEX($D$52:$I$63,BD$3,6))*(INDEX($D$52:$I$63,BD$3,2)-INDEX(D$52:I$63,BD$3,1))</f>
        <v>65.600255875319959</v>
      </c>
      <c r="BE951" cm="1">
        <f t="array" aca="1" ref="BE951" ca="1">INDEX($D$52:$I$63,BE$3,1)+BETAINV(RAND(),INDEX($D$52:$I$63,BE$3,5),INDEX($D$52:$I$63,BE$3,6))*(INDEX($D$52:$I$63,BE$3,2)-INDEX(E$52:J$63,BE$3,1))</f>
        <v>47.52000000000001</v>
      </c>
      <c r="BF951" cm="1">
        <f t="array" aca="1" ref="BF951" ca="1">INDEX($D$52:$I$63,BF$3,1)+BETAINV(RAND(),INDEX($D$52:$I$63,BF$3,5),INDEX($D$52:$I$63,BF$3,6))*(INDEX($D$52:$I$63,BF$3,2)-INDEX(F$52:K$63,BF$3,1))</f>
        <v>35.217610959903361</v>
      </c>
      <c r="BG951" cm="1">
        <f t="array" aca="1" ref="BG951" ca="1">INDEX($D$52:$I$63,BG$3,1)+BETAINV(RAND(),INDEX($D$52:$I$63,BG$3,5),INDEX($D$52:$I$63,BG$3,6))*(INDEX($D$52:$I$63,BG$3,2)-INDEX(G$52:L$63,BG$3,1))</f>
        <v>282.14016710316616</v>
      </c>
      <c r="BH951" cm="1">
        <f t="array" aca="1" ref="BH951" ca="1">INDEX($D$52:$I$63,BH$3,1)+BETAINV(RAND(),INDEX($D$52:$I$63,BH$3,5),INDEX($D$52:$I$63,BH$3,6))*(INDEX($D$52:$I$63,BH$3,2)-INDEX(H$52:M$63,BH$3,1))</f>
        <v>231.59250660729973</v>
      </c>
      <c r="BI951" cm="1">
        <f t="array" aca="1" ref="BI951" ca="1">INDEX($D$52:$I$63,BI$3,1)+BETAINV(RAND(),INDEX($D$52:$I$63,BI$3,5),INDEX($D$52:$I$63,BI$3,6))*(INDEX($D$52:$I$63,BI$3,2)-INDEX(I$52:N$63,BI$3,1))</f>
        <v>128.78594888106846</v>
      </c>
      <c r="BJ951" cm="1">
        <f t="array" aca="1" ref="BJ951" ca="1">INDEX($D$52:$I$63,BJ$3,1)+BETAINV(RAND(),INDEX($D$52:$I$63,BJ$3,5),INDEX($D$52:$I$63,BJ$3,6))*(INDEX($D$52:$I$63,BJ$3,2)-INDEX(J$52:O$63,BJ$3,1))</f>
        <v>332.73690228462073</v>
      </c>
      <c r="BK951" cm="1">
        <f t="array" aca="1" ref="BK951" ca="1">INDEX($D$52:$I$63,BK$3,1)+BETAINV(RAND(),INDEX($D$52:$I$63,BK$3,5),INDEX($D$52:$I$63,BK$3,6))*(INDEX($D$52:$I$63,BK$3,2)-INDEX(K$52:P$63,BK$3,1))</f>
        <v>364.78748188716611</v>
      </c>
      <c r="BL951" cm="1">
        <f t="array" aca="1" ref="BL951" ca="1">INDEX($D$52:$I$63,BL$3,1)+BETAINV(RAND(),INDEX($D$52:$I$63,BL$3,5),INDEX($D$52:$I$63,BL$3,6))*(INDEX($D$52:$I$63,BL$3,2)-INDEX(L$52:Q$63,BL$3,1))</f>
        <v>386.80113165903941</v>
      </c>
      <c r="BM951" cm="1">
        <f t="array" aca="1" ref="BM951" ca="1">INDEX($D$52:$I$63,BM$3,1)+BETAINV(RAND(),INDEX($D$52:$I$63,BM$3,5),INDEX($D$52:$I$63,BM$3,6))*(INDEX($D$52:$I$63,BM$3,2)-INDEX(M$52:R$63,BM$3,1))</f>
        <v>-56.701209252895694</v>
      </c>
      <c r="BN951" cm="1">
        <f t="array" aca="1" ref="BN951" ca="1">INDEX($D$52:$I$63,BN$3,1)+BETAINV(RAND(),INDEX($D$52:$I$63,BN$3,5),INDEX($D$52:$I$63,BN$3,6))*(INDEX($D$52:$I$63,BN$3,2)-INDEX(N$52:S$63,BN$3,1))</f>
        <v>104.68733399332243</v>
      </c>
      <c r="BO951" cm="1">
        <f t="array" aca="1" ref="BO951" ca="1">INDEX($D$52:$I$63,BO$3,1)+BETAINV(RAND(),INDEX($D$52:$I$63,BO$3,5),INDEX($D$52:$I$63,BO$3,6))*(INDEX($D$52:$I$63,BO$3,2)-INDEX(O$52:T$63,BO$3,1))</f>
        <v>402.11101136737767</v>
      </c>
    </row>
    <row r="952" spans="12:67" x14ac:dyDescent="0.25">
      <c r="L952">
        <v>949</v>
      </c>
      <c r="M952" cm="1">
        <f t="array" aca="1" ref="M952" ca="1">INDEX($D$4:$I$15,M$3,1)+BETAINV(RAND(),INDEX($D$4:$I$15,M$3,5),INDEX($D$4:$I$15,M$3,6))*(INDEX($D$4:$I$15,M$3,2)-INDEX($D$4:$I$15,M$3,1))</f>
        <v>246.96292719831445</v>
      </c>
      <c r="N952" cm="1">
        <f t="array" aca="1" ref="N952" ca="1">INDEX($D$4:$I$15,N$3,1)+BETAINV(RAND(),INDEX($D$4:$I$15,N$3,5),INDEX($D$4:$I$15,N$3,6))*(INDEX($D$4:$I$15,N$3,2)-INDEX($D$4:$I$15,N$3,1))</f>
        <v>167.02333672781197</v>
      </c>
      <c r="O952" cm="1">
        <f t="array" aca="1" ref="O952" ca="1">INDEX($D$4:$I$15,O$3,1)+BETAINV(RAND(),INDEX($D$4:$I$15,O$3,5),INDEX($D$4:$I$15,O$3,6))*(INDEX($D$4:$I$15,O$3,2)-INDEX($D$4:$I$15,O$3,1))</f>
        <v>48.03877572439815</v>
      </c>
      <c r="P952" cm="1">
        <f t="array" aca="1" ref="P952" ca="1">INDEX($D$4:$I$15,P$3,1)+BETAINV(RAND(),INDEX($D$4:$I$15,P$3,5),INDEX($D$4:$I$15,P$3,6))*(INDEX($D$4:$I$15,P$3,2)-INDEX($D$4:$I$15,P$3,1))</f>
        <v>699.49223800780271</v>
      </c>
      <c r="Q952" cm="1">
        <f t="array" aca="1" ref="Q952" ca="1">INDEX($D$4:$I$15,Q$3,1)+BETAINV(RAND(),INDEX($D$4:$I$15,Q$3,5),INDEX($D$4:$I$15,Q$3,6))*(INDEX($D$4:$I$15,Q$3,2)-INDEX($D$4:$I$15,Q$3,1))</f>
        <v>145.14811299325055</v>
      </c>
      <c r="R952" cm="1">
        <f t="array" aca="1" ref="R952" ca="1">INDEX($D$4:$I$15,R$3,1)+BETAINV(RAND(),INDEX($D$4:$I$15,R$3,5),INDEX($D$4:$I$15,R$3,6))*(INDEX($D$4:$I$15,R$3,2)-INDEX($D$4:$I$15,R$3,1))</f>
        <v>491.83223047884724</v>
      </c>
      <c r="S952" cm="1">
        <f t="array" aca="1" ref="S952" ca="1">INDEX($D$4:$I$15,S$3,1)+BETAINV(RAND(),INDEX($D$4:$I$15,S$3,5),INDEX($D$4:$I$15,S$3,6))*(INDEX($D$4:$I$15,S$3,2)-INDEX($D$4:$I$15,S$3,1))</f>
        <v>718.54942385517711</v>
      </c>
      <c r="T952" cm="1">
        <f t="array" aca="1" ref="T952" ca="1">INDEX($D$4:$I$15,T$3,1)+BETAINV(RAND(),INDEX($D$4:$I$15,T$3,5),INDEX($D$4:$I$15,T$3,6))*(INDEX($D$4:$I$15,T$3,2)-INDEX($D$4:$I$15,T$3,1))</f>
        <v>699.18668802144236</v>
      </c>
      <c r="U952" cm="1">
        <f t="array" aca="1" ref="U952" ca="1">INDEX($D$4:$I$15,U$3,1)+BETAINV(RAND(),INDEX($D$4:$I$15,U$3,5),INDEX($D$4:$I$15,U$3,6))*(INDEX($D$4:$I$15,U$3,2)-INDEX($D$4:$I$15,U$3,1))</f>
        <v>274.2416084952643</v>
      </c>
      <c r="V952" cm="1">
        <f t="array" aca="1" ref="V952" ca="1">INDEX($D$4:$I$15,V$3,1)+BETAINV(RAND(),INDEX($D$4:$I$15,V$3,5),INDEX($D$4:$I$15,V$3,6))*(INDEX($D$4:$I$15,V$3,2)-INDEX($D$4:$I$15,V$3,1))</f>
        <v>104.99875125709974</v>
      </c>
      <c r="W952" cm="1">
        <f t="array" aca="1" ref="W952" ca="1">INDEX($D$4:$I$15,W$3,1)+BETAINV(RAND(),INDEX($D$4:$I$15,W$3,5),INDEX($D$4:$I$15,W$3,6))*(INDEX($D$4:$I$15,W$3,2)-INDEX($D$4:$I$15,W$3,1))</f>
        <v>351.55885287523057</v>
      </c>
      <c r="X952" cm="1">
        <f t="array" aca="1" ref="X952" ca="1">INDEX($D$4:$I$15,X$3,1)+BETAINV(RAND(),INDEX($D$4:$I$15,X$3,5),INDEX($D$4:$I$15,X$3,6))*(INDEX($D$4:$I$15,X$3,2)-INDEX($D$4:$I$15,X$3,1))</f>
        <v>1336.3267618414427</v>
      </c>
      <c r="Z952">
        <v>949</v>
      </c>
      <c r="AA952" cm="1">
        <f t="array" aca="1" ref="AA952" ca="1">INDEX($D$20:$I$31,AA$3,1)+BETAINV(RAND(),INDEX($D$20:$I$31,AA$3,5),INDEX($D$20:$I$31,AA$3,6))*(INDEX($D$20:$I$31,AA$3,2)-INDEX($D$20:$I$31,AA$3,1))</f>
        <v>90.81931684783261</v>
      </c>
      <c r="AB952" cm="1">
        <f t="array" aca="1" ref="AB952" ca="1">INDEX($D$20:$I$31,AB$3,1)+BETAINV(RAND(),INDEX($D$20:$I$31,AB$3,5),INDEX($D$20:$I$31,AB$3,6))*(INDEX($D$20:$I$31,AB$3,2)-INDEX($D$20:$I$31,AB$3,1))</f>
        <v>92.755425890340902</v>
      </c>
      <c r="AC952" cm="1">
        <f t="array" aca="1" ref="AC952" ca="1">INDEX($D$20:$I$31,AC$3,1)+BETAINV(RAND(),INDEX($D$20:$I$31,AC$3,5),INDEX($D$20:$I$31,AC$3,6))*(INDEX($D$20:$I$31,AC$3,2)-INDEX($D$20:$I$31,AC$3,1))</f>
        <v>99.117569541009743</v>
      </c>
      <c r="AD952" cm="1">
        <f t="array" aca="1" ref="AD952" ca="1">INDEX($D$20:$I$31,AD$3,1)+BETAINV(RAND(),INDEX($D$20:$I$31,AD$3,5),INDEX($D$20:$I$31,AD$3,6))*(INDEX($D$20:$I$31,AD$3,2)-INDEX($D$20:$I$31,AD$3,1))</f>
        <v>517.96015578493541</v>
      </c>
      <c r="AE952" cm="1">
        <f t="array" aca="1" ref="AE952" ca="1">INDEX($D$20:$I$31,AE$3,1)+BETAINV(RAND(),INDEX($D$20:$I$31,AE$3,5),INDEX($D$20:$I$31,AE$3,6))*(INDEX($D$20:$I$31,AE$3,2)-INDEX($D$20:$I$31,AE$3,1))</f>
        <v>281.98150811584247</v>
      </c>
      <c r="AF952" cm="1">
        <f t="array" aca="1" ref="AF952" ca="1">INDEX($D$20:$I$31,AF$3,1)+BETAINV(RAND(),INDEX($D$20:$I$31,AF$3,5),INDEX($D$20:$I$31,AF$3,6))*(INDEX($D$20:$I$31,AF$3,2)-INDEX($D$20:$I$31,AF$3,1))</f>
        <v>174.39231450626835</v>
      </c>
      <c r="AG952" cm="1">
        <f t="array" aca="1" ref="AG952" ca="1">INDEX($D$20:$I$31,AG$3,1)+BETAINV(RAND(),INDEX($D$20:$I$31,AG$3,5),INDEX($D$20:$I$31,AG$3,6))*(INDEX($D$20:$I$31,AG$3,2)-INDEX($D$20:$I$31,AG$3,1))</f>
        <v>702.45696673716884</v>
      </c>
      <c r="AH952" cm="1">
        <f t="array" aca="1" ref="AH952" ca="1">INDEX($D$20:$I$31,AH$3,1)+BETAINV(RAND(),INDEX($D$20:$I$31,AH$3,5),INDEX($D$20:$I$31,AH$3,6))*(INDEX($D$20:$I$31,AH$3,2)-INDEX($D$20:$I$31,AH$3,1))</f>
        <v>805.64396685765792</v>
      </c>
      <c r="AI952" cm="1">
        <f t="array" aca="1" ref="AI952" ca="1">INDEX($D$20:$I$31,AI$3,1)+BETAINV(RAND(),INDEX($D$20:$I$31,AI$3,5),INDEX($D$20:$I$31,AI$3,6))*(INDEX($D$20:$I$31,AI$3,2)-INDEX($D$20:$I$31,AI$3,1))</f>
        <v>385.3423949874263</v>
      </c>
      <c r="AJ952" cm="1">
        <f t="array" aca="1" ref="AJ952" ca="1">INDEX($D$20:$I$31,AJ$3,1)+BETAINV(RAND(),INDEX($D$20:$I$31,AJ$3,5),INDEX($D$20:$I$31,AJ$3,6))*(INDEX($D$20:$I$31,AJ$3,2)-INDEX($D$20:$I$31,AJ$3,1))</f>
        <v>205.0402122167354</v>
      </c>
      <c r="AK952" cm="1">
        <f t="array" aca="1" ref="AK952" ca="1">INDEX($D$20:$I$31,AK$3,1)+BETAINV(RAND(),INDEX($D$20:$I$31,AK$3,5),INDEX($D$20:$I$31,AK$3,6))*(INDEX($D$20:$I$31,AK$3,2)-INDEX($D$20:$I$31,AK$3,1))</f>
        <v>293.20192742825213</v>
      </c>
      <c r="AL952" cm="1">
        <f t="array" aca="1" ref="AL952" ca="1">INDEX($D$20:$I$31,AL$3,1)+BETAINV(RAND(),INDEX($D$20:$I$31,AL$3,5),INDEX($D$20:$I$31,AL$3,6))*(INDEX($D$20:$I$31,AL$3,2)-INDEX($D$20:$I$31,AL$3,1))</f>
        <v>414.16046392907509</v>
      </c>
      <c r="AN952">
        <v>949</v>
      </c>
      <c r="AO952" s="13" cm="1">
        <f t="array" aca="1" ref="AO952" ca="1">INDEX($D$36:$I$47,AO$3,1)+BETAINV(RAND(),INDEX($D$36:$I$47,AO$3,5),INDEX($D$36:$I$47,AO$3,6))*(INDEX($D$36:$I$47,AO$3,2)-INDEX($D$36:$I$47,AO$3,1))</f>
        <v>98.140872025648704</v>
      </c>
      <c r="AP952" s="13" cm="1">
        <f t="array" aca="1" ref="AP952" ca="1">INDEX($D$36:$I$47,AP$3,1)+BETAINV(RAND(),INDEX($D$36:$I$47,AP$3,5),INDEX($D$36:$I$47,AP$3,6))*(INDEX($D$36:$I$47,AP$3,2)-INDEX($D$36:$I$47,AP$3,1))</f>
        <v>97.688410269367125</v>
      </c>
      <c r="AQ952" s="13" cm="1">
        <f t="array" aca="1" ref="AQ952" ca="1">INDEX($D$36:$I$47,AQ$3,1)+BETAINV(RAND(),INDEX($D$36:$I$47,AQ$3,5),INDEX($D$36:$I$47,AQ$3,6))*(INDEX($D$36:$I$47,AQ$3,2)-INDEX($D$36:$I$47,AQ$3,1))</f>
        <v>192.48227047121225</v>
      </c>
      <c r="AR952" s="13" cm="1">
        <f t="array" aca="1" ref="AR952" ca="1">INDEX($D$36:$I$47,AR$3,1)+BETAINV(RAND(),INDEX($D$36:$I$47,AR$3,5),INDEX($D$36:$I$47,AR$3,6))*(INDEX($D$36:$I$47,AR$3,2)-INDEX($D$36:$I$47,AR$3,1))</f>
        <v>295.917142561265</v>
      </c>
      <c r="AS952" s="13" cm="1">
        <f t="array" aca="1" ref="AS952" ca="1">INDEX($D$36:$I$47,AS$3,1)+BETAINV(RAND(),INDEX($D$36:$I$47,AS$3,5),INDEX($D$36:$I$47,AS$3,6))*(INDEX($D$36:$I$47,AS$3,2)-INDEX($D$36:$I$47,AS$3,1))</f>
        <v>652.61385885482969</v>
      </c>
      <c r="AT952" s="13" cm="1">
        <f t="array" aca="1" ref="AT952" ca="1">INDEX($D$36:$I$47,AT$3,1)+BETAINV(RAND(),INDEX($D$36:$I$47,AT$3,5),INDEX($D$36:$I$47,AT$3,6))*(INDEX($D$36:$I$47,AT$3,2)-INDEX($D$36:$I$47,AT$3,1))</f>
        <v>156.54739027973409</v>
      </c>
      <c r="AU952" s="13" cm="1">
        <f t="array" aca="1" ref="AU952" ca="1">INDEX($D$36:$I$47,AU$3,1)+BETAINV(RAND(),INDEX($D$36:$I$47,AU$3,5),INDEX($D$36:$I$47,AU$3,6))*(INDEX($D$36:$I$47,AU$3,2)-INDEX($D$36:$I$47,AU$3,1))</f>
        <v>268.68495272330659</v>
      </c>
      <c r="AV952" s="13" cm="1">
        <f t="array" aca="1" ref="AV952" ca="1">INDEX($D$36:$I$47,AV$3,1)+BETAINV(RAND(),INDEX($D$36:$I$47,AV$3,5),INDEX($D$36:$I$47,AV$3,6))*(INDEX($D$36:$I$47,AV$3,2)-INDEX($D$36:$I$47,AV$3,1))</f>
        <v>573.36824514416583</v>
      </c>
      <c r="AW952" s="13" cm="1">
        <f t="array" aca="1" ref="AW952" ca="1">INDEX($D$36:$I$47,AW$3,1)+BETAINV(RAND(),INDEX($D$36:$I$47,AW$3,5),INDEX($D$36:$I$47,AW$3,6))*(INDEX($D$36:$I$47,AW$3,2)-INDEX($D$36:$I$47,AW$3,1))</f>
        <v>629.69698639496164</v>
      </c>
      <c r="AX952" s="13" cm="1">
        <f t="array" aca="1" ref="AX952" ca="1">INDEX($D$36:$I$47,AX$3,1)+BETAINV(RAND(),INDEX($D$36:$I$47,AX$3,5),INDEX($D$36:$I$47,AX$3,6))*(INDEX($D$36:$I$47,AX$3,2)-INDEX($D$36:$I$47,AX$3,1))</f>
        <v>415.35062908568523</v>
      </c>
      <c r="AY952" s="13" cm="1">
        <f t="array" aca="1" ref="AY952" ca="1">INDEX($D$36:$I$47,AY$3,1)+BETAINV(RAND(),INDEX($D$36:$I$47,AY$3,5),INDEX($D$36:$I$47,AY$3,6))*(INDEX($D$36:$I$47,AY$3,2)-INDEX($D$36:$I$47,AY$3,1))</f>
        <v>162.63890278925885</v>
      </c>
      <c r="AZ952" s="13" cm="1">
        <f t="array" aca="1" ref="AZ952" ca="1">INDEX($D$36:$I$47,AZ$3,1)+BETAINV(RAND(),INDEX($D$36:$I$47,AZ$3,5),INDEX($D$36:$I$47,AZ$3,6))*(INDEX($D$36:$I$47,AZ$3,2)-INDEX($D$36:$I$47,AZ$3,1))</f>
        <v>369.34814581561579</v>
      </c>
      <c r="BC952">
        <v>949</v>
      </c>
      <c r="BD952" cm="1">
        <f t="array" aca="1" ref="BD952" ca="1">INDEX($D$52:$I$63,BD$3,1)+BETAINV(RAND(),INDEX($D$52:$I$63,BD$3,5),INDEX($D$52:$I$63,BD$3,6))*(INDEX($D$52:$I$63,BD$3,2)-INDEX(D$52:I$63,BD$3,1))</f>
        <v>56.952459154292164</v>
      </c>
      <c r="BE952" cm="1">
        <f t="array" aca="1" ref="BE952" ca="1">INDEX($D$52:$I$63,BE$3,1)+BETAINV(RAND(),INDEX($D$52:$I$63,BE$3,5),INDEX($D$52:$I$63,BE$3,6))*(INDEX($D$52:$I$63,BE$3,2)-INDEX(E$52:J$63,BE$3,1))</f>
        <v>47.52000000000001</v>
      </c>
      <c r="BF952" cm="1">
        <f t="array" aca="1" ref="BF952" ca="1">INDEX($D$52:$I$63,BF$3,1)+BETAINV(RAND(),INDEX($D$52:$I$63,BF$3,5),INDEX($D$52:$I$63,BF$3,6))*(INDEX($D$52:$I$63,BF$3,2)-INDEX(F$52:K$63,BF$3,1))</f>
        <v>34.096906735243387</v>
      </c>
      <c r="BG952" cm="1">
        <f t="array" aca="1" ref="BG952" ca="1">INDEX($D$52:$I$63,BG$3,1)+BETAINV(RAND(),INDEX($D$52:$I$63,BG$3,5),INDEX($D$52:$I$63,BG$3,6))*(INDEX($D$52:$I$63,BG$3,2)-INDEX(G$52:L$63,BG$3,1))</f>
        <v>268.576306547223</v>
      </c>
      <c r="BH952" cm="1">
        <f t="array" aca="1" ref="BH952" ca="1">INDEX($D$52:$I$63,BH$3,1)+BETAINV(RAND(),INDEX($D$52:$I$63,BH$3,5),INDEX($D$52:$I$63,BH$3,6))*(INDEX($D$52:$I$63,BH$3,2)-INDEX(H$52:M$63,BH$3,1))</f>
        <v>214.79023731164745</v>
      </c>
      <c r="BI952" cm="1">
        <f t="array" aca="1" ref="BI952" ca="1">INDEX($D$52:$I$63,BI$3,1)+BETAINV(RAND(),INDEX($D$52:$I$63,BI$3,5),INDEX($D$52:$I$63,BI$3,6))*(INDEX($D$52:$I$63,BI$3,2)-INDEX(I$52:N$63,BI$3,1))</f>
        <v>159.48381396176285</v>
      </c>
      <c r="BJ952" cm="1">
        <f t="array" aca="1" ref="BJ952" ca="1">INDEX($D$52:$I$63,BJ$3,1)+BETAINV(RAND(),INDEX($D$52:$I$63,BJ$3,5),INDEX($D$52:$I$63,BJ$3,6))*(INDEX($D$52:$I$63,BJ$3,2)-INDEX(J$52:O$63,BJ$3,1))</f>
        <v>332.71457415437175</v>
      </c>
      <c r="BK952" cm="1">
        <f t="array" aca="1" ref="BK952" ca="1">INDEX($D$52:$I$63,BK$3,1)+BETAINV(RAND(),INDEX($D$52:$I$63,BK$3,5),INDEX($D$52:$I$63,BK$3,6))*(INDEX($D$52:$I$63,BK$3,2)-INDEX(K$52:P$63,BK$3,1))</f>
        <v>335.68152198387452</v>
      </c>
      <c r="BL952" cm="1">
        <f t="array" aca="1" ref="BL952" ca="1">INDEX($D$52:$I$63,BL$3,1)+BETAINV(RAND(),INDEX($D$52:$I$63,BL$3,5),INDEX($D$52:$I$63,BL$3,6))*(INDEX($D$52:$I$63,BL$3,2)-INDEX(L$52:Q$63,BL$3,1))</f>
        <v>346.66605676848098</v>
      </c>
      <c r="BM952" cm="1">
        <f t="array" aca="1" ref="BM952" ca="1">INDEX($D$52:$I$63,BM$3,1)+BETAINV(RAND(),INDEX($D$52:$I$63,BM$3,5),INDEX($D$52:$I$63,BM$3,6))*(INDEX($D$52:$I$63,BM$3,2)-INDEX(M$52:R$63,BM$3,1))</f>
        <v>-40.097573240129933</v>
      </c>
      <c r="BN952" cm="1">
        <f t="array" aca="1" ref="BN952" ca="1">INDEX($D$52:$I$63,BN$3,1)+BETAINV(RAND(),INDEX($D$52:$I$63,BN$3,5),INDEX($D$52:$I$63,BN$3,6))*(INDEX($D$52:$I$63,BN$3,2)-INDEX(N$52:S$63,BN$3,1))</f>
        <v>104.68764830609936</v>
      </c>
      <c r="BO952" cm="1">
        <f t="array" aca="1" ref="BO952" ca="1">INDEX($D$52:$I$63,BO$3,1)+BETAINV(RAND(),INDEX($D$52:$I$63,BO$3,5),INDEX($D$52:$I$63,BO$3,6))*(INDEX($D$52:$I$63,BO$3,2)-INDEX(O$52:T$63,BO$3,1))</f>
        <v>425.60558913651448</v>
      </c>
    </row>
    <row r="953" spans="12:67" x14ac:dyDescent="0.25">
      <c r="L953">
        <v>950</v>
      </c>
      <c r="M953" cm="1">
        <f t="array" aca="1" ref="M953" ca="1">INDEX($D$4:$I$15,M$3,1)+BETAINV(RAND(),INDEX($D$4:$I$15,M$3,5),INDEX($D$4:$I$15,M$3,6))*(INDEX($D$4:$I$15,M$3,2)-INDEX($D$4:$I$15,M$3,1))</f>
        <v>247.48355569016996</v>
      </c>
      <c r="N953" cm="1">
        <f t="array" aca="1" ref="N953" ca="1">INDEX($D$4:$I$15,N$3,1)+BETAINV(RAND(),INDEX($D$4:$I$15,N$3,5),INDEX($D$4:$I$15,N$3,6))*(INDEX($D$4:$I$15,N$3,2)-INDEX($D$4:$I$15,N$3,1))</f>
        <v>199.72725367051186</v>
      </c>
      <c r="O953" cm="1">
        <f t="array" aca="1" ref="O953" ca="1">INDEX($D$4:$I$15,O$3,1)+BETAINV(RAND(),INDEX($D$4:$I$15,O$3,5),INDEX($D$4:$I$15,O$3,6))*(INDEX($D$4:$I$15,O$3,2)-INDEX($D$4:$I$15,O$3,1))</f>
        <v>52.752324659865636</v>
      </c>
      <c r="P953" cm="1">
        <f t="array" aca="1" ref="P953" ca="1">INDEX($D$4:$I$15,P$3,1)+BETAINV(RAND(),INDEX($D$4:$I$15,P$3,5),INDEX($D$4:$I$15,P$3,6))*(INDEX($D$4:$I$15,P$3,2)-INDEX($D$4:$I$15,P$3,1))</f>
        <v>899.97757324548968</v>
      </c>
      <c r="Q953" cm="1">
        <f t="array" aca="1" ref="Q953" ca="1">INDEX($D$4:$I$15,Q$3,1)+BETAINV(RAND(),INDEX($D$4:$I$15,Q$3,5),INDEX($D$4:$I$15,Q$3,6))*(INDEX($D$4:$I$15,Q$3,2)-INDEX($D$4:$I$15,Q$3,1))</f>
        <v>134.04821166268209</v>
      </c>
      <c r="R953" cm="1">
        <f t="array" aca="1" ref="R953" ca="1">INDEX($D$4:$I$15,R$3,1)+BETAINV(RAND(),INDEX($D$4:$I$15,R$3,5),INDEX($D$4:$I$15,R$3,6))*(INDEX($D$4:$I$15,R$3,2)-INDEX($D$4:$I$15,R$3,1))</f>
        <v>581.29641329916524</v>
      </c>
      <c r="S953" cm="1">
        <f t="array" aca="1" ref="S953" ca="1">INDEX($D$4:$I$15,S$3,1)+BETAINV(RAND(),INDEX($D$4:$I$15,S$3,5),INDEX($D$4:$I$15,S$3,6))*(INDEX($D$4:$I$15,S$3,2)-INDEX($D$4:$I$15,S$3,1))</f>
        <v>696.47041935773836</v>
      </c>
      <c r="T953" cm="1">
        <f t="array" aca="1" ref="T953" ca="1">INDEX($D$4:$I$15,T$3,1)+BETAINV(RAND(),INDEX($D$4:$I$15,T$3,5),INDEX($D$4:$I$15,T$3,6))*(INDEX($D$4:$I$15,T$3,2)-INDEX($D$4:$I$15,T$3,1))</f>
        <v>765.36132266237757</v>
      </c>
      <c r="U953" cm="1">
        <f t="array" aca="1" ref="U953" ca="1">INDEX($D$4:$I$15,U$3,1)+BETAINV(RAND(),INDEX($D$4:$I$15,U$3,5),INDEX($D$4:$I$15,U$3,6))*(INDEX($D$4:$I$15,U$3,2)-INDEX($D$4:$I$15,U$3,1))</f>
        <v>254.53772142754988</v>
      </c>
      <c r="V953" cm="1">
        <f t="array" aca="1" ref="V953" ca="1">INDEX($D$4:$I$15,V$3,1)+BETAINV(RAND(),INDEX($D$4:$I$15,V$3,5),INDEX($D$4:$I$15,V$3,6))*(INDEX($D$4:$I$15,V$3,2)-INDEX($D$4:$I$15,V$3,1))</f>
        <v>103.49924272899908</v>
      </c>
      <c r="W953" cm="1">
        <f t="array" aca="1" ref="W953" ca="1">INDEX($D$4:$I$15,W$3,1)+BETAINV(RAND(),INDEX($D$4:$I$15,W$3,5),INDEX($D$4:$I$15,W$3,6))*(INDEX($D$4:$I$15,W$3,2)-INDEX($D$4:$I$15,W$3,1))</f>
        <v>335.71938703927844</v>
      </c>
      <c r="X953" cm="1">
        <f t="array" aca="1" ref="X953" ca="1">INDEX($D$4:$I$15,X$3,1)+BETAINV(RAND(),INDEX($D$4:$I$15,X$3,5),INDEX($D$4:$I$15,X$3,6))*(INDEX($D$4:$I$15,X$3,2)-INDEX($D$4:$I$15,X$3,1))</f>
        <v>1503.5289726041851</v>
      </c>
      <c r="Z953">
        <v>950</v>
      </c>
      <c r="AA953" cm="1">
        <f t="array" aca="1" ref="AA953" ca="1">INDEX($D$20:$I$31,AA$3,1)+BETAINV(RAND(),INDEX($D$20:$I$31,AA$3,5),INDEX($D$20:$I$31,AA$3,6))*(INDEX($D$20:$I$31,AA$3,2)-INDEX($D$20:$I$31,AA$3,1))</f>
        <v>108.94399597038472</v>
      </c>
      <c r="AB953" cm="1">
        <f t="array" aca="1" ref="AB953" ca="1">INDEX($D$20:$I$31,AB$3,1)+BETAINV(RAND(),INDEX($D$20:$I$31,AB$3,5),INDEX($D$20:$I$31,AB$3,6))*(INDEX($D$20:$I$31,AB$3,2)-INDEX($D$20:$I$31,AB$3,1))</f>
        <v>112.30019340585093</v>
      </c>
      <c r="AC953" cm="1">
        <f t="array" aca="1" ref="AC953" ca="1">INDEX($D$20:$I$31,AC$3,1)+BETAINV(RAND(),INDEX($D$20:$I$31,AC$3,5),INDEX($D$20:$I$31,AC$3,6))*(INDEX($D$20:$I$31,AC$3,2)-INDEX($D$20:$I$31,AC$3,1))</f>
        <v>100.33932757261394</v>
      </c>
      <c r="AD953" cm="1">
        <f t="array" aca="1" ref="AD953" ca="1">INDEX($D$20:$I$31,AD$3,1)+BETAINV(RAND(),INDEX($D$20:$I$31,AD$3,5),INDEX($D$20:$I$31,AD$3,6))*(INDEX($D$20:$I$31,AD$3,2)-INDEX($D$20:$I$31,AD$3,1))</f>
        <v>557.83563000484878</v>
      </c>
      <c r="AE953" cm="1">
        <f t="array" aca="1" ref="AE953" ca="1">INDEX($D$20:$I$31,AE$3,1)+BETAINV(RAND(),INDEX($D$20:$I$31,AE$3,5),INDEX($D$20:$I$31,AE$3,6))*(INDEX($D$20:$I$31,AE$3,2)-INDEX($D$20:$I$31,AE$3,1))</f>
        <v>276.37989442110552</v>
      </c>
      <c r="AF953" cm="1">
        <f t="array" aca="1" ref="AF953" ca="1">INDEX($D$20:$I$31,AF$3,1)+BETAINV(RAND(),INDEX($D$20:$I$31,AF$3,5),INDEX($D$20:$I$31,AF$3,6))*(INDEX($D$20:$I$31,AF$3,2)-INDEX($D$20:$I$31,AF$3,1))</f>
        <v>161.75582449028147</v>
      </c>
      <c r="AG953" cm="1">
        <f t="array" aca="1" ref="AG953" ca="1">INDEX($D$20:$I$31,AG$3,1)+BETAINV(RAND(),INDEX($D$20:$I$31,AG$3,5),INDEX($D$20:$I$31,AG$3,6))*(INDEX($D$20:$I$31,AG$3,2)-INDEX($D$20:$I$31,AG$3,1))</f>
        <v>808.14443568636841</v>
      </c>
      <c r="AH953" cm="1">
        <f t="array" aca="1" ref="AH953" ca="1">INDEX($D$20:$I$31,AH$3,1)+BETAINV(RAND(),INDEX($D$20:$I$31,AH$3,5),INDEX($D$20:$I$31,AH$3,6))*(INDEX($D$20:$I$31,AH$3,2)-INDEX($D$20:$I$31,AH$3,1))</f>
        <v>686.38768921182827</v>
      </c>
      <c r="AI953" cm="1">
        <f t="array" aca="1" ref="AI953" ca="1">INDEX($D$20:$I$31,AI$3,1)+BETAINV(RAND(),INDEX($D$20:$I$31,AI$3,5),INDEX($D$20:$I$31,AI$3,6))*(INDEX($D$20:$I$31,AI$3,2)-INDEX($D$20:$I$31,AI$3,1))</f>
        <v>370.13929049299372</v>
      </c>
      <c r="AJ953" cm="1">
        <f t="array" aca="1" ref="AJ953" ca="1">INDEX($D$20:$I$31,AJ$3,1)+BETAINV(RAND(),INDEX($D$20:$I$31,AJ$3,5),INDEX($D$20:$I$31,AJ$3,6))*(INDEX($D$20:$I$31,AJ$3,2)-INDEX($D$20:$I$31,AJ$3,1))</f>
        <v>190.27753528587471</v>
      </c>
      <c r="AK953" cm="1">
        <f t="array" aca="1" ref="AK953" ca="1">INDEX($D$20:$I$31,AK$3,1)+BETAINV(RAND(),INDEX($D$20:$I$31,AK$3,5),INDEX($D$20:$I$31,AK$3,6))*(INDEX($D$20:$I$31,AK$3,2)-INDEX($D$20:$I$31,AK$3,1))</f>
        <v>266.98823026172317</v>
      </c>
      <c r="AL953" cm="1">
        <f t="array" aca="1" ref="AL953" ca="1">INDEX($D$20:$I$31,AL$3,1)+BETAINV(RAND(),INDEX($D$20:$I$31,AL$3,5),INDEX($D$20:$I$31,AL$3,6))*(INDEX($D$20:$I$31,AL$3,2)-INDEX($D$20:$I$31,AL$3,1))</f>
        <v>420.07498845666368</v>
      </c>
      <c r="AN953">
        <v>950</v>
      </c>
      <c r="AO953" s="13" cm="1">
        <f t="array" aca="1" ref="AO953" ca="1">INDEX($D$36:$I$47,AO$3,1)+BETAINV(RAND(),INDEX($D$36:$I$47,AO$3,5),INDEX($D$36:$I$47,AO$3,6))*(INDEX($D$36:$I$47,AO$3,2)-INDEX($D$36:$I$47,AO$3,1))</f>
        <v>102.64389669627394</v>
      </c>
      <c r="AP953" s="13" cm="1">
        <f t="array" aca="1" ref="AP953" ca="1">INDEX($D$36:$I$47,AP$3,1)+BETAINV(RAND(),INDEX($D$36:$I$47,AP$3,5),INDEX($D$36:$I$47,AP$3,6))*(INDEX($D$36:$I$47,AP$3,2)-INDEX($D$36:$I$47,AP$3,1))</f>
        <v>98.413294216299022</v>
      </c>
      <c r="AQ953" s="13" cm="1">
        <f t="array" aca="1" ref="AQ953" ca="1">INDEX($D$36:$I$47,AQ$3,1)+BETAINV(RAND(),INDEX($D$36:$I$47,AQ$3,5),INDEX($D$36:$I$47,AQ$3,6))*(INDEX($D$36:$I$47,AQ$3,2)-INDEX($D$36:$I$47,AQ$3,1))</f>
        <v>208.24781858074527</v>
      </c>
      <c r="AR953" s="13" cm="1">
        <f t="array" aca="1" ref="AR953" ca="1">INDEX($D$36:$I$47,AR$3,1)+BETAINV(RAND(),INDEX($D$36:$I$47,AR$3,5),INDEX($D$36:$I$47,AR$3,6))*(INDEX($D$36:$I$47,AR$3,2)-INDEX($D$36:$I$47,AR$3,1))</f>
        <v>305.02745322565727</v>
      </c>
      <c r="AS953" s="13" cm="1">
        <f t="array" aca="1" ref="AS953" ca="1">INDEX($D$36:$I$47,AS$3,1)+BETAINV(RAND(),INDEX($D$36:$I$47,AS$3,5),INDEX($D$36:$I$47,AS$3,6))*(INDEX($D$36:$I$47,AS$3,2)-INDEX($D$36:$I$47,AS$3,1))</f>
        <v>585.10608155887132</v>
      </c>
      <c r="AT953" s="13" cm="1">
        <f t="array" aca="1" ref="AT953" ca="1">INDEX($D$36:$I$47,AT$3,1)+BETAINV(RAND(),INDEX($D$36:$I$47,AT$3,5),INDEX($D$36:$I$47,AT$3,6))*(INDEX($D$36:$I$47,AT$3,2)-INDEX($D$36:$I$47,AT$3,1))</f>
        <v>147.94172714862785</v>
      </c>
      <c r="AU953" s="13" cm="1">
        <f t="array" aca="1" ref="AU953" ca="1">INDEX($D$36:$I$47,AU$3,1)+BETAINV(RAND(),INDEX($D$36:$I$47,AU$3,5),INDEX($D$36:$I$47,AU$3,6))*(INDEX($D$36:$I$47,AU$3,2)-INDEX($D$36:$I$47,AU$3,1))</f>
        <v>316.23389459022508</v>
      </c>
      <c r="AV953" s="13" cm="1">
        <f t="array" aca="1" ref="AV953" ca="1">INDEX($D$36:$I$47,AV$3,1)+BETAINV(RAND(),INDEX($D$36:$I$47,AV$3,5),INDEX($D$36:$I$47,AV$3,6))*(INDEX($D$36:$I$47,AV$3,2)-INDEX($D$36:$I$47,AV$3,1))</f>
        <v>663.76648354068504</v>
      </c>
      <c r="AW953" s="13" cm="1">
        <f t="array" aca="1" ref="AW953" ca="1">INDEX($D$36:$I$47,AW$3,1)+BETAINV(RAND(),INDEX($D$36:$I$47,AW$3,5),INDEX($D$36:$I$47,AW$3,6))*(INDEX($D$36:$I$47,AW$3,2)-INDEX($D$36:$I$47,AW$3,1))</f>
        <v>523.35440053718196</v>
      </c>
      <c r="AX953" s="13" cm="1">
        <f t="array" aca="1" ref="AX953" ca="1">INDEX($D$36:$I$47,AX$3,1)+BETAINV(RAND(),INDEX($D$36:$I$47,AX$3,5),INDEX($D$36:$I$47,AX$3,6))*(INDEX($D$36:$I$47,AX$3,2)-INDEX($D$36:$I$47,AX$3,1))</f>
        <v>416.00381649730991</v>
      </c>
      <c r="AY953" s="13" cm="1">
        <f t="array" aca="1" ref="AY953" ca="1">INDEX($D$36:$I$47,AY$3,1)+BETAINV(RAND(),INDEX($D$36:$I$47,AY$3,5),INDEX($D$36:$I$47,AY$3,6))*(INDEX($D$36:$I$47,AY$3,2)-INDEX($D$36:$I$47,AY$3,1))</f>
        <v>150.63307688554121</v>
      </c>
      <c r="AZ953" s="13" cm="1">
        <f t="array" aca="1" ref="AZ953" ca="1">INDEX($D$36:$I$47,AZ$3,1)+BETAINV(RAND(),INDEX($D$36:$I$47,AZ$3,5),INDEX($D$36:$I$47,AZ$3,6))*(INDEX($D$36:$I$47,AZ$3,2)-INDEX($D$36:$I$47,AZ$3,1))</f>
        <v>387.04318397164803</v>
      </c>
      <c r="BC953">
        <v>950</v>
      </c>
      <c r="BD953" cm="1">
        <f t="array" aca="1" ref="BD953" ca="1">INDEX($D$52:$I$63,BD$3,1)+BETAINV(RAND(),INDEX($D$52:$I$63,BD$3,5),INDEX($D$52:$I$63,BD$3,6))*(INDEX($D$52:$I$63,BD$3,2)-INDEX(D$52:I$63,BD$3,1))</f>
        <v>55.199949895652935</v>
      </c>
      <c r="BE953" cm="1">
        <f t="array" aca="1" ref="BE953" ca="1">INDEX($D$52:$I$63,BE$3,1)+BETAINV(RAND(),INDEX($D$52:$I$63,BE$3,5),INDEX($D$52:$I$63,BE$3,6))*(INDEX($D$52:$I$63,BE$3,2)-INDEX(E$52:J$63,BE$3,1))</f>
        <v>47.52000000000001</v>
      </c>
      <c r="BF953" cm="1">
        <f t="array" aca="1" ref="BF953" ca="1">INDEX($D$52:$I$63,BF$3,1)+BETAINV(RAND(),INDEX($D$52:$I$63,BF$3,5),INDEX($D$52:$I$63,BF$3,6))*(INDEX($D$52:$I$63,BF$3,2)-INDEX(F$52:K$63,BF$3,1))</f>
        <v>36.621048029473585</v>
      </c>
      <c r="BG953" cm="1">
        <f t="array" aca="1" ref="BG953" ca="1">INDEX($D$52:$I$63,BG$3,1)+BETAINV(RAND(),INDEX($D$52:$I$63,BG$3,5),INDEX($D$52:$I$63,BG$3,6))*(INDEX($D$52:$I$63,BG$3,2)-INDEX(G$52:L$63,BG$3,1))</f>
        <v>279.55633204080704</v>
      </c>
      <c r="BH953" cm="1">
        <f t="array" aca="1" ref="BH953" ca="1">INDEX($D$52:$I$63,BH$3,1)+BETAINV(RAND(),INDEX($D$52:$I$63,BH$3,5),INDEX($D$52:$I$63,BH$3,6))*(INDEX($D$52:$I$63,BH$3,2)-INDEX(H$52:M$63,BH$3,1))</f>
        <v>150.58455796746495</v>
      </c>
      <c r="BI953" cm="1">
        <f t="array" aca="1" ref="BI953" ca="1">INDEX($D$52:$I$63,BI$3,1)+BETAINV(RAND(),INDEX($D$52:$I$63,BI$3,5),INDEX($D$52:$I$63,BI$3,6))*(INDEX($D$52:$I$63,BI$3,2)-INDEX(I$52:N$63,BI$3,1))</f>
        <v>165.85394105356127</v>
      </c>
      <c r="BJ953" cm="1">
        <f t="array" aca="1" ref="BJ953" ca="1">INDEX($D$52:$I$63,BJ$3,1)+BETAINV(RAND(),INDEX($D$52:$I$63,BJ$3,5),INDEX($D$52:$I$63,BJ$3,6))*(INDEX($D$52:$I$63,BJ$3,2)-INDEX(J$52:O$63,BJ$3,1))</f>
        <v>331.54233134839575</v>
      </c>
      <c r="BK953" cm="1">
        <f t="array" aca="1" ref="BK953" ca="1">INDEX($D$52:$I$63,BK$3,1)+BETAINV(RAND(),INDEX($D$52:$I$63,BK$3,5),INDEX($D$52:$I$63,BK$3,6))*(INDEX($D$52:$I$63,BK$3,2)-INDEX(K$52:P$63,BK$3,1))</f>
        <v>497.04911356834128</v>
      </c>
      <c r="BL953" cm="1">
        <f t="array" aca="1" ref="BL953" ca="1">INDEX($D$52:$I$63,BL$3,1)+BETAINV(RAND(),INDEX($D$52:$I$63,BL$3,5),INDEX($D$52:$I$63,BL$3,6))*(INDEX($D$52:$I$63,BL$3,2)-INDEX(L$52:Q$63,BL$3,1))</f>
        <v>355.97715005084729</v>
      </c>
      <c r="BM953" cm="1">
        <f t="array" aca="1" ref="BM953" ca="1">INDEX($D$52:$I$63,BM$3,1)+BETAINV(RAND(),INDEX($D$52:$I$63,BM$3,5),INDEX($D$52:$I$63,BM$3,6))*(INDEX($D$52:$I$63,BM$3,2)-INDEX(M$52:R$63,BM$3,1))</f>
        <v>3.353616374252141</v>
      </c>
      <c r="BN953" cm="1">
        <f t="array" aca="1" ref="BN953" ca="1">INDEX($D$52:$I$63,BN$3,1)+BETAINV(RAND(),INDEX($D$52:$I$63,BN$3,5),INDEX($D$52:$I$63,BN$3,6))*(INDEX($D$52:$I$63,BN$3,2)-INDEX(N$52:S$63,BN$3,1))</f>
        <v>105.08483026735924</v>
      </c>
      <c r="BO953" cm="1">
        <f t="array" aca="1" ref="BO953" ca="1">INDEX($D$52:$I$63,BO$3,1)+BETAINV(RAND(),INDEX($D$52:$I$63,BO$3,5),INDEX($D$52:$I$63,BO$3,6))*(INDEX($D$52:$I$63,BO$3,2)-INDEX(O$52:T$63,BO$3,1))</f>
        <v>454.65550874742445</v>
      </c>
    </row>
    <row r="954" spans="12:67" x14ac:dyDescent="0.25">
      <c r="L954">
        <v>951</v>
      </c>
      <c r="M954" cm="1">
        <f t="array" aca="1" ref="M954" ca="1">INDEX($D$4:$I$15,M$3,1)+BETAINV(RAND(),INDEX($D$4:$I$15,M$3,5),INDEX($D$4:$I$15,M$3,6))*(INDEX($D$4:$I$15,M$3,2)-INDEX($D$4:$I$15,M$3,1))</f>
        <v>256.57543964374696</v>
      </c>
      <c r="N954" cm="1">
        <f t="array" aca="1" ref="N954" ca="1">INDEX($D$4:$I$15,N$3,1)+BETAINV(RAND(),INDEX($D$4:$I$15,N$3,5),INDEX($D$4:$I$15,N$3,6))*(INDEX($D$4:$I$15,N$3,2)-INDEX($D$4:$I$15,N$3,1))</f>
        <v>159.57810961259563</v>
      </c>
      <c r="O954" cm="1">
        <f t="array" aca="1" ref="O954" ca="1">INDEX($D$4:$I$15,O$3,1)+BETAINV(RAND(),INDEX($D$4:$I$15,O$3,5),INDEX($D$4:$I$15,O$3,6))*(INDEX($D$4:$I$15,O$3,2)-INDEX($D$4:$I$15,O$3,1))</f>
        <v>54.354566516280798</v>
      </c>
      <c r="P954" cm="1">
        <f t="array" aca="1" ref="P954" ca="1">INDEX($D$4:$I$15,P$3,1)+BETAINV(RAND(),INDEX($D$4:$I$15,P$3,5),INDEX($D$4:$I$15,P$3,6))*(INDEX($D$4:$I$15,P$3,2)-INDEX($D$4:$I$15,P$3,1))</f>
        <v>816.69715893592615</v>
      </c>
      <c r="Q954" cm="1">
        <f t="array" aca="1" ref="Q954" ca="1">INDEX($D$4:$I$15,Q$3,1)+BETAINV(RAND(),INDEX($D$4:$I$15,Q$3,5),INDEX($D$4:$I$15,Q$3,6))*(INDEX($D$4:$I$15,Q$3,2)-INDEX($D$4:$I$15,Q$3,1))</f>
        <v>135.06578767063223</v>
      </c>
      <c r="R954" cm="1">
        <f t="array" aca="1" ref="R954" ca="1">INDEX($D$4:$I$15,R$3,1)+BETAINV(RAND(),INDEX($D$4:$I$15,R$3,5),INDEX($D$4:$I$15,R$3,6))*(INDEX($D$4:$I$15,R$3,2)-INDEX($D$4:$I$15,R$3,1))</f>
        <v>476.56098621277641</v>
      </c>
      <c r="S954" cm="1">
        <f t="array" aca="1" ref="S954" ca="1">INDEX($D$4:$I$15,S$3,1)+BETAINV(RAND(),INDEX($D$4:$I$15,S$3,5),INDEX($D$4:$I$15,S$3,6))*(INDEX($D$4:$I$15,S$3,2)-INDEX($D$4:$I$15,S$3,1))</f>
        <v>843.8706992860881</v>
      </c>
      <c r="T954" cm="1">
        <f t="array" aca="1" ref="T954" ca="1">INDEX($D$4:$I$15,T$3,1)+BETAINV(RAND(),INDEX($D$4:$I$15,T$3,5),INDEX($D$4:$I$15,T$3,6))*(INDEX($D$4:$I$15,T$3,2)-INDEX($D$4:$I$15,T$3,1))</f>
        <v>787.19825602874187</v>
      </c>
      <c r="U954" cm="1">
        <f t="array" aca="1" ref="U954" ca="1">INDEX($D$4:$I$15,U$3,1)+BETAINV(RAND(),INDEX($D$4:$I$15,U$3,5),INDEX($D$4:$I$15,U$3,6))*(INDEX($D$4:$I$15,U$3,2)-INDEX($D$4:$I$15,U$3,1))</f>
        <v>281.63692636984939</v>
      </c>
      <c r="V954" cm="1">
        <f t="array" aca="1" ref="V954" ca="1">INDEX($D$4:$I$15,V$3,1)+BETAINV(RAND(),INDEX($D$4:$I$15,V$3,5),INDEX($D$4:$I$15,V$3,6))*(INDEX($D$4:$I$15,V$3,2)-INDEX($D$4:$I$15,V$3,1))</f>
        <v>94.214993156939002</v>
      </c>
      <c r="W954" cm="1">
        <f t="array" aca="1" ref="W954" ca="1">INDEX($D$4:$I$15,W$3,1)+BETAINV(RAND(),INDEX($D$4:$I$15,W$3,5),INDEX($D$4:$I$15,W$3,6))*(INDEX($D$4:$I$15,W$3,2)-INDEX($D$4:$I$15,W$3,1))</f>
        <v>328.65317348465089</v>
      </c>
      <c r="X954" cm="1">
        <f t="array" aca="1" ref="X954" ca="1">INDEX($D$4:$I$15,X$3,1)+BETAINV(RAND(),INDEX($D$4:$I$15,X$3,5),INDEX($D$4:$I$15,X$3,6))*(INDEX($D$4:$I$15,X$3,2)-INDEX($D$4:$I$15,X$3,1))</f>
        <v>1480.6329751186859</v>
      </c>
      <c r="Z954">
        <v>951</v>
      </c>
      <c r="AA954" cm="1">
        <f t="array" aca="1" ref="AA954" ca="1">INDEX($D$20:$I$31,AA$3,1)+BETAINV(RAND(),INDEX($D$20:$I$31,AA$3,5),INDEX($D$20:$I$31,AA$3,6))*(INDEX($D$20:$I$31,AA$3,2)-INDEX($D$20:$I$31,AA$3,1))</f>
        <v>95.971768680800167</v>
      </c>
      <c r="AB954" cm="1">
        <f t="array" aca="1" ref="AB954" ca="1">INDEX($D$20:$I$31,AB$3,1)+BETAINV(RAND(),INDEX($D$20:$I$31,AB$3,5),INDEX($D$20:$I$31,AB$3,6))*(INDEX($D$20:$I$31,AB$3,2)-INDEX($D$20:$I$31,AB$3,1))</f>
        <v>107.64766180116787</v>
      </c>
      <c r="AC954" cm="1">
        <f t="array" aca="1" ref="AC954" ca="1">INDEX($D$20:$I$31,AC$3,1)+BETAINV(RAND(),INDEX($D$20:$I$31,AC$3,5),INDEX($D$20:$I$31,AC$3,6))*(INDEX($D$20:$I$31,AC$3,2)-INDEX($D$20:$I$31,AC$3,1))</f>
        <v>112.44643755177876</v>
      </c>
      <c r="AD954" cm="1">
        <f t="array" aca="1" ref="AD954" ca="1">INDEX($D$20:$I$31,AD$3,1)+BETAINV(RAND(),INDEX($D$20:$I$31,AD$3,5),INDEX($D$20:$I$31,AD$3,6))*(INDEX($D$20:$I$31,AD$3,2)-INDEX($D$20:$I$31,AD$3,1))</f>
        <v>558.03283837204981</v>
      </c>
      <c r="AE954" cm="1">
        <f t="array" aca="1" ref="AE954" ca="1">INDEX($D$20:$I$31,AE$3,1)+BETAINV(RAND(),INDEX($D$20:$I$31,AE$3,5),INDEX($D$20:$I$31,AE$3,6))*(INDEX($D$20:$I$31,AE$3,2)-INDEX($D$20:$I$31,AE$3,1))</f>
        <v>292.40121011573314</v>
      </c>
      <c r="AF954" cm="1">
        <f t="array" aca="1" ref="AF954" ca="1">INDEX($D$20:$I$31,AF$3,1)+BETAINV(RAND(),INDEX($D$20:$I$31,AF$3,5),INDEX($D$20:$I$31,AF$3,6))*(INDEX($D$20:$I$31,AF$3,2)-INDEX($D$20:$I$31,AF$3,1))</f>
        <v>176.35270928986466</v>
      </c>
      <c r="AG954" cm="1">
        <f t="array" aca="1" ref="AG954" ca="1">INDEX($D$20:$I$31,AG$3,1)+BETAINV(RAND(),INDEX($D$20:$I$31,AG$3,5),INDEX($D$20:$I$31,AG$3,6))*(INDEX($D$20:$I$31,AG$3,2)-INDEX($D$20:$I$31,AG$3,1))</f>
        <v>814.08246925279093</v>
      </c>
      <c r="AH954" cm="1">
        <f t="array" aca="1" ref="AH954" ca="1">INDEX($D$20:$I$31,AH$3,1)+BETAINV(RAND(),INDEX($D$20:$I$31,AH$3,5),INDEX($D$20:$I$31,AH$3,6))*(INDEX($D$20:$I$31,AH$3,2)-INDEX($D$20:$I$31,AH$3,1))</f>
        <v>665.33141427243811</v>
      </c>
      <c r="AI954" cm="1">
        <f t="array" aca="1" ref="AI954" ca="1">INDEX($D$20:$I$31,AI$3,1)+BETAINV(RAND(),INDEX($D$20:$I$31,AI$3,5),INDEX($D$20:$I$31,AI$3,6))*(INDEX($D$20:$I$31,AI$3,2)-INDEX($D$20:$I$31,AI$3,1))</f>
        <v>349.44250549420894</v>
      </c>
      <c r="AJ954" cm="1">
        <f t="array" aca="1" ref="AJ954" ca="1">INDEX($D$20:$I$31,AJ$3,1)+BETAINV(RAND(),INDEX($D$20:$I$31,AJ$3,5),INDEX($D$20:$I$31,AJ$3,6))*(INDEX($D$20:$I$31,AJ$3,2)-INDEX($D$20:$I$31,AJ$3,1))</f>
        <v>181.5149878372242</v>
      </c>
      <c r="AK954" cm="1">
        <f t="array" aca="1" ref="AK954" ca="1">INDEX($D$20:$I$31,AK$3,1)+BETAINV(RAND(),INDEX($D$20:$I$31,AK$3,5),INDEX($D$20:$I$31,AK$3,6))*(INDEX($D$20:$I$31,AK$3,2)-INDEX($D$20:$I$31,AK$3,1))</f>
        <v>273.50262368615296</v>
      </c>
      <c r="AL954" cm="1">
        <f t="array" aca="1" ref="AL954" ca="1">INDEX($D$20:$I$31,AL$3,1)+BETAINV(RAND(),INDEX($D$20:$I$31,AL$3,5),INDEX($D$20:$I$31,AL$3,6))*(INDEX($D$20:$I$31,AL$3,2)-INDEX($D$20:$I$31,AL$3,1))</f>
        <v>440.86302782401054</v>
      </c>
      <c r="AN954">
        <v>951</v>
      </c>
      <c r="AO954" s="13" cm="1">
        <f t="array" aca="1" ref="AO954" ca="1">INDEX($D$36:$I$47,AO$3,1)+BETAINV(RAND(),INDEX($D$36:$I$47,AO$3,5),INDEX($D$36:$I$47,AO$3,6))*(INDEX($D$36:$I$47,AO$3,2)-INDEX($D$36:$I$47,AO$3,1))</f>
        <v>89.243469391298973</v>
      </c>
      <c r="AP954" s="13" cm="1">
        <f t="array" aca="1" ref="AP954" ca="1">INDEX($D$36:$I$47,AP$3,1)+BETAINV(RAND(),INDEX($D$36:$I$47,AP$3,5),INDEX($D$36:$I$47,AP$3,6))*(INDEX($D$36:$I$47,AP$3,2)-INDEX($D$36:$I$47,AP$3,1))</f>
        <v>94.354965957340141</v>
      </c>
      <c r="AQ954" s="13" cm="1">
        <f t="array" aca="1" ref="AQ954" ca="1">INDEX($D$36:$I$47,AQ$3,1)+BETAINV(RAND(),INDEX($D$36:$I$47,AQ$3,5),INDEX($D$36:$I$47,AQ$3,6))*(INDEX($D$36:$I$47,AQ$3,2)-INDEX($D$36:$I$47,AQ$3,1))</f>
        <v>182.69577228299107</v>
      </c>
      <c r="AR954" s="13" cm="1">
        <f t="array" aca="1" ref="AR954" ca="1">INDEX($D$36:$I$47,AR$3,1)+BETAINV(RAND(),INDEX($D$36:$I$47,AR$3,5),INDEX($D$36:$I$47,AR$3,6))*(INDEX($D$36:$I$47,AR$3,2)-INDEX($D$36:$I$47,AR$3,1))</f>
        <v>277.31930581593264</v>
      </c>
      <c r="AS954" s="13" cm="1">
        <f t="array" aca="1" ref="AS954" ca="1">INDEX($D$36:$I$47,AS$3,1)+BETAINV(RAND(),INDEX($D$36:$I$47,AS$3,5),INDEX($D$36:$I$47,AS$3,6))*(INDEX($D$36:$I$47,AS$3,2)-INDEX($D$36:$I$47,AS$3,1))</f>
        <v>681.71701828232062</v>
      </c>
      <c r="AT954" s="13" cm="1">
        <f t="array" aca="1" ref="AT954" ca="1">INDEX($D$36:$I$47,AT$3,1)+BETAINV(RAND(),INDEX($D$36:$I$47,AT$3,5),INDEX($D$36:$I$47,AT$3,6))*(INDEX($D$36:$I$47,AT$3,2)-INDEX($D$36:$I$47,AT$3,1))</f>
        <v>141.36908718162854</v>
      </c>
      <c r="AU954" s="13" cm="1">
        <f t="array" aca="1" ref="AU954" ca="1">INDEX($D$36:$I$47,AU$3,1)+BETAINV(RAND(),INDEX($D$36:$I$47,AU$3,5),INDEX($D$36:$I$47,AU$3,6))*(INDEX($D$36:$I$47,AU$3,2)-INDEX($D$36:$I$47,AU$3,1))</f>
        <v>283.75857666785492</v>
      </c>
      <c r="AV954" s="13" cm="1">
        <f t="array" aca="1" ref="AV954" ca="1">INDEX($D$36:$I$47,AV$3,1)+BETAINV(RAND(),INDEX($D$36:$I$47,AV$3,5),INDEX($D$36:$I$47,AV$3,6))*(INDEX($D$36:$I$47,AV$3,2)-INDEX($D$36:$I$47,AV$3,1))</f>
        <v>587.37702608658117</v>
      </c>
      <c r="AW954" s="13" cm="1">
        <f t="array" aca="1" ref="AW954" ca="1">INDEX($D$36:$I$47,AW$3,1)+BETAINV(RAND(),INDEX($D$36:$I$47,AW$3,5),INDEX($D$36:$I$47,AW$3,6))*(INDEX($D$36:$I$47,AW$3,2)-INDEX($D$36:$I$47,AW$3,1))</f>
        <v>532.34670634698125</v>
      </c>
      <c r="AX954" s="13" cm="1">
        <f t="array" aca="1" ref="AX954" ca="1">INDEX($D$36:$I$47,AX$3,1)+BETAINV(RAND(),INDEX($D$36:$I$47,AX$3,5),INDEX($D$36:$I$47,AX$3,6))*(INDEX($D$36:$I$47,AX$3,2)-INDEX($D$36:$I$47,AX$3,1))</f>
        <v>372.25256453448088</v>
      </c>
      <c r="AY954" s="13" cm="1">
        <f t="array" aca="1" ref="AY954" ca="1">INDEX($D$36:$I$47,AY$3,1)+BETAINV(RAND(),INDEX($D$36:$I$47,AY$3,5),INDEX($D$36:$I$47,AY$3,6))*(INDEX($D$36:$I$47,AY$3,2)-INDEX($D$36:$I$47,AY$3,1))</f>
        <v>147.11898394150148</v>
      </c>
      <c r="AZ954" s="13" cm="1">
        <f t="array" aca="1" ref="AZ954" ca="1">INDEX($D$36:$I$47,AZ$3,1)+BETAINV(RAND(),INDEX($D$36:$I$47,AZ$3,5),INDEX($D$36:$I$47,AZ$3,6))*(INDEX($D$36:$I$47,AZ$3,2)-INDEX($D$36:$I$47,AZ$3,1))</f>
        <v>433.00226803005825</v>
      </c>
      <c r="BC954">
        <v>951</v>
      </c>
      <c r="BD954" cm="1">
        <f t="array" aca="1" ref="BD954" ca="1">INDEX($D$52:$I$63,BD$3,1)+BETAINV(RAND(),INDEX($D$52:$I$63,BD$3,5),INDEX($D$52:$I$63,BD$3,6))*(INDEX($D$52:$I$63,BD$3,2)-INDEX(D$52:I$63,BD$3,1))</f>
        <v>62.455153483283304</v>
      </c>
      <c r="BE954" cm="1">
        <f t="array" aca="1" ref="BE954" ca="1">INDEX($D$52:$I$63,BE$3,1)+BETAINV(RAND(),INDEX($D$52:$I$63,BE$3,5),INDEX($D$52:$I$63,BE$3,6))*(INDEX($D$52:$I$63,BE$3,2)-INDEX(E$52:J$63,BE$3,1))</f>
        <v>47.52000000000001</v>
      </c>
      <c r="BF954" cm="1">
        <f t="array" aca="1" ref="BF954" ca="1">INDEX($D$52:$I$63,BF$3,1)+BETAINV(RAND(),INDEX($D$52:$I$63,BF$3,5),INDEX($D$52:$I$63,BF$3,6))*(INDEX($D$52:$I$63,BF$3,2)-INDEX(F$52:K$63,BF$3,1))</f>
        <v>34.459051876260517</v>
      </c>
      <c r="BG954" cm="1">
        <f t="array" aca="1" ref="BG954" ca="1">INDEX($D$52:$I$63,BG$3,1)+BETAINV(RAND(),INDEX($D$52:$I$63,BG$3,5),INDEX($D$52:$I$63,BG$3,6))*(INDEX($D$52:$I$63,BG$3,2)-INDEX(G$52:L$63,BG$3,1))</f>
        <v>263.22101758572097</v>
      </c>
      <c r="BH954" cm="1">
        <f t="array" aca="1" ref="BH954" ca="1">INDEX($D$52:$I$63,BH$3,1)+BETAINV(RAND(),INDEX($D$52:$I$63,BH$3,5),INDEX($D$52:$I$63,BH$3,6))*(INDEX($D$52:$I$63,BH$3,2)-INDEX(H$52:M$63,BH$3,1))</f>
        <v>270.08795665434667</v>
      </c>
      <c r="BI954" cm="1">
        <f t="array" aca="1" ref="BI954" ca="1">INDEX($D$52:$I$63,BI$3,1)+BETAINV(RAND(),INDEX($D$52:$I$63,BI$3,5),INDEX($D$52:$I$63,BI$3,6))*(INDEX($D$52:$I$63,BI$3,2)-INDEX(I$52:N$63,BI$3,1))</f>
        <v>133.68141029667288</v>
      </c>
      <c r="BJ954" cm="1">
        <f t="array" aca="1" ref="BJ954" ca="1">INDEX($D$52:$I$63,BJ$3,1)+BETAINV(RAND(),INDEX($D$52:$I$63,BJ$3,5),INDEX($D$52:$I$63,BJ$3,6))*(INDEX($D$52:$I$63,BJ$3,2)-INDEX(J$52:O$63,BJ$3,1))</f>
        <v>331.52175581209696</v>
      </c>
      <c r="BK954" cm="1">
        <f t="array" aca="1" ref="BK954" ca="1">INDEX($D$52:$I$63,BK$3,1)+BETAINV(RAND(),INDEX($D$52:$I$63,BK$3,5),INDEX($D$52:$I$63,BK$3,6))*(INDEX($D$52:$I$63,BK$3,2)-INDEX(K$52:P$63,BK$3,1))</f>
        <v>307.61421482934395</v>
      </c>
      <c r="BL954" cm="1">
        <f t="array" aca="1" ref="BL954" ca="1">INDEX($D$52:$I$63,BL$3,1)+BETAINV(RAND(),INDEX($D$52:$I$63,BL$3,5),INDEX($D$52:$I$63,BL$3,6))*(INDEX($D$52:$I$63,BL$3,2)-INDEX(L$52:Q$63,BL$3,1))</f>
        <v>335.1037357119074</v>
      </c>
      <c r="BM954" cm="1">
        <f t="array" aca="1" ref="BM954" ca="1">INDEX($D$52:$I$63,BM$3,1)+BETAINV(RAND(),INDEX($D$52:$I$63,BM$3,5),INDEX($D$52:$I$63,BM$3,6))*(INDEX($D$52:$I$63,BM$3,2)-INDEX(M$52:R$63,BM$3,1))</f>
        <v>19.006261795599578</v>
      </c>
      <c r="BN954" cm="1">
        <f t="array" aca="1" ref="BN954" ca="1">INDEX($D$52:$I$63,BN$3,1)+BETAINV(RAND(),INDEX($D$52:$I$63,BN$3,5),INDEX($D$52:$I$63,BN$3,6))*(INDEX($D$52:$I$63,BN$3,2)-INDEX(N$52:S$63,BN$3,1))</f>
        <v>104.21574104033263</v>
      </c>
      <c r="BO954" cm="1">
        <f t="array" aca="1" ref="BO954" ca="1">INDEX($D$52:$I$63,BO$3,1)+BETAINV(RAND(),INDEX($D$52:$I$63,BO$3,5),INDEX($D$52:$I$63,BO$3,6))*(INDEX($D$52:$I$63,BO$3,2)-INDEX(O$52:T$63,BO$3,1))</f>
        <v>440.12669568373224</v>
      </c>
    </row>
    <row r="955" spans="12:67" x14ac:dyDescent="0.25">
      <c r="L955">
        <v>952</v>
      </c>
      <c r="M955" cm="1">
        <f t="array" aca="1" ref="M955" ca="1">INDEX($D$4:$I$15,M$3,1)+BETAINV(RAND(),INDEX($D$4:$I$15,M$3,5),INDEX($D$4:$I$15,M$3,6))*(INDEX($D$4:$I$15,M$3,2)-INDEX($D$4:$I$15,M$3,1))</f>
        <v>217.68642745258069</v>
      </c>
      <c r="N955" cm="1">
        <f t="array" aca="1" ref="N955" ca="1">INDEX($D$4:$I$15,N$3,1)+BETAINV(RAND(),INDEX($D$4:$I$15,N$3,5),INDEX($D$4:$I$15,N$3,6))*(INDEX($D$4:$I$15,N$3,2)-INDEX($D$4:$I$15,N$3,1))</f>
        <v>170.64106669598803</v>
      </c>
      <c r="O955" cm="1">
        <f t="array" aca="1" ref="O955" ca="1">INDEX($D$4:$I$15,O$3,1)+BETAINV(RAND(),INDEX($D$4:$I$15,O$3,5),INDEX($D$4:$I$15,O$3,6))*(INDEX($D$4:$I$15,O$3,2)-INDEX($D$4:$I$15,O$3,1))</f>
        <v>45.784144968829146</v>
      </c>
      <c r="P955" cm="1">
        <f t="array" aca="1" ref="P955" ca="1">INDEX($D$4:$I$15,P$3,1)+BETAINV(RAND(),INDEX($D$4:$I$15,P$3,5),INDEX($D$4:$I$15,P$3,6))*(INDEX($D$4:$I$15,P$3,2)-INDEX($D$4:$I$15,P$3,1))</f>
        <v>730.60768198562698</v>
      </c>
      <c r="Q955" cm="1">
        <f t="array" aca="1" ref="Q955" ca="1">INDEX($D$4:$I$15,Q$3,1)+BETAINV(RAND(),INDEX($D$4:$I$15,Q$3,5),INDEX($D$4:$I$15,Q$3,6))*(INDEX($D$4:$I$15,Q$3,2)-INDEX($D$4:$I$15,Q$3,1))</f>
        <v>138.94611253806653</v>
      </c>
      <c r="R955" cm="1">
        <f t="array" aca="1" ref="R955" ca="1">INDEX($D$4:$I$15,R$3,1)+BETAINV(RAND(),INDEX($D$4:$I$15,R$3,5),INDEX($D$4:$I$15,R$3,6))*(INDEX($D$4:$I$15,R$3,2)-INDEX($D$4:$I$15,R$3,1))</f>
        <v>504.87088613998452</v>
      </c>
      <c r="S955" cm="1">
        <f t="array" aca="1" ref="S955" ca="1">INDEX($D$4:$I$15,S$3,1)+BETAINV(RAND(),INDEX($D$4:$I$15,S$3,5),INDEX($D$4:$I$15,S$3,6))*(INDEX($D$4:$I$15,S$3,2)-INDEX($D$4:$I$15,S$3,1))</f>
        <v>882.25312457122141</v>
      </c>
      <c r="T955" cm="1">
        <f t="array" aca="1" ref="T955" ca="1">INDEX($D$4:$I$15,T$3,1)+BETAINV(RAND(),INDEX($D$4:$I$15,T$3,5),INDEX($D$4:$I$15,T$3,6))*(INDEX($D$4:$I$15,T$3,2)-INDEX($D$4:$I$15,T$3,1))</f>
        <v>922.83070925707739</v>
      </c>
      <c r="U955" cm="1">
        <f t="array" aca="1" ref="U955" ca="1">INDEX($D$4:$I$15,U$3,1)+BETAINV(RAND(),INDEX($D$4:$I$15,U$3,5),INDEX($D$4:$I$15,U$3,6))*(INDEX($D$4:$I$15,U$3,2)-INDEX($D$4:$I$15,U$3,1))</f>
        <v>242.62288295415286</v>
      </c>
      <c r="V955" cm="1">
        <f t="array" aca="1" ref="V955" ca="1">INDEX($D$4:$I$15,V$3,1)+BETAINV(RAND(),INDEX($D$4:$I$15,V$3,5),INDEX($D$4:$I$15,V$3,6))*(INDEX($D$4:$I$15,V$3,2)-INDEX($D$4:$I$15,V$3,1))</f>
        <v>101.24992264086789</v>
      </c>
      <c r="W955" cm="1">
        <f t="array" aca="1" ref="W955" ca="1">INDEX($D$4:$I$15,W$3,1)+BETAINV(RAND(),INDEX($D$4:$I$15,W$3,5),INDEX($D$4:$I$15,W$3,6))*(INDEX($D$4:$I$15,W$3,2)-INDEX($D$4:$I$15,W$3,1))</f>
        <v>308.66893939573549</v>
      </c>
      <c r="X955" cm="1">
        <f t="array" aca="1" ref="X955" ca="1">INDEX($D$4:$I$15,X$3,1)+BETAINV(RAND(),INDEX($D$4:$I$15,X$3,5),INDEX($D$4:$I$15,X$3,6))*(INDEX($D$4:$I$15,X$3,2)-INDEX($D$4:$I$15,X$3,1))</f>
        <v>1646.9610766124051</v>
      </c>
      <c r="Z955">
        <v>952</v>
      </c>
      <c r="AA955" cm="1">
        <f t="array" aca="1" ref="AA955" ca="1">INDEX($D$20:$I$31,AA$3,1)+BETAINV(RAND(),INDEX($D$20:$I$31,AA$3,5),INDEX($D$20:$I$31,AA$3,6))*(INDEX($D$20:$I$31,AA$3,2)-INDEX($D$20:$I$31,AA$3,1))</f>
        <v>95.256942467435664</v>
      </c>
      <c r="AB955" cm="1">
        <f t="array" aca="1" ref="AB955" ca="1">INDEX($D$20:$I$31,AB$3,1)+BETAINV(RAND(),INDEX($D$20:$I$31,AB$3,5),INDEX($D$20:$I$31,AB$3,6))*(INDEX($D$20:$I$31,AB$3,2)-INDEX($D$20:$I$31,AB$3,1))</f>
        <v>112.17148771218174</v>
      </c>
      <c r="AC955" cm="1">
        <f t="array" aca="1" ref="AC955" ca="1">INDEX($D$20:$I$31,AC$3,1)+BETAINV(RAND(),INDEX($D$20:$I$31,AC$3,5),INDEX($D$20:$I$31,AC$3,6))*(INDEX($D$20:$I$31,AC$3,2)-INDEX($D$20:$I$31,AC$3,1))</f>
        <v>95.586594184424442</v>
      </c>
      <c r="AD955" cm="1">
        <f t="array" aca="1" ref="AD955" ca="1">INDEX($D$20:$I$31,AD$3,1)+BETAINV(RAND(),INDEX($D$20:$I$31,AD$3,5),INDEX($D$20:$I$31,AD$3,6))*(INDEX($D$20:$I$31,AD$3,2)-INDEX($D$20:$I$31,AD$3,1))</f>
        <v>511.69244434127086</v>
      </c>
      <c r="AE955" cm="1">
        <f t="array" aca="1" ref="AE955" ca="1">INDEX($D$20:$I$31,AE$3,1)+BETAINV(RAND(),INDEX($D$20:$I$31,AE$3,5),INDEX($D$20:$I$31,AE$3,6))*(INDEX($D$20:$I$31,AE$3,2)-INDEX($D$20:$I$31,AE$3,1))</f>
        <v>349.43622732712032</v>
      </c>
      <c r="AF955" cm="1">
        <f t="array" aca="1" ref="AF955" ca="1">INDEX($D$20:$I$31,AF$3,1)+BETAINV(RAND(),INDEX($D$20:$I$31,AF$3,5),INDEX($D$20:$I$31,AF$3,6))*(INDEX($D$20:$I$31,AF$3,2)-INDEX($D$20:$I$31,AF$3,1))</f>
        <v>155.13619377165372</v>
      </c>
      <c r="AG955" cm="1">
        <f t="array" aca="1" ref="AG955" ca="1">INDEX($D$20:$I$31,AG$3,1)+BETAINV(RAND(),INDEX($D$20:$I$31,AG$3,5),INDEX($D$20:$I$31,AG$3,6))*(INDEX($D$20:$I$31,AG$3,2)-INDEX($D$20:$I$31,AG$3,1))</f>
        <v>757.4833811815314</v>
      </c>
      <c r="AH955" cm="1">
        <f t="array" aca="1" ref="AH955" ca="1">INDEX($D$20:$I$31,AH$3,1)+BETAINV(RAND(),INDEX($D$20:$I$31,AH$3,5),INDEX($D$20:$I$31,AH$3,6))*(INDEX($D$20:$I$31,AH$3,2)-INDEX($D$20:$I$31,AH$3,1))</f>
        <v>817.02764962296362</v>
      </c>
      <c r="AI955" cm="1">
        <f t="array" aca="1" ref="AI955" ca="1">INDEX($D$20:$I$31,AI$3,1)+BETAINV(RAND(),INDEX($D$20:$I$31,AI$3,5),INDEX($D$20:$I$31,AI$3,6))*(INDEX($D$20:$I$31,AI$3,2)-INDEX($D$20:$I$31,AI$3,1))</f>
        <v>441.72355294893146</v>
      </c>
      <c r="AJ955" cm="1">
        <f t="array" aca="1" ref="AJ955" ca="1">INDEX($D$20:$I$31,AJ$3,1)+BETAINV(RAND(),INDEX($D$20:$I$31,AJ$3,5),INDEX($D$20:$I$31,AJ$3,6))*(INDEX($D$20:$I$31,AJ$3,2)-INDEX($D$20:$I$31,AJ$3,1))</f>
        <v>211.84064799520738</v>
      </c>
      <c r="AK955" cm="1">
        <f t="array" aca="1" ref="AK955" ca="1">INDEX($D$20:$I$31,AK$3,1)+BETAINV(RAND(),INDEX($D$20:$I$31,AK$3,5),INDEX($D$20:$I$31,AK$3,6))*(INDEX($D$20:$I$31,AK$3,2)-INDEX($D$20:$I$31,AK$3,1))</f>
        <v>248.88251471203398</v>
      </c>
      <c r="AL955" cm="1">
        <f t="array" aca="1" ref="AL955" ca="1">INDEX($D$20:$I$31,AL$3,1)+BETAINV(RAND(),INDEX($D$20:$I$31,AL$3,5),INDEX($D$20:$I$31,AL$3,6))*(INDEX($D$20:$I$31,AL$3,2)-INDEX($D$20:$I$31,AL$3,1))</f>
        <v>468.67858715202681</v>
      </c>
      <c r="AN955">
        <v>952</v>
      </c>
      <c r="AO955" s="13" cm="1">
        <f t="array" aca="1" ref="AO955" ca="1">INDEX($D$36:$I$47,AO$3,1)+BETAINV(RAND(),INDEX($D$36:$I$47,AO$3,5),INDEX($D$36:$I$47,AO$3,6))*(INDEX($D$36:$I$47,AO$3,2)-INDEX($D$36:$I$47,AO$3,1))</f>
        <v>90.661465378495294</v>
      </c>
      <c r="AP955" s="13" cm="1">
        <f t="array" aca="1" ref="AP955" ca="1">INDEX($D$36:$I$47,AP$3,1)+BETAINV(RAND(),INDEX($D$36:$I$47,AP$3,5),INDEX($D$36:$I$47,AP$3,6))*(INDEX($D$36:$I$47,AP$3,2)-INDEX($D$36:$I$47,AP$3,1))</f>
        <v>112.26018220377483</v>
      </c>
      <c r="AQ955" s="13" cm="1">
        <f t="array" aca="1" ref="AQ955" ca="1">INDEX($D$36:$I$47,AQ$3,1)+BETAINV(RAND(),INDEX($D$36:$I$47,AQ$3,5),INDEX($D$36:$I$47,AQ$3,6))*(INDEX($D$36:$I$47,AQ$3,2)-INDEX($D$36:$I$47,AQ$3,1))</f>
        <v>180.21537037390067</v>
      </c>
      <c r="AR955" s="13" cm="1">
        <f t="array" aca="1" ref="AR955" ca="1">INDEX($D$36:$I$47,AR$3,1)+BETAINV(RAND(),INDEX($D$36:$I$47,AR$3,5),INDEX($D$36:$I$47,AR$3,6))*(INDEX($D$36:$I$47,AR$3,2)-INDEX($D$36:$I$47,AR$3,1))</f>
        <v>264.56207240619125</v>
      </c>
      <c r="AS955" s="13" cm="1">
        <f t="array" aca="1" ref="AS955" ca="1">INDEX($D$36:$I$47,AS$3,1)+BETAINV(RAND(),INDEX($D$36:$I$47,AS$3,5),INDEX($D$36:$I$47,AS$3,6))*(INDEX($D$36:$I$47,AS$3,2)-INDEX($D$36:$I$47,AS$3,1))</f>
        <v>676.29480023381336</v>
      </c>
      <c r="AT955" s="13" cm="1">
        <f t="array" aca="1" ref="AT955" ca="1">INDEX($D$36:$I$47,AT$3,1)+BETAINV(RAND(),INDEX($D$36:$I$47,AT$3,5),INDEX($D$36:$I$47,AT$3,6))*(INDEX($D$36:$I$47,AT$3,2)-INDEX($D$36:$I$47,AT$3,1))</f>
        <v>147.04125501943241</v>
      </c>
      <c r="AU955" s="13" cm="1">
        <f t="array" aca="1" ref="AU955" ca="1">INDEX($D$36:$I$47,AU$3,1)+BETAINV(RAND(),INDEX($D$36:$I$47,AU$3,5),INDEX($D$36:$I$47,AU$3,6))*(INDEX($D$36:$I$47,AU$3,2)-INDEX($D$36:$I$47,AU$3,1))</f>
        <v>348.65774338837338</v>
      </c>
      <c r="AV955" s="13" cm="1">
        <f t="array" aca="1" ref="AV955" ca="1">INDEX($D$36:$I$47,AV$3,1)+BETAINV(RAND(),INDEX($D$36:$I$47,AV$3,5),INDEX($D$36:$I$47,AV$3,6))*(INDEX($D$36:$I$47,AV$3,2)-INDEX($D$36:$I$47,AV$3,1))</f>
        <v>542.31149337505735</v>
      </c>
      <c r="AW955" s="13" cm="1">
        <f t="array" aca="1" ref="AW955" ca="1">INDEX($D$36:$I$47,AW$3,1)+BETAINV(RAND(),INDEX($D$36:$I$47,AW$3,5),INDEX($D$36:$I$47,AW$3,6))*(INDEX($D$36:$I$47,AW$3,2)-INDEX($D$36:$I$47,AW$3,1))</f>
        <v>494.00062568920089</v>
      </c>
      <c r="AX955" s="13" cm="1">
        <f t="array" aca="1" ref="AX955" ca="1">INDEX($D$36:$I$47,AX$3,1)+BETAINV(RAND(),INDEX($D$36:$I$47,AX$3,5),INDEX($D$36:$I$47,AX$3,6))*(INDEX($D$36:$I$47,AX$3,2)-INDEX($D$36:$I$47,AX$3,1))</f>
        <v>377.3102323286451</v>
      </c>
      <c r="AY955" s="13" cm="1">
        <f t="array" aca="1" ref="AY955" ca="1">INDEX($D$36:$I$47,AY$3,1)+BETAINV(RAND(),INDEX($D$36:$I$47,AY$3,5),INDEX($D$36:$I$47,AY$3,6))*(INDEX($D$36:$I$47,AY$3,2)-INDEX($D$36:$I$47,AY$3,1))</f>
        <v>147.5892232197869</v>
      </c>
      <c r="AZ955" s="13" cm="1">
        <f t="array" aca="1" ref="AZ955" ca="1">INDEX($D$36:$I$47,AZ$3,1)+BETAINV(RAND(),INDEX($D$36:$I$47,AZ$3,5),INDEX($D$36:$I$47,AZ$3,6))*(INDEX($D$36:$I$47,AZ$3,2)-INDEX($D$36:$I$47,AZ$3,1))</f>
        <v>373.95305012214641</v>
      </c>
      <c r="BC955">
        <v>952</v>
      </c>
      <c r="BD955" cm="1">
        <f t="array" aca="1" ref="BD955" ca="1">INDEX($D$52:$I$63,BD$3,1)+BETAINV(RAND(),INDEX($D$52:$I$63,BD$3,5),INDEX($D$52:$I$63,BD$3,6))*(INDEX($D$52:$I$63,BD$3,2)-INDEX(D$52:I$63,BD$3,1))</f>
        <v>55.401341362457956</v>
      </c>
      <c r="BE955" cm="1">
        <f t="array" aca="1" ref="BE955" ca="1">INDEX($D$52:$I$63,BE$3,1)+BETAINV(RAND(),INDEX($D$52:$I$63,BE$3,5),INDEX($D$52:$I$63,BE$3,6))*(INDEX($D$52:$I$63,BE$3,2)-INDEX(E$52:J$63,BE$3,1))</f>
        <v>47.52000000000001</v>
      </c>
      <c r="BF955" cm="1">
        <f t="array" aca="1" ref="BF955" ca="1">INDEX($D$52:$I$63,BF$3,1)+BETAINV(RAND(),INDEX($D$52:$I$63,BF$3,5),INDEX($D$52:$I$63,BF$3,6))*(INDEX($D$52:$I$63,BF$3,2)-INDEX(F$52:K$63,BF$3,1))</f>
        <v>33.343309978775871</v>
      </c>
      <c r="BG955" cm="1">
        <f t="array" aca="1" ref="BG955" ca="1">INDEX($D$52:$I$63,BG$3,1)+BETAINV(RAND(),INDEX($D$52:$I$63,BG$3,5),INDEX($D$52:$I$63,BG$3,6))*(INDEX($D$52:$I$63,BG$3,2)-INDEX(G$52:L$63,BG$3,1))</f>
        <v>280.06687036708206</v>
      </c>
      <c r="BH955" cm="1">
        <f t="array" aca="1" ref="BH955" ca="1">INDEX($D$52:$I$63,BH$3,1)+BETAINV(RAND(),INDEX($D$52:$I$63,BH$3,5),INDEX($D$52:$I$63,BH$3,6))*(INDEX($D$52:$I$63,BH$3,2)-INDEX(H$52:M$63,BH$3,1))</f>
        <v>193.94029277396612</v>
      </c>
      <c r="BI955" cm="1">
        <f t="array" aca="1" ref="BI955" ca="1">INDEX($D$52:$I$63,BI$3,1)+BETAINV(RAND(),INDEX($D$52:$I$63,BI$3,5),INDEX($D$52:$I$63,BI$3,6))*(INDEX($D$52:$I$63,BI$3,2)-INDEX(I$52:N$63,BI$3,1))</f>
        <v>152.80342692716289</v>
      </c>
      <c r="BJ955" cm="1">
        <f t="array" aca="1" ref="BJ955" ca="1">INDEX($D$52:$I$63,BJ$3,1)+BETAINV(RAND(),INDEX($D$52:$I$63,BJ$3,5),INDEX($D$52:$I$63,BJ$3,6))*(INDEX($D$52:$I$63,BJ$3,2)-INDEX(J$52:O$63,BJ$3,1))</f>
        <v>332.11944678833413</v>
      </c>
      <c r="BK955" cm="1">
        <f t="array" aca="1" ref="BK955" ca="1">INDEX($D$52:$I$63,BK$3,1)+BETAINV(RAND(),INDEX($D$52:$I$63,BK$3,5),INDEX($D$52:$I$63,BK$3,6))*(INDEX($D$52:$I$63,BK$3,2)-INDEX(K$52:P$63,BK$3,1))</f>
        <v>385.61792614180393</v>
      </c>
      <c r="BL955" cm="1">
        <f t="array" aca="1" ref="BL955" ca="1">INDEX($D$52:$I$63,BL$3,1)+BETAINV(RAND(),INDEX($D$52:$I$63,BL$3,5),INDEX($D$52:$I$63,BL$3,6))*(INDEX($D$52:$I$63,BL$3,2)-INDEX(L$52:Q$63,BL$3,1))</f>
        <v>385.55142550959181</v>
      </c>
      <c r="BM955" cm="1">
        <f t="array" aca="1" ref="BM955" ca="1">INDEX($D$52:$I$63,BM$3,1)+BETAINV(RAND(),INDEX($D$52:$I$63,BM$3,5),INDEX($D$52:$I$63,BM$3,6))*(INDEX($D$52:$I$63,BM$3,2)-INDEX(M$52:R$63,BM$3,1))</f>
        <v>17.384994069819307</v>
      </c>
      <c r="BN955" cm="1">
        <f t="array" aca="1" ref="BN955" ca="1">INDEX($D$52:$I$63,BN$3,1)+BETAINV(RAND(),INDEX($D$52:$I$63,BN$3,5),INDEX($D$52:$I$63,BN$3,6))*(INDEX($D$52:$I$63,BN$3,2)-INDEX(N$52:S$63,BN$3,1))</f>
        <v>105.031668711186</v>
      </c>
      <c r="BO955" cm="1">
        <f t="array" aca="1" ref="BO955" ca="1">INDEX($D$52:$I$63,BO$3,1)+BETAINV(RAND(),INDEX($D$52:$I$63,BO$3,5),INDEX($D$52:$I$63,BO$3,6))*(INDEX($D$52:$I$63,BO$3,2)-INDEX(O$52:T$63,BO$3,1))</f>
        <v>478.12599878626008</v>
      </c>
    </row>
    <row r="956" spans="12:67" x14ac:dyDescent="0.25">
      <c r="L956">
        <v>953</v>
      </c>
      <c r="M956" cm="1">
        <f t="array" aca="1" ref="M956" ca="1">INDEX($D$4:$I$15,M$3,1)+BETAINV(RAND(),INDEX($D$4:$I$15,M$3,5),INDEX($D$4:$I$15,M$3,6))*(INDEX($D$4:$I$15,M$3,2)-INDEX($D$4:$I$15,M$3,1))</f>
        <v>296.12568881482969</v>
      </c>
      <c r="N956" cm="1">
        <f t="array" aca="1" ref="N956" ca="1">INDEX($D$4:$I$15,N$3,1)+BETAINV(RAND(),INDEX($D$4:$I$15,N$3,5),INDEX($D$4:$I$15,N$3,6))*(INDEX($D$4:$I$15,N$3,2)-INDEX($D$4:$I$15,N$3,1))</f>
        <v>185.35685040131233</v>
      </c>
      <c r="O956" cm="1">
        <f t="array" aca="1" ref="O956" ca="1">INDEX($D$4:$I$15,O$3,1)+BETAINV(RAND(),INDEX($D$4:$I$15,O$3,5),INDEX($D$4:$I$15,O$3,6))*(INDEX($D$4:$I$15,O$3,2)-INDEX($D$4:$I$15,O$3,1))</f>
        <v>54.232691840578575</v>
      </c>
      <c r="P956" cm="1">
        <f t="array" aca="1" ref="P956" ca="1">INDEX($D$4:$I$15,P$3,1)+BETAINV(RAND(),INDEX($D$4:$I$15,P$3,5),INDEX($D$4:$I$15,P$3,6))*(INDEX($D$4:$I$15,P$3,2)-INDEX($D$4:$I$15,P$3,1))</f>
        <v>729.99992861543512</v>
      </c>
      <c r="Q956" cm="1">
        <f t="array" aca="1" ref="Q956" ca="1">INDEX($D$4:$I$15,Q$3,1)+BETAINV(RAND(),INDEX($D$4:$I$15,Q$3,5),INDEX($D$4:$I$15,Q$3,6))*(INDEX($D$4:$I$15,Q$3,2)-INDEX($D$4:$I$15,Q$3,1))</f>
        <v>154.94417170080249</v>
      </c>
      <c r="R956" cm="1">
        <f t="array" aca="1" ref="R956" ca="1">INDEX($D$4:$I$15,R$3,1)+BETAINV(RAND(),INDEX($D$4:$I$15,R$3,5),INDEX($D$4:$I$15,R$3,6))*(INDEX($D$4:$I$15,R$3,2)-INDEX($D$4:$I$15,R$3,1))</f>
        <v>560.98492403851287</v>
      </c>
      <c r="S956" cm="1">
        <f t="array" aca="1" ref="S956" ca="1">INDEX($D$4:$I$15,S$3,1)+BETAINV(RAND(),INDEX($D$4:$I$15,S$3,5),INDEX($D$4:$I$15,S$3,6))*(INDEX($D$4:$I$15,S$3,2)-INDEX($D$4:$I$15,S$3,1))</f>
        <v>729.93058069558776</v>
      </c>
      <c r="T956" cm="1">
        <f t="array" aca="1" ref="T956" ca="1">INDEX($D$4:$I$15,T$3,1)+BETAINV(RAND(),INDEX($D$4:$I$15,T$3,5),INDEX($D$4:$I$15,T$3,6))*(INDEX($D$4:$I$15,T$3,2)-INDEX($D$4:$I$15,T$3,1))</f>
        <v>765.76150951524778</v>
      </c>
      <c r="U956" cm="1">
        <f t="array" aca="1" ref="U956" ca="1">INDEX($D$4:$I$15,U$3,1)+BETAINV(RAND(),INDEX($D$4:$I$15,U$3,5),INDEX($D$4:$I$15,U$3,6))*(INDEX($D$4:$I$15,U$3,2)-INDEX($D$4:$I$15,U$3,1))</f>
        <v>253.38037361881655</v>
      </c>
      <c r="V956" cm="1">
        <f t="array" aca="1" ref="V956" ca="1">INDEX($D$4:$I$15,V$3,1)+BETAINV(RAND(),INDEX($D$4:$I$15,V$3,5),INDEX($D$4:$I$15,V$3,6))*(INDEX($D$4:$I$15,V$3,2)-INDEX($D$4:$I$15,V$3,1))</f>
        <v>92.436889155423245</v>
      </c>
      <c r="W956" cm="1">
        <f t="array" aca="1" ref="W956" ca="1">INDEX($D$4:$I$15,W$3,1)+BETAINV(RAND(),INDEX($D$4:$I$15,W$3,5),INDEX($D$4:$I$15,W$3,6))*(INDEX($D$4:$I$15,W$3,2)-INDEX($D$4:$I$15,W$3,1))</f>
        <v>308.83688490027725</v>
      </c>
      <c r="X956" cm="1">
        <f t="array" aca="1" ref="X956" ca="1">INDEX($D$4:$I$15,X$3,1)+BETAINV(RAND(),INDEX($D$4:$I$15,X$3,5),INDEX($D$4:$I$15,X$3,6))*(INDEX($D$4:$I$15,X$3,2)-INDEX($D$4:$I$15,X$3,1))</f>
        <v>1663.4705407767638</v>
      </c>
      <c r="Z956">
        <v>953</v>
      </c>
      <c r="AA956" cm="1">
        <f t="array" aca="1" ref="AA956" ca="1">INDEX($D$20:$I$31,AA$3,1)+BETAINV(RAND(),INDEX($D$20:$I$31,AA$3,5),INDEX($D$20:$I$31,AA$3,6))*(INDEX($D$20:$I$31,AA$3,2)-INDEX($D$20:$I$31,AA$3,1))</f>
        <v>91.368245559182114</v>
      </c>
      <c r="AB956" cm="1">
        <f t="array" aca="1" ref="AB956" ca="1">INDEX($D$20:$I$31,AB$3,1)+BETAINV(RAND(),INDEX($D$20:$I$31,AB$3,5),INDEX($D$20:$I$31,AB$3,6))*(INDEX($D$20:$I$31,AB$3,2)-INDEX($D$20:$I$31,AB$3,1))</f>
        <v>97.775879987023316</v>
      </c>
      <c r="AC956" cm="1">
        <f t="array" aca="1" ref="AC956" ca="1">INDEX($D$20:$I$31,AC$3,1)+BETAINV(RAND(),INDEX($D$20:$I$31,AC$3,5),INDEX($D$20:$I$31,AC$3,6))*(INDEX($D$20:$I$31,AC$3,2)-INDEX($D$20:$I$31,AC$3,1))</f>
        <v>115.9660571159425</v>
      </c>
      <c r="AD956" cm="1">
        <f t="array" aca="1" ref="AD956" ca="1">INDEX($D$20:$I$31,AD$3,1)+BETAINV(RAND(),INDEX($D$20:$I$31,AD$3,5),INDEX($D$20:$I$31,AD$3,6))*(INDEX($D$20:$I$31,AD$3,2)-INDEX($D$20:$I$31,AD$3,1))</f>
        <v>563.64671420140394</v>
      </c>
      <c r="AE956" cm="1">
        <f t="array" aca="1" ref="AE956" ca="1">INDEX($D$20:$I$31,AE$3,1)+BETAINV(RAND(),INDEX($D$20:$I$31,AE$3,5),INDEX($D$20:$I$31,AE$3,6))*(INDEX($D$20:$I$31,AE$3,2)-INDEX($D$20:$I$31,AE$3,1))</f>
        <v>323.34446218535703</v>
      </c>
      <c r="AF956" cm="1">
        <f t="array" aca="1" ref="AF956" ca="1">INDEX($D$20:$I$31,AF$3,1)+BETAINV(RAND(),INDEX($D$20:$I$31,AF$3,5),INDEX($D$20:$I$31,AF$3,6))*(INDEX($D$20:$I$31,AF$3,2)-INDEX($D$20:$I$31,AF$3,1))</f>
        <v>147.81771633417895</v>
      </c>
      <c r="AG956" cm="1">
        <f t="array" aca="1" ref="AG956" ca="1">INDEX($D$20:$I$31,AG$3,1)+BETAINV(RAND(),INDEX($D$20:$I$31,AG$3,5),INDEX($D$20:$I$31,AG$3,6))*(INDEX($D$20:$I$31,AG$3,2)-INDEX($D$20:$I$31,AG$3,1))</f>
        <v>750.46926204744204</v>
      </c>
      <c r="AH956" cm="1">
        <f t="array" aca="1" ref="AH956" ca="1">INDEX($D$20:$I$31,AH$3,1)+BETAINV(RAND(),INDEX($D$20:$I$31,AH$3,5),INDEX($D$20:$I$31,AH$3,6))*(INDEX($D$20:$I$31,AH$3,2)-INDEX($D$20:$I$31,AH$3,1))</f>
        <v>780.10240757046176</v>
      </c>
      <c r="AI956" cm="1">
        <f t="array" aca="1" ref="AI956" ca="1">INDEX($D$20:$I$31,AI$3,1)+BETAINV(RAND(),INDEX($D$20:$I$31,AI$3,5),INDEX($D$20:$I$31,AI$3,6))*(INDEX($D$20:$I$31,AI$3,2)-INDEX($D$20:$I$31,AI$3,1))</f>
        <v>414.97710973982134</v>
      </c>
      <c r="AJ956" cm="1">
        <f t="array" aca="1" ref="AJ956" ca="1">INDEX($D$20:$I$31,AJ$3,1)+BETAINV(RAND(),INDEX($D$20:$I$31,AJ$3,5),INDEX($D$20:$I$31,AJ$3,6))*(INDEX($D$20:$I$31,AJ$3,2)-INDEX($D$20:$I$31,AJ$3,1))</f>
        <v>185.54408223592856</v>
      </c>
      <c r="AK956" cm="1">
        <f t="array" aca="1" ref="AK956" ca="1">INDEX($D$20:$I$31,AK$3,1)+BETAINV(RAND(),INDEX($D$20:$I$31,AK$3,5),INDEX($D$20:$I$31,AK$3,6))*(INDEX($D$20:$I$31,AK$3,2)-INDEX($D$20:$I$31,AK$3,1))</f>
        <v>260.30355280182187</v>
      </c>
      <c r="AL956" cm="1">
        <f t="array" aca="1" ref="AL956" ca="1">INDEX($D$20:$I$31,AL$3,1)+BETAINV(RAND(),INDEX($D$20:$I$31,AL$3,5),INDEX($D$20:$I$31,AL$3,6))*(INDEX($D$20:$I$31,AL$3,2)-INDEX($D$20:$I$31,AL$3,1))</f>
        <v>433.41454209596105</v>
      </c>
      <c r="AN956">
        <v>953</v>
      </c>
      <c r="AO956" s="13" cm="1">
        <f t="array" aca="1" ref="AO956" ca="1">INDEX($D$36:$I$47,AO$3,1)+BETAINV(RAND(),INDEX($D$36:$I$47,AO$3,5),INDEX($D$36:$I$47,AO$3,6))*(INDEX($D$36:$I$47,AO$3,2)-INDEX($D$36:$I$47,AO$3,1))</f>
        <v>94.442737788958993</v>
      </c>
      <c r="AP956" s="13" cm="1">
        <f t="array" aca="1" ref="AP956" ca="1">INDEX($D$36:$I$47,AP$3,1)+BETAINV(RAND(),INDEX($D$36:$I$47,AP$3,5),INDEX($D$36:$I$47,AP$3,6))*(INDEX($D$36:$I$47,AP$3,2)-INDEX($D$36:$I$47,AP$3,1))</f>
        <v>115.31306637073456</v>
      </c>
      <c r="AQ956" s="13" cm="1">
        <f t="array" aca="1" ref="AQ956" ca="1">INDEX($D$36:$I$47,AQ$3,1)+BETAINV(RAND(),INDEX($D$36:$I$47,AQ$3,5),INDEX($D$36:$I$47,AQ$3,6))*(INDEX($D$36:$I$47,AQ$3,2)-INDEX($D$36:$I$47,AQ$3,1))</f>
        <v>190.19433708278166</v>
      </c>
      <c r="AR956" s="13" cm="1">
        <f t="array" aca="1" ref="AR956" ca="1">INDEX($D$36:$I$47,AR$3,1)+BETAINV(RAND(),INDEX($D$36:$I$47,AR$3,5),INDEX($D$36:$I$47,AR$3,6))*(INDEX($D$36:$I$47,AR$3,2)-INDEX($D$36:$I$47,AR$3,1))</f>
        <v>283.00602162936309</v>
      </c>
      <c r="AS956" s="13" cm="1">
        <f t="array" aca="1" ref="AS956" ca="1">INDEX($D$36:$I$47,AS$3,1)+BETAINV(RAND(),INDEX($D$36:$I$47,AS$3,5),INDEX($D$36:$I$47,AS$3,6))*(INDEX($D$36:$I$47,AS$3,2)-INDEX($D$36:$I$47,AS$3,1))</f>
        <v>552.91625382389861</v>
      </c>
      <c r="AT956" s="13" cm="1">
        <f t="array" aca="1" ref="AT956" ca="1">INDEX($D$36:$I$47,AT$3,1)+BETAINV(RAND(),INDEX($D$36:$I$47,AT$3,5),INDEX($D$36:$I$47,AT$3,6))*(INDEX($D$36:$I$47,AT$3,2)-INDEX($D$36:$I$47,AT$3,1))</f>
        <v>136.41567761554799</v>
      </c>
      <c r="AU956" s="13" cm="1">
        <f t="array" aca="1" ref="AU956" ca="1">INDEX($D$36:$I$47,AU$3,1)+BETAINV(RAND(),INDEX($D$36:$I$47,AU$3,5),INDEX($D$36:$I$47,AU$3,6))*(INDEX($D$36:$I$47,AU$3,2)-INDEX($D$36:$I$47,AU$3,1))</f>
        <v>289.34237363199725</v>
      </c>
      <c r="AV956" s="13" cm="1">
        <f t="array" aca="1" ref="AV956" ca="1">INDEX($D$36:$I$47,AV$3,1)+BETAINV(RAND(),INDEX($D$36:$I$47,AV$3,5),INDEX($D$36:$I$47,AV$3,6))*(INDEX($D$36:$I$47,AV$3,2)-INDEX($D$36:$I$47,AV$3,1))</f>
        <v>648.43258425717431</v>
      </c>
      <c r="AW956" s="13" cm="1">
        <f t="array" aca="1" ref="AW956" ca="1">INDEX($D$36:$I$47,AW$3,1)+BETAINV(RAND(),INDEX($D$36:$I$47,AW$3,5),INDEX($D$36:$I$47,AW$3,6))*(INDEX($D$36:$I$47,AW$3,2)-INDEX($D$36:$I$47,AW$3,1))</f>
        <v>526.78101031377275</v>
      </c>
      <c r="AX956" s="13" cm="1">
        <f t="array" aca="1" ref="AX956" ca="1">INDEX($D$36:$I$47,AX$3,1)+BETAINV(RAND(),INDEX($D$36:$I$47,AX$3,5),INDEX($D$36:$I$47,AX$3,6))*(INDEX($D$36:$I$47,AX$3,2)-INDEX($D$36:$I$47,AX$3,1))</f>
        <v>442.12746222644449</v>
      </c>
      <c r="AY956" s="13" cm="1">
        <f t="array" aca="1" ref="AY956" ca="1">INDEX($D$36:$I$47,AY$3,1)+BETAINV(RAND(),INDEX($D$36:$I$47,AY$3,5),INDEX($D$36:$I$47,AY$3,6))*(INDEX($D$36:$I$47,AY$3,2)-INDEX($D$36:$I$47,AY$3,1))</f>
        <v>144.42152476814738</v>
      </c>
      <c r="AZ956" s="13" cm="1">
        <f t="array" aca="1" ref="AZ956" ca="1">INDEX($D$36:$I$47,AZ$3,1)+BETAINV(RAND(),INDEX($D$36:$I$47,AZ$3,5),INDEX($D$36:$I$47,AZ$3,6))*(INDEX($D$36:$I$47,AZ$3,2)-INDEX($D$36:$I$47,AZ$3,1))</f>
        <v>435.7408487566488</v>
      </c>
      <c r="BC956">
        <v>953</v>
      </c>
      <c r="BD956" cm="1">
        <f t="array" aca="1" ref="BD956" ca="1">INDEX($D$52:$I$63,BD$3,1)+BETAINV(RAND(),INDEX($D$52:$I$63,BD$3,5),INDEX($D$52:$I$63,BD$3,6))*(INDEX($D$52:$I$63,BD$3,2)-INDEX(D$52:I$63,BD$3,1))</f>
        <v>52.02515520926012</v>
      </c>
      <c r="BE956" cm="1">
        <f t="array" aca="1" ref="BE956" ca="1">INDEX($D$52:$I$63,BE$3,1)+BETAINV(RAND(),INDEX($D$52:$I$63,BE$3,5),INDEX($D$52:$I$63,BE$3,6))*(INDEX($D$52:$I$63,BE$3,2)-INDEX(E$52:J$63,BE$3,1))</f>
        <v>47.52000000000001</v>
      </c>
      <c r="BF956" cm="1">
        <f t="array" aca="1" ref="BF956" ca="1">INDEX($D$52:$I$63,BF$3,1)+BETAINV(RAND(),INDEX($D$52:$I$63,BF$3,5),INDEX($D$52:$I$63,BF$3,6))*(INDEX($D$52:$I$63,BF$3,2)-INDEX(F$52:K$63,BF$3,1))</f>
        <v>35.544687957986397</v>
      </c>
      <c r="BG956" cm="1">
        <f t="array" aca="1" ref="BG956" ca="1">INDEX($D$52:$I$63,BG$3,1)+BETAINV(RAND(),INDEX($D$52:$I$63,BG$3,5),INDEX($D$52:$I$63,BG$3,6))*(INDEX($D$52:$I$63,BG$3,2)-INDEX(G$52:L$63,BG$3,1))</f>
        <v>288.36061949502829</v>
      </c>
      <c r="BH956" cm="1">
        <f t="array" aca="1" ref="BH956" ca="1">INDEX($D$52:$I$63,BH$3,1)+BETAINV(RAND(),INDEX($D$52:$I$63,BH$3,5),INDEX($D$52:$I$63,BH$3,6))*(INDEX($D$52:$I$63,BH$3,2)-INDEX(H$52:M$63,BH$3,1))</f>
        <v>254.8047569343795</v>
      </c>
      <c r="BI956" cm="1">
        <f t="array" aca="1" ref="BI956" ca="1">INDEX($D$52:$I$63,BI$3,1)+BETAINV(RAND(),INDEX($D$52:$I$63,BI$3,5),INDEX($D$52:$I$63,BI$3,6))*(INDEX($D$52:$I$63,BI$3,2)-INDEX(I$52:N$63,BI$3,1))</f>
        <v>135.58429388516205</v>
      </c>
      <c r="BJ956" cm="1">
        <f t="array" aca="1" ref="BJ956" ca="1">INDEX($D$52:$I$63,BJ$3,1)+BETAINV(RAND(),INDEX($D$52:$I$63,BJ$3,5),INDEX($D$52:$I$63,BJ$3,6))*(INDEX($D$52:$I$63,BJ$3,2)-INDEX(J$52:O$63,BJ$3,1))</f>
        <v>333.42335674447367</v>
      </c>
      <c r="BK956" cm="1">
        <f t="array" aca="1" ref="BK956" ca="1">INDEX($D$52:$I$63,BK$3,1)+BETAINV(RAND(),INDEX($D$52:$I$63,BK$3,5),INDEX($D$52:$I$63,BK$3,6))*(INDEX($D$52:$I$63,BK$3,2)-INDEX(K$52:P$63,BK$3,1))</f>
        <v>462.62340210788034</v>
      </c>
      <c r="BL956" cm="1">
        <f t="array" aca="1" ref="BL956" ca="1">INDEX($D$52:$I$63,BL$3,1)+BETAINV(RAND(),INDEX($D$52:$I$63,BL$3,5),INDEX($D$52:$I$63,BL$3,6))*(INDEX($D$52:$I$63,BL$3,2)-INDEX(L$52:Q$63,BL$3,1))</f>
        <v>337.7869342594995</v>
      </c>
      <c r="BM956" cm="1">
        <f t="array" aca="1" ref="BM956" ca="1">INDEX($D$52:$I$63,BM$3,1)+BETAINV(RAND(),INDEX($D$52:$I$63,BM$3,5),INDEX($D$52:$I$63,BM$3,6))*(INDEX($D$52:$I$63,BM$3,2)-INDEX(M$52:R$63,BM$3,1))</f>
        <v>20.533539133151272</v>
      </c>
      <c r="BN956" cm="1">
        <f t="array" aca="1" ref="BN956" ca="1">INDEX($D$52:$I$63,BN$3,1)+BETAINV(RAND(),INDEX($D$52:$I$63,BN$3,5),INDEX($D$52:$I$63,BN$3,6))*(INDEX($D$52:$I$63,BN$3,2)-INDEX(N$52:S$63,BN$3,1))</f>
        <v>104.97318693609468</v>
      </c>
      <c r="BO956" cm="1">
        <f t="array" aca="1" ref="BO956" ca="1">INDEX($D$52:$I$63,BO$3,1)+BETAINV(RAND(),INDEX($D$52:$I$63,BO$3,5),INDEX($D$52:$I$63,BO$3,6))*(INDEX($D$52:$I$63,BO$3,2)-INDEX(O$52:T$63,BO$3,1))</f>
        <v>419.27374904546843</v>
      </c>
    </row>
    <row r="957" spans="12:67" x14ac:dyDescent="0.25">
      <c r="L957">
        <v>954</v>
      </c>
      <c r="M957" cm="1">
        <f t="array" aca="1" ref="M957" ca="1">INDEX($D$4:$I$15,M$3,1)+BETAINV(RAND(),INDEX($D$4:$I$15,M$3,5),INDEX($D$4:$I$15,M$3,6))*(INDEX($D$4:$I$15,M$3,2)-INDEX($D$4:$I$15,M$3,1))</f>
        <v>288.30335868947736</v>
      </c>
      <c r="N957" cm="1">
        <f t="array" aca="1" ref="N957" ca="1">INDEX($D$4:$I$15,N$3,1)+BETAINV(RAND(),INDEX($D$4:$I$15,N$3,5),INDEX($D$4:$I$15,N$3,6))*(INDEX($D$4:$I$15,N$3,2)-INDEX($D$4:$I$15,N$3,1))</f>
        <v>176.00103131499725</v>
      </c>
      <c r="O957" cm="1">
        <f t="array" aca="1" ref="O957" ca="1">INDEX($D$4:$I$15,O$3,1)+BETAINV(RAND(),INDEX($D$4:$I$15,O$3,5),INDEX($D$4:$I$15,O$3,6))*(INDEX($D$4:$I$15,O$3,2)-INDEX($D$4:$I$15,O$3,1))</f>
        <v>52.767194557733724</v>
      </c>
      <c r="P957" cm="1">
        <f t="array" aca="1" ref="P957" ca="1">INDEX($D$4:$I$15,P$3,1)+BETAINV(RAND(),INDEX($D$4:$I$15,P$3,5),INDEX($D$4:$I$15,P$3,6))*(INDEX($D$4:$I$15,P$3,2)-INDEX($D$4:$I$15,P$3,1))</f>
        <v>811.02602988992624</v>
      </c>
      <c r="Q957" cm="1">
        <f t="array" aca="1" ref="Q957" ca="1">INDEX($D$4:$I$15,Q$3,1)+BETAINV(RAND(),INDEX($D$4:$I$15,Q$3,5),INDEX($D$4:$I$15,Q$3,6))*(INDEX($D$4:$I$15,Q$3,2)-INDEX($D$4:$I$15,Q$3,1))</f>
        <v>136.30922580939674</v>
      </c>
      <c r="R957" cm="1">
        <f t="array" aca="1" ref="R957" ca="1">INDEX($D$4:$I$15,R$3,1)+BETAINV(RAND(),INDEX($D$4:$I$15,R$3,5),INDEX($D$4:$I$15,R$3,6))*(INDEX($D$4:$I$15,R$3,2)-INDEX($D$4:$I$15,R$3,1))</f>
        <v>532.19472282102674</v>
      </c>
      <c r="S957" cm="1">
        <f t="array" aca="1" ref="S957" ca="1">INDEX($D$4:$I$15,S$3,1)+BETAINV(RAND(),INDEX($D$4:$I$15,S$3,5),INDEX($D$4:$I$15,S$3,6))*(INDEX($D$4:$I$15,S$3,2)-INDEX($D$4:$I$15,S$3,1))</f>
        <v>833.54861627708829</v>
      </c>
      <c r="T957" cm="1">
        <f t="array" aca="1" ref="T957" ca="1">INDEX($D$4:$I$15,T$3,1)+BETAINV(RAND(),INDEX($D$4:$I$15,T$3,5),INDEX($D$4:$I$15,T$3,6))*(INDEX($D$4:$I$15,T$3,2)-INDEX($D$4:$I$15,T$3,1))</f>
        <v>740.70719420258945</v>
      </c>
      <c r="U957" cm="1">
        <f t="array" aca="1" ref="U957" ca="1">INDEX($D$4:$I$15,U$3,1)+BETAINV(RAND(),INDEX($D$4:$I$15,U$3,5),INDEX($D$4:$I$15,U$3,6))*(INDEX($D$4:$I$15,U$3,2)-INDEX($D$4:$I$15,U$3,1))</f>
        <v>300.80321758000258</v>
      </c>
      <c r="V957" cm="1">
        <f t="array" aca="1" ref="V957" ca="1">INDEX($D$4:$I$15,V$3,1)+BETAINV(RAND(),INDEX($D$4:$I$15,V$3,5),INDEX($D$4:$I$15,V$3,6))*(INDEX($D$4:$I$15,V$3,2)-INDEX($D$4:$I$15,V$3,1))</f>
        <v>87.570213535510931</v>
      </c>
      <c r="W957" cm="1">
        <f t="array" aca="1" ref="W957" ca="1">INDEX($D$4:$I$15,W$3,1)+BETAINV(RAND(),INDEX($D$4:$I$15,W$3,5),INDEX($D$4:$I$15,W$3,6))*(INDEX($D$4:$I$15,W$3,2)-INDEX($D$4:$I$15,W$3,1))</f>
        <v>313.37110549269357</v>
      </c>
      <c r="X957" cm="1">
        <f t="array" aca="1" ref="X957" ca="1">INDEX($D$4:$I$15,X$3,1)+BETAINV(RAND(),INDEX($D$4:$I$15,X$3,5),INDEX($D$4:$I$15,X$3,6))*(INDEX($D$4:$I$15,X$3,2)-INDEX($D$4:$I$15,X$3,1))</f>
        <v>1400.9096366380534</v>
      </c>
      <c r="Z957">
        <v>954</v>
      </c>
      <c r="AA957" cm="1">
        <f t="array" aca="1" ref="AA957" ca="1">INDEX($D$20:$I$31,AA$3,1)+BETAINV(RAND(),INDEX($D$20:$I$31,AA$3,5),INDEX($D$20:$I$31,AA$3,6))*(INDEX($D$20:$I$31,AA$3,2)-INDEX($D$20:$I$31,AA$3,1))</f>
        <v>92.503096019972261</v>
      </c>
      <c r="AB957" cm="1">
        <f t="array" aca="1" ref="AB957" ca="1">INDEX($D$20:$I$31,AB$3,1)+BETAINV(RAND(),INDEX($D$20:$I$31,AB$3,5),INDEX($D$20:$I$31,AB$3,6))*(INDEX($D$20:$I$31,AB$3,2)-INDEX($D$20:$I$31,AB$3,1))</f>
        <v>92.377699071574227</v>
      </c>
      <c r="AC957" cm="1">
        <f t="array" aca="1" ref="AC957" ca="1">INDEX($D$20:$I$31,AC$3,1)+BETAINV(RAND(),INDEX($D$20:$I$31,AC$3,5),INDEX($D$20:$I$31,AC$3,6))*(INDEX($D$20:$I$31,AC$3,2)-INDEX($D$20:$I$31,AC$3,1))</f>
        <v>100.06781137624881</v>
      </c>
      <c r="AD957" cm="1">
        <f t="array" aca="1" ref="AD957" ca="1">INDEX($D$20:$I$31,AD$3,1)+BETAINV(RAND(),INDEX($D$20:$I$31,AD$3,5),INDEX($D$20:$I$31,AD$3,6))*(INDEX($D$20:$I$31,AD$3,2)-INDEX($D$20:$I$31,AD$3,1))</f>
        <v>559.11988605742704</v>
      </c>
      <c r="AE957" cm="1">
        <f t="array" aca="1" ref="AE957" ca="1">INDEX($D$20:$I$31,AE$3,1)+BETAINV(RAND(),INDEX($D$20:$I$31,AE$3,5),INDEX($D$20:$I$31,AE$3,6))*(INDEX($D$20:$I$31,AE$3,2)-INDEX($D$20:$I$31,AE$3,1))</f>
        <v>315.56283594303443</v>
      </c>
      <c r="AF957" cm="1">
        <f t="array" aca="1" ref="AF957" ca="1">INDEX($D$20:$I$31,AF$3,1)+BETAINV(RAND(),INDEX($D$20:$I$31,AF$3,5),INDEX($D$20:$I$31,AF$3,6))*(INDEX($D$20:$I$31,AF$3,2)-INDEX($D$20:$I$31,AF$3,1))</f>
        <v>142.69294510269975</v>
      </c>
      <c r="AG957" cm="1">
        <f t="array" aca="1" ref="AG957" ca="1">INDEX($D$20:$I$31,AG$3,1)+BETAINV(RAND(),INDEX($D$20:$I$31,AG$3,5),INDEX($D$20:$I$31,AG$3,6))*(INDEX($D$20:$I$31,AG$3,2)-INDEX($D$20:$I$31,AG$3,1))</f>
        <v>865.81276947583433</v>
      </c>
      <c r="AH957" cm="1">
        <f t="array" aca="1" ref="AH957" ca="1">INDEX($D$20:$I$31,AH$3,1)+BETAINV(RAND(),INDEX($D$20:$I$31,AH$3,5),INDEX($D$20:$I$31,AH$3,6))*(INDEX($D$20:$I$31,AH$3,2)-INDEX($D$20:$I$31,AH$3,1))</f>
        <v>738.4848402828095</v>
      </c>
      <c r="AI957" cm="1">
        <f t="array" aca="1" ref="AI957" ca="1">INDEX($D$20:$I$31,AI$3,1)+BETAINV(RAND(),INDEX($D$20:$I$31,AI$3,5),INDEX($D$20:$I$31,AI$3,6))*(INDEX($D$20:$I$31,AI$3,2)-INDEX($D$20:$I$31,AI$3,1))</f>
        <v>410.61788183925</v>
      </c>
      <c r="AJ957" cm="1">
        <f t="array" aca="1" ref="AJ957" ca="1">INDEX($D$20:$I$31,AJ$3,1)+BETAINV(RAND(),INDEX($D$20:$I$31,AJ$3,5),INDEX($D$20:$I$31,AJ$3,6))*(INDEX($D$20:$I$31,AJ$3,2)-INDEX($D$20:$I$31,AJ$3,1))</f>
        <v>195.67657026427312</v>
      </c>
      <c r="AK957" cm="1">
        <f t="array" aca="1" ref="AK957" ca="1">INDEX($D$20:$I$31,AK$3,1)+BETAINV(RAND(),INDEX($D$20:$I$31,AK$3,5),INDEX($D$20:$I$31,AK$3,6))*(INDEX($D$20:$I$31,AK$3,2)-INDEX($D$20:$I$31,AK$3,1))</f>
        <v>274.99229186386526</v>
      </c>
      <c r="AL957" cm="1">
        <f t="array" aca="1" ref="AL957" ca="1">INDEX($D$20:$I$31,AL$3,1)+BETAINV(RAND(),INDEX($D$20:$I$31,AL$3,5),INDEX($D$20:$I$31,AL$3,6))*(INDEX($D$20:$I$31,AL$3,2)-INDEX($D$20:$I$31,AL$3,1))</f>
        <v>368.13419255140849</v>
      </c>
      <c r="AN957">
        <v>954</v>
      </c>
      <c r="AO957" s="13" cm="1">
        <f t="array" aca="1" ref="AO957" ca="1">INDEX($D$36:$I$47,AO$3,1)+BETAINV(RAND(),INDEX($D$36:$I$47,AO$3,5),INDEX($D$36:$I$47,AO$3,6))*(INDEX($D$36:$I$47,AO$3,2)-INDEX($D$36:$I$47,AO$3,1))</f>
        <v>94.296700716275581</v>
      </c>
      <c r="AP957" s="13" cm="1">
        <f t="array" aca="1" ref="AP957" ca="1">INDEX($D$36:$I$47,AP$3,1)+BETAINV(RAND(),INDEX($D$36:$I$47,AP$3,5),INDEX($D$36:$I$47,AP$3,6))*(INDEX($D$36:$I$47,AP$3,2)-INDEX($D$36:$I$47,AP$3,1))</f>
        <v>86.886535768853648</v>
      </c>
      <c r="AQ957" s="13" cm="1">
        <f t="array" aca="1" ref="AQ957" ca="1">INDEX($D$36:$I$47,AQ$3,1)+BETAINV(RAND(),INDEX($D$36:$I$47,AQ$3,5),INDEX($D$36:$I$47,AQ$3,6))*(INDEX($D$36:$I$47,AQ$3,2)-INDEX($D$36:$I$47,AQ$3,1))</f>
        <v>196.41148235523474</v>
      </c>
      <c r="AR957" s="13" cm="1">
        <f t="array" aca="1" ref="AR957" ca="1">INDEX($D$36:$I$47,AR$3,1)+BETAINV(RAND(),INDEX($D$36:$I$47,AR$3,5),INDEX($D$36:$I$47,AR$3,6))*(INDEX($D$36:$I$47,AR$3,2)-INDEX($D$36:$I$47,AR$3,1))</f>
        <v>284.94888663905692</v>
      </c>
      <c r="AS957" s="13" cm="1">
        <f t="array" aca="1" ref="AS957" ca="1">INDEX($D$36:$I$47,AS$3,1)+BETAINV(RAND(),INDEX($D$36:$I$47,AS$3,5),INDEX($D$36:$I$47,AS$3,6))*(INDEX($D$36:$I$47,AS$3,2)-INDEX($D$36:$I$47,AS$3,1))</f>
        <v>615.78476124658971</v>
      </c>
      <c r="AT957" s="13" cm="1">
        <f t="array" aca="1" ref="AT957" ca="1">INDEX($D$36:$I$47,AT$3,1)+BETAINV(RAND(),INDEX($D$36:$I$47,AT$3,5),INDEX($D$36:$I$47,AT$3,6))*(INDEX($D$36:$I$47,AT$3,2)-INDEX($D$36:$I$47,AT$3,1))</f>
        <v>161.51527827318097</v>
      </c>
      <c r="AU957" s="13" cm="1">
        <f t="array" aca="1" ref="AU957" ca="1">INDEX($D$36:$I$47,AU$3,1)+BETAINV(RAND(),INDEX($D$36:$I$47,AU$3,5),INDEX($D$36:$I$47,AU$3,6))*(INDEX($D$36:$I$47,AU$3,2)-INDEX($D$36:$I$47,AU$3,1))</f>
        <v>361.06620625718784</v>
      </c>
      <c r="AV957" s="13" cm="1">
        <f t="array" aca="1" ref="AV957" ca="1">INDEX($D$36:$I$47,AV$3,1)+BETAINV(RAND(),INDEX($D$36:$I$47,AV$3,5),INDEX($D$36:$I$47,AV$3,6))*(INDEX($D$36:$I$47,AV$3,2)-INDEX($D$36:$I$47,AV$3,1))</f>
        <v>572.97895409740784</v>
      </c>
      <c r="AW957" s="13" cm="1">
        <f t="array" aca="1" ref="AW957" ca="1">INDEX($D$36:$I$47,AW$3,1)+BETAINV(RAND(),INDEX($D$36:$I$47,AW$3,5),INDEX($D$36:$I$47,AW$3,6))*(INDEX($D$36:$I$47,AW$3,2)-INDEX($D$36:$I$47,AW$3,1))</f>
        <v>569.72790991588727</v>
      </c>
      <c r="AX957" s="13" cm="1">
        <f t="array" aca="1" ref="AX957" ca="1">INDEX($D$36:$I$47,AX$3,1)+BETAINV(RAND(),INDEX($D$36:$I$47,AX$3,5),INDEX($D$36:$I$47,AX$3,6))*(INDEX($D$36:$I$47,AX$3,2)-INDEX($D$36:$I$47,AX$3,1))</f>
        <v>447.35775555058461</v>
      </c>
      <c r="AY957" s="13" cm="1">
        <f t="array" aca="1" ref="AY957" ca="1">INDEX($D$36:$I$47,AY$3,1)+BETAINV(RAND(),INDEX($D$36:$I$47,AY$3,5),INDEX($D$36:$I$47,AY$3,6))*(INDEX($D$36:$I$47,AY$3,2)-INDEX($D$36:$I$47,AY$3,1))</f>
        <v>156.24623039960636</v>
      </c>
      <c r="AZ957" s="13" cm="1">
        <f t="array" aca="1" ref="AZ957" ca="1">INDEX($D$36:$I$47,AZ$3,1)+BETAINV(RAND(),INDEX($D$36:$I$47,AZ$3,5),INDEX($D$36:$I$47,AZ$3,6))*(INDEX($D$36:$I$47,AZ$3,2)-INDEX($D$36:$I$47,AZ$3,1))</f>
        <v>474.75552156564396</v>
      </c>
      <c r="BC957">
        <v>954</v>
      </c>
      <c r="BD957" cm="1">
        <f t="array" aca="1" ref="BD957" ca="1">INDEX($D$52:$I$63,BD$3,1)+BETAINV(RAND(),INDEX($D$52:$I$63,BD$3,5),INDEX($D$52:$I$63,BD$3,6))*(INDEX($D$52:$I$63,BD$3,2)-INDEX(D$52:I$63,BD$3,1))</f>
        <v>60.146618479173362</v>
      </c>
      <c r="BE957" cm="1">
        <f t="array" aca="1" ref="BE957" ca="1">INDEX($D$52:$I$63,BE$3,1)+BETAINV(RAND(),INDEX($D$52:$I$63,BE$3,5),INDEX($D$52:$I$63,BE$3,6))*(INDEX($D$52:$I$63,BE$3,2)-INDEX(E$52:J$63,BE$3,1))</f>
        <v>47.52000000000001</v>
      </c>
      <c r="BF957" cm="1">
        <f t="array" aca="1" ref="BF957" ca="1">INDEX($D$52:$I$63,BF$3,1)+BETAINV(RAND(),INDEX($D$52:$I$63,BF$3,5),INDEX($D$52:$I$63,BF$3,6))*(INDEX($D$52:$I$63,BF$3,2)-INDEX(F$52:K$63,BF$3,1))</f>
        <v>35.673800297134022</v>
      </c>
      <c r="BG957" cm="1">
        <f t="array" aca="1" ref="BG957" ca="1">INDEX($D$52:$I$63,BG$3,1)+BETAINV(RAND(),INDEX($D$52:$I$63,BG$3,5),INDEX($D$52:$I$63,BG$3,6))*(INDEX($D$52:$I$63,BG$3,2)-INDEX(G$52:L$63,BG$3,1))</f>
        <v>266.08220915103806</v>
      </c>
      <c r="BH957" cm="1">
        <f t="array" aca="1" ref="BH957" ca="1">INDEX($D$52:$I$63,BH$3,1)+BETAINV(RAND(),INDEX($D$52:$I$63,BH$3,5),INDEX($D$52:$I$63,BH$3,6))*(INDEX($D$52:$I$63,BH$3,2)-INDEX(H$52:M$63,BH$3,1))</f>
        <v>180.43702282901427</v>
      </c>
      <c r="BI957" cm="1">
        <f t="array" aca="1" ref="BI957" ca="1">INDEX($D$52:$I$63,BI$3,1)+BETAINV(RAND(),INDEX($D$52:$I$63,BI$3,5),INDEX($D$52:$I$63,BI$3,6))*(INDEX($D$52:$I$63,BI$3,2)-INDEX(I$52:N$63,BI$3,1))</f>
        <v>117.82259590265627</v>
      </c>
      <c r="BJ957" cm="1">
        <f t="array" aca="1" ref="BJ957" ca="1">INDEX($D$52:$I$63,BJ$3,1)+BETAINV(RAND(),INDEX($D$52:$I$63,BJ$3,5),INDEX($D$52:$I$63,BJ$3,6))*(INDEX($D$52:$I$63,BJ$3,2)-INDEX(J$52:O$63,BJ$3,1))</f>
        <v>333.97415095984019</v>
      </c>
      <c r="BK957" cm="1">
        <f t="array" aca="1" ref="BK957" ca="1">INDEX($D$52:$I$63,BK$3,1)+BETAINV(RAND(),INDEX($D$52:$I$63,BK$3,5),INDEX($D$52:$I$63,BK$3,6))*(INDEX($D$52:$I$63,BK$3,2)-INDEX(K$52:P$63,BK$3,1))</f>
        <v>441.00908145645644</v>
      </c>
      <c r="BL957" cm="1">
        <f t="array" aca="1" ref="BL957" ca="1">INDEX($D$52:$I$63,BL$3,1)+BETAINV(RAND(),INDEX($D$52:$I$63,BL$3,5),INDEX($D$52:$I$63,BL$3,6))*(INDEX($D$52:$I$63,BL$3,2)-INDEX(L$52:Q$63,BL$3,1))</f>
        <v>335.0986681128208</v>
      </c>
      <c r="BM957" cm="1">
        <f t="array" aca="1" ref="BM957" ca="1">INDEX($D$52:$I$63,BM$3,1)+BETAINV(RAND(),INDEX($D$52:$I$63,BM$3,5),INDEX($D$52:$I$63,BM$3,6))*(INDEX($D$52:$I$63,BM$3,2)-INDEX(M$52:R$63,BM$3,1))</f>
        <v>48.072692243514652</v>
      </c>
      <c r="BN957" cm="1">
        <f t="array" aca="1" ref="BN957" ca="1">INDEX($D$52:$I$63,BN$3,1)+BETAINV(RAND(),INDEX($D$52:$I$63,BN$3,5),INDEX($D$52:$I$63,BN$3,6))*(INDEX($D$52:$I$63,BN$3,2)-INDEX(N$52:S$63,BN$3,1))</f>
        <v>104.65765961771599</v>
      </c>
      <c r="BO957" cm="1">
        <f t="array" aca="1" ref="BO957" ca="1">INDEX($D$52:$I$63,BO$3,1)+BETAINV(RAND(),INDEX($D$52:$I$63,BO$3,5),INDEX($D$52:$I$63,BO$3,6))*(INDEX($D$52:$I$63,BO$3,2)-INDEX(O$52:T$63,BO$3,1))</f>
        <v>407.01555727347557</v>
      </c>
    </row>
    <row r="958" spans="12:67" x14ac:dyDescent="0.25">
      <c r="L958">
        <v>955</v>
      </c>
      <c r="M958" cm="1">
        <f t="array" aca="1" ref="M958" ca="1">INDEX($D$4:$I$15,M$3,1)+BETAINV(RAND(),INDEX($D$4:$I$15,M$3,5),INDEX($D$4:$I$15,M$3,6))*(INDEX($D$4:$I$15,M$3,2)-INDEX($D$4:$I$15,M$3,1))</f>
        <v>299.63831186234415</v>
      </c>
      <c r="N958" cm="1">
        <f t="array" aca="1" ref="N958" ca="1">INDEX($D$4:$I$15,N$3,1)+BETAINV(RAND(),INDEX($D$4:$I$15,N$3,5),INDEX($D$4:$I$15,N$3,6))*(INDEX($D$4:$I$15,N$3,2)-INDEX($D$4:$I$15,N$3,1))</f>
        <v>181.00638536572512</v>
      </c>
      <c r="O958" cm="1">
        <f t="array" aca="1" ref="O958" ca="1">INDEX($D$4:$I$15,O$3,1)+BETAINV(RAND(),INDEX($D$4:$I$15,O$3,5),INDEX($D$4:$I$15,O$3,6))*(INDEX($D$4:$I$15,O$3,2)-INDEX($D$4:$I$15,O$3,1))</f>
        <v>50.680969039227122</v>
      </c>
      <c r="P958" cm="1">
        <f t="array" aca="1" ref="P958" ca="1">INDEX($D$4:$I$15,P$3,1)+BETAINV(RAND(),INDEX($D$4:$I$15,P$3,5),INDEX($D$4:$I$15,P$3,6))*(INDEX($D$4:$I$15,P$3,2)-INDEX($D$4:$I$15,P$3,1))</f>
        <v>691.69810112924256</v>
      </c>
      <c r="Q958" cm="1">
        <f t="array" aca="1" ref="Q958" ca="1">INDEX($D$4:$I$15,Q$3,1)+BETAINV(RAND(),INDEX($D$4:$I$15,Q$3,5),INDEX($D$4:$I$15,Q$3,6))*(INDEX($D$4:$I$15,Q$3,2)-INDEX($D$4:$I$15,Q$3,1))</f>
        <v>137.71612797445718</v>
      </c>
      <c r="R958" cm="1">
        <f t="array" aca="1" ref="R958" ca="1">INDEX($D$4:$I$15,R$3,1)+BETAINV(RAND(),INDEX($D$4:$I$15,R$3,5),INDEX($D$4:$I$15,R$3,6))*(INDEX($D$4:$I$15,R$3,2)-INDEX($D$4:$I$15,R$3,1))</f>
        <v>498.69713870291753</v>
      </c>
      <c r="S958" cm="1">
        <f t="array" aca="1" ref="S958" ca="1">INDEX($D$4:$I$15,S$3,1)+BETAINV(RAND(),INDEX($D$4:$I$15,S$3,5),INDEX($D$4:$I$15,S$3,6))*(INDEX($D$4:$I$15,S$3,2)-INDEX($D$4:$I$15,S$3,1))</f>
        <v>686.20572992676102</v>
      </c>
      <c r="T958" cm="1">
        <f t="array" aca="1" ref="T958" ca="1">INDEX($D$4:$I$15,T$3,1)+BETAINV(RAND(),INDEX($D$4:$I$15,T$3,5),INDEX($D$4:$I$15,T$3,6))*(INDEX($D$4:$I$15,T$3,2)-INDEX($D$4:$I$15,T$3,1))</f>
        <v>907.72643500172603</v>
      </c>
      <c r="U958" cm="1">
        <f t="array" aca="1" ref="U958" ca="1">INDEX($D$4:$I$15,U$3,1)+BETAINV(RAND(),INDEX($D$4:$I$15,U$3,5),INDEX($D$4:$I$15,U$3,6))*(INDEX($D$4:$I$15,U$3,2)-INDEX($D$4:$I$15,U$3,1))</f>
        <v>274.3540195630128</v>
      </c>
      <c r="V958" cm="1">
        <f t="array" aca="1" ref="V958" ca="1">INDEX($D$4:$I$15,V$3,1)+BETAINV(RAND(),INDEX($D$4:$I$15,V$3,5),INDEX($D$4:$I$15,V$3,6))*(INDEX($D$4:$I$15,V$3,2)-INDEX($D$4:$I$15,V$3,1))</f>
        <v>93.572970261272332</v>
      </c>
      <c r="W958" cm="1">
        <f t="array" aca="1" ref="W958" ca="1">INDEX($D$4:$I$15,W$3,1)+BETAINV(RAND(),INDEX($D$4:$I$15,W$3,5),INDEX($D$4:$I$15,W$3,6))*(INDEX($D$4:$I$15,W$3,2)-INDEX($D$4:$I$15,W$3,1))</f>
        <v>305.02602233031286</v>
      </c>
      <c r="X958" cm="1">
        <f t="array" aca="1" ref="X958" ca="1">INDEX($D$4:$I$15,X$3,1)+BETAINV(RAND(),INDEX($D$4:$I$15,X$3,5),INDEX($D$4:$I$15,X$3,6))*(INDEX($D$4:$I$15,X$3,2)-INDEX($D$4:$I$15,X$3,1))</f>
        <v>1697.4019061554516</v>
      </c>
      <c r="Z958">
        <v>955</v>
      </c>
      <c r="AA958" cm="1">
        <f t="array" aca="1" ref="AA958" ca="1">INDEX($D$20:$I$31,AA$3,1)+BETAINV(RAND(),INDEX($D$20:$I$31,AA$3,5),INDEX($D$20:$I$31,AA$3,6))*(INDEX($D$20:$I$31,AA$3,2)-INDEX($D$20:$I$31,AA$3,1))</f>
        <v>87.124886677040308</v>
      </c>
      <c r="AB958" cm="1">
        <f t="array" aca="1" ref="AB958" ca="1">INDEX($D$20:$I$31,AB$3,1)+BETAINV(RAND(),INDEX($D$20:$I$31,AB$3,5),INDEX($D$20:$I$31,AB$3,6))*(INDEX($D$20:$I$31,AB$3,2)-INDEX($D$20:$I$31,AB$3,1))</f>
        <v>92.916070274761353</v>
      </c>
      <c r="AC958" cm="1">
        <f t="array" aca="1" ref="AC958" ca="1">INDEX($D$20:$I$31,AC$3,1)+BETAINV(RAND(),INDEX($D$20:$I$31,AC$3,5),INDEX($D$20:$I$31,AC$3,6))*(INDEX($D$20:$I$31,AC$3,2)-INDEX($D$20:$I$31,AC$3,1))</f>
        <v>110.91657677795726</v>
      </c>
      <c r="AD958" cm="1">
        <f t="array" aca="1" ref="AD958" ca="1">INDEX($D$20:$I$31,AD$3,1)+BETAINV(RAND(),INDEX($D$20:$I$31,AD$3,5),INDEX($D$20:$I$31,AD$3,6))*(INDEX($D$20:$I$31,AD$3,2)-INDEX($D$20:$I$31,AD$3,1))</f>
        <v>497.50237798941976</v>
      </c>
      <c r="AE958" cm="1">
        <f t="array" aca="1" ref="AE958" ca="1">INDEX($D$20:$I$31,AE$3,1)+BETAINV(RAND(),INDEX($D$20:$I$31,AE$3,5),INDEX($D$20:$I$31,AE$3,6))*(INDEX($D$20:$I$31,AE$3,2)-INDEX($D$20:$I$31,AE$3,1))</f>
        <v>367.31741735673108</v>
      </c>
      <c r="AF958" cm="1">
        <f t="array" aca="1" ref="AF958" ca="1">INDEX($D$20:$I$31,AF$3,1)+BETAINV(RAND(),INDEX($D$20:$I$31,AF$3,5),INDEX($D$20:$I$31,AF$3,6))*(INDEX($D$20:$I$31,AF$3,2)-INDEX($D$20:$I$31,AF$3,1))</f>
        <v>146.72340331891567</v>
      </c>
      <c r="AG958" cm="1">
        <f t="array" aca="1" ref="AG958" ca="1">INDEX($D$20:$I$31,AG$3,1)+BETAINV(RAND(),INDEX($D$20:$I$31,AG$3,5),INDEX($D$20:$I$31,AG$3,6))*(INDEX($D$20:$I$31,AG$3,2)-INDEX($D$20:$I$31,AG$3,1))</f>
        <v>699.32980891783609</v>
      </c>
      <c r="AH958" cm="1">
        <f t="array" aca="1" ref="AH958" ca="1">INDEX($D$20:$I$31,AH$3,1)+BETAINV(RAND(),INDEX($D$20:$I$31,AH$3,5),INDEX($D$20:$I$31,AH$3,6))*(INDEX($D$20:$I$31,AH$3,2)-INDEX($D$20:$I$31,AH$3,1))</f>
        <v>684.92421605012532</v>
      </c>
      <c r="AI958" cm="1">
        <f t="array" aca="1" ref="AI958" ca="1">INDEX($D$20:$I$31,AI$3,1)+BETAINV(RAND(),INDEX($D$20:$I$31,AI$3,5),INDEX($D$20:$I$31,AI$3,6))*(INDEX($D$20:$I$31,AI$3,2)-INDEX($D$20:$I$31,AI$3,1))</f>
        <v>463.02385570153837</v>
      </c>
      <c r="AJ958" cm="1">
        <f t="array" aca="1" ref="AJ958" ca="1">INDEX($D$20:$I$31,AJ$3,1)+BETAINV(RAND(),INDEX($D$20:$I$31,AJ$3,5),INDEX($D$20:$I$31,AJ$3,6))*(INDEX($D$20:$I$31,AJ$3,2)-INDEX($D$20:$I$31,AJ$3,1))</f>
        <v>189.95161088586511</v>
      </c>
      <c r="AK958" cm="1">
        <f t="array" aca="1" ref="AK958" ca="1">INDEX($D$20:$I$31,AK$3,1)+BETAINV(RAND(),INDEX($D$20:$I$31,AK$3,5),INDEX($D$20:$I$31,AK$3,6))*(INDEX($D$20:$I$31,AK$3,2)-INDEX($D$20:$I$31,AK$3,1))</f>
        <v>251.27170903777892</v>
      </c>
      <c r="AL958" cm="1">
        <f t="array" aca="1" ref="AL958" ca="1">INDEX($D$20:$I$31,AL$3,1)+BETAINV(RAND(),INDEX($D$20:$I$31,AL$3,5),INDEX($D$20:$I$31,AL$3,6))*(INDEX($D$20:$I$31,AL$3,2)-INDEX($D$20:$I$31,AL$3,1))</f>
        <v>361.48411925557969</v>
      </c>
      <c r="AN958">
        <v>955</v>
      </c>
      <c r="AO958" s="13" cm="1">
        <f t="array" aca="1" ref="AO958" ca="1">INDEX($D$36:$I$47,AO$3,1)+BETAINV(RAND(),INDEX($D$36:$I$47,AO$3,5),INDEX($D$36:$I$47,AO$3,6))*(INDEX($D$36:$I$47,AO$3,2)-INDEX($D$36:$I$47,AO$3,1))</f>
        <v>110.28968424266306</v>
      </c>
      <c r="AP958" s="13" cm="1">
        <f t="array" aca="1" ref="AP958" ca="1">INDEX($D$36:$I$47,AP$3,1)+BETAINV(RAND(),INDEX($D$36:$I$47,AP$3,5),INDEX($D$36:$I$47,AP$3,6))*(INDEX($D$36:$I$47,AP$3,2)-INDEX($D$36:$I$47,AP$3,1))</f>
        <v>88.375340409730569</v>
      </c>
      <c r="AQ958" s="13" cm="1">
        <f t="array" aca="1" ref="AQ958" ca="1">INDEX($D$36:$I$47,AQ$3,1)+BETAINV(RAND(),INDEX($D$36:$I$47,AQ$3,5),INDEX($D$36:$I$47,AQ$3,6))*(INDEX($D$36:$I$47,AQ$3,2)-INDEX($D$36:$I$47,AQ$3,1))</f>
        <v>180.68616283440838</v>
      </c>
      <c r="AR958" s="13" cm="1">
        <f t="array" aca="1" ref="AR958" ca="1">INDEX($D$36:$I$47,AR$3,1)+BETAINV(RAND(),INDEX($D$36:$I$47,AR$3,5),INDEX($D$36:$I$47,AR$3,6))*(INDEX($D$36:$I$47,AR$3,2)-INDEX($D$36:$I$47,AR$3,1))</f>
        <v>341.62457095880177</v>
      </c>
      <c r="AS958" s="13" cm="1">
        <f t="array" aca="1" ref="AS958" ca="1">INDEX($D$36:$I$47,AS$3,1)+BETAINV(RAND(),INDEX($D$36:$I$47,AS$3,5),INDEX($D$36:$I$47,AS$3,6))*(INDEX($D$36:$I$47,AS$3,2)-INDEX($D$36:$I$47,AS$3,1))</f>
        <v>611.51012729286094</v>
      </c>
      <c r="AT958" s="13" cm="1">
        <f t="array" aca="1" ref="AT958" ca="1">INDEX($D$36:$I$47,AT$3,1)+BETAINV(RAND(),INDEX($D$36:$I$47,AT$3,5),INDEX($D$36:$I$47,AT$3,6))*(INDEX($D$36:$I$47,AT$3,2)-INDEX($D$36:$I$47,AT$3,1))</f>
        <v>183.26084690584599</v>
      </c>
      <c r="AU958" s="13" cm="1">
        <f t="array" aca="1" ref="AU958" ca="1">INDEX($D$36:$I$47,AU$3,1)+BETAINV(RAND(),INDEX($D$36:$I$47,AU$3,5),INDEX($D$36:$I$47,AU$3,6))*(INDEX($D$36:$I$47,AU$3,2)-INDEX($D$36:$I$47,AU$3,1))</f>
        <v>280.07366036830757</v>
      </c>
      <c r="AV958" s="13" cm="1">
        <f t="array" aca="1" ref="AV958" ca="1">INDEX($D$36:$I$47,AV$3,1)+BETAINV(RAND(),INDEX($D$36:$I$47,AV$3,5),INDEX($D$36:$I$47,AV$3,6))*(INDEX($D$36:$I$47,AV$3,2)-INDEX($D$36:$I$47,AV$3,1))</f>
        <v>662.6067046530477</v>
      </c>
      <c r="AW958" s="13" cm="1">
        <f t="array" aca="1" ref="AW958" ca="1">INDEX($D$36:$I$47,AW$3,1)+BETAINV(RAND(),INDEX($D$36:$I$47,AW$3,5),INDEX($D$36:$I$47,AW$3,6))*(INDEX($D$36:$I$47,AW$3,2)-INDEX($D$36:$I$47,AW$3,1))</f>
        <v>533.92562795178208</v>
      </c>
      <c r="AX958" s="13" cm="1">
        <f t="array" aca="1" ref="AX958" ca="1">INDEX($D$36:$I$47,AX$3,1)+BETAINV(RAND(),INDEX($D$36:$I$47,AX$3,5),INDEX($D$36:$I$47,AX$3,6))*(INDEX($D$36:$I$47,AX$3,2)-INDEX($D$36:$I$47,AX$3,1))</f>
        <v>471.80767903327256</v>
      </c>
      <c r="AY958" s="13" cm="1">
        <f t="array" aca="1" ref="AY958" ca="1">INDEX($D$36:$I$47,AY$3,1)+BETAINV(RAND(),INDEX($D$36:$I$47,AY$3,5),INDEX($D$36:$I$47,AY$3,6))*(INDEX($D$36:$I$47,AY$3,2)-INDEX($D$36:$I$47,AY$3,1))</f>
        <v>148.12915590953909</v>
      </c>
      <c r="AZ958" s="13" cm="1">
        <f t="array" aca="1" ref="AZ958" ca="1">INDEX($D$36:$I$47,AZ$3,1)+BETAINV(RAND(),INDEX($D$36:$I$47,AZ$3,5),INDEX($D$36:$I$47,AZ$3,6))*(INDEX($D$36:$I$47,AZ$3,2)-INDEX($D$36:$I$47,AZ$3,1))</f>
        <v>400.48959328829204</v>
      </c>
      <c r="BC958">
        <v>955</v>
      </c>
      <c r="BD958" cm="1">
        <f t="array" aca="1" ref="BD958" ca="1">INDEX($D$52:$I$63,BD$3,1)+BETAINV(RAND(),INDEX($D$52:$I$63,BD$3,5),INDEX($D$52:$I$63,BD$3,6))*(INDEX($D$52:$I$63,BD$3,2)-INDEX(D$52:I$63,BD$3,1))</f>
        <v>62.563446374390807</v>
      </c>
      <c r="BE958" cm="1">
        <f t="array" aca="1" ref="BE958" ca="1">INDEX($D$52:$I$63,BE$3,1)+BETAINV(RAND(),INDEX($D$52:$I$63,BE$3,5),INDEX($D$52:$I$63,BE$3,6))*(INDEX($D$52:$I$63,BE$3,2)-INDEX(E$52:J$63,BE$3,1))</f>
        <v>47.52000000000001</v>
      </c>
      <c r="BF958" cm="1">
        <f t="array" aca="1" ref="BF958" ca="1">INDEX($D$52:$I$63,BF$3,1)+BETAINV(RAND(),INDEX($D$52:$I$63,BF$3,5),INDEX($D$52:$I$63,BF$3,6))*(INDEX($D$52:$I$63,BF$3,2)-INDEX(F$52:K$63,BF$3,1))</f>
        <v>34.321079690376003</v>
      </c>
      <c r="BG958" cm="1">
        <f t="array" aca="1" ref="BG958" ca="1">INDEX($D$52:$I$63,BG$3,1)+BETAINV(RAND(),INDEX($D$52:$I$63,BG$3,5),INDEX($D$52:$I$63,BG$3,6))*(INDEX($D$52:$I$63,BG$3,2)-INDEX(G$52:L$63,BG$3,1))</f>
        <v>290.00665869591705</v>
      </c>
      <c r="BH958" cm="1">
        <f t="array" aca="1" ref="BH958" ca="1">INDEX($D$52:$I$63,BH$3,1)+BETAINV(RAND(),INDEX($D$52:$I$63,BH$3,5),INDEX($D$52:$I$63,BH$3,6))*(INDEX($D$52:$I$63,BH$3,2)-INDEX(H$52:M$63,BH$3,1))</f>
        <v>280.75162813768793</v>
      </c>
      <c r="BI958" cm="1">
        <f t="array" aca="1" ref="BI958" ca="1">INDEX($D$52:$I$63,BI$3,1)+BETAINV(RAND(),INDEX($D$52:$I$63,BI$3,5),INDEX($D$52:$I$63,BI$3,6))*(INDEX($D$52:$I$63,BI$3,2)-INDEX(I$52:N$63,BI$3,1))</f>
        <v>156.96289536899889</v>
      </c>
      <c r="BJ958" cm="1">
        <f t="array" aca="1" ref="BJ958" ca="1">INDEX($D$52:$I$63,BJ$3,1)+BETAINV(RAND(),INDEX($D$52:$I$63,BJ$3,5),INDEX($D$52:$I$63,BJ$3,6))*(INDEX($D$52:$I$63,BJ$3,2)-INDEX(J$52:O$63,BJ$3,1))</f>
        <v>331.55878463835427</v>
      </c>
      <c r="BK958" cm="1">
        <f t="array" aca="1" ref="BK958" ca="1">INDEX($D$52:$I$63,BK$3,1)+BETAINV(RAND(),INDEX($D$52:$I$63,BK$3,5),INDEX($D$52:$I$63,BK$3,6))*(INDEX($D$52:$I$63,BK$3,2)-INDEX(K$52:P$63,BK$3,1))</f>
        <v>258.9594745356469</v>
      </c>
      <c r="BL958" cm="1">
        <f t="array" aca="1" ref="BL958" ca="1">INDEX($D$52:$I$63,BL$3,1)+BETAINV(RAND(),INDEX($D$52:$I$63,BL$3,5),INDEX($D$52:$I$63,BL$3,6))*(INDEX($D$52:$I$63,BL$3,2)-INDEX(L$52:Q$63,BL$3,1))</f>
        <v>360.47656471093512</v>
      </c>
      <c r="BM958" cm="1">
        <f t="array" aca="1" ref="BM958" ca="1">INDEX($D$52:$I$63,BM$3,1)+BETAINV(RAND(),INDEX($D$52:$I$63,BM$3,5),INDEX($D$52:$I$63,BM$3,6))*(INDEX($D$52:$I$63,BM$3,2)-INDEX(M$52:R$63,BM$3,1))</f>
        <v>-13.523512107656245</v>
      </c>
      <c r="BN958" cm="1">
        <f t="array" aca="1" ref="BN958" ca="1">INDEX($D$52:$I$63,BN$3,1)+BETAINV(RAND(),INDEX($D$52:$I$63,BN$3,5),INDEX($D$52:$I$63,BN$3,6))*(INDEX($D$52:$I$63,BN$3,2)-INDEX(N$52:S$63,BN$3,1))</f>
        <v>104.95676913266497</v>
      </c>
      <c r="BO958" cm="1">
        <f t="array" aca="1" ref="BO958" ca="1">INDEX($D$52:$I$63,BO$3,1)+BETAINV(RAND(),INDEX($D$52:$I$63,BO$3,5),INDEX($D$52:$I$63,BO$3,6))*(INDEX($D$52:$I$63,BO$3,2)-INDEX(O$52:T$63,BO$3,1))</f>
        <v>368.12323524943724</v>
      </c>
    </row>
    <row r="959" spans="12:67" x14ac:dyDescent="0.25">
      <c r="L959">
        <v>956</v>
      </c>
      <c r="M959" cm="1">
        <f t="array" aca="1" ref="M959" ca="1">INDEX($D$4:$I$15,M$3,1)+BETAINV(RAND(),INDEX($D$4:$I$15,M$3,5),INDEX($D$4:$I$15,M$3,6))*(INDEX($D$4:$I$15,M$3,2)-INDEX($D$4:$I$15,M$3,1))</f>
        <v>225.3876682479812</v>
      </c>
      <c r="N959" cm="1">
        <f t="array" aca="1" ref="N959" ca="1">INDEX($D$4:$I$15,N$3,1)+BETAINV(RAND(),INDEX($D$4:$I$15,N$3,5),INDEX($D$4:$I$15,N$3,6))*(INDEX($D$4:$I$15,N$3,2)-INDEX($D$4:$I$15,N$3,1))</f>
        <v>155.50974845829694</v>
      </c>
      <c r="O959" cm="1">
        <f t="array" aca="1" ref="O959" ca="1">INDEX($D$4:$I$15,O$3,1)+BETAINV(RAND(),INDEX($D$4:$I$15,O$3,5),INDEX($D$4:$I$15,O$3,6))*(INDEX($D$4:$I$15,O$3,2)-INDEX($D$4:$I$15,O$3,1))</f>
        <v>52.154138036396382</v>
      </c>
      <c r="P959" cm="1">
        <f t="array" aca="1" ref="P959" ca="1">INDEX($D$4:$I$15,P$3,1)+BETAINV(RAND(),INDEX($D$4:$I$15,P$3,5),INDEX($D$4:$I$15,P$3,6))*(INDEX($D$4:$I$15,P$3,2)-INDEX($D$4:$I$15,P$3,1))</f>
        <v>782.74857898003017</v>
      </c>
      <c r="Q959" cm="1">
        <f t="array" aca="1" ref="Q959" ca="1">INDEX($D$4:$I$15,Q$3,1)+BETAINV(RAND(),INDEX($D$4:$I$15,Q$3,5),INDEX($D$4:$I$15,Q$3,6))*(INDEX($D$4:$I$15,Q$3,2)-INDEX($D$4:$I$15,Q$3,1))</f>
        <v>180.72923035460133</v>
      </c>
      <c r="R959" cm="1">
        <f t="array" aca="1" ref="R959" ca="1">INDEX($D$4:$I$15,R$3,1)+BETAINV(RAND(),INDEX($D$4:$I$15,R$3,5),INDEX($D$4:$I$15,R$3,6))*(INDEX($D$4:$I$15,R$3,2)-INDEX($D$4:$I$15,R$3,1))</f>
        <v>500.8448532848542</v>
      </c>
      <c r="S959" cm="1">
        <f t="array" aca="1" ref="S959" ca="1">INDEX($D$4:$I$15,S$3,1)+BETAINV(RAND(),INDEX($D$4:$I$15,S$3,5),INDEX($D$4:$I$15,S$3,6))*(INDEX($D$4:$I$15,S$3,2)-INDEX($D$4:$I$15,S$3,1))</f>
        <v>738.33750351153253</v>
      </c>
      <c r="T959" cm="1">
        <f t="array" aca="1" ref="T959" ca="1">INDEX($D$4:$I$15,T$3,1)+BETAINV(RAND(),INDEX($D$4:$I$15,T$3,5),INDEX($D$4:$I$15,T$3,6))*(INDEX($D$4:$I$15,T$3,2)-INDEX($D$4:$I$15,T$3,1))</f>
        <v>757.27558587467286</v>
      </c>
      <c r="U959" cm="1">
        <f t="array" aca="1" ref="U959" ca="1">INDEX($D$4:$I$15,U$3,1)+BETAINV(RAND(),INDEX($D$4:$I$15,U$3,5),INDEX($D$4:$I$15,U$3,6))*(INDEX($D$4:$I$15,U$3,2)-INDEX($D$4:$I$15,U$3,1))</f>
        <v>305.462406419481</v>
      </c>
      <c r="V959" cm="1">
        <f t="array" aca="1" ref="V959" ca="1">INDEX($D$4:$I$15,V$3,1)+BETAINV(RAND(),INDEX($D$4:$I$15,V$3,5),INDEX($D$4:$I$15,V$3,6))*(INDEX($D$4:$I$15,V$3,2)-INDEX($D$4:$I$15,V$3,1))</f>
        <v>86.754776755204006</v>
      </c>
      <c r="W959" cm="1">
        <f t="array" aca="1" ref="W959" ca="1">INDEX($D$4:$I$15,W$3,1)+BETAINV(RAND(),INDEX($D$4:$I$15,W$3,5),INDEX($D$4:$I$15,W$3,6))*(INDEX($D$4:$I$15,W$3,2)-INDEX($D$4:$I$15,W$3,1))</f>
        <v>363.372651582684</v>
      </c>
      <c r="X959" cm="1">
        <f t="array" aca="1" ref="X959" ca="1">INDEX($D$4:$I$15,X$3,1)+BETAINV(RAND(),INDEX($D$4:$I$15,X$3,5),INDEX($D$4:$I$15,X$3,6))*(INDEX($D$4:$I$15,X$3,2)-INDEX($D$4:$I$15,X$3,1))</f>
        <v>1567.3114986146497</v>
      </c>
      <c r="Z959">
        <v>956</v>
      </c>
      <c r="AA959" cm="1">
        <f t="array" aca="1" ref="AA959" ca="1">INDEX($D$20:$I$31,AA$3,1)+BETAINV(RAND(),INDEX($D$20:$I$31,AA$3,5),INDEX($D$20:$I$31,AA$3,6))*(INDEX($D$20:$I$31,AA$3,2)-INDEX($D$20:$I$31,AA$3,1))</f>
        <v>111.02794822877135</v>
      </c>
      <c r="AB959" cm="1">
        <f t="array" aca="1" ref="AB959" ca="1">INDEX($D$20:$I$31,AB$3,1)+BETAINV(RAND(),INDEX($D$20:$I$31,AB$3,5),INDEX($D$20:$I$31,AB$3,6))*(INDEX($D$20:$I$31,AB$3,2)-INDEX($D$20:$I$31,AB$3,1))</f>
        <v>109.93522049408743</v>
      </c>
      <c r="AC959" cm="1">
        <f t="array" aca="1" ref="AC959" ca="1">INDEX($D$20:$I$31,AC$3,1)+BETAINV(RAND(),INDEX($D$20:$I$31,AC$3,5),INDEX($D$20:$I$31,AC$3,6))*(INDEX($D$20:$I$31,AC$3,2)-INDEX($D$20:$I$31,AC$3,1))</f>
        <v>120.50766087846476</v>
      </c>
      <c r="AD959" cm="1">
        <f t="array" aca="1" ref="AD959" ca="1">INDEX($D$20:$I$31,AD$3,1)+BETAINV(RAND(),INDEX($D$20:$I$31,AD$3,5),INDEX($D$20:$I$31,AD$3,6))*(INDEX($D$20:$I$31,AD$3,2)-INDEX($D$20:$I$31,AD$3,1))</f>
        <v>458.29512536953052</v>
      </c>
      <c r="AE959" cm="1">
        <f t="array" aca="1" ref="AE959" ca="1">INDEX($D$20:$I$31,AE$3,1)+BETAINV(RAND(),INDEX($D$20:$I$31,AE$3,5),INDEX($D$20:$I$31,AE$3,6))*(INDEX($D$20:$I$31,AE$3,2)-INDEX($D$20:$I$31,AE$3,1))</f>
        <v>272.23346466196296</v>
      </c>
      <c r="AF959" cm="1">
        <f t="array" aca="1" ref="AF959" ca="1">INDEX($D$20:$I$31,AF$3,1)+BETAINV(RAND(),INDEX($D$20:$I$31,AF$3,5),INDEX($D$20:$I$31,AF$3,6))*(INDEX($D$20:$I$31,AF$3,2)-INDEX($D$20:$I$31,AF$3,1))</f>
        <v>136.83335440074578</v>
      </c>
      <c r="AG959" cm="1">
        <f t="array" aca="1" ref="AG959" ca="1">INDEX($D$20:$I$31,AG$3,1)+BETAINV(RAND(),INDEX($D$20:$I$31,AG$3,5),INDEX($D$20:$I$31,AG$3,6))*(INDEX($D$20:$I$31,AG$3,2)-INDEX($D$20:$I$31,AG$3,1))</f>
        <v>820.95732638911852</v>
      </c>
      <c r="AH959" cm="1">
        <f t="array" aca="1" ref="AH959" ca="1">INDEX($D$20:$I$31,AH$3,1)+BETAINV(RAND(),INDEX($D$20:$I$31,AH$3,5),INDEX($D$20:$I$31,AH$3,6))*(INDEX($D$20:$I$31,AH$3,2)-INDEX($D$20:$I$31,AH$3,1))</f>
        <v>795.88698334809021</v>
      </c>
      <c r="AI959" cm="1">
        <f t="array" aca="1" ref="AI959" ca="1">INDEX($D$20:$I$31,AI$3,1)+BETAINV(RAND(),INDEX($D$20:$I$31,AI$3,5),INDEX($D$20:$I$31,AI$3,6))*(INDEX($D$20:$I$31,AI$3,2)-INDEX($D$20:$I$31,AI$3,1))</f>
        <v>387.54728856947446</v>
      </c>
      <c r="AJ959" cm="1">
        <f t="array" aca="1" ref="AJ959" ca="1">INDEX($D$20:$I$31,AJ$3,1)+BETAINV(RAND(),INDEX($D$20:$I$31,AJ$3,5),INDEX($D$20:$I$31,AJ$3,6))*(INDEX($D$20:$I$31,AJ$3,2)-INDEX($D$20:$I$31,AJ$3,1))</f>
        <v>193.16739906147635</v>
      </c>
      <c r="AK959" cm="1">
        <f t="array" aca="1" ref="AK959" ca="1">INDEX($D$20:$I$31,AK$3,1)+BETAINV(RAND(),INDEX($D$20:$I$31,AK$3,5),INDEX($D$20:$I$31,AK$3,6))*(INDEX($D$20:$I$31,AK$3,2)-INDEX($D$20:$I$31,AK$3,1))</f>
        <v>257.51460574797665</v>
      </c>
      <c r="AL959" cm="1">
        <f t="array" aca="1" ref="AL959" ca="1">INDEX($D$20:$I$31,AL$3,1)+BETAINV(RAND(),INDEX($D$20:$I$31,AL$3,5),INDEX($D$20:$I$31,AL$3,6))*(INDEX($D$20:$I$31,AL$3,2)-INDEX($D$20:$I$31,AL$3,1))</f>
        <v>363.90942826509945</v>
      </c>
      <c r="AN959">
        <v>956</v>
      </c>
      <c r="AO959" s="13" cm="1">
        <f t="array" aca="1" ref="AO959" ca="1">INDEX($D$36:$I$47,AO$3,1)+BETAINV(RAND(),INDEX($D$36:$I$47,AO$3,5),INDEX($D$36:$I$47,AO$3,6))*(INDEX($D$36:$I$47,AO$3,2)-INDEX($D$36:$I$47,AO$3,1))</f>
        <v>101.9081758711651</v>
      </c>
      <c r="AP959" s="13" cm="1">
        <f t="array" aca="1" ref="AP959" ca="1">INDEX($D$36:$I$47,AP$3,1)+BETAINV(RAND(),INDEX($D$36:$I$47,AP$3,5),INDEX($D$36:$I$47,AP$3,6))*(INDEX($D$36:$I$47,AP$3,2)-INDEX($D$36:$I$47,AP$3,1))</f>
        <v>94.061214414122134</v>
      </c>
      <c r="AQ959" s="13" cm="1">
        <f t="array" aca="1" ref="AQ959" ca="1">INDEX($D$36:$I$47,AQ$3,1)+BETAINV(RAND(),INDEX($D$36:$I$47,AQ$3,5),INDEX($D$36:$I$47,AQ$3,6))*(INDEX($D$36:$I$47,AQ$3,2)-INDEX($D$36:$I$47,AQ$3,1))</f>
        <v>227.17080782453206</v>
      </c>
      <c r="AR959" s="13" cm="1">
        <f t="array" aca="1" ref="AR959" ca="1">INDEX($D$36:$I$47,AR$3,1)+BETAINV(RAND(),INDEX($D$36:$I$47,AR$3,5),INDEX($D$36:$I$47,AR$3,6))*(INDEX($D$36:$I$47,AR$3,2)-INDEX($D$36:$I$47,AR$3,1))</f>
        <v>299.41706153117264</v>
      </c>
      <c r="AS959" s="13" cm="1">
        <f t="array" aca="1" ref="AS959" ca="1">INDEX($D$36:$I$47,AS$3,1)+BETAINV(RAND(),INDEX($D$36:$I$47,AS$3,5),INDEX($D$36:$I$47,AS$3,6))*(INDEX($D$36:$I$47,AS$3,2)-INDEX($D$36:$I$47,AS$3,1))</f>
        <v>632.98527078710572</v>
      </c>
      <c r="AT959" s="13" cm="1">
        <f t="array" aca="1" ref="AT959" ca="1">INDEX($D$36:$I$47,AT$3,1)+BETAINV(RAND(),INDEX($D$36:$I$47,AT$3,5),INDEX($D$36:$I$47,AT$3,6))*(INDEX($D$36:$I$47,AT$3,2)-INDEX($D$36:$I$47,AT$3,1))</f>
        <v>160.74083501459685</v>
      </c>
      <c r="AU959" s="13" cm="1">
        <f t="array" aca="1" ref="AU959" ca="1">INDEX($D$36:$I$47,AU$3,1)+BETAINV(RAND(),INDEX($D$36:$I$47,AU$3,5),INDEX($D$36:$I$47,AU$3,6))*(INDEX($D$36:$I$47,AU$3,2)-INDEX($D$36:$I$47,AU$3,1))</f>
        <v>274.84702834893972</v>
      </c>
      <c r="AV959" s="13" cm="1">
        <f t="array" aca="1" ref="AV959" ca="1">INDEX($D$36:$I$47,AV$3,1)+BETAINV(RAND(),INDEX($D$36:$I$47,AV$3,5),INDEX($D$36:$I$47,AV$3,6))*(INDEX($D$36:$I$47,AV$3,2)-INDEX($D$36:$I$47,AV$3,1))</f>
        <v>620.96524056379508</v>
      </c>
      <c r="AW959" s="13" cm="1">
        <f t="array" aca="1" ref="AW959" ca="1">INDEX($D$36:$I$47,AW$3,1)+BETAINV(RAND(),INDEX($D$36:$I$47,AW$3,5),INDEX($D$36:$I$47,AW$3,6))*(INDEX($D$36:$I$47,AW$3,2)-INDEX($D$36:$I$47,AW$3,1))</f>
        <v>493.80094888557488</v>
      </c>
      <c r="AX959" s="13" cm="1">
        <f t="array" aca="1" ref="AX959" ca="1">INDEX($D$36:$I$47,AX$3,1)+BETAINV(RAND(),INDEX($D$36:$I$47,AX$3,5),INDEX($D$36:$I$47,AX$3,6))*(INDEX($D$36:$I$47,AX$3,2)-INDEX($D$36:$I$47,AX$3,1))</f>
        <v>470.36450624967995</v>
      </c>
      <c r="AY959" s="13" cm="1">
        <f t="array" aca="1" ref="AY959" ca="1">INDEX($D$36:$I$47,AY$3,1)+BETAINV(RAND(),INDEX($D$36:$I$47,AY$3,5),INDEX($D$36:$I$47,AY$3,6))*(INDEX($D$36:$I$47,AY$3,2)-INDEX($D$36:$I$47,AY$3,1))</f>
        <v>168.71211108471644</v>
      </c>
      <c r="AZ959" s="13" cm="1">
        <f t="array" aca="1" ref="AZ959" ca="1">INDEX($D$36:$I$47,AZ$3,1)+BETAINV(RAND(),INDEX($D$36:$I$47,AZ$3,5),INDEX($D$36:$I$47,AZ$3,6))*(INDEX($D$36:$I$47,AZ$3,2)-INDEX($D$36:$I$47,AZ$3,1))</f>
        <v>411.98643630541403</v>
      </c>
      <c r="BC959">
        <v>956</v>
      </c>
      <c r="BD959" cm="1">
        <f t="array" aca="1" ref="BD959" ca="1">INDEX($D$52:$I$63,BD$3,1)+BETAINV(RAND(),INDEX($D$52:$I$63,BD$3,5),INDEX($D$52:$I$63,BD$3,6))*(INDEX($D$52:$I$63,BD$3,2)-INDEX(D$52:I$63,BD$3,1))</f>
        <v>58.907892063932735</v>
      </c>
      <c r="BE959" cm="1">
        <f t="array" aca="1" ref="BE959" ca="1">INDEX($D$52:$I$63,BE$3,1)+BETAINV(RAND(),INDEX($D$52:$I$63,BE$3,5),INDEX($D$52:$I$63,BE$3,6))*(INDEX($D$52:$I$63,BE$3,2)-INDEX(E$52:J$63,BE$3,1))</f>
        <v>47.52000000000001</v>
      </c>
      <c r="BF959" cm="1">
        <f t="array" aca="1" ref="BF959" ca="1">INDEX($D$52:$I$63,BF$3,1)+BETAINV(RAND(),INDEX($D$52:$I$63,BF$3,5),INDEX($D$52:$I$63,BF$3,6))*(INDEX($D$52:$I$63,BF$3,2)-INDEX(F$52:K$63,BF$3,1))</f>
        <v>35.502625843320395</v>
      </c>
      <c r="BG959" cm="1">
        <f t="array" aca="1" ref="BG959" ca="1">INDEX($D$52:$I$63,BG$3,1)+BETAINV(RAND(),INDEX($D$52:$I$63,BG$3,5),INDEX($D$52:$I$63,BG$3,6))*(INDEX($D$52:$I$63,BG$3,2)-INDEX(G$52:L$63,BG$3,1))</f>
        <v>288.94046194331304</v>
      </c>
      <c r="BH959" cm="1">
        <f t="array" aca="1" ref="BH959" ca="1">INDEX($D$52:$I$63,BH$3,1)+BETAINV(RAND(),INDEX($D$52:$I$63,BH$3,5),INDEX($D$52:$I$63,BH$3,6))*(INDEX($D$52:$I$63,BH$3,2)-INDEX(H$52:M$63,BH$3,1))</f>
        <v>212.33714395863694</v>
      </c>
      <c r="BI959" cm="1">
        <f t="array" aca="1" ref="BI959" ca="1">INDEX($D$52:$I$63,BI$3,1)+BETAINV(RAND(),INDEX($D$52:$I$63,BI$3,5),INDEX($D$52:$I$63,BI$3,6))*(INDEX($D$52:$I$63,BI$3,2)-INDEX(I$52:N$63,BI$3,1))</f>
        <v>129.08202180093491</v>
      </c>
      <c r="BJ959" cm="1">
        <f t="array" aca="1" ref="BJ959" ca="1">INDEX($D$52:$I$63,BJ$3,1)+BETAINV(RAND(),INDEX($D$52:$I$63,BJ$3,5),INDEX($D$52:$I$63,BJ$3,6))*(INDEX($D$52:$I$63,BJ$3,2)-INDEX(J$52:O$63,BJ$3,1))</f>
        <v>336.46918853435119</v>
      </c>
      <c r="BK959" cm="1">
        <f t="array" aca="1" ref="BK959" ca="1">INDEX($D$52:$I$63,BK$3,1)+BETAINV(RAND(),INDEX($D$52:$I$63,BK$3,5),INDEX($D$52:$I$63,BK$3,6))*(INDEX($D$52:$I$63,BK$3,2)-INDEX(K$52:P$63,BK$3,1))</f>
        <v>424.23857707572597</v>
      </c>
      <c r="BL959" cm="1">
        <f t="array" aca="1" ref="BL959" ca="1">INDEX($D$52:$I$63,BL$3,1)+BETAINV(RAND(),INDEX($D$52:$I$63,BL$3,5),INDEX($D$52:$I$63,BL$3,6))*(INDEX($D$52:$I$63,BL$3,2)-INDEX(L$52:Q$63,BL$3,1))</f>
        <v>336.19264068116576</v>
      </c>
      <c r="BM959" cm="1">
        <f t="array" aca="1" ref="BM959" ca="1">INDEX($D$52:$I$63,BM$3,1)+BETAINV(RAND(),INDEX($D$52:$I$63,BM$3,5),INDEX($D$52:$I$63,BM$3,6))*(INDEX($D$52:$I$63,BM$3,2)-INDEX(M$52:R$63,BM$3,1))</f>
        <v>4.8358934604333399</v>
      </c>
      <c r="BN959" cm="1">
        <f t="array" aca="1" ref="BN959" ca="1">INDEX($D$52:$I$63,BN$3,1)+BETAINV(RAND(),INDEX($D$52:$I$63,BN$3,5),INDEX($D$52:$I$63,BN$3,6))*(INDEX($D$52:$I$63,BN$3,2)-INDEX(N$52:S$63,BN$3,1))</f>
        <v>105.24703481842711</v>
      </c>
      <c r="BO959" cm="1">
        <f t="array" aca="1" ref="BO959" ca="1">INDEX($D$52:$I$63,BO$3,1)+BETAINV(RAND(),INDEX($D$52:$I$63,BO$3,5),INDEX($D$52:$I$63,BO$3,6))*(INDEX($D$52:$I$63,BO$3,2)-INDEX(O$52:T$63,BO$3,1))</f>
        <v>393.77946120255911</v>
      </c>
    </row>
    <row r="960" spans="12:67" x14ac:dyDescent="0.25">
      <c r="L960">
        <v>957</v>
      </c>
      <c r="M960" cm="1">
        <f t="array" aca="1" ref="M960" ca="1">INDEX($D$4:$I$15,M$3,1)+BETAINV(RAND(),INDEX($D$4:$I$15,M$3,5),INDEX($D$4:$I$15,M$3,6))*(INDEX($D$4:$I$15,M$3,2)-INDEX($D$4:$I$15,M$3,1))</f>
        <v>228.88427557963149</v>
      </c>
      <c r="N960" cm="1">
        <f t="array" aca="1" ref="N960" ca="1">INDEX($D$4:$I$15,N$3,1)+BETAINV(RAND(),INDEX($D$4:$I$15,N$3,5),INDEX($D$4:$I$15,N$3,6))*(INDEX($D$4:$I$15,N$3,2)-INDEX($D$4:$I$15,N$3,1))</f>
        <v>169.14825796736105</v>
      </c>
      <c r="O960" cm="1">
        <f t="array" aca="1" ref="O960" ca="1">INDEX($D$4:$I$15,O$3,1)+BETAINV(RAND(),INDEX($D$4:$I$15,O$3,5),INDEX($D$4:$I$15,O$3,6))*(INDEX($D$4:$I$15,O$3,2)-INDEX($D$4:$I$15,O$3,1))</f>
        <v>53.621388978529055</v>
      </c>
      <c r="P960" cm="1">
        <f t="array" aca="1" ref="P960" ca="1">INDEX($D$4:$I$15,P$3,1)+BETAINV(RAND(),INDEX($D$4:$I$15,P$3,5),INDEX($D$4:$I$15,P$3,6))*(INDEX($D$4:$I$15,P$3,2)-INDEX($D$4:$I$15,P$3,1))</f>
        <v>750.1013030878471</v>
      </c>
      <c r="Q960" cm="1">
        <f t="array" aca="1" ref="Q960" ca="1">INDEX($D$4:$I$15,Q$3,1)+BETAINV(RAND(),INDEX($D$4:$I$15,Q$3,5),INDEX($D$4:$I$15,Q$3,6))*(INDEX($D$4:$I$15,Q$3,2)-INDEX($D$4:$I$15,Q$3,1))</f>
        <v>133.24049770344089</v>
      </c>
      <c r="R960" cm="1">
        <f t="array" aca="1" ref="R960" ca="1">INDEX($D$4:$I$15,R$3,1)+BETAINV(RAND(),INDEX($D$4:$I$15,R$3,5),INDEX($D$4:$I$15,R$3,6))*(INDEX($D$4:$I$15,R$3,2)-INDEX($D$4:$I$15,R$3,1))</f>
        <v>479.35847976158033</v>
      </c>
      <c r="S960" cm="1">
        <f t="array" aca="1" ref="S960" ca="1">INDEX($D$4:$I$15,S$3,1)+BETAINV(RAND(),INDEX($D$4:$I$15,S$3,5),INDEX($D$4:$I$15,S$3,6))*(INDEX($D$4:$I$15,S$3,2)-INDEX($D$4:$I$15,S$3,1))</f>
        <v>778.12655666119133</v>
      </c>
      <c r="T960" cm="1">
        <f t="array" aca="1" ref="T960" ca="1">INDEX($D$4:$I$15,T$3,1)+BETAINV(RAND(),INDEX($D$4:$I$15,T$3,5),INDEX($D$4:$I$15,T$3,6))*(INDEX($D$4:$I$15,T$3,2)-INDEX($D$4:$I$15,T$3,1))</f>
        <v>850.2816409505233</v>
      </c>
      <c r="U960" cm="1">
        <f t="array" aca="1" ref="U960" ca="1">INDEX($D$4:$I$15,U$3,1)+BETAINV(RAND(),INDEX($D$4:$I$15,U$3,5),INDEX($D$4:$I$15,U$3,6))*(INDEX($D$4:$I$15,U$3,2)-INDEX($D$4:$I$15,U$3,1))</f>
        <v>267.98402912761031</v>
      </c>
      <c r="V960" cm="1">
        <f t="array" aca="1" ref="V960" ca="1">INDEX($D$4:$I$15,V$3,1)+BETAINV(RAND(),INDEX($D$4:$I$15,V$3,5),INDEX($D$4:$I$15,V$3,6))*(INDEX($D$4:$I$15,V$3,2)-INDEX($D$4:$I$15,V$3,1))</f>
        <v>120.30050596499885</v>
      </c>
      <c r="W960" cm="1">
        <f t="array" aca="1" ref="W960" ca="1">INDEX($D$4:$I$15,W$3,1)+BETAINV(RAND(),INDEX($D$4:$I$15,W$3,5),INDEX($D$4:$I$15,W$3,6))*(INDEX($D$4:$I$15,W$3,2)-INDEX($D$4:$I$15,W$3,1))</f>
        <v>368.35753948086477</v>
      </c>
      <c r="X960" cm="1">
        <f t="array" aca="1" ref="X960" ca="1">INDEX($D$4:$I$15,X$3,1)+BETAINV(RAND(),INDEX($D$4:$I$15,X$3,5),INDEX($D$4:$I$15,X$3,6))*(INDEX($D$4:$I$15,X$3,2)-INDEX($D$4:$I$15,X$3,1))</f>
        <v>1278.8674039657196</v>
      </c>
      <c r="Z960">
        <v>957</v>
      </c>
      <c r="AA960" cm="1">
        <f t="array" aca="1" ref="AA960" ca="1">INDEX($D$20:$I$31,AA$3,1)+BETAINV(RAND(),INDEX($D$20:$I$31,AA$3,5),INDEX($D$20:$I$31,AA$3,6))*(INDEX($D$20:$I$31,AA$3,2)-INDEX($D$20:$I$31,AA$3,1))</f>
        <v>112.9384197312463</v>
      </c>
      <c r="AB960" cm="1">
        <f t="array" aca="1" ref="AB960" ca="1">INDEX($D$20:$I$31,AB$3,1)+BETAINV(RAND(),INDEX($D$20:$I$31,AB$3,5),INDEX($D$20:$I$31,AB$3,6))*(INDEX($D$20:$I$31,AB$3,2)-INDEX($D$20:$I$31,AB$3,1))</f>
        <v>108.78158323606577</v>
      </c>
      <c r="AC960" cm="1">
        <f t="array" aca="1" ref="AC960" ca="1">INDEX($D$20:$I$31,AC$3,1)+BETAINV(RAND(),INDEX($D$20:$I$31,AC$3,5),INDEX($D$20:$I$31,AC$3,6))*(INDEX($D$20:$I$31,AC$3,2)-INDEX($D$20:$I$31,AC$3,1))</f>
        <v>110.46216259687907</v>
      </c>
      <c r="AD960" cm="1">
        <f t="array" aca="1" ref="AD960" ca="1">INDEX($D$20:$I$31,AD$3,1)+BETAINV(RAND(),INDEX($D$20:$I$31,AD$3,5),INDEX($D$20:$I$31,AD$3,6))*(INDEX($D$20:$I$31,AD$3,2)-INDEX($D$20:$I$31,AD$3,1))</f>
        <v>519.03333040452935</v>
      </c>
      <c r="AE960" cm="1">
        <f t="array" aca="1" ref="AE960" ca="1">INDEX($D$20:$I$31,AE$3,1)+BETAINV(RAND(),INDEX($D$20:$I$31,AE$3,5),INDEX($D$20:$I$31,AE$3,6))*(INDEX($D$20:$I$31,AE$3,2)-INDEX($D$20:$I$31,AE$3,1))</f>
        <v>289.62171311187683</v>
      </c>
      <c r="AF960" cm="1">
        <f t="array" aca="1" ref="AF960" ca="1">INDEX($D$20:$I$31,AF$3,1)+BETAINV(RAND(),INDEX($D$20:$I$31,AF$3,5),INDEX($D$20:$I$31,AF$3,6))*(INDEX($D$20:$I$31,AF$3,2)-INDEX($D$20:$I$31,AF$3,1))</f>
        <v>144.18091282418965</v>
      </c>
      <c r="AG960" cm="1">
        <f t="array" aca="1" ref="AG960" ca="1">INDEX($D$20:$I$31,AG$3,1)+BETAINV(RAND(),INDEX($D$20:$I$31,AG$3,5),INDEX($D$20:$I$31,AG$3,6))*(INDEX($D$20:$I$31,AG$3,2)-INDEX($D$20:$I$31,AG$3,1))</f>
        <v>760.01661505950426</v>
      </c>
      <c r="AH960" cm="1">
        <f t="array" aca="1" ref="AH960" ca="1">INDEX($D$20:$I$31,AH$3,1)+BETAINV(RAND(),INDEX($D$20:$I$31,AH$3,5),INDEX($D$20:$I$31,AH$3,6))*(INDEX($D$20:$I$31,AH$3,2)-INDEX($D$20:$I$31,AH$3,1))</f>
        <v>805.65512937759945</v>
      </c>
      <c r="AI960" cm="1">
        <f t="array" aca="1" ref="AI960" ca="1">INDEX($D$20:$I$31,AI$3,1)+BETAINV(RAND(),INDEX($D$20:$I$31,AI$3,5),INDEX($D$20:$I$31,AI$3,6))*(INDEX($D$20:$I$31,AI$3,2)-INDEX($D$20:$I$31,AI$3,1))</f>
        <v>463.04051568643786</v>
      </c>
      <c r="AJ960" cm="1">
        <f t="array" aca="1" ref="AJ960" ca="1">INDEX($D$20:$I$31,AJ$3,1)+BETAINV(RAND(),INDEX($D$20:$I$31,AJ$3,5),INDEX($D$20:$I$31,AJ$3,6))*(INDEX($D$20:$I$31,AJ$3,2)-INDEX($D$20:$I$31,AJ$3,1))</f>
        <v>181.20885383643204</v>
      </c>
      <c r="AK960" cm="1">
        <f t="array" aca="1" ref="AK960" ca="1">INDEX($D$20:$I$31,AK$3,1)+BETAINV(RAND(),INDEX($D$20:$I$31,AK$3,5),INDEX($D$20:$I$31,AK$3,6))*(INDEX($D$20:$I$31,AK$3,2)-INDEX($D$20:$I$31,AK$3,1))</f>
        <v>257.7249262239859</v>
      </c>
      <c r="AL960" cm="1">
        <f t="array" aca="1" ref="AL960" ca="1">INDEX($D$20:$I$31,AL$3,1)+BETAINV(RAND(),INDEX($D$20:$I$31,AL$3,5),INDEX($D$20:$I$31,AL$3,6))*(INDEX($D$20:$I$31,AL$3,2)-INDEX($D$20:$I$31,AL$3,1))</f>
        <v>397.73003618391056</v>
      </c>
      <c r="AN960">
        <v>957</v>
      </c>
      <c r="AO960" s="13" cm="1">
        <f t="array" aca="1" ref="AO960" ca="1">INDEX($D$36:$I$47,AO$3,1)+BETAINV(RAND(),INDEX($D$36:$I$47,AO$3,5),INDEX($D$36:$I$47,AO$3,6))*(INDEX($D$36:$I$47,AO$3,2)-INDEX($D$36:$I$47,AO$3,1))</f>
        <v>110.00838160076317</v>
      </c>
      <c r="AP960" s="13" cm="1">
        <f t="array" aca="1" ref="AP960" ca="1">INDEX($D$36:$I$47,AP$3,1)+BETAINV(RAND(),INDEX($D$36:$I$47,AP$3,5),INDEX($D$36:$I$47,AP$3,6))*(INDEX($D$36:$I$47,AP$3,2)-INDEX($D$36:$I$47,AP$3,1))</f>
        <v>87.374109904649075</v>
      </c>
      <c r="AQ960" s="13" cm="1">
        <f t="array" aca="1" ref="AQ960" ca="1">INDEX($D$36:$I$47,AQ$3,1)+BETAINV(RAND(),INDEX($D$36:$I$47,AQ$3,5),INDEX($D$36:$I$47,AQ$3,6))*(INDEX($D$36:$I$47,AQ$3,2)-INDEX($D$36:$I$47,AQ$3,1))</f>
        <v>199.66122742041958</v>
      </c>
      <c r="AR960" s="13" cm="1">
        <f t="array" aca="1" ref="AR960" ca="1">INDEX($D$36:$I$47,AR$3,1)+BETAINV(RAND(),INDEX($D$36:$I$47,AR$3,5),INDEX($D$36:$I$47,AR$3,6))*(INDEX($D$36:$I$47,AR$3,2)-INDEX($D$36:$I$47,AR$3,1))</f>
        <v>272.26435256949304</v>
      </c>
      <c r="AS960" s="13" cm="1">
        <f t="array" aca="1" ref="AS960" ca="1">INDEX($D$36:$I$47,AS$3,1)+BETAINV(RAND(),INDEX($D$36:$I$47,AS$3,5),INDEX($D$36:$I$47,AS$3,6))*(INDEX($D$36:$I$47,AS$3,2)-INDEX($D$36:$I$47,AS$3,1))</f>
        <v>657.10825118675871</v>
      </c>
      <c r="AT960" s="13" cm="1">
        <f t="array" aca="1" ref="AT960" ca="1">INDEX($D$36:$I$47,AT$3,1)+BETAINV(RAND(),INDEX($D$36:$I$47,AT$3,5),INDEX($D$36:$I$47,AT$3,6))*(INDEX($D$36:$I$47,AT$3,2)-INDEX($D$36:$I$47,AT$3,1))</f>
        <v>160.51069577512254</v>
      </c>
      <c r="AU960" s="13" cm="1">
        <f t="array" aca="1" ref="AU960" ca="1">INDEX($D$36:$I$47,AU$3,1)+BETAINV(RAND(),INDEX($D$36:$I$47,AU$3,5),INDEX($D$36:$I$47,AU$3,6))*(INDEX($D$36:$I$47,AU$3,2)-INDEX($D$36:$I$47,AU$3,1))</f>
        <v>290.25724252064691</v>
      </c>
      <c r="AV960" s="13" cm="1">
        <f t="array" aca="1" ref="AV960" ca="1">INDEX($D$36:$I$47,AV$3,1)+BETAINV(RAND(),INDEX($D$36:$I$47,AV$3,5),INDEX($D$36:$I$47,AV$3,6))*(INDEX($D$36:$I$47,AV$3,2)-INDEX($D$36:$I$47,AV$3,1))</f>
        <v>635.82215032583031</v>
      </c>
      <c r="AW960" s="13" cm="1">
        <f t="array" aca="1" ref="AW960" ca="1">INDEX($D$36:$I$47,AW$3,1)+BETAINV(RAND(),INDEX($D$36:$I$47,AW$3,5),INDEX($D$36:$I$47,AW$3,6))*(INDEX($D$36:$I$47,AW$3,2)-INDEX($D$36:$I$47,AW$3,1))</f>
        <v>495.6009675420546</v>
      </c>
      <c r="AX960" s="13" cm="1">
        <f t="array" aca="1" ref="AX960" ca="1">INDEX($D$36:$I$47,AX$3,1)+BETAINV(RAND(),INDEX($D$36:$I$47,AX$3,5),INDEX($D$36:$I$47,AX$3,6))*(INDEX($D$36:$I$47,AX$3,2)-INDEX($D$36:$I$47,AX$3,1))</f>
        <v>358.2767563994376</v>
      </c>
      <c r="AY960" s="13" cm="1">
        <f t="array" aca="1" ref="AY960" ca="1">INDEX($D$36:$I$47,AY$3,1)+BETAINV(RAND(),INDEX($D$36:$I$47,AY$3,5),INDEX($D$36:$I$47,AY$3,6))*(INDEX($D$36:$I$47,AY$3,2)-INDEX($D$36:$I$47,AY$3,1))</f>
        <v>160.10806456619557</v>
      </c>
      <c r="AZ960" s="13" cm="1">
        <f t="array" aca="1" ref="AZ960" ca="1">INDEX($D$36:$I$47,AZ$3,1)+BETAINV(RAND(),INDEX($D$36:$I$47,AZ$3,5),INDEX($D$36:$I$47,AZ$3,6))*(INDEX($D$36:$I$47,AZ$3,2)-INDEX($D$36:$I$47,AZ$3,1))</f>
        <v>396.37352630726559</v>
      </c>
      <c r="BC960">
        <v>957</v>
      </c>
      <c r="BD960" cm="1">
        <f t="array" aca="1" ref="BD960" ca="1">INDEX($D$52:$I$63,BD$3,1)+BETAINV(RAND(),INDEX($D$52:$I$63,BD$3,5),INDEX($D$52:$I$63,BD$3,6))*(INDEX($D$52:$I$63,BD$3,2)-INDEX(D$52:I$63,BD$3,1))</f>
        <v>62.049616661085778</v>
      </c>
      <c r="BE960" cm="1">
        <f t="array" aca="1" ref="BE960" ca="1">INDEX($D$52:$I$63,BE$3,1)+BETAINV(RAND(),INDEX($D$52:$I$63,BE$3,5),INDEX($D$52:$I$63,BE$3,6))*(INDEX($D$52:$I$63,BE$3,2)-INDEX(E$52:J$63,BE$3,1))</f>
        <v>47.52000000000001</v>
      </c>
      <c r="BF960" cm="1">
        <f t="array" aca="1" ref="BF960" ca="1">INDEX($D$52:$I$63,BF$3,1)+BETAINV(RAND(),INDEX($D$52:$I$63,BF$3,5),INDEX($D$52:$I$63,BF$3,6))*(INDEX($D$52:$I$63,BF$3,2)-INDEX(F$52:K$63,BF$3,1))</f>
        <v>36.97893934588808</v>
      </c>
      <c r="BG960" cm="1">
        <f t="array" aca="1" ref="BG960" ca="1">INDEX($D$52:$I$63,BG$3,1)+BETAINV(RAND(),INDEX($D$52:$I$63,BG$3,5),INDEX($D$52:$I$63,BG$3,6))*(INDEX($D$52:$I$63,BG$3,2)-INDEX(G$52:L$63,BG$3,1))</f>
        <v>288.10212223417039</v>
      </c>
      <c r="BH960" cm="1">
        <f t="array" aca="1" ref="BH960" ca="1">INDEX($D$52:$I$63,BH$3,1)+BETAINV(RAND(),INDEX($D$52:$I$63,BH$3,5),INDEX($D$52:$I$63,BH$3,6))*(INDEX($D$52:$I$63,BH$3,2)-INDEX(H$52:M$63,BH$3,1))</f>
        <v>177.55669735310778</v>
      </c>
      <c r="BI960" cm="1">
        <f t="array" aca="1" ref="BI960" ca="1">INDEX($D$52:$I$63,BI$3,1)+BETAINV(RAND(),INDEX($D$52:$I$63,BI$3,5),INDEX($D$52:$I$63,BI$3,6))*(INDEX($D$52:$I$63,BI$3,2)-INDEX(I$52:N$63,BI$3,1))</f>
        <v>128.87152951254461</v>
      </c>
      <c r="BJ960" cm="1">
        <f t="array" aca="1" ref="BJ960" ca="1">INDEX($D$52:$I$63,BJ$3,1)+BETAINV(RAND(),INDEX($D$52:$I$63,BJ$3,5),INDEX($D$52:$I$63,BJ$3,6))*(INDEX($D$52:$I$63,BJ$3,2)-INDEX(J$52:O$63,BJ$3,1))</f>
        <v>331.55814311262804</v>
      </c>
      <c r="BK960" cm="1">
        <f t="array" aca="1" ref="BK960" ca="1">INDEX($D$52:$I$63,BK$3,1)+BETAINV(RAND(),INDEX($D$52:$I$63,BK$3,5),INDEX($D$52:$I$63,BK$3,6))*(INDEX($D$52:$I$63,BK$3,2)-INDEX(K$52:P$63,BK$3,1))</f>
        <v>274.17271626391619</v>
      </c>
      <c r="BL960" cm="1">
        <f t="array" aca="1" ref="BL960" ca="1">INDEX($D$52:$I$63,BL$3,1)+BETAINV(RAND(),INDEX($D$52:$I$63,BL$3,5),INDEX($D$52:$I$63,BL$3,6))*(INDEX($D$52:$I$63,BL$3,2)-INDEX(L$52:Q$63,BL$3,1))</f>
        <v>373.88480231775139</v>
      </c>
      <c r="BM960" cm="1">
        <f t="array" aca="1" ref="BM960" ca="1">INDEX($D$52:$I$63,BM$3,1)+BETAINV(RAND(),INDEX($D$52:$I$63,BM$3,5),INDEX($D$52:$I$63,BM$3,6))*(INDEX($D$52:$I$63,BM$3,2)-INDEX(M$52:R$63,BM$3,1))</f>
        <v>-33.45777090026823</v>
      </c>
      <c r="BN960" cm="1">
        <f t="array" aca="1" ref="BN960" ca="1">INDEX($D$52:$I$63,BN$3,1)+BETAINV(RAND(),INDEX($D$52:$I$63,BN$3,5),INDEX($D$52:$I$63,BN$3,6))*(INDEX($D$52:$I$63,BN$3,2)-INDEX(N$52:S$63,BN$3,1))</f>
        <v>104.29496581282525</v>
      </c>
      <c r="BO960" cm="1">
        <f t="array" aca="1" ref="BO960" ca="1">INDEX($D$52:$I$63,BO$3,1)+BETAINV(RAND(),INDEX($D$52:$I$63,BO$3,5),INDEX($D$52:$I$63,BO$3,6))*(INDEX($D$52:$I$63,BO$3,2)-INDEX(O$52:T$63,BO$3,1))</f>
        <v>453.5920631399772</v>
      </c>
    </row>
    <row r="961" spans="12:67" x14ac:dyDescent="0.25">
      <c r="L961">
        <v>958</v>
      </c>
      <c r="M961" cm="1">
        <f t="array" aca="1" ref="M961" ca="1">INDEX($D$4:$I$15,M$3,1)+BETAINV(RAND(),INDEX($D$4:$I$15,M$3,5),INDEX($D$4:$I$15,M$3,6))*(INDEX($D$4:$I$15,M$3,2)-INDEX($D$4:$I$15,M$3,1))</f>
        <v>271.14816995072488</v>
      </c>
      <c r="N961" cm="1">
        <f t="array" aca="1" ref="N961" ca="1">INDEX($D$4:$I$15,N$3,1)+BETAINV(RAND(),INDEX($D$4:$I$15,N$3,5),INDEX($D$4:$I$15,N$3,6))*(INDEX($D$4:$I$15,N$3,2)-INDEX($D$4:$I$15,N$3,1))</f>
        <v>167.21620905245592</v>
      </c>
      <c r="O961" cm="1">
        <f t="array" aca="1" ref="O961" ca="1">INDEX($D$4:$I$15,O$3,1)+BETAINV(RAND(),INDEX($D$4:$I$15,O$3,5),INDEX($D$4:$I$15,O$3,6))*(INDEX($D$4:$I$15,O$3,2)-INDEX($D$4:$I$15,O$3,1))</f>
        <v>51.116464226042027</v>
      </c>
      <c r="P961" cm="1">
        <f t="array" aca="1" ref="P961" ca="1">INDEX($D$4:$I$15,P$3,1)+BETAINV(RAND(),INDEX($D$4:$I$15,P$3,5),INDEX($D$4:$I$15,P$3,6))*(INDEX($D$4:$I$15,P$3,2)-INDEX($D$4:$I$15,P$3,1))</f>
        <v>797.53520263579344</v>
      </c>
      <c r="Q961" cm="1">
        <f t="array" aca="1" ref="Q961" ca="1">INDEX($D$4:$I$15,Q$3,1)+BETAINV(RAND(),INDEX($D$4:$I$15,Q$3,5),INDEX($D$4:$I$15,Q$3,6))*(INDEX($D$4:$I$15,Q$3,2)-INDEX($D$4:$I$15,Q$3,1))</f>
        <v>143.37944056248267</v>
      </c>
      <c r="R961" cm="1">
        <f t="array" aca="1" ref="R961" ca="1">INDEX($D$4:$I$15,R$3,1)+BETAINV(RAND(),INDEX($D$4:$I$15,R$3,5),INDEX($D$4:$I$15,R$3,6))*(INDEX($D$4:$I$15,R$3,2)-INDEX($D$4:$I$15,R$3,1))</f>
        <v>487.92198319796</v>
      </c>
      <c r="S961" cm="1">
        <f t="array" aca="1" ref="S961" ca="1">INDEX($D$4:$I$15,S$3,1)+BETAINV(RAND(),INDEX($D$4:$I$15,S$3,5),INDEX($D$4:$I$15,S$3,6))*(INDEX($D$4:$I$15,S$3,2)-INDEX($D$4:$I$15,S$3,1))</f>
        <v>834.33551398991108</v>
      </c>
      <c r="T961" cm="1">
        <f t="array" aca="1" ref="T961" ca="1">INDEX($D$4:$I$15,T$3,1)+BETAINV(RAND(),INDEX($D$4:$I$15,T$3,5),INDEX($D$4:$I$15,T$3,6))*(INDEX($D$4:$I$15,T$3,2)-INDEX($D$4:$I$15,T$3,1))</f>
        <v>780.818461021963</v>
      </c>
      <c r="U961" cm="1">
        <f t="array" aca="1" ref="U961" ca="1">INDEX($D$4:$I$15,U$3,1)+BETAINV(RAND(),INDEX($D$4:$I$15,U$3,5),INDEX($D$4:$I$15,U$3,6))*(INDEX($D$4:$I$15,U$3,2)-INDEX($D$4:$I$15,U$3,1))</f>
        <v>272.09657906928464</v>
      </c>
      <c r="V961" cm="1">
        <f t="array" aca="1" ref="V961" ca="1">INDEX($D$4:$I$15,V$3,1)+BETAINV(RAND(),INDEX($D$4:$I$15,V$3,5),INDEX($D$4:$I$15,V$3,6))*(INDEX($D$4:$I$15,V$3,2)-INDEX($D$4:$I$15,V$3,1))</f>
        <v>101.31206708218865</v>
      </c>
      <c r="W961" cm="1">
        <f t="array" aca="1" ref="W961" ca="1">INDEX($D$4:$I$15,W$3,1)+BETAINV(RAND(),INDEX($D$4:$I$15,W$3,5),INDEX($D$4:$I$15,W$3,6))*(INDEX($D$4:$I$15,W$3,2)-INDEX($D$4:$I$15,W$3,1))</f>
        <v>338.1007712629679</v>
      </c>
      <c r="X961" cm="1">
        <f t="array" aca="1" ref="X961" ca="1">INDEX($D$4:$I$15,X$3,1)+BETAINV(RAND(),INDEX($D$4:$I$15,X$3,5),INDEX($D$4:$I$15,X$3,6))*(INDEX($D$4:$I$15,X$3,2)-INDEX($D$4:$I$15,X$3,1))</f>
        <v>1314.1648525456844</v>
      </c>
      <c r="Z961">
        <v>958</v>
      </c>
      <c r="AA961" cm="1">
        <f t="array" aca="1" ref="AA961" ca="1">INDEX($D$20:$I$31,AA$3,1)+BETAINV(RAND(),INDEX($D$20:$I$31,AA$3,5),INDEX($D$20:$I$31,AA$3,6))*(INDEX($D$20:$I$31,AA$3,2)-INDEX($D$20:$I$31,AA$3,1))</f>
        <v>108.56070451143226</v>
      </c>
      <c r="AB961" cm="1">
        <f t="array" aca="1" ref="AB961" ca="1">INDEX($D$20:$I$31,AB$3,1)+BETAINV(RAND(),INDEX($D$20:$I$31,AB$3,5),INDEX($D$20:$I$31,AB$3,6))*(INDEX($D$20:$I$31,AB$3,2)-INDEX($D$20:$I$31,AB$3,1))</f>
        <v>90.511384744873652</v>
      </c>
      <c r="AC961" cm="1">
        <f t="array" aca="1" ref="AC961" ca="1">INDEX($D$20:$I$31,AC$3,1)+BETAINV(RAND(),INDEX($D$20:$I$31,AC$3,5),INDEX($D$20:$I$31,AC$3,6))*(INDEX($D$20:$I$31,AC$3,2)-INDEX($D$20:$I$31,AC$3,1))</f>
        <v>116.85427239712591</v>
      </c>
      <c r="AD961" cm="1">
        <f t="array" aca="1" ref="AD961" ca="1">INDEX($D$20:$I$31,AD$3,1)+BETAINV(RAND(),INDEX($D$20:$I$31,AD$3,5),INDEX($D$20:$I$31,AD$3,6))*(INDEX($D$20:$I$31,AD$3,2)-INDEX($D$20:$I$31,AD$3,1))</f>
        <v>619.31802607520683</v>
      </c>
      <c r="AE961" cm="1">
        <f t="array" aca="1" ref="AE961" ca="1">INDEX($D$20:$I$31,AE$3,1)+BETAINV(RAND(),INDEX($D$20:$I$31,AE$3,5),INDEX($D$20:$I$31,AE$3,6))*(INDEX($D$20:$I$31,AE$3,2)-INDEX($D$20:$I$31,AE$3,1))</f>
        <v>331.31428805484495</v>
      </c>
      <c r="AF961" cm="1">
        <f t="array" aca="1" ref="AF961" ca="1">INDEX($D$20:$I$31,AF$3,1)+BETAINV(RAND(),INDEX($D$20:$I$31,AF$3,5),INDEX($D$20:$I$31,AF$3,6))*(INDEX($D$20:$I$31,AF$3,2)-INDEX($D$20:$I$31,AF$3,1))</f>
        <v>166.95180618676065</v>
      </c>
      <c r="AG961" cm="1">
        <f t="array" aca="1" ref="AG961" ca="1">INDEX($D$20:$I$31,AG$3,1)+BETAINV(RAND(),INDEX($D$20:$I$31,AG$3,5),INDEX($D$20:$I$31,AG$3,6))*(INDEX($D$20:$I$31,AG$3,2)-INDEX($D$20:$I$31,AG$3,1))</f>
        <v>678.13575659928767</v>
      </c>
      <c r="AH961" cm="1">
        <f t="array" aca="1" ref="AH961" ca="1">INDEX($D$20:$I$31,AH$3,1)+BETAINV(RAND(),INDEX($D$20:$I$31,AH$3,5),INDEX($D$20:$I$31,AH$3,6))*(INDEX($D$20:$I$31,AH$3,2)-INDEX($D$20:$I$31,AH$3,1))</f>
        <v>664.478520636246</v>
      </c>
      <c r="AI961" cm="1">
        <f t="array" aca="1" ref="AI961" ca="1">INDEX($D$20:$I$31,AI$3,1)+BETAINV(RAND(),INDEX($D$20:$I$31,AI$3,5),INDEX($D$20:$I$31,AI$3,6))*(INDEX($D$20:$I$31,AI$3,2)-INDEX($D$20:$I$31,AI$3,1))</f>
        <v>379.38966329431918</v>
      </c>
      <c r="AJ961" cm="1">
        <f t="array" aca="1" ref="AJ961" ca="1">INDEX($D$20:$I$31,AJ$3,1)+BETAINV(RAND(),INDEX($D$20:$I$31,AJ$3,5),INDEX($D$20:$I$31,AJ$3,6))*(INDEX($D$20:$I$31,AJ$3,2)-INDEX($D$20:$I$31,AJ$3,1))</f>
        <v>193.17551161910785</v>
      </c>
      <c r="AK961" cm="1">
        <f t="array" aca="1" ref="AK961" ca="1">INDEX($D$20:$I$31,AK$3,1)+BETAINV(RAND(),INDEX($D$20:$I$31,AK$3,5),INDEX($D$20:$I$31,AK$3,6))*(INDEX($D$20:$I$31,AK$3,2)-INDEX($D$20:$I$31,AK$3,1))</f>
        <v>288.63995579501375</v>
      </c>
      <c r="AL961" cm="1">
        <f t="array" aca="1" ref="AL961" ca="1">INDEX($D$20:$I$31,AL$3,1)+BETAINV(RAND(),INDEX($D$20:$I$31,AL$3,5),INDEX($D$20:$I$31,AL$3,6))*(INDEX($D$20:$I$31,AL$3,2)-INDEX($D$20:$I$31,AL$3,1))</f>
        <v>438.67092716750136</v>
      </c>
      <c r="AN961">
        <v>958</v>
      </c>
      <c r="AO961" s="13" cm="1">
        <f t="array" aca="1" ref="AO961" ca="1">INDEX($D$36:$I$47,AO$3,1)+BETAINV(RAND(),INDEX($D$36:$I$47,AO$3,5),INDEX($D$36:$I$47,AO$3,6))*(INDEX($D$36:$I$47,AO$3,2)-INDEX($D$36:$I$47,AO$3,1))</f>
        <v>100.89728857213993</v>
      </c>
      <c r="AP961" s="13" cm="1">
        <f t="array" aca="1" ref="AP961" ca="1">INDEX($D$36:$I$47,AP$3,1)+BETAINV(RAND(),INDEX($D$36:$I$47,AP$3,5),INDEX($D$36:$I$47,AP$3,6))*(INDEX($D$36:$I$47,AP$3,2)-INDEX($D$36:$I$47,AP$3,1))</f>
        <v>85.423188326186079</v>
      </c>
      <c r="AQ961" s="13" cm="1">
        <f t="array" aca="1" ref="AQ961" ca="1">INDEX($D$36:$I$47,AQ$3,1)+BETAINV(RAND(),INDEX($D$36:$I$47,AQ$3,5),INDEX($D$36:$I$47,AQ$3,6))*(INDEX($D$36:$I$47,AQ$3,2)-INDEX($D$36:$I$47,AQ$3,1))</f>
        <v>209.09449895395966</v>
      </c>
      <c r="AR961" s="13" cm="1">
        <f t="array" aca="1" ref="AR961" ca="1">INDEX($D$36:$I$47,AR$3,1)+BETAINV(RAND(),INDEX($D$36:$I$47,AR$3,5),INDEX($D$36:$I$47,AR$3,6))*(INDEX($D$36:$I$47,AR$3,2)-INDEX($D$36:$I$47,AR$3,1))</f>
        <v>352.18744588438216</v>
      </c>
      <c r="AS961" s="13" cm="1">
        <f t="array" aca="1" ref="AS961" ca="1">INDEX($D$36:$I$47,AS$3,1)+BETAINV(RAND(),INDEX($D$36:$I$47,AS$3,5),INDEX($D$36:$I$47,AS$3,6))*(INDEX($D$36:$I$47,AS$3,2)-INDEX($D$36:$I$47,AS$3,1))</f>
        <v>681.53378368106337</v>
      </c>
      <c r="AT961" s="13" cm="1">
        <f t="array" aca="1" ref="AT961" ca="1">INDEX($D$36:$I$47,AT$3,1)+BETAINV(RAND(),INDEX($D$36:$I$47,AT$3,5),INDEX($D$36:$I$47,AT$3,6))*(INDEX($D$36:$I$47,AT$3,2)-INDEX($D$36:$I$47,AT$3,1))</f>
        <v>141.2775762164809</v>
      </c>
      <c r="AU961" s="13" cm="1">
        <f t="array" aca="1" ref="AU961" ca="1">INDEX($D$36:$I$47,AU$3,1)+BETAINV(RAND(),INDEX($D$36:$I$47,AU$3,5),INDEX($D$36:$I$47,AU$3,6))*(INDEX($D$36:$I$47,AU$3,2)-INDEX($D$36:$I$47,AU$3,1))</f>
        <v>276.91549084566697</v>
      </c>
      <c r="AV961" s="13" cm="1">
        <f t="array" aca="1" ref="AV961" ca="1">INDEX($D$36:$I$47,AV$3,1)+BETAINV(RAND(),INDEX($D$36:$I$47,AV$3,5),INDEX($D$36:$I$47,AV$3,6))*(INDEX($D$36:$I$47,AV$3,2)-INDEX($D$36:$I$47,AV$3,1))</f>
        <v>573.10453112441473</v>
      </c>
      <c r="AW961" s="13" cm="1">
        <f t="array" aca="1" ref="AW961" ca="1">INDEX($D$36:$I$47,AW$3,1)+BETAINV(RAND(),INDEX($D$36:$I$47,AW$3,5),INDEX($D$36:$I$47,AW$3,6))*(INDEX($D$36:$I$47,AW$3,2)-INDEX($D$36:$I$47,AW$3,1))</f>
        <v>610.59050744114074</v>
      </c>
      <c r="AX961" s="13" cm="1">
        <f t="array" aca="1" ref="AX961" ca="1">INDEX($D$36:$I$47,AX$3,1)+BETAINV(RAND(),INDEX($D$36:$I$47,AX$3,5),INDEX($D$36:$I$47,AX$3,6))*(INDEX($D$36:$I$47,AX$3,2)-INDEX($D$36:$I$47,AX$3,1))</f>
        <v>413.91057463006393</v>
      </c>
      <c r="AY961" s="13" cm="1">
        <f t="array" aca="1" ref="AY961" ca="1">INDEX($D$36:$I$47,AY$3,1)+BETAINV(RAND(),INDEX($D$36:$I$47,AY$3,5),INDEX($D$36:$I$47,AY$3,6))*(INDEX($D$36:$I$47,AY$3,2)-INDEX($D$36:$I$47,AY$3,1))</f>
        <v>167.9381857417178</v>
      </c>
      <c r="AZ961" s="13" cm="1">
        <f t="array" aca="1" ref="AZ961" ca="1">INDEX($D$36:$I$47,AZ$3,1)+BETAINV(RAND(),INDEX($D$36:$I$47,AZ$3,5),INDEX($D$36:$I$47,AZ$3,6))*(INDEX($D$36:$I$47,AZ$3,2)-INDEX($D$36:$I$47,AZ$3,1))</f>
        <v>385.616882731808</v>
      </c>
      <c r="BC961">
        <v>958</v>
      </c>
      <c r="BD961" cm="1">
        <f t="array" aca="1" ref="BD961" ca="1">INDEX($D$52:$I$63,BD$3,1)+BETAINV(RAND(),INDEX($D$52:$I$63,BD$3,5),INDEX($D$52:$I$63,BD$3,6))*(INDEX($D$52:$I$63,BD$3,2)-INDEX(D$52:I$63,BD$3,1))</f>
        <v>63.251661228162007</v>
      </c>
      <c r="BE961" cm="1">
        <f t="array" aca="1" ref="BE961" ca="1">INDEX($D$52:$I$63,BE$3,1)+BETAINV(RAND(),INDEX($D$52:$I$63,BE$3,5),INDEX($D$52:$I$63,BE$3,6))*(INDEX($D$52:$I$63,BE$3,2)-INDEX(E$52:J$63,BE$3,1))</f>
        <v>47.52000000000001</v>
      </c>
      <c r="BF961" cm="1">
        <f t="array" aca="1" ref="BF961" ca="1">INDEX($D$52:$I$63,BF$3,1)+BETAINV(RAND(),INDEX($D$52:$I$63,BF$3,5),INDEX($D$52:$I$63,BF$3,6))*(INDEX($D$52:$I$63,BF$3,2)-INDEX(F$52:K$63,BF$3,1))</f>
        <v>33.906540850316226</v>
      </c>
      <c r="BG961" cm="1">
        <f t="array" aca="1" ref="BG961" ca="1">INDEX($D$52:$I$63,BG$3,1)+BETAINV(RAND(),INDEX($D$52:$I$63,BG$3,5),INDEX($D$52:$I$63,BG$3,6))*(INDEX($D$52:$I$63,BG$3,2)-INDEX(G$52:L$63,BG$3,1))</f>
        <v>280.32910896544252</v>
      </c>
      <c r="BH961" cm="1">
        <f t="array" aca="1" ref="BH961" ca="1">INDEX($D$52:$I$63,BH$3,1)+BETAINV(RAND(),INDEX($D$52:$I$63,BH$3,5),INDEX($D$52:$I$63,BH$3,6))*(INDEX($D$52:$I$63,BH$3,2)-INDEX(H$52:M$63,BH$3,1))</f>
        <v>225.16854121868624</v>
      </c>
      <c r="BI961" cm="1">
        <f t="array" aca="1" ref="BI961" ca="1">INDEX($D$52:$I$63,BI$3,1)+BETAINV(RAND(),INDEX($D$52:$I$63,BI$3,5),INDEX($D$52:$I$63,BI$3,6))*(INDEX($D$52:$I$63,BI$3,2)-INDEX(I$52:N$63,BI$3,1))</f>
        <v>133.39411412843376</v>
      </c>
      <c r="BJ961" cm="1">
        <f t="array" aca="1" ref="BJ961" ca="1">INDEX($D$52:$I$63,BJ$3,1)+BETAINV(RAND(),INDEX($D$52:$I$63,BJ$3,5),INDEX($D$52:$I$63,BJ$3,6))*(INDEX($D$52:$I$63,BJ$3,2)-INDEX(J$52:O$63,BJ$3,1))</f>
        <v>332.58676056880131</v>
      </c>
      <c r="BK961" cm="1">
        <f t="array" aca="1" ref="BK961" ca="1">INDEX($D$52:$I$63,BK$3,1)+BETAINV(RAND(),INDEX($D$52:$I$63,BK$3,5),INDEX($D$52:$I$63,BK$3,6))*(INDEX($D$52:$I$63,BK$3,2)-INDEX(K$52:P$63,BK$3,1))</f>
        <v>396.88834606998284</v>
      </c>
      <c r="BL961" cm="1">
        <f t="array" aca="1" ref="BL961" ca="1">INDEX($D$52:$I$63,BL$3,1)+BETAINV(RAND(),INDEX($D$52:$I$63,BL$3,5),INDEX($D$52:$I$63,BL$3,6))*(INDEX($D$52:$I$63,BL$3,2)-INDEX(L$52:Q$63,BL$3,1))</f>
        <v>322.4579551154327</v>
      </c>
      <c r="BM961" cm="1">
        <f t="array" aca="1" ref="BM961" ca="1">INDEX($D$52:$I$63,BM$3,1)+BETAINV(RAND(),INDEX($D$52:$I$63,BM$3,5),INDEX($D$52:$I$63,BM$3,6))*(INDEX($D$52:$I$63,BM$3,2)-INDEX(M$52:R$63,BM$3,1))</f>
        <v>32.402822040089248</v>
      </c>
      <c r="BN961" cm="1">
        <f t="array" aca="1" ref="BN961" ca="1">INDEX($D$52:$I$63,BN$3,1)+BETAINV(RAND(),INDEX($D$52:$I$63,BN$3,5),INDEX($D$52:$I$63,BN$3,6))*(INDEX($D$52:$I$63,BN$3,2)-INDEX(N$52:S$63,BN$3,1))</f>
        <v>104.78060283898664</v>
      </c>
      <c r="BO961" cm="1">
        <f t="array" aca="1" ref="BO961" ca="1">INDEX($D$52:$I$63,BO$3,1)+BETAINV(RAND(),INDEX($D$52:$I$63,BO$3,5),INDEX($D$52:$I$63,BO$3,6))*(INDEX($D$52:$I$63,BO$3,2)-INDEX(O$52:T$63,BO$3,1))</f>
        <v>450.12464145530822</v>
      </c>
    </row>
    <row r="962" spans="12:67" x14ac:dyDescent="0.25">
      <c r="L962">
        <v>959</v>
      </c>
      <c r="M962" cm="1">
        <f t="array" aca="1" ref="M962" ca="1">INDEX($D$4:$I$15,M$3,1)+BETAINV(RAND(),INDEX($D$4:$I$15,M$3,5),INDEX($D$4:$I$15,M$3,6))*(INDEX($D$4:$I$15,M$3,2)-INDEX($D$4:$I$15,M$3,1))</f>
        <v>248.08706082747545</v>
      </c>
      <c r="N962" cm="1">
        <f t="array" aca="1" ref="N962" ca="1">INDEX($D$4:$I$15,N$3,1)+BETAINV(RAND(),INDEX($D$4:$I$15,N$3,5),INDEX($D$4:$I$15,N$3,6))*(INDEX($D$4:$I$15,N$3,2)-INDEX($D$4:$I$15,N$3,1))</f>
        <v>189.5432982538872</v>
      </c>
      <c r="O962" cm="1">
        <f t="array" aca="1" ref="O962" ca="1">INDEX($D$4:$I$15,O$3,1)+BETAINV(RAND(),INDEX($D$4:$I$15,O$3,5),INDEX($D$4:$I$15,O$3,6))*(INDEX($D$4:$I$15,O$3,2)-INDEX($D$4:$I$15,O$3,1))</f>
        <v>53.330842137163934</v>
      </c>
      <c r="P962" cm="1">
        <f t="array" aca="1" ref="P962" ca="1">INDEX($D$4:$I$15,P$3,1)+BETAINV(RAND(),INDEX($D$4:$I$15,P$3,5),INDEX($D$4:$I$15,P$3,6))*(INDEX($D$4:$I$15,P$3,2)-INDEX($D$4:$I$15,P$3,1))</f>
        <v>687.37345890328879</v>
      </c>
      <c r="Q962" cm="1">
        <f t="array" aca="1" ref="Q962" ca="1">INDEX($D$4:$I$15,Q$3,1)+BETAINV(RAND(),INDEX($D$4:$I$15,Q$3,5),INDEX($D$4:$I$15,Q$3,6))*(INDEX($D$4:$I$15,Q$3,2)-INDEX($D$4:$I$15,Q$3,1))</f>
        <v>149.81615644656145</v>
      </c>
      <c r="R962" cm="1">
        <f t="array" aca="1" ref="R962" ca="1">INDEX($D$4:$I$15,R$3,1)+BETAINV(RAND(),INDEX($D$4:$I$15,R$3,5),INDEX($D$4:$I$15,R$3,6))*(INDEX($D$4:$I$15,R$3,2)-INDEX($D$4:$I$15,R$3,1))</f>
        <v>482.15135383429703</v>
      </c>
      <c r="S962" cm="1">
        <f t="array" aca="1" ref="S962" ca="1">INDEX($D$4:$I$15,S$3,1)+BETAINV(RAND(),INDEX($D$4:$I$15,S$3,5),INDEX($D$4:$I$15,S$3,6))*(INDEX($D$4:$I$15,S$3,2)-INDEX($D$4:$I$15,S$3,1))</f>
        <v>720.51117362750483</v>
      </c>
      <c r="T962" cm="1">
        <f t="array" aca="1" ref="T962" ca="1">INDEX($D$4:$I$15,T$3,1)+BETAINV(RAND(),INDEX($D$4:$I$15,T$3,5),INDEX($D$4:$I$15,T$3,6))*(INDEX($D$4:$I$15,T$3,2)-INDEX($D$4:$I$15,T$3,1))</f>
        <v>844.26086013198676</v>
      </c>
      <c r="U962" cm="1">
        <f t="array" aca="1" ref="U962" ca="1">INDEX($D$4:$I$15,U$3,1)+BETAINV(RAND(),INDEX($D$4:$I$15,U$3,5),INDEX($D$4:$I$15,U$3,6))*(INDEX($D$4:$I$15,U$3,2)-INDEX($D$4:$I$15,U$3,1))</f>
        <v>264.66916027709971</v>
      </c>
      <c r="V962" cm="1">
        <f t="array" aca="1" ref="V962" ca="1">INDEX($D$4:$I$15,V$3,1)+BETAINV(RAND(),INDEX($D$4:$I$15,V$3,5),INDEX($D$4:$I$15,V$3,6))*(INDEX($D$4:$I$15,V$3,2)-INDEX($D$4:$I$15,V$3,1))</f>
        <v>109.11327435816666</v>
      </c>
      <c r="W962" cm="1">
        <f t="array" aca="1" ref="W962" ca="1">INDEX($D$4:$I$15,W$3,1)+BETAINV(RAND(),INDEX($D$4:$I$15,W$3,5),INDEX($D$4:$I$15,W$3,6))*(INDEX($D$4:$I$15,W$3,2)-INDEX($D$4:$I$15,W$3,1))</f>
        <v>325.74320874801987</v>
      </c>
      <c r="X962" cm="1">
        <f t="array" aca="1" ref="X962" ca="1">INDEX($D$4:$I$15,X$3,1)+BETAINV(RAND(),INDEX($D$4:$I$15,X$3,5),INDEX($D$4:$I$15,X$3,6))*(INDEX($D$4:$I$15,X$3,2)-INDEX($D$4:$I$15,X$3,1))</f>
        <v>1353.6043929265502</v>
      </c>
      <c r="Z962">
        <v>959</v>
      </c>
      <c r="AA962" cm="1">
        <f t="array" aca="1" ref="AA962" ca="1">INDEX($D$20:$I$31,AA$3,1)+BETAINV(RAND(),INDEX($D$20:$I$31,AA$3,5),INDEX($D$20:$I$31,AA$3,6))*(INDEX($D$20:$I$31,AA$3,2)-INDEX($D$20:$I$31,AA$3,1))</f>
        <v>97.059626283542272</v>
      </c>
      <c r="AB962" cm="1">
        <f t="array" aca="1" ref="AB962" ca="1">INDEX($D$20:$I$31,AB$3,1)+BETAINV(RAND(),INDEX($D$20:$I$31,AB$3,5),INDEX($D$20:$I$31,AB$3,6))*(INDEX($D$20:$I$31,AB$3,2)-INDEX($D$20:$I$31,AB$3,1))</f>
        <v>106.9201563703455</v>
      </c>
      <c r="AC962" cm="1">
        <f t="array" aca="1" ref="AC962" ca="1">INDEX($D$20:$I$31,AC$3,1)+BETAINV(RAND(),INDEX($D$20:$I$31,AC$3,5),INDEX($D$20:$I$31,AC$3,6))*(INDEX($D$20:$I$31,AC$3,2)-INDEX($D$20:$I$31,AC$3,1))</f>
        <v>114.34838419927299</v>
      </c>
      <c r="AD962" cm="1">
        <f t="array" aca="1" ref="AD962" ca="1">INDEX($D$20:$I$31,AD$3,1)+BETAINV(RAND(),INDEX($D$20:$I$31,AD$3,5),INDEX($D$20:$I$31,AD$3,6))*(INDEX($D$20:$I$31,AD$3,2)-INDEX($D$20:$I$31,AD$3,1))</f>
        <v>464.07828010824522</v>
      </c>
      <c r="AE962" cm="1">
        <f t="array" aca="1" ref="AE962" ca="1">INDEX($D$20:$I$31,AE$3,1)+BETAINV(RAND(),INDEX($D$20:$I$31,AE$3,5),INDEX($D$20:$I$31,AE$3,6))*(INDEX($D$20:$I$31,AE$3,2)-INDEX($D$20:$I$31,AE$3,1))</f>
        <v>282.41298265175936</v>
      </c>
      <c r="AF962" cm="1">
        <f t="array" aca="1" ref="AF962" ca="1">INDEX($D$20:$I$31,AF$3,1)+BETAINV(RAND(),INDEX($D$20:$I$31,AF$3,5),INDEX($D$20:$I$31,AF$3,6))*(INDEX($D$20:$I$31,AF$3,2)-INDEX($D$20:$I$31,AF$3,1))</f>
        <v>138.65669759041535</v>
      </c>
      <c r="AG962" cm="1">
        <f t="array" aca="1" ref="AG962" ca="1">INDEX($D$20:$I$31,AG$3,1)+BETAINV(RAND(),INDEX($D$20:$I$31,AG$3,5),INDEX($D$20:$I$31,AG$3,6))*(INDEX($D$20:$I$31,AG$3,2)-INDEX($D$20:$I$31,AG$3,1))</f>
        <v>731.6094369549395</v>
      </c>
      <c r="AH962" cm="1">
        <f t="array" aca="1" ref="AH962" ca="1">INDEX($D$20:$I$31,AH$3,1)+BETAINV(RAND(),INDEX($D$20:$I$31,AH$3,5),INDEX($D$20:$I$31,AH$3,6))*(INDEX($D$20:$I$31,AH$3,2)-INDEX($D$20:$I$31,AH$3,1))</f>
        <v>765.18609944414948</v>
      </c>
      <c r="AI962" cm="1">
        <f t="array" aca="1" ref="AI962" ca="1">INDEX($D$20:$I$31,AI$3,1)+BETAINV(RAND(),INDEX($D$20:$I$31,AI$3,5),INDEX($D$20:$I$31,AI$3,6))*(INDEX($D$20:$I$31,AI$3,2)-INDEX($D$20:$I$31,AI$3,1))</f>
        <v>354.36848241869978</v>
      </c>
      <c r="AJ962" cm="1">
        <f t="array" aca="1" ref="AJ962" ca="1">INDEX($D$20:$I$31,AJ$3,1)+BETAINV(RAND(),INDEX($D$20:$I$31,AJ$3,5),INDEX($D$20:$I$31,AJ$3,6))*(INDEX($D$20:$I$31,AJ$3,2)-INDEX($D$20:$I$31,AJ$3,1))</f>
        <v>195.09735523879056</v>
      </c>
      <c r="AK962" cm="1">
        <f t="array" aca="1" ref="AK962" ca="1">INDEX($D$20:$I$31,AK$3,1)+BETAINV(RAND(),INDEX($D$20:$I$31,AK$3,5),INDEX($D$20:$I$31,AK$3,6))*(INDEX($D$20:$I$31,AK$3,2)-INDEX($D$20:$I$31,AK$3,1))</f>
        <v>286.69611759966091</v>
      </c>
      <c r="AL962" cm="1">
        <f t="array" aca="1" ref="AL962" ca="1">INDEX($D$20:$I$31,AL$3,1)+BETAINV(RAND(),INDEX($D$20:$I$31,AL$3,5),INDEX($D$20:$I$31,AL$3,6))*(INDEX($D$20:$I$31,AL$3,2)-INDEX($D$20:$I$31,AL$3,1))</f>
        <v>460.80743383244089</v>
      </c>
      <c r="AN962">
        <v>959</v>
      </c>
      <c r="AO962" s="13" cm="1">
        <f t="array" aca="1" ref="AO962" ca="1">INDEX($D$36:$I$47,AO$3,1)+BETAINV(RAND(),INDEX($D$36:$I$47,AO$3,5),INDEX($D$36:$I$47,AO$3,6))*(INDEX($D$36:$I$47,AO$3,2)-INDEX($D$36:$I$47,AO$3,1))</f>
        <v>107.9258145465423</v>
      </c>
      <c r="AP962" s="13" cm="1">
        <f t="array" aca="1" ref="AP962" ca="1">INDEX($D$36:$I$47,AP$3,1)+BETAINV(RAND(),INDEX($D$36:$I$47,AP$3,5),INDEX($D$36:$I$47,AP$3,6))*(INDEX($D$36:$I$47,AP$3,2)-INDEX($D$36:$I$47,AP$3,1))</f>
        <v>97.537501498700635</v>
      </c>
      <c r="AQ962" s="13" cm="1">
        <f t="array" aca="1" ref="AQ962" ca="1">INDEX($D$36:$I$47,AQ$3,1)+BETAINV(RAND(),INDEX($D$36:$I$47,AQ$3,5),INDEX($D$36:$I$47,AQ$3,6))*(INDEX($D$36:$I$47,AQ$3,2)-INDEX($D$36:$I$47,AQ$3,1))</f>
        <v>209.89065576556754</v>
      </c>
      <c r="AR962" s="13" cm="1">
        <f t="array" aca="1" ref="AR962" ca="1">INDEX($D$36:$I$47,AR$3,1)+BETAINV(RAND(),INDEX($D$36:$I$47,AR$3,5),INDEX($D$36:$I$47,AR$3,6))*(INDEX($D$36:$I$47,AR$3,2)-INDEX($D$36:$I$47,AR$3,1))</f>
        <v>310.62118513490145</v>
      </c>
      <c r="AS962" s="13" cm="1">
        <f t="array" aca="1" ref="AS962" ca="1">INDEX($D$36:$I$47,AS$3,1)+BETAINV(RAND(),INDEX($D$36:$I$47,AS$3,5),INDEX($D$36:$I$47,AS$3,6))*(INDEX($D$36:$I$47,AS$3,2)-INDEX($D$36:$I$47,AS$3,1))</f>
        <v>552.7298080276986</v>
      </c>
      <c r="AT962" s="13" cm="1">
        <f t="array" aca="1" ref="AT962" ca="1">INDEX($D$36:$I$47,AT$3,1)+BETAINV(RAND(),INDEX($D$36:$I$47,AT$3,5),INDEX($D$36:$I$47,AT$3,6))*(INDEX($D$36:$I$47,AT$3,2)-INDEX($D$36:$I$47,AT$3,1))</f>
        <v>164.86086910652097</v>
      </c>
      <c r="AU962" s="13" cm="1">
        <f t="array" aca="1" ref="AU962" ca="1">INDEX($D$36:$I$47,AU$3,1)+BETAINV(RAND(),INDEX($D$36:$I$47,AU$3,5),INDEX($D$36:$I$47,AU$3,6))*(INDEX($D$36:$I$47,AU$3,2)-INDEX($D$36:$I$47,AU$3,1))</f>
        <v>291.65647855965983</v>
      </c>
      <c r="AV962" s="13" cm="1">
        <f t="array" aca="1" ref="AV962" ca="1">INDEX($D$36:$I$47,AV$3,1)+BETAINV(RAND(),INDEX($D$36:$I$47,AV$3,5),INDEX($D$36:$I$47,AV$3,6))*(INDEX($D$36:$I$47,AV$3,2)-INDEX($D$36:$I$47,AV$3,1))</f>
        <v>668.0358596292466</v>
      </c>
      <c r="AW962" s="13" cm="1">
        <f t="array" aca="1" ref="AW962" ca="1">INDEX($D$36:$I$47,AW$3,1)+BETAINV(RAND(),INDEX($D$36:$I$47,AW$3,5),INDEX($D$36:$I$47,AW$3,6))*(INDEX($D$36:$I$47,AW$3,2)-INDEX($D$36:$I$47,AW$3,1))</f>
        <v>563.83295271570137</v>
      </c>
      <c r="AX962" s="13" cm="1">
        <f t="array" aca="1" ref="AX962" ca="1">INDEX($D$36:$I$47,AX$3,1)+BETAINV(RAND(),INDEX($D$36:$I$47,AX$3,5),INDEX($D$36:$I$47,AX$3,6))*(INDEX($D$36:$I$47,AX$3,2)-INDEX($D$36:$I$47,AX$3,1))</f>
        <v>407.97481668242528</v>
      </c>
      <c r="AY962" s="13" cm="1">
        <f t="array" aca="1" ref="AY962" ca="1">INDEX($D$36:$I$47,AY$3,1)+BETAINV(RAND(),INDEX($D$36:$I$47,AY$3,5),INDEX($D$36:$I$47,AY$3,6))*(INDEX($D$36:$I$47,AY$3,2)-INDEX($D$36:$I$47,AY$3,1))</f>
        <v>145.96030926892456</v>
      </c>
      <c r="AZ962" s="13" cm="1">
        <f t="array" aca="1" ref="AZ962" ca="1">INDEX($D$36:$I$47,AZ$3,1)+BETAINV(RAND(),INDEX($D$36:$I$47,AZ$3,5),INDEX($D$36:$I$47,AZ$3,6))*(INDEX($D$36:$I$47,AZ$3,2)-INDEX($D$36:$I$47,AZ$3,1))</f>
        <v>380.67759823094156</v>
      </c>
      <c r="BC962">
        <v>959</v>
      </c>
      <c r="BD962" cm="1">
        <f t="array" aca="1" ref="BD962" ca="1">INDEX($D$52:$I$63,BD$3,1)+BETAINV(RAND(),INDEX($D$52:$I$63,BD$3,5),INDEX($D$52:$I$63,BD$3,6))*(INDEX($D$52:$I$63,BD$3,2)-INDEX(D$52:I$63,BD$3,1))</f>
        <v>65.190067183999446</v>
      </c>
      <c r="BE962" cm="1">
        <f t="array" aca="1" ref="BE962" ca="1">INDEX($D$52:$I$63,BE$3,1)+BETAINV(RAND(),INDEX($D$52:$I$63,BE$3,5),INDEX($D$52:$I$63,BE$3,6))*(INDEX($D$52:$I$63,BE$3,2)-INDEX(E$52:J$63,BE$3,1))</f>
        <v>47.52000000000001</v>
      </c>
      <c r="BF962" cm="1">
        <f t="array" aca="1" ref="BF962" ca="1">INDEX($D$52:$I$63,BF$3,1)+BETAINV(RAND(),INDEX($D$52:$I$63,BF$3,5),INDEX($D$52:$I$63,BF$3,6))*(INDEX($D$52:$I$63,BF$3,2)-INDEX(F$52:K$63,BF$3,1))</f>
        <v>35.190866173307612</v>
      </c>
      <c r="BG962" cm="1">
        <f t="array" aca="1" ref="BG962" ca="1">INDEX($D$52:$I$63,BG$3,1)+BETAINV(RAND(),INDEX($D$52:$I$63,BG$3,5),INDEX($D$52:$I$63,BG$3,6))*(INDEX($D$52:$I$63,BG$3,2)-INDEX(G$52:L$63,BG$3,1))</f>
        <v>270.66730959403935</v>
      </c>
      <c r="BH962" cm="1">
        <f t="array" aca="1" ref="BH962" ca="1">INDEX($D$52:$I$63,BH$3,1)+BETAINV(RAND(),INDEX($D$52:$I$63,BH$3,5),INDEX($D$52:$I$63,BH$3,6))*(INDEX($D$52:$I$63,BH$3,2)-INDEX(H$52:M$63,BH$3,1))</f>
        <v>220.39894832453018</v>
      </c>
      <c r="BI962" cm="1">
        <f t="array" aca="1" ref="BI962" ca="1">INDEX($D$52:$I$63,BI$3,1)+BETAINV(RAND(),INDEX($D$52:$I$63,BI$3,5),INDEX($D$52:$I$63,BI$3,6))*(INDEX($D$52:$I$63,BI$3,2)-INDEX(I$52:N$63,BI$3,1))</f>
        <v>100.59584555076965</v>
      </c>
      <c r="BJ962" cm="1">
        <f t="array" aca="1" ref="BJ962" ca="1">INDEX($D$52:$I$63,BJ$3,1)+BETAINV(RAND(),INDEX($D$52:$I$63,BJ$3,5),INDEX($D$52:$I$63,BJ$3,6))*(INDEX($D$52:$I$63,BJ$3,2)-INDEX(J$52:O$63,BJ$3,1))</f>
        <v>331.6213891467516</v>
      </c>
      <c r="BK962" cm="1">
        <f t="array" aca="1" ref="BK962" ca="1">INDEX($D$52:$I$63,BK$3,1)+BETAINV(RAND(),INDEX($D$52:$I$63,BK$3,5),INDEX($D$52:$I$63,BK$3,6))*(INDEX($D$52:$I$63,BK$3,2)-INDEX(K$52:P$63,BK$3,1))</f>
        <v>357.12291598572369</v>
      </c>
      <c r="BL962" cm="1">
        <f t="array" aca="1" ref="BL962" ca="1">INDEX($D$52:$I$63,BL$3,1)+BETAINV(RAND(),INDEX($D$52:$I$63,BL$3,5),INDEX($D$52:$I$63,BL$3,6))*(INDEX($D$52:$I$63,BL$3,2)-INDEX(L$52:Q$63,BL$3,1))</f>
        <v>331.44881665797271</v>
      </c>
      <c r="BM962" cm="1">
        <f t="array" aca="1" ref="BM962" ca="1">INDEX($D$52:$I$63,BM$3,1)+BETAINV(RAND(),INDEX($D$52:$I$63,BM$3,5),INDEX($D$52:$I$63,BM$3,6))*(INDEX($D$52:$I$63,BM$3,2)-INDEX(M$52:R$63,BM$3,1))</f>
        <v>0.55061503737036332</v>
      </c>
      <c r="BN962" cm="1">
        <f t="array" aca="1" ref="BN962" ca="1">INDEX($D$52:$I$63,BN$3,1)+BETAINV(RAND(),INDEX($D$52:$I$63,BN$3,5),INDEX($D$52:$I$63,BN$3,6))*(INDEX($D$52:$I$63,BN$3,2)-INDEX(N$52:S$63,BN$3,1))</f>
        <v>104.88495145185489</v>
      </c>
      <c r="BO962" cm="1">
        <f t="array" aca="1" ref="BO962" ca="1">INDEX($D$52:$I$63,BO$3,1)+BETAINV(RAND(),INDEX($D$52:$I$63,BO$3,5),INDEX($D$52:$I$63,BO$3,6))*(INDEX($D$52:$I$63,BO$3,2)-INDEX(O$52:T$63,BO$3,1))</f>
        <v>447.39893720646631</v>
      </c>
    </row>
    <row r="963" spans="12:67" x14ac:dyDescent="0.25">
      <c r="L963">
        <v>960</v>
      </c>
      <c r="M963" cm="1">
        <f t="array" aca="1" ref="M963" ca="1">INDEX($D$4:$I$15,M$3,1)+BETAINV(RAND(),INDEX($D$4:$I$15,M$3,5),INDEX($D$4:$I$15,M$3,6))*(INDEX($D$4:$I$15,M$3,2)-INDEX($D$4:$I$15,M$3,1))</f>
        <v>233.54783929179229</v>
      </c>
      <c r="N963" cm="1">
        <f t="array" aca="1" ref="N963" ca="1">INDEX($D$4:$I$15,N$3,1)+BETAINV(RAND(),INDEX($D$4:$I$15,N$3,5),INDEX($D$4:$I$15,N$3,6))*(INDEX($D$4:$I$15,N$3,2)-INDEX($D$4:$I$15,N$3,1))</f>
        <v>176.60956807359634</v>
      </c>
      <c r="O963" cm="1">
        <f t="array" aca="1" ref="O963" ca="1">INDEX($D$4:$I$15,O$3,1)+BETAINV(RAND(),INDEX($D$4:$I$15,O$3,5),INDEX($D$4:$I$15,O$3,6))*(INDEX($D$4:$I$15,O$3,2)-INDEX($D$4:$I$15,O$3,1))</f>
        <v>59.859754907464293</v>
      </c>
      <c r="P963" cm="1">
        <f t="array" aca="1" ref="P963" ca="1">INDEX($D$4:$I$15,P$3,1)+BETAINV(RAND(),INDEX($D$4:$I$15,P$3,5),INDEX($D$4:$I$15,P$3,6))*(INDEX($D$4:$I$15,P$3,2)-INDEX($D$4:$I$15,P$3,1))</f>
        <v>813.13062409872964</v>
      </c>
      <c r="Q963" cm="1">
        <f t="array" aca="1" ref="Q963" ca="1">INDEX($D$4:$I$15,Q$3,1)+BETAINV(RAND(),INDEX($D$4:$I$15,Q$3,5),INDEX($D$4:$I$15,Q$3,6))*(INDEX($D$4:$I$15,Q$3,2)-INDEX($D$4:$I$15,Q$3,1))</f>
        <v>167.83974862515254</v>
      </c>
      <c r="R963" cm="1">
        <f t="array" aca="1" ref="R963" ca="1">INDEX($D$4:$I$15,R$3,1)+BETAINV(RAND(),INDEX($D$4:$I$15,R$3,5),INDEX($D$4:$I$15,R$3,6))*(INDEX($D$4:$I$15,R$3,2)-INDEX($D$4:$I$15,R$3,1))</f>
        <v>470.84703875044067</v>
      </c>
      <c r="S963" cm="1">
        <f t="array" aca="1" ref="S963" ca="1">INDEX($D$4:$I$15,S$3,1)+BETAINV(RAND(),INDEX($D$4:$I$15,S$3,5),INDEX($D$4:$I$15,S$3,6))*(INDEX($D$4:$I$15,S$3,2)-INDEX($D$4:$I$15,S$3,1))</f>
        <v>660.57722420351558</v>
      </c>
      <c r="T963" cm="1">
        <f t="array" aca="1" ref="T963" ca="1">INDEX($D$4:$I$15,T$3,1)+BETAINV(RAND(),INDEX($D$4:$I$15,T$3,5),INDEX($D$4:$I$15,T$3,6))*(INDEX($D$4:$I$15,T$3,2)-INDEX($D$4:$I$15,T$3,1))</f>
        <v>826.72429222686321</v>
      </c>
      <c r="U963" cm="1">
        <f t="array" aca="1" ref="U963" ca="1">INDEX($D$4:$I$15,U$3,1)+BETAINV(RAND(),INDEX($D$4:$I$15,U$3,5),INDEX($D$4:$I$15,U$3,6))*(INDEX($D$4:$I$15,U$3,2)-INDEX($D$4:$I$15,U$3,1))</f>
        <v>233.25154949454924</v>
      </c>
      <c r="V963" cm="1">
        <f t="array" aca="1" ref="V963" ca="1">INDEX($D$4:$I$15,V$3,1)+BETAINV(RAND(),INDEX($D$4:$I$15,V$3,5),INDEX($D$4:$I$15,V$3,6))*(INDEX($D$4:$I$15,V$3,2)-INDEX($D$4:$I$15,V$3,1))</f>
        <v>96.970208460556094</v>
      </c>
      <c r="W963" cm="1">
        <f t="array" aca="1" ref="W963" ca="1">INDEX($D$4:$I$15,W$3,1)+BETAINV(RAND(),INDEX($D$4:$I$15,W$3,5),INDEX($D$4:$I$15,W$3,6))*(INDEX($D$4:$I$15,W$3,2)-INDEX($D$4:$I$15,W$3,1))</f>
        <v>339.09285568113745</v>
      </c>
      <c r="X963" cm="1">
        <f t="array" aca="1" ref="X963" ca="1">INDEX($D$4:$I$15,X$3,1)+BETAINV(RAND(),INDEX($D$4:$I$15,X$3,5),INDEX($D$4:$I$15,X$3,6))*(INDEX($D$4:$I$15,X$3,2)-INDEX($D$4:$I$15,X$3,1))</f>
        <v>1383.2875554694056</v>
      </c>
      <c r="Z963">
        <v>960</v>
      </c>
      <c r="AA963" cm="1">
        <f t="array" aca="1" ref="AA963" ca="1">INDEX($D$20:$I$31,AA$3,1)+BETAINV(RAND(),INDEX($D$20:$I$31,AA$3,5),INDEX($D$20:$I$31,AA$3,6))*(INDEX($D$20:$I$31,AA$3,2)-INDEX($D$20:$I$31,AA$3,1))</f>
        <v>96.448621606206899</v>
      </c>
      <c r="AB963" cm="1">
        <f t="array" aca="1" ref="AB963" ca="1">INDEX($D$20:$I$31,AB$3,1)+BETAINV(RAND(),INDEX($D$20:$I$31,AB$3,5),INDEX($D$20:$I$31,AB$3,6))*(INDEX($D$20:$I$31,AB$3,2)-INDEX($D$20:$I$31,AB$3,1))</f>
        <v>108.09864521774179</v>
      </c>
      <c r="AC963" cm="1">
        <f t="array" aca="1" ref="AC963" ca="1">INDEX($D$20:$I$31,AC$3,1)+BETAINV(RAND(),INDEX($D$20:$I$31,AC$3,5),INDEX($D$20:$I$31,AC$3,6))*(INDEX($D$20:$I$31,AC$3,2)-INDEX($D$20:$I$31,AC$3,1))</f>
        <v>92.016532525808955</v>
      </c>
      <c r="AD963" cm="1">
        <f t="array" aca="1" ref="AD963" ca="1">INDEX($D$20:$I$31,AD$3,1)+BETAINV(RAND(),INDEX($D$20:$I$31,AD$3,5),INDEX($D$20:$I$31,AD$3,6))*(INDEX($D$20:$I$31,AD$3,2)-INDEX($D$20:$I$31,AD$3,1))</f>
        <v>483.78730622327942</v>
      </c>
      <c r="AE963" cm="1">
        <f t="array" aca="1" ref="AE963" ca="1">INDEX($D$20:$I$31,AE$3,1)+BETAINV(RAND(),INDEX($D$20:$I$31,AE$3,5),INDEX($D$20:$I$31,AE$3,6))*(INDEX($D$20:$I$31,AE$3,2)-INDEX($D$20:$I$31,AE$3,1))</f>
        <v>297.62801695574939</v>
      </c>
      <c r="AF963" cm="1">
        <f t="array" aca="1" ref="AF963" ca="1">INDEX($D$20:$I$31,AF$3,1)+BETAINV(RAND(),INDEX($D$20:$I$31,AF$3,5),INDEX($D$20:$I$31,AF$3,6))*(INDEX($D$20:$I$31,AF$3,2)-INDEX($D$20:$I$31,AF$3,1))</f>
        <v>158.25590746878066</v>
      </c>
      <c r="AG963" cm="1">
        <f t="array" aca="1" ref="AG963" ca="1">INDEX($D$20:$I$31,AG$3,1)+BETAINV(RAND(),INDEX($D$20:$I$31,AG$3,5),INDEX($D$20:$I$31,AG$3,6))*(INDEX($D$20:$I$31,AG$3,2)-INDEX($D$20:$I$31,AG$3,1))</f>
        <v>758.03175181407096</v>
      </c>
      <c r="AH963" cm="1">
        <f t="array" aca="1" ref="AH963" ca="1">INDEX($D$20:$I$31,AH$3,1)+BETAINV(RAND(),INDEX($D$20:$I$31,AH$3,5),INDEX($D$20:$I$31,AH$3,6))*(INDEX($D$20:$I$31,AH$3,2)-INDEX($D$20:$I$31,AH$3,1))</f>
        <v>709.11601689843724</v>
      </c>
      <c r="AI963" cm="1">
        <f t="array" aca="1" ref="AI963" ca="1">INDEX($D$20:$I$31,AI$3,1)+BETAINV(RAND(),INDEX($D$20:$I$31,AI$3,5),INDEX($D$20:$I$31,AI$3,6))*(INDEX($D$20:$I$31,AI$3,2)-INDEX($D$20:$I$31,AI$3,1))</f>
        <v>438.05680488716564</v>
      </c>
      <c r="AJ963" cm="1">
        <f t="array" aca="1" ref="AJ963" ca="1">INDEX($D$20:$I$31,AJ$3,1)+BETAINV(RAND(),INDEX($D$20:$I$31,AJ$3,5),INDEX($D$20:$I$31,AJ$3,6))*(INDEX($D$20:$I$31,AJ$3,2)-INDEX($D$20:$I$31,AJ$3,1))</f>
        <v>193.23588524096476</v>
      </c>
      <c r="AK963" cm="1">
        <f t="array" aca="1" ref="AK963" ca="1">INDEX($D$20:$I$31,AK$3,1)+BETAINV(RAND(),INDEX($D$20:$I$31,AK$3,5),INDEX($D$20:$I$31,AK$3,6))*(INDEX($D$20:$I$31,AK$3,2)-INDEX($D$20:$I$31,AK$3,1))</f>
        <v>260.3752421804366</v>
      </c>
      <c r="AL963" cm="1">
        <f t="array" aca="1" ref="AL963" ca="1">INDEX($D$20:$I$31,AL$3,1)+BETAINV(RAND(),INDEX($D$20:$I$31,AL$3,5),INDEX($D$20:$I$31,AL$3,6))*(INDEX($D$20:$I$31,AL$3,2)-INDEX($D$20:$I$31,AL$3,1))</f>
        <v>448.74477937266084</v>
      </c>
      <c r="AN963">
        <v>960</v>
      </c>
      <c r="AO963" s="13" cm="1">
        <f t="array" aca="1" ref="AO963" ca="1">INDEX($D$36:$I$47,AO$3,1)+BETAINV(RAND(),INDEX($D$36:$I$47,AO$3,5),INDEX($D$36:$I$47,AO$3,6))*(INDEX($D$36:$I$47,AO$3,2)-INDEX($D$36:$I$47,AO$3,1))</f>
        <v>117.1414455949114</v>
      </c>
      <c r="AP963" s="13" cm="1">
        <f t="array" aca="1" ref="AP963" ca="1">INDEX($D$36:$I$47,AP$3,1)+BETAINV(RAND(),INDEX($D$36:$I$47,AP$3,5),INDEX($D$36:$I$47,AP$3,6))*(INDEX($D$36:$I$47,AP$3,2)-INDEX($D$36:$I$47,AP$3,1))</f>
        <v>94.405796407333696</v>
      </c>
      <c r="AQ963" s="13" cm="1">
        <f t="array" aca="1" ref="AQ963" ca="1">INDEX($D$36:$I$47,AQ$3,1)+BETAINV(RAND(),INDEX($D$36:$I$47,AQ$3,5),INDEX($D$36:$I$47,AQ$3,6))*(INDEX($D$36:$I$47,AQ$3,2)-INDEX($D$36:$I$47,AQ$3,1))</f>
        <v>191.12269329254775</v>
      </c>
      <c r="AR963" s="13" cm="1">
        <f t="array" aca="1" ref="AR963" ca="1">INDEX($D$36:$I$47,AR$3,1)+BETAINV(RAND(),INDEX($D$36:$I$47,AR$3,5),INDEX($D$36:$I$47,AR$3,6))*(INDEX($D$36:$I$47,AR$3,2)-INDEX($D$36:$I$47,AR$3,1))</f>
        <v>341.33229032217992</v>
      </c>
      <c r="AS963" s="13" cm="1">
        <f t="array" aca="1" ref="AS963" ca="1">INDEX($D$36:$I$47,AS$3,1)+BETAINV(RAND(),INDEX($D$36:$I$47,AS$3,5),INDEX($D$36:$I$47,AS$3,6))*(INDEX($D$36:$I$47,AS$3,2)-INDEX($D$36:$I$47,AS$3,1))</f>
        <v>621.71715719780536</v>
      </c>
      <c r="AT963" s="13" cm="1">
        <f t="array" aca="1" ref="AT963" ca="1">INDEX($D$36:$I$47,AT$3,1)+BETAINV(RAND(),INDEX($D$36:$I$47,AT$3,5),INDEX($D$36:$I$47,AT$3,6))*(INDEX($D$36:$I$47,AT$3,2)-INDEX($D$36:$I$47,AT$3,1))</f>
        <v>160.14917856244389</v>
      </c>
      <c r="AU963" s="13" cm="1">
        <f t="array" aca="1" ref="AU963" ca="1">INDEX($D$36:$I$47,AU$3,1)+BETAINV(RAND(),INDEX($D$36:$I$47,AU$3,5),INDEX($D$36:$I$47,AU$3,6))*(INDEX($D$36:$I$47,AU$3,2)-INDEX($D$36:$I$47,AU$3,1))</f>
        <v>294.47726221339406</v>
      </c>
      <c r="AV963" s="13" cm="1">
        <f t="array" aca="1" ref="AV963" ca="1">INDEX($D$36:$I$47,AV$3,1)+BETAINV(RAND(),INDEX($D$36:$I$47,AV$3,5),INDEX($D$36:$I$47,AV$3,6))*(INDEX($D$36:$I$47,AV$3,2)-INDEX($D$36:$I$47,AV$3,1))</f>
        <v>584.08953008470735</v>
      </c>
      <c r="AW963" s="13" cm="1">
        <f t="array" aca="1" ref="AW963" ca="1">INDEX($D$36:$I$47,AW$3,1)+BETAINV(RAND(),INDEX($D$36:$I$47,AW$3,5),INDEX($D$36:$I$47,AW$3,6))*(INDEX($D$36:$I$47,AW$3,2)-INDEX($D$36:$I$47,AW$3,1))</f>
        <v>593.76172794587558</v>
      </c>
      <c r="AX963" s="13" cm="1">
        <f t="array" aca="1" ref="AX963" ca="1">INDEX($D$36:$I$47,AX$3,1)+BETAINV(RAND(),INDEX($D$36:$I$47,AX$3,5),INDEX($D$36:$I$47,AX$3,6))*(INDEX($D$36:$I$47,AX$3,2)-INDEX($D$36:$I$47,AX$3,1))</f>
        <v>357.79997466132232</v>
      </c>
      <c r="AY963" s="13" cm="1">
        <f t="array" aca="1" ref="AY963" ca="1">INDEX($D$36:$I$47,AY$3,1)+BETAINV(RAND(),INDEX($D$36:$I$47,AY$3,5),INDEX($D$36:$I$47,AY$3,6))*(INDEX($D$36:$I$47,AY$3,2)-INDEX($D$36:$I$47,AY$3,1))</f>
        <v>169.83253446643431</v>
      </c>
      <c r="AZ963" s="13" cm="1">
        <f t="array" aca="1" ref="AZ963" ca="1">INDEX($D$36:$I$47,AZ$3,1)+BETAINV(RAND(),INDEX($D$36:$I$47,AZ$3,5),INDEX($D$36:$I$47,AZ$3,6))*(INDEX($D$36:$I$47,AZ$3,2)-INDEX($D$36:$I$47,AZ$3,1))</f>
        <v>446.08961501429525</v>
      </c>
      <c r="BC963">
        <v>960</v>
      </c>
      <c r="BD963" cm="1">
        <f t="array" aca="1" ref="BD963" ca="1">INDEX($D$52:$I$63,BD$3,1)+BETAINV(RAND(),INDEX($D$52:$I$63,BD$3,5),INDEX($D$52:$I$63,BD$3,6))*(INDEX($D$52:$I$63,BD$3,2)-INDEX(D$52:I$63,BD$3,1))</f>
        <v>52.278082790217788</v>
      </c>
      <c r="BE963" cm="1">
        <f t="array" aca="1" ref="BE963" ca="1">INDEX($D$52:$I$63,BE$3,1)+BETAINV(RAND(),INDEX($D$52:$I$63,BE$3,5),INDEX($D$52:$I$63,BE$3,6))*(INDEX($D$52:$I$63,BE$3,2)-INDEX(E$52:J$63,BE$3,1))</f>
        <v>47.52000000000001</v>
      </c>
      <c r="BF963" cm="1">
        <f t="array" aca="1" ref="BF963" ca="1">INDEX($D$52:$I$63,BF$3,1)+BETAINV(RAND(),INDEX($D$52:$I$63,BF$3,5),INDEX($D$52:$I$63,BF$3,6))*(INDEX($D$52:$I$63,BF$3,2)-INDEX(F$52:K$63,BF$3,1))</f>
        <v>32.687647004803075</v>
      </c>
      <c r="BG963" cm="1">
        <f t="array" aca="1" ref="BG963" ca="1">INDEX($D$52:$I$63,BG$3,1)+BETAINV(RAND(),INDEX($D$52:$I$63,BG$3,5),INDEX($D$52:$I$63,BG$3,6))*(INDEX($D$52:$I$63,BG$3,2)-INDEX(G$52:L$63,BG$3,1))</f>
        <v>288.92442005902012</v>
      </c>
      <c r="BH963" cm="1">
        <f t="array" aca="1" ref="BH963" ca="1">INDEX($D$52:$I$63,BH$3,1)+BETAINV(RAND(),INDEX($D$52:$I$63,BH$3,5),INDEX($D$52:$I$63,BH$3,6))*(INDEX($D$52:$I$63,BH$3,2)-INDEX(H$52:M$63,BH$3,1))</f>
        <v>277.30534817536795</v>
      </c>
      <c r="BI963" cm="1">
        <f t="array" aca="1" ref="BI963" ca="1">INDEX($D$52:$I$63,BI$3,1)+BETAINV(RAND(),INDEX($D$52:$I$63,BI$3,5),INDEX($D$52:$I$63,BI$3,6))*(INDEX($D$52:$I$63,BI$3,2)-INDEX(I$52:N$63,BI$3,1))</f>
        <v>150.88711819707228</v>
      </c>
      <c r="BJ963" cm="1">
        <f t="array" aca="1" ref="BJ963" ca="1">INDEX($D$52:$I$63,BJ$3,1)+BETAINV(RAND(),INDEX($D$52:$I$63,BJ$3,5),INDEX($D$52:$I$63,BJ$3,6))*(INDEX($D$52:$I$63,BJ$3,2)-INDEX(J$52:O$63,BJ$3,1))</f>
        <v>332.40599267094944</v>
      </c>
      <c r="BK963" cm="1">
        <f t="array" aca="1" ref="BK963" ca="1">INDEX($D$52:$I$63,BK$3,1)+BETAINV(RAND(),INDEX($D$52:$I$63,BK$3,5),INDEX($D$52:$I$63,BK$3,6))*(INDEX($D$52:$I$63,BK$3,2)-INDEX(K$52:P$63,BK$3,1))</f>
        <v>292.32186684105625</v>
      </c>
      <c r="BL963" cm="1">
        <f t="array" aca="1" ref="BL963" ca="1">INDEX($D$52:$I$63,BL$3,1)+BETAINV(RAND(),INDEX($D$52:$I$63,BL$3,5),INDEX($D$52:$I$63,BL$3,6))*(INDEX($D$52:$I$63,BL$3,2)-INDEX(L$52:Q$63,BL$3,1))</f>
        <v>368.94792246371861</v>
      </c>
      <c r="BM963" cm="1">
        <f t="array" aca="1" ref="BM963" ca="1">INDEX($D$52:$I$63,BM$3,1)+BETAINV(RAND(),INDEX($D$52:$I$63,BM$3,5),INDEX($D$52:$I$63,BM$3,6))*(INDEX($D$52:$I$63,BM$3,2)-INDEX(M$52:R$63,BM$3,1))</f>
        <v>-1.2197616115422107</v>
      </c>
      <c r="BN963" cm="1">
        <f t="array" aca="1" ref="BN963" ca="1">INDEX($D$52:$I$63,BN$3,1)+BETAINV(RAND(),INDEX($D$52:$I$63,BN$3,5),INDEX($D$52:$I$63,BN$3,6))*(INDEX($D$52:$I$63,BN$3,2)-INDEX(N$52:S$63,BN$3,1))</f>
        <v>104.9869300844061</v>
      </c>
      <c r="BO963" cm="1">
        <f t="array" aca="1" ref="BO963" ca="1">INDEX($D$52:$I$63,BO$3,1)+BETAINV(RAND(),INDEX($D$52:$I$63,BO$3,5),INDEX($D$52:$I$63,BO$3,6))*(INDEX($D$52:$I$63,BO$3,2)-INDEX(O$52:T$63,BO$3,1))</f>
        <v>502.35435158950798</v>
      </c>
    </row>
    <row r="964" spans="12:67" x14ac:dyDescent="0.25">
      <c r="L964">
        <v>961</v>
      </c>
      <c r="M964" cm="1">
        <f t="array" aca="1" ref="M964" ca="1">INDEX($D$4:$I$15,M$3,1)+BETAINV(RAND(),INDEX($D$4:$I$15,M$3,5),INDEX($D$4:$I$15,M$3,6))*(INDEX($D$4:$I$15,M$3,2)-INDEX($D$4:$I$15,M$3,1))</f>
        <v>266.41499345543644</v>
      </c>
      <c r="N964" cm="1">
        <f t="array" aca="1" ref="N964" ca="1">INDEX($D$4:$I$15,N$3,1)+BETAINV(RAND(),INDEX($D$4:$I$15,N$3,5),INDEX($D$4:$I$15,N$3,6))*(INDEX($D$4:$I$15,N$3,2)-INDEX($D$4:$I$15,N$3,1))</f>
        <v>182.29417336071907</v>
      </c>
      <c r="O964" cm="1">
        <f t="array" aca="1" ref="O964" ca="1">INDEX($D$4:$I$15,O$3,1)+BETAINV(RAND(),INDEX($D$4:$I$15,O$3,5),INDEX($D$4:$I$15,O$3,6))*(INDEX($D$4:$I$15,O$3,2)-INDEX($D$4:$I$15,O$3,1))</f>
        <v>49.234816683244588</v>
      </c>
      <c r="P964" cm="1">
        <f t="array" aca="1" ref="P964" ca="1">INDEX($D$4:$I$15,P$3,1)+BETAINV(RAND(),INDEX($D$4:$I$15,P$3,5),INDEX($D$4:$I$15,P$3,6))*(INDEX($D$4:$I$15,P$3,2)-INDEX($D$4:$I$15,P$3,1))</f>
        <v>726.5573325697377</v>
      </c>
      <c r="Q964" cm="1">
        <f t="array" aca="1" ref="Q964" ca="1">INDEX($D$4:$I$15,Q$3,1)+BETAINV(RAND(),INDEX($D$4:$I$15,Q$3,5),INDEX($D$4:$I$15,Q$3,6))*(INDEX($D$4:$I$15,Q$3,2)-INDEX($D$4:$I$15,Q$3,1))</f>
        <v>155.65684672333828</v>
      </c>
      <c r="R964" cm="1">
        <f t="array" aca="1" ref="R964" ca="1">INDEX($D$4:$I$15,R$3,1)+BETAINV(RAND(),INDEX($D$4:$I$15,R$3,5),INDEX($D$4:$I$15,R$3,6))*(INDEX($D$4:$I$15,R$3,2)-INDEX($D$4:$I$15,R$3,1))</f>
        <v>468.88462111792114</v>
      </c>
      <c r="S964" cm="1">
        <f t="array" aca="1" ref="S964" ca="1">INDEX($D$4:$I$15,S$3,1)+BETAINV(RAND(),INDEX($D$4:$I$15,S$3,5),INDEX($D$4:$I$15,S$3,6))*(INDEX($D$4:$I$15,S$3,2)-INDEX($D$4:$I$15,S$3,1))</f>
        <v>798.28108935092052</v>
      </c>
      <c r="T964" cm="1">
        <f t="array" aca="1" ref="T964" ca="1">INDEX($D$4:$I$15,T$3,1)+BETAINV(RAND(),INDEX($D$4:$I$15,T$3,5),INDEX($D$4:$I$15,T$3,6))*(INDEX($D$4:$I$15,T$3,2)-INDEX($D$4:$I$15,T$3,1))</f>
        <v>814.67782193395476</v>
      </c>
      <c r="U964" cm="1">
        <f t="array" aca="1" ref="U964" ca="1">INDEX($D$4:$I$15,U$3,1)+BETAINV(RAND(),INDEX($D$4:$I$15,U$3,5),INDEX($D$4:$I$15,U$3,6))*(INDEX($D$4:$I$15,U$3,2)-INDEX($D$4:$I$15,U$3,1))</f>
        <v>255.62689364559756</v>
      </c>
      <c r="V964" cm="1">
        <f t="array" aca="1" ref="V964" ca="1">INDEX($D$4:$I$15,V$3,1)+BETAINV(RAND(),INDEX($D$4:$I$15,V$3,5),INDEX($D$4:$I$15,V$3,6))*(INDEX($D$4:$I$15,V$3,2)-INDEX($D$4:$I$15,V$3,1))</f>
        <v>100.9484371002513</v>
      </c>
      <c r="W964" cm="1">
        <f t="array" aca="1" ref="W964" ca="1">INDEX($D$4:$I$15,W$3,1)+BETAINV(RAND(),INDEX($D$4:$I$15,W$3,5),INDEX($D$4:$I$15,W$3,6))*(INDEX($D$4:$I$15,W$3,2)-INDEX($D$4:$I$15,W$3,1))</f>
        <v>348.12442128640106</v>
      </c>
      <c r="X964" cm="1">
        <f t="array" aca="1" ref="X964" ca="1">INDEX($D$4:$I$15,X$3,1)+BETAINV(RAND(),INDEX($D$4:$I$15,X$3,5),INDEX($D$4:$I$15,X$3,6))*(INDEX($D$4:$I$15,X$3,2)-INDEX($D$4:$I$15,X$3,1))</f>
        <v>1605.9285167880696</v>
      </c>
      <c r="Z964">
        <v>961</v>
      </c>
      <c r="AA964" cm="1">
        <f t="array" aca="1" ref="AA964" ca="1">INDEX($D$20:$I$31,AA$3,1)+BETAINV(RAND(),INDEX($D$20:$I$31,AA$3,5),INDEX($D$20:$I$31,AA$3,6))*(INDEX($D$20:$I$31,AA$3,2)-INDEX($D$20:$I$31,AA$3,1))</f>
        <v>104.96334890825344</v>
      </c>
      <c r="AB964" cm="1">
        <f t="array" aca="1" ref="AB964" ca="1">INDEX($D$20:$I$31,AB$3,1)+BETAINV(RAND(),INDEX($D$20:$I$31,AB$3,5),INDEX($D$20:$I$31,AB$3,6))*(INDEX($D$20:$I$31,AB$3,2)-INDEX($D$20:$I$31,AB$3,1))</f>
        <v>95.212413596431745</v>
      </c>
      <c r="AC964" cm="1">
        <f t="array" aca="1" ref="AC964" ca="1">INDEX($D$20:$I$31,AC$3,1)+BETAINV(RAND(),INDEX($D$20:$I$31,AC$3,5),INDEX($D$20:$I$31,AC$3,6))*(INDEX($D$20:$I$31,AC$3,2)-INDEX($D$20:$I$31,AC$3,1))</f>
        <v>98.627690116782148</v>
      </c>
      <c r="AD964" cm="1">
        <f t="array" aca="1" ref="AD964" ca="1">INDEX($D$20:$I$31,AD$3,1)+BETAINV(RAND(),INDEX($D$20:$I$31,AD$3,5),INDEX($D$20:$I$31,AD$3,6))*(INDEX($D$20:$I$31,AD$3,2)-INDEX($D$20:$I$31,AD$3,1))</f>
        <v>445.55400835911468</v>
      </c>
      <c r="AE964" cm="1">
        <f t="array" aca="1" ref="AE964" ca="1">INDEX($D$20:$I$31,AE$3,1)+BETAINV(RAND(),INDEX($D$20:$I$31,AE$3,5),INDEX($D$20:$I$31,AE$3,6))*(INDEX($D$20:$I$31,AE$3,2)-INDEX($D$20:$I$31,AE$3,1))</f>
        <v>354.37870653612845</v>
      </c>
      <c r="AF964" cm="1">
        <f t="array" aca="1" ref="AF964" ca="1">INDEX($D$20:$I$31,AF$3,1)+BETAINV(RAND(),INDEX($D$20:$I$31,AF$3,5),INDEX($D$20:$I$31,AF$3,6))*(INDEX($D$20:$I$31,AF$3,2)-INDEX($D$20:$I$31,AF$3,1))</f>
        <v>142.25707912349495</v>
      </c>
      <c r="AG964" cm="1">
        <f t="array" aca="1" ref="AG964" ca="1">INDEX($D$20:$I$31,AG$3,1)+BETAINV(RAND(),INDEX($D$20:$I$31,AG$3,5),INDEX($D$20:$I$31,AG$3,6))*(INDEX($D$20:$I$31,AG$3,2)-INDEX($D$20:$I$31,AG$3,1))</f>
        <v>703.84629275233806</v>
      </c>
      <c r="AH964" cm="1">
        <f t="array" aca="1" ref="AH964" ca="1">INDEX($D$20:$I$31,AH$3,1)+BETAINV(RAND(),INDEX($D$20:$I$31,AH$3,5),INDEX($D$20:$I$31,AH$3,6))*(INDEX($D$20:$I$31,AH$3,2)-INDEX($D$20:$I$31,AH$3,1))</f>
        <v>671.5815892757962</v>
      </c>
      <c r="AI964" cm="1">
        <f t="array" aca="1" ref="AI964" ca="1">INDEX($D$20:$I$31,AI$3,1)+BETAINV(RAND(),INDEX($D$20:$I$31,AI$3,5),INDEX($D$20:$I$31,AI$3,6))*(INDEX($D$20:$I$31,AI$3,2)-INDEX($D$20:$I$31,AI$3,1))</f>
        <v>439.74925203311119</v>
      </c>
      <c r="AJ964" cm="1">
        <f t="array" aca="1" ref="AJ964" ca="1">INDEX($D$20:$I$31,AJ$3,1)+BETAINV(RAND(),INDEX($D$20:$I$31,AJ$3,5),INDEX($D$20:$I$31,AJ$3,6))*(INDEX($D$20:$I$31,AJ$3,2)-INDEX($D$20:$I$31,AJ$3,1))</f>
        <v>202.76058263626112</v>
      </c>
      <c r="AK964" cm="1">
        <f t="array" aca="1" ref="AK964" ca="1">INDEX($D$20:$I$31,AK$3,1)+BETAINV(RAND(),INDEX($D$20:$I$31,AK$3,5),INDEX($D$20:$I$31,AK$3,6))*(INDEX($D$20:$I$31,AK$3,2)-INDEX($D$20:$I$31,AK$3,1))</f>
        <v>270.29704528058204</v>
      </c>
      <c r="AL964" cm="1">
        <f t="array" aca="1" ref="AL964" ca="1">INDEX($D$20:$I$31,AL$3,1)+BETAINV(RAND(),INDEX($D$20:$I$31,AL$3,5),INDEX($D$20:$I$31,AL$3,6))*(INDEX($D$20:$I$31,AL$3,2)-INDEX($D$20:$I$31,AL$3,1))</f>
        <v>442.22379995642041</v>
      </c>
      <c r="AN964">
        <v>961</v>
      </c>
      <c r="AO964" s="13" cm="1">
        <f t="array" aca="1" ref="AO964" ca="1">INDEX($D$36:$I$47,AO$3,1)+BETAINV(RAND(),INDEX($D$36:$I$47,AO$3,5),INDEX($D$36:$I$47,AO$3,6))*(INDEX($D$36:$I$47,AO$3,2)-INDEX($D$36:$I$47,AO$3,1))</f>
        <v>93.486736126714561</v>
      </c>
      <c r="AP964" s="13" cm="1">
        <f t="array" aca="1" ref="AP964" ca="1">INDEX($D$36:$I$47,AP$3,1)+BETAINV(RAND(),INDEX($D$36:$I$47,AP$3,5),INDEX($D$36:$I$47,AP$3,6))*(INDEX($D$36:$I$47,AP$3,2)-INDEX($D$36:$I$47,AP$3,1))</f>
        <v>91.452305046111405</v>
      </c>
      <c r="AQ964" s="13" cm="1">
        <f t="array" aca="1" ref="AQ964" ca="1">INDEX($D$36:$I$47,AQ$3,1)+BETAINV(RAND(),INDEX($D$36:$I$47,AQ$3,5),INDEX($D$36:$I$47,AQ$3,6))*(INDEX($D$36:$I$47,AQ$3,2)-INDEX($D$36:$I$47,AQ$3,1))</f>
        <v>191.499211679127</v>
      </c>
      <c r="AR964" s="13" cm="1">
        <f t="array" aca="1" ref="AR964" ca="1">INDEX($D$36:$I$47,AR$3,1)+BETAINV(RAND(),INDEX($D$36:$I$47,AR$3,5),INDEX($D$36:$I$47,AR$3,6))*(INDEX($D$36:$I$47,AR$3,2)-INDEX($D$36:$I$47,AR$3,1))</f>
        <v>353.37988343553417</v>
      </c>
      <c r="AS964" s="13" cm="1">
        <f t="array" aca="1" ref="AS964" ca="1">INDEX($D$36:$I$47,AS$3,1)+BETAINV(RAND(),INDEX($D$36:$I$47,AS$3,5),INDEX($D$36:$I$47,AS$3,6))*(INDEX($D$36:$I$47,AS$3,2)-INDEX($D$36:$I$47,AS$3,1))</f>
        <v>615.45146851753771</v>
      </c>
      <c r="AT964" s="13" cm="1">
        <f t="array" aca="1" ref="AT964" ca="1">INDEX($D$36:$I$47,AT$3,1)+BETAINV(RAND(),INDEX($D$36:$I$47,AT$3,5),INDEX($D$36:$I$47,AT$3,6))*(INDEX($D$36:$I$47,AT$3,2)-INDEX($D$36:$I$47,AT$3,1))</f>
        <v>151.34830150836487</v>
      </c>
      <c r="AU964" s="13" cm="1">
        <f t="array" aca="1" ref="AU964" ca="1">INDEX($D$36:$I$47,AU$3,1)+BETAINV(RAND(),INDEX($D$36:$I$47,AU$3,5),INDEX($D$36:$I$47,AU$3,6))*(INDEX($D$36:$I$47,AU$3,2)-INDEX($D$36:$I$47,AU$3,1))</f>
        <v>293.50923726782776</v>
      </c>
      <c r="AV964" s="13" cm="1">
        <f t="array" aca="1" ref="AV964" ca="1">INDEX($D$36:$I$47,AV$3,1)+BETAINV(RAND(),INDEX($D$36:$I$47,AV$3,5),INDEX($D$36:$I$47,AV$3,6))*(INDEX($D$36:$I$47,AV$3,2)-INDEX($D$36:$I$47,AV$3,1))</f>
        <v>601.79034513940042</v>
      </c>
      <c r="AW964" s="13" cm="1">
        <f t="array" aca="1" ref="AW964" ca="1">INDEX($D$36:$I$47,AW$3,1)+BETAINV(RAND(),INDEX($D$36:$I$47,AW$3,5),INDEX($D$36:$I$47,AW$3,6))*(INDEX($D$36:$I$47,AW$3,2)-INDEX($D$36:$I$47,AW$3,1))</f>
        <v>579.93748082928914</v>
      </c>
      <c r="AX964" s="13" cm="1">
        <f t="array" aca="1" ref="AX964" ca="1">INDEX($D$36:$I$47,AX$3,1)+BETAINV(RAND(),INDEX($D$36:$I$47,AX$3,5),INDEX($D$36:$I$47,AX$3,6))*(INDEX($D$36:$I$47,AX$3,2)-INDEX($D$36:$I$47,AX$3,1))</f>
        <v>363.42182097800094</v>
      </c>
      <c r="AY964" s="13" cm="1">
        <f t="array" aca="1" ref="AY964" ca="1">INDEX($D$36:$I$47,AY$3,1)+BETAINV(RAND(),INDEX($D$36:$I$47,AY$3,5),INDEX($D$36:$I$47,AY$3,6))*(INDEX($D$36:$I$47,AY$3,2)-INDEX($D$36:$I$47,AY$3,1))</f>
        <v>160.15731608976662</v>
      </c>
      <c r="AZ964" s="13" cm="1">
        <f t="array" aca="1" ref="AZ964" ca="1">INDEX($D$36:$I$47,AZ$3,1)+BETAINV(RAND(),INDEX($D$36:$I$47,AZ$3,5),INDEX($D$36:$I$47,AZ$3,6))*(INDEX($D$36:$I$47,AZ$3,2)-INDEX($D$36:$I$47,AZ$3,1))</f>
        <v>445.23569703744977</v>
      </c>
      <c r="BC964">
        <v>961</v>
      </c>
      <c r="BD964" cm="1">
        <f t="array" aca="1" ref="BD964" ca="1">INDEX($D$52:$I$63,BD$3,1)+BETAINV(RAND(),INDEX($D$52:$I$63,BD$3,5),INDEX($D$52:$I$63,BD$3,6))*(INDEX($D$52:$I$63,BD$3,2)-INDEX(D$52:I$63,BD$3,1))</f>
        <v>61.733738906074819</v>
      </c>
      <c r="BE964" cm="1">
        <f t="array" aca="1" ref="BE964" ca="1">INDEX($D$52:$I$63,BE$3,1)+BETAINV(RAND(),INDEX($D$52:$I$63,BE$3,5),INDEX($D$52:$I$63,BE$3,6))*(INDEX($D$52:$I$63,BE$3,2)-INDEX(E$52:J$63,BE$3,1))</f>
        <v>47.52000000000001</v>
      </c>
      <c r="BF964" cm="1">
        <f t="array" aca="1" ref="BF964" ca="1">INDEX($D$52:$I$63,BF$3,1)+BETAINV(RAND(),INDEX($D$52:$I$63,BF$3,5),INDEX($D$52:$I$63,BF$3,6))*(INDEX($D$52:$I$63,BF$3,2)-INDEX(F$52:K$63,BF$3,1))</f>
        <v>36.537125950386141</v>
      </c>
      <c r="BG964" cm="1">
        <f t="array" aca="1" ref="BG964" ca="1">INDEX($D$52:$I$63,BG$3,1)+BETAINV(RAND(),INDEX($D$52:$I$63,BG$3,5),INDEX($D$52:$I$63,BG$3,6))*(INDEX($D$52:$I$63,BG$3,2)-INDEX(G$52:L$63,BG$3,1))</f>
        <v>287.47875788185638</v>
      </c>
      <c r="BH964" cm="1">
        <f t="array" aca="1" ref="BH964" ca="1">INDEX($D$52:$I$63,BH$3,1)+BETAINV(RAND(),INDEX($D$52:$I$63,BH$3,5),INDEX($D$52:$I$63,BH$3,6))*(INDEX($D$52:$I$63,BH$3,2)-INDEX(H$52:M$63,BH$3,1))</f>
        <v>244.58770927508058</v>
      </c>
      <c r="BI964" cm="1">
        <f t="array" aca="1" ref="BI964" ca="1">INDEX($D$52:$I$63,BI$3,1)+BETAINV(RAND(),INDEX($D$52:$I$63,BI$3,5),INDEX($D$52:$I$63,BI$3,6))*(INDEX($D$52:$I$63,BI$3,2)-INDEX(I$52:N$63,BI$3,1))</f>
        <v>138.62700627598821</v>
      </c>
      <c r="BJ964" cm="1">
        <f t="array" aca="1" ref="BJ964" ca="1">INDEX($D$52:$I$63,BJ$3,1)+BETAINV(RAND(),INDEX($D$52:$I$63,BJ$3,5),INDEX($D$52:$I$63,BJ$3,6))*(INDEX($D$52:$I$63,BJ$3,2)-INDEX(J$52:O$63,BJ$3,1))</f>
        <v>330.93842885444576</v>
      </c>
      <c r="BK964" cm="1">
        <f t="array" aca="1" ref="BK964" ca="1">INDEX($D$52:$I$63,BK$3,1)+BETAINV(RAND(),INDEX($D$52:$I$63,BK$3,5),INDEX($D$52:$I$63,BK$3,6))*(INDEX($D$52:$I$63,BK$3,2)-INDEX(K$52:P$63,BK$3,1))</f>
        <v>425.32971485763062</v>
      </c>
      <c r="BL964" cm="1">
        <f t="array" aca="1" ref="BL964" ca="1">INDEX($D$52:$I$63,BL$3,1)+BETAINV(RAND(),INDEX($D$52:$I$63,BL$3,5),INDEX($D$52:$I$63,BL$3,6))*(INDEX($D$52:$I$63,BL$3,2)-INDEX(L$52:Q$63,BL$3,1))</f>
        <v>417.94272983871383</v>
      </c>
      <c r="BM964" cm="1">
        <f t="array" aca="1" ref="BM964" ca="1">INDEX($D$52:$I$63,BM$3,1)+BETAINV(RAND(),INDEX($D$52:$I$63,BM$3,5),INDEX($D$52:$I$63,BM$3,6))*(INDEX($D$52:$I$63,BM$3,2)-INDEX(M$52:R$63,BM$3,1))</f>
        <v>-29.812397755610519</v>
      </c>
      <c r="BN964" cm="1">
        <f t="array" aca="1" ref="BN964" ca="1">INDEX($D$52:$I$63,BN$3,1)+BETAINV(RAND(),INDEX($D$52:$I$63,BN$3,5),INDEX($D$52:$I$63,BN$3,6))*(INDEX($D$52:$I$63,BN$3,2)-INDEX(N$52:S$63,BN$3,1))</f>
        <v>105.14120143885116</v>
      </c>
      <c r="BO964" cm="1">
        <f t="array" aca="1" ref="BO964" ca="1">INDEX($D$52:$I$63,BO$3,1)+BETAINV(RAND(),INDEX($D$52:$I$63,BO$3,5),INDEX($D$52:$I$63,BO$3,6))*(INDEX($D$52:$I$63,BO$3,2)-INDEX(O$52:T$63,BO$3,1))</f>
        <v>408.12602210174066</v>
      </c>
    </row>
    <row r="965" spans="12:67" x14ac:dyDescent="0.25">
      <c r="L965">
        <v>962</v>
      </c>
      <c r="M965" cm="1">
        <f t="array" aca="1" ref="M965" ca="1">INDEX($D$4:$I$15,M$3,1)+BETAINV(RAND(),INDEX($D$4:$I$15,M$3,5),INDEX($D$4:$I$15,M$3,6))*(INDEX($D$4:$I$15,M$3,2)-INDEX($D$4:$I$15,M$3,1))</f>
        <v>231.24989379023847</v>
      </c>
      <c r="N965" cm="1">
        <f t="array" aca="1" ref="N965" ca="1">INDEX($D$4:$I$15,N$3,1)+BETAINV(RAND(),INDEX($D$4:$I$15,N$3,5),INDEX($D$4:$I$15,N$3,6))*(INDEX($D$4:$I$15,N$3,2)-INDEX($D$4:$I$15,N$3,1))</f>
        <v>153.12728341861242</v>
      </c>
      <c r="O965" cm="1">
        <f t="array" aca="1" ref="O965" ca="1">INDEX($D$4:$I$15,O$3,1)+BETAINV(RAND(),INDEX($D$4:$I$15,O$3,5),INDEX($D$4:$I$15,O$3,6))*(INDEX($D$4:$I$15,O$3,2)-INDEX($D$4:$I$15,O$3,1))</f>
        <v>46.751908488528862</v>
      </c>
      <c r="P965" cm="1">
        <f t="array" aca="1" ref="P965" ca="1">INDEX($D$4:$I$15,P$3,1)+BETAINV(RAND(),INDEX($D$4:$I$15,P$3,5),INDEX($D$4:$I$15,P$3,6))*(INDEX($D$4:$I$15,P$3,2)-INDEX($D$4:$I$15,P$3,1))</f>
        <v>775.53236262342091</v>
      </c>
      <c r="Q965" cm="1">
        <f t="array" aca="1" ref="Q965" ca="1">INDEX($D$4:$I$15,Q$3,1)+BETAINV(RAND(),INDEX($D$4:$I$15,Q$3,5),INDEX($D$4:$I$15,Q$3,6))*(INDEX($D$4:$I$15,Q$3,2)-INDEX($D$4:$I$15,Q$3,1))</f>
        <v>131.34733623903685</v>
      </c>
      <c r="R965" cm="1">
        <f t="array" aca="1" ref="R965" ca="1">INDEX($D$4:$I$15,R$3,1)+BETAINV(RAND(),INDEX($D$4:$I$15,R$3,5),INDEX($D$4:$I$15,R$3,6))*(INDEX($D$4:$I$15,R$3,2)-INDEX($D$4:$I$15,R$3,1))</f>
        <v>523.55364104099056</v>
      </c>
      <c r="S965" cm="1">
        <f t="array" aca="1" ref="S965" ca="1">INDEX($D$4:$I$15,S$3,1)+BETAINV(RAND(),INDEX($D$4:$I$15,S$3,5),INDEX($D$4:$I$15,S$3,6))*(INDEX($D$4:$I$15,S$3,2)-INDEX($D$4:$I$15,S$3,1))</f>
        <v>777.14076509070333</v>
      </c>
      <c r="T965" cm="1">
        <f t="array" aca="1" ref="T965" ca="1">INDEX($D$4:$I$15,T$3,1)+BETAINV(RAND(),INDEX($D$4:$I$15,T$3,5),INDEX($D$4:$I$15,T$3,6))*(INDEX($D$4:$I$15,T$3,2)-INDEX($D$4:$I$15,T$3,1))</f>
        <v>804.3993260824609</v>
      </c>
      <c r="U965" cm="1">
        <f t="array" aca="1" ref="U965" ca="1">INDEX($D$4:$I$15,U$3,1)+BETAINV(RAND(),INDEX($D$4:$I$15,U$3,5),INDEX($D$4:$I$15,U$3,6))*(INDEX($D$4:$I$15,U$3,2)-INDEX($D$4:$I$15,U$3,1))</f>
        <v>288.85062424082338</v>
      </c>
      <c r="V965" cm="1">
        <f t="array" aca="1" ref="V965" ca="1">INDEX($D$4:$I$15,V$3,1)+BETAINV(RAND(),INDEX($D$4:$I$15,V$3,5),INDEX($D$4:$I$15,V$3,6))*(INDEX($D$4:$I$15,V$3,2)-INDEX($D$4:$I$15,V$3,1))</f>
        <v>100.99628124277488</v>
      </c>
      <c r="W965" cm="1">
        <f t="array" aca="1" ref="W965" ca="1">INDEX($D$4:$I$15,W$3,1)+BETAINV(RAND(),INDEX($D$4:$I$15,W$3,5),INDEX($D$4:$I$15,W$3,6))*(INDEX($D$4:$I$15,W$3,2)-INDEX($D$4:$I$15,W$3,1))</f>
        <v>412.3876681443727</v>
      </c>
      <c r="X965" cm="1">
        <f t="array" aca="1" ref="X965" ca="1">INDEX($D$4:$I$15,X$3,1)+BETAINV(RAND(),INDEX($D$4:$I$15,X$3,5),INDEX($D$4:$I$15,X$3,6))*(INDEX($D$4:$I$15,X$3,2)-INDEX($D$4:$I$15,X$3,1))</f>
        <v>1450.0880455879635</v>
      </c>
      <c r="Z965">
        <v>962</v>
      </c>
      <c r="AA965" cm="1">
        <f t="array" aca="1" ref="AA965" ca="1">INDEX($D$20:$I$31,AA$3,1)+BETAINV(RAND(),INDEX($D$20:$I$31,AA$3,5),INDEX($D$20:$I$31,AA$3,6))*(INDEX($D$20:$I$31,AA$3,2)-INDEX($D$20:$I$31,AA$3,1))</f>
        <v>94.458906328966322</v>
      </c>
      <c r="AB965" cm="1">
        <f t="array" aca="1" ref="AB965" ca="1">INDEX($D$20:$I$31,AB$3,1)+BETAINV(RAND(),INDEX($D$20:$I$31,AB$3,5),INDEX($D$20:$I$31,AB$3,6))*(INDEX($D$20:$I$31,AB$3,2)-INDEX($D$20:$I$31,AB$3,1))</f>
        <v>93.318158788985997</v>
      </c>
      <c r="AC965" cm="1">
        <f t="array" aca="1" ref="AC965" ca="1">INDEX($D$20:$I$31,AC$3,1)+BETAINV(RAND(),INDEX($D$20:$I$31,AC$3,5),INDEX($D$20:$I$31,AC$3,6))*(INDEX($D$20:$I$31,AC$3,2)-INDEX($D$20:$I$31,AC$3,1))</f>
        <v>108.63926816107265</v>
      </c>
      <c r="AD965" cm="1">
        <f t="array" aca="1" ref="AD965" ca="1">INDEX($D$20:$I$31,AD$3,1)+BETAINV(RAND(),INDEX($D$20:$I$31,AD$3,5),INDEX($D$20:$I$31,AD$3,6))*(INDEX($D$20:$I$31,AD$3,2)-INDEX($D$20:$I$31,AD$3,1))</f>
        <v>589.33697772543997</v>
      </c>
      <c r="AE965" cm="1">
        <f t="array" aca="1" ref="AE965" ca="1">INDEX($D$20:$I$31,AE$3,1)+BETAINV(RAND(),INDEX($D$20:$I$31,AE$3,5),INDEX($D$20:$I$31,AE$3,6))*(INDEX($D$20:$I$31,AE$3,2)-INDEX($D$20:$I$31,AE$3,1))</f>
        <v>304.33957518944004</v>
      </c>
      <c r="AF965" cm="1">
        <f t="array" aca="1" ref="AF965" ca="1">INDEX($D$20:$I$31,AF$3,1)+BETAINV(RAND(),INDEX($D$20:$I$31,AF$3,5),INDEX($D$20:$I$31,AF$3,6))*(INDEX($D$20:$I$31,AF$3,2)-INDEX($D$20:$I$31,AF$3,1))</f>
        <v>170.71583626662922</v>
      </c>
      <c r="AG965" cm="1">
        <f t="array" aca="1" ref="AG965" ca="1">INDEX($D$20:$I$31,AG$3,1)+BETAINV(RAND(),INDEX($D$20:$I$31,AG$3,5),INDEX($D$20:$I$31,AG$3,6))*(INDEX($D$20:$I$31,AG$3,2)-INDEX($D$20:$I$31,AG$3,1))</f>
        <v>815.83118514970863</v>
      </c>
      <c r="AH965" cm="1">
        <f t="array" aca="1" ref="AH965" ca="1">INDEX($D$20:$I$31,AH$3,1)+BETAINV(RAND(),INDEX($D$20:$I$31,AH$3,5),INDEX($D$20:$I$31,AH$3,6))*(INDEX($D$20:$I$31,AH$3,2)-INDEX($D$20:$I$31,AH$3,1))</f>
        <v>689.38400517714956</v>
      </c>
      <c r="AI965" cm="1">
        <f t="array" aca="1" ref="AI965" ca="1">INDEX($D$20:$I$31,AI$3,1)+BETAINV(RAND(),INDEX($D$20:$I$31,AI$3,5),INDEX($D$20:$I$31,AI$3,6))*(INDEX($D$20:$I$31,AI$3,2)-INDEX($D$20:$I$31,AI$3,1))</f>
        <v>481.10058677191535</v>
      </c>
      <c r="AJ965" cm="1">
        <f t="array" aca="1" ref="AJ965" ca="1">INDEX($D$20:$I$31,AJ$3,1)+BETAINV(RAND(),INDEX($D$20:$I$31,AJ$3,5),INDEX($D$20:$I$31,AJ$3,6))*(INDEX($D$20:$I$31,AJ$3,2)-INDEX($D$20:$I$31,AJ$3,1))</f>
        <v>188.71072641528247</v>
      </c>
      <c r="AK965" cm="1">
        <f t="array" aca="1" ref="AK965" ca="1">INDEX($D$20:$I$31,AK$3,1)+BETAINV(RAND(),INDEX($D$20:$I$31,AK$3,5),INDEX($D$20:$I$31,AK$3,6))*(INDEX($D$20:$I$31,AK$3,2)-INDEX($D$20:$I$31,AK$3,1))</f>
        <v>285.98118578913073</v>
      </c>
      <c r="AL965" cm="1">
        <f t="array" aca="1" ref="AL965" ca="1">INDEX($D$20:$I$31,AL$3,1)+BETAINV(RAND(),INDEX($D$20:$I$31,AL$3,5),INDEX($D$20:$I$31,AL$3,6))*(INDEX($D$20:$I$31,AL$3,2)-INDEX($D$20:$I$31,AL$3,1))</f>
        <v>403.93807924087207</v>
      </c>
      <c r="AN965">
        <v>962</v>
      </c>
      <c r="AO965" s="13" cm="1">
        <f t="array" aca="1" ref="AO965" ca="1">INDEX($D$36:$I$47,AO$3,1)+BETAINV(RAND(),INDEX($D$36:$I$47,AO$3,5),INDEX($D$36:$I$47,AO$3,6))*(INDEX($D$36:$I$47,AO$3,2)-INDEX($D$36:$I$47,AO$3,1))</f>
        <v>118.33623400454712</v>
      </c>
      <c r="AP965" s="13" cm="1">
        <f t="array" aca="1" ref="AP965" ca="1">INDEX($D$36:$I$47,AP$3,1)+BETAINV(RAND(),INDEX($D$36:$I$47,AP$3,5),INDEX($D$36:$I$47,AP$3,6))*(INDEX($D$36:$I$47,AP$3,2)-INDEX($D$36:$I$47,AP$3,1))</f>
        <v>97.346491876507741</v>
      </c>
      <c r="AQ965" s="13" cm="1">
        <f t="array" aca="1" ref="AQ965" ca="1">INDEX($D$36:$I$47,AQ$3,1)+BETAINV(RAND(),INDEX($D$36:$I$47,AQ$3,5),INDEX($D$36:$I$47,AQ$3,6))*(INDEX($D$36:$I$47,AQ$3,2)-INDEX($D$36:$I$47,AQ$3,1))</f>
        <v>202.97085772069349</v>
      </c>
      <c r="AR965" s="13" cm="1">
        <f t="array" aca="1" ref="AR965" ca="1">INDEX($D$36:$I$47,AR$3,1)+BETAINV(RAND(),INDEX($D$36:$I$47,AR$3,5),INDEX($D$36:$I$47,AR$3,6))*(INDEX($D$36:$I$47,AR$3,2)-INDEX($D$36:$I$47,AR$3,1))</f>
        <v>290.98545893509652</v>
      </c>
      <c r="AS965" s="13" cm="1">
        <f t="array" aca="1" ref="AS965" ca="1">INDEX($D$36:$I$47,AS$3,1)+BETAINV(RAND(),INDEX($D$36:$I$47,AS$3,5),INDEX($D$36:$I$47,AS$3,6))*(INDEX($D$36:$I$47,AS$3,2)-INDEX($D$36:$I$47,AS$3,1))</f>
        <v>599.27348181010166</v>
      </c>
      <c r="AT965" s="13" cm="1">
        <f t="array" aca="1" ref="AT965" ca="1">INDEX($D$36:$I$47,AT$3,1)+BETAINV(RAND(),INDEX($D$36:$I$47,AT$3,5),INDEX($D$36:$I$47,AT$3,6))*(INDEX($D$36:$I$47,AT$3,2)-INDEX($D$36:$I$47,AT$3,1))</f>
        <v>148.17198895693605</v>
      </c>
      <c r="AU965" s="13" cm="1">
        <f t="array" aca="1" ref="AU965" ca="1">INDEX($D$36:$I$47,AU$3,1)+BETAINV(RAND(),INDEX($D$36:$I$47,AU$3,5),INDEX($D$36:$I$47,AU$3,6))*(INDEX($D$36:$I$47,AU$3,2)-INDEX($D$36:$I$47,AU$3,1))</f>
        <v>291.69785342131962</v>
      </c>
      <c r="AV965" s="13" cm="1">
        <f t="array" aca="1" ref="AV965" ca="1">INDEX($D$36:$I$47,AV$3,1)+BETAINV(RAND(),INDEX($D$36:$I$47,AV$3,5),INDEX($D$36:$I$47,AV$3,6))*(INDEX($D$36:$I$47,AV$3,2)-INDEX($D$36:$I$47,AV$3,1))</f>
        <v>644.39959985765449</v>
      </c>
      <c r="AW965" s="13" cm="1">
        <f t="array" aca="1" ref="AW965" ca="1">INDEX($D$36:$I$47,AW$3,1)+BETAINV(RAND(),INDEX($D$36:$I$47,AW$3,5),INDEX($D$36:$I$47,AW$3,6))*(INDEX($D$36:$I$47,AW$3,2)-INDEX($D$36:$I$47,AW$3,1))</f>
        <v>575.63391330859042</v>
      </c>
      <c r="AX965" s="13" cm="1">
        <f t="array" aca="1" ref="AX965" ca="1">INDEX($D$36:$I$47,AX$3,1)+BETAINV(RAND(),INDEX($D$36:$I$47,AX$3,5),INDEX($D$36:$I$47,AX$3,6))*(INDEX($D$36:$I$47,AX$3,2)-INDEX($D$36:$I$47,AX$3,1))</f>
        <v>474.65778910849747</v>
      </c>
      <c r="AY965" s="13" cm="1">
        <f t="array" aca="1" ref="AY965" ca="1">INDEX($D$36:$I$47,AY$3,1)+BETAINV(RAND(),INDEX($D$36:$I$47,AY$3,5),INDEX($D$36:$I$47,AY$3,6))*(INDEX($D$36:$I$47,AY$3,2)-INDEX($D$36:$I$47,AY$3,1))</f>
        <v>164.27106981182055</v>
      </c>
      <c r="AZ965" s="13" cm="1">
        <f t="array" aca="1" ref="AZ965" ca="1">INDEX($D$36:$I$47,AZ$3,1)+BETAINV(RAND(),INDEX($D$36:$I$47,AZ$3,5),INDEX($D$36:$I$47,AZ$3,6))*(INDEX($D$36:$I$47,AZ$3,2)-INDEX($D$36:$I$47,AZ$3,1))</f>
        <v>418.45215841556262</v>
      </c>
      <c r="BC965">
        <v>962</v>
      </c>
      <c r="BD965" cm="1">
        <f t="array" aca="1" ref="BD965" ca="1">INDEX($D$52:$I$63,BD$3,1)+BETAINV(RAND(),INDEX($D$52:$I$63,BD$3,5),INDEX($D$52:$I$63,BD$3,6))*(INDEX($D$52:$I$63,BD$3,2)-INDEX(D$52:I$63,BD$3,1))</f>
        <v>63.545215929906448</v>
      </c>
      <c r="BE965" cm="1">
        <f t="array" aca="1" ref="BE965" ca="1">INDEX($D$52:$I$63,BE$3,1)+BETAINV(RAND(),INDEX($D$52:$I$63,BE$3,5),INDEX($D$52:$I$63,BE$3,6))*(INDEX($D$52:$I$63,BE$3,2)-INDEX(E$52:J$63,BE$3,1))</f>
        <v>47.52000000000001</v>
      </c>
      <c r="BF965" cm="1">
        <f t="array" aca="1" ref="BF965" ca="1">INDEX($D$52:$I$63,BF$3,1)+BETAINV(RAND(),INDEX($D$52:$I$63,BF$3,5),INDEX($D$52:$I$63,BF$3,6))*(INDEX($D$52:$I$63,BF$3,2)-INDEX(F$52:K$63,BF$3,1))</f>
        <v>37.413465220501465</v>
      </c>
      <c r="BG965" cm="1">
        <f t="array" aca="1" ref="BG965" ca="1">INDEX($D$52:$I$63,BG$3,1)+BETAINV(RAND(),INDEX($D$52:$I$63,BG$3,5),INDEX($D$52:$I$63,BG$3,6))*(INDEX($D$52:$I$63,BG$3,2)-INDEX(G$52:L$63,BG$3,1))</f>
        <v>263.50779798418148</v>
      </c>
      <c r="BH965" cm="1">
        <f t="array" aca="1" ref="BH965" ca="1">INDEX($D$52:$I$63,BH$3,1)+BETAINV(RAND(),INDEX($D$52:$I$63,BH$3,5),INDEX($D$52:$I$63,BH$3,6))*(INDEX($D$52:$I$63,BH$3,2)-INDEX(H$52:M$63,BH$3,1))</f>
        <v>226.70362063429883</v>
      </c>
      <c r="BI965" cm="1">
        <f t="array" aca="1" ref="BI965" ca="1">INDEX($D$52:$I$63,BI$3,1)+BETAINV(RAND(),INDEX($D$52:$I$63,BI$3,5),INDEX($D$52:$I$63,BI$3,6))*(INDEX($D$52:$I$63,BI$3,2)-INDEX(I$52:N$63,BI$3,1))</f>
        <v>114.55829664721762</v>
      </c>
      <c r="BJ965" cm="1">
        <f t="array" aca="1" ref="BJ965" ca="1">INDEX($D$52:$I$63,BJ$3,1)+BETAINV(RAND(),INDEX($D$52:$I$63,BJ$3,5),INDEX($D$52:$I$63,BJ$3,6))*(INDEX($D$52:$I$63,BJ$3,2)-INDEX(J$52:O$63,BJ$3,1))</f>
        <v>334.4926210447062</v>
      </c>
      <c r="BK965" cm="1">
        <f t="array" aca="1" ref="BK965" ca="1">INDEX($D$52:$I$63,BK$3,1)+BETAINV(RAND(),INDEX($D$52:$I$63,BK$3,5),INDEX($D$52:$I$63,BK$3,6))*(INDEX($D$52:$I$63,BK$3,2)-INDEX(K$52:P$63,BK$3,1))</f>
        <v>473.88885460692529</v>
      </c>
      <c r="BL965" cm="1">
        <f t="array" aca="1" ref="BL965" ca="1">INDEX($D$52:$I$63,BL$3,1)+BETAINV(RAND(),INDEX($D$52:$I$63,BL$3,5),INDEX($D$52:$I$63,BL$3,6))*(INDEX($D$52:$I$63,BL$3,2)-INDEX(L$52:Q$63,BL$3,1))</f>
        <v>322.30207677197438</v>
      </c>
      <c r="BM965" cm="1">
        <f t="array" aca="1" ref="BM965" ca="1">INDEX($D$52:$I$63,BM$3,1)+BETAINV(RAND(),INDEX($D$52:$I$63,BM$3,5),INDEX($D$52:$I$63,BM$3,6))*(INDEX($D$52:$I$63,BM$3,2)-INDEX(M$52:R$63,BM$3,1))</f>
        <v>-83.176383505267438</v>
      </c>
      <c r="BN965" cm="1">
        <f t="array" aca="1" ref="BN965" ca="1">INDEX($D$52:$I$63,BN$3,1)+BETAINV(RAND(),INDEX($D$52:$I$63,BN$3,5),INDEX($D$52:$I$63,BN$3,6))*(INDEX($D$52:$I$63,BN$3,2)-INDEX(N$52:S$63,BN$3,1))</f>
        <v>104.31815405638554</v>
      </c>
      <c r="BO965" cm="1">
        <f t="array" aca="1" ref="BO965" ca="1">INDEX($D$52:$I$63,BO$3,1)+BETAINV(RAND(),INDEX($D$52:$I$63,BO$3,5),INDEX($D$52:$I$63,BO$3,6))*(INDEX($D$52:$I$63,BO$3,2)-INDEX(O$52:T$63,BO$3,1))</f>
        <v>486.35893809944793</v>
      </c>
    </row>
    <row r="966" spans="12:67" x14ac:dyDescent="0.25">
      <c r="L966">
        <v>963</v>
      </c>
      <c r="M966" cm="1">
        <f t="array" aca="1" ref="M966" ca="1">INDEX($D$4:$I$15,M$3,1)+BETAINV(RAND(),INDEX($D$4:$I$15,M$3,5),INDEX($D$4:$I$15,M$3,6))*(INDEX($D$4:$I$15,M$3,2)-INDEX($D$4:$I$15,M$3,1))</f>
        <v>240.40071185653363</v>
      </c>
      <c r="N966" cm="1">
        <f t="array" aca="1" ref="N966" ca="1">INDEX($D$4:$I$15,N$3,1)+BETAINV(RAND(),INDEX($D$4:$I$15,N$3,5),INDEX($D$4:$I$15,N$3,6))*(INDEX($D$4:$I$15,N$3,2)-INDEX($D$4:$I$15,N$3,1))</f>
        <v>165.01581021325455</v>
      </c>
      <c r="O966" cm="1">
        <f t="array" aca="1" ref="O966" ca="1">INDEX($D$4:$I$15,O$3,1)+BETAINV(RAND(),INDEX($D$4:$I$15,O$3,5),INDEX($D$4:$I$15,O$3,6))*(INDEX($D$4:$I$15,O$3,2)-INDEX($D$4:$I$15,O$3,1))</f>
        <v>54.770993075797634</v>
      </c>
      <c r="P966" cm="1">
        <f t="array" aca="1" ref="P966" ca="1">INDEX($D$4:$I$15,P$3,1)+BETAINV(RAND(),INDEX($D$4:$I$15,P$3,5),INDEX($D$4:$I$15,P$3,6))*(INDEX($D$4:$I$15,P$3,2)-INDEX($D$4:$I$15,P$3,1))</f>
        <v>658.42414553105982</v>
      </c>
      <c r="Q966" cm="1">
        <f t="array" aca="1" ref="Q966" ca="1">INDEX($D$4:$I$15,Q$3,1)+BETAINV(RAND(),INDEX($D$4:$I$15,Q$3,5),INDEX($D$4:$I$15,Q$3,6))*(INDEX($D$4:$I$15,Q$3,2)-INDEX($D$4:$I$15,Q$3,1))</f>
        <v>156.84737767924594</v>
      </c>
      <c r="R966" cm="1">
        <f t="array" aca="1" ref="R966" ca="1">INDEX($D$4:$I$15,R$3,1)+BETAINV(RAND(),INDEX($D$4:$I$15,R$3,5),INDEX($D$4:$I$15,R$3,6))*(INDEX($D$4:$I$15,R$3,2)-INDEX($D$4:$I$15,R$3,1))</f>
        <v>483.20288428870651</v>
      </c>
      <c r="S966" cm="1">
        <f t="array" aca="1" ref="S966" ca="1">INDEX($D$4:$I$15,S$3,1)+BETAINV(RAND(),INDEX($D$4:$I$15,S$3,5),INDEX($D$4:$I$15,S$3,6))*(INDEX($D$4:$I$15,S$3,2)-INDEX($D$4:$I$15,S$3,1))</f>
        <v>792.37125945874834</v>
      </c>
      <c r="T966" cm="1">
        <f t="array" aca="1" ref="T966" ca="1">INDEX($D$4:$I$15,T$3,1)+BETAINV(RAND(),INDEX($D$4:$I$15,T$3,5),INDEX($D$4:$I$15,T$3,6))*(INDEX($D$4:$I$15,T$3,2)-INDEX($D$4:$I$15,T$3,1))</f>
        <v>870.93179358684097</v>
      </c>
      <c r="U966" cm="1">
        <f t="array" aca="1" ref="U966" ca="1">INDEX($D$4:$I$15,U$3,1)+BETAINV(RAND(),INDEX($D$4:$I$15,U$3,5),INDEX($D$4:$I$15,U$3,6))*(INDEX($D$4:$I$15,U$3,2)-INDEX($D$4:$I$15,U$3,1))</f>
        <v>290.90351584762476</v>
      </c>
      <c r="V966" cm="1">
        <f t="array" aca="1" ref="V966" ca="1">INDEX($D$4:$I$15,V$3,1)+BETAINV(RAND(),INDEX($D$4:$I$15,V$3,5),INDEX($D$4:$I$15,V$3,6))*(INDEX($D$4:$I$15,V$3,2)-INDEX($D$4:$I$15,V$3,1))</f>
        <v>111.61438808466534</v>
      </c>
      <c r="W966" cm="1">
        <f t="array" aca="1" ref="W966" ca="1">INDEX($D$4:$I$15,W$3,1)+BETAINV(RAND(),INDEX($D$4:$I$15,W$3,5),INDEX($D$4:$I$15,W$3,6))*(INDEX($D$4:$I$15,W$3,2)-INDEX($D$4:$I$15,W$3,1))</f>
        <v>356.77377596479693</v>
      </c>
      <c r="X966" cm="1">
        <f t="array" aca="1" ref="X966" ca="1">INDEX($D$4:$I$15,X$3,1)+BETAINV(RAND(),INDEX($D$4:$I$15,X$3,5),INDEX($D$4:$I$15,X$3,6))*(INDEX($D$4:$I$15,X$3,2)-INDEX($D$4:$I$15,X$3,1))</f>
        <v>1556.8517622951069</v>
      </c>
      <c r="Z966">
        <v>963</v>
      </c>
      <c r="AA966" cm="1">
        <f t="array" aca="1" ref="AA966" ca="1">INDEX($D$20:$I$31,AA$3,1)+BETAINV(RAND(),INDEX($D$20:$I$31,AA$3,5),INDEX($D$20:$I$31,AA$3,6))*(INDEX($D$20:$I$31,AA$3,2)-INDEX($D$20:$I$31,AA$3,1))</f>
        <v>107.30868491268234</v>
      </c>
      <c r="AB966" cm="1">
        <f t="array" aca="1" ref="AB966" ca="1">INDEX($D$20:$I$31,AB$3,1)+BETAINV(RAND(),INDEX($D$20:$I$31,AB$3,5),INDEX($D$20:$I$31,AB$3,6))*(INDEX($D$20:$I$31,AB$3,2)-INDEX($D$20:$I$31,AB$3,1))</f>
        <v>98.0154096751087</v>
      </c>
      <c r="AC966" cm="1">
        <f t="array" aca="1" ref="AC966" ca="1">INDEX($D$20:$I$31,AC$3,1)+BETAINV(RAND(),INDEX($D$20:$I$31,AC$3,5),INDEX($D$20:$I$31,AC$3,6))*(INDEX($D$20:$I$31,AC$3,2)-INDEX($D$20:$I$31,AC$3,1))</f>
        <v>92.162738360353416</v>
      </c>
      <c r="AD966" cm="1">
        <f t="array" aca="1" ref="AD966" ca="1">INDEX($D$20:$I$31,AD$3,1)+BETAINV(RAND(),INDEX($D$20:$I$31,AD$3,5),INDEX($D$20:$I$31,AD$3,6))*(INDEX($D$20:$I$31,AD$3,2)-INDEX($D$20:$I$31,AD$3,1))</f>
        <v>482.68242686367284</v>
      </c>
      <c r="AE966" cm="1">
        <f t="array" aca="1" ref="AE966" ca="1">INDEX($D$20:$I$31,AE$3,1)+BETAINV(RAND(),INDEX($D$20:$I$31,AE$3,5),INDEX($D$20:$I$31,AE$3,6))*(INDEX($D$20:$I$31,AE$3,2)-INDEX($D$20:$I$31,AE$3,1))</f>
        <v>323.04954271781889</v>
      </c>
      <c r="AF966" cm="1">
        <f t="array" aca="1" ref="AF966" ca="1">INDEX($D$20:$I$31,AF$3,1)+BETAINV(RAND(),INDEX($D$20:$I$31,AF$3,5),INDEX($D$20:$I$31,AF$3,6))*(INDEX($D$20:$I$31,AF$3,2)-INDEX($D$20:$I$31,AF$3,1))</f>
        <v>162.55238923926578</v>
      </c>
      <c r="AG966" cm="1">
        <f t="array" aca="1" ref="AG966" ca="1">INDEX($D$20:$I$31,AG$3,1)+BETAINV(RAND(),INDEX($D$20:$I$31,AG$3,5),INDEX($D$20:$I$31,AG$3,6))*(INDEX($D$20:$I$31,AG$3,2)-INDEX($D$20:$I$31,AG$3,1))</f>
        <v>792.19737009325695</v>
      </c>
      <c r="AH966" cm="1">
        <f t="array" aca="1" ref="AH966" ca="1">INDEX($D$20:$I$31,AH$3,1)+BETAINV(RAND(),INDEX($D$20:$I$31,AH$3,5),INDEX($D$20:$I$31,AH$3,6))*(INDEX($D$20:$I$31,AH$3,2)-INDEX($D$20:$I$31,AH$3,1))</f>
        <v>762.23479616493307</v>
      </c>
      <c r="AI966" cm="1">
        <f t="array" aca="1" ref="AI966" ca="1">INDEX($D$20:$I$31,AI$3,1)+BETAINV(RAND(),INDEX($D$20:$I$31,AI$3,5),INDEX($D$20:$I$31,AI$3,6))*(INDEX($D$20:$I$31,AI$3,2)-INDEX($D$20:$I$31,AI$3,1))</f>
        <v>365.18390239727876</v>
      </c>
      <c r="AJ966" cm="1">
        <f t="array" aca="1" ref="AJ966" ca="1">INDEX($D$20:$I$31,AJ$3,1)+BETAINV(RAND(),INDEX($D$20:$I$31,AJ$3,5),INDEX($D$20:$I$31,AJ$3,6))*(INDEX($D$20:$I$31,AJ$3,2)-INDEX($D$20:$I$31,AJ$3,1))</f>
        <v>199.75205511271309</v>
      </c>
      <c r="AK966" cm="1">
        <f t="array" aca="1" ref="AK966" ca="1">INDEX($D$20:$I$31,AK$3,1)+BETAINV(RAND(),INDEX($D$20:$I$31,AK$3,5),INDEX($D$20:$I$31,AK$3,6))*(INDEX($D$20:$I$31,AK$3,2)-INDEX($D$20:$I$31,AK$3,1))</f>
        <v>263.00933965916136</v>
      </c>
      <c r="AL966" cm="1">
        <f t="array" aca="1" ref="AL966" ca="1">INDEX($D$20:$I$31,AL$3,1)+BETAINV(RAND(),INDEX($D$20:$I$31,AL$3,5),INDEX($D$20:$I$31,AL$3,6))*(INDEX($D$20:$I$31,AL$3,2)-INDEX($D$20:$I$31,AL$3,1))</f>
        <v>371.42868568940628</v>
      </c>
      <c r="AN966">
        <v>963</v>
      </c>
      <c r="AO966" s="13" cm="1">
        <f t="array" aca="1" ref="AO966" ca="1">INDEX($D$36:$I$47,AO$3,1)+BETAINV(RAND(),INDEX($D$36:$I$47,AO$3,5),INDEX($D$36:$I$47,AO$3,6))*(INDEX($D$36:$I$47,AO$3,2)-INDEX($D$36:$I$47,AO$3,1))</f>
        <v>97.86398432058931</v>
      </c>
      <c r="AP966" s="13" cm="1">
        <f t="array" aca="1" ref="AP966" ca="1">INDEX($D$36:$I$47,AP$3,1)+BETAINV(RAND(),INDEX($D$36:$I$47,AP$3,5),INDEX($D$36:$I$47,AP$3,6))*(INDEX($D$36:$I$47,AP$3,2)-INDEX($D$36:$I$47,AP$3,1))</f>
        <v>95.474813400101098</v>
      </c>
      <c r="AQ966" s="13" cm="1">
        <f t="array" aca="1" ref="AQ966" ca="1">INDEX($D$36:$I$47,AQ$3,1)+BETAINV(RAND(),INDEX($D$36:$I$47,AQ$3,5),INDEX($D$36:$I$47,AQ$3,6))*(INDEX($D$36:$I$47,AQ$3,2)-INDEX($D$36:$I$47,AQ$3,1))</f>
        <v>235.02666145867425</v>
      </c>
      <c r="AR966" s="13" cm="1">
        <f t="array" aca="1" ref="AR966" ca="1">INDEX($D$36:$I$47,AR$3,1)+BETAINV(RAND(),INDEX($D$36:$I$47,AR$3,5),INDEX($D$36:$I$47,AR$3,6))*(INDEX($D$36:$I$47,AR$3,2)-INDEX($D$36:$I$47,AR$3,1))</f>
        <v>347.14989788915932</v>
      </c>
      <c r="AS966" s="13" cm="1">
        <f t="array" aca="1" ref="AS966" ca="1">INDEX($D$36:$I$47,AS$3,1)+BETAINV(RAND(),INDEX($D$36:$I$47,AS$3,5),INDEX($D$36:$I$47,AS$3,6))*(INDEX($D$36:$I$47,AS$3,2)-INDEX($D$36:$I$47,AS$3,1))</f>
        <v>583.6702549643951</v>
      </c>
      <c r="AT966" s="13" cm="1">
        <f t="array" aca="1" ref="AT966" ca="1">INDEX($D$36:$I$47,AT$3,1)+BETAINV(RAND(),INDEX($D$36:$I$47,AT$3,5),INDEX($D$36:$I$47,AT$3,6))*(INDEX($D$36:$I$47,AT$3,2)-INDEX($D$36:$I$47,AT$3,1))</f>
        <v>146.71680133328599</v>
      </c>
      <c r="AU966" s="13" cm="1">
        <f t="array" aca="1" ref="AU966" ca="1">INDEX($D$36:$I$47,AU$3,1)+BETAINV(RAND(),INDEX($D$36:$I$47,AU$3,5),INDEX($D$36:$I$47,AU$3,6))*(INDEX($D$36:$I$47,AU$3,2)-INDEX($D$36:$I$47,AU$3,1))</f>
        <v>347.04081548511419</v>
      </c>
      <c r="AV966" s="13" cm="1">
        <f t="array" aca="1" ref="AV966" ca="1">INDEX($D$36:$I$47,AV$3,1)+BETAINV(RAND(),INDEX($D$36:$I$47,AV$3,5),INDEX($D$36:$I$47,AV$3,6))*(INDEX($D$36:$I$47,AV$3,2)-INDEX($D$36:$I$47,AV$3,1))</f>
        <v>561.34348633140314</v>
      </c>
      <c r="AW966" s="13" cm="1">
        <f t="array" aca="1" ref="AW966" ca="1">INDEX($D$36:$I$47,AW$3,1)+BETAINV(RAND(),INDEX($D$36:$I$47,AW$3,5),INDEX($D$36:$I$47,AW$3,6))*(INDEX($D$36:$I$47,AW$3,2)-INDEX($D$36:$I$47,AW$3,1))</f>
        <v>634.34995642619913</v>
      </c>
      <c r="AX966" s="13" cm="1">
        <f t="array" aca="1" ref="AX966" ca="1">INDEX($D$36:$I$47,AX$3,1)+BETAINV(RAND(),INDEX($D$36:$I$47,AX$3,5),INDEX($D$36:$I$47,AX$3,6))*(INDEX($D$36:$I$47,AX$3,2)-INDEX($D$36:$I$47,AX$3,1))</f>
        <v>427.04424311521547</v>
      </c>
      <c r="AY966" s="13" cm="1">
        <f t="array" aca="1" ref="AY966" ca="1">INDEX($D$36:$I$47,AY$3,1)+BETAINV(RAND(),INDEX($D$36:$I$47,AY$3,5),INDEX($D$36:$I$47,AY$3,6))*(INDEX($D$36:$I$47,AY$3,2)-INDEX($D$36:$I$47,AY$3,1))</f>
        <v>156.46411755765072</v>
      </c>
      <c r="AZ966" s="13" cm="1">
        <f t="array" aca="1" ref="AZ966" ca="1">INDEX($D$36:$I$47,AZ$3,1)+BETAINV(RAND(),INDEX($D$36:$I$47,AZ$3,5),INDEX($D$36:$I$47,AZ$3,6))*(INDEX($D$36:$I$47,AZ$3,2)-INDEX($D$36:$I$47,AZ$3,1))</f>
        <v>382.42515606069014</v>
      </c>
      <c r="BC966">
        <v>963</v>
      </c>
      <c r="BD966" cm="1">
        <f t="array" aca="1" ref="BD966" ca="1">INDEX($D$52:$I$63,BD$3,1)+BETAINV(RAND(),INDEX($D$52:$I$63,BD$3,5),INDEX($D$52:$I$63,BD$3,6))*(INDEX($D$52:$I$63,BD$3,2)-INDEX(D$52:I$63,BD$3,1))</f>
        <v>53.828194108456231</v>
      </c>
      <c r="BE966" cm="1">
        <f t="array" aca="1" ref="BE966" ca="1">INDEX($D$52:$I$63,BE$3,1)+BETAINV(RAND(),INDEX($D$52:$I$63,BE$3,5),INDEX($D$52:$I$63,BE$3,6))*(INDEX($D$52:$I$63,BE$3,2)-INDEX(E$52:J$63,BE$3,1))</f>
        <v>47.52000000000001</v>
      </c>
      <c r="BF966" cm="1">
        <f t="array" aca="1" ref="BF966" ca="1">INDEX($D$52:$I$63,BF$3,1)+BETAINV(RAND(),INDEX($D$52:$I$63,BF$3,5),INDEX($D$52:$I$63,BF$3,6))*(INDEX($D$52:$I$63,BF$3,2)-INDEX(F$52:K$63,BF$3,1))</f>
        <v>35.923288314602971</v>
      </c>
      <c r="BG966" cm="1">
        <f t="array" aca="1" ref="BG966" ca="1">INDEX($D$52:$I$63,BG$3,1)+BETAINV(RAND(),INDEX($D$52:$I$63,BG$3,5),INDEX($D$52:$I$63,BG$3,6))*(INDEX($D$52:$I$63,BG$3,2)-INDEX(G$52:L$63,BG$3,1))</f>
        <v>272.13741531601852</v>
      </c>
      <c r="BH966" cm="1">
        <f t="array" aca="1" ref="BH966" ca="1">INDEX($D$52:$I$63,BH$3,1)+BETAINV(RAND(),INDEX($D$52:$I$63,BH$3,5),INDEX($D$52:$I$63,BH$3,6))*(INDEX($D$52:$I$63,BH$3,2)-INDEX(H$52:M$63,BH$3,1))</f>
        <v>224.61083458011208</v>
      </c>
      <c r="BI966" cm="1">
        <f t="array" aca="1" ref="BI966" ca="1">INDEX($D$52:$I$63,BI$3,1)+BETAINV(RAND(),INDEX($D$52:$I$63,BI$3,5),INDEX($D$52:$I$63,BI$3,6))*(INDEX($D$52:$I$63,BI$3,2)-INDEX(I$52:N$63,BI$3,1))</f>
        <v>126.9780575328025</v>
      </c>
      <c r="BJ966" cm="1">
        <f t="array" aca="1" ref="BJ966" ca="1">INDEX($D$52:$I$63,BJ$3,1)+BETAINV(RAND(),INDEX($D$52:$I$63,BJ$3,5),INDEX($D$52:$I$63,BJ$3,6))*(INDEX($D$52:$I$63,BJ$3,2)-INDEX(J$52:O$63,BJ$3,1))</f>
        <v>333.17443877990007</v>
      </c>
      <c r="BK966" cm="1">
        <f t="array" aca="1" ref="BK966" ca="1">INDEX($D$52:$I$63,BK$3,1)+BETAINV(RAND(),INDEX($D$52:$I$63,BK$3,5),INDEX($D$52:$I$63,BK$3,6))*(INDEX($D$52:$I$63,BK$3,2)-INDEX(K$52:P$63,BK$3,1))</f>
        <v>336.546328518243</v>
      </c>
      <c r="BL966" cm="1">
        <f t="array" aca="1" ref="BL966" ca="1">INDEX($D$52:$I$63,BL$3,1)+BETAINV(RAND(),INDEX($D$52:$I$63,BL$3,5),INDEX($D$52:$I$63,BL$3,6))*(INDEX($D$52:$I$63,BL$3,2)-INDEX(L$52:Q$63,BL$3,1))</f>
        <v>345.02495069482086</v>
      </c>
      <c r="BM966" cm="1">
        <f t="array" aca="1" ref="BM966" ca="1">INDEX($D$52:$I$63,BM$3,1)+BETAINV(RAND(),INDEX($D$52:$I$63,BM$3,5),INDEX($D$52:$I$63,BM$3,6))*(INDEX($D$52:$I$63,BM$3,2)-INDEX(M$52:R$63,BM$3,1))</f>
        <v>-11.027342833996684</v>
      </c>
      <c r="BN966" cm="1">
        <f t="array" aca="1" ref="BN966" ca="1">INDEX($D$52:$I$63,BN$3,1)+BETAINV(RAND(),INDEX($D$52:$I$63,BN$3,5),INDEX($D$52:$I$63,BN$3,6))*(INDEX($D$52:$I$63,BN$3,2)-INDEX(N$52:S$63,BN$3,1))</f>
        <v>104.39545254178151</v>
      </c>
      <c r="BO966" cm="1">
        <f t="array" aca="1" ref="BO966" ca="1">INDEX($D$52:$I$63,BO$3,1)+BETAINV(RAND(),INDEX($D$52:$I$63,BO$3,5),INDEX($D$52:$I$63,BO$3,6))*(INDEX($D$52:$I$63,BO$3,2)-INDEX(O$52:T$63,BO$3,1))</f>
        <v>400.67025994361813</v>
      </c>
    </row>
    <row r="967" spans="12:67" x14ac:dyDescent="0.25">
      <c r="L967">
        <v>964</v>
      </c>
      <c r="M967" cm="1">
        <f t="array" aca="1" ref="M967" ca="1">INDEX($D$4:$I$15,M$3,1)+BETAINV(RAND(),INDEX($D$4:$I$15,M$3,5),INDEX($D$4:$I$15,M$3,6))*(INDEX($D$4:$I$15,M$3,2)-INDEX($D$4:$I$15,M$3,1))</f>
        <v>280.74331141540995</v>
      </c>
      <c r="N967" cm="1">
        <f t="array" aca="1" ref="N967" ca="1">INDEX($D$4:$I$15,N$3,1)+BETAINV(RAND(),INDEX($D$4:$I$15,N$3,5),INDEX($D$4:$I$15,N$3,6))*(INDEX($D$4:$I$15,N$3,2)-INDEX($D$4:$I$15,N$3,1))</f>
        <v>162.83455208334362</v>
      </c>
      <c r="O967" cm="1">
        <f t="array" aca="1" ref="O967" ca="1">INDEX($D$4:$I$15,O$3,1)+BETAINV(RAND(),INDEX($D$4:$I$15,O$3,5),INDEX($D$4:$I$15,O$3,6))*(INDEX($D$4:$I$15,O$3,2)-INDEX($D$4:$I$15,O$3,1))</f>
        <v>52.653522632228494</v>
      </c>
      <c r="P967" cm="1">
        <f t="array" aca="1" ref="P967" ca="1">INDEX($D$4:$I$15,P$3,1)+BETAINV(RAND(),INDEX($D$4:$I$15,P$3,5),INDEX($D$4:$I$15,P$3,6))*(INDEX($D$4:$I$15,P$3,2)-INDEX($D$4:$I$15,P$3,1))</f>
        <v>781.0741628384651</v>
      </c>
      <c r="Q967" cm="1">
        <f t="array" aca="1" ref="Q967" ca="1">INDEX($D$4:$I$15,Q$3,1)+BETAINV(RAND(),INDEX($D$4:$I$15,Q$3,5),INDEX($D$4:$I$15,Q$3,6))*(INDEX($D$4:$I$15,Q$3,2)-INDEX($D$4:$I$15,Q$3,1))</f>
        <v>145.94960971624255</v>
      </c>
      <c r="R967" cm="1">
        <f t="array" aca="1" ref="R967" ca="1">INDEX($D$4:$I$15,R$3,1)+BETAINV(RAND(),INDEX($D$4:$I$15,R$3,5),INDEX($D$4:$I$15,R$3,6))*(INDEX($D$4:$I$15,R$3,2)-INDEX($D$4:$I$15,R$3,1))</f>
        <v>552.45084988909639</v>
      </c>
      <c r="S967" cm="1">
        <f t="array" aca="1" ref="S967" ca="1">INDEX($D$4:$I$15,S$3,1)+BETAINV(RAND(),INDEX($D$4:$I$15,S$3,5),INDEX($D$4:$I$15,S$3,6))*(INDEX($D$4:$I$15,S$3,2)-INDEX($D$4:$I$15,S$3,1))</f>
        <v>742.61066098468177</v>
      </c>
      <c r="T967" cm="1">
        <f t="array" aca="1" ref="T967" ca="1">INDEX($D$4:$I$15,T$3,1)+BETAINV(RAND(),INDEX($D$4:$I$15,T$3,5),INDEX($D$4:$I$15,T$3,6))*(INDEX($D$4:$I$15,T$3,2)-INDEX($D$4:$I$15,T$3,1))</f>
        <v>911.49089506842449</v>
      </c>
      <c r="U967" cm="1">
        <f t="array" aca="1" ref="U967" ca="1">INDEX($D$4:$I$15,U$3,1)+BETAINV(RAND(),INDEX($D$4:$I$15,U$3,5),INDEX($D$4:$I$15,U$3,6))*(INDEX($D$4:$I$15,U$3,2)-INDEX($D$4:$I$15,U$3,1))</f>
        <v>271.00168327995857</v>
      </c>
      <c r="V967" cm="1">
        <f t="array" aca="1" ref="V967" ca="1">INDEX($D$4:$I$15,V$3,1)+BETAINV(RAND(),INDEX($D$4:$I$15,V$3,5),INDEX($D$4:$I$15,V$3,6))*(INDEX($D$4:$I$15,V$3,2)-INDEX($D$4:$I$15,V$3,1))</f>
        <v>91.018701333868975</v>
      </c>
      <c r="W967" cm="1">
        <f t="array" aca="1" ref="W967" ca="1">INDEX($D$4:$I$15,W$3,1)+BETAINV(RAND(),INDEX($D$4:$I$15,W$3,5),INDEX($D$4:$I$15,W$3,6))*(INDEX($D$4:$I$15,W$3,2)-INDEX($D$4:$I$15,W$3,1))</f>
        <v>355.08651840237394</v>
      </c>
      <c r="X967" cm="1">
        <f t="array" aca="1" ref="X967" ca="1">INDEX($D$4:$I$15,X$3,1)+BETAINV(RAND(),INDEX($D$4:$I$15,X$3,5),INDEX($D$4:$I$15,X$3,6))*(INDEX($D$4:$I$15,X$3,2)-INDEX($D$4:$I$15,X$3,1))</f>
        <v>1614.0432060132896</v>
      </c>
      <c r="Z967">
        <v>964</v>
      </c>
      <c r="AA967" cm="1">
        <f t="array" aca="1" ref="AA967" ca="1">INDEX($D$20:$I$31,AA$3,1)+BETAINV(RAND(),INDEX($D$20:$I$31,AA$3,5),INDEX($D$20:$I$31,AA$3,6))*(INDEX($D$20:$I$31,AA$3,2)-INDEX($D$20:$I$31,AA$3,1))</f>
        <v>97.930971640991473</v>
      </c>
      <c r="AB967" cm="1">
        <f t="array" aca="1" ref="AB967" ca="1">INDEX($D$20:$I$31,AB$3,1)+BETAINV(RAND(),INDEX($D$20:$I$31,AB$3,5),INDEX($D$20:$I$31,AB$3,6))*(INDEX($D$20:$I$31,AB$3,2)-INDEX($D$20:$I$31,AB$3,1))</f>
        <v>95.882901183471787</v>
      </c>
      <c r="AC967" cm="1">
        <f t="array" aca="1" ref="AC967" ca="1">INDEX($D$20:$I$31,AC$3,1)+BETAINV(RAND(),INDEX($D$20:$I$31,AC$3,5),INDEX($D$20:$I$31,AC$3,6))*(INDEX($D$20:$I$31,AC$3,2)-INDEX($D$20:$I$31,AC$3,1))</f>
        <v>104.35766135685608</v>
      </c>
      <c r="AD967" cm="1">
        <f t="array" aca="1" ref="AD967" ca="1">INDEX($D$20:$I$31,AD$3,1)+BETAINV(RAND(),INDEX($D$20:$I$31,AD$3,5),INDEX($D$20:$I$31,AD$3,6))*(INDEX($D$20:$I$31,AD$3,2)-INDEX($D$20:$I$31,AD$3,1))</f>
        <v>564.14722751582872</v>
      </c>
      <c r="AE967" cm="1">
        <f t="array" aca="1" ref="AE967" ca="1">INDEX($D$20:$I$31,AE$3,1)+BETAINV(RAND(),INDEX($D$20:$I$31,AE$3,5),INDEX($D$20:$I$31,AE$3,6))*(INDEX($D$20:$I$31,AE$3,2)-INDEX($D$20:$I$31,AE$3,1))</f>
        <v>295.37907582383559</v>
      </c>
      <c r="AF967" cm="1">
        <f t="array" aca="1" ref="AF967" ca="1">INDEX($D$20:$I$31,AF$3,1)+BETAINV(RAND(),INDEX($D$20:$I$31,AF$3,5),INDEX($D$20:$I$31,AF$3,6))*(INDEX($D$20:$I$31,AF$3,2)-INDEX($D$20:$I$31,AF$3,1))</f>
        <v>142.53400364307862</v>
      </c>
      <c r="AG967" cm="1">
        <f t="array" aca="1" ref="AG967" ca="1">INDEX($D$20:$I$31,AG$3,1)+BETAINV(RAND(),INDEX($D$20:$I$31,AG$3,5),INDEX($D$20:$I$31,AG$3,6))*(INDEX($D$20:$I$31,AG$3,2)-INDEX($D$20:$I$31,AG$3,1))</f>
        <v>731.82449746812097</v>
      </c>
      <c r="AH967" cm="1">
        <f t="array" aca="1" ref="AH967" ca="1">INDEX($D$20:$I$31,AH$3,1)+BETAINV(RAND(),INDEX($D$20:$I$31,AH$3,5),INDEX($D$20:$I$31,AH$3,6))*(INDEX($D$20:$I$31,AH$3,2)-INDEX($D$20:$I$31,AH$3,1))</f>
        <v>726.07838781653572</v>
      </c>
      <c r="AI967" cm="1">
        <f t="array" aca="1" ref="AI967" ca="1">INDEX($D$20:$I$31,AI$3,1)+BETAINV(RAND(),INDEX($D$20:$I$31,AI$3,5),INDEX($D$20:$I$31,AI$3,6))*(INDEX($D$20:$I$31,AI$3,2)-INDEX($D$20:$I$31,AI$3,1))</f>
        <v>373.51562556679664</v>
      </c>
      <c r="AJ967" cm="1">
        <f t="array" aca="1" ref="AJ967" ca="1">INDEX($D$20:$I$31,AJ$3,1)+BETAINV(RAND(),INDEX($D$20:$I$31,AJ$3,5),INDEX($D$20:$I$31,AJ$3,6))*(INDEX($D$20:$I$31,AJ$3,2)-INDEX($D$20:$I$31,AJ$3,1))</f>
        <v>200.95572923290177</v>
      </c>
      <c r="AK967" cm="1">
        <f t="array" aca="1" ref="AK967" ca="1">INDEX($D$20:$I$31,AK$3,1)+BETAINV(RAND(),INDEX($D$20:$I$31,AK$3,5),INDEX($D$20:$I$31,AK$3,6))*(INDEX($D$20:$I$31,AK$3,2)-INDEX($D$20:$I$31,AK$3,1))</f>
        <v>283.22176089337711</v>
      </c>
      <c r="AL967" cm="1">
        <f t="array" aca="1" ref="AL967" ca="1">INDEX($D$20:$I$31,AL$3,1)+BETAINV(RAND(),INDEX($D$20:$I$31,AL$3,5),INDEX($D$20:$I$31,AL$3,6))*(INDEX($D$20:$I$31,AL$3,2)-INDEX($D$20:$I$31,AL$3,1))</f>
        <v>460.93901505891188</v>
      </c>
      <c r="AN967">
        <v>964</v>
      </c>
      <c r="AO967" s="13" cm="1">
        <f t="array" aca="1" ref="AO967" ca="1">INDEX($D$36:$I$47,AO$3,1)+BETAINV(RAND(),INDEX($D$36:$I$47,AO$3,5),INDEX($D$36:$I$47,AO$3,6))*(INDEX($D$36:$I$47,AO$3,2)-INDEX($D$36:$I$47,AO$3,1))</f>
        <v>100.14262242202514</v>
      </c>
      <c r="AP967" s="13" cm="1">
        <f t="array" aca="1" ref="AP967" ca="1">INDEX($D$36:$I$47,AP$3,1)+BETAINV(RAND(),INDEX($D$36:$I$47,AP$3,5),INDEX($D$36:$I$47,AP$3,6))*(INDEX($D$36:$I$47,AP$3,2)-INDEX($D$36:$I$47,AP$3,1))</f>
        <v>90.390543314845999</v>
      </c>
      <c r="AQ967" s="13" cm="1">
        <f t="array" aca="1" ref="AQ967" ca="1">INDEX($D$36:$I$47,AQ$3,1)+BETAINV(RAND(),INDEX($D$36:$I$47,AQ$3,5),INDEX($D$36:$I$47,AQ$3,6))*(INDEX($D$36:$I$47,AQ$3,2)-INDEX($D$36:$I$47,AQ$3,1))</f>
        <v>191.02083596123595</v>
      </c>
      <c r="AR967" s="13" cm="1">
        <f t="array" aca="1" ref="AR967" ca="1">INDEX($D$36:$I$47,AR$3,1)+BETAINV(RAND(),INDEX($D$36:$I$47,AR$3,5),INDEX($D$36:$I$47,AR$3,6))*(INDEX($D$36:$I$47,AR$3,2)-INDEX($D$36:$I$47,AR$3,1))</f>
        <v>308.97735292296528</v>
      </c>
      <c r="AS967" s="13" cm="1">
        <f t="array" aca="1" ref="AS967" ca="1">INDEX($D$36:$I$47,AS$3,1)+BETAINV(RAND(),INDEX($D$36:$I$47,AS$3,5),INDEX($D$36:$I$47,AS$3,6))*(INDEX($D$36:$I$47,AS$3,2)-INDEX($D$36:$I$47,AS$3,1))</f>
        <v>588.09614565124537</v>
      </c>
      <c r="AT967" s="13" cm="1">
        <f t="array" aca="1" ref="AT967" ca="1">INDEX($D$36:$I$47,AT$3,1)+BETAINV(RAND(),INDEX($D$36:$I$47,AT$3,5),INDEX($D$36:$I$47,AT$3,6))*(INDEX($D$36:$I$47,AT$3,2)-INDEX($D$36:$I$47,AT$3,1))</f>
        <v>154.83591189460563</v>
      </c>
      <c r="AU967" s="13" cm="1">
        <f t="array" aca="1" ref="AU967" ca="1">INDEX($D$36:$I$47,AU$3,1)+BETAINV(RAND(),INDEX($D$36:$I$47,AU$3,5),INDEX($D$36:$I$47,AU$3,6))*(INDEX($D$36:$I$47,AU$3,2)-INDEX($D$36:$I$47,AU$3,1))</f>
        <v>289.84665294729388</v>
      </c>
      <c r="AV967" s="13" cm="1">
        <f t="array" aca="1" ref="AV967" ca="1">INDEX($D$36:$I$47,AV$3,1)+BETAINV(RAND(),INDEX($D$36:$I$47,AV$3,5),INDEX($D$36:$I$47,AV$3,6))*(INDEX($D$36:$I$47,AV$3,2)-INDEX($D$36:$I$47,AV$3,1))</f>
        <v>668.15166151089716</v>
      </c>
      <c r="AW967" s="13" cm="1">
        <f t="array" aca="1" ref="AW967" ca="1">INDEX($D$36:$I$47,AW$3,1)+BETAINV(RAND(),INDEX($D$36:$I$47,AW$3,5),INDEX($D$36:$I$47,AW$3,6))*(INDEX($D$36:$I$47,AW$3,2)-INDEX($D$36:$I$47,AW$3,1))</f>
        <v>597.08700336778702</v>
      </c>
      <c r="AX967" s="13" cm="1">
        <f t="array" aca="1" ref="AX967" ca="1">INDEX($D$36:$I$47,AX$3,1)+BETAINV(RAND(),INDEX($D$36:$I$47,AX$3,5),INDEX($D$36:$I$47,AX$3,6))*(INDEX($D$36:$I$47,AX$3,2)-INDEX($D$36:$I$47,AX$3,1))</f>
        <v>438.07441162196096</v>
      </c>
      <c r="AY967" s="13" cm="1">
        <f t="array" aca="1" ref="AY967" ca="1">INDEX($D$36:$I$47,AY$3,1)+BETAINV(RAND(),INDEX($D$36:$I$47,AY$3,5),INDEX($D$36:$I$47,AY$3,6))*(INDEX($D$36:$I$47,AY$3,2)-INDEX($D$36:$I$47,AY$3,1))</f>
        <v>143.24054023418876</v>
      </c>
      <c r="AZ967" s="13" cm="1">
        <f t="array" aca="1" ref="AZ967" ca="1">INDEX($D$36:$I$47,AZ$3,1)+BETAINV(RAND(),INDEX($D$36:$I$47,AZ$3,5),INDEX($D$36:$I$47,AZ$3,6))*(INDEX($D$36:$I$47,AZ$3,2)-INDEX($D$36:$I$47,AZ$3,1))</f>
        <v>380.04398544846555</v>
      </c>
      <c r="BC967">
        <v>964</v>
      </c>
      <c r="BD967" cm="1">
        <f t="array" aca="1" ref="BD967" ca="1">INDEX($D$52:$I$63,BD$3,1)+BETAINV(RAND(),INDEX($D$52:$I$63,BD$3,5),INDEX($D$52:$I$63,BD$3,6))*(INDEX($D$52:$I$63,BD$3,2)-INDEX(D$52:I$63,BD$3,1))</f>
        <v>62.973043103800421</v>
      </c>
      <c r="BE967" cm="1">
        <f t="array" aca="1" ref="BE967" ca="1">INDEX($D$52:$I$63,BE$3,1)+BETAINV(RAND(),INDEX($D$52:$I$63,BE$3,5),INDEX($D$52:$I$63,BE$3,6))*(INDEX($D$52:$I$63,BE$3,2)-INDEX(E$52:J$63,BE$3,1))</f>
        <v>47.52000000000001</v>
      </c>
      <c r="BF967" cm="1">
        <f t="array" aca="1" ref="BF967" ca="1">INDEX($D$52:$I$63,BF$3,1)+BETAINV(RAND(),INDEX($D$52:$I$63,BF$3,5),INDEX($D$52:$I$63,BF$3,6))*(INDEX($D$52:$I$63,BF$3,2)-INDEX(F$52:K$63,BF$3,1))</f>
        <v>36.050553448857258</v>
      </c>
      <c r="BG967" cm="1">
        <f t="array" aca="1" ref="BG967" ca="1">INDEX($D$52:$I$63,BG$3,1)+BETAINV(RAND(),INDEX($D$52:$I$63,BG$3,5),INDEX($D$52:$I$63,BG$3,6))*(INDEX($D$52:$I$63,BG$3,2)-INDEX(G$52:L$63,BG$3,1))</f>
        <v>276.45082341614022</v>
      </c>
      <c r="BH967" cm="1">
        <f t="array" aca="1" ref="BH967" ca="1">INDEX($D$52:$I$63,BH$3,1)+BETAINV(RAND(),INDEX($D$52:$I$63,BH$3,5),INDEX($D$52:$I$63,BH$3,6))*(INDEX($D$52:$I$63,BH$3,2)-INDEX(H$52:M$63,BH$3,1))</f>
        <v>201.74522607339478</v>
      </c>
      <c r="BI967" cm="1">
        <f t="array" aca="1" ref="BI967" ca="1">INDEX($D$52:$I$63,BI$3,1)+BETAINV(RAND(),INDEX($D$52:$I$63,BI$3,5),INDEX($D$52:$I$63,BI$3,6))*(INDEX($D$52:$I$63,BI$3,2)-INDEX(I$52:N$63,BI$3,1))</f>
        <v>138.2210929728148</v>
      </c>
      <c r="BJ967" cm="1">
        <f t="array" aca="1" ref="BJ967" ca="1">INDEX($D$52:$I$63,BJ$3,1)+BETAINV(RAND(),INDEX($D$52:$I$63,BJ$3,5),INDEX($D$52:$I$63,BJ$3,6))*(INDEX($D$52:$I$63,BJ$3,2)-INDEX(J$52:O$63,BJ$3,1))</f>
        <v>334.43773058921789</v>
      </c>
      <c r="BK967" cm="1">
        <f t="array" aca="1" ref="BK967" ca="1">INDEX($D$52:$I$63,BK$3,1)+BETAINV(RAND(),INDEX($D$52:$I$63,BK$3,5),INDEX($D$52:$I$63,BK$3,6))*(INDEX($D$52:$I$63,BK$3,2)-INDEX(K$52:P$63,BK$3,1))</f>
        <v>308.57367551696365</v>
      </c>
      <c r="BL967" cm="1">
        <f t="array" aca="1" ref="BL967" ca="1">INDEX($D$52:$I$63,BL$3,1)+BETAINV(RAND(),INDEX($D$52:$I$63,BL$3,5),INDEX($D$52:$I$63,BL$3,6))*(INDEX($D$52:$I$63,BL$3,2)-INDEX(L$52:Q$63,BL$3,1))</f>
        <v>396.4518523838849</v>
      </c>
      <c r="BM967" cm="1">
        <f t="array" aca="1" ref="BM967" ca="1">INDEX($D$52:$I$63,BM$3,1)+BETAINV(RAND(),INDEX($D$52:$I$63,BM$3,5),INDEX($D$52:$I$63,BM$3,6))*(INDEX($D$52:$I$63,BM$3,2)-INDEX(M$52:R$63,BM$3,1))</f>
        <v>-15.77179733648704</v>
      </c>
      <c r="BN967" cm="1">
        <f t="array" aca="1" ref="BN967" ca="1">INDEX($D$52:$I$63,BN$3,1)+BETAINV(RAND(),INDEX($D$52:$I$63,BN$3,5),INDEX($D$52:$I$63,BN$3,6))*(INDEX($D$52:$I$63,BN$3,2)-INDEX(N$52:S$63,BN$3,1))</f>
        <v>104.90130386019027</v>
      </c>
      <c r="BO967" cm="1">
        <f t="array" aca="1" ref="BO967" ca="1">INDEX($D$52:$I$63,BO$3,1)+BETAINV(RAND(),INDEX($D$52:$I$63,BO$3,5),INDEX($D$52:$I$63,BO$3,6))*(INDEX($D$52:$I$63,BO$3,2)-INDEX(O$52:T$63,BO$3,1))</f>
        <v>408.31011018730953</v>
      </c>
    </row>
    <row r="968" spans="12:67" x14ac:dyDescent="0.25">
      <c r="L968">
        <v>965</v>
      </c>
      <c r="M968" cm="1">
        <f t="array" aca="1" ref="M968" ca="1">INDEX($D$4:$I$15,M$3,1)+BETAINV(RAND(),INDEX($D$4:$I$15,M$3,5),INDEX($D$4:$I$15,M$3,6))*(INDEX($D$4:$I$15,M$3,2)-INDEX($D$4:$I$15,M$3,1))</f>
        <v>232.22446381306469</v>
      </c>
      <c r="N968" cm="1">
        <f t="array" aca="1" ref="N968" ca="1">INDEX($D$4:$I$15,N$3,1)+BETAINV(RAND(),INDEX($D$4:$I$15,N$3,5),INDEX($D$4:$I$15,N$3,6))*(INDEX($D$4:$I$15,N$3,2)-INDEX($D$4:$I$15,N$3,1))</f>
        <v>146.27616305486018</v>
      </c>
      <c r="O968" cm="1">
        <f t="array" aca="1" ref="O968" ca="1">INDEX($D$4:$I$15,O$3,1)+BETAINV(RAND(),INDEX($D$4:$I$15,O$3,5),INDEX($D$4:$I$15,O$3,6))*(INDEX($D$4:$I$15,O$3,2)-INDEX($D$4:$I$15,O$3,1))</f>
        <v>57.359861381127871</v>
      </c>
      <c r="P968" cm="1">
        <f t="array" aca="1" ref="P968" ca="1">INDEX($D$4:$I$15,P$3,1)+BETAINV(RAND(),INDEX($D$4:$I$15,P$3,5),INDEX($D$4:$I$15,P$3,6))*(INDEX($D$4:$I$15,P$3,2)-INDEX($D$4:$I$15,P$3,1))</f>
        <v>782.10553261190194</v>
      </c>
      <c r="Q968" cm="1">
        <f t="array" aca="1" ref="Q968" ca="1">INDEX($D$4:$I$15,Q$3,1)+BETAINV(RAND(),INDEX($D$4:$I$15,Q$3,5),INDEX($D$4:$I$15,Q$3,6))*(INDEX($D$4:$I$15,Q$3,2)-INDEX($D$4:$I$15,Q$3,1))</f>
        <v>158.26794260603509</v>
      </c>
      <c r="R968" cm="1">
        <f t="array" aca="1" ref="R968" ca="1">INDEX($D$4:$I$15,R$3,1)+BETAINV(RAND(),INDEX($D$4:$I$15,R$3,5),INDEX($D$4:$I$15,R$3,6))*(INDEX($D$4:$I$15,R$3,2)-INDEX($D$4:$I$15,R$3,1))</f>
        <v>530.04176802303073</v>
      </c>
      <c r="S968" cm="1">
        <f t="array" aca="1" ref="S968" ca="1">INDEX($D$4:$I$15,S$3,1)+BETAINV(RAND(),INDEX($D$4:$I$15,S$3,5),INDEX($D$4:$I$15,S$3,6))*(INDEX($D$4:$I$15,S$3,2)-INDEX($D$4:$I$15,S$3,1))</f>
        <v>798.28990434351067</v>
      </c>
      <c r="T968" cm="1">
        <f t="array" aca="1" ref="T968" ca="1">INDEX($D$4:$I$15,T$3,1)+BETAINV(RAND(),INDEX($D$4:$I$15,T$3,5),INDEX($D$4:$I$15,T$3,6))*(INDEX($D$4:$I$15,T$3,2)-INDEX($D$4:$I$15,T$3,1))</f>
        <v>731.12649587082262</v>
      </c>
      <c r="U968" cm="1">
        <f t="array" aca="1" ref="U968" ca="1">INDEX($D$4:$I$15,U$3,1)+BETAINV(RAND(),INDEX($D$4:$I$15,U$3,5),INDEX($D$4:$I$15,U$3,6))*(INDEX($D$4:$I$15,U$3,2)-INDEX($D$4:$I$15,U$3,1))</f>
        <v>273.34572105169349</v>
      </c>
      <c r="V968" cm="1">
        <f t="array" aca="1" ref="V968" ca="1">INDEX($D$4:$I$15,V$3,1)+BETAINV(RAND(),INDEX($D$4:$I$15,V$3,5),INDEX($D$4:$I$15,V$3,6))*(INDEX($D$4:$I$15,V$3,2)-INDEX($D$4:$I$15,V$3,1))</f>
        <v>93.429704657752723</v>
      </c>
      <c r="W968" cm="1">
        <f t="array" aca="1" ref="W968" ca="1">INDEX($D$4:$I$15,W$3,1)+BETAINV(RAND(),INDEX($D$4:$I$15,W$3,5),INDEX($D$4:$I$15,W$3,6))*(INDEX($D$4:$I$15,W$3,2)-INDEX($D$4:$I$15,W$3,1))</f>
        <v>368.02550891220693</v>
      </c>
      <c r="X968" cm="1">
        <f t="array" aca="1" ref="X968" ca="1">INDEX($D$4:$I$15,X$3,1)+BETAINV(RAND(),INDEX($D$4:$I$15,X$3,5),INDEX($D$4:$I$15,X$3,6))*(INDEX($D$4:$I$15,X$3,2)-INDEX($D$4:$I$15,X$3,1))</f>
        <v>1569.2492742130969</v>
      </c>
      <c r="Z968">
        <v>965</v>
      </c>
      <c r="AA968" cm="1">
        <f t="array" aca="1" ref="AA968" ca="1">INDEX($D$20:$I$31,AA$3,1)+BETAINV(RAND(),INDEX($D$20:$I$31,AA$3,5),INDEX($D$20:$I$31,AA$3,6))*(INDEX($D$20:$I$31,AA$3,2)-INDEX($D$20:$I$31,AA$3,1))</f>
        <v>101.89895243799162</v>
      </c>
      <c r="AB968" cm="1">
        <f t="array" aca="1" ref="AB968" ca="1">INDEX($D$20:$I$31,AB$3,1)+BETAINV(RAND(),INDEX($D$20:$I$31,AB$3,5),INDEX($D$20:$I$31,AB$3,6))*(INDEX($D$20:$I$31,AB$3,2)-INDEX($D$20:$I$31,AB$3,1))</f>
        <v>108.7973657110791</v>
      </c>
      <c r="AC968" cm="1">
        <f t="array" aca="1" ref="AC968" ca="1">INDEX($D$20:$I$31,AC$3,1)+BETAINV(RAND(),INDEX($D$20:$I$31,AC$3,5),INDEX($D$20:$I$31,AC$3,6))*(INDEX($D$20:$I$31,AC$3,2)-INDEX($D$20:$I$31,AC$3,1))</f>
        <v>105.35266198028913</v>
      </c>
      <c r="AD968" cm="1">
        <f t="array" aca="1" ref="AD968" ca="1">INDEX($D$20:$I$31,AD$3,1)+BETAINV(RAND(),INDEX($D$20:$I$31,AD$3,5),INDEX($D$20:$I$31,AD$3,6))*(INDEX($D$20:$I$31,AD$3,2)-INDEX($D$20:$I$31,AD$3,1))</f>
        <v>573.31162722659985</v>
      </c>
      <c r="AE968" cm="1">
        <f t="array" aca="1" ref="AE968" ca="1">INDEX($D$20:$I$31,AE$3,1)+BETAINV(RAND(),INDEX($D$20:$I$31,AE$3,5),INDEX($D$20:$I$31,AE$3,6))*(INDEX($D$20:$I$31,AE$3,2)-INDEX($D$20:$I$31,AE$3,1))</f>
        <v>328.79620304682373</v>
      </c>
      <c r="AF968" cm="1">
        <f t="array" aca="1" ref="AF968" ca="1">INDEX($D$20:$I$31,AF$3,1)+BETAINV(RAND(),INDEX($D$20:$I$31,AF$3,5),INDEX($D$20:$I$31,AF$3,6))*(INDEX($D$20:$I$31,AF$3,2)-INDEX($D$20:$I$31,AF$3,1))</f>
        <v>139.9877043431398</v>
      </c>
      <c r="AG968" cm="1">
        <f t="array" aca="1" ref="AG968" ca="1">INDEX($D$20:$I$31,AG$3,1)+BETAINV(RAND(),INDEX($D$20:$I$31,AG$3,5),INDEX($D$20:$I$31,AG$3,6))*(INDEX($D$20:$I$31,AG$3,2)-INDEX($D$20:$I$31,AG$3,1))</f>
        <v>664.65284049825379</v>
      </c>
      <c r="AH968" cm="1">
        <f t="array" aca="1" ref="AH968" ca="1">INDEX($D$20:$I$31,AH$3,1)+BETAINV(RAND(),INDEX($D$20:$I$31,AH$3,5),INDEX($D$20:$I$31,AH$3,6))*(INDEX($D$20:$I$31,AH$3,2)-INDEX($D$20:$I$31,AH$3,1))</f>
        <v>762.30943332397771</v>
      </c>
      <c r="AI968" cm="1">
        <f t="array" aca="1" ref="AI968" ca="1">INDEX($D$20:$I$31,AI$3,1)+BETAINV(RAND(),INDEX($D$20:$I$31,AI$3,5),INDEX($D$20:$I$31,AI$3,6))*(INDEX($D$20:$I$31,AI$3,2)-INDEX($D$20:$I$31,AI$3,1))</f>
        <v>378.04415545752187</v>
      </c>
      <c r="AJ968" cm="1">
        <f t="array" aca="1" ref="AJ968" ca="1">INDEX($D$20:$I$31,AJ$3,1)+BETAINV(RAND(),INDEX($D$20:$I$31,AJ$3,5),INDEX($D$20:$I$31,AJ$3,6))*(INDEX($D$20:$I$31,AJ$3,2)-INDEX($D$20:$I$31,AJ$3,1))</f>
        <v>175.88576054278874</v>
      </c>
      <c r="AK968" cm="1">
        <f t="array" aca="1" ref="AK968" ca="1">INDEX($D$20:$I$31,AK$3,1)+BETAINV(RAND(),INDEX($D$20:$I$31,AK$3,5),INDEX($D$20:$I$31,AK$3,6))*(INDEX($D$20:$I$31,AK$3,2)-INDEX($D$20:$I$31,AK$3,1))</f>
        <v>236.79400438101905</v>
      </c>
      <c r="AL968" cm="1">
        <f t="array" aca="1" ref="AL968" ca="1">INDEX($D$20:$I$31,AL$3,1)+BETAINV(RAND(),INDEX($D$20:$I$31,AL$3,5),INDEX($D$20:$I$31,AL$3,6))*(INDEX($D$20:$I$31,AL$3,2)-INDEX($D$20:$I$31,AL$3,1))</f>
        <v>422.6750568384453</v>
      </c>
      <c r="AN968">
        <v>965</v>
      </c>
      <c r="AO968" s="13" cm="1">
        <f t="array" aca="1" ref="AO968" ca="1">INDEX($D$36:$I$47,AO$3,1)+BETAINV(RAND(),INDEX($D$36:$I$47,AO$3,5),INDEX($D$36:$I$47,AO$3,6))*(INDEX($D$36:$I$47,AO$3,2)-INDEX($D$36:$I$47,AO$3,1))</f>
        <v>111.19908301079769</v>
      </c>
      <c r="AP968" s="13" cm="1">
        <f t="array" aca="1" ref="AP968" ca="1">INDEX($D$36:$I$47,AP$3,1)+BETAINV(RAND(),INDEX($D$36:$I$47,AP$3,5),INDEX($D$36:$I$47,AP$3,6))*(INDEX($D$36:$I$47,AP$3,2)-INDEX($D$36:$I$47,AP$3,1))</f>
        <v>107.68532446487859</v>
      </c>
      <c r="AQ968" s="13" cm="1">
        <f t="array" aca="1" ref="AQ968" ca="1">INDEX($D$36:$I$47,AQ$3,1)+BETAINV(RAND(),INDEX($D$36:$I$47,AQ$3,5),INDEX($D$36:$I$47,AQ$3,6))*(INDEX($D$36:$I$47,AQ$3,2)-INDEX($D$36:$I$47,AQ$3,1))</f>
        <v>195.49010254299964</v>
      </c>
      <c r="AR968" s="13" cm="1">
        <f t="array" aca="1" ref="AR968" ca="1">INDEX($D$36:$I$47,AR$3,1)+BETAINV(RAND(),INDEX($D$36:$I$47,AR$3,5),INDEX($D$36:$I$47,AR$3,6))*(INDEX($D$36:$I$47,AR$3,2)-INDEX($D$36:$I$47,AR$3,1))</f>
        <v>322.9717681500976</v>
      </c>
      <c r="AS968" s="13" cm="1">
        <f t="array" aca="1" ref="AS968" ca="1">INDEX($D$36:$I$47,AS$3,1)+BETAINV(RAND(),INDEX($D$36:$I$47,AS$3,5),INDEX($D$36:$I$47,AS$3,6))*(INDEX($D$36:$I$47,AS$3,2)-INDEX($D$36:$I$47,AS$3,1))</f>
        <v>598.50852765989225</v>
      </c>
      <c r="AT968" s="13" cm="1">
        <f t="array" aca="1" ref="AT968" ca="1">INDEX($D$36:$I$47,AT$3,1)+BETAINV(RAND(),INDEX($D$36:$I$47,AT$3,5),INDEX($D$36:$I$47,AT$3,6))*(INDEX($D$36:$I$47,AT$3,2)-INDEX($D$36:$I$47,AT$3,1))</f>
        <v>137.0060232637131</v>
      </c>
      <c r="AU968" s="13" cm="1">
        <f t="array" aca="1" ref="AU968" ca="1">INDEX($D$36:$I$47,AU$3,1)+BETAINV(RAND(),INDEX($D$36:$I$47,AU$3,5),INDEX($D$36:$I$47,AU$3,6))*(INDEX($D$36:$I$47,AU$3,2)-INDEX($D$36:$I$47,AU$3,1))</f>
        <v>379.22463494384067</v>
      </c>
      <c r="AV968" s="13" cm="1">
        <f t="array" aca="1" ref="AV968" ca="1">INDEX($D$36:$I$47,AV$3,1)+BETAINV(RAND(),INDEX($D$36:$I$47,AV$3,5),INDEX($D$36:$I$47,AV$3,6))*(INDEX($D$36:$I$47,AV$3,2)-INDEX($D$36:$I$47,AV$3,1))</f>
        <v>587.84297655885837</v>
      </c>
      <c r="AW968" s="13" cm="1">
        <f t="array" aca="1" ref="AW968" ca="1">INDEX($D$36:$I$47,AW$3,1)+BETAINV(RAND(),INDEX($D$36:$I$47,AW$3,5),INDEX($D$36:$I$47,AW$3,6))*(INDEX($D$36:$I$47,AW$3,2)-INDEX($D$36:$I$47,AW$3,1))</f>
        <v>591.49206332505344</v>
      </c>
      <c r="AX968" s="13" cm="1">
        <f t="array" aca="1" ref="AX968" ca="1">INDEX($D$36:$I$47,AX$3,1)+BETAINV(RAND(),INDEX($D$36:$I$47,AX$3,5),INDEX($D$36:$I$47,AX$3,6))*(INDEX($D$36:$I$47,AX$3,2)-INDEX($D$36:$I$47,AX$3,1))</f>
        <v>437.22593633256406</v>
      </c>
      <c r="AY968" s="13" cm="1">
        <f t="array" aca="1" ref="AY968" ca="1">INDEX($D$36:$I$47,AY$3,1)+BETAINV(RAND(),INDEX($D$36:$I$47,AY$3,5),INDEX($D$36:$I$47,AY$3,6))*(INDEX($D$36:$I$47,AY$3,2)-INDEX($D$36:$I$47,AY$3,1))</f>
        <v>136.25854953535341</v>
      </c>
      <c r="AZ968" s="13" cm="1">
        <f t="array" aca="1" ref="AZ968" ca="1">INDEX($D$36:$I$47,AZ$3,1)+BETAINV(RAND(),INDEX($D$36:$I$47,AZ$3,5),INDEX($D$36:$I$47,AZ$3,6))*(INDEX($D$36:$I$47,AZ$3,2)-INDEX($D$36:$I$47,AZ$3,1))</f>
        <v>424.77096908877303</v>
      </c>
      <c r="BC968">
        <v>965</v>
      </c>
      <c r="BD968" cm="1">
        <f t="array" aca="1" ref="BD968" ca="1">INDEX($D$52:$I$63,BD$3,1)+BETAINV(RAND(),INDEX($D$52:$I$63,BD$3,5),INDEX($D$52:$I$63,BD$3,6))*(INDEX($D$52:$I$63,BD$3,2)-INDEX(D$52:I$63,BD$3,1))</f>
        <v>58.862400428327703</v>
      </c>
      <c r="BE968" cm="1">
        <f t="array" aca="1" ref="BE968" ca="1">INDEX($D$52:$I$63,BE$3,1)+BETAINV(RAND(),INDEX($D$52:$I$63,BE$3,5),INDEX($D$52:$I$63,BE$3,6))*(INDEX($D$52:$I$63,BE$3,2)-INDEX(E$52:J$63,BE$3,1))</f>
        <v>47.52000000000001</v>
      </c>
      <c r="BF968" cm="1">
        <f t="array" aca="1" ref="BF968" ca="1">INDEX($D$52:$I$63,BF$3,1)+BETAINV(RAND(),INDEX($D$52:$I$63,BF$3,5),INDEX($D$52:$I$63,BF$3,6))*(INDEX($D$52:$I$63,BF$3,2)-INDEX(F$52:K$63,BF$3,1))</f>
        <v>34.338836221236164</v>
      </c>
      <c r="BG968" cm="1">
        <f t="array" aca="1" ref="BG968" ca="1">INDEX($D$52:$I$63,BG$3,1)+BETAINV(RAND(),INDEX($D$52:$I$63,BG$3,5),INDEX($D$52:$I$63,BG$3,6))*(INDEX($D$52:$I$63,BG$3,2)-INDEX(G$52:L$63,BG$3,1))</f>
        <v>261.36453465800548</v>
      </c>
      <c r="BH968" cm="1">
        <f t="array" aca="1" ref="BH968" ca="1">INDEX($D$52:$I$63,BH$3,1)+BETAINV(RAND(),INDEX($D$52:$I$63,BH$3,5),INDEX($D$52:$I$63,BH$3,6))*(INDEX($D$52:$I$63,BH$3,2)-INDEX(H$52:M$63,BH$3,1))</f>
        <v>257.0204249045579</v>
      </c>
      <c r="BI968" cm="1">
        <f t="array" aca="1" ref="BI968" ca="1">INDEX($D$52:$I$63,BI$3,1)+BETAINV(RAND(),INDEX($D$52:$I$63,BI$3,5),INDEX($D$52:$I$63,BI$3,6))*(INDEX($D$52:$I$63,BI$3,2)-INDEX(I$52:N$63,BI$3,1))</f>
        <v>96.397511818376046</v>
      </c>
      <c r="BJ968" cm="1">
        <f t="array" aca="1" ref="BJ968" ca="1">INDEX($D$52:$I$63,BJ$3,1)+BETAINV(RAND(),INDEX($D$52:$I$63,BJ$3,5),INDEX($D$52:$I$63,BJ$3,6))*(INDEX($D$52:$I$63,BJ$3,2)-INDEX(J$52:O$63,BJ$3,1))</f>
        <v>331.94781727293048</v>
      </c>
      <c r="BK968" cm="1">
        <f t="array" aca="1" ref="BK968" ca="1">INDEX($D$52:$I$63,BK$3,1)+BETAINV(RAND(),INDEX($D$52:$I$63,BK$3,5),INDEX($D$52:$I$63,BK$3,6))*(INDEX($D$52:$I$63,BK$3,2)-INDEX(K$52:P$63,BK$3,1))</f>
        <v>488.96301365412086</v>
      </c>
      <c r="BL968" cm="1">
        <f t="array" aca="1" ref="BL968" ca="1">INDEX($D$52:$I$63,BL$3,1)+BETAINV(RAND(),INDEX($D$52:$I$63,BL$3,5),INDEX($D$52:$I$63,BL$3,6))*(INDEX($D$52:$I$63,BL$3,2)-INDEX(L$52:Q$63,BL$3,1))</f>
        <v>377.27155606527265</v>
      </c>
      <c r="BM968" cm="1">
        <f t="array" aca="1" ref="BM968" ca="1">INDEX($D$52:$I$63,BM$3,1)+BETAINV(RAND(),INDEX($D$52:$I$63,BM$3,5),INDEX($D$52:$I$63,BM$3,6))*(INDEX($D$52:$I$63,BM$3,2)-INDEX(M$52:R$63,BM$3,1))</f>
        <v>22.605467729336112</v>
      </c>
      <c r="BN968" cm="1">
        <f t="array" aca="1" ref="BN968" ca="1">INDEX($D$52:$I$63,BN$3,1)+BETAINV(RAND(),INDEX($D$52:$I$63,BN$3,5),INDEX($D$52:$I$63,BN$3,6))*(INDEX($D$52:$I$63,BN$3,2)-INDEX(N$52:S$63,BN$3,1))</f>
        <v>105.08231460032221</v>
      </c>
      <c r="BO968" cm="1">
        <f t="array" aca="1" ref="BO968" ca="1">INDEX($D$52:$I$63,BO$3,1)+BETAINV(RAND(),INDEX($D$52:$I$63,BO$3,5),INDEX($D$52:$I$63,BO$3,6))*(INDEX($D$52:$I$63,BO$3,2)-INDEX(O$52:T$63,BO$3,1))</f>
        <v>463.14900429396243</v>
      </c>
    </row>
    <row r="969" spans="12:67" x14ac:dyDescent="0.25">
      <c r="L969">
        <v>966</v>
      </c>
      <c r="M969" cm="1">
        <f t="array" aca="1" ref="M969" ca="1">INDEX($D$4:$I$15,M$3,1)+BETAINV(RAND(),INDEX($D$4:$I$15,M$3,5),INDEX($D$4:$I$15,M$3,6))*(INDEX($D$4:$I$15,M$3,2)-INDEX($D$4:$I$15,M$3,1))</f>
        <v>249.46092575987379</v>
      </c>
      <c r="N969" cm="1">
        <f t="array" aca="1" ref="N969" ca="1">INDEX($D$4:$I$15,N$3,1)+BETAINV(RAND(),INDEX($D$4:$I$15,N$3,5),INDEX($D$4:$I$15,N$3,6))*(INDEX($D$4:$I$15,N$3,2)-INDEX($D$4:$I$15,N$3,1))</f>
        <v>177.09774616784287</v>
      </c>
      <c r="O969" cm="1">
        <f t="array" aca="1" ref="O969" ca="1">INDEX($D$4:$I$15,O$3,1)+BETAINV(RAND(),INDEX($D$4:$I$15,O$3,5),INDEX($D$4:$I$15,O$3,6))*(INDEX($D$4:$I$15,O$3,2)-INDEX($D$4:$I$15,O$3,1))</f>
        <v>53.574116894197985</v>
      </c>
      <c r="P969" cm="1">
        <f t="array" aca="1" ref="P969" ca="1">INDEX($D$4:$I$15,P$3,1)+BETAINV(RAND(),INDEX($D$4:$I$15,P$3,5),INDEX($D$4:$I$15,P$3,6))*(INDEX($D$4:$I$15,P$3,2)-INDEX($D$4:$I$15,P$3,1))</f>
        <v>708.6988796288183</v>
      </c>
      <c r="Q969" cm="1">
        <f t="array" aca="1" ref="Q969" ca="1">INDEX($D$4:$I$15,Q$3,1)+BETAINV(RAND(),INDEX($D$4:$I$15,Q$3,5),INDEX($D$4:$I$15,Q$3,6))*(INDEX($D$4:$I$15,Q$3,2)-INDEX($D$4:$I$15,Q$3,1))</f>
        <v>149.69403167401791</v>
      </c>
      <c r="R969" cm="1">
        <f t="array" aca="1" ref="R969" ca="1">INDEX($D$4:$I$15,R$3,1)+BETAINV(RAND(),INDEX($D$4:$I$15,R$3,5),INDEX($D$4:$I$15,R$3,6))*(INDEX($D$4:$I$15,R$3,2)-INDEX($D$4:$I$15,R$3,1))</f>
        <v>610.98837218120457</v>
      </c>
      <c r="S969" cm="1">
        <f t="array" aca="1" ref="S969" ca="1">INDEX($D$4:$I$15,S$3,1)+BETAINV(RAND(),INDEX($D$4:$I$15,S$3,5),INDEX($D$4:$I$15,S$3,6))*(INDEX($D$4:$I$15,S$3,2)-INDEX($D$4:$I$15,S$3,1))</f>
        <v>763.97558119803887</v>
      </c>
      <c r="T969" cm="1">
        <f t="array" aca="1" ref="T969" ca="1">INDEX($D$4:$I$15,T$3,1)+BETAINV(RAND(),INDEX($D$4:$I$15,T$3,5),INDEX($D$4:$I$15,T$3,6))*(INDEX($D$4:$I$15,T$3,2)-INDEX($D$4:$I$15,T$3,1))</f>
        <v>733.41390728851673</v>
      </c>
      <c r="U969" cm="1">
        <f t="array" aca="1" ref="U969" ca="1">INDEX($D$4:$I$15,U$3,1)+BETAINV(RAND(),INDEX($D$4:$I$15,U$3,5),INDEX($D$4:$I$15,U$3,6))*(INDEX($D$4:$I$15,U$3,2)-INDEX($D$4:$I$15,U$3,1))</f>
        <v>290.83662006951351</v>
      </c>
      <c r="V969" cm="1">
        <f t="array" aca="1" ref="V969" ca="1">INDEX($D$4:$I$15,V$3,1)+BETAINV(RAND(),INDEX($D$4:$I$15,V$3,5),INDEX($D$4:$I$15,V$3,6))*(INDEX($D$4:$I$15,V$3,2)-INDEX($D$4:$I$15,V$3,1))</f>
        <v>98.896605589699107</v>
      </c>
      <c r="W969" cm="1">
        <f t="array" aca="1" ref="W969" ca="1">INDEX($D$4:$I$15,W$3,1)+BETAINV(RAND(),INDEX($D$4:$I$15,W$3,5),INDEX($D$4:$I$15,W$3,6))*(INDEX($D$4:$I$15,W$3,2)-INDEX($D$4:$I$15,W$3,1))</f>
        <v>330.96973955507343</v>
      </c>
      <c r="X969" cm="1">
        <f t="array" aca="1" ref="X969" ca="1">INDEX($D$4:$I$15,X$3,1)+BETAINV(RAND(),INDEX($D$4:$I$15,X$3,5),INDEX($D$4:$I$15,X$3,6))*(INDEX($D$4:$I$15,X$3,2)-INDEX($D$4:$I$15,X$3,1))</f>
        <v>1544.9483414917404</v>
      </c>
      <c r="Z969">
        <v>966</v>
      </c>
      <c r="AA969" cm="1">
        <f t="array" aca="1" ref="AA969" ca="1">INDEX($D$20:$I$31,AA$3,1)+BETAINV(RAND(),INDEX($D$20:$I$31,AA$3,5),INDEX($D$20:$I$31,AA$3,6))*(INDEX($D$20:$I$31,AA$3,2)-INDEX($D$20:$I$31,AA$3,1))</f>
        <v>108.74740977002585</v>
      </c>
      <c r="AB969" cm="1">
        <f t="array" aca="1" ref="AB969" ca="1">INDEX($D$20:$I$31,AB$3,1)+BETAINV(RAND(),INDEX($D$20:$I$31,AB$3,5),INDEX($D$20:$I$31,AB$3,6))*(INDEX($D$20:$I$31,AB$3,2)-INDEX($D$20:$I$31,AB$3,1))</f>
        <v>112.99719138004971</v>
      </c>
      <c r="AC969" cm="1">
        <f t="array" aca="1" ref="AC969" ca="1">INDEX($D$20:$I$31,AC$3,1)+BETAINV(RAND(),INDEX($D$20:$I$31,AC$3,5),INDEX($D$20:$I$31,AC$3,6))*(INDEX($D$20:$I$31,AC$3,2)-INDEX($D$20:$I$31,AC$3,1))</f>
        <v>101.50505739606308</v>
      </c>
      <c r="AD969" cm="1">
        <f t="array" aca="1" ref="AD969" ca="1">INDEX($D$20:$I$31,AD$3,1)+BETAINV(RAND(),INDEX($D$20:$I$31,AD$3,5),INDEX($D$20:$I$31,AD$3,6))*(INDEX($D$20:$I$31,AD$3,2)-INDEX($D$20:$I$31,AD$3,1))</f>
        <v>505.5407943135088</v>
      </c>
      <c r="AE969" cm="1">
        <f t="array" aca="1" ref="AE969" ca="1">INDEX($D$20:$I$31,AE$3,1)+BETAINV(RAND(),INDEX($D$20:$I$31,AE$3,5),INDEX($D$20:$I$31,AE$3,6))*(INDEX($D$20:$I$31,AE$3,2)-INDEX($D$20:$I$31,AE$3,1))</f>
        <v>362.2363091195212</v>
      </c>
      <c r="AF969" cm="1">
        <f t="array" aca="1" ref="AF969" ca="1">INDEX($D$20:$I$31,AF$3,1)+BETAINV(RAND(),INDEX($D$20:$I$31,AF$3,5),INDEX($D$20:$I$31,AF$3,6))*(INDEX($D$20:$I$31,AF$3,2)-INDEX($D$20:$I$31,AF$3,1))</f>
        <v>160.85875771235732</v>
      </c>
      <c r="AG969" cm="1">
        <f t="array" aca="1" ref="AG969" ca="1">INDEX($D$20:$I$31,AG$3,1)+BETAINV(RAND(),INDEX($D$20:$I$31,AG$3,5),INDEX($D$20:$I$31,AG$3,6))*(INDEX($D$20:$I$31,AG$3,2)-INDEX($D$20:$I$31,AG$3,1))</f>
        <v>718.89366981003866</v>
      </c>
      <c r="AH969" cm="1">
        <f t="array" aca="1" ref="AH969" ca="1">INDEX($D$20:$I$31,AH$3,1)+BETAINV(RAND(),INDEX($D$20:$I$31,AH$3,5),INDEX($D$20:$I$31,AH$3,6))*(INDEX($D$20:$I$31,AH$3,2)-INDEX($D$20:$I$31,AH$3,1))</f>
        <v>651.33232528894155</v>
      </c>
      <c r="AI969" cm="1">
        <f t="array" aca="1" ref="AI969" ca="1">INDEX($D$20:$I$31,AI$3,1)+BETAINV(RAND(),INDEX($D$20:$I$31,AI$3,5),INDEX($D$20:$I$31,AI$3,6))*(INDEX($D$20:$I$31,AI$3,2)-INDEX($D$20:$I$31,AI$3,1))</f>
        <v>346.94964478597439</v>
      </c>
      <c r="AJ969" cm="1">
        <f t="array" aca="1" ref="AJ969" ca="1">INDEX($D$20:$I$31,AJ$3,1)+BETAINV(RAND(),INDEX($D$20:$I$31,AJ$3,5),INDEX($D$20:$I$31,AJ$3,6))*(INDEX($D$20:$I$31,AJ$3,2)-INDEX($D$20:$I$31,AJ$3,1))</f>
        <v>189.85004638814863</v>
      </c>
      <c r="AK969" cm="1">
        <f t="array" aca="1" ref="AK969" ca="1">INDEX($D$20:$I$31,AK$3,1)+BETAINV(RAND(),INDEX($D$20:$I$31,AK$3,5),INDEX($D$20:$I$31,AK$3,6))*(INDEX($D$20:$I$31,AK$3,2)-INDEX($D$20:$I$31,AK$3,1))</f>
        <v>279.4355389386169</v>
      </c>
      <c r="AL969" cm="1">
        <f t="array" aca="1" ref="AL969" ca="1">INDEX($D$20:$I$31,AL$3,1)+BETAINV(RAND(),INDEX($D$20:$I$31,AL$3,5),INDEX($D$20:$I$31,AL$3,6))*(INDEX($D$20:$I$31,AL$3,2)-INDEX($D$20:$I$31,AL$3,1))</f>
        <v>409.0764940125498</v>
      </c>
      <c r="AN969">
        <v>966</v>
      </c>
      <c r="AO969" s="13" cm="1">
        <f t="array" aca="1" ref="AO969" ca="1">INDEX($D$36:$I$47,AO$3,1)+BETAINV(RAND(),INDEX($D$36:$I$47,AO$3,5),INDEX($D$36:$I$47,AO$3,6))*(INDEX($D$36:$I$47,AO$3,2)-INDEX($D$36:$I$47,AO$3,1))</f>
        <v>114.7644227424643</v>
      </c>
      <c r="AP969" s="13" cm="1">
        <f t="array" aca="1" ref="AP969" ca="1">INDEX($D$36:$I$47,AP$3,1)+BETAINV(RAND(),INDEX($D$36:$I$47,AP$3,5),INDEX($D$36:$I$47,AP$3,6))*(INDEX($D$36:$I$47,AP$3,2)-INDEX($D$36:$I$47,AP$3,1))</f>
        <v>91.382189879252422</v>
      </c>
      <c r="AQ969" s="13" cm="1">
        <f t="array" aca="1" ref="AQ969" ca="1">INDEX($D$36:$I$47,AQ$3,1)+BETAINV(RAND(),INDEX($D$36:$I$47,AQ$3,5),INDEX($D$36:$I$47,AQ$3,6))*(INDEX($D$36:$I$47,AQ$3,2)-INDEX($D$36:$I$47,AQ$3,1))</f>
        <v>180.74648985373742</v>
      </c>
      <c r="AR969" s="13" cm="1">
        <f t="array" aca="1" ref="AR969" ca="1">INDEX($D$36:$I$47,AR$3,1)+BETAINV(RAND(),INDEX($D$36:$I$47,AR$3,5),INDEX($D$36:$I$47,AR$3,6))*(INDEX($D$36:$I$47,AR$3,2)-INDEX($D$36:$I$47,AR$3,1))</f>
        <v>317.33752342416818</v>
      </c>
      <c r="AS969" s="13" cm="1">
        <f t="array" aca="1" ref="AS969" ca="1">INDEX($D$36:$I$47,AS$3,1)+BETAINV(RAND(),INDEX($D$36:$I$47,AS$3,5),INDEX($D$36:$I$47,AS$3,6))*(INDEX($D$36:$I$47,AS$3,2)-INDEX($D$36:$I$47,AS$3,1))</f>
        <v>565.87790938260935</v>
      </c>
      <c r="AT969" s="13" cm="1">
        <f t="array" aca="1" ref="AT969" ca="1">INDEX($D$36:$I$47,AT$3,1)+BETAINV(RAND(),INDEX($D$36:$I$47,AT$3,5),INDEX($D$36:$I$47,AT$3,6))*(INDEX($D$36:$I$47,AT$3,2)-INDEX($D$36:$I$47,AT$3,1))</f>
        <v>139.01540510235597</v>
      </c>
      <c r="AU969" s="13" cm="1">
        <f t="array" aca="1" ref="AU969" ca="1">INDEX($D$36:$I$47,AU$3,1)+BETAINV(RAND(),INDEX($D$36:$I$47,AU$3,5),INDEX($D$36:$I$47,AU$3,6))*(INDEX($D$36:$I$47,AU$3,2)-INDEX($D$36:$I$47,AU$3,1))</f>
        <v>339.617725040994</v>
      </c>
      <c r="AV969" s="13" cm="1">
        <f t="array" aca="1" ref="AV969" ca="1">INDEX($D$36:$I$47,AV$3,1)+BETAINV(RAND(),INDEX($D$36:$I$47,AV$3,5),INDEX($D$36:$I$47,AV$3,6))*(INDEX($D$36:$I$47,AV$3,2)-INDEX($D$36:$I$47,AV$3,1))</f>
        <v>610.87174771455534</v>
      </c>
      <c r="AW969" s="13" cm="1">
        <f t="array" aca="1" ref="AW969" ca="1">INDEX($D$36:$I$47,AW$3,1)+BETAINV(RAND(),INDEX($D$36:$I$47,AW$3,5),INDEX($D$36:$I$47,AW$3,6))*(INDEX($D$36:$I$47,AW$3,2)-INDEX($D$36:$I$47,AW$3,1))</f>
        <v>561.83540237659713</v>
      </c>
      <c r="AX969" s="13" cm="1">
        <f t="array" aca="1" ref="AX969" ca="1">INDEX($D$36:$I$47,AX$3,1)+BETAINV(RAND(),INDEX($D$36:$I$47,AX$3,5),INDEX($D$36:$I$47,AX$3,6))*(INDEX($D$36:$I$47,AX$3,2)-INDEX($D$36:$I$47,AX$3,1))</f>
        <v>374.41477717124081</v>
      </c>
      <c r="AY969" s="13" cm="1">
        <f t="array" aca="1" ref="AY969" ca="1">INDEX($D$36:$I$47,AY$3,1)+BETAINV(RAND(),INDEX($D$36:$I$47,AY$3,5),INDEX($D$36:$I$47,AY$3,6))*(INDEX($D$36:$I$47,AY$3,2)-INDEX($D$36:$I$47,AY$3,1))</f>
        <v>145.36438963613662</v>
      </c>
      <c r="AZ969" s="13" cm="1">
        <f t="array" aca="1" ref="AZ969" ca="1">INDEX($D$36:$I$47,AZ$3,1)+BETAINV(RAND(),INDEX($D$36:$I$47,AZ$3,5),INDEX($D$36:$I$47,AZ$3,6))*(INDEX($D$36:$I$47,AZ$3,2)-INDEX($D$36:$I$47,AZ$3,1))</f>
        <v>451.54743536494345</v>
      </c>
      <c r="BC969">
        <v>966</v>
      </c>
      <c r="BD969" cm="1">
        <f t="array" aca="1" ref="BD969" ca="1">INDEX($D$52:$I$63,BD$3,1)+BETAINV(RAND(),INDEX($D$52:$I$63,BD$3,5),INDEX($D$52:$I$63,BD$3,6))*(INDEX($D$52:$I$63,BD$3,2)-INDEX(D$52:I$63,BD$3,1))</f>
        <v>63.03483425206592</v>
      </c>
      <c r="BE969" cm="1">
        <f t="array" aca="1" ref="BE969" ca="1">INDEX($D$52:$I$63,BE$3,1)+BETAINV(RAND(),INDEX($D$52:$I$63,BE$3,5),INDEX($D$52:$I$63,BE$3,6))*(INDEX($D$52:$I$63,BE$3,2)-INDEX(E$52:J$63,BE$3,1))</f>
        <v>47.52000000000001</v>
      </c>
      <c r="BF969" cm="1">
        <f t="array" aca="1" ref="BF969" ca="1">INDEX($D$52:$I$63,BF$3,1)+BETAINV(RAND(),INDEX($D$52:$I$63,BF$3,5),INDEX($D$52:$I$63,BF$3,6))*(INDEX($D$52:$I$63,BF$3,2)-INDEX(F$52:K$63,BF$3,1))</f>
        <v>34.955654562604295</v>
      </c>
      <c r="BG969" cm="1">
        <f t="array" aca="1" ref="BG969" ca="1">INDEX($D$52:$I$63,BG$3,1)+BETAINV(RAND(),INDEX($D$52:$I$63,BG$3,5),INDEX($D$52:$I$63,BG$3,6))*(INDEX($D$52:$I$63,BG$3,2)-INDEX(G$52:L$63,BG$3,1))</f>
        <v>264.72662848110798</v>
      </c>
      <c r="BH969" cm="1">
        <f t="array" aca="1" ref="BH969" ca="1">INDEX($D$52:$I$63,BH$3,1)+BETAINV(RAND(),INDEX($D$52:$I$63,BH$3,5),INDEX($D$52:$I$63,BH$3,6))*(INDEX($D$52:$I$63,BH$3,2)-INDEX(H$52:M$63,BH$3,1))</f>
        <v>195.05618336335772</v>
      </c>
      <c r="BI969" cm="1">
        <f t="array" aca="1" ref="BI969" ca="1">INDEX($D$52:$I$63,BI$3,1)+BETAINV(RAND(),INDEX($D$52:$I$63,BI$3,5),INDEX($D$52:$I$63,BI$3,6))*(INDEX($D$52:$I$63,BI$3,2)-INDEX(I$52:N$63,BI$3,1))</f>
        <v>102.00439926128541</v>
      </c>
      <c r="BJ969" cm="1">
        <f t="array" aca="1" ref="BJ969" ca="1">INDEX($D$52:$I$63,BJ$3,1)+BETAINV(RAND(),INDEX($D$52:$I$63,BJ$3,5),INDEX($D$52:$I$63,BJ$3,6))*(INDEX($D$52:$I$63,BJ$3,2)-INDEX(J$52:O$63,BJ$3,1))</f>
        <v>333.17375414765127</v>
      </c>
      <c r="BK969" cm="1">
        <f t="array" aca="1" ref="BK969" ca="1">INDEX($D$52:$I$63,BK$3,1)+BETAINV(RAND(),INDEX($D$52:$I$63,BK$3,5),INDEX($D$52:$I$63,BK$3,6))*(INDEX($D$52:$I$63,BK$3,2)-INDEX(K$52:P$63,BK$3,1))</f>
        <v>423.90339183773108</v>
      </c>
      <c r="BL969" cm="1">
        <f t="array" aca="1" ref="BL969" ca="1">INDEX($D$52:$I$63,BL$3,1)+BETAINV(RAND(),INDEX($D$52:$I$63,BL$3,5),INDEX($D$52:$I$63,BL$3,6))*(INDEX($D$52:$I$63,BL$3,2)-INDEX(L$52:Q$63,BL$3,1))</f>
        <v>280.38066253467048</v>
      </c>
      <c r="BM969" cm="1">
        <f t="array" aca="1" ref="BM969" ca="1">INDEX($D$52:$I$63,BM$3,1)+BETAINV(RAND(),INDEX($D$52:$I$63,BM$3,5),INDEX($D$52:$I$63,BM$3,6))*(INDEX($D$52:$I$63,BM$3,2)-INDEX(M$52:R$63,BM$3,1))</f>
        <v>2.5469260267394276</v>
      </c>
      <c r="BN969" cm="1">
        <f t="array" aca="1" ref="BN969" ca="1">INDEX($D$52:$I$63,BN$3,1)+BETAINV(RAND(),INDEX($D$52:$I$63,BN$3,5),INDEX($D$52:$I$63,BN$3,6))*(INDEX($D$52:$I$63,BN$3,2)-INDEX(N$52:S$63,BN$3,1))</f>
        <v>104.58393767941828</v>
      </c>
      <c r="BO969" cm="1">
        <f t="array" aca="1" ref="BO969" ca="1">INDEX($D$52:$I$63,BO$3,1)+BETAINV(RAND(),INDEX($D$52:$I$63,BO$3,5),INDEX($D$52:$I$63,BO$3,6))*(INDEX($D$52:$I$63,BO$3,2)-INDEX(O$52:T$63,BO$3,1))</f>
        <v>443.96756236015273</v>
      </c>
    </row>
    <row r="970" spans="12:67" x14ac:dyDescent="0.25">
      <c r="L970">
        <v>967</v>
      </c>
      <c r="M970" cm="1">
        <f t="array" aca="1" ref="M970" ca="1">INDEX($D$4:$I$15,M$3,1)+BETAINV(RAND(),INDEX($D$4:$I$15,M$3,5),INDEX($D$4:$I$15,M$3,6))*(INDEX($D$4:$I$15,M$3,2)-INDEX($D$4:$I$15,M$3,1))</f>
        <v>222.53203628310717</v>
      </c>
      <c r="N970" cm="1">
        <f t="array" aca="1" ref="N970" ca="1">INDEX($D$4:$I$15,N$3,1)+BETAINV(RAND(),INDEX($D$4:$I$15,N$3,5),INDEX($D$4:$I$15,N$3,6))*(INDEX($D$4:$I$15,N$3,2)-INDEX($D$4:$I$15,N$3,1))</f>
        <v>161.15525522014542</v>
      </c>
      <c r="O970" cm="1">
        <f t="array" aca="1" ref="O970" ca="1">INDEX($D$4:$I$15,O$3,1)+BETAINV(RAND(),INDEX($D$4:$I$15,O$3,5),INDEX($D$4:$I$15,O$3,6))*(INDEX($D$4:$I$15,O$3,2)-INDEX($D$4:$I$15,O$3,1))</f>
        <v>50.242530751393033</v>
      </c>
      <c r="P970" cm="1">
        <f t="array" aca="1" ref="P970" ca="1">INDEX($D$4:$I$15,P$3,1)+BETAINV(RAND(),INDEX($D$4:$I$15,P$3,5),INDEX($D$4:$I$15,P$3,6))*(INDEX($D$4:$I$15,P$3,2)-INDEX($D$4:$I$15,P$3,1))</f>
        <v>688.55259304686479</v>
      </c>
      <c r="Q970" cm="1">
        <f t="array" aca="1" ref="Q970" ca="1">INDEX($D$4:$I$15,Q$3,1)+BETAINV(RAND(),INDEX($D$4:$I$15,Q$3,5),INDEX($D$4:$I$15,Q$3,6))*(INDEX($D$4:$I$15,Q$3,2)-INDEX($D$4:$I$15,Q$3,1))</f>
        <v>150.59660451798618</v>
      </c>
      <c r="R970" cm="1">
        <f t="array" aca="1" ref="R970" ca="1">INDEX($D$4:$I$15,R$3,1)+BETAINV(RAND(),INDEX($D$4:$I$15,R$3,5),INDEX($D$4:$I$15,R$3,6))*(INDEX($D$4:$I$15,R$3,2)-INDEX($D$4:$I$15,R$3,1))</f>
        <v>563.00627048268859</v>
      </c>
      <c r="S970" cm="1">
        <f t="array" aca="1" ref="S970" ca="1">INDEX($D$4:$I$15,S$3,1)+BETAINV(RAND(),INDEX($D$4:$I$15,S$3,5),INDEX($D$4:$I$15,S$3,6))*(INDEX($D$4:$I$15,S$3,2)-INDEX($D$4:$I$15,S$3,1))</f>
        <v>699.49690549283127</v>
      </c>
      <c r="T970" cm="1">
        <f t="array" aca="1" ref="T970" ca="1">INDEX($D$4:$I$15,T$3,1)+BETAINV(RAND(),INDEX($D$4:$I$15,T$3,5),INDEX($D$4:$I$15,T$3,6))*(INDEX($D$4:$I$15,T$3,2)-INDEX($D$4:$I$15,T$3,1))</f>
        <v>898.93061607573793</v>
      </c>
      <c r="U970" cm="1">
        <f t="array" aca="1" ref="U970" ca="1">INDEX($D$4:$I$15,U$3,1)+BETAINV(RAND(),INDEX($D$4:$I$15,U$3,5),INDEX($D$4:$I$15,U$3,6))*(INDEX($D$4:$I$15,U$3,2)-INDEX($D$4:$I$15,U$3,1))</f>
        <v>248.03126564011089</v>
      </c>
      <c r="V970" cm="1">
        <f t="array" aca="1" ref="V970" ca="1">INDEX($D$4:$I$15,V$3,1)+BETAINV(RAND(),INDEX($D$4:$I$15,V$3,5),INDEX($D$4:$I$15,V$3,6))*(INDEX($D$4:$I$15,V$3,2)-INDEX($D$4:$I$15,V$3,1))</f>
        <v>98.832239554500433</v>
      </c>
      <c r="W970" cm="1">
        <f t="array" aca="1" ref="W970" ca="1">INDEX($D$4:$I$15,W$3,1)+BETAINV(RAND(),INDEX($D$4:$I$15,W$3,5),INDEX($D$4:$I$15,W$3,6))*(INDEX($D$4:$I$15,W$3,2)-INDEX($D$4:$I$15,W$3,1))</f>
        <v>350.61505758925597</v>
      </c>
      <c r="X970" cm="1">
        <f t="array" aca="1" ref="X970" ca="1">INDEX($D$4:$I$15,X$3,1)+BETAINV(RAND(),INDEX($D$4:$I$15,X$3,5),INDEX($D$4:$I$15,X$3,6))*(INDEX($D$4:$I$15,X$3,2)-INDEX($D$4:$I$15,X$3,1))</f>
        <v>1586.8506302161136</v>
      </c>
      <c r="Z970">
        <v>967</v>
      </c>
      <c r="AA970" cm="1">
        <f t="array" aca="1" ref="AA970" ca="1">INDEX($D$20:$I$31,AA$3,1)+BETAINV(RAND(),INDEX($D$20:$I$31,AA$3,5),INDEX($D$20:$I$31,AA$3,6))*(INDEX($D$20:$I$31,AA$3,2)-INDEX($D$20:$I$31,AA$3,1))</f>
        <v>104.3947149911713</v>
      </c>
      <c r="AB970" cm="1">
        <f t="array" aca="1" ref="AB970" ca="1">INDEX($D$20:$I$31,AB$3,1)+BETAINV(RAND(),INDEX($D$20:$I$31,AB$3,5),INDEX($D$20:$I$31,AB$3,6))*(INDEX($D$20:$I$31,AB$3,2)-INDEX($D$20:$I$31,AB$3,1))</f>
        <v>98.247615185993013</v>
      </c>
      <c r="AC970" cm="1">
        <f t="array" aca="1" ref="AC970" ca="1">INDEX($D$20:$I$31,AC$3,1)+BETAINV(RAND(),INDEX($D$20:$I$31,AC$3,5),INDEX($D$20:$I$31,AC$3,6))*(INDEX($D$20:$I$31,AC$3,2)-INDEX($D$20:$I$31,AC$3,1))</f>
        <v>102.19625969791299</v>
      </c>
      <c r="AD970" cm="1">
        <f t="array" aca="1" ref="AD970" ca="1">INDEX($D$20:$I$31,AD$3,1)+BETAINV(RAND(),INDEX($D$20:$I$31,AD$3,5),INDEX($D$20:$I$31,AD$3,6))*(INDEX($D$20:$I$31,AD$3,2)-INDEX($D$20:$I$31,AD$3,1))</f>
        <v>477.92049995283747</v>
      </c>
      <c r="AE970" cm="1">
        <f t="array" aca="1" ref="AE970" ca="1">INDEX($D$20:$I$31,AE$3,1)+BETAINV(RAND(),INDEX($D$20:$I$31,AE$3,5),INDEX($D$20:$I$31,AE$3,6))*(INDEX($D$20:$I$31,AE$3,2)-INDEX($D$20:$I$31,AE$3,1))</f>
        <v>272.45198148795492</v>
      </c>
      <c r="AF970" cm="1">
        <f t="array" aca="1" ref="AF970" ca="1">INDEX($D$20:$I$31,AF$3,1)+BETAINV(RAND(),INDEX($D$20:$I$31,AF$3,5),INDEX($D$20:$I$31,AF$3,6))*(INDEX($D$20:$I$31,AF$3,2)-INDEX($D$20:$I$31,AF$3,1))</f>
        <v>138.63518478548318</v>
      </c>
      <c r="AG970" cm="1">
        <f t="array" aca="1" ref="AG970" ca="1">INDEX($D$20:$I$31,AG$3,1)+BETAINV(RAND(),INDEX($D$20:$I$31,AG$3,5),INDEX($D$20:$I$31,AG$3,6))*(INDEX($D$20:$I$31,AG$3,2)-INDEX($D$20:$I$31,AG$3,1))</f>
        <v>712.54470388096775</v>
      </c>
      <c r="AH970" cm="1">
        <f t="array" aca="1" ref="AH970" ca="1">INDEX($D$20:$I$31,AH$3,1)+BETAINV(RAND(),INDEX($D$20:$I$31,AH$3,5),INDEX($D$20:$I$31,AH$3,6))*(INDEX($D$20:$I$31,AH$3,2)-INDEX($D$20:$I$31,AH$3,1))</f>
        <v>693.59750509139201</v>
      </c>
      <c r="AI970" cm="1">
        <f t="array" aca="1" ref="AI970" ca="1">INDEX($D$20:$I$31,AI$3,1)+BETAINV(RAND(),INDEX($D$20:$I$31,AI$3,5),INDEX($D$20:$I$31,AI$3,6))*(INDEX($D$20:$I$31,AI$3,2)-INDEX($D$20:$I$31,AI$3,1))</f>
        <v>419.95001952225596</v>
      </c>
      <c r="AJ970" cm="1">
        <f t="array" aca="1" ref="AJ970" ca="1">INDEX($D$20:$I$31,AJ$3,1)+BETAINV(RAND(),INDEX($D$20:$I$31,AJ$3,5),INDEX($D$20:$I$31,AJ$3,6))*(INDEX($D$20:$I$31,AJ$3,2)-INDEX($D$20:$I$31,AJ$3,1))</f>
        <v>205.32973998548994</v>
      </c>
      <c r="AK970" cm="1">
        <f t="array" aca="1" ref="AK970" ca="1">INDEX($D$20:$I$31,AK$3,1)+BETAINV(RAND(),INDEX($D$20:$I$31,AK$3,5),INDEX($D$20:$I$31,AK$3,6))*(INDEX($D$20:$I$31,AK$3,2)-INDEX($D$20:$I$31,AK$3,1))</f>
        <v>231.78848653992009</v>
      </c>
      <c r="AL970" cm="1">
        <f t="array" aca="1" ref="AL970" ca="1">INDEX($D$20:$I$31,AL$3,1)+BETAINV(RAND(),INDEX($D$20:$I$31,AL$3,5),INDEX($D$20:$I$31,AL$3,6))*(INDEX($D$20:$I$31,AL$3,2)-INDEX($D$20:$I$31,AL$3,1))</f>
        <v>422.75827646819795</v>
      </c>
      <c r="AN970">
        <v>967</v>
      </c>
      <c r="AO970" s="13" cm="1">
        <f t="array" aca="1" ref="AO970" ca="1">INDEX($D$36:$I$47,AO$3,1)+BETAINV(RAND(),INDEX($D$36:$I$47,AO$3,5),INDEX($D$36:$I$47,AO$3,6))*(INDEX($D$36:$I$47,AO$3,2)-INDEX($D$36:$I$47,AO$3,1))</f>
        <v>98.796291768801638</v>
      </c>
      <c r="AP970" s="13" cm="1">
        <f t="array" aca="1" ref="AP970" ca="1">INDEX($D$36:$I$47,AP$3,1)+BETAINV(RAND(),INDEX($D$36:$I$47,AP$3,5),INDEX($D$36:$I$47,AP$3,6))*(INDEX($D$36:$I$47,AP$3,2)-INDEX($D$36:$I$47,AP$3,1))</f>
        <v>90.242091253217694</v>
      </c>
      <c r="AQ970" s="13" cm="1">
        <f t="array" aca="1" ref="AQ970" ca="1">INDEX($D$36:$I$47,AQ$3,1)+BETAINV(RAND(),INDEX($D$36:$I$47,AQ$3,5),INDEX($D$36:$I$47,AQ$3,6))*(INDEX($D$36:$I$47,AQ$3,2)-INDEX($D$36:$I$47,AQ$3,1))</f>
        <v>194.8975721676033</v>
      </c>
      <c r="AR970" s="13" cm="1">
        <f t="array" aca="1" ref="AR970" ca="1">INDEX($D$36:$I$47,AR$3,1)+BETAINV(RAND(),INDEX($D$36:$I$47,AR$3,5),INDEX($D$36:$I$47,AR$3,6))*(INDEX($D$36:$I$47,AR$3,2)-INDEX($D$36:$I$47,AR$3,1))</f>
        <v>310.36257836645871</v>
      </c>
      <c r="AS970" s="13" cm="1">
        <f t="array" aca="1" ref="AS970" ca="1">INDEX($D$36:$I$47,AS$3,1)+BETAINV(RAND(),INDEX($D$36:$I$47,AS$3,5),INDEX($D$36:$I$47,AS$3,6))*(INDEX($D$36:$I$47,AS$3,2)-INDEX($D$36:$I$47,AS$3,1))</f>
        <v>683.35751183310481</v>
      </c>
      <c r="AT970" s="13" cm="1">
        <f t="array" aca="1" ref="AT970" ca="1">INDEX($D$36:$I$47,AT$3,1)+BETAINV(RAND(),INDEX($D$36:$I$47,AT$3,5),INDEX($D$36:$I$47,AT$3,6))*(INDEX($D$36:$I$47,AT$3,2)-INDEX($D$36:$I$47,AT$3,1))</f>
        <v>176.8957249571296</v>
      </c>
      <c r="AU970" s="13" cm="1">
        <f t="array" aca="1" ref="AU970" ca="1">INDEX($D$36:$I$47,AU$3,1)+BETAINV(RAND(),INDEX($D$36:$I$47,AU$3,5),INDEX($D$36:$I$47,AU$3,6))*(INDEX($D$36:$I$47,AU$3,2)-INDEX($D$36:$I$47,AU$3,1))</f>
        <v>298.84622333209131</v>
      </c>
      <c r="AV970" s="13" cm="1">
        <f t="array" aca="1" ref="AV970" ca="1">INDEX($D$36:$I$47,AV$3,1)+BETAINV(RAND(),INDEX($D$36:$I$47,AV$3,5),INDEX($D$36:$I$47,AV$3,6))*(INDEX($D$36:$I$47,AV$3,2)-INDEX($D$36:$I$47,AV$3,1))</f>
        <v>582.33401756402418</v>
      </c>
      <c r="AW970" s="13" cm="1">
        <f t="array" aca="1" ref="AW970" ca="1">INDEX($D$36:$I$47,AW$3,1)+BETAINV(RAND(),INDEX($D$36:$I$47,AW$3,5),INDEX($D$36:$I$47,AW$3,6))*(INDEX($D$36:$I$47,AW$3,2)-INDEX($D$36:$I$47,AW$3,1))</f>
        <v>507.82520127000168</v>
      </c>
      <c r="AX970" s="13" cm="1">
        <f t="array" aca="1" ref="AX970" ca="1">INDEX($D$36:$I$47,AX$3,1)+BETAINV(RAND(),INDEX($D$36:$I$47,AX$3,5),INDEX($D$36:$I$47,AX$3,6))*(INDEX($D$36:$I$47,AX$3,2)-INDEX($D$36:$I$47,AX$3,1))</f>
        <v>468.35198433245534</v>
      </c>
      <c r="AY970" s="13" cm="1">
        <f t="array" aca="1" ref="AY970" ca="1">INDEX($D$36:$I$47,AY$3,1)+BETAINV(RAND(),INDEX($D$36:$I$47,AY$3,5),INDEX($D$36:$I$47,AY$3,6))*(INDEX($D$36:$I$47,AY$3,2)-INDEX($D$36:$I$47,AY$3,1))</f>
        <v>162.41993905466012</v>
      </c>
      <c r="AZ970" s="13" cm="1">
        <f t="array" aca="1" ref="AZ970" ca="1">INDEX($D$36:$I$47,AZ$3,1)+BETAINV(RAND(),INDEX($D$36:$I$47,AZ$3,5),INDEX($D$36:$I$47,AZ$3,6))*(INDEX($D$36:$I$47,AZ$3,2)-INDEX($D$36:$I$47,AZ$3,1))</f>
        <v>453.69602917352432</v>
      </c>
      <c r="BC970">
        <v>967</v>
      </c>
      <c r="BD970" cm="1">
        <f t="array" aca="1" ref="BD970" ca="1">INDEX($D$52:$I$63,BD$3,1)+BETAINV(RAND(),INDEX($D$52:$I$63,BD$3,5),INDEX($D$52:$I$63,BD$3,6))*(INDEX($D$52:$I$63,BD$3,2)-INDEX(D$52:I$63,BD$3,1))</f>
        <v>55.621893625977378</v>
      </c>
      <c r="BE970" cm="1">
        <f t="array" aca="1" ref="BE970" ca="1">INDEX($D$52:$I$63,BE$3,1)+BETAINV(RAND(),INDEX($D$52:$I$63,BE$3,5),INDEX($D$52:$I$63,BE$3,6))*(INDEX($D$52:$I$63,BE$3,2)-INDEX(E$52:J$63,BE$3,1))</f>
        <v>47.52000000000001</v>
      </c>
      <c r="BF970" cm="1">
        <f t="array" aca="1" ref="BF970" ca="1">INDEX($D$52:$I$63,BF$3,1)+BETAINV(RAND(),INDEX($D$52:$I$63,BF$3,5),INDEX($D$52:$I$63,BF$3,6))*(INDEX($D$52:$I$63,BF$3,2)-INDEX(F$52:K$63,BF$3,1))</f>
        <v>33.83932531028946</v>
      </c>
      <c r="BG970" cm="1">
        <f t="array" aca="1" ref="BG970" ca="1">INDEX($D$52:$I$63,BG$3,1)+BETAINV(RAND(),INDEX($D$52:$I$63,BG$3,5),INDEX($D$52:$I$63,BG$3,6))*(INDEX($D$52:$I$63,BG$3,2)-INDEX(G$52:L$63,BG$3,1))</f>
        <v>278.65832210127621</v>
      </c>
      <c r="BH970" cm="1">
        <f t="array" aca="1" ref="BH970" ca="1">INDEX($D$52:$I$63,BH$3,1)+BETAINV(RAND(),INDEX($D$52:$I$63,BH$3,5),INDEX($D$52:$I$63,BH$3,6))*(INDEX($D$52:$I$63,BH$3,2)-INDEX(H$52:M$63,BH$3,1))</f>
        <v>182.31401573119757</v>
      </c>
      <c r="BI970" cm="1">
        <f t="array" aca="1" ref="BI970" ca="1">INDEX($D$52:$I$63,BI$3,1)+BETAINV(RAND(),INDEX($D$52:$I$63,BI$3,5),INDEX($D$52:$I$63,BI$3,6))*(INDEX($D$52:$I$63,BI$3,2)-INDEX(I$52:N$63,BI$3,1))</f>
        <v>106.08023496405866</v>
      </c>
      <c r="BJ970" cm="1">
        <f t="array" aca="1" ref="BJ970" ca="1">INDEX($D$52:$I$63,BJ$3,1)+BETAINV(RAND(),INDEX($D$52:$I$63,BJ$3,5),INDEX($D$52:$I$63,BJ$3,6))*(INDEX($D$52:$I$63,BJ$3,2)-INDEX(J$52:O$63,BJ$3,1))</f>
        <v>331.45778099590206</v>
      </c>
      <c r="BK970" cm="1">
        <f t="array" aca="1" ref="BK970" ca="1">INDEX($D$52:$I$63,BK$3,1)+BETAINV(RAND(),INDEX($D$52:$I$63,BK$3,5),INDEX($D$52:$I$63,BK$3,6))*(INDEX($D$52:$I$63,BK$3,2)-INDEX(K$52:P$63,BK$3,1))</f>
        <v>518.02832363835319</v>
      </c>
      <c r="BL970" cm="1">
        <f t="array" aca="1" ref="BL970" ca="1">INDEX($D$52:$I$63,BL$3,1)+BETAINV(RAND(),INDEX($D$52:$I$63,BL$3,5),INDEX($D$52:$I$63,BL$3,6))*(INDEX($D$52:$I$63,BL$3,2)-INDEX(L$52:Q$63,BL$3,1))</f>
        <v>340.34334062413757</v>
      </c>
      <c r="BM970" cm="1">
        <f t="array" aca="1" ref="BM970" ca="1">INDEX($D$52:$I$63,BM$3,1)+BETAINV(RAND(),INDEX($D$52:$I$63,BM$3,5),INDEX($D$52:$I$63,BM$3,6))*(INDEX($D$52:$I$63,BM$3,2)-INDEX(M$52:R$63,BM$3,1))</f>
        <v>4.5035421339022719E-2</v>
      </c>
      <c r="BN970" cm="1">
        <f t="array" aca="1" ref="BN970" ca="1">INDEX($D$52:$I$63,BN$3,1)+BETAINV(RAND(),INDEX($D$52:$I$63,BN$3,5),INDEX($D$52:$I$63,BN$3,6))*(INDEX($D$52:$I$63,BN$3,2)-INDEX(N$52:S$63,BN$3,1))</f>
        <v>104.84706728646238</v>
      </c>
      <c r="BO970" cm="1">
        <f t="array" aca="1" ref="BO970" ca="1">INDEX($D$52:$I$63,BO$3,1)+BETAINV(RAND(),INDEX($D$52:$I$63,BO$3,5),INDEX($D$52:$I$63,BO$3,6))*(INDEX($D$52:$I$63,BO$3,2)-INDEX(O$52:T$63,BO$3,1))</f>
        <v>529.54234789173972</v>
      </c>
    </row>
    <row r="971" spans="12:67" x14ac:dyDescent="0.25">
      <c r="L971">
        <v>968</v>
      </c>
      <c r="M971" cm="1">
        <f t="array" aca="1" ref="M971" ca="1">INDEX($D$4:$I$15,M$3,1)+BETAINV(RAND(),INDEX($D$4:$I$15,M$3,5),INDEX($D$4:$I$15,M$3,6))*(INDEX($D$4:$I$15,M$3,2)-INDEX($D$4:$I$15,M$3,1))</f>
        <v>267.7440292213364</v>
      </c>
      <c r="N971" cm="1">
        <f t="array" aca="1" ref="N971" ca="1">INDEX($D$4:$I$15,N$3,1)+BETAINV(RAND(),INDEX($D$4:$I$15,N$3,5),INDEX($D$4:$I$15,N$3,6))*(INDEX($D$4:$I$15,N$3,2)-INDEX($D$4:$I$15,N$3,1))</f>
        <v>185.19550730167518</v>
      </c>
      <c r="O971" cm="1">
        <f t="array" aca="1" ref="O971" ca="1">INDEX($D$4:$I$15,O$3,1)+BETAINV(RAND(),INDEX($D$4:$I$15,O$3,5),INDEX($D$4:$I$15,O$3,6))*(INDEX($D$4:$I$15,O$3,2)-INDEX($D$4:$I$15,O$3,1))</f>
        <v>55.706613593192905</v>
      </c>
      <c r="P971" cm="1">
        <f t="array" aca="1" ref="P971" ca="1">INDEX($D$4:$I$15,P$3,1)+BETAINV(RAND(),INDEX($D$4:$I$15,P$3,5),INDEX($D$4:$I$15,P$3,6))*(INDEX($D$4:$I$15,P$3,2)-INDEX($D$4:$I$15,P$3,1))</f>
        <v>781.6336610259857</v>
      </c>
      <c r="Q971" cm="1">
        <f t="array" aca="1" ref="Q971" ca="1">INDEX($D$4:$I$15,Q$3,1)+BETAINV(RAND(),INDEX($D$4:$I$15,Q$3,5),INDEX($D$4:$I$15,Q$3,6))*(INDEX($D$4:$I$15,Q$3,2)-INDEX($D$4:$I$15,Q$3,1))</f>
        <v>129.76584725811301</v>
      </c>
      <c r="R971" cm="1">
        <f t="array" aca="1" ref="R971" ca="1">INDEX($D$4:$I$15,R$3,1)+BETAINV(RAND(),INDEX($D$4:$I$15,R$3,5),INDEX($D$4:$I$15,R$3,6))*(INDEX($D$4:$I$15,R$3,2)-INDEX($D$4:$I$15,R$3,1))</f>
        <v>456.11857006828143</v>
      </c>
      <c r="S971" cm="1">
        <f t="array" aca="1" ref="S971" ca="1">INDEX($D$4:$I$15,S$3,1)+BETAINV(RAND(),INDEX($D$4:$I$15,S$3,5),INDEX($D$4:$I$15,S$3,6))*(INDEX($D$4:$I$15,S$3,2)-INDEX($D$4:$I$15,S$3,1))</f>
        <v>718.89434621947612</v>
      </c>
      <c r="T971" cm="1">
        <f t="array" aca="1" ref="T971" ca="1">INDEX($D$4:$I$15,T$3,1)+BETAINV(RAND(),INDEX($D$4:$I$15,T$3,5),INDEX($D$4:$I$15,T$3,6))*(INDEX($D$4:$I$15,T$3,2)-INDEX($D$4:$I$15,T$3,1))</f>
        <v>758.64748380288415</v>
      </c>
      <c r="U971" cm="1">
        <f t="array" aca="1" ref="U971" ca="1">INDEX($D$4:$I$15,U$3,1)+BETAINV(RAND(),INDEX($D$4:$I$15,U$3,5),INDEX($D$4:$I$15,U$3,6))*(INDEX($D$4:$I$15,U$3,2)-INDEX($D$4:$I$15,U$3,1))</f>
        <v>275.73771042041284</v>
      </c>
      <c r="V971" cm="1">
        <f t="array" aca="1" ref="V971" ca="1">INDEX($D$4:$I$15,V$3,1)+BETAINV(RAND(),INDEX($D$4:$I$15,V$3,5),INDEX($D$4:$I$15,V$3,6))*(INDEX($D$4:$I$15,V$3,2)-INDEX($D$4:$I$15,V$3,1))</f>
        <v>112.28942490180707</v>
      </c>
      <c r="W971" cm="1">
        <f t="array" aca="1" ref="W971" ca="1">INDEX($D$4:$I$15,W$3,1)+BETAINV(RAND(),INDEX($D$4:$I$15,W$3,5),INDEX($D$4:$I$15,W$3,6))*(INDEX($D$4:$I$15,W$3,2)-INDEX($D$4:$I$15,W$3,1))</f>
        <v>365.21466762312781</v>
      </c>
      <c r="X971" cm="1">
        <f t="array" aca="1" ref="X971" ca="1">INDEX($D$4:$I$15,X$3,1)+BETAINV(RAND(),INDEX($D$4:$I$15,X$3,5),INDEX($D$4:$I$15,X$3,6))*(INDEX($D$4:$I$15,X$3,2)-INDEX($D$4:$I$15,X$3,1))</f>
        <v>1792.8471510604325</v>
      </c>
      <c r="Z971">
        <v>968</v>
      </c>
      <c r="AA971" cm="1">
        <f t="array" aca="1" ref="AA971" ca="1">INDEX($D$20:$I$31,AA$3,1)+BETAINV(RAND(),INDEX($D$20:$I$31,AA$3,5),INDEX($D$20:$I$31,AA$3,6))*(INDEX($D$20:$I$31,AA$3,2)-INDEX($D$20:$I$31,AA$3,1))</f>
        <v>107.11396180053653</v>
      </c>
      <c r="AB971" cm="1">
        <f t="array" aca="1" ref="AB971" ca="1">INDEX($D$20:$I$31,AB$3,1)+BETAINV(RAND(),INDEX($D$20:$I$31,AB$3,5),INDEX($D$20:$I$31,AB$3,6))*(INDEX($D$20:$I$31,AB$3,2)-INDEX($D$20:$I$31,AB$3,1))</f>
        <v>103.50729044856659</v>
      </c>
      <c r="AC971" cm="1">
        <f t="array" aca="1" ref="AC971" ca="1">INDEX($D$20:$I$31,AC$3,1)+BETAINV(RAND(),INDEX($D$20:$I$31,AC$3,5),INDEX($D$20:$I$31,AC$3,6))*(INDEX($D$20:$I$31,AC$3,2)-INDEX($D$20:$I$31,AC$3,1))</f>
        <v>88.691677190976918</v>
      </c>
      <c r="AD971" cm="1">
        <f t="array" aca="1" ref="AD971" ca="1">INDEX($D$20:$I$31,AD$3,1)+BETAINV(RAND(),INDEX($D$20:$I$31,AD$3,5),INDEX($D$20:$I$31,AD$3,6))*(INDEX($D$20:$I$31,AD$3,2)-INDEX($D$20:$I$31,AD$3,1))</f>
        <v>568.70173939348854</v>
      </c>
      <c r="AE971" cm="1">
        <f t="array" aca="1" ref="AE971" ca="1">INDEX($D$20:$I$31,AE$3,1)+BETAINV(RAND(),INDEX($D$20:$I$31,AE$3,5),INDEX($D$20:$I$31,AE$3,6))*(INDEX($D$20:$I$31,AE$3,2)-INDEX($D$20:$I$31,AE$3,1))</f>
        <v>269.70811747307994</v>
      </c>
      <c r="AF971" cm="1">
        <f t="array" aca="1" ref="AF971" ca="1">INDEX($D$20:$I$31,AF$3,1)+BETAINV(RAND(),INDEX($D$20:$I$31,AF$3,5),INDEX($D$20:$I$31,AF$3,6))*(INDEX($D$20:$I$31,AF$3,2)-INDEX($D$20:$I$31,AF$3,1))</f>
        <v>155.54173048807348</v>
      </c>
      <c r="AG971" cm="1">
        <f t="array" aca="1" ref="AG971" ca="1">INDEX($D$20:$I$31,AG$3,1)+BETAINV(RAND(),INDEX($D$20:$I$31,AG$3,5),INDEX($D$20:$I$31,AG$3,6))*(INDEX($D$20:$I$31,AG$3,2)-INDEX($D$20:$I$31,AG$3,1))</f>
        <v>784.12841226389264</v>
      </c>
      <c r="AH971" cm="1">
        <f t="array" aca="1" ref="AH971" ca="1">INDEX($D$20:$I$31,AH$3,1)+BETAINV(RAND(),INDEX($D$20:$I$31,AH$3,5),INDEX($D$20:$I$31,AH$3,6))*(INDEX($D$20:$I$31,AH$3,2)-INDEX($D$20:$I$31,AH$3,1))</f>
        <v>674.2198902767899</v>
      </c>
      <c r="AI971" cm="1">
        <f t="array" aca="1" ref="AI971" ca="1">INDEX($D$20:$I$31,AI$3,1)+BETAINV(RAND(),INDEX($D$20:$I$31,AI$3,5),INDEX($D$20:$I$31,AI$3,6))*(INDEX($D$20:$I$31,AI$3,2)-INDEX($D$20:$I$31,AI$3,1))</f>
        <v>364.51641944825889</v>
      </c>
      <c r="AJ971" cm="1">
        <f t="array" aca="1" ref="AJ971" ca="1">INDEX($D$20:$I$31,AJ$3,1)+BETAINV(RAND(),INDEX($D$20:$I$31,AJ$3,5),INDEX($D$20:$I$31,AJ$3,6))*(INDEX($D$20:$I$31,AJ$3,2)-INDEX($D$20:$I$31,AJ$3,1))</f>
        <v>199.38254450812218</v>
      </c>
      <c r="AK971" cm="1">
        <f t="array" aca="1" ref="AK971" ca="1">INDEX($D$20:$I$31,AK$3,1)+BETAINV(RAND(),INDEX($D$20:$I$31,AK$3,5),INDEX($D$20:$I$31,AK$3,6))*(INDEX($D$20:$I$31,AK$3,2)-INDEX($D$20:$I$31,AK$3,1))</f>
        <v>263.58568989067879</v>
      </c>
      <c r="AL971" cm="1">
        <f t="array" aca="1" ref="AL971" ca="1">INDEX($D$20:$I$31,AL$3,1)+BETAINV(RAND(),INDEX($D$20:$I$31,AL$3,5),INDEX($D$20:$I$31,AL$3,6))*(INDEX($D$20:$I$31,AL$3,2)-INDEX($D$20:$I$31,AL$3,1))</f>
        <v>392.37227606503313</v>
      </c>
      <c r="AN971">
        <v>968</v>
      </c>
      <c r="AO971" s="13" cm="1">
        <f t="array" aca="1" ref="AO971" ca="1">INDEX($D$36:$I$47,AO$3,1)+BETAINV(RAND(),INDEX($D$36:$I$47,AO$3,5),INDEX($D$36:$I$47,AO$3,6))*(INDEX($D$36:$I$47,AO$3,2)-INDEX($D$36:$I$47,AO$3,1))</f>
        <v>93.970866694890319</v>
      </c>
      <c r="AP971" s="13" cm="1">
        <f t="array" aca="1" ref="AP971" ca="1">INDEX($D$36:$I$47,AP$3,1)+BETAINV(RAND(),INDEX($D$36:$I$47,AP$3,5),INDEX($D$36:$I$47,AP$3,6))*(INDEX($D$36:$I$47,AP$3,2)-INDEX($D$36:$I$47,AP$3,1))</f>
        <v>98.80705204128067</v>
      </c>
      <c r="AQ971" s="13" cm="1">
        <f t="array" aca="1" ref="AQ971" ca="1">INDEX($D$36:$I$47,AQ$3,1)+BETAINV(RAND(),INDEX($D$36:$I$47,AQ$3,5),INDEX($D$36:$I$47,AQ$3,6))*(INDEX($D$36:$I$47,AQ$3,2)-INDEX($D$36:$I$47,AQ$3,1))</f>
        <v>232.77911526524446</v>
      </c>
      <c r="AR971" s="13" cm="1">
        <f t="array" aca="1" ref="AR971" ca="1">INDEX($D$36:$I$47,AR$3,1)+BETAINV(RAND(),INDEX($D$36:$I$47,AR$3,5),INDEX($D$36:$I$47,AR$3,6))*(INDEX($D$36:$I$47,AR$3,2)-INDEX($D$36:$I$47,AR$3,1))</f>
        <v>295.20428806694713</v>
      </c>
      <c r="AS971" s="13" cm="1">
        <f t="array" aca="1" ref="AS971" ca="1">INDEX($D$36:$I$47,AS$3,1)+BETAINV(RAND(),INDEX($D$36:$I$47,AS$3,5),INDEX($D$36:$I$47,AS$3,6))*(INDEX($D$36:$I$47,AS$3,2)-INDEX($D$36:$I$47,AS$3,1))</f>
        <v>651.87331108721469</v>
      </c>
      <c r="AT971" s="13" cm="1">
        <f t="array" aca="1" ref="AT971" ca="1">INDEX($D$36:$I$47,AT$3,1)+BETAINV(RAND(),INDEX($D$36:$I$47,AT$3,5),INDEX($D$36:$I$47,AT$3,6))*(INDEX($D$36:$I$47,AT$3,2)-INDEX($D$36:$I$47,AT$3,1))</f>
        <v>173.3648411324925</v>
      </c>
      <c r="AU971" s="13" cm="1">
        <f t="array" aca="1" ref="AU971" ca="1">INDEX($D$36:$I$47,AU$3,1)+BETAINV(RAND(),INDEX($D$36:$I$47,AU$3,5),INDEX($D$36:$I$47,AU$3,6))*(INDEX($D$36:$I$47,AU$3,2)-INDEX($D$36:$I$47,AU$3,1))</f>
        <v>292.84857786515835</v>
      </c>
      <c r="AV971" s="13" cm="1">
        <f t="array" aca="1" ref="AV971" ca="1">INDEX($D$36:$I$47,AV$3,1)+BETAINV(RAND(),INDEX($D$36:$I$47,AV$3,5),INDEX($D$36:$I$47,AV$3,6))*(INDEX($D$36:$I$47,AV$3,2)-INDEX($D$36:$I$47,AV$3,1))</f>
        <v>642.34663902592706</v>
      </c>
      <c r="AW971" s="13" cm="1">
        <f t="array" aca="1" ref="AW971" ca="1">INDEX($D$36:$I$47,AW$3,1)+BETAINV(RAND(),INDEX($D$36:$I$47,AW$3,5),INDEX($D$36:$I$47,AW$3,6))*(INDEX($D$36:$I$47,AW$3,2)-INDEX($D$36:$I$47,AW$3,1))</f>
        <v>504.26150224653617</v>
      </c>
      <c r="AX971" s="13" cm="1">
        <f t="array" aca="1" ref="AX971" ca="1">INDEX($D$36:$I$47,AX$3,1)+BETAINV(RAND(),INDEX($D$36:$I$47,AX$3,5),INDEX($D$36:$I$47,AX$3,6))*(INDEX($D$36:$I$47,AX$3,2)-INDEX($D$36:$I$47,AX$3,1))</f>
        <v>365.61769137353303</v>
      </c>
      <c r="AY971" s="13" cm="1">
        <f t="array" aca="1" ref="AY971" ca="1">INDEX($D$36:$I$47,AY$3,1)+BETAINV(RAND(),INDEX($D$36:$I$47,AY$3,5),INDEX($D$36:$I$47,AY$3,6))*(INDEX($D$36:$I$47,AY$3,2)-INDEX($D$36:$I$47,AY$3,1))</f>
        <v>144.90969268172759</v>
      </c>
      <c r="AZ971" s="13" cm="1">
        <f t="array" aca="1" ref="AZ971" ca="1">INDEX($D$36:$I$47,AZ$3,1)+BETAINV(RAND(),INDEX($D$36:$I$47,AZ$3,5),INDEX($D$36:$I$47,AZ$3,6))*(INDEX($D$36:$I$47,AZ$3,2)-INDEX($D$36:$I$47,AZ$3,1))</f>
        <v>450.84038362785282</v>
      </c>
      <c r="BC971">
        <v>968</v>
      </c>
      <c r="BD971" cm="1">
        <f t="array" aca="1" ref="BD971" ca="1">INDEX($D$52:$I$63,BD$3,1)+BETAINV(RAND(),INDEX($D$52:$I$63,BD$3,5),INDEX($D$52:$I$63,BD$3,6))*(INDEX($D$52:$I$63,BD$3,2)-INDEX(D$52:I$63,BD$3,1))</f>
        <v>63.236904633540902</v>
      </c>
      <c r="BE971" cm="1">
        <f t="array" aca="1" ref="BE971" ca="1">INDEX($D$52:$I$63,BE$3,1)+BETAINV(RAND(),INDEX($D$52:$I$63,BE$3,5),INDEX($D$52:$I$63,BE$3,6))*(INDEX($D$52:$I$63,BE$3,2)-INDEX(E$52:J$63,BE$3,1))</f>
        <v>47.52000000000001</v>
      </c>
      <c r="BF971" cm="1">
        <f t="array" aca="1" ref="BF971" ca="1">INDEX($D$52:$I$63,BF$3,1)+BETAINV(RAND(),INDEX($D$52:$I$63,BF$3,5),INDEX($D$52:$I$63,BF$3,6))*(INDEX($D$52:$I$63,BF$3,2)-INDEX(F$52:K$63,BF$3,1))</f>
        <v>34.513438503785693</v>
      </c>
      <c r="BG971" cm="1">
        <f t="array" aca="1" ref="BG971" ca="1">INDEX($D$52:$I$63,BG$3,1)+BETAINV(RAND(),INDEX($D$52:$I$63,BG$3,5),INDEX($D$52:$I$63,BG$3,6))*(INDEX($D$52:$I$63,BG$3,2)-INDEX(G$52:L$63,BG$3,1))</f>
        <v>269.68062248552508</v>
      </c>
      <c r="BH971" cm="1">
        <f t="array" aca="1" ref="BH971" ca="1">INDEX($D$52:$I$63,BH$3,1)+BETAINV(RAND(),INDEX($D$52:$I$63,BH$3,5),INDEX($D$52:$I$63,BH$3,6))*(INDEX($D$52:$I$63,BH$3,2)-INDEX(H$52:M$63,BH$3,1))</f>
        <v>222.20015298113185</v>
      </c>
      <c r="BI971" cm="1">
        <f t="array" aca="1" ref="BI971" ca="1">INDEX($D$52:$I$63,BI$3,1)+BETAINV(RAND(),INDEX($D$52:$I$63,BI$3,5),INDEX($D$52:$I$63,BI$3,6))*(INDEX($D$52:$I$63,BI$3,2)-INDEX(I$52:N$63,BI$3,1))</f>
        <v>98.702101740947157</v>
      </c>
      <c r="BJ971" cm="1">
        <f t="array" aca="1" ref="BJ971" ca="1">INDEX($D$52:$I$63,BJ$3,1)+BETAINV(RAND(),INDEX($D$52:$I$63,BJ$3,5),INDEX($D$52:$I$63,BJ$3,6))*(INDEX($D$52:$I$63,BJ$3,2)-INDEX(J$52:O$63,BJ$3,1))</f>
        <v>333.41608786894096</v>
      </c>
      <c r="BK971" cm="1">
        <f t="array" aca="1" ref="BK971" ca="1">INDEX($D$52:$I$63,BK$3,1)+BETAINV(RAND(),INDEX($D$52:$I$63,BK$3,5),INDEX($D$52:$I$63,BK$3,6))*(INDEX($D$52:$I$63,BK$3,2)-INDEX(K$52:P$63,BK$3,1))</f>
        <v>462.77470496024114</v>
      </c>
      <c r="BL971" cm="1">
        <f t="array" aca="1" ref="BL971" ca="1">INDEX($D$52:$I$63,BL$3,1)+BETAINV(RAND(),INDEX($D$52:$I$63,BL$3,5),INDEX($D$52:$I$63,BL$3,6))*(INDEX($D$52:$I$63,BL$3,2)-INDEX(L$52:Q$63,BL$3,1))</f>
        <v>297.2955710979092</v>
      </c>
      <c r="BM971" cm="1">
        <f t="array" aca="1" ref="BM971" ca="1">INDEX($D$52:$I$63,BM$3,1)+BETAINV(RAND(),INDEX($D$52:$I$63,BM$3,5),INDEX($D$52:$I$63,BM$3,6))*(INDEX($D$52:$I$63,BM$3,2)-INDEX(M$52:R$63,BM$3,1))</f>
        <v>-38.466787849778427</v>
      </c>
      <c r="BN971" cm="1">
        <f t="array" aca="1" ref="BN971" ca="1">INDEX($D$52:$I$63,BN$3,1)+BETAINV(RAND(),INDEX($D$52:$I$63,BN$3,5),INDEX($D$52:$I$63,BN$3,6))*(INDEX($D$52:$I$63,BN$3,2)-INDEX(N$52:S$63,BN$3,1))</f>
        <v>104.90409317191148</v>
      </c>
      <c r="BO971" cm="1">
        <f t="array" aca="1" ref="BO971" ca="1">INDEX($D$52:$I$63,BO$3,1)+BETAINV(RAND(),INDEX($D$52:$I$63,BO$3,5),INDEX($D$52:$I$63,BO$3,6))*(INDEX($D$52:$I$63,BO$3,2)-INDEX(O$52:T$63,BO$3,1))</f>
        <v>410.69538086115017</v>
      </c>
    </row>
    <row r="972" spans="12:67" x14ac:dyDescent="0.25">
      <c r="L972">
        <v>969</v>
      </c>
      <c r="M972" cm="1">
        <f t="array" aca="1" ref="M972" ca="1">INDEX($D$4:$I$15,M$3,1)+BETAINV(RAND(),INDEX($D$4:$I$15,M$3,5),INDEX($D$4:$I$15,M$3,6))*(INDEX($D$4:$I$15,M$3,2)-INDEX($D$4:$I$15,M$3,1))</f>
        <v>231.47483092258352</v>
      </c>
      <c r="N972" cm="1">
        <f t="array" aca="1" ref="N972" ca="1">INDEX($D$4:$I$15,N$3,1)+BETAINV(RAND(),INDEX($D$4:$I$15,N$3,5),INDEX($D$4:$I$15,N$3,6))*(INDEX($D$4:$I$15,N$3,2)-INDEX($D$4:$I$15,N$3,1))</f>
        <v>171.72882799091778</v>
      </c>
      <c r="O972" cm="1">
        <f t="array" aca="1" ref="O972" ca="1">INDEX($D$4:$I$15,O$3,1)+BETAINV(RAND(),INDEX($D$4:$I$15,O$3,5),INDEX($D$4:$I$15,O$3,6))*(INDEX($D$4:$I$15,O$3,2)-INDEX($D$4:$I$15,O$3,1))</f>
        <v>46.654243482453452</v>
      </c>
      <c r="P972" cm="1">
        <f t="array" aca="1" ref="P972" ca="1">INDEX($D$4:$I$15,P$3,1)+BETAINV(RAND(),INDEX($D$4:$I$15,P$3,5),INDEX($D$4:$I$15,P$3,6))*(INDEX($D$4:$I$15,P$3,2)-INDEX($D$4:$I$15,P$3,1))</f>
        <v>648.03235738758281</v>
      </c>
      <c r="Q972" cm="1">
        <f t="array" aca="1" ref="Q972" ca="1">INDEX($D$4:$I$15,Q$3,1)+BETAINV(RAND(),INDEX($D$4:$I$15,Q$3,5),INDEX($D$4:$I$15,Q$3,6))*(INDEX($D$4:$I$15,Q$3,2)-INDEX($D$4:$I$15,Q$3,1))</f>
        <v>160.75875589784977</v>
      </c>
      <c r="R972" cm="1">
        <f t="array" aca="1" ref="R972" ca="1">INDEX($D$4:$I$15,R$3,1)+BETAINV(RAND(),INDEX($D$4:$I$15,R$3,5),INDEX($D$4:$I$15,R$3,6))*(INDEX($D$4:$I$15,R$3,2)-INDEX($D$4:$I$15,R$3,1))</f>
        <v>516.31867396873963</v>
      </c>
      <c r="S972" cm="1">
        <f t="array" aca="1" ref="S972" ca="1">INDEX($D$4:$I$15,S$3,1)+BETAINV(RAND(),INDEX($D$4:$I$15,S$3,5),INDEX($D$4:$I$15,S$3,6))*(INDEX($D$4:$I$15,S$3,2)-INDEX($D$4:$I$15,S$3,1))</f>
        <v>906.57395615332098</v>
      </c>
      <c r="T972" cm="1">
        <f t="array" aca="1" ref="T972" ca="1">INDEX($D$4:$I$15,T$3,1)+BETAINV(RAND(),INDEX($D$4:$I$15,T$3,5),INDEX($D$4:$I$15,T$3,6))*(INDEX($D$4:$I$15,T$3,2)-INDEX($D$4:$I$15,T$3,1))</f>
        <v>809.74418903532967</v>
      </c>
      <c r="U972" cm="1">
        <f t="array" aca="1" ref="U972" ca="1">INDEX($D$4:$I$15,U$3,1)+BETAINV(RAND(),INDEX($D$4:$I$15,U$3,5),INDEX($D$4:$I$15,U$3,6))*(INDEX($D$4:$I$15,U$3,2)-INDEX($D$4:$I$15,U$3,1))</f>
        <v>304.08179255735524</v>
      </c>
      <c r="V972" cm="1">
        <f t="array" aca="1" ref="V972" ca="1">INDEX($D$4:$I$15,V$3,1)+BETAINV(RAND(),INDEX($D$4:$I$15,V$3,5),INDEX($D$4:$I$15,V$3,6))*(INDEX($D$4:$I$15,V$3,2)-INDEX($D$4:$I$15,V$3,1))</f>
        <v>101.81964283841664</v>
      </c>
      <c r="W972" cm="1">
        <f t="array" aca="1" ref="W972" ca="1">INDEX($D$4:$I$15,W$3,1)+BETAINV(RAND(),INDEX($D$4:$I$15,W$3,5),INDEX($D$4:$I$15,W$3,6))*(INDEX($D$4:$I$15,W$3,2)-INDEX($D$4:$I$15,W$3,1))</f>
        <v>315.16027721271843</v>
      </c>
      <c r="X972" cm="1">
        <f t="array" aca="1" ref="X972" ca="1">INDEX($D$4:$I$15,X$3,1)+BETAINV(RAND(),INDEX($D$4:$I$15,X$3,5),INDEX($D$4:$I$15,X$3,6))*(INDEX($D$4:$I$15,X$3,2)-INDEX($D$4:$I$15,X$3,1))</f>
        <v>1423.6143039566623</v>
      </c>
      <c r="Z972">
        <v>969</v>
      </c>
      <c r="AA972" cm="1">
        <f t="array" aca="1" ref="AA972" ca="1">INDEX($D$20:$I$31,AA$3,1)+BETAINV(RAND(),INDEX($D$20:$I$31,AA$3,5),INDEX($D$20:$I$31,AA$3,6))*(INDEX($D$20:$I$31,AA$3,2)-INDEX($D$20:$I$31,AA$3,1))</f>
        <v>105.26878921209223</v>
      </c>
      <c r="AB972" cm="1">
        <f t="array" aca="1" ref="AB972" ca="1">INDEX($D$20:$I$31,AB$3,1)+BETAINV(RAND(),INDEX($D$20:$I$31,AB$3,5),INDEX($D$20:$I$31,AB$3,6))*(INDEX($D$20:$I$31,AB$3,2)-INDEX($D$20:$I$31,AB$3,1))</f>
        <v>88.468782936546148</v>
      </c>
      <c r="AC972" cm="1">
        <f t="array" aca="1" ref="AC972" ca="1">INDEX($D$20:$I$31,AC$3,1)+BETAINV(RAND(),INDEX($D$20:$I$31,AC$3,5),INDEX($D$20:$I$31,AC$3,6))*(INDEX($D$20:$I$31,AC$3,2)-INDEX($D$20:$I$31,AC$3,1))</f>
        <v>117.00756885373673</v>
      </c>
      <c r="AD972" cm="1">
        <f t="array" aca="1" ref="AD972" ca="1">INDEX($D$20:$I$31,AD$3,1)+BETAINV(RAND(),INDEX($D$20:$I$31,AD$3,5),INDEX($D$20:$I$31,AD$3,6))*(INDEX($D$20:$I$31,AD$3,2)-INDEX($D$20:$I$31,AD$3,1))</f>
        <v>483.49930753998058</v>
      </c>
      <c r="AE972" cm="1">
        <f t="array" aca="1" ref="AE972" ca="1">INDEX($D$20:$I$31,AE$3,1)+BETAINV(RAND(),INDEX($D$20:$I$31,AE$3,5),INDEX($D$20:$I$31,AE$3,6))*(INDEX($D$20:$I$31,AE$3,2)-INDEX($D$20:$I$31,AE$3,1))</f>
        <v>340.35142752256252</v>
      </c>
      <c r="AF972" cm="1">
        <f t="array" aca="1" ref="AF972" ca="1">INDEX($D$20:$I$31,AF$3,1)+BETAINV(RAND(),INDEX($D$20:$I$31,AF$3,5),INDEX($D$20:$I$31,AF$3,6))*(INDEX($D$20:$I$31,AF$3,2)-INDEX($D$20:$I$31,AF$3,1))</f>
        <v>137.61678184136196</v>
      </c>
      <c r="AG972" cm="1">
        <f t="array" aca="1" ref="AG972" ca="1">INDEX($D$20:$I$31,AG$3,1)+BETAINV(RAND(),INDEX($D$20:$I$31,AG$3,5),INDEX($D$20:$I$31,AG$3,6))*(INDEX($D$20:$I$31,AG$3,2)-INDEX($D$20:$I$31,AG$3,1))</f>
        <v>717.93554847302539</v>
      </c>
      <c r="AH972" cm="1">
        <f t="array" aca="1" ref="AH972" ca="1">INDEX($D$20:$I$31,AH$3,1)+BETAINV(RAND(),INDEX($D$20:$I$31,AH$3,5),INDEX($D$20:$I$31,AH$3,6))*(INDEX($D$20:$I$31,AH$3,2)-INDEX($D$20:$I$31,AH$3,1))</f>
        <v>748.51434701631001</v>
      </c>
      <c r="AI972" cm="1">
        <f t="array" aca="1" ref="AI972" ca="1">INDEX($D$20:$I$31,AI$3,1)+BETAINV(RAND(),INDEX($D$20:$I$31,AI$3,5),INDEX($D$20:$I$31,AI$3,6))*(INDEX($D$20:$I$31,AI$3,2)-INDEX($D$20:$I$31,AI$3,1))</f>
        <v>474.94227679812491</v>
      </c>
      <c r="AJ972" cm="1">
        <f t="array" aca="1" ref="AJ972" ca="1">INDEX($D$20:$I$31,AJ$3,1)+BETAINV(RAND(),INDEX($D$20:$I$31,AJ$3,5),INDEX($D$20:$I$31,AJ$3,6))*(INDEX($D$20:$I$31,AJ$3,2)-INDEX($D$20:$I$31,AJ$3,1))</f>
        <v>213.69711306261439</v>
      </c>
      <c r="AK972" cm="1">
        <f t="array" aca="1" ref="AK972" ca="1">INDEX($D$20:$I$31,AK$3,1)+BETAINV(RAND(),INDEX($D$20:$I$31,AK$3,5),INDEX($D$20:$I$31,AK$3,6))*(INDEX($D$20:$I$31,AK$3,2)-INDEX($D$20:$I$31,AK$3,1))</f>
        <v>273.29465450860954</v>
      </c>
      <c r="AL972" cm="1">
        <f t="array" aca="1" ref="AL972" ca="1">INDEX($D$20:$I$31,AL$3,1)+BETAINV(RAND(),INDEX($D$20:$I$31,AL$3,5),INDEX($D$20:$I$31,AL$3,6))*(INDEX($D$20:$I$31,AL$3,2)-INDEX($D$20:$I$31,AL$3,1))</f>
        <v>374.65080583653759</v>
      </c>
      <c r="AN972">
        <v>969</v>
      </c>
      <c r="AO972" s="13" cm="1">
        <f t="array" aca="1" ref="AO972" ca="1">INDEX($D$36:$I$47,AO$3,1)+BETAINV(RAND(),INDEX($D$36:$I$47,AO$3,5),INDEX($D$36:$I$47,AO$3,6))*(INDEX($D$36:$I$47,AO$3,2)-INDEX($D$36:$I$47,AO$3,1))</f>
        <v>124.4183802658678</v>
      </c>
      <c r="AP972" s="13" cm="1">
        <f t="array" aca="1" ref="AP972" ca="1">INDEX($D$36:$I$47,AP$3,1)+BETAINV(RAND(),INDEX($D$36:$I$47,AP$3,5),INDEX($D$36:$I$47,AP$3,6))*(INDEX($D$36:$I$47,AP$3,2)-INDEX($D$36:$I$47,AP$3,1))</f>
        <v>93.026855421673858</v>
      </c>
      <c r="AQ972" s="13" cm="1">
        <f t="array" aca="1" ref="AQ972" ca="1">INDEX($D$36:$I$47,AQ$3,1)+BETAINV(RAND(),INDEX($D$36:$I$47,AQ$3,5),INDEX($D$36:$I$47,AQ$3,6))*(INDEX($D$36:$I$47,AQ$3,2)-INDEX($D$36:$I$47,AQ$3,1))</f>
        <v>205.69930378254196</v>
      </c>
      <c r="AR972" s="13" cm="1">
        <f t="array" aca="1" ref="AR972" ca="1">INDEX($D$36:$I$47,AR$3,1)+BETAINV(RAND(),INDEX($D$36:$I$47,AR$3,5),INDEX($D$36:$I$47,AR$3,6))*(INDEX($D$36:$I$47,AR$3,2)-INDEX($D$36:$I$47,AR$3,1))</f>
        <v>351.29202921729933</v>
      </c>
      <c r="AS972" s="13" cm="1">
        <f t="array" aca="1" ref="AS972" ca="1">INDEX($D$36:$I$47,AS$3,1)+BETAINV(RAND(),INDEX($D$36:$I$47,AS$3,5),INDEX($D$36:$I$47,AS$3,6))*(INDEX($D$36:$I$47,AS$3,2)-INDEX($D$36:$I$47,AS$3,1))</f>
        <v>576.98725041832472</v>
      </c>
      <c r="AT972" s="13" cm="1">
        <f t="array" aca="1" ref="AT972" ca="1">INDEX($D$36:$I$47,AT$3,1)+BETAINV(RAND(),INDEX($D$36:$I$47,AT$3,5),INDEX($D$36:$I$47,AT$3,6))*(INDEX($D$36:$I$47,AT$3,2)-INDEX($D$36:$I$47,AT$3,1))</f>
        <v>147.45114717000337</v>
      </c>
      <c r="AU972" s="13" cm="1">
        <f t="array" aca="1" ref="AU972" ca="1">INDEX($D$36:$I$47,AU$3,1)+BETAINV(RAND(),INDEX($D$36:$I$47,AU$3,5),INDEX($D$36:$I$47,AU$3,6))*(INDEX($D$36:$I$47,AU$3,2)-INDEX($D$36:$I$47,AU$3,1))</f>
        <v>274.23630782930195</v>
      </c>
      <c r="AV972" s="13" cm="1">
        <f t="array" aca="1" ref="AV972" ca="1">INDEX($D$36:$I$47,AV$3,1)+BETAINV(RAND(),INDEX($D$36:$I$47,AV$3,5),INDEX($D$36:$I$47,AV$3,6))*(INDEX($D$36:$I$47,AV$3,2)-INDEX($D$36:$I$47,AV$3,1))</f>
        <v>603.00697295862972</v>
      </c>
      <c r="AW972" s="13" cm="1">
        <f t="array" aca="1" ref="AW972" ca="1">INDEX($D$36:$I$47,AW$3,1)+BETAINV(RAND(),INDEX($D$36:$I$47,AW$3,5),INDEX($D$36:$I$47,AW$3,6))*(INDEX($D$36:$I$47,AW$3,2)-INDEX($D$36:$I$47,AW$3,1))</f>
        <v>501.20730095606183</v>
      </c>
      <c r="AX972" s="13" cm="1">
        <f t="array" aca="1" ref="AX972" ca="1">INDEX($D$36:$I$47,AX$3,1)+BETAINV(RAND(),INDEX($D$36:$I$47,AX$3,5),INDEX($D$36:$I$47,AX$3,6))*(INDEX($D$36:$I$47,AX$3,2)-INDEX($D$36:$I$47,AX$3,1))</f>
        <v>385.90312958388887</v>
      </c>
      <c r="AY972" s="13" cm="1">
        <f t="array" aca="1" ref="AY972" ca="1">INDEX($D$36:$I$47,AY$3,1)+BETAINV(RAND(),INDEX($D$36:$I$47,AY$3,5),INDEX($D$36:$I$47,AY$3,6))*(INDEX($D$36:$I$47,AY$3,2)-INDEX($D$36:$I$47,AY$3,1))</f>
        <v>136.10624493872513</v>
      </c>
      <c r="AZ972" s="13" cm="1">
        <f t="array" aca="1" ref="AZ972" ca="1">INDEX($D$36:$I$47,AZ$3,1)+BETAINV(RAND(),INDEX($D$36:$I$47,AZ$3,5),INDEX($D$36:$I$47,AZ$3,6))*(INDEX($D$36:$I$47,AZ$3,2)-INDEX($D$36:$I$47,AZ$3,1))</f>
        <v>449.5565002889378</v>
      </c>
      <c r="BC972">
        <v>969</v>
      </c>
      <c r="BD972" cm="1">
        <f t="array" aca="1" ref="BD972" ca="1">INDEX($D$52:$I$63,BD$3,1)+BETAINV(RAND(),INDEX($D$52:$I$63,BD$3,5),INDEX($D$52:$I$63,BD$3,6))*(INDEX($D$52:$I$63,BD$3,2)-INDEX(D$52:I$63,BD$3,1))</f>
        <v>61.879029481149786</v>
      </c>
      <c r="BE972" cm="1">
        <f t="array" aca="1" ref="BE972" ca="1">INDEX($D$52:$I$63,BE$3,1)+BETAINV(RAND(),INDEX($D$52:$I$63,BE$3,5),INDEX($D$52:$I$63,BE$3,6))*(INDEX($D$52:$I$63,BE$3,2)-INDEX(E$52:J$63,BE$3,1))</f>
        <v>47.52000000000001</v>
      </c>
      <c r="BF972" cm="1">
        <f t="array" aca="1" ref="BF972" ca="1">INDEX($D$52:$I$63,BF$3,1)+BETAINV(RAND(),INDEX($D$52:$I$63,BF$3,5),INDEX($D$52:$I$63,BF$3,6))*(INDEX($D$52:$I$63,BF$3,2)-INDEX(F$52:K$63,BF$3,1))</f>
        <v>35.657600217464847</v>
      </c>
      <c r="BG972" cm="1">
        <f t="array" aca="1" ref="BG972" ca="1">INDEX($D$52:$I$63,BG$3,1)+BETAINV(RAND(),INDEX($D$52:$I$63,BG$3,5),INDEX($D$52:$I$63,BG$3,6))*(INDEX($D$52:$I$63,BG$3,2)-INDEX(G$52:L$63,BG$3,1))</f>
        <v>288.90752680757316</v>
      </c>
      <c r="BH972" cm="1">
        <f t="array" aca="1" ref="BH972" ca="1">INDEX($D$52:$I$63,BH$3,1)+BETAINV(RAND(),INDEX($D$52:$I$63,BH$3,5),INDEX($D$52:$I$63,BH$3,6))*(INDEX($D$52:$I$63,BH$3,2)-INDEX(H$52:M$63,BH$3,1))</f>
        <v>309.377346909126</v>
      </c>
      <c r="BI972" cm="1">
        <f t="array" aca="1" ref="BI972" ca="1">INDEX($D$52:$I$63,BI$3,1)+BETAINV(RAND(),INDEX($D$52:$I$63,BI$3,5),INDEX($D$52:$I$63,BI$3,6))*(INDEX($D$52:$I$63,BI$3,2)-INDEX(I$52:N$63,BI$3,1))</f>
        <v>120.81603370740754</v>
      </c>
      <c r="BJ972" cm="1">
        <f t="array" aca="1" ref="BJ972" ca="1">INDEX($D$52:$I$63,BJ$3,1)+BETAINV(RAND(),INDEX($D$52:$I$63,BJ$3,5),INDEX($D$52:$I$63,BJ$3,6))*(INDEX($D$52:$I$63,BJ$3,2)-INDEX(J$52:O$63,BJ$3,1))</f>
        <v>329.3800659944053</v>
      </c>
      <c r="BK972" cm="1">
        <f t="array" aca="1" ref="BK972" ca="1">INDEX($D$52:$I$63,BK$3,1)+BETAINV(RAND(),INDEX($D$52:$I$63,BK$3,5),INDEX($D$52:$I$63,BK$3,6))*(INDEX($D$52:$I$63,BK$3,2)-INDEX(K$52:P$63,BK$3,1))</f>
        <v>318.57967661423521</v>
      </c>
      <c r="BL972" cm="1">
        <f t="array" aca="1" ref="BL972" ca="1">INDEX($D$52:$I$63,BL$3,1)+BETAINV(RAND(),INDEX($D$52:$I$63,BL$3,5),INDEX($D$52:$I$63,BL$3,6))*(INDEX($D$52:$I$63,BL$3,2)-INDEX(L$52:Q$63,BL$3,1))</f>
        <v>417.00333815607638</v>
      </c>
      <c r="BM972" cm="1">
        <f t="array" aca="1" ref="BM972" ca="1">INDEX($D$52:$I$63,BM$3,1)+BETAINV(RAND(),INDEX($D$52:$I$63,BM$3,5),INDEX($D$52:$I$63,BM$3,6))*(INDEX($D$52:$I$63,BM$3,2)-INDEX(M$52:R$63,BM$3,1))</f>
        <v>26.588503871370023</v>
      </c>
      <c r="BN972" cm="1">
        <f t="array" aca="1" ref="BN972" ca="1">INDEX($D$52:$I$63,BN$3,1)+BETAINV(RAND(),INDEX($D$52:$I$63,BN$3,5),INDEX($D$52:$I$63,BN$3,6))*(INDEX($D$52:$I$63,BN$3,2)-INDEX(N$52:S$63,BN$3,1))</f>
        <v>105.17140819588768</v>
      </c>
      <c r="BO972" cm="1">
        <f t="array" aca="1" ref="BO972" ca="1">INDEX($D$52:$I$63,BO$3,1)+BETAINV(RAND(),INDEX($D$52:$I$63,BO$3,5),INDEX($D$52:$I$63,BO$3,6))*(INDEX($D$52:$I$63,BO$3,2)-INDEX(O$52:T$63,BO$3,1))</f>
        <v>502.63637558629148</v>
      </c>
    </row>
    <row r="973" spans="12:67" x14ac:dyDescent="0.25">
      <c r="L973">
        <v>970</v>
      </c>
      <c r="M973" cm="1">
        <f t="array" aca="1" ref="M973" ca="1">INDEX($D$4:$I$15,M$3,1)+BETAINV(RAND(),INDEX($D$4:$I$15,M$3,5),INDEX($D$4:$I$15,M$3,6))*(INDEX($D$4:$I$15,M$3,2)-INDEX($D$4:$I$15,M$3,1))</f>
        <v>278.35183387255103</v>
      </c>
      <c r="N973" cm="1">
        <f t="array" aca="1" ref="N973" ca="1">INDEX($D$4:$I$15,N$3,1)+BETAINV(RAND(),INDEX($D$4:$I$15,N$3,5),INDEX($D$4:$I$15,N$3,6))*(INDEX($D$4:$I$15,N$3,2)-INDEX($D$4:$I$15,N$3,1))</f>
        <v>177.07475509757865</v>
      </c>
      <c r="O973" cm="1">
        <f t="array" aca="1" ref="O973" ca="1">INDEX($D$4:$I$15,O$3,1)+BETAINV(RAND(),INDEX($D$4:$I$15,O$3,5),INDEX($D$4:$I$15,O$3,6))*(INDEX($D$4:$I$15,O$3,2)-INDEX($D$4:$I$15,O$3,1))</f>
        <v>49.063828922885435</v>
      </c>
      <c r="P973" cm="1">
        <f t="array" aca="1" ref="P973" ca="1">INDEX($D$4:$I$15,P$3,1)+BETAINV(RAND(),INDEX($D$4:$I$15,P$3,5),INDEX($D$4:$I$15,P$3,6))*(INDEX($D$4:$I$15,P$3,2)-INDEX($D$4:$I$15,P$3,1))</f>
        <v>770.62965670625033</v>
      </c>
      <c r="Q973" cm="1">
        <f t="array" aca="1" ref="Q973" ca="1">INDEX($D$4:$I$15,Q$3,1)+BETAINV(RAND(),INDEX($D$4:$I$15,Q$3,5),INDEX($D$4:$I$15,Q$3,6))*(INDEX($D$4:$I$15,Q$3,2)-INDEX($D$4:$I$15,Q$3,1))</f>
        <v>175.14444546463054</v>
      </c>
      <c r="R973" cm="1">
        <f t="array" aca="1" ref="R973" ca="1">INDEX($D$4:$I$15,R$3,1)+BETAINV(RAND(),INDEX($D$4:$I$15,R$3,5),INDEX($D$4:$I$15,R$3,6))*(INDEX($D$4:$I$15,R$3,2)-INDEX($D$4:$I$15,R$3,1))</f>
        <v>575.16449584681652</v>
      </c>
      <c r="S973" cm="1">
        <f t="array" aca="1" ref="S973" ca="1">INDEX($D$4:$I$15,S$3,1)+BETAINV(RAND(),INDEX($D$4:$I$15,S$3,5),INDEX($D$4:$I$15,S$3,6))*(INDEX($D$4:$I$15,S$3,2)-INDEX($D$4:$I$15,S$3,1))</f>
        <v>771.37179968587679</v>
      </c>
      <c r="T973" cm="1">
        <f t="array" aca="1" ref="T973" ca="1">INDEX($D$4:$I$15,T$3,1)+BETAINV(RAND(),INDEX($D$4:$I$15,T$3,5),INDEX($D$4:$I$15,T$3,6))*(INDEX($D$4:$I$15,T$3,2)-INDEX($D$4:$I$15,T$3,1))</f>
        <v>833.80709075234677</v>
      </c>
      <c r="U973" cm="1">
        <f t="array" aca="1" ref="U973" ca="1">INDEX($D$4:$I$15,U$3,1)+BETAINV(RAND(),INDEX($D$4:$I$15,U$3,5),INDEX($D$4:$I$15,U$3,6))*(INDEX($D$4:$I$15,U$3,2)-INDEX($D$4:$I$15,U$3,1))</f>
        <v>235.31105819312717</v>
      </c>
      <c r="V973" cm="1">
        <f t="array" aca="1" ref="V973" ca="1">INDEX($D$4:$I$15,V$3,1)+BETAINV(RAND(),INDEX($D$4:$I$15,V$3,5),INDEX($D$4:$I$15,V$3,6))*(INDEX($D$4:$I$15,V$3,2)-INDEX($D$4:$I$15,V$3,1))</f>
        <v>91.936749179508723</v>
      </c>
      <c r="W973" cm="1">
        <f t="array" aca="1" ref="W973" ca="1">INDEX($D$4:$I$15,W$3,1)+BETAINV(RAND(),INDEX($D$4:$I$15,W$3,5),INDEX($D$4:$I$15,W$3,6))*(INDEX($D$4:$I$15,W$3,2)-INDEX($D$4:$I$15,W$3,1))</f>
        <v>357.86294277570863</v>
      </c>
      <c r="X973" cm="1">
        <f t="array" aca="1" ref="X973" ca="1">INDEX($D$4:$I$15,X$3,1)+BETAINV(RAND(),INDEX($D$4:$I$15,X$3,5),INDEX($D$4:$I$15,X$3,6))*(INDEX($D$4:$I$15,X$3,2)-INDEX($D$4:$I$15,X$3,1))</f>
        <v>1593.6440432845941</v>
      </c>
      <c r="Z973">
        <v>970</v>
      </c>
      <c r="AA973" cm="1">
        <f t="array" aca="1" ref="AA973" ca="1">INDEX($D$20:$I$31,AA$3,1)+BETAINV(RAND(),INDEX($D$20:$I$31,AA$3,5),INDEX($D$20:$I$31,AA$3,6))*(INDEX($D$20:$I$31,AA$3,2)-INDEX($D$20:$I$31,AA$3,1))</f>
        <v>119.59956656917345</v>
      </c>
      <c r="AB973" cm="1">
        <f t="array" aca="1" ref="AB973" ca="1">INDEX($D$20:$I$31,AB$3,1)+BETAINV(RAND(),INDEX($D$20:$I$31,AB$3,5),INDEX($D$20:$I$31,AB$3,6))*(INDEX($D$20:$I$31,AB$3,2)-INDEX($D$20:$I$31,AB$3,1))</f>
        <v>88.068175631674805</v>
      </c>
      <c r="AC973" cm="1">
        <f t="array" aca="1" ref="AC973" ca="1">INDEX($D$20:$I$31,AC$3,1)+BETAINV(RAND(),INDEX($D$20:$I$31,AC$3,5),INDEX($D$20:$I$31,AC$3,6))*(INDEX($D$20:$I$31,AC$3,2)-INDEX($D$20:$I$31,AC$3,1))</f>
        <v>122.12414609430445</v>
      </c>
      <c r="AD973" cm="1">
        <f t="array" aca="1" ref="AD973" ca="1">INDEX($D$20:$I$31,AD$3,1)+BETAINV(RAND(),INDEX($D$20:$I$31,AD$3,5),INDEX($D$20:$I$31,AD$3,6))*(INDEX($D$20:$I$31,AD$3,2)-INDEX($D$20:$I$31,AD$3,1))</f>
        <v>600.62472684814929</v>
      </c>
      <c r="AE973" cm="1">
        <f t="array" aca="1" ref="AE973" ca="1">INDEX($D$20:$I$31,AE$3,1)+BETAINV(RAND(),INDEX($D$20:$I$31,AE$3,5),INDEX($D$20:$I$31,AE$3,6))*(INDEX($D$20:$I$31,AE$3,2)-INDEX($D$20:$I$31,AE$3,1))</f>
        <v>303.22344502036549</v>
      </c>
      <c r="AF973" cm="1">
        <f t="array" aca="1" ref="AF973" ca="1">INDEX($D$20:$I$31,AF$3,1)+BETAINV(RAND(),INDEX($D$20:$I$31,AF$3,5),INDEX($D$20:$I$31,AF$3,6))*(INDEX($D$20:$I$31,AF$3,2)-INDEX($D$20:$I$31,AF$3,1))</f>
        <v>141.8057106966051</v>
      </c>
      <c r="AG973" cm="1">
        <f t="array" aca="1" ref="AG973" ca="1">INDEX($D$20:$I$31,AG$3,1)+BETAINV(RAND(),INDEX($D$20:$I$31,AG$3,5),INDEX($D$20:$I$31,AG$3,6))*(INDEX($D$20:$I$31,AG$3,2)-INDEX($D$20:$I$31,AG$3,1))</f>
        <v>921.78998082180078</v>
      </c>
      <c r="AH973" cm="1">
        <f t="array" aca="1" ref="AH973" ca="1">INDEX($D$20:$I$31,AH$3,1)+BETAINV(RAND(),INDEX($D$20:$I$31,AH$3,5),INDEX($D$20:$I$31,AH$3,6))*(INDEX($D$20:$I$31,AH$3,2)-INDEX($D$20:$I$31,AH$3,1))</f>
        <v>741.58391181743832</v>
      </c>
      <c r="AI973" cm="1">
        <f t="array" aca="1" ref="AI973" ca="1">INDEX($D$20:$I$31,AI$3,1)+BETAINV(RAND(),INDEX($D$20:$I$31,AI$3,5),INDEX($D$20:$I$31,AI$3,6))*(INDEX($D$20:$I$31,AI$3,2)-INDEX($D$20:$I$31,AI$3,1))</f>
        <v>365.86903250753494</v>
      </c>
      <c r="AJ973" cm="1">
        <f t="array" aca="1" ref="AJ973" ca="1">INDEX($D$20:$I$31,AJ$3,1)+BETAINV(RAND(),INDEX($D$20:$I$31,AJ$3,5),INDEX($D$20:$I$31,AJ$3,6))*(INDEX($D$20:$I$31,AJ$3,2)-INDEX($D$20:$I$31,AJ$3,1))</f>
        <v>236.86693223260102</v>
      </c>
      <c r="AK973" cm="1">
        <f t="array" aca="1" ref="AK973" ca="1">INDEX($D$20:$I$31,AK$3,1)+BETAINV(RAND(),INDEX($D$20:$I$31,AK$3,5),INDEX($D$20:$I$31,AK$3,6))*(INDEX($D$20:$I$31,AK$3,2)-INDEX($D$20:$I$31,AK$3,1))</f>
        <v>243.93749891958029</v>
      </c>
      <c r="AL973" cm="1">
        <f t="array" aca="1" ref="AL973" ca="1">INDEX($D$20:$I$31,AL$3,1)+BETAINV(RAND(),INDEX($D$20:$I$31,AL$3,5),INDEX($D$20:$I$31,AL$3,6))*(INDEX($D$20:$I$31,AL$3,2)-INDEX($D$20:$I$31,AL$3,1))</f>
        <v>458.73375690910046</v>
      </c>
      <c r="AN973">
        <v>970</v>
      </c>
      <c r="AO973" s="13" cm="1">
        <f t="array" aca="1" ref="AO973" ca="1">INDEX($D$36:$I$47,AO$3,1)+BETAINV(RAND(),INDEX($D$36:$I$47,AO$3,5),INDEX($D$36:$I$47,AO$3,6))*(INDEX($D$36:$I$47,AO$3,2)-INDEX($D$36:$I$47,AO$3,1))</f>
        <v>96.306415297297178</v>
      </c>
      <c r="AP973" s="13" cm="1">
        <f t="array" aca="1" ref="AP973" ca="1">INDEX($D$36:$I$47,AP$3,1)+BETAINV(RAND(),INDEX($D$36:$I$47,AP$3,5),INDEX($D$36:$I$47,AP$3,6))*(INDEX($D$36:$I$47,AP$3,2)-INDEX($D$36:$I$47,AP$3,1))</f>
        <v>107.35122276015346</v>
      </c>
      <c r="AQ973" s="13" cm="1">
        <f t="array" aca="1" ref="AQ973" ca="1">INDEX($D$36:$I$47,AQ$3,1)+BETAINV(RAND(),INDEX($D$36:$I$47,AQ$3,5),INDEX($D$36:$I$47,AQ$3,6))*(INDEX($D$36:$I$47,AQ$3,2)-INDEX($D$36:$I$47,AQ$3,1))</f>
        <v>180.92497166004566</v>
      </c>
      <c r="AR973" s="13" cm="1">
        <f t="array" aca="1" ref="AR973" ca="1">INDEX($D$36:$I$47,AR$3,1)+BETAINV(RAND(),INDEX($D$36:$I$47,AR$3,5),INDEX($D$36:$I$47,AR$3,6))*(INDEX($D$36:$I$47,AR$3,2)-INDEX($D$36:$I$47,AR$3,1))</f>
        <v>338.1077744705982</v>
      </c>
      <c r="AS973" s="13" cm="1">
        <f t="array" aca="1" ref="AS973" ca="1">INDEX($D$36:$I$47,AS$3,1)+BETAINV(RAND(),INDEX($D$36:$I$47,AS$3,5),INDEX($D$36:$I$47,AS$3,6))*(INDEX($D$36:$I$47,AS$3,2)-INDEX($D$36:$I$47,AS$3,1))</f>
        <v>579.94145401153594</v>
      </c>
      <c r="AT973" s="13" cm="1">
        <f t="array" aca="1" ref="AT973" ca="1">INDEX($D$36:$I$47,AT$3,1)+BETAINV(RAND(),INDEX($D$36:$I$47,AT$3,5),INDEX($D$36:$I$47,AT$3,6))*(INDEX($D$36:$I$47,AT$3,2)-INDEX($D$36:$I$47,AT$3,1))</f>
        <v>162.12259386640588</v>
      </c>
      <c r="AU973" s="13" cm="1">
        <f t="array" aca="1" ref="AU973" ca="1">INDEX($D$36:$I$47,AU$3,1)+BETAINV(RAND(),INDEX($D$36:$I$47,AU$3,5),INDEX($D$36:$I$47,AU$3,6))*(INDEX($D$36:$I$47,AU$3,2)-INDEX($D$36:$I$47,AU$3,1))</f>
        <v>351.70316447240151</v>
      </c>
      <c r="AV973" s="13" cm="1">
        <f t="array" aca="1" ref="AV973" ca="1">INDEX($D$36:$I$47,AV$3,1)+BETAINV(RAND(),INDEX($D$36:$I$47,AV$3,5),INDEX($D$36:$I$47,AV$3,6))*(INDEX($D$36:$I$47,AV$3,2)-INDEX($D$36:$I$47,AV$3,1))</f>
        <v>632.00469924827382</v>
      </c>
      <c r="AW973" s="13" cm="1">
        <f t="array" aca="1" ref="AW973" ca="1">INDEX($D$36:$I$47,AW$3,1)+BETAINV(RAND(),INDEX($D$36:$I$47,AW$3,5),INDEX($D$36:$I$47,AW$3,6))*(INDEX($D$36:$I$47,AW$3,2)-INDEX($D$36:$I$47,AW$3,1))</f>
        <v>546.56998918199406</v>
      </c>
      <c r="AX973" s="13" cm="1">
        <f t="array" aca="1" ref="AX973" ca="1">INDEX($D$36:$I$47,AX$3,1)+BETAINV(RAND(),INDEX($D$36:$I$47,AX$3,5),INDEX($D$36:$I$47,AX$3,6))*(INDEX($D$36:$I$47,AX$3,2)-INDEX($D$36:$I$47,AX$3,1))</f>
        <v>387.73960395569588</v>
      </c>
      <c r="AY973" s="13" cm="1">
        <f t="array" aca="1" ref="AY973" ca="1">INDEX($D$36:$I$47,AY$3,1)+BETAINV(RAND(),INDEX($D$36:$I$47,AY$3,5),INDEX($D$36:$I$47,AY$3,6))*(INDEX($D$36:$I$47,AY$3,2)-INDEX($D$36:$I$47,AY$3,1))</f>
        <v>164.12626341924462</v>
      </c>
      <c r="AZ973" s="13" cm="1">
        <f t="array" aca="1" ref="AZ973" ca="1">INDEX($D$36:$I$47,AZ$3,1)+BETAINV(RAND(),INDEX($D$36:$I$47,AZ$3,5),INDEX($D$36:$I$47,AZ$3,6))*(INDEX($D$36:$I$47,AZ$3,2)-INDEX($D$36:$I$47,AZ$3,1))</f>
        <v>408.80103124890394</v>
      </c>
      <c r="BC973">
        <v>970</v>
      </c>
      <c r="BD973" cm="1">
        <f t="array" aca="1" ref="BD973" ca="1">INDEX($D$52:$I$63,BD$3,1)+BETAINV(RAND(),INDEX($D$52:$I$63,BD$3,5),INDEX($D$52:$I$63,BD$3,6))*(INDEX($D$52:$I$63,BD$3,2)-INDEX(D$52:I$63,BD$3,1))</f>
        <v>58.778997198638322</v>
      </c>
      <c r="BE973" cm="1">
        <f t="array" aca="1" ref="BE973" ca="1">INDEX($D$52:$I$63,BE$3,1)+BETAINV(RAND(),INDEX($D$52:$I$63,BE$3,5),INDEX($D$52:$I$63,BE$3,6))*(INDEX($D$52:$I$63,BE$3,2)-INDEX(E$52:J$63,BE$3,1))</f>
        <v>47.52000000000001</v>
      </c>
      <c r="BF973" cm="1">
        <f t="array" aca="1" ref="BF973" ca="1">INDEX($D$52:$I$63,BF$3,1)+BETAINV(RAND(),INDEX($D$52:$I$63,BF$3,5),INDEX($D$52:$I$63,BF$3,6))*(INDEX($D$52:$I$63,BF$3,2)-INDEX(F$52:K$63,BF$3,1))</f>
        <v>35.144870316783077</v>
      </c>
      <c r="BG973" cm="1">
        <f t="array" aca="1" ref="BG973" ca="1">INDEX($D$52:$I$63,BG$3,1)+BETAINV(RAND(),INDEX($D$52:$I$63,BG$3,5),INDEX($D$52:$I$63,BG$3,6))*(INDEX($D$52:$I$63,BG$3,2)-INDEX(G$52:L$63,BG$3,1))</f>
        <v>260.52866113776787</v>
      </c>
      <c r="BH973" cm="1">
        <f t="array" aca="1" ref="BH973" ca="1">INDEX($D$52:$I$63,BH$3,1)+BETAINV(RAND(),INDEX($D$52:$I$63,BH$3,5),INDEX($D$52:$I$63,BH$3,6))*(INDEX($D$52:$I$63,BH$3,2)-INDEX(H$52:M$63,BH$3,1))</f>
        <v>280.1693489240464</v>
      </c>
      <c r="BI973" cm="1">
        <f t="array" aca="1" ref="BI973" ca="1">INDEX($D$52:$I$63,BI$3,1)+BETAINV(RAND(),INDEX($D$52:$I$63,BI$3,5),INDEX($D$52:$I$63,BI$3,6))*(INDEX($D$52:$I$63,BI$3,2)-INDEX(I$52:N$63,BI$3,1))</f>
        <v>123.88092803164798</v>
      </c>
      <c r="BJ973" cm="1">
        <f t="array" aca="1" ref="BJ973" ca="1">INDEX($D$52:$I$63,BJ$3,1)+BETAINV(RAND(),INDEX($D$52:$I$63,BJ$3,5),INDEX($D$52:$I$63,BJ$3,6))*(INDEX($D$52:$I$63,BJ$3,2)-INDEX(J$52:O$63,BJ$3,1))</f>
        <v>333.10382509630404</v>
      </c>
      <c r="BK973" cm="1">
        <f t="array" aca="1" ref="BK973" ca="1">INDEX($D$52:$I$63,BK$3,1)+BETAINV(RAND(),INDEX($D$52:$I$63,BK$3,5),INDEX($D$52:$I$63,BK$3,6))*(INDEX($D$52:$I$63,BK$3,2)-INDEX(K$52:P$63,BK$3,1))</f>
        <v>485.05009545908365</v>
      </c>
      <c r="BL973" cm="1">
        <f t="array" aca="1" ref="BL973" ca="1">INDEX($D$52:$I$63,BL$3,1)+BETAINV(RAND(),INDEX($D$52:$I$63,BL$3,5),INDEX($D$52:$I$63,BL$3,6))*(INDEX($D$52:$I$63,BL$3,2)-INDEX(L$52:Q$63,BL$3,1))</f>
        <v>290.66461212900015</v>
      </c>
      <c r="BM973" cm="1">
        <f t="array" aca="1" ref="BM973" ca="1">INDEX($D$52:$I$63,BM$3,1)+BETAINV(RAND(),INDEX($D$52:$I$63,BM$3,5),INDEX($D$52:$I$63,BM$3,6))*(INDEX($D$52:$I$63,BM$3,2)-INDEX(M$52:R$63,BM$3,1))</f>
        <v>-5.5804426747392455</v>
      </c>
      <c r="BN973" cm="1">
        <f t="array" aca="1" ref="BN973" ca="1">INDEX($D$52:$I$63,BN$3,1)+BETAINV(RAND(),INDEX($D$52:$I$63,BN$3,5),INDEX($D$52:$I$63,BN$3,6))*(INDEX($D$52:$I$63,BN$3,2)-INDEX(N$52:S$63,BN$3,1))</f>
        <v>104.59933819600288</v>
      </c>
      <c r="BO973" cm="1">
        <f t="array" aca="1" ref="BO973" ca="1">INDEX($D$52:$I$63,BO$3,1)+BETAINV(RAND(),INDEX($D$52:$I$63,BO$3,5),INDEX($D$52:$I$63,BO$3,6))*(INDEX($D$52:$I$63,BO$3,2)-INDEX(O$52:T$63,BO$3,1))</f>
        <v>443.3569860245085</v>
      </c>
    </row>
    <row r="974" spans="12:67" x14ac:dyDescent="0.25">
      <c r="L974">
        <v>971</v>
      </c>
      <c r="M974" cm="1">
        <f t="array" aca="1" ref="M974" ca="1">INDEX($D$4:$I$15,M$3,1)+BETAINV(RAND(),INDEX($D$4:$I$15,M$3,5),INDEX($D$4:$I$15,M$3,6))*(INDEX($D$4:$I$15,M$3,2)-INDEX($D$4:$I$15,M$3,1))</f>
        <v>247.37195315415335</v>
      </c>
      <c r="N974" cm="1">
        <f t="array" aca="1" ref="N974" ca="1">INDEX($D$4:$I$15,N$3,1)+BETAINV(RAND(),INDEX($D$4:$I$15,N$3,5),INDEX($D$4:$I$15,N$3,6))*(INDEX($D$4:$I$15,N$3,2)-INDEX($D$4:$I$15,N$3,1))</f>
        <v>153.59532592799056</v>
      </c>
      <c r="O974" cm="1">
        <f t="array" aca="1" ref="O974" ca="1">INDEX($D$4:$I$15,O$3,1)+BETAINV(RAND(),INDEX($D$4:$I$15,O$3,5),INDEX($D$4:$I$15,O$3,6))*(INDEX($D$4:$I$15,O$3,2)-INDEX($D$4:$I$15,O$3,1))</f>
        <v>51.980124120364408</v>
      </c>
      <c r="P974" cm="1">
        <f t="array" aca="1" ref="P974" ca="1">INDEX($D$4:$I$15,P$3,1)+BETAINV(RAND(),INDEX($D$4:$I$15,P$3,5),INDEX($D$4:$I$15,P$3,6))*(INDEX($D$4:$I$15,P$3,2)-INDEX($D$4:$I$15,P$3,1))</f>
        <v>816.12072321791038</v>
      </c>
      <c r="Q974" cm="1">
        <f t="array" aca="1" ref="Q974" ca="1">INDEX($D$4:$I$15,Q$3,1)+BETAINV(RAND(),INDEX($D$4:$I$15,Q$3,5),INDEX($D$4:$I$15,Q$3,6))*(INDEX($D$4:$I$15,Q$3,2)-INDEX($D$4:$I$15,Q$3,1))</f>
        <v>160.6240037304006</v>
      </c>
      <c r="R974" cm="1">
        <f t="array" aca="1" ref="R974" ca="1">INDEX($D$4:$I$15,R$3,1)+BETAINV(RAND(),INDEX($D$4:$I$15,R$3,5),INDEX($D$4:$I$15,R$3,6))*(INDEX($D$4:$I$15,R$3,2)-INDEX($D$4:$I$15,R$3,1))</f>
        <v>484.41133969676901</v>
      </c>
      <c r="S974" cm="1">
        <f t="array" aca="1" ref="S974" ca="1">INDEX($D$4:$I$15,S$3,1)+BETAINV(RAND(),INDEX($D$4:$I$15,S$3,5),INDEX($D$4:$I$15,S$3,6))*(INDEX($D$4:$I$15,S$3,2)-INDEX($D$4:$I$15,S$3,1))</f>
        <v>755.12906047079946</v>
      </c>
      <c r="T974" cm="1">
        <f t="array" aca="1" ref="T974" ca="1">INDEX($D$4:$I$15,T$3,1)+BETAINV(RAND(),INDEX($D$4:$I$15,T$3,5),INDEX($D$4:$I$15,T$3,6))*(INDEX($D$4:$I$15,T$3,2)-INDEX($D$4:$I$15,T$3,1))</f>
        <v>785.08063718587539</v>
      </c>
      <c r="U974" cm="1">
        <f t="array" aca="1" ref="U974" ca="1">INDEX($D$4:$I$15,U$3,1)+BETAINV(RAND(),INDEX($D$4:$I$15,U$3,5),INDEX($D$4:$I$15,U$3,6))*(INDEX($D$4:$I$15,U$3,2)-INDEX($D$4:$I$15,U$3,1))</f>
        <v>235.31816707380995</v>
      </c>
      <c r="V974" cm="1">
        <f t="array" aca="1" ref="V974" ca="1">INDEX($D$4:$I$15,V$3,1)+BETAINV(RAND(),INDEX($D$4:$I$15,V$3,5),INDEX($D$4:$I$15,V$3,6))*(INDEX($D$4:$I$15,V$3,2)-INDEX($D$4:$I$15,V$3,1))</f>
        <v>122.01824238641044</v>
      </c>
      <c r="W974" cm="1">
        <f t="array" aca="1" ref="W974" ca="1">INDEX($D$4:$I$15,W$3,1)+BETAINV(RAND(),INDEX($D$4:$I$15,W$3,5),INDEX($D$4:$I$15,W$3,6))*(INDEX($D$4:$I$15,W$3,2)-INDEX($D$4:$I$15,W$3,1))</f>
        <v>386.66786908071464</v>
      </c>
      <c r="X974" cm="1">
        <f t="array" aca="1" ref="X974" ca="1">INDEX($D$4:$I$15,X$3,1)+BETAINV(RAND(),INDEX($D$4:$I$15,X$3,5),INDEX($D$4:$I$15,X$3,6))*(INDEX($D$4:$I$15,X$3,2)-INDEX($D$4:$I$15,X$3,1))</f>
        <v>1449.4091261438639</v>
      </c>
      <c r="Z974">
        <v>971</v>
      </c>
      <c r="AA974" cm="1">
        <f t="array" aca="1" ref="AA974" ca="1">INDEX($D$20:$I$31,AA$3,1)+BETAINV(RAND(),INDEX($D$20:$I$31,AA$3,5),INDEX($D$20:$I$31,AA$3,6))*(INDEX($D$20:$I$31,AA$3,2)-INDEX($D$20:$I$31,AA$3,1))</f>
        <v>97.417613104230327</v>
      </c>
      <c r="AB974" cm="1">
        <f t="array" aca="1" ref="AB974" ca="1">INDEX($D$20:$I$31,AB$3,1)+BETAINV(RAND(),INDEX($D$20:$I$31,AB$3,5),INDEX($D$20:$I$31,AB$3,6))*(INDEX($D$20:$I$31,AB$3,2)-INDEX($D$20:$I$31,AB$3,1))</f>
        <v>106.10469564311904</v>
      </c>
      <c r="AC974" cm="1">
        <f t="array" aca="1" ref="AC974" ca="1">INDEX($D$20:$I$31,AC$3,1)+BETAINV(RAND(),INDEX($D$20:$I$31,AC$3,5),INDEX($D$20:$I$31,AC$3,6))*(INDEX($D$20:$I$31,AC$3,2)-INDEX($D$20:$I$31,AC$3,1))</f>
        <v>100.92362440015937</v>
      </c>
      <c r="AD974" cm="1">
        <f t="array" aca="1" ref="AD974" ca="1">INDEX($D$20:$I$31,AD$3,1)+BETAINV(RAND(),INDEX($D$20:$I$31,AD$3,5),INDEX($D$20:$I$31,AD$3,6))*(INDEX($D$20:$I$31,AD$3,2)-INDEX($D$20:$I$31,AD$3,1))</f>
        <v>483.56870620022289</v>
      </c>
      <c r="AE974" cm="1">
        <f t="array" aca="1" ref="AE974" ca="1">INDEX($D$20:$I$31,AE$3,1)+BETAINV(RAND(),INDEX($D$20:$I$31,AE$3,5),INDEX($D$20:$I$31,AE$3,6))*(INDEX($D$20:$I$31,AE$3,2)-INDEX($D$20:$I$31,AE$3,1))</f>
        <v>283.7858117544589</v>
      </c>
      <c r="AF974" cm="1">
        <f t="array" aca="1" ref="AF974" ca="1">INDEX($D$20:$I$31,AF$3,1)+BETAINV(RAND(),INDEX($D$20:$I$31,AF$3,5),INDEX($D$20:$I$31,AF$3,6))*(INDEX($D$20:$I$31,AF$3,2)-INDEX($D$20:$I$31,AF$3,1))</f>
        <v>161.39494921843934</v>
      </c>
      <c r="AG974" cm="1">
        <f t="array" aca="1" ref="AG974" ca="1">INDEX($D$20:$I$31,AG$3,1)+BETAINV(RAND(),INDEX($D$20:$I$31,AG$3,5),INDEX($D$20:$I$31,AG$3,6))*(INDEX($D$20:$I$31,AG$3,2)-INDEX($D$20:$I$31,AG$3,1))</f>
        <v>791.38138231634389</v>
      </c>
      <c r="AH974" cm="1">
        <f t="array" aca="1" ref="AH974" ca="1">INDEX($D$20:$I$31,AH$3,1)+BETAINV(RAND(),INDEX($D$20:$I$31,AH$3,5),INDEX($D$20:$I$31,AH$3,6))*(INDEX($D$20:$I$31,AH$3,2)-INDEX($D$20:$I$31,AH$3,1))</f>
        <v>646.04237435248501</v>
      </c>
      <c r="AI974" cm="1">
        <f t="array" aca="1" ref="AI974" ca="1">INDEX($D$20:$I$31,AI$3,1)+BETAINV(RAND(),INDEX($D$20:$I$31,AI$3,5),INDEX($D$20:$I$31,AI$3,6))*(INDEX($D$20:$I$31,AI$3,2)-INDEX($D$20:$I$31,AI$3,1))</f>
        <v>430.60106564482999</v>
      </c>
      <c r="AJ974" cm="1">
        <f t="array" aca="1" ref="AJ974" ca="1">INDEX($D$20:$I$31,AJ$3,1)+BETAINV(RAND(),INDEX($D$20:$I$31,AJ$3,5),INDEX($D$20:$I$31,AJ$3,6))*(INDEX($D$20:$I$31,AJ$3,2)-INDEX($D$20:$I$31,AJ$3,1))</f>
        <v>197.20403994449956</v>
      </c>
      <c r="AK974" cm="1">
        <f t="array" aca="1" ref="AK974" ca="1">INDEX($D$20:$I$31,AK$3,1)+BETAINV(RAND(),INDEX($D$20:$I$31,AK$3,5),INDEX($D$20:$I$31,AK$3,6))*(INDEX($D$20:$I$31,AK$3,2)-INDEX($D$20:$I$31,AK$3,1))</f>
        <v>247.65726544422</v>
      </c>
      <c r="AL974" cm="1">
        <f t="array" aca="1" ref="AL974" ca="1">INDEX($D$20:$I$31,AL$3,1)+BETAINV(RAND(),INDEX($D$20:$I$31,AL$3,5),INDEX($D$20:$I$31,AL$3,6))*(INDEX($D$20:$I$31,AL$3,2)-INDEX($D$20:$I$31,AL$3,1))</f>
        <v>381.08970602167324</v>
      </c>
      <c r="AN974">
        <v>971</v>
      </c>
      <c r="AO974" s="13" cm="1">
        <f t="array" aca="1" ref="AO974" ca="1">INDEX($D$36:$I$47,AO$3,1)+BETAINV(RAND(),INDEX($D$36:$I$47,AO$3,5),INDEX($D$36:$I$47,AO$3,6))*(INDEX($D$36:$I$47,AO$3,2)-INDEX($D$36:$I$47,AO$3,1))</f>
        <v>105.65817420304914</v>
      </c>
      <c r="AP974" s="13" cm="1">
        <f t="array" aca="1" ref="AP974" ca="1">INDEX($D$36:$I$47,AP$3,1)+BETAINV(RAND(),INDEX($D$36:$I$47,AP$3,5),INDEX($D$36:$I$47,AP$3,6))*(INDEX($D$36:$I$47,AP$3,2)-INDEX($D$36:$I$47,AP$3,1))</f>
        <v>105.48722645463786</v>
      </c>
      <c r="AQ974" s="13" cm="1">
        <f t="array" aca="1" ref="AQ974" ca="1">INDEX($D$36:$I$47,AQ$3,1)+BETAINV(RAND(),INDEX($D$36:$I$47,AQ$3,5),INDEX($D$36:$I$47,AQ$3,6))*(INDEX($D$36:$I$47,AQ$3,2)-INDEX($D$36:$I$47,AQ$3,1))</f>
        <v>188.63266744389853</v>
      </c>
      <c r="AR974" s="13" cm="1">
        <f t="array" aca="1" ref="AR974" ca="1">INDEX($D$36:$I$47,AR$3,1)+BETAINV(RAND(),INDEX($D$36:$I$47,AR$3,5),INDEX($D$36:$I$47,AR$3,6))*(INDEX($D$36:$I$47,AR$3,2)-INDEX($D$36:$I$47,AR$3,1))</f>
        <v>335.17859646386137</v>
      </c>
      <c r="AS974" s="13" cm="1">
        <f t="array" aca="1" ref="AS974" ca="1">INDEX($D$36:$I$47,AS$3,1)+BETAINV(RAND(),INDEX($D$36:$I$47,AS$3,5),INDEX($D$36:$I$47,AS$3,6))*(INDEX($D$36:$I$47,AS$3,2)-INDEX($D$36:$I$47,AS$3,1))</f>
        <v>648.11895619314555</v>
      </c>
      <c r="AT974" s="13" cm="1">
        <f t="array" aca="1" ref="AT974" ca="1">INDEX($D$36:$I$47,AT$3,1)+BETAINV(RAND(),INDEX($D$36:$I$47,AT$3,5),INDEX($D$36:$I$47,AT$3,6))*(INDEX($D$36:$I$47,AT$3,2)-INDEX($D$36:$I$47,AT$3,1))</f>
        <v>141.35346723022337</v>
      </c>
      <c r="AU974" s="13" cm="1">
        <f t="array" aca="1" ref="AU974" ca="1">INDEX($D$36:$I$47,AU$3,1)+BETAINV(RAND(),INDEX($D$36:$I$47,AU$3,5),INDEX($D$36:$I$47,AU$3,6))*(INDEX($D$36:$I$47,AU$3,2)-INDEX($D$36:$I$47,AU$3,1))</f>
        <v>285.9707327227224</v>
      </c>
      <c r="AV974" s="13" cm="1">
        <f t="array" aca="1" ref="AV974" ca="1">INDEX($D$36:$I$47,AV$3,1)+BETAINV(RAND(),INDEX($D$36:$I$47,AV$3,5),INDEX($D$36:$I$47,AV$3,6))*(INDEX($D$36:$I$47,AV$3,2)-INDEX($D$36:$I$47,AV$3,1))</f>
        <v>642.95224275229737</v>
      </c>
      <c r="AW974" s="13" cm="1">
        <f t="array" aca="1" ref="AW974" ca="1">INDEX($D$36:$I$47,AW$3,1)+BETAINV(RAND(),INDEX($D$36:$I$47,AW$3,5),INDEX($D$36:$I$47,AW$3,6))*(INDEX($D$36:$I$47,AW$3,2)-INDEX($D$36:$I$47,AW$3,1))</f>
        <v>637.11426005286762</v>
      </c>
      <c r="AX974" s="13" cm="1">
        <f t="array" aca="1" ref="AX974" ca="1">INDEX($D$36:$I$47,AX$3,1)+BETAINV(RAND(),INDEX($D$36:$I$47,AX$3,5),INDEX($D$36:$I$47,AX$3,6))*(INDEX($D$36:$I$47,AX$3,2)-INDEX($D$36:$I$47,AX$3,1))</f>
        <v>405.96053399889399</v>
      </c>
      <c r="AY974" s="13" cm="1">
        <f t="array" aca="1" ref="AY974" ca="1">INDEX($D$36:$I$47,AY$3,1)+BETAINV(RAND(),INDEX($D$36:$I$47,AY$3,5),INDEX($D$36:$I$47,AY$3,6))*(INDEX($D$36:$I$47,AY$3,2)-INDEX($D$36:$I$47,AY$3,1))</f>
        <v>162.18376608330905</v>
      </c>
      <c r="AZ974" s="13" cm="1">
        <f t="array" aca="1" ref="AZ974" ca="1">INDEX($D$36:$I$47,AZ$3,1)+BETAINV(RAND(),INDEX($D$36:$I$47,AZ$3,5),INDEX($D$36:$I$47,AZ$3,6))*(INDEX($D$36:$I$47,AZ$3,2)-INDEX($D$36:$I$47,AZ$3,1))</f>
        <v>395.3423315341102</v>
      </c>
      <c r="BC974">
        <v>971</v>
      </c>
      <c r="BD974" cm="1">
        <f t="array" aca="1" ref="BD974" ca="1">INDEX($D$52:$I$63,BD$3,1)+BETAINV(RAND(),INDEX($D$52:$I$63,BD$3,5),INDEX($D$52:$I$63,BD$3,6))*(INDEX($D$52:$I$63,BD$3,2)-INDEX(D$52:I$63,BD$3,1))</f>
        <v>59.678464580943078</v>
      </c>
      <c r="BE974" cm="1">
        <f t="array" aca="1" ref="BE974" ca="1">INDEX($D$52:$I$63,BE$3,1)+BETAINV(RAND(),INDEX($D$52:$I$63,BE$3,5),INDEX($D$52:$I$63,BE$3,6))*(INDEX($D$52:$I$63,BE$3,2)-INDEX(E$52:J$63,BE$3,1))</f>
        <v>47.52000000000001</v>
      </c>
      <c r="BF974" cm="1">
        <f t="array" aca="1" ref="BF974" ca="1">INDEX($D$52:$I$63,BF$3,1)+BETAINV(RAND(),INDEX($D$52:$I$63,BF$3,5),INDEX($D$52:$I$63,BF$3,6))*(INDEX($D$52:$I$63,BF$3,2)-INDEX(F$52:K$63,BF$3,1))</f>
        <v>36.494640509786024</v>
      </c>
      <c r="BG974" cm="1">
        <f t="array" aca="1" ref="BG974" ca="1">INDEX($D$52:$I$63,BG$3,1)+BETAINV(RAND(),INDEX($D$52:$I$63,BG$3,5),INDEX($D$52:$I$63,BG$3,6))*(INDEX($D$52:$I$63,BG$3,2)-INDEX(G$52:L$63,BG$3,1))</f>
        <v>269.07570449376334</v>
      </c>
      <c r="BH974" cm="1">
        <f t="array" aca="1" ref="BH974" ca="1">INDEX($D$52:$I$63,BH$3,1)+BETAINV(RAND(),INDEX($D$52:$I$63,BH$3,5),INDEX($D$52:$I$63,BH$3,6))*(INDEX($D$52:$I$63,BH$3,2)-INDEX(H$52:M$63,BH$3,1))</f>
        <v>294.90937981918921</v>
      </c>
      <c r="BI974" cm="1">
        <f t="array" aca="1" ref="BI974" ca="1">INDEX($D$52:$I$63,BI$3,1)+BETAINV(RAND(),INDEX($D$52:$I$63,BI$3,5),INDEX($D$52:$I$63,BI$3,6))*(INDEX($D$52:$I$63,BI$3,2)-INDEX(I$52:N$63,BI$3,1))</f>
        <v>154.16941576536601</v>
      </c>
      <c r="BJ974" cm="1">
        <f t="array" aca="1" ref="BJ974" ca="1">INDEX($D$52:$I$63,BJ$3,1)+BETAINV(RAND(),INDEX($D$52:$I$63,BJ$3,5),INDEX($D$52:$I$63,BJ$3,6))*(INDEX($D$52:$I$63,BJ$3,2)-INDEX(J$52:O$63,BJ$3,1))</f>
        <v>333.95504274490861</v>
      </c>
      <c r="BK974" cm="1">
        <f t="array" aca="1" ref="BK974" ca="1">INDEX($D$52:$I$63,BK$3,1)+BETAINV(RAND(),INDEX($D$52:$I$63,BK$3,5),INDEX($D$52:$I$63,BK$3,6))*(INDEX($D$52:$I$63,BK$3,2)-INDEX(K$52:P$63,BK$3,1))</f>
        <v>463.46450130343703</v>
      </c>
      <c r="BL974" cm="1">
        <f t="array" aca="1" ref="BL974" ca="1">INDEX($D$52:$I$63,BL$3,1)+BETAINV(RAND(),INDEX($D$52:$I$63,BL$3,5),INDEX($D$52:$I$63,BL$3,6))*(INDEX($D$52:$I$63,BL$3,2)-INDEX(L$52:Q$63,BL$3,1))</f>
        <v>358.9828732385543</v>
      </c>
      <c r="BM974" cm="1">
        <f t="array" aca="1" ref="BM974" ca="1">INDEX($D$52:$I$63,BM$3,1)+BETAINV(RAND(),INDEX($D$52:$I$63,BM$3,5),INDEX($D$52:$I$63,BM$3,6))*(INDEX($D$52:$I$63,BM$3,2)-INDEX(M$52:R$63,BM$3,1))</f>
        <v>13.166532368229142</v>
      </c>
      <c r="BN974" cm="1">
        <f t="array" aca="1" ref="BN974" ca="1">INDEX($D$52:$I$63,BN$3,1)+BETAINV(RAND(),INDEX($D$52:$I$63,BN$3,5),INDEX($D$52:$I$63,BN$3,6))*(INDEX($D$52:$I$63,BN$3,2)-INDEX(N$52:S$63,BN$3,1))</f>
        <v>105.3349384609344</v>
      </c>
      <c r="BO974" cm="1">
        <f t="array" aca="1" ref="BO974" ca="1">INDEX($D$52:$I$63,BO$3,1)+BETAINV(RAND(),INDEX($D$52:$I$63,BO$3,5),INDEX($D$52:$I$63,BO$3,6))*(INDEX($D$52:$I$63,BO$3,2)-INDEX(O$52:T$63,BO$3,1))</f>
        <v>444.18532930002903</v>
      </c>
    </row>
    <row r="975" spans="12:67" x14ac:dyDescent="0.25">
      <c r="L975">
        <v>972</v>
      </c>
      <c r="M975" cm="1">
        <f t="array" aca="1" ref="M975" ca="1">INDEX($D$4:$I$15,M$3,1)+BETAINV(RAND(),INDEX($D$4:$I$15,M$3,5),INDEX($D$4:$I$15,M$3,6))*(INDEX($D$4:$I$15,M$3,2)-INDEX($D$4:$I$15,M$3,1))</f>
        <v>247.22155533559356</v>
      </c>
      <c r="N975" cm="1">
        <f t="array" aca="1" ref="N975" ca="1">INDEX($D$4:$I$15,N$3,1)+BETAINV(RAND(),INDEX($D$4:$I$15,N$3,5),INDEX($D$4:$I$15,N$3,6))*(INDEX($D$4:$I$15,N$3,2)-INDEX($D$4:$I$15,N$3,1))</f>
        <v>167.49961196268424</v>
      </c>
      <c r="O975" cm="1">
        <f t="array" aca="1" ref="O975" ca="1">INDEX($D$4:$I$15,O$3,1)+BETAINV(RAND(),INDEX($D$4:$I$15,O$3,5),INDEX($D$4:$I$15,O$3,6))*(INDEX($D$4:$I$15,O$3,2)-INDEX($D$4:$I$15,O$3,1))</f>
        <v>49.599259694356711</v>
      </c>
      <c r="P975" cm="1">
        <f t="array" aca="1" ref="P975" ca="1">INDEX($D$4:$I$15,P$3,1)+BETAINV(RAND(),INDEX($D$4:$I$15,P$3,5),INDEX($D$4:$I$15,P$3,6))*(INDEX($D$4:$I$15,P$3,2)-INDEX($D$4:$I$15,P$3,1))</f>
        <v>655.2815663636967</v>
      </c>
      <c r="Q975" cm="1">
        <f t="array" aca="1" ref="Q975" ca="1">INDEX($D$4:$I$15,Q$3,1)+BETAINV(RAND(),INDEX($D$4:$I$15,Q$3,5),INDEX($D$4:$I$15,Q$3,6))*(INDEX($D$4:$I$15,Q$3,2)-INDEX($D$4:$I$15,Q$3,1))</f>
        <v>151.20062348815887</v>
      </c>
      <c r="R975" cm="1">
        <f t="array" aca="1" ref="R975" ca="1">INDEX($D$4:$I$15,R$3,1)+BETAINV(RAND(),INDEX($D$4:$I$15,R$3,5),INDEX($D$4:$I$15,R$3,6))*(INDEX($D$4:$I$15,R$3,2)-INDEX($D$4:$I$15,R$3,1))</f>
        <v>495.36381288775215</v>
      </c>
      <c r="S975" cm="1">
        <f t="array" aca="1" ref="S975" ca="1">INDEX($D$4:$I$15,S$3,1)+BETAINV(RAND(),INDEX($D$4:$I$15,S$3,5),INDEX($D$4:$I$15,S$3,6))*(INDEX($D$4:$I$15,S$3,2)-INDEX($D$4:$I$15,S$3,1))</f>
        <v>936.20606150618403</v>
      </c>
      <c r="T975" cm="1">
        <f t="array" aca="1" ref="T975" ca="1">INDEX($D$4:$I$15,T$3,1)+BETAINV(RAND(),INDEX($D$4:$I$15,T$3,5),INDEX($D$4:$I$15,T$3,6))*(INDEX($D$4:$I$15,T$3,2)-INDEX($D$4:$I$15,T$3,1))</f>
        <v>955.05448998023621</v>
      </c>
      <c r="U975" cm="1">
        <f t="array" aca="1" ref="U975" ca="1">INDEX($D$4:$I$15,U$3,1)+BETAINV(RAND(),INDEX($D$4:$I$15,U$3,5),INDEX($D$4:$I$15,U$3,6))*(INDEX($D$4:$I$15,U$3,2)-INDEX($D$4:$I$15,U$3,1))</f>
        <v>271.90885372587206</v>
      </c>
      <c r="V975" cm="1">
        <f t="array" aca="1" ref="V975" ca="1">INDEX($D$4:$I$15,V$3,1)+BETAINV(RAND(),INDEX($D$4:$I$15,V$3,5),INDEX($D$4:$I$15,V$3,6))*(INDEX($D$4:$I$15,V$3,2)-INDEX($D$4:$I$15,V$3,1))</f>
        <v>122.32725521984851</v>
      </c>
      <c r="W975" cm="1">
        <f t="array" aca="1" ref="W975" ca="1">INDEX($D$4:$I$15,W$3,1)+BETAINV(RAND(),INDEX($D$4:$I$15,W$3,5),INDEX($D$4:$I$15,W$3,6))*(INDEX($D$4:$I$15,W$3,2)-INDEX($D$4:$I$15,W$3,1))</f>
        <v>404.33171812243847</v>
      </c>
      <c r="X975" cm="1">
        <f t="array" aca="1" ref="X975" ca="1">INDEX($D$4:$I$15,X$3,1)+BETAINV(RAND(),INDEX($D$4:$I$15,X$3,5),INDEX($D$4:$I$15,X$3,6))*(INDEX($D$4:$I$15,X$3,2)-INDEX($D$4:$I$15,X$3,1))</f>
        <v>1565.0764867031567</v>
      </c>
      <c r="Z975">
        <v>972</v>
      </c>
      <c r="AA975" cm="1">
        <f t="array" aca="1" ref="AA975" ca="1">INDEX($D$20:$I$31,AA$3,1)+BETAINV(RAND(),INDEX($D$20:$I$31,AA$3,5),INDEX($D$20:$I$31,AA$3,6))*(INDEX($D$20:$I$31,AA$3,2)-INDEX($D$20:$I$31,AA$3,1))</f>
        <v>105.30045138815461</v>
      </c>
      <c r="AB975" cm="1">
        <f t="array" aca="1" ref="AB975" ca="1">INDEX($D$20:$I$31,AB$3,1)+BETAINV(RAND(),INDEX($D$20:$I$31,AB$3,5),INDEX($D$20:$I$31,AB$3,6))*(INDEX($D$20:$I$31,AB$3,2)-INDEX($D$20:$I$31,AB$3,1))</f>
        <v>98.380167951635116</v>
      </c>
      <c r="AC975" cm="1">
        <f t="array" aca="1" ref="AC975" ca="1">INDEX($D$20:$I$31,AC$3,1)+BETAINV(RAND(),INDEX($D$20:$I$31,AC$3,5),INDEX($D$20:$I$31,AC$3,6))*(INDEX($D$20:$I$31,AC$3,2)-INDEX($D$20:$I$31,AC$3,1))</f>
        <v>97.977859597453119</v>
      </c>
      <c r="AD975" cm="1">
        <f t="array" aca="1" ref="AD975" ca="1">INDEX($D$20:$I$31,AD$3,1)+BETAINV(RAND(),INDEX($D$20:$I$31,AD$3,5),INDEX($D$20:$I$31,AD$3,6))*(INDEX($D$20:$I$31,AD$3,2)-INDEX($D$20:$I$31,AD$3,1))</f>
        <v>500.92739264869743</v>
      </c>
      <c r="AE975" cm="1">
        <f t="array" aca="1" ref="AE975" ca="1">INDEX($D$20:$I$31,AE$3,1)+BETAINV(RAND(),INDEX($D$20:$I$31,AE$3,5),INDEX($D$20:$I$31,AE$3,6))*(INDEX($D$20:$I$31,AE$3,2)-INDEX($D$20:$I$31,AE$3,1))</f>
        <v>350.91827777927904</v>
      </c>
      <c r="AF975" cm="1">
        <f t="array" aca="1" ref="AF975" ca="1">INDEX($D$20:$I$31,AF$3,1)+BETAINV(RAND(),INDEX($D$20:$I$31,AF$3,5),INDEX($D$20:$I$31,AF$3,6))*(INDEX($D$20:$I$31,AF$3,2)-INDEX($D$20:$I$31,AF$3,1))</f>
        <v>136.4220073631765</v>
      </c>
      <c r="AG975" cm="1">
        <f t="array" aca="1" ref="AG975" ca="1">INDEX($D$20:$I$31,AG$3,1)+BETAINV(RAND(),INDEX($D$20:$I$31,AG$3,5),INDEX($D$20:$I$31,AG$3,6))*(INDEX($D$20:$I$31,AG$3,2)-INDEX($D$20:$I$31,AG$3,1))</f>
        <v>717.33079783261928</v>
      </c>
      <c r="AH975" cm="1">
        <f t="array" aca="1" ref="AH975" ca="1">INDEX($D$20:$I$31,AH$3,1)+BETAINV(RAND(),INDEX($D$20:$I$31,AH$3,5),INDEX($D$20:$I$31,AH$3,6))*(INDEX($D$20:$I$31,AH$3,2)-INDEX($D$20:$I$31,AH$3,1))</f>
        <v>658.89441592584808</v>
      </c>
      <c r="AI975" cm="1">
        <f t="array" aca="1" ref="AI975" ca="1">INDEX($D$20:$I$31,AI$3,1)+BETAINV(RAND(),INDEX($D$20:$I$31,AI$3,5),INDEX($D$20:$I$31,AI$3,6))*(INDEX($D$20:$I$31,AI$3,2)-INDEX($D$20:$I$31,AI$3,1))</f>
        <v>389.05352842980267</v>
      </c>
      <c r="AJ975" cm="1">
        <f t="array" aca="1" ref="AJ975" ca="1">INDEX($D$20:$I$31,AJ$3,1)+BETAINV(RAND(),INDEX($D$20:$I$31,AJ$3,5),INDEX($D$20:$I$31,AJ$3,6))*(INDEX($D$20:$I$31,AJ$3,2)-INDEX($D$20:$I$31,AJ$3,1))</f>
        <v>213.50600700515264</v>
      </c>
      <c r="AK975" cm="1">
        <f t="array" aca="1" ref="AK975" ca="1">INDEX($D$20:$I$31,AK$3,1)+BETAINV(RAND(),INDEX($D$20:$I$31,AK$3,5),INDEX($D$20:$I$31,AK$3,6))*(INDEX($D$20:$I$31,AK$3,2)-INDEX($D$20:$I$31,AK$3,1))</f>
        <v>267.55698034798291</v>
      </c>
      <c r="AL975" cm="1">
        <f t="array" aca="1" ref="AL975" ca="1">INDEX($D$20:$I$31,AL$3,1)+BETAINV(RAND(),INDEX($D$20:$I$31,AL$3,5),INDEX($D$20:$I$31,AL$3,6))*(INDEX($D$20:$I$31,AL$3,2)-INDEX($D$20:$I$31,AL$3,1))</f>
        <v>403.26329895230413</v>
      </c>
      <c r="AN975">
        <v>972</v>
      </c>
      <c r="AO975" s="13" cm="1">
        <f t="array" aca="1" ref="AO975" ca="1">INDEX($D$36:$I$47,AO$3,1)+BETAINV(RAND(),INDEX($D$36:$I$47,AO$3,5),INDEX($D$36:$I$47,AO$3,6))*(INDEX($D$36:$I$47,AO$3,2)-INDEX($D$36:$I$47,AO$3,1))</f>
        <v>111.75964746028194</v>
      </c>
      <c r="AP975" s="13" cm="1">
        <f t="array" aca="1" ref="AP975" ca="1">INDEX($D$36:$I$47,AP$3,1)+BETAINV(RAND(),INDEX($D$36:$I$47,AP$3,5),INDEX($D$36:$I$47,AP$3,6))*(INDEX($D$36:$I$47,AP$3,2)-INDEX($D$36:$I$47,AP$3,1))</f>
        <v>102.21443158191849</v>
      </c>
      <c r="AQ975" s="13" cm="1">
        <f t="array" aca="1" ref="AQ975" ca="1">INDEX($D$36:$I$47,AQ$3,1)+BETAINV(RAND(),INDEX($D$36:$I$47,AQ$3,5),INDEX($D$36:$I$47,AQ$3,6))*(INDEX($D$36:$I$47,AQ$3,2)-INDEX($D$36:$I$47,AQ$3,1))</f>
        <v>224.24066256809493</v>
      </c>
      <c r="AR975" s="13" cm="1">
        <f t="array" aca="1" ref="AR975" ca="1">INDEX($D$36:$I$47,AR$3,1)+BETAINV(RAND(),INDEX($D$36:$I$47,AR$3,5),INDEX($D$36:$I$47,AR$3,6))*(INDEX($D$36:$I$47,AR$3,2)-INDEX($D$36:$I$47,AR$3,1))</f>
        <v>345.38417721921269</v>
      </c>
      <c r="AS975" s="13" cm="1">
        <f t="array" aca="1" ref="AS975" ca="1">INDEX($D$36:$I$47,AS$3,1)+BETAINV(RAND(),INDEX($D$36:$I$47,AS$3,5),INDEX($D$36:$I$47,AS$3,6))*(INDEX($D$36:$I$47,AS$3,2)-INDEX($D$36:$I$47,AS$3,1))</f>
        <v>661.06731692463677</v>
      </c>
      <c r="AT975" s="13" cm="1">
        <f t="array" aca="1" ref="AT975" ca="1">INDEX($D$36:$I$47,AT$3,1)+BETAINV(RAND(),INDEX($D$36:$I$47,AT$3,5),INDEX($D$36:$I$47,AT$3,6))*(INDEX($D$36:$I$47,AT$3,2)-INDEX($D$36:$I$47,AT$3,1))</f>
        <v>163.86916970340272</v>
      </c>
      <c r="AU975" s="13" cm="1">
        <f t="array" aca="1" ref="AU975" ca="1">INDEX($D$36:$I$47,AU$3,1)+BETAINV(RAND(),INDEX($D$36:$I$47,AU$3,5),INDEX($D$36:$I$47,AU$3,6))*(INDEX($D$36:$I$47,AU$3,2)-INDEX($D$36:$I$47,AU$3,1))</f>
        <v>293.13955620268968</v>
      </c>
      <c r="AV975" s="13" cm="1">
        <f t="array" aca="1" ref="AV975" ca="1">INDEX($D$36:$I$47,AV$3,1)+BETAINV(RAND(),INDEX($D$36:$I$47,AV$3,5),INDEX($D$36:$I$47,AV$3,6))*(INDEX($D$36:$I$47,AV$3,2)-INDEX($D$36:$I$47,AV$3,1))</f>
        <v>721.78576348427248</v>
      </c>
      <c r="AW975" s="13" cm="1">
        <f t="array" aca="1" ref="AW975" ca="1">INDEX($D$36:$I$47,AW$3,1)+BETAINV(RAND(),INDEX($D$36:$I$47,AW$3,5),INDEX($D$36:$I$47,AW$3,6))*(INDEX($D$36:$I$47,AW$3,2)-INDEX($D$36:$I$47,AW$3,1))</f>
        <v>583.98943594714422</v>
      </c>
      <c r="AX975" s="13" cm="1">
        <f t="array" aca="1" ref="AX975" ca="1">INDEX($D$36:$I$47,AX$3,1)+BETAINV(RAND(),INDEX($D$36:$I$47,AX$3,5),INDEX($D$36:$I$47,AX$3,6))*(INDEX($D$36:$I$47,AX$3,2)-INDEX($D$36:$I$47,AX$3,1))</f>
        <v>413.64888986826924</v>
      </c>
      <c r="AY975" s="13" cm="1">
        <f t="array" aca="1" ref="AY975" ca="1">INDEX($D$36:$I$47,AY$3,1)+BETAINV(RAND(),INDEX($D$36:$I$47,AY$3,5),INDEX($D$36:$I$47,AY$3,6))*(INDEX($D$36:$I$47,AY$3,2)-INDEX($D$36:$I$47,AY$3,1))</f>
        <v>169.42296348902556</v>
      </c>
      <c r="AZ975" s="13" cm="1">
        <f t="array" aca="1" ref="AZ975" ca="1">INDEX($D$36:$I$47,AZ$3,1)+BETAINV(RAND(),INDEX($D$36:$I$47,AZ$3,5),INDEX($D$36:$I$47,AZ$3,6))*(INDEX($D$36:$I$47,AZ$3,2)-INDEX($D$36:$I$47,AZ$3,1))</f>
        <v>439.69464281946728</v>
      </c>
      <c r="BC975">
        <v>972</v>
      </c>
      <c r="BD975" cm="1">
        <f t="array" aca="1" ref="BD975" ca="1">INDEX($D$52:$I$63,BD$3,1)+BETAINV(RAND(),INDEX($D$52:$I$63,BD$3,5),INDEX($D$52:$I$63,BD$3,6))*(INDEX($D$52:$I$63,BD$3,2)-INDEX(D$52:I$63,BD$3,1))</f>
        <v>50.274160064040629</v>
      </c>
      <c r="BE975" cm="1">
        <f t="array" aca="1" ref="BE975" ca="1">INDEX($D$52:$I$63,BE$3,1)+BETAINV(RAND(),INDEX($D$52:$I$63,BE$3,5),INDEX($D$52:$I$63,BE$3,6))*(INDEX($D$52:$I$63,BE$3,2)-INDEX(E$52:J$63,BE$3,1))</f>
        <v>47.52000000000001</v>
      </c>
      <c r="BF975" cm="1">
        <f t="array" aca="1" ref="BF975" ca="1">INDEX($D$52:$I$63,BF$3,1)+BETAINV(RAND(),INDEX($D$52:$I$63,BF$3,5),INDEX($D$52:$I$63,BF$3,6))*(INDEX($D$52:$I$63,BF$3,2)-INDEX(F$52:K$63,BF$3,1))</f>
        <v>35.146107191266985</v>
      </c>
      <c r="BG975" cm="1">
        <f t="array" aca="1" ref="BG975" ca="1">INDEX($D$52:$I$63,BG$3,1)+BETAINV(RAND(),INDEX($D$52:$I$63,BG$3,5),INDEX($D$52:$I$63,BG$3,6))*(INDEX($D$52:$I$63,BG$3,2)-INDEX(G$52:L$63,BG$3,1))</f>
        <v>267.27511681408862</v>
      </c>
      <c r="BH975" cm="1">
        <f t="array" aca="1" ref="BH975" ca="1">INDEX($D$52:$I$63,BH$3,1)+BETAINV(RAND(),INDEX($D$52:$I$63,BH$3,5),INDEX($D$52:$I$63,BH$3,6))*(INDEX($D$52:$I$63,BH$3,2)-INDEX(H$52:M$63,BH$3,1))</f>
        <v>302.97018974754531</v>
      </c>
      <c r="BI975" cm="1">
        <f t="array" aca="1" ref="BI975" ca="1">INDEX($D$52:$I$63,BI$3,1)+BETAINV(RAND(),INDEX($D$52:$I$63,BI$3,5),INDEX($D$52:$I$63,BI$3,6))*(INDEX($D$52:$I$63,BI$3,2)-INDEX(I$52:N$63,BI$3,1))</f>
        <v>137.20010986589952</v>
      </c>
      <c r="BJ975" cm="1">
        <f t="array" aca="1" ref="BJ975" ca="1">INDEX($D$52:$I$63,BJ$3,1)+BETAINV(RAND(),INDEX($D$52:$I$63,BJ$3,5),INDEX($D$52:$I$63,BJ$3,6))*(INDEX($D$52:$I$63,BJ$3,2)-INDEX(J$52:O$63,BJ$3,1))</f>
        <v>333.14824751895537</v>
      </c>
      <c r="BK975" cm="1">
        <f t="array" aca="1" ref="BK975" ca="1">INDEX($D$52:$I$63,BK$3,1)+BETAINV(RAND(),INDEX($D$52:$I$63,BK$3,5),INDEX($D$52:$I$63,BK$3,6))*(INDEX($D$52:$I$63,BK$3,2)-INDEX(K$52:P$63,BK$3,1))</f>
        <v>453.8003070287748</v>
      </c>
      <c r="BL975" cm="1">
        <f t="array" aca="1" ref="BL975" ca="1">INDEX($D$52:$I$63,BL$3,1)+BETAINV(RAND(),INDEX($D$52:$I$63,BL$3,5),INDEX($D$52:$I$63,BL$3,6))*(INDEX($D$52:$I$63,BL$3,2)-INDEX(L$52:Q$63,BL$3,1))</f>
        <v>312.47733934530072</v>
      </c>
      <c r="BM975" cm="1">
        <f t="array" aca="1" ref="BM975" ca="1">INDEX($D$52:$I$63,BM$3,1)+BETAINV(RAND(),INDEX($D$52:$I$63,BM$3,5),INDEX($D$52:$I$63,BM$3,6))*(INDEX($D$52:$I$63,BM$3,2)-INDEX(M$52:R$63,BM$3,1))</f>
        <v>-7.9955199674055422</v>
      </c>
      <c r="BN975" cm="1">
        <f t="array" aca="1" ref="BN975" ca="1">INDEX($D$52:$I$63,BN$3,1)+BETAINV(RAND(),INDEX($D$52:$I$63,BN$3,5),INDEX($D$52:$I$63,BN$3,6))*(INDEX($D$52:$I$63,BN$3,2)-INDEX(N$52:S$63,BN$3,1))</f>
        <v>104.29416772965386</v>
      </c>
      <c r="BO975" cm="1">
        <f t="array" aca="1" ref="BO975" ca="1">INDEX($D$52:$I$63,BO$3,1)+BETAINV(RAND(),INDEX($D$52:$I$63,BO$3,5),INDEX($D$52:$I$63,BO$3,6))*(INDEX($D$52:$I$63,BO$3,2)-INDEX(O$52:T$63,BO$3,1))</f>
        <v>503.16892521902446</v>
      </c>
    </row>
    <row r="976" spans="12:67" x14ac:dyDescent="0.25">
      <c r="L976">
        <v>973</v>
      </c>
      <c r="M976" cm="1">
        <f t="array" aca="1" ref="M976" ca="1">INDEX($D$4:$I$15,M$3,1)+BETAINV(RAND(),INDEX($D$4:$I$15,M$3,5),INDEX($D$4:$I$15,M$3,6))*(INDEX($D$4:$I$15,M$3,2)-INDEX($D$4:$I$15,M$3,1))</f>
        <v>259.17821668880487</v>
      </c>
      <c r="N976" cm="1">
        <f t="array" aca="1" ref="N976" ca="1">INDEX($D$4:$I$15,N$3,1)+BETAINV(RAND(),INDEX($D$4:$I$15,N$3,5),INDEX($D$4:$I$15,N$3,6))*(INDEX($D$4:$I$15,N$3,2)-INDEX($D$4:$I$15,N$3,1))</f>
        <v>142.9902516525176</v>
      </c>
      <c r="O976" cm="1">
        <f t="array" aca="1" ref="O976" ca="1">INDEX($D$4:$I$15,O$3,1)+BETAINV(RAND(),INDEX($D$4:$I$15,O$3,5),INDEX($D$4:$I$15,O$3,6))*(INDEX($D$4:$I$15,O$3,2)-INDEX($D$4:$I$15,O$3,1))</f>
        <v>54.685301835384166</v>
      </c>
      <c r="P976" cm="1">
        <f t="array" aca="1" ref="P976" ca="1">INDEX($D$4:$I$15,P$3,1)+BETAINV(RAND(),INDEX($D$4:$I$15,P$3,5),INDEX($D$4:$I$15,P$3,6))*(INDEX($D$4:$I$15,P$3,2)-INDEX($D$4:$I$15,P$3,1))</f>
        <v>825.29524096398302</v>
      </c>
      <c r="Q976" cm="1">
        <f t="array" aca="1" ref="Q976" ca="1">INDEX($D$4:$I$15,Q$3,1)+BETAINV(RAND(),INDEX($D$4:$I$15,Q$3,5),INDEX($D$4:$I$15,Q$3,6))*(INDEX($D$4:$I$15,Q$3,2)-INDEX($D$4:$I$15,Q$3,1))</f>
        <v>134.76330913556734</v>
      </c>
      <c r="R976" cm="1">
        <f t="array" aca="1" ref="R976" ca="1">INDEX($D$4:$I$15,R$3,1)+BETAINV(RAND(),INDEX($D$4:$I$15,R$3,5),INDEX($D$4:$I$15,R$3,6))*(INDEX($D$4:$I$15,R$3,2)-INDEX($D$4:$I$15,R$3,1))</f>
        <v>503.2988126867541</v>
      </c>
      <c r="S976" cm="1">
        <f t="array" aca="1" ref="S976" ca="1">INDEX($D$4:$I$15,S$3,1)+BETAINV(RAND(),INDEX($D$4:$I$15,S$3,5),INDEX($D$4:$I$15,S$3,6))*(INDEX($D$4:$I$15,S$3,2)-INDEX($D$4:$I$15,S$3,1))</f>
        <v>851.6938406041055</v>
      </c>
      <c r="T976" cm="1">
        <f t="array" aca="1" ref="T976" ca="1">INDEX($D$4:$I$15,T$3,1)+BETAINV(RAND(),INDEX($D$4:$I$15,T$3,5),INDEX($D$4:$I$15,T$3,6))*(INDEX($D$4:$I$15,T$3,2)-INDEX($D$4:$I$15,T$3,1))</f>
        <v>761.12382420444135</v>
      </c>
      <c r="U976" cm="1">
        <f t="array" aca="1" ref="U976" ca="1">INDEX($D$4:$I$15,U$3,1)+BETAINV(RAND(),INDEX($D$4:$I$15,U$3,5),INDEX($D$4:$I$15,U$3,6))*(INDEX($D$4:$I$15,U$3,2)-INDEX($D$4:$I$15,U$3,1))</f>
        <v>251.52996237076076</v>
      </c>
      <c r="V976" cm="1">
        <f t="array" aca="1" ref="V976" ca="1">INDEX($D$4:$I$15,V$3,1)+BETAINV(RAND(),INDEX($D$4:$I$15,V$3,5),INDEX($D$4:$I$15,V$3,6))*(INDEX($D$4:$I$15,V$3,2)-INDEX($D$4:$I$15,V$3,1))</f>
        <v>115.03602577611002</v>
      </c>
      <c r="W976" cm="1">
        <f t="array" aca="1" ref="W976" ca="1">INDEX($D$4:$I$15,W$3,1)+BETAINV(RAND(),INDEX($D$4:$I$15,W$3,5),INDEX($D$4:$I$15,W$3,6))*(INDEX($D$4:$I$15,W$3,2)-INDEX($D$4:$I$15,W$3,1))</f>
        <v>409.2722403361048</v>
      </c>
      <c r="X976" cm="1">
        <f t="array" aca="1" ref="X976" ca="1">INDEX($D$4:$I$15,X$3,1)+BETAINV(RAND(),INDEX($D$4:$I$15,X$3,5),INDEX($D$4:$I$15,X$3,6))*(INDEX($D$4:$I$15,X$3,2)-INDEX($D$4:$I$15,X$3,1))</f>
        <v>1434.3762148813134</v>
      </c>
      <c r="Z976">
        <v>973</v>
      </c>
      <c r="AA976" cm="1">
        <f t="array" aca="1" ref="AA976" ca="1">INDEX($D$20:$I$31,AA$3,1)+BETAINV(RAND(),INDEX($D$20:$I$31,AA$3,5),INDEX($D$20:$I$31,AA$3,6))*(INDEX($D$20:$I$31,AA$3,2)-INDEX($D$20:$I$31,AA$3,1))</f>
        <v>95.091832185727455</v>
      </c>
      <c r="AB976" cm="1">
        <f t="array" aca="1" ref="AB976" ca="1">INDEX($D$20:$I$31,AB$3,1)+BETAINV(RAND(),INDEX($D$20:$I$31,AB$3,5),INDEX($D$20:$I$31,AB$3,6))*(INDEX($D$20:$I$31,AB$3,2)-INDEX($D$20:$I$31,AB$3,1))</f>
        <v>101.06177212929032</v>
      </c>
      <c r="AC976" cm="1">
        <f t="array" aca="1" ref="AC976" ca="1">INDEX($D$20:$I$31,AC$3,1)+BETAINV(RAND(),INDEX($D$20:$I$31,AC$3,5),INDEX($D$20:$I$31,AC$3,6))*(INDEX($D$20:$I$31,AC$3,2)-INDEX($D$20:$I$31,AC$3,1))</f>
        <v>92.508636716574173</v>
      </c>
      <c r="AD976" cm="1">
        <f t="array" aca="1" ref="AD976" ca="1">INDEX($D$20:$I$31,AD$3,1)+BETAINV(RAND(),INDEX($D$20:$I$31,AD$3,5),INDEX($D$20:$I$31,AD$3,6))*(INDEX($D$20:$I$31,AD$3,2)-INDEX($D$20:$I$31,AD$3,1))</f>
        <v>611.72472238360683</v>
      </c>
      <c r="AE976" cm="1">
        <f t="array" aca="1" ref="AE976" ca="1">INDEX($D$20:$I$31,AE$3,1)+BETAINV(RAND(),INDEX($D$20:$I$31,AE$3,5),INDEX($D$20:$I$31,AE$3,6))*(INDEX($D$20:$I$31,AE$3,2)-INDEX($D$20:$I$31,AE$3,1))</f>
        <v>310.9290691783965</v>
      </c>
      <c r="AF976" cm="1">
        <f t="array" aca="1" ref="AF976" ca="1">INDEX($D$20:$I$31,AF$3,1)+BETAINV(RAND(),INDEX($D$20:$I$31,AF$3,5),INDEX($D$20:$I$31,AF$3,6))*(INDEX($D$20:$I$31,AF$3,2)-INDEX($D$20:$I$31,AF$3,1))</f>
        <v>140.44014248910565</v>
      </c>
      <c r="AG976" cm="1">
        <f t="array" aca="1" ref="AG976" ca="1">INDEX($D$20:$I$31,AG$3,1)+BETAINV(RAND(),INDEX($D$20:$I$31,AG$3,5),INDEX($D$20:$I$31,AG$3,6))*(INDEX($D$20:$I$31,AG$3,2)-INDEX($D$20:$I$31,AG$3,1))</f>
        <v>670.56455892902341</v>
      </c>
      <c r="AH976" cm="1">
        <f t="array" aca="1" ref="AH976" ca="1">INDEX($D$20:$I$31,AH$3,1)+BETAINV(RAND(),INDEX($D$20:$I$31,AH$3,5),INDEX($D$20:$I$31,AH$3,6))*(INDEX($D$20:$I$31,AH$3,2)-INDEX($D$20:$I$31,AH$3,1))</f>
        <v>736.20121101256098</v>
      </c>
      <c r="AI976" cm="1">
        <f t="array" aca="1" ref="AI976" ca="1">INDEX($D$20:$I$31,AI$3,1)+BETAINV(RAND(),INDEX($D$20:$I$31,AI$3,5),INDEX($D$20:$I$31,AI$3,6))*(INDEX($D$20:$I$31,AI$3,2)-INDEX($D$20:$I$31,AI$3,1))</f>
        <v>402.02452251268778</v>
      </c>
      <c r="AJ976" cm="1">
        <f t="array" aca="1" ref="AJ976" ca="1">INDEX($D$20:$I$31,AJ$3,1)+BETAINV(RAND(),INDEX($D$20:$I$31,AJ$3,5),INDEX($D$20:$I$31,AJ$3,6))*(INDEX($D$20:$I$31,AJ$3,2)-INDEX($D$20:$I$31,AJ$3,1))</f>
        <v>194.70968827651734</v>
      </c>
      <c r="AK976" cm="1">
        <f t="array" aca="1" ref="AK976" ca="1">INDEX($D$20:$I$31,AK$3,1)+BETAINV(RAND(),INDEX($D$20:$I$31,AK$3,5),INDEX($D$20:$I$31,AK$3,6))*(INDEX($D$20:$I$31,AK$3,2)-INDEX($D$20:$I$31,AK$3,1))</f>
        <v>254.77662346244955</v>
      </c>
      <c r="AL976" cm="1">
        <f t="array" aca="1" ref="AL976" ca="1">INDEX($D$20:$I$31,AL$3,1)+BETAINV(RAND(),INDEX($D$20:$I$31,AL$3,5),INDEX($D$20:$I$31,AL$3,6))*(INDEX($D$20:$I$31,AL$3,2)-INDEX($D$20:$I$31,AL$3,1))</f>
        <v>418.0904282360018</v>
      </c>
      <c r="AN976">
        <v>973</v>
      </c>
      <c r="AO976" s="13" cm="1">
        <f t="array" aca="1" ref="AO976" ca="1">INDEX($D$36:$I$47,AO$3,1)+BETAINV(RAND(),INDEX($D$36:$I$47,AO$3,5),INDEX($D$36:$I$47,AO$3,6))*(INDEX($D$36:$I$47,AO$3,2)-INDEX($D$36:$I$47,AO$3,1))</f>
        <v>106.84283863550313</v>
      </c>
      <c r="AP976" s="13" cm="1">
        <f t="array" aca="1" ref="AP976" ca="1">INDEX($D$36:$I$47,AP$3,1)+BETAINV(RAND(),INDEX($D$36:$I$47,AP$3,5),INDEX($D$36:$I$47,AP$3,6))*(INDEX($D$36:$I$47,AP$3,2)-INDEX($D$36:$I$47,AP$3,1))</f>
        <v>107.39624911686471</v>
      </c>
      <c r="AQ976" s="13" cm="1">
        <f t="array" aca="1" ref="AQ976" ca="1">INDEX($D$36:$I$47,AQ$3,1)+BETAINV(RAND(),INDEX($D$36:$I$47,AQ$3,5),INDEX($D$36:$I$47,AQ$3,6))*(INDEX($D$36:$I$47,AQ$3,2)-INDEX($D$36:$I$47,AQ$3,1))</f>
        <v>202.24550783662394</v>
      </c>
      <c r="AR976" s="13" cm="1">
        <f t="array" aca="1" ref="AR976" ca="1">INDEX($D$36:$I$47,AR$3,1)+BETAINV(RAND(),INDEX($D$36:$I$47,AR$3,5),INDEX($D$36:$I$47,AR$3,6))*(INDEX($D$36:$I$47,AR$3,2)-INDEX($D$36:$I$47,AR$3,1))</f>
        <v>345.90481250769915</v>
      </c>
      <c r="AS976" s="13" cm="1">
        <f t="array" aca="1" ref="AS976" ca="1">INDEX($D$36:$I$47,AS$3,1)+BETAINV(RAND(),INDEX($D$36:$I$47,AS$3,5),INDEX($D$36:$I$47,AS$3,6))*(INDEX($D$36:$I$47,AS$3,2)-INDEX($D$36:$I$47,AS$3,1))</f>
        <v>638.68764656061512</v>
      </c>
      <c r="AT976" s="13" cm="1">
        <f t="array" aca="1" ref="AT976" ca="1">INDEX($D$36:$I$47,AT$3,1)+BETAINV(RAND(),INDEX($D$36:$I$47,AT$3,5),INDEX($D$36:$I$47,AT$3,6))*(INDEX($D$36:$I$47,AT$3,2)-INDEX($D$36:$I$47,AT$3,1))</f>
        <v>147.40007663175527</v>
      </c>
      <c r="AU976" s="13" cm="1">
        <f t="array" aca="1" ref="AU976" ca="1">INDEX($D$36:$I$47,AU$3,1)+BETAINV(RAND(),INDEX($D$36:$I$47,AU$3,5),INDEX($D$36:$I$47,AU$3,6))*(INDEX($D$36:$I$47,AU$3,2)-INDEX($D$36:$I$47,AU$3,1))</f>
        <v>278.86332700602509</v>
      </c>
      <c r="AV976" s="13" cm="1">
        <f t="array" aca="1" ref="AV976" ca="1">INDEX($D$36:$I$47,AV$3,1)+BETAINV(RAND(),INDEX($D$36:$I$47,AV$3,5),INDEX($D$36:$I$47,AV$3,6))*(INDEX($D$36:$I$47,AV$3,2)-INDEX($D$36:$I$47,AV$3,1))</f>
        <v>600.98454481611589</v>
      </c>
      <c r="AW976" s="13" cm="1">
        <f t="array" aca="1" ref="AW976" ca="1">INDEX($D$36:$I$47,AW$3,1)+BETAINV(RAND(),INDEX($D$36:$I$47,AW$3,5),INDEX($D$36:$I$47,AW$3,6))*(INDEX($D$36:$I$47,AW$3,2)-INDEX($D$36:$I$47,AW$3,1))</f>
        <v>625.24162421356493</v>
      </c>
      <c r="AX976" s="13" cm="1">
        <f t="array" aca="1" ref="AX976" ca="1">INDEX($D$36:$I$47,AX$3,1)+BETAINV(RAND(),INDEX($D$36:$I$47,AX$3,5),INDEX($D$36:$I$47,AX$3,6))*(INDEX($D$36:$I$47,AX$3,2)-INDEX($D$36:$I$47,AX$3,1))</f>
        <v>501.23492851618812</v>
      </c>
      <c r="AY976" s="13" cm="1">
        <f t="array" aca="1" ref="AY976" ca="1">INDEX($D$36:$I$47,AY$3,1)+BETAINV(RAND(),INDEX($D$36:$I$47,AY$3,5),INDEX($D$36:$I$47,AY$3,6))*(INDEX($D$36:$I$47,AY$3,2)-INDEX($D$36:$I$47,AY$3,1))</f>
        <v>146.08826733973385</v>
      </c>
      <c r="AZ976" s="13" cm="1">
        <f t="array" aca="1" ref="AZ976" ca="1">INDEX($D$36:$I$47,AZ$3,1)+BETAINV(RAND(),INDEX($D$36:$I$47,AZ$3,5),INDEX($D$36:$I$47,AZ$3,6))*(INDEX($D$36:$I$47,AZ$3,2)-INDEX($D$36:$I$47,AZ$3,1))</f>
        <v>427.15697781804124</v>
      </c>
      <c r="BC976">
        <v>973</v>
      </c>
      <c r="BD976" cm="1">
        <f t="array" aca="1" ref="BD976" ca="1">INDEX($D$52:$I$63,BD$3,1)+BETAINV(RAND(),INDEX($D$52:$I$63,BD$3,5),INDEX($D$52:$I$63,BD$3,6))*(INDEX($D$52:$I$63,BD$3,2)-INDEX(D$52:I$63,BD$3,1))</f>
        <v>52.465943405197315</v>
      </c>
      <c r="BE976" cm="1">
        <f t="array" aca="1" ref="BE976" ca="1">INDEX($D$52:$I$63,BE$3,1)+BETAINV(RAND(),INDEX($D$52:$I$63,BE$3,5),INDEX($D$52:$I$63,BE$3,6))*(INDEX($D$52:$I$63,BE$3,2)-INDEX(E$52:J$63,BE$3,1))</f>
        <v>47.52000000000001</v>
      </c>
      <c r="BF976" cm="1">
        <f t="array" aca="1" ref="BF976" ca="1">INDEX($D$52:$I$63,BF$3,1)+BETAINV(RAND(),INDEX($D$52:$I$63,BF$3,5),INDEX($D$52:$I$63,BF$3,6))*(INDEX($D$52:$I$63,BF$3,2)-INDEX(F$52:K$63,BF$3,1))</f>
        <v>36.632309867948898</v>
      </c>
      <c r="BG976" cm="1">
        <f t="array" aca="1" ref="BG976" ca="1">INDEX($D$52:$I$63,BG$3,1)+BETAINV(RAND(),INDEX($D$52:$I$63,BG$3,5),INDEX($D$52:$I$63,BG$3,6))*(INDEX($D$52:$I$63,BG$3,2)-INDEX(G$52:L$63,BG$3,1))</f>
        <v>277.26715885057729</v>
      </c>
      <c r="BH976" cm="1">
        <f t="array" aca="1" ref="BH976" ca="1">INDEX($D$52:$I$63,BH$3,1)+BETAINV(RAND(),INDEX($D$52:$I$63,BH$3,5),INDEX($D$52:$I$63,BH$3,6))*(INDEX($D$52:$I$63,BH$3,2)-INDEX(H$52:M$63,BH$3,1))</f>
        <v>182.7244186210159</v>
      </c>
      <c r="BI976" cm="1">
        <f t="array" aca="1" ref="BI976" ca="1">INDEX($D$52:$I$63,BI$3,1)+BETAINV(RAND(),INDEX($D$52:$I$63,BI$3,5),INDEX($D$52:$I$63,BI$3,6))*(INDEX($D$52:$I$63,BI$3,2)-INDEX(I$52:N$63,BI$3,1))</f>
        <v>152.98514475910994</v>
      </c>
      <c r="BJ976" cm="1">
        <f t="array" aca="1" ref="BJ976" ca="1">INDEX($D$52:$I$63,BJ$3,1)+BETAINV(RAND(),INDEX($D$52:$I$63,BJ$3,5),INDEX($D$52:$I$63,BJ$3,6))*(INDEX($D$52:$I$63,BJ$3,2)-INDEX(J$52:O$63,BJ$3,1))</f>
        <v>331.40581517881969</v>
      </c>
      <c r="BK976" cm="1">
        <f t="array" aca="1" ref="BK976" ca="1">INDEX($D$52:$I$63,BK$3,1)+BETAINV(RAND(),INDEX($D$52:$I$63,BK$3,5),INDEX($D$52:$I$63,BK$3,6))*(INDEX($D$52:$I$63,BK$3,2)-INDEX(K$52:P$63,BK$3,1))</f>
        <v>322.42339440636164</v>
      </c>
      <c r="BL976" cm="1">
        <f t="array" aca="1" ref="BL976" ca="1">INDEX($D$52:$I$63,BL$3,1)+BETAINV(RAND(),INDEX($D$52:$I$63,BL$3,5),INDEX($D$52:$I$63,BL$3,6))*(INDEX($D$52:$I$63,BL$3,2)-INDEX(L$52:Q$63,BL$3,1))</f>
        <v>258.23122371175054</v>
      </c>
      <c r="BM976" cm="1">
        <f t="array" aca="1" ref="BM976" ca="1">INDEX($D$52:$I$63,BM$3,1)+BETAINV(RAND(),INDEX($D$52:$I$63,BM$3,5),INDEX($D$52:$I$63,BM$3,6))*(INDEX($D$52:$I$63,BM$3,2)-INDEX(M$52:R$63,BM$3,1))</f>
        <v>-55.239432167485745</v>
      </c>
      <c r="BN976" cm="1">
        <f t="array" aca="1" ref="BN976" ca="1">INDEX($D$52:$I$63,BN$3,1)+BETAINV(RAND(),INDEX($D$52:$I$63,BN$3,5),INDEX($D$52:$I$63,BN$3,6))*(INDEX($D$52:$I$63,BN$3,2)-INDEX(N$52:S$63,BN$3,1))</f>
        <v>104.31405532181097</v>
      </c>
      <c r="BO976" cm="1">
        <f t="array" aca="1" ref="BO976" ca="1">INDEX($D$52:$I$63,BO$3,1)+BETAINV(RAND(),INDEX($D$52:$I$63,BO$3,5),INDEX($D$52:$I$63,BO$3,6))*(INDEX($D$52:$I$63,BO$3,2)-INDEX(O$52:T$63,BO$3,1))</f>
        <v>448.28177010160488</v>
      </c>
    </row>
    <row r="977" spans="12:67" x14ac:dyDescent="0.25">
      <c r="L977">
        <v>974</v>
      </c>
      <c r="M977" cm="1">
        <f t="array" aca="1" ref="M977" ca="1">INDEX($D$4:$I$15,M$3,1)+BETAINV(RAND(),INDEX($D$4:$I$15,M$3,5),INDEX($D$4:$I$15,M$3,6))*(INDEX($D$4:$I$15,M$3,2)-INDEX($D$4:$I$15,M$3,1))</f>
        <v>267.51791222444666</v>
      </c>
      <c r="N977" cm="1">
        <f t="array" aca="1" ref="N977" ca="1">INDEX($D$4:$I$15,N$3,1)+BETAINV(RAND(),INDEX($D$4:$I$15,N$3,5),INDEX($D$4:$I$15,N$3,6))*(INDEX($D$4:$I$15,N$3,2)-INDEX($D$4:$I$15,N$3,1))</f>
        <v>192.34425640534772</v>
      </c>
      <c r="O977" cm="1">
        <f t="array" aca="1" ref="O977" ca="1">INDEX($D$4:$I$15,O$3,1)+BETAINV(RAND(),INDEX($D$4:$I$15,O$3,5),INDEX($D$4:$I$15,O$3,6))*(INDEX($D$4:$I$15,O$3,2)-INDEX($D$4:$I$15,O$3,1))</f>
        <v>52.244347353016181</v>
      </c>
      <c r="P977" cm="1">
        <f t="array" aca="1" ref="P977" ca="1">INDEX($D$4:$I$15,P$3,1)+BETAINV(RAND(),INDEX($D$4:$I$15,P$3,5),INDEX($D$4:$I$15,P$3,6))*(INDEX($D$4:$I$15,P$3,2)-INDEX($D$4:$I$15,P$3,1))</f>
        <v>775.57402381431507</v>
      </c>
      <c r="Q977" cm="1">
        <f t="array" aca="1" ref="Q977" ca="1">INDEX($D$4:$I$15,Q$3,1)+BETAINV(RAND(),INDEX($D$4:$I$15,Q$3,5),INDEX($D$4:$I$15,Q$3,6))*(INDEX($D$4:$I$15,Q$3,2)-INDEX($D$4:$I$15,Q$3,1))</f>
        <v>179.56542042554503</v>
      </c>
      <c r="R977" cm="1">
        <f t="array" aca="1" ref="R977" ca="1">INDEX($D$4:$I$15,R$3,1)+BETAINV(RAND(),INDEX($D$4:$I$15,R$3,5),INDEX($D$4:$I$15,R$3,6))*(INDEX($D$4:$I$15,R$3,2)-INDEX($D$4:$I$15,R$3,1))</f>
        <v>437.28261890948613</v>
      </c>
      <c r="S977" cm="1">
        <f t="array" aca="1" ref="S977" ca="1">INDEX($D$4:$I$15,S$3,1)+BETAINV(RAND(),INDEX($D$4:$I$15,S$3,5),INDEX($D$4:$I$15,S$3,6))*(INDEX($D$4:$I$15,S$3,2)-INDEX($D$4:$I$15,S$3,1))</f>
        <v>801.50334881646813</v>
      </c>
      <c r="T977" cm="1">
        <f t="array" aca="1" ref="T977" ca="1">INDEX($D$4:$I$15,T$3,1)+BETAINV(RAND(),INDEX($D$4:$I$15,T$3,5),INDEX($D$4:$I$15,T$3,6))*(INDEX($D$4:$I$15,T$3,2)-INDEX($D$4:$I$15,T$3,1))</f>
        <v>762.21278125141703</v>
      </c>
      <c r="U977" cm="1">
        <f t="array" aca="1" ref="U977" ca="1">INDEX($D$4:$I$15,U$3,1)+BETAINV(RAND(),INDEX($D$4:$I$15,U$3,5),INDEX($D$4:$I$15,U$3,6))*(INDEX($D$4:$I$15,U$3,2)-INDEX($D$4:$I$15,U$3,1))</f>
        <v>268.11460928028089</v>
      </c>
      <c r="V977" cm="1">
        <f t="array" aca="1" ref="V977" ca="1">INDEX($D$4:$I$15,V$3,1)+BETAINV(RAND(),INDEX($D$4:$I$15,V$3,5),INDEX($D$4:$I$15,V$3,6))*(INDEX($D$4:$I$15,V$3,2)-INDEX($D$4:$I$15,V$3,1))</f>
        <v>91.948528824609767</v>
      </c>
      <c r="W977" cm="1">
        <f t="array" aca="1" ref="W977" ca="1">INDEX($D$4:$I$15,W$3,1)+BETAINV(RAND(),INDEX($D$4:$I$15,W$3,5),INDEX($D$4:$I$15,W$3,6))*(INDEX($D$4:$I$15,W$3,2)-INDEX($D$4:$I$15,W$3,1))</f>
        <v>394.34162480111195</v>
      </c>
      <c r="X977" cm="1">
        <f t="array" aca="1" ref="X977" ca="1">INDEX($D$4:$I$15,X$3,1)+BETAINV(RAND(),INDEX($D$4:$I$15,X$3,5),INDEX($D$4:$I$15,X$3,6))*(INDEX($D$4:$I$15,X$3,2)-INDEX($D$4:$I$15,X$3,1))</f>
        <v>1375.0907780441635</v>
      </c>
      <c r="Z977">
        <v>974</v>
      </c>
      <c r="AA977" cm="1">
        <f t="array" aca="1" ref="AA977" ca="1">INDEX($D$20:$I$31,AA$3,1)+BETAINV(RAND(),INDEX($D$20:$I$31,AA$3,5),INDEX($D$20:$I$31,AA$3,6))*(INDEX($D$20:$I$31,AA$3,2)-INDEX($D$20:$I$31,AA$3,1))</f>
        <v>95.813701333785488</v>
      </c>
      <c r="AB977" cm="1">
        <f t="array" aca="1" ref="AB977" ca="1">INDEX($D$20:$I$31,AB$3,1)+BETAINV(RAND(),INDEX($D$20:$I$31,AB$3,5),INDEX($D$20:$I$31,AB$3,6))*(INDEX($D$20:$I$31,AB$3,2)-INDEX($D$20:$I$31,AB$3,1))</f>
        <v>89.28924467820913</v>
      </c>
      <c r="AC977" cm="1">
        <f t="array" aca="1" ref="AC977" ca="1">INDEX($D$20:$I$31,AC$3,1)+BETAINV(RAND(),INDEX($D$20:$I$31,AC$3,5),INDEX($D$20:$I$31,AC$3,6))*(INDEX($D$20:$I$31,AC$3,2)-INDEX($D$20:$I$31,AC$3,1))</f>
        <v>95.471016563970039</v>
      </c>
      <c r="AD977" cm="1">
        <f t="array" aca="1" ref="AD977" ca="1">INDEX($D$20:$I$31,AD$3,1)+BETAINV(RAND(),INDEX($D$20:$I$31,AD$3,5),INDEX($D$20:$I$31,AD$3,6))*(INDEX($D$20:$I$31,AD$3,2)-INDEX($D$20:$I$31,AD$3,1))</f>
        <v>538.36828407321502</v>
      </c>
      <c r="AE977" cm="1">
        <f t="array" aca="1" ref="AE977" ca="1">INDEX($D$20:$I$31,AE$3,1)+BETAINV(RAND(),INDEX($D$20:$I$31,AE$3,5),INDEX($D$20:$I$31,AE$3,6))*(INDEX($D$20:$I$31,AE$3,2)-INDEX($D$20:$I$31,AE$3,1))</f>
        <v>288.65302230491693</v>
      </c>
      <c r="AF977" cm="1">
        <f t="array" aca="1" ref="AF977" ca="1">INDEX($D$20:$I$31,AF$3,1)+BETAINV(RAND(),INDEX($D$20:$I$31,AF$3,5),INDEX($D$20:$I$31,AF$3,6))*(INDEX($D$20:$I$31,AF$3,2)-INDEX($D$20:$I$31,AF$3,1))</f>
        <v>150.37907637330841</v>
      </c>
      <c r="AG977" cm="1">
        <f t="array" aca="1" ref="AG977" ca="1">INDEX($D$20:$I$31,AG$3,1)+BETAINV(RAND(),INDEX($D$20:$I$31,AG$3,5),INDEX($D$20:$I$31,AG$3,6))*(INDEX($D$20:$I$31,AG$3,2)-INDEX($D$20:$I$31,AG$3,1))</f>
        <v>855.03650656686443</v>
      </c>
      <c r="AH977" cm="1">
        <f t="array" aca="1" ref="AH977" ca="1">INDEX($D$20:$I$31,AH$3,1)+BETAINV(RAND(),INDEX($D$20:$I$31,AH$3,5),INDEX($D$20:$I$31,AH$3,6))*(INDEX($D$20:$I$31,AH$3,2)-INDEX($D$20:$I$31,AH$3,1))</f>
        <v>667.27987077227954</v>
      </c>
      <c r="AI977" cm="1">
        <f t="array" aca="1" ref="AI977" ca="1">INDEX($D$20:$I$31,AI$3,1)+BETAINV(RAND(),INDEX($D$20:$I$31,AI$3,5),INDEX($D$20:$I$31,AI$3,6))*(INDEX($D$20:$I$31,AI$3,2)-INDEX($D$20:$I$31,AI$3,1))</f>
        <v>431.13716493596991</v>
      </c>
      <c r="AJ977" cm="1">
        <f t="array" aca="1" ref="AJ977" ca="1">INDEX($D$20:$I$31,AJ$3,1)+BETAINV(RAND(),INDEX($D$20:$I$31,AJ$3,5),INDEX($D$20:$I$31,AJ$3,6))*(INDEX($D$20:$I$31,AJ$3,2)-INDEX($D$20:$I$31,AJ$3,1))</f>
        <v>208.84657943358042</v>
      </c>
      <c r="AK977" cm="1">
        <f t="array" aca="1" ref="AK977" ca="1">INDEX($D$20:$I$31,AK$3,1)+BETAINV(RAND(),INDEX($D$20:$I$31,AK$3,5),INDEX($D$20:$I$31,AK$3,6))*(INDEX($D$20:$I$31,AK$3,2)-INDEX($D$20:$I$31,AK$3,1))</f>
        <v>258.29121527363952</v>
      </c>
      <c r="AL977" cm="1">
        <f t="array" aca="1" ref="AL977" ca="1">INDEX($D$20:$I$31,AL$3,1)+BETAINV(RAND(),INDEX($D$20:$I$31,AL$3,5),INDEX($D$20:$I$31,AL$3,6))*(INDEX($D$20:$I$31,AL$3,2)-INDEX($D$20:$I$31,AL$3,1))</f>
        <v>470.11496483176165</v>
      </c>
      <c r="AN977">
        <v>974</v>
      </c>
      <c r="AO977" s="13" cm="1">
        <f t="array" aca="1" ref="AO977" ca="1">INDEX($D$36:$I$47,AO$3,1)+BETAINV(RAND(),INDEX($D$36:$I$47,AO$3,5),INDEX($D$36:$I$47,AO$3,6))*(INDEX($D$36:$I$47,AO$3,2)-INDEX($D$36:$I$47,AO$3,1))</f>
        <v>118.56721275073841</v>
      </c>
      <c r="AP977" s="13" cm="1">
        <f t="array" aca="1" ref="AP977" ca="1">INDEX($D$36:$I$47,AP$3,1)+BETAINV(RAND(),INDEX($D$36:$I$47,AP$3,5),INDEX($D$36:$I$47,AP$3,6))*(INDEX($D$36:$I$47,AP$3,2)-INDEX($D$36:$I$47,AP$3,1))</f>
        <v>102.81175610364598</v>
      </c>
      <c r="AQ977" s="13" cm="1">
        <f t="array" aca="1" ref="AQ977" ca="1">INDEX($D$36:$I$47,AQ$3,1)+BETAINV(RAND(),INDEX($D$36:$I$47,AQ$3,5),INDEX($D$36:$I$47,AQ$3,6))*(INDEX($D$36:$I$47,AQ$3,2)-INDEX($D$36:$I$47,AQ$3,1))</f>
        <v>187.63344519084239</v>
      </c>
      <c r="AR977" s="13" cm="1">
        <f t="array" aca="1" ref="AR977" ca="1">INDEX($D$36:$I$47,AR$3,1)+BETAINV(RAND(),INDEX($D$36:$I$47,AR$3,5),INDEX($D$36:$I$47,AR$3,6))*(INDEX($D$36:$I$47,AR$3,2)-INDEX($D$36:$I$47,AR$3,1))</f>
        <v>304.94422326273747</v>
      </c>
      <c r="AS977" s="13" cm="1">
        <f t="array" aca="1" ref="AS977" ca="1">INDEX($D$36:$I$47,AS$3,1)+BETAINV(RAND(),INDEX($D$36:$I$47,AS$3,5),INDEX($D$36:$I$47,AS$3,6))*(INDEX($D$36:$I$47,AS$3,2)-INDEX($D$36:$I$47,AS$3,1))</f>
        <v>604.58231819287255</v>
      </c>
      <c r="AT977" s="13" cm="1">
        <f t="array" aca="1" ref="AT977" ca="1">INDEX($D$36:$I$47,AT$3,1)+BETAINV(RAND(),INDEX($D$36:$I$47,AT$3,5),INDEX($D$36:$I$47,AT$3,6))*(INDEX($D$36:$I$47,AT$3,2)-INDEX($D$36:$I$47,AT$3,1))</f>
        <v>155.69294416538727</v>
      </c>
      <c r="AU977" s="13" cm="1">
        <f t="array" aca="1" ref="AU977" ca="1">INDEX($D$36:$I$47,AU$3,1)+BETAINV(RAND(),INDEX($D$36:$I$47,AU$3,5),INDEX($D$36:$I$47,AU$3,6))*(INDEX($D$36:$I$47,AU$3,2)-INDEX($D$36:$I$47,AU$3,1))</f>
        <v>295.35984669930747</v>
      </c>
      <c r="AV977" s="13" cm="1">
        <f t="array" aca="1" ref="AV977" ca="1">INDEX($D$36:$I$47,AV$3,1)+BETAINV(RAND(),INDEX($D$36:$I$47,AV$3,5),INDEX($D$36:$I$47,AV$3,6))*(INDEX($D$36:$I$47,AV$3,2)-INDEX($D$36:$I$47,AV$3,1))</f>
        <v>731.34957290510897</v>
      </c>
      <c r="AW977" s="13" cm="1">
        <f t="array" aca="1" ref="AW977" ca="1">INDEX($D$36:$I$47,AW$3,1)+BETAINV(RAND(),INDEX($D$36:$I$47,AW$3,5),INDEX($D$36:$I$47,AW$3,6))*(INDEX($D$36:$I$47,AW$3,2)-INDEX($D$36:$I$47,AW$3,1))</f>
        <v>494.63081616729005</v>
      </c>
      <c r="AX977" s="13" cm="1">
        <f t="array" aca="1" ref="AX977" ca="1">INDEX($D$36:$I$47,AX$3,1)+BETAINV(RAND(),INDEX($D$36:$I$47,AX$3,5),INDEX($D$36:$I$47,AX$3,6))*(INDEX($D$36:$I$47,AX$3,2)-INDEX($D$36:$I$47,AX$3,1))</f>
        <v>420.00896495431152</v>
      </c>
      <c r="AY977" s="13" cm="1">
        <f t="array" aca="1" ref="AY977" ca="1">INDEX($D$36:$I$47,AY$3,1)+BETAINV(RAND(),INDEX($D$36:$I$47,AY$3,5),INDEX($D$36:$I$47,AY$3,6))*(INDEX($D$36:$I$47,AY$3,2)-INDEX($D$36:$I$47,AY$3,1))</f>
        <v>156.22939743474166</v>
      </c>
      <c r="AZ977" s="13" cm="1">
        <f t="array" aca="1" ref="AZ977" ca="1">INDEX($D$36:$I$47,AZ$3,1)+BETAINV(RAND(),INDEX($D$36:$I$47,AZ$3,5),INDEX($D$36:$I$47,AZ$3,6))*(INDEX($D$36:$I$47,AZ$3,2)-INDEX($D$36:$I$47,AZ$3,1))</f>
        <v>435.01020664273051</v>
      </c>
      <c r="BC977">
        <v>974</v>
      </c>
      <c r="BD977" cm="1">
        <f t="array" aca="1" ref="BD977" ca="1">INDEX($D$52:$I$63,BD$3,1)+BETAINV(RAND(),INDEX($D$52:$I$63,BD$3,5),INDEX($D$52:$I$63,BD$3,6))*(INDEX($D$52:$I$63,BD$3,2)-INDEX(D$52:I$63,BD$3,1))</f>
        <v>62.18910369647022</v>
      </c>
      <c r="BE977" cm="1">
        <f t="array" aca="1" ref="BE977" ca="1">INDEX($D$52:$I$63,BE$3,1)+BETAINV(RAND(),INDEX($D$52:$I$63,BE$3,5),INDEX($D$52:$I$63,BE$3,6))*(INDEX($D$52:$I$63,BE$3,2)-INDEX(E$52:J$63,BE$3,1))</f>
        <v>47.52000000000001</v>
      </c>
      <c r="BF977" cm="1">
        <f t="array" aca="1" ref="BF977" ca="1">INDEX($D$52:$I$63,BF$3,1)+BETAINV(RAND(),INDEX($D$52:$I$63,BF$3,5),INDEX($D$52:$I$63,BF$3,6))*(INDEX($D$52:$I$63,BF$3,2)-INDEX(F$52:K$63,BF$3,1))</f>
        <v>35.532549456061133</v>
      </c>
      <c r="BG977" cm="1">
        <f t="array" aca="1" ref="BG977" ca="1">INDEX($D$52:$I$63,BG$3,1)+BETAINV(RAND(),INDEX($D$52:$I$63,BG$3,5),INDEX($D$52:$I$63,BG$3,6))*(INDEX($D$52:$I$63,BG$3,2)-INDEX(G$52:L$63,BG$3,1))</f>
        <v>282.89747109757445</v>
      </c>
      <c r="BH977" cm="1">
        <f t="array" aca="1" ref="BH977" ca="1">INDEX($D$52:$I$63,BH$3,1)+BETAINV(RAND(),INDEX($D$52:$I$63,BH$3,5),INDEX($D$52:$I$63,BH$3,6))*(INDEX($D$52:$I$63,BH$3,2)-INDEX(H$52:M$63,BH$3,1))</f>
        <v>248.08590240487342</v>
      </c>
      <c r="BI977" cm="1">
        <f t="array" aca="1" ref="BI977" ca="1">INDEX($D$52:$I$63,BI$3,1)+BETAINV(RAND(),INDEX($D$52:$I$63,BI$3,5),INDEX($D$52:$I$63,BI$3,6))*(INDEX($D$52:$I$63,BI$3,2)-INDEX(I$52:N$63,BI$3,1))</f>
        <v>138.2998743257458</v>
      </c>
      <c r="BJ977" cm="1">
        <f t="array" aca="1" ref="BJ977" ca="1">INDEX($D$52:$I$63,BJ$3,1)+BETAINV(RAND(),INDEX($D$52:$I$63,BJ$3,5),INDEX($D$52:$I$63,BJ$3,6))*(INDEX($D$52:$I$63,BJ$3,2)-INDEX(J$52:O$63,BJ$3,1))</f>
        <v>333.37164810558323</v>
      </c>
      <c r="BK977" cm="1">
        <f t="array" aca="1" ref="BK977" ca="1">INDEX($D$52:$I$63,BK$3,1)+BETAINV(RAND(),INDEX($D$52:$I$63,BK$3,5),INDEX($D$52:$I$63,BK$3,6))*(INDEX($D$52:$I$63,BK$3,2)-INDEX(K$52:P$63,BK$3,1))</f>
        <v>400.04222539216266</v>
      </c>
      <c r="BL977" cm="1">
        <f t="array" aca="1" ref="BL977" ca="1">INDEX($D$52:$I$63,BL$3,1)+BETAINV(RAND(),INDEX($D$52:$I$63,BL$3,5),INDEX($D$52:$I$63,BL$3,6))*(INDEX($D$52:$I$63,BL$3,2)-INDEX(L$52:Q$63,BL$3,1))</f>
        <v>400.61021916134888</v>
      </c>
      <c r="BM977" cm="1">
        <f t="array" aca="1" ref="BM977" ca="1">INDEX($D$52:$I$63,BM$3,1)+BETAINV(RAND(),INDEX($D$52:$I$63,BM$3,5),INDEX($D$52:$I$63,BM$3,6))*(INDEX($D$52:$I$63,BM$3,2)-INDEX(M$52:R$63,BM$3,1))</f>
        <v>-21.685409389441332</v>
      </c>
      <c r="BN977" cm="1">
        <f t="array" aca="1" ref="BN977" ca="1">INDEX($D$52:$I$63,BN$3,1)+BETAINV(RAND(),INDEX($D$52:$I$63,BN$3,5),INDEX($D$52:$I$63,BN$3,6))*(INDEX($D$52:$I$63,BN$3,2)-INDEX(N$52:S$63,BN$3,1))</f>
        <v>104.87800589900297</v>
      </c>
      <c r="BO977" cm="1">
        <f t="array" aca="1" ref="BO977" ca="1">INDEX($D$52:$I$63,BO$3,1)+BETAINV(RAND(),INDEX($D$52:$I$63,BO$3,5),INDEX($D$52:$I$63,BO$3,6))*(INDEX($D$52:$I$63,BO$3,2)-INDEX(O$52:T$63,BO$3,1))</f>
        <v>295.65567120677713</v>
      </c>
    </row>
    <row r="978" spans="12:67" x14ac:dyDescent="0.25">
      <c r="L978">
        <v>975</v>
      </c>
      <c r="M978" cm="1">
        <f t="array" aca="1" ref="M978" ca="1">INDEX($D$4:$I$15,M$3,1)+BETAINV(RAND(),INDEX($D$4:$I$15,M$3,5),INDEX($D$4:$I$15,M$3,6))*(INDEX($D$4:$I$15,M$3,2)-INDEX($D$4:$I$15,M$3,1))</f>
        <v>219.2930323261842</v>
      </c>
      <c r="N978" cm="1">
        <f t="array" aca="1" ref="N978" ca="1">INDEX($D$4:$I$15,N$3,1)+BETAINV(RAND(),INDEX($D$4:$I$15,N$3,5),INDEX($D$4:$I$15,N$3,6))*(INDEX($D$4:$I$15,N$3,2)-INDEX($D$4:$I$15,N$3,1))</f>
        <v>172.99681160567479</v>
      </c>
      <c r="O978" cm="1">
        <f t="array" aca="1" ref="O978" ca="1">INDEX($D$4:$I$15,O$3,1)+BETAINV(RAND(),INDEX($D$4:$I$15,O$3,5),INDEX($D$4:$I$15,O$3,6))*(INDEX($D$4:$I$15,O$3,2)-INDEX($D$4:$I$15,O$3,1))</f>
        <v>50.038910586643659</v>
      </c>
      <c r="P978" cm="1">
        <f t="array" aca="1" ref="P978" ca="1">INDEX($D$4:$I$15,P$3,1)+BETAINV(RAND(),INDEX($D$4:$I$15,P$3,5),INDEX($D$4:$I$15,P$3,6))*(INDEX($D$4:$I$15,P$3,2)-INDEX($D$4:$I$15,P$3,1))</f>
        <v>699.63958595040071</v>
      </c>
      <c r="Q978" cm="1">
        <f t="array" aca="1" ref="Q978" ca="1">INDEX($D$4:$I$15,Q$3,1)+BETAINV(RAND(),INDEX($D$4:$I$15,Q$3,5),INDEX($D$4:$I$15,Q$3,6))*(INDEX($D$4:$I$15,Q$3,2)-INDEX($D$4:$I$15,Q$3,1))</f>
        <v>143.62370959113775</v>
      </c>
      <c r="R978" cm="1">
        <f t="array" aca="1" ref="R978" ca="1">INDEX($D$4:$I$15,R$3,1)+BETAINV(RAND(),INDEX($D$4:$I$15,R$3,5),INDEX($D$4:$I$15,R$3,6))*(INDEX($D$4:$I$15,R$3,2)-INDEX($D$4:$I$15,R$3,1))</f>
        <v>486.09465080560466</v>
      </c>
      <c r="S978" cm="1">
        <f t="array" aca="1" ref="S978" ca="1">INDEX($D$4:$I$15,S$3,1)+BETAINV(RAND(),INDEX($D$4:$I$15,S$3,5),INDEX($D$4:$I$15,S$3,6))*(INDEX($D$4:$I$15,S$3,2)-INDEX($D$4:$I$15,S$3,1))</f>
        <v>876.26178840990235</v>
      </c>
      <c r="T978" cm="1">
        <f t="array" aca="1" ref="T978" ca="1">INDEX($D$4:$I$15,T$3,1)+BETAINV(RAND(),INDEX($D$4:$I$15,T$3,5),INDEX($D$4:$I$15,T$3,6))*(INDEX($D$4:$I$15,T$3,2)-INDEX($D$4:$I$15,T$3,1))</f>
        <v>966.27740288478185</v>
      </c>
      <c r="U978" cm="1">
        <f t="array" aca="1" ref="U978" ca="1">INDEX($D$4:$I$15,U$3,1)+BETAINV(RAND(),INDEX($D$4:$I$15,U$3,5),INDEX($D$4:$I$15,U$3,6))*(INDEX($D$4:$I$15,U$3,2)-INDEX($D$4:$I$15,U$3,1))</f>
        <v>265.79498729746837</v>
      </c>
      <c r="V978" cm="1">
        <f t="array" aca="1" ref="V978" ca="1">INDEX($D$4:$I$15,V$3,1)+BETAINV(RAND(),INDEX($D$4:$I$15,V$3,5),INDEX($D$4:$I$15,V$3,6))*(INDEX($D$4:$I$15,V$3,2)-INDEX($D$4:$I$15,V$3,1))</f>
        <v>100.74631198640095</v>
      </c>
      <c r="W978" cm="1">
        <f t="array" aca="1" ref="W978" ca="1">INDEX($D$4:$I$15,W$3,1)+BETAINV(RAND(),INDEX($D$4:$I$15,W$3,5),INDEX($D$4:$I$15,W$3,6))*(INDEX($D$4:$I$15,W$3,2)-INDEX($D$4:$I$15,W$3,1))</f>
        <v>357.8263806701458</v>
      </c>
      <c r="X978" cm="1">
        <f t="array" aca="1" ref="X978" ca="1">INDEX($D$4:$I$15,X$3,1)+BETAINV(RAND(),INDEX($D$4:$I$15,X$3,5),INDEX($D$4:$I$15,X$3,6))*(INDEX($D$4:$I$15,X$3,2)-INDEX($D$4:$I$15,X$3,1))</f>
        <v>1459.264307482257</v>
      </c>
      <c r="Z978">
        <v>975</v>
      </c>
      <c r="AA978" cm="1">
        <f t="array" aca="1" ref="AA978" ca="1">INDEX($D$20:$I$31,AA$3,1)+BETAINV(RAND(),INDEX($D$20:$I$31,AA$3,5),INDEX($D$20:$I$31,AA$3,6))*(INDEX($D$20:$I$31,AA$3,2)-INDEX($D$20:$I$31,AA$3,1))</f>
        <v>101.61992296499173</v>
      </c>
      <c r="AB978" cm="1">
        <f t="array" aca="1" ref="AB978" ca="1">INDEX($D$20:$I$31,AB$3,1)+BETAINV(RAND(),INDEX($D$20:$I$31,AB$3,5),INDEX($D$20:$I$31,AB$3,6))*(INDEX($D$20:$I$31,AB$3,2)-INDEX($D$20:$I$31,AB$3,1))</f>
        <v>100.21981499852635</v>
      </c>
      <c r="AC978" cm="1">
        <f t="array" aca="1" ref="AC978" ca="1">INDEX($D$20:$I$31,AC$3,1)+BETAINV(RAND(),INDEX($D$20:$I$31,AC$3,5),INDEX($D$20:$I$31,AC$3,6))*(INDEX($D$20:$I$31,AC$3,2)-INDEX($D$20:$I$31,AC$3,1))</f>
        <v>102.23711985055408</v>
      </c>
      <c r="AD978" cm="1">
        <f t="array" aca="1" ref="AD978" ca="1">INDEX($D$20:$I$31,AD$3,1)+BETAINV(RAND(),INDEX($D$20:$I$31,AD$3,5),INDEX($D$20:$I$31,AD$3,6))*(INDEX($D$20:$I$31,AD$3,2)-INDEX($D$20:$I$31,AD$3,1))</f>
        <v>621.69100770943055</v>
      </c>
      <c r="AE978" cm="1">
        <f t="array" aca="1" ref="AE978" ca="1">INDEX($D$20:$I$31,AE$3,1)+BETAINV(RAND(),INDEX($D$20:$I$31,AE$3,5),INDEX($D$20:$I$31,AE$3,6))*(INDEX($D$20:$I$31,AE$3,2)-INDEX($D$20:$I$31,AE$3,1))</f>
        <v>274.62871422127841</v>
      </c>
      <c r="AF978" cm="1">
        <f t="array" aca="1" ref="AF978" ca="1">INDEX($D$20:$I$31,AF$3,1)+BETAINV(RAND(),INDEX($D$20:$I$31,AF$3,5),INDEX($D$20:$I$31,AF$3,6))*(INDEX($D$20:$I$31,AF$3,2)-INDEX($D$20:$I$31,AF$3,1))</f>
        <v>136.60481536893002</v>
      </c>
      <c r="AG978" cm="1">
        <f t="array" aca="1" ref="AG978" ca="1">INDEX($D$20:$I$31,AG$3,1)+BETAINV(RAND(),INDEX($D$20:$I$31,AG$3,5),INDEX($D$20:$I$31,AG$3,6))*(INDEX($D$20:$I$31,AG$3,2)-INDEX($D$20:$I$31,AG$3,1))</f>
        <v>738.24719031860752</v>
      </c>
      <c r="AH978" cm="1">
        <f t="array" aca="1" ref="AH978" ca="1">INDEX($D$20:$I$31,AH$3,1)+BETAINV(RAND(),INDEX($D$20:$I$31,AH$3,5),INDEX($D$20:$I$31,AH$3,6))*(INDEX($D$20:$I$31,AH$3,2)-INDEX($D$20:$I$31,AH$3,1))</f>
        <v>687.42262171510856</v>
      </c>
      <c r="AI978" cm="1">
        <f t="array" aca="1" ref="AI978" ca="1">INDEX($D$20:$I$31,AI$3,1)+BETAINV(RAND(),INDEX($D$20:$I$31,AI$3,5),INDEX($D$20:$I$31,AI$3,6))*(INDEX($D$20:$I$31,AI$3,2)-INDEX($D$20:$I$31,AI$3,1))</f>
        <v>437.72661638322882</v>
      </c>
      <c r="AJ978" cm="1">
        <f t="array" aca="1" ref="AJ978" ca="1">INDEX($D$20:$I$31,AJ$3,1)+BETAINV(RAND(),INDEX($D$20:$I$31,AJ$3,5),INDEX($D$20:$I$31,AJ$3,6))*(INDEX($D$20:$I$31,AJ$3,2)-INDEX($D$20:$I$31,AJ$3,1))</f>
        <v>198.40232329282387</v>
      </c>
      <c r="AK978" cm="1">
        <f t="array" aca="1" ref="AK978" ca="1">INDEX($D$20:$I$31,AK$3,1)+BETAINV(RAND(),INDEX($D$20:$I$31,AK$3,5),INDEX($D$20:$I$31,AK$3,6))*(INDEX($D$20:$I$31,AK$3,2)-INDEX($D$20:$I$31,AK$3,1))</f>
        <v>277.04397741050718</v>
      </c>
      <c r="AL978" cm="1">
        <f t="array" aca="1" ref="AL978" ca="1">INDEX($D$20:$I$31,AL$3,1)+BETAINV(RAND(),INDEX($D$20:$I$31,AL$3,5),INDEX($D$20:$I$31,AL$3,6))*(INDEX($D$20:$I$31,AL$3,2)-INDEX($D$20:$I$31,AL$3,1))</f>
        <v>386.533440623616</v>
      </c>
      <c r="AN978">
        <v>975</v>
      </c>
      <c r="AO978" s="13" cm="1">
        <f t="array" aca="1" ref="AO978" ca="1">INDEX($D$36:$I$47,AO$3,1)+BETAINV(RAND(),INDEX($D$36:$I$47,AO$3,5),INDEX($D$36:$I$47,AO$3,6))*(INDEX($D$36:$I$47,AO$3,2)-INDEX($D$36:$I$47,AO$3,1))</f>
        <v>97.685227493381433</v>
      </c>
      <c r="AP978" s="13" cm="1">
        <f t="array" aca="1" ref="AP978" ca="1">INDEX($D$36:$I$47,AP$3,1)+BETAINV(RAND(),INDEX($D$36:$I$47,AP$3,5),INDEX($D$36:$I$47,AP$3,6))*(INDEX($D$36:$I$47,AP$3,2)-INDEX($D$36:$I$47,AP$3,1))</f>
        <v>98.869144147007461</v>
      </c>
      <c r="AQ978" s="13" cm="1">
        <f t="array" aca="1" ref="AQ978" ca="1">INDEX($D$36:$I$47,AQ$3,1)+BETAINV(RAND(),INDEX($D$36:$I$47,AQ$3,5),INDEX($D$36:$I$47,AQ$3,6))*(INDEX($D$36:$I$47,AQ$3,2)-INDEX($D$36:$I$47,AQ$3,1))</f>
        <v>179.30579253134266</v>
      </c>
      <c r="AR978" s="13" cm="1">
        <f t="array" aca="1" ref="AR978" ca="1">INDEX($D$36:$I$47,AR$3,1)+BETAINV(RAND(),INDEX($D$36:$I$47,AR$3,5),INDEX($D$36:$I$47,AR$3,6))*(INDEX($D$36:$I$47,AR$3,2)-INDEX($D$36:$I$47,AR$3,1))</f>
        <v>339.68010663125972</v>
      </c>
      <c r="AS978" s="13" cm="1">
        <f t="array" aca="1" ref="AS978" ca="1">INDEX($D$36:$I$47,AS$3,1)+BETAINV(RAND(),INDEX($D$36:$I$47,AS$3,5),INDEX($D$36:$I$47,AS$3,6))*(INDEX($D$36:$I$47,AS$3,2)-INDEX($D$36:$I$47,AS$3,1))</f>
        <v>588.56726778676398</v>
      </c>
      <c r="AT978" s="13" cm="1">
        <f t="array" aca="1" ref="AT978" ca="1">INDEX($D$36:$I$47,AT$3,1)+BETAINV(RAND(),INDEX($D$36:$I$47,AT$3,5),INDEX($D$36:$I$47,AT$3,6))*(INDEX($D$36:$I$47,AT$3,2)-INDEX($D$36:$I$47,AT$3,1))</f>
        <v>138.76365436099471</v>
      </c>
      <c r="AU978" s="13" cm="1">
        <f t="array" aca="1" ref="AU978" ca="1">INDEX($D$36:$I$47,AU$3,1)+BETAINV(RAND(),INDEX($D$36:$I$47,AU$3,5),INDEX($D$36:$I$47,AU$3,6))*(INDEX($D$36:$I$47,AU$3,2)-INDEX($D$36:$I$47,AU$3,1))</f>
        <v>262.06235317551977</v>
      </c>
      <c r="AV978" s="13" cm="1">
        <f t="array" aca="1" ref="AV978" ca="1">INDEX($D$36:$I$47,AV$3,1)+BETAINV(RAND(),INDEX($D$36:$I$47,AV$3,5),INDEX($D$36:$I$47,AV$3,6))*(INDEX($D$36:$I$47,AV$3,2)-INDEX($D$36:$I$47,AV$3,1))</f>
        <v>584.78127008372007</v>
      </c>
      <c r="AW978" s="13" cm="1">
        <f t="array" aca="1" ref="AW978" ca="1">INDEX($D$36:$I$47,AW$3,1)+BETAINV(RAND(),INDEX($D$36:$I$47,AW$3,5),INDEX($D$36:$I$47,AW$3,6))*(INDEX($D$36:$I$47,AW$3,2)-INDEX($D$36:$I$47,AW$3,1))</f>
        <v>507.98973057565718</v>
      </c>
      <c r="AX978" s="13" cm="1">
        <f t="array" aca="1" ref="AX978" ca="1">INDEX($D$36:$I$47,AX$3,1)+BETAINV(RAND(),INDEX($D$36:$I$47,AX$3,5),INDEX($D$36:$I$47,AX$3,6))*(INDEX($D$36:$I$47,AX$3,2)-INDEX($D$36:$I$47,AX$3,1))</f>
        <v>355.89887179399335</v>
      </c>
      <c r="AY978" s="13" cm="1">
        <f t="array" aca="1" ref="AY978" ca="1">INDEX($D$36:$I$47,AY$3,1)+BETAINV(RAND(),INDEX($D$36:$I$47,AY$3,5),INDEX($D$36:$I$47,AY$3,6))*(INDEX($D$36:$I$47,AY$3,2)-INDEX($D$36:$I$47,AY$3,1))</f>
        <v>161.97181529911475</v>
      </c>
      <c r="AZ978" s="13" cm="1">
        <f t="array" aca="1" ref="AZ978" ca="1">INDEX($D$36:$I$47,AZ$3,1)+BETAINV(RAND(),INDEX($D$36:$I$47,AZ$3,5),INDEX($D$36:$I$47,AZ$3,6))*(INDEX($D$36:$I$47,AZ$3,2)-INDEX($D$36:$I$47,AZ$3,1))</f>
        <v>382.11767666280247</v>
      </c>
      <c r="BC978">
        <v>975</v>
      </c>
      <c r="BD978" cm="1">
        <f t="array" aca="1" ref="BD978" ca="1">INDEX($D$52:$I$63,BD$3,1)+BETAINV(RAND(),INDEX($D$52:$I$63,BD$3,5),INDEX($D$52:$I$63,BD$3,6))*(INDEX($D$52:$I$63,BD$3,2)-INDEX(D$52:I$63,BD$3,1))</f>
        <v>54.09406180662949</v>
      </c>
      <c r="BE978" cm="1">
        <f t="array" aca="1" ref="BE978" ca="1">INDEX($D$52:$I$63,BE$3,1)+BETAINV(RAND(),INDEX($D$52:$I$63,BE$3,5),INDEX($D$52:$I$63,BE$3,6))*(INDEX($D$52:$I$63,BE$3,2)-INDEX(E$52:J$63,BE$3,1))</f>
        <v>47.52000000000001</v>
      </c>
      <c r="BF978" cm="1">
        <f t="array" aca="1" ref="BF978" ca="1">INDEX($D$52:$I$63,BF$3,1)+BETAINV(RAND(),INDEX($D$52:$I$63,BF$3,5),INDEX($D$52:$I$63,BF$3,6))*(INDEX($D$52:$I$63,BF$3,2)-INDEX(F$52:K$63,BF$3,1))</f>
        <v>35.614549273962879</v>
      </c>
      <c r="BG978" cm="1">
        <f t="array" aca="1" ref="BG978" ca="1">INDEX($D$52:$I$63,BG$3,1)+BETAINV(RAND(),INDEX($D$52:$I$63,BG$3,5),INDEX($D$52:$I$63,BG$3,6))*(INDEX($D$52:$I$63,BG$3,2)-INDEX(G$52:L$63,BG$3,1))</f>
        <v>286.26922866779319</v>
      </c>
      <c r="BH978" cm="1">
        <f t="array" aca="1" ref="BH978" ca="1">INDEX($D$52:$I$63,BH$3,1)+BETAINV(RAND(),INDEX($D$52:$I$63,BH$3,5),INDEX($D$52:$I$63,BH$3,6))*(INDEX($D$52:$I$63,BH$3,2)-INDEX(H$52:M$63,BH$3,1))</f>
        <v>264.09964437831195</v>
      </c>
      <c r="BI978" cm="1">
        <f t="array" aca="1" ref="BI978" ca="1">INDEX($D$52:$I$63,BI$3,1)+BETAINV(RAND(),INDEX($D$52:$I$63,BI$3,5),INDEX($D$52:$I$63,BI$3,6))*(INDEX($D$52:$I$63,BI$3,2)-INDEX(I$52:N$63,BI$3,1))</f>
        <v>106.16665723889318</v>
      </c>
      <c r="BJ978" cm="1">
        <f t="array" aca="1" ref="BJ978" ca="1">INDEX($D$52:$I$63,BJ$3,1)+BETAINV(RAND(),INDEX($D$52:$I$63,BJ$3,5),INDEX($D$52:$I$63,BJ$3,6))*(INDEX($D$52:$I$63,BJ$3,2)-INDEX(J$52:O$63,BJ$3,1))</f>
        <v>335.19387519406649</v>
      </c>
      <c r="BK978" cm="1">
        <f t="array" aca="1" ref="BK978" ca="1">INDEX($D$52:$I$63,BK$3,1)+BETAINV(RAND(),INDEX($D$52:$I$63,BK$3,5),INDEX($D$52:$I$63,BK$3,6))*(INDEX($D$52:$I$63,BK$3,2)-INDEX(K$52:P$63,BK$3,1))</f>
        <v>450.80241419963045</v>
      </c>
      <c r="BL978" cm="1">
        <f t="array" aca="1" ref="BL978" ca="1">INDEX($D$52:$I$63,BL$3,1)+BETAINV(RAND(),INDEX($D$52:$I$63,BL$3,5),INDEX($D$52:$I$63,BL$3,6))*(INDEX($D$52:$I$63,BL$3,2)-INDEX(L$52:Q$63,BL$3,1))</f>
        <v>362.7146098663618</v>
      </c>
      <c r="BM978" cm="1">
        <f t="array" aca="1" ref="BM978" ca="1">INDEX($D$52:$I$63,BM$3,1)+BETAINV(RAND(),INDEX($D$52:$I$63,BM$3,5),INDEX($D$52:$I$63,BM$3,6))*(INDEX($D$52:$I$63,BM$3,2)-INDEX(M$52:R$63,BM$3,1))</f>
        <v>-75.216392009537117</v>
      </c>
      <c r="BN978" cm="1">
        <f t="array" aca="1" ref="BN978" ca="1">INDEX($D$52:$I$63,BN$3,1)+BETAINV(RAND(),INDEX($D$52:$I$63,BN$3,5),INDEX($D$52:$I$63,BN$3,6))*(INDEX($D$52:$I$63,BN$3,2)-INDEX(N$52:S$63,BN$3,1))</f>
        <v>104.79382056248481</v>
      </c>
      <c r="BO978" cm="1">
        <f t="array" aca="1" ref="BO978" ca="1">INDEX($D$52:$I$63,BO$3,1)+BETAINV(RAND(),INDEX($D$52:$I$63,BO$3,5),INDEX($D$52:$I$63,BO$3,6))*(INDEX($D$52:$I$63,BO$3,2)-INDEX(O$52:T$63,BO$3,1))</f>
        <v>565.13303365259242</v>
      </c>
    </row>
    <row r="979" spans="12:67" x14ac:dyDescent="0.25">
      <c r="L979">
        <v>976</v>
      </c>
      <c r="M979" cm="1">
        <f t="array" aca="1" ref="M979" ca="1">INDEX($D$4:$I$15,M$3,1)+BETAINV(RAND(),INDEX($D$4:$I$15,M$3,5),INDEX($D$4:$I$15,M$3,6))*(INDEX($D$4:$I$15,M$3,2)-INDEX($D$4:$I$15,M$3,1))</f>
        <v>281.887030176157</v>
      </c>
      <c r="N979" cm="1">
        <f t="array" aca="1" ref="N979" ca="1">INDEX($D$4:$I$15,N$3,1)+BETAINV(RAND(),INDEX($D$4:$I$15,N$3,5),INDEX($D$4:$I$15,N$3,6))*(INDEX($D$4:$I$15,N$3,2)-INDEX($D$4:$I$15,N$3,1))</f>
        <v>177.98197448913811</v>
      </c>
      <c r="O979" cm="1">
        <f t="array" aca="1" ref="O979" ca="1">INDEX($D$4:$I$15,O$3,1)+BETAINV(RAND(),INDEX($D$4:$I$15,O$3,5),INDEX($D$4:$I$15,O$3,6))*(INDEX($D$4:$I$15,O$3,2)-INDEX($D$4:$I$15,O$3,1))</f>
        <v>54.211571506553796</v>
      </c>
      <c r="P979" cm="1">
        <f t="array" aca="1" ref="P979" ca="1">INDEX($D$4:$I$15,P$3,1)+BETAINV(RAND(),INDEX($D$4:$I$15,P$3,5),INDEX($D$4:$I$15,P$3,6))*(INDEX($D$4:$I$15,P$3,2)-INDEX($D$4:$I$15,P$3,1))</f>
        <v>721.26520015937137</v>
      </c>
      <c r="Q979" cm="1">
        <f t="array" aca="1" ref="Q979" ca="1">INDEX($D$4:$I$15,Q$3,1)+BETAINV(RAND(),INDEX($D$4:$I$15,Q$3,5),INDEX($D$4:$I$15,Q$3,6))*(INDEX($D$4:$I$15,Q$3,2)-INDEX($D$4:$I$15,Q$3,1))</f>
        <v>177.57187941327854</v>
      </c>
      <c r="R979" cm="1">
        <f t="array" aca="1" ref="R979" ca="1">INDEX($D$4:$I$15,R$3,1)+BETAINV(RAND(),INDEX($D$4:$I$15,R$3,5),INDEX($D$4:$I$15,R$3,6))*(INDEX($D$4:$I$15,R$3,2)-INDEX($D$4:$I$15,R$3,1))</f>
        <v>447.09546450458743</v>
      </c>
      <c r="S979" cm="1">
        <f t="array" aca="1" ref="S979" ca="1">INDEX($D$4:$I$15,S$3,1)+BETAINV(RAND(),INDEX($D$4:$I$15,S$3,5),INDEX($D$4:$I$15,S$3,6))*(INDEX($D$4:$I$15,S$3,2)-INDEX($D$4:$I$15,S$3,1))</f>
        <v>804.24823367005604</v>
      </c>
      <c r="T979" cm="1">
        <f t="array" aca="1" ref="T979" ca="1">INDEX($D$4:$I$15,T$3,1)+BETAINV(RAND(),INDEX($D$4:$I$15,T$3,5),INDEX($D$4:$I$15,T$3,6))*(INDEX($D$4:$I$15,T$3,2)-INDEX($D$4:$I$15,T$3,1))</f>
        <v>886.96316011868225</v>
      </c>
      <c r="U979" cm="1">
        <f t="array" aca="1" ref="U979" ca="1">INDEX($D$4:$I$15,U$3,1)+BETAINV(RAND(),INDEX($D$4:$I$15,U$3,5),INDEX($D$4:$I$15,U$3,6))*(INDEX($D$4:$I$15,U$3,2)-INDEX($D$4:$I$15,U$3,1))</f>
        <v>261.81597093670376</v>
      </c>
      <c r="V979" cm="1">
        <f t="array" aca="1" ref="V979" ca="1">INDEX($D$4:$I$15,V$3,1)+BETAINV(RAND(),INDEX($D$4:$I$15,V$3,5),INDEX($D$4:$I$15,V$3,6))*(INDEX($D$4:$I$15,V$3,2)-INDEX($D$4:$I$15,V$3,1))</f>
        <v>103.39389335545154</v>
      </c>
      <c r="W979" cm="1">
        <f t="array" aca="1" ref="W979" ca="1">INDEX($D$4:$I$15,W$3,1)+BETAINV(RAND(),INDEX($D$4:$I$15,W$3,5),INDEX($D$4:$I$15,W$3,6))*(INDEX($D$4:$I$15,W$3,2)-INDEX($D$4:$I$15,W$3,1))</f>
        <v>334.58982461758035</v>
      </c>
      <c r="X979" cm="1">
        <f t="array" aca="1" ref="X979" ca="1">INDEX($D$4:$I$15,X$3,1)+BETAINV(RAND(),INDEX($D$4:$I$15,X$3,5),INDEX($D$4:$I$15,X$3,6))*(INDEX($D$4:$I$15,X$3,2)-INDEX($D$4:$I$15,X$3,1))</f>
        <v>1346.6506135391251</v>
      </c>
      <c r="Z979">
        <v>976</v>
      </c>
      <c r="AA979" cm="1">
        <f t="array" aca="1" ref="AA979" ca="1">INDEX($D$20:$I$31,AA$3,1)+BETAINV(RAND(),INDEX($D$20:$I$31,AA$3,5),INDEX($D$20:$I$31,AA$3,6))*(INDEX($D$20:$I$31,AA$3,2)-INDEX($D$20:$I$31,AA$3,1))</f>
        <v>102.97634268316807</v>
      </c>
      <c r="AB979" cm="1">
        <f t="array" aca="1" ref="AB979" ca="1">INDEX($D$20:$I$31,AB$3,1)+BETAINV(RAND(),INDEX($D$20:$I$31,AB$3,5),INDEX($D$20:$I$31,AB$3,6))*(INDEX($D$20:$I$31,AB$3,2)-INDEX($D$20:$I$31,AB$3,1))</f>
        <v>110.57051485812357</v>
      </c>
      <c r="AC979" cm="1">
        <f t="array" aca="1" ref="AC979" ca="1">INDEX($D$20:$I$31,AC$3,1)+BETAINV(RAND(),INDEX($D$20:$I$31,AC$3,5),INDEX($D$20:$I$31,AC$3,6))*(INDEX($D$20:$I$31,AC$3,2)-INDEX($D$20:$I$31,AC$3,1))</f>
        <v>109.40220729624841</v>
      </c>
      <c r="AD979" cm="1">
        <f t="array" aca="1" ref="AD979" ca="1">INDEX($D$20:$I$31,AD$3,1)+BETAINV(RAND(),INDEX($D$20:$I$31,AD$3,5),INDEX($D$20:$I$31,AD$3,6))*(INDEX($D$20:$I$31,AD$3,2)-INDEX($D$20:$I$31,AD$3,1))</f>
        <v>593.12271577259401</v>
      </c>
      <c r="AE979" cm="1">
        <f t="array" aca="1" ref="AE979" ca="1">INDEX($D$20:$I$31,AE$3,1)+BETAINV(RAND(),INDEX($D$20:$I$31,AE$3,5),INDEX($D$20:$I$31,AE$3,6))*(INDEX($D$20:$I$31,AE$3,2)-INDEX($D$20:$I$31,AE$3,1))</f>
        <v>310.41343738576018</v>
      </c>
      <c r="AF979" cm="1">
        <f t="array" aca="1" ref="AF979" ca="1">INDEX($D$20:$I$31,AF$3,1)+BETAINV(RAND(),INDEX($D$20:$I$31,AF$3,5),INDEX($D$20:$I$31,AF$3,6))*(INDEX($D$20:$I$31,AF$3,2)-INDEX($D$20:$I$31,AF$3,1))</f>
        <v>139.85646328214838</v>
      </c>
      <c r="AG979" cm="1">
        <f t="array" aca="1" ref="AG979" ca="1">INDEX($D$20:$I$31,AG$3,1)+BETAINV(RAND(),INDEX($D$20:$I$31,AG$3,5),INDEX($D$20:$I$31,AG$3,6))*(INDEX($D$20:$I$31,AG$3,2)-INDEX($D$20:$I$31,AG$3,1))</f>
        <v>776.03586469429058</v>
      </c>
      <c r="AH979" cm="1">
        <f t="array" aca="1" ref="AH979" ca="1">INDEX($D$20:$I$31,AH$3,1)+BETAINV(RAND(),INDEX($D$20:$I$31,AH$3,5),INDEX($D$20:$I$31,AH$3,6))*(INDEX($D$20:$I$31,AH$3,2)-INDEX($D$20:$I$31,AH$3,1))</f>
        <v>612.28886360351657</v>
      </c>
      <c r="AI979" cm="1">
        <f t="array" aca="1" ref="AI979" ca="1">INDEX($D$20:$I$31,AI$3,1)+BETAINV(RAND(),INDEX($D$20:$I$31,AI$3,5),INDEX($D$20:$I$31,AI$3,6))*(INDEX($D$20:$I$31,AI$3,2)-INDEX($D$20:$I$31,AI$3,1))</f>
        <v>388.11003213350887</v>
      </c>
      <c r="AJ979" cm="1">
        <f t="array" aca="1" ref="AJ979" ca="1">INDEX($D$20:$I$31,AJ$3,1)+BETAINV(RAND(),INDEX($D$20:$I$31,AJ$3,5),INDEX($D$20:$I$31,AJ$3,6))*(INDEX($D$20:$I$31,AJ$3,2)-INDEX($D$20:$I$31,AJ$3,1))</f>
        <v>219.19674475622281</v>
      </c>
      <c r="AK979" cm="1">
        <f t="array" aca="1" ref="AK979" ca="1">INDEX($D$20:$I$31,AK$3,1)+BETAINV(RAND(),INDEX($D$20:$I$31,AK$3,5),INDEX($D$20:$I$31,AK$3,6))*(INDEX($D$20:$I$31,AK$3,2)-INDEX($D$20:$I$31,AK$3,1))</f>
        <v>262.57998853295715</v>
      </c>
      <c r="AL979" cm="1">
        <f t="array" aca="1" ref="AL979" ca="1">INDEX($D$20:$I$31,AL$3,1)+BETAINV(RAND(),INDEX($D$20:$I$31,AL$3,5),INDEX($D$20:$I$31,AL$3,6))*(INDEX($D$20:$I$31,AL$3,2)-INDEX($D$20:$I$31,AL$3,1))</f>
        <v>368.9354250018884</v>
      </c>
      <c r="AN979">
        <v>976</v>
      </c>
      <c r="AO979" s="13" cm="1">
        <f t="array" aca="1" ref="AO979" ca="1">INDEX($D$36:$I$47,AO$3,1)+BETAINV(RAND(),INDEX($D$36:$I$47,AO$3,5),INDEX($D$36:$I$47,AO$3,6))*(INDEX($D$36:$I$47,AO$3,2)-INDEX($D$36:$I$47,AO$3,1))</f>
        <v>108.71675503737531</v>
      </c>
      <c r="AP979" s="13" cm="1">
        <f t="array" aca="1" ref="AP979" ca="1">INDEX($D$36:$I$47,AP$3,1)+BETAINV(RAND(),INDEX($D$36:$I$47,AP$3,5),INDEX($D$36:$I$47,AP$3,6))*(INDEX($D$36:$I$47,AP$3,2)-INDEX($D$36:$I$47,AP$3,1))</f>
        <v>95.722152461884789</v>
      </c>
      <c r="AQ979" s="13" cm="1">
        <f t="array" aca="1" ref="AQ979" ca="1">INDEX($D$36:$I$47,AQ$3,1)+BETAINV(RAND(),INDEX($D$36:$I$47,AQ$3,5),INDEX($D$36:$I$47,AQ$3,6))*(INDEX($D$36:$I$47,AQ$3,2)-INDEX($D$36:$I$47,AQ$3,1))</f>
        <v>218.174808460137</v>
      </c>
      <c r="AR979" s="13" cm="1">
        <f t="array" aca="1" ref="AR979" ca="1">INDEX($D$36:$I$47,AR$3,1)+BETAINV(RAND(),INDEX($D$36:$I$47,AR$3,5),INDEX($D$36:$I$47,AR$3,6))*(INDEX($D$36:$I$47,AR$3,2)-INDEX($D$36:$I$47,AR$3,1))</f>
        <v>279.65480136283765</v>
      </c>
      <c r="AS979" s="13" cm="1">
        <f t="array" aca="1" ref="AS979" ca="1">INDEX($D$36:$I$47,AS$3,1)+BETAINV(RAND(),INDEX($D$36:$I$47,AS$3,5),INDEX($D$36:$I$47,AS$3,6))*(INDEX($D$36:$I$47,AS$3,2)-INDEX($D$36:$I$47,AS$3,1))</f>
        <v>642.17932470459334</v>
      </c>
      <c r="AT979" s="13" cm="1">
        <f t="array" aca="1" ref="AT979" ca="1">INDEX($D$36:$I$47,AT$3,1)+BETAINV(RAND(),INDEX($D$36:$I$47,AT$3,5),INDEX($D$36:$I$47,AT$3,6))*(INDEX($D$36:$I$47,AT$3,2)-INDEX($D$36:$I$47,AT$3,1))</f>
        <v>168.13774957402424</v>
      </c>
      <c r="AU979" s="13" cm="1">
        <f t="array" aca="1" ref="AU979" ca="1">INDEX($D$36:$I$47,AU$3,1)+BETAINV(RAND(),INDEX($D$36:$I$47,AU$3,5),INDEX($D$36:$I$47,AU$3,6))*(INDEX($D$36:$I$47,AU$3,2)-INDEX($D$36:$I$47,AU$3,1))</f>
        <v>331.5876851453425</v>
      </c>
      <c r="AV979" s="13" cm="1">
        <f t="array" aca="1" ref="AV979" ca="1">INDEX($D$36:$I$47,AV$3,1)+BETAINV(RAND(),INDEX($D$36:$I$47,AV$3,5),INDEX($D$36:$I$47,AV$3,6))*(INDEX($D$36:$I$47,AV$3,2)-INDEX($D$36:$I$47,AV$3,1))</f>
        <v>579.04021510680809</v>
      </c>
      <c r="AW979" s="13" cm="1">
        <f t="array" aca="1" ref="AW979" ca="1">INDEX($D$36:$I$47,AW$3,1)+BETAINV(RAND(),INDEX($D$36:$I$47,AW$3,5),INDEX($D$36:$I$47,AW$3,6))*(INDEX($D$36:$I$47,AW$3,2)-INDEX($D$36:$I$47,AW$3,1))</f>
        <v>506.63699517418337</v>
      </c>
      <c r="AX979" s="13" cm="1">
        <f t="array" aca="1" ref="AX979" ca="1">INDEX($D$36:$I$47,AX$3,1)+BETAINV(RAND(),INDEX($D$36:$I$47,AX$3,5),INDEX($D$36:$I$47,AX$3,6))*(INDEX($D$36:$I$47,AX$3,2)-INDEX($D$36:$I$47,AX$3,1))</f>
        <v>382.68732526580214</v>
      </c>
      <c r="AY979" s="13" cm="1">
        <f t="array" aca="1" ref="AY979" ca="1">INDEX($D$36:$I$47,AY$3,1)+BETAINV(RAND(),INDEX($D$36:$I$47,AY$3,5),INDEX($D$36:$I$47,AY$3,6))*(INDEX($D$36:$I$47,AY$3,2)-INDEX($D$36:$I$47,AY$3,1))</f>
        <v>140.84410378059391</v>
      </c>
      <c r="AZ979" s="13" cm="1">
        <f t="array" aca="1" ref="AZ979" ca="1">INDEX($D$36:$I$47,AZ$3,1)+BETAINV(RAND(),INDEX($D$36:$I$47,AZ$3,5),INDEX($D$36:$I$47,AZ$3,6))*(INDEX($D$36:$I$47,AZ$3,2)-INDEX($D$36:$I$47,AZ$3,1))</f>
        <v>344.49013446337267</v>
      </c>
      <c r="BC979">
        <v>976</v>
      </c>
      <c r="BD979" cm="1">
        <f t="array" aca="1" ref="BD979" ca="1">INDEX($D$52:$I$63,BD$3,1)+BETAINV(RAND(),INDEX($D$52:$I$63,BD$3,5),INDEX($D$52:$I$63,BD$3,6))*(INDEX($D$52:$I$63,BD$3,2)-INDEX(D$52:I$63,BD$3,1))</f>
        <v>53.878168981936987</v>
      </c>
      <c r="BE979" cm="1">
        <f t="array" aca="1" ref="BE979" ca="1">INDEX($D$52:$I$63,BE$3,1)+BETAINV(RAND(),INDEX($D$52:$I$63,BE$3,5),INDEX($D$52:$I$63,BE$3,6))*(INDEX($D$52:$I$63,BE$3,2)-INDEX(E$52:J$63,BE$3,1))</f>
        <v>47.52000000000001</v>
      </c>
      <c r="BF979" cm="1">
        <f t="array" aca="1" ref="BF979" ca="1">INDEX($D$52:$I$63,BF$3,1)+BETAINV(RAND(),INDEX($D$52:$I$63,BF$3,5),INDEX($D$52:$I$63,BF$3,6))*(INDEX($D$52:$I$63,BF$3,2)-INDEX(F$52:K$63,BF$3,1))</f>
        <v>35.873156481858857</v>
      </c>
      <c r="BG979" cm="1">
        <f t="array" aca="1" ref="BG979" ca="1">INDEX($D$52:$I$63,BG$3,1)+BETAINV(RAND(),INDEX($D$52:$I$63,BG$3,5),INDEX($D$52:$I$63,BG$3,6))*(INDEX($D$52:$I$63,BG$3,2)-INDEX(G$52:L$63,BG$3,1))</f>
        <v>268.38281663484833</v>
      </c>
      <c r="BH979" cm="1">
        <f t="array" aca="1" ref="BH979" ca="1">INDEX($D$52:$I$63,BH$3,1)+BETAINV(RAND(),INDEX($D$52:$I$63,BH$3,5),INDEX($D$52:$I$63,BH$3,6))*(INDEX($D$52:$I$63,BH$3,2)-INDEX(H$52:M$63,BH$3,1))</f>
        <v>172.39308876043467</v>
      </c>
      <c r="BI979" cm="1">
        <f t="array" aca="1" ref="BI979" ca="1">INDEX($D$52:$I$63,BI$3,1)+BETAINV(RAND(),INDEX($D$52:$I$63,BI$3,5),INDEX($D$52:$I$63,BI$3,6))*(INDEX($D$52:$I$63,BI$3,2)-INDEX(I$52:N$63,BI$3,1))</f>
        <v>129.75771818209631</v>
      </c>
      <c r="BJ979" cm="1">
        <f t="array" aca="1" ref="BJ979" ca="1">INDEX($D$52:$I$63,BJ$3,1)+BETAINV(RAND(),INDEX($D$52:$I$63,BJ$3,5),INDEX($D$52:$I$63,BJ$3,6))*(INDEX($D$52:$I$63,BJ$3,2)-INDEX(J$52:O$63,BJ$3,1))</f>
        <v>334.57220679950166</v>
      </c>
      <c r="BK979" cm="1">
        <f t="array" aca="1" ref="BK979" ca="1">INDEX($D$52:$I$63,BK$3,1)+BETAINV(RAND(),INDEX($D$52:$I$63,BK$3,5),INDEX($D$52:$I$63,BK$3,6))*(INDEX($D$52:$I$63,BK$3,2)-INDEX(K$52:P$63,BK$3,1))</f>
        <v>480.41709577206046</v>
      </c>
      <c r="BL979" cm="1">
        <f t="array" aca="1" ref="BL979" ca="1">INDEX($D$52:$I$63,BL$3,1)+BETAINV(RAND(),INDEX($D$52:$I$63,BL$3,5),INDEX($D$52:$I$63,BL$3,6))*(INDEX($D$52:$I$63,BL$3,2)-INDEX(L$52:Q$63,BL$3,1))</f>
        <v>290.40781989508037</v>
      </c>
      <c r="BM979" cm="1">
        <f t="array" aca="1" ref="BM979" ca="1">INDEX($D$52:$I$63,BM$3,1)+BETAINV(RAND(),INDEX($D$52:$I$63,BM$3,5),INDEX($D$52:$I$63,BM$3,6))*(INDEX($D$52:$I$63,BM$3,2)-INDEX(M$52:R$63,BM$3,1))</f>
        <v>-41.894265119333554</v>
      </c>
      <c r="BN979" cm="1">
        <f t="array" aca="1" ref="BN979" ca="1">INDEX($D$52:$I$63,BN$3,1)+BETAINV(RAND(),INDEX($D$52:$I$63,BN$3,5),INDEX($D$52:$I$63,BN$3,6))*(INDEX($D$52:$I$63,BN$3,2)-INDEX(N$52:S$63,BN$3,1))</f>
        <v>104.65343618309161</v>
      </c>
      <c r="BO979" cm="1">
        <f t="array" aca="1" ref="BO979" ca="1">INDEX($D$52:$I$63,BO$3,1)+BETAINV(RAND(),INDEX($D$52:$I$63,BO$3,5),INDEX($D$52:$I$63,BO$3,6))*(INDEX($D$52:$I$63,BO$3,2)-INDEX(O$52:T$63,BO$3,1))</f>
        <v>470.449024062251</v>
      </c>
    </row>
    <row r="980" spans="12:67" x14ac:dyDescent="0.25">
      <c r="L980">
        <v>977</v>
      </c>
      <c r="M980" cm="1">
        <f t="array" aca="1" ref="M980" ca="1">INDEX($D$4:$I$15,M$3,1)+BETAINV(RAND(),INDEX($D$4:$I$15,M$3,5),INDEX($D$4:$I$15,M$3,6))*(INDEX($D$4:$I$15,M$3,2)-INDEX($D$4:$I$15,M$3,1))</f>
        <v>229.74035819378031</v>
      </c>
      <c r="N980" cm="1">
        <f t="array" aca="1" ref="N980" ca="1">INDEX($D$4:$I$15,N$3,1)+BETAINV(RAND(),INDEX($D$4:$I$15,N$3,5),INDEX($D$4:$I$15,N$3,6))*(INDEX($D$4:$I$15,N$3,2)-INDEX($D$4:$I$15,N$3,1))</f>
        <v>151.71430391630003</v>
      </c>
      <c r="O980" cm="1">
        <f t="array" aca="1" ref="O980" ca="1">INDEX($D$4:$I$15,O$3,1)+BETAINV(RAND(),INDEX($D$4:$I$15,O$3,5),INDEX($D$4:$I$15,O$3,6))*(INDEX($D$4:$I$15,O$3,2)-INDEX($D$4:$I$15,O$3,1))</f>
        <v>47.877404450533049</v>
      </c>
      <c r="P980" cm="1">
        <f t="array" aca="1" ref="P980" ca="1">INDEX($D$4:$I$15,P$3,1)+BETAINV(RAND(),INDEX($D$4:$I$15,P$3,5),INDEX($D$4:$I$15,P$3,6))*(INDEX($D$4:$I$15,P$3,2)-INDEX($D$4:$I$15,P$3,1))</f>
        <v>753.10729258643346</v>
      </c>
      <c r="Q980" cm="1">
        <f t="array" aca="1" ref="Q980" ca="1">INDEX($D$4:$I$15,Q$3,1)+BETAINV(RAND(),INDEX($D$4:$I$15,Q$3,5),INDEX($D$4:$I$15,Q$3,6))*(INDEX($D$4:$I$15,Q$3,2)-INDEX($D$4:$I$15,Q$3,1))</f>
        <v>157.15749204218591</v>
      </c>
      <c r="R980" cm="1">
        <f t="array" aca="1" ref="R980" ca="1">INDEX($D$4:$I$15,R$3,1)+BETAINV(RAND(),INDEX($D$4:$I$15,R$3,5),INDEX($D$4:$I$15,R$3,6))*(INDEX($D$4:$I$15,R$3,2)-INDEX($D$4:$I$15,R$3,1))</f>
        <v>523.98986176239828</v>
      </c>
      <c r="S980" cm="1">
        <f t="array" aca="1" ref="S980" ca="1">INDEX($D$4:$I$15,S$3,1)+BETAINV(RAND(),INDEX($D$4:$I$15,S$3,5),INDEX($D$4:$I$15,S$3,6))*(INDEX($D$4:$I$15,S$3,2)-INDEX($D$4:$I$15,S$3,1))</f>
        <v>941.29270180063497</v>
      </c>
      <c r="T980" cm="1">
        <f t="array" aca="1" ref="T980" ca="1">INDEX($D$4:$I$15,T$3,1)+BETAINV(RAND(),INDEX($D$4:$I$15,T$3,5),INDEX($D$4:$I$15,T$3,6))*(INDEX($D$4:$I$15,T$3,2)-INDEX($D$4:$I$15,T$3,1))</f>
        <v>822.1415521433579</v>
      </c>
      <c r="U980" cm="1">
        <f t="array" aca="1" ref="U980" ca="1">INDEX($D$4:$I$15,U$3,1)+BETAINV(RAND(),INDEX($D$4:$I$15,U$3,5),INDEX($D$4:$I$15,U$3,6))*(INDEX($D$4:$I$15,U$3,2)-INDEX($D$4:$I$15,U$3,1))</f>
        <v>240.90305646165189</v>
      </c>
      <c r="V980" cm="1">
        <f t="array" aca="1" ref="V980" ca="1">INDEX($D$4:$I$15,V$3,1)+BETAINV(RAND(),INDEX($D$4:$I$15,V$3,5),INDEX($D$4:$I$15,V$3,6))*(INDEX($D$4:$I$15,V$3,2)-INDEX($D$4:$I$15,V$3,1))</f>
        <v>106.12905396906223</v>
      </c>
      <c r="W980" cm="1">
        <f t="array" aca="1" ref="W980" ca="1">INDEX($D$4:$I$15,W$3,1)+BETAINV(RAND(),INDEX($D$4:$I$15,W$3,5),INDEX($D$4:$I$15,W$3,6))*(INDEX($D$4:$I$15,W$3,2)-INDEX($D$4:$I$15,W$3,1))</f>
        <v>409.18878313081359</v>
      </c>
      <c r="X980" cm="1">
        <f t="array" aca="1" ref="X980" ca="1">INDEX($D$4:$I$15,X$3,1)+BETAINV(RAND(),INDEX($D$4:$I$15,X$3,5),INDEX($D$4:$I$15,X$3,6))*(INDEX($D$4:$I$15,X$3,2)-INDEX($D$4:$I$15,X$3,1))</f>
        <v>1553.121740602299</v>
      </c>
      <c r="Z980">
        <v>977</v>
      </c>
      <c r="AA980" cm="1">
        <f t="array" aca="1" ref="AA980" ca="1">INDEX($D$20:$I$31,AA$3,1)+BETAINV(RAND(),INDEX($D$20:$I$31,AA$3,5),INDEX($D$20:$I$31,AA$3,6))*(INDEX($D$20:$I$31,AA$3,2)-INDEX($D$20:$I$31,AA$3,1))</f>
        <v>115.28037130001033</v>
      </c>
      <c r="AB980" cm="1">
        <f t="array" aca="1" ref="AB980" ca="1">INDEX($D$20:$I$31,AB$3,1)+BETAINV(RAND(),INDEX($D$20:$I$31,AB$3,5),INDEX($D$20:$I$31,AB$3,6))*(INDEX($D$20:$I$31,AB$3,2)-INDEX($D$20:$I$31,AB$3,1))</f>
        <v>85.837103292973396</v>
      </c>
      <c r="AC980" cm="1">
        <f t="array" aca="1" ref="AC980" ca="1">INDEX($D$20:$I$31,AC$3,1)+BETAINV(RAND(),INDEX($D$20:$I$31,AC$3,5),INDEX($D$20:$I$31,AC$3,6))*(INDEX($D$20:$I$31,AC$3,2)-INDEX($D$20:$I$31,AC$3,1))</f>
        <v>119.99893823417725</v>
      </c>
      <c r="AD980" cm="1">
        <f t="array" aca="1" ref="AD980" ca="1">INDEX($D$20:$I$31,AD$3,1)+BETAINV(RAND(),INDEX($D$20:$I$31,AD$3,5),INDEX($D$20:$I$31,AD$3,6))*(INDEX($D$20:$I$31,AD$3,2)-INDEX($D$20:$I$31,AD$3,1))</f>
        <v>469.74112474705913</v>
      </c>
      <c r="AE980" cm="1">
        <f t="array" aca="1" ref="AE980" ca="1">INDEX($D$20:$I$31,AE$3,1)+BETAINV(RAND(),INDEX($D$20:$I$31,AE$3,5),INDEX($D$20:$I$31,AE$3,6))*(INDEX($D$20:$I$31,AE$3,2)-INDEX($D$20:$I$31,AE$3,1))</f>
        <v>302.18003602378627</v>
      </c>
      <c r="AF980" cm="1">
        <f t="array" aca="1" ref="AF980" ca="1">INDEX($D$20:$I$31,AF$3,1)+BETAINV(RAND(),INDEX($D$20:$I$31,AF$3,5),INDEX($D$20:$I$31,AF$3,6))*(INDEX($D$20:$I$31,AF$3,2)-INDEX($D$20:$I$31,AF$3,1))</f>
        <v>166.37649143997396</v>
      </c>
      <c r="AG980" cm="1">
        <f t="array" aca="1" ref="AG980" ca="1">INDEX($D$20:$I$31,AG$3,1)+BETAINV(RAND(),INDEX($D$20:$I$31,AG$3,5),INDEX($D$20:$I$31,AG$3,6))*(INDEX($D$20:$I$31,AG$3,2)-INDEX($D$20:$I$31,AG$3,1))</f>
        <v>792.99762876662646</v>
      </c>
      <c r="AH980" cm="1">
        <f t="array" aca="1" ref="AH980" ca="1">INDEX($D$20:$I$31,AH$3,1)+BETAINV(RAND(),INDEX($D$20:$I$31,AH$3,5),INDEX($D$20:$I$31,AH$3,6))*(INDEX($D$20:$I$31,AH$3,2)-INDEX($D$20:$I$31,AH$3,1))</f>
        <v>800.05656523731579</v>
      </c>
      <c r="AI980" cm="1">
        <f t="array" aca="1" ref="AI980" ca="1">INDEX($D$20:$I$31,AI$3,1)+BETAINV(RAND(),INDEX($D$20:$I$31,AI$3,5),INDEX($D$20:$I$31,AI$3,6))*(INDEX($D$20:$I$31,AI$3,2)-INDEX($D$20:$I$31,AI$3,1))</f>
        <v>470.78093971708938</v>
      </c>
      <c r="AJ980" cm="1">
        <f t="array" aca="1" ref="AJ980" ca="1">INDEX($D$20:$I$31,AJ$3,1)+BETAINV(RAND(),INDEX($D$20:$I$31,AJ$3,5),INDEX($D$20:$I$31,AJ$3,6))*(INDEX($D$20:$I$31,AJ$3,2)-INDEX($D$20:$I$31,AJ$3,1))</f>
        <v>232.58183330242429</v>
      </c>
      <c r="AK980" cm="1">
        <f t="array" aca="1" ref="AK980" ca="1">INDEX($D$20:$I$31,AK$3,1)+BETAINV(RAND(),INDEX($D$20:$I$31,AK$3,5),INDEX($D$20:$I$31,AK$3,6))*(INDEX($D$20:$I$31,AK$3,2)-INDEX($D$20:$I$31,AK$3,1))</f>
        <v>288.66967715478006</v>
      </c>
      <c r="AL980" cm="1">
        <f t="array" aca="1" ref="AL980" ca="1">INDEX($D$20:$I$31,AL$3,1)+BETAINV(RAND(),INDEX($D$20:$I$31,AL$3,5),INDEX($D$20:$I$31,AL$3,6))*(INDEX($D$20:$I$31,AL$3,2)-INDEX($D$20:$I$31,AL$3,1))</f>
        <v>391.6827455958645</v>
      </c>
      <c r="AN980">
        <v>977</v>
      </c>
      <c r="AO980" s="13" cm="1">
        <f t="array" aca="1" ref="AO980" ca="1">INDEX($D$36:$I$47,AO$3,1)+BETAINV(RAND(),INDEX($D$36:$I$47,AO$3,5),INDEX($D$36:$I$47,AO$3,6))*(INDEX($D$36:$I$47,AO$3,2)-INDEX($D$36:$I$47,AO$3,1))</f>
        <v>86.784975681298718</v>
      </c>
      <c r="AP980" s="13" cm="1">
        <f t="array" aca="1" ref="AP980" ca="1">INDEX($D$36:$I$47,AP$3,1)+BETAINV(RAND(),INDEX($D$36:$I$47,AP$3,5),INDEX($D$36:$I$47,AP$3,6))*(INDEX($D$36:$I$47,AP$3,2)-INDEX($D$36:$I$47,AP$3,1))</f>
        <v>89.925505169223868</v>
      </c>
      <c r="AQ980" s="13" cm="1">
        <f t="array" aca="1" ref="AQ980" ca="1">INDEX($D$36:$I$47,AQ$3,1)+BETAINV(RAND(),INDEX($D$36:$I$47,AQ$3,5),INDEX($D$36:$I$47,AQ$3,6))*(INDEX($D$36:$I$47,AQ$3,2)-INDEX($D$36:$I$47,AQ$3,1))</f>
        <v>175.19741291493256</v>
      </c>
      <c r="AR980" s="13" cm="1">
        <f t="array" aca="1" ref="AR980" ca="1">INDEX($D$36:$I$47,AR$3,1)+BETAINV(RAND(),INDEX($D$36:$I$47,AR$3,5),INDEX($D$36:$I$47,AR$3,6))*(INDEX($D$36:$I$47,AR$3,2)-INDEX($D$36:$I$47,AR$3,1))</f>
        <v>323.60588214836696</v>
      </c>
      <c r="AS980" s="13" cm="1">
        <f t="array" aca="1" ref="AS980" ca="1">INDEX($D$36:$I$47,AS$3,1)+BETAINV(RAND(),INDEX($D$36:$I$47,AS$3,5),INDEX($D$36:$I$47,AS$3,6))*(INDEX($D$36:$I$47,AS$3,2)-INDEX($D$36:$I$47,AS$3,1))</f>
        <v>646.18585826012327</v>
      </c>
      <c r="AT980" s="13" cm="1">
        <f t="array" aca="1" ref="AT980" ca="1">INDEX($D$36:$I$47,AT$3,1)+BETAINV(RAND(),INDEX($D$36:$I$47,AT$3,5),INDEX($D$36:$I$47,AT$3,6))*(INDEX($D$36:$I$47,AT$3,2)-INDEX($D$36:$I$47,AT$3,1))</f>
        <v>160.74254922873536</v>
      </c>
      <c r="AU980" s="13" cm="1">
        <f t="array" aca="1" ref="AU980" ca="1">INDEX($D$36:$I$47,AU$3,1)+BETAINV(RAND(),INDEX($D$36:$I$47,AU$3,5),INDEX($D$36:$I$47,AU$3,6))*(INDEX($D$36:$I$47,AU$3,2)-INDEX($D$36:$I$47,AU$3,1))</f>
        <v>273.93868566102441</v>
      </c>
      <c r="AV980" s="13" cm="1">
        <f t="array" aca="1" ref="AV980" ca="1">INDEX($D$36:$I$47,AV$3,1)+BETAINV(RAND(),INDEX($D$36:$I$47,AV$3,5),INDEX($D$36:$I$47,AV$3,6))*(INDEX($D$36:$I$47,AV$3,2)-INDEX($D$36:$I$47,AV$3,1))</f>
        <v>676.81751564805086</v>
      </c>
      <c r="AW980" s="13" cm="1">
        <f t="array" aca="1" ref="AW980" ca="1">INDEX($D$36:$I$47,AW$3,1)+BETAINV(RAND(),INDEX($D$36:$I$47,AW$3,5),INDEX($D$36:$I$47,AW$3,6))*(INDEX($D$36:$I$47,AW$3,2)-INDEX($D$36:$I$47,AW$3,1))</f>
        <v>545.71438419516062</v>
      </c>
      <c r="AX980" s="13" cm="1">
        <f t="array" aca="1" ref="AX980" ca="1">INDEX($D$36:$I$47,AX$3,1)+BETAINV(RAND(),INDEX($D$36:$I$47,AX$3,5),INDEX($D$36:$I$47,AX$3,6))*(INDEX($D$36:$I$47,AX$3,2)-INDEX($D$36:$I$47,AX$3,1))</f>
        <v>404.9206241492102</v>
      </c>
      <c r="AY980" s="13" cm="1">
        <f t="array" aca="1" ref="AY980" ca="1">INDEX($D$36:$I$47,AY$3,1)+BETAINV(RAND(),INDEX($D$36:$I$47,AY$3,5),INDEX($D$36:$I$47,AY$3,6))*(INDEX($D$36:$I$47,AY$3,2)-INDEX($D$36:$I$47,AY$3,1))</f>
        <v>147.50530399997845</v>
      </c>
      <c r="AZ980" s="13" cm="1">
        <f t="array" aca="1" ref="AZ980" ca="1">INDEX($D$36:$I$47,AZ$3,1)+BETAINV(RAND(),INDEX($D$36:$I$47,AZ$3,5),INDEX($D$36:$I$47,AZ$3,6))*(INDEX($D$36:$I$47,AZ$3,2)-INDEX($D$36:$I$47,AZ$3,1))</f>
        <v>431.41199702501757</v>
      </c>
      <c r="BC980">
        <v>977</v>
      </c>
      <c r="BD980" cm="1">
        <f t="array" aca="1" ref="BD980" ca="1">INDEX($D$52:$I$63,BD$3,1)+BETAINV(RAND(),INDEX($D$52:$I$63,BD$3,5),INDEX($D$52:$I$63,BD$3,6))*(INDEX($D$52:$I$63,BD$3,2)-INDEX(D$52:I$63,BD$3,1))</f>
        <v>56.344946162715551</v>
      </c>
      <c r="BE980" cm="1">
        <f t="array" aca="1" ref="BE980" ca="1">INDEX($D$52:$I$63,BE$3,1)+BETAINV(RAND(),INDEX($D$52:$I$63,BE$3,5),INDEX($D$52:$I$63,BE$3,6))*(INDEX($D$52:$I$63,BE$3,2)-INDEX(E$52:J$63,BE$3,1))</f>
        <v>47.52000000000001</v>
      </c>
      <c r="BF980" cm="1">
        <f t="array" aca="1" ref="BF980" ca="1">INDEX($D$52:$I$63,BF$3,1)+BETAINV(RAND(),INDEX($D$52:$I$63,BF$3,5),INDEX($D$52:$I$63,BF$3,6))*(INDEX($D$52:$I$63,BF$3,2)-INDEX(F$52:K$63,BF$3,1))</f>
        <v>35.429258092277344</v>
      </c>
      <c r="BG980" cm="1">
        <f t="array" aca="1" ref="BG980" ca="1">INDEX($D$52:$I$63,BG$3,1)+BETAINV(RAND(),INDEX($D$52:$I$63,BG$3,5),INDEX($D$52:$I$63,BG$3,6))*(INDEX($D$52:$I$63,BG$3,2)-INDEX(G$52:L$63,BG$3,1))</f>
        <v>276.1120812041637</v>
      </c>
      <c r="BH980" cm="1">
        <f t="array" aca="1" ref="BH980" ca="1">INDEX($D$52:$I$63,BH$3,1)+BETAINV(RAND(),INDEX($D$52:$I$63,BH$3,5),INDEX($D$52:$I$63,BH$3,6))*(INDEX($D$52:$I$63,BH$3,2)-INDEX(H$52:M$63,BH$3,1))</f>
        <v>261.20048211697872</v>
      </c>
      <c r="BI980" cm="1">
        <f t="array" aca="1" ref="BI980" ca="1">INDEX($D$52:$I$63,BI$3,1)+BETAINV(RAND(),INDEX($D$52:$I$63,BI$3,5),INDEX($D$52:$I$63,BI$3,6))*(INDEX($D$52:$I$63,BI$3,2)-INDEX(I$52:N$63,BI$3,1))</f>
        <v>105.03362657932161</v>
      </c>
      <c r="BJ980" cm="1">
        <f t="array" aca="1" ref="BJ980" ca="1">INDEX($D$52:$I$63,BJ$3,1)+BETAINV(RAND(),INDEX($D$52:$I$63,BJ$3,5),INDEX($D$52:$I$63,BJ$3,6))*(INDEX($D$52:$I$63,BJ$3,2)-INDEX(J$52:O$63,BJ$3,1))</f>
        <v>331.76678170674086</v>
      </c>
      <c r="BK980" cm="1">
        <f t="array" aca="1" ref="BK980" ca="1">INDEX($D$52:$I$63,BK$3,1)+BETAINV(RAND(),INDEX($D$52:$I$63,BK$3,5),INDEX($D$52:$I$63,BK$3,6))*(INDEX($D$52:$I$63,BK$3,2)-INDEX(K$52:P$63,BK$3,1))</f>
        <v>361.5399677309079</v>
      </c>
      <c r="BL980" cm="1">
        <f t="array" aca="1" ref="BL980" ca="1">INDEX($D$52:$I$63,BL$3,1)+BETAINV(RAND(),INDEX($D$52:$I$63,BL$3,5),INDEX($D$52:$I$63,BL$3,6))*(INDEX($D$52:$I$63,BL$3,2)-INDEX(L$52:Q$63,BL$3,1))</f>
        <v>280.31865386736456</v>
      </c>
      <c r="BM980" cm="1">
        <f t="array" aca="1" ref="BM980" ca="1">INDEX($D$52:$I$63,BM$3,1)+BETAINV(RAND(),INDEX($D$52:$I$63,BM$3,5),INDEX($D$52:$I$63,BM$3,6))*(INDEX($D$52:$I$63,BM$3,2)-INDEX(M$52:R$63,BM$3,1))</f>
        <v>5.2606340195176671</v>
      </c>
      <c r="BN980" cm="1">
        <f t="array" aca="1" ref="BN980" ca="1">INDEX($D$52:$I$63,BN$3,1)+BETAINV(RAND(),INDEX($D$52:$I$63,BN$3,5),INDEX($D$52:$I$63,BN$3,6))*(INDEX($D$52:$I$63,BN$3,2)-INDEX(N$52:S$63,BN$3,1))</f>
        <v>105.0609243877329</v>
      </c>
      <c r="BO980" cm="1">
        <f t="array" aca="1" ref="BO980" ca="1">INDEX($D$52:$I$63,BO$3,1)+BETAINV(RAND(),INDEX($D$52:$I$63,BO$3,5),INDEX($D$52:$I$63,BO$3,6))*(INDEX($D$52:$I$63,BO$3,2)-INDEX(O$52:T$63,BO$3,1))</f>
        <v>465.40603405243303</v>
      </c>
    </row>
    <row r="981" spans="12:67" x14ac:dyDescent="0.25">
      <c r="L981">
        <v>978</v>
      </c>
      <c r="M981" cm="1">
        <f t="array" aca="1" ref="M981" ca="1">INDEX($D$4:$I$15,M$3,1)+BETAINV(RAND(),INDEX($D$4:$I$15,M$3,5),INDEX($D$4:$I$15,M$3,6))*(INDEX($D$4:$I$15,M$3,2)-INDEX($D$4:$I$15,M$3,1))</f>
        <v>259.88198890631224</v>
      </c>
      <c r="N981" cm="1">
        <f t="array" aca="1" ref="N981" ca="1">INDEX($D$4:$I$15,N$3,1)+BETAINV(RAND(),INDEX($D$4:$I$15,N$3,5),INDEX($D$4:$I$15,N$3,6))*(INDEX($D$4:$I$15,N$3,2)-INDEX($D$4:$I$15,N$3,1))</f>
        <v>156.65041285867954</v>
      </c>
      <c r="O981" cm="1">
        <f t="array" aca="1" ref="O981" ca="1">INDEX($D$4:$I$15,O$3,1)+BETAINV(RAND(),INDEX($D$4:$I$15,O$3,5),INDEX($D$4:$I$15,O$3,6))*(INDEX($D$4:$I$15,O$3,2)-INDEX($D$4:$I$15,O$3,1))</f>
        <v>56.999220216144863</v>
      </c>
      <c r="P981" cm="1">
        <f t="array" aca="1" ref="P981" ca="1">INDEX($D$4:$I$15,P$3,1)+BETAINV(RAND(),INDEX($D$4:$I$15,P$3,5),INDEX($D$4:$I$15,P$3,6))*(INDEX($D$4:$I$15,P$3,2)-INDEX($D$4:$I$15,P$3,1))</f>
        <v>765.91737558716306</v>
      </c>
      <c r="Q981" cm="1">
        <f t="array" aca="1" ref="Q981" ca="1">INDEX($D$4:$I$15,Q$3,1)+BETAINV(RAND(),INDEX($D$4:$I$15,Q$3,5),INDEX($D$4:$I$15,Q$3,6))*(INDEX($D$4:$I$15,Q$3,2)-INDEX($D$4:$I$15,Q$3,1))</f>
        <v>160.77782577847665</v>
      </c>
      <c r="R981" cm="1">
        <f t="array" aca="1" ref="R981" ca="1">INDEX($D$4:$I$15,R$3,1)+BETAINV(RAND(),INDEX($D$4:$I$15,R$3,5),INDEX($D$4:$I$15,R$3,6))*(INDEX($D$4:$I$15,R$3,2)-INDEX($D$4:$I$15,R$3,1))</f>
        <v>469.53091646527395</v>
      </c>
      <c r="S981" cm="1">
        <f t="array" aca="1" ref="S981" ca="1">INDEX($D$4:$I$15,S$3,1)+BETAINV(RAND(),INDEX($D$4:$I$15,S$3,5),INDEX($D$4:$I$15,S$3,6))*(INDEX($D$4:$I$15,S$3,2)-INDEX($D$4:$I$15,S$3,1))</f>
        <v>678.37368746998504</v>
      </c>
      <c r="T981" cm="1">
        <f t="array" aca="1" ref="T981" ca="1">INDEX($D$4:$I$15,T$3,1)+BETAINV(RAND(),INDEX($D$4:$I$15,T$3,5),INDEX($D$4:$I$15,T$3,6))*(INDEX($D$4:$I$15,T$3,2)-INDEX($D$4:$I$15,T$3,1))</f>
        <v>826.39746011063107</v>
      </c>
      <c r="U981" cm="1">
        <f t="array" aca="1" ref="U981" ca="1">INDEX($D$4:$I$15,U$3,1)+BETAINV(RAND(),INDEX($D$4:$I$15,U$3,5),INDEX($D$4:$I$15,U$3,6))*(INDEX($D$4:$I$15,U$3,2)-INDEX($D$4:$I$15,U$3,1))</f>
        <v>258.56435947171968</v>
      </c>
      <c r="V981" cm="1">
        <f t="array" aca="1" ref="V981" ca="1">INDEX($D$4:$I$15,V$3,1)+BETAINV(RAND(),INDEX($D$4:$I$15,V$3,5),INDEX($D$4:$I$15,V$3,6))*(INDEX($D$4:$I$15,V$3,2)-INDEX($D$4:$I$15,V$3,1))</f>
        <v>103.40504733798485</v>
      </c>
      <c r="W981" cm="1">
        <f t="array" aca="1" ref="W981" ca="1">INDEX($D$4:$I$15,W$3,1)+BETAINV(RAND(),INDEX($D$4:$I$15,W$3,5),INDEX($D$4:$I$15,W$3,6))*(INDEX($D$4:$I$15,W$3,2)-INDEX($D$4:$I$15,W$3,1))</f>
        <v>372.027516153953</v>
      </c>
      <c r="X981" cm="1">
        <f t="array" aca="1" ref="X981" ca="1">INDEX($D$4:$I$15,X$3,1)+BETAINV(RAND(),INDEX($D$4:$I$15,X$3,5),INDEX($D$4:$I$15,X$3,6))*(INDEX($D$4:$I$15,X$3,2)-INDEX($D$4:$I$15,X$3,1))</f>
        <v>1368.575147402664</v>
      </c>
      <c r="Z981">
        <v>978</v>
      </c>
      <c r="AA981" cm="1">
        <f t="array" aca="1" ref="AA981" ca="1">INDEX($D$20:$I$31,AA$3,1)+BETAINV(RAND(),INDEX($D$20:$I$31,AA$3,5),INDEX($D$20:$I$31,AA$3,6))*(INDEX($D$20:$I$31,AA$3,2)-INDEX($D$20:$I$31,AA$3,1))</f>
        <v>107.34846813631437</v>
      </c>
      <c r="AB981" cm="1">
        <f t="array" aca="1" ref="AB981" ca="1">INDEX($D$20:$I$31,AB$3,1)+BETAINV(RAND(),INDEX($D$20:$I$31,AB$3,5),INDEX($D$20:$I$31,AB$3,6))*(INDEX($D$20:$I$31,AB$3,2)-INDEX($D$20:$I$31,AB$3,1))</f>
        <v>93.520929263422516</v>
      </c>
      <c r="AC981" cm="1">
        <f t="array" aca="1" ref="AC981" ca="1">INDEX($D$20:$I$31,AC$3,1)+BETAINV(RAND(),INDEX($D$20:$I$31,AC$3,5),INDEX($D$20:$I$31,AC$3,6))*(INDEX($D$20:$I$31,AC$3,2)-INDEX($D$20:$I$31,AC$3,1))</f>
        <v>102.56709466989147</v>
      </c>
      <c r="AD981" cm="1">
        <f t="array" aca="1" ref="AD981" ca="1">INDEX($D$20:$I$31,AD$3,1)+BETAINV(RAND(),INDEX($D$20:$I$31,AD$3,5),INDEX($D$20:$I$31,AD$3,6))*(INDEX($D$20:$I$31,AD$3,2)-INDEX($D$20:$I$31,AD$3,1))</f>
        <v>484.30192523180102</v>
      </c>
      <c r="AE981" cm="1">
        <f t="array" aca="1" ref="AE981" ca="1">INDEX($D$20:$I$31,AE$3,1)+BETAINV(RAND(),INDEX($D$20:$I$31,AE$3,5),INDEX($D$20:$I$31,AE$3,6))*(INDEX($D$20:$I$31,AE$3,2)-INDEX($D$20:$I$31,AE$3,1))</f>
        <v>321.56208989198603</v>
      </c>
      <c r="AF981" cm="1">
        <f t="array" aca="1" ref="AF981" ca="1">INDEX($D$20:$I$31,AF$3,1)+BETAINV(RAND(),INDEX($D$20:$I$31,AF$3,5),INDEX($D$20:$I$31,AF$3,6))*(INDEX($D$20:$I$31,AF$3,2)-INDEX($D$20:$I$31,AF$3,1))</f>
        <v>160.91778710675209</v>
      </c>
      <c r="AG981" cm="1">
        <f t="array" aca="1" ref="AG981" ca="1">INDEX($D$20:$I$31,AG$3,1)+BETAINV(RAND(),INDEX($D$20:$I$31,AG$3,5),INDEX($D$20:$I$31,AG$3,6))*(INDEX($D$20:$I$31,AG$3,2)-INDEX($D$20:$I$31,AG$3,1))</f>
        <v>738.68384393554913</v>
      </c>
      <c r="AH981" cm="1">
        <f t="array" aca="1" ref="AH981" ca="1">INDEX($D$20:$I$31,AH$3,1)+BETAINV(RAND(),INDEX($D$20:$I$31,AH$3,5),INDEX($D$20:$I$31,AH$3,6))*(INDEX($D$20:$I$31,AH$3,2)-INDEX($D$20:$I$31,AH$3,1))</f>
        <v>698.10503162634757</v>
      </c>
      <c r="AI981" cm="1">
        <f t="array" aca="1" ref="AI981" ca="1">INDEX($D$20:$I$31,AI$3,1)+BETAINV(RAND(),INDEX($D$20:$I$31,AI$3,5),INDEX($D$20:$I$31,AI$3,6))*(INDEX($D$20:$I$31,AI$3,2)-INDEX($D$20:$I$31,AI$3,1))</f>
        <v>384.47377496742541</v>
      </c>
      <c r="AJ981" cm="1">
        <f t="array" aca="1" ref="AJ981" ca="1">INDEX($D$20:$I$31,AJ$3,1)+BETAINV(RAND(),INDEX($D$20:$I$31,AJ$3,5),INDEX($D$20:$I$31,AJ$3,6))*(INDEX($D$20:$I$31,AJ$3,2)-INDEX($D$20:$I$31,AJ$3,1))</f>
        <v>182.38691635996869</v>
      </c>
      <c r="AK981" cm="1">
        <f t="array" aca="1" ref="AK981" ca="1">INDEX($D$20:$I$31,AK$3,1)+BETAINV(RAND(),INDEX($D$20:$I$31,AK$3,5),INDEX($D$20:$I$31,AK$3,6))*(INDEX($D$20:$I$31,AK$3,2)-INDEX($D$20:$I$31,AK$3,1))</f>
        <v>251.60957342881753</v>
      </c>
      <c r="AL981" cm="1">
        <f t="array" aca="1" ref="AL981" ca="1">INDEX($D$20:$I$31,AL$3,1)+BETAINV(RAND(),INDEX($D$20:$I$31,AL$3,5),INDEX($D$20:$I$31,AL$3,6))*(INDEX($D$20:$I$31,AL$3,2)-INDEX($D$20:$I$31,AL$3,1))</f>
        <v>450.2589109430229</v>
      </c>
      <c r="AN981">
        <v>978</v>
      </c>
      <c r="AO981" s="13" cm="1">
        <f t="array" aca="1" ref="AO981" ca="1">INDEX($D$36:$I$47,AO$3,1)+BETAINV(RAND(),INDEX($D$36:$I$47,AO$3,5),INDEX($D$36:$I$47,AO$3,6))*(INDEX($D$36:$I$47,AO$3,2)-INDEX($D$36:$I$47,AO$3,1))</f>
        <v>108.19559556741572</v>
      </c>
      <c r="AP981" s="13" cm="1">
        <f t="array" aca="1" ref="AP981" ca="1">INDEX($D$36:$I$47,AP$3,1)+BETAINV(RAND(),INDEX($D$36:$I$47,AP$3,5),INDEX($D$36:$I$47,AP$3,6))*(INDEX($D$36:$I$47,AP$3,2)-INDEX($D$36:$I$47,AP$3,1))</f>
        <v>104.94475265493098</v>
      </c>
      <c r="AQ981" s="13" cm="1">
        <f t="array" aca="1" ref="AQ981" ca="1">INDEX($D$36:$I$47,AQ$3,1)+BETAINV(RAND(),INDEX($D$36:$I$47,AQ$3,5),INDEX($D$36:$I$47,AQ$3,6))*(INDEX($D$36:$I$47,AQ$3,2)-INDEX($D$36:$I$47,AQ$3,1))</f>
        <v>215.6336337335913</v>
      </c>
      <c r="AR981" s="13" cm="1">
        <f t="array" aca="1" ref="AR981" ca="1">INDEX($D$36:$I$47,AR$3,1)+BETAINV(RAND(),INDEX($D$36:$I$47,AR$3,5),INDEX($D$36:$I$47,AR$3,6))*(INDEX($D$36:$I$47,AR$3,2)-INDEX($D$36:$I$47,AR$3,1))</f>
        <v>307.24956928020606</v>
      </c>
      <c r="AS981" s="13" cm="1">
        <f t="array" aca="1" ref="AS981" ca="1">INDEX($D$36:$I$47,AS$3,1)+BETAINV(RAND(),INDEX($D$36:$I$47,AS$3,5),INDEX($D$36:$I$47,AS$3,6))*(INDEX($D$36:$I$47,AS$3,2)-INDEX($D$36:$I$47,AS$3,1))</f>
        <v>615.66095405846318</v>
      </c>
      <c r="AT981" s="13" cm="1">
        <f t="array" aca="1" ref="AT981" ca="1">INDEX($D$36:$I$47,AT$3,1)+BETAINV(RAND(),INDEX($D$36:$I$47,AT$3,5),INDEX($D$36:$I$47,AT$3,6))*(INDEX($D$36:$I$47,AT$3,2)-INDEX($D$36:$I$47,AT$3,1))</f>
        <v>150.87244955509027</v>
      </c>
      <c r="AU981" s="13" cm="1">
        <f t="array" aca="1" ref="AU981" ca="1">INDEX($D$36:$I$47,AU$3,1)+BETAINV(RAND(),INDEX($D$36:$I$47,AU$3,5),INDEX($D$36:$I$47,AU$3,6))*(INDEX($D$36:$I$47,AU$3,2)-INDEX($D$36:$I$47,AU$3,1))</f>
        <v>290.42203595798867</v>
      </c>
      <c r="AV981" s="13" cm="1">
        <f t="array" aca="1" ref="AV981" ca="1">INDEX($D$36:$I$47,AV$3,1)+BETAINV(RAND(),INDEX($D$36:$I$47,AV$3,5),INDEX($D$36:$I$47,AV$3,6))*(INDEX($D$36:$I$47,AV$3,2)-INDEX($D$36:$I$47,AV$3,1))</f>
        <v>626.42311475906081</v>
      </c>
      <c r="AW981" s="13" cm="1">
        <f t="array" aca="1" ref="AW981" ca="1">INDEX($D$36:$I$47,AW$3,1)+BETAINV(RAND(),INDEX($D$36:$I$47,AW$3,5),INDEX($D$36:$I$47,AW$3,6))*(INDEX($D$36:$I$47,AW$3,2)-INDEX($D$36:$I$47,AW$3,1))</f>
        <v>491.53360375379049</v>
      </c>
      <c r="AX981" s="13" cm="1">
        <f t="array" aca="1" ref="AX981" ca="1">INDEX($D$36:$I$47,AX$3,1)+BETAINV(RAND(),INDEX($D$36:$I$47,AX$3,5),INDEX($D$36:$I$47,AX$3,6))*(INDEX($D$36:$I$47,AX$3,2)-INDEX($D$36:$I$47,AX$3,1))</f>
        <v>468.03979978759151</v>
      </c>
      <c r="AY981" s="13" cm="1">
        <f t="array" aca="1" ref="AY981" ca="1">INDEX($D$36:$I$47,AY$3,1)+BETAINV(RAND(),INDEX($D$36:$I$47,AY$3,5),INDEX($D$36:$I$47,AY$3,6))*(INDEX($D$36:$I$47,AY$3,2)-INDEX($D$36:$I$47,AY$3,1))</f>
        <v>134.38630962984527</v>
      </c>
      <c r="AZ981" s="13" cm="1">
        <f t="array" aca="1" ref="AZ981" ca="1">INDEX($D$36:$I$47,AZ$3,1)+BETAINV(RAND(),INDEX($D$36:$I$47,AZ$3,5),INDEX($D$36:$I$47,AZ$3,6))*(INDEX($D$36:$I$47,AZ$3,2)-INDEX($D$36:$I$47,AZ$3,1))</f>
        <v>410.3189037087721</v>
      </c>
      <c r="BC981">
        <v>978</v>
      </c>
      <c r="BD981" cm="1">
        <f t="array" aca="1" ref="BD981" ca="1">INDEX($D$52:$I$63,BD$3,1)+BETAINV(RAND(),INDEX($D$52:$I$63,BD$3,5),INDEX($D$52:$I$63,BD$3,6))*(INDEX($D$52:$I$63,BD$3,2)-INDEX(D$52:I$63,BD$3,1))</f>
        <v>61.762793523199115</v>
      </c>
      <c r="BE981" cm="1">
        <f t="array" aca="1" ref="BE981" ca="1">INDEX($D$52:$I$63,BE$3,1)+BETAINV(RAND(),INDEX($D$52:$I$63,BE$3,5),INDEX($D$52:$I$63,BE$3,6))*(INDEX($D$52:$I$63,BE$3,2)-INDEX(E$52:J$63,BE$3,1))</f>
        <v>47.52000000000001</v>
      </c>
      <c r="BF981" cm="1">
        <f t="array" aca="1" ref="BF981" ca="1">INDEX($D$52:$I$63,BF$3,1)+BETAINV(RAND(),INDEX($D$52:$I$63,BF$3,5),INDEX($D$52:$I$63,BF$3,6))*(INDEX($D$52:$I$63,BF$3,2)-INDEX(F$52:K$63,BF$3,1))</f>
        <v>34.826356575618618</v>
      </c>
      <c r="BG981" cm="1">
        <f t="array" aca="1" ref="BG981" ca="1">INDEX($D$52:$I$63,BG$3,1)+BETAINV(RAND(),INDEX($D$52:$I$63,BG$3,5),INDEX($D$52:$I$63,BG$3,6))*(INDEX($D$52:$I$63,BG$3,2)-INDEX(G$52:L$63,BG$3,1))</f>
        <v>257.23927190294864</v>
      </c>
      <c r="BH981" cm="1">
        <f t="array" aca="1" ref="BH981" ca="1">INDEX($D$52:$I$63,BH$3,1)+BETAINV(RAND(),INDEX($D$52:$I$63,BH$3,5),INDEX($D$52:$I$63,BH$3,6))*(INDEX($D$52:$I$63,BH$3,2)-INDEX(H$52:M$63,BH$3,1))</f>
        <v>207.20762610324624</v>
      </c>
      <c r="BI981" cm="1">
        <f t="array" aca="1" ref="BI981" ca="1">INDEX($D$52:$I$63,BI$3,1)+BETAINV(RAND(),INDEX($D$52:$I$63,BI$3,5),INDEX($D$52:$I$63,BI$3,6))*(INDEX($D$52:$I$63,BI$3,2)-INDEX(I$52:N$63,BI$3,1))</f>
        <v>114.80515623070943</v>
      </c>
      <c r="BJ981" cm="1">
        <f t="array" aca="1" ref="BJ981" ca="1">INDEX($D$52:$I$63,BJ$3,1)+BETAINV(RAND(),INDEX($D$52:$I$63,BJ$3,5),INDEX($D$52:$I$63,BJ$3,6))*(INDEX($D$52:$I$63,BJ$3,2)-INDEX(J$52:O$63,BJ$3,1))</f>
        <v>331.6471702579002</v>
      </c>
      <c r="BK981" cm="1">
        <f t="array" aca="1" ref="BK981" ca="1">INDEX($D$52:$I$63,BK$3,1)+BETAINV(RAND(),INDEX($D$52:$I$63,BK$3,5),INDEX($D$52:$I$63,BK$3,6))*(INDEX($D$52:$I$63,BK$3,2)-INDEX(K$52:P$63,BK$3,1))</f>
        <v>354.27808409416753</v>
      </c>
      <c r="BL981" cm="1">
        <f t="array" aca="1" ref="BL981" ca="1">INDEX($D$52:$I$63,BL$3,1)+BETAINV(RAND(),INDEX($D$52:$I$63,BL$3,5),INDEX($D$52:$I$63,BL$3,6))*(INDEX($D$52:$I$63,BL$3,2)-INDEX(L$52:Q$63,BL$3,1))</f>
        <v>292.33752683947819</v>
      </c>
      <c r="BM981" cm="1">
        <f t="array" aca="1" ref="BM981" ca="1">INDEX($D$52:$I$63,BM$3,1)+BETAINV(RAND(),INDEX($D$52:$I$63,BM$3,5),INDEX($D$52:$I$63,BM$3,6))*(INDEX($D$52:$I$63,BM$3,2)-INDEX(M$52:R$63,BM$3,1))</f>
        <v>7.552101057882993</v>
      </c>
      <c r="BN981" cm="1">
        <f t="array" aca="1" ref="BN981" ca="1">INDEX($D$52:$I$63,BN$3,1)+BETAINV(RAND(),INDEX($D$52:$I$63,BN$3,5),INDEX($D$52:$I$63,BN$3,6))*(INDEX($D$52:$I$63,BN$3,2)-INDEX(N$52:S$63,BN$3,1))</f>
        <v>104.74807444961877</v>
      </c>
      <c r="BO981" cm="1">
        <f t="array" aca="1" ref="BO981" ca="1">INDEX($D$52:$I$63,BO$3,1)+BETAINV(RAND(),INDEX($D$52:$I$63,BO$3,5),INDEX($D$52:$I$63,BO$3,6))*(INDEX($D$52:$I$63,BO$3,2)-INDEX(O$52:T$63,BO$3,1))</f>
        <v>410.89907378315695</v>
      </c>
    </row>
    <row r="982" spans="12:67" x14ac:dyDescent="0.25">
      <c r="L982">
        <v>979</v>
      </c>
      <c r="M982" cm="1">
        <f t="array" aca="1" ref="M982" ca="1">INDEX($D$4:$I$15,M$3,1)+BETAINV(RAND(),INDEX($D$4:$I$15,M$3,5),INDEX($D$4:$I$15,M$3,6))*(INDEX($D$4:$I$15,M$3,2)-INDEX($D$4:$I$15,M$3,1))</f>
        <v>245.71349882559122</v>
      </c>
      <c r="N982" cm="1">
        <f t="array" aca="1" ref="N982" ca="1">INDEX($D$4:$I$15,N$3,1)+BETAINV(RAND(),INDEX($D$4:$I$15,N$3,5),INDEX($D$4:$I$15,N$3,6))*(INDEX($D$4:$I$15,N$3,2)-INDEX($D$4:$I$15,N$3,1))</f>
        <v>149.10936447608771</v>
      </c>
      <c r="O982" cm="1">
        <f t="array" aca="1" ref="O982" ca="1">INDEX($D$4:$I$15,O$3,1)+BETAINV(RAND(),INDEX($D$4:$I$15,O$3,5),INDEX($D$4:$I$15,O$3,6))*(INDEX($D$4:$I$15,O$3,2)-INDEX($D$4:$I$15,O$3,1))</f>
        <v>48.609528698704175</v>
      </c>
      <c r="P982" cm="1">
        <f t="array" aca="1" ref="P982" ca="1">INDEX($D$4:$I$15,P$3,1)+BETAINV(RAND(),INDEX($D$4:$I$15,P$3,5),INDEX($D$4:$I$15,P$3,6))*(INDEX($D$4:$I$15,P$3,2)-INDEX($D$4:$I$15,P$3,1))</f>
        <v>816.91740513984792</v>
      </c>
      <c r="Q982" cm="1">
        <f t="array" aca="1" ref="Q982" ca="1">INDEX($D$4:$I$15,Q$3,1)+BETAINV(RAND(),INDEX($D$4:$I$15,Q$3,5),INDEX($D$4:$I$15,Q$3,6))*(INDEX($D$4:$I$15,Q$3,2)-INDEX($D$4:$I$15,Q$3,1))</f>
        <v>155.49595965363272</v>
      </c>
      <c r="R982" cm="1">
        <f t="array" aca="1" ref="R982" ca="1">INDEX($D$4:$I$15,R$3,1)+BETAINV(RAND(),INDEX($D$4:$I$15,R$3,5),INDEX($D$4:$I$15,R$3,6))*(INDEX($D$4:$I$15,R$3,2)-INDEX($D$4:$I$15,R$3,1))</f>
        <v>514.96421772828603</v>
      </c>
      <c r="S982" cm="1">
        <f t="array" aca="1" ref="S982" ca="1">INDEX($D$4:$I$15,S$3,1)+BETAINV(RAND(),INDEX($D$4:$I$15,S$3,5),INDEX($D$4:$I$15,S$3,6))*(INDEX($D$4:$I$15,S$3,2)-INDEX($D$4:$I$15,S$3,1))</f>
        <v>854.88550670234974</v>
      </c>
      <c r="T982" cm="1">
        <f t="array" aca="1" ref="T982" ca="1">INDEX($D$4:$I$15,T$3,1)+BETAINV(RAND(),INDEX($D$4:$I$15,T$3,5),INDEX($D$4:$I$15,T$3,6))*(INDEX($D$4:$I$15,T$3,2)-INDEX($D$4:$I$15,T$3,1))</f>
        <v>899.56573821583595</v>
      </c>
      <c r="U982" cm="1">
        <f t="array" aca="1" ref="U982" ca="1">INDEX($D$4:$I$15,U$3,1)+BETAINV(RAND(),INDEX($D$4:$I$15,U$3,5),INDEX($D$4:$I$15,U$3,6))*(INDEX($D$4:$I$15,U$3,2)-INDEX($D$4:$I$15,U$3,1))</f>
        <v>247.93680856671784</v>
      </c>
      <c r="V982" cm="1">
        <f t="array" aca="1" ref="V982" ca="1">INDEX($D$4:$I$15,V$3,1)+BETAINV(RAND(),INDEX($D$4:$I$15,V$3,5),INDEX($D$4:$I$15,V$3,6))*(INDEX($D$4:$I$15,V$3,2)-INDEX($D$4:$I$15,V$3,1))</f>
        <v>99.979456943386865</v>
      </c>
      <c r="W982" cm="1">
        <f t="array" aca="1" ref="W982" ca="1">INDEX($D$4:$I$15,W$3,1)+BETAINV(RAND(),INDEX($D$4:$I$15,W$3,5),INDEX($D$4:$I$15,W$3,6))*(INDEX($D$4:$I$15,W$3,2)-INDEX($D$4:$I$15,W$3,1))</f>
        <v>348.0490639440647</v>
      </c>
      <c r="X982" cm="1">
        <f t="array" aca="1" ref="X982" ca="1">INDEX($D$4:$I$15,X$3,1)+BETAINV(RAND(),INDEX($D$4:$I$15,X$3,5),INDEX($D$4:$I$15,X$3,6))*(INDEX($D$4:$I$15,X$3,2)-INDEX($D$4:$I$15,X$3,1))</f>
        <v>1550.2901824179635</v>
      </c>
      <c r="Z982">
        <v>979</v>
      </c>
      <c r="AA982" cm="1">
        <f t="array" aca="1" ref="AA982" ca="1">INDEX($D$20:$I$31,AA$3,1)+BETAINV(RAND(),INDEX($D$20:$I$31,AA$3,5),INDEX($D$20:$I$31,AA$3,6))*(INDEX($D$20:$I$31,AA$3,2)-INDEX($D$20:$I$31,AA$3,1))</f>
        <v>116.19173334017536</v>
      </c>
      <c r="AB982" cm="1">
        <f t="array" aca="1" ref="AB982" ca="1">INDEX($D$20:$I$31,AB$3,1)+BETAINV(RAND(),INDEX($D$20:$I$31,AB$3,5),INDEX($D$20:$I$31,AB$3,6))*(INDEX($D$20:$I$31,AB$3,2)-INDEX($D$20:$I$31,AB$3,1))</f>
        <v>104.58154368500817</v>
      </c>
      <c r="AC982" cm="1">
        <f t="array" aca="1" ref="AC982" ca="1">INDEX($D$20:$I$31,AC$3,1)+BETAINV(RAND(),INDEX($D$20:$I$31,AC$3,5),INDEX($D$20:$I$31,AC$3,6))*(INDEX($D$20:$I$31,AC$3,2)-INDEX($D$20:$I$31,AC$3,1))</f>
        <v>95.516583585346268</v>
      </c>
      <c r="AD982" cm="1">
        <f t="array" aca="1" ref="AD982" ca="1">INDEX($D$20:$I$31,AD$3,1)+BETAINV(RAND(),INDEX($D$20:$I$31,AD$3,5),INDEX($D$20:$I$31,AD$3,6))*(INDEX($D$20:$I$31,AD$3,2)-INDEX($D$20:$I$31,AD$3,1))</f>
        <v>471.69166261882862</v>
      </c>
      <c r="AE982" cm="1">
        <f t="array" aca="1" ref="AE982" ca="1">INDEX($D$20:$I$31,AE$3,1)+BETAINV(RAND(),INDEX($D$20:$I$31,AE$3,5),INDEX($D$20:$I$31,AE$3,6))*(INDEX($D$20:$I$31,AE$3,2)-INDEX($D$20:$I$31,AE$3,1))</f>
        <v>310.28335716747563</v>
      </c>
      <c r="AF982" cm="1">
        <f t="array" aca="1" ref="AF982" ca="1">INDEX($D$20:$I$31,AF$3,1)+BETAINV(RAND(),INDEX($D$20:$I$31,AF$3,5),INDEX($D$20:$I$31,AF$3,6))*(INDEX($D$20:$I$31,AF$3,2)-INDEX($D$20:$I$31,AF$3,1))</f>
        <v>175.74891273843389</v>
      </c>
      <c r="AG982" cm="1">
        <f t="array" aca="1" ref="AG982" ca="1">INDEX($D$20:$I$31,AG$3,1)+BETAINV(RAND(),INDEX($D$20:$I$31,AG$3,5),INDEX($D$20:$I$31,AG$3,6))*(INDEX($D$20:$I$31,AG$3,2)-INDEX($D$20:$I$31,AG$3,1))</f>
        <v>848.40148839477354</v>
      </c>
      <c r="AH982" cm="1">
        <f t="array" aca="1" ref="AH982" ca="1">INDEX($D$20:$I$31,AH$3,1)+BETAINV(RAND(),INDEX($D$20:$I$31,AH$3,5),INDEX($D$20:$I$31,AH$3,6))*(INDEX($D$20:$I$31,AH$3,2)-INDEX($D$20:$I$31,AH$3,1))</f>
        <v>767.42045276914314</v>
      </c>
      <c r="AI982" cm="1">
        <f t="array" aca="1" ref="AI982" ca="1">INDEX($D$20:$I$31,AI$3,1)+BETAINV(RAND(),INDEX($D$20:$I$31,AI$3,5),INDEX($D$20:$I$31,AI$3,6))*(INDEX($D$20:$I$31,AI$3,2)-INDEX($D$20:$I$31,AI$3,1))</f>
        <v>367.74395064742305</v>
      </c>
      <c r="AJ982" cm="1">
        <f t="array" aca="1" ref="AJ982" ca="1">INDEX($D$20:$I$31,AJ$3,1)+BETAINV(RAND(),INDEX($D$20:$I$31,AJ$3,5),INDEX($D$20:$I$31,AJ$3,6))*(INDEX($D$20:$I$31,AJ$3,2)-INDEX($D$20:$I$31,AJ$3,1))</f>
        <v>229.24363393045331</v>
      </c>
      <c r="AK982" cm="1">
        <f t="array" aca="1" ref="AK982" ca="1">INDEX($D$20:$I$31,AK$3,1)+BETAINV(RAND(),INDEX($D$20:$I$31,AK$3,5),INDEX($D$20:$I$31,AK$3,6))*(INDEX($D$20:$I$31,AK$3,2)-INDEX($D$20:$I$31,AK$3,1))</f>
        <v>275.12852735181144</v>
      </c>
      <c r="AL982" cm="1">
        <f t="array" aca="1" ref="AL982" ca="1">INDEX($D$20:$I$31,AL$3,1)+BETAINV(RAND(),INDEX($D$20:$I$31,AL$3,5),INDEX($D$20:$I$31,AL$3,6))*(INDEX($D$20:$I$31,AL$3,2)-INDEX($D$20:$I$31,AL$3,1))</f>
        <v>414.34550105044468</v>
      </c>
      <c r="AN982">
        <v>979</v>
      </c>
      <c r="AO982" s="13" cm="1">
        <f t="array" aca="1" ref="AO982" ca="1">INDEX($D$36:$I$47,AO$3,1)+BETAINV(RAND(),INDEX($D$36:$I$47,AO$3,5),INDEX($D$36:$I$47,AO$3,6))*(INDEX($D$36:$I$47,AO$3,2)-INDEX($D$36:$I$47,AO$3,1))</f>
        <v>117.23893629194308</v>
      </c>
      <c r="AP982" s="13" cm="1">
        <f t="array" aca="1" ref="AP982" ca="1">INDEX($D$36:$I$47,AP$3,1)+BETAINV(RAND(),INDEX($D$36:$I$47,AP$3,5),INDEX($D$36:$I$47,AP$3,6))*(INDEX($D$36:$I$47,AP$3,2)-INDEX($D$36:$I$47,AP$3,1))</f>
        <v>110.73224914601134</v>
      </c>
      <c r="AQ982" s="13" cm="1">
        <f t="array" aca="1" ref="AQ982" ca="1">INDEX($D$36:$I$47,AQ$3,1)+BETAINV(RAND(),INDEX($D$36:$I$47,AQ$3,5),INDEX($D$36:$I$47,AQ$3,6))*(INDEX($D$36:$I$47,AQ$3,2)-INDEX($D$36:$I$47,AQ$3,1))</f>
        <v>202.51438853430696</v>
      </c>
      <c r="AR982" s="13" cm="1">
        <f t="array" aca="1" ref="AR982" ca="1">INDEX($D$36:$I$47,AR$3,1)+BETAINV(RAND(),INDEX($D$36:$I$47,AR$3,5),INDEX($D$36:$I$47,AR$3,6))*(INDEX($D$36:$I$47,AR$3,2)-INDEX($D$36:$I$47,AR$3,1))</f>
        <v>352.81600359893076</v>
      </c>
      <c r="AS982" s="13" cm="1">
        <f t="array" aca="1" ref="AS982" ca="1">INDEX($D$36:$I$47,AS$3,1)+BETAINV(RAND(),INDEX($D$36:$I$47,AS$3,5),INDEX($D$36:$I$47,AS$3,6))*(INDEX($D$36:$I$47,AS$3,2)-INDEX($D$36:$I$47,AS$3,1))</f>
        <v>550.09465471422016</v>
      </c>
      <c r="AT982" s="13" cm="1">
        <f t="array" aca="1" ref="AT982" ca="1">INDEX($D$36:$I$47,AT$3,1)+BETAINV(RAND(),INDEX($D$36:$I$47,AT$3,5),INDEX($D$36:$I$47,AT$3,6))*(INDEX($D$36:$I$47,AT$3,2)-INDEX($D$36:$I$47,AT$3,1))</f>
        <v>155.45880388493654</v>
      </c>
      <c r="AU982" s="13" cm="1">
        <f t="array" aca="1" ref="AU982" ca="1">INDEX($D$36:$I$47,AU$3,1)+BETAINV(RAND(),INDEX($D$36:$I$47,AU$3,5),INDEX($D$36:$I$47,AU$3,6))*(INDEX($D$36:$I$47,AU$3,2)-INDEX($D$36:$I$47,AU$3,1))</f>
        <v>330.54875366718977</v>
      </c>
      <c r="AV982" s="13" cm="1">
        <f t="array" aca="1" ref="AV982" ca="1">INDEX($D$36:$I$47,AV$3,1)+BETAINV(RAND(),INDEX($D$36:$I$47,AV$3,5),INDEX($D$36:$I$47,AV$3,6))*(INDEX($D$36:$I$47,AV$3,2)-INDEX($D$36:$I$47,AV$3,1))</f>
        <v>604.42840788615558</v>
      </c>
      <c r="AW982" s="13" cm="1">
        <f t="array" aca="1" ref="AW982" ca="1">INDEX($D$36:$I$47,AW$3,1)+BETAINV(RAND(),INDEX($D$36:$I$47,AW$3,5),INDEX($D$36:$I$47,AW$3,6))*(INDEX($D$36:$I$47,AW$3,2)-INDEX($D$36:$I$47,AW$3,1))</f>
        <v>559.45772664404103</v>
      </c>
      <c r="AX982" s="13" cm="1">
        <f t="array" aca="1" ref="AX982" ca="1">INDEX($D$36:$I$47,AX$3,1)+BETAINV(RAND(),INDEX($D$36:$I$47,AX$3,5),INDEX($D$36:$I$47,AX$3,6))*(INDEX($D$36:$I$47,AX$3,2)-INDEX($D$36:$I$47,AX$3,1))</f>
        <v>402.8404387229964</v>
      </c>
      <c r="AY982" s="13" cm="1">
        <f t="array" aca="1" ref="AY982" ca="1">INDEX($D$36:$I$47,AY$3,1)+BETAINV(RAND(),INDEX($D$36:$I$47,AY$3,5),INDEX($D$36:$I$47,AY$3,6))*(INDEX($D$36:$I$47,AY$3,2)-INDEX($D$36:$I$47,AY$3,1))</f>
        <v>173.14022142511496</v>
      </c>
      <c r="AZ982" s="13" cm="1">
        <f t="array" aca="1" ref="AZ982" ca="1">INDEX($D$36:$I$47,AZ$3,1)+BETAINV(RAND(),INDEX($D$36:$I$47,AZ$3,5),INDEX($D$36:$I$47,AZ$3,6))*(INDEX($D$36:$I$47,AZ$3,2)-INDEX($D$36:$I$47,AZ$3,1))</f>
        <v>413.44073671911593</v>
      </c>
      <c r="BC982">
        <v>979</v>
      </c>
      <c r="BD982" cm="1">
        <f t="array" aca="1" ref="BD982" ca="1">INDEX($D$52:$I$63,BD$3,1)+BETAINV(RAND(),INDEX($D$52:$I$63,BD$3,5),INDEX($D$52:$I$63,BD$3,6))*(INDEX($D$52:$I$63,BD$3,2)-INDEX(D$52:I$63,BD$3,1))</f>
        <v>57.737469057878968</v>
      </c>
      <c r="BE982" cm="1">
        <f t="array" aca="1" ref="BE982" ca="1">INDEX($D$52:$I$63,BE$3,1)+BETAINV(RAND(),INDEX($D$52:$I$63,BE$3,5),INDEX($D$52:$I$63,BE$3,6))*(INDEX($D$52:$I$63,BE$3,2)-INDEX(E$52:J$63,BE$3,1))</f>
        <v>47.52000000000001</v>
      </c>
      <c r="BF982" cm="1">
        <f t="array" aca="1" ref="BF982" ca="1">INDEX($D$52:$I$63,BF$3,1)+BETAINV(RAND(),INDEX($D$52:$I$63,BF$3,5),INDEX($D$52:$I$63,BF$3,6))*(INDEX($D$52:$I$63,BF$3,2)-INDEX(F$52:K$63,BF$3,1))</f>
        <v>34.555014020234239</v>
      </c>
      <c r="BG982" cm="1">
        <f t="array" aca="1" ref="BG982" ca="1">INDEX($D$52:$I$63,BG$3,1)+BETAINV(RAND(),INDEX($D$52:$I$63,BG$3,5),INDEX($D$52:$I$63,BG$3,6))*(INDEX($D$52:$I$63,BG$3,2)-INDEX(G$52:L$63,BG$3,1))</f>
        <v>277.24046908764012</v>
      </c>
      <c r="BH982" cm="1">
        <f t="array" aca="1" ref="BH982" ca="1">INDEX($D$52:$I$63,BH$3,1)+BETAINV(RAND(),INDEX($D$52:$I$63,BH$3,5),INDEX($D$52:$I$63,BH$3,6))*(INDEX($D$52:$I$63,BH$3,2)-INDEX(H$52:M$63,BH$3,1))</f>
        <v>239.08946164887743</v>
      </c>
      <c r="BI982" cm="1">
        <f t="array" aca="1" ref="BI982" ca="1">INDEX($D$52:$I$63,BI$3,1)+BETAINV(RAND(),INDEX($D$52:$I$63,BI$3,5),INDEX($D$52:$I$63,BI$3,6))*(INDEX($D$52:$I$63,BI$3,2)-INDEX(I$52:N$63,BI$3,1))</f>
        <v>148.34000951365346</v>
      </c>
      <c r="BJ982" cm="1">
        <f t="array" aca="1" ref="BJ982" ca="1">INDEX($D$52:$I$63,BJ$3,1)+BETAINV(RAND(),INDEX($D$52:$I$63,BJ$3,5),INDEX($D$52:$I$63,BJ$3,6))*(INDEX($D$52:$I$63,BJ$3,2)-INDEX(J$52:O$63,BJ$3,1))</f>
        <v>333.90902281093793</v>
      </c>
      <c r="BK982" cm="1">
        <f t="array" aca="1" ref="BK982" ca="1">INDEX($D$52:$I$63,BK$3,1)+BETAINV(RAND(),INDEX($D$52:$I$63,BK$3,5),INDEX($D$52:$I$63,BK$3,6))*(INDEX($D$52:$I$63,BK$3,2)-INDEX(K$52:P$63,BK$3,1))</f>
        <v>372.53726055348511</v>
      </c>
      <c r="BL982" cm="1">
        <f t="array" aca="1" ref="BL982" ca="1">INDEX($D$52:$I$63,BL$3,1)+BETAINV(RAND(),INDEX($D$52:$I$63,BL$3,5),INDEX($D$52:$I$63,BL$3,6))*(INDEX($D$52:$I$63,BL$3,2)-INDEX(L$52:Q$63,BL$3,1))</f>
        <v>355.73307609801736</v>
      </c>
      <c r="BM982" cm="1">
        <f t="array" aca="1" ref="BM982" ca="1">INDEX($D$52:$I$63,BM$3,1)+BETAINV(RAND(),INDEX($D$52:$I$63,BM$3,5),INDEX($D$52:$I$63,BM$3,6))*(INDEX($D$52:$I$63,BM$3,2)-INDEX(M$52:R$63,BM$3,1))</f>
        <v>39.954799390369438</v>
      </c>
      <c r="BN982" cm="1">
        <f t="array" aca="1" ref="BN982" ca="1">INDEX($D$52:$I$63,BN$3,1)+BETAINV(RAND(),INDEX($D$52:$I$63,BN$3,5),INDEX($D$52:$I$63,BN$3,6))*(INDEX($D$52:$I$63,BN$3,2)-INDEX(N$52:S$63,BN$3,1))</f>
        <v>104.91097099121552</v>
      </c>
      <c r="BO982" cm="1">
        <f t="array" aca="1" ref="BO982" ca="1">INDEX($D$52:$I$63,BO$3,1)+BETAINV(RAND(),INDEX($D$52:$I$63,BO$3,5),INDEX($D$52:$I$63,BO$3,6))*(INDEX($D$52:$I$63,BO$3,2)-INDEX(O$52:T$63,BO$3,1))</f>
        <v>480.47232334032526</v>
      </c>
    </row>
    <row r="983" spans="12:67" x14ac:dyDescent="0.25">
      <c r="L983">
        <v>980</v>
      </c>
      <c r="M983" cm="1">
        <f t="array" aca="1" ref="M983" ca="1">INDEX($D$4:$I$15,M$3,1)+BETAINV(RAND(),INDEX($D$4:$I$15,M$3,5),INDEX($D$4:$I$15,M$3,6))*(INDEX($D$4:$I$15,M$3,2)-INDEX($D$4:$I$15,M$3,1))</f>
        <v>267.44419738937592</v>
      </c>
      <c r="N983" cm="1">
        <f t="array" aca="1" ref="N983" ca="1">INDEX($D$4:$I$15,N$3,1)+BETAINV(RAND(),INDEX($D$4:$I$15,N$3,5),INDEX($D$4:$I$15,N$3,6))*(INDEX($D$4:$I$15,N$3,2)-INDEX($D$4:$I$15,N$3,1))</f>
        <v>180.32656532286936</v>
      </c>
      <c r="O983" cm="1">
        <f t="array" aca="1" ref="O983" ca="1">INDEX($D$4:$I$15,O$3,1)+BETAINV(RAND(),INDEX($D$4:$I$15,O$3,5),INDEX($D$4:$I$15,O$3,6))*(INDEX($D$4:$I$15,O$3,2)-INDEX($D$4:$I$15,O$3,1))</f>
        <v>49.354163696567873</v>
      </c>
      <c r="P983" cm="1">
        <f t="array" aca="1" ref="P983" ca="1">INDEX($D$4:$I$15,P$3,1)+BETAINV(RAND(),INDEX($D$4:$I$15,P$3,5),INDEX($D$4:$I$15,P$3,6))*(INDEX($D$4:$I$15,P$3,2)-INDEX($D$4:$I$15,P$3,1))</f>
        <v>933.75434746702217</v>
      </c>
      <c r="Q983" cm="1">
        <f t="array" aca="1" ref="Q983" ca="1">INDEX($D$4:$I$15,Q$3,1)+BETAINV(RAND(),INDEX($D$4:$I$15,Q$3,5),INDEX($D$4:$I$15,Q$3,6))*(INDEX($D$4:$I$15,Q$3,2)-INDEX($D$4:$I$15,Q$3,1))</f>
        <v>157.4593406911431</v>
      </c>
      <c r="R983" cm="1">
        <f t="array" aca="1" ref="R983" ca="1">INDEX($D$4:$I$15,R$3,1)+BETAINV(RAND(),INDEX($D$4:$I$15,R$3,5),INDEX($D$4:$I$15,R$3,6))*(INDEX($D$4:$I$15,R$3,2)-INDEX($D$4:$I$15,R$3,1))</f>
        <v>522.89998899087777</v>
      </c>
      <c r="S983" cm="1">
        <f t="array" aca="1" ref="S983" ca="1">INDEX($D$4:$I$15,S$3,1)+BETAINV(RAND(),INDEX($D$4:$I$15,S$3,5),INDEX($D$4:$I$15,S$3,6))*(INDEX($D$4:$I$15,S$3,2)-INDEX($D$4:$I$15,S$3,1))</f>
        <v>834.96105018660512</v>
      </c>
      <c r="T983" cm="1">
        <f t="array" aca="1" ref="T983" ca="1">INDEX($D$4:$I$15,T$3,1)+BETAINV(RAND(),INDEX($D$4:$I$15,T$3,5),INDEX($D$4:$I$15,T$3,6))*(INDEX($D$4:$I$15,T$3,2)-INDEX($D$4:$I$15,T$3,1))</f>
        <v>810.33934044906994</v>
      </c>
      <c r="U983" cm="1">
        <f t="array" aca="1" ref="U983" ca="1">INDEX($D$4:$I$15,U$3,1)+BETAINV(RAND(),INDEX($D$4:$I$15,U$3,5),INDEX($D$4:$I$15,U$3,6))*(INDEX($D$4:$I$15,U$3,2)-INDEX($D$4:$I$15,U$3,1))</f>
        <v>271.30923245391506</v>
      </c>
      <c r="V983" cm="1">
        <f t="array" aca="1" ref="V983" ca="1">INDEX($D$4:$I$15,V$3,1)+BETAINV(RAND(),INDEX($D$4:$I$15,V$3,5),INDEX($D$4:$I$15,V$3,6))*(INDEX($D$4:$I$15,V$3,2)-INDEX($D$4:$I$15,V$3,1))</f>
        <v>99.471711518905678</v>
      </c>
      <c r="W983" cm="1">
        <f t="array" aca="1" ref="W983" ca="1">INDEX($D$4:$I$15,W$3,1)+BETAINV(RAND(),INDEX($D$4:$I$15,W$3,5),INDEX($D$4:$I$15,W$3,6))*(INDEX($D$4:$I$15,W$3,2)-INDEX($D$4:$I$15,W$3,1))</f>
        <v>376.84247055189218</v>
      </c>
      <c r="X983" cm="1">
        <f t="array" aca="1" ref="X983" ca="1">INDEX($D$4:$I$15,X$3,1)+BETAINV(RAND(),INDEX($D$4:$I$15,X$3,5),INDEX($D$4:$I$15,X$3,6))*(INDEX($D$4:$I$15,X$3,2)-INDEX($D$4:$I$15,X$3,1))</f>
        <v>1280.2479283860894</v>
      </c>
      <c r="Z983">
        <v>980</v>
      </c>
      <c r="AA983" cm="1">
        <f t="array" aca="1" ref="AA983" ca="1">INDEX($D$20:$I$31,AA$3,1)+BETAINV(RAND(),INDEX($D$20:$I$31,AA$3,5),INDEX($D$20:$I$31,AA$3,6))*(INDEX($D$20:$I$31,AA$3,2)-INDEX($D$20:$I$31,AA$3,1))</f>
        <v>100.94995622417123</v>
      </c>
      <c r="AB983" cm="1">
        <f t="array" aca="1" ref="AB983" ca="1">INDEX($D$20:$I$31,AB$3,1)+BETAINV(RAND(),INDEX($D$20:$I$31,AB$3,5),INDEX($D$20:$I$31,AB$3,6))*(INDEX($D$20:$I$31,AB$3,2)-INDEX($D$20:$I$31,AB$3,1))</f>
        <v>112.14998859381427</v>
      </c>
      <c r="AC983" cm="1">
        <f t="array" aca="1" ref="AC983" ca="1">INDEX($D$20:$I$31,AC$3,1)+BETAINV(RAND(),INDEX($D$20:$I$31,AC$3,5),INDEX($D$20:$I$31,AC$3,6))*(INDEX($D$20:$I$31,AC$3,2)-INDEX($D$20:$I$31,AC$3,1))</f>
        <v>115.58116932187966</v>
      </c>
      <c r="AD983" cm="1">
        <f t="array" aca="1" ref="AD983" ca="1">INDEX($D$20:$I$31,AD$3,1)+BETAINV(RAND(),INDEX($D$20:$I$31,AD$3,5),INDEX($D$20:$I$31,AD$3,6))*(INDEX($D$20:$I$31,AD$3,2)-INDEX($D$20:$I$31,AD$3,1))</f>
        <v>575.95043379393917</v>
      </c>
      <c r="AE983" cm="1">
        <f t="array" aca="1" ref="AE983" ca="1">INDEX($D$20:$I$31,AE$3,1)+BETAINV(RAND(),INDEX($D$20:$I$31,AE$3,5),INDEX($D$20:$I$31,AE$3,6))*(INDEX($D$20:$I$31,AE$3,2)-INDEX($D$20:$I$31,AE$3,1))</f>
        <v>315.52513183815336</v>
      </c>
      <c r="AF983" cm="1">
        <f t="array" aca="1" ref="AF983" ca="1">INDEX($D$20:$I$31,AF$3,1)+BETAINV(RAND(),INDEX($D$20:$I$31,AF$3,5),INDEX($D$20:$I$31,AF$3,6))*(INDEX($D$20:$I$31,AF$3,2)-INDEX($D$20:$I$31,AF$3,1))</f>
        <v>164.14039132033514</v>
      </c>
      <c r="AG983" cm="1">
        <f t="array" aca="1" ref="AG983" ca="1">INDEX($D$20:$I$31,AG$3,1)+BETAINV(RAND(),INDEX($D$20:$I$31,AG$3,5),INDEX($D$20:$I$31,AG$3,6))*(INDEX($D$20:$I$31,AG$3,2)-INDEX($D$20:$I$31,AG$3,1))</f>
        <v>760.46101966258618</v>
      </c>
      <c r="AH983" cm="1">
        <f t="array" aca="1" ref="AH983" ca="1">INDEX($D$20:$I$31,AH$3,1)+BETAINV(RAND(),INDEX($D$20:$I$31,AH$3,5),INDEX($D$20:$I$31,AH$3,6))*(INDEX($D$20:$I$31,AH$3,2)-INDEX($D$20:$I$31,AH$3,1))</f>
        <v>753.95824052644525</v>
      </c>
      <c r="AI983" cm="1">
        <f t="array" aca="1" ref="AI983" ca="1">INDEX($D$20:$I$31,AI$3,1)+BETAINV(RAND(),INDEX($D$20:$I$31,AI$3,5),INDEX($D$20:$I$31,AI$3,6))*(INDEX($D$20:$I$31,AI$3,2)-INDEX($D$20:$I$31,AI$3,1))</f>
        <v>384.554844900322</v>
      </c>
      <c r="AJ983" cm="1">
        <f t="array" aca="1" ref="AJ983" ca="1">INDEX($D$20:$I$31,AJ$3,1)+BETAINV(RAND(),INDEX($D$20:$I$31,AJ$3,5),INDEX($D$20:$I$31,AJ$3,6))*(INDEX($D$20:$I$31,AJ$3,2)-INDEX($D$20:$I$31,AJ$3,1))</f>
        <v>200.07236380534329</v>
      </c>
      <c r="AK983" cm="1">
        <f t="array" aca="1" ref="AK983" ca="1">INDEX($D$20:$I$31,AK$3,1)+BETAINV(RAND(),INDEX($D$20:$I$31,AK$3,5),INDEX($D$20:$I$31,AK$3,6))*(INDEX($D$20:$I$31,AK$3,2)-INDEX($D$20:$I$31,AK$3,1))</f>
        <v>277.12674788069717</v>
      </c>
      <c r="AL983" cm="1">
        <f t="array" aca="1" ref="AL983" ca="1">INDEX($D$20:$I$31,AL$3,1)+BETAINV(RAND(),INDEX($D$20:$I$31,AL$3,5),INDEX($D$20:$I$31,AL$3,6))*(INDEX($D$20:$I$31,AL$3,2)-INDEX($D$20:$I$31,AL$3,1))</f>
        <v>346.38525251507025</v>
      </c>
      <c r="AN983">
        <v>980</v>
      </c>
      <c r="AO983" s="13" cm="1">
        <f t="array" aca="1" ref="AO983" ca="1">INDEX($D$36:$I$47,AO$3,1)+BETAINV(RAND(),INDEX($D$36:$I$47,AO$3,5),INDEX($D$36:$I$47,AO$3,6))*(INDEX($D$36:$I$47,AO$3,2)-INDEX($D$36:$I$47,AO$3,1))</f>
        <v>102.34391846196721</v>
      </c>
      <c r="AP983" s="13" cm="1">
        <f t="array" aca="1" ref="AP983" ca="1">INDEX($D$36:$I$47,AP$3,1)+BETAINV(RAND(),INDEX($D$36:$I$47,AP$3,5),INDEX($D$36:$I$47,AP$3,6))*(INDEX($D$36:$I$47,AP$3,2)-INDEX($D$36:$I$47,AP$3,1))</f>
        <v>107.63665973943753</v>
      </c>
      <c r="AQ983" s="13" cm="1">
        <f t="array" aca="1" ref="AQ983" ca="1">INDEX($D$36:$I$47,AQ$3,1)+BETAINV(RAND(),INDEX($D$36:$I$47,AQ$3,5),INDEX($D$36:$I$47,AQ$3,6))*(INDEX($D$36:$I$47,AQ$3,2)-INDEX($D$36:$I$47,AQ$3,1))</f>
        <v>185.94472042475655</v>
      </c>
      <c r="AR983" s="13" cm="1">
        <f t="array" aca="1" ref="AR983" ca="1">INDEX($D$36:$I$47,AR$3,1)+BETAINV(RAND(),INDEX($D$36:$I$47,AR$3,5),INDEX($D$36:$I$47,AR$3,6))*(INDEX($D$36:$I$47,AR$3,2)-INDEX($D$36:$I$47,AR$3,1))</f>
        <v>263.10685026302036</v>
      </c>
      <c r="AS983" s="13" cm="1">
        <f t="array" aca="1" ref="AS983" ca="1">INDEX($D$36:$I$47,AS$3,1)+BETAINV(RAND(),INDEX($D$36:$I$47,AS$3,5),INDEX($D$36:$I$47,AS$3,6))*(INDEX($D$36:$I$47,AS$3,2)-INDEX($D$36:$I$47,AS$3,1))</f>
        <v>569.18765642438245</v>
      </c>
      <c r="AT983" s="13" cm="1">
        <f t="array" aca="1" ref="AT983" ca="1">INDEX($D$36:$I$47,AT$3,1)+BETAINV(RAND(),INDEX($D$36:$I$47,AT$3,5),INDEX($D$36:$I$47,AT$3,6))*(INDEX($D$36:$I$47,AT$3,2)-INDEX($D$36:$I$47,AT$3,1))</f>
        <v>158.62284254691355</v>
      </c>
      <c r="AU983" s="13" cm="1">
        <f t="array" aca="1" ref="AU983" ca="1">INDEX($D$36:$I$47,AU$3,1)+BETAINV(RAND(),INDEX($D$36:$I$47,AU$3,5),INDEX($D$36:$I$47,AU$3,6))*(INDEX($D$36:$I$47,AU$3,2)-INDEX($D$36:$I$47,AU$3,1))</f>
        <v>299.6590219562903</v>
      </c>
      <c r="AV983" s="13" cm="1">
        <f t="array" aca="1" ref="AV983" ca="1">INDEX($D$36:$I$47,AV$3,1)+BETAINV(RAND(),INDEX($D$36:$I$47,AV$3,5),INDEX($D$36:$I$47,AV$3,6))*(INDEX($D$36:$I$47,AV$3,2)-INDEX($D$36:$I$47,AV$3,1))</f>
        <v>556.27843449625766</v>
      </c>
      <c r="AW983" s="13" cm="1">
        <f t="array" aca="1" ref="AW983" ca="1">INDEX($D$36:$I$47,AW$3,1)+BETAINV(RAND(),INDEX($D$36:$I$47,AW$3,5),INDEX($D$36:$I$47,AW$3,6))*(INDEX($D$36:$I$47,AW$3,2)-INDEX($D$36:$I$47,AW$3,1))</f>
        <v>482.37017259251934</v>
      </c>
      <c r="AX983" s="13" cm="1">
        <f t="array" aca="1" ref="AX983" ca="1">INDEX($D$36:$I$47,AX$3,1)+BETAINV(RAND(),INDEX($D$36:$I$47,AX$3,5),INDEX($D$36:$I$47,AX$3,6))*(INDEX($D$36:$I$47,AX$3,2)-INDEX($D$36:$I$47,AX$3,1))</f>
        <v>362.66932052779345</v>
      </c>
      <c r="AY983" s="13" cm="1">
        <f t="array" aca="1" ref="AY983" ca="1">INDEX($D$36:$I$47,AY$3,1)+BETAINV(RAND(),INDEX($D$36:$I$47,AY$3,5),INDEX($D$36:$I$47,AY$3,6))*(INDEX($D$36:$I$47,AY$3,2)-INDEX($D$36:$I$47,AY$3,1))</f>
        <v>164.71657694448697</v>
      </c>
      <c r="AZ983" s="13" cm="1">
        <f t="array" aca="1" ref="AZ983" ca="1">INDEX($D$36:$I$47,AZ$3,1)+BETAINV(RAND(),INDEX($D$36:$I$47,AZ$3,5),INDEX($D$36:$I$47,AZ$3,6))*(INDEX($D$36:$I$47,AZ$3,2)-INDEX($D$36:$I$47,AZ$3,1))</f>
        <v>409.0007399157314</v>
      </c>
      <c r="BC983">
        <v>980</v>
      </c>
      <c r="BD983" cm="1">
        <f t="array" aca="1" ref="BD983" ca="1">INDEX($D$52:$I$63,BD$3,1)+BETAINV(RAND(),INDEX($D$52:$I$63,BD$3,5),INDEX($D$52:$I$63,BD$3,6))*(INDEX($D$52:$I$63,BD$3,2)-INDEX(D$52:I$63,BD$3,1))</f>
        <v>57.834436458598219</v>
      </c>
      <c r="BE983" cm="1">
        <f t="array" aca="1" ref="BE983" ca="1">INDEX($D$52:$I$63,BE$3,1)+BETAINV(RAND(),INDEX($D$52:$I$63,BE$3,5),INDEX($D$52:$I$63,BE$3,6))*(INDEX($D$52:$I$63,BE$3,2)-INDEX(E$52:J$63,BE$3,1))</f>
        <v>47.52000000000001</v>
      </c>
      <c r="BF983" cm="1">
        <f t="array" aca="1" ref="BF983" ca="1">INDEX($D$52:$I$63,BF$3,1)+BETAINV(RAND(),INDEX($D$52:$I$63,BF$3,5),INDEX($D$52:$I$63,BF$3,6))*(INDEX($D$52:$I$63,BF$3,2)-INDEX(F$52:K$63,BF$3,1))</f>
        <v>34.351329907410609</v>
      </c>
      <c r="BG983" cm="1">
        <f t="array" aca="1" ref="BG983" ca="1">INDEX($D$52:$I$63,BG$3,1)+BETAINV(RAND(),INDEX($D$52:$I$63,BG$3,5),INDEX($D$52:$I$63,BG$3,6))*(INDEX($D$52:$I$63,BG$3,2)-INDEX(G$52:L$63,BG$3,1))</f>
        <v>280.02725867174127</v>
      </c>
      <c r="BH983" cm="1">
        <f t="array" aca="1" ref="BH983" ca="1">INDEX($D$52:$I$63,BH$3,1)+BETAINV(RAND(),INDEX($D$52:$I$63,BH$3,5),INDEX($D$52:$I$63,BH$3,6))*(INDEX($D$52:$I$63,BH$3,2)-INDEX(H$52:M$63,BH$3,1))</f>
        <v>191.51963383237612</v>
      </c>
      <c r="BI983" cm="1">
        <f t="array" aca="1" ref="BI983" ca="1">INDEX($D$52:$I$63,BI$3,1)+BETAINV(RAND(),INDEX($D$52:$I$63,BI$3,5),INDEX($D$52:$I$63,BI$3,6))*(INDEX($D$52:$I$63,BI$3,2)-INDEX(I$52:N$63,BI$3,1))</f>
        <v>118.92534225354399</v>
      </c>
      <c r="BJ983" cm="1">
        <f t="array" aca="1" ref="BJ983" ca="1">INDEX($D$52:$I$63,BJ$3,1)+BETAINV(RAND(),INDEX($D$52:$I$63,BJ$3,5),INDEX($D$52:$I$63,BJ$3,6))*(INDEX($D$52:$I$63,BJ$3,2)-INDEX(J$52:O$63,BJ$3,1))</f>
        <v>332.70981125920349</v>
      </c>
      <c r="BK983" cm="1">
        <f t="array" aca="1" ref="BK983" ca="1">INDEX($D$52:$I$63,BK$3,1)+BETAINV(RAND(),INDEX($D$52:$I$63,BK$3,5),INDEX($D$52:$I$63,BK$3,6))*(INDEX($D$52:$I$63,BK$3,2)-INDEX(K$52:P$63,BK$3,1))</f>
        <v>385.06044540938092</v>
      </c>
      <c r="BL983" cm="1">
        <f t="array" aca="1" ref="BL983" ca="1">INDEX($D$52:$I$63,BL$3,1)+BETAINV(RAND(),INDEX($D$52:$I$63,BL$3,5),INDEX($D$52:$I$63,BL$3,6))*(INDEX($D$52:$I$63,BL$3,2)-INDEX(L$52:Q$63,BL$3,1))</f>
        <v>366.24889996761908</v>
      </c>
      <c r="BM983" cm="1">
        <f t="array" aca="1" ref="BM983" ca="1">INDEX($D$52:$I$63,BM$3,1)+BETAINV(RAND(),INDEX($D$52:$I$63,BM$3,5),INDEX($D$52:$I$63,BM$3,6))*(INDEX($D$52:$I$63,BM$3,2)-INDEX(M$52:R$63,BM$3,1))</f>
        <v>34.740989572927873</v>
      </c>
      <c r="BN983" cm="1">
        <f t="array" aca="1" ref="BN983" ca="1">INDEX($D$52:$I$63,BN$3,1)+BETAINV(RAND(),INDEX($D$52:$I$63,BN$3,5),INDEX($D$52:$I$63,BN$3,6))*(INDEX($D$52:$I$63,BN$3,2)-INDEX(N$52:S$63,BN$3,1))</f>
        <v>104.58768540962159</v>
      </c>
      <c r="BO983" cm="1">
        <f t="array" aca="1" ref="BO983" ca="1">INDEX($D$52:$I$63,BO$3,1)+BETAINV(RAND(),INDEX($D$52:$I$63,BO$3,5),INDEX($D$52:$I$63,BO$3,6))*(INDEX($D$52:$I$63,BO$3,2)-INDEX(O$52:T$63,BO$3,1))</f>
        <v>362.52568034512956</v>
      </c>
    </row>
    <row r="984" spans="12:67" x14ac:dyDescent="0.25">
      <c r="L984">
        <v>981</v>
      </c>
      <c r="M984" cm="1">
        <f t="array" aca="1" ref="M984" ca="1">INDEX($D$4:$I$15,M$3,1)+BETAINV(RAND(),INDEX($D$4:$I$15,M$3,5),INDEX($D$4:$I$15,M$3,6))*(INDEX($D$4:$I$15,M$3,2)-INDEX($D$4:$I$15,M$3,1))</f>
        <v>243.40280567748374</v>
      </c>
      <c r="N984" cm="1">
        <f t="array" aca="1" ref="N984" ca="1">INDEX($D$4:$I$15,N$3,1)+BETAINV(RAND(),INDEX($D$4:$I$15,N$3,5),INDEX($D$4:$I$15,N$3,6))*(INDEX($D$4:$I$15,N$3,2)-INDEX($D$4:$I$15,N$3,1))</f>
        <v>154.08372959932427</v>
      </c>
      <c r="O984" cm="1">
        <f t="array" aca="1" ref="O984" ca="1">INDEX($D$4:$I$15,O$3,1)+BETAINV(RAND(),INDEX($D$4:$I$15,O$3,5),INDEX($D$4:$I$15,O$3,6))*(INDEX($D$4:$I$15,O$3,2)-INDEX($D$4:$I$15,O$3,1))</f>
        <v>52.505650372883991</v>
      </c>
      <c r="P984" cm="1">
        <f t="array" aca="1" ref="P984" ca="1">INDEX($D$4:$I$15,P$3,1)+BETAINV(RAND(),INDEX($D$4:$I$15,P$3,5),INDEX($D$4:$I$15,P$3,6))*(INDEX($D$4:$I$15,P$3,2)-INDEX($D$4:$I$15,P$3,1))</f>
        <v>786.60748741646455</v>
      </c>
      <c r="Q984" cm="1">
        <f t="array" aca="1" ref="Q984" ca="1">INDEX($D$4:$I$15,Q$3,1)+BETAINV(RAND(),INDEX($D$4:$I$15,Q$3,5),INDEX($D$4:$I$15,Q$3,6))*(INDEX($D$4:$I$15,Q$3,2)-INDEX($D$4:$I$15,Q$3,1))</f>
        <v>143.30654344102496</v>
      </c>
      <c r="R984" cm="1">
        <f t="array" aca="1" ref="R984" ca="1">INDEX($D$4:$I$15,R$3,1)+BETAINV(RAND(),INDEX($D$4:$I$15,R$3,5),INDEX($D$4:$I$15,R$3,6))*(INDEX($D$4:$I$15,R$3,2)-INDEX($D$4:$I$15,R$3,1))</f>
        <v>525.41672500521906</v>
      </c>
      <c r="S984" cm="1">
        <f t="array" aca="1" ref="S984" ca="1">INDEX($D$4:$I$15,S$3,1)+BETAINV(RAND(),INDEX($D$4:$I$15,S$3,5),INDEX($D$4:$I$15,S$3,6))*(INDEX($D$4:$I$15,S$3,2)-INDEX($D$4:$I$15,S$3,1))</f>
        <v>777.04987809575914</v>
      </c>
      <c r="T984" cm="1">
        <f t="array" aca="1" ref="T984" ca="1">INDEX($D$4:$I$15,T$3,1)+BETAINV(RAND(),INDEX($D$4:$I$15,T$3,5),INDEX($D$4:$I$15,T$3,6))*(INDEX($D$4:$I$15,T$3,2)-INDEX($D$4:$I$15,T$3,1))</f>
        <v>693.18537979527048</v>
      </c>
      <c r="U984" cm="1">
        <f t="array" aca="1" ref="U984" ca="1">INDEX($D$4:$I$15,U$3,1)+BETAINV(RAND(),INDEX($D$4:$I$15,U$3,5),INDEX($D$4:$I$15,U$3,6))*(INDEX($D$4:$I$15,U$3,2)-INDEX($D$4:$I$15,U$3,1))</f>
        <v>276.35531787878801</v>
      </c>
      <c r="V984" cm="1">
        <f t="array" aca="1" ref="V984" ca="1">INDEX($D$4:$I$15,V$3,1)+BETAINV(RAND(),INDEX($D$4:$I$15,V$3,5),INDEX($D$4:$I$15,V$3,6))*(INDEX($D$4:$I$15,V$3,2)-INDEX($D$4:$I$15,V$3,1))</f>
        <v>96.397062957300676</v>
      </c>
      <c r="W984" cm="1">
        <f t="array" aca="1" ref="W984" ca="1">INDEX($D$4:$I$15,W$3,1)+BETAINV(RAND(),INDEX($D$4:$I$15,W$3,5),INDEX($D$4:$I$15,W$3,6))*(INDEX($D$4:$I$15,W$3,2)-INDEX($D$4:$I$15,W$3,1))</f>
        <v>370.41618879686393</v>
      </c>
      <c r="X984" cm="1">
        <f t="array" aca="1" ref="X984" ca="1">INDEX($D$4:$I$15,X$3,1)+BETAINV(RAND(),INDEX($D$4:$I$15,X$3,5),INDEX($D$4:$I$15,X$3,6))*(INDEX($D$4:$I$15,X$3,2)-INDEX($D$4:$I$15,X$3,1))</f>
        <v>1706.601522705595</v>
      </c>
      <c r="Z984">
        <v>981</v>
      </c>
      <c r="AA984" cm="1">
        <f t="array" aca="1" ref="AA984" ca="1">INDEX($D$20:$I$31,AA$3,1)+BETAINV(RAND(),INDEX($D$20:$I$31,AA$3,5),INDEX($D$20:$I$31,AA$3,6))*(INDEX($D$20:$I$31,AA$3,2)-INDEX($D$20:$I$31,AA$3,1))</f>
        <v>103.37441243066536</v>
      </c>
      <c r="AB984" cm="1">
        <f t="array" aca="1" ref="AB984" ca="1">INDEX($D$20:$I$31,AB$3,1)+BETAINV(RAND(),INDEX($D$20:$I$31,AB$3,5),INDEX($D$20:$I$31,AB$3,6))*(INDEX($D$20:$I$31,AB$3,2)-INDEX($D$20:$I$31,AB$3,1))</f>
        <v>99.285986916018047</v>
      </c>
      <c r="AC984" cm="1">
        <f t="array" aca="1" ref="AC984" ca="1">INDEX($D$20:$I$31,AC$3,1)+BETAINV(RAND(),INDEX($D$20:$I$31,AC$3,5),INDEX($D$20:$I$31,AC$3,6))*(INDEX($D$20:$I$31,AC$3,2)-INDEX($D$20:$I$31,AC$3,1))</f>
        <v>117.37288422924141</v>
      </c>
      <c r="AD984" cm="1">
        <f t="array" aca="1" ref="AD984" ca="1">INDEX($D$20:$I$31,AD$3,1)+BETAINV(RAND(),INDEX($D$20:$I$31,AD$3,5),INDEX($D$20:$I$31,AD$3,6))*(INDEX($D$20:$I$31,AD$3,2)-INDEX($D$20:$I$31,AD$3,1))</f>
        <v>604.45326257704858</v>
      </c>
      <c r="AE984" cm="1">
        <f t="array" aca="1" ref="AE984" ca="1">INDEX($D$20:$I$31,AE$3,1)+BETAINV(RAND(),INDEX($D$20:$I$31,AE$3,5),INDEX($D$20:$I$31,AE$3,6))*(INDEX($D$20:$I$31,AE$3,2)-INDEX($D$20:$I$31,AE$3,1))</f>
        <v>287.74678856545813</v>
      </c>
      <c r="AF984" cm="1">
        <f t="array" aca="1" ref="AF984" ca="1">INDEX($D$20:$I$31,AF$3,1)+BETAINV(RAND(),INDEX($D$20:$I$31,AF$3,5),INDEX($D$20:$I$31,AF$3,6))*(INDEX($D$20:$I$31,AF$3,2)-INDEX($D$20:$I$31,AF$3,1))</f>
        <v>179.40826768841168</v>
      </c>
      <c r="AG984" cm="1">
        <f t="array" aca="1" ref="AG984" ca="1">INDEX($D$20:$I$31,AG$3,1)+BETAINV(RAND(),INDEX($D$20:$I$31,AG$3,5),INDEX($D$20:$I$31,AG$3,6))*(INDEX($D$20:$I$31,AG$3,2)-INDEX($D$20:$I$31,AG$3,1))</f>
        <v>764.96102176352304</v>
      </c>
      <c r="AH984" cm="1">
        <f t="array" aca="1" ref="AH984" ca="1">INDEX($D$20:$I$31,AH$3,1)+BETAINV(RAND(),INDEX($D$20:$I$31,AH$3,5),INDEX($D$20:$I$31,AH$3,6))*(INDEX($D$20:$I$31,AH$3,2)-INDEX($D$20:$I$31,AH$3,1))</f>
        <v>718.94835149638971</v>
      </c>
      <c r="AI984" cm="1">
        <f t="array" aca="1" ref="AI984" ca="1">INDEX($D$20:$I$31,AI$3,1)+BETAINV(RAND(),INDEX($D$20:$I$31,AI$3,5),INDEX($D$20:$I$31,AI$3,6))*(INDEX($D$20:$I$31,AI$3,2)-INDEX($D$20:$I$31,AI$3,1))</f>
        <v>422.56761018236966</v>
      </c>
      <c r="AJ984" cm="1">
        <f t="array" aca="1" ref="AJ984" ca="1">INDEX($D$20:$I$31,AJ$3,1)+BETAINV(RAND(),INDEX($D$20:$I$31,AJ$3,5),INDEX($D$20:$I$31,AJ$3,6))*(INDEX($D$20:$I$31,AJ$3,2)-INDEX($D$20:$I$31,AJ$3,1))</f>
        <v>185.45493021202302</v>
      </c>
      <c r="AK984" cm="1">
        <f t="array" aca="1" ref="AK984" ca="1">INDEX($D$20:$I$31,AK$3,1)+BETAINV(RAND(),INDEX($D$20:$I$31,AK$3,5),INDEX($D$20:$I$31,AK$3,6))*(INDEX($D$20:$I$31,AK$3,2)-INDEX($D$20:$I$31,AK$3,1))</f>
        <v>283.5317617546483</v>
      </c>
      <c r="AL984" cm="1">
        <f t="array" aca="1" ref="AL984" ca="1">INDEX($D$20:$I$31,AL$3,1)+BETAINV(RAND(),INDEX($D$20:$I$31,AL$3,5),INDEX($D$20:$I$31,AL$3,6))*(INDEX($D$20:$I$31,AL$3,2)-INDEX($D$20:$I$31,AL$3,1))</f>
        <v>404.35722444240224</v>
      </c>
      <c r="AN984">
        <v>981</v>
      </c>
      <c r="AO984" s="13" cm="1">
        <f t="array" aca="1" ref="AO984" ca="1">INDEX($D$36:$I$47,AO$3,1)+BETAINV(RAND(),INDEX($D$36:$I$47,AO$3,5),INDEX($D$36:$I$47,AO$3,6))*(INDEX($D$36:$I$47,AO$3,2)-INDEX($D$36:$I$47,AO$3,1))</f>
        <v>95.618865293986019</v>
      </c>
      <c r="AP984" s="13" cm="1">
        <f t="array" aca="1" ref="AP984" ca="1">INDEX($D$36:$I$47,AP$3,1)+BETAINV(RAND(),INDEX($D$36:$I$47,AP$3,5),INDEX($D$36:$I$47,AP$3,6))*(INDEX($D$36:$I$47,AP$3,2)-INDEX($D$36:$I$47,AP$3,1))</f>
        <v>110.66029233075014</v>
      </c>
      <c r="AQ984" s="13" cm="1">
        <f t="array" aca="1" ref="AQ984" ca="1">INDEX($D$36:$I$47,AQ$3,1)+BETAINV(RAND(),INDEX($D$36:$I$47,AQ$3,5),INDEX($D$36:$I$47,AQ$3,6))*(INDEX($D$36:$I$47,AQ$3,2)-INDEX($D$36:$I$47,AQ$3,1))</f>
        <v>210.19858435636667</v>
      </c>
      <c r="AR984" s="13" cm="1">
        <f t="array" aca="1" ref="AR984" ca="1">INDEX($D$36:$I$47,AR$3,1)+BETAINV(RAND(),INDEX($D$36:$I$47,AR$3,5),INDEX($D$36:$I$47,AR$3,6))*(INDEX($D$36:$I$47,AR$3,2)-INDEX($D$36:$I$47,AR$3,1))</f>
        <v>279.59460157542918</v>
      </c>
      <c r="AS984" s="13" cm="1">
        <f t="array" aca="1" ref="AS984" ca="1">INDEX($D$36:$I$47,AS$3,1)+BETAINV(RAND(),INDEX($D$36:$I$47,AS$3,5),INDEX($D$36:$I$47,AS$3,6))*(INDEX($D$36:$I$47,AS$3,2)-INDEX($D$36:$I$47,AS$3,1))</f>
        <v>677.00862541704623</v>
      </c>
      <c r="AT984" s="13" cm="1">
        <f t="array" aca="1" ref="AT984" ca="1">INDEX($D$36:$I$47,AT$3,1)+BETAINV(RAND(),INDEX($D$36:$I$47,AT$3,5),INDEX($D$36:$I$47,AT$3,6))*(INDEX($D$36:$I$47,AT$3,2)-INDEX($D$36:$I$47,AT$3,1))</f>
        <v>136.27355702888988</v>
      </c>
      <c r="AU984" s="13" cm="1">
        <f t="array" aca="1" ref="AU984" ca="1">INDEX($D$36:$I$47,AU$3,1)+BETAINV(RAND(),INDEX($D$36:$I$47,AU$3,5),INDEX($D$36:$I$47,AU$3,6))*(INDEX($D$36:$I$47,AU$3,2)-INDEX($D$36:$I$47,AU$3,1))</f>
        <v>264.89430654252271</v>
      </c>
      <c r="AV984" s="13" cm="1">
        <f t="array" aca="1" ref="AV984" ca="1">INDEX($D$36:$I$47,AV$3,1)+BETAINV(RAND(),INDEX($D$36:$I$47,AV$3,5),INDEX($D$36:$I$47,AV$3,6))*(INDEX($D$36:$I$47,AV$3,2)-INDEX($D$36:$I$47,AV$3,1))</f>
        <v>633.16346649384911</v>
      </c>
      <c r="AW984" s="13" cm="1">
        <f t="array" aca="1" ref="AW984" ca="1">INDEX($D$36:$I$47,AW$3,1)+BETAINV(RAND(),INDEX($D$36:$I$47,AW$3,5),INDEX($D$36:$I$47,AW$3,6))*(INDEX($D$36:$I$47,AW$3,2)-INDEX($D$36:$I$47,AW$3,1))</f>
        <v>555.84246474368501</v>
      </c>
      <c r="AX984" s="13" cm="1">
        <f t="array" aca="1" ref="AX984" ca="1">INDEX($D$36:$I$47,AX$3,1)+BETAINV(RAND(),INDEX($D$36:$I$47,AX$3,5),INDEX($D$36:$I$47,AX$3,6))*(INDEX($D$36:$I$47,AX$3,2)-INDEX($D$36:$I$47,AX$3,1))</f>
        <v>434.0467860880425</v>
      </c>
      <c r="AY984" s="13" cm="1">
        <f t="array" aca="1" ref="AY984" ca="1">INDEX($D$36:$I$47,AY$3,1)+BETAINV(RAND(),INDEX($D$36:$I$47,AY$3,5),INDEX($D$36:$I$47,AY$3,6))*(INDEX($D$36:$I$47,AY$3,2)-INDEX($D$36:$I$47,AY$3,1))</f>
        <v>162.330790656944</v>
      </c>
      <c r="AZ984" s="13" cm="1">
        <f t="array" aca="1" ref="AZ984" ca="1">INDEX($D$36:$I$47,AZ$3,1)+BETAINV(RAND(),INDEX($D$36:$I$47,AZ$3,5),INDEX($D$36:$I$47,AZ$3,6))*(INDEX($D$36:$I$47,AZ$3,2)-INDEX($D$36:$I$47,AZ$3,1))</f>
        <v>389.79987865922186</v>
      </c>
      <c r="BC984">
        <v>981</v>
      </c>
      <c r="BD984" cm="1">
        <f t="array" aca="1" ref="BD984" ca="1">INDEX($D$52:$I$63,BD$3,1)+BETAINV(RAND(),INDEX($D$52:$I$63,BD$3,5),INDEX($D$52:$I$63,BD$3,6))*(INDEX($D$52:$I$63,BD$3,2)-INDEX(D$52:I$63,BD$3,1))</f>
        <v>66.417945846068477</v>
      </c>
      <c r="BE984" cm="1">
        <f t="array" aca="1" ref="BE984" ca="1">INDEX($D$52:$I$63,BE$3,1)+BETAINV(RAND(),INDEX($D$52:$I$63,BE$3,5),INDEX($D$52:$I$63,BE$3,6))*(INDEX($D$52:$I$63,BE$3,2)-INDEX(E$52:J$63,BE$3,1))</f>
        <v>47.52000000000001</v>
      </c>
      <c r="BF984" cm="1">
        <f t="array" aca="1" ref="BF984" ca="1">INDEX($D$52:$I$63,BF$3,1)+BETAINV(RAND(),INDEX($D$52:$I$63,BF$3,5),INDEX($D$52:$I$63,BF$3,6))*(INDEX($D$52:$I$63,BF$3,2)-INDEX(F$52:K$63,BF$3,1))</f>
        <v>35.086404969517361</v>
      </c>
      <c r="BG984" cm="1">
        <f t="array" aca="1" ref="BG984" ca="1">INDEX($D$52:$I$63,BG$3,1)+BETAINV(RAND(),INDEX($D$52:$I$63,BG$3,5),INDEX($D$52:$I$63,BG$3,6))*(INDEX($D$52:$I$63,BG$3,2)-INDEX(G$52:L$63,BG$3,1))</f>
        <v>281.74800435533081</v>
      </c>
      <c r="BH984" cm="1">
        <f t="array" aca="1" ref="BH984" ca="1">INDEX($D$52:$I$63,BH$3,1)+BETAINV(RAND(),INDEX($D$52:$I$63,BH$3,5),INDEX($D$52:$I$63,BH$3,6))*(INDEX($D$52:$I$63,BH$3,2)-INDEX(H$52:M$63,BH$3,1))</f>
        <v>194.96937937640473</v>
      </c>
      <c r="BI984" cm="1">
        <f t="array" aca="1" ref="BI984" ca="1">INDEX($D$52:$I$63,BI$3,1)+BETAINV(RAND(),INDEX($D$52:$I$63,BI$3,5),INDEX($D$52:$I$63,BI$3,6))*(INDEX($D$52:$I$63,BI$3,2)-INDEX(I$52:N$63,BI$3,1))</f>
        <v>121.71731410404124</v>
      </c>
      <c r="BJ984" cm="1">
        <f t="array" aca="1" ref="BJ984" ca="1">INDEX($D$52:$I$63,BJ$3,1)+BETAINV(RAND(),INDEX($D$52:$I$63,BJ$3,5),INDEX($D$52:$I$63,BJ$3,6))*(INDEX($D$52:$I$63,BJ$3,2)-INDEX(J$52:O$63,BJ$3,1))</f>
        <v>332.97486179528391</v>
      </c>
      <c r="BK984" cm="1">
        <f t="array" aca="1" ref="BK984" ca="1">INDEX($D$52:$I$63,BK$3,1)+BETAINV(RAND(),INDEX($D$52:$I$63,BK$3,5),INDEX($D$52:$I$63,BK$3,6))*(INDEX($D$52:$I$63,BK$3,2)-INDEX(K$52:P$63,BK$3,1))</f>
        <v>363.41908379356738</v>
      </c>
      <c r="BL984" cm="1">
        <f t="array" aca="1" ref="BL984" ca="1">INDEX($D$52:$I$63,BL$3,1)+BETAINV(RAND(),INDEX($D$52:$I$63,BL$3,5),INDEX($D$52:$I$63,BL$3,6))*(INDEX($D$52:$I$63,BL$3,2)-INDEX(L$52:Q$63,BL$3,1))</f>
        <v>252.79360015363147</v>
      </c>
      <c r="BM984" cm="1">
        <f t="array" aca="1" ref="BM984" ca="1">INDEX($D$52:$I$63,BM$3,1)+BETAINV(RAND(),INDEX($D$52:$I$63,BM$3,5),INDEX($D$52:$I$63,BM$3,6))*(INDEX($D$52:$I$63,BM$3,2)-INDEX(M$52:R$63,BM$3,1))</f>
        <v>42.694194240034832</v>
      </c>
      <c r="BN984" cm="1">
        <f t="array" aca="1" ref="BN984" ca="1">INDEX($D$52:$I$63,BN$3,1)+BETAINV(RAND(),INDEX($D$52:$I$63,BN$3,5),INDEX($D$52:$I$63,BN$3,6))*(INDEX($D$52:$I$63,BN$3,2)-INDEX(N$52:S$63,BN$3,1))</f>
        <v>104.44659117025712</v>
      </c>
      <c r="BO984" cm="1">
        <f t="array" aca="1" ref="BO984" ca="1">INDEX($D$52:$I$63,BO$3,1)+BETAINV(RAND(),INDEX($D$52:$I$63,BO$3,5),INDEX($D$52:$I$63,BO$3,6))*(INDEX($D$52:$I$63,BO$3,2)-INDEX(O$52:T$63,BO$3,1))</f>
        <v>437.36385215435087</v>
      </c>
    </row>
    <row r="985" spans="12:67" x14ac:dyDescent="0.25">
      <c r="L985">
        <v>982</v>
      </c>
      <c r="M985" cm="1">
        <f t="array" aca="1" ref="M985" ca="1">INDEX($D$4:$I$15,M$3,1)+BETAINV(RAND(),INDEX($D$4:$I$15,M$3,5),INDEX($D$4:$I$15,M$3,6))*(INDEX($D$4:$I$15,M$3,2)-INDEX($D$4:$I$15,M$3,1))</f>
        <v>262.92125704881943</v>
      </c>
      <c r="N985" cm="1">
        <f t="array" aca="1" ref="N985" ca="1">INDEX($D$4:$I$15,N$3,1)+BETAINV(RAND(),INDEX($D$4:$I$15,N$3,5),INDEX($D$4:$I$15,N$3,6))*(INDEX($D$4:$I$15,N$3,2)-INDEX($D$4:$I$15,N$3,1))</f>
        <v>189.8924810353729</v>
      </c>
      <c r="O985" cm="1">
        <f t="array" aca="1" ref="O985" ca="1">INDEX($D$4:$I$15,O$3,1)+BETAINV(RAND(),INDEX($D$4:$I$15,O$3,5),INDEX($D$4:$I$15,O$3,6))*(INDEX($D$4:$I$15,O$3,2)-INDEX($D$4:$I$15,O$3,1))</f>
        <v>53.323172216360447</v>
      </c>
      <c r="P985" cm="1">
        <f t="array" aca="1" ref="P985" ca="1">INDEX($D$4:$I$15,P$3,1)+BETAINV(RAND(),INDEX($D$4:$I$15,P$3,5),INDEX($D$4:$I$15,P$3,6))*(INDEX($D$4:$I$15,P$3,2)-INDEX($D$4:$I$15,P$3,1))</f>
        <v>828.40643212152065</v>
      </c>
      <c r="Q985" cm="1">
        <f t="array" aca="1" ref="Q985" ca="1">INDEX($D$4:$I$15,Q$3,1)+BETAINV(RAND(),INDEX($D$4:$I$15,Q$3,5),INDEX($D$4:$I$15,Q$3,6))*(INDEX($D$4:$I$15,Q$3,2)-INDEX($D$4:$I$15,Q$3,1))</f>
        <v>155.12150808436627</v>
      </c>
      <c r="R985" cm="1">
        <f t="array" aca="1" ref="R985" ca="1">INDEX($D$4:$I$15,R$3,1)+BETAINV(RAND(),INDEX($D$4:$I$15,R$3,5),INDEX($D$4:$I$15,R$3,6))*(INDEX($D$4:$I$15,R$3,2)-INDEX($D$4:$I$15,R$3,1))</f>
        <v>550.40562500120859</v>
      </c>
      <c r="S985" cm="1">
        <f t="array" aca="1" ref="S985" ca="1">INDEX($D$4:$I$15,S$3,1)+BETAINV(RAND(),INDEX($D$4:$I$15,S$3,5),INDEX($D$4:$I$15,S$3,6))*(INDEX($D$4:$I$15,S$3,2)-INDEX($D$4:$I$15,S$3,1))</f>
        <v>688.66754853586269</v>
      </c>
      <c r="T985" cm="1">
        <f t="array" aca="1" ref="T985" ca="1">INDEX($D$4:$I$15,T$3,1)+BETAINV(RAND(),INDEX($D$4:$I$15,T$3,5),INDEX($D$4:$I$15,T$3,6))*(INDEX($D$4:$I$15,T$3,2)-INDEX($D$4:$I$15,T$3,1))</f>
        <v>770.61277362304327</v>
      </c>
      <c r="U985" cm="1">
        <f t="array" aca="1" ref="U985" ca="1">INDEX($D$4:$I$15,U$3,1)+BETAINV(RAND(),INDEX($D$4:$I$15,U$3,5),INDEX($D$4:$I$15,U$3,6))*(INDEX($D$4:$I$15,U$3,2)-INDEX($D$4:$I$15,U$3,1))</f>
        <v>244.34528428438699</v>
      </c>
      <c r="V985" cm="1">
        <f t="array" aca="1" ref="V985" ca="1">INDEX($D$4:$I$15,V$3,1)+BETAINV(RAND(),INDEX($D$4:$I$15,V$3,5),INDEX($D$4:$I$15,V$3,6))*(INDEX($D$4:$I$15,V$3,2)-INDEX($D$4:$I$15,V$3,1))</f>
        <v>95.814409521346718</v>
      </c>
      <c r="W985" cm="1">
        <f t="array" aca="1" ref="W985" ca="1">INDEX($D$4:$I$15,W$3,1)+BETAINV(RAND(),INDEX($D$4:$I$15,W$3,5),INDEX($D$4:$I$15,W$3,6))*(INDEX($D$4:$I$15,W$3,2)-INDEX($D$4:$I$15,W$3,1))</f>
        <v>322.08011554185759</v>
      </c>
      <c r="X985" cm="1">
        <f t="array" aca="1" ref="X985" ca="1">INDEX($D$4:$I$15,X$3,1)+BETAINV(RAND(),INDEX($D$4:$I$15,X$3,5),INDEX($D$4:$I$15,X$3,6))*(INDEX($D$4:$I$15,X$3,2)-INDEX($D$4:$I$15,X$3,1))</f>
        <v>1685.3281793006206</v>
      </c>
      <c r="Z985">
        <v>982</v>
      </c>
      <c r="AA985" cm="1">
        <f t="array" aca="1" ref="AA985" ca="1">INDEX($D$20:$I$31,AA$3,1)+BETAINV(RAND(),INDEX($D$20:$I$31,AA$3,5),INDEX($D$20:$I$31,AA$3,6))*(INDEX($D$20:$I$31,AA$3,2)-INDEX($D$20:$I$31,AA$3,1))</f>
        <v>102.15617086212401</v>
      </c>
      <c r="AB985" cm="1">
        <f t="array" aca="1" ref="AB985" ca="1">INDEX($D$20:$I$31,AB$3,1)+BETAINV(RAND(),INDEX($D$20:$I$31,AB$3,5),INDEX($D$20:$I$31,AB$3,6))*(INDEX($D$20:$I$31,AB$3,2)-INDEX($D$20:$I$31,AB$3,1))</f>
        <v>98.491576103892385</v>
      </c>
      <c r="AC985" cm="1">
        <f t="array" aca="1" ref="AC985" ca="1">INDEX($D$20:$I$31,AC$3,1)+BETAINV(RAND(),INDEX($D$20:$I$31,AC$3,5),INDEX($D$20:$I$31,AC$3,6))*(INDEX($D$20:$I$31,AC$3,2)-INDEX($D$20:$I$31,AC$3,1))</f>
        <v>100.85636506675786</v>
      </c>
      <c r="AD985" cm="1">
        <f t="array" aca="1" ref="AD985" ca="1">INDEX($D$20:$I$31,AD$3,1)+BETAINV(RAND(),INDEX($D$20:$I$31,AD$3,5),INDEX($D$20:$I$31,AD$3,6))*(INDEX($D$20:$I$31,AD$3,2)-INDEX($D$20:$I$31,AD$3,1))</f>
        <v>532.50542502918972</v>
      </c>
      <c r="AE985" cm="1">
        <f t="array" aca="1" ref="AE985" ca="1">INDEX($D$20:$I$31,AE$3,1)+BETAINV(RAND(),INDEX($D$20:$I$31,AE$3,5),INDEX($D$20:$I$31,AE$3,6))*(INDEX($D$20:$I$31,AE$3,2)-INDEX($D$20:$I$31,AE$3,1))</f>
        <v>354.9451952605034</v>
      </c>
      <c r="AF985" cm="1">
        <f t="array" aca="1" ref="AF985" ca="1">INDEX($D$20:$I$31,AF$3,1)+BETAINV(RAND(),INDEX($D$20:$I$31,AF$3,5),INDEX($D$20:$I$31,AF$3,6))*(INDEX($D$20:$I$31,AF$3,2)-INDEX($D$20:$I$31,AF$3,1))</f>
        <v>145.72401698813505</v>
      </c>
      <c r="AG985" cm="1">
        <f t="array" aca="1" ref="AG985" ca="1">INDEX($D$20:$I$31,AG$3,1)+BETAINV(RAND(),INDEX($D$20:$I$31,AG$3,5),INDEX($D$20:$I$31,AG$3,6))*(INDEX($D$20:$I$31,AG$3,2)-INDEX($D$20:$I$31,AG$3,1))</f>
        <v>731.47477123122871</v>
      </c>
      <c r="AH985" cm="1">
        <f t="array" aca="1" ref="AH985" ca="1">INDEX($D$20:$I$31,AH$3,1)+BETAINV(RAND(),INDEX($D$20:$I$31,AH$3,5),INDEX($D$20:$I$31,AH$3,6))*(INDEX($D$20:$I$31,AH$3,2)-INDEX($D$20:$I$31,AH$3,1))</f>
        <v>743.43263014867875</v>
      </c>
      <c r="AI985" cm="1">
        <f t="array" aca="1" ref="AI985" ca="1">INDEX($D$20:$I$31,AI$3,1)+BETAINV(RAND(),INDEX($D$20:$I$31,AI$3,5),INDEX($D$20:$I$31,AI$3,6))*(INDEX($D$20:$I$31,AI$3,2)-INDEX($D$20:$I$31,AI$3,1))</f>
        <v>427.68821936867897</v>
      </c>
      <c r="AJ985" cm="1">
        <f t="array" aca="1" ref="AJ985" ca="1">INDEX($D$20:$I$31,AJ$3,1)+BETAINV(RAND(),INDEX($D$20:$I$31,AJ$3,5),INDEX($D$20:$I$31,AJ$3,6))*(INDEX($D$20:$I$31,AJ$3,2)-INDEX($D$20:$I$31,AJ$3,1))</f>
        <v>187.26441707779594</v>
      </c>
      <c r="AK985" cm="1">
        <f t="array" aca="1" ref="AK985" ca="1">INDEX($D$20:$I$31,AK$3,1)+BETAINV(RAND(),INDEX($D$20:$I$31,AK$3,5),INDEX($D$20:$I$31,AK$3,6))*(INDEX($D$20:$I$31,AK$3,2)-INDEX($D$20:$I$31,AK$3,1))</f>
        <v>265.66235947256246</v>
      </c>
      <c r="AL985" cm="1">
        <f t="array" aca="1" ref="AL985" ca="1">INDEX($D$20:$I$31,AL$3,1)+BETAINV(RAND(),INDEX($D$20:$I$31,AL$3,5),INDEX($D$20:$I$31,AL$3,6))*(INDEX($D$20:$I$31,AL$3,2)-INDEX($D$20:$I$31,AL$3,1))</f>
        <v>384.98490161891448</v>
      </c>
      <c r="AN985">
        <v>982</v>
      </c>
      <c r="AO985" s="13" cm="1">
        <f t="array" aca="1" ref="AO985" ca="1">INDEX($D$36:$I$47,AO$3,1)+BETAINV(RAND(),INDEX($D$36:$I$47,AO$3,5),INDEX($D$36:$I$47,AO$3,6))*(INDEX($D$36:$I$47,AO$3,2)-INDEX($D$36:$I$47,AO$3,1))</f>
        <v>108.35241180973594</v>
      </c>
      <c r="AP985" s="13" cm="1">
        <f t="array" aca="1" ref="AP985" ca="1">INDEX($D$36:$I$47,AP$3,1)+BETAINV(RAND(),INDEX($D$36:$I$47,AP$3,5),INDEX($D$36:$I$47,AP$3,6))*(INDEX($D$36:$I$47,AP$3,2)-INDEX($D$36:$I$47,AP$3,1))</f>
        <v>106.34219138780287</v>
      </c>
      <c r="AQ985" s="13" cm="1">
        <f t="array" aca="1" ref="AQ985" ca="1">INDEX($D$36:$I$47,AQ$3,1)+BETAINV(RAND(),INDEX($D$36:$I$47,AQ$3,5),INDEX($D$36:$I$47,AQ$3,6))*(INDEX($D$36:$I$47,AQ$3,2)-INDEX($D$36:$I$47,AQ$3,1))</f>
        <v>198.9299779827931</v>
      </c>
      <c r="AR985" s="13" cm="1">
        <f t="array" aca="1" ref="AR985" ca="1">INDEX($D$36:$I$47,AR$3,1)+BETAINV(RAND(),INDEX($D$36:$I$47,AR$3,5),INDEX($D$36:$I$47,AR$3,6))*(INDEX($D$36:$I$47,AR$3,2)-INDEX($D$36:$I$47,AR$3,1))</f>
        <v>285.81172167207109</v>
      </c>
      <c r="AS985" s="13" cm="1">
        <f t="array" aca="1" ref="AS985" ca="1">INDEX($D$36:$I$47,AS$3,1)+BETAINV(RAND(),INDEX($D$36:$I$47,AS$3,5),INDEX($D$36:$I$47,AS$3,6))*(INDEX($D$36:$I$47,AS$3,2)-INDEX($D$36:$I$47,AS$3,1))</f>
        <v>566.17552289179321</v>
      </c>
      <c r="AT985" s="13" cm="1">
        <f t="array" aca="1" ref="AT985" ca="1">INDEX($D$36:$I$47,AT$3,1)+BETAINV(RAND(),INDEX($D$36:$I$47,AT$3,5),INDEX($D$36:$I$47,AT$3,6))*(INDEX($D$36:$I$47,AT$3,2)-INDEX($D$36:$I$47,AT$3,1))</f>
        <v>147.73801851828779</v>
      </c>
      <c r="AU985" s="13" cm="1">
        <f t="array" aca="1" ref="AU985" ca="1">INDEX($D$36:$I$47,AU$3,1)+BETAINV(RAND(),INDEX($D$36:$I$47,AU$3,5),INDEX($D$36:$I$47,AU$3,6))*(INDEX($D$36:$I$47,AU$3,2)-INDEX($D$36:$I$47,AU$3,1))</f>
        <v>279.73463647813094</v>
      </c>
      <c r="AV985" s="13" cm="1">
        <f t="array" aca="1" ref="AV985" ca="1">INDEX($D$36:$I$47,AV$3,1)+BETAINV(RAND(),INDEX($D$36:$I$47,AV$3,5),INDEX($D$36:$I$47,AV$3,6))*(INDEX($D$36:$I$47,AV$3,2)-INDEX($D$36:$I$47,AV$3,1))</f>
        <v>640.33140805586447</v>
      </c>
      <c r="AW985" s="13" cm="1">
        <f t="array" aca="1" ref="AW985" ca="1">INDEX($D$36:$I$47,AW$3,1)+BETAINV(RAND(),INDEX($D$36:$I$47,AW$3,5),INDEX($D$36:$I$47,AW$3,6))*(INDEX($D$36:$I$47,AW$3,2)-INDEX($D$36:$I$47,AW$3,1))</f>
        <v>559.70192690915519</v>
      </c>
      <c r="AX985" s="13" cm="1">
        <f t="array" aca="1" ref="AX985" ca="1">INDEX($D$36:$I$47,AX$3,1)+BETAINV(RAND(),INDEX($D$36:$I$47,AX$3,5),INDEX($D$36:$I$47,AX$3,6))*(INDEX($D$36:$I$47,AX$3,2)-INDEX($D$36:$I$47,AX$3,1))</f>
        <v>476.27170370099259</v>
      </c>
      <c r="AY985" s="13" cm="1">
        <f t="array" aca="1" ref="AY985" ca="1">INDEX($D$36:$I$47,AY$3,1)+BETAINV(RAND(),INDEX($D$36:$I$47,AY$3,5),INDEX($D$36:$I$47,AY$3,6))*(INDEX($D$36:$I$47,AY$3,2)-INDEX($D$36:$I$47,AY$3,1))</f>
        <v>134.34019473581679</v>
      </c>
      <c r="AZ985" s="13" cm="1">
        <f t="array" aca="1" ref="AZ985" ca="1">INDEX($D$36:$I$47,AZ$3,1)+BETAINV(RAND(),INDEX($D$36:$I$47,AZ$3,5),INDEX($D$36:$I$47,AZ$3,6))*(INDEX($D$36:$I$47,AZ$3,2)-INDEX($D$36:$I$47,AZ$3,1))</f>
        <v>378.8039372072123</v>
      </c>
      <c r="BC985">
        <v>982</v>
      </c>
      <c r="BD985" cm="1">
        <f t="array" aca="1" ref="BD985" ca="1">INDEX($D$52:$I$63,BD$3,1)+BETAINV(RAND(),INDEX($D$52:$I$63,BD$3,5),INDEX($D$52:$I$63,BD$3,6))*(INDEX($D$52:$I$63,BD$3,2)-INDEX(D$52:I$63,BD$3,1))</f>
        <v>61.034151986215541</v>
      </c>
      <c r="BE985" cm="1">
        <f t="array" aca="1" ref="BE985" ca="1">INDEX($D$52:$I$63,BE$3,1)+BETAINV(RAND(),INDEX($D$52:$I$63,BE$3,5),INDEX($D$52:$I$63,BE$3,6))*(INDEX($D$52:$I$63,BE$3,2)-INDEX(E$52:J$63,BE$3,1))</f>
        <v>47.52000000000001</v>
      </c>
      <c r="BF985" cm="1">
        <f t="array" aca="1" ref="BF985" ca="1">INDEX($D$52:$I$63,BF$3,1)+BETAINV(RAND(),INDEX($D$52:$I$63,BF$3,5),INDEX($D$52:$I$63,BF$3,6))*(INDEX($D$52:$I$63,BF$3,2)-INDEX(F$52:K$63,BF$3,1))</f>
        <v>37.326593256348048</v>
      </c>
      <c r="BG985" cm="1">
        <f t="array" aca="1" ref="BG985" ca="1">INDEX($D$52:$I$63,BG$3,1)+BETAINV(RAND(),INDEX($D$52:$I$63,BG$3,5),INDEX($D$52:$I$63,BG$3,6))*(INDEX($D$52:$I$63,BG$3,2)-INDEX(G$52:L$63,BG$3,1))</f>
        <v>268.91752438547229</v>
      </c>
      <c r="BH985" cm="1">
        <f t="array" aca="1" ref="BH985" ca="1">INDEX($D$52:$I$63,BH$3,1)+BETAINV(RAND(),INDEX($D$52:$I$63,BH$3,5),INDEX($D$52:$I$63,BH$3,6))*(INDEX($D$52:$I$63,BH$3,2)-INDEX(H$52:M$63,BH$3,1))</f>
        <v>279.88201897880208</v>
      </c>
      <c r="BI985" cm="1">
        <f t="array" aca="1" ref="BI985" ca="1">INDEX($D$52:$I$63,BI$3,1)+BETAINV(RAND(),INDEX($D$52:$I$63,BI$3,5),INDEX($D$52:$I$63,BI$3,6))*(INDEX($D$52:$I$63,BI$3,2)-INDEX(I$52:N$63,BI$3,1))</f>
        <v>123.13669621719711</v>
      </c>
      <c r="BJ985" cm="1">
        <f t="array" aca="1" ref="BJ985" ca="1">INDEX($D$52:$I$63,BJ$3,1)+BETAINV(RAND(),INDEX($D$52:$I$63,BJ$3,5),INDEX($D$52:$I$63,BJ$3,6))*(INDEX($D$52:$I$63,BJ$3,2)-INDEX(J$52:O$63,BJ$3,1))</f>
        <v>331.35717445887587</v>
      </c>
      <c r="BK985" cm="1">
        <f t="array" aca="1" ref="BK985" ca="1">INDEX($D$52:$I$63,BK$3,1)+BETAINV(RAND(),INDEX($D$52:$I$63,BK$3,5),INDEX($D$52:$I$63,BK$3,6))*(INDEX($D$52:$I$63,BK$3,2)-INDEX(K$52:P$63,BK$3,1))</f>
        <v>505.47003627624764</v>
      </c>
      <c r="BL985" cm="1">
        <f t="array" aca="1" ref="BL985" ca="1">INDEX($D$52:$I$63,BL$3,1)+BETAINV(RAND(),INDEX($D$52:$I$63,BL$3,5),INDEX($D$52:$I$63,BL$3,6))*(INDEX($D$52:$I$63,BL$3,2)-INDEX(L$52:Q$63,BL$3,1))</f>
        <v>354.13351675513104</v>
      </c>
      <c r="BM985" cm="1">
        <f t="array" aca="1" ref="BM985" ca="1">INDEX($D$52:$I$63,BM$3,1)+BETAINV(RAND(),INDEX($D$52:$I$63,BM$3,5),INDEX($D$52:$I$63,BM$3,6))*(INDEX($D$52:$I$63,BM$3,2)-INDEX(M$52:R$63,BM$3,1))</f>
        <v>-43.034516529503904</v>
      </c>
      <c r="BN985" cm="1">
        <f t="array" aca="1" ref="BN985" ca="1">INDEX($D$52:$I$63,BN$3,1)+BETAINV(RAND(),INDEX($D$52:$I$63,BN$3,5),INDEX($D$52:$I$63,BN$3,6))*(INDEX($D$52:$I$63,BN$3,2)-INDEX(N$52:S$63,BN$3,1))</f>
        <v>104.67806779832686</v>
      </c>
      <c r="BO985" cm="1">
        <f t="array" aca="1" ref="BO985" ca="1">INDEX($D$52:$I$63,BO$3,1)+BETAINV(RAND(),INDEX($D$52:$I$63,BO$3,5),INDEX($D$52:$I$63,BO$3,6))*(INDEX($D$52:$I$63,BO$3,2)-INDEX(O$52:T$63,BO$3,1))</f>
        <v>446.5165444656036</v>
      </c>
    </row>
    <row r="986" spans="12:67" x14ac:dyDescent="0.25">
      <c r="L986">
        <v>983</v>
      </c>
      <c r="M986" cm="1">
        <f t="array" aca="1" ref="M986" ca="1">INDEX($D$4:$I$15,M$3,1)+BETAINV(RAND(),INDEX($D$4:$I$15,M$3,5),INDEX($D$4:$I$15,M$3,6))*(INDEX($D$4:$I$15,M$3,2)-INDEX($D$4:$I$15,M$3,1))</f>
        <v>291.928020759513</v>
      </c>
      <c r="N986" cm="1">
        <f t="array" aca="1" ref="N986" ca="1">INDEX($D$4:$I$15,N$3,1)+BETAINV(RAND(),INDEX($D$4:$I$15,N$3,5),INDEX($D$4:$I$15,N$3,6))*(INDEX($D$4:$I$15,N$3,2)-INDEX($D$4:$I$15,N$3,1))</f>
        <v>154.1283705833541</v>
      </c>
      <c r="O986" cm="1">
        <f t="array" aca="1" ref="O986" ca="1">INDEX($D$4:$I$15,O$3,1)+BETAINV(RAND(),INDEX($D$4:$I$15,O$3,5),INDEX($D$4:$I$15,O$3,6))*(INDEX($D$4:$I$15,O$3,2)-INDEX($D$4:$I$15,O$3,1))</f>
        <v>52.064871844740345</v>
      </c>
      <c r="P986" cm="1">
        <f t="array" aca="1" ref="P986" ca="1">INDEX($D$4:$I$15,P$3,1)+BETAINV(RAND(),INDEX($D$4:$I$15,P$3,5),INDEX($D$4:$I$15,P$3,6))*(INDEX($D$4:$I$15,P$3,2)-INDEX($D$4:$I$15,P$3,1))</f>
        <v>691.37537242860788</v>
      </c>
      <c r="Q986" cm="1">
        <f t="array" aca="1" ref="Q986" ca="1">INDEX($D$4:$I$15,Q$3,1)+BETAINV(RAND(),INDEX($D$4:$I$15,Q$3,5),INDEX($D$4:$I$15,Q$3,6))*(INDEX($D$4:$I$15,Q$3,2)-INDEX($D$4:$I$15,Q$3,1))</f>
        <v>131.9551829594229</v>
      </c>
      <c r="R986" cm="1">
        <f t="array" aca="1" ref="R986" ca="1">INDEX($D$4:$I$15,R$3,1)+BETAINV(RAND(),INDEX($D$4:$I$15,R$3,5),INDEX($D$4:$I$15,R$3,6))*(INDEX($D$4:$I$15,R$3,2)-INDEX($D$4:$I$15,R$3,1))</f>
        <v>466.30588289236579</v>
      </c>
      <c r="S986" cm="1">
        <f t="array" aca="1" ref="S986" ca="1">INDEX($D$4:$I$15,S$3,1)+BETAINV(RAND(),INDEX($D$4:$I$15,S$3,5),INDEX($D$4:$I$15,S$3,6))*(INDEX($D$4:$I$15,S$3,2)-INDEX($D$4:$I$15,S$3,1))</f>
        <v>867.2419074277467</v>
      </c>
      <c r="T986" cm="1">
        <f t="array" aca="1" ref="T986" ca="1">INDEX($D$4:$I$15,T$3,1)+BETAINV(RAND(),INDEX($D$4:$I$15,T$3,5),INDEX($D$4:$I$15,T$3,6))*(INDEX($D$4:$I$15,T$3,2)-INDEX($D$4:$I$15,T$3,1))</f>
        <v>807.80807538463171</v>
      </c>
      <c r="U986" cm="1">
        <f t="array" aca="1" ref="U986" ca="1">INDEX($D$4:$I$15,U$3,1)+BETAINV(RAND(),INDEX($D$4:$I$15,U$3,5),INDEX($D$4:$I$15,U$3,6))*(INDEX($D$4:$I$15,U$3,2)-INDEX($D$4:$I$15,U$3,1))</f>
        <v>277.56913308283595</v>
      </c>
      <c r="V986" cm="1">
        <f t="array" aca="1" ref="V986" ca="1">INDEX($D$4:$I$15,V$3,1)+BETAINV(RAND(),INDEX($D$4:$I$15,V$3,5),INDEX($D$4:$I$15,V$3,6))*(INDEX($D$4:$I$15,V$3,2)-INDEX($D$4:$I$15,V$3,1))</f>
        <v>102.29477932831978</v>
      </c>
      <c r="W986" cm="1">
        <f t="array" aca="1" ref="W986" ca="1">INDEX($D$4:$I$15,W$3,1)+BETAINV(RAND(),INDEX($D$4:$I$15,W$3,5),INDEX($D$4:$I$15,W$3,6))*(INDEX($D$4:$I$15,W$3,2)-INDEX($D$4:$I$15,W$3,1))</f>
        <v>337.89943720571512</v>
      </c>
      <c r="X986" cm="1">
        <f t="array" aca="1" ref="X986" ca="1">INDEX($D$4:$I$15,X$3,1)+BETAINV(RAND(),INDEX($D$4:$I$15,X$3,5),INDEX($D$4:$I$15,X$3,6))*(INDEX($D$4:$I$15,X$3,2)-INDEX($D$4:$I$15,X$3,1))</f>
        <v>1624.6740007207204</v>
      </c>
      <c r="Z986">
        <v>983</v>
      </c>
      <c r="AA986" cm="1">
        <f t="array" aca="1" ref="AA986" ca="1">INDEX($D$20:$I$31,AA$3,1)+BETAINV(RAND(),INDEX($D$20:$I$31,AA$3,5),INDEX($D$20:$I$31,AA$3,6))*(INDEX($D$20:$I$31,AA$3,2)-INDEX($D$20:$I$31,AA$3,1))</f>
        <v>94.11125148174682</v>
      </c>
      <c r="AB986" cm="1">
        <f t="array" aca="1" ref="AB986" ca="1">INDEX($D$20:$I$31,AB$3,1)+BETAINV(RAND(),INDEX($D$20:$I$31,AB$3,5),INDEX($D$20:$I$31,AB$3,6))*(INDEX($D$20:$I$31,AB$3,2)-INDEX($D$20:$I$31,AB$3,1))</f>
        <v>112.92035043097374</v>
      </c>
      <c r="AC986" cm="1">
        <f t="array" aca="1" ref="AC986" ca="1">INDEX($D$20:$I$31,AC$3,1)+BETAINV(RAND(),INDEX($D$20:$I$31,AC$3,5),INDEX($D$20:$I$31,AC$3,6))*(INDEX($D$20:$I$31,AC$3,2)-INDEX($D$20:$I$31,AC$3,1))</f>
        <v>91.56661751213629</v>
      </c>
      <c r="AD986" cm="1">
        <f t="array" aca="1" ref="AD986" ca="1">INDEX($D$20:$I$31,AD$3,1)+BETAINV(RAND(),INDEX($D$20:$I$31,AD$3,5),INDEX($D$20:$I$31,AD$3,6))*(INDEX($D$20:$I$31,AD$3,2)-INDEX($D$20:$I$31,AD$3,1))</f>
        <v>467.12446798607641</v>
      </c>
      <c r="AE986" cm="1">
        <f t="array" aca="1" ref="AE986" ca="1">INDEX($D$20:$I$31,AE$3,1)+BETAINV(RAND(),INDEX($D$20:$I$31,AE$3,5),INDEX($D$20:$I$31,AE$3,6))*(INDEX($D$20:$I$31,AE$3,2)-INDEX($D$20:$I$31,AE$3,1))</f>
        <v>312.78363149570345</v>
      </c>
      <c r="AF986" cm="1">
        <f t="array" aca="1" ref="AF986" ca="1">INDEX($D$20:$I$31,AF$3,1)+BETAINV(RAND(),INDEX($D$20:$I$31,AF$3,5),INDEX($D$20:$I$31,AF$3,6))*(INDEX($D$20:$I$31,AF$3,2)-INDEX($D$20:$I$31,AF$3,1))</f>
        <v>163.67998305616493</v>
      </c>
      <c r="AG986" cm="1">
        <f t="array" aca="1" ref="AG986" ca="1">INDEX($D$20:$I$31,AG$3,1)+BETAINV(RAND(),INDEX($D$20:$I$31,AG$3,5),INDEX($D$20:$I$31,AG$3,6))*(INDEX($D$20:$I$31,AG$3,2)-INDEX($D$20:$I$31,AG$3,1))</f>
        <v>700.1793757168366</v>
      </c>
      <c r="AH986" cm="1">
        <f t="array" aca="1" ref="AH986" ca="1">INDEX($D$20:$I$31,AH$3,1)+BETAINV(RAND(),INDEX($D$20:$I$31,AH$3,5),INDEX($D$20:$I$31,AH$3,6))*(INDEX($D$20:$I$31,AH$3,2)-INDEX($D$20:$I$31,AH$3,1))</f>
        <v>660.44646326832435</v>
      </c>
      <c r="AI986" cm="1">
        <f t="array" aca="1" ref="AI986" ca="1">INDEX($D$20:$I$31,AI$3,1)+BETAINV(RAND(),INDEX($D$20:$I$31,AI$3,5),INDEX($D$20:$I$31,AI$3,6))*(INDEX($D$20:$I$31,AI$3,2)-INDEX($D$20:$I$31,AI$3,1))</f>
        <v>443.33106971492487</v>
      </c>
      <c r="AJ986" cm="1">
        <f t="array" aca="1" ref="AJ986" ca="1">INDEX($D$20:$I$31,AJ$3,1)+BETAINV(RAND(),INDEX($D$20:$I$31,AJ$3,5),INDEX($D$20:$I$31,AJ$3,6))*(INDEX($D$20:$I$31,AJ$3,2)-INDEX($D$20:$I$31,AJ$3,1))</f>
        <v>195.22267519602912</v>
      </c>
      <c r="AK986" cm="1">
        <f t="array" aca="1" ref="AK986" ca="1">INDEX($D$20:$I$31,AK$3,1)+BETAINV(RAND(),INDEX($D$20:$I$31,AK$3,5),INDEX($D$20:$I$31,AK$3,6))*(INDEX($D$20:$I$31,AK$3,2)-INDEX($D$20:$I$31,AK$3,1))</f>
        <v>234.54874989419659</v>
      </c>
      <c r="AL986" cm="1">
        <f t="array" aca="1" ref="AL986" ca="1">INDEX($D$20:$I$31,AL$3,1)+BETAINV(RAND(),INDEX($D$20:$I$31,AL$3,5),INDEX($D$20:$I$31,AL$3,6))*(INDEX($D$20:$I$31,AL$3,2)-INDEX($D$20:$I$31,AL$3,1))</f>
        <v>471.74850800831189</v>
      </c>
      <c r="AN986">
        <v>983</v>
      </c>
      <c r="AO986" s="13" cm="1">
        <f t="array" aca="1" ref="AO986" ca="1">INDEX($D$36:$I$47,AO$3,1)+BETAINV(RAND(),INDEX($D$36:$I$47,AO$3,5),INDEX($D$36:$I$47,AO$3,6))*(INDEX($D$36:$I$47,AO$3,2)-INDEX($D$36:$I$47,AO$3,1))</f>
        <v>113.72076384745907</v>
      </c>
      <c r="AP986" s="13" cm="1">
        <f t="array" aca="1" ref="AP986" ca="1">INDEX($D$36:$I$47,AP$3,1)+BETAINV(RAND(),INDEX($D$36:$I$47,AP$3,5),INDEX($D$36:$I$47,AP$3,6))*(INDEX($D$36:$I$47,AP$3,2)-INDEX($D$36:$I$47,AP$3,1))</f>
        <v>104.74984111861011</v>
      </c>
      <c r="AQ986" s="13" cm="1">
        <f t="array" aca="1" ref="AQ986" ca="1">INDEX($D$36:$I$47,AQ$3,1)+BETAINV(RAND(),INDEX($D$36:$I$47,AQ$3,5),INDEX($D$36:$I$47,AQ$3,6))*(INDEX($D$36:$I$47,AQ$3,2)-INDEX($D$36:$I$47,AQ$3,1))</f>
        <v>183.29111691962518</v>
      </c>
      <c r="AR986" s="13" cm="1">
        <f t="array" aca="1" ref="AR986" ca="1">INDEX($D$36:$I$47,AR$3,1)+BETAINV(RAND(),INDEX($D$36:$I$47,AR$3,5),INDEX($D$36:$I$47,AR$3,6))*(INDEX($D$36:$I$47,AR$3,2)-INDEX($D$36:$I$47,AR$3,1))</f>
        <v>277.07246828665177</v>
      </c>
      <c r="AS986" s="13" cm="1">
        <f t="array" aca="1" ref="AS986" ca="1">INDEX($D$36:$I$47,AS$3,1)+BETAINV(RAND(),INDEX($D$36:$I$47,AS$3,5),INDEX($D$36:$I$47,AS$3,6))*(INDEX($D$36:$I$47,AS$3,2)-INDEX($D$36:$I$47,AS$3,1))</f>
        <v>657.19697397879895</v>
      </c>
      <c r="AT986" s="13" cm="1">
        <f t="array" aca="1" ref="AT986" ca="1">INDEX($D$36:$I$47,AT$3,1)+BETAINV(RAND(),INDEX($D$36:$I$47,AT$3,5),INDEX($D$36:$I$47,AT$3,6))*(INDEX($D$36:$I$47,AT$3,2)-INDEX($D$36:$I$47,AT$3,1))</f>
        <v>131.37890087537079</v>
      </c>
      <c r="AU986" s="13" cm="1">
        <f t="array" aca="1" ref="AU986" ca="1">INDEX($D$36:$I$47,AU$3,1)+BETAINV(RAND(),INDEX($D$36:$I$47,AU$3,5),INDEX($D$36:$I$47,AU$3,6))*(INDEX($D$36:$I$47,AU$3,2)-INDEX($D$36:$I$47,AU$3,1))</f>
        <v>336.5761322638005</v>
      </c>
      <c r="AV986" s="13" cm="1">
        <f t="array" aca="1" ref="AV986" ca="1">INDEX($D$36:$I$47,AV$3,1)+BETAINV(RAND(),INDEX($D$36:$I$47,AV$3,5),INDEX($D$36:$I$47,AV$3,6))*(INDEX($D$36:$I$47,AV$3,2)-INDEX($D$36:$I$47,AV$3,1))</f>
        <v>738.75712873482826</v>
      </c>
      <c r="AW986" s="13" cm="1">
        <f t="array" aca="1" ref="AW986" ca="1">INDEX($D$36:$I$47,AW$3,1)+BETAINV(RAND(),INDEX($D$36:$I$47,AW$3,5),INDEX($D$36:$I$47,AW$3,6))*(INDEX($D$36:$I$47,AW$3,2)-INDEX($D$36:$I$47,AW$3,1))</f>
        <v>589.81346562016927</v>
      </c>
      <c r="AX986" s="13" cm="1">
        <f t="array" aca="1" ref="AX986" ca="1">INDEX($D$36:$I$47,AX$3,1)+BETAINV(RAND(),INDEX($D$36:$I$47,AX$3,5),INDEX($D$36:$I$47,AX$3,6))*(INDEX($D$36:$I$47,AX$3,2)-INDEX($D$36:$I$47,AX$3,1))</f>
        <v>385.84347142161766</v>
      </c>
      <c r="AY986" s="13" cm="1">
        <f t="array" aca="1" ref="AY986" ca="1">INDEX($D$36:$I$47,AY$3,1)+BETAINV(RAND(),INDEX($D$36:$I$47,AY$3,5),INDEX($D$36:$I$47,AY$3,6))*(INDEX($D$36:$I$47,AY$3,2)-INDEX($D$36:$I$47,AY$3,1))</f>
        <v>181.26091728472596</v>
      </c>
      <c r="AZ986" s="13" cm="1">
        <f t="array" aca="1" ref="AZ986" ca="1">INDEX($D$36:$I$47,AZ$3,1)+BETAINV(RAND(),INDEX($D$36:$I$47,AZ$3,5),INDEX($D$36:$I$47,AZ$3,6))*(INDEX($D$36:$I$47,AZ$3,2)-INDEX($D$36:$I$47,AZ$3,1))</f>
        <v>435.75178149483168</v>
      </c>
      <c r="BC986">
        <v>983</v>
      </c>
      <c r="BD986" cm="1">
        <f t="array" aca="1" ref="BD986" ca="1">INDEX($D$52:$I$63,BD$3,1)+BETAINV(RAND(),INDEX($D$52:$I$63,BD$3,5),INDEX($D$52:$I$63,BD$3,6))*(INDEX($D$52:$I$63,BD$3,2)-INDEX(D$52:I$63,BD$3,1))</f>
        <v>53.655395704077563</v>
      </c>
      <c r="BE986" cm="1">
        <f t="array" aca="1" ref="BE986" ca="1">INDEX($D$52:$I$63,BE$3,1)+BETAINV(RAND(),INDEX($D$52:$I$63,BE$3,5),INDEX($D$52:$I$63,BE$3,6))*(INDEX($D$52:$I$63,BE$3,2)-INDEX(E$52:J$63,BE$3,1))</f>
        <v>47.52000000000001</v>
      </c>
      <c r="BF986" cm="1">
        <f t="array" aca="1" ref="BF986" ca="1">INDEX($D$52:$I$63,BF$3,1)+BETAINV(RAND(),INDEX($D$52:$I$63,BF$3,5),INDEX($D$52:$I$63,BF$3,6))*(INDEX($D$52:$I$63,BF$3,2)-INDEX(F$52:K$63,BF$3,1))</f>
        <v>37.529172916309811</v>
      </c>
      <c r="BG986" cm="1">
        <f t="array" aca="1" ref="BG986" ca="1">INDEX($D$52:$I$63,BG$3,1)+BETAINV(RAND(),INDEX($D$52:$I$63,BG$3,5),INDEX($D$52:$I$63,BG$3,6))*(INDEX($D$52:$I$63,BG$3,2)-INDEX(G$52:L$63,BG$3,1))</f>
        <v>268.64626324788725</v>
      </c>
      <c r="BH986" cm="1">
        <f t="array" aca="1" ref="BH986" ca="1">INDEX($D$52:$I$63,BH$3,1)+BETAINV(RAND(),INDEX($D$52:$I$63,BH$3,5),INDEX($D$52:$I$63,BH$3,6))*(INDEX($D$52:$I$63,BH$3,2)-INDEX(H$52:M$63,BH$3,1))</f>
        <v>198.9278138400359</v>
      </c>
      <c r="BI986" cm="1">
        <f t="array" aca="1" ref="BI986" ca="1">INDEX($D$52:$I$63,BI$3,1)+BETAINV(RAND(),INDEX($D$52:$I$63,BI$3,5),INDEX($D$52:$I$63,BI$3,6))*(INDEX($D$52:$I$63,BI$3,2)-INDEX(I$52:N$63,BI$3,1))</f>
        <v>132.02386175198131</v>
      </c>
      <c r="BJ986" cm="1">
        <f t="array" aca="1" ref="BJ986" ca="1">INDEX($D$52:$I$63,BJ$3,1)+BETAINV(RAND(),INDEX($D$52:$I$63,BJ$3,5),INDEX($D$52:$I$63,BJ$3,6))*(INDEX($D$52:$I$63,BJ$3,2)-INDEX(J$52:O$63,BJ$3,1))</f>
        <v>333.6775443869052</v>
      </c>
      <c r="BK986" cm="1">
        <f t="array" aca="1" ref="BK986" ca="1">INDEX($D$52:$I$63,BK$3,1)+BETAINV(RAND(),INDEX($D$52:$I$63,BK$3,5),INDEX($D$52:$I$63,BK$3,6))*(INDEX($D$52:$I$63,BK$3,2)-INDEX(K$52:P$63,BK$3,1))</f>
        <v>397.5128040863284</v>
      </c>
      <c r="BL986" cm="1">
        <f t="array" aca="1" ref="BL986" ca="1">INDEX($D$52:$I$63,BL$3,1)+BETAINV(RAND(),INDEX($D$52:$I$63,BL$3,5),INDEX($D$52:$I$63,BL$3,6))*(INDEX($D$52:$I$63,BL$3,2)-INDEX(L$52:Q$63,BL$3,1))</f>
        <v>272.13882422655161</v>
      </c>
      <c r="BM986" cm="1">
        <f t="array" aca="1" ref="BM986" ca="1">INDEX($D$52:$I$63,BM$3,1)+BETAINV(RAND(),INDEX($D$52:$I$63,BM$3,5),INDEX($D$52:$I$63,BM$3,6))*(INDEX($D$52:$I$63,BM$3,2)-INDEX(M$52:R$63,BM$3,1))</f>
        <v>-61.255654898789032</v>
      </c>
      <c r="BN986" cm="1">
        <f t="array" aca="1" ref="BN986" ca="1">INDEX($D$52:$I$63,BN$3,1)+BETAINV(RAND(),INDEX($D$52:$I$63,BN$3,5),INDEX($D$52:$I$63,BN$3,6))*(INDEX($D$52:$I$63,BN$3,2)-INDEX(N$52:S$63,BN$3,1))</f>
        <v>104.61751050888626</v>
      </c>
      <c r="BO986" cm="1">
        <f t="array" aca="1" ref="BO986" ca="1">INDEX($D$52:$I$63,BO$3,1)+BETAINV(RAND(),INDEX($D$52:$I$63,BO$3,5),INDEX($D$52:$I$63,BO$3,6))*(INDEX($D$52:$I$63,BO$3,2)-INDEX(O$52:T$63,BO$3,1))</f>
        <v>522.15023542707695</v>
      </c>
    </row>
    <row r="987" spans="12:67" x14ac:dyDescent="0.25">
      <c r="L987">
        <v>984</v>
      </c>
      <c r="M987" cm="1">
        <f t="array" aca="1" ref="M987" ca="1">INDEX($D$4:$I$15,M$3,1)+BETAINV(RAND(),INDEX($D$4:$I$15,M$3,5),INDEX($D$4:$I$15,M$3,6))*(INDEX($D$4:$I$15,M$3,2)-INDEX($D$4:$I$15,M$3,1))</f>
        <v>253.64321210724412</v>
      </c>
      <c r="N987" cm="1">
        <f t="array" aca="1" ref="N987" ca="1">INDEX($D$4:$I$15,N$3,1)+BETAINV(RAND(),INDEX($D$4:$I$15,N$3,5),INDEX($D$4:$I$15,N$3,6))*(INDEX($D$4:$I$15,N$3,2)-INDEX($D$4:$I$15,N$3,1))</f>
        <v>149.03569143183159</v>
      </c>
      <c r="O987" cm="1">
        <f t="array" aca="1" ref="O987" ca="1">INDEX($D$4:$I$15,O$3,1)+BETAINV(RAND(),INDEX($D$4:$I$15,O$3,5),INDEX($D$4:$I$15,O$3,6))*(INDEX($D$4:$I$15,O$3,2)-INDEX($D$4:$I$15,O$3,1))</f>
        <v>49.569850794361265</v>
      </c>
      <c r="P987" cm="1">
        <f t="array" aca="1" ref="P987" ca="1">INDEX($D$4:$I$15,P$3,1)+BETAINV(RAND(),INDEX($D$4:$I$15,P$3,5),INDEX($D$4:$I$15,P$3,6))*(INDEX($D$4:$I$15,P$3,2)-INDEX($D$4:$I$15,P$3,1))</f>
        <v>850.95513101799952</v>
      </c>
      <c r="Q987" cm="1">
        <f t="array" aca="1" ref="Q987" ca="1">INDEX($D$4:$I$15,Q$3,1)+BETAINV(RAND(),INDEX($D$4:$I$15,Q$3,5),INDEX($D$4:$I$15,Q$3,6))*(INDEX($D$4:$I$15,Q$3,2)-INDEX($D$4:$I$15,Q$3,1))</f>
        <v>164.01397196147565</v>
      </c>
      <c r="R987" cm="1">
        <f t="array" aca="1" ref="R987" ca="1">INDEX($D$4:$I$15,R$3,1)+BETAINV(RAND(),INDEX($D$4:$I$15,R$3,5),INDEX($D$4:$I$15,R$3,6))*(INDEX($D$4:$I$15,R$3,2)-INDEX($D$4:$I$15,R$3,1))</f>
        <v>484.1685310444492</v>
      </c>
      <c r="S987" cm="1">
        <f t="array" aca="1" ref="S987" ca="1">INDEX($D$4:$I$15,S$3,1)+BETAINV(RAND(),INDEX($D$4:$I$15,S$3,5),INDEX($D$4:$I$15,S$3,6))*(INDEX($D$4:$I$15,S$3,2)-INDEX($D$4:$I$15,S$3,1))</f>
        <v>766.41558878057276</v>
      </c>
      <c r="T987" cm="1">
        <f t="array" aca="1" ref="T987" ca="1">INDEX($D$4:$I$15,T$3,1)+BETAINV(RAND(),INDEX($D$4:$I$15,T$3,5),INDEX($D$4:$I$15,T$3,6))*(INDEX($D$4:$I$15,T$3,2)-INDEX($D$4:$I$15,T$3,1))</f>
        <v>720.81503342418296</v>
      </c>
      <c r="U987" cm="1">
        <f t="array" aca="1" ref="U987" ca="1">INDEX($D$4:$I$15,U$3,1)+BETAINV(RAND(),INDEX($D$4:$I$15,U$3,5),INDEX($D$4:$I$15,U$3,6))*(INDEX($D$4:$I$15,U$3,2)-INDEX($D$4:$I$15,U$3,1))</f>
        <v>285.32542009262784</v>
      </c>
      <c r="V987" cm="1">
        <f t="array" aca="1" ref="V987" ca="1">INDEX($D$4:$I$15,V$3,1)+BETAINV(RAND(),INDEX($D$4:$I$15,V$3,5),INDEX($D$4:$I$15,V$3,6))*(INDEX($D$4:$I$15,V$3,2)-INDEX($D$4:$I$15,V$3,1))</f>
        <v>99.365420172658077</v>
      </c>
      <c r="W987" cm="1">
        <f t="array" aca="1" ref="W987" ca="1">INDEX($D$4:$I$15,W$3,1)+BETAINV(RAND(),INDEX($D$4:$I$15,W$3,5),INDEX($D$4:$I$15,W$3,6))*(INDEX($D$4:$I$15,W$3,2)-INDEX($D$4:$I$15,W$3,1))</f>
        <v>329.49689454254576</v>
      </c>
      <c r="X987" cm="1">
        <f t="array" aca="1" ref="X987" ca="1">INDEX($D$4:$I$15,X$3,1)+BETAINV(RAND(),INDEX($D$4:$I$15,X$3,5),INDEX($D$4:$I$15,X$3,6))*(INDEX($D$4:$I$15,X$3,2)-INDEX($D$4:$I$15,X$3,1))</f>
        <v>1583.9960650609009</v>
      </c>
      <c r="Z987">
        <v>984</v>
      </c>
      <c r="AA987" cm="1">
        <f t="array" aca="1" ref="AA987" ca="1">INDEX($D$20:$I$31,AA$3,1)+BETAINV(RAND(),INDEX($D$20:$I$31,AA$3,5),INDEX($D$20:$I$31,AA$3,6))*(INDEX($D$20:$I$31,AA$3,2)-INDEX($D$20:$I$31,AA$3,1))</f>
        <v>105.50871101210016</v>
      </c>
      <c r="AB987" cm="1">
        <f t="array" aca="1" ref="AB987" ca="1">INDEX($D$20:$I$31,AB$3,1)+BETAINV(RAND(),INDEX($D$20:$I$31,AB$3,5),INDEX($D$20:$I$31,AB$3,6))*(INDEX($D$20:$I$31,AB$3,2)-INDEX($D$20:$I$31,AB$3,1))</f>
        <v>109.76386605297228</v>
      </c>
      <c r="AC987" cm="1">
        <f t="array" aca="1" ref="AC987" ca="1">INDEX($D$20:$I$31,AC$3,1)+BETAINV(RAND(),INDEX($D$20:$I$31,AC$3,5),INDEX($D$20:$I$31,AC$3,6))*(INDEX($D$20:$I$31,AC$3,2)-INDEX($D$20:$I$31,AC$3,1))</f>
        <v>110.79571031293092</v>
      </c>
      <c r="AD987" cm="1">
        <f t="array" aca="1" ref="AD987" ca="1">INDEX($D$20:$I$31,AD$3,1)+BETAINV(RAND(),INDEX($D$20:$I$31,AD$3,5),INDEX($D$20:$I$31,AD$3,6))*(INDEX($D$20:$I$31,AD$3,2)-INDEX($D$20:$I$31,AD$3,1))</f>
        <v>531.46590666565271</v>
      </c>
      <c r="AE987" cm="1">
        <f t="array" aca="1" ref="AE987" ca="1">INDEX($D$20:$I$31,AE$3,1)+BETAINV(RAND(),INDEX($D$20:$I$31,AE$3,5),INDEX($D$20:$I$31,AE$3,6))*(INDEX($D$20:$I$31,AE$3,2)-INDEX($D$20:$I$31,AE$3,1))</f>
        <v>274.6695077171841</v>
      </c>
      <c r="AF987" cm="1">
        <f t="array" aca="1" ref="AF987" ca="1">INDEX($D$20:$I$31,AF$3,1)+BETAINV(RAND(),INDEX($D$20:$I$31,AF$3,5),INDEX($D$20:$I$31,AF$3,6))*(INDEX($D$20:$I$31,AF$3,2)-INDEX($D$20:$I$31,AF$3,1))</f>
        <v>160.75220238493029</v>
      </c>
      <c r="AG987" cm="1">
        <f t="array" aca="1" ref="AG987" ca="1">INDEX($D$20:$I$31,AG$3,1)+BETAINV(RAND(),INDEX($D$20:$I$31,AG$3,5),INDEX($D$20:$I$31,AG$3,6))*(INDEX($D$20:$I$31,AG$3,2)-INDEX($D$20:$I$31,AG$3,1))</f>
        <v>782.882460973006</v>
      </c>
      <c r="AH987" cm="1">
        <f t="array" aca="1" ref="AH987" ca="1">INDEX($D$20:$I$31,AH$3,1)+BETAINV(RAND(),INDEX($D$20:$I$31,AH$3,5),INDEX($D$20:$I$31,AH$3,6))*(INDEX($D$20:$I$31,AH$3,2)-INDEX($D$20:$I$31,AH$3,1))</f>
        <v>720.35372943922789</v>
      </c>
      <c r="AI987" cm="1">
        <f t="array" aca="1" ref="AI987" ca="1">INDEX($D$20:$I$31,AI$3,1)+BETAINV(RAND(),INDEX($D$20:$I$31,AI$3,5),INDEX($D$20:$I$31,AI$3,6))*(INDEX($D$20:$I$31,AI$3,2)-INDEX($D$20:$I$31,AI$3,1))</f>
        <v>384.82040728011799</v>
      </c>
      <c r="AJ987" cm="1">
        <f t="array" aca="1" ref="AJ987" ca="1">INDEX($D$20:$I$31,AJ$3,1)+BETAINV(RAND(),INDEX($D$20:$I$31,AJ$3,5),INDEX($D$20:$I$31,AJ$3,6))*(INDEX($D$20:$I$31,AJ$3,2)-INDEX($D$20:$I$31,AJ$3,1))</f>
        <v>212.57253755787821</v>
      </c>
      <c r="AK987" cm="1">
        <f t="array" aca="1" ref="AK987" ca="1">INDEX($D$20:$I$31,AK$3,1)+BETAINV(RAND(),INDEX($D$20:$I$31,AK$3,5),INDEX($D$20:$I$31,AK$3,6))*(INDEX($D$20:$I$31,AK$3,2)-INDEX($D$20:$I$31,AK$3,1))</f>
        <v>278.03990606178917</v>
      </c>
      <c r="AL987" cm="1">
        <f t="array" aca="1" ref="AL987" ca="1">INDEX($D$20:$I$31,AL$3,1)+BETAINV(RAND(),INDEX($D$20:$I$31,AL$3,5),INDEX($D$20:$I$31,AL$3,6))*(INDEX($D$20:$I$31,AL$3,2)-INDEX($D$20:$I$31,AL$3,1))</f>
        <v>474.39990256612703</v>
      </c>
      <c r="AN987">
        <v>984</v>
      </c>
      <c r="AO987" s="13" cm="1">
        <f t="array" aca="1" ref="AO987" ca="1">INDEX($D$36:$I$47,AO$3,1)+BETAINV(RAND(),INDEX($D$36:$I$47,AO$3,5),INDEX($D$36:$I$47,AO$3,6))*(INDEX($D$36:$I$47,AO$3,2)-INDEX($D$36:$I$47,AO$3,1))</f>
        <v>96.515064071391166</v>
      </c>
      <c r="AP987" s="13" cm="1">
        <f t="array" aca="1" ref="AP987" ca="1">INDEX($D$36:$I$47,AP$3,1)+BETAINV(RAND(),INDEX($D$36:$I$47,AP$3,5),INDEX($D$36:$I$47,AP$3,6))*(INDEX($D$36:$I$47,AP$3,2)-INDEX($D$36:$I$47,AP$3,1))</f>
        <v>114.78294514920636</v>
      </c>
      <c r="AQ987" s="13" cm="1">
        <f t="array" aca="1" ref="AQ987" ca="1">INDEX($D$36:$I$47,AQ$3,1)+BETAINV(RAND(),INDEX($D$36:$I$47,AQ$3,5),INDEX($D$36:$I$47,AQ$3,6))*(INDEX($D$36:$I$47,AQ$3,2)-INDEX($D$36:$I$47,AQ$3,1))</f>
        <v>186.95709565402336</v>
      </c>
      <c r="AR987" s="13" cm="1">
        <f t="array" aca="1" ref="AR987" ca="1">INDEX($D$36:$I$47,AR$3,1)+BETAINV(RAND(),INDEX($D$36:$I$47,AR$3,5),INDEX($D$36:$I$47,AR$3,6))*(INDEX($D$36:$I$47,AR$3,2)-INDEX($D$36:$I$47,AR$3,1))</f>
        <v>304.78135801405944</v>
      </c>
      <c r="AS987" s="13" cm="1">
        <f t="array" aca="1" ref="AS987" ca="1">INDEX($D$36:$I$47,AS$3,1)+BETAINV(RAND(),INDEX($D$36:$I$47,AS$3,5),INDEX($D$36:$I$47,AS$3,6))*(INDEX($D$36:$I$47,AS$3,2)-INDEX($D$36:$I$47,AS$3,1))</f>
        <v>622.91157915492749</v>
      </c>
      <c r="AT987" s="13" cm="1">
        <f t="array" aca="1" ref="AT987" ca="1">INDEX($D$36:$I$47,AT$3,1)+BETAINV(RAND(),INDEX($D$36:$I$47,AT$3,5),INDEX($D$36:$I$47,AT$3,6))*(INDEX($D$36:$I$47,AT$3,2)-INDEX($D$36:$I$47,AT$3,1))</f>
        <v>136.91468977335956</v>
      </c>
      <c r="AU987" s="13" cm="1">
        <f t="array" aca="1" ref="AU987" ca="1">INDEX($D$36:$I$47,AU$3,1)+BETAINV(RAND(),INDEX($D$36:$I$47,AU$3,5),INDEX($D$36:$I$47,AU$3,6))*(INDEX($D$36:$I$47,AU$3,2)-INDEX($D$36:$I$47,AU$3,1))</f>
        <v>289.67841064519507</v>
      </c>
      <c r="AV987" s="13" cm="1">
        <f t="array" aca="1" ref="AV987" ca="1">INDEX($D$36:$I$47,AV$3,1)+BETAINV(RAND(),INDEX($D$36:$I$47,AV$3,5),INDEX($D$36:$I$47,AV$3,6))*(INDEX($D$36:$I$47,AV$3,2)-INDEX($D$36:$I$47,AV$3,1))</f>
        <v>595.14668439929278</v>
      </c>
      <c r="AW987" s="13" cm="1">
        <f t="array" aca="1" ref="AW987" ca="1">INDEX($D$36:$I$47,AW$3,1)+BETAINV(RAND(),INDEX($D$36:$I$47,AW$3,5),INDEX($D$36:$I$47,AW$3,6))*(INDEX($D$36:$I$47,AW$3,2)-INDEX($D$36:$I$47,AW$3,1))</f>
        <v>532.05388155426954</v>
      </c>
      <c r="AX987" s="13" cm="1">
        <f t="array" aca="1" ref="AX987" ca="1">INDEX($D$36:$I$47,AX$3,1)+BETAINV(RAND(),INDEX($D$36:$I$47,AX$3,5),INDEX($D$36:$I$47,AX$3,6))*(INDEX($D$36:$I$47,AX$3,2)-INDEX($D$36:$I$47,AX$3,1))</f>
        <v>485.29652728703974</v>
      </c>
      <c r="AY987" s="13" cm="1">
        <f t="array" aca="1" ref="AY987" ca="1">INDEX($D$36:$I$47,AY$3,1)+BETAINV(RAND(),INDEX($D$36:$I$47,AY$3,5),INDEX($D$36:$I$47,AY$3,6))*(INDEX($D$36:$I$47,AY$3,2)-INDEX($D$36:$I$47,AY$3,1))</f>
        <v>161.81469454068863</v>
      </c>
      <c r="AZ987" s="13" cm="1">
        <f t="array" aca="1" ref="AZ987" ca="1">INDEX($D$36:$I$47,AZ$3,1)+BETAINV(RAND(),INDEX($D$36:$I$47,AZ$3,5),INDEX($D$36:$I$47,AZ$3,6))*(INDEX($D$36:$I$47,AZ$3,2)-INDEX($D$36:$I$47,AZ$3,1))</f>
        <v>413.24016005714054</v>
      </c>
      <c r="BC987">
        <v>984</v>
      </c>
      <c r="BD987" cm="1">
        <f t="array" aca="1" ref="BD987" ca="1">INDEX($D$52:$I$63,BD$3,1)+BETAINV(RAND(),INDEX($D$52:$I$63,BD$3,5),INDEX($D$52:$I$63,BD$3,6))*(INDEX($D$52:$I$63,BD$3,2)-INDEX(D$52:I$63,BD$3,1))</f>
        <v>59.461449705722217</v>
      </c>
      <c r="BE987" cm="1">
        <f t="array" aca="1" ref="BE987" ca="1">INDEX($D$52:$I$63,BE$3,1)+BETAINV(RAND(),INDEX($D$52:$I$63,BE$3,5),INDEX($D$52:$I$63,BE$3,6))*(INDEX($D$52:$I$63,BE$3,2)-INDEX(E$52:J$63,BE$3,1))</f>
        <v>47.52000000000001</v>
      </c>
      <c r="BF987" cm="1">
        <f t="array" aca="1" ref="BF987" ca="1">INDEX($D$52:$I$63,BF$3,1)+BETAINV(RAND(),INDEX($D$52:$I$63,BF$3,5),INDEX($D$52:$I$63,BF$3,6))*(INDEX($D$52:$I$63,BF$3,2)-INDEX(F$52:K$63,BF$3,1))</f>
        <v>36.939942826125865</v>
      </c>
      <c r="BG987" cm="1">
        <f t="array" aca="1" ref="BG987" ca="1">INDEX($D$52:$I$63,BG$3,1)+BETAINV(RAND(),INDEX($D$52:$I$63,BG$3,5),INDEX($D$52:$I$63,BG$3,6))*(INDEX($D$52:$I$63,BG$3,2)-INDEX(G$52:L$63,BG$3,1))</f>
        <v>277.19952188557301</v>
      </c>
      <c r="BH987" cm="1">
        <f t="array" aca="1" ref="BH987" ca="1">INDEX($D$52:$I$63,BH$3,1)+BETAINV(RAND(),INDEX($D$52:$I$63,BH$3,5),INDEX($D$52:$I$63,BH$3,6))*(INDEX($D$52:$I$63,BH$3,2)-INDEX(H$52:M$63,BH$3,1))</f>
        <v>165.32919122235668</v>
      </c>
      <c r="BI987" cm="1">
        <f t="array" aca="1" ref="BI987" ca="1">INDEX($D$52:$I$63,BI$3,1)+BETAINV(RAND(),INDEX($D$52:$I$63,BI$3,5),INDEX($D$52:$I$63,BI$3,6))*(INDEX($D$52:$I$63,BI$3,2)-INDEX(I$52:N$63,BI$3,1))</f>
        <v>105.33033766996708</v>
      </c>
      <c r="BJ987" cm="1">
        <f t="array" aca="1" ref="BJ987" ca="1">INDEX($D$52:$I$63,BJ$3,1)+BETAINV(RAND(),INDEX($D$52:$I$63,BJ$3,5),INDEX($D$52:$I$63,BJ$3,6))*(INDEX($D$52:$I$63,BJ$3,2)-INDEX(J$52:O$63,BJ$3,1))</f>
        <v>334.71548670975051</v>
      </c>
      <c r="BK987" cm="1">
        <f t="array" aca="1" ref="BK987" ca="1">INDEX($D$52:$I$63,BK$3,1)+BETAINV(RAND(),INDEX($D$52:$I$63,BK$3,5),INDEX($D$52:$I$63,BK$3,6))*(INDEX($D$52:$I$63,BK$3,2)-INDEX(K$52:P$63,BK$3,1))</f>
        <v>425.10280649950357</v>
      </c>
      <c r="BL987" cm="1">
        <f t="array" aca="1" ref="BL987" ca="1">INDEX($D$52:$I$63,BL$3,1)+BETAINV(RAND(),INDEX($D$52:$I$63,BL$3,5),INDEX($D$52:$I$63,BL$3,6))*(INDEX($D$52:$I$63,BL$3,2)-INDEX(L$52:Q$63,BL$3,1))</f>
        <v>247.17850871453786</v>
      </c>
      <c r="BM987" cm="1">
        <f t="array" aca="1" ref="BM987" ca="1">INDEX($D$52:$I$63,BM$3,1)+BETAINV(RAND(),INDEX($D$52:$I$63,BM$3,5),INDEX($D$52:$I$63,BM$3,6))*(INDEX($D$52:$I$63,BM$3,2)-INDEX(M$52:R$63,BM$3,1))</f>
        <v>12.872613644999518</v>
      </c>
      <c r="BN987" cm="1">
        <f t="array" aca="1" ref="BN987" ca="1">INDEX($D$52:$I$63,BN$3,1)+BETAINV(RAND(),INDEX($D$52:$I$63,BN$3,5),INDEX($D$52:$I$63,BN$3,6))*(INDEX($D$52:$I$63,BN$3,2)-INDEX(N$52:S$63,BN$3,1))</f>
        <v>105.04802587476068</v>
      </c>
      <c r="BO987" cm="1">
        <f t="array" aca="1" ref="BO987" ca="1">INDEX($D$52:$I$63,BO$3,1)+BETAINV(RAND(),INDEX($D$52:$I$63,BO$3,5),INDEX($D$52:$I$63,BO$3,6))*(INDEX($D$52:$I$63,BO$3,2)-INDEX(O$52:T$63,BO$3,1))</f>
        <v>443.06873375550424</v>
      </c>
    </row>
    <row r="988" spans="12:67" x14ac:dyDescent="0.25">
      <c r="L988">
        <v>985</v>
      </c>
      <c r="M988" cm="1">
        <f t="array" aca="1" ref="M988" ca="1">INDEX($D$4:$I$15,M$3,1)+BETAINV(RAND(),INDEX($D$4:$I$15,M$3,5),INDEX($D$4:$I$15,M$3,6))*(INDEX($D$4:$I$15,M$3,2)-INDEX($D$4:$I$15,M$3,1))</f>
        <v>282.62936784743454</v>
      </c>
      <c r="N988" cm="1">
        <f t="array" aca="1" ref="N988" ca="1">INDEX($D$4:$I$15,N$3,1)+BETAINV(RAND(),INDEX($D$4:$I$15,N$3,5),INDEX($D$4:$I$15,N$3,6))*(INDEX($D$4:$I$15,N$3,2)-INDEX($D$4:$I$15,N$3,1))</f>
        <v>155.94272730299505</v>
      </c>
      <c r="O988" cm="1">
        <f t="array" aca="1" ref="O988" ca="1">INDEX($D$4:$I$15,O$3,1)+BETAINV(RAND(),INDEX($D$4:$I$15,O$3,5),INDEX($D$4:$I$15,O$3,6))*(INDEX($D$4:$I$15,O$3,2)-INDEX($D$4:$I$15,O$3,1))</f>
        <v>47.589719031549379</v>
      </c>
      <c r="P988" cm="1">
        <f t="array" aca="1" ref="P988" ca="1">INDEX($D$4:$I$15,P$3,1)+BETAINV(RAND(),INDEX($D$4:$I$15,P$3,5),INDEX($D$4:$I$15,P$3,6))*(INDEX($D$4:$I$15,P$3,2)-INDEX($D$4:$I$15,P$3,1))</f>
        <v>818.70697477716874</v>
      </c>
      <c r="Q988" cm="1">
        <f t="array" aca="1" ref="Q988" ca="1">INDEX($D$4:$I$15,Q$3,1)+BETAINV(RAND(),INDEX($D$4:$I$15,Q$3,5),INDEX($D$4:$I$15,Q$3,6))*(INDEX($D$4:$I$15,Q$3,2)-INDEX($D$4:$I$15,Q$3,1))</f>
        <v>161.18830560210341</v>
      </c>
      <c r="R988" cm="1">
        <f t="array" aca="1" ref="R988" ca="1">INDEX($D$4:$I$15,R$3,1)+BETAINV(RAND(),INDEX($D$4:$I$15,R$3,5),INDEX($D$4:$I$15,R$3,6))*(INDEX($D$4:$I$15,R$3,2)-INDEX($D$4:$I$15,R$3,1))</f>
        <v>475.63411482856753</v>
      </c>
      <c r="S988" cm="1">
        <f t="array" aca="1" ref="S988" ca="1">INDEX($D$4:$I$15,S$3,1)+BETAINV(RAND(),INDEX($D$4:$I$15,S$3,5),INDEX($D$4:$I$15,S$3,6))*(INDEX($D$4:$I$15,S$3,2)-INDEX($D$4:$I$15,S$3,1))</f>
        <v>708.59038856647339</v>
      </c>
      <c r="T988" cm="1">
        <f t="array" aca="1" ref="T988" ca="1">INDEX($D$4:$I$15,T$3,1)+BETAINV(RAND(),INDEX($D$4:$I$15,T$3,5),INDEX($D$4:$I$15,T$3,6))*(INDEX($D$4:$I$15,T$3,2)-INDEX($D$4:$I$15,T$3,1))</f>
        <v>707.42028278668863</v>
      </c>
      <c r="U988" cm="1">
        <f t="array" aca="1" ref="U988" ca="1">INDEX($D$4:$I$15,U$3,1)+BETAINV(RAND(),INDEX($D$4:$I$15,U$3,5),INDEX($D$4:$I$15,U$3,6))*(INDEX($D$4:$I$15,U$3,2)-INDEX($D$4:$I$15,U$3,1))</f>
        <v>295.02566075217271</v>
      </c>
      <c r="V988" cm="1">
        <f t="array" aca="1" ref="V988" ca="1">INDEX($D$4:$I$15,V$3,1)+BETAINV(RAND(),INDEX($D$4:$I$15,V$3,5),INDEX($D$4:$I$15,V$3,6))*(INDEX($D$4:$I$15,V$3,2)-INDEX($D$4:$I$15,V$3,1))</f>
        <v>94.383836582200587</v>
      </c>
      <c r="W988" cm="1">
        <f t="array" aca="1" ref="W988" ca="1">INDEX($D$4:$I$15,W$3,1)+BETAINV(RAND(),INDEX($D$4:$I$15,W$3,5),INDEX($D$4:$I$15,W$3,6))*(INDEX($D$4:$I$15,W$3,2)-INDEX($D$4:$I$15,W$3,1))</f>
        <v>382.50400293723669</v>
      </c>
      <c r="X988" cm="1">
        <f t="array" aca="1" ref="X988" ca="1">INDEX($D$4:$I$15,X$3,1)+BETAINV(RAND(),INDEX($D$4:$I$15,X$3,5),INDEX($D$4:$I$15,X$3,6))*(INDEX($D$4:$I$15,X$3,2)-INDEX($D$4:$I$15,X$3,1))</f>
        <v>1559.2310889864345</v>
      </c>
      <c r="Z988">
        <v>985</v>
      </c>
      <c r="AA988" cm="1">
        <f t="array" aca="1" ref="AA988" ca="1">INDEX($D$20:$I$31,AA$3,1)+BETAINV(RAND(),INDEX($D$20:$I$31,AA$3,5),INDEX($D$20:$I$31,AA$3,6))*(INDEX($D$20:$I$31,AA$3,2)-INDEX($D$20:$I$31,AA$3,1))</f>
        <v>108.85189026647112</v>
      </c>
      <c r="AB988" cm="1">
        <f t="array" aca="1" ref="AB988" ca="1">INDEX($D$20:$I$31,AB$3,1)+BETAINV(RAND(),INDEX($D$20:$I$31,AB$3,5),INDEX($D$20:$I$31,AB$3,6))*(INDEX($D$20:$I$31,AB$3,2)-INDEX($D$20:$I$31,AB$3,1))</f>
        <v>105.7250101705545</v>
      </c>
      <c r="AC988" cm="1">
        <f t="array" aca="1" ref="AC988" ca="1">INDEX($D$20:$I$31,AC$3,1)+BETAINV(RAND(),INDEX($D$20:$I$31,AC$3,5),INDEX($D$20:$I$31,AC$3,6))*(INDEX($D$20:$I$31,AC$3,2)-INDEX($D$20:$I$31,AC$3,1))</f>
        <v>94.312318934865104</v>
      </c>
      <c r="AD988" cm="1">
        <f t="array" aca="1" ref="AD988" ca="1">INDEX($D$20:$I$31,AD$3,1)+BETAINV(RAND(),INDEX($D$20:$I$31,AD$3,5),INDEX($D$20:$I$31,AD$3,6))*(INDEX($D$20:$I$31,AD$3,2)-INDEX($D$20:$I$31,AD$3,1))</f>
        <v>607.00192573366576</v>
      </c>
      <c r="AE988" cm="1">
        <f t="array" aca="1" ref="AE988" ca="1">INDEX($D$20:$I$31,AE$3,1)+BETAINV(RAND(),INDEX($D$20:$I$31,AE$3,5),INDEX($D$20:$I$31,AE$3,6))*(INDEX($D$20:$I$31,AE$3,2)-INDEX($D$20:$I$31,AE$3,1))</f>
        <v>315.38543107881588</v>
      </c>
      <c r="AF988" cm="1">
        <f t="array" aca="1" ref="AF988" ca="1">INDEX($D$20:$I$31,AF$3,1)+BETAINV(RAND(),INDEX($D$20:$I$31,AF$3,5),INDEX($D$20:$I$31,AF$3,6))*(INDEX($D$20:$I$31,AF$3,2)-INDEX($D$20:$I$31,AF$3,1))</f>
        <v>184.71600687021657</v>
      </c>
      <c r="AG988" cm="1">
        <f t="array" aca="1" ref="AG988" ca="1">INDEX($D$20:$I$31,AG$3,1)+BETAINV(RAND(),INDEX($D$20:$I$31,AG$3,5),INDEX($D$20:$I$31,AG$3,6))*(INDEX($D$20:$I$31,AG$3,2)-INDEX($D$20:$I$31,AG$3,1))</f>
        <v>726.40071074424782</v>
      </c>
      <c r="AH988" cm="1">
        <f t="array" aca="1" ref="AH988" ca="1">INDEX($D$20:$I$31,AH$3,1)+BETAINV(RAND(),INDEX($D$20:$I$31,AH$3,5),INDEX($D$20:$I$31,AH$3,6))*(INDEX($D$20:$I$31,AH$3,2)-INDEX($D$20:$I$31,AH$3,1))</f>
        <v>697.38341860261369</v>
      </c>
      <c r="AI988" cm="1">
        <f t="array" aca="1" ref="AI988" ca="1">INDEX($D$20:$I$31,AI$3,1)+BETAINV(RAND(),INDEX($D$20:$I$31,AI$3,5),INDEX($D$20:$I$31,AI$3,6))*(INDEX($D$20:$I$31,AI$3,2)-INDEX($D$20:$I$31,AI$3,1))</f>
        <v>424.19062635600261</v>
      </c>
      <c r="AJ988" cm="1">
        <f t="array" aca="1" ref="AJ988" ca="1">INDEX($D$20:$I$31,AJ$3,1)+BETAINV(RAND(),INDEX($D$20:$I$31,AJ$3,5),INDEX($D$20:$I$31,AJ$3,6))*(INDEX($D$20:$I$31,AJ$3,2)-INDEX($D$20:$I$31,AJ$3,1))</f>
        <v>204.75020514635435</v>
      </c>
      <c r="AK988" cm="1">
        <f t="array" aca="1" ref="AK988" ca="1">INDEX($D$20:$I$31,AK$3,1)+BETAINV(RAND(),INDEX($D$20:$I$31,AK$3,5),INDEX($D$20:$I$31,AK$3,6))*(INDEX($D$20:$I$31,AK$3,2)-INDEX($D$20:$I$31,AK$3,1))</f>
        <v>271.97005059143959</v>
      </c>
      <c r="AL988" cm="1">
        <f t="array" aca="1" ref="AL988" ca="1">INDEX($D$20:$I$31,AL$3,1)+BETAINV(RAND(),INDEX($D$20:$I$31,AL$3,5),INDEX($D$20:$I$31,AL$3,6))*(INDEX($D$20:$I$31,AL$3,2)-INDEX($D$20:$I$31,AL$3,1))</f>
        <v>500.92034875125012</v>
      </c>
      <c r="AN988">
        <v>985</v>
      </c>
      <c r="AO988" s="13" cm="1">
        <f t="array" aca="1" ref="AO988" ca="1">INDEX($D$36:$I$47,AO$3,1)+BETAINV(RAND(),INDEX($D$36:$I$47,AO$3,5),INDEX($D$36:$I$47,AO$3,6))*(INDEX($D$36:$I$47,AO$3,2)-INDEX($D$36:$I$47,AO$3,1))</f>
        <v>105.16214357392175</v>
      </c>
      <c r="AP988" s="13" cm="1">
        <f t="array" aca="1" ref="AP988" ca="1">INDEX($D$36:$I$47,AP$3,1)+BETAINV(RAND(),INDEX($D$36:$I$47,AP$3,5),INDEX($D$36:$I$47,AP$3,6))*(INDEX($D$36:$I$47,AP$3,2)-INDEX($D$36:$I$47,AP$3,1))</f>
        <v>99.28401758473693</v>
      </c>
      <c r="AQ988" s="13" cm="1">
        <f t="array" aca="1" ref="AQ988" ca="1">INDEX($D$36:$I$47,AQ$3,1)+BETAINV(RAND(),INDEX($D$36:$I$47,AQ$3,5),INDEX($D$36:$I$47,AQ$3,6))*(INDEX($D$36:$I$47,AQ$3,2)-INDEX($D$36:$I$47,AQ$3,1))</f>
        <v>186.13922079518767</v>
      </c>
      <c r="AR988" s="13" cm="1">
        <f t="array" aca="1" ref="AR988" ca="1">INDEX($D$36:$I$47,AR$3,1)+BETAINV(RAND(),INDEX($D$36:$I$47,AR$3,5),INDEX($D$36:$I$47,AR$3,6))*(INDEX($D$36:$I$47,AR$3,2)-INDEX($D$36:$I$47,AR$3,1))</f>
        <v>318.3577677240425</v>
      </c>
      <c r="AS988" s="13" cm="1">
        <f t="array" aca="1" ref="AS988" ca="1">INDEX($D$36:$I$47,AS$3,1)+BETAINV(RAND(),INDEX($D$36:$I$47,AS$3,5),INDEX($D$36:$I$47,AS$3,6))*(INDEX($D$36:$I$47,AS$3,2)-INDEX($D$36:$I$47,AS$3,1))</f>
        <v>643.87029786378855</v>
      </c>
      <c r="AT988" s="13" cm="1">
        <f t="array" aca="1" ref="AT988" ca="1">INDEX($D$36:$I$47,AT$3,1)+BETAINV(RAND(),INDEX($D$36:$I$47,AT$3,5),INDEX($D$36:$I$47,AT$3,6))*(INDEX($D$36:$I$47,AT$3,2)-INDEX($D$36:$I$47,AT$3,1))</f>
        <v>148.33349831010062</v>
      </c>
      <c r="AU988" s="13" cm="1">
        <f t="array" aca="1" ref="AU988" ca="1">INDEX($D$36:$I$47,AU$3,1)+BETAINV(RAND(),INDEX($D$36:$I$47,AU$3,5),INDEX($D$36:$I$47,AU$3,6))*(INDEX($D$36:$I$47,AU$3,2)-INDEX($D$36:$I$47,AU$3,1))</f>
        <v>309.74395085060166</v>
      </c>
      <c r="AV988" s="13" cm="1">
        <f t="array" aca="1" ref="AV988" ca="1">INDEX($D$36:$I$47,AV$3,1)+BETAINV(RAND(),INDEX($D$36:$I$47,AV$3,5),INDEX($D$36:$I$47,AV$3,6))*(INDEX($D$36:$I$47,AV$3,2)-INDEX($D$36:$I$47,AV$3,1))</f>
        <v>593.82528792778305</v>
      </c>
      <c r="AW988" s="13" cm="1">
        <f t="array" aca="1" ref="AW988" ca="1">INDEX($D$36:$I$47,AW$3,1)+BETAINV(RAND(),INDEX($D$36:$I$47,AW$3,5),INDEX($D$36:$I$47,AW$3,6))*(INDEX($D$36:$I$47,AW$3,2)-INDEX($D$36:$I$47,AW$3,1))</f>
        <v>636.23258092133005</v>
      </c>
      <c r="AX988" s="13" cm="1">
        <f t="array" aca="1" ref="AX988" ca="1">INDEX($D$36:$I$47,AX$3,1)+BETAINV(RAND(),INDEX($D$36:$I$47,AX$3,5),INDEX($D$36:$I$47,AX$3,6))*(INDEX($D$36:$I$47,AX$3,2)-INDEX($D$36:$I$47,AX$3,1))</f>
        <v>345.31836980267104</v>
      </c>
      <c r="AY988" s="13" cm="1">
        <f t="array" aca="1" ref="AY988" ca="1">INDEX($D$36:$I$47,AY$3,1)+BETAINV(RAND(),INDEX($D$36:$I$47,AY$3,5),INDEX($D$36:$I$47,AY$3,6))*(INDEX($D$36:$I$47,AY$3,2)-INDEX($D$36:$I$47,AY$3,1))</f>
        <v>147.47702977017065</v>
      </c>
      <c r="AZ988" s="13" cm="1">
        <f t="array" aca="1" ref="AZ988" ca="1">INDEX($D$36:$I$47,AZ$3,1)+BETAINV(RAND(),INDEX($D$36:$I$47,AZ$3,5),INDEX($D$36:$I$47,AZ$3,6))*(INDEX($D$36:$I$47,AZ$3,2)-INDEX($D$36:$I$47,AZ$3,1))</f>
        <v>388.69478404757507</v>
      </c>
      <c r="BC988">
        <v>985</v>
      </c>
      <c r="BD988" cm="1">
        <f t="array" aca="1" ref="BD988" ca="1">INDEX($D$52:$I$63,BD$3,1)+BETAINV(RAND(),INDEX($D$52:$I$63,BD$3,5),INDEX($D$52:$I$63,BD$3,6))*(INDEX($D$52:$I$63,BD$3,2)-INDEX(D$52:I$63,BD$3,1))</f>
        <v>63.982062103412865</v>
      </c>
      <c r="BE988" cm="1">
        <f t="array" aca="1" ref="BE988" ca="1">INDEX($D$52:$I$63,BE$3,1)+BETAINV(RAND(),INDEX($D$52:$I$63,BE$3,5),INDEX($D$52:$I$63,BE$3,6))*(INDEX($D$52:$I$63,BE$3,2)-INDEX(E$52:J$63,BE$3,1))</f>
        <v>47.52000000000001</v>
      </c>
      <c r="BF988" cm="1">
        <f t="array" aca="1" ref="BF988" ca="1">INDEX($D$52:$I$63,BF$3,1)+BETAINV(RAND(),INDEX($D$52:$I$63,BF$3,5),INDEX($D$52:$I$63,BF$3,6))*(INDEX($D$52:$I$63,BF$3,2)-INDEX(F$52:K$63,BF$3,1))</f>
        <v>36.221189842475027</v>
      </c>
      <c r="BG988" cm="1">
        <f t="array" aca="1" ref="BG988" ca="1">INDEX($D$52:$I$63,BG$3,1)+BETAINV(RAND(),INDEX($D$52:$I$63,BG$3,5),INDEX($D$52:$I$63,BG$3,6))*(INDEX($D$52:$I$63,BG$3,2)-INDEX(G$52:L$63,BG$3,1))</f>
        <v>267.24030106914984</v>
      </c>
      <c r="BH988" cm="1">
        <f t="array" aca="1" ref="BH988" ca="1">INDEX($D$52:$I$63,BH$3,1)+BETAINV(RAND(),INDEX($D$52:$I$63,BH$3,5),INDEX($D$52:$I$63,BH$3,6))*(INDEX($D$52:$I$63,BH$3,2)-INDEX(H$52:M$63,BH$3,1))</f>
        <v>268.12521599826971</v>
      </c>
      <c r="BI988" cm="1">
        <f t="array" aca="1" ref="BI988" ca="1">INDEX($D$52:$I$63,BI$3,1)+BETAINV(RAND(),INDEX($D$52:$I$63,BI$3,5),INDEX($D$52:$I$63,BI$3,6))*(INDEX($D$52:$I$63,BI$3,2)-INDEX(I$52:N$63,BI$3,1))</f>
        <v>83.561370320324272</v>
      </c>
      <c r="BJ988" cm="1">
        <f t="array" aca="1" ref="BJ988" ca="1">INDEX($D$52:$I$63,BJ$3,1)+BETAINV(RAND(),INDEX($D$52:$I$63,BJ$3,5),INDEX($D$52:$I$63,BJ$3,6))*(INDEX($D$52:$I$63,BJ$3,2)-INDEX(J$52:O$63,BJ$3,1))</f>
        <v>335.43878914390393</v>
      </c>
      <c r="BK988" cm="1">
        <f t="array" aca="1" ref="BK988" ca="1">INDEX($D$52:$I$63,BK$3,1)+BETAINV(RAND(),INDEX($D$52:$I$63,BK$3,5),INDEX($D$52:$I$63,BK$3,6))*(INDEX($D$52:$I$63,BK$3,2)-INDEX(K$52:P$63,BK$3,1))</f>
        <v>423.18363795300831</v>
      </c>
      <c r="BL988" cm="1">
        <f t="array" aca="1" ref="BL988" ca="1">INDEX($D$52:$I$63,BL$3,1)+BETAINV(RAND(),INDEX($D$52:$I$63,BL$3,5),INDEX($D$52:$I$63,BL$3,6))*(INDEX($D$52:$I$63,BL$3,2)-INDEX(L$52:Q$63,BL$3,1))</f>
        <v>289.04221801430759</v>
      </c>
      <c r="BM988" cm="1">
        <f t="array" aca="1" ref="BM988" ca="1">INDEX($D$52:$I$63,BM$3,1)+BETAINV(RAND(),INDEX($D$52:$I$63,BM$3,5),INDEX($D$52:$I$63,BM$3,6))*(INDEX($D$52:$I$63,BM$3,2)-INDEX(M$52:R$63,BM$3,1))</f>
        <v>-1.0806583059238051</v>
      </c>
      <c r="BN988" cm="1">
        <f t="array" aca="1" ref="BN988" ca="1">INDEX($D$52:$I$63,BN$3,1)+BETAINV(RAND(),INDEX($D$52:$I$63,BN$3,5),INDEX($D$52:$I$63,BN$3,6))*(INDEX($D$52:$I$63,BN$3,2)-INDEX(N$52:S$63,BN$3,1))</f>
        <v>104.44279394452801</v>
      </c>
      <c r="BO988" cm="1">
        <f t="array" aca="1" ref="BO988" ca="1">INDEX($D$52:$I$63,BO$3,1)+BETAINV(RAND(),INDEX($D$52:$I$63,BO$3,5),INDEX($D$52:$I$63,BO$3,6))*(INDEX($D$52:$I$63,BO$3,2)-INDEX(O$52:T$63,BO$3,1))</f>
        <v>373.86934590037424</v>
      </c>
    </row>
    <row r="989" spans="12:67" x14ac:dyDescent="0.25">
      <c r="L989">
        <v>986</v>
      </c>
      <c r="M989" cm="1">
        <f t="array" aca="1" ref="M989" ca="1">INDEX($D$4:$I$15,M$3,1)+BETAINV(RAND(),INDEX($D$4:$I$15,M$3,5),INDEX($D$4:$I$15,M$3,6))*(INDEX($D$4:$I$15,M$3,2)-INDEX($D$4:$I$15,M$3,1))</f>
        <v>254.15184507522562</v>
      </c>
      <c r="N989" cm="1">
        <f t="array" aca="1" ref="N989" ca="1">INDEX($D$4:$I$15,N$3,1)+BETAINV(RAND(),INDEX($D$4:$I$15,N$3,5),INDEX($D$4:$I$15,N$3,6))*(INDEX($D$4:$I$15,N$3,2)-INDEX($D$4:$I$15,N$3,1))</f>
        <v>156.66390355203393</v>
      </c>
      <c r="O989" cm="1">
        <f t="array" aca="1" ref="O989" ca="1">INDEX($D$4:$I$15,O$3,1)+BETAINV(RAND(),INDEX($D$4:$I$15,O$3,5),INDEX($D$4:$I$15,O$3,6))*(INDEX($D$4:$I$15,O$3,2)-INDEX($D$4:$I$15,O$3,1))</f>
        <v>46.071326411439998</v>
      </c>
      <c r="P989" cm="1">
        <f t="array" aca="1" ref="P989" ca="1">INDEX($D$4:$I$15,P$3,1)+BETAINV(RAND(),INDEX($D$4:$I$15,P$3,5),INDEX($D$4:$I$15,P$3,6))*(INDEX($D$4:$I$15,P$3,2)-INDEX($D$4:$I$15,P$3,1))</f>
        <v>693.52821893619569</v>
      </c>
      <c r="Q989" cm="1">
        <f t="array" aca="1" ref="Q989" ca="1">INDEX($D$4:$I$15,Q$3,1)+BETAINV(RAND(),INDEX($D$4:$I$15,Q$3,5),INDEX($D$4:$I$15,Q$3,6))*(INDEX($D$4:$I$15,Q$3,2)-INDEX($D$4:$I$15,Q$3,1))</f>
        <v>145.69685832098224</v>
      </c>
      <c r="R989" cm="1">
        <f t="array" aca="1" ref="R989" ca="1">INDEX($D$4:$I$15,R$3,1)+BETAINV(RAND(),INDEX($D$4:$I$15,R$3,5),INDEX($D$4:$I$15,R$3,6))*(INDEX($D$4:$I$15,R$3,2)-INDEX($D$4:$I$15,R$3,1))</f>
        <v>510.5882757281031</v>
      </c>
      <c r="S989" cm="1">
        <f t="array" aca="1" ref="S989" ca="1">INDEX($D$4:$I$15,S$3,1)+BETAINV(RAND(),INDEX($D$4:$I$15,S$3,5),INDEX($D$4:$I$15,S$3,6))*(INDEX($D$4:$I$15,S$3,2)-INDEX($D$4:$I$15,S$3,1))</f>
        <v>759.9407924742236</v>
      </c>
      <c r="T989" cm="1">
        <f t="array" aca="1" ref="T989" ca="1">INDEX($D$4:$I$15,T$3,1)+BETAINV(RAND(),INDEX($D$4:$I$15,T$3,5),INDEX($D$4:$I$15,T$3,6))*(INDEX($D$4:$I$15,T$3,2)-INDEX($D$4:$I$15,T$3,1))</f>
        <v>932.97020337195272</v>
      </c>
      <c r="U989" cm="1">
        <f t="array" aca="1" ref="U989" ca="1">INDEX($D$4:$I$15,U$3,1)+BETAINV(RAND(),INDEX($D$4:$I$15,U$3,5),INDEX($D$4:$I$15,U$3,6))*(INDEX($D$4:$I$15,U$3,2)-INDEX($D$4:$I$15,U$3,1))</f>
        <v>312.65668979632005</v>
      </c>
      <c r="V989" cm="1">
        <f t="array" aca="1" ref="V989" ca="1">INDEX($D$4:$I$15,V$3,1)+BETAINV(RAND(),INDEX($D$4:$I$15,V$3,5),INDEX($D$4:$I$15,V$3,6))*(INDEX($D$4:$I$15,V$3,2)-INDEX($D$4:$I$15,V$3,1))</f>
        <v>96.046230603077603</v>
      </c>
      <c r="W989" cm="1">
        <f t="array" aca="1" ref="W989" ca="1">INDEX($D$4:$I$15,W$3,1)+BETAINV(RAND(),INDEX($D$4:$I$15,W$3,5),INDEX($D$4:$I$15,W$3,6))*(INDEX($D$4:$I$15,W$3,2)-INDEX($D$4:$I$15,W$3,1))</f>
        <v>347.61111456538458</v>
      </c>
      <c r="X989" cm="1">
        <f t="array" aca="1" ref="X989" ca="1">INDEX($D$4:$I$15,X$3,1)+BETAINV(RAND(),INDEX($D$4:$I$15,X$3,5),INDEX($D$4:$I$15,X$3,6))*(INDEX($D$4:$I$15,X$3,2)-INDEX($D$4:$I$15,X$3,1))</f>
        <v>1507.0618057601328</v>
      </c>
      <c r="Z989">
        <v>986</v>
      </c>
      <c r="AA989" cm="1">
        <f t="array" aca="1" ref="AA989" ca="1">INDEX($D$20:$I$31,AA$3,1)+BETAINV(RAND(),INDEX($D$20:$I$31,AA$3,5),INDEX($D$20:$I$31,AA$3,6))*(INDEX($D$20:$I$31,AA$3,2)-INDEX($D$20:$I$31,AA$3,1))</f>
        <v>105.3065778457939</v>
      </c>
      <c r="AB989" cm="1">
        <f t="array" aca="1" ref="AB989" ca="1">INDEX($D$20:$I$31,AB$3,1)+BETAINV(RAND(),INDEX($D$20:$I$31,AB$3,5),INDEX($D$20:$I$31,AB$3,6))*(INDEX($D$20:$I$31,AB$3,2)-INDEX($D$20:$I$31,AB$3,1))</f>
        <v>97.417686132912493</v>
      </c>
      <c r="AC989" cm="1">
        <f t="array" aca="1" ref="AC989" ca="1">INDEX($D$20:$I$31,AC$3,1)+BETAINV(RAND(),INDEX($D$20:$I$31,AC$3,5),INDEX($D$20:$I$31,AC$3,6))*(INDEX($D$20:$I$31,AC$3,2)-INDEX($D$20:$I$31,AC$3,1))</f>
        <v>102.40238426604415</v>
      </c>
      <c r="AD989" cm="1">
        <f t="array" aca="1" ref="AD989" ca="1">INDEX($D$20:$I$31,AD$3,1)+BETAINV(RAND(),INDEX($D$20:$I$31,AD$3,5),INDEX($D$20:$I$31,AD$3,6))*(INDEX($D$20:$I$31,AD$3,2)-INDEX($D$20:$I$31,AD$3,1))</f>
        <v>496.55275707675713</v>
      </c>
      <c r="AE989" cm="1">
        <f t="array" aca="1" ref="AE989" ca="1">INDEX($D$20:$I$31,AE$3,1)+BETAINV(RAND(),INDEX($D$20:$I$31,AE$3,5),INDEX($D$20:$I$31,AE$3,6))*(INDEX($D$20:$I$31,AE$3,2)-INDEX($D$20:$I$31,AE$3,1))</f>
        <v>270.52605066438872</v>
      </c>
      <c r="AF989" cm="1">
        <f t="array" aca="1" ref="AF989" ca="1">INDEX($D$20:$I$31,AF$3,1)+BETAINV(RAND(),INDEX($D$20:$I$31,AF$3,5),INDEX($D$20:$I$31,AF$3,6))*(INDEX($D$20:$I$31,AF$3,2)-INDEX($D$20:$I$31,AF$3,1))</f>
        <v>170.30246048848025</v>
      </c>
      <c r="AG989" cm="1">
        <f t="array" aca="1" ref="AG989" ca="1">INDEX($D$20:$I$31,AG$3,1)+BETAINV(RAND(),INDEX($D$20:$I$31,AG$3,5),INDEX($D$20:$I$31,AG$3,6))*(INDEX($D$20:$I$31,AG$3,2)-INDEX($D$20:$I$31,AG$3,1))</f>
        <v>760.95528772558544</v>
      </c>
      <c r="AH989" cm="1">
        <f t="array" aca="1" ref="AH989" ca="1">INDEX($D$20:$I$31,AH$3,1)+BETAINV(RAND(),INDEX($D$20:$I$31,AH$3,5),INDEX($D$20:$I$31,AH$3,6))*(INDEX($D$20:$I$31,AH$3,2)-INDEX($D$20:$I$31,AH$3,1))</f>
        <v>744.30922147772935</v>
      </c>
      <c r="AI989" cm="1">
        <f t="array" aca="1" ref="AI989" ca="1">INDEX($D$20:$I$31,AI$3,1)+BETAINV(RAND(),INDEX($D$20:$I$31,AI$3,5),INDEX($D$20:$I$31,AI$3,6))*(INDEX($D$20:$I$31,AI$3,2)-INDEX($D$20:$I$31,AI$3,1))</f>
        <v>413.37361811230363</v>
      </c>
      <c r="AJ989" cm="1">
        <f t="array" aca="1" ref="AJ989" ca="1">INDEX($D$20:$I$31,AJ$3,1)+BETAINV(RAND(),INDEX($D$20:$I$31,AJ$3,5),INDEX($D$20:$I$31,AJ$3,6))*(INDEX($D$20:$I$31,AJ$3,2)-INDEX($D$20:$I$31,AJ$3,1))</f>
        <v>210.09705274692456</v>
      </c>
      <c r="AK989" cm="1">
        <f t="array" aca="1" ref="AK989" ca="1">INDEX($D$20:$I$31,AK$3,1)+BETAINV(RAND(),INDEX($D$20:$I$31,AK$3,5),INDEX($D$20:$I$31,AK$3,6))*(INDEX($D$20:$I$31,AK$3,2)-INDEX($D$20:$I$31,AK$3,1))</f>
        <v>250.92067254101499</v>
      </c>
      <c r="AL989" cm="1">
        <f t="array" aca="1" ref="AL989" ca="1">INDEX($D$20:$I$31,AL$3,1)+BETAINV(RAND(),INDEX($D$20:$I$31,AL$3,5),INDEX($D$20:$I$31,AL$3,6))*(INDEX($D$20:$I$31,AL$3,2)-INDEX($D$20:$I$31,AL$3,1))</f>
        <v>377.51656835846552</v>
      </c>
      <c r="AN989">
        <v>986</v>
      </c>
      <c r="AO989" s="13" cm="1">
        <f t="array" aca="1" ref="AO989" ca="1">INDEX($D$36:$I$47,AO$3,1)+BETAINV(RAND(),INDEX($D$36:$I$47,AO$3,5),INDEX($D$36:$I$47,AO$3,6))*(INDEX($D$36:$I$47,AO$3,2)-INDEX($D$36:$I$47,AO$3,1))</f>
        <v>94.709248652318166</v>
      </c>
      <c r="AP989" s="13" cm="1">
        <f t="array" aca="1" ref="AP989" ca="1">INDEX($D$36:$I$47,AP$3,1)+BETAINV(RAND(),INDEX($D$36:$I$47,AP$3,5),INDEX($D$36:$I$47,AP$3,6))*(INDEX($D$36:$I$47,AP$3,2)-INDEX($D$36:$I$47,AP$3,1))</f>
        <v>107.82974604922842</v>
      </c>
      <c r="AQ989" s="13" cm="1">
        <f t="array" aca="1" ref="AQ989" ca="1">INDEX($D$36:$I$47,AQ$3,1)+BETAINV(RAND(),INDEX($D$36:$I$47,AQ$3,5),INDEX($D$36:$I$47,AQ$3,6))*(INDEX($D$36:$I$47,AQ$3,2)-INDEX($D$36:$I$47,AQ$3,1))</f>
        <v>175.43541239286998</v>
      </c>
      <c r="AR989" s="13" cm="1">
        <f t="array" aca="1" ref="AR989" ca="1">INDEX($D$36:$I$47,AR$3,1)+BETAINV(RAND(),INDEX($D$36:$I$47,AR$3,5),INDEX($D$36:$I$47,AR$3,6))*(INDEX($D$36:$I$47,AR$3,2)-INDEX($D$36:$I$47,AR$3,1))</f>
        <v>338.53501260007238</v>
      </c>
      <c r="AS989" s="13" cm="1">
        <f t="array" aca="1" ref="AS989" ca="1">INDEX($D$36:$I$47,AS$3,1)+BETAINV(RAND(),INDEX($D$36:$I$47,AS$3,5),INDEX($D$36:$I$47,AS$3,6))*(INDEX($D$36:$I$47,AS$3,2)-INDEX($D$36:$I$47,AS$3,1))</f>
        <v>522.01789417705436</v>
      </c>
      <c r="AT989" s="13" cm="1">
        <f t="array" aca="1" ref="AT989" ca="1">INDEX($D$36:$I$47,AT$3,1)+BETAINV(RAND(),INDEX($D$36:$I$47,AT$3,5),INDEX($D$36:$I$47,AT$3,6))*(INDEX($D$36:$I$47,AT$3,2)-INDEX($D$36:$I$47,AT$3,1))</f>
        <v>160.35225708646263</v>
      </c>
      <c r="AU989" s="13" cm="1">
        <f t="array" aca="1" ref="AU989" ca="1">INDEX($D$36:$I$47,AU$3,1)+BETAINV(RAND(),INDEX($D$36:$I$47,AU$3,5),INDEX($D$36:$I$47,AU$3,6))*(INDEX($D$36:$I$47,AU$3,2)-INDEX($D$36:$I$47,AU$3,1))</f>
        <v>302.28156132100787</v>
      </c>
      <c r="AV989" s="13" cm="1">
        <f t="array" aca="1" ref="AV989" ca="1">INDEX($D$36:$I$47,AV$3,1)+BETAINV(RAND(),INDEX($D$36:$I$47,AV$3,5),INDEX($D$36:$I$47,AV$3,6))*(INDEX($D$36:$I$47,AV$3,2)-INDEX($D$36:$I$47,AV$3,1))</f>
        <v>601.64289255803692</v>
      </c>
      <c r="AW989" s="13" cm="1">
        <f t="array" aca="1" ref="AW989" ca="1">INDEX($D$36:$I$47,AW$3,1)+BETAINV(RAND(),INDEX($D$36:$I$47,AW$3,5),INDEX($D$36:$I$47,AW$3,6))*(INDEX($D$36:$I$47,AW$3,2)-INDEX($D$36:$I$47,AW$3,1))</f>
        <v>619.14334633400267</v>
      </c>
      <c r="AX989" s="13" cm="1">
        <f t="array" aca="1" ref="AX989" ca="1">INDEX($D$36:$I$47,AX$3,1)+BETAINV(RAND(),INDEX($D$36:$I$47,AX$3,5),INDEX($D$36:$I$47,AX$3,6))*(INDEX($D$36:$I$47,AX$3,2)-INDEX($D$36:$I$47,AX$3,1))</f>
        <v>384.53602859385342</v>
      </c>
      <c r="AY989" s="13" cm="1">
        <f t="array" aca="1" ref="AY989" ca="1">INDEX($D$36:$I$47,AY$3,1)+BETAINV(RAND(),INDEX($D$36:$I$47,AY$3,5),INDEX($D$36:$I$47,AY$3,6))*(INDEX($D$36:$I$47,AY$3,2)-INDEX($D$36:$I$47,AY$3,1))</f>
        <v>144.7553956207378</v>
      </c>
      <c r="AZ989" s="13" cm="1">
        <f t="array" aca="1" ref="AZ989" ca="1">INDEX($D$36:$I$47,AZ$3,1)+BETAINV(RAND(),INDEX($D$36:$I$47,AZ$3,5),INDEX($D$36:$I$47,AZ$3,6))*(INDEX($D$36:$I$47,AZ$3,2)-INDEX($D$36:$I$47,AZ$3,1))</f>
        <v>407.01922732684608</v>
      </c>
      <c r="BC989">
        <v>986</v>
      </c>
      <c r="BD989" cm="1">
        <f t="array" aca="1" ref="BD989" ca="1">INDEX($D$52:$I$63,BD$3,1)+BETAINV(RAND(),INDEX($D$52:$I$63,BD$3,5),INDEX($D$52:$I$63,BD$3,6))*(INDEX($D$52:$I$63,BD$3,2)-INDEX(D$52:I$63,BD$3,1))</f>
        <v>61.386798444536453</v>
      </c>
      <c r="BE989" cm="1">
        <f t="array" aca="1" ref="BE989" ca="1">INDEX($D$52:$I$63,BE$3,1)+BETAINV(RAND(),INDEX($D$52:$I$63,BE$3,5),INDEX($D$52:$I$63,BE$3,6))*(INDEX($D$52:$I$63,BE$3,2)-INDEX(E$52:J$63,BE$3,1))</f>
        <v>47.52000000000001</v>
      </c>
      <c r="BF989" cm="1">
        <f t="array" aca="1" ref="BF989" ca="1">INDEX($D$52:$I$63,BF$3,1)+BETAINV(RAND(),INDEX($D$52:$I$63,BF$3,5),INDEX($D$52:$I$63,BF$3,6))*(INDEX($D$52:$I$63,BF$3,2)-INDEX(F$52:K$63,BF$3,1))</f>
        <v>35.353115000291666</v>
      </c>
      <c r="BG989" cm="1">
        <f t="array" aca="1" ref="BG989" ca="1">INDEX($D$52:$I$63,BG$3,1)+BETAINV(RAND(),INDEX($D$52:$I$63,BG$3,5),INDEX($D$52:$I$63,BG$3,6))*(INDEX($D$52:$I$63,BG$3,2)-INDEX(G$52:L$63,BG$3,1))</f>
        <v>273.25828094493454</v>
      </c>
      <c r="BH989" cm="1">
        <f t="array" aca="1" ref="BH989" ca="1">INDEX($D$52:$I$63,BH$3,1)+BETAINV(RAND(),INDEX($D$52:$I$63,BH$3,5),INDEX($D$52:$I$63,BH$3,6))*(INDEX($D$52:$I$63,BH$3,2)-INDEX(H$52:M$63,BH$3,1))</f>
        <v>265.45032919196666</v>
      </c>
      <c r="BI989" cm="1">
        <f t="array" aca="1" ref="BI989" ca="1">INDEX($D$52:$I$63,BI$3,1)+BETAINV(RAND(),INDEX($D$52:$I$63,BI$3,5),INDEX($D$52:$I$63,BI$3,6))*(INDEX($D$52:$I$63,BI$3,2)-INDEX(I$52:N$63,BI$3,1))</f>
        <v>117.73606704920104</v>
      </c>
      <c r="BJ989" cm="1">
        <f t="array" aca="1" ref="BJ989" ca="1">INDEX($D$52:$I$63,BJ$3,1)+BETAINV(RAND(),INDEX($D$52:$I$63,BJ$3,5),INDEX($D$52:$I$63,BJ$3,6))*(INDEX($D$52:$I$63,BJ$3,2)-INDEX(J$52:O$63,BJ$3,1))</f>
        <v>331.93865860687009</v>
      </c>
      <c r="BK989" cm="1">
        <f t="array" aca="1" ref="BK989" ca="1">INDEX($D$52:$I$63,BK$3,1)+BETAINV(RAND(),INDEX($D$52:$I$63,BK$3,5),INDEX($D$52:$I$63,BK$3,6))*(INDEX($D$52:$I$63,BK$3,2)-INDEX(K$52:P$63,BK$3,1))</f>
        <v>344.95010948831339</v>
      </c>
      <c r="BL989" cm="1">
        <f t="array" aca="1" ref="BL989" ca="1">INDEX($D$52:$I$63,BL$3,1)+BETAINV(RAND(),INDEX($D$52:$I$63,BL$3,5),INDEX($D$52:$I$63,BL$3,6))*(INDEX($D$52:$I$63,BL$3,2)-INDEX(L$52:Q$63,BL$3,1))</f>
        <v>248.69220935947254</v>
      </c>
      <c r="BM989" cm="1">
        <f t="array" aca="1" ref="BM989" ca="1">INDEX($D$52:$I$63,BM$3,1)+BETAINV(RAND(),INDEX($D$52:$I$63,BM$3,5),INDEX($D$52:$I$63,BM$3,6))*(INDEX($D$52:$I$63,BM$3,2)-INDEX(M$52:R$63,BM$3,1))</f>
        <v>-48.247280579613175</v>
      </c>
      <c r="BN989" cm="1">
        <f t="array" aca="1" ref="BN989" ca="1">INDEX($D$52:$I$63,BN$3,1)+BETAINV(RAND(),INDEX($D$52:$I$63,BN$3,5),INDEX($D$52:$I$63,BN$3,6))*(INDEX($D$52:$I$63,BN$3,2)-INDEX(N$52:S$63,BN$3,1))</f>
        <v>104.61632886496493</v>
      </c>
      <c r="BO989" cm="1">
        <f t="array" aca="1" ref="BO989" ca="1">INDEX($D$52:$I$63,BO$3,1)+BETAINV(RAND(),INDEX($D$52:$I$63,BO$3,5),INDEX($D$52:$I$63,BO$3,6))*(INDEX($D$52:$I$63,BO$3,2)-INDEX(O$52:T$63,BO$3,1))</f>
        <v>423.93393560907396</v>
      </c>
    </row>
    <row r="990" spans="12:67" x14ac:dyDescent="0.25">
      <c r="L990">
        <v>987</v>
      </c>
      <c r="M990" cm="1">
        <f t="array" aca="1" ref="M990" ca="1">INDEX($D$4:$I$15,M$3,1)+BETAINV(RAND(),INDEX($D$4:$I$15,M$3,5),INDEX($D$4:$I$15,M$3,6))*(INDEX($D$4:$I$15,M$3,2)-INDEX($D$4:$I$15,M$3,1))</f>
        <v>229.30544688952472</v>
      </c>
      <c r="N990" cm="1">
        <f t="array" aca="1" ref="N990" ca="1">INDEX($D$4:$I$15,N$3,1)+BETAINV(RAND(),INDEX($D$4:$I$15,N$3,5),INDEX($D$4:$I$15,N$3,6))*(INDEX($D$4:$I$15,N$3,2)-INDEX($D$4:$I$15,N$3,1))</f>
        <v>164.72431014353944</v>
      </c>
      <c r="O990" cm="1">
        <f t="array" aca="1" ref="O990" ca="1">INDEX($D$4:$I$15,O$3,1)+BETAINV(RAND(),INDEX($D$4:$I$15,O$3,5),INDEX($D$4:$I$15,O$3,6))*(INDEX($D$4:$I$15,O$3,2)-INDEX($D$4:$I$15,O$3,1))</f>
        <v>52.763319351788752</v>
      </c>
      <c r="P990" cm="1">
        <f t="array" aca="1" ref="P990" ca="1">INDEX($D$4:$I$15,P$3,1)+BETAINV(RAND(),INDEX($D$4:$I$15,P$3,5),INDEX($D$4:$I$15,P$3,6))*(INDEX($D$4:$I$15,P$3,2)-INDEX($D$4:$I$15,P$3,1))</f>
        <v>814.44572721474321</v>
      </c>
      <c r="Q990" cm="1">
        <f t="array" aca="1" ref="Q990" ca="1">INDEX($D$4:$I$15,Q$3,1)+BETAINV(RAND(),INDEX($D$4:$I$15,Q$3,5),INDEX($D$4:$I$15,Q$3,6))*(INDEX($D$4:$I$15,Q$3,2)-INDEX($D$4:$I$15,Q$3,1))</f>
        <v>168.43206396144467</v>
      </c>
      <c r="R990" cm="1">
        <f t="array" aca="1" ref="R990" ca="1">INDEX($D$4:$I$15,R$3,1)+BETAINV(RAND(),INDEX($D$4:$I$15,R$3,5),INDEX($D$4:$I$15,R$3,6))*(INDEX($D$4:$I$15,R$3,2)-INDEX($D$4:$I$15,R$3,1))</f>
        <v>566.60674871054675</v>
      </c>
      <c r="S990" cm="1">
        <f t="array" aca="1" ref="S990" ca="1">INDEX($D$4:$I$15,S$3,1)+BETAINV(RAND(),INDEX($D$4:$I$15,S$3,5),INDEX($D$4:$I$15,S$3,6))*(INDEX($D$4:$I$15,S$3,2)-INDEX($D$4:$I$15,S$3,1))</f>
        <v>765.12709421399882</v>
      </c>
      <c r="T990" cm="1">
        <f t="array" aca="1" ref="T990" ca="1">INDEX($D$4:$I$15,T$3,1)+BETAINV(RAND(),INDEX($D$4:$I$15,T$3,5),INDEX($D$4:$I$15,T$3,6))*(INDEX($D$4:$I$15,T$3,2)-INDEX($D$4:$I$15,T$3,1))</f>
        <v>760.42327806364472</v>
      </c>
      <c r="U990" cm="1">
        <f t="array" aca="1" ref="U990" ca="1">INDEX($D$4:$I$15,U$3,1)+BETAINV(RAND(),INDEX($D$4:$I$15,U$3,5),INDEX($D$4:$I$15,U$3,6))*(INDEX($D$4:$I$15,U$3,2)-INDEX($D$4:$I$15,U$3,1))</f>
        <v>297.59633446932179</v>
      </c>
      <c r="V990" cm="1">
        <f t="array" aca="1" ref="V990" ca="1">INDEX($D$4:$I$15,V$3,1)+BETAINV(RAND(),INDEX($D$4:$I$15,V$3,5),INDEX($D$4:$I$15,V$3,6))*(INDEX($D$4:$I$15,V$3,2)-INDEX($D$4:$I$15,V$3,1))</f>
        <v>98.301274943997441</v>
      </c>
      <c r="W990" cm="1">
        <f t="array" aca="1" ref="W990" ca="1">INDEX($D$4:$I$15,W$3,1)+BETAINV(RAND(),INDEX($D$4:$I$15,W$3,5),INDEX($D$4:$I$15,W$3,6))*(INDEX($D$4:$I$15,W$3,2)-INDEX($D$4:$I$15,W$3,1))</f>
        <v>328.68852197213391</v>
      </c>
      <c r="X990" cm="1">
        <f t="array" aca="1" ref="X990" ca="1">INDEX($D$4:$I$15,X$3,1)+BETAINV(RAND(),INDEX($D$4:$I$15,X$3,5),INDEX($D$4:$I$15,X$3,6))*(INDEX($D$4:$I$15,X$3,2)-INDEX($D$4:$I$15,X$3,1))</f>
        <v>1566.4330030861411</v>
      </c>
      <c r="Z990">
        <v>987</v>
      </c>
      <c r="AA990" cm="1">
        <f t="array" aca="1" ref="AA990" ca="1">INDEX($D$20:$I$31,AA$3,1)+BETAINV(RAND(),INDEX($D$20:$I$31,AA$3,5),INDEX($D$20:$I$31,AA$3,6))*(INDEX($D$20:$I$31,AA$3,2)-INDEX($D$20:$I$31,AA$3,1))</f>
        <v>110.90774134481119</v>
      </c>
      <c r="AB990" cm="1">
        <f t="array" aca="1" ref="AB990" ca="1">INDEX($D$20:$I$31,AB$3,1)+BETAINV(RAND(),INDEX($D$20:$I$31,AB$3,5),INDEX($D$20:$I$31,AB$3,6))*(INDEX($D$20:$I$31,AB$3,2)-INDEX($D$20:$I$31,AB$3,1))</f>
        <v>109.82789278732761</v>
      </c>
      <c r="AC990" cm="1">
        <f t="array" aca="1" ref="AC990" ca="1">INDEX($D$20:$I$31,AC$3,1)+BETAINV(RAND(),INDEX($D$20:$I$31,AC$3,5),INDEX($D$20:$I$31,AC$3,6))*(INDEX($D$20:$I$31,AC$3,2)-INDEX($D$20:$I$31,AC$3,1))</f>
        <v>114.69977739511523</v>
      </c>
      <c r="AD990" cm="1">
        <f t="array" aca="1" ref="AD990" ca="1">INDEX($D$20:$I$31,AD$3,1)+BETAINV(RAND(),INDEX($D$20:$I$31,AD$3,5),INDEX($D$20:$I$31,AD$3,6))*(INDEX($D$20:$I$31,AD$3,2)-INDEX($D$20:$I$31,AD$3,1))</f>
        <v>511.85912775154657</v>
      </c>
      <c r="AE990" cm="1">
        <f t="array" aca="1" ref="AE990" ca="1">INDEX($D$20:$I$31,AE$3,1)+BETAINV(RAND(),INDEX($D$20:$I$31,AE$3,5),INDEX($D$20:$I$31,AE$3,6))*(INDEX($D$20:$I$31,AE$3,2)-INDEX($D$20:$I$31,AE$3,1))</f>
        <v>280.88195045842184</v>
      </c>
      <c r="AF990" cm="1">
        <f t="array" aca="1" ref="AF990" ca="1">INDEX($D$20:$I$31,AF$3,1)+BETAINV(RAND(),INDEX($D$20:$I$31,AF$3,5),INDEX($D$20:$I$31,AF$3,6))*(INDEX($D$20:$I$31,AF$3,2)-INDEX($D$20:$I$31,AF$3,1))</f>
        <v>173.13728528655722</v>
      </c>
      <c r="AG990" cm="1">
        <f t="array" aca="1" ref="AG990" ca="1">INDEX($D$20:$I$31,AG$3,1)+BETAINV(RAND(),INDEX($D$20:$I$31,AG$3,5),INDEX($D$20:$I$31,AG$3,6))*(INDEX($D$20:$I$31,AG$3,2)-INDEX($D$20:$I$31,AG$3,1))</f>
        <v>669.01390268142313</v>
      </c>
      <c r="AH990" cm="1">
        <f t="array" aca="1" ref="AH990" ca="1">INDEX($D$20:$I$31,AH$3,1)+BETAINV(RAND(),INDEX($D$20:$I$31,AH$3,5),INDEX($D$20:$I$31,AH$3,6))*(INDEX($D$20:$I$31,AH$3,2)-INDEX($D$20:$I$31,AH$3,1))</f>
        <v>676.78412281824285</v>
      </c>
      <c r="AI990" cm="1">
        <f t="array" aca="1" ref="AI990" ca="1">INDEX($D$20:$I$31,AI$3,1)+BETAINV(RAND(),INDEX($D$20:$I$31,AI$3,5),INDEX($D$20:$I$31,AI$3,6))*(INDEX($D$20:$I$31,AI$3,2)-INDEX($D$20:$I$31,AI$3,1))</f>
        <v>449.27144867210029</v>
      </c>
      <c r="AJ990" cm="1">
        <f t="array" aca="1" ref="AJ990" ca="1">INDEX($D$20:$I$31,AJ$3,1)+BETAINV(RAND(),INDEX($D$20:$I$31,AJ$3,5),INDEX($D$20:$I$31,AJ$3,6))*(INDEX($D$20:$I$31,AJ$3,2)-INDEX($D$20:$I$31,AJ$3,1))</f>
        <v>237.648200472675</v>
      </c>
      <c r="AK990" cm="1">
        <f t="array" aca="1" ref="AK990" ca="1">INDEX($D$20:$I$31,AK$3,1)+BETAINV(RAND(),INDEX($D$20:$I$31,AK$3,5),INDEX($D$20:$I$31,AK$3,6))*(INDEX($D$20:$I$31,AK$3,2)-INDEX($D$20:$I$31,AK$3,1))</f>
        <v>248.88890658518318</v>
      </c>
      <c r="AL990" cm="1">
        <f t="array" aca="1" ref="AL990" ca="1">INDEX($D$20:$I$31,AL$3,1)+BETAINV(RAND(),INDEX($D$20:$I$31,AL$3,5),INDEX($D$20:$I$31,AL$3,6))*(INDEX($D$20:$I$31,AL$3,2)-INDEX($D$20:$I$31,AL$3,1))</f>
        <v>482.97310776019606</v>
      </c>
      <c r="AN990">
        <v>987</v>
      </c>
      <c r="AO990" s="13" cm="1">
        <f t="array" aca="1" ref="AO990" ca="1">INDEX($D$36:$I$47,AO$3,1)+BETAINV(RAND(),INDEX($D$36:$I$47,AO$3,5),INDEX($D$36:$I$47,AO$3,6))*(INDEX($D$36:$I$47,AO$3,2)-INDEX($D$36:$I$47,AO$3,1))</f>
        <v>109.99991088339812</v>
      </c>
      <c r="AP990" s="13" cm="1">
        <f t="array" aca="1" ref="AP990" ca="1">INDEX($D$36:$I$47,AP$3,1)+BETAINV(RAND(),INDEX($D$36:$I$47,AP$3,5),INDEX($D$36:$I$47,AP$3,6))*(INDEX($D$36:$I$47,AP$3,2)-INDEX($D$36:$I$47,AP$3,1))</f>
        <v>102.75282887498778</v>
      </c>
      <c r="AQ990" s="13" cm="1">
        <f t="array" aca="1" ref="AQ990" ca="1">INDEX($D$36:$I$47,AQ$3,1)+BETAINV(RAND(),INDEX($D$36:$I$47,AQ$3,5),INDEX($D$36:$I$47,AQ$3,6))*(INDEX($D$36:$I$47,AQ$3,2)-INDEX($D$36:$I$47,AQ$3,1))</f>
        <v>222.70412541129269</v>
      </c>
      <c r="AR990" s="13" cm="1">
        <f t="array" aca="1" ref="AR990" ca="1">INDEX($D$36:$I$47,AR$3,1)+BETAINV(RAND(),INDEX($D$36:$I$47,AR$3,5),INDEX($D$36:$I$47,AR$3,6))*(INDEX($D$36:$I$47,AR$3,2)-INDEX($D$36:$I$47,AR$3,1))</f>
        <v>344.88394973549367</v>
      </c>
      <c r="AS990" s="13" cm="1">
        <f t="array" aca="1" ref="AS990" ca="1">INDEX($D$36:$I$47,AS$3,1)+BETAINV(RAND(),INDEX($D$36:$I$47,AS$3,5),INDEX($D$36:$I$47,AS$3,6))*(INDEX($D$36:$I$47,AS$3,2)-INDEX($D$36:$I$47,AS$3,1))</f>
        <v>555.73797199458397</v>
      </c>
      <c r="AT990" s="13" cm="1">
        <f t="array" aca="1" ref="AT990" ca="1">INDEX($D$36:$I$47,AT$3,1)+BETAINV(RAND(),INDEX($D$36:$I$47,AT$3,5),INDEX($D$36:$I$47,AT$3,6))*(INDEX($D$36:$I$47,AT$3,2)-INDEX($D$36:$I$47,AT$3,1))</f>
        <v>128.45745497355435</v>
      </c>
      <c r="AU990" s="13" cm="1">
        <f t="array" aca="1" ref="AU990" ca="1">INDEX($D$36:$I$47,AU$3,1)+BETAINV(RAND(),INDEX($D$36:$I$47,AU$3,5),INDEX($D$36:$I$47,AU$3,6))*(INDEX($D$36:$I$47,AU$3,2)-INDEX($D$36:$I$47,AU$3,1))</f>
        <v>280.88469087153658</v>
      </c>
      <c r="AV990" s="13" cm="1">
        <f t="array" aca="1" ref="AV990" ca="1">INDEX($D$36:$I$47,AV$3,1)+BETAINV(RAND(),INDEX($D$36:$I$47,AV$3,5),INDEX($D$36:$I$47,AV$3,6))*(INDEX($D$36:$I$47,AV$3,2)-INDEX($D$36:$I$47,AV$3,1))</f>
        <v>611.57463127800656</v>
      </c>
      <c r="AW990" s="13" cm="1">
        <f t="array" aca="1" ref="AW990" ca="1">INDEX($D$36:$I$47,AW$3,1)+BETAINV(RAND(),INDEX($D$36:$I$47,AW$3,5),INDEX($D$36:$I$47,AW$3,6))*(INDEX($D$36:$I$47,AW$3,2)-INDEX($D$36:$I$47,AW$3,1))</f>
        <v>503.98479999026387</v>
      </c>
      <c r="AX990" s="13" cm="1">
        <f t="array" aca="1" ref="AX990" ca="1">INDEX($D$36:$I$47,AX$3,1)+BETAINV(RAND(),INDEX($D$36:$I$47,AX$3,5),INDEX($D$36:$I$47,AX$3,6))*(INDEX($D$36:$I$47,AX$3,2)-INDEX($D$36:$I$47,AX$3,1))</f>
        <v>382.61574161254111</v>
      </c>
      <c r="AY990" s="13" cm="1">
        <f t="array" aca="1" ref="AY990" ca="1">INDEX($D$36:$I$47,AY$3,1)+BETAINV(RAND(),INDEX($D$36:$I$47,AY$3,5),INDEX($D$36:$I$47,AY$3,6))*(INDEX($D$36:$I$47,AY$3,2)-INDEX($D$36:$I$47,AY$3,1))</f>
        <v>153.9959889462402</v>
      </c>
      <c r="AZ990" s="13" cm="1">
        <f t="array" aca="1" ref="AZ990" ca="1">INDEX($D$36:$I$47,AZ$3,1)+BETAINV(RAND(),INDEX($D$36:$I$47,AZ$3,5),INDEX($D$36:$I$47,AZ$3,6))*(INDEX($D$36:$I$47,AZ$3,2)-INDEX($D$36:$I$47,AZ$3,1))</f>
        <v>395.05004838681805</v>
      </c>
      <c r="BC990">
        <v>987</v>
      </c>
      <c r="BD990" cm="1">
        <f t="array" aca="1" ref="BD990" ca="1">INDEX($D$52:$I$63,BD$3,1)+BETAINV(RAND(),INDEX($D$52:$I$63,BD$3,5),INDEX($D$52:$I$63,BD$3,6))*(INDEX($D$52:$I$63,BD$3,2)-INDEX(D$52:I$63,BD$3,1))</f>
        <v>61.698647254380923</v>
      </c>
      <c r="BE990" cm="1">
        <f t="array" aca="1" ref="BE990" ca="1">INDEX($D$52:$I$63,BE$3,1)+BETAINV(RAND(),INDEX($D$52:$I$63,BE$3,5),INDEX($D$52:$I$63,BE$3,6))*(INDEX($D$52:$I$63,BE$3,2)-INDEX(E$52:J$63,BE$3,1))</f>
        <v>47.52000000000001</v>
      </c>
      <c r="BF990" cm="1">
        <f t="array" aca="1" ref="BF990" ca="1">INDEX($D$52:$I$63,BF$3,1)+BETAINV(RAND(),INDEX($D$52:$I$63,BF$3,5),INDEX($D$52:$I$63,BF$3,6))*(INDEX($D$52:$I$63,BF$3,2)-INDEX(F$52:K$63,BF$3,1))</f>
        <v>36.171924522457473</v>
      </c>
      <c r="BG990" cm="1">
        <f t="array" aca="1" ref="BG990" ca="1">INDEX($D$52:$I$63,BG$3,1)+BETAINV(RAND(),INDEX($D$52:$I$63,BG$3,5),INDEX($D$52:$I$63,BG$3,6))*(INDEX($D$52:$I$63,BG$3,2)-INDEX(G$52:L$63,BG$3,1))</f>
        <v>273.72655566522235</v>
      </c>
      <c r="BH990" cm="1">
        <f t="array" aca="1" ref="BH990" ca="1">INDEX($D$52:$I$63,BH$3,1)+BETAINV(RAND(),INDEX($D$52:$I$63,BH$3,5),INDEX($D$52:$I$63,BH$3,6))*(INDEX($D$52:$I$63,BH$3,2)-INDEX(H$52:M$63,BH$3,1))</f>
        <v>289.33513065967236</v>
      </c>
      <c r="BI990" cm="1">
        <f t="array" aca="1" ref="BI990" ca="1">INDEX($D$52:$I$63,BI$3,1)+BETAINV(RAND(),INDEX($D$52:$I$63,BI$3,5),INDEX($D$52:$I$63,BI$3,6))*(INDEX($D$52:$I$63,BI$3,2)-INDEX(I$52:N$63,BI$3,1))</f>
        <v>152.17245476426743</v>
      </c>
      <c r="BJ990" cm="1">
        <f t="array" aca="1" ref="BJ990" ca="1">INDEX($D$52:$I$63,BJ$3,1)+BETAINV(RAND(),INDEX($D$52:$I$63,BJ$3,5),INDEX($D$52:$I$63,BJ$3,6))*(INDEX($D$52:$I$63,BJ$3,2)-INDEX(J$52:O$63,BJ$3,1))</f>
        <v>329.60917806461106</v>
      </c>
      <c r="BK990" cm="1">
        <f t="array" aca="1" ref="BK990" ca="1">INDEX($D$52:$I$63,BK$3,1)+BETAINV(RAND(),INDEX($D$52:$I$63,BK$3,5),INDEX($D$52:$I$63,BK$3,6))*(INDEX($D$52:$I$63,BK$3,2)-INDEX(K$52:P$63,BK$3,1))</f>
        <v>350.10798131809719</v>
      </c>
      <c r="BL990" cm="1">
        <f t="array" aca="1" ref="BL990" ca="1">INDEX($D$52:$I$63,BL$3,1)+BETAINV(RAND(),INDEX($D$52:$I$63,BL$3,5),INDEX($D$52:$I$63,BL$3,6))*(INDEX($D$52:$I$63,BL$3,2)-INDEX(L$52:Q$63,BL$3,1))</f>
        <v>286.32322427429915</v>
      </c>
      <c r="BM990" cm="1">
        <f t="array" aca="1" ref="BM990" ca="1">INDEX($D$52:$I$63,BM$3,1)+BETAINV(RAND(),INDEX($D$52:$I$63,BM$3,5),INDEX($D$52:$I$63,BM$3,6))*(INDEX($D$52:$I$63,BM$3,2)-INDEX(M$52:R$63,BM$3,1))</f>
        <v>-46.53119526293824</v>
      </c>
      <c r="BN990" cm="1">
        <f t="array" aca="1" ref="BN990" ca="1">INDEX($D$52:$I$63,BN$3,1)+BETAINV(RAND(),INDEX($D$52:$I$63,BN$3,5),INDEX($D$52:$I$63,BN$3,6))*(INDEX($D$52:$I$63,BN$3,2)-INDEX(N$52:S$63,BN$3,1))</f>
        <v>104.69182645757243</v>
      </c>
      <c r="BO990" cm="1">
        <f t="array" aca="1" ref="BO990" ca="1">INDEX($D$52:$I$63,BO$3,1)+BETAINV(RAND(),INDEX($D$52:$I$63,BO$3,5),INDEX($D$52:$I$63,BO$3,6))*(INDEX($D$52:$I$63,BO$3,2)-INDEX(O$52:T$63,BO$3,1))</f>
        <v>401.22706146783833</v>
      </c>
    </row>
    <row r="991" spans="12:67" x14ac:dyDescent="0.25">
      <c r="L991">
        <v>988</v>
      </c>
      <c r="M991" cm="1">
        <f t="array" aca="1" ref="M991" ca="1">INDEX($D$4:$I$15,M$3,1)+BETAINV(RAND(),INDEX($D$4:$I$15,M$3,5),INDEX($D$4:$I$15,M$3,6))*(INDEX($D$4:$I$15,M$3,2)-INDEX($D$4:$I$15,M$3,1))</f>
        <v>266.69062203102482</v>
      </c>
      <c r="N991" cm="1">
        <f t="array" aca="1" ref="N991" ca="1">INDEX($D$4:$I$15,N$3,1)+BETAINV(RAND(),INDEX($D$4:$I$15,N$3,5),INDEX($D$4:$I$15,N$3,6))*(INDEX($D$4:$I$15,N$3,2)-INDEX($D$4:$I$15,N$3,1))</f>
        <v>190.31232243060236</v>
      </c>
      <c r="O991" cm="1">
        <f t="array" aca="1" ref="O991" ca="1">INDEX($D$4:$I$15,O$3,1)+BETAINV(RAND(),INDEX($D$4:$I$15,O$3,5),INDEX($D$4:$I$15,O$3,6))*(INDEX($D$4:$I$15,O$3,2)-INDEX($D$4:$I$15,O$3,1))</f>
        <v>51.014005067661031</v>
      </c>
      <c r="P991" cm="1">
        <f t="array" aca="1" ref="P991" ca="1">INDEX($D$4:$I$15,P$3,1)+BETAINV(RAND(),INDEX($D$4:$I$15,P$3,5),INDEX($D$4:$I$15,P$3,6))*(INDEX($D$4:$I$15,P$3,2)-INDEX($D$4:$I$15,P$3,1))</f>
        <v>696.23097756876666</v>
      </c>
      <c r="Q991" cm="1">
        <f t="array" aca="1" ref="Q991" ca="1">INDEX($D$4:$I$15,Q$3,1)+BETAINV(RAND(),INDEX($D$4:$I$15,Q$3,5),INDEX($D$4:$I$15,Q$3,6))*(INDEX($D$4:$I$15,Q$3,2)-INDEX($D$4:$I$15,Q$3,1))</f>
        <v>152.06272528064747</v>
      </c>
      <c r="R991" cm="1">
        <f t="array" aca="1" ref="R991" ca="1">INDEX($D$4:$I$15,R$3,1)+BETAINV(RAND(),INDEX($D$4:$I$15,R$3,5),INDEX($D$4:$I$15,R$3,6))*(INDEX($D$4:$I$15,R$3,2)-INDEX($D$4:$I$15,R$3,1))</f>
        <v>551.59243733037908</v>
      </c>
      <c r="S991" cm="1">
        <f t="array" aca="1" ref="S991" ca="1">INDEX($D$4:$I$15,S$3,1)+BETAINV(RAND(),INDEX($D$4:$I$15,S$3,5),INDEX($D$4:$I$15,S$3,6))*(INDEX($D$4:$I$15,S$3,2)-INDEX($D$4:$I$15,S$3,1))</f>
        <v>836.27420482399202</v>
      </c>
      <c r="T991" cm="1">
        <f t="array" aca="1" ref="T991" ca="1">INDEX($D$4:$I$15,T$3,1)+BETAINV(RAND(),INDEX($D$4:$I$15,T$3,5),INDEX($D$4:$I$15,T$3,6))*(INDEX($D$4:$I$15,T$3,2)-INDEX($D$4:$I$15,T$3,1))</f>
        <v>855.1039067469269</v>
      </c>
      <c r="U991" cm="1">
        <f t="array" aca="1" ref="U991" ca="1">INDEX($D$4:$I$15,U$3,1)+BETAINV(RAND(),INDEX($D$4:$I$15,U$3,5),INDEX($D$4:$I$15,U$3,6))*(INDEX($D$4:$I$15,U$3,2)-INDEX($D$4:$I$15,U$3,1))</f>
        <v>237.57440355008575</v>
      </c>
      <c r="V991" cm="1">
        <f t="array" aca="1" ref="V991" ca="1">INDEX($D$4:$I$15,V$3,1)+BETAINV(RAND(),INDEX($D$4:$I$15,V$3,5),INDEX($D$4:$I$15,V$3,6))*(INDEX($D$4:$I$15,V$3,2)-INDEX($D$4:$I$15,V$3,1))</f>
        <v>100.38539177052499</v>
      </c>
      <c r="W991" cm="1">
        <f t="array" aca="1" ref="W991" ca="1">INDEX($D$4:$I$15,W$3,1)+BETAINV(RAND(),INDEX($D$4:$I$15,W$3,5),INDEX($D$4:$I$15,W$3,6))*(INDEX($D$4:$I$15,W$3,2)-INDEX($D$4:$I$15,W$3,1))</f>
        <v>328.93757483875817</v>
      </c>
      <c r="X991" cm="1">
        <f t="array" aca="1" ref="X991" ca="1">INDEX($D$4:$I$15,X$3,1)+BETAINV(RAND(),INDEX($D$4:$I$15,X$3,5),INDEX($D$4:$I$15,X$3,6))*(INDEX($D$4:$I$15,X$3,2)-INDEX($D$4:$I$15,X$3,1))</f>
        <v>1541.4851194797038</v>
      </c>
      <c r="Z991">
        <v>988</v>
      </c>
      <c r="AA991" cm="1">
        <f t="array" aca="1" ref="AA991" ca="1">INDEX($D$20:$I$31,AA$3,1)+BETAINV(RAND(),INDEX($D$20:$I$31,AA$3,5),INDEX($D$20:$I$31,AA$3,6))*(INDEX($D$20:$I$31,AA$3,2)-INDEX($D$20:$I$31,AA$3,1))</f>
        <v>106.31643770256686</v>
      </c>
      <c r="AB991" cm="1">
        <f t="array" aca="1" ref="AB991" ca="1">INDEX($D$20:$I$31,AB$3,1)+BETAINV(RAND(),INDEX($D$20:$I$31,AB$3,5),INDEX($D$20:$I$31,AB$3,6))*(INDEX($D$20:$I$31,AB$3,2)-INDEX($D$20:$I$31,AB$3,1))</f>
        <v>103.51964113768605</v>
      </c>
      <c r="AC991" cm="1">
        <f t="array" aca="1" ref="AC991" ca="1">INDEX($D$20:$I$31,AC$3,1)+BETAINV(RAND(),INDEX($D$20:$I$31,AC$3,5),INDEX($D$20:$I$31,AC$3,6))*(INDEX($D$20:$I$31,AC$3,2)-INDEX($D$20:$I$31,AC$3,1))</f>
        <v>116.41412321866041</v>
      </c>
      <c r="AD991" cm="1">
        <f t="array" aca="1" ref="AD991" ca="1">INDEX($D$20:$I$31,AD$3,1)+BETAINV(RAND(),INDEX($D$20:$I$31,AD$3,5),INDEX($D$20:$I$31,AD$3,6))*(INDEX($D$20:$I$31,AD$3,2)-INDEX($D$20:$I$31,AD$3,1))</f>
        <v>490.66111030930978</v>
      </c>
      <c r="AE991" cm="1">
        <f t="array" aca="1" ref="AE991" ca="1">INDEX($D$20:$I$31,AE$3,1)+BETAINV(RAND(),INDEX($D$20:$I$31,AE$3,5),INDEX($D$20:$I$31,AE$3,6))*(INDEX($D$20:$I$31,AE$3,2)-INDEX($D$20:$I$31,AE$3,1))</f>
        <v>304.47419205805562</v>
      </c>
      <c r="AF991" cm="1">
        <f t="array" aca="1" ref="AF991" ca="1">INDEX($D$20:$I$31,AF$3,1)+BETAINV(RAND(),INDEX($D$20:$I$31,AF$3,5),INDEX($D$20:$I$31,AF$3,6))*(INDEX($D$20:$I$31,AF$3,2)-INDEX($D$20:$I$31,AF$3,1))</f>
        <v>168.53190147275774</v>
      </c>
      <c r="AG991" cm="1">
        <f t="array" aca="1" ref="AG991" ca="1">INDEX($D$20:$I$31,AG$3,1)+BETAINV(RAND(),INDEX($D$20:$I$31,AG$3,5),INDEX($D$20:$I$31,AG$3,6))*(INDEX($D$20:$I$31,AG$3,2)-INDEX($D$20:$I$31,AG$3,1))</f>
        <v>803.4269112961249</v>
      </c>
      <c r="AH991" cm="1">
        <f t="array" aca="1" ref="AH991" ca="1">INDEX($D$20:$I$31,AH$3,1)+BETAINV(RAND(),INDEX($D$20:$I$31,AH$3,5),INDEX($D$20:$I$31,AH$3,6))*(INDEX($D$20:$I$31,AH$3,2)-INDEX($D$20:$I$31,AH$3,1))</f>
        <v>662.33641442562782</v>
      </c>
      <c r="AI991" cm="1">
        <f t="array" aca="1" ref="AI991" ca="1">INDEX($D$20:$I$31,AI$3,1)+BETAINV(RAND(),INDEX($D$20:$I$31,AI$3,5),INDEX($D$20:$I$31,AI$3,6))*(INDEX($D$20:$I$31,AI$3,2)-INDEX($D$20:$I$31,AI$3,1))</f>
        <v>417.16818967964684</v>
      </c>
      <c r="AJ991" cm="1">
        <f t="array" aca="1" ref="AJ991" ca="1">INDEX($D$20:$I$31,AJ$3,1)+BETAINV(RAND(),INDEX($D$20:$I$31,AJ$3,5),INDEX($D$20:$I$31,AJ$3,6))*(INDEX($D$20:$I$31,AJ$3,2)-INDEX($D$20:$I$31,AJ$3,1))</f>
        <v>193.8782147127894</v>
      </c>
      <c r="AK991" cm="1">
        <f t="array" aca="1" ref="AK991" ca="1">INDEX($D$20:$I$31,AK$3,1)+BETAINV(RAND(),INDEX($D$20:$I$31,AK$3,5),INDEX($D$20:$I$31,AK$3,6))*(INDEX($D$20:$I$31,AK$3,2)-INDEX($D$20:$I$31,AK$3,1))</f>
        <v>240.84583856644514</v>
      </c>
      <c r="AL991" cm="1">
        <f t="array" aca="1" ref="AL991" ca="1">INDEX($D$20:$I$31,AL$3,1)+BETAINV(RAND(),INDEX($D$20:$I$31,AL$3,5),INDEX($D$20:$I$31,AL$3,6))*(INDEX($D$20:$I$31,AL$3,2)-INDEX($D$20:$I$31,AL$3,1))</f>
        <v>414.13578960929209</v>
      </c>
      <c r="AN991">
        <v>988</v>
      </c>
      <c r="AO991" s="13" cm="1">
        <f t="array" aca="1" ref="AO991" ca="1">INDEX($D$36:$I$47,AO$3,1)+BETAINV(RAND(),INDEX($D$36:$I$47,AO$3,5),INDEX($D$36:$I$47,AO$3,6))*(INDEX($D$36:$I$47,AO$3,2)-INDEX($D$36:$I$47,AO$3,1))</f>
        <v>100.36572184217987</v>
      </c>
      <c r="AP991" s="13" cm="1">
        <f t="array" aca="1" ref="AP991" ca="1">INDEX($D$36:$I$47,AP$3,1)+BETAINV(RAND(),INDEX($D$36:$I$47,AP$3,5),INDEX($D$36:$I$47,AP$3,6))*(INDEX($D$36:$I$47,AP$3,2)-INDEX($D$36:$I$47,AP$3,1))</f>
        <v>91.964804528915664</v>
      </c>
      <c r="AQ991" s="13" cm="1">
        <f t="array" aca="1" ref="AQ991" ca="1">INDEX($D$36:$I$47,AQ$3,1)+BETAINV(RAND(),INDEX($D$36:$I$47,AQ$3,5),INDEX($D$36:$I$47,AQ$3,6))*(INDEX($D$36:$I$47,AQ$3,2)-INDEX($D$36:$I$47,AQ$3,1))</f>
        <v>181.04583634144933</v>
      </c>
      <c r="AR991" s="13" cm="1">
        <f t="array" aca="1" ref="AR991" ca="1">INDEX($D$36:$I$47,AR$3,1)+BETAINV(RAND(),INDEX($D$36:$I$47,AR$3,5),INDEX($D$36:$I$47,AR$3,6))*(INDEX($D$36:$I$47,AR$3,2)-INDEX($D$36:$I$47,AR$3,1))</f>
        <v>277.41972105728303</v>
      </c>
      <c r="AS991" s="13" cm="1">
        <f t="array" aca="1" ref="AS991" ca="1">INDEX($D$36:$I$47,AS$3,1)+BETAINV(RAND(),INDEX($D$36:$I$47,AS$3,5),INDEX($D$36:$I$47,AS$3,6))*(INDEX($D$36:$I$47,AS$3,2)-INDEX($D$36:$I$47,AS$3,1))</f>
        <v>569.28766784100515</v>
      </c>
      <c r="AT991" s="13" cm="1">
        <f t="array" aca="1" ref="AT991" ca="1">INDEX($D$36:$I$47,AT$3,1)+BETAINV(RAND(),INDEX($D$36:$I$47,AT$3,5),INDEX($D$36:$I$47,AT$3,6))*(INDEX($D$36:$I$47,AT$3,2)-INDEX($D$36:$I$47,AT$3,1))</f>
        <v>149.97300280912555</v>
      </c>
      <c r="AU991" s="13" cm="1">
        <f t="array" aca="1" ref="AU991" ca="1">INDEX($D$36:$I$47,AU$3,1)+BETAINV(RAND(),INDEX($D$36:$I$47,AU$3,5),INDEX($D$36:$I$47,AU$3,6))*(INDEX($D$36:$I$47,AU$3,2)-INDEX($D$36:$I$47,AU$3,1))</f>
        <v>287.28214555949501</v>
      </c>
      <c r="AV991" s="13" cm="1">
        <f t="array" aca="1" ref="AV991" ca="1">INDEX($D$36:$I$47,AV$3,1)+BETAINV(RAND(),INDEX($D$36:$I$47,AV$3,5),INDEX($D$36:$I$47,AV$3,6))*(INDEX($D$36:$I$47,AV$3,2)-INDEX($D$36:$I$47,AV$3,1))</f>
        <v>665.42874779411898</v>
      </c>
      <c r="AW991" s="13" cm="1">
        <f t="array" aca="1" ref="AW991" ca="1">INDEX($D$36:$I$47,AW$3,1)+BETAINV(RAND(),INDEX($D$36:$I$47,AW$3,5),INDEX($D$36:$I$47,AW$3,6))*(INDEX($D$36:$I$47,AW$3,2)-INDEX($D$36:$I$47,AW$3,1))</f>
        <v>498.58566022460377</v>
      </c>
      <c r="AX991" s="13" cm="1">
        <f t="array" aca="1" ref="AX991" ca="1">INDEX($D$36:$I$47,AX$3,1)+BETAINV(RAND(),INDEX($D$36:$I$47,AX$3,5),INDEX($D$36:$I$47,AX$3,6))*(INDEX($D$36:$I$47,AX$3,2)-INDEX($D$36:$I$47,AX$3,1))</f>
        <v>421.92378746724467</v>
      </c>
      <c r="AY991" s="13" cm="1">
        <f t="array" aca="1" ref="AY991" ca="1">INDEX($D$36:$I$47,AY$3,1)+BETAINV(RAND(),INDEX($D$36:$I$47,AY$3,5),INDEX($D$36:$I$47,AY$3,6))*(INDEX($D$36:$I$47,AY$3,2)-INDEX($D$36:$I$47,AY$3,1))</f>
        <v>169.426636761656</v>
      </c>
      <c r="AZ991" s="13" cm="1">
        <f t="array" aca="1" ref="AZ991" ca="1">INDEX($D$36:$I$47,AZ$3,1)+BETAINV(RAND(),INDEX($D$36:$I$47,AZ$3,5),INDEX($D$36:$I$47,AZ$3,6))*(INDEX($D$36:$I$47,AZ$3,2)-INDEX($D$36:$I$47,AZ$3,1))</f>
        <v>401.93596761866513</v>
      </c>
      <c r="BC991">
        <v>988</v>
      </c>
      <c r="BD991" cm="1">
        <f t="array" aca="1" ref="BD991" ca="1">INDEX($D$52:$I$63,BD$3,1)+BETAINV(RAND(),INDEX($D$52:$I$63,BD$3,5),INDEX($D$52:$I$63,BD$3,6))*(INDEX($D$52:$I$63,BD$3,2)-INDEX(D$52:I$63,BD$3,1))</f>
        <v>68.685214848705002</v>
      </c>
      <c r="BE991" cm="1">
        <f t="array" aca="1" ref="BE991" ca="1">INDEX($D$52:$I$63,BE$3,1)+BETAINV(RAND(),INDEX($D$52:$I$63,BE$3,5),INDEX($D$52:$I$63,BE$3,6))*(INDEX($D$52:$I$63,BE$3,2)-INDEX(E$52:J$63,BE$3,1))</f>
        <v>47.52000000000001</v>
      </c>
      <c r="BF991" cm="1">
        <f t="array" aca="1" ref="BF991" ca="1">INDEX($D$52:$I$63,BF$3,1)+BETAINV(RAND(),INDEX($D$52:$I$63,BF$3,5),INDEX($D$52:$I$63,BF$3,6))*(INDEX($D$52:$I$63,BF$3,2)-INDEX(F$52:K$63,BF$3,1))</f>
        <v>35.432757690086746</v>
      </c>
      <c r="BG991" cm="1">
        <f t="array" aca="1" ref="BG991" ca="1">INDEX($D$52:$I$63,BG$3,1)+BETAINV(RAND(),INDEX($D$52:$I$63,BG$3,5),INDEX($D$52:$I$63,BG$3,6))*(INDEX($D$52:$I$63,BG$3,2)-INDEX(G$52:L$63,BG$3,1))</f>
        <v>276.21385529940625</v>
      </c>
      <c r="BH991" cm="1">
        <f t="array" aca="1" ref="BH991" ca="1">INDEX($D$52:$I$63,BH$3,1)+BETAINV(RAND(),INDEX($D$52:$I$63,BH$3,5),INDEX($D$52:$I$63,BH$3,6))*(INDEX($D$52:$I$63,BH$3,2)-INDEX(H$52:M$63,BH$3,1))</f>
        <v>246.48230066841802</v>
      </c>
      <c r="BI991" cm="1">
        <f t="array" aca="1" ref="BI991" ca="1">INDEX($D$52:$I$63,BI$3,1)+BETAINV(RAND(),INDEX($D$52:$I$63,BI$3,5),INDEX($D$52:$I$63,BI$3,6))*(INDEX($D$52:$I$63,BI$3,2)-INDEX(I$52:N$63,BI$3,1))</f>
        <v>136.98585698075607</v>
      </c>
      <c r="BJ991" cm="1">
        <f t="array" aca="1" ref="BJ991" ca="1">INDEX($D$52:$I$63,BJ$3,1)+BETAINV(RAND(),INDEX($D$52:$I$63,BJ$3,5),INDEX($D$52:$I$63,BJ$3,6))*(INDEX($D$52:$I$63,BJ$3,2)-INDEX(J$52:O$63,BJ$3,1))</f>
        <v>331.92519030420721</v>
      </c>
      <c r="BK991" cm="1">
        <f t="array" aca="1" ref="BK991" ca="1">INDEX($D$52:$I$63,BK$3,1)+BETAINV(RAND(),INDEX($D$52:$I$63,BK$3,5),INDEX($D$52:$I$63,BK$3,6))*(INDEX($D$52:$I$63,BK$3,2)-INDEX(K$52:P$63,BK$3,1))</f>
        <v>418.50150272737176</v>
      </c>
      <c r="BL991" cm="1">
        <f t="array" aca="1" ref="BL991" ca="1">INDEX($D$52:$I$63,BL$3,1)+BETAINV(RAND(),INDEX($D$52:$I$63,BL$3,5),INDEX($D$52:$I$63,BL$3,6))*(INDEX($D$52:$I$63,BL$3,2)-INDEX(L$52:Q$63,BL$3,1))</f>
        <v>398.44237308018967</v>
      </c>
      <c r="BM991" cm="1">
        <f t="array" aca="1" ref="BM991" ca="1">INDEX($D$52:$I$63,BM$3,1)+BETAINV(RAND(),INDEX($D$52:$I$63,BM$3,5),INDEX($D$52:$I$63,BM$3,6))*(INDEX($D$52:$I$63,BM$3,2)-INDEX(M$52:R$63,BM$3,1))</f>
        <v>23.335809850556608</v>
      </c>
      <c r="BN991" cm="1">
        <f t="array" aca="1" ref="BN991" ca="1">INDEX($D$52:$I$63,BN$3,1)+BETAINV(RAND(),INDEX($D$52:$I$63,BN$3,5),INDEX($D$52:$I$63,BN$3,6))*(INDEX($D$52:$I$63,BN$3,2)-INDEX(N$52:S$63,BN$3,1))</f>
        <v>104.93881213449548</v>
      </c>
      <c r="BO991" cm="1">
        <f t="array" aca="1" ref="BO991" ca="1">INDEX($D$52:$I$63,BO$3,1)+BETAINV(RAND(),INDEX($D$52:$I$63,BO$3,5),INDEX($D$52:$I$63,BO$3,6))*(INDEX($D$52:$I$63,BO$3,2)-INDEX(O$52:T$63,BO$3,1))</f>
        <v>393.31200613493809</v>
      </c>
    </row>
    <row r="992" spans="12:67" x14ac:dyDescent="0.25">
      <c r="L992">
        <v>989</v>
      </c>
      <c r="M992" cm="1">
        <f t="array" aca="1" ref="M992" ca="1">INDEX($D$4:$I$15,M$3,1)+BETAINV(RAND(),INDEX($D$4:$I$15,M$3,5),INDEX($D$4:$I$15,M$3,6))*(INDEX($D$4:$I$15,M$3,2)-INDEX($D$4:$I$15,M$3,1))</f>
        <v>245.91143804163178</v>
      </c>
      <c r="N992" cm="1">
        <f t="array" aca="1" ref="N992" ca="1">INDEX($D$4:$I$15,N$3,1)+BETAINV(RAND(),INDEX($D$4:$I$15,N$3,5),INDEX($D$4:$I$15,N$3,6))*(INDEX($D$4:$I$15,N$3,2)-INDEX($D$4:$I$15,N$3,1))</f>
        <v>162.0178619549005</v>
      </c>
      <c r="O992" cm="1">
        <f t="array" aca="1" ref="O992" ca="1">INDEX($D$4:$I$15,O$3,1)+BETAINV(RAND(),INDEX($D$4:$I$15,O$3,5),INDEX($D$4:$I$15,O$3,6))*(INDEX($D$4:$I$15,O$3,2)-INDEX($D$4:$I$15,O$3,1))</f>
        <v>43.957270048181613</v>
      </c>
      <c r="P992" cm="1">
        <f t="array" aca="1" ref="P992" ca="1">INDEX($D$4:$I$15,P$3,1)+BETAINV(RAND(),INDEX($D$4:$I$15,P$3,5),INDEX($D$4:$I$15,P$3,6))*(INDEX($D$4:$I$15,P$3,2)-INDEX($D$4:$I$15,P$3,1))</f>
        <v>670.24402030094905</v>
      </c>
      <c r="Q992" cm="1">
        <f t="array" aca="1" ref="Q992" ca="1">INDEX($D$4:$I$15,Q$3,1)+BETAINV(RAND(),INDEX($D$4:$I$15,Q$3,5),INDEX($D$4:$I$15,Q$3,6))*(INDEX($D$4:$I$15,Q$3,2)-INDEX($D$4:$I$15,Q$3,1))</f>
        <v>167.98692447586262</v>
      </c>
      <c r="R992" cm="1">
        <f t="array" aca="1" ref="R992" ca="1">INDEX($D$4:$I$15,R$3,1)+BETAINV(RAND(),INDEX($D$4:$I$15,R$3,5),INDEX($D$4:$I$15,R$3,6))*(INDEX($D$4:$I$15,R$3,2)-INDEX($D$4:$I$15,R$3,1))</f>
        <v>576.21062573391634</v>
      </c>
      <c r="S992" cm="1">
        <f t="array" aca="1" ref="S992" ca="1">INDEX($D$4:$I$15,S$3,1)+BETAINV(RAND(),INDEX($D$4:$I$15,S$3,5),INDEX($D$4:$I$15,S$3,6))*(INDEX($D$4:$I$15,S$3,2)-INDEX($D$4:$I$15,S$3,1))</f>
        <v>776.99330295941331</v>
      </c>
      <c r="T992" cm="1">
        <f t="array" aca="1" ref="T992" ca="1">INDEX($D$4:$I$15,T$3,1)+BETAINV(RAND(),INDEX($D$4:$I$15,T$3,5),INDEX($D$4:$I$15,T$3,6))*(INDEX($D$4:$I$15,T$3,2)-INDEX($D$4:$I$15,T$3,1))</f>
        <v>779.85313385584368</v>
      </c>
      <c r="U992" cm="1">
        <f t="array" aca="1" ref="U992" ca="1">INDEX($D$4:$I$15,U$3,1)+BETAINV(RAND(),INDEX($D$4:$I$15,U$3,5),INDEX($D$4:$I$15,U$3,6))*(INDEX($D$4:$I$15,U$3,2)-INDEX($D$4:$I$15,U$3,1))</f>
        <v>278.11964323425707</v>
      </c>
      <c r="V992" cm="1">
        <f t="array" aca="1" ref="V992" ca="1">INDEX($D$4:$I$15,V$3,1)+BETAINV(RAND(),INDEX($D$4:$I$15,V$3,5),INDEX($D$4:$I$15,V$3,6))*(INDEX($D$4:$I$15,V$3,2)-INDEX($D$4:$I$15,V$3,1))</f>
        <v>92.06180964470704</v>
      </c>
      <c r="W992" cm="1">
        <f t="array" aca="1" ref="W992" ca="1">INDEX($D$4:$I$15,W$3,1)+BETAINV(RAND(),INDEX($D$4:$I$15,W$3,5),INDEX($D$4:$I$15,W$3,6))*(INDEX($D$4:$I$15,W$3,2)-INDEX($D$4:$I$15,W$3,1))</f>
        <v>359.99648005648743</v>
      </c>
      <c r="X992" cm="1">
        <f t="array" aca="1" ref="X992" ca="1">INDEX($D$4:$I$15,X$3,1)+BETAINV(RAND(),INDEX($D$4:$I$15,X$3,5),INDEX($D$4:$I$15,X$3,6))*(INDEX($D$4:$I$15,X$3,2)-INDEX($D$4:$I$15,X$3,1))</f>
        <v>1393.9591096301283</v>
      </c>
      <c r="Z992">
        <v>989</v>
      </c>
      <c r="AA992" cm="1">
        <f t="array" aca="1" ref="AA992" ca="1">INDEX($D$20:$I$31,AA$3,1)+BETAINV(RAND(),INDEX($D$20:$I$31,AA$3,5),INDEX($D$20:$I$31,AA$3,6))*(INDEX($D$20:$I$31,AA$3,2)-INDEX($D$20:$I$31,AA$3,1))</f>
        <v>86.302817116151374</v>
      </c>
      <c r="AB992" cm="1">
        <f t="array" aca="1" ref="AB992" ca="1">INDEX($D$20:$I$31,AB$3,1)+BETAINV(RAND(),INDEX($D$20:$I$31,AB$3,5),INDEX($D$20:$I$31,AB$3,6))*(INDEX($D$20:$I$31,AB$3,2)-INDEX($D$20:$I$31,AB$3,1))</f>
        <v>96.499721475418667</v>
      </c>
      <c r="AC992" cm="1">
        <f t="array" aca="1" ref="AC992" ca="1">INDEX($D$20:$I$31,AC$3,1)+BETAINV(RAND(),INDEX($D$20:$I$31,AC$3,5),INDEX($D$20:$I$31,AC$3,6))*(INDEX($D$20:$I$31,AC$3,2)-INDEX($D$20:$I$31,AC$3,1))</f>
        <v>111.02818316866572</v>
      </c>
      <c r="AD992" cm="1">
        <f t="array" aca="1" ref="AD992" ca="1">INDEX($D$20:$I$31,AD$3,1)+BETAINV(RAND(),INDEX($D$20:$I$31,AD$3,5),INDEX($D$20:$I$31,AD$3,6))*(INDEX($D$20:$I$31,AD$3,2)-INDEX($D$20:$I$31,AD$3,1))</f>
        <v>469.03319598490179</v>
      </c>
      <c r="AE992" cm="1">
        <f t="array" aca="1" ref="AE992" ca="1">INDEX($D$20:$I$31,AE$3,1)+BETAINV(RAND(),INDEX($D$20:$I$31,AE$3,5),INDEX($D$20:$I$31,AE$3,6))*(INDEX($D$20:$I$31,AE$3,2)-INDEX($D$20:$I$31,AE$3,1))</f>
        <v>279.21873051580678</v>
      </c>
      <c r="AF992" cm="1">
        <f t="array" aca="1" ref="AF992" ca="1">INDEX($D$20:$I$31,AF$3,1)+BETAINV(RAND(),INDEX($D$20:$I$31,AF$3,5),INDEX($D$20:$I$31,AF$3,6))*(INDEX($D$20:$I$31,AF$3,2)-INDEX($D$20:$I$31,AF$3,1))</f>
        <v>146.34908831435354</v>
      </c>
      <c r="AG992" cm="1">
        <f t="array" aca="1" ref="AG992" ca="1">INDEX($D$20:$I$31,AG$3,1)+BETAINV(RAND(),INDEX($D$20:$I$31,AG$3,5),INDEX($D$20:$I$31,AG$3,6))*(INDEX($D$20:$I$31,AG$3,2)-INDEX($D$20:$I$31,AG$3,1))</f>
        <v>649.07785190527284</v>
      </c>
      <c r="AH992" cm="1">
        <f t="array" aca="1" ref="AH992" ca="1">INDEX($D$20:$I$31,AH$3,1)+BETAINV(RAND(),INDEX($D$20:$I$31,AH$3,5),INDEX($D$20:$I$31,AH$3,6))*(INDEX($D$20:$I$31,AH$3,2)-INDEX($D$20:$I$31,AH$3,1))</f>
        <v>692.93966933105855</v>
      </c>
      <c r="AI992" cm="1">
        <f t="array" aca="1" ref="AI992" ca="1">INDEX($D$20:$I$31,AI$3,1)+BETAINV(RAND(),INDEX($D$20:$I$31,AI$3,5),INDEX($D$20:$I$31,AI$3,6))*(INDEX($D$20:$I$31,AI$3,2)-INDEX($D$20:$I$31,AI$3,1))</f>
        <v>356.11155917550769</v>
      </c>
      <c r="AJ992" cm="1">
        <f t="array" aca="1" ref="AJ992" ca="1">INDEX($D$20:$I$31,AJ$3,1)+BETAINV(RAND(),INDEX($D$20:$I$31,AJ$3,5),INDEX($D$20:$I$31,AJ$3,6))*(INDEX($D$20:$I$31,AJ$3,2)-INDEX($D$20:$I$31,AJ$3,1))</f>
        <v>215.53050152564066</v>
      </c>
      <c r="AK992" cm="1">
        <f t="array" aca="1" ref="AK992" ca="1">INDEX($D$20:$I$31,AK$3,1)+BETAINV(RAND(),INDEX($D$20:$I$31,AK$3,5),INDEX($D$20:$I$31,AK$3,6))*(INDEX($D$20:$I$31,AK$3,2)-INDEX($D$20:$I$31,AK$3,1))</f>
        <v>288.40522359166096</v>
      </c>
      <c r="AL992" cm="1">
        <f t="array" aca="1" ref="AL992" ca="1">INDEX($D$20:$I$31,AL$3,1)+BETAINV(RAND(),INDEX($D$20:$I$31,AL$3,5),INDEX($D$20:$I$31,AL$3,6))*(INDEX($D$20:$I$31,AL$3,2)-INDEX($D$20:$I$31,AL$3,1))</f>
        <v>395.09026516377946</v>
      </c>
      <c r="AN992">
        <v>989</v>
      </c>
      <c r="AO992" s="13" cm="1">
        <f t="array" aca="1" ref="AO992" ca="1">INDEX($D$36:$I$47,AO$3,1)+BETAINV(RAND(),INDEX($D$36:$I$47,AO$3,5),INDEX($D$36:$I$47,AO$3,6))*(INDEX($D$36:$I$47,AO$3,2)-INDEX($D$36:$I$47,AO$3,1))</f>
        <v>116.101878319842</v>
      </c>
      <c r="AP992" s="13" cm="1">
        <f t="array" aca="1" ref="AP992" ca="1">INDEX($D$36:$I$47,AP$3,1)+BETAINV(RAND(),INDEX($D$36:$I$47,AP$3,5),INDEX($D$36:$I$47,AP$3,6))*(INDEX($D$36:$I$47,AP$3,2)-INDEX($D$36:$I$47,AP$3,1))</f>
        <v>99.229041668922946</v>
      </c>
      <c r="AQ992" s="13" cm="1">
        <f t="array" aca="1" ref="AQ992" ca="1">INDEX($D$36:$I$47,AQ$3,1)+BETAINV(RAND(),INDEX($D$36:$I$47,AQ$3,5),INDEX($D$36:$I$47,AQ$3,6))*(INDEX($D$36:$I$47,AQ$3,2)-INDEX($D$36:$I$47,AQ$3,1))</f>
        <v>238.68473824160148</v>
      </c>
      <c r="AR992" s="13" cm="1">
        <f t="array" aca="1" ref="AR992" ca="1">INDEX($D$36:$I$47,AR$3,1)+BETAINV(RAND(),INDEX($D$36:$I$47,AR$3,5),INDEX($D$36:$I$47,AR$3,6))*(INDEX($D$36:$I$47,AR$3,2)-INDEX($D$36:$I$47,AR$3,1))</f>
        <v>290.28132727468517</v>
      </c>
      <c r="AS992" s="13" cm="1">
        <f t="array" aca="1" ref="AS992" ca="1">INDEX($D$36:$I$47,AS$3,1)+BETAINV(RAND(),INDEX($D$36:$I$47,AS$3,5),INDEX($D$36:$I$47,AS$3,6))*(INDEX($D$36:$I$47,AS$3,2)-INDEX($D$36:$I$47,AS$3,1))</f>
        <v>534.14071646957382</v>
      </c>
      <c r="AT992" s="13" cm="1">
        <f t="array" aca="1" ref="AT992" ca="1">INDEX($D$36:$I$47,AT$3,1)+BETAINV(RAND(),INDEX($D$36:$I$47,AT$3,5),INDEX($D$36:$I$47,AT$3,6))*(INDEX($D$36:$I$47,AT$3,2)-INDEX($D$36:$I$47,AT$3,1))</f>
        <v>150.84000505461074</v>
      </c>
      <c r="AU992" s="13" cm="1">
        <f t="array" aca="1" ref="AU992" ca="1">INDEX($D$36:$I$47,AU$3,1)+BETAINV(RAND(),INDEX($D$36:$I$47,AU$3,5),INDEX($D$36:$I$47,AU$3,6))*(INDEX($D$36:$I$47,AU$3,2)-INDEX($D$36:$I$47,AU$3,1))</f>
        <v>326.51850398424233</v>
      </c>
      <c r="AV992" s="13" cm="1">
        <f t="array" aca="1" ref="AV992" ca="1">INDEX($D$36:$I$47,AV$3,1)+BETAINV(RAND(),INDEX($D$36:$I$47,AV$3,5),INDEX($D$36:$I$47,AV$3,6))*(INDEX($D$36:$I$47,AV$3,2)-INDEX($D$36:$I$47,AV$3,1))</f>
        <v>553.98218020681395</v>
      </c>
      <c r="AW992" s="13" cm="1">
        <f t="array" aca="1" ref="AW992" ca="1">INDEX($D$36:$I$47,AW$3,1)+BETAINV(RAND(),INDEX($D$36:$I$47,AW$3,5),INDEX($D$36:$I$47,AW$3,6))*(INDEX($D$36:$I$47,AW$3,2)-INDEX($D$36:$I$47,AW$3,1))</f>
        <v>585.02086802492511</v>
      </c>
      <c r="AX992" s="13" cm="1">
        <f t="array" aca="1" ref="AX992" ca="1">INDEX($D$36:$I$47,AX$3,1)+BETAINV(RAND(),INDEX($D$36:$I$47,AX$3,5),INDEX($D$36:$I$47,AX$3,6))*(INDEX($D$36:$I$47,AX$3,2)-INDEX($D$36:$I$47,AX$3,1))</f>
        <v>440.51808706839086</v>
      </c>
      <c r="AY992" s="13" cm="1">
        <f t="array" aca="1" ref="AY992" ca="1">INDEX($D$36:$I$47,AY$3,1)+BETAINV(RAND(),INDEX($D$36:$I$47,AY$3,5),INDEX($D$36:$I$47,AY$3,6))*(INDEX($D$36:$I$47,AY$3,2)-INDEX($D$36:$I$47,AY$3,1))</f>
        <v>176.07721458478323</v>
      </c>
      <c r="AZ992" s="13" cm="1">
        <f t="array" aca="1" ref="AZ992" ca="1">INDEX($D$36:$I$47,AZ$3,1)+BETAINV(RAND(),INDEX($D$36:$I$47,AZ$3,5),INDEX($D$36:$I$47,AZ$3,6))*(INDEX($D$36:$I$47,AZ$3,2)-INDEX($D$36:$I$47,AZ$3,1))</f>
        <v>358.47485274920547</v>
      </c>
      <c r="BC992">
        <v>989</v>
      </c>
      <c r="BD992" cm="1">
        <f t="array" aca="1" ref="BD992" ca="1">INDEX($D$52:$I$63,BD$3,1)+BETAINV(RAND(),INDEX($D$52:$I$63,BD$3,5),INDEX($D$52:$I$63,BD$3,6))*(INDEX($D$52:$I$63,BD$3,2)-INDEX(D$52:I$63,BD$3,1))</f>
        <v>57.33791694217291</v>
      </c>
      <c r="BE992" cm="1">
        <f t="array" aca="1" ref="BE992" ca="1">INDEX($D$52:$I$63,BE$3,1)+BETAINV(RAND(),INDEX($D$52:$I$63,BE$3,5),INDEX($D$52:$I$63,BE$3,6))*(INDEX($D$52:$I$63,BE$3,2)-INDEX(E$52:J$63,BE$3,1))</f>
        <v>47.52000000000001</v>
      </c>
      <c r="BF992" cm="1">
        <f t="array" aca="1" ref="BF992" ca="1">INDEX($D$52:$I$63,BF$3,1)+BETAINV(RAND(),INDEX($D$52:$I$63,BF$3,5),INDEX($D$52:$I$63,BF$3,6))*(INDEX($D$52:$I$63,BF$3,2)-INDEX(F$52:K$63,BF$3,1))</f>
        <v>35.28570115320138</v>
      </c>
      <c r="BG992" cm="1">
        <f t="array" aca="1" ref="BG992" ca="1">INDEX($D$52:$I$63,BG$3,1)+BETAINV(RAND(),INDEX($D$52:$I$63,BG$3,5),INDEX($D$52:$I$63,BG$3,6))*(INDEX($D$52:$I$63,BG$3,2)-INDEX(G$52:L$63,BG$3,1))</f>
        <v>285.73088848408878</v>
      </c>
      <c r="BH992" cm="1">
        <f t="array" aca="1" ref="BH992" ca="1">INDEX($D$52:$I$63,BH$3,1)+BETAINV(RAND(),INDEX($D$52:$I$63,BH$3,5),INDEX($D$52:$I$63,BH$3,6))*(INDEX($D$52:$I$63,BH$3,2)-INDEX(H$52:M$63,BH$3,1))</f>
        <v>201.37666319695231</v>
      </c>
      <c r="BI992" cm="1">
        <f t="array" aca="1" ref="BI992" ca="1">INDEX($D$52:$I$63,BI$3,1)+BETAINV(RAND(),INDEX($D$52:$I$63,BI$3,5),INDEX($D$52:$I$63,BI$3,6))*(INDEX($D$52:$I$63,BI$3,2)-INDEX(I$52:N$63,BI$3,1))</f>
        <v>115.33347498901665</v>
      </c>
      <c r="BJ992" cm="1">
        <f t="array" aca="1" ref="BJ992" ca="1">INDEX($D$52:$I$63,BJ$3,1)+BETAINV(RAND(),INDEX($D$52:$I$63,BJ$3,5),INDEX($D$52:$I$63,BJ$3,6))*(INDEX($D$52:$I$63,BJ$3,2)-INDEX(J$52:O$63,BJ$3,1))</f>
        <v>332.57589279451804</v>
      </c>
      <c r="BK992" cm="1">
        <f t="array" aca="1" ref="BK992" ca="1">INDEX($D$52:$I$63,BK$3,1)+BETAINV(RAND(),INDEX($D$52:$I$63,BK$3,5),INDEX($D$52:$I$63,BK$3,6))*(INDEX($D$52:$I$63,BK$3,2)-INDEX(K$52:P$63,BK$3,1))</f>
        <v>371.41762270056131</v>
      </c>
      <c r="BL992" cm="1">
        <f t="array" aca="1" ref="BL992" ca="1">INDEX($D$52:$I$63,BL$3,1)+BETAINV(RAND(),INDEX($D$52:$I$63,BL$3,5),INDEX($D$52:$I$63,BL$3,6))*(INDEX($D$52:$I$63,BL$3,2)-INDEX(L$52:Q$63,BL$3,1))</f>
        <v>411.80666800149078</v>
      </c>
      <c r="BM992" cm="1">
        <f t="array" aca="1" ref="BM992" ca="1">INDEX($D$52:$I$63,BM$3,1)+BETAINV(RAND(),INDEX($D$52:$I$63,BM$3,5),INDEX($D$52:$I$63,BM$3,6))*(INDEX($D$52:$I$63,BM$3,2)-INDEX(M$52:R$63,BM$3,1))</f>
        <v>12.5066061563696</v>
      </c>
      <c r="BN992" cm="1">
        <f t="array" aca="1" ref="BN992" ca="1">INDEX($D$52:$I$63,BN$3,1)+BETAINV(RAND(),INDEX($D$52:$I$63,BN$3,5),INDEX($D$52:$I$63,BN$3,6))*(INDEX($D$52:$I$63,BN$3,2)-INDEX(N$52:S$63,BN$3,1))</f>
        <v>104.92436514515292</v>
      </c>
      <c r="BO992" cm="1">
        <f t="array" aca="1" ref="BO992" ca="1">INDEX($D$52:$I$63,BO$3,1)+BETAINV(RAND(),INDEX($D$52:$I$63,BO$3,5),INDEX($D$52:$I$63,BO$3,6))*(INDEX($D$52:$I$63,BO$3,2)-INDEX(O$52:T$63,BO$3,1))</f>
        <v>386.02160960223733</v>
      </c>
    </row>
    <row r="993" spans="12:67" x14ac:dyDescent="0.25">
      <c r="L993">
        <v>990</v>
      </c>
      <c r="M993" cm="1">
        <f t="array" aca="1" ref="M993" ca="1">INDEX($D$4:$I$15,M$3,1)+BETAINV(RAND(),INDEX($D$4:$I$15,M$3,5),INDEX($D$4:$I$15,M$3,6))*(INDEX($D$4:$I$15,M$3,2)-INDEX($D$4:$I$15,M$3,1))</f>
        <v>253.25995776923148</v>
      </c>
      <c r="N993" cm="1">
        <f t="array" aca="1" ref="N993" ca="1">INDEX($D$4:$I$15,N$3,1)+BETAINV(RAND(),INDEX($D$4:$I$15,N$3,5),INDEX($D$4:$I$15,N$3,6))*(INDEX($D$4:$I$15,N$3,2)-INDEX($D$4:$I$15,N$3,1))</f>
        <v>182.30299625086147</v>
      </c>
      <c r="O993" cm="1">
        <f t="array" aca="1" ref="O993" ca="1">INDEX($D$4:$I$15,O$3,1)+BETAINV(RAND(),INDEX($D$4:$I$15,O$3,5),INDEX($D$4:$I$15,O$3,6))*(INDEX($D$4:$I$15,O$3,2)-INDEX($D$4:$I$15,O$3,1))</f>
        <v>53.012921317870756</v>
      </c>
      <c r="P993" cm="1">
        <f t="array" aca="1" ref="P993" ca="1">INDEX($D$4:$I$15,P$3,1)+BETAINV(RAND(),INDEX($D$4:$I$15,P$3,5),INDEX($D$4:$I$15,P$3,6))*(INDEX($D$4:$I$15,P$3,2)-INDEX($D$4:$I$15,P$3,1))</f>
        <v>697.50799981221451</v>
      </c>
      <c r="Q993" cm="1">
        <f t="array" aca="1" ref="Q993" ca="1">INDEX($D$4:$I$15,Q$3,1)+BETAINV(RAND(),INDEX($D$4:$I$15,Q$3,5),INDEX($D$4:$I$15,Q$3,6))*(INDEX($D$4:$I$15,Q$3,2)-INDEX($D$4:$I$15,Q$3,1))</f>
        <v>140.75089001214786</v>
      </c>
      <c r="R993" cm="1">
        <f t="array" aca="1" ref="R993" ca="1">INDEX($D$4:$I$15,R$3,1)+BETAINV(RAND(),INDEX($D$4:$I$15,R$3,5),INDEX($D$4:$I$15,R$3,6))*(INDEX($D$4:$I$15,R$3,2)-INDEX($D$4:$I$15,R$3,1))</f>
        <v>472.65585713285594</v>
      </c>
      <c r="S993" cm="1">
        <f t="array" aca="1" ref="S993" ca="1">INDEX($D$4:$I$15,S$3,1)+BETAINV(RAND(),INDEX($D$4:$I$15,S$3,5),INDEX($D$4:$I$15,S$3,6))*(INDEX($D$4:$I$15,S$3,2)-INDEX($D$4:$I$15,S$3,1))</f>
        <v>713.37969162089337</v>
      </c>
      <c r="T993" cm="1">
        <f t="array" aca="1" ref="T993" ca="1">INDEX($D$4:$I$15,T$3,1)+BETAINV(RAND(),INDEX($D$4:$I$15,T$3,5),INDEX($D$4:$I$15,T$3,6))*(INDEX($D$4:$I$15,T$3,2)-INDEX($D$4:$I$15,T$3,1))</f>
        <v>880.52608966977982</v>
      </c>
      <c r="U993" cm="1">
        <f t="array" aca="1" ref="U993" ca="1">INDEX($D$4:$I$15,U$3,1)+BETAINV(RAND(),INDEX($D$4:$I$15,U$3,5),INDEX($D$4:$I$15,U$3,6))*(INDEX($D$4:$I$15,U$3,2)-INDEX($D$4:$I$15,U$3,1))</f>
        <v>280.13268222465865</v>
      </c>
      <c r="V993" cm="1">
        <f t="array" aca="1" ref="V993" ca="1">INDEX($D$4:$I$15,V$3,1)+BETAINV(RAND(),INDEX($D$4:$I$15,V$3,5),INDEX($D$4:$I$15,V$3,6))*(INDEX($D$4:$I$15,V$3,2)-INDEX($D$4:$I$15,V$3,1))</f>
        <v>97.063267942047588</v>
      </c>
      <c r="W993" cm="1">
        <f t="array" aca="1" ref="W993" ca="1">INDEX($D$4:$I$15,W$3,1)+BETAINV(RAND(),INDEX($D$4:$I$15,W$3,5),INDEX($D$4:$I$15,W$3,6))*(INDEX($D$4:$I$15,W$3,2)-INDEX($D$4:$I$15,W$3,1))</f>
        <v>345.2508046808307</v>
      </c>
      <c r="X993" cm="1">
        <f t="array" aca="1" ref="X993" ca="1">INDEX($D$4:$I$15,X$3,1)+BETAINV(RAND(),INDEX($D$4:$I$15,X$3,5),INDEX($D$4:$I$15,X$3,6))*(INDEX($D$4:$I$15,X$3,2)-INDEX($D$4:$I$15,X$3,1))</f>
        <v>1551.7601680546068</v>
      </c>
      <c r="Z993">
        <v>990</v>
      </c>
      <c r="AA993" cm="1">
        <f t="array" aca="1" ref="AA993" ca="1">INDEX($D$20:$I$31,AA$3,1)+BETAINV(RAND(),INDEX($D$20:$I$31,AA$3,5),INDEX($D$20:$I$31,AA$3,6))*(INDEX($D$20:$I$31,AA$3,2)-INDEX($D$20:$I$31,AA$3,1))</f>
        <v>114.16707539550283</v>
      </c>
      <c r="AB993" cm="1">
        <f t="array" aca="1" ref="AB993" ca="1">INDEX($D$20:$I$31,AB$3,1)+BETAINV(RAND(),INDEX($D$20:$I$31,AB$3,5),INDEX($D$20:$I$31,AB$3,6))*(INDEX($D$20:$I$31,AB$3,2)-INDEX($D$20:$I$31,AB$3,1))</f>
        <v>100.87664066885392</v>
      </c>
      <c r="AC993" cm="1">
        <f t="array" aca="1" ref="AC993" ca="1">INDEX($D$20:$I$31,AC$3,1)+BETAINV(RAND(),INDEX($D$20:$I$31,AC$3,5),INDEX($D$20:$I$31,AC$3,6))*(INDEX($D$20:$I$31,AC$3,2)-INDEX($D$20:$I$31,AC$3,1))</f>
        <v>113.44512161996981</v>
      </c>
      <c r="AD993" cm="1">
        <f t="array" aca="1" ref="AD993" ca="1">INDEX($D$20:$I$31,AD$3,1)+BETAINV(RAND(),INDEX($D$20:$I$31,AD$3,5),INDEX($D$20:$I$31,AD$3,6))*(INDEX($D$20:$I$31,AD$3,2)-INDEX($D$20:$I$31,AD$3,1))</f>
        <v>505.14608096961638</v>
      </c>
      <c r="AE993" cm="1">
        <f t="array" aca="1" ref="AE993" ca="1">INDEX($D$20:$I$31,AE$3,1)+BETAINV(RAND(),INDEX($D$20:$I$31,AE$3,5),INDEX($D$20:$I$31,AE$3,6))*(INDEX($D$20:$I$31,AE$3,2)-INDEX($D$20:$I$31,AE$3,1))</f>
        <v>310.08035459320399</v>
      </c>
      <c r="AF993" cm="1">
        <f t="array" aca="1" ref="AF993" ca="1">INDEX($D$20:$I$31,AF$3,1)+BETAINV(RAND(),INDEX($D$20:$I$31,AF$3,5),INDEX($D$20:$I$31,AF$3,6))*(INDEX($D$20:$I$31,AF$3,2)-INDEX($D$20:$I$31,AF$3,1))</f>
        <v>134.23796348518036</v>
      </c>
      <c r="AG993" cm="1">
        <f t="array" aca="1" ref="AG993" ca="1">INDEX($D$20:$I$31,AG$3,1)+BETAINV(RAND(),INDEX($D$20:$I$31,AG$3,5),INDEX($D$20:$I$31,AG$3,6))*(INDEX($D$20:$I$31,AG$3,2)-INDEX($D$20:$I$31,AG$3,1))</f>
        <v>692.34312208263941</v>
      </c>
      <c r="AH993" cm="1">
        <f t="array" aca="1" ref="AH993" ca="1">INDEX($D$20:$I$31,AH$3,1)+BETAINV(RAND(),INDEX($D$20:$I$31,AH$3,5),INDEX($D$20:$I$31,AH$3,6))*(INDEX($D$20:$I$31,AH$3,2)-INDEX($D$20:$I$31,AH$3,1))</f>
        <v>707.17054751981289</v>
      </c>
      <c r="AI993" cm="1">
        <f t="array" aca="1" ref="AI993" ca="1">INDEX($D$20:$I$31,AI$3,1)+BETAINV(RAND(),INDEX($D$20:$I$31,AI$3,5),INDEX($D$20:$I$31,AI$3,6))*(INDEX($D$20:$I$31,AI$3,2)-INDEX($D$20:$I$31,AI$3,1))</f>
        <v>452.71924352659721</v>
      </c>
      <c r="AJ993" cm="1">
        <f t="array" aca="1" ref="AJ993" ca="1">INDEX($D$20:$I$31,AJ$3,1)+BETAINV(RAND(),INDEX($D$20:$I$31,AJ$3,5),INDEX($D$20:$I$31,AJ$3,6))*(INDEX($D$20:$I$31,AJ$3,2)-INDEX($D$20:$I$31,AJ$3,1))</f>
        <v>183.88530913537411</v>
      </c>
      <c r="AK993" cm="1">
        <f t="array" aca="1" ref="AK993" ca="1">INDEX($D$20:$I$31,AK$3,1)+BETAINV(RAND(),INDEX($D$20:$I$31,AK$3,5),INDEX($D$20:$I$31,AK$3,6))*(INDEX($D$20:$I$31,AK$3,2)-INDEX($D$20:$I$31,AK$3,1))</f>
        <v>274.09033218833002</v>
      </c>
      <c r="AL993" cm="1">
        <f t="array" aca="1" ref="AL993" ca="1">INDEX($D$20:$I$31,AL$3,1)+BETAINV(RAND(),INDEX($D$20:$I$31,AL$3,5),INDEX($D$20:$I$31,AL$3,6))*(INDEX($D$20:$I$31,AL$3,2)-INDEX($D$20:$I$31,AL$3,1))</f>
        <v>362.53016574056574</v>
      </c>
      <c r="AN993">
        <v>990</v>
      </c>
      <c r="AO993" s="13" cm="1">
        <f t="array" aca="1" ref="AO993" ca="1">INDEX($D$36:$I$47,AO$3,1)+BETAINV(RAND(),INDEX($D$36:$I$47,AO$3,5),INDEX($D$36:$I$47,AO$3,6))*(INDEX($D$36:$I$47,AO$3,2)-INDEX($D$36:$I$47,AO$3,1))</f>
        <v>98.3756679750621</v>
      </c>
      <c r="AP993" s="13" cm="1">
        <f t="array" aca="1" ref="AP993" ca="1">INDEX($D$36:$I$47,AP$3,1)+BETAINV(RAND(),INDEX($D$36:$I$47,AP$3,5),INDEX($D$36:$I$47,AP$3,6))*(INDEX($D$36:$I$47,AP$3,2)-INDEX($D$36:$I$47,AP$3,1))</f>
        <v>99.13044236254548</v>
      </c>
      <c r="AQ993" s="13" cm="1">
        <f t="array" aca="1" ref="AQ993" ca="1">INDEX($D$36:$I$47,AQ$3,1)+BETAINV(RAND(),INDEX($D$36:$I$47,AQ$3,5),INDEX($D$36:$I$47,AQ$3,6))*(INDEX($D$36:$I$47,AQ$3,2)-INDEX($D$36:$I$47,AQ$3,1))</f>
        <v>200.93941448086792</v>
      </c>
      <c r="AR993" s="13" cm="1">
        <f t="array" aca="1" ref="AR993" ca="1">INDEX($D$36:$I$47,AR$3,1)+BETAINV(RAND(),INDEX($D$36:$I$47,AR$3,5),INDEX($D$36:$I$47,AR$3,6))*(INDEX($D$36:$I$47,AR$3,2)-INDEX($D$36:$I$47,AR$3,1))</f>
        <v>309.80751035668231</v>
      </c>
      <c r="AS993" s="13" cm="1">
        <f t="array" aca="1" ref="AS993" ca="1">INDEX($D$36:$I$47,AS$3,1)+BETAINV(RAND(),INDEX($D$36:$I$47,AS$3,5),INDEX($D$36:$I$47,AS$3,6))*(INDEX($D$36:$I$47,AS$3,2)-INDEX($D$36:$I$47,AS$3,1))</f>
        <v>638.99561796388946</v>
      </c>
      <c r="AT993" s="13" cm="1">
        <f t="array" aca="1" ref="AT993" ca="1">INDEX($D$36:$I$47,AT$3,1)+BETAINV(RAND(),INDEX($D$36:$I$47,AT$3,5),INDEX($D$36:$I$47,AT$3,6))*(INDEX($D$36:$I$47,AT$3,2)-INDEX($D$36:$I$47,AT$3,1))</f>
        <v>165.79390203575403</v>
      </c>
      <c r="AU993" s="13" cm="1">
        <f t="array" aca="1" ref="AU993" ca="1">INDEX($D$36:$I$47,AU$3,1)+BETAINV(RAND(),INDEX($D$36:$I$47,AU$3,5),INDEX($D$36:$I$47,AU$3,6))*(INDEX($D$36:$I$47,AU$3,2)-INDEX($D$36:$I$47,AU$3,1))</f>
        <v>309.45493657301336</v>
      </c>
      <c r="AV993" s="13" cm="1">
        <f t="array" aca="1" ref="AV993" ca="1">INDEX($D$36:$I$47,AV$3,1)+BETAINV(RAND(),INDEX($D$36:$I$47,AV$3,5),INDEX($D$36:$I$47,AV$3,6))*(INDEX($D$36:$I$47,AV$3,2)-INDEX($D$36:$I$47,AV$3,1))</f>
        <v>581.10893002440639</v>
      </c>
      <c r="AW993" s="13" cm="1">
        <f t="array" aca="1" ref="AW993" ca="1">INDEX($D$36:$I$47,AW$3,1)+BETAINV(RAND(),INDEX($D$36:$I$47,AW$3,5),INDEX($D$36:$I$47,AW$3,6))*(INDEX($D$36:$I$47,AW$3,2)-INDEX($D$36:$I$47,AW$3,1))</f>
        <v>489.06524251626206</v>
      </c>
      <c r="AX993" s="13" cm="1">
        <f t="array" aca="1" ref="AX993" ca="1">INDEX($D$36:$I$47,AX$3,1)+BETAINV(RAND(),INDEX($D$36:$I$47,AX$3,5),INDEX($D$36:$I$47,AX$3,6))*(INDEX($D$36:$I$47,AX$3,2)-INDEX($D$36:$I$47,AX$3,1))</f>
        <v>409.90441437827951</v>
      </c>
      <c r="AY993" s="13" cm="1">
        <f t="array" aca="1" ref="AY993" ca="1">INDEX($D$36:$I$47,AY$3,1)+BETAINV(RAND(),INDEX($D$36:$I$47,AY$3,5),INDEX($D$36:$I$47,AY$3,6))*(INDEX($D$36:$I$47,AY$3,2)-INDEX($D$36:$I$47,AY$3,1))</f>
        <v>156.39023599861815</v>
      </c>
      <c r="AZ993" s="13" cm="1">
        <f t="array" aca="1" ref="AZ993" ca="1">INDEX($D$36:$I$47,AZ$3,1)+BETAINV(RAND(),INDEX($D$36:$I$47,AZ$3,5),INDEX($D$36:$I$47,AZ$3,6))*(INDEX($D$36:$I$47,AZ$3,2)-INDEX($D$36:$I$47,AZ$3,1))</f>
        <v>393.76069701789754</v>
      </c>
      <c r="BC993">
        <v>990</v>
      </c>
      <c r="BD993" cm="1">
        <f t="array" aca="1" ref="BD993" ca="1">INDEX($D$52:$I$63,BD$3,1)+BETAINV(RAND(),INDEX($D$52:$I$63,BD$3,5),INDEX($D$52:$I$63,BD$3,6))*(INDEX($D$52:$I$63,BD$3,2)-INDEX(D$52:I$63,BD$3,1))</f>
        <v>54.702243824684871</v>
      </c>
      <c r="BE993" cm="1">
        <f t="array" aca="1" ref="BE993" ca="1">INDEX($D$52:$I$63,BE$3,1)+BETAINV(RAND(),INDEX($D$52:$I$63,BE$3,5),INDEX($D$52:$I$63,BE$3,6))*(INDEX($D$52:$I$63,BE$3,2)-INDEX(E$52:J$63,BE$3,1))</f>
        <v>47.52000000000001</v>
      </c>
      <c r="BF993" cm="1">
        <f t="array" aca="1" ref="BF993" ca="1">INDEX($D$52:$I$63,BF$3,1)+BETAINV(RAND(),INDEX($D$52:$I$63,BF$3,5),INDEX($D$52:$I$63,BF$3,6))*(INDEX($D$52:$I$63,BF$3,2)-INDEX(F$52:K$63,BF$3,1))</f>
        <v>33.920621466338503</v>
      </c>
      <c r="BG993" cm="1">
        <f t="array" aca="1" ref="BG993" ca="1">INDEX($D$52:$I$63,BG$3,1)+BETAINV(RAND(),INDEX($D$52:$I$63,BG$3,5),INDEX($D$52:$I$63,BG$3,6))*(INDEX($D$52:$I$63,BG$3,2)-INDEX(G$52:L$63,BG$3,1))</f>
        <v>266.86755673643643</v>
      </c>
      <c r="BH993" cm="1">
        <f t="array" aca="1" ref="BH993" ca="1">INDEX($D$52:$I$63,BH$3,1)+BETAINV(RAND(),INDEX($D$52:$I$63,BH$3,5),INDEX($D$52:$I$63,BH$3,6))*(INDEX($D$52:$I$63,BH$3,2)-INDEX(H$52:M$63,BH$3,1))</f>
        <v>244.53679001359131</v>
      </c>
      <c r="BI993" cm="1">
        <f t="array" aca="1" ref="BI993" ca="1">INDEX($D$52:$I$63,BI$3,1)+BETAINV(RAND(),INDEX($D$52:$I$63,BI$3,5),INDEX($D$52:$I$63,BI$3,6))*(INDEX($D$52:$I$63,BI$3,2)-INDEX(I$52:N$63,BI$3,1))</f>
        <v>145.15607766278725</v>
      </c>
      <c r="BJ993" cm="1">
        <f t="array" aca="1" ref="BJ993" ca="1">INDEX($D$52:$I$63,BJ$3,1)+BETAINV(RAND(),INDEX($D$52:$I$63,BJ$3,5),INDEX($D$52:$I$63,BJ$3,6))*(INDEX($D$52:$I$63,BJ$3,2)-INDEX(J$52:O$63,BJ$3,1))</f>
        <v>328.71027130991547</v>
      </c>
      <c r="BK993" cm="1">
        <f t="array" aca="1" ref="BK993" ca="1">INDEX($D$52:$I$63,BK$3,1)+BETAINV(RAND(),INDEX($D$52:$I$63,BK$3,5),INDEX($D$52:$I$63,BK$3,6))*(INDEX($D$52:$I$63,BK$3,2)-INDEX(K$52:P$63,BK$3,1))</f>
        <v>439.39356748438388</v>
      </c>
      <c r="BL993" cm="1">
        <f t="array" aca="1" ref="BL993" ca="1">INDEX($D$52:$I$63,BL$3,1)+BETAINV(RAND(),INDEX($D$52:$I$63,BL$3,5),INDEX($D$52:$I$63,BL$3,6))*(INDEX($D$52:$I$63,BL$3,2)-INDEX(L$52:Q$63,BL$3,1))</f>
        <v>341.17437780972239</v>
      </c>
      <c r="BM993" cm="1">
        <f t="array" aca="1" ref="BM993" ca="1">INDEX($D$52:$I$63,BM$3,1)+BETAINV(RAND(),INDEX($D$52:$I$63,BM$3,5),INDEX($D$52:$I$63,BM$3,6))*(INDEX($D$52:$I$63,BM$3,2)-INDEX(M$52:R$63,BM$3,1))</f>
        <v>-13.498079862750032</v>
      </c>
      <c r="BN993" cm="1">
        <f t="array" aca="1" ref="BN993" ca="1">INDEX($D$52:$I$63,BN$3,1)+BETAINV(RAND(),INDEX($D$52:$I$63,BN$3,5),INDEX($D$52:$I$63,BN$3,6))*(INDEX($D$52:$I$63,BN$3,2)-INDEX(N$52:S$63,BN$3,1))</f>
        <v>105.02168470328571</v>
      </c>
      <c r="BO993" cm="1">
        <f t="array" aca="1" ref="BO993" ca="1">INDEX($D$52:$I$63,BO$3,1)+BETAINV(RAND(),INDEX($D$52:$I$63,BO$3,5),INDEX($D$52:$I$63,BO$3,6))*(INDEX($D$52:$I$63,BO$3,2)-INDEX(O$52:T$63,BO$3,1))</f>
        <v>406.95277882385642</v>
      </c>
    </row>
    <row r="994" spans="12:67" x14ac:dyDescent="0.25">
      <c r="L994">
        <v>991</v>
      </c>
      <c r="M994" cm="1">
        <f t="array" aca="1" ref="M994" ca="1">INDEX($D$4:$I$15,M$3,1)+BETAINV(RAND(),INDEX($D$4:$I$15,M$3,5),INDEX($D$4:$I$15,M$3,6))*(INDEX($D$4:$I$15,M$3,2)-INDEX($D$4:$I$15,M$3,1))</f>
        <v>271.33090182278596</v>
      </c>
      <c r="N994" cm="1">
        <f t="array" aca="1" ref="N994" ca="1">INDEX($D$4:$I$15,N$3,1)+BETAINV(RAND(),INDEX($D$4:$I$15,N$3,5),INDEX($D$4:$I$15,N$3,6))*(INDEX($D$4:$I$15,N$3,2)-INDEX($D$4:$I$15,N$3,1))</f>
        <v>160.92337311259271</v>
      </c>
      <c r="O994" cm="1">
        <f t="array" aca="1" ref="O994" ca="1">INDEX($D$4:$I$15,O$3,1)+BETAINV(RAND(),INDEX($D$4:$I$15,O$3,5),INDEX($D$4:$I$15,O$3,6))*(INDEX($D$4:$I$15,O$3,2)-INDEX($D$4:$I$15,O$3,1))</f>
        <v>52.091182969268303</v>
      </c>
      <c r="P994" cm="1">
        <f t="array" aca="1" ref="P994" ca="1">INDEX($D$4:$I$15,P$3,1)+BETAINV(RAND(),INDEX($D$4:$I$15,P$3,5),INDEX($D$4:$I$15,P$3,6))*(INDEX($D$4:$I$15,P$3,2)-INDEX($D$4:$I$15,P$3,1))</f>
        <v>761.40380117467259</v>
      </c>
      <c r="Q994" cm="1">
        <f t="array" aca="1" ref="Q994" ca="1">INDEX($D$4:$I$15,Q$3,1)+BETAINV(RAND(),INDEX($D$4:$I$15,Q$3,5),INDEX($D$4:$I$15,Q$3,6))*(INDEX($D$4:$I$15,Q$3,2)-INDEX($D$4:$I$15,Q$3,1))</f>
        <v>168.94720803198516</v>
      </c>
      <c r="R994" cm="1">
        <f t="array" aca="1" ref="R994" ca="1">INDEX($D$4:$I$15,R$3,1)+BETAINV(RAND(),INDEX($D$4:$I$15,R$3,5),INDEX($D$4:$I$15,R$3,6))*(INDEX($D$4:$I$15,R$3,2)-INDEX($D$4:$I$15,R$3,1))</f>
        <v>485.13738032606693</v>
      </c>
      <c r="S994" cm="1">
        <f t="array" aca="1" ref="S994" ca="1">INDEX($D$4:$I$15,S$3,1)+BETAINV(RAND(),INDEX($D$4:$I$15,S$3,5),INDEX($D$4:$I$15,S$3,6))*(INDEX($D$4:$I$15,S$3,2)-INDEX($D$4:$I$15,S$3,1))</f>
        <v>802.21031111395575</v>
      </c>
      <c r="T994" cm="1">
        <f t="array" aca="1" ref="T994" ca="1">INDEX($D$4:$I$15,T$3,1)+BETAINV(RAND(),INDEX($D$4:$I$15,T$3,5),INDEX($D$4:$I$15,T$3,6))*(INDEX($D$4:$I$15,T$3,2)-INDEX($D$4:$I$15,T$3,1))</f>
        <v>846.48731201656665</v>
      </c>
      <c r="U994" cm="1">
        <f t="array" aca="1" ref="U994" ca="1">INDEX($D$4:$I$15,U$3,1)+BETAINV(RAND(),INDEX($D$4:$I$15,U$3,5),INDEX($D$4:$I$15,U$3,6))*(INDEX($D$4:$I$15,U$3,2)-INDEX($D$4:$I$15,U$3,1))</f>
        <v>250.32593442809454</v>
      </c>
      <c r="V994" cm="1">
        <f t="array" aca="1" ref="V994" ca="1">INDEX($D$4:$I$15,V$3,1)+BETAINV(RAND(),INDEX($D$4:$I$15,V$3,5),INDEX($D$4:$I$15,V$3,6))*(INDEX($D$4:$I$15,V$3,2)-INDEX($D$4:$I$15,V$3,1))</f>
        <v>113.4930699041328</v>
      </c>
      <c r="W994" cm="1">
        <f t="array" aca="1" ref="W994" ca="1">INDEX($D$4:$I$15,W$3,1)+BETAINV(RAND(),INDEX($D$4:$I$15,W$3,5),INDEX($D$4:$I$15,W$3,6))*(INDEX($D$4:$I$15,W$3,2)-INDEX($D$4:$I$15,W$3,1))</f>
        <v>357.26718004334134</v>
      </c>
      <c r="X994" cm="1">
        <f t="array" aca="1" ref="X994" ca="1">INDEX($D$4:$I$15,X$3,1)+BETAINV(RAND(),INDEX($D$4:$I$15,X$3,5),INDEX($D$4:$I$15,X$3,6))*(INDEX($D$4:$I$15,X$3,2)-INDEX($D$4:$I$15,X$3,1))</f>
        <v>1434.7335129566488</v>
      </c>
      <c r="Z994">
        <v>991</v>
      </c>
      <c r="AA994" cm="1">
        <f t="array" aca="1" ref="AA994" ca="1">INDEX($D$20:$I$31,AA$3,1)+BETAINV(RAND(),INDEX($D$20:$I$31,AA$3,5),INDEX($D$20:$I$31,AA$3,6))*(INDEX($D$20:$I$31,AA$3,2)-INDEX($D$20:$I$31,AA$3,1))</f>
        <v>100.33632181970823</v>
      </c>
      <c r="AB994" cm="1">
        <f t="array" aca="1" ref="AB994" ca="1">INDEX($D$20:$I$31,AB$3,1)+BETAINV(RAND(),INDEX($D$20:$I$31,AB$3,5),INDEX($D$20:$I$31,AB$3,6))*(INDEX($D$20:$I$31,AB$3,2)-INDEX($D$20:$I$31,AB$3,1))</f>
        <v>104.70577424819049</v>
      </c>
      <c r="AC994" cm="1">
        <f t="array" aca="1" ref="AC994" ca="1">INDEX($D$20:$I$31,AC$3,1)+BETAINV(RAND(),INDEX($D$20:$I$31,AC$3,5),INDEX($D$20:$I$31,AC$3,6))*(INDEX($D$20:$I$31,AC$3,2)-INDEX($D$20:$I$31,AC$3,1))</f>
        <v>106.72507252322977</v>
      </c>
      <c r="AD994" cm="1">
        <f t="array" aca="1" ref="AD994" ca="1">INDEX($D$20:$I$31,AD$3,1)+BETAINV(RAND(),INDEX($D$20:$I$31,AD$3,5),INDEX($D$20:$I$31,AD$3,6))*(INDEX($D$20:$I$31,AD$3,2)-INDEX($D$20:$I$31,AD$3,1))</f>
        <v>519.4249752056154</v>
      </c>
      <c r="AE994" cm="1">
        <f t="array" aca="1" ref="AE994" ca="1">INDEX($D$20:$I$31,AE$3,1)+BETAINV(RAND(),INDEX($D$20:$I$31,AE$3,5),INDEX($D$20:$I$31,AE$3,6))*(INDEX($D$20:$I$31,AE$3,2)-INDEX($D$20:$I$31,AE$3,1))</f>
        <v>313.9515017400704</v>
      </c>
      <c r="AF994" cm="1">
        <f t="array" aca="1" ref="AF994" ca="1">INDEX($D$20:$I$31,AF$3,1)+BETAINV(RAND(),INDEX($D$20:$I$31,AF$3,5),INDEX($D$20:$I$31,AF$3,6))*(INDEX($D$20:$I$31,AF$3,2)-INDEX($D$20:$I$31,AF$3,1))</f>
        <v>151.17303086051419</v>
      </c>
      <c r="AG994" cm="1">
        <f t="array" aca="1" ref="AG994" ca="1">INDEX($D$20:$I$31,AG$3,1)+BETAINV(RAND(),INDEX($D$20:$I$31,AG$3,5),INDEX($D$20:$I$31,AG$3,6))*(INDEX($D$20:$I$31,AG$3,2)-INDEX($D$20:$I$31,AG$3,1))</f>
        <v>698.3392615499896</v>
      </c>
      <c r="AH994" cm="1">
        <f t="array" aca="1" ref="AH994" ca="1">INDEX($D$20:$I$31,AH$3,1)+BETAINV(RAND(),INDEX($D$20:$I$31,AH$3,5),INDEX($D$20:$I$31,AH$3,6))*(INDEX($D$20:$I$31,AH$3,2)-INDEX($D$20:$I$31,AH$3,1))</f>
        <v>826.86131899583688</v>
      </c>
      <c r="AI994" cm="1">
        <f t="array" aca="1" ref="AI994" ca="1">INDEX($D$20:$I$31,AI$3,1)+BETAINV(RAND(),INDEX($D$20:$I$31,AI$3,5),INDEX($D$20:$I$31,AI$3,6))*(INDEX($D$20:$I$31,AI$3,2)-INDEX($D$20:$I$31,AI$3,1))</f>
        <v>417.51572304400219</v>
      </c>
      <c r="AJ994" cm="1">
        <f t="array" aca="1" ref="AJ994" ca="1">INDEX($D$20:$I$31,AJ$3,1)+BETAINV(RAND(),INDEX($D$20:$I$31,AJ$3,5),INDEX($D$20:$I$31,AJ$3,6))*(INDEX($D$20:$I$31,AJ$3,2)-INDEX($D$20:$I$31,AJ$3,1))</f>
        <v>211.65695137961845</v>
      </c>
      <c r="AK994" cm="1">
        <f t="array" aca="1" ref="AK994" ca="1">INDEX($D$20:$I$31,AK$3,1)+BETAINV(RAND(),INDEX($D$20:$I$31,AK$3,5),INDEX($D$20:$I$31,AK$3,6))*(INDEX($D$20:$I$31,AK$3,2)-INDEX($D$20:$I$31,AK$3,1))</f>
        <v>265.82060583461816</v>
      </c>
      <c r="AL994" cm="1">
        <f t="array" aca="1" ref="AL994" ca="1">INDEX($D$20:$I$31,AL$3,1)+BETAINV(RAND(),INDEX($D$20:$I$31,AL$3,5),INDEX($D$20:$I$31,AL$3,6))*(INDEX($D$20:$I$31,AL$3,2)-INDEX($D$20:$I$31,AL$3,1))</f>
        <v>374.62673044252165</v>
      </c>
      <c r="AN994">
        <v>991</v>
      </c>
      <c r="AO994" s="13" cm="1">
        <f t="array" aca="1" ref="AO994" ca="1">INDEX($D$36:$I$47,AO$3,1)+BETAINV(RAND(),INDEX($D$36:$I$47,AO$3,5),INDEX($D$36:$I$47,AO$3,6))*(INDEX($D$36:$I$47,AO$3,2)-INDEX($D$36:$I$47,AO$3,1))</f>
        <v>107.96206529650973</v>
      </c>
      <c r="AP994" s="13" cm="1">
        <f t="array" aca="1" ref="AP994" ca="1">INDEX($D$36:$I$47,AP$3,1)+BETAINV(RAND(),INDEX($D$36:$I$47,AP$3,5),INDEX($D$36:$I$47,AP$3,6))*(INDEX($D$36:$I$47,AP$3,2)-INDEX($D$36:$I$47,AP$3,1))</f>
        <v>96.451838408865314</v>
      </c>
      <c r="AQ994" s="13" cm="1">
        <f t="array" aca="1" ref="AQ994" ca="1">INDEX($D$36:$I$47,AQ$3,1)+BETAINV(RAND(),INDEX($D$36:$I$47,AQ$3,5),INDEX($D$36:$I$47,AQ$3,6))*(INDEX($D$36:$I$47,AQ$3,2)-INDEX($D$36:$I$47,AQ$3,1))</f>
        <v>205.21310020704081</v>
      </c>
      <c r="AR994" s="13" cm="1">
        <f t="array" aca="1" ref="AR994" ca="1">INDEX($D$36:$I$47,AR$3,1)+BETAINV(RAND(),INDEX($D$36:$I$47,AR$3,5),INDEX($D$36:$I$47,AR$3,6))*(INDEX($D$36:$I$47,AR$3,2)-INDEX($D$36:$I$47,AR$3,1))</f>
        <v>284.81724512479582</v>
      </c>
      <c r="AS994" s="13" cm="1">
        <f t="array" aca="1" ref="AS994" ca="1">INDEX($D$36:$I$47,AS$3,1)+BETAINV(RAND(),INDEX($D$36:$I$47,AS$3,5),INDEX($D$36:$I$47,AS$3,6))*(INDEX($D$36:$I$47,AS$3,2)-INDEX($D$36:$I$47,AS$3,1))</f>
        <v>658.28894509142367</v>
      </c>
      <c r="AT994" s="13" cm="1">
        <f t="array" aca="1" ref="AT994" ca="1">INDEX($D$36:$I$47,AT$3,1)+BETAINV(RAND(),INDEX($D$36:$I$47,AT$3,5),INDEX($D$36:$I$47,AT$3,6))*(INDEX($D$36:$I$47,AT$3,2)-INDEX($D$36:$I$47,AT$3,1))</f>
        <v>148.45261091572141</v>
      </c>
      <c r="AU994" s="13" cm="1">
        <f t="array" aca="1" ref="AU994" ca="1">INDEX($D$36:$I$47,AU$3,1)+BETAINV(RAND(),INDEX($D$36:$I$47,AU$3,5),INDEX($D$36:$I$47,AU$3,6))*(INDEX($D$36:$I$47,AU$3,2)-INDEX($D$36:$I$47,AU$3,1))</f>
        <v>261.26308669233856</v>
      </c>
      <c r="AV994" s="13" cm="1">
        <f t="array" aca="1" ref="AV994" ca="1">INDEX($D$36:$I$47,AV$3,1)+BETAINV(RAND(),INDEX($D$36:$I$47,AV$3,5),INDEX($D$36:$I$47,AV$3,6))*(INDEX($D$36:$I$47,AV$3,2)-INDEX($D$36:$I$47,AV$3,1))</f>
        <v>626.34565595499805</v>
      </c>
      <c r="AW994" s="13" cm="1">
        <f t="array" aca="1" ref="AW994" ca="1">INDEX($D$36:$I$47,AW$3,1)+BETAINV(RAND(),INDEX($D$36:$I$47,AW$3,5),INDEX($D$36:$I$47,AW$3,6))*(INDEX($D$36:$I$47,AW$3,2)-INDEX($D$36:$I$47,AW$3,1))</f>
        <v>509.74582864763209</v>
      </c>
      <c r="AX994" s="13" cm="1">
        <f t="array" aca="1" ref="AX994" ca="1">INDEX($D$36:$I$47,AX$3,1)+BETAINV(RAND(),INDEX($D$36:$I$47,AX$3,5),INDEX($D$36:$I$47,AX$3,6))*(INDEX($D$36:$I$47,AX$3,2)-INDEX($D$36:$I$47,AX$3,1))</f>
        <v>372.46705331583757</v>
      </c>
      <c r="AY994" s="13" cm="1">
        <f t="array" aca="1" ref="AY994" ca="1">INDEX($D$36:$I$47,AY$3,1)+BETAINV(RAND(),INDEX($D$36:$I$47,AY$3,5),INDEX($D$36:$I$47,AY$3,6))*(INDEX($D$36:$I$47,AY$3,2)-INDEX($D$36:$I$47,AY$3,1))</f>
        <v>182.13817364104244</v>
      </c>
      <c r="AZ994" s="13" cm="1">
        <f t="array" aca="1" ref="AZ994" ca="1">INDEX($D$36:$I$47,AZ$3,1)+BETAINV(RAND(),INDEX($D$36:$I$47,AZ$3,5),INDEX($D$36:$I$47,AZ$3,6))*(INDEX($D$36:$I$47,AZ$3,2)-INDEX($D$36:$I$47,AZ$3,1))</f>
        <v>464.21485404387602</v>
      </c>
      <c r="BC994">
        <v>991</v>
      </c>
      <c r="BD994" cm="1">
        <f t="array" aca="1" ref="BD994" ca="1">INDEX($D$52:$I$63,BD$3,1)+BETAINV(RAND(),INDEX($D$52:$I$63,BD$3,5),INDEX($D$52:$I$63,BD$3,6))*(INDEX($D$52:$I$63,BD$3,2)-INDEX(D$52:I$63,BD$3,1))</f>
        <v>59.402060070613125</v>
      </c>
      <c r="BE994" cm="1">
        <f t="array" aca="1" ref="BE994" ca="1">INDEX($D$52:$I$63,BE$3,1)+BETAINV(RAND(),INDEX($D$52:$I$63,BE$3,5),INDEX($D$52:$I$63,BE$3,6))*(INDEX($D$52:$I$63,BE$3,2)-INDEX(E$52:J$63,BE$3,1))</f>
        <v>47.52000000000001</v>
      </c>
      <c r="BF994" cm="1">
        <f t="array" aca="1" ref="BF994" ca="1">INDEX($D$52:$I$63,BF$3,1)+BETAINV(RAND(),INDEX($D$52:$I$63,BF$3,5),INDEX($D$52:$I$63,BF$3,6))*(INDEX($D$52:$I$63,BF$3,2)-INDEX(F$52:K$63,BF$3,1))</f>
        <v>34.058743443842239</v>
      </c>
      <c r="BG994" cm="1">
        <f t="array" aca="1" ref="BG994" ca="1">INDEX($D$52:$I$63,BG$3,1)+BETAINV(RAND(),INDEX($D$52:$I$63,BG$3,5),INDEX($D$52:$I$63,BG$3,6))*(INDEX($D$52:$I$63,BG$3,2)-INDEX(G$52:L$63,BG$3,1))</f>
        <v>277.26673753209599</v>
      </c>
      <c r="BH994" cm="1">
        <f t="array" aca="1" ref="BH994" ca="1">INDEX($D$52:$I$63,BH$3,1)+BETAINV(RAND(),INDEX($D$52:$I$63,BH$3,5),INDEX($D$52:$I$63,BH$3,6))*(INDEX($D$52:$I$63,BH$3,2)-INDEX(H$52:M$63,BH$3,1))</f>
        <v>169.76155969659112</v>
      </c>
      <c r="BI994" cm="1">
        <f t="array" aca="1" ref="BI994" ca="1">INDEX($D$52:$I$63,BI$3,1)+BETAINV(RAND(),INDEX($D$52:$I$63,BI$3,5),INDEX($D$52:$I$63,BI$3,6))*(INDEX($D$52:$I$63,BI$3,2)-INDEX(I$52:N$63,BI$3,1))</f>
        <v>123.29097232879334</v>
      </c>
      <c r="BJ994" cm="1">
        <f t="array" aca="1" ref="BJ994" ca="1">INDEX($D$52:$I$63,BJ$3,1)+BETAINV(RAND(),INDEX($D$52:$I$63,BJ$3,5),INDEX($D$52:$I$63,BJ$3,6))*(INDEX($D$52:$I$63,BJ$3,2)-INDEX(J$52:O$63,BJ$3,1))</f>
        <v>330.56639766412991</v>
      </c>
      <c r="BK994" cm="1">
        <f t="array" aca="1" ref="BK994" ca="1">INDEX($D$52:$I$63,BK$3,1)+BETAINV(RAND(),INDEX($D$52:$I$63,BK$3,5),INDEX($D$52:$I$63,BK$3,6))*(INDEX($D$52:$I$63,BK$3,2)-INDEX(K$52:P$63,BK$3,1))</f>
        <v>537.57563689096082</v>
      </c>
      <c r="BL994" cm="1">
        <f t="array" aca="1" ref="BL994" ca="1">INDEX($D$52:$I$63,BL$3,1)+BETAINV(RAND(),INDEX($D$52:$I$63,BL$3,5),INDEX($D$52:$I$63,BL$3,6))*(INDEX($D$52:$I$63,BL$3,2)-INDEX(L$52:Q$63,BL$3,1))</f>
        <v>356.42010318771759</v>
      </c>
      <c r="BM994" cm="1">
        <f t="array" aca="1" ref="BM994" ca="1">INDEX($D$52:$I$63,BM$3,1)+BETAINV(RAND(),INDEX($D$52:$I$63,BM$3,5),INDEX($D$52:$I$63,BM$3,6))*(INDEX($D$52:$I$63,BM$3,2)-INDEX(M$52:R$63,BM$3,1))</f>
        <v>-7.4927235044468432</v>
      </c>
      <c r="BN994" cm="1">
        <f t="array" aca="1" ref="BN994" ca="1">INDEX($D$52:$I$63,BN$3,1)+BETAINV(RAND(),INDEX($D$52:$I$63,BN$3,5),INDEX($D$52:$I$63,BN$3,6))*(INDEX($D$52:$I$63,BN$3,2)-INDEX(N$52:S$63,BN$3,1))</f>
        <v>105.20084175844207</v>
      </c>
      <c r="BO994" cm="1">
        <f t="array" aca="1" ref="BO994" ca="1">INDEX($D$52:$I$63,BO$3,1)+BETAINV(RAND(),INDEX($D$52:$I$63,BO$3,5),INDEX($D$52:$I$63,BO$3,6))*(INDEX($D$52:$I$63,BO$3,2)-INDEX(O$52:T$63,BO$3,1))</f>
        <v>489.49262458471117</v>
      </c>
    </row>
    <row r="995" spans="12:67" x14ac:dyDescent="0.25">
      <c r="L995">
        <v>992</v>
      </c>
      <c r="M995" cm="1">
        <f t="array" aca="1" ref="M995" ca="1">INDEX($D$4:$I$15,M$3,1)+BETAINV(RAND(),INDEX($D$4:$I$15,M$3,5),INDEX($D$4:$I$15,M$3,6))*(INDEX($D$4:$I$15,M$3,2)-INDEX($D$4:$I$15,M$3,1))</f>
        <v>285.52074728768201</v>
      </c>
      <c r="N995" cm="1">
        <f t="array" aca="1" ref="N995" ca="1">INDEX($D$4:$I$15,N$3,1)+BETAINV(RAND(),INDEX($D$4:$I$15,N$3,5),INDEX($D$4:$I$15,N$3,6))*(INDEX($D$4:$I$15,N$3,2)-INDEX($D$4:$I$15,N$3,1))</f>
        <v>178.27743768739376</v>
      </c>
      <c r="O995" cm="1">
        <f t="array" aca="1" ref="O995" ca="1">INDEX($D$4:$I$15,O$3,1)+BETAINV(RAND(),INDEX($D$4:$I$15,O$3,5),INDEX($D$4:$I$15,O$3,6))*(INDEX($D$4:$I$15,O$3,2)-INDEX($D$4:$I$15,O$3,1))</f>
        <v>52.548226454528724</v>
      </c>
      <c r="P995" cm="1">
        <f t="array" aca="1" ref="P995" ca="1">INDEX($D$4:$I$15,P$3,1)+BETAINV(RAND(),INDEX($D$4:$I$15,P$3,5),INDEX($D$4:$I$15,P$3,6))*(INDEX($D$4:$I$15,P$3,2)-INDEX($D$4:$I$15,P$3,1))</f>
        <v>717.09024433105333</v>
      </c>
      <c r="Q995" cm="1">
        <f t="array" aca="1" ref="Q995" ca="1">INDEX($D$4:$I$15,Q$3,1)+BETAINV(RAND(),INDEX($D$4:$I$15,Q$3,5),INDEX($D$4:$I$15,Q$3,6))*(INDEX($D$4:$I$15,Q$3,2)-INDEX($D$4:$I$15,Q$3,1))</f>
        <v>160.38396494515987</v>
      </c>
      <c r="R995" cm="1">
        <f t="array" aca="1" ref="R995" ca="1">INDEX($D$4:$I$15,R$3,1)+BETAINV(RAND(),INDEX($D$4:$I$15,R$3,5),INDEX($D$4:$I$15,R$3,6))*(INDEX($D$4:$I$15,R$3,2)-INDEX($D$4:$I$15,R$3,1))</f>
        <v>484.50281972367446</v>
      </c>
      <c r="S995" cm="1">
        <f t="array" aca="1" ref="S995" ca="1">INDEX($D$4:$I$15,S$3,1)+BETAINV(RAND(),INDEX($D$4:$I$15,S$3,5),INDEX($D$4:$I$15,S$3,6))*(INDEX($D$4:$I$15,S$3,2)-INDEX($D$4:$I$15,S$3,1))</f>
        <v>720.79586594240629</v>
      </c>
      <c r="T995" cm="1">
        <f t="array" aca="1" ref="T995" ca="1">INDEX($D$4:$I$15,T$3,1)+BETAINV(RAND(),INDEX($D$4:$I$15,T$3,5),INDEX($D$4:$I$15,T$3,6))*(INDEX($D$4:$I$15,T$3,2)-INDEX($D$4:$I$15,T$3,1))</f>
        <v>792.40862414322942</v>
      </c>
      <c r="U995" cm="1">
        <f t="array" aca="1" ref="U995" ca="1">INDEX($D$4:$I$15,U$3,1)+BETAINV(RAND(),INDEX($D$4:$I$15,U$3,5),INDEX($D$4:$I$15,U$3,6))*(INDEX($D$4:$I$15,U$3,2)-INDEX($D$4:$I$15,U$3,1))</f>
        <v>295.8852193197207</v>
      </c>
      <c r="V995" cm="1">
        <f t="array" aca="1" ref="V995" ca="1">INDEX($D$4:$I$15,V$3,1)+BETAINV(RAND(),INDEX($D$4:$I$15,V$3,5),INDEX($D$4:$I$15,V$3,6))*(INDEX($D$4:$I$15,V$3,2)-INDEX($D$4:$I$15,V$3,1))</f>
        <v>100.84843218928722</v>
      </c>
      <c r="W995" cm="1">
        <f t="array" aca="1" ref="W995" ca="1">INDEX($D$4:$I$15,W$3,1)+BETAINV(RAND(),INDEX($D$4:$I$15,W$3,5),INDEX($D$4:$I$15,W$3,6))*(INDEX($D$4:$I$15,W$3,2)-INDEX($D$4:$I$15,W$3,1))</f>
        <v>358.67651072588507</v>
      </c>
      <c r="X995" cm="1">
        <f t="array" aca="1" ref="X995" ca="1">INDEX($D$4:$I$15,X$3,1)+BETAINV(RAND(),INDEX($D$4:$I$15,X$3,5),INDEX($D$4:$I$15,X$3,6))*(INDEX($D$4:$I$15,X$3,2)-INDEX($D$4:$I$15,X$3,1))</f>
        <v>1655.281590482909</v>
      </c>
      <c r="Z995">
        <v>992</v>
      </c>
      <c r="AA995" cm="1">
        <f t="array" aca="1" ref="AA995" ca="1">INDEX($D$20:$I$31,AA$3,1)+BETAINV(RAND(),INDEX($D$20:$I$31,AA$3,5),INDEX($D$20:$I$31,AA$3,6))*(INDEX($D$20:$I$31,AA$3,2)-INDEX($D$20:$I$31,AA$3,1))</f>
        <v>103.21144079507206</v>
      </c>
      <c r="AB995" cm="1">
        <f t="array" aca="1" ref="AB995" ca="1">INDEX($D$20:$I$31,AB$3,1)+BETAINV(RAND(),INDEX($D$20:$I$31,AB$3,5),INDEX($D$20:$I$31,AB$3,6))*(INDEX($D$20:$I$31,AB$3,2)-INDEX($D$20:$I$31,AB$3,1))</f>
        <v>91.738998045348097</v>
      </c>
      <c r="AC995" cm="1">
        <f t="array" aca="1" ref="AC995" ca="1">INDEX($D$20:$I$31,AC$3,1)+BETAINV(RAND(),INDEX($D$20:$I$31,AC$3,5),INDEX($D$20:$I$31,AC$3,6))*(INDEX($D$20:$I$31,AC$3,2)-INDEX($D$20:$I$31,AC$3,1))</f>
        <v>111.57501914907537</v>
      </c>
      <c r="AD995" cm="1">
        <f t="array" aca="1" ref="AD995" ca="1">INDEX($D$20:$I$31,AD$3,1)+BETAINV(RAND(),INDEX($D$20:$I$31,AD$3,5),INDEX($D$20:$I$31,AD$3,6))*(INDEX($D$20:$I$31,AD$3,2)-INDEX($D$20:$I$31,AD$3,1))</f>
        <v>543.09993855689561</v>
      </c>
      <c r="AE995" cm="1">
        <f t="array" aca="1" ref="AE995" ca="1">INDEX($D$20:$I$31,AE$3,1)+BETAINV(RAND(),INDEX($D$20:$I$31,AE$3,5),INDEX($D$20:$I$31,AE$3,6))*(INDEX($D$20:$I$31,AE$3,2)-INDEX($D$20:$I$31,AE$3,1))</f>
        <v>267.88635729532353</v>
      </c>
      <c r="AF995" cm="1">
        <f t="array" aca="1" ref="AF995" ca="1">INDEX($D$20:$I$31,AF$3,1)+BETAINV(RAND(),INDEX($D$20:$I$31,AF$3,5),INDEX($D$20:$I$31,AF$3,6))*(INDEX($D$20:$I$31,AF$3,2)-INDEX($D$20:$I$31,AF$3,1))</f>
        <v>151.94278109545178</v>
      </c>
      <c r="AG995" cm="1">
        <f t="array" aca="1" ref="AG995" ca="1">INDEX($D$20:$I$31,AG$3,1)+BETAINV(RAND(),INDEX($D$20:$I$31,AG$3,5),INDEX($D$20:$I$31,AG$3,6))*(INDEX($D$20:$I$31,AG$3,2)-INDEX($D$20:$I$31,AG$3,1))</f>
        <v>683.14312339348089</v>
      </c>
      <c r="AH995" cm="1">
        <f t="array" aca="1" ref="AH995" ca="1">INDEX($D$20:$I$31,AH$3,1)+BETAINV(RAND(),INDEX($D$20:$I$31,AH$3,5),INDEX($D$20:$I$31,AH$3,6))*(INDEX($D$20:$I$31,AH$3,2)-INDEX($D$20:$I$31,AH$3,1))</f>
        <v>727.79409770710527</v>
      </c>
      <c r="AI995" cm="1">
        <f t="array" aca="1" ref="AI995" ca="1">INDEX($D$20:$I$31,AI$3,1)+BETAINV(RAND(),INDEX($D$20:$I$31,AI$3,5),INDEX($D$20:$I$31,AI$3,6))*(INDEX($D$20:$I$31,AI$3,2)-INDEX($D$20:$I$31,AI$3,1))</f>
        <v>387.71026399119944</v>
      </c>
      <c r="AJ995" cm="1">
        <f t="array" aca="1" ref="AJ995" ca="1">INDEX($D$20:$I$31,AJ$3,1)+BETAINV(RAND(),INDEX($D$20:$I$31,AJ$3,5),INDEX($D$20:$I$31,AJ$3,6))*(INDEX($D$20:$I$31,AJ$3,2)-INDEX($D$20:$I$31,AJ$3,1))</f>
        <v>219.04132283938259</v>
      </c>
      <c r="AK995" cm="1">
        <f t="array" aca="1" ref="AK995" ca="1">INDEX($D$20:$I$31,AK$3,1)+BETAINV(RAND(),INDEX($D$20:$I$31,AK$3,5),INDEX($D$20:$I$31,AK$3,6))*(INDEX($D$20:$I$31,AK$3,2)-INDEX($D$20:$I$31,AK$3,1))</f>
        <v>246.73430915203073</v>
      </c>
      <c r="AL995" cm="1">
        <f t="array" aca="1" ref="AL995" ca="1">INDEX($D$20:$I$31,AL$3,1)+BETAINV(RAND(),INDEX($D$20:$I$31,AL$3,5),INDEX($D$20:$I$31,AL$3,6))*(INDEX($D$20:$I$31,AL$3,2)-INDEX($D$20:$I$31,AL$3,1))</f>
        <v>431.01985570144507</v>
      </c>
      <c r="AN995">
        <v>992</v>
      </c>
      <c r="AO995" s="13" cm="1">
        <f t="array" aca="1" ref="AO995" ca="1">INDEX($D$36:$I$47,AO$3,1)+BETAINV(RAND(),INDEX($D$36:$I$47,AO$3,5),INDEX($D$36:$I$47,AO$3,6))*(INDEX($D$36:$I$47,AO$3,2)-INDEX($D$36:$I$47,AO$3,1))</f>
        <v>98.177825375183048</v>
      </c>
      <c r="AP995" s="13" cm="1">
        <f t="array" aca="1" ref="AP995" ca="1">INDEX($D$36:$I$47,AP$3,1)+BETAINV(RAND(),INDEX($D$36:$I$47,AP$3,5),INDEX($D$36:$I$47,AP$3,6))*(INDEX($D$36:$I$47,AP$3,2)-INDEX($D$36:$I$47,AP$3,1))</f>
        <v>99.738436978820147</v>
      </c>
      <c r="AQ995" s="13" cm="1">
        <f t="array" aca="1" ref="AQ995" ca="1">INDEX($D$36:$I$47,AQ$3,1)+BETAINV(RAND(),INDEX($D$36:$I$47,AQ$3,5),INDEX($D$36:$I$47,AQ$3,6))*(INDEX($D$36:$I$47,AQ$3,2)-INDEX($D$36:$I$47,AQ$3,1))</f>
        <v>207.54079146053968</v>
      </c>
      <c r="AR995" s="13" cm="1">
        <f t="array" aca="1" ref="AR995" ca="1">INDEX($D$36:$I$47,AR$3,1)+BETAINV(RAND(),INDEX($D$36:$I$47,AR$3,5),INDEX($D$36:$I$47,AR$3,6))*(INDEX($D$36:$I$47,AR$3,2)-INDEX($D$36:$I$47,AR$3,1))</f>
        <v>280.94660132696907</v>
      </c>
      <c r="AS995" s="13" cm="1">
        <f t="array" aca="1" ref="AS995" ca="1">INDEX($D$36:$I$47,AS$3,1)+BETAINV(RAND(),INDEX($D$36:$I$47,AS$3,5),INDEX($D$36:$I$47,AS$3,6))*(INDEX($D$36:$I$47,AS$3,2)-INDEX($D$36:$I$47,AS$3,1))</f>
        <v>551.65444582788768</v>
      </c>
      <c r="AT995" s="13" cm="1">
        <f t="array" aca="1" ref="AT995" ca="1">INDEX($D$36:$I$47,AT$3,1)+BETAINV(RAND(),INDEX($D$36:$I$47,AT$3,5),INDEX($D$36:$I$47,AT$3,6))*(INDEX($D$36:$I$47,AT$3,2)-INDEX($D$36:$I$47,AT$3,1))</f>
        <v>157.57250942656782</v>
      </c>
      <c r="AU995" s="13" cm="1">
        <f t="array" aca="1" ref="AU995" ca="1">INDEX($D$36:$I$47,AU$3,1)+BETAINV(RAND(),INDEX($D$36:$I$47,AU$3,5),INDEX($D$36:$I$47,AU$3,6))*(INDEX($D$36:$I$47,AU$3,2)-INDEX($D$36:$I$47,AU$3,1))</f>
        <v>327.6271618442214</v>
      </c>
      <c r="AV995" s="13" cm="1">
        <f t="array" aca="1" ref="AV995" ca="1">INDEX($D$36:$I$47,AV$3,1)+BETAINV(RAND(),INDEX($D$36:$I$47,AV$3,5),INDEX($D$36:$I$47,AV$3,6))*(INDEX($D$36:$I$47,AV$3,2)-INDEX($D$36:$I$47,AV$3,1))</f>
        <v>670.08177807913717</v>
      </c>
      <c r="AW995" s="13" cm="1">
        <f t="array" aca="1" ref="AW995" ca="1">INDEX($D$36:$I$47,AW$3,1)+BETAINV(RAND(),INDEX($D$36:$I$47,AW$3,5),INDEX($D$36:$I$47,AW$3,6))*(INDEX($D$36:$I$47,AW$3,2)-INDEX($D$36:$I$47,AW$3,1))</f>
        <v>556.28987569497099</v>
      </c>
      <c r="AX995" s="13" cm="1">
        <f t="array" aca="1" ref="AX995" ca="1">INDEX($D$36:$I$47,AX$3,1)+BETAINV(RAND(),INDEX($D$36:$I$47,AX$3,5),INDEX($D$36:$I$47,AX$3,6))*(INDEX($D$36:$I$47,AX$3,2)-INDEX($D$36:$I$47,AX$3,1))</f>
        <v>448.75323493323384</v>
      </c>
      <c r="AY995" s="13" cm="1">
        <f t="array" aca="1" ref="AY995" ca="1">INDEX($D$36:$I$47,AY$3,1)+BETAINV(RAND(),INDEX($D$36:$I$47,AY$3,5),INDEX($D$36:$I$47,AY$3,6))*(INDEX($D$36:$I$47,AY$3,2)-INDEX($D$36:$I$47,AY$3,1))</f>
        <v>149.98096846303847</v>
      </c>
      <c r="AZ995" s="13" cm="1">
        <f t="array" aca="1" ref="AZ995" ca="1">INDEX($D$36:$I$47,AZ$3,1)+BETAINV(RAND(),INDEX($D$36:$I$47,AZ$3,5),INDEX($D$36:$I$47,AZ$3,6))*(INDEX($D$36:$I$47,AZ$3,2)-INDEX($D$36:$I$47,AZ$3,1))</f>
        <v>400.19375611907083</v>
      </c>
      <c r="BC995">
        <v>992</v>
      </c>
      <c r="BD995" cm="1">
        <f t="array" aca="1" ref="BD995" ca="1">INDEX($D$52:$I$63,BD$3,1)+BETAINV(RAND(),INDEX($D$52:$I$63,BD$3,5),INDEX($D$52:$I$63,BD$3,6))*(INDEX($D$52:$I$63,BD$3,2)-INDEX(D$52:I$63,BD$3,1))</f>
        <v>60.422039975378695</v>
      </c>
      <c r="BE995" cm="1">
        <f t="array" aca="1" ref="BE995" ca="1">INDEX($D$52:$I$63,BE$3,1)+BETAINV(RAND(),INDEX($D$52:$I$63,BE$3,5),INDEX($D$52:$I$63,BE$3,6))*(INDEX($D$52:$I$63,BE$3,2)-INDEX(E$52:J$63,BE$3,1))</f>
        <v>47.52000000000001</v>
      </c>
      <c r="BF995" cm="1">
        <f t="array" aca="1" ref="BF995" ca="1">INDEX($D$52:$I$63,BF$3,1)+BETAINV(RAND(),INDEX($D$52:$I$63,BF$3,5),INDEX($D$52:$I$63,BF$3,6))*(INDEX($D$52:$I$63,BF$3,2)-INDEX(F$52:K$63,BF$3,1))</f>
        <v>35.014739035559131</v>
      </c>
      <c r="BG995" cm="1">
        <f t="array" aca="1" ref="BG995" ca="1">INDEX($D$52:$I$63,BG$3,1)+BETAINV(RAND(),INDEX($D$52:$I$63,BG$3,5),INDEX($D$52:$I$63,BG$3,6))*(INDEX($D$52:$I$63,BG$3,2)-INDEX(G$52:L$63,BG$3,1))</f>
        <v>270.97783444305833</v>
      </c>
      <c r="BH995" cm="1">
        <f t="array" aca="1" ref="BH995" ca="1">INDEX($D$52:$I$63,BH$3,1)+BETAINV(RAND(),INDEX($D$52:$I$63,BH$3,5),INDEX($D$52:$I$63,BH$3,6))*(INDEX($D$52:$I$63,BH$3,2)-INDEX(H$52:M$63,BH$3,1))</f>
        <v>219.03344275009641</v>
      </c>
      <c r="BI995" cm="1">
        <f t="array" aca="1" ref="BI995" ca="1">INDEX($D$52:$I$63,BI$3,1)+BETAINV(RAND(),INDEX($D$52:$I$63,BI$3,5),INDEX($D$52:$I$63,BI$3,6))*(INDEX($D$52:$I$63,BI$3,2)-INDEX(I$52:N$63,BI$3,1))</f>
        <v>127.54235583828955</v>
      </c>
      <c r="BJ995" cm="1">
        <f t="array" aca="1" ref="BJ995" ca="1">INDEX($D$52:$I$63,BJ$3,1)+BETAINV(RAND(),INDEX($D$52:$I$63,BJ$3,5),INDEX($D$52:$I$63,BJ$3,6))*(INDEX($D$52:$I$63,BJ$3,2)-INDEX(J$52:O$63,BJ$3,1))</f>
        <v>334.91315913555212</v>
      </c>
      <c r="BK995" cm="1">
        <f t="array" aca="1" ref="BK995" ca="1">INDEX($D$52:$I$63,BK$3,1)+BETAINV(RAND(),INDEX($D$52:$I$63,BK$3,5),INDEX($D$52:$I$63,BK$3,6))*(INDEX($D$52:$I$63,BK$3,2)-INDEX(K$52:P$63,BK$3,1))</f>
        <v>520.80872730475221</v>
      </c>
      <c r="BL995" cm="1">
        <f t="array" aca="1" ref="BL995" ca="1">INDEX($D$52:$I$63,BL$3,1)+BETAINV(RAND(),INDEX($D$52:$I$63,BL$3,5),INDEX($D$52:$I$63,BL$3,6))*(INDEX($D$52:$I$63,BL$3,2)-INDEX(L$52:Q$63,BL$3,1))</f>
        <v>381.3085726626357</v>
      </c>
      <c r="BM995" cm="1">
        <f t="array" aca="1" ref="BM995" ca="1">INDEX($D$52:$I$63,BM$3,1)+BETAINV(RAND(),INDEX($D$52:$I$63,BM$3,5),INDEX($D$52:$I$63,BM$3,6))*(INDEX($D$52:$I$63,BM$3,2)-INDEX(M$52:R$63,BM$3,1))</f>
        <v>-4.7772272767437443</v>
      </c>
      <c r="BN995" cm="1">
        <f t="array" aca="1" ref="BN995" ca="1">INDEX($D$52:$I$63,BN$3,1)+BETAINV(RAND(),INDEX($D$52:$I$63,BN$3,5),INDEX($D$52:$I$63,BN$3,6))*(INDEX($D$52:$I$63,BN$3,2)-INDEX(N$52:S$63,BN$3,1))</f>
        <v>105.03848675509215</v>
      </c>
      <c r="BO995" cm="1">
        <f t="array" aca="1" ref="BO995" ca="1">INDEX($D$52:$I$63,BO$3,1)+BETAINV(RAND(),INDEX($D$52:$I$63,BO$3,5),INDEX($D$52:$I$63,BO$3,6))*(INDEX($D$52:$I$63,BO$3,2)-INDEX(O$52:T$63,BO$3,1))</f>
        <v>353.22152489972405</v>
      </c>
    </row>
    <row r="996" spans="12:67" x14ac:dyDescent="0.25">
      <c r="L996">
        <v>993</v>
      </c>
      <c r="M996" cm="1">
        <f t="array" aca="1" ref="M996" ca="1">INDEX($D$4:$I$15,M$3,1)+BETAINV(RAND(),INDEX($D$4:$I$15,M$3,5),INDEX($D$4:$I$15,M$3,6))*(INDEX($D$4:$I$15,M$3,2)-INDEX($D$4:$I$15,M$3,1))</f>
        <v>240.04845800740262</v>
      </c>
      <c r="N996" cm="1">
        <f t="array" aca="1" ref="N996" ca="1">INDEX($D$4:$I$15,N$3,1)+BETAINV(RAND(),INDEX($D$4:$I$15,N$3,5),INDEX($D$4:$I$15,N$3,6))*(INDEX($D$4:$I$15,N$3,2)-INDEX($D$4:$I$15,N$3,1))</f>
        <v>155.30770725452234</v>
      </c>
      <c r="O996" cm="1">
        <f t="array" aca="1" ref="O996" ca="1">INDEX($D$4:$I$15,O$3,1)+BETAINV(RAND(),INDEX($D$4:$I$15,O$3,5),INDEX($D$4:$I$15,O$3,6))*(INDEX($D$4:$I$15,O$3,2)-INDEX($D$4:$I$15,O$3,1))</f>
        <v>58.814656719087317</v>
      </c>
      <c r="P996" cm="1">
        <f t="array" aca="1" ref="P996" ca="1">INDEX($D$4:$I$15,P$3,1)+BETAINV(RAND(),INDEX($D$4:$I$15,P$3,5),INDEX($D$4:$I$15,P$3,6))*(INDEX($D$4:$I$15,P$3,2)-INDEX($D$4:$I$15,P$3,1))</f>
        <v>756.6200463078319</v>
      </c>
      <c r="Q996" cm="1">
        <f t="array" aca="1" ref="Q996" ca="1">INDEX($D$4:$I$15,Q$3,1)+BETAINV(RAND(),INDEX($D$4:$I$15,Q$3,5),INDEX($D$4:$I$15,Q$3,6))*(INDEX($D$4:$I$15,Q$3,2)-INDEX($D$4:$I$15,Q$3,1))</f>
        <v>156.10788292737274</v>
      </c>
      <c r="R996" cm="1">
        <f t="array" aca="1" ref="R996" ca="1">INDEX($D$4:$I$15,R$3,1)+BETAINV(RAND(),INDEX($D$4:$I$15,R$3,5),INDEX($D$4:$I$15,R$3,6))*(INDEX($D$4:$I$15,R$3,2)-INDEX($D$4:$I$15,R$3,1))</f>
        <v>538.92801587900794</v>
      </c>
      <c r="S996" cm="1">
        <f t="array" aca="1" ref="S996" ca="1">INDEX($D$4:$I$15,S$3,1)+BETAINV(RAND(),INDEX($D$4:$I$15,S$3,5),INDEX($D$4:$I$15,S$3,6))*(INDEX($D$4:$I$15,S$3,2)-INDEX($D$4:$I$15,S$3,1))</f>
        <v>825.70622234894881</v>
      </c>
      <c r="T996" cm="1">
        <f t="array" aca="1" ref="T996" ca="1">INDEX($D$4:$I$15,T$3,1)+BETAINV(RAND(),INDEX($D$4:$I$15,T$3,5),INDEX($D$4:$I$15,T$3,6))*(INDEX($D$4:$I$15,T$3,2)-INDEX($D$4:$I$15,T$3,1))</f>
        <v>925.24797281733777</v>
      </c>
      <c r="U996" cm="1">
        <f t="array" aca="1" ref="U996" ca="1">INDEX($D$4:$I$15,U$3,1)+BETAINV(RAND(),INDEX($D$4:$I$15,U$3,5),INDEX($D$4:$I$15,U$3,6))*(INDEX($D$4:$I$15,U$3,2)-INDEX($D$4:$I$15,U$3,1))</f>
        <v>245.11620403497426</v>
      </c>
      <c r="V996" cm="1">
        <f t="array" aca="1" ref="V996" ca="1">INDEX($D$4:$I$15,V$3,1)+BETAINV(RAND(),INDEX($D$4:$I$15,V$3,5),INDEX($D$4:$I$15,V$3,6))*(INDEX($D$4:$I$15,V$3,2)-INDEX($D$4:$I$15,V$3,1))</f>
        <v>97.278212774565247</v>
      </c>
      <c r="W996" cm="1">
        <f t="array" aca="1" ref="W996" ca="1">INDEX($D$4:$I$15,W$3,1)+BETAINV(RAND(),INDEX($D$4:$I$15,W$3,5),INDEX($D$4:$I$15,W$3,6))*(INDEX($D$4:$I$15,W$3,2)-INDEX($D$4:$I$15,W$3,1))</f>
        <v>436.18849959995225</v>
      </c>
      <c r="X996" cm="1">
        <f t="array" aca="1" ref="X996" ca="1">INDEX($D$4:$I$15,X$3,1)+BETAINV(RAND(),INDEX($D$4:$I$15,X$3,5),INDEX($D$4:$I$15,X$3,6))*(INDEX($D$4:$I$15,X$3,2)-INDEX($D$4:$I$15,X$3,1))</f>
        <v>1607.9468371887699</v>
      </c>
      <c r="Z996">
        <v>993</v>
      </c>
      <c r="AA996" cm="1">
        <f t="array" aca="1" ref="AA996" ca="1">INDEX($D$20:$I$31,AA$3,1)+BETAINV(RAND(),INDEX($D$20:$I$31,AA$3,5),INDEX($D$20:$I$31,AA$3,6))*(INDEX($D$20:$I$31,AA$3,2)-INDEX($D$20:$I$31,AA$3,1))</f>
        <v>113.57911675863761</v>
      </c>
      <c r="AB996" cm="1">
        <f t="array" aca="1" ref="AB996" ca="1">INDEX($D$20:$I$31,AB$3,1)+BETAINV(RAND(),INDEX($D$20:$I$31,AB$3,5),INDEX($D$20:$I$31,AB$3,6))*(INDEX($D$20:$I$31,AB$3,2)-INDEX($D$20:$I$31,AB$3,1))</f>
        <v>94.859650455282548</v>
      </c>
      <c r="AC996" cm="1">
        <f t="array" aca="1" ref="AC996" ca="1">INDEX($D$20:$I$31,AC$3,1)+BETAINV(RAND(),INDEX($D$20:$I$31,AC$3,5),INDEX($D$20:$I$31,AC$3,6))*(INDEX($D$20:$I$31,AC$3,2)-INDEX($D$20:$I$31,AC$3,1))</f>
        <v>111.29730551330744</v>
      </c>
      <c r="AD996" cm="1">
        <f t="array" aca="1" ref="AD996" ca="1">INDEX($D$20:$I$31,AD$3,1)+BETAINV(RAND(),INDEX($D$20:$I$31,AD$3,5),INDEX($D$20:$I$31,AD$3,6))*(INDEX($D$20:$I$31,AD$3,2)-INDEX($D$20:$I$31,AD$3,1))</f>
        <v>574.03606393807445</v>
      </c>
      <c r="AE996" cm="1">
        <f t="array" aca="1" ref="AE996" ca="1">INDEX($D$20:$I$31,AE$3,1)+BETAINV(RAND(),INDEX($D$20:$I$31,AE$3,5),INDEX($D$20:$I$31,AE$3,6))*(INDEX($D$20:$I$31,AE$3,2)-INDEX($D$20:$I$31,AE$3,1))</f>
        <v>283.45240089871419</v>
      </c>
      <c r="AF996" cm="1">
        <f t="array" aca="1" ref="AF996" ca="1">INDEX($D$20:$I$31,AF$3,1)+BETAINV(RAND(),INDEX($D$20:$I$31,AF$3,5),INDEX($D$20:$I$31,AF$3,6))*(INDEX($D$20:$I$31,AF$3,2)-INDEX($D$20:$I$31,AF$3,1))</f>
        <v>168.53153227887239</v>
      </c>
      <c r="AG996" cm="1">
        <f t="array" aca="1" ref="AG996" ca="1">INDEX($D$20:$I$31,AG$3,1)+BETAINV(RAND(),INDEX($D$20:$I$31,AG$3,5),INDEX($D$20:$I$31,AG$3,6))*(INDEX($D$20:$I$31,AG$3,2)-INDEX($D$20:$I$31,AG$3,1))</f>
        <v>730.60019805190632</v>
      </c>
      <c r="AH996" cm="1">
        <f t="array" aca="1" ref="AH996" ca="1">INDEX($D$20:$I$31,AH$3,1)+BETAINV(RAND(),INDEX($D$20:$I$31,AH$3,5),INDEX($D$20:$I$31,AH$3,6))*(INDEX($D$20:$I$31,AH$3,2)-INDEX($D$20:$I$31,AH$3,1))</f>
        <v>802.17006155129116</v>
      </c>
      <c r="AI996" cm="1">
        <f t="array" aca="1" ref="AI996" ca="1">INDEX($D$20:$I$31,AI$3,1)+BETAINV(RAND(),INDEX($D$20:$I$31,AI$3,5),INDEX($D$20:$I$31,AI$3,6))*(INDEX($D$20:$I$31,AI$3,2)-INDEX($D$20:$I$31,AI$3,1))</f>
        <v>446.04595011346123</v>
      </c>
      <c r="AJ996" cm="1">
        <f t="array" aca="1" ref="AJ996" ca="1">INDEX($D$20:$I$31,AJ$3,1)+BETAINV(RAND(),INDEX($D$20:$I$31,AJ$3,5),INDEX($D$20:$I$31,AJ$3,6))*(INDEX($D$20:$I$31,AJ$3,2)-INDEX($D$20:$I$31,AJ$3,1))</f>
        <v>227.77162620365846</v>
      </c>
      <c r="AK996" cm="1">
        <f t="array" aca="1" ref="AK996" ca="1">INDEX($D$20:$I$31,AK$3,1)+BETAINV(RAND(),INDEX($D$20:$I$31,AK$3,5),INDEX($D$20:$I$31,AK$3,6))*(INDEX($D$20:$I$31,AK$3,2)-INDEX($D$20:$I$31,AK$3,1))</f>
        <v>298.2382339605175</v>
      </c>
      <c r="AL996" cm="1">
        <f t="array" aca="1" ref="AL996" ca="1">INDEX($D$20:$I$31,AL$3,1)+BETAINV(RAND(),INDEX($D$20:$I$31,AL$3,5),INDEX($D$20:$I$31,AL$3,6))*(INDEX($D$20:$I$31,AL$3,2)-INDEX($D$20:$I$31,AL$3,1))</f>
        <v>441.74678734386146</v>
      </c>
      <c r="AN996">
        <v>993</v>
      </c>
      <c r="AO996" s="13" cm="1">
        <f t="array" aca="1" ref="AO996" ca="1">INDEX($D$36:$I$47,AO$3,1)+BETAINV(RAND(),INDEX($D$36:$I$47,AO$3,5),INDEX($D$36:$I$47,AO$3,6))*(INDEX($D$36:$I$47,AO$3,2)-INDEX($D$36:$I$47,AO$3,1))</f>
        <v>90.748619604707315</v>
      </c>
      <c r="AP996" s="13" cm="1">
        <f t="array" aca="1" ref="AP996" ca="1">INDEX($D$36:$I$47,AP$3,1)+BETAINV(RAND(),INDEX($D$36:$I$47,AP$3,5),INDEX($D$36:$I$47,AP$3,6))*(INDEX($D$36:$I$47,AP$3,2)-INDEX($D$36:$I$47,AP$3,1))</f>
        <v>103.07559551599189</v>
      </c>
      <c r="AQ996" s="13" cm="1">
        <f t="array" aca="1" ref="AQ996" ca="1">INDEX($D$36:$I$47,AQ$3,1)+BETAINV(RAND(),INDEX($D$36:$I$47,AQ$3,5),INDEX($D$36:$I$47,AQ$3,6))*(INDEX($D$36:$I$47,AQ$3,2)-INDEX($D$36:$I$47,AQ$3,1))</f>
        <v>196.60705394683555</v>
      </c>
      <c r="AR996" s="13" cm="1">
        <f t="array" aca="1" ref="AR996" ca="1">INDEX($D$36:$I$47,AR$3,1)+BETAINV(RAND(),INDEX($D$36:$I$47,AR$3,5),INDEX($D$36:$I$47,AR$3,6))*(INDEX($D$36:$I$47,AR$3,2)-INDEX($D$36:$I$47,AR$3,1))</f>
        <v>337.66482818343616</v>
      </c>
      <c r="AS996" s="13" cm="1">
        <f t="array" aca="1" ref="AS996" ca="1">INDEX($D$36:$I$47,AS$3,1)+BETAINV(RAND(),INDEX($D$36:$I$47,AS$3,5),INDEX($D$36:$I$47,AS$3,6))*(INDEX($D$36:$I$47,AS$3,2)-INDEX($D$36:$I$47,AS$3,1))</f>
        <v>692.12193613130569</v>
      </c>
      <c r="AT996" s="13" cm="1">
        <f t="array" aca="1" ref="AT996" ca="1">INDEX($D$36:$I$47,AT$3,1)+BETAINV(RAND(),INDEX($D$36:$I$47,AT$3,5),INDEX($D$36:$I$47,AT$3,6))*(INDEX($D$36:$I$47,AT$3,2)-INDEX($D$36:$I$47,AT$3,1))</f>
        <v>140.00529609062505</v>
      </c>
      <c r="AU996" s="13" cm="1">
        <f t="array" aca="1" ref="AU996" ca="1">INDEX($D$36:$I$47,AU$3,1)+BETAINV(RAND(),INDEX($D$36:$I$47,AU$3,5),INDEX($D$36:$I$47,AU$3,6))*(INDEX($D$36:$I$47,AU$3,2)-INDEX($D$36:$I$47,AU$3,1))</f>
        <v>294.02327498475876</v>
      </c>
      <c r="AV996" s="13" cm="1">
        <f t="array" aca="1" ref="AV996" ca="1">INDEX($D$36:$I$47,AV$3,1)+BETAINV(RAND(),INDEX($D$36:$I$47,AV$3,5),INDEX($D$36:$I$47,AV$3,6))*(INDEX($D$36:$I$47,AV$3,2)-INDEX($D$36:$I$47,AV$3,1))</f>
        <v>595.04823766530831</v>
      </c>
      <c r="AW996" s="13" cm="1">
        <f t="array" aca="1" ref="AW996" ca="1">INDEX($D$36:$I$47,AW$3,1)+BETAINV(RAND(),INDEX($D$36:$I$47,AW$3,5),INDEX($D$36:$I$47,AW$3,6))*(INDEX($D$36:$I$47,AW$3,2)-INDEX($D$36:$I$47,AW$3,1))</f>
        <v>552.97795841388813</v>
      </c>
      <c r="AX996" s="13" cm="1">
        <f t="array" aca="1" ref="AX996" ca="1">INDEX($D$36:$I$47,AX$3,1)+BETAINV(RAND(),INDEX($D$36:$I$47,AX$3,5),INDEX($D$36:$I$47,AX$3,6))*(INDEX($D$36:$I$47,AX$3,2)-INDEX($D$36:$I$47,AX$3,1))</f>
        <v>397.97864336958349</v>
      </c>
      <c r="AY996" s="13" cm="1">
        <f t="array" aca="1" ref="AY996" ca="1">INDEX($D$36:$I$47,AY$3,1)+BETAINV(RAND(),INDEX($D$36:$I$47,AY$3,5),INDEX($D$36:$I$47,AY$3,6))*(INDEX($D$36:$I$47,AY$3,2)-INDEX($D$36:$I$47,AY$3,1))</f>
        <v>139.48268967609596</v>
      </c>
      <c r="AZ996" s="13" cm="1">
        <f t="array" aca="1" ref="AZ996" ca="1">INDEX($D$36:$I$47,AZ$3,1)+BETAINV(RAND(),INDEX($D$36:$I$47,AZ$3,5),INDEX($D$36:$I$47,AZ$3,6))*(INDEX($D$36:$I$47,AZ$3,2)-INDEX($D$36:$I$47,AZ$3,1))</f>
        <v>400.39448755338748</v>
      </c>
      <c r="BC996">
        <v>993</v>
      </c>
      <c r="BD996" cm="1">
        <f t="array" aca="1" ref="BD996" ca="1">INDEX($D$52:$I$63,BD$3,1)+BETAINV(RAND(),INDEX($D$52:$I$63,BD$3,5),INDEX($D$52:$I$63,BD$3,6))*(INDEX($D$52:$I$63,BD$3,2)-INDEX(D$52:I$63,BD$3,1))</f>
        <v>66.491123144683982</v>
      </c>
      <c r="BE996" cm="1">
        <f t="array" aca="1" ref="BE996" ca="1">INDEX($D$52:$I$63,BE$3,1)+BETAINV(RAND(),INDEX($D$52:$I$63,BE$3,5),INDEX($D$52:$I$63,BE$3,6))*(INDEX($D$52:$I$63,BE$3,2)-INDEX(E$52:J$63,BE$3,1))</f>
        <v>47.52000000000001</v>
      </c>
      <c r="BF996" cm="1">
        <f t="array" aca="1" ref="BF996" ca="1">INDEX($D$52:$I$63,BF$3,1)+BETAINV(RAND(),INDEX($D$52:$I$63,BF$3,5),INDEX($D$52:$I$63,BF$3,6))*(INDEX($D$52:$I$63,BF$3,2)-INDEX(F$52:K$63,BF$3,1))</f>
        <v>35.220329228005454</v>
      </c>
      <c r="BG996" cm="1">
        <f t="array" aca="1" ref="BG996" ca="1">INDEX($D$52:$I$63,BG$3,1)+BETAINV(RAND(),INDEX($D$52:$I$63,BG$3,5),INDEX($D$52:$I$63,BG$3,6))*(INDEX($D$52:$I$63,BG$3,2)-INDEX(G$52:L$63,BG$3,1))</f>
        <v>273.55553022176241</v>
      </c>
      <c r="BH996" cm="1">
        <f t="array" aca="1" ref="BH996" ca="1">INDEX($D$52:$I$63,BH$3,1)+BETAINV(RAND(),INDEX($D$52:$I$63,BH$3,5),INDEX($D$52:$I$63,BH$3,6))*(INDEX($D$52:$I$63,BH$3,2)-INDEX(H$52:M$63,BH$3,1))</f>
        <v>234.93535163349887</v>
      </c>
      <c r="BI996" cm="1">
        <f t="array" aca="1" ref="BI996" ca="1">INDEX($D$52:$I$63,BI$3,1)+BETAINV(RAND(),INDEX($D$52:$I$63,BI$3,5),INDEX($D$52:$I$63,BI$3,6))*(INDEX($D$52:$I$63,BI$3,2)-INDEX(I$52:N$63,BI$3,1))</f>
        <v>144.96184820203308</v>
      </c>
      <c r="BJ996" cm="1">
        <f t="array" aca="1" ref="BJ996" ca="1">INDEX($D$52:$I$63,BJ$3,1)+BETAINV(RAND(),INDEX($D$52:$I$63,BJ$3,5),INDEX($D$52:$I$63,BJ$3,6))*(INDEX($D$52:$I$63,BJ$3,2)-INDEX(J$52:O$63,BJ$3,1))</f>
        <v>335.91651285383296</v>
      </c>
      <c r="BK996" cm="1">
        <f t="array" aca="1" ref="BK996" ca="1">INDEX($D$52:$I$63,BK$3,1)+BETAINV(RAND(),INDEX($D$52:$I$63,BK$3,5),INDEX($D$52:$I$63,BK$3,6))*(INDEX($D$52:$I$63,BK$3,2)-INDEX(K$52:P$63,BK$3,1))</f>
        <v>338.90795045412335</v>
      </c>
      <c r="BL996" cm="1">
        <f t="array" aca="1" ref="BL996" ca="1">INDEX($D$52:$I$63,BL$3,1)+BETAINV(RAND(),INDEX($D$52:$I$63,BL$3,5),INDEX($D$52:$I$63,BL$3,6))*(INDEX($D$52:$I$63,BL$3,2)-INDEX(L$52:Q$63,BL$3,1))</f>
        <v>341.38099564283004</v>
      </c>
      <c r="BM996" cm="1">
        <f t="array" aca="1" ref="BM996" ca="1">INDEX($D$52:$I$63,BM$3,1)+BETAINV(RAND(),INDEX($D$52:$I$63,BM$3,5),INDEX($D$52:$I$63,BM$3,6))*(INDEX($D$52:$I$63,BM$3,2)-INDEX(M$52:R$63,BM$3,1))</f>
        <v>4.2636833191674413</v>
      </c>
      <c r="BN996" cm="1">
        <f t="array" aca="1" ref="BN996" ca="1">INDEX($D$52:$I$63,BN$3,1)+BETAINV(RAND(),INDEX($D$52:$I$63,BN$3,5),INDEX($D$52:$I$63,BN$3,6))*(INDEX($D$52:$I$63,BN$3,2)-INDEX(N$52:S$63,BN$3,1))</f>
        <v>104.78119981709725</v>
      </c>
      <c r="BO996" cm="1">
        <f t="array" aca="1" ref="BO996" ca="1">INDEX($D$52:$I$63,BO$3,1)+BETAINV(RAND(),INDEX($D$52:$I$63,BO$3,5),INDEX($D$52:$I$63,BO$3,6))*(INDEX($D$52:$I$63,BO$3,2)-INDEX(O$52:T$63,BO$3,1))</f>
        <v>485.92531809815944</v>
      </c>
    </row>
    <row r="997" spans="12:67" x14ac:dyDescent="0.25">
      <c r="L997">
        <v>994</v>
      </c>
      <c r="M997" cm="1">
        <f t="array" aca="1" ref="M997" ca="1">INDEX($D$4:$I$15,M$3,1)+BETAINV(RAND(),INDEX($D$4:$I$15,M$3,5),INDEX($D$4:$I$15,M$3,6))*(INDEX($D$4:$I$15,M$3,2)-INDEX($D$4:$I$15,M$3,1))</f>
        <v>246.49302678617187</v>
      </c>
      <c r="N997" cm="1">
        <f t="array" aca="1" ref="N997" ca="1">INDEX($D$4:$I$15,N$3,1)+BETAINV(RAND(),INDEX($D$4:$I$15,N$3,5),INDEX($D$4:$I$15,N$3,6))*(INDEX($D$4:$I$15,N$3,2)-INDEX($D$4:$I$15,N$3,1))</f>
        <v>191.88010156586549</v>
      </c>
      <c r="O997" cm="1">
        <f t="array" aca="1" ref="O997" ca="1">INDEX($D$4:$I$15,O$3,1)+BETAINV(RAND(),INDEX($D$4:$I$15,O$3,5),INDEX($D$4:$I$15,O$3,6))*(INDEX($D$4:$I$15,O$3,2)-INDEX($D$4:$I$15,O$3,1))</f>
        <v>54.627473442076074</v>
      </c>
      <c r="P997" cm="1">
        <f t="array" aca="1" ref="P997" ca="1">INDEX($D$4:$I$15,P$3,1)+BETAINV(RAND(),INDEX($D$4:$I$15,P$3,5),INDEX($D$4:$I$15,P$3,6))*(INDEX($D$4:$I$15,P$3,2)-INDEX($D$4:$I$15,P$3,1))</f>
        <v>783.01572705362594</v>
      </c>
      <c r="Q997" cm="1">
        <f t="array" aca="1" ref="Q997" ca="1">INDEX($D$4:$I$15,Q$3,1)+BETAINV(RAND(),INDEX($D$4:$I$15,Q$3,5),INDEX($D$4:$I$15,Q$3,6))*(INDEX($D$4:$I$15,Q$3,2)-INDEX($D$4:$I$15,Q$3,1))</f>
        <v>147.09115959430596</v>
      </c>
      <c r="R997" cm="1">
        <f t="array" aca="1" ref="R997" ca="1">INDEX($D$4:$I$15,R$3,1)+BETAINV(RAND(),INDEX($D$4:$I$15,R$3,5),INDEX($D$4:$I$15,R$3,6))*(INDEX($D$4:$I$15,R$3,2)-INDEX($D$4:$I$15,R$3,1))</f>
        <v>477.86091141662166</v>
      </c>
      <c r="S997" cm="1">
        <f t="array" aca="1" ref="S997" ca="1">INDEX($D$4:$I$15,S$3,1)+BETAINV(RAND(),INDEX($D$4:$I$15,S$3,5),INDEX($D$4:$I$15,S$3,6))*(INDEX($D$4:$I$15,S$3,2)-INDEX($D$4:$I$15,S$3,1))</f>
        <v>722.25209814214008</v>
      </c>
      <c r="T997" cm="1">
        <f t="array" aca="1" ref="T997" ca="1">INDEX($D$4:$I$15,T$3,1)+BETAINV(RAND(),INDEX($D$4:$I$15,T$3,5),INDEX($D$4:$I$15,T$3,6))*(INDEX($D$4:$I$15,T$3,2)-INDEX($D$4:$I$15,T$3,1))</f>
        <v>773.82246374606484</v>
      </c>
      <c r="U997" cm="1">
        <f t="array" aca="1" ref="U997" ca="1">INDEX($D$4:$I$15,U$3,1)+BETAINV(RAND(),INDEX($D$4:$I$15,U$3,5),INDEX($D$4:$I$15,U$3,6))*(INDEX($D$4:$I$15,U$3,2)-INDEX($D$4:$I$15,U$3,1))</f>
        <v>299.87488281400715</v>
      </c>
      <c r="V997" cm="1">
        <f t="array" aca="1" ref="V997" ca="1">INDEX($D$4:$I$15,V$3,1)+BETAINV(RAND(),INDEX($D$4:$I$15,V$3,5),INDEX($D$4:$I$15,V$3,6))*(INDEX($D$4:$I$15,V$3,2)-INDEX($D$4:$I$15,V$3,1))</f>
        <v>91.546831569185429</v>
      </c>
      <c r="W997" cm="1">
        <f t="array" aca="1" ref="W997" ca="1">INDEX($D$4:$I$15,W$3,1)+BETAINV(RAND(),INDEX($D$4:$I$15,W$3,5),INDEX($D$4:$I$15,W$3,6))*(INDEX($D$4:$I$15,W$3,2)-INDEX($D$4:$I$15,W$3,1))</f>
        <v>361.31457517933984</v>
      </c>
      <c r="X997" cm="1">
        <f t="array" aca="1" ref="X997" ca="1">INDEX($D$4:$I$15,X$3,1)+BETAINV(RAND(),INDEX($D$4:$I$15,X$3,5),INDEX($D$4:$I$15,X$3,6))*(INDEX($D$4:$I$15,X$3,2)-INDEX($D$4:$I$15,X$3,1))</f>
        <v>1555.8163037791296</v>
      </c>
      <c r="Z997">
        <v>994</v>
      </c>
      <c r="AA997" cm="1">
        <f t="array" aca="1" ref="AA997" ca="1">INDEX($D$20:$I$31,AA$3,1)+BETAINV(RAND(),INDEX($D$20:$I$31,AA$3,5),INDEX($D$20:$I$31,AA$3,6))*(INDEX($D$20:$I$31,AA$3,2)-INDEX($D$20:$I$31,AA$3,1))</f>
        <v>100.02490188855576</v>
      </c>
      <c r="AB997" cm="1">
        <f t="array" aca="1" ref="AB997" ca="1">INDEX($D$20:$I$31,AB$3,1)+BETAINV(RAND(),INDEX($D$20:$I$31,AB$3,5),INDEX($D$20:$I$31,AB$3,6))*(INDEX($D$20:$I$31,AB$3,2)-INDEX($D$20:$I$31,AB$3,1))</f>
        <v>119.98499247770815</v>
      </c>
      <c r="AC997" cm="1">
        <f t="array" aca="1" ref="AC997" ca="1">INDEX($D$20:$I$31,AC$3,1)+BETAINV(RAND(),INDEX($D$20:$I$31,AC$3,5),INDEX($D$20:$I$31,AC$3,6))*(INDEX($D$20:$I$31,AC$3,2)-INDEX($D$20:$I$31,AC$3,1))</f>
        <v>102.11355409221456</v>
      </c>
      <c r="AD997" cm="1">
        <f t="array" aca="1" ref="AD997" ca="1">INDEX($D$20:$I$31,AD$3,1)+BETAINV(RAND(),INDEX($D$20:$I$31,AD$3,5),INDEX($D$20:$I$31,AD$3,6))*(INDEX($D$20:$I$31,AD$3,2)-INDEX($D$20:$I$31,AD$3,1))</f>
        <v>434.83714653136451</v>
      </c>
      <c r="AE997" cm="1">
        <f t="array" aca="1" ref="AE997" ca="1">INDEX($D$20:$I$31,AE$3,1)+BETAINV(RAND(),INDEX($D$20:$I$31,AE$3,5),INDEX($D$20:$I$31,AE$3,6))*(INDEX($D$20:$I$31,AE$3,2)-INDEX($D$20:$I$31,AE$3,1))</f>
        <v>276.03775426784955</v>
      </c>
      <c r="AF997" cm="1">
        <f t="array" aca="1" ref="AF997" ca="1">INDEX($D$20:$I$31,AF$3,1)+BETAINV(RAND(),INDEX($D$20:$I$31,AF$3,5),INDEX($D$20:$I$31,AF$3,6))*(INDEX($D$20:$I$31,AF$3,2)-INDEX($D$20:$I$31,AF$3,1))</f>
        <v>168.53907345044402</v>
      </c>
      <c r="AG997" cm="1">
        <f t="array" aca="1" ref="AG997" ca="1">INDEX($D$20:$I$31,AG$3,1)+BETAINV(RAND(),INDEX($D$20:$I$31,AG$3,5),INDEX($D$20:$I$31,AG$3,6))*(INDEX($D$20:$I$31,AG$3,2)-INDEX($D$20:$I$31,AG$3,1))</f>
        <v>799.9683871860334</v>
      </c>
      <c r="AH997" cm="1">
        <f t="array" aca="1" ref="AH997" ca="1">INDEX($D$20:$I$31,AH$3,1)+BETAINV(RAND(),INDEX($D$20:$I$31,AH$3,5),INDEX($D$20:$I$31,AH$3,6))*(INDEX($D$20:$I$31,AH$3,2)-INDEX($D$20:$I$31,AH$3,1))</f>
        <v>863.61857667269931</v>
      </c>
      <c r="AI997" cm="1">
        <f t="array" aca="1" ref="AI997" ca="1">INDEX($D$20:$I$31,AI$3,1)+BETAINV(RAND(),INDEX($D$20:$I$31,AI$3,5),INDEX($D$20:$I$31,AI$3,6))*(INDEX($D$20:$I$31,AI$3,2)-INDEX($D$20:$I$31,AI$3,1))</f>
        <v>427.36299779096561</v>
      </c>
      <c r="AJ997" cm="1">
        <f t="array" aca="1" ref="AJ997" ca="1">INDEX($D$20:$I$31,AJ$3,1)+BETAINV(RAND(),INDEX($D$20:$I$31,AJ$3,5),INDEX($D$20:$I$31,AJ$3,6))*(INDEX($D$20:$I$31,AJ$3,2)-INDEX($D$20:$I$31,AJ$3,1))</f>
        <v>229.98675073348466</v>
      </c>
      <c r="AK997" cm="1">
        <f t="array" aca="1" ref="AK997" ca="1">INDEX($D$20:$I$31,AK$3,1)+BETAINV(RAND(),INDEX($D$20:$I$31,AK$3,5),INDEX($D$20:$I$31,AK$3,6))*(INDEX($D$20:$I$31,AK$3,2)-INDEX($D$20:$I$31,AK$3,1))</f>
        <v>248.13729013180082</v>
      </c>
      <c r="AL997" cm="1">
        <f t="array" aca="1" ref="AL997" ca="1">INDEX($D$20:$I$31,AL$3,1)+BETAINV(RAND(),INDEX($D$20:$I$31,AL$3,5),INDEX($D$20:$I$31,AL$3,6))*(INDEX($D$20:$I$31,AL$3,2)-INDEX($D$20:$I$31,AL$3,1))</f>
        <v>397.13872724121393</v>
      </c>
      <c r="AN997">
        <v>994</v>
      </c>
      <c r="AO997" s="13" cm="1">
        <f t="array" aca="1" ref="AO997" ca="1">INDEX($D$36:$I$47,AO$3,1)+BETAINV(RAND(),INDEX($D$36:$I$47,AO$3,5),INDEX($D$36:$I$47,AO$3,6))*(INDEX($D$36:$I$47,AO$3,2)-INDEX($D$36:$I$47,AO$3,1))</f>
        <v>116.46611457186069</v>
      </c>
      <c r="AP997" s="13" cm="1">
        <f t="array" aca="1" ref="AP997" ca="1">INDEX($D$36:$I$47,AP$3,1)+BETAINV(RAND(),INDEX($D$36:$I$47,AP$3,5),INDEX($D$36:$I$47,AP$3,6))*(INDEX($D$36:$I$47,AP$3,2)-INDEX($D$36:$I$47,AP$3,1))</f>
        <v>113.43758120137704</v>
      </c>
      <c r="AQ997" s="13" cm="1">
        <f t="array" aca="1" ref="AQ997" ca="1">INDEX($D$36:$I$47,AQ$3,1)+BETAINV(RAND(),INDEX($D$36:$I$47,AQ$3,5),INDEX($D$36:$I$47,AQ$3,6))*(INDEX($D$36:$I$47,AQ$3,2)-INDEX($D$36:$I$47,AQ$3,1))</f>
        <v>211.973072860142</v>
      </c>
      <c r="AR997" s="13" cm="1">
        <f t="array" aca="1" ref="AR997" ca="1">INDEX($D$36:$I$47,AR$3,1)+BETAINV(RAND(),INDEX($D$36:$I$47,AR$3,5),INDEX($D$36:$I$47,AR$3,6))*(INDEX($D$36:$I$47,AR$3,2)-INDEX($D$36:$I$47,AR$3,1))</f>
        <v>321.7180832755248</v>
      </c>
      <c r="AS997" s="13" cm="1">
        <f t="array" aca="1" ref="AS997" ca="1">INDEX($D$36:$I$47,AS$3,1)+BETAINV(RAND(),INDEX($D$36:$I$47,AS$3,5),INDEX($D$36:$I$47,AS$3,6))*(INDEX($D$36:$I$47,AS$3,2)-INDEX($D$36:$I$47,AS$3,1))</f>
        <v>614.59618043326532</v>
      </c>
      <c r="AT997" s="13" cm="1">
        <f t="array" aca="1" ref="AT997" ca="1">INDEX($D$36:$I$47,AT$3,1)+BETAINV(RAND(),INDEX($D$36:$I$47,AT$3,5),INDEX($D$36:$I$47,AT$3,6))*(INDEX($D$36:$I$47,AT$3,2)-INDEX($D$36:$I$47,AT$3,1))</f>
        <v>179.08233088926536</v>
      </c>
      <c r="AU997" s="13" cm="1">
        <f t="array" aca="1" ref="AU997" ca="1">INDEX($D$36:$I$47,AU$3,1)+BETAINV(RAND(),INDEX($D$36:$I$47,AU$3,5),INDEX($D$36:$I$47,AU$3,6))*(INDEX($D$36:$I$47,AU$3,2)-INDEX($D$36:$I$47,AU$3,1))</f>
        <v>309.11027032439455</v>
      </c>
      <c r="AV997" s="13" cm="1">
        <f t="array" aca="1" ref="AV997" ca="1">INDEX($D$36:$I$47,AV$3,1)+BETAINV(RAND(),INDEX($D$36:$I$47,AV$3,5),INDEX($D$36:$I$47,AV$3,6))*(INDEX($D$36:$I$47,AV$3,2)-INDEX($D$36:$I$47,AV$3,1))</f>
        <v>671.35718811473339</v>
      </c>
      <c r="AW997" s="13" cm="1">
        <f t="array" aca="1" ref="AW997" ca="1">INDEX($D$36:$I$47,AW$3,1)+BETAINV(RAND(),INDEX($D$36:$I$47,AW$3,5),INDEX($D$36:$I$47,AW$3,6))*(INDEX($D$36:$I$47,AW$3,2)-INDEX($D$36:$I$47,AW$3,1))</f>
        <v>614.91613404399823</v>
      </c>
      <c r="AX997" s="13" cm="1">
        <f t="array" aca="1" ref="AX997" ca="1">INDEX($D$36:$I$47,AX$3,1)+BETAINV(RAND(),INDEX($D$36:$I$47,AX$3,5),INDEX($D$36:$I$47,AX$3,6))*(INDEX($D$36:$I$47,AX$3,2)-INDEX($D$36:$I$47,AX$3,1))</f>
        <v>385.75459623657457</v>
      </c>
      <c r="AY997" s="13" cm="1">
        <f t="array" aca="1" ref="AY997" ca="1">INDEX($D$36:$I$47,AY$3,1)+BETAINV(RAND(),INDEX($D$36:$I$47,AY$3,5),INDEX($D$36:$I$47,AY$3,6))*(INDEX($D$36:$I$47,AY$3,2)-INDEX($D$36:$I$47,AY$3,1))</f>
        <v>147.79948205910401</v>
      </c>
      <c r="AZ997" s="13" cm="1">
        <f t="array" aca="1" ref="AZ997" ca="1">INDEX($D$36:$I$47,AZ$3,1)+BETAINV(RAND(),INDEX($D$36:$I$47,AZ$3,5),INDEX($D$36:$I$47,AZ$3,6))*(INDEX($D$36:$I$47,AZ$3,2)-INDEX($D$36:$I$47,AZ$3,1))</f>
        <v>369.24303410711519</v>
      </c>
      <c r="BC997">
        <v>994</v>
      </c>
      <c r="BD997" cm="1">
        <f t="array" aca="1" ref="BD997" ca="1">INDEX($D$52:$I$63,BD$3,1)+BETAINV(RAND(),INDEX($D$52:$I$63,BD$3,5),INDEX($D$52:$I$63,BD$3,6))*(INDEX($D$52:$I$63,BD$3,2)-INDEX(D$52:I$63,BD$3,1))</f>
        <v>62.011627201271047</v>
      </c>
      <c r="BE997" cm="1">
        <f t="array" aca="1" ref="BE997" ca="1">INDEX($D$52:$I$63,BE$3,1)+BETAINV(RAND(),INDEX($D$52:$I$63,BE$3,5),INDEX($D$52:$I$63,BE$3,6))*(INDEX($D$52:$I$63,BE$3,2)-INDEX(E$52:J$63,BE$3,1))</f>
        <v>47.52000000000001</v>
      </c>
      <c r="BF997" cm="1">
        <f t="array" aca="1" ref="BF997" ca="1">INDEX($D$52:$I$63,BF$3,1)+BETAINV(RAND(),INDEX($D$52:$I$63,BF$3,5),INDEX($D$52:$I$63,BF$3,6))*(INDEX($D$52:$I$63,BF$3,2)-INDEX(F$52:K$63,BF$3,1))</f>
        <v>36.864224113449893</v>
      </c>
      <c r="BG997" cm="1">
        <f t="array" aca="1" ref="BG997" ca="1">INDEX($D$52:$I$63,BG$3,1)+BETAINV(RAND(),INDEX($D$52:$I$63,BG$3,5),INDEX($D$52:$I$63,BG$3,6))*(INDEX($D$52:$I$63,BG$3,2)-INDEX(G$52:L$63,BG$3,1))</f>
        <v>272.48430500251385</v>
      </c>
      <c r="BH997" cm="1">
        <f t="array" aca="1" ref="BH997" ca="1">INDEX($D$52:$I$63,BH$3,1)+BETAINV(RAND(),INDEX($D$52:$I$63,BH$3,5),INDEX($D$52:$I$63,BH$3,6))*(INDEX($D$52:$I$63,BH$3,2)-INDEX(H$52:M$63,BH$3,1))</f>
        <v>279.41315909448542</v>
      </c>
      <c r="BI997" cm="1">
        <f t="array" aca="1" ref="BI997" ca="1">INDEX($D$52:$I$63,BI$3,1)+BETAINV(RAND(),INDEX($D$52:$I$63,BI$3,5),INDEX($D$52:$I$63,BI$3,6))*(INDEX($D$52:$I$63,BI$3,2)-INDEX(I$52:N$63,BI$3,1))</f>
        <v>138.54748215573335</v>
      </c>
      <c r="BJ997" cm="1">
        <f t="array" aca="1" ref="BJ997" ca="1">INDEX($D$52:$I$63,BJ$3,1)+BETAINV(RAND(),INDEX($D$52:$I$63,BJ$3,5),INDEX($D$52:$I$63,BJ$3,6))*(INDEX($D$52:$I$63,BJ$3,2)-INDEX(J$52:O$63,BJ$3,1))</f>
        <v>331.07063488794847</v>
      </c>
      <c r="BK997" cm="1">
        <f t="array" aca="1" ref="BK997" ca="1">INDEX($D$52:$I$63,BK$3,1)+BETAINV(RAND(),INDEX($D$52:$I$63,BK$3,5),INDEX($D$52:$I$63,BK$3,6))*(INDEX($D$52:$I$63,BK$3,2)-INDEX(K$52:P$63,BK$3,1))</f>
        <v>350.21096040725553</v>
      </c>
      <c r="BL997" cm="1">
        <f t="array" aca="1" ref="BL997" ca="1">INDEX($D$52:$I$63,BL$3,1)+BETAINV(RAND(),INDEX($D$52:$I$63,BL$3,5),INDEX($D$52:$I$63,BL$3,6))*(INDEX($D$52:$I$63,BL$3,2)-INDEX(L$52:Q$63,BL$3,1))</f>
        <v>262.66446804116498</v>
      </c>
      <c r="BM997" cm="1">
        <f t="array" aca="1" ref="BM997" ca="1">INDEX($D$52:$I$63,BM$3,1)+BETAINV(RAND(),INDEX($D$52:$I$63,BM$3,5),INDEX($D$52:$I$63,BM$3,6))*(INDEX($D$52:$I$63,BM$3,2)-INDEX(M$52:R$63,BM$3,1))</f>
        <v>11.523379197826102</v>
      </c>
      <c r="BN997" cm="1">
        <f t="array" aca="1" ref="BN997" ca="1">INDEX($D$52:$I$63,BN$3,1)+BETAINV(RAND(),INDEX($D$52:$I$63,BN$3,5),INDEX($D$52:$I$63,BN$3,6))*(INDEX($D$52:$I$63,BN$3,2)-INDEX(N$52:S$63,BN$3,1))</f>
        <v>104.79491560576773</v>
      </c>
      <c r="BO997" cm="1">
        <f t="array" aca="1" ref="BO997" ca="1">INDEX($D$52:$I$63,BO$3,1)+BETAINV(RAND(),INDEX($D$52:$I$63,BO$3,5),INDEX($D$52:$I$63,BO$3,6))*(INDEX($D$52:$I$63,BO$3,2)-INDEX(O$52:T$63,BO$3,1))</f>
        <v>401.82664179326997</v>
      </c>
    </row>
    <row r="998" spans="12:67" x14ac:dyDescent="0.25">
      <c r="L998">
        <v>995</v>
      </c>
      <c r="M998" cm="1">
        <f t="array" aca="1" ref="M998" ca="1">INDEX($D$4:$I$15,M$3,1)+BETAINV(RAND(),INDEX($D$4:$I$15,M$3,5),INDEX($D$4:$I$15,M$3,6))*(INDEX($D$4:$I$15,M$3,2)-INDEX($D$4:$I$15,M$3,1))</f>
        <v>245.39983606359363</v>
      </c>
      <c r="N998" cm="1">
        <f t="array" aca="1" ref="N998" ca="1">INDEX($D$4:$I$15,N$3,1)+BETAINV(RAND(),INDEX($D$4:$I$15,N$3,5),INDEX($D$4:$I$15,N$3,6))*(INDEX($D$4:$I$15,N$3,2)-INDEX($D$4:$I$15,N$3,1))</f>
        <v>204.35680248281318</v>
      </c>
      <c r="O998" cm="1">
        <f t="array" aca="1" ref="O998" ca="1">INDEX($D$4:$I$15,O$3,1)+BETAINV(RAND(),INDEX($D$4:$I$15,O$3,5),INDEX($D$4:$I$15,O$3,6))*(INDEX($D$4:$I$15,O$3,2)-INDEX($D$4:$I$15,O$3,1))</f>
        <v>57.749106878830816</v>
      </c>
      <c r="P998" cm="1">
        <f t="array" aca="1" ref="P998" ca="1">INDEX($D$4:$I$15,P$3,1)+BETAINV(RAND(),INDEX($D$4:$I$15,P$3,5),INDEX($D$4:$I$15,P$3,6))*(INDEX($D$4:$I$15,P$3,2)-INDEX($D$4:$I$15,P$3,1))</f>
        <v>836.56732345892431</v>
      </c>
      <c r="Q998" cm="1">
        <f t="array" aca="1" ref="Q998" ca="1">INDEX($D$4:$I$15,Q$3,1)+BETAINV(RAND(),INDEX($D$4:$I$15,Q$3,5),INDEX($D$4:$I$15,Q$3,6))*(INDEX($D$4:$I$15,Q$3,2)-INDEX($D$4:$I$15,Q$3,1))</f>
        <v>173.91408681823216</v>
      </c>
      <c r="R998" cm="1">
        <f t="array" aca="1" ref="R998" ca="1">INDEX($D$4:$I$15,R$3,1)+BETAINV(RAND(),INDEX($D$4:$I$15,R$3,5),INDEX($D$4:$I$15,R$3,6))*(INDEX($D$4:$I$15,R$3,2)-INDEX($D$4:$I$15,R$3,1))</f>
        <v>516.10456904796843</v>
      </c>
      <c r="S998" cm="1">
        <f t="array" aca="1" ref="S998" ca="1">INDEX($D$4:$I$15,S$3,1)+BETAINV(RAND(),INDEX($D$4:$I$15,S$3,5),INDEX($D$4:$I$15,S$3,6))*(INDEX($D$4:$I$15,S$3,2)-INDEX($D$4:$I$15,S$3,1))</f>
        <v>735.12746859820288</v>
      </c>
      <c r="T998" cm="1">
        <f t="array" aca="1" ref="T998" ca="1">INDEX($D$4:$I$15,T$3,1)+BETAINV(RAND(),INDEX($D$4:$I$15,T$3,5),INDEX($D$4:$I$15,T$3,6))*(INDEX($D$4:$I$15,T$3,2)-INDEX($D$4:$I$15,T$3,1))</f>
        <v>842.59087760836371</v>
      </c>
      <c r="U998" cm="1">
        <f t="array" aca="1" ref="U998" ca="1">INDEX($D$4:$I$15,U$3,1)+BETAINV(RAND(),INDEX($D$4:$I$15,U$3,5),INDEX($D$4:$I$15,U$3,6))*(INDEX($D$4:$I$15,U$3,2)-INDEX($D$4:$I$15,U$3,1))</f>
        <v>238.46524386215214</v>
      </c>
      <c r="V998" cm="1">
        <f t="array" aca="1" ref="V998" ca="1">INDEX($D$4:$I$15,V$3,1)+BETAINV(RAND(),INDEX($D$4:$I$15,V$3,5),INDEX($D$4:$I$15,V$3,6))*(INDEX($D$4:$I$15,V$3,2)-INDEX($D$4:$I$15,V$3,1))</f>
        <v>95.034912690667241</v>
      </c>
      <c r="W998" cm="1">
        <f t="array" aca="1" ref="W998" ca="1">INDEX($D$4:$I$15,W$3,1)+BETAINV(RAND(),INDEX($D$4:$I$15,W$3,5),INDEX($D$4:$I$15,W$3,6))*(INDEX($D$4:$I$15,W$3,2)-INDEX($D$4:$I$15,W$3,1))</f>
        <v>369.41863491628635</v>
      </c>
      <c r="X998" cm="1">
        <f t="array" aca="1" ref="X998" ca="1">INDEX($D$4:$I$15,X$3,1)+BETAINV(RAND(),INDEX($D$4:$I$15,X$3,5),INDEX($D$4:$I$15,X$3,6))*(INDEX($D$4:$I$15,X$3,2)-INDEX($D$4:$I$15,X$3,1))</f>
        <v>1528.9014388664727</v>
      </c>
      <c r="Z998">
        <v>995</v>
      </c>
      <c r="AA998" cm="1">
        <f t="array" aca="1" ref="AA998" ca="1">INDEX($D$20:$I$31,AA$3,1)+BETAINV(RAND(),INDEX($D$20:$I$31,AA$3,5),INDEX($D$20:$I$31,AA$3,6))*(INDEX($D$20:$I$31,AA$3,2)-INDEX($D$20:$I$31,AA$3,1))</f>
        <v>118.8388393193556</v>
      </c>
      <c r="AB998" cm="1">
        <f t="array" aca="1" ref="AB998" ca="1">INDEX($D$20:$I$31,AB$3,1)+BETAINV(RAND(),INDEX($D$20:$I$31,AB$3,5),INDEX($D$20:$I$31,AB$3,6))*(INDEX($D$20:$I$31,AB$3,2)-INDEX($D$20:$I$31,AB$3,1))</f>
        <v>106.78208257062613</v>
      </c>
      <c r="AC998" cm="1">
        <f t="array" aca="1" ref="AC998" ca="1">INDEX($D$20:$I$31,AC$3,1)+BETAINV(RAND(),INDEX($D$20:$I$31,AC$3,5),INDEX($D$20:$I$31,AC$3,6))*(INDEX($D$20:$I$31,AC$3,2)-INDEX($D$20:$I$31,AC$3,1))</f>
        <v>99.404393021621459</v>
      </c>
      <c r="AD998" cm="1">
        <f t="array" aca="1" ref="AD998" ca="1">INDEX($D$20:$I$31,AD$3,1)+BETAINV(RAND(),INDEX($D$20:$I$31,AD$3,5),INDEX($D$20:$I$31,AD$3,6))*(INDEX($D$20:$I$31,AD$3,2)-INDEX($D$20:$I$31,AD$3,1))</f>
        <v>513.40074819355812</v>
      </c>
      <c r="AE998" cm="1">
        <f t="array" aca="1" ref="AE998" ca="1">INDEX($D$20:$I$31,AE$3,1)+BETAINV(RAND(),INDEX($D$20:$I$31,AE$3,5),INDEX($D$20:$I$31,AE$3,6))*(INDEX($D$20:$I$31,AE$3,2)-INDEX($D$20:$I$31,AE$3,1))</f>
        <v>320.02330268155691</v>
      </c>
      <c r="AF998" cm="1">
        <f t="array" aca="1" ref="AF998" ca="1">INDEX($D$20:$I$31,AF$3,1)+BETAINV(RAND(),INDEX($D$20:$I$31,AF$3,5),INDEX($D$20:$I$31,AF$3,6))*(INDEX($D$20:$I$31,AF$3,2)-INDEX($D$20:$I$31,AF$3,1))</f>
        <v>144.06779674831958</v>
      </c>
      <c r="AG998" cm="1">
        <f t="array" aca="1" ref="AG998" ca="1">INDEX($D$20:$I$31,AG$3,1)+BETAINV(RAND(),INDEX($D$20:$I$31,AG$3,5),INDEX($D$20:$I$31,AG$3,6))*(INDEX($D$20:$I$31,AG$3,2)-INDEX($D$20:$I$31,AG$3,1))</f>
        <v>889.00669553635726</v>
      </c>
      <c r="AH998" cm="1">
        <f t="array" aca="1" ref="AH998" ca="1">INDEX($D$20:$I$31,AH$3,1)+BETAINV(RAND(),INDEX($D$20:$I$31,AH$3,5),INDEX($D$20:$I$31,AH$3,6))*(INDEX($D$20:$I$31,AH$3,2)-INDEX($D$20:$I$31,AH$3,1))</f>
        <v>728.33939580790286</v>
      </c>
      <c r="AI998" cm="1">
        <f t="array" aca="1" ref="AI998" ca="1">INDEX($D$20:$I$31,AI$3,1)+BETAINV(RAND(),INDEX($D$20:$I$31,AI$3,5),INDEX($D$20:$I$31,AI$3,6))*(INDEX($D$20:$I$31,AI$3,2)-INDEX($D$20:$I$31,AI$3,1))</f>
        <v>414.64615151963665</v>
      </c>
      <c r="AJ998" cm="1">
        <f t="array" aca="1" ref="AJ998" ca="1">INDEX($D$20:$I$31,AJ$3,1)+BETAINV(RAND(),INDEX($D$20:$I$31,AJ$3,5),INDEX($D$20:$I$31,AJ$3,6))*(INDEX($D$20:$I$31,AJ$3,2)-INDEX($D$20:$I$31,AJ$3,1))</f>
        <v>199.80165867219387</v>
      </c>
      <c r="AK998" cm="1">
        <f t="array" aca="1" ref="AK998" ca="1">INDEX($D$20:$I$31,AK$3,1)+BETAINV(RAND(),INDEX($D$20:$I$31,AK$3,5),INDEX($D$20:$I$31,AK$3,6))*(INDEX($D$20:$I$31,AK$3,2)-INDEX($D$20:$I$31,AK$3,1))</f>
        <v>265.13190121821367</v>
      </c>
      <c r="AL998" cm="1">
        <f t="array" aca="1" ref="AL998" ca="1">INDEX($D$20:$I$31,AL$3,1)+BETAINV(RAND(),INDEX($D$20:$I$31,AL$3,5),INDEX($D$20:$I$31,AL$3,6))*(INDEX($D$20:$I$31,AL$3,2)-INDEX($D$20:$I$31,AL$3,1))</f>
        <v>434.97400309373194</v>
      </c>
      <c r="AN998">
        <v>995</v>
      </c>
      <c r="AO998" s="13" cm="1">
        <f t="array" aca="1" ref="AO998" ca="1">INDEX($D$36:$I$47,AO$3,1)+BETAINV(RAND(),INDEX($D$36:$I$47,AO$3,5),INDEX($D$36:$I$47,AO$3,6))*(INDEX($D$36:$I$47,AO$3,2)-INDEX($D$36:$I$47,AO$3,1))</f>
        <v>86.432360850048454</v>
      </c>
      <c r="AP998" s="13" cm="1">
        <f t="array" aca="1" ref="AP998" ca="1">INDEX($D$36:$I$47,AP$3,1)+BETAINV(RAND(),INDEX($D$36:$I$47,AP$3,5),INDEX($D$36:$I$47,AP$3,6))*(INDEX($D$36:$I$47,AP$3,2)-INDEX($D$36:$I$47,AP$3,1))</f>
        <v>93.447413174387378</v>
      </c>
      <c r="AQ998" s="13" cm="1">
        <f t="array" aca="1" ref="AQ998" ca="1">INDEX($D$36:$I$47,AQ$3,1)+BETAINV(RAND(),INDEX($D$36:$I$47,AQ$3,5),INDEX($D$36:$I$47,AQ$3,6))*(INDEX($D$36:$I$47,AQ$3,2)-INDEX($D$36:$I$47,AQ$3,1))</f>
        <v>206.19747559659103</v>
      </c>
      <c r="AR998" s="13" cm="1">
        <f t="array" aca="1" ref="AR998" ca="1">INDEX($D$36:$I$47,AR$3,1)+BETAINV(RAND(),INDEX($D$36:$I$47,AR$3,5),INDEX($D$36:$I$47,AR$3,6))*(INDEX($D$36:$I$47,AR$3,2)-INDEX($D$36:$I$47,AR$3,1))</f>
        <v>283.86303067308222</v>
      </c>
      <c r="AS998" s="13" cm="1">
        <f t="array" aca="1" ref="AS998" ca="1">INDEX($D$36:$I$47,AS$3,1)+BETAINV(RAND(),INDEX($D$36:$I$47,AS$3,5),INDEX($D$36:$I$47,AS$3,6))*(INDEX($D$36:$I$47,AS$3,2)-INDEX($D$36:$I$47,AS$3,1))</f>
        <v>584.57569441962357</v>
      </c>
      <c r="AT998" s="13" cm="1">
        <f t="array" aca="1" ref="AT998" ca="1">INDEX($D$36:$I$47,AT$3,1)+BETAINV(RAND(),INDEX($D$36:$I$47,AT$3,5),INDEX($D$36:$I$47,AT$3,6))*(INDEX($D$36:$I$47,AT$3,2)-INDEX($D$36:$I$47,AT$3,1))</f>
        <v>152.93956905289826</v>
      </c>
      <c r="AU998" s="13" cm="1">
        <f t="array" aca="1" ref="AU998" ca="1">INDEX($D$36:$I$47,AU$3,1)+BETAINV(RAND(),INDEX($D$36:$I$47,AU$3,5),INDEX($D$36:$I$47,AU$3,6))*(INDEX($D$36:$I$47,AU$3,2)-INDEX($D$36:$I$47,AU$3,1))</f>
        <v>281.44594368324516</v>
      </c>
      <c r="AV998" s="13" cm="1">
        <f t="array" aca="1" ref="AV998" ca="1">INDEX($D$36:$I$47,AV$3,1)+BETAINV(RAND(),INDEX($D$36:$I$47,AV$3,5),INDEX($D$36:$I$47,AV$3,6))*(INDEX($D$36:$I$47,AV$3,2)-INDEX($D$36:$I$47,AV$3,1))</f>
        <v>568.00817648045938</v>
      </c>
      <c r="AW998" s="13" cm="1">
        <f t="array" aca="1" ref="AW998" ca="1">INDEX($D$36:$I$47,AW$3,1)+BETAINV(RAND(),INDEX($D$36:$I$47,AW$3,5),INDEX($D$36:$I$47,AW$3,6))*(INDEX($D$36:$I$47,AW$3,2)-INDEX($D$36:$I$47,AW$3,1))</f>
        <v>557.37180347054448</v>
      </c>
      <c r="AX998" s="13" cm="1">
        <f t="array" aca="1" ref="AX998" ca="1">INDEX($D$36:$I$47,AX$3,1)+BETAINV(RAND(),INDEX($D$36:$I$47,AX$3,5),INDEX($D$36:$I$47,AX$3,6))*(INDEX($D$36:$I$47,AX$3,2)-INDEX($D$36:$I$47,AX$3,1))</f>
        <v>386.79106054387057</v>
      </c>
      <c r="AY998" s="13" cm="1">
        <f t="array" aca="1" ref="AY998" ca="1">INDEX($D$36:$I$47,AY$3,1)+BETAINV(RAND(),INDEX($D$36:$I$47,AY$3,5),INDEX($D$36:$I$47,AY$3,6))*(INDEX($D$36:$I$47,AY$3,2)-INDEX($D$36:$I$47,AY$3,1))</f>
        <v>174.12535752321227</v>
      </c>
      <c r="AZ998" s="13" cm="1">
        <f t="array" aca="1" ref="AZ998" ca="1">INDEX($D$36:$I$47,AZ$3,1)+BETAINV(RAND(),INDEX($D$36:$I$47,AZ$3,5),INDEX($D$36:$I$47,AZ$3,6))*(INDEX($D$36:$I$47,AZ$3,2)-INDEX($D$36:$I$47,AZ$3,1))</f>
        <v>416.44415097700517</v>
      </c>
      <c r="BC998">
        <v>995</v>
      </c>
      <c r="BD998" cm="1">
        <f t="array" aca="1" ref="BD998" ca="1">INDEX($D$52:$I$63,BD$3,1)+BETAINV(RAND(),INDEX($D$52:$I$63,BD$3,5),INDEX($D$52:$I$63,BD$3,6))*(INDEX($D$52:$I$63,BD$3,2)-INDEX(D$52:I$63,BD$3,1))</f>
        <v>59.906638067686721</v>
      </c>
      <c r="BE998" cm="1">
        <f t="array" aca="1" ref="BE998" ca="1">INDEX($D$52:$I$63,BE$3,1)+BETAINV(RAND(),INDEX($D$52:$I$63,BE$3,5),INDEX($D$52:$I$63,BE$3,6))*(INDEX($D$52:$I$63,BE$3,2)-INDEX(E$52:J$63,BE$3,1))</f>
        <v>47.52000000000001</v>
      </c>
      <c r="BF998" cm="1">
        <f t="array" aca="1" ref="BF998" ca="1">INDEX($D$52:$I$63,BF$3,1)+BETAINV(RAND(),INDEX($D$52:$I$63,BF$3,5),INDEX($D$52:$I$63,BF$3,6))*(INDEX($D$52:$I$63,BF$3,2)-INDEX(F$52:K$63,BF$3,1))</f>
        <v>33.838444600065031</v>
      </c>
      <c r="BG998" cm="1">
        <f t="array" aca="1" ref="BG998" ca="1">INDEX($D$52:$I$63,BG$3,1)+BETAINV(RAND(),INDEX($D$52:$I$63,BG$3,5),INDEX($D$52:$I$63,BG$3,6))*(INDEX($D$52:$I$63,BG$3,2)-INDEX(G$52:L$63,BG$3,1))</f>
        <v>274.31596767157117</v>
      </c>
      <c r="BH998" cm="1">
        <f t="array" aca="1" ref="BH998" ca="1">INDEX($D$52:$I$63,BH$3,1)+BETAINV(RAND(),INDEX($D$52:$I$63,BH$3,5),INDEX($D$52:$I$63,BH$3,6))*(INDEX($D$52:$I$63,BH$3,2)-INDEX(H$52:M$63,BH$3,1))</f>
        <v>203.80237070112241</v>
      </c>
      <c r="BI998" cm="1">
        <f t="array" aca="1" ref="BI998" ca="1">INDEX($D$52:$I$63,BI$3,1)+BETAINV(RAND(),INDEX($D$52:$I$63,BI$3,5),INDEX($D$52:$I$63,BI$3,6))*(INDEX($D$52:$I$63,BI$3,2)-INDEX(I$52:N$63,BI$3,1))</f>
        <v>147.65938523976467</v>
      </c>
      <c r="BJ998" cm="1">
        <f t="array" aca="1" ref="BJ998" ca="1">INDEX($D$52:$I$63,BJ$3,1)+BETAINV(RAND(),INDEX($D$52:$I$63,BJ$3,5),INDEX($D$52:$I$63,BJ$3,6))*(INDEX($D$52:$I$63,BJ$3,2)-INDEX(J$52:O$63,BJ$3,1))</f>
        <v>331.39667103830516</v>
      </c>
      <c r="BK998" cm="1">
        <f t="array" aca="1" ref="BK998" ca="1">INDEX($D$52:$I$63,BK$3,1)+BETAINV(RAND(),INDEX($D$52:$I$63,BK$3,5),INDEX($D$52:$I$63,BK$3,6))*(INDEX($D$52:$I$63,BK$3,2)-INDEX(K$52:P$63,BK$3,1))</f>
        <v>269.30254638590782</v>
      </c>
      <c r="BL998" cm="1">
        <f t="array" aca="1" ref="BL998" ca="1">INDEX($D$52:$I$63,BL$3,1)+BETAINV(RAND(),INDEX($D$52:$I$63,BL$3,5),INDEX($D$52:$I$63,BL$3,6))*(INDEX($D$52:$I$63,BL$3,2)-INDEX(L$52:Q$63,BL$3,1))</f>
        <v>349.01455413054833</v>
      </c>
      <c r="BM998" cm="1">
        <f t="array" aca="1" ref="BM998" ca="1">INDEX($D$52:$I$63,BM$3,1)+BETAINV(RAND(),INDEX($D$52:$I$63,BM$3,5),INDEX($D$52:$I$63,BM$3,6))*(INDEX($D$52:$I$63,BM$3,2)-INDEX(M$52:R$63,BM$3,1))</f>
        <v>6.2986965100187575</v>
      </c>
      <c r="BN998" cm="1">
        <f t="array" aca="1" ref="BN998" ca="1">INDEX($D$52:$I$63,BN$3,1)+BETAINV(RAND(),INDEX($D$52:$I$63,BN$3,5),INDEX($D$52:$I$63,BN$3,6))*(INDEX($D$52:$I$63,BN$3,2)-INDEX(N$52:S$63,BN$3,1))</f>
        <v>104.56252941577758</v>
      </c>
      <c r="BO998" cm="1">
        <f t="array" aca="1" ref="BO998" ca="1">INDEX($D$52:$I$63,BO$3,1)+BETAINV(RAND(),INDEX($D$52:$I$63,BO$3,5),INDEX($D$52:$I$63,BO$3,6))*(INDEX($D$52:$I$63,BO$3,2)-INDEX(O$52:T$63,BO$3,1))</f>
        <v>482.42099466186562</v>
      </c>
    </row>
    <row r="999" spans="12:67" x14ac:dyDescent="0.25">
      <c r="L999">
        <v>996</v>
      </c>
      <c r="M999" cm="1">
        <f t="array" aca="1" ref="M999" ca="1">INDEX($D$4:$I$15,M$3,1)+BETAINV(RAND(),INDEX($D$4:$I$15,M$3,5),INDEX($D$4:$I$15,M$3,6))*(INDEX($D$4:$I$15,M$3,2)-INDEX($D$4:$I$15,M$3,1))</f>
        <v>252.18853610108792</v>
      </c>
      <c r="N999" cm="1">
        <f t="array" aca="1" ref="N999" ca="1">INDEX($D$4:$I$15,N$3,1)+BETAINV(RAND(),INDEX($D$4:$I$15,N$3,5),INDEX($D$4:$I$15,N$3,6))*(INDEX($D$4:$I$15,N$3,2)-INDEX($D$4:$I$15,N$3,1))</f>
        <v>168.44709824822178</v>
      </c>
      <c r="O999" cm="1">
        <f t="array" aca="1" ref="O999" ca="1">INDEX($D$4:$I$15,O$3,1)+BETAINV(RAND(),INDEX($D$4:$I$15,O$3,5),INDEX($D$4:$I$15,O$3,6))*(INDEX($D$4:$I$15,O$3,2)-INDEX($D$4:$I$15,O$3,1))</f>
        <v>48.631589239040153</v>
      </c>
      <c r="P999" cm="1">
        <f t="array" aca="1" ref="P999" ca="1">INDEX($D$4:$I$15,P$3,1)+BETAINV(RAND(),INDEX($D$4:$I$15,P$3,5),INDEX($D$4:$I$15,P$3,6))*(INDEX($D$4:$I$15,P$3,2)-INDEX($D$4:$I$15,P$3,1))</f>
        <v>751.75188126613818</v>
      </c>
      <c r="Q999" cm="1">
        <f t="array" aca="1" ref="Q999" ca="1">INDEX($D$4:$I$15,Q$3,1)+BETAINV(RAND(),INDEX($D$4:$I$15,Q$3,5),INDEX($D$4:$I$15,Q$3,6))*(INDEX($D$4:$I$15,Q$3,2)-INDEX($D$4:$I$15,Q$3,1))</f>
        <v>133.91324716959926</v>
      </c>
      <c r="R999" cm="1">
        <f t="array" aca="1" ref="R999" ca="1">INDEX($D$4:$I$15,R$3,1)+BETAINV(RAND(),INDEX($D$4:$I$15,R$3,5),INDEX($D$4:$I$15,R$3,6))*(INDEX($D$4:$I$15,R$3,2)-INDEX($D$4:$I$15,R$3,1))</f>
        <v>496.70147039270103</v>
      </c>
      <c r="S999" cm="1">
        <f t="array" aca="1" ref="S999" ca="1">INDEX($D$4:$I$15,S$3,1)+BETAINV(RAND(),INDEX($D$4:$I$15,S$3,5),INDEX($D$4:$I$15,S$3,6))*(INDEX($D$4:$I$15,S$3,2)-INDEX($D$4:$I$15,S$3,1))</f>
        <v>746.73618175894944</v>
      </c>
      <c r="T999" cm="1">
        <f t="array" aca="1" ref="T999" ca="1">INDEX($D$4:$I$15,T$3,1)+BETAINV(RAND(),INDEX($D$4:$I$15,T$3,5),INDEX($D$4:$I$15,T$3,6))*(INDEX($D$4:$I$15,T$3,2)-INDEX($D$4:$I$15,T$3,1))</f>
        <v>757.99533171435655</v>
      </c>
      <c r="U999" cm="1">
        <f t="array" aca="1" ref="U999" ca="1">INDEX($D$4:$I$15,U$3,1)+BETAINV(RAND(),INDEX($D$4:$I$15,U$3,5),INDEX($D$4:$I$15,U$3,6))*(INDEX($D$4:$I$15,U$3,2)-INDEX($D$4:$I$15,U$3,1))</f>
        <v>290.65926907218369</v>
      </c>
      <c r="V999" cm="1">
        <f t="array" aca="1" ref="V999" ca="1">INDEX($D$4:$I$15,V$3,1)+BETAINV(RAND(),INDEX($D$4:$I$15,V$3,5),INDEX($D$4:$I$15,V$3,6))*(INDEX($D$4:$I$15,V$3,2)-INDEX($D$4:$I$15,V$3,1))</f>
        <v>90.561469621005742</v>
      </c>
      <c r="W999" cm="1">
        <f t="array" aca="1" ref="W999" ca="1">INDEX($D$4:$I$15,W$3,1)+BETAINV(RAND(),INDEX($D$4:$I$15,W$3,5),INDEX($D$4:$I$15,W$3,6))*(INDEX($D$4:$I$15,W$3,2)-INDEX($D$4:$I$15,W$3,1))</f>
        <v>350.63159287091196</v>
      </c>
      <c r="X999" cm="1">
        <f t="array" aca="1" ref="X999" ca="1">INDEX($D$4:$I$15,X$3,1)+BETAINV(RAND(),INDEX($D$4:$I$15,X$3,5),INDEX($D$4:$I$15,X$3,6))*(INDEX($D$4:$I$15,X$3,2)-INDEX($D$4:$I$15,X$3,1))</f>
        <v>1388.7870629514427</v>
      </c>
      <c r="Z999">
        <v>996</v>
      </c>
      <c r="AA999" cm="1">
        <f t="array" aca="1" ref="AA999" ca="1">INDEX($D$20:$I$31,AA$3,1)+BETAINV(RAND(),INDEX($D$20:$I$31,AA$3,5),INDEX($D$20:$I$31,AA$3,6))*(INDEX($D$20:$I$31,AA$3,2)-INDEX($D$20:$I$31,AA$3,1))</f>
        <v>115.036965199741</v>
      </c>
      <c r="AB999" cm="1">
        <f t="array" aca="1" ref="AB999" ca="1">INDEX($D$20:$I$31,AB$3,1)+BETAINV(RAND(),INDEX($D$20:$I$31,AB$3,5),INDEX($D$20:$I$31,AB$3,6))*(INDEX($D$20:$I$31,AB$3,2)-INDEX($D$20:$I$31,AB$3,1))</f>
        <v>85.553614580924574</v>
      </c>
      <c r="AC999" cm="1">
        <f t="array" aca="1" ref="AC999" ca="1">INDEX($D$20:$I$31,AC$3,1)+BETAINV(RAND(),INDEX($D$20:$I$31,AC$3,5),INDEX($D$20:$I$31,AC$3,6))*(INDEX($D$20:$I$31,AC$3,2)-INDEX($D$20:$I$31,AC$3,1))</f>
        <v>106.7621100731281</v>
      </c>
      <c r="AD999" cm="1">
        <f t="array" aca="1" ref="AD999" ca="1">INDEX($D$20:$I$31,AD$3,1)+BETAINV(RAND(),INDEX($D$20:$I$31,AD$3,5),INDEX($D$20:$I$31,AD$3,6))*(INDEX($D$20:$I$31,AD$3,2)-INDEX($D$20:$I$31,AD$3,1))</f>
        <v>490.84247552123111</v>
      </c>
      <c r="AE999" cm="1">
        <f t="array" aca="1" ref="AE999" ca="1">INDEX($D$20:$I$31,AE$3,1)+BETAINV(RAND(),INDEX($D$20:$I$31,AE$3,5),INDEX($D$20:$I$31,AE$3,6))*(INDEX($D$20:$I$31,AE$3,2)-INDEX($D$20:$I$31,AE$3,1))</f>
        <v>276.49115902487875</v>
      </c>
      <c r="AF999" cm="1">
        <f t="array" aca="1" ref="AF999" ca="1">INDEX($D$20:$I$31,AF$3,1)+BETAINV(RAND(),INDEX($D$20:$I$31,AF$3,5),INDEX($D$20:$I$31,AF$3,6))*(INDEX($D$20:$I$31,AF$3,2)-INDEX($D$20:$I$31,AF$3,1))</f>
        <v>135.72238581379824</v>
      </c>
      <c r="AG999" cm="1">
        <f t="array" aca="1" ref="AG999" ca="1">INDEX($D$20:$I$31,AG$3,1)+BETAINV(RAND(),INDEX($D$20:$I$31,AG$3,5),INDEX($D$20:$I$31,AG$3,6))*(INDEX($D$20:$I$31,AG$3,2)-INDEX($D$20:$I$31,AG$3,1))</f>
        <v>844.187582093934</v>
      </c>
      <c r="AH999" cm="1">
        <f t="array" aca="1" ref="AH999" ca="1">INDEX($D$20:$I$31,AH$3,1)+BETAINV(RAND(),INDEX($D$20:$I$31,AH$3,5),INDEX($D$20:$I$31,AH$3,6))*(INDEX($D$20:$I$31,AH$3,2)-INDEX($D$20:$I$31,AH$3,1))</f>
        <v>661.79169470642228</v>
      </c>
      <c r="AI999" cm="1">
        <f t="array" aca="1" ref="AI999" ca="1">INDEX($D$20:$I$31,AI$3,1)+BETAINV(RAND(),INDEX($D$20:$I$31,AI$3,5),INDEX($D$20:$I$31,AI$3,6))*(INDEX($D$20:$I$31,AI$3,2)-INDEX($D$20:$I$31,AI$3,1))</f>
        <v>408.75800989551237</v>
      </c>
      <c r="AJ999" cm="1">
        <f t="array" aca="1" ref="AJ999" ca="1">INDEX($D$20:$I$31,AJ$3,1)+BETAINV(RAND(),INDEX($D$20:$I$31,AJ$3,5),INDEX($D$20:$I$31,AJ$3,6))*(INDEX($D$20:$I$31,AJ$3,2)-INDEX($D$20:$I$31,AJ$3,1))</f>
        <v>235.66846821054776</v>
      </c>
      <c r="AK999" cm="1">
        <f t="array" aca="1" ref="AK999" ca="1">INDEX($D$20:$I$31,AK$3,1)+BETAINV(RAND(),INDEX($D$20:$I$31,AK$3,5),INDEX($D$20:$I$31,AK$3,6))*(INDEX($D$20:$I$31,AK$3,2)-INDEX($D$20:$I$31,AK$3,1))</f>
        <v>251.47119090065357</v>
      </c>
      <c r="AL999" cm="1">
        <f t="array" aca="1" ref="AL999" ca="1">INDEX($D$20:$I$31,AL$3,1)+BETAINV(RAND(),INDEX($D$20:$I$31,AL$3,5),INDEX($D$20:$I$31,AL$3,6))*(INDEX($D$20:$I$31,AL$3,2)-INDEX($D$20:$I$31,AL$3,1))</f>
        <v>371.42850477065349</v>
      </c>
      <c r="AN999">
        <v>996</v>
      </c>
      <c r="AO999" s="13" cm="1">
        <f t="array" aca="1" ref="AO999" ca="1">INDEX($D$36:$I$47,AO$3,1)+BETAINV(RAND(),INDEX($D$36:$I$47,AO$3,5),INDEX($D$36:$I$47,AO$3,6))*(INDEX($D$36:$I$47,AO$3,2)-INDEX($D$36:$I$47,AO$3,1))</f>
        <v>106.51315929231255</v>
      </c>
      <c r="AP999" s="13" cm="1">
        <f t="array" aca="1" ref="AP999" ca="1">INDEX($D$36:$I$47,AP$3,1)+BETAINV(RAND(),INDEX($D$36:$I$47,AP$3,5),INDEX($D$36:$I$47,AP$3,6))*(INDEX($D$36:$I$47,AP$3,2)-INDEX($D$36:$I$47,AP$3,1))</f>
        <v>93.52876964699459</v>
      </c>
      <c r="AQ999" s="13" cm="1">
        <f t="array" aca="1" ref="AQ999" ca="1">INDEX($D$36:$I$47,AQ$3,1)+BETAINV(RAND(),INDEX($D$36:$I$47,AQ$3,5),INDEX($D$36:$I$47,AQ$3,6))*(INDEX($D$36:$I$47,AQ$3,2)-INDEX($D$36:$I$47,AQ$3,1))</f>
        <v>216.27255082364101</v>
      </c>
      <c r="AR999" s="13" cm="1">
        <f t="array" aca="1" ref="AR999" ca="1">INDEX($D$36:$I$47,AR$3,1)+BETAINV(RAND(),INDEX($D$36:$I$47,AR$3,5),INDEX($D$36:$I$47,AR$3,6))*(INDEX($D$36:$I$47,AR$3,2)-INDEX($D$36:$I$47,AR$3,1))</f>
        <v>314.1499112957606</v>
      </c>
      <c r="AS999" s="13" cm="1">
        <f t="array" aca="1" ref="AS999" ca="1">INDEX($D$36:$I$47,AS$3,1)+BETAINV(RAND(),INDEX($D$36:$I$47,AS$3,5),INDEX($D$36:$I$47,AS$3,6))*(INDEX($D$36:$I$47,AS$3,2)-INDEX($D$36:$I$47,AS$3,1))</f>
        <v>640.82553978634053</v>
      </c>
      <c r="AT999" s="13" cm="1">
        <f t="array" aca="1" ref="AT999" ca="1">INDEX($D$36:$I$47,AT$3,1)+BETAINV(RAND(),INDEX($D$36:$I$47,AT$3,5),INDEX($D$36:$I$47,AT$3,6))*(INDEX($D$36:$I$47,AT$3,2)-INDEX($D$36:$I$47,AT$3,1))</f>
        <v>139.37193294857957</v>
      </c>
      <c r="AU999" s="13" cm="1">
        <f t="array" aca="1" ref="AU999" ca="1">INDEX($D$36:$I$47,AU$3,1)+BETAINV(RAND(),INDEX($D$36:$I$47,AU$3,5),INDEX($D$36:$I$47,AU$3,6))*(INDEX($D$36:$I$47,AU$3,2)-INDEX($D$36:$I$47,AU$3,1))</f>
        <v>301.06891600926343</v>
      </c>
      <c r="AV999" s="13" cm="1">
        <f t="array" aca="1" ref="AV999" ca="1">INDEX($D$36:$I$47,AV$3,1)+BETAINV(RAND(),INDEX($D$36:$I$47,AV$3,5),INDEX($D$36:$I$47,AV$3,6))*(INDEX($D$36:$I$47,AV$3,2)-INDEX($D$36:$I$47,AV$3,1))</f>
        <v>645.37795675592702</v>
      </c>
      <c r="AW999" s="13" cm="1">
        <f t="array" aca="1" ref="AW999" ca="1">INDEX($D$36:$I$47,AW$3,1)+BETAINV(RAND(),INDEX($D$36:$I$47,AW$3,5),INDEX($D$36:$I$47,AW$3,6))*(INDEX($D$36:$I$47,AW$3,2)-INDEX($D$36:$I$47,AW$3,1))</f>
        <v>561.23176669438737</v>
      </c>
      <c r="AX999" s="13" cm="1">
        <f t="array" aca="1" ref="AX999" ca="1">INDEX($D$36:$I$47,AX$3,1)+BETAINV(RAND(),INDEX($D$36:$I$47,AX$3,5),INDEX($D$36:$I$47,AX$3,6))*(INDEX($D$36:$I$47,AX$3,2)-INDEX($D$36:$I$47,AX$3,1))</f>
        <v>480.43452700031696</v>
      </c>
      <c r="AY999" s="13" cm="1">
        <f t="array" aca="1" ref="AY999" ca="1">INDEX($D$36:$I$47,AY$3,1)+BETAINV(RAND(),INDEX($D$36:$I$47,AY$3,5),INDEX($D$36:$I$47,AY$3,6))*(INDEX($D$36:$I$47,AY$3,2)-INDEX($D$36:$I$47,AY$3,1))</f>
        <v>151.85477539157102</v>
      </c>
      <c r="AZ999" s="13" cm="1">
        <f t="array" aca="1" ref="AZ999" ca="1">INDEX($D$36:$I$47,AZ$3,1)+BETAINV(RAND(),INDEX($D$36:$I$47,AZ$3,5),INDEX($D$36:$I$47,AZ$3,6))*(INDEX($D$36:$I$47,AZ$3,2)-INDEX($D$36:$I$47,AZ$3,1))</f>
        <v>413.98156539254825</v>
      </c>
      <c r="BC999">
        <v>996</v>
      </c>
      <c r="BD999" cm="1">
        <f t="array" aca="1" ref="BD999" ca="1">INDEX($D$52:$I$63,BD$3,1)+BETAINV(RAND(),INDEX($D$52:$I$63,BD$3,5),INDEX($D$52:$I$63,BD$3,6))*(INDEX($D$52:$I$63,BD$3,2)-INDEX(D$52:I$63,BD$3,1))</f>
        <v>57.286711581306463</v>
      </c>
      <c r="BE999" cm="1">
        <f t="array" aca="1" ref="BE999" ca="1">INDEX($D$52:$I$63,BE$3,1)+BETAINV(RAND(),INDEX($D$52:$I$63,BE$3,5),INDEX($D$52:$I$63,BE$3,6))*(INDEX($D$52:$I$63,BE$3,2)-INDEX(E$52:J$63,BE$3,1))</f>
        <v>47.52000000000001</v>
      </c>
      <c r="BF999" cm="1">
        <f t="array" aca="1" ref="BF999" ca="1">INDEX($D$52:$I$63,BF$3,1)+BETAINV(RAND(),INDEX($D$52:$I$63,BF$3,5),INDEX($D$52:$I$63,BF$3,6))*(INDEX($D$52:$I$63,BF$3,2)-INDEX(F$52:K$63,BF$3,1))</f>
        <v>35.523656193657423</v>
      </c>
      <c r="BG999" cm="1">
        <f t="array" aca="1" ref="BG999" ca="1">INDEX($D$52:$I$63,BG$3,1)+BETAINV(RAND(),INDEX($D$52:$I$63,BG$3,5),INDEX($D$52:$I$63,BG$3,6))*(INDEX($D$52:$I$63,BG$3,2)-INDEX(G$52:L$63,BG$3,1))</f>
        <v>272.25844424170481</v>
      </c>
      <c r="BH999" cm="1">
        <f t="array" aca="1" ref="BH999" ca="1">INDEX($D$52:$I$63,BH$3,1)+BETAINV(RAND(),INDEX($D$52:$I$63,BH$3,5),INDEX($D$52:$I$63,BH$3,6))*(INDEX($D$52:$I$63,BH$3,2)-INDEX(H$52:M$63,BH$3,1))</f>
        <v>217.12349811924116</v>
      </c>
      <c r="BI999" cm="1">
        <f t="array" aca="1" ref="BI999" ca="1">INDEX($D$52:$I$63,BI$3,1)+BETAINV(RAND(),INDEX($D$52:$I$63,BI$3,5),INDEX($D$52:$I$63,BI$3,6))*(INDEX($D$52:$I$63,BI$3,2)-INDEX(I$52:N$63,BI$3,1))</f>
        <v>141.63032102446329</v>
      </c>
      <c r="BJ999" cm="1">
        <f t="array" aca="1" ref="BJ999" ca="1">INDEX($D$52:$I$63,BJ$3,1)+BETAINV(RAND(),INDEX($D$52:$I$63,BJ$3,5),INDEX($D$52:$I$63,BJ$3,6))*(INDEX($D$52:$I$63,BJ$3,2)-INDEX(J$52:O$63,BJ$3,1))</f>
        <v>331.55909656698486</v>
      </c>
      <c r="BK999" cm="1">
        <f t="array" aca="1" ref="BK999" ca="1">INDEX($D$52:$I$63,BK$3,1)+BETAINV(RAND(),INDEX($D$52:$I$63,BK$3,5),INDEX($D$52:$I$63,BK$3,6))*(INDEX($D$52:$I$63,BK$3,2)-INDEX(K$52:P$63,BK$3,1))</f>
        <v>453.94623823337213</v>
      </c>
      <c r="BL999" cm="1">
        <f t="array" aca="1" ref="BL999" ca="1">INDEX($D$52:$I$63,BL$3,1)+BETAINV(RAND(),INDEX($D$52:$I$63,BL$3,5),INDEX($D$52:$I$63,BL$3,6))*(INDEX($D$52:$I$63,BL$3,2)-INDEX(L$52:Q$63,BL$3,1))</f>
        <v>306.33545302690584</v>
      </c>
      <c r="BM999" cm="1">
        <f t="array" aca="1" ref="BM999" ca="1">INDEX($D$52:$I$63,BM$3,1)+BETAINV(RAND(),INDEX($D$52:$I$63,BM$3,5),INDEX($D$52:$I$63,BM$3,6))*(INDEX($D$52:$I$63,BM$3,2)-INDEX(M$52:R$63,BM$3,1))</f>
        <v>-68.876214333013962</v>
      </c>
      <c r="BN999" cm="1">
        <f t="array" aca="1" ref="BN999" ca="1">INDEX($D$52:$I$63,BN$3,1)+BETAINV(RAND(),INDEX($D$52:$I$63,BN$3,5),INDEX($D$52:$I$63,BN$3,6))*(INDEX($D$52:$I$63,BN$3,2)-INDEX(N$52:S$63,BN$3,1))</f>
        <v>105.34826170836567</v>
      </c>
      <c r="BO999" cm="1">
        <f t="array" aca="1" ref="BO999" ca="1">INDEX($D$52:$I$63,BO$3,1)+BETAINV(RAND(),INDEX($D$52:$I$63,BO$3,5),INDEX($D$52:$I$63,BO$3,6))*(INDEX($D$52:$I$63,BO$3,2)-INDEX(O$52:T$63,BO$3,1))</f>
        <v>521.73827578017381</v>
      </c>
    </row>
    <row r="1000" spans="12:67" x14ac:dyDescent="0.25">
      <c r="L1000">
        <v>997</v>
      </c>
      <c r="M1000" cm="1">
        <f t="array" aca="1" ref="M1000" ca="1">INDEX($D$4:$I$15,M$3,1)+BETAINV(RAND(),INDEX($D$4:$I$15,M$3,5),INDEX($D$4:$I$15,M$3,6))*(INDEX($D$4:$I$15,M$3,2)-INDEX($D$4:$I$15,M$3,1))</f>
        <v>271.10525783122017</v>
      </c>
      <c r="N1000" cm="1">
        <f t="array" aca="1" ref="N1000" ca="1">INDEX($D$4:$I$15,N$3,1)+BETAINV(RAND(),INDEX($D$4:$I$15,N$3,5),INDEX($D$4:$I$15,N$3,6))*(INDEX($D$4:$I$15,N$3,2)-INDEX($D$4:$I$15,N$3,1))</f>
        <v>174.78747535266339</v>
      </c>
      <c r="O1000" cm="1">
        <f t="array" aca="1" ref="O1000" ca="1">INDEX($D$4:$I$15,O$3,1)+BETAINV(RAND(),INDEX($D$4:$I$15,O$3,5),INDEX($D$4:$I$15,O$3,6))*(INDEX($D$4:$I$15,O$3,2)-INDEX($D$4:$I$15,O$3,1))</f>
        <v>61.294681526900973</v>
      </c>
      <c r="P1000" cm="1">
        <f t="array" aca="1" ref="P1000" ca="1">INDEX($D$4:$I$15,P$3,1)+BETAINV(RAND(),INDEX($D$4:$I$15,P$3,5),INDEX($D$4:$I$15,P$3,6))*(INDEX($D$4:$I$15,P$3,2)-INDEX($D$4:$I$15,P$3,1))</f>
        <v>694.47547438171011</v>
      </c>
      <c r="Q1000" cm="1">
        <f t="array" aca="1" ref="Q1000" ca="1">INDEX($D$4:$I$15,Q$3,1)+BETAINV(RAND(),INDEX($D$4:$I$15,Q$3,5),INDEX($D$4:$I$15,Q$3,6))*(INDEX($D$4:$I$15,Q$3,2)-INDEX($D$4:$I$15,Q$3,1))</f>
        <v>143.2115178248138</v>
      </c>
      <c r="R1000" cm="1">
        <f t="array" aca="1" ref="R1000" ca="1">INDEX($D$4:$I$15,R$3,1)+BETAINV(RAND(),INDEX($D$4:$I$15,R$3,5),INDEX($D$4:$I$15,R$3,6))*(INDEX($D$4:$I$15,R$3,2)-INDEX($D$4:$I$15,R$3,1))</f>
        <v>450.36472321038201</v>
      </c>
      <c r="S1000" cm="1">
        <f t="array" aca="1" ref="S1000" ca="1">INDEX($D$4:$I$15,S$3,1)+BETAINV(RAND(),INDEX($D$4:$I$15,S$3,5),INDEX($D$4:$I$15,S$3,6))*(INDEX($D$4:$I$15,S$3,2)-INDEX($D$4:$I$15,S$3,1))</f>
        <v>706.71343774767058</v>
      </c>
      <c r="T1000" cm="1">
        <f t="array" aca="1" ref="T1000" ca="1">INDEX($D$4:$I$15,T$3,1)+BETAINV(RAND(),INDEX($D$4:$I$15,T$3,5),INDEX($D$4:$I$15,T$3,6))*(INDEX($D$4:$I$15,T$3,2)-INDEX($D$4:$I$15,T$3,1))</f>
        <v>798.6776974903994</v>
      </c>
      <c r="U1000" cm="1">
        <f t="array" aca="1" ref="U1000" ca="1">INDEX($D$4:$I$15,U$3,1)+BETAINV(RAND(),INDEX($D$4:$I$15,U$3,5),INDEX($D$4:$I$15,U$3,6))*(INDEX($D$4:$I$15,U$3,2)-INDEX($D$4:$I$15,U$3,1))</f>
        <v>287.41268500126353</v>
      </c>
      <c r="V1000" cm="1">
        <f t="array" aca="1" ref="V1000" ca="1">INDEX($D$4:$I$15,V$3,1)+BETAINV(RAND(),INDEX($D$4:$I$15,V$3,5),INDEX($D$4:$I$15,V$3,6))*(INDEX($D$4:$I$15,V$3,2)-INDEX($D$4:$I$15,V$3,1))</f>
        <v>111.60436048265831</v>
      </c>
      <c r="W1000" cm="1">
        <f t="array" aca="1" ref="W1000" ca="1">INDEX($D$4:$I$15,W$3,1)+BETAINV(RAND(),INDEX($D$4:$I$15,W$3,5),INDEX($D$4:$I$15,W$3,6))*(INDEX($D$4:$I$15,W$3,2)-INDEX($D$4:$I$15,W$3,1))</f>
        <v>366.68592033697041</v>
      </c>
      <c r="X1000" cm="1">
        <f t="array" aca="1" ref="X1000" ca="1">INDEX($D$4:$I$15,X$3,1)+BETAINV(RAND(),INDEX($D$4:$I$15,X$3,5),INDEX($D$4:$I$15,X$3,6))*(INDEX($D$4:$I$15,X$3,2)-INDEX($D$4:$I$15,X$3,1))</f>
        <v>1537.9325272669078</v>
      </c>
      <c r="Z1000">
        <v>997</v>
      </c>
      <c r="AA1000" cm="1">
        <f t="array" aca="1" ref="AA1000" ca="1">INDEX($D$20:$I$31,AA$3,1)+BETAINV(RAND(),INDEX($D$20:$I$31,AA$3,5),INDEX($D$20:$I$31,AA$3,6))*(INDEX($D$20:$I$31,AA$3,2)-INDEX($D$20:$I$31,AA$3,1))</f>
        <v>101.91196067688057</v>
      </c>
      <c r="AB1000" cm="1">
        <f t="array" aca="1" ref="AB1000" ca="1">INDEX($D$20:$I$31,AB$3,1)+BETAINV(RAND(),INDEX($D$20:$I$31,AB$3,5),INDEX($D$20:$I$31,AB$3,6))*(INDEX($D$20:$I$31,AB$3,2)-INDEX($D$20:$I$31,AB$3,1))</f>
        <v>100.35085279498469</v>
      </c>
      <c r="AC1000" cm="1">
        <f t="array" aca="1" ref="AC1000" ca="1">INDEX($D$20:$I$31,AC$3,1)+BETAINV(RAND(),INDEX($D$20:$I$31,AC$3,5),INDEX($D$20:$I$31,AC$3,6))*(INDEX($D$20:$I$31,AC$3,2)-INDEX($D$20:$I$31,AC$3,1))</f>
        <v>116.09887862342234</v>
      </c>
      <c r="AD1000" cm="1">
        <f t="array" aca="1" ref="AD1000" ca="1">INDEX($D$20:$I$31,AD$3,1)+BETAINV(RAND(),INDEX($D$20:$I$31,AD$3,5),INDEX($D$20:$I$31,AD$3,6))*(INDEX($D$20:$I$31,AD$3,2)-INDEX($D$20:$I$31,AD$3,1))</f>
        <v>578.32553296224614</v>
      </c>
      <c r="AE1000" cm="1">
        <f t="array" aca="1" ref="AE1000" ca="1">INDEX($D$20:$I$31,AE$3,1)+BETAINV(RAND(),INDEX($D$20:$I$31,AE$3,5),INDEX($D$20:$I$31,AE$3,6))*(INDEX($D$20:$I$31,AE$3,2)-INDEX($D$20:$I$31,AE$3,1))</f>
        <v>334.7904695627048</v>
      </c>
      <c r="AF1000" cm="1">
        <f t="array" aca="1" ref="AF1000" ca="1">INDEX($D$20:$I$31,AF$3,1)+BETAINV(RAND(),INDEX($D$20:$I$31,AF$3,5),INDEX($D$20:$I$31,AF$3,6))*(INDEX($D$20:$I$31,AF$3,2)-INDEX($D$20:$I$31,AF$3,1))</f>
        <v>174.75820545659803</v>
      </c>
      <c r="AG1000" cm="1">
        <f t="array" aca="1" ref="AG1000" ca="1">INDEX($D$20:$I$31,AG$3,1)+BETAINV(RAND(),INDEX($D$20:$I$31,AG$3,5),INDEX($D$20:$I$31,AG$3,6))*(INDEX($D$20:$I$31,AG$3,2)-INDEX($D$20:$I$31,AG$3,1))</f>
        <v>772.34750502405541</v>
      </c>
      <c r="AH1000" cm="1">
        <f t="array" aca="1" ref="AH1000" ca="1">INDEX($D$20:$I$31,AH$3,1)+BETAINV(RAND(),INDEX($D$20:$I$31,AH$3,5),INDEX($D$20:$I$31,AH$3,6))*(INDEX($D$20:$I$31,AH$3,2)-INDEX($D$20:$I$31,AH$3,1))</f>
        <v>761.40415382964056</v>
      </c>
      <c r="AI1000" cm="1">
        <f t="array" aca="1" ref="AI1000" ca="1">INDEX($D$20:$I$31,AI$3,1)+BETAINV(RAND(),INDEX($D$20:$I$31,AI$3,5),INDEX($D$20:$I$31,AI$3,6))*(INDEX($D$20:$I$31,AI$3,2)-INDEX($D$20:$I$31,AI$3,1))</f>
        <v>369.14319320533406</v>
      </c>
      <c r="AJ1000" cm="1">
        <f t="array" aca="1" ref="AJ1000" ca="1">INDEX($D$20:$I$31,AJ$3,1)+BETAINV(RAND(),INDEX($D$20:$I$31,AJ$3,5),INDEX($D$20:$I$31,AJ$3,6))*(INDEX($D$20:$I$31,AJ$3,2)-INDEX($D$20:$I$31,AJ$3,1))</f>
        <v>192.62726349460652</v>
      </c>
      <c r="AK1000" cm="1">
        <f t="array" aca="1" ref="AK1000" ca="1">INDEX($D$20:$I$31,AK$3,1)+BETAINV(RAND(),INDEX($D$20:$I$31,AK$3,5),INDEX($D$20:$I$31,AK$3,6))*(INDEX($D$20:$I$31,AK$3,2)-INDEX($D$20:$I$31,AK$3,1))</f>
        <v>235.04159786278004</v>
      </c>
      <c r="AL1000" cm="1">
        <f t="array" aca="1" ref="AL1000" ca="1">INDEX($D$20:$I$31,AL$3,1)+BETAINV(RAND(),INDEX($D$20:$I$31,AL$3,5),INDEX($D$20:$I$31,AL$3,6))*(INDEX($D$20:$I$31,AL$3,2)-INDEX($D$20:$I$31,AL$3,1))</f>
        <v>369.39055140035833</v>
      </c>
      <c r="AN1000">
        <v>997</v>
      </c>
      <c r="AO1000" s="13" cm="1">
        <f t="array" aca="1" ref="AO1000" ca="1">INDEX($D$36:$I$47,AO$3,1)+BETAINV(RAND(),INDEX($D$36:$I$47,AO$3,5),INDEX($D$36:$I$47,AO$3,6))*(INDEX($D$36:$I$47,AO$3,2)-INDEX($D$36:$I$47,AO$3,1))</f>
        <v>102.35300551825479</v>
      </c>
      <c r="AP1000" s="13" cm="1">
        <f t="array" aca="1" ref="AP1000" ca="1">INDEX($D$36:$I$47,AP$3,1)+BETAINV(RAND(),INDEX($D$36:$I$47,AP$3,5),INDEX($D$36:$I$47,AP$3,6))*(INDEX($D$36:$I$47,AP$3,2)-INDEX($D$36:$I$47,AP$3,1))</f>
        <v>104.10189863284276</v>
      </c>
      <c r="AQ1000" s="13" cm="1">
        <f t="array" aca="1" ref="AQ1000" ca="1">INDEX($D$36:$I$47,AQ$3,1)+BETAINV(RAND(),INDEX($D$36:$I$47,AQ$3,5),INDEX($D$36:$I$47,AQ$3,6))*(INDEX($D$36:$I$47,AQ$3,2)-INDEX($D$36:$I$47,AQ$3,1))</f>
        <v>222.80146045936738</v>
      </c>
      <c r="AR1000" s="13" cm="1">
        <f t="array" aca="1" ref="AR1000" ca="1">INDEX($D$36:$I$47,AR$3,1)+BETAINV(RAND(),INDEX($D$36:$I$47,AR$3,5),INDEX($D$36:$I$47,AR$3,6))*(INDEX($D$36:$I$47,AR$3,2)-INDEX($D$36:$I$47,AR$3,1))</f>
        <v>306.57122979266177</v>
      </c>
      <c r="AS1000" s="13" cm="1">
        <f t="array" aca="1" ref="AS1000" ca="1">INDEX($D$36:$I$47,AS$3,1)+BETAINV(RAND(),INDEX($D$36:$I$47,AS$3,5),INDEX($D$36:$I$47,AS$3,6))*(INDEX($D$36:$I$47,AS$3,2)-INDEX($D$36:$I$47,AS$3,1))</f>
        <v>626.11478576124375</v>
      </c>
      <c r="AT1000" s="13" cm="1">
        <f t="array" aca="1" ref="AT1000" ca="1">INDEX($D$36:$I$47,AT$3,1)+BETAINV(RAND(),INDEX($D$36:$I$47,AT$3,5),INDEX($D$36:$I$47,AT$3,6))*(INDEX($D$36:$I$47,AT$3,2)-INDEX($D$36:$I$47,AT$3,1))</f>
        <v>161.48789172028867</v>
      </c>
      <c r="AU1000" s="13" cm="1">
        <f t="array" aca="1" ref="AU1000" ca="1">INDEX($D$36:$I$47,AU$3,1)+BETAINV(RAND(),INDEX($D$36:$I$47,AU$3,5),INDEX($D$36:$I$47,AU$3,6))*(INDEX($D$36:$I$47,AU$3,2)-INDEX($D$36:$I$47,AU$3,1))</f>
        <v>286.49836167574119</v>
      </c>
      <c r="AV1000" s="13" cm="1">
        <f t="array" aca="1" ref="AV1000" ca="1">INDEX($D$36:$I$47,AV$3,1)+BETAINV(RAND(),INDEX($D$36:$I$47,AV$3,5),INDEX($D$36:$I$47,AV$3,6))*(INDEX($D$36:$I$47,AV$3,2)-INDEX($D$36:$I$47,AV$3,1))</f>
        <v>656.7399240874737</v>
      </c>
      <c r="AW1000" s="13" cm="1">
        <f t="array" aca="1" ref="AW1000" ca="1">INDEX($D$36:$I$47,AW$3,1)+BETAINV(RAND(),INDEX($D$36:$I$47,AW$3,5),INDEX($D$36:$I$47,AW$3,6))*(INDEX($D$36:$I$47,AW$3,2)-INDEX($D$36:$I$47,AW$3,1))</f>
        <v>607.00084154986791</v>
      </c>
      <c r="AX1000" s="13" cm="1">
        <f t="array" aca="1" ref="AX1000" ca="1">INDEX($D$36:$I$47,AX$3,1)+BETAINV(RAND(),INDEX($D$36:$I$47,AX$3,5),INDEX($D$36:$I$47,AX$3,6))*(INDEX($D$36:$I$47,AX$3,2)-INDEX($D$36:$I$47,AX$3,1))</f>
        <v>398.09705283963638</v>
      </c>
      <c r="AY1000" s="13" cm="1">
        <f t="array" aca="1" ref="AY1000" ca="1">INDEX($D$36:$I$47,AY$3,1)+BETAINV(RAND(),INDEX($D$36:$I$47,AY$3,5),INDEX($D$36:$I$47,AY$3,6))*(INDEX($D$36:$I$47,AY$3,2)-INDEX($D$36:$I$47,AY$3,1))</f>
        <v>147.01563585308787</v>
      </c>
      <c r="AZ1000" s="13" cm="1">
        <f t="array" aca="1" ref="AZ1000" ca="1">INDEX($D$36:$I$47,AZ$3,1)+BETAINV(RAND(),INDEX($D$36:$I$47,AZ$3,5),INDEX($D$36:$I$47,AZ$3,6))*(INDEX($D$36:$I$47,AZ$3,2)-INDEX($D$36:$I$47,AZ$3,1))</f>
        <v>371.28014293967607</v>
      </c>
      <c r="BC1000">
        <v>997</v>
      </c>
      <c r="BD1000" cm="1">
        <f t="array" aca="1" ref="BD1000" ca="1">INDEX($D$52:$I$63,BD$3,1)+BETAINV(RAND(),INDEX($D$52:$I$63,BD$3,5),INDEX($D$52:$I$63,BD$3,6))*(INDEX($D$52:$I$63,BD$3,2)-INDEX(D$52:I$63,BD$3,1))</f>
        <v>53.310928653288457</v>
      </c>
      <c r="BE1000" cm="1">
        <f t="array" aca="1" ref="BE1000" ca="1">INDEX($D$52:$I$63,BE$3,1)+BETAINV(RAND(),INDEX($D$52:$I$63,BE$3,5),INDEX($D$52:$I$63,BE$3,6))*(INDEX($D$52:$I$63,BE$3,2)-INDEX(E$52:J$63,BE$3,1))</f>
        <v>47.52000000000001</v>
      </c>
      <c r="BF1000" cm="1">
        <f t="array" aca="1" ref="BF1000" ca="1">INDEX($D$52:$I$63,BF$3,1)+BETAINV(RAND(),INDEX($D$52:$I$63,BF$3,5),INDEX($D$52:$I$63,BF$3,6))*(INDEX($D$52:$I$63,BF$3,2)-INDEX(F$52:K$63,BF$3,1))</f>
        <v>33.115583801636191</v>
      </c>
      <c r="BG1000" cm="1">
        <f t="array" aca="1" ref="BG1000" ca="1">INDEX($D$52:$I$63,BG$3,1)+BETAINV(RAND(),INDEX($D$52:$I$63,BG$3,5),INDEX($D$52:$I$63,BG$3,6))*(INDEX($D$52:$I$63,BG$3,2)-INDEX(G$52:L$63,BG$3,1))</f>
        <v>262.44759970145162</v>
      </c>
      <c r="BH1000" cm="1">
        <f t="array" aca="1" ref="BH1000" ca="1">INDEX($D$52:$I$63,BH$3,1)+BETAINV(RAND(),INDEX($D$52:$I$63,BH$3,5),INDEX($D$52:$I$63,BH$3,6))*(INDEX($D$52:$I$63,BH$3,2)-INDEX(H$52:M$63,BH$3,1))</f>
        <v>209.79270653075758</v>
      </c>
      <c r="BI1000" cm="1">
        <f t="array" aca="1" ref="BI1000" ca="1">INDEX($D$52:$I$63,BI$3,1)+BETAINV(RAND(),INDEX($D$52:$I$63,BI$3,5),INDEX($D$52:$I$63,BI$3,6))*(INDEX($D$52:$I$63,BI$3,2)-INDEX(I$52:N$63,BI$3,1))</f>
        <v>116.44170372442514</v>
      </c>
      <c r="BJ1000" cm="1">
        <f t="array" aca="1" ref="BJ1000" ca="1">INDEX($D$52:$I$63,BJ$3,1)+BETAINV(RAND(),INDEX($D$52:$I$63,BJ$3,5),INDEX($D$52:$I$63,BJ$3,6))*(INDEX($D$52:$I$63,BJ$3,2)-INDEX(J$52:O$63,BJ$3,1))</f>
        <v>333.59742498977488</v>
      </c>
      <c r="BK1000" cm="1">
        <f t="array" aca="1" ref="BK1000" ca="1">INDEX($D$52:$I$63,BK$3,1)+BETAINV(RAND(),INDEX($D$52:$I$63,BK$3,5),INDEX($D$52:$I$63,BK$3,6))*(INDEX($D$52:$I$63,BK$3,2)-INDEX(K$52:P$63,BK$3,1))</f>
        <v>276.88703736168384</v>
      </c>
      <c r="BL1000" cm="1">
        <f t="array" aca="1" ref="BL1000" ca="1">INDEX($D$52:$I$63,BL$3,1)+BETAINV(RAND(),INDEX($D$52:$I$63,BL$3,5),INDEX($D$52:$I$63,BL$3,6))*(INDEX($D$52:$I$63,BL$3,2)-INDEX(L$52:Q$63,BL$3,1))</f>
        <v>362.73391749600108</v>
      </c>
      <c r="BM1000" cm="1">
        <f t="array" aca="1" ref="BM1000" ca="1">INDEX($D$52:$I$63,BM$3,1)+BETAINV(RAND(),INDEX($D$52:$I$63,BM$3,5),INDEX($D$52:$I$63,BM$3,6))*(INDEX($D$52:$I$63,BM$3,2)-INDEX(M$52:R$63,BM$3,1))</f>
        <v>-6.8479531762573345</v>
      </c>
      <c r="BN1000" cm="1">
        <f t="array" aca="1" ref="BN1000" ca="1">INDEX($D$52:$I$63,BN$3,1)+BETAINV(RAND(),INDEX($D$52:$I$63,BN$3,5),INDEX($D$52:$I$63,BN$3,6))*(INDEX($D$52:$I$63,BN$3,2)-INDEX(N$52:S$63,BN$3,1))</f>
        <v>104.85716186059918</v>
      </c>
      <c r="BO1000" cm="1">
        <f t="array" aca="1" ref="BO1000" ca="1">INDEX($D$52:$I$63,BO$3,1)+BETAINV(RAND(),INDEX($D$52:$I$63,BO$3,5),INDEX($D$52:$I$63,BO$3,6))*(INDEX($D$52:$I$63,BO$3,2)-INDEX(O$52:T$63,BO$3,1))</f>
        <v>373.10154646452452</v>
      </c>
    </row>
    <row r="1001" spans="12:67" x14ac:dyDescent="0.25">
      <c r="L1001">
        <v>998</v>
      </c>
      <c r="M1001" cm="1">
        <f t="array" aca="1" ref="M1001" ca="1">INDEX($D$4:$I$15,M$3,1)+BETAINV(RAND(),INDEX($D$4:$I$15,M$3,5),INDEX($D$4:$I$15,M$3,6))*(INDEX($D$4:$I$15,M$3,2)-INDEX($D$4:$I$15,M$3,1))</f>
        <v>263.9186293608592</v>
      </c>
      <c r="N1001" cm="1">
        <f t="array" aca="1" ref="N1001" ca="1">INDEX($D$4:$I$15,N$3,1)+BETAINV(RAND(),INDEX($D$4:$I$15,N$3,5),INDEX($D$4:$I$15,N$3,6))*(INDEX($D$4:$I$15,N$3,2)-INDEX($D$4:$I$15,N$3,1))</f>
        <v>156.62953941655155</v>
      </c>
      <c r="O1001" cm="1">
        <f t="array" aca="1" ref="O1001" ca="1">INDEX($D$4:$I$15,O$3,1)+BETAINV(RAND(),INDEX($D$4:$I$15,O$3,5),INDEX($D$4:$I$15,O$3,6))*(INDEX($D$4:$I$15,O$3,2)-INDEX($D$4:$I$15,O$3,1))</f>
        <v>49.003133430398336</v>
      </c>
      <c r="P1001" cm="1">
        <f t="array" aca="1" ref="P1001" ca="1">INDEX($D$4:$I$15,P$3,1)+BETAINV(RAND(),INDEX($D$4:$I$15,P$3,5),INDEX($D$4:$I$15,P$3,6))*(INDEX($D$4:$I$15,P$3,2)-INDEX($D$4:$I$15,P$3,1))</f>
        <v>772.3388182985841</v>
      </c>
      <c r="Q1001" cm="1">
        <f t="array" aca="1" ref="Q1001" ca="1">INDEX($D$4:$I$15,Q$3,1)+BETAINV(RAND(),INDEX($D$4:$I$15,Q$3,5),INDEX($D$4:$I$15,Q$3,6))*(INDEX($D$4:$I$15,Q$3,2)-INDEX($D$4:$I$15,Q$3,1))</f>
        <v>170.59620708088386</v>
      </c>
      <c r="R1001" cm="1">
        <f t="array" aca="1" ref="R1001" ca="1">INDEX($D$4:$I$15,R$3,1)+BETAINV(RAND(),INDEX($D$4:$I$15,R$3,5),INDEX($D$4:$I$15,R$3,6))*(INDEX($D$4:$I$15,R$3,2)-INDEX($D$4:$I$15,R$3,1))</f>
        <v>497.96612975526898</v>
      </c>
      <c r="S1001" cm="1">
        <f t="array" aca="1" ref="S1001" ca="1">INDEX($D$4:$I$15,S$3,1)+BETAINV(RAND(),INDEX($D$4:$I$15,S$3,5),INDEX($D$4:$I$15,S$3,6))*(INDEX($D$4:$I$15,S$3,2)-INDEX($D$4:$I$15,S$3,1))</f>
        <v>771.33513916294362</v>
      </c>
      <c r="T1001" cm="1">
        <f t="array" aca="1" ref="T1001" ca="1">INDEX($D$4:$I$15,T$3,1)+BETAINV(RAND(),INDEX($D$4:$I$15,T$3,5),INDEX($D$4:$I$15,T$3,6))*(INDEX($D$4:$I$15,T$3,2)-INDEX($D$4:$I$15,T$3,1))</f>
        <v>957.6912528755945</v>
      </c>
      <c r="U1001" cm="1">
        <f t="array" aca="1" ref="U1001" ca="1">INDEX($D$4:$I$15,U$3,1)+BETAINV(RAND(),INDEX($D$4:$I$15,U$3,5),INDEX($D$4:$I$15,U$3,6))*(INDEX($D$4:$I$15,U$3,2)-INDEX($D$4:$I$15,U$3,1))</f>
        <v>301.87563230223628</v>
      </c>
      <c r="V1001" cm="1">
        <f t="array" aca="1" ref="V1001" ca="1">INDEX($D$4:$I$15,V$3,1)+BETAINV(RAND(),INDEX($D$4:$I$15,V$3,5),INDEX($D$4:$I$15,V$3,6))*(INDEX($D$4:$I$15,V$3,2)-INDEX($D$4:$I$15,V$3,1))</f>
        <v>104.67307572461274</v>
      </c>
      <c r="W1001" cm="1">
        <f t="array" aca="1" ref="W1001" ca="1">INDEX($D$4:$I$15,W$3,1)+BETAINV(RAND(),INDEX($D$4:$I$15,W$3,5),INDEX($D$4:$I$15,W$3,6))*(INDEX($D$4:$I$15,W$3,2)-INDEX($D$4:$I$15,W$3,1))</f>
        <v>363.48330473579307</v>
      </c>
      <c r="X1001" cm="1">
        <f t="array" aca="1" ref="X1001" ca="1">INDEX($D$4:$I$15,X$3,1)+BETAINV(RAND(),INDEX($D$4:$I$15,X$3,5),INDEX($D$4:$I$15,X$3,6))*(INDEX($D$4:$I$15,X$3,2)-INDEX($D$4:$I$15,X$3,1))</f>
        <v>1363.9190690150899</v>
      </c>
      <c r="Z1001">
        <v>998</v>
      </c>
      <c r="AA1001" cm="1">
        <f t="array" aca="1" ref="AA1001" ca="1">INDEX($D$20:$I$31,AA$3,1)+BETAINV(RAND(),INDEX($D$20:$I$31,AA$3,5),INDEX($D$20:$I$31,AA$3,6))*(INDEX($D$20:$I$31,AA$3,2)-INDEX($D$20:$I$31,AA$3,1))</f>
        <v>106.48284532578921</v>
      </c>
      <c r="AB1001" cm="1">
        <f t="array" aca="1" ref="AB1001" ca="1">INDEX($D$20:$I$31,AB$3,1)+BETAINV(RAND(),INDEX($D$20:$I$31,AB$3,5),INDEX($D$20:$I$31,AB$3,6))*(INDEX($D$20:$I$31,AB$3,2)-INDEX($D$20:$I$31,AB$3,1))</f>
        <v>89.916952875104244</v>
      </c>
      <c r="AC1001" cm="1">
        <f t="array" aca="1" ref="AC1001" ca="1">INDEX($D$20:$I$31,AC$3,1)+BETAINV(RAND(),INDEX($D$20:$I$31,AC$3,5),INDEX($D$20:$I$31,AC$3,6))*(INDEX($D$20:$I$31,AC$3,2)-INDEX($D$20:$I$31,AC$3,1))</f>
        <v>99.902998353941783</v>
      </c>
      <c r="AD1001" cm="1">
        <f t="array" aca="1" ref="AD1001" ca="1">INDEX($D$20:$I$31,AD$3,1)+BETAINV(RAND(),INDEX($D$20:$I$31,AD$3,5),INDEX($D$20:$I$31,AD$3,6))*(INDEX($D$20:$I$31,AD$3,2)-INDEX($D$20:$I$31,AD$3,1))</f>
        <v>453.37924750231355</v>
      </c>
      <c r="AE1001" cm="1">
        <f t="array" aca="1" ref="AE1001" ca="1">INDEX($D$20:$I$31,AE$3,1)+BETAINV(RAND(),INDEX($D$20:$I$31,AE$3,5),INDEX($D$20:$I$31,AE$3,6))*(INDEX($D$20:$I$31,AE$3,2)-INDEX($D$20:$I$31,AE$3,1))</f>
        <v>279.47718752270055</v>
      </c>
      <c r="AF1001" cm="1">
        <f t="array" aca="1" ref="AF1001" ca="1">INDEX($D$20:$I$31,AF$3,1)+BETAINV(RAND(),INDEX($D$20:$I$31,AF$3,5),INDEX($D$20:$I$31,AF$3,6))*(INDEX($D$20:$I$31,AF$3,2)-INDEX($D$20:$I$31,AF$3,1))</f>
        <v>145.36160928105249</v>
      </c>
      <c r="AG1001" cm="1">
        <f t="array" aca="1" ref="AG1001" ca="1">INDEX($D$20:$I$31,AG$3,1)+BETAINV(RAND(),INDEX($D$20:$I$31,AG$3,5),INDEX($D$20:$I$31,AG$3,6))*(INDEX($D$20:$I$31,AG$3,2)-INDEX($D$20:$I$31,AG$3,1))</f>
        <v>716.5434597777205</v>
      </c>
      <c r="AH1001" cm="1">
        <f t="array" aca="1" ref="AH1001" ca="1">INDEX($D$20:$I$31,AH$3,1)+BETAINV(RAND(),INDEX($D$20:$I$31,AH$3,5),INDEX($D$20:$I$31,AH$3,6))*(INDEX($D$20:$I$31,AH$3,2)-INDEX($D$20:$I$31,AH$3,1))</f>
        <v>791.54236234237658</v>
      </c>
      <c r="AI1001" cm="1">
        <f t="array" aca="1" ref="AI1001" ca="1">INDEX($D$20:$I$31,AI$3,1)+BETAINV(RAND(),INDEX($D$20:$I$31,AI$3,5),INDEX($D$20:$I$31,AI$3,6))*(INDEX($D$20:$I$31,AI$3,2)-INDEX($D$20:$I$31,AI$3,1))</f>
        <v>448.51775213197038</v>
      </c>
      <c r="AJ1001" cm="1">
        <f t="array" aca="1" ref="AJ1001" ca="1">INDEX($D$20:$I$31,AJ$3,1)+BETAINV(RAND(),INDEX($D$20:$I$31,AJ$3,5),INDEX($D$20:$I$31,AJ$3,6))*(INDEX($D$20:$I$31,AJ$3,2)-INDEX($D$20:$I$31,AJ$3,1))</f>
        <v>212.91831399856159</v>
      </c>
      <c r="AK1001" cm="1">
        <f t="array" aca="1" ref="AK1001" ca="1">INDEX($D$20:$I$31,AK$3,1)+BETAINV(RAND(),INDEX($D$20:$I$31,AK$3,5),INDEX($D$20:$I$31,AK$3,6))*(INDEX($D$20:$I$31,AK$3,2)-INDEX($D$20:$I$31,AK$3,1))</f>
        <v>268.26645334126147</v>
      </c>
      <c r="AL1001" cm="1">
        <f t="array" aca="1" ref="AL1001" ca="1">INDEX($D$20:$I$31,AL$3,1)+BETAINV(RAND(),INDEX($D$20:$I$31,AL$3,5),INDEX($D$20:$I$31,AL$3,6))*(INDEX($D$20:$I$31,AL$3,2)-INDEX($D$20:$I$31,AL$3,1))</f>
        <v>348.50046593719918</v>
      </c>
      <c r="AN1001">
        <v>998</v>
      </c>
      <c r="AO1001" s="13" cm="1">
        <f t="array" aca="1" ref="AO1001" ca="1">INDEX($D$36:$I$47,AO$3,1)+BETAINV(RAND(),INDEX($D$36:$I$47,AO$3,5),INDEX($D$36:$I$47,AO$3,6))*(INDEX($D$36:$I$47,AO$3,2)-INDEX($D$36:$I$47,AO$3,1))</f>
        <v>94.072803644510927</v>
      </c>
      <c r="AP1001" s="13" cm="1">
        <f t="array" aca="1" ref="AP1001" ca="1">INDEX($D$36:$I$47,AP$3,1)+BETAINV(RAND(),INDEX($D$36:$I$47,AP$3,5),INDEX($D$36:$I$47,AP$3,6))*(INDEX($D$36:$I$47,AP$3,2)-INDEX($D$36:$I$47,AP$3,1))</f>
        <v>102.47575560303143</v>
      </c>
      <c r="AQ1001" s="13" cm="1">
        <f t="array" aca="1" ref="AQ1001" ca="1">INDEX($D$36:$I$47,AQ$3,1)+BETAINV(RAND(),INDEX($D$36:$I$47,AQ$3,5),INDEX($D$36:$I$47,AQ$3,6))*(INDEX($D$36:$I$47,AQ$3,2)-INDEX($D$36:$I$47,AQ$3,1))</f>
        <v>245.94139399115355</v>
      </c>
      <c r="AR1001" s="13" cm="1">
        <f t="array" aca="1" ref="AR1001" ca="1">INDEX($D$36:$I$47,AR$3,1)+BETAINV(RAND(),INDEX($D$36:$I$47,AR$3,5),INDEX($D$36:$I$47,AR$3,6))*(INDEX($D$36:$I$47,AR$3,2)-INDEX($D$36:$I$47,AR$3,1))</f>
        <v>327.10094843494738</v>
      </c>
      <c r="AS1001" s="13" cm="1">
        <f t="array" aca="1" ref="AS1001" ca="1">INDEX($D$36:$I$47,AS$3,1)+BETAINV(RAND(),INDEX($D$36:$I$47,AS$3,5),INDEX($D$36:$I$47,AS$3,6))*(INDEX($D$36:$I$47,AS$3,2)-INDEX($D$36:$I$47,AS$3,1))</f>
        <v>670.96861412611804</v>
      </c>
      <c r="AT1001" s="13" cm="1">
        <f t="array" aca="1" ref="AT1001" ca="1">INDEX($D$36:$I$47,AT$3,1)+BETAINV(RAND(),INDEX($D$36:$I$47,AT$3,5),INDEX($D$36:$I$47,AT$3,6))*(INDEX($D$36:$I$47,AT$3,2)-INDEX($D$36:$I$47,AT$3,1))</f>
        <v>156.73608333408089</v>
      </c>
      <c r="AU1001" s="13" cm="1">
        <f t="array" aca="1" ref="AU1001" ca="1">INDEX($D$36:$I$47,AU$3,1)+BETAINV(RAND(),INDEX($D$36:$I$47,AU$3,5),INDEX($D$36:$I$47,AU$3,6))*(INDEX($D$36:$I$47,AU$3,2)-INDEX($D$36:$I$47,AU$3,1))</f>
        <v>317.16111272769587</v>
      </c>
      <c r="AV1001" s="13" cm="1">
        <f t="array" aca="1" ref="AV1001" ca="1">INDEX($D$36:$I$47,AV$3,1)+BETAINV(RAND(),INDEX($D$36:$I$47,AV$3,5),INDEX($D$36:$I$47,AV$3,6))*(INDEX($D$36:$I$47,AV$3,2)-INDEX($D$36:$I$47,AV$3,1))</f>
        <v>578.44949153915672</v>
      </c>
      <c r="AW1001" s="13" cm="1">
        <f t="array" aca="1" ref="AW1001" ca="1">INDEX($D$36:$I$47,AW$3,1)+BETAINV(RAND(),INDEX($D$36:$I$47,AW$3,5),INDEX($D$36:$I$47,AW$3,6))*(INDEX($D$36:$I$47,AW$3,2)-INDEX($D$36:$I$47,AW$3,1))</f>
        <v>538.55941219272893</v>
      </c>
      <c r="AX1001" s="13" cm="1">
        <f t="array" aca="1" ref="AX1001" ca="1">INDEX($D$36:$I$47,AX$3,1)+BETAINV(RAND(),INDEX($D$36:$I$47,AX$3,5),INDEX($D$36:$I$47,AX$3,6))*(INDEX($D$36:$I$47,AX$3,2)-INDEX($D$36:$I$47,AX$3,1))</f>
        <v>437.76265668900794</v>
      </c>
      <c r="AY1001" s="13" cm="1">
        <f t="array" aca="1" ref="AY1001" ca="1">INDEX($D$36:$I$47,AY$3,1)+BETAINV(RAND(),INDEX($D$36:$I$47,AY$3,5),INDEX($D$36:$I$47,AY$3,6))*(INDEX($D$36:$I$47,AY$3,2)-INDEX($D$36:$I$47,AY$3,1))</f>
        <v>145.52265352130041</v>
      </c>
      <c r="AZ1001" s="13" cm="1">
        <f t="array" aca="1" ref="AZ1001" ca="1">INDEX($D$36:$I$47,AZ$3,1)+BETAINV(RAND(),INDEX($D$36:$I$47,AZ$3,5),INDEX($D$36:$I$47,AZ$3,6))*(INDEX($D$36:$I$47,AZ$3,2)-INDEX($D$36:$I$47,AZ$3,1))</f>
        <v>481.81935364553146</v>
      </c>
      <c r="BC1001">
        <v>998</v>
      </c>
      <c r="BD1001" cm="1">
        <f t="array" aca="1" ref="BD1001" ca="1">INDEX($D$52:$I$63,BD$3,1)+BETAINV(RAND(),INDEX($D$52:$I$63,BD$3,5),INDEX($D$52:$I$63,BD$3,6))*(INDEX($D$52:$I$63,BD$3,2)-INDEX(D$52:I$63,BD$3,1))</f>
        <v>63.311868919495247</v>
      </c>
      <c r="BE1001" cm="1">
        <f t="array" aca="1" ref="BE1001" ca="1">INDEX($D$52:$I$63,BE$3,1)+BETAINV(RAND(),INDEX($D$52:$I$63,BE$3,5),INDEX($D$52:$I$63,BE$3,6))*(INDEX($D$52:$I$63,BE$3,2)-INDEX(E$52:J$63,BE$3,1))</f>
        <v>47.52000000000001</v>
      </c>
      <c r="BF1001" cm="1">
        <f t="array" aca="1" ref="BF1001" ca="1">INDEX($D$52:$I$63,BF$3,1)+BETAINV(RAND(),INDEX($D$52:$I$63,BF$3,5),INDEX($D$52:$I$63,BF$3,6))*(INDEX($D$52:$I$63,BF$3,2)-INDEX(F$52:K$63,BF$3,1))</f>
        <v>33.211895493484825</v>
      </c>
      <c r="BG1001" cm="1">
        <f t="array" aca="1" ref="BG1001" ca="1">INDEX($D$52:$I$63,BG$3,1)+BETAINV(RAND(),INDEX($D$52:$I$63,BG$3,5),INDEX($D$52:$I$63,BG$3,6))*(INDEX($D$52:$I$63,BG$3,2)-INDEX(G$52:L$63,BG$3,1))</f>
        <v>277.790588943964</v>
      </c>
      <c r="BH1001" cm="1">
        <f t="array" aca="1" ref="BH1001" ca="1">INDEX($D$52:$I$63,BH$3,1)+BETAINV(RAND(),INDEX($D$52:$I$63,BH$3,5),INDEX($D$52:$I$63,BH$3,6))*(INDEX($D$52:$I$63,BH$3,2)-INDEX(H$52:M$63,BH$3,1))</f>
        <v>222.18611594228247</v>
      </c>
      <c r="BI1001" cm="1">
        <f t="array" aca="1" ref="BI1001" ca="1">INDEX($D$52:$I$63,BI$3,1)+BETAINV(RAND(),INDEX($D$52:$I$63,BI$3,5),INDEX($D$52:$I$63,BI$3,6))*(INDEX($D$52:$I$63,BI$3,2)-INDEX(I$52:N$63,BI$3,1))</f>
        <v>105.36796745310622</v>
      </c>
      <c r="BJ1001" cm="1">
        <f t="array" aca="1" ref="BJ1001" ca="1">INDEX($D$52:$I$63,BJ$3,1)+BETAINV(RAND(),INDEX($D$52:$I$63,BJ$3,5),INDEX($D$52:$I$63,BJ$3,6))*(INDEX($D$52:$I$63,BJ$3,2)-INDEX(J$52:O$63,BJ$3,1))</f>
        <v>334.40119130011112</v>
      </c>
      <c r="BK1001" cm="1">
        <f t="array" aca="1" ref="BK1001" ca="1">INDEX($D$52:$I$63,BK$3,1)+BETAINV(RAND(),INDEX($D$52:$I$63,BK$3,5),INDEX($D$52:$I$63,BK$3,6))*(INDEX($D$52:$I$63,BK$3,2)-INDEX(K$52:P$63,BK$3,1))</f>
        <v>374.33954645017059</v>
      </c>
      <c r="BL1001" cm="1">
        <f t="array" aca="1" ref="BL1001" ca="1">INDEX($D$52:$I$63,BL$3,1)+BETAINV(RAND(),INDEX($D$52:$I$63,BL$3,5),INDEX($D$52:$I$63,BL$3,6))*(INDEX($D$52:$I$63,BL$3,2)-INDEX(L$52:Q$63,BL$3,1))</f>
        <v>354.35397881492617</v>
      </c>
      <c r="BM1001" cm="1">
        <f t="array" aca="1" ref="BM1001" ca="1">INDEX($D$52:$I$63,BM$3,1)+BETAINV(RAND(),INDEX($D$52:$I$63,BM$3,5),INDEX($D$52:$I$63,BM$3,6))*(INDEX($D$52:$I$63,BM$3,2)-INDEX(M$52:R$63,BM$3,1))</f>
        <v>34.180580255412117</v>
      </c>
      <c r="BN1001" cm="1">
        <f t="array" aca="1" ref="BN1001" ca="1">INDEX($D$52:$I$63,BN$3,1)+BETAINV(RAND(),INDEX($D$52:$I$63,BN$3,5),INDEX($D$52:$I$63,BN$3,6))*(INDEX($D$52:$I$63,BN$3,2)-INDEX(N$52:S$63,BN$3,1))</f>
        <v>104.67738999941439</v>
      </c>
      <c r="BO1001" cm="1">
        <f t="array" aca="1" ref="BO1001" ca="1">INDEX($D$52:$I$63,BO$3,1)+BETAINV(RAND(),INDEX($D$52:$I$63,BO$3,5),INDEX($D$52:$I$63,BO$3,6))*(INDEX($D$52:$I$63,BO$3,2)-INDEX(O$52:T$63,BO$3,1))</f>
        <v>554.51294139764946</v>
      </c>
    </row>
    <row r="1002" spans="12:67" x14ac:dyDescent="0.25">
      <c r="L1002">
        <v>999</v>
      </c>
      <c r="M1002" cm="1">
        <f t="array" aca="1" ref="M1002" ca="1">INDEX($D$4:$I$15,M$3,1)+BETAINV(RAND(),INDEX($D$4:$I$15,M$3,5),INDEX($D$4:$I$15,M$3,6))*(INDEX($D$4:$I$15,M$3,2)-INDEX($D$4:$I$15,M$3,1))</f>
        <v>259.58483831700403</v>
      </c>
      <c r="N1002" cm="1">
        <f t="array" aca="1" ref="N1002" ca="1">INDEX($D$4:$I$15,N$3,1)+BETAINV(RAND(),INDEX($D$4:$I$15,N$3,5),INDEX($D$4:$I$15,N$3,6))*(INDEX($D$4:$I$15,N$3,2)-INDEX($D$4:$I$15,N$3,1))</f>
        <v>204.07848712074326</v>
      </c>
      <c r="O1002" cm="1">
        <f t="array" aca="1" ref="O1002" ca="1">INDEX($D$4:$I$15,O$3,1)+BETAINV(RAND(),INDEX($D$4:$I$15,O$3,5),INDEX($D$4:$I$15,O$3,6))*(INDEX($D$4:$I$15,O$3,2)-INDEX($D$4:$I$15,O$3,1))</f>
        <v>51.432570995151039</v>
      </c>
      <c r="P1002" cm="1">
        <f t="array" aca="1" ref="P1002" ca="1">INDEX($D$4:$I$15,P$3,1)+BETAINV(RAND(),INDEX($D$4:$I$15,P$3,5),INDEX($D$4:$I$15,P$3,6))*(INDEX($D$4:$I$15,P$3,2)-INDEX($D$4:$I$15,P$3,1))</f>
        <v>778.63531900655084</v>
      </c>
      <c r="Q1002" cm="1">
        <f t="array" aca="1" ref="Q1002" ca="1">INDEX($D$4:$I$15,Q$3,1)+BETAINV(RAND(),INDEX($D$4:$I$15,Q$3,5),INDEX($D$4:$I$15,Q$3,6))*(INDEX($D$4:$I$15,Q$3,2)-INDEX($D$4:$I$15,Q$3,1))</f>
        <v>150.03470913221034</v>
      </c>
      <c r="R1002" cm="1">
        <f t="array" aca="1" ref="R1002" ca="1">INDEX($D$4:$I$15,R$3,1)+BETAINV(RAND(),INDEX($D$4:$I$15,R$3,5),INDEX($D$4:$I$15,R$3,6))*(INDEX($D$4:$I$15,R$3,2)-INDEX($D$4:$I$15,R$3,1))</f>
        <v>550.60024675734451</v>
      </c>
      <c r="S1002" cm="1">
        <f t="array" aca="1" ref="S1002" ca="1">INDEX($D$4:$I$15,S$3,1)+BETAINV(RAND(),INDEX($D$4:$I$15,S$3,5),INDEX($D$4:$I$15,S$3,6))*(INDEX($D$4:$I$15,S$3,2)-INDEX($D$4:$I$15,S$3,1))</f>
        <v>842.08653069462264</v>
      </c>
      <c r="T1002" cm="1">
        <f t="array" aca="1" ref="T1002" ca="1">INDEX($D$4:$I$15,T$3,1)+BETAINV(RAND(),INDEX($D$4:$I$15,T$3,5),INDEX($D$4:$I$15,T$3,6))*(INDEX($D$4:$I$15,T$3,2)-INDEX($D$4:$I$15,T$3,1))</f>
        <v>762.71628206070022</v>
      </c>
      <c r="U1002" cm="1">
        <f t="array" aca="1" ref="U1002" ca="1">INDEX($D$4:$I$15,U$3,1)+BETAINV(RAND(),INDEX($D$4:$I$15,U$3,5),INDEX($D$4:$I$15,U$3,6))*(INDEX($D$4:$I$15,U$3,2)-INDEX($D$4:$I$15,U$3,1))</f>
        <v>281.08307199877316</v>
      </c>
      <c r="V1002" cm="1">
        <f t="array" aca="1" ref="V1002" ca="1">INDEX($D$4:$I$15,V$3,1)+BETAINV(RAND(),INDEX($D$4:$I$15,V$3,5),INDEX($D$4:$I$15,V$3,6))*(INDEX($D$4:$I$15,V$3,2)-INDEX($D$4:$I$15,V$3,1))</f>
        <v>117.93990980790963</v>
      </c>
      <c r="W1002" cm="1">
        <f t="array" aca="1" ref="W1002" ca="1">INDEX($D$4:$I$15,W$3,1)+BETAINV(RAND(),INDEX($D$4:$I$15,W$3,5),INDEX($D$4:$I$15,W$3,6))*(INDEX($D$4:$I$15,W$3,2)-INDEX($D$4:$I$15,W$3,1))</f>
        <v>342.41631192257688</v>
      </c>
      <c r="X1002" cm="1">
        <f t="array" aca="1" ref="X1002" ca="1">INDEX($D$4:$I$15,X$3,1)+BETAINV(RAND(),INDEX($D$4:$I$15,X$3,5),INDEX($D$4:$I$15,X$3,6))*(INDEX($D$4:$I$15,X$3,2)-INDEX($D$4:$I$15,X$3,1))</f>
        <v>1394.9378176133337</v>
      </c>
      <c r="Z1002">
        <v>999</v>
      </c>
      <c r="AA1002" cm="1">
        <f t="array" aca="1" ref="AA1002" ca="1">INDEX($D$20:$I$31,AA$3,1)+BETAINV(RAND(),INDEX($D$20:$I$31,AA$3,5),INDEX($D$20:$I$31,AA$3,6))*(INDEX($D$20:$I$31,AA$3,2)-INDEX($D$20:$I$31,AA$3,1))</f>
        <v>109.66686032566457</v>
      </c>
      <c r="AB1002" cm="1">
        <f t="array" aca="1" ref="AB1002" ca="1">INDEX($D$20:$I$31,AB$3,1)+BETAINV(RAND(),INDEX($D$20:$I$31,AB$3,5),INDEX($D$20:$I$31,AB$3,6))*(INDEX($D$20:$I$31,AB$3,2)-INDEX($D$20:$I$31,AB$3,1))</f>
        <v>108.09774528119254</v>
      </c>
      <c r="AC1002" cm="1">
        <f t="array" aca="1" ref="AC1002" ca="1">INDEX($D$20:$I$31,AC$3,1)+BETAINV(RAND(),INDEX($D$20:$I$31,AC$3,5),INDEX($D$20:$I$31,AC$3,6))*(INDEX($D$20:$I$31,AC$3,2)-INDEX($D$20:$I$31,AC$3,1))</f>
        <v>99.230388167185581</v>
      </c>
      <c r="AD1002" cm="1">
        <f t="array" aca="1" ref="AD1002" ca="1">INDEX($D$20:$I$31,AD$3,1)+BETAINV(RAND(),INDEX($D$20:$I$31,AD$3,5),INDEX($D$20:$I$31,AD$3,6))*(INDEX($D$20:$I$31,AD$3,2)-INDEX($D$20:$I$31,AD$3,1))</f>
        <v>519.49210674648862</v>
      </c>
      <c r="AE1002" cm="1">
        <f t="array" aca="1" ref="AE1002" ca="1">INDEX($D$20:$I$31,AE$3,1)+BETAINV(RAND(),INDEX($D$20:$I$31,AE$3,5),INDEX($D$20:$I$31,AE$3,6))*(INDEX($D$20:$I$31,AE$3,2)-INDEX($D$20:$I$31,AE$3,1))</f>
        <v>279.23537110005259</v>
      </c>
      <c r="AF1002" cm="1">
        <f t="array" aca="1" ref="AF1002" ca="1">INDEX($D$20:$I$31,AF$3,1)+BETAINV(RAND(),INDEX($D$20:$I$31,AF$3,5),INDEX($D$20:$I$31,AF$3,6))*(INDEX($D$20:$I$31,AF$3,2)-INDEX($D$20:$I$31,AF$3,1))</f>
        <v>162.99368144464538</v>
      </c>
      <c r="AG1002" cm="1">
        <f t="array" aca="1" ref="AG1002" ca="1">INDEX($D$20:$I$31,AG$3,1)+BETAINV(RAND(),INDEX($D$20:$I$31,AG$3,5),INDEX($D$20:$I$31,AG$3,6))*(INDEX($D$20:$I$31,AG$3,2)-INDEX($D$20:$I$31,AG$3,1))</f>
        <v>827.22206409806677</v>
      </c>
      <c r="AH1002" cm="1">
        <f t="array" aca="1" ref="AH1002" ca="1">INDEX($D$20:$I$31,AH$3,1)+BETAINV(RAND(),INDEX($D$20:$I$31,AH$3,5),INDEX($D$20:$I$31,AH$3,6))*(INDEX($D$20:$I$31,AH$3,2)-INDEX($D$20:$I$31,AH$3,1))</f>
        <v>766.45062735863257</v>
      </c>
      <c r="AI1002" cm="1">
        <f t="array" aca="1" ref="AI1002" ca="1">INDEX($D$20:$I$31,AI$3,1)+BETAINV(RAND(),INDEX($D$20:$I$31,AI$3,5),INDEX($D$20:$I$31,AI$3,6))*(INDEX($D$20:$I$31,AI$3,2)-INDEX($D$20:$I$31,AI$3,1))</f>
        <v>412.48445589216834</v>
      </c>
      <c r="AJ1002" cm="1">
        <f t="array" aca="1" ref="AJ1002" ca="1">INDEX($D$20:$I$31,AJ$3,1)+BETAINV(RAND(),INDEX($D$20:$I$31,AJ$3,5),INDEX($D$20:$I$31,AJ$3,6))*(INDEX($D$20:$I$31,AJ$3,2)-INDEX($D$20:$I$31,AJ$3,1))</f>
        <v>206.23277765705029</v>
      </c>
      <c r="AK1002" cm="1">
        <f t="array" aca="1" ref="AK1002" ca="1">INDEX($D$20:$I$31,AK$3,1)+BETAINV(RAND(),INDEX($D$20:$I$31,AK$3,5),INDEX($D$20:$I$31,AK$3,6))*(INDEX($D$20:$I$31,AK$3,2)-INDEX($D$20:$I$31,AK$3,1))</f>
        <v>279.37609907588057</v>
      </c>
      <c r="AL1002" cm="1">
        <f t="array" aca="1" ref="AL1002" ca="1">INDEX($D$20:$I$31,AL$3,1)+BETAINV(RAND(),INDEX($D$20:$I$31,AL$3,5),INDEX($D$20:$I$31,AL$3,6))*(INDEX($D$20:$I$31,AL$3,2)-INDEX($D$20:$I$31,AL$3,1))</f>
        <v>397.76127510878024</v>
      </c>
      <c r="AN1002">
        <v>999</v>
      </c>
      <c r="AO1002" s="13" cm="1">
        <f t="array" aca="1" ref="AO1002" ca="1">INDEX($D$36:$I$47,AO$3,1)+BETAINV(RAND(),INDEX($D$36:$I$47,AO$3,5),INDEX($D$36:$I$47,AO$3,6))*(INDEX($D$36:$I$47,AO$3,2)-INDEX($D$36:$I$47,AO$3,1))</f>
        <v>109.56838725458084</v>
      </c>
      <c r="AP1002" s="13" cm="1">
        <f t="array" aca="1" ref="AP1002" ca="1">INDEX($D$36:$I$47,AP$3,1)+BETAINV(RAND(),INDEX($D$36:$I$47,AP$3,5),INDEX($D$36:$I$47,AP$3,6))*(INDEX($D$36:$I$47,AP$3,2)-INDEX($D$36:$I$47,AP$3,1))</f>
        <v>99.580435854811654</v>
      </c>
      <c r="AQ1002" s="13" cm="1">
        <f t="array" aca="1" ref="AQ1002" ca="1">INDEX($D$36:$I$47,AQ$3,1)+BETAINV(RAND(),INDEX($D$36:$I$47,AQ$3,5),INDEX($D$36:$I$47,AQ$3,6))*(INDEX($D$36:$I$47,AQ$3,2)-INDEX($D$36:$I$47,AQ$3,1))</f>
        <v>202.39329489420004</v>
      </c>
      <c r="AR1002" s="13" cm="1">
        <f t="array" aca="1" ref="AR1002" ca="1">INDEX($D$36:$I$47,AR$3,1)+BETAINV(RAND(),INDEX($D$36:$I$47,AR$3,5),INDEX($D$36:$I$47,AR$3,6))*(INDEX($D$36:$I$47,AR$3,2)-INDEX($D$36:$I$47,AR$3,1))</f>
        <v>274.41839635759101</v>
      </c>
      <c r="AS1002" s="13" cm="1">
        <f t="array" aca="1" ref="AS1002" ca="1">INDEX($D$36:$I$47,AS$3,1)+BETAINV(RAND(),INDEX($D$36:$I$47,AS$3,5),INDEX($D$36:$I$47,AS$3,6))*(INDEX($D$36:$I$47,AS$3,2)-INDEX($D$36:$I$47,AS$3,1))</f>
        <v>584.99688278042254</v>
      </c>
      <c r="AT1002" s="13" cm="1">
        <f t="array" aca="1" ref="AT1002" ca="1">INDEX($D$36:$I$47,AT$3,1)+BETAINV(RAND(),INDEX($D$36:$I$47,AT$3,5),INDEX($D$36:$I$47,AT$3,6))*(INDEX($D$36:$I$47,AT$3,2)-INDEX($D$36:$I$47,AT$3,1))</f>
        <v>163.54614397488805</v>
      </c>
      <c r="AU1002" s="13" cm="1">
        <f t="array" aca="1" ref="AU1002" ca="1">INDEX($D$36:$I$47,AU$3,1)+BETAINV(RAND(),INDEX($D$36:$I$47,AU$3,5),INDEX($D$36:$I$47,AU$3,6))*(INDEX($D$36:$I$47,AU$3,2)-INDEX($D$36:$I$47,AU$3,1))</f>
        <v>310.36318779549765</v>
      </c>
      <c r="AV1002" s="13" cm="1">
        <f t="array" aca="1" ref="AV1002" ca="1">INDEX($D$36:$I$47,AV$3,1)+BETAINV(RAND(),INDEX($D$36:$I$47,AV$3,5),INDEX($D$36:$I$47,AV$3,6))*(INDEX($D$36:$I$47,AV$3,2)-INDEX($D$36:$I$47,AV$3,1))</f>
        <v>640.75829309595656</v>
      </c>
      <c r="AW1002" s="13" cm="1">
        <f t="array" aca="1" ref="AW1002" ca="1">INDEX($D$36:$I$47,AW$3,1)+BETAINV(RAND(),INDEX($D$36:$I$47,AW$3,5),INDEX($D$36:$I$47,AW$3,6))*(INDEX($D$36:$I$47,AW$3,2)-INDEX($D$36:$I$47,AW$3,1))</f>
        <v>615.26943285729271</v>
      </c>
      <c r="AX1002" s="13" cm="1">
        <f t="array" aca="1" ref="AX1002" ca="1">INDEX($D$36:$I$47,AX$3,1)+BETAINV(RAND(),INDEX($D$36:$I$47,AX$3,5),INDEX($D$36:$I$47,AX$3,6))*(INDEX($D$36:$I$47,AX$3,2)-INDEX($D$36:$I$47,AX$3,1))</f>
        <v>354.16808736086676</v>
      </c>
      <c r="AY1002" s="13" cm="1">
        <f t="array" aca="1" ref="AY1002" ca="1">INDEX($D$36:$I$47,AY$3,1)+BETAINV(RAND(),INDEX($D$36:$I$47,AY$3,5),INDEX($D$36:$I$47,AY$3,6))*(INDEX($D$36:$I$47,AY$3,2)-INDEX($D$36:$I$47,AY$3,1))</f>
        <v>150.5391815284195</v>
      </c>
      <c r="AZ1002" s="13" cm="1">
        <f t="array" aca="1" ref="AZ1002" ca="1">INDEX($D$36:$I$47,AZ$3,1)+BETAINV(RAND(),INDEX($D$36:$I$47,AZ$3,5),INDEX($D$36:$I$47,AZ$3,6))*(INDEX($D$36:$I$47,AZ$3,2)-INDEX($D$36:$I$47,AZ$3,1))</f>
        <v>421.57964915318968</v>
      </c>
      <c r="BC1002">
        <v>999</v>
      </c>
      <c r="BD1002" cm="1">
        <f t="array" aca="1" ref="BD1002" ca="1">INDEX($D$52:$I$63,BD$3,1)+BETAINV(RAND(),INDEX($D$52:$I$63,BD$3,5),INDEX($D$52:$I$63,BD$3,6))*(INDEX($D$52:$I$63,BD$3,2)-INDEX(D$52:I$63,BD$3,1))</f>
        <v>60.748577397544153</v>
      </c>
      <c r="BE1002" cm="1">
        <f t="array" aca="1" ref="BE1002" ca="1">INDEX($D$52:$I$63,BE$3,1)+BETAINV(RAND(),INDEX($D$52:$I$63,BE$3,5),INDEX($D$52:$I$63,BE$3,6))*(INDEX($D$52:$I$63,BE$3,2)-INDEX(E$52:J$63,BE$3,1))</f>
        <v>47.52000000000001</v>
      </c>
      <c r="BF1002" cm="1">
        <f t="array" aca="1" ref="BF1002" ca="1">INDEX($D$52:$I$63,BF$3,1)+BETAINV(RAND(),INDEX($D$52:$I$63,BF$3,5),INDEX($D$52:$I$63,BF$3,6))*(INDEX($D$52:$I$63,BF$3,2)-INDEX(F$52:K$63,BF$3,1))</f>
        <v>37.01325977997756</v>
      </c>
      <c r="BG1002" cm="1">
        <f t="array" aca="1" ref="BG1002" ca="1">INDEX($D$52:$I$63,BG$3,1)+BETAINV(RAND(),INDEX($D$52:$I$63,BG$3,5),INDEX($D$52:$I$63,BG$3,6))*(INDEX($D$52:$I$63,BG$3,2)-INDEX(G$52:L$63,BG$3,1))</f>
        <v>282.12558890468392</v>
      </c>
      <c r="BH1002" cm="1">
        <f t="array" aca="1" ref="BH1002" ca="1">INDEX($D$52:$I$63,BH$3,1)+BETAINV(RAND(),INDEX($D$52:$I$63,BH$3,5),INDEX($D$52:$I$63,BH$3,6))*(INDEX($D$52:$I$63,BH$3,2)-INDEX(H$52:M$63,BH$3,1))</f>
        <v>164.85332774355675</v>
      </c>
      <c r="BI1002" cm="1">
        <f t="array" aca="1" ref="BI1002" ca="1">INDEX($D$52:$I$63,BI$3,1)+BETAINV(RAND(),INDEX($D$52:$I$63,BI$3,5),INDEX($D$52:$I$63,BI$3,6))*(INDEX($D$52:$I$63,BI$3,2)-INDEX(I$52:N$63,BI$3,1))</f>
        <v>153.38611230501499</v>
      </c>
      <c r="BJ1002" cm="1">
        <f t="array" aca="1" ref="BJ1002" ca="1">INDEX($D$52:$I$63,BJ$3,1)+BETAINV(RAND(),INDEX($D$52:$I$63,BJ$3,5),INDEX($D$52:$I$63,BJ$3,6))*(INDEX($D$52:$I$63,BJ$3,2)-INDEX(J$52:O$63,BJ$3,1))</f>
        <v>332.38511256151457</v>
      </c>
      <c r="BK1002" cm="1">
        <f t="array" aca="1" ref="BK1002" ca="1">INDEX($D$52:$I$63,BK$3,1)+BETAINV(RAND(),INDEX($D$52:$I$63,BK$3,5),INDEX($D$52:$I$63,BK$3,6))*(INDEX($D$52:$I$63,BK$3,2)-INDEX(K$52:P$63,BK$3,1))</f>
        <v>270.4809600020746</v>
      </c>
      <c r="BL1002" cm="1">
        <f t="array" aca="1" ref="BL1002" ca="1">INDEX($D$52:$I$63,BL$3,1)+BETAINV(RAND(),INDEX($D$52:$I$63,BL$3,5),INDEX($D$52:$I$63,BL$3,6))*(INDEX($D$52:$I$63,BL$3,2)-INDEX(L$52:Q$63,BL$3,1))</f>
        <v>274.75333980748081</v>
      </c>
      <c r="BM1002" cm="1">
        <f t="array" aca="1" ref="BM1002" ca="1">INDEX($D$52:$I$63,BM$3,1)+BETAINV(RAND(),INDEX($D$52:$I$63,BM$3,5),INDEX($D$52:$I$63,BM$3,6))*(INDEX($D$52:$I$63,BM$3,2)-INDEX(M$52:R$63,BM$3,1))</f>
        <v>-18.087197629719313</v>
      </c>
      <c r="BN1002" cm="1">
        <f t="array" aca="1" ref="BN1002" ca="1">INDEX($D$52:$I$63,BN$3,1)+BETAINV(RAND(),INDEX($D$52:$I$63,BN$3,5),INDEX($D$52:$I$63,BN$3,6))*(INDEX($D$52:$I$63,BN$3,2)-INDEX(N$52:S$63,BN$3,1))</f>
        <v>104.87726535614978</v>
      </c>
      <c r="BO1002" cm="1">
        <f t="array" aca="1" ref="BO1002" ca="1">INDEX($D$52:$I$63,BO$3,1)+BETAINV(RAND(),INDEX($D$52:$I$63,BO$3,5),INDEX($D$52:$I$63,BO$3,6))*(INDEX($D$52:$I$63,BO$3,2)-INDEX(O$52:T$63,BO$3,1))</f>
        <v>388.06165276402021</v>
      </c>
    </row>
    <row r="1003" spans="12:67" x14ac:dyDescent="0.25">
      <c r="L1003">
        <v>1000</v>
      </c>
      <c r="M1003" cm="1">
        <f t="array" aca="1" ref="M1003" ca="1">INDEX($D$4:$I$15,M$3,1)+BETAINV(RAND(),INDEX($D$4:$I$15,M$3,5),INDEX($D$4:$I$15,M$3,6))*(INDEX($D$4:$I$15,M$3,2)-INDEX($D$4:$I$15,M$3,1))</f>
        <v>223.11928219533453</v>
      </c>
      <c r="N1003" cm="1">
        <f t="array" aca="1" ref="N1003" ca="1">INDEX($D$4:$I$15,N$3,1)+BETAINV(RAND(),INDEX($D$4:$I$15,N$3,5),INDEX($D$4:$I$15,N$3,6))*(INDEX($D$4:$I$15,N$3,2)-INDEX($D$4:$I$15,N$3,1))</f>
        <v>152.26143351547205</v>
      </c>
      <c r="O1003" cm="1">
        <f t="array" aca="1" ref="O1003" ca="1">INDEX($D$4:$I$15,O$3,1)+BETAINV(RAND(),INDEX($D$4:$I$15,O$3,5),INDEX($D$4:$I$15,O$3,6))*(INDEX($D$4:$I$15,O$3,2)-INDEX($D$4:$I$15,O$3,1))</f>
        <v>55.219353503724143</v>
      </c>
      <c r="P1003" cm="1">
        <f t="array" aca="1" ref="P1003" ca="1">INDEX($D$4:$I$15,P$3,1)+BETAINV(RAND(),INDEX($D$4:$I$15,P$3,5),INDEX($D$4:$I$15,P$3,6))*(INDEX($D$4:$I$15,P$3,2)-INDEX($D$4:$I$15,P$3,1))</f>
        <v>799.47268547026306</v>
      </c>
      <c r="Q1003" cm="1">
        <f t="array" aca="1" ref="Q1003" ca="1">INDEX($D$4:$I$15,Q$3,1)+BETAINV(RAND(),INDEX($D$4:$I$15,Q$3,5),INDEX($D$4:$I$15,Q$3,6))*(INDEX($D$4:$I$15,Q$3,2)-INDEX($D$4:$I$15,Q$3,1))</f>
        <v>172.36101746077151</v>
      </c>
      <c r="R1003" cm="1">
        <f t="array" aca="1" ref="R1003" ca="1">INDEX($D$4:$I$15,R$3,1)+BETAINV(RAND(),INDEX($D$4:$I$15,R$3,5),INDEX($D$4:$I$15,R$3,6))*(INDEX($D$4:$I$15,R$3,2)-INDEX($D$4:$I$15,R$3,1))</f>
        <v>586.96419381391945</v>
      </c>
      <c r="S1003" cm="1">
        <f t="array" aca="1" ref="S1003" ca="1">INDEX($D$4:$I$15,S$3,1)+BETAINV(RAND(),INDEX($D$4:$I$15,S$3,5),INDEX($D$4:$I$15,S$3,6))*(INDEX($D$4:$I$15,S$3,2)-INDEX($D$4:$I$15,S$3,1))</f>
        <v>725.85934234526428</v>
      </c>
      <c r="T1003" cm="1">
        <f t="array" aca="1" ref="T1003" ca="1">INDEX($D$4:$I$15,T$3,1)+BETAINV(RAND(),INDEX($D$4:$I$15,T$3,5),INDEX($D$4:$I$15,T$3,6))*(INDEX($D$4:$I$15,T$3,2)-INDEX($D$4:$I$15,T$3,1))</f>
        <v>722.18429677366794</v>
      </c>
      <c r="U1003" cm="1">
        <f t="array" aca="1" ref="U1003" ca="1">INDEX($D$4:$I$15,U$3,1)+BETAINV(RAND(),INDEX($D$4:$I$15,U$3,5),INDEX($D$4:$I$15,U$3,6))*(INDEX($D$4:$I$15,U$3,2)-INDEX($D$4:$I$15,U$3,1))</f>
        <v>316.66593400379384</v>
      </c>
      <c r="V1003" cm="1">
        <f t="array" aca="1" ref="V1003" ca="1">INDEX($D$4:$I$15,V$3,1)+BETAINV(RAND(),INDEX($D$4:$I$15,V$3,5),INDEX($D$4:$I$15,V$3,6))*(INDEX($D$4:$I$15,V$3,2)-INDEX($D$4:$I$15,V$3,1))</f>
        <v>102.02731020378023</v>
      </c>
      <c r="W1003" cm="1">
        <f t="array" aca="1" ref="W1003" ca="1">INDEX($D$4:$I$15,W$3,1)+BETAINV(RAND(),INDEX($D$4:$I$15,W$3,5),INDEX($D$4:$I$15,W$3,6))*(INDEX($D$4:$I$15,W$3,2)-INDEX($D$4:$I$15,W$3,1))</f>
        <v>432.07416042829504</v>
      </c>
      <c r="X1003" cm="1">
        <f t="array" aca="1" ref="X1003" ca="1">INDEX($D$4:$I$15,X$3,1)+BETAINV(RAND(),INDEX($D$4:$I$15,X$3,5),INDEX($D$4:$I$15,X$3,6))*(INDEX($D$4:$I$15,X$3,2)-INDEX($D$4:$I$15,X$3,1))</f>
        <v>1657.817453398538</v>
      </c>
      <c r="Z1003">
        <v>1000</v>
      </c>
      <c r="AA1003" cm="1">
        <f t="array" aca="1" ref="AA1003" ca="1">INDEX($D$20:$I$31,AA$3,1)+BETAINV(RAND(),INDEX($D$20:$I$31,AA$3,5),INDEX($D$20:$I$31,AA$3,6))*(INDEX($D$20:$I$31,AA$3,2)-INDEX($D$20:$I$31,AA$3,1))</f>
        <v>100.98931389110724</v>
      </c>
      <c r="AB1003" cm="1">
        <f t="array" aca="1" ref="AB1003" ca="1">INDEX($D$20:$I$31,AB$3,1)+BETAINV(RAND(),INDEX($D$20:$I$31,AB$3,5),INDEX($D$20:$I$31,AB$3,6))*(INDEX($D$20:$I$31,AB$3,2)-INDEX($D$20:$I$31,AB$3,1))</f>
        <v>108.198404947816</v>
      </c>
      <c r="AC1003" cm="1">
        <f t="array" aca="1" ref="AC1003" ca="1">INDEX($D$20:$I$31,AC$3,1)+BETAINV(RAND(),INDEX($D$20:$I$31,AC$3,5),INDEX($D$20:$I$31,AC$3,6))*(INDEX($D$20:$I$31,AC$3,2)-INDEX($D$20:$I$31,AC$3,1))</f>
        <v>89.520303002730856</v>
      </c>
      <c r="AD1003" cm="1">
        <f t="array" aca="1" ref="AD1003" ca="1">INDEX($D$20:$I$31,AD$3,1)+BETAINV(RAND(),INDEX($D$20:$I$31,AD$3,5),INDEX($D$20:$I$31,AD$3,6))*(INDEX($D$20:$I$31,AD$3,2)-INDEX($D$20:$I$31,AD$3,1))</f>
        <v>473.30874458603648</v>
      </c>
      <c r="AE1003" cm="1">
        <f t="array" aca="1" ref="AE1003" ca="1">INDEX($D$20:$I$31,AE$3,1)+BETAINV(RAND(),INDEX($D$20:$I$31,AE$3,5),INDEX($D$20:$I$31,AE$3,6))*(INDEX($D$20:$I$31,AE$3,2)-INDEX($D$20:$I$31,AE$3,1))</f>
        <v>331.81023525616007</v>
      </c>
      <c r="AF1003" cm="1">
        <f t="array" aca="1" ref="AF1003" ca="1">INDEX($D$20:$I$31,AF$3,1)+BETAINV(RAND(),INDEX($D$20:$I$31,AF$3,5),INDEX($D$20:$I$31,AF$3,6))*(INDEX($D$20:$I$31,AF$3,2)-INDEX($D$20:$I$31,AF$3,1))</f>
        <v>149.75323029512876</v>
      </c>
      <c r="AG1003" cm="1">
        <f t="array" aca="1" ref="AG1003" ca="1">INDEX($D$20:$I$31,AG$3,1)+BETAINV(RAND(),INDEX($D$20:$I$31,AG$3,5),INDEX($D$20:$I$31,AG$3,6))*(INDEX($D$20:$I$31,AG$3,2)-INDEX($D$20:$I$31,AG$3,1))</f>
        <v>830.42870808143903</v>
      </c>
      <c r="AH1003" cm="1">
        <f t="array" aca="1" ref="AH1003" ca="1">INDEX($D$20:$I$31,AH$3,1)+BETAINV(RAND(),INDEX($D$20:$I$31,AH$3,5),INDEX($D$20:$I$31,AH$3,6))*(INDEX($D$20:$I$31,AH$3,2)-INDEX($D$20:$I$31,AH$3,1))</f>
        <v>670.97993606522232</v>
      </c>
      <c r="AI1003" cm="1">
        <f t="array" aca="1" ref="AI1003" ca="1">INDEX($D$20:$I$31,AI$3,1)+BETAINV(RAND(),INDEX($D$20:$I$31,AI$3,5),INDEX($D$20:$I$31,AI$3,6))*(INDEX($D$20:$I$31,AI$3,2)-INDEX($D$20:$I$31,AI$3,1))</f>
        <v>457.66365714975535</v>
      </c>
      <c r="AJ1003" cm="1">
        <f t="array" aca="1" ref="AJ1003" ca="1">INDEX($D$20:$I$31,AJ$3,1)+BETAINV(RAND(),INDEX($D$20:$I$31,AJ$3,5),INDEX($D$20:$I$31,AJ$3,6))*(INDEX($D$20:$I$31,AJ$3,2)-INDEX($D$20:$I$31,AJ$3,1))</f>
        <v>210.3002984282268</v>
      </c>
      <c r="AK1003" cm="1">
        <f t="array" aca="1" ref="AK1003" ca="1">INDEX($D$20:$I$31,AK$3,1)+BETAINV(RAND(),INDEX($D$20:$I$31,AK$3,5),INDEX($D$20:$I$31,AK$3,6))*(INDEX($D$20:$I$31,AK$3,2)-INDEX($D$20:$I$31,AK$3,1))</f>
        <v>246.75568692629651</v>
      </c>
      <c r="AL1003" cm="1">
        <f t="array" aca="1" ref="AL1003" ca="1">INDEX($D$20:$I$31,AL$3,1)+BETAINV(RAND(),INDEX($D$20:$I$31,AL$3,5),INDEX($D$20:$I$31,AL$3,6))*(INDEX($D$20:$I$31,AL$3,2)-INDEX($D$20:$I$31,AL$3,1))</f>
        <v>438.85197688869414</v>
      </c>
      <c r="AN1003">
        <v>1000</v>
      </c>
      <c r="AO1003" s="13" cm="1">
        <f t="array" aca="1" ref="AO1003" ca="1">INDEX($D$36:$I$47,AO$3,1)+BETAINV(RAND(),INDEX($D$36:$I$47,AO$3,5),INDEX($D$36:$I$47,AO$3,6))*(INDEX($D$36:$I$47,AO$3,2)-INDEX($D$36:$I$47,AO$3,1))</f>
        <v>113.22833062088688</v>
      </c>
      <c r="AP1003" s="13" cm="1">
        <f t="array" aca="1" ref="AP1003" ca="1">INDEX($D$36:$I$47,AP$3,1)+BETAINV(RAND(),INDEX($D$36:$I$47,AP$3,5),INDEX($D$36:$I$47,AP$3,6))*(INDEX($D$36:$I$47,AP$3,2)-INDEX($D$36:$I$47,AP$3,1))</f>
        <v>115.73600710975683</v>
      </c>
      <c r="AQ1003" s="13" cm="1">
        <f t="array" aca="1" ref="AQ1003" ca="1">INDEX($D$36:$I$47,AQ$3,1)+BETAINV(RAND(),INDEX($D$36:$I$47,AQ$3,5),INDEX($D$36:$I$47,AQ$3,6))*(INDEX($D$36:$I$47,AQ$3,2)-INDEX($D$36:$I$47,AQ$3,1))</f>
        <v>215.98210619521774</v>
      </c>
      <c r="AR1003" s="13" cm="1">
        <f t="array" aca="1" ref="AR1003" ca="1">INDEX($D$36:$I$47,AR$3,1)+BETAINV(RAND(),INDEX($D$36:$I$47,AR$3,5),INDEX($D$36:$I$47,AR$3,6))*(INDEX($D$36:$I$47,AR$3,2)-INDEX($D$36:$I$47,AR$3,1))</f>
        <v>311.7926813841836</v>
      </c>
      <c r="AS1003" s="13" cm="1">
        <f t="array" aca="1" ref="AS1003" ca="1">INDEX($D$36:$I$47,AS$3,1)+BETAINV(RAND(),INDEX($D$36:$I$47,AS$3,5),INDEX($D$36:$I$47,AS$3,6))*(INDEX($D$36:$I$47,AS$3,2)-INDEX($D$36:$I$47,AS$3,1))</f>
        <v>623.67806929222377</v>
      </c>
      <c r="AT1003" s="13" cm="1">
        <f t="array" aca="1" ref="AT1003" ca="1">INDEX($D$36:$I$47,AT$3,1)+BETAINV(RAND(),INDEX($D$36:$I$47,AT$3,5),INDEX($D$36:$I$47,AT$3,6))*(INDEX($D$36:$I$47,AT$3,2)-INDEX($D$36:$I$47,AT$3,1))</f>
        <v>153.08151306927584</v>
      </c>
      <c r="AU1003" s="13" cm="1">
        <f t="array" aca="1" ref="AU1003" ca="1">INDEX($D$36:$I$47,AU$3,1)+BETAINV(RAND(),INDEX($D$36:$I$47,AU$3,5),INDEX($D$36:$I$47,AU$3,6))*(INDEX($D$36:$I$47,AU$3,2)-INDEX($D$36:$I$47,AU$3,1))</f>
        <v>351.24184397308704</v>
      </c>
      <c r="AV1003" s="13" cm="1">
        <f t="array" aca="1" ref="AV1003" ca="1">INDEX($D$36:$I$47,AV$3,1)+BETAINV(RAND(),INDEX($D$36:$I$47,AV$3,5),INDEX($D$36:$I$47,AV$3,6))*(INDEX($D$36:$I$47,AV$3,2)-INDEX($D$36:$I$47,AV$3,1))</f>
        <v>593.61322780572596</v>
      </c>
      <c r="AW1003" s="13" cm="1">
        <f t="array" aca="1" ref="AW1003" ca="1">INDEX($D$36:$I$47,AW$3,1)+BETAINV(RAND(),INDEX($D$36:$I$47,AW$3,5),INDEX($D$36:$I$47,AW$3,6))*(INDEX($D$36:$I$47,AW$3,2)-INDEX($D$36:$I$47,AW$3,1))</f>
        <v>580.58330515293767</v>
      </c>
      <c r="AX1003" s="13" cm="1">
        <f t="array" aca="1" ref="AX1003" ca="1">INDEX($D$36:$I$47,AX$3,1)+BETAINV(RAND(),INDEX($D$36:$I$47,AX$3,5),INDEX($D$36:$I$47,AX$3,6))*(INDEX($D$36:$I$47,AX$3,2)-INDEX($D$36:$I$47,AX$3,1))</f>
        <v>426.43115948833685</v>
      </c>
      <c r="AY1003" s="13" cm="1">
        <f t="array" aca="1" ref="AY1003" ca="1">INDEX($D$36:$I$47,AY$3,1)+BETAINV(RAND(),INDEX($D$36:$I$47,AY$3,5),INDEX($D$36:$I$47,AY$3,6))*(INDEX($D$36:$I$47,AY$3,2)-INDEX($D$36:$I$47,AY$3,1))</f>
        <v>144.71342641682105</v>
      </c>
      <c r="AZ1003" s="13" cm="1">
        <f t="array" aca="1" ref="AZ1003" ca="1">INDEX($D$36:$I$47,AZ$3,1)+BETAINV(RAND(),INDEX($D$36:$I$47,AZ$3,5),INDEX($D$36:$I$47,AZ$3,6))*(INDEX($D$36:$I$47,AZ$3,2)-INDEX($D$36:$I$47,AZ$3,1))</f>
        <v>414.17619340374654</v>
      </c>
      <c r="BC1003">
        <v>1000</v>
      </c>
      <c r="BD1003" cm="1">
        <f t="array" aca="1" ref="BD1003" ca="1">INDEX($D$52:$I$63,BD$3,1)+BETAINV(RAND(),INDEX($D$52:$I$63,BD$3,5),INDEX($D$52:$I$63,BD$3,6))*(INDEX($D$52:$I$63,BD$3,2)-INDEX(D$52:I$63,BD$3,1))</f>
        <v>54.610059221884839</v>
      </c>
      <c r="BE1003" cm="1">
        <f t="array" aca="1" ref="BE1003" ca="1">INDEX($D$52:$I$63,BE$3,1)+BETAINV(RAND(),INDEX($D$52:$I$63,BE$3,5),INDEX($D$52:$I$63,BE$3,6))*(INDEX($D$52:$I$63,BE$3,2)-INDEX(E$52:J$63,BE$3,1))</f>
        <v>47.52000000000001</v>
      </c>
      <c r="BF1003" cm="1">
        <f t="array" aca="1" ref="BF1003" ca="1">INDEX($D$52:$I$63,BF$3,1)+BETAINV(RAND(),INDEX($D$52:$I$63,BF$3,5),INDEX($D$52:$I$63,BF$3,6))*(INDEX($D$52:$I$63,BF$3,2)-INDEX(F$52:K$63,BF$3,1))</f>
        <v>36.41927298786738</v>
      </c>
      <c r="BG1003" cm="1">
        <f t="array" aca="1" ref="BG1003" ca="1">INDEX($D$52:$I$63,BG$3,1)+BETAINV(RAND(),INDEX($D$52:$I$63,BG$3,5),INDEX($D$52:$I$63,BG$3,6))*(INDEX($D$52:$I$63,BG$3,2)-INDEX(G$52:L$63,BG$3,1))</f>
        <v>264.75421847101052</v>
      </c>
      <c r="BH1003" cm="1">
        <f t="array" aca="1" ref="BH1003" ca="1">INDEX($D$52:$I$63,BH$3,1)+BETAINV(RAND(),INDEX($D$52:$I$63,BH$3,5),INDEX($D$52:$I$63,BH$3,6))*(INDEX($D$52:$I$63,BH$3,2)-INDEX(H$52:M$63,BH$3,1))</f>
        <v>204.71072933167378</v>
      </c>
      <c r="BI1003" cm="1">
        <f t="array" aca="1" ref="BI1003" ca="1">INDEX($D$52:$I$63,BI$3,1)+BETAINV(RAND(),INDEX($D$52:$I$63,BI$3,5),INDEX($D$52:$I$63,BI$3,6))*(INDEX($D$52:$I$63,BI$3,2)-INDEX(I$52:N$63,BI$3,1))</f>
        <v>158.4163757769534</v>
      </c>
      <c r="BJ1003" cm="1">
        <f t="array" aca="1" ref="BJ1003" ca="1">INDEX($D$52:$I$63,BJ$3,1)+BETAINV(RAND(),INDEX($D$52:$I$63,BJ$3,5),INDEX($D$52:$I$63,BJ$3,6))*(INDEX($D$52:$I$63,BJ$3,2)-INDEX(J$52:O$63,BJ$3,1))</f>
        <v>335.93960640742074</v>
      </c>
      <c r="BK1003" cm="1">
        <f t="array" aca="1" ref="BK1003" ca="1">INDEX($D$52:$I$63,BK$3,1)+BETAINV(RAND(),INDEX($D$52:$I$63,BK$3,5),INDEX($D$52:$I$63,BK$3,6))*(INDEX($D$52:$I$63,BK$3,2)-INDEX(K$52:P$63,BK$3,1))</f>
        <v>366.39264243475714</v>
      </c>
      <c r="BL1003" cm="1">
        <f t="array" aca="1" ref="BL1003" ca="1">INDEX($D$52:$I$63,BL$3,1)+BETAINV(RAND(),INDEX($D$52:$I$63,BL$3,5),INDEX($D$52:$I$63,BL$3,6))*(INDEX($D$52:$I$63,BL$3,2)-INDEX(L$52:Q$63,BL$3,1))</f>
        <v>349.7095423722414</v>
      </c>
      <c r="BM1003" cm="1">
        <f t="array" aca="1" ref="BM1003" ca="1">INDEX($D$52:$I$63,BM$3,1)+BETAINV(RAND(),INDEX($D$52:$I$63,BM$3,5),INDEX($D$52:$I$63,BM$3,6))*(INDEX($D$52:$I$63,BM$3,2)-INDEX(M$52:R$63,BM$3,1))</f>
        <v>19.282217384822516</v>
      </c>
      <c r="BN1003" cm="1">
        <f t="array" aca="1" ref="BN1003" ca="1">INDEX($D$52:$I$63,BN$3,1)+BETAINV(RAND(),INDEX($D$52:$I$63,BN$3,5),INDEX($D$52:$I$63,BN$3,6))*(INDEX($D$52:$I$63,BN$3,2)-INDEX(N$52:S$63,BN$3,1))</f>
        <v>104.55034608319998</v>
      </c>
      <c r="BO1003" cm="1">
        <f t="array" aca="1" ref="BO1003" ca="1">INDEX($D$52:$I$63,BO$3,1)+BETAINV(RAND(),INDEX($D$52:$I$63,BO$3,5),INDEX($D$52:$I$63,BO$3,6))*(INDEX($D$52:$I$63,BO$3,2)-INDEX(O$52:T$63,BO$3,1))</f>
        <v>490.21811137659063</v>
      </c>
    </row>
  </sheetData>
  <mergeCells count="11">
    <mergeCell ref="BC2:BO2"/>
    <mergeCell ref="A50:A51"/>
    <mergeCell ref="B50:B51"/>
    <mergeCell ref="D50:J50"/>
    <mergeCell ref="L2:X2"/>
    <mergeCell ref="Z2:AL2"/>
    <mergeCell ref="AN2:AZ2"/>
    <mergeCell ref="B2:C2"/>
    <mergeCell ref="D2:J2"/>
    <mergeCell ref="D18:J18"/>
    <mergeCell ref="D34:J34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AB21D-969F-45EC-AD84-2CFDA88B8019}">
  <dimension ref="A1:Y1002"/>
  <sheetViews>
    <sheetView zoomScale="70" zoomScaleNormal="70" workbookViewId="0">
      <selection activeCell="J26" sqref="J26"/>
    </sheetView>
  </sheetViews>
  <sheetFormatPr defaultColWidth="8.85546875" defaultRowHeight="15" x14ac:dyDescent="0.25"/>
  <cols>
    <col min="1" max="1" width="8.7109375" bestFit="1" customWidth="1"/>
    <col min="2" max="2" width="18.5703125" bestFit="1" customWidth="1"/>
    <col min="3" max="3" width="20.28515625" bestFit="1" customWidth="1"/>
    <col min="4" max="4" width="24" bestFit="1" customWidth="1"/>
    <col min="7" max="8" width="14.7109375" customWidth="1"/>
    <col min="9" max="9" width="16.140625" customWidth="1"/>
    <col min="10" max="10" width="19.42578125" customWidth="1"/>
    <col min="13" max="13" width="8.7109375" bestFit="1" customWidth="1"/>
    <col min="14" max="14" width="13.28515625" bestFit="1" customWidth="1"/>
    <col min="15" max="15" width="15.42578125" bestFit="1" customWidth="1"/>
    <col min="16" max="16" width="18.42578125" bestFit="1" customWidth="1"/>
    <col min="18" max="18" width="8.7109375" bestFit="1" customWidth="1"/>
    <col min="19" max="19" width="13.28515625" bestFit="1" customWidth="1"/>
    <col min="20" max="20" width="15.42578125" bestFit="1" customWidth="1"/>
    <col min="21" max="21" width="18.42578125" bestFit="1" customWidth="1"/>
    <col min="24" max="24" width="22.42578125" style="2" bestFit="1" customWidth="1"/>
    <col min="25" max="25" width="19.85546875" style="2" customWidth="1"/>
  </cols>
  <sheetData>
    <row r="1" spans="1:25" ht="15.75" thickBot="1" x14ac:dyDescent="0.3">
      <c r="A1" s="164" t="s">
        <v>49</v>
      </c>
      <c r="B1" s="164"/>
      <c r="C1" s="164"/>
      <c r="D1" s="164"/>
      <c r="E1" s="2"/>
      <c r="F1" s="2"/>
      <c r="G1" s="165" t="s">
        <v>50</v>
      </c>
      <c r="H1" s="165"/>
      <c r="I1" s="165"/>
      <c r="J1" s="165"/>
      <c r="K1" s="2"/>
      <c r="L1" s="2"/>
      <c r="M1" s="166" t="s">
        <v>51</v>
      </c>
      <c r="N1" s="166"/>
      <c r="O1" s="166"/>
      <c r="P1" s="166"/>
      <c r="Q1" s="2"/>
      <c r="R1" s="167" t="s">
        <v>52</v>
      </c>
      <c r="S1" s="167"/>
      <c r="T1" s="167"/>
      <c r="U1" s="167"/>
      <c r="X1" s="168" t="s">
        <v>53</v>
      </c>
      <c r="Y1" s="168"/>
    </row>
    <row r="2" spans="1:25" ht="15.75" thickBot="1" x14ac:dyDescent="0.3">
      <c r="A2" s="45" t="s">
        <v>44</v>
      </c>
      <c r="B2" s="46" t="s">
        <v>45</v>
      </c>
      <c r="C2" s="47" t="s">
        <v>46</v>
      </c>
      <c r="D2" s="48" t="s">
        <v>47</v>
      </c>
      <c r="E2" s="2"/>
      <c r="F2" s="2"/>
      <c r="G2" s="45" t="s">
        <v>44</v>
      </c>
      <c r="H2" s="46" t="s">
        <v>45</v>
      </c>
      <c r="I2" s="47" t="s">
        <v>46</v>
      </c>
      <c r="J2" s="48" t="s">
        <v>47</v>
      </c>
      <c r="K2" s="2"/>
      <c r="L2" s="2"/>
      <c r="M2" s="45" t="s">
        <v>44</v>
      </c>
      <c r="N2" s="46" t="s">
        <v>45</v>
      </c>
      <c r="O2" s="47" t="s">
        <v>46</v>
      </c>
      <c r="P2" s="48" t="s">
        <v>47</v>
      </c>
      <c r="Q2" s="2"/>
      <c r="R2" s="45" t="s">
        <v>44</v>
      </c>
      <c r="S2" s="46" t="s">
        <v>45</v>
      </c>
      <c r="T2" s="47" t="s">
        <v>46</v>
      </c>
      <c r="U2" s="48" t="s">
        <v>47</v>
      </c>
      <c r="X2" s="16" t="s">
        <v>44</v>
      </c>
      <c r="Y2" s="16" t="s">
        <v>31</v>
      </c>
    </row>
    <row r="3" spans="1:25" x14ac:dyDescent="0.25">
      <c r="A3" s="50">
        <v>1</v>
      </c>
      <c r="B3" s="50">
        <f ca="1">SUMPRODUCT(Q2_sample!M4:X4,Decisions_trans)</f>
        <v>3618.2316287002132</v>
      </c>
      <c r="C3" s="50">
        <f ca="1">IF(B3&gt;'Q2'!$B$42,1,0)</f>
        <v>0</v>
      </c>
      <c r="D3" s="50">
        <f ca="1">IF(B3&gt;'Q2'!$H$42,1,0)</f>
        <v>0</v>
      </c>
      <c r="E3" s="2"/>
      <c r="F3" s="2"/>
      <c r="G3" s="51">
        <v>1</v>
      </c>
      <c r="H3" s="51">
        <f ca="1">SUMPRODUCT(Q2_sample!AA4:AL4,Decisions_trans)</f>
        <v>3483.9476362451355</v>
      </c>
      <c r="I3" s="51">
        <f ca="1">IF(H3&gt;'Q2'!$C$42,1,0)</f>
        <v>0</v>
      </c>
      <c r="J3" s="51">
        <f ca="1">IF(H3&gt;'Q2'!$I$42,1,0)</f>
        <v>0</v>
      </c>
      <c r="K3" s="2"/>
      <c r="L3" s="2"/>
      <c r="M3" s="52">
        <v>1</v>
      </c>
      <c r="N3" s="52">
        <f ca="1">SUMPRODUCT(Q2_sample!AO4:AZ4,Decisions_trans)</f>
        <v>3154.8303396280526</v>
      </c>
      <c r="O3" s="52">
        <f ca="1">IF(N3&gt;'Q2'!$D$42,1,0)</f>
        <v>0</v>
      </c>
      <c r="P3" s="52">
        <f ca="1">IF(N3&gt;'Q2'!$J$42,1,0)</f>
        <v>0</v>
      </c>
      <c r="Q3" s="2"/>
      <c r="R3" s="53">
        <v>1</v>
      </c>
      <c r="S3" s="53">
        <f ca="1">SUM(B3,H3,N3)</f>
        <v>10257.009604573403</v>
      </c>
      <c r="T3" s="53">
        <f ca="1">IF('Q2-Simulation'!S3&gt;'Q2'!$E$42,1,0)</f>
        <v>1</v>
      </c>
      <c r="U3" s="53">
        <f ca="1">IF(S3&gt;'Q2'!$K$42,1,0)</f>
        <v>0</v>
      </c>
      <c r="X3" s="54">
        <v>1</v>
      </c>
      <c r="Y3" s="54">
        <f ca="1">SUMPRODUCT(Q2_sample!BD4:BO4,Decisions_trans)</f>
        <v>1617.1036311841679</v>
      </c>
    </row>
    <row r="4" spans="1:25" x14ac:dyDescent="0.25">
      <c r="A4" s="50">
        <v>2</v>
      </c>
      <c r="B4" s="50">
        <f ca="1">SUMPRODUCT(Q2_sample!M5:X5,Decisions_trans)</f>
        <v>3587.3210806388829</v>
      </c>
      <c r="C4" s="50">
        <f ca="1">IF(B4&gt;'Q2'!$B$42,1,0)</f>
        <v>0</v>
      </c>
      <c r="D4" s="50">
        <f ca="1">IF(B4&gt;'Q2'!$H$42,1,0)</f>
        <v>0</v>
      </c>
      <c r="E4" s="2"/>
      <c r="F4" s="2"/>
      <c r="G4" s="51">
        <v>2</v>
      </c>
      <c r="H4" s="51">
        <f ca="1">SUMPRODUCT(Q2_sample!AA5:AL5,Decisions_trans)</f>
        <v>3329.2231252639804</v>
      </c>
      <c r="I4" s="51">
        <f ca="1">IF(H4&gt;'Q2'!$C$42,1,0)</f>
        <v>0</v>
      </c>
      <c r="J4" s="51">
        <f ca="1">IF(H4&gt;'Q2'!$I$42,1,0)</f>
        <v>0</v>
      </c>
      <c r="K4" s="2"/>
      <c r="L4" s="2"/>
      <c r="M4" s="52">
        <v>2</v>
      </c>
      <c r="N4" s="52">
        <f ca="1">SUMPRODUCT(Q2_sample!AO5:AZ5,Decisions_trans)</f>
        <v>3074.0516429590598</v>
      </c>
      <c r="O4" s="52">
        <f ca="1">IF(N4&gt;'Q2'!$D$42,1,0)</f>
        <v>0</v>
      </c>
      <c r="P4" s="52">
        <f ca="1">IF(N4&gt;'Q2'!$J$42,1,0)</f>
        <v>0</v>
      </c>
      <c r="Q4" s="2"/>
      <c r="R4" s="53">
        <v>2</v>
      </c>
      <c r="S4" s="53">
        <f t="shared" ref="S4:S67" ca="1" si="0">SUM(B4,H4,N4)</f>
        <v>9990.5958488619217</v>
      </c>
      <c r="T4" s="53">
        <f ca="1">IF('Q2-Simulation'!S4&gt;'Q2'!$E$42,1,0)</f>
        <v>0</v>
      </c>
      <c r="U4" s="53">
        <f ca="1">IF(S4&gt;'Q2'!$K$42,1,0)</f>
        <v>0</v>
      </c>
      <c r="X4" s="54">
        <v>2</v>
      </c>
      <c r="Y4" s="54">
        <f ca="1">SUMPRODUCT(Q2_sample!BD5:BO5,Decisions_trans)</f>
        <v>1859.5923026610101</v>
      </c>
    </row>
    <row r="5" spans="1:25" x14ac:dyDescent="0.25">
      <c r="A5" s="50">
        <v>3</v>
      </c>
      <c r="B5" s="50">
        <f ca="1">SUMPRODUCT(Q2_sample!M6:X6,Decisions_trans)</f>
        <v>3721.1269386460872</v>
      </c>
      <c r="C5" s="50">
        <f ca="1">IF(B5&gt;'Q2'!$B$42,1,0)</f>
        <v>0</v>
      </c>
      <c r="D5" s="50">
        <f ca="1">IF(B5&gt;'Q2'!$H$42,1,0)</f>
        <v>0</v>
      </c>
      <c r="E5" s="2"/>
      <c r="F5" s="2"/>
      <c r="G5" s="51">
        <v>3</v>
      </c>
      <c r="H5" s="51">
        <f ca="1">SUMPRODUCT(Q2_sample!AA6:AL6,Decisions_trans)</f>
        <v>3415.5925204436003</v>
      </c>
      <c r="I5" s="51">
        <f ca="1">IF(H5&gt;'Q2'!$C$42,1,0)</f>
        <v>0</v>
      </c>
      <c r="J5" s="51">
        <f ca="1">IF(H5&gt;'Q2'!$I$42,1,0)</f>
        <v>0</v>
      </c>
      <c r="K5" s="2"/>
      <c r="L5" s="2"/>
      <c r="M5" s="52">
        <v>3</v>
      </c>
      <c r="N5" s="52">
        <f ca="1">SUMPRODUCT(Q2_sample!AO6:AZ6,Decisions_trans)</f>
        <v>3027.7178963957545</v>
      </c>
      <c r="O5" s="52">
        <f ca="1">IF(N5&gt;'Q2'!$D$42,1,0)</f>
        <v>0</v>
      </c>
      <c r="P5" s="52">
        <f ca="1">IF(N5&gt;'Q2'!$J$42,1,0)</f>
        <v>0</v>
      </c>
      <c r="Q5" s="2"/>
      <c r="R5" s="53">
        <v>3</v>
      </c>
      <c r="S5" s="53">
        <f t="shared" ca="1" si="0"/>
        <v>10164.437355485441</v>
      </c>
      <c r="T5" s="53">
        <f ca="1">IF('Q2-Simulation'!S5&gt;'Q2'!$E$42,1,0)</f>
        <v>1</v>
      </c>
      <c r="U5" s="53">
        <f ca="1">IF(S5&gt;'Q2'!$K$42,1,0)</f>
        <v>0</v>
      </c>
      <c r="X5" s="54">
        <v>3</v>
      </c>
      <c r="Y5" s="54">
        <f ca="1">SUMPRODUCT(Q2_sample!BD6:BO6,Decisions_trans)</f>
        <v>1912.1999780760602</v>
      </c>
    </row>
    <row r="6" spans="1:25" x14ac:dyDescent="0.25">
      <c r="A6" s="50">
        <v>4</v>
      </c>
      <c r="B6" s="50">
        <f ca="1">SUMPRODUCT(Q2_sample!M7:X7,Decisions_trans)</f>
        <v>3437.1363356153947</v>
      </c>
      <c r="C6" s="50">
        <f ca="1">IF(B6&gt;'Q2'!$B$42,1,0)</f>
        <v>0</v>
      </c>
      <c r="D6" s="50">
        <f ca="1">IF(B6&gt;'Q2'!$H$42,1,0)</f>
        <v>0</v>
      </c>
      <c r="E6" s="2"/>
      <c r="F6" s="2"/>
      <c r="G6" s="51">
        <v>4</v>
      </c>
      <c r="H6" s="51">
        <f ca="1">SUMPRODUCT(Q2_sample!AA7:AL7,Decisions_trans)</f>
        <v>3415.7659449595317</v>
      </c>
      <c r="I6" s="51">
        <f ca="1">IF(H6&gt;'Q2'!$C$42,1,0)</f>
        <v>0</v>
      </c>
      <c r="J6" s="51">
        <f ca="1">IF(H6&gt;'Q2'!$I$42,1,0)</f>
        <v>0</v>
      </c>
      <c r="K6" s="2"/>
      <c r="L6" s="2"/>
      <c r="M6" s="52">
        <v>4</v>
      </c>
      <c r="N6" s="52">
        <f ca="1">SUMPRODUCT(Q2_sample!AO7:AZ7,Decisions_trans)</f>
        <v>3296.5053324013538</v>
      </c>
      <c r="O6" s="52">
        <f ca="1">IF(N6&gt;'Q2'!$D$42,1,0)</f>
        <v>0</v>
      </c>
      <c r="P6" s="52">
        <f ca="1">IF(N6&gt;'Q2'!$J$42,1,0)</f>
        <v>0</v>
      </c>
      <c r="Q6" s="2"/>
      <c r="R6" s="53">
        <v>4</v>
      </c>
      <c r="S6" s="53">
        <f t="shared" ca="1" si="0"/>
        <v>10149.40761297628</v>
      </c>
      <c r="T6" s="53">
        <f ca="1">IF('Q2-Simulation'!S6&gt;'Q2'!$E$42,1,0)</f>
        <v>1</v>
      </c>
      <c r="U6" s="53">
        <f ca="1">IF(S6&gt;'Q2'!$K$42,1,0)</f>
        <v>0</v>
      </c>
      <c r="X6" s="54">
        <v>4</v>
      </c>
      <c r="Y6" s="54">
        <f ca="1">SUMPRODUCT(Q2_sample!BD7:BO7,Decisions_trans)</f>
        <v>1758.5631810360455</v>
      </c>
    </row>
    <row r="7" spans="1:25" x14ac:dyDescent="0.25">
      <c r="A7" s="50">
        <v>5</v>
      </c>
      <c r="B7" s="50">
        <f ca="1">SUMPRODUCT(Q2_sample!M8:X8,Decisions_trans)</f>
        <v>3536.4356008794225</v>
      </c>
      <c r="C7" s="50">
        <f ca="1">IF(B7&gt;'Q2'!$B$42,1,0)</f>
        <v>0</v>
      </c>
      <c r="D7" s="50">
        <f ca="1">IF(B7&gt;'Q2'!$H$42,1,0)</f>
        <v>0</v>
      </c>
      <c r="E7" s="2"/>
      <c r="F7" s="2"/>
      <c r="G7" s="51">
        <v>5</v>
      </c>
      <c r="H7" s="51">
        <f ca="1">SUMPRODUCT(Q2_sample!AA8:AL8,Decisions_trans)</f>
        <v>3576.3774309773762</v>
      </c>
      <c r="I7" s="51">
        <f ca="1">IF(H7&gt;'Q2'!$C$42,1,0)</f>
        <v>0</v>
      </c>
      <c r="J7" s="51">
        <f ca="1">IF(H7&gt;'Q2'!$I$42,1,0)</f>
        <v>0</v>
      </c>
      <c r="K7" s="2"/>
      <c r="L7" s="2"/>
      <c r="M7" s="52">
        <v>5</v>
      </c>
      <c r="N7" s="52">
        <f ca="1">SUMPRODUCT(Q2_sample!AO8:AZ8,Decisions_trans)</f>
        <v>3113.2859970313066</v>
      </c>
      <c r="O7" s="52">
        <f ca="1">IF(N7&gt;'Q2'!$D$42,1,0)</f>
        <v>0</v>
      </c>
      <c r="P7" s="52">
        <f ca="1">IF(N7&gt;'Q2'!$J$42,1,0)</f>
        <v>0</v>
      </c>
      <c r="Q7" s="2"/>
      <c r="R7" s="53">
        <v>5</v>
      </c>
      <c r="S7" s="53">
        <f t="shared" ca="1" si="0"/>
        <v>10226.099028888104</v>
      </c>
      <c r="T7" s="53">
        <f ca="1">IF('Q2-Simulation'!S7&gt;'Q2'!$E$42,1,0)</f>
        <v>1</v>
      </c>
      <c r="U7" s="53">
        <f ca="1">IF(S7&gt;'Q2'!$K$42,1,0)</f>
        <v>0</v>
      </c>
      <c r="X7" s="54">
        <v>5</v>
      </c>
      <c r="Y7" s="54">
        <f ca="1">SUMPRODUCT(Q2_sample!BD8:BO8,Decisions_trans)</f>
        <v>1863.6093115892554</v>
      </c>
    </row>
    <row r="8" spans="1:25" x14ac:dyDescent="0.25">
      <c r="A8" s="50">
        <v>6</v>
      </c>
      <c r="B8" s="50">
        <f ca="1">SUMPRODUCT(Q2_sample!M9:X9,Decisions_trans)</f>
        <v>3712.2163007757836</v>
      </c>
      <c r="C8" s="50">
        <f ca="1">IF(B8&gt;'Q2'!$B$42,1,0)</f>
        <v>0</v>
      </c>
      <c r="D8" s="50">
        <f ca="1">IF(B8&gt;'Q2'!$H$42,1,0)</f>
        <v>0</v>
      </c>
      <c r="E8" s="2"/>
      <c r="F8" s="2"/>
      <c r="G8" s="51">
        <v>6</v>
      </c>
      <c r="H8" s="51">
        <f ca="1">SUMPRODUCT(Q2_sample!AA9:AL9,Decisions_trans)</f>
        <v>3260.9105960500178</v>
      </c>
      <c r="I8" s="51">
        <f ca="1">IF(H8&gt;'Q2'!$C$42,1,0)</f>
        <v>0</v>
      </c>
      <c r="J8" s="51">
        <f ca="1">IF(H8&gt;'Q2'!$I$42,1,0)</f>
        <v>0</v>
      </c>
      <c r="K8" s="2"/>
      <c r="L8" s="2"/>
      <c r="M8" s="52">
        <v>6</v>
      </c>
      <c r="N8" s="52">
        <f ca="1">SUMPRODUCT(Q2_sample!AO9:AZ9,Decisions_trans)</f>
        <v>3214.2727945356464</v>
      </c>
      <c r="O8" s="52">
        <f ca="1">IF(N8&gt;'Q2'!$D$42,1,0)</f>
        <v>0</v>
      </c>
      <c r="P8" s="52">
        <f ca="1">IF(N8&gt;'Q2'!$J$42,1,0)</f>
        <v>0</v>
      </c>
      <c r="Q8" s="2"/>
      <c r="R8" s="53">
        <v>6</v>
      </c>
      <c r="S8" s="53">
        <f t="shared" ca="1" si="0"/>
        <v>10187.399691361446</v>
      </c>
      <c r="T8" s="53">
        <f ca="1">IF('Q2-Simulation'!S8&gt;'Q2'!$E$42,1,0)</f>
        <v>1</v>
      </c>
      <c r="U8" s="53">
        <f ca="1">IF(S8&gt;'Q2'!$K$42,1,0)</f>
        <v>0</v>
      </c>
      <c r="X8" s="54">
        <v>6</v>
      </c>
      <c r="Y8" s="54">
        <f ca="1">SUMPRODUCT(Q2_sample!BD9:BO9,Decisions_trans)</f>
        <v>1710.1673522534581</v>
      </c>
    </row>
    <row r="9" spans="1:25" x14ac:dyDescent="0.25">
      <c r="A9" s="50">
        <v>7</v>
      </c>
      <c r="B9" s="50">
        <f ca="1">SUMPRODUCT(Q2_sample!M10:X10,Decisions_trans)</f>
        <v>3711.9452193732627</v>
      </c>
      <c r="C9" s="50">
        <f ca="1">IF(B9&gt;'Q2'!$B$42,1,0)</f>
        <v>0</v>
      </c>
      <c r="D9" s="50">
        <f ca="1">IF(B9&gt;'Q2'!$H$42,1,0)</f>
        <v>0</v>
      </c>
      <c r="E9" s="2"/>
      <c r="F9" s="2"/>
      <c r="G9" s="51">
        <v>7</v>
      </c>
      <c r="H9" s="51">
        <f ca="1">SUMPRODUCT(Q2_sample!AA10:AL10,Decisions_trans)</f>
        <v>3323.2012729707999</v>
      </c>
      <c r="I9" s="51">
        <f ca="1">IF(H9&gt;'Q2'!$C$42,1,0)</f>
        <v>0</v>
      </c>
      <c r="J9" s="51">
        <f ca="1">IF(H9&gt;'Q2'!$I$42,1,0)</f>
        <v>0</v>
      </c>
      <c r="K9" s="2"/>
      <c r="L9" s="2"/>
      <c r="M9" s="52">
        <v>7</v>
      </c>
      <c r="N9" s="52">
        <f ca="1">SUMPRODUCT(Q2_sample!AO10:AZ10,Decisions_trans)</f>
        <v>3128.1499835721875</v>
      </c>
      <c r="O9" s="52">
        <f ca="1">IF(N9&gt;'Q2'!$D$42,1,0)</f>
        <v>0</v>
      </c>
      <c r="P9" s="52">
        <f ca="1">IF(N9&gt;'Q2'!$J$42,1,0)</f>
        <v>0</v>
      </c>
      <c r="Q9" s="2"/>
      <c r="R9" s="53">
        <v>7</v>
      </c>
      <c r="S9" s="53">
        <f t="shared" ca="1" si="0"/>
        <v>10163.29647591625</v>
      </c>
      <c r="T9" s="53">
        <f ca="1">IF('Q2-Simulation'!S9&gt;'Q2'!$E$42,1,0)</f>
        <v>1</v>
      </c>
      <c r="U9" s="53">
        <f ca="1">IF(S9&gt;'Q2'!$K$42,1,0)</f>
        <v>0</v>
      </c>
      <c r="X9" s="54">
        <v>7</v>
      </c>
      <c r="Y9" s="54">
        <f ca="1">SUMPRODUCT(Q2_sample!BD10:BO10,Decisions_trans)</f>
        <v>1731.7474451486789</v>
      </c>
    </row>
    <row r="10" spans="1:25" x14ac:dyDescent="0.25">
      <c r="A10" s="50">
        <v>8</v>
      </c>
      <c r="B10" s="50">
        <f ca="1">SUMPRODUCT(Q2_sample!M11:X11,Decisions_trans)</f>
        <v>3704.3509551755492</v>
      </c>
      <c r="C10" s="50">
        <f ca="1">IF(B10&gt;'Q2'!$B$42,1,0)</f>
        <v>0</v>
      </c>
      <c r="D10" s="50">
        <f ca="1">IF(B10&gt;'Q2'!$H$42,1,0)</f>
        <v>0</v>
      </c>
      <c r="E10" s="2"/>
      <c r="F10" s="2"/>
      <c r="G10" s="51">
        <v>8</v>
      </c>
      <c r="H10" s="51">
        <f ca="1">SUMPRODUCT(Q2_sample!AA11:AL11,Decisions_trans)</f>
        <v>3319.5395570389142</v>
      </c>
      <c r="I10" s="51">
        <f ca="1">IF(H10&gt;'Q2'!$C$42,1,0)</f>
        <v>0</v>
      </c>
      <c r="J10" s="51">
        <f ca="1">IF(H10&gt;'Q2'!$I$42,1,0)</f>
        <v>0</v>
      </c>
      <c r="K10" s="2"/>
      <c r="L10" s="2"/>
      <c r="M10" s="52">
        <v>8</v>
      </c>
      <c r="N10" s="52">
        <f ca="1">SUMPRODUCT(Q2_sample!AO11:AZ11,Decisions_trans)</f>
        <v>3386.5506209575919</v>
      </c>
      <c r="O10" s="52">
        <f ca="1">IF(N10&gt;'Q2'!$D$42,1,0)</f>
        <v>0</v>
      </c>
      <c r="P10" s="52">
        <f ca="1">IF(N10&gt;'Q2'!$J$42,1,0)</f>
        <v>0</v>
      </c>
      <c r="Q10" s="2"/>
      <c r="R10" s="53">
        <v>8</v>
      </c>
      <c r="S10" s="53">
        <f t="shared" ca="1" si="0"/>
        <v>10410.441133172055</v>
      </c>
      <c r="T10" s="53">
        <f ca="1">IF('Q2-Simulation'!S10&gt;'Q2'!$E$42,1,0)</f>
        <v>1</v>
      </c>
      <c r="U10" s="53">
        <f ca="1">IF(S10&gt;'Q2'!$K$42,1,0)</f>
        <v>0</v>
      </c>
      <c r="X10" s="54">
        <v>8</v>
      </c>
      <c r="Y10" s="54">
        <f ca="1">SUMPRODUCT(Q2_sample!BD11:BO11,Decisions_trans)</f>
        <v>1848.8019504311833</v>
      </c>
    </row>
    <row r="11" spans="1:25" ht="17.25" customHeight="1" x14ac:dyDescent="0.25">
      <c r="A11" s="50">
        <v>9</v>
      </c>
      <c r="B11" s="50">
        <f ca="1">SUMPRODUCT(Q2_sample!M12:X12,Decisions_trans)</f>
        <v>3501.3291207298676</v>
      </c>
      <c r="C11" s="50">
        <f ca="1">IF(B11&gt;'Q2'!$B$42,1,0)</f>
        <v>0</v>
      </c>
      <c r="D11" s="50">
        <f ca="1">IF(B11&gt;'Q2'!$H$42,1,0)</f>
        <v>0</v>
      </c>
      <c r="E11" s="2"/>
      <c r="F11" s="2"/>
      <c r="G11" s="51">
        <v>9</v>
      </c>
      <c r="H11" s="51">
        <f ca="1">SUMPRODUCT(Q2_sample!AA12:AL12,Decisions_trans)</f>
        <v>3365.4182804798229</v>
      </c>
      <c r="I11" s="51">
        <f ca="1">IF(H11&gt;'Q2'!$C$42,1,0)</f>
        <v>0</v>
      </c>
      <c r="J11" s="51">
        <f ca="1">IF(H11&gt;'Q2'!$I$42,1,0)</f>
        <v>0</v>
      </c>
      <c r="K11" s="2"/>
      <c r="L11" s="2"/>
      <c r="M11" s="52">
        <v>9</v>
      </c>
      <c r="N11" s="52">
        <f ca="1">SUMPRODUCT(Q2_sample!AO12:AZ12,Decisions_trans)</f>
        <v>3131.5759400863963</v>
      </c>
      <c r="O11" s="52">
        <f ca="1">IF(N11&gt;'Q2'!$D$42,1,0)</f>
        <v>0</v>
      </c>
      <c r="P11" s="52">
        <f ca="1">IF(N11&gt;'Q2'!$J$42,1,0)</f>
        <v>0</v>
      </c>
      <c r="Q11" s="2"/>
      <c r="R11" s="53">
        <v>9</v>
      </c>
      <c r="S11" s="53">
        <f t="shared" ca="1" si="0"/>
        <v>9998.3233412960872</v>
      </c>
      <c r="T11" s="53">
        <f ca="1">IF('Q2-Simulation'!S11&gt;'Q2'!$E$42,1,0)</f>
        <v>0</v>
      </c>
      <c r="U11" s="53">
        <f ca="1">IF(S11&gt;'Q2'!$K$42,1,0)</f>
        <v>0</v>
      </c>
      <c r="X11" s="54">
        <v>9</v>
      </c>
      <c r="Y11" s="54">
        <f ca="1">SUMPRODUCT(Q2_sample!BD12:BO12,Decisions_trans)</f>
        <v>1747.7514146643698</v>
      </c>
    </row>
    <row r="12" spans="1:25" x14ac:dyDescent="0.25">
      <c r="A12" s="50">
        <v>10</v>
      </c>
      <c r="B12" s="50">
        <f ca="1">SUMPRODUCT(Q2_sample!M13:X13,Decisions_trans)</f>
        <v>3920.6921722927577</v>
      </c>
      <c r="C12" s="50">
        <f ca="1">IF(B12&gt;'Q2'!$B$42,1,0)</f>
        <v>0</v>
      </c>
      <c r="D12" s="50">
        <f ca="1">IF(B12&gt;'Q2'!$H$42,1,0)</f>
        <v>0</v>
      </c>
      <c r="E12" s="2"/>
      <c r="F12" s="2"/>
      <c r="G12" s="51">
        <v>10</v>
      </c>
      <c r="H12" s="51">
        <f ca="1">SUMPRODUCT(Q2_sample!AA13:AL13,Decisions_trans)</f>
        <v>3368.5119656590223</v>
      </c>
      <c r="I12" s="51">
        <f ca="1">IF(H12&gt;'Q2'!$C$42,1,0)</f>
        <v>0</v>
      </c>
      <c r="J12" s="51">
        <f ca="1">IF(H12&gt;'Q2'!$I$42,1,0)</f>
        <v>0</v>
      </c>
      <c r="K12" s="2"/>
      <c r="L12" s="2"/>
      <c r="M12" s="52">
        <v>10</v>
      </c>
      <c r="N12" s="52">
        <f ca="1">SUMPRODUCT(Q2_sample!AO13:AZ13,Decisions_trans)</f>
        <v>3180.9477324437221</v>
      </c>
      <c r="O12" s="52">
        <f ca="1">IF(N12&gt;'Q2'!$D$42,1,0)</f>
        <v>0</v>
      </c>
      <c r="P12" s="52">
        <f ca="1">IF(N12&gt;'Q2'!$J$42,1,0)</f>
        <v>0</v>
      </c>
      <c r="Q12" s="2"/>
      <c r="R12" s="53">
        <v>10</v>
      </c>
      <c r="S12" s="53">
        <f t="shared" ca="1" si="0"/>
        <v>10470.151870395501</v>
      </c>
      <c r="T12" s="53">
        <f ca="1">IF('Q2-Simulation'!S12&gt;'Q2'!$E$42,1,0)</f>
        <v>1</v>
      </c>
      <c r="U12" s="53">
        <f ca="1">IF(S12&gt;'Q2'!$K$42,1,0)</f>
        <v>0</v>
      </c>
      <c r="X12" s="54">
        <v>10</v>
      </c>
      <c r="Y12" s="54">
        <f ca="1">SUMPRODUCT(Q2_sample!BD13:BO13,Decisions_trans)</f>
        <v>1737.0421133353432</v>
      </c>
    </row>
    <row r="13" spans="1:25" x14ac:dyDescent="0.25">
      <c r="A13" s="50">
        <v>11</v>
      </c>
      <c r="B13" s="50">
        <f ca="1">SUMPRODUCT(Q2_sample!M14:X14,Decisions_trans)</f>
        <v>3698.862050705116</v>
      </c>
      <c r="C13" s="50">
        <f ca="1">IF(B13&gt;'Q2'!$B$42,1,0)</f>
        <v>0</v>
      </c>
      <c r="D13" s="50">
        <f ca="1">IF(B13&gt;'Q2'!$H$42,1,0)</f>
        <v>0</v>
      </c>
      <c r="E13" s="2"/>
      <c r="F13" s="2"/>
      <c r="G13" s="51">
        <v>11</v>
      </c>
      <c r="H13" s="51">
        <f ca="1">SUMPRODUCT(Q2_sample!AA14:AL14,Decisions_trans)</f>
        <v>3341.4229611691308</v>
      </c>
      <c r="I13" s="51">
        <f ca="1">IF(H13&gt;'Q2'!$C$42,1,0)</f>
        <v>0</v>
      </c>
      <c r="J13" s="51">
        <f ca="1">IF(H13&gt;'Q2'!$I$42,1,0)</f>
        <v>0</v>
      </c>
      <c r="K13" s="2"/>
      <c r="L13" s="2"/>
      <c r="M13" s="52">
        <v>11</v>
      </c>
      <c r="N13" s="52">
        <f ca="1">SUMPRODUCT(Q2_sample!AO14:AZ14,Decisions_trans)</f>
        <v>3252.4421266799982</v>
      </c>
      <c r="O13" s="52">
        <f ca="1">IF(N13&gt;'Q2'!$D$42,1,0)</f>
        <v>0</v>
      </c>
      <c r="P13" s="52">
        <f ca="1">IF(N13&gt;'Q2'!$J$42,1,0)</f>
        <v>0</v>
      </c>
      <c r="Q13" s="2"/>
      <c r="R13" s="53">
        <v>11</v>
      </c>
      <c r="S13" s="53">
        <f t="shared" ca="1" si="0"/>
        <v>10292.727138554244</v>
      </c>
      <c r="T13" s="53">
        <f ca="1">IF('Q2-Simulation'!S13&gt;'Q2'!$E$42,1,0)</f>
        <v>1</v>
      </c>
      <c r="U13" s="53">
        <f ca="1">IF(S13&gt;'Q2'!$K$42,1,0)</f>
        <v>0</v>
      </c>
      <c r="X13" s="54">
        <v>11</v>
      </c>
      <c r="Y13" s="54">
        <f ca="1">SUMPRODUCT(Q2_sample!BD14:BO14,Decisions_trans)</f>
        <v>1764.6146998562804</v>
      </c>
    </row>
    <row r="14" spans="1:25" x14ac:dyDescent="0.25">
      <c r="A14" s="50">
        <v>12</v>
      </c>
      <c r="B14" s="50">
        <f ca="1">SUMPRODUCT(Q2_sample!M15:X15,Decisions_trans)</f>
        <v>3807.8852770440299</v>
      </c>
      <c r="C14" s="50">
        <f ca="1">IF(B14&gt;'Q2'!$B$42,1,0)</f>
        <v>0</v>
      </c>
      <c r="D14" s="50">
        <f ca="1">IF(B14&gt;'Q2'!$H$42,1,0)</f>
        <v>0</v>
      </c>
      <c r="E14" s="2"/>
      <c r="F14" s="2"/>
      <c r="G14" s="51">
        <v>12</v>
      </c>
      <c r="H14" s="51">
        <f ca="1">SUMPRODUCT(Q2_sample!AA15:AL15,Decisions_trans)</f>
        <v>3401.4157616081825</v>
      </c>
      <c r="I14" s="51">
        <f ca="1">IF(H14&gt;'Q2'!$C$42,1,0)</f>
        <v>0</v>
      </c>
      <c r="J14" s="51">
        <f ca="1">IF(H14&gt;'Q2'!$I$42,1,0)</f>
        <v>0</v>
      </c>
      <c r="K14" s="2"/>
      <c r="L14" s="2"/>
      <c r="M14" s="52">
        <v>12</v>
      </c>
      <c r="N14" s="52">
        <f ca="1">SUMPRODUCT(Q2_sample!AO15:AZ15,Decisions_trans)</f>
        <v>3077.583325354246</v>
      </c>
      <c r="O14" s="52">
        <f ca="1">IF(N14&gt;'Q2'!$D$42,1,0)</f>
        <v>0</v>
      </c>
      <c r="P14" s="52">
        <f ca="1">IF(N14&gt;'Q2'!$J$42,1,0)</f>
        <v>0</v>
      </c>
      <c r="Q14" s="2"/>
      <c r="R14" s="53">
        <v>12</v>
      </c>
      <c r="S14" s="53">
        <f t="shared" ca="1" si="0"/>
        <v>10286.884364006459</v>
      </c>
      <c r="T14" s="53">
        <f ca="1">IF('Q2-Simulation'!S14&gt;'Q2'!$E$42,1,0)</f>
        <v>1</v>
      </c>
      <c r="U14" s="53">
        <f ca="1">IF(S14&gt;'Q2'!$K$42,1,0)</f>
        <v>0</v>
      </c>
      <c r="X14" s="54">
        <v>12</v>
      </c>
      <c r="Y14" s="54">
        <f ca="1">SUMPRODUCT(Q2_sample!BD15:BO15,Decisions_trans)</f>
        <v>1669.6084684846469</v>
      </c>
    </row>
    <row r="15" spans="1:25" x14ac:dyDescent="0.25">
      <c r="A15" s="50">
        <v>13</v>
      </c>
      <c r="B15" s="50">
        <f ca="1">SUMPRODUCT(Q2_sample!M16:X16,Decisions_trans)</f>
        <v>3611.268729058233</v>
      </c>
      <c r="C15" s="50">
        <f ca="1">IF(B15&gt;'Q2'!$B$42,1,0)</f>
        <v>0</v>
      </c>
      <c r="D15" s="50">
        <f ca="1">IF(B15&gt;'Q2'!$H$42,1,0)</f>
        <v>0</v>
      </c>
      <c r="E15" s="2"/>
      <c r="F15" s="2"/>
      <c r="G15" s="51">
        <v>13</v>
      </c>
      <c r="H15" s="51">
        <f ca="1">SUMPRODUCT(Q2_sample!AA16:AL16,Decisions_trans)</f>
        <v>3502.5590806015316</v>
      </c>
      <c r="I15" s="51">
        <f ca="1">IF(H15&gt;'Q2'!$C$42,1,0)</f>
        <v>0</v>
      </c>
      <c r="J15" s="51">
        <f ca="1">IF(H15&gt;'Q2'!$I$42,1,0)</f>
        <v>0</v>
      </c>
      <c r="K15" s="2"/>
      <c r="L15" s="2"/>
      <c r="M15" s="52">
        <v>13</v>
      </c>
      <c r="N15" s="52">
        <f ca="1">SUMPRODUCT(Q2_sample!AO16:AZ16,Decisions_trans)</f>
        <v>3024.0458266671822</v>
      </c>
      <c r="O15" s="52">
        <f ca="1">IF(N15&gt;'Q2'!$D$42,1,0)</f>
        <v>0</v>
      </c>
      <c r="P15" s="52">
        <f ca="1">IF(N15&gt;'Q2'!$J$42,1,0)</f>
        <v>0</v>
      </c>
      <c r="Q15" s="2"/>
      <c r="R15" s="53">
        <v>13</v>
      </c>
      <c r="S15" s="53">
        <f t="shared" ca="1" si="0"/>
        <v>10137.873636326945</v>
      </c>
      <c r="T15" s="53">
        <f ca="1">IF('Q2-Simulation'!S15&gt;'Q2'!$E$42,1,0)</f>
        <v>1</v>
      </c>
      <c r="U15" s="53">
        <f ca="1">IF(S15&gt;'Q2'!$K$42,1,0)</f>
        <v>0</v>
      </c>
      <c r="X15" s="54">
        <v>13</v>
      </c>
      <c r="Y15" s="54">
        <f ca="1">SUMPRODUCT(Q2_sample!BD16:BO16,Decisions_trans)</f>
        <v>1712.6325939956243</v>
      </c>
    </row>
    <row r="16" spans="1:25" x14ac:dyDescent="0.25">
      <c r="A16" s="50">
        <v>14</v>
      </c>
      <c r="B16" s="50">
        <f ca="1">SUMPRODUCT(Q2_sample!M17:X17,Decisions_trans)</f>
        <v>3659.3786228714089</v>
      </c>
      <c r="C16" s="50">
        <f ca="1">IF(B16&gt;'Q2'!$B$42,1,0)</f>
        <v>0</v>
      </c>
      <c r="D16" s="50">
        <f ca="1">IF(B16&gt;'Q2'!$H$42,1,0)</f>
        <v>0</v>
      </c>
      <c r="E16" s="2"/>
      <c r="F16" s="2"/>
      <c r="G16" s="51">
        <v>14</v>
      </c>
      <c r="H16" s="51">
        <f ca="1">SUMPRODUCT(Q2_sample!AA17:AL17,Decisions_trans)</f>
        <v>3439.1351184199216</v>
      </c>
      <c r="I16" s="51">
        <f ca="1">IF(H16&gt;'Q2'!$C$42,1,0)</f>
        <v>0</v>
      </c>
      <c r="J16" s="51">
        <f ca="1">IF(H16&gt;'Q2'!$I$42,1,0)</f>
        <v>0</v>
      </c>
      <c r="K16" s="2"/>
      <c r="L16" s="2"/>
      <c r="M16" s="52">
        <v>14</v>
      </c>
      <c r="N16" s="52">
        <f ca="1">SUMPRODUCT(Q2_sample!AO17:AZ17,Decisions_trans)</f>
        <v>3222.4974308080741</v>
      </c>
      <c r="O16" s="52">
        <f ca="1">IF(N16&gt;'Q2'!$D$42,1,0)</f>
        <v>0</v>
      </c>
      <c r="P16" s="52">
        <f ca="1">IF(N16&gt;'Q2'!$J$42,1,0)</f>
        <v>0</v>
      </c>
      <c r="Q16" s="2"/>
      <c r="R16" s="53">
        <v>14</v>
      </c>
      <c r="S16" s="53">
        <f t="shared" ca="1" si="0"/>
        <v>10321.011172099405</v>
      </c>
      <c r="T16" s="53">
        <f ca="1">IF('Q2-Simulation'!S16&gt;'Q2'!$E$42,1,0)</f>
        <v>1</v>
      </c>
      <c r="U16" s="53">
        <f ca="1">IF(S16&gt;'Q2'!$K$42,1,0)</f>
        <v>0</v>
      </c>
      <c r="X16" s="54">
        <v>14</v>
      </c>
      <c r="Y16" s="54">
        <f ca="1">SUMPRODUCT(Q2_sample!BD17:BO17,Decisions_trans)</f>
        <v>1866.0491164289572</v>
      </c>
    </row>
    <row r="17" spans="1:25" x14ac:dyDescent="0.25">
      <c r="A17" s="50">
        <v>15</v>
      </c>
      <c r="B17" s="50">
        <f ca="1">SUMPRODUCT(Q2_sample!M18:X18,Decisions_trans)</f>
        <v>3614.9387148518649</v>
      </c>
      <c r="C17" s="50">
        <f ca="1">IF(B17&gt;'Q2'!$B$42,1,0)</f>
        <v>0</v>
      </c>
      <c r="D17" s="50">
        <f ca="1">IF(B17&gt;'Q2'!$H$42,1,0)</f>
        <v>0</v>
      </c>
      <c r="E17" s="2"/>
      <c r="F17" s="2"/>
      <c r="G17" s="51">
        <v>15</v>
      </c>
      <c r="H17" s="51">
        <f ca="1">SUMPRODUCT(Q2_sample!AA18:AL18,Decisions_trans)</f>
        <v>3384.9337295985283</v>
      </c>
      <c r="I17" s="51">
        <f ca="1">IF(H17&gt;'Q2'!$C$42,1,0)</f>
        <v>0</v>
      </c>
      <c r="J17" s="51">
        <f ca="1">IF(H17&gt;'Q2'!$I$42,1,0)</f>
        <v>0</v>
      </c>
      <c r="K17" s="2"/>
      <c r="L17" s="2"/>
      <c r="M17" s="52">
        <v>15</v>
      </c>
      <c r="N17" s="52">
        <f ca="1">SUMPRODUCT(Q2_sample!AO18:AZ18,Decisions_trans)</f>
        <v>3233.0678972242167</v>
      </c>
      <c r="O17" s="52">
        <f ca="1">IF(N17&gt;'Q2'!$D$42,1,0)</f>
        <v>0</v>
      </c>
      <c r="P17" s="52">
        <f ca="1">IF(N17&gt;'Q2'!$J$42,1,0)</f>
        <v>0</v>
      </c>
      <c r="Q17" s="2"/>
      <c r="R17" s="53">
        <v>15</v>
      </c>
      <c r="S17" s="53">
        <f t="shared" ca="1" si="0"/>
        <v>10232.94034167461</v>
      </c>
      <c r="T17" s="53">
        <f ca="1">IF('Q2-Simulation'!S17&gt;'Q2'!$E$42,1,0)</f>
        <v>1</v>
      </c>
      <c r="U17" s="53">
        <f ca="1">IF(S17&gt;'Q2'!$K$42,1,0)</f>
        <v>0</v>
      </c>
      <c r="X17" s="54">
        <v>15</v>
      </c>
      <c r="Y17" s="54">
        <f ca="1">SUMPRODUCT(Q2_sample!BD18:BO18,Decisions_trans)</f>
        <v>1714.0059796818077</v>
      </c>
    </row>
    <row r="18" spans="1:25" x14ac:dyDescent="0.25">
      <c r="A18" s="50">
        <v>16</v>
      </c>
      <c r="B18" s="50">
        <f ca="1">SUMPRODUCT(Q2_sample!M19:X19,Decisions_trans)</f>
        <v>3657.8814515724939</v>
      </c>
      <c r="C18" s="50">
        <f ca="1">IF(B18&gt;'Q2'!$B$42,1,0)</f>
        <v>0</v>
      </c>
      <c r="D18" s="50">
        <f ca="1">IF(B18&gt;'Q2'!$H$42,1,0)</f>
        <v>0</v>
      </c>
      <c r="E18" s="2"/>
      <c r="F18" s="2"/>
      <c r="G18" s="51">
        <v>16</v>
      </c>
      <c r="H18" s="51">
        <f ca="1">SUMPRODUCT(Q2_sample!AA19:AL19,Decisions_trans)</f>
        <v>3489.2346705308087</v>
      </c>
      <c r="I18" s="51">
        <f ca="1">IF(H18&gt;'Q2'!$C$42,1,0)</f>
        <v>0</v>
      </c>
      <c r="J18" s="51">
        <f ca="1">IF(H18&gt;'Q2'!$I$42,1,0)</f>
        <v>0</v>
      </c>
      <c r="K18" s="2"/>
      <c r="L18" s="2"/>
      <c r="M18" s="52">
        <v>16</v>
      </c>
      <c r="N18" s="52">
        <f ca="1">SUMPRODUCT(Q2_sample!AO19:AZ19,Decisions_trans)</f>
        <v>3078.1021765717305</v>
      </c>
      <c r="O18" s="52">
        <f ca="1">IF(N18&gt;'Q2'!$D$42,1,0)</f>
        <v>0</v>
      </c>
      <c r="P18" s="52">
        <f ca="1">IF(N18&gt;'Q2'!$J$42,1,0)</f>
        <v>0</v>
      </c>
      <c r="Q18" s="2"/>
      <c r="R18" s="53">
        <v>16</v>
      </c>
      <c r="S18" s="53">
        <f t="shared" ca="1" si="0"/>
        <v>10225.218298675034</v>
      </c>
      <c r="T18" s="53">
        <f ca="1">IF('Q2-Simulation'!S18&gt;'Q2'!$E$42,1,0)</f>
        <v>1</v>
      </c>
      <c r="U18" s="53">
        <f ca="1">IF(S18&gt;'Q2'!$K$42,1,0)</f>
        <v>0</v>
      </c>
      <c r="X18" s="54">
        <v>16</v>
      </c>
      <c r="Y18" s="54">
        <f ca="1">SUMPRODUCT(Q2_sample!BD19:BO19,Decisions_trans)</f>
        <v>1670.1083794474935</v>
      </c>
    </row>
    <row r="19" spans="1:25" x14ac:dyDescent="0.25">
      <c r="A19" s="50">
        <v>17</v>
      </c>
      <c r="B19" s="50">
        <f ca="1">SUMPRODUCT(Q2_sample!M20:X20,Decisions_trans)</f>
        <v>3695.5434603729177</v>
      </c>
      <c r="C19" s="50">
        <f ca="1">IF(B19&gt;'Q2'!$B$42,1,0)</f>
        <v>0</v>
      </c>
      <c r="D19" s="50">
        <f ca="1">IF(B19&gt;'Q2'!$H$42,1,0)</f>
        <v>0</v>
      </c>
      <c r="E19" s="2"/>
      <c r="F19" s="2"/>
      <c r="G19" s="51">
        <v>17</v>
      </c>
      <c r="H19" s="51">
        <f ca="1">SUMPRODUCT(Q2_sample!AA20:AL20,Decisions_trans)</f>
        <v>3198.642684071543</v>
      </c>
      <c r="I19" s="51">
        <f ca="1">IF(H19&gt;'Q2'!$C$42,1,0)</f>
        <v>0</v>
      </c>
      <c r="J19" s="51">
        <f ca="1">IF(H19&gt;'Q2'!$I$42,1,0)</f>
        <v>0</v>
      </c>
      <c r="K19" s="2"/>
      <c r="L19" s="2"/>
      <c r="M19" s="52">
        <v>17</v>
      </c>
      <c r="N19" s="52">
        <f ca="1">SUMPRODUCT(Q2_sample!AO20:AZ20,Decisions_trans)</f>
        <v>3166.0319088501242</v>
      </c>
      <c r="O19" s="52">
        <f ca="1">IF(N19&gt;'Q2'!$D$42,1,0)</f>
        <v>0</v>
      </c>
      <c r="P19" s="52">
        <f ca="1">IF(N19&gt;'Q2'!$J$42,1,0)</f>
        <v>0</v>
      </c>
      <c r="Q19" s="2"/>
      <c r="R19" s="53">
        <v>17</v>
      </c>
      <c r="S19" s="53">
        <f t="shared" ca="1" si="0"/>
        <v>10060.218053294584</v>
      </c>
      <c r="T19" s="53">
        <f ca="1">IF('Q2-Simulation'!S19&gt;'Q2'!$E$42,1,0)</f>
        <v>1</v>
      </c>
      <c r="U19" s="53">
        <f ca="1">IF(S19&gt;'Q2'!$K$42,1,0)</f>
        <v>0</v>
      </c>
      <c r="X19" s="54">
        <v>17</v>
      </c>
      <c r="Y19" s="54">
        <f ca="1">SUMPRODUCT(Q2_sample!BD20:BO20,Decisions_trans)</f>
        <v>1937.4612421313891</v>
      </c>
    </row>
    <row r="20" spans="1:25" x14ac:dyDescent="0.25">
      <c r="A20" s="50">
        <v>18</v>
      </c>
      <c r="B20" s="50">
        <f ca="1">SUMPRODUCT(Q2_sample!M21:X21,Decisions_trans)</f>
        <v>3710.5233158009205</v>
      </c>
      <c r="C20" s="50">
        <f ca="1">IF(B20&gt;'Q2'!$B$42,1,0)</f>
        <v>0</v>
      </c>
      <c r="D20" s="50">
        <f ca="1">IF(B20&gt;'Q2'!$H$42,1,0)</f>
        <v>0</v>
      </c>
      <c r="E20" s="2"/>
      <c r="F20" s="2"/>
      <c r="G20" s="51">
        <v>18</v>
      </c>
      <c r="H20" s="51">
        <f ca="1">SUMPRODUCT(Q2_sample!AA21:AL21,Decisions_trans)</f>
        <v>3472.6984900178941</v>
      </c>
      <c r="I20" s="51">
        <f ca="1">IF(H20&gt;'Q2'!$C$42,1,0)</f>
        <v>0</v>
      </c>
      <c r="J20" s="51">
        <f ca="1">IF(H20&gt;'Q2'!$I$42,1,0)</f>
        <v>0</v>
      </c>
      <c r="K20" s="2"/>
      <c r="L20" s="2"/>
      <c r="M20" s="52">
        <v>18</v>
      </c>
      <c r="N20" s="52">
        <f ca="1">SUMPRODUCT(Q2_sample!AO21:AZ21,Decisions_trans)</f>
        <v>3229.5591304400341</v>
      </c>
      <c r="O20" s="52">
        <f ca="1">IF(N20&gt;'Q2'!$D$42,1,0)</f>
        <v>0</v>
      </c>
      <c r="P20" s="52">
        <f ca="1">IF(N20&gt;'Q2'!$J$42,1,0)</f>
        <v>0</v>
      </c>
      <c r="Q20" s="2"/>
      <c r="R20" s="53">
        <v>18</v>
      </c>
      <c r="S20" s="53">
        <f t="shared" ca="1" si="0"/>
        <v>10412.780936258849</v>
      </c>
      <c r="T20" s="53">
        <f ca="1">IF('Q2-Simulation'!S20&gt;'Q2'!$E$42,1,0)</f>
        <v>1</v>
      </c>
      <c r="U20" s="53">
        <f ca="1">IF(S20&gt;'Q2'!$K$42,1,0)</f>
        <v>0</v>
      </c>
      <c r="X20" s="54">
        <v>18</v>
      </c>
      <c r="Y20" s="54">
        <f ca="1">SUMPRODUCT(Q2_sample!BD21:BO21,Decisions_trans)</f>
        <v>1727.2804698324558</v>
      </c>
    </row>
    <row r="21" spans="1:25" x14ac:dyDescent="0.25">
      <c r="A21" s="50">
        <v>19</v>
      </c>
      <c r="B21" s="50">
        <f ca="1">SUMPRODUCT(Q2_sample!M22:X22,Decisions_trans)</f>
        <v>3517.497636793903</v>
      </c>
      <c r="C21" s="50">
        <f ca="1">IF(B21&gt;'Q2'!$B$42,1,0)</f>
        <v>0</v>
      </c>
      <c r="D21" s="50">
        <f ca="1">IF(B21&gt;'Q2'!$H$42,1,0)</f>
        <v>0</v>
      </c>
      <c r="E21" s="2"/>
      <c r="F21" s="2"/>
      <c r="G21" s="51">
        <v>19</v>
      </c>
      <c r="H21" s="51">
        <f ca="1">SUMPRODUCT(Q2_sample!AA22:AL22,Decisions_trans)</f>
        <v>3575.0567709397806</v>
      </c>
      <c r="I21" s="51">
        <f ca="1">IF(H21&gt;'Q2'!$C$42,1,0)</f>
        <v>0</v>
      </c>
      <c r="J21" s="51">
        <f ca="1">IF(H21&gt;'Q2'!$I$42,1,0)</f>
        <v>0</v>
      </c>
      <c r="K21" s="2"/>
      <c r="L21" s="2"/>
      <c r="M21" s="52">
        <v>19</v>
      </c>
      <c r="N21" s="52">
        <f ca="1">SUMPRODUCT(Q2_sample!AO22:AZ22,Decisions_trans)</f>
        <v>3218.315445007117</v>
      </c>
      <c r="O21" s="52">
        <f ca="1">IF(N21&gt;'Q2'!$D$42,1,0)</f>
        <v>0</v>
      </c>
      <c r="P21" s="52">
        <f ca="1">IF(N21&gt;'Q2'!$J$42,1,0)</f>
        <v>0</v>
      </c>
      <c r="Q21" s="2"/>
      <c r="R21" s="53">
        <v>19</v>
      </c>
      <c r="S21" s="53">
        <f t="shared" ca="1" si="0"/>
        <v>10310.869852740801</v>
      </c>
      <c r="T21" s="53">
        <f ca="1">IF('Q2-Simulation'!S21&gt;'Q2'!$E$42,1,0)</f>
        <v>1</v>
      </c>
      <c r="U21" s="53">
        <f ca="1">IF(S21&gt;'Q2'!$K$42,1,0)</f>
        <v>0</v>
      </c>
      <c r="X21" s="54">
        <v>19</v>
      </c>
      <c r="Y21" s="54">
        <f ca="1">SUMPRODUCT(Q2_sample!BD22:BO22,Decisions_trans)</f>
        <v>1802.4468783541101</v>
      </c>
    </row>
    <row r="22" spans="1:25" x14ac:dyDescent="0.25">
      <c r="A22" s="50">
        <v>20</v>
      </c>
      <c r="B22" s="50">
        <f ca="1">SUMPRODUCT(Q2_sample!M23:X23,Decisions_trans)</f>
        <v>3688.5654827615158</v>
      </c>
      <c r="C22" s="50">
        <f ca="1">IF(B22&gt;'Q2'!$B$42,1,0)</f>
        <v>0</v>
      </c>
      <c r="D22" s="50">
        <f ca="1">IF(B22&gt;'Q2'!$H$42,1,0)</f>
        <v>0</v>
      </c>
      <c r="E22" s="2"/>
      <c r="F22" s="2"/>
      <c r="G22" s="51">
        <v>20</v>
      </c>
      <c r="H22" s="51">
        <f ca="1">SUMPRODUCT(Q2_sample!AA23:AL23,Decisions_trans)</f>
        <v>3443.4835555141531</v>
      </c>
      <c r="I22" s="51">
        <f ca="1">IF(H22&gt;'Q2'!$C$42,1,0)</f>
        <v>0</v>
      </c>
      <c r="J22" s="51">
        <f ca="1">IF(H22&gt;'Q2'!$I$42,1,0)</f>
        <v>0</v>
      </c>
      <c r="K22" s="2"/>
      <c r="L22" s="2"/>
      <c r="M22" s="52">
        <v>20</v>
      </c>
      <c r="N22" s="52">
        <f ca="1">SUMPRODUCT(Q2_sample!AO23:AZ23,Decisions_trans)</f>
        <v>3148.404931787416</v>
      </c>
      <c r="O22" s="52">
        <f ca="1">IF(N22&gt;'Q2'!$D$42,1,0)</f>
        <v>0</v>
      </c>
      <c r="P22" s="52">
        <f ca="1">IF(N22&gt;'Q2'!$J$42,1,0)</f>
        <v>0</v>
      </c>
      <c r="Q22" s="2"/>
      <c r="R22" s="53">
        <v>20</v>
      </c>
      <c r="S22" s="53">
        <f t="shared" ca="1" si="0"/>
        <v>10280.453970063085</v>
      </c>
      <c r="T22" s="53">
        <f ca="1">IF('Q2-Simulation'!S22&gt;'Q2'!$E$42,1,0)</f>
        <v>1</v>
      </c>
      <c r="U22" s="53">
        <f ca="1">IF(S22&gt;'Q2'!$K$42,1,0)</f>
        <v>0</v>
      </c>
      <c r="X22" s="54">
        <v>20</v>
      </c>
      <c r="Y22" s="54">
        <f ca="1">SUMPRODUCT(Q2_sample!BD23:BO23,Decisions_trans)</f>
        <v>1889.103246017436</v>
      </c>
    </row>
    <row r="23" spans="1:25" x14ac:dyDescent="0.25">
      <c r="A23" s="50">
        <v>21</v>
      </c>
      <c r="B23" s="50">
        <f ca="1">SUMPRODUCT(Q2_sample!M24:X24,Decisions_trans)</f>
        <v>3664.7237886629673</v>
      </c>
      <c r="C23" s="50">
        <f ca="1">IF(B23&gt;'Q2'!$B$42,1,0)</f>
        <v>0</v>
      </c>
      <c r="D23" s="50">
        <f ca="1">IF(B23&gt;'Q2'!$H$42,1,0)</f>
        <v>0</v>
      </c>
      <c r="E23" s="2"/>
      <c r="F23" s="2"/>
      <c r="G23" s="51">
        <v>21</v>
      </c>
      <c r="H23" s="51">
        <f ca="1">SUMPRODUCT(Q2_sample!AA24:AL24,Decisions_trans)</f>
        <v>3520.6303617871877</v>
      </c>
      <c r="I23" s="51">
        <f ca="1">IF(H23&gt;'Q2'!$C$42,1,0)</f>
        <v>0</v>
      </c>
      <c r="J23" s="51">
        <f ca="1">IF(H23&gt;'Q2'!$I$42,1,0)</f>
        <v>0</v>
      </c>
      <c r="K23" s="2"/>
      <c r="L23" s="2"/>
      <c r="M23" s="52">
        <v>21</v>
      </c>
      <c r="N23" s="52">
        <f ca="1">SUMPRODUCT(Q2_sample!AO24:AZ24,Decisions_trans)</f>
        <v>3204.0979621267702</v>
      </c>
      <c r="O23" s="52">
        <f ca="1">IF(N23&gt;'Q2'!$D$42,1,0)</f>
        <v>0</v>
      </c>
      <c r="P23" s="52">
        <f ca="1">IF(N23&gt;'Q2'!$J$42,1,0)</f>
        <v>0</v>
      </c>
      <c r="Q23" s="2"/>
      <c r="R23" s="53">
        <v>21</v>
      </c>
      <c r="S23" s="53">
        <f t="shared" ca="1" si="0"/>
        <v>10389.452112576926</v>
      </c>
      <c r="T23" s="53">
        <f ca="1">IF('Q2-Simulation'!S23&gt;'Q2'!$E$42,1,0)</f>
        <v>1</v>
      </c>
      <c r="U23" s="53">
        <f ca="1">IF(S23&gt;'Q2'!$K$42,1,0)</f>
        <v>0</v>
      </c>
      <c r="X23" s="54">
        <v>21</v>
      </c>
      <c r="Y23" s="54">
        <f ca="1">SUMPRODUCT(Q2_sample!BD24:BO24,Decisions_trans)</f>
        <v>1775.7157703118501</v>
      </c>
    </row>
    <row r="24" spans="1:25" x14ac:dyDescent="0.25">
      <c r="A24" s="50">
        <v>22</v>
      </c>
      <c r="B24" s="50">
        <f ca="1">SUMPRODUCT(Q2_sample!M25:X25,Decisions_trans)</f>
        <v>3637.4701103758948</v>
      </c>
      <c r="C24" s="50">
        <f ca="1">IF(B24&gt;'Q2'!$B$42,1,0)</f>
        <v>0</v>
      </c>
      <c r="D24" s="50">
        <f ca="1">IF(B24&gt;'Q2'!$H$42,1,0)</f>
        <v>0</v>
      </c>
      <c r="E24" s="2"/>
      <c r="F24" s="2"/>
      <c r="G24" s="51">
        <v>22</v>
      </c>
      <c r="H24" s="51">
        <f ca="1">SUMPRODUCT(Q2_sample!AA25:AL25,Decisions_trans)</f>
        <v>3436.4111844678869</v>
      </c>
      <c r="I24" s="51">
        <f ca="1">IF(H24&gt;'Q2'!$C$42,1,0)</f>
        <v>0</v>
      </c>
      <c r="J24" s="51">
        <f ca="1">IF(H24&gt;'Q2'!$I$42,1,0)</f>
        <v>0</v>
      </c>
      <c r="K24" s="2"/>
      <c r="L24" s="2"/>
      <c r="M24" s="52">
        <v>22</v>
      </c>
      <c r="N24" s="52">
        <f ca="1">SUMPRODUCT(Q2_sample!AO25:AZ25,Decisions_trans)</f>
        <v>3149.5662600718852</v>
      </c>
      <c r="O24" s="52">
        <f ca="1">IF(N24&gt;'Q2'!$D$42,1,0)</f>
        <v>0</v>
      </c>
      <c r="P24" s="52">
        <f ca="1">IF(N24&gt;'Q2'!$J$42,1,0)</f>
        <v>0</v>
      </c>
      <c r="Q24" s="2"/>
      <c r="R24" s="53">
        <v>22</v>
      </c>
      <c r="S24" s="53">
        <f t="shared" ca="1" si="0"/>
        <v>10223.447554915667</v>
      </c>
      <c r="T24" s="53">
        <f ca="1">IF('Q2-Simulation'!S24&gt;'Q2'!$E$42,1,0)</f>
        <v>1</v>
      </c>
      <c r="U24" s="53">
        <f ca="1">IF(S24&gt;'Q2'!$K$42,1,0)</f>
        <v>0</v>
      </c>
      <c r="X24" s="54">
        <v>22</v>
      </c>
      <c r="Y24" s="54">
        <f ca="1">SUMPRODUCT(Q2_sample!BD25:BO25,Decisions_trans)</f>
        <v>1784.7654304486368</v>
      </c>
    </row>
    <row r="25" spans="1:25" x14ac:dyDescent="0.25">
      <c r="A25" s="50">
        <v>23</v>
      </c>
      <c r="B25" s="50">
        <f ca="1">SUMPRODUCT(Q2_sample!M26:X26,Decisions_trans)</f>
        <v>3665.4194813069707</v>
      </c>
      <c r="C25" s="50">
        <f ca="1">IF(B25&gt;'Q2'!$B$42,1,0)</f>
        <v>0</v>
      </c>
      <c r="D25" s="50">
        <f ca="1">IF(B25&gt;'Q2'!$H$42,1,0)</f>
        <v>0</v>
      </c>
      <c r="E25" s="2"/>
      <c r="F25" s="2"/>
      <c r="G25" s="51">
        <v>23</v>
      </c>
      <c r="H25" s="51">
        <f ca="1">SUMPRODUCT(Q2_sample!AA26:AL26,Decisions_trans)</f>
        <v>3370.7096811556721</v>
      </c>
      <c r="I25" s="51">
        <f ca="1">IF(H25&gt;'Q2'!$C$42,1,0)</f>
        <v>0</v>
      </c>
      <c r="J25" s="51">
        <f ca="1">IF(H25&gt;'Q2'!$I$42,1,0)</f>
        <v>0</v>
      </c>
      <c r="K25" s="2"/>
      <c r="L25" s="2"/>
      <c r="M25" s="52">
        <v>23</v>
      </c>
      <c r="N25" s="52">
        <f ca="1">SUMPRODUCT(Q2_sample!AO26:AZ26,Decisions_trans)</f>
        <v>3049.1582322889026</v>
      </c>
      <c r="O25" s="52">
        <f ca="1">IF(N25&gt;'Q2'!$D$42,1,0)</f>
        <v>0</v>
      </c>
      <c r="P25" s="52">
        <f ca="1">IF(N25&gt;'Q2'!$J$42,1,0)</f>
        <v>0</v>
      </c>
      <c r="Q25" s="2"/>
      <c r="R25" s="53">
        <v>23</v>
      </c>
      <c r="S25" s="53">
        <f t="shared" ca="1" si="0"/>
        <v>10085.287394751545</v>
      </c>
      <c r="T25" s="53">
        <f ca="1">IF('Q2-Simulation'!S25&gt;'Q2'!$E$42,1,0)</f>
        <v>1</v>
      </c>
      <c r="U25" s="53">
        <f ca="1">IF(S25&gt;'Q2'!$K$42,1,0)</f>
        <v>0</v>
      </c>
      <c r="X25" s="54">
        <v>23</v>
      </c>
      <c r="Y25" s="54">
        <f ca="1">SUMPRODUCT(Q2_sample!BD26:BO26,Decisions_trans)</f>
        <v>1760.5573458720955</v>
      </c>
    </row>
    <row r="26" spans="1:25" x14ac:dyDescent="0.25">
      <c r="A26" s="50">
        <v>24</v>
      </c>
      <c r="B26" s="50">
        <f ca="1">SUMPRODUCT(Q2_sample!M27:X27,Decisions_trans)</f>
        <v>3747.6792093148056</v>
      </c>
      <c r="C26" s="50">
        <f ca="1">IF(B26&gt;'Q2'!$B$42,1,0)</f>
        <v>0</v>
      </c>
      <c r="D26" s="50">
        <f ca="1">IF(B26&gt;'Q2'!$H$42,1,0)</f>
        <v>0</v>
      </c>
      <c r="E26" s="2"/>
      <c r="F26" s="2"/>
      <c r="G26" s="51">
        <v>24</v>
      </c>
      <c r="H26" s="51">
        <f ca="1">SUMPRODUCT(Q2_sample!AA27:AL27,Decisions_trans)</f>
        <v>3344.2084727677907</v>
      </c>
      <c r="I26" s="51">
        <f ca="1">IF(H26&gt;'Q2'!$C$42,1,0)</f>
        <v>0</v>
      </c>
      <c r="J26" s="51">
        <f ca="1">IF(H26&gt;'Q2'!$I$42,1,0)</f>
        <v>0</v>
      </c>
      <c r="K26" s="2"/>
      <c r="L26" s="2"/>
      <c r="M26" s="52">
        <v>24</v>
      </c>
      <c r="N26" s="52">
        <f ca="1">SUMPRODUCT(Q2_sample!AO27:AZ27,Decisions_trans)</f>
        <v>3237.985574059283</v>
      </c>
      <c r="O26" s="52">
        <f ca="1">IF(N26&gt;'Q2'!$D$42,1,0)</f>
        <v>0</v>
      </c>
      <c r="P26" s="52">
        <f ca="1">IF(N26&gt;'Q2'!$J$42,1,0)</f>
        <v>0</v>
      </c>
      <c r="Q26" s="2"/>
      <c r="R26" s="53">
        <v>24</v>
      </c>
      <c r="S26" s="53">
        <f t="shared" ca="1" si="0"/>
        <v>10329.87325614188</v>
      </c>
      <c r="T26" s="53">
        <f ca="1">IF('Q2-Simulation'!S26&gt;'Q2'!$E$42,1,0)</f>
        <v>1</v>
      </c>
      <c r="U26" s="53">
        <f ca="1">IF(S26&gt;'Q2'!$K$42,1,0)</f>
        <v>0</v>
      </c>
      <c r="X26" s="54">
        <v>24</v>
      </c>
      <c r="Y26" s="54">
        <f ca="1">SUMPRODUCT(Q2_sample!BD27:BO27,Decisions_trans)</f>
        <v>1887.6193357510981</v>
      </c>
    </row>
    <row r="27" spans="1:25" x14ac:dyDescent="0.25">
      <c r="A27" s="50">
        <v>25</v>
      </c>
      <c r="B27" s="50">
        <f ca="1">SUMPRODUCT(Q2_sample!M28:X28,Decisions_trans)</f>
        <v>3645.6899208621689</v>
      </c>
      <c r="C27" s="50">
        <f ca="1">IF(B27&gt;'Q2'!$B$42,1,0)</f>
        <v>0</v>
      </c>
      <c r="D27" s="50">
        <f ca="1">IF(B27&gt;'Q2'!$H$42,1,0)</f>
        <v>0</v>
      </c>
      <c r="E27" s="2"/>
      <c r="F27" s="2"/>
      <c r="G27" s="51">
        <v>25</v>
      </c>
      <c r="H27" s="51">
        <f ca="1">SUMPRODUCT(Q2_sample!AA28:AL28,Decisions_trans)</f>
        <v>3325.4259260275066</v>
      </c>
      <c r="I27" s="51">
        <f ca="1">IF(H27&gt;'Q2'!$C$42,1,0)</f>
        <v>0</v>
      </c>
      <c r="J27" s="51">
        <f ca="1">IF(H27&gt;'Q2'!$I$42,1,0)</f>
        <v>0</v>
      </c>
      <c r="K27" s="2"/>
      <c r="L27" s="2"/>
      <c r="M27" s="52">
        <v>25</v>
      </c>
      <c r="N27" s="52">
        <f ca="1">SUMPRODUCT(Q2_sample!AO28:AZ28,Decisions_trans)</f>
        <v>3013.3728479202073</v>
      </c>
      <c r="O27" s="52">
        <f ca="1">IF(N27&gt;'Q2'!$D$42,1,0)</f>
        <v>0</v>
      </c>
      <c r="P27" s="52">
        <f ca="1">IF(N27&gt;'Q2'!$J$42,1,0)</f>
        <v>0</v>
      </c>
      <c r="Q27" s="2"/>
      <c r="R27" s="53">
        <v>25</v>
      </c>
      <c r="S27" s="53">
        <f t="shared" ca="1" si="0"/>
        <v>9984.4886948098829</v>
      </c>
      <c r="T27" s="53">
        <f ca="1">IF('Q2-Simulation'!S27&gt;'Q2'!$E$42,1,0)</f>
        <v>0</v>
      </c>
      <c r="U27" s="53">
        <f ca="1">IF(S27&gt;'Q2'!$K$42,1,0)</f>
        <v>0</v>
      </c>
      <c r="X27" s="54">
        <v>25</v>
      </c>
      <c r="Y27" s="54">
        <f ca="1">SUMPRODUCT(Q2_sample!BD28:BO28,Decisions_trans)</f>
        <v>1806.9529820281023</v>
      </c>
    </row>
    <row r="28" spans="1:25" x14ac:dyDescent="0.25">
      <c r="A28" s="50">
        <v>26</v>
      </c>
      <c r="B28" s="50">
        <f ca="1">SUMPRODUCT(Q2_sample!M29:X29,Decisions_trans)</f>
        <v>3708.0132145545963</v>
      </c>
      <c r="C28" s="50">
        <f ca="1">IF(B28&gt;'Q2'!$B$42,1,0)</f>
        <v>0</v>
      </c>
      <c r="D28" s="50">
        <f ca="1">IF(B28&gt;'Q2'!$H$42,1,0)</f>
        <v>0</v>
      </c>
      <c r="E28" s="2"/>
      <c r="F28" s="2"/>
      <c r="G28" s="51">
        <v>26</v>
      </c>
      <c r="H28" s="51">
        <f ca="1">SUMPRODUCT(Q2_sample!AA29:AL29,Decisions_trans)</f>
        <v>3444.1101072004385</v>
      </c>
      <c r="I28" s="51">
        <f ca="1">IF(H28&gt;'Q2'!$C$42,1,0)</f>
        <v>0</v>
      </c>
      <c r="J28" s="51">
        <f ca="1">IF(H28&gt;'Q2'!$I$42,1,0)</f>
        <v>0</v>
      </c>
      <c r="K28" s="2"/>
      <c r="L28" s="2"/>
      <c r="M28" s="52">
        <v>26</v>
      </c>
      <c r="N28" s="52">
        <f ca="1">SUMPRODUCT(Q2_sample!AO29:AZ29,Decisions_trans)</f>
        <v>3051.7730795130205</v>
      </c>
      <c r="O28" s="52">
        <f ca="1">IF(N28&gt;'Q2'!$D$42,1,0)</f>
        <v>0</v>
      </c>
      <c r="P28" s="52">
        <f ca="1">IF(N28&gt;'Q2'!$J$42,1,0)</f>
        <v>0</v>
      </c>
      <c r="Q28" s="2"/>
      <c r="R28" s="53">
        <v>26</v>
      </c>
      <c r="S28" s="53">
        <f t="shared" ca="1" si="0"/>
        <v>10203.896401268055</v>
      </c>
      <c r="T28" s="53">
        <f ca="1">IF('Q2-Simulation'!S28&gt;'Q2'!$E$42,1,0)</f>
        <v>1</v>
      </c>
      <c r="U28" s="53">
        <f ca="1">IF(S28&gt;'Q2'!$K$42,1,0)</f>
        <v>0</v>
      </c>
      <c r="X28" s="54">
        <v>26</v>
      </c>
      <c r="Y28" s="54">
        <f ca="1">SUMPRODUCT(Q2_sample!BD29:BO29,Decisions_trans)</f>
        <v>1729.3142628384455</v>
      </c>
    </row>
    <row r="29" spans="1:25" x14ac:dyDescent="0.25">
      <c r="A29" s="50">
        <v>27</v>
      </c>
      <c r="B29" s="50">
        <f ca="1">SUMPRODUCT(Q2_sample!M30:X30,Decisions_trans)</f>
        <v>3679.8795651450073</v>
      </c>
      <c r="C29" s="50">
        <f ca="1">IF(B29&gt;'Q2'!$B$42,1,0)</f>
        <v>0</v>
      </c>
      <c r="D29" s="50">
        <f ca="1">IF(B29&gt;'Q2'!$H$42,1,0)</f>
        <v>0</v>
      </c>
      <c r="E29" s="2"/>
      <c r="F29" s="2"/>
      <c r="G29" s="51">
        <v>27</v>
      </c>
      <c r="H29" s="51">
        <f ca="1">SUMPRODUCT(Q2_sample!AA30:AL30,Decisions_trans)</f>
        <v>3348.3926233030952</v>
      </c>
      <c r="I29" s="51">
        <f ca="1">IF(H29&gt;'Q2'!$C$42,1,0)</f>
        <v>0</v>
      </c>
      <c r="J29" s="51">
        <f ca="1">IF(H29&gt;'Q2'!$I$42,1,0)</f>
        <v>0</v>
      </c>
      <c r="K29" s="2"/>
      <c r="L29" s="2"/>
      <c r="M29" s="52">
        <v>27</v>
      </c>
      <c r="N29" s="52">
        <f ca="1">SUMPRODUCT(Q2_sample!AO30:AZ30,Decisions_trans)</f>
        <v>3099.1539569393012</v>
      </c>
      <c r="O29" s="52">
        <f ca="1">IF(N29&gt;'Q2'!$D$42,1,0)</f>
        <v>0</v>
      </c>
      <c r="P29" s="52">
        <f ca="1">IF(N29&gt;'Q2'!$J$42,1,0)</f>
        <v>0</v>
      </c>
      <c r="Q29" s="2"/>
      <c r="R29" s="53">
        <v>27</v>
      </c>
      <c r="S29" s="53">
        <f t="shared" ca="1" si="0"/>
        <v>10127.426145387404</v>
      </c>
      <c r="T29" s="53">
        <f ca="1">IF('Q2-Simulation'!S29&gt;'Q2'!$E$42,1,0)</f>
        <v>1</v>
      </c>
      <c r="U29" s="53">
        <f ca="1">IF(S29&gt;'Q2'!$K$42,1,0)</f>
        <v>0</v>
      </c>
      <c r="X29" s="54">
        <v>27</v>
      </c>
      <c r="Y29" s="54">
        <f ca="1">SUMPRODUCT(Q2_sample!BD30:BO30,Decisions_trans)</f>
        <v>1900.4687108588339</v>
      </c>
    </row>
    <row r="30" spans="1:25" x14ac:dyDescent="0.25">
      <c r="A30" s="50">
        <v>28</v>
      </c>
      <c r="B30" s="50">
        <f ca="1">SUMPRODUCT(Q2_sample!M31:X31,Decisions_trans)</f>
        <v>3664.4189354261953</v>
      </c>
      <c r="C30" s="50">
        <f ca="1">IF(B30&gt;'Q2'!$B$42,1,0)</f>
        <v>0</v>
      </c>
      <c r="D30" s="50">
        <f ca="1">IF(B30&gt;'Q2'!$H$42,1,0)</f>
        <v>0</v>
      </c>
      <c r="E30" s="2"/>
      <c r="F30" s="2"/>
      <c r="G30" s="51">
        <v>28</v>
      </c>
      <c r="H30" s="51">
        <f ca="1">SUMPRODUCT(Q2_sample!AA31:AL31,Decisions_trans)</f>
        <v>3415.0898476971201</v>
      </c>
      <c r="I30" s="51">
        <f ca="1">IF(H30&gt;'Q2'!$C$42,1,0)</f>
        <v>0</v>
      </c>
      <c r="J30" s="51">
        <f ca="1">IF(H30&gt;'Q2'!$I$42,1,0)</f>
        <v>0</v>
      </c>
      <c r="K30" s="2"/>
      <c r="L30" s="2"/>
      <c r="M30" s="52">
        <v>28</v>
      </c>
      <c r="N30" s="52">
        <f ca="1">SUMPRODUCT(Q2_sample!AO31:AZ31,Decisions_trans)</f>
        <v>3150.9635038601878</v>
      </c>
      <c r="O30" s="52">
        <f ca="1">IF(N30&gt;'Q2'!$D$42,1,0)</f>
        <v>0</v>
      </c>
      <c r="P30" s="52">
        <f ca="1">IF(N30&gt;'Q2'!$J$42,1,0)</f>
        <v>0</v>
      </c>
      <c r="Q30" s="2"/>
      <c r="R30" s="53">
        <v>28</v>
      </c>
      <c r="S30" s="53">
        <f t="shared" ca="1" si="0"/>
        <v>10230.472286983504</v>
      </c>
      <c r="T30" s="53">
        <f ca="1">IF('Q2-Simulation'!S30&gt;'Q2'!$E$42,1,0)</f>
        <v>1</v>
      </c>
      <c r="U30" s="53">
        <f ca="1">IF(S30&gt;'Q2'!$K$42,1,0)</f>
        <v>0</v>
      </c>
      <c r="X30" s="54">
        <v>28</v>
      </c>
      <c r="Y30" s="54">
        <f ca="1">SUMPRODUCT(Q2_sample!BD31:BO31,Decisions_trans)</f>
        <v>1981.4093359285971</v>
      </c>
    </row>
    <row r="31" spans="1:25" x14ac:dyDescent="0.25">
      <c r="A31" s="50">
        <v>29</v>
      </c>
      <c r="B31" s="50">
        <f ca="1">SUMPRODUCT(Q2_sample!M32:X32,Decisions_trans)</f>
        <v>3730.1716388371838</v>
      </c>
      <c r="C31" s="50">
        <f ca="1">IF(B31&gt;'Q2'!$B$42,1,0)</f>
        <v>0</v>
      </c>
      <c r="D31" s="50">
        <f ca="1">IF(B31&gt;'Q2'!$H$42,1,0)</f>
        <v>0</v>
      </c>
      <c r="E31" s="2"/>
      <c r="F31" s="2"/>
      <c r="G31" s="51">
        <v>29</v>
      </c>
      <c r="H31" s="51">
        <f ca="1">SUMPRODUCT(Q2_sample!AA32:AL32,Decisions_trans)</f>
        <v>3312.2051668696272</v>
      </c>
      <c r="I31" s="51">
        <f ca="1">IF(H31&gt;'Q2'!$C$42,1,0)</f>
        <v>0</v>
      </c>
      <c r="J31" s="51">
        <f ca="1">IF(H31&gt;'Q2'!$I$42,1,0)</f>
        <v>0</v>
      </c>
      <c r="K31" s="2"/>
      <c r="L31" s="2"/>
      <c r="M31" s="52">
        <v>29</v>
      </c>
      <c r="N31" s="52">
        <f ca="1">SUMPRODUCT(Q2_sample!AO32:AZ32,Decisions_trans)</f>
        <v>3351.5053595412078</v>
      </c>
      <c r="O31" s="52">
        <f ca="1">IF(N31&gt;'Q2'!$D$42,1,0)</f>
        <v>0</v>
      </c>
      <c r="P31" s="52">
        <f ca="1">IF(N31&gt;'Q2'!$J$42,1,0)</f>
        <v>0</v>
      </c>
      <c r="Q31" s="2"/>
      <c r="R31" s="53">
        <v>29</v>
      </c>
      <c r="S31" s="53">
        <f t="shared" ca="1" si="0"/>
        <v>10393.882165248018</v>
      </c>
      <c r="T31" s="53">
        <f ca="1">IF('Q2-Simulation'!S31&gt;'Q2'!$E$42,1,0)</f>
        <v>1</v>
      </c>
      <c r="U31" s="53">
        <f ca="1">IF(S31&gt;'Q2'!$K$42,1,0)</f>
        <v>0</v>
      </c>
      <c r="X31" s="54">
        <v>29</v>
      </c>
      <c r="Y31" s="54">
        <f ca="1">SUMPRODUCT(Q2_sample!BD32:BO32,Decisions_trans)</f>
        <v>1808.8391919085566</v>
      </c>
    </row>
    <row r="32" spans="1:25" x14ac:dyDescent="0.25">
      <c r="A32" s="50">
        <v>30</v>
      </c>
      <c r="B32" s="50">
        <f ca="1">SUMPRODUCT(Q2_sample!M33:X33,Decisions_trans)</f>
        <v>3508.0317399611022</v>
      </c>
      <c r="C32" s="50">
        <f ca="1">IF(B32&gt;'Q2'!$B$42,1,0)</f>
        <v>0</v>
      </c>
      <c r="D32" s="50">
        <f ca="1">IF(B32&gt;'Q2'!$H$42,1,0)</f>
        <v>0</v>
      </c>
      <c r="E32" s="2"/>
      <c r="F32" s="2"/>
      <c r="G32" s="51">
        <v>30</v>
      </c>
      <c r="H32" s="51">
        <f ca="1">SUMPRODUCT(Q2_sample!AA33:AL33,Decisions_trans)</f>
        <v>3460.5797527025979</v>
      </c>
      <c r="I32" s="51">
        <f ca="1">IF(H32&gt;'Q2'!$C$42,1,0)</f>
        <v>0</v>
      </c>
      <c r="J32" s="51">
        <f ca="1">IF(H32&gt;'Q2'!$I$42,1,0)</f>
        <v>0</v>
      </c>
      <c r="K32" s="2"/>
      <c r="L32" s="2"/>
      <c r="M32" s="52">
        <v>30</v>
      </c>
      <c r="N32" s="52">
        <f ca="1">SUMPRODUCT(Q2_sample!AO33:AZ33,Decisions_trans)</f>
        <v>3161.0365739761833</v>
      </c>
      <c r="O32" s="52">
        <f ca="1">IF(N32&gt;'Q2'!$D$42,1,0)</f>
        <v>0</v>
      </c>
      <c r="P32" s="52">
        <f ca="1">IF(N32&gt;'Q2'!$J$42,1,0)</f>
        <v>0</v>
      </c>
      <c r="Q32" s="2"/>
      <c r="R32" s="53">
        <v>30</v>
      </c>
      <c r="S32" s="53">
        <f t="shared" ca="1" si="0"/>
        <v>10129.648066639884</v>
      </c>
      <c r="T32" s="53">
        <f ca="1">IF('Q2-Simulation'!S32&gt;'Q2'!$E$42,1,0)</f>
        <v>1</v>
      </c>
      <c r="U32" s="53">
        <f ca="1">IF(S32&gt;'Q2'!$K$42,1,0)</f>
        <v>0</v>
      </c>
      <c r="X32" s="54">
        <v>30</v>
      </c>
      <c r="Y32" s="54">
        <f ca="1">SUMPRODUCT(Q2_sample!BD33:BO33,Decisions_trans)</f>
        <v>1682.0012928187089</v>
      </c>
    </row>
    <row r="33" spans="1:25" x14ac:dyDescent="0.25">
      <c r="A33" s="50">
        <v>31</v>
      </c>
      <c r="B33" s="50">
        <f ca="1">SUMPRODUCT(Q2_sample!M34:X34,Decisions_trans)</f>
        <v>3467.1577726557075</v>
      </c>
      <c r="C33" s="50">
        <f ca="1">IF(B33&gt;'Q2'!$B$42,1,0)</f>
        <v>0</v>
      </c>
      <c r="D33" s="50">
        <f ca="1">IF(B33&gt;'Q2'!$H$42,1,0)</f>
        <v>0</v>
      </c>
      <c r="E33" s="2"/>
      <c r="F33" s="2"/>
      <c r="G33" s="51">
        <v>31</v>
      </c>
      <c r="H33" s="51">
        <f ca="1">SUMPRODUCT(Q2_sample!AA34:AL34,Decisions_trans)</f>
        <v>3510.3762504544716</v>
      </c>
      <c r="I33" s="51">
        <f ca="1">IF(H33&gt;'Q2'!$C$42,1,0)</f>
        <v>0</v>
      </c>
      <c r="J33" s="51">
        <f ca="1">IF(H33&gt;'Q2'!$I$42,1,0)</f>
        <v>0</v>
      </c>
      <c r="K33" s="2"/>
      <c r="L33" s="2"/>
      <c r="M33" s="52">
        <v>31</v>
      </c>
      <c r="N33" s="52">
        <f ca="1">SUMPRODUCT(Q2_sample!AO34:AZ34,Decisions_trans)</f>
        <v>3138.3845610422436</v>
      </c>
      <c r="O33" s="52">
        <f ca="1">IF(N33&gt;'Q2'!$D$42,1,0)</f>
        <v>0</v>
      </c>
      <c r="P33" s="52">
        <f ca="1">IF(N33&gt;'Q2'!$J$42,1,0)</f>
        <v>0</v>
      </c>
      <c r="Q33" s="2"/>
      <c r="R33" s="53">
        <v>31</v>
      </c>
      <c r="S33" s="53">
        <f t="shared" ca="1" si="0"/>
        <v>10115.918584152423</v>
      </c>
      <c r="T33" s="53">
        <f ca="1">IF('Q2-Simulation'!S33&gt;'Q2'!$E$42,1,0)</f>
        <v>1</v>
      </c>
      <c r="U33" s="53">
        <f ca="1">IF(S33&gt;'Q2'!$K$42,1,0)</f>
        <v>0</v>
      </c>
      <c r="X33" s="54">
        <v>31</v>
      </c>
      <c r="Y33" s="54">
        <f ca="1">SUMPRODUCT(Q2_sample!BD34:BO34,Decisions_trans)</f>
        <v>1712.2953366018614</v>
      </c>
    </row>
    <row r="34" spans="1:25" x14ac:dyDescent="0.25">
      <c r="A34" s="50">
        <v>32</v>
      </c>
      <c r="B34" s="50">
        <f ca="1">SUMPRODUCT(Q2_sample!M35:X35,Decisions_trans)</f>
        <v>3473.7265045815147</v>
      </c>
      <c r="C34" s="50">
        <f ca="1">IF(B34&gt;'Q2'!$B$42,1,0)</f>
        <v>0</v>
      </c>
      <c r="D34" s="50">
        <f ca="1">IF(B34&gt;'Q2'!$H$42,1,0)</f>
        <v>0</v>
      </c>
      <c r="E34" s="2"/>
      <c r="F34" s="2"/>
      <c r="G34" s="51">
        <v>32</v>
      </c>
      <c r="H34" s="51">
        <f ca="1">SUMPRODUCT(Q2_sample!AA35:AL35,Decisions_trans)</f>
        <v>3251.8540040204516</v>
      </c>
      <c r="I34" s="51">
        <f ca="1">IF(H34&gt;'Q2'!$C$42,1,0)</f>
        <v>0</v>
      </c>
      <c r="J34" s="51">
        <f ca="1">IF(H34&gt;'Q2'!$I$42,1,0)</f>
        <v>0</v>
      </c>
      <c r="K34" s="2"/>
      <c r="L34" s="2"/>
      <c r="M34" s="52">
        <v>32</v>
      </c>
      <c r="N34" s="52">
        <f ca="1">SUMPRODUCT(Q2_sample!AO35:AZ35,Decisions_trans)</f>
        <v>3204.2226925627651</v>
      </c>
      <c r="O34" s="52">
        <f ca="1">IF(N34&gt;'Q2'!$D$42,1,0)</f>
        <v>0</v>
      </c>
      <c r="P34" s="52">
        <f ca="1">IF(N34&gt;'Q2'!$J$42,1,0)</f>
        <v>0</v>
      </c>
      <c r="Q34" s="2"/>
      <c r="R34" s="53">
        <v>32</v>
      </c>
      <c r="S34" s="53">
        <f t="shared" ca="1" si="0"/>
        <v>9929.8032011647319</v>
      </c>
      <c r="T34" s="53">
        <f ca="1">IF('Q2-Simulation'!S34&gt;'Q2'!$E$42,1,0)</f>
        <v>0</v>
      </c>
      <c r="U34" s="53">
        <f ca="1">IF(S34&gt;'Q2'!$K$42,1,0)</f>
        <v>0</v>
      </c>
      <c r="X34" s="54">
        <v>32</v>
      </c>
      <c r="Y34" s="54">
        <f ca="1">SUMPRODUCT(Q2_sample!BD35:BO35,Decisions_trans)</f>
        <v>1793.2119124897197</v>
      </c>
    </row>
    <row r="35" spans="1:25" x14ac:dyDescent="0.25">
      <c r="A35" s="50">
        <v>33</v>
      </c>
      <c r="B35" s="50">
        <f ca="1">SUMPRODUCT(Q2_sample!M36:X36,Decisions_trans)</f>
        <v>3746.409478089412</v>
      </c>
      <c r="C35" s="50">
        <f ca="1">IF(B35&gt;'Q2'!$B$42,1,0)</f>
        <v>0</v>
      </c>
      <c r="D35" s="50">
        <f ca="1">IF(B35&gt;'Q2'!$H$42,1,0)</f>
        <v>0</v>
      </c>
      <c r="E35" s="2"/>
      <c r="F35" s="2"/>
      <c r="G35" s="51">
        <v>33</v>
      </c>
      <c r="H35" s="51">
        <f ca="1">SUMPRODUCT(Q2_sample!AA36:AL36,Decisions_trans)</f>
        <v>3284.5928302034772</v>
      </c>
      <c r="I35" s="51">
        <f ca="1">IF(H35&gt;'Q2'!$C$42,1,0)</f>
        <v>0</v>
      </c>
      <c r="J35" s="51">
        <f ca="1">IF(H35&gt;'Q2'!$I$42,1,0)</f>
        <v>0</v>
      </c>
      <c r="K35" s="2"/>
      <c r="L35" s="2"/>
      <c r="M35" s="52">
        <v>33</v>
      </c>
      <c r="N35" s="52">
        <f ca="1">SUMPRODUCT(Q2_sample!AO36:AZ36,Decisions_trans)</f>
        <v>3373.1624603762239</v>
      </c>
      <c r="O35" s="52">
        <f ca="1">IF(N35&gt;'Q2'!$D$42,1,0)</f>
        <v>0</v>
      </c>
      <c r="P35" s="52">
        <f ca="1">IF(N35&gt;'Q2'!$J$42,1,0)</f>
        <v>0</v>
      </c>
      <c r="Q35" s="2"/>
      <c r="R35" s="53">
        <v>33</v>
      </c>
      <c r="S35" s="53">
        <f t="shared" ca="1" si="0"/>
        <v>10404.164768669114</v>
      </c>
      <c r="T35" s="53">
        <f ca="1">IF('Q2-Simulation'!S35&gt;'Q2'!$E$42,1,0)</f>
        <v>1</v>
      </c>
      <c r="U35" s="53">
        <f ca="1">IF(S35&gt;'Q2'!$K$42,1,0)</f>
        <v>0</v>
      </c>
      <c r="X35" s="54">
        <v>33</v>
      </c>
      <c r="Y35" s="54">
        <f ca="1">SUMPRODUCT(Q2_sample!BD36:BO36,Decisions_trans)</f>
        <v>1775.3594460146471</v>
      </c>
    </row>
    <row r="36" spans="1:25" x14ac:dyDescent="0.25">
      <c r="A36" s="50">
        <v>34</v>
      </c>
      <c r="B36" s="50">
        <f ca="1">SUMPRODUCT(Q2_sample!M37:X37,Decisions_trans)</f>
        <v>3726.0846149156414</v>
      </c>
      <c r="C36" s="50">
        <f ca="1">IF(B36&gt;'Q2'!$B$42,1,0)</f>
        <v>0</v>
      </c>
      <c r="D36" s="50">
        <f ca="1">IF(B36&gt;'Q2'!$H$42,1,0)</f>
        <v>0</v>
      </c>
      <c r="E36" s="2"/>
      <c r="F36" s="2"/>
      <c r="G36" s="51">
        <v>34</v>
      </c>
      <c r="H36" s="51">
        <f ca="1">SUMPRODUCT(Q2_sample!AA37:AL37,Decisions_trans)</f>
        <v>3128.3729408061668</v>
      </c>
      <c r="I36" s="51">
        <f ca="1">IF(H36&gt;'Q2'!$C$42,1,0)</f>
        <v>0</v>
      </c>
      <c r="J36" s="51">
        <f ca="1">IF(H36&gt;'Q2'!$I$42,1,0)</f>
        <v>0</v>
      </c>
      <c r="K36" s="2"/>
      <c r="L36" s="2"/>
      <c r="M36" s="52">
        <v>34</v>
      </c>
      <c r="N36" s="52">
        <f ca="1">SUMPRODUCT(Q2_sample!AO37:AZ37,Decisions_trans)</f>
        <v>3149.1688397634975</v>
      </c>
      <c r="O36" s="52">
        <f ca="1">IF(N36&gt;'Q2'!$D$42,1,0)</f>
        <v>0</v>
      </c>
      <c r="P36" s="52">
        <f ca="1">IF(N36&gt;'Q2'!$J$42,1,0)</f>
        <v>0</v>
      </c>
      <c r="Q36" s="2"/>
      <c r="R36" s="53">
        <v>34</v>
      </c>
      <c r="S36" s="53">
        <f t="shared" ca="1" si="0"/>
        <v>10003.626395485306</v>
      </c>
      <c r="T36" s="53">
        <f ca="1">IF('Q2-Simulation'!S36&gt;'Q2'!$E$42,1,0)</f>
        <v>1</v>
      </c>
      <c r="U36" s="53">
        <f ca="1">IF(S36&gt;'Q2'!$K$42,1,0)</f>
        <v>0</v>
      </c>
      <c r="X36" s="54">
        <v>34</v>
      </c>
      <c r="Y36" s="54">
        <f ca="1">SUMPRODUCT(Q2_sample!BD37:BO37,Decisions_trans)</f>
        <v>1704.428529587834</v>
      </c>
    </row>
    <row r="37" spans="1:25" x14ac:dyDescent="0.25">
      <c r="A37" s="50">
        <v>35</v>
      </c>
      <c r="B37" s="50">
        <f ca="1">SUMPRODUCT(Q2_sample!M38:X38,Decisions_trans)</f>
        <v>3472.4877426259018</v>
      </c>
      <c r="C37" s="50">
        <f ca="1">IF(B37&gt;'Q2'!$B$42,1,0)</f>
        <v>0</v>
      </c>
      <c r="D37" s="50">
        <f ca="1">IF(B37&gt;'Q2'!$H$42,1,0)</f>
        <v>0</v>
      </c>
      <c r="E37" s="2"/>
      <c r="F37" s="2"/>
      <c r="G37" s="51">
        <v>35</v>
      </c>
      <c r="H37" s="51">
        <f ca="1">SUMPRODUCT(Q2_sample!AA38:AL38,Decisions_trans)</f>
        <v>3307.042650314002</v>
      </c>
      <c r="I37" s="51">
        <f ca="1">IF(H37&gt;'Q2'!$C$42,1,0)</f>
        <v>0</v>
      </c>
      <c r="J37" s="51">
        <f ca="1">IF(H37&gt;'Q2'!$I$42,1,0)</f>
        <v>0</v>
      </c>
      <c r="K37" s="2"/>
      <c r="L37" s="2"/>
      <c r="M37" s="52">
        <v>35</v>
      </c>
      <c r="N37" s="52">
        <f ca="1">SUMPRODUCT(Q2_sample!AO38:AZ38,Decisions_trans)</f>
        <v>3279.817889046406</v>
      </c>
      <c r="O37" s="52">
        <f ca="1">IF(N37&gt;'Q2'!$D$42,1,0)</f>
        <v>0</v>
      </c>
      <c r="P37" s="52">
        <f ca="1">IF(N37&gt;'Q2'!$J$42,1,0)</f>
        <v>0</v>
      </c>
      <c r="Q37" s="2"/>
      <c r="R37" s="53">
        <v>35</v>
      </c>
      <c r="S37" s="53">
        <f t="shared" ca="1" si="0"/>
        <v>10059.348281986309</v>
      </c>
      <c r="T37" s="53">
        <f ca="1">IF('Q2-Simulation'!S37&gt;'Q2'!$E$42,1,0)</f>
        <v>1</v>
      </c>
      <c r="U37" s="53">
        <f ca="1">IF(S37&gt;'Q2'!$K$42,1,0)</f>
        <v>0</v>
      </c>
      <c r="X37" s="54">
        <v>35</v>
      </c>
      <c r="Y37" s="54">
        <f ca="1">SUMPRODUCT(Q2_sample!BD38:BO38,Decisions_trans)</f>
        <v>1810.6204901253045</v>
      </c>
    </row>
    <row r="38" spans="1:25" x14ac:dyDescent="0.25">
      <c r="A38" s="50">
        <v>36</v>
      </c>
      <c r="B38" s="50">
        <f ca="1">SUMPRODUCT(Q2_sample!M39:X39,Decisions_trans)</f>
        <v>3630.9715118382451</v>
      </c>
      <c r="C38" s="50">
        <f ca="1">IF(B38&gt;'Q2'!$B$42,1,0)</f>
        <v>0</v>
      </c>
      <c r="D38" s="50">
        <f ca="1">IF(B38&gt;'Q2'!$H$42,1,0)</f>
        <v>0</v>
      </c>
      <c r="E38" s="2"/>
      <c r="F38" s="2"/>
      <c r="G38" s="51">
        <v>36</v>
      </c>
      <c r="H38" s="51">
        <f ca="1">SUMPRODUCT(Q2_sample!AA39:AL39,Decisions_trans)</f>
        <v>3384.8994931500429</v>
      </c>
      <c r="I38" s="51">
        <f ca="1">IF(H38&gt;'Q2'!$C$42,1,0)</f>
        <v>0</v>
      </c>
      <c r="J38" s="51">
        <f ca="1">IF(H38&gt;'Q2'!$I$42,1,0)</f>
        <v>0</v>
      </c>
      <c r="K38" s="2"/>
      <c r="L38" s="2"/>
      <c r="M38" s="52">
        <v>36</v>
      </c>
      <c r="N38" s="52">
        <f ca="1">SUMPRODUCT(Q2_sample!AO39:AZ39,Decisions_trans)</f>
        <v>3107.832658887502</v>
      </c>
      <c r="O38" s="52">
        <f ca="1">IF(N38&gt;'Q2'!$D$42,1,0)</f>
        <v>0</v>
      </c>
      <c r="P38" s="52">
        <f ca="1">IF(N38&gt;'Q2'!$J$42,1,0)</f>
        <v>0</v>
      </c>
      <c r="Q38" s="2"/>
      <c r="R38" s="53">
        <v>36</v>
      </c>
      <c r="S38" s="53">
        <f t="shared" ca="1" si="0"/>
        <v>10123.703663875791</v>
      </c>
      <c r="T38" s="53">
        <f ca="1">IF('Q2-Simulation'!S38&gt;'Q2'!$E$42,1,0)</f>
        <v>1</v>
      </c>
      <c r="U38" s="53">
        <f ca="1">IF(S38&gt;'Q2'!$K$42,1,0)</f>
        <v>0</v>
      </c>
      <c r="X38" s="54">
        <v>36</v>
      </c>
      <c r="Y38" s="54">
        <f ca="1">SUMPRODUCT(Q2_sample!BD39:BO39,Decisions_trans)</f>
        <v>1932.4849958920308</v>
      </c>
    </row>
    <row r="39" spans="1:25" x14ac:dyDescent="0.25">
      <c r="A39" s="50">
        <v>37</v>
      </c>
      <c r="B39" s="50">
        <f ca="1">SUMPRODUCT(Q2_sample!M40:X40,Decisions_trans)</f>
        <v>3707.8620323576356</v>
      </c>
      <c r="C39" s="50">
        <f ca="1">IF(B39&gt;'Q2'!$B$42,1,0)</f>
        <v>0</v>
      </c>
      <c r="D39" s="50">
        <f ca="1">IF(B39&gt;'Q2'!$H$42,1,0)</f>
        <v>0</v>
      </c>
      <c r="E39" s="2"/>
      <c r="F39" s="2"/>
      <c r="G39" s="51">
        <v>37</v>
      </c>
      <c r="H39" s="51">
        <f ca="1">SUMPRODUCT(Q2_sample!AA40:AL40,Decisions_trans)</f>
        <v>3237.213468908561</v>
      </c>
      <c r="I39" s="51">
        <f ca="1">IF(H39&gt;'Q2'!$C$42,1,0)</f>
        <v>0</v>
      </c>
      <c r="J39" s="51">
        <f ca="1">IF(H39&gt;'Q2'!$I$42,1,0)</f>
        <v>0</v>
      </c>
      <c r="K39" s="2"/>
      <c r="L39" s="2"/>
      <c r="M39" s="52">
        <v>37</v>
      </c>
      <c r="N39" s="52">
        <f ca="1">SUMPRODUCT(Q2_sample!AO40:AZ40,Decisions_trans)</f>
        <v>2987.1651905685849</v>
      </c>
      <c r="O39" s="52">
        <f ca="1">IF(N39&gt;'Q2'!$D$42,1,0)</f>
        <v>0</v>
      </c>
      <c r="P39" s="52">
        <f ca="1">IF(N39&gt;'Q2'!$J$42,1,0)</f>
        <v>0</v>
      </c>
      <c r="Q39" s="2"/>
      <c r="R39" s="53">
        <v>37</v>
      </c>
      <c r="S39" s="53">
        <f t="shared" ca="1" si="0"/>
        <v>9932.2406918347806</v>
      </c>
      <c r="T39" s="53">
        <f ca="1">IF('Q2-Simulation'!S39&gt;'Q2'!$E$42,1,0)</f>
        <v>0</v>
      </c>
      <c r="U39" s="53">
        <f ca="1">IF(S39&gt;'Q2'!$K$42,1,0)</f>
        <v>0</v>
      </c>
      <c r="X39" s="54">
        <v>37</v>
      </c>
      <c r="Y39" s="54">
        <f ca="1">SUMPRODUCT(Q2_sample!BD40:BO40,Decisions_trans)</f>
        <v>1822.2247371533276</v>
      </c>
    </row>
    <row r="40" spans="1:25" x14ac:dyDescent="0.25">
      <c r="A40" s="50">
        <v>38</v>
      </c>
      <c r="B40" s="50">
        <f ca="1">SUMPRODUCT(Q2_sample!M41:X41,Decisions_trans)</f>
        <v>3675.5270887799093</v>
      </c>
      <c r="C40" s="50">
        <f ca="1">IF(B40&gt;'Q2'!$B$42,1,0)</f>
        <v>0</v>
      </c>
      <c r="D40" s="50">
        <f ca="1">IF(B40&gt;'Q2'!$H$42,1,0)</f>
        <v>0</v>
      </c>
      <c r="E40" s="2"/>
      <c r="F40" s="2"/>
      <c r="G40" s="51">
        <v>38</v>
      </c>
      <c r="H40" s="51">
        <f ca="1">SUMPRODUCT(Q2_sample!AA41:AL41,Decisions_trans)</f>
        <v>3310.0088258497335</v>
      </c>
      <c r="I40" s="51">
        <f ca="1">IF(H40&gt;'Q2'!$C$42,1,0)</f>
        <v>0</v>
      </c>
      <c r="J40" s="51">
        <f ca="1">IF(H40&gt;'Q2'!$I$42,1,0)</f>
        <v>0</v>
      </c>
      <c r="K40" s="2"/>
      <c r="L40" s="2"/>
      <c r="M40" s="52">
        <v>38</v>
      </c>
      <c r="N40" s="52">
        <f ca="1">SUMPRODUCT(Q2_sample!AO41:AZ41,Decisions_trans)</f>
        <v>3023.3755006775191</v>
      </c>
      <c r="O40" s="52">
        <f ca="1">IF(N40&gt;'Q2'!$D$42,1,0)</f>
        <v>0</v>
      </c>
      <c r="P40" s="52">
        <f ca="1">IF(N40&gt;'Q2'!$J$42,1,0)</f>
        <v>0</v>
      </c>
      <c r="Q40" s="2"/>
      <c r="R40" s="53">
        <v>38</v>
      </c>
      <c r="S40" s="53">
        <f t="shared" ca="1" si="0"/>
        <v>10008.911415307162</v>
      </c>
      <c r="T40" s="53">
        <f ca="1">IF('Q2-Simulation'!S40&gt;'Q2'!$E$42,1,0)</f>
        <v>1</v>
      </c>
      <c r="U40" s="53">
        <f ca="1">IF(S40&gt;'Q2'!$K$42,1,0)</f>
        <v>0</v>
      </c>
      <c r="X40" s="54">
        <v>38</v>
      </c>
      <c r="Y40" s="54">
        <f ca="1">SUMPRODUCT(Q2_sample!BD41:BO41,Decisions_trans)</f>
        <v>1916.1026394390062</v>
      </c>
    </row>
    <row r="41" spans="1:25" x14ac:dyDescent="0.25">
      <c r="A41" s="50">
        <v>39</v>
      </c>
      <c r="B41" s="50">
        <f ca="1">SUMPRODUCT(Q2_sample!M42:X42,Decisions_trans)</f>
        <v>3638.0201500877074</v>
      </c>
      <c r="C41" s="50">
        <f ca="1">IF(B41&gt;'Q2'!$B$42,1,0)</f>
        <v>0</v>
      </c>
      <c r="D41" s="50">
        <f ca="1">IF(B41&gt;'Q2'!$H$42,1,0)</f>
        <v>0</v>
      </c>
      <c r="E41" s="2"/>
      <c r="F41" s="2"/>
      <c r="G41" s="51">
        <v>39</v>
      </c>
      <c r="H41" s="51">
        <f ca="1">SUMPRODUCT(Q2_sample!AA42:AL42,Decisions_trans)</f>
        <v>3486.3510160800847</v>
      </c>
      <c r="I41" s="51">
        <f ca="1">IF(H41&gt;'Q2'!$C$42,1,0)</f>
        <v>0</v>
      </c>
      <c r="J41" s="51">
        <f ca="1">IF(H41&gt;'Q2'!$I$42,1,0)</f>
        <v>0</v>
      </c>
      <c r="K41" s="2"/>
      <c r="L41" s="2"/>
      <c r="M41" s="52">
        <v>39</v>
      </c>
      <c r="N41" s="52">
        <f ca="1">SUMPRODUCT(Q2_sample!AO42:AZ42,Decisions_trans)</f>
        <v>3256.0317613724487</v>
      </c>
      <c r="O41" s="52">
        <f ca="1">IF(N41&gt;'Q2'!$D$42,1,0)</f>
        <v>0</v>
      </c>
      <c r="P41" s="52">
        <f ca="1">IF(N41&gt;'Q2'!$J$42,1,0)</f>
        <v>0</v>
      </c>
      <c r="Q41" s="2"/>
      <c r="R41" s="53">
        <v>39</v>
      </c>
      <c r="S41" s="53">
        <f t="shared" ca="1" si="0"/>
        <v>10380.402927540241</v>
      </c>
      <c r="T41" s="53">
        <f ca="1">IF('Q2-Simulation'!S41&gt;'Q2'!$E$42,1,0)</f>
        <v>1</v>
      </c>
      <c r="U41" s="53">
        <f ca="1">IF(S41&gt;'Q2'!$K$42,1,0)</f>
        <v>0</v>
      </c>
      <c r="X41" s="54">
        <v>39</v>
      </c>
      <c r="Y41" s="54">
        <f ca="1">SUMPRODUCT(Q2_sample!BD42:BO42,Decisions_trans)</f>
        <v>1809.0797098142116</v>
      </c>
    </row>
    <row r="42" spans="1:25" x14ac:dyDescent="0.25">
      <c r="A42" s="50">
        <v>40</v>
      </c>
      <c r="B42" s="50">
        <f ca="1">SUMPRODUCT(Q2_sample!M43:X43,Decisions_trans)</f>
        <v>3752.9622724659853</v>
      </c>
      <c r="C42" s="50">
        <f ca="1">IF(B42&gt;'Q2'!$B$42,1,0)</f>
        <v>0</v>
      </c>
      <c r="D42" s="50">
        <f ca="1">IF(B42&gt;'Q2'!$H$42,1,0)</f>
        <v>0</v>
      </c>
      <c r="E42" s="2"/>
      <c r="F42" s="2"/>
      <c r="G42" s="51">
        <v>40</v>
      </c>
      <c r="H42" s="51">
        <f ca="1">SUMPRODUCT(Q2_sample!AA43:AL43,Decisions_trans)</f>
        <v>3508.4656388696976</v>
      </c>
      <c r="I42" s="51">
        <f ca="1">IF(H42&gt;'Q2'!$C$42,1,0)</f>
        <v>0</v>
      </c>
      <c r="J42" s="51">
        <f ca="1">IF(H42&gt;'Q2'!$I$42,1,0)</f>
        <v>0</v>
      </c>
      <c r="K42" s="2"/>
      <c r="L42" s="2"/>
      <c r="M42" s="52">
        <v>40</v>
      </c>
      <c r="N42" s="52">
        <f ca="1">SUMPRODUCT(Q2_sample!AO43:AZ43,Decisions_trans)</f>
        <v>3199.6161732481</v>
      </c>
      <c r="O42" s="52">
        <f ca="1">IF(N42&gt;'Q2'!$D$42,1,0)</f>
        <v>0</v>
      </c>
      <c r="P42" s="52">
        <f ca="1">IF(N42&gt;'Q2'!$J$42,1,0)</f>
        <v>0</v>
      </c>
      <c r="Q42" s="2"/>
      <c r="R42" s="53">
        <v>40</v>
      </c>
      <c r="S42" s="53">
        <f t="shared" ca="1" si="0"/>
        <v>10461.044084583782</v>
      </c>
      <c r="T42" s="53">
        <f ca="1">IF('Q2-Simulation'!S42&gt;'Q2'!$E$42,1,0)</f>
        <v>1</v>
      </c>
      <c r="U42" s="53">
        <f ca="1">IF(S42&gt;'Q2'!$K$42,1,0)</f>
        <v>0</v>
      </c>
      <c r="X42" s="54">
        <v>40</v>
      </c>
      <c r="Y42" s="54">
        <f ca="1">SUMPRODUCT(Q2_sample!BD43:BO43,Decisions_trans)</f>
        <v>1663.5360267490564</v>
      </c>
    </row>
    <row r="43" spans="1:25" x14ac:dyDescent="0.25">
      <c r="A43" s="50">
        <v>41</v>
      </c>
      <c r="B43" s="50">
        <f ca="1">SUMPRODUCT(Q2_sample!M44:X44,Decisions_trans)</f>
        <v>3394.4447680257272</v>
      </c>
      <c r="C43" s="50">
        <f ca="1">IF(B43&gt;'Q2'!$B$42,1,0)</f>
        <v>0</v>
      </c>
      <c r="D43" s="50">
        <f ca="1">IF(B43&gt;'Q2'!$H$42,1,0)</f>
        <v>0</v>
      </c>
      <c r="E43" s="2"/>
      <c r="F43" s="2"/>
      <c r="G43" s="51">
        <v>41</v>
      </c>
      <c r="H43" s="51">
        <f ca="1">SUMPRODUCT(Q2_sample!AA44:AL44,Decisions_trans)</f>
        <v>3371.0259948800413</v>
      </c>
      <c r="I43" s="51">
        <f ca="1">IF(H43&gt;'Q2'!$C$42,1,0)</f>
        <v>0</v>
      </c>
      <c r="J43" s="51">
        <f ca="1">IF(H43&gt;'Q2'!$I$42,1,0)</f>
        <v>0</v>
      </c>
      <c r="K43" s="2"/>
      <c r="L43" s="2"/>
      <c r="M43" s="52">
        <v>41</v>
      </c>
      <c r="N43" s="52">
        <f ca="1">SUMPRODUCT(Q2_sample!AO44:AZ44,Decisions_trans)</f>
        <v>3128.6012729096251</v>
      </c>
      <c r="O43" s="52">
        <f ca="1">IF(N43&gt;'Q2'!$D$42,1,0)</f>
        <v>0</v>
      </c>
      <c r="P43" s="52">
        <f ca="1">IF(N43&gt;'Q2'!$J$42,1,0)</f>
        <v>0</v>
      </c>
      <c r="Q43" s="2"/>
      <c r="R43" s="53">
        <v>41</v>
      </c>
      <c r="S43" s="53">
        <f t="shared" ca="1" si="0"/>
        <v>9894.072035815394</v>
      </c>
      <c r="T43" s="53">
        <f ca="1">IF('Q2-Simulation'!S43&gt;'Q2'!$E$42,1,0)</f>
        <v>0</v>
      </c>
      <c r="U43" s="53">
        <f ca="1">IF(S43&gt;'Q2'!$K$42,1,0)</f>
        <v>0</v>
      </c>
      <c r="X43" s="54">
        <v>41</v>
      </c>
      <c r="Y43" s="54">
        <f ca="1">SUMPRODUCT(Q2_sample!BD44:BO44,Decisions_trans)</f>
        <v>1721.3363479072295</v>
      </c>
    </row>
    <row r="44" spans="1:25" x14ac:dyDescent="0.25">
      <c r="A44" s="50">
        <v>42</v>
      </c>
      <c r="B44" s="50">
        <f ca="1">SUMPRODUCT(Q2_sample!M45:X45,Decisions_trans)</f>
        <v>3708.7087047445621</v>
      </c>
      <c r="C44" s="50">
        <f ca="1">IF(B44&gt;'Q2'!$B$42,1,0)</f>
        <v>0</v>
      </c>
      <c r="D44" s="50">
        <f ca="1">IF(B44&gt;'Q2'!$H$42,1,0)</f>
        <v>0</v>
      </c>
      <c r="E44" s="2"/>
      <c r="F44" s="2"/>
      <c r="G44" s="51">
        <v>42</v>
      </c>
      <c r="H44" s="51">
        <f ca="1">SUMPRODUCT(Q2_sample!AA45:AL45,Decisions_trans)</f>
        <v>3441.8344789913681</v>
      </c>
      <c r="I44" s="51">
        <f ca="1">IF(H44&gt;'Q2'!$C$42,1,0)</f>
        <v>0</v>
      </c>
      <c r="J44" s="51">
        <f ca="1">IF(H44&gt;'Q2'!$I$42,1,0)</f>
        <v>0</v>
      </c>
      <c r="K44" s="2"/>
      <c r="L44" s="2"/>
      <c r="M44" s="52">
        <v>42</v>
      </c>
      <c r="N44" s="52">
        <f ca="1">SUMPRODUCT(Q2_sample!AO45:AZ45,Decisions_trans)</f>
        <v>3074.5285068914968</v>
      </c>
      <c r="O44" s="52">
        <f ca="1">IF(N44&gt;'Q2'!$D$42,1,0)</f>
        <v>0</v>
      </c>
      <c r="P44" s="52">
        <f ca="1">IF(N44&gt;'Q2'!$J$42,1,0)</f>
        <v>0</v>
      </c>
      <c r="Q44" s="2"/>
      <c r="R44" s="53">
        <v>42</v>
      </c>
      <c r="S44" s="53">
        <f t="shared" ca="1" si="0"/>
        <v>10225.071690627427</v>
      </c>
      <c r="T44" s="53">
        <f ca="1">IF('Q2-Simulation'!S44&gt;'Q2'!$E$42,1,0)</f>
        <v>1</v>
      </c>
      <c r="U44" s="53">
        <f ca="1">IF(S44&gt;'Q2'!$K$42,1,0)</f>
        <v>0</v>
      </c>
      <c r="X44" s="54">
        <v>42</v>
      </c>
      <c r="Y44" s="54">
        <f ca="1">SUMPRODUCT(Q2_sample!BD45:BO45,Decisions_trans)</f>
        <v>1827.7956884538751</v>
      </c>
    </row>
    <row r="45" spans="1:25" x14ac:dyDescent="0.25">
      <c r="A45" s="50">
        <v>43</v>
      </c>
      <c r="B45" s="50">
        <f ca="1">SUMPRODUCT(Q2_sample!M46:X46,Decisions_trans)</f>
        <v>3596.1123614701555</v>
      </c>
      <c r="C45" s="50">
        <f ca="1">IF(B45&gt;'Q2'!$B$42,1,0)</f>
        <v>0</v>
      </c>
      <c r="D45" s="50">
        <f ca="1">IF(B45&gt;'Q2'!$H$42,1,0)</f>
        <v>0</v>
      </c>
      <c r="E45" s="2"/>
      <c r="F45" s="2"/>
      <c r="G45" s="51">
        <v>43</v>
      </c>
      <c r="H45" s="51">
        <f ca="1">SUMPRODUCT(Q2_sample!AA46:AL46,Decisions_trans)</f>
        <v>3419.0497728527325</v>
      </c>
      <c r="I45" s="51">
        <f ca="1">IF(H45&gt;'Q2'!$C$42,1,0)</f>
        <v>0</v>
      </c>
      <c r="J45" s="51">
        <f ca="1">IF(H45&gt;'Q2'!$I$42,1,0)</f>
        <v>0</v>
      </c>
      <c r="K45" s="2"/>
      <c r="L45" s="2"/>
      <c r="M45" s="52">
        <v>43</v>
      </c>
      <c r="N45" s="52">
        <f ca="1">SUMPRODUCT(Q2_sample!AO46:AZ46,Decisions_trans)</f>
        <v>3160.3890445576781</v>
      </c>
      <c r="O45" s="52">
        <f ca="1">IF(N45&gt;'Q2'!$D$42,1,0)</f>
        <v>0</v>
      </c>
      <c r="P45" s="52">
        <f ca="1">IF(N45&gt;'Q2'!$J$42,1,0)</f>
        <v>0</v>
      </c>
      <c r="Q45" s="2"/>
      <c r="R45" s="53">
        <v>43</v>
      </c>
      <c r="S45" s="53">
        <f t="shared" ca="1" si="0"/>
        <v>10175.551178880567</v>
      </c>
      <c r="T45" s="53">
        <f ca="1">IF('Q2-Simulation'!S45&gt;'Q2'!$E$42,1,0)</f>
        <v>1</v>
      </c>
      <c r="U45" s="53">
        <f ca="1">IF(S45&gt;'Q2'!$K$42,1,0)</f>
        <v>0</v>
      </c>
      <c r="X45" s="54">
        <v>43</v>
      </c>
      <c r="Y45" s="54">
        <f ca="1">SUMPRODUCT(Q2_sample!BD46:BO46,Decisions_trans)</f>
        <v>1853.29376664244</v>
      </c>
    </row>
    <row r="46" spans="1:25" x14ac:dyDescent="0.25">
      <c r="A46" s="50">
        <v>44</v>
      </c>
      <c r="B46" s="50">
        <f ca="1">SUMPRODUCT(Q2_sample!M47:X47,Decisions_trans)</f>
        <v>3722.9303537612241</v>
      </c>
      <c r="C46" s="50">
        <f ca="1">IF(B46&gt;'Q2'!$B$42,1,0)</f>
        <v>0</v>
      </c>
      <c r="D46" s="50">
        <f ca="1">IF(B46&gt;'Q2'!$H$42,1,0)</f>
        <v>0</v>
      </c>
      <c r="E46" s="2"/>
      <c r="F46" s="2"/>
      <c r="G46" s="51">
        <v>44</v>
      </c>
      <c r="H46" s="51">
        <f ca="1">SUMPRODUCT(Q2_sample!AA47:AL47,Decisions_trans)</f>
        <v>3355.4107369655712</v>
      </c>
      <c r="I46" s="51">
        <f ca="1">IF(H46&gt;'Q2'!$C$42,1,0)</f>
        <v>0</v>
      </c>
      <c r="J46" s="51">
        <f ca="1">IF(H46&gt;'Q2'!$I$42,1,0)</f>
        <v>0</v>
      </c>
      <c r="K46" s="2"/>
      <c r="L46" s="2"/>
      <c r="M46" s="52">
        <v>44</v>
      </c>
      <c r="N46" s="52">
        <f ca="1">SUMPRODUCT(Q2_sample!AO47:AZ47,Decisions_trans)</f>
        <v>3052.4190480460138</v>
      </c>
      <c r="O46" s="52">
        <f ca="1">IF(N46&gt;'Q2'!$D$42,1,0)</f>
        <v>0</v>
      </c>
      <c r="P46" s="52">
        <f ca="1">IF(N46&gt;'Q2'!$J$42,1,0)</f>
        <v>0</v>
      </c>
      <c r="Q46" s="2"/>
      <c r="R46" s="53">
        <v>44</v>
      </c>
      <c r="S46" s="53">
        <f t="shared" ca="1" si="0"/>
        <v>10130.76013877281</v>
      </c>
      <c r="T46" s="53">
        <f ca="1">IF('Q2-Simulation'!S46&gt;'Q2'!$E$42,1,0)</f>
        <v>1</v>
      </c>
      <c r="U46" s="53">
        <f ca="1">IF(S46&gt;'Q2'!$K$42,1,0)</f>
        <v>0</v>
      </c>
      <c r="X46" s="54">
        <v>44</v>
      </c>
      <c r="Y46" s="54">
        <f ca="1">SUMPRODUCT(Q2_sample!BD47:BO47,Decisions_trans)</f>
        <v>1717.4889932710917</v>
      </c>
    </row>
    <row r="47" spans="1:25" x14ac:dyDescent="0.25">
      <c r="A47" s="50">
        <v>45</v>
      </c>
      <c r="B47" s="50">
        <f ca="1">SUMPRODUCT(Q2_sample!M48:X48,Decisions_trans)</f>
        <v>3786.6361104222897</v>
      </c>
      <c r="C47" s="50">
        <f ca="1">IF(B47&gt;'Q2'!$B$42,1,0)</f>
        <v>0</v>
      </c>
      <c r="D47" s="50">
        <f ca="1">IF(B47&gt;'Q2'!$H$42,1,0)</f>
        <v>0</v>
      </c>
      <c r="E47" s="2"/>
      <c r="F47" s="2"/>
      <c r="G47" s="51">
        <v>45</v>
      </c>
      <c r="H47" s="51">
        <f ca="1">SUMPRODUCT(Q2_sample!AA48:AL48,Decisions_trans)</f>
        <v>3493.5256327069092</v>
      </c>
      <c r="I47" s="51">
        <f ca="1">IF(H47&gt;'Q2'!$C$42,1,0)</f>
        <v>0</v>
      </c>
      <c r="J47" s="51">
        <f ca="1">IF(H47&gt;'Q2'!$I$42,1,0)</f>
        <v>0</v>
      </c>
      <c r="K47" s="2"/>
      <c r="L47" s="2"/>
      <c r="M47" s="52">
        <v>45</v>
      </c>
      <c r="N47" s="52">
        <f ca="1">SUMPRODUCT(Q2_sample!AO48:AZ48,Decisions_trans)</f>
        <v>3200.4123509829533</v>
      </c>
      <c r="O47" s="52">
        <f ca="1">IF(N47&gt;'Q2'!$D$42,1,0)</f>
        <v>0</v>
      </c>
      <c r="P47" s="52">
        <f ca="1">IF(N47&gt;'Q2'!$J$42,1,0)</f>
        <v>0</v>
      </c>
      <c r="Q47" s="2"/>
      <c r="R47" s="53">
        <v>45</v>
      </c>
      <c r="S47" s="53">
        <f t="shared" ca="1" si="0"/>
        <v>10480.574094112151</v>
      </c>
      <c r="T47" s="53">
        <f ca="1">IF('Q2-Simulation'!S47&gt;'Q2'!$E$42,1,0)</f>
        <v>1</v>
      </c>
      <c r="U47" s="53">
        <f ca="1">IF(S47&gt;'Q2'!$K$42,1,0)</f>
        <v>0</v>
      </c>
      <c r="X47" s="54">
        <v>45</v>
      </c>
      <c r="Y47" s="54">
        <f ca="1">SUMPRODUCT(Q2_sample!BD48:BO48,Decisions_trans)</f>
        <v>1731.951624291338</v>
      </c>
    </row>
    <row r="48" spans="1:25" x14ac:dyDescent="0.25">
      <c r="A48" s="50">
        <v>46</v>
      </c>
      <c r="B48" s="50">
        <f ca="1">SUMPRODUCT(Q2_sample!M49:X49,Decisions_trans)</f>
        <v>3717.4062362040618</v>
      </c>
      <c r="C48" s="50">
        <f ca="1">IF(B48&gt;'Q2'!$B$42,1,0)</f>
        <v>0</v>
      </c>
      <c r="D48" s="50">
        <f ca="1">IF(B48&gt;'Q2'!$H$42,1,0)</f>
        <v>0</v>
      </c>
      <c r="E48" s="2"/>
      <c r="F48" s="2"/>
      <c r="G48" s="51">
        <v>46</v>
      </c>
      <c r="H48" s="51">
        <f ca="1">SUMPRODUCT(Q2_sample!AA49:AL49,Decisions_trans)</f>
        <v>3280.4669436174281</v>
      </c>
      <c r="I48" s="51">
        <f ca="1">IF(H48&gt;'Q2'!$C$42,1,0)</f>
        <v>0</v>
      </c>
      <c r="J48" s="51">
        <f ca="1">IF(H48&gt;'Q2'!$I$42,1,0)</f>
        <v>0</v>
      </c>
      <c r="K48" s="2"/>
      <c r="L48" s="2"/>
      <c r="M48" s="52">
        <v>46</v>
      </c>
      <c r="N48" s="52">
        <f ca="1">SUMPRODUCT(Q2_sample!AO49:AZ49,Decisions_trans)</f>
        <v>3279.4171781546711</v>
      </c>
      <c r="O48" s="52">
        <f ca="1">IF(N48&gt;'Q2'!$D$42,1,0)</f>
        <v>0</v>
      </c>
      <c r="P48" s="52">
        <f ca="1">IF(N48&gt;'Q2'!$J$42,1,0)</f>
        <v>0</v>
      </c>
      <c r="Q48" s="2"/>
      <c r="R48" s="53">
        <v>46</v>
      </c>
      <c r="S48" s="53">
        <f t="shared" ca="1" si="0"/>
        <v>10277.290357976162</v>
      </c>
      <c r="T48" s="53">
        <f ca="1">IF('Q2-Simulation'!S48&gt;'Q2'!$E$42,1,0)</f>
        <v>1</v>
      </c>
      <c r="U48" s="53">
        <f ca="1">IF(S48&gt;'Q2'!$K$42,1,0)</f>
        <v>0</v>
      </c>
      <c r="X48" s="54">
        <v>46</v>
      </c>
      <c r="Y48" s="54">
        <f ca="1">SUMPRODUCT(Q2_sample!BD49:BO49,Decisions_trans)</f>
        <v>1807.1165806132378</v>
      </c>
    </row>
    <row r="49" spans="1:25" x14ac:dyDescent="0.25">
      <c r="A49" s="50">
        <v>47</v>
      </c>
      <c r="B49" s="50">
        <f ca="1">SUMPRODUCT(Q2_sample!M50:X50,Decisions_trans)</f>
        <v>3567.9112106065222</v>
      </c>
      <c r="C49" s="50">
        <f ca="1">IF(B49&gt;'Q2'!$B$42,1,0)</f>
        <v>0</v>
      </c>
      <c r="D49" s="50">
        <f ca="1">IF(B49&gt;'Q2'!$H$42,1,0)</f>
        <v>0</v>
      </c>
      <c r="E49" s="2"/>
      <c r="F49" s="2"/>
      <c r="G49" s="51">
        <v>47</v>
      </c>
      <c r="H49" s="51">
        <f ca="1">SUMPRODUCT(Q2_sample!AA50:AL50,Decisions_trans)</f>
        <v>3212.0036158021048</v>
      </c>
      <c r="I49" s="51">
        <f ca="1">IF(H49&gt;'Q2'!$C$42,1,0)</f>
        <v>0</v>
      </c>
      <c r="J49" s="51">
        <f ca="1">IF(H49&gt;'Q2'!$I$42,1,0)</f>
        <v>0</v>
      </c>
      <c r="K49" s="2"/>
      <c r="L49" s="2"/>
      <c r="M49" s="52">
        <v>47</v>
      </c>
      <c r="N49" s="52">
        <f ca="1">SUMPRODUCT(Q2_sample!AO50:AZ50,Decisions_trans)</f>
        <v>2938.8742190016296</v>
      </c>
      <c r="O49" s="52">
        <f ca="1">IF(N49&gt;'Q2'!$D$42,1,0)</f>
        <v>0</v>
      </c>
      <c r="P49" s="52">
        <f ca="1">IF(N49&gt;'Q2'!$J$42,1,0)</f>
        <v>0</v>
      </c>
      <c r="Q49" s="2"/>
      <c r="R49" s="53">
        <v>47</v>
      </c>
      <c r="S49" s="53">
        <f t="shared" ca="1" si="0"/>
        <v>9718.7890454102562</v>
      </c>
      <c r="T49" s="53">
        <f ca="1">IF('Q2-Simulation'!S49&gt;'Q2'!$E$42,1,0)</f>
        <v>0</v>
      </c>
      <c r="U49" s="53">
        <f ca="1">IF(S49&gt;'Q2'!$K$42,1,0)</f>
        <v>0</v>
      </c>
      <c r="X49" s="54">
        <v>47</v>
      </c>
      <c r="Y49" s="54">
        <f ca="1">SUMPRODUCT(Q2_sample!BD50:BO50,Decisions_trans)</f>
        <v>1670.8472097305166</v>
      </c>
    </row>
    <row r="50" spans="1:25" x14ac:dyDescent="0.25">
      <c r="A50" s="50">
        <v>48</v>
      </c>
      <c r="B50" s="50">
        <f ca="1">SUMPRODUCT(Q2_sample!M51:X51,Decisions_trans)</f>
        <v>3650.8464453512734</v>
      </c>
      <c r="C50" s="50">
        <f ca="1">IF(B50&gt;'Q2'!$B$42,1,0)</f>
        <v>0</v>
      </c>
      <c r="D50" s="50">
        <f ca="1">IF(B50&gt;'Q2'!$H$42,1,0)</f>
        <v>0</v>
      </c>
      <c r="E50" s="2"/>
      <c r="F50" s="2"/>
      <c r="G50" s="51">
        <v>48</v>
      </c>
      <c r="H50" s="51">
        <f ca="1">SUMPRODUCT(Q2_sample!AA51:AL51,Decisions_trans)</f>
        <v>3264.9546492654126</v>
      </c>
      <c r="I50" s="51">
        <f ca="1">IF(H50&gt;'Q2'!$C$42,1,0)</f>
        <v>0</v>
      </c>
      <c r="J50" s="51">
        <f ca="1">IF(H50&gt;'Q2'!$I$42,1,0)</f>
        <v>0</v>
      </c>
      <c r="K50" s="2"/>
      <c r="L50" s="2"/>
      <c r="M50" s="52">
        <v>48</v>
      </c>
      <c r="N50" s="52">
        <f ca="1">SUMPRODUCT(Q2_sample!AO51:AZ51,Decisions_trans)</f>
        <v>3209.7032084385678</v>
      </c>
      <c r="O50" s="52">
        <f ca="1">IF(N50&gt;'Q2'!$D$42,1,0)</f>
        <v>0</v>
      </c>
      <c r="P50" s="52">
        <f ca="1">IF(N50&gt;'Q2'!$J$42,1,0)</f>
        <v>0</v>
      </c>
      <c r="Q50" s="2"/>
      <c r="R50" s="53">
        <v>48</v>
      </c>
      <c r="S50" s="53">
        <f t="shared" ca="1" si="0"/>
        <v>10125.504303055253</v>
      </c>
      <c r="T50" s="53">
        <f ca="1">IF('Q2-Simulation'!S50&gt;'Q2'!$E$42,1,0)</f>
        <v>1</v>
      </c>
      <c r="U50" s="53">
        <f ca="1">IF(S50&gt;'Q2'!$K$42,1,0)</f>
        <v>0</v>
      </c>
      <c r="X50" s="54">
        <v>48</v>
      </c>
      <c r="Y50" s="54">
        <f ca="1">SUMPRODUCT(Q2_sample!BD51:BO51,Decisions_trans)</f>
        <v>1789.1959694747804</v>
      </c>
    </row>
    <row r="51" spans="1:25" x14ac:dyDescent="0.25">
      <c r="A51" s="50">
        <v>49</v>
      </c>
      <c r="B51" s="50">
        <f ca="1">SUMPRODUCT(Q2_sample!M52:X52,Decisions_trans)</f>
        <v>3575.7104239283226</v>
      </c>
      <c r="C51" s="50">
        <f ca="1">IF(B51&gt;'Q2'!$B$42,1,0)</f>
        <v>0</v>
      </c>
      <c r="D51" s="50">
        <f ca="1">IF(B51&gt;'Q2'!$H$42,1,0)</f>
        <v>0</v>
      </c>
      <c r="E51" s="2"/>
      <c r="F51" s="2"/>
      <c r="G51" s="51">
        <v>49</v>
      </c>
      <c r="H51" s="51">
        <f ca="1">SUMPRODUCT(Q2_sample!AA52:AL52,Decisions_trans)</f>
        <v>3176.2866730658975</v>
      </c>
      <c r="I51" s="51">
        <f ca="1">IF(H51&gt;'Q2'!$C$42,1,0)</f>
        <v>0</v>
      </c>
      <c r="J51" s="51">
        <f ca="1">IF(H51&gt;'Q2'!$I$42,1,0)</f>
        <v>0</v>
      </c>
      <c r="K51" s="2"/>
      <c r="L51" s="2"/>
      <c r="M51" s="52">
        <v>49</v>
      </c>
      <c r="N51" s="52">
        <f ca="1">SUMPRODUCT(Q2_sample!AO52:AZ52,Decisions_trans)</f>
        <v>3300.6520043844407</v>
      </c>
      <c r="O51" s="52">
        <f ca="1">IF(N51&gt;'Q2'!$D$42,1,0)</f>
        <v>0</v>
      </c>
      <c r="P51" s="52">
        <f ca="1">IF(N51&gt;'Q2'!$J$42,1,0)</f>
        <v>0</v>
      </c>
      <c r="Q51" s="2"/>
      <c r="R51" s="53">
        <v>49</v>
      </c>
      <c r="S51" s="53">
        <f t="shared" ca="1" si="0"/>
        <v>10052.649101378662</v>
      </c>
      <c r="T51" s="53">
        <f ca="1">IF('Q2-Simulation'!S51&gt;'Q2'!$E$42,1,0)</f>
        <v>1</v>
      </c>
      <c r="U51" s="53">
        <f ca="1">IF(S51&gt;'Q2'!$K$42,1,0)</f>
        <v>0</v>
      </c>
      <c r="X51" s="54">
        <v>49</v>
      </c>
      <c r="Y51" s="54">
        <f ca="1">SUMPRODUCT(Q2_sample!BD52:BO52,Decisions_trans)</f>
        <v>1806.7843237252434</v>
      </c>
    </row>
    <row r="52" spans="1:25" x14ac:dyDescent="0.25">
      <c r="A52" s="50">
        <v>50</v>
      </c>
      <c r="B52" s="50">
        <f ca="1">SUMPRODUCT(Q2_sample!M53:X53,Decisions_trans)</f>
        <v>3764.3173462475602</v>
      </c>
      <c r="C52" s="50">
        <f ca="1">IF(B52&gt;'Q2'!$B$42,1,0)</f>
        <v>0</v>
      </c>
      <c r="D52" s="50">
        <f ca="1">IF(B52&gt;'Q2'!$H$42,1,0)</f>
        <v>0</v>
      </c>
      <c r="E52" s="2"/>
      <c r="F52" s="2"/>
      <c r="G52" s="51">
        <v>50</v>
      </c>
      <c r="H52" s="51">
        <f ca="1">SUMPRODUCT(Q2_sample!AA53:AL53,Decisions_trans)</f>
        <v>3372.4269615393305</v>
      </c>
      <c r="I52" s="51">
        <f ca="1">IF(H52&gt;'Q2'!$C$42,1,0)</f>
        <v>0</v>
      </c>
      <c r="J52" s="51">
        <f ca="1">IF(H52&gt;'Q2'!$I$42,1,0)</f>
        <v>0</v>
      </c>
      <c r="K52" s="2"/>
      <c r="L52" s="2"/>
      <c r="M52" s="52">
        <v>50</v>
      </c>
      <c r="N52" s="52">
        <f ca="1">SUMPRODUCT(Q2_sample!AO53:AZ53,Decisions_trans)</f>
        <v>3331.7266582065436</v>
      </c>
      <c r="O52" s="52">
        <f ca="1">IF(N52&gt;'Q2'!$D$42,1,0)</f>
        <v>0</v>
      </c>
      <c r="P52" s="52">
        <f ca="1">IF(N52&gt;'Q2'!$J$42,1,0)</f>
        <v>0</v>
      </c>
      <c r="Q52" s="2"/>
      <c r="R52" s="53">
        <v>50</v>
      </c>
      <c r="S52" s="53">
        <f t="shared" ca="1" si="0"/>
        <v>10468.470965993434</v>
      </c>
      <c r="T52" s="53">
        <f ca="1">IF('Q2-Simulation'!S52&gt;'Q2'!$E$42,1,0)</f>
        <v>1</v>
      </c>
      <c r="U52" s="53">
        <f ca="1">IF(S52&gt;'Q2'!$K$42,1,0)</f>
        <v>0</v>
      </c>
      <c r="X52" s="54">
        <v>50</v>
      </c>
      <c r="Y52" s="54">
        <f ca="1">SUMPRODUCT(Q2_sample!BD53:BO53,Decisions_trans)</f>
        <v>1674.9913557003788</v>
      </c>
    </row>
    <row r="53" spans="1:25" x14ac:dyDescent="0.25">
      <c r="A53" s="50">
        <v>51</v>
      </c>
      <c r="B53" s="50">
        <f ca="1">SUMPRODUCT(Q2_sample!M54:X54,Decisions_trans)</f>
        <v>3825.8476485546444</v>
      </c>
      <c r="C53" s="50">
        <f ca="1">IF(B53&gt;'Q2'!$B$42,1,0)</f>
        <v>0</v>
      </c>
      <c r="D53" s="50">
        <f ca="1">IF(B53&gt;'Q2'!$H$42,1,0)</f>
        <v>0</v>
      </c>
      <c r="E53" s="2"/>
      <c r="F53" s="2"/>
      <c r="G53" s="51">
        <v>51</v>
      </c>
      <c r="H53" s="51">
        <f ca="1">SUMPRODUCT(Q2_sample!AA54:AL54,Decisions_trans)</f>
        <v>3261.9633031176277</v>
      </c>
      <c r="I53" s="51">
        <f ca="1">IF(H53&gt;'Q2'!$C$42,1,0)</f>
        <v>0</v>
      </c>
      <c r="J53" s="51">
        <f ca="1">IF(H53&gt;'Q2'!$I$42,1,0)</f>
        <v>0</v>
      </c>
      <c r="K53" s="2"/>
      <c r="L53" s="2"/>
      <c r="M53" s="52">
        <v>51</v>
      </c>
      <c r="N53" s="52">
        <f ca="1">SUMPRODUCT(Q2_sample!AO54:AZ54,Decisions_trans)</f>
        <v>3166.0003299995637</v>
      </c>
      <c r="O53" s="52">
        <f ca="1">IF(N53&gt;'Q2'!$D$42,1,0)</f>
        <v>0</v>
      </c>
      <c r="P53" s="52">
        <f ca="1">IF(N53&gt;'Q2'!$J$42,1,0)</f>
        <v>0</v>
      </c>
      <c r="Q53" s="2"/>
      <c r="R53" s="53">
        <v>51</v>
      </c>
      <c r="S53" s="53">
        <f t="shared" ca="1" si="0"/>
        <v>10253.811281671837</v>
      </c>
      <c r="T53" s="53">
        <f ca="1">IF('Q2-Simulation'!S53&gt;'Q2'!$E$42,1,0)</f>
        <v>1</v>
      </c>
      <c r="U53" s="53">
        <f ca="1">IF(S53&gt;'Q2'!$K$42,1,0)</f>
        <v>0</v>
      </c>
      <c r="X53" s="54">
        <v>51</v>
      </c>
      <c r="Y53" s="54">
        <f ca="1">SUMPRODUCT(Q2_sample!BD54:BO54,Decisions_trans)</f>
        <v>1727.0473658274923</v>
      </c>
    </row>
    <row r="54" spans="1:25" x14ac:dyDescent="0.25">
      <c r="A54" s="50">
        <v>52</v>
      </c>
      <c r="B54" s="50">
        <f ca="1">SUMPRODUCT(Q2_sample!M55:X55,Decisions_trans)</f>
        <v>3553.4895080350134</v>
      </c>
      <c r="C54" s="50">
        <f ca="1">IF(B54&gt;'Q2'!$B$42,1,0)</f>
        <v>0</v>
      </c>
      <c r="D54" s="50">
        <f ca="1">IF(B54&gt;'Q2'!$H$42,1,0)</f>
        <v>0</v>
      </c>
      <c r="E54" s="2"/>
      <c r="F54" s="2"/>
      <c r="G54" s="51">
        <v>52</v>
      </c>
      <c r="H54" s="51">
        <f ca="1">SUMPRODUCT(Q2_sample!AA55:AL55,Decisions_trans)</f>
        <v>3357.5876303906616</v>
      </c>
      <c r="I54" s="51">
        <f ca="1">IF(H54&gt;'Q2'!$C$42,1,0)</f>
        <v>0</v>
      </c>
      <c r="J54" s="51">
        <f ca="1">IF(H54&gt;'Q2'!$I$42,1,0)</f>
        <v>0</v>
      </c>
      <c r="K54" s="2"/>
      <c r="L54" s="2"/>
      <c r="M54" s="52">
        <v>52</v>
      </c>
      <c r="N54" s="52">
        <f ca="1">SUMPRODUCT(Q2_sample!AO55:AZ55,Decisions_trans)</f>
        <v>3112.5801217651015</v>
      </c>
      <c r="O54" s="52">
        <f ca="1">IF(N54&gt;'Q2'!$D$42,1,0)</f>
        <v>0</v>
      </c>
      <c r="P54" s="52">
        <f ca="1">IF(N54&gt;'Q2'!$J$42,1,0)</f>
        <v>0</v>
      </c>
      <c r="Q54" s="2"/>
      <c r="R54" s="53">
        <v>52</v>
      </c>
      <c r="S54" s="53">
        <f t="shared" ca="1" si="0"/>
        <v>10023.657260190776</v>
      </c>
      <c r="T54" s="53">
        <f ca="1">IF('Q2-Simulation'!S54&gt;'Q2'!$E$42,1,0)</f>
        <v>1</v>
      </c>
      <c r="U54" s="53">
        <f ca="1">IF(S54&gt;'Q2'!$K$42,1,0)</f>
        <v>0</v>
      </c>
      <c r="X54" s="54">
        <v>52</v>
      </c>
      <c r="Y54" s="54">
        <f ca="1">SUMPRODUCT(Q2_sample!BD55:BO55,Decisions_trans)</f>
        <v>1704.7033933078578</v>
      </c>
    </row>
    <row r="55" spans="1:25" x14ac:dyDescent="0.25">
      <c r="A55" s="50">
        <v>53</v>
      </c>
      <c r="B55" s="50">
        <f ca="1">SUMPRODUCT(Q2_sample!M56:X56,Decisions_trans)</f>
        <v>3507.4633722279705</v>
      </c>
      <c r="C55" s="50">
        <f ca="1">IF(B55&gt;'Q2'!$B$42,1,0)</f>
        <v>0</v>
      </c>
      <c r="D55" s="50">
        <f ca="1">IF(B55&gt;'Q2'!$H$42,1,0)</f>
        <v>0</v>
      </c>
      <c r="E55" s="2"/>
      <c r="F55" s="2"/>
      <c r="G55" s="51">
        <v>53</v>
      </c>
      <c r="H55" s="51">
        <f ca="1">SUMPRODUCT(Q2_sample!AA56:AL56,Decisions_trans)</f>
        <v>3257.3210939728406</v>
      </c>
      <c r="I55" s="51">
        <f ca="1">IF(H55&gt;'Q2'!$C$42,1,0)</f>
        <v>0</v>
      </c>
      <c r="J55" s="51">
        <f ca="1">IF(H55&gt;'Q2'!$I$42,1,0)</f>
        <v>0</v>
      </c>
      <c r="K55" s="2"/>
      <c r="L55" s="2"/>
      <c r="M55" s="52">
        <v>53</v>
      </c>
      <c r="N55" s="52">
        <f ca="1">SUMPRODUCT(Q2_sample!AO56:AZ56,Decisions_trans)</f>
        <v>3184.6046516949555</v>
      </c>
      <c r="O55" s="52">
        <f ca="1">IF(N55&gt;'Q2'!$D$42,1,0)</f>
        <v>0</v>
      </c>
      <c r="P55" s="52">
        <f ca="1">IF(N55&gt;'Q2'!$J$42,1,0)</f>
        <v>0</v>
      </c>
      <c r="Q55" s="2"/>
      <c r="R55" s="53">
        <v>53</v>
      </c>
      <c r="S55" s="53">
        <f t="shared" ca="1" si="0"/>
        <v>9949.3891178957674</v>
      </c>
      <c r="T55" s="53">
        <f ca="1">IF('Q2-Simulation'!S55&gt;'Q2'!$E$42,1,0)</f>
        <v>0</v>
      </c>
      <c r="U55" s="53">
        <f ca="1">IF(S55&gt;'Q2'!$K$42,1,0)</f>
        <v>0</v>
      </c>
      <c r="X55" s="54">
        <v>53</v>
      </c>
      <c r="Y55" s="54">
        <f ca="1">SUMPRODUCT(Q2_sample!BD56:BO56,Decisions_trans)</f>
        <v>1705.6192172618998</v>
      </c>
    </row>
    <row r="56" spans="1:25" x14ac:dyDescent="0.25">
      <c r="A56" s="50">
        <v>54</v>
      </c>
      <c r="B56" s="50">
        <f ca="1">SUMPRODUCT(Q2_sample!M57:X57,Decisions_trans)</f>
        <v>3643.4151726811933</v>
      </c>
      <c r="C56" s="50">
        <f ca="1">IF(B56&gt;'Q2'!$B$42,1,0)</f>
        <v>0</v>
      </c>
      <c r="D56" s="50">
        <f ca="1">IF(B56&gt;'Q2'!$H$42,1,0)</f>
        <v>0</v>
      </c>
      <c r="E56" s="2"/>
      <c r="F56" s="2"/>
      <c r="G56" s="51">
        <v>54</v>
      </c>
      <c r="H56" s="51">
        <f ca="1">SUMPRODUCT(Q2_sample!AA57:AL57,Decisions_trans)</f>
        <v>3574.0979267169528</v>
      </c>
      <c r="I56" s="51">
        <f ca="1">IF(H56&gt;'Q2'!$C$42,1,0)</f>
        <v>0</v>
      </c>
      <c r="J56" s="51">
        <f ca="1">IF(H56&gt;'Q2'!$I$42,1,0)</f>
        <v>0</v>
      </c>
      <c r="K56" s="2"/>
      <c r="L56" s="2"/>
      <c r="M56" s="52">
        <v>54</v>
      </c>
      <c r="N56" s="52">
        <f ca="1">SUMPRODUCT(Q2_sample!AO57:AZ57,Decisions_trans)</f>
        <v>3301.5760651605588</v>
      </c>
      <c r="O56" s="52">
        <f ca="1">IF(N56&gt;'Q2'!$D$42,1,0)</f>
        <v>0</v>
      </c>
      <c r="P56" s="52">
        <f ca="1">IF(N56&gt;'Q2'!$J$42,1,0)</f>
        <v>0</v>
      </c>
      <c r="Q56" s="2"/>
      <c r="R56" s="53">
        <v>54</v>
      </c>
      <c r="S56" s="53">
        <f t="shared" ca="1" si="0"/>
        <v>10519.089164558703</v>
      </c>
      <c r="T56" s="53">
        <f ca="1">IF('Q2-Simulation'!S56&gt;'Q2'!$E$42,1,0)</f>
        <v>1</v>
      </c>
      <c r="U56" s="53">
        <f ca="1">IF(S56&gt;'Q2'!$K$42,1,0)</f>
        <v>1</v>
      </c>
      <c r="X56" s="54">
        <v>54</v>
      </c>
      <c r="Y56" s="54">
        <f ca="1">SUMPRODUCT(Q2_sample!BD57:BO57,Decisions_trans)</f>
        <v>1769.051632377103</v>
      </c>
    </row>
    <row r="57" spans="1:25" x14ac:dyDescent="0.25">
      <c r="A57" s="50">
        <v>55</v>
      </c>
      <c r="B57" s="50">
        <f ca="1">SUMPRODUCT(Q2_sample!M58:X58,Decisions_trans)</f>
        <v>3787.6010391290065</v>
      </c>
      <c r="C57" s="50">
        <f ca="1">IF(B57&gt;'Q2'!$B$42,1,0)</f>
        <v>0</v>
      </c>
      <c r="D57" s="50">
        <f ca="1">IF(B57&gt;'Q2'!$H$42,1,0)</f>
        <v>0</v>
      </c>
      <c r="E57" s="2"/>
      <c r="F57" s="2"/>
      <c r="G57" s="51">
        <v>55</v>
      </c>
      <c r="H57" s="51">
        <f ca="1">SUMPRODUCT(Q2_sample!AA58:AL58,Decisions_trans)</f>
        <v>3315.0178816931884</v>
      </c>
      <c r="I57" s="51">
        <f ca="1">IF(H57&gt;'Q2'!$C$42,1,0)</f>
        <v>0</v>
      </c>
      <c r="J57" s="51">
        <f ca="1">IF(H57&gt;'Q2'!$I$42,1,0)</f>
        <v>0</v>
      </c>
      <c r="K57" s="2"/>
      <c r="L57" s="2"/>
      <c r="M57" s="52">
        <v>55</v>
      </c>
      <c r="N57" s="52">
        <f ca="1">SUMPRODUCT(Q2_sample!AO58:AZ58,Decisions_trans)</f>
        <v>3220.2651562400724</v>
      </c>
      <c r="O57" s="52">
        <f ca="1">IF(N57&gt;'Q2'!$D$42,1,0)</f>
        <v>0</v>
      </c>
      <c r="P57" s="52">
        <f ca="1">IF(N57&gt;'Q2'!$J$42,1,0)</f>
        <v>0</v>
      </c>
      <c r="Q57" s="2"/>
      <c r="R57" s="53">
        <v>55</v>
      </c>
      <c r="S57" s="53">
        <f t="shared" ca="1" si="0"/>
        <v>10322.884077062266</v>
      </c>
      <c r="T57" s="53">
        <f ca="1">IF('Q2-Simulation'!S57&gt;'Q2'!$E$42,1,0)</f>
        <v>1</v>
      </c>
      <c r="U57" s="53">
        <f ca="1">IF(S57&gt;'Q2'!$K$42,1,0)</f>
        <v>0</v>
      </c>
      <c r="X57" s="54">
        <v>55</v>
      </c>
      <c r="Y57" s="54">
        <f ca="1">SUMPRODUCT(Q2_sample!BD58:BO58,Decisions_trans)</f>
        <v>1823.1529791190706</v>
      </c>
    </row>
    <row r="58" spans="1:25" x14ac:dyDescent="0.25">
      <c r="A58" s="50">
        <v>56</v>
      </c>
      <c r="B58" s="50">
        <f ca="1">SUMPRODUCT(Q2_sample!M59:X59,Decisions_trans)</f>
        <v>3646.279071110308</v>
      </c>
      <c r="C58" s="50">
        <f ca="1">IF(B58&gt;'Q2'!$B$42,1,0)</f>
        <v>0</v>
      </c>
      <c r="D58" s="50">
        <f ca="1">IF(B58&gt;'Q2'!$H$42,1,0)</f>
        <v>0</v>
      </c>
      <c r="E58" s="2"/>
      <c r="F58" s="2"/>
      <c r="G58" s="51">
        <v>56</v>
      </c>
      <c r="H58" s="51">
        <f ca="1">SUMPRODUCT(Q2_sample!AA59:AL59,Decisions_trans)</f>
        <v>3391.7938436073014</v>
      </c>
      <c r="I58" s="51">
        <f ca="1">IF(H58&gt;'Q2'!$C$42,1,0)</f>
        <v>0</v>
      </c>
      <c r="J58" s="51">
        <f ca="1">IF(H58&gt;'Q2'!$I$42,1,0)</f>
        <v>0</v>
      </c>
      <c r="K58" s="2"/>
      <c r="L58" s="2"/>
      <c r="M58" s="52">
        <v>56</v>
      </c>
      <c r="N58" s="52">
        <f ca="1">SUMPRODUCT(Q2_sample!AO59:AZ59,Decisions_trans)</f>
        <v>3183.6701482909793</v>
      </c>
      <c r="O58" s="52">
        <f ca="1">IF(N58&gt;'Q2'!$D$42,1,0)</f>
        <v>0</v>
      </c>
      <c r="P58" s="52">
        <f ca="1">IF(N58&gt;'Q2'!$J$42,1,0)</f>
        <v>0</v>
      </c>
      <c r="Q58" s="2"/>
      <c r="R58" s="53">
        <v>56</v>
      </c>
      <c r="S58" s="53">
        <f t="shared" ca="1" si="0"/>
        <v>10221.743063008589</v>
      </c>
      <c r="T58" s="53">
        <f ca="1">IF('Q2-Simulation'!S58&gt;'Q2'!$E$42,1,0)</f>
        <v>1</v>
      </c>
      <c r="U58" s="53">
        <f ca="1">IF(S58&gt;'Q2'!$K$42,1,0)</f>
        <v>0</v>
      </c>
      <c r="X58" s="54">
        <v>56</v>
      </c>
      <c r="Y58" s="54">
        <f ca="1">SUMPRODUCT(Q2_sample!BD59:BO59,Decisions_trans)</f>
        <v>1903.0867296798942</v>
      </c>
    </row>
    <row r="59" spans="1:25" x14ac:dyDescent="0.25">
      <c r="A59" s="50">
        <v>57</v>
      </c>
      <c r="B59" s="50">
        <f ca="1">SUMPRODUCT(Q2_sample!M60:X60,Decisions_trans)</f>
        <v>3512.6192631952931</v>
      </c>
      <c r="C59" s="50">
        <f ca="1">IF(B59&gt;'Q2'!$B$42,1,0)</f>
        <v>0</v>
      </c>
      <c r="D59" s="50">
        <f ca="1">IF(B59&gt;'Q2'!$H$42,1,0)</f>
        <v>0</v>
      </c>
      <c r="E59" s="2"/>
      <c r="F59" s="2"/>
      <c r="G59" s="51">
        <v>57</v>
      </c>
      <c r="H59" s="51">
        <f ca="1">SUMPRODUCT(Q2_sample!AA60:AL60,Decisions_trans)</f>
        <v>3318.1419524195621</v>
      </c>
      <c r="I59" s="51">
        <f ca="1">IF(H59&gt;'Q2'!$C$42,1,0)</f>
        <v>0</v>
      </c>
      <c r="J59" s="51">
        <f ca="1">IF(H59&gt;'Q2'!$I$42,1,0)</f>
        <v>0</v>
      </c>
      <c r="K59" s="2"/>
      <c r="L59" s="2"/>
      <c r="M59" s="52">
        <v>57</v>
      </c>
      <c r="N59" s="52">
        <f ca="1">SUMPRODUCT(Q2_sample!AO60:AZ60,Decisions_trans)</f>
        <v>3141.8892995435012</v>
      </c>
      <c r="O59" s="52">
        <f ca="1">IF(N59&gt;'Q2'!$D$42,1,0)</f>
        <v>0</v>
      </c>
      <c r="P59" s="52">
        <f ca="1">IF(N59&gt;'Q2'!$J$42,1,0)</f>
        <v>0</v>
      </c>
      <c r="Q59" s="2"/>
      <c r="R59" s="53">
        <v>57</v>
      </c>
      <c r="S59" s="53">
        <f t="shared" ca="1" si="0"/>
        <v>9972.6505151583569</v>
      </c>
      <c r="T59" s="53">
        <f ca="1">IF('Q2-Simulation'!S59&gt;'Q2'!$E$42,1,0)</f>
        <v>0</v>
      </c>
      <c r="U59" s="53">
        <f ca="1">IF(S59&gt;'Q2'!$K$42,1,0)</f>
        <v>0</v>
      </c>
      <c r="X59" s="54">
        <v>57</v>
      </c>
      <c r="Y59" s="54">
        <f ca="1">SUMPRODUCT(Q2_sample!BD60:BO60,Decisions_trans)</f>
        <v>1820.7497691055626</v>
      </c>
    </row>
    <row r="60" spans="1:25" x14ac:dyDescent="0.25">
      <c r="A60" s="50">
        <v>58</v>
      </c>
      <c r="B60" s="50">
        <f ca="1">SUMPRODUCT(Q2_sample!M61:X61,Decisions_trans)</f>
        <v>3821.4882540212802</v>
      </c>
      <c r="C60" s="50">
        <f ca="1">IF(B60&gt;'Q2'!$B$42,1,0)</f>
        <v>0</v>
      </c>
      <c r="D60" s="50">
        <f ca="1">IF(B60&gt;'Q2'!$H$42,1,0)</f>
        <v>0</v>
      </c>
      <c r="E60" s="2"/>
      <c r="F60" s="2"/>
      <c r="G60" s="51">
        <v>58</v>
      </c>
      <c r="H60" s="51">
        <f ca="1">SUMPRODUCT(Q2_sample!AA61:AL61,Decisions_trans)</f>
        <v>3243.267769686734</v>
      </c>
      <c r="I60" s="51">
        <f ca="1">IF(H60&gt;'Q2'!$C$42,1,0)</f>
        <v>0</v>
      </c>
      <c r="J60" s="51">
        <f ca="1">IF(H60&gt;'Q2'!$I$42,1,0)</f>
        <v>0</v>
      </c>
      <c r="K60" s="2"/>
      <c r="L60" s="2"/>
      <c r="M60" s="52">
        <v>58</v>
      </c>
      <c r="N60" s="52">
        <f ca="1">SUMPRODUCT(Q2_sample!AO61:AZ61,Decisions_trans)</f>
        <v>3284.0476328191162</v>
      </c>
      <c r="O60" s="52">
        <f ca="1">IF(N60&gt;'Q2'!$D$42,1,0)</f>
        <v>0</v>
      </c>
      <c r="P60" s="52">
        <f ca="1">IF(N60&gt;'Q2'!$J$42,1,0)</f>
        <v>0</v>
      </c>
      <c r="Q60" s="2"/>
      <c r="R60" s="53">
        <v>58</v>
      </c>
      <c r="S60" s="53">
        <f t="shared" ca="1" si="0"/>
        <v>10348.80365652713</v>
      </c>
      <c r="T60" s="53">
        <f ca="1">IF('Q2-Simulation'!S60&gt;'Q2'!$E$42,1,0)</f>
        <v>1</v>
      </c>
      <c r="U60" s="53">
        <f ca="1">IF(S60&gt;'Q2'!$K$42,1,0)</f>
        <v>0</v>
      </c>
      <c r="X60" s="54">
        <v>58</v>
      </c>
      <c r="Y60" s="54">
        <f ca="1">SUMPRODUCT(Q2_sample!BD61:BO61,Decisions_trans)</f>
        <v>1898.0813225483075</v>
      </c>
    </row>
    <row r="61" spans="1:25" x14ac:dyDescent="0.25">
      <c r="A61" s="50">
        <v>59</v>
      </c>
      <c r="B61" s="50">
        <f ca="1">SUMPRODUCT(Q2_sample!M62:X62,Decisions_trans)</f>
        <v>3595.4863748498747</v>
      </c>
      <c r="C61" s="50">
        <f ca="1">IF(B61&gt;'Q2'!$B$42,1,0)</f>
        <v>0</v>
      </c>
      <c r="D61" s="50">
        <f ca="1">IF(B61&gt;'Q2'!$H$42,1,0)</f>
        <v>0</v>
      </c>
      <c r="E61" s="2"/>
      <c r="F61" s="2"/>
      <c r="G61" s="51">
        <v>59</v>
      </c>
      <c r="H61" s="51">
        <f ca="1">SUMPRODUCT(Q2_sample!AA62:AL62,Decisions_trans)</f>
        <v>3453.3343741635053</v>
      </c>
      <c r="I61" s="51">
        <f ca="1">IF(H61&gt;'Q2'!$C$42,1,0)</f>
        <v>0</v>
      </c>
      <c r="J61" s="51">
        <f ca="1">IF(H61&gt;'Q2'!$I$42,1,0)</f>
        <v>0</v>
      </c>
      <c r="K61" s="2"/>
      <c r="L61" s="2"/>
      <c r="M61" s="52">
        <v>59</v>
      </c>
      <c r="N61" s="52">
        <f ca="1">SUMPRODUCT(Q2_sample!AO62:AZ62,Decisions_trans)</f>
        <v>3141.0641705129865</v>
      </c>
      <c r="O61" s="52">
        <f ca="1">IF(N61&gt;'Q2'!$D$42,1,0)</f>
        <v>0</v>
      </c>
      <c r="P61" s="52">
        <f ca="1">IF(N61&gt;'Q2'!$J$42,1,0)</f>
        <v>0</v>
      </c>
      <c r="Q61" s="2"/>
      <c r="R61" s="53">
        <v>59</v>
      </c>
      <c r="S61" s="53">
        <f t="shared" ca="1" si="0"/>
        <v>10189.884919526367</v>
      </c>
      <c r="T61" s="53">
        <f ca="1">IF('Q2-Simulation'!S61&gt;'Q2'!$E$42,1,0)</f>
        <v>1</v>
      </c>
      <c r="U61" s="53">
        <f ca="1">IF(S61&gt;'Q2'!$K$42,1,0)</f>
        <v>0</v>
      </c>
      <c r="X61" s="54">
        <v>59</v>
      </c>
      <c r="Y61" s="54">
        <f ca="1">SUMPRODUCT(Q2_sample!BD62:BO62,Decisions_trans)</f>
        <v>1712.4946366473062</v>
      </c>
    </row>
    <row r="62" spans="1:25" x14ac:dyDescent="0.25">
      <c r="A62" s="50">
        <v>60</v>
      </c>
      <c r="B62" s="50">
        <f ca="1">SUMPRODUCT(Q2_sample!M63:X63,Decisions_trans)</f>
        <v>3615.9292751959124</v>
      </c>
      <c r="C62" s="50">
        <f ca="1">IF(B62&gt;'Q2'!$B$42,1,0)</f>
        <v>0</v>
      </c>
      <c r="D62" s="50">
        <f ca="1">IF(B62&gt;'Q2'!$H$42,1,0)</f>
        <v>0</v>
      </c>
      <c r="E62" s="2"/>
      <c r="F62" s="2"/>
      <c r="G62" s="51">
        <v>60</v>
      </c>
      <c r="H62" s="51">
        <f ca="1">SUMPRODUCT(Q2_sample!AA63:AL63,Decisions_trans)</f>
        <v>3461.5776960798967</v>
      </c>
      <c r="I62" s="51">
        <f ca="1">IF(H62&gt;'Q2'!$C$42,1,0)</f>
        <v>0</v>
      </c>
      <c r="J62" s="51">
        <f ca="1">IF(H62&gt;'Q2'!$I$42,1,0)</f>
        <v>0</v>
      </c>
      <c r="K62" s="2"/>
      <c r="L62" s="2"/>
      <c r="M62" s="52">
        <v>60</v>
      </c>
      <c r="N62" s="52">
        <f ca="1">SUMPRODUCT(Q2_sample!AO63:AZ63,Decisions_trans)</f>
        <v>3421.1551226222309</v>
      </c>
      <c r="O62" s="52">
        <f ca="1">IF(N62&gt;'Q2'!$D$42,1,0)</f>
        <v>0</v>
      </c>
      <c r="P62" s="52">
        <f ca="1">IF(N62&gt;'Q2'!$J$42,1,0)</f>
        <v>0</v>
      </c>
      <c r="Q62" s="2"/>
      <c r="R62" s="53">
        <v>60</v>
      </c>
      <c r="S62" s="53">
        <f t="shared" ca="1" si="0"/>
        <v>10498.66209389804</v>
      </c>
      <c r="T62" s="53">
        <f ca="1">IF('Q2-Simulation'!S62&gt;'Q2'!$E$42,1,0)</f>
        <v>1</v>
      </c>
      <c r="U62" s="53">
        <f ca="1">IF(S62&gt;'Q2'!$K$42,1,0)</f>
        <v>0</v>
      </c>
      <c r="X62" s="54">
        <v>60</v>
      </c>
      <c r="Y62" s="54">
        <f ca="1">SUMPRODUCT(Q2_sample!BD63:BO63,Decisions_trans)</f>
        <v>1720.9578248447945</v>
      </c>
    </row>
    <row r="63" spans="1:25" x14ac:dyDescent="0.25">
      <c r="A63" s="50">
        <v>61</v>
      </c>
      <c r="B63" s="50">
        <f ca="1">SUMPRODUCT(Q2_sample!M64:X64,Decisions_trans)</f>
        <v>3704.9247224456526</v>
      </c>
      <c r="C63" s="50">
        <f ca="1">IF(B63&gt;'Q2'!$B$42,1,0)</f>
        <v>0</v>
      </c>
      <c r="D63" s="50">
        <f ca="1">IF(B63&gt;'Q2'!$H$42,1,0)</f>
        <v>0</v>
      </c>
      <c r="E63" s="2"/>
      <c r="F63" s="2"/>
      <c r="G63" s="51">
        <v>61</v>
      </c>
      <c r="H63" s="51">
        <f ca="1">SUMPRODUCT(Q2_sample!AA64:AL64,Decisions_trans)</f>
        <v>3266.6272184939717</v>
      </c>
      <c r="I63" s="51">
        <f ca="1">IF(H63&gt;'Q2'!$C$42,1,0)</f>
        <v>0</v>
      </c>
      <c r="J63" s="51">
        <f ca="1">IF(H63&gt;'Q2'!$I$42,1,0)</f>
        <v>0</v>
      </c>
      <c r="K63" s="2"/>
      <c r="L63" s="2"/>
      <c r="M63" s="52">
        <v>61</v>
      </c>
      <c r="N63" s="52">
        <f ca="1">SUMPRODUCT(Q2_sample!AO64:AZ64,Decisions_trans)</f>
        <v>3106.6493200666828</v>
      </c>
      <c r="O63" s="52">
        <f ca="1">IF(N63&gt;'Q2'!$D$42,1,0)</f>
        <v>0</v>
      </c>
      <c r="P63" s="52">
        <f ca="1">IF(N63&gt;'Q2'!$J$42,1,0)</f>
        <v>0</v>
      </c>
      <c r="Q63" s="2"/>
      <c r="R63" s="53">
        <v>61</v>
      </c>
      <c r="S63" s="53">
        <f t="shared" ca="1" si="0"/>
        <v>10078.201261006307</v>
      </c>
      <c r="T63" s="53">
        <f ca="1">IF('Q2-Simulation'!S63&gt;'Q2'!$E$42,1,0)</f>
        <v>1</v>
      </c>
      <c r="U63" s="53">
        <f ca="1">IF(S63&gt;'Q2'!$K$42,1,0)</f>
        <v>0</v>
      </c>
      <c r="X63" s="54">
        <v>61</v>
      </c>
      <c r="Y63" s="54">
        <f ca="1">SUMPRODUCT(Q2_sample!BD64:BO64,Decisions_trans)</f>
        <v>1724.9358157291499</v>
      </c>
    </row>
    <row r="64" spans="1:25" x14ac:dyDescent="0.25">
      <c r="A64" s="50">
        <v>62</v>
      </c>
      <c r="B64" s="50">
        <f ca="1">SUMPRODUCT(Q2_sample!M65:X65,Decisions_trans)</f>
        <v>3568.2765378055965</v>
      </c>
      <c r="C64" s="50">
        <f ca="1">IF(B64&gt;'Q2'!$B$42,1,0)</f>
        <v>0</v>
      </c>
      <c r="D64" s="50">
        <f ca="1">IF(B64&gt;'Q2'!$H$42,1,0)</f>
        <v>0</v>
      </c>
      <c r="E64" s="2"/>
      <c r="F64" s="2"/>
      <c r="G64" s="51">
        <v>62</v>
      </c>
      <c r="H64" s="51">
        <f ca="1">SUMPRODUCT(Q2_sample!AA65:AL65,Decisions_trans)</f>
        <v>3367.3146478851791</v>
      </c>
      <c r="I64" s="51">
        <f ca="1">IF(H64&gt;'Q2'!$C$42,1,0)</f>
        <v>0</v>
      </c>
      <c r="J64" s="51">
        <f ca="1">IF(H64&gt;'Q2'!$I$42,1,0)</f>
        <v>0</v>
      </c>
      <c r="K64" s="2"/>
      <c r="L64" s="2"/>
      <c r="M64" s="52">
        <v>62</v>
      </c>
      <c r="N64" s="52">
        <f ca="1">SUMPRODUCT(Q2_sample!AO65:AZ65,Decisions_trans)</f>
        <v>3254.1617393820984</v>
      </c>
      <c r="O64" s="52">
        <f ca="1">IF(N64&gt;'Q2'!$D$42,1,0)</f>
        <v>0</v>
      </c>
      <c r="P64" s="52">
        <f ca="1">IF(N64&gt;'Q2'!$J$42,1,0)</f>
        <v>0</v>
      </c>
      <c r="Q64" s="2"/>
      <c r="R64" s="53">
        <v>62</v>
      </c>
      <c r="S64" s="53">
        <f t="shared" ca="1" si="0"/>
        <v>10189.752925072873</v>
      </c>
      <c r="T64" s="53">
        <f ca="1">IF('Q2-Simulation'!S64&gt;'Q2'!$E$42,1,0)</f>
        <v>1</v>
      </c>
      <c r="U64" s="53">
        <f ca="1">IF(S64&gt;'Q2'!$K$42,1,0)</f>
        <v>0</v>
      </c>
      <c r="X64" s="54">
        <v>62</v>
      </c>
      <c r="Y64" s="54">
        <f ca="1">SUMPRODUCT(Q2_sample!BD65:BO65,Decisions_trans)</f>
        <v>1953.9200522847605</v>
      </c>
    </row>
    <row r="65" spans="1:25" x14ac:dyDescent="0.25">
      <c r="A65" s="50">
        <v>63</v>
      </c>
      <c r="B65" s="50">
        <f ca="1">SUMPRODUCT(Q2_sample!M66:X66,Decisions_trans)</f>
        <v>3659.5825898753837</v>
      </c>
      <c r="C65" s="50">
        <f ca="1">IF(B65&gt;'Q2'!$B$42,1,0)</f>
        <v>0</v>
      </c>
      <c r="D65" s="50">
        <f ca="1">IF(B65&gt;'Q2'!$H$42,1,0)</f>
        <v>0</v>
      </c>
      <c r="E65" s="2"/>
      <c r="F65" s="2"/>
      <c r="G65" s="51">
        <v>63</v>
      </c>
      <c r="H65" s="51">
        <f ca="1">SUMPRODUCT(Q2_sample!AA66:AL66,Decisions_trans)</f>
        <v>3351.8966064811048</v>
      </c>
      <c r="I65" s="51">
        <f ca="1">IF(H65&gt;'Q2'!$C$42,1,0)</f>
        <v>0</v>
      </c>
      <c r="J65" s="51">
        <f ca="1">IF(H65&gt;'Q2'!$I$42,1,0)</f>
        <v>0</v>
      </c>
      <c r="K65" s="2"/>
      <c r="L65" s="2"/>
      <c r="M65" s="52">
        <v>63</v>
      </c>
      <c r="N65" s="52">
        <f ca="1">SUMPRODUCT(Q2_sample!AO66:AZ66,Decisions_trans)</f>
        <v>3232.4413740424193</v>
      </c>
      <c r="O65" s="52">
        <f ca="1">IF(N65&gt;'Q2'!$D$42,1,0)</f>
        <v>0</v>
      </c>
      <c r="P65" s="52">
        <f ca="1">IF(N65&gt;'Q2'!$J$42,1,0)</f>
        <v>0</v>
      </c>
      <c r="Q65" s="2"/>
      <c r="R65" s="53">
        <v>63</v>
      </c>
      <c r="S65" s="53">
        <f t="shared" ca="1" si="0"/>
        <v>10243.920570398908</v>
      </c>
      <c r="T65" s="53">
        <f ca="1">IF('Q2-Simulation'!S65&gt;'Q2'!$E$42,1,0)</f>
        <v>1</v>
      </c>
      <c r="U65" s="53">
        <f ca="1">IF(S65&gt;'Q2'!$K$42,1,0)</f>
        <v>0</v>
      </c>
      <c r="X65" s="54">
        <v>63</v>
      </c>
      <c r="Y65" s="54">
        <f ca="1">SUMPRODUCT(Q2_sample!BD66:BO66,Decisions_trans)</f>
        <v>1772.2839655643145</v>
      </c>
    </row>
    <row r="66" spans="1:25" x14ac:dyDescent="0.25">
      <c r="A66" s="50">
        <v>64</v>
      </c>
      <c r="B66" s="50">
        <f ca="1">SUMPRODUCT(Q2_sample!M67:X67,Decisions_trans)</f>
        <v>3645.8379188464774</v>
      </c>
      <c r="C66" s="50">
        <f ca="1">IF(B66&gt;'Q2'!$B$42,1,0)</f>
        <v>0</v>
      </c>
      <c r="D66" s="50">
        <f ca="1">IF(B66&gt;'Q2'!$H$42,1,0)</f>
        <v>0</v>
      </c>
      <c r="E66" s="2"/>
      <c r="F66" s="2"/>
      <c r="G66" s="51">
        <v>64</v>
      </c>
      <c r="H66" s="51">
        <f ca="1">SUMPRODUCT(Q2_sample!AA67:AL67,Decisions_trans)</f>
        <v>3478.5423176068016</v>
      </c>
      <c r="I66" s="51">
        <f ca="1">IF(H66&gt;'Q2'!$C$42,1,0)</f>
        <v>0</v>
      </c>
      <c r="J66" s="51">
        <f ca="1">IF(H66&gt;'Q2'!$I$42,1,0)</f>
        <v>0</v>
      </c>
      <c r="K66" s="2"/>
      <c r="L66" s="2"/>
      <c r="M66" s="52">
        <v>64</v>
      </c>
      <c r="N66" s="52">
        <f ca="1">SUMPRODUCT(Q2_sample!AO67:AZ67,Decisions_trans)</f>
        <v>3347.6904782105198</v>
      </c>
      <c r="O66" s="52">
        <f ca="1">IF(N66&gt;'Q2'!$D$42,1,0)</f>
        <v>0</v>
      </c>
      <c r="P66" s="52">
        <f ca="1">IF(N66&gt;'Q2'!$J$42,1,0)</f>
        <v>0</v>
      </c>
      <c r="Q66" s="2"/>
      <c r="R66" s="53">
        <v>64</v>
      </c>
      <c r="S66" s="53">
        <f t="shared" ca="1" si="0"/>
        <v>10472.070714663798</v>
      </c>
      <c r="T66" s="53">
        <f ca="1">IF('Q2-Simulation'!S66&gt;'Q2'!$E$42,1,0)</f>
        <v>1</v>
      </c>
      <c r="U66" s="53">
        <f ca="1">IF(S66&gt;'Q2'!$K$42,1,0)</f>
        <v>0</v>
      </c>
      <c r="X66" s="54">
        <v>64</v>
      </c>
      <c r="Y66" s="54">
        <f ca="1">SUMPRODUCT(Q2_sample!BD67:BO67,Decisions_trans)</f>
        <v>1538.7007642266869</v>
      </c>
    </row>
    <row r="67" spans="1:25" x14ac:dyDescent="0.25">
      <c r="A67" s="50">
        <v>65</v>
      </c>
      <c r="B67" s="50">
        <f ca="1">SUMPRODUCT(Q2_sample!M68:X68,Decisions_trans)</f>
        <v>3516.4730713298045</v>
      </c>
      <c r="C67" s="50">
        <f ca="1">IF(B67&gt;'Q2'!$B$42,1,0)</f>
        <v>0</v>
      </c>
      <c r="D67" s="50">
        <f ca="1">IF(B67&gt;'Q2'!$H$42,1,0)</f>
        <v>0</v>
      </c>
      <c r="E67" s="2"/>
      <c r="F67" s="2"/>
      <c r="G67" s="51">
        <v>65</v>
      </c>
      <c r="H67" s="51">
        <f ca="1">SUMPRODUCT(Q2_sample!AA68:AL68,Decisions_trans)</f>
        <v>3271.2657961094269</v>
      </c>
      <c r="I67" s="51">
        <f ca="1">IF(H67&gt;'Q2'!$C$42,1,0)</f>
        <v>0</v>
      </c>
      <c r="J67" s="51">
        <f ca="1">IF(H67&gt;'Q2'!$I$42,1,0)</f>
        <v>0</v>
      </c>
      <c r="K67" s="2"/>
      <c r="L67" s="2"/>
      <c r="M67" s="52">
        <v>65</v>
      </c>
      <c r="N67" s="52">
        <f ca="1">SUMPRODUCT(Q2_sample!AO68:AZ68,Decisions_trans)</f>
        <v>3140.2121087427904</v>
      </c>
      <c r="O67" s="52">
        <f ca="1">IF(N67&gt;'Q2'!$D$42,1,0)</f>
        <v>0</v>
      </c>
      <c r="P67" s="52">
        <f ca="1">IF(N67&gt;'Q2'!$J$42,1,0)</f>
        <v>0</v>
      </c>
      <c r="Q67" s="2"/>
      <c r="R67" s="53">
        <v>65</v>
      </c>
      <c r="S67" s="53">
        <f t="shared" ca="1" si="0"/>
        <v>9927.9509761820227</v>
      </c>
      <c r="T67" s="53">
        <f ca="1">IF('Q2-Simulation'!S67&gt;'Q2'!$E$42,1,0)</f>
        <v>0</v>
      </c>
      <c r="U67" s="53">
        <f ca="1">IF(S67&gt;'Q2'!$K$42,1,0)</f>
        <v>0</v>
      </c>
      <c r="X67" s="54">
        <v>65</v>
      </c>
      <c r="Y67" s="54">
        <f ca="1">SUMPRODUCT(Q2_sample!BD68:BO68,Decisions_trans)</f>
        <v>1717.887785947971</v>
      </c>
    </row>
    <row r="68" spans="1:25" x14ac:dyDescent="0.25">
      <c r="A68" s="50">
        <v>66</v>
      </c>
      <c r="B68" s="50">
        <f ca="1">SUMPRODUCT(Q2_sample!M69:X69,Decisions_trans)</f>
        <v>3469.5626360652977</v>
      </c>
      <c r="C68" s="50">
        <f ca="1">IF(B68&gt;'Q2'!$B$42,1,0)</f>
        <v>0</v>
      </c>
      <c r="D68" s="50">
        <f ca="1">IF(B68&gt;'Q2'!$H$42,1,0)</f>
        <v>0</v>
      </c>
      <c r="E68" s="2"/>
      <c r="F68" s="2"/>
      <c r="G68" s="51">
        <v>66</v>
      </c>
      <c r="H68" s="51">
        <f ca="1">SUMPRODUCT(Q2_sample!AA69:AL69,Decisions_trans)</f>
        <v>3556.7252696893433</v>
      </c>
      <c r="I68" s="51">
        <f ca="1">IF(H68&gt;'Q2'!$C$42,1,0)</f>
        <v>0</v>
      </c>
      <c r="J68" s="51">
        <f ca="1">IF(H68&gt;'Q2'!$I$42,1,0)</f>
        <v>0</v>
      </c>
      <c r="K68" s="2"/>
      <c r="L68" s="2"/>
      <c r="M68" s="52">
        <v>66</v>
      </c>
      <c r="N68" s="52">
        <f ca="1">SUMPRODUCT(Q2_sample!AO69:AZ69,Decisions_trans)</f>
        <v>3195.5744352614756</v>
      </c>
      <c r="O68" s="52">
        <f ca="1">IF(N68&gt;'Q2'!$D$42,1,0)</f>
        <v>0</v>
      </c>
      <c r="P68" s="52">
        <f ca="1">IF(N68&gt;'Q2'!$J$42,1,0)</f>
        <v>0</v>
      </c>
      <c r="Q68" s="2"/>
      <c r="R68" s="53">
        <v>66</v>
      </c>
      <c r="S68" s="53">
        <f t="shared" ref="S68:S131" ca="1" si="1">SUM(B68,H68,N68)</f>
        <v>10221.862341016116</v>
      </c>
      <c r="T68" s="53">
        <f ca="1">IF('Q2-Simulation'!S68&gt;'Q2'!$E$42,1,0)</f>
        <v>1</v>
      </c>
      <c r="U68" s="53">
        <f ca="1">IF(S68&gt;'Q2'!$K$42,1,0)</f>
        <v>0</v>
      </c>
      <c r="X68" s="54">
        <v>66</v>
      </c>
      <c r="Y68" s="54">
        <f ca="1">SUMPRODUCT(Q2_sample!BD69:BO69,Decisions_trans)</f>
        <v>1749.0391339794055</v>
      </c>
    </row>
    <row r="69" spans="1:25" x14ac:dyDescent="0.25">
      <c r="A69" s="50">
        <v>67</v>
      </c>
      <c r="B69" s="50">
        <f ca="1">SUMPRODUCT(Q2_sample!M70:X70,Decisions_trans)</f>
        <v>3620.6476851896737</v>
      </c>
      <c r="C69" s="50">
        <f ca="1">IF(B69&gt;'Q2'!$B$42,1,0)</f>
        <v>0</v>
      </c>
      <c r="D69" s="50">
        <f ca="1">IF(B69&gt;'Q2'!$H$42,1,0)</f>
        <v>0</v>
      </c>
      <c r="E69" s="2"/>
      <c r="F69" s="2"/>
      <c r="G69" s="51">
        <v>67</v>
      </c>
      <c r="H69" s="51">
        <f ca="1">SUMPRODUCT(Q2_sample!AA70:AL70,Decisions_trans)</f>
        <v>3490.4975150739101</v>
      </c>
      <c r="I69" s="51">
        <f ca="1">IF(H69&gt;'Q2'!$C$42,1,0)</f>
        <v>0</v>
      </c>
      <c r="J69" s="51">
        <f ca="1">IF(H69&gt;'Q2'!$I$42,1,0)</f>
        <v>0</v>
      </c>
      <c r="K69" s="2"/>
      <c r="L69" s="2"/>
      <c r="M69" s="52">
        <v>67</v>
      </c>
      <c r="N69" s="52">
        <f ca="1">SUMPRODUCT(Q2_sample!AO70:AZ70,Decisions_trans)</f>
        <v>3119.0017254661393</v>
      </c>
      <c r="O69" s="52">
        <f ca="1">IF(N69&gt;'Q2'!$D$42,1,0)</f>
        <v>0</v>
      </c>
      <c r="P69" s="52">
        <f ca="1">IF(N69&gt;'Q2'!$J$42,1,0)</f>
        <v>0</v>
      </c>
      <c r="Q69" s="2"/>
      <c r="R69" s="53">
        <v>67</v>
      </c>
      <c r="S69" s="53">
        <f t="shared" ca="1" si="1"/>
        <v>10230.146925729723</v>
      </c>
      <c r="T69" s="53">
        <f ca="1">IF('Q2-Simulation'!S69&gt;'Q2'!$E$42,1,0)</f>
        <v>1</v>
      </c>
      <c r="U69" s="53">
        <f ca="1">IF(S69&gt;'Q2'!$K$42,1,0)</f>
        <v>0</v>
      </c>
      <c r="X69" s="54">
        <v>67</v>
      </c>
      <c r="Y69" s="54">
        <f ca="1">SUMPRODUCT(Q2_sample!BD70:BO70,Decisions_trans)</f>
        <v>1709.1336580323784</v>
      </c>
    </row>
    <row r="70" spans="1:25" x14ac:dyDescent="0.25">
      <c r="A70" s="50">
        <v>68</v>
      </c>
      <c r="B70" s="50">
        <f ca="1">SUMPRODUCT(Q2_sample!M71:X71,Decisions_trans)</f>
        <v>3588.0592890726484</v>
      </c>
      <c r="C70" s="50">
        <f ca="1">IF(B70&gt;'Q2'!$B$42,1,0)</f>
        <v>0</v>
      </c>
      <c r="D70" s="50">
        <f ca="1">IF(B70&gt;'Q2'!$H$42,1,0)</f>
        <v>0</v>
      </c>
      <c r="E70" s="2"/>
      <c r="F70" s="2"/>
      <c r="G70" s="51">
        <v>68</v>
      </c>
      <c r="H70" s="51">
        <f ca="1">SUMPRODUCT(Q2_sample!AA71:AL71,Decisions_trans)</f>
        <v>3341.607672148526</v>
      </c>
      <c r="I70" s="51">
        <f ca="1">IF(H70&gt;'Q2'!$C$42,1,0)</f>
        <v>0</v>
      </c>
      <c r="J70" s="51">
        <f ca="1">IF(H70&gt;'Q2'!$I$42,1,0)</f>
        <v>0</v>
      </c>
      <c r="K70" s="2"/>
      <c r="L70" s="2"/>
      <c r="M70" s="52">
        <v>68</v>
      </c>
      <c r="N70" s="52">
        <f ca="1">SUMPRODUCT(Q2_sample!AO71:AZ71,Decisions_trans)</f>
        <v>3049.4751819366993</v>
      </c>
      <c r="O70" s="52">
        <f ca="1">IF(N70&gt;'Q2'!$D$42,1,0)</f>
        <v>0</v>
      </c>
      <c r="P70" s="52">
        <f ca="1">IF(N70&gt;'Q2'!$J$42,1,0)</f>
        <v>0</v>
      </c>
      <c r="Q70" s="2"/>
      <c r="R70" s="53">
        <v>68</v>
      </c>
      <c r="S70" s="53">
        <f t="shared" ca="1" si="1"/>
        <v>9979.1421431578747</v>
      </c>
      <c r="T70" s="53">
        <f ca="1">IF('Q2-Simulation'!S70&gt;'Q2'!$E$42,1,0)</f>
        <v>0</v>
      </c>
      <c r="U70" s="53">
        <f ca="1">IF(S70&gt;'Q2'!$K$42,1,0)</f>
        <v>0</v>
      </c>
      <c r="X70" s="54">
        <v>68</v>
      </c>
      <c r="Y70" s="54">
        <f ca="1">SUMPRODUCT(Q2_sample!BD71:BO71,Decisions_trans)</f>
        <v>2030.6644802761089</v>
      </c>
    </row>
    <row r="71" spans="1:25" x14ac:dyDescent="0.25">
      <c r="A71" s="50">
        <v>69</v>
      </c>
      <c r="B71" s="50">
        <f ca="1">SUMPRODUCT(Q2_sample!M72:X72,Decisions_trans)</f>
        <v>3734.2898785927682</v>
      </c>
      <c r="C71" s="50">
        <f ca="1">IF(B71&gt;'Q2'!$B$42,1,0)</f>
        <v>0</v>
      </c>
      <c r="D71" s="50">
        <f ca="1">IF(B71&gt;'Q2'!$H$42,1,0)</f>
        <v>0</v>
      </c>
      <c r="E71" s="2"/>
      <c r="F71" s="2"/>
      <c r="G71" s="51">
        <v>69</v>
      </c>
      <c r="H71" s="51">
        <f ca="1">SUMPRODUCT(Q2_sample!AA72:AL72,Decisions_trans)</f>
        <v>3222.6079506038477</v>
      </c>
      <c r="I71" s="51">
        <f ca="1">IF(H71&gt;'Q2'!$C$42,1,0)</f>
        <v>0</v>
      </c>
      <c r="J71" s="51">
        <f ca="1">IF(H71&gt;'Q2'!$I$42,1,0)</f>
        <v>0</v>
      </c>
      <c r="K71" s="2"/>
      <c r="L71" s="2"/>
      <c r="M71" s="52">
        <v>69</v>
      </c>
      <c r="N71" s="52">
        <f ca="1">SUMPRODUCT(Q2_sample!AO72:AZ72,Decisions_trans)</f>
        <v>3027.5798355477914</v>
      </c>
      <c r="O71" s="52">
        <f ca="1">IF(N71&gt;'Q2'!$D$42,1,0)</f>
        <v>0</v>
      </c>
      <c r="P71" s="52">
        <f ca="1">IF(N71&gt;'Q2'!$J$42,1,0)</f>
        <v>0</v>
      </c>
      <c r="Q71" s="2"/>
      <c r="R71" s="53">
        <v>69</v>
      </c>
      <c r="S71" s="53">
        <f t="shared" ca="1" si="1"/>
        <v>9984.4776647444069</v>
      </c>
      <c r="T71" s="53">
        <f ca="1">IF('Q2-Simulation'!S71&gt;'Q2'!$E$42,1,0)</f>
        <v>0</v>
      </c>
      <c r="U71" s="53">
        <f ca="1">IF(S71&gt;'Q2'!$K$42,1,0)</f>
        <v>0</v>
      </c>
      <c r="X71" s="54">
        <v>69</v>
      </c>
      <c r="Y71" s="54">
        <f ca="1">SUMPRODUCT(Q2_sample!BD72:BO72,Decisions_trans)</f>
        <v>1872.3071533722562</v>
      </c>
    </row>
    <row r="72" spans="1:25" x14ac:dyDescent="0.25">
      <c r="A72" s="50">
        <v>70</v>
      </c>
      <c r="B72" s="50">
        <f ca="1">SUMPRODUCT(Q2_sample!M73:X73,Decisions_trans)</f>
        <v>3757.8632121767946</v>
      </c>
      <c r="C72" s="50">
        <f ca="1">IF(B72&gt;'Q2'!$B$42,1,0)</f>
        <v>0</v>
      </c>
      <c r="D72" s="50">
        <f ca="1">IF(B72&gt;'Q2'!$H$42,1,0)</f>
        <v>0</v>
      </c>
      <c r="E72" s="2"/>
      <c r="F72" s="2"/>
      <c r="G72" s="51">
        <v>70</v>
      </c>
      <c r="H72" s="51">
        <f ca="1">SUMPRODUCT(Q2_sample!AA73:AL73,Decisions_trans)</f>
        <v>3327.547563035871</v>
      </c>
      <c r="I72" s="51">
        <f ca="1">IF(H72&gt;'Q2'!$C$42,1,0)</f>
        <v>0</v>
      </c>
      <c r="J72" s="51">
        <f ca="1">IF(H72&gt;'Q2'!$I$42,1,0)</f>
        <v>0</v>
      </c>
      <c r="K72" s="2"/>
      <c r="L72" s="2"/>
      <c r="M72" s="52">
        <v>70</v>
      </c>
      <c r="N72" s="52">
        <f ca="1">SUMPRODUCT(Q2_sample!AO73:AZ73,Decisions_trans)</f>
        <v>3361.0388289012708</v>
      </c>
      <c r="O72" s="52">
        <f ca="1">IF(N72&gt;'Q2'!$D$42,1,0)</f>
        <v>0</v>
      </c>
      <c r="P72" s="52">
        <f ca="1">IF(N72&gt;'Q2'!$J$42,1,0)</f>
        <v>0</v>
      </c>
      <c r="Q72" s="2"/>
      <c r="R72" s="53">
        <v>70</v>
      </c>
      <c r="S72" s="53">
        <f t="shared" ca="1" si="1"/>
        <v>10446.449604113935</v>
      </c>
      <c r="T72" s="53">
        <f ca="1">IF('Q2-Simulation'!S72&gt;'Q2'!$E$42,1,0)</f>
        <v>1</v>
      </c>
      <c r="U72" s="53">
        <f ca="1">IF(S72&gt;'Q2'!$K$42,1,0)</f>
        <v>0</v>
      </c>
      <c r="X72" s="54">
        <v>70</v>
      </c>
      <c r="Y72" s="54">
        <f ca="1">SUMPRODUCT(Q2_sample!BD73:BO73,Decisions_trans)</f>
        <v>1757.6637652235872</v>
      </c>
    </row>
    <row r="73" spans="1:25" x14ac:dyDescent="0.25">
      <c r="A73" s="50">
        <v>71</v>
      </c>
      <c r="B73" s="50">
        <f ca="1">SUMPRODUCT(Q2_sample!M74:X74,Decisions_trans)</f>
        <v>3831.3315109965379</v>
      </c>
      <c r="C73" s="50">
        <f ca="1">IF(B73&gt;'Q2'!$B$42,1,0)</f>
        <v>0</v>
      </c>
      <c r="D73" s="50">
        <f ca="1">IF(B73&gt;'Q2'!$H$42,1,0)</f>
        <v>0</v>
      </c>
      <c r="E73" s="2"/>
      <c r="F73" s="2"/>
      <c r="G73" s="51">
        <v>71</v>
      </c>
      <c r="H73" s="51">
        <f ca="1">SUMPRODUCT(Q2_sample!AA74:AL74,Decisions_trans)</f>
        <v>3188.247921256253</v>
      </c>
      <c r="I73" s="51">
        <f ca="1">IF(H73&gt;'Q2'!$C$42,1,0)</f>
        <v>0</v>
      </c>
      <c r="J73" s="51">
        <f ca="1">IF(H73&gt;'Q2'!$I$42,1,0)</f>
        <v>0</v>
      </c>
      <c r="K73" s="2"/>
      <c r="L73" s="2"/>
      <c r="M73" s="52">
        <v>71</v>
      </c>
      <c r="N73" s="52">
        <f ca="1">SUMPRODUCT(Q2_sample!AO74:AZ74,Decisions_trans)</f>
        <v>3123.0621426890771</v>
      </c>
      <c r="O73" s="52">
        <f ca="1">IF(N73&gt;'Q2'!$D$42,1,0)</f>
        <v>0</v>
      </c>
      <c r="P73" s="52">
        <f ca="1">IF(N73&gt;'Q2'!$J$42,1,0)</f>
        <v>0</v>
      </c>
      <c r="Q73" s="2"/>
      <c r="R73" s="53">
        <v>71</v>
      </c>
      <c r="S73" s="53">
        <f t="shared" ca="1" si="1"/>
        <v>10142.641574941868</v>
      </c>
      <c r="T73" s="53">
        <f ca="1">IF('Q2-Simulation'!S73&gt;'Q2'!$E$42,1,0)</f>
        <v>1</v>
      </c>
      <c r="U73" s="53">
        <f ca="1">IF(S73&gt;'Q2'!$K$42,1,0)</f>
        <v>0</v>
      </c>
      <c r="X73" s="54">
        <v>71</v>
      </c>
      <c r="Y73" s="54">
        <f ca="1">SUMPRODUCT(Q2_sample!BD74:BO74,Decisions_trans)</f>
        <v>1865.7334439933809</v>
      </c>
    </row>
    <row r="74" spans="1:25" x14ac:dyDescent="0.25">
      <c r="A74" s="50">
        <v>72</v>
      </c>
      <c r="B74" s="50">
        <f ca="1">SUMPRODUCT(Q2_sample!M75:X75,Decisions_trans)</f>
        <v>3665.7026357262343</v>
      </c>
      <c r="C74" s="50">
        <f ca="1">IF(B74&gt;'Q2'!$B$42,1,0)</f>
        <v>0</v>
      </c>
      <c r="D74" s="50">
        <f ca="1">IF(B74&gt;'Q2'!$H$42,1,0)</f>
        <v>0</v>
      </c>
      <c r="E74" s="2"/>
      <c r="F74" s="2"/>
      <c r="G74" s="51">
        <v>72</v>
      </c>
      <c r="H74" s="51">
        <f ca="1">SUMPRODUCT(Q2_sample!AA75:AL75,Decisions_trans)</f>
        <v>3555.7170896182747</v>
      </c>
      <c r="I74" s="51">
        <f ca="1">IF(H74&gt;'Q2'!$C$42,1,0)</f>
        <v>0</v>
      </c>
      <c r="J74" s="51">
        <f ca="1">IF(H74&gt;'Q2'!$I$42,1,0)</f>
        <v>0</v>
      </c>
      <c r="K74" s="2"/>
      <c r="L74" s="2"/>
      <c r="M74" s="52">
        <v>72</v>
      </c>
      <c r="N74" s="52">
        <f ca="1">SUMPRODUCT(Q2_sample!AO75:AZ75,Decisions_trans)</f>
        <v>3093.7983250624011</v>
      </c>
      <c r="O74" s="52">
        <f ca="1">IF(N74&gt;'Q2'!$D$42,1,0)</f>
        <v>0</v>
      </c>
      <c r="P74" s="52">
        <f ca="1">IF(N74&gt;'Q2'!$J$42,1,0)</f>
        <v>0</v>
      </c>
      <c r="Q74" s="2"/>
      <c r="R74" s="53">
        <v>72</v>
      </c>
      <c r="S74" s="53">
        <f t="shared" ca="1" si="1"/>
        <v>10315.218050406911</v>
      </c>
      <c r="T74" s="53">
        <f ca="1">IF('Q2-Simulation'!S74&gt;'Q2'!$E$42,1,0)</f>
        <v>1</v>
      </c>
      <c r="U74" s="53">
        <f ca="1">IF(S74&gt;'Q2'!$K$42,1,0)</f>
        <v>0</v>
      </c>
      <c r="X74" s="54">
        <v>72</v>
      </c>
      <c r="Y74" s="54">
        <f ca="1">SUMPRODUCT(Q2_sample!BD75:BO75,Decisions_trans)</f>
        <v>1737.0950911815885</v>
      </c>
    </row>
    <row r="75" spans="1:25" x14ac:dyDescent="0.25">
      <c r="A75" s="50">
        <v>73</v>
      </c>
      <c r="B75" s="50">
        <f ca="1">SUMPRODUCT(Q2_sample!M76:X76,Decisions_trans)</f>
        <v>3546.2750815333102</v>
      </c>
      <c r="C75" s="50">
        <f ca="1">IF(B75&gt;'Q2'!$B$42,1,0)</f>
        <v>0</v>
      </c>
      <c r="D75" s="50">
        <f ca="1">IF(B75&gt;'Q2'!$H$42,1,0)</f>
        <v>0</v>
      </c>
      <c r="E75" s="2"/>
      <c r="F75" s="2"/>
      <c r="G75" s="51">
        <v>73</v>
      </c>
      <c r="H75" s="51">
        <f ca="1">SUMPRODUCT(Q2_sample!AA76:AL76,Decisions_trans)</f>
        <v>3350.347092234455</v>
      </c>
      <c r="I75" s="51">
        <f ca="1">IF(H75&gt;'Q2'!$C$42,1,0)</f>
        <v>0</v>
      </c>
      <c r="J75" s="51">
        <f ca="1">IF(H75&gt;'Q2'!$I$42,1,0)</f>
        <v>0</v>
      </c>
      <c r="K75" s="2"/>
      <c r="L75" s="2"/>
      <c r="M75" s="52">
        <v>73</v>
      </c>
      <c r="N75" s="52">
        <f ca="1">SUMPRODUCT(Q2_sample!AO76:AZ76,Decisions_trans)</f>
        <v>3137.083339045058</v>
      </c>
      <c r="O75" s="52">
        <f ca="1">IF(N75&gt;'Q2'!$D$42,1,0)</f>
        <v>0</v>
      </c>
      <c r="P75" s="52">
        <f ca="1">IF(N75&gt;'Q2'!$J$42,1,0)</f>
        <v>0</v>
      </c>
      <c r="Q75" s="2"/>
      <c r="R75" s="53">
        <v>73</v>
      </c>
      <c r="S75" s="53">
        <f t="shared" ca="1" si="1"/>
        <v>10033.705512812823</v>
      </c>
      <c r="T75" s="53">
        <f ca="1">IF('Q2-Simulation'!S75&gt;'Q2'!$E$42,1,0)</f>
        <v>1</v>
      </c>
      <c r="U75" s="53">
        <f ca="1">IF(S75&gt;'Q2'!$K$42,1,0)</f>
        <v>0</v>
      </c>
      <c r="X75" s="54">
        <v>73</v>
      </c>
      <c r="Y75" s="54">
        <f ca="1">SUMPRODUCT(Q2_sample!BD76:BO76,Decisions_trans)</f>
        <v>1637.4489968695507</v>
      </c>
    </row>
    <row r="76" spans="1:25" x14ac:dyDescent="0.25">
      <c r="A76" s="50">
        <v>74</v>
      </c>
      <c r="B76" s="50">
        <f ca="1">SUMPRODUCT(Q2_sample!M77:X77,Decisions_trans)</f>
        <v>3405.0875445457846</v>
      </c>
      <c r="C76" s="50">
        <f ca="1">IF(B76&gt;'Q2'!$B$42,1,0)</f>
        <v>0</v>
      </c>
      <c r="D76" s="50">
        <f ca="1">IF(B76&gt;'Q2'!$H$42,1,0)</f>
        <v>0</v>
      </c>
      <c r="E76" s="2"/>
      <c r="F76" s="2"/>
      <c r="G76" s="51">
        <v>74</v>
      </c>
      <c r="H76" s="51">
        <f ca="1">SUMPRODUCT(Q2_sample!AA77:AL77,Decisions_trans)</f>
        <v>3550.9384698553094</v>
      </c>
      <c r="I76" s="51">
        <f ca="1">IF(H76&gt;'Q2'!$C$42,1,0)</f>
        <v>0</v>
      </c>
      <c r="J76" s="51">
        <f ca="1">IF(H76&gt;'Q2'!$I$42,1,0)</f>
        <v>0</v>
      </c>
      <c r="K76" s="2"/>
      <c r="L76" s="2"/>
      <c r="M76" s="52">
        <v>74</v>
      </c>
      <c r="N76" s="52">
        <f ca="1">SUMPRODUCT(Q2_sample!AO77:AZ77,Decisions_trans)</f>
        <v>3194.8332652782196</v>
      </c>
      <c r="O76" s="52">
        <f ca="1">IF(N76&gt;'Q2'!$D$42,1,0)</f>
        <v>0</v>
      </c>
      <c r="P76" s="52">
        <f ca="1">IF(N76&gt;'Q2'!$J$42,1,0)</f>
        <v>0</v>
      </c>
      <c r="Q76" s="2"/>
      <c r="R76" s="53">
        <v>74</v>
      </c>
      <c r="S76" s="53">
        <f t="shared" ca="1" si="1"/>
        <v>10150.859279679313</v>
      </c>
      <c r="T76" s="53">
        <f ca="1">IF('Q2-Simulation'!S76&gt;'Q2'!$E$42,1,0)</f>
        <v>1</v>
      </c>
      <c r="U76" s="53">
        <f ca="1">IF(S76&gt;'Q2'!$K$42,1,0)</f>
        <v>0</v>
      </c>
      <c r="X76" s="54">
        <v>74</v>
      </c>
      <c r="Y76" s="54">
        <f ca="1">SUMPRODUCT(Q2_sample!BD77:BO77,Decisions_trans)</f>
        <v>1836.6898510725687</v>
      </c>
    </row>
    <row r="77" spans="1:25" x14ac:dyDescent="0.25">
      <c r="A77" s="50">
        <v>75</v>
      </c>
      <c r="B77" s="50">
        <f ca="1">SUMPRODUCT(Q2_sample!M78:X78,Decisions_trans)</f>
        <v>3560.5336754842992</v>
      </c>
      <c r="C77" s="50">
        <f ca="1">IF(B77&gt;'Q2'!$B$42,1,0)</f>
        <v>0</v>
      </c>
      <c r="D77" s="50">
        <f ca="1">IF(B77&gt;'Q2'!$H$42,1,0)</f>
        <v>0</v>
      </c>
      <c r="E77" s="2"/>
      <c r="F77" s="2"/>
      <c r="G77" s="51">
        <v>75</v>
      </c>
      <c r="H77" s="51">
        <f ca="1">SUMPRODUCT(Q2_sample!AA78:AL78,Decisions_trans)</f>
        <v>3322.2155288571307</v>
      </c>
      <c r="I77" s="51">
        <f ca="1">IF(H77&gt;'Q2'!$C$42,1,0)</f>
        <v>0</v>
      </c>
      <c r="J77" s="51">
        <f ca="1">IF(H77&gt;'Q2'!$I$42,1,0)</f>
        <v>0</v>
      </c>
      <c r="K77" s="2"/>
      <c r="L77" s="2"/>
      <c r="M77" s="52">
        <v>75</v>
      </c>
      <c r="N77" s="52">
        <f ca="1">SUMPRODUCT(Q2_sample!AO78:AZ78,Decisions_trans)</f>
        <v>3165.0829236787567</v>
      </c>
      <c r="O77" s="52">
        <f ca="1">IF(N77&gt;'Q2'!$D$42,1,0)</f>
        <v>0</v>
      </c>
      <c r="P77" s="52">
        <f ca="1">IF(N77&gt;'Q2'!$J$42,1,0)</f>
        <v>0</v>
      </c>
      <c r="Q77" s="2"/>
      <c r="R77" s="53">
        <v>75</v>
      </c>
      <c r="S77" s="53">
        <f t="shared" ca="1" si="1"/>
        <v>10047.832128020185</v>
      </c>
      <c r="T77" s="53">
        <f ca="1">IF('Q2-Simulation'!S77&gt;'Q2'!$E$42,1,0)</f>
        <v>1</v>
      </c>
      <c r="U77" s="53">
        <f ca="1">IF(S77&gt;'Q2'!$K$42,1,0)</f>
        <v>0</v>
      </c>
      <c r="X77" s="54">
        <v>75</v>
      </c>
      <c r="Y77" s="54">
        <f ca="1">SUMPRODUCT(Q2_sample!BD78:BO78,Decisions_trans)</f>
        <v>1903.2122493638278</v>
      </c>
    </row>
    <row r="78" spans="1:25" x14ac:dyDescent="0.25">
      <c r="A78" s="50">
        <v>76</v>
      </c>
      <c r="B78" s="50">
        <f ca="1">SUMPRODUCT(Q2_sample!M79:X79,Decisions_trans)</f>
        <v>3629.1168356086732</v>
      </c>
      <c r="C78" s="50">
        <f ca="1">IF(B78&gt;'Q2'!$B$42,1,0)</f>
        <v>0</v>
      </c>
      <c r="D78" s="50">
        <f ca="1">IF(B78&gt;'Q2'!$H$42,1,0)</f>
        <v>0</v>
      </c>
      <c r="E78" s="2"/>
      <c r="F78" s="2"/>
      <c r="G78" s="51">
        <v>76</v>
      </c>
      <c r="H78" s="51">
        <f ca="1">SUMPRODUCT(Q2_sample!AA79:AL79,Decisions_trans)</f>
        <v>3304.4297743932157</v>
      </c>
      <c r="I78" s="51">
        <f ca="1">IF(H78&gt;'Q2'!$C$42,1,0)</f>
        <v>0</v>
      </c>
      <c r="J78" s="51">
        <f ca="1">IF(H78&gt;'Q2'!$I$42,1,0)</f>
        <v>0</v>
      </c>
      <c r="K78" s="2"/>
      <c r="L78" s="2"/>
      <c r="M78" s="52">
        <v>76</v>
      </c>
      <c r="N78" s="52">
        <f ca="1">SUMPRODUCT(Q2_sample!AO79:AZ79,Decisions_trans)</f>
        <v>3241.937874679028</v>
      </c>
      <c r="O78" s="52">
        <f ca="1">IF(N78&gt;'Q2'!$D$42,1,0)</f>
        <v>0</v>
      </c>
      <c r="P78" s="52">
        <f ca="1">IF(N78&gt;'Q2'!$J$42,1,0)</f>
        <v>0</v>
      </c>
      <c r="Q78" s="2"/>
      <c r="R78" s="53">
        <v>76</v>
      </c>
      <c r="S78" s="53">
        <f t="shared" ca="1" si="1"/>
        <v>10175.484484680917</v>
      </c>
      <c r="T78" s="53">
        <f ca="1">IF('Q2-Simulation'!S78&gt;'Q2'!$E$42,1,0)</f>
        <v>1</v>
      </c>
      <c r="U78" s="53">
        <f ca="1">IF(S78&gt;'Q2'!$K$42,1,0)</f>
        <v>0</v>
      </c>
      <c r="X78" s="54">
        <v>76</v>
      </c>
      <c r="Y78" s="54">
        <f ca="1">SUMPRODUCT(Q2_sample!BD79:BO79,Decisions_trans)</f>
        <v>1641.4305310179702</v>
      </c>
    </row>
    <row r="79" spans="1:25" x14ac:dyDescent="0.25">
      <c r="A79" s="50">
        <v>77</v>
      </c>
      <c r="B79" s="50">
        <f ca="1">SUMPRODUCT(Q2_sample!M80:X80,Decisions_trans)</f>
        <v>3829.2901070610433</v>
      </c>
      <c r="C79" s="50">
        <f ca="1">IF(B79&gt;'Q2'!$B$42,1,0)</f>
        <v>0</v>
      </c>
      <c r="D79" s="50">
        <f ca="1">IF(B79&gt;'Q2'!$H$42,1,0)</f>
        <v>0</v>
      </c>
      <c r="E79" s="2"/>
      <c r="F79" s="2"/>
      <c r="G79" s="51">
        <v>77</v>
      </c>
      <c r="H79" s="51">
        <f ca="1">SUMPRODUCT(Q2_sample!AA80:AL80,Decisions_trans)</f>
        <v>3468.7006962020318</v>
      </c>
      <c r="I79" s="51">
        <f ca="1">IF(H79&gt;'Q2'!$C$42,1,0)</f>
        <v>0</v>
      </c>
      <c r="J79" s="51">
        <f ca="1">IF(H79&gt;'Q2'!$I$42,1,0)</f>
        <v>0</v>
      </c>
      <c r="K79" s="2"/>
      <c r="L79" s="2"/>
      <c r="M79" s="52">
        <v>77</v>
      </c>
      <c r="N79" s="52">
        <f ca="1">SUMPRODUCT(Q2_sample!AO80:AZ80,Decisions_trans)</f>
        <v>3258.1657370999706</v>
      </c>
      <c r="O79" s="52">
        <f ca="1">IF(N79&gt;'Q2'!$D$42,1,0)</f>
        <v>0</v>
      </c>
      <c r="P79" s="52">
        <f ca="1">IF(N79&gt;'Q2'!$J$42,1,0)</f>
        <v>0</v>
      </c>
      <c r="Q79" s="2"/>
      <c r="R79" s="53">
        <v>77</v>
      </c>
      <c r="S79" s="53">
        <f t="shared" ca="1" si="1"/>
        <v>10556.156540363047</v>
      </c>
      <c r="T79" s="53">
        <f ca="1">IF('Q2-Simulation'!S79&gt;'Q2'!$E$42,1,0)</f>
        <v>1</v>
      </c>
      <c r="U79" s="53">
        <f ca="1">IF(S79&gt;'Q2'!$K$42,1,0)</f>
        <v>1</v>
      </c>
      <c r="X79" s="54">
        <v>77</v>
      </c>
      <c r="Y79" s="54">
        <f ca="1">SUMPRODUCT(Q2_sample!BD80:BO80,Decisions_trans)</f>
        <v>1822.1358461807231</v>
      </c>
    </row>
    <row r="80" spans="1:25" x14ac:dyDescent="0.25">
      <c r="A80" s="50">
        <v>78</v>
      </c>
      <c r="B80" s="50">
        <f ca="1">SUMPRODUCT(Q2_sample!M81:X81,Decisions_trans)</f>
        <v>3628.2812583731256</v>
      </c>
      <c r="C80" s="50">
        <f ca="1">IF(B80&gt;'Q2'!$B$42,1,0)</f>
        <v>0</v>
      </c>
      <c r="D80" s="50">
        <f ca="1">IF(B80&gt;'Q2'!$H$42,1,0)</f>
        <v>0</v>
      </c>
      <c r="E80" s="2"/>
      <c r="F80" s="2"/>
      <c r="G80" s="51">
        <v>78</v>
      </c>
      <c r="H80" s="51">
        <f ca="1">SUMPRODUCT(Q2_sample!AA81:AL81,Decisions_trans)</f>
        <v>3490.1830052545529</v>
      </c>
      <c r="I80" s="51">
        <f ca="1">IF(H80&gt;'Q2'!$C$42,1,0)</f>
        <v>0</v>
      </c>
      <c r="J80" s="51">
        <f ca="1">IF(H80&gt;'Q2'!$I$42,1,0)</f>
        <v>0</v>
      </c>
      <c r="K80" s="2"/>
      <c r="L80" s="2"/>
      <c r="M80" s="52">
        <v>78</v>
      </c>
      <c r="N80" s="52">
        <f ca="1">SUMPRODUCT(Q2_sample!AO81:AZ81,Decisions_trans)</f>
        <v>3249.6550001848236</v>
      </c>
      <c r="O80" s="52">
        <f ca="1">IF(N80&gt;'Q2'!$D$42,1,0)</f>
        <v>0</v>
      </c>
      <c r="P80" s="52">
        <f ca="1">IF(N80&gt;'Q2'!$J$42,1,0)</f>
        <v>0</v>
      </c>
      <c r="Q80" s="2"/>
      <c r="R80" s="53">
        <v>78</v>
      </c>
      <c r="S80" s="53">
        <f t="shared" ca="1" si="1"/>
        <v>10368.119263812503</v>
      </c>
      <c r="T80" s="53">
        <f ca="1">IF('Q2-Simulation'!S80&gt;'Q2'!$E$42,1,0)</f>
        <v>1</v>
      </c>
      <c r="U80" s="53">
        <f ca="1">IF(S80&gt;'Q2'!$K$42,1,0)</f>
        <v>0</v>
      </c>
      <c r="X80" s="54">
        <v>78</v>
      </c>
      <c r="Y80" s="54">
        <f ca="1">SUMPRODUCT(Q2_sample!BD81:BO81,Decisions_trans)</f>
        <v>1720.243246534244</v>
      </c>
    </row>
    <row r="81" spans="1:25" x14ac:dyDescent="0.25">
      <c r="A81" s="50">
        <v>79</v>
      </c>
      <c r="B81" s="50">
        <f ca="1">SUMPRODUCT(Q2_sample!M82:X82,Decisions_trans)</f>
        <v>3621.3043338241773</v>
      </c>
      <c r="C81" s="50">
        <f ca="1">IF(B81&gt;'Q2'!$B$42,1,0)</f>
        <v>0</v>
      </c>
      <c r="D81" s="50">
        <f ca="1">IF(B81&gt;'Q2'!$H$42,1,0)</f>
        <v>0</v>
      </c>
      <c r="E81" s="2"/>
      <c r="F81" s="2"/>
      <c r="G81" s="51">
        <v>79</v>
      </c>
      <c r="H81" s="51">
        <f ca="1">SUMPRODUCT(Q2_sample!AA82:AL82,Decisions_trans)</f>
        <v>3350.7116926584617</v>
      </c>
      <c r="I81" s="51">
        <f ca="1">IF(H81&gt;'Q2'!$C$42,1,0)</f>
        <v>0</v>
      </c>
      <c r="J81" s="51">
        <f ca="1">IF(H81&gt;'Q2'!$I$42,1,0)</f>
        <v>0</v>
      </c>
      <c r="K81" s="2"/>
      <c r="L81" s="2"/>
      <c r="M81" s="52">
        <v>79</v>
      </c>
      <c r="N81" s="52">
        <f ca="1">SUMPRODUCT(Q2_sample!AO82:AZ82,Decisions_trans)</f>
        <v>3118.2814208020341</v>
      </c>
      <c r="O81" s="52">
        <f ca="1">IF(N81&gt;'Q2'!$D$42,1,0)</f>
        <v>0</v>
      </c>
      <c r="P81" s="52">
        <f ca="1">IF(N81&gt;'Q2'!$J$42,1,0)</f>
        <v>0</v>
      </c>
      <c r="Q81" s="2"/>
      <c r="R81" s="53">
        <v>79</v>
      </c>
      <c r="S81" s="53">
        <f t="shared" ca="1" si="1"/>
        <v>10090.297447284673</v>
      </c>
      <c r="T81" s="53">
        <f ca="1">IF('Q2-Simulation'!S81&gt;'Q2'!$E$42,1,0)</f>
        <v>1</v>
      </c>
      <c r="U81" s="53">
        <f ca="1">IF(S81&gt;'Q2'!$K$42,1,0)</f>
        <v>0</v>
      </c>
      <c r="X81" s="54">
        <v>79</v>
      </c>
      <c r="Y81" s="54">
        <f ca="1">SUMPRODUCT(Q2_sample!BD82:BO82,Decisions_trans)</f>
        <v>1726.9148994981133</v>
      </c>
    </row>
    <row r="82" spans="1:25" x14ac:dyDescent="0.25">
      <c r="A82" s="50">
        <v>80</v>
      </c>
      <c r="B82" s="50">
        <f ca="1">SUMPRODUCT(Q2_sample!M83:X83,Decisions_trans)</f>
        <v>3443.9934968713028</v>
      </c>
      <c r="C82" s="50">
        <f ca="1">IF(B82&gt;'Q2'!$B$42,1,0)</f>
        <v>0</v>
      </c>
      <c r="D82" s="50">
        <f ca="1">IF(B82&gt;'Q2'!$H$42,1,0)</f>
        <v>0</v>
      </c>
      <c r="E82" s="2"/>
      <c r="F82" s="2"/>
      <c r="G82" s="51">
        <v>80</v>
      </c>
      <c r="H82" s="51">
        <f ca="1">SUMPRODUCT(Q2_sample!AA83:AL83,Decisions_trans)</f>
        <v>3611.3354238500051</v>
      </c>
      <c r="I82" s="51">
        <f ca="1">IF(H82&gt;'Q2'!$C$42,1,0)</f>
        <v>0</v>
      </c>
      <c r="J82" s="51">
        <f ca="1">IF(H82&gt;'Q2'!$I$42,1,0)</f>
        <v>0</v>
      </c>
      <c r="K82" s="2"/>
      <c r="L82" s="2"/>
      <c r="M82" s="52">
        <v>80</v>
      </c>
      <c r="N82" s="52">
        <f ca="1">SUMPRODUCT(Q2_sample!AO83:AZ83,Decisions_trans)</f>
        <v>3186.9337611885085</v>
      </c>
      <c r="O82" s="52">
        <f ca="1">IF(N82&gt;'Q2'!$D$42,1,0)</f>
        <v>0</v>
      </c>
      <c r="P82" s="52">
        <f ca="1">IF(N82&gt;'Q2'!$J$42,1,0)</f>
        <v>0</v>
      </c>
      <c r="Q82" s="2"/>
      <c r="R82" s="53">
        <v>80</v>
      </c>
      <c r="S82" s="53">
        <f t="shared" ca="1" si="1"/>
        <v>10242.262681909815</v>
      </c>
      <c r="T82" s="53">
        <f ca="1">IF('Q2-Simulation'!S82&gt;'Q2'!$E$42,1,0)</f>
        <v>1</v>
      </c>
      <c r="U82" s="53">
        <f ca="1">IF(S82&gt;'Q2'!$K$42,1,0)</f>
        <v>0</v>
      </c>
      <c r="X82" s="54">
        <v>80</v>
      </c>
      <c r="Y82" s="54">
        <f ca="1">SUMPRODUCT(Q2_sample!BD83:BO83,Decisions_trans)</f>
        <v>1713.3566732733013</v>
      </c>
    </row>
    <row r="83" spans="1:25" x14ac:dyDescent="0.25">
      <c r="A83" s="50">
        <v>81</v>
      </c>
      <c r="B83" s="50">
        <f ca="1">SUMPRODUCT(Q2_sample!M84:X84,Decisions_trans)</f>
        <v>3631.7457002666106</v>
      </c>
      <c r="C83" s="50">
        <f ca="1">IF(B83&gt;'Q2'!$B$42,1,0)</f>
        <v>0</v>
      </c>
      <c r="D83" s="50">
        <f ca="1">IF(B83&gt;'Q2'!$H$42,1,0)</f>
        <v>0</v>
      </c>
      <c r="E83" s="2"/>
      <c r="F83" s="2"/>
      <c r="G83" s="51">
        <v>81</v>
      </c>
      <c r="H83" s="51">
        <f ca="1">SUMPRODUCT(Q2_sample!AA84:AL84,Decisions_trans)</f>
        <v>3301.3617657392679</v>
      </c>
      <c r="I83" s="51">
        <f ca="1">IF(H83&gt;'Q2'!$C$42,1,0)</f>
        <v>0</v>
      </c>
      <c r="J83" s="51">
        <f ca="1">IF(H83&gt;'Q2'!$I$42,1,0)</f>
        <v>0</v>
      </c>
      <c r="K83" s="2"/>
      <c r="L83" s="2"/>
      <c r="M83" s="52">
        <v>81</v>
      </c>
      <c r="N83" s="52">
        <f ca="1">SUMPRODUCT(Q2_sample!AO84:AZ84,Decisions_trans)</f>
        <v>3203.5243180686234</v>
      </c>
      <c r="O83" s="52">
        <f ca="1">IF(N83&gt;'Q2'!$D$42,1,0)</f>
        <v>0</v>
      </c>
      <c r="P83" s="52">
        <f ca="1">IF(N83&gt;'Q2'!$J$42,1,0)</f>
        <v>0</v>
      </c>
      <c r="Q83" s="2"/>
      <c r="R83" s="53">
        <v>81</v>
      </c>
      <c r="S83" s="53">
        <f t="shared" ca="1" si="1"/>
        <v>10136.631784074501</v>
      </c>
      <c r="T83" s="53">
        <f ca="1">IF('Q2-Simulation'!S83&gt;'Q2'!$E$42,1,0)</f>
        <v>1</v>
      </c>
      <c r="U83" s="53">
        <f ca="1">IF(S83&gt;'Q2'!$K$42,1,0)</f>
        <v>0</v>
      </c>
      <c r="X83" s="54">
        <v>81</v>
      </c>
      <c r="Y83" s="54">
        <f ca="1">SUMPRODUCT(Q2_sample!BD84:BO84,Decisions_trans)</f>
        <v>1723.7554367075579</v>
      </c>
    </row>
    <row r="84" spans="1:25" x14ac:dyDescent="0.25">
      <c r="A84" s="50">
        <v>82</v>
      </c>
      <c r="B84" s="50">
        <f ca="1">SUMPRODUCT(Q2_sample!M85:X85,Decisions_trans)</f>
        <v>3649.1650742588827</v>
      </c>
      <c r="C84" s="50">
        <f ca="1">IF(B84&gt;'Q2'!$B$42,1,0)</f>
        <v>0</v>
      </c>
      <c r="D84" s="50">
        <f ca="1">IF(B84&gt;'Q2'!$H$42,1,0)</f>
        <v>0</v>
      </c>
      <c r="E84" s="2"/>
      <c r="F84" s="2"/>
      <c r="G84" s="51">
        <v>82</v>
      </c>
      <c r="H84" s="51">
        <f ca="1">SUMPRODUCT(Q2_sample!AA85:AL85,Decisions_trans)</f>
        <v>3548.5387429299294</v>
      </c>
      <c r="I84" s="51">
        <f ca="1">IF(H84&gt;'Q2'!$C$42,1,0)</f>
        <v>0</v>
      </c>
      <c r="J84" s="51">
        <f ca="1">IF(H84&gt;'Q2'!$I$42,1,0)</f>
        <v>0</v>
      </c>
      <c r="K84" s="2"/>
      <c r="L84" s="2"/>
      <c r="M84" s="52">
        <v>82</v>
      </c>
      <c r="N84" s="52">
        <f ca="1">SUMPRODUCT(Q2_sample!AO85:AZ85,Decisions_trans)</f>
        <v>3385.3978279803155</v>
      </c>
      <c r="O84" s="52">
        <f ca="1">IF(N84&gt;'Q2'!$D$42,1,0)</f>
        <v>0</v>
      </c>
      <c r="P84" s="52">
        <f ca="1">IF(N84&gt;'Q2'!$J$42,1,0)</f>
        <v>0</v>
      </c>
      <c r="Q84" s="2"/>
      <c r="R84" s="53">
        <v>82</v>
      </c>
      <c r="S84" s="53">
        <f t="shared" ca="1" si="1"/>
        <v>10583.101645169128</v>
      </c>
      <c r="T84" s="53">
        <f ca="1">IF('Q2-Simulation'!S84&gt;'Q2'!$E$42,1,0)</f>
        <v>1</v>
      </c>
      <c r="U84" s="53">
        <f ca="1">IF(S84&gt;'Q2'!$K$42,1,0)</f>
        <v>1</v>
      </c>
      <c r="X84" s="54">
        <v>82</v>
      </c>
      <c r="Y84" s="54">
        <f ca="1">SUMPRODUCT(Q2_sample!BD85:BO85,Decisions_trans)</f>
        <v>1908.0259494418428</v>
      </c>
    </row>
    <row r="85" spans="1:25" x14ac:dyDescent="0.25">
      <c r="A85" s="50">
        <v>83</v>
      </c>
      <c r="B85" s="50">
        <f ca="1">SUMPRODUCT(Q2_sample!M86:X86,Decisions_trans)</f>
        <v>3642.6122580365022</v>
      </c>
      <c r="C85" s="50">
        <f ca="1">IF(B85&gt;'Q2'!$B$42,1,0)</f>
        <v>0</v>
      </c>
      <c r="D85" s="50">
        <f ca="1">IF(B85&gt;'Q2'!$H$42,1,0)</f>
        <v>0</v>
      </c>
      <c r="E85" s="2"/>
      <c r="F85" s="2"/>
      <c r="G85" s="51">
        <v>83</v>
      </c>
      <c r="H85" s="51">
        <f ca="1">SUMPRODUCT(Q2_sample!AA86:AL86,Decisions_trans)</f>
        <v>3350.833767983142</v>
      </c>
      <c r="I85" s="51">
        <f ca="1">IF(H85&gt;'Q2'!$C$42,1,0)</f>
        <v>0</v>
      </c>
      <c r="J85" s="51">
        <f ca="1">IF(H85&gt;'Q2'!$I$42,1,0)</f>
        <v>0</v>
      </c>
      <c r="K85" s="2"/>
      <c r="L85" s="2"/>
      <c r="M85" s="52">
        <v>83</v>
      </c>
      <c r="N85" s="52">
        <f ca="1">SUMPRODUCT(Q2_sample!AO86:AZ86,Decisions_trans)</f>
        <v>3182.0156994438175</v>
      </c>
      <c r="O85" s="52">
        <f ca="1">IF(N85&gt;'Q2'!$D$42,1,0)</f>
        <v>0</v>
      </c>
      <c r="P85" s="52">
        <f ca="1">IF(N85&gt;'Q2'!$J$42,1,0)</f>
        <v>0</v>
      </c>
      <c r="Q85" s="2"/>
      <c r="R85" s="53">
        <v>83</v>
      </c>
      <c r="S85" s="53">
        <f t="shared" ca="1" si="1"/>
        <v>10175.461725463461</v>
      </c>
      <c r="T85" s="53">
        <f ca="1">IF('Q2-Simulation'!S85&gt;'Q2'!$E$42,1,0)</f>
        <v>1</v>
      </c>
      <c r="U85" s="53">
        <f ca="1">IF(S85&gt;'Q2'!$K$42,1,0)</f>
        <v>0</v>
      </c>
      <c r="X85" s="54">
        <v>83</v>
      </c>
      <c r="Y85" s="54">
        <f ca="1">SUMPRODUCT(Q2_sample!BD86:BO86,Decisions_trans)</f>
        <v>1778.7285967160963</v>
      </c>
    </row>
    <row r="86" spans="1:25" x14ac:dyDescent="0.25">
      <c r="A86" s="50">
        <v>84</v>
      </c>
      <c r="B86" s="50">
        <f ca="1">SUMPRODUCT(Q2_sample!M87:X87,Decisions_trans)</f>
        <v>3731.8649902080988</v>
      </c>
      <c r="C86" s="50">
        <f ca="1">IF(B86&gt;'Q2'!$B$42,1,0)</f>
        <v>0</v>
      </c>
      <c r="D86" s="50">
        <f ca="1">IF(B86&gt;'Q2'!$H$42,1,0)</f>
        <v>0</v>
      </c>
      <c r="E86" s="2"/>
      <c r="F86" s="2"/>
      <c r="G86" s="51">
        <v>84</v>
      </c>
      <c r="H86" s="51">
        <f ca="1">SUMPRODUCT(Q2_sample!AA87:AL87,Decisions_trans)</f>
        <v>3469.9026667795183</v>
      </c>
      <c r="I86" s="51">
        <f ca="1">IF(H86&gt;'Q2'!$C$42,1,0)</f>
        <v>0</v>
      </c>
      <c r="J86" s="51">
        <f ca="1">IF(H86&gt;'Q2'!$I$42,1,0)</f>
        <v>0</v>
      </c>
      <c r="K86" s="2"/>
      <c r="L86" s="2"/>
      <c r="M86" s="52">
        <v>84</v>
      </c>
      <c r="N86" s="52">
        <f ca="1">SUMPRODUCT(Q2_sample!AO87:AZ87,Decisions_trans)</f>
        <v>3204.0545970032567</v>
      </c>
      <c r="O86" s="52">
        <f ca="1">IF(N86&gt;'Q2'!$D$42,1,0)</f>
        <v>0</v>
      </c>
      <c r="P86" s="52">
        <f ca="1">IF(N86&gt;'Q2'!$J$42,1,0)</f>
        <v>0</v>
      </c>
      <c r="Q86" s="2"/>
      <c r="R86" s="53">
        <v>84</v>
      </c>
      <c r="S86" s="53">
        <f t="shared" ca="1" si="1"/>
        <v>10405.822253990873</v>
      </c>
      <c r="T86" s="53">
        <f ca="1">IF('Q2-Simulation'!S86&gt;'Q2'!$E$42,1,0)</f>
        <v>1</v>
      </c>
      <c r="U86" s="53">
        <f ca="1">IF(S86&gt;'Q2'!$K$42,1,0)</f>
        <v>0</v>
      </c>
      <c r="X86" s="54">
        <v>84</v>
      </c>
      <c r="Y86" s="54">
        <f ca="1">SUMPRODUCT(Q2_sample!BD87:BO87,Decisions_trans)</f>
        <v>1821.0733531604949</v>
      </c>
    </row>
    <row r="87" spans="1:25" x14ac:dyDescent="0.25">
      <c r="A87" s="50">
        <v>85</v>
      </c>
      <c r="B87" s="50">
        <f ca="1">SUMPRODUCT(Q2_sample!M88:X88,Decisions_trans)</f>
        <v>3615.0884801040293</v>
      </c>
      <c r="C87" s="50">
        <f ca="1">IF(B87&gt;'Q2'!$B$42,1,0)</f>
        <v>0</v>
      </c>
      <c r="D87" s="50">
        <f ca="1">IF(B87&gt;'Q2'!$H$42,1,0)</f>
        <v>0</v>
      </c>
      <c r="E87" s="2"/>
      <c r="F87" s="2"/>
      <c r="G87" s="51">
        <v>85</v>
      </c>
      <c r="H87" s="51">
        <f ca="1">SUMPRODUCT(Q2_sample!AA88:AL88,Decisions_trans)</f>
        <v>3377.052606556088</v>
      </c>
      <c r="I87" s="51">
        <f ca="1">IF(H87&gt;'Q2'!$C$42,1,0)</f>
        <v>0</v>
      </c>
      <c r="J87" s="51">
        <f ca="1">IF(H87&gt;'Q2'!$I$42,1,0)</f>
        <v>0</v>
      </c>
      <c r="K87" s="2"/>
      <c r="L87" s="2"/>
      <c r="M87" s="52">
        <v>85</v>
      </c>
      <c r="N87" s="52">
        <f ca="1">SUMPRODUCT(Q2_sample!AO88:AZ88,Decisions_trans)</f>
        <v>3099.3824061317405</v>
      </c>
      <c r="O87" s="52">
        <f ca="1">IF(N87&gt;'Q2'!$D$42,1,0)</f>
        <v>0</v>
      </c>
      <c r="P87" s="52">
        <f ca="1">IF(N87&gt;'Q2'!$J$42,1,0)</f>
        <v>0</v>
      </c>
      <c r="Q87" s="2"/>
      <c r="R87" s="53">
        <v>85</v>
      </c>
      <c r="S87" s="53">
        <f t="shared" ca="1" si="1"/>
        <v>10091.523492791857</v>
      </c>
      <c r="T87" s="53">
        <f ca="1">IF('Q2-Simulation'!S87&gt;'Q2'!$E$42,1,0)</f>
        <v>1</v>
      </c>
      <c r="U87" s="53">
        <f ca="1">IF(S87&gt;'Q2'!$K$42,1,0)</f>
        <v>0</v>
      </c>
      <c r="X87" s="54">
        <v>85</v>
      </c>
      <c r="Y87" s="54">
        <f ca="1">SUMPRODUCT(Q2_sample!BD88:BO88,Decisions_trans)</f>
        <v>1847.8676228909576</v>
      </c>
    </row>
    <row r="88" spans="1:25" x14ac:dyDescent="0.25">
      <c r="A88" s="50">
        <v>86</v>
      </c>
      <c r="B88" s="50">
        <f ca="1">SUMPRODUCT(Q2_sample!M89:X89,Decisions_trans)</f>
        <v>3584.4598811448545</v>
      </c>
      <c r="C88" s="50">
        <f ca="1">IF(B88&gt;'Q2'!$B$42,1,0)</f>
        <v>0</v>
      </c>
      <c r="D88" s="50">
        <f ca="1">IF(B88&gt;'Q2'!$H$42,1,0)</f>
        <v>0</v>
      </c>
      <c r="E88" s="2"/>
      <c r="F88" s="2"/>
      <c r="G88" s="51">
        <v>86</v>
      </c>
      <c r="H88" s="51">
        <f ca="1">SUMPRODUCT(Q2_sample!AA89:AL89,Decisions_trans)</f>
        <v>3542.8182976249705</v>
      </c>
      <c r="I88" s="51">
        <f ca="1">IF(H88&gt;'Q2'!$C$42,1,0)</f>
        <v>0</v>
      </c>
      <c r="J88" s="51">
        <f ca="1">IF(H88&gt;'Q2'!$I$42,1,0)</f>
        <v>0</v>
      </c>
      <c r="K88" s="2"/>
      <c r="L88" s="2"/>
      <c r="M88" s="52">
        <v>86</v>
      </c>
      <c r="N88" s="52">
        <f ca="1">SUMPRODUCT(Q2_sample!AO89:AZ89,Decisions_trans)</f>
        <v>3260.199836495744</v>
      </c>
      <c r="O88" s="52">
        <f ca="1">IF(N88&gt;'Q2'!$D$42,1,0)</f>
        <v>0</v>
      </c>
      <c r="P88" s="52">
        <f ca="1">IF(N88&gt;'Q2'!$J$42,1,0)</f>
        <v>0</v>
      </c>
      <c r="Q88" s="2"/>
      <c r="R88" s="53">
        <v>86</v>
      </c>
      <c r="S88" s="53">
        <f t="shared" ca="1" si="1"/>
        <v>10387.478015265569</v>
      </c>
      <c r="T88" s="53">
        <f ca="1">IF('Q2-Simulation'!S88&gt;'Q2'!$E$42,1,0)</f>
        <v>1</v>
      </c>
      <c r="U88" s="53">
        <f ca="1">IF(S88&gt;'Q2'!$K$42,1,0)</f>
        <v>0</v>
      </c>
      <c r="X88" s="54">
        <v>86</v>
      </c>
      <c r="Y88" s="54">
        <f ca="1">SUMPRODUCT(Q2_sample!BD89:BO89,Decisions_trans)</f>
        <v>1812.9246500214249</v>
      </c>
    </row>
    <row r="89" spans="1:25" x14ac:dyDescent="0.25">
      <c r="A89" s="50">
        <v>87</v>
      </c>
      <c r="B89" s="50">
        <f ca="1">SUMPRODUCT(Q2_sample!M90:X90,Decisions_trans)</f>
        <v>3610.0221520993764</v>
      </c>
      <c r="C89" s="50">
        <f ca="1">IF(B89&gt;'Q2'!$B$42,1,0)</f>
        <v>0</v>
      </c>
      <c r="D89" s="50">
        <f ca="1">IF(B89&gt;'Q2'!$H$42,1,0)</f>
        <v>0</v>
      </c>
      <c r="E89" s="2"/>
      <c r="F89" s="2"/>
      <c r="G89" s="51">
        <v>87</v>
      </c>
      <c r="H89" s="51">
        <f ca="1">SUMPRODUCT(Q2_sample!AA90:AL90,Decisions_trans)</f>
        <v>3554.9539042000902</v>
      </c>
      <c r="I89" s="51">
        <f ca="1">IF(H89&gt;'Q2'!$C$42,1,0)</f>
        <v>0</v>
      </c>
      <c r="J89" s="51">
        <f ca="1">IF(H89&gt;'Q2'!$I$42,1,0)</f>
        <v>0</v>
      </c>
      <c r="K89" s="2"/>
      <c r="L89" s="2"/>
      <c r="M89" s="52">
        <v>87</v>
      </c>
      <c r="N89" s="52">
        <f ca="1">SUMPRODUCT(Q2_sample!AO90:AZ90,Decisions_trans)</f>
        <v>3198.8612342981214</v>
      </c>
      <c r="O89" s="52">
        <f ca="1">IF(N89&gt;'Q2'!$D$42,1,0)</f>
        <v>0</v>
      </c>
      <c r="P89" s="52">
        <f ca="1">IF(N89&gt;'Q2'!$J$42,1,0)</f>
        <v>0</v>
      </c>
      <c r="Q89" s="2"/>
      <c r="R89" s="53">
        <v>87</v>
      </c>
      <c r="S89" s="53">
        <f t="shared" ca="1" si="1"/>
        <v>10363.837290597588</v>
      </c>
      <c r="T89" s="53">
        <f ca="1">IF('Q2-Simulation'!S89&gt;'Q2'!$E$42,1,0)</f>
        <v>1</v>
      </c>
      <c r="U89" s="53">
        <f ca="1">IF(S89&gt;'Q2'!$K$42,1,0)</f>
        <v>0</v>
      </c>
      <c r="X89" s="54">
        <v>87</v>
      </c>
      <c r="Y89" s="54">
        <f ca="1">SUMPRODUCT(Q2_sample!BD90:BO90,Decisions_trans)</f>
        <v>1646.9519453751641</v>
      </c>
    </row>
    <row r="90" spans="1:25" x14ac:dyDescent="0.25">
      <c r="A90" s="50">
        <v>88</v>
      </c>
      <c r="B90" s="50">
        <f ca="1">SUMPRODUCT(Q2_sample!M91:X91,Decisions_trans)</f>
        <v>3906.1699576777523</v>
      </c>
      <c r="C90" s="50">
        <f ca="1">IF(B90&gt;'Q2'!$B$42,1,0)</f>
        <v>0</v>
      </c>
      <c r="D90" s="50">
        <f ca="1">IF(B90&gt;'Q2'!$H$42,1,0)</f>
        <v>0</v>
      </c>
      <c r="E90" s="2"/>
      <c r="F90" s="2"/>
      <c r="G90" s="51">
        <v>88</v>
      </c>
      <c r="H90" s="51">
        <f ca="1">SUMPRODUCT(Q2_sample!AA91:AL91,Decisions_trans)</f>
        <v>3196.8342590630614</v>
      </c>
      <c r="I90" s="51">
        <f ca="1">IF(H90&gt;'Q2'!$C$42,1,0)</f>
        <v>0</v>
      </c>
      <c r="J90" s="51">
        <f ca="1">IF(H90&gt;'Q2'!$I$42,1,0)</f>
        <v>0</v>
      </c>
      <c r="K90" s="2"/>
      <c r="L90" s="2"/>
      <c r="M90" s="52">
        <v>88</v>
      </c>
      <c r="N90" s="52">
        <f ca="1">SUMPRODUCT(Q2_sample!AO91:AZ91,Decisions_trans)</f>
        <v>3005.636898988671</v>
      </c>
      <c r="O90" s="52">
        <f ca="1">IF(N90&gt;'Q2'!$D$42,1,0)</f>
        <v>0</v>
      </c>
      <c r="P90" s="52">
        <f ca="1">IF(N90&gt;'Q2'!$J$42,1,0)</f>
        <v>0</v>
      </c>
      <c r="Q90" s="2"/>
      <c r="R90" s="53">
        <v>88</v>
      </c>
      <c r="S90" s="53">
        <f t="shared" ca="1" si="1"/>
        <v>10108.641115729484</v>
      </c>
      <c r="T90" s="53">
        <f ca="1">IF('Q2-Simulation'!S90&gt;'Q2'!$E$42,1,0)</f>
        <v>1</v>
      </c>
      <c r="U90" s="53">
        <f ca="1">IF(S90&gt;'Q2'!$K$42,1,0)</f>
        <v>0</v>
      </c>
      <c r="X90" s="54">
        <v>88</v>
      </c>
      <c r="Y90" s="54">
        <f ca="1">SUMPRODUCT(Q2_sample!BD91:BO91,Decisions_trans)</f>
        <v>1868.1244649517432</v>
      </c>
    </row>
    <row r="91" spans="1:25" x14ac:dyDescent="0.25">
      <c r="A91" s="50">
        <v>89</v>
      </c>
      <c r="B91" s="50">
        <f ca="1">SUMPRODUCT(Q2_sample!M92:X92,Decisions_trans)</f>
        <v>3717.568996215191</v>
      </c>
      <c r="C91" s="50">
        <f ca="1">IF(B91&gt;'Q2'!$B$42,1,0)</f>
        <v>0</v>
      </c>
      <c r="D91" s="50">
        <f ca="1">IF(B91&gt;'Q2'!$H$42,1,0)</f>
        <v>0</v>
      </c>
      <c r="E91" s="2"/>
      <c r="F91" s="2"/>
      <c r="G91" s="51">
        <v>89</v>
      </c>
      <c r="H91" s="51">
        <f ca="1">SUMPRODUCT(Q2_sample!AA92:AL92,Decisions_trans)</f>
        <v>3348.8436262526079</v>
      </c>
      <c r="I91" s="51">
        <f ca="1">IF(H91&gt;'Q2'!$C$42,1,0)</f>
        <v>0</v>
      </c>
      <c r="J91" s="51">
        <f ca="1">IF(H91&gt;'Q2'!$I$42,1,0)</f>
        <v>0</v>
      </c>
      <c r="K91" s="2"/>
      <c r="L91" s="2"/>
      <c r="M91" s="52">
        <v>89</v>
      </c>
      <c r="N91" s="52">
        <f ca="1">SUMPRODUCT(Q2_sample!AO92:AZ92,Decisions_trans)</f>
        <v>3125.7450516007434</v>
      </c>
      <c r="O91" s="52">
        <f ca="1">IF(N91&gt;'Q2'!$D$42,1,0)</f>
        <v>0</v>
      </c>
      <c r="P91" s="52">
        <f ca="1">IF(N91&gt;'Q2'!$J$42,1,0)</f>
        <v>0</v>
      </c>
      <c r="Q91" s="2"/>
      <c r="R91" s="53">
        <v>89</v>
      </c>
      <c r="S91" s="53">
        <f t="shared" ca="1" si="1"/>
        <v>10192.157674068541</v>
      </c>
      <c r="T91" s="53">
        <f ca="1">IF('Q2-Simulation'!S91&gt;'Q2'!$E$42,1,0)</f>
        <v>1</v>
      </c>
      <c r="U91" s="53">
        <f ca="1">IF(S91&gt;'Q2'!$K$42,1,0)</f>
        <v>0</v>
      </c>
      <c r="X91" s="54">
        <v>89</v>
      </c>
      <c r="Y91" s="54">
        <f ca="1">SUMPRODUCT(Q2_sample!BD92:BO92,Decisions_trans)</f>
        <v>1893.5242484769699</v>
      </c>
    </row>
    <row r="92" spans="1:25" x14ac:dyDescent="0.25">
      <c r="A92" s="50">
        <v>90</v>
      </c>
      <c r="B92" s="50">
        <f ca="1">SUMPRODUCT(Q2_sample!M93:X93,Decisions_trans)</f>
        <v>3604.3100256709558</v>
      </c>
      <c r="C92" s="50">
        <f ca="1">IF(B92&gt;'Q2'!$B$42,1,0)</f>
        <v>0</v>
      </c>
      <c r="D92" s="50">
        <f ca="1">IF(B92&gt;'Q2'!$H$42,1,0)</f>
        <v>0</v>
      </c>
      <c r="E92" s="2"/>
      <c r="F92" s="2"/>
      <c r="G92" s="51">
        <v>90</v>
      </c>
      <c r="H92" s="51">
        <f ca="1">SUMPRODUCT(Q2_sample!AA93:AL93,Decisions_trans)</f>
        <v>3222.2532153812203</v>
      </c>
      <c r="I92" s="51">
        <f ca="1">IF(H92&gt;'Q2'!$C$42,1,0)</f>
        <v>0</v>
      </c>
      <c r="J92" s="51">
        <f ca="1">IF(H92&gt;'Q2'!$I$42,1,0)</f>
        <v>0</v>
      </c>
      <c r="K92" s="2"/>
      <c r="L92" s="2"/>
      <c r="M92" s="52">
        <v>90</v>
      </c>
      <c r="N92" s="52">
        <f ca="1">SUMPRODUCT(Q2_sample!AO93:AZ93,Decisions_trans)</f>
        <v>3109.8336361605971</v>
      </c>
      <c r="O92" s="52">
        <f ca="1">IF(N92&gt;'Q2'!$D$42,1,0)</f>
        <v>0</v>
      </c>
      <c r="P92" s="52">
        <f ca="1">IF(N92&gt;'Q2'!$J$42,1,0)</f>
        <v>0</v>
      </c>
      <c r="Q92" s="2"/>
      <c r="R92" s="53">
        <v>90</v>
      </c>
      <c r="S92" s="53">
        <f t="shared" ca="1" si="1"/>
        <v>9936.3968772127737</v>
      </c>
      <c r="T92" s="53">
        <f ca="1">IF('Q2-Simulation'!S92&gt;'Q2'!$E$42,1,0)</f>
        <v>0</v>
      </c>
      <c r="U92" s="53">
        <f ca="1">IF(S92&gt;'Q2'!$K$42,1,0)</f>
        <v>0</v>
      </c>
      <c r="X92" s="54">
        <v>90</v>
      </c>
      <c r="Y92" s="54">
        <f ca="1">SUMPRODUCT(Q2_sample!BD93:BO93,Decisions_trans)</f>
        <v>1806.6420299322472</v>
      </c>
    </row>
    <row r="93" spans="1:25" x14ac:dyDescent="0.25">
      <c r="A93" s="50">
        <v>91</v>
      </c>
      <c r="B93" s="50">
        <f ca="1">SUMPRODUCT(Q2_sample!M94:X94,Decisions_trans)</f>
        <v>3589.0645649597423</v>
      </c>
      <c r="C93" s="50">
        <f ca="1">IF(B93&gt;'Q2'!$B$42,1,0)</f>
        <v>0</v>
      </c>
      <c r="D93" s="50">
        <f ca="1">IF(B93&gt;'Q2'!$H$42,1,0)</f>
        <v>0</v>
      </c>
      <c r="E93" s="2"/>
      <c r="F93" s="2"/>
      <c r="G93" s="51">
        <v>91</v>
      </c>
      <c r="H93" s="51">
        <f ca="1">SUMPRODUCT(Q2_sample!AA94:AL94,Decisions_trans)</f>
        <v>3553.4278819342462</v>
      </c>
      <c r="I93" s="51">
        <f ca="1">IF(H93&gt;'Q2'!$C$42,1,0)</f>
        <v>0</v>
      </c>
      <c r="J93" s="51">
        <f ca="1">IF(H93&gt;'Q2'!$I$42,1,0)</f>
        <v>0</v>
      </c>
      <c r="K93" s="2"/>
      <c r="L93" s="2"/>
      <c r="M93" s="52">
        <v>91</v>
      </c>
      <c r="N93" s="52">
        <f ca="1">SUMPRODUCT(Q2_sample!AO94:AZ94,Decisions_trans)</f>
        <v>3244.2179361756253</v>
      </c>
      <c r="O93" s="52">
        <f ca="1">IF(N93&gt;'Q2'!$D$42,1,0)</f>
        <v>0</v>
      </c>
      <c r="P93" s="52">
        <f ca="1">IF(N93&gt;'Q2'!$J$42,1,0)</f>
        <v>0</v>
      </c>
      <c r="Q93" s="2"/>
      <c r="R93" s="53">
        <v>91</v>
      </c>
      <c r="S93" s="53">
        <f t="shared" ca="1" si="1"/>
        <v>10386.710383069614</v>
      </c>
      <c r="T93" s="53">
        <f ca="1">IF('Q2-Simulation'!S93&gt;'Q2'!$E$42,1,0)</f>
        <v>1</v>
      </c>
      <c r="U93" s="53">
        <f ca="1">IF(S93&gt;'Q2'!$K$42,1,0)</f>
        <v>0</v>
      </c>
      <c r="X93" s="54">
        <v>91</v>
      </c>
      <c r="Y93" s="54">
        <f ca="1">SUMPRODUCT(Q2_sample!BD94:BO94,Decisions_trans)</f>
        <v>1788.7419195839991</v>
      </c>
    </row>
    <row r="94" spans="1:25" x14ac:dyDescent="0.25">
      <c r="A94" s="50">
        <v>92</v>
      </c>
      <c r="B94" s="50">
        <f ca="1">SUMPRODUCT(Q2_sample!M95:X95,Decisions_trans)</f>
        <v>3567.6169048016563</v>
      </c>
      <c r="C94" s="50">
        <f ca="1">IF(B94&gt;'Q2'!$B$42,1,0)</f>
        <v>0</v>
      </c>
      <c r="D94" s="50">
        <f ca="1">IF(B94&gt;'Q2'!$H$42,1,0)</f>
        <v>0</v>
      </c>
      <c r="E94" s="2"/>
      <c r="F94" s="2"/>
      <c r="G94" s="51">
        <v>92</v>
      </c>
      <c r="H94" s="51">
        <f ca="1">SUMPRODUCT(Q2_sample!AA95:AL95,Decisions_trans)</f>
        <v>3404.8615189806965</v>
      </c>
      <c r="I94" s="51">
        <f ca="1">IF(H94&gt;'Q2'!$C$42,1,0)</f>
        <v>0</v>
      </c>
      <c r="J94" s="51">
        <f ca="1">IF(H94&gt;'Q2'!$I$42,1,0)</f>
        <v>0</v>
      </c>
      <c r="K94" s="2"/>
      <c r="L94" s="2"/>
      <c r="M94" s="52">
        <v>92</v>
      </c>
      <c r="N94" s="52">
        <f ca="1">SUMPRODUCT(Q2_sample!AO95:AZ95,Decisions_trans)</f>
        <v>3049.2834626629556</v>
      </c>
      <c r="O94" s="52">
        <f ca="1">IF(N94&gt;'Q2'!$D$42,1,0)</f>
        <v>0</v>
      </c>
      <c r="P94" s="52">
        <f ca="1">IF(N94&gt;'Q2'!$J$42,1,0)</f>
        <v>0</v>
      </c>
      <c r="Q94" s="2"/>
      <c r="R94" s="53">
        <v>92</v>
      </c>
      <c r="S94" s="53">
        <f t="shared" ca="1" si="1"/>
        <v>10021.761886445309</v>
      </c>
      <c r="T94" s="53">
        <f ca="1">IF('Q2-Simulation'!S94&gt;'Q2'!$E$42,1,0)</f>
        <v>1</v>
      </c>
      <c r="U94" s="53">
        <f ca="1">IF(S94&gt;'Q2'!$K$42,1,0)</f>
        <v>0</v>
      </c>
      <c r="X94" s="54">
        <v>92</v>
      </c>
      <c r="Y94" s="54">
        <f ca="1">SUMPRODUCT(Q2_sample!BD95:BO95,Decisions_trans)</f>
        <v>1882.0450176949307</v>
      </c>
    </row>
    <row r="95" spans="1:25" x14ac:dyDescent="0.25">
      <c r="A95" s="50">
        <v>93</v>
      </c>
      <c r="B95" s="50">
        <f ca="1">SUMPRODUCT(Q2_sample!M96:X96,Decisions_trans)</f>
        <v>3493.0793630556363</v>
      </c>
      <c r="C95" s="50">
        <f ca="1">IF(B95&gt;'Q2'!$B$42,1,0)</f>
        <v>0</v>
      </c>
      <c r="D95" s="50">
        <f ca="1">IF(B95&gt;'Q2'!$H$42,1,0)</f>
        <v>0</v>
      </c>
      <c r="E95" s="2"/>
      <c r="F95" s="2"/>
      <c r="G95" s="51">
        <v>93</v>
      </c>
      <c r="H95" s="51">
        <f ca="1">SUMPRODUCT(Q2_sample!AA96:AL96,Decisions_trans)</f>
        <v>3363.1604258758302</v>
      </c>
      <c r="I95" s="51">
        <f ca="1">IF(H95&gt;'Q2'!$C$42,1,0)</f>
        <v>0</v>
      </c>
      <c r="J95" s="51">
        <f ca="1">IF(H95&gt;'Q2'!$I$42,1,0)</f>
        <v>0</v>
      </c>
      <c r="K95" s="2"/>
      <c r="L95" s="2"/>
      <c r="M95" s="52">
        <v>93</v>
      </c>
      <c r="N95" s="52">
        <f ca="1">SUMPRODUCT(Q2_sample!AO96:AZ96,Decisions_trans)</f>
        <v>3241.2037617459655</v>
      </c>
      <c r="O95" s="52">
        <f ca="1">IF(N95&gt;'Q2'!$D$42,1,0)</f>
        <v>0</v>
      </c>
      <c r="P95" s="52">
        <f ca="1">IF(N95&gt;'Q2'!$J$42,1,0)</f>
        <v>0</v>
      </c>
      <c r="Q95" s="2"/>
      <c r="R95" s="53">
        <v>93</v>
      </c>
      <c r="S95" s="53">
        <f t="shared" ca="1" si="1"/>
        <v>10097.443550677432</v>
      </c>
      <c r="T95" s="53">
        <f ca="1">IF('Q2-Simulation'!S95&gt;'Q2'!$E$42,1,0)</f>
        <v>1</v>
      </c>
      <c r="U95" s="53">
        <f ca="1">IF(S95&gt;'Q2'!$K$42,1,0)</f>
        <v>0</v>
      </c>
      <c r="X95" s="54">
        <v>93</v>
      </c>
      <c r="Y95" s="54">
        <f ca="1">SUMPRODUCT(Q2_sample!BD96:BO96,Decisions_trans)</f>
        <v>1617.5790644688871</v>
      </c>
    </row>
    <row r="96" spans="1:25" x14ac:dyDescent="0.25">
      <c r="A96" s="50">
        <v>94</v>
      </c>
      <c r="B96" s="50">
        <f ca="1">SUMPRODUCT(Q2_sample!M97:X97,Decisions_trans)</f>
        <v>3764.6783430263104</v>
      </c>
      <c r="C96" s="50">
        <f ca="1">IF(B96&gt;'Q2'!$B$42,1,0)</f>
        <v>0</v>
      </c>
      <c r="D96" s="50">
        <f ca="1">IF(B96&gt;'Q2'!$H$42,1,0)</f>
        <v>0</v>
      </c>
      <c r="E96" s="2"/>
      <c r="F96" s="2"/>
      <c r="G96" s="51">
        <v>94</v>
      </c>
      <c r="H96" s="51">
        <f ca="1">SUMPRODUCT(Q2_sample!AA97:AL97,Decisions_trans)</f>
        <v>3407.7170752688139</v>
      </c>
      <c r="I96" s="51">
        <f ca="1">IF(H96&gt;'Q2'!$C$42,1,0)</f>
        <v>0</v>
      </c>
      <c r="J96" s="51">
        <f ca="1">IF(H96&gt;'Q2'!$I$42,1,0)</f>
        <v>0</v>
      </c>
      <c r="K96" s="2"/>
      <c r="L96" s="2"/>
      <c r="M96" s="52">
        <v>94</v>
      </c>
      <c r="N96" s="52">
        <f ca="1">SUMPRODUCT(Q2_sample!AO97:AZ97,Decisions_trans)</f>
        <v>3001.7049614835646</v>
      </c>
      <c r="O96" s="52">
        <f ca="1">IF(N96&gt;'Q2'!$D$42,1,0)</f>
        <v>0</v>
      </c>
      <c r="P96" s="52">
        <f ca="1">IF(N96&gt;'Q2'!$J$42,1,0)</f>
        <v>0</v>
      </c>
      <c r="Q96" s="2"/>
      <c r="R96" s="53">
        <v>94</v>
      </c>
      <c r="S96" s="53">
        <f t="shared" ca="1" si="1"/>
        <v>10174.100379778689</v>
      </c>
      <c r="T96" s="53">
        <f ca="1">IF('Q2-Simulation'!S96&gt;'Q2'!$E$42,1,0)</f>
        <v>1</v>
      </c>
      <c r="U96" s="53">
        <f ca="1">IF(S96&gt;'Q2'!$K$42,1,0)</f>
        <v>0</v>
      </c>
      <c r="X96" s="54">
        <v>94</v>
      </c>
      <c r="Y96" s="54">
        <f ca="1">SUMPRODUCT(Q2_sample!BD97:BO97,Decisions_trans)</f>
        <v>1718.4874453369212</v>
      </c>
    </row>
    <row r="97" spans="1:25" x14ac:dyDescent="0.25">
      <c r="A97" s="50">
        <v>95</v>
      </c>
      <c r="B97" s="50">
        <f ca="1">SUMPRODUCT(Q2_sample!M98:X98,Decisions_trans)</f>
        <v>3824.9899401687503</v>
      </c>
      <c r="C97" s="50">
        <f ca="1">IF(B97&gt;'Q2'!$B$42,1,0)</f>
        <v>0</v>
      </c>
      <c r="D97" s="50">
        <f ca="1">IF(B97&gt;'Q2'!$H$42,1,0)</f>
        <v>0</v>
      </c>
      <c r="E97" s="2"/>
      <c r="F97" s="2"/>
      <c r="G97" s="51">
        <v>95</v>
      </c>
      <c r="H97" s="51">
        <f ca="1">SUMPRODUCT(Q2_sample!AA98:AL98,Decisions_trans)</f>
        <v>3229.2761086510004</v>
      </c>
      <c r="I97" s="51">
        <f ca="1">IF(H97&gt;'Q2'!$C$42,1,0)</f>
        <v>0</v>
      </c>
      <c r="J97" s="51">
        <f ca="1">IF(H97&gt;'Q2'!$I$42,1,0)</f>
        <v>0</v>
      </c>
      <c r="K97" s="2"/>
      <c r="L97" s="2"/>
      <c r="M97" s="52">
        <v>95</v>
      </c>
      <c r="N97" s="52">
        <f ca="1">SUMPRODUCT(Q2_sample!AO98:AZ98,Decisions_trans)</f>
        <v>2995.6863571110125</v>
      </c>
      <c r="O97" s="52">
        <f ca="1">IF(N97&gt;'Q2'!$D$42,1,0)</f>
        <v>0</v>
      </c>
      <c r="P97" s="52">
        <f ca="1">IF(N97&gt;'Q2'!$J$42,1,0)</f>
        <v>0</v>
      </c>
      <c r="Q97" s="2"/>
      <c r="R97" s="53">
        <v>95</v>
      </c>
      <c r="S97" s="53">
        <f t="shared" ca="1" si="1"/>
        <v>10049.952405930762</v>
      </c>
      <c r="T97" s="53">
        <f ca="1">IF('Q2-Simulation'!S97&gt;'Q2'!$E$42,1,0)</f>
        <v>1</v>
      </c>
      <c r="U97" s="53">
        <f ca="1">IF(S97&gt;'Q2'!$K$42,1,0)</f>
        <v>0</v>
      </c>
      <c r="X97" s="54">
        <v>95</v>
      </c>
      <c r="Y97" s="54">
        <f ca="1">SUMPRODUCT(Q2_sample!BD98:BO98,Decisions_trans)</f>
        <v>1803.0731551474651</v>
      </c>
    </row>
    <row r="98" spans="1:25" x14ac:dyDescent="0.25">
      <c r="A98" s="50">
        <v>96</v>
      </c>
      <c r="B98" s="50">
        <f ca="1">SUMPRODUCT(Q2_sample!M99:X99,Decisions_trans)</f>
        <v>3566.0759002503187</v>
      </c>
      <c r="C98" s="50">
        <f ca="1">IF(B98&gt;'Q2'!$B$42,1,0)</f>
        <v>0</v>
      </c>
      <c r="D98" s="50">
        <f ca="1">IF(B98&gt;'Q2'!$H$42,1,0)</f>
        <v>0</v>
      </c>
      <c r="E98" s="2"/>
      <c r="F98" s="2"/>
      <c r="G98" s="51">
        <v>96</v>
      </c>
      <c r="H98" s="51">
        <f ca="1">SUMPRODUCT(Q2_sample!AA99:AL99,Decisions_trans)</f>
        <v>3346.9506773113317</v>
      </c>
      <c r="I98" s="51">
        <f ca="1">IF(H98&gt;'Q2'!$C$42,1,0)</f>
        <v>0</v>
      </c>
      <c r="J98" s="51">
        <f ca="1">IF(H98&gt;'Q2'!$I$42,1,0)</f>
        <v>0</v>
      </c>
      <c r="K98" s="2"/>
      <c r="L98" s="2"/>
      <c r="M98" s="52">
        <v>96</v>
      </c>
      <c r="N98" s="52">
        <f ca="1">SUMPRODUCT(Q2_sample!AO99:AZ99,Decisions_trans)</f>
        <v>3157.5215089187141</v>
      </c>
      <c r="O98" s="52">
        <f ca="1">IF(N98&gt;'Q2'!$D$42,1,0)</f>
        <v>0</v>
      </c>
      <c r="P98" s="52">
        <f ca="1">IF(N98&gt;'Q2'!$J$42,1,0)</f>
        <v>0</v>
      </c>
      <c r="Q98" s="2"/>
      <c r="R98" s="53">
        <v>96</v>
      </c>
      <c r="S98" s="53">
        <f t="shared" ca="1" si="1"/>
        <v>10070.548086480365</v>
      </c>
      <c r="T98" s="53">
        <f ca="1">IF('Q2-Simulation'!S98&gt;'Q2'!$E$42,1,0)</f>
        <v>1</v>
      </c>
      <c r="U98" s="53">
        <f ca="1">IF(S98&gt;'Q2'!$K$42,1,0)</f>
        <v>0</v>
      </c>
      <c r="X98" s="54">
        <v>96</v>
      </c>
      <c r="Y98" s="54">
        <f ca="1">SUMPRODUCT(Q2_sample!BD99:BO99,Decisions_trans)</f>
        <v>1791.3245792752537</v>
      </c>
    </row>
    <row r="99" spans="1:25" x14ac:dyDescent="0.25">
      <c r="A99" s="50">
        <v>97</v>
      </c>
      <c r="B99" s="50">
        <f ca="1">SUMPRODUCT(Q2_sample!M100:X100,Decisions_trans)</f>
        <v>3599.4010328706245</v>
      </c>
      <c r="C99" s="50">
        <f ca="1">IF(B99&gt;'Q2'!$B$42,1,0)</f>
        <v>0</v>
      </c>
      <c r="D99" s="50">
        <f ca="1">IF(B99&gt;'Q2'!$H$42,1,0)</f>
        <v>0</v>
      </c>
      <c r="E99" s="2"/>
      <c r="F99" s="2"/>
      <c r="G99" s="51">
        <v>97</v>
      </c>
      <c r="H99" s="51">
        <f ca="1">SUMPRODUCT(Q2_sample!AA100:AL100,Decisions_trans)</f>
        <v>3378.7302235491716</v>
      </c>
      <c r="I99" s="51">
        <f ca="1">IF(H99&gt;'Q2'!$C$42,1,0)</f>
        <v>0</v>
      </c>
      <c r="J99" s="51">
        <f ca="1">IF(H99&gt;'Q2'!$I$42,1,0)</f>
        <v>0</v>
      </c>
      <c r="K99" s="2"/>
      <c r="L99" s="2"/>
      <c r="M99" s="52">
        <v>97</v>
      </c>
      <c r="N99" s="52">
        <f ca="1">SUMPRODUCT(Q2_sample!AO100:AZ100,Decisions_trans)</f>
        <v>3246.239263870058</v>
      </c>
      <c r="O99" s="52">
        <f ca="1">IF(N99&gt;'Q2'!$D$42,1,0)</f>
        <v>0</v>
      </c>
      <c r="P99" s="52">
        <f ca="1">IF(N99&gt;'Q2'!$J$42,1,0)</f>
        <v>0</v>
      </c>
      <c r="Q99" s="2"/>
      <c r="R99" s="53">
        <v>97</v>
      </c>
      <c r="S99" s="53">
        <f t="shared" ca="1" si="1"/>
        <v>10224.370520289855</v>
      </c>
      <c r="T99" s="53">
        <f ca="1">IF('Q2-Simulation'!S99&gt;'Q2'!$E$42,1,0)</f>
        <v>1</v>
      </c>
      <c r="U99" s="53">
        <f ca="1">IF(S99&gt;'Q2'!$K$42,1,0)</f>
        <v>0</v>
      </c>
      <c r="X99" s="54">
        <v>97</v>
      </c>
      <c r="Y99" s="54">
        <f ca="1">SUMPRODUCT(Q2_sample!BD100:BO100,Decisions_trans)</f>
        <v>1807.8717070674832</v>
      </c>
    </row>
    <row r="100" spans="1:25" x14ac:dyDescent="0.25">
      <c r="A100" s="50">
        <v>98</v>
      </c>
      <c r="B100" s="50">
        <f ca="1">SUMPRODUCT(Q2_sample!M101:X101,Decisions_trans)</f>
        <v>3460.7373300941363</v>
      </c>
      <c r="C100" s="50">
        <f ca="1">IF(B100&gt;'Q2'!$B$42,1,0)</f>
        <v>0</v>
      </c>
      <c r="D100" s="50">
        <f ca="1">IF(B100&gt;'Q2'!$H$42,1,0)</f>
        <v>0</v>
      </c>
      <c r="E100" s="2"/>
      <c r="F100" s="2"/>
      <c r="G100" s="51">
        <v>98</v>
      </c>
      <c r="H100" s="51">
        <f ca="1">SUMPRODUCT(Q2_sample!AA101:AL101,Decisions_trans)</f>
        <v>3380.277282916903</v>
      </c>
      <c r="I100" s="51">
        <f ca="1">IF(H100&gt;'Q2'!$C$42,1,0)</f>
        <v>0</v>
      </c>
      <c r="J100" s="51">
        <f ca="1">IF(H100&gt;'Q2'!$I$42,1,0)</f>
        <v>0</v>
      </c>
      <c r="K100" s="2"/>
      <c r="L100" s="2"/>
      <c r="M100" s="52">
        <v>98</v>
      </c>
      <c r="N100" s="52">
        <f ca="1">SUMPRODUCT(Q2_sample!AO101:AZ101,Decisions_trans)</f>
        <v>3131.6726741723505</v>
      </c>
      <c r="O100" s="52">
        <f ca="1">IF(N100&gt;'Q2'!$D$42,1,0)</f>
        <v>0</v>
      </c>
      <c r="P100" s="52">
        <f ca="1">IF(N100&gt;'Q2'!$J$42,1,0)</f>
        <v>0</v>
      </c>
      <c r="Q100" s="2"/>
      <c r="R100" s="53">
        <v>98</v>
      </c>
      <c r="S100" s="53">
        <f t="shared" ca="1" si="1"/>
        <v>9972.6872871833893</v>
      </c>
      <c r="T100" s="53">
        <f ca="1">IF('Q2-Simulation'!S100&gt;'Q2'!$E$42,1,0)</f>
        <v>0</v>
      </c>
      <c r="U100" s="53">
        <f ca="1">IF(S100&gt;'Q2'!$K$42,1,0)</f>
        <v>0</v>
      </c>
      <c r="X100" s="54">
        <v>98</v>
      </c>
      <c r="Y100" s="54">
        <f ca="1">SUMPRODUCT(Q2_sample!BD101:BO101,Decisions_trans)</f>
        <v>1830.90047916048</v>
      </c>
    </row>
    <row r="101" spans="1:25" x14ac:dyDescent="0.25">
      <c r="A101" s="50">
        <v>99</v>
      </c>
      <c r="B101" s="50">
        <f ca="1">SUMPRODUCT(Q2_sample!M102:X102,Decisions_trans)</f>
        <v>3587.3383957417354</v>
      </c>
      <c r="C101" s="50">
        <f ca="1">IF(B101&gt;'Q2'!$B$42,1,0)</f>
        <v>0</v>
      </c>
      <c r="D101" s="50">
        <f ca="1">IF(B101&gt;'Q2'!$H$42,1,0)</f>
        <v>0</v>
      </c>
      <c r="E101" s="2"/>
      <c r="F101" s="2"/>
      <c r="G101" s="51">
        <v>99</v>
      </c>
      <c r="H101" s="51">
        <f ca="1">SUMPRODUCT(Q2_sample!AA102:AL102,Decisions_trans)</f>
        <v>3253.478810917487</v>
      </c>
      <c r="I101" s="51">
        <f ca="1">IF(H101&gt;'Q2'!$C$42,1,0)</f>
        <v>0</v>
      </c>
      <c r="J101" s="51">
        <f ca="1">IF(H101&gt;'Q2'!$I$42,1,0)</f>
        <v>0</v>
      </c>
      <c r="K101" s="2"/>
      <c r="L101" s="2"/>
      <c r="M101" s="52">
        <v>99</v>
      </c>
      <c r="N101" s="52">
        <f ca="1">SUMPRODUCT(Q2_sample!AO102:AZ102,Decisions_trans)</f>
        <v>3169.2602091898552</v>
      </c>
      <c r="O101" s="52">
        <f ca="1">IF(N101&gt;'Q2'!$D$42,1,0)</f>
        <v>0</v>
      </c>
      <c r="P101" s="52">
        <f ca="1">IF(N101&gt;'Q2'!$J$42,1,0)</f>
        <v>0</v>
      </c>
      <c r="Q101" s="2"/>
      <c r="R101" s="53">
        <v>99</v>
      </c>
      <c r="S101" s="53">
        <f t="shared" ca="1" si="1"/>
        <v>10010.077415849079</v>
      </c>
      <c r="T101" s="53">
        <f ca="1">IF('Q2-Simulation'!S101&gt;'Q2'!$E$42,1,0)</f>
        <v>1</v>
      </c>
      <c r="U101" s="53">
        <f ca="1">IF(S101&gt;'Q2'!$K$42,1,0)</f>
        <v>0</v>
      </c>
      <c r="X101" s="54">
        <v>99</v>
      </c>
      <c r="Y101" s="54">
        <f ca="1">SUMPRODUCT(Q2_sample!BD102:BO102,Decisions_trans)</f>
        <v>1661.2482745616305</v>
      </c>
    </row>
    <row r="102" spans="1:25" x14ac:dyDescent="0.25">
      <c r="A102" s="50">
        <v>100</v>
      </c>
      <c r="B102" s="50">
        <f ca="1">SUMPRODUCT(Q2_sample!M103:X103,Decisions_trans)</f>
        <v>3619.6827488596741</v>
      </c>
      <c r="C102" s="50">
        <f ca="1">IF(B102&gt;'Q2'!$B$42,1,0)</f>
        <v>0</v>
      </c>
      <c r="D102" s="50">
        <f ca="1">IF(B102&gt;'Q2'!$H$42,1,0)</f>
        <v>0</v>
      </c>
      <c r="E102" s="2"/>
      <c r="F102" s="2"/>
      <c r="G102" s="51">
        <v>100</v>
      </c>
      <c r="H102" s="51">
        <f ca="1">SUMPRODUCT(Q2_sample!AA103:AL103,Decisions_trans)</f>
        <v>3324.9496000573531</v>
      </c>
      <c r="I102" s="51">
        <f ca="1">IF(H102&gt;'Q2'!$C$42,1,0)</f>
        <v>0</v>
      </c>
      <c r="J102" s="51">
        <f ca="1">IF(H102&gt;'Q2'!$I$42,1,0)</f>
        <v>0</v>
      </c>
      <c r="K102" s="2"/>
      <c r="L102" s="2"/>
      <c r="M102" s="52">
        <v>100</v>
      </c>
      <c r="N102" s="52">
        <f ca="1">SUMPRODUCT(Q2_sample!AO103:AZ103,Decisions_trans)</f>
        <v>3362.5209295690597</v>
      </c>
      <c r="O102" s="52">
        <f ca="1">IF(N102&gt;'Q2'!$D$42,1,0)</f>
        <v>0</v>
      </c>
      <c r="P102" s="52">
        <f ca="1">IF(N102&gt;'Q2'!$J$42,1,0)</f>
        <v>0</v>
      </c>
      <c r="Q102" s="2"/>
      <c r="R102" s="53">
        <v>100</v>
      </c>
      <c r="S102" s="53">
        <f t="shared" ca="1" si="1"/>
        <v>10307.153278486086</v>
      </c>
      <c r="T102" s="53">
        <f ca="1">IF('Q2-Simulation'!S102&gt;'Q2'!$E$42,1,0)</f>
        <v>1</v>
      </c>
      <c r="U102" s="53">
        <f ca="1">IF(S102&gt;'Q2'!$K$42,1,0)</f>
        <v>0</v>
      </c>
      <c r="X102" s="54">
        <v>100</v>
      </c>
      <c r="Y102" s="54">
        <f ca="1">SUMPRODUCT(Q2_sample!BD103:BO103,Decisions_trans)</f>
        <v>1648.4948570019712</v>
      </c>
    </row>
    <row r="103" spans="1:25" x14ac:dyDescent="0.25">
      <c r="A103" s="50">
        <v>101</v>
      </c>
      <c r="B103" s="50">
        <f ca="1">SUMPRODUCT(Q2_sample!M104:X104,Decisions_trans)</f>
        <v>3691.9917403118766</v>
      </c>
      <c r="C103" s="50">
        <f ca="1">IF(B103&gt;'Q2'!$B$42,1,0)</f>
        <v>0</v>
      </c>
      <c r="D103" s="50">
        <f ca="1">IF(B103&gt;'Q2'!$H$42,1,0)</f>
        <v>0</v>
      </c>
      <c r="E103" s="2"/>
      <c r="F103" s="2"/>
      <c r="G103" s="51">
        <v>101</v>
      </c>
      <c r="H103" s="51">
        <f ca="1">SUMPRODUCT(Q2_sample!AA104:AL104,Decisions_trans)</f>
        <v>3322.9086326793908</v>
      </c>
      <c r="I103" s="51">
        <f ca="1">IF(H103&gt;'Q2'!$C$42,1,0)</f>
        <v>0</v>
      </c>
      <c r="J103" s="51">
        <f ca="1">IF(H103&gt;'Q2'!$I$42,1,0)</f>
        <v>0</v>
      </c>
      <c r="K103" s="2"/>
      <c r="L103" s="2"/>
      <c r="M103" s="52">
        <v>101</v>
      </c>
      <c r="N103" s="52">
        <f ca="1">SUMPRODUCT(Q2_sample!AO104:AZ104,Decisions_trans)</f>
        <v>3013.8924051972649</v>
      </c>
      <c r="O103" s="52">
        <f ca="1">IF(N103&gt;'Q2'!$D$42,1,0)</f>
        <v>0</v>
      </c>
      <c r="P103" s="52">
        <f ca="1">IF(N103&gt;'Q2'!$J$42,1,0)</f>
        <v>0</v>
      </c>
      <c r="Q103" s="2"/>
      <c r="R103" s="53">
        <v>101</v>
      </c>
      <c r="S103" s="53">
        <f t="shared" ca="1" si="1"/>
        <v>10028.792778188532</v>
      </c>
      <c r="T103" s="53">
        <f ca="1">IF('Q2-Simulation'!S103&gt;'Q2'!$E$42,1,0)</f>
        <v>1</v>
      </c>
      <c r="U103" s="53">
        <f ca="1">IF(S103&gt;'Q2'!$K$42,1,0)</f>
        <v>0</v>
      </c>
      <c r="X103" s="54">
        <v>101</v>
      </c>
      <c r="Y103" s="54">
        <f ca="1">SUMPRODUCT(Q2_sample!BD104:BO104,Decisions_trans)</f>
        <v>1642.2040782754898</v>
      </c>
    </row>
    <row r="104" spans="1:25" x14ac:dyDescent="0.25">
      <c r="A104" s="50">
        <v>102</v>
      </c>
      <c r="B104" s="50">
        <f ca="1">SUMPRODUCT(Q2_sample!M105:X105,Decisions_trans)</f>
        <v>3474.7468156894383</v>
      </c>
      <c r="C104" s="50">
        <f ca="1">IF(B104&gt;'Q2'!$B$42,1,0)</f>
        <v>0</v>
      </c>
      <c r="D104" s="50">
        <f ca="1">IF(B104&gt;'Q2'!$H$42,1,0)</f>
        <v>0</v>
      </c>
      <c r="E104" s="2"/>
      <c r="F104" s="2"/>
      <c r="G104" s="51">
        <v>102</v>
      </c>
      <c r="H104" s="51">
        <f ca="1">SUMPRODUCT(Q2_sample!AA105:AL105,Decisions_trans)</f>
        <v>3494.0249728786957</v>
      </c>
      <c r="I104" s="51">
        <f ca="1">IF(H104&gt;'Q2'!$C$42,1,0)</f>
        <v>0</v>
      </c>
      <c r="J104" s="51">
        <f ca="1">IF(H104&gt;'Q2'!$I$42,1,0)</f>
        <v>0</v>
      </c>
      <c r="K104" s="2"/>
      <c r="L104" s="2"/>
      <c r="M104" s="52">
        <v>102</v>
      </c>
      <c r="N104" s="52">
        <f ca="1">SUMPRODUCT(Q2_sample!AO105:AZ105,Decisions_trans)</f>
        <v>3271.6583799868649</v>
      </c>
      <c r="O104" s="52">
        <f ca="1">IF(N104&gt;'Q2'!$D$42,1,0)</f>
        <v>0</v>
      </c>
      <c r="P104" s="52">
        <f ca="1">IF(N104&gt;'Q2'!$J$42,1,0)</f>
        <v>0</v>
      </c>
      <c r="Q104" s="2"/>
      <c r="R104" s="53">
        <v>102</v>
      </c>
      <c r="S104" s="53">
        <f t="shared" ca="1" si="1"/>
        <v>10240.430168554998</v>
      </c>
      <c r="T104" s="53">
        <f ca="1">IF('Q2-Simulation'!S104&gt;'Q2'!$E$42,1,0)</f>
        <v>1</v>
      </c>
      <c r="U104" s="53">
        <f ca="1">IF(S104&gt;'Q2'!$K$42,1,0)</f>
        <v>0</v>
      </c>
      <c r="X104" s="54">
        <v>102</v>
      </c>
      <c r="Y104" s="54">
        <f ca="1">SUMPRODUCT(Q2_sample!BD105:BO105,Decisions_trans)</f>
        <v>1708.4621867223682</v>
      </c>
    </row>
    <row r="105" spans="1:25" x14ac:dyDescent="0.25">
      <c r="A105" s="50">
        <v>103</v>
      </c>
      <c r="B105" s="50">
        <f ca="1">SUMPRODUCT(Q2_sample!M106:X106,Decisions_trans)</f>
        <v>3635.5267613694778</v>
      </c>
      <c r="C105" s="50">
        <f ca="1">IF(B105&gt;'Q2'!$B$42,1,0)</f>
        <v>0</v>
      </c>
      <c r="D105" s="50">
        <f ca="1">IF(B105&gt;'Q2'!$H$42,1,0)</f>
        <v>0</v>
      </c>
      <c r="E105" s="2"/>
      <c r="F105" s="2"/>
      <c r="G105" s="51">
        <v>103</v>
      </c>
      <c r="H105" s="51">
        <f ca="1">SUMPRODUCT(Q2_sample!AA106:AL106,Decisions_trans)</f>
        <v>3473.4542024346451</v>
      </c>
      <c r="I105" s="51">
        <f ca="1">IF(H105&gt;'Q2'!$C$42,1,0)</f>
        <v>0</v>
      </c>
      <c r="J105" s="51">
        <f ca="1">IF(H105&gt;'Q2'!$I$42,1,0)</f>
        <v>0</v>
      </c>
      <c r="K105" s="2"/>
      <c r="L105" s="2"/>
      <c r="M105" s="52">
        <v>103</v>
      </c>
      <c r="N105" s="52">
        <f ca="1">SUMPRODUCT(Q2_sample!AO106:AZ106,Decisions_trans)</f>
        <v>3101.3942806883242</v>
      </c>
      <c r="O105" s="52">
        <f ca="1">IF(N105&gt;'Q2'!$D$42,1,0)</f>
        <v>0</v>
      </c>
      <c r="P105" s="52">
        <f ca="1">IF(N105&gt;'Q2'!$J$42,1,0)</f>
        <v>0</v>
      </c>
      <c r="Q105" s="2"/>
      <c r="R105" s="53">
        <v>103</v>
      </c>
      <c r="S105" s="53">
        <f t="shared" ca="1" si="1"/>
        <v>10210.375244492447</v>
      </c>
      <c r="T105" s="53">
        <f ca="1">IF('Q2-Simulation'!S105&gt;'Q2'!$E$42,1,0)</f>
        <v>1</v>
      </c>
      <c r="U105" s="53">
        <f ca="1">IF(S105&gt;'Q2'!$K$42,1,0)</f>
        <v>0</v>
      </c>
      <c r="X105" s="54">
        <v>103</v>
      </c>
      <c r="Y105" s="54">
        <f ca="1">SUMPRODUCT(Q2_sample!BD106:BO106,Decisions_trans)</f>
        <v>1711.299778275878</v>
      </c>
    </row>
    <row r="106" spans="1:25" x14ac:dyDescent="0.25">
      <c r="A106" s="50">
        <v>104</v>
      </c>
      <c r="B106" s="50">
        <f ca="1">SUMPRODUCT(Q2_sample!M107:X107,Decisions_trans)</f>
        <v>3626.0832272175535</v>
      </c>
      <c r="C106" s="50">
        <f ca="1">IF(B106&gt;'Q2'!$B$42,1,0)</f>
        <v>0</v>
      </c>
      <c r="D106" s="50">
        <f ca="1">IF(B106&gt;'Q2'!$H$42,1,0)</f>
        <v>0</v>
      </c>
      <c r="E106" s="2"/>
      <c r="F106" s="2"/>
      <c r="G106" s="51">
        <v>104</v>
      </c>
      <c r="H106" s="51">
        <f ca="1">SUMPRODUCT(Q2_sample!AA107:AL107,Decisions_trans)</f>
        <v>3462.1424846075197</v>
      </c>
      <c r="I106" s="51">
        <f ca="1">IF(H106&gt;'Q2'!$C$42,1,0)</f>
        <v>0</v>
      </c>
      <c r="J106" s="51">
        <f ca="1">IF(H106&gt;'Q2'!$I$42,1,0)</f>
        <v>0</v>
      </c>
      <c r="K106" s="2"/>
      <c r="L106" s="2"/>
      <c r="M106" s="52">
        <v>104</v>
      </c>
      <c r="N106" s="52">
        <f ca="1">SUMPRODUCT(Q2_sample!AO107:AZ107,Decisions_trans)</f>
        <v>3318.7696627213386</v>
      </c>
      <c r="O106" s="52">
        <f ca="1">IF(N106&gt;'Q2'!$D$42,1,0)</f>
        <v>0</v>
      </c>
      <c r="P106" s="52">
        <f ca="1">IF(N106&gt;'Q2'!$J$42,1,0)</f>
        <v>0</v>
      </c>
      <c r="Q106" s="2"/>
      <c r="R106" s="53">
        <v>104</v>
      </c>
      <c r="S106" s="53">
        <f t="shared" ca="1" si="1"/>
        <v>10406.995374546412</v>
      </c>
      <c r="T106" s="53">
        <f ca="1">IF('Q2-Simulation'!S106&gt;'Q2'!$E$42,1,0)</f>
        <v>1</v>
      </c>
      <c r="U106" s="53">
        <f ca="1">IF(S106&gt;'Q2'!$K$42,1,0)</f>
        <v>0</v>
      </c>
      <c r="X106" s="54">
        <v>104</v>
      </c>
      <c r="Y106" s="54">
        <f ca="1">SUMPRODUCT(Q2_sample!BD107:BO107,Decisions_trans)</f>
        <v>1886.4633402240065</v>
      </c>
    </row>
    <row r="107" spans="1:25" x14ac:dyDescent="0.25">
      <c r="A107" s="50">
        <v>105</v>
      </c>
      <c r="B107" s="50">
        <f ca="1">SUMPRODUCT(Q2_sample!M108:X108,Decisions_trans)</f>
        <v>3696.718996176267</v>
      </c>
      <c r="C107" s="50">
        <f ca="1">IF(B107&gt;'Q2'!$B$42,1,0)</f>
        <v>0</v>
      </c>
      <c r="D107" s="50">
        <f ca="1">IF(B107&gt;'Q2'!$H$42,1,0)</f>
        <v>0</v>
      </c>
      <c r="E107" s="2"/>
      <c r="F107" s="2"/>
      <c r="G107" s="51">
        <v>105</v>
      </c>
      <c r="H107" s="51">
        <f ca="1">SUMPRODUCT(Q2_sample!AA108:AL108,Decisions_trans)</f>
        <v>3330.0153744379013</v>
      </c>
      <c r="I107" s="51">
        <f ca="1">IF(H107&gt;'Q2'!$C$42,1,0)</f>
        <v>0</v>
      </c>
      <c r="J107" s="51">
        <f ca="1">IF(H107&gt;'Q2'!$I$42,1,0)</f>
        <v>0</v>
      </c>
      <c r="K107" s="2"/>
      <c r="L107" s="2"/>
      <c r="M107" s="52">
        <v>105</v>
      </c>
      <c r="N107" s="52">
        <f ca="1">SUMPRODUCT(Q2_sample!AO108:AZ108,Decisions_trans)</f>
        <v>3205.4744188177697</v>
      </c>
      <c r="O107" s="52">
        <f ca="1">IF(N107&gt;'Q2'!$D$42,1,0)</f>
        <v>0</v>
      </c>
      <c r="P107" s="52">
        <f ca="1">IF(N107&gt;'Q2'!$J$42,1,0)</f>
        <v>0</v>
      </c>
      <c r="Q107" s="2"/>
      <c r="R107" s="53">
        <v>105</v>
      </c>
      <c r="S107" s="53">
        <f t="shared" ca="1" si="1"/>
        <v>10232.208789431937</v>
      </c>
      <c r="T107" s="53">
        <f ca="1">IF('Q2-Simulation'!S107&gt;'Q2'!$E$42,1,0)</f>
        <v>1</v>
      </c>
      <c r="U107" s="53">
        <f ca="1">IF(S107&gt;'Q2'!$K$42,1,0)</f>
        <v>0</v>
      </c>
      <c r="X107" s="54">
        <v>105</v>
      </c>
      <c r="Y107" s="54">
        <f ca="1">SUMPRODUCT(Q2_sample!BD108:BO108,Decisions_trans)</f>
        <v>1915.939713143958</v>
      </c>
    </row>
    <row r="108" spans="1:25" x14ac:dyDescent="0.25">
      <c r="A108" s="50">
        <v>106</v>
      </c>
      <c r="B108" s="50">
        <f ca="1">SUMPRODUCT(Q2_sample!M109:X109,Decisions_trans)</f>
        <v>3936.7823129503831</v>
      </c>
      <c r="C108" s="50">
        <f ca="1">IF(B108&gt;'Q2'!$B$42,1,0)</f>
        <v>0</v>
      </c>
      <c r="D108" s="50">
        <f ca="1">IF(B108&gt;'Q2'!$H$42,1,0)</f>
        <v>0</v>
      </c>
      <c r="E108" s="2"/>
      <c r="F108" s="2"/>
      <c r="G108" s="51">
        <v>106</v>
      </c>
      <c r="H108" s="51">
        <f ca="1">SUMPRODUCT(Q2_sample!AA109:AL109,Decisions_trans)</f>
        <v>3263.8817656464489</v>
      </c>
      <c r="I108" s="51">
        <f ca="1">IF(H108&gt;'Q2'!$C$42,1,0)</f>
        <v>0</v>
      </c>
      <c r="J108" s="51">
        <f ca="1">IF(H108&gt;'Q2'!$I$42,1,0)</f>
        <v>0</v>
      </c>
      <c r="K108" s="2"/>
      <c r="L108" s="2"/>
      <c r="M108" s="52">
        <v>106</v>
      </c>
      <c r="N108" s="52">
        <f ca="1">SUMPRODUCT(Q2_sample!AO109:AZ109,Decisions_trans)</f>
        <v>3154.1403100110369</v>
      </c>
      <c r="O108" s="52">
        <f ca="1">IF(N108&gt;'Q2'!$D$42,1,0)</f>
        <v>0</v>
      </c>
      <c r="P108" s="52">
        <f ca="1">IF(N108&gt;'Q2'!$J$42,1,0)</f>
        <v>0</v>
      </c>
      <c r="Q108" s="2"/>
      <c r="R108" s="53">
        <v>106</v>
      </c>
      <c r="S108" s="53">
        <f t="shared" ca="1" si="1"/>
        <v>10354.804388607869</v>
      </c>
      <c r="T108" s="53">
        <f ca="1">IF('Q2-Simulation'!S108&gt;'Q2'!$E$42,1,0)</f>
        <v>1</v>
      </c>
      <c r="U108" s="53">
        <f ca="1">IF(S108&gt;'Q2'!$K$42,1,0)</f>
        <v>0</v>
      </c>
      <c r="X108" s="54">
        <v>106</v>
      </c>
      <c r="Y108" s="54">
        <f ca="1">SUMPRODUCT(Q2_sample!BD109:BO109,Decisions_trans)</f>
        <v>1794.2403644106814</v>
      </c>
    </row>
    <row r="109" spans="1:25" x14ac:dyDescent="0.25">
      <c r="A109" s="50">
        <v>107</v>
      </c>
      <c r="B109" s="50">
        <f ca="1">SUMPRODUCT(Q2_sample!M110:X110,Decisions_trans)</f>
        <v>3665.2587212012786</v>
      </c>
      <c r="C109" s="50">
        <f ca="1">IF(B109&gt;'Q2'!$B$42,1,0)</f>
        <v>0</v>
      </c>
      <c r="D109" s="50">
        <f ca="1">IF(B109&gt;'Q2'!$H$42,1,0)</f>
        <v>0</v>
      </c>
      <c r="E109" s="2"/>
      <c r="F109" s="2"/>
      <c r="G109" s="51">
        <v>107</v>
      </c>
      <c r="H109" s="51">
        <f ca="1">SUMPRODUCT(Q2_sample!AA110:AL110,Decisions_trans)</f>
        <v>3555.5691700339758</v>
      </c>
      <c r="I109" s="51">
        <f ca="1">IF(H109&gt;'Q2'!$C$42,1,0)</f>
        <v>0</v>
      </c>
      <c r="J109" s="51">
        <f ca="1">IF(H109&gt;'Q2'!$I$42,1,0)</f>
        <v>0</v>
      </c>
      <c r="K109" s="2"/>
      <c r="L109" s="2"/>
      <c r="M109" s="52">
        <v>107</v>
      </c>
      <c r="N109" s="52">
        <f ca="1">SUMPRODUCT(Q2_sample!AO110:AZ110,Decisions_trans)</f>
        <v>3029.4410328380191</v>
      </c>
      <c r="O109" s="52">
        <f ca="1">IF(N109&gt;'Q2'!$D$42,1,0)</f>
        <v>0</v>
      </c>
      <c r="P109" s="52">
        <f ca="1">IF(N109&gt;'Q2'!$J$42,1,0)</f>
        <v>0</v>
      </c>
      <c r="Q109" s="2"/>
      <c r="R109" s="53">
        <v>107</v>
      </c>
      <c r="S109" s="53">
        <f t="shared" ca="1" si="1"/>
        <v>10250.268924073273</v>
      </c>
      <c r="T109" s="53">
        <f ca="1">IF('Q2-Simulation'!S109&gt;'Q2'!$E$42,1,0)</f>
        <v>1</v>
      </c>
      <c r="U109" s="53">
        <f ca="1">IF(S109&gt;'Q2'!$K$42,1,0)</f>
        <v>0</v>
      </c>
      <c r="X109" s="54">
        <v>107</v>
      </c>
      <c r="Y109" s="54">
        <f ca="1">SUMPRODUCT(Q2_sample!BD110:BO110,Decisions_trans)</f>
        <v>1689.617407718134</v>
      </c>
    </row>
    <row r="110" spans="1:25" x14ac:dyDescent="0.25">
      <c r="A110" s="50">
        <v>108</v>
      </c>
      <c r="B110" s="50">
        <f ca="1">SUMPRODUCT(Q2_sample!M111:X111,Decisions_trans)</f>
        <v>3828.2511685822528</v>
      </c>
      <c r="C110" s="50">
        <f ca="1">IF(B110&gt;'Q2'!$B$42,1,0)</f>
        <v>0</v>
      </c>
      <c r="D110" s="50">
        <f ca="1">IF(B110&gt;'Q2'!$H$42,1,0)</f>
        <v>0</v>
      </c>
      <c r="E110" s="2"/>
      <c r="F110" s="2"/>
      <c r="G110" s="51">
        <v>108</v>
      </c>
      <c r="H110" s="51">
        <f ca="1">SUMPRODUCT(Q2_sample!AA111:AL111,Decisions_trans)</f>
        <v>3190.4574247931851</v>
      </c>
      <c r="I110" s="51">
        <f ca="1">IF(H110&gt;'Q2'!$C$42,1,0)</f>
        <v>0</v>
      </c>
      <c r="J110" s="51">
        <f ca="1">IF(H110&gt;'Q2'!$I$42,1,0)</f>
        <v>0</v>
      </c>
      <c r="K110" s="2"/>
      <c r="L110" s="2"/>
      <c r="M110" s="52">
        <v>108</v>
      </c>
      <c r="N110" s="52">
        <f ca="1">SUMPRODUCT(Q2_sample!AO111:AZ111,Decisions_trans)</f>
        <v>3218.9901331270639</v>
      </c>
      <c r="O110" s="52">
        <f ca="1">IF(N110&gt;'Q2'!$D$42,1,0)</f>
        <v>0</v>
      </c>
      <c r="P110" s="52">
        <f ca="1">IF(N110&gt;'Q2'!$J$42,1,0)</f>
        <v>0</v>
      </c>
      <c r="Q110" s="2"/>
      <c r="R110" s="53">
        <v>108</v>
      </c>
      <c r="S110" s="53">
        <f t="shared" ca="1" si="1"/>
        <v>10237.698726502502</v>
      </c>
      <c r="T110" s="53">
        <f ca="1">IF('Q2-Simulation'!S110&gt;'Q2'!$E$42,1,0)</f>
        <v>1</v>
      </c>
      <c r="U110" s="53">
        <f ca="1">IF(S110&gt;'Q2'!$K$42,1,0)</f>
        <v>0</v>
      </c>
      <c r="X110" s="54">
        <v>108</v>
      </c>
      <c r="Y110" s="54">
        <f ca="1">SUMPRODUCT(Q2_sample!BD111:BO111,Decisions_trans)</f>
        <v>1745.9495563095541</v>
      </c>
    </row>
    <row r="111" spans="1:25" x14ac:dyDescent="0.25">
      <c r="A111" s="50">
        <v>109</v>
      </c>
      <c r="B111" s="50">
        <f ca="1">SUMPRODUCT(Q2_sample!M112:X112,Decisions_trans)</f>
        <v>3751.001599777293</v>
      </c>
      <c r="C111" s="50">
        <f ca="1">IF(B111&gt;'Q2'!$B$42,1,0)</f>
        <v>0</v>
      </c>
      <c r="D111" s="50">
        <f ca="1">IF(B111&gt;'Q2'!$H$42,1,0)</f>
        <v>0</v>
      </c>
      <c r="E111" s="2"/>
      <c r="F111" s="2"/>
      <c r="G111" s="51">
        <v>109</v>
      </c>
      <c r="H111" s="51">
        <f ca="1">SUMPRODUCT(Q2_sample!AA112:AL112,Decisions_trans)</f>
        <v>3196.9222499120974</v>
      </c>
      <c r="I111" s="51">
        <f ca="1">IF(H111&gt;'Q2'!$C$42,1,0)</f>
        <v>0</v>
      </c>
      <c r="J111" s="51">
        <f ca="1">IF(H111&gt;'Q2'!$I$42,1,0)</f>
        <v>0</v>
      </c>
      <c r="K111" s="2"/>
      <c r="L111" s="2"/>
      <c r="M111" s="52">
        <v>109</v>
      </c>
      <c r="N111" s="52">
        <f ca="1">SUMPRODUCT(Q2_sample!AO112:AZ112,Decisions_trans)</f>
        <v>3202.7580616438008</v>
      </c>
      <c r="O111" s="52">
        <f ca="1">IF(N111&gt;'Q2'!$D$42,1,0)</f>
        <v>0</v>
      </c>
      <c r="P111" s="52">
        <f ca="1">IF(N111&gt;'Q2'!$J$42,1,0)</f>
        <v>0</v>
      </c>
      <c r="Q111" s="2"/>
      <c r="R111" s="53">
        <v>109</v>
      </c>
      <c r="S111" s="53">
        <f t="shared" ca="1" si="1"/>
        <v>10150.681911333191</v>
      </c>
      <c r="T111" s="53">
        <f ca="1">IF('Q2-Simulation'!S111&gt;'Q2'!$E$42,1,0)</f>
        <v>1</v>
      </c>
      <c r="U111" s="53">
        <f ca="1">IF(S111&gt;'Q2'!$K$42,1,0)</f>
        <v>0</v>
      </c>
      <c r="X111" s="54">
        <v>109</v>
      </c>
      <c r="Y111" s="54">
        <f ca="1">SUMPRODUCT(Q2_sample!BD112:BO112,Decisions_trans)</f>
        <v>1694.3792272753465</v>
      </c>
    </row>
    <row r="112" spans="1:25" x14ac:dyDescent="0.25">
      <c r="A112" s="50">
        <v>110</v>
      </c>
      <c r="B112" s="50">
        <f ca="1">SUMPRODUCT(Q2_sample!M113:X113,Decisions_trans)</f>
        <v>3677.0908074231397</v>
      </c>
      <c r="C112" s="50">
        <f ca="1">IF(B112&gt;'Q2'!$B$42,1,0)</f>
        <v>0</v>
      </c>
      <c r="D112" s="50">
        <f ca="1">IF(B112&gt;'Q2'!$H$42,1,0)</f>
        <v>0</v>
      </c>
      <c r="E112" s="2"/>
      <c r="F112" s="2"/>
      <c r="G112" s="51">
        <v>110</v>
      </c>
      <c r="H112" s="51">
        <f ca="1">SUMPRODUCT(Q2_sample!AA113:AL113,Decisions_trans)</f>
        <v>3469.4539344949535</v>
      </c>
      <c r="I112" s="51">
        <f ca="1">IF(H112&gt;'Q2'!$C$42,1,0)</f>
        <v>0</v>
      </c>
      <c r="J112" s="51">
        <f ca="1">IF(H112&gt;'Q2'!$I$42,1,0)</f>
        <v>0</v>
      </c>
      <c r="K112" s="2"/>
      <c r="L112" s="2"/>
      <c r="M112" s="52">
        <v>110</v>
      </c>
      <c r="N112" s="52">
        <f ca="1">SUMPRODUCT(Q2_sample!AO113:AZ113,Decisions_trans)</f>
        <v>3143.3347690952119</v>
      </c>
      <c r="O112" s="52">
        <f ca="1">IF(N112&gt;'Q2'!$D$42,1,0)</f>
        <v>0</v>
      </c>
      <c r="P112" s="52">
        <f ca="1">IF(N112&gt;'Q2'!$J$42,1,0)</f>
        <v>0</v>
      </c>
      <c r="Q112" s="2"/>
      <c r="R112" s="53">
        <v>110</v>
      </c>
      <c r="S112" s="53">
        <f t="shared" ca="1" si="1"/>
        <v>10289.879511013305</v>
      </c>
      <c r="T112" s="53">
        <f ca="1">IF('Q2-Simulation'!S112&gt;'Q2'!$E$42,1,0)</f>
        <v>1</v>
      </c>
      <c r="U112" s="53">
        <f ca="1">IF(S112&gt;'Q2'!$K$42,1,0)</f>
        <v>0</v>
      </c>
      <c r="X112" s="54">
        <v>110</v>
      </c>
      <c r="Y112" s="54">
        <f ca="1">SUMPRODUCT(Q2_sample!BD113:BO113,Decisions_trans)</f>
        <v>1856.571439056569</v>
      </c>
    </row>
    <row r="113" spans="1:25" x14ac:dyDescent="0.25">
      <c r="A113" s="50">
        <v>111</v>
      </c>
      <c r="B113" s="50">
        <f ca="1">SUMPRODUCT(Q2_sample!M114:X114,Decisions_trans)</f>
        <v>3543.968268082579</v>
      </c>
      <c r="C113" s="50">
        <f ca="1">IF(B113&gt;'Q2'!$B$42,1,0)</f>
        <v>0</v>
      </c>
      <c r="D113" s="50">
        <f ca="1">IF(B113&gt;'Q2'!$H$42,1,0)</f>
        <v>0</v>
      </c>
      <c r="E113" s="2"/>
      <c r="F113" s="2"/>
      <c r="G113" s="51">
        <v>111</v>
      </c>
      <c r="H113" s="51">
        <f ca="1">SUMPRODUCT(Q2_sample!AA114:AL114,Decisions_trans)</f>
        <v>3166.8530146977946</v>
      </c>
      <c r="I113" s="51">
        <f ca="1">IF(H113&gt;'Q2'!$C$42,1,0)</f>
        <v>0</v>
      </c>
      <c r="J113" s="51">
        <f ca="1">IF(H113&gt;'Q2'!$I$42,1,0)</f>
        <v>0</v>
      </c>
      <c r="K113" s="2"/>
      <c r="L113" s="2"/>
      <c r="M113" s="52">
        <v>111</v>
      </c>
      <c r="N113" s="52">
        <f ca="1">SUMPRODUCT(Q2_sample!AO114:AZ114,Decisions_trans)</f>
        <v>3131.3813858957369</v>
      </c>
      <c r="O113" s="52">
        <f ca="1">IF(N113&gt;'Q2'!$D$42,1,0)</f>
        <v>0</v>
      </c>
      <c r="P113" s="52">
        <f ca="1">IF(N113&gt;'Q2'!$J$42,1,0)</f>
        <v>0</v>
      </c>
      <c r="Q113" s="2"/>
      <c r="R113" s="53">
        <v>111</v>
      </c>
      <c r="S113" s="53">
        <f t="shared" ca="1" si="1"/>
        <v>9842.202668676111</v>
      </c>
      <c r="T113" s="53">
        <f ca="1">IF('Q2-Simulation'!S113&gt;'Q2'!$E$42,1,0)</f>
        <v>0</v>
      </c>
      <c r="U113" s="53">
        <f ca="1">IF(S113&gt;'Q2'!$K$42,1,0)</f>
        <v>0</v>
      </c>
      <c r="X113" s="54">
        <v>111</v>
      </c>
      <c r="Y113" s="54">
        <f ca="1">SUMPRODUCT(Q2_sample!BD114:BO114,Decisions_trans)</f>
        <v>1705.5472756519039</v>
      </c>
    </row>
    <row r="114" spans="1:25" x14ac:dyDescent="0.25">
      <c r="A114" s="50">
        <v>112</v>
      </c>
      <c r="B114" s="50">
        <f ca="1">SUMPRODUCT(Q2_sample!M115:X115,Decisions_trans)</f>
        <v>3720.6687954533581</v>
      </c>
      <c r="C114" s="50">
        <f ca="1">IF(B114&gt;'Q2'!$B$42,1,0)</f>
        <v>0</v>
      </c>
      <c r="D114" s="50">
        <f ca="1">IF(B114&gt;'Q2'!$H$42,1,0)</f>
        <v>0</v>
      </c>
      <c r="E114" s="2"/>
      <c r="F114" s="2"/>
      <c r="G114" s="51">
        <v>112</v>
      </c>
      <c r="H114" s="51">
        <f ca="1">SUMPRODUCT(Q2_sample!AA115:AL115,Decisions_trans)</f>
        <v>3529.8532961089427</v>
      </c>
      <c r="I114" s="51">
        <f ca="1">IF(H114&gt;'Q2'!$C$42,1,0)</f>
        <v>0</v>
      </c>
      <c r="J114" s="51">
        <f ca="1">IF(H114&gt;'Q2'!$I$42,1,0)</f>
        <v>0</v>
      </c>
      <c r="K114" s="2"/>
      <c r="L114" s="2"/>
      <c r="M114" s="52">
        <v>112</v>
      </c>
      <c r="N114" s="52">
        <f ca="1">SUMPRODUCT(Q2_sample!AO115:AZ115,Decisions_trans)</f>
        <v>3174.6309737817301</v>
      </c>
      <c r="O114" s="52">
        <f ca="1">IF(N114&gt;'Q2'!$D$42,1,0)</f>
        <v>0</v>
      </c>
      <c r="P114" s="52">
        <f ca="1">IF(N114&gt;'Q2'!$J$42,1,0)</f>
        <v>0</v>
      </c>
      <c r="Q114" s="2"/>
      <c r="R114" s="53">
        <v>112</v>
      </c>
      <c r="S114" s="53">
        <f t="shared" ca="1" si="1"/>
        <v>10425.153065344031</v>
      </c>
      <c r="T114" s="53">
        <f ca="1">IF('Q2-Simulation'!S114&gt;'Q2'!$E$42,1,0)</f>
        <v>1</v>
      </c>
      <c r="U114" s="53">
        <f ca="1">IF(S114&gt;'Q2'!$K$42,1,0)</f>
        <v>0</v>
      </c>
      <c r="X114" s="54">
        <v>112</v>
      </c>
      <c r="Y114" s="54">
        <f ca="1">SUMPRODUCT(Q2_sample!BD115:BO115,Decisions_trans)</f>
        <v>1748.0663664704014</v>
      </c>
    </row>
    <row r="115" spans="1:25" x14ac:dyDescent="0.25">
      <c r="A115" s="50">
        <v>113</v>
      </c>
      <c r="B115" s="50">
        <f ca="1">SUMPRODUCT(Q2_sample!M116:X116,Decisions_trans)</f>
        <v>3682.3676919451518</v>
      </c>
      <c r="C115" s="50">
        <f ca="1">IF(B115&gt;'Q2'!$B$42,1,0)</f>
        <v>0</v>
      </c>
      <c r="D115" s="50">
        <f ca="1">IF(B115&gt;'Q2'!$H$42,1,0)</f>
        <v>0</v>
      </c>
      <c r="E115" s="2"/>
      <c r="F115" s="2"/>
      <c r="G115" s="51">
        <v>113</v>
      </c>
      <c r="H115" s="51">
        <f ca="1">SUMPRODUCT(Q2_sample!AA116:AL116,Decisions_trans)</f>
        <v>3620.8997957769989</v>
      </c>
      <c r="I115" s="51">
        <f ca="1">IF(H115&gt;'Q2'!$C$42,1,0)</f>
        <v>0</v>
      </c>
      <c r="J115" s="51">
        <f ca="1">IF(H115&gt;'Q2'!$I$42,1,0)</f>
        <v>0</v>
      </c>
      <c r="K115" s="2"/>
      <c r="L115" s="2"/>
      <c r="M115" s="52">
        <v>113</v>
      </c>
      <c r="N115" s="52">
        <f ca="1">SUMPRODUCT(Q2_sample!AO116:AZ116,Decisions_trans)</f>
        <v>3169.8869316016908</v>
      </c>
      <c r="O115" s="52">
        <f ca="1">IF(N115&gt;'Q2'!$D$42,1,0)</f>
        <v>0</v>
      </c>
      <c r="P115" s="52">
        <f ca="1">IF(N115&gt;'Q2'!$J$42,1,0)</f>
        <v>0</v>
      </c>
      <c r="Q115" s="2"/>
      <c r="R115" s="53">
        <v>113</v>
      </c>
      <c r="S115" s="53">
        <f t="shared" ca="1" si="1"/>
        <v>10473.154419323841</v>
      </c>
      <c r="T115" s="53">
        <f ca="1">IF('Q2-Simulation'!S115&gt;'Q2'!$E$42,1,0)</f>
        <v>1</v>
      </c>
      <c r="U115" s="53">
        <f ca="1">IF(S115&gt;'Q2'!$K$42,1,0)</f>
        <v>0</v>
      </c>
      <c r="X115" s="54">
        <v>113</v>
      </c>
      <c r="Y115" s="54">
        <f ca="1">SUMPRODUCT(Q2_sample!BD116:BO116,Decisions_trans)</f>
        <v>1621.9666542883085</v>
      </c>
    </row>
    <row r="116" spans="1:25" x14ac:dyDescent="0.25">
      <c r="A116" s="50">
        <v>114</v>
      </c>
      <c r="B116" s="50">
        <f ca="1">SUMPRODUCT(Q2_sample!M117:X117,Decisions_trans)</f>
        <v>3732.8791798682969</v>
      </c>
      <c r="C116" s="50">
        <f ca="1">IF(B116&gt;'Q2'!$B$42,1,0)</f>
        <v>0</v>
      </c>
      <c r="D116" s="50">
        <f ca="1">IF(B116&gt;'Q2'!$H$42,1,0)</f>
        <v>0</v>
      </c>
      <c r="E116" s="2"/>
      <c r="F116" s="2"/>
      <c r="G116" s="51">
        <v>114</v>
      </c>
      <c r="H116" s="51">
        <f ca="1">SUMPRODUCT(Q2_sample!AA117:AL117,Decisions_trans)</f>
        <v>3269.4685053760836</v>
      </c>
      <c r="I116" s="51">
        <f ca="1">IF(H116&gt;'Q2'!$C$42,1,0)</f>
        <v>0</v>
      </c>
      <c r="J116" s="51">
        <f ca="1">IF(H116&gt;'Q2'!$I$42,1,0)</f>
        <v>0</v>
      </c>
      <c r="K116" s="2"/>
      <c r="L116" s="2"/>
      <c r="M116" s="52">
        <v>114</v>
      </c>
      <c r="N116" s="52">
        <f ca="1">SUMPRODUCT(Q2_sample!AO117:AZ117,Decisions_trans)</f>
        <v>3128.3065181970919</v>
      </c>
      <c r="O116" s="52">
        <f ca="1">IF(N116&gt;'Q2'!$D$42,1,0)</f>
        <v>0</v>
      </c>
      <c r="P116" s="52">
        <f ca="1">IF(N116&gt;'Q2'!$J$42,1,0)</f>
        <v>0</v>
      </c>
      <c r="Q116" s="2"/>
      <c r="R116" s="53">
        <v>114</v>
      </c>
      <c r="S116" s="53">
        <f t="shared" ca="1" si="1"/>
        <v>10130.654203441472</v>
      </c>
      <c r="T116" s="53">
        <f ca="1">IF('Q2-Simulation'!S116&gt;'Q2'!$E$42,1,0)</f>
        <v>1</v>
      </c>
      <c r="U116" s="53">
        <f ca="1">IF(S116&gt;'Q2'!$K$42,1,0)</f>
        <v>0</v>
      </c>
      <c r="X116" s="54">
        <v>114</v>
      </c>
      <c r="Y116" s="54">
        <f ca="1">SUMPRODUCT(Q2_sample!BD117:BO117,Decisions_trans)</f>
        <v>1780.0798334922902</v>
      </c>
    </row>
    <row r="117" spans="1:25" x14ac:dyDescent="0.25">
      <c r="A117" s="50">
        <v>115</v>
      </c>
      <c r="B117" s="50">
        <f ca="1">SUMPRODUCT(Q2_sample!M118:X118,Decisions_trans)</f>
        <v>3667.2780796416732</v>
      </c>
      <c r="C117" s="50">
        <f ca="1">IF(B117&gt;'Q2'!$B$42,1,0)</f>
        <v>0</v>
      </c>
      <c r="D117" s="50">
        <f ca="1">IF(B117&gt;'Q2'!$H$42,1,0)</f>
        <v>0</v>
      </c>
      <c r="E117" s="2"/>
      <c r="F117" s="2"/>
      <c r="G117" s="51">
        <v>115</v>
      </c>
      <c r="H117" s="51">
        <f ca="1">SUMPRODUCT(Q2_sample!AA118:AL118,Decisions_trans)</f>
        <v>3547.4857137812037</v>
      </c>
      <c r="I117" s="51">
        <f ca="1">IF(H117&gt;'Q2'!$C$42,1,0)</f>
        <v>0</v>
      </c>
      <c r="J117" s="51">
        <f ca="1">IF(H117&gt;'Q2'!$I$42,1,0)</f>
        <v>0</v>
      </c>
      <c r="K117" s="2"/>
      <c r="L117" s="2"/>
      <c r="M117" s="52">
        <v>115</v>
      </c>
      <c r="N117" s="52">
        <f ca="1">SUMPRODUCT(Q2_sample!AO118:AZ118,Decisions_trans)</f>
        <v>3220.7228901324879</v>
      </c>
      <c r="O117" s="52">
        <f ca="1">IF(N117&gt;'Q2'!$D$42,1,0)</f>
        <v>0</v>
      </c>
      <c r="P117" s="52">
        <f ca="1">IF(N117&gt;'Q2'!$J$42,1,0)</f>
        <v>0</v>
      </c>
      <c r="Q117" s="2"/>
      <c r="R117" s="53">
        <v>115</v>
      </c>
      <c r="S117" s="53">
        <f t="shared" ca="1" si="1"/>
        <v>10435.486683555366</v>
      </c>
      <c r="T117" s="53">
        <f ca="1">IF('Q2-Simulation'!S117&gt;'Q2'!$E$42,1,0)</f>
        <v>1</v>
      </c>
      <c r="U117" s="53">
        <f ca="1">IF(S117&gt;'Q2'!$K$42,1,0)</f>
        <v>0</v>
      </c>
      <c r="X117" s="54">
        <v>115</v>
      </c>
      <c r="Y117" s="54">
        <f ca="1">SUMPRODUCT(Q2_sample!BD118:BO118,Decisions_trans)</f>
        <v>1721.5270369479169</v>
      </c>
    </row>
    <row r="118" spans="1:25" x14ac:dyDescent="0.25">
      <c r="A118" s="50">
        <v>116</v>
      </c>
      <c r="B118" s="50">
        <f ca="1">SUMPRODUCT(Q2_sample!M119:X119,Decisions_trans)</f>
        <v>3666.8267179756672</v>
      </c>
      <c r="C118" s="50">
        <f ca="1">IF(B118&gt;'Q2'!$B$42,1,0)</f>
        <v>0</v>
      </c>
      <c r="D118" s="50">
        <f ca="1">IF(B118&gt;'Q2'!$H$42,1,0)</f>
        <v>0</v>
      </c>
      <c r="E118" s="2"/>
      <c r="F118" s="2"/>
      <c r="G118" s="51">
        <v>116</v>
      </c>
      <c r="H118" s="51">
        <f ca="1">SUMPRODUCT(Q2_sample!AA119:AL119,Decisions_trans)</f>
        <v>3322.681916946342</v>
      </c>
      <c r="I118" s="51">
        <f ca="1">IF(H118&gt;'Q2'!$C$42,1,0)</f>
        <v>0</v>
      </c>
      <c r="J118" s="51">
        <f ca="1">IF(H118&gt;'Q2'!$I$42,1,0)</f>
        <v>0</v>
      </c>
      <c r="K118" s="2"/>
      <c r="L118" s="2"/>
      <c r="M118" s="52">
        <v>116</v>
      </c>
      <c r="N118" s="52">
        <f ca="1">SUMPRODUCT(Q2_sample!AO119:AZ119,Decisions_trans)</f>
        <v>3159.5799832694947</v>
      </c>
      <c r="O118" s="52">
        <f ca="1">IF(N118&gt;'Q2'!$D$42,1,0)</f>
        <v>0</v>
      </c>
      <c r="P118" s="52">
        <f ca="1">IF(N118&gt;'Q2'!$J$42,1,0)</f>
        <v>0</v>
      </c>
      <c r="Q118" s="2"/>
      <c r="R118" s="53">
        <v>116</v>
      </c>
      <c r="S118" s="53">
        <f t="shared" ca="1" si="1"/>
        <v>10149.088618191505</v>
      </c>
      <c r="T118" s="53">
        <f ca="1">IF('Q2-Simulation'!S118&gt;'Q2'!$E$42,1,0)</f>
        <v>1</v>
      </c>
      <c r="U118" s="53">
        <f ca="1">IF(S118&gt;'Q2'!$K$42,1,0)</f>
        <v>0</v>
      </c>
      <c r="X118" s="54">
        <v>116</v>
      </c>
      <c r="Y118" s="54">
        <f ca="1">SUMPRODUCT(Q2_sample!BD119:BO119,Decisions_trans)</f>
        <v>1696.8868058226146</v>
      </c>
    </row>
    <row r="119" spans="1:25" x14ac:dyDescent="0.25">
      <c r="A119" s="50">
        <v>117</v>
      </c>
      <c r="B119" s="50">
        <f ca="1">SUMPRODUCT(Q2_sample!M120:X120,Decisions_trans)</f>
        <v>3523.9983779910826</v>
      </c>
      <c r="C119" s="50">
        <f ca="1">IF(B119&gt;'Q2'!$B$42,1,0)</f>
        <v>0</v>
      </c>
      <c r="D119" s="50">
        <f ca="1">IF(B119&gt;'Q2'!$H$42,1,0)</f>
        <v>0</v>
      </c>
      <c r="E119" s="2"/>
      <c r="F119" s="2"/>
      <c r="G119" s="51">
        <v>117</v>
      </c>
      <c r="H119" s="51">
        <f ca="1">SUMPRODUCT(Q2_sample!AA120:AL120,Decisions_trans)</f>
        <v>3594.4414948281028</v>
      </c>
      <c r="I119" s="51">
        <f ca="1">IF(H119&gt;'Q2'!$C$42,1,0)</f>
        <v>0</v>
      </c>
      <c r="J119" s="51">
        <f ca="1">IF(H119&gt;'Q2'!$I$42,1,0)</f>
        <v>0</v>
      </c>
      <c r="K119" s="2"/>
      <c r="L119" s="2"/>
      <c r="M119" s="52">
        <v>117</v>
      </c>
      <c r="N119" s="52">
        <f ca="1">SUMPRODUCT(Q2_sample!AO120:AZ120,Decisions_trans)</f>
        <v>3250.2273018141568</v>
      </c>
      <c r="O119" s="52">
        <f ca="1">IF(N119&gt;'Q2'!$D$42,1,0)</f>
        <v>0</v>
      </c>
      <c r="P119" s="52">
        <f ca="1">IF(N119&gt;'Q2'!$J$42,1,0)</f>
        <v>0</v>
      </c>
      <c r="Q119" s="2"/>
      <c r="R119" s="53">
        <v>117</v>
      </c>
      <c r="S119" s="53">
        <f t="shared" ca="1" si="1"/>
        <v>10368.667174633341</v>
      </c>
      <c r="T119" s="53">
        <f ca="1">IF('Q2-Simulation'!S119&gt;'Q2'!$E$42,1,0)</f>
        <v>1</v>
      </c>
      <c r="U119" s="53">
        <f ca="1">IF(S119&gt;'Q2'!$K$42,1,0)</f>
        <v>0</v>
      </c>
      <c r="X119" s="54">
        <v>117</v>
      </c>
      <c r="Y119" s="54">
        <f ca="1">SUMPRODUCT(Q2_sample!BD120:BO120,Decisions_trans)</f>
        <v>1977.0954113870685</v>
      </c>
    </row>
    <row r="120" spans="1:25" x14ac:dyDescent="0.25">
      <c r="A120" s="50">
        <v>118</v>
      </c>
      <c r="B120" s="50">
        <f ca="1">SUMPRODUCT(Q2_sample!M121:X121,Decisions_trans)</f>
        <v>3823.4911042811159</v>
      </c>
      <c r="C120" s="50">
        <f ca="1">IF(B120&gt;'Q2'!$B$42,1,0)</f>
        <v>0</v>
      </c>
      <c r="D120" s="50">
        <f ca="1">IF(B120&gt;'Q2'!$H$42,1,0)</f>
        <v>0</v>
      </c>
      <c r="E120" s="2"/>
      <c r="F120" s="2"/>
      <c r="G120" s="51">
        <v>118</v>
      </c>
      <c r="H120" s="51">
        <f ca="1">SUMPRODUCT(Q2_sample!AA121:AL121,Decisions_trans)</f>
        <v>3415.5403875458583</v>
      </c>
      <c r="I120" s="51">
        <f ca="1">IF(H120&gt;'Q2'!$C$42,1,0)</f>
        <v>0</v>
      </c>
      <c r="J120" s="51">
        <f ca="1">IF(H120&gt;'Q2'!$I$42,1,0)</f>
        <v>0</v>
      </c>
      <c r="K120" s="2"/>
      <c r="L120" s="2"/>
      <c r="M120" s="52">
        <v>118</v>
      </c>
      <c r="N120" s="52">
        <f ca="1">SUMPRODUCT(Q2_sample!AO121:AZ121,Decisions_trans)</f>
        <v>3067.3049200896544</v>
      </c>
      <c r="O120" s="52">
        <f ca="1">IF(N120&gt;'Q2'!$D$42,1,0)</f>
        <v>0</v>
      </c>
      <c r="P120" s="52">
        <f ca="1">IF(N120&gt;'Q2'!$J$42,1,0)</f>
        <v>0</v>
      </c>
      <c r="Q120" s="2"/>
      <c r="R120" s="53">
        <v>118</v>
      </c>
      <c r="S120" s="53">
        <f t="shared" ca="1" si="1"/>
        <v>10306.336411916629</v>
      </c>
      <c r="T120" s="53">
        <f ca="1">IF('Q2-Simulation'!S120&gt;'Q2'!$E$42,1,0)</f>
        <v>1</v>
      </c>
      <c r="U120" s="53">
        <f ca="1">IF(S120&gt;'Q2'!$K$42,1,0)</f>
        <v>0</v>
      </c>
      <c r="X120" s="54">
        <v>118</v>
      </c>
      <c r="Y120" s="54">
        <f ca="1">SUMPRODUCT(Q2_sample!BD121:BO121,Decisions_trans)</f>
        <v>1782.2073470036962</v>
      </c>
    </row>
    <row r="121" spans="1:25" x14ac:dyDescent="0.25">
      <c r="A121" s="50">
        <v>119</v>
      </c>
      <c r="B121" s="50">
        <f ca="1">SUMPRODUCT(Q2_sample!M122:X122,Decisions_trans)</f>
        <v>3799.758681972145</v>
      </c>
      <c r="C121" s="50">
        <f ca="1">IF(B121&gt;'Q2'!$B$42,1,0)</f>
        <v>0</v>
      </c>
      <c r="D121" s="50">
        <f ca="1">IF(B121&gt;'Q2'!$H$42,1,0)</f>
        <v>0</v>
      </c>
      <c r="E121" s="2"/>
      <c r="F121" s="2"/>
      <c r="G121" s="51">
        <v>119</v>
      </c>
      <c r="H121" s="51">
        <f ca="1">SUMPRODUCT(Q2_sample!AA122:AL122,Decisions_trans)</f>
        <v>3298.7247190942003</v>
      </c>
      <c r="I121" s="51">
        <f ca="1">IF(H121&gt;'Q2'!$C$42,1,0)</f>
        <v>0</v>
      </c>
      <c r="J121" s="51">
        <f ca="1">IF(H121&gt;'Q2'!$I$42,1,0)</f>
        <v>0</v>
      </c>
      <c r="K121" s="2"/>
      <c r="L121" s="2"/>
      <c r="M121" s="52">
        <v>119</v>
      </c>
      <c r="N121" s="52">
        <f ca="1">SUMPRODUCT(Q2_sample!AO122:AZ122,Decisions_trans)</f>
        <v>3084.3191098423144</v>
      </c>
      <c r="O121" s="52">
        <f ca="1">IF(N121&gt;'Q2'!$D$42,1,0)</f>
        <v>0</v>
      </c>
      <c r="P121" s="52">
        <f ca="1">IF(N121&gt;'Q2'!$J$42,1,0)</f>
        <v>0</v>
      </c>
      <c r="Q121" s="2"/>
      <c r="R121" s="53">
        <v>119</v>
      </c>
      <c r="S121" s="53">
        <f t="shared" ca="1" si="1"/>
        <v>10182.802510908659</v>
      </c>
      <c r="T121" s="53">
        <f ca="1">IF('Q2-Simulation'!S121&gt;'Q2'!$E$42,1,0)</f>
        <v>1</v>
      </c>
      <c r="U121" s="53">
        <f ca="1">IF(S121&gt;'Q2'!$K$42,1,0)</f>
        <v>0</v>
      </c>
      <c r="X121" s="54">
        <v>119</v>
      </c>
      <c r="Y121" s="54">
        <f ca="1">SUMPRODUCT(Q2_sample!BD122:BO122,Decisions_trans)</f>
        <v>1769.1573151558594</v>
      </c>
    </row>
    <row r="122" spans="1:25" x14ac:dyDescent="0.25">
      <c r="A122" s="50">
        <v>120</v>
      </c>
      <c r="B122" s="50">
        <f ca="1">SUMPRODUCT(Q2_sample!M123:X123,Decisions_trans)</f>
        <v>3655.0909239051734</v>
      </c>
      <c r="C122" s="50">
        <f ca="1">IF(B122&gt;'Q2'!$B$42,1,0)</f>
        <v>0</v>
      </c>
      <c r="D122" s="50">
        <f ca="1">IF(B122&gt;'Q2'!$H$42,1,0)</f>
        <v>0</v>
      </c>
      <c r="E122" s="2"/>
      <c r="F122" s="2"/>
      <c r="G122" s="51">
        <v>120</v>
      </c>
      <c r="H122" s="51">
        <f ca="1">SUMPRODUCT(Q2_sample!AA123:AL123,Decisions_trans)</f>
        <v>3377.3863400924702</v>
      </c>
      <c r="I122" s="51">
        <f ca="1">IF(H122&gt;'Q2'!$C$42,1,0)</f>
        <v>0</v>
      </c>
      <c r="J122" s="51">
        <f ca="1">IF(H122&gt;'Q2'!$I$42,1,0)</f>
        <v>0</v>
      </c>
      <c r="K122" s="2"/>
      <c r="L122" s="2"/>
      <c r="M122" s="52">
        <v>120</v>
      </c>
      <c r="N122" s="52">
        <f ca="1">SUMPRODUCT(Q2_sample!AO123:AZ123,Decisions_trans)</f>
        <v>3115.2309799516752</v>
      </c>
      <c r="O122" s="52">
        <f ca="1">IF(N122&gt;'Q2'!$D$42,1,0)</f>
        <v>0</v>
      </c>
      <c r="P122" s="52">
        <f ca="1">IF(N122&gt;'Q2'!$J$42,1,0)</f>
        <v>0</v>
      </c>
      <c r="Q122" s="2"/>
      <c r="R122" s="53">
        <v>120</v>
      </c>
      <c r="S122" s="53">
        <f t="shared" ca="1" si="1"/>
        <v>10147.708243949319</v>
      </c>
      <c r="T122" s="53">
        <f ca="1">IF('Q2-Simulation'!S122&gt;'Q2'!$E$42,1,0)</f>
        <v>1</v>
      </c>
      <c r="U122" s="53">
        <f ca="1">IF(S122&gt;'Q2'!$K$42,1,0)</f>
        <v>0</v>
      </c>
      <c r="X122" s="54">
        <v>120</v>
      </c>
      <c r="Y122" s="54">
        <f ca="1">SUMPRODUCT(Q2_sample!BD123:BO123,Decisions_trans)</f>
        <v>1741.3499203376471</v>
      </c>
    </row>
    <row r="123" spans="1:25" x14ac:dyDescent="0.25">
      <c r="A123" s="50">
        <v>121</v>
      </c>
      <c r="B123" s="50">
        <f ca="1">SUMPRODUCT(Q2_sample!M124:X124,Decisions_trans)</f>
        <v>3607.4355127927561</v>
      </c>
      <c r="C123" s="50">
        <f ca="1">IF(B123&gt;'Q2'!$B$42,1,0)</f>
        <v>0</v>
      </c>
      <c r="D123" s="50">
        <f ca="1">IF(B123&gt;'Q2'!$H$42,1,0)</f>
        <v>0</v>
      </c>
      <c r="E123" s="2"/>
      <c r="F123" s="2"/>
      <c r="G123" s="51">
        <v>121</v>
      </c>
      <c r="H123" s="51">
        <f ca="1">SUMPRODUCT(Q2_sample!AA124:AL124,Decisions_trans)</f>
        <v>3237.1921459570899</v>
      </c>
      <c r="I123" s="51">
        <f ca="1">IF(H123&gt;'Q2'!$C$42,1,0)</f>
        <v>0</v>
      </c>
      <c r="J123" s="51">
        <f ca="1">IF(H123&gt;'Q2'!$I$42,1,0)</f>
        <v>0</v>
      </c>
      <c r="K123" s="2"/>
      <c r="L123" s="2"/>
      <c r="M123" s="52">
        <v>121</v>
      </c>
      <c r="N123" s="52">
        <f ca="1">SUMPRODUCT(Q2_sample!AO124:AZ124,Decisions_trans)</f>
        <v>3293.339679670948</v>
      </c>
      <c r="O123" s="52">
        <f ca="1">IF(N123&gt;'Q2'!$D$42,1,0)</f>
        <v>0</v>
      </c>
      <c r="P123" s="52">
        <f ca="1">IF(N123&gt;'Q2'!$J$42,1,0)</f>
        <v>0</v>
      </c>
      <c r="Q123" s="2"/>
      <c r="R123" s="53">
        <v>121</v>
      </c>
      <c r="S123" s="53">
        <f t="shared" ca="1" si="1"/>
        <v>10137.967338420794</v>
      </c>
      <c r="T123" s="53">
        <f ca="1">IF('Q2-Simulation'!S123&gt;'Q2'!$E$42,1,0)</f>
        <v>1</v>
      </c>
      <c r="U123" s="53">
        <f ca="1">IF(S123&gt;'Q2'!$K$42,1,0)</f>
        <v>0</v>
      </c>
      <c r="X123" s="54">
        <v>121</v>
      </c>
      <c r="Y123" s="54">
        <f ca="1">SUMPRODUCT(Q2_sample!BD124:BO124,Decisions_trans)</f>
        <v>1852.0331008015032</v>
      </c>
    </row>
    <row r="124" spans="1:25" x14ac:dyDescent="0.25">
      <c r="A124" s="50">
        <v>122</v>
      </c>
      <c r="B124" s="50">
        <f ca="1">SUMPRODUCT(Q2_sample!M125:X125,Decisions_trans)</f>
        <v>3726.3744530747613</v>
      </c>
      <c r="C124" s="50">
        <f ca="1">IF(B124&gt;'Q2'!$B$42,1,0)</f>
        <v>0</v>
      </c>
      <c r="D124" s="50">
        <f ca="1">IF(B124&gt;'Q2'!$H$42,1,0)</f>
        <v>0</v>
      </c>
      <c r="E124" s="2"/>
      <c r="F124" s="2"/>
      <c r="G124" s="51">
        <v>122</v>
      </c>
      <c r="H124" s="51">
        <f ca="1">SUMPRODUCT(Q2_sample!AA125:AL125,Decisions_trans)</f>
        <v>3390.0477636591881</v>
      </c>
      <c r="I124" s="51">
        <f ca="1">IF(H124&gt;'Q2'!$C$42,1,0)</f>
        <v>0</v>
      </c>
      <c r="J124" s="51">
        <f ca="1">IF(H124&gt;'Q2'!$I$42,1,0)</f>
        <v>0</v>
      </c>
      <c r="K124" s="2"/>
      <c r="L124" s="2"/>
      <c r="M124" s="52">
        <v>122</v>
      </c>
      <c r="N124" s="52">
        <f ca="1">SUMPRODUCT(Q2_sample!AO125:AZ125,Decisions_trans)</f>
        <v>3060.323014134673</v>
      </c>
      <c r="O124" s="52">
        <f ca="1">IF(N124&gt;'Q2'!$D$42,1,0)</f>
        <v>0</v>
      </c>
      <c r="P124" s="52">
        <f ca="1">IF(N124&gt;'Q2'!$J$42,1,0)</f>
        <v>0</v>
      </c>
      <c r="Q124" s="2"/>
      <c r="R124" s="53">
        <v>122</v>
      </c>
      <c r="S124" s="53">
        <f t="shared" ca="1" si="1"/>
        <v>10176.745230868622</v>
      </c>
      <c r="T124" s="53">
        <f ca="1">IF('Q2-Simulation'!S124&gt;'Q2'!$E$42,1,0)</f>
        <v>1</v>
      </c>
      <c r="U124" s="53">
        <f ca="1">IF(S124&gt;'Q2'!$K$42,1,0)</f>
        <v>0</v>
      </c>
      <c r="X124" s="54">
        <v>122</v>
      </c>
      <c r="Y124" s="54">
        <f ca="1">SUMPRODUCT(Q2_sample!BD125:BO125,Decisions_trans)</f>
        <v>1910.2916341240557</v>
      </c>
    </row>
    <row r="125" spans="1:25" x14ac:dyDescent="0.25">
      <c r="A125" s="50">
        <v>123</v>
      </c>
      <c r="B125" s="50">
        <f ca="1">SUMPRODUCT(Q2_sample!M126:X126,Decisions_trans)</f>
        <v>3726.4918489824331</v>
      </c>
      <c r="C125" s="50">
        <f ca="1">IF(B125&gt;'Q2'!$B$42,1,0)</f>
        <v>0</v>
      </c>
      <c r="D125" s="50">
        <f ca="1">IF(B125&gt;'Q2'!$H$42,1,0)</f>
        <v>0</v>
      </c>
      <c r="E125" s="2"/>
      <c r="F125" s="2"/>
      <c r="G125" s="51">
        <v>123</v>
      </c>
      <c r="H125" s="51">
        <f ca="1">SUMPRODUCT(Q2_sample!AA126:AL126,Decisions_trans)</f>
        <v>3548.196159901865</v>
      </c>
      <c r="I125" s="51">
        <f ca="1">IF(H125&gt;'Q2'!$C$42,1,0)</f>
        <v>0</v>
      </c>
      <c r="J125" s="51">
        <f ca="1">IF(H125&gt;'Q2'!$I$42,1,0)</f>
        <v>0</v>
      </c>
      <c r="K125" s="2"/>
      <c r="L125" s="2"/>
      <c r="M125" s="52">
        <v>123</v>
      </c>
      <c r="N125" s="52">
        <f ca="1">SUMPRODUCT(Q2_sample!AO126:AZ126,Decisions_trans)</f>
        <v>3151.9802267428672</v>
      </c>
      <c r="O125" s="52">
        <f ca="1">IF(N125&gt;'Q2'!$D$42,1,0)</f>
        <v>0</v>
      </c>
      <c r="P125" s="52">
        <f ca="1">IF(N125&gt;'Q2'!$J$42,1,0)</f>
        <v>0</v>
      </c>
      <c r="Q125" s="2"/>
      <c r="R125" s="53">
        <v>123</v>
      </c>
      <c r="S125" s="53">
        <f t="shared" ca="1" si="1"/>
        <v>10426.668235627165</v>
      </c>
      <c r="T125" s="53">
        <f ca="1">IF('Q2-Simulation'!S125&gt;'Q2'!$E$42,1,0)</f>
        <v>1</v>
      </c>
      <c r="U125" s="53">
        <f ca="1">IF(S125&gt;'Q2'!$K$42,1,0)</f>
        <v>0</v>
      </c>
      <c r="X125" s="54">
        <v>123</v>
      </c>
      <c r="Y125" s="54">
        <f ca="1">SUMPRODUCT(Q2_sample!BD126:BO126,Decisions_trans)</f>
        <v>1898.1017683000832</v>
      </c>
    </row>
    <row r="126" spans="1:25" x14ac:dyDescent="0.25">
      <c r="A126" s="50">
        <v>124</v>
      </c>
      <c r="B126" s="50">
        <f ca="1">SUMPRODUCT(Q2_sample!M127:X127,Decisions_trans)</f>
        <v>3572.2861586642398</v>
      </c>
      <c r="C126" s="50">
        <f ca="1">IF(B126&gt;'Q2'!$B$42,1,0)</f>
        <v>0</v>
      </c>
      <c r="D126" s="50">
        <f ca="1">IF(B126&gt;'Q2'!$H$42,1,0)</f>
        <v>0</v>
      </c>
      <c r="E126" s="2"/>
      <c r="F126" s="2"/>
      <c r="G126" s="51">
        <v>124</v>
      </c>
      <c r="H126" s="51">
        <f ca="1">SUMPRODUCT(Q2_sample!AA127:AL127,Decisions_trans)</f>
        <v>3598.6922349161314</v>
      </c>
      <c r="I126" s="51">
        <f ca="1">IF(H126&gt;'Q2'!$C$42,1,0)</f>
        <v>0</v>
      </c>
      <c r="J126" s="51">
        <f ca="1">IF(H126&gt;'Q2'!$I$42,1,0)</f>
        <v>0</v>
      </c>
      <c r="K126" s="2"/>
      <c r="L126" s="2"/>
      <c r="M126" s="52">
        <v>124</v>
      </c>
      <c r="N126" s="52">
        <f ca="1">SUMPRODUCT(Q2_sample!AO127:AZ127,Decisions_trans)</f>
        <v>3116.6085303472987</v>
      </c>
      <c r="O126" s="52">
        <f ca="1">IF(N126&gt;'Q2'!$D$42,1,0)</f>
        <v>0</v>
      </c>
      <c r="P126" s="52">
        <f ca="1">IF(N126&gt;'Q2'!$J$42,1,0)</f>
        <v>0</v>
      </c>
      <c r="Q126" s="2"/>
      <c r="R126" s="53">
        <v>124</v>
      </c>
      <c r="S126" s="53">
        <f t="shared" ca="1" si="1"/>
        <v>10287.586923927671</v>
      </c>
      <c r="T126" s="53">
        <f ca="1">IF('Q2-Simulation'!S126&gt;'Q2'!$E$42,1,0)</f>
        <v>1</v>
      </c>
      <c r="U126" s="53">
        <f ca="1">IF(S126&gt;'Q2'!$K$42,1,0)</f>
        <v>0</v>
      </c>
      <c r="X126" s="54">
        <v>124</v>
      </c>
      <c r="Y126" s="54">
        <f ca="1">SUMPRODUCT(Q2_sample!BD127:BO127,Decisions_trans)</f>
        <v>1813.8804117877612</v>
      </c>
    </row>
    <row r="127" spans="1:25" x14ac:dyDescent="0.25">
      <c r="A127" s="50">
        <v>125</v>
      </c>
      <c r="B127" s="50">
        <f ca="1">SUMPRODUCT(Q2_sample!M128:X128,Decisions_trans)</f>
        <v>3753.262715080863</v>
      </c>
      <c r="C127" s="50">
        <f ca="1">IF(B127&gt;'Q2'!$B$42,1,0)</f>
        <v>0</v>
      </c>
      <c r="D127" s="50">
        <f ca="1">IF(B127&gt;'Q2'!$H$42,1,0)</f>
        <v>0</v>
      </c>
      <c r="E127" s="2"/>
      <c r="F127" s="2"/>
      <c r="G127" s="51">
        <v>125</v>
      </c>
      <c r="H127" s="51">
        <f ca="1">SUMPRODUCT(Q2_sample!AA128:AL128,Decisions_trans)</f>
        <v>3311.3085253417566</v>
      </c>
      <c r="I127" s="51">
        <f ca="1">IF(H127&gt;'Q2'!$C$42,1,0)</f>
        <v>0</v>
      </c>
      <c r="J127" s="51">
        <f ca="1">IF(H127&gt;'Q2'!$I$42,1,0)</f>
        <v>0</v>
      </c>
      <c r="K127" s="2"/>
      <c r="L127" s="2"/>
      <c r="M127" s="52">
        <v>125</v>
      </c>
      <c r="N127" s="52">
        <f ca="1">SUMPRODUCT(Q2_sample!AO128:AZ128,Decisions_trans)</f>
        <v>3231.5027412779</v>
      </c>
      <c r="O127" s="52">
        <f ca="1">IF(N127&gt;'Q2'!$D$42,1,0)</f>
        <v>0</v>
      </c>
      <c r="P127" s="52">
        <f ca="1">IF(N127&gt;'Q2'!$J$42,1,0)</f>
        <v>0</v>
      </c>
      <c r="Q127" s="2"/>
      <c r="R127" s="53">
        <v>125</v>
      </c>
      <c r="S127" s="53">
        <f t="shared" ca="1" si="1"/>
        <v>10296.07398170052</v>
      </c>
      <c r="T127" s="53">
        <f ca="1">IF('Q2-Simulation'!S127&gt;'Q2'!$E$42,1,0)</f>
        <v>1</v>
      </c>
      <c r="U127" s="53">
        <f ca="1">IF(S127&gt;'Q2'!$K$42,1,0)</f>
        <v>0</v>
      </c>
      <c r="X127" s="54">
        <v>125</v>
      </c>
      <c r="Y127" s="54">
        <f ca="1">SUMPRODUCT(Q2_sample!BD128:BO128,Decisions_trans)</f>
        <v>1831.4649154373255</v>
      </c>
    </row>
    <row r="128" spans="1:25" x14ac:dyDescent="0.25">
      <c r="A128" s="50">
        <v>126</v>
      </c>
      <c r="B128" s="50">
        <f ca="1">SUMPRODUCT(Q2_sample!M129:X129,Decisions_trans)</f>
        <v>3598.8214733743662</v>
      </c>
      <c r="C128" s="50">
        <f ca="1">IF(B128&gt;'Q2'!$B$42,1,0)</f>
        <v>0</v>
      </c>
      <c r="D128" s="50">
        <f ca="1">IF(B128&gt;'Q2'!$H$42,1,0)</f>
        <v>0</v>
      </c>
      <c r="E128" s="2"/>
      <c r="F128" s="2"/>
      <c r="G128" s="51">
        <v>126</v>
      </c>
      <c r="H128" s="51">
        <f ca="1">SUMPRODUCT(Q2_sample!AA129:AL129,Decisions_trans)</f>
        <v>3431.6293272361972</v>
      </c>
      <c r="I128" s="51">
        <f ca="1">IF(H128&gt;'Q2'!$C$42,1,0)</f>
        <v>0</v>
      </c>
      <c r="J128" s="51">
        <f ca="1">IF(H128&gt;'Q2'!$I$42,1,0)</f>
        <v>0</v>
      </c>
      <c r="K128" s="2"/>
      <c r="L128" s="2"/>
      <c r="M128" s="52">
        <v>126</v>
      </c>
      <c r="N128" s="52">
        <f ca="1">SUMPRODUCT(Q2_sample!AO129:AZ129,Decisions_trans)</f>
        <v>3096.6855994296284</v>
      </c>
      <c r="O128" s="52">
        <f ca="1">IF(N128&gt;'Q2'!$D$42,1,0)</f>
        <v>0</v>
      </c>
      <c r="P128" s="52">
        <f ca="1">IF(N128&gt;'Q2'!$J$42,1,0)</f>
        <v>0</v>
      </c>
      <c r="Q128" s="2"/>
      <c r="R128" s="53">
        <v>126</v>
      </c>
      <c r="S128" s="53">
        <f t="shared" ca="1" si="1"/>
        <v>10127.136400040192</v>
      </c>
      <c r="T128" s="53">
        <f ca="1">IF('Q2-Simulation'!S128&gt;'Q2'!$E$42,1,0)</f>
        <v>1</v>
      </c>
      <c r="U128" s="53">
        <f ca="1">IF(S128&gt;'Q2'!$K$42,1,0)</f>
        <v>0</v>
      </c>
      <c r="X128" s="54">
        <v>126</v>
      </c>
      <c r="Y128" s="54">
        <f ca="1">SUMPRODUCT(Q2_sample!BD129:BO129,Decisions_trans)</f>
        <v>1890.8195326893772</v>
      </c>
    </row>
    <row r="129" spans="1:25" x14ac:dyDescent="0.25">
      <c r="A129" s="50">
        <v>127</v>
      </c>
      <c r="B129" s="50">
        <f ca="1">SUMPRODUCT(Q2_sample!M130:X130,Decisions_trans)</f>
        <v>3673.8716063493857</v>
      </c>
      <c r="C129" s="50">
        <f ca="1">IF(B129&gt;'Q2'!$B$42,1,0)</f>
        <v>0</v>
      </c>
      <c r="D129" s="50">
        <f ca="1">IF(B129&gt;'Q2'!$H$42,1,0)</f>
        <v>0</v>
      </c>
      <c r="E129" s="2"/>
      <c r="F129" s="2"/>
      <c r="G129" s="51">
        <v>127</v>
      </c>
      <c r="H129" s="51">
        <f ca="1">SUMPRODUCT(Q2_sample!AA130:AL130,Decisions_trans)</f>
        <v>3209.2267395195786</v>
      </c>
      <c r="I129" s="51">
        <f ca="1">IF(H129&gt;'Q2'!$C$42,1,0)</f>
        <v>0</v>
      </c>
      <c r="J129" s="51">
        <f ca="1">IF(H129&gt;'Q2'!$I$42,1,0)</f>
        <v>0</v>
      </c>
      <c r="K129" s="2"/>
      <c r="L129" s="2"/>
      <c r="M129" s="52">
        <v>127</v>
      </c>
      <c r="N129" s="52">
        <f ca="1">SUMPRODUCT(Q2_sample!AO130:AZ130,Decisions_trans)</f>
        <v>3045.7062128177531</v>
      </c>
      <c r="O129" s="52">
        <f ca="1">IF(N129&gt;'Q2'!$D$42,1,0)</f>
        <v>0</v>
      </c>
      <c r="P129" s="52">
        <f ca="1">IF(N129&gt;'Q2'!$J$42,1,0)</f>
        <v>0</v>
      </c>
      <c r="Q129" s="2"/>
      <c r="R129" s="53">
        <v>127</v>
      </c>
      <c r="S129" s="53">
        <f t="shared" ca="1" si="1"/>
        <v>9928.8045586867174</v>
      </c>
      <c r="T129" s="53">
        <f ca="1">IF('Q2-Simulation'!S129&gt;'Q2'!$E$42,1,0)</f>
        <v>0</v>
      </c>
      <c r="U129" s="53">
        <f ca="1">IF(S129&gt;'Q2'!$K$42,1,0)</f>
        <v>0</v>
      </c>
      <c r="X129" s="54">
        <v>127</v>
      </c>
      <c r="Y129" s="54">
        <f ca="1">SUMPRODUCT(Q2_sample!BD130:BO130,Decisions_trans)</f>
        <v>1757.3428908355288</v>
      </c>
    </row>
    <row r="130" spans="1:25" x14ac:dyDescent="0.25">
      <c r="A130" s="50">
        <v>128</v>
      </c>
      <c r="B130" s="50">
        <f ca="1">SUMPRODUCT(Q2_sample!M131:X131,Decisions_trans)</f>
        <v>3726.2788896441552</v>
      </c>
      <c r="C130" s="50">
        <f ca="1">IF(B130&gt;'Q2'!$B$42,1,0)</f>
        <v>0</v>
      </c>
      <c r="D130" s="50">
        <f ca="1">IF(B130&gt;'Q2'!$H$42,1,0)</f>
        <v>0</v>
      </c>
      <c r="E130" s="2"/>
      <c r="F130" s="2"/>
      <c r="G130" s="51">
        <v>128</v>
      </c>
      <c r="H130" s="51">
        <f ca="1">SUMPRODUCT(Q2_sample!AA131:AL131,Decisions_trans)</f>
        <v>3373.9038263720677</v>
      </c>
      <c r="I130" s="51">
        <f ca="1">IF(H130&gt;'Q2'!$C$42,1,0)</f>
        <v>0</v>
      </c>
      <c r="J130" s="51">
        <f ca="1">IF(H130&gt;'Q2'!$I$42,1,0)</f>
        <v>0</v>
      </c>
      <c r="K130" s="2"/>
      <c r="L130" s="2"/>
      <c r="M130" s="52">
        <v>128</v>
      </c>
      <c r="N130" s="52">
        <f ca="1">SUMPRODUCT(Q2_sample!AO131:AZ131,Decisions_trans)</f>
        <v>3338.114031341689</v>
      </c>
      <c r="O130" s="52">
        <f ca="1">IF(N130&gt;'Q2'!$D$42,1,0)</f>
        <v>0</v>
      </c>
      <c r="P130" s="52">
        <f ca="1">IF(N130&gt;'Q2'!$J$42,1,0)</f>
        <v>0</v>
      </c>
      <c r="Q130" s="2"/>
      <c r="R130" s="53">
        <v>128</v>
      </c>
      <c r="S130" s="53">
        <f t="shared" ca="1" si="1"/>
        <v>10438.296747357912</v>
      </c>
      <c r="T130" s="53">
        <f ca="1">IF('Q2-Simulation'!S130&gt;'Q2'!$E$42,1,0)</f>
        <v>1</v>
      </c>
      <c r="U130" s="53">
        <f ca="1">IF(S130&gt;'Q2'!$K$42,1,0)</f>
        <v>0</v>
      </c>
      <c r="X130" s="54">
        <v>128</v>
      </c>
      <c r="Y130" s="54">
        <f ca="1">SUMPRODUCT(Q2_sample!BD131:BO131,Decisions_trans)</f>
        <v>1717.0428262136882</v>
      </c>
    </row>
    <row r="131" spans="1:25" x14ac:dyDescent="0.25">
      <c r="A131" s="50">
        <v>129</v>
      </c>
      <c r="B131" s="50">
        <f ca="1">SUMPRODUCT(Q2_sample!M132:X132,Decisions_trans)</f>
        <v>3883.6497087529879</v>
      </c>
      <c r="C131" s="50">
        <f ca="1">IF(B131&gt;'Q2'!$B$42,1,0)</f>
        <v>0</v>
      </c>
      <c r="D131" s="50">
        <f ca="1">IF(B131&gt;'Q2'!$H$42,1,0)</f>
        <v>0</v>
      </c>
      <c r="E131" s="2"/>
      <c r="F131" s="2"/>
      <c r="G131" s="51">
        <v>129</v>
      </c>
      <c r="H131" s="51">
        <f ca="1">SUMPRODUCT(Q2_sample!AA132:AL132,Decisions_trans)</f>
        <v>3623.6196240317854</v>
      </c>
      <c r="I131" s="51">
        <f ca="1">IF(H131&gt;'Q2'!$C$42,1,0)</f>
        <v>0</v>
      </c>
      <c r="J131" s="51">
        <f ca="1">IF(H131&gt;'Q2'!$I$42,1,0)</f>
        <v>0</v>
      </c>
      <c r="K131" s="2"/>
      <c r="L131" s="2"/>
      <c r="M131" s="52">
        <v>129</v>
      </c>
      <c r="N131" s="52">
        <f ca="1">SUMPRODUCT(Q2_sample!AO132:AZ132,Decisions_trans)</f>
        <v>2990.6435483222504</v>
      </c>
      <c r="O131" s="52">
        <f ca="1">IF(N131&gt;'Q2'!$D$42,1,0)</f>
        <v>0</v>
      </c>
      <c r="P131" s="52">
        <f ca="1">IF(N131&gt;'Q2'!$J$42,1,0)</f>
        <v>0</v>
      </c>
      <c r="Q131" s="2"/>
      <c r="R131" s="53">
        <v>129</v>
      </c>
      <c r="S131" s="53">
        <f t="shared" ca="1" si="1"/>
        <v>10497.912881107024</v>
      </c>
      <c r="T131" s="53">
        <f ca="1">IF('Q2-Simulation'!S131&gt;'Q2'!$E$42,1,0)</f>
        <v>1</v>
      </c>
      <c r="U131" s="53">
        <f ca="1">IF(S131&gt;'Q2'!$K$42,1,0)</f>
        <v>0</v>
      </c>
      <c r="X131" s="54">
        <v>129</v>
      </c>
      <c r="Y131" s="54">
        <f ca="1">SUMPRODUCT(Q2_sample!BD132:BO132,Decisions_trans)</f>
        <v>1919.1759132504612</v>
      </c>
    </row>
    <row r="132" spans="1:25" x14ac:dyDescent="0.25">
      <c r="A132" s="50">
        <v>130</v>
      </c>
      <c r="B132" s="50">
        <f ca="1">SUMPRODUCT(Q2_sample!M133:X133,Decisions_trans)</f>
        <v>3726.3373543829098</v>
      </c>
      <c r="C132" s="50">
        <f ca="1">IF(B132&gt;'Q2'!$B$42,1,0)</f>
        <v>0</v>
      </c>
      <c r="D132" s="50">
        <f ca="1">IF(B132&gt;'Q2'!$H$42,1,0)</f>
        <v>0</v>
      </c>
      <c r="E132" s="2"/>
      <c r="F132" s="2"/>
      <c r="G132" s="51">
        <v>130</v>
      </c>
      <c r="H132" s="51">
        <f ca="1">SUMPRODUCT(Q2_sample!AA133:AL133,Decisions_trans)</f>
        <v>3278.3807711989998</v>
      </c>
      <c r="I132" s="51">
        <f ca="1">IF(H132&gt;'Q2'!$C$42,1,0)</f>
        <v>0</v>
      </c>
      <c r="J132" s="51">
        <f ca="1">IF(H132&gt;'Q2'!$I$42,1,0)</f>
        <v>0</v>
      </c>
      <c r="K132" s="2"/>
      <c r="L132" s="2"/>
      <c r="M132" s="52">
        <v>130</v>
      </c>
      <c r="N132" s="52">
        <f ca="1">SUMPRODUCT(Q2_sample!AO133:AZ133,Decisions_trans)</f>
        <v>3159.0498724901508</v>
      </c>
      <c r="O132" s="52">
        <f ca="1">IF(N132&gt;'Q2'!$D$42,1,0)</f>
        <v>0</v>
      </c>
      <c r="P132" s="52">
        <f ca="1">IF(N132&gt;'Q2'!$J$42,1,0)</f>
        <v>0</v>
      </c>
      <c r="Q132" s="2"/>
      <c r="R132" s="53">
        <v>130</v>
      </c>
      <c r="S132" s="53">
        <f t="shared" ref="S132:S195" ca="1" si="2">SUM(B132,H132,N132)</f>
        <v>10163.76799807206</v>
      </c>
      <c r="T132" s="53">
        <f ca="1">IF('Q2-Simulation'!S132&gt;'Q2'!$E$42,1,0)</f>
        <v>1</v>
      </c>
      <c r="U132" s="53">
        <f ca="1">IF(S132&gt;'Q2'!$K$42,1,0)</f>
        <v>0</v>
      </c>
      <c r="X132" s="54">
        <v>130</v>
      </c>
      <c r="Y132" s="54">
        <f ca="1">SUMPRODUCT(Q2_sample!BD133:BO133,Decisions_trans)</f>
        <v>1783.8906508106495</v>
      </c>
    </row>
    <row r="133" spans="1:25" x14ac:dyDescent="0.25">
      <c r="A133" s="50">
        <v>131</v>
      </c>
      <c r="B133" s="50">
        <f ca="1">SUMPRODUCT(Q2_sample!M134:X134,Decisions_trans)</f>
        <v>3884.3327624778372</v>
      </c>
      <c r="C133" s="50">
        <f ca="1">IF(B133&gt;'Q2'!$B$42,1,0)</f>
        <v>0</v>
      </c>
      <c r="D133" s="50">
        <f ca="1">IF(B133&gt;'Q2'!$H$42,1,0)</f>
        <v>0</v>
      </c>
      <c r="E133" s="2"/>
      <c r="F133" s="2"/>
      <c r="G133" s="51">
        <v>131</v>
      </c>
      <c r="H133" s="51">
        <f ca="1">SUMPRODUCT(Q2_sample!AA134:AL134,Decisions_trans)</f>
        <v>3544.8856515177267</v>
      </c>
      <c r="I133" s="51">
        <f ca="1">IF(H133&gt;'Q2'!$C$42,1,0)</f>
        <v>0</v>
      </c>
      <c r="J133" s="51">
        <f ca="1">IF(H133&gt;'Q2'!$I$42,1,0)</f>
        <v>0</v>
      </c>
      <c r="K133" s="2"/>
      <c r="L133" s="2"/>
      <c r="M133" s="52">
        <v>131</v>
      </c>
      <c r="N133" s="52">
        <f ca="1">SUMPRODUCT(Q2_sample!AO134:AZ134,Decisions_trans)</f>
        <v>3172.0545211853901</v>
      </c>
      <c r="O133" s="52">
        <f ca="1">IF(N133&gt;'Q2'!$D$42,1,0)</f>
        <v>0</v>
      </c>
      <c r="P133" s="52">
        <f ca="1">IF(N133&gt;'Q2'!$J$42,1,0)</f>
        <v>0</v>
      </c>
      <c r="Q133" s="2"/>
      <c r="R133" s="53">
        <v>131</v>
      </c>
      <c r="S133" s="53">
        <f t="shared" ca="1" si="2"/>
        <v>10601.272935180954</v>
      </c>
      <c r="T133" s="53">
        <f ca="1">IF('Q2-Simulation'!S133&gt;'Q2'!$E$42,1,0)</f>
        <v>1</v>
      </c>
      <c r="U133" s="53">
        <f ca="1">IF(S133&gt;'Q2'!$K$42,1,0)</f>
        <v>1</v>
      </c>
      <c r="X133" s="54">
        <v>131</v>
      </c>
      <c r="Y133" s="54">
        <f ca="1">SUMPRODUCT(Q2_sample!BD134:BO134,Decisions_trans)</f>
        <v>1842.069032085599</v>
      </c>
    </row>
    <row r="134" spans="1:25" x14ac:dyDescent="0.25">
      <c r="A134" s="50">
        <v>132</v>
      </c>
      <c r="B134" s="50">
        <f ca="1">SUMPRODUCT(Q2_sample!M135:X135,Decisions_trans)</f>
        <v>3700.1416824759144</v>
      </c>
      <c r="C134" s="50">
        <f ca="1">IF(B134&gt;'Q2'!$B$42,1,0)</f>
        <v>0</v>
      </c>
      <c r="D134" s="50">
        <f ca="1">IF(B134&gt;'Q2'!$H$42,1,0)</f>
        <v>0</v>
      </c>
      <c r="E134" s="2"/>
      <c r="F134" s="2"/>
      <c r="G134" s="51">
        <v>132</v>
      </c>
      <c r="H134" s="51">
        <f ca="1">SUMPRODUCT(Q2_sample!AA135:AL135,Decisions_trans)</f>
        <v>3249.6560518029978</v>
      </c>
      <c r="I134" s="51">
        <f ca="1">IF(H134&gt;'Q2'!$C$42,1,0)</f>
        <v>0</v>
      </c>
      <c r="J134" s="51">
        <f ca="1">IF(H134&gt;'Q2'!$I$42,1,0)</f>
        <v>0</v>
      </c>
      <c r="K134" s="2"/>
      <c r="L134" s="2"/>
      <c r="M134" s="52">
        <v>132</v>
      </c>
      <c r="N134" s="52">
        <f ca="1">SUMPRODUCT(Q2_sample!AO135:AZ135,Decisions_trans)</f>
        <v>3236.9518912387393</v>
      </c>
      <c r="O134" s="52">
        <f ca="1">IF(N134&gt;'Q2'!$D$42,1,0)</f>
        <v>0</v>
      </c>
      <c r="P134" s="52">
        <f ca="1">IF(N134&gt;'Q2'!$J$42,1,0)</f>
        <v>0</v>
      </c>
      <c r="Q134" s="2"/>
      <c r="R134" s="53">
        <v>132</v>
      </c>
      <c r="S134" s="53">
        <f t="shared" ca="1" si="2"/>
        <v>10186.749625517652</v>
      </c>
      <c r="T134" s="53">
        <f ca="1">IF('Q2-Simulation'!S134&gt;'Q2'!$E$42,1,0)</f>
        <v>1</v>
      </c>
      <c r="U134" s="53">
        <f ca="1">IF(S134&gt;'Q2'!$K$42,1,0)</f>
        <v>0</v>
      </c>
      <c r="X134" s="54">
        <v>132</v>
      </c>
      <c r="Y134" s="54">
        <f ca="1">SUMPRODUCT(Q2_sample!BD135:BO135,Decisions_trans)</f>
        <v>1781.0887147389258</v>
      </c>
    </row>
    <row r="135" spans="1:25" x14ac:dyDescent="0.25">
      <c r="A135" s="50">
        <v>133</v>
      </c>
      <c r="B135" s="50">
        <f ca="1">SUMPRODUCT(Q2_sample!M136:X136,Decisions_trans)</f>
        <v>3733.7099169152448</v>
      </c>
      <c r="C135" s="50">
        <f ca="1">IF(B135&gt;'Q2'!$B$42,1,0)</f>
        <v>0</v>
      </c>
      <c r="D135" s="50">
        <f ca="1">IF(B135&gt;'Q2'!$H$42,1,0)</f>
        <v>0</v>
      </c>
      <c r="E135" s="2"/>
      <c r="F135" s="2"/>
      <c r="G135" s="51">
        <v>133</v>
      </c>
      <c r="H135" s="51">
        <f ca="1">SUMPRODUCT(Q2_sample!AA136:AL136,Decisions_trans)</f>
        <v>3343.7975449069254</v>
      </c>
      <c r="I135" s="51">
        <f ca="1">IF(H135&gt;'Q2'!$C$42,1,0)</f>
        <v>0</v>
      </c>
      <c r="J135" s="51">
        <f ca="1">IF(H135&gt;'Q2'!$I$42,1,0)</f>
        <v>0</v>
      </c>
      <c r="K135" s="2"/>
      <c r="L135" s="2"/>
      <c r="M135" s="52">
        <v>133</v>
      </c>
      <c r="N135" s="52">
        <f ca="1">SUMPRODUCT(Q2_sample!AO136:AZ136,Decisions_trans)</f>
        <v>3243.9416689198279</v>
      </c>
      <c r="O135" s="52">
        <f ca="1">IF(N135&gt;'Q2'!$D$42,1,0)</f>
        <v>0</v>
      </c>
      <c r="P135" s="52">
        <f ca="1">IF(N135&gt;'Q2'!$J$42,1,0)</f>
        <v>0</v>
      </c>
      <c r="Q135" s="2"/>
      <c r="R135" s="53">
        <v>133</v>
      </c>
      <c r="S135" s="53">
        <f t="shared" ca="1" si="2"/>
        <v>10321.449130741998</v>
      </c>
      <c r="T135" s="53">
        <f ca="1">IF('Q2-Simulation'!S135&gt;'Q2'!$E$42,1,0)</f>
        <v>1</v>
      </c>
      <c r="U135" s="53">
        <f ca="1">IF(S135&gt;'Q2'!$K$42,1,0)</f>
        <v>0</v>
      </c>
      <c r="X135" s="54">
        <v>133</v>
      </c>
      <c r="Y135" s="54">
        <f ca="1">SUMPRODUCT(Q2_sample!BD136:BO136,Decisions_trans)</f>
        <v>1733.2667229309782</v>
      </c>
    </row>
    <row r="136" spans="1:25" x14ac:dyDescent="0.25">
      <c r="A136" s="50">
        <v>134</v>
      </c>
      <c r="B136" s="50">
        <f ca="1">SUMPRODUCT(Q2_sample!M137:X137,Decisions_trans)</f>
        <v>3538.1946132715198</v>
      </c>
      <c r="C136" s="50">
        <f ca="1">IF(B136&gt;'Q2'!$B$42,1,0)</f>
        <v>0</v>
      </c>
      <c r="D136" s="50">
        <f ca="1">IF(B136&gt;'Q2'!$H$42,1,0)</f>
        <v>0</v>
      </c>
      <c r="E136" s="2"/>
      <c r="F136" s="2"/>
      <c r="G136" s="51">
        <v>134</v>
      </c>
      <c r="H136" s="51">
        <f ca="1">SUMPRODUCT(Q2_sample!AA137:AL137,Decisions_trans)</f>
        <v>3453.2639940459321</v>
      </c>
      <c r="I136" s="51">
        <f ca="1">IF(H136&gt;'Q2'!$C$42,1,0)</f>
        <v>0</v>
      </c>
      <c r="J136" s="51">
        <f ca="1">IF(H136&gt;'Q2'!$I$42,1,0)</f>
        <v>0</v>
      </c>
      <c r="K136" s="2"/>
      <c r="L136" s="2"/>
      <c r="M136" s="52">
        <v>134</v>
      </c>
      <c r="N136" s="52">
        <f ca="1">SUMPRODUCT(Q2_sample!AO137:AZ137,Decisions_trans)</f>
        <v>3117.0269890760237</v>
      </c>
      <c r="O136" s="52">
        <f ca="1">IF(N136&gt;'Q2'!$D$42,1,0)</f>
        <v>0</v>
      </c>
      <c r="P136" s="52">
        <f ca="1">IF(N136&gt;'Q2'!$J$42,1,0)</f>
        <v>0</v>
      </c>
      <c r="Q136" s="2"/>
      <c r="R136" s="53">
        <v>134</v>
      </c>
      <c r="S136" s="53">
        <f t="shared" ca="1" si="2"/>
        <v>10108.485596393475</v>
      </c>
      <c r="T136" s="53">
        <f ca="1">IF('Q2-Simulation'!S136&gt;'Q2'!$E$42,1,0)</f>
        <v>1</v>
      </c>
      <c r="U136" s="53">
        <f ca="1">IF(S136&gt;'Q2'!$K$42,1,0)</f>
        <v>0</v>
      </c>
      <c r="X136" s="54">
        <v>134</v>
      </c>
      <c r="Y136" s="54">
        <f ca="1">SUMPRODUCT(Q2_sample!BD137:BO137,Decisions_trans)</f>
        <v>1792.9229577885371</v>
      </c>
    </row>
    <row r="137" spans="1:25" x14ac:dyDescent="0.25">
      <c r="A137" s="50">
        <v>135</v>
      </c>
      <c r="B137" s="50">
        <f ca="1">SUMPRODUCT(Q2_sample!M138:X138,Decisions_trans)</f>
        <v>3484.1220619524433</v>
      </c>
      <c r="C137" s="50">
        <f ca="1">IF(B137&gt;'Q2'!$B$42,1,0)</f>
        <v>0</v>
      </c>
      <c r="D137" s="50">
        <f ca="1">IF(B137&gt;'Q2'!$H$42,1,0)</f>
        <v>0</v>
      </c>
      <c r="E137" s="2"/>
      <c r="F137" s="2"/>
      <c r="G137" s="51">
        <v>135</v>
      </c>
      <c r="H137" s="51">
        <f ca="1">SUMPRODUCT(Q2_sample!AA138:AL138,Decisions_trans)</f>
        <v>3316.6210296400504</v>
      </c>
      <c r="I137" s="51">
        <f ca="1">IF(H137&gt;'Q2'!$C$42,1,0)</f>
        <v>0</v>
      </c>
      <c r="J137" s="51">
        <f ca="1">IF(H137&gt;'Q2'!$I$42,1,0)</f>
        <v>0</v>
      </c>
      <c r="K137" s="2"/>
      <c r="L137" s="2"/>
      <c r="M137" s="52">
        <v>135</v>
      </c>
      <c r="N137" s="52">
        <f ca="1">SUMPRODUCT(Q2_sample!AO138:AZ138,Decisions_trans)</f>
        <v>3090.6335869880022</v>
      </c>
      <c r="O137" s="52">
        <f ca="1">IF(N137&gt;'Q2'!$D$42,1,0)</f>
        <v>0</v>
      </c>
      <c r="P137" s="52">
        <f ca="1">IF(N137&gt;'Q2'!$J$42,1,0)</f>
        <v>0</v>
      </c>
      <c r="Q137" s="2"/>
      <c r="R137" s="53">
        <v>135</v>
      </c>
      <c r="S137" s="53">
        <f t="shared" ca="1" si="2"/>
        <v>9891.3766785804964</v>
      </c>
      <c r="T137" s="53">
        <f ca="1">IF('Q2-Simulation'!S137&gt;'Q2'!$E$42,1,0)</f>
        <v>0</v>
      </c>
      <c r="U137" s="53">
        <f ca="1">IF(S137&gt;'Q2'!$K$42,1,0)</f>
        <v>0</v>
      </c>
      <c r="X137" s="54">
        <v>135</v>
      </c>
      <c r="Y137" s="54">
        <f ca="1">SUMPRODUCT(Q2_sample!BD138:BO138,Decisions_trans)</f>
        <v>1680.4417939320924</v>
      </c>
    </row>
    <row r="138" spans="1:25" x14ac:dyDescent="0.25">
      <c r="A138" s="50">
        <v>136</v>
      </c>
      <c r="B138" s="50">
        <f ca="1">SUMPRODUCT(Q2_sample!M139:X139,Decisions_trans)</f>
        <v>3728.1671538847822</v>
      </c>
      <c r="C138" s="50">
        <f ca="1">IF(B138&gt;'Q2'!$B$42,1,0)</f>
        <v>0</v>
      </c>
      <c r="D138" s="50">
        <f ca="1">IF(B138&gt;'Q2'!$H$42,1,0)</f>
        <v>0</v>
      </c>
      <c r="E138" s="2"/>
      <c r="F138" s="2"/>
      <c r="G138" s="51">
        <v>136</v>
      </c>
      <c r="H138" s="51">
        <f ca="1">SUMPRODUCT(Q2_sample!AA139:AL139,Decisions_trans)</f>
        <v>3262.2592027583732</v>
      </c>
      <c r="I138" s="51">
        <f ca="1">IF(H138&gt;'Q2'!$C$42,1,0)</f>
        <v>0</v>
      </c>
      <c r="J138" s="51">
        <f ca="1">IF(H138&gt;'Q2'!$I$42,1,0)</f>
        <v>0</v>
      </c>
      <c r="K138" s="2"/>
      <c r="L138" s="2"/>
      <c r="M138" s="52">
        <v>136</v>
      </c>
      <c r="N138" s="52">
        <f ca="1">SUMPRODUCT(Q2_sample!AO139:AZ139,Decisions_trans)</f>
        <v>3240.7389879232696</v>
      </c>
      <c r="O138" s="52">
        <f ca="1">IF(N138&gt;'Q2'!$D$42,1,0)</f>
        <v>0</v>
      </c>
      <c r="P138" s="52">
        <f ca="1">IF(N138&gt;'Q2'!$J$42,1,0)</f>
        <v>0</v>
      </c>
      <c r="Q138" s="2"/>
      <c r="R138" s="53">
        <v>136</v>
      </c>
      <c r="S138" s="53">
        <f t="shared" ca="1" si="2"/>
        <v>10231.165344566425</v>
      </c>
      <c r="T138" s="53">
        <f ca="1">IF('Q2-Simulation'!S138&gt;'Q2'!$E$42,1,0)</f>
        <v>1</v>
      </c>
      <c r="U138" s="53">
        <f ca="1">IF(S138&gt;'Q2'!$K$42,1,0)</f>
        <v>0</v>
      </c>
      <c r="X138" s="54">
        <v>136</v>
      </c>
      <c r="Y138" s="54">
        <f ca="1">SUMPRODUCT(Q2_sample!BD139:BO139,Decisions_trans)</f>
        <v>1850.0235789365663</v>
      </c>
    </row>
    <row r="139" spans="1:25" x14ac:dyDescent="0.25">
      <c r="A139" s="50">
        <v>137</v>
      </c>
      <c r="B139" s="50">
        <f ca="1">SUMPRODUCT(Q2_sample!M140:X140,Decisions_trans)</f>
        <v>3736.3015393704063</v>
      </c>
      <c r="C139" s="50">
        <f ca="1">IF(B139&gt;'Q2'!$B$42,1,0)</f>
        <v>0</v>
      </c>
      <c r="D139" s="50">
        <f ca="1">IF(B139&gt;'Q2'!$H$42,1,0)</f>
        <v>0</v>
      </c>
      <c r="E139" s="2"/>
      <c r="F139" s="2"/>
      <c r="G139" s="51">
        <v>137</v>
      </c>
      <c r="H139" s="51">
        <f ca="1">SUMPRODUCT(Q2_sample!AA140:AL140,Decisions_trans)</f>
        <v>3495.4913069495019</v>
      </c>
      <c r="I139" s="51">
        <f ca="1">IF(H139&gt;'Q2'!$C$42,1,0)</f>
        <v>0</v>
      </c>
      <c r="J139" s="51">
        <f ca="1">IF(H139&gt;'Q2'!$I$42,1,0)</f>
        <v>0</v>
      </c>
      <c r="K139" s="2"/>
      <c r="L139" s="2"/>
      <c r="M139" s="52">
        <v>137</v>
      </c>
      <c r="N139" s="52">
        <f ca="1">SUMPRODUCT(Q2_sample!AO140:AZ140,Decisions_trans)</f>
        <v>3248.7440634572731</v>
      </c>
      <c r="O139" s="52">
        <f ca="1">IF(N139&gt;'Q2'!$D$42,1,0)</f>
        <v>0</v>
      </c>
      <c r="P139" s="52">
        <f ca="1">IF(N139&gt;'Q2'!$J$42,1,0)</f>
        <v>0</v>
      </c>
      <c r="Q139" s="2"/>
      <c r="R139" s="53">
        <v>137</v>
      </c>
      <c r="S139" s="53">
        <f t="shared" ca="1" si="2"/>
        <v>10480.53690977718</v>
      </c>
      <c r="T139" s="53">
        <f ca="1">IF('Q2-Simulation'!S139&gt;'Q2'!$E$42,1,0)</f>
        <v>1</v>
      </c>
      <c r="U139" s="53">
        <f ca="1">IF(S139&gt;'Q2'!$K$42,1,0)</f>
        <v>0</v>
      </c>
      <c r="X139" s="54">
        <v>137</v>
      </c>
      <c r="Y139" s="54">
        <f ca="1">SUMPRODUCT(Q2_sample!BD140:BO140,Decisions_trans)</f>
        <v>1875.7958410780366</v>
      </c>
    </row>
    <row r="140" spans="1:25" x14ac:dyDescent="0.25">
      <c r="A140" s="50">
        <v>138</v>
      </c>
      <c r="B140" s="50">
        <f ca="1">SUMPRODUCT(Q2_sample!M141:X141,Decisions_trans)</f>
        <v>3728.465591058296</v>
      </c>
      <c r="C140" s="50">
        <f ca="1">IF(B140&gt;'Q2'!$B$42,1,0)</f>
        <v>0</v>
      </c>
      <c r="D140" s="50">
        <f ca="1">IF(B140&gt;'Q2'!$H$42,1,0)</f>
        <v>0</v>
      </c>
      <c r="E140" s="2"/>
      <c r="F140" s="2"/>
      <c r="G140" s="51">
        <v>138</v>
      </c>
      <c r="H140" s="51">
        <f ca="1">SUMPRODUCT(Q2_sample!AA141:AL141,Decisions_trans)</f>
        <v>3575.9884898754513</v>
      </c>
      <c r="I140" s="51">
        <f ca="1">IF(H140&gt;'Q2'!$C$42,1,0)</f>
        <v>0</v>
      </c>
      <c r="J140" s="51">
        <f ca="1">IF(H140&gt;'Q2'!$I$42,1,0)</f>
        <v>0</v>
      </c>
      <c r="K140" s="2"/>
      <c r="L140" s="2"/>
      <c r="M140" s="52">
        <v>138</v>
      </c>
      <c r="N140" s="52">
        <f ca="1">SUMPRODUCT(Q2_sample!AO141:AZ141,Decisions_trans)</f>
        <v>3295.273978780398</v>
      </c>
      <c r="O140" s="52">
        <f ca="1">IF(N140&gt;'Q2'!$D$42,1,0)</f>
        <v>0</v>
      </c>
      <c r="P140" s="52">
        <f ca="1">IF(N140&gt;'Q2'!$J$42,1,0)</f>
        <v>0</v>
      </c>
      <c r="Q140" s="2"/>
      <c r="R140" s="53">
        <v>138</v>
      </c>
      <c r="S140" s="53">
        <f t="shared" ca="1" si="2"/>
        <v>10599.728059714145</v>
      </c>
      <c r="T140" s="53">
        <f ca="1">IF('Q2-Simulation'!S140&gt;'Q2'!$E$42,1,0)</f>
        <v>1</v>
      </c>
      <c r="U140" s="53">
        <f ca="1">IF(S140&gt;'Q2'!$K$42,1,0)</f>
        <v>1</v>
      </c>
      <c r="X140" s="54">
        <v>138</v>
      </c>
      <c r="Y140" s="54">
        <f ca="1">SUMPRODUCT(Q2_sample!BD141:BO141,Decisions_trans)</f>
        <v>1841.50080170198</v>
      </c>
    </row>
    <row r="141" spans="1:25" x14ac:dyDescent="0.25">
      <c r="A141" s="50">
        <v>139</v>
      </c>
      <c r="B141" s="50">
        <f ca="1">SUMPRODUCT(Q2_sample!M142:X142,Decisions_trans)</f>
        <v>3534.9073637170068</v>
      </c>
      <c r="C141" s="50">
        <f ca="1">IF(B141&gt;'Q2'!$B$42,1,0)</f>
        <v>0</v>
      </c>
      <c r="D141" s="50">
        <f ca="1">IF(B141&gt;'Q2'!$H$42,1,0)</f>
        <v>0</v>
      </c>
      <c r="E141" s="2"/>
      <c r="F141" s="2"/>
      <c r="G141" s="51">
        <v>139</v>
      </c>
      <c r="H141" s="51">
        <f ca="1">SUMPRODUCT(Q2_sample!AA142:AL142,Decisions_trans)</f>
        <v>3525.786371044574</v>
      </c>
      <c r="I141" s="51">
        <f ca="1">IF(H141&gt;'Q2'!$C$42,1,0)</f>
        <v>0</v>
      </c>
      <c r="J141" s="51">
        <f ca="1">IF(H141&gt;'Q2'!$I$42,1,0)</f>
        <v>0</v>
      </c>
      <c r="K141" s="2"/>
      <c r="L141" s="2"/>
      <c r="M141" s="52">
        <v>139</v>
      </c>
      <c r="N141" s="52">
        <f ca="1">SUMPRODUCT(Q2_sample!AO142:AZ142,Decisions_trans)</f>
        <v>3141.787352446875</v>
      </c>
      <c r="O141" s="52">
        <f ca="1">IF(N141&gt;'Q2'!$D$42,1,0)</f>
        <v>0</v>
      </c>
      <c r="P141" s="52">
        <f ca="1">IF(N141&gt;'Q2'!$J$42,1,0)</f>
        <v>0</v>
      </c>
      <c r="Q141" s="2"/>
      <c r="R141" s="53">
        <v>139</v>
      </c>
      <c r="S141" s="53">
        <f t="shared" ca="1" si="2"/>
        <v>10202.481087208456</v>
      </c>
      <c r="T141" s="53">
        <f ca="1">IF('Q2-Simulation'!S141&gt;'Q2'!$E$42,1,0)</f>
        <v>1</v>
      </c>
      <c r="U141" s="53">
        <f ca="1">IF(S141&gt;'Q2'!$K$42,1,0)</f>
        <v>0</v>
      </c>
      <c r="X141" s="54">
        <v>139</v>
      </c>
      <c r="Y141" s="54">
        <f ca="1">SUMPRODUCT(Q2_sample!BD142:BO142,Decisions_trans)</f>
        <v>1815.5426344999614</v>
      </c>
    </row>
    <row r="142" spans="1:25" x14ac:dyDescent="0.25">
      <c r="A142" s="50">
        <v>140</v>
      </c>
      <c r="B142" s="50">
        <f ca="1">SUMPRODUCT(Q2_sample!M143:X143,Decisions_trans)</f>
        <v>3720.9688823866445</v>
      </c>
      <c r="C142" s="50">
        <f ca="1">IF(B142&gt;'Q2'!$B$42,1,0)</f>
        <v>0</v>
      </c>
      <c r="D142" s="50">
        <f ca="1">IF(B142&gt;'Q2'!$H$42,1,0)</f>
        <v>0</v>
      </c>
      <c r="E142" s="2"/>
      <c r="F142" s="2"/>
      <c r="G142" s="51">
        <v>140</v>
      </c>
      <c r="H142" s="51">
        <f ca="1">SUMPRODUCT(Q2_sample!AA143:AL143,Decisions_trans)</f>
        <v>3547.3207904041792</v>
      </c>
      <c r="I142" s="51">
        <f ca="1">IF(H142&gt;'Q2'!$C$42,1,0)</f>
        <v>0</v>
      </c>
      <c r="J142" s="51">
        <f ca="1">IF(H142&gt;'Q2'!$I$42,1,0)</f>
        <v>0</v>
      </c>
      <c r="K142" s="2"/>
      <c r="L142" s="2"/>
      <c r="M142" s="52">
        <v>140</v>
      </c>
      <c r="N142" s="52">
        <f ca="1">SUMPRODUCT(Q2_sample!AO143:AZ143,Decisions_trans)</f>
        <v>3196.153988793993</v>
      </c>
      <c r="O142" s="52">
        <f ca="1">IF(N142&gt;'Q2'!$D$42,1,0)</f>
        <v>0</v>
      </c>
      <c r="P142" s="52">
        <f ca="1">IF(N142&gt;'Q2'!$J$42,1,0)</f>
        <v>0</v>
      </c>
      <c r="Q142" s="2"/>
      <c r="R142" s="53">
        <v>140</v>
      </c>
      <c r="S142" s="53">
        <f t="shared" ca="1" si="2"/>
        <v>10464.443661584817</v>
      </c>
      <c r="T142" s="53">
        <f ca="1">IF('Q2-Simulation'!S142&gt;'Q2'!$E$42,1,0)</f>
        <v>1</v>
      </c>
      <c r="U142" s="53">
        <f ca="1">IF(S142&gt;'Q2'!$K$42,1,0)</f>
        <v>0</v>
      </c>
      <c r="X142" s="54">
        <v>140</v>
      </c>
      <c r="Y142" s="54">
        <f ca="1">SUMPRODUCT(Q2_sample!BD143:BO143,Decisions_trans)</f>
        <v>1673.6991740551514</v>
      </c>
    </row>
    <row r="143" spans="1:25" x14ac:dyDescent="0.25">
      <c r="A143" s="50">
        <v>141</v>
      </c>
      <c r="B143" s="50">
        <f ca="1">SUMPRODUCT(Q2_sample!M144:X144,Decisions_trans)</f>
        <v>3504.3743506232931</v>
      </c>
      <c r="C143" s="50">
        <f ca="1">IF(B143&gt;'Q2'!$B$42,1,0)</f>
        <v>0</v>
      </c>
      <c r="D143" s="50">
        <f ca="1">IF(B143&gt;'Q2'!$H$42,1,0)</f>
        <v>0</v>
      </c>
      <c r="E143" s="2"/>
      <c r="F143" s="2"/>
      <c r="G143" s="51">
        <v>141</v>
      </c>
      <c r="H143" s="51">
        <f ca="1">SUMPRODUCT(Q2_sample!AA144:AL144,Decisions_trans)</f>
        <v>3675.8158592894738</v>
      </c>
      <c r="I143" s="51">
        <f ca="1">IF(H143&gt;'Q2'!$C$42,1,0)</f>
        <v>0</v>
      </c>
      <c r="J143" s="51">
        <f ca="1">IF(H143&gt;'Q2'!$I$42,1,0)</f>
        <v>0</v>
      </c>
      <c r="K143" s="2"/>
      <c r="L143" s="2"/>
      <c r="M143" s="52">
        <v>141</v>
      </c>
      <c r="N143" s="52">
        <f ca="1">SUMPRODUCT(Q2_sample!AO144:AZ144,Decisions_trans)</f>
        <v>3299.6489062790047</v>
      </c>
      <c r="O143" s="52">
        <f ca="1">IF(N143&gt;'Q2'!$D$42,1,0)</f>
        <v>0</v>
      </c>
      <c r="P143" s="52">
        <f ca="1">IF(N143&gt;'Q2'!$J$42,1,0)</f>
        <v>0</v>
      </c>
      <c r="Q143" s="2"/>
      <c r="R143" s="53">
        <v>141</v>
      </c>
      <c r="S143" s="53">
        <f t="shared" ca="1" si="2"/>
        <v>10479.839116191772</v>
      </c>
      <c r="T143" s="53">
        <f ca="1">IF('Q2-Simulation'!S143&gt;'Q2'!$E$42,1,0)</f>
        <v>1</v>
      </c>
      <c r="U143" s="53">
        <f ca="1">IF(S143&gt;'Q2'!$K$42,1,0)</f>
        <v>0</v>
      </c>
      <c r="X143" s="54">
        <v>141</v>
      </c>
      <c r="Y143" s="54">
        <f ca="1">SUMPRODUCT(Q2_sample!BD144:BO144,Decisions_trans)</f>
        <v>1753.3047853701423</v>
      </c>
    </row>
    <row r="144" spans="1:25" x14ac:dyDescent="0.25">
      <c r="A144" s="50">
        <v>142</v>
      </c>
      <c r="B144" s="50">
        <f ca="1">SUMPRODUCT(Q2_sample!M145:X145,Decisions_trans)</f>
        <v>3560.3548479378433</v>
      </c>
      <c r="C144" s="50">
        <f ca="1">IF(B144&gt;'Q2'!$B$42,1,0)</f>
        <v>0</v>
      </c>
      <c r="D144" s="50">
        <f ca="1">IF(B144&gt;'Q2'!$H$42,1,0)</f>
        <v>0</v>
      </c>
      <c r="E144" s="2"/>
      <c r="F144" s="2"/>
      <c r="G144" s="51">
        <v>142</v>
      </c>
      <c r="H144" s="51">
        <f ca="1">SUMPRODUCT(Q2_sample!AA145:AL145,Decisions_trans)</f>
        <v>3461.861085869471</v>
      </c>
      <c r="I144" s="51">
        <f ca="1">IF(H144&gt;'Q2'!$C$42,1,0)</f>
        <v>0</v>
      </c>
      <c r="J144" s="51">
        <f ca="1">IF(H144&gt;'Q2'!$I$42,1,0)</f>
        <v>0</v>
      </c>
      <c r="K144" s="2"/>
      <c r="L144" s="2"/>
      <c r="M144" s="52">
        <v>142</v>
      </c>
      <c r="N144" s="52">
        <f ca="1">SUMPRODUCT(Q2_sample!AO145:AZ145,Decisions_trans)</f>
        <v>3135.8406106758821</v>
      </c>
      <c r="O144" s="52">
        <f ca="1">IF(N144&gt;'Q2'!$D$42,1,0)</f>
        <v>0</v>
      </c>
      <c r="P144" s="52">
        <f ca="1">IF(N144&gt;'Q2'!$J$42,1,0)</f>
        <v>0</v>
      </c>
      <c r="Q144" s="2"/>
      <c r="R144" s="53">
        <v>142</v>
      </c>
      <c r="S144" s="53">
        <f t="shared" ca="1" si="2"/>
        <v>10158.056544483195</v>
      </c>
      <c r="T144" s="53">
        <f ca="1">IF('Q2-Simulation'!S144&gt;'Q2'!$E$42,1,0)</f>
        <v>1</v>
      </c>
      <c r="U144" s="53">
        <f ca="1">IF(S144&gt;'Q2'!$K$42,1,0)</f>
        <v>0</v>
      </c>
      <c r="X144" s="54">
        <v>142</v>
      </c>
      <c r="Y144" s="54">
        <f ca="1">SUMPRODUCT(Q2_sample!BD145:BO145,Decisions_trans)</f>
        <v>1669.3207399042799</v>
      </c>
    </row>
    <row r="145" spans="1:25" x14ac:dyDescent="0.25">
      <c r="A145" s="50">
        <v>143</v>
      </c>
      <c r="B145" s="50">
        <f ca="1">SUMPRODUCT(Q2_sample!M146:X146,Decisions_trans)</f>
        <v>3568.8812653810946</v>
      </c>
      <c r="C145" s="50">
        <f ca="1">IF(B145&gt;'Q2'!$B$42,1,0)</f>
        <v>0</v>
      </c>
      <c r="D145" s="50">
        <f ca="1">IF(B145&gt;'Q2'!$H$42,1,0)</f>
        <v>0</v>
      </c>
      <c r="E145" s="2"/>
      <c r="F145" s="2"/>
      <c r="G145" s="51">
        <v>143</v>
      </c>
      <c r="H145" s="51">
        <f ca="1">SUMPRODUCT(Q2_sample!AA146:AL146,Decisions_trans)</f>
        <v>3249.0107689403526</v>
      </c>
      <c r="I145" s="51">
        <f ca="1">IF(H145&gt;'Q2'!$C$42,1,0)</f>
        <v>0</v>
      </c>
      <c r="J145" s="51">
        <f ca="1">IF(H145&gt;'Q2'!$I$42,1,0)</f>
        <v>0</v>
      </c>
      <c r="K145" s="2"/>
      <c r="L145" s="2"/>
      <c r="M145" s="52">
        <v>143</v>
      </c>
      <c r="N145" s="52">
        <f ca="1">SUMPRODUCT(Q2_sample!AO146:AZ146,Decisions_trans)</f>
        <v>3134.2913448204717</v>
      </c>
      <c r="O145" s="52">
        <f ca="1">IF(N145&gt;'Q2'!$D$42,1,0)</f>
        <v>0</v>
      </c>
      <c r="P145" s="52">
        <f ca="1">IF(N145&gt;'Q2'!$J$42,1,0)</f>
        <v>0</v>
      </c>
      <c r="Q145" s="2"/>
      <c r="R145" s="53">
        <v>143</v>
      </c>
      <c r="S145" s="53">
        <f t="shared" ca="1" si="2"/>
        <v>9952.1833791419194</v>
      </c>
      <c r="T145" s="53">
        <f ca="1">IF('Q2-Simulation'!S145&gt;'Q2'!$E$42,1,0)</f>
        <v>0</v>
      </c>
      <c r="U145" s="53">
        <f ca="1">IF(S145&gt;'Q2'!$K$42,1,0)</f>
        <v>0</v>
      </c>
      <c r="X145" s="54">
        <v>143</v>
      </c>
      <c r="Y145" s="54">
        <f ca="1">SUMPRODUCT(Q2_sample!BD146:BO146,Decisions_trans)</f>
        <v>1869.6889668507113</v>
      </c>
    </row>
    <row r="146" spans="1:25" x14ac:dyDescent="0.25">
      <c r="A146" s="50">
        <v>144</v>
      </c>
      <c r="B146" s="50">
        <f ca="1">SUMPRODUCT(Q2_sample!M147:X147,Decisions_trans)</f>
        <v>3652.3071100517914</v>
      </c>
      <c r="C146" s="50">
        <f ca="1">IF(B146&gt;'Q2'!$B$42,1,0)</f>
        <v>0</v>
      </c>
      <c r="D146" s="50">
        <f ca="1">IF(B146&gt;'Q2'!$H$42,1,0)</f>
        <v>0</v>
      </c>
      <c r="E146" s="2"/>
      <c r="F146" s="2"/>
      <c r="G146" s="51">
        <v>144</v>
      </c>
      <c r="H146" s="51">
        <f ca="1">SUMPRODUCT(Q2_sample!AA147:AL147,Decisions_trans)</f>
        <v>3432.6805451752634</v>
      </c>
      <c r="I146" s="51">
        <f ca="1">IF(H146&gt;'Q2'!$C$42,1,0)</f>
        <v>0</v>
      </c>
      <c r="J146" s="51">
        <f ca="1">IF(H146&gt;'Q2'!$I$42,1,0)</f>
        <v>0</v>
      </c>
      <c r="K146" s="2"/>
      <c r="L146" s="2"/>
      <c r="M146" s="52">
        <v>144</v>
      </c>
      <c r="N146" s="52">
        <f ca="1">SUMPRODUCT(Q2_sample!AO147:AZ147,Decisions_trans)</f>
        <v>3206.0804170218521</v>
      </c>
      <c r="O146" s="52">
        <f ca="1">IF(N146&gt;'Q2'!$D$42,1,0)</f>
        <v>0</v>
      </c>
      <c r="P146" s="52">
        <f ca="1">IF(N146&gt;'Q2'!$J$42,1,0)</f>
        <v>0</v>
      </c>
      <c r="Q146" s="2"/>
      <c r="R146" s="53">
        <v>144</v>
      </c>
      <c r="S146" s="53">
        <f t="shared" ca="1" si="2"/>
        <v>10291.068072248907</v>
      </c>
      <c r="T146" s="53">
        <f ca="1">IF('Q2-Simulation'!S146&gt;'Q2'!$E$42,1,0)</f>
        <v>1</v>
      </c>
      <c r="U146" s="53">
        <f ca="1">IF(S146&gt;'Q2'!$K$42,1,0)</f>
        <v>0</v>
      </c>
      <c r="X146" s="54">
        <v>144</v>
      </c>
      <c r="Y146" s="54">
        <f ca="1">SUMPRODUCT(Q2_sample!BD147:BO147,Decisions_trans)</f>
        <v>1821.8371964729395</v>
      </c>
    </row>
    <row r="147" spans="1:25" x14ac:dyDescent="0.25">
      <c r="A147" s="50">
        <v>145</v>
      </c>
      <c r="B147" s="50">
        <f ca="1">SUMPRODUCT(Q2_sample!M148:X148,Decisions_trans)</f>
        <v>3689.7249161769105</v>
      </c>
      <c r="C147" s="50">
        <f ca="1">IF(B147&gt;'Q2'!$B$42,1,0)</f>
        <v>0</v>
      </c>
      <c r="D147" s="50">
        <f ca="1">IF(B147&gt;'Q2'!$H$42,1,0)</f>
        <v>0</v>
      </c>
      <c r="E147" s="2"/>
      <c r="F147" s="2"/>
      <c r="G147" s="51">
        <v>145</v>
      </c>
      <c r="H147" s="51">
        <f ca="1">SUMPRODUCT(Q2_sample!AA148:AL148,Decisions_trans)</f>
        <v>3335.0902039815924</v>
      </c>
      <c r="I147" s="51">
        <f ca="1">IF(H147&gt;'Q2'!$C$42,1,0)</f>
        <v>0</v>
      </c>
      <c r="J147" s="51">
        <f ca="1">IF(H147&gt;'Q2'!$I$42,1,0)</f>
        <v>0</v>
      </c>
      <c r="K147" s="2"/>
      <c r="L147" s="2"/>
      <c r="M147" s="52">
        <v>145</v>
      </c>
      <c r="N147" s="52">
        <f ca="1">SUMPRODUCT(Q2_sample!AO148:AZ148,Decisions_trans)</f>
        <v>3195.7340635312889</v>
      </c>
      <c r="O147" s="52">
        <f ca="1">IF(N147&gt;'Q2'!$D$42,1,0)</f>
        <v>0</v>
      </c>
      <c r="P147" s="52">
        <f ca="1">IF(N147&gt;'Q2'!$J$42,1,0)</f>
        <v>0</v>
      </c>
      <c r="Q147" s="2"/>
      <c r="R147" s="53">
        <v>145</v>
      </c>
      <c r="S147" s="53">
        <f t="shared" ca="1" si="2"/>
        <v>10220.549183689791</v>
      </c>
      <c r="T147" s="53">
        <f ca="1">IF('Q2-Simulation'!S147&gt;'Q2'!$E$42,1,0)</f>
        <v>1</v>
      </c>
      <c r="U147" s="53">
        <f ca="1">IF(S147&gt;'Q2'!$K$42,1,0)</f>
        <v>0</v>
      </c>
      <c r="X147" s="54">
        <v>145</v>
      </c>
      <c r="Y147" s="54">
        <f ca="1">SUMPRODUCT(Q2_sample!BD148:BO148,Decisions_trans)</f>
        <v>1850.2382215276966</v>
      </c>
    </row>
    <row r="148" spans="1:25" x14ac:dyDescent="0.25">
      <c r="A148" s="50">
        <v>146</v>
      </c>
      <c r="B148" s="50">
        <f ca="1">SUMPRODUCT(Q2_sample!M149:X149,Decisions_trans)</f>
        <v>3666.7817827009462</v>
      </c>
      <c r="C148" s="50">
        <f ca="1">IF(B148&gt;'Q2'!$B$42,1,0)</f>
        <v>0</v>
      </c>
      <c r="D148" s="50">
        <f ca="1">IF(B148&gt;'Q2'!$H$42,1,0)</f>
        <v>0</v>
      </c>
      <c r="E148" s="2"/>
      <c r="F148" s="2"/>
      <c r="G148" s="51">
        <v>146</v>
      </c>
      <c r="H148" s="51">
        <f ca="1">SUMPRODUCT(Q2_sample!AA149:AL149,Decisions_trans)</f>
        <v>3350.2819543631531</v>
      </c>
      <c r="I148" s="51">
        <f ca="1">IF(H148&gt;'Q2'!$C$42,1,0)</f>
        <v>0</v>
      </c>
      <c r="J148" s="51">
        <f ca="1">IF(H148&gt;'Q2'!$I$42,1,0)</f>
        <v>0</v>
      </c>
      <c r="K148" s="2"/>
      <c r="L148" s="2"/>
      <c r="M148" s="52">
        <v>146</v>
      </c>
      <c r="N148" s="52">
        <f ca="1">SUMPRODUCT(Q2_sample!AO149:AZ149,Decisions_trans)</f>
        <v>3300.9680239280815</v>
      </c>
      <c r="O148" s="52">
        <f ca="1">IF(N148&gt;'Q2'!$D$42,1,0)</f>
        <v>0</v>
      </c>
      <c r="P148" s="52">
        <f ca="1">IF(N148&gt;'Q2'!$J$42,1,0)</f>
        <v>0</v>
      </c>
      <c r="Q148" s="2"/>
      <c r="R148" s="53">
        <v>146</v>
      </c>
      <c r="S148" s="53">
        <f t="shared" ca="1" si="2"/>
        <v>10318.03176099218</v>
      </c>
      <c r="T148" s="53">
        <f ca="1">IF('Q2-Simulation'!S148&gt;'Q2'!$E$42,1,0)</f>
        <v>1</v>
      </c>
      <c r="U148" s="53">
        <f ca="1">IF(S148&gt;'Q2'!$K$42,1,0)</f>
        <v>0</v>
      </c>
      <c r="X148" s="54">
        <v>146</v>
      </c>
      <c r="Y148" s="54">
        <f ca="1">SUMPRODUCT(Q2_sample!BD149:BO149,Decisions_trans)</f>
        <v>1750.6007409361987</v>
      </c>
    </row>
    <row r="149" spans="1:25" x14ac:dyDescent="0.25">
      <c r="A149" s="50">
        <v>147</v>
      </c>
      <c r="B149" s="50">
        <f ca="1">SUMPRODUCT(Q2_sample!M150:X150,Decisions_trans)</f>
        <v>3647.5104666540242</v>
      </c>
      <c r="C149" s="50">
        <f ca="1">IF(B149&gt;'Q2'!$B$42,1,0)</f>
        <v>0</v>
      </c>
      <c r="D149" s="50">
        <f ca="1">IF(B149&gt;'Q2'!$H$42,1,0)</f>
        <v>0</v>
      </c>
      <c r="E149" s="2"/>
      <c r="F149" s="2"/>
      <c r="G149" s="51">
        <v>147</v>
      </c>
      <c r="H149" s="51">
        <f ca="1">SUMPRODUCT(Q2_sample!AA150:AL150,Decisions_trans)</f>
        <v>3445.026117943753</v>
      </c>
      <c r="I149" s="51">
        <f ca="1">IF(H149&gt;'Q2'!$C$42,1,0)</f>
        <v>0</v>
      </c>
      <c r="J149" s="51">
        <f ca="1">IF(H149&gt;'Q2'!$I$42,1,0)</f>
        <v>0</v>
      </c>
      <c r="K149" s="2"/>
      <c r="L149" s="2"/>
      <c r="M149" s="52">
        <v>147</v>
      </c>
      <c r="N149" s="52">
        <f ca="1">SUMPRODUCT(Q2_sample!AO150:AZ150,Decisions_trans)</f>
        <v>3193.626166420916</v>
      </c>
      <c r="O149" s="52">
        <f ca="1">IF(N149&gt;'Q2'!$D$42,1,0)</f>
        <v>0</v>
      </c>
      <c r="P149" s="52">
        <f ca="1">IF(N149&gt;'Q2'!$J$42,1,0)</f>
        <v>0</v>
      </c>
      <c r="Q149" s="2"/>
      <c r="R149" s="53">
        <v>147</v>
      </c>
      <c r="S149" s="53">
        <f t="shared" ca="1" si="2"/>
        <v>10286.162751018694</v>
      </c>
      <c r="T149" s="53">
        <f ca="1">IF('Q2-Simulation'!S149&gt;'Q2'!$E$42,1,0)</f>
        <v>1</v>
      </c>
      <c r="U149" s="53">
        <f ca="1">IF(S149&gt;'Q2'!$K$42,1,0)</f>
        <v>0</v>
      </c>
      <c r="X149" s="54">
        <v>147</v>
      </c>
      <c r="Y149" s="54">
        <f ca="1">SUMPRODUCT(Q2_sample!BD150:BO150,Decisions_trans)</f>
        <v>1837.5954639242277</v>
      </c>
    </row>
    <row r="150" spans="1:25" x14ac:dyDescent="0.25">
      <c r="A150" s="50">
        <v>148</v>
      </c>
      <c r="B150" s="50">
        <f ca="1">SUMPRODUCT(Q2_sample!M151:X151,Decisions_trans)</f>
        <v>3504.715907169872</v>
      </c>
      <c r="C150" s="50">
        <f ca="1">IF(B150&gt;'Q2'!$B$42,1,0)</f>
        <v>0</v>
      </c>
      <c r="D150" s="50">
        <f ca="1">IF(B150&gt;'Q2'!$H$42,1,0)</f>
        <v>0</v>
      </c>
      <c r="E150" s="2"/>
      <c r="F150" s="2"/>
      <c r="G150" s="51">
        <v>148</v>
      </c>
      <c r="H150" s="51">
        <f ca="1">SUMPRODUCT(Q2_sample!AA151:AL151,Decisions_trans)</f>
        <v>3432.1597993615819</v>
      </c>
      <c r="I150" s="51">
        <f ca="1">IF(H150&gt;'Q2'!$C$42,1,0)</f>
        <v>0</v>
      </c>
      <c r="J150" s="51">
        <f ca="1">IF(H150&gt;'Q2'!$I$42,1,0)</f>
        <v>0</v>
      </c>
      <c r="K150" s="2"/>
      <c r="L150" s="2"/>
      <c r="M150" s="52">
        <v>148</v>
      </c>
      <c r="N150" s="52">
        <f ca="1">SUMPRODUCT(Q2_sample!AO151:AZ151,Decisions_trans)</f>
        <v>3085.2378599515932</v>
      </c>
      <c r="O150" s="52">
        <f ca="1">IF(N150&gt;'Q2'!$D$42,1,0)</f>
        <v>0</v>
      </c>
      <c r="P150" s="52">
        <f ca="1">IF(N150&gt;'Q2'!$J$42,1,0)</f>
        <v>0</v>
      </c>
      <c r="Q150" s="2"/>
      <c r="R150" s="53">
        <v>148</v>
      </c>
      <c r="S150" s="53">
        <f t="shared" ca="1" si="2"/>
        <v>10022.113566483047</v>
      </c>
      <c r="T150" s="53">
        <f ca="1">IF('Q2-Simulation'!S150&gt;'Q2'!$E$42,1,0)</f>
        <v>1</v>
      </c>
      <c r="U150" s="53">
        <f ca="1">IF(S150&gt;'Q2'!$K$42,1,0)</f>
        <v>0</v>
      </c>
      <c r="X150" s="54">
        <v>148</v>
      </c>
      <c r="Y150" s="54">
        <f ca="1">SUMPRODUCT(Q2_sample!BD151:BO151,Decisions_trans)</f>
        <v>1683.0631051470525</v>
      </c>
    </row>
    <row r="151" spans="1:25" x14ac:dyDescent="0.25">
      <c r="A151" s="50">
        <v>149</v>
      </c>
      <c r="B151" s="50">
        <f ca="1">SUMPRODUCT(Q2_sample!M152:X152,Decisions_trans)</f>
        <v>3640.7045369537091</v>
      </c>
      <c r="C151" s="50">
        <f ca="1">IF(B151&gt;'Q2'!$B$42,1,0)</f>
        <v>0</v>
      </c>
      <c r="D151" s="50">
        <f ca="1">IF(B151&gt;'Q2'!$H$42,1,0)</f>
        <v>0</v>
      </c>
      <c r="E151" s="2"/>
      <c r="F151" s="2"/>
      <c r="G151" s="51">
        <v>149</v>
      </c>
      <c r="H151" s="51">
        <f ca="1">SUMPRODUCT(Q2_sample!AA152:AL152,Decisions_trans)</f>
        <v>3342.4014920065988</v>
      </c>
      <c r="I151" s="51">
        <f ca="1">IF(H151&gt;'Q2'!$C$42,1,0)</f>
        <v>0</v>
      </c>
      <c r="J151" s="51">
        <f ca="1">IF(H151&gt;'Q2'!$I$42,1,0)</f>
        <v>0</v>
      </c>
      <c r="K151" s="2"/>
      <c r="L151" s="2"/>
      <c r="M151" s="52">
        <v>149</v>
      </c>
      <c r="N151" s="52">
        <f ca="1">SUMPRODUCT(Q2_sample!AO152:AZ152,Decisions_trans)</f>
        <v>3078.546520213969</v>
      </c>
      <c r="O151" s="52">
        <f ca="1">IF(N151&gt;'Q2'!$D$42,1,0)</f>
        <v>0</v>
      </c>
      <c r="P151" s="52">
        <f ca="1">IF(N151&gt;'Q2'!$J$42,1,0)</f>
        <v>0</v>
      </c>
      <c r="Q151" s="2"/>
      <c r="R151" s="53">
        <v>149</v>
      </c>
      <c r="S151" s="53">
        <f t="shared" ca="1" si="2"/>
        <v>10061.652549174278</v>
      </c>
      <c r="T151" s="53">
        <f ca="1">IF('Q2-Simulation'!S151&gt;'Q2'!$E$42,1,0)</f>
        <v>1</v>
      </c>
      <c r="U151" s="53">
        <f ca="1">IF(S151&gt;'Q2'!$K$42,1,0)</f>
        <v>0</v>
      </c>
      <c r="X151" s="54">
        <v>149</v>
      </c>
      <c r="Y151" s="54">
        <f ca="1">SUMPRODUCT(Q2_sample!BD152:BO152,Decisions_trans)</f>
        <v>1707.5358031724259</v>
      </c>
    </row>
    <row r="152" spans="1:25" x14ac:dyDescent="0.25">
      <c r="A152" s="50">
        <v>150</v>
      </c>
      <c r="B152" s="50">
        <f ca="1">SUMPRODUCT(Q2_sample!M153:X153,Decisions_trans)</f>
        <v>3595.6609946322606</v>
      </c>
      <c r="C152" s="50">
        <f ca="1">IF(B152&gt;'Q2'!$B$42,1,0)</f>
        <v>0</v>
      </c>
      <c r="D152" s="50">
        <f ca="1">IF(B152&gt;'Q2'!$H$42,1,0)</f>
        <v>0</v>
      </c>
      <c r="E152" s="2"/>
      <c r="F152" s="2"/>
      <c r="G152" s="51">
        <v>150</v>
      </c>
      <c r="H152" s="51">
        <f ca="1">SUMPRODUCT(Q2_sample!AA153:AL153,Decisions_trans)</f>
        <v>3406.5188673641082</v>
      </c>
      <c r="I152" s="51">
        <f ca="1">IF(H152&gt;'Q2'!$C$42,1,0)</f>
        <v>0</v>
      </c>
      <c r="J152" s="51">
        <f ca="1">IF(H152&gt;'Q2'!$I$42,1,0)</f>
        <v>0</v>
      </c>
      <c r="K152" s="2"/>
      <c r="L152" s="2"/>
      <c r="M152" s="52">
        <v>150</v>
      </c>
      <c r="N152" s="52">
        <f ca="1">SUMPRODUCT(Q2_sample!AO153:AZ153,Decisions_trans)</f>
        <v>3063.2084854771865</v>
      </c>
      <c r="O152" s="52">
        <f ca="1">IF(N152&gt;'Q2'!$D$42,1,0)</f>
        <v>0</v>
      </c>
      <c r="P152" s="52">
        <f ca="1">IF(N152&gt;'Q2'!$J$42,1,0)</f>
        <v>0</v>
      </c>
      <c r="Q152" s="2"/>
      <c r="R152" s="53">
        <v>150</v>
      </c>
      <c r="S152" s="53">
        <f t="shared" ca="1" si="2"/>
        <v>10065.388347473556</v>
      </c>
      <c r="T152" s="53">
        <f ca="1">IF('Q2-Simulation'!S152&gt;'Q2'!$E$42,1,0)</f>
        <v>1</v>
      </c>
      <c r="U152" s="53">
        <f ca="1">IF(S152&gt;'Q2'!$K$42,1,0)</f>
        <v>0</v>
      </c>
      <c r="X152" s="54">
        <v>150</v>
      </c>
      <c r="Y152" s="54">
        <f ca="1">SUMPRODUCT(Q2_sample!BD153:BO153,Decisions_trans)</f>
        <v>1877.2593984043222</v>
      </c>
    </row>
    <row r="153" spans="1:25" x14ac:dyDescent="0.25">
      <c r="A153" s="50">
        <v>151</v>
      </c>
      <c r="B153" s="50">
        <f ca="1">SUMPRODUCT(Q2_sample!M154:X154,Decisions_trans)</f>
        <v>3746.0001472075446</v>
      </c>
      <c r="C153" s="50">
        <f ca="1">IF(B153&gt;'Q2'!$B$42,1,0)</f>
        <v>0</v>
      </c>
      <c r="D153" s="50">
        <f ca="1">IF(B153&gt;'Q2'!$H$42,1,0)</f>
        <v>0</v>
      </c>
      <c r="E153" s="2"/>
      <c r="F153" s="2"/>
      <c r="G153" s="51">
        <v>151</v>
      </c>
      <c r="H153" s="51">
        <f ca="1">SUMPRODUCT(Q2_sample!AA154:AL154,Decisions_trans)</f>
        <v>3360.7409144187891</v>
      </c>
      <c r="I153" s="51">
        <f ca="1">IF(H153&gt;'Q2'!$C$42,1,0)</f>
        <v>0</v>
      </c>
      <c r="J153" s="51">
        <f ca="1">IF(H153&gt;'Q2'!$I$42,1,0)</f>
        <v>0</v>
      </c>
      <c r="K153" s="2"/>
      <c r="L153" s="2"/>
      <c r="M153" s="52">
        <v>151</v>
      </c>
      <c r="N153" s="52">
        <f ca="1">SUMPRODUCT(Q2_sample!AO154:AZ154,Decisions_trans)</f>
        <v>3248.0125574190774</v>
      </c>
      <c r="O153" s="52">
        <f ca="1">IF(N153&gt;'Q2'!$D$42,1,0)</f>
        <v>0</v>
      </c>
      <c r="P153" s="52">
        <f ca="1">IF(N153&gt;'Q2'!$J$42,1,0)</f>
        <v>0</v>
      </c>
      <c r="Q153" s="2"/>
      <c r="R153" s="53">
        <v>151</v>
      </c>
      <c r="S153" s="53">
        <f t="shared" ca="1" si="2"/>
        <v>10354.75361904541</v>
      </c>
      <c r="T153" s="53">
        <f ca="1">IF('Q2-Simulation'!S153&gt;'Q2'!$E$42,1,0)</f>
        <v>1</v>
      </c>
      <c r="U153" s="53">
        <f ca="1">IF(S153&gt;'Q2'!$K$42,1,0)</f>
        <v>0</v>
      </c>
      <c r="X153" s="54">
        <v>151</v>
      </c>
      <c r="Y153" s="54">
        <f ca="1">SUMPRODUCT(Q2_sample!BD154:BO154,Decisions_trans)</f>
        <v>1954.4883558120457</v>
      </c>
    </row>
    <row r="154" spans="1:25" x14ac:dyDescent="0.25">
      <c r="A154" s="50">
        <v>152</v>
      </c>
      <c r="B154" s="50">
        <f ca="1">SUMPRODUCT(Q2_sample!M155:X155,Decisions_trans)</f>
        <v>3708.3322642478893</v>
      </c>
      <c r="C154" s="50">
        <f ca="1">IF(B154&gt;'Q2'!$B$42,1,0)</f>
        <v>0</v>
      </c>
      <c r="D154" s="50">
        <f ca="1">IF(B154&gt;'Q2'!$H$42,1,0)</f>
        <v>0</v>
      </c>
      <c r="E154" s="2"/>
      <c r="F154" s="2"/>
      <c r="G154" s="51">
        <v>152</v>
      </c>
      <c r="H154" s="51">
        <f ca="1">SUMPRODUCT(Q2_sample!AA155:AL155,Decisions_trans)</f>
        <v>3347.3365446162356</v>
      </c>
      <c r="I154" s="51">
        <f ca="1">IF(H154&gt;'Q2'!$C$42,1,0)</f>
        <v>0</v>
      </c>
      <c r="J154" s="51">
        <f ca="1">IF(H154&gt;'Q2'!$I$42,1,0)</f>
        <v>0</v>
      </c>
      <c r="K154" s="2"/>
      <c r="L154" s="2"/>
      <c r="M154" s="52">
        <v>152</v>
      </c>
      <c r="N154" s="52">
        <f ca="1">SUMPRODUCT(Q2_sample!AO155:AZ155,Decisions_trans)</f>
        <v>3074.177903404684</v>
      </c>
      <c r="O154" s="52">
        <f ca="1">IF(N154&gt;'Q2'!$D$42,1,0)</f>
        <v>0</v>
      </c>
      <c r="P154" s="52">
        <f ca="1">IF(N154&gt;'Q2'!$J$42,1,0)</f>
        <v>0</v>
      </c>
      <c r="Q154" s="2"/>
      <c r="R154" s="53">
        <v>152</v>
      </c>
      <c r="S154" s="53">
        <f t="shared" ca="1" si="2"/>
        <v>10129.846712268809</v>
      </c>
      <c r="T154" s="53">
        <f ca="1">IF('Q2-Simulation'!S154&gt;'Q2'!$E$42,1,0)</f>
        <v>1</v>
      </c>
      <c r="U154" s="53">
        <f ca="1">IF(S154&gt;'Q2'!$K$42,1,0)</f>
        <v>0</v>
      </c>
      <c r="X154" s="54">
        <v>152</v>
      </c>
      <c r="Y154" s="54">
        <f ca="1">SUMPRODUCT(Q2_sample!BD155:BO155,Decisions_trans)</f>
        <v>1763.6192564035996</v>
      </c>
    </row>
    <row r="155" spans="1:25" x14ac:dyDescent="0.25">
      <c r="A155" s="50">
        <v>153</v>
      </c>
      <c r="B155" s="50">
        <f ca="1">SUMPRODUCT(Q2_sample!M156:X156,Decisions_trans)</f>
        <v>3784.2844472042425</v>
      </c>
      <c r="C155" s="50">
        <f ca="1">IF(B155&gt;'Q2'!$B$42,1,0)</f>
        <v>0</v>
      </c>
      <c r="D155" s="50">
        <f ca="1">IF(B155&gt;'Q2'!$H$42,1,0)</f>
        <v>0</v>
      </c>
      <c r="E155" s="2"/>
      <c r="F155" s="2"/>
      <c r="G155" s="51">
        <v>153</v>
      </c>
      <c r="H155" s="51">
        <f ca="1">SUMPRODUCT(Q2_sample!AA156:AL156,Decisions_trans)</f>
        <v>3423.213626848049</v>
      </c>
      <c r="I155" s="51">
        <f ca="1">IF(H155&gt;'Q2'!$C$42,1,0)</f>
        <v>0</v>
      </c>
      <c r="J155" s="51">
        <f ca="1">IF(H155&gt;'Q2'!$I$42,1,0)</f>
        <v>0</v>
      </c>
      <c r="K155" s="2"/>
      <c r="L155" s="2"/>
      <c r="M155" s="52">
        <v>153</v>
      </c>
      <c r="N155" s="52">
        <f ca="1">SUMPRODUCT(Q2_sample!AO156:AZ156,Decisions_trans)</f>
        <v>3123.4091177221921</v>
      </c>
      <c r="O155" s="52">
        <f ca="1">IF(N155&gt;'Q2'!$D$42,1,0)</f>
        <v>0</v>
      </c>
      <c r="P155" s="52">
        <f ca="1">IF(N155&gt;'Q2'!$J$42,1,0)</f>
        <v>0</v>
      </c>
      <c r="Q155" s="2"/>
      <c r="R155" s="53">
        <v>153</v>
      </c>
      <c r="S155" s="53">
        <f t="shared" ca="1" si="2"/>
        <v>10330.907191774484</v>
      </c>
      <c r="T155" s="53">
        <f ca="1">IF('Q2-Simulation'!S155&gt;'Q2'!$E$42,1,0)</f>
        <v>1</v>
      </c>
      <c r="U155" s="53">
        <f ca="1">IF(S155&gt;'Q2'!$K$42,1,0)</f>
        <v>0</v>
      </c>
      <c r="X155" s="54">
        <v>153</v>
      </c>
      <c r="Y155" s="54">
        <f ca="1">SUMPRODUCT(Q2_sample!BD156:BO156,Decisions_trans)</f>
        <v>1602.2475632952662</v>
      </c>
    </row>
    <row r="156" spans="1:25" x14ac:dyDescent="0.25">
      <c r="A156" s="50">
        <v>154</v>
      </c>
      <c r="B156" s="50">
        <f ca="1">SUMPRODUCT(Q2_sample!M157:X157,Decisions_trans)</f>
        <v>3522.1981067992074</v>
      </c>
      <c r="C156" s="50">
        <f ca="1">IF(B156&gt;'Q2'!$B$42,1,0)</f>
        <v>0</v>
      </c>
      <c r="D156" s="50">
        <f ca="1">IF(B156&gt;'Q2'!$H$42,1,0)</f>
        <v>0</v>
      </c>
      <c r="E156" s="2"/>
      <c r="F156" s="2"/>
      <c r="G156" s="51">
        <v>154</v>
      </c>
      <c r="H156" s="51">
        <f ca="1">SUMPRODUCT(Q2_sample!AA157:AL157,Decisions_trans)</f>
        <v>3334.228845841646</v>
      </c>
      <c r="I156" s="51">
        <f ca="1">IF(H156&gt;'Q2'!$C$42,1,0)</f>
        <v>0</v>
      </c>
      <c r="J156" s="51">
        <f ca="1">IF(H156&gt;'Q2'!$I$42,1,0)</f>
        <v>0</v>
      </c>
      <c r="K156" s="2"/>
      <c r="L156" s="2"/>
      <c r="M156" s="52">
        <v>154</v>
      </c>
      <c r="N156" s="52">
        <f ca="1">SUMPRODUCT(Q2_sample!AO157:AZ157,Decisions_trans)</f>
        <v>3181.6537818667421</v>
      </c>
      <c r="O156" s="52">
        <f ca="1">IF(N156&gt;'Q2'!$D$42,1,0)</f>
        <v>0</v>
      </c>
      <c r="P156" s="52">
        <f ca="1">IF(N156&gt;'Q2'!$J$42,1,0)</f>
        <v>0</v>
      </c>
      <c r="Q156" s="2"/>
      <c r="R156" s="53">
        <v>154</v>
      </c>
      <c r="S156" s="53">
        <f t="shared" ca="1" si="2"/>
        <v>10038.080734507595</v>
      </c>
      <c r="T156" s="53">
        <f ca="1">IF('Q2-Simulation'!S156&gt;'Q2'!$E$42,1,0)</f>
        <v>1</v>
      </c>
      <c r="U156" s="53">
        <f ca="1">IF(S156&gt;'Q2'!$K$42,1,0)</f>
        <v>0</v>
      </c>
      <c r="X156" s="54">
        <v>154</v>
      </c>
      <c r="Y156" s="54">
        <f ca="1">SUMPRODUCT(Q2_sample!BD157:BO157,Decisions_trans)</f>
        <v>1715.2896566685399</v>
      </c>
    </row>
    <row r="157" spans="1:25" x14ac:dyDescent="0.25">
      <c r="A157" s="50">
        <v>155</v>
      </c>
      <c r="B157" s="50">
        <f ca="1">SUMPRODUCT(Q2_sample!M158:X158,Decisions_trans)</f>
        <v>3592.5132359247427</v>
      </c>
      <c r="C157" s="50">
        <f ca="1">IF(B157&gt;'Q2'!$B$42,1,0)</f>
        <v>0</v>
      </c>
      <c r="D157" s="50">
        <f ca="1">IF(B157&gt;'Q2'!$H$42,1,0)</f>
        <v>0</v>
      </c>
      <c r="E157" s="2"/>
      <c r="F157" s="2"/>
      <c r="G157" s="51">
        <v>155</v>
      </c>
      <c r="H157" s="51">
        <f ca="1">SUMPRODUCT(Q2_sample!AA158:AL158,Decisions_trans)</f>
        <v>3480.8914832339092</v>
      </c>
      <c r="I157" s="51">
        <f ca="1">IF(H157&gt;'Q2'!$C$42,1,0)</f>
        <v>0</v>
      </c>
      <c r="J157" s="51">
        <f ca="1">IF(H157&gt;'Q2'!$I$42,1,0)</f>
        <v>0</v>
      </c>
      <c r="K157" s="2"/>
      <c r="L157" s="2"/>
      <c r="M157" s="52">
        <v>155</v>
      </c>
      <c r="N157" s="52">
        <f ca="1">SUMPRODUCT(Q2_sample!AO158:AZ158,Decisions_trans)</f>
        <v>3068.1823766091425</v>
      </c>
      <c r="O157" s="52">
        <f ca="1">IF(N157&gt;'Q2'!$D$42,1,0)</f>
        <v>0</v>
      </c>
      <c r="P157" s="52">
        <f ca="1">IF(N157&gt;'Q2'!$J$42,1,0)</f>
        <v>0</v>
      </c>
      <c r="Q157" s="2"/>
      <c r="R157" s="53">
        <v>155</v>
      </c>
      <c r="S157" s="53">
        <f t="shared" ca="1" si="2"/>
        <v>10141.587095767794</v>
      </c>
      <c r="T157" s="53">
        <f ca="1">IF('Q2-Simulation'!S157&gt;'Q2'!$E$42,1,0)</f>
        <v>1</v>
      </c>
      <c r="U157" s="53">
        <f ca="1">IF(S157&gt;'Q2'!$K$42,1,0)</f>
        <v>0</v>
      </c>
      <c r="X157" s="54">
        <v>155</v>
      </c>
      <c r="Y157" s="54">
        <f ca="1">SUMPRODUCT(Q2_sample!BD158:BO158,Decisions_trans)</f>
        <v>1657.5244062636134</v>
      </c>
    </row>
    <row r="158" spans="1:25" x14ac:dyDescent="0.25">
      <c r="A158" s="50">
        <v>156</v>
      </c>
      <c r="B158" s="50">
        <f ca="1">SUMPRODUCT(Q2_sample!M159:X159,Decisions_trans)</f>
        <v>3611.1674066279747</v>
      </c>
      <c r="C158" s="50">
        <f ca="1">IF(B158&gt;'Q2'!$B$42,1,0)</f>
        <v>0</v>
      </c>
      <c r="D158" s="50">
        <f ca="1">IF(B158&gt;'Q2'!$H$42,1,0)</f>
        <v>0</v>
      </c>
      <c r="E158" s="2"/>
      <c r="F158" s="2"/>
      <c r="G158" s="51">
        <v>156</v>
      </c>
      <c r="H158" s="51">
        <f ca="1">SUMPRODUCT(Q2_sample!AA159:AL159,Decisions_trans)</f>
        <v>3364.9605213290879</v>
      </c>
      <c r="I158" s="51">
        <f ca="1">IF(H158&gt;'Q2'!$C$42,1,0)</f>
        <v>0</v>
      </c>
      <c r="J158" s="51">
        <f ca="1">IF(H158&gt;'Q2'!$I$42,1,0)</f>
        <v>0</v>
      </c>
      <c r="K158" s="2"/>
      <c r="L158" s="2"/>
      <c r="M158" s="52">
        <v>156</v>
      </c>
      <c r="N158" s="52">
        <f ca="1">SUMPRODUCT(Q2_sample!AO159:AZ159,Decisions_trans)</f>
        <v>3267.3095333410552</v>
      </c>
      <c r="O158" s="52">
        <f ca="1">IF(N158&gt;'Q2'!$D$42,1,0)</f>
        <v>0</v>
      </c>
      <c r="P158" s="52">
        <f ca="1">IF(N158&gt;'Q2'!$J$42,1,0)</f>
        <v>0</v>
      </c>
      <c r="Q158" s="2"/>
      <c r="R158" s="53">
        <v>156</v>
      </c>
      <c r="S158" s="53">
        <f t="shared" ca="1" si="2"/>
        <v>10243.437461298117</v>
      </c>
      <c r="T158" s="53">
        <f ca="1">IF('Q2-Simulation'!S158&gt;'Q2'!$E$42,1,0)</f>
        <v>1</v>
      </c>
      <c r="U158" s="53">
        <f ca="1">IF(S158&gt;'Q2'!$K$42,1,0)</f>
        <v>0</v>
      </c>
      <c r="X158" s="54">
        <v>156</v>
      </c>
      <c r="Y158" s="54">
        <f ca="1">SUMPRODUCT(Q2_sample!BD159:BO159,Decisions_trans)</f>
        <v>1850.6795390927173</v>
      </c>
    </row>
    <row r="159" spans="1:25" x14ac:dyDescent="0.25">
      <c r="A159" s="50">
        <v>157</v>
      </c>
      <c r="B159" s="50">
        <f ca="1">SUMPRODUCT(Q2_sample!M160:X160,Decisions_trans)</f>
        <v>3622.1321177910754</v>
      </c>
      <c r="C159" s="50">
        <f ca="1">IF(B159&gt;'Q2'!$B$42,1,0)</f>
        <v>0</v>
      </c>
      <c r="D159" s="50">
        <f ca="1">IF(B159&gt;'Q2'!$H$42,1,0)</f>
        <v>0</v>
      </c>
      <c r="E159" s="2"/>
      <c r="F159" s="2"/>
      <c r="G159" s="51">
        <v>157</v>
      </c>
      <c r="H159" s="51">
        <f ca="1">SUMPRODUCT(Q2_sample!AA160:AL160,Decisions_trans)</f>
        <v>3498.6242709842977</v>
      </c>
      <c r="I159" s="51">
        <f ca="1">IF(H159&gt;'Q2'!$C$42,1,0)</f>
        <v>0</v>
      </c>
      <c r="J159" s="51">
        <f ca="1">IF(H159&gt;'Q2'!$I$42,1,0)</f>
        <v>0</v>
      </c>
      <c r="K159" s="2"/>
      <c r="L159" s="2"/>
      <c r="M159" s="52">
        <v>157</v>
      </c>
      <c r="N159" s="52">
        <f ca="1">SUMPRODUCT(Q2_sample!AO160:AZ160,Decisions_trans)</f>
        <v>3181.0171358379403</v>
      </c>
      <c r="O159" s="52">
        <f ca="1">IF(N159&gt;'Q2'!$D$42,1,0)</f>
        <v>0</v>
      </c>
      <c r="P159" s="52">
        <f ca="1">IF(N159&gt;'Q2'!$J$42,1,0)</f>
        <v>0</v>
      </c>
      <c r="Q159" s="2"/>
      <c r="R159" s="53">
        <v>157</v>
      </c>
      <c r="S159" s="53">
        <f t="shared" ca="1" si="2"/>
        <v>10301.773524613312</v>
      </c>
      <c r="T159" s="53">
        <f ca="1">IF('Q2-Simulation'!S159&gt;'Q2'!$E$42,1,0)</f>
        <v>1</v>
      </c>
      <c r="U159" s="53">
        <f ca="1">IF(S159&gt;'Q2'!$K$42,1,0)</f>
        <v>0</v>
      </c>
      <c r="X159" s="54">
        <v>157</v>
      </c>
      <c r="Y159" s="54">
        <f ca="1">SUMPRODUCT(Q2_sample!BD160:BO160,Decisions_trans)</f>
        <v>1827.5966125773132</v>
      </c>
    </row>
    <row r="160" spans="1:25" x14ac:dyDescent="0.25">
      <c r="A160" s="50">
        <v>158</v>
      </c>
      <c r="B160" s="50">
        <f ca="1">SUMPRODUCT(Q2_sample!M161:X161,Decisions_trans)</f>
        <v>3617.051745471892</v>
      </c>
      <c r="C160" s="50">
        <f ca="1">IF(B160&gt;'Q2'!$B$42,1,0)</f>
        <v>0</v>
      </c>
      <c r="D160" s="50">
        <f ca="1">IF(B160&gt;'Q2'!$H$42,1,0)</f>
        <v>0</v>
      </c>
      <c r="E160" s="2"/>
      <c r="F160" s="2"/>
      <c r="G160" s="51">
        <v>158</v>
      </c>
      <c r="H160" s="51">
        <f ca="1">SUMPRODUCT(Q2_sample!AA161:AL161,Decisions_trans)</f>
        <v>3350.9902384522429</v>
      </c>
      <c r="I160" s="51">
        <f ca="1">IF(H160&gt;'Q2'!$C$42,1,0)</f>
        <v>0</v>
      </c>
      <c r="J160" s="51">
        <f ca="1">IF(H160&gt;'Q2'!$I$42,1,0)</f>
        <v>0</v>
      </c>
      <c r="K160" s="2"/>
      <c r="L160" s="2"/>
      <c r="M160" s="52">
        <v>158</v>
      </c>
      <c r="N160" s="52">
        <f ca="1">SUMPRODUCT(Q2_sample!AO161:AZ161,Decisions_trans)</f>
        <v>3150.2370694117844</v>
      </c>
      <c r="O160" s="52">
        <f ca="1">IF(N160&gt;'Q2'!$D$42,1,0)</f>
        <v>0</v>
      </c>
      <c r="P160" s="52">
        <f ca="1">IF(N160&gt;'Q2'!$J$42,1,0)</f>
        <v>0</v>
      </c>
      <c r="Q160" s="2"/>
      <c r="R160" s="53">
        <v>158</v>
      </c>
      <c r="S160" s="53">
        <f t="shared" ca="1" si="2"/>
        <v>10118.279053335918</v>
      </c>
      <c r="T160" s="53">
        <f ca="1">IF('Q2-Simulation'!S160&gt;'Q2'!$E$42,1,0)</f>
        <v>1</v>
      </c>
      <c r="U160" s="53">
        <f ca="1">IF(S160&gt;'Q2'!$K$42,1,0)</f>
        <v>0</v>
      </c>
      <c r="X160" s="54">
        <v>158</v>
      </c>
      <c r="Y160" s="54">
        <f ca="1">SUMPRODUCT(Q2_sample!BD161:BO161,Decisions_trans)</f>
        <v>1784.0330407307008</v>
      </c>
    </row>
    <row r="161" spans="1:25" x14ac:dyDescent="0.25">
      <c r="A161" s="50">
        <v>159</v>
      </c>
      <c r="B161" s="50">
        <f ca="1">SUMPRODUCT(Q2_sample!M162:X162,Decisions_trans)</f>
        <v>3537.8681355253425</v>
      </c>
      <c r="C161" s="50">
        <f ca="1">IF(B161&gt;'Q2'!$B$42,1,0)</f>
        <v>0</v>
      </c>
      <c r="D161" s="50">
        <f ca="1">IF(B161&gt;'Q2'!$H$42,1,0)</f>
        <v>0</v>
      </c>
      <c r="E161" s="2"/>
      <c r="F161" s="2"/>
      <c r="G161" s="51">
        <v>159</v>
      </c>
      <c r="H161" s="51">
        <f ca="1">SUMPRODUCT(Q2_sample!AA162:AL162,Decisions_trans)</f>
        <v>3219.7208791123685</v>
      </c>
      <c r="I161" s="51">
        <f ca="1">IF(H161&gt;'Q2'!$C$42,1,0)</f>
        <v>0</v>
      </c>
      <c r="J161" s="51">
        <f ca="1">IF(H161&gt;'Q2'!$I$42,1,0)</f>
        <v>0</v>
      </c>
      <c r="K161" s="2"/>
      <c r="L161" s="2"/>
      <c r="M161" s="52">
        <v>159</v>
      </c>
      <c r="N161" s="52">
        <f ca="1">SUMPRODUCT(Q2_sample!AO162:AZ162,Decisions_trans)</f>
        <v>3143.7251341311667</v>
      </c>
      <c r="O161" s="52">
        <f ca="1">IF(N161&gt;'Q2'!$D$42,1,0)</f>
        <v>0</v>
      </c>
      <c r="P161" s="52">
        <f ca="1">IF(N161&gt;'Q2'!$J$42,1,0)</f>
        <v>0</v>
      </c>
      <c r="Q161" s="2"/>
      <c r="R161" s="53">
        <v>159</v>
      </c>
      <c r="S161" s="53">
        <f t="shared" ca="1" si="2"/>
        <v>9901.3141487688772</v>
      </c>
      <c r="T161" s="53">
        <f ca="1">IF('Q2-Simulation'!S161&gt;'Q2'!$E$42,1,0)</f>
        <v>0</v>
      </c>
      <c r="U161" s="53">
        <f ca="1">IF(S161&gt;'Q2'!$K$42,1,0)</f>
        <v>0</v>
      </c>
      <c r="X161" s="54">
        <v>159</v>
      </c>
      <c r="Y161" s="54">
        <f ca="1">SUMPRODUCT(Q2_sample!BD162:BO162,Decisions_trans)</f>
        <v>1756.0805855378435</v>
      </c>
    </row>
    <row r="162" spans="1:25" x14ac:dyDescent="0.25">
      <c r="A162" s="50">
        <v>160</v>
      </c>
      <c r="B162" s="50">
        <f ca="1">SUMPRODUCT(Q2_sample!M163:X163,Decisions_trans)</f>
        <v>3680.3992379232077</v>
      </c>
      <c r="C162" s="50">
        <f ca="1">IF(B162&gt;'Q2'!$B$42,1,0)</f>
        <v>0</v>
      </c>
      <c r="D162" s="50">
        <f ca="1">IF(B162&gt;'Q2'!$H$42,1,0)</f>
        <v>0</v>
      </c>
      <c r="E162" s="2"/>
      <c r="F162" s="2"/>
      <c r="G162" s="51">
        <v>160</v>
      </c>
      <c r="H162" s="51">
        <f ca="1">SUMPRODUCT(Q2_sample!AA163:AL163,Decisions_trans)</f>
        <v>3452.4585568134917</v>
      </c>
      <c r="I162" s="51">
        <f ca="1">IF(H162&gt;'Q2'!$C$42,1,0)</f>
        <v>0</v>
      </c>
      <c r="J162" s="51">
        <f ca="1">IF(H162&gt;'Q2'!$I$42,1,0)</f>
        <v>0</v>
      </c>
      <c r="K162" s="2"/>
      <c r="L162" s="2"/>
      <c r="M162" s="52">
        <v>160</v>
      </c>
      <c r="N162" s="52">
        <f ca="1">SUMPRODUCT(Q2_sample!AO163:AZ163,Decisions_trans)</f>
        <v>3095.8970074827312</v>
      </c>
      <c r="O162" s="52">
        <f ca="1">IF(N162&gt;'Q2'!$D$42,1,0)</f>
        <v>0</v>
      </c>
      <c r="P162" s="52">
        <f ca="1">IF(N162&gt;'Q2'!$J$42,1,0)</f>
        <v>0</v>
      </c>
      <c r="Q162" s="2"/>
      <c r="R162" s="53">
        <v>160</v>
      </c>
      <c r="S162" s="53">
        <f t="shared" ca="1" si="2"/>
        <v>10228.754802219431</v>
      </c>
      <c r="T162" s="53">
        <f ca="1">IF('Q2-Simulation'!S162&gt;'Q2'!$E$42,1,0)</f>
        <v>1</v>
      </c>
      <c r="U162" s="53">
        <f ca="1">IF(S162&gt;'Q2'!$K$42,1,0)</f>
        <v>0</v>
      </c>
      <c r="X162" s="54">
        <v>160</v>
      </c>
      <c r="Y162" s="54">
        <f ca="1">SUMPRODUCT(Q2_sample!BD163:BO163,Decisions_trans)</f>
        <v>1874.7413970530574</v>
      </c>
    </row>
    <row r="163" spans="1:25" x14ac:dyDescent="0.25">
      <c r="A163" s="50">
        <v>161</v>
      </c>
      <c r="B163" s="50">
        <f ca="1">SUMPRODUCT(Q2_sample!M164:X164,Decisions_trans)</f>
        <v>3746.1110492988028</v>
      </c>
      <c r="C163" s="50">
        <f ca="1">IF(B163&gt;'Q2'!$B$42,1,0)</f>
        <v>0</v>
      </c>
      <c r="D163" s="50">
        <f ca="1">IF(B163&gt;'Q2'!$H$42,1,0)</f>
        <v>0</v>
      </c>
      <c r="E163" s="2"/>
      <c r="F163" s="2"/>
      <c r="G163" s="51">
        <v>161</v>
      </c>
      <c r="H163" s="51">
        <f ca="1">SUMPRODUCT(Q2_sample!AA164:AL164,Decisions_trans)</f>
        <v>3437.526253310351</v>
      </c>
      <c r="I163" s="51">
        <f ca="1">IF(H163&gt;'Q2'!$C$42,1,0)</f>
        <v>0</v>
      </c>
      <c r="J163" s="51">
        <f ca="1">IF(H163&gt;'Q2'!$I$42,1,0)</f>
        <v>0</v>
      </c>
      <c r="K163" s="2"/>
      <c r="L163" s="2"/>
      <c r="M163" s="52">
        <v>161</v>
      </c>
      <c r="N163" s="52">
        <f ca="1">SUMPRODUCT(Q2_sample!AO164:AZ164,Decisions_trans)</f>
        <v>3227.8372684451829</v>
      </c>
      <c r="O163" s="52">
        <f ca="1">IF(N163&gt;'Q2'!$D$42,1,0)</f>
        <v>0</v>
      </c>
      <c r="P163" s="52">
        <f ca="1">IF(N163&gt;'Q2'!$J$42,1,0)</f>
        <v>0</v>
      </c>
      <c r="Q163" s="2"/>
      <c r="R163" s="53">
        <v>161</v>
      </c>
      <c r="S163" s="53">
        <f t="shared" ca="1" si="2"/>
        <v>10411.474571054336</v>
      </c>
      <c r="T163" s="53">
        <f ca="1">IF('Q2-Simulation'!S163&gt;'Q2'!$E$42,1,0)</f>
        <v>1</v>
      </c>
      <c r="U163" s="53">
        <f ca="1">IF(S163&gt;'Q2'!$K$42,1,0)</f>
        <v>0</v>
      </c>
      <c r="X163" s="54">
        <v>161</v>
      </c>
      <c r="Y163" s="54">
        <f ca="1">SUMPRODUCT(Q2_sample!BD164:BO164,Decisions_trans)</f>
        <v>1728.1697345005687</v>
      </c>
    </row>
    <row r="164" spans="1:25" x14ac:dyDescent="0.25">
      <c r="A164" s="50">
        <v>162</v>
      </c>
      <c r="B164" s="50">
        <f ca="1">SUMPRODUCT(Q2_sample!M165:X165,Decisions_trans)</f>
        <v>3761.3658182902536</v>
      </c>
      <c r="C164" s="50">
        <f ca="1">IF(B164&gt;'Q2'!$B$42,1,0)</f>
        <v>0</v>
      </c>
      <c r="D164" s="50">
        <f ca="1">IF(B164&gt;'Q2'!$H$42,1,0)</f>
        <v>0</v>
      </c>
      <c r="E164" s="2"/>
      <c r="F164" s="2"/>
      <c r="G164" s="51">
        <v>162</v>
      </c>
      <c r="H164" s="51">
        <f ca="1">SUMPRODUCT(Q2_sample!AA165:AL165,Decisions_trans)</f>
        <v>3338.9825026667932</v>
      </c>
      <c r="I164" s="51">
        <f ca="1">IF(H164&gt;'Q2'!$C$42,1,0)</f>
        <v>0</v>
      </c>
      <c r="J164" s="51">
        <f ca="1">IF(H164&gt;'Q2'!$I$42,1,0)</f>
        <v>0</v>
      </c>
      <c r="K164" s="2"/>
      <c r="L164" s="2"/>
      <c r="M164" s="52">
        <v>162</v>
      </c>
      <c r="N164" s="52">
        <f ca="1">SUMPRODUCT(Q2_sample!AO165:AZ165,Decisions_trans)</f>
        <v>3283.6184093450765</v>
      </c>
      <c r="O164" s="52">
        <f ca="1">IF(N164&gt;'Q2'!$D$42,1,0)</f>
        <v>0</v>
      </c>
      <c r="P164" s="52">
        <f ca="1">IF(N164&gt;'Q2'!$J$42,1,0)</f>
        <v>0</v>
      </c>
      <c r="Q164" s="2"/>
      <c r="R164" s="53">
        <v>162</v>
      </c>
      <c r="S164" s="53">
        <f t="shared" ca="1" si="2"/>
        <v>10383.966730302123</v>
      </c>
      <c r="T164" s="53">
        <f ca="1">IF('Q2-Simulation'!S164&gt;'Q2'!$E$42,1,0)</f>
        <v>1</v>
      </c>
      <c r="U164" s="53">
        <f ca="1">IF(S164&gt;'Q2'!$K$42,1,0)</f>
        <v>0</v>
      </c>
      <c r="X164" s="54">
        <v>162</v>
      </c>
      <c r="Y164" s="54">
        <f ca="1">SUMPRODUCT(Q2_sample!BD165:BO165,Decisions_trans)</f>
        <v>1770.6233696255399</v>
      </c>
    </row>
    <row r="165" spans="1:25" x14ac:dyDescent="0.25">
      <c r="A165" s="50">
        <v>163</v>
      </c>
      <c r="B165" s="50">
        <f ca="1">SUMPRODUCT(Q2_sample!M166:X166,Decisions_trans)</f>
        <v>3787.6867909252251</v>
      </c>
      <c r="C165" s="50">
        <f ca="1">IF(B165&gt;'Q2'!$B$42,1,0)</f>
        <v>0</v>
      </c>
      <c r="D165" s="50">
        <f ca="1">IF(B165&gt;'Q2'!$H$42,1,0)</f>
        <v>0</v>
      </c>
      <c r="E165" s="2"/>
      <c r="F165" s="2"/>
      <c r="G165" s="51">
        <v>163</v>
      </c>
      <c r="H165" s="51">
        <f ca="1">SUMPRODUCT(Q2_sample!AA166:AL166,Decisions_trans)</f>
        <v>3258.3008529996869</v>
      </c>
      <c r="I165" s="51">
        <f ca="1">IF(H165&gt;'Q2'!$C$42,1,0)</f>
        <v>0</v>
      </c>
      <c r="J165" s="51">
        <f ca="1">IF(H165&gt;'Q2'!$I$42,1,0)</f>
        <v>0</v>
      </c>
      <c r="K165" s="2"/>
      <c r="L165" s="2"/>
      <c r="M165" s="52">
        <v>163</v>
      </c>
      <c r="N165" s="52">
        <f ca="1">SUMPRODUCT(Q2_sample!AO166:AZ166,Decisions_trans)</f>
        <v>3125.3286215333628</v>
      </c>
      <c r="O165" s="52">
        <f ca="1">IF(N165&gt;'Q2'!$D$42,1,0)</f>
        <v>0</v>
      </c>
      <c r="P165" s="52">
        <f ca="1">IF(N165&gt;'Q2'!$J$42,1,0)</f>
        <v>0</v>
      </c>
      <c r="Q165" s="2"/>
      <c r="R165" s="53">
        <v>163</v>
      </c>
      <c r="S165" s="53">
        <f t="shared" ca="1" si="2"/>
        <v>10171.316265458274</v>
      </c>
      <c r="T165" s="53">
        <f ca="1">IF('Q2-Simulation'!S165&gt;'Q2'!$E$42,1,0)</f>
        <v>1</v>
      </c>
      <c r="U165" s="53">
        <f ca="1">IF(S165&gt;'Q2'!$K$42,1,0)</f>
        <v>0</v>
      </c>
      <c r="X165" s="54">
        <v>163</v>
      </c>
      <c r="Y165" s="54">
        <f ca="1">SUMPRODUCT(Q2_sample!BD166:BO166,Decisions_trans)</f>
        <v>1714.4336458254061</v>
      </c>
    </row>
    <row r="166" spans="1:25" x14ac:dyDescent="0.25">
      <c r="A166" s="50">
        <v>164</v>
      </c>
      <c r="B166" s="50">
        <f ca="1">SUMPRODUCT(Q2_sample!M167:X167,Decisions_trans)</f>
        <v>3706.1745465292088</v>
      </c>
      <c r="C166" s="50">
        <f ca="1">IF(B166&gt;'Q2'!$B$42,1,0)</f>
        <v>0</v>
      </c>
      <c r="D166" s="50">
        <f ca="1">IF(B166&gt;'Q2'!$H$42,1,0)</f>
        <v>0</v>
      </c>
      <c r="E166" s="2"/>
      <c r="F166" s="2"/>
      <c r="G166" s="51">
        <v>164</v>
      </c>
      <c r="H166" s="51">
        <f ca="1">SUMPRODUCT(Q2_sample!AA167:AL167,Decisions_trans)</f>
        <v>3442.6481869535082</v>
      </c>
      <c r="I166" s="51">
        <f ca="1">IF(H166&gt;'Q2'!$C$42,1,0)</f>
        <v>0</v>
      </c>
      <c r="J166" s="51">
        <f ca="1">IF(H166&gt;'Q2'!$I$42,1,0)</f>
        <v>0</v>
      </c>
      <c r="K166" s="2"/>
      <c r="L166" s="2"/>
      <c r="M166" s="52">
        <v>164</v>
      </c>
      <c r="N166" s="52">
        <f ca="1">SUMPRODUCT(Q2_sample!AO167:AZ167,Decisions_trans)</f>
        <v>3249.7106421115272</v>
      </c>
      <c r="O166" s="52">
        <f ca="1">IF(N166&gt;'Q2'!$D$42,1,0)</f>
        <v>0</v>
      </c>
      <c r="P166" s="52">
        <f ca="1">IF(N166&gt;'Q2'!$J$42,1,0)</f>
        <v>0</v>
      </c>
      <c r="Q166" s="2"/>
      <c r="R166" s="53">
        <v>164</v>
      </c>
      <c r="S166" s="53">
        <f t="shared" ca="1" si="2"/>
        <v>10398.533375594245</v>
      </c>
      <c r="T166" s="53">
        <f ca="1">IF('Q2-Simulation'!S166&gt;'Q2'!$E$42,1,0)</f>
        <v>1</v>
      </c>
      <c r="U166" s="53">
        <f ca="1">IF(S166&gt;'Q2'!$K$42,1,0)</f>
        <v>0</v>
      </c>
      <c r="X166" s="54">
        <v>164</v>
      </c>
      <c r="Y166" s="54">
        <f ca="1">SUMPRODUCT(Q2_sample!BD167:BO167,Decisions_trans)</f>
        <v>1812.3510686996581</v>
      </c>
    </row>
    <row r="167" spans="1:25" x14ac:dyDescent="0.25">
      <c r="A167" s="50">
        <v>165</v>
      </c>
      <c r="B167" s="50">
        <f ca="1">SUMPRODUCT(Q2_sample!M168:X168,Decisions_trans)</f>
        <v>3770.4748486418412</v>
      </c>
      <c r="C167" s="50">
        <f ca="1">IF(B167&gt;'Q2'!$B$42,1,0)</f>
        <v>0</v>
      </c>
      <c r="D167" s="50">
        <f ca="1">IF(B167&gt;'Q2'!$H$42,1,0)</f>
        <v>0</v>
      </c>
      <c r="E167" s="2"/>
      <c r="F167" s="2"/>
      <c r="G167" s="51">
        <v>165</v>
      </c>
      <c r="H167" s="51">
        <f ca="1">SUMPRODUCT(Q2_sample!AA168:AL168,Decisions_trans)</f>
        <v>3583.6013762842326</v>
      </c>
      <c r="I167" s="51">
        <f ca="1">IF(H167&gt;'Q2'!$C$42,1,0)</f>
        <v>0</v>
      </c>
      <c r="J167" s="51">
        <f ca="1">IF(H167&gt;'Q2'!$I$42,1,0)</f>
        <v>0</v>
      </c>
      <c r="K167" s="2"/>
      <c r="L167" s="2"/>
      <c r="M167" s="52">
        <v>165</v>
      </c>
      <c r="N167" s="52">
        <f ca="1">SUMPRODUCT(Q2_sample!AO168:AZ168,Decisions_trans)</f>
        <v>3105.4965779941685</v>
      </c>
      <c r="O167" s="52">
        <f ca="1">IF(N167&gt;'Q2'!$D$42,1,0)</f>
        <v>0</v>
      </c>
      <c r="P167" s="52">
        <f ca="1">IF(N167&gt;'Q2'!$J$42,1,0)</f>
        <v>0</v>
      </c>
      <c r="Q167" s="2"/>
      <c r="R167" s="53">
        <v>165</v>
      </c>
      <c r="S167" s="53">
        <f t="shared" ca="1" si="2"/>
        <v>10459.572802920242</v>
      </c>
      <c r="T167" s="53">
        <f ca="1">IF('Q2-Simulation'!S167&gt;'Q2'!$E$42,1,0)</f>
        <v>1</v>
      </c>
      <c r="U167" s="53">
        <f ca="1">IF(S167&gt;'Q2'!$K$42,1,0)</f>
        <v>0</v>
      </c>
      <c r="X167" s="54">
        <v>165</v>
      </c>
      <c r="Y167" s="54">
        <f ca="1">SUMPRODUCT(Q2_sample!BD168:BO168,Decisions_trans)</f>
        <v>1732.6244390568518</v>
      </c>
    </row>
    <row r="168" spans="1:25" x14ac:dyDescent="0.25">
      <c r="A168" s="50">
        <v>166</v>
      </c>
      <c r="B168" s="50">
        <f ca="1">SUMPRODUCT(Q2_sample!M169:X169,Decisions_trans)</f>
        <v>3835.5800076168885</v>
      </c>
      <c r="C168" s="50">
        <f ca="1">IF(B168&gt;'Q2'!$B$42,1,0)</f>
        <v>0</v>
      </c>
      <c r="D168" s="50">
        <f ca="1">IF(B168&gt;'Q2'!$H$42,1,0)</f>
        <v>0</v>
      </c>
      <c r="E168" s="2"/>
      <c r="F168" s="2"/>
      <c r="G168" s="51">
        <v>166</v>
      </c>
      <c r="H168" s="51">
        <f ca="1">SUMPRODUCT(Q2_sample!AA169:AL169,Decisions_trans)</f>
        <v>3141.4476527611814</v>
      </c>
      <c r="I168" s="51">
        <f ca="1">IF(H168&gt;'Q2'!$C$42,1,0)</f>
        <v>0</v>
      </c>
      <c r="J168" s="51">
        <f ca="1">IF(H168&gt;'Q2'!$I$42,1,0)</f>
        <v>0</v>
      </c>
      <c r="K168" s="2"/>
      <c r="L168" s="2"/>
      <c r="M168" s="52">
        <v>166</v>
      </c>
      <c r="N168" s="52">
        <f ca="1">SUMPRODUCT(Q2_sample!AO169:AZ169,Decisions_trans)</f>
        <v>3106.2027375712169</v>
      </c>
      <c r="O168" s="52">
        <f ca="1">IF(N168&gt;'Q2'!$D$42,1,0)</f>
        <v>0</v>
      </c>
      <c r="P168" s="52">
        <f ca="1">IF(N168&gt;'Q2'!$J$42,1,0)</f>
        <v>0</v>
      </c>
      <c r="Q168" s="2"/>
      <c r="R168" s="53">
        <v>166</v>
      </c>
      <c r="S168" s="53">
        <f t="shared" ca="1" si="2"/>
        <v>10083.230397949286</v>
      </c>
      <c r="T168" s="53">
        <f ca="1">IF('Q2-Simulation'!S168&gt;'Q2'!$E$42,1,0)</f>
        <v>1</v>
      </c>
      <c r="U168" s="53">
        <f ca="1">IF(S168&gt;'Q2'!$K$42,1,0)</f>
        <v>0</v>
      </c>
      <c r="X168" s="54">
        <v>166</v>
      </c>
      <c r="Y168" s="54">
        <f ca="1">SUMPRODUCT(Q2_sample!BD169:BO169,Decisions_trans)</f>
        <v>1684.7216330741517</v>
      </c>
    </row>
    <row r="169" spans="1:25" x14ac:dyDescent="0.25">
      <c r="A169" s="50">
        <v>167</v>
      </c>
      <c r="B169" s="50">
        <f ca="1">SUMPRODUCT(Q2_sample!M170:X170,Decisions_trans)</f>
        <v>3635.1269925447878</v>
      </c>
      <c r="C169" s="50">
        <f ca="1">IF(B169&gt;'Q2'!$B$42,1,0)</f>
        <v>0</v>
      </c>
      <c r="D169" s="50">
        <f ca="1">IF(B169&gt;'Q2'!$H$42,1,0)</f>
        <v>0</v>
      </c>
      <c r="E169" s="2"/>
      <c r="F169" s="2"/>
      <c r="G169" s="51">
        <v>167</v>
      </c>
      <c r="H169" s="51">
        <f ca="1">SUMPRODUCT(Q2_sample!AA170:AL170,Decisions_trans)</f>
        <v>3604.0873613825811</v>
      </c>
      <c r="I169" s="51">
        <f ca="1">IF(H169&gt;'Q2'!$C$42,1,0)</f>
        <v>0</v>
      </c>
      <c r="J169" s="51">
        <f ca="1">IF(H169&gt;'Q2'!$I$42,1,0)</f>
        <v>0</v>
      </c>
      <c r="K169" s="2"/>
      <c r="L169" s="2"/>
      <c r="M169" s="52">
        <v>167</v>
      </c>
      <c r="N169" s="52">
        <f ca="1">SUMPRODUCT(Q2_sample!AO170:AZ170,Decisions_trans)</f>
        <v>3290.2719889479472</v>
      </c>
      <c r="O169" s="52">
        <f ca="1">IF(N169&gt;'Q2'!$D$42,1,0)</f>
        <v>0</v>
      </c>
      <c r="P169" s="52">
        <f ca="1">IF(N169&gt;'Q2'!$J$42,1,0)</f>
        <v>0</v>
      </c>
      <c r="Q169" s="2"/>
      <c r="R169" s="53">
        <v>167</v>
      </c>
      <c r="S169" s="53">
        <f t="shared" ca="1" si="2"/>
        <v>10529.486342875316</v>
      </c>
      <c r="T169" s="53">
        <f ca="1">IF('Q2-Simulation'!S169&gt;'Q2'!$E$42,1,0)</f>
        <v>1</v>
      </c>
      <c r="U169" s="53">
        <f ca="1">IF(S169&gt;'Q2'!$K$42,1,0)</f>
        <v>1</v>
      </c>
      <c r="X169" s="54">
        <v>167</v>
      </c>
      <c r="Y169" s="54">
        <f ca="1">SUMPRODUCT(Q2_sample!BD170:BO170,Decisions_trans)</f>
        <v>1830.7886650092316</v>
      </c>
    </row>
    <row r="170" spans="1:25" x14ac:dyDescent="0.25">
      <c r="A170" s="50">
        <v>168</v>
      </c>
      <c r="B170" s="50">
        <f ca="1">SUMPRODUCT(Q2_sample!M171:X171,Decisions_trans)</f>
        <v>3408.2915149947912</v>
      </c>
      <c r="C170" s="50">
        <f ca="1">IF(B170&gt;'Q2'!$B$42,1,0)</f>
        <v>0</v>
      </c>
      <c r="D170" s="50">
        <f ca="1">IF(B170&gt;'Q2'!$H$42,1,0)</f>
        <v>0</v>
      </c>
      <c r="E170" s="2"/>
      <c r="F170" s="2"/>
      <c r="G170" s="51">
        <v>168</v>
      </c>
      <c r="H170" s="51">
        <f ca="1">SUMPRODUCT(Q2_sample!AA171:AL171,Decisions_trans)</f>
        <v>3418.0840799467596</v>
      </c>
      <c r="I170" s="51">
        <f ca="1">IF(H170&gt;'Q2'!$C$42,1,0)</f>
        <v>0</v>
      </c>
      <c r="J170" s="51">
        <f ca="1">IF(H170&gt;'Q2'!$I$42,1,0)</f>
        <v>0</v>
      </c>
      <c r="K170" s="2"/>
      <c r="L170" s="2"/>
      <c r="M170" s="52">
        <v>168</v>
      </c>
      <c r="N170" s="52">
        <f ca="1">SUMPRODUCT(Q2_sample!AO171:AZ171,Decisions_trans)</f>
        <v>3185.1912463951448</v>
      </c>
      <c r="O170" s="52">
        <f ca="1">IF(N170&gt;'Q2'!$D$42,1,0)</f>
        <v>0</v>
      </c>
      <c r="P170" s="52">
        <f ca="1">IF(N170&gt;'Q2'!$J$42,1,0)</f>
        <v>0</v>
      </c>
      <c r="Q170" s="2"/>
      <c r="R170" s="53">
        <v>168</v>
      </c>
      <c r="S170" s="53">
        <f t="shared" ca="1" si="2"/>
        <v>10011.566841336695</v>
      </c>
      <c r="T170" s="53">
        <f ca="1">IF('Q2-Simulation'!S170&gt;'Q2'!$E$42,1,0)</f>
        <v>1</v>
      </c>
      <c r="U170" s="53">
        <f ca="1">IF(S170&gt;'Q2'!$K$42,1,0)</f>
        <v>0</v>
      </c>
      <c r="X170" s="54">
        <v>168</v>
      </c>
      <c r="Y170" s="54">
        <f ca="1">SUMPRODUCT(Q2_sample!BD171:BO171,Decisions_trans)</f>
        <v>1853.7821164943607</v>
      </c>
    </row>
    <row r="171" spans="1:25" x14ac:dyDescent="0.25">
      <c r="A171" s="50">
        <v>169</v>
      </c>
      <c r="B171" s="50">
        <f ca="1">SUMPRODUCT(Q2_sample!M172:X172,Decisions_trans)</f>
        <v>3771.3424832379296</v>
      </c>
      <c r="C171" s="50">
        <f ca="1">IF(B171&gt;'Q2'!$B$42,1,0)</f>
        <v>0</v>
      </c>
      <c r="D171" s="50">
        <f ca="1">IF(B171&gt;'Q2'!$H$42,1,0)</f>
        <v>0</v>
      </c>
      <c r="E171" s="2"/>
      <c r="F171" s="2"/>
      <c r="G171" s="51">
        <v>169</v>
      </c>
      <c r="H171" s="51">
        <f ca="1">SUMPRODUCT(Q2_sample!AA172:AL172,Decisions_trans)</f>
        <v>3278.9716805990756</v>
      </c>
      <c r="I171" s="51">
        <f ca="1">IF(H171&gt;'Q2'!$C$42,1,0)</f>
        <v>0</v>
      </c>
      <c r="J171" s="51">
        <f ca="1">IF(H171&gt;'Q2'!$I$42,1,0)</f>
        <v>0</v>
      </c>
      <c r="K171" s="2"/>
      <c r="L171" s="2"/>
      <c r="M171" s="52">
        <v>169</v>
      </c>
      <c r="N171" s="52">
        <f ca="1">SUMPRODUCT(Q2_sample!AO172:AZ172,Decisions_trans)</f>
        <v>3263.0143664833258</v>
      </c>
      <c r="O171" s="52">
        <f ca="1">IF(N171&gt;'Q2'!$D$42,1,0)</f>
        <v>0</v>
      </c>
      <c r="P171" s="52">
        <f ca="1">IF(N171&gt;'Q2'!$J$42,1,0)</f>
        <v>0</v>
      </c>
      <c r="Q171" s="2"/>
      <c r="R171" s="53">
        <v>169</v>
      </c>
      <c r="S171" s="53">
        <f t="shared" ca="1" si="2"/>
        <v>10313.32853032033</v>
      </c>
      <c r="T171" s="53">
        <f ca="1">IF('Q2-Simulation'!S171&gt;'Q2'!$E$42,1,0)</f>
        <v>1</v>
      </c>
      <c r="U171" s="53">
        <f ca="1">IF(S171&gt;'Q2'!$K$42,1,0)</f>
        <v>0</v>
      </c>
      <c r="X171" s="54">
        <v>169</v>
      </c>
      <c r="Y171" s="54">
        <f ca="1">SUMPRODUCT(Q2_sample!BD172:BO172,Decisions_trans)</f>
        <v>1912.7297772999532</v>
      </c>
    </row>
    <row r="172" spans="1:25" x14ac:dyDescent="0.25">
      <c r="A172" s="50">
        <v>170</v>
      </c>
      <c r="B172" s="50">
        <f ca="1">SUMPRODUCT(Q2_sample!M173:X173,Decisions_trans)</f>
        <v>3796.613990219952</v>
      </c>
      <c r="C172" s="50">
        <f ca="1">IF(B172&gt;'Q2'!$B$42,1,0)</f>
        <v>0</v>
      </c>
      <c r="D172" s="50">
        <f ca="1">IF(B172&gt;'Q2'!$H$42,1,0)</f>
        <v>0</v>
      </c>
      <c r="E172" s="2"/>
      <c r="F172" s="2"/>
      <c r="G172" s="51">
        <v>170</v>
      </c>
      <c r="H172" s="51">
        <f ca="1">SUMPRODUCT(Q2_sample!AA173:AL173,Decisions_trans)</f>
        <v>3504.4818650481102</v>
      </c>
      <c r="I172" s="51">
        <f ca="1">IF(H172&gt;'Q2'!$C$42,1,0)</f>
        <v>0</v>
      </c>
      <c r="J172" s="51">
        <f ca="1">IF(H172&gt;'Q2'!$I$42,1,0)</f>
        <v>0</v>
      </c>
      <c r="K172" s="2"/>
      <c r="L172" s="2"/>
      <c r="M172" s="52">
        <v>170</v>
      </c>
      <c r="N172" s="52">
        <f ca="1">SUMPRODUCT(Q2_sample!AO173:AZ173,Decisions_trans)</f>
        <v>3288.3161741967715</v>
      </c>
      <c r="O172" s="52">
        <f ca="1">IF(N172&gt;'Q2'!$D$42,1,0)</f>
        <v>0</v>
      </c>
      <c r="P172" s="52">
        <f ca="1">IF(N172&gt;'Q2'!$J$42,1,0)</f>
        <v>0</v>
      </c>
      <c r="Q172" s="2"/>
      <c r="R172" s="53">
        <v>170</v>
      </c>
      <c r="S172" s="53">
        <f t="shared" ca="1" si="2"/>
        <v>10589.412029464835</v>
      </c>
      <c r="T172" s="53">
        <f ca="1">IF('Q2-Simulation'!S172&gt;'Q2'!$E$42,1,0)</f>
        <v>1</v>
      </c>
      <c r="U172" s="53">
        <f ca="1">IF(S172&gt;'Q2'!$K$42,1,0)</f>
        <v>1</v>
      </c>
      <c r="X172" s="54">
        <v>170</v>
      </c>
      <c r="Y172" s="54">
        <f ca="1">SUMPRODUCT(Q2_sample!BD173:BO173,Decisions_trans)</f>
        <v>1877.7083258974708</v>
      </c>
    </row>
    <row r="173" spans="1:25" x14ac:dyDescent="0.25">
      <c r="A173" s="50">
        <v>171</v>
      </c>
      <c r="B173" s="50">
        <f ca="1">SUMPRODUCT(Q2_sample!M174:X174,Decisions_trans)</f>
        <v>3779.8555910293026</v>
      </c>
      <c r="C173" s="50">
        <f ca="1">IF(B173&gt;'Q2'!$B$42,1,0)</f>
        <v>0</v>
      </c>
      <c r="D173" s="50">
        <f ca="1">IF(B173&gt;'Q2'!$H$42,1,0)</f>
        <v>0</v>
      </c>
      <c r="E173" s="2"/>
      <c r="F173" s="2"/>
      <c r="G173" s="51">
        <v>171</v>
      </c>
      <c r="H173" s="51">
        <f ca="1">SUMPRODUCT(Q2_sample!AA174:AL174,Decisions_trans)</f>
        <v>3190.0126466064917</v>
      </c>
      <c r="I173" s="51">
        <f ca="1">IF(H173&gt;'Q2'!$C$42,1,0)</f>
        <v>0</v>
      </c>
      <c r="J173" s="51">
        <f ca="1">IF(H173&gt;'Q2'!$I$42,1,0)</f>
        <v>0</v>
      </c>
      <c r="K173" s="2"/>
      <c r="L173" s="2"/>
      <c r="M173" s="52">
        <v>171</v>
      </c>
      <c r="N173" s="52">
        <f ca="1">SUMPRODUCT(Q2_sample!AO174:AZ174,Decisions_trans)</f>
        <v>3186.229236511123</v>
      </c>
      <c r="O173" s="52">
        <f ca="1">IF(N173&gt;'Q2'!$D$42,1,0)</f>
        <v>0</v>
      </c>
      <c r="P173" s="52">
        <f ca="1">IF(N173&gt;'Q2'!$J$42,1,0)</f>
        <v>0</v>
      </c>
      <c r="Q173" s="2"/>
      <c r="R173" s="53">
        <v>171</v>
      </c>
      <c r="S173" s="53">
        <f t="shared" ca="1" si="2"/>
        <v>10156.097474146916</v>
      </c>
      <c r="T173" s="53">
        <f ca="1">IF('Q2-Simulation'!S173&gt;'Q2'!$E$42,1,0)</f>
        <v>1</v>
      </c>
      <c r="U173" s="53">
        <f ca="1">IF(S173&gt;'Q2'!$K$42,1,0)</f>
        <v>0</v>
      </c>
      <c r="X173" s="54">
        <v>171</v>
      </c>
      <c r="Y173" s="54">
        <f ca="1">SUMPRODUCT(Q2_sample!BD174:BO174,Decisions_trans)</f>
        <v>1827.0490023875873</v>
      </c>
    </row>
    <row r="174" spans="1:25" x14ac:dyDescent="0.25">
      <c r="A174" s="50">
        <v>172</v>
      </c>
      <c r="B174" s="50">
        <f ca="1">SUMPRODUCT(Q2_sample!M175:X175,Decisions_trans)</f>
        <v>3648.5597987354713</v>
      </c>
      <c r="C174" s="50">
        <f ca="1">IF(B174&gt;'Q2'!$B$42,1,0)</f>
        <v>0</v>
      </c>
      <c r="D174" s="50">
        <f ca="1">IF(B174&gt;'Q2'!$H$42,1,0)</f>
        <v>0</v>
      </c>
      <c r="E174" s="2"/>
      <c r="F174" s="2"/>
      <c r="G174" s="51">
        <v>172</v>
      </c>
      <c r="H174" s="51">
        <f ca="1">SUMPRODUCT(Q2_sample!AA175:AL175,Decisions_trans)</f>
        <v>3368.56864204564</v>
      </c>
      <c r="I174" s="51">
        <f ca="1">IF(H174&gt;'Q2'!$C$42,1,0)</f>
        <v>0</v>
      </c>
      <c r="J174" s="51">
        <f ca="1">IF(H174&gt;'Q2'!$I$42,1,0)</f>
        <v>0</v>
      </c>
      <c r="K174" s="2"/>
      <c r="L174" s="2"/>
      <c r="M174" s="52">
        <v>172</v>
      </c>
      <c r="N174" s="52">
        <f ca="1">SUMPRODUCT(Q2_sample!AO175:AZ175,Decisions_trans)</f>
        <v>3092.8219482495474</v>
      </c>
      <c r="O174" s="52">
        <f ca="1">IF(N174&gt;'Q2'!$D$42,1,0)</f>
        <v>0</v>
      </c>
      <c r="P174" s="52">
        <f ca="1">IF(N174&gt;'Q2'!$J$42,1,0)</f>
        <v>0</v>
      </c>
      <c r="Q174" s="2"/>
      <c r="R174" s="53">
        <v>172</v>
      </c>
      <c r="S174" s="53">
        <f t="shared" ca="1" si="2"/>
        <v>10109.950389030659</v>
      </c>
      <c r="T174" s="53">
        <f ca="1">IF('Q2-Simulation'!S174&gt;'Q2'!$E$42,1,0)</f>
        <v>1</v>
      </c>
      <c r="U174" s="53">
        <f ca="1">IF(S174&gt;'Q2'!$K$42,1,0)</f>
        <v>0</v>
      </c>
      <c r="X174" s="54">
        <v>172</v>
      </c>
      <c r="Y174" s="54">
        <f ca="1">SUMPRODUCT(Q2_sample!BD175:BO175,Decisions_trans)</f>
        <v>1643.4360776388694</v>
      </c>
    </row>
    <row r="175" spans="1:25" x14ac:dyDescent="0.25">
      <c r="A175" s="50">
        <v>173</v>
      </c>
      <c r="B175" s="50">
        <f ca="1">SUMPRODUCT(Q2_sample!M176:X176,Decisions_trans)</f>
        <v>3815.6918507872811</v>
      </c>
      <c r="C175" s="50">
        <f ca="1">IF(B175&gt;'Q2'!$B$42,1,0)</f>
        <v>0</v>
      </c>
      <c r="D175" s="50">
        <f ca="1">IF(B175&gt;'Q2'!$H$42,1,0)</f>
        <v>0</v>
      </c>
      <c r="E175" s="2"/>
      <c r="F175" s="2"/>
      <c r="G175" s="51">
        <v>173</v>
      </c>
      <c r="H175" s="51">
        <f ca="1">SUMPRODUCT(Q2_sample!AA176:AL176,Decisions_trans)</f>
        <v>3348.5914383593195</v>
      </c>
      <c r="I175" s="51">
        <f ca="1">IF(H175&gt;'Q2'!$C$42,1,0)</f>
        <v>0</v>
      </c>
      <c r="J175" s="51">
        <f ca="1">IF(H175&gt;'Q2'!$I$42,1,0)</f>
        <v>0</v>
      </c>
      <c r="K175" s="2"/>
      <c r="L175" s="2"/>
      <c r="M175" s="52">
        <v>173</v>
      </c>
      <c r="N175" s="52">
        <f ca="1">SUMPRODUCT(Q2_sample!AO176:AZ176,Decisions_trans)</f>
        <v>3097.9311507555271</v>
      </c>
      <c r="O175" s="52">
        <f ca="1">IF(N175&gt;'Q2'!$D$42,1,0)</f>
        <v>0</v>
      </c>
      <c r="P175" s="52">
        <f ca="1">IF(N175&gt;'Q2'!$J$42,1,0)</f>
        <v>0</v>
      </c>
      <c r="Q175" s="2"/>
      <c r="R175" s="53">
        <v>173</v>
      </c>
      <c r="S175" s="53">
        <f t="shared" ca="1" si="2"/>
        <v>10262.214439902127</v>
      </c>
      <c r="T175" s="53">
        <f ca="1">IF('Q2-Simulation'!S175&gt;'Q2'!$E$42,1,0)</f>
        <v>1</v>
      </c>
      <c r="U175" s="53">
        <f ca="1">IF(S175&gt;'Q2'!$K$42,1,0)</f>
        <v>0</v>
      </c>
      <c r="X175" s="54">
        <v>173</v>
      </c>
      <c r="Y175" s="54">
        <f ca="1">SUMPRODUCT(Q2_sample!BD176:BO176,Decisions_trans)</f>
        <v>1807.4809081258456</v>
      </c>
    </row>
    <row r="176" spans="1:25" x14ac:dyDescent="0.25">
      <c r="A176" s="50">
        <v>174</v>
      </c>
      <c r="B176" s="50">
        <f ca="1">SUMPRODUCT(Q2_sample!M177:X177,Decisions_trans)</f>
        <v>3631.9852711546555</v>
      </c>
      <c r="C176" s="50">
        <f ca="1">IF(B176&gt;'Q2'!$B$42,1,0)</f>
        <v>0</v>
      </c>
      <c r="D176" s="50">
        <f ca="1">IF(B176&gt;'Q2'!$H$42,1,0)</f>
        <v>0</v>
      </c>
      <c r="E176" s="2"/>
      <c r="F176" s="2"/>
      <c r="G176" s="51">
        <v>174</v>
      </c>
      <c r="H176" s="51">
        <f ca="1">SUMPRODUCT(Q2_sample!AA177:AL177,Decisions_trans)</f>
        <v>3254.098710491995</v>
      </c>
      <c r="I176" s="51">
        <f ca="1">IF(H176&gt;'Q2'!$C$42,1,0)</f>
        <v>0</v>
      </c>
      <c r="J176" s="51">
        <f ca="1">IF(H176&gt;'Q2'!$I$42,1,0)</f>
        <v>0</v>
      </c>
      <c r="K176" s="2"/>
      <c r="L176" s="2"/>
      <c r="M176" s="52">
        <v>174</v>
      </c>
      <c r="N176" s="52">
        <f ca="1">SUMPRODUCT(Q2_sample!AO177:AZ177,Decisions_trans)</f>
        <v>3256.1412779102202</v>
      </c>
      <c r="O176" s="52">
        <f ca="1">IF(N176&gt;'Q2'!$D$42,1,0)</f>
        <v>0</v>
      </c>
      <c r="P176" s="52">
        <f ca="1">IF(N176&gt;'Q2'!$J$42,1,0)</f>
        <v>0</v>
      </c>
      <c r="Q176" s="2"/>
      <c r="R176" s="53">
        <v>174</v>
      </c>
      <c r="S176" s="53">
        <f t="shared" ca="1" si="2"/>
        <v>10142.225259556872</v>
      </c>
      <c r="T176" s="53">
        <f ca="1">IF('Q2-Simulation'!S176&gt;'Q2'!$E$42,1,0)</f>
        <v>1</v>
      </c>
      <c r="U176" s="53">
        <f ca="1">IF(S176&gt;'Q2'!$K$42,1,0)</f>
        <v>0</v>
      </c>
      <c r="X176" s="54">
        <v>174</v>
      </c>
      <c r="Y176" s="54">
        <f ca="1">SUMPRODUCT(Q2_sample!BD177:BO177,Decisions_trans)</f>
        <v>1836.3132416685337</v>
      </c>
    </row>
    <row r="177" spans="1:25" x14ac:dyDescent="0.25">
      <c r="A177" s="50">
        <v>175</v>
      </c>
      <c r="B177" s="50">
        <f ca="1">SUMPRODUCT(Q2_sample!M178:X178,Decisions_trans)</f>
        <v>3651.490772148079</v>
      </c>
      <c r="C177" s="50">
        <f ca="1">IF(B177&gt;'Q2'!$B$42,1,0)</f>
        <v>0</v>
      </c>
      <c r="D177" s="50">
        <f ca="1">IF(B177&gt;'Q2'!$H$42,1,0)</f>
        <v>0</v>
      </c>
      <c r="E177" s="2"/>
      <c r="F177" s="2"/>
      <c r="G177" s="51">
        <v>175</v>
      </c>
      <c r="H177" s="51">
        <f ca="1">SUMPRODUCT(Q2_sample!AA178:AL178,Decisions_trans)</f>
        <v>3306.3931921543772</v>
      </c>
      <c r="I177" s="51">
        <f ca="1">IF(H177&gt;'Q2'!$C$42,1,0)</f>
        <v>0</v>
      </c>
      <c r="J177" s="51">
        <f ca="1">IF(H177&gt;'Q2'!$I$42,1,0)</f>
        <v>0</v>
      </c>
      <c r="K177" s="2"/>
      <c r="L177" s="2"/>
      <c r="M177" s="52">
        <v>175</v>
      </c>
      <c r="N177" s="52">
        <f ca="1">SUMPRODUCT(Q2_sample!AO178:AZ178,Decisions_trans)</f>
        <v>3050.1690337147256</v>
      </c>
      <c r="O177" s="52">
        <f ca="1">IF(N177&gt;'Q2'!$D$42,1,0)</f>
        <v>0</v>
      </c>
      <c r="P177" s="52">
        <f ca="1">IF(N177&gt;'Q2'!$J$42,1,0)</f>
        <v>0</v>
      </c>
      <c r="Q177" s="2"/>
      <c r="R177" s="53">
        <v>175</v>
      </c>
      <c r="S177" s="53">
        <f t="shared" ca="1" si="2"/>
        <v>10008.052998017181</v>
      </c>
      <c r="T177" s="53">
        <f ca="1">IF('Q2-Simulation'!S177&gt;'Q2'!$E$42,1,0)</f>
        <v>1</v>
      </c>
      <c r="U177" s="53">
        <f ca="1">IF(S177&gt;'Q2'!$K$42,1,0)</f>
        <v>0</v>
      </c>
      <c r="X177" s="54">
        <v>175</v>
      </c>
      <c r="Y177" s="54">
        <f ca="1">SUMPRODUCT(Q2_sample!BD178:BO178,Decisions_trans)</f>
        <v>1736.3032896013719</v>
      </c>
    </row>
    <row r="178" spans="1:25" x14ac:dyDescent="0.25">
      <c r="A178" s="50">
        <v>176</v>
      </c>
      <c r="B178" s="50">
        <f ca="1">SUMPRODUCT(Q2_sample!M179:X179,Decisions_trans)</f>
        <v>3854.4766615729877</v>
      </c>
      <c r="C178" s="50">
        <f ca="1">IF(B178&gt;'Q2'!$B$42,1,0)</f>
        <v>0</v>
      </c>
      <c r="D178" s="50">
        <f ca="1">IF(B178&gt;'Q2'!$H$42,1,0)</f>
        <v>0</v>
      </c>
      <c r="E178" s="2"/>
      <c r="F178" s="2"/>
      <c r="G178" s="51">
        <v>176</v>
      </c>
      <c r="H178" s="51">
        <f ca="1">SUMPRODUCT(Q2_sample!AA179:AL179,Decisions_trans)</f>
        <v>3399.5317069123803</v>
      </c>
      <c r="I178" s="51">
        <f ca="1">IF(H178&gt;'Q2'!$C$42,1,0)</f>
        <v>0</v>
      </c>
      <c r="J178" s="51">
        <f ca="1">IF(H178&gt;'Q2'!$I$42,1,0)</f>
        <v>0</v>
      </c>
      <c r="K178" s="2"/>
      <c r="L178" s="2"/>
      <c r="M178" s="52">
        <v>176</v>
      </c>
      <c r="N178" s="52">
        <f ca="1">SUMPRODUCT(Q2_sample!AO179:AZ179,Decisions_trans)</f>
        <v>3174.9486767372837</v>
      </c>
      <c r="O178" s="52">
        <f ca="1">IF(N178&gt;'Q2'!$D$42,1,0)</f>
        <v>0</v>
      </c>
      <c r="P178" s="52">
        <f ca="1">IF(N178&gt;'Q2'!$J$42,1,0)</f>
        <v>0</v>
      </c>
      <c r="Q178" s="2"/>
      <c r="R178" s="53">
        <v>176</v>
      </c>
      <c r="S178" s="53">
        <f t="shared" ca="1" si="2"/>
        <v>10428.957045222651</v>
      </c>
      <c r="T178" s="53">
        <f ca="1">IF('Q2-Simulation'!S178&gt;'Q2'!$E$42,1,0)</f>
        <v>1</v>
      </c>
      <c r="U178" s="53">
        <f ca="1">IF(S178&gt;'Q2'!$K$42,1,0)</f>
        <v>0</v>
      </c>
      <c r="X178" s="54">
        <v>176</v>
      </c>
      <c r="Y178" s="54">
        <f ca="1">SUMPRODUCT(Q2_sample!BD179:BO179,Decisions_trans)</f>
        <v>1753.7166496306882</v>
      </c>
    </row>
    <row r="179" spans="1:25" x14ac:dyDescent="0.25">
      <c r="A179" s="50">
        <v>177</v>
      </c>
      <c r="B179" s="50">
        <f ca="1">SUMPRODUCT(Q2_sample!M180:X180,Decisions_trans)</f>
        <v>3729.4101905787852</v>
      </c>
      <c r="C179" s="50">
        <f ca="1">IF(B179&gt;'Q2'!$B$42,1,0)</f>
        <v>0</v>
      </c>
      <c r="D179" s="50">
        <f ca="1">IF(B179&gt;'Q2'!$H$42,1,0)</f>
        <v>0</v>
      </c>
      <c r="E179" s="2"/>
      <c r="F179" s="2"/>
      <c r="G179" s="51">
        <v>177</v>
      </c>
      <c r="H179" s="51">
        <f ca="1">SUMPRODUCT(Q2_sample!AA180:AL180,Decisions_trans)</f>
        <v>3457.6831567717854</v>
      </c>
      <c r="I179" s="51">
        <f ca="1">IF(H179&gt;'Q2'!$C$42,1,0)</f>
        <v>0</v>
      </c>
      <c r="J179" s="51">
        <f ca="1">IF(H179&gt;'Q2'!$I$42,1,0)</f>
        <v>0</v>
      </c>
      <c r="K179" s="2"/>
      <c r="L179" s="2"/>
      <c r="M179" s="52">
        <v>177</v>
      </c>
      <c r="N179" s="52">
        <f ca="1">SUMPRODUCT(Q2_sample!AO180:AZ180,Decisions_trans)</f>
        <v>3238.626159851407</v>
      </c>
      <c r="O179" s="52">
        <f ca="1">IF(N179&gt;'Q2'!$D$42,1,0)</f>
        <v>0</v>
      </c>
      <c r="P179" s="52">
        <f ca="1">IF(N179&gt;'Q2'!$J$42,1,0)</f>
        <v>0</v>
      </c>
      <c r="Q179" s="2"/>
      <c r="R179" s="53">
        <v>177</v>
      </c>
      <c r="S179" s="53">
        <f t="shared" ca="1" si="2"/>
        <v>10425.719507201977</v>
      </c>
      <c r="T179" s="53">
        <f ca="1">IF('Q2-Simulation'!S179&gt;'Q2'!$E$42,1,0)</f>
        <v>1</v>
      </c>
      <c r="U179" s="53">
        <f ca="1">IF(S179&gt;'Q2'!$K$42,1,0)</f>
        <v>0</v>
      </c>
      <c r="X179" s="54">
        <v>177</v>
      </c>
      <c r="Y179" s="54">
        <f ca="1">SUMPRODUCT(Q2_sample!BD180:BO180,Decisions_trans)</f>
        <v>1712.3993594743708</v>
      </c>
    </row>
    <row r="180" spans="1:25" x14ac:dyDescent="0.25">
      <c r="A180" s="50">
        <v>178</v>
      </c>
      <c r="B180" s="50">
        <f ca="1">SUMPRODUCT(Q2_sample!M181:X181,Decisions_trans)</f>
        <v>3780.3149111307566</v>
      </c>
      <c r="C180" s="50">
        <f ca="1">IF(B180&gt;'Q2'!$B$42,1,0)</f>
        <v>0</v>
      </c>
      <c r="D180" s="50">
        <f ca="1">IF(B180&gt;'Q2'!$H$42,1,0)</f>
        <v>0</v>
      </c>
      <c r="E180" s="2"/>
      <c r="F180" s="2"/>
      <c r="G180" s="51">
        <v>178</v>
      </c>
      <c r="H180" s="51">
        <f ca="1">SUMPRODUCT(Q2_sample!AA181:AL181,Decisions_trans)</f>
        <v>3319.9220202893785</v>
      </c>
      <c r="I180" s="51">
        <f ca="1">IF(H180&gt;'Q2'!$C$42,1,0)</f>
        <v>0</v>
      </c>
      <c r="J180" s="51">
        <f ca="1">IF(H180&gt;'Q2'!$I$42,1,0)</f>
        <v>0</v>
      </c>
      <c r="K180" s="2"/>
      <c r="L180" s="2"/>
      <c r="M180" s="52">
        <v>178</v>
      </c>
      <c r="N180" s="52">
        <f ca="1">SUMPRODUCT(Q2_sample!AO181:AZ181,Decisions_trans)</f>
        <v>3195.7186955942589</v>
      </c>
      <c r="O180" s="52">
        <f ca="1">IF(N180&gt;'Q2'!$D$42,1,0)</f>
        <v>0</v>
      </c>
      <c r="P180" s="52">
        <f ca="1">IF(N180&gt;'Q2'!$J$42,1,0)</f>
        <v>0</v>
      </c>
      <c r="Q180" s="2"/>
      <c r="R180" s="53">
        <v>178</v>
      </c>
      <c r="S180" s="53">
        <f t="shared" ca="1" si="2"/>
        <v>10295.955627014395</v>
      </c>
      <c r="T180" s="53">
        <f ca="1">IF('Q2-Simulation'!S180&gt;'Q2'!$E$42,1,0)</f>
        <v>1</v>
      </c>
      <c r="U180" s="53">
        <f ca="1">IF(S180&gt;'Q2'!$K$42,1,0)</f>
        <v>0</v>
      </c>
      <c r="X180" s="54">
        <v>178</v>
      </c>
      <c r="Y180" s="54">
        <f ca="1">SUMPRODUCT(Q2_sample!BD181:BO181,Decisions_trans)</f>
        <v>1722.2277455958463</v>
      </c>
    </row>
    <row r="181" spans="1:25" x14ac:dyDescent="0.25">
      <c r="A181" s="50">
        <v>179</v>
      </c>
      <c r="B181" s="50">
        <f ca="1">SUMPRODUCT(Q2_sample!M182:X182,Decisions_trans)</f>
        <v>3508.6688297044798</v>
      </c>
      <c r="C181" s="50">
        <f ca="1">IF(B181&gt;'Q2'!$B$42,1,0)</f>
        <v>0</v>
      </c>
      <c r="D181" s="50">
        <f ca="1">IF(B181&gt;'Q2'!$H$42,1,0)</f>
        <v>0</v>
      </c>
      <c r="E181" s="2"/>
      <c r="F181" s="2"/>
      <c r="G181" s="51">
        <v>179</v>
      </c>
      <c r="H181" s="51">
        <f ca="1">SUMPRODUCT(Q2_sample!AA182:AL182,Decisions_trans)</f>
        <v>3488.5506074869404</v>
      </c>
      <c r="I181" s="51">
        <f ca="1">IF(H181&gt;'Q2'!$C$42,1,0)</f>
        <v>0</v>
      </c>
      <c r="J181" s="51">
        <f ca="1">IF(H181&gt;'Q2'!$I$42,1,0)</f>
        <v>0</v>
      </c>
      <c r="K181" s="2"/>
      <c r="L181" s="2"/>
      <c r="M181" s="52">
        <v>179</v>
      </c>
      <c r="N181" s="52">
        <f ca="1">SUMPRODUCT(Q2_sample!AO182:AZ182,Decisions_trans)</f>
        <v>3122.7657620291398</v>
      </c>
      <c r="O181" s="52">
        <f ca="1">IF(N181&gt;'Q2'!$D$42,1,0)</f>
        <v>0</v>
      </c>
      <c r="P181" s="52">
        <f ca="1">IF(N181&gt;'Q2'!$J$42,1,0)</f>
        <v>0</v>
      </c>
      <c r="Q181" s="2"/>
      <c r="R181" s="53">
        <v>179</v>
      </c>
      <c r="S181" s="53">
        <f t="shared" ca="1" si="2"/>
        <v>10119.98519922056</v>
      </c>
      <c r="T181" s="53">
        <f ca="1">IF('Q2-Simulation'!S181&gt;'Q2'!$E$42,1,0)</f>
        <v>1</v>
      </c>
      <c r="U181" s="53">
        <f ca="1">IF(S181&gt;'Q2'!$K$42,1,0)</f>
        <v>0</v>
      </c>
      <c r="X181" s="54">
        <v>179</v>
      </c>
      <c r="Y181" s="54">
        <f ca="1">SUMPRODUCT(Q2_sample!BD182:BO182,Decisions_trans)</f>
        <v>1912.6261837672546</v>
      </c>
    </row>
    <row r="182" spans="1:25" x14ac:dyDescent="0.25">
      <c r="A182" s="50">
        <v>180</v>
      </c>
      <c r="B182" s="50">
        <f ca="1">SUMPRODUCT(Q2_sample!M183:X183,Decisions_trans)</f>
        <v>3679.3044615128279</v>
      </c>
      <c r="C182" s="50">
        <f ca="1">IF(B182&gt;'Q2'!$B$42,1,0)</f>
        <v>0</v>
      </c>
      <c r="D182" s="50">
        <f ca="1">IF(B182&gt;'Q2'!$H$42,1,0)</f>
        <v>0</v>
      </c>
      <c r="E182" s="2"/>
      <c r="F182" s="2"/>
      <c r="G182" s="51">
        <v>180</v>
      </c>
      <c r="H182" s="51">
        <f ca="1">SUMPRODUCT(Q2_sample!AA183:AL183,Decisions_trans)</f>
        <v>3310.4464322850213</v>
      </c>
      <c r="I182" s="51">
        <f ca="1">IF(H182&gt;'Q2'!$C$42,1,0)</f>
        <v>0</v>
      </c>
      <c r="J182" s="51">
        <f ca="1">IF(H182&gt;'Q2'!$I$42,1,0)</f>
        <v>0</v>
      </c>
      <c r="K182" s="2"/>
      <c r="L182" s="2"/>
      <c r="M182" s="52">
        <v>180</v>
      </c>
      <c r="N182" s="52">
        <f ca="1">SUMPRODUCT(Q2_sample!AO183:AZ183,Decisions_trans)</f>
        <v>3115.5975823589965</v>
      </c>
      <c r="O182" s="52">
        <f ca="1">IF(N182&gt;'Q2'!$D$42,1,0)</f>
        <v>0</v>
      </c>
      <c r="P182" s="52">
        <f ca="1">IF(N182&gt;'Q2'!$J$42,1,0)</f>
        <v>0</v>
      </c>
      <c r="Q182" s="2"/>
      <c r="R182" s="53">
        <v>180</v>
      </c>
      <c r="S182" s="53">
        <f t="shared" ca="1" si="2"/>
        <v>10105.348476156845</v>
      </c>
      <c r="T182" s="53">
        <f ca="1">IF('Q2-Simulation'!S182&gt;'Q2'!$E$42,1,0)</f>
        <v>1</v>
      </c>
      <c r="U182" s="53">
        <f ca="1">IF(S182&gt;'Q2'!$K$42,1,0)</f>
        <v>0</v>
      </c>
      <c r="X182" s="54">
        <v>180</v>
      </c>
      <c r="Y182" s="54">
        <f ca="1">SUMPRODUCT(Q2_sample!BD183:BO183,Decisions_trans)</f>
        <v>1740.3827751323597</v>
      </c>
    </row>
    <row r="183" spans="1:25" x14ac:dyDescent="0.25">
      <c r="A183" s="50">
        <v>181</v>
      </c>
      <c r="B183" s="50">
        <f ca="1">SUMPRODUCT(Q2_sample!M184:X184,Decisions_trans)</f>
        <v>3687.8418341269635</v>
      </c>
      <c r="C183" s="50">
        <f ca="1">IF(B183&gt;'Q2'!$B$42,1,0)</f>
        <v>0</v>
      </c>
      <c r="D183" s="50">
        <f ca="1">IF(B183&gt;'Q2'!$H$42,1,0)</f>
        <v>0</v>
      </c>
      <c r="E183" s="2"/>
      <c r="F183" s="2"/>
      <c r="G183" s="51">
        <v>181</v>
      </c>
      <c r="H183" s="51">
        <f ca="1">SUMPRODUCT(Q2_sample!AA184:AL184,Decisions_trans)</f>
        <v>3197.1329628938797</v>
      </c>
      <c r="I183" s="51">
        <f ca="1">IF(H183&gt;'Q2'!$C$42,1,0)</f>
        <v>0</v>
      </c>
      <c r="J183" s="51">
        <f ca="1">IF(H183&gt;'Q2'!$I$42,1,0)</f>
        <v>0</v>
      </c>
      <c r="K183" s="2"/>
      <c r="L183" s="2"/>
      <c r="M183" s="52">
        <v>181</v>
      </c>
      <c r="N183" s="52">
        <f ca="1">SUMPRODUCT(Q2_sample!AO184:AZ184,Decisions_trans)</f>
        <v>3005.8380905757535</v>
      </c>
      <c r="O183" s="52">
        <f ca="1">IF(N183&gt;'Q2'!$D$42,1,0)</f>
        <v>0</v>
      </c>
      <c r="P183" s="52">
        <f ca="1">IF(N183&gt;'Q2'!$J$42,1,0)</f>
        <v>0</v>
      </c>
      <c r="Q183" s="2"/>
      <c r="R183" s="53">
        <v>181</v>
      </c>
      <c r="S183" s="53">
        <f t="shared" ca="1" si="2"/>
        <v>9890.8128875965958</v>
      </c>
      <c r="T183" s="53">
        <f ca="1">IF('Q2-Simulation'!S183&gt;'Q2'!$E$42,1,0)</f>
        <v>0</v>
      </c>
      <c r="U183" s="53">
        <f ca="1">IF(S183&gt;'Q2'!$K$42,1,0)</f>
        <v>0</v>
      </c>
      <c r="X183" s="54">
        <v>181</v>
      </c>
      <c r="Y183" s="54">
        <f ca="1">SUMPRODUCT(Q2_sample!BD184:BO184,Decisions_trans)</f>
        <v>1943.1063298142581</v>
      </c>
    </row>
    <row r="184" spans="1:25" x14ac:dyDescent="0.25">
      <c r="A184" s="50">
        <v>182</v>
      </c>
      <c r="B184" s="50">
        <f ca="1">SUMPRODUCT(Q2_sample!M185:X185,Decisions_trans)</f>
        <v>3583.8639722269522</v>
      </c>
      <c r="C184" s="50">
        <f ca="1">IF(B184&gt;'Q2'!$B$42,1,0)</f>
        <v>0</v>
      </c>
      <c r="D184" s="50">
        <f ca="1">IF(B184&gt;'Q2'!$H$42,1,0)</f>
        <v>0</v>
      </c>
      <c r="E184" s="2"/>
      <c r="F184" s="2"/>
      <c r="G184" s="51">
        <v>182</v>
      </c>
      <c r="H184" s="51">
        <f ca="1">SUMPRODUCT(Q2_sample!AA185:AL185,Decisions_trans)</f>
        <v>3141.0009188849267</v>
      </c>
      <c r="I184" s="51">
        <f ca="1">IF(H184&gt;'Q2'!$C$42,1,0)</f>
        <v>0</v>
      </c>
      <c r="J184" s="51">
        <f ca="1">IF(H184&gt;'Q2'!$I$42,1,0)</f>
        <v>0</v>
      </c>
      <c r="K184" s="2"/>
      <c r="L184" s="2"/>
      <c r="M184" s="52">
        <v>182</v>
      </c>
      <c r="N184" s="52">
        <f ca="1">SUMPRODUCT(Q2_sample!AO185:AZ185,Decisions_trans)</f>
        <v>3310.0036923734242</v>
      </c>
      <c r="O184" s="52">
        <f ca="1">IF(N184&gt;'Q2'!$D$42,1,0)</f>
        <v>0</v>
      </c>
      <c r="P184" s="52">
        <f ca="1">IF(N184&gt;'Q2'!$J$42,1,0)</f>
        <v>0</v>
      </c>
      <c r="Q184" s="2"/>
      <c r="R184" s="53">
        <v>182</v>
      </c>
      <c r="S184" s="53">
        <f t="shared" ca="1" si="2"/>
        <v>10034.868583485302</v>
      </c>
      <c r="T184" s="53">
        <f ca="1">IF('Q2-Simulation'!S184&gt;'Q2'!$E$42,1,0)</f>
        <v>1</v>
      </c>
      <c r="U184" s="53">
        <f ca="1">IF(S184&gt;'Q2'!$K$42,1,0)</f>
        <v>0</v>
      </c>
      <c r="X184" s="54">
        <v>182</v>
      </c>
      <c r="Y184" s="54">
        <f ca="1">SUMPRODUCT(Q2_sample!BD185:BO185,Decisions_trans)</f>
        <v>1837.0765791881247</v>
      </c>
    </row>
    <row r="185" spans="1:25" x14ac:dyDescent="0.25">
      <c r="A185" s="50">
        <v>183</v>
      </c>
      <c r="B185" s="50">
        <f ca="1">SUMPRODUCT(Q2_sample!M186:X186,Decisions_trans)</f>
        <v>3803.1699397475777</v>
      </c>
      <c r="C185" s="50">
        <f ca="1">IF(B185&gt;'Q2'!$B$42,1,0)</f>
        <v>0</v>
      </c>
      <c r="D185" s="50">
        <f ca="1">IF(B185&gt;'Q2'!$H$42,1,0)</f>
        <v>0</v>
      </c>
      <c r="E185" s="2"/>
      <c r="F185" s="2"/>
      <c r="G185" s="51">
        <v>183</v>
      </c>
      <c r="H185" s="51">
        <f ca="1">SUMPRODUCT(Q2_sample!AA186:AL186,Decisions_trans)</f>
        <v>3320.4566714149555</v>
      </c>
      <c r="I185" s="51">
        <f ca="1">IF(H185&gt;'Q2'!$C$42,1,0)</f>
        <v>0</v>
      </c>
      <c r="J185" s="51">
        <f ca="1">IF(H185&gt;'Q2'!$I$42,1,0)</f>
        <v>0</v>
      </c>
      <c r="K185" s="2"/>
      <c r="L185" s="2"/>
      <c r="M185" s="52">
        <v>183</v>
      </c>
      <c r="N185" s="52">
        <f ca="1">SUMPRODUCT(Q2_sample!AO186:AZ186,Decisions_trans)</f>
        <v>3130.1197512840999</v>
      </c>
      <c r="O185" s="52">
        <f ca="1">IF(N185&gt;'Q2'!$D$42,1,0)</f>
        <v>0</v>
      </c>
      <c r="P185" s="52">
        <f ca="1">IF(N185&gt;'Q2'!$J$42,1,0)</f>
        <v>0</v>
      </c>
      <c r="Q185" s="2"/>
      <c r="R185" s="53">
        <v>183</v>
      </c>
      <c r="S185" s="53">
        <f t="shared" ca="1" si="2"/>
        <v>10253.746362446633</v>
      </c>
      <c r="T185" s="53">
        <f ca="1">IF('Q2-Simulation'!S185&gt;'Q2'!$E$42,1,0)</f>
        <v>1</v>
      </c>
      <c r="U185" s="53">
        <f ca="1">IF(S185&gt;'Q2'!$K$42,1,0)</f>
        <v>0</v>
      </c>
      <c r="X185" s="54">
        <v>183</v>
      </c>
      <c r="Y185" s="54">
        <f ca="1">SUMPRODUCT(Q2_sample!BD186:BO186,Decisions_trans)</f>
        <v>1749.8861479216248</v>
      </c>
    </row>
    <row r="186" spans="1:25" x14ac:dyDescent="0.25">
      <c r="A186" s="50">
        <v>184</v>
      </c>
      <c r="B186" s="50">
        <f ca="1">SUMPRODUCT(Q2_sample!M187:X187,Decisions_trans)</f>
        <v>3636.025157304965</v>
      </c>
      <c r="C186" s="50">
        <f ca="1">IF(B186&gt;'Q2'!$B$42,1,0)</f>
        <v>0</v>
      </c>
      <c r="D186" s="50">
        <f ca="1">IF(B186&gt;'Q2'!$H$42,1,0)</f>
        <v>0</v>
      </c>
      <c r="E186" s="2"/>
      <c r="F186" s="2"/>
      <c r="G186" s="51">
        <v>184</v>
      </c>
      <c r="H186" s="51">
        <f ca="1">SUMPRODUCT(Q2_sample!AA187:AL187,Decisions_trans)</f>
        <v>3470.5342146219223</v>
      </c>
      <c r="I186" s="51">
        <f ca="1">IF(H186&gt;'Q2'!$C$42,1,0)</f>
        <v>0</v>
      </c>
      <c r="J186" s="51">
        <f ca="1">IF(H186&gt;'Q2'!$I$42,1,0)</f>
        <v>0</v>
      </c>
      <c r="K186" s="2"/>
      <c r="L186" s="2"/>
      <c r="M186" s="52">
        <v>184</v>
      </c>
      <c r="N186" s="52">
        <f ca="1">SUMPRODUCT(Q2_sample!AO187:AZ187,Decisions_trans)</f>
        <v>3276.5796619782691</v>
      </c>
      <c r="O186" s="52">
        <f ca="1">IF(N186&gt;'Q2'!$D$42,1,0)</f>
        <v>0</v>
      </c>
      <c r="P186" s="52">
        <f ca="1">IF(N186&gt;'Q2'!$J$42,1,0)</f>
        <v>0</v>
      </c>
      <c r="Q186" s="2"/>
      <c r="R186" s="53">
        <v>184</v>
      </c>
      <c r="S186" s="53">
        <f t="shared" ca="1" si="2"/>
        <v>10383.139033905156</v>
      </c>
      <c r="T186" s="53">
        <f ca="1">IF('Q2-Simulation'!S186&gt;'Q2'!$E$42,1,0)</f>
        <v>1</v>
      </c>
      <c r="U186" s="53">
        <f ca="1">IF(S186&gt;'Q2'!$K$42,1,0)</f>
        <v>0</v>
      </c>
      <c r="X186" s="54">
        <v>184</v>
      </c>
      <c r="Y186" s="54">
        <f ca="1">SUMPRODUCT(Q2_sample!BD187:BO187,Decisions_trans)</f>
        <v>1835.3512713017817</v>
      </c>
    </row>
    <row r="187" spans="1:25" x14ac:dyDescent="0.25">
      <c r="A187" s="50">
        <v>185</v>
      </c>
      <c r="B187" s="50">
        <f ca="1">SUMPRODUCT(Q2_sample!M188:X188,Decisions_trans)</f>
        <v>3485.5406884718</v>
      </c>
      <c r="C187" s="50">
        <f ca="1">IF(B187&gt;'Q2'!$B$42,1,0)</f>
        <v>0</v>
      </c>
      <c r="D187" s="50">
        <f ca="1">IF(B187&gt;'Q2'!$H$42,1,0)</f>
        <v>0</v>
      </c>
      <c r="E187" s="2"/>
      <c r="F187" s="2"/>
      <c r="G187" s="51">
        <v>185</v>
      </c>
      <c r="H187" s="51">
        <f ca="1">SUMPRODUCT(Q2_sample!AA188:AL188,Decisions_trans)</f>
        <v>3425.8173135037118</v>
      </c>
      <c r="I187" s="51">
        <f ca="1">IF(H187&gt;'Q2'!$C$42,1,0)</f>
        <v>0</v>
      </c>
      <c r="J187" s="51">
        <f ca="1">IF(H187&gt;'Q2'!$I$42,1,0)</f>
        <v>0</v>
      </c>
      <c r="K187" s="2"/>
      <c r="L187" s="2"/>
      <c r="M187" s="52">
        <v>185</v>
      </c>
      <c r="N187" s="52">
        <f ca="1">SUMPRODUCT(Q2_sample!AO188:AZ188,Decisions_trans)</f>
        <v>3188.1830151005411</v>
      </c>
      <c r="O187" s="52">
        <f ca="1">IF(N187&gt;'Q2'!$D$42,1,0)</f>
        <v>0</v>
      </c>
      <c r="P187" s="52">
        <f ca="1">IF(N187&gt;'Q2'!$J$42,1,0)</f>
        <v>0</v>
      </c>
      <c r="Q187" s="2"/>
      <c r="R187" s="53">
        <v>185</v>
      </c>
      <c r="S187" s="53">
        <f t="shared" ca="1" si="2"/>
        <v>10099.541017076053</v>
      </c>
      <c r="T187" s="53">
        <f ca="1">IF('Q2-Simulation'!S187&gt;'Q2'!$E$42,1,0)</f>
        <v>1</v>
      </c>
      <c r="U187" s="53">
        <f ca="1">IF(S187&gt;'Q2'!$K$42,1,0)</f>
        <v>0</v>
      </c>
      <c r="X187" s="54">
        <v>185</v>
      </c>
      <c r="Y187" s="54">
        <f ca="1">SUMPRODUCT(Q2_sample!BD188:BO188,Decisions_trans)</f>
        <v>1728.5970116680321</v>
      </c>
    </row>
    <row r="188" spans="1:25" x14ac:dyDescent="0.25">
      <c r="A188" s="50">
        <v>186</v>
      </c>
      <c r="B188" s="50">
        <f ca="1">SUMPRODUCT(Q2_sample!M189:X189,Decisions_trans)</f>
        <v>3583.3229297980797</v>
      </c>
      <c r="C188" s="50">
        <f ca="1">IF(B188&gt;'Q2'!$B$42,1,0)</f>
        <v>0</v>
      </c>
      <c r="D188" s="50">
        <f ca="1">IF(B188&gt;'Q2'!$H$42,1,0)</f>
        <v>0</v>
      </c>
      <c r="E188" s="2"/>
      <c r="F188" s="2"/>
      <c r="G188" s="51">
        <v>186</v>
      </c>
      <c r="H188" s="51">
        <f ca="1">SUMPRODUCT(Q2_sample!AA189:AL189,Decisions_trans)</f>
        <v>3515.9908153357878</v>
      </c>
      <c r="I188" s="51">
        <f ca="1">IF(H188&gt;'Q2'!$C$42,1,0)</f>
        <v>0</v>
      </c>
      <c r="J188" s="51">
        <f ca="1">IF(H188&gt;'Q2'!$I$42,1,0)</f>
        <v>0</v>
      </c>
      <c r="K188" s="2"/>
      <c r="L188" s="2"/>
      <c r="M188" s="52">
        <v>186</v>
      </c>
      <c r="N188" s="52">
        <f ca="1">SUMPRODUCT(Q2_sample!AO189:AZ189,Decisions_trans)</f>
        <v>3309.7866751872475</v>
      </c>
      <c r="O188" s="52">
        <f ca="1">IF(N188&gt;'Q2'!$D$42,1,0)</f>
        <v>0</v>
      </c>
      <c r="P188" s="52">
        <f ca="1">IF(N188&gt;'Q2'!$J$42,1,0)</f>
        <v>0</v>
      </c>
      <c r="Q188" s="2"/>
      <c r="R188" s="53">
        <v>186</v>
      </c>
      <c r="S188" s="53">
        <f t="shared" ca="1" si="2"/>
        <v>10409.100420321116</v>
      </c>
      <c r="T188" s="53">
        <f ca="1">IF('Q2-Simulation'!S188&gt;'Q2'!$E$42,1,0)</f>
        <v>1</v>
      </c>
      <c r="U188" s="53">
        <f ca="1">IF(S188&gt;'Q2'!$K$42,1,0)</f>
        <v>0</v>
      </c>
      <c r="X188" s="54">
        <v>186</v>
      </c>
      <c r="Y188" s="54">
        <f ca="1">SUMPRODUCT(Q2_sample!BD189:BO189,Decisions_trans)</f>
        <v>1789.7440750474973</v>
      </c>
    </row>
    <row r="189" spans="1:25" x14ac:dyDescent="0.25">
      <c r="A189" s="50">
        <v>187</v>
      </c>
      <c r="B189" s="50">
        <f ca="1">SUMPRODUCT(Q2_sample!M190:X190,Decisions_trans)</f>
        <v>3556.1556571650381</v>
      </c>
      <c r="C189" s="50">
        <f ca="1">IF(B189&gt;'Q2'!$B$42,1,0)</f>
        <v>0</v>
      </c>
      <c r="D189" s="50">
        <f ca="1">IF(B189&gt;'Q2'!$H$42,1,0)</f>
        <v>0</v>
      </c>
      <c r="E189" s="2"/>
      <c r="F189" s="2"/>
      <c r="G189" s="51">
        <v>187</v>
      </c>
      <c r="H189" s="51">
        <f ca="1">SUMPRODUCT(Q2_sample!AA190:AL190,Decisions_trans)</f>
        <v>3247.6664621222999</v>
      </c>
      <c r="I189" s="51">
        <f ca="1">IF(H189&gt;'Q2'!$C$42,1,0)</f>
        <v>0</v>
      </c>
      <c r="J189" s="51">
        <f ca="1">IF(H189&gt;'Q2'!$I$42,1,0)</f>
        <v>0</v>
      </c>
      <c r="K189" s="2"/>
      <c r="L189" s="2"/>
      <c r="M189" s="52">
        <v>187</v>
      </c>
      <c r="N189" s="52">
        <f ca="1">SUMPRODUCT(Q2_sample!AO190:AZ190,Decisions_trans)</f>
        <v>3214.0631973889281</v>
      </c>
      <c r="O189" s="52">
        <f ca="1">IF(N189&gt;'Q2'!$D$42,1,0)</f>
        <v>0</v>
      </c>
      <c r="P189" s="52">
        <f ca="1">IF(N189&gt;'Q2'!$J$42,1,0)</f>
        <v>0</v>
      </c>
      <c r="Q189" s="2"/>
      <c r="R189" s="53">
        <v>187</v>
      </c>
      <c r="S189" s="53">
        <f t="shared" ca="1" si="2"/>
        <v>10017.885316676266</v>
      </c>
      <c r="T189" s="53">
        <f ca="1">IF('Q2-Simulation'!S189&gt;'Q2'!$E$42,1,0)</f>
        <v>1</v>
      </c>
      <c r="U189" s="53">
        <f ca="1">IF(S189&gt;'Q2'!$K$42,1,0)</f>
        <v>0</v>
      </c>
      <c r="X189" s="54">
        <v>187</v>
      </c>
      <c r="Y189" s="54">
        <f ca="1">SUMPRODUCT(Q2_sample!BD190:BO190,Decisions_trans)</f>
        <v>1690.5121198650227</v>
      </c>
    </row>
    <row r="190" spans="1:25" x14ac:dyDescent="0.25">
      <c r="A190" s="50">
        <v>188</v>
      </c>
      <c r="B190" s="50">
        <f ca="1">SUMPRODUCT(Q2_sample!M191:X191,Decisions_trans)</f>
        <v>3573.4080530968695</v>
      </c>
      <c r="C190" s="50">
        <f ca="1">IF(B190&gt;'Q2'!$B$42,1,0)</f>
        <v>0</v>
      </c>
      <c r="D190" s="50">
        <f ca="1">IF(B190&gt;'Q2'!$H$42,1,0)</f>
        <v>0</v>
      </c>
      <c r="E190" s="2"/>
      <c r="F190" s="2"/>
      <c r="G190" s="51">
        <v>188</v>
      </c>
      <c r="H190" s="51">
        <f ca="1">SUMPRODUCT(Q2_sample!AA191:AL191,Decisions_trans)</f>
        <v>3463.3640168966112</v>
      </c>
      <c r="I190" s="51">
        <f ca="1">IF(H190&gt;'Q2'!$C$42,1,0)</f>
        <v>0</v>
      </c>
      <c r="J190" s="51">
        <f ca="1">IF(H190&gt;'Q2'!$I$42,1,0)</f>
        <v>0</v>
      </c>
      <c r="K190" s="2"/>
      <c r="L190" s="2"/>
      <c r="M190" s="52">
        <v>188</v>
      </c>
      <c r="N190" s="52">
        <f ca="1">SUMPRODUCT(Q2_sample!AO191:AZ191,Decisions_trans)</f>
        <v>3247.9045665951598</v>
      </c>
      <c r="O190" s="52">
        <f ca="1">IF(N190&gt;'Q2'!$D$42,1,0)</f>
        <v>0</v>
      </c>
      <c r="P190" s="52">
        <f ca="1">IF(N190&gt;'Q2'!$J$42,1,0)</f>
        <v>0</v>
      </c>
      <c r="Q190" s="2"/>
      <c r="R190" s="53">
        <v>188</v>
      </c>
      <c r="S190" s="53">
        <f t="shared" ca="1" si="2"/>
        <v>10284.67663658864</v>
      </c>
      <c r="T190" s="53">
        <f ca="1">IF('Q2-Simulation'!S190&gt;'Q2'!$E$42,1,0)</f>
        <v>1</v>
      </c>
      <c r="U190" s="53">
        <f ca="1">IF(S190&gt;'Q2'!$K$42,1,0)</f>
        <v>0</v>
      </c>
      <c r="X190" s="54">
        <v>188</v>
      </c>
      <c r="Y190" s="54">
        <f ca="1">SUMPRODUCT(Q2_sample!BD191:BO191,Decisions_trans)</f>
        <v>1768.2443544503565</v>
      </c>
    </row>
    <row r="191" spans="1:25" x14ac:dyDescent="0.25">
      <c r="A191" s="50">
        <v>189</v>
      </c>
      <c r="B191" s="50">
        <f ca="1">SUMPRODUCT(Q2_sample!M192:X192,Decisions_trans)</f>
        <v>3719.3669427417053</v>
      </c>
      <c r="C191" s="50">
        <f ca="1">IF(B191&gt;'Q2'!$B$42,1,0)</f>
        <v>0</v>
      </c>
      <c r="D191" s="50">
        <f ca="1">IF(B191&gt;'Q2'!$H$42,1,0)</f>
        <v>0</v>
      </c>
      <c r="E191" s="2"/>
      <c r="F191" s="2"/>
      <c r="G191" s="51">
        <v>189</v>
      </c>
      <c r="H191" s="51">
        <f ca="1">SUMPRODUCT(Q2_sample!AA192:AL192,Decisions_trans)</f>
        <v>3421.0599635655462</v>
      </c>
      <c r="I191" s="51">
        <f ca="1">IF(H191&gt;'Q2'!$C$42,1,0)</f>
        <v>0</v>
      </c>
      <c r="J191" s="51">
        <f ca="1">IF(H191&gt;'Q2'!$I$42,1,0)</f>
        <v>0</v>
      </c>
      <c r="K191" s="2"/>
      <c r="L191" s="2"/>
      <c r="M191" s="52">
        <v>189</v>
      </c>
      <c r="N191" s="52">
        <f ca="1">SUMPRODUCT(Q2_sample!AO192:AZ192,Decisions_trans)</f>
        <v>3187.9191264851761</v>
      </c>
      <c r="O191" s="52">
        <f ca="1">IF(N191&gt;'Q2'!$D$42,1,0)</f>
        <v>0</v>
      </c>
      <c r="P191" s="52">
        <f ca="1">IF(N191&gt;'Q2'!$J$42,1,0)</f>
        <v>0</v>
      </c>
      <c r="Q191" s="2"/>
      <c r="R191" s="53">
        <v>189</v>
      </c>
      <c r="S191" s="53">
        <f t="shared" ca="1" si="2"/>
        <v>10328.346032792428</v>
      </c>
      <c r="T191" s="53">
        <f ca="1">IF('Q2-Simulation'!S191&gt;'Q2'!$E$42,1,0)</f>
        <v>1</v>
      </c>
      <c r="U191" s="53">
        <f ca="1">IF(S191&gt;'Q2'!$K$42,1,0)</f>
        <v>0</v>
      </c>
      <c r="X191" s="54">
        <v>189</v>
      </c>
      <c r="Y191" s="54">
        <f ca="1">SUMPRODUCT(Q2_sample!BD192:BO192,Decisions_trans)</f>
        <v>1927.3568813783095</v>
      </c>
    </row>
    <row r="192" spans="1:25" x14ac:dyDescent="0.25">
      <c r="A192" s="50">
        <v>190</v>
      </c>
      <c r="B192" s="50">
        <f ca="1">SUMPRODUCT(Q2_sample!M193:X193,Decisions_trans)</f>
        <v>3543.3818079734001</v>
      </c>
      <c r="C192" s="50">
        <f ca="1">IF(B192&gt;'Q2'!$B$42,1,0)</f>
        <v>0</v>
      </c>
      <c r="D192" s="50">
        <f ca="1">IF(B192&gt;'Q2'!$H$42,1,0)</f>
        <v>0</v>
      </c>
      <c r="E192" s="2"/>
      <c r="F192" s="2"/>
      <c r="G192" s="51">
        <v>190</v>
      </c>
      <c r="H192" s="51">
        <f ca="1">SUMPRODUCT(Q2_sample!AA193:AL193,Decisions_trans)</f>
        <v>3494.4429894389209</v>
      </c>
      <c r="I192" s="51">
        <f ca="1">IF(H192&gt;'Q2'!$C$42,1,0)</f>
        <v>0</v>
      </c>
      <c r="J192" s="51">
        <f ca="1">IF(H192&gt;'Q2'!$I$42,1,0)</f>
        <v>0</v>
      </c>
      <c r="K192" s="2"/>
      <c r="L192" s="2"/>
      <c r="M192" s="52">
        <v>190</v>
      </c>
      <c r="N192" s="52">
        <f ca="1">SUMPRODUCT(Q2_sample!AO193:AZ193,Decisions_trans)</f>
        <v>3198.1258329319721</v>
      </c>
      <c r="O192" s="52">
        <f ca="1">IF(N192&gt;'Q2'!$D$42,1,0)</f>
        <v>0</v>
      </c>
      <c r="P192" s="52">
        <f ca="1">IF(N192&gt;'Q2'!$J$42,1,0)</f>
        <v>0</v>
      </c>
      <c r="Q192" s="2"/>
      <c r="R192" s="53">
        <v>190</v>
      </c>
      <c r="S192" s="53">
        <f t="shared" ca="1" si="2"/>
        <v>10235.950630344292</v>
      </c>
      <c r="T192" s="53">
        <f ca="1">IF('Q2-Simulation'!S192&gt;'Q2'!$E$42,1,0)</f>
        <v>1</v>
      </c>
      <c r="U192" s="53">
        <f ca="1">IF(S192&gt;'Q2'!$K$42,1,0)</f>
        <v>0</v>
      </c>
      <c r="X192" s="54">
        <v>190</v>
      </c>
      <c r="Y192" s="54">
        <f ca="1">SUMPRODUCT(Q2_sample!BD193:BO193,Decisions_trans)</f>
        <v>1831.4014683146945</v>
      </c>
    </row>
    <row r="193" spans="1:25" x14ac:dyDescent="0.25">
      <c r="A193" s="50">
        <v>191</v>
      </c>
      <c r="B193" s="50">
        <f ca="1">SUMPRODUCT(Q2_sample!M194:X194,Decisions_trans)</f>
        <v>3489.6398962546727</v>
      </c>
      <c r="C193" s="50">
        <f ca="1">IF(B193&gt;'Q2'!$B$42,1,0)</f>
        <v>0</v>
      </c>
      <c r="D193" s="50">
        <f ca="1">IF(B193&gt;'Q2'!$H$42,1,0)</f>
        <v>0</v>
      </c>
      <c r="E193" s="2"/>
      <c r="F193" s="2"/>
      <c r="G193" s="51">
        <v>191</v>
      </c>
      <c r="H193" s="51">
        <f ca="1">SUMPRODUCT(Q2_sample!AA194:AL194,Decisions_trans)</f>
        <v>3217.3017049758973</v>
      </c>
      <c r="I193" s="51">
        <f ca="1">IF(H193&gt;'Q2'!$C$42,1,0)</f>
        <v>0</v>
      </c>
      <c r="J193" s="51">
        <f ca="1">IF(H193&gt;'Q2'!$I$42,1,0)</f>
        <v>0</v>
      </c>
      <c r="K193" s="2"/>
      <c r="L193" s="2"/>
      <c r="M193" s="52">
        <v>191</v>
      </c>
      <c r="N193" s="52">
        <f ca="1">SUMPRODUCT(Q2_sample!AO194:AZ194,Decisions_trans)</f>
        <v>3150.7256714177397</v>
      </c>
      <c r="O193" s="52">
        <f ca="1">IF(N193&gt;'Q2'!$D$42,1,0)</f>
        <v>0</v>
      </c>
      <c r="P193" s="52">
        <f ca="1">IF(N193&gt;'Q2'!$J$42,1,0)</f>
        <v>0</v>
      </c>
      <c r="Q193" s="2"/>
      <c r="R193" s="53">
        <v>191</v>
      </c>
      <c r="S193" s="53">
        <f t="shared" ca="1" si="2"/>
        <v>9857.6672726483102</v>
      </c>
      <c r="T193" s="53">
        <f ca="1">IF('Q2-Simulation'!S193&gt;'Q2'!$E$42,1,0)</f>
        <v>0</v>
      </c>
      <c r="U193" s="53">
        <f ca="1">IF(S193&gt;'Q2'!$K$42,1,0)</f>
        <v>0</v>
      </c>
      <c r="X193" s="54">
        <v>191</v>
      </c>
      <c r="Y193" s="54">
        <f ca="1">SUMPRODUCT(Q2_sample!BD194:BO194,Decisions_trans)</f>
        <v>1810.6200215105098</v>
      </c>
    </row>
    <row r="194" spans="1:25" x14ac:dyDescent="0.25">
      <c r="A194" s="50">
        <v>192</v>
      </c>
      <c r="B194" s="50">
        <f ca="1">SUMPRODUCT(Q2_sample!M195:X195,Decisions_trans)</f>
        <v>3604.7688312899659</v>
      </c>
      <c r="C194" s="50">
        <f ca="1">IF(B194&gt;'Q2'!$B$42,1,0)</f>
        <v>0</v>
      </c>
      <c r="D194" s="50">
        <f ca="1">IF(B194&gt;'Q2'!$H$42,1,0)</f>
        <v>0</v>
      </c>
      <c r="E194" s="2"/>
      <c r="F194" s="2"/>
      <c r="G194" s="51">
        <v>192</v>
      </c>
      <c r="H194" s="51">
        <f ca="1">SUMPRODUCT(Q2_sample!AA195:AL195,Decisions_trans)</f>
        <v>3359.2814398558662</v>
      </c>
      <c r="I194" s="51">
        <f ca="1">IF(H194&gt;'Q2'!$C$42,1,0)</f>
        <v>0</v>
      </c>
      <c r="J194" s="51">
        <f ca="1">IF(H194&gt;'Q2'!$I$42,1,0)</f>
        <v>0</v>
      </c>
      <c r="K194" s="2"/>
      <c r="L194" s="2"/>
      <c r="M194" s="52">
        <v>192</v>
      </c>
      <c r="N194" s="52">
        <f ca="1">SUMPRODUCT(Q2_sample!AO195:AZ195,Decisions_trans)</f>
        <v>3113.8008312833549</v>
      </c>
      <c r="O194" s="52">
        <f ca="1">IF(N194&gt;'Q2'!$D$42,1,0)</f>
        <v>0</v>
      </c>
      <c r="P194" s="52">
        <f ca="1">IF(N194&gt;'Q2'!$J$42,1,0)</f>
        <v>0</v>
      </c>
      <c r="Q194" s="2"/>
      <c r="R194" s="53">
        <v>192</v>
      </c>
      <c r="S194" s="53">
        <f t="shared" ca="1" si="2"/>
        <v>10077.851102429187</v>
      </c>
      <c r="T194" s="53">
        <f ca="1">IF('Q2-Simulation'!S194&gt;'Q2'!$E$42,1,0)</f>
        <v>1</v>
      </c>
      <c r="U194" s="53">
        <f ca="1">IF(S194&gt;'Q2'!$K$42,1,0)</f>
        <v>0</v>
      </c>
      <c r="X194" s="54">
        <v>192</v>
      </c>
      <c r="Y194" s="54">
        <f ca="1">SUMPRODUCT(Q2_sample!BD195:BO195,Decisions_trans)</f>
        <v>1903.6584168582372</v>
      </c>
    </row>
    <row r="195" spans="1:25" x14ac:dyDescent="0.25">
      <c r="A195" s="50">
        <v>193</v>
      </c>
      <c r="B195" s="50">
        <f ca="1">SUMPRODUCT(Q2_sample!M196:X196,Decisions_trans)</f>
        <v>3714.8842263222923</v>
      </c>
      <c r="C195" s="50">
        <f ca="1">IF(B195&gt;'Q2'!$B$42,1,0)</f>
        <v>0</v>
      </c>
      <c r="D195" s="50">
        <f ca="1">IF(B195&gt;'Q2'!$H$42,1,0)</f>
        <v>0</v>
      </c>
      <c r="E195" s="2"/>
      <c r="F195" s="2"/>
      <c r="G195" s="51">
        <v>193</v>
      </c>
      <c r="H195" s="51">
        <f ca="1">SUMPRODUCT(Q2_sample!AA196:AL196,Decisions_trans)</f>
        <v>3334.4938953027868</v>
      </c>
      <c r="I195" s="51">
        <f ca="1">IF(H195&gt;'Q2'!$C$42,1,0)</f>
        <v>0</v>
      </c>
      <c r="J195" s="51">
        <f ca="1">IF(H195&gt;'Q2'!$I$42,1,0)</f>
        <v>0</v>
      </c>
      <c r="K195" s="2"/>
      <c r="L195" s="2"/>
      <c r="M195" s="52">
        <v>193</v>
      </c>
      <c r="N195" s="52">
        <f ca="1">SUMPRODUCT(Q2_sample!AO196:AZ196,Decisions_trans)</f>
        <v>3002.5398978048333</v>
      </c>
      <c r="O195" s="52">
        <f ca="1">IF(N195&gt;'Q2'!$D$42,1,0)</f>
        <v>0</v>
      </c>
      <c r="P195" s="52">
        <f ca="1">IF(N195&gt;'Q2'!$J$42,1,0)</f>
        <v>0</v>
      </c>
      <c r="Q195" s="2"/>
      <c r="R195" s="53">
        <v>193</v>
      </c>
      <c r="S195" s="53">
        <f t="shared" ca="1" si="2"/>
        <v>10051.918019429912</v>
      </c>
      <c r="T195" s="53">
        <f ca="1">IF('Q2-Simulation'!S195&gt;'Q2'!$E$42,1,0)</f>
        <v>1</v>
      </c>
      <c r="U195" s="53">
        <f ca="1">IF(S195&gt;'Q2'!$K$42,1,0)</f>
        <v>0</v>
      </c>
      <c r="X195" s="54">
        <v>193</v>
      </c>
      <c r="Y195" s="54">
        <f ca="1">SUMPRODUCT(Q2_sample!BD196:BO196,Decisions_trans)</f>
        <v>1742.3471712859036</v>
      </c>
    </row>
    <row r="196" spans="1:25" x14ac:dyDescent="0.25">
      <c r="A196" s="50">
        <v>194</v>
      </c>
      <c r="B196" s="50">
        <f ca="1">SUMPRODUCT(Q2_sample!M197:X197,Decisions_trans)</f>
        <v>3600.9218830212731</v>
      </c>
      <c r="C196" s="50">
        <f ca="1">IF(B196&gt;'Q2'!$B$42,1,0)</f>
        <v>0</v>
      </c>
      <c r="D196" s="50">
        <f ca="1">IF(B196&gt;'Q2'!$H$42,1,0)</f>
        <v>0</v>
      </c>
      <c r="E196" s="2"/>
      <c r="F196" s="2"/>
      <c r="G196" s="51">
        <v>194</v>
      </c>
      <c r="H196" s="51">
        <f ca="1">SUMPRODUCT(Q2_sample!AA197:AL197,Decisions_trans)</f>
        <v>3356.2032531826017</v>
      </c>
      <c r="I196" s="51">
        <f ca="1">IF(H196&gt;'Q2'!$C$42,1,0)</f>
        <v>0</v>
      </c>
      <c r="J196" s="51">
        <f ca="1">IF(H196&gt;'Q2'!$I$42,1,0)</f>
        <v>0</v>
      </c>
      <c r="K196" s="2"/>
      <c r="L196" s="2"/>
      <c r="M196" s="52">
        <v>194</v>
      </c>
      <c r="N196" s="52">
        <f ca="1">SUMPRODUCT(Q2_sample!AO197:AZ197,Decisions_trans)</f>
        <v>3202.3315844138606</v>
      </c>
      <c r="O196" s="52">
        <f ca="1">IF(N196&gt;'Q2'!$D$42,1,0)</f>
        <v>0</v>
      </c>
      <c r="P196" s="52">
        <f ca="1">IF(N196&gt;'Q2'!$J$42,1,0)</f>
        <v>0</v>
      </c>
      <c r="Q196" s="2"/>
      <c r="R196" s="53">
        <v>194</v>
      </c>
      <c r="S196" s="53">
        <f t="shared" ref="S196:S259" ca="1" si="3">SUM(B196,H196,N196)</f>
        <v>10159.456720617734</v>
      </c>
      <c r="T196" s="53">
        <f ca="1">IF('Q2-Simulation'!S196&gt;'Q2'!$E$42,1,0)</f>
        <v>1</v>
      </c>
      <c r="U196" s="53">
        <f ca="1">IF(S196&gt;'Q2'!$K$42,1,0)</f>
        <v>0</v>
      </c>
      <c r="X196" s="54">
        <v>194</v>
      </c>
      <c r="Y196" s="54">
        <f ca="1">SUMPRODUCT(Q2_sample!BD197:BO197,Decisions_trans)</f>
        <v>1805.6980119682112</v>
      </c>
    </row>
    <row r="197" spans="1:25" x14ac:dyDescent="0.25">
      <c r="A197" s="50">
        <v>195</v>
      </c>
      <c r="B197" s="50">
        <f ca="1">SUMPRODUCT(Q2_sample!M198:X198,Decisions_trans)</f>
        <v>3693.3905207203297</v>
      </c>
      <c r="C197" s="50">
        <f ca="1">IF(B197&gt;'Q2'!$B$42,1,0)</f>
        <v>0</v>
      </c>
      <c r="D197" s="50">
        <f ca="1">IF(B197&gt;'Q2'!$H$42,1,0)</f>
        <v>0</v>
      </c>
      <c r="E197" s="2"/>
      <c r="F197" s="2"/>
      <c r="G197" s="51">
        <v>195</v>
      </c>
      <c r="H197" s="51">
        <f ca="1">SUMPRODUCT(Q2_sample!AA198:AL198,Decisions_trans)</f>
        <v>3352.2230254694578</v>
      </c>
      <c r="I197" s="51">
        <f ca="1">IF(H197&gt;'Q2'!$C$42,1,0)</f>
        <v>0</v>
      </c>
      <c r="J197" s="51">
        <f ca="1">IF(H197&gt;'Q2'!$I$42,1,0)</f>
        <v>0</v>
      </c>
      <c r="K197" s="2"/>
      <c r="L197" s="2"/>
      <c r="M197" s="52">
        <v>195</v>
      </c>
      <c r="N197" s="52">
        <f ca="1">SUMPRODUCT(Q2_sample!AO198:AZ198,Decisions_trans)</f>
        <v>3267.1327647458934</v>
      </c>
      <c r="O197" s="52">
        <f ca="1">IF(N197&gt;'Q2'!$D$42,1,0)</f>
        <v>0</v>
      </c>
      <c r="P197" s="52">
        <f ca="1">IF(N197&gt;'Q2'!$J$42,1,0)</f>
        <v>0</v>
      </c>
      <c r="Q197" s="2"/>
      <c r="R197" s="53">
        <v>195</v>
      </c>
      <c r="S197" s="53">
        <f t="shared" ca="1" si="3"/>
        <v>10312.746310935681</v>
      </c>
      <c r="T197" s="53">
        <f ca="1">IF('Q2-Simulation'!S197&gt;'Q2'!$E$42,1,0)</f>
        <v>1</v>
      </c>
      <c r="U197" s="53">
        <f ca="1">IF(S197&gt;'Q2'!$K$42,1,0)</f>
        <v>0</v>
      </c>
      <c r="X197" s="54">
        <v>195</v>
      </c>
      <c r="Y197" s="54">
        <f ca="1">SUMPRODUCT(Q2_sample!BD198:BO198,Decisions_trans)</f>
        <v>1899.9989606176173</v>
      </c>
    </row>
    <row r="198" spans="1:25" x14ac:dyDescent="0.25">
      <c r="A198" s="50">
        <v>196</v>
      </c>
      <c r="B198" s="50">
        <f ca="1">SUMPRODUCT(Q2_sample!M199:X199,Decisions_trans)</f>
        <v>3698.1930673992892</v>
      </c>
      <c r="C198" s="50">
        <f ca="1">IF(B198&gt;'Q2'!$B$42,1,0)</f>
        <v>0</v>
      </c>
      <c r="D198" s="50">
        <f ca="1">IF(B198&gt;'Q2'!$H$42,1,0)</f>
        <v>0</v>
      </c>
      <c r="E198" s="2"/>
      <c r="F198" s="2"/>
      <c r="G198" s="51">
        <v>196</v>
      </c>
      <c r="H198" s="51">
        <f ca="1">SUMPRODUCT(Q2_sample!AA199:AL199,Decisions_trans)</f>
        <v>3393.11579251796</v>
      </c>
      <c r="I198" s="51">
        <f ca="1">IF(H198&gt;'Q2'!$C$42,1,0)</f>
        <v>0</v>
      </c>
      <c r="J198" s="51">
        <f ca="1">IF(H198&gt;'Q2'!$I$42,1,0)</f>
        <v>0</v>
      </c>
      <c r="K198" s="2"/>
      <c r="L198" s="2"/>
      <c r="M198" s="52">
        <v>196</v>
      </c>
      <c r="N198" s="52">
        <f ca="1">SUMPRODUCT(Q2_sample!AO199:AZ199,Decisions_trans)</f>
        <v>3187.05796008385</v>
      </c>
      <c r="O198" s="52">
        <f ca="1">IF(N198&gt;'Q2'!$D$42,1,0)</f>
        <v>0</v>
      </c>
      <c r="P198" s="52">
        <f ca="1">IF(N198&gt;'Q2'!$J$42,1,0)</f>
        <v>0</v>
      </c>
      <c r="Q198" s="2"/>
      <c r="R198" s="53">
        <v>196</v>
      </c>
      <c r="S198" s="53">
        <f t="shared" ca="1" si="3"/>
        <v>10278.3668200011</v>
      </c>
      <c r="T198" s="53">
        <f ca="1">IF('Q2-Simulation'!S198&gt;'Q2'!$E$42,1,0)</f>
        <v>1</v>
      </c>
      <c r="U198" s="53">
        <f ca="1">IF(S198&gt;'Q2'!$K$42,1,0)</f>
        <v>0</v>
      </c>
      <c r="X198" s="54">
        <v>196</v>
      </c>
      <c r="Y198" s="54">
        <f ca="1">SUMPRODUCT(Q2_sample!BD199:BO199,Decisions_trans)</f>
        <v>1701.8482994755741</v>
      </c>
    </row>
    <row r="199" spans="1:25" x14ac:dyDescent="0.25">
      <c r="A199" s="50">
        <v>197</v>
      </c>
      <c r="B199" s="50">
        <f ca="1">SUMPRODUCT(Q2_sample!M200:X200,Decisions_trans)</f>
        <v>3571.8845998696015</v>
      </c>
      <c r="C199" s="50">
        <f ca="1">IF(B199&gt;'Q2'!$B$42,1,0)</f>
        <v>0</v>
      </c>
      <c r="D199" s="50">
        <f ca="1">IF(B199&gt;'Q2'!$H$42,1,0)</f>
        <v>0</v>
      </c>
      <c r="E199" s="2"/>
      <c r="F199" s="2"/>
      <c r="G199" s="51">
        <v>197</v>
      </c>
      <c r="H199" s="51">
        <f ca="1">SUMPRODUCT(Q2_sample!AA200:AL200,Decisions_trans)</f>
        <v>3208.3254236742596</v>
      </c>
      <c r="I199" s="51">
        <f ca="1">IF(H199&gt;'Q2'!$C$42,1,0)</f>
        <v>0</v>
      </c>
      <c r="J199" s="51">
        <f ca="1">IF(H199&gt;'Q2'!$I$42,1,0)</f>
        <v>0</v>
      </c>
      <c r="K199" s="2"/>
      <c r="L199" s="2"/>
      <c r="M199" s="52">
        <v>197</v>
      </c>
      <c r="N199" s="52">
        <f ca="1">SUMPRODUCT(Q2_sample!AO200:AZ200,Decisions_trans)</f>
        <v>2982.122024121069</v>
      </c>
      <c r="O199" s="52">
        <f ca="1">IF(N199&gt;'Q2'!$D$42,1,0)</f>
        <v>0</v>
      </c>
      <c r="P199" s="52">
        <f ca="1">IF(N199&gt;'Q2'!$J$42,1,0)</f>
        <v>0</v>
      </c>
      <c r="Q199" s="2"/>
      <c r="R199" s="53">
        <v>197</v>
      </c>
      <c r="S199" s="53">
        <f t="shared" ca="1" si="3"/>
        <v>9762.3320476649296</v>
      </c>
      <c r="T199" s="53">
        <f ca="1">IF('Q2-Simulation'!S199&gt;'Q2'!$E$42,1,0)</f>
        <v>0</v>
      </c>
      <c r="U199" s="53">
        <f ca="1">IF(S199&gt;'Q2'!$K$42,1,0)</f>
        <v>0</v>
      </c>
      <c r="X199" s="54">
        <v>197</v>
      </c>
      <c r="Y199" s="54">
        <f ca="1">SUMPRODUCT(Q2_sample!BD200:BO200,Decisions_trans)</f>
        <v>1809.1751428129639</v>
      </c>
    </row>
    <row r="200" spans="1:25" x14ac:dyDescent="0.25">
      <c r="A200" s="50">
        <v>198</v>
      </c>
      <c r="B200" s="50">
        <f ca="1">SUMPRODUCT(Q2_sample!M201:X201,Decisions_trans)</f>
        <v>3847.120906653271</v>
      </c>
      <c r="C200" s="50">
        <f ca="1">IF(B200&gt;'Q2'!$B$42,1,0)</f>
        <v>0</v>
      </c>
      <c r="D200" s="50">
        <f ca="1">IF(B200&gt;'Q2'!$H$42,1,0)</f>
        <v>0</v>
      </c>
      <c r="E200" s="2"/>
      <c r="F200" s="2"/>
      <c r="G200" s="51">
        <v>198</v>
      </c>
      <c r="H200" s="51">
        <f ca="1">SUMPRODUCT(Q2_sample!AA201:AL201,Decisions_trans)</f>
        <v>3292.6916040622577</v>
      </c>
      <c r="I200" s="51">
        <f ca="1">IF(H200&gt;'Q2'!$C$42,1,0)</f>
        <v>0</v>
      </c>
      <c r="J200" s="51">
        <f ca="1">IF(H200&gt;'Q2'!$I$42,1,0)</f>
        <v>0</v>
      </c>
      <c r="K200" s="2"/>
      <c r="L200" s="2"/>
      <c r="M200" s="52">
        <v>198</v>
      </c>
      <c r="N200" s="52">
        <f ca="1">SUMPRODUCT(Q2_sample!AO201:AZ201,Decisions_trans)</f>
        <v>3132.3939390142245</v>
      </c>
      <c r="O200" s="52">
        <f ca="1">IF(N200&gt;'Q2'!$D$42,1,0)</f>
        <v>0</v>
      </c>
      <c r="P200" s="52">
        <f ca="1">IF(N200&gt;'Q2'!$J$42,1,0)</f>
        <v>0</v>
      </c>
      <c r="Q200" s="2"/>
      <c r="R200" s="53">
        <v>198</v>
      </c>
      <c r="S200" s="53">
        <f t="shared" ca="1" si="3"/>
        <v>10272.206449729752</v>
      </c>
      <c r="T200" s="53">
        <f ca="1">IF('Q2-Simulation'!S200&gt;'Q2'!$E$42,1,0)</f>
        <v>1</v>
      </c>
      <c r="U200" s="53">
        <f ca="1">IF(S200&gt;'Q2'!$K$42,1,0)</f>
        <v>0</v>
      </c>
      <c r="X200" s="54">
        <v>198</v>
      </c>
      <c r="Y200" s="54">
        <f ca="1">SUMPRODUCT(Q2_sample!BD201:BO201,Decisions_trans)</f>
        <v>1545.4744163503008</v>
      </c>
    </row>
    <row r="201" spans="1:25" x14ac:dyDescent="0.25">
      <c r="A201" s="50">
        <v>199</v>
      </c>
      <c r="B201" s="50">
        <f ca="1">SUMPRODUCT(Q2_sample!M202:X202,Decisions_trans)</f>
        <v>3638.1375671256483</v>
      </c>
      <c r="C201" s="50">
        <f ca="1">IF(B201&gt;'Q2'!$B$42,1,0)</f>
        <v>0</v>
      </c>
      <c r="D201" s="50">
        <f ca="1">IF(B201&gt;'Q2'!$H$42,1,0)</f>
        <v>0</v>
      </c>
      <c r="E201" s="2"/>
      <c r="F201" s="2"/>
      <c r="G201" s="51">
        <v>199</v>
      </c>
      <c r="H201" s="51">
        <f ca="1">SUMPRODUCT(Q2_sample!AA202:AL202,Decisions_trans)</f>
        <v>3436.4530001231005</v>
      </c>
      <c r="I201" s="51">
        <f ca="1">IF(H201&gt;'Q2'!$C$42,1,0)</f>
        <v>0</v>
      </c>
      <c r="J201" s="51">
        <f ca="1">IF(H201&gt;'Q2'!$I$42,1,0)</f>
        <v>0</v>
      </c>
      <c r="K201" s="2"/>
      <c r="L201" s="2"/>
      <c r="M201" s="52">
        <v>199</v>
      </c>
      <c r="N201" s="52">
        <f ca="1">SUMPRODUCT(Q2_sample!AO202:AZ202,Decisions_trans)</f>
        <v>3163.3500564243491</v>
      </c>
      <c r="O201" s="52">
        <f ca="1">IF(N201&gt;'Q2'!$D$42,1,0)</f>
        <v>0</v>
      </c>
      <c r="P201" s="52">
        <f ca="1">IF(N201&gt;'Q2'!$J$42,1,0)</f>
        <v>0</v>
      </c>
      <c r="Q201" s="2"/>
      <c r="R201" s="53">
        <v>199</v>
      </c>
      <c r="S201" s="53">
        <f t="shared" ca="1" si="3"/>
        <v>10237.940623673097</v>
      </c>
      <c r="T201" s="53">
        <f ca="1">IF('Q2-Simulation'!S201&gt;'Q2'!$E$42,1,0)</f>
        <v>1</v>
      </c>
      <c r="U201" s="53">
        <f ca="1">IF(S201&gt;'Q2'!$K$42,1,0)</f>
        <v>0</v>
      </c>
      <c r="X201" s="54">
        <v>199</v>
      </c>
      <c r="Y201" s="54">
        <f ca="1">SUMPRODUCT(Q2_sample!BD202:BO202,Decisions_trans)</f>
        <v>1773.3424059771935</v>
      </c>
    </row>
    <row r="202" spans="1:25" x14ac:dyDescent="0.25">
      <c r="A202" s="50">
        <v>200</v>
      </c>
      <c r="B202" s="50">
        <f ca="1">SUMPRODUCT(Q2_sample!M203:X203,Decisions_trans)</f>
        <v>3616.3406569026779</v>
      </c>
      <c r="C202" s="50">
        <f ca="1">IF(B202&gt;'Q2'!$B$42,1,0)</f>
        <v>0</v>
      </c>
      <c r="D202" s="50">
        <f ca="1">IF(B202&gt;'Q2'!$H$42,1,0)</f>
        <v>0</v>
      </c>
      <c r="E202" s="2"/>
      <c r="F202" s="2"/>
      <c r="G202" s="51">
        <v>200</v>
      </c>
      <c r="H202" s="51">
        <f ca="1">SUMPRODUCT(Q2_sample!AA203:AL203,Decisions_trans)</f>
        <v>3313.2789145294391</v>
      </c>
      <c r="I202" s="51">
        <f ca="1">IF(H202&gt;'Q2'!$C$42,1,0)</f>
        <v>0</v>
      </c>
      <c r="J202" s="51">
        <f ca="1">IF(H202&gt;'Q2'!$I$42,1,0)</f>
        <v>0</v>
      </c>
      <c r="K202" s="2"/>
      <c r="L202" s="2"/>
      <c r="M202" s="52">
        <v>200</v>
      </c>
      <c r="N202" s="52">
        <f ca="1">SUMPRODUCT(Q2_sample!AO203:AZ203,Decisions_trans)</f>
        <v>3252.0393533384904</v>
      </c>
      <c r="O202" s="52">
        <f ca="1">IF(N202&gt;'Q2'!$D$42,1,0)</f>
        <v>0</v>
      </c>
      <c r="P202" s="52">
        <f ca="1">IF(N202&gt;'Q2'!$J$42,1,0)</f>
        <v>0</v>
      </c>
      <c r="Q202" s="2"/>
      <c r="R202" s="53">
        <v>200</v>
      </c>
      <c r="S202" s="53">
        <f t="shared" ca="1" si="3"/>
        <v>10181.658924770607</v>
      </c>
      <c r="T202" s="53">
        <f ca="1">IF('Q2-Simulation'!S202&gt;'Q2'!$E$42,1,0)</f>
        <v>1</v>
      </c>
      <c r="U202" s="53">
        <f ca="1">IF(S202&gt;'Q2'!$K$42,1,0)</f>
        <v>0</v>
      </c>
      <c r="X202" s="54">
        <v>200</v>
      </c>
      <c r="Y202" s="54">
        <f ca="1">SUMPRODUCT(Q2_sample!BD203:BO203,Decisions_trans)</f>
        <v>1712.2674095452026</v>
      </c>
    </row>
    <row r="203" spans="1:25" x14ac:dyDescent="0.25">
      <c r="A203" s="50">
        <v>201</v>
      </c>
      <c r="B203" s="50">
        <f ca="1">SUMPRODUCT(Q2_sample!M204:X204,Decisions_trans)</f>
        <v>3734.6184782348046</v>
      </c>
      <c r="C203" s="50">
        <f ca="1">IF(B203&gt;'Q2'!$B$42,1,0)</f>
        <v>0</v>
      </c>
      <c r="D203" s="50">
        <f ca="1">IF(B203&gt;'Q2'!$H$42,1,0)</f>
        <v>0</v>
      </c>
      <c r="E203" s="2"/>
      <c r="F203" s="2"/>
      <c r="G203" s="51">
        <v>201</v>
      </c>
      <c r="H203" s="51">
        <f ca="1">SUMPRODUCT(Q2_sample!AA204:AL204,Decisions_trans)</f>
        <v>3577.0517449599129</v>
      </c>
      <c r="I203" s="51">
        <f ca="1">IF(H203&gt;'Q2'!$C$42,1,0)</f>
        <v>0</v>
      </c>
      <c r="J203" s="51">
        <f ca="1">IF(H203&gt;'Q2'!$I$42,1,0)</f>
        <v>0</v>
      </c>
      <c r="K203" s="2"/>
      <c r="L203" s="2"/>
      <c r="M203" s="52">
        <v>201</v>
      </c>
      <c r="N203" s="52">
        <f ca="1">SUMPRODUCT(Q2_sample!AO204:AZ204,Decisions_trans)</f>
        <v>3159.6620057827859</v>
      </c>
      <c r="O203" s="52">
        <f ca="1">IF(N203&gt;'Q2'!$D$42,1,0)</f>
        <v>0</v>
      </c>
      <c r="P203" s="52">
        <f ca="1">IF(N203&gt;'Q2'!$J$42,1,0)</f>
        <v>0</v>
      </c>
      <c r="Q203" s="2"/>
      <c r="R203" s="53">
        <v>201</v>
      </c>
      <c r="S203" s="53">
        <f t="shared" ca="1" si="3"/>
        <v>10471.332228977502</v>
      </c>
      <c r="T203" s="53">
        <f ca="1">IF('Q2-Simulation'!S203&gt;'Q2'!$E$42,1,0)</f>
        <v>1</v>
      </c>
      <c r="U203" s="53">
        <f ca="1">IF(S203&gt;'Q2'!$K$42,1,0)</f>
        <v>0</v>
      </c>
      <c r="X203" s="54">
        <v>201</v>
      </c>
      <c r="Y203" s="54">
        <f ca="1">SUMPRODUCT(Q2_sample!BD204:BO204,Decisions_trans)</f>
        <v>1712.1093970893617</v>
      </c>
    </row>
    <row r="204" spans="1:25" x14ac:dyDescent="0.25">
      <c r="A204" s="50">
        <v>202</v>
      </c>
      <c r="B204" s="50">
        <f ca="1">SUMPRODUCT(Q2_sample!M205:X205,Decisions_trans)</f>
        <v>3805.1716653842068</v>
      </c>
      <c r="C204" s="50">
        <f ca="1">IF(B204&gt;'Q2'!$B$42,1,0)</f>
        <v>0</v>
      </c>
      <c r="D204" s="50">
        <f ca="1">IF(B204&gt;'Q2'!$H$42,1,0)</f>
        <v>0</v>
      </c>
      <c r="E204" s="2"/>
      <c r="F204" s="2"/>
      <c r="G204" s="51">
        <v>202</v>
      </c>
      <c r="H204" s="51">
        <f ca="1">SUMPRODUCT(Q2_sample!AA205:AL205,Decisions_trans)</f>
        <v>3146.2645111961447</v>
      </c>
      <c r="I204" s="51">
        <f ca="1">IF(H204&gt;'Q2'!$C$42,1,0)</f>
        <v>0</v>
      </c>
      <c r="J204" s="51">
        <f ca="1">IF(H204&gt;'Q2'!$I$42,1,0)</f>
        <v>0</v>
      </c>
      <c r="K204" s="2"/>
      <c r="L204" s="2"/>
      <c r="M204" s="52">
        <v>202</v>
      </c>
      <c r="N204" s="52">
        <f ca="1">SUMPRODUCT(Q2_sample!AO205:AZ205,Decisions_trans)</f>
        <v>3260.3130595104426</v>
      </c>
      <c r="O204" s="52">
        <f ca="1">IF(N204&gt;'Q2'!$D$42,1,0)</f>
        <v>0</v>
      </c>
      <c r="P204" s="52">
        <f ca="1">IF(N204&gt;'Q2'!$J$42,1,0)</f>
        <v>0</v>
      </c>
      <c r="Q204" s="2"/>
      <c r="R204" s="53">
        <v>202</v>
      </c>
      <c r="S204" s="53">
        <f t="shared" ca="1" si="3"/>
        <v>10211.749236090795</v>
      </c>
      <c r="T204" s="53">
        <f ca="1">IF('Q2-Simulation'!S204&gt;'Q2'!$E$42,1,0)</f>
        <v>1</v>
      </c>
      <c r="U204" s="53">
        <f ca="1">IF(S204&gt;'Q2'!$K$42,1,0)</f>
        <v>0</v>
      </c>
      <c r="X204" s="54">
        <v>202</v>
      </c>
      <c r="Y204" s="54">
        <f ca="1">SUMPRODUCT(Q2_sample!BD205:BO205,Decisions_trans)</f>
        <v>1758.7949544437072</v>
      </c>
    </row>
    <row r="205" spans="1:25" x14ac:dyDescent="0.25">
      <c r="A205" s="50">
        <v>203</v>
      </c>
      <c r="B205" s="50">
        <f ca="1">SUMPRODUCT(Q2_sample!M206:X206,Decisions_trans)</f>
        <v>3597.3765388065694</v>
      </c>
      <c r="C205" s="50">
        <f ca="1">IF(B205&gt;'Q2'!$B$42,1,0)</f>
        <v>0</v>
      </c>
      <c r="D205" s="50">
        <f ca="1">IF(B205&gt;'Q2'!$H$42,1,0)</f>
        <v>0</v>
      </c>
      <c r="E205" s="2"/>
      <c r="F205" s="2"/>
      <c r="G205" s="51">
        <v>203</v>
      </c>
      <c r="H205" s="51">
        <f ca="1">SUMPRODUCT(Q2_sample!AA206:AL206,Decisions_trans)</f>
        <v>3231.3037683929588</v>
      </c>
      <c r="I205" s="51">
        <f ca="1">IF(H205&gt;'Q2'!$C$42,1,0)</f>
        <v>0</v>
      </c>
      <c r="J205" s="51">
        <f ca="1">IF(H205&gt;'Q2'!$I$42,1,0)</f>
        <v>0</v>
      </c>
      <c r="K205" s="2"/>
      <c r="L205" s="2"/>
      <c r="M205" s="52">
        <v>203</v>
      </c>
      <c r="N205" s="52">
        <f ca="1">SUMPRODUCT(Q2_sample!AO206:AZ206,Decisions_trans)</f>
        <v>3249.4183572280222</v>
      </c>
      <c r="O205" s="52">
        <f ca="1">IF(N205&gt;'Q2'!$D$42,1,0)</f>
        <v>0</v>
      </c>
      <c r="P205" s="52">
        <f ca="1">IF(N205&gt;'Q2'!$J$42,1,0)</f>
        <v>0</v>
      </c>
      <c r="Q205" s="2"/>
      <c r="R205" s="53">
        <v>203</v>
      </c>
      <c r="S205" s="53">
        <f t="shared" ca="1" si="3"/>
        <v>10078.098664427551</v>
      </c>
      <c r="T205" s="53">
        <f ca="1">IF('Q2-Simulation'!S205&gt;'Q2'!$E$42,1,0)</f>
        <v>1</v>
      </c>
      <c r="U205" s="53">
        <f ca="1">IF(S205&gt;'Q2'!$K$42,1,0)</f>
        <v>0</v>
      </c>
      <c r="X205" s="54">
        <v>203</v>
      </c>
      <c r="Y205" s="54">
        <f ca="1">SUMPRODUCT(Q2_sample!BD206:BO206,Decisions_trans)</f>
        <v>1820.1920418008963</v>
      </c>
    </row>
    <row r="206" spans="1:25" x14ac:dyDescent="0.25">
      <c r="A206" s="50">
        <v>204</v>
      </c>
      <c r="B206" s="50">
        <f ca="1">SUMPRODUCT(Q2_sample!M207:X207,Decisions_trans)</f>
        <v>3722.6660819031194</v>
      </c>
      <c r="C206" s="50">
        <f ca="1">IF(B206&gt;'Q2'!$B$42,1,0)</f>
        <v>0</v>
      </c>
      <c r="D206" s="50">
        <f ca="1">IF(B206&gt;'Q2'!$H$42,1,0)</f>
        <v>0</v>
      </c>
      <c r="E206" s="2"/>
      <c r="F206" s="2"/>
      <c r="G206" s="51">
        <v>204</v>
      </c>
      <c r="H206" s="51">
        <f ca="1">SUMPRODUCT(Q2_sample!AA207:AL207,Decisions_trans)</f>
        <v>3454.9471850729642</v>
      </c>
      <c r="I206" s="51">
        <f ca="1">IF(H206&gt;'Q2'!$C$42,1,0)</f>
        <v>0</v>
      </c>
      <c r="J206" s="51">
        <f ca="1">IF(H206&gt;'Q2'!$I$42,1,0)</f>
        <v>0</v>
      </c>
      <c r="K206" s="2"/>
      <c r="L206" s="2"/>
      <c r="M206" s="52">
        <v>204</v>
      </c>
      <c r="N206" s="52">
        <f ca="1">SUMPRODUCT(Q2_sample!AO207:AZ207,Decisions_trans)</f>
        <v>3358.2208043389833</v>
      </c>
      <c r="O206" s="52">
        <f ca="1">IF(N206&gt;'Q2'!$D$42,1,0)</f>
        <v>0</v>
      </c>
      <c r="P206" s="52">
        <f ca="1">IF(N206&gt;'Q2'!$J$42,1,0)</f>
        <v>0</v>
      </c>
      <c r="Q206" s="2"/>
      <c r="R206" s="53">
        <v>204</v>
      </c>
      <c r="S206" s="53">
        <f t="shared" ca="1" si="3"/>
        <v>10535.834071315066</v>
      </c>
      <c r="T206" s="53">
        <f ca="1">IF('Q2-Simulation'!S206&gt;'Q2'!$E$42,1,0)</f>
        <v>1</v>
      </c>
      <c r="U206" s="53">
        <f ca="1">IF(S206&gt;'Q2'!$K$42,1,0)</f>
        <v>1</v>
      </c>
      <c r="X206" s="54">
        <v>204</v>
      </c>
      <c r="Y206" s="54">
        <f ca="1">SUMPRODUCT(Q2_sample!BD207:BO207,Decisions_trans)</f>
        <v>1761.5800841342173</v>
      </c>
    </row>
    <row r="207" spans="1:25" x14ac:dyDescent="0.25">
      <c r="A207" s="50">
        <v>205</v>
      </c>
      <c r="B207" s="50">
        <f ca="1">SUMPRODUCT(Q2_sample!M208:X208,Decisions_trans)</f>
        <v>3702.9076930400042</v>
      </c>
      <c r="C207" s="50">
        <f ca="1">IF(B207&gt;'Q2'!$B$42,1,0)</f>
        <v>0</v>
      </c>
      <c r="D207" s="50">
        <f ca="1">IF(B207&gt;'Q2'!$H$42,1,0)</f>
        <v>0</v>
      </c>
      <c r="E207" s="2"/>
      <c r="F207" s="2"/>
      <c r="G207" s="51">
        <v>205</v>
      </c>
      <c r="H207" s="51">
        <f ca="1">SUMPRODUCT(Q2_sample!AA208:AL208,Decisions_trans)</f>
        <v>3321.4441607631525</v>
      </c>
      <c r="I207" s="51">
        <f ca="1">IF(H207&gt;'Q2'!$C$42,1,0)</f>
        <v>0</v>
      </c>
      <c r="J207" s="51">
        <f ca="1">IF(H207&gt;'Q2'!$I$42,1,0)</f>
        <v>0</v>
      </c>
      <c r="K207" s="2"/>
      <c r="L207" s="2"/>
      <c r="M207" s="52">
        <v>205</v>
      </c>
      <c r="N207" s="52">
        <f ca="1">SUMPRODUCT(Q2_sample!AO208:AZ208,Decisions_trans)</f>
        <v>3179.3506144403304</v>
      </c>
      <c r="O207" s="52">
        <f ca="1">IF(N207&gt;'Q2'!$D$42,1,0)</f>
        <v>0</v>
      </c>
      <c r="P207" s="52">
        <f ca="1">IF(N207&gt;'Q2'!$J$42,1,0)</f>
        <v>0</v>
      </c>
      <c r="Q207" s="2"/>
      <c r="R207" s="53">
        <v>205</v>
      </c>
      <c r="S207" s="53">
        <f t="shared" ca="1" si="3"/>
        <v>10203.702468243488</v>
      </c>
      <c r="T207" s="53">
        <f ca="1">IF('Q2-Simulation'!S207&gt;'Q2'!$E$42,1,0)</f>
        <v>1</v>
      </c>
      <c r="U207" s="53">
        <f ca="1">IF(S207&gt;'Q2'!$K$42,1,0)</f>
        <v>0</v>
      </c>
      <c r="X207" s="54">
        <v>205</v>
      </c>
      <c r="Y207" s="54">
        <f ca="1">SUMPRODUCT(Q2_sample!BD208:BO208,Decisions_trans)</f>
        <v>1828.8957994000975</v>
      </c>
    </row>
    <row r="208" spans="1:25" x14ac:dyDescent="0.25">
      <c r="A208" s="50">
        <v>206</v>
      </c>
      <c r="B208" s="50">
        <f ca="1">SUMPRODUCT(Q2_sample!M209:X209,Decisions_trans)</f>
        <v>3973.7372440464751</v>
      </c>
      <c r="C208" s="50">
        <f ca="1">IF(B208&gt;'Q2'!$B$42,1,0)</f>
        <v>0</v>
      </c>
      <c r="D208" s="50">
        <f ca="1">IF(B208&gt;'Q2'!$H$42,1,0)</f>
        <v>0</v>
      </c>
      <c r="E208" s="2"/>
      <c r="F208" s="2"/>
      <c r="G208" s="51">
        <v>206</v>
      </c>
      <c r="H208" s="51">
        <f ca="1">SUMPRODUCT(Q2_sample!AA209:AL209,Decisions_trans)</f>
        <v>3289.8286342974275</v>
      </c>
      <c r="I208" s="51">
        <f ca="1">IF(H208&gt;'Q2'!$C$42,1,0)</f>
        <v>0</v>
      </c>
      <c r="J208" s="51">
        <f ca="1">IF(H208&gt;'Q2'!$I$42,1,0)</f>
        <v>0</v>
      </c>
      <c r="K208" s="2"/>
      <c r="L208" s="2"/>
      <c r="M208" s="52">
        <v>206</v>
      </c>
      <c r="N208" s="52">
        <f ca="1">SUMPRODUCT(Q2_sample!AO209:AZ209,Decisions_trans)</f>
        <v>3043.1815616536801</v>
      </c>
      <c r="O208" s="52">
        <f ca="1">IF(N208&gt;'Q2'!$D$42,1,0)</f>
        <v>0</v>
      </c>
      <c r="P208" s="52">
        <f ca="1">IF(N208&gt;'Q2'!$J$42,1,0)</f>
        <v>0</v>
      </c>
      <c r="Q208" s="2"/>
      <c r="R208" s="53">
        <v>206</v>
      </c>
      <c r="S208" s="53">
        <f t="shared" ca="1" si="3"/>
        <v>10306.747439997584</v>
      </c>
      <c r="T208" s="53">
        <f ca="1">IF('Q2-Simulation'!S208&gt;'Q2'!$E$42,1,0)</f>
        <v>1</v>
      </c>
      <c r="U208" s="53">
        <f ca="1">IF(S208&gt;'Q2'!$K$42,1,0)</f>
        <v>0</v>
      </c>
      <c r="X208" s="54">
        <v>206</v>
      </c>
      <c r="Y208" s="54">
        <f ca="1">SUMPRODUCT(Q2_sample!BD209:BO209,Decisions_trans)</f>
        <v>1812.1839054714749</v>
      </c>
    </row>
    <row r="209" spans="1:25" x14ac:dyDescent="0.25">
      <c r="A209" s="50">
        <v>207</v>
      </c>
      <c r="B209" s="50">
        <f ca="1">SUMPRODUCT(Q2_sample!M210:X210,Decisions_trans)</f>
        <v>3669.2078844896096</v>
      </c>
      <c r="C209" s="50">
        <f ca="1">IF(B209&gt;'Q2'!$B$42,1,0)</f>
        <v>0</v>
      </c>
      <c r="D209" s="50">
        <f ca="1">IF(B209&gt;'Q2'!$H$42,1,0)</f>
        <v>0</v>
      </c>
      <c r="E209" s="2"/>
      <c r="F209" s="2"/>
      <c r="G209" s="51">
        <v>207</v>
      </c>
      <c r="H209" s="51">
        <f ca="1">SUMPRODUCT(Q2_sample!AA210:AL210,Decisions_trans)</f>
        <v>3223.7770682056089</v>
      </c>
      <c r="I209" s="51">
        <f ca="1">IF(H209&gt;'Q2'!$C$42,1,0)</f>
        <v>0</v>
      </c>
      <c r="J209" s="51">
        <f ca="1">IF(H209&gt;'Q2'!$I$42,1,0)</f>
        <v>0</v>
      </c>
      <c r="K209" s="2"/>
      <c r="L209" s="2"/>
      <c r="M209" s="52">
        <v>207</v>
      </c>
      <c r="N209" s="52">
        <f ca="1">SUMPRODUCT(Q2_sample!AO210:AZ210,Decisions_trans)</f>
        <v>3156.0565982563853</v>
      </c>
      <c r="O209" s="52">
        <f ca="1">IF(N209&gt;'Q2'!$D$42,1,0)</f>
        <v>0</v>
      </c>
      <c r="P209" s="52">
        <f ca="1">IF(N209&gt;'Q2'!$J$42,1,0)</f>
        <v>0</v>
      </c>
      <c r="Q209" s="2"/>
      <c r="R209" s="53">
        <v>207</v>
      </c>
      <c r="S209" s="53">
        <f t="shared" ca="1" si="3"/>
        <v>10049.041550951604</v>
      </c>
      <c r="T209" s="53">
        <f ca="1">IF('Q2-Simulation'!S209&gt;'Q2'!$E$42,1,0)</f>
        <v>1</v>
      </c>
      <c r="U209" s="53">
        <f ca="1">IF(S209&gt;'Q2'!$K$42,1,0)</f>
        <v>0</v>
      </c>
      <c r="X209" s="54">
        <v>207</v>
      </c>
      <c r="Y209" s="54">
        <f ca="1">SUMPRODUCT(Q2_sample!BD210:BO210,Decisions_trans)</f>
        <v>1797.0064288937344</v>
      </c>
    </row>
    <row r="210" spans="1:25" x14ac:dyDescent="0.25">
      <c r="A210" s="50">
        <v>208</v>
      </c>
      <c r="B210" s="50">
        <f ca="1">SUMPRODUCT(Q2_sample!M211:X211,Decisions_trans)</f>
        <v>3512.8902923372239</v>
      </c>
      <c r="C210" s="50">
        <f ca="1">IF(B210&gt;'Q2'!$B$42,1,0)</f>
        <v>0</v>
      </c>
      <c r="D210" s="50">
        <f ca="1">IF(B210&gt;'Q2'!$H$42,1,0)</f>
        <v>0</v>
      </c>
      <c r="E210" s="2"/>
      <c r="F210" s="2"/>
      <c r="G210" s="51">
        <v>208</v>
      </c>
      <c r="H210" s="51">
        <f ca="1">SUMPRODUCT(Q2_sample!AA211:AL211,Decisions_trans)</f>
        <v>3462.2205393311133</v>
      </c>
      <c r="I210" s="51">
        <f ca="1">IF(H210&gt;'Q2'!$C$42,1,0)</f>
        <v>0</v>
      </c>
      <c r="J210" s="51">
        <f ca="1">IF(H210&gt;'Q2'!$I$42,1,0)</f>
        <v>0</v>
      </c>
      <c r="K210" s="2"/>
      <c r="L210" s="2"/>
      <c r="M210" s="52">
        <v>208</v>
      </c>
      <c r="N210" s="52">
        <f ca="1">SUMPRODUCT(Q2_sample!AO211:AZ211,Decisions_trans)</f>
        <v>3008.7520141741625</v>
      </c>
      <c r="O210" s="52">
        <f ca="1">IF(N210&gt;'Q2'!$D$42,1,0)</f>
        <v>0</v>
      </c>
      <c r="P210" s="52">
        <f ca="1">IF(N210&gt;'Q2'!$J$42,1,0)</f>
        <v>0</v>
      </c>
      <c r="Q210" s="2"/>
      <c r="R210" s="53">
        <v>208</v>
      </c>
      <c r="S210" s="53">
        <f t="shared" ca="1" si="3"/>
        <v>9983.8628458424992</v>
      </c>
      <c r="T210" s="53">
        <f ca="1">IF('Q2-Simulation'!S210&gt;'Q2'!$E$42,1,0)</f>
        <v>0</v>
      </c>
      <c r="U210" s="53">
        <f ca="1">IF(S210&gt;'Q2'!$K$42,1,0)</f>
        <v>0</v>
      </c>
      <c r="X210" s="54">
        <v>208</v>
      </c>
      <c r="Y210" s="54">
        <f ca="1">SUMPRODUCT(Q2_sample!BD211:BO211,Decisions_trans)</f>
        <v>1882.4255265010922</v>
      </c>
    </row>
    <row r="211" spans="1:25" x14ac:dyDescent="0.25">
      <c r="A211" s="50">
        <v>209</v>
      </c>
      <c r="B211" s="50">
        <f ca="1">SUMPRODUCT(Q2_sample!M212:X212,Decisions_trans)</f>
        <v>3777.6839771338241</v>
      </c>
      <c r="C211" s="50">
        <f ca="1">IF(B211&gt;'Q2'!$B$42,1,0)</f>
        <v>0</v>
      </c>
      <c r="D211" s="50">
        <f ca="1">IF(B211&gt;'Q2'!$H$42,1,0)</f>
        <v>0</v>
      </c>
      <c r="E211" s="2"/>
      <c r="F211" s="2"/>
      <c r="G211" s="51">
        <v>209</v>
      </c>
      <c r="H211" s="51">
        <f ca="1">SUMPRODUCT(Q2_sample!AA212:AL212,Decisions_trans)</f>
        <v>3268.5468932714166</v>
      </c>
      <c r="I211" s="51">
        <f ca="1">IF(H211&gt;'Q2'!$C$42,1,0)</f>
        <v>0</v>
      </c>
      <c r="J211" s="51">
        <f ca="1">IF(H211&gt;'Q2'!$I$42,1,0)</f>
        <v>0</v>
      </c>
      <c r="K211" s="2"/>
      <c r="L211" s="2"/>
      <c r="M211" s="52">
        <v>209</v>
      </c>
      <c r="N211" s="52">
        <f ca="1">SUMPRODUCT(Q2_sample!AO212:AZ212,Decisions_trans)</f>
        <v>3008.5391196610758</v>
      </c>
      <c r="O211" s="52">
        <f ca="1">IF(N211&gt;'Q2'!$D$42,1,0)</f>
        <v>0</v>
      </c>
      <c r="P211" s="52">
        <f ca="1">IF(N211&gt;'Q2'!$J$42,1,0)</f>
        <v>0</v>
      </c>
      <c r="Q211" s="2"/>
      <c r="R211" s="53">
        <v>209</v>
      </c>
      <c r="S211" s="53">
        <f t="shared" ca="1" si="3"/>
        <v>10054.769990066317</v>
      </c>
      <c r="T211" s="53">
        <f ca="1">IF('Q2-Simulation'!S211&gt;'Q2'!$E$42,1,0)</f>
        <v>1</v>
      </c>
      <c r="U211" s="53">
        <f ca="1">IF(S211&gt;'Q2'!$K$42,1,0)</f>
        <v>0</v>
      </c>
      <c r="X211" s="54">
        <v>209</v>
      </c>
      <c r="Y211" s="54">
        <f ca="1">SUMPRODUCT(Q2_sample!BD212:BO212,Decisions_trans)</f>
        <v>1820.1754936729967</v>
      </c>
    </row>
    <row r="212" spans="1:25" x14ac:dyDescent="0.25">
      <c r="A212" s="50">
        <v>210</v>
      </c>
      <c r="B212" s="50">
        <f ca="1">SUMPRODUCT(Q2_sample!M213:X213,Decisions_trans)</f>
        <v>3756.9144398103722</v>
      </c>
      <c r="C212" s="50">
        <f ca="1">IF(B212&gt;'Q2'!$B$42,1,0)</f>
        <v>0</v>
      </c>
      <c r="D212" s="50">
        <f ca="1">IF(B212&gt;'Q2'!$H$42,1,0)</f>
        <v>0</v>
      </c>
      <c r="E212" s="2"/>
      <c r="F212" s="2"/>
      <c r="G212" s="51">
        <v>210</v>
      </c>
      <c r="H212" s="51">
        <f ca="1">SUMPRODUCT(Q2_sample!AA213:AL213,Decisions_trans)</f>
        <v>3489.2322995038721</v>
      </c>
      <c r="I212" s="51">
        <f ca="1">IF(H212&gt;'Q2'!$C$42,1,0)</f>
        <v>0</v>
      </c>
      <c r="J212" s="51">
        <f ca="1">IF(H212&gt;'Q2'!$I$42,1,0)</f>
        <v>0</v>
      </c>
      <c r="K212" s="2"/>
      <c r="L212" s="2"/>
      <c r="M212" s="52">
        <v>210</v>
      </c>
      <c r="N212" s="52">
        <f ca="1">SUMPRODUCT(Q2_sample!AO213:AZ213,Decisions_trans)</f>
        <v>2900.4041083447964</v>
      </c>
      <c r="O212" s="52">
        <f ca="1">IF(N212&gt;'Q2'!$D$42,1,0)</f>
        <v>0</v>
      </c>
      <c r="P212" s="52">
        <f ca="1">IF(N212&gt;'Q2'!$J$42,1,0)</f>
        <v>0</v>
      </c>
      <c r="Q212" s="2"/>
      <c r="R212" s="53">
        <v>210</v>
      </c>
      <c r="S212" s="53">
        <f t="shared" ca="1" si="3"/>
        <v>10146.55084765904</v>
      </c>
      <c r="T212" s="53">
        <f ca="1">IF('Q2-Simulation'!S212&gt;'Q2'!$E$42,1,0)</f>
        <v>1</v>
      </c>
      <c r="U212" s="53">
        <f ca="1">IF(S212&gt;'Q2'!$K$42,1,0)</f>
        <v>0</v>
      </c>
      <c r="X212" s="54">
        <v>210</v>
      </c>
      <c r="Y212" s="54">
        <f ca="1">SUMPRODUCT(Q2_sample!BD213:BO213,Decisions_trans)</f>
        <v>1687.745756398142</v>
      </c>
    </row>
    <row r="213" spans="1:25" x14ac:dyDescent="0.25">
      <c r="A213" s="50">
        <v>211</v>
      </c>
      <c r="B213" s="50">
        <f ca="1">SUMPRODUCT(Q2_sample!M214:X214,Decisions_trans)</f>
        <v>3476.7278091456542</v>
      </c>
      <c r="C213" s="50">
        <f ca="1">IF(B213&gt;'Q2'!$B$42,1,0)</f>
        <v>0</v>
      </c>
      <c r="D213" s="50">
        <f ca="1">IF(B213&gt;'Q2'!$H$42,1,0)</f>
        <v>0</v>
      </c>
      <c r="E213" s="2"/>
      <c r="F213" s="2"/>
      <c r="G213" s="51">
        <v>211</v>
      </c>
      <c r="H213" s="51">
        <f ca="1">SUMPRODUCT(Q2_sample!AA214:AL214,Decisions_trans)</f>
        <v>3451.8214084138867</v>
      </c>
      <c r="I213" s="51">
        <f ca="1">IF(H213&gt;'Q2'!$C$42,1,0)</f>
        <v>0</v>
      </c>
      <c r="J213" s="51">
        <f ca="1">IF(H213&gt;'Q2'!$I$42,1,0)</f>
        <v>0</v>
      </c>
      <c r="K213" s="2"/>
      <c r="L213" s="2"/>
      <c r="M213" s="52">
        <v>211</v>
      </c>
      <c r="N213" s="52">
        <f ca="1">SUMPRODUCT(Q2_sample!AO214:AZ214,Decisions_trans)</f>
        <v>3068.2761465321187</v>
      </c>
      <c r="O213" s="52">
        <f ca="1">IF(N213&gt;'Q2'!$D$42,1,0)</f>
        <v>0</v>
      </c>
      <c r="P213" s="52">
        <f ca="1">IF(N213&gt;'Q2'!$J$42,1,0)</f>
        <v>0</v>
      </c>
      <c r="Q213" s="2"/>
      <c r="R213" s="53">
        <v>211</v>
      </c>
      <c r="S213" s="53">
        <f t="shared" ca="1" si="3"/>
        <v>9996.8253640916591</v>
      </c>
      <c r="T213" s="53">
        <f ca="1">IF('Q2-Simulation'!S213&gt;'Q2'!$E$42,1,0)</f>
        <v>0</v>
      </c>
      <c r="U213" s="53">
        <f ca="1">IF(S213&gt;'Q2'!$K$42,1,0)</f>
        <v>0</v>
      </c>
      <c r="X213" s="54">
        <v>211</v>
      </c>
      <c r="Y213" s="54">
        <f ca="1">SUMPRODUCT(Q2_sample!BD214:BO214,Decisions_trans)</f>
        <v>1753.7295759264894</v>
      </c>
    </row>
    <row r="214" spans="1:25" x14ac:dyDescent="0.25">
      <c r="A214" s="50">
        <v>212</v>
      </c>
      <c r="B214" s="50">
        <f ca="1">SUMPRODUCT(Q2_sample!M215:X215,Decisions_trans)</f>
        <v>3661.3017163398313</v>
      </c>
      <c r="C214" s="50">
        <f ca="1">IF(B214&gt;'Q2'!$B$42,1,0)</f>
        <v>0</v>
      </c>
      <c r="D214" s="50">
        <f ca="1">IF(B214&gt;'Q2'!$H$42,1,0)</f>
        <v>0</v>
      </c>
      <c r="E214" s="2"/>
      <c r="F214" s="2"/>
      <c r="G214" s="51">
        <v>212</v>
      </c>
      <c r="H214" s="51">
        <f ca="1">SUMPRODUCT(Q2_sample!AA215:AL215,Decisions_trans)</f>
        <v>3122.819473021314</v>
      </c>
      <c r="I214" s="51">
        <f ca="1">IF(H214&gt;'Q2'!$C$42,1,0)</f>
        <v>0</v>
      </c>
      <c r="J214" s="51">
        <f ca="1">IF(H214&gt;'Q2'!$I$42,1,0)</f>
        <v>0</v>
      </c>
      <c r="K214" s="2"/>
      <c r="L214" s="2"/>
      <c r="M214" s="52">
        <v>212</v>
      </c>
      <c r="N214" s="52">
        <f ca="1">SUMPRODUCT(Q2_sample!AO215:AZ215,Decisions_trans)</f>
        <v>3228.1252129059517</v>
      </c>
      <c r="O214" s="52">
        <f ca="1">IF(N214&gt;'Q2'!$D$42,1,0)</f>
        <v>0</v>
      </c>
      <c r="P214" s="52">
        <f ca="1">IF(N214&gt;'Q2'!$J$42,1,0)</f>
        <v>0</v>
      </c>
      <c r="Q214" s="2"/>
      <c r="R214" s="53">
        <v>212</v>
      </c>
      <c r="S214" s="53">
        <f t="shared" ca="1" si="3"/>
        <v>10012.246402267097</v>
      </c>
      <c r="T214" s="53">
        <f ca="1">IF('Q2-Simulation'!S214&gt;'Q2'!$E$42,1,0)</f>
        <v>1</v>
      </c>
      <c r="U214" s="53">
        <f ca="1">IF(S214&gt;'Q2'!$K$42,1,0)</f>
        <v>0</v>
      </c>
      <c r="X214" s="54">
        <v>212</v>
      </c>
      <c r="Y214" s="54">
        <f ca="1">SUMPRODUCT(Q2_sample!BD215:BO215,Decisions_trans)</f>
        <v>1707.8838162023726</v>
      </c>
    </row>
    <row r="215" spans="1:25" x14ac:dyDescent="0.25">
      <c r="A215" s="50">
        <v>213</v>
      </c>
      <c r="B215" s="50">
        <f ca="1">SUMPRODUCT(Q2_sample!M216:X216,Decisions_trans)</f>
        <v>3480.5770831878413</v>
      </c>
      <c r="C215" s="50">
        <f ca="1">IF(B215&gt;'Q2'!$B$42,1,0)</f>
        <v>0</v>
      </c>
      <c r="D215" s="50">
        <f ca="1">IF(B215&gt;'Q2'!$H$42,1,0)</f>
        <v>0</v>
      </c>
      <c r="E215" s="2"/>
      <c r="F215" s="2"/>
      <c r="G215" s="51">
        <v>213</v>
      </c>
      <c r="H215" s="51">
        <f ca="1">SUMPRODUCT(Q2_sample!AA216:AL216,Decisions_trans)</f>
        <v>3297.9640892013695</v>
      </c>
      <c r="I215" s="51">
        <f ca="1">IF(H215&gt;'Q2'!$C$42,1,0)</f>
        <v>0</v>
      </c>
      <c r="J215" s="51">
        <f ca="1">IF(H215&gt;'Q2'!$I$42,1,0)</f>
        <v>0</v>
      </c>
      <c r="K215" s="2"/>
      <c r="L215" s="2"/>
      <c r="M215" s="52">
        <v>213</v>
      </c>
      <c r="N215" s="52">
        <f ca="1">SUMPRODUCT(Q2_sample!AO216:AZ216,Decisions_trans)</f>
        <v>3008.2260510521273</v>
      </c>
      <c r="O215" s="52">
        <f ca="1">IF(N215&gt;'Q2'!$D$42,1,0)</f>
        <v>0</v>
      </c>
      <c r="P215" s="52">
        <f ca="1">IF(N215&gt;'Q2'!$J$42,1,0)</f>
        <v>0</v>
      </c>
      <c r="Q215" s="2"/>
      <c r="R215" s="53">
        <v>213</v>
      </c>
      <c r="S215" s="53">
        <f t="shared" ca="1" si="3"/>
        <v>9786.7672234413367</v>
      </c>
      <c r="T215" s="53">
        <f ca="1">IF('Q2-Simulation'!S215&gt;'Q2'!$E$42,1,0)</f>
        <v>0</v>
      </c>
      <c r="U215" s="53">
        <f ca="1">IF(S215&gt;'Q2'!$K$42,1,0)</f>
        <v>0</v>
      </c>
      <c r="X215" s="54">
        <v>213</v>
      </c>
      <c r="Y215" s="54">
        <f ca="1">SUMPRODUCT(Q2_sample!BD216:BO216,Decisions_trans)</f>
        <v>1697.4506243109013</v>
      </c>
    </row>
    <row r="216" spans="1:25" x14ac:dyDescent="0.25">
      <c r="A216" s="50">
        <v>214</v>
      </c>
      <c r="B216" s="50">
        <f ca="1">SUMPRODUCT(Q2_sample!M217:X217,Decisions_trans)</f>
        <v>3641.2095419525772</v>
      </c>
      <c r="C216" s="50">
        <f ca="1">IF(B216&gt;'Q2'!$B$42,1,0)</f>
        <v>0</v>
      </c>
      <c r="D216" s="50">
        <f ca="1">IF(B216&gt;'Q2'!$H$42,1,0)</f>
        <v>0</v>
      </c>
      <c r="E216" s="2"/>
      <c r="F216" s="2"/>
      <c r="G216" s="51">
        <v>214</v>
      </c>
      <c r="H216" s="51">
        <f ca="1">SUMPRODUCT(Q2_sample!AA217:AL217,Decisions_trans)</f>
        <v>3451.5422795146405</v>
      </c>
      <c r="I216" s="51">
        <f ca="1">IF(H216&gt;'Q2'!$C$42,1,0)</f>
        <v>0</v>
      </c>
      <c r="J216" s="51">
        <f ca="1">IF(H216&gt;'Q2'!$I$42,1,0)</f>
        <v>0</v>
      </c>
      <c r="K216" s="2"/>
      <c r="L216" s="2"/>
      <c r="M216" s="52">
        <v>214</v>
      </c>
      <c r="N216" s="52">
        <f ca="1">SUMPRODUCT(Q2_sample!AO217:AZ217,Decisions_trans)</f>
        <v>3096.8354957144234</v>
      </c>
      <c r="O216" s="52">
        <f ca="1">IF(N216&gt;'Q2'!$D$42,1,0)</f>
        <v>0</v>
      </c>
      <c r="P216" s="52">
        <f ca="1">IF(N216&gt;'Q2'!$J$42,1,0)</f>
        <v>0</v>
      </c>
      <c r="Q216" s="2"/>
      <c r="R216" s="53">
        <v>214</v>
      </c>
      <c r="S216" s="53">
        <f t="shared" ca="1" si="3"/>
        <v>10189.587317181642</v>
      </c>
      <c r="T216" s="53">
        <f ca="1">IF('Q2-Simulation'!S216&gt;'Q2'!$E$42,1,0)</f>
        <v>1</v>
      </c>
      <c r="U216" s="53">
        <f ca="1">IF(S216&gt;'Q2'!$K$42,1,0)</f>
        <v>0</v>
      </c>
      <c r="X216" s="54">
        <v>214</v>
      </c>
      <c r="Y216" s="54">
        <f ca="1">SUMPRODUCT(Q2_sample!BD217:BO217,Decisions_trans)</f>
        <v>1764.7315343285231</v>
      </c>
    </row>
    <row r="217" spans="1:25" x14ac:dyDescent="0.25">
      <c r="A217" s="50">
        <v>215</v>
      </c>
      <c r="B217" s="50">
        <f ca="1">SUMPRODUCT(Q2_sample!M218:X218,Decisions_trans)</f>
        <v>3653.2026736641637</v>
      </c>
      <c r="C217" s="50">
        <f ca="1">IF(B217&gt;'Q2'!$B$42,1,0)</f>
        <v>0</v>
      </c>
      <c r="D217" s="50">
        <f ca="1">IF(B217&gt;'Q2'!$H$42,1,0)</f>
        <v>0</v>
      </c>
      <c r="E217" s="2"/>
      <c r="F217" s="2"/>
      <c r="G217" s="51">
        <v>215</v>
      </c>
      <c r="H217" s="51">
        <f ca="1">SUMPRODUCT(Q2_sample!AA218:AL218,Decisions_trans)</f>
        <v>3365.2972509092097</v>
      </c>
      <c r="I217" s="51">
        <f ca="1">IF(H217&gt;'Q2'!$C$42,1,0)</f>
        <v>0</v>
      </c>
      <c r="J217" s="51">
        <f ca="1">IF(H217&gt;'Q2'!$I$42,1,0)</f>
        <v>0</v>
      </c>
      <c r="K217" s="2"/>
      <c r="L217" s="2"/>
      <c r="M217" s="52">
        <v>215</v>
      </c>
      <c r="N217" s="52">
        <f ca="1">SUMPRODUCT(Q2_sample!AO218:AZ218,Decisions_trans)</f>
        <v>3260.0978969236339</v>
      </c>
      <c r="O217" s="52">
        <f ca="1">IF(N217&gt;'Q2'!$D$42,1,0)</f>
        <v>0</v>
      </c>
      <c r="P217" s="52">
        <f ca="1">IF(N217&gt;'Q2'!$J$42,1,0)</f>
        <v>0</v>
      </c>
      <c r="Q217" s="2"/>
      <c r="R217" s="53">
        <v>215</v>
      </c>
      <c r="S217" s="53">
        <f t="shared" ca="1" si="3"/>
        <v>10278.597821497007</v>
      </c>
      <c r="T217" s="53">
        <f ca="1">IF('Q2-Simulation'!S217&gt;'Q2'!$E$42,1,0)</f>
        <v>1</v>
      </c>
      <c r="U217" s="53">
        <f ca="1">IF(S217&gt;'Q2'!$K$42,1,0)</f>
        <v>0</v>
      </c>
      <c r="X217" s="54">
        <v>215</v>
      </c>
      <c r="Y217" s="54">
        <f ca="1">SUMPRODUCT(Q2_sample!BD218:BO218,Decisions_trans)</f>
        <v>1890.6376786933558</v>
      </c>
    </row>
    <row r="218" spans="1:25" x14ac:dyDescent="0.25">
      <c r="A218" s="50">
        <v>216</v>
      </c>
      <c r="B218" s="50">
        <f ca="1">SUMPRODUCT(Q2_sample!M219:X219,Decisions_trans)</f>
        <v>3597.6327005833373</v>
      </c>
      <c r="C218" s="50">
        <f ca="1">IF(B218&gt;'Q2'!$B$42,1,0)</f>
        <v>0</v>
      </c>
      <c r="D218" s="50">
        <f ca="1">IF(B218&gt;'Q2'!$H$42,1,0)</f>
        <v>0</v>
      </c>
      <c r="E218" s="2"/>
      <c r="F218" s="2"/>
      <c r="G218" s="51">
        <v>216</v>
      </c>
      <c r="H218" s="51">
        <f ca="1">SUMPRODUCT(Q2_sample!AA219:AL219,Decisions_trans)</f>
        <v>3318.210196043116</v>
      </c>
      <c r="I218" s="51">
        <f ca="1">IF(H218&gt;'Q2'!$C$42,1,0)</f>
        <v>0</v>
      </c>
      <c r="J218" s="51">
        <f ca="1">IF(H218&gt;'Q2'!$I$42,1,0)</f>
        <v>0</v>
      </c>
      <c r="K218" s="2"/>
      <c r="L218" s="2"/>
      <c r="M218" s="52">
        <v>216</v>
      </c>
      <c r="N218" s="52">
        <f ca="1">SUMPRODUCT(Q2_sample!AO219:AZ219,Decisions_trans)</f>
        <v>3322.7878503017469</v>
      </c>
      <c r="O218" s="52">
        <f ca="1">IF(N218&gt;'Q2'!$D$42,1,0)</f>
        <v>0</v>
      </c>
      <c r="P218" s="52">
        <f ca="1">IF(N218&gt;'Q2'!$J$42,1,0)</f>
        <v>0</v>
      </c>
      <c r="Q218" s="2"/>
      <c r="R218" s="53">
        <v>216</v>
      </c>
      <c r="S218" s="53">
        <f t="shared" ca="1" si="3"/>
        <v>10238.6307469282</v>
      </c>
      <c r="T218" s="53">
        <f ca="1">IF('Q2-Simulation'!S218&gt;'Q2'!$E$42,1,0)</f>
        <v>1</v>
      </c>
      <c r="U218" s="53">
        <f ca="1">IF(S218&gt;'Q2'!$K$42,1,0)</f>
        <v>0</v>
      </c>
      <c r="X218" s="54">
        <v>216</v>
      </c>
      <c r="Y218" s="54">
        <f ca="1">SUMPRODUCT(Q2_sample!BD219:BO219,Decisions_trans)</f>
        <v>1857.3437484565766</v>
      </c>
    </row>
    <row r="219" spans="1:25" x14ac:dyDescent="0.25">
      <c r="A219" s="50">
        <v>217</v>
      </c>
      <c r="B219" s="50">
        <f ca="1">SUMPRODUCT(Q2_sample!M220:X220,Decisions_trans)</f>
        <v>3583.0861698220056</v>
      </c>
      <c r="C219" s="50">
        <f ca="1">IF(B219&gt;'Q2'!$B$42,1,0)</f>
        <v>0</v>
      </c>
      <c r="D219" s="50">
        <f ca="1">IF(B219&gt;'Q2'!$H$42,1,0)</f>
        <v>0</v>
      </c>
      <c r="E219" s="2"/>
      <c r="F219" s="2"/>
      <c r="G219" s="51">
        <v>217</v>
      </c>
      <c r="H219" s="51">
        <f ca="1">SUMPRODUCT(Q2_sample!AA220:AL220,Decisions_trans)</f>
        <v>3457.195976260824</v>
      </c>
      <c r="I219" s="51">
        <f ca="1">IF(H219&gt;'Q2'!$C$42,1,0)</f>
        <v>0</v>
      </c>
      <c r="J219" s="51">
        <f ca="1">IF(H219&gt;'Q2'!$I$42,1,0)</f>
        <v>0</v>
      </c>
      <c r="K219" s="2"/>
      <c r="L219" s="2"/>
      <c r="M219" s="52">
        <v>217</v>
      </c>
      <c r="N219" s="52">
        <f ca="1">SUMPRODUCT(Q2_sample!AO220:AZ220,Decisions_trans)</f>
        <v>3085.6375788618307</v>
      </c>
      <c r="O219" s="52">
        <f ca="1">IF(N219&gt;'Q2'!$D$42,1,0)</f>
        <v>0</v>
      </c>
      <c r="P219" s="52">
        <f ca="1">IF(N219&gt;'Q2'!$J$42,1,0)</f>
        <v>0</v>
      </c>
      <c r="Q219" s="2"/>
      <c r="R219" s="53">
        <v>217</v>
      </c>
      <c r="S219" s="53">
        <f t="shared" ca="1" si="3"/>
        <v>10125.919724944659</v>
      </c>
      <c r="T219" s="53">
        <f ca="1">IF('Q2-Simulation'!S219&gt;'Q2'!$E$42,1,0)</f>
        <v>1</v>
      </c>
      <c r="U219" s="53">
        <f ca="1">IF(S219&gt;'Q2'!$K$42,1,0)</f>
        <v>0</v>
      </c>
      <c r="X219" s="54">
        <v>217</v>
      </c>
      <c r="Y219" s="54">
        <f ca="1">SUMPRODUCT(Q2_sample!BD220:BO220,Decisions_trans)</f>
        <v>1708.5419357277942</v>
      </c>
    </row>
    <row r="220" spans="1:25" x14ac:dyDescent="0.25">
      <c r="A220" s="50">
        <v>218</v>
      </c>
      <c r="B220" s="50">
        <f ca="1">SUMPRODUCT(Q2_sample!M221:X221,Decisions_trans)</f>
        <v>3415.8059111295574</v>
      </c>
      <c r="C220" s="50">
        <f ca="1">IF(B220&gt;'Q2'!$B$42,1,0)</f>
        <v>0</v>
      </c>
      <c r="D220" s="50">
        <f ca="1">IF(B220&gt;'Q2'!$H$42,1,0)</f>
        <v>0</v>
      </c>
      <c r="E220" s="2"/>
      <c r="F220" s="2"/>
      <c r="G220" s="51">
        <v>218</v>
      </c>
      <c r="H220" s="51">
        <f ca="1">SUMPRODUCT(Q2_sample!AA221:AL221,Decisions_trans)</f>
        <v>3175.318011703072</v>
      </c>
      <c r="I220" s="51">
        <f ca="1">IF(H220&gt;'Q2'!$C$42,1,0)</f>
        <v>0</v>
      </c>
      <c r="J220" s="51">
        <f ca="1">IF(H220&gt;'Q2'!$I$42,1,0)</f>
        <v>0</v>
      </c>
      <c r="K220" s="2"/>
      <c r="L220" s="2"/>
      <c r="M220" s="52">
        <v>218</v>
      </c>
      <c r="N220" s="52">
        <f ca="1">SUMPRODUCT(Q2_sample!AO221:AZ221,Decisions_trans)</f>
        <v>3099.6895000047261</v>
      </c>
      <c r="O220" s="52">
        <f ca="1">IF(N220&gt;'Q2'!$D$42,1,0)</f>
        <v>0</v>
      </c>
      <c r="P220" s="52">
        <f ca="1">IF(N220&gt;'Q2'!$J$42,1,0)</f>
        <v>0</v>
      </c>
      <c r="Q220" s="2"/>
      <c r="R220" s="53">
        <v>218</v>
      </c>
      <c r="S220" s="53">
        <f t="shared" ca="1" si="3"/>
        <v>9690.8134228373565</v>
      </c>
      <c r="T220" s="53">
        <f ca="1">IF('Q2-Simulation'!S220&gt;'Q2'!$E$42,1,0)</f>
        <v>0</v>
      </c>
      <c r="U220" s="53">
        <f ca="1">IF(S220&gt;'Q2'!$K$42,1,0)</f>
        <v>0</v>
      </c>
      <c r="X220" s="54">
        <v>218</v>
      </c>
      <c r="Y220" s="54">
        <f ca="1">SUMPRODUCT(Q2_sample!BD221:BO221,Decisions_trans)</f>
        <v>1904.0720886489839</v>
      </c>
    </row>
    <row r="221" spans="1:25" x14ac:dyDescent="0.25">
      <c r="A221" s="50">
        <v>219</v>
      </c>
      <c r="B221" s="50">
        <f ca="1">SUMPRODUCT(Q2_sample!M222:X222,Decisions_trans)</f>
        <v>3808.108976578013</v>
      </c>
      <c r="C221" s="50">
        <f ca="1">IF(B221&gt;'Q2'!$B$42,1,0)</f>
        <v>0</v>
      </c>
      <c r="D221" s="50">
        <f ca="1">IF(B221&gt;'Q2'!$H$42,1,0)</f>
        <v>0</v>
      </c>
      <c r="E221" s="2"/>
      <c r="F221" s="2"/>
      <c r="G221" s="51">
        <v>219</v>
      </c>
      <c r="H221" s="51">
        <f ca="1">SUMPRODUCT(Q2_sample!AA222:AL222,Decisions_trans)</f>
        <v>3255.6462110665011</v>
      </c>
      <c r="I221" s="51">
        <f ca="1">IF(H221&gt;'Q2'!$C$42,1,0)</f>
        <v>0</v>
      </c>
      <c r="J221" s="51">
        <f ca="1">IF(H221&gt;'Q2'!$I$42,1,0)</f>
        <v>0</v>
      </c>
      <c r="K221" s="2"/>
      <c r="L221" s="2"/>
      <c r="M221" s="52">
        <v>219</v>
      </c>
      <c r="N221" s="52">
        <f ca="1">SUMPRODUCT(Q2_sample!AO222:AZ222,Decisions_trans)</f>
        <v>3173.5781465270115</v>
      </c>
      <c r="O221" s="52">
        <f ca="1">IF(N221&gt;'Q2'!$D$42,1,0)</f>
        <v>0</v>
      </c>
      <c r="P221" s="52">
        <f ca="1">IF(N221&gt;'Q2'!$J$42,1,0)</f>
        <v>0</v>
      </c>
      <c r="Q221" s="2"/>
      <c r="R221" s="53">
        <v>219</v>
      </c>
      <c r="S221" s="53">
        <f t="shared" ca="1" si="3"/>
        <v>10237.333334171526</v>
      </c>
      <c r="T221" s="53">
        <f ca="1">IF('Q2-Simulation'!S221&gt;'Q2'!$E$42,1,0)</f>
        <v>1</v>
      </c>
      <c r="U221" s="53">
        <f ca="1">IF(S221&gt;'Q2'!$K$42,1,0)</f>
        <v>0</v>
      </c>
      <c r="X221" s="54">
        <v>219</v>
      </c>
      <c r="Y221" s="54">
        <f ca="1">SUMPRODUCT(Q2_sample!BD222:BO222,Decisions_trans)</f>
        <v>1753.787218210121</v>
      </c>
    </row>
    <row r="222" spans="1:25" x14ac:dyDescent="0.25">
      <c r="A222" s="50">
        <v>220</v>
      </c>
      <c r="B222" s="50">
        <f ca="1">SUMPRODUCT(Q2_sample!M223:X223,Decisions_trans)</f>
        <v>3958.9348310183886</v>
      </c>
      <c r="C222" s="50">
        <f ca="1">IF(B222&gt;'Q2'!$B$42,1,0)</f>
        <v>0</v>
      </c>
      <c r="D222" s="50">
        <f ca="1">IF(B222&gt;'Q2'!$H$42,1,0)</f>
        <v>0</v>
      </c>
      <c r="E222" s="2"/>
      <c r="F222" s="2"/>
      <c r="G222" s="51">
        <v>220</v>
      </c>
      <c r="H222" s="51">
        <f ca="1">SUMPRODUCT(Q2_sample!AA223:AL223,Decisions_trans)</f>
        <v>3446.9756213175906</v>
      </c>
      <c r="I222" s="51">
        <f ca="1">IF(H222&gt;'Q2'!$C$42,1,0)</f>
        <v>0</v>
      </c>
      <c r="J222" s="51">
        <f ca="1">IF(H222&gt;'Q2'!$I$42,1,0)</f>
        <v>0</v>
      </c>
      <c r="K222" s="2"/>
      <c r="L222" s="2"/>
      <c r="M222" s="52">
        <v>220</v>
      </c>
      <c r="N222" s="52">
        <f ca="1">SUMPRODUCT(Q2_sample!AO223:AZ223,Decisions_trans)</f>
        <v>2966.50921518629</v>
      </c>
      <c r="O222" s="52">
        <f ca="1">IF(N222&gt;'Q2'!$D$42,1,0)</f>
        <v>0</v>
      </c>
      <c r="P222" s="52">
        <f ca="1">IF(N222&gt;'Q2'!$J$42,1,0)</f>
        <v>0</v>
      </c>
      <c r="Q222" s="2"/>
      <c r="R222" s="53">
        <v>220</v>
      </c>
      <c r="S222" s="53">
        <f t="shared" ca="1" si="3"/>
        <v>10372.41966752227</v>
      </c>
      <c r="T222" s="53">
        <f ca="1">IF('Q2-Simulation'!S222&gt;'Q2'!$E$42,1,0)</f>
        <v>1</v>
      </c>
      <c r="U222" s="53">
        <f ca="1">IF(S222&gt;'Q2'!$K$42,1,0)</f>
        <v>0</v>
      </c>
      <c r="X222" s="54">
        <v>220</v>
      </c>
      <c r="Y222" s="54">
        <f ca="1">SUMPRODUCT(Q2_sample!BD223:BO223,Decisions_trans)</f>
        <v>1757.3399121261741</v>
      </c>
    </row>
    <row r="223" spans="1:25" x14ac:dyDescent="0.25">
      <c r="A223" s="50">
        <v>221</v>
      </c>
      <c r="B223" s="50">
        <f ca="1">SUMPRODUCT(Q2_sample!M224:X224,Decisions_trans)</f>
        <v>3687.6929266182606</v>
      </c>
      <c r="C223" s="50">
        <f ca="1">IF(B223&gt;'Q2'!$B$42,1,0)</f>
        <v>0</v>
      </c>
      <c r="D223" s="50">
        <f ca="1">IF(B223&gt;'Q2'!$H$42,1,0)</f>
        <v>0</v>
      </c>
      <c r="E223" s="2"/>
      <c r="F223" s="2"/>
      <c r="G223" s="51">
        <v>221</v>
      </c>
      <c r="H223" s="51">
        <f ca="1">SUMPRODUCT(Q2_sample!AA224:AL224,Decisions_trans)</f>
        <v>3294.7547910307449</v>
      </c>
      <c r="I223" s="51">
        <f ca="1">IF(H223&gt;'Q2'!$C$42,1,0)</f>
        <v>0</v>
      </c>
      <c r="J223" s="51">
        <f ca="1">IF(H223&gt;'Q2'!$I$42,1,0)</f>
        <v>0</v>
      </c>
      <c r="K223" s="2"/>
      <c r="L223" s="2"/>
      <c r="M223" s="52">
        <v>221</v>
      </c>
      <c r="N223" s="52">
        <f ca="1">SUMPRODUCT(Q2_sample!AO224:AZ224,Decisions_trans)</f>
        <v>3211.7677917215055</v>
      </c>
      <c r="O223" s="52">
        <f ca="1">IF(N223&gt;'Q2'!$D$42,1,0)</f>
        <v>0</v>
      </c>
      <c r="P223" s="52">
        <f ca="1">IF(N223&gt;'Q2'!$J$42,1,0)</f>
        <v>0</v>
      </c>
      <c r="Q223" s="2"/>
      <c r="R223" s="53">
        <v>221</v>
      </c>
      <c r="S223" s="53">
        <f t="shared" ca="1" si="3"/>
        <v>10194.215509370511</v>
      </c>
      <c r="T223" s="53">
        <f ca="1">IF('Q2-Simulation'!S223&gt;'Q2'!$E$42,1,0)</f>
        <v>1</v>
      </c>
      <c r="U223" s="53">
        <f ca="1">IF(S223&gt;'Q2'!$K$42,1,0)</f>
        <v>0</v>
      </c>
      <c r="X223" s="54">
        <v>221</v>
      </c>
      <c r="Y223" s="54">
        <f ca="1">SUMPRODUCT(Q2_sample!BD224:BO224,Decisions_trans)</f>
        <v>1885.785725437928</v>
      </c>
    </row>
    <row r="224" spans="1:25" x14ac:dyDescent="0.25">
      <c r="A224" s="50">
        <v>222</v>
      </c>
      <c r="B224" s="50">
        <f ca="1">SUMPRODUCT(Q2_sample!M225:X225,Decisions_trans)</f>
        <v>3619.4173910075369</v>
      </c>
      <c r="C224" s="50">
        <f ca="1">IF(B224&gt;'Q2'!$B$42,1,0)</f>
        <v>0</v>
      </c>
      <c r="D224" s="50">
        <f ca="1">IF(B224&gt;'Q2'!$H$42,1,0)</f>
        <v>0</v>
      </c>
      <c r="E224" s="2"/>
      <c r="F224" s="2"/>
      <c r="G224" s="51">
        <v>222</v>
      </c>
      <c r="H224" s="51">
        <f ca="1">SUMPRODUCT(Q2_sample!AA225:AL225,Decisions_trans)</f>
        <v>3280.3959339694879</v>
      </c>
      <c r="I224" s="51">
        <f ca="1">IF(H224&gt;'Q2'!$C$42,1,0)</f>
        <v>0</v>
      </c>
      <c r="J224" s="51">
        <f ca="1">IF(H224&gt;'Q2'!$I$42,1,0)</f>
        <v>0</v>
      </c>
      <c r="K224" s="2"/>
      <c r="L224" s="2"/>
      <c r="M224" s="52">
        <v>222</v>
      </c>
      <c r="N224" s="52">
        <f ca="1">SUMPRODUCT(Q2_sample!AO225:AZ225,Decisions_trans)</f>
        <v>2969.4354241902656</v>
      </c>
      <c r="O224" s="52">
        <f ca="1">IF(N224&gt;'Q2'!$D$42,1,0)</f>
        <v>0</v>
      </c>
      <c r="P224" s="52">
        <f ca="1">IF(N224&gt;'Q2'!$J$42,1,0)</f>
        <v>0</v>
      </c>
      <c r="Q224" s="2"/>
      <c r="R224" s="53">
        <v>222</v>
      </c>
      <c r="S224" s="53">
        <f t="shared" ca="1" si="3"/>
        <v>9869.248749167291</v>
      </c>
      <c r="T224" s="53">
        <f ca="1">IF('Q2-Simulation'!S224&gt;'Q2'!$E$42,1,0)</f>
        <v>0</v>
      </c>
      <c r="U224" s="53">
        <f ca="1">IF(S224&gt;'Q2'!$K$42,1,0)</f>
        <v>0</v>
      </c>
      <c r="X224" s="54">
        <v>222</v>
      </c>
      <c r="Y224" s="54">
        <f ca="1">SUMPRODUCT(Q2_sample!BD225:BO225,Decisions_trans)</f>
        <v>1783.8298154112745</v>
      </c>
    </row>
    <row r="225" spans="1:25" x14ac:dyDescent="0.25">
      <c r="A225" s="50">
        <v>223</v>
      </c>
      <c r="B225" s="50">
        <f ca="1">SUMPRODUCT(Q2_sample!M226:X226,Decisions_trans)</f>
        <v>3783.2445658148322</v>
      </c>
      <c r="C225" s="50">
        <f ca="1">IF(B225&gt;'Q2'!$B$42,1,0)</f>
        <v>0</v>
      </c>
      <c r="D225" s="50">
        <f ca="1">IF(B225&gt;'Q2'!$H$42,1,0)</f>
        <v>0</v>
      </c>
      <c r="E225" s="2"/>
      <c r="F225" s="2"/>
      <c r="G225" s="51">
        <v>223</v>
      </c>
      <c r="H225" s="51">
        <f ca="1">SUMPRODUCT(Q2_sample!AA226:AL226,Decisions_trans)</f>
        <v>3393.6388933304997</v>
      </c>
      <c r="I225" s="51">
        <f ca="1">IF(H225&gt;'Q2'!$C$42,1,0)</f>
        <v>0</v>
      </c>
      <c r="J225" s="51">
        <f ca="1">IF(H225&gt;'Q2'!$I$42,1,0)</f>
        <v>0</v>
      </c>
      <c r="K225" s="2"/>
      <c r="L225" s="2"/>
      <c r="M225" s="52">
        <v>223</v>
      </c>
      <c r="N225" s="52">
        <f ca="1">SUMPRODUCT(Q2_sample!AO226:AZ226,Decisions_trans)</f>
        <v>3223.8123982775296</v>
      </c>
      <c r="O225" s="52">
        <f ca="1">IF(N225&gt;'Q2'!$D$42,1,0)</f>
        <v>0</v>
      </c>
      <c r="P225" s="52">
        <f ca="1">IF(N225&gt;'Q2'!$J$42,1,0)</f>
        <v>0</v>
      </c>
      <c r="Q225" s="2"/>
      <c r="R225" s="53">
        <v>223</v>
      </c>
      <c r="S225" s="53">
        <f t="shared" ca="1" si="3"/>
        <v>10400.695857422863</v>
      </c>
      <c r="T225" s="53">
        <f ca="1">IF('Q2-Simulation'!S225&gt;'Q2'!$E$42,1,0)</f>
        <v>1</v>
      </c>
      <c r="U225" s="53">
        <f ca="1">IF(S225&gt;'Q2'!$K$42,1,0)</f>
        <v>0</v>
      </c>
      <c r="X225" s="54">
        <v>223</v>
      </c>
      <c r="Y225" s="54">
        <f ca="1">SUMPRODUCT(Q2_sample!BD226:BO226,Decisions_trans)</f>
        <v>1791.9974380792987</v>
      </c>
    </row>
    <row r="226" spans="1:25" x14ac:dyDescent="0.25">
      <c r="A226" s="50">
        <v>224</v>
      </c>
      <c r="B226" s="50">
        <f ca="1">SUMPRODUCT(Q2_sample!M227:X227,Decisions_trans)</f>
        <v>3565.8124602151702</v>
      </c>
      <c r="C226" s="50">
        <f ca="1">IF(B226&gt;'Q2'!$B$42,1,0)</f>
        <v>0</v>
      </c>
      <c r="D226" s="50">
        <f ca="1">IF(B226&gt;'Q2'!$H$42,1,0)</f>
        <v>0</v>
      </c>
      <c r="E226" s="2"/>
      <c r="F226" s="2"/>
      <c r="G226" s="51">
        <v>224</v>
      </c>
      <c r="H226" s="51">
        <f ca="1">SUMPRODUCT(Q2_sample!AA227:AL227,Decisions_trans)</f>
        <v>3629.3888299616519</v>
      </c>
      <c r="I226" s="51">
        <f ca="1">IF(H226&gt;'Q2'!$C$42,1,0)</f>
        <v>0</v>
      </c>
      <c r="J226" s="51">
        <f ca="1">IF(H226&gt;'Q2'!$I$42,1,0)</f>
        <v>0</v>
      </c>
      <c r="K226" s="2"/>
      <c r="L226" s="2"/>
      <c r="M226" s="52">
        <v>224</v>
      </c>
      <c r="N226" s="52">
        <f ca="1">SUMPRODUCT(Q2_sample!AO227:AZ227,Decisions_trans)</f>
        <v>3054.2780697228659</v>
      </c>
      <c r="O226" s="52">
        <f ca="1">IF(N226&gt;'Q2'!$D$42,1,0)</f>
        <v>0</v>
      </c>
      <c r="P226" s="52">
        <f ca="1">IF(N226&gt;'Q2'!$J$42,1,0)</f>
        <v>0</v>
      </c>
      <c r="Q226" s="2"/>
      <c r="R226" s="53">
        <v>224</v>
      </c>
      <c r="S226" s="53">
        <f t="shared" ca="1" si="3"/>
        <v>10249.479359899688</v>
      </c>
      <c r="T226" s="53">
        <f ca="1">IF('Q2-Simulation'!S226&gt;'Q2'!$E$42,1,0)</f>
        <v>1</v>
      </c>
      <c r="U226" s="53">
        <f ca="1">IF(S226&gt;'Q2'!$K$42,1,0)</f>
        <v>0</v>
      </c>
      <c r="X226" s="54">
        <v>224</v>
      </c>
      <c r="Y226" s="54">
        <f ca="1">SUMPRODUCT(Q2_sample!BD227:BO227,Decisions_trans)</f>
        <v>1861.3754871331876</v>
      </c>
    </row>
    <row r="227" spans="1:25" x14ac:dyDescent="0.25">
      <c r="A227" s="50">
        <v>225</v>
      </c>
      <c r="B227" s="50">
        <f ca="1">SUMPRODUCT(Q2_sample!M228:X228,Decisions_trans)</f>
        <v>3646.604332297466</v>
      </c>
      <c r="C227" s="50">
        <f ca="1">IF(B227&gt;'Q2'!$B$42,1,0)</f>
        <v>0</v>
      </c>
      <c r="D227" s="50">
        <f ca="1">IF(B227&gt;'Q2'!$H$42,1,0)</f>
        <v>0</v>
      </c>
      <c r="E227" s="2"/>
      <c r="F227" s="2"/>
      <c r="G227" s="51">
        <v>225</v>
      </c>
      <c r="H227" s="51">
        <f ca="1">SUMPRODUCT(Q2_sample!AA228:AL228,Decisions_trans)</f>
        <v>3384.6769254147271</v>
      </c>
      <c r="I227" s="51">
        <f ca="1">IF(H227&gt;'Q2'!$C$42,1,0)</f>
        <v>0</v>
      </c>
      <c r="J227" s="51">
        <f ca="1">IF(H227&gt;'Q2'!$I$42,1,0)</f>
        <v>0</v>
      </c>
      <c r="K227" s="2"/>
      <c r="L227" s="2"/>
      <c r="M227" s="52">
        <v>225</v>
      </c>
      <c r="N227" s="52">
        <f ca="1">SUMPRODUCT(Q2_sample!AO228:AZ228,Decisions_trans)</f>
        <v>3185.824564921541</v>
      </c>
      <c r="O227" s="52">
        <f ca="1">IF(N227&gt;'Q2'!$D$42,1,0)</f>
        <v>0</v>
      </c>
      <c r="P227" s="52">
        <f ca="1">IF(N227&gt;'Q2'!$J$42,1,0)</f>
        <v>0</v>
      </c>
      <c r="Q227" s="2"/>
      <c r="R227" s="53">
        <v>225</v>
      </c>
      <c r="S227" s="53">
        <f t="shared" ca="1" si="3"/>
        <v>10217.105822633734</v>
      </c>
      <c r="T227" s="53">
        <f ca="1">IF('Q2-Simulation'!S227&gt;'Q2'!$E$42,1,0)</f>
        <v>1</v>
      </c>
      <c r="U227" s="53">
        <f ca="1">IF(S227&gt;'Q2'!$K$42,1,0)</f>
        <v>0</v>
      </c>
      <c r="X227" s="54">
        <v>225</v>
      </c>
      <c r="Y227" s="54">
        <f ca="1">SUMPRODUCT(Q2_sample!BD228:BO228,Decisions_trans)</f>
        <v>1585.7749209166232</v>
      </c>
    </row>
    <row r="228" spans="1:25" x14ac:dyDescent="0.25">
      <c r="A228" s="50">
        <v>226</v>
      </c>
      <c r="B228" s="50">
        <f ca="1">SUMPRODUCT(Q2_sample!M229:X229,Decisions_trans)</f>
        <v>3684.1248341019523</v>
      </c>
      <c r="C228" s="50">
        <f ca="1">IF(B228&gt;'Q2'!$B$42,1,0)</f>
        <v>0</v>
      </c>
      <c r="D228" s="50">
        <f ca="1">IF(B228&gt;'Q2'!$H$42,1,0)</f>
        <v>0</v>
      </c>
      <c r="E228" s="2"/>
      <c r="F228" s="2"/>
      <c r="G228" s="51">
        <v>226</v>
      </c>
      <c r="H228" s="51">
        <f ca="1">SUMPRODUCT(Q2_sample!AA229:AL229,Decisions_trans)</f>
        <v>3375.7280047417994</v>
      </c>
      <c r="I228" s="51">
        <f ca="1">IF(H228&gt;'Q2'!$C$42,1,0)</f>
        <v>0</v>
      </c>
      <c r="J228" s="51">
        <f ca="1">IF(H228&gt;'Q2'!$I$42,1,0)</f>
        <v>0</v>
      </c>
      <c r="K228" s="2"/>
      <c r="L228" s="2"/>
      <c r="M228" s="52">
        <v>226</v>
      </c>
      <c r="N228" s="52">
        <f ca="1">SUMPRODUCT(Q2_sample!AO229:AZ229,Decisions_trans)</f>
        <v>3306.1826718595985</v>
      </c>
      <c r="O228" s="52">
        <f ca="1">IF(N228&gt;'Q2'!$D$42,1,0)</f>
        <v>0</v>
      </c>
      <c r="P228" s="52">
        <f ca="1">IF(N228&gt;'Q2'!$J$42,1,0)</f>
        <v>0</v>
      </c>
      <c r="Q228" s="2"/>
      <c r="R228" s="53">
        <v>226</v>
      </c>
      <c r="S228" s="53">
        <f t="shared" ca="1" si="3"/>
        <v>10366.03551070335</v>
      </c>
      <c r="T228" s="53">
        <f ca="1">IF('Q2-Simulation'!S228&gt;'Q2'!$E$42,1,0)</f>
        <v>1</v>
      </c>
      <c r="U228" s="53">
        <f ca="1">IF(S228&gt;'Q2'!$K$42,1,0)</f>
        <v>0</v>
      </c>
      <c r="X228" s="54">
        <v>226</v>
      </c>
      <c r="Y228" s="54">
        <f ca="1">SUMPRODUCT(Q2_sample!BD229:BO229,Decisions_trans)</f>
        <v>1713.474504855719</v>
      </c>
    </row>
    <row r="229" spans="1:25" x14ac:dyDescent="0.25">
      <c r="A229" s="50">
        <v>227</v>
      </c>
      <c r="B229" s="50">
        <f ca="1">SUMPRODUCT(Q2_sample!M230:X230,Decisions_trans)</f>
        <v>3815.8671676917897</v>
      </c>
      <c r="C229" s="50">
        <f ca="1">IF(B229&gt;'Q2'!$B$42,1,0)</f>
        <v>0</v>
      </c>
      <c r="D229" s="50">
        <f ca="1">IF(B229&gt;'Q2'!$H$42,1,0)</f>
        <v>0</v>
      </c>
      <c r="E229" s="2"/>
      <c r="F229" s="2"/>
      <c r="G229" s="51">
        <v>227</v>
      </c>
      <c r="H229" s="51">
        <f ca="1">SUMPRODUCT(Q2_sample!AA230:AL230,Decisions_trans)</f>
        <v>3373.990012740649</v>
      </c>
      <c r="I229" s="51">
        <f ca="1">IF(H229&gt;'Q2'!$C$42,1,0)</f>
        <v>0</v>
      </c>
      <c r="J229" s="51">
        <f ca="1">IF(H229&gt;'Q2'!$I$42,1,0)</f>
        <v>0</v>
      </c>
      <c r="K229" s="2"/>
      <c r="L229" s="2"/>
      <c r="M229" s="52">
        <v>227</v>
      </c>
      <c r="N229" s="52">
        <f ca="1">SUMPRODUCT(Q2_sample!AO230:AZ230,Decisions_trans)</f>
        <v>3190.1855149493986</v>
      </c>
      <c r="O229" s="52">
        <f ca="1">IF(N229&gt;'Q2'!$D$42,1,0)</f>
        <v>0</v>
      </c>
      <c r="P229" s="52">
        <f ca="1">IF(N229&gt;'Q2'!$J$42,1,0)</f>
        <v>0</v>
      </c>
      <c r="Q229" s="2"/>
      <c r="R229" s="53">
        <v>227</v>
      </c>
      <c r="S229" s="53">
        <f t="shared" ca="1" si="3"/>
        <v>10380.042695381837</v>
      </c>
      <c r="T229" s="53">
        <f ca="1">IF('Q2-Simulation'!S229&gt;'Q2'!$E$42,1,0)</f>
        <v>1</v>
      </c>
      <c r="U229" s="53">
        <f ca="1">IF(S229&gt;'Q2'!$K$42,1,0)</f>
        <v>0</v>
      </c>
      <c r="X229" s="54">
        <v>227</v>
      </c>
      <c r="Y229" s="54">
        <f ca="1">SUMPRODUCT(Q2_sample!BD230:BO230,Decisions_trans)</f>
        <v>1773.2772916001679</v>
      </c>
    </row>
    <row r="230" spans="1:25" x14ac:dyDescent="0.25">
      <c r="A230" s="50">
        <v>228</v>
      </c>
      <c r="B230" s="50">
        <f ca="1">SUMPRODUCT(Q2_sample!M231:X231,Decisions_trans)</f>
        <v>3834.3150938071626</v>
      </c>
      <c r="C230" s="50">
        <f ca="1">IF(B230&gt;'Q2'!$B$42,1,0)</f>
        <v>0</v>
      </c>
      <c r="D230" s="50">
        <f ca="1">IF(B230&gt;'Q2'!$H$42,1,0)</f>
        <v>0</v>
      </c>
      <c r="E230" s="2"/>
      <c r="F230" s="2"/>
      <c r="G230" s="51">
        <v>228</v>
      </c>
      <c r="H230" s="51">
        <f ca="1">SUMPRODUCT(Q2_sample!AA231:AL231,Decisions_trans)</f>
        <v>3376.5515869376568</v>
      </c>
      <c r="I230" s="51">
        <f ca="1">IF(H230&gt;'Q2'!$C$42,1,0)</f>
        <v>0</v>
      </c>
      <c r="J230" s="51">
        <f ca="1">IF(H230&gt;'Q2'!$I$42,1,0)</f>
        <v>0</v>
      </c>
      <c r="K230" s="2"/>
      <c r="L230" s="2"/>
      <c r="M230" s="52">
        <v>228</v>
      </c>
      <c r="N230" s="52">
        <f ca="1">SUMPRODUCT(Q2_sample!AO231:AZ231,Decisions_trans)</f>
        <v>3075.7862042375364</v>
      </c>
      <c r="O230" s="52">
        <f ca="1">IF(N230&gt;'Q2'!$D$42,1,0)</f>
        <v>0</v>
      </c>
      <c r="P230" s="52">
        <f ca="1">IF(N230&gt;'Q2'!$J$42,1,0)</f>
        <v>0</v>
      </c>
      <c r="Q230" s="2"/>
      <c r="R230" s="53">
        <v>228</v>
      </c>
      <c r="S230" s="53">
        <f t="shared" ca="1" si="3"/>
        <v>10286.652884982355</v>
      </c>
      <c r="T230" s="53">
        <f ca="1">IF('Q2-Simulation'!S230&gt;'Q2'!$E$42,1,0)</f>
        <v>1</v>
      </c>
      <c r="U230" s="53">
        <f ca="1">IF(S230&gt;'Q2'!$K$42,1,0)</f>
        <v>0</v>
      </c>
      <c r="X230" s="54">
        <v>228</v>
      </c>
      <c r="Y230" s="54">
        <f ca="1">SUMPRODUCT(Q2_sample!BD231:BO231,Decisions_trans)</f>
        <v>1944.0180330163637</v>
      </c>
    </row>
    <row r="231" spans="1:25" x14ac:dyDescent="0.25">
      <c r="A231" s="50">
        <v>229</v>
      </c>
      <c r="B231" s="50">
        <f ca="1">SUMPRODUCT(Q2_sample!M232:X232,Decisions_trans)</f>
        <v>3643.7851998716505</v>
      </c>
      <c r="C231" s="50">
        <f ca="1">IF(B231&gt;'Q2'!$B$42,1,0)</f>
        <v>0</v>
      </c>
      <c r="D231" s="50">
        <f ca="1">IF(B231&gt;'Q2'!$H$42,1,0)</f>
        <v>0</v>
      </c>
      <c r="E231" s="2"/>
      <c r="F231" s="2"/>
      <c r="G231" s="51">
        <v>229</v>
      </c>
      <c r="H231" s="51">
        <f ca="1">SUMPRODUCT(Q2_sample!AA232:AL232,Decisions_trans)</f>
        <v>3230.3868172792822</v>
      </c>
      <c r="I231" s="51">
        <f ca="1">IF(H231&gt;'Q2'!$C$42,1,0)</f>
        <v>0</v>
      </c>
      <c r="J231" s="51">
        <f ca="1">IF(H231&gt;'Q2'!$I$42,1,0)</f>
        <v>0</v>
      </c>
      <c r="K231" s="2"/>
      <c r="L231" s="2"/>
      <c r="M231" s="52">
        <v>229</v>
      </c>
      <c r="N231" s="52">
        <f ca="1">SUMPRODUCT(Q2_sample!AO232:AZ232,Decisions_trans)</f>
        <v>3257.1763709909383</v>
      </c>
      <c r="O231" s="52">
        <f ca="1">IF(N231&gt;'Q2'!$D$42,1,0)</f>
        <v>0</v>
      </c>
      <c r="P231" s="52">
        <f ca="1">IF(N231&gt;'Q2'!$J$42,1,0)</f>
        <v>0</v>
      </c>
      <c r="Q231" s="2"/>
      <c r="R231" s="53">
        <v>229</v>
      </c>
      <c r="S231" s="53">
        <f t="shared" ca="1" si="3"/>
        <v>10131.348388141872</v>
      </c>
      <c r="T231" s="53">
        <f ca="1">IF('Q2-Simulation'!S231&gt;'Q2'!$E$42,1,0)</f>
        <v>1</v>
      </c>
      <c r="U231" s="53">
        <f ca="1">IF(S231&gt;'Q2'!$K$42,1,0)</f>
        <v>0</v>
      </c>
      <c r="X231" s="54">
        <v>229</v>
      </c>
      <c r="Y231" s="54">
        <f ca="1">SUMPRODUCT(Q2_sample!BD232:BO232,Decisions_trans)</f>
        <v>1764.2287060508613</v>
      </c>
    </row>
    <row r="232" spans="1:25" x14ac:dyDescent="0.25">
      <c r="A232" s="50">
        <v>230</v>
      </c>
      <c r="B232" s="50">
        <f ca="1">SUMPRODUCT(Q2_sample!M233:X233,Decisions_trans)</f>
        <v>3615.4954528807698</v>
      </c>
      <c r="C232" s="50">
        <f ca="1">IF(B232&gt;'Q2'!$B$42,1,0)</f>
        <v>0</v>
      </c>
      <c r="D232" s="50">
        <f ca="1">IF(B232&gt;'Q2'!$H$42,1,0)</f>
        <v>0</v>
      </c>
      <c r="E232" s="2"/>
      <c r="F232" s="2"/>
      <c r="G232" s="51">
        <v>230</v>
      </c>
      <c r="H232" s="51">
        <f ca="1">SUMPRODUCT(Q2_sample!AA233:AL233,Decisions_trans)</f>
        <v>3311.4703456132884</v>
      </c>
      <c r="I232" s="51">
        <f ca="1">IF(H232&gt;'Q2'!$C$42,1,0)</f>
        <v>0</v>
      </c>
      <c r="J232" s="51">
        <f ca="1">IF(H232&gt;'Q2'!$I$42,1,0)</f>
        <v>0</v>
      </c>
      <c r="K232" s="2"/>
      <c r="L232" s="2"/>
      <c r="M232" s="52">
        <v>230</v>
      </c>
      <c r="N232" s="52">
        <f ca="1">SUMPRODUCT(Q2_sample!AO233:AZ233,Decisions_trans)</f>
        <v>3198.0621554751078</v>
      </c>
      <c r="O232" s="52">
        <f ca="1">IF(N232&gt;'Q2'!$D$42,1,0)</f>
        <v>0</v>
      </c>
      <c r="P232" s="52">
        <f ca="1">IF(N232&gt;'Q2'!$J$42,1,0)</f>
        <v>0</v>
      </c>
      <c r="Q232" s="2"/>
      <c r="R232" s="53">
        <v>230</v>
      </c>
      <c r="S232" s="53">
        <f t="shared" ca="1" si="3"/>
        <v>10125.027953969166</v>
      </c>
      <c r="T232" s="53">
        <f ca="1">IF('Q2-Simulation'!S232&gt;'Q2'!$E$42,1,0)</f>
        <v>1</v>
      </c>
      <c r="U232" s="53">
        <f ca="1">IF(S232&gt;'Q2'!$K$42,1,0)</f>
        <v>0</v>
      </c>
      <c r="X232" s="54">
        <v>230</v>
      </c>
      <c r="Y232" s="54">
        <f ca="1">SUMPRODUCT(Q2_sample!BD233:BO233,Decisions_trans)</f>
        <v>1758.8299966980194</v>
      </c>
    </row>
    <row r="233" spans="1:25" x14ac:dyDescent="0.25">
      <c r="A233" s="50">
        <v>231</v>
      </c>
      <c r="B233" s="50">
        <f ca="1">SUMPRODUCT(Q2_sample!M234:X234,Decisions_trans)</f>
        <v>3765.6851147154098</v>
      </c>
      <c r="C233" s="50">
        <f ca="1">IF(B233&gt;'Q2'!$B$42,1,0)</f>
        <v>0</v>
      </c>
      <c r="D233" s="50">
        <f ca="1">IF(B233&gt;'Q2'!$H$42,1,0)</f>
        <v>0</v>
      </c>
      <c r="E233" s="2"/>
      <c r="F233" s="2"/>
      <c r="G233" s="51">
        <v>231</v>
      </c>
      <c r="H233" s="51">
        <f ca="1">SUMPRODUCT(Q2_sample!AA234:AL234,Decisions_trans)</f>
        <v>3414.5366295026088</v>
      </c>
      <c r="I233" s="51">
        <f ca="1">IF(H233&gt;'Q2'!$C$42,1,0)</f>
        <v>0</v>
      </c>
      <c r="J233" s="51">
        <f ca="1">IF(H233&gt;'Q2'!$I$42,1,0)</f>
        <v>0</v>
      </c>
      <c r="K233" s="2"/>
      <c r="L233" s="2"/>
      <c r="M233" s="52">
        <v>231</v>
      </c>
      <c r="N233" s="52">
        <f ca="1">SUMPRODUCT(Q2_sample!AO234:AZ234,Decisions_trans)</f>
        <v>3094.148190484827</v>
      </c>
      <c r="O233" s="52">
        <f ca="1">IF(N233&gt;'Q2'!$D$42,1,0)</f>
        <v>0</v>
      </c>
      <c r="P233" s="52">
        <f ca="1">IF(N233&gt;'Q2'!$J$42,1,0)</f>
        <v>0</v>
      </c>
      <c r="Q233" s="2"/>
      <c r="R233" s="53">
        <v>231</v>
      </c>
      <c r="S233" s="53">
        <f t="shared" ca="1" si="3"/>
        <v>10274.369934702845</v>
      </c>
      <c r="T233" s="53">
        <f ca="1">IF('Q2-Simulation'!S233&gt;'Q2'!$E$42,1,0)</f>
        <v>1</v>
      </c>
      <c r="U233" s="53">
        <f ca="1">IF(S233&gt;'Q2'!$K$42,1,0)</f>
        <v>0</v>
      </c>
      <c r="X233" s="54">
        <v>231</v>
      </c>
      <c r="Y233" s="54">
        <f ca="1">SUMPRODUCT(Q2_sample!BD234:BO234,Decisions_trans)</f>
        <v>1869.4089915355607</v>
      </c>
    </row>
    <row r="234" spans="1:25" x14ac:dyDescent="0.25">
      <c r="A234" s="50">
        <v>232</v>
      </c>
      <c r="B234" s="50">
        <f ca="1">SUMPRODUCT(Q2_sample!M235:X235,Decisions_trans)</f>
        <v>3646.2860260310927</v>
      </c>
      <c r="C234" s="50">
        <f ca="1">IF(B234&gt;'Q2'!$B$42,1,0)</f>
        <v>0</v>
      </c>
      <c r="D234" s="50">
        <f ca="1">IF(B234&gt;'Q2'!$H$42,1,0)</f>
        <v>0</v>
      </c>
      <c r="E234" s="2"/>
      <c r="F234" s="2"/>
      <c r="G234" s="51">
        <v>232</v>
      </c>
      <c r="H234" s="51">
        <f ca="1">SUMPRODUCT(Q2_sample!AA235:AL235,Decisions_trans)</f>
        <v>3602.0945955748957</v>
      </c>
      <c r="I234" s="51">
        <f ca="1">IF(H234&gt;'Q2'!$C$42,1,0)</f>
        <v>0</v>
      </c>
      <c r="J234" s="51">
        <f ca="1">IF(H234&gt;'Q2'!$I$42,1,0)</f>
        <v>0</v>
      </c>
      <c r="K234" s="2"/>
      <c r="L234" s="2"/>
      <c r="M234" s="52">
        <v>232</v>
      </c>
      <c r="N234" s="52">
        <f ca="1">SUMPRODUCT(Q2_sample!AO235:AZ235,Decisions_trans)</f>
        <v>3368.565660042656</v>
      </c>
      <c r="O234" s="52">
        <f ca="1">IF(N234&gt;'Q2'!$D$42,1,0)</f>
        <v>0</v>
      </c>
      <c r="P234" s="52">
        <f ca="1">IF(N234&gt;'Q2'!$J$42,1,0)</f>
        <v>0</v>
      </c>
      <c r="Q234" s="2"/>
      <c r="R234" s="53">
        <v>232</v>
      </c>
      <c r="S234" s="53">
        <f t="shared" ca="1" si="3"/>
        <v>10616.946281648645</v>
      </c>
      <c r="T234" s="53">
        <f ca="1">IF('Q2-Simulation'!S234&gt;'Q2'!$E$42,1,0)</f>
        <v>1</v>
      </c>
      <c r="U234" s="53">
        <f ca="1">IF(S234&gt;'Q2'!$K$42,1,0)</f>
        <v>1</v>
      </c>
      <c r="X234" s="54">
        <v>232</v>
      </c>
      <c r="Y234" s="54">
        <f ca="1">SUMPRODUCT(Q2_sample!BD235:BO235,Decisions_trans)</f>
        <v>1637.0518994112017</v>
      </c>
    </row>
    <row r="235" spans="1:25" x14ac:dyDescent="0.25">
      <c r="A235" s="50">
        <v>233</v>
      </c>
      <c r="B235" s="50">
        <f ca="1">SUMPRODUCT(Q2_sample!M236:X236,Decisions_trans)</f>
        <v>3770.4481059916166</v>
      </c>
      <c r="C235" s="50">
        <f ca="1">IF(B235&gt;'Q2'!$B$42,1,0)</f>
        <v>0</v>
      </c>
      <c r="D235" s="50">
        <f ca="1">IF(B235&gt;'Q2'!$H$42,1,0)</f>
        <v>0</v>
      </c>
      <c r="E235" s="2"/>
      <c r="F235" s="2"/>
      <c r="G235" s="51">
        <v>233</v>
      </c>
      <c r="H235" s="51">
        <f ca="1">SUMPRODUCT(Q2_sample!AA236:AL236,Decisions_trans)</f>
        <v>3406.3812239674289</v>
      </c>
      <c r="I235" s="51">
        <f ca="1">IF(H235&gt;'Q2'!$C$42,1,0)</f>
        <v>0</v>
      </c>
      <c r="J235" s="51">
        <f ca="1">IF(H235&gt;'Q2'!$I$42,1,0)</f>
        <v>0</v>
      </c>
      <c r="K235" s="2"/>
      <c r="L235" s="2"/>
      <c r="M235" s="52">
        <v>233</v>
      </c>
      <c r="N235" s="52">
        <f ca="1">SUMPRODUCT(Q2_sample!AO236:AZ236,Decisions_trans)</f>
        <v>3078.8524704702618</v>
      </c>
      <c r="O235" s="52">
        <f ca="1">IF(N235&gt;'Q2'!$D$42,1,0)</f>
        <v>0</v>
      </c>
      <c r="P235" s="52">
        <f ca="1">IF(N235&gt;'Q2'!$J$42,1,0)</f>
        <v>0</v>
      </c>
      <c r="Q235" s="2"/>
      <c r="R235" s="53">
        <v>233</v>
      </c>
      <c r="S235" s="53">
        <f t="shared" ca="1" si="3"/>
        <v>10255.681800429307</v>
      </c>
      <c r="T235" s="53">
        <f ca="1">IF('Q2-Simulation'!S235&gt;'Q2'!$E$42,1,0)</f>
        <v>1</v>
      </c>
      <c r="U235" s="53">
        <f ca="1">IF(S235&gt;'Q2'!$K$42,1,0)</f>
        <v>0</v>
      </c>
      <c r="X235" s="54">
        <v>233</v>
      </c>
      <c r="Y235" s="54">
        <f ca="1">SUMPRODUCT(Q2_sample!BD236:BO236,Decisions_trans)</f>
        <v>1898.8816340996311</v>
      </c>
    </row>
    <row r="236" spans="1:25" x14ac:dyDescent="0.25">
      <c r="A236" s="50">
        <v>234</v>
      </c>
      <c r="B236" s="50">
        <f ca="1">SUMPRODUCT(Q2_sample!M237:X237,Decisions_trans)</f>
        <v>3802.6026941950759</v>
      </c>
      <c r="C236" s="50">
        <f ca="1">IF(B236&gt;'Q2'!$B$42,1,0)</f>
        <v>0</v>
      </c>
      <c r="D236" s="50">
        <f ca="1">IF(B236&gt;'Q2'!$H$42,1,0)</f>
        <v>0</v>
      </c>
      <c r="E236" s="2"/>
      <c r="F236" s="2"/>
      <c r="G236" s="51">
        <v>234</v>
      </c>
      <c r="H236" s="51">
        <f ca="1">SUMPRODUCT(Q2_sample!AA237:AL237,Decisions_trans)</f>
        <v>3364.646695601075</v>
      </c>
      <c r="I236" s="51">
        <f ca="1">IF(H236&gt;'Q2'!$C$42,1,0)</f>
        <v>0</v>
      </c>
      <c r="J236" s="51">
        <f ca="1">IF(H236&gt;'Q2'!$I$42,1,0)</f>
        <v>0</v>
      </c>
      <c r="K236" s="2"/>
      <c r="L236" s="2"/>
      <c r="M236" s="52">
        <v>234</v>
      </c>
      <c r="N236" s="52">
        <f ca="1">SUMPRODUCT(Q2_sample!AO237:AZ237,Decisions_trans)</f>
        <v>3184.4185074424408</v>
      </c>
      <c r="O236" s="52">
        <f ca="1">IF(N236&gt;'Q2'!$D$42,1,0)</f>
        <v>0</v>
      </c>
      <c r="P236" s="52">
        <f ca="1">IF(N236&gt;'Q2'!$J$42,1,0)</f>
        <v>0</v>
      </c>
      <c r="Q236" s="2"/>
      <c r="R236" s="53">
        <v>234</v>
      </c>
      <c r="S236" s="53">
        <f t="shared" ca="1" si="3"/>
        <v>10351.667897238591</v>
      </c>
      <c r="T236" s="53">
        <f ca="1">IF('Q2-Simulation'!S236&gt;'Q2'!$E$42,1,0)</f>
        <v>1</v>
      </c>
      <c r="U236" s="53">
        <f ca="1">IF(S236&gt;'Q2'!$K$42,1,0)</f>
        <v>0</v>
      </c>
      <c r="X236" s="54">
        <v>234</v>
      </c>
      <c r="Y236" s="54">
        <f ca="1">SUMPRODUCT(Q2_sample!BD237:BO237,Decisions_trans)</f>
        <v>1671.4609271054767</v>
      </c>
    </row>
    <row r="237" spans="1:25" x14ac:dyDescent="0.25">
      <c r="A237" s="50">
        <v>235</v>
      </c>
      <c r="B237" s="50">
        <f ca="1">SUMPRODUCT(Q2_sample!M238:X238,Decisions_trans)</f>
        <v>3601.528794983742</v>
      </c>
      <c r="C237" s="50">
        <f ca="1">IF(B237&gt;'Q2'!$B$42,1,0)</f>
        <v>0</v>
      </c>
      <c r="D237" s="50">
        <f ca="1">IF(B237&gt;'Q2'!$H$42,1,0)</f>
        <v>0</v>
      </c>
      <c r="E237" s="2"/>
      <c r="F237" s="2"/>
      <c r="G237" s="51">
        <v>235</v>
      </c>
      <c r="H237" s="51">
        <f ca="1">SUMPRODUCT(Q2_sample!AA238:AL238,Decisions_trans)</f>
        <v>3525.992146476447</v>
      </c>
      <c r="I237" s="51">
        <f ca="1">IF(H237&gt;'Q2'!$C$42,1,0)</f>
        <v>0</v>
      </c>
      <c r="J237" s="51">
        <f ca="1">IF(H237&gt;'Q2'!$I$42,1,0)</f>
        <v>0</v>
      </c>
      <c r="K237" s="2"/>
      <c r="L237" s="2"/>
      <c r="M237" s="52">
        <v>235</v>
      </c>
      <c r="N237" s="52">
        <f ca="1">SUMPRODUCT(Q2_sample!AO238:AZ238,Decisions_trans)</f>
        <v>3126.1429404661803</v>
      </c>
      <c r="O237" s="52">
        <f ca="1">IF(N237&gt;'Q2'!$D$42,1,0)</f>
        <v>0</v>
      </c>
      <c r="P237" s="52">
        <f ca="1">IF(N237&gt;'Q2'!$J$42,1,0)</f>
        <v>0</v>
      </c>
      <c r="Q237" s="2"/>
      <c r="R237" s="53">
        <v>235</v>
      </c>
      <c r="S237" s="53">
        <f t="shared" ca="1" si="3"/>
        <v>10253.663881926368</v>
      </c>
      <c r="T237" s="53">
        <f ca="1">IF('Q2-Simulation'!S237&gt;'Q2'!$E$42,1,0)</f>
        <v>1</v>
      </c>
      <c r="U237" s="53">
        <f ca="1">IF(S237&gt;'Q2'!$K$42,1,0)</f>
        <v>0</v>
      </c>
      <c r="X237" s="54">
        <v>235</v>
      </c>
      <c r="Y237" s="54">
        <f ca="1">SUMPRODUCT(Q2_sample!BD238:BO238,Decisions_trans)</f>
        <v>1635.9741671119423</v>
      </c>
    </row>
    <row r="238" spans="1:25" x14ac:dyDescent="0.25">
      <c r="A238" s="50">
        <v>236</v>
      </c>
      <c r="B238" s="50">
        <f ca="1">SUMPRODUCT(Q2_sample!M239:X239,Decisions_trans)</f>
        <v>3648.7092631301048</v>
      </c>
      <c r="C238" s="50">
        <f ca="1">IF(B238&gt;'Q2'!$B$42,1,0)</f>
        <v>0</v>
      </c>
      <c r="D238" s="50">
        <f ca="1">IF(B238&gt;'Q2'!$H$42,1,0)</f>
        <v>0</v>
      </c>
      <c r="E238" s="2"/>
      <c r="F238" s="2"/>
      <c r="G238" s="51">
        <v>236</v>
      </c>
      <c r="H238" s="51">
        <f ca="1">SUMPRODUCT(Q2_sample!AA239:AL239,Decisions_trans)</f>
        <v>3324.2351432781697</v>
      </c>
      <c r="I238" s="51">
        <f ca="1">IF(H238&gt;'Q2'!$C$42,1,0)</f>
        <v>0</v>
      </c>
      <c r="J238" s="51">
        <f ca="1">IF(H238&gt;'Q2'!$I$42,1,0)</f>
        <v>0</v>
      </c>
      <c r="K238" s="2"/>
      <c r="L238" s="2"/>
      <c r="M238" s="52">
        <v>236</v>
      </c>
      <c r="N238" s="52">
        <f ca="1">SUMPRODUCT(Q2_sample!AO239:AZ239,Decisions_trans)</f>
        <v>3186.3249840137</v>
      </c>
      <c r="O238" s="52">
        <f ca="1">IF(N238&gt;'Q2'!$D$42,1,0)</f>
        <v>0</v>
      </c>
      <c r="P238" s="52">
        <f ca="1">IF(N238&gt;'Q2'!$J$42,1,0)</f>
        <v>0</v>
      </c>
      <c r="Q238" s="2"/>
      <c r="R238" s="53">
        <v>236</v>
      </c>
      <c r="S238" s="53">
        <f t="shared" ca="1" si="3"/>
        <v>10159.269390421974</v>
      </c>
      <c r="T238" s="53">
        <f ca="1">IF('Q2-Simulation'!S238&gt;'Q2'!$E$42,1,0)</f>
        <v>1</v>
      </c>
      <c r="U238" s="53">
        <f ca="1">IF(S238&gt;'Q2'!$K$42,1,0)</f>
        <v>0</v>
      </c>
      <c r="X238" s="54">
        <v>236</v>
      </c>
      <c r="Y238" s="54">
        <f ca="1">SUMPRODUCT(Q2_sample!BD239:BO239,Decisions_trans)</f>
        <v>1989.4837388438725</v>
      </c>
    </row>
    <row r="239" spans="1:25" x14ac:dyDescent="0.25">
      <c r="A239" s="50">
        <v>237</v>
      </c>
      <c r="B239" s="50">
        <f ca="1">SUMPRODUCT(Q2_sample!M240:X240,Decisions_trans)</f>
        <v>3543.7417665554512</v>
      </c>
      <c r="C239" s="50">
        <f ca="1">IF(B239&gt;'Q2'!$B$42,1,0)</f>
        <v>0</v>
      </c>
      <c r="D239" s="50">
        <f ca="1">IF(B239&gt;'Q2'!$H$42,1,0)</f>
        <v>0</v>
      </c>
      <c r="E239" s="2"/>
      <c r="F239" s="2"/>
      <c r="G239" s="51">
        <v>237</v>
      </c>
      <c r="H239" s="51">
        <f ca="1">SUMPRODUCT(Q2_sample!AA240:AL240,Decisions_trans)</f>
        <v>3394.4703595087412</v>
      </c>
      <c r="I239" s="51">
        <f ca="1">IF(H239&gt;'Q2'!$C$42,1,0)</f>
        <v>0</v>
      </c>
      <c r="J239" s="51">
        <f ca="1">IF(H239&gt;'Q2'!$I$42,1,0)</f>
        <v>0</v>
      </c>
      <c r="K239" s="2"/>
      <c r="L239" s="2"/>
      <c r="M239" s="52">
        <v>237</v>
      </c>
      <c r="N239" s="52">
        <f ca="1">SUMPRODUCT(Q2_sample!AO240:AZ240,Decisions_trans)</f>
        <v>3139.786455553322</v>
      </c>
      <c r="O239" s="52">
        <f ca="1">IF(N239&gt;'Q2'!$D$42,1,0)</f>
        <v>0</v>
      </c>
      <c r="P239" s="52">
        <f ca="1">IF(N239&gt;'Q2'!$J$42,1,0)</f>
        <v>0</v>
      </c>
      <c r="Q239" s="2"/>
      <c r="R239" s="53">
        <v>237</v>
      </c>
      <c r="S239" s="53">
        <f t="shared" ca="1" si="3"/>
        <v>10077.998581617514</v>
      </c>
      <c r="T239" s="53">
        <f ca="1">IF('Q2-Simulation'!S239&gt;'Q2'!$E$42,1,0)</f>
        <v>1</v>
      </c>
      <c r="U239" s="53">
        <f ca="1">IF(S239&gt;'Q2'!$K$42,1,0)</f>
        <v>0</v>
      </c>
      <c r="X239" s="54">
        <v>237</v>
      </c>
      <c r="Y239" s="54">
        <f ca="1">SUMPRODUCT(Q2_sample!BD240:BO240,Decisions_trans)</f>
        <v>1576.0405833472412</v>
      </c>
    </row>
    <row r="240" spans="1:25" x14ac:dyDescent="0.25">
      <c r="A240" s="50">
        <v>238</v>
      </c>
      <c r="B240" s="50">
        <f ca="1">SUMPRODUCT(Q2_sample!M241:X241,Decisions_trans)</f>
        <v>3779.4910927757437</v>
      </c>
      <c r="C240" s="50">
        <f ca="1">IF(B240&gt;'Q2'!$B$42,1,0)</f>
        <v>0</v>
      </c>
      <c r="D240" s="50">
        <f ca="1">IF(B240&gt;'Q2'!$H$42,1,0)</f>
        <v>0</v>
      </c>
      <c r="E240" s="2"/>
      <c r="F240" s="2"/>
      <c r="G240" s="51">
        <v>238</v>
      </c>
      <c r="H240" s="51">
        <f ca="1">SUMPRODUCT(Q2_sample!AA241:AL241,Decisions_trans)</f>
        <v>3473.6901723939818</v>
      </c>
      <c r="I240" s="51">
        <f ca="1">IF(H240&gt;'Q2'!$C$42,1,0)</f>
        <v>0</v>
      </c>
      <c r="J240" s="51">
        <f ca="1">IF(H240&gt;'Q2'!$I$42,1,0)</f>
        <v>0</v>
      </c>
      <c r="K240" s="2"/>
      <c r="L240" s="2"/>
      <c r="M240" s="52">
        <v>238</v>
      </c>
      <c r="N240" s="52">
        <f ca="1">SUMPRODUCT(Q2_sample!AO241:AZ241,Decisions_trans)</f>
        <v>3079.6667141449238</v>
      </c>
      <c r="O240" s="52">
        <f ca="1">IF(N240&gt;'Q2'!$D$42,1,0)</f>
        <v>0</v>
      </c>
      <c r="P240" s="52">
        <f ca="1">IF(N240&gt;'Q2'!$J$42,1,0)</f>
        <v>0</v>
      </c>
      <c r="Q240" s="2"/>
      <c r="R240" s="53">
        <v>238</v>
      </c>
      <c r="S240" s="53">
        <f t="shared" ca="1" si="3"/>
        <v>10332.847979314649</v>
      </c>
      <c r="T240" s="53">
        <f ca="1">IF('Q2-Simulation'!S240&gt;'Q2'!$E$42,1,0)</f>
        <v>1</v>
      </c>
      <c r="U240" s="53">
        <f ca="1">IF(S240&gt;'Q2'!$K$42,1,0)</f>
        <v>0</v>
      </c>
      <c r="X240" s="54">
        <v>238</v>
      </c>
      <c r="Y240" s="54">
        <f ca="1">SUMPRODUCT(Q2_sample!BD241:BO241,Decisions_trans)</f>
        <v>1916.8264138197876</v>
      </c>
    </row>
    <row r="241" spans="1:25" x14ac:dyDescent="0.25">
      <c r="A241" s="50">
        <v>239</v>
      </c>
      <c r="B241" s="50">
        <f ca="1">SUMPRODUCT(Q2_sample!M242:X242,Decisions_trans)</f>
        <v>3665.8089821086019</v>
      </c>
      <c r="C241" s="50">
        <f ca="1">IF(B241&gt;'Q2'!$B$42,1,0)</f>
        <v>0</v>
      </c>
      <c r="D241" s="50">
        <f ca="1">IF(B241&gt;'Q2'!$H$42,1,0)</f>
        <v>0</v>
      </c>
      <c r="E241" s="2"/>
      <c r="F241" s="2"/>
      <c r="G241" s="51">
        <v>239</v>
      </c>
      <c r="H241" s="51">
        <f ca="1">SUMPRODUCT(Q2_sample!AA242:AL242,Decisions_trans)</f>
        <v>3474.4057390574067</v>
      </c>
      <c r="I241" s="51">
        <f ca="1">IF(H241&gt;'Q2'!$C$42,1,0)</f>
        <v>0</v>
      </c>
      <c r="J241" s="51">
        <f ca="1">IF(H241&gt;'Q2'!$I$42,1,0)</f>
        <v>0</v>
      </c>
      <c r="K241" s="2"/>
      <c r="L241" s="2"/>
      <c r="M241" s="52">
        <v>239</v>
      </c>
      <c r="N241" s="52">
        <f ca="1">SUMPRODUCT(Q2_sample!AO242:AZ242,Decisions_trans)</f>
        <v>3338.4161348745238</v>
      </c>
      <c r="O241" s="52">
        <f ca="1">IF(N241&gt;'Q2'!$D$42,1,0)</f>
        <v>0</v>
      </c>
      <c r="P241" s="52">
        <f ca="1">IF(N241&gt;'Q2'!$J$42,1,0)</f>
        <v>0</v>
      </c>
      <c r="Q241" s="2"/>
      <c r="R241" s="53">
        <v>239</v>
      </c>
      <c r="S241" s="53">
        <f t="shared" ca="1" si="3"/>
        <v>10478.630856040532</v>
      </c>
      <c r="T241" s="53">
        <f ca="1">IF('Q2-Simulation'!S241&gt;'Q2'!$E$42,1,0)</f>
        <v>1</v>
      </c>
      <c r="U241" s="53">
        <f ca="1">IF(S241&gt;'Q2'!$K$42,1,0)</f>
        <v>0</v>
      </c>
      <c r="X241" s="54">
        <v>239</v>
      </c>
      <c r="Y241" s="54">
        <f ca="1">SUMPRODUCT(Q2_sample!BD242:BO242,Decisions_trans)</f>
        <v>1858.1963126922274</v>
      </c>
    </row>
    <row r="242" spans="1:25" x14ac:dyDescent="0.25">
      <c r="A242" s="50">
        <v>240</v>
      </c>
      <c r="B242" s="50">
        <f ca="1">SUMPRODUCT(Q2_sample!M243:X243,Decisions_trans)</f>
        <v>3557.7755860533393</v>
      </c>
      <c r="C242" s="50">
        <f ca="1">IF(B242&gt;'Q2'!$B$42,1,0)</f>
        <v>0</v>
      </c>
      <c r="D242" s="50">
        <f ca="1">IF(B242&gt;'Q2'!$H$42,1,0)</f>
        <v>0</v>
      </c>
      <c r="E242" s="2"/>
      <c r="F242" s="2"/>
      <c r="G242" s="51">
        <v>240</v>
      </c>
      <c r="H242" s="51">
        <f ca="1">SUMPRODUCT(Q2_sample!AA243:AL243,Decisions_trans)</f>
        <v>3311.2500301730324</v>
      </c>
      <c r="I242" s="51">
        <f ca="1">IF(H242&gt;'Q2'!$C$42,1,0)</f>
        <v>0</v>
      </c>
      <c r="J242" s="51">
        <f ca="1">IF(H242&gt;'Q2'!$I$42,1,0)</f>
        <v>0</v>
      </c>
      <c r="K242" s="2"/>
      <c r="L242" s="2"/>
      <c r="M242" s="52">
        <v>240</v>
      </c>
      <c r="N242" s="52">
        <f ca="1">SUMPRODUCT(Q2_sample!AO243:AZ243,Decisions_trans)</f>
        <v>3125.6921804602234</v>
      </c>
      <c r="O242" s="52">
        <f ca="1">IF(N242&gt;'Q2'!$D$42,1,0)</f>
        <v>0</v>
      </c>
      <c r="P242" s="52">
        <f ca="1">IF(N242&gt;'Q2'!$J$42,1,0)</f>
        <v>0</v>
      </c>
      <c r="Q242" s="2"/>
      <c r="R242" s="53">
        <v>240</v>
      </c>
      <c r="S242" s="53">
        <f t="shared" ca="1" si="3"/>
        <v>9994.7177966865966</v>
      </c>
      <c r="T242" s="53">
        <f ca="1">IF('Q2-Simulation'!S242&gt;'Q2'!$E$42,1,0)</f>
        <v>0</v>
      </c>
      <c r="U242" s="53">
        <f ca="1">IF(S242&gt;'Q2'!$K$42,1,0)</f>
        <v>0</v>
      </c>
      <c r="X242" s="54">
        <v>240</v>
      </c>
      <c r="Y242" s="54">
        <f ca="1">SUMPRODUCT(Q2_sample!BD243:BO243,Decisions_trans)</f>
        <v>1697.5212763461193</v>
      </c>
    </row>
    <row r="243" spans="1:25" x14ac:dyDescent="0.25">
      <c r="A243" s="50">
        <v>241</v>
      </c>
      <c r="B243" s="50">
        <f ca="1">SUMPRODUCT(Q2_sample!M244:X244,Decisions_trans)</f>
        <v>3447.7700741703561</v>
      </c>
      <c r="C243" s="50">
        <f ca="1">IF(B243&gt;'Q2'!$B$42,1,0)</f>
        <v>0</v>
      </c>
      <c r="D243" s="50">
        <f ca="1">IF(B243&gt;'Q2'!$H$42,1,0)</f>
        <v>0</v>
      </c>
      <c r="E243" s="2"/>
      <c r="F243" s="2"/>
      <c r="G243" s="51">
        <v>241</v>
      </c>
      <c r="H243" s="51">
        <f ca="1">SUMPRODUCT(Q2_sample!AA244:AL244,Decisions_trans)</f>
        <v>3450.8529898602701</v>
      </c>
      <c r="I243" s="51">
        <f ca="1">IF(H243&gt;'Q2'!$C$42,1,0)</f>
        <v>0</v>
      </c>
      <c r="J243" s="51">
        <f ca="1">IF(H243&gt;'Q2'!$I$42,1,0)</f>
        <v>0</v>
      </c>
      <c r="K243" s="2"/>
      <c r="L243" s="2"/>
      <c r="M243" s="52">
        <v>241</v>
      </c>
      <c r="N243" s="52">
        <f ca="1">SUMPRODUCT(Q2_sample!AO244:AZ244,Decisions_trans)</f>
        <v>2959.2309584543718</v>
      </c>
      <c r="O243" s="52">
        <f ca="1">IF(N243&gt;'Q2'!$D$42,1,0)</f>
        <v>0</v>
      </c>
      <c r="P243" s="52">
        <f ca="1">IF(N243&gt;'Q2'!$J$42,1,0)</f>
        <v>0</v>
      </c>
      <c r="Q243" s="2"/>
      <c r="R243" s="53">
        <v>241</v>
      </c>
      <c r="S243" s="53">
        <f t="shared" ca="1" si="3"/>
        <v>9857.8540224849967</v>
      </c>
      <c r="T243" s="53">
        <f ca="1">IF('Q2-Simulation'!S243&gt;'Q2'!$E$42,1,0)</f>
        <v>0</v>
      </c>
      <c r="U243" s="53">
        <f ca="1">IF(S243&gt;'Q2'!$K$42,1,0)</f>
        <v>0</v>
      </c>
      <c r="X243" s="54">
        <v>241</v>
      </c>
      <c r="Y243" s="54">
        <f ca="1">SUMPRODUCT(Q2_sample!BD244:BO244,Decisions_trans)</f>
        <v>1776.6805551166999</v>
      </c>
    </row>
    <row r="244" spans="1:25" x14ac:dyDescent="0.25">
      <c r="A244" s="50">
        <v>242</v>
      </c>
      <c r="B244" s="50">
        <f ca="1">SUMPRODUCT(Q2_sample!M245:X245,Decisions_trans)</f>
        <v>3827.3526770502226</v>
      </c>
      <c r="C244" s="50">
        <f ca="1">IF(B244&gt;'Q2'!$B$42,1,0)</f>
        <v>0</v>
      </c>
      <c r="D244" s="50">
        <f ca="1">IF(B244&gt;'Q2'!$H$42,1,0)</f>
        <v>0</v>
      </c>
      <c r="E244" s="2"/>
      <c r="F244" s="2"/>
      <c r="G244" s="51">
        <v>242</v>
      </c>
      <c r="H244" s="51">
        <f ca="1">SUMPRODUCT(Q2_sample!AA245:AL245,Decisions_trans)</f>
        <v>3463.6738683572366</v>
      </c>
      <c r="I244" s="51">
        <f ca="1">IF(H244&gt;'Q2'!$C$42,1,0)</f>
        <v>0</v>
      </c>
      <c r="J244" s="51">
        <f ca="1">IF(H244&gt;'Q2'!$I$42,1,0)</f>
        <v>0</v>
      </c>
      <c r="K244" s="2"/>
      <c r="L244" s="2"/>
      <c r="M244" s="52">
        <v>242</v>
      </c>
      <c r="N244" s="52">
        <f ca="1">SUMPRODUCT(Q2_sample!AO245:AZ245,Decisions_trans)</f>
        <v>3369.8476169632063</v>
      </c>
      <c r="O244" s="52">
        <f ca="1">IF(N244&gt;'Q2'!$D$42,1,0)</f>
        <v>0</v>
      </c>
      <c r="P244" s="52">
        <f ca="1">IF(N244&gt;'Q2'!$J$42,1,0)</f>
        <v>0</v>
      </c>
      <c r="Q244" s="2"/>
      <c r="R244" s="53">
        <v>242</v>
      </c>
      <c r="S244" s="53">
        <f t="shared" ca="1" si="3"/>
        <v>10660.874162370666</v>
      </c>
      <c r="T244" s="53">
        <f ca="1">IF('Q2-Simulation'!S244&gt;'Q2'!$E$42,1,0)</f>
        <v>1</v>
      </c>
      <c r="U244" s="53">
        <f ca="1">IF(S244&gt;'Q2'!$K$42,1,0)</f>
        <v>1</v>
      </c>
      <c r="X244" s="54">
        <v>242</v>
      </c>
      <c r="Y244" s="54">
        <f ca="1">SUMPRODUCT(Q2_sample!BD245:BO245,Decisions_trans)</f>
        <v>1866.7528720973214</v>
      </c>
    </row>
    <row r="245" spans="1:25" x14ac:dyDescent="0.25">
      <c r="A245" s="50">
        <v>243</v>
      </c>
      <c r="B245" s="50">
        <f ca="1">SUMPRODUCT(Q2_sample!M246:X246,Decisions_trans)</f>
        <v>3726.1996716399058</v>
      </c>
      <c r="C245" s="50">
        <f ca="1">IF(B245&gt;'Q2'!$B$42,1,0)</f>
        <v>0</v>
      </c>
      <c r="D245" s="50">
        <f ca="1">IF(B245&gt;'Q2'!$H$42,1,0)</f>
        <v>0</v>
      </c>
      <c r="E245" s="2"/>
      <c r="F245" s="2"/>
      <c r="G245" s="51">
        <v>243</v>
      </c>
      <c r="H245" s="51">
        <f ca="1">SUMPRODUCT(Q2_sample!AA246:AL246,Decisions_trans)</f>
        <v>3571.6297684750552</v>
      </c>
      <c r="I245" s="51">
        <f ca="1">IF(H245&gt;'Q2'!$C$42,1,0)</f>
        <v>0</v>
      </c>
      <c r="J245" s="51">
        <f ca="1">IF(H245&gt;'Q2'!$I$42,1,0)</f>
        <v>0</v>
      </c>
      <c r="K245" s="2"/>
      <c r="L245" s="2"/>
      <c r="M245" s="52">
        <v>243</v>
      </c>
      <c r="N245" s="52">
        <f ca="1">SUMPRODUCT(Q2_sample!AO246:AZ246,Decisions_trans)</f>
        <v>3090.1271201643963</v>
      </c>
      <c r="O245" s="52">
        <f ca="1">IF(N245&gt;'Q2'!$D$42,1,0)</f>
        <v>0</v>
      </c>
      <c r="P245" s="52">
        <f ca="1">IF(N245&gt;'Q2'!$J$42,1,0)</f>
        <v>0</v>
      </c>
      <c r="Q245" s="2"/>
      <c r="R245" s="53">
        <v>243</v>
      </c>
      <c r="S245" s="53">
        <f t="shared" ca="1" si="3"/>
        <v>10387.956560279357</v>
      </c>
      <c r="T245" s="53">
        <f ca="1">IF('Q2-Simulation'!S245&gt;'Q2'!$E$42,1,0)</f>
        <v>1</v>
      </c>
      <c r="U245" s="53">
        <f ca="1">IF(S245&gt;'Q2'!$K$42,1,0)</f>
        <v>0</v>
      </c>
      <c r="X245" s="54">
        <v>243</v>
      </c>
      <c r="Y245" s="54">
        <f ca="1">SUMPRODUCT(Q2_sample!BD246:BO246,Decisions_trans)</f>
        <v>1672.6936637647921</v>
      </c>
    </row>
    <row r="246" spans="1:25" x14ac:dyDescent="0.25">
      <c r="A246" s="50">
        <v>244</v>
      </c>
      <c r="B246" s="50">
        <f ca="1">SUMPRODUCT(Q2_sample!M247:X247,Decisions_trans)</f>
        <v>3787.2238191079232</v>
      </c>
      <c r="C246" s="50">
        <f ca="1">IF(B246&gt;'Q2'!$B$42,1,0)</f>
        <v>0</v>
      </c>
      <c r="D246" s="50">
        <f ca="1">IF(B246&gt;'Q2'!$H$42,1,0)</f>
        <v>0</v>
      </c>
      <c r="E246" s="2"/>
      <c r="F246" s="2"/>
      <c r="G246" s="51">
        <v>244</v>
      </c>
      <c r="H246" s="51">
        <f ca="1">SUMPRODUCT(Q2_sample!AA247:AL247,Decisions_trans)</f>
        <v>3386.1639945895317</v>
      </c>
      <c r="I246" s="51">
        <f ca="1">IF(H246&gt;'Q2'!$C$42,1,0)</f>
        <v>0</v>
      </c>
      <c r="J246" s="51">
        <f ca="1">IF(H246&gt;'Q2'!$I$42,1,0)</f>
        <v>0</v>
      </c>
      <c r="K246" s="2"/>
      <c r="L246" s="2"/>
      <c r="M246" s="52">
        <v>244</v>
      </c>
      <c r="N246" s="52">
        <f ca="1">SUMPRODUCT(Q2_sample!AO247:AZ247,Decisions_trans)</f>
        <v>3469.3578182925903</v>
      </c>
      <c r="O246" s="52">
        <f ca="1">IF(N246&gt;'Q2'!$D$42,1,0)</f>
        <v>0</v>
      </c>
      <c r="P246" s="52">
        <f ca="1">IF(N246&gt;'Q2'!$J$42,1,0)</f>
        <v>0</v>
      </c>
      <c r="Q246" s="2"/>
      <c r="R246" s="53">
        <v>244</v>
      </c>
      <c r="S246" s="53">
        <f t="shared" ca="1" si="3"/>
        <v>10642.745631990045</v>
      </c>
      <c r="T246" s="53">
        <f ca="1">IF('Q2-Simulation'!S246&gt;'Q2'!$E$42,1,0)</f>
        <v>1</v>
      </c>
      <c r="U246" s="53">
        <f ca="1">IF(S246&gt;'Q2'!$K$42,1,0)</f>
        <v>1</v>
      </c>
      <c r="X246" s="54">
        <v>244</v>
      </c>
      <c r="Y246" s="54">
        <f ca="1">SUMPRODUCT(Q2_sample!BD247:BO247,Decisions_trans)</f>
        <v>1797.4085080802934</v>
      </c>
    </row>
    <row r="247" spans="1:25" x14ac:dyDescent="0.25">
      <c r="A247" s="50">
        <v>245</v>
      </c>
      <c r="B247" s="50">
        <f ca="1">SUMPRODUCT(Q2_sample!M248:X248,Decisions_trans)</f>
        <v>3880.2699319055855</v>
      </c>
      <c r="C247" s="50">
        <f ca="1">IF(B247&gt;'Q2'!$B$42,1,0)</f>
        <v>0</v>
      </c>
      <c r="D247" s="50">
        <f ca="1">IF(B247&gt;'Q2'!$H$42,1,0)</f>
        <v>0</v>
      </c>
      <c r="E247" s="2"/>
      <c r="F247" s="2"/>
      <c r="G247" s="51">
        <v>245</v>
      </c>
      <c r="H247" s="51">
        <f ca="1">SUMPRODUCT(Q2_sample!AA248:AL248,Decisions_trans)</f>
        <v>3272.0845395891029</v>
      </c>
      <c r="I247" s="51">
        <f ca="1">IF(H247&gt;'Q2'!$C$42,1,0)</f>
        <v>0</v>
      </c>
      <c r="J247" s="51">
        <f ca="1">IF(H247&gt;'Q2'!$I$42,1,0)</f>
        <v>0</v>
      </c>
      <c r="K247" s="2"/>
      <c r="L247" s="2"/>
      <c r="M247" s="52">
        <v>245</v>
      </c>
      <c r="N247" s="52">
        <f ca="1">SUMPRODUCT(Q2_sample!AO248:AZ248,Decisions_trans)</f>
        <v>3080.7718538599679</v>
      </c>
      <c r="O247" s="52">
        <f ca="1">IF(N247&gt;'Q2'!$D$42,1,0)</f>
        <v>0</v>
      </c>
      <c r="P247" s="52">
        <f ca="1">IF(N247&gt;'Q2'!$J$42,1,0)</f>
        <v>0</v>
      </c>
      <c r="Q247" s="2"/>
      <c r="R247" s="53">
        <v>245</v>
      </c>
      <c r="S247" s="53">
        <f t="shared" ca="1" si="3"/>
        <v>10233.126325354657</v>
      </c>
      <c r="T247" s="53">
        <f ca="1">IF('Q2-Simulation'!S247&gt;'Q2'!$E$42,1,0)</f>
        <v>1</v>
      </c>
      <c r="U247" s="53">
        <f ca="1">IF(S247&gt;'Q2'!$K$42,1,0)</f>
        <v>0</v>
      </c>
      <c r="X247" s="54">
        <v>245</v>
      </c>
      <c r="Y247" s="54">
        <f ca="1">SUMPRODUCT(Q2_sample!BD248:BO248,Decisions_trans)</f>
        <v>1718.6319155497863</v>
      </c>
    </row>
    <row r="248" spans="1:25" x14ac:dyDescent="0.25">
      <c r="A248" s="50">
        <v>246</v>
      </c>
      <c r="B248" s="50">
        <f ca="1">SUMPRODUCT(Q2_sample!M249:X249,Decisions_trans)</f>
        <v>3726.4239092832731</v>
      </c>
      <c r="C248" s="50">
        <f ca="1">IF(B248&gt;'Q2'!$B$42,1,0)</f>
        <v>0</v>
      </c>
      <c r="D248" s="50">
        <f ca="1">IF(B248&gt;'Q2'!$H$42,1,0)</f>
        <v>0</v>
      </c>
      <c r="E248" s="2"/>
      <c r="F248" s="2"/>
      <c r="G248" s="51">
        <v>246</v>
      </c>
      <c r="H248" s="51">
        <f ca="1">SUMPRODUCT(Q2_sample!AA249:AL249,Decisions_trans)</f>
        <v>3625.2308239778426</v>
      </c>
      <c r="I248" s="51">
        <f ca="1">IF(H248&gt;'Q2'!$C$42,1,0)</f>
        <v>0</v>
      </c>
      <c r="J248" s="51">
        <f ca="1">IF(H248&gt;'Q2'!$I$42,1,0)</f>
        <v>0</v>
      </c>
      <c r="K248" s="2"/>
      <c r="L248" s="2"/>
      <c r="M248" s="52">
        <v>246</v>
      </c>
      <c r="N248" s="52">
        <f ca="1">SUMPRODUCT(Q2_sample!AO249:AZ249,Decisions_trans)</f>
        <v>3119.5799262885371</v>
      </c>
      <c r="O248" s="52">
        <f ca="1">IF(N248&gt;'Q2'!$D$42,1,0)</f>
        <v>0</v>
      </c>
      <c r="P248" s="52">
        <f ca="1">IF(N248&gt;'Q2'!$J$42,1,0)</f>
        <v>0</v>
      </c>
      <c r="Q248" s="2"/>
      <c r="R248" s="53">
        <v>246</v>
      </c>
      <c r="S248" s="53">
        <f t="shared" ca="1" si="3"/>
        <v>10471.234659549653</v>
      </c>
      <c r="T248" s="53">
        <f ca="1">IF('Q2-Simulation'!S248&gt;'Q2'!$E$42,1,0)</f>
        <v>1</v>
      </c>
      <c r="U248" s="53">
        <f ca="1">IF(S248&gt;'Q2'!$K$42,1,0)</f>
        <v>0</v>
      </c>
      <c r="X248" s="54">
        <v>246</v>
      </c>
      <c r="Y248" s="54">
        <f ca="1">SUMPRODUCT(Q2_sample!BD249:BO249,Decisions_trans)</f>
        <v>1853.1258634841752</v>
      </c>
    </row>
    <row r="249" spans="1:25" x14ac:dyDescent="0.25">
      <c r="A249" s="50">
        <v>247</v>
      </c>
      <c r="B249" s="50">
        <f ca="1">SUMPRODUCT(Q2_sample!M250:X250,Decisions_trans)</f>
        <v>3792.909722961032</v>
      </c>
      <c r="C249" s="50">
        <f ca="1">IF(B249&gt;'Q2'!$B$42,1,0)</f>
        <v>0</v>
      </c>
      <c r="D249" s="50">
        <f ca="1">IF(B249&gt;'Q2'!$H$42,1,0)</f>
        <v>0</v>
      </c>
      <c r="E249" s="2"/>
      <c r="F249" s="2"/>
      <c r="G249" s="51">
        <v>247</v>
      </c>
      <c r="H249" s="51">
        <f ca="1">SUMPRODUCT(Q2_sample!AA250:AL250,Decisions_trans)</f>
        <v>3367.9449957020383</v>
      </c>
      <c r="I249" s="51">
        <f ca="1">IF(H249&gt;'Q2'!$C$42,1,0)</f>
        <v>0</v>
      </c>
      <c r="J249" s="51">
        <f ca="1">IF(H249&gt;'Q2'!$I$42,1,0)</f>
        <v>0</v>
      </c>
      <c r="K249" s="2"/>
      <c r="L249" s="2"/>
      <c r="M249" s="52">
        <v>247</v>
      </c>
      <c r="N249" s="52">
        <f ca="1">SUMPRODUCT(Q2_sample!AO250:AZ250,Decisions_trans)</f>
        <v>3207.7715183185974</v>
      </c>
      <c r="O249" s="52">
        <f ca="1">IF(N249&gt;'Q2'!$D$42,1,0)</f>
        <v>0</v>
      </c>
      <c r="P249" s="52">
        <f ca="1">IF(N249&gt;'Q2'!$J$42,1,0)</f>
        <v>0</v>
      </c>
      <c r="Q249" s="2"/>
      <c r="R249" s="53">
        <v>247</v>
      </c>
      <c r="S249" s="53">
        <f t="shared" ca="1" si="3"/>
        <v>10368.626236981669</v>
      </c>
      <c r="T249" s="53">
        <f ca="1">IF('Q2-Simulation'!S249&gt;'Q2'!$E$42,1,0)</f>
        <v>1</v>
      </c>
      <c r="U249" s="53">
        <f ca="1">IF(S249&gt;'Q2'!$K$42,1,0)</f>
        <v>0</v>
      </c>
      <c r="X249" s="54">
        <v>247</v>
      </c>
      <c r="Y249" s="54">
        <f ca="1">SUMPRODUCT(Q2_sample!BD250:BO250,Decisions_trans)</f>
        <v>1782.9021041896051</v>
      </c>
    </row>
    <row r="250" spans="1:25" x14ac:dyDescent="0.25">
      <c r="A250" s="50">
        <v>248</v>
      </c>
      <c r="B250" s="50">
        <f ca="1">SUMPRODUCT(Q2_sample!M251:X251,Decisions_trans)</f>
        <v>3596.7679556487619</v>
      </c>
      <c r="C250" s="50">
        <f ca="1">IF(B250&gt;'Q2'!$B$42,1,0)</f>
        <v>0</v>
      </c>
      <c r="D250" s="50">
        <f ca="1">IF(B250&gt;'Q2'!$H$42,1,0)</f>
        <v>0</v>
      </c>
      <c r="E250" s="2"/>
      <c r="F250" s="2"/>
      <c r="G250" s="51">
        <v>248</v>
      </c>
      <c r="H250" s="51">
        <f ca="1">SUMPRODUCT(Q2_sample!AA251:AL251,Decisions_trans)</f>
        <v>3453.8577672248184</v>
      </c>
      <c r="I250" s="51">
        <f ca="1">IF(H250&gt;'Q2'!$C$42,1,0)</f>
        <v>0</v>
      </c>
      <c r="J250" s="51">
        <f ca="1">IF(H250&gt;'Q2'!$I$42,1,0)</f>
        <v>0</v>
      </c>
      <c r="K250" s="2"/>
      <c r="L250" s="2"/>
      <c r="M250" s="52">
        <v>248</v>
      </c>
      <c r="N250" s="52">
        <f ca="1">SUMPRODUCT(Q2_sample!AO251:AZ251,Decisions_trans)</f>
        <v>3167.1403186705352</v>
      </c>
      <c r="O250" s="52">
        <f ca="1">IF(N250&gt;'Q2'!$D$42,1,0)</f>
        <v>0</v>
      </c>
      <c r="P250" s="52">
        <f ca="1">IF(N250&gt;'Q2'!$J$42,1,0)</f>
        <v>0</v>
      </c>
      <c r="Q250" s="2"/>
      <c r="R250" s="53">
        <v>248</v>
      </c>
      <c r="S250" s="53">
        <f t="shared" ca="1" si="3"/>
        <v>10217.766041544115</v>
      </c>
      <c r="T250" s="53">
        <f ca="1">IF('Q2-Simulation'!S250&gt;'Q2'!$E$42,1,0)</f>
        <v>1</v>
      </c>
      <c r="U250" s="53">
        <f ca="1">IF(S250&gt;'Q2'!$K$42,1,0)</f>
        <v>0</v>
      </c>
      <c r="X250" s="54">
        <v>248</v>
      </c>
      <c r="Y250" s="54">
        <f ca="1">SUMPRODUCT(Q2_sample!BD251:BO251,Decisions_trans)</f>
        <v>1740.6195996426193</v>
      </c>
    </row>
    <row r="251" spans="1:25" x14ac:dyDescent="0.25">
      <c r="A251" s="50">
        <v>249</v>
      </c>
      <c r="B251" s="50">
        <f ca="1">SUMPRODUCT(Q2_sample!M252:X252,Decisions_trans)</f>
        <v>3703.6110434182897</v>
      </c>
      <c r="C251" s="50">
        <f ca="1">IF(B251&gt;'Q2'!$B$42,1,0)</f>
        <v>0</v>
      </c>
      <c r="D251" s="50">
        <f ca="1">IF(B251&gt;'Q2'!$H$42,1,0)</f>
        <v>0</v>
      </c>
      <c r="E251" s="2"/>
      <c r="F251" s="2"/>
      <c r="G251" s="51">
        <v>249</v>
      </c>
      <c r="H251" s="51">
        <f ca="1">SUMPRODUCT(Q2_sample!AA252:AL252,Decisions_trans)</f>
        <v>3413.5952715498493</v>
      </c>
      <c r="I251" s="51">
        <f ca="1">IF(H251&gt;'Q2'!$C$42,1,0)</f>
        <v>0</v>
      </c>
      <c r="J251" s="51">
        <f ca="1">IF(H251&gt;'Q2'!$I$42,1,0)</f>
        <v>0</v>
      </c>
      <c r="K251" s="2"/>
      <c r="L251" s="2"/>
      <c r="M251" s="52">
        <v>249</v>
      </c>
      <c r="N251" s="52">
        <f ca="1">SUMPRODUCT(Q2_sample!AO252:AZ252,Decisions_trans)</f>
        <v>3070.6224813053414</v>
      </c>
      <c r="O251" s="52">
        <f ca="1">IF(N251&gt;'Q2'!$D$42,1,0)</f>
        <v>0</v>
      </c>
      <c r="P251" s="52">
        <f ca="1">IF(N251&gt;'Q2'!$J$42,1,0)</f>
        <v>0</v>
      </c>
      <c r="Q251" s="2"/>
      <c r="R251" s="53">
        <v>249</v>
      </c>
      <c r="S251" s="53">
        <f t="shared" ca="1" si="3"/>
        <v>10187.828796273479</v>
      </c>
      <c r="T251" s="53">
        <f ca="1">IF('Q2-Simulation'!S251&gt;'Q2'!$E$42,1,0)</f>
        <v>1</v>
      </c>
      <c r="U251" s="53">
        <f ca="1">IF(S251&gt;'Q2'!$K$42,1,0)</f>
        <v>0</v>
      </c>
      <c r="X251" s="54">
        <v>249</v>
      </c>
      <c r="Y251" s="54">
        <f ca="1">SUMPRODUCT(Q2_sample!BD252:BO252,Decisions_trans)</f>
        <v>1825.8541690542434</v>
      </c>
    </row>
    <row r="252" spans="1:25" x14ac:dyDescent="0.25">
      <c r="A252" s="50">
        <v>250</v>
      </c>
      <c r="B252" s="50">
        <f ca="1">SUMPRODUCT(Q2_sample!M253:X253,Decisions_trans)</f>
        <v>3797.9924264858487</v>
      </c>
      <c r="C252" s="50">
        <f ca="1">IF(B252&gt;'Q2'!$B$42,1,0)</f>
        <v>0</v>
      </c>
      <c r="D252" s="50">
        <f ca="1">IF(B252&gt;'Q2'!$H$42,1,0)</f>
        <v>0</v>
      </c>
      <c r="E252" s="2"/>
      <c r="F252" s="2"/>
      <c r="G252" s="51">
        <v>250</v>
      </c>
      <c r="H252" s="51">
        <f ca="1">SUMPRODUCT(Q2_sample!AA253:AL253,Decisions_trans)</f>
        <v>3318.6768987387518</v>
      </c>
      <c r="I252" s="51">
        <f ca="1">IF(H252&gt;'Q2'!$C$42,1,0)</f>
        <v>0</v>
      </c>
      <c r="J252" s="51">
        <f ca="1">IF(H252&gt;'Q2'!$I$42,1,0)</f>
        <v>0</v>
      </c>
      <c r="K252" s="2"/>
      <c r="L252" s="2"/>
      <c r="M252" s="52">
        <v>250</v>
      </c>
      <c r="N252" s="52">
        <f ca="1">SUMPRODUCT(Q2_sample!AO253:AZ253,Decisions_trans)</f>
        <v>3086.958594915337</v>
      </c>
      <c r="O252" s="52">
        <f ca="1">IF(N252&gt;'Q2'!$D$42,1,0)</f>
        <v>0</v>
      </c>
      <c r="P252" s="52">
        <f ca="1">IF(N252&gt;'Q2'!$J$42,1,0)</f>
        <v>0</v>
      </c>
      <c r="Q252" s="2"/>
      <c r="R252" s="53">
        <v>250</v>
      </c>
      <c r="S252" s="53">
        <f t="shared" ca="1" si="3"/>
        <v>10203.627920139937</v>
      </c>
      <c r="T252" s="53">
        <f ca="1">IF('Q2-Simulation'!S252&gt;'Q2'!$E$42,1,0)</f>
        <v>1</v>
      </c>
      <c r="U252" s="53">
        <f ca="1">IF(S252&gt;'Q2'!$K$42,1,0)</f>
        <v>0</v>
      </c>
      <c r="X252" s="54">
        <v>250</v>
      </c>
      <c r="Y252" s="54">
        <f ca="1">SUMPRODUCT(Q2_sample!BD253:BO253,Decisions_trans)</f>
        <v>1806.0328688287891</v>
      </c>
    </row>
    <row r="253" spans="1:25" x14ac:dyDescent="0.25">
      <c r="A253" s="50">
        <v>251</v>
      </c>
      <c r="B253" s="50">
        <f ca="1">SUMPRODUCT(Q2_sample!M254:X254,Decisions_trans)</f>
        <v>3563.0283766331195</v>
      </c>
      <c r="C253" s="50">
        <f ca="1">IF(B253&gt;'Q2'!$B$42,1,0)</f>
        <v>0</v>
      </c>
      <c r="D253" s="50">
        <f ca="1">IF(B253&gt;'Q2'!$H$42,1,0)</f>
        <v>0</v>
      </c>
      <c r="E253" s="2"/>
      <c r="F253" s="2"/>
      <c r="G253" s="51">
        <v>251</v>
      </c>
      <c r="H253" s="51">
        <f ca="1">SUMPRODUCT(Q2_sample!AA254:AL254,Decisions_trans)</f>
        <v>3285.6739166793691</v>
      </c>
      <c r="I253" s="51">
        <f ca="1">IF(H253&gt;'Q2'!$C$42,1,0)</f>
        <v>0</v>
      </c>
      <c r="J253" s="51">
        <f ca="1">IF(H253&gt;'Q2'!$I$42,1,0)</f>
        <v>0</v>
      </c>
      <c r="K253" s="2"/>
      <c r="L253" s="2"/>
      <c r="M253" s="52">
        <v>251</v>
      </c>
      <c r="N253" s="52">
        <f ca="1">SUMPRODUCT(Q2_sample!AO254:AZ254,Decisions_trans)</f>
        <v>3110.6569407974603</v>
      </c>
      <c r="O253" s="52">
        <f ca="1">IF(N253&gt;'Q2'!$D$42,1,0)</f>
        <v>0</v>
      </c>
      <c r="P253" s="52">
        <f ca="1">IF(N253&gt;'Q2'!$J$42,1,0)</f>
        <v>0</v>
      </c>
      <c r="Q253" s="2"/>
      <c r="R253" s="53">
        <v>251</v>
      </c>
      <c r="S253" s="53">
        <f t="shared" ca="1" si="3"/>
        <v>9959.3592341099484</v>
      </c>
      <c r="T253" s="53">
        <f ca="1">IF('Q2-Simulation'!S253&gt;'Q2'!$E$42,1,0)</f>
        <v>0</v>
      </c>
      <c r="U253" s="53">
        <f ca="1">IF(S253&gt;'Q2'!$K$42,1,0)</f>
        <v>0</v>
      </c>
      <c r="X253" s="54">
        <v>251</v>
      </c>
      <c r="Y253" s="54">
        <f ca="1">SUMPRODUCT(Q2_sample!BD254:BO254,Decisions_trans)</f>
        <v>1766.8768880074974</v>
      </c>
    </row>
    <row r="254" spans="1:25" x14ac:dyDescent="0.25">
      <c r="A254" s="50">
        <v>252</v>
      </c>
      <c r="B254" s="50">
        <f ca="1">SUMPRODUCT(Q2_sample!M255:X255,Decisions_trans)</f>
        <v>3730.8906099109217</v>
      </c>
      <c r="C254" s="50">
        <f ca="1">IF(B254&gt;'Q2'!$B$42,1,0)</f>
        <v>0</v>
      </c>
      <c r="D254" s="50">
        <f ca="1">IF(B254&gt;'Q2'!$H$42,1,0)</f>
        <v>0</v>
      </c>
      <c r="E254" s="2"/>
      <c r="F254" s="2"/>
      <c r="G254" s="51">
        <v>252</v>
      </c>
      <c r="H254" s="51">
        <f ca="1">SUMPRODUCT(Q2_sample!AA255:AL255,Decisions_trans)</f>
        <v>3270.8025276535309</v>
      </c>
      <c r="I254" s="51">
        <f ca="1">IF(H254&gt;'Q2'!$C$42,1,0)</f>
        <v>0</v>
      </c>
      <c r="J254" s="51">
        <f ca="1">IF(H254&gt;'Q2'!$I$42,1,0)</f>
        <v>0</v>
      </c>
      <c r="K254" s="2"/>
      <c r="L254" s="2"/>
      <c r="M254" s="52">
        <v>252</v>
      </c>
      <c r="N254" s="52">
        <f ca="1">SUMPRODUCT(Q2_sample!AO255:AZ255,Decisions_trans)</f>
        <v>3193.3181474825101</v>
      </c>
      <c r="O254" s="52">
        <f ca="1">IF(N254&gt;'Q2'!$D$42,1,0)</f>
        <v>0</v>
      </c>
      <c r="P254" s="52">
        <f ca="1">IF(N254&gt;'Q2'!$J$42,1,0)</f>
        <v>0</v>
      </c>
      <c r="Q254" s="2"/>
      <c r="R254" s="53">
        <v>252</v>
      </c>
      <c r="S254" s="53">
        <f t="shared" ca="1" si="3"/>
        <v>10195.011285046963</v>
      </c>
      <c r="T254" s="53">
        <f ca="1">IF('Q2-Simulation'!S254&gt;'Q2'!$E$42,1,0)</f>
        <v>1</v>
      </c>
      <c r="U254" s="53">
        <f ca="1">IF(S254&gt;'Q2'!$K$42,1,0)</f>
        <v>0</v>
      </c>
      <c r="X254" s="54">
        <v>252</v>
      </c>
      <c r="Y254" s="54">
        <f ca="1">SUMPRODUCT(Q2_sample!BD255:BO255,Decisions_trans)</f>
        <v>1678.4995479732779</v>
      </c>
    </row>
    <row r="255" spans="1:25" x14ac:dyDescent="0.25">
      <c r="A255" s="50">
        <v>253</v>
      </c>
      <c r="B255" s="50">
        <f ca="1">SUMPRODUCT(Q2_sample!M256:X256,Decisions_trans)</f>
        <v>3759.0534061284429</v>
      </c>
      <c r="C255" s="50">
        <f ca="1">IF(B255&gt;'Q2'!$B$42,1,0)</f>
        <v>0</v>
      </c>
      <c r="D255" s="50">
        <f ca="1">IF(B255&gt;'Q2'!$H$42,1,0)</f>
        <v>0</v>
      </c>
      <c r="E255" s="2"/>
      <c r="F255" s="2"/>
      <c r="G255" s="51">
        <v>253</v>
      </c>
      <c r="H255" s="51">
        <f ca="1">SUMPRODUCT(Q2_sample!AA256:AL256,Decisions_trans)</f>
        <v>3182.7392095065784</v>
      </c>
      <c r="I255" s="51">
        <f ca="1">IF(H255&gt;'Q2'!$C$42,1,0)</f>
        <v>0</v>
      </c>
      <c r="J255" s="51">
        <f ca="1">IF(H255&gt;'Q2'!$I$42,1,0)</f>
        <v>0</v>
      </c>
      <c r="K255" s="2"/>
      <c r="L255" s="2"/>
      <c r="M255" s="52">
        <v>253</v>
      </c>
      <c r="N255" s="52">
        <f ca="1">SUMPRODUCT(Q2_sample!AO256:AZ256,Decisions_trans)</f>
        <v>3080.5090493567645</v>
      </c>
      <c r="O255" s="52">
        <f ca="1">IF(N255&gt;'Q2'!$D$42,1,0)</f>
        <v>0</v>
      </c>
      <c r="P255" s="52">
        <f ca="1">IF(N255&gt;'Q2'!$J$42,1,0)</f>
        <v>0</v>
      </c>
      <c r="Q255" s="2"/>
      <c r="R255" s="53">
        <v>253</v>
      </c>
      <c r="S255" s="53">
        <f t="shared" ca="1" si="3"/>
        <v>10022.301664991786</v>
      </c>
      <c r="T255" s="53">
        <f ca="1">IF('Q2-Simulation'!S255&gt;'Q2'!$E$42,1,0)</f>
        <v>1</v>
      </c>
      <c r="U255" s="53">
        <f ca="1">IF(S255&gt;'Q2'!$K$42,1,0)</f>
        <v>0</v>
      </c>
      <c r="X255" s="54">
        <v>253</v>
      </c>
      <c r="Y255" s="54">
        <f ca="1">SUMPRODUCT(Q2_sample!BD256:BO256,Decisions_trans)</f>
        <v>1725.6091970751763</v>
      </c>
    </row>
    <row r="256" spans="1:25" x14ac:dyDescent="0.25">
      <c r="A256" s="50">
        <v>254</v>
      </c>
      <c r="B256" s="50">
        <f ca="1">SUMPRODUCT(Q2_sample!M257:X257,Decisions_trans)</f>
        <v>3681.6103005400519</v>
      </c>
      <c r="C256" s="50">
        <f ca="1">IF(B256&gt;'Q2'!$B$42,1,0)</f>
        <v>0</v>
      </c>
      <c r="D256" s="50">
        <f ca="1">IF(B256&gt;'Q2'!$H$42,1,0)</f>
        <v>0</v>
      </c>
      <c r="E256" s="2"/>
      <c r="F256" s="2"/>
      <c r="G256" s="51">
        <v>254</v>
      </c>
      <c r="H256" s="51">
        <f ca="1">SUMPRODUCT(Q2_sample!AA257:AL257,Decisions_trans)</f>
        <v>3394.0548666451541</v>
      </c>
      <c r="I256" s="51">
        <f ca="1">IF(H256&gt;'Q2'!$C$42,1,0)</f>
        <v>0</v>
      </c>
      <c r="J256" s="51">
        <f ca="1">IF(H256&gt;'Q2'!$I$42,1,0)</f>
        <v>0</v>
      </c>
      <c r="K256" s="2"/>
      <c r="L256" s="2"/>
      <c r="M256" s="52">
        <v>254</v>
      </c>
      <c r="N256" s="52">
        <f ca="1">SUMPRODUCT(Q2_sample!AO257:AZ257,Decisions_trans)</f>
        <v>3147.8749083309658</v>
      </c>
      <c r="O256" s="52">
        <f ca="1">IF(N256&gt;'Q2'!$D$42,1,0)</f>
        <v>0</v>
      </c>
      <c r="P256" s="52">
        <f ca="1">IF(N256&gt;'Q2'!$J$42,1,0)</f>
        <v>0</v>
      </c>
      <c r="Q256" s="2"/>
      <c r="R256" s="53">
        <v>254</v>
      </c>
      <c r="S256" s="53">
        <f t="shared" ca="1" si="3"/>
        <v>10223.540075516172</v>
      </c>
      <c r="T256" s="53">
        <f ca="1">IF('Q2-Simulation'!S256&gt;'Q2'!$E$42,1,0)</f>
        <v>1</v>
      </c>
      <c r="U256" s="53">
        <f ca="1">IF(S256&gt;'Q2'!$K$42,1,0)</f>
        <v>0</v>
      </c>
      <c r="X256" s="54">
        <v>254</v>
      </c>
      <c r="Y256" s="54">
        <f ca="1">SUMPRODUCT(Q2_sample!BD257:BO257,Decisions_trans)</f>
        <v>1821.1303272681184</v>
      </c>
    </row>
    <row r="257" spans="1:25" x14ac:dyDescent="0.25">
      <c r="A257" s="50">
        <v>255</v>
      </c>
      <c r="B257" s="50">
        <f ca="1">SUMPRODUCT(Q2_sample!M258:X258,Decisions_trans)</f>
        <v>3621.1091000237393</v>
      </c>
      <c r="C257" s="50">
        <f ca="1">IF(B257&gt;'Q2'!$B$42,1,0)</f>
        <v>0</v>
      </c>
      <c r="D257" s="50">
        <f ca="1">IF(B257&gt;'Q2'!$H$42,1,0)</f>
        <v>0</v>
      </c>
      <c r="E257" s="2"/>
      <c r="F257" s="2"/>
      <c r="G257" s="51">
        <v>255</v>
      </c>
      <c r="H257" s="51">
        <f ca="1">SUMPRODUCT(Q2_sample!AA258:AL258,Decisions_trans)</f>
        <v>3504.5483812714288</v>
      </c>
      <c r="I257" s="51">
        <f ca="1">IF(H257&gt;'Q2'!$C$42,1,0)</f>
        <v>0</v>
      </c>
      <c r="J257" s="51">
        <f ca="1">IF(H257&gt;'Q2'!$I$42,1,0)</f>
        <v>0</v>
      </c>
      <c r="K257" s="2"/>
      <c r="L257" s="2"/>
      <c r="M257" s="52">
        <v>255</v>
      </c>
      <c r="N257" s="52">
        <f ca="1">SUMPRODUCT(Q2_sample!AO258:AZ258,Decisions_trans)</f>
        <v>3173.1263346328492</v>
      </c>
      <c r="O257" s="52">
        <f ca="1">IF(N257&gt;'Q2'!$D$42,1,0)</f>
        <v>0</v>
      </c>
      <c r="P257" s="52">
        <f ca="1">IF(N257&gt;'Q2'!$J$42,1,0)</f>
        <v>0</v>
      </c>
      <c r="Q257" s="2"/>
      <c r="R257" s="53">
        <v>255</v>
      </c>
      <c r="S257" s="53">
        <f t="shared" ca="1" si="3"/>
        <v>10298.783815928016</v>
      </c>
      <c r="T257" s="53">
        <f ca="1">IF('Q2-Simulation'!S257&gt;'Q2'!$E$42,1,0)</f>
        <v>1</v>
      </c>
      <c r="U257" s="53">
        <f ca="1">IF(S257&gt;'Q2'!$K$42,1,0)</f>
        <v>0</v>
      </c>
      <c r="X257" s="54">
        <v>255</v>
      </c>
      <c r="Y257" s="54">
        <f ca="1">SUMPRODUCT(Q2_sample!BD258:BO258,Decisions_trans)</f>
        <v>1845.9378172957261</v>
      </c>
    </row>
    <row r="258" spans="1:25" x14ac:dyDescent="0.25">
      <c r="A258" s="50">
        <v>256</v>
      </c>
      <c r="B258" s="50">
        <f ca="1">SUMPRODUCT(Q2_sample!M259:X259,Decisions_trans)</f>
        <v>3472.0916736230552</v>
      </c>
      <c r="C258" s="50">
        <f ca="1">IF(B258&gt;'Q2'!$B$42,1,0)</f>
        <v>0</v>
      </c>
      <c r="D258" s="50">
        <f ca="1">IF(B258&gt;'Q2'!$H$42,1,0)</f>
        <v>0</v>
      </c>
      <c r="E258" s="2"/>
      <c r="F258" s="2"/>
      <c r="G258" s="51">
        <v>256</v>
      </c>
      <c r="H258" s="51">
        <f ca="1">SUMPRODUCT(Q2_sample!AA259:AL259,Decisions_trans)</f>
        <v>3673.8288346439704</v>
      </c>
      <c r="I258" s="51">
        <f ca="1">IF(H258&gt;'Q2'!$C$42,1,0)</f>
        <v>0</v>
      </c>
      <c r="J258" s="51">
        <f ca="1">IF(H258&gt;'Q2'!$I$42,1,0)</f>
        <v>0</v>
      </c>
      <c r="K258" s="2"/>
      <c r="L258" s="2"/>
      <c r="M258" s="52">
        <v>256</v>
      </c>
      <c r="N258" s="52">
        <f ca="1">SUMPRODUCT(Q2_sample!AO259:AZ259,Decisions_trans)</f>
        <v>3095.8653118242933</v>
      </c>
      <c r="O258" s="52">
        <f ca="1">IF(N258&gt;'Q2'!$D$42,1,0)</f>
        <v>0</v>
      </c>
      <c r="P258" s="52">
        <f ca="1">IF(N258&gt;'Q2'!$J$42,1,0)</f>
        <v>0</v>
      </c>
      <c r="Q258" s="2"/>
      <c r="R258" s="53">
        <v>256</v>
      </c>
      <c r="S258" s="53">
        <f t="shared" ca="1" si="3"/>
        <v>10241.785820091318</v>
      </c>
      <c r="T258" s="53">
        <f ca="1">IF('Q2-Simulation'!S258&gt;'Q2'!$E$42,1,0)</f>
        <v>1</v>
      </c>
      <c r="U258" s="53">
        <f ca="1">IF(S258&gt;'Q2'!$K$42,1,0)</f>
        <v>0</v>
      </c>
      <c r="X258" s="54">
        <v>256</v>
      </c>
      <c r="Y258" s="54">
        <f ca="1">SUMPRODUCT(Q2_sample!BD259:BO259,Decisions_trans)</f>
        <v>1747.3060692198264</v>
      </c>
    </row>
    <row r="259" spans="1:25" x14ac:dyDescent="0.25">
      <c r="A259" s="50">
        <v>257</v>
      </c>
      <c r="B259" s="50">
        <f ca="1">SUMPRODUCT(Q2_sample!M260:X260,Decisions_trans)</f>
        <v>3742.2756154596727</v>
      </c>
      <c r="C259" s="50">
        <f ca="1">IF(B259&gt;'Q2'!$B$42,1,0)</f>
        <v>0</v>
      </c>
      <c r="D259" s="50">
        <f ca="1">IF(B259&gt;'Q2'!$H$42,1,0)</f>
        <v>0</v>
      </c>
      <c r="E259" s="2"/>
      <c r="F259" s="2"/>
      <c r="G259" s="51">
        <v>257</v>
      </c>
      <c r="H259" s="51">
        <f ca="1">SUMPRODUCT(Q2_sample!AA260:AL260,Decisions_trans)</f>
        <v>3298.3044744405925</v>
      </c>
      <c r="I259" s="51">
        <f ca="1">IF(H259&gt;'Q2'!$C$42,1,0)</f>
        <v>0</v>
      </c>
      <c r="J259" s="51">
        <f ca="1">IF(H259&gt;'Q2'!$I$42,1,0)</f>
        <v>0</v>
      </c>
      <c r="K259" s="2"/>
      <c r="L259" s="2"/>
      <c r="M259" s="52">
        <v>257</v>
      </c>
      <c r="N259" s="52">
        <f ca="1">SUMPRODUCT(Q2_sample!AO260:AZ260,Decisions_trans)</f>
        <v>3257.0942789435485</v>
      </c>
      <c r="O259" s="52">
        <f ca="1">IF(N259&gt;'Q2'!$D$42,1,0)</f>
        <v>0</v>
      </c>
      <c r="P259" s="52">
        <f ca="1">IF(N259&gt;'Q2'!$J$42,1,0)</f>
        <v>0</v>
      </c>
      <c r="Q259" s="2"/>
      <c r="R259" s="53">
        <v>257</v>
      </c>
      <c r="S259" s="53">
        <f t="shared" ca="1" si="3"/>
        <v>10297.674368843815</v>
      </c>
      <c r="T259" s="53">
        <f ca="1">IF('Q2-Simulation'!S259&gt;'Q2'!$E$42,1,0)</f>
        <v>1</v>
      </c>
      <c r="U259" s="53">
        <f ca="1">IF(S259&gt;'Q2'!$K$42,1,0)</f>
        <v>0</v>
      </c>
      <c r="X259" s="54">
        <v>257</v>
      </c>
      <c r="Y259" s="54">
        <f ca="1">SUMPRODUCT(Q2_sample!BD260:BO260,Decisions_trans)</f>
        <v>1637.4139672340891</v>
      </c>
    </row>
    <row r="260" spans="1:25" x14ac:dyDescent="0.25">
      <c r="A260" s="50">
        <v>258</v>
      </c>
      <c r="B260" s="50">
        <f ca="1">SUMPRODUCT(Q2_sample!M261:X261,Decisions_trans)</f>
        <v>3642.6368116478197</v>
      </c>
      <c r="C260" s="50">
        <f ca="1">IF(B260&gt;'Q2'!$B$42,1,0)</f>
        <v>0</v>
      </c>
      <c r="D260" s="50">
        <f ca="1">IF(B260&gt;'Q2'!$H$42,1,0)</f>
        <v>0</v>
      </c>
      <c r="E260" s="2"/>
      <c r="F260" s="2"/>
      <c r="G260" s="51">
        <v>258</v>
      </c>
      <c r="H260" s="51">
        <f ca="1">SUMPRODUCT(Q2_sample!AA261:AL261,Decisions_trans)</f>
        <v>3542.6275323738505</v>
      </c>
      <c r="I260" s="51">
        <f ca="1">IF(H260&gt;'Q2'!$C$42,1,0)</f>
        <v>0</v>
      </c>
      <c r="J260" s="51">
        <f ca="1">IF(H260&gt;'Q2'!$I$42,1,0)</f>
        <v>0</v>
      </c>
      <c r="K260" s="2"/>
      <c r="L260" s="2"/>
      <c r="M260" s="52">
        <v>258</v>
      </c>
      <c r="N260" s="52">
        <f ca="1">SUMPRODUCT(Q2_sample!AO261:AZ261,Decisions_trans)</f>
        <v>3078.6335187505565</v>
      </c>
      <c r="O260" s="52">
        <f ca="1">IF(N260&gt;'Q2'!$D$42,1,0)</f>
        <v>0</v>
      </c>
      <c r="P260" s="52">
        <f ca="1">IF(N260&gt;'Q2'!$J$42,1,0)</f>
        <v>0</v>
      </c>
      <c r="Q260" s="2"/>
      <c r="R260" s="53">
        <v>258</v>
      </c>
      <c r="S260" s="53">
        <f t="shared" ref="S260:S323" ca="1" si="4">SUM(B260,H260,N260)</f>
        <v>10263.897862772228</v>
      </c>
      <c r="T260" s="53">
        <f ca="1">IF('Q2-Simulation'!S260&gt;'Q2'!$E$42,1,0)</f>
        <v>1</v>
      </c>
      <c r="U260" s="53">
        <f ca="1">IF(S260&gt;'Q2'!$K$42,1,0)</f>
        <v>0</v>
      </c>
      <c r="X260" s="54">
        <v>258</v>
      </c>
      <c r="Y260" s="54">
        <f ca="1">SUMPRODUCT(Q2_sample!BD261:BO261,Decisions_trans)</f>
        <v>1768.60221892565</v>
      </c>
    </row>
    <row r="261" spans="1:25" x14ac:dyDescent="0.25">
      <c r="A261" s="50">
        <v>259</v>
      </c>
      <c r="B261" s="50">
        <f ca="1">SUMPRODUCT(Q2_sample!M262:X262,Decisions_trans)</f>
        <v>3596.0042537247064</v>
      </c>
      <c r="C261" s="50">
        <f ca="1">IF(B261&gt;'Q2'!$B$42,1,0)</f>
        <v>0</v>
      </c>
      <c r="D261" s="50">
        <f ca="1">IF(B261&gt;'Q2'!$H$42,1,0)</f>
        <v>0</v>
      </c>
      <c r="E261" s="2"/>
      <c r="F261" s="2"/>
      <c r="G261" s="51">
        <v>259</v>
      </c>
      <c r="H261" s="51">
        <f ca="1">SUMPRODUCT(Q2_sample!AA262:AL262,Decisions_trans)</f>
        <v>3242.2760889561291</v>
      </c>
      <c r="I261" s="51">
        <f ca="1">IF(H261&gt;'Q2'!$C$42,1,0)</f>
        <v>0</v>
      </c>
      <c r="J261" s="51">
        <f ca="1">IF(H261&gt;'Q2'!$I$42,1,0)</f>
        <v>0</v>
      </c>
      <c r="K261" s="2"/>
      <c r="L261" s="2"/>
      <c r="M261" s="52">
        <v>259</v>
      </c>
      <c r="N261" s="52">
        <f ca="1">SUMPRODUCT(Q2_sample!AO262:AZ262,Decisions_trans)</f>
        <v>3198.2486107542195</v>
      </c>
      <c r="O261" s="52">
        <f ca="1">IF(N261&gt;'Q2'!$D$42,1,0)</f>
        <v>0</v>
      </c>
      <c r="P261" s="52">
        <f ca="1">IF(N261&gt;'Q2'!$J$42,1,0)</f>
        <v>0</v>
      </c>
      <c r="Q261" s="2"/>
      <c r="R261" s="53">
        <v>259</v>
      </c>
      <c r="S261" s="53">
        <f t="shared" ca="1" si="4"/>
        <v>10036.528953435054</v>
      </c>
      <c r="T261" s="53">
        <f ca="1">IF('Q2-Simulation'!S261&gt;'Q2'!$E$42,1,0)</f>
        <v>1</v>
      </c>
      <c r="U261" s="53">
        <f ca="1">IF(S261&gt;'Q2'!$K$42,1,0)</f>
        <v>0</v>
      </c>
      <c r="X261" s="54">
        <v>259</v>
      </c>
      <c r="Y261" s="54">
        <f ca="1">SUMPRODUCT(Q2_sample!BD262:BO262,Decisions_trans)</f>
        <v>1795.4676241478667</v>
      </c>
    </row>
    <row r="262" spans="1:25" x14ac:dyDescent="0.25">
      <c r="A262" s="50">
        <v>260</v>
      </c>
      <c r="B262" s="50">
        <f ca="1">SUMPRODUCT(Q2_sample!M263:X263,Decisions_trans)</f>
        <v>3693.1938462823778</v>
      </c>
      <c r="C262" s="50">
        <f ca="1">IF(B262&gt;'Q2'!$B$42,1,0)</f>
        <v>0</v>
      </c>
      <c r="D262" s="50">
        <f ca="1">IF(B262&gt;'Q2'!$H$42,1,0)</f>
        <v>0</v>
      </c>
      <c r="E262" s="2"/>
      <c r="F262" s="2"/>
      <c r="G262" s="51">
        <v>260</v>
      </c>
      <c r="H262" s="51">
        <f ca="1">SUMPRODUCT(Q2_sample!AA263:AL263,Decisions_trans)</f>
        <v>3508.7584672895109</v>
      </c>
      <c r="I262" s="51">
        <f ca="1">IF(H262&gt;'Q2'!$C$42,1,0)</f>
        <v>0</v>
      </c>
      <c r="J262" s="51">
        <f ca="1">IF(H262&gt;'Q2'!$I$42,1,0)</f>
        <v>0</v>
      </c>
      <c r="K262" s="2"/>
      <c r="L262" s="2"/>
      <c r="M262" s="52">
        <v>260</v>
      </c>
      <c r="N262" s="52">
        <f ca="1">SUMPRODUCT(Q2_sample!AO263:AZ263,Decisions_trans)</f>
        <v>3051.9667519089148</v>
      </c>
      <c r="O262" s="52">
        <f ca="1">IF(N262&gt;'Q2'!$D$42,1,0)</f>
        <v>0</v>
      </c>
      <c r="P262" s="52">
        <f ca="1">IF(N262&gt;'Q2'!$J$42,1,0)</f>
        <v>0</v>
      </c>
      <c r="Q262" s="2"/>
      <c r="R262" s="53">
        <v>260</v>
      </c>
      <c r="S262" s="53">
        <f t="shared" ca="1" si="4"/>
        <v>10253.919065480803</v>
      </c>
      <c r="T262" s="53">
        <f ca="1">IF('Q2-Simulation'!S262&gt;'Q2'!$E$42,1,0)</f>
        <v>1</v>
      </c>
      <c r="U262" s="53">
        <f ca="1">IF(S262&gt;'Q2'!$K$42,1,0)</f>
        <v>0</v>
      </c>
      <c r="X262" s="54">
        <v>260</v>
      </c>
      <c r="Y262" s="54">
        <f ca="1">SUMPRODUCT(Q2_sample!BD263:BO263,Decisions_trans)</f>
        <v>1700.2434185444608</v>
      </c>
    </row>
    <row r="263" spans="1:25" x14ac:dyDescent="0.25">
      <c r="A263" s="50">
        <v>261</v>
      </c>
      <c r="B263" s="50">
        <f ca="1">SUMPRODUCT(Q2_sample!M264:X264,Decisions_trans)</f>
        <v>3702.932679757967</v>
      </c>
      <c r="C263" s="50">
        <f ca="1">IF(B263&gt;'Q2'!$B$42,1,0)</f>
        <v>0</v>
      </c>
      <c r="D263" s="50">
        <f ca="1">IF(B263&gt;'Q2'!$H$42,1,0)</f>
        <v>0</v>
      </c>
      <c r="E263" s="2"/>
      <c r="F263" s="2"/>
      <c r="G263" s="51">
        <v>261</v>
      </c>
      <c r="H263" s="51">
        <f ca="1">SUMPRODUCT(Q2_sample!AA264:AL264,Decisions_trans)</f>
        <v>3447.4915462588924</v>
      </c>
      <c r="I263" s="51">
        <f ca="1">IF(H263&gt;'Q2'!$C$42,1,0)</f>
        <v>0</v>
      </c>
      <c r="J263" s="51">
        <f ca="1">IF(H263&gt;'Q2'!$I$42,1,0)</f>
        <v>0</v>
      </c>
      <c r="K263" s="2"/>
      <c r="L263" s="2"/>
      <c r="M263" s="52">
        <v>261</v>
      </c>
      <c r="N263" s="52">
        <f ca="1">SUMPRODUCT(Q2_sample!AO264:AZ264,Decisions_trans)</f>
        <v>3266.5491713108895</v>
      </c>
      <c r="O263" s="52">
        <f ca="1">IF(N263&gt;'Q2'!$D$42,1,0)</f>
        <v>0</v>
      </c>
      <c r="P263" s="52">
        <f ca="1">IF(N263&gt;'Q2'!$J$42,1,0)</f>
        <v>0</v>
      </c>
      <c r="Q263" s="2"/>
      <c r="R263" s="53">
        <v>261</v>
      </c>
      <c r="S263" s="53">
        <f t="shared" ca="1" si="4"/>
        <v>10416.973397327749</v>
      </c>
      <c r="T263" s="53">
        <f ca="1">IF('Q2-Simulation'!S263&gt;'Q2'!$E$42,1,0)</f>
        <v>1</v>
      </c>
      <c r="U263" s="53">
        <f ca="1">IF(S263&gt;'Q2'!$K$42,1,0)</f>
        <v>0</v>
      </c>
      <c r="X263" s="54">
        <v>261</v>
      </c>
      <c r="Y263" s="54">
        <f ca="1">SUMPRODUCT(Q2_sample!BD264:BO264,Decisions_trans)</f>
        <v>1776.7486355445226</v>
      </c>
    </row>
    <row r="264" spans="1:25" x14ac:dyDescent="0.25">
      <c r="A264" s="50">
        <v>262</v>
      </c>
      <c r="B264" s="50">
        <f ca="1">SUMPRODUCT(Q2_sample!M265:X265,Decisions_trans)</f>
        <v>3637.4700926317569</v>
      </c>
      <c r="C264" s="50">
        <f ca="1">IF(B264&gt;'Q2'!$B$42,1,0)</f>
        <v>0</v>
      </c>
      <c r="D264" s="50">
        <f ca="1">IF(B264&gt;'Q2'!$H$42,1,0)</f>
        <v>0</v>
      </c>
      <c r="E264" s="2"/>
      <c r="F264" s="2"/>
      <c r="G264" s="51">
        <v>262</v>
      </c>
      <c r="H264" s="51">
        <f ca="1">SUMPRODUCT(Q2_sample!AA265:AL265,Decisions_trans)</f>
        <v>3328.7015358626118</v>
      </c>
      <c r="I264" s="51">
        <f ca="1">IF(H264&gt;'Q2'!$C$42,1,0)</f>
        <v>0</v>
      </c>
      <c r="J264" s="51">
        <f ca="1">IF(H264&gt;'Q2'!$I$42,1,0)</f>
        <v>0</v>
      </c>
      <c r="K264" s="2"/>
      <c r="L264" s="2"/>
      <c r="M264" s="52">
        <v>262</v>
      </c>
      <c r="N264" s="52">
        <f ca="1">SUMPRODUCT(Q2_sample!AO265:AZ265,Decisions_trans)</f>
        <v>3303.4344859999701</v>
      </c>
      <c r="O264" s="52">
        <f ca="1">IF(N264&gt;'Q2'!$D$42,1,0)</f>
        <v>0</v>
      </c>
      <c r="P264" s="52">
        <f ca="1">IF(N264&gt;'Q2'!$J$42,1,0)</f>
        <v>0</v>
      </c>
      <c r="Q264" s="2"/>
      <c r="R264" s="53">
        <v>262</v>
      </c>
      <c r="S264" s="53">
        <f t="shared" ca="1" si="4"/>
        <v>10269.606114494338</v>
      </c>
      <c r="T264" s="53">
        <f ca="1">IF('Q2-Simulation'!S264&gt;'Q2'!$E$42,1,0)</f>
        <v>1</v>
      </c>
      <c r="U264" s="53">
        <f ca="1">IF(S264&gt;'Q2'!$K$42,1,0)</f>
        <v>0</v>
      </c>
      <c r="X264" s="54">
        <v>262</v>
      </c>
      <c r="Y264" s="54">
        <f ca="1">SUMPRODUCT(Q2_sample!BD265:BO265,Decisions_trans)</f>
        <v>1977.6008479471238</v>
      </c>
    </row>
    <row r="265" spans="1:25" x14ac:dyDescent="0.25">
      <c r="A265" s="50">
        <v>263</v>
      </c>
      <c r="B265" s="50">
        <f ca="1">SUMPRODUCT(Q2_sample!M266:X266,Decisions_trans)</f>
        <v>3647.4698555778123</v>
      </c>
      <c r="C265" s="50">
        <f ca="1">IF(B265&gt;'Q2'!$B$42,1,0)</f>
        <v>0</v>
      </c>
      <c r="D265" s="50">
        <f ca="1">IF(B265&gt;'Q2'!$H$42,1,0)</f>
        <v>0</v>
      </c>
      <c r="E265" s="2"/>
      <c r="F265" s="2"/>
      <c r="G265" s="51">
        <v>263</v>
      </c>
      <c r="H265" s="51">
        <f ca="1">SUMPRODUCT(Q2_sample!AA266:AL266,Decisions_trans)</f>
        <v>3568.6192495176406</v>
      </c>
      <c r="I265" s="51">
        <f ca="1">IF(H265&gt;'Q2'!$C$42,1,0)</f>
        <v>0</v>
      </c>
      <c r="J265" s="51">
        <f ca="1">IF(H265&gt;'Q2'!$I$42,1,0)</f>
        <v>0</v>
      </c>
      <c r="K265" s="2"/>
      <c r="L265" s="2"/>
      <c r="M265" s="52">
        <v>263</v>
      </c>
      <c r="N265" s="52">
        <f ca="1">SUMPRODUCT(Q2_sample!AO266:AZ266,Decisions_trans)</f>
        <v>3263.5459197119235</v>
      </c>
      <c r="O265" s="52">
        <f ca="1">IF(N265&gt;'Q2'!$D$42,1,0)</f>
        <v>0</v>
      </c>
      <c r="P265" s="52">
        <f ca="1">IF(N265&gt;'Q2'!$J$42,1,0)</f>
        <v>0</v>
      </c>
      <c r="Q265" s="2"/>
      <c r="R265" s="53">
        <v>263</v>
      </c>
      <c r="S265" s="53">
        <f t="shared" ca="1" si="4"/>
        <v>10479.635024807376</v>
      </c>
      <c r="T265" s="53">
        <f ca="1">IF('Q2-Simulation'!S265&gt;'Q2'!$E$42,1,0)</f>
        <v>1</v>
      </c>
      <c r="U265" s="53">
        <f ca="1">IF(S265&gt;'Q2'!$K$42,1,0)</f>
        <v>0</v>
      </c>
      <c r="X265" s="54">
        <v>263</v>
      </c>
      <c r="Y265" s="54">
        <f ca="1">SUMPRODUCT(Q2_sample!BD266:BO266,Decisions_trans)</f>
        <v>1871.4107629814694</v>
      </c>
    </row>
    <row r="266" spans="1:25" x14ac:dyDescent="0.25">
      <c r="A266" s="50">
        <v>264</v>
      </c>
      <c r="B266" s="50">
        <f ca="1">SUMPRODUCT(Q2_sample!M267:X267,Decisions_trans)</f>
        <v>3732.9000465556119</v>
      </c>
      <c r="C266" s="50">
        <f ca="1">IF(B266&gt;'Q2'!$B$42,1,0)</f>
        <v>0</v>
      </c>
      <c r="D266" s="50">
        <f ca="1">IF(B266&gt;'Q2'!$H$42,1,0)</f>
        <v>0</v>
      </c>
      <c r="E266" s="2"/>
      <c r="F266" s="2"/>
      <c r="G266" s="51">
        <v>264</v>
      </c>
      <c r="H266" s="51">
        <f ca="1">SUMPRODUCT(Q2_sample!AA267:AL267,Decisions_trans)</f>
        <v>3416.6366673048819</v>
      </c>
      <c r="I266" s="51">
        <f ca="1">IF(H266&gt;'Q2'!$C$42,1,0)</f>
        <v>0</v>
      </c>
      <c r="J266" s="51">
        <f ca="1">IF(H266&gt;'Q2'!$I$42,1,0)</f>
        <v>0</v>
      </c>
      <c r="K266" s="2"/>
      <c r="L266" s="2"/>
      <c r="M266" s="52">
        <v>264</v>
      </c>
      <c r="N266" s="52">
        <f ca="1">SUMPRODUCT(Q2_sample!AO267:AZ267,Decisions_trans)</f>
        <v>3127.1780835878603</v>
      </c>
      <c r="O266" s="52">
        <f ca="1">IF(N266&gt;'Q2'!$D$42,1,0)</f>
        <v>0</v>
      </c>
      <c r="P266" s="52">
        <f ca="1">IF(N266&gt;'Q2'!$J$42,1,0)</f>
        <v>0</v>
      </c>
      <c r="Q266" s="2"/>
      <c r="R266" s="53">
        <v>264</v>
      </c>
      <c r="S266" s="53">
        <f t="shared" ca="1" si="4"/>
        <v>10276.714797448354</v>
      </c>
      <c r="T266" s="53">
        <f ca="1">IF('Q2-Simulation'!S266&gt;'Q2'!$E$42,1,0)</f>
        <v>1</v>
      </c>
      <c r="U266" s="53">
        <f ca="1">IF(S266&gt;'Q2'!$K$42,1,0)</f>
        <v>0</v>
      </c>
      <c r="X266" s="54">
        <v>264</v>
      </c>
      <c r="Y266" s="54">
        <f ca="1">SUMPRODUCT(Q2_sample!BD267:BO267,Decisions_trans)</f>
        <v>1798.1294699325679</v>
      </c>
    </row>
    <row r="267" spans="1:25" x14ac:dyDescent="0.25">
      <c r="A267" s="50">
        <v>265</v>
      </c>
      <c r="B267" s="50">
        <f ca="1">SUMPRODUCT(Q2_sample!M268:X268,Decisions_trans)</f>
        <v>3584.32514813121</v>
      </c>
      <c r="C267" s="50">
        <f ca="1">IF(B267&gt;'Q2'!$B$42,1,0)</f>
        <v>0</v>
      </c>
      <c r="D267" s="50">
        <f ca="1">IF(B267&gt;'Q2'!$H$42,1,0)</f>
        <v>0</v>
      </c>
      <c r="E267" s="2"/>
      <c r="F267" s="2"/>
      <c r="G267" s="51">
        <v>265</v>
      </c>
      <c r="H267" s="51">
        <f ca="1">SUMPRODUCT(Q2_sample!AA268:AL268,Decisions_trans)</f>
        <v>3342.8958883716487</v>
      </c>
      <c r="I267" s="51">
        <f ca="1">IF(H267&gt;'Q2'!$C$42,1,0)</f>
        <v>0</v>
      </c>
      <c r="J267" s="51">
        <f ca="1">IF(H267&gt;'Q2'!$I$42,1,0)</f>
        <v>0</v>
      </c>
      <c r="K267" s="2"/>
      <c r="L267" s="2"/>
      <c r="M267" s="52">
        <v>265</v>
      </c>
      <c r="N267" s="52">
        <f ca="1">SUMPRODUCT(Q2_sample!AO268:AZ268,Decisions_trans)</f>
        <v>3244.3912802959426</v>
      </c>
      <c r="O267" s="52">
        <f ca="1">IF(N267&gt;'Q2'!$D$42,1,0)</f>
        <v>0</v>
      </c>
      <c r="P267" s="52">
        <f ca="1">IF(N267&gt;'Q2'!$J$42,1,0)</f>
        <v>0</v>
      </c>
      <c r="Q267" s="2"/>
      <c r="R267" s="53">
        <v>265</v>
      </c>
      <c r="S267" s="53">
        <f t="shared" ca="1" si="4"/>
        <v>10171.612316798801</v>
      </c>
      <c r="T267" s="53">
        <f ca="1">IF('Q2-Simulation'!S267&gt;'Q2'!$E$42,1,0)</f>
        <v>1</v>
      </c>
      <c r="U267" s="53">
        <f ca="1">IF(S267&gt;'Q2'!$K$42,1,0)</f>
        <v>0</v>
      </c>
      <c r="X267" s="54">
        <v>265</v>
      </c>
      <c r="Y267" s="54">
        <f ca="1">SUMPRODUCT(Q2_sample!BD268:BO268,Decisions_trans)</f>
        <v>1727.5318083842142</v>
      </c>
    </row>
    <row r="268" spans="1:25" x14ac:dyDescent="0.25">
      <c r="A268" s="50">
        <v>266</v>
      </c>
      <c r="B268" s="50">
        <f ca="1">SUMPRODUCT(Q2_sample!M269:X269,Decisions_trans)</f>
        <v>3951.9235316567469</v>
      </c>
      <c r="C268" s="50">
        <f ca="1">IF(B268&gt;'Q2'!$B$42,1,0)</f>
        <v>0</v>
      </c>
      <c r="D268" s="50">
        <f ca="1">IF(B268&gt;'Q2'!$H$42,1,0)</f>
        <v>0</v>
      </c>
      <c r="E268" s="2"/>
      <c r="F268" s="2"/>
      <c r="G268" s="51">
        <v>266</v>
      </c>
      <c r="H268" s="51">
        <f ca="1">SUMPRODUCT(Q2_sample!AA269:AL269,Decisions_trans)</f>
        <v>3177.5625868750785</v>
      </c>
      <c r="I268" s="51">
        <f ca="1">IF(H268&gt;'Q2'!$C$42,1,0)</f>
        <v>0</v>
      </c>
      <c r="J268" s="51">
        <f ca="1">IF(H268&gt;'Q2'!$I$42,1,0)</f>
        <v>0</v>
      </c>
      <c r="K268" s="2"/>
      <c r="L268" s="2"/>
      <c r="M268" s="52">
        <v>266</v>
      </c>
      <c r="N268" s="52">
        <f ca="1">SUMPRODUCT(Q2_sample!AO269:AZ269,Decisions_trans)</f>
        <v>3301.7473234349545</v>
      </c>
      <c r="O268" s="52">
        <f ca="1">IF(N268&gt;'Q2'!$D$42,1,0)</f>
        <v>0</v>
      </c>
      <c r="P268" s="52">
        <f ca="1">IF(N268&gt;'Q2'!$J$42,1,0)</f>
        <v>0</v>
      </c>
      <c r="Q268" s="2"/>
      <c r="R268" s="53">
        <v>266</v>
      </c>
      <c r="S268" s="53">
        <f t="shared" ca="1" si="4"/>
        <v>10431.23344196678</v>
      </c>
      <c r="T268" s="53">
        <f ca="1">IF('Q2-Simulation'!S268&gt;'Q2'!$E$42,1,0)</f>
        <v>1</v>
      </c>
      <c r="U268" s="53">
        <f ca="1">IF(S268&gt;'Q2'!$K$42,1,0)</f>
        <v>0</v>
      </c>
      <c r="X268" s="54">
        <v>266</v>
      </c>
      <c r="Y268" s="54">
        <f ca="1">SUMPRODUCT(Q2_sample!BD269:BO269,Decisions_trans)</f>
        <v>1897.3063665269769</v>
      </c>
    </row>
    <row r="269" spans="1:25" x14ac:dyDescent="0.25">
      <c r="A269" s="50">
        <v>267</v>
      </c>
      <c r="B269" s="50">
        <f ca="1">SUMPRODUCT(Q2_sample!M270:X270,Decisions_trans)</f>
        <v>3762.5490716137692</v>
      </c>
      <c r="C269" s="50">
        <f ca="1">IF(B269&gt;'Q2'!$B$42,1,0)</f>
        <v>0</v>
      </c>
      <c r="D269" s="50">
        <f ca="1">IF(B269&gt;'Q2'!$H$42,1,0)</f>
        <v>0</v>
      </c>
      <c r="E269" s="2"/>
      <c r="F269" s="2"/>
      <c r="G269" s="51">
        <v>267</v>
      </c>
      <c r="H269" s="51">
        <f ca="1">SUMPRODUCT(Q2_sample!AA270:AL270,Decisions_trans)</f>
        <v>3232.9170961805612</v>
      </c>
      <c r="I269" s="51">
        <f ca="1">IF(H269&gt;'Q2'!$C$42,1,0)</f>
        <v>0</v>
      </c>
      <c r="J269" s="51">
        <f ca="1">IF(H269&gt;'Q2'!$I$42,1,0)</f>
        <v>0</v>
      </c>
      <c r="K269" s="2"/>
      <c r="L269" s="2"/>
      <c r="M269" s="52">
        <v>267</v>
      </c>
      <c r="N269" s="52">
        <f ca="1">SUMPRODUCT(Q2_sample!AO270:AZ270,Decisions_trans)</f>
        <v>3143.4066442716712</v>
      </c>
      <c r="O269" s="52">
        <f ca="1">IF(N269&gt;'Q2'!$D$42,1,0)</f>
        <v>0</v>
      </c>
      <c r="P269" s="52">
        <f ca="1">IF(N269&gt;'Q2'!$J$42,1,0)</f>
        <v>0</v>
      </c>
      <c r="Q269" s="2"/>
      <c r="R269" s="53">
        <v>267</v>
      </c>
      <c r="S269" s="53">
        <f t="shared" ca="1" si="4"/>
        <v>10138.872812066002</v>
      </c>
      <c r="T269" s="53">
        <f ca="1">IF('Q2-Simulation'!S269&gt;'Q2'!$E$42,1,0)</f>
        <v>1</v>
      </c>
      <c r="U269" s="53">
        <f ca="1">IF(S269&gt;'Q2'!$K$42,1,0)</f>
        <v>0</v>
      </c>
      <c r="X269" s="54">
        <v>267</v>
      </c>
      <c r="Y269" s="54">
        <f ca="1">SUMPRODUCT(Q2_sample!BD270:BO270,Decisions_trans)</f>
        <v>1865.768246959095</v>
      </c>
    </row>
    <row r="270" spans="1:25" x14ac:dyDescent="0.25">
      <c r="A270" s="50">
        <v>268</v>
      </c>
      <c r="B270" s="50">
        <f ca="1">SUMPRODUCT(Q2_sample!M271:X271,Decisions_trans)</f>
        <v>3783.240932877261</v>
      </c>
      <c r="C270" s="50">
        <f ca="1">IF(B270&gt;'Q2'!$B$42,1,0)</f>
        <v>0</v>
      </c>
      <c r="D270" s="50">
        <f ca="1">IF(B270&gt;'Q2'!$H$42,1,0)</f>
        <v>0</v>
      </c>
      <c r="E270" s="2"/>
      <c r="F270" s="2"/>
      <c r="G270" s="51">
        <v>268</v>
      </c>
      <c r="H270" s="51">
        <f ca="1">SUMPRODUCT(Q2_sample!AA271:AL271,Decisions_trans)</f>
        <v>3473.4376000173957</v>
      </c>
      <c r="I270" s="51">
        <f ca="1">IF(H270&gt;'Q2'!$C$42,1,0)</f>
        <v>0</v>
      </c>
      <c r="J270" s="51">
        <f ca="1">IF(H270&gt;'Q2'!$I$42,1,0)</f>
        <v>0</v>
      </c>
      <c r="K270" s="2"/>
      <c r="L270" s="2"/>
      <c r="M270" s="52">
        <v>268</v>
      </c>
      <c r="N270" s="52">
        <f ca="1">SUMPRODUCT(Q2_sample!AO271:AZ271,Decisions_trans)</f>
        <v>3230.5368229935821</v>
      </c>
      <c r="O270" s="52">
        <f ca="1">IF(N270&gt;'Q2'!$D$42,1,0)</f>
        <v>0</v>
      </c>
      <c r="P270" s="52">
        <f ca="1">IF(N270&gt;'Q2'!$J$42,1,0)</f>
        <v>0</v>
      </c>
      <c r="Q270" s="2"/>
      <c r="R270" s="53">
        <v>268</v>
      </c>
      <c r="S270" s="53">
        <f t="shared" ca="1" si="4"/>
        <v>10487.215355888238</v>
      </c>
      <c r="T270" s="53">
        <f ca="1">IF('Q2-Simulation'!S270&gt;'Q2'!$E$42,1,0)</f>
        <v>1</v>
      </c>
      <c r="U270" s="53">
        <f ca="1">IF(S270&gt;'Q2'!$K$42,1,0)</f>
        <v>0</v>
      </c>
      <c r="X270" s="54">
        <v>268</v>
      </c>
      <c r="Y270" s="54">
        <f ca="1">SUMPRODUCT(Q2_sample!BD271:BO271,Decisions_trans)</f>
        <v>1742.5793900249428</v>
      </c>
    </row>
    <row r="271" spans="1:25" x14ac:dyDescent="0.25">
      <c r="A271" s="50">
        <v>269</v>
      </c>
      <c r="B271" s="50">
        <f ca="1">SUMPRODUCT(Q2_sample!M272:X272,Decisions_trans)</f>
        <v>3682.9131763756</v>
      </c>
      <c r="C271" s="50">
        <f ca="1">IF(B271&gt;'Q2'!$B$42,1,0)</f>
        <v>0</v>
      </c>
      <c r="D271" s="50">
        <f ca="1">IF(B271&gt;'Q2'!$H$42,1,0)</f>
        <v>0</v>
      </c>
      <c r="E271" s="2"/>
      <c r="F271" s="2"/>
      <c r="G271" s="51">
        <v>269</v>
      </c>
      <c r="H271" s="51">
        <f ca="1">SUMPRODUCT(Q2_sample!AA272:AL272,Decisions_trans)</f>
        <v>3488.2939421722581</v>
      </c>
      <c r="I271" s="51">
        <f ca="1">IF(H271&gt;'Q2'!$C$42,1,0)</f>
        <v>0</v>
      </c>
      <c r="J271" s="51">
        <f ca="1">IF(H271&gt;'Q2'!$I$42,1,0)</f>
        <v>0</v>
      </c>
      <c r="K271" s="2"/>
      <c r="L271" s="2"/>
      <c r="M271" s="52">
        <v>269</v>
      </c>
      <c r="N271" s="52">
        <f ca="1">SUMPRODUCT(Q2_sample!AO272:AZ272,Decisions_trans)</f>
        <v>3243.7900747838894</v>
      </c>
      <c r="O271" s="52">
        <f ca="1">IF(N271&gt;'Q2'!$D$42,1,0)</f>
        <v>0</v>
      </c>
      <c r="P271" s="52">
        <f ca="1">IF(N271&gt;'Q2'!$J$42,1,0)</f>
        <v>0</v>
      </c>
      <c r="Q271" s="2"/>
      <c r="R271" s="53">
        <v>269</v>
      </c>
      <c r="S271" s="53">
        <f t="shared" ca="1" si="4"/>
        <v>10414.997193331747</v>
      </c>
      <c r="T271" s="53">
        <f ca="1">IF('Q2-Simulation'!S271&gt;'Q2'!$E$42,1,0)</f>
        <v>1</v>
      </c>
      <c r="U271" s="53">
        <f ca="1">IF(S271&gt;'Q2'!$K$42,1,0)</f>
        <v>0</v>
      </c>
      <c r="X271" s="54">
        <v>269</v>
      </c>
      <c r="Y271" s="54">
        <f ca="1">SUMPRODUCT(Q2_sample!BD272:BO272,Decisions_trans)</f>
        <v>1785.8508869403306</v>
      </c>
    </row>
    <row r="272" spans="1:25" x14ac:dyDescent="0.25">
      <c r="A272" s="50">
        <v>270</v>
      </c>
      <c r="B272" s="50">
        <f ca="1">SUMPRODUCT(Q2_sample!M273:X273,Decisions_trans)</f>
        <v>3662.5313216936402</v>
      </c>
      <c r="C272" s="50">
        <f ca="1">IF(B272&gt;'Q2'!$B$42,1,0)</f>
        <v>0</v>
      </c>
      <c r="D272" s="50">
        <f ca="1">IF(B272&gt;'Q2'!$H$42,1,0)</f>
        <v>0</v>
      </c>
      <c r="E272" s="2"/>
      <c r="F272" s="2"/>
      <c r="G272" s="51">
        <v>270</v>
      </c>
      <c r="H272" s="51">
        <f ca="1">SUMPRODUCT(Q2_sample!AA273:AL273,Decisions_trans)</f>
        <v>3483.1118090326545</v>
      </c>
      <c r="I272" s="51">
        <f ca="1">IF(H272&gt;'Q2'!$C$42,1,0)</f>
        <v>0</v>
      </c>
      <c r="J272" s="51">
        <f ca="1">IF(H272&gt;'Q2'!$I$42,1,0)</f>
        <v>0</v>
      </c>
      <c r="K272" s="2"/>
      <c r="L272" s="2"/>
      <c r="M272" s="52">
        <v>270</v>
      </c>
      <c r="N272" s="52">
        <f ca="1">SUMPRODUCT(Q2_sample!AO273:AZ273,Decisions_trans)</f>
        <v>3180.6226533032273</v>
      </c>
      <c r="O272" s="52">
        <f ca="1">IF(N272&gt;'Q2'!$D$42,1,0)</f>
        <v>0</v>
      </c>
      <c r="P272" s="52">
        <f ca="1">IF(N272&gt;'Q2'!$J$42,1,0)</f>
        <v>0</v>
      </c>
      <c r="Q272" s="2"/>
      <c r="R272" s="53">
        <v>270</v>
      </c>
      <c r="S272" s="53">
        <f t="shared" ca="1" si="4"/>
        <v>10326.265784029521</v>
      </c>
      <c r="T272" s="53">
        <f ca="1">IF('Q2-Simulation'!S272&gt;'Q2'!$E$42,1,0)</f>
        <v>1</v>
      </c>
      <c r="U272" s="53">
        <f ca="1">IF(S272&gt;'Q2'!$K$42,1,0)</f>
        <v>0</v>
      </c>
      <c r="X272" s="54">
        <v>270</v>
      </c>
      <c r="Y272" s="54">
        <f ca="1">SUMPRODUCT(Q2_sample!BD273:BO273,Decisions_trans)</f>
        <v>1640.489915844375</v>
      </c>
    </row>
    <row r="273" spans="1:25" x14ac:dyDescent="0.25">
      <c r="A273" s="50">
        <v>271</v>
      </c>
      <c r="B273" s="50">
        <f ca="1">SUMPRODUCT(Q2_sample!M274:X274,Decisions_trans)</f>
        <v>3608.0795131233886</v>
      </c>
      <c r="C273" s="50">
        <f ca="1">IF(B273&gt;'Q2'!$B$42,1,0)</f>
        <v>0</v>
      </c>
      <c r="D273" s="50">
        <f ca="1">IF(B273&gt;'Q2'!$H$42,1,0)</f>
        <v>0</v>
      </c>
      <c r="E273" s="2"/>
      <c r="F273" s="2"/>
      <c r="G273" s="51">
        <v>271</v>
      </c>
      <c r="H273" s="51">
        <f ca="1">SUMPRODUCT(Q2_sample!AA274:AL274,Decisions_trans)</f>
        <v>3206.8992965826087</v>
      </c>
      <c r="I273" s="51">
        <f ca="1">IF(H273&gt;'Q2'!$C$42,1,0)</f>
        <v>0</v>
      </c>
      <c r="J273" s="51">
        <f ca="1">IF(H273&gt;'Q2'!$I$42,1,0)</f>
        <v>0</v>
      </c>
      <c r="K273" s="2"/>
      <c r="L273" s="2"/>
      <c r="M273" s="52">
        <v>271</v>
      </c>
      <c r="N273" s="52">
        <f ca="1">SUMPRODUCT(Q2_sample!AO274:AZ274,Decisions_trans)</f>
        <v>3207.7347870797821</v>
      </c>
      <c r="O273" s="52">
        <f ca="1">IF(N273&gt;'Q2'!$D$42,1,0)</f>
        <v>0</v>
      </c>
      <c r="P273" s="52">
        <f ca="1">IF(N273&gt;'Q2'!$J$42,1,0)</f>
        <v>0</v>
      </c>
      <c r="Q273" s="2"/>
      <c r="R273" s="53">
        <v>271</v>
      </c>
      <c r="S273" s="53">
        <f t="shared" ca="1" si="4"/>
        <v>10022.713596785779</v>
      </c>
      <c r="T273" s="53">
        <f ca="1">IF('Q2-Simulation'!S273&gt;'Q2'!$E$42,1,0)</f>
        <v>1</v>
      </c>
      <c r="U273" s="53">
        <f ca="1">IF(S273&gt;'Q2'!$K$42,1,0)</f>
        <v>0</v>
      </c>
      <c r="X273" s="54">
        <v>271</v>
      </c>
      <c r="Y273" s="54">
        <f ca="1">SUMPRODUCT(Q2_sample!BD274:BO274,Decisions_trans)</f>
        <v>1711.3805443169917</v>
      </c>
    </row>
    <row r="274" spans="1:25" x14ac:dyDescent="0.25">
      <c r="A274" s="50">
        <v>272</v>
      </c>
      <c r="B274" s="50">
        <f ca="1">SUMPRODUCT(Q2_sample!M275:X275,Decisions_trans)</f>
        <v>3718.867272930092</v>
      </c>
      <c r="C274" s="50">
        <f ca="1">IF(B274&gt;'Q2'!$B$42,1,0)</f>
        <v>0</v>
      </c>
      <c r="D274" s="50">
        <f ca="1">IF(B274&gt;'Q2'!$H$42,1,0)</f>
        <v>0</v>
      </c>
      <c r="E274" s="2"/>
      <c r="F274" s="2"/>
      <c r="G274" s="51">
        <v>272</v>
      </c>
      <c r="H274" s="51">
        <f ca="1">SUMPRODUCT(Q2_sample!AA275:AL275,Decisions_trans)</f>
        <v>3279.6521119102522</v>
      </c>
      <c r="I274" s="51">
        <f ca="1">IF(H274&gt;'Q2'!$C$42,1,0)</f>
        <v>0</v>
      </c>
      <c r="J274" s="51">
        <f ca="1">IF(H274&gt;'Q2'!$I$42,1,0)</f>
        <v>0</v>
      </c>
      <c r="K274" s="2"/>
      <c r="L274" s="2"/>
      <c r="M274" s="52">
        <v>272</v>
      </c>
      <c r="N274" s="52">
        <f ca="1">SUMPRODUCT(Q2_sample!AO275:AZ275,Decisions_trans)</f>
        <v>3172.0063624579752</v>
      </c>
      <c r="O274" s="52">
        <f ca="1">IF(N274&gt;'Q2'!$D$42,1,0)</f>
        <v>0</v>
      </c>
      <c r="P274" s="52">
        <f ca="1">IF(N274&gt;'Q2'!$J$42,1,0)</f>
        <v>0</v>
      </c>
      <c r="Q274" s="2"/>
      <c r="R274" s="53">
        <v>272</v>
      </c>
      <c r="S274" s="53">
        <f t="shared" ca="1" si="4"/>
        <v>10170.525747298319</v>
      </c>
      <c r="T274" s="53">
        <f ca="1">IF('Q2-Simulation'!S274&gt;'Q2'!$E$42,1,0)</f>
        <v>1</v>
      </c>
      <c r="U274" s="53">
        <f ca="1">IF(S274&gt;'Q2'!$K$42,1,0)</f>
        <v>0</v>
      </c>
      <c r="X274" s="54">
        <v>272</v>
      </c>
      <c r="Y274" s="54">
        <f ca="1">SUMPRODUCT(Q2_sample!BD275:BO275,Decisions_trans)</f>
        <v>1657.3503530968951</v>
      </c>
    </row>
    <row r="275" spans="1:25" x14ac:dyDescent="0.25">
      <c r="A275" s="50">
        <v>273</v>
      </c>
      <c r="B275" s="50">
        <f ca="1">SUMPRODUCT(Q2_sample!M276:X276,Decisions_trans)</f>
        <v>3789.8611309062812</v>
      </c>
      <c r="C275" s="50">
        <f ca="1">IF(B275&gt;'Q2'!$B$42,1,0)</f>
        <v>0</v>
      </c>
      <c r="D275" s="50">
        <f ca="1">IF(B275&gt;'Q2'!$H$42,1,0)</f>
        <v>0</v>
      </c>
      <c r="E275" s="2"/>
      <c r="F275" s="2"/>
      <c r="G275" s="51">
        <v>273</v>
      </c>
      <c r="H275" s="51">
        <f ca="1">SUMPRODUCT(Q2_sample!AA276:AL276,Decisions_trans)</f>
        <v>3336.0798416088696</v>
      </c>
      <c r="I275" s="51">
        <f ca="1">IF(H275&gt;'Q2'!$C$42,1,0)</f>
        <v>0</v>
      </c>
      <c r="J275" s="51">
        <f ca="1">IF(H275&gt;'Q2'!$I$42,1,0)</f>
        <v>0</v>
      </c>
      <c r="K275" s="2"/>
      <c r="L275" s="2"/>
      <c r="M275" s="52">
        <v>273</v>
      </c>
      <c r="N275" s="52">
        <f ca="1">SUMPRODUCT(Q2_sample!AO276:AZ276,Decisions_trans)</f>
        <v>3110.1748108258462</v>
      </c>
      <c r="O275" s="52">
        <f ca="1">IF(N275&gt;'Q2'!$D$42,1,0)</f>
        <v>0</v>
      </c>
      <c r="P275" s="52">
        <f ca="1">IF(N275&gt;'Q2'!$J$42,1,0)</f>
        <v>0</v>
      </c>
      <c r="Q275" s="2"/>
      <c r="R275" s="53">
        <v>273</v>
      </c>
      <c r="S275" s="53">
        <f t="shared" ca="1" si="4"/>
        <v>10236.115783340996</v>
      </c>
      <c r="T275" s="53">
        <f ca="1">IF('Q2-Simulation'!S275&gt;'Q2'!$E$42,1,0)</f>
        <v>1</v>
      </c>
      <c r="U275" s="53">
        <f ca="1">IF(S275&gt;'Q2'!$K$42,1,0)</f>
        <v>0</v>
      </c>
      <c r="X275" s="54">
        <v>273</v>
      </c>
      <c r="Y275" s="54">
        <f ca="1">SUMPRODUCT(Q2_sample!BD276:BO276,Decisions_trans)</f>
        <v>1908.1357955924202</v>
      </c>
    </row>
    <row r="276" spans="1:25" x14ac:dyDescent="0.25">
      <c r="A276" s="50">
        <v>274</v>
      </c>
      <c r="B276" s="50">
        <f ca="1">SUMPRODUCT(Q2_sample!M277:X277,Decisions_trans)</f>
        <v>3699.8201672089763</v>
      </c>
      <c r="C276" s="50">
        <f ca="1">IF(B276&gt;'Q2'!$B$42,1,0)</f>
        <v>0</v>
      </c>
      <c r="D276" s="50">
        <f ca="1">IF(B276&gt;'Q2'!$H$42,1,0)</f>
        <v>0</v>
      </c>
      <c r="E276" s="2"/>
      <c r="F276" s="2"/>
      <c r="G276" s="51">
        <v>274</v>
      </c>
      <c r="H276" s="51">
        <f ca="1">SUMPRODUCT(Q2_sample!AA277:AL277,Decisions_trans)</f>
        <v>3401.2760166561329</v>
      </c>
      <c r="I276" s="51">
        <f ca="1">IF(H276&gt;'Q2'!$C$42,1,0)</f>
        <v>0</v>
      </c>
      <c r="J276" s="51">
        <f ca="1">IF(H276&gt;'Q2'!$I$42,1,0)</f>
        <v>0</v>
      </c>
      <c r="K276" s="2"/>
      <c r="L276" s="2"/>
      <c r="M276" s="52">
        <v>274</v>
      </c>
      <c r="N276" s="52">
        <f ca="1">SUMPRODUCT(Q2_sample!AO277:AZ277,Decisions_trans)</f>
        <v>3184.1024491692797</v>
      </c>
      <c r="O276" s="52">
        <f ca="1">IF(N276&gt;'Q2'!$D$42,1,0)</f>
        <v>0</v>
      </c>
      <c r="P276" s="52">
        <f ca="1">IF(N276&gt;'Q2'!$J$42,1,0)</f>
        <v>0</v>
      </c>
      <c r="Q276" s="2"/>
      <c r="R276" s="53">
        <v>274</v>
      </c>
      <c r="S276" s="53">
        <f t="shared" ca="1" si="4"/>
        <v>10285.19863303439</v>
      </c>
      <c r="T276" s="53">
        <f ca="1">IF('Q2-Simulation'!S276&gt;'Q2'!$E$42,1,0)</f>
        <v>1</v>
      </c>
      <c r="U276" s="53">
        <f ca="1">IF(S276&gt;'Q2'!$K$42,1,0)</f>
        <v>0</v>
      </c>
      <c r="X276" s="54">
        <v>274</v>
      </c>
      <c r="Y276" s="54">
        <f ca="1">SUMPRODUCT(Q2_sample!BD277:BO277,Decisions_trans)</f>
        <v>1699.4084077301079</v>
      </c>
    </row>
    <row r="277" spans="1:25" x14ac:dyDescent="0.25">
      <c r="A277" s="50">
        <v>275</v>
      </c>
      <c r="B277" s="50">
        <f ca="1">SUMPRODUCT(Q2_sample!M278:X278,Decisions_trans)</f>
        <v>3781.5729300121275</v>
      </c>
      <c r="C277" s="50">
        <f ca="1">IF(B277&gt;'Q2'!$B$42,1,0)</f>
        <v>0</v>
      </c>
      <c r="D277" s="50">
        <f ca="1">IF(B277&gt;'Q2'!$H$42,1,0)</f>
        <v>0</v>
      </c>
      <c r="E277" s="2"/>
      <c r="F277" s="2"/>
      <c r="G277" s="51">
        <v>275</v>
      </c>
      <c r="H277" s="51">
        <f ca="1">SUMPRODUCT(Q2_sample!AA278:AL278,Decisions_trans)</f>
        <v>3462.8821228428164</v>
      </c>
      <c r="I277" s="51">
        <f ca="1">IF(H277&gt;'Q2'!$C$42,1,0)</f>
        <v>0</v>
      </c>
      <c r="J277" s="51">
        <f ca="1">IF(H277&gt;'Q2'!$I$42,1,0)</f>
        <v>0</v>
      </c>
      <c r="K277" s="2"/>
      <c r="L277" s="2"/>
      <c r="M277" s="52">
        <v>275</v>
      </c>
      <c r="N277" s="52">
        <f ca="1">SUMPRODUCT(Q2_sample!AO278:AZ278,Decisions_trans)</f>
        <v>3328.288628263776</v>
      </c>
      <c r="O277" s="52">
        <f ca="1">IF(N277&gt;'Q2'!$D$42,1,0)</f>
        <v>0</v>
      </c>
      <c r="P277" s="52">
        <f ca="1">IF(N277&gt;'Q2'!$J$42,1,0)</f>
        <v>0</v>
      </c>
      <c r="Q277" s="2"/>
      <c r="R277" s="53">
        <v>275</v>
      </c>
      <c r="S277" s="53">
        <f t="shared" ca="1" si="4"/>
        <v>10572.74368111872</v>
      </c>
      <c r="T277" s="53">
        <f ca="1">IF('Q2-Simulation'!S277&gt;'Q2'!$E$42,1,0)</f>
        <v>1</v>
      </c>
      <c r="U277" s="53">
        <f ca="1">IF(S277&gt;'Q2'!$K$42,1,0)</f>
        <v>1</v>
      </c>
      <c r="X277" s="54">
        <v>275</v>
      </c>
      <c r="Y277" s="54">
        <f ca="1">SUMPRODUCT(Q2_sample!BD278:BO278,Decisions_trans)</f>
        <v>1861.9598972876299</v>
      </c>
    </row>
    <row r="278" spans="1:25" x14ac:dyDescent="0.25">
      <c r="A278" s="50">
        <v>276</v>
      </c>
      <c r="B278" s="50">
        <f ca="1">SUMPRODUCT(Q2_sample!M279:X279,Decisions_trans)</f>
        <v>3635.3063254039048</v>
      </c>
      <c r="C278" s="50">
        <f ca="1">IF(B278&gt;'Q2'!$B$42,1,0)</f>
        <v>0</v>
      </c>
      <c r="D278" s="50">
        <f ca="1">IF(B278&gt;'Q2'!$H$42,1,0)</f>
        <v>0</v>
      </c>
      <c r="E278" s="2"/>
      <c r="F278" s="2"/>
      <c r="G278" s="51">
        <v>276</v>
      </c>
      <c r="H278" s="51">
        <f ca="1">SUMPRODUCT(Q2_sample!AA279:AL279,Decisions_trans)</f>
        <v>3325.4938853143617</v>
      </c>
      <c r="I278" s="51">
        <f ca="1">IF(H278&gt;'Q2'!$C$42,1,0)</f>
        <v>0</v>
      </c>
      <c r="J278" s="51">
        <f ca="1">IF(H278&gt;'Q2'!$I$42,1,0)</f>
        <v>0</v>
      </c>
      <c r="K278" s="2"/>
      <c r="L278" s="2"/>
      <c r="M278" s="52">
        <v>276</v>
      </c>
      <c r="N278" s="52">
        <f ca="1">SUMPRODUCT(Q2_sample!AO279:AZ279,Decisions_trans)</f>
        <v>3160.3722342861934</v>
      </c>
      <c r="O278" s="52">
        <f ca="1">IF(N278&gt;'Q2'!$D$42,1,0)</f>
        <v>0</v>
      </c>
      <c r="P278" s="52">
        <f ca="1">IF(N278&gt;'Q2'!$J$42,1,0)</f>
        <v>0</v>
      </c>
      <c r="Q278" s="2"/>
      <c r="R278" s="53">
        <v>276</v>
      </c>
      <c r="S278" s="53">
        <f t="shared" ca="1" si="4"/>
        <v>10121.17244500446</v>
      </c>
      <c r="T278" s="53">
        <f ca="1">IF('Q2-Simulation'!S278&gt;'Q2'!$E$42,1,0)</f>
        <v>1</v>
      </c>
      <c r="U278" s="53">
        <f ca="1">IF(S278&gt;'Q2'!$K$42,1,0)</f>
        <v>0</v>
      </c>
      <c r="X278" s="54">
        <v>276</v>
      </c>
      <c r="Y278" s="54">
        <f ca="1">SUMPRODUCT(Q2_sample!BD279:BO279,Decisions_trans)</f>
        <v>1761.5109217322045</v>
      </c>
    </row>
    <row r="279" spans="1:25" x14ac:dyDescent="0.25">
      <c r="A279" s="50">
        <v>277</v>
      </c>
      <c r="B279" s="50">
        <f ca="1">SUMPRODUCT(Q2_sample!M280:X280,Decisions_trans)</f>
        <v>3525.856617203397</v>
      </c>
      <c r="C279" s="50">
        <f ca="1">IF(B279&gt;'Q2'!$B$42,1,0)</f>
        <v>0</v>
      </c>
      <c r="D279" s="50">
        <f ca="1">IF(B279&gt;'Q2'!$H$42,1,0)</f>
        <v>0</v>
      </c>
      <c r="E279" s="2"/>
      <c r="F279" s="2"/>
      <c r="G279" s="51">
        <v>277</v>
      </c>
      <c r="H279" s="51">
        <f ca="1">SUMPRODUCT(Q2_sample!AA280:AL280,Decisions_trans)</f>
        <v>3319.6276124643682</v>
      </c>
      <c r="I279" s="51">
        <f ca="1">IF(H279&gt;'Q2'!$C$42,1,0)</f>
        <v>0</v>
      </c>
      <c r="J279" s="51">
        <f ca="1">IF(H279&gt;'Q2'!$I$42,1,0)</f>
        <v>0</v>
      </c>
      <c r="K279" s="2"/>
      <c r="L279" s="2"/>
      <c r="M279" s="52">
        <v>277</v>
      </c>
      <c r="N279" s="52">
        <f ca="1">SUMPRODUCT(Q2_sample!AO280:AZ280,Decisions_trans)</f>
        <v>3085.2205615956682</v>
      </c>
      <c r="O279" s="52">
        <f ca="1">IF(N279&gt;'Q2'!$D$42,1,0)</f>
        <v>0</v>
      </c>
      <c r="P279" s="52">
        <f ca="1">IF(N279&gt;'Q2'!$J$42,1,0)</f>
        <v>0</v>
      </c>
      <c r="Q279" s="2"/>
      <c r="R279" s="53">
        <v>277</v>
      </c>
      <c r="S279" s="53">
        <f t="shared" ca="1" si="4"/>
        <v>9930.7047912634334</v>
      </c>
      <c r="T279" s="53">
        <f ca="1">IF('Q2-Simulation'!S279&gt;'Q2'!$E$42,1,0)</f>
        <v>0</v>
      </c>
      <c r="U279" s="53">
        <f ca="1">IF(S279&gt;'Q2'!$K$42,1,0)</f>
        <v>0</v>
      </c>
      <c r="X279" s="54">
        <v>277</v>
      </c>
      <c r="Y279" s="54">
        <f ca="1">SUMPRODUCT(Q2_sample!BD280:BO280,Decisions_trans)</f>
        <v>1780.1355308206948</v>
      </c>
    </row>
    <row r="280" spans="1:25" x14ac:dyDescent="0.25">
      <c r="A280" s="50">
        <v>278</v>
      </c>
      <c r="B280" s="50">
        <f ca="1">SUMPRODUCT(Q2_sample!M281:X281,Decisions_trans)</f>
        <v>3755.1308026765264</v>
      </c>
      <c r="C280" s="50">
        <f ca="1">IF(B280&gt;'Q2'!$B$42,1,0)</f>
        <v>0</v>
      </c>
      <c r="D280" s="50">
        <f ca="1">IF(B280&gt;'Q2'!$H$42,1,0)</f>
        <v>0</v>
      </c>
      <c r="E280" s="2"/>
      <c r="F280" s="2"/>
      <c r="G280" s="51">
        <v>278</v>
      </c>
      <c r="H280" s="51">
        <f ca="1">SUMPRODUCT(Q2_sample!AA281:AL281,Decisions_trans)</f>
        <v>3338.4718155340097</v>
      </c>
      <c r="I280" s="51">
        <f ca="1">IF(H280&gt;'Q2'!$C$42,1,0)</f>
        <v>0</v>
      </c>
      <c r="J280" s="51">
        <f ca="1">IF(H280&gt;'Q2'!$I$42,1,0)</f>
        <v>0</v>
      </c>
      <c r="K280" s="2"/>
      <c r="L280" s="2"/>
      <c r="M280" s="52">
        <v>278</v>
      </c>
      <c r="N280" s="52">
        <f ca="1">SUMPRODUCT(Q2_sample!AO281:AZ281,Decisions_trans)</f>
        <v>3082.5096974363305</v>
      </c>
      <c r="O280" s="52">
        <f ca="1">IF(N280&gt;'Q2'!$D$42,1,0)</f>
        <v>0</v>
      </c>
      <c r="P280" s="52">
        <f ca="1">IF(N280&gt;'Q2'!$J$42,1,0)</f>
        <v>0</v>
      </c>
      <c r="Q280" s="2"/>
      <c r="R280" s="53">
        <v>278</v>
      </c>
      <c r="S280" s="53">
        <f t="shared" ca="1" si="4"/>
        <v>10176.112315646868</v>
      </c>
      <c r="T280" s="53">
        <f ca="1">IF('Q2-Simulation'!S280&gt;'Q2'!$E$42,1,0)</f>
        <v>1</v>
      </c>
      <c r="U280" s="53">
        <f ca="1">IF(S280&gt;'Q2'!$K$42,1,0)</f>
        <v>0</v>
      </c>
      <c r="X280" s="54">
        <v>278</v>
      </c>
      <c r="Y280" s="54">
        <f ca="1">SUMPRODUCT(Q2_sample!BD281:BO281,Decisions_trans)</f>
        <v>1782.2892512567109</v>
      </c>
    </row>
    <row r="281" spans="1:25" x14ac:dyDescent="0.25">
      <c r="A281" s="50">
        <v>279</v>
      </c>
      <c r="B281" s="50">
        <f ca="1">SUMPRODUCT(Q2_sample!M282:X282,Decisions_trans)</f>
        <v>3697.9515956059636</v>
      </c>
      <c r="C281" s="50">
        <f ca="1">IF(B281&gt;'Q2'!$B$42,1,0)</f>
        <v>0</v>
      </c>
      <c r="D281" s="50">
        <f ca="1">IF(B281&gt;'Q2'!$H$42,1,0)</f>
        <v>0</v>
      </c>
      <c r="E281" s="2"/>
      <c r="F281" s="2"/>
      <c r="G281" s="51">
        <v>279</v>
      </c>
      <c r="H281" s="51">
        <f ca="1">SUMPRODUCT(Q2_sample!AA282:AL282,Decisions_trans)</f>
        <v>3493.7404552097464</v>
      </c>
      <c r="I281" s="51">
        <f ca="1">IF(H281&gt;'Q2'!$C$42,1,0)</f>
        <v>0</v>
      </c>
      <c r="J281" s="51">
        <f ca="1">IF(H281&gt;'Q2'!$I$42,1,0)</f>
        <v>0</v>
      </c>
      <c r="K281" s="2"/>
      <c r="L281" s="2"/>
      <c r="M281" s="52">
        <v>279</v>
      </c>
      <c r="N281" s="52">
        <f ca="1">SUMPRODUCT(Q2_sample!AO282:AZ282,Decisions_trans)</f>
        <v>3099.368609344679</v>
      </c>
      <c r="O281" s="52">
        <f ca="1">IF(N281&gt;'Q2'!$D$42,1,0)</f>
        <v>0</v>
      </c>
      <c r="P281" s="52">
        <f ca="1">IF(N281&gt;'Q2'!$J$42,1,0)</f>
        <v>0</v>
      </c>
      <c r="Q281" s="2"/>
      <c r="R281" s="53">
        <v>279</v>
      </c>
      <c r="S281" s="53">
        <f t="shared" ca="1" si="4"/>
        <v>10291.060660160389</v>
      </c>
      <c r="T281" s="53">
        <f ca="1">IF('Q2-Simulation'!S281&gt;'Q2'!$E$42,1,0)</f>
        <v>1</v>
      </c>
      <c r="U281" s="53">
        <f ca="1">IF(S281&gt;'Q2'!$K$42,1,0)</f>
        <v>0</v>
      </c>
      <c r="X281" s="54">
        <v>279</v>
      </c>
      <c r="Y281" s="54">
        <f ca="1">SUMPRODUCT(Q2_sample!BD282:BO282,Decisions_trans)</f>
        <v>1902.3976518689774</v>
      </c>
    </row>
    <row r="282" spans="1:25" x14ac:dyDescent="0.25">
      <c r="A282" s="50">
        <v>280</v>
      </c>
      <c r="B282" s="50">
        <f ca="1">SUMPRODUCT(Q2_sample!M283:X283,Decisions_trans)</f>
        <v>3733.4936590849816</v>
      </c>
      <c r="C282" s="50">
        <f ca="1">IF(B282&gt;'Q2'!$B$42,1,0)</f>
        <v>0</v>
      </c>
      <c r="D282" s="50">
        <f ca="1">IF(B282&gt;'Q2'!$H$42,1,0)</f>
        <v>0</v>
      </c>
      <c r="E282" s="2"/>
      <c r="F282" s="2"/>
      <c r="G282" s="51">
        <v>280</v>
      </c>
      <c r="H282" s="51">
        <f ca="1">SUMPRODUCT(Q2_sample!AA283:AL283,Decisions_trans)</f>
        <v>3213.399000489977</v>
      </c>
      <c r="I282" s="51">
        <f ca="1">IF(H282&gt;'Q2'!$C$42,1,0)</f>
        <v>0</v>
      </c>
      <c r="J282" s="51">
        <f ca="1">IF(H282&gt;'Q2'!$I$42,1,0)</f>
        <v>0</v>
      </c>
      <c r="K282" s="2"/>
      <c r="L282" s="2"/>
      <c r="M282" s="52">
        <v>280</v>
      </c>
      <c r="N282" s="52">
        <f ca="1">SUMPRODUCT(Q2_sample!AO283:AZ283,Decisions_trans)</f>
        <v>3095.1239017159473</v>
      </c>
      <c r="O282" s="52">
        <f ca="1">IF(N282&gt;'Q2'!$D$42,1,0)</f>
        <v>0</v>
      </c>
      <c r="P282" s="52">
        <f ca="1">IF(N282&gt;'Q2'!$J$42,1,0)</f>
        <v>0</v>
      </c>
      <c r="Q282" s="2"/>
      <c r="R282" s="53">
        <v>280</v>
      </c>
      <c r="S282" s="53">
        <f t="shared" ca="1" si="4"/>
        <v>10042.016561290906</v>
      </c>
      <c r="T282" s="53">
        <f ca="1">IF('Q2-Simulation'!S282&gt;'Q2'!$E$42,1,0)</f>
        <v>1</v>
      </c>
      <c r="U282" s="53">
        <f ca="1">IF(S282&gt;'Q2'!$K$42,1,0)</f>
        <v>0</v>
      </c>
      <c r="X282" s="54">
        <v>280</v>
      </c>
      <c r="Y282" s="54">
        <f ca="1">SUMPRODUCT(Q2_sample!BD283:BO283,Decisions_trans)</f>
        <v>1659.5411461605634</v>
      </c>
    </row>
    <row r="283" spans="1:25" x14ac:dyDescent="0.25">
      <c r="A283" s="50">
        <v>281</v>
      </c>
      <c r="B283" s="50">
        <f ca="1">SUMPRODUCT(Q2_sample!M284:X284,Decisions_trans)</f>
        <v>3666.2444339898566</v>
      </c>
      <c r="C283" s="50">
        <f ca="1">IF(B283&gt;'Q2'!$B$42,1,0)</f>
        <v>0</v>
      </c>
      <c r="D283" s="50">
        <f ca="1">IF(B283&gt;'Q2'!$H$42,1,0)</f>
        <v>0</v>
      </c>
      <c r="E283" s="2"/>
      <c r="F283" s="2"/>
      <c r="G283" s="51">
        <v>281</v>
      </c>
      <c r="H283" s="51">
        <f ca="1">SUMPRODUCT(Q2_sample!AA284:AL284,Decisions_trans)</f>
        <v>3431.0509832622188</v>
      </c>
      <c r="I283" s="51">
        <f ca="1">IF(H283&gt;'Q2'!$C$42,1,0)</f>
        <v>0</v>
      </c>
      <c r="J283" s="51">
        <f ca="1">IF(H283&gt;'Q2'!$I$42,1,0)</f>
        <v>0</v>
      </c>
      <c r="K283" s="2"/>
      <c r="L283" s="2"/>
      <c r="M283" s="52">
        <v>281</v>
      </c>
      <c r="N283" s="52">
        <f ca="1">SUMPRODUCT(Q2_sample!AO284:AZ284,Decisions_trans)</f>
        <v>3189.4646867202769</v>
      </c>
      <c r="O283" s="52">
        <f ca="1">IF(N283&gt;'Q2'!$D$42,1,0)</f>
        <v>0</v>
      </c>
      <c r="P283" s="52">
        <f ca="1">IF(N283&gt;'Q2'!$J$42,1,0)</f>
        <v>0</v>
      </c>
      <c r="Q283" s="2"/>
      <c r="R283" s="53">
        <v>281</v>
      </c>
      <c r="S283" s="53">
        <f t="shared" ca="1" si="4"/>
        <v>10286.760103972352</v>
      </c>
      <c r="T283" s="53">
        <f ca="1">IF('Q2-Simulation'!S283&gt;'Q2'!$E$42,1,0)</f>
        <v>1</v>
      </c>
      <c r="U283" s="53">
        <f ca="1">IF(S283&gt;'Q2'!$K$42,1,0)</f>
        <v>0</v>
      </c>
      <c r="X283" s="54">
        <v>281</v>
      </c>
      <c r="Y283" s="54">
        <f ca="1">SUMPRODUCT(Q2_sample!BD284:BO284,Decisions_trans)</f>
        <v>1830.902288293787</v>
      </c>
    </row>
    <row r="284" spans="1:25" x14ac:dyDescent="0.25">
      <c r="A284" s="50">
        <v>282</v>
      </c>
      <c r="B284" s="50">
        <f ca="1">SUMPRODUCT(Q2_sample!M285:X285,Decisions_trans)</f>
        <v>3638.2427615433639</v>
      </c>
      <c r="C284" s="50">
        <f ca="1">IF(B284&gt;'Q2'!$B$42,1,0)</f>
        <v>0</v>
      </c>
      <c r="D284" s="50">
        <f ca="1">IF(B284&gt;'Q2'!$H$42,1,0)</f>
        <v>0</v>
      </c>
      <c r="E284" s="2"/>
      <c r="F284" s="2"/>
      <c r="G284" s="51">
        <v>282</v>
      </c>
      <c r="H284" s="51">
        <f ca="1">SUMPRODUCT(Q2_sample!AA285:AL285,Decisions_trans)</f>
        <v>3408.2089158118288</v>
      </c>
      <c r="I284" s="51">
        <f ca="1">IF(H284&gt;'Q2'!$C$42,1,0)</f>
        <v>0</v>
      </c>
      <c r="J284" s="51">
        <f ca="1">IF(H284&gt;'Q2'!$I$42,1,0)</f>
        <v>0</v>
      </c>
      <c r="K284" s="2"/>
      <c r="L284" s="2"/>
      <c r="M284" s="52">
        <v>282</v>
      </c>
      <c r="N284" s="52">
        <f ca="1">SUMPRODUCT(Q2_sample!AO285:AZ285,Decisions_trans)</f>
        <v>3318.9282070226118</v>
      </c>
      <c r="O284" s="52">
        <f ca="1">IF(N284&gt;'Q2'!$D$42,1,0)</f>
        <v>0</v>
      </c>
      <c r="P284" s="52">
        <f ca="1">IF(N284&gt;'Q2'!$J$42,1,0)</f>
        <v>0</v>
      </c>
      <c r="Q284" s="2"/>
      <c r="R284" s="53">
        <v>282</v>
      </c>
      <c r="S284" s="53">
        <f t="shared" ca="1" si="4"/>
        <v>10365.379884377806</v>
      </c>
      <c r="T284" s="53">
        <f ca="1">IF('Q2-Simulation'!S284&gt;'Q2'!$E$42,1,0)</f>
        <v>1</v>
      </c>
      <c r="U284" s="53">
        <f ca="1">IF(S284&gt;'Q2'!$K$42,1,0)</f>
        <v>0</v>
      </c>
      <c r="X284" s="54">
        <v>282</v>
      </c>
      <c r="Y284" s="54">
        <f ca="1">SUMPRODUCT(Q2_sample!BD285:BO285,Decisions_trans)</f>
        <v>1802.2453714646822</v>
      </c>
    </row>
    <row r="285" spans="1:25" x14ac:dyDescent="0.25">
      <c r="A285" s="50">
        <v>283</v>
      </c>
      <c r="B285" s="50">
        <f ca="1">SUMPRODUCT(Q2_sample!M286:X286,Decisions_trans)</f>
        <v>3700.7426529517479</v>
      </c>
      <c r="C285" s="50">
        <f ca="1">IF(B285&gt;'Q2'!$B$42,1,0)</f>
        <v>0</v>
      </c>
      <c r="D285" s="50">
        <f ca="1">IF(B285&gt;'Q2'!$H$42,1,0)</f>
        <v>0</v>
      </c>
      <c r="E285" s="2"/>
      <c r="F285" s="2"/>
      <c r="G285" s="51">
        <v>283</v>
      </c>
      <c r="H285" s="51">
        <f ca="1">SUMPRODUCT(Q2_sample!AA286:AL286,Decisions_trans)</f>
        <v>3476.5039888401839</v>
      </c>
      <c r="I285" s="51">
        <f ca="1">IF(H285&gt;'Q2'!$C$42,1,0)</f>
        <v>0</v>
      </c>
      <c r="J285" s="51">
        <f ca="1">IF(H285&gt;'Q2'!$I$42,1,0)</f>
        <v>0</v>
      </c>
      <c r="K285" s="2"/>
      <c r="L285" s="2"/>
      <c r="M285" s="52">
        <v>283</v>
      </c>
      <c r="N285" s="52">
        <f ca="1">SUMPRODUCT(Q2_sample!AO286:AZ286,Decisions_trans)</f>
        <v>3170.545176664783</v>
      </c>
      <c r="O285" s="52">
        <f ca="1">IF(N285&gt;'Q2'!$D$42,1,0)</f>
        <v>0</v>
      </c>
      <c r="P285" s="52">
        <f ca="1">IF(N285&gt;'Q2'!$J$42,1,0)</f>
        <v>0</v>
      </c>
      <c r="Q285" s="2"/>
      <c r="R285" s="53">
        <v>283</v>
      </c>
      <c r="S285" s="53">
        <f t="shared" ca="1" si="4"/>
        <v>10347.791818456713</v>
      </c>
      <c r="T285" s="53">
        <f ca="1">IF('Q2-Simulation'!S285&gt;'Q2'!$E$42,1,0)</f>
        <v>1</v>
      </c>
      <c r="U285" s="53">
        <f ca="1">IF(S285&gt;'Q2'!$K$42,1,0)</f>
        <v>0</v>
      </c>
      <c r="X285" s="54">
        <v>283</v>
      </c>
      <c r="Y285" s="54">
        <f ca="1">SUMPRODUCT(Q2_sample!BD286:BO286,Decisions_trans)</f>
        <v>1859.7113164932509</v>
      </c>
    </row>
    <row r="286" spans="1:25" x14ac:dyDescent="0.25">
      <c r="A286" s="50">
        <v>284</v>
      </c>
      <c r="B286" s="50">
        <f ca="1">SUMPRODUCT(Q2_sample!M287:X287,Decisions_trans)</f>
        <v>3925.9308765274777</v>
      </c>
      <c r="C286" s="50">
        <f ca="1">IF(B286&gt;'Q2'!$B$42,1,0)</f>
        <v>0</v>
      </c>
      <c r="D286" s="50">
        <f ca="1">IF(B286&gt;'Q2'!$H$42,1,0)</f>
        <v>0</v>
      </c>
      <c r="E286" s="2"/>
      <c r="F286" s="2"/>
      <c r="G286" s="51">
        <v>284</v>
      </c>
      <c r="H286" s="51">
        <f ca="1">SUMPRODUCT(Q2_sample!AA287:AL287,Decisions_trans)</f>
        <v>3450.2694098824995</v>
      </c>
      <c r="I286" s="51">
        <f ca="1">IF(H286&gt;'Q2'!$C$42,1,0)</f>
        <v>0</v>
      </c>
      <c r="J286" s="51">
        <f ca="1">IF(H286&gt;'Q2'!$I$42,1,0)</f>
        <v>0</v>
      </c>
      <c r="K286" s="2"/>
      <c r="L286" s="2"/>
      <c r="M286" s="52">
        <v>284</v>
      </c>
      <c r="N286" s="52">
        <f ca="1">SUMPRODUCT(Q2_sample!AO287:AZ287,Decisions_trans)</f>
        <v>3120.5773142249473</v>
      </c>
      <c r="O286" s="52">
        <f ca="1">IF(N286&gt;'Q2'!$D$42,1,0)</f>
        <v>0</v>
      </c>
      <c r="P286" s="52">
        <f ca="1">IF(N286&gt;'Q2'!$J$42,1,0)</f>
        <v>0</v>
      </c>
      <c r="Q286" s="2"/>
      <c r="R286" s="53">
        <v>284</v>
      </c>
      <c r="S286" s="53">
        <f t="shared" ca="1" si="4"/>
        <v>10496.777600634925</v>
      </c>
      <c r="T286" s="53">
        <f ca="1">IF('Q2-Simulation'!S286&gt;'Q2'!$E$42,1,0)</f>
        <v>1</v>
      </c>
      <c r="U286" s="53">
        <f ca="1">IF(S286&gt;'Q2'!$K$42,1,0)</f>
        <v>0</v>
      </c>
      <c r="X286" s="54">
        <v>284</v>
      </c>
      <c r="Y286" s="54">
        <f ca="1">SUMPRODUCT(Q2_sample!BD287:BO287,Decisions_trans)</f>
        <v>1754.8453591112516</v>
      </c>
    </row>
    <row r="287" spans="1:25" x14ac:dyDescent="0.25">
      <c r="A287" s="50">
        <v>285</v>
      </c>
      <c r="B287" s="50">
        <f ca="1">SUMPRODUCT(Q2_sample!M288:X288,Decisions_trans)</f>
        <v>3502.3731461570092</v>
      </c>
      <c r="C287" s="50">
        <f ca="1">IF(B287&gt;'Q2'!$B$42,1,0)</f>
        <v>0</v>
      </c>
      <c r="D287" s="50">
        <f ca="1">IF(B287&gt;'Q2'!$H$42,1,0)</f>
        <v>0</v>
      </c>
      <c r="E287" s="2"/>
      <c r="F287" s="2"/>
      <c r="G287" s="51">
        <v>285</v>
      </c>
      <c r="H287" s="51">
        <f ca="1">SUMPRODUCT(Q2_sample!AA288:AL288,Decisions_trans)</f>
        <v>3270.1825521079431</v>
      </c>
      <c r="I287" s="51">
        <f ca="1">IF(H287&gt;'Q2'!$C$42,1,0)</f>
        <v>0</v>
      </c>
      <c r="J287" s="51">
        <f ca="1">IF(H287&gt;'Q2'!$I$42,1,0)</f>
        <v>0</v>
      </c>
      <c r="K287" s="2"/>
      <c r="L287" s="2"/>
      <c r="M287" s="52">
        <v>285</v>
      </c>
      <c r="N287" s="52">
        <f ca="1">SUMPRODUCT(Q2_sample!AO288:AZ288,Decisions_trans)</f>
        <v>3320.6605258442314</v>
      </c>
      <c r="O287" s="52">
        <f ca="1">IF(N287&gt;'Q2'!$D$42,1,0)</f>
        <v>0</v>
      </c>
      <c r="P287" s="52">
        <f ca="1">IF(N287&gt;'Q2'!$J$42,1,0)</f>
        <v>0</v>
      </c>
      <c r="Q287" s="2"/>
      <c r="R287" s="53">
        <v>285</v>
      </c>
      <c r="S287" s="53">
        <f t="shared" ca="1" si="4"/>
        <v>10093.216224109183</v>
      </c>
      <c r="T287" s="53">
        <f ca="1">IF('Q2-Simulation'!S287&gt;'Q2'!$E$42,1,0)</f>
        <v>1</v>
      </c>
      <c r="U287" s="53">
        <f ca="1">IF(S287&gt;'Q2'!$K$42,1,0)</f>
        <v>0</v>
      </c>
      <c r="X287" s="54">
        <v>285</v>
      </c>
      <c r="Y287" s="54">
        <f ca="1">SUMPRODUCT(Q2_sample!BD288:BO288,Decisions_trans)</f>
        <v>1897.0304225943903</v>
      </c>
    </row>
    <row r="288" spans="1:25" x14ac:dyDescent="0.25">
      <c r="A288" s="50">
        <v>286</v>
      </c>
      <c r="B288" s="50">
        <f ca="1">SUMPRODUCT(Q2_sample!M289:X289,Decisions_trans)</f>
        <v>3568.0675959073114</v>
      </c>
      <c r="C288" s="50">
        <f ca="1">IF(B288&gt;'Q2'!$B$42,1,0)</f>
        <v>0</v>
      </c>
      <c r="D288" s="50">
        <f ca="1">IF(B288&gt;'Q2'!$H$42,1,0)</f>
        <v>0</v>
      </c>
      <c r="E288" s="2"/>
      <c r="F288" s="2"/>
      <c r="G288" s="51">
        <v>286</v>
      </c>
      <c r="H288" s="51">
        <f ca="1">SUMPRODUCT(Q2_sample!AA289:AL289,Decisions_trans)</f>
        <v>3317.5336727949129</v>
      </c>
      <c r="I288" s="51">
        <f ca="1">IF(H288&gt;'Q2'!$C$42,1,0)</f>
        <v>0</v>
      </c>
      <c r="J288" s="51">
        <f ca="1">IF(H288&gt;'Q2'!$I$42,1,0)</f>
        <v>0</v>
      </c>
      <c r="K288" s="2"/>
      <c r="L288" s="2"/>
      <c r="M288" s="52">
        <v>286</v>
      </c>
      <c r="N288" s="52">
        <f ca="1">SUMPRODUCT(Q2_sample!AO289:AZ289,Decisions_trans)</f>
        <v>3111.9391590749328</v>
      </c>
      <c r="O288" s="52">
        <f ca="1">IF(N288&gt;'Q2'!$D$42,1,0)</f>
        <v>0</v>
      </c>
      <c r="P288" s="52">
        <f ca="1">IF(N288&gt;'Q2'!$J$42,1,0)</f>
        <v>0</v>
      </c>
      <c r="Q288" s="2"/>
      <c r="R288" s="53">
        <v>286</v>
      </c>
      <c r="S288" s="53">
        <f t="shared" ca="1" si="4"/>
        <v>9997.5404277771577</v>
      </c>
      <c r="T288" s="53">
        <f ca="1">IF('Q2-Simulation'!S288&gt;'Q2'!$E$42,1,0)</f>
        <v>0</v>
      </c>
      <c r="U288" s="53">
        <f ca="1">IF(S288&gt;'Q2'!$K$42,1,0)</f>
        <v>0</v>
      </c>
      <c r="X288" s="54">
        <v>286</v>
      </c>
      <c r="Y288" s="54">
        <f ca="1">SUMPRODUCT(Q2_sample!BD289:BO289,Decisions_trans)</f>
        <v>1897.035767586367</v>
      </c>
    </row>
    <row r="289" spans="1:25" x14ac:dyDescent="0.25">
      <c r="A289" s="50">
        <v>287</v>
      </c>
      <c r="B289" s="50">
        <f ca="1">SUMPRODUCT(Q2_sample!M290:X290,Decisions_trans)</f>
        <v>3623.873029478355</v>
      </c>
      <c r="C289" s="50">
        <f ca="1">IF(B289&gt;'Q2'!$B$42,1,0)</f>
        <v>0</v>
      </c>
      <c r="D289" s="50">
        <f ca="1">IF(B289&gt;'Q2'!$H$42,1,0)</f>
        <v>0</v>
      </c>
      <c r="E289" s="2"/>
      <c r="F289" s="2"/>
      <c r="G289" s="51">
        <v>287</v>
      </c>
      <c r="H289" s="51">
        <f ca="1">SUMPRODUCT(Q2_sample!AA290:AL290,Decisions_trans)</f>
        <v>3413.4542577971947</v>
      </c>
      <c r="I289" s="51">
        <f ca="1">IF(H289&gt;'Q2'!$C$42,1,0)</f>
        <v>0</v>
      </c>
      <c r="J289" s="51">
        <f ca="1">IF(H289&gt;'Q2'!$I$42,1,0)</f>
        <v>0</v>
      </c>
      <c r="K289" s="2"/>
      <c r="L289" s="2"/>
      <c r="M289" s="52">
        <v>287</v>
      </c>
      <c r="N289" s="52">
        <f ca="1">SUMPRODUCT(Q2_sample!AO290:AZ290,Decisions_trans)</f>
        <v>3201.24455624128</v>
      </c>
      <c r="O289" s="52">
        <f ca="1">IF(N289&gt;'Q2'!$D$42,1,0)</f>
        <v>0</v>
      </c>
      <c r="P289" s="52">
        <f ca="1">IF(N289&gt;'Q2'!$J$42,1,0)</f>
        <v>0</v>
      </c>
      <c r="Q289" s="2"/>
      <c r="R289" s="53">
        <v>287</v>
      </c>
      <c r="S289" s="53">
        <f t="shared" ca="1" si="4"/>
        <v>10238.571843516829</v>
      </c>
      <c r="T289" s="53">
        <f ca="1">IF('Q2-Simulation'!S289&gt;'Q2'!$E$42,1,0)</f>
        <v>1</v>
      </c>
      <c r="U289" s="53">
        <f ca="1">IF(S289&gt;'Q2'!$K$42,1,0)</f>
        <v>0</v>
      </c>
      <c r="X289" s="54">
        <v>287</v>
      </c>
      <c r="Y289" s="54">
        <f ca="1">SUMPRODUCT(Q2_sample!BD290:BO290,Decisions_trans)</f>
        <v>1668.8339662029009</v>
      </c>
    </row>
    <row r="290" spans="1:25" x14ac:dyDescent="0.25">
      <c r="A290" s="50">
        <v>288</v>
      </c>
      <c r="B290" s="50">
        <f ca="1">SUMPRODUCT(Q2_sample!M291:X291,Decisions_trans)</f>
        <v>3736.2400176869683</v>
      </c>
      <c r="C290" s="50">
        <f ca="1">IF(B290&gt;'Q2'!$B$42,1,0)</f>
        <v>0</v>
      </c>
      <c r="D290" s="50">
        <f ca="1">IF(B290&gt;'Q2'!$H$42,1,0)</f>
        <v>0</v>
      </c>
      <c r="E290" s="2"/>
      <c r="F290" s="2"/>
      <c r="G290" s="51">
        <v>288</v>
      </c>
      <c r="H290" s="51">
        <f ca="1">SUMPRODUCT(Q2_sample!AA291:AL291,Decisions_trans)</f>
        <v>3330.0822824349989</v>
      </c>
      <c r="I290" s="51">
        <f ca="1">IF(H290&gt;'Q2'!$C$42,1,0)</f>
        <v>0</v>
      </c>
      <c r="J290" s="51">
        <f ca="1">IF(H290&gt;'Q2'!$I$42,1,0)</f>
        <v>0</v>
      </c>
      <c r="K290" s="2"/>
      <c r="L290" s="2"/>
      <c r="M290" s="52">
        <v>288</v>
      </c>
      <c r="N290" s="52">
        <f ca="1">SUMPRODUCT(Q2_sample!AO291:AZ291,Decisions_trans)</f>
        <v>3347.4675274043425</v>
      </c>
      <c r="O290" s="52">
        <f ca="1">IF(N290&gt;'Q2'!$D$42,1,0)</f>
        <v>0</v>
      </c>
      <c r="P290" s="52">
        <f ca="1">IF(N290&gt;'Q2'!$J$42,1,0)</f>
        <v>0</v>
      </c>
      <c r="Q290" s="2"/>
      <c r="R290" s="53">
        <v>288</v>
      </c>
      <c r="S290" s="53">
        <f t="shared" ca="1" si="4"/>
        <v>10413.789827526309</v>
      </c>
      <c r="T290" s="53">
        <f ca="1">IF('Q2-Simulation'!S290&gt;'Q2'!$E$42,1,0)</f>
        <v>1</v>
      </c>
      <c r="U290" s="53">
        <f ca="1">IF(S290&gt;'Q2'!$K$42,1,0)</f>
        <v>0</v>
      </c>
      <c r="X290" s="54">
        <v>288</v>
      </c>
      <c r="Y290" s="54">
        <f ca="1">SUMPRODUCT(Q2_sample!BD291:BO291,Decisions_trans)</f>
        <v>1827.9010094420421</v>
      </c>
    </row>
    <row r="291" spans="1:25" x14ac:dyDescent="0.25">
      <c r="A291" s="50">
        <v>289</v>
      </c>
      <c r="B291" s="50">
        <f ca="1">SUMPRODUCT(Q2_sample!M292:X292,Decisions_trans)</f>
        <v>4007.0648970773182</v>
      </c>
      <c r="C291" s="50">
        <f ca="1">IF(B291&gt;'Q2'!$B$42,1,0)</f>
        <v>1</v>
      </c>
      <c r="D291" s="50">
        <f ca="1">IF(B291&gt;'Q2'!$H$42,1,0)</f>
        <v>0</v>
      </c>
      <c r="E291" s="2"/>
      <c r="F291" s="2"/>
      <c r="G291" s="51">
        <v>289</v>
      </c>
      <c r="H291" s="51">
        <f ca="1">SUMPRODUCT(Q2_sample!AA292:AL292,Decisions_trans)</f>
        <v>3397.7614882559824</v>
      </c>
      <c r="I291" s="51">
        <f ca="1">IF(H291&gt;'Q2'!$C$42,1,0)</f>
        <v>0</v>
      </c>
      <c r="J291" s="51">
        <f ca="1">IF(H291&gt;'Q2'!$I$42,1,0)</f>
        <v>0</v>
      </c>
      <c r="K291" s="2"/>
      <c r="L291" s="2"/>
      <c r="M291" s="52">
        <v>289</v>
      </c>
      <c r="N291" s="52">
        <f ca="1">SUMPRODUCT(Q2_sample!AO292:AZ292,Decisions_trans)</f>
        <v>3243.5476105125836</v>
      </c>
      <c r="O291" s="52">
        <f ca="1">IF(N291&gt;'Q2'!$D$42,1,0)</f>
        <v>0</v>
      </c>
      <c r="P291" s="52">
        <f ca="1">IF(N291&gt;'Q2'!$J$42,1,0)</f>
        <v>0</v>
      </c>
      <c r="Q291" s="2"/>
      <c r="R291" s="53">
        <v>289</v>
      </c>
      <c r="S291" s="53">
        <f t="shared" ca="1" si="4"/>
        <v>10648.373995845885</v>
      </c>
      <c r="T291" s="53">
        <f ca="1">IF('Q2-Simulation'!S291&gt;'Q2'!$E$42,1,0)</f>
        <v>1</v>
      </c>
      <c r="U291" s="53">
        <f ca="1">IF(S291&gt;'Q2'!$K$42,1,0)</f>
        <v>1</v>
      </c>
      <c r="X291" s="54">
        <v>289</v>
      </c>
      <c r="Y291" s="54">
        <f ca="1">SUMPRODUCT(Q2_sample!BD292:BO292,Decisions_trans)</f>
        <v>1717.0082356704991</v>
      </c>
    </row>
    <row r="292" spans="1:25" x14ac:dyDescent="0.25">
      <c r="A292" s="50">
        <v>290</v>
      </c>
      <c r="B292" s="50">
        <f ca="1">SUMPRODUCT(Q2_sample!M293:X293,Decisions_trans)</f>
        <v>3735.0650208596239</v>
      </c>
      <c r="C292" s="50">
        <f ca="1">IF(B292&gt;'Q2'!$B$42,1,0)</f>
        <v>0</v>
      </c>
      <c r="D292" s="50">
        <f ca="1">IF(B292&gt;'Q2'!$H$42,1,0)</f>
        <v>0</v>
      </c>
      <c r="E292" s="2"/>
      <c r="F292" s="2"/>
      <c r="G292" s="51">
        <v>290</v>
      </c>
      <c r="H292" s="51">
        <f ca="1">SUMPRODUCT(Q2_sample!AA293:AL293,Decisions_trans)</f>
        <v>3383.4556784901288</v>
      </c>
      <c r="I292" s="51">
        <f ca="1">IF(H292&gt;'Q2'!$C$42,1,0)</f>
        <v>0</v>
      </c>
      <c r="J292" s="51">
        <f ca="1">IF(H292&gt;'Q2'!$I$42,1,0)</f>
        <v>0</v>
      </c>
      <c r="K292" s="2"/>
      <c r="L292" s="2"/>
      <c r="M292" s="52">
        <v>290</v>
      </c>
      <c r="N292" s="52">
        <f ca="1">SUMPRODUCT(Q2_sample!AO293:AZ293,Decisions_trans)</f>
        <v>3057.0886003203864</v>
      </c>
      <c r="O292" s="52">
        <f ca="1">IF(N292&gt;'Q2'!$D$42,1,0)</f>
        <v>0</v>
      </c>
      <c r="P292" s="52">
        <f ca="1">IF(N292&gt;'Q2'!$J$42,1,0)</f>
        <v>0</v>
      </c>
      <c r="Q292" s="2"/>
      <c r="R292" s="53">
        <v>290</v>
      </c>
      <c r="S292" s="53">
        <f t="shared" ca="1" si="4"/>
        <v>10175.609299670139</v>
      </c>
      <c r="T292" s="53">
        <f ca="1">IF('Q2-Simulation'!S292&gt;'Q2'!$E$42,1,0)</f>
        <v>1</v>
      </c>
      <c r="U292" s="53">
        <f ca="1">IF(S292&gt;'Q2'!$K$42,1,0)</f>
        <v>0</v>
      </c>
      <c r="X292" s="54">
        <v>290</v>
      </c>
      <c r="Y292" s="54">
        <f ca="1">SUMPRODUCT(Q2_sample!BD293:BO293,Decisions_trans)</f>
        <v>1582.6890909919082</v>
      </c>
    </row>
    <row r="293" spans="1:25" x14ac:dyDescent="0.25">
      <c r="A293" s="50">
        <v>291</v>
      </c>
      <c r="B293" s="50">
        <f ca="1">SUMPRODUCT(Q2_sample!M294:X294,Decisions_trans)</f>
        <v>3843.7834352614741</v>
      </c>
      <c r="C293" s="50">
        <f ca="1">IF(B293&gt;'Q2'!$B$42,1,0)</f>
        <v>0</v>
      </c>
      <c r="D293" s="50">
        <f ca="1">IF(B293&gt;'Q2'!$H$42,1,0)</f>
        <v>0</v>
      </c>
      <c r="E293" s="2"/>
      <c r="F293" s="2"/>
      <c r="G293" s="51">
        <v>291</v>
      </c>
      <c r="H293" s="51">
        <f ca="1">SUMPRODUCT(Q2_sample!AA294:AL294,Decisions_trans)</f>
        <v>3254.5035513856224</v>
      </c>
      <c r="I293" s="51">
        <f ca="1">IF(H293&gt;'Q2'!$C$42,1,0)</f>
        <v>0</v>
      </c>
      <c r="J293" s="51">
        <f ca="1">IF(H293&gt;'Q2'!$I$42,1,0)</f>
        <v>0</v>
      </c>
      <c r="K293" s="2"/>
      <c r="L293" s="2"/>
      <c r="M293" s="52">
        <v>291</v>
      </c>
      <c r="N293" s="52">
        <f ca="1">SUMPRODUCT(Q2_sample!AO294:AZ294,Decisions_trans)</f>
        <v>3164.4698403107104</v>
      </c>
      <c r="O293" s="52">
        <f ca="1">IF(N293&gt;'Q2'!$D$42,1,0)</f>
        <v>0</v>
      </c>
      <c r="P293" s="52">
        <f ca="1">IF(N293&gt;'Q2'!$J$42,1,0)</f>
        <v>0</v>
      </c>
      <c r="Q293" s="2"/>
      <c r="R293" s="53">
        <v>291</v>
      </c>
      <c r="S293" s="53">
        <f t="shared" ca="1" si="4"/>
        <v>10262.756826957808</v>
      </c>
      <c r="T293" s="53">
        <f ca="1">IF('Q2-Simulation'!S293&gt;'Q2'!$E$42,1,0)</f>
        <v>1</v>
      </c>
      <c r="U293" s="53">
        <f ca="1">IF(S293&gt;'Q2'!$K$42,1,0)</f>
        <v>0</v>
      </c>
      <c r="X293" s="54">
        <v>291</v>
      </c>
      <c r="Y293" s="54">
        <f ca="1">SUMPRODUCT(Q2_sample!BD294:BO294,Decisions_trans)</f>
        <v>1898.4715102258174</v>
      </c>
    </row>
    <row r="294" spans="1:25" x14ac:dyDescent="0.25">
      <c r="A294" s="50">
        <v>292</v>
      </c>
      <c r="B294" s="50">
        <f ca="1">SUMPRODUCT(Q2_sample!M295:X295,Decisions_trans)</f>
        <v>3751.8301430256593</v>
      </c>
      <c r="C294" s="50">
        <f ca="1">IF(B294&gt;'Q2'!$B$42,1,0)</f>
        <v>0</v>
      </c>
      <c r="D294" s="50">
        <f ca="1">IF(B294&gt;'Q2'!$H$42,1,0)</f>
        <v>0</v>
      </c>
      <c r="E294" s="2"/>
      <c r="F294" s="2"/>
      <c r="G294" s="51">
        <v>292</v>
      </c>
      <c r="H294" s="51">
        <f ca="1">SUMPRODUCT(Q2_sample!AA295:AL295,Decisions_trans)</f>
        <v>3470.2096360195733</v>
      </c>
      <c r="I294" s="51">
        <f ca="1">IF(H294&gt;'Q2'!$C$42,1,0)</f>
        <v>0</v>
      </c>
      <c r="J294" s="51">
        <f ca="1">IF(H294&gt;'Q2'!$I$42,1,0)</f>
        <v>0</v>
      </c>
      <c r="K294" s="2"/>
      <c r="L294" s="2"/>
      <c r="M294" s="52">
        <v>292</v>
      </c>
      <c r="N294" s="52">
        <f ca="1">SUMPRODUCT(Q2_sample!AO295:AZ295,Decisions_trans)</f>
        <v>3235.1442764715111</v>
      </c>
      <c r="O294" s="52">
        <f ca="1">IF(N294&gt;'Q2'!$D$42,1,0)</f>
        <v>0</v>
      </c>
      <c r="P294" s="52">
        <f ca="1">IF(N294&gt;'Q2'!$J$42,1,0)</f>
        <v>0</v>
      </c>
      <c r="Q294" s="2"/>
      <c r="R294" s="53">
        <v>292</v>
      </c>
      <c r="S294" s="53">
        <f t="shared" ca="1" si="4"/>
        <v>10457.184055516744</v>
      </c>
      <c r="T294" s="53">
        <f ca="1">IF('Q2-Simulation'!S294&gt;'Q2'!$E$42,1,0)</f>
        <v>1</v>
      </c>
      <c r="U294" s="53">
        <f ca="1">IF(S294&gt;'Q2'!$K$42,1,0)</f>
        <v>0</v>
      </c>
      <c r="X294" s="54">
        <v>292</v>
      </c>
      <c r="Y294" s="54">
        <f ca="1">SUMPRODUCT(Q2_sample!BD295:BO295,Decisions_trans)</f>
        <v>1679.3727391324928</v>
      </c>
    </row>
    <row r="295" spans="1:25" x14ac:dyDescent="0.25">
      <c r="A295" s="50">
        <v>293</v>
      </c>
      <c r="B295" s="50">
        <f ca="1">SUMPRODUCT(Q2_sample!M296:X296,Decisions_trans)</f>
        <v>3753.7051368424636</v>
      </c>
      <c r="C295" s="50">
        <f ca="1">IF(B295&gt;'Q2'!$B$42,1,0)</f>
        <v>0</v>
      </c>
      <c r="D295" s="50">
        <f ca="1">IF(B295&gt;'Q2'!$H$42,1,0)</f>
        <v>0</v>
      </c>
      <c r="E295" s="2"/>
      <c r="F295" s="2"/>
      <c r="G295" s="51">
        <v>293</v>
      </c>
      <c r="H295" s="51">
        <f ca="1">SUMPRODUCT(Q2_sample!AA296:AL296,Decisions_trans)</f>
        <v>3372.8802632340385</v>
      </c>
      <c r="I295" s="51">
        <f ca="1">IF(H295&gt;'Q2'!$C$42,1,0)</f>
        <v>0</v>
      </c>
      <c r="J295" s="51">
        <f ca="1">IF(H295&gt;'Q2'!$I$42,1,0)</f>
        <v>0</v>
      </c>
      <c r="K295" s="2"/>
      <c r="L295" s="2"/>
      <c r="M295" s="52">
        <v>293</v>
      </c>
      <c r="N295" s="52">
        <f ca="1">SUMPRODUCT(Q2_sample!AO296:AZ296,Decisions_trans)</f>
        <v>3046.9754733528489</v>
      </c>
      <c r="O295" s="52">
        <f ca="1">IF(N295&gt;'Q2'!$D$42,1,0)</f>
        <v>0</v>
      </c>
      <c r="P295" s="52">
        <f ca="1">IF(N295&gt;'Q2'!$J$42,1,0)</f>
        <v>0</v>
      </c>
      <c r="Q295" s="2"/>
      <c r="R295" s="53">
        <v>293</v>
      </c>
      <c r="S295" s="53">
        <f t="shared" ca="1" si="4"/>
        <v>10173.560873429351</v>
      </c>
      <c r="T295" s="53">
        <f ca="1">IF('Q2-Simulation'!S295&gt;'Q2'!$E$42,1,0)</f>
        <v>1</v>
      </c>
      <c r="U295" s="53">
        <f ca="1">IF(S295&gt;'Q2'!$K$42,1,0)</f>
        <v>0</v>
      </c>
      <c r="X295" s="54">
        <v>293</v>
      </c>
      <c r="Y295" s="54">
        <f ca="1">SUMPRODUCT(Q2_sample!BD296:BO296,Decisions_trans)</f>
        <v>1772.8175055506042</v>
      </c>
    </row>
    <row r="296" spans="1:25" x14ac:dyDescent="0.25">
      <c r="A296" s="50">
        <v>294</v>
      </c>
      <c r="B296" s="50">
        <f ca="1">SUMPRODUCT(Q2_sample!M297:X297,Decisions_trans)</f>
        <v>3562.7074235392411</v>
      </c>
      <c r="C296" s="50">
        <f ca="1">IF(B296&gt;'Q2'!$B$42,1,0)</f>
        <v>0</v>
      </c>
      <c r="D296" s="50">
        <f ca="1">IF(B296&gt;'Q2'!$H$42,1,0)</f>
        <v>0</v>
      </c>
      <c r="E296" s="2"/>
      <c r="F296" s="2"/>
      <c r="G296" s="51">
        <v>294</v>
      </c>
      <c r="H296" s="51">
        <f ca="1">SUMPRODUCT(Q2_sample!AA297:AL297,Decisions_trans)</f>
        <v>3404.1768084463911</v>
      </c>
      <c r="I296" s="51">
        <f ca="1">IF(H296&gt;'Q2'!$C$42,1,0)</f>
        <v>0</v>
      </c>
      <c r="J296" s="51">
        <f ca="1">IF(H296&gt;'Q2'!$I$42,1,0)</f>
        <v>0</v>
      </c>
      <c r="K296" s="2"/>
      <c r="L296" s="2"/>
      <c r="M296" s="52">
        <v>294</v>
      </c>
      <c r="N296" s="52">
        <f ca="1">SUMPRODUCT(Q2_sample!AO297:AZ297,Decisions_trans)</f>
        <v>3022.8507843999159</v>
      </c>
      <c r="O296" s="52">
        <f ca="1">IF(N296&gt;'Q2'!$D$42,1,0)</f>
        <v>0</v>
      </c>
      <c r="P296" s="52">
        <f ca="1">IF(N296&gt;'Q2'!$J$42,1,0)</f>
        <v>0</v>
      </c>
      <c r="Q296" s="2"/>
      <c r="R296" s="53">
        <v>294</v>
      </c>
      <c r="S296" s="53">
        <f t="shared" ca="1" si="4"/>
        <v>9989.7350163855481</v>
      </c>
      <c r="T296" s="53">
        <f ca="1">IF('Q2-Simulation'!S296&gt;'Q2'!$E$42,1,0)</f>
        <v>0</v>
      </c>
      <c r="U296" s="53">
        <f ca="1">IF(S296&gt;'Q2'!$K$42,1,0)</f>
        <v>0</v>
      </c>
      <c r="X296" s="54">
        <v>294</v>
      </c>
      <c r="Y296" s="54">
        <f ca="1">SUMPRODUCT(Q2_sample!BD297:BO297,Decisions_trans)</f>
        <v>1788.249850191959</v>
      </c>
    </row>
    <row r="297" spans="1:25" x14ac:dyDescent="0.25">
      <c r="A297" s="50">
        <v>295</v>
      </c>
      <c r="B297" s="50">
        <f ca="1">SUMPRODUCT(Q2_sample!M298:X298,Decisions_trans)</f>
        <v>3495.0122382644713</v>
      </c>
      <c r="C297" s="50">
        <f ca="1">IF(B297&gt;'Q2'!$B$42,1,0)</f>
        <v>0</v>
      </c>
      <c r="D297" s="50">
        <f ca="1">IF(B297&gt;'Q2'!$H$42,1,0)</f>
        <v>0</v>
      </c>
      <c r="E297" s="2"/>
      <c r="F297" s="2"/>
      <c r="G297" s="51">
        <v>295</v>
      </c>
      <c r="H297" s="51">
        <f ca="1">SUMPRODUCT(Q2_sample!AA298:AL298,Decisions_trans)</f>
        <v>3382.3146595825792</v>
      </c>
      <c r="I297" s="51">
        <f ca="1">IF(H297&gt;'Q2'!$C$42,1,0)</f>
        <v>0</v>
      </c>
      <c r="J297" s="51">
        <f ca="1">IF(H297&gt;'Q2'!$I$42,1,0)</f>
        <v>0</v>
      </c>
      <c r="K297" s="2"/>
      <c r="L297" s="2"/>
      <c r="M297" s="52">
        <v>295</v>
      </c>
      <c r="N297" s="52">
        <f ca="1">SUMPRODUCT(Q2_sample!AO298:AZ298,Decisions_trans)</f>
        <v>3100.0819924135258</v>
      </c>
      <c r="O297" s="52">
        <f ca="1">IF(N297&gt;'Q2'!$D$42,1,0)</f>
        <v>0</v>
      </c>
      <c r="P297" s="52">
        <f ca="1">IF(N297&gt;'Q2'!$J$42,1,0)</f>
        <v>0</v>
      </c>
      <c r="Q297" s="2"/>
      <c r="R297" s="53">
        <v>295</v>
      </c>
      <c r="S297" s="53">
        <f t="shared" ca="1" si="4"/>
        <v>9977.4088902605763</v>
      </c>
      <c r="T297" s="53">
        <f ca="1">IF('Q2-Simulation'!S297&gt;'Q2'!$E$42,1,0)</f>
        <v>0</v>
      </c>
      <c r="U297" s="53">
        <f ca="1">IF(S297&gt;'Q2'!$K$42,1,0)</f>
        <v>0</v>
      </c>
      <c r="X297" s="54">
        <v>295</v>
      </c>
      <c r="Y297" s="54">
        <f ca="1">SUMPRODUCT(Q2_sample!BD298:BO298,Decisions_trans)</f>
        <v>1953.4972943957871</v>
      </c>
    </row>
    <row r="298" spans="1:25" x14ac:dyDescent="0.25">
      <c r="A298" s="50">
        <v>296</v>
      </c>
      <c r="B298" s="50">
        <f ca="1">SUMPRODUCT(Q2_sample!M299:X299,Decisions_trans)</f>
        <v>3926.0159602271501</v>
      </c>
      <c r="C298" s="50">
        <f ca="1">IF(B298&gt;'Q2'!$B$42,1,0)</f>
        <v>0</v>
      </c>
      <c r="D298" s="50">
        <f ca="1">IF(B298&gt;'Q2'!$H$42,1,0)</f>
        <v>0</v>
      </c>
      <c r="E298" s="2"/>
      <c r="F298" s="2"/>
      <c r="G298" s="51">
        <v>296</v>
      </c>
      <c r="H298" s="51">
        <f ca="1">SUMPRODUCT(Q2_sample!AA299:AL299,Decisions_trans)</f>
        <v>3220.4037144456124</v>
      </c>
      <c r="I298" s="51">
        <f ca="1">IF(H298&gt;'Q2'!$C$42,1,0)</f>
        <v>0</v>
      </c>
      <c r="J298" s="51">
        <f ca="1">IF(H298&gt;'Q2'!$I$42,1,0)</f>
        <v>0</v>
      </c>
      <c r="K298" s="2"/>
      <c r="L298" s="2"/>
      <c r="M298" s="52">
        <v>296</v>
      </c>
      <c r="N298" s="52">
        <f ca="1">SUMPRODUCT(Q2_sample!AO299:AZ299,Decisions_trans)</f>
        <v>3276.1513208983865</v>
      </c>
      <c r="O298" s="52">
        <f ca="1">IF(N298&gt;'Q2'!$D$42,1,0)</f>
        <v>0</v>
      </c>
      <c r="P298" s="52">
        <f ca="1">IF(N298&gt;'Q2'!$J$42,1,0)</f>
        <v>0</v>
      </c>
      <c r="Q298" s="2"/>
      <c r="R298" s="53">
        <v>296</v>
      </c>
      <c r="S298" s="53">
        <f t="shared" ca="1" si="4"/>
        <v>10422.57099557115</v>
      </c>
      <c r="T298" s="53">
        <f ca="1">IF('Q2-Simulation'!S298&gt;'Q2'!$E$42,1,0)</f>
        <v>1</v>
      </c>
      <c r="U298" s="53">
        <f ca="1">IF(S298&gt;'Q2'!$K$42,1,0)</f>
        <v>0</v>
      </c>
      <c r="X298" s="54">
        <v>296</v>
      </c>
      <c r="Y298" s="54">
        <f ca="1">SUMPRODUCT(Q2_sample!BD299:BO299,Decisions_trans)</f>
        <v>1822.4104864637695</v>
      </c>
    </row>
    <row r="299" spans="1:25" x14ac:dyDescent="0.25">
      <c r="A299" s="50">
        <v>297</v>
      </c>
      <c r="B299" s="50">
        <f ca="1">SUMPRODUCT(Q2_sample!M300:X300,Decisions_trans)</f>
        <v>3723.5604343125569</v>
      </c>
      <c r="C299" s="50">
        <f ca="1">IF(B299&gt;'Q2'!$B$42,1,0)</f>
        <v>0</v>
      </c>
      <c r="D299" s="50">
        <f ca="1">IF(B299&gt;'Q2'!$H$42,1,0)</f>
        <v>0</v>
      </c>
      <c r="E299" s="2"/>
      <c r="F299" s="2"/>
      <c r="G299" s="51">
        <v>297</v>
      </c>
      <c r="H299" s="51">
        <f ca="1">SUMPRODUCT(Q2_sample!AA300:AL300,Decisions_trans)</f>
        <v>3440.0536495050364</v>
      </c>
      <c r="I299" s="51">
        <f ca="1">IF(H299&gt;'Q2'!$C$42,1,0)</f>
        <v>0</v>
      </c>
      <c r="J299" s="51">
        <f ca="1">IF(H299&gt;'Q2'!$I$42,1,0)</f>
        <v>0</v>
      </c>
      <c r="K299" s="2"/>
      <c r="L299" s="2"/>
      <c r="M299" s="52">
        <v>297</v>
      </c>
      <c r="N299" s="52">
        <f ca="1">SUMPRODUCT(Q2_sample!AO300:AZ300,Decisions_trans)</f>
        <v>3338.8937815876602</v>
      </c>
      <c r="O299" s="52">
        <f ca="1">IF(N299&gt;'Q2'!$D$42,1,0)</f>
        <v>0</v>
      </c>
      <c r="P299" s="52">
        <f ca="1">IF(N299&gt;'Q2'!$J$42,1,0)</f>
        <v>0</v>
      </c>
      <c r="Q299" s="2"/>
      <c r="R299" s="53">
        <v>297</v>
      </c>
      <c r="S299" s="53">
        <f t="shared" ca="1" si="4"/>
        <v>10502.507865405254</v>
      </c>
      <c r="T299" s="53">
        <f ca="1">IF('Q2-Simulation'!S299&gt;'Q2'!$E$42,1,0)</f>
        <v>1</v>
      </c>
      <c r="U299" s="53">
        <f ca="1">IF(S299&gt;'Q2'!$K$42,1,0)</f>
        <v>1</v>
      </c>
      <c r="X299" s="54">
        <v>297</v>
      </c>
      <c r="Y299" s="54">
        <f ca="1">SUMPRODUCT(Q2_sample!BD300:BO300,Decisions_trans)</f>
        <v>1947.9201086741207</v>
      </c>
    </row>
    <row r="300" spans="1:25" x14ac:dyDescent="0.25">
      <c r="A300" s="50">
        <v>298</v>
      </c>
      <c r="B300" s="50">
        <f ca="1">SUMPRODUCT(Q2_sample!M301:X301,Decisions_trans)</f>
        <v>3746.8682765159401</v>
      </c>
      <c r="C300" s="50">
        <f ca="1">IF(B300&gt;'Q2'!$B$42,1,0)</f>
        <v>0</v>
      </c>
      <c r="D300" s="50">
        <f ca="1">IF(B300&gt;'Q2'!$H$42,1,0)</f>
        <v>0</v>
      </c>
      <c r="E300" s="2"/>
      <c r="F300" s="2"/>
      <c r="G300" s="51">
        <v>298</v>
      </c>
      <c r="H300" s="51">
        <f ca="1">SUMPRODUCT(Q2_sample!AA301:AL301,Decisions_trans)</f>
        <v>3600.1996201937491</v>
      </c>
      <c r="I300" s="51">
        <f ca="1">IF(H300&gt;'Q2'!$C$42,1,0)</f>
        <v>0</v>
      </c>
      <c r="J300" s="51">
        <f ca="1">IF(H300&gt;'Q2'!$I$42,1,0)</f>
        <v>0</v>
      </c>
      <c r="K300" s="2"/>
      <c r="L300" s="2"/>
      <c r="M300" s="52">
        <v>298</v>
      </c>
      <c r="N300" s="52">
        <f ca="1">SUMPRODUCT(Q2_sample!AO301:AZ301,Decisions_trans)</f>
        <v>3146.897453367937</v>
      </c>
      <c r="O300" s="52">
        <f ca="1">IF(N300&gt;'Q2'!$D$42,1,0)</f>
        <v>0</v>
      </c>
      <c r="P300" s="52">
        <f ca="1">IF(N300&gt;'Q2'!$J$42,1,0)</f>
        <v>0</v>
      </c>
      <c r="Q300" s="2"/>
      <c r="R300" s="53">
        <v>298</v>
      </c>
      <c r="S300" s="53">
        <f t="shared" ca="1" si="4"/>
        <v>10493.965350077626</v>
      </c>
      <c r="T300" s="53">
        <f ca="1">IF('Q2-Simulation'!S300&gt;'Q2'!$E$42,1,0)</f>
        <v>1</v>
      </c>
      <c r="U300" s="53">
        <f ca="1">IF(S300&gt;'Q2'!$K$42,1,0)</f>
        <v>0</v>
      </c>
      <c r="X300" s="54">
        <v>298</v>
      </c>
      <c r="Y300" s="54">
        <f ca="1">SUMPRODUCT(Q2_sample!BD301:BO301,Decisions_trans)</f>
        <v>1772.7939630652559</v>
      </c>
    </row>
    <row r="301" spans="1:25" x14ac:dyDescent="0.25">
      <c r="A301" s="50">
        <v>299</v>
      </c>
      <c r="B301" s="50">
        <f ca="1">SUMPRODUCT(Q2_sample!M302:X302,Decisions_trans)</f>
        <v>3452.0771718990959</v>
      </c>
      <c r="C301" s="50">
        <f ca="1">IF(B301&gt;'Q2'!$B$42,1,0)</f>
        <v>0</v>
      </c>
      <c r="D301" s="50">
        <f ca="1">IF(B301&gt;'Q2'!$H$42,1,0)</f>
        <v>0</v>
      </c>
      <c r="E301" s="2"/>
      <c r="F301" s="2"/>
      <c r="G301" s="51">
        <v>299</v>
      </c>
      <c r="H301" s="51">
        <f ca="1">SUMPRODUCT(Q2_sample!AA302:AL302,Decisions_trans)</f>
        <v>3309.1883046250377</v>
      </c>
      <c r="I301" s="51">
        <f ca="1">IF(H301&gt;'Q2'!$C$42,1,0)</f>
        <v>0</v>
      </c>
      <c r="J301" s="51">
        <f ca="1">IF(H301&gt;'Q2'!$I$42,1,0)</f>
        <v>0</v>
      </c>
      <c r="K301" s="2"/>
      <c r="L301" s="2"/>
      <c r="M301" s="52">
        <v>299</v>
      </c>
      <c r="N301" s="52">
        <f ca="1">SUMPRODUCT(Q2_sample!AO302:AZ302,Decisions_trans)</f>
        <v>3044.3135861765163</v>
      </c>
      <c r="O301" s="52">
        <f ca="1">IF(N301&gt;'Q2'!$D$42,1,0)</f>
        <v>0</v>
      </c>
      <c r="P301" s="52">
        <f ca="1">IF(N301&gt;'Q2'!$J$42,1,0)</f>
        <v>0</v>
      </c>
      <c r="Q301" s="2"/>
      <c r="R301" s="53">
        <v>299</v>
      </c>
      <c r="S301" s="53">
        <f t="shared" ca="1" si="4"/>
        <v>9805.57906270065</v>
      </c>
      <c r="T301" s="53">
        <f ca="1">IF('Q2-Simulation'!S301&gt;'Q2'!$E$42,1,0)</f>
        <v>0</v>
      </c>
      <c r="U301" s="53">
        <f ca="1">IF(S301&gt;'Q2'!$K$42,1,0)</f>
        <v>0</v>
      </c>
      <c r="X301" s="54">
        <v>299</v>
      </c>
      <c r="Y301" s="54">
        <f ca="1">SUMPRODUCT(Q2_sample!BD302:BO302,Decisions_trans)</f>
        <v>1703.5318714743603</v>
      </c>
    </row>
    <row r="302" spans="1:25" x14ac:dyDescent="0.25">
      <c r="A302" s="50">
        <v>300</v>
      </c>
      <c r="B302" s="50">
        <f ca="1">SUMPRODUCT(Q2_sample!M303:X303,Decisions_trans)</f>
        <v>3341.469748663786</v>
      </c>
      <c r="C302" s="50">
        <f ca="1">IF(B302&gt;'Q2'!$B$42,1,0)</f>
        <v>0</v>
      </c>
      <c r="D302" s="50">
        <f ca="1">IF(B302&gt;'Q2'!$H$42,1,0)</f>
        <v>0</v>
      </c>
      <c r="E302" s="2"/>
      <c r="F302" s="2"/>
      <c r="G302" s="51">
        <v>300</v>
      </c>
      <c r="H302" s="51">
        <f ca="1">SUMPRODUCT(Q2_sample!AA303:AL303,Decisions_trans)</f>
        <v>3258.4377783954592</v>
      </c>
      <c r="I302" s="51">
        <f ca="1">IF(H302&gt;'Q2'!$C$42,1,0)</f>
        <v>0</v>
      </c>
      <c r="J302" s="51">
        <f ca="1">IF(H302&gt;'Q2'!$I$42,1,0)</f>
        <v>0</v>
      </c>
      <c r="K302" s="2"/>
      <c r="L302" s="2"/>
      <c r="M302" s="52">
        <v>300</v>
      </c>
      <c r="N302" s="52">
        <f ca="1">SUMPRODUCT(Q2_sample!AO303:AZ303,Decisions_trans)</f>
        <v>3217.1616443673984</v>
      </c>
      <c r="O302" s="52">
        <f ca="1">IF(N302&gt;'Q2'!$D$42,1,0)</f>
        <v>0</v>
      </c>
      <c r="P302" s="52">
        <f ca="1">IF(N302&gt;'Q2'!$J$42,1,0)</f>
        <v>0</v>
      </c>
      <c r="Q302" s="2"/>
      <c r="R302" s="53">
        <v>300</v>
      </c>
      <c r="S302" s="53">
        <f t="shared" ca="1" si="4"/>
        <v>9817.0691714266432</v>
      </c>
      <c r="T302" s="53">
        <f ca="1">IF('Q2-Simulation'!S302&gt;'Q2'!$E$42,1,0)</f>
        <v>0</v>
      </c>
      <c r="U302" s="53">
        <f ca="1">IF(S302&gt;'Q2'!$K$42,1,0)</f>
        <v>0</v>
      </c>
      <c r="X302" s="54">
        <v>300</v>
      </c>
      <c r="Y302" s="54">
        <f ca="1">SUMPRODUCT(Q2_sample!BD303:BO303,Decisions_trans)</f>
        <v>1779.4195869559626</v>
      </c>
    </row>
    <row r="303" spans="1:25" x14ac:dyDescent="0.25">
      <c r="A303" s="50">
        <v>301</v>
      </c>
      <c r="B303" s="50">
        <f ca="1">SUMPRODUCT(Q2_sample!M304:X304,Decisions_trans)</f>
        <v>3883.2087367204012</v>
      </c>
      <c r="C303" s="50">
        <f ca="1">IF(B303&gt;'Q2'!$B$42,1,0)</f>
        <v>0</v>
      </c>
      <c r="D303" s="50">
        <f ca="1">IF(B303&gt;'Q2'!$H$42,1,0)</f>
        <v>0</v>
      </c>
      <c r="E303" s="2"/>
      <c r="F303" s="2"/>
      <c r="G303" s="51">
        <v>301</v>
      </c>
      <c r="H303" s="51">
        <f ca="1">SUMPRODUCT(Q2_sample!AA304:AL304,Decisions_trans)</f>
        <v>3547.8305351697577</v>
      </c>
      <c r="I303" s="51">
        <f ca="1">IF(H303&gt;'Q2'!$C$42,1,0)</f>
        <v>0</v>
      </c>
      <c r="J303" s="51">
        <f ca="1">IF(H303&gt;'Q2'!$I$42,1,0)</f>
        <v>0</v>
      </c>
      <c r="K303" s="2"/>
      <c r="L303" s="2"/>
      <c r="M303" s="52">
        <v>301</v>
      </c>
      <c r="N303" s="52">
        <f ca="1">SUMPRODUCT(Q2_sample!AO304:AZ304,Decisions_trans)</f>
        <v>3082.8024639207388</v>
      </c>
      <c r="O303" s="52">
        <f ca="1">IF(N303&gt;'Q2'!$D$42,1,0)</f>
        <v>0</v>
      </c>
      <c r="P303" s="52">
        <f ca="1">IF(N303&gt;'Q2'!$J$42,1,0)</f>
        <v>0</v>
      </c>
      <c r="Q303" s="2"/>
      <c r="R303" s="53">
        <v>301</v>
      </c>
      <c r="S303" s="53">
        <f t="shared" ca="1" si="4"/>
        <v>10513.841735810896</v>
      </c>
      <c r="T303" s="53">
        <f ca="1">IF('Q2-Simulation'!S303&gt;'Q2'!$E$42,1,0)</f>
        <v>1</v>
      </c>
      <c r="U303" s="53">
        <f ca="1">IF(S303&gt;'Q2'!$K$42,1,0)</f>
        <v>1</v>
      </c>
      <c r="X303" s="54">
        <v>301</v>
      </c>
      <c r="Y303" s="54">
        <f ca="1">SUMPRODUCT(Q2_sample!BD304:BO304,Decisions_trans)</f>
        <v>1638.6693823292994</v>
      </c>
    </row>
    <row r="304" spans="1:25" x14ac:dyDescent="0.25">
      <c r="A304" s="50">
        <v>302</v>
      </c>
      <c r="B304" s="50">
        <f ca="1">SUMPRODUCT(Q2_sample!M305:X305,Decisions_trans)</f>
        <v>3573.1329327773406</v>
      </c>
      <c r="C304" s="50">
        <f ca="1">IF(B304&gt;'Q2'!$B$42,1,0)</f>
        <v>0</v>
      </c>
      <c r="D304" s="50">
        <f ca="1">IF(B304&gt;'Q2'!$H$42,1,0)</f>
        <v>0</v>
      </c>
      <c r="E304" s="2"/>
      <c r="F304" s="2"/>
      <c r="G304" s="51">
        <v>302</v>
      </c>
      <c r="H304" s="51">
        <f ca="1">SUMPRODUCT(Q2_sample!AA305:AL305,Decisions_trans)</f>
        <v>3533.7211321771551</v>
      </c>
      <c r="I304" s="51">
        <f ca="1">IF(H304&gt;'Q2'!$C$42,1,0)</f>
        <v>0</v>
      </c>
      <c r="J304" s="51">
        <f ca="1">IF(H304&gt;'Q2'!$I$42,1,0)</f>
        <v>0</v>
      </c>
      <c r="K304" s="2"/>
      <c r="L304" s="2"/>
      <c r="M304" s="52">
        <v>302</v>
      </c>
      <c r="N304" s="52">
        <f ca="1">SUMPRODUCT(Q2_sample!AO305:AZ305,Decisions_trans)</f>
        <v>3113.0333047989648</v>
      </c>
      <c r="O304" s="52">
        <f ca="1">IF(N304&gt;'Q2'!$D$42,1,0)</f>
        <v>0</v>
      </c>
      <c r="P304" s="52">
        <f ca="1">IF(N304&gt;'Q2'!$J$42,1,0)</f>
        <v>0</v>
      </c>
      <c r="Q304" s="2"/>
      <c r="R304" s="53">
        <v>302</v>
      </c>
      <c r="S304" s="53">
        <f t="shared" ca="1" si="4"/>
        <v>10219.88736975346</v>
      </c>
      <c r="T304" s="53">
        <f ca="1">IF('Q2-Simulation'!S304&gt;'Q2'!$E$42,1,0)</f>
        <v>1</v>
      </c>
      <c r="U304" s="53">
        <f ca="1">IF(S304&gt;'Q2'!$K$42,1,0)</f>
        <v>0</v>
      </c>
      <c r="X304" s="54">
        <v>302</v>
      </c>
      <c r="Y304" s="54">
        <f ca="1">SUMPRODUCT(Q2_sample!BD305:BO305,Decisions_trans)</f>
        <v>1748.0403405401789</v>
      </c>
    </row>
    <row r="305" spans="1:25" x14ac:dyDescent="0.25">
      <c r="A305" s="50">
        <v>303</v>
      </c>
      <c r="B305" s="50">
        <f ca="1">SUMPRODUCT(Q2_sample!M306:X306,Decisions_trans)</f>
        <v>3929.2090837994192</v>
      </c>
      <c r="C305" s="50">
        <f ca="1">IF(B305&gt;'Q2'!$B$42,1,0)</f>
        <v>0</v>
      </c>
      <c r="D305" s="50">
        <f ca="1">IF(B305&gt;'Q2'!$H$42,1,0)</f>
        <v>0</v>
      </c>
      <c r="E305" s="2"/>
      <c r="F305" s="2"/>
      <c r="G305" s="51">
        <v>303</v>
      </c>
      <c r="H305" s="51">
        <f ca="1">SUMPRODUCT(Q2_sample!AA306:AL306,Decisions_trans)</f>
        <v>3443.9111865196405</v>
      </c>
      <c r="I305" s="51">
        <f ca="1">IF(H305&gt;'Q2'!$C$42,1,0)</f>
        <v>0</v>
      </c>
      <c r="J305" s="51">
        <f ca="1">IF(H305&gt;'Q2'!$I$42,1,0)</f>
        <v>0</v>
      </c>
      <c r="K305" s="2"/>
      <c r="L305" s="2"/>
      <c r="M305" s="52">
        <v>303</v>
      </c>
      <c r="N305" s="52">
        <f ca="1">SUMPRODUCT(Q2_sample!AO306:AZ306,Decisions_trans)</f>
        <v>3061.2632908175046</v>
      </c>
      <c r="O305" s="52">
        <f ca="1">IF(N305&gt;'Q2'!$D$42,1,0)</f>
        <v>0</v>
      </c>
      <c r="P305" s="52">
        <f ca="1">IF(N305&gt;'Q2'!$J$42,1,0)</f>
        <v>0</v>
      </c>
      <c r="Q305" s="2"/>
      <c r="R305" s="53">
        <v>303</v>
      </c>
      <c r="S305" s="53">
        <f t="shared" ca="1" si="4"/>
        <v>10434.383561136565</v>
      </c>
      <c r="T305" s="53">
        <f ca="1">IF('Q2-Simulation'!S305&gt;'Q2'!$E$42,1,0)</f>
        <v>1</v>
      </c>
      <c r="U305" s="53">
        <f ca="1">IF(S305&gt;'Q2'!$K$42,1,0)</f>
        <v>0</v>
      </c>
      <c r="X305" s="54">
        <v>303</v>
      </c>
      <c r="Y305" s="54">
        <f ca="1">SUMPRODUCT(Q2_sample!BD306:BO306,Decisions_trans)</f>
        <v>1849.4963962688125</v>
      </c>
    </row>
    <row r="306" spans="1:25" x14ac:dyDescent="0.25">
      <c r="A306" s="50">
        <v>304</v>
      </c>
      <c r="B306" s="50">
        <f ca="1">SUMPRODUCT(Q2_sample!M307:X307,Decisions_trans)</f>
        <v>3585.2333828675555</v>
      </c>
      <c r="C306" s="50">
        <f ca="1">IF(B306&gt;'Q2'!$B$42,1,0)</f>
        <v>0</v>
      </c>
      <c r="D306" s="50">
        <f ca="1">IF(B306&gt;'Q2'!$H$42,1,0)</f>
        <v>0</v>
      </c>
      <c r="E306" s="2"/>
      <c r="F306" s="2"/>
      <c r="G306" s="51">
        <v>304</v>
      </c>
      <c r="H306" s="51">
        <f ca="1">SUMPRODUCT(Q2_sample!AA307:AL307,Decisions_trans)</f>
        <v>3285.8462807019996</v>
      </c>
      <c r="I306" s="51">
        <f ca="1">IF(H306&gt;'Q2'!$C$42,1,0)</f>
        <v>0</v>
      </c>
      <c r="J306" s="51">
        <f ca="1">IF(H306&gt;'Q2'!$I$42,1,0)</f>
        <v>0</v>
      </c>
      <c r="K306" s="2"/>
      <c r="L306" s="2"/>
      <c r="M306" s="52">
        <v>304</v>
      </c>
      <c r="N306" s="52">
        <f ca="1">SUMPRODUCT(Q2_sample!AO307:AZ307,Decisions_trans)</f>
        <v>3133.6877175543564</v>
      </c>
      <c r="O306" s="52">
        <f ca="1">IF(N306&gt;'Q2'!$D$42,1,0)</f>
        <v>0</v>
      </c>
      <c r="P306" s="52">
        <f ca="1">IF(N306&gt;'Q2'!$J$42,1,0)</f>
        <v>0</v>
      </c>
      <c r="Q306" s="2"/>
      <c r="R306" s="53">
        <v>304</v>
      </c>
      <c r="S306" s="53">
        <f t="shared" ca="1" si="4"/>
        <v>10004.767381123911</v>
      </c>
      <c r="T306" s="53">
        <f ca="1">IF('Q2-Simulation'!S306&gt;'Q2'!$E$42,1,0)</f>
        <v>1</v>
      </c>
      <c r="U306" s="53">
        <f ca="1">IF(S306&gt;'Q2'!$K$42,1,0)</f>
        <v>0</v>
      </c>
      <c r="X306" s="54">
        <v>304</v>
      </c>
      <c r="Y306" s="54">
        <f ca="1">SUMPRODUCT(Q2_sample!BD307:BO307,Decisions_trans)</f>
        <v>1717.8901219552572</v>
      </c>
    </row>
    <row r="307" spans="1:25" x14ac:dyDescent="0.25">
      <c r="A307" s="50">
        <v>305</v>
      </c>
      <c r="B307" s="50">
        <f ca="1">SUMPRODUCT(Q2_sample!M308:X308,Decisions_trans)</f>
        <v>3778.6114540777908</v>
      </c>
      <c r="C307" s="50">
        <f ca="1">IF(B307&gt;'Q2'!$B$42,1,0)</f>
        <v>0</v>
      </c>
      <c r="D307" s="50">
        <f ca="1">IF(B307&gt;'Q2'!$H$42,1,0)</f>
        <v>0</v>
      </c>
      <c r="E307" s="2"/>
      <c r="F307" s="2"/>
      <c r="G307" s="51">
        <v>305</v>
      </c>
      <c r="H307" s="51">
        <f ca="1">SUMPRODUCT(Q2_sample!AA308:AL308,Decisions_trans)</f>
        <v>3364.0545835864154</v>
      </c>
      <c r="I307" s="51">
        <f ca="1">IF(H307&gt;'Q2'!$C$42,1,0)</f>
        <v>0</v>
      </c>
      <c r="J307" s="51">
        <f ca="1">IF(H307&gt;'Q2'!$I$42,1,0)</f>
        <v>0</v>
      </c>
      <c r="K307" s="2"/>
      <c r="L307" s="2"/>
      <c r="M307" s="52">
        <v>305</v>
      </c>
      <c r="N307" s="52">
        <f ca="1">SUMPRODUCT(Q2_sample!AO308:AZ308,Decisions_trans)</f>
        <v>3347.6402960162659</v>
      </c>
      <c r="O307" s="52">
        <f ca="1">IF(N307&gt;'Q2'!$D$42,1,0)</f>
        <v>0</v>
      </c>
      <c r="P307" s="52">
        <f ca="1">IF(N307&gt;'Q2'!$J$42,1,0)</f>
        <v>0</v>
      </c>
      <c r="Q307" s="2"/>
      <c r="R307" s="53">
        <v>305</v>
      </c>
      <c r="S307" s="53">
        <f t="shared" ca="1" si="4"/>
        <v>10490.306333680473</v>
      </c>
      <c r="T307" s="53">
        <f ca="1">IF('Q2-Simulation'!S307&gt;'Q2'!$E$42,1,0)</f>
        <v>1</v>
      </c>
      <c r="U307" s="53">
        <f ca="1">IF(S307&gt;'Q2'!$K$42,1,0)</f>
        <v>0</v>
      </c>
      <c r="X307" s="54">
        <v>305</v>
      </c>
      <c r="Y307" s="54">
        <f ca="1">SUMPRODUCT(Q2_sample!BD308:BO308,Decisions_trans)</f>
        <v>1656.6670829482846</v>
      </c>
    </row>
    <row r="308" spans="1:25" x14ac:dyDescent="0.25">
      <c r="A308" s="50">
        <v>306</v>
      </c>
      <c r="B308" s="50">
        <f ca="1">SUMPRODUCT(Q2_sample!M309:X309,Decisions_trans)</f>
        <v>3679.2497901724341</v>
      </c>
      <c r="C308" s="50">
        <f ca="1">IF(B308&gt;'Q2'!$B$42,1,0)</f>
        <v>0</v>
      </c>
      <c r="D308" s="50">
        <f ca="1">IF(B308&gt;'Q2'!$H$42,1,0)</f>
        <v>0</v>
      </c>
      <c r="E308" s="2"/>
      <c r="F308" s="2"/>
      <c r="G308" s="51">
        <v>306</v>
      </c>
      <c r="H308" s="51">
        <f ca="1">SUMPRODUCT(Q2_sample!AA309:AL309,Decisions_trans)</f>
        <v>3249.9524759436677</v>
      </c>
      <c r="I308" s="51">
        <f ca="1">IF(H308&gt;'Q2'!$C$42,1,0)</f>
        <v>0</v>
      </c>
      <c r="J308" s="51">
        <f ca="1">IF(H308&gt;'Q2'!$I$42,1,0)</f>
        <v>0</v>
      </c>
      <c r="K308" s="2"/>
      <c r="L308" s="2"/>
      <c r="M308" s="52">
        <v>306</v>
      </c>
      <c r="N308" s="52">
        <f ca="1">SUMPRODUCT(Q2_sample!AO309:AZ309,Decisions_trans)</f>
        <v>3188.4663492404884</v>
      </c>
      <c r="O308" s="52">
        <f ca="1">IF(N308&gt;'Q2'!$D$42,1,0)</f>
        <v>0</v>
      </c>
      <c r="P308" s="52">
        <f ca="1">IF(N308&gt;'Q2'!$J$42,1,0)</f>
        <v>0</v>
      </c>
      <c r="Q308" s="2"/>
      <c r="R308" s="53">
        <v>306</v>
      </c>
      <c r="S308" s="53">
        <f t="shared" ca="1" si="4"/>
        <v>10117.66861535659</v>
      </c>
      <c r="T308" s="53">
        <f ca="1">IF('Q2-Simulation'!S308&gt;'Q2'!$E$42,1,0)</f>
        <v>1</v>
      </c>
      <c r="U308" s="53">
        <f ca="1">IF(S308&gt;'Q2'!$K$42,1,0)</f>
        <v>0</v>
      </c>
      <c r="X308" s="54">
        <v>306</v>
      </c>
      <c r="Y308" s="54">
        <f ca="1">SUMPRODUCT(Q2_sample!BD309:BO309,Decisions_trans)</f>
        <v>1682.2752777649387</v>
      </c>
    </row>
    <row r="309" spans="1:25" x14ac:dyDescent="0.25">
      <c r="A309" s="50">
        <v>307</v>
      </c>
      <c r="B309" s="50">
        <f ca="1">SUMPRODUCT(Q2_sample!M310:X310,Decisions_trans)</f>
        <v>3691.1861283910762</v>
      </c>
      <c r="C309" s="50">
        <f ca="1">IF(B309&gt;'Q2'!$B$42,1,0)</f>
        <v>0</v>
      </c>
      <c r="D309" s="50">
        <f ca="1">IF(B309&gt;'Q2'!$H$42,1,0)</f>
        <v>0</v>
      </c>
      <c r="E309" s="2"/>
      <c r="F309" s="2"/>
      <c r="G309" s="51">
        <v>307</v>
      </c>
      <c r="H309" s="51">
        <f ca="1">SUMPRODUCT(Q2_sample!AA310:AL310,Decisions_trans)</f>
        <v>3291.7279821468665</v>
      </c>
      <c r="I309" s="51">
        <f ca="1">IF(H309&gt;'Q2'!$C$42,1,0)</f>
        <v>0</v>
      </c>
      <c r="J309" s="51">
        <f ca="1">IF(H309&gt;'Q2'!$I$42,1,0)</f>
        <v>0</v>
      </c>
      <c r="K309" s="2"/>
      <c r="L309" s="2"/>
      <c r="M309" s="52">
        <v>307</v>
      </c>
      <c r="N309" s="52">
        <f ca="1">SUMPRODUCT(Q2_sample!AO310:AZ310,Decisions_trans)</f>
        <v>3201.8327753462095</v>
      </c>
      <c r="O309" s="52">
        <f ca="1">IF(N309&gt;'Q2'!$D$42,1,0)</f>
        <v>0</v>
      </c>
      <c r="P309" s="52">
        <f ca="1">IF(N309&gt;'Q2'!$J$42,1,0)</f>
        <v>0</v>
      </c>
      <c r="Q309" s="2"/>
      <c r="R309" s="53">
        <v>307</v>
      </c>
      <c r="S309" s="53">
        <f t="shared" ca="1" si="4"/>
        <v>10184.746885884151</v>
      </c>
      <c r="T309" s="53">
        <f ca="1">IF('Q2-Simulation'!S309&gt;'Q2'!$E$42,1,0)</f>
        <v>1</v>
      </c>
      <c r="U309" s="53">
        <f ca="1">IF(S309&gt;'Q2'!$K$42,1,0)</f>
        <v>0</v>
      </c>
      <c r="X309" s="54">
        <v>307</v>
      </c>
      <c r="Y309" s="54">
        <f ca="1">SUMPRODUCT(Q2_sample!BD310:BO310,Decisions_trans)</f>
        <v>1773.9608213575834</v>
      </c>
    </row>
    <row r="310" spans="1:25" x14ac:dyDescent="0.25">
      <c r="A310" s="50">
        <v>308</v>
      </c>
      <c r="B310" s="50">
        <f ca="1">SUMPRODUCT(Q2_sample!M311:X311,Decisions_trans)</f>
        <v>3725.3176398312607</v>
      </c>
      <c r="C310" s="50">
        <f ca="1">IF(B310&gt;'Q2'!$B$42,1,0)</f>
        <v>0</v>
      </c>
      <c r="D310" s="50">
        <f ca="1">IF(B310&gt;'Q2'!$H$42,1,0)</f>
        <v>0</v>
      </c>
      <c r="E310" s="2"/>
      <c r="F310" s="2"/>
      <c r="G310" s="51">
        <v>308</v>
      </c>
      <c r="H310" s="51">
        <f ca="1">SUMPRODUCT(Q2_sample!AA311:AL311,Decisions_trans)</f>
        <v>3244.0008030007207</v>
      </c>
      <c r="I310" s="51">
        <f ca="1">IF(H310&gt;'Q2'!$C$42,1,0)</f>
        <v>0</v>
      </c>
      <c r="J310" s="51">
        <f ca="1">IF(H310&gt;'Q2'!$I$42,1,0)</f>
        <v>0</v>
      </c>
      <c r="K310" s="2"/>
      <c r="L310" s="2"/>
      <c r="M310" s="52">
        <v>308</v>
      </c>
      <c r="N310" s="52">
        <f ca="1">SUMPRODUCT(Q2_sample!AO311:AZ311,Decisions_trans)</f>
        <v>3332.180746971253</v>
      </c>
      <c r="O310" s="52">
        <f ca="1">IF(N310&gt;'Q2'!$D$42,1,0)</f>
        <v>0</v>
      </c>
      <c r="P310" s="52">
        <f ca="1">IF(N310&gt;'Q2'!$J$42,1,0)</f>
        <v>0</v>
      </c>
      <c r="Q310" s="2"/>
      <c r="R310" s="53">
        <v>308</v>
      </c>
      <c r="S310" s="53">
        <f t="shared" ca="1" si="4"/>
        <v>10301.499189803235</v>
      </c>
      <c r="T310" s="53">
        <f ca="1">IF('Q2-Simulation'!S310&gt;'Q2'!$E$42,1,0)</f>
        <v>1</v>
      </c>
      <c r="U310" s="53">
        <f ca="1">IF(S310&gt;'Q2'!$K$42,1,0)</f>
        <v>0</v>
      </c>
      <c r="X310" s="54">
        <v>308</v>
      </c>
      <c r="Y310" s="54">
        <f ca="1">SUMPRODUCT(Q2_sample!BD311:BO311,Decisions_trans)</f>
        <v>1802.6540640523372</v>
      </c>
    </row>
    <row r="311" spans="1:25" x14ac:dyDescent="0.25">
      <c r="A311" s="50">
        <v>309</v>
      </c>
      <c r="B311" s="50">
        <f ca="1">SUMPRODUCT(Q2_sample!M312:X312,Decisions_trans)</f>
        <v>3887.4025905592534</v>
      </c>
      <c r="C311" s="50">
        <f ca="1">IF(B311&gt;'Q2'!$B$42,1,0)</f>
        <v>0</v>
      </c>
      <c r="D311" s="50">
        <f ca="1">IF(B311&gt;'Q2'!$H$42,1,0)</f>
        <v>0</v>
      </c>
      <c r="E311" s="2"/>
      <c r="F311" s="2"/>
      <c r="G311" s="51">
        <v>309</v>
      </c>
      <c r="H311" s="51">
        <f ca="1">SUMPRODUCT(Q2_sample!AA312:AL312,Decisions_trans)</f>
        <v>3631.1221130199237</v>
      </c>
      <c r="I311" s="51">
        <f ca="1">IF(H311&gt;'Q2'!$C$42,1,0)</f>
        <v>0</v>
      </c>
      <c r="J311" s="51">
        <f ca="1">IF(H311&gt;'Q2'!$I$42,1,0)</f>
        <v>0</v>
      </c>
      <c r="K311" s="2"/>
      <c r="L311" s="2"/>
      <c r="M311" s="52">
        <v>309</v>
      </c>
      <c r="N311" s="52">
        <f ca="1">SUMPRODUCT(Q2_sample!AO312:AZ312,Decisions_trans)</f>
        <v>3240.0022042878668</v>
      </c>
      <c r="O311" s="52">
        <f ca="1">IF(N311&gt;'Q2'!$D$42,1,0)</f>
        <v>0</v>
      </c>
      <c r="P311" s="52">
        <f ca="1">IF(N311&gt;'Q2'!$J$42,1,0)</f>
        <v>0</v>
      </c>
      <c r="Q311" s="2"/>
      <c r="R311" s="53">
        <v>309</v>
      </c>
      <c r="S311" s="53">
        <f t="shared" ca="1" si="4"/>
        <v>10758.526907867044</v>
      </c>
      <c r="T311" s="53">
        <f ca="1">IF('Q2-Simulation'!S311&gt;'Q2'!$E$42,1,0)</f>
        <v>1</v>
      </c>
      <c r="U311" s="53">
        <f ca="1">IF(S311&gt;'Q2'!$K$42,1,0)</f>
        <v>1</v>
      </c>
      <c r="X311" s="54">
        <v>309</v>
      </c>
      <c r="Y311" s="54">
        <f ca="1">SUMPRODUCT(Q2_sample!BD312:BO312,Decisions_trans)</f>
        <v>1919.0529468139075</v>
      </c>
    </row>
    <row r="312" spans="1:25" x14ac:dyDescent="0.25">
      <c r="A312" s="50">
        <v>310</v>
      </c>
      <c r="B312" s="50">
        <f ca="1">SUMPRODUCT(Q2_sample!M313:X313,Decisions_trans)</f>
        <v>3623.1499178379881</v>
      </c>
      <c r="C312" s="50">
        <f ca="1">IF(B312&gt;'Q2'!$B$42,1,0)</f>
        <v>0</v>
      </c>
      <c r="D312" s="50">
        <f ca="1">IF(B312&gt;'Q2'!$H$42,1,0)</f>
        <v>0</v>
      </c>
      <c r="E312" s="2"/>
      <c r="F312" s="2"/>
      <c r="G312" s="51">
        <v>310</v>
      </c>
      <c r="H312" s="51">
        <f ca="1">SUMPRODUCT(Q2_sample!AA313:AL313,Decisions_trans)</f>
        <v>3355.5034426152702</v>
      </c>
      <c r="I312" s="51">
        <f ca="1">IF(H312&gt;'Q2'!$C$42,1,0)</f>
        <v>0</v>
      </c>
      <c r="J312" s="51">
        <f ca="1">IF(H312&gt;'Q2'!$I$42,1,0)</f>
        <v>0</v>
      </c>
      <c r="K312" s="2"/>
      <c r="L312" s="2"/>
      <c r="M312" s="52">
        <v>310</v>
      </c>
      <c r="N312" s="52">
        <f ca="1">SUMPRODUCT(Q2_sample!AO313:AZ313,Decisions_trans)</f>
        <v>3085.8685039042325</v>
      </c>
      <c r="O312" s="52">
        <f ca="1">IF(N312&gt;'Q2'!$D$42,1,0)</f>
        <v>0</v>
      </c>
      <c r="P312" s="52">
        <f ca="1">IF(N312&gt;'Q2'!$J$42,1,0)</f>
        <v>0</v>
      </c>
      <c r="Q312" s="2"/>
      <c r="R312" s="53">
        <v>310</v>
      </c>
      <c r="S312" s="53">
        <f t="shared" ca="1" si="4"/>
        <v>10064.52186435749</v>
      </c>
      <c r="T312" s="53">
        <f ca="1">IF('Q2-Simulation'!S312&gt;'Q2'!$E$42,1,0)</f>
        <v>1</v>
      </c>
      <c r="U312" s="53">
        <f ca="1">IF(S312&gt;'Q2'!$K$42,1,0)</f>
        <v>0</v>
      </c>
      <c r="X312" s="54">
        <v>310</v>
      </c>
      <c r="Y312" s="54">
        <f ca="1">SUMPRODUCT(Q2_sample!BD313:BO313,Decisions_trans)</f>
        <v>1857.4547426659942</v>
      </c>
    </row>
    <row r="313" spans="1:25" x14ac:dyDescent="0.25">
      <c r="A313" s="50">
        <v>311</v>
      </c>
      <c r="B313" s="50">
        <f ca="1">SUMPRODUCT(Q2_sample!M314:X314,Decisions_trans)</f>
        <v>3608.4787135881838</v>
      </c>
      <c r="C313" s="50">
        <f ca="1">IF(B313&gt;'Q2'!$B$42,1,0)</f>
        <v>0</v>
      </c>
      <c r="D313" s="50">
        <f ca="1">IF(B313&gt;'Q2'!$H$42,1,0)</f>
        <v>0</v>
      </c>
      <c r="E313" s="2"/>
      <c r="F313" s="2"/>
      <c r="G313" s="51">
        <v>311</v>
      </c>
      <c r="H313" s="51">
        <f ca="1">SUMPRODUCT(Q2_sample!AA314:AL314,Decisions_trans)</f>
        <v>3336.0618524855913</v>
      </c>
      <c r="I313" s="51">
        <f ca="1">IF(H313&gt;'Q2'!$C$42,1,0)</f>
        <v>0</v>
      </c>
      <c r="J313" s="51">
        <f ca="1">IF(H313&gt;'Q2'!$I$42,1,0)</f>
        <v>0</v>
      </c>
      <c r="K313" s="2"/>
      <c r="L313" s="2"/>
      <c r="M313" s="52">
        <v>311</v>
      </c>
      <c r="N313" s="52">
        <f ca="1">SUMPRODUCT(Q2_sample!AO314:AZ314,Decisions_trans)</f>
        <v>3086.2810073291957</v>
      </c>
      <c r="O313" s="52">
        <f ca="1">IF(N313&gt;'Q2'!$D$42,1,0)</f>
        <v>0</v>
      </c>
      <c r="P313" s="52">
        <f ca="1">IF(N313&gt;'Q2'!$J$42,1,0)</f>
        <v>0</v>
      </c>
      <c r="Q313" s="2"/>
      <c r="R313" s="53">
        <v>311</v>
      </c>
      <c r="S313" s="53">
        <f t="shared" ca="1" si="4"/>
        <v>10030.821573402971</v>
      </c>
      <c r="T313" s="53">
        <f ca="1">IF('Q2-Simulation'!S313&gt;'Q2'!$E$42,1,0)</f>
        <v>1</v>
      </c>
      <c r="U313" s="53">
        <f ca="1">IF(S313&gt;'Q2'!$K$42,1,0)</f>
        <v>0</v>
      </c>
      <c r="X313" s="54">
        <v>311</v>
      </c>
      <c r="Y313" s="54">
        <f ca="1">SUMPRODUCT(Q2_sample!BD314:BO314,Decisions_trans)</f>
        <v>1647.6665791813464</v>
      </c>
    </row>
    <row r="314" spans="1:25" x14ac:dyDescent="0.25">
      <c r="A314" s="50">
        <v>312</v>
      </c>
      <c r="B314" s="50">
        <f ca="1">SUMPRODUCT(Q2_sample!M315:X315,Decisions_trans)</f>
        <v>3547.8118758486025</v>
      </c>
      <c r="C314" s="50">
        <f ca="1">IF(B314&gt;'Q2'!$B$42,1,0)</f>
        <v>0</v>
      </c>
      <c r="D314" s="50">
        <f ca="1">IF(B314&gt;'Q2'!$H$42,1,0)</f>
        <v>0</v>
      </c>
      <c r="E314" s="2"/>
      <c r="F314" s="2"/>
      <c r="G314" s="51">
        <v>312</v>
      </c>
      <c r="H314" s="51">
        <f ca="1">SUMPRODUCT(Q2_sample!AA315:AL315,Decisions_trans)</f>
        <v>3401.3455235806391</v>
      </c>
      <c r="I314" s="51">
        <f ca="1">IF(H314&gt;'Q2'!$C$42,1,0)</f>
        <v>0</v>
      </c>
      <c r="J314" s="51">
        <f ca="1">IF(H314&gt;'Q2'!$I$42,1,0)</f>
        <v>0</v>
      </c>
      <c r="K314" s="2"/>
      <c r="L314" s="2"/>
      <c r="M314" s="52">
        <v>312</v>
      </c>
      <c r="N314" s="52">
        <f ca="1">SUMPRODUCT(Q2_sample!AO315:AZ315,Decisions_trans)</f>
        <v>3136.1777142544938</v>
      </c>
      <c r="O314" s="52">
        <f ca="1">IF(N314&gt;'Q2'!$D$42,1,0)</f>
        <v>0</v>
      </c>
      <c r="P314" s="52">
        <f ca="1">IF(N314&gt;'Q2'!$J$42,1,0)</f>
        <v>0</v>
      </c>
      <c r="Q314" s="2"/>
      <c r="R314" s="53">
        <v>312</v>
      </c>
      <c r="S314" s="53">
        <f t="shared" ca="1" si="4"/>
        <v>10085.335113683735</v>
      </c>
      <c r="T314" s="53">
        <f ca="1">IF('Q2-Simulation'!S314&gt;'Q2'!$E$42,1,0)</f>
        <v>1</v>
      </c>
      <c r="U314" s="53">
        <f ca="1">IF(S314&gt;'Q2'!$K$42,1,0)</f>
        <v>0</v>
      </c>
      <c r="X314" s="54">
        <v>312</v>
      </c>
      <c r="Y314" s="54">
        <f ca="1">SUMPRODUCT(Q2_sample!BD315:BO315,Decisions_trans)</f>
        <v>1650.4264558208845</v>
      </c>
    </row>
    <row r="315" spans="1:25" x14ac:dyDescent="0.25">
      <c r="A315" s="50">
        <v>313</v>
      </c>
      <c r="B315" s="50">
        <f ca="1">SUMPRODUCT(Q2_sample!M316:X316,Decisions_trans)</f>
        <v>3934.093093288222</v>
      </c>
      <c r="C315" s="50">
        <f ca="1">IF(B315&gt;'Q2'!$B$42,1,0)</f>
        <v>0</v>
      </c>
      <c r="D315" s="50">
        <f ca="1">IF(B315&gt;'Q2'!$H$42,1,0)</f>
        <v>0</v>
      </c>
      <c r="E315" s="2"/>
      <c r="F315" s="2"/>
      <c r="G315" s="51">
        <v>313</v>
      </c>
      <c r="H315" s="51">
        <f ca="1">SUMPRODUCT(Q2_sample!AA316:AL316,Decisions_trans)</f>
        <v>3457.9028120654084</v>
      </c>
      <c r="I315" s="51">
        <f ca="1">IF(H315&gt;'Q2'!$C$42,1,0)</f>
        <v>0</v>
      </c>
      <c r="J315" s="51">
        <f ca="1">IF(H315&gt;'Q2'!$I$42,1,0)</f>
        <v>0</v>
      </c>
      <c r="K315" s="2"/>
      <c r="L315" s="2"/>
      <c r="M315" s="52">
        <v>313</v>
      </c>
      <c r="N315" s="52">
        <f ca="1">SUMPRODUCT(Q2_sample!AO316:AZ316,Decisions_trans)</f>
        <v>3208.9919131402412</v>
      </c>
      <c r="O315" s="52">
        <f ca="1">IF(N315&gt;'Q2'!$D$42,1,0)</f>
        <v>0</v>
      </c>
      <c r="P315" s="52">
        <f ca="1">IF(N315&gt;'Q2'!$J$42,1,0)</f>
        <v>0</v>
      </c>
      <c r="Q315" s="2"/>
      <c r="R315" s="53">
        <v>313</v>
      </c>
      <c r="S315" s="53">
        <f t="shared" ca="1" si="4"/>
        <v>10600.987818493872</v>
      </c>
      <c r="T315" s="53">
        <f ca="1">IF('Q2-Simulation'!S315&gt;'Q2'!$E$42,1,0)</f>
        <v>1</v>
      </c>
      <c r="U315" s="53">
        <f ca="1">IF(S315&gt;'Q2'!$K$42,1,0)</f>
        <v>1</v>
      </c>
      <c r="X315" s="54">
        <v>313</v>
      </c>
      <c r="Y315" s="54">
        <f ca="1">SUMPRODUCT(Q2_sample!BD316:BO316,Decisions_trans)</f>
        <v>1718.5747555007242</v>
      </c>
    </row>
    <row r="316" spans="1:25" x14ac:dyDescent="0.25">
      <c r="A316" s="50">
        <v>314</v>
      </c>
      <c r="B316" s="50">
        <f ca="1">SUMPRODUCT(Q2_sample!M317:X317,Decisions_trans)</f>
        <v>3650.7848012776299</v>
      </c>
      <c r="C316" s="50">
        <f ca="1">IF(B316&gt;'Q2'!$B$42,1,0)</f>
        <v>0</v>
      </c>
      <c r="D316" s="50">
        <f ca="1">IF(B316&gt;'Q2'!$H$42,1,0)</f>
        <v>0</v>
      </c>
      <c r="E316" s="2"/>
      <c r="F316" s="2"/>
      <c r="G316" s="51">
        <v>314</v>
      </c>
      <c r="H316" s="51">
        <f ca="1">SUMPRODUCT(Q2_sample!AA317:AL317,Decisions_trans)</f>
        <v>3457.0060302698853</v>
      </c>
      <c r="I316" s="51">
        <f ca="1">IF(H316&gt;'Q2'!$C$42,1,0)</f>
        <v>0</v>
      </c>
      <c r="J316" s="51">
        <f ca="1">IF(H316&gt;'Q2'!$I$42,1,0)</f>
        <v>0</v>
      </c>
      <c r="K316" s="2"/>
      <c r="L316" s="2"/>
      <c r="M316" s="52">
        <v>314</v>
      </c>
      <c r="N316" s="52">
        <f ca="1">SUMPRODUCT(Q2_sample!AO317:AZ317,Decisions_trans)</f>
        <v>3141.516821224126</v>
      </c>
      <c r="O316" s="52">
        <f ca="1">IF(N316&gt;'Q2'!$D$42,1,0)</f>
        <v>0</v>
      </c>
      <c r="P316" s="52">
        <f ca="1">IF(N316&gt;'Q2'!$J$42,1,0)</f>
        <v>0</v>
      </c>
      <c r="Q316" s="2"/>
      <c r="R316" s="53">
        <v>314</v>
      </c>
      <c r="S316" s="53">
        <f t="shared" ca="1" si="4"/>
        <v>10249.30765277164</v>
      </c>
      <c r="T316" s="53">
        <f ca="1">IF('Q2-Simulation'!S316&gt;'Q2'!$E$42,1,0)</f>
        <v>1</v>
      </c>
      <c r="U316" s="53">
        <f ca="1">IF(S316&gt;'Q2'!$K$42,1,0)</f>
        <v>0</v>
      </c>
      <c r="X316" s="54">
        <v>314</v>
      </c>
      <c r="Y316" s="54">
        <f ca="1">SUMPRODUCT(Q2_sample!BD317:BO317,Decisions_trans)</f>
        <v>1842.4551607316437</v>
      </c>
    </row>
    <row r="317" spans="1:25" x14ac:dyDescent="0.25">
      <c r="A317" s="50">
        <v>315</v>
      </c>
      <c r="B317" s="50">
        <f ca="1">SUMPRODUCT(Q2_sample!M318:X318,Decisions_trans)</f>
        <v>3729.4734478642367</v>
      </c>
      <c r="C317" s="50">
        <f ca="1">IF(B317&gt;'Q2'!$B$42,1,0)</f>
        <v>0</v>
      </c>
      <c r="D317" s="50">
        <f ca="1">IF(B317&gt;'Q2'!$H$42,1,0)</f>
        <v>0</v>
      </c>
      <c r="E317" s="2"/>
      <c r="F317" s="2"/>
      <c r="G317" s="51">
        <v>315</v>
      </c>
      <c r="H317" s="51">
        <f ca="1">SUMPRODUCT(Q2_sample!AA318:AL318,Decisions_trans)</f>
        <v>3403.8030591276388</v>
      </c>
      <c r="I317" s="51">
        <f ca="1">IF(H317&gt;'Q2'!$C$42,1,0)</f>
        <v>0</v>
      </c>
      <c r="J317" s="51">
        <f ca="1">IF(H317&gt;'Q2'!$I$42,1,0)</f>
        <v>0</v>
      </c>
      <c r="K317" s="2"/>
      <c r="L317" s="2"/>
      <c r="M317" s="52">
        <v>315</v>
      </c>
      <c r="N317" s="52">
        <f ca="1">SUMPRODUCT(Q2_sample!AO318:AZ318,Decisions_trans)</f>
        <v>3250.7149676322842</v>
      </c>
      <c r="O317" s="52">
        <f ca="1">IF(N317&gt;'Q2'!$D$42,1,0)</f>
        <v>0</v>
      </c>
      <c r="P317" s="52">
        <f ca="1">IF(N317&gt;'Q2'!$J$42,1,0)</f>
        <v>0</v>
      </c>
      <c r="Q317" s="2"/>
      <c r="R317" s="53">
        <v>315</v>
      </c>
      <c r="S317" s="53">
        <f t="shared" ca="1" si="4"/>
        <v>10383.991474624159</v>
      </c>
      <c r="T317" s="53">
        <f ca="1">IF('Q2-Simulation'!S317&gt;'Q2'!$E$42,1,0)</f>
        <v>1</v>
      </c>
      <c r="U317" s="53">
        <f ca="1">IF(S317&gt;'Q2'!$K$42,1,0)</f>
        <v>0</v>
      </c>
      <c r="X317" s="54">
        <v>315</v>
      </c>
      <c r="Y317" s="54">
        <f ca="1">SUMPRODUCT(Q2_sample!BD318:BO318,Decisions_trans)</f>
        <v>1756.8492175944502</v>
      </c>
    </row>
    <row r="318" spans="1:25" x14ac:dyDescent="0.25">
      <c r="A318" s="50">
        <v>316</v>
      </c>
      <c r="B318" s="50">
        <f ca="1">SUMPRODUCT(Q2_sample!M319:X319,Decisions_trans)</f>
        <v>3825.2517696210339</v>
      </c>
      <c r="C318" s="50">
        <f ca="1">IF(B318&gt;'Q2'!$B$42,1,0)</f>
        <v>0</v>
      </c>
      <c r="D318" s="50">
        <f ca="1">IF(B318&gt;'Q2'!$H$42,1,0)</f>
        <v>0</v>
      </c>
      <c r="E318" s="2"/>
      <c r="F318" s="2"/>
      <c r="G318" s="51">
        <v>316</v>
      </c>
      <c r="H318" s="51">
        <f ca="1">SUMPRODUCT(Q2_sample!AA319:AL319,Decisions_trans)</f>
        <v>3427.9533172960491</v>
      </c>
      <c r="I318" s="51">
        <f ca="1">IF(H318&gt;'Q2'!$C$42,1,0)</f>
        <v>0</v>
      </c>
      <c r="J318" s="51">
        <f ca="1">IF(H318&gt;'Q2'!$I$42,1,0)</f>
        <v>0</v>
      </c>
      <c r="K318" s="2"/>
      <c r="L318" s="2"/>
      <c r="M318" s="52">
        <v>316</v>
      </c>
      <c r="N318" s="52">
        <f ca="1">SUMPRODUCT(Q2_sample!AO319:AZ319,Decisions_trans)</f>
        <v>3222.5066575128471</v>
      </c>
      <c r="O318" s="52">
        <f ca="1">IF(N318&gt;'Q2'!$D$42,1,0)</f>
        <v>0</v>
      </c>
      <c r="P318" s="52">
        <f ca="1">IF(N318&gt;'Q2'!$J$42,1,0)</f>
        <v>0</v>
      </c>
      <c r="Q318" s="2"/>
      <c r="R318" s="53">
        <v>316</v>
      </c>
      <c r="S318" s="53">
        <f t="shared" ca="1" si="4"/>
        <v>10475.711744429931</v>
      </c>
      <c r="T318" s="53">
        <f ca="1">IF('Q2-Simulation'!S318&gt;'Q2'!$E$42,1,0)</f>
        <v>1</v>
      </c>
      <c r="U318" s="53">
        <f ca="1">IF(S318&gt;'Q2'!$K$42,1,0)</f>
        <v>0</v>
      </c>
      <c r="X318" s="54">
        <v>316</v>
      </c>
      <c r="Y318" s="54">
        <f ca="1">SUMPRODUCT(Q2_sample!BD319:BO319,Decisions_trans)</f>
        <v>1837.6447470508847</v>
      </c>
    </row>
    <row r="319" spans="1:25" x14ac:dyDescent="0.25">
      <c r="A319" s="50">
        <v>317</v>
      </c>
      <c r="B319" s="50">
        <f ca="1">SUMPRODUCT(Q2_sample!M320:X320,Decisions_trans)</f>
        <v>3515.3214470984149</v>
      </c>
      <c r="C319" s="50">
        <f ca="1">IF(B319&gt;'Q2'!$B$42,1,0)</f>
        <v>0</v>
      </c>
      <c r="D319" s="50">
        <f ca="1">IF(B319&gt;'Q2'!$H$42,1,0)</f>
        <v>0</v>
      </c>
      <c r="E319" s="2"/>
      <c r="F319" s="2"/>
      <c r="G319" s="51">
        <v>317</v>
      </c>
      <c r="H319" s="51">
        <f ca="1">SUMPRODUCT(Q2_sample!AA320:AL320,Decisions_trans)</f>
        <v>3415.1258905356503</v>
      </c>
      <c r="I319" s="51">
        <f ca="1">IF(H319&gt;'Q2'!$C$42,1,0)</f>
        <v>0</v>
      </c>
      <c r="J319" s="51">
        <f ca="1">IF(H319&gt;'Q2'!$I$42,1,0)</f>
        <v>0</v>
      </c>
      <c r="K319" s="2"/>
      <c r="L319" s="2"/>
      <c r="M319" s="52">
        <v>317</v>
      </c>
      <c r="N319" s="52">
        <f ca="1">SUMPRODUCT(Q2_sample!AO320:AZ320,Decisions_trans)</f>
        <v>3161.1044930238781</v>
      </c>
      <c r="O319" s="52">
        <f ca="1">IF(N319&gt;'Q2'!$D$42,1,0)</f>
        <v>0</v>
      </c>
      <c r="P319" s="52">
        <f ca="1">IF(N319&gt;'Q2'!$J$42,1,0)</f>
        <v>0</v>
      </c>
      <c r="Q319" s="2"/>
      <c r="R319" s="53">
        <v>317</v>
      </c>
      <c r="S319" s="53">
        <f t="shared" ca="1" si="4"/>
        <v>10091.551830657943</v>
      </c>
      <c r="T319" s="53">
        <f ca="1">IF('Q2-Simulation'!S319&gt;'Q2'!$E$42,1,0)</f>
        <v>1</v>
      </c>
      <c r="U319" s="53">
        <f ca="1">IF(S319&gt;'Q2'!$K$42,1,0)</f>
        <v>0</v>
      </c>
      <c r="X319" s="54">
        <v>317</v>
      </c>
      <c r="Y319" s="54">
        <f ca="1">SUMPRODUCT(Q2_sample!BD320:BO320,Decisions_trans)</f>
        <v>1831.7354567922612</v>
      </c>
    </row>
    <row r="320" spans="1:25" x14ac:dyDescent="0.25">
      <c r="A320" s="50">
        <v>318</v>
      </c>
      <c r="B320" s="50">
        <f ca="1">SUMPRODUCT(Q2_sample!M321:X321,Decisions_trans)</f>
        <v>3494.2032739435058</v>
      </c>
      <c r="C320" s="50">
        <f ca="1">IF(B320&gt;'Q2'!$B$42,1,0)</f>
        <v>0</v>
      </c>
      <c r="D320" s="50">
        <f ca="1">IF(B320&gt;'Q2'!$H$42,1,0)</f>
        <v>0</v>
      </c>
      <c r="E320" s="2"/>
      <c r="F320" s="2"/>
      <c r="G320" s="51">
        <v>318</v>
      </c>
      <c r="H320" s="51">
        <f ca="1">SUMPRODUCT(Q2_sample!AA321:AL321,Decisions_trans)</f>
        <v>3410.2287179095451</v>
      </c>
      <c r="I320" s="51">
        <f ca="1">IF(H320&gt;'Q2'!$C$42,1,0)</f>
        <v>0</v>
      </c>
      <c r="J320" s="51">
        <f ca="1">IF(H320&gt;'Q2'!$I$42,1,0)</f>
        <v>0</v>
      </c>
      <c r="K320" s="2"/>
      <c r="L320" s="2"/>
      <c r="M320" s="52">
        <v>318</v>
      </c>
      <c r="N320" s="52">
        <f ca="1">SUMPRODUCT(Q2_sample!AO321:AZ321,Decisions_trans)</f>
        <v>3155.4232111094093</v>
      </c>
      <c r="O320" s="52">
        <f ca="1">IF(N320&gt;'Q2'!$D$42,1,0)</f>
        <v>0</v>
      </c>
      <c r="P320" s="52">
        <f ca="1">IF(N320&gt;'Q2'!$J$42,1,0)</f>
        <v>0</v>
      </c>
      <c r="Q320" s="2"/>
      <c r="R320" s="53">
        <v>318</v>
      </c>
      <c r="S320" s="53">
        <f t="shared" ca="1" si="4"/>
        <v>10059.855202962461</v>
      </c>
      <c r="T320" s="53">
        <f ca="1">IF('Q2-Simulation'!S320&gt;'Q2'!$E$42,1,0)</f>
        <v>1</v>
      </c>
      <c r="U320" s="53">
        <f ca="1">IF(S320&gt;'Q2'!$K$42,1,0)</f>
        <v>0</v>
      </c>
      <c r="X320" s="54">
        <v>318</v>
      </c>
      <c r="Y320" s="54">
        <f ca="1">SUMPRODUCT(Q2_sample!BD321:BO321,Decisions_trans)</f>
        <v>1710.1287560292983</v>
      </c>
    </row>
    <row r="321" spans="1:25" x14ac:dyDescent="0.25">
      <c r="A321" s="50">
        <v>319</v>
      </c>
      <c r="B321" s="50">
        <f ca="1">SUMPRODUCT(Q2_sample!M322:X322,Decisions_trans)</f>
        <v>3701.8211003763063</v>
      </c>
      <c r="C321" s="50">
        <f ca="1">IF(B321&gt;'Q2'!$B$42,1,0)</f>
        <v>0</v>
      </c>
      <c r="D321" s="50">
        <f ca="1">IF(B321&gt;'Q2'!$H$42,1,0)</f>
        <v>0</v>
      </c>
      <c r="E321" s="2"/>
      <c r="F321" s="2"/>
      <c r="G321" s="51">
        <v>319</v>
      </c>
      <c r="H321" s="51">
        <f ca="1">SUMPRODUCT(Q2_sample!AA322:AL322,Decisions_trans)</f>
        <v>3482.3243931818047</v>
      </c>
      <c r="I321" s="51">
        <f ca="1">IF(H321&gt;'Q2'!$C$42,1,0)</f>
        <v>0</v>
      </c>
      <c r="J321" s="51">
        <f ca="1">IF(H321&gt;'Q2'!$I$42,1,0)</f>
        <v>0</v>
      </c>
      <c r="K321" s="2"/>
      <c r="L321" s="2"/>
      <c r="M321" s="52">
        <v>319</v>
      </c>
      <c r="N321" s="52">
        <f ca="1">SUMPRODUCT(Q2_sample!AO322:AZ322,Decisions_trans)</f>
        <v>3022.5095664406708</v>
      </c>
      <c r="O321" s="52">
        <f ca="1">IF(N321&gt;'Q2'!$D$42,1,0)</f>
        <v>0</v>
      </c>
      <c r="P321" s="52">
        <f ca="1">IF(N321&gt;'Q2'!$J$42,1,0)</f>
        <v>0</v>
      </c>
      <c r="Q321" s="2"/>
      <c r="R321" s="53">
        <v>319</v>
      </c>
      <c r="S321" s="53">
        <f t="shared" ca="1" si="4"/>
        <v>10206.655059998782</v>
      </c>
      <c r="T321" s="53">
        <f ca="1">IF('Q2-Simulation'!S321&gt;'Q2'!$E$42,1,0)</f>
        <v>1</v>
      </c>
      <c r="U321" s="53">
        <f ca="1">IF(S321&gt;'Q2'!$K$42,1,0)</f>
        <v>0</v>
      </c>
      <c r="X321" s="54">
        <v>319</v>
      </c>
      <c r="Y321" s="54">
        <f ca="1">SUMPRODUCT(Q2_sample!BD322:BO322,Decisions_trans)</f>
        <v>2038.2423515172231</v>
      </c>
    </row>
    <row r="322" spans="1:25" x14ac:dyDescent="0.25">
      <c r="A322" s="50">
        <v>320</v>
      </c>
      <c r="B322" s="50">
        <f ca="1">SUMPRODUCT(Q2_sample!M323:X323,Decisions_trans)</f>
        <v>3579.3069651395112</v>
      </c>
      <c r="C322" s="50">
        <f ca="1">IF(B322&gt;'Q2'!$B$42,1,0)</f>
        <v>0</v>
      </c>
      <c r="D322" s="50">
        <f ca="1">IF(B322&gt;'Q2'!$H$42,1,0)</f>
        <v>0</v>
      </c>
      <c r="E322" s="2"/>
      <c r="F322" s="2"/>
      <c r="G322" s="51">
        <v>320</v>
      </c>
      <c r="H322" s="51">
        <f ca="1">SUMPRODUCT(Q2_sample!AA323:AL323,Decisions_trans)</f>
        <v>3198.4138078890405</v>
      </c>
      <c r="I322" s="51">
        <f ca="1">IF(H322&gt;'Q2'!$C$42,1,0)</f>
        <v>0</v>
      </c>
      <c r="J322" s="51">
        <f ca="1">IF(H322&gt;'Q2'!$I$42,1,0)</f>
        <v>0</v>
      </c>
      <c r="K322" s="2"/>
      <c r="L322" s="2"/>
      <c r="M322" s="52">
        <v>320</v>
      </c>
      <c r="N322" s="52">
        <f ca="1">SUMPRODUCT(Q2_sample!AO323:AZ323,Decisions_trans)</f>
        <v>3108.6557035157093</v>
      </c>
      <c r="O322" s="52">
        <f ca="1">IF(N322&gt;'Q2'!$D$42,1,0)</f>
        <v>0</v>
      </c>
      <c r="P322" s="52">
        <f ca="1">IF(N322&gt;'Q2'!$J$42,1,0)</f>
        <v>0</v>
      </c>
      <c r="Q322" s="2"/>
      <c r="R322" s="53">
        <v>320</v>
      </c>
      <c r="S322" s="53">
        <f t="shared" ca="1" si="4"/>
        <v>9886.3764765442611</v>
      </c>
      <c r="T322" s="53">
        <f ca="1">IF('Q2-Simulation'!S322&gt;'Q2'!$E$42,1,0)</f>
        <v>0</v>
      </c>
      <c r="U322" s="53">
        <f ca="1">IF(S322&gt;'Q2'!$K$42,1,0)</f>
        <v>0</v>
      </c>
      <c r="X322" s="54">
        <v>320</v>
      </c>
      <c r="Y322" s="54">
        <f ca="1">SUMPRODUCT(Q2_sample!BD323:BO323,Decisions_trans)</f>
        <v>1845.944931423184</v>
      </c>
    </row>
    <row r="323" spans="1:25" x14ac:dyDescent="0.25">
      <c r="A323" s="50">
        <v>321</v>
      </c>
      <c r="B323" s="50">
        <f ca="1">SUMPRODUCT(Q2_sample!M324:X324,Decisions_trans)</f>
        <v>3582.9019865710179</v>
      </c>
      <c r="C323" s="50">
        <f ca="1">IF(B323&gt;'Q2'!$B$42,1,0)</f>
        <v>0</v>
      </c>
      <c r="D323" s="50">
        <f ca="1">IF(B323&gt;'Q2'!$H$42,1,0)</f>
        <v>0</v>
      </c>
      <c r="E323" s="2"/>
      <c r="F323" s="2"/>
      <c r="G323" s="51">
        <v>321</v>
      </c>
      <c r="H323" s="51">
        <f ca="1">SUMPRODUCT(Q2_sample!AA324:AL324,Decisions_trans)</f>
        <v>3508.540548952431</v>
      </c>
      <c r="I323" s="51">
        <f ca="1">IF(H323&gt;'Q2'!$C$42,1,0)</f>
        <v>0</v>
      </c>
      <c r="J323" s="51">
        <f ca="1">IF(H323&gt;'Q2'!$I$42,1,0)</f>
        <v>0</v>
      </c>
      <c r="K323" s="2"/>
      <c r="L323" s="2"/>
      <c r="M323" s="52">
        <v>321</v>
      </c>
      <c r="N323" s="52">
        <f ca="1">SUMPRODUCT(Q2_sample!AO324:AZ324,Decisions_trans)</f>
        <v>3066.9301361066509</v>
      </c>
      <c r="O323" s="52">
        <f ca="1">IF(N323&gt;'Q2'!$D$42,1,0)</f>
        <v>0</v>
      </c>
      <c r="P323" s="52">
        <f ca="1">IF(N323&gt;'Q2'!$J$42,1,0)</f>
        <v>0</v>
      </c>
      <c r="Q323" s="2"/>
      <c r="R323" s="53">
        <v>321</v>
      </c>
      <c r="S323" s="53">
        <f t="shared" ca="1" si="4"/>
        <v>10158.372671630099</v>
      </c>
      <c r="T323" s="53">
        <f ca="1">IF('Q2-Simulation'!S323&gt;'Q2'!$E$42,1,0)</f>
        <v>1</v>
      </c>
      <c r="U323" s="53">
        <f ca="1">IF(S323&gt;'Q2'!$K$42,1,0)</f>
        <v>0</v>
      </c>
      <c r="X323" s="54">
        <v>321</v>
      </c>
      <c r="Y323" s="54">
        <f ca="1">SUMPRODUCT(Q2_sample!BD324:BO324,Decisions_trans)</f>
        <v>1709.4514849557115</v>
      </c>
    </row>
    <row r="324" spans="1:25" x14ac:dyDescent="0.25">
      <c r="A324" s="50">
        <v>322</v>
      </c>
      <c r="B324" s="50">
        <f ca="1">SUMPRODUCT(Q2_sample!M325:X325,Decisions_trans)</f>
        <v>3807.9318126417602</v>
      </c>
      <c r="C324" s="50">
        <f ca="1">IF(B324&gt;'Q2'!$B$42,1,0)</f>
        <v>0</v>
      </c>
      <c r="D324" s="50">
        <f ca="1">IF(B324&gt;'Q2'!$H$42,1,0)</f>
        <v>0</v>
      </c>
      <c r="E324" s="2"/>
      <c r="F324" s="2"/>
      <c r="G324" s="51">
        <v>322</v>
      </c>
      <c r="H324" s="51">
        <f ca="1">SUMPRODUCT(Q2_sample!AA325:AL325,Decisions_trans)</f>
        <v>3460.4105086170684</v>
      </c>
      <c r="I324" s="51">
        <f ca="1">IF(H324&gt;'Q2'!$C$42,1,0)</f>
        <v>0</v>
      </c>
      <c r="J324" s="51">
        <f ca="1">IF(H324&gt;'Q2'!$I$42,1,0)</f>
        <v>0</v>
      </c>
      <c r="K324" s="2"/>
      <c r="L324" s="2"/>
      <c r="M324" s="52">
        <v>322</v>
      </c>
      <c r="N324" s="52">
        <f ca="1">SUMPRODUCT(Q2_sample!AO325:AZ325,Decisions_trans)</f>
        <v>3021.8533723482501</v>
      </c>
      <c r="O324" s="52">
        <f ca="1">IF(N324&gt;'Q2'!$D$42,1,0)</f>
        <v>0</v>
      </c>
      <c r="P324" s="52">
        <f ca="1">IF(N324&gt;'Q2'!$J$42,1,0)</f>
        <v>0</v>
      </c>
      <c r="Q324" s="2"/>
      <c r="R324" s="53">
        <v>322</v>
      </c>
      <c r="S324" s="53">
        <f t="shared" ref="S324:S387" ca="1" si="5">SUM(B324,H324,N324)</f>
        <v>10290.195693607078</v>
      </c>
      <c r="T324" s="53">
        <f ca="1">IF('Q2-Simulation'!S324&gt;'Q2'!$E$42,1,0)</f>
        <v>1</v>
      </c>
      <c r="U324" s="53">
        <f ca="1">IF(S324&gt;'Q2'!$K$42,1,0)</f>
        <v>0</v>
      </c>
      <c r="X324" s="54">
        <v>322</v>
      </c>
      <c r="Y324" s="54">
        <f ca="1">SUMPRODUCT(Q2_sample!BD325:BO325,Decisions_trans)</f>
        <v>1757.9812690329832</v>
      </c>
    </row>
    <row r="325" spans="1:25" x14ac:dyDescent="0.25">
      <c r="A325" s="50">
        <v>323</v>
      </c>
      <c r="B325" s="50">
        <f ca="1">SUMPRODUCT(Q2_sample!M326:X326,Decisions_trans)</f>
        <v>3350.2407405755221</v>
      </c>
      <c r="C325" s="50">
        <f ca="1">IF(B325&gt;'Q2'!$B$42,1,0)</f>
        <v>0</v>
      </c>
      <c r="D325" s="50">
        <f ca="1">IF(B325&gt;'Q2'!$H$42,1,0)</f>
        <v>0</v>
      </c>
      <c r="E325" s="2"/>
      <c r="F325" s="2"/>
      <c r="G325" s="51">
        <v>323</v>
      </c>
      <c r="H325" s="51">
        <f ca="1">SUMPRODUCT(Q2_sample!AA326:AL326,Decisions_trans)</f>
        <v>3441.5900734603024</v>
      </c>
      <c r="I325" s="51">
        <f ca="1">IF(H325&gt;'Q2'!$C$42,1,0)</f>
        <v>0</v>
      </c>
      <c r="J325" s="51">
        <f ca="1">IF(H325&gt;'Q2'!$I$42,1,0)</f>
        <v>0</v>
      </c>
      <c r="K325" s="2"/>
      <c r="L325" s="2"/>
      <c r="M325" s="52">
        <v>323</v>
      </c>
      <c r="N325" s="52">
        <f ca="1">SUMPRODUCT(Q2_sample!AO326:AZ326,Decisions_trans)</f>
        <v>3145.0182913226377</v>
      </c>
      <c r="O325" s="52">
        <f ca="1">IF(N325&gt;'Q2'!$D$42,1,0)</f>
        <v>0</v>
      </c>
      <c r="P325" s="52">
        <f ca="1">IF(N325&gt;'Q2'!$J$42,1,0)</f>
        <v>0</v>
      </c>
      <c r="Q325" s="2"/>
      <c r="R325" s="53">
        <v>323</v>
      </c>
      <c r="S325" s="53">
        <f t="shared" ca="1" si="5"/>
        <v>9936.8491053584621</v>
      </c>
      <c r="T325" s="53">
        <f ca="1">IF('Q2-Simulation'!S325&gt;'Q2'!$E$42,1,0)</f>
        <v>0</v>
      </c>
      <c r="U325" s="53">
        <f ca="1">IF(S325&gt;'Q2'!$K$42,1,0)</f>
        <v>0</v>
      </c>
      <c r="X325" s="54">
        <v>323</v>
      </c>
      <c r="Y325" s="54">
        <f ca="1">SUMPRODUCT(Q2_sample!BD326:BO326,Decisions_trans)</f>
        <v>1830.3370179235828</v>
      </c>
    </row>
    <row r="326" spans="1:25" x14ac:dyDescent="0.25">
      <c r="A326" s="50">
        <v>324</v>
      </c>
      <c r="B326" s="50">
        <f ca="1">SUMPRODUCT(Q2_sample!M327:X327,Decisions_trans)</f>
        <v>3641.6424155648788</v>
      </c>
      <c r="C326" s="50">
        <f ca="1">IF(B326&gt;'Q2'!$B$42,1,0)</f>
        <v>0</v>
      </c>
      <c r="D326" s="50">
        <f ca="1">IF(B326&gt;'Q2'!$H$42,1,0)</f>
        <v>0</v>
      </c>
      <c r="E326" s="2"/>
      <c r="F326" s="2"/>
      <c r="G326" s="51">
        <v>324</v>
      </c>
      <c r="H326" s="51">
        <f ca="1">SUMPRODUCT(Q2_sample!AA327:AL327,Decisions_trans)</f>
        <v>3312.2471640928434</v>
      </c>
      <c r="I326" s="51">
        <f ca="1">IF(H326&gt;'Q2'!$C$42,1,0)</f>
        <v>0</v>
      </c>
      <c r="J326" s="51">
        <f ca="1">IF(H326&gt;'Q2'!$I$42,1,0)</f>
        <v>0</v>
      </c>
      <c r="K326" s="2"/>
      <c r="L326" s="2"/>
      <c r="M326" s="52">
        <v>324</v>
      </c>
      <c r="N326" s="52">
        <f ca="1">SUMPRODUCT(Q2_sample!AO327:AZ327,Decisions_trans)</f>
        <v>3275.6052979203678</v>
      </c>
      <c r="O326" s="52">
        <f ca="1">IF(N326&gt;'Q2'!$D$42,1,0)</f>
        <v>0</v>
      </c>
      <c r="P326" s="52">
        <f ca="1">IF(N326&gt;'Q2'!$J$42,1,0)</f>
        <v>0</v>
      </c>
      <c r="Q326" s="2"/>
      <c r="R326" s="53">
        <v>324</v>
      </c>
      <c r="S326" s="53">
        <f t="shared" ca="1" si="5"/>
        <v>10229.49487757809</v>
      </c>
      <c r="T326" s="53">
        <f ca="1">IF('Q2-Simulation'!S326&gt;'Q2'!$E$42,1,0)</f>
        <v>1</v>
      </c>
      <c r="U326" s="53">
        <f ca="1">IF(S326&gt;'Q2'!$K$42,1,0)</f>
        <v>0</v>
      </c>
      <c r="X326" s="54">
        <v>324</v>
      </c>
      <c r="Y326" s="54">
        <f ca="1">SUMPRODUCT(Q2_sample!BD327:BO327,Decisions_trans)</f>
        <v>1565.7261819275609</v>
      </c>
    </row>
    <row r="327" spans="1:25" x14ac:dyDescent="0.25">
      <c r="A327" s="50">
        <v>325</v>
      </c>
      <c r="B327" s="50">
        <f ca="1">SUMPRODUCT(Q2_sample!M328:X328,Decisions_trans)</f>
        <v>3553.4869752372178</v>
      </c>
      <c r="C327" s="50">
        <f ca="1">IF(B327&gt;'Q2'!$B$42,1,0)</f>
        <v>0</v>
      </c>
      <c r="D327" s="50">
        <f ca="1">IF(B327&gt;'Q2'!$H$42,1,0)</f>
        <v>0</v>
      </c>
      <c r="E327" s="2"/>
      <c r="F327" s="2"/>
      <c r="G327" s="51">
        <v>325</v>
      </c>
      <c r="H327" s="51">
        <f ca="1">SUMPRODUCT(Q2_sample!AA328:AL328,Decisions_trans)</f>
        <v>3337.3313711718329</v>
      </c>
      <c r="I327" s="51">
        <f ca="1">IF(H327&gt;'Q2'!$C$42,1,0)</f>
        <v>0</v>
      </c>
      <c r="J327" s="51">
        <f ca="1">IF(H327&gt;'Q2'!$I$42,1,0)</f>
        <v>0</v>
      </c>
      <c r="K327" s="2"/>
      <c r="L327" s="2"/>
      <c r="M327" s="52">
        <v>325</v>
      </c>
      <c r="N327" s="52">
        <f ca="1">SUMPRODUCT(Q2_sample!AO328:AZ328,Decisions_trans)</f>
        <v>3218.1606742777849</v>
      </c>
      <c r="O327" s="52">
        <f ca="1">IF(N327&gt;'Q2'!$D$42,1,0)</f>
        <v>0</v>
      </c>
      <c r="P327" s="52">
        <f ca="1">IF(N327&gt;'Q2'!$J$42,1,0)</f>
        <v>0</v>
      </c>
      <c r="Q327" s="2"/>
      <c r="R327" s="53">
        <v>325</v>
      </c>
      <c r="S327" s="53">
        <f t="shared" ca="1" si="5"/>
        <v>10108.979020686835</v>
      </c>
      <c r="T327" s="53">
        <f ca="1">IF('Q2-Simulation'!S327&gt;'Q2'!$E$42,1,0)</f>
        <v>1</v>
      </c>
      <c r="U327" s="53">
        <f ca="1">IF(S327&gt;'Q2'!$K$42,1,0)</f>
        <v>0</v>
      </c>
      <c r="X327" s="54">
        <v>325</v>
      </c>
      <c r="Y327" s="54">
        <f ca="1">SUMPRODUCT(Q2_sample!BD328:BO328,Decisions_trans)</f>
        <v>1740.8194368841373</v>
      </c>
    </row>
    <row r="328" spans="1:25" x14ac:dyDescent="0.25">
      <c r="A328" s="50">
        <v>326</v>
      </c>
      <c r="B328" s="50">
        <f ca="1">SUMPRODUCT(Q2_sample!M329:X329,Decisions_trans)</f>
        <v>3663.6509722835794</v>
      </c>
      <c r="C328" s="50">
        <f ca="1">IF(B328&gt;'Q2'!$B$42,1,0)</f>
        <v>0</v>
      </c>
      <c r="D328" s="50">
        <f ca="1">IF(B328&gt;'Q2'!$H$42,1,0)</f>
        <v>0</v>
      </c>
      <c r="E328" s="2"/>
      <c r="F328" s="2"/>
      <c r="G328" s="51">
        <v>326</v>
      </c>
      <c r="H328" s="51">
        <f ca="1">SUMPRODUCT(Q2_sample!AA329:AL329,Decisions_trans)</f>
        <v>3383.5050513824858</v>
      </c>
      <c r="I328" s="51">
        <f ca="1">IF(H328&gt;'Q2'!$C$42,1,0)</f>
        <v>0</v>
      </c>
      <c r="J328" s="51">
        <f ca="1">IF(H328&gt;'Q2'!$I$42,1,0)</f>
        <v>0</v>
      </c>
      <c r="K328" s="2"/>
      <c r="L328" s="2"/>
      <c r="M328" s="52">
        <v>326</v>
      </c>
      <c r="N328" s="52">
        <f ca="1">SUMPRODUCT(Q2_sample!AO329:AZ329,Decisions_trans)</f>
        <v>3214.1992565510145</v>
      </c>
      <c r="O328" s="52">
        <f ca="1">IF(N328&gt;'Q2'!$D$42,1,0)</f>
        <v>0</v>
      </c>
      <c r="P328" s="52">
        <f ca="1">IF(N328&gt;'Q2'!$J$42,1,0)</f>
        <v>0</v>
      </c>
      <c r="Q328" s="2"/>
      <c r="R328" s="53">
        <v>326</v>
      </c>
      <c r="S328" s="53">
        <f t="shared" ca="1" si="5"/>
        <v>10261.35528021708</v>
      </c>
      <c r="T328" s="53">
        <f ca="1">IF('Q2-Simulation'!S328&gt;'Q2'!$E$42,1,0)</f>
        <v>1</v>
      </c>
      <c r="U328" s="53">
        <f ca="1">IF(S328&gt;'Q2'!$K$42,1,0)</f>
        <v>0</v>
      </c>
      <c r="X328" s="54">
        <v>326</v>
      </c>
      <c r="Y328" s="54">
        <f ca="1">SUMPRODUCT(Q2_sample!BD329:BO329,Decisions_trans)</f>
        <v>1772.8557620694098</v>
      </c>
    </row>
    <row r="329" spans="1:25" x14ac:dyDescent="0.25">
      <c r="A329" s="50">
        <v>327</v>
      </c>
      <c r="B329" s="50">
        <f ca="1">SUMPRODUCT(Q2_sample!M330:X330,Decisions_trans)</f>
        <v>3452.8254205866906</v>
      </c>
      <c r="C329" s="50">
        <f ca="1">IF(B329&gt;'Q2'!$B$42,1,0)</f>
        <v>0</v>
      </c>
      <c r="D329" s="50">
        <f ca="1">IF(B329&gt;'Q2'!$H$42,1,0)</f>
        <v>0</v>
      </c>
      <c r="E329" s="2"/>
      <c r="F329" s="2"/>
      <c r="G329" s="51">
        <v>327</v>
      </c>
      <c r="H329" s="51">
        <f ca="1">SUMPRODUCT(Q2_sample!AA330:AL330,Decisions_trans)</f>
        <v>3362.1147445238048</v>
      </c>
      <c r="I329" s="51">
        <f ca="1">IF(H329&gt;'Q2'!$C$42,1,0)</f>
        <v>0</v>
      </c>
      <c r="J329" s="51">
        <f ca="1">IF(H329&gt;'Q2'!$I$42,1,0)</f>
        <v>0</v>
      </c>
      <c r="K329" s="2"/>
      <c r="L329" s="2"/>
      <c r="M329" s="52">
        <v>327</v>
      </c>
      <c r="N329" s="52">
        <f ca="1">SUMPRODUCT(Q2_sample!AO330:AZ330,Decisions_trans)</f>
        <v>3025.5142230842043</v>
      </c>
      <c r="O329" s="52">
        <f ca="1">IF(N329&gt;'Q2'!$D$42,1,0)</f>
        <v>0</v>
      </c>
      <c r="P329" s="52">
        <f ca="1">IF(N329&gt;'Q2'!$J$42,1,0)</f>
        <v>0</v>
      </c>
      <c r="Q329" s="2"/>
      <c r="R329" s="53">
        <v>327</v>
      </c>
      <c r="S329" s="53">
        <f t="shared" ca="1" si="5"/>
        <v>9840.4543881946993</v>
      </c>
      <c r="T329" s="53">
        <f ca="1">IF('Q2-Simulation'!S329&gt;'Q2'!$E$42,1,0)</f>
        <v>0</v>
      </c>
      <c r="U329" s="53">
        <f ca="1">IF(S329&gt;'Q2'!$K$42,1,0)</f>
        <v>0</v>
      </c>
      <c r="X329" s="54">
        <v>327</v>
      </c>
      <c r="Y329" s="54">
        <f ca="1">SUMPRODUCT(Q2_sample!BD330:BO330,Decisions_trans)</f>
        <v>1720.6242449922879</v>
      </c>
    </row>
    <row r="330" spans="1:25" x14ac:dyDescent="0.25">
      <c r="A330" s="50">
        <v>328</v>
      </c>
      <c r="B330" s="50">
        <f ca="1">SUMPRODUCT(Q2_sample!M331:X331,Decisions_trans)</f>
        <v>3677.1846823695328</v>
      </c>
      <c r="C330" s="50">
        <f ca="1">IF(B330&gt;'Q2'!$B$42,1,0)</f>
        <v>0</v>
      </c>
      <c r="D330" s="50">
        <f ca="1">IF(B330&gt;'Q2'!$H$42,1,0)</f>
        <v>0</v>
      </c>
      <c r="E330" s="2"/>
      <c r="F330" s="2"/>
      <c r="G330" s="51">
        <v>328</v>
      </c>
      <c r="H330" s="51">
        <f ca="1">SUMPRODUCT(Q2_sample!AA331:AL331,Decisions_trans)</f>
        <v>3433.8414237575589</v>
      </c>
      <c r="I330" s="51">
        <f ca="1">IF(H330&gt;'Q2'!$C$42,1,0)</f>
        <v>0</v>
      </c>
      <c r="J330" s="51">
        <f ca="1">IF(H330&gt;'Q2'!$I$42,1,0)</f>
        <v>0</v>
      </c>
      <c r="K330" s="2"/>
      <c r="L330" s="2"/>
      <c r="M330" s="52">
        <v>328</v>
      </c>
      <c r="N330" s="52">
        <f ca="1">SUMPRODUCT(Q2_sample!AO331:AZ331,Decisions_trans)</f>
        <v>3143.8351243038801</v>
      </c>
      <c r="O330" s="52">
        <f ca="1">IF(N330&gt;'Q2'!$D$42,1,0)</f>
        <v>0</v>
      </c>
      <c r="P330" s="52">
        <f ca="1">IF(N330&gt;'Q2'!$J$42,1,0)</f>
        <v>0</v>
      </c>
      <c r="Q330" s="2"/>
      <c r="R330" s="53">
        <v>328</v>
      </c>
      <c r="S330" s="53">
        <f t="shared" ca="1" si="5"/>
        <v>10254.861230430972</v>
      </c>
      <c r="T330" s="53">
        <f ca="1">IF('Q2-Simulation'!S330&gt;'Q2'!$E$42,1,0)</f>
        <v>1</v>
      </c>
      <c r="U330" s="53">
        <f ca="1">IF(S330&gt;'Q2'!$K$42,1,0)</f>
        <v>0</v>
      </c>
      <c r="X330" s="54">
        <v>328</v>
      </c>
      <c r="Y330" s="54">
        <f ca="1">SUMPRODUCT(Q2_sample!BD331:BO331,Decisions_trans)</f>
        <v>1860.9509905578543</v>
      </c>
    </row>
    <row r="331" spans="1:25" x14ac:dyDescent="0.25">
      <c r="A331" s="50">
        <v>329</v>
      </c>
      <c r="B331" s="50">
        <f ca="1">SUMPRODUCT(Q2_sample!M332:X332,Decisions_trans)</f>
        <v>3750.1579092469119</v>
      </c>
      <c r="C331" s="50">
        <f ca="1">IF(B331&gt;'Q2'!$B$42,1,0)</f>
        <v>0</v>
      </c>
      <c r="D331" s="50">
        <f ca="1">IF(B331&gt;'Q2'!$H$42,1,0)</f>
        <v>0</v>
      </c>
      <c r="E331" s="2"/>
      <c r="F331" s="2"/>
      <c r="G331" s="51">
        <v>329</v>
      </c>
      <c r="H331" s="51">
        <f ca="1">SUMPRODUCT(Q2_sample!AA332:AL332,Decisions_trans)</f>
        <v>3448.7403770998899</v>
      </c>
      <c r="I331" s="51">
        <f ca="1">IF(H331&gt;'Q2'!$C$42,1,0)</f>
        <v>0</v>
      </c>
      <c r="J331" s="51">
        <f ca="1">IF(H331&gt;'Q2'!$I$42,1,0)</f>
        <v>0</v>
      </c>
      <c r="K331" s="2"/>
      <c r="L331" s="2"/>
      <c r="M331" s="52">
        <v>329</v>
      </c>
      <c r="N331" s="52">
        <f ca="1">SUMPRODUCT(Q2_sample!AO332:AZ332,Decisions_trans)</f>
        <v>3100.0998015101204</v>
      </c>
      <c r="O331" s="52">
        <f ca="1">IF(N331&gt;'Q2'!$D$42,1,0)</f>
        <v>0</v>
      </c>
      <c r="P331" s="52">
        <f ca="1">IF(N331&gt;'Q2'!$J$42,1,0)</f>
        <v>0</v>
      </c>
      <c r="Q331" s="2"/>
      <c r="R331" s="53">
        <v>329</v>
      </c>
      <c r="S331" s="53">
        <f t="shared" ca="1" si="5"/>
        <v>10298.998087856922</v>
      </c>
      <c r="T331" s="53">
        <f ca="1">IF('Q2-Simulation'!S331&gt;'Q2'!$E$42,1,0)</f>
        <v>1</v>
      </c>
      <c r="U331" s="53">
        <f ca="1">IF(S331&gt;'Q2'!$K$42,1,0)</f>
        <v>0</v>
      </c>
      <c r="X331" s="54">
        <v>329</v>
      </c>
      <c r="Y331" s="54">
        <f ca="1">SUMPRODUCT(Q2_sample!BD332:BO332,Decisions_trans)</f>
        <v>1967.0360516911619</v>
      </c>
    </row>
    <row r="332" spans="1:25" x14ac:dyDescent="0.25">
      <c r="A332" s="50">
        <v>330</v>
      </c>
      <c r="B332" s="50">
        <f ca="1">SUMPRODUCT(Q2_sample!M333:X333,Decisions_trans)</f>
        <v>3504.8868525201738</v>
      </c>
      <c r="C332" s="50">
        <f ca="1">IF(B332&gt;'Q2'!$B$42,1,0)</f>
        <v>0</v>
      </c>
      <c r="D332" s="50">
        <f ca="1">IF(B332&gt;'Q2'!$H$42,1,0)</f>
        <v>0</v>
      </c>
      <c r="E332" s="2"/>
      <c r="F332" s="2"/>
      <c r="G332" s="51">
        <v>330</v>
      </c>
      <c r="H332" s="51">
        <f ca="1">SUMPRODUCT(Q2_sample!AA333:AL333,Decisions_trans)</f>
        <v>3460.510248503891</v>
      </c>
      <c r="I332" s="51">
        <f ca="1">IF(H332&gt;'Q2'!$C$42,1,0)</f>
        <v>0</v>
      </c>
      <c r="J332" s="51">
        <f ca="1">IF(H332&gt;'Q2'!$I$42,1,0)</f>
        <v>0</v>
      </c>
      <c r="K332" s="2"/>
      <c r="L332" s="2"/>
      <c r="M332" s="52">
        <v>330</v>
      </c>
      <c r="N332" s="52">
        <f ca="1">SUMPRODUCT(Q2_sample!AO333:AZ333,Decisions_trans)</f>
        <v>3146.5189386595193</v>
      </c>
      <c r="O332" s="52">
        <f ca="1">IF(N332&gt;'Q2'!$D$42,1,0)</f>
        <v>0</v>
      </c>
      <c r="P332" s="52">
        <f ca="1">IF(N332&gt;'Q2'!$J$42,1,0)</f>
        <v>0</v>
      </c>
      <c r="Q332" s="2"/>
      <c r="R332" s="53">
        <v>330</v>
      </c>
      <c r="S332" s="53">
        <f t="shared" ca="1" si="5"/>
        <v>10111.916039683583</v>
      </c>
      <c r="T332" s="53">
        <f ca="1">IF('Q2-Simulation'!S332&gt;'Q2'!$E$42,1,0)</f>
        <v>1</v>
      </c>
      <c r="U332" s="53">
        <f ca="1">IF(S332&gt;'Q2'!$K$42,1,0)</f>
        <v>0</v>
      </c>
      <c r="X332" s="54">
        <v>330</v>
      </c>
      <c r="Y332" s="54">
        <f ca="1">SUMPRODUCT(Q2_sample!BD333:BO333,Decisions_trans)</f>
        <v>1786.3600438164531</v>
      </c>
    </row>
    <row r="333" spans="1:25" x14ac:dyDescent="0.25">
      <c r="A333" s="50">
        <v>331</v>
      </c>
      <c r="B333" s="50">
        <f ca="1">SUMPRODUCT(Q2_sample!M334:X334,Decisions_trans)</f>
        <v>3642.0085105078197</v>
      </c>
      <c r="C333" s="50">
        <f ca="1">IF(B333&gt;'Q2'!$B$42,1,0)</f>
        <v>0</v>
      </c>
      <c r="D333" s="50">
        <f ca="1">IF(B333&gt;'Q2'!$H$42,1,0)</f>
        <v>0</v>
      </c>
      <c r="E333" s="2"/>
      <c r="F333" s="2"/>
      <c r="G333" s="51">
        <v>331</v>
      </c>
      <c r="H333" s="51">
        <f ca="1">SUMPRODUCT(Q2_sample!AA334:AL334,Decisions_trans)</f>
        <v>3338.2498030723677</v>
      </c>
      <c r="I333" s="51">
        <f ca="1">IF(H333&gt;'Q2'!$C$42,1,0)</f>
        <v>0</v>
      </c>
      <c r="J333" s="51">
        <f ca="1">IF(H333&gt;'Q2'!$I$42,1,0)</f>
        <v>0</v>
      </c>
      <c r="K333" s="2"/>
      <c r="L333" s="2"/>
      <c r="M333" s="52">
        <v>331</v>
      </c>
      <c r="N333" s="52">
        <f ca="1">SUMPRODUCT(Q2_sample!AO334:AZ334,Decisions_trans)</f>
        <v>3148.0759334181748</v>
      </c>
      <c r="O333" s="52">
        <f ca="1">IF(N333&gt;'Q2'!$D$42,1,0)</f>
        <v>0</v>
      </c>
      <c r="P333" s="52">
        <f ca="1">IF(N333&gt;'Q2'!$J$42,1,0)</f>
        <v>0</v>
      </c>
      <c r="Q333" s="2"/>
      <c r="R333" s="53">
        <v>331</v>
      </c>
      <c r="S333" s="53">
        <f t="shared" ca="1" si="5"/>
        <v>10128.334246998362</v>
      </c>
      <c r="T333" s="53">
        <f ca="1">IF('Q2-Simulation'!S333&gt;'Q2'!$E$42,1,0)</f>
        <v>1</v>
      </c>
      <c r="U333" s="53">
        <f ca="1">IF(S333&gt;'Q2'!$K$42,1,0)</f>
        <v>0</v>
      </c>
      <c r="X333" s="54">
        <v>331</v>
      </c>
      <c r="Y333" s="54">
        <f ca="1">SUMPRODUCT(Q2_sample!BD334:BO334,Decisions_trans)</f>
        <v>1643.4523245048656</v>
      </c>
    </row>
    <row r="334" spans="1:25" x14ac:dyDescent="0.25">
      <c r="A334" s="50">
        <v>332</v>
      </c>
      <c r="B334" s="50">
        <f ca="1">SUMPRODUCT(Q2_sample!M335:X335,Decisions_trans)</f>
        <v>3694.2703838074654</v>
      </c>
      <c r="C334" s="50">
        <f ca="1">IF(B334&gt;'Q2'!$B$42,1,0)</f>
        <v>0</v>
      </c>
      <c r="D334" s="50">
        <f ca="1">IF(B334&gt;'Q2'!$H$42,1,0)</f>
        <v>0</v>
      </c>
      <c r="E334" s="2"/>
      <c r="F334" s="2"/>
      <c r="G334" s="51">
        <v>332</v>
      </c>
      <c r="H334" s="51">
        <f ca="1">SUMPRODUCT(Q2_sample!AA335:AL335,Decisions_trans)</f>
        <v>3473.2224842402879</v>
      </c>
      <c r="I334" s="51">
        <f ca="1">IF(H334&gt;'Q2'!$C$42,1,0)</f>
        <v>0</v>
      </c>
      <c r="J334" s="51">
        <f ca="1">IF(H334&gt;'Q2'!$I$42,1,0)</f>
        <v>0</v>
      </c>
      <c r="K334" s="2"/>
      <c r="L334" s="2"/>
      <c r="M334" s="52">
        <v>332</v>
      </c>
      <c r="N334" s="52">
        <f ca="1">SUMPRODUCT(Q2_sample!AO335:AZ335,Decisions_trans)</f>
        <v>3336.3732072119633</v>
      </c>
      <c r="O334" s="52">
        <f ca="1">IF(N334&gt;'Q2'!$D$42,1,0)</f>
        <v>0</v>
      </c>
      <c r="P334" s="52">
        <f ca="1">IF(N334&gt;'Q2'!$J$42,1,0)</f>
        <v>0</v>
      </c>
      <c r="Q334" s="2"/>
      <c r="R334" s="53">
        <v>332</v>
      </c>
      <c r="S334" s="53">
        <f t="shared" ca="1" si="5"/>
        <v>10503.866075259717</v>
      </c>
      <c r="T334" s="53">
        <f ca="1">IF('Q2-Simulation'!S334&gt;'Q2'!$E$42,1,0)</f>
        <v>1</v>
      </c>
      <c r="U334" s="53">
        <f ca="1">IF(S334&gt;'Q2'!$K$42,1,0)</f>
        <v>1</v>
      </c>
      <c r="X334" s="54">
        <v>332</v>
      </c>
      <c r="Y334" s="54">
        <f ca="1">SUMPRODUCT(Q2_sample!BD335:BO335,Decisions_trans)</f>
        <v>1837.7845321978748</v>
      </c>
    </row>
    <row r="335" spans="1:25" x14ac:dyDescent="0.25">
      <c r="A335" s="50">
        <v>333</v>
      </c>
      <c r="B335" s="50">
        <f ca="1">SUMPRODUCT(Q2_sample!M336:X336,Decisions_trans)</f>
        <v>3663.2618403819224</v>
      </c>
      <c r="C335" s="50">
        <f ca="1">IF(B335&gt;'Q2'!$B$42,1,0)</f>
        <v>0</v>
      </c>
      <c r="D335" s="50">
        <f ca="1">IF(B335&gt;'Q2'!$H$42,1,0)</f>
        <v>0</v>
      </c>
      <c r="E335" s="2"/>
      <c r="F335" s="2"/>
      <c r="G335" s="51">
        <v>333</v>
      </c>
      <c r="H335" s="51">
        <f ca="1">SUMPRODUCT(Q2_sample!AA336:AL336,Decisions_trans)</f>
        <v>3337.5932967836129</v>
      </c>
      <c r="I335" s="51">
        <f ca="1">IF(H335&gt;'Q2'!$C$42,1,0)</f>
        <v>0</v>
      </c>
      <c r="J335" s="51">
        <f ca="1">IF(H335&gt;'Q2'!$I$42,1,0)</f>
        <v>0</v>
      </c>
      <c r="K335" s="2"/>
      <c r="L335" s="2"/>
      <c r="M335" s="52">
        <v>333</v>
      </c>
      <c r="N335" s="52">
        <f ca="1">SUMPRODUCT(Q2_sample!AO336:AZ336,Decisions_trans)</f>
        <v>3085.978844256224</v>
      </c>
      <c r="O335" s="52">
        <f ca="1">IF(N335&gt;'Q2'!$D$42,1,0)</f>
        <v>0</v>
      </c>
      <c r="P335" s="52">
        <f ca="1">IF(N335&gt;'Q2'!$J$42,1,0)</f>
        <v>0</v>
      </c>
      <c r="Q335" s="2"/>
      <c r="R335" s="53">
        <v>333</v>
      </c>
      <c r="S335" s="53">
        <f t="shared" ca="1" si="5"/>
        <v>10086.83398142176</v>
      </c>
      <c r="T335" s="53">
        <f ca="1">IF('Q2-Simulation'!S335&gt;'Q2'!$E$42,1,0)</f>
        <v>1</v>
      </c>
      <c r="U335" s="53">
        <f ca="1">IF(S335&gt;'Q2'!$K$42,1,0)</f>
        <v>0</v>
      </c>
      <c r="X335" s="54">
        <v>333</v>
      </c>
      <c r="Y335" s="54">
        <f ca="1">SUMPRODUCT(Q2_sample!BD336:BO336,Decisions_trans)</f>
        <v>1698.8863327552986</v>
      </c>
    </row>
    <row r="336" spans="1:25" x14ac:dyDescent="0.25">
      <c r="A336" s="50">
        <v>334</v>
      </c>
      <c r="B336" s="50">
        <f ca="1">SUMPRODUCT(Q2_sample!M337:X337,Decisions_trans)</f>
        <v>3838.4853068758403</v>
      </c>
      <c r="C336" s="50">
        <f ca="1">IF(B336&gt;'Q2'!$B$42,1,0)</f>
        <v>0</v>
      </c>
      <c r="D336" s="50">
        <f ca="1">IF(B336&gt;'Q2'!$H$42,1,0)</f>
        <v>0</v>
      </c>
      <c r="E336" s="2"/>
      <c r="F336" s="2"/>
      <c r="G336" s="51">
        <v>334</v>
      </c>
      <c r="H336" s="51">
        <f ca="1">SUMPRODUCT(Q2_sample!AA337:AL337,Decisions_trans)</f>
        <v>3407.9589791829976</v>
      </c>
      <c r="I336" s="51">
        <f ca="1">IF(H336&gt;'Q2'!$C$42,1,0)</f>
        <v>0</v>
      </c>
      <c r="J336" s="51">
        <f ca="1">IF(H336&gt;'Q2'!$I$42,1,0)</f>
        <v>0</v>
      </c>
      <c r="K336" s="2"/>
      <c r="L336" s="2"/>
      <c r="M336" s="52">
        <v>334</v>
      </c>
      <c r="N336" s="52">
        <f ca="1">SUMPRODUCT(Q2_sample!AO337:AZ337,Decisions_trans)</f>
        <v>3060.9960801541442</v>
      </c>
      <c r="O336" s="52">
        <f ca="1">IF(N336&gt;'Q2'!$D$42,1,0)</f>
        <v>0</v>
      </c>
      <c r="P336" s="52">
        <f ca="1">IF(N336&gt;'Q2'!$J$42,1,0)</f>
        <v>0</v>
      </c>
      <c r="Q336" s="2"/>
      <c r="R336" s="53">
        <v>334</v>
      </c>
      <c r="S336" s="53">
        <f t="shared" ca="1" si="5"/>
        <v>10307.440366212983</v>
      </c>
      <c r="T336" s="53">
        <f ca="1">IF('Q2-Simulation'!S336&gt;'Q2'!$E$42,1,0)</f>
        <v>1</v>
      </c>
      <c r="U336" s="53">
        <f ca="1">IF(S336&gt;'Q2'!$K$42,1,0)</f>
        <v>0</v>
      </c>
      <c r="X336" s="54">
        <v>334</v>
      </c>
      <c r="Y336" s="54">
        <f ca="1">SUMPRODUCT(Q2_sample!BD337:BO337,Decisions_trans)</f>
        <v>1837.4366140397717</v>
      </c>
    </row>
    <row r="337" spans="1:25" x14ac:dyDescent="0.25">
      <c r="A337" s="50">
        <v>335</v>
      </c>
      <c r="B337" s="50">
        <f ca="1">SUMPRODUCT(Q2_sample!M338:X338,Decisions_trans)</f>
        <v>3547.1982384458806</v>
      </c>
      <c r="C337" s="50">
        <f ca="1">IF(B337&gt;'Q2'!$B$42,1,0)</f>
        <v>0</v>
      </c>
      <c r="D337" s="50">
        <f ca="1">IF(B337&gt;'Q2'!$H$42,1,0)</f>
        <v>0</v>
      </c>
      <c r="E337" s="2"/>
      <c r="F337" s="2"/>
      <c r="G337" s="51">
        <v>335</v>
      </c>
      <c r="H337" s="51">
        <f ca="1">SUMPRODUCT(Q2_sample!AA338:AL338,Decisions_trans)</f>
        <v>3337.3271986145596</v>
      </c>
      <c r="I337" s="51">
        <f ca="1">IF(H337&gt;'Q2'!$C$42,1,0)</f>
        <v>0</v>
      </c>
      <c r="J337" s="51">
        <f ca="1">IF(H337&gt;'Q2'!$I$42,1,0)</f>
        <v>0</v>
      </c>
      <c r="K337" s="2"/>
      <c r="L337" s="2"/>
      <c r="M337" s="52">
        <v>335</v>
      </c>
      <c r="N337" s="52">
        <f ca="1">SUMPRODUCT(Q2_sample!AO338:AZ338,Decisions_trans)</f>
        <v>3061.8888085855197</v>
      </c>
      <c r="O337" s="52">
        <f ca="1">IF(N337&gt;'Q2'!$D$42,1,0)</f>
        <v>0</v>
      </c>
      <c r="P337" s="52">
        <f ca="1">IF(N337&gt;'Q2'!$J$42,1,0)</f>
        <v>0</v>
      </c>
      <c r="Q337" s="2"/>
      <c r="R337" s="53">
        <v>335</v>
      </c>
      <c r="S337" s="53">
        <f t="shared" ca="1" si="5"/>
        <v>9946.4142456459595</v>
      </c>
      <c r="T337" s="53">
        <f ca="1">IF('Q2-Simulation'!S337&gt;'Q2'!$E$42,1,0)</f>
        <v>0</v>
      </c>
      <c r="U337" s="53">
        <f ca="1">IF(S337&gt;'Q2'!$K$42,1,0)</f>
        <v>0</v>
      </c>
      <c r="X337" s="54">
        <v>335</v>
      </c>
      <c r="Y337" s="54">
        <f ca="1">SUMPRODUCT(Q2_sample!BD338:BO338,Decisions_trans)</f>
        <v>1714.6277482944695</v>
      </c>
    </row>
    <row r="338" spans="1:25" x14ac:dyDescent="0.25">
      <c r="A338" s="50">
        <v>336</v>
      </c>
      <c r="B338" s="50">
        <f ca="1">SUMPRODUCT(Q2_sample!M339:X339,Decisions_trans)</f>
        <v>3794.7528715007606</v>
      </c>
      <c r="C338" s="50">
        <f ca="1">IF(B338&gt;'Q2'!$B$42,1,0)</f>
        <v>0</v>
      </c>
      <c r="D338" s="50">
        <f ca="1">IF(B338&gt;'Q2'!$H$42,1,0)</f>
        <v>0</v>
      </c>
      <c r="E338" s="2"/>
      <c r="F338" s="2"/>
      <c r="G338" s="51">
        <v>336</v>
      </c>
      <c r="H338" s="51">
        <f ca="1">SUMPRODUCT(Q2_sample!AA339:AL339,Decisions_trans)</f>
        <v>3319.3353090893211</v>
      </c>
      <c r="I338" s="51">
        <f ca="1">IF(H338&gt;'Q2'!$C$42,1,0)</f>
        <v>0</v>
      </c>
      <c r="J338" s="51">
        <f ca="1">IF(H338&gt;'Q2'!$I$42,1,0)</f>
        <v>0</v>
      </c>
      <c r="K338" s="2"/>
      <c r="L338" s="2"/>
      <c r="M338" s="52">
        <v>336</v>
      </c>
      <c r="N338" s="52">
        <f ca="1">SUMPRODUCT(Q2_sample!AO339:AZ339,Decisions_trans)</f>
        <v>3233.0567016263858</v>
      </c>
      <c r="O338" s="52">
        <f ca="1">IF(N338&gt;'Q2'!$D$42,1,0)</f>
        <v>0</v>
      </c>
      <c r="P338" s="52">
        <f ca="1">IF(N338&gt;'Q2'!$J$42,1,0)</f>
        <v>0</v>
      </c>
      <c r="Q338" s="2"/>
      <c r="R338" s="53">
        <v>336</v>
      </c>
      <c r="S338" s="53">
        <f t="shared" ca="1" si="5"/>
        <v>10347.144882216468</v>
      </c>
      <c r="T338" s="53">
        <f ca="1">IF('Q2-Simulation'!S338&gt;'Q2'!$E$42,1,0)</f>
        <v>1</v>
      </c>
      <c r="U338" s="53">
        <f ca="1">IF(S338&gt;'Q2'!$K$42,1,0)</f>
        <v>0</v>
      </c>
      <c r="X338" s="54">
        <v>336</v>
      </c>
      <c r="Y338" s="54">
        <f ca="1">SUMPRODUCT(Q2_sample!BD339:BO339,Decisions_trans)</f>
        <v>1791.3717009818813</v>
      </c>
    </row>
    <row r="339" spans="1:25" x14ac:dyDescent="0.25">
      <c r="A339" s="50">
        <v>337</v>
      </c>
      <c r="B339" s="50">
        <f ca="1">SUMPRODUCT(Q2_sample!M340:X340,Decisions_trans)</f>
        <v>3672.3031443839282</v>
      </c>
      <c r="C339" s="50">
        <f ca="1">IF(B339&gt;'Q2'!$B$42,1,0)</f>
        <v>0</v>
      </c>
      <c r="D339" s="50">
        <f ca="1">IF(B339&gt;'Q2'!$H$42,1,0)</f>
        <v>0</v>
      </c>
      <c r="E339" s="2"/>
      <c r="F339" s="2"/>
      <c r="G339" s="51">
        <v>337</v>
      </c>
      <c r="H339" s="51">
        <f ca="1">SUMPRODUCT(Q2_sample!AA340:AL340,Decisions_trans)</f>
        <v>3446.0846674982672</v>
      </c>
      <c r="I339" s="51">
        <f ca="1">IF(H339&gt;'Q2'!$C$42,1,0)</f>
        <v>0</v>
      </c>
      <c r="J339" s="51">
        <f ca="1">IF(H339&gt;'Q2'!$I$42,1,0)</f>
        <v>0</v>
      </c>
      <c r="K339" s="2"/>
      <c r="L339" s="2"/>
      <c r="M339" s="52">
        <v>337</v>
      </c>
      <c r="N339" s="52">
        <f ca="1">SUMPRODUCT(Q2_sample!AO340:AZ340,Decisions_trans)</f>
        <v>3199.2624690861835</v>
      </c>
      <c r="O339" s="52">
        <f ca="1">IF(N339&gt;'Q2'!$D$42,1,0)</f>
        <v>0</v>
      </c>
      <c r="P339" s="52">
        <f ca="1">IF(N339&gt;'Q2'!$J$42,1,0)</f>
        <v>0</v>
      </c>
      <c r="Q339" s="2"/>
      <c r="R339" s="53">
        <v>337</v>
      </c>
      <c r="S339" s="53">
        <f t="shared" ca="1" si="5"/>
        <v>10317.650280968379</v>
      </c>
      <c r="T339" s="53">
        <f ca="1">IF('Q2-Simulation'!S339&gt;'Q2'!$E$42,1,0)</f>
        <v>1</v>
      </c>
      <c r="U339" s="53">
        <f ca="1">IF(S339&gt;'Q2'!$K$42,1,0)</f>
        <v>0</v>
      </c>
      <c r="X339" s="54">
        <v>337</v>
      </c>
      <c r="Y339" s="54">
        <f ca="1">SUMPRODUCT(Q2_sample!BD340:BO340,Decisions_trans)</f>
        <v>1766.0682914614817</v>
      </c>
    </row>
    <row r="340" spans="1:25" x14ac:dyDescent="0.25">
      <c r="A340" s="50">
        <v>338</v>
      </c>
      <c r="B340" s="50">
        <f ca="1">SUMPRODUCT(Q2_sample!M341:X341,Decisions_trans)</f>
        <v>3893.6697096535217</v>
      </c>
      <c r="C340" s="50">
        <f ca="1">IF(B340&gt;'Q2'!$B$42,1,0)</f>
        <v>0</v>
      </c>
      <c r="D340" s="50">
        <f ca="1">IF(B340&gt;'Q2'!$H$42,1,0)</f>
        <v>0</v>
      </c>
      <c r="E340" s="2"/>
      <c r="F340" s="2"/>
      <c r="G340" s="51">
        <v>338</v>
      </c>
      <c r="H340" s="51">
        <f ca="1">SUMPRODUCT(Q2_sample!AA341:AL341,Decisions_trans)</f>
        <v>3446.0974193029733</v>
      </c>
      <c r="I340" s="51">
        <f ca="1">IF(H340&gt;'Q2'!$C$42,1,0)</f>
        <v>0</v>
      </c>
      <c r="J340" s="51">
        <f ca="1">IF(H340&gt;'Q2'!$I$42,1,0)</f>
        <v>0</v>
      </c>
      <c r="K340" s="2"/>
      <c r="L340" s="2"/>
      <c r="M340" s="52">
        <v>338</v>
      </c>
      <c r="N340" s="52">
        <f ca="1">SUMPRODUCT(Q2_sample!AO341:AZ341,Decisions_trans)</f>
        <v>2993.425962991671</v>
      </c>
      <c r="O340" s="52">
        <f ca="1">IF(N340&gt;'Q2'!$D$42,1,0)</f>
        <v>0</v>
      </c>
      <c r="P340" s="52">
        <f ca="1">IF(N340&gt;'Q2'!$J$42,1,0)</f>
        <v>0</v>
      </c>
      <c r="Q340" s="2"/>
      <c r="R340" s="53">
        <v>338</v>
      </c>
      <c r="S340" s="53">
        <f t="shared" ca="1" si="5"/>
        <v>10333.193091948166</v>
      </c>
      <c r="T340" s="53">
        <f ca="1">IF('Q2-Simulation'!S340&gt;'Q2'!$E$42,1,0)</f>
        <v>1</v>
      </c>
      <c r="U340" s="53">
        <f ca="1">IF(S340&gt;'Q2'!$K$42,1,0)</f>
        <v>0</v>
      </c>
      <c r="X340" s="54">
        <v>338</v>
      </c>
      <c r="Y340" s="54">
        <f ca="1">SUMPRODUCT(Q2_sample!BD341:BO341,Decisions_trans)</f>
        <v>1840.4863635138568</v>
      </c>
    </row>
    <row r="341" spans="1:25" x14ac:dyDescent="0.25">
      <c r="A341" s="50">
        <v>339</v>
      </c>
      <c r="B341" s="50">
        <f ca="1">SUMPRODUCT(Q2_sample!M342:X342,Decisions_trans)</f>
        <v>3847.3128518941849</v>
      </c>
      <c r="C341" s="50">
        <f ca="1">IF(B341&gt;'Q2'!$B$42,1,0)</f>
        <v>0</v>
      </c>
      <c r="D341" s="50">
        <f ca="1">IF(B341&gt;'Q2'!$H$42,1,0)</f>
        <v>0</v>
      </c>
      <c r="E341" s="2"/>
      <c r="F341" s="2"/>
      <c r="G341" s="51">
        <v>339</v>
      </c>
      <c r="H341" s="51">
        <f ca="1">SUMPRODUCT(Q2_sample!AA342:AL342,Decisions_trans)</f>
        <v>3516.9463539485646</v>
      </c>
      <c r="I341" s="51">
        <f ca="1">IF(H341&gt;'Q2'!$C$42,1,0)</f>
        <v>0</v>
      </c>
      <c r="J341" s="51">
        <f ca="1">IF(H341&gt;'Q2'!$I$42,1,0)</f>
        <v>0</v>
      </c>
      <c r="K341" s="2"/>
      <c r="L341" s="2"/>
      <c r="M341" s="52">
        <v>339</v>
      </c>
      <c r="N341" s="52">
        <f ca="1">SUMPRODUCT(Q2_sample!AO342:AZ342,Decisions_trans)</f>
        <v>3106.7613179712589</v>
      </c>
      <c r="O341" s="52">
        <f ca="1">IF(N341&gt;'Q2'!$D$42,1,0)</f>
        <v>0</v>
      </c>
      <c r="P341" s="52">
        <f ca="1">IF(N341&gt;'Q2'!$J$42,1,0)</f>
        <v>0</v>
      </c>
      <c r="Q341" s="2"/>
      <c r="R341" s="53">
        <v>339</v>
      </c>
      <c r="S341" s="53">
        <f t="shared" ca="1" si="5"/>
        <v>10471.020523814008</v>
      </c>
      <c r="T341" s="53">
        <f ca="1">IF('Q2-Simulation'!S341&gt;'Q2'!$E$42,1,0)</f>
        <v>1</v>
      </c>
      <c r="U341" s="53">
        <f ca="1">IF(S341&gt;'Q2'!$K$42,1,0)</f>
        <v>0</v>
      </c>
      <c r="X341" s="54">
        <v>339</v>
      </c>
      <c r="Y341" s="54">
        <f ca="1">SUMPRODUCT(Q2_sample!BD342:BO342,Decisions_trans)</f>
        <v>1712.3213864458057</v>
      </c>
    </row>
    <row r="342" spans="1:25" x14ac:dyDescent="0.25">
      <c r="A342" s="50">
        <v>340</v>
      </c>
      <c r="B342" s="50">
        <f ca="1">SUMPRODUCT(Q2_sample!M343:X343,Decisions_trans)</f>
        <v>3434.4943547232951</v>
      </c>
      <c r="C342" s="50">
        <f ca="1">IF(B342&gt;'Q2'!$B$42,1,0)</f>
        <v>0</v>
      </c>
      <c r="D342" s="50">
        <f ca="1">IF(B342&gt;'Q2'!$H$42,1,0)</f>
        <v>0</v>
      </c>
      <c r="E342" s="2"/>
      <c r="F342" s="2"/>
      <c r="G342" s="51">
        <v>340</v>
      </c>
      <c r="H342" s="51">
        <f ca="1">SUMPRODUCT(Q2_sample!AA343:AL343,Decisions_trans)</f>
        <v>3419.3797214718024</v>
      </c>
      <c r="I342" s="51">
        <f ca="1">IF(H342&gt;'Q2'!$C$42,1,0)</f>
        <v>0</v>
      </c>
      <c r="J342" s="51">
        <f ca="1">IF(H342&gt;'Q2'!$I$42,1,0)</f>
        <v>0</v>
      </c>
      <c r="K342" s="2"/>
      <c r="L342" s="2"/>
      <c r="M342" s="52">
        <v>340</v>
      </c>
      <c r="N342" s="52">
        <f ca="1">SUMPRODUCT(Q2_sample!AO343:AZ343,Decisions_trans)</f>
        <v>3127.2946030182757</v>
      </c>
      <c r="O342" s="52">
        <f ca="1">IF(N342&gt;'Q2'!$D$42,1,0)</f>
        <v>0</v>
      </c>
      <c r="P342" s="52">
        <f ca="1">IF(N342&gt;'Q2'!$J$42,1,0)</f>
        <v>0</v>
      </c>
      <c r="Q342" s="2"/>
      <c r="R342" s="53">
        <v>340</v>
      </c>
      <c r="S342" s="53">
        <f t="shared" ca="1" si="5"/>
        <v>9981.1686792133733</v>
      </c>
      <c r="T342" s="53">
        <f ca="1">IF('Q2-Simulation'!S342&gt;'Q2'!$E$42,1,0)</f>
        <v>0</v>
      </c>
      <c r="U342" s="53">
        <f ca="1">IF(S342&gt;'Q2'!$K$42,1,0)</f>
        <v>0</v>
      </c>
      <c r="X342" s="54">
        <v>340</v>
      </c>
      <c r="Y342" s="54">
        <f ca="1">SUMPRODUCT(Q2_sample!BD343:BO343,Decisions_trans)</f>
        <v>1633.9138692071051</v>
      </c>
    </row>
    <row r="343" spans="1:25" x14ac:dyDescent="0.25">
      <c r="A343" s="50">
        <v>341</v>
      </c>
      <c r="B343" s="50">
        <f ca="1">SUMPRODUCT(Q2_sample!M344:X344,Decisions_trans)</f>
        <v>3681.2884470004051</v>
      </c>
      <c r="C343" s="50">
        <f ca="1">IF(B343&gt;'Q2'!$B$42,1,0)</f>
        <v>0</v>
      </c>
      <c r="D343" s="50">
        <f ca="1">IF(B343&gt;'Q2'!$H$42,1,0)</f>
        <v>0</v>
      </c>
      <c r="E343" s="2"/>
      <c r="F343" s="2"/>
      <c r="G343" s="51">
        <v>341</v>
      </c>
      <c r="H343" s="51">
        <f ca="1">SUMPRODUCT(Q2_sample!AA344:AL344,Decisions_trans)</f>
        <v>3273.1382501301337</v>
      </c>
      <c r="I343" s="51">
        <f ca="1">IF(H343&gt;'Q2'!$C$42,1,0)</f>
        <v>0</v>
      </c>
      <c r="J343" s="51">
        <f ca="1">IF(H343&gt;'Q2'!$I$42,1,0)</f>
        <v>0</v>
      </c>
      <c r="K343" s="2"/>
      <c r="L343" s="2"/>
      <c r="M343" s="52">
        <v>341</v>
      </c>
      <c r="N343" s="52">
        <f ca="1">SUMPRODUCT(Q2_sample!AO344:AZ344,Decisions_trans)</f>
        <v>3165.7012057249744</v>
      </c>
      <c r="O343" s="52">
        <f ca="1">IF(N343&gt;'Q2'!$D$42,1,0)</f>
        <v>0</v>
      </c>
      <c r="P343" s="52">
        <f ca="1">IF(N343&gt;'Q2'!$J$42,1,0)</f>
        <v>0</v>
      </c>
      <c r="Q343" s="2"/>
      <c r="R343" s="53">
        <v>341</v>
      </c>
      <c r="S343" s="53">
        <f t="shared" ca="1" si="5"/>
        <v>10120.127902855513</v>
      </c>
      <c r="T343" s="53">
        <f ca="1">IF('Q2-Simulation'!S343&gt;'Q2'!$E$42,1,0)</f>
        <v>1</v>
      </c>
      <c r="U343" s="53">
        <f ca="1">IF(S343&gt;'Q2'!$K$42,1,0)</f>
        <v>0</v>
      </c>
      <c r="X343" s="54">
        <v>341</v>
      </c>
      <c r="Y343" s="54">
        <f ca="1">SUMPRODUCT(Q2_sample!BD344:BO344,Decisions_trans)</f>
        <v>1763.3940299293281</v>
      </c>
    </row>
    <row r="344" spans="1:25" x14ac:dyDescent="0.25">
      <c r="A344" s="50">
        <v>342</v>
      </c>
      <c r="B344" s="50">
        <f ca="1">SUMPRODUCT(Q2_sample!M345:X345,Decisions_trans)</f>
        <v>3814.2468478582477</v>
      </c>
      <c r="C344" s="50">
        <f ca="1">IF(B344&gt;'Q2'!$B$42,1,0)</f>
        <v>0</v>
      </c>
      <c r="D344" s="50">
        <f ca="1">IF(B344&gt;'Q2'!$H$42,1,0)</f>
        <v>0</v>
      </c>
      <c r="E344" s="2"/>
      <c r="F344" s="2"/>
      <c r="G344" s="51">
        <v>342</v>
      </c>
      <c r="H344" s="51">
        <f ca="1">SUMPRODUCT(Q2_sample!AA345:AL345,Decisions_trans)</f>
        <v>3303.5925342325327</v>
      </c>
      <c r="I344" s="51">
        <f ca="1">IF(H344&gt;'Q2'!$C$42,1,0)</f>
        <v>0</v>
      </c>
      <c r="J344" s="51">
        <f ca="1">IF(H344&gt;'Q2'!$I$42,1,0)</f>
        <v>0</v>
      </c>
      <c r="K344" s="2"/>
      <c r="L344" s="2"/>
      <c r="M344" s="52">
        <v>342</v>
      </c>
      <c r="N344" s="52">
        <f ca="1">SUMPRODUCT(Q2_sample!AO345:AZ345,Decisions_trans)</f>
        <v>3191.5042498809521</v>
      </c>
      <c r="O344" s="52">
        <f ca="1">IF(N344&gt;'Q2'!$D$42,1,0)</f>
        <v>0</v>
      </c>
      <c r="P344" s="52">
        <f ca="1">IF(N344&gt;'Q2'!$J$42,1,0)</f>
        <v>0</v>
      </c>
      <c r="Q344" s="2"/>
      <c r="R344" s="53">
        <v>342</v>
      </c>
      <c r="S344" s="53">
        <f t="shared" ca="1" si="5"/>
        <v>10309.343631971733</v>
      </c>
      <c r="T344" s="53">
        <f ca="1">IF('Q2-Simulation'!S344&gt;'Q2'!$E$42,1,0)</f>
        <v>1</v>
      </c>
      <c r="U344" s="53">
        <f ca="1">IF(S344&gt;'Q2'!$K$42,1,0)</f>
        <v>0</v>
      </c>
      <c r="X344" s="54">
        <v>342</v>
      </c>
      <c r="Y344" s="54">
        <f ca="1">SUMPRODUCT(Q2_sample!BD345:BO345,Decisions_trans)</f>
        <v>1772.4993826308939</v>
      </c>
    </row>
    <row r="345" spans="1:25" x14ac:dyDescent="0.25">
      <c r="A345" s="50">
        <v>343</v>
      </c>
      <c r="B345" s="50">
        <f ca="1">SUMPRODUCT(Q2_sample!M346:X346,Decisions_trans)</f>
        <v>3674.428994604039</v>
      </c>
      <c r="C345" s="50">
        <f ca="1">IF(B345&gt;'Q2'!$B$42,1,0)</f>
        <v>0</v>
      </c>
      <c r="D345" s="50">
        <f ca="1">IF(B345&gt;'Q2'!$H$42,1,0)</f>
        <v>0</v>
      </c>
      <c r="E345" s="2"/>
      <c r="F345" s="2"/>
      <c r="G345" s="51">
        <v>343</v>
      </c>
      <c r="H345" s="51">
        <f ca="1">SUMPRODUCT(Q2_sample!AA346:AL346,Decisions_trans)</f>
        <v>3463.4364371633665</v>
      </c>
      <c r="I345" s="51">
        <f ca="1">IF(H345&gt;'Q2'!$C$42,1,0)</f>
        <v>0</v>
      </c>
      <c r="J345" s="51">
        <f ca="1">IF(H345&gt;'Q2'!$I$42,1,0)</f>
        <v>0</v>
      </c>
      <c r="K345" s="2"/>
      <c r="L345" s="2"/>
      <c r="M345" s="52">
        <v>343</v>
      </c>
      <c r="N345" s="52">
        <f ca="1">SUMPRODUCT(Q2_sample!AO346:AZ346,Decisions_trans)</f>
        <v>3211.1975573667974</v>
      </c>
      <c r="O345" s="52">
        <f ca="1">IF(N345&gt;'Q2'!$D$42,1,0)</f>
        <v>0</v>
      </c>
      <c r="P345" s="52">
        <f ca="1">IF(N345&gt;'Q2'!$J$42,1,0)</f>
        <v>0</v>
      </c>
      <c r="Q345" s="2"/>
      <c r="R345" s="53">
        <v>343</v>
      </c>
      <c r="S345" s="53">
        <f t="shared" ca="1" si="5"/>
        <v>10349.062989134203</v>
      </c>
      <c r="T345" s="53">
        <f ca="1">IF('Q2-Simulation'!S345&gt;'Q2'!$E$42,1,0)</f>
        <v>1</v>
      </c>
      <c r="U345" s="53">
        <f ca="1">IF(S345&gt;'Q2'!$K$42,1,0)</f>
        <v>0</v>
      </c>
      <c r="X345" s="54">
        <v>343</v>
      </c>
      <c r="Y345" s="54">
        <f ca="1">SUMPRODUCT(Q2_sample!BD346:BO346,Decisions_trans)</f>
        <v>1683.4461566320697</v>
      </c>
    </row>
    <row r="346" spans="1:25" x14ac:dyDescent="0.25">
      <c r="A346" s="50">
        <v>344</v>
      </c>
      <c r="B346" s="50">
        <f ca="1">SUMPRODUCT(Q2_sample!M347:X347,Decisions_trans)</f>
        <v>3863.6009547333347</v>
      </c>
      <c r="C346" s="50">
        <f ca="1">IF(B346&gt;'Q2'!$B$42,1,0)</f>
        <v>0</v>
      </c>
      <c r="D346" s="50">
        <f ca="1">IF(B346&gt;'Q2'!$H$42,1,0)</f>
        <v>0</v>
      </c>
      <c r="E346" s="2"/>
      <c r="F346" s="2"/>
      <c r="G346" s="51">
        <v>344</v>
      </c>
      <c r="H346" s="51">
        <f ca="1">SUMPRODUCT(Q2_sample!AA347:AL347,Decisions_trans)</f>
        <v>3373.4612451090647</v>
      </c>
      <c r="I346" s="51">
        <f ca="1">IF(H346&gt;'Q2'!$C$42,1,0)</f>
        <v>0</v>
      </c>
      <c r="J346" s="51">
        <f ca="1">IF(H346&gt;'Q2'!$I$42,1,0)</f>
        <v>0</v>
      </c>
      <c r="K346" s="2"/>
      <c r="L346" s="2"/>
      <c r="M346" s="52">
        <v>344</v>
      </c>
      <c r="N346" s="52">
        <f ca="1">SUMPRODUCT(Q2_sample!AO347:AZ347,Decisions_trans)</f>
        <v>3197.2445158082369</v>
      </c>
      <c r="O346" s="52">
        <f ca="1">IF(N346&gt;'Q2'!$D$42,1,0)</f>
        <v>0</v>
      </c>
      <c r="P346" s="52">
        <f ca="1">IF(N346&gt;'Q2'!$J$42,1,0)</f>
        <v>0</v>
      </c>
      <c r="Q346" s="2"/>
      <c r="R346" s="53">
        <v>344</v>
      </c>
      <c r="S346" s="53">
        <f t="shared" ca="1" si="5"/>
        <v>10434.306715650637</v>
      </c>
      <c r="T346" s="53">
        <f ca="1">IF('Q2-Simulation'!S346&gt;'Q2'!$E$42,1,0)</f>
        <v>1</v>
      </c>
      <c r="U346" s="53">
        <f ca="1">IF(S346&gt;'Q2'!$K$42,1,0)</f>
        <v>0</v>
      </c>
      <c r="X346" s="54">
        <v>344</v>
      </c>
      <c r="Y346" s="54">
        <f ca="1">SUMPRODUCT(Q2_sample!BD347:BO347,Decisions_trans)</f>
        <v>1848.0767525647916</v>
      </c>
    </row>
    <row r="347" spans="1:25" x14ac:dyDescent="0.25">
      <c r="A347" s="50">
        <v>345</v>
      </c>
      <c r="B347" s="50">
        <f ca="1">SUMPRODUCT(Q2_sample!M348:X348,Decisions_trans)</f>
        <v>3667.1465029215537</v>
      </c>
      <c r="C347" s="50">
        <f ca="1">IF(B347&gt;'Q2'!$B$42,1,0)</f>
        <v>0</v>
      </c>
      <c r="D347" s="50">
        <f ca="1">IF(B347&gt;'Q2'!$H$42,1,0)</f>
        <v>0</v>
      </c>
      <c r="E347" s="2"/>
      <c r="F347" s="2"/>
      <c r="G347" s="51">
        <v>345</v>
      </c>
      <c r="H347" s="51">
        <f ca="1">SUMPRODUCT(Q2_sample!AA348:AL348,Decisions_trans)</f>
        <v>3517.3274865769426</v>
      </c>
      <c r="I347" s="51">
        <f ca="1">IF(H347&gt;'Q2'!$C$42,1,0)</f>
        <v>0</v>
      </c>
      <c r="J347" s="51">
        <f ca="1">IF(H347&gt;'Q2'!$I$42,1,0)</f>
        <v>0</v>
      </c>
      <c r="K347" s="2"/>
      <c r="L347" s="2"/>
      <c r="M347" s="52">
        <v>345</v>
      </c>
      <c r="N347" s="52">
        <f ca="1">SUMPRODUCT(Q2_sample!AO348:AZ348,Decisions_trans)</f>
        <v>3238.1994200026897</v>
      </c>
      <c r="O347" s="52">
        <f ca="1">IF(N347&gt;'Q2'!$D$42,1,0)</f>
        <v>0</v>
      </c>
      <c r="P347" s="52">
        <f ca="1">IF(N347&gt;'Q2'!$J$42,1,0)</f>
        <v>0</v>
      </c>
      <c r="Q347" s="2"/>
      <c r="R347" s="53">
        <v>345</v>
      </c>
      <c r="S347" s="53">
        <f t="shared" ca="1" si="5"/>
        <v>10422.673409501185</v>
      </c>
      <c r="T347" s="53">
        <f ca="1">IF('Q2-Simulation'!S347&gt;'Q2'!$E$42,1,0)</f>
        <v>1</v>
      </c>
      <c r="U347" s="53">
        <f ca="1">IF(S347&gt;'Q2'!$K$42,1,0)</f>
        <v>0</v>
      </c>
      <c r="X347" s="54">
        <v>345</v>
      </c>
      <c r="Y347" s="54">
        <f ca="1">SUMPRODUCT(Q2_sample!BD348:BO348,Decisions_trans)</f>
        <v>1677.0854907716332</v>
      </c>
    </row>
    <row r="348" spans="1:25" x14ac:dyDescent="0.25">
      <c r="A348" s="50">
        <v>346</v>
      </c>
      <c r="B348" s="50">
        <f ca="1">SUMPRODUCT(Q2_sample!M349:X349,Decisions_trans)</f>
        <v>3704.406039428347</v>
      </c>
      <c r="C348" s="50">
        <f ca="1">IF(B348&gt;'Q2'!$B$42,1,0)</f>
        <v>0</v>
      </c>
      <c r="D348" s="50">
        <f ca="1">IF(B348&gt;'Q2'!$H$42,1,0)</f>
        <v>0</v>
      </c>
      <c r="E348" s="2"/>
      <c r="F348" s="2"/>
      <c r="G348" s="51">
        <v>346</v>
      </c>
      <c r="H348" s="51">
        <f ca="1">SUMPRODUCT(Q2_sample!AA349:AL349,Decisions_trans)</f>
        <v>3417.3427843000445</v>
      </c>
      <c r="I348" s="51">
        <f ca="1">IF(H348&gt;'Q2'!$C$42,1,0)</f>
        <v>0</v>
      </c>
      <c r="J348" s="51">
        <f ca="1">IF(H348&gt;'Q2'!$I$42,1,0)</f>
        <v>0</v>
      </c>
      <c r="K348" s="2"/>
      <c r="L348" s="2"/>
      <c r="M348" s="52">
        <v>346</v>
      </c>
      <c r="N348" s="52">
        <f ca="1">SUMPRODUCT(Q2_sample!AO349:AZ349,Decisions_trans)</f>
        <v>2976.7884375189105</v>
      </c>
      <c r="O348" s="52">
        <f ca="1">IF(N348&gt;'Q2'!$D$42,1,0)</f>
        <v>0</v>
      </c>
      <c r="P348" s="52">
        <f ca="1">IF(N348&gt;'Q2'!$J$42,1,0)</f>
        <v>0</v>
      </c>
      <c r="Q348" s="2"/>
      <c r="R348" s="53">
        <v>346</v>
      </c>
      <c r="S348" s="53">
        <f t="shared" ca="1" si="5"/>
        <v>10098.537261247302</v>
      </c>
      <c r="T348" s="53">
        <f ca="1">IF('Q2-Simulation'!S348&gt;'Q2'!$E$42,1,0)</f>
        <v>1</v>
      </c>
      <c r="U348" s="53">
        <f ca="1">IF(S348&gt;'Q2'!$K$42,1,0)</f>
        <v>0</v>
      </c>
      <c r="X348" s="54">
        <v>346</v>
      </c>
      <c r="Y348" s="54">
        <f ca="1">SUMPRODUCT(Q2_sample!BD349:BO349,Decisions_trans)</f>
        <v>1633.032985473189</v>
      </c>
    </row>
    <row r="349" spans="1:25" x14ac:dyDescent="0.25">
      <c r="A349" s="50">
        <v>347</v>
      </c>
      <c r="B349" s="50">
        <f ca="1">SUMPRODUCT(Q2_sample!M350:X350,Decisions_trans)</f>
        <v>3652.9562484595845</v>
      </c>
      <c r="C349" s="50">
        <f ca="1">IF(B349&gt;'Q2'!$B$42,1,0)</f>
        <v>0</v>
      </c>
      <c r="D349" s="50">
        <f ca="1">IF(B349&gt;'Q2'!$H$42,1,0)</f>
        <v>0</v>
      </c>
      <c r="E349" s="2"/>
      <c r="F349" s="2"/>
      <c r="G349" s="51">
        <v>347</v>
      </c>
      <c r="H349" s="51">
        <f ca="1">SUMPRODUCT(Q2_sample!AA350:AL350,Decisions_trans)</f>
        <v>3341.7235869474816</v>
      </c>
      <c r="I349" s="51">
        <f ca="1">IF(H349&gt;'Q2'!$C$42,1,0)</f>
        <v>0</v>
      </c>
      <c r="J349" s="51">
        <f ca="1">IF(H349&gt;'Q2'!$I$42,1,0)</f>
        <v>0</v>
      </c>
      <c r="K349" s="2"/>
      <c r="L349" s="2"/>
      <c r="M349" s="52">
        <v>347</v>
      </c>
      <c r="N349" s="52">
        <f ca="1">SUMPRODUCT(Q2_sample!AO350:AZ350,Decisions_trans)</f>
        <v>3181.8099869115654</v>
      </c>
      <c r="O349" s="52">
        <f ca="1">IF(N349&gt;'Q2'!$D$42,1,0)</f>
        <v>0</v>
      </c>
      <c r="P349" s="52">
        <f ca="1">IF(N349&gt;'Q2'!$J$42,1,0)</f>
        <v>0</v>
      </c>
      <c r="Q349" s="2"/>
      <c r="R349" s="53">
        <v>347</v>
      </c>
      <c r="S349" s="53">
        <f t="shared" ca="1" si="5"/>
        <v>10176.489822318632</v>
      </c>
      <c r="T349" s="53">
        <f ca="1">IF('Q2-Simulation'!S349&gt;'Q2'!$E$42,1,0)</f>
        <v>1</v>
      </c>
      <c r="U349" s="53">
        <f ca="1">IF(S349&gt;'Q2'!$K$42,1,0)</f>
        <v>0</v>
      </c>
      <c r="X349" s="54">
        <v>347</v>
      </c>
      <c r="Y349" s="54">
        <f ca="1">SUMPRODUCT(Q2_sample!BD350:BO350,Decisions_trans)</f>
        <v>1826.6535624000937</v>
      </c>
    </row>
    <row r="350" spans="1:25" x14ac:dyDescent="0.25">
      <c r="A350" s="50">
        <v>348</v>
      </c>
      <c r="B350" s="50">
        <f ca="1">SUMPRODUCT(Q2_sample!M351:X351,Decisions_trans)</f>
        <v>3437.5968340480836</v>
      </c>
      <c r="C350" s="50">
        <f ca="1">IF(B350&gt;'Q2'!$B$42,1,0)</f>
        <v>0</v>
      </c>
      <c r="D350" s="50">
        <f ca="1">IF(B350&gt;'Q2'!$H$42,1,0)</f>
        <v>0</v>
      </c>
      <c r="E350" s="2"/>
      <c r="F350" s="2"/>
      <c r="G350" s="51">
        <v>348</v>
      </c>
      <c r="H350" s="51">
        <f ca="1">SUMPRODUCT(Q2_sample!AA351:AL351,Decisions_trans)</f>
        <v>3403.0388240985749</v>
      </c>
      <c r="I350" s="51">
        <f ca="1">IF(H350&gt;'Q2'!$C$42,1,0)</f>
        <v>0</v>
      </c>
      <c r="J350" s="51">
        <f ca="1">IF(H350&gt;'Q2'!$I$42,1,0)</f>
        <v>0</v>
      </c>
      <c r="K350" s="2"/>
      <c r="L350" s="2"/>
      <c r="M350" s="52">
        <v>348</v>
      </c>
      <c r="N350" s="52">
        <f ca="1">SUMPRODUCT(Q2_sample!AO351:AZ351,Decisions_trans)</f>
        <v>3331.9682724077011</v>
      </c>
      <c r="O350" s="52">
        <f ca="1">IF(N350&gt;'Q2'!$D$42,1,0)</f>
        <v>0</v>
      </c>
      <c r="P350" s="52">
        <f ca="1">IF(N350&gt;'Q2'!$J$42,1,0)</f>
        <v>0</v>
      </c>
      <c r="Q350" s="2"/>
      <c r="R350" s="53">
        <v>348</v>
      </c>
      <c r="S350" s="53">
        <f t="shared" ca="1" si="5"/>
        <v>10172.60393055436</v>
      </c>
      <c r="T350" s="53">
        <f ca="1">IF('Q2-Simulation'!S350&gt;'Q2'!$E$42,1,0)</f>
        <v>1</v>
      </c>
      <c r="U350" s="53">
        <f ca="1">IF(S350&gt;'Q2'!$K$42,1,0)</f>
        <v>0</v>
      </c>
      <c r="X350" s="54">
        <v>348</v>
      </c>
      <c r="Y350" s="54">
        <f ca="1">SUMPRODUCT(Q2_sample!BD351:BO351,Decisions_trans)</f>
        <v>1914.2035765541216</v>
      </c>
    </row>
    <row r="351" spans="1:25" x14ac:dyDescent="0.25">
      <c r="A351" s="50">
        <v>349</v>
      </c>
      <c r="B351" s="50">
        <f ca="1">SUMPRODUCT(Q2_sample!M352:X352,Decisions_trans)</f>
        <v>3842.1553149070301</v>
      </c>
      <c r="C351" s="50">
        <f ca="1">IF(B351&gt;'Q2'!$B$42,1,0)</f>
        <v>0</v>
      </c>
      <c r="D351" s="50">
        <f ca="1">IF(B351&gt;'Q2'!$H$42,1,0)</f>
        <v>0</v>
      </c>
      <c r="E351" s="2"/>
      <c r="F351" s="2"/>
      <c r="G351" s="51">
        <v>349</v>
      </c>
      <c r="H351" s="51">
        <f ca="1">SUMPRODUCT(Q2_sample!AA352:AL352,Decisions_trans)</f>
        <v>3414.1907092574543</v>
      </c>
      <c r="I351" s="51">
        <f ca="1">IF(H351&gt;'Q2'!$C$42,1,0)</f>
        <v>0</v>
      </c>
      <c r="J351" s="51">
        <f ca="1">IF(H351&gt;'Q2'!$I$42,1,0)</f>
        <v>0</v>
      </c>
      <c r="K351" s="2"/>
      <c r="L351" s="2"/>
      <c r="M351" s="52">
        <v>349</v>
      </c>
      <c r="N351" s="52">
        <f ca="1">SUMPRODUCT(Q2_sample!AO352:AZ352,Decisions_trans)</f>
        <v>3119.115991873548</v>
      </c>
      <c r="O351" s="52">
        <f ca="1">IF(N351&gt;'Q2'!$D$42,1,0)</f>
        <v>0</v>
      </c>
      <c r="P351" s="52">
        <f ca="1">IF(N351&gt;'Q2'!$J$42,1,0)</f>
        <v>0</v>
      </c>
      <c r="Q351" s="2"/>
      <c r="R351" s="53">
        <v>349</v>
      </c>
      <c r="S351" s="53">
        <f t="shared" ca="1" si="5"/>
        <v>10375.462016038033</v>
      </c>
      <c r="T351" s="53">
        <f ca="1">IF('Q2-Simulation'!S351&gt;'Q2'!$E$42,1,0)</f>
        <v>1</v>
      </c>
      <c r="U351" s="53">
        <f ca="1">IF(S351&gt;'Q2'!$K$42,1,0)</f>
        <v>0</v>
      </c>
      <c r="X351" s="54">
        <v>349</v>
      </c>
      <c r="Y351" s="54">
        <f ca="1">SUMPRODUCT(Q2_sample!BD352:BO352,Decisions_trans)</f>
        <v>1926.913020957925</v>
      </c>
    </row>
    <row r="352" spans="1:25" x14ac:dyDescent="0.25">
      <c r="A352" s="50">
        <v>350</v>
      </c>
      <c r="B352" s="50">
        <f ca="1">SUMPRODUCT(Q2_sample!M353:X353,Decisions_trans)</f>
        <v>3523.9526560693139</v>
      </c>
      <c r="C352" s="50">
        <f ca="1">IF(B352&gt;'Q2'!$B$42,1,0)</f>
        <v>0</v>
      </c>
      <c r="D352" s="50">
        <f ca="1">IF(B352&gt;'Q2'!$H$42,1,0)</f>
        <v>0</v>
      </c>
      <c r="E352" s="2"/>
      <c r="F352" s="2"/>
      <c r="G352" s="51">
        <v>350</v>
      </c>
      <c r="H352" s="51">
        <f ca="1">SUMPRODUCT(Q2_sample!AA353:AL353,Decisions_trans)</f>
        <v>3404.6150833354773</v>
      </c>
      <c r="I352" s="51">
        <f ca="1">IF(H352&gt;'Q2'!$C$42,1,0)</f>
        <v>0</v>
      </c>
      <c r="J352" s="51">
        <f ca="1">IF(H352&gt;'Q2'!$I$42,1,0)</f>
        <v>0</v>
      </c>
      <c r="K352" s="2"/>
      <c r="L352" s="2"/>
      <c r="M352" s="52">
        <v>350</v>
      </c>
      <c r="N352" s="52">
        <f ca="1">SUMPRODUCT(Q2_sample!AO353:AZ353,Decisions_trans)</f>
        <v>3127.1856381634266</v>
      </c>
      <c r="O352" s="52">
        <f ca="1">IF(N352&gt;'Q2'!$D$42,1,0)</f>
        <v>0</v>
      </c>
      <c r="P352" s="52">
        <f ca="1">IF(N352&gt;'Q2'!$J$42,1,0)</f>
        <v>0</v>
      </c>
      <c r="Q352" s="2"/>
      <c r="R352" s="53">
        <v>350</v>
      </c>
      <c r="S352" s="53">
        <f t="shared" ca="1" si="5"/>
        <v>10055.753377568217</v>
      </c>
      <c r="T352" s="53">
        <f ca="1">IF('Q2-Simulation'!S352&gt;'Q2'!$E$42,1,0)</f>
        <v>1</v>
      </c>
      <c r="U352" s="53">
        <f ca="1">IF(S352&gt;'Q2'!$K$42,1,0)</f>
        <v>0</v>
      </c>
      <c r="X352" s="54">
        <v>350</v>
      </c>
      <c r="Y352" s="54">
        <f ca="1">SUMPRODUCT(Q2_sample!BD353:BO353,Decisions_trans)</f>
        <v>1804.9017689994466</v>
      </c>
    </row>
    <row r="353" spans="1:25" x14ac:dyDescent="0.25">
      <c r="A353" s="50">
        <v>351</v>
      </c>
      <c r="B353" s="50">
        <f ca="1">SUMPRODUCT(Q2_sample!M354:X354,Decisions_trans)</f>
        <v>3637.0390010196966</v>
      </c>
      <c r="C353" s="50">
        <f ca="1">IF(B353&gt;'Q2'!$B$42,1,0)</f>
        <v>0</v>
      </c>
      <c r="D353" s="50">
        <f ca="1">IF(B353&gt;'Q2'!$H$42,1,0)</f>
        <v>0</v>
      </c>
      <c r="E353" s="2"/>
      <c r="F353" s="2"/>
      <c r="G353" s="51">
        <v>351</v>
      </c>
      <c r="H353" s="51">
        <f ca="1">SUMPRODUCT(Q2_sample!AA354:AL354,Decisions_trans)</f>
        <v>3631.0270317557611</v>
      </c>
      <c r="I353" s="51">
        <f ca="1">IF(H353&gt;'Q2'!$C$42,1,0)</f>
        <v>0</v>
      </c>
      <c r="J353" s="51">
        <f ca="1">IF(H353&gt;'Q2'!$I$42,1,0)</f>
        <v>0</v>
      </c>
      <c r="K353" s="2"/>
      <c r="L353" s="2"/>
      <c r="M353" s="52">
        <v>351</v>
      </c>
      <c r="N353" s="52">
        <f ca="1">SUMPRODUCT(Q2_sample!AO354:AZ354,Decisions_trans)</f>
        <v>3058.1361322229691</v>
      </c>
      <c r="O353" s="52">
        <f ca="1">IF(N353&gt;'Q2'!$D$42,1,0)</f>
        <v>0</v>
      </c>
      <c r="P353" s="52">
        <f ca="1">IF(N353&gt;'Q2'!$J$42,1,0)</f>
        <v>0</v>
      </c>
      <c r="Q353" s="2"/>
      <c r="R353" s="53">
        <v>351</v>
      </c>
      <c r="S353" s="53">
        <f t="shared" ca="1" si="5"/>
        <v>10326.202164998427</v>
      </c>
      <c r="T353" s="53">
        <f ca="1">IF('Q2-Simulation'!S353&gt;'Q2'!$E$42,1,0)</f>
        <v>1</v>
      </c>
      <c r="U353" s="53">
        <f ca="1">IF(S353&gt;'Q2'!$K$42,1,0)</f>
        <v>0</v>
      </c>
      <c r="X353" s="54">
        <v>351</v>
      </c>
      <c r="Y353" s="54">
        <f ca="1">SUMPRODUCT(Q2_sample!BD354:BO354,Decisions_trans)</f>
        <v>1796.9655798763972</v>
      </c>
    </row>
    <row r="354" spans="1:25" x14ac:dyDescent="0.25">
      <c r="A354" s="50">
        <v>352</v>
      </c>
      <c r="B354" s="50">
        <f ca="1">SUMPRODUCT(Q2_sample!M355:X355,Decisions_trans)</f>
        <v>3593.2305202663697</v>
      </c>
      <c r="C354" s="50">
        <f ca="1">IF(B354&gt;'Q2'!$B$42,1,0)</f>
        <v>0</v>
      </c>
      <c r="D354" s="50">
        <f ca="1">IF(B354&gt;'Q2'!$H$42,1,0)</f>
        <v>0</v>
      </c>
      <c r="E354" s="2"/>
      <c r="F354" s="2"/>
      <c r="G354" s="51">
        <v>352</v>
      </c>
      <c r="H354" s="51">
        <f ca="1">SUMPRODUCT(Q2_sample!AA355:AL355,Decisions_trans)</f>
        <v>3416.332995867122</v>
      </c>
      <c r="I354" s="51">
        <f ca="1">IF(H354&gt;'Q2'!$C$42,1,0)</f>
        <v>0</v>
      </c>
      <c r="J354" s="51">
        <f ca="1">IF(H354&gt;'Q2'!$I$42,1,0)</f>
        <v>0</v>
      </c>
      <c r="K354" s="2"/>
      <c r="L354" s="2"/>
      <c r="M354" s="52">
        <v>352</v>
      </c>
      <c r="N354" s="52">
        <f ca="1">SUMPRODUCT(Q2_sample!AO355:AZ355,Decisions_trans)</f>
        <v>3363.3890784850018</v>
      </c>
      <c r="O354" s="52">
        <f ca="1">IF(N354&gt;'Q2'!$D$42,1,0)</f>
        <v>0</v>
      </c>
      <c r="P354" s="52">
        <f ca="1">IF(N354&gt;'Q2'!$J$42,1,0)</f>
        <v>0</v>
      </c>
      <c r="Q354" s="2"/>
      <c r="R354" s="53">
        <v>352</v>
      </c>
      <c r="S354" s="53">
        <f t="shared" ca="1" si="5"/>
        <v>10372.952594618495</v>
      </c>
      <c r="T354" s="53">
        <f ca="1">IF('Q2-Simulation'!S354&gt;'Q2'!$E$42,1,0)</f>
        <v>1</v>
      </c>
      <c r="U354" s="53">
        <f ca="1">IF(S354&gt;'Q2'!$K$42,1,0)</f>
        <v>0</v>
      </c>
      <c r="X354" s="54">
        <v>352</v>
      </c>
      <c r="Y354" s="54">
        <f ca="1">SUMPRODUCT(Q2_sample!BD355:BO355,Decisions_trans)</f>
        <v>1662.8064001851601</v>
      </c>
    </row>
    <row r="355" spans="1:25" x14ac:dyDescent="0.25">
      <c r="A355" s="50">
        <v>353</v>
      </c>
      <c r="B355" s="50">
        <f ca="1">SUMPRODUCT(Q2_sample!M356:X356,Decisions_trans)</f>
        <v>3854.6404353825174</v>
      </c>
      <c r="C355" s="50">
        <f ca="1">IF(B355&gt;'Q2'!$B$42,1,0)</f>
        <v>0</v>
      </c>
      <c r="D355" s="50">
        <f ca="1">IF(B355&gt;'Q2'!$H$42,1,0)</f>
        <v>0</v>
      </c>
      <c r="E355" s="2"/>
      <c r="F355" s="2"/>
      <c r="G355" s="51">
        <v>353</v>
      </c>
      <c r="H355" s="51">
        <f ca="1">SUMPRODUCT(Q2_sample!AA356:AL356,Decisions_trans)</f>
        <v>3350.9229958331266</v>
      </c>
      <c r="I355" s="51">
        <f ca="1">IF(H355&gt;'Q2'!$C$42,1,0)</f>
        <v>0</v>
      </c>
      <c r="J355" s="51">
        <f ca="1">IF(H355&gt;'Q2'!$I$42,1,0)</f>
        <v>0</v>
      </c>
      <c r="K355" s="2"/>
      <c r="L355" s="2"/>
      <c r="M355" s="52">
        <v>353</v>
      </c>
      <c r="N355" s="52">
        <f ca="1">SUMPRODUCT(Q2_sample!AO356:AZ356,Decisions_trans)</f>
        <v>3327.7914531418369</v>
      </c>
      <c r="O355" s="52">
        <f ca="1">IF(N355&gt;'Q2'!$D$42,1,0)</f>
        <v>0</v>
      </c>
      <c r="P355" s="52">
        <f ca="1">IF(N355&gt;'Q2'!$J$42,1,0)</f>
        <v>0</v>
      </c>
      <c r="Q355" s="2"/>
      <c r="R355" s="53">
        <v>353</v>
      </c>
      <c r="S355" s="53">
        <f t="shared" ca="1" si="5"/>
        <v>10533.354884357481</v>
      </c>
      <c r="T355" s="53">
        <f ca="1">IF('Q2-Simulation'!S355&gt;'Q2'!$E$42,1,0)</f>
        <v>1</v>
      </c>
      <c r="U355" s="53">
        <f ca="1">IF(S355&gt;'Q2'!$K$42,1,0)</f>
        <v>1</v>
      </c>
      <c r="X355" s="54">
        <v>353</v>
      </c>
      <c r="Y355" s="54">
        <f ca="1">SUMPRODUCT(Q2_sample!BD356:BO356,Decisions_trans)</f>
        <v>1818.4795664287387</v>
      </c>
    </row>
    <row r="356" spans="1:25" x14ac:dyDescent="0.25">
      <c r="A356" s="50">
        <v>354</v>
      </c>
      <c r="B356" s="50">
        <f ca="1">SUMPRODUCT(Q2_sample!M357:X357,Decisions_trans)</f>
        <v>3629.6494365684521</v>
      </c>
      <c r="C356" s="50">
        <f ca="1">IF(B356&gt;'Q2'!$B$42,1,0)</f>
        <v>0</v>
      </c>
      <c r="D356" s="50">
        <f ca="1">IF(B356&gt;'Q2'!$H$42,1,0)</f>
        <v>0</v>
      </c>
      <c r="E356" s="2"/>
      <c r="F356" s="2"/>
      <c r="G356" s="51">
        <v>354</v>
      </c>
      <c r="H356" s="51">
        <f ca="1">SUMPRODUCT(Q2_sample!AA357:AL357,Decisions_trans)</f>
        <v>3476.5673869157336</v>
      </c>
      <c r="I356" s="51">
        <f ca="1">IF(H356&gt;'Q2'!$C$42,1,0)</f>
        <v>0</v>
      </c>
      <c r="J356" s="51">
        <f ca="1">IF(H356&gt;'Q2'!$I$42,1,0)</f>
        <v>0</v>
      </c>
      <c r="K356" s="2"/>
      <c r="L356" s="2"/>
      <c r="M356" s="52">
        <v>354</v>
      </c>
      <c r="N356" s="52">
        <f ca="1">SUMPRODUCT(Q2_sample!AO357:AZ357,Decisions_trans)</f>
        <v>3221.1547280718505</v>
      </c>
      <c r="O356" s="52">
        <f ca="1">IF(N356&gt;'Q2'!$D$42,1,0)</f>
        <v>0</v>
      </c>
      <c r="P356" s="52">
        <f ca="1">IF(N356&gt;'Q2'!$J$42,1,0)</f>
        <v>0</v>
      </c>
      <c r="Q356" s="2"/>
      <c r="R356" s="53">
        <v>354</v>
      </c>
      <c r="S356" s="53">
        <f t="shared" ca="1" si="5"/>
        <v>10327.371551556036</v>
      </c>
      <c r="T356" s="53">
        <f ca="1">IF('Q2-Simulation'!S356&gt;'Q2'!$E$42,1,0)</f>
        <v>1</v>
      </c>
      <c r="U356" s="53">
        <f ca="1">IF(S356&gt;'Q2'!$K$42,1,0)</f>
        <v>0</v>
      </c>
      <c r="X356" s="54">
        <v>354</v>
      </c>
      <c r="Y356" s="54">
        <f ca="1">SUMPRODUCT(Q2_sample!BD357:BO357,Decisions_trans)</f>
        <v>1773.3371122181441</v>
      </c>
    </row>
    <row r="357" spans="1:25" x14ac:dyDescent="0.25">
      <c r="A357" s="50">
        <v>355</v>
      </c>
      <c r="B357" s="50">
        <f ca="1">SUMPRODUCT(Q2_sample!M358:X358,Decisions_trans)</f>
        <v>3673.6714047503388</v>
      </c>
      <c r="C357" s="50">
        <f ca="1">IF(B357&gt;'Q2'!$B$42,1,0)</f>
        <v>0</v>
      </c>
      <c r="D357" s="50">
        <f ca="1">IF(B357&gt;'Q2'!$H$42,1,0)</f>
        <v>0</v>
      </c>
      <c r="E357" s="2"/>
      <c r="F357" s="2"/>
      <c r="G357" s="51">
        <v>355</v>
      </c>
      <c r="H357" s="51">
        <f ca="1">SUMPRODUCT(Q2_sample!AA358:AL358,Decisions_trans)</f>
        <v>3357.2703499055128</v>
      </c>
      <c r="I357" s="51">
        <f ca="1">IF(H357&gt;'Q2'!$C$42,1,0)</f>
        <v>0</v>
      </c>
      <c r="J357" s="51">
        <f ca="1">IF(H357&gt;'Q2'!$I$42,1,0)</f>
        <v>0</v>
      </c>
      <c r="K357" s="2"/>
      <c r="L357" s="2"/>
      <c r="M357" s="52">
        <v>355</v>
      </c>
      <c r="N357" s="52">
        <f ca="1">SUMPRODUCT(Q2_sample!AO358:AZ358,Decisions_trans)</f>
        <v>3046.8120425194393</v>
      </c>
      <c r="O357" s="52">
        <f ca="1">IF(N357&gt;'Q2'!$D$42,1,0)</f>
        <v>0</v>
      </c>
      <c r="P357" s="52">
        <f ca="1">IF(N357&gt;'Q2'!$J$42,1,0)</f>
        <v>0</v>
      </c>
      <c r="Q357" s="2"/>
      <c r="R357" s="53">
        <v>355</v>
      </c>
      <c r="S357" s="53">
        <f t="shared" ca="1" si="5"/>
        <v>10077.75379717529</v>
      </c>
      <c r="T357" s="53">
        <f ca="1">IF('Q2-Simulation'!S357&gt;'Q2'!$E$42,1,0)</f>
        <v>1</v>
      </c>
      <c r="U357" s="53">
        <f ca="1">IF(S357&gt;'Q2'!$K$42,1,0)</f>
        <v>0</v>
      </c>
      <c r="X357" s="54">
        <v>355</v>
      </c>
      <c r="Y357" s="54">
        <f ca="1">SUMPRODUCT(Q2_sample!BD358:BO358,Decisions_trans)</f>
        <v>1846.6315573422353</v>
      </c>
    </row>
    <row r="358" spans="1:25" x14ac:dyDescent="0.25">
      <c r="A358" s="50">
        <v>356</v>
      </c>
      <c r="B358" s="50">
        <f ca="1">SUMPRODUCT(Q2_sample!M359:X359,Decisions_trans)</f>
        <v>3591.4358508812993</v>
      </c>
      <c r="C358" s="50">
        <f ca="1">IF(B358&gt;'Q2'!$B$42,1,0)</f>
        <v>0</v>
      </c>
      <c r="D358" s="50">
        <f ca="1">IF(B358&gt;'Q2'!$H$42,1,0)</f>
        <v>0</v>
      </c>
      <c r="E358" s="2"/>
      <c r="F358" s="2"/>
      <c r="G358" s="51">
        <v>356</v>
      </c>
      <c r="H358" s="51">
        <f ca="1">SUMPRODUCT(Q2_sample!AA359:AL359,Decisions_trans)</f>
        <v>3374.0664668856662</v>
      </c>
      <c r="I358" s="51">
        <f ca="1">IF(H358&gt;'Q2'!$C$42,1,0)</f>
        <v>0</v>
      </c>
      <c r="J358" s="51">
        <f ca="1">IF(H358&gt;'Q2'!$I$42,1,0)</f>
        <v>0</v>
      </c>
      <c r="K358" s="2"/>
      <c r="L358" s="2"/>
      <c r="M358" s="52">
        <v>356</v>
      </c>
      <c r="N358" s="52">
        <f ca="1">SUMPRODUCT(Q2_sample!AO359:AZ359,Decisions_trans)</f>
        <v>3151.3024559992828</v>
      </c>
      <c r="O358" s="52">
        <f ca="1">IF(N358&gt;'Q2'!$D$42,1,0)</f>
        <v>0</v>
      </c>
      <c r="P358" s="52">
        <f ca="1">IF(N358&gt;'Q2'!$J$42,1,0)</f>
        <v>0</v>
      </c>
      <c r="Q358" s="2"/>
      <c r="R358" s="53">
        <v>356</v>
      </c>
      <c r="S358" s="53">
        <f t="shared" ca="1" si="5"/>
        <v>10116.804773766249</v>
      </c>
      <c r="T358" s="53">
        <f ca="1">IF('Q2-Simulation'!S358&gt;'Q2'!$E$42,1,0)</f>
        <v>1</v>
      </c>
      <c r="U358" s="53">
        <f ca="1">IF(S358&gt;'Q2'!$K$42,1,0)</f>
        <v>0</v>
      </c>
      <c r="X358" s="54">
        <v>356</v>
      </c>
      <c r="Y358" s="54">
        <f ca="1">SUMPRODUCT(Q2_sample!BD359:BO359,Decisions_trans)</f>
        <v>1737.3216868689483</v>
      </c>
    </row>
    <row r="359" spans="1:25" x14ac:dyDescent="0.25">
      <c r="A359" s="50">
        <v>357</v>
      </c>
      <c r="B359" s="50">
        <f ca="1">SUMPRODUCT(Q2_sample!M360:X360,Decisions_trans)</f>
        <v>3572.7077449317239</v>
      </c>
      <c r="C359" s="50">
        <f ca="1">IF(B359&gt;'Q2'!$B$42,1,0)</f>
        <v>0</v>
      </c>
      <c r="D359" s="50">
        <f ca="1">IF(B359&gt;'Q2'!$H$42,1,0)</f>
        <v>0</v>
      </c>
      <c r="E359" s="2"/>
      <c r="F359" s="2"/>
      <c r="G359" s="51">
        <v>357</v>
      </c>
      <c r="H359" s="51">
        <f ca="1">SUMPRODUCT(Q2_sample!AA360:AL360,Decisions_trans)</f>
        <v>3455.5759786469316</v>
      </c>
      <c r="I359" s="51">
        <f ca="1">IF(H359&gt;'Q2'!$C$42,1,0)</f>
        <v>0</v>
      </c>
      <c r="J359" s="51">
        <f ca="1">IF(H359&gt;'Q2'!$I$42,1,0)</f>
        <v>0</v>
      </c>
      <c r="K359" s="2"/>
      <c r="L359" s="2"/>
      <c r="M359" s="52">
        <v>357</v>
      </c>
      <c r="N359" s="52">
        <f ca="1">SUMPRODUCT(Q2_sample!AO360:AZ360,Decisions_trans)</f>
        <v>3298.6721024034487</v>
      </c>
      <c r="O359" s="52">
        <f ca="1">IF(N359&gt;'Q2'!$D$42,1,0)</f>
        <v>0</v>
      </c>
      <c r="P359" s="52">
        <f ca="1">IF(N359&gt;'Q2'!$J$42,1,0)</f>
        <v>0</v>
      </c>
      <c r="Q359" s="2"/>
      <c r="R359" s="53">
        <v>357</v>
      </c>
      <c r="S359" s="53">
        <f t="shared" ca="1" si="5"/>
        <v>10326.955825982104</v>
      </c>
      <c r="T359" s="53">
        <f ca="1">IF('Q2-Simulation'!S359&gt;'Q2'!$E$42,1,0)</f>
        <v>1</v>
      </c>
      <c r="U359" s="53">
        <f ca="1">IF(S359&gt;'Q2'!$K$42,1,0)</f>
        <v>0</v>
      </c>
      <c r="X359" s="54">
        <v>357</v>
      </c>
      <c r="Y359" s="54">
        <f ca="1">SUMPRODUCT(Q2_sample!BD360:BO360,Decisions_trans)</f>
        <v>1922.5353962345039</v>
      </c>
    </row>
    <row r="360" spans="1:25" x14ac:dyDescent="0.25">
      <c r="A360" s="50">
        <v>358</v>
      </c>
      <c r="B360" s="50">
        <f ca="1">SUMPRODUCT(Q2_sample!M361:X361,Decisions_trans)</f>
        <v>3849.1312582899036</v>
      </c>
      <c r="C360" s="50">
        <f ca="1">IF(B360&gt;'Q2'!$B$42,1,0)</f>
        <v>0</v>
      </c>
      <c r="D360" s="50">
        <f ca="1">IF(B360&gt;'Q2'!$H$42,1,0)</f>
        <v>0</v>
      </c>
      <c r="E360" s="2"/>
      <c r="F360" s="2"/>
      <c r="G360" s="51">
        <v>358</v>
      </c>
      <c r="H360" s="51">
        <f ca="1">SUMPRODUCT(Q2_sample!AA361:AL361,Decisions_trans)</f>
        <v>3343.6838139836323</v>
      </c>
      <c r="I360" s="51">
        <f ca="1">IF(H360&gt;'Q2'!$C$42,1,0)</f>
        <v>0</v>
      </c>
      <c r="J360" s="51">
        <f ca="1">IF(H360&gt;'Q2'!$I$42,1,0)</f>
        <v>0</v>
      </c>
      <c r="K360" s="2"/>
      <c r="L360" s="2"/>
      <c r="M360" s="52">
        <v>358</v>
      </c>
      <c r="N360" s="52">
        <f ca="1">SUMPRODUCT(Q2_sample!AO361:AZ361,Decisions_trans)</f>
        <v>3087.2759137860462</v>
      </c>
      <c r="O360" s="52">
        <f ca="1">IF(N360&gt;'Q2'!$D$42,1,0)</f>
        <v>0</v>
      </c>
      <c r="P360" s="52">
        <f ca="1">IF(N360&gt;'Q2'!$J$42,1,0)</f>
        <v>0</v>
      </c>
      <c r="Q360" s="2"/>
      <c r="R360" s="53">
        <v>358</v>
      </c>
      <c r="S360" s="53">
        <f t="shared" ca="1" si="5"/>
        <v>10280.090986059582</v>
      </c>
      <c r="T360" s="53">
        <f ca="1">IF('Q2-Simulation'!S360&gt;'Q2'!$E$42,1,0)</f>
        <v>1</v>
      </c>
      <c r="U360" s="53">
        <f ca="1">IF(S360&gt;'Q2'!$K$42,1,0)</f>
        <v>0</v>
      </c>
      <c r="X360" s="54">
        <v>358</v>
      </c>
      <c r="Y360" s="54">
        <f ca="1">SUMPRODUCT(Q2_sample!BD361:BO361,Decisions_trans)</f>
        <v>1872.1698290990867</v>
      </c>
    </row>
    <row r="361" spans="1:25" x14ac:dyDescent="0.25">
      <c r="A361" s="50">
        <v>359</v>
      </c>
      <c r="B361" s="50">
        <f ca="1">SUMPRODUCT(Q2_sample!M362:X362,Decisions_trans)</f>
        <v>3545.4101787356176</v>
      </c>
      <c r="C361" s="50">
        <f ca="1">IF(B361&gt;'Q2'!$B$42,1,0)</f>
        <v>0</v>
      </c>
      <c r="D361" s="50">
        <f ca="1">IF(B361&gt;'Q2'!$H$42,1,0)</f>
        <v>0</v>
      </c>
      <c r="E361" s="2"/>
      <c r="F361" s="2"/>
      <c r="G361" s="51">
        <v>359</v>
      </c>
      <c r="H361" s="51">
        <f ca="1">SUMPRODUCT(Q2_sample!AA362:AL362,Decisions_trans)</f>
        <v>3446.731916923799</v>
      </c>
      <c r="I361" s="51">
        <f ca="1">IF(H361&gt;'Q2'!$C$42,1,0)</f>
        <v>0</v>
      </c>
      <c r="J361" s="51">
        <f ca="1">IF(H361&gt;'Q2'!$I$42,1,0)</f>
        <v>0</v>
      </c>
      <c r="K361" s="2"/>
      <c r="L361" s="2"/>
      <c r="M361" s="52">
        <v>359</v>
      </c>
      <c r="N361" s="52">
        <f ca="1">SUMPRODUCT(Q2_sample!AO362:AZ362,Decisions_trans)</f>
        <v>3135.4677379529126</v>
      </c>
      <c r="O361" s="52">
        <f ca="1">IF(N361&gt;'Q2'!$D$42,1,0)</f>
        <v>0</v>
      </c>
      <c r="P361" s="52">
        <f ca="1">IF(N361&gt;'Q2'!$J$42,1,0)</f>
        <v>0</v>
      </c>
      <c r="Q361" s="2"/>
      <c r="R361" s="53">
        <v>359</v>
      </c>
      <c r="S361" s="53">
        <f t="shared" ca="1" si="5"/>
        <v>10127.609833612329</v>
      </c>
      <c r="T361" s="53">
        <f ca="1">IF('Q2-Simulation'!S361&gt;'Q2'!$E$42,1,0)</f>
        <v>1</v>
      </c>
      <c r="U361" s="53">
        <f ca="1">IF(S361&gt;'Q2'!$K$42,1,0)</f>
        <v>0</v>
      </c>
      <c r="X361" s="54">
        <v>359</v>
      </c>
      <c r="Y361" s="54">
        <f ca="1">SUMPRODUCT(Q2_sample!BD362:BO362,Decisions_trans)</f>
        <v>1677.9289728455658</v>
      </c>
    </row>
    <row r="362" spans="1:25" x14ac:dyDescent="0.25">
      <c r="A362" s="50">
        <v>360</v>
      </c>
      <c r="B362" s="50">
        <f ca="1">SUMPRODUCT(Q2_sample!M363:X363,Decisions_trans)</f>
        <v>3612.4478414307482</v>
      </c>
      <c r="C362" s="50">
        <f ca="1">IF(B362&gt;'Q2'!$B$42,1,0)</f>
        <v>0</v>
      </c>
      <c r="D362" s="50">
        <f ca="1">IF(B362&gt;'Q2'!$H$42,1,0)</f>
        <v>0</v>
      </c>
      <c r="E362" s="2"/>
      <c r="F362" s="2"/>
      <c r="G362" s="51">
        <v>360</v>
      </c>
      <c r="H362" s="51">
        <f ca="1">SUMPRODUCT(Q2_sample!AA363:AL363,Decisions_trans)</f>
        <v>3430.9686610172325</v>
      </c>
      <c r="I362" s="51">
        <f ca="1">IF(H362&gt;'Q2'!$C$42,1,0)</f>
        <v>0</v>
      </c>
      <c r="J362" s="51">
        <f ca="1">IF(H362&gt;'Q2'!$I$42,1,0)</f>
        <v>0</v>
      </c>
      <c r="K362" s="2"/>
      <c r="L362" s="2"/>
      <c r="M362" s="52">
        <v>360</v>
      </c>
      <c r="N362" s="52">
        <f ca="1">SUMPRODUCT(Q2_sample!AO363:AZ363,Decisions_trans)</f>
        <v>3175.5425090824551</v>
      </c>
      <c r="O362" s="52">
        <f ca="1">IF(N362&gt;'Q2'!$D$42,1,0)</f>
        <v>0</v>
      </c>
      <c r="P362" s="52">
        <f ca="1">IF(N362&gt;'Q2'!$J$42,1,0)</f>
        <v>0</v>
      </c>
      <c r="Q362" s="2"/>
      <c r="R362" s="53">
        <v>360</v>
      </c>
      <c r="S362" s="53">
        <f t="shared" ca="1" si="5"/>
        <v>10218.959011530436</v>
      </c>
      <c r="T362" s="53">
        <f ca="1">IF('Q2-Simulation'!S362&gt;'Q2'!$E$42,1,0)</f>
        <v>1</v>
      </c>
      <c r="U362" s="53">
        <f ca="1">IF(S362&gt;'Q2'!$K$42,1,0)</f>
        <v>0</v>
      </c>
      <c r="X362" s="54">
        <v>360</v>
      </c>
      <c r="Y362" s="54">
        <f ca="1">SUMPRODUCT(Q2_sample!BD363:BO363,Decisions_trans)</f>
        <v>1691.1492167493259</v>
      </c>
    </row>
    <row r="363" spans="1:25" x14ac:dyDescent="0.25">
      <c r="A363" s="50">
        <v>361</v>
      </c>
      <c r="B363" s="50">
        <f ca="1">SUMPRODUCT(Q2_sample!M364:X364,Decisions_trans)</f>
        <v>4001.6971592617842</v>
      </c>
      <c r="C363" s="50">
        <f ca="1">IF(B363&gt;'Q2'!$B$42,1,0)</f>
        <v>1</v>
      </c>
      <c r="D363" s="50">
        <f ca="1">IF(B363&gt;'Q2'!$H$42,1,0)</f>
        <v>0</v>
      </c>
      <c r="E363" s="2"/>
      <c r="F363" s="2"/>
      <c r="G363" s="51">
        <v>361</v>
      </c>
      <c r="H363" s="51">
        <f ca="1">SUMPRODUCT(Q2_sample!AA364:AL364,Decisions_trans)</f>
        <v>3365.8903580331735</v>
      </c>
      <c r="I363" s="51">
        <f ca="1">IF(H363&gt;'Q2'!$C$42,1,0)</f>
        <v>0</v>
      </c>
      <c r="J363" s="51">
        <f ca="1">IF(H363&gt;'Q2'!$I$42,1,0)</f>
        <v>0</v>
      </c>
      <c r="K363" s="2"/>
      <c r="L363" s="2"/>
      <c r="M363" s="52">
        <v>361</v>
      </c>
      <c r="N363" s="52">
        <f ca="1">SUMPRODUCT(Q2_sample!AO364:AZ364,Decisions_trans)</f>
        <v>3291.9022973127962</v>
      </c>
      <c r="O363" s="52">
        <f ca="1">IF(N363&gt;'Q2'!$D$42,1,0)</f>
        <v>0</v>
      </c>
      <c r="P363" s="52">
        <f ca="1">IF(N363&gt;'Q2'!$J$42,1,0)</f>
        <v>0</v>
      </c>
      <c r="Q363" s="2"/>
      <c r="R363" s="53">
        <v>361</v>
      </c>
      <c r="S363" s="53">
        <f t="shared" ca="1" si="5"/>
        <v>10659.489814607754</v>
      </c>
      <c r="T363" s="53">
        <f ca="1">IF('Q2-Simulation'!S363&gt;'Q2'!$E$42,1,0)</f>
        <v>1</v>
      </c>
      <c r="U363" s="53">
        <f ca="1">IF(S363&gt;'Q2'!$K$42,1,0)</f>
        <v>1</v>
      </c>
      <c r="X363" s="54">
        <v>361</v>
      </c>
      <c r="Y363" s="54">
        <f ca="1">SUMPRODUCT(Q2_sample!BD364:BO364,Decisions_trans)</f>
        <v>1752.8258660145336</v>
      </c>
    </row>
    <row r="364" spans="1:25" x14ac:dyDescent="0.25">
      <c r="A364" s="50">
        <v>362</v>
      </c>
      <c r="B364" s="50">
        <f ca="1">SUMPRODUCT(Q2_sample!M365:X365,Decisions_trans)</f>
        <v>3696.2380384625758</v>
      </c>
      <c r="C364" s="50">
        <f ca="1">IF(B364&gt;'Q2'!$B$42,1,0)</f>
        <v>0</v>
      </c>
      <c r="D364" s="50">
        <f ca="1">IF(B364&gt;'Q2'!$H$42,1,0)</f>
        <v>0</v>
      </c>
      <c r="E364" s="2"/>
      <c r="F364" s="2"/>
      <c r="G364" s="51">
        <v>362</v>
      </c>
      <c r="H364" s="51">
        <f ca="1">SUMPRODUCT(Q2_sample!AA365:AL365,Decisions_trans)</f>
        <v>3456.730928266194</v>
      </c>
      <c r="I364" s="51">
        <f ca="1">IF(H364&gt;'Q2'!$C$42,1,0)</f>
        <v>0</v>
      </c>
      <c r="J364" s="51">
        <f ca="1">IF(H364&gt;'Q2'!$I$42,1,0)</f>
        <v>0</v>
      </c>
      <c r="K364" s="2"/>
      <c r="L364" s="2"/>
      <c r="M364" s="52">
        <v>362</v>
      </c>
      <c r="N364" s="52">
        <f ca="1">SUMPRODUCT(Q2_sample!AO365:AZ365,Decisions_trans)</f>
        <v>3312.7349894035733</v>
      </c>
      <c r="O364" s="52">
        <f ca="1">IF(N364&gt;'Q2'!$D$42,1,0)</f>
        <v>0</v>
      </c>
      <c r="P364" s="52">
        <f ca="1">IF(N364&gt;'Q2'!$J$42,1,0)</f>
        <v>0</v>
      </c>
      <c r="Q364" s="2"/>
      <c r="R364" s="53">
        <v>362</v>
      </c>
      <c r="S364" s="53">
        <f t="shared" ca="1" si="5"/>
        <v>10465.703956132344</v>
      </c>
      <c r="T364" s="53">
        <f ca="1">IF('Q2-Simulation'!S364&gt;'Q2'!$E$42,1,0)</f>
        <v>1</v>
      </c>
      <c r="U364" s="53">
        <f ca="1">IF(S364&gt;'Q2'!$K$42,1,0)</f>
        <v>0</v>
      </c>
      <c r="X364" s="54">
        <v>362</v>
      </c>
      <c r="Y364" s="54">
        <f ca="1">SUMPRODUCT(Q2_sample!BD365:BO365,Decisions_trans)</f>
        <v>1872.759791001409</v>
      </c>
    </row>
    <row r="365" spans="1:25" x14ac:dyDescent="0.25">
      <c r="A365" s="50">
        <v>363</v>
      </c>
      <c r="B365" s="50">
        <f ca="1">SUMPRODUCT(Q2_sample!M366:X366,Decisions_trans)</f>
        <v>3557.9325443738312</v>
      </c>
      <c r="C365" s="50">
        <f ca="1">IF(B365&gt;'Q2'!$B$42,1,0)</f>
        <v>0</v>
      </c>
      <c r="D365" s="50">
        <f ca="1">IF(B365&gt;'Q2'!$H$42,1,0)</f>
        <v>0</v>
      </c>
      <c r="E365" s="2"/>
      <c r="F365" s="2"/>
      <c r="G365" s="51">
        <v>363</v>
      </c>
      <c r="H365" s="51">
        <f ca="1">SUMPRODUCT(Q2_sample!AA366:AL366,Decisions_trans)</f>
        <v>3645.2947725997838</v>
      </c>
      <c r="I365" s="51">
        <f ca="1">IF(H365&gt;'Q2'!$C$42,1,0)</f>
        <v>0</v>
      </c>
      <c r="J365" s="51">
        <f ca="1">IF(H365&gt;'Q2'!$I$42,1,0)</f>
        <v>0</v>
      </c>
      <c r="K365" s="2"/>
      <c r="L365" s="2"/>
      <c r="M365" s="52">
        <v>363</v>
      </c>
      <c r="N365" s="52">
        <f ca="1">SUMPRODUCT(Q2_sample!AO366:AZ366,Decisions_trans)</f>
        <v>3175.7941960473586</v>
      </c>
      <c r="O365" s="52">
        <f ca="1">IF(N365&gt;'Q2'!$D$42,1,0)</f>
        <v>0</v>
      </c>
      <c r="P365" s="52">
        <f ca="1">IF(N365&gt;'Q2'!$J$42,1,0)</f>
        <v>0</v>
      </c>
      <c r="Q365" s="2"/>
      <c r="R365" s="53">
        <v>363</v>
      </c>
      <c r="S365" s="53">
        <f t="shared" ca="1" si="5"/>
        <v>10379.021513020973</v>
      </c>
      <c r="T365" s="53">
        <f ca="1">IF('Q2-Simulation'!S365&gt;'Q2'!$E$42,1,0)</f>
        <v>1</v>
      </c>
      <c r="U365" s="53">
        <f ca="1">IF(S365&gt;'Q2'!$K$42,1,0)</f>
        <v>0</v>
      </c>
      <c r="X365" s="54">
        <v>363</v>
      </c>
      <c r="Y365" s="54">
        <f ca="1">SUMPRODUCT(Q2_sample!BD366:BO366,Decisions_trans)</f>
        <v>1746.7315845396672</v>
      </c>
    </row>
    <row r="366" spans="1:25" x14ac:dyDescent="0.25">
      <c r="A366" s="50">
        <v>364</v>
      </c>
      <c r="B366" s="50">
        <f ca="1">SUMPRODUCT(Q2_sample!M367:X367,Decisions_trans)</f>
        <v>3692.1552363046176</v>
      </c>
      <c r="C366" s="50">
        <f ca="1">IF(B366&gt;'Q2'!$B$42,1,0)</f>
        <v>0</v>
      </c>
      <c r="D366" s="50">
        <f ca="1">IF(B366&gt;'Q2'!$H$42,1,0)</f>
        <v>0</v>
      </c>
      <c r="E366" s="2"/>
      <c r="F366" s="2"/>
      <c r="G366" s="51">
        <v>364</v>
      </c>
      <c r="H366" s="51">
        <f ca="1">SUMPRODUCT(Q2_sample!AA367:AL367,Decisions_trans)</f>
        <v>3393.9169615338851</v>
      </c>
      <c r="I366" s="51">
        <f ca="1">IF(H366&gt;'Q2'!$C$42,1,0)</f>
        <v>0</v>
      </c>
      <c r="J366" s="51">
        <f ca="1">IF(H366&gt;'Q2'!$I$42,1,0)</f>
        <v>0</v>
      </c>
      <c r="K366" s="2"/>
      <c r="L366" s="2"/>
      <c r="M366" s="52">
        <v>364</v>
      </c>
      <c r="N366" s="52">
        <f ca="1">SUMPRODUCT(Q2_sample!AO367:AZ367,Decisions_trans)</f>
        <v>3284.6682919788218</v>
      </c>
      <c r="O366" s="52">
        <f ca="1">IF(N366&gt;'Q2'!$D$42,1,0)</f>
        <v>0</v>
      </c>
      <c r="P366" s="52">
        <f ca="1">IF(N366&gt;'Q2'!$J$42,1,0)</f>
        <v>0</v>
      </c>
      <c r="Q366" s="2"/>
      <c r="R366" s="53">
        <v>364</v>
      </c>
      <c r="S366" s="53">
        <f t="shared" ca="1" si="5"/>
        <v>10370.740489817324</v>
      </c>
      <c r="T366" s="53">
        <f ca="1">IF('Q2-Simulation'!S366&gt;'Q2'!$E$42,1,0)</f>
        <v>1</v>
      </c>
      <c r="U366" s="53">
        <f ca="1">IF(S366&gt;'Q2'!$K$42,1,0)</f>
        <v>0</v>
      </c>
      <c r="X366" s="54">
        <v>364</v>
      </c>
      <c r="Y366" s="54">
        <f ca="1">SUMPRODUCT(Q2_sample!BD367:BO367,Decisions_trans)</f>
        <v>1788.9748875238054</v>
      </c>
    </row>
    <row r="367" spans="1:25" x14ac:dyDescent="0.25">
      <c r="A367" s="50">
        <v>365</v>
      </c>
      <c r="B367" s="50">
        <f ca="1">SUMPRODUCT(Q2_sample!M368:X368,Decisions_trans)</f>
        <v>3551.5407516870214</v>
      </c>
      <c r="C367" s="50">
        <f ca="1">IF(B367&gt;'Q2'!$B$42,1,0)</f>
        <v>0</v>
      </c>
      <c r="D367" s="50">
        <f ca="1">IF(B367&gt;'Q2'!$H$42,1,0)</f>
        <v>0</v>
      </c>
      <c r="E367" s="2"/>
      <c r="F367" s="2"/>
      <c r="G367" s="51">
        <v>365</v>
      </c>
      <c r="H367" s="51">
        <f ca="1">SUMPRODUCT(Q2_sample!AA368:AL368,Decisions_trans)</f>
        <v>3210.5884876055957</v>
      </c>
      <c r="I367" s="51">
        <f ca="1">IF(H367&gt;'Q2'!$C$42,1,0)</f>
        <v>0</v>
      </c>
      <c r="J367" s="51">
        <f ca="1">IF(H367&gt;'Q2'!$I$42,1,0)</f>
        <v>0</v>
      </c>
      <c r="K367" s="2"/>
      <c r="L367" s="2"/>
      <c r="M367" s="52">
        <v>365</v>
      </c>
      <c r="N367" s="52">
        <f ca="1">SUMPRODUCT(Q2_sample!AO368:AZ368,Decisions_trans)</f>
        <v>3101.3564848344085</v>
      </c>
      <c r="O367" s="52">
        <f ca="1">IF(N367&gt;'Q2'!$D$42,1,0)</f>
        <v>0</v>
      </c>
      <c r="P367" s="52">
        <f ca="1">IF(N367&gt;'Q2'!$J$42,1,0)</f>
        <v>0</v>
      </c>
      <c r="Q367" s="2"/>
      <c r="R367" s="53">
        <v>365</v>
      </c>
      <c r="S367" s="53">
        <f t="shared" ca="1" si="5"/>
        <v>9863.4857241270256</v>
      </c>
      <c r="T367" s="53">
        <f ca="1">IF('Q2-Simulation'!S367&gt;'Q2'!$E$42,1,0)</f>
        <v>0</v>
      </c>
      <c r="U367" s="53">
        <f ca="1">IF(S367&gt;'Q2'!$K$42,1,0)</f>
        <v>0</v>
      </c>
      <c r="X367" s="54">
        <v>365</v>
      </c>
      <c r="Y367" s="54">
        <f ca="1">SUMPRODUCT(Q2_sample!BD368:BO368,Decisions_trans)</f>
        <v>1762.2008051773205</v>
      </c>
    </row>
    <row r="368" spans="1:25" x14ac:dyDescent="0.25">
      <c r="A368" s="50">
        <v>366</v>
      </c>
      <c r="B368" s="50">
        <f ca="1">SUMPRODUCT(Q2_sample!M369:X369,Decisions_trans)</f>
        <v>3583.2245290727528</v>
      </c>
      <c r="C368" s="50">
        <f ca="1">IF(B368&gt;'Q2'!$B$42,1,0)</f>
        <v>0</v>
      </c>
      <c r="D368" s="50">
        <f ca="1">IF(B368&gt;'Q2'!$H$42,1,0)</f>
        <v>0</v>
      </c>
      <c r="E368" s="2"/>
      <c r="F368" s="2"/>
      <c r="G368" s="51">
        <v>366</v>
      </c>
      <c r="H368" s="51">
        <f ca="1">SUMPRODUCT(Q2_sample!AA369:AL369,Decisions_trans)</f>
        <v>3334.0254207109319</v>
      </c>
      <c r="I368" s="51">
        <f ca="1">IF(H368&gt;'Q2'!$C$42,1,0)</f>
        <v>0</v>
      </c>
      <c r="J368" s="51">
        <f ca="1">IF(H368&gt;'Q2'!$I$42,1,0)</f>
        <v>0</v>
      </c>
      <c r="K368" s="2"/>
      <c r="L368" s="2"/>
      <c r="M368" s="52">
        <v>366</v>
      </c>
      <c r="N368" s="52">
        <f ca="1">SUMPRODUCT(Q2_sample!AO369:AZ369,Decisions_trans)</f>
        <v>3222.6991237168977</v>
      </c>
      <c r="O368" s="52">
        <f ca="1">IF(N368&gt;'Q2'!$D$42,1,0)</f>
        <v>0</v>
      </c>
      <c r="P368" s="52">
        <f ca="1">IF(N368&gt;'Q2'!$J$42,1,0)</f>
        <v>0</v>
      </c>
      <c r="Q368" s="2"/>
      <c r="R368" s="53">
        <v>366</v>
      </c>
      <c r="S368" s="53">
        <f t="shared" ca="1" si="5"/>
        <v>10139.949073500582</v>
      </c>
      <c r="T368" s="53">
        <f ca="1">IF('Q2-Simulation'!S368&gt;'Q2'!$E$42,1,0)</f>
        <v>1</v>
      </c>
      <c r="U368" s="53">
        <f ca="1">IF(S368&gt;'Q2'!$K$42,1,0)</f>
        <v>0</v>
      </c>
      <c r="X368" s="54">
        <v>366</v>
      </c>
      <c r="Y368" s="54">
        <f ca="1">SUMPRODUCT(Q2_sample!BD369:BO369,Decisions_trans)</f>
        <v>1634.1738587136215</v>
      </c>
    </row>
    <row r="369" spans="1:25" x14ac:dyDescent="0.25">
      <c r="A369" s="50">
        <v>367</v>
      </c>
      <c r="B369" s="50">
        <f ca="1">SUMPRODUCT(Q2_sample!M370:X370,Decisions_trans)</f>
        <v>3438.2371346976033</v>
      </c>
      <c r="C369" s="50">
        <f ca="1">IF(B369&gt;'Q2'!$B$42,1,0)</f>
        <v>0</v>
      </c>
      <c r="D369" s="50">
        <f ca="1">IF(B369&gt;'Q2'!$H$42,1,0)</f>
        <v>0</v>
      </c>
      <c r="E369" s="2"/>
      <c r="F369" s="2"/>
      <c r="G369" s="51">
        <v>367</v>
      </c>
      <c r="H369" s="51">
        <f ca="1">SUMPRODUCT(Q2_sample!AA370:AL370,Decisions_trans)</f>
        <v>3495.5972294913995</v>
      </c>
      <c r="I369" s="51">
        <f ca="1">IF(H369&gt;'Q2'!$C$42,1,0)</f>
        <v>0</v>
      </c>
      <c r="J369" s="51">
        <f ca="1">IF(H369&gt;'Q2'!$I$42,1,0)</f>
        <v>0</v>
      </c>
      <c r="K369" s="2"/>
      <c r="L369" s="2"/>
      <c r="M369" s="52">
        <v>367</v>
      </c>
      <c r="N369" s="52">
        <f ca="1">SUMPRODUCT(Q2_sample!AO370:AZ370,Decisions_trans)</f>
        <v>3191.845902690854</v>
      </c>
      <c r="O369" s="52">
        <f ca="1">IF(N369&gt;'Q2'!$D$42,1,0)</f>
        <v>0</v>
      </c>
      <c r="P369" s="52">
        <f ca="1">IF(N369&gt;'Q2'!$J$42,1,0)</f>
        <v>0</v>
      </c>
      <c r="Q369" s="2"/>
      <c r="R369" s="53">
        <v>367</v>
      </c>
      <c r="S369" s="53">
        <f t="shared" ca="1" si="5"/>
        <v>10125.680266879855</v>
      </c>
      <c r="T369" s="53">
        <f ca="1">IF('Q2-Simulation'!S369&gt;'Q2'!$E$42,1,0)</f>
        <v>1</v>
      </c>
      <c r="U369" s="53">
        <f ca="1">IF(S369&gt;'Q2'!$K$42,1,0)</f>
        <v>0</v>
      </c>
      <c r="X369" s="54">
        <v>367</v>
      </c>
      <c r="Y369" s="54">
        <f ca="1">SUMPRODUCT(Q2_sample!BD370:BO370,Decisions_trans)</f>
        <v>1713.2274535815284</v>
      </c>
    </row>
    <row r="370" spans="1:25" x14ac:dyDescent="0.25">
      <c r="A370" s="50">
        <v>368</v>
      </c>
      <c r="B370" s="50">
        <f ca="1">SUMPRODUCT(Q2_sample!M371:X371,Decisions_trans)</f>
        <v>3604.4154118936835</v>
      </c>
      <c r="C370" s="50">
        <f ca="1">IF(B370&gt;'Q2'!$B$42,1,0)</f>
        <v>0</v>
      </c>
      <c r="D370" s="50">
        <f ca="1">IF(B370&gt;'Q2'!$H$42,1,0)</f>
        <v>0</v>
      </c>
      <c r="E370" s="2"/>
      <c r="F370" s="2"/>
      <c r="G370" s="51">
        <v>368</v>
      </c>
      <c r="H370" s="51">
        <f ca="1">SUMPRODUCT(Q2_sample!AA371:AL371,Decisions_trans)</f>
        <v>3299.0459789365268</v>
      </c>
      <c r="I370" s="51">
        <f ca="1">IF(H370&gt;'Q2'!$C$42,1,0)</f>
        <v>0</v>
      </c>
      <c r="J370" s="51">
        <f ca="1">IF(H370&gt;'Q2'!$I$42,1,0)</f>
        <v>0</v>
      </c>
      <c r="K370" s="2"/>
      <c r="L370" s="2"/>
      <c r="M370" s="52">
        <v>368</v>
      </c>
      <c r="N370" s="52">
        <f ca="1">SUMPRODUCT(Q2_sample!AO371:AZ371,Decisions_trans)</f>
        <v>3302.4112349038887</v>
      </c>
      <c r="O370" s="52">
        <f ca="1">IF(N370&gt;'Q2'!$D$42,1,0)</f>
        <v>0</v>
      </c>
      <c r="P370" s="52">
        <f ca="1">IF(N370&gt;'Q2'!$J$42,1,0)</f>
        <v>0</v>
      </c>
      <c r="Q370" s="2"/>
      <c r="R370" s="53">
        <v>368</v>
      </c>
      <c r="S370" s="53">
        <f t="shared" ca="1" si="5"/>
        <v>10205.8726257341</v>
      </c>
      <c r="T370" s="53">
        <f ca="1">IF('Q2-Simulation'!S370&gt;'Q2'!$E$42,1,0)</f>
        <v>1</v>
      </c>
      <c r="U370" s="53">
        <f ca="1">IF(S370&gt;'Q2'!$K$42,1,0)</f>
        <v>0</v>
      </c>
      <c r="X370" s="54">
        <v>368</v>
      </c>
      <c r="Y370" s="54">
        <f ca="1">SUMPRODUCT(Q2_sample!BD371:BO371,Decisions_trans)</f>
        <v>1905.3955047803536</v>
      </c>
    </row>
    <row r="371" spans="1:25" x14ac:dyDescent="0.25">
      <c r="A371" s="50">
        <v>369</v>
      </c>
      <c r="B371" s="50">
        <f ca="1">SUMPRODUCT(Q2_sample!M372:X372,Decisions_trans)</f>
        <v>3565.4176864808805</v>
      </c>
      <c r="C371" s="50">
        <f ca="1">IF(B371&gt;'Q2'!$B$42,1,0)</f>
        <v>0</v>
      </c>
      <c r="D371" s="50">
        <f ca="1">IF(B371&gt;'Q2'!$H$42,1,0)</f>
        <v>0</v>
      </c>
      <c r="E371" s="2"/>
      <c r="F371" s="2"/>
      <c r="G371" s="51">
        <v>369</v>
      </c>
      <c r="H371" s="51">
        <f ca="1">SUMPRODUCT(Q2_sample!AA372:AL372,Decisions_trans)</f>
        <v>3368.9709985083673</v>
      </c>
      <c r="I371" s="51">
        <f ca="1">IF(H371&gt;'Q2'!$C$42,1,0)</f>
        <v>0</v>
      </c>
      <c r="J371" s="51">
        <f ca="1">IF(H371&gt;'Q2'!$I$42,1,0)</f>
        <v>0</v>
      </c>
      <c r="K371" s="2"/>
      <c r="L371" s="2"/>
      <c r="M371" s="52">
        <v>369</v>
      </c>
      <c r="N371" s="52">
        <f ca="1">SUMPRODUCT(Q2_sample!AO372:AZ372,Decisions_trans)</f>
        <v>3090.7568501431092</v>
      </c>
      <c r="O371" s="52">
        <f ca="1">IF(N371&gt;'Q2'!$D$42,1,0)</f>
        <v>0</v>
      </c>
      <c r="P371" s="52">
        <f ca="1">IF(N371&gt;'Q2'!$J$42,1,0)</f>
        <v>0</v>
      </c>
      <c r="Q371" s="2"/>
      <c r="R371" s="53">
        <v>369</v>
      </c>
      <c r="S371" s="53">
        <f t="shared" ca="1" si="5"/>
        <v>10025.145535132357</v>
      </c>
      <c r="T371" s="53">
        <f ca="1">IF('Q2-Simulation'!S371&gt;'Q2'!$E$42,1,0)</f>
        <v>1</v>
      </c>
      <c r="U371" s="53">
        <f ca="1">IF(S371&gt;'Q2'!$K$42,1,0)</f>
        <v>0</v>
      </c>
      <c r="X371" s="54">
        <v>369</v>
      </c>
      <c r="Y371" s="54">
        <f ca="1">SUMPRODUCT(Q2_sample!BD372:BO372,Decisions_trans)</f>
        <v>1685.1057133443201</v>
      </c>
    </row>
    <row r="372" spans="1:25" x14ac:dyDescent="0.25">
      <c r="A372" s="50">
        <v>370</v>
      </c>
      <c r="B372" s="50">
        <f ca="1">SUMPRODUCT(Q2_sample!M373:X373,Decisions_trans)</f>
        <v>3562.1442439388657</v>
      </c>
      <c r="C372" s="50">
        <f ca="1">IF(B372&gt;'Q2'!$B$42,1,0)</f>
        <v>0</v>
      </c>
      <c r="D372" s="50">
        <f ca="1">IF(B372&gt;'Q2'!$H$42,1,0)</f>
        <v>0</v>
      </c>
      <c r="E372" s="2"/>
      <c r="F372" s="2"/>
      <c r="G372" s="51">
        <v>370</v>
      </c>
      <c r="H372" s="51">
        <f ca="1">SUMPRODUCT(Q2_sample!AA373:AL373,Decisions_trans)</f>
        <v>3350.5618767030933</v>
      </c>
      <c r="I372" s="51">
        <f ca="1">IF(H372&gt;'Q2'!$C$42,1,0)</f>
        <v>0</v>
      </c>
      <c r="J372" s="51">
        <f ca="1">IF(H372&gt;'Q2'!$I$42,1,0)</f>
        <v>0</v>
      </c>
      <c r="K372" s="2"/>
      <c r="L372" s="2"/>
      <c r="M372" s="52">
        <v>370</v>
      </c>
      <c r="N372" s="52">
        <f ca="1">SUMPRODUCT(Q2_sample!AO373:AZ373,Decisions_trans)</f>
        <v>3181.5451465339984</v>
      </c>
      <c r="O372" s="52">
        <f ca="1">IF(N372&gt;'Q2'!$D$42,1,0)</f>
        <v>0</v>
      </c>
      <c r="P372" s="52">
        <f ca="1">IF(N372&gt;'Q2'!$J$42,1,0)</f>
        <v>0</v>
      </c>
      <c r="Q372" s="2"/>
      <c r="R372" s="53">
        <v>370</v>
      </c>
      <c r="S372" s="53">
        <f t="shared" ca="1" si="5"/>
        <v>10094.251267175958</v>
      </c>
      <c r="T372" s="53">
        <f ca="1">IF('Q2-Simulation'!S372&gt;'Q2'!$E$42,1,0)</f>
        <v>1</v>
      </c>
      <c r="U372" s="53">
        <f ca="1">IF(S372&gt;'Q2'!$K$42,1,0)</f>
        <v>0</v>
      </c>
      <c r="X372" s="54">
        <v>370</v>
      </c>
      <c r="Y372" s="54">
        <f ca="1">SUMPRODUCT(Q2_sample!BD373:BO373,Decisions_trans)</f>
        <v>1703.9845565381765</v>
      </c>
    </row>
    <row r="373" spans="1:25" x14ac:dyDescent="0.25">
      <c r="A373" s="50">
        <v>371</v>
      </c>
      <c r="B373" s="50">
        <f ca="1">SUMPRODUCT(Q2_sample!M374:X374,Decisions_trans)</f>
        <v>3739.8104137086075</v>
      </c>
      <c r="C373" s="50">
        <f ca="1">IF(B373&gt;'Q2'!$B$42,1,0)</f>
        <v>0</v>
      </c>
      <c r="D373" s="50">
        <f ca="1">IF(B373&gt;'Q2'!$H$42,1,0)</f>
        <v>0</v>
      </c>
      <c r="E373" s="2"/>
      <c r="F373" s="2"/>
      <c r="G373" s="51">
        <v>371</v>
      </c>
      <c r="H373" s="51">
        <f ca="1">SUMPRODUCT(Q2_sample!AA374:AL374,Decisions_trans)</f>
        <v>3611.5124233520291</v>
      </c>
      <c r="I373" s="51">
        <f ca="1">IF(H373&gt;'Q2'!$C$42,1,0)</f>
        <v>0</v>
      </c>
      <c r="J373" s="51">
        <f ca="1">IF(H373&gt;'Q2'!$I$42,1,0)</f>
        <v>0</v>
      </c>
      <c r="K373" s="2"/>
      <c r="L373" s="2"/>
      <c r="M373" s="52">
        <v>371</v>
      </c>
      <c r="N373" s="52">
        <f ca="1">SUMPRODUCT(Q2_sample!AO374:AZ374,Decisions_trans)</f>
        <v>3122.7644165230777</v>
      </c>
      <c r="O373" s="52">
        <f ca="1">IF(N373&gt;'Q2'!$D$42,1,0)</f>
        <v>0</v>
      </c>
      <c r="P373" s="52">
        <f ca="1">IF(N373&gt;'Q2'!$J$42,1,0)</f>
        <v>0</v>
      </c>
      <c r="Q373" s="2"/>
      <c r="R373" s="53">
        <v>371</v>
      </c>
      <c r="S373" s="53">
        <f t="shared" ca="1" si="5"/>
        <v>10474.087253583715</v>
      </c>
      <c r="T373" s="53">
        <f ca="1">IF('Q2-Simulation'!S373&gt;'Q2'!$E$42,1,0)</f>
        <v>1</v>
      </c>
      <c r="U373" s="53">
        <f ca="1">IF(S373&gt;'Q2'!$K$42,1,0)</f>
        <v>0</v>
      </c>
      <c r="X373" s="54">
        <v>371</v>
      </c>
      <c r="Y373" s="54">
        <f ca="1">SUMPRODUCT(Q2_sample!BD374:BO374,Decisions_trans)</f>
        <v>1841.7017338659368</v>
      </c>
    </row>
    <row r="374" spans="1:25" x14ac:dyDescent="0.25">
      <c r="A374" s="50">
        <v>372</v>
      </c>
      <c r="B374" s="50">
        <f ca="1">SUMPRODUCT(Q2_sample!M375:X375,Decisions_trans)</f>
        <v>3661.9885729453326</v>
      </c>
      <c r="C374" s="50">
        <f ca="1">IF(B374&gt;'Q2'!$B$42,1,0)</f>
        <v>0</v>
      </c>
      <c r="D374" s="50">
        <f ca="1">IF(B374&gt;'Q2'!$H$42,1,0)</f>
        <v>0</v>
      </c>
      <c r="E374" s="2"/>
      <c r="F374" s="2"/>
      <c r="G374" s="51">
        <v>372</v>
      </c>
      <c r="H374" s="51">
        <f ca="1">SUMPRODUCT(Q2_sample!AA375:AL375,Decisions_trans)</f>
        <v>3183.2878696365628</v>
      </c>
      <c r="I374" s="51">
        <f ca="1">IF(H374&gt;'Q2'!$C$42,1,0)</f>
        <v>0</v>
      </c>
      <c r="J374" s="51">
        <f ca="1">IF(H374&gt;'Q2'!$I$42,1,0)</f>
        <v>0</v>
      </c>
      <c r="K374" s="2"/>
      <c r="L374" s="2"/>
      <c r="M374" s="52">
        <v>372</v>
      </c>
      <c r="N374" s="52">
        <f ca="1">SUMPRODUCT(Q2_sample!AO375:AZ375,Decisions_trans)</f>
        <v>3221.4080053547409</v>
      </c>
      <c r="O374" s="52">
        <f ca="1">IF(N374&gt;'Q2'!$D$42,1,0)</f>
        <v>0</v>
      </c>
      <c r="P374" s="52">
        <f ca="1">IF(N374&gt;'Q2'!$J$42,1,0)</f>
        <v>0</v>
      </c>
      <c r="Q374" s="2"/>
      <c r="R374" s="53">
        <v>372</v>
      </c>
      <c r="S374" s="53">
        <f t="shared" ca="1" si="5"/>
        <v>10066.684447936635</v>
      </c>
      <c r="T374" s="53">
        <f ca="1">IF('Q2-Simulation'!S374&gt;'Q2'!$E$42,1,0)</f>
        <v>1</v>
      </c>
      <c r="U374" s="53">
        <f ca="1">IF(S374&gt;'Q2'!$K$42,1,0)</f>
        <v>0</v>
      </c>
      <c r="X374" s="54">
        <v>372</v>
      </c>
      <c r="Y374" s="54">
        <f ca="1">SUMPRODUCT(Q2_sample!BD375:BO375,Decisions_trans)</f>
        <v>1862.5895833889876</v>
      </c>
    </row>
    <row r="375" spans="1:25" x14ac:dyDescent="0.25">
      <c r="A375" s="50">
        <v>373</v>
      </c>
      <c r="B375" s="50">
        <f ca="1">SUMPRODUCT(Q2_sample!M376:X376,Decisions_trans)</f>
        <v>4014.074912118363</v>
      </c>
      <c r="C375" s="50">
        <f ca="1">IF(B375&gt;'Q2'!$B$42,1,0)</f>
        <v>1</v>
      </c>
      <c r="D375" s="50">
        <f ca="1">IF(B375&gt;'Q2'!$H$42,1,0)</f>
        <v>0</v>
      </c>
      <c r="E375" s="2"/>
      <c r="F375" s="2"/>
      <c r="G375" s="51">
        <v>373</v>
      </c>
      <c r="H375" s="51">
        <f ca="1">SUMPRODUCT(Q2_sample!AA376:AL376,Decisions_trans)</f>
        <v>3499.7064329229188</v>
      </c>
      <c r="I375" s="51">
        <f ca="1">IF(H375&gt;'Q2'!$C$42,1,0)</f>
        <v>0</v>
      </c>
      <c r="J375" s="51">
        <f ca="1">IF(H375&gt;'Q2'!$I$42,1,0)</f>
        <v>0</v>
      </c>
      <c r="K375" s="2"/>
      <c r="L375" s="2"/>
      <c r="M375" s="52">
        <v>373</v>
      </c>
      <c r="N375" s="52">
        <f ca="1">SUMPRODUCT(Q2_sample!AO376:AZ376,Decisions_trans)</f>
        <v>3202.9871975108726</v>
      </c>
      <c r="O375" s="52">
        <f ca="1">IF(N375&gt;'Q2'!$D$42,1,0)</f>
        <v>0</v>
      </c>
      <c r="P375" s="52">
        <f ca="1">IF(N375&gt;'Q2'!$J$42,1,0)</f>
        <v>0</v>
      </c>
      <c r="Q375" s="2"/>
      <c r="R375" s="53">
        <v>373</v>
      </c>
      <c r="S375" s="53">
        <f t="shared" ca="1" si="5"/>
        <v>10716.768542552154</v>
      </c>
      <c r="T375" s="53">
        <f ca="1">IF('Q2-Simulation'!S375&gt;'Q2'!$E$42,1,0)</f>
        <v>1</v>
      </c>
      <c r="U375" s="53">
        <f ca="1">IF(S375&gt;'Q2'!$K$42,1,0)</f>
        <v>1</v>
      </c>
      <c r="X375" s="54">
        <v>373</v>
      </c>
      <c r="Y375" s="54">
        <f ca="1">SUMPRODUCT(Q2_sample!BD376:BO376,Decisions_trans)</f>
        <v>1751.791510390686</v>
      </c>
    </row>
    <row r="376" spans="1:25" x14ac:dyDescent="0.25">
      <c r="A376" s="50">
        <v>374</v>
      </c>
      <c r="B376" s="50">
        <f ca="1">SUMPRODUCT(Q2_sample!M377:X377,Decisions_trans)</f>
        <v>3680.4206276020959</v>
      </c>
      <c r="C376" s="50">
        <f ca="1">IF(B376&gt;'Q2'!$B$42,1,0)</f>
        <v>0</v>
      </c>
      <c r="D376" s="50">
        <f ca="1">IF(B376&gt;'Q2'!$H$42,1,0)</f>
        <v>0</v>
      </c>
      <c r="E376" s="2"/>
      <c r="F376" s="2"/>
      <c r="G376" s="51">
        <v>374</v>
      </c>
      <c r="H376" s="51">
        <f ca="1">SUMPRODUCT(Q2_sample!AA377:AL377,Decisions_trans)</f>
        <v>3404.1886667694989</v>
      </c>
      <c r="I376" s="51">
        <f ca="1">IF(H376&gt;'Q2'!$C$42,1,0)</f>
        <v>0</v>
      </c>
      <c r="J376" s="51">
        <f ca="1">IF(H376&gt;'Q2'!$I$42,1,0)</f>
        <v>0</v>
      </c>
      <c r="K376" s="2"/>
      <c r="L376" s="2"/>
      <c r="M376" s="52">
        <v>374</v>
      </c>
      <c r="N376" s="52">
        <f ca="1">SUMPRODUCT(Q2_sample!AO377:AZ377,Decisions_trans)</f>
        <v>3120.6196637057328</v>
      </c>
      <c r="O376" s="52">
        <f ca="1">IF(N376&gt;'Q2'!$D$42,1,0)</f>
        <v>0</v>
      </c>
      <c r="P376" s="52">
        <f ca="1">IF(N376&gt;'Q2'!$J$42,1,0)</f>
        <v>0</v>
      </c>
      <c r="Q376" s="2"/>
      <c r="R376" s="53">
        <v>374</v>
      </c>
      <c r="S376" s="53">
        <f t="shared" ca="1" si="5"/>
        <v>10205.228958077329</v>
      </c>
      <c r="T376" s="53">
        <f ca="1">IF('Q2-Simulation'!S376&gt;'Q2'!$E$42,1,0)</f>
        <v>1</v>
      </c>
      <c r="U376" s="53">
        <f ca="1">IF(S376&gt;'Q2'!$K$42,1,0)</f>
        <v>0</v>
      </c>
      <c r="X376" s="54">
        <v>374</v>
      </c>
      <c r="Y376" s="54">
        <f ca="1">SUMPRODUCT(Q2_sample!BD377:BO377,Decisions_trans)</f>
        <v>1684.1989765937265</v>
      </c>
    </row>
    <row r="377" spans="1:25" x14ac:dyDescent="0.25">
      <c r="A377" s="50">
        <v>375</v>
      </c>
      <c r="B377" s="50">
        <f ca="1">SUMPRODUCT(Q2_sample!M378:X378,Decisions_trans)</f>
        <v>3502.8463680136183</v>
      </c>
      <c r="C377" s="50">
        <f ca="1">IF(B377&gt;'Q2'!$B$42,1,0)</f>
        <v>0</v>
      </c>
      <c r="D377" s="50">
        <f ca="1">IF(B377&gt;'Q2'!$H$42,1,0)</f>
        <v>0</v>
      </c>
      <c r="E377" s="2"/>
      <c r="F377" s="2"/>
      <c r="G377" s="51">
        <v>375</v>
      </c>
      <c r="H377" s="51">
        <f ca="1">SUMPRODUCT(Q2_sample!AA378:AL378,Decisions_trans)</f>
        <v>3347.8184058986863</v>
      </c>
      <c r="I377" s="51">
        <f ca="1">IF(H377&gt;'Q2'!$C$42,1,0)</f>
        <v>0</v>
      </c>
      <c r="J377" s="51">
        <f ca="1">IF(H377&gt;'Q2'!$I$42,1,0)</f>
        <v>0</v>
      </c>
      <c r="K377" s="2"/>
      <c r="L377" s="2"/>
      <c r="M377" s="52">
        <v>375</v>
      </c>
      <c r="N377" s="52">
        <f ca="1">SUMPRODUCT(Q2_sample!AO378:AZ378,Decisions_trans)</f>
        <v>2985.8551825520644</v>
      </c>
      <c r="O377" s="52">
        <f ca="1">IF(N377&gt;'Q2'!$D$42,1,0)</f>
        <v>0</v>
      </c>
      <c r="P377" s="52">
        <f ca="1">IF(N377&gt;'Q2'!$J$42,1,0)</f>
        <v>0</v>
      </c>
      <c r="Q377" s="2"/>
      <c r="R377" s="53">
        <v>375</v>
      </c>
      <c r="S377" s="53">
        <f t="shared" ca="1" si="5"/>
        <v>9836.5199564643699</v>
      </c>
      <c r="T377" s="53">
        <f ca="1">IF('Q2-Simulation'!S377&gt;'Q2'!$E$42,1,0)</f>
        <v>0</v>
      </c>
      <c r="U377" s="53">
        <f ca="1">IF(S377&gt;'Q2'!$K$42,1,0)</f>
        <v>0</v>
      </c>
      <c r="X377" s="54">
        <v>375</v>
      </c>
      <c r="Y377" s="54">
        <f ca="1">SUMPRODUCT(Q2_sample!BD378:BO378,Decisions_trans)</f>
        <v>1798.2560382903241</v>
      </c>
    </row>
    <row r="378" spans="1:25" x14ac:dyDescent="0.25">
      <c r="A378" s="50">
        <v>376</v>
      </c>
      <c r="B378" s="50">
        <f ca="1">SUMPRODUCT(Q2_sample!M379:X379,Decisions_trans)</f>
        <v>3678.618960105282</v>
      </c>
      <c r="C378" s="50">
        <f ca="1">IF(B378&gt;'Q2'!$B$42,1,0)</f>
        <v>0</v>
      </c>
      <c r="D378" s="50">
        <f ca="1">IF(B378&gt;'Q2'!$H$42,1,0)</f>
        <v>0</v>
      </c>
      <c r="E378" s="2"/>
      <c r="F378" s="2"/>
      <c r="G378" s="51">
        <v>376</v>
      </c>
      <c r="H378" s="51">
        <f ca="1">SUMPRODUCT(Q2_sample!AA379:AL379,Decisions_trans)</f>
        <v>3372.8417396555892</v>
      </c>
      <c r="I378" s="51">
        <f ca="1">IF(H378&gt;'Q2'!$C$42,1,0)</f>
        <v>0</v>
      </c>
      <c r="J378" s="51">
        <f ca="1">IF(H378&gt;'Q2'!$I$42,1,0)</f>
        <v>0</v>
      </c>
      <c r="K378" s="2"/>
      <c r="L378" s="2"/>
      <c r="M378" s="52">
        <v>376</v>
      </c>
      <c r="N378" s="52">
        <f ca="1">SUMPRODUCT(Q2_sample!AO379:AZ379,Decisions_trans)</f>
        <v>3145.7929606555831</v>
      </c>
      <c r="O378" s="52">
        <f ca="1">IF(N378&gt;'Q2'!$D$42,1,0)</f>
        <v>0</v>
      </c>
      <c r="P378" s="52">
        <f ca="1">IF(N378&gt;'Q2'!$J$42,1,0)</f>
        <v>0</v>
      </c>
      <c r="Q378" s="2"/>
      <c r="R378" s="53">
        <v>376</v>
      </c>
      <c r="S378" s="53">
        <f t="shared" ca="1" si="5"/>
        <v>10197.253660416454</v>
      </c>
      <c r="T378" s="53">
        <f ca="1">IF('Q2-Simulation'!S378&gt;'Q2'!$E$42,1,0)</f>
        <v>1</v>
      </c>
      <c r="U378" s="53">
        <f ca="1">IF(S378&gt;'Q2'!$K$42,1,0)</f>
        <v>0</v>
      </c>
      <c r="X378" s="54">
        <v>376</v>
      </c>
      <c r="Y378" s="54">
        <f ca="1">SUMPRODUCT(Q2_sample!BD379:BO379,Decisions_trans)</f>
        <v>1774.5858693806581</v>
      </c>
    </row>
    <row r="379" spans="1:25" x14ac:dyDescent="0.25">
      <c r="A379" s="50">
        <v>377</v>
      </c>
      <c r="B379" s="50">
        <f ca="1">SUMPRODUCT(Q2_sample!M380:X380,Decisions_trans)</f>
        <v>3650.2411088899917</v>
      </c>
      <c r="C379" s="50">
        <f ca="1">IF(B379&gt;'Q2'!$B$42,1,0)</f>
        <v>0</v>
      </c>
      <c r="D379" s="50">
        <f ca="1">IF(B379&gt;'Q2'!$H$42,1,0)</f>
        <v>0</v>
      </c>
      <c r="E379" s="2"/>
      <c r="F379" s="2"/>
      <c r="G379" s="51">
        <v>377</v>
      </c>
      <c r="H379" s="51">
        <f ca="1">SUMPRODUCT(Q2_sample!AA380:AL380,Decisions_trans)</f>
        <v>3292.668155492504</v>
      </c>
      <c r="I379" s="51">
        <f ca="1">IF(H379&gt;'Q2'!$C$42,1,0)</f>
        <v>0</v>
      </c>
      <c r="J379" s="51">
        <f ca="1">IF(H379&gt;'Q2'!$I$42,1,0)</f>
        <v>0</v>
      </c>
      <c r="K379" s="2"/>
      <c r="L379" s="2"/>
      <c r="M379" s="52">
        <v>377</v>
      </c>
      <c r="N379" s="52">
        <f ca="1">SUMPRODUCT(Q2_sample!AO380:AZ380,Decisions_trans)</f>
        <v>3271.4302983208081</v>
      </c>
      <c r="O379" s="52">
        <f ca="1">IF(N379&gt;'Q2'!$D$42,1,0)</f>
        <v>0</v>
      </c>
      <c r="P379" s="52">
        <f ca="1">IF(N379&gt;'Q2'!$J$42,1,0)</f>
        <v>0</v>
      </c>
      <c r="Q379" s="2"/>
      <c r="R379" s="53">
        <v>377</v>
      </c>
      <c r="S379" s="53">
        <f t="shared" ca="1" si="5"/>
        <v>10214.339562703302</v>
      </c>
      <c r="T379" s="53">
        <f ca="1">IF('Q2-Simulation'!S379&gt;'Q2'!$E$42,1,0)</f>
        <v>1</v>
      </c>
      <c r="U379" s="53">
        <f ca="1">IF(S379&gt;'Q2'!$K$42,1,0)</f>
        <v>0</v>
      </c>
      <c r="X379" s="54">
        <v>377</v>
      </c>
      <c r="Y379" s="54">
        <f ca="1">SUMPRODUCT(Q2_sample!BD380:BO380,Decisions_trans)</f>
        <v>1920.7930648919748</v>
      </c>
    </row>
    <row r="380" spans="1:25" x14ac:dyDescent="0.25">
      <c r="A380" s="50">
        <v>378</v>
      </c>
      <c r="B380" s="50">
        <f ca="1">SUMPRODUCT(Q2_sample!M381:X381,Decisions_trans)</f>
        <v>3529.2505367439608</v>
      </c>
      <c r="C380" s="50">
        <f ca="1">IF(B380&gt;'Q2'!$B$42,1,0)</f>
        <v>0</v>
      </c>
      <c r="D380" s="50">
        <f ca="1">IF(B380&gt;'Q2'!$H$42,1,0)</f>
        <v>0</v>
      </c>
      <c r="E380" s="2"/>
      <c r="F380" s="2"/>
      <c r="G380" s="51">
        <v>378</v>
      </c>
      <c r="H380" s="51">
        <f ca="1">SUMPRODUCT(Q2_sample!AA381:AL381,Decisions_trans)</f>
        <v>3313.9013589400229</v>
      </c>
      <c r="I380" s="51">
        <f ca="1">IF(H380&gt;'Q2'!$C$42,1,0)</f>
        <v>0</v>
      </c>
      <c r="J380" s="51">
        <f ca="1">IF(H380&gt;'Q2'!$I$42,1,0)</f>
        <v>0</v>
      </c>
      <c r="K380" s="2"/>
      <c r="L380" s="2"/>
      <c r="M380" s="52">
        <v>378</v>
      </c>
      <c r="N380" s="52">
        <f ca="1">SUMPRODUCT(Q2_sample!AO381:AZ381,Decisions_trans)</f>
        <v>3066.593800567548</v>
      </c>
      <c r="O380" s="52">
        <f ca="1">IF(N380&gt;'Q2'!$D$42,1,0)</f>
        <v>0</v>
      </c>
      <c r="P380" s="52">
        <f ca="1">IF(N380&gt;'Q2'!$J$42,1,0)</f>
        <v>0</v>
      </c>
      <c r="Q380" s="2"/>
      <c r="R380" s="53">
        <v>378</v>
      </c>
      <c r="S380" s="53">
        <f t="shared" ca="1" si="5"/>
        <v>9909.7456962515316</v>
      </c>
      <c r="T380" s="53">
        <f ca="1">IF('Q2-Simulation'!S380&gt;'Q2'!$E$42,1,0)</f>
        <v>0</v>
      </c>
      <c r="U380" s="53">
        <f ca="1">IF(S380&gt;'Q2'!$K$42,1,0)</f>
        <v>0</v>
      </c>
      <c r="X380" s="54">
        <v>378</v>
      </c>
      <c r="Y380" s="54">
        <f ca="1">SUMPRODUCT(Q2_sample!BD381:BO381,Decisions_trans)</f>
        <v>1708.2540819489523</v>
      </c>
    </row>
    <row r="381" spans="1:25" x14ac:dyDescent="0.25">
      <c r="A381" s="50">
        <v>379</v>
      </c>
      <c r="B381" s="50">
        <f ca="1">SUMPRODUCT(Q2_sample!M382:X382,Decisions_trans)</f>
        <v>3624.2657151232697</v>
      </c>
      <c r="C381" s="50">
        <f ca="1">IF(B381&gt;'Q2'!$B$42,1,0)</f>
        <v>0</v>
      </c>
      <c r="D381" s="50">
        <f ca="1">IF(B381&gt;'Q2'!$H$42,1,0)</f>
        <v>0</v>
      </c>
      <c r="E381" s="2"/>
      <c r="F381" s="2"/>
      <c r="G381" s="51">
        <v>379</v>
      </c>
      <c r="H381" s="51">
        <f ca="1">SUMPRODUCT(Q2_sample!AA382:AL382,Decisions_trans)</f>
        <v>3286.9317645932442</v>
      </c>
      <c r="I381" s="51">
        <f ca="1">IF(H381&gt;'Q2'!$C$42,1,0)</f>
        <v>0</v>
      </c>
      <c r="J381" s="51">
        <f ca="1">IF(H381&gt;'Q2'!$I$42,1,0)</f>
        <v>0</v>
      </c>
      <c r="K381" s="2"/>
      <c r="L381" s="2"/>
      <c r="M381" s="52">
        <v>379</v>
      </c>
      <c r="N381" s="52">
        <f ca="1">SUMPRODUCT(Q2_sample!AO382:AZ382,Decisions_trans)</f>
        <v>3144.6634679098888</v>
      </c>
      <c r="O381" s="52">
        <f ca="1">IF(N381&gt;'Q2'!$D$42,1,0)</f>
        <v>0</v>
      </c>
      <c r="P381" s="52">
        <f ca="1">IF(N381&gt;'Q2'!$J$42,1,0)</f>
        <v>0</v>
      </c>
      <c r="Q381" s="2"/>
      <c r="R381" s="53">
        <v>379</v>
      </c>
      <c r="S381" s="53">
        <f t="shared" ca="1" si="5"/>
        <v>10055.860947626403</v>
      </c>
      <c r="T381" s="53">
        <f ca="1">IF('Q2-Simulation'!S381&gt;'Q2'!$E$42,1,0)</f>
        <v>1</v>
      </c>
      <c r="U381" s="53">
        <f ca="1">IF(S381&gt;'Q2'!$K$42,1,0)</f>
        <v>0</v>
      </c>
      <c r="X381" s="54">
        <v>379</v>
      </c>
      <c r="Y381" s="54">
        <f ca="1">SUMPRODUCT(Q2_sample!BD382:BO382,Decisions_trans)</f>
        <v>1838.9014692602909</v>
      </c>
    </row>
    <row r="382" spans="1:25" x14ac:dyDescent="0.25">
      <c r="A382" s="50">
        <v>380</v>
      </c>
      <c r="B382" s="50">
        <f ca="1">SUMPRODUCT(Q2_sample!M383:X383,Decisions_trans)</f>
        <v>3644.9102772803381</v>
      </c>
      <c r="C382" s="50">
        <f ca="1">IF(B382&gt;'Q2'!$B$42,1,0)</f>
        <v>0</v>
      </c>
      <c r="D382" s="50">
        <f ca="1">IF(B382&gt;'Q2'!$H$42,1,0)</f>
        <v>0</v>
      </c>
      <c r="E382" s="2"/>
      <c r="F382" s="2"/>
      <c r="G382" s="51">
        <v>380</v>
      </c>
      <c r="H382" s="51">
        <f ca="1">SUMPRODUCT(Q2_sample!AA383:AL383,Decisions_trans)</f>
        <v>3356.8631688382357</v>
      </c>
      <c r="I382" s="51">
        <f ca="1">IF(H382&gt;'Q2'!$C$42,1,0)</f>
        <v>0</v>
      </c>
      <c r="J382" s="51">
        <f ca="1">IF(H382&gt;'Q2'!$I$42,1,0)</f>
        <v>0</v>
      </c>
      <c r="K382" s="2"/>
      <c r="L382" s="2"/>
      <c r="M382" s="52">
        <v>380</v>
      </c>
      <c r="N382" s="52">
        <f ca="1">SUMPRODUCT(Q2_sample!AO383:AZ383,Decisions_trans)</f>
        <v>3166.7992834388806</v>
      </c>
      <c r="O382" s="52">
        <f ca="1">IF(N382&gt;'Q2'!$D$42,1,0)</f>
        <v>0</v>
      </c>
      <c r="P382" s="52">
        <f ca="1">IF(N382&gt;'Q2'!$J$42,1,0)</f>
        <v>0</v>
      </c>
      <c r="Q382" s="2"/>
      <c r="R382" s="53">
        <v>380</v>
      </c>
      <c r="S382" s="53">
        <f t="shared" ca="1" si="5"/>
        <v>10168.572729557454</v>
      </c>
      <c r="T382" s="53">
        <f ca="1">IF('Q2-Simulation'!S382&gt;'Q2'!$E$42,1,0)</f>
        <v>1</v>
      </c>
      <c r="U382" s="53">
        <f ca="1">IF(S382&gt;'Q2'!$K$42,1,0)</f>
        <v>0</v>
      </c>
      <c r="X382" s="54">
        <v>380</v>
      </c>
      <c r="Y382" s="54">
        <f ca="1">SUMPRODUCT(Q2_sample!BD383:BO383,Decisions_trans)</f>
        <v>1741.1290721072251</v>
      </c>
    </row>
    <row r="383" spans="1:25" x14ac:dyDescent="0.25">
      <c r="A383" s="50">
        <v>381</v>
      </c>
      <c r="B383" s="50">
        <f ca="1">SUMPRODUCT(Q2_sample!M384:X384,Decisions_trans)</f>
        <v>3665.8373254482767</v>
      </c>
      <c r="C383" s="50">
        <f ca="1">IF(B383&gt;'Q2'!$B$42,1,0)</f>
        <v>0</v>
      </c>
      <c r="D383" s="50">
        <f ca="1">IF(B383&gt;'Q2'!$H$42,1,0)</f>
        <v>0</v>
      </c>
      <c r="E383" s="2"/>
      <c r="F383" s="2"/>
      <c r="G383" s="51">
        <v>381</v>
      </c>
      <c r="H383" s="51">
        <f ca="1">SUMPRODUCT(Q2_sample!AA384:AL384,Decisions_trans)</f>
        <v>3367.1418476277199</v>
      </c>
      <c r="I383" s="51">
        <f ca="1">IF(H383&gt;'Q2'!$C$42,1,0)</f>
        <v>0</v>
      </c>
      <c r="J383" s="51">
        <f ca="1">IF(H383&gt;'Q2'!$I$42,1,0)</f>
        <v>0</v>
      </c>
      <c r="K383" s="2"/>
      <c r="L383" s="2"/>
      <c r="M383" s="52">
        <v>381</v>
      </c>
      <c r="N383" s="52">
        <f ca="1">SUMPRODUCT(Q2_sample!AO384:AZ384,Decisions_trans)</f>
        <v>2998.1582780770436</v>
      </c>
      <c r="O383" s="52">
        <f ca="1">IF(N383&gt;'Q2'!$D$42,1,0)</f>
        <v>0</v>
      </c>
      <c r="P383" s="52">
        <f ca="1">IF(N383&gt;'Q2'!$J$42,1,0)</f>
        <v>0</v>
      </c>
      <c r="Q383" s="2"/>
      <c r="R383" s="53">
        <v>381</v>
      </c>
      <c r="S383" s="53">
        <f t="shared" ca="1" si="5"/>
        <v>10031.137451153041</v>
      </c>
      <c r="T383" s="53">
        <f ca="1">IF('Q2-Simulation'!S383&gt;'Q2'!$E$42,1,0)</f>
        <v>1</v>
      </c>
      <c r="U383" s="53">
        <f ca="1">IF(S383&gt;'Q2'!$K$42,1,0)</f>
        <v>0</v>
      </c>
      <c r="X383" s="54">
        <v>381</v>
      </c>
      <c r="Y383" s="54">
        <f ca="1">SUMPRODUCT(Q2_sample!BD384:BO384,Decisions_trans)</f>
        <v>1851.2365107494095</v>
      </c>
    </row>
    <row r="384" spans="1:25" x14ac:dyDescent="0.25">
      <c r="A384" s="50">
        <v>382</v>
      </c>
      <c r="B384" s="50">
        <f ca="1">SUMPRODUCT(Q2_sample!M385:X385,Decisions_trans)</f>
        <v>3768.8152120563805</v>
      </c>
      <c r="C384" s="50">
        <f ca="1">IF(B384&gt;'Q2'!$B$42,1,0)</f>
        <v>0</v>
      </c>
      <c r="D384" s="50">
        <f ca="1">IF(B384&gt;'Q2'!$H$42,1,0)</f>
        <v>0</v>
      </c>
      <c r="E384" s="2"/>
      <c r="F384" s="2"/>
      <c r="G384" s="51">
        <v>382</v>
      </c>
      <c r="H384" s="51">
        <f ca="1">SUMPRODUCT(Q2_sample!AA385:AL385,Decisions_trans)</f>
        <v>3368.8289508337871</v>
      </c>
      <c r="I384" s="51">
        <f ca="1">IF(H384&gt;'Q2'!$C$42,1,0)</f>
        <v>0</v>
      </c>
      <c r="J384" s="51">
        <f ca="1">IF(H384&gt;'Q2'!$I$42,1,0)</f>
        <v>0</v>
      </c>
      <c r="K384" s="2"/>
      <c r="L384" s="2"/>
      <c r="M384" s="52">
        <v>382</v>
      </c>
      <c r="N384" s="52">
        <f ca="1">SUMPRODUCT(Q2_sample!AO385:AZ385,Decisions_trans)</f>
        <v>3021.9183809281317</v>
      </c>
      <c r="O384" s="52">
        <f ca="1">IF(N384&gt;'Q2'!$D$42,1,0)</f>
        <v>0</v>
      </c>
      <c r="P384" s="52">
        <f ca="1">IF(N384&gt;'Q2'!$J$42,1,0)</f>
        <v>0</v>
      </c>
      <c r="Q384" s="2"/>
      <c r="R384" s="53">
        <v>382</v>
      </c>
      <c r="S384" s="53">
        <f t="shared" ca="1" si="5"/>
        <v>10159.5625438183</v>
      </c>
      <c r="T384" s="53">
        <f ca="1">IF('Q2-Simulation'!S384&gt;'Q2'!$E$42,1,0)</f>
        <v>1</v>
      </c>
      <c r="U384" s="53">
        <f ca="1">IF(S384&gt;'Q2'!$K$42,1,0)</f>
        <v>0</v>
      </c>
      <c r="X384" s="54">
        <v>382</v>
      </c>
      <c r="Y384" s="54">
        <f ca="1">SUMPRODUCT(Q2_sample!BD385:BO385,Decisions_trans)</f>
        <v>1763.8492403091034</v>
      </c>
    </row>
    <row r="385" spans="1:25" x14ac:dyDescent="0.25">
      <c r="A385" s="50">
        <v>383</v>
      </c>
      <c r="B385" s="50">
        <f ca="1">SUMPRODUCT(Q2_sample!M386:X386,Decisions_trans)</f>
        <v>3571.9127679137719</v>
      </c>
      <c r="C385" s="50">
        <f ca="1">IF(B385&gt;'Q2'!$B$42,1,0)</f>
        <v>0</v>
      </c>
      <c r="D385" s="50">
        <f ca="1">IF(B385&gt;'Q2'!$H$42,1,0)</f>
        <v>0</v>
      </c>
      <c r="E385" s="2"/>
      <c r="F385" s="2"/>
      <c r="G385" s="51">
        <v>383</v>
      </c>
      <c r="H385" s="51">
        <f ca="1">SUMPRODUCT(Q2_sample!AA386:AL386,Decisions_trans)</f>
        <v>3347.5276145880903</v>
      </c>
      <c r="I385" s="51">
        <f ca="1">IF(H385&gt;'Q2'!$C$42,1,0)</f>
        <v>0</v>
      </c>
      <c r="J385" s="51">
        <f ca="1">IF(H385&gt;'Q2'!$I$42,1,0)</f>
        <v>0</v>
      </c>
      <c r="K385" s="2"/>
      <c r="L385" s="2"/>
      <c r="M385" s="52">
        <v>383</v>
      </c>
      <c r="N385" s="52">
        <f ca="1">SUMPRODUCT(Q2_sample!AO386:AZ386,Decisions_trans)</f>
        <v>3187.4476424314885</v>
      </c>
      <c r="O385" s="52">
        <f ca="1">IF(N385&gt;'Q2'!$D$42,1,0)</f>
        <v>0</v>
      </c>
      <c r="P385" s="52">
        <f ca="1">IF(N385&gt;'Q2'!$J$42,1,0)</f>
        <v>0</v>
      </c>
      <c r="Q385" s="2"/>
      <c r="R385" s="53">
        <v>383</v>
      </c>
      <c r="S385" s="53">
        <f t="shared" ca="1" si="5"/>
        <v>10106.888024933351</v>
      </c>
      <c r="T385" s="53">
        <f ca="1">IF('Q2-Simulation'!S385&gt;'Q2'!$E$42,1,0)</f>
        <v>1</v>
      </c>
      <c r="U385" s="53">
        <f ca="1">IF(S385&gt;'Q2'!$K$42,1,0)</f>
        <v>0</v>
      </c>
      <c r="X385" s="54">
        <v>383</v>
      </c>
      <c r="Y385" s="54">
        <f ca="1">SUMPRODUCT(Q2_sample!BD386:BO386,Decisions_trans)</f>
        <v>1585.1733606027781</v>
      </c>
    </row>
    <row r="386" spans="1:25" x14ac:dyDescent="0.25">
      <c r="A386" s="50">
        <v>384</v>
      </c>
      <c r="B386" s="50">
        <f ca="1">SUMPRODUCT(Q2_sample!M387:X387,Decisions_trans)</f>
        <v>3774.1854900559947</v>
      </c>
      <c r="C386" s="50">
        <f ca="1">IF(B386&gt;'Q2'!$B$42,1,0)</f>
        <v>0</v>
      </c>
      <c r="D386" s="50">
        <f ca="1">IF(B386&gt;'Q2'!$H$42,1,0)</f>
        <v>0</v>
      </c>
      <c r="E386" s="2"/>
      <c r="F386" s="2"/>
      <c r="G386" s="51">
        <v>384</v>
      </c>
      <c r="H386" s="51">
        <f ca="1">SUMPRODUCT(Q2_sample!AA387:AL387,Decisions_trans)</f>
        <v>3237.8982415929549</v>
      </c>
      <c r="I386" s="51">
        <f ca="1">IF(H386&gt;'Q2'!$C$42,1,0)</f>
        <v>0</v>
      </c>
      <c r="J386" s="51">
        <f ca="1">IF(H386&gt;'Q2'!$I$42,1,0)</f>
        <v>0</v>
      </c>
      <c r="K386" s="2"/>
      <c r="L386" s="2"/>
      <c r="M386" s="52">
        <v>384</v>
      </c>
      <c r="N386" s="52">
        <f ca="1">SUMPRODUCT(Q2_sample!AO387:AZ387,Decisions_trans)</f>
        <v>3176.2055295261794</v>
      </c>
      <c r="O386" s="52">
        <f ca="1">IF(N386&gt;'Q2'!$D$42,1,0)</f>
        <v>0</v>
      </c>
      <c r="P386" s="52">
        <f ca="1">IF(N386&gt;'Q2'!$J$42,1,0)</f>
        <v>0</v>
      </c>
      <c r="Q386" s="2"/>
      <c r="R386" s="53">
        <v>384</v>
      </c>
      <c r="S386" s="53">
        <f t="shared" ca="1" si="5"/>
        <v>10188.289261175129</v>
      </c>
      <c r="T386" s="53">
        <f ca="1">IF('Q2-Simulation'!S386&gt;'Q2'!$E$42,1,0)</f>
        <v>1</v>
      </c>
      <c r="U386" s="53">
        <f ca="1">IF(S386&gt;'Q2'!$K$42,1,0)</f>
        <v>0</v>
      </c>
      <c r="X386" s="54">
        <v>384</v>
      </c>
      <c r="Y386" s="54">
        <f ca="1">SUMPRODUCT(Q2_sample!BD387:BO387,Decisions_trans)</f>
        <v>1701.9853787065024</v>
      </c>
    </row>
    <row r="387" spans="1:25" x14ac:dyDescent="0.25">
      <c r="A387" s="50">
        <v>385</v>
      </c>
      <c r="B387" s="50">
        <f ca="1">SUMPRODUCT(Q2_sample!M388:X388,Decisions_trans)</f>
        <v>3605.9252648271172</v>
      </c>
      <c r="C387" s="50">
        <f ca="1">IF(B387&gt;'Q2'!$B$42,1,0)</f>
        <v>0</v>
      </c>
      <c r="D387" s="50">
        <f ca="1">IF(B387&gt;'Q2'!$H$42,1,0)</f>
        <v>0</v>
      </c>
      <c r="E387" s="2"/>
      <c r="F387" s="2"/>
      <c r="G387" s="51">
        <v>385</v>
      </c>
      <c r="H387" s="51">
        <f ca="1">SUMPRODUCT(Q2_sample!AA388:AL388,Decisions_trans)</f>
        <v>3403.599154499092</v>
      </c>
      <c r="I387" s="51">
        <f ca="1">IF(H387&gt;'Q2'!$C$42,1,0)</f>
        <v>0</v>
      </c>
      <c r="J387" s="51">
        <f ca="1">IF(H387&gt;'Q2'!$I$42,1,0)</f>
        <v>0</v>
      </c>
      <c r="K387" s="2"/>
      <c r="L387" s="2"/>
      <c r="M387" s="52">
        <v>385</v>
      </c>
      <c r="N387" s="52">
        <f ca="1">SUMPRODUCT(Q2_sample!AO388:AZ388,Decisions_trans)</f>
        <v>3266.0584773146848</v>
      </c>
      <c r="O387" s="52">
        <f ca="1">IF(N387&gt;'Q2'!$D$42,1,0)</f>
        <v>0</v>
      </c>
      <c r="P387" s="52">
        <f ca="1">IF(N387&gt;'Q2'!$J$42,1,0)</f>
        <v>0</v>
      </c>
      <c r="Q387" s="2"/>
      <c r="R387" s="53">
        <v>385</v>
      </c>
      <c r="S387" s="53">
        <f t="shared" ca="1" si="5"/>
        <v>10275.582896640895</v>
      </c>
      <c r="T387" s="53">
        <f ca="1">IF('Q2-Simulation'!S387&gt;'Q2'!$E$42,1,0)</f>
        <v>1</v>
      </c>
      <c r="U387" s="53">
        <f ca="1">IF(S387&gt;'Q2'!$K$42,1,0)</f>
        <v>0</v>
      </c>
      <c r="X387" s="54">
        <v>385</v>
      </c>
      <c r="Y387" s="54">
        <f ca="1">SUMPRODUCT(Q2_sample!BD388:BO388,Decisions_trans)</f>
        <v>1693.2957633922838</v>
      </c>
    </row>
    <row r="388" spans="1:25" x14ac:dyDescent="0.25">
      <c r="A388" s="50">
        <v>386</v>
      </c>
      <c r="B388" s="50">
        <f ca="1">SUMPRODUCT(Q2_sample!M389:X389,Decisions_trans)</f>
        <v>3593.4027013211253</v>
      </c>
      <c r="C388" s="50">
        <f ca="1">IF(B388&gt;'Q2'!$B$42,1,0)</f>
        <v>0</v>
      </c>
      <c r="D388" s="50">
        <f ca="1">IF(B388&gt;'Q2'!$H$42,1,0)</f>
        <v>0</v>
      </c>
      <c r="E388" s="2"/>
      <c r="F388" s="2"/>
      <c r="G388" s="51">
        <v>386</v>
      </c>
      <c r="H388" s="51">
        <f ca="1">SUMPRODUCT(Q2_sample!AA389:AL389,Decisions_trans)</f>
        <v>3271.7207503876643</v>
      </c>
      <c r="I388" s="51">
        <f ca="1">IF(H388&gt;'Q2'!$C$42,1,0)</f>
        <v>0</v>
      </c>
      <c r="J388" s="51">
        <f ca="1">IF(H388&gt;'Q2'!$I$42,1,0)</f>
        <v>0</v>
      </c>
      <c r="K388" s="2"/>
      <c r="L388" s="2"/>
      <c r="M388" s="52">
        <v>386</v>
      </c>
      <c r="N388" s="52">
        <f ca="1">SUMPRODUCT(Q2_sample!AO389:AZ389,Decisions_trans)</f>
        <v>3119.3976418791126</v>
      </c>
      <c r="O388" s="52">
        <f ca="1">IF(N388&gt;'Q2'!$D$42,1,0)</f>
        <v>0</v>
      </c>
      <c r="P388" s="52">
        <f ca="1">IF(N388&gt;'Q2'!$J$42,1,0)</f>
        <v>0</v>
      </c>
      <c r="Q388" s="2"/>
      <c r="R388" s="53">
        <v>386</v>
      </c>
      <c r="S388" s="53">
        <f t="shared" ref="S388:S451" ca="1" si="6">SUM(B388,H388,N388)</f>
        <v>9984.5210935879022</v>
      </c>
      <c r="T388" s="53">
        <f ca="1">IF('Q2-Simulation'!S388&gt;'Q2'!$E$42,1,0)</f>
        <v>0</v>
      </c>
      <c r="U388" s="53">
        <f ca="1">IF(S388&gt;'Q2'!$K$42,1,0)</f>
        <v>0</v>
      </c>
      <c r="X388" s="54">
        <v>386</v>
      </c>
      <c r="Y388" s="54">
        <f ca="1">SUMPRODUCT(Q2_sample!BD389:BO389,Decisions_trans)</f>
        <v>1851.3529331927127</v>
      </c>
    </row>
    <row r="389" spans="1:25" x14ac:dyDescent="0.25">
      <c r="A389" s="50">
        <v>387</v>
      </c>
      <c r="B389" s="50">
        <f ca="1">SUMPRODUCT(Q2_sample!M390:X390,Decisions_trans)</f>
        <v>3565.90106585483</v>
      </c>
      <c r="C389" s="50">
        <f ca="1">IF(B389&gt;'Q2'!$B$42,1,0)</f>
        <v>0</v>
      </c>
      <c r="D389" s="50">
        <f ca="1">IF(B389&gt;'Q2'!$H$42,1,0)</f>
        <v>0</v>
      </c>
      <c r="E389" s="2"/>
      <c r="F389" s="2"/>
      <c r="G389" s="51">
        <v>387</v>
      </c>
      <c r="H389" s="51">
        <f ca="1">SUMPRODUCT(Q2_sample!AA390:AL390,Decisions_trans)</f>
        <v>3497.8607307532347</v>
      </c>
      <c r="I389" s="51">
        <f ca="1">IF(H389&gt;'Q2'!$C$42,1,0)</f>
        <v>0</v>
      </c>
      <c r="J389" s="51">
        <f ca="1">IF(H389&gt;'Q2'!$I$42,1,0)</f>
        <v>0</v>
      </c>
      <c r="K389" s="2"/>
      <c r="L389" s="2"/>
      <c r="M389" s="52">
        <v>387</v>
      </c>
      <c r="N389" s="52">
        <f ca="1">SUMPRODUCT(Q2_sample!AO390:AZ390,Decisions_trans)</f>
        <v>3189.1850652985072</v>
      </c>
      <c r="O389" s="52">
        <f ca="1">IF(N389&gt;'Q2'!$D$42,1,0)</f>
        <v>0</v>
      </c>
      <c r="P389" s="52">
        <f ca="1">IF(N389&gt;'Q2'!$J$42,1,0)</f>
        <v>0</v>
      </c>
      <c r="Q389" s="2"/>
      <c r="R389" s="53">
        <v>387</v>
      </c>
      <c r="S389" s="53">
        <f t="shared" ca="1" si="6"/>
        <v>10252.946861906572</v>
      </c>
      <c r="T389" s="53">
        <f ca="1">IF('Q2-Simulation'!S389&gt;'Q2'!$E$42,1,0)</f>
        <v>1</v>
      </c>
      <c r="U389" s="53">
        <f ca="1">IF(S389&gt;'Q2'!$K$42,1,0)</f>
        <v>0</v>
      </c>
      <c r="X389" s="54">
        <v>387</v>
      </c>
      <c r="Y389" s="54">
        <f ca="1">SUMPRODUCT(Q2_sample!BD390:BO390,Decisions_trans)</f>
        <v>1862.8702840484154</v>
      </c>
    </row>
    <row r="390" spans="1:25" x14ac:dyDescent="0.25">
      <c r="A390" s="50">
        <v>388</v>
      </c>
      <c r="B390" s="50">
        <f ca="1">SUMPRODUCT(Q2_sample!M391:X391,Decisions_trans)</f>
        <v>3735.35961287602</v>
      </c>
      <c r="C390" s="50">
        <f ca="1">IF(B390&gt;'Q2'!$B$42,1,0)</f>
        <v>0</v>
      </c>
      <c r="D390" s="50">
        <f ca="1">IF(B390&gt;'Q2'!$H$42,1,0)</f>
        <v>0</v>
      </c>
      <c r="E390" s="2"/>
      <c r="F390" s="2"/>
      <c r="G390" s="51">
        <v>388</v>
      </c>
      <c r="H390" s="51">
        <f ca="1">SUMPRODUCT(Q2_sample!AA391:AL391,Decisions_trans)</f>
        <v>3419.9082987908096</v>
      </c>
      <c r="I390" s="51">
        <f ca="1">IF(H390&gt;'Q2'!$C$42,1,0)</f>
        <v>0</v>
      </c>
      <c r="J390" s="51">
        <f ca="1">IF(H390&gt;'Q2'!$I$42,1,0)</f>
        <v>0</v>
      </c>
      <c r="K390" s="2"/>
      <c r="L390" s="2"/>
      <c r="M390" s="52">
        <v>388</v>
      </c>
      <c r="N390" s="52">
        <f ca="1">SUMPRODUCT(Q2_sample!AO391:AZ391,Decisions_trans)</f>
        <v>3193.0824451717422</v>
      </c>
      <c r="O390" s="52">
        <f ca="1">IF(N390&gt;'Q2'!$D$42,1,0)</f>
        <v>0</v>
      </c>
      <c r="P390" s="52">
        <f ca="1">IF(N390&gt;'Q2'!$J$42,1,0)</f>
        <v>0</v>
      </c>
      <c r="Q390" s="2"/>
      <c r="R390" s="53">
        <v>388</v>
      </c>
      <c r="S390" s="53">
        <f t="shared" ca="1" si="6"/>
        <v>10348.350356838571</v>
      </c>
      <c r="T390" s="53">
        <f ca="1">IF('Q2-Simulation'!S390&gt;'Q2'!$E$42,1,0)</f>
        <v>1</v>
      </c>
      <c r="U390" s="53">
        <f ca="1">IF(S390&gt;'Q2'!$K$42,1,0)</f>
        <v>0</v>
      </c>
      <c r="X390" s="54">
        <v>388</v>
      </c>
      <c r="Y390" s="54">
        <f ca="1">SUMPRODUCT(Q2_sample!BD391:BO391,Decisions_trans)</f>
        <v>1991.5258356671395</v>
      </c>
    </row>
    <row r="391" spans="1:25" x14ac:dyDescent="0.25">
      <c r="A391" s="50">
        <v>389</v>
      </c>
      <c r="B391" s="50">
        <f ca="1">SUMPRODUCT(Q2_sample!M392:X392,Decisions_trans)</f>
        <v>3899.9439006717143</v>
      </c>
      <c r="C391" s="50">
        <f ca="1">IF(B391&gt;'Q2'!$B$42,1,0)</f>
        <v>0</v>
      </c>
      <c r="D391" s="50">
        <f ca="1">IF(B391&gt;'Q2'!$H$42,1,0)</f>
        <v>0</v>
      </c>
      <c r="E391" s="2"/>
      <c r="F391" s="2"/>
      <c r="G391" s="51">
        <v>389</v>
      </c>
      <c r="H391" s="51">
        <f ca="1">SUMPRODUCT(Q2_sample!AA392:AL392,Decisions_trans)</f>
        <v>3414.0262803515334</v>
      </c>
      <c r="I391" s="51">
        <f ca="1">IF(H391&gt;'Q2'!$C$42,1,0)</f>
        <v>0</v>
      </c>
      <c r="J391" s="51">
        <f ca="1">IF(H391&gt;'Q2'!$I$42,1,0)</f>
        <v>0</v>
      </c>
      <c r="K391" s="2"/>
      <c r="L391" s="2"/>
      <c r="M391" s="52">
        <v>389</v>
      </c>
      <c r="N391" s="52">
        <f ca="1">SUMPRODUCT(Q2_sample!AO392:AZ392,Decisions_trans)</f>
        <v>3046.4335647001594</v>
      </c>
      <c r="O391" s="52">
        <f ca="1">IF(N391&gt;'Q2'!$D$42,1,0)</f>
        <v>0</v>
      </c>
      <c r="P391" s="52">
        <f ca="1">IF(N391&gt;'Q2'!$J$42,1,0)</f>
        <v>0</v>
      </c>
      <c r="Q391" s="2"/>
      <c r="R391" s="53">
        <v>389</v>
      </c>
      <c r="S391" s="53">
        <f t="shared" ca="1" si="6"/>
        <v>10360.403745723406</v>
      </c>
      <c r="T391" s="53">
        <f ca="1">IF('Q2-Simulation'!S391&gt;'Q2'!$E$42,1,0)</f>
        <v>1</v>
      </c>
      <c r="U391" s="53">
        <f ca="1">IF(S391&gt;'Q2'!$K$42,1,0)</f>
        <v>0</v>
      </c>
      <c r="X391" s="54">
        <v>389</v>
      </c>
      <c r="Y391" s="54">
        <f ca="1">SUMPRODUCT(Q2_sample!BD392:BO392,Decisions_trans)</f>
        <v>1617.3948441734856</v>
      </c>
    </row>
    <row r="392" spans="1:25" x14ac:dyDescent="0.25">
      <c r="A392" s="50">
        <v>390</v>
      </c>
      <c r="B392" s="50">
        <f ca="1">SUMPRODUCT(Q2_sample!M393:X393,Decisions_trans)</f>
        <v>3966.1763259375148</v>
      </c>
      <c r="C392" s="50">
        <f ca="1">IF(B392&gt;'Q2'!$B$42,1,0)</f>
        <v>0</v>
      </c>
      <c r="D392" s="50">
        <f ca="1">IF(B392&gt;'Q2'!$H$42,1,0)</f>
        <v>0</v>
      </c>
      <c r="E392" s="2"/>
      <c r="F392" s="2"/>
      <c r="G392" s="51">
        <v>390</v>
      </c>
      <c r="H392" s="51">
        <f ca="1">SUMPRODUCT(Q2_sample!AA393:AL393,Decisions_trans)</f>
        <v>3390.6487474921987</v>
      </c>
      <c r="I392" s="51">
        <f ca="1">IF(H392&gt;'Q2'!$C$42,1,0)</f>
        <v>0</v>
      </c>
      <c r="J392" s="51">
        <f ca="1">IF(H392&gt;'Q2'!$I$42,1,0)</f>
        <v>0</v>
      </c>
      <c r="K392" s="2"/>
      <c r="L392" s="2"/>
      <c r="M392" s="52">
        <v>390</v>
      </c>
      <c r="N392" s="52">
        <f ca="1">SUMPRODUCT(Q2_sample!AO393:AZ393,Decisions_trans)</f>
        <v>3111.273021599703</v>
      </c>
      <c r="O392" s="52">
        <f ca="1">IF(N392&gt;'Q2'!$D$42,1,0)</f>
        <v>0</v>
      </c>
      <c r="P392" s="52">
        <f ca="1">IF(N392&gt;'Q2'!$J$42,1,0)</f>
        <v>0</v>
      </c>
      <c r="Q392" s="2"/>
      <c r="R392" s="53">
        <v>390</v>
      </c>
      <c r="S392" s="53">
        <f t="shared" ca="1" si="6"/>
        <v>10468.098095029416</v>
      </c>
      <c r="T392" s="53">
        <f ca="1">IF('Q2-Simulation'!S392&gt;'Q2'!$E$42,1,0)</f>
        <v>1</v>
      </c>
      <c r="U392" s="53">
        <f ca="1">IF(S392&gt;'Q2'!$K$42,1,0)</f>
        <v>0</v>
      </c>
      <c r="X392" s="54">
        <v>390</v>
      </c>
      <c r="Y392" s="54">
        <f ca="1">SUMPRODUCT(Q2_sample!BD393:BO393,Decisions_trans)</f>
        <v>1914.3421750538505</v>
      </c>
    </row>
    <row r="393" spans="1:25" x14ac:dyDescent="0.25">
      <c r="A393" s="50">
        <v>391</v>
      </c>
      <c r="B393" s="50">
        <f ca="1">SUMPRODUCT(Q2_sample!M394:X394,Decisions_trans)</f>
        <v>3762.4060834420889</v>
      </c>
      <c r="C393" s="50">
        <f ca="1">IF(B393&gt;'Q2'!$B$42,1,0)</f>
        <v>0</v>
      </c>
      <c r="D393" s="50">
        <f ca="1">IF(B393&gt;'Q2'!$H$42,1,0)</f>
        <v>0</v>
      </c>
      <c r="E393" s="2"/>
      <c r="F393" s="2"/>
      <c r="G393" s="51">
        <v>391</v>
      </c>
      <c r="H393" s="51">
        <f ca="1">SUMPRODUCT(Q2_sample!AA394:AL394,Decisions_trans)</f>
        <v>3324.8136536030952</v>
      </c>
      <c r="I393" s="51">
        <f ca="1">IF(H393&gt;'Q2'!$C$42,1,0)</f>
        <v>0</v>
      </c>
      <c r="J393" s="51">
        <f ca="1">IF(H393&gt;'Q2'!$I$42,1,0)</f>
        <v>0</v>
      </c>
      <c r="K393" s="2"/>
      <c r="L393" s="2"/>
      <c r="M393" s="52">
        <v>391</v>
      </c>
      <c r="N393" s="52">
        <f ca="1">SUMPRODUCT(Q2_sample!AO394:AZ394,Decisions_trans)</f>
        <v>3275.86479954895</v>
      </c>
      <c r="O393" s="52">
        <f ca="1">IF(N393&gt;'Q2'!$D$42,1,0)</f>
        <v>0</v>
      </c>
      <c r="P393" s="52">
        <f ca="1">IF(N393&gt;'Q2'!$J$42,1,0)</f>
        <v>0</v>
      </c>
      <c r="Q393" s="2"/>
      <c r="R393" s="53">
        <v>391</v>
      </c>
      <c r="S393" s="53">
        <f t="shared" ca="1" si="6"/>
        <v>10363.084536594135</v>
      </c>
      <c r="T393" s="53">
        <f ca="1">IF('Q2-Simulation'!S393&gt;'Q2'!$E$42,1,0)</f>
        <v>1</v>
      </c>
      <c r="U393" s="53">
        <f ca="1">IF(S393&gt;'Q2'!$K$42,1,0)</f>
        <v>0</v>
      </c>
      <c r="X393" s="54">
        <v>391</v>
      </c>
      <c r="Y393" s="54">
        <f ca="1">SUMPRODUCT(Q2_sample!BD394:BO394,Decisions_trans)</f>
        <v>1661.5491712885844</v>
      </c>
    </row>
    <row r="394" spans="1:25" x14ac:dyDescent="0.25">
      <c r="A394" s="50">
        <v>392</v>
      </c>
      <c r="B394" s="50">
        <f ca="1">SUMPRODUCT(Q2_sample!M395:X395,Decisions_trans)</f>
        <v>3702.7010635570896</v>
      </c>
      <c r="C394" s="50">
        <f ca="1">IF(B394&gt;'Q2'!$B$42,1,0)</f>
        <v>0</v>
      </c>
      <c r="D394" s="50">
        <f ca="1">IF(B394&gt;'Q2'!$H$42,1,0)</f>
        <v>0</v>
      </c>
      <c r="E394" s="2"/>
      <c r="F394" s="2"/>
      <c r="G394" s="51">
        <v>392</v>
      </c>
      <c r="H394" s="51">
        <f ca="1">SUMPRODUCT(Q2_sample!AA395:AL395,Decisions_trans)</f>
        <v>3520.2011236374228</v>
      </c>
      <c r="I394" s="51">
        <f ca="1">IF(H394&gt;'Q2'!$C$42,1,0)</f>
        <v>0</v>
      </c>
      <c r="J394" s="51">
        <f ca="1">IF(H394&gt;'Q2'!$I$42,1,0)</f>
        <v>0</v>
      </c>
      <c r="K394" s="2"/>
      <c r="L394" s="2"/>
      <c r="M394" s="52">
        <v>392</v>
      </c>
      <c r="N394" s="52">
        <f ca="1">SUMPRODUCT(Q2_sample!AO395:AZ395,Decisions_trans)</f>
        <v>3114.2799311400531</v>
      </c>
      <c r="O394" s="52">
        <f ca="1">IF(N394&gt;'Q2'!$D$42,1,0)</f>
        <v>0</v>
      </c>
      <c r="P394" s="52">
        <f ca="1">IF(N394&gt;'Q2'!$J$42,1,0)</f>
        <v>0</v>
      </c>
      <c r="Q394" s="2"/>
      <c r="R394" s="53">
        <v>392</v>
      </c>
      <c r="S394" s="53">
        <f t="shared" ca="1" si="6"/>
        <v>10337.182118334566</v>
      </c>
      <c r="T394" s="53">
        <f ca="1">IF('Q2-Simulation'!S394&gt;'Q2'!$E$42,1,0)</f>
        <v>1</v>
      </c>
      <c r="U394" s="53">
        <f ca="1">IF(S394&gt;'Q2'!$K$42,1,0)</f>
        <v>0</v>
      </c>
      <c r="X394" s="54">
        <v>392</v>
      </c>
      <c r="Y394" s="54">
        <f ca="1">SUMPRODUCT(Q2_sample!BD395:BO395,Decisions_trans)</f>
        <v>1814.3490144962498</v>
      </c>
    </row>
    <row r="395" spans="1:25" x14ac:dyDescent="0.25">
      <c r="A395" s="50">
        <v>393</v>
      </c>
      <c r="B395" s="50">
        <f ca="1">SUMPRODUCT(Q2_sample!M396:X396,Decisions_trans)</f>
        <v>3903.0238790217509</v>
      </c>
      <c r="C395" s="50">
        <f ca="1">IF(B395&gt;'Q2'!$B$42,1,0)</f>
        <v>0</v>
      </c>
      <c r="D395" s="50">
        <f ca="1">IF(B395&gt;'Q2'!$H$42,1,0)</f>
        <v>0</v>
      </c>
      <c r="E395" s="2"/>
      <c r="F395" s="2"/>
      <c r="G395" s="51">
        <v>393</v>
      </c>
      <c r="H395" s="51">
        <f ca="1">SUMPRODUCT(Q2_sample!AA396:AL396,Decisions_trans)</f>
        <v>3257.1774813786215</v>
      </c>
      <c r="I395" s="51">
        <f ca="1">IF(H395&gt;'Q2'!$C$42,1,0)</f>
        <v>0</v>
      </c>
      <c r="J395" s="51">
        <f ca="1">IF(H395&gt;'Q2'!$I$42,1,0)</f>
        <v>0</v>
      </c>
      <c r="K395" s="2"/>
      <c r="L395" s="2"/>
      <c r="M395" s="52">
        <v>393</v>
      </c>
      <c r="N395" s="52">
        <f ca="1">SUMPRODUCT(Q2_sample!AO396:AZ396,Decisions_trans)</f>
        <v>3238.6049948879663</v>
      </c>
      <c r="O395" s="52">
        <f ca="1">IF(N395&gt;'Q2'!$D$42,1,0)</f>
        <v>0</v>
      </c>
      <c r="P395" s="52">
        <f ca="1">IF(N395&gt;'Q2'!$J$42,1,0)</f>
        <v>0</v>
      </c>
      <c r="Q395" s="2"/>
      <c r="R395" s="53">
        <v>393</v>
      </c>
      <c r="S395" s="53">
        <f t="shared" ca="1" si="6"/>
        <v>10398.80635528834</v>
      </c>
      <c r="T395" s="53">
        <f ca="1">IF('Q2-Simulation'!S395&gt;'Q2'!$E$42,1,0)</f>
        <v>1</v>
      </c>
      <c r="U395" s="53">
        <f ca="1">IF(S395&gt;'Q2'!$K$42,1,0)</f>
        <v>0</v>
      </c>
      <c r="X395" s="54">
        <v>393</v>
      </c>
      <c r="Y395" s="54">
        <f ca="1">SUMPRODUCT(Q2_sample!BD396:BO396,Decisions_trans)</f>
        <v>1742.9434806561908</v>
      </c>
    </row>
    <row r="396" spans="1:25" x14ac:dyDescent="0.25">
      <c r="A396" s="50">
        <v>394</v>
      </c>
      <c r="B396" s="50">
        <f ca="1">SUMPRODUCT(Q2_sample!M397:X397,Decisions_trans)</f>
        <v>3915.2606220195953</v>
      </c>
      <c r="C396" s="50">
        <f ca="1">IF(B396&gt;'Q2'!$B$42,1,0)</f>
        <v>0</v>
      </c>
      <c r="D396" s="50">
        <f ca="1">IF(B396&gt;'Q2'!$H$42,1,0)</f>
        <v>0</v>
      </c>
      <c r="E396" s="2"/>
      <c r="F396" s="2"/>
      <c r="G396" s="51">
        <v>394</v>
      </c>
      <c r="H396" s="51">
        <f ca="1">SUMPRODUCT(Q2_sample!AA397:AL397,Decisions_trans)</f>
        <v>3380.5393216060875</v>
      </c>
      <c r="I396" s="51">
        <f ca="1">IF(H396&gt;'Q2'!$C$42,1,0)</f>
        <v>0</v>
      </c>
      <c r="J396" s="51">
        <f ca="1">IF(H396&gt;'Q2'!$I$42,1,0)</f>
        <v>0</v>
      </c>
      <c r="K396" s="2"/>
      <c r="L396" s="2"/>
      <c r="M396" s="52">
        <v>394</v>
      </c>
      <c r="N396" s="52">
        <f ca="1">SUMPRODUCT(Q2_sample!AO397:AZ397,Decisions_trans)</f>
        <v>3215.681146903848</v>
      </c>
      <c r="O396" s="52">
        <f ca="1">IF(N396&gt;'Q2'!$D$42,1,0)</f>
        <v>0</v>
      </c>
      <c r="P396" s="52">
        <f ca="1">IF(N396&gt;'Q2'!$J$42,1,0)</f>
        <v>0</v>
      </c>
      <c r="Q396" s="2"/>
      <c r="R396" s="53">
        <v>394</v>
      </c>
      <c r="S396" s="53">
        <f t="shared" ca="1" si="6"/>
        <v>10511.481090529531</v>
      </c>
      <c r="T396" s="53">
        <f ca="1">IF('Q2-Simulation'!S396&gt;'Q2'!$E$42,1,0)</f>
        <v>1</v>
      </c>
      <c r="U396" s="53">
        <f ca="1">IF(S396&gt;'Q2'!$K$42,1,0)</f>
        <v>1</v>
      </c>
      <c r="X396" s="54">
        <v>394</v>
      </c>
      <c r="Y396" s="54">
        <f ca="1">SUMPRODUCT(Q2_sample!BD397:BO397,Decisions_trans)</f>
        <v>1613.7232428711425</v>
      </c>
    </row>
    <row r="397" spans="1:25" x14ac:dyDescent="0.25">
      <c r="A397" s="50">
        <v>395</v>
      </c>
      <c r="B397" s="50">
        <f ca="1">SUMPRODUCT(Q2_sample!M398:X398,Decisions_trans)</f>
        <v>3489.3312511748336</v>
      </c>
      <c r="C397" s="50">
        <f ca="1">IF(B397&gt;'Q2'!$B$42,1,0)</f>
        <v>0</v>
      </c>
      <c r="D397" s="50">
        <f ca="1">IF(B397&gt;'Q2'!$H$42,1,0)</f>
        <v>0</v>
      </c>
      <c r="E397" s="2"/>
      <c r="F397" s="2"/>
      <c r="G397" s="51">
        <v>395</v>
      </c>
      <c r="H397" s="51">
        <f ca="1">SUMPRODUCT(Q2_sample!AA398:AL398,Decisions_trans)</f>
        <v>3438.8412000857684</v>
      </c>
      <c r="I397" s="51">
        <f ca="1">IF(H397&gt;'Q2'!$C$42,1,0)</f>
        <v>0</v>
      </c>
      <c r="J397" s="51">
        <f ca="1">IF(H397&gt;'Q2'!$I$42,1,0)</f>
        <v>0</v>
      </c>
      <c r="K397" s="2"/>
      <c r="L397" s="2"/>
      <c r="M397" s="52">
        <v>395</v>
      </c>
      <c r="N397" s="52">
        <f ca="1">SUMPRODUCT(Q2_sample!AO398:AZ398,Decisions_trans)</f>
        <v>3071.1491436942883</v>
      </c>
      <c r="O397" s="52">
        <f ca="1">IF(N397&gt;'Q2'!$D$42,1,0)</f>
        <v>0</v>
      </c>
      <c r="P397" s="52">
        <f ca="1">IF(N397&gt;'Q2'!$J$42,1,0)</f>
        <v>0</v>
      </c>
      <c r="Q397" s="2"/>
      <c r="R397" s="53">
        <v>395</v>
      </c>
      <c r="S397" s="53">
        <f t="shared" ca="1" si="6"/>
        <v>9999.3215949548903</v>
      </c>
      <c r="T397" s="53">
        <f ca="1">IF('Q2-Simulation'!S397&gt;'Q2'!$E$42,1,0)</f>
        <v>0</v>
      </c>
      <c r="U397" s="53">
        <f ca="1">IF(S397&gt;'Q2'!$K$42,1,0)</f>
        <v>0</v>
      </c>
      <c r="X397" s="54">
        <v>395</v>
      </c>
      <c r="Y397" s="54">
        <f ca="1">SUMPRODUCT(Q2_sample!BD398:BO398,Decisions_trans)</f>
        <v>1966.8158125039417</v>
      </c>
    </row>
    <row r="398" spans="1:25" x14ac:dyDescent="0.25">
      <c r="A398" s="50">
        <v>396</v>
      </c>
      <c r="B398" s="50">
        <f ca="1">SUMPRODUCT(Q2_sample!M399:X399,Decisions_trans)</f>
        <v>3593.0407228624072</v>
      </c>
      <c r="C398" s="50">
        <f ca="1">IF(B398&gt;'Q2'!$B$42,1,0)</f>
        <v>0</v>
      </c>
      <c r="D398" s="50">
        <f ca="1">IF(B398&gt;'Q2'!$H$42,1,0)</f>
        <v>0</v>
      </c>
      <c r="E398" s="2"/>
      <c r="F398" s="2"/>
      <c r="G398" s="51">
        <v>396</v>
      </c>
      <c r="H398" s="51">
        <f ca="1">SUMPRODUCT(Q2_sample!AA399:AL399,Decisions_trans)</f>
        <v>3293.5686310944757</v>
      </c>
      <c r="I398" s="51">
        <f ca="1">IF(H398&gt;'Q2'!$C$42,1,0)</f>
        <v>0</v>
      </c>
      <c r="J398" s="51">
        <f ca="1">IF(H398&gt;'Q2'!$I$42,1,0)</f>
        <v>0</v>
      </c>
      <c r="K398" s="2"/>
      <c r="L398" s="2"/>
      <c r="M398" s="52">
        <v>396</v>
      </c>
      <c r="N398" s="52">
        <f ca="1">SUMPRODUCT(Q2_sample!AO399:AZ399,Decisions_trans)</f>
        <v>3228.0094255553431</v>
      </c>
      <c r="O398" s="52">
        <f ca="1">IF(N398&gt;'Q2'!$D$42,1,0)</f>
        <v>0</v>
      </c>
      <c r="P398" s="52">
        <f ca="1">IF(N398&gt;'Q2'!$J$42,1,0)</f>
        <v>0</v>
      </c>
      <c r="Q398" s="2"/>
      <c r="R398" s="53">
        <v>396</v>
      </c>
      <c r="S398" s="53">
        <f t="shared" ca="1" si="6"/>
        <v>10114.618779512226</v>
      </c>
      <c r="T398" s="53">
        <f ca="1">IF('Q2-Simulation'!S398&gt;'Q2'!$E$42,1,0)</f>
        <v>1</v>
      </c>
      <c r="U398" s="53">
        <f ca="1">IF(S398&gt;'Q2'!$K$42,1,0)</f>
        <v>0</v>
      </c>
      <c r="X398" s="54">
        <v>396</v>
      </c>
      <c r="Y398" s="54">
        <f ca="1">SUMPRODUCT(Q2_sample!BD399:BO399,Decisions_trans)</f>
        <v>1743.5326415403179</v>
      </c>
    </row>
    <row r="399" spans="1:25" x14ac:dyDescent="0.25">
      <c r="A399" s="50">
        <v>397</v>
      </c>
      <c r="B399" s="50">
        <f ca="1">SUMPRODUCT(Q2_sample!M400:X400,Decisions_trans)</f>
        <v>3675.3680987404337</v>
      </c>
      <c r="C399" s="50">
        <f ca="1">IF(B399&gt;'Q2'!$B$42,1,0)</f>
        <v>0</v>
      </c>
      <c r="D399" s="50">
        <f ca="1">IF(B399&gt;'Q2'!$H$42,1,0)</f>
        <v>0</v>
      </c>
      <c r="E399" s="2"/>
      <c r="F399" s="2"/>
      <c r="G399" s="51">
        <v>397</v>
      </c>
      <c r="H399" s="51">
        <f ca="1">SUMPRODUCT(Q2_sample!AA400:AL400,Decisions_trans)</f>
        <v>3254.6443422614343</v>
      </c>
      <c r="I399" s="51">
        <f ca="1">IF(H399&gt;'Q2'!$C$42,1,0)</f>
        <v>0</v>
      </c>
      <c r="J399" s="51">
        <f ca="1">IF(H399&gt;'Q2'!$I$42,1,0)</f>
        <v>0</v>
      </c>
      <c r="K399" s="2"/>
      <c r="L399" s="2"/>
      <c r="M399" s="52">
        <v>397</v>
      </c>
      <c r="N399" s="52">
        <f ca="1">SUMPRODUCT(Q2_sample!AO400:AZ400,Decisions_trans)</f>
        <v>3086.032187197161</v>
      </c>
      <c r="O399" s="52">
        <f ca="1">IF(N399&gt;'Q2'!$D$42,1,0)</f>
        <v>0</v>
      </c>
      <c r="P399" s="52">
        <f ca="1">IF(N399&gt;'Q2'!$J$42,1,0)</f>
        <v>0</v>
      </c>
      <c r="Q399" s="2"/>
      <c r="R399" s="53">
        <v>397</v>
      </c>
      <c r="S399" s="53">
        <f t="shared" ca="1" si="6"/>
        <v>10016.04462819903</v>
      </c>
      <c r="T399" s="53">
        <f ca="1">IF('Q2-Simulation'!S399&gt;'Q2'!$E$42,1,0)</f>
        <v>1</v>
      </c>
      <c r="U399" s="53">
        <f ca="1">IF(S399&gt;'Q2'!$K$42,1,0)</f>
        <v>0</v>
      </c>
      <c r="X399" s="54">
        <v>397</v>
      </c>
      <c r="Y399" s="54">
        <f ca="1">SUMPRODUCT(Q2_sample!BD400:BO400,Decisions_trans)</f>
        <v>1657.8442738785106</v>
      </c>
    </row>
    <row r="400" spans="1:25" x14ac:dyDescent="0.25">
      <c r="A400" s="50">
        <v>398</v>
      </c>
      <c r="B400" s="50">
        <f ca="1">SUMPRODUCT(Q2_sample!M401:X401,Decisions_trans)</f>
        <v>3819.5084797153727</v>
      </c>
      <c r="C400" s="50">
        <f ca="1">IF(B400&gt;'Q2'!$B$42,1,0)</f>
        <v>0</v>
      </c>
      <c r="D400" s="50">
        <f ca="1">IF(B400&gt;'Q2'!$H$42,1,0)</f>
        <v>0</v>
      </c>
      <c r="E400" s="2"/>
      <c r="F400" s="2"/>
      <c r="G400" s="51">
        <v>398</v>
      </c>
      <c r="H400" s="51">
        <f ca="1">SUMPRODUCT(Q2_sample!AA401:AL401,Decisions_trans)</f>
        <v>3306.0319644433384</v>
      </c>
      <c r="I400" s="51">
        <f ca="1">IF(H400&gt;'Q2'!$C$42,1,0)</f>
        <v>0</v>
      </c>
      <c r="J400" s="51">
        <f ca="1">IF(H400&gt;'Q2'!$I$42,1,0)</f>
        <v>0</v>
      </c>
      <c r="K400" s="2"/>
      <c r="L400" s="2"/>
      <c r="M400" s="52">
        <v>398</v>
      </c>
      <c r="N400" s="52">
        <f ca="1">SUMPRODUCT(Q2_sample!AO401:AZ401,Decisions_trans)</f>
        <v>3181.7965198066122</v>
      </c>
      <c r="O400" s="52">
        <f ca="1">IF(N400&gt;'Q2'!$D$42,1,0)</f>
        <v>0</v>
      </c>
      <c r="P400" s="52">
        <f ca="1">IF(N400&gt;'Q2'!$J$42,1,0)</f>
        <v>0</v>
      </c>
      <c r="Q400" s="2"/>
      <c r="R400" s="53">
        <v>398</v>
      </c>
      <c r="S400" s="53">
        <f t="shared" ca="1" si="6"/>
        <v>10307.336963965323</v>
      </c>
      <c r="T400" s="53">
        <f ca="1">IF('Q2-Simulation'!S400&gt;'Q2'!$E$42,1,0)</f>
        <v>1</v>
      </c>
      <c r="U400" s="53">
        <f ca="1">IF(S400&gt;'Q2'!$K$42,1,0)</f>
        <v>0</v>
      </c>
      <c r="X400" s="54">
        <v>398</v>
      </c>
      <c r="Y400" s="54">
        <f ca="1">SUMPRODUCT(Q2_sample!BD401:BO401,Decisions_trans)</f>
        <v>1627.5601226893373</v>
      </c>
    </row>
    <row r="401" spans="1:25" x14ac:dyDescent="0.25">
      <c r="A401" s="50">
        <v>399</v>
      </c>
      <c r="B401" s="50">
        <f ca="1">SUMPRODUCT(Q2_sample!M402:X402,Decisions_trans)</f>
        <v>3476.9057096020083</v>
      </c>
      <c r="C401" s="50">
        <f ca="1">IF(B401&gt;'Q2'!$B$42,1,0)</f>
        <v>0</v>
      </c>
      <c r="D401" s="50">
        <f ca="1">IF(B401&gt;'Q2'!$H$42,1,0)</f>
        <v>0</v>
      </c>
      <c r="E401" s="2"/>
      <c r="F401" s="2"/>
      <c r="G401" s="51">
        <v>399</v>
      </c>
      <c r="H401" s="51">
        <f ca="1">SUMPRODUCT(Q2_sample!AA402:AL402,Decisions_trans)</f>
        <v>3353.8231169824335</v>
      </c>
      <c r="I401" s="51">
        <f ca="1">IF(H401&gt;'Q2'!$C$42,1,0)</f>
        <v>0</v>
      </c>
      <c r="J401" s="51">
        <f ca="1">IF(H401&gt;'Q2'!$I$42,1,0)</f>
        <v>0</v>
      </c>
      <c r="K401" s="2"/>
      <c r="L401" s="2"/>
      <c r="M401" s="52">
        <v>399</v>
      </c>
      <c r="N401" s="52">
        <f ca="1">SUMPRODUCT(Q2_sample!AO402:AZ402,Decisions_trans)</f>
        <v>3087.026590902316</v>
      </c>
      <c r="O401" s="52">
        <f ca="1">IF(N401&gt;'Q2'!$D$42,1,0)</f>
        <v>0</v>
      </c>
      <c r="P401" s="52">
        <f ca="1">IF(N401&gt;'Q2'!$J$42,1,0)</f>
        <v>0</v>
      </c>
      <c r="Q401" s="2"/>
      <c r="R401" s="53">
        <v>399</v>
      </c>
      <c r="S401" s="53">
        <f t="shared" ca="1" si="6"/>
        <v>9917.7554174867582</v>
      </c>
      <c r="T401" s="53">
        <f ca="1">IF('Q2-Simulation'!S401&gt;'Q2'!$E$42,1,0)</f>
        <v>0</v>
      </c>
      <c r="U401" s="53">
        <f ca="1">IF(S401&gt;'Q2'!$K$42,1,0)</f>
        <v>0</v>
      </c>
      <c r="X401" s="54">
        <v>399</v>
      </c>
      <c r="Y401" s="54">
        <f ca="1">SUMPRODUCT(Q2_sample!BD402:BO402,Decisions_trans)</f>
        <v>1778.8930774543733</v>
      </c>
    </row>
    <row r="402" spans="1:25" x14ac:dyDescent="0.25">
      <c r="A402" s="50">
        <v>400</v>
      </c>
      <c r="B402" s="50">
        <f ca="1">SUMPRODUCT(Q2_sample!M403:X403,Decisions_trans)</f>
        <v>3722.3642973576925</v>
      </c>
      <c r="C402" s="50">
        <f ca="1">IF(B402&gt;'Q2'!$B$42,1,0)</f>
        <v>0</v>
      </c>
      <c r="D402" s="50">
        <f ca="1">IF(B402&gt;'Q2'!$H$42,1,0)</f>
        <v>0</v>
      </c>
      <c r="E402" s="2"/>
      <c r="F402" s="2"/>
      <c r="G402" s="51">
        <v>400</v>
      </c>
      <c r="H402" s="51">
        <f ca="1">SUMPRODUCT(Q2_sample!AA403:AL403,Decisions_trans)</f>
        <v>3426.0980403051899</v>
      </c>
      <c r="I402" s="51">
        <f ca="1">IF(H402&gt;'Q2'!$C$42,1,0)</f>
        <v>0</v>
      </c>
      <c r="J402" s="51">
        <f ca="1">IF(H402&gt;'Q2'!$I$42,1,0)</f>
        <v>0</v>
      </c>
      <c r="K402" s="2"/>
      <c r="L402" s="2"/>
      <c r="M402" s="52">
        <v>400</v>
      </c>
      <c r="N402" s="52">
        <f ca="1">SUMPRODUCT(Q2_sample!AO403:AZ403,Decisions_trans)</f>
        <v>3261.5738392864018</v>
      </c>
      <c r="O402" s="52">
        <f ca="1">IF(N402&gt;'Q2'!$D$42,1,0)</f>
        <v>0</v>
      </c>
      <c r="P402" s="52">
        <f ca="1">IF(N402&gt;'Q2'!$J$42,1,0)</f>
        <v>0</v>
      </c>
      <c r="Q402" s="2"/>
      <c r="R402" s="53">
        <v>400</v>
      </c>
      <c r="S402" s="53">
        <f t="shared" ca="1" si="6"/>
        <v>10410.036176949285</v>
      </c>
      <c r="T402" s="53">
        <f ca="1">IF('Q2-Simulation'!S402&gt;'Q2'!$E$42,1,0)</f>
        <v>1</v>
      </c>
      <c r="U402" s="53">
        <f ca="1">IF(S402&gt;'Q2'!$K$42,1,0)</f>
        <v>0</v>
      </c>
      <c r="X402" s="54">
        <v>400</v>
      </c>
      <c r="Y402" s="54">
        <f ca="1">SUMPRODUCT(Q2_sample!BD403:BO403,Decisions_trans)</f>
        <v>1747.2203042955662</v>
      </c>
    </row>
    <row r="403" spans="1:25" x14ac:dyDescent="0.25">
      <c r="A403" s="50">
        <v>401</v>
      </c>
      <c r="B403" s="50">
        <f ca="1">SUMPRODUCT(Q2_sample!M404:X404,Decisions_trans)</f>
        <v>3629.6749593371992</v>
      </c>
      <c r="C403" s="50">
        <f ca="1">IF(B403&gt;'Q2'!$B$42,1,0)</f>
        <v>0</v>
      </c>
      <c r="D403" s="50">
        <f ca="1">IF(B403&gt;'Q2'!$H$42,1,0)</f>
        <v>0</v>
      </c>
      <c r="E403" s="2"/>
      <c r="F403" s="2"/>
      <c r="G403" s="51">
        <v>401</v>
      </c>
      <c r="H403" s="51">
        <f ca="1">SUMPRODUCT(Q2_sample!AA404:AL404,Decisions_trans)</f>
        <v>3320.7360167277184</v>
      </c>
      <c r="I403" s="51">
        <f ca="1">IF(H403&gt;'Q2'!$C$42,1,0)</f>
        <v>0</v>
      </c>
      <c r="J403" s="51">
        <f ca="1">IF(H403&gt;'Q2'!$I$42,1,0)</f>
        <v>0</v>
      </c>
      <c r="K403" s="2"/>
      <c r="L403" s="2"/>
      <c r="M403" s="52">
        <v>401</v>
      </c>
      <c r="N403" s="52">
        <f ca="1">SUMPRODUCT(Q2_sample!AO404:AZ404,Decisions_trans)</f>
        <v>3231.4971974375708</v>
      </c>
      <c r="O403" s="52">
        <f ca="1">IF(N403&gt;'Q2'!$D$42,1,0)</f>
        <v>0</v>
      </c>
      <c r="P403" s="52">
        <f ca="1">IF(N403&gt;'Q2'!$J$42,1,0)</f>
        <v>0</v>
      </c>
      <c r="Q403" s="2"/>
      <c r="R403" s="53">
        <v>401</v>
      </c>
      <c r="S403" s="53">
        <f t="shared" ca="1" si="6"/>
        <v>10181.908173502488</v>
      </c>
      <c r="T403" s="53">
        <f ca="1">IF('Q2-Simulation'!S403&gt;'Q2'!$E$42,1,0)</f>
        <v>1</v>
      </c>
      <c r="U403" s="53">
        <f ca="1">IF(S403&gt;'Q2'!$K$42,1,0)</f>
        <v>0</v>
      </c>
      <c r="X403" s="54">
        <v>401</v>
      </c>
      <c r="Y403" s="54">
        <f ca="1">SUMPRODUCT(Q2_sample!BD404:BO404,Decisions_trans)</f>
        <v>1674.8142146805903</v>
      </c>
    </row>
    <row r="404" spans="1:25" x14ac:dyDescent="0.25">
      <c r="A404" s="50">
        <v>402</v>
      </c>
      <c r="B404" s="50">
        <f ca="1">SUMPRODUCT(Q2_sample!M405:X405,Decisions_trans)</f>
        <v>3847.4543875025811</v>
      </c>
      <c r="C404" s="50">
        <f ca="1">IF(B404&gt;'Q2'!$B$42,1,0)</f>
        <v>0</v>
      </c>
      <c r="D404" s="50">
        <f ca="1">IF(B404&gt;'Q2'!$H$42,1,0)</f>
        <v>0</v>
      </c>
      <c r="E404" s="2"/>
      <c r="F404" s="2"/>
      <c r="G404" s="51">
        <v>402</v>
      </c>
      <c r="H404" s="51">
        <f ca="1">SUMPRODUCT(Q2_sample!AA405:AL405,Decisions_trans)</f>
        <v>3255.2706848021767</v>
      </c>
      <c r="I404" s="51">
        <f ca="1">IF(H404&gt;'Q2'!$C$42,1,0)</f>
        <v>0</v>
      </c>
      <c r="J404" s="51">
        <f ca="1">IF(H404&gt;'Q2'!$I$42,1,0)</f>
        <v>0</v>
      </c>
      <c r="K404" s="2"/>
      <c r="L404" s="2"/>
      <c r="M404" s="52">
        <v>402</v>
      </c>
      <c r="N404" s="52">
        <f ca="1">SUMPRODUCT(Q2_sample!AO405:AZ405,Decisions_trans)</f>
        <v>3099.8107619070825</v>
      </c>
      <c r="O404" s="52">
        <f ca="1">IF(N404&gt;'Q2'!$D$42,1,0)</f>
        <v>0</v>
      </c>
      <c r="P404" s="52">
        <f ca="1">IF(N404&gt;'Q2'!$J$42,1,0)</f>
        <v>0</v>
      </c>
      <c r="Q404" s="2"/>
      <c r="R404" s="53">
        <v>402</v>
      </c>
      <c r="S404" s="53">
        <f t="shared" ca="1" si="6"/>
        <v>10202.535834211842</v>
      </c>
      <c r="T404" s="53">
        <f ca="1">IF('Q2-Simulation'!S404&gt;'Q2'!$E$42,1,0)</f>
        <v>1</v>
      </c>
      <c r="U404" s="53">
        <f ca="1">IF(S404&gt;'Q2'!$K$42,1,0)</f>
        <v>0</v>
      </c>
      <c r="X404" s="54">
        <v>402</v>
      </c>
      <c r="Y404" s="54">
        <f ca="1">SUMPRODUCT(Q2_sample!BD405:BO405,Decisions_trans)</f>
        <v>1731.9849342278899</v>
      </c>
    </row>
    <row r="405" spans="1:25" x14ac:dyDescent="0.25">
      <c r="A405" s="50">
        <v>403</v>
      </c>
      <c r="B405" s="50">
        <f ca="1">SUMPRODUCT(Q2_sample!M406:X406,Decisions_trans)</f>
        <v>3489.9836926404378</v>
      </c>
      <c r="C405" s="50">
        <f ca="1">IF(B405&gt;'Q2'!$B$42,1,0)</f>
        <v>0</v>
      </c>
      <c r="D405" s="50">
        <f ca="1">IF(B405&gt;'Q2'!$H$42,1,0)</f>
        <v>0</v>
      </c>
      <c r="E405" s="2"/>
      <c r="F405" s="2"/>
      <c r="G405" s="51">
        <v>403</v>
      </c>
      <c r="H405" s="51">
        <f ca="1">SUMPRODUCT(Q2_sample!AA406:AL406,Decisions_trans)</f>
        <v>3330.3084762186227</v>
      </c>
      <c r="I405" s="51">
        <f ca="1">IF(H405&gt;'Q2'!$C$42,1,0)</f>
        <v>0</v>
      </c>
      <c r="J405" s="51">
        <f ca="1">IF(H405&gt;'Q2'!$I$42,1,0)</f>
        <v>0</v>
      </c>
      <c r="K405" s="2"/>
      <c r="L405" s="2"/>
      <c r="M405" s="52">
        <v>403</v>
      </c>
      <c r="N405" s="52">
        <f ca="1">SUMPRODUCT(Q2_sample!AO406:AZ406,Decisions_trans)</f>
        <v>3299.4352889760412</v>
      </c>
      <c r="O405" s="52">
        <f ca="1">IF(N405&gt;'Q2'!$D$42,1,0)</f>
        <v>0</v>
      </c>
      <c r="P405" s="52">
        <f ca="1">IF(N405&gt;'Q2'!$J$42,1,0)</f>
        <v>0</v>
      </c>
      <c r="Q405" s="2"/>
      <c r="R405" s="53">
        <v>403</v>
      </c>
      <c r="S405" s="53">
        <f t="shared" ca="1" si="6"/>
        <v>10119.727457835103</v>
      </c>
      <c r="T405" s="53">
        <f ca="1">IF('Q2-Simulation'!S405&gt;'Q2'!$E$42,1,0)</f>
        <v>1</v>
      </c>
      <c r="U405" s="53">
        <f ca="1">IF(S405&gt;'Q2'!$K$42,1,0)</f>
        <v>0</v>
      </c>
      <c r="X405" s="54">
        <v>403</v>
      </c>
      <c r="Y405" s="54">
        <f ca="1">SUMPRODUCT(Q2_sample!BD406:BO406,Decisions_trans)</f>
        <v>1706.7333162848581</v>
      </c>
    </row>
    <row r="406" spans="1:25" x14ac:dyDescent="0.25">
      <c r="A406" s="50">
        <v>404</v>
      </c>
      <c r="B406" s="50">
        <f ca="1">SUMPRODUCT(Q2_sample!M407:X407,Decisions_trans)</f>
        <v>3621.850000465477</v>
      </c>
      <c r="C406" s="50">
        <f ca="1">IF(B406&gt;'Q2'!$B$42,1,0)</f>
        <v>0</v>
      </c>
      <c r="D406" s="50">
        <f ca="1">IF(B406&gt;'Q2'!$H$42,1,0)</f>
        <v>0</v>
      </c>
      <c r="E406" s="2"/>
      <c r="F406" s="2"/>
      <c r="G406" s="51">
        <v>404</v>
      </c>
      <c r="H406" s="51">
        <f ca="1">SUMPRODUCT(Q2_sample!AA407:AL407,Decisions_trans)</f>
        <v>3307.4812407592408</v>
      </c>
      <c r="I406" s="51">
        <f ca="1">IF(H406&gt;'Q2'!$C$42,1,0)</f>
        <v>0</v>
      </c>
      <c r="J406" s="51">
        <f ca="1">IF(H406&gt;'Q2'!$I$42,1,0)</f>
        <v>0</v>
      </c>
      <c r="K406" s="2"/>
      <c r="L406" s="2"/>
      <c r="M406" s="52">
        <v>404</v>
      </c>
      <c r="N406" s="52">
        <f ca="1">SUMPRODUCT(Q2_sample!AO407:AZ407,Decisions_trans)</f>
        <v>3317.6548665029563</v>
      </c>
      <c r="O406" s="52">
        <f ca="1">IF(N406&gt;'Q2'!$D$42,1,0)</f>
        <v>0</v>
      </c>
      <c r="P406" s="52">
        <f ca="1">IF(N406&gt;'Q2'!$J$42,1,0)</f>
        <v>0</v>
      </c>
      <c r="Q406" s="2"/>
      <c r="R406" s="53">
        <v>404</v>
      </c>
      <c r="S406" s="53">
        <f t="shared" ca="1" si="6"/>
        <v>10246.986107727675</v>
      </c>
      <c r="T406" s="53">
        <f ca="1">IF('Q2-Simulation'!S406&gt;'Q2'!$E$42,1,0)</f>
        <v>1</v>
      </c>
      <c r="U406" s="53">
        <f ca="1">IF(S406&gt;'Q2'!$K$42,1,0)</f>
        <v>0</v>
      </c>
      <c r="X406" s="54">
        <v>404</v>
      </c>
      <c r="Y406" s="54">
        <f ca="1">SUMPRODUCT(Q2_sample!BD407:BO407,Decisions_trans)</f>
        <v>1832.4425098182123</v>
      </c>
    </row>
    <row r="407" spans="1:25" x14ac:dyDescent="0.25">
      <c r="A407" s="50">
        <v>405</v>
      </c>
      <c r="B407" s="50">
        <f ca="1">SUMPRODUCT(Q2_sample!M408:X408,Decisions_trans)</f>
        <v>3570.3153029651589</v>
      </c>
      <c r="C407" s="50">
        <f ca="1">IF(B407&gt;'Q2'!$B$42,1,0)</f>
        <v>0</v>
      </c>
      <c r="D407" s="50">
        <f ca="1">IF(B407&gt;'Q2'!$H$42,1,0)</f>
        <v>0</v>
      </c>
      <c r="E407" s="2"/>
      <c r="F407" s="2"/>
      <c r="G407" s="51">
        <v>405</v>
      </c>
      <c r="H407" s="51">
        <f ca="1">SUMPRODUCT(Q2_sample!AA408:AL408,Decisions_trans)</f>
        <v>3385.0314049726003</v>
      </c>
      <c r="I407" s="51">
        <f ca="1">IF(H407&gt;'Q2'!$C$42,1,0)</f>
        <v>0</v>
      </c>
      <c r="J407" s="51">
        <f ca="1">IF(H407&gt;'Q2'!$I$42,1,0)</f>
        <v>0</v>
      </c>
      <c r="K407" s="2"/>
      <c r="L407" s="2"/>
      <c r="M407" s="52">
        <v>405</v>
      </c>
      <c r="N407" s="52">
        <f ca="1">SUMPRODUCT(Q2_sample!AO408:AZ408,Decisions_trans)</f>
        <v>3189.0614400503555</v>
      </c>
      <c r="O407" s="52">
        <f ca="1">IF(N407&gt;'Q2'!$D$42,1,0)</f>
        <v>0</v>
      </c>
      <c r="P407" s="52">
        <f ca="1">IF(N407&gt;'Q2'!$J$42,1,0)</f>
        <v>0</v>
      </c>
      <c r="Q407" s="2"/>
      <c r="R407" s="53">
        <v>405</v>
      </c>
      <c r="S407" s="53">
        <f t="shared" ca="1" si="6"/>
        <v>10144.408147988113</v>
      </c>
      <c r="T407" s="53">
        <f ca="1">IF('Q2-Simulation'!S407&gt;'Q2'!$E$42,1,0)</f>
        <v>1</v>
      </c>
      <c r="U407" s="53">
        <f ca="1">IF(S407&gt;'Q2'!$K$42,1,0)</f>
        <v>0</v>
      </c>
      <c r="X407" s="54">
        <v>405</v>
      </c>
      <c r="Y407" s="54">
        <f ca="1">SUMPRODUCT(Q2_sample!BD408:BO408,Decisions_trans)</f>
        <v>1902.940155412093</v>
      </c>
    </row>
    <row r="408" spans="1:25" x14ac:dyDescent="0.25">
      <c r="A408" s="50">
        <v>406</v>
      </c>
      <c r="B408" s="50">
        <f ca="1">SUMPRODUCT(Q2_sample!M409:X409,Decisions_trans)</f>
        <v>3757.5121356086815</v>
      </c>
      <c r="C408" s="50">
        <f ca="1">IF(B408&gt;'Q2'!$B$42,1,0)</f>
        <v>0</v>
      </c>
      <c r="D408" s="50">
        <f ca="1">IF(B408&gt;'Q2'!$H$42,1,0)</f>
        <v>0</v>
      </c>
      <c r="E408" s="2"/>
      <c r="F408" s="2"/>
      <c r="G408" s="51">
        <v>406</v>
      </c>
      <c r="H408" s="51">
        <f ca="1">SUMPRODUCT(Q2_sample!AA409:AL409,Decisions_trans)</f>
        <v>3193.2544075859255</v>
      </c>
      <c r="I408" s="51">
        <f ca="1">IF(H408&gt;'Q2'!$C$42,1,0)</f>
        <v>0</v>
      </c>
      <c r="J408" s="51">
        <f ca="1">IF(H408&gt;'Q2'!$I$42,1,0)</f>
        <v>0</v>
      </c>
      <c r="K408" s="2"/>
      <c r="L408" s="2"/>
      <c r="M408" s="52">
        <v>406</v>
      </c>
      <c r="N408" s="52">
        <f ca="1">SUMPRODUCT(Q2_sample!AO409:AZ409,Decisions_trans)</f>
        <v>3250.6651945422013</v>
      </c>
      <c r="O408" s="52">
        <f ca="1">IF(N408&gt;'Q2'!$D$42,1,0)</f>
        <v>0</v>
      </c>
      <c r="P408" s="52">
        <f ca="1">IF(N408&gt;'Q2'!$J$42,1,0)</f>
        <v>0</v>
      </c>
      <c r="Q408" s="2"/>
      <c r="R408" s="53">
        <v>406</v>
      </c>
      <c r="S408" s="53">
        <f t="shared" ca="1" si="6"/>
        <v>10201.431737736808</v>
      </c>
      <c r="T408" s="53">
        <f ca="1">IF('Q2-Simulation'!S408&gt;'Q2'!$E$42,1,0)</f>
        <v>1</v>
      </c>
      <c r="U408" s="53">
        <f ca="1">IF(S408&gt;'Q2'!$K$42,1,0)</f>
        <v>0</v>
      </c>
      <c r="X408" s="54">
        <v>406</v>
      </c>
      <c r="Y408" s="54">
        <f ca="1">SUMPRODUCT(Q2_sample!BD409:BO409,Decisions_trans)</f>
        <v>1693.1019105673674</v>
      </c>
    </row>
    <row r="409" spans="1:25" x14ac:dyDescent="0.25">
      <c r="A409" s="50">
        <v>407</v>
      </c>
      <c r="B409" s="50">
        <f ca="1">SUMPRODUCT(Q2_sample!M410:X410,Decisions_trans)</f>
        <v>3765.7568026496865</v>
      </c>
      <c r="C409" s="50">
        <f ca="1">IF(B409&gt;'Q2'!$B$42,1,0)</f>
        <v>0</v>
      </c>
      <c r="D409" s="50">
        <f ca="1">IF(B409&gt;'Q2'!$H$42,1,0)</f>
        <v>0</v>
      </c>
      <c r="E409" s="2"/>
      <c r="F409" s="2"/>
      <c r="G409" s="51">
        <v>407</v>
      </c>
      <c r="H409" s="51">
        <f ca="1">SUMPRODUCT(Q2_sample!AA410:AL410,Decisions_trans)</f>
        <v>3459.0895426909383</v>
      </c>
      <c r="I409" s="51">
        <f ca="1">IF(H409&gt;'Q2'!$C$42,1,0)</f>
        <v>0</v>
      </c>
      <c r="J409" s="51">
        <f ca="1">IF(H409&gt;'Q2'!$I$42,1,0)</f>
        <v>0</v>
      </c>
      <c r="K409" s="2"/>
      <c r="L409" s="2"/>
      <c r="M409" s="52">
        <v>407</v>
      </c>
      <c r="N409" s="52">
        <f ca="1">SUMPRODUCT(Q2_sample!AO410:AZ410,Decisions_trans)</f>
        <v>3042.2886321418141</v>
      </c>
      <c r="O409" s="52">
        <f ca="1">IF(N409&gt;'Q2'!$D$42,1,0)</f>
        <v>0</v>
      </c>
      <c r="P409" s="52">
        <f ca="1">IF(N409&gt;'Q2'!$J$42,1,0)</f>
        <v>0</v>
      </c>
      <c r="Q409" s="2"/>
      <c r="R409" s="53">
        <v>407</v>
      </c>
      <c r="S409" s="53">
        <f t="shared" ca="1" si="6"/>
        <v>10267.134977482439</v>
      </c>
      <c r="T409" s="53">
        <f ca="1">IF('Q2-Simulation'!S409&gt;'Q2'!$E$42,1,0)</f>
        <v>1</v>
      </c>
      <c r="U409" s="53">
        <f ca="1">IF(S409&gt;'Q2'!$K$42,1,0)</f>
        <v>0</v>
      </c>
      <c r="X409" s="54">
        <v>407</v>
      </c>
      <c r="Y409" s="54">
        <f ca="1">SUMPRODUCT(Q2_sample!BD410:BO410,Decisions_trans)</f>
        <v>1749.9331265846622</v>
      </c>
    </row>
    <row r="410" spans="1:25" x14ac:dyDescent="0.25">
      <c r="A410" s="50">
        <v>408</v>
      </c>
      <c r="B410" s="50">
        <f ca="1">SUMPRODUCT(Q2_sample!M411:X411,Decisions_trans)</f>
        <v>3607.9458103674606</v>
      </c>
      <c r="C410" s="50">
        <f ca="1">IF(B410&gt;'Q2'!$B$42,1,0)</f>
        <v>0</v>
      </c>
      <c r="D410" s="50">
        <f ca="1">IF(B410&gt;'Q2'!$H$42,1,0)</f>
        <v>0</v>
      </c>
      <c r="E410" s="2"/>
      <c r="F410" s="2"/>
      <c r="G410" s="51">
        <v>408</v>
      </c>
      <c r="H410" s="51">
        <f ca="1">SUMPRODUCT(Q2_sample!AA411:AL411,Decisions_trans)</f>
        <v>3502.556818052522</v>
      </c>
      <c r="I410" s="51">
        <f ca="1">IF(H410&gt;'Q2'!$C$42,1,0)</f>
        <v>0</v>
      </c>
      <c r="J410" s="51">
        <f ca="1">IF(H410&gt;'Q2'!$I$42,1,0)</f>
        <v>0</v>
      </c>
      <c r="K410" s="2"/>
      <c r="L410" s="2"/>
      <c r="M410" s="52">
        <v>408</v>
      </c>
      <c r="N410" s="52">
        <f ca="1">SUMPRODUCT(Q2_sample!AO411:AZ411,Decisions_trans)</f>
        <v>3081.7611707427313</v>
      </c>
      <c r="O410" s="52">
        <f ca="1">IF(N410&gt;'Q2'!$D$42,1,0)</f>
        <v>0</v>
      </c>
      <c r="P410" s="52">
        <f ca="1">IF(N410&gt;'Q2'!$J$42,1,0)</f>
        <v>0</v>
      </c>
      <c r="Q410" s="2"/>
      <c r="R410" s="53">
        <v>408</v>
      </c>
      <c r="S410" s="53">
        <f t="shared" ca="1" si="6"/>
        <v>10192.263799162714</v>
      </c>
      <c r="T410" s="53">
        <f ca="1">IF('Q2-Simulation'!S410&gt;'Q2'!$E$42,1,0)</f>
        <v>1</v>
      </c>
      <c r="U410" s="53">
        <f ca="1">IF(S410&gt;'Q2'!$K$42,1,0)</f>
        <v>0</v>
      </c>
      <c r="X410" s="54">
        <v>408</v>
      </c>
      <c r="Y410" s="54">
        <f ca="1">SUMPRODUCT(Q2_sample!BD411:BO411,Decisions_trans)</f>
        <v>1706.8940295879638</v>
      </c>
    </row>
    <row r="411" spans="1:25" x14ac:dyDescent="0.25">
      <c r="A411" s="50">
        <v>409</v>
      </c>
      <c r="B411" s="50">
        <f ca="1">SUMPRODUCT(Q2_sample!M412:X412,Decisions_trans)</f>
        <v>3719.5947474780423</v>
      </c>
      <c r="C411" s="50">
        <f ca="1">IF(B411&gt;'Q2'!$B$42,1,0)</f>
        <v>0</v>
      </c>
      <c r="D411" s="50">
        <f ca="1">IF(B411&gt;'Q2'!$H$42,1,0)</f>
        <v>0</v>
      </c>
      <c r="E411" s="2"/>
      <c r="F411" s="2"/>
      <c r="G411" s="51">
        <v>409</v>
      </c>
      <c r="H411" s="51">
        <f ca="1">SUMPRODUCT(Q2_sample!AA412:AL412,Decisions_trans)</f>
        <v>3244.5741664918314</v>
      </c>
      <c r="I411" s="51">
        <f ca="1">IF(H411&gt;'Q2'!$C$42,1,0)</f>
        <v>0</v>
      </c>
      <c r="J411" s="51">
        <f ca="1">IF(H411&gt;'Q2'!$I$42,1,0)</f>
        <v>0</v>
      </c>
      <c r="K411" s="2"/>
      <c r="L411" s="2"/>
      <c r="M411" s="52">
        <v>409</v>
      </c>
      <c r="N411" s="52">
        <f ca="1">SUMPRODUCT(Q2_sample!AO412:AZ412,Decisions_trans)</f>
        <v>3271.7832627389557</v>
      </c>
      <c r="O411" s="52">
        <f ca="1">IF(N411&gt;'Q2'!$D$42,1,0)</f>
        <v>0</v>
      </c>
      <c r="P411" s="52">
        <f ca="1">IF(N411&gt;'Q2'!$J$42,1,0)</f>
        <v>0</v>
      </c>
      <c r="Q411" s="2"/>
      <c r="R411" s="53">
        <v>409</v>
      </c>
      <c r="S411" s="53">
        <f t="shared" ca="1" si="6"/>
        <v>10235.95217670883</v>
      </c>
      <c r="T411" s="53">
        <f ca="1">IF('Q2-Simulation'!S411&gt;'Q2'!$E$42,1,0)</f>
        <v>1</v>
      </c>
      <c r="U411" s="53">
        <f ca="1">IF(S411&gt;'Q2'!$K$42,1,0)</f>
        <v>0</v>
      </c>
      <c r="X411" s="54">
        <v>409</v>
      </c>
      <c r="Y411" s="54">
        <f ca="1">SUMPRODUCT(Q2_sample!BD412:BO412,Decisions_trans)</f>
        <v>1840.5148929015254</v>
      </c>
    </row>
    <row r="412" spans="1:25" x14ac:dyDescent="0.25">
      <c r="A412" s="50">
        <v>410</v>
      </c>
      <c r="B412" s="50">
        <f ca="1">SUMPRODUCT(Q2_sample!M413:X413,Decisions_trans)</f>
        <v>3626.9509100075616</v>
      </c>
      <c r="C412" s="50">
        <f ca="1">IF(B412&gt;'Q2'!$B$42,1,0)</f>
        <v>0</v>
      </c>
      <c r="D412" s="50">
        <f ca="1">IF(B412&gt;'Q2'!$H$42,1,0)</f>
        <v>0</v>
      </c>
      <c r="E412" s="2"/>
      <c r="F412" s="2"/>
      <c r="G412" s="51">
        <v>410</v>
      </c>
      <c r="H412" s="51">
        <f ca="1">SUMPRODUCT(Q2_sample!AA413:AL413,Decisions_trans)</f>
        <v>3243.1160201815119</v>
      </c>
      <c r="I412" s="51">
        <f ca="1">IF(H412&gt;'Q2'!$C$42,1,0)</f>
        <v>0</v>
      </c>
      <c r="J412" s="51">
        <f ca="1">IF(H412&gt;'Q2'!$I$42,1,0)</f>
        <v>0</v>
      </c>
      <c r="K412" s="2"/>
      <c r="L412" s="2"/>
      <c r="M412" s="52">
        <v>410</v>
      </c>
      <c r="N412" s="52">
        <f ca="1">SUMPRODUCT(Q2_sample!AO413:AZ413,Decisions_trans)</f>
        <v>3237.9841655653026</v>
      </c>
      <c r="O412" s="52">
        <f ca="1">IF(N412&gt;'Q2'!$D$42,1,0)</f>
        <v>0</v>
      </c>
      <c r="P412" s="52">
        <f ca="1">IF(N412&gt;'Q2'!$J$42,1,0)</f>
        <v>0</v>
      </c>
      <c r="Q412" s="2"/>
      <c r="R412" s="53">
        <v>410</v>
      </c>
      <c r="S412" s="53">
        <f t="shared" ca="1" si="6"/>
        <v>10108.051095754377</v>
      </c>
      <c r="T412" s="53">
        <f ca="1">IF('Q2-Simulation'!S412&gt;'Q2'!$E$42,1,0)</f>
        <v>1</v>
      </c>
      <c r="U412" s="53">
        <f ca="1">IF(S412&gt;'Q2'!$K$42,1,0)</f>
        <v>0</v>
      </c>
      <c r="X412" s="54">
        <v>410</v>
      </c>
      <c r="Y412" s="54">
        <f ca="1">SUMPRODUCT(Q2_sample!BD413:BO413,Decisions_trans)</f>
        <v>1785.4253881490304</v>
      </c>
    </row>
    <row r="413" spans="1:25" x14ac:dyDescent="0.25">
      <c r="A413" s="50">
        <v>411</v>
      </c>
      <c r="B413" s="50">
        <f ca="1">SUMPRODUCT(Q2_sample!M414:X414,Decisions_trans)</f>
        <v>3731.6924981408361</v>
      </c>
      <c r="C413" s="50">
        <f ca="1">IF(B413&gt;'Q2'!$B$42,1,0)</f>
        <v>0</v>
      </c>
      <c r="D413" s="50">
        <f ca="1">IF(B413&gt;'Q2'!$H$42,1,0)</f>
        <v>0</v>
      </c>
      <c r="E413" s="2"/>
      <c r="F413" s="2"/>
      <c r="G413" s="51">
        <v>411</v>
      </c>
      <c r="H413" s="51">
        <f ca="1">SUMPRODUCT(Q2_sample!AA414:AL414,Decisions_trans)</f>
        <v>3343.2669463876227</v>
      </c>
      <c r="I413" s="51">
        <f ca="1">IF(H413&gt;'Q2'!$C$42,1,0)</f>
        <v>0</v>
      </c>
      <c r="J413" s="51">
        <f ca="1">IF(H413&gt;'Q2'!$I$42,1,0)</f>
        <v>0</v>
      </c>
      <c r="K413" s="2"/>
      <c r="L413" s="2"/>
      <c r="M413" s="52">
        <v>411</v>
      </c>
      <c r="N413" s="52">
        <f ca="1">SUMPRODUCT(Q2_sample!AO414:AZ414,Decisions_trans)</f>
        <v>3135.0096602561066</v>
      </c>
      <c r="O413" s="52">
        <f ca="1">IF(N413&gt;'Q2'!$D$42,1,0)</f>
        <v>0</v>
      </c>
      <c r="P413" s="52">
        <f ca="1">IF(N413&gt;'Q2'!$J$42,1,0)</f>
        <v>0</v>
      </c>
      <c r="Q413" s="2"/>
      <c r="R413" s="53">
        <v>411</v>
      </c>
      <c r="S413" s="53">
        <f t="shared" ca="1" si="6"/>
        <v>10209.969104784564</v>
      </c>
      <c r="T413" s="53">
        <f ca="1">IF('Q2-Simulation'!S413&gt;'Q2'!$E$42,1,0)</f>
        <v>1</v>
      </c>
      <c r="U413" s="53">
        <f ca="1">IF(S413&gt;'Q2'!$K$42,1,0)</f>
        <v>0</v>
      </c>
      <c r="X413" s="54">
        <v>411</v>
      </c>
      <c r="Y413" s="54">
        <f ca="1">SUMPRODUCT(Q2_sample!BD414:BO414,Decisions_trans)</f>
        <v>1980.9288211723863</v>
      </c>
    </row>
    <row r="414" spans="1:25" x14ac:dyDescent="0.25">
      <c r="A414" s="50">
        <v>412</v>
      </c>
      <c r="B414" s="50">
        <f ca="1">SUMPRODUCT(Q2_sample!M415:X415,Decisions_trans)</f>
        <v>3743.5919781938728</v>
      </c>
      <c r="C414" s="50">
        <f ca="1">IF(B414&gt;'Q2'!$B$42,1,0)</f>
        <v>0</v>
      </c>
      <c r="D414" s="50">
        <f ca="1">IF(B414&gt;'Q2'!$H$42,1,0)</f>
        <v>0</v>
      </c>
      <c r="E414" s="2"/>
      <c r="F414" s="2"/>
      <c r="G414" s="51">
        <v>412</v>
      </c>
      <c r="H414" s="51">
        <f ca="1">SUMPRODUCT(Q2_sample!AA415:AL415,Decisions_trans)</f>
        <v>3380.5242386617674</v>
      </c>
      <c r="I414" s="51">
        <f ca="1">IF(H414&gt;'Q2'!$C$42,1,0)</f>
        <v>0</v>
      </c>
      <c r="J414" s="51">
        <f ca="1">IF(H414&gt;'Q2'!$I$42,1,0)</f>
        <v>0</v>
      </c>
      <c r="K414" s="2"/>
      <c r="L414" s="2"/>
      <c r="M414" s="52">
        <v>412</v>
      </c>
      <c r="N414" s="52">
        <f ca="1">SUMPRODUCT(Q2_sample!AO415:AZ415,Decisions_trans)</f>
        <v>3325.0365462622954</v>
      </c>
      <c r="O414" s="52">
        <f ca="1">IF(N414&gt;'Q2'!$D$42,1,0)</f>
        <v>0</v>
      </c>
      <c r="P414" s="52">
        <f ca="1">IF(N414&gt;'Q2'!$J$42,1,0)</f>
        <v>0</v>
      </c>
      <c r="Q414" s="2"/>
      <c r="R414" s="53">
        <v>412</v>
      </c>
      <c r="S414" s="53">
        <f t="shared" ca="1" si="6"/>
        <v>10449.152763117936</v>
      </c>
      <c r="T414" s="53">
        <f ca="1">IF('Q2-Simulation'!S414&gt;'Q2'!$E$42,1,0)</f>
        <v>1</v>
      </c>
      <c r="U414" s="53">
        <f ca="1">IF(S414&gt;'Q2'!$K$42,1,0)</f>
        <v>0</v>
      </c>
      <c r="X414" s="54">
        <v>412</v>
      </c>
      <c r="Y414" s="54">
        <f ca="1">SUMPRODUCT(Q2_sample!BD415:BO415,Decisions_trans)</f>
        <v>1989.4947441723575</v>
      </c>
    </row>
    <row r="415" spans="1:25" x14ac:dyDescent="0.25">
      <c r="A415" s="50">
        <v>413</v>
      </c>
      <c r="B415" s="50">
        <f ca="1">SUMPRODUCT(Q2_sample!M416:X416,Decisions_trans)</f>
        <v>3451.0014915496372</v>
      </c>
      <c r="C415" s="50">
        <f ca="1">IF(B415&gt;'Q2'!$B$42,1,0)</f>
        <v>0</v>
      </c>
      <c r="D415" s="50">
        <f ca="1">IF(B415&gt;'Q2'!$H$42,1,0)</f>
        <v>0</v>
      </c>
      <c r="E415" s="2"/>
      <c r="F415" s="2"/>
      <c r="G415" s="51">
        <v>413</v>
      </c>
      <c r="H415" s="51">
        <f ca="1">SUMPRODUCT(Q2_sample!AA416:AL416,Decisions_trans)</f>
        <v>3290.4209208555803</v>
      </c>
      <c r="I415" s="51">
        <f ca="1">IF(H415&gt;'Q2'!$C$42,1,0)</f>
        <v>0</v>
      </c>
      <c r="J415" s="51">
        <f ca="1">IF(H415&gt;'Q2'!$I$42,1,0)</f>
        <v>0</v>
      </c>
      <c r="K415" s="2"/>
      <c r="L415" s="2"/>
      <c r="M415" s="52">
        <v>413</v>
      </c>
      <c r="N415" s="52">
        <f ca="1">SUMPRODUCT(Q2_sample!AO416:AZ416,Decisions_trans)</f>
        <v>3353.7320275615771</v>
      </c>
      <c r="O415" s="52">
        <f ca="1">IF(N415&gt;'Q2'!$D$42,1,0)</f>
        <v>0</v>
      </c>
      <c r="P415" s="52">
        <f ca="1">IF(N415&gt;'Q2'!$J$42,1,0)</f>
        <v>0</v>
      </c>
      <c r="Q415" s="2"/>
      <c r="R415" s="53">
        <v>413</v>
      </c>
      <c r="S415" s="53">
        <f t="shared" ca="1" si="6"/>
        <v>10095.154439966795</v>
      </c>
      <c r="T415" s="53">
        <f ca="1">IF('Q2-Simulation'!S415&gt;'Q2'!$E$42,1,0)</f>
        <v>1</v>
      </c>
      <c r="U415" s="53">
        <f ca="1">IF(S415&gt;'Q2'!$K$42,1,0)</f>
        <v>0</v>
      </c>
      <c r="X415" s="54">
        <v>413</v>
      </c>
      <c r="Y415" s="54">
        <f ca="1">SUMPRODUCT(Q2_sample!BD416:BO416,Decisions_trans)</f>
        <v>1755.7146840628832</v>
      </c>
    </row>
    <row r="416" spans="1:25" x14ac:dyDescent="0.25">
      <c r="A416" s="50">
        <v>414</v>
      </c>
      <c r="B416" s="50">
        <f ca="1">SUMPRODUCT(Q2_sample!M417:X417,Decisions_trans)</f>
        <v>3826.0493518633898</v>
      </c>
      <c r="C416" s="50">
        <f ca="1">IF(B416&gt;'Q2'!$B$42,1,0)</f>
        <v>0</v>
      </c>
      <c r="D416" s="50">
        <f ca="1">IF(B416&gt;'Q2'!$H$42,1,0)</f>
        <v>0</v>
      </c>
      <c r="E416" s="2"/>
      <c r="F416" s="2"/>
      <c r="G416" s="51">
        <v>414</v>
      </c>
      <c r="H416" s="51">
        <f ca="1">SUMPRODUCT(Q2_sample!AA417:AL417,Decisions_trans)</f>
        <v>3321.1846685605592</v>
      </c>
      <c r="I416" s="51">
        <f ca="1">IF(H416&gt;'Q2'!$C$42,1,0)</f>
        <v>0</v>
      </c>
      <c r="J416" s="51">
        <f ca="1">IF(H416&gt;'Q2'!$I$42,1,0)</f>
        <v>0</v>
      </c>
      <c r="K416" s="2"/>
      <c r="L416" s="2"/>
      <c r="M416" s="52">
        <v>414</v>
      </c>
      <c r="N416" s="52">
        <f ca="1">SUMPRODUCT(Q2_sample!AO417:AZ417,Decisions_trans)</f>
        <v>3208.784479367896</v>
      </c>
      <c r="O416" s="52">
        <f ca="1">IF(N416&gt;'Q2'!$D$42,1,0)</f>
        <v>0</v>
      </c>
      <c r="P416" s="52">
        <f ca="1">IF(N416&gt;'Q2'!$J$42,1,0)</f>
        <v>0</v>
      </c>
      <c r="Q416" s="2"/>
      <c r="R416" s="53">
        <v>414</v>
      </c>
      <c r="S416" s="53">
        <f t="shared" ca="1" si="6"/>
        <v>10356.018499791844</v>
      </c>
      <c r="T416" s="53">
        <f ca="1">IF('Q2-Simulation'!S416&gt;'Q2'!$E$42,1,0)</f>
        <v>1</v>
      </c>
      <c r="U416" s="53">
        <f ca="1">IF(S416&gt;'Q2'!$K$42,1,0)</f>
        <v>0</v>
      </c>
      <c r="X416" s="54">
        <v>414</v>
      </c>
      <c r="Y416" s="54">
        <f ca="1">SUMPRODUCT(Q2_sample!BD417:BO417,Decisions_trans)</f>
        <v>1889.9467289482275</v>
      </c>
    </row>
    <row r="417" spans="1:25" x14ac:dyDescent="0.25">
      <c r="A417" s="50">
        <v>415</v>
      </c>
      <c r="B417" s="50">
        <f ca="1">SUMPRODUCT(Q2_sample!M418:X418,Decisions_trans)</f>
        <v>3625.4614999771557</v>
      </c>
      <c r="C417" s="50">
        <f ca="1">IF(B417&gt;'Q2'!$B$42,1,0)</f>
        <v>0</v>
      </c>
      <c r="D417" s="50">
        <f ca="1">IF(B417&gt;'Q2'!$H$42,1,0)</f>
        <v>0</v>
      </c>
      <c r="E417" s="2"/>
      <c r="F417" s="2"/>
      <c r="G417" s="51">
        <v>415</v>
      </c>
      <c r="H417" s="51">
        <f ca="1">SUMPRODUCT(Q2_sample!AA418:AL418,Decisions_trans)</f>
        <v>3345.4954510507509</v>
      </c>
      <c r="I417" s="51">
        <f ca="1">IF(H417&gt;'Q2'!$C$42,1,0)</f>
        <v>0</v>
      </c>
      <c r="J417" s="51">
        <f ca="1">IF(H417&gt;'Q2'!$I$42,1,0)</f>
        <v>0</v>
      </c>
      <c r="K417" s="2"/>
      <c r="L417" s="2"/>
      <c r="M417" s="52">
        <v>415</v>
      </c>
      <c r="N417" s="52">
        <f ca="1">SUMPRODUCT(Q2_sample!AO418:AZ418,Decisions_trans)</f>
        <v>3193.2296438216749</v>
      </c>
      <c r="O417" s="52">
        <f ca="1">IF(N417&gt;'Q2'!$D$42,1,0)</f>
        <v>0</v>
      </c>
      <c r="P417" s="52">
        <f ca="1">IF(N417&gt;'Q2'!$J$42,1,0)</f>
        <v>0</v>
      </c>
      <c r="Q417" s="2"/>
      <c r="R417" s="53">
        <v>415</v>
      </c>
      <c r="S417" s="53">
        <f t="shared" ca="1" si="6"/>
        <v>10164.186594849582</v>
      </c>
      <c r="T417" s="53">
        <f ca="1">IF('Q2-Simulation'!S417&gt;'Q2'!$E$42,1,0)</f>
        <v>1</v>
      </c>
      <c r="U417" s="53">
        <f ca="1">IF(S417&gt;'Q2'!$K$42,1,0)</f>
        <v>0</v>
      </c>
      <c r="X417" s="54">
        <v>415</v>
      </c>
      <c r="Y417" s="54">
        <f ca="1">SUMPRODUCT(Q2_sample!BD418:BO418,Decisions_trans)</f>
        <v>1846.2027121233768</v>
      </c>
    </row>
    <row r="418" spans="1:25" x14ac:dyDescent="0.25">
      <c r="A418" s="50">
        <v>416</v>
      </c>
      <c r="B418" s="50">
        <f ca="1">SUMPRODUCT(Q2_sample!M419:X419,Decisions_trans)</f>
        <v>3754.1863318960613</v>
      </c>
      <c r="C418" s="50">
        <f ca="1">IF(B418&gt;'Q2'!$B$42,1,0)</f>
        <v>0</v>
      </c>
      <c r="D418" s="50">
        <f ca="1">IF(B418&gt;'Q2'!$H$42,1,0)</f>
        <v>0</v>
      </c>
      <c r="E418" s="2"/>
      <c r="F418" s="2"/>
      <c r="G418" s="51">
        <v>416</v>
      </c>
      <c r="H418" s="51">
        <f ca="1">SUMPRODUCT(Q2_sample!AA419:AL419,Decisions_trans)</f>
        <v>3335.3950186506986</v>
      </c>
      <c r="I418" s="51">
        <f ca="1">IF(H418&gt;'Q2'!$C$42,1,0)</f>
        <v>0</v>
      </c>
      <c r="J418" s="51">
        <f ca="1">IF(H418&gt;'Q2'!$I$42,1,0)</f>
        <v>0</v>
      </c>
      <c r="K418" s="2"/>
      <c r="L418" s="2"/>
      <c r="M418" s="52">
        <v>416</v>
      </c>
      <c r="N418" s="52">
        <f ca="1">SUMPRODUCT(Q2_sample!AO419:AZ419,Decisions_trans)</f>
        <v>3219.9787835794282</v>
      </c>
      <c r="O418" s="52">
        <f ca="1">IF(N418&gt;'Q2'!$D$42,1,0)</f>
        <v>0</v>
      </c>
      <c r="P418" s="52">
        <f ca="1">IF(N418&gt;'Q2'!$J$42,1,0)</f>
        <v>0</v>
      </c>
      <c r="Q418" s="2"/>
      <c r="R418" s="53">
        <v>416</v>
      </c>
      <c r="S418" s="53">
        <f t="shared" ca="1" si="6"/>
        <v>10309.560134126188</v>
      </c>
      <c r="T418" s="53">
        <f ca="1">IF('Q2-Simulation'!S418&gt;'Q2'!$E$42,1,0)</f>
        <v>1</v>
      </c>
      <c r="U418" s="53">
        <f ca="1">IF(S418&gt;'Q2'!$K$42,1,0)</f>
        <v>0</v>
      </c>
      <c r="X418" s="54">
        <v>416</v>
      </c>
      <c r="Y418" s="54">
        <f ca="1">SUMPRODUCT(Q2_sample!BD419:BO419,Decisions_trans)</f>
        <v>1914.3979885350966</v>
      </c>
    </row>
    <row r="419" spans="1:25" x14ac:dyDescent="0.25">
      <c r="A419" s="50">
        <v>417</v>
      </c>
      <c r="B419" s="50">
        <f ca="1">SUMPRODUCT(Q2_sample!M420:X420,Decisions_trans)</f>
        <v>3774.7857586110476</v>
      </c>
      <c r="C419" s="50">
        <f ca="1">IF(B419&gt;'Q2'!$B$42,1,0)</f>
        <v>0</v>
      </c>
      <c r="D419" s="50">
        <f ca="1">IF(B419&gt;'Q2'!$H$42,1,0)</f>
        <v>0</v>
      </c>
      <c r="E419" s="2"/>
      <c r="F419" s="2"/>
      <c r="G419" s="51">
        <v>417</v>
      </c>
      <c r="H419" s="51">
        <f ca="1">SUMPRODUCT(Q2_sample!AA420:AL420,Decisions_trans)</f>
        <v>3494.2331411931959</v>
      </c>
      <c r="I419" s="51">
        <f ca="1">IF(H419&gt;'Q2'!$C$42,1,0)</f>
        <v>0</v>
      </c>
      <c r="J419" s="51">
        <f ca="1">IF(H419&gt;'Q2'!$I$42,1,0)</f>
        <v>0</v>
      </c>
      <c r="K419" s="2"/>
      <c r="L419" s="2"/>
      <c r="M419" s="52">
        <v>417</v>
      </c>
      <c r="N419" s="52">
        <f ca="1">SUMPRODUCT(Q2_sample!AO420:AZ420,Decisions_trans)</f>
        <v>3199.1015123867364</v>
      </c>
      <c r="O419" s="52">
        <f ca="1">IF(N419&gt;'Q2'!$D$42,1,0)</f>
        <v>0</v>
      </c>
      <c r="P419" s="52">
        <f ca="1">IF(N419&gt;'Q2'!$J$42,1,0)</f>
        <v>0</v>
      </c>
      <c r="Q419" s="2"/>
      <c r="R419" s="53">
        <v>417</v>
      </c>
      <c r="S419" s="53">
        <f t="shared" ca="1" si="6"/>
        <v>10468.12041219098</v>
      </c>
      <c r="T419" s="53">
        <f ca="1">IF('Q2-Simulation'!S419&gt;'Q2'!$E$42,1,0)</f>
        <v>1</v>
      </c>
      <c r="U419" s="53">
        <f ca="1">IF(S419&gt;'Q2'!$K$42,1,0)</f>
        <v>0</v>
      </c>
      <c r="X419" s="54">
        <v>417</v>
      </c>
      <c r="Y419" s="54">
        <f ca="1">SUMPRODUCT(Q2_sample!BD420:BO420,Decisions_trans)</f>
        <v>1879.7632343704488</v>
      </c>
    </row>
    <row r="420" spans="1:25" x14ac:dyDescent="0.25">
      <c r="A420" s="50">
        <v>418</v>
      </c>
      <c r="B420" s="50">
        <f ca="1">SUMPRODUCT(Q2_sample!M421:X421,Decisions_trans)</f>
        <v>3495.2080085878579</v>
      </c>
      <c r="C420" s="50">
        <f ca="1">IF(B420&gt;'Q2'!$B$42,1,0)</f>
        <v>0</v>
      </c>
      <c r="D420" s="50">
        <f ca="1">IF(B420&gt;'Q2'!$H$42,1,0)</f>
        <v>0</v>
      </c>
      <c r="E420" s="2"/>
      <c r="F420" s="2"/>
      <c r="G420" s="51">
        <v>418</v>
      </c>
      <c r="H420" s="51">
        <f ca="1">SUMPRODUCT(Q2_sample!AA421:AL421,Decisions_trans)</f>
        <v>3424.1043804118731</v>
      </c>
      <c r="I420" s="51">
        <f ca="1">IF(H420&gt;'Q2'!$C$42,1,0)</f>
        <v>0</v>
      </c>
      <c r="J420" s="51">
        <f ca="1">IF(H420&gt;'Q2'!$I$42,1,0)</f>
        <v>0</v>
      </c>
      <c r="K420" s="2"/>
      <c r="L420" s="2"/>
      <c r="M420" s="52">
        <v>418</v>
      </c>
      <c r="N420" s="52">
        <f ca="1">SUMPRODUCT(Q2_sample!AO421:AZ421,Decisions_trans)</f>
        <v>3395.9458803271327</v>
      </c>
      <c r="O420" s="52">
        <f ca="1">IF(N420&gt;'Q2'!$D$42,1,0)</f>
        <v>0</v>
      </c>
      <c r="P420" s="52">
        <f ca="1">IF(N420&gt;'Q2'!$J$42,1,0)</f>
        <v>0</v>
      </c>
      <c r="Q420" s="2"/>
      <c r="R420" s="53">
        <v>418</v>
      </c>
      <c r="S420" s="53">
        <f t="shared" ca="1" si="6"/>
        <v>10315.258269326863</v>
      </c>
      <c r="T420" s="53">
        <f ca="1">IF('Q2-Simulation'!S420&gt;'Q2'!$E$42,1,0)</f>
        <v>1</v>
      </c>
      <c r="U420" s="53">
        <f ca="1">IF(S420&gt;'Q2'!$K$42,1,0)</f>
        <v>0</v>
      </c>
      <c r="X420" s="54">
        <v>418</v>
      </c>
      <c r="Y420" s="54">
        <f ca="1">SUMPRODUCT(Q2_sample!BD421:BO421,Decisions_trans)</f>
        <v>1823.0732265472627</v>
      </c>
    </row>
    <row r="421" spans="1:25" x14ac:dyDescent="0.25">
      <c r="A421" s="50">
        <v>419</v>
      </c>
      <c r="B421" s="50">
        <f ca="1">SUMPRODUCT(Q2_sample!M422:X422,Decisions_trans)</f>
        <v>3840.8530341440969</v>
      </c>
      <c r="C421" s="50">
        <f ca="1">IF(B421&gt;'Q2'!$B$42,1,0)</f>
        <v>0</v>
      </c>
      <c r="D421" s="50">
        <f ca="1">IF(B421&gt;'Q2'!$H$42,1,0)</f>
        <v>0</v>
      </c>
      <c r="E421" s="2"/>
      <c r="F421" s="2"/>
      <c r="G421" s="51">
        <v>419</v>
      </c>
      <c r="H421" s="51">
        <f ca="1">SUMPRODUCT(Q2_sample!AA422:AL422,Decisions_trans)</f>
        <v>3394.8045441627628</v>
      </c>
      <c r="I421" s="51">
        <f ca="1">IF(H421&gt;'Q2'!$C$42,1,0)</f>
        <v>0</v>
      </c>
      <c r="J421" s="51">
        <f ca="1">IF(H421&gt;'Q2'!$I$42,1,0)</f>
        <v>0</v>
      </c>
      <c r="K421" s="2"/>
      <c r="L421" s="2"/>
      <c r="M421" s="52">
        <v>419</v>
      </c>
      <c r="N421" s="52">
        <f ca="1">SUMPRODUCT(Q2_sample!AO422:AZ422,Decisions_trans)</f>
        <v>3196.56033573279</v>
      </c>
      <c r="O421" s="52">
        <f ca="1">IF(N421&gt;'Q2'!$D$42,1,0)</f>
        <v>0</v>
      </c>
      <c r="P421" s="52">
        <f ca="1">IF(N421&gt;'Q2'!$J$42,1,0)</f>
        <v>0</v>
      </c>
      <c r="Q421" s="2"/>
      <c r="R421" s="53">
        <v>419</v>
      </c>
      <c r="S421" s="53">
        <f t="shared" ca="1" si="6"/>
        <v>10432.217914039651</v>
      </c>
      <c r="T421" s="53">
        <f ca="1">IF('Q2-Simulation'!S421&gt;'Q2'!$E$42,1,0)</f>
        <v>1</v>
      </c>
      <c r="U421" s="53">
        <f ca="1">IF(S421&gt;'Q2'!$K$42,1,0)</f>
        <v>0</v>
      </c>
      <c r="X421" s="54">
        <v>419</v>
      </c>
      <c r="Y421" s="54">
        <f ca="1">SUMPRODUCT(Q2_sample!BD422:BO422,Decisions_trans)</f>
        <v>1804.96283737351</v>
      </c>
    </row>
    <row r="422" spans="1:25" x14ac:dyDescent="0.25">
      <c r="A422" s="50">
        <v>420</v>
      </c>
      <c r="B422" s="50">
        <f ca="1">SUMPRODUCT(Q2_sample!M423:X423,Decisions_trans)</f>
        <v>3614.5801021735633</v>
      </c>
      <c r="C422" s="50">
        <f ca="1">IF(B422&gt;'Q2'!$B$42,1,0)</f>
        <v>0</v>
      </c>
      <c r="D422" s="50">
        <f ca="1">IF(B422&gt;'Q2'!$H$42,1,0)</f>
        <v>0</v>
      </c>
      <c r="E422" s="2"/>
      <c r="F422" s="2"/>
      <c r="G422" s="51">
        <v>420</v>
      </c>
      <c r="H422" s="51">
        <f ca="1">SUMPRODUCT(Q2_sample!AA423:AL423,Decisions_trans)</f>
        <v>3161.4673690177606</v>
      </c>
      <c r="I422" s="51">
        <f ca="1">IF(H422&gt;'Q2'!$C$42,1,0)</f>
        <v>0</v>
      </c>
      <c r="J422" s="51">
        <f ca="1">IF(H422&gt;'Q2'!$I$42,1,0)</f>
        <v>0</v>
      </c>
      <c r="K422" s="2"/>
      <c r="L422" s="2"/>
      <c r="M422" s="52">
        <v>420</v>
      </c>
      <c r="N422" s="52">
        <f ca="1">SUMPRODUCT(Q2_sample!AO423:AZ423,Decisions_trans)</f>
        <v>3180.2996071046182</v>
      </c>
      <c r="O422" s="52">
        <f ca="1">IF(N422&gt;'Q2'!$D$42,1,0)</f>
        <v>0</v>
      </c>
      <c r="P422" s="52">
        <f ca="1">IF(N422&gt;'Q2'!$J$42,1,0)</f>
        <v>0</v>
      </c>
      <c r="Q422" s="2"/>
      <c r="R422" s="53">
        <v>420</v>
      </c>
      <c r="S422" s="53">
        <f t="shared" ca="1" si="6"/>
        <v>9956.3470782959412</v>
      </c>
      <c r="T422" s="53">
        <f ca="1">IF('Q2-Simulation'!S422&gt;'Q2'!$E$42,1,0)</f>
        <v>0</v>
      </c>
      <c r="U422" s="53">
        <f ca="1">IF(S422&gt;'Q2'!$K$42,1,0)</f>
        <v>0</v>
      </c>
      <c r="X422" s="54">
        <v>420</v>
      </c>
      <c r="Y422" s="54">
        <f ca="1">SUMPRODUCT(Q2_sample!BD423:BO423,Decisions_trans)</f>
        <v>1899.8346505811776</v>
      </c>
    </row>
    <row r="423" spans="1:25" x14ac:dyDescent="0.25">
      <c r="A423" s="50">
        <v>421</v>
      </c>
      <c r="B423" s="50">
        <f ca="1">SUMPRODUCT(Q2_sample!M424:X424,Decisions_trans)</f>
        <v>3586.3835740596132</v>
      </c>
      <c r="C423" s="50">
        <f ca="1">IF(B423&gt;'Q2'!$B$42,1,0)</f>
        <v>0</v>
      </c>
      <c r="D423" s="50">
        <f ca="1">IF(B423&gt;'Q2'!$H$42,1,0)</f>
        <v>0</v>
      </c>
      <c r="E423" s="2"/>
      <c r="F423" s="2"/>
      <c r="G423" s="51">
        <v>421</v>
      </c>
      <c r="H423" s="51">
        <f ca="1">SUMPRODUCT(Q2_sample!AA424:AL424,Decisions_trans)</f>
        <v>3400.6583750305745</v>
      </c>
      <c r="I423" s="51">
        <f ca="1">IF(H423&gt;'Q2'!$C$42,1,0)</f>
        <v>0</v>
      </c>
      <c r="J423" s="51">
        <f ca="1">IF(H423&gt;'Q2'!$I$42,1,0)</f>
        <v>0</v>
      </c>
      <c r="K423" s="2"/>
      <c r="L423" s="2"/>
      <c r="M423" s="52">
        <v>421</v>
      </c>
      <c r="N423" s="52">
        <f ca="1">SUMPRODUCT(Q2_sample!AO424:AZ424,Decisions_trans)</f>
        <v>3189.3162277350316</v>
      </c>
      <c r="O423" s="52">
        <f ca="1">IF(N423&gt;'Q2'!$D$42,1,0)</f>
        <v>0</v>
      </c>
      <c r="P423" s="52">
        <f ca="1">IF(N423&gt;'Q2'!$J$42,1,0)</f>
        <v>0</v>
      </c>
      <c r="Q423" s="2"/>
      <c r="R423" s="53">
        <v>421</v>
      </c>
      <c r="S423" s="53">
        <f t="shared" ca="1" si="6"/>
        <v>10176.358176825219</v>
      </c>
      <c r="T423" s="53">
        <f ca="1">IF('Q2-Simulation'!S423&gt;'Q2'!$E$42,1,0)</f>
        <v>1</v>
      </c>
      <c r="U423" s="53">
        <f ca="1">IF(S423&gt;'Q2'!$K$42,1,0)</f>
        <v>0</v>
      </c>
      <c r="X423" s="54">
        <v>421</v>
      </c>
      <c r="Y423" s="54">
        <f ca="1">SUMPRODUCT(Q2_sample!BD424:BO424,Decisions_trans)</f>
        <v>1937.590731307934</v>
      </c>
    </row>
    <row r="424" spans="1:25" x14ac:dyDescent="0.25">
      <c r="A424" s="50">
        <v>422</v>
      </c>
      <c r="B424" s="50">
        <f ca="1">SUMPRODUCT(Q2_sample!M425:X425,Decisions_trans)</f>
        <v>3810.4077417184922</v>
      </c>
      <c r="C424" s="50">
        <f ca="1">IF(B424&gt;'Q2'!$B$42,1,0)</f>
        <v>0</v>
      </c>
      <c r="D424" s="50">
        <f ca="1">IF(B424&gt;'Q2'!$H$42,1,0)</f>
        <v>0</v>
      </c>
      <c r="E424" s="2"/>
      <c r="F424" s="2"/>
      <c r="G424" s="51">
        <v>422</v>
      </c>
      <c r="H424" s="51">
        <f ca="1">SUMPRODUCT(Q2_sample!AA425:AL425,Decisions_trans)</f>
        <v>3403.9818412682926</v>
      </c>
      <c r="I424" s="51">
        <f ca="1">IF(H424&gt;'Q2'!$C$42,1,0)</f>
        <v>0</v>
      </c>
      <c r="J424" s="51">
        <f ca="1">IF(H424&gt;'Q2'!$I$42,1,0)</f>
        <v>0</v>
      </c>
      <c r="K424" s="2"/>
      <c r="L424" s="2"/>
      <c r="M424" s="52">
        <v>422</v>
      </c>
      <c r="N424" s="52">
        <f ca="1">SUMPRODUCT(Q2_sample!AO425:AZ425,Decisions_trans)</f>
        <v>3146.0022995716922</v>
      </c>
      <c r="O424" s="52">
        <f ca="1">IF(N424&gt;'Q2'!$D$42,1,0)</f>
        <v>0</v>
      </c>
      <c r="P424" s="52">
        <f ca="1">IF(N424&gt;'Q2'!$J$42,1,0)</f>
        <v>0</v>
      </c>
      <c r="Q424" s="2"/>
      <c r="R424" s="53">
        <v>422</v>
      </c>
      <c r="S424" s="53">
        <f t="shared" ca="1" si="6"/>
        <v>10360.391882558477</v>
      </c>
      <c r="T424" s="53">
        <f ca="1">IF('Q2-Simulation'!S424&gt;'Q2'!$E$42,1,0)</f>
        <v>1</v>
      </c>
      <c r="U424" s="53">
        <f ca="1">IF(S424&gt;'Q2'!$K$42,1,0)</f>
        <v>0</v>
      </c>
      <c r="X424" s="54">
        <v>422</v>
      </c>
      <c r="Y424" s="54">
        <f ca="1">SUMPRODUCT(Q2_sample!BD425:BO425,Decisions_trans)</f>
        <v>1751.7795018702495</v>
      </c>
    </row>
    <row r="425" spans="1:25" x14ac:dyDescent="0.25">
      <c r="A425" s="50">
        <v>423</v>
      </c>
      <c r="B425" s="50">
        <f ca="1">SUMPRODUCT(Q2_sample!M426:X426,Decisions_trans)</f>
        <v>3389.593752156582</v>
      </c>
      <c r="C425" s="50">
        <f ca="1">IF(B425&gt;'Q2'!$B$42,1,0)</f>
        <v>0</v>
      </c>
      <c r="D425" s="50">
        <f ca="1">IF(B425&gt;'Q2'!$H$42,1,0)</f>
        <v>0</v>
      </c>
      <c r="E425" s="2"/>
      <c r="F425" s="2"/>
      <c r="G425" s="51">
        <v>423</v>
      </c>
      <c r="H425" s="51">
        <f ca="1">SUMPRODUCT(Q2_sample!AA426:AL426,Decisions_trans)</f>
        <v>3549.3614403505335</v>
      </c>
      <c r="I425" s="51">
        <f ca="1">IF(H425&gt;'Q2'!$C$42,1,0)</f>
        <v>0</v>
      </c>
      <c r="J425" s="51">
        <f ca="1">IF(H425&gt;'Q2'!$I$42,1,0)</f>
        <v>0</v>
      </c>
      <c r="K425" s="2"/>
      <c r="L425" s="2"/>
      <c r="M425" s="52">
        <v>423</v>
      </c>
      <c r="N425" s="52">
        <f ca="1">SUMPRODUCT(Q2_sample!AO426:AZ426,Decisions_trans)</f>
        <v>3224.0113240266501</v>
      </c>
      <c r="O425" s="52">
        <f ca="1">IF(N425&gt;'Q2'!$D$42,1,0)</f>
        <v>0</v>
      </c>
      <c r="P425" s="52">
        <f ca="1">IF(N425&gt;'Q2'!$J$42,1,0)</f>
        <v>0</v>
      </c>
      <c r="Q425" s="2"/>
      <c r="R425" s="53">
        <v>423</v>
      </c>
      <c r="S425" s="53">
        <f t="shared" ca="1" si="6"/>
        <v>10162.966516533765</v>
      </c>
      <c r="T425" s="53">
        <f ca="1">IF('Q2-Simulation'!S425&gt;'Q2'!$E$42,1,0)</f>
        <v>1</v>
      </c>
      <c r="U425" s="53">
        <f ca="1">IF(S425&gt;'Q2'!$K$42,1,0)</f>
        <v>0</v>
      </c>
      <c r="X425" s="54">
        <v>423</v>
      </c>
      <c r="Y425" s="54">
        <f ca="1">SUMPRODUCT(Q2_sample!BD426:BO426,Decisions_trans)</f>
        <v>1715.1481557602824</v>
      </c>
    </row>
    <row r="426" spans="1:25" x14ac:dyDescent="0.25">
      <c r="A426" s="50">
        <v>424</v>
      </c>
      <c r="B426" s="50">
        <f ca="1">SUMPRODUCT(Q2_sample!M427:X427,Decisions_trans)</f>
        <v>3785.3801557521706</v>
      </c>
      <c r="C426" s="50">
        <f ca="1">IF(B426&gt;'Q2'!$B$42,1,0)</f>
        <v>0</v>
      </c>
      <c r="D426" s="50">
        <f ca="1">IF(B426&gt;'Q2'!$H$42,1,0)</f>
        <v>0</v>
      </c>
      <c r="E426" s="2"/>
      <c r="F426" s="2"/>
      <c r="G426" s="51">
        <v>424</v>
      </c>
      <c r="H426" s="51">
        <f ca="1">SUMPRODUCT(Q2_sample!AA427:AL427,Decisions_trans)</f>
        <v>3543.4607076608418</v>
      </c>
      <c r="I426" s="51">
        <f ca="1">IF(H426&gt;'Q2'!$C$42,1,0)</f>
        <v>0</v>
      </c>
      <c r="J426" s="51">
        <f ca="1">IF(H426&gt;'Q2'!$I$42,1,0)</f>
        <v>0</v>
      </c>
      <c r="K426" s="2"/>
      <c r="L426" s="2"/>
      <c r="M426" s="52">
        <v>424</v>
      </c>
      <c r="N426" s="52">
        <f ca="1">SUMPRODUCT(Q2_sample!AO427:AZ427,Decisions_trans)</f>
        <v>3249.7347987174658</v>
      </c>
      <c r="O426" s="52">
        <f ca="1">IF(N426&gt;'Q2'!$D$42,1,0)</f>
        <v>0</v>
      </c>
      <c r="P426" s="52">
        <f ca="1">IF(N426&gt;'Q2'!$J$42,1,0)</f>
        <v>0</v>
      </c>
      <c r="Q426" s="2"/>
      <c r="R426" s="53">
        <v>424</v>
      </c>
      <c r="S426" s="53">
        <f t="shared" ca="1" si="6"/>
        <v>10578.575662130477</v>
      </c>
      <c r="T426" s="53">
        <f ca="1">IF('Q2-Simulation'!S426&gt;'Q2'!$E$42,1,0)</f>
        <v>1</v>
      </c>
      <c r="U426" s="53">
        <f ca="1">IF(S426&gt;'Q2'!$K$42,1,0)</f>
        <v>1</v>
      </c>
      <c r="X426" s="54">
        <v>424</v>
      </c>
      <c r="Y426" s="54">
        <f ca="1">SUMPRODUCT(Q2_sample!BD427:BO427,Decisions_trans)</f>
        <v>1829.6253391639643</v>
      </c>
    </row>
    <row r="427" spans="1:25" x14ac:dyDescent="0.25">
      <c r="A427" s="50">
        <v>425</v>
      </c>
      <c r="B427" s="50">
        <f ca="1">SUMPRODUCT(Q2_sample!M428:X428,Decisions_trans)</f>
        <v>3723.0008728264229</v>
      </c>
      <c r="C427" s="50">
        <f ca="1">IF(B427&gt;'Q2'!$B$42,1,0)</f>
        <v>0</v>
      </c>
      <c r="D427" s="50">
        <f ca="1">IF(B427&gt;'Q2'!$H$42,1,0)</f>
        <v>0</v>
      </c>
      <c r="E427" s="2"/>
      <c r="F427" s="2"/>
      <c r="G427" s="51">
        <v>425</v>
      </c>
      <c r="H427" s="51">
        <f ca="1">SUMPRODUCT(Q2_sample!AA428:AL428,Decisions_trans)</f>
        <v>3235.0424491495291</v>
      </c>
      <c r="I427" s="51">
        <f ca="1">IF(H427&gt;'Q2'!$C$42,1,0)</f>
        <v>0</v>
      </c>
      <c r="J427" s="51">
        <f ca="1">IF(H427&gt;'Q2'!$I$42,1,0)</f>
        <v>0</v>
      </c>
      <c r="K427" s="2"/>
      <c r="L427" s="2"/>
      <c r="M427" s="52">
        <v>425</v>
      </c>
      <c r="N427" s="52">
        <f ca="1">SUMPRODUCT(Q2_sample!AO428:AZ428,Decisions_trans)</f>
        <v>3309.0710037899307</v>
      </c>
      <c r="O427" s="52">
        <f ca="1">IF(N427&gt;'Q2'!$D$42,1,0)</f>
        <v>0</v>
      </c>
      <c r="P427" s="52">
        <f ca="1">IF(N427&gt;'Q2'!$J$42,1,0)</f>
        <v>0</v>
      </c>
      <c r="Q427" s="2"/>
      <c r="R427" s="53">
        <v>425</v>
      </c>
      <c r="S427" s="53">
        <f t="shared" ca="1" si="6"/>
        <v>10267.114325765884</v>
      </c>
      <c r="T427" s="53">
        <f ca="1">IF('Q2-Simulation'!S427&gt;'Q2'!$E$42,1,0)</f>
        <v>1</v>
      </c>
      <c r="U427" s="53">
        <f ca="1">IF(S427&gt;'Q2'!$K$42,1,0)</f>
        <v>0</v>
      </c>
      <c r="X427" s="54">
        <v>425</v>
      </c>
      <c r="Y427" s="54">
        <f ca="1">SUMPRODUCT(Q2_sample!BD428:BO428,Decisions_trans)</f>
        <v>1945.3990517068798</v>
      </c>
    </row>
    <row r="428" spans="1:25" x14ac:dyDescent="0.25">
      <c r="A428" s="50">
        <v>426</v>
      </c>
      <c r="B428" s="50">
        <f ca="1">SUMPRODUCT(Q2_sample!M429:X429,Decisions_trans)</f>
        <v>3772.8203125478262</v>
      </c>
      <c r="C428" s="50">
        <f ca="1">IF(B428&gt;'Q2'!$B$42,1,0)</f>
        <v>0</v>
      </c>
      <c r="D428" s="50">
        <f ca="1">IF(B428&gt;'Q2'!$H$42,1,0)</f>
        <v>0</v>
      </c>
      <c r="E428" s="2"/>
      <c r="F428" s="2"/>
      <c r="G428" s="51">
        <v>426</v>
      </c>
      <c r="H428" s="51">
        <f ca="1">SUMPRODUCT(Q2_sample!AA429:AL429,Decisions_trans)</f>
        <v>3377.5162393642013</v>
      </c>
      <c r="I428" s="51">
        <f ca="1">IF(H428&gt;'Q2'!$C$42,1,0)</f>
        <v>0</v>
      </c>
      <c r="J428" s="51">
        <f ca="1">IF(H428&gt;'Q2'!$I$42,1,0)</f>
        <v>0</v>
      </c>
      <c r="K428" s="2"/>
      <c r="L428" s="2"/>
      <c r="M428" s="52">
        <v>426</v>
      </c>
      <c r="N428" s="52">
        <f ca="1">SUMPRODUCT(Q2_sample!AO429:AZ429,Decisions_trans)</f>
        <v>3112.3454121512964</v>
      </c>
      <c r="O428" s="52">
        <f ca="1">IF(N428&gt;'Q2'!$D$42,1,0)</f>
        <v>0</v>
      </c>
      <c r="P428" s="52">
        <f ca="1">IF(N428&gt;'Q2'!$J$42,1,0)</f>
        <v>0</v>
      </c>
      <c r="Q428" s="2"/>
      <c r="R428" s="53">
        <v>426</v>
      </c>
      <c r="S428" s="53">
        <f t="shared" ca="1" si="6"/>
        <v>10262.681964063324</v>
      </c>
      <c r="T428" s="53">
        <f ca="1">IF('Q2-Simulation'!S428&gt;'Q2'!$E$42,1,0)</f>
        <v>1</v>
      </c>
      <c r="U428" s="53">
        <f ca="1">IF(S428&gt;'Q2'!$K$42,1,0)</f>
        <v>0</v>
      </c>
      <c r="X428" s="54">
        <v>426</v>
      </c>
      <c r="Y428" s="54">
        <f ca="1">SUMPRODUCT(Q2_sample!BD429:BO429,Decisions_trans)</f>
        <v>1811.0755333584277</v>
      </c>
    </row>
    <row r="429" spans="1:25" x14ac:dyDescent="0.25">
      <c r="A429" s="50">
        <v>427</v>
      </c>
      <c r="B429" s="50">
        <f ca="1">SUMPRODUCT(Q2_sample!M430:X430,Decisions_trans)</f>
        <v>3672.9514077270906</v>
      </c>
      <c r="C429" s="50">
        <f ca="1">IF(B429&gt;'Q2'!$B$42,1,0)</f>
        <v>0</v>
      </c>
      <c r="D429" s="50">
        <f ca="1">IF(B429&gt;'Q2'!$H$42,1,0)</f>
        <v>0</v>
      </c>
      <c r="E429" s="2"/>
      <c r="F429" s="2"/>
      <c r="G429" s="51">
        <v>427</v>
      </c>
      <c r="H429" s="51">
        <f ca="1">SUMPRODUCT(Q2_sample!AA430:AL430,Decisions_trans)</f>
        <v>3408.7989541415677</v>
      </c>
      <c r="I429" s="51">
        <f ca="1">IF(H429&gt;'Q2'!$C$42,1,0)</f>
        <v>0</v>
      </c>
      <c r="J429" s="51">
        <f ca="1">IF(H429&gt;'Q2'!$I$42,1,0)</f>
        <v>0</v>
      </c>
      <c r="K429" s="2"/>
      <c r="L429" s="2"/>
      <c r="M429" s="52">
        <v>427</v>
      </c>
      <c r="N429" s="52">
        <f ca="1">SUMPRODUCT(Q2_sample!AO430:AZ430,Decisions_trans)</f>
        <v>3122.7896580939387</v>
      </c>
      <c r="O429" s="52">
        <f ca="1">IF(N429&gt;'Q2'!$D$42,1,0)</f>
        <v>0</v>
      </c>
      <c r="P429" s="52">
        <f ca="1">IF(N429&gt;'Q2'!$J$42,1,0)</f>
        <v>0</v>
      </c>
      <c r="Q429" s="2"/>
      <c r="R429" s="53">
        <v>427</v>
      </c>
      <c r="S429" s="53">
        <f t="shared" ca="1" si="6"/>
        <v>10204.540019962598</v>
      </c>
      <c r="T429" s="53">
        <f ca="1">IF('Q2-Simulation'!S429&gt;'Q2'!$E$42,1,0)</f>
        <v>1</v>
      </c>
      <c r="U429" s="53">
        <f ca="1">IF(S429&gt;'Q2'!$K$42,1,0)</f>
        <v>0</v>
      </c>
      <c r="X429" s="54">
        <v>427</v>
      </c>
      <c r="Y429" s="54">
        <f ca="1">SUMPRODUCT(Q2_sample!BD430:BO430,Decisions_trans)</f>
        <v>1831.4719734267796</v>
      </c>
    </row>
    <row r="430" spans="1:25" x14ac:dyDescent="0.25">
      <c r="A430" s="50">
        <v>428</v>
      </c>
      <c r="B430" s="50">
        <f ca="1">SUMPRODUCT(Q2_sample!M431:X431,Decisions_trans)</f>
        <v>3604.4124651274001</v>
      </c>
      <c r="C430" s="50">
        <f ca="1">IF(B430&gt;'Q2'!$B$42,1,0)</f>
        <v>0</v>
      </c>
      <c r="D430" s="50">
        <f ca="1">IF(B430&gt;'Q2'!$H$42,1,0)</f>
        <v>0</v>
      </c>
      <c r="E430" s="2"/>
      <c r="F430" s="2"/>
      <c r="G430" s="51">
        <v>428</v>
      </c>
      <c r="H430" s="51">
        <f ca="1">SUMPRODUCT(Q2_sample!AA431:AL431,Decisions_trans)</f>
        <v>3324.7058853991812</v>
      </c>
      <c r="I430" s="51">
        <f ca="1">IF(H430&gt;'Q2'!$C$42,1,0)</f>
        <v>0</v>
      </c>
      <c r="J430" s="51">
        <f ca="1">IF(H430&gt;'Q2'!$I$42,1,0)</f>
        <v>0</v>
      </c>
      <c r="K430" s="2"/>
      <c r="L430" s="2"/>
      <c r="M430" s="52">
        <v>428</v>
      </c>
      <c r="N430" s="52">
        <f ca="1">SUMPRODUCT(Q2_sample!AO431:AZ431,Decisions_trans)</f>
        <v>3217.1873519512751</v>
      </c>
      <c r="O430" s="52">
        <f ca="1">IF(N430&gt;'Q2'!$D$42,1,0)</f>
        <v>0</v>
      </c>
      <c r="P430" s="52">
        <f ca="1">IF(N430&gt;'Q2'!$J$42,1,0)</f>
        <v>0</v>
      </c>
      <c r="Q430" s="2"/>
      <c r="R430" s="53">
        <v>428</v>
      </c>
      <c r="S430" s="53">
        <f t="shared" ca="1" si="6"/>
        <v>10146.305702477857</v>
      </c>
      <c r="T430" s="53">
        <f ca="1">IF('Q2-Simulation'!S430&gt;'Q2'!$E$42,1,0)</f>
        <v>1</v>
      </c>
      <c r="U430" s="53">
        <f ca="1">IF(S430&gt;'Q2'!$K$42,1,0)</f>
        <v>0</v>
      </c>
      <c r="X430" s="54">
        <v>428</v>
      </c>
      <c r="Y430" s="54">
        <f ca="1">SUMPRODUCT(Q2_sample!BD431:BO431,Decisions_trans)</f>
        <v>1637.0680381303921</v>
      </c>
    </row>
    <row r="431" spans="1:25" x14ac:dyDescent="0.25">
      <c r="A431" s="50">
        <v>429</v>
      </c>
      <c r="B431" s="50">
        <f ca="1">SUMPRODUCT(Q2_sample!M432:X432,Decisions_trans)</f>
        <v>3505.4900385326623</v>
      </c>
      <c r="C431" s="50">
        <f ca="1">IF(B431&gt;'Q2'!$B$42,1,0)</f>
        <v>0</v>
      </c>
      <c r="D431" s="50">
        <f ca="1">IF(B431&gt;'Q2'!$H$42,1,0)</f>
        <v>0</v>
      </c>
      <c r="E431" s="2"/>
      <c r="F431" s="2"/>
      <c r="G431" s="51">
        <v>429</v>
      </c>
      <c r="H431" s="51">
        <f ca="1">SUMPRODUCT(Q2_sample!AA432:AL432,Decisions_trans)</f>
        <v>3250.2713298912799</v>
      </c>
      <c r="I431" s="51">
        <f ca="1">IF(H431&gt;'Q2'!$C$42,1,0)</f>
        <v>0</v>
      </c>
      <c r="J431" s="51">
        <f ca="1">IF(H431&gt;'Q2'!$I$42,1,0)</f>
        <v>0</v>
      </c>
      <c r="K431" s="2"/>
      <c r="L431" s="2"/>
      <c r="M431" s="52">
        <v>429</v>
      </c>
      <c r="N431" s="52">
        <f ca="1">SUMPRODUCT(Q2_sample!AO432:AZ432,Decisions_trans)</f>
        <v>3408.4991300545785</v>
      </c>
      <c r="O431" s="52">
        <f ca="1">IF(N431&gt;'Q2'!$D$42,1,0)</f>
        <v>0</v>
      </c>
      <c r="P431" s="52">
        <f ca="1">IF(N431&gt;'Q2'!$J$42,1,0)</f>
        <v>0</v>
      </c>
      <c r="Q431" s="2"/>
      <c r="R431" s="53">
        <v>429</v>
      </c>
      <c r="S431" s="53">
        <f t="shared" ca="1" si="6"/>
        <v>10164.260498478521</v>
      </c>
      <c r="T431" s="53">
        <f ca="1">IF('Q2-Simulation'!S431&gt;'Q2'!$E$42,1,0)</f>
        <v>1</v>
      </c>
      <c r="U431" s="53">
        <f ca="1">IF(S431&gt;'Q2'!$K$42,1,0)</f>
        <v>0</v>
      </c>
      <c r="X431" s="54">
        <v>429</v>
      </c>
      <c r="Y431" s="54">
        <f ca="1">SUMPRODUCT(Q2_sample!BD432:BO432,Decisions_trans)</f>
        <v>1797.9446771252353</v>
      </c>
    </row>
    <row r="432" spans="1:25" x14ac:dyDescent="0.25">
      <c r="A432" s="50">
        <v>430</v>
      </c>
      <c r="B432" s="50">
        <f ca="1">SUMPRODUCT(Q2_sample!M433:X433,Decisions_trans)</f>
        <v>3658.0690870265562</v>
      </c>
      <c r="C432" s="50">
        <f ca="1">IF(B432&gt;'Q2'!$B$42,1,0)</f>
        <v>0</v>
      </c>
      <c r="D432" s="50">
        <f ca="1">IF(B432&gt;'Q2'!$H$42,1,0)</f>
        <v>0</v>
      </c>
      <c r="E432" s="2"/>
      <c r="F432" s="2"/>
      <c r="G432" s="51">
        <v>430</v>
      </c>
      <c r="H432" s="51">
        <f ca="1">SUMPRODUCT(Q2_sample!AA433:AL433,Decisions_trans)</f>
        <v>3411.6600032867191</v>
      </c>
      <c r="I432" s="51">
        <f ca="1">IF(H432&gt;'Q2'!$C$42,1,0)</f>
        <v>0</v>
      </c>
      <c r="J432" s="51">
        <f ca="1">IF(H432&gt;'Q2'!$I$42,1,0)</f>
        <v>0</v>
      </c>
      <c r="K432" s="2"/>
      <c r="L432" s="2"/>
      <c r="M432" s="52">
        <v>430</v>
      </c>
      <c r="N432" s="52">
        <f ca="1">SUMPRODUCT(Q2_sample!AO433:AZ433,Decisions_trans)</f>
        <v>3373.3724451438752</v>
      </c>
      <c r="O432" s="52">
        <f ca="1">IF(N432&gt;'Q2'!$D$42,1,0)</f>
        <v>0</v>
      </c>
      <c r="P432" s="52">
        <f ca="1">IF(N432&gt;'Q2'!$J$42,1,0)</f>
        <v>0</v>
      </c>
      <c r="Q432" s="2"/>
      <c r="R432" s="53">
        <v>430</v>
      </c>
      <c r="S432" s="53">
        <f t="shared" ca="1" si="6"/>
        <v>10443.10153545715</v>
      </c>
      <c r="T432" s="53">
        <f ca="1">IF('Q2-Simulation'!S432&gt;'Q2'!$E$42,1,0)</f>
        <v>1</v>
      </c>
      <c r="U432" s="53">
        <f ca="1">IF(S432&gt;'Q2'!$K$42,1,0)</f>
        <v>0</v>
      </c>
      <c r="X432" s="54">
        <v>430</v>
      </c>
      <c r="Y432" s="54">
        <f ca="1">SUMPRODUCT(Q2_sample!BD433:BO433,Decisions_trans)</f>
        <v>1939.5896595207655</v>
      </c>
    </row>
    <row r="433" spans="1:25" x14ac:dyDescent="0.25">
      <c r="A433" s="50">
        <v>431</v>
      </c>
      <c r="B433" s="50">
        <f ca="1">SUMPRODUCT(Q2_sample!M434:X434,Decisions_trans)</f>
        <v>3584.6981369179889</v>
      </c>
      <c r="C433" s="50">
        <f ca="1">IF(B433&gt;'Q2'!$B$42,1,0)</f>
        <v>0</v>
      </c>
      <c r="D433" s="50">
        <f ca="1">IF(B433&gt;'Q2'!$H$42,1,0)</f>
        <v>0</v>
      </c>
      <c r="E433" s="2"/>
      <c r="F433" s="2"/>
      <c r="G433" s="51">
        <v>431</v>
      </c>
      <c r="H433" s="51">
        <f ca="1">SUMPRODUCT(Q2_sample!AA434:AL434,Decisions_trans)</f>
        <v>3394.3651483101457</v>
      </c>
      <c r="I433" s="51">
        <f ca="1">IF(H433&gt;'Q2'!$C$42,1,0)</f>
        <v>0</v>
      </c>
      <c r="J433" s="51">
        <f ca="1">IF(H433&gt;'Q2'!$I$42,1,0)</f>
        <v>0</v>
      </c>
      <c r="K433" s="2"/>
      <c r="L433" s="2"/>
      <c r="M433" s="52">
        <v>431</v>
      </c>
      <c r="N433" s="52">
        <f ca="1">SUMPRODUCT(Q2_sample!AO434:AZ434,Decisions_trans)</f>
        <v>3010.4150594444754</v>
      </c>
      <c r="O433" s="52">
        <f ca="1">IF(N433&gt;'Q2'!$D$42,1,0)</f>
        <v>0</v>
      </c>
      <c r="P433" s="52">
        <f ca="1">IF(N433&gt;'Q2'!$J$42,1,0)</f>
        <v>0</v>
      </c>
      <c r="Q433" s="2"/>
      <c r="R433" s="53">
        <v>431</v>
      </c>
      <c r="S433" s="53">
        <f t="shared" ca="1" si="6"/>
        <v>9989.4783446726105</v>
      </c>
      <c r="T433" s="53">
        <f ca="1">IF('Q2-Simulation'!S433&gt;'Q2'!$E$42,1,0)</f>
        <v>0</v>
      </c>
      <c r="U433" s="53">
        <f ca="1">IF(S433&gt;'Q2'!$K$42,1,0)</f>
        <v>0</v>
      </c>
      <c r="X433" s="54">
        <v>431</v>
      </c>
      <c r="Y433" s="54">
        <f ca="1">SUMPRODUCT(Q2_sample!BD434:BO434,Decisions_trans)</f>
        <v>1761.1506815414803</v>
      </c>
    </row>
    <row r="434" spans="1:25" x14ac:dyDescent="0.25">
      <c r="A434" s="50">
        <v>432</v>
      </c>
      <c r="B434" s="50">
        <f ca="1">SUMPRODUCT(Q2_sample!M435:X435,Decisions_trans)</f>
        <v>3702.3121969987355</v>
      </c>
      <c r="C434" s="50">
        <f ca="1">IF(B434&gt;'Q2'!$B$42,1,0)</f>
        <v>0</v>
      </c>
      <c r="D434" s="50">
        <f ca="1">IF(B434&gt;'Q2'!$H$42,1,0)</f>
        <v>0</v>
      </c>
      <c r="E434" s="2"/>
      <c r="F434" s="2"/>
      <c r="G434" s="51">
        <v>432</v>
      </c>
      <c r="H434" s="51">
        <f ca="1">SUMPRODUCT(Q2_sample!AA435:AL435,Decisions_trans)</f>
        <v>3277.6296271990605</v>
      </c>
      <c r="I434" s="51">
        <f ca="1">IF(H434&gt;'Q2'!$C$42,1,0)</f>
        <v>0</v>
      </c>
      <c r="J434" s="51">
        <f ca="1">IF(H434&gt;'Q2'!$I$42,1,0)</f>
        <v>0</v>
      </c>
      <c r="K434" s="2"/>
      <c r="L434" s="2"/>
      <c r="M434" s="52">
        <v>432</v>
      </c>
      <c r="N434" s="52">
        <f ca="1">SUMPRODUCT(Q2_sample!AO435:AZ435,Decisions_trans)</f>
        <v>3198.8153932297319</v>
      </c>
      <c r="O434" s="52">
        <f ca="1">IF(N434&gt;'Q2'!$D$42,1,0)</f>
        <v>0</v>
      </c>
      <c r="P434" s="52">
        <f ca="1">IF(N434&gt;'Q2'!$J$42,1,0)</f>
        <v>0</v>
      </c>
      <c r="Q434" s="2"/>
      <c r="R434" s="53">
        <v>432</v>
      </c>
      <c r="S434" s="53">
        <f t="shared" ca="1" si="6"/>
        <v>10178.757217427528</v>
      </c>
      <c r="T434" s="53">
        <f ca="1">IF('Q2-Simulation'!S434&gt;'Q2'!$E$42,1,0)</f>
        <v>1</v>
      </c>
      <c r="U434" s="53">
        <f ca="1">IF(S434&gt;'Q2'!$K$42,1,0)</f>
        <v>0</v>
      </c>
      <c r="X434" s="54">
        <v>432</v>
      </c>
      <c r="Y434" s="54">
        <f ca="1">SUMPRODUCT(Q2_sample!BD435:BO435,Decisions_trans)</f>
        <v>1667.4752752625513</v>
      </c>
    </row>
    <row r="435" spans="1:25" x14ac:dyDescent="0.25">
      <c r="A435" s="50">
        <v>433</v>
      </c>
      <c r="B435" s="50">
        <f ca="1">SUMPRODUCT(Q2_sample!M436:X436,Decisions_trans)</f>
        <v>3798.8733564561944</v>
      </c>
      <c r="C435" s="50">
        <f ca="1">IF(B435&gt;'Q2'!$B$42,1,0)</f>
        <v>0</v>
      </c>
      <c r="D435" s="50">
        <f ca="1">IF(B435&gt;'Q2'!$H$42,1,0)</f>
        <v>0</v>
      </c>
      <c r="E435" s="2"/>
      <c r="F435" s="2"/>
      <c r="G435" s="51">
        <v>433</v>
      </c>
      <c r="H435" s="51">
        <f ca="1">SUMPRODUCT(Q2_sample!AA436:AL436,Decisions_trans)</f>
        <v>3448.487865519824</v>
      </c>
      <c r="I435" s="51">
        <f ca="1">IF(H435&gt;'Q2'!$C$42,1,0)</f>
        <v>0</v>
      </c>
      <c r="J435" s="51">
        <f ca="1">IF(H435&gt;'Q2'!$I$42,1,0)</f>
        <v>0</v>
      </c>
      <c r="K435" s="2"/>
      <c r="L435" s="2"/>
      <c r="M435" s="52">
        <v>433</v>
      </c>
      <c r="N435" s="52">
        <f ca="1">SUMPRODUCT(Q2_sample!AO436:AZ436,Decisions_trans)</f>
        <v>3066.268691164395</v>
      </c>
      <c r="O435" s="52">
        <f ca="1">IF(N435&gt;'Q2'!$D$42,1,0)</f>
        <v>0</v>
      </c>
      <c r="P435" s="52">
        <f ca="1">IF(N435&gt;'Q2'!$J$42,1,0)</f>
        <v>0</v>
      </c>
      <c r="Q435" s="2"/>
      <c r="R435" s="53">
        <v>433</v>
      </c>
      <c r="S435" s="53">
        <f t="shared" ca="1" si="6"/>
        <v>10313.629913140412</v>
      </c>
      <c r="T435" s="53">
        <f ca="1">IF('Q2-Simulation'!S435&gt;'Q2'!$E$42,1,0)</f>
        <v>1</v>
      </c>
      <c r="U435" s="53">
        <f ca="1">IF(S435&gt;'Q2'!$K$42,1,0)</f>
        <v>0</v>
      </c>
      <c r="X435" s="54">
        <v>433</v>
      </c>
      <c r="Y435" s="54">
        <f ca="1">SUMPRODUCT(Q2_sample!BD436:BO436,Decisions_trans)</f>
        <v>1680.0227382143992</v>
      </c>
    </row>
    <row r="436" spans="1:25" x14ac:dyDescent="0.25">
      <c r="A436" s="50">
        <v>434</v>
      </c>
      <c r="B436" s="50">
        <f ca="1">SUMPRODUCT(Q2_sample!M437:X437,Decisions_trans)</f>
        <v>3811.5409885343634</v>
      </c>
      <c r="C436" s="50">
        <f ca="1">IF(B436&gt;'Q2'!$B$42,1,0)</f>
        <v>0</v>
      </c>
      <c r="D436" s="50">
        <f ca="1">IF(B436&gt;'Q2'!$H$42,1,0)</f>
        <v>0</v>
      </c>
      <c r="E436" s="2"/>
      <c r="F436" s="2"/>
      <c r="G436" s="51">
        <v>434</v>
      </c>
      <c r="H436" s="51">
        <f ca="1">SUMPRODUCT(Q2_sample!AA437:AL437,Decisions_trans)</f>
        <v>3234.9016894450219</v>
      </c>
      <c r="I436" s="51">
        <f ca="1">IF(H436&gt;'Q2'!$C$42,1,0)</f>
        <v>0</v>
      </c>
      <c r="J436" s="51">
        <f ca="1">IF(H436&gt;'Q2'!$I$42,1,0)</f>
        <v>0</v>
      </c>
      <c r="K436" s="2"/>
      <c r="L436" s="2"/>
      <c r="M436" s="52">
        <v>434</v>
      </c>
      <c r="N436" s="52">
        <f ca="1">SUMPRODUCT(Q2_sample!AO437:AZ437,Decisions_trans)</f>
        <v>3127.0956336712661</v>
      </c>
      <c r="O436" s="52">
        <f ca="1">IF(N436&gt;'Q2'!$D$42,1,0)</f>
        <v>0</v>
      </c>
      <c r="P436" s="52">
        <f ca="1">IF(N436&gt;'Q2'!$J$42,1,0)</f>
        <v>0</v>
      </c>
      <c r="Q436" s="2"/>
      <c r="R436" s="53">
        <v>434</v>
      </c>
      <c r="S436" s="53">
        <f t="shared" ca="1" si="6"/>
        <v>10173.538311650651</v>
      </c>
      <c r="T436" s="53">
        <f ca="1">IF('Q2-Simulation'!S436&gt;'Q2'!$E$42,1,0)</f>
        <v>1</v>
      </c>
      <c r="U436" s="53">
        <f ca="1">IF(S436&gt;'Q2'!$K$42,1,0)</f>
        <v>0</v>
      </c>
      <c r="X436" s="54">
        <v>434</v>
      </c>
      <c r="Y436" s="54">
        <f ca="1">SUMPRODUCT(Q2_sample!BD437:BO437,Decisions_trans)</f>
        <v>1766.5785596471626</v>
      </c>
    </row>
    <row r="437" spans="1:25" x14ac:dyDescent="0.25">
      <c r="A437" s="50">
        <v>435</v>
      </c>
      <c r="B437" s="50">
        <f ca="1">SUMPRODUCT(Q2_sample!M438:X438,Decisions_trans)</f>
        <v>3819.3608487412639</v>
      </c>
      <c r="C437" s="50">
        <f ca="1">IF(B437&gt;'Q2'!$B$42,1,0)</f>
        <v>0</v>
      </c>
      <c r="D437" s="50">
        <f ca="1">IF(B437&gt;'Q2'!$H$42,1,0)</f>
        <v>0</v>
      </c>
      <c r="E437" s="2"/>
      <c r="F437" s="2"/>
      <c r="G437" s="51">
        <v>435</v>
      </c>
      <c r="H437" s="51">
        <f ca="1">SUMPRODUCT(Q2_sample!AA438:AL438,Decisions_trans)</f>
        <v>3446.049501430306</v>
      </c>
      <c r="I437" s="51">
        <f ca="1">IF(H437&gt;'Q2'!$C$42,1,0)</f>
        <v>0</v>
      </c>
      <c r="J437" s="51">
        <f ca="1">IF(H437&gt;'Q2'!$I$42,1,0)</f>
        <v>0</v>
      </c>
      <c r="K437" s="2"/>
      <c r="L437" s="2"/>
      <c r="M437" s="52">
        <v>435</v>
      </c>
      <c r="N437" s="52">
        <f ca="1">SUMPRODUCT(Q2_sample!AO438:AZ438,Decisions_trans)</f>
        <v>3092.5918989452516</v>
      </c>
      <c r="O437" s="52">
        <f ca="1">IF(N437&gt;'Q2'!$D$42,1,0)</f>
        <v>0</v>
      </c>
      <c r="P437" s="52">
        <f ca="1">IF(N437&gt;'Q2'!$J$42,1,0)</f>
        <v>0</v>
      </c>
      <c r="Q437" s="2"/>
      <c r="R437" s="53">
        <v>435</v>
      </c>
      <c r="S437" s="53">
        <f t="shared" ca="1" si="6"/>
        <v>10358.002249116822</v>
      </c>
      <c r="T437" s="53">
        <f ca="1">IF('Q2-Simulation'!S437&gt;'Q2'!$E$42,1,0)</f>
        <v>1</v>
      </c>
      <c r="U437" s="53">
        <f ca="1">IF(S437&gt;'Q2'!$K$42,1,0)</f>
        <v>0</v>
      </c>
      <c r="X437" s="54">
        <v>435</v>
      </c>
      <c r="Y437" s="54">
        <f ca="1">SUMPRODUCT(Q2_sample!BD438:BO438,Decisions_trans)</f>
        <v>1805.8549714654255</v>
      </c>
    </row>
    <row r="438" spans="1:25" x14ac:dyDescent="0.25">
      <c r="A438" s="50">
        <v>436</v>
      </c>
      <c r="B438" s="50">
        <f ca="1">SUMPRODUCT(Q2_sample!M439:X439,Decisions_trans)</f>
        <v>3741.3450412188467</v>
      </c>
      <c r="C438" s="50">
        <f ca="1">IF(B438&gt;'Q2'!$B$42,1,0)</f>
        <v>0</v>
      </c>
      <c r="D438" s="50">
        <f ca="1">IF(B438&gt;'Q2'!$H$42,1,0)</f>
        <v>0</v>
      </c>
      <c r="E438" s="2"/>
      <c r="F438" s="2"/>
      <c r="G438" s="51">
        <v>436</v>
      </c>
      <c r="H438" s="51">
        <f ca="1">SUMPRODUCT(Q2_sample!AA439:AL439,Decisions_trans)</f>
        <v>3320.6567209820564</v>
      </c>
      <c r="I438" s="51">
        <f ca="1">IF(H438&gt;'Q2'!$C$42,1,0)</f>
        <v>0</v>
      </c>
      <c r="J438" s="51">
        <f ca="1">IF(H438&gt;'Q2'!$I$42,1,0)</f>
        <v>0</v>
      </c>
      <c r="K438" s="2"/>
      <c r="L438" s="2"/>
      <c r="M438" s="52">
        <v>436</v>
      </c>
      <c r="N438" s="52">
        <f ca="1">SUMPRODUCT(Q2_sample!AO439:AZ439,Decisions_trans)</f>
        <v>2964.3646798620794</v>
      </c>
      <c r="O438" s="52">
        <f ca="1">IF(N438&gt;'Q2'!$D$42,1,0)</f>
        <v>0</v>
      </c>
      <c r="P438" s="52">
        <f ca="1">IF(N438&gt;'Q2'!$J$42,1,0)</f>
        <v>0</v>
      </c>
      <c r="Q438" s="2"/>
      <c r="R438" s="53">
        <v>436</v>
      </c>
      <c r="S438" s="53">
        <f t="shared" ca="1" si="6"/>
        <v>10026.366442062983</v>
      </c>
      <c r="T438" s="53">
        <f ca="1">IF('Q2-Simulation'!S438&gt;'Q2'!$E$42,1,0)</f>
        <v>1</v>
      </c>
      <c r="U438" s="53">
        <f ca="1">IF(S438&gt;'Q2'!$K$42,1,0)</f>
        <v>0</v>
      </c>
      <c r="X438" s="54">
        <v>436</v>
      </c>
      <c r="Y438" s="54">
        <f ca="1">SUMPRODUCT(Q2_sample!BD439:BO439,Decisions_trans)</f>
        <v>1841.0268011797991</v>
      </c>
    </row>
    <row r="439" spans="1:25" x14ac:dyDescent="0.25">
      <c r="A439" s="50">
        <v>437</v>
      </c>
      <c r="B439" s="50">
        <f ca="1">SUMPRODUCT(Q2_sample!M440:X440,Decisions_trans)</f>
        <v>3531.7692007434393</v>
      </c>
      <c r="C439" s="50">
        <f ca="1">IF(B439&gt;'Q2'!$B$42,1,0)</f>
        <v>0</v>
      </c>
      <c r="D439" s="50">
        <f ca="1">IF(B439&gt;'Q2'!$H$42,1,0)</f>
        <v>0</v>
      </c>
      <c r="E439" s="2"/>
      <c r="F439" s="2"/>
      <c r="G439" s="51">
        <v>437</v>
      </c>
      <c r="H439" s="51">
        <f ca="1">SUMPRODUCT(Q2_sample!AA440:AL440,Decisions_trans)</f>
        <v>3339.668114383991</v>
      </c>
      <c r="I439" s="51">
        <f ca="1">IF(H439&gt;'Q2'!$C$42,1,0)</f>
        <v>0</v>
      </c>
      <c r="J439" s="51">
        <f ca="1">IF(H439&gt;'Q2'!$I$42,1,0)</f>
        <v>0</v>
      </c>
      <c r="K439" s="2"/>
      <c r="L439" s="2"/>
      <c r="M439" s="52">
        <v>437</v>
      </c>
      <c r="N439" s="52">
        <f ca="1">SUMPRODUCT(Q2_sample!AO440:AZ440,Decisions_trans)</f>
        <v>3309.9420015189598</v>
      </c>
      <c r="O439" s="52">
        <f ca="1">IF(N439&gt;'Q2'!$D$42,1,0)</f>
        <v>0</v>
      </c>
      <c r="P439" s="52">
        <f ca="1">IF(N439&gt;'Q2'!$J$42,1,0)</f>
        <v>0</v>
      </c>
      <c r="Q439" s="2"/>
      <c r="R439" s="53">
        <v>437</v>
      </c>
      <c r="S439" s="53">
        <f t="shared" ca="1" si="6"/>
        <v>10181.379316646391</v>
      </c>
      <c r="T439" s="53">
        <f ca="1">IF('Q2-Simulation'!S439&gt;'Q2'!$E$42,1,0)</f>
        <v>1</v>
      </c>
      <c r="U439" s="53">
        <f ca="1">IF(S439&gt;'Q2'!$K$42,1,0)</f>
        <v>0</v>
      </c>
      <c r="X439" s="54">
        <v>437</v>
      </c>
      <c r="Y439" s="54">
        <f ca="1">SUMPRODUCT(Q2_sample!BD440:BO440,Decisions_trans)</f>
        <v>1588.5153894742011</v>
      </c>
    </row>
    <row r="440" spans="1:25" x14ac:dyDescent="0.25">
      <c r="A440" s="50">
        <v>438</v>
      </c>
      <c r="B440" s="50">
        <f ca="1">SUMPRODUCT(Q2_sample!M441:X441,Decisions_trans)</f>
        <v>3788.8934059465987</v>
      </c>
      <c r="C440" s="50">
        <f ca="1">IF(B440&gt;'Q2'!$B$42,1,0)</f>
        <v>0</v>
      </c>
      <c r="D440" s="50">
        <f ca="1">IF(B440&gt;'Q2'!$H$42,1,0)</f>
        <v>0</v>
      </c>
      <c r="E440" s="2"/>
      <c r="F440" s="2"/>
      <c r="G440" s="51">
        <v>438</v>
      </c>
      <c r="H440" s="51">
        <f ca="1">SUMPRODUCT(Q2_sample!AA441:AL441,Decisions_trans)</f>
        <v>3450.1527299132067</v>
      </c>
      <c r="I440" s="51">
        <f ca="1">IF(H440&gt;'Q2'!$C$42,1,0)</f>
        <v>0</v>
      </c>
      <c r="J440" s="51">
        <f ca="1">IF(H440&gt;'Q2'!$I$42,1,0)</f>
        <v>0</v>
      </c>
      <c r="K440" s="2"/>
      <c r="L440" s="2"/>
      <c r="M440" s="52">
        <v>438</v>
      </c>
      <c r="N440" s="52">
        <f ca="1">SUMPRODUCT(Q2_sample!AO441:AZ441,Decisions_trans)</f>
        <v>3116.0242718081799</v>
      </c>
      <c r="O440" s="52">
        <f ca="1">IF(N440&gt;'Q2'!$D$42,1,0)</f>
        <v>0</v>
      </c>
      <c r="P440" s="52">
        <f ca="1">IF(N440&gt;'Q2'!$J$42,1,0)</f>
        <v>0</v>
      </c>
      <c r="Q440" s="2"/>
      <c r="R440" s="53">
        <v>438</v>
      </c>
      <c r="S440" s="53">
        <f t="shared" ca="1" si="6"/>
        <v>10355.070407667987</v>
      </c>
      <c r="T440" s="53">
        <f ca="1">IF('Q2-Simulation'!S440&gt;'Q2'!$E$42,1,0)</f>
        <v>1</v>
      </c>
      <c r="U440" s="53">
        <f ca="1">IF(S440&gt;'Q2'!$K$42,1,0)</f>
        <v>0</v>
      </c>
      <c r="X440" s="54">
        <v>438</v>
      </c>
      <c r="Y440" s="54">
        <f ca="1">SUMPRODUCT(Q2_sample!BD441:BO441,Decisions_trans)</f>
        <v>1797.7548368008088</v>
      </c>
    </row>
    <row r="441" spans="1:25" x14ac:dyDescent="0.25">
      <c r="A441" s="50">
        <v>439</v>
      </c>
      <c r="B441" s="50">
        <f ca="1">SUMPRODUCT(Q2_sample!M442:X442,Decisions_trans)</f>
        <v>3530.7906071913576</v>
      </c>
      <c r="C441" s="50">
        <f ca="1">IF(B441&gt;'Q2'!$B$42,1,0)</f>
        <v>0</v>
      </c>
      <c r="D441" s="50">
        <f ca="1">IF(B441&gt;'Q2'!$H$42,1,0)</f>
        <v>0</v>
      </c>
      <c r="E441" s="2"/>
      <c r="F441" s="2"/>
      <c r="G441" s="51">
        <v>439</v>
      </c>
      <c r="H441" s="51">
        <f ca="1">SUMPRODUCT(Q2_sample!AA442:AL442,Decisions_trans)</f>
        <v>3236.5128551713451</v>
      </c>
      <c r="I441" s="51">
        <f ca="1">IF(H441&gt;'Q2'!$C$42,1,0)</f>
        <v>0</v>
      </c>
      <c r="J441" s="51">
        <f ca="1">IF(H441&gt;'Q2'!$I$42,1,0)</f>
        <v>0</v>
      </c>
      <c r="K441" s="2"/>
      <c r="L441" s="2"/>
      <c r="M441" s="52">
        <v>439</v>
      </c>
      <c r="N441" s="52">
        <f ca="1">SUMPRODUCT(Q2_sample!AO442:AZ442,Decisions_trans)</f>
        <v>2952.3689649125636</v>
      </c>
      <c r="O441" s="52">
        <f ca="1">IF(N441&gt;'Q2'!$D$42,1,0)</f>
        <v>0</v>
      </c>
      <c r="P441" s="52">
        <f ca="1">IF(N441&gt;'Q2'!$J$42,1,0)</f>
        <v>0</v>
      </c>
      <c r="Q441" s="2"/>
      <c r="R441" s="53">
        <v>439</v>
      </c>
      <c r="S441" s="53">
        <f t="shared" ca="1" si="6"/>
        <v>9719.6724272752654</v>
      </c>
      <c r="T441" s="53">
        <f ca="1">IF('Q2-Simulation'!S441&gt;'Q2'!$E$42,1,0)</f>
        <v>0</v>
      </c>
      <c r="U441" s="53">
        <f ca="1">IF(S441&gt;'Q2'!$K$42,1,0)</f>
        <v>0</v>
      </c>
      <c r="X441" s="54">
        <v>439</v>
      </c>
      <c r="Y441" s="54">
        <f ca="1">SUMPRODUCT(Q2_sample!BD442:BO442,Decisions_trans)</f>
        <v>1627.7958689257835</v>
      </c>
    </row>
    <row r="442" spans="1:25" x14ac:dyDescent="0.25">
      <c r="A442" s="50">
        <v>440</v>
      </c>
      <c r="B442" s="50">
        <f ca="1">SUMPRODUCT(Q2_sample!M443:X443,Decisions_trans)</f>
        <v>3643.0020321813968</v>
      </c>
      <c r="C442" s="50">
        <f ca="1">IF(B442&gt;'Q2'!$B$42,1,0)</f>
        <v>0</v>
      </c>
      <c r="D442" s="50">
        <f ca="1">IF(B442&gt;'Q2'!$H$42,1,0)</f>
        <v>0</v>
      </c>
      <c r="E442" s="2"/>
      <c r="F442" s="2"/>
      <c r="G442" s="51">
        <v>440</v>
      </c>
      <c r="H442" s="51">
        <f ca="1">SUMPRODUCT(Q2_sample!AA443:AL443,Decisions_trans)</f>
        <v>3229.4401177364975</v>
      </c>
      <c r="I442" s="51">
        <f ca="1">IF(H442&gt;'Q2'!$C$42,1,0)</f>
        <v>0</v>
      </c>
      <c r="J442" s="51">
        <f ca="1">IF(H442&gt;'Q2'!$I$42,1,0)</f>
        <v>0</v>
      </c>
      <c r="K442" s="2"/>
      <c r="L442" s="2"/>
      <c r="M442" s="52">
        <v>440</v>
      </c>
      <c r="N442" s="52">
        <f ca="1">SUMPRODUCT(Q2_sample!AO443:AZ443,Decisions_trans)</f>
        <v>3069.1952334503148</v>
      </c>
      <c r="O442" s="52">
        <f ca="1">IF(N442&gt;'Q2'!$D$42,1,0)</f>
        <v>0</v>
      </c>
      <c r="P442" s="52">
        <f ca="1">IF(N442&gt;'Q2'!$J$42,1,0)</f>
        <v>0</v>
      </c>
      <c r="Q442" s="2"/>
      <c r="R442" s="53">
        <v>440</v>
      </c>
      <c r="S442" s="53">
        <f t="shared" ca="1" si="6"/>
        <v>9941.6373833682082</v>
      </c>
      <c r="T442" s="53">
        <f ca="1">IF('Q2-Simulation'!S442&gt;'Q2'!$E$42,1,0)</f>
        <v>0</v>
      </c>
      <c r="U442" s="53">
        <f ca="1">IF(S442&gt;'Q2'!$K$42,1,0)</f>
        <v>0</v>
      </c>
      <c r="X442" s="54">
        <v>440</v>
      </c>
      <c r="Y442" s="54">
        <f ca="1">SUMPRODUCT(Q2_sample!BD443:BO443,Decisions_trans)</f>
        <v>1668.1403571659778</v>
      </c>
    </row>
    <row r="443" spans="1:25" x14ac:dyDescent="0.25">
      <c r="A443" s="50">
        <v>441</v>
      </c>
      <c r="B443" s="50">
        <f ca="1">SUMPRODUCT(Q2_sample!M444:X444,Decisions_trans)</f>
        <v>3663.1931687158476</v>
      </c>
      <c r="C443" s="50">
        <f ca="1">IF(B443&gt;'Q2'!$B$42,1,0)</f>
        <v>0</v>
      </c>
      <c r="D443" s="50">
        <f ca="1">IF(B443&gt;'Q2'!$H$42,1,0)</f>
        <v>0</v>
      </c>
      <c r="E443" s="2"/>
      <c r="F443" s="2"/>
      <c r="G443" s="51">
        <v>441</v>
      </c>
      <c r="H443" s="51">
        <f ca="1">SUMPRODUCT(Q2_sample!AA444:AL444,Decisions_trans)</f>
        <v>3182.4554189949249</v>
      </c>
      <c r="I443" s="51">
        <f ca="1">IF(H443&gt;'Q2'!$C$42,1,0)</f>
        <v>0</v>
      </c>
      <c r="J443" s="51">
        <f ca="1">IF(H443&gt;'Q2'!$I$42,1,0)</f>
        <v>0</v>
      </c>
      <c r="K443" s="2"/>
      <c r="L443" s="2"/>
      <c r="M443" s="52">
        <v>441</v>
      </c>
      <c r="N443" s="52">
        <f ca="1">SUMPRODUCT(Q2_sample!AO444:AZ444,Decisions_trans)</f>
        <v>3261.1306033538804</v>
      </c>
      <c r="O443" s="52">
        <f ca="1">IF(N443&gt;'Q2'!$D$42,1,0)</f>
        <v>0</v>
      </c>
      <c r="P443" s="52">
        <f ca="1">IF(N443&gt;'Q2'!$J$42,1,0)</f>
        <v>0</v>
      </c>
      <c r="Q443" s="2"/>
      <c r="R443" s="53">
        <v>441</v>
      </c>
      <c r="S443" s="53">
        <f t="shared" ca="1" si="6"/>
        <v>10106.779191064652</v>
      </c>
      <c r="T443" s="53">
        <f ca="1">IF('Q2-Simulation'!S443&gt;'Q2'!$E$42,1,0)</f>
        <v>1</v>
      </c>
      <c r="U443" s="53">
        <f ca="1">IF(S443&gt;'Q2'!$K$42,1,0)</f>
        <v>0</v>
      </c>
      <c r="X443" s="54">
        <v>441</v>
      </c>
      <c r="Y443" s="54">
        <f ca="1">SUMPRODUCT(Q2_sample!BD444:BO444,Decisions_trans)</f>
        <v>1632.3767229791572</v>
      </c>
    </row>
    <row r="444" spans="1:25" x14ac:dyDescent="0.25">
      <c r="A444" s="50">
        <v>442</v>
      </c>
      <c r="B444" s="50">
        <f ca="1">SUMPRODUCT(Q2_sample!M445:X445,Decisions_trans)</f>
        <v>3710.2330219296427</v>
      </c>
      <c r="C444" s="50">
        <f ca="1">IF(B444&gt;'Q2'!$B$42,1,0)</f>
        <v>0</v>
      </c>
      <c r="D444" s="50">
        <f ca="1">IF(B444&gt;'Q2'!$H$42,1,0)</f>
        <v>0</v>
      </c>
      <c r="E444" s="2"/>
      <c r="F444" s="2"/>
      <c r="G444" s="51">
        <v>442</v>
      </c>
      <c r="H444" s="51">
        <f ca="1">SUMPRODUCT(Q2_sample!AA445:AL445,Decisions_trans)</f>
        <v>3291.6890968885559</v>
      </c>
      <c r="I444" s="51">
        <f ca="1">IF(H444&gt;'Q2'!$C$42,1,0)</f>
        <v>0</v>
      </c>
      <c r="J444" s="51">
        <f ca="1">IF(H444&gt;'Q2'!$I$42,1,0)</f>
        <v>0</v>
      </c>
      <c r="K444" s="2"/>
      <c r="L444" s="2"/>
      <c r="M444" s="52">
        <v>442</v>
      </c>
      <c r="N444" s="52">
        <f ca="1">SUMPRODUCT(Q2_sample!AO445:AZ445,Decisions_trans)</f>
        <v>3200.0037345383712</v>
      </c>
      <c r="O444" s="52">
        <f ca="1">IF(N444&gt;'Q2'!$D$42,1,0)</f>
        <v>0</v>
      </c>
      <c r="P444" s="52">
        <f ca="1">IF(N444&gt;'Q2'!$J$42,1,0)</f>
        <v>0</v>
      </c>
      <c r="Q444" s="2"/>
      <c r="R444" s="53">
        <v>442</v>
      </c>
      <c r="S444" s="53">
        <f t="shared" ca="1" si="6"/>
        <v>10201.92585335657</v>
      </c>
      <c r="T444" s="53">
        <f ca="1">IF('Q2-Simulation'!S444&gt;'Q2'!$E$42,1,0)</f>
        <v>1</v>
      </c>
      <c r="U444" s="53">
        <f ca="1">IF(S444&gt;'Q2'!$K$42,1,0)</f>
        <v>0</v>
      </c>
      <c r="X444" s="54">
        <v>442</v>
      </c>
      <c r="Y444" s="54">
        <f ca="1">SUMPRODUCT(Q2_sample!BD445:BO445,Decisions_trans)</f>
        <v>1637.0659295102696</v>
      </c>
    </row>
    <row r="445" spans="1:25" x14ac:dyDescent="0.25">
      <c r="A445" s="50">
        <v>443</v>
      </c>
      <c r="B445" s="50">
        <f ca="1">SUMPRODUCT(Q2_sample!M446:X446,Decisions_trans)</f>
        <v>3842.801428840593</v>
      </c>
      <c r="C445" s="50">
        <f ca="1">IF(B445&gt;'Q2'!$B$42,1,0)</f>
        <v>0</v>
      </c>
      <c r="D445" s="50">
        <f ca="1">IF(B445&gt;'Q2'!$H$42,1,0)</f>
        <v>0</v>
      </c>
      <c r="E445" s="2"/>
      <c r="F445" s="2"/>
      <c r="G445" s="51">
        <v>443</v>
      </c>
      <c r="H445" s="51">
        <f ca="1">SUMPRODUCT(Q2_sample!AA446:AL446,Decisions_trans)</f>
        <v>3404.7415996445493</v>
      </c>
      <c r="I445" s="51">
        <f ca="1">IF(H445&gt;'Q2'!$C$42,1,0)</f>
        <v>0</v>
      </c>
      <c r="J445" s="51">
        <f ca="1">IF(H445&gt;'Q2'!$I$42,1,0)</f>
        <v>0</v>
      </c>
      <c r="K445" s="2"/>
      <c r="L445" s="2"/>
      <c r="M445" s="52">
        <v>443</v>
      </c>
      <c r="N445" s="52">
        <f ca="1">SUMPRODUCT(Q2_sample!AO446:AZ446,Decisions_trans)</f>
        <v>3203.3038167500117</v>
      </c>
      <c r="O445" s="52">
        <f ca="1">IF(N445&gt;'Q2'!$D$42,1,0)</f>
        <v>0</v>
      </c>
      <c r="P445" s="52">
        <f ca="1">IF(N445&gt;'Q2'!$J$42,1,0)</f>
        <v>0</v>
      </c>
      <c r="Q445" s="2"/>
      <c r="R445" s="53">
        <v>443</v>
      </c>
      <c r="S445" s="53">
        <f t="shared" ca="1" si="6"/>
        <v>10450.846845235155</v>
      </c>
      <c r="T445" s="53">
        <f ca="1">IF('Q2-Simulation'!S445&gt;'Q2'!$E$42,1,0)</f>
        <v>1</v>
      </c>
      <c r="U445" s="53">
        <f ca="1">IF(S445&gt;'Q2'!$K$42,1,0)</f>
        <v>0</v>
      </c>
      <c r="X445" s="54">
        <v>443</v>
      </c>
      <c r="Y445" s="54">
        <f ca="1">SUMPRODUCT(Q2_sample!BD446:BO446,Decisions_trans)</f>
        <v>1643.9369124087316</v>
      </c>
    </row>
    <row r="446" spans="1:25" x14ac:dyDescent="0.25">
      <c r="A446" s="50">
        <v>444</v>
      </c>
      <c r="B446" s="50">
        <f ca="1">SUMPRODUCT(Q2_sample!M447:X447,Decisions_trans)</f>
        <v>3657.7906572113075</v>
      </c>
      <c r="C446" s="50">
        <f ca="1">IF(B446&gt;'Q2'!$B$42,1,0)</f>
        <v>0</v>
      </c>
      <c r="D446" s="50">
        <f ca="1">IF(B446&gt;'Q2'!$H$42,1,0)</f>
        <v>0</v>
      </c>
      <c r="E446" s="2"/>
      <c r="F446" s="2"/>
      <c r="G446" s="51">
        <v>444</v>
      </c>
      <c r="H446" s="51">
        <f ca="1">SUMPRODUCT(Q2_sample!AA447:AL447,Decisions_trans)</f>
        <v>3355.1973285851595</v>
      </c>
      <c r="I446" s="51">
        <f ca="1">IF(H446&gt;'Q2'!$C$42,1,0)</f>
        <v>0</v>
      </c>
      <c r="J446" s="51">
        <f ca="1">IF(H446&gt;'Q2'!$I$42,1,0)</f>
        <v>0</v>
      </c>
      <c r="K446" s="2"/>
      <c r="L446" s="2"/>
      <c r="M446" s="52">
        <v>444</v>
      </c>
      <c r="N446" s="52">
        <f ca="1">SUMPRODUCT(Q2_sample!AO447:AZ447,Decisions_trans)</f>
        <v>3154.6566797308978</v>
      </c>
      <c r="O446" s="52">
        <f ca="1">IF(N446&gt;'Q2'!$D$42,1,0)</f>
        <v>0</v>
      </c>
      <c r="P446" s="52">
        <f ca="1">IF(N446&gt;'Q2'!$J$42,1,0)</f>
        <v>0</v>
      </c>
      <c r="Q446" s="2"/>
      <c r="R446" s="53">
        <v>444</v>
      </c>
      <c r="S446" s="53">
        <f t="shared" ca="1" si="6"/>
        <v>10167.644665527365</v>
      </c>
      <c r="T446" s="53">
        <f ca="1">IF('Q2-Simulation'!S446&gt;'Q2'!$E$42,1,0)</f>
        <v>1</v>
      </c>
      <c r="U446" s="53">
        <f ca="1">IF(S446&gt;'Q2'!$K$42,1,0)</f>
        <v>0</v>
      </c>
      <c r="X446" s="54">
        <v>444</v>
      </c>
      <c r="Y446" s="54">
        <f ca="1">SUMPRODUCT(Q2_sample!BD447:BO447,Decisions_trans)</f>
        <v>1694.745632894346</v>
      </c>
    </row>
    <row r="447" spans="1:25" x14ac:dyDescent="0.25">
      <c r="A447" s="50">
        <v>445</v>
      </c>
      <c r="B447" s="50">
        <f ca="1">SUMPRODUCT(Q2_sample!M448:X448,Decisions_trans)</f>
        <v>3691.6965137412144</v>
      </c>
      <c r="C447" s="50">
        <f ca="1">IF(B447&gt;'Q2'!$B$42,1,0)</f>
        <v>0</v>
      </c>
      <c r="D447" s="50">
        <f ca="1">IF(B447&gt;'Q2'!$H$42,1,0)</f>
        <v>0</v>
      </c>
      <c r="E447" s="2"/>
      <c r="F447" s="2"/>
      <c r="G447" s="51">
        <v>445</v>
      </c>
      <c r="H447" s="51">
        <f ca="1">SUMPRODUCT(Q2_sample!AA448:AL448,Decisions_trans)</f>
        <v>3381.6508400268035</v>
      </c>
      <c r="I447" s="51">
        <f ca="1">IF(H447&gt;'Q2'!$C$42,1,0)</f>
        <v>0</v>
      </c>
      <c r="J447" s="51">
        <f ca="1">IF(H447&gt;'Q2'!$I$42,1,0)</f>
        <v>0</v>
      </c>
      <c r="K447" s="2"/>
      <c r="L447" s="2"/>
      <c r="M447" s="52">
        <v>445</v>
      </c>
      <c r="N447" s="52">
        <f ca="1">SUMPRODUCT(Q2_sample!AO448:AZ448,Decisions_trans)</f>
        <v>3194.2552319338542</v>
      </c>
      <c r="O447" s="52">
        <f ca="1">IF(N447&gt;'Q2'!$D$42,1,0)</f>
        <v>0</v>
      </c>
      <c r="P447" s="52">
        <f ca="1">IF(N447&gt;'Q2'!$J$42,1,0)</f>
        <v>0</v>
      </c>
      <c r="Q447" s="2"/>
      <c r="R447" s="53">
        <v>445</v>
      </c>
      <c r="S447" s="53">
        <f t="shared" ca="1" si="6"/>
        <v>10267.602585701872</v>
      </c>
      <c r="T447" s="53">
        <f ca="1">IF('Q2-Simulation'!S447&gt;'Q2'!$E$42,1,0)</f>
        <v>1</v>
      </c>
      <c r="U447" s="53">
        <f ca="1">IF(S447&gt;'Q2'!$K$42,1,0)</f>
        <v>0</v>
      </c>
      <c r="X447" s="54">
        <v>445</v>
      </c>
      <c r="Y447" s="54">
        <f ca="1">SUMPRODUCT(Q2_sample!BD448:BO448,Decisions_trans)</f>
        <v>1723.2435390071594</v>
      </c>
    </row>
    <row r="448" spans="1:25" x14ac:dyDescent="0.25">
      <c r="A448" s="50">
        <v>446</v>
      </c>
      <c r="B448" s="50">
        <f ca="1">SUMPRODUCT(Q2_sample!M449:X449,Decisions_trans)</f>
        <v>3700.720115260895</v>
      </c>
      <c r="C448" s="50">
        <f ca="1">IF(B448&gt;'Q2'!$B$42,1,0)</f>
        <v>0</v>
      </c>
      <c r="D448" s="50">
        <f ca="1">IF(B448&gt;'Q2'!$H$42,1,0)</f>
        <v>0</v>
      </c>
      <c r="E448" s="2"/>
      <c r="F448" s="2"/>
      <c r="G448" s="51">
        <v>446</v>
      </c>
      <c r="H448" s="51">
        <f ca="1">SUMPRODUCT(Q2_sample!AA449:AL449,Decisions_trans)</f>
        <v>3434.8322569767238</v>
      </c>
      <c r="I448" s="51">
        <f ca="1">IF(H448&gt;'Q2'!$C$42,1,0)</f>
        <v>0</v>
      </c>
      <c r="J448" s="51">
        <f ca="1">IF(H448&gt;'Q2'!$I$42,1,0)</f>
        <v>0</v>
      </c>
      <c r="K448" s="2"/>
      <c r="L448" s="2"/>
      <c r="M448" s="52">
        <v>446</v>
      </c>
      <c r="N448" s="52">
        <f ca="1">SUMPRODUCT(Q2_sample!AO449:AZ449,Decisions_trans)</f>
        <v>3040.2513966327888</v>
      </c>
      <c r="O448" s="52">
        <f ca="1">IF(N448&gt;'Q2'!$D$42,1,0)</f>
        <v>0</v>
      </c>
      <c r="P448" s="52">
        <f ca="1">IF(N448&gt;'Q2'!$J$42,1,0)</f>
        <v>0</v>
      </c>
      <c r="Q448" s="2"/>
      <c r="R448" s="53">
        <v>446</v>
      </c>
      <c r="S448" s="53">
        <f t="shared" ca="1" si="6"/>
        <v>10175.803768870406</v>
      </c>
      <c r="T448" s="53">
        <f ca="1">IF('Q2-Simulation'!S448&gt;'Q2'!$E$42,1,0)</f>
        <v>1</v>
      </c>
      <c r="U448" s="53">
        <f ca="1">IF(S448&gt;'Q2'!$K$42,1,0)</f>
        <v>0</v>
      </c>
      <c r="X448" s="54">
        <v>446</v>
      </c>
      <c r="Y448" s="54">
        <f ca="1">SUMPRODUCT(Q2_sample!BD449:BO449,Decisions_trans)</f>
        <v>1703.3195346681684</v>
      </c>
    </row>
    <row r="449" spans="1:25" x14ac:dyDescent="0.25">
      <c r="A449" s="50">
        <v>447</v>
      </c>
      <c r="B449" s="50">
        <f ca="1">SUMPRODUCT(Q2_sample!M450:X450,Decisions_trans)</f>
        <v>3900.1737806243723</v>
      </c>
      <c r="C449" s="50">
        <f ca="1">IF(B449&gt;'Q2'!$B$42,1,0)</f>
        <v>0</v>
      </c>
      <c r="D449" s="50">
        <f ca="1">IF(B449&gt;'Q2'!$H$42,1,0)</f>
        <v>0</v>
      </c>
      <c r="E449" s="2"/>
      <c r="F449" s="2"/>
      <c r="G449" s="51">
        <v>447</v>
      </c>
      <c r="H449" s="51">
        <f ca="1">SUMPRODUCT(Q2_sample!AA450:AL450,Decisions_trans)</f>
        <v>3359.1807907606012</v>
      </c>
      <c r="I449" s="51">
        <f ca="1">IF(H449&gt;'Q2'!$C$42,1,0)</f>
        <v>0</v>
      </c>
      <c r="J449" s="51">
        <f ca="1">IF(H449&gt;'Q2'!$I$42,1,0)</f>
        <v>0</v>
      </c>
      <c r="K449" s="2"/>
      <c r="L449" s="2"/>
      <c r="M449" s="52">
        <v>447</v>
      </c>
      <c r="N449" s="52">
        <f ca="1">SUMPRODUCT(Q2_sample!AO450:AZ450,Decisions_trans)</f>
        <v>3242.381633712102</v>
      </c>
      <c r="O449" s="52">
        <f ca="1">IF(N449&gt;'Q2'!$D$42,1,0)</f>
        <v>0</v>
      </c>
      <c r="P449" s="52">
        <f ca="1">IF(N449&gt;'Q2'!$J$42,1,0)</f>
        <v>0</v>
      </c>
      <c r="Q449" s="2"/>
      <c r="R449" s="53">
        <v>447</v>
      </c>
      <c r="S449" s="53">
        <f t="shared" ca="1" si="6"/>
        <v>10501.736205097075</v>
      </c>
      <c r="T449" s="53">
        <f ca="1">IF('Q2-Simulation'!S449&gt;'Q2'!$E$42,1,0)</f>
        <v>1</v>
      </c>
      <c r="U449" s="53">
        <f ca="1">IF(S449&gt;'Q2'!$K$42,1,0)</f>
        <v>1</v>
      </c>
      <c r="X449" s="54">
        <v>447</v>
      </c>
      <c r="Y449" s="54">
        <f ca="1">SUMPRODUCT(Q2_sample!BD450:BO450,Decisions_trans)</f>
        <v>1728.8971079644125</v>
      </c>
    </row>
    <row r="450" spans="1:25" x14ac:dyDescent="0.25">
      <c r="A450" s="50">
        <v>448</v>
      </c>
      <c r="B450" s="50">
        <f ca="1">SUMPRODUCT(Q2_sample!M451:X451,Decisions_trans)</f>
        <v>3702.7241139835592</v>
      </c>
      <c r="C450" s="50">
        <f ca="1">IF(B450&gt;'Q2'!$B$42,1,0)</f>
        <v>0</v>
      </c>
      <c r="D450" s="50">
        <f ca="1">IF(B450&gt;'Q2'!$H$42,1,0)</f>
        <v>0</v>
      </c>
      <c r="E450" s="2"/>
      <c r="F450" s="2"/>
      <c r="G450" s="51">
        <v>448</v>
      </c>
      <c r="H450" s="51">
        <f ca="1">SUMPRODUCT(Q2_sample!AA451:AL451,Decisions_trans)</f>
        <v>3460.0911336970344</v>
      </c>
      <c r="I450" s="51">
        <f ca="1">IF(H450&gt;'Q2'!$C$42,1,0)</f>
        <v>0</v>
      </c>
      <c r="J450" s="51">
        <f ca="1">IF(H450&gt;'Q2'!$I$42,1,0)</f>
        <v>0</v>
      </c>
      <c r="K450" s="2"/>
      <c r="L450" s="2"/>
      <c r="M450" s="52">
        <v>448</v>
      </c>
      <c r="N450" s="52">
        <f ca="1">SUMPRODUCT(Q2_sample!AO451:AZ451,Decisions_trans)</f>
        <v>3075.8497030655599</v>
      </c>
      <c r="O450" s="52">
        <f ca="1">IF(N450&gt;'Q2'!$D$42,1,0)</f>
        <v>0</v>
      </c>
      <c r="P450" s="52">
        <f ca="1">IF(N450&gt;'Q2'!$J$42,1,0)</f>
        <v>0</v>
      </c>
      <c r="Q450" s="2"/>
      <c r="R450" s="53">
        <v>448</v>
      </c>
      <c r="S450" s="53">
        <f t="shared" ca="1" si="6"/>
        <v>10238.664950746153</v>
      </c>
      <c r="T450" s="53">
        <f ca="1">IF('Q2-Simulation'!S450&gt;'Q2'!$E$42,1,0)</f>
        <v>1</v>
      </c>
      <c r="U450" s="53">
        <f ca="1">IF(S450&gt;'Q2'!$K$42,1,0)</f>
        <v>0</v>
      </c>
      <c r="X450" s="54">
        <v>448</v>
      </c>
      <c r="Y450" s="54">
        <f ca="1">SUMPRODUCT(Q2_sample!BD451:BO451,Decisions_trans)</f>
        <v>1750.5038525012003</v>
      </c>
    </row>
    <row r="451" spans="1:25" x14ac:dyDescent="0.25">
      <c r="A451" s="50">
        <v>449</v>
      </c>
      <c r="B451" s="50">
        <f ca="1">SUMPRODUCT(Q2_sample!M452:X452,Decisions_trans)</f>
        <v>3577.8571403540968</v>
      </c>
      <c r="C451" s="50">
        <f ca="1">IF(B451&gt;'Q2'!$B$42,1,0)</f>
        <v>0</v>
      </c>
      <c r="D451" s="50">
        <f ca="1">IF(B451&gt;'Q2'!$H$42,1,0)</f>
        <v>0</v>
      </c>
      <c r="E451" s="2"/>
      <c r="F451" s="2"/>
      <c r="G451" s="51">
        <v>449</v>
      </c>
      <c r="H451" s="51">
        <f ca="1">SUMPRODUCT(Q2_sample!AA452:AL452,Decisions_trans)</f>
        <v>3481.0827595057285</v>
      </c>
      <c r="I451" s="51">
        <f ca="1">IF(H451&gt;'Q2'!$C$42,1,0)</f>
        <v>0</v>
      </c>
      <c r="J451" s="51">
        <f ca="1">IF(H451&gt;'Q2'!$I$42,1,0)</f>
        <v>0</v>
      </c>
      <c r="K451" s="2"/>
      <c r="L451" s="2"/>
      <c r="M451" s="52">
        <v>449</v>
      </c>
      <c r="N451" s="52">
        <f ca="1">SUMPRODUCT(Q2_sample!AO452:AZ452,Decisions_trans)</f>
        <v>3089.4931124030463</v>
      </c>
      <c r="O451" s="52">
        <f ca="1">IF(N451&gt;'Q2'!$D$42,1,0)</f>
        <v>0</v>
      </c>
      <c r="P451" s="52">
        <f ca="1">IF(N451&gt;'Q2'!$J$42,1,0)</f>
        <v>0</v>
      </c>
      <c r="Q451" s="2"/>
      <c r="R451" s="53">
        <v>449</v>
      </c>
      <c r="S451" s="53">
        <f t="shared" ca="1" si="6"/>
        <v>10148.433012262871</v>
      </c>
      <c r="T451" s="53">
        <f ca="1">IF('Q2-Simulation'!S451&gt;'Q2'!$E$42,1,0)</f>
        <v>1</v>
      </c>
      <c r="U451" s="53">
        <f ca="1">IF(S451&gt;'Q2'!$K$42,1,0)</f>
        <v>0</v>
      </c>
      <c r="X451" s="54">
        <v>449</v>
      </c>
      <c r="Y451" s="54">
        <f ca="1">SUMPRODUCT(Q2_sample!BD452:BO452,Decisions_trans)</f>
        <v>1616.1897313701447</v>
      </c>
    </row>
    <row r="452" spans="1:25" x14ac:dyDescent="0.25">
      <c r="A452" s="50">
        <v>450</v>
      </c>
      <c r="B452" s="50">
        <f ca="1">SUMPRODUCT(Q2_sample!M453:X453,Decisions_trans)</f>
        <v>3771.9225836167061</v>
      </c>
      <c r="C452" s="50">
        <f ca="1">IF(B452&gt;'Q2'!$B$42,1,0)</f>
        <v>0</v>
      </c>
      <c r="D452" s="50">
        <f ca="1">IF(B452&gt;'Q2'!$H$42,1,0)</f>
        <v>0</v>
      </c>
      <c r="E452" s="2"/>
      <c r="F452" s="2"/>
      <c r="G452" s="51">
        <v>450</v>
      </c>
      <c r="H452" s="51">
        <f ca="1">SUMPRODUCT(Q2_sample!AA453:AL453,Decisions_trans)</f>
        <v>3279.2724053280581</v>
      </c>
      <c r="I452" s="51">
        <f ca="1">IF(H452&gt;'Q2'!$C$42,1,0)</f>
        <v>0</v>
      </c>
      <c r="J452" s="51">
        <f ca="1">IF(H452&gt;'Q2'!$I$42,1,0)</f>
        <v>0</v>
      </c>
      <c r="K452" s="2"/>
      <c r="L452" s="2"/>
      <c r="M452" s="52">
        <v>450</v>
      </c>
      <c r="N452" s="52">
        <f ca="1">SUMPRODUCT(Q2_sample!AO453:AZ453,Decisions_trans)</f>
        <v>3061.4830873134101</v>
      </c>
      <c r="O452" s="52">
        <f ca="1">IF(N452&gt;'Q2'!$D$42,1,0)</f>
        <v>0</v>
      </c>
      <c r="P452" s="52">
        <f ca="1">IF(N452&gt;'Q2'!$J$42,1,0)</f>
        <v>0</v>
      </c>
      <c r="Q452" s="2"/>
      <c r="R452" s="53">
        <v>450</v>
      </c>
      <c r="S452" s="53">
        <f t="shared" ref="S452:S515" ca="1" si="7">SUM(B452,H452,N452)</f>
        <v>10112.678076258175</v>
      </c>
      <c r="T452" s="53">
        <f ca="1">IF('Q2-Simulation'!S452&gt;'Q2'!$E$42,1,0)</f>
        <v>1</v>
      </c>
      <c r="U452" s="53">
        <f ca="1">IF(S452&gt;'Q2'!$K$42,1,0)</f>
        <v>0</v>
      </c>
      <c r="X452" s="54">
        <v>450</v>
      </c>
      <c r="Y452" s="54">
        <f ca="1">SUMPRODUCT(Q2_sample!BD453:BO453,Decisions_trans)</f>
        <v>1779.175473967121</v>
      </c>
    </row>
    <row r="453" spans="1:25" x14ac:dyDescent="0.25">
      <c r="A453" s="50">
        <v>451</v>
      </c>
      <c r="B453" s="50">
        <f ca="1">SUMPRODUCT(Q2_sample!M454:X454,Decisions_trans)</f>
        <v>3609.532887804859</v>
      </c>
      <c r="C453" s="50">
        <f ca="1">IF(B453&gt;'Q2'!$B$42,1,0)</f>
        <v>0</v>
      </c>
      <c r="D453" s="50">
        <f ca="1">IF(B453&gt;'Q2'!$H$42,1,0)</f>
        <v>0</v>
      </c>
      <c r="E453" s="2"/>
      <c r="F453" s="2"/>
      <c r="G453" s="51">
        <v>451</v>
      </c>
      <c r="H453" s="51">
        <f ca="1">SUMPRODUCT(Q2_sample!AA454:AL454,Decisions_trans)</f>
        <v>3486.8285669395</v>
      </c>
      <c r="I453" s="51">
        <f ca="1">IF(H453&gt;'Q2'!$C$42,1,0)</f>
        <v>0</v>
      </c>
      <c r="J453" s="51">
        <f ca="1">IF(H453&gt;'Q2'!$I$42,1,0)</f>
        <v>0</v>
      </c>
      <c r="K453" s="2"/>
      <c r="L453" s="2"/>
      <c r="M453" s="52">
        <v>451</v>
      </c>
      <c r="N453" s="52">
        <f ca="1">SUMPRODUCT(Q2_sample!AO454:AZ454,Decisions_trans)</f>
        <v>3097.3207155036876</v>
      </c>
      <c r="O453" s="52">
        <f ca="1">IF(N453&gt;'Q2'!$D$42,1,0)</f>
        <v>0</v>
      </c>
      <c r="P453" s="52">
        <f ca="1">IF(N453&gt;'Q2'!$J$42,1,0)</f>
        <v>0</v>
      </c>
      <c r="Q453" s="2"/>
      <c r="R453" s="53">
        <v>451</v>
      </c>
      <c r="S453" s="53">
        <f t="shared" ca="1" si="7"/>
        <v>10193.682170248047</v>
      </c>
      <c r="T453" s="53">
        <f ca="1">IF('Q2-Simulation'!S453&gt;'Q2'!$E$42,1,0)</f>
        <v>1</v>
      </c>
      <c r="U453" s="53">
        <f ca="1">IF(S453&gt;'Q2'!$K$42,1,0)</f>
        <v>0</v>
      </c>
      <c r="X453" s="54">
        <v>451</v>
      </c>
      <c r="Y453" s="54">
        <f ca="1">SUMPRODUCT(Q2_sample!BD454:BO454,Decisions_trans)</f>
        <v>1819.1187801562151</v>
      </c>
    </row>
    <row r="454" spans="1:25" x14ac:dyDescent="0.25">
      <c r="A454" s="50">
        <v>452</v>
      </c>
      <c r="B454" s="50">
        <f ca="1">SUMPRODUCT(Q2_sample!M455:X455,Decisions_trans)</f>
        <v>3630.4273452296416</v>
      </c>
      <c r="C454" s="50">
        <f ca="1">IF(B454&gt;'Q2'!$B$42,1,0)</f>
        <v>0</v>
      </c>
      <c r="D454" s="50">
        <f ca="1">IF(B454&gt;'Q2'!$H$42,1,0)</f>
        <v>0</v>
      </c>
      <c r="E454" s="2"/>
      <c r="F454" s="2"/>
      <c r="G454" s="51">
        <v>452</v>
      </c>
      <c r="H454" s="51">
        <f ca="1">SUMPRODUCT(Q2_sample!AA455:AL455,Decisions_trans)</f>
        <v>3157.8927151417511</v>
      </c>
      <c r="I454" s="51">
        <f ca="1">IF(H454&gt;'Q2'!$C$42,1,0)</f>
        <v>0</v>
      </c>
      <c r="J454" s="51">
        <f ca="1">IF(H454&gt;'Q2'!$I$42,1,0)</f>
        <v>0</v>
      </c>
      <c r="K454" s="2"/>
      <c r="L454" s="2"/>
      <c r="M454" s="52">
        <v>452</v>
      </c>
      <c r="N454" s="52">
        <f ca="1">SUMPRODUCT(Q2_sample!AO455:AZ455,Decisions_trans)</f>
        <v>3123.3571434934274</v>
      </c>
      <c r="O454" s="52">
        <f ca="1">IF(N454&gt;'Q2'!$D$42,1,0)</f>
        <v>0</v>
      </c>
      <c r="P454" s="52">
        <f ca="1">IF(N454&gt;'Q2'!$J$42,1,0)</f>
        <v>0</v>
      </c>
      <c r="Q454" s="2"/>
      <c r="R454" s="53">
        <v>452</v>
      </c>
      <c r="S454" s="53">
        <f t="shared" ca="1" si="7"/>
        <v>9911.6772038648196</v>
      </c>
      <c r="T454" s="53">
        <f ca="1">IF('Q2-Simulation'!S454&gt;'Q2'!$E$42,1,0)</f>
        <v>0</v>
      </c>
      <c r="U454" s="53">
        <f ca="1">IF(S454&gt;'Q2'!$K$42,1,0)</f>
        <v>0</v>
      </c>
      <c r="X454" s="54">
        <v>452</v>
      </c>
      <c r="Y454" s="54">
        <f ca="1">SUMPRODUCT(Q2_sample!BD455:BO455,Decisions_trans)</f>
        <v>1793.1101679402236</v>
      </c>
    </row>
    <row r="455" spans="1:25" x14ac:dyDescent="0.25">
      <c r="A455" s="50">
        <v>453</v>
      </c>
      <c r="B455" s="50">
        <f ca="1">SUMPRODUCT(Q2_sample!M456:X456,Decisions_trans)</f>
        <v>3917.5536999550754</v>
      </c>
      <c r="C455" s="50">
        <f ca="1">IF(B455&gt;'Q2'!$B$42,1,0)</f>
        <v>0</v>
      </c>
      <c r="D455" s="50">
        <f ca="1">IF(B455&gt;'Q2'!$H$42,1,0)</f>
        <v>0</v>
      </c>
      <c r="E455" s="2"/>
      <c r="F455" s="2"/>
      <c r="G455" s="51">
        <v>453</v>
      </c>
      <c r="H455" s="51">
        <f ca="1">SUMPRODUCT(Q2_sample!AA456:AL456,Decisions_trans)</f>
        <v>3265.3296605872561</v>
      </c>
      <c r="I455" s="51">
        <f ca="1">IF(H455&gt;'Q2'!$C$42,1,0)</f>
        <v>0</v>
      </c>
      <c r="J455" s="51">
        <f ca="1">IF(H455&gt;'Q2'!$I$42,1,0)</f>
        <v>0</v>
      </c>
      <c r="K455" s="2"/>
      <c r="L455" s="2"/>
      <c r="M455" s="52">
        <v>453</v>
      </c>
      <c r="N455" s="52">
        <f ca="1">SUMPRODUCT(Q2_sample!AO456:AZ456,Decisions_trans)</f>
        <v>3185.3369783508979</v>
      </c>
      <c r="O455" s="52">
        <f ca="1">IF(N455&gt;'Q2'!$D$42,1,0)</f>
        <v>0</v>
      </c>
      <c r="P455" s="52">
        <f ca="1">IF(N455&gt;'Q2'!$J$42,1,0)</f>
        <v>0</v>
      </c>
      <c r="Q455" s="2"/>
      <c r="R455" s="53">
        <v>453</v>
      </c>
      <c r="S455" s="53">
        <f t="shared" ca="1" si="7"/>
        <v>10368.220338893228</v>
      </c>
      <c r="T455" s="53">
        <f ca="1">IF('Q2-Simulation'!S455&gt;'Q2'!$E$42,1,0)</f>
        <v>1</v>
      </c>
      <c r="U455" s="53">
        <f ca="1">IF(S455&gt;'Q2'!$K$42,1,0)</f>
        <v>0</v>
      </c>
      <c r="X455" s="54">
        <v>453</v>
      </c>
      <c r="Y455" s="54">
        <f ca="1">SUMPRODUCT(Q2_sample!BD456:BO456,Decisions_trans)</f>
        <v>1721.0976777777223</v>
      </c>
    </row>
    <row r="456" spans="1:25" x14ac:dyDescent="0.25">
      <c r="A456" s="50">
        <v>454</v>
      </c>
      <c r="B456" s="50">
        <f ca="1">SUMPRODUCT(Q2_sample!M457:X457,Decisions_trans)</f>
        <v>3751.7448102311319</v>
      </c>
      <c r="C456" s="50">
        <f ca="1">IF(B456&gt;'Q2'!$B$42,1,0)</f>
        <v>0</v>
      </c>
      <c r="D456" s="50">
        <f ca="1">IF(B456&gt;'Q2'!$H$42,1,0)</f>
        <v>0</v>
      </c>
      <c r="E456" s="2"/>
      <c r="F456" s="2"/>
      <c r="G456" s="51">
        <v>454</v>
      </c>
      <c r="H456" s="51">
        <f ca="1">SUMPRODUCT(Q2_sample!AA457:AL457,Decisions_trans)</f>
        <v>3528.7979214472762</v>
      </c>
      <c r="I456" s="51">
        <f ca="1">IF(H456&gt;'Q2'!$C$42,1,0)</f>
        <v>0</v>
      </c>
      <c r="J456" s="51">
        <f ca="1">IF(H456&gt;'Q2'!$I$42,1,0)</f>
        <v>0</v>
      </c>
      <c r="K456" s="2"/>
      <c r="L456" s="2"/>
      <c r="M456" s="52">
        <v>454</v>
      </c>
      <c r="N456" s="52">
        <f ca="1">SUMPRODUCT(Q2_sample!AO457:AZ457,Decisions_trans)</f>
        <v>3274.0855029374866</v>
      </c>
      <c r="O456" s="52">
        <f ca="1">IF(N456&gt;'Q2'!$D$42,1,0)</f>
        <v>0</v>
      </c>
      <c r="P456" s="52">
        <f ca="1">IF(N456&gt;'Q2'!$J$42,1,0)</f>
        <v>0</v>
      </c>
      <c r="Q456" s="2"/>
      <c r="R456" s="53">
        <v>454</v>
      </c>
      <c r="S456" s="53">
        <f t="shared" ca="1" si="7"/>
        <v>10554.628234615895</v>
      </c>
      <c r="T456" s="53">
        <f ca="1">IF('Q2-Simulation'!S456&gt;'Q2'!$E$42,1,0)</f>
        <v>1</v>
      </c>
      <c r="U456" s="53">
        <f ca="1">IF(S456&gt;'Q2'!$K$42,1,0)</f>
        <v>1</v>
      </c>
      <c r="X456" s="54">
        <v>454</v>
      </c>
      <c r="Y456" s="54">
        <f ca="1">SUMPRODUCT(Q2_sample!BD457:BO457,Decisions_trans)</f>
        <v>1705.1005101178648</v>
      </c>
    </row>
    <row r="457" spans="1:25" x14ac:dyDescent="0.25">
      <c r="A457" s="50">
        <v>455</v>
      </c>
      <c r="B457" s="50">
        <f ca="1">SUMPRODUCT(Q2_sample!M458:X458,Decisions_trans)</f>
        <v>3665.088740427946</v>
      </c>
      <c r="C457" s="50">
        <f ca="1">IF(B457&gt;'Q2'!$B$42,1,0)</f>
        <v>0</v>
      </c>
      <c r="D457" s="50">
        <f ca="1">IF(B457&gt;'Q2'!$H$42,1,0)</f>
        <v>0</v>
      </c>
      <c r="E457" s="2"/>
      <c r="F457" s="2"/>
      <c r="G457" s="51">
        <v>455</v>
      </c>
      <c r="H457" s="51">
        <f ca="1">SUMPRODUCT(Q2_sample!AA458:AL458,Decisions_trans)</f>
        <v>3541.5557907121915</v>
      </c>
      <c r="I457" s="51">
        <f ca="1">IF(H457&gt;'Q2'!$C$42,1,0)</f>
        <v>0</v>
      </c>
      <c r="J457" s="51">
        <f ca="1">IF(H457&gt;'Q2'!$I$42,1,0)</f>
        <v>0</v>
      </c>
      <c r="K457" s="2"/>
      <c r="L457" s="2"/>
      <c r="M457" s="52">
        <v>455</v>
      </c>
      <c r="N457" s="52">
        <f ca="1">SUMPRODUCT(Q2_sample!AO458:AZ458,Decisions_trans)</f>
        <v>2927.5824634437181</v>
      </c>
      <c r="O457" s="52">
        <f ca="1">IF(N457&gt;'Q2'!$D$42,1,0)</f>
        <v>0</v>
      </c>
      <c r="P457" s="52">
        <f ca="1">IF(N457&gt;'Q2'!$J$42,1,0)</f>
        <v>0</v>
      </c>
      <c r="Q457" s="2"/>
      <c r="R457" s="53">
        <v>455</v>
      </c>
      <c r="S457" s="53">
        <f t="shared" ca="1" si="7"/>
        <v>10134.226994583856</v>
      </c>
      <c r="T457" s="53">
        <f ca="1">IF('Q2-Simulation'!S457&gt;'Q2'!$E$42,1,0)</f>
        <v>1</v>
      </c>
      <c r="U457" s="53">
        <f ca="1">IF(S457&gt;'Q2'!$K$42,1,0)</f>
        <v>0</v>
      </c>
      <c r="X457" s="54">
        <v>455</v>
      </c>
      <c r="Y457" s="54">
        <f ca="1">SUMPRODUCT(Q2_sample!BD458:BO458,Decisions_trans)</f>
        <v>1923.8717829535119</v>
      </c>
    </row>
    <row r="458" spans="1:25" x14ac:dyDescent="0.25">
      <c r="A458" s="50">
        <v>456</v>
      </c>
      <c r="B458" s="50">
        <f ca="1">SUMPRODUCT(Q2_sample!M459:X459,Decisions_trans)</f>
        <v>3744.9449192995671</v>
      </c>
      <c r="C458" s="50">
        <f ca="1">IF(B458&gt;'Q2'!$B$42,1,0)</f>
        <v>0</v>
      </c>
      <c r="D458" s="50">
        <f ca="1">IF(B458&gt;'Q2'!$H$42,1,0)</f>
        <v>0</v>
      </c>
      <c r="E458" s="2"/>
      <c r="F458" s="2"/>
      <c r="G458" s="51">
        <v>456</v>
      </c>
      <c r="H458" s="51">
        <f ca="1">SUMPRODUCT(Q2_sample!AA459:AL459,Decisions_trans)</f>
        <v>3281.2285130547357</v>
      </c>
      <c r="I458" s="51">
        <f ca="1">IF(H458&gt;'Q2'!$C$42,1,0)</f>
        <v>0</v>
      </c>
      <c r="J458" s="51">
        <f ca="1">IF(H458&gt;'Q2'!$I$42,1,0)</f>
        <v>0</v>
      </c>
      <c r="K458" s="2"/>
      <c r="L458" s="2"/>
      <c r="M458" s="52">
        <v>456</v>
      </c>
      <c r="N458" s="52">
        <f ca="1">SUMPRODUCT(Q2_sample!AO459:AZ459,Decisions_trans)</f>
        <v>3303.3294351394329</v>
      </c>
      <c r="O458" s="52">
        <f ca="1">IF(N458&gt;'Q2'!$D$42,1,0)</f>
        <v>0</v>
      </c>
      <c r="P458" s="52">
        <f ca="1">IF(N458&gt;'Q2'!$J$42,1,0)</f>
        <v>0</v>
      </c>
      <c r="Q458" s="2"/>
      <c r="R458" s="53">
        <v>456</v>
      </c>
      <c r="S458" s="53">
        <f t="shared" ca="1" si="7"/>
        <v>10329.502867493735</v>
      </c>
      <c r="T458" s="53">
        <f ca="1">IF('Q2-Simulation'!S458&gt;'Q2'!$E$42,1,0)</f>
        <v>1</v>
      </c>
      <c r="U458" s="53">
        <f ca="1">IF(S458&gt;'Q2'!$K$42,1,0)</f>
        <v>0</v>
      </c>
      <c r="X458" s="54">
        <v>456</v>
      </c>
      <c r="Y458" s="54">
        <f ca="1">SUMPRODUCT(Q2_sample!BD459:BO459,Decisions_trans)</f>
        <v>1646.0477506906107</v>
      </c>
    </row>
    <row r="459" spans="1:25" x14ac:dyDescent="0.25">
      <c r="A459" s="50">
        <v>457</v>
      </c>
      <c r="B459" s="50">
        <f ca="1">SUMPRODUCT(Q2_sample!M460:X460,Decisions_trans)</f>
        <v>3878.8867723809039</v>
      </c>
      <c r="C459" s="50">
        <f ca="1">IF(B459&gt;'Q2'!$B$42,1,0)</f>
        <v>0</v>
      </c>
      <c r="D459" s="50">
        <f ca="1">IF(B459&gt;'Q2'!$H$42,1,0)</f>
        <v>0</v>
      </c>
      <c r="E459" s="2"/>
      <c r="F459" s="2"/>
      <c r="G459" s="51">
        <v>457</v>
      </c>
      <c r="H459" s="51">
        <f ca="1">SUMPRODUCT(Q2_sample!AA460:AL460,Decisions_trans)</f>
        <v>3386.1146661363196</v>
      </c>
      <c r="I459" s="51">
        <f ca="1">IF(H459&gt;'Q2'!$C$42,1,0)</f>
        <v>0</v>
      </c>
      <c r="J459" s="51">
        <f ca="1">IF(H459&gt;'Q2'!$I$42,1,0)</f>
        <v>0</v>
      </c>
      <c r="K459" s="2"/>
      <c r="L459" s="2"/>
      <c r="M459" s="52">
        <v>457</v>
      </c>
      <c r="N459" s="52">
        <f ca="1">SUMPRODUCT(Q2_sample!AO460:AZ460,Decisions_trans)</f>
        <v>3221.6948967608482</v>
      </c>
      <c r="O459" s="52">
        <f ca="1">IF(N459&gt;'Q2'!$D$42,1,0)</f>
        <v>0</v>
      </c>
      <c r="P459" s="52">
        <f ca="1">IF(N459&gt;'Q2'!$J$42,1,0)</f>
        <v>0</v>
      </c>
      <c r="Q459" s="2"/>
      <c r="R459" s="53">
        <v>457</v>
      </c>
      <c r="S459" s="53">
        <f t="shared" ca="1" si="7"/>
        <v>10486.696335278071</v>
      </c>
      <c r="T459" s="53">
        <f ca="1">IF('Q2-Simulation'!S459&gt;'Q2'!$E$42,1,0)</f>
        <v>1</v>
      </c>
      <c r="U459" s="53">
        <f ca="1">IF(S459&gt;'Q2'!$K$42,1,0)</f>
        <v>0</v>
      </c>
      <c r="X459" s="54">
        <v>457</v>
      </c>
      <c r="Y459" s="54">
        <f ca="1">SUMPRODUCT(Q2_sample!BD460:BO460,Decisions_trans)</f>
        <v>1715.9054860142578</v>
      </c>
    </row>
    <row r="460" spans="1:25" x14ac:dyDescent="0.25">
      <c r="A460" s="50">
        <v>458</v>
      </c>
      <c r="B460" s="50">
        <f ca="1">SUMPRODUCT(Q2_sample!M461:X461,Decisions_trans)</f>
        <v>3590.2296540041812</v>
      </c>
      <c r="C460" s="50">
        <f ca="1">IF(B460&gt;'Q2'!$B$42,1,0)</f>
        <v>0</v>
      </c>
      <c r="D460" s="50">
        <f ca="1">IF(B460&gt;'Q2'!$H$42,1,0)</f>
        <v>0</v>
      </c>
      <c r="E460" s="2"/>
      <c r="F460" s="2"/>
      <c r="G460" s="51">
        <v>458</v>
      </c>
      <c r="H460" s="51">
        <f ca="1">SUMPRODUCT(Q2_sample!AA461:AL461,Decisions_trans)</f>
        <v>3477.3848463108698</v>
      </c>
      <c r="I460" s="51">
        <f ca="1">IF(H460&gt;'Q2'!$C$42,1,0)</f>
        <v>0</v>
      </c>
      <c r="J460" s="51">
        <f ca="1">IF(H460&gt;'Q2'!$I$42,1,0)</f>
        <v>0</v>
      </c>
      <c r="K460" s="2"/>
      <c r="L460" s="2"/>
      <c r="M460" s="52">
        <v>458</v>
      </c>
      <c r="N460" s="52">
        <f ca="1">SUMPRODUCT(Q2_sample!AO461:AZ461,Decisions_trans)</f>
        <v>3213.663527840662</v>
      </c>
      <c r="O460" s="52">
        <f ca="1">IF(N460&gt;'Q2'!$D$42,1,0)</f>
        <v>0</v>
      </c>
      <c r="P460" s="52">
        <f ca="1">IF(N460&gt;'Q2'!$J$42,1,0)</f>
        <v>0</v>
      </c>
      <c r="Q460" s="2"/>
      <c r="R460" s="53">
        <v>458</v>
      </c>
      <c r="S460" s="53">
        <f t="shared" ca="1" si="7"/>
        <v>10281.278028155713</v>
      </c>
      <c r="T460" s="53">
        <f ca="1">IF('Q2-Simulation'!S460&gt;'Q2'!$E$42,1,0)</f>
        <v>1</v>
      </c>
      <c r="U460" s="53">
        <f ca="1">IF(S460&gt;'Q2'!$K$42,1,0)</f>
        <v>0</v>
      </c>
      <c r="X460" s="54">
        <v>458</v>
      </c>
      <c r="Y460" s="54">
        <f ca="1">SUMPRODUCT(Q2_sample!BD461:BO461,Decisions_trans)</f>
        <v>1986.1752708255106</v>
      </c>
    </row>
    <row r="461" spans="1:25" x14ac:dyDescent="0.25">
      <c r="A461" s="50">
        <v>459</v>
      </c>
      <c r="B461" s="50">
        <f ca="1">SUMPRODUCT(Q2_sample!M462:X462,Decisions_trans)</f>
        <v>3606.153166237817</v>
      </c>
      <c r="C461" s="50">
        <f ca="1">IF(B461&gt;'Q2'!$B$42,1,0)</f>
        <v>0</v>
      </c>
      <c r="D461" s="50">
        <f ca="1">IF(B461&gt;'Q2'!$H$42,1,0)</f>
        <v>0</v>
      </c>
      <c r="E461" s="2"/>
      <c r="F461" s="2"/>
      <c r="G461" s="51">
        <v>459</v>
      </c>
      <c r="H461" s="51">
        <f ca="1">SUMPRODUCT(Q2_sample!AA462:AL462,Decisions_trans)</f>
        <v>3324.4557531328796</v>
      </c>
      <c r="I461" s="51">
        <f ca="1">IF(H461&gt;'Q2'!$C$42,1,0)</f>
        <v>0</v>
      </c>
      <c r="J461" s="51">
        <f ca="1">IF(H461&gt;'Q2'!$I$42,1,0)</f>
        <v>0</v>
      </c>
      <c r="K461" s="2"/>
      <c r="L461" s="2"/>
      <c r="M461" s="52">
        <v>459</v>
      </c>
      <c r="N461" s="52">
        <f ca="1">SUMPRODUCT(Q2_sample!AO462:AZ462,Decisions_trans)</f>
        <v>3117.2620330623813</v>
      </c>
      <c r="O461" s="52">
        <f ca="1">IF(N461&gt;'Q2'!$D$42,1,0)</f>
        <v>0</v>
      </c>
      <c r="P461" s="52">
        <f ca="1">IF(N461&gt;'Q2'!$J$42,1,0)</f>
        <v>0</v>
      </c>
      <c r="Q461" s="2"/>
      <c r="R461" s="53">
        <v>459</v>
      </c>
      <c r="S461" s="53">
        <f t="shared" ca="1" si="7"/>
        <v>10047.870952433077</v>
      </c>
      <c r="T461" s="53">
        <f ca="1">IF('Q2-Simulation'!S461&gt;'Q2'!$E$42,1,0)</f>
        <v>1</v>
      </c>
      <c r="U461" s="53">
        <f ca="1">IF(S461&gt;'Q2'!$K$42,1,0)</f>
        <v>0</v>
      </c>
      <c r="X461" s="54">
        <v>459</v>
      </c>
      <c r="Y461" s="54">
        <f ca="1">SUMPRODUCT(Q2_sample!BD462:BO462,Decisions_trans)</f>
        <v>1815.8235826947353</v>
      </c>
    </row>
    <row r="462" spans="1:25" x14ac:dyDescent="0.25">
      <c r="A462" s="50">
        <v>460</v>
      </c>
      <c r="B462" s="50">
        <f ca="1">SUMPRODUCT(Q2_sample!M463:X463,Decisions_trans)</f>
        <v>3679.3615628299685</v>
      </c>
      <c r="C462" s="50">
        <f ca="1">IF(B462&gt;'Q2'!$B$42,1,0)</f>
        <v>0</v>
      </c>
      <c r="D462" s="50">
        <f ca="1">IF(B462&gt;'Q2'!$H$42,1,0)</f>
        <v>0</v>
      </c>
      <c r="E462" s="2"/>
      <c r="F462" s="2"/>
      <c r="G462" s="51">
        <v>460</v>
      </c>
      <c r="H462" s="51">
        <f ca="1">SUMPRODUCT(Q2_sample!AA463:AL463,Decisions_trans)</f>
        <v>3385.0173779482075</v>
      </c>
      <c r="I462" s="51">
        <f ca="1">IF(H462&gt;'Q2'!$C$42,1,0)</f>
        <v>0</v>
      </c>
      <c r="J462" s="51">
        <f ca="1">IF(H462&gt;'Q2'!$I$42,1,0)</f>
        <v>0</v>
      </c>
      <c r="K462" s="2"/>
      <c r="L462" s="2"/>
      <c r="M462" s="52">
        <v>460</v>
      </c>
      <c r="N462" s="52">
        <f ca="1">SUMPRODUCT(Q2_sample!AO463:AZ463,Decisions_trans)</f>
        <v>3151.6887182352812</v>
      </c>
      <c r="O462" s="52">
        <f ca="1">IF(N462&gt;'Q2'!$D$42,1,0)</f>
        <v>0</v>
      </c>
      <c r="P462" s="52">
        <f ca="1">IF(N462&gt;'Q2'!$J$42,1,0)</f>
        <v>0</v>
      </c>
      <c r="Q462" s="2"/>
      <c r="R462" s="53">
        <v>460</v>
      </c>
      <c r="S462" s="53">
        <f t="shared" ca="1" si="7"/>
        <v>10216.067659013457</v>
      </c>
      <c r="T462" s="53">
        <f ca="1">IF('Q2-Simulation'!S462&gt;'Q2'!$E$42,1,0)</f>
        <v>1</v>
      </c>
      <c r="U462" s="53">
        <f ca="1">IF(S462&gt;'Q2'!$K$42,1,0)</f>
        <v>0</v>
      </c>
      <c r="X462" s="54">
        <v>460</v>
      </c>
      <c r="Y462" s="54">
        <f ca="1">SUMPRODUCT(Q2_sample!BD463:BO463,Decisions_trans)</f>
        <v>1778.8943189231491</v>
      </c>
    </row>
    <row r="463" spans="1:25" x14ac:dyDescent="0.25">
      <c r="A463" s="50">
        <v>461</v>
      </c>
      <c r="B463" s="50">
        <f ca="1">SUMPRODUCT(Q2_sample!M464:X464,Decisions_trans)</f>
        <v>3735.9206085985611</v>
      </c>
      <c r="C463" s="50">
        <f ca="1">IF(B463&gt;'Q2'!$B$42,1,0)</f>
        <v>0</v>
      </c>
      <c r="D463" s="50">
        <f ca="1">IF(B463&gt;'Q2'!$H$42,1,0)</f>
        <v>0</v>
      </c>
      <c r="E463" s="2"/>
      <c r="F463" s="2"/>
      <c r="G463" s="51">
        <v>461</v>
      </c>
      <c r="H463" s="51">
        <f ca="1">SUMPRODUCT(Q2_sample!AA464:AL464,Decisions_trans)</f>
        <v>3277.6335999130765</v>
      </c>
      <c r="I463" s="51">
        <f ca="1">IF(H463&gt;'Q2'!$C$42,1,0)</f>
        <v>0</v>
      </c>
      <c r="J463" s="51">
        <f ca="1">IF(H463&gt;'Q2'!$I$42,1,0)</f>
        <v>0</v>
      </c>
      <c r="K463" s="2"/>
      <c r="L463" s="2"/>
      <c r="M463" s="52">
        <v>461</v>
      </c>
      <c r="N463" s="52">
        <f ca="1">SUMPRODUCT(Q2_sample!AO464:AZ464,Decisions_trans)</f>
        <v>3202.1984026830578</v>
      </c>
      <c r="O463" s="52">
        <f ca="1">IF(N463&gt;'Q2'!$D$42,1,0)</f>
        <v>0</v>
      </c>
      <c r="P463" s="52">
        <f ca="1">IF(N463&gt;'Q2'!$J$42,1,0)</f>
        <v>0</v>
      </c>
      <c r="Q463" s="2"/>
      <c r="R463" s="53">
        <v>461</v>
      </c>
      <c r="S463" s="53">
        <f t="shared" ca="1" si="7"/>
        <v>10215.752611194695</v>
      </c>
      <c r="T463" s="53">
        <f ca="1">IF('Q2-Simulation'!S463&gt;'Q2'!$E$42,1,0)</f>
        <v>1</v>
      </c>
      <c r="U463" s="53">
        <f ca="1">IF(S463&gt;'Q2'!$K$42,1,0)</f>
        <v>0</v>
      </c>
      <c r="X463" s="54">
        <v>461</v>
      </c>
      <c r="Y463" s="54">
        <f ca="1">SUMPRODUCT(Q2_sample!BD464:BO464,Decisions_trans)</f>
        <v>1869.9592694359962</v>
      </c>
    </row>
    <row r="464" spans="1:25" x14ac:dyDescent="0.25">
      <c r="A464" s="50">
        <v>462</v>
      </c>
      <c r="B464" s="50">
        <f ca="1">SUMPRODUCT(Q2_sample!M465:X465,Decisions_trans)</f>
        <v>3673.8207500685485</v>
      </c>
      <c r="C464" s="50">
        <f ca="1">IF(B464&gt;'Q2'!$B$42,1,0)</f>
        <v>0</v>
      </c>
      <c r="D464" s="50">
        <f ca="1">IF(B464&gt;'Q2'!$H$42,1,0)</f>
        <v>0</v>
      </c>
      <c r="E464" s="2"/>
      <c r="F464" s="2"/>
      <c r="G464" s="51">
        <v>462</v>
      </c>
      <c r="H464" s="51">
        <f ca="1">SUMPRODUCT(Q2_sample!AA465:AL465,Decisions_trans)</f>
        <v>3394.0316892036335</v>
      </c>
      <c r="I464" s="51">
        <f ca="1">IF(H464&gt;'Q2'!$C$42,1,0)</f>
        <v>0</v>
      </c>
      <c r="J464" s="51">
        <f ca="1">IF(H464&gt;'Q2'!$I$42,1,0)</f>
        <v>0</v>
      </c>
      <c r="K464" s="2"/>
      <c r="L464" s="2"/>
      <c r="M464" s="52">
        <v>462</v>
      </c>
      <c r="N464" s="52">
        <f ca="1">SUMPRODUCT(Q2_sample!AO465:AZ465,Decisions_trans)</f>
        <v>3066.0367298344531</v>
      </c>
      <c r="O464" s="52">
        <f ca="1">IF(N464&gt;'Q2'!$D$42,1,0)</f>
        <v>0</v>
      </c>
      <c r="P464" s="52">
        <f ca="1">IF(N464&gt;'Q2'!$J$42,1,0)</f>
        <v>0</v>
      </c>
      <c r="Q464" s="2"/>
      <c r="R464" s="53">
        <v>462</v>
      </c>
      <c r="S464" s="53">
        <f t="shared" ca="1" si="7"/>
        <v>10133.889169106635</v>
      </c>
      <c r="T464" s="53">
        <f ca="1">IF('Q2-Simulation'!S464&gt;'Q2'!$E$42,1,0)</f>
        <v>1</v>
      </c>
      <c r="U464" s="53">
        <f ca="1">IF(S464&gt;'Q2'!$K$42,1,0)</f>
        <v>0</v>
      </c>
      <c r="X464" s="54">
        <v>462</v>
      </c>
      <c r="Y464" s="54">
        <f ca="1">SUMPRODUCT(Q2_sample!BD465:BO465,Decisions_trans)</f>
        <v>1649.9179263296739</v>
      </c>
    </row>
    <row r="465" spans="1:25" x14ac:dyDescent="0.25">
      <c r="A465" s="50">
        <v>463</v>
      </c>
      <c r="B465" s="50">
        <f ca="1">SUMPRODUCT(Q2_sample!M466:X466,Decisions_trans)</f>
        <v>3860.6039129345522</v>
      </c>
      <c r="C465" s="50">
        <f ca="1">IF(B465&gt;'Q2'!$B$42,1,0)</f>
        <v>0</v>
      </c>
      <c r="D465" s="50">
        <f ca="1">IF(B465&gt;'Q2'!$H$42,1,0)</f>
        <v>0</v>
      </c>
      <c r="E465" s="2"/>
      <c r="F465" s="2"/>
      <c r="G465" s="51">
        <v>463</v>
      </c>
      <c r="H465" s="51">
        <f ca="1">SUMPRODUCT(Q2_sample!AA466:AL466,Decisions_trans)</f>
        <v>3365.4620263372658</v>
      </c>
      <c r="I465" s="51">
        <f ca="1">IF(H465&gt;'Q2'!$C$42,1,0)</f>
        <v>0</v>
      </c>
      <c r="J465" s="51">
        <f ca="1">IF(H465&gt;'Q2'!$I$42,1,0)</f>
        <v>0</v>
      </c>
      <c r="K465" s="2"/>
      <c r="L465" s="2"/>
      <c r="M465" s="52">
        <v>463</v>
      </c>
      <c r="N465" s="52">
        <f ca="1">SUMPRODUCT(Q2_sample!AO466:AZ466,Decisions_trans)</f>
        <v>3279.2145529383724</v>
      </c>
      <c r="O465" s="52">
        <f ca="1">IF(N465&gt;'Q2'!$D$42,1,0)</f>
        <v>0</v>
      </c>
      <c r="P465" s="52">
        <f ca="1">IF(N465&gt;'Q2'!$J$42,1,0)</f>
        <v>0</v>
      </c>
      <c r="Q465" s="2"/>
      <c r="R465" s="53">
        <v>463</v>
      </c>
      <c r="S465" s="53">
        <f t="shared" ca="1" si="7"/>
        <v>10505.28049221019</v>
      </c>
      <c r="T465" s="53">
        <f ca="1">IF('Q2-Simulation'!S465&gt;'Q2'!$E$42,1,0)</f>
        <v>1</v>
      </c>
      <c r="U465" s="53">
        <f ca="1">IF(S465&gt;'Q2'!$K$42,1,0)</f>
        <v>1</v>
      </c>
      <c r="X465" s="54">
        <v>463</v>
      </c>
      <c r="Y465" s="54">
        <f ca="1">SUMPRODUCT(Q2_sample!BD466:BO466,Decisions_trans)</f>
        <v>1803.8076174007076</v>
      </c>
    </row>
    <row r="466" spans="1:25" x14ac:dyDescent="0.25">
      <c r="A466" s="50">
        <v>464</v>
      </c>
      <c r="B466" s="50">
        <f ca="1">SUMPRODUCT(Q2_sample!M467:X467,Decisions_trans)</f>
        <v>3591.6105367316541</v>
      </c>
      <c r="C466" s="50">
        <f ca="1">IF(B466&gt;'Q2'!$B$42,1,0)</f>
        <v>0</v>
      </c>
      <c r="D466" s="50">
        <f ca="1">IF(B466&gt;'Q2'!$H$42,1,0)</f>
        <v>0</v>
      </c>
      <c r="E466" s="2"/>
      <c r="F466" s="2"/>
      <c r="G466" s="51">
        <v>464</v>
      </c>
      <c r="H466" s="51">
        <f ca="1">SUMPRODUCT(Q2_sample!AA467:AL467,Decisions_trans)</f>
        <v>3595.836540595375</v>
      </c>
      <c r="I466" s="51">
        <f ca="1">IF(H466&gt;'Q2'!$C$42,1,0)</f>
        <v>0</v>
      </c>
      <c r="J466" s="51">
        <f ca="1">IF(H466&gt;'Q2'!$I$42,1,0)</f>
        <v>0</v>
      </c>
      <c r="K466" s="2"/>
      <c r="L466" s="2"/>
      <c r="M466" s="52">
        <v>464</v>
      </c>
      <c r="N466" s="52">
        <f ca="1">SUMPRODUCT(Q2_sample!AO467:AZ467,Decisions_trans)</f>
        <v>3205.0708730925589</v>
      </c>
      <c r="O466" s="52">
        <f ca="1">IF(N466&gt;'Q2'!$D$42,1,0)</f>
        <v>0</v>
      </c>
      <c r="P466" s="52">
        <f ca="1">IF(N466&gt;'Q2'!$J$42,1,0)</f>
        <v>0</v>
      </c>
      <c r="Q466" s="2"/>
      <c r="R466" s="53">
        <v>464</v>
      </c>
      <c r="S466" s="53">
        <f t="shared" ca="1" si="7"/>
        <v>10392.517950419588</v>
      </c>
      <c r="T466" s="53">
        <f ca="1">IF('Q2-Simulation'!S466&gt;'Q2'!$E$42,1,0)</f>
        <v>1</v>
      </c>
      <c r="U466" s="53">
        <f ca="1">IF(S466&gt;'Q2'!$K$42,1,0)</f>
        <v>0</v>
      </c>
      <c r="X466" s="54">
        <v>464</v>
      </c>
      <c r="Y466" s="54">
        <f ca="1">SUMPRODUCT(Q2_sample!BD467:BO467,Decisions_trans)</f>
        <v>1858.183150374311</v>
      </c>
    </row>
    <row r="467" spans="1:25" x14ac:dyDescent="0.25">
      <c r="A467" s="50">
        <v>465</v>
      </c>
      <c r="B467" s="50">
        <f ca="1">SUMPRODUCT(Q2_sample!M468:X468,Decisions_trans)</f>
        <v>3445.3062676809982</v>
      </c>
      <c r="C467" s="50">
        <f ca="1">IF(B467&gt;'Q2'!$B$42,1,0)</f>
        <v>0</v>
      </c>
      <c r="D467" s="50">
        <f ca="1">IF(B467&gt;'Q2'!$H$42,1,0)</f>
        <v>0</v>
      </c>
      <c r="E467" s="2"/>
      <c r="F467" s="2"/>
      <c r="G467" s="51">
        <v>465</v>
      </c>
      <c r="H467" s="51">
        <f ca="1">SUMPRODUCT(Q2_sample!AA468:AL468,Decisions_trans)</f>
        <v>3394.1109531576667</v>
      </c>
      <c r="I467" s="51">
        <f ca="1">IF(H467&gt;'Q2'!$C$42,1,0)</f>
        <v>0</v>
      </c>
      <c r="J467" s="51">
        <f ca="1">IF(H467&gt;'Q2'!$I$42,1,0)</f>
        <v>0</v>
      </c>
      <c r="K467" s="2"/>
      <c r="L467" s="2"/>
      <c r="M467" s="52">
        <v>465</v>
      </c>
      <c r="N467" s="52">
        <f ca="1">SUMPRODUCT(Q2_sample!AO468:AZ468,Decisions_trans)</f>
        <v>2890.9910167191597</v>
      </c>
      <c r="O467" s="52">
        <f ca="1">IF(N467&gt;'Q2'!$D$42,1,0)</f>
        <v>0</v>
      </c>
      <c r="P467" s="52">
        <f ca="1">IF(N467&gt;'Q2'!$J$42,1,0)</f>
        <v>0</v>
      </c>
      <c r="Q467" s="2"/>
      <c r="R467" s="53">
        <v>465</v>
      </c>
      <c r="S467" s="53">
        <f t="shared" ca="1" si="7"/>
        <v>9730.4082375578237</v>
      </c>
      <c r="T467" s="53">
        <f ca="1">IF('Q2-Simulation'!S467&gt;'Q2'!$E$42,1,0)</f>
        <v>0</v>
      </c>
      <c r="U467" s="53">
        <f ca="1">IF(S467&gt;'Q2'!$K$42,1,0)</f>
        <v>0</v>
      </c>
      <c r="X467" s="54">
        <v>465</v>
      </c>
      <c r="Y467" s="54">
        <f ca="1">SUMPRODUCT(Q2_sample!BD468:BO468,Decisions_trans)</f>
        <v>1879.4994170026696</v>
      </c>
    </row>
    <row r="468" spans="1:25" x14ac:dyDescent="0.25">
      <c r="A468" s="50">
        <v>466</v>
      </c>
      <c r="B468" s="50">
        <f ca="1">SUMPRODUCT(Q2_sample!M469:X469,Decisions_trans)</f>
        <v>3630.5267430008366</v>
      </c>
      <c r="C468" s="50">
        <f ca="1">IF(B468&gt;'Q2'!$B$42,1,0)</f>
        <v>0</v>
      </c>
      <c r="D468" s="50">
        <f ca="1">IF(B468&gt;'Q2'!$H$42,1,0)</f>
        <v>0</v>
      </c>
      <c r="E468" s="2"/>
      <c r="F468" s="2"/>
      <c r="G468" s="51">
        <v>466</v>
      </c>
      <c r="H468" s="51">
        <f ca="1">SUMPRODUCT(Q2_sample!AA469:AL469,Decisions_trans)</f>
        <v>3377.6504374819506</v>
      </c>
      <c r="I468" s="51">
        <f ca="1">IF(H468&gt;'Q2'!$C$42,1,0)</f>
        <v>0</v>
      </c>
      <c r="J468" s="51">
        <f ca="1">IF(H468&gt;'Q2'!$I$42,1,0)</f>
        <v>0</v>
      </c>
      <c r="K468" s="2"/>
      <c r="L468" s="2"/>
      <c r="M468" s="52">
        <v>466</v>
      </c>
      <c r="N468" s="52">
        <f ca="1">SUMPRODUCT(Q2_sample!AO469:AZ469,Decisions_trans)</f>
        <v>3128.9171001286395</v>
      </c>
      <c r="O468" s="52">
        <f ca="1">IF(N468&gt;'Q2'!$D$42,1,0)</f>
        <v>0</v>
      </c>
      <c r="P468" s="52">
        <f ca="1">IF(N468&gt;'Q2'!$J$42,1,0)</f>
        <v>0</v>
      </c>
      <c r="Q468" s="2"/>
      <c r="R468" s="53">
        <v>466</v>
      </c>
      <c r="S468" s="53">
        <f t="shared" ca="1" si="7"/>
        <v>10137.094280611427</v>
      </c>
      <c r="T468" s="53">
        <f ca="1">IF('Q2-Simulation'!S468&gt;'Q2'!$E$42,1,0)</f>
        <v>1</v>
      </c>
      <c r="U468" s="53">
        <f ca="1">IF(S468&gt;'Q2'!$K$42,1,0)</f>
        <v>0</v>
      </c>
      <c r="X468" s="54">
        <v>466</v>
      </c>
      <c r="Y468" s="54">
        <f ca="1">SUMPRODUCT(Q2_sample!BD469:BO469,Decisions_trans)</f>
        <v>1803.7429741809149</v>
      </c>
    </row>
    <row r="469" spans="1:25" x14ac:dyDescent="0.25">
      <c r="A469" s="50">
        <v>467</v>
      </c>
      <c r="B469" s="50">
        <f ca="1">SUMPRODUCT(Q2_sample!M470:X470,Decisions_trans)</f>
        <v>3602.2798820481908</v>
      </c>
      <c r="C469" s="50">
        <f ca="1">IF(B469&gt;'Q2'!$B$42,1,0)</f>
        <v>0</v>
      </c>
      <c r="D469" s="50">
        <f ca="1">IF(B469&gt;'Q2'!$H$42,1,0)</f>
        <v>0</v>
      </c>
      <c r="E469" s="2"/>
      <c r="F469" s="2"/>
      <c r="G469" s="51">
        <v>467</v>
      </c>
      <c r="H469" s="51">
        <f ca="1">SUMPRODUCT(Q2_sample!AA470:AL470,Decisions_trans)</f>
        <v>3364.5972934121587</v>
      </c>
      <c r="I469" s="51">
        <f ca="1">IF(H469&gt;'Q2'!$C$42,1,0)</f>
        <v>0</v>
      </c>
      <c r="J469" s="51">
        <f ca="1">IF(H469&gt;'Q2'!$I$42,1,0)</f>
        <v>0</v>
      </c>
      <c r="K469" s="2"/>
      <c r="L469" s="2"/>
      <c r="M469" s="52">
        <v>467</v>
      </c>
      <c r="N469" s="52">
        <f ca="1">SUMPRODUCT(Q2_sample!AO470:AZ470,Decisions_trans)</f>
        <v>3089.7792084725756</v>
      </c>
      <c r="O469" s="52">
        <f ca="1">IF(N469&gt;'Q2'!$D$42,1,0)</f>
        <v>0</v>
      </c>
      <c r="P469" s="52">
        <f ca="1">IF(N469&gt;'Q2'!$J$42,1,0)</f>
        <v>0</v>
      </c>
      <c r="Q469" s="2"/>
      <c r="R469" s="53">
        <v>467</v>
      </c>
      <c r="S469" s="53">
        <f t="shared" ca="1" si="7"/>
        <v>10056.656383932925</v>
      </c>
      <c r="T469" s="53">
        <f ca="1">IF('Q2-Simulation'!S469&gt;'Q2'!$E$42,1,0)</f>
        <v>1</v>
      </c>
      <c r="U469" s="53">
        <f ca="1">IF(S469&gt;'Q2'!$K$42,1,0)</f>
        <v>0</v>
      </c>
      <c r="X469" s="54">
        <v>467</v>
      </c>
      <c r="Y469" s="54">
        <f ca="1">SUMPRODUCT(Q2_sample!BD470:BO470,Decisions_trans)</f>
        <v>1718.0227195004748</v>
      </c>
    </row>
    <row r="470" spans="1:25" x14ac:dyDescent="0.25">
      <c r="A470" s="50">
        <v>468</v>
      </c>
      <c r="B470" s="50">
        <f ca="1">SUMPRODUCT(Q2_sample!M471:X471,Decisions_trans)</f>
        <v>3682.9942744595542</v>
      </c>
      <c r="C470" s="50">
        <f ca="1">IF(B470&gt;'Q2'!$B$42,1,0)</f>
        <v>0</v>
      </c>
      <c r="D470" s="50">
        <f ca="1">IF(B470&gt;'Q2'!$H$42,1,0)</f>
        <v>0</v>
      </c>
      <c r="E470" s="2"/>
      <c r="F470" s="2"/>
      <c r="G470" s="51">
        <v>468</v>
      </c>
      <c r="H470" s="51">
        <f ca="1">SUMPRODUCT(Q2_sample!AA471:AL471,Decisions_trans)</f>
        <v>3421.2862264181413</v>
      </c>
      <c r="I470" s="51">
        <f ca="1">IF(H470&gt;'Q2'!$C$42,1,0)</f>
        <v>0</v>
      </c>
      <c r="J470" s="51">
        <f ca="1">IF(H470&gt;'Q2'!$I$42,1,0)</f>
        <v>0</v>
      </c>
      <c r="K470" s="2"/>
      <c r="L470" s="2"/>
      <c r="M470" s="52">
        <v>468</v>
      </c>
      <c r="N470" s="52">
        <f ca="1">SUMPRODUCT(Q2_sample!AO471:AZ471,Decisions_trans)</f>
        <v>3205.4581062749162</v>
      </c>
      <c r="O470" s="52">
        <f ca="1">IF(N470&gt;'Q2'!$D$42,1,0)</f>
        <v>0</v>
      </c>
      <c r="P470" s="52">
        <f ca="1">IF(N470&gt;'Q2'!$J$42,1,0)</f>
        <v>0</v>
      </c>
      <c r="Q470" s="2"/>
      <c r="R470" s="53">
        <v>468</v>
      </c>
      <c r="S470" s="53">
        <f t="shared" ca="1" si="7"/>
        <v>10309.738607152613</v>
      </c>
      <c r="T470" s="53">
        <f ca="1">IF('Q2-Simulation'!S470&gt;'Q2'!$E$42,1,0)</f>
        <v>1</v>
      </c>
      <c r="U470" s="53">
        <f ca="1">IF(S470&gt;'Q2'!$K$42,1,0)</f>
        <v>0</v>
      </c>
      <c r="X470" s="54">
        <v>468</v>
      </c>
      <c r="Y470" s="54">
        <f ca="1">SUMPRODUCT(Q2_sample!BD471:BO471,Decisions_trans)</f>
        <v>1785.3154040795762</v>
      </c>
    </row>
    <row r="471" spans="1:25" x14ac:dyDescent="0.25">
      <c r="A471" s="50">
        <v>469</v>
      </c>
      <c r="B471" s="50">
        <f ca="1">SUMPRODUCT(Q2_sample!M472:X472,Decisions_trans)</f>
        <v>3576.3164484380877</v>
      </c>
      <c r="C471" s="50">
        <f ca="1">IF(B471&gt;'Q2'!$B$42,1,0)</f>
        <v>0</v>
      </c>
      <c r="D471" s="50">
        <f ca="1">IF(B471&gt;'Q2'!$H$42,1,0)</f>
        <v>0</v>
      </c>
      <c r="E471" s="2"/>
      <c r="F471" s="2"/>
      <c r="G471" s="51">
        <v>469</v>
      </c>
      <c r="H471" s="51">
        <f ca="1">SUMPRODUCT(Q2_sample!AA472:AL472,Decisions_trans)</f>
        <v>3355.3175827302807</v>
      </c>
      <c r="I471" s="51">
        <f ca="1">IF(H471&gt;'Q2'!$C$42,1,0)</f>
        <v>0</v>
      </c>
      <c r="J471" s="51">
        <f ca="1">IF(H471&gt;'Q2'!$I$42,1,0)</f>
        <v>0</v>
      </c>
      <c r="K471" s="2"/>
      <c r="L471" s="2"/>
      <c r="M471" s="52">
        <v>469</v>
      </c>
      <c r="N471" s="52">
        <f ca="1">SUMPRODUCT(Q2_sample!AO472:AZ472,Decisions_trans)</f>
        <v>3127.3358874612954</v>
      </c>
      <c r="O471" s="52">
        <f ca="1">IF(N471&gt;'Q2'!$D$42,1,0)</f>
        <v>0</v>
      </c>
      <c r="P471" s="52">
        <f ca="1">IF(N471&gt;'Q2'!$J$42,1,0)</f>
        <v>0</v>
      </c>
      <c r="Q471" s="2"/>
      <c r="R471" s="53">
        <v>469</v>
      </c>
      <c r="S471" s="53">
        <f t="shared" ca="1" si="7"/>
        <v>10058.969918629664</v>
      </c>
      <c r="T471" s="53">
        <f ca="1">IF('Q2-Simulation'!S471&gt;'Q2'!$E$42,1,0)</f>
        <v>1</v>
      </c>
      <c r="U471" s="53">
        <f ca="1">IF(S471&gt;'Q2'!$K$42,1,0)</f>
        <v>0</v>
      </c>
      <c r="X471" s="54">
        <v>469</v>
      </c>
      <c r="Y471" s="54">
        <f ca="1">SUMPRODUCT(Q2_sample!BD472:BO472,Decisions_trans)</f>
        <v>1762.4560534540003</v>
      </c>
    </row>
    <row r="472" spans="1:25" x14ac:dyDescent="0.25">
      <c r="A472" s="50">
        <v>470</v>
      </c>
      <c r="B472" s="50">
        <f ca="1">SUMPRODUCT(Q2_sample!M473:X473,Decisions_trans)</f>
        <v>3647.3073668013899</v>
      </c>
      <c r="C472" s="50">
        <f ca="1">IF(B472&gt;'Q2'!$B$42,1,0)</f>
        <v>0</v>
      </c>
      <c r="D472" s="50">
        <f ca="1">IF(B472&gt;'Q2'!$H$42,1,0)</f>
        <v>0</v>
      </c>
      <c r="E472" s="2"/>
      <c r="F472" s="2"/>
      <c r="G472" s="51">
        <v>470</v>
      </c>
      <c r="H472" s="51">
        <f ca="1">SUMPRODUCT(Q2_sample!AA473:AL473,Decisions_trans)</f>
        <v>3494.0799980592747</v>
      </c>
      <c r="I472" s="51">
        <f ca="1">IF(H472&gt;'Q2'!$C$42,1,0)</f>
        <v>0</v>
      </c>
      <c r="J472" s="51">
        <f ca="1">IF(H472&gt;'Q2'!$I$42,1,0)</f>
        <v>0</v>
      </c>
      <c r="K472" s="2"/>
      <c r="L472" s="2"/>
      <c r="M472" s="52">
        <v>470</v>
      </c>
      <c r="N472" s="52">
        <f ca="1">SUMPRODUCT(Q2_sample!AO473:AZ473,Decisions_trans)</f>
        <v>3145.9429801610322</v>
      </c>
      <c r="O472" s="52">
        <f ca="1">IF(N472&gt;'Q2'!$D$42,1,0)</f>
        <v>0</v>
      </c>
      <c r="P472" s="52">
        <f ca="1">IF(N472&gt;'Q2'!$J$42,1,0)</f>
        <v>0</v>
      </c>
      <c r="Q472" s="2"/>
      <c r="R472" s="53">
        <v>470</v>
      </c>
      <c r="S472" s="53">
        <f t="shared" ca="1" si="7"/>
        <v>10287.330345021695</v>
      </c>
      <c r="T472" s="53">
        <f ca="1">IF('Q2-Simulation'!S472&gt;'Q2'!$E$42,1,0)</f>
        <v>1</v>
      </c>
      <c r="U472" s="53">
        <f ca="1">IF(S472&gt;'Q2'!$K$42,1,0)</f>
        <v>0</v>
      </c>
      <c r="X472" s="54">
        <v>470</v>
      </c>
      <c r="Y472" s="54">
        <f ca="1">SUMPRODUCT(Q2_sample!BD473:BO473,Decisions_trans)</f>
        <v>1608.5343568995045</v>
      </c>
    </row>
    <row r="473" spans="1:25" x14ac:dyDescent="0.25">
      <c r="A473" s="50">
        <v>471</v>
      </c>
      <c r="B473" s="50">
        <f ca="1">SUMPRODUCT(Q2_sample!M474:X474,Decisions_trans)</f>
        <v>3589.6526750130706</v>
      </c>
      <c r="C473" s="50">
        <f ca="1">IF(B473&gt;'Q2'!$B$42,1,0)</f>
        <v>0</v>
      </c>
      <c r="D473" s="50">
        <f ca="1">IF(B473&gt;'Q2'!$H$42,1,0)</f>
        <v>0</v>
      </c>
      <c r="E473" s="2"/>
      <c r="F473" s="2"/>
      <c r="G473" s="51">
        <v>471</v>
      </c>
      <c r="H473" s="51">
        <f ca="1">SUMPRODUCT(Q2_sample!AA474:AL474,Decisions_trans)</f>
        <v>3497.2017254242837</v>
      </c>
      <c r="I473" s="51">
        <f ca="1">IF(H473&gt;'Q2'!$C$42,1,0)</f>
        <v>0</v>
      </c>
      <c r="J473" s="51">
        <f ca="1">IF(H473&gt;'Q2'!$I$42,1,0)</f>
        <v>0</v>
      </c>
      <c r="K473" s="2"/>
      <c r="L473" s="2"/>
      <c r="M473" s="52">
        <v>471</v>
      </c>
      <c r="N473" s="52">
        <f ca="1">SUMPRODUCT(Q2_sample!AO474:AZ474,Decisions_trans)</f>
        <v>3269.7736916726376</v>
      </c>
      <c r="O473" s="52">
        <f ca="1">IF(N473&gt;'Q2'!$D$42,1,0)</f>
        <v>0</v>
      </c>
      <c r="P473" s="52">
        <f ca="1">IF(N473&gt;'Q2'!$J$42,1,0)</f>
        <v>0</v>
      </c>
      <c r="Q473" s="2"/>
      <c r="R473" s="53">
        <v>471</v>
      </c>
      <c r="S473" s="53">
        <f t="shared" ca="1" si="7"/>
        <v>10356.628092109991</v>
      </c>
      <c r="T473" s="53">
        <f ca="1">IF('Q2-Simulation'!S473&gt;'Q2'!$E$42,1,0)</f>
        <v>1</v>
      </c>
      <c r="U473" s="53">
        <f ca="1">IF(S473&gt;'Q2'!$K$42,1,0)</f>
        <v>0</v>
      </c>
      <c r="X473" s="54">
        <v>471</v>
      </c>
      <c r="Y473" s="54">
        <f ca="1">SUMPRODUCT(Q2_sample!BD474:BO474,Decisions_trans)</f>
        <v>1860.1511801942731</v>
      </c>
    </row>
    <row r="474" spans="1:25" x14ac:dyDescent="0.25">
      <c r="A474" s="50">
        <v>472</v>
      </c>
      <c r="B474" s="50">
        <f ca="1">SUMPRODUCT(Q2_sample!M475:X475,Decisions_trans)</f>
        <v>3641.0695616410408</v>
      </c>
      <c r="C474" s="50">
        <f ca="1">IF(B474&gt;'Q2'!$B$42,1,0)</f>
        <v>0</v>
      </c>
      <c r="D474" s="50">
        <f ca="1">IF(B474&gt;'Q2'!$H$42,1,0)</f>
        <v>0</v>
      </c>
      <c r="E474" s="2"/>
      <c r="F474" s="2"/>
      <c r="G474" s="51">
        <v>472</v>
      </c>
      <c r="H474" s="51">
        <f ca="1">SUMPRODUCT(Q2_sample!AA475:AL475,Decisions_trans)</f>
        <v>3440.5720533747067</v>
      </c>
      <c r="I474" s="51">
        <f ca="1">IF(H474&gt;'Q2'!$C$42,1,0)</f>
        <v>0</v>
      </c>
      <c r="J474" s="51">
        <f ca="1">IF(H474&gt;'Q2'!$I$42,1,0)</f>
        <v>0</v>
      </c>
      <c r="K474" s="2"/>
      <c r="L474" s="2"/>
      <c r="M474" s="52">
        <v>472</v>
      </c>
      <c r="N474" s="52">
        <f ca="1">SUMPRODUCT(Q2_sample!AO475:AZ475,Decisions_trans)</f>
        <v>3150.734428723169</v>
      </c>
      <c r="O474" s="52">
        <f ca="1">IF(N474&gt;'Q2'!$D$42,1,0)</f>
        <v>0</v>
      </c>
      <c r="P474" s="52">
        <f ca="1">IF(N474&gt;'Q2'!$J$42,1,0)</f>
        <v>0</v>
      </c>
      <c r="Q474" s="2"/>
      <c r="R474" s="53">
        <v>472</v>
      </c>
      <c r="S474" s="53">
        <f t="shared" ca="1" si="7"/>
        <v>10232.376043738917</v>
      </c>
      <c r="T474" s="53">
        <f ca="1">IF('Q2-Simulation'!S474&gt;'Q2'!$E$42,1,0)</f>
        <v>1</v>
      </c>
      <c r="U474" s="53">
        <f ca="1">IF(S474&gt;'Q2'!$K$42,1,0)</f>
        <v>0</v>
      </c>
      <c r="X474" s="54">
        <v>472</v>
      </c>
      <c r="Y474" s="54">
        <f ca="1">SUMPRODUCT(Q2_sample!BD475:BO475,Decisions_trans)</f>
        <v>1837.7695279868403</v>
      </c>
    </row>
    <row r="475" spans="1:25" x14ac:dyDescent="0.25">
      <c r="A475" s="50">
        <v>473</v>
      </c>
      <c r="B475" s="50">
        <f ca="1">SUMPRODUCT(Q2_sample!M476:X476,Decisions_trans)</f>
        <v>3514.1871938131571</v>
      </c>
      <c r="C475" s="50">
        <f ca="1">IF(B475&gt;'Q2'!$B$42,1,0)</f>
        <v>0</v>
      </c>
      <c r="D475" s="50">
        <f ca="1">IF(B475&gt;'Q2'!$H$42,1,0)</f>
        <v>0</v>
      </c>
      <c r="E475" s="2"/>
      <c r="F475" s="2"/>
      <c r="G475" s="51">
        <v>473</v>
      </c>
      <c r="H475" s="51">
        <f ca="1">SUMPRODUCT(Q2_sample!AA476:AL476,Decisions_trans)</f>
        <v>3426.4087828040247</v>
      </c>
      <c r="I475" s="51">
        <f ca="1">IF(H475&gt;'Q2'!$C$42,1,0)</f>
        <v>0</v>
      </c>
      <c r="J475" s="51">
        <f ca="1">IF(H475&gt;'Q2'!$I$42,1,0)</f>
        <v>0</v>
      </c>
      <c r="K475" s="2"/>
      <c r="L475" s="2"/>
      <c r="M475" s="52">
        <v>473</v>
      </c>
      <c r="N475" s="52">
        <f ca="1">SUMPRODUCT(Q2_sample!AO476:AZ476,Decisions_trans)</f>
        <v>3237.0675826652409</v>
      </c>
      <c r="O475" s="52">
        <f ca="1">IF(N475&gt;'Q2'!$D$42,1,0)</f>
        <v>0</v>
      </c>
      <c r="P475" s="52">
        <f ca="1">IF(N475&gt;'Q2'!$J$42,1,0)</f>
        <v>0</v>
      </c>
      <c r="Q475" s="2"/>
      <c r="R475" s="53">
        <v>473</v>
      </c>
      <c r="S475" s="53">
        <f t="shared" ca="1" si="7"/>
        <v>10177.663559282422</v>
      </c>
      <c r="T475" s="53">
        <f ca="1">IF('Q2-Simulation'!S475&gt;'Q2'!$E$42,1,0)</f>
        <v>1</v>
      </c>
      <c r="U475" s="53">
        <f ca="1">IF(S475&gt;'Q2'!$K$42,1,0)</f>
        <v>0</v>
      </c>
      <c r="X475" s="54">
        <v>473</v>
      </c>
      <c r="Y475" s="54">
        <f ca="1">SUMPRODUCT(Q2_sample!BD476:BO476,Decisions_trans)</f>
        <v>1862.7016673504127</v>
      </c>
    </row>
    <row r="476" spans="1:25" x14ac:dyDescent="0.25">
      <c r="A476" s="50">
        <v>474</v>
      </c>
      <c r="B476" s="50">
        <f ca="1">SUMPRODUCT(Q2_sample!M477:X477,Decisions_trans)</f>
        <v>3659.4362091520079</v>
      </c>
      <c r="C476" s="50">
        <f ca="1">IF(B476&gt;'Q2'!$B$42,1,0)</f>
        <v>0</v>
      </c>
      <c r="D476" s="50">
        <f ca="1">IF(B476&gt;'Q2'!$H$42,1,0)</f>
        <v>0</v>
      </c>
      <c r="E476" s="2"/>
      <c r="F476" s="2"/>
      <c r="G476" s="51">
        <v>474</v>
      </c>
      <c r="H476" s="51">
        <f ca="1">SUMPRODUCT(Q2_sample!AA477:AL477,Decisions_trans)</f>
        <v>3369.110178950204</v>
      </c>
      <c r="I476" s="51">
        <f ca="1">IF(H476&gt;'Q2'!$C$42,1,0)</f>
        <v>0</v>
      </c>
      <c r="J476" s="51">
        <f ca="1">IF(H476&gt;'Q2'!$I$42,1,0)</f>
        <v>0</v>
      </c>
      <c r="K476" s="2"/>
      <c r="L476" s="2"/>
      <c r="M476" s="52">
        <v>474</v>
      </c>
      <c r="N476" s="52">
        <f ca="1">SUMPRODUCT(Q2_sample!AO477:AZ477,Decisions_trans)</f>
        <v>3033.646718040834</v>
      </c>
      <c r="O476" s="52">
        <f ca="1">IF(N476&gt;'Q2'!$D$42,1,0)</f>
        <v>0</v>
      </c>
      <c r="P476" s="52">
        <f ca="1">IF(N476&gt;'Q2'!$J$42,1,0)</f>
        <v>0</v>
      </c>
      <c r="Q476" s="2"/>
      <c r="R476" s="53">
        <v>474</v>
      </c>
      <c r="S476" s="53">
        <f t="shared" ca="1" si="7"/>
        <v>10062.193106143046</v>
      </c>
      <c r="T476" s="53">
        <f ca="1">IF('Q2-Simulation'!S476&gt;'Q2'!$E$42,1,0)</f>
        <v>1</v>
      </c>
      <c r="U476" s="53">
        <f ca="1">IF(S476&gt;'Q2'!$K$42,1,0)</f>
        <v>0</v>
      </c>
      <c r="X476" s="54">
        <v>474</v>
      </c>
      <c r="Y476" s="54">
        <f ca="1">SUMPRODUCT(Q2_sample!BD477:BO477,Decisions_trans)</f>
        <v>1708.156458841185</v>
      </c>
    </row>
    <row r="477" spans="1:25" x14ac:dyDescent="0.25">
      <c r="A477" s="50">
        <v>475</v>
      </c>
      <c r="B477" s="50">
        <f ca="1">SUMPRODUCT(Q2_sample!M478:X478,Decisions_trans)</f>
        <v>3838.1028761898197</v>
      </c>
      <c r="C477" s="50">
        <f ca="1">IF(B477&gt;'Q2'!$B$42,1,0)</f>
        <v>0</v>
      </c>
      <c r="D477" s="50">
        <f ca="1">IF(B477&gt;'Q2'!$H$42,1,0)</f>
        <v>0</v>
      </c>
      <c r="E477" s="2"/>
      <c r="F477" s="2"/>
      <c r="G477" s="51">
        <v>475</v>
      </c>
      <c r="H477" s="51">
        <f ca="1">SUMPRODUCT(Q2_sample!AA478:AL478,Decisions_trans)</f>
        <v>3169.9609461147625</v>
      </c>
      <c r="I477" s="51">
        <f ca="1">IF(H477&gt;'Q2'!$C$42,1,0)</f>
        <v>0</v>
      </c>
      <c r="J477" s="51">
        <f ca="1">IF(H477&gt;'Q2'!$I$42,1,0)</f>
        <v>0</v>
      </c>
      <c r="K477" s="2"/>
      <c r="L477" s="2"/>
      <c r="M477" s="52">
        <v>475</v>
      </c>
      <c r="N477" s="52">
        <f ca="1">SUMPRODUCT(Q2_sample!AO478:AZ478,Decisions_trans)</f>
        <v>3163.0584334180849</v>
      </c>
      <c r="O477" s="52">
        <f ca="1">IF(N477&gt;'Q2'!$D$42,1,0)</f>
        <v>0</v>
      </c>
      <c r="P477" s="52">
        <f ca="1">IF(N477&gt;'Q2'!$J$42,1,0)</f>
        <v>0</v>
      </c>
      <c r="Q477" s="2"/>
      <c r="R477" s="53">
        <v>475</v>
      </c>
      <c r="S477" s="53">
        <f t="shared" ca="1" si="7"/>
        <v>10171.122255722668</v>
      </c>
      <c r="T477" s="53">
        <f ca="1">IF('Q2-Simulation'!S477&gt;'Q2'!$E$42,1,0)</f>
        <v>1</v>
      </c>
      <c r="U477" s="53">
        <f ca="1">IF(S477&gt;'Q2'!$K$42,1,0)</f>
        <v>0</v>
      </c>
      <c r="X477" s="54">
        <v>475</v>
      </c>
      <c r="Y477" s="54">
        <f ca="1">SUMPRODUCT(Q2_sample!BD478:BO478,Decisions_trans)</f>
        <v>1634.7107297743696</v>
      </c>
    </row>
    <row r="478" spans="1:25" x14ac:dyDescent="0.25">
      <c r="A478" s="50">
        <v>476</v>
      </c>
      <c r="B478" s="50">
        <f ca="1">SUMPRODUCT(Q2_sample!M479:X479,Decisions_trans)</f>
        <v>3908.3503056122954</v>
      </c>
      <c r="C478" s="50">
        <f ca="1">IF(B478&gt;'Q2'!$B$42,1,0)</f>
        <v>0</v>
      </c>
      <c r="D478" s="50">
        <f ca="1">IF(B478&gt;'Q2'!$H$42,1,0)</f>
        <v>0</v>
      </c>
      <c r="E478" s="2"/>
      <c r="F478" s="2"/>
      <c r="G478" s="51">
        <v>476</v>
      </c>
      <c r="H478" s="51">
        <f ca="1">SUMPRODUCT(Q2_sample!AA479:AL479,Decisions_trans)</f>
        <v>3487.7108070015825</v>
      </c>
      <c r="I478" s="51">
        <f ca="1">IF(H478&gt;'Q2'!$C$42,1,0)</f>
        <v>0</v>
      </c>
      <c r="J478" s="51">
        <f ca="1">IF(H478&gt;'Q2'!$I$42,1,0)</f>
        <v>0</v>
      </c>
      <c r="K478" s="2"/>
      <c r="L478" s="2"/>
      <c r="M478" s="52">
        <v>476</v>
      </c>
      <c r="N478" s="52">
        <f ca="1">SUMPRODUCT(Q2_sample!AO479:AZ479,Decisions_trans)</f>
        <v>3080.0065193749597</v>
      </c>
      <c r="O478" s="52">
        <f ca="1">IF(N478&gt;'Q2'!$D$42,1,0)</f>
        <v>0</v>
      </c>
      <c r="P478" s="52">
        <f ca="1">IF(N478&gt;'Q2'!$J$42,1,0)</f>
        <v>0</v>
      </c>
      <c r="Q478" s="2"/>
      <c r="R478" s="53">
        <v>476</v>
      </c>
      <c r="S478" s="53">
        <f t="shared" ca="1" si="7"/>
        <v>10476.067631988837</v>
      </c>
      <c r="T478" s="53">
        <f ca="1">IF('Q2-Simulation'!S478&gt;'Q2'!$E$42,1,0)</f>
        <v>1</v>
      </c>
      <c r="U478" s="53">
        <f ca="1">IF(S478&gt;'Q2'!$K$42,1,0)</f>
        <v>0</v>
      </c>
      <c r="X478" s="54">
        <v>476</v>
      </c>
      <c r="Y478" s="54">
        <f ca="1">SUMPRODUCT(Q2_sample!BD479:BO479,Decisions_trans)</f>
        <v>1727.3311681572113</v>
      </c>
    </row>
    <row r="479" spans="1:25" x14ac:dyDescent="0.25">
      <c r="A479" s="50">
        <v>477</v>
      </c>
      <c r="B479" s="50">
        <f ca="1">SUMPRODUCT(Q2_sample!M480:X480,Decisions_trans)</f>
        <v>3465.9422600962653</v>
      </c>
      <c r="C479" s="50">
        <f ca="1">IF(B479&gt;'Q2'!$B$42,1,0)</f>
        <v>0</v>
      </c>
      <c r="D479" s="50">
        <f ca="1">IF(B479&gt;'Q2'!$H$42,1,0)</f>
        <v>0</v>
      </c>
      <c r="E479" s="2"/>
      <c r="F479" s="2"/>
      <c r="G479" s="51">
        <v>477</v>
      </c>
      <c r="H479" s="51">
        <f ca="1">SUMPRODUCT(Q2_sample!AA480:AL480,Decisions_trans)</f>
        <v>3188.6244859729172</v>
      </c>
      <c r="I479" s="51">
        <f ca="1">IF(H479&gt;'Q2'!$C$42,1,0)</f>
        <v>0</v>
      </c>
      <c r="J479" s="51">
        <f ca="1">IF(H479&gt;'Q2'!$I$42,1,0)</f>
        <v>0</v>
      </c>
      <c r="K479" s="2"/>
      <c r="L479" s="2"/>
      <c r="M479" s="52">
        <v>477</v>
      </c>
      <c r="N479" s="52">
        <f ca="1">SUMPRODUCT(Q2_sample!AO480:AZ480,Decisions_trans)</f>
        <v>3194.2143480378891</v>
      </c>
      <c r="O479" s="52">
        <f ca="1">IF(N479&gt;'Q2'!$D$42,1,0)</f>
        <v>0</v>
      </c>
      <c r="P479" s="52">
        <f ca="1">IF(N479&gt;'Q2'!$J$42,1,0)</f>
        <v>0</v>
      </c>
      <c r="Q479" s="2"/>
      <c r="R479" s="53">
        <v>477</v>
      </c>
      <c r="S479" s="53">
        <f t="shared" ca="1" si="7"/>
        <v>9848.7810941070711</v>
      </c>
      <c r="T479" s="53">
        <f ca="1">IF('Q2-Simulation'!S479&gt;'Q2'!$E$42,1,0)</f>
        <v>0</v>
      </c>
      <c r="U479" s="53">
        <f ca="1">IF(S479&gt;'Q2'!$K$42,1,0)</f>
        <v>0</v>
      </c>
      <c r="X479" s="54">
        <v>477</v>
      </c>
      <c r="Y479" s="54">
        <f ca="1">SUMPRODUCT(Q2_sample!BD480:BO480,Decisions_trans)</f>
        <v>1661.3169929595283</v>
      </c>
    </row>
    <row r="480" spans="1:25" x14ac:dyDescent="0.25">
      <c r="A480" s="50">
        <v>478</v>
      </c>
      <c r="B480" s="50">
        <f ca="1">SUMPRODUCT(Q2_sample!M481:X481,Decisions_trans)</f>
        <v>3700.5911861785989</v>
      </c>
      <c r="C480" s="50">
        <f ca="1">IF(B480&gt;'Q2'!$B$42,1,0)</f>
        <v>0</v>
      </c>
      <c r="D480" s="50">
        <f ca="1">IF(B480&gt;'Q2'!$H$42,1,0)</f>
        <v>0</v>
      </c>
      <c r="E480" s="2"/>
      <c r="F480" s="2"/>
      <c r="G480" s="51">
        <v>478</v>
      </c>
      <c r="H480" s="51">
        <f ca="1">SUMPRODUCT(Q2_sample!AA481:AL481,Decisions_trans)</f>
        <v>3554.2634138101403</v>
      </c>
      <c r="I480" s="51">
        <f ca="1">IF(H480&gt;'Q2'!$C$42,1,0)</f>
        <v>0</v>
      </c>
      <c r="J480" s="51">
        <f ca="1">IF(H480&gt;'Q2'!$I$42,1,0)</f>
        <v>0</v>
      </c>
      <c r="K480" s="2"/>
      <c r="L480" s="2"/>
      <c r="M480" s="52">
        <v>478</v>
      </c>
      <c r="N480" s="52">
        <f ca="1">SUMPRODUCT(Q2_sample!AO481:AZ481,Decisions_trans)</f>
        <v>3183.3049920524704</v>
      </c>
      <c r="O480" s="52">
        <f ca="1">IF(N480&gt;'Q2'!$D$42,1,0)</f>
        <v>0</v>
      </c>
      <c r="P480" s="52">
        <f ca="1">IF(N480&gt;'Q2'!$J$42,1,0)</f>
        <v>0</v>
      </c>
      <c r="Q480" s="2"/>
      <c r="R480" s="53">
        <v>478</v>
      </c>
      <c r="S480" s="53">
        <f t="shared" ca="1" si="7"/>
        <v>10438.159592041209</v>
      </c>
      <c r="T480" s="53">
        <f ca="1">IF('Q2-Simulation'!S480&gt;'Q2'!$E$42,1,0)</f>
        <v>1</v>
      </c>
      <c r="U480" s="53">
        <f ca="1">IF(S480&gt;'Q2'!$K$42,1,0)</f>
        <v>0</v>
      </c>
      <c r="X480" s="54">
        <v>478</v>
      </c>
      <c r="Y480" s="54">
        <f ca="1">SUMPRODUCT(Q2_sample!BD481:BO481,Decisions_trans)</f>
        <v>1822.3983637227332</v>
      </c>
    </row>
    <row r="481" spans="1:25" x14ac:dyDescent="0.25">
      <c r="A481" s="50">
        <v>479</v>
      </c>
      <c r="B481" s="50">
        <f ca="1">SUMPRODUCT(Q2_sample!M482:X482,Decisions_trans)</f>
        <v>3601.4002008692223</v>
      </c>
      <c r="C481" s="50">
        <f ca="1">IF(B481&gt;'Q2'!$B$42,1,0)</f>
        <v>0</v>
      </c>
      <c r="D481" s="50">
        <f ca="1">IF(B481&gt;'Q2'!$H$42,1,0)</f>
        <v>0</v>
      </c>
      <c r="E481" s="2"/>
      <c r="F481" s="2"/>
      <c r="G481" s="51">
        <v>479</v>
      </c>
      <c r="H481" s="51">
        <f ca="1">SUMPRODUCT(Q2_sample!AA482:AL482,Decisions_trans)</f>
        <v>3253.317989342725</v>
      </c>
      <c r="I481" s="51">
        <f ca="1">IF(H481&gt;'Q2'!$C$42,1,0)</f>
        <v>0</v>
      </c>
      <c r="J481" s="51">
        <f ca="1">IF(H481&gt;'Q2'!$I$42,1,0)</f>
        <v>0</v>
      </c>
      <c r="K481" s="2"/>
      <c r="L481" s="2"/>
      <c r="M481" s="52">
        <v>479</v>
      </c>
      <c r="N481" s="52">
        <f ca="1">SUMPRODUCT(Q2_sample!AO482:AZ482,Decisions_trans)</f>
        <v>3029.6063404759821</v>
      </c>
      <c r="O481" s="52">
        <f ca="1">IF(N481&gt;'Q2'!$D$42,1,0)</f>
        <v>0</v>
      </c>
      <c r="P481" s="52">
        <f ca="1">IF(N481&gt;'Q2'!$J$42,1,0)</f>
        <v>0</v>
      </c>
      <c r="Q481" s="2"/>
      <c r="R481" s="53">
        <v>479</v>
      </c>
      <c r="S481" s="53">
        <f t="shared" ca="1" si="7"/>
        <v>9884.3245306879289</v>
      </c>
      <c r="T481" s="53">
        <f ca="1">IF('Q2-Simulation'!S481&gt;'Q2'!$E$42,1,0)</f>
        <v>0</v>
      </c>
      <c r="U481" s="53">
        <f ca="1">IF(S481&gt;'Q2'!$K$42,1,0)</f>
        <v>0</v>
      </c>
      <c r="X481" s="54">
        <v>479</v>
      </c>
      <c r="Y481" s="54">
        <f ca="1">SUMPRODUCT(Q2_sample!BD482:BO482,Decisions_trans)</f>
        <v>1806.84329934979</v>
      </c>
    </row>
    <row r="482" spans="1:25" x14ac:dyDescent="0.25">
      <c r="A482" s="50">
        <v>480</v>
      </c>
      <c r="B482" s="50">
        <f ca="1">SUMPRODUCT(Q2_sample!M483:X483,Decisions_trans)</f>
        <v>3577.78437127915</v>
      </c>
      <c r="C482" s="50">
        <f ca="1">IF(B482&gt;'Q2'!$B$42,1,0)</f>
        <v>0</v>
      </c>
      <c r="D482" s="50">
        <f ca="1">IF(B482&gt;'Q2'!$H$42,1,0)</f>
        <v>0</v>
      </c>
      <c r="E482" s="2"/>
      <c r="F482" s="2"/>
      <c r="G482" s="51">
        <v>480</v>
      </c>
      <c r="H482" s="51">
        <f ca="1">SUMPRODUCT(Q2_sample!AA483:AL483,Decisions_trans)</f>
        <v>3387.2870202252238</v>
      </c>
      <c r="I482" s="51">
        <f ca="1">IF(H482&gt;'Q2'!$C$42,1,0)</f>
        <v>0</v>
      </c>
      <c r="J482" s="51">
        <f ca="1">IF(H482&gt;'Q2'!$I$42,1,0)</f>
        <v>0</v>
      </c>
      <c r="K482" s="2"/>
      <c r="L482" s="2"/>
      <c r="M482" s="52">
        <v>480</v>
      </c>
      <c r="N482" s="52">
        <f ca="1">SUMPRODUCT(Q2_sample!AO483:AZ483,Decisions_trans)</f>
        <v>3018.3012444526116</v>
      </c>
      <c r="O482" s="52">
        <f ca="1">IF(N482&gt;'Q2'!$D$42,1,0)</f>
        <v>0</v>
      </c>
      <c r="P482" s="52">
        <f ca="1">IF(N482&gt;'Q2'!$J$42,1,0)</f>
        <v>0</v>
      </c>
      <c r="Q482" s="2"/>
      <c r="R482" s="53">
        <v>480</v>
      </c>
      <c r="S482" s="53">
        <f t="shared" ca="1" si="7"/>
        <v>9983.3726359569864</v>
      </c>
      <c r="T482" s="53">
        <f ca="1">IF('Q2-Simulation'!S482&gt;'Q2'!$E$42,1,0)</f>
        <v>0</v>
      </c>
      <c r="U482" s="53">
        <f ca="1">IF(S482&gt;'Q2'!$K$42,1,0)</f>
        <v>0</v>
      </c>
      <c r="X482" s="54">
        <v>480</v>
      </c>
      <c r="Y482" s="54">
        <f ca="1">SUMPRODUCT(Q2_sample!BD483:BO483,Decisions_trans)</f>
        <v>1710.7857064038794</v>
      </c>
    </row>
    <row r="483" spans="1:25" x14ac:dyDescent="0.25">
      <c r="A483" s="50">
        <v>481</v>
      </c>
      <c r="B483" s="50">
        <f ca="1">SUMPRODUCT(Q2_sample!M484:X484,Decisions_trans)</f>
        <v>3462.6249901447809</v>
      </c>
      <c r="C483" s="50">
        <f ca="1">IF(B483&gt;'Q2'!$B$42,1,0)</f>
        <v>0</v>
      </c>
      <c r="D483" s="50">
        <f ca="1">IF(B483&gt;'Q2'!$H$42,1,0)</f>
        <v>0</v>
      </c>
      <c r="E483" s="2"/>
      <c r="F483" s="2"/>
      <c r="G483" s="51">
        <v>481</v>
      </c>
      <c r="H483" s="51">
        <f ca="1">SUMPRODUCT(Q2_sample!AA484:AL484,Decisions_trans)</f>
        <v>3292.4769466568928</v>
      </c>
      <c r="I483" s="51">
        <f ca="1">IF(H483&gt;'Q2'!$C$42,1,0)</f>
        <v>0</v>
      </c>
      <c r="J483" s="51">
        <f ca="1">IF(H483&gt;'Q2'!$I$42,1,0)</f>
        <v>0</v>
      </c>
      <c r="K483" s="2"/>
      <c r="L483" s="2"/>
      <c r="M483" s="52">
        <v>481</v>
      </c>
      <c r="N483" s="52">
        <f ca="1">SUMPRODUCT(Q2_sample!AO484:AZ484,Decisions_trans)</f>
        <v>3265.7776441887827</v>
      </c>
      <c r="O483" s="52">
        <f ca="1">IF(N483&gt;'Q2'!$D$42,1,0)</f>
        <v>0</v>
      </c>
      <c r="P483" s="52">
        <f ca="1">IF(N483&gt;'Q2'!$J$42,1,0)</f>
        <v>0</v>
      </c>
      <c r="Q483" s="2"/>
      <c r="R483" s="53">
        <v>481</v>
      </c>
      <c r="S483" s="53">
        <f t="shared" ca="1" si="7"/>
        <v>10020.879580990455</v>
      </c>
      <c r="T483" s="53">
        <f ca="1">IF('Q2-Simulation'!S483&gt;'Q2'!$E$42,1,0)</f>
        <v>1</v>
      </c>
      <c r="U483" s="53">
        <f ca="1">IF(S483&gt;'Q2'!$K$42,1,0)</f>
        <v>0</v>
      </c>
      <c r="X483" s="54">
        <v>481</v>
      </c>
      <c r="Y483" s="54">
        <f ca="1">SUMPRODUCT(Q2_sample!BD484:BO484,Decisions_trans)</f>
        <v>1859.4885218631559</v>
      </c>
    </row>
    <row r="484" spans="1:25" x14ac:dyDescent="0.25">
      <c r="A484" s="50">
        <v>482</v>
      </c>
      <c r="B484" s="50">
        <f ca="1">SUMPRODUCT(Q2_sample!M485:X485,Decisions_trans)</f>
        <v>3596.0692039635101</v>
      </c>
      <c r="C484" s="50">
        <f ca="1">IF(B484&gt;'Q2'!$B$42,1,0)</f>
        <v>0</v>
      </c>
      <c r="D484" s="50">
        <f ca="1">IF(B484&gt;'Q2'!$H$42,1,0)</f>
        <v>0</v>
      </c>
      <c r="E484" s="2"/>
      <c r="F484" s="2"/>
      <c r="G484" s="51">
        <v>482</v>
      </c>
      <c r="H484" s="51">
        <f ca="1">SUMPRODUCT(Q2_sample!AA485:AL485,Decisions_trans)</f>
        <v>3356.9927980738507</v>
      </c>
      <c r="I484" s="51">
        <f ca="1">IF(H484&gt;'Q2'!$C$42,1,0)</f>
        <v>0</v>
      </c>
      <c r="J484" s="51">
        <f ca="1">IF(H484&gt;'Q2'!$I$42,1,0)</f>
        <v>0</v>
      </c>
      <c r="K484" s="2"/>
      <c r="L484" s="2"/>
      <c r="M484" s="52">
        <v>482</v>
      </c>
      <c r="N484" s="52">
        <f ca="1">SUMPRODUCT(Q2_sample!AO485:AZ485,Decisions_trans)</f>
        <v>2995.2100668517987</v>
      </c>
      <c r="O484" s="52">
        <f ca="1">IF(N484&gt;'Q2'!$D$42,1,0)</f>
        <v>0</v>
      </c>
      <c r="P484" s="52">
        <f ca="1">IF(N484&gt;'Q2'!$J$42,1,0)</f>
        <v>0</v>
      </c>
      <c r="Q484" s="2"/>
      <c r="R484" s="53">
        <v>482</v>
      </c>
      <c r="S484" s="53">
        <f t="shared" ca="1" si="7"/>
        <v>9948.2720688891604</v>
      </c>
      <c r="T484" s="53">
        <f ca="1">IF('Q2-Simulation'!S484&gt;'Q2'!$E$42,1,0)</f>
        <v>0</v>
      </c>
      <c r="U484" s="53">
        <f ca="1">IF(S484&gt;'Q2'!$K$42,1,0)</f>
        <v>0</v>
      </c>
      <c r="X484" s="54">
        <v>482</v>
      </c>
      <c r="Y484" s="54">
        <f ca="1">SUMPRODUCT(Q2_sample!BD485:BO485,Decisions_trans)</f>
        <v>1776.5151360069174</v>
      </c>
    </row>
    <row r="485" spans="1:25" x14ac:dyDescent="0.25">
      <c r="A485" s="50">
        <v>483</v>
      </c>
      <c r="B485" s="50">
        <f ca="1">SUMPRODUCT(Q2_sample!M486:X486,Decisions_trans)</f>
        <v>3880.9431821815178</v>
      </c>
      <c r="C485" s="50">
        <f ca="1">IF(B485&gt;'Q2'!$B$42,1,0)</f>
        <v>0</v>
      </c>
      <c r="D485" s="50">
        <f ca="1">IF(B485&gt;'Q2'!$H$42,1,0)</f>
        <v>0</v>
      </c>
      <c r="E485" s="2"/>
      <c r="F485" s="2"/>
      <c r="G485" s="51">
        <v>483</v>
      </c>
      <c r="H485" s="51">
        <f ca="1">SUMPRODUCT(Q2_sample!AA486:AL486,Decisions_trans)</f>
        <v>3333.6169962379272</v>
      </c>
      <c r="I485" s="51">
        <f ca="1">IF(H485&gt;'Q2'!$C$42,1,0)</f>
        <v>0</v>
      </c>
      <c r="J485" s="51">
        <f ca="1">IF(H485&gt;'Q2'!$I$42,1,0)</f>
        <v>0</v>
      </c>
      <c r="K485" s="2"/>
      <c r="L485" s="2"/>
      <c r="M485" s="52">
        <v>483</v>
      </c>
      <c r="N485" s="52">
        <f ca="1">SUMPRODUCT(Q2_sample!AO486:AZ486,Decisions_trans)</f>
        <v>3048.598668024038</v>
      </c>
      <c r="O485" s="52">
        <f ca="1">IF(N485&gt;'Q2'!$D$42,1,0)</f>
        <v>0</v>
      </c>
      <c r="P485" s="52">
        <f ca="1">IF(N485&gt;'Q2'!$J$42,1,0)</f>
        <v>0</v>
      </c>
      <c r="Q485" s="2"/>
      <c r="R485" s="53">
        <v>483</v>
      </c>
      <c r="S485" s="53">
        <f t="shared" ca="1" si="7"/>
        <v>10263.158846443483</v>
      </c>
      <c r="T485" s="53">
        <f ca="1">IF('Q2-Simulation'!S485&gt;'Q2'!$E$42,1,0)</f>
        <v>1</v>
      </c>
      <c r="U485" s="53">
        <f ca="1">IF(S485&gt;'Q2'!$K$42,1,0)</f>
        <v>0</v>
      </c>
      <c r="X485" s="54">
        <v>483</v>
      </c>
      <c r="Y485" s="54">
        <f ca="1">SUMPRODUCT(Q2_sample!BD486:BO486,Decisions_trans)</f>
        <v>1836.2404162310243</v>
      </c>
    </row>
    <row r="486" spans="1:25" x14ac:dyDescent="0.25">
      <c r="A486" s="50">
        <v>484</v>
      </c>
      <c r="B486" s="50">
        <f ca="1">SUMPRODUCT(Q2_sample!M487:X487,Decisions_trans)</f>
        <v>3646.2010997553198</v>
      </c>
      <c r="C486" s="50">
        <f ca="1">IF(B486&gt;'Q2'!$B$42,1,0)</f>
        <v>0</v>
      </c>
      <c r="D486" s="50">
        <f ca="1">IF(B486&gt;'Q2'!$H$42,1,0)</f>
        <v>0</v>
      </c>
      <c r="E486" s="2"/>
      <c r="F486" s="2"/>
      <c r="G486" s="51">
        <v>484</v>
      </c>
      <c r="H486" s="51">
        <f ca="1">SUMPRODUCT(Q2_sample!AA487:AL487,Decisions_trans)</f>
        <v>3608.7314608704392</v>
      </c>
      <c r="I486" s="51">
        <f ca="1">IF(H486&gt;'Q2'!$C$42,1,0)</f>
        <v>0</v>
      </c>
      <c r="J486" s="51">
        <f ca="1">IF(H486&gt;'Q2'!$I$42,1,0)</f>
        <v>0</v>
      </c>
      <c r="K486" s="2"/>
      <c r="L486" s="2"/>
      <c r="M486" s="52">
        <v>484</v>
      </c>
      <c r="N486" s="52">
        <f ca="1">SUMPRODUCT(Q2_sample!AO487:AZ487,Decisions_trans)</f>
        <v>3215.5208985671452</v>
      </c>
      <c r="O486" s="52">
        <f ca="1">IF(N486&gt;'Q2'!$D$42,1,0)</f>
        <v>0</v>
      </c>
      <c r="P486" s="52">
        <f ca="1">IF(N486&gt;'Q2'!$J$42,1,0)</f>
        <v>0</v>
      </c>
      <c r="Q486" s="2"/>
      <c r="R486" s="53">
        <v>484</v>
      </c>
      <c r="S486" s="53">
        <f t="shared" ca="1" si="7"/>
        <v>10470.453459192904</v>
      </c>
      <c r="T486" s="53">
        <f ca="1">IF('Q2-Simulation'!S486&gt;'Q2'!$E$42,1,0)</f>
        <v>1</v>
      </c>
      <c r="U486" s="53">
        <f ca="1">IF(S486&gt;'Q2'!$K$42,1,0)</f>
        <v>0</v>
      </c>
      <c r="X486" s="54">
        <v>484</v>
      </c>
      <c r="Y486" s="54">
        <f ca="1">SUMPRODUCT(Q2_sample!BD487:BO487,Decisions_trans)</f>
        <v>1713.0924767174122</v>
      </c>
    </row>
    <row r="487" spans="1:25" x14ac:dyDescent="0.25">
      <c r="A487" s="50">
        <v>485</v>
      </c>
      <c r="B487" s="50">
        <f ca="1">SUMPRODUCT(Q2_sample!M488:X488,Decisions_trans)</f>
        <v>3802.8114528613933</v>
      </c>
      <c r="C487" s="50">
        <f ca="1">IF(B487&gt;'Q2'!$B$42,1,0)</f>
        <v>0</v>
      </c>
      <c r="D487" s="50">
        <f ca="1">IF(B487&gt;'Q2'!$H$42,1,0)</f>
        <v>0</v>
      </c>
      <c r="E487" s="2"/>
      <c r="F487" s="2"/>
      <c r="G487" s="51">
        <v>485</v>
      </c>
      <c r="H487" s="51">
        <f ca="1">SUMPRODUCT(Q2_sample!AA488:AL488,Decisions_trans)</f>
        <v>3199.7495476807712</v>
      </c>
      <c r="I487" s="51">
        <f ca="1">IF(H487&gt;'Q2'!$C$42,1,0)</f>
        <v>0</v>
      </c>
      <c r="J487" s="51">
        <f ca="1">IF(H487&gt;'Q2'!$I$42,1,0)</f>
        <v>0</v>
      </c>
      <c r="K487" s="2"/>
      <c r="L487" s="2"/>
      <c r="M487" s="52">
        <v>485</v>
      </c>
      <c r="N487" s="52">
        <f ca="1">SUMPRODUCT(Q2_sample!AO488:AZ488,Decisions_trans)</f>
        <v>3263.2608964127548</v>
      </c>
      <c r="O487" s="52">
        <f ca="1">IF(N487&gt;'Q2'!$D$42,1,0)</f>
        <v>0</v>
      </c>
      <c r="P487" s="52">
        <f ca="1">IF(N487&gt;'Q2'!$J$42,1,0)</f>
        <v>0</v>
      </c>
      <c r="Q487" s="2"/>
      <c r="R487" s="53">
        <v>485</v>
      </c>
      <c r="S487" s="53">
        <f t="shared" ca="1" si="7"/>
        <v>10265.82189695492</v>
      </c>
      <c r="T487" s="53">
        <f ca="1">IF('Q2-Simulation'!S487&gt;'Q2'!$E$42,1,0)</f>
        <v>1</v>
      </c>
      <c r="U487" s="53">
        <f ca="1">IF(S487&gt;'Q2'!$K$42,1,0)</f>
        <v>0</v>
      </c>
      <c r="X487" s="54">
        <v>485</v>
      </c>
      <c r="Y487" s="54">
        <f ca="1">SUMPRODUCT(Q2_sample!BD488:BO488,Decisions_trans)</f>
        <v>1815.2582535017993</v>
      </c>
    </row>
    <row r="488" spans="1:25" x14ac:dyDescent="0.25">
      <c r="A488" s="50">
        <v>486</v>
      </c>
      <c r="B488" s="50">
        <f ca="1">SUMPRODUCT(Q2_sample!M489:X489,Decisions_trans)</f>
        <v>3694.5257053558589</v>
      </c>
      <c r="C488" s="50">
        <f ca="1">IF(B488&gt;'Q2'!$B$42,1,0)</f>
        <v>0</v>
      </c>
      <c r="D488" s="50">
        <f ca="1">IF(B488&gt;'Q2'!$H$42,1,0)</f>
        <v>0</v>
      </c>
      <c r="E488" s="2"/>
      <c r="F488" s="2"/>
      <c r="G488" s="51">
        <v>486</v>
      </c>
      <c r="H488" s="51">
        <f ca="1">SUMPRODUCT(Q2_sample!AA489:AL489,Decisions_trans)</f>
        <v>3370.4543531066392</v>
      </c>
      <c r="I488" s="51">
        <f ca="1">IF(H488&gt;'Q2'!$C$42,1,0)</f>
        <v>0</v>
      </c>
      <c r="J488" s="51">
        <f ca="1">IF(H488&gt;'Q2'!$I$42,1,0)</f>
        <v>0</v>
      </c>
      <c r="K488" s="2"/>
      <c r="L488" s="2"/>
      <c r="M488" s="52">
        <v>486</v>
      </c>
      <c r="N488" s="52">
        <f ca="1">SUMPRODUCT(Q2_sample!AO489:AZ489,Decisions_trans)</f>
        <v>3124.8470708244818</v>
      </c>
      <c r="O488" s="52">
        <f ca="1">IF(N488&gt;'Q2'!$D$42,1,0)</f>
        <v>0</v>
      </c>
      <c r="P488" s="52">
        <f ca="1">IF(N488&gt;'Q2'!$J$42,1,0)</f>
        <v>0</v>
      </c>
      <c r="Q488" s="2"/>
      <c r="R488" s="53">
        <v>486</v>
      </c>
      <c r="S488" s="53">
        <f t="shared" ca="1" si="7"/>
        <v>10189.827129286979</v>
      </c>
      <c r="T488" s="53">
        <f ca="1">IF('Q2-Simulation'!S488&gt;'Q2'!$E$42,1,0)</f>
        <v>1</v>
      </c>
      <c r="U488" s="53">
        <f ca="1">IF(S488&gt;'Q2'!$K$42,1,0)</f>
        <v>0</v>
      </c>
      <c r="X488" s="54">
        <v>486</v>
      </c>
      <c r="Y488" s="54">
        <f ca="1">SUMPRODUCT(Q2_sample!BD489:BO489,Decisions_trans)</f>
        <v>1836.1452971694307</v>
      </c>
    </row>
    <row r="489" spans="1:25" x14ac:dyDescent="0.25">
      <c r="A489" s="50">
        <v>487</v>
      </c>
      <c r="B489" s="50">
        <f ca="1">SUMPRODUCT(Q2_sample!M490:X490,Decisions_trans)</f>
        <v>3581.9731065611459</v>
      </c>
      <c r="C489" s="50">
        <f ca="1">IF(B489&gt;'Q2'!$B$42,1,0)</f>
        <v>0</v>
      </c>
      <c r="D489" s="50">
        <f ca="1">IF(B489&gt;'Q2'!$H$42,1,0)</f>
        <v>0</v>
      </c>
      <c r="E489" s="2"/>
      <c r="F489" s="2"/>
      <c r="G489" s="51">
        <v>487</v>
      </c>
      <c r="H489" s="51">
        <f ca="1">SUMPRODUCT(Q2_sample!AA490:AL490,Decisions_trans)</f>
        <v>3351.3053857174123</v>
      </c>
      <c r="I489" s="51">
        <f ca="1">IF(H489&gt;'Q2'!$C$42,1,0)</f>
        <v>0</v>
      </c>
      <c r="J489" s="51">
        <f ca="1">IF(H489&gt;'Q2'!$I$42,1,0)</f>
        <v>0</v>
      </c>
      <c r="K489" s="2"/>
      <c r="L489" s="2"/>
      <c r="M489" s="52">
        <v>487</v>
      </c>
      <c r="N489" s="52">
        <f ca="1">SUMPRODUCT(Q2_sample!AO490:AZ490,Decisions_trans)</f>
        <v>3066.4519985381776</v>
      </c>
      <c r="O489" s="52">
        <f ca="1">IF(N489&gt;'Q2'!$D$42,1,0)</f>
        <v>0</v>
      </c>
      <c r="P489" s="52">
        <f ca="1">IF(N489&gt;'Q2'!$J$42,1,0)</f>
        <v>0</v>
      </c>
      <c r="Q489" s="2"/>
      <c r="R489" s="53">
        <v>487</v>
      </c>
      <c r="S489" s="53">
        <f t="shared" ca="1" si="7"/>
        <v>9999.7304908167353</v>
      </c>
      <c r="T489" s="53">
        <f ca="1">IF('Q2-Simulation'!S489&gt;'Q2'!$E$42,1,0)</f>
        <v>0</v>
      </c>
      <c r="U489" s="53">
        <f ca="1">IF(S489&gt;'Q2'!$K$42,1,0)</f>
        <v>0</v>
      </c>
      <c r="X489" s="54">
        <v>487</v>
      </c>
      <c r="Y489" s="54">
        <f ca="1">SUMPRODUCT(Q2_sample!BD490:BO490,Decisions_trans)</f>
        <v>1901.190376682199</v>
      </c>
    </row>
    <row r="490" spans="1:25" x14ac:dyDescent="0.25">
      <c r="A490" s="50">
        <v>488</v>
      </c>
      <c r="B490" s="50">
        <f ca="1">SUMPRODUCT(Q2_sample!M491:X491,Decisions_trans)</f>
        <v>3520.1434069463817</v>
      </c>
      <c r="C490" s="50">
        <f ca="1">IF(B490&gt;'Q2'!$B$42,1,0)</f>
        <v>0</v>
      </c>
      <c r="D490" s="50">
        <f ca="1">IF(B490&gt;'Q2'!$H$42,1,0)</f>
        <v>0</v>
      </c>
      <c r="E490" s="2"/>
      <c r="F490" s="2"/>
      <c r="G490" s="51">
        <v>488</v>
      </c>
      <c r="H490" s="51">
        <f ca="1">SUMPRODUCT(Q2_sample!AA491:AL491,Decisions_trans)</f>
        <v>3478.2333644299151</v>
      </c>
      <c r="I490" s="51">
        <f ca="1">IF(H490&gt;'Q2'!$C$42,1,0)</f>
        <v>0</v>
      </c>
      <c r="J490" s="51">
        <f ca="1">IF(H490&gt;'Q2'!$I$42,1,0)</f>
        <v>0</v>
      </c>
      <c r="K490" s="2"/>
      <c r="L490" s="2"/>
      <c r="M490" s="52">
        <v>488</v>
      </c>
      <c r="N490" s="52">
        <f ca="1">SUMPRODUCT(Q2_sample!AO491:AZ491,Decisions_trans)</f>
        <v>3000.3181432627152</v>
      </c>
      <c r="O490" s="52">
        <f ca="1">IF(N490&gt;'Q2'!$D$42,1,0)</f>
        <v>0</v>
      </c>
      <c r="P490" s="52">
        <f ca="1">IF(N490&gt;'Q2'!$J$42,1,0)</f>
        <v>0</v>
      </c>
      <c r="Q490" s="2"/>
      <c r="R490" s="53">
        <v>488</v>
      </c>
      <c r="S490" s="53">
        <f t="shared" ca="1" si="7"/>
        <v>9998.6949146390125</v>
      </c>
      <c r="T490" s="53">
        <f ca="1">IF('Q2-Simulation'!S490&gt;'Q2'!$E$42,1,0)</f>
        <v>0</v>
      </c>
      <c r="U490" s="53">
        <f ca="1">IF(S490&gt;'Q2'!$K$42,1,0)</f>
        <v>0</v>
      </c>
      <c r="X490" s="54">
        <v>488</v>
      </c>
      <c r="Y490" s="54">
        <f ca="1">SUMPRODUCT(Q2_sample!BD491:BO491,Decisions_trans)</f>
        <v>1827.7144898671495</v>
      </c>
    </row>
    <row r="491" spans="1:25" x14ac:dyDescent="0.25">
      <c r="A491" s="50">
        <v>489</v>
      </c>
      <c r="B491" s="50">
        <f ca="1">SUMPRODUCT(Q2_sample!M492:X492,Decisions_trans)</f>
        <v>3837.0650556078276</v>
      </c>
      <c r="C491" s="50">
        <f ca="1">IF(B491&gt;'Q2'!$B$42,1,0)</f>
        <v>0</v>
      </c>
      <c r="D491" s="50">
        <f ca="1">IF(B491&gt;'Q2'!$H$42,1,0)</f>
        <v>0</v>
      </c>
      <c r="E491" s="2"/>
      <c r="F491" s="2"/>
      <c r="G491" s="51">
        <v>489</v>
      </c>
      <c r="H491" s="51">
        <f ca="1">SUMPRODUCT(Q2_sample!AA492:AL492,Decisions_trans)</f>
        <v>3319.586332901094</v>
      </c>
      <c r="I491" s="51">
        <f ca="1">IF(H491&gt;'Q2'!$C$42,1,0)</f>
        <v>0</v>
      </c>
      <c r="J491" s="51">
        <f ca="1">IF(H491&gt;'Q2'!$I$42,1,0)</f>
        <v>0</v>
      </c>
      <c r="K491" s="2"/>
      <c r="L491" s="2"/>
      <c r="M491" s="52">
        <v>489</v>
      </c>
      <c r="N491" s="52">
        <f ca="1">SUMPRODUCT(Q2_sample!AO492:AZ492,Decisions_trans)</f>
        <v>3348.7888098171084</v>
      </c>
      <c r="O491" s="52">
        <f ca="1">IF(N491&gt;'Q2'!$D$42,1,0)</f>
        <v>0</v>
      </c>
      <c r="P491" s="52">
        <f ca="1">IF(N491&gt;'Q2'!$J$42,1,0)</f>
        <v>0</v>
      </c>
      <c r="Q491" s="2"/>
      <c r="R491" s="53">
        <v>489</v>
      </c>
      <c r="S491" s="53">
        <f t="shared" ca="1" si="7"/>
        <v>10505.44019832603</v>
      </c>
      <c r="T491" s="53">
        <f ca="1">IF('Q2-Simulation'!S491&gt;'Q2'!$E$42,1,0)</f>
        <v>1</v>
      </c>
      <c r="U491" s="53">
        <f ca="1">IF(S491&gt;'Q2'!$K$42,1,0)</f>
        <v>1</v>
      </c>
      <c r="X491" s="54">
        <v>489</v>
      </c>
      <c r="Y491" s="54">
        <f ca="1">SUMPRODUCT(Q2_sample!BD492:BO492,Decisions_trans)</f>
        <v>1744.2867999722691</v>
      </c>
    </row>
    <row r="492" spans="1:25" x14ac:dyDescent="0.25">
      <c r="A492" s="50">
        <v>490</v>
      </c>
      <c r="B492" s="50">
        <f ca="1">SUMPRODUCT(Q2_sample!M493:X493,Decisions_trans)</f>
        <v>3722.0108211029119</v>
      </c>
      <c r="C492" s="50">
        <f ca="1">IF(B492&gt;'Q2'!$B$42,1,0)</f>
        <v>0</v>
      </c>
      <c r="D492" s="50">
        <f ca="1">IF(B492&gt;'Q2'!$H$42,1,0)</f>
        <v>0</v>
      </c>
      <c r="E492" s="2"/>
      <c r="F492" s="2"/>
      <c r="G492" s="51">
        <v>490</v>
      </c>
      <c r="H492" s="51">
        <f ca="1">SUMPRODUCT(Q2_sample!AA493:AL493,Decisions_trans)</f>
        <v>3515.0085790679823</v>
      </c>
      <c r="I492" s="51">
        <f ca="1">IF(H492&gt;'Q2'!$C$42,1,0)</f>
        <v>0</v>
      </c>
      <c r="J492" s="51">
        <f ca="1">IF(H492&gt;'Q2'!$I$42,1,0)</f>
        <v>0</v>
      </c>
      <c r="K492" s="2"/>
      <c r="L492" s="2"/>
      <c r="M492" s="52">
        <v>490</v>
      </c>
      <c r="N492" s="52">
        <f ca="1">SUMPRODUCT(Q2_sample!AO493:AZ493,Decisions_trans)</f>
        <v>3011.2955060943368</v>
      </c>
      <c r="O492" s="52">
        <f ca="1">IF(N492&gt;'Q2'!$D$42,1,0)</f>
        <v>0</v>
      </c>
      <c r="P492" s="52">
        <f ca="1">IF(N492&gt;'Q2'!$J$42,1,0)</f>
        <v>0</v>
      </c>
      <c r="Q492" s="2"/>
      <c r="R492" s="53">
        <v>490</v>
      </c>
      <c r="S492" s="53">
        <f t="shared" ca="1" si="7"/>
        <v>10248.31490626523</v>
      </c>
      <c r="T492" s="53">
        <f ca="1">IF('Q2-Simulation'!S492&gt;'Q2'!$E$42,1,0)</f>
        <v>1</v>
      </c>
      <c r="U492" s="53">
        <f ca="1">IF(S492&gt;'Q2'!$K$42,1,0)</f>
        <v>0</v>
      </c>
      <c r="X492" s="54">
        <v>490</v>
      </c>
      <c r="Y492" s="54">
        <f ca="1">SUMPRODUCT(Q2_sample!BD493:BO493,Decisions_trans)</f>
        <v>1804.951707361658</v>
      </c>
    </row>
    <row r="493" spans="1:25" x14ac:dyDescent="0.25">
      <c r="A493" s="50">
        <v>491</v>
      </c>
      <c r="B493" s="50">
        <f ca="1">SUMPRODUCT(Q2_sample!M494:X494,Decisions_trans)</f>
        <v>3930.6851497851421</v>
      </c>
      <c r="C493" s="50">
        <f ca="1">IF(B493&gt;'Q2'!$B$42,1,0)</f>
        <v>0</v>
      </c>
      <c r="D493" s="50">
        <f ca="1">IF(B493&gt;'Q2'!$H$42,1,0)</f>
        <v>0</v>
      </c>
      <c r="E493" s="2"/>
      <c r="F493" s="2"/>
      <c r="G493" s="51">
        <v>491</v>
      </c>
      <c r="H493" s="51">
        <f ca="1">SUMPRODUCT(Q2_sample!AA494:AL494,Decisions_trans)</f>
        <v>3354.2941649702088</v>
      </c>
      <c r="I493" s="51">
        <f ca="1">IF(H493&gt;'Q2'!$C$42,1,0)</f>
        <v>0</v>
      </c>
      <c r="J493" s="51">
        <f ca="1">IF(H493&gt;'Q2'!$I$42,1,0)</f>
        <v>0</v>
      </c>
      <c r="K493" s="2"/>
      <c r="L493" s="2"/>
      <c r="M493" s="52">
        <v>491</v>
      </c>
      <c r="N493" s="52">
        <f ca="1">SUMPRODUCT(Q2_sample!AO494:AZ494,Decisions_trans)</f>
        <v>3247.1756554131343</v>
      </c>
      <c r="O493" s="52">
        <f ca="1">IF(N493&gt;'Q2'!$D$42,1,0)</f>
        <v>0</v>
      </c>
      <c r="P493" s="52">
        <f ca="1">IF(N493&gt;'Q2'!$J$42,1,0)</f>
        <v>0</v>
      </c>
      <c r="Q493" s="2"/>
      <c r="R493" s="53">
        <v>491</v>
      </c>
      <c r="S493" s="53">
        <f t="shared" ca="1" si="7"/>
        <v>10532.154970168485</v>
      </c>
      <c r="T493" s="53">
        <f ca="1">IF('Q2-Simulation'!S493&gt;'Q2'!$E$42,1,0)</f>
        <v>1</v>
      </c>
      <c r="U493" s="53">
        <f ca="1">IF(S493&gt;'Q2'!$K$42,1,0)</f>
        <v>1</v>
      </c>
      <c r="X493" s="54">
        <v>491</v>
      </c>
      <c r="Y493" s="54">
        <f ca="1">SUMPRODUCT(Q2_sample!BD494:BO494,Decisions_trans)</f>
        <v>1813.4925374568309</v>
      </c>
    </row>
    <row r="494" spans="1:25" x14ac:dyDescent="0.25">
      <c r="A494" s="50">
        <v>492</v>
      </c>
      <c r="B494" s="50">
        <f ca="1">SUMPRODUCT(Q2_sample!M495:X495,Decisions_trans)</f>
        <v>3666.3229641768949</v>
      </c>
      <c r="C494" s="50">
        <f ca="1">IF(B494&gt;'Q2'!$B$42,1,0)</f>
        <v>0</v>
      </c>
      <c r="D494" s="50">
        <f ca="1">IF(B494&gt;'Q2'!$H$42,1,0)</f>
        <v>0</v>
      </c>
      <c r="E494" s="2"/>
      <c r="F494" s="2"/>
      <c r="G494" s="51">
        <v>492</v>
      </c>
      <c r="H494" s="51">
        <f ca="1">SUMPRODUCT(Q2_sample!AA495:AL495,Decisions_trans)</f>
        <v>3555.4940071088499</v>
      </c>
      <c r="I494" s="51">
        <f ca="1">IF(H494&gt;'Q2'!$C$42,1,0)</f>
        <v>0</v>
      </c>
      <c r="J494" s="51">
        <f ca="1">IF(H494&gt;'Q2'!$I$42,1,0)</f>
        <v>0</v>
      </c>
      <c r="K494" s="2"/>
      <c r="L494" s="2"/>
      <c r="M494" s="52">
        <v>492</v>
      </c>
      <c r="N494" s="52">
        <f ca="1">SUMPRODUCT(Q2_sample!AO495:AZ495,Decisions_trans)</f>
        <v>3344.414115945443</v>
      </c>
      <c r="O494" s="52">
        <f ca="1">IF(N494&gt;'Q2'!$D$42,1,0)</f>
        <v>0</v>
      </c>
      <c r="P494" s="52">
        <f ca="1">IF(N494&gt;'Q2'!$J$42,1,0)</f>
        <v>0</v>
      </c>
      <c r="Q494" s="2"/>
      <c r="R494" s="53">
        <v>492</v>
      </c>
      <c r="S494" s="53">
        <f t="shared" ca="1" si="7"/>
        <v>10566.231087231188</v>
      </c>
      <c r="T494" s="53">
        <f ca="1">IF('Q2-Simulation'!S494&gt;'Q2'!$E$42,1,0)</f>
        <v>1</v>
      </c>
      <c r="U494" s="53">
        <f ca="1">IF(S494&gt;'Q2'!$K$42,1,0)</f>
        <v>1</v>
      </c>
      <c r="X494" s="54">
        <v>492</v>
      </c>
      <c r="Y494" s="54">
        <f ca="1">SUMPRODUCT(Q2_sample!BD495:BO495,Decisions_trans)</f>
        <v>1669.6166370344642</v>
      </c>
    </row>
    <row r="495" spans="1:25" x14ac:dyDescent="0.25">
      <c r="A495" s="50">
        <v>493</v>
      </c>
      <c r="B495" s="50">
        <f ca="1">SUMPRODUCT(Q2_sample!M496:X496,Decisions_trans)</f>
        <v>3714.189764409768</v>
      </c>
      <c r="C495" s="50">
        <f ca="1">IF(B495&gt;'Q2'!$B$42,1,0)</f>
        <v>0</v>
      </c>
      <c r="D495" s="50">
        <f ca="1">IF(B495&gt;'Q2'!$H$42,1,0)</f>
        <v>0</v>
      </c>
      <c r="E495" s="2"/>
      <c r="F495" s="2"/>
      <c r="G495" s="51">
        <v>493</v>
      </c>
      <c r="H495" s="51">
        <f ca="1">SUMPRODUCT(Q2_sample!AA496:AL496,Decisions_trans)</f>
        <v>3312.2075022813765</v>
      </c>
      <c r="I495" s="51">
        <f ca="1">IF(H495&gt;'Q2'!$C$42,1,0)</f>
        <v>0</v>
      </c>
      <c r="J495" s="51">
        <f ca="1">IF(H495&gt;'Q2'!$I$42,1,0)</f>
        <v>0</v>
      </c>
      <c r="K495" s="2"/>
      <c r="L495" s="2"/>
      <c r="M495" s="52">
        <v>493</v>
      </c>
      <c r="N495" s="52">
        <f ca="1">SUMPRODUCT(Q2_sample!AO496:AZ496,Decisions_trans)</f>
        <v>3128.0042671965707</v>
      </c>
      <c r="O495" s="52">
        <f ca="1">IF(N495&gt;'Q2'!$D$42,1,0)</f>
        <v>0</v>
      </c>
      <c r="P495" s="52">
        <f ca="1">IF(N495&gt;'Q2'!$J$42,1,0)</f>
        <v>0</v>
      </c>
      <c r="Q495" s="2"/>
      <c r="R495" s="53">
        <v>493</v>
      </c>
      <c r="S495" s="53">
        <f t="shared" ca="1" si="7"/>
        <v>10154.401533887716</v>
      </c>
      <c r="T495" s="53">
        <f ca="1">IF('Q2-Simulation'!S495&gt;'Q2'!$E$42,1,0)</f>
        <v>1</v>
      </c>
      <c r="U495" s="53">
        <f ca="1">IF(S495&gt;'Q2'!$K$42,1,0)</f>
        <v>0</v>
      </c>
      <c r="X495" s="54">
        <v>493</v>
      </c>
      <c r="Y495" s="54">
        <f ca="1">SUMPRODUCT(Q2_sample!BD496:BO496,Decisions_trans)</f>
        <v>1779.9586357533972</v>
      </c>
    </row>
    <row r="496" spans="1:25" x14ac:dyDescent="0.25">
      <c r="A496" s="50">
        <v>494</v>
      </c>
      <c r="B496" s="50">
        <f ca="1">SUMPRODUCT(Q2_sample!M497:X497,Decisions_trans)</f>
        <v>3533.5346761014689</v>
      </c>
      <c r="C496" s="50">
        <f ca="1">IF(B496&gt;'Q2'!$B$42,1,0)</f>
        <v>0</v>
      </c>
      <c r="D496" s="50">
        <f ca="1">IF(B496&gt;'Q2'!$H$42,1,0)</f>
        <v>0</v>
      </c>
      <c r="E496" s="2"/>
      <c r="F496" s="2"/>
      <c r="G496" s="51">
        <v>494</v>
      </c>
      <c r="H496" s="51">
        <f ca="1">SUMPRODUCT(Q2_sample!AA497:AL497,Decisions_trans)</f>
        <v>3237.9268615213255</v>
      </c>
      <c r="I496" s="51">
        <f ca="1">IF(H496&gt;'Q2'!$C$42,1,0)</f>
        <v>0</v>
      </c>
      <c r="J496" s="51">
        <f ca="1">IF(H496&gt;'Q2'!$I$42,1,0)</f>
        <v>0</v>
      </c>
      <c r="K496" s="2"/>
      <c r="L496" s="2"/>
      <c r="M496" s="52">
        <v>494</v>
      </c>
      <c r="N496" s="52">
        <f ca="1">SUMPRODUCT(Q2_sample!AO497:AZ497,Decisions_trans)</f>
        <v>3205.0819404324675</v>
      </c>
      <c r="O496" s="52">
        <f ca="1">IF(N496&gt;'Q2'!$D$42,1,0)</f>
        <v>0</v>
      </c>
      <c r="P496" s="52">
        <f ca="1">IF(N496&gt;'Q2'!$J$42,1,0)</f>
        <v>0</v>
      </c>
      <c r="Q496" s="2"/>
      <c r="R496" s="53">
        <v>494</v>
      </c>
      <c r="S496" s="53">
        <f t="shared" ca="1" si="7"/>
        <v>9976.5434780552605</v>
      </c>
      <c r="T496" s="53">
        <f ca="1">IF('Q2-Simulation'!S496&gt;'Q2'!$E$42,1,0)</f>
        <v>0</v>
      </c>
      <c r="U496" s="53">
        <f ca="1">IF(S496&gt;'Q2'!$K$42,1,0)</f>
        <v>0</v>
      </c>
      <c r="X496" s="54">
        <v>494</v>
      </c>
      <c r="Y496" s="54">
        <f ca="1">SUMPRODUCT(Q2_sample!BD497:BO497,Decisions_trans)</f>
        <v>1977.6281654422612</v>
      </c>
    </row>
    <row r="497" spans="1:25" x14ac:dyDescent="0.25">
      <c r="A497" s="50">
        <v>495</v>
      </c>
      <c r="B497" s="50">
        <f ca="1">SUMPRODUCT(Q2_sample!M498:X498,Decisions_trans)</f>
        <v>3851.4352265770867</v>
      </c>
      <c r="C497" s="50">
        <f ca="1">IF(B497&gt;'Q2'!$B$42,1,0)</f>
        <v>0</v>
      </c>
      <c r="D497" s="50">
        <f ca="1">IF(B497&gt;'Q2'!$H$42,1,0)</f>
        <v>0</v>
      </c>
      <c r="E497" s="2"/>
      <c r="F497" s="2"/>
      <c r="G497" s="51">
        <v>495</v>
      </c>
      <c r="H497" s="51">
        <f ca="1">SUMPRODUCT(Q2_sample!AA498:AL498,Decisions_trans)</f>
        <v>3434.1718559458404</v>
      </c>
      <c r="I497" s="51">
        <f ca="1">IF(H497&gt;'Q2'!$C$42,1,0)</f>
        <v>0</v>
      </c>
      <c r="J497" s="51">
        <f ca="1">IF(H497&gt;'Q2'!$I$42,1,0)</f>
        <v>0</v>
      </c>
      <c r="K497" s="2"/>
      <c r="L497" s="2"/>
      <c r="M497" s="52">
        <v>495</v>
      </c>
      <c r="N497" s="52">
        <f ca="1">SUMPRODUCT(Q2_sample!AO498:AZ498,Decisions_trans)</f>
        <v>3104.185987133998</v>
      </c>
      <c r="O497" s="52">
        <f ca="1">IF(N497&gt;'Q2'!$D$42,1,0)</f>
        <v>0</v>
      </c>
      <c r="P497" s="52">
        <f ca="1">IF(N497&gt;'Q2'!$J$42,1,0)</f>
        <v>0</v>
      </c>
      <c r="Q497" s="2"/>
      <c r="R497" s="53">
        <v>495</v>
      </c>
      <c r="S497" s="53">
        <f t="shared" ca="1" si="7"/>
        <v>10389.793069656926</v>
      </c>
      <c r="T497" s="53">
        <f ca="1">IF('Q2-Simulation'!S497&gt;'Q2'!$E$42,1,0)</f>
        <v>1</v>
      </c>
      <c r="U497" s="53">
        <f ca="1">IF(S497&gt;'Q2'!$K$42,1,0)</f>
        <v>0</v>
      </c>
      <c r="X497" s="54">
        <v>495</v>
      </c>
      <c r="Y497" s="54">
        <f ca="1">SUMPRODUCT(Q2_sample!BD498:BO498,Decisions_trans)</f>
        <v>1880.3629206033534</v>
      </c>
    </row>
    <row r="498" spans="1:25" x14ac:dyDescent="0.25">
      <c r="A498" s="50">
        <v>496</v>
      </c>
      <c r="B498" s="50">
        <f ca="1">SUMPRODUCT(Q2_sample!M499:X499,Decisions_trans)</f>
        <v>3806.3178011737618</v>
      </c>
      <c r="C498" s="50">
        <f ca="1">IF(B498&gt;'Q2'!$B$42,1,0)</f>
        <v>0</v>
      </c>
      <c r="D498" s="50">
        <f ca="1">IF(B498&gt;'Q2'!$H$42,1,0)</f>
        <v>0</v>
      </c>
      <c r="E498" s="2"/>
      <c r="F498" s="2"/>
      <c r="G498" s="51">
        <v>496</v>
      </c>
      <c r="H498" s="51">
        <f ca="1">SUMPRODUCT(Q2_sample!AA499:AL499,Decisions_trans)</f>
        <v>3323.650485059447</v>
      </c>
      <c r="I498" s="51">
        <f ca="1">IF(H498&gt;'Q2'!$C$42,1,0)</f>
        <v>0</v>
      </c>
      <c r="J498" s="51">
        <f ca="1">IF(H498&gt;'Q2'!$I$42,1,0)</f>
        <v>0</v>
      </c>
      <c r="K498" s="2"/>
      <c r="L498" s="2"/>
      <c r="M498" s="52">
        <v>496</v>
      </c>
      <c r="N498" s="52">
        <f ca="1">SUMPRODUCT(Q2_sample!AO499:AZ499,Decisions_trans)</f>
        <v>3125.1900618787436</v>
      </c>
      <c r="O498" s="52">
        <f ca="1">IF(N498&gt;'Q2'!$D$42,1,0)</f>
        <v>0</v>
      </c>
      <c r="P498" s="52">
        <f ca="1">IF(N498&gt;'Q2'!$J$42,1,0)</f>
        <v>0</v>
      </c>
      <c r="Q498" s="2"/>
      <c r="R498" s="53">
        <v>496</v>
      </c>
      <c r="S498" s="53">
        <f t="shared" ca="1" si="7"/>
        <v>10255.158348111952</v>
      </c>
      <c r="T498" s="53">
        <f ca="1">IF('Q2-Simulation'!S498&gt;'Q2'!$E$42,1,0)</f>
        <v>1</v>
      </c>
      <c r="U498" s="53">
        <f ca="1">IF(S498&gt;'Q2'!$K$42,1,0)</f>
        <v>0</v>
      </c>
      <c r="X498" s="54">
        <v>496</v>
      </c>
      <c r="Y498" s="54">
        <f ca="1">SUMPRODUCT(Q2_sample!BD499:BO499,Decisions_trans)</f>
        <v>1873.5234506766903</v>
      </c>
    </row>
    <row r="499" spans="1:25" x14ac:dyDescent="0.25">
      <c r="A499" s="50">
        <v>497</v>
      </c>
      <c r="B499" s="50">
        <f ca="1">SUMPRODUCT(Q2_sample!M500:X500,Decisions_trans)</f>
        <v>3725.5416831979369</v>
      </c>
      <c r="C499" s="50">
        <f ca="1">IF(B499&gt;'Q2'!$B$42,1,0)</f>
        <v>0</v>
      </c>
      <c r="D499" s="50">
        <f ca="1">IF(B499&gt;'Q2'!$H$42,1,0)</f>
        <v>0</v>
      </c>
      <c r="E499" s="2"/>
      <c r="F499" s="2"/>
      <c r="G499" s="51">
        <v>497</v>
      </c>
      <c r="H499" s="51">
        <f ca="1">SUMPRODUCT(Q2_sample!AA500:AL500,Decisions_trans)</f>
        <v>3557.5005409375335</v>
      </c>
      <c r="I499" s="51">
        <f ca="1">IF(H499&gt;'Q2'!$C$42,1,0)</f>
        <v>0</v>
      </c>
      <c r="J499" s="51">
        <f ca="1">IF(H499&gt;'Q2'!$I$42,1,0)</f>
        <v>0</v>
      </c>
      <c r="K499" s="2"/>
      <c r="L499" s="2"/>
      <c r="M499" s="52">
        <v>497</v>
      </c>
      <c r="N499" s="52">
        <f ca="1">SUMPRODUCT(Q2_sample!AO500:AZ500,Decisions_trans)</f>
        <v>3369.7725917297194</v>
      </c>
      <c r="O499" s="52">
        <f ca="1">IF(N499&gt;'Q2'!$D$42,1,0)</f>
        <v>0</v>
      </c>
      <c r="P499" s="52">
        <f ca="1">IF(N499&gt;'Q2'!$J$42,1,0)</f>
        <v>0</v>
      </c>
      <c r="Q499" s="2"/>
      <c r="R499" s="53">
        <v>497</v>
      </c>
      <c r="S499" s="53">
        <f t="shared" ca="1" si="7"/>
        <v>10652.814815865189</v>
      </c>
      <c r="T499" s="53">
        <f ca="1">IF('Q2-Simulation'!S499&gt;'Q2'!$E$42,1,0)</f>
        <v>1</v>
      </c>
      <c r="U499" s="53">
        <f ca="1">IF(S499&gt;'Q2'!$K$42,1,0)</f>
        <v>1</v>
      </c>
      <c r="X499" s="54">
        <v>497</v>
      </c>
      <c r="Y499" s="54">
        <f ca="1">SUMPRODUCT(Q2_sample!BD500:BO500,Decisions_trans)</f>
        <v>1979.9176558191946</v>
      </c>
    </row>
    <row r="500" spans="1:25" x14ac:dyDescent="0.25">
      <c r="A500" s="50">
        <v>498</v>
      </c>
      <c r="B500" s="50">
        <f ca="1">SUMPRODUCT(Q2_sample!M501:X501,Decisions_trans)</f>
        <v>3573.8422542869293</v>
      </c>
      <c r="C500" s="50">
        <f ca="1">IF(B500&gt;'Q2'!$B$42,1,0)</f>
        <v>0</v>
      </c>
      <c r="D500" s="50">
        <f ca="1">IF(B500&gt;'Q2'!$H$42,1,0)</f>
        <v>0</v>
      </c>
      <c r="E500" s="2"/>
      <c r="F500" s="2"/>
      <c r="G500" s="51">
        <v>498</v>
      </c>
      <c r="H500" s="51">
        <f ca="1">SUMPRODUCT(Q2_sample!AA501:AL501,Decisions_trans)</f>
        <v>3370.7608264799737</v>
      </c>
      <c r="I500" s="51">
        <f ca="1">IF(H500&gt;'Q2'!$C$42,1,0)</f>
        <v>0</v>
      </c>
      <c r="J500" s="51">
        <f ca="1">IF(H500&gt;'Q2'!$I$42,1,0)</f>
        <v>0</v>
      </c>
      <c r="K500" s="2"/>
      <c r="L500" s="2"/>
      <c r="M500" s="52">
        <v>498</v>
      </c>
      <c r="N500" s="52">
        <f ca="1">SUMPRODUCT(Q2_sample!AO501:AZ501,Decisions_trans)</f>
        <v>3188.3849510634482</v>
      </c>
      <c r="O500" s="52">
        <f ca="1">IF(N500&gt;'Q2'!$D$42,1,0)</f>
        <v>0</v>
      </c>
      <c r="P500" s="52">
        <f ca="1">IF(N500&gt;'Q2'!$J$42,1,0)</f>
        <v>0</v>
      </c>
      <c r="Q500" s="2"/>
      <c r="R500" s="53">
        <v>498</v>
      </c>
      <c r="S500" s="53">
        <f t="shared" ca="1" si="7"/>
        <v>10132.988031830351</v>
      </c>
      <c r="T500" s="53">
        <f ca="1">IF('Q2-Simulation'!S500&gt;'Q2'!$E$42,1,0)</f>
        <v>1</v>
      </c>
      <c r="U500" s="53">
        <f ca="1">IF(S500&gt;'Q2'!$K$42,1,0)</f>
        <v>0</v>
      </c>
      <c r="X500" s="54">
        <v>498</v>
      </c>
      <c r="Y500" s="54">
        <f ca="1">SUMPRODUCT(Q2_sample!BD501:BO501,Decisions_trans)</f>
        <v>1750.1936431417644</v>
      </c>
    </row>
    <row r="501" spans="1:25" x14ac:dyDescent="0.25">
      <c r="A501" s="50">
        <v>499</v>
      </c>
      <c r="B501" s="50">
        <f ca="1">SUMPRODUCT(Q2_sample!M502:X502,Decisions_trans)</f>
        <v>3752.0270324314338</v>
      </c>
      <c r="C501" s="50">
        <f ca="1">IF(B501&gt;'Q2'!$B$42,1,0)</f>
        <v>0</v>
      </c>
      <c r="D501" s="50">
        <f ca="1">IF(B501&gt;'Q2'!$H$42,1,0)</f>
        <v>0</v>
      </c>
      <c r="E501" s="2"/>
      <c r="F501" s="2"/>
      <c r="G501" s="51">
        <v>499</v>
      </c>
      <c r="H501" s="51">
        <f ca="1">SUMPRODUCT(Q2_sample!AA502:AL502,Decisions_trans)</f>
        <v>3486.3061070726544</v>
      </c>
      <c r="I501" s="51">
        <f ca="1">IF(H501&gt;'Q2'!$C$42,1,0)</f>
        <v>0</v>
      </c>
      <c r="J501" s="51">
        <f ca="1">IF(H501&gt;'Q2'!$I$42,1,0)</f>
        <v>0</v>
      </c>
      <c r="K501" s="2"/>
      <c r="L501" s="2"/>
      <c r="M501" s="52">
        <v>499</v>
      </c>
      <c r="N501" s="52">
        <f ca="1">SUMPRODUCT(Q2_sample!AO502:AZ502,Decisions_trans)</f>
        <v>3182.122539955752</v>
      </c>
      <c r="O501" s="52">
        <f ca="1">IF(N501&gt;'Q2'!$D$42,1,0)</f>
        <v>0</v>
      </c>
      <c r="P501" s="52">
        <f ca="1">IF(N501&gt;'Q2'!$J$42,1,0)</f>
        <v>0</v>
      </c>
      <c r="Q501" s="2"/>
      <c r="R501" s="53">
        <v>499</v>
      </c>
      <c r="S501" s="53">
        <f t="shared" ca="1" si="7"/>
        <v>10420.455679459839</v>
      </c>
      <c r="T501" s="53">
        <f ca="1">IF('Q2-Simulation'!S501&gt;'Q2'!$E$42,1,0)</f>
        <v>1</v>
      </c>
      <c r="U501" s="53">
        <f ca="1">IF(S501&gt;'Q2'!$K$42,1,0)</f>
        <v>0</v>
      </c>
      <c r="X501" s="54">
        <v>499</v>
      </c>
      <c r="Y501" s="54">
        <f ca="1">SUMPRODUCT(Q2_sample!BD502:BO502,Decisions_trans)</f>
        <v>1757.3674761583447</v>
      </c>
    </row>
    <row r="502" spans="1:25" x14ac:dyDescent="0.25">
      <c r="A502" s="50">
        <v>500</v>
      </c>
      <c r="B502" s="50">
        <f ca="1">SUMPRODUCT(Q2_sample!M503:X503,Decisions_trans)</f>
        <v>3526.9380900916517</v>
      </c>
      <c r="C502" s="50">
        <f ca="1">IF(B502&gt;'Q2'!$B$42,1,0)</f>
        <v>0</v>
      </c>
      <c r="D502" s="50">
        <f ca="1">IF(B502&gt;'Q2'!$H$42,1,0)</f>
        <v>0</v>
      </c>
      <c r="E502" s="2"/>
      <c r="F502" s="2"/>
      <c r="G502" s="51">
        <v>500</v>
      </c>
      <c r="H502" s="51">
        <f ca="1">SUMPRODUCT(Q2_sample!AA503:AL503,Decisions_trans)</f>
        <v>3153.0973734972968</v>
      </c>
      <c r="I502" s="51">
        <f ca="1">IF(H502&gt;'Q2'!$C$42,1,0)</f>
        <v>0</v>
      </c>
      <c r="J502" s="51">
        <f ca="1">IF(H502&gt;'Q2'!$I$42,1,0)</f>
        <v>0</v>
      </c>
      <c r="K502" s="2"/>
      <c r="L502" s="2"/>
      <c r="M502" s="52">
        <v>500</v>
      </c>
      <c r="N502" s="52">
        <f ca="1">SUMPRODUCT(Q2_sample!AO503:AZ503,Decisions_trans)</f>
        <v>2953.5427881395726</v>
      </c>
      <c r="O502" s="52">
        <f ca="1">IF(N502&gt;'Q2'!$D$42,1,0)</f>
        <v>0</v>
      </c>
      <c r="P502" s="52">
        <f ca="1">IF(N502&gt;'Q2'!$J$42,1,0)</f>
        <v>0</v>
      </c>
      <c r="Q502" s="2"/>
      <c r="R502" s="53">
        <v>500</v>
      </c>
      <c r="S502" s="53">
        <f t="shared" ca="1" si="7"/>
        <v>9633.5782517285224</v>
      </c>
      <c r="T502" s="53">
        <f ca="1">IF('Q2-Simulation'!S502&gt;'Q2'!$E$42,1,0)</f>
        <v>0</v>
      </c>
      <c r="U502" s="53">
        <f ca="1">IF(S502&gt;'Q2'!$K$42,1,0)</f>
        <v>0</v>
      </c>
      <c r="X502" s="54">
        <v>500</v>
      </c>
      <c r="Y502" s="54">
        <f ca="1">SUMPRODUCT(Q2_sample!BD503:BO503,Decisions_trans)</f>
        <v>1781.7142046982021</v>
      </c>
    </row>
    <row r="503" spans="1:25" x14ac:dyDescent="0.25">
      <c r="A503" s="50">
        <v>501</v>
      </c>
      <c r="B503" s="50">
        <f ca="1">SUMPRODUCT(Q2_sample!M504:X504,Decisions_trans)</f>
        <v>3766.6239021847514</v>
      </c>
      <c r="C503" s="50">
        <f ca="1">IF(B503&gt;'Q2'!$B$42,1,0)</f>
        <v>0</v>
      </c>
      <c r="D503" s="50">
        <f ca="1">IF(B503&gt;'Q2'!$H$42,1,0)</f>
        <v>0</v>
      </c>
      <c r="E503" s="2"/>
      <c r="F503" s="2"/>
      <c r="G503" s="51">
        <v>501</v>
      </c>
      <c r="H503" s="51">
        <f ca="1">SUMPRODUCT(Q2_sample!AA504:AL504,Decisions_trans)</f>
        <v>3479.4651408704144</v>
      </c>
      <c r="I503" s="51">
        <f ca="1">IF(H503&gt;'Q2'!$C$42,1,0)</f>
        <v>0</v>
      </c>
      <c r="J503" s="51">
        <f ca="1">IF(H503&gt;'Q2'!$I$42,1,0)</f>
        <v>0</v>
      </c>
      <c r="K503" s="2"/>
      <c r="L503" s="2"/>
      <c r="M503" s="52">
        <v>501</v>
      </c>
      <c r="N503" s="52">
        <f ca="1">SUMPRODUCT(Q2_sample!AO504:AZ504,Decisions_trans)</f>
        <v>3199.303005532036</v>
      </c>
      <c r="O503" s="52">
        <f ca="1">IF(N503&gt;'Q2'!$D$42,1,0)</f>
        <v>0</v>
      </c>
      <c r="P503" s="52">
        <f ca="1">IF(N503&gt;'Q2'!$J$42,1,0)</f>
        <v>0</v>
      </c>
      <c r="Q503" s="2"/>
      <c r="R503" s="53">
        <v>501</v>
      </c>
      <c r="S503" s="53">
        <f t="shared" ca="1" si="7"/>
        <v>10445.392048587202</v>
      </c>
      <c r="T503" s="53">
        <f ca="1">IF('Q2-Simulation'!S503&gt;'Q2'!$E$42,1,0)</f>
        <v>1</v>
      </c>
      <c r="U503" s="53">
        <f ca="1">IF(S503&gt;'Q2'!$K$42,1,0)</f>
        <v>0</v>
      </c>
      <c r="X503" s="54">
        <v>501</v>
      </c>
      <c r="Y503" s="54">
        <f ca="1">SUMPRODUCT(Q2_sample!BD504:BO504,Decisions_trans)</f>
        <v>1788.061413323172</v>
      </c>
    </row>
    <row r="504" spans="1:25" x14ac:dyDescent="0.25">
      <c r="A504" s="50">
        <v>502</v>
      </c>
      <c r="B504" s="50">
        <f ca="1">SUMPRODUCT(Q2_sample!M505:X505,Decisions_trans)</f>
        <v>3553.0814098080782</v>
      </c>
      <c r="C504" s="50">
        <f ca="1">IF(B504&gt;'Q2'!$B$42,1,0)</f>
        <v>0</v>
      </c>
      <c r="D504" s="50">
        <f ca="1">IF(B504&gt;'Q2'!$H$42,1,0)</f>
        <v>0</v>
      </c>
      <c r="E504" s="2"/>
      <c r="F504" s="2"/>
      <c r="G504" s="51">
        <v>502</v>
      </c>
      <c r="H504" s="51">
        <f ca="1">SUMPRODUCT(Q2_sample!AA505:AL505,Decisions_trans)</f>
        <v>3624.4397427442018</v>
      </c>
      <c r="I504" s="51">
        <f ca="1">IF(H504&gt;'Q2'!$C$42,1,0)</f>
        <v>0</v>
      </c>
      <c r="J504" s="51">
        <f ca="1">IF(H504&gt;'Q2'!$I$42,1,0)</f>
        <v>0</v>
      </c>
      <c r="K504" s="2"/>
      <c r="L504" s="2"/>
      <c r="M504" s="52">
        <v>502</v>
      </c>
      <c r="N504" s="52">
        <f ca="1">SUMPRODUCT(Q2_sample!AO505:AZ505,Decisions_trans)</f>
        <v>3087.7480719882738</v>
      </c>
      <c r="O504" s="52">
        <f ca="1">IF(N504&gt;'Q2'!$D$42,1,0)</f>
        <v>0</v>
      </c>
      <c r="P504" s="52">
        <f ca="1">IF(N504&gt;'Q2'!$J$42,1,0)</f>
        <v>0</v>
      </c>
      <c r="Q504" s="2"/>
      <c r="R504" s="53">
        <v>502</v>
      </c>
      <c r="S504" s="53">
        <f t="shared" ca="1" si="7"/>
        <v>10265.269224540554</v>
      </c>
      <c r="T504" s="53">
        <f ca="1">IF('Q2-Simulation'!S504&gt;'Q2'!$E$42,1,0)</f>
        <v>1</v>
      </c>
      <c r="U504" s="53">
        <f ca="1">IF(S504&gt;'Q2'!$K$42,1,0)</f>
        <v>0</v>
      </c>
      <c r="X504" s="54">
        <v>502</v>
      </c>
      <c r="Y504" s="54">
        <f ca="1">SUMPRODUCT(Q2_sample!BD505:BO505,Decisions_trans)</f>
        <v>1843.9069797684213</v>
      </c>
    </row>
    <row r="505" spans="1:25" x14ac:dyDescent="0.25">
      <c r="A505" s="50">
        <v>503</v>
      </c>
      <c r="B505" s="50">
        <f ca="1">SUMPRODUCT(Q2_sample!M506:X506,Decisions_trans)</f>
        <v>3909.7981968256186</v>
      </c>
      <c r="C505" s="50">
        <f ca="1">IF(B505&gt;'Q2'!$B$42,1,0)</f>
        <v>0</v>
      </c>
      <c r="D505" s="50">
        <f ca="1">IF(B505&gt;'Q2'!$H$42,1,0)</f>
        <v>0</v>
      </c>
      <c r="E505" s="2"/>
      <c r="F505" s="2"/>
      <c r="G505" s="51">
        <v>503</v>
      </c>
      <c r="H505" s="51">
        <f ca="1">SUMPRODUCT(Q2_sample!AA506:AL506,Decisions_trans)</f>
        <v>3303.3566503409202</v>
      </c>
      <c r="I505" s="51">
        <f ca="1">IF(H505&gt;'Q2'!$C$42,1,0)</f>
        <v>0</v>
      </c>
      <c r="J505" s="51">
        <f ca="1">IF(H505&gt;'Q2'!$I$42,1,0)</f>
        <v>0</v>
      </c>
      <c r="K505" s="2"/>
      <c r="L505" s="2"/>
      <c r="M505" s="52">
        <v>503</v>
      </c>
      <c r="N505" s="52">
        <f ca="1">SUMPRODUCT(Q2_sample!AO506:AZ506,Decisions_trans)</f>
        <v>3187.3987980181369</v>
      </c>
      <c r="O505" s="52">
        <f ca="1">IF(N505&gt;'Q2'!$D$42,1,0)</f>
        <v>0</v>
      </c>
      <c r="P505" s="52">
        <f ca="1">IF(N505&gt;'Q2'!$J$42,1,0)</f>
        <v>0</v>
      </c>
      <c r="Q505" s="2"/>
      <c r="R505" s="53">
        <v>503</v>
      </c>
      <c r="S505" s="53">
        <f t="shared" ca="1" si="7"/>
        <v>10400.553645184676</v>
      </c>
      <c r="T505" s="53">
        <f ca="1">IF('Q2-Simulation'!S505&gt;'Q2'!$E$42,1,0)</f>
        <v>1</v>
      </c>
      <c r="U505" s="53">
        <f ca="1">IF(S505&gt;'Q2'!$K$42,1,0)</f>
        <v>0</v>
      </c>
      <c r="X505" s="54">
        <v>503</v>
      </c>
      <c r="Y505" s="54">
        <f ca="1">SUMPRODUCT(Q2_sample!BD506:BO506,Decisions_trans)</f>
        <v>1880.1620802144839</v>
      </c>
    </row>
    <row r="506" spans="1:25" x14ac:dyDescent="0.25">
      <c r="A506" s="50">
        <v>504</v>
      </c>
      <c r="B506" s="50">
        <f ca="1">SUMPRODUCT(Q2_sample!M507:X507,Decisions_trans)</f>
        <v>3678.8693211465811</v>
      </c>
      <c r="C506" s="50">
        <f ca="1">IF(B506&gt;'Q2'!$B$42,1,0)</f>
        <v>0</v>
      </c>
      <c r="D506" s="50">
        <f ca="1">IF(B506&gt;'Q2'!$H$42,1,0)</f>
        <v>0</v>
      </c>
      <c r="E506" s="2"/>
      <c r="F506" s="2"/>
      <c r="G506" s="51">
        <v>504</v>
      </c>
      <c r="H506" s="51">
        <f ca="1">SUMPRODUCT(Q2_sample!AA507:AL507,Decisions_trans)</f>
        <v>3353.492101596129</v>
      </c>
      <c r="I506" s="51">
        <f ca="1">IF(H506&gt;'Q2'!$C$42,1,0)</f>
        <v>0</v>
      </c>
      <c r="J506" s="51">
        <f ca="1">IF(H506&gt;'Q2'!$I$42,1,0)</f>
        <v>0</v>
      </c>
      <c r="K506" s="2"/>
      <c r="L506" s="2"/>
      <c r="M506" s="52">
        <v>504</v>
      </c>
      <c r="N506" s="52">
        <f ca="1">SUMPRODUCT(Q2_sample!AO507:AZ507,Decisions_trans)</f>
        <v>3123.9888270533888</v>
      </c>
      <c r="O506" s="52">
        <f ca="1">IF(N506&gt;'Q2'!$D$42,1,0)</f>
        <v>0</v>
      </c>
      <c r="P506" s="52">
        <f ca="1">IF(N506&gt;'Q2'!$J$42,1,0)</f>
        <v>0</v>
      </c>
      <c r="Q506" s="2"/>
      <c r="R506" s="53">
        <v>504</v>
      </c>
      <c r="S506" s="53">
        <f t="shared" ca="1" si="7"/>
        <v>10156.350249796098</v>
      </c>
      <c r="T506" s="53">
        <f ca="1">IF('Q2-Simulation'!S506&gt;'Q2'!$E$42,1,0)</f>
        <v>1</v>
      </c>
      <c r="U506" s="53">
        <f ca="1">IF(S506&gt;'Q2'!$K$42,1,0)</f>
        <v>0</v>
      </c>
      <c r="X506" s="54">
        <v>504</v>
      </c>
      <c r="Y506" s="54">
        <f ca="1">SUMPRODUCT(Q2_sample!BD507:BO507,Decisions_trans)</f>
        <v>1801.3535152655795</v>
      </c>
    </row>
    <row r="507" spans="1:25" x14ac:dyDescent="0.25">
      <c r="A507" s="50">
        <v>505</v>
      </c>
      <c r="B507" s="50">
        <f ca="1">SUMPRODUCT(Q2_sample!M508:X508,Decisions_trans)</f>
        <v>3645.7330825676399</v>
      </c>
      <c r="C507" s="50">
        <f ca="1">IF(B507&gt;'Q2'!$B$42,1,0)</f>
        <v>0</v>
      </c>
      <c r="D507" s="50">
        <f ca="1">IF(B507&gt;'Q2'!$H$42,1,0)</f>
        <v>0</v>
      </c>
      <c r="E507" s="2"/>
      <c r="F507" s="2"/>
      <c r="G507" s="51">
        <v>505</v>
      </c>
      <c r="H507" s="51">
        <f ca="1">SUMPRODUCT(Q2_sample!AA508:AL508,Decisions_trans)</f>
        <v>3340.4550071210715</v>
      </c>
      <c r="I507" s="51">
        <f ca="1">IF(H507&gt;'Q2'!$C$42,1,0)</f>
        <v>0</v>
      </c>
      <c r="J507" s="51">
        <f ca="1">IF(H507&gt;'Q2'!$I$42,1,0)</f>
        <v>0</v>
      </c>
      <c r="K507" s="2"/>
      <c r="L507" s="2"/>
      <c r="M507" s="52">
        <v>505</v>
      </c>
      <c r="N507" s="52">
        <f ca="1">SUMPRODUCT(Q2_sample!AO508:AZ508,Decisions_trans)</f>
        <v>3104.1245615296089</v>
      </c>
      <c r="O507" s="52">
        <f ca="1">IF(N507&gt;'Q2'!$D$42,1,0)</f>
        <v>0</v>
      </c>
      <c r="P507" s="52">
        <f ca="1">IF(N507&gt;'Q2'!$J$42,1,0)</f>
        <v>0</v>
      </c>
      <c r="Q507" s="2"/>
      <c r="R507" s="53">
        <v>505</v>
      </c>
      <c r="S507" s="53">
        <f t="shared" ca="1" si="7"/>
        <v>10090.312651218321</v>
      </c>
      <c r="T507" s="53">
        <f ca="1">IF('Q2-Simulation'!S507&gt;'Q2'!$E$42,1,0)</f>
        <v>1</v>
      </c>
      <c r="U507" s="53">
        <f ca="1">IF(S507&gt;'Q2'!$K$42,1,0)</f>
        <v>0</v>
      </c>
      <c r="X507" s="54">
        <v>505</v>
      </c>
      <c r="Y507" s="54">
        <f ca="1">SUMPRODUCT(Q2_sample!BD508:BO508,Decisions_trans)</f>
        <v>1617.6328492772984</v>
      </c>
    </row>
    <row r="508" spans="1:25" x14ac:dyDescent="0.25">
      <c r="A508" s="50">
        <v>506</v>
      </c>
      <c r="B508" s="50">
        <f ca="1">SUMPRODUCT(Q2_sample!M509:X509,Decisions_trans)</f>
        <v>3703.5446766792898</v>
      </c>
      <c r="C508" s="50">
        <f ca="1">IF(B508&gt;'Q2'!$B$42,1,0)</f>
        <v>0</v>
      </c>
      <c r="D508" s="50">
        <f ca="1">IF(B508&gt;'Q2'!$H$42,1,0)</f>
        <v>0</v>
      </c>
      <c r="E508" s="2"/>
      <c r="F508" s="2"/>
      <c r="G508" s="51">
        <v>506</v>
      </c>
      <c r="H508" s="51">
        <f ca="1">SUMPRODUCT(Q2_sample!AA509:AL509,Decisions_trans)</f>
        <v>3261.2913079657028</v>
      </c>
      <c r="I508" s="51">
        <f ca="1">IF(H508&gt;'Q2'!$C$42,1,0)</f>
        <v>0</v>
      </c>
      <c r="J508" s="51">
        <f ca="1">IF(H508&gt;'Q2'!$I$42,1,0)</f>
        <v>0</v>
      </c>
      <c r="K508" s="2"/>
      <c r="L508" s="2"/>
      <c r="M508" s="52">
        <v>506</v>
      </c>
      <c r="N508" s="52">
        <f ca="1">SUMPRODUCT(Q2_sample!AO509:AZ509,Decisions_trans)</f>
        <v>3045.500546027678</v>
      </c>
      <c r="O508" s="52">
        <f ca="1">IF(N508&gt;'Q2'!$D$42,1,0)</f>
        <v>0</v>
      </c>
      <c r="P508" s="52">
        <f ca="1">IF(N508&gt;'Q2'!$J$42,1,0)</f>
        <v>0</v>
      </c>
      <c r="Q508" s="2"/>
      <c r="R508" s="53">
        <v>506</v>
      </c>
      <c r="S508" s="53">
        <f t="shared" ca="1" si="7"/>
        <v>10010.33653067267</v>
      </c>
      <c r="T508" s="53">
        <f ca="1">IF('Q2-Simulation'!S508&gt;'Q2'!$E$42,1,0)</f>
        <v>1</v>
      </c>
      <c r="U508" s="53">
        <f ca="1">IF(S508&gt;'Q2'!$K$42,1,0)</f>
        <v>0</v>
      </c>
      <c r="X508" s="54">
        <v>506</v>
      </c>
      <c r="Y508" s="54">
        <f ca="1">SUMPRODUCT(Q2_sample!BD509:BO509,Decisions_trans)</f>
        <v>1768.4286099961676</v>
      </c>
    </row>
    <row r="509" spans="1:25" x14ac:dyDescent="0.25">
      <c r="A509" s="50">
        <v>507</v>
      </c>
      <c r="B509" s="50">
        <f ca="1">SUMPRODUCT(Q2_sample!M510:X510,Decisions_trans)</f>
        <v>3736.5011500399924</v>
      </c>
      <c r="C509" s="50">
        <f ca="1">IF(B509&gt;'Q2'!$B$42,1,0)</f>
        <v>0</v>
      </c>
      <c r="D509" s="50">
        <f ca="1">IF(B509&gt;'Q2'!$H$42,1,0)</f>
        <v>0</v>
      </c>
      <c r="E509" s="2"/>
      <c r="F509" s="2"/>
      <c r="G509" s="51">
        <v>507</v>
      </c>
      <c r="H509" s="51">
        <f ca="1">SUMPRODUCT(Q2_sample!AA510:AL510,Decisions_trans)</f>
        <v>3394.9384412013378</v>
      </c>
      <c r="I509" s="51">
        <f ca="1">IF(H509&gt;'Q2'!$C$42,1,0)</f>
        <v>0</v>
      </c>
      <c r="J509" s="51">
        <f ca="1">IF(H509&gt;'Q2'!$I$42,1,0)</f>
        <v>0</v>
      </c>
      <c r="K509" s="2"/>
      <c r="L509" s="2"/>
      <c r="M509" s="52">
        <v>507</v>
      </c>
      <c r="N509" s="52">
        <f ca="1">SUMPRODUCT(Q2_sample!AO510:AZ510,Decisions_trans)</f>
        <v>3127.096657320637</v>
      </c>
      <c r="O509" s="52">
        <f ca="1">IF(N509&gt;'Q2'!$D$42,1,0)</f>
        <v>0</v>
      </c>
      <c r="P509" s="52">
        <f ca="1">IF(N509&gt;'Q2'!$J$42,1,0)</f>
        <v>0</v>
      </c>
      <c r="Q509" s="2"/>
      <c r="R509" s="53">
        <v>507</v>
      </c>
      <c r="S509" s="53">
        <f t="shared" ca="1" si="7"/>
        <v>10258.536248561966</v>
      </c>
      <c r="T509" s="53">
        <f ca="1">IF('Q2-Simulation'!S509&gt;'Q2'!$E$42,1,0)</f>
        <v>1</v>
      </c>
      <c r="U509" s="53">
        <f ca="1">IF(S509&gt;'Q2'!$K$42,1,0)</f>
        <v>0</v>
      </c>
      <c r="X509" s="54">
        <v>507</v>
      </c>
      <c r="Y509" s="54">
        <f ca="1">SUMPRODUCT(Q2_sample!BD510:BO510,Decisions_trans)</f>
        <v>1790.9176128250385</v>
      </c>
    </row>
    <row r="510" spans="1:25" x14ac:dyDescent="0.25">
      <c r="A510" s="50">
        <v>508</v>
      </c>
      <c r="B510" s="50">
        <f ca="1">SUMPRODUCT(Q2_sample!M511:X511,Decisions_trans)</f>
        <v>3736.4403544562747</v>
      </c>
      <c r="C510" s="50">
        <f ca="1">IF(B510&gt;'Q2'!$B$42,1,0)</f>
        <v>0</v>
      </c>
      <c r="D510" s="50">
        <f ca="1">IF(B510&gt;'Q2'!$H$42,1,0)</f>
        <v>0</v>
      </c>
      <c r="E510" s="2"/>
      <c r="F510" s="2"/>
      <c r="G510" s="51">
        <v>508</v>
      </c>
      <c r="H510" s="51">
        <f ca="1">SUMPRODUCT(Q2_sample!AA511:AL511,Decisions_trans)</f>
        <v>3372.9958249116062</v>
      </c>
      <c r="I510" s="51">
        <f ca="1">IF(H510&gt;'Q2'!$C$42,1,0)</f>
        <v>0</v>
      </c>
      <c r="J510" s="51">
        <f ca="1">IF(H510&gt;'Q2'!$I$42,1,0)</f>
        <v>0</v>
      </c>
      <c r="K510" s="2"/>
      <c r="L510" s="2"/>
      <c r="M510" s="52">
        <v>508</v>
      </c>
      <c r="N510" s="52">
        <f ca="1">SUMPRODUCT(Q2_sample!AO511:AZ511,Decisions_trans)</f>
        <v>3213.2026164310305</v>
      </c>
      <c r="O510" s="52">
        <f ca="1">IF(N510&gt;'Q2'!$D$42,1,0)</f>
        <v>0</v>
      </c>
      <c r="P510" s="52">
        <f ca="1">IF(N510&gt;'Q2'!$J$42,1,0)</f>
        <v>0</v>
      </c>
      <c r="Q510" s="2"/>
      <c r="R510" s="53">
        <v>508</v>
      </c>
      <c r="S510" s="53">
        <f t="shared" ca="1" si="7"/>
        <v>10322.638795798912</v>
      </c>
      <c r="T510" s="53">
        <f ca="1">IF('Q2-Simulation'!S510&gt;'Q2'!$E$42,1,0)</f>
        <v>1</v>
      </c>
      <c r="U510" s="53">
        <f ca="1">IF(S510&gt;'Q2'!$K$42,1,0)</f>
        <v>0</v>
      </c>
      <c r="X510" s="54">
        <v>508</v>
      </c>
      <c r="Y510" s="54">
        <f ca="1">SUMPRODUCT(Q2_sample!BD511:BO511,Decisions_trans)</f>
        <v>1674.3643925970796</v>
      </c>
    </row>
    <row r="511" spans="1:25" x14ac:dyDescent="0.25">
      <c r="A511" s="50">
        <v>509</v>
      </c>
      <c r="B511" s="50">
        <f ca="1">SUMPRODUCT(Q2_sample!M512:X512,Decisions_trans)</f>
        <v>3750.3542003905404</v>
      </c>
      <c r="C511" s="50">
        <f ca="1">IF(B511&gt;'Q2'!$B$42,1,0)</f>
        <v>0</v>
      </c>
      <c r="D511" s="50">
        <f ca="1">IF(B511&gt;'Q2'!$H$42,1,0)</f>
        <v>0</v>
      </c>
      <c r="E511" s="2"/>
      <c r="F511" s="2"/>
      <c r="G511" s="51">
        <v>509</v>
      </c>
      <c r="H511" s="51">
        <f ca="1">SUMPRODUCT(Q2_sample!AA512:AL512,Decisions_trans)</f>
        <v>3275.5148313952473</v>
      </c>
      <c r="I511" s="51">
        <f ca="1">IF(H511&gt;'Q2'!$C$42,1,0)</f>
        <v>0</v>
      </c>
      <c r="J511" s="51">
        <f ca="1">IF(H511&gt;'Q2'!$I$42,1,0)</f>
        <v>0</v>
      </c>
      <c r="K511" s="2"/>
      <c r="L511" s="2"/>
      <c r="M511" s="52">
        <v>509</v>
      </c>
      <c r="N511" s="52">
        <f ca="1">SUMPRODUCT(Q2_sample!AO512:AZ512,Decisions_trans)</f>
        <v>3247.9456332645877</v>
      </c>
      <c r="O511" s="52">
        <f ca="1">IF(N511&gt;'Q2'!$D$42,1,0)</f>
        <v>0</v>
      </c>
      <c r="P511" s="52">
        <f ca="1">IF(N511&gt;'Q2'!$J$42,1,0)</f>
        <v>0</v>
      </c>
      <c r="Q511" s="2"/>
      <c r="R511" s="53">
        <v>509</v>
      </c>
      <c r="S511" s="53">
        <f t="shared" ca="1" si="7"/>
        <v>10273.814665050375</v>
      </c>
      <c r="T511" s="53">
        <f ca="1">IF('Q2-Simulation'!S511&gt;'Q2'!$E$42,1,0)</f>
        <v>1</v>
      </c>
      <c r="U511" s="53">
        <f ca="1">IF(S511&gt;'Q2'!$K$42,1,0)</f>
        <v>0</v>
      </c>
      <c r="X511" s="54">
        <v>509</v>
      </c>
      <c r="Y511" s="54">
        <f ca="1">SUMPRODUCT(Q2_sample!BD512:BO512,Decisions_trans)</f>
        <v>1778.3555997148299</v>
      </c>
    </row>
    <row r="512" spans="1:25" x14ac:dyDescent="0.25">
      <c r="A512" s="50">
        <v>510</v>
      </c>
      <c r="B512" s="50">
        <f ca="1">SUMPRODUCT(Q2_sample!M513:X513,Decisions_trans)</f>
        <v>3557.2746679981533</v>
      </c>
      <c r="C512" s="50">
        <f ca="1">IF(B512&gt;'Q2'!$B$42,1,0)</f>
        <v>0</v>
      </c>
      <c r="D512" s="50">
        <f ca="1">IF(B512&gt;'Q2'!$H$42,1,0)</f>
        <v>0</v>
      </c>
      <c r="E512" s="2"/>
      <c r="F512" s="2"/>
      <c r="G512" s="51">
        <v>510</v>
      </c>
      <c r="H512" s="51">
        <f ca="1">SUMPRODUCT(Q2_sample!AA513:AL513,Decisions_trans)</f>
        <v>3343.3451495112354</v>
      </c>
      <c r="I512" s="51">
        <f ca="1">IF(H512&gt;'Q2'!$C$42,1,0)</f>
        <v>0</v>
      </c>
      <c r="J512" s="51">
        <f ca="1">IF(H512&gt;'Q2'!$I$42,1,0)</f>
        <v>0</v>
      </c>
      <c r="K512" s="2"/>
      <c r="L512" s="2"/>
      <c r="M512" s="52">
        <v>510</v>
      </c>
      <c r="N512" s="52">
        <f ca="1">SUMPRODUCT(Q2_sample!AO513:AZ513,Decisions_trans)</f>
        <v>3067.5522671735639</v>
      </c>
      <c r="O512" s="52">
        <f ca="1">IF(N512&gt;'Q2'!$D$42,1,0)</f>
        <v>0</v>
      </c>
      <c r="P512" s="52">
        <f ca="1">IF(N512&gt;'Q2'!$J$42,1,0)</f>
        <v>0</v>
      </c>
      <c r="Q512" s="2"/>
      <c r="R512" s="53">
        <v>510</v>
      </c>
      <c r="S512" s="53">
        <f t="shared" ca="1" si="7"/>
        <v>9968.1720846829521</v>
      </c>
      <c r="T512" s="53">
        <f ca="1">IF('Q2-Simulation'!S512&gt;'Q2'!$E$42,1,0)</f>
        <v>0</v>
      </c>
      <c r="U512" s="53">
        <f ca="1">IF(S512&gt;'Q2'!$K$42,1,0)</f>
        <v>0</v>
      </c>
      <c r="X512" s="54">
        <v>510</v>
      </c>
      <c r="Y512" s="54">
        <f ca="1">SUMPRODUCT(Q2_sample!BD513:BO513,Decisions_trans)</f>
        <v>1765.4537314764739</v>
      </c>
    </row>
    <row r="513" spans="1:25" x14ac:dyDescent="0.25">
      <c r="A513" s="50">
        <v>511</v>
      </c>
      <c r="B513" s="50">
        <f ca="1">SUMPRODUCT(Q2_sample!M514:X514,Decisions_trans)</f>
        <v>3436.2590823169494</v>
      </c>
      <c r="C513" s="50">
        <f ca="1">IF(B513&gt;'Q2'!$B$42,1,0)</f>
        <v>0</v>
      </c>
      <c r="D513" s="50">
        <f ca="1">IF(B513&gt;'Q2'!$H$42,1,0)</f>
        <v>0</v>
      </c>
      <c r="E513" s="2"/>
      <c r="F513" s="2"/>
      <c r="G513" s="51">
        <v>511</v>
      </c>
      <c r="H513" s="51">
        <f ca="1">SUMPRODUCT(Q2_sample!AA514:AL514,Decisions_trans)</f>
        <v>3465.0206232478531</v>
      </c>
      <c r="I513" s="51">
        <f ca="1">IF(H513&gt;'Q2'!$C$42,1,0)</f>
        <v>0</v>
      </c>
      <c r="J513" s="51">
        <f ca="1">IF(H513&gt;'Q2'!$I$42,1,0)</f>
        <v>0</v>
      </c>
      <c r="K513" s="2"/>
      <c r="L513" s="2"/>
      <c r="M513" s="52">
        <v>511</v>
      </c>
      <c r="N513" s="52">
        <f ca="1">SUMPRODUCT(Q2_sample!AO514:AZ514,Decisions_trans)</f>
        <v>3261.4932350277945</v>
      </c>
      <c r="O513" s="52">
        <f ca="1">IF(N513&gt;'Q2'!$D$42,1,0)</f>
        <v>0</v>
      </c>
      <c r="P513" s="52">
        <f ca="1">IF(N513&gt;'Q2'!$J$42,1,0)</f>
        <v>0</v>
      </c>
      <c r="Q513" s="2"/>
      <c r="R513" s="53">
        <v>511</v>
      </c>
      <c r="S513" s="53">
        <f t="shared" ca="1" si="7"/>
        <v>10162.772940592597</v>
      </c>
      <c r="T513" s="53">
        <f ca="1">IF('Q2-Simulation'!S513&gt;'Q2'!$E$42,1,0)</f>
        <v>1</v>
      </c>
      <c r="U513" s="53">
        <f ca="1">IF(S513&gt;'Q2'!$K$42,1,0)</f>
        <v>0</v>
      </c>
      <c r="X513" s="54">
        <v>511</v>
      </c>
      <c r="Y513" s="54">
        <f ca="1">SUMPRODUCT(Q2_sample!BD514:BO514,Decisions_trans)</f>
        <v>1913.8978141664854</v>
      </c>
    </row>
    <row r="514" spans="1:25" x14ac:dyDescent="0.25">
      <c r="A514" s="50">
        <v>512</v>
      </c>
      <c r="B514" s="50">
        <f ca="1">SUMPRODUCT(Q2_sample!M515:X515,Decisions_trans)</f>
        <v>3741.0478435385367</v>
      </c>
      <c r="C514" s="50">
        <f ca="1">IF(B514&gt;'Q2'!$B$42,1,0)</f>
        <v>0</v>
      </c>
      <c r="D514" s="50">
        <f ca="1">IF(B514&gt;'Q2'!$H$42,1,0)</f>
        <v>0</v>
      </c>
      <c r="E514" s="2"/>
      <c r="F514" s="2"/>
      <c r="G514" s="51">
        <v>512</v>
      </c>
      <c r="H514" s="51">
        <f ca="1">SUMPRODUCT(Q2_sample!AA515:AL515,Decisions_trans)</f>
        <v>3411.8653169584973</v>
      </c>
      <c r="I514" s="51">
        <f ca="1">IF(H514&gt;'Q2'!$C$42,1,0)</f>
        <v>0</v>
      </c>
      <c r="J514" s="51">
        <f ca="1">IF(H514&gt;'Q2'!$I$42,1,0)</f>
        <v>0</v>
      </c>
      <c r="K514" s="2"/>
      <c r="L514" s="2"/>
      <c r="M514" s="52">
        <v>512</v>
      </c>
      <c r="N514" s="52">
        <f ca="1">SUMPRODUCT(Q2_sample!AO515:AZ515,Decisions_trans)</f>
        <v>3357.6666648186529</v>
      </c>
      <c r="O514" s="52">
        <f ca="1">IF(N514&gt;'Q2'!$D$42,1,0)</f>
        <v>0</v>
      </c>
      <c r="P514" s="52">
        <f ca="1">IF(N514&gt;'Q2'!$J$42,1,0)</f>
        <v>0</v>
      </c>
      <c r="Q514" s="2"/>
      <c r="R514" s="53">
        <v>512</v>
      </c>
      <c r="S514" s="53">
        <f t="shared" ca="1" si="7"/>
        <v>10510.579825315686</v>
      </c>
      <c r="T514" s="53">
        <f ca="1">IF('Q2-Simulation'!S514&gt;'Q2'!$E$42,1,0)</f>
        <v>1</v>
      </c>
      <c r="U514" s="53">
        <f ca="1">IF(S514&gt;'Q2'!$K$42,1,0)</f>
        <v>1</v>
      </c>
      <c r="X514" s="54">
        <v>512</v>
      </c>
      <c r="Y514" s="54">
        <f ca="1">SUMPRODUCT(Q2_sample!BD515:BO515,Decisions_trans)</f>
        <v>1791.8248940648944</v>
      </c>
    </row>
    <row r="515" spans="1:25" x14ac:dyDescent="0.25">
      <c r="A515" s="50">
        <v>513</v>
      </c>
      <c r="B515" s="50">
        <f ca="1">SUMPRODUCT(Q2_sample!M516:X516,Decisions_trans)</f>
        <v>3688.5115044265176</v>
      </c>
      <c r="C515" s="50">
        <f ca="1">IF(B515&gt;'Q2'!$B$42,1,0)</f>
        <v>0</v>
      </c>
      <c r="D515" s="50">
        <f ca="1">IF(B515&gt;'Q2'!$H$42,1,0)</f>
        <v>0</v>
      </c>
      <c r="E515" s="2"/>
      <c r="F515" s="2"/>
      <c r="G515" s="51">
        <v>513</v>
      </c>
      <c r="H515" s="51">
        <f ca="1">SUMPRODUCT(Q2_sample!AA516:AL516,Decisions_trans)</f>
        <v>3457.744889654768</v>
      </c>
      <c r="I515" s="51">
        <f ca="1">IF(H515&gt;'Q2'!$C$42,1,0)</f>
        <v>0</v>
      </c>
      <c r="J515" s="51">
        <f ca="1">IF(H515&gt;'Q2'!$I$42,1,0)</f>
        <v>0</v>
      </c>
      <c r="K515" s="2"/>
      <c r="L515" s="2"/>
      <c r="M515" s="52">
        <v>513</v>
      </c>
      <c r="N515" s="52">
        <f ca="1">SUMPRODUCT(Q2_sample!AO516:AZ516,Decisions_trans)</f>
        <v>3162.8296399994779</v>
      </c>
      <c r="O515" s="52">
        <f ca="1">IF(N515&gt;'Q2'!$D$42,1,0)</f>
        <v>0</v>
      </c>
      <c r="P515" s="52">
        <f ca="1">IF(N515&gt;'Q2'!$J$42,1,0)</f>
        <v>0</v>
      </c>
      <c r="Q515" s="2"/>
      <c r="R515" s="53">
        <v>513</v>
      </c>
      <c r="S515" s="53">
        <f t="shared" ca="1" si="7"/>
        <v>10309.086034080763</v>
      </c>
      <c r="T515" s="53">
        <f ca="1">IF('Q2-Simulation'!S515&gt;'Q2'!$E$42,1,0)</f>
        <v>1</v>
      </c>
      <c r="U515" s="53">
        <f ca="1">IF(S515&gt;'Q2'!$K$42,1,0)</f>
        <v>0</v>
      </c>
      <c r="X515" s="54">
        <v>513</v>
      </c>
      <c r="Y515" s="54">
        <f ca="1">SUMPRODUCT(Q2_sample!BD516:BO516,Decisions_trans)</f>
        <v>1631.9759981801635</v>
      </c>
    </row>
    <row r="516" spans="1:25" x14ac:dyDescent="0.25">
      <c r="A516" s="50">
        <v>514</v>
      </c>
      <c r="B516" s="50">
        <f ca="1">SUMPRODUCT(Q2_sample!M517:X517,Decisions_trans)</f>
        <v>3808.1649692084002</v>
      </c>
      <c r="C516" s="50">
        <f ca="1">IF(B516&gt;'Q2'!$B$42,1,0)</f>
        <v>0</v>
      </c>
      <c r="D516" s="50">
        <f ca="1">IF(B516&gt;'Q2'!$H$42,1,0)</f>
        <v>0</v>
      </c>
      <c r="E516" s="2"/>
      <c r="F516" s="2"/>
      <c r="G516" s="51">
        <v>514</v>
      </c>
      <c r="H516" s="51">
        <f ca="1">SUMPRODUCT(Q2_sample!AA517:AL517,Decisions_trans)</f>
        <v>3396.6932888408496</v>
      </c>
      <c r="I516" s="51">
        <f ca="1">IF(H516&gt;'Q2'!$C$42,1,0)</f>
        <v>0</v>
      </c>
      <c r="J516" s="51">
        <f ca="1">IF(H516&gt;'Q2'!$I$42,1,0)</f>
        <v>0</v>
      </c>
      <c r="K516" s="2"/>
      <c r="L516" s="2"/>
      <c r="M516" s="52">
        <v>514</v>
      </c>
      <c r="N516" s="52">
        <f ca="1">SUMPRODUCT(Q2_sample!AO517:AZ517,Decisions_trans)</f>
        <v>3047.599576154696</v>
      </c>
      <c r="O516" s="52">
        <f ca="1">IF(N516&gt;'Q2'!$D$42,1,0)</f>
        <v>0</v>
      </c>
      <c r="P516" s="52">
        <f ca="1">IF(N516&gt;'Q2'!$J$42,1,0)</f>
        <v>0</v>
      </c>
      <c r="Q516" s="2"/>
      <c r="R516" s="53">
        <v>514</v>
      </c>
      <c r="S516" s="53">
        <f t="shared" ref="S516:S579" ca="1" si="8">SUM(B516,H516,N516)</f>
        <v>10252.457834203946</v>
      </c>
      <c r="T516" s="53">
        <f ca="1">IF('Q2-Simulation'!S516&gt;'Q2'!$E$42,1,0)</f>
        <v>1</v>
      </c>
      <c r="U516" s="53">
        <f ca="1">IF(S516&gt;'Q2'!$K$42,1,0)</f>
        <v>0</v>
      </c>
      <c r="X516" s="54">
        <v>514</v>
      </c>
      <c r="Y516" s="54">
        <f ca="1">SUMPRODUCT(Q2_sample!BD517:BO517,Decisions_trans)</f>
        <v>1772.3465937783344</v>
      </c>
    </row>
    <row r="517" spans="1:25" x14ac:dyDescent="0.25">
      <c r="A517" s="50">
        <v>515</v>
      </c>
      <c r="B517" s="50">
        <f ca="1">SUMPRODUCT(Q2_sample!M518:X518,Decisions_trans)</f>
        <v>3506.1575282778431</v>
      </c>
      <c r="C517" s="50">
        <f ca="1">IF(B517&gt;'Q2'!$B$42,1,0)</f>
        <v>0</v>
      </c>
      <c r="D517" s="50">
        <f ca="1">IF(B517&gt;'Q2'!$H$42,1,0)</f>
        <v>0</v>
      </c>
      <c r="E517" s="2"/>
      <c r="F517" s="2"/>
      <c r="G517" s="51">
        <v>515</v>
      </c>
      <c r="H517" s="51">
        <f ca="1">SUMPRODUCT(Q2_sample!AA518:AL518,Decisions_trans)</f>
        <v>3443.6162262545345</v>
      </c>
      <c r="I517" s="51">
        <f ca="1">IF(H517&gt;'Q2'!$C$42,1,0)</f>
        <v>0</v>
      </c>
      <c r="J517" s="51">
        <f ca="1">IF(H517&gt;'Q2'!$I$42,1,0)</f>
        <v>0</v>
      </c>
      <c r="K517" s="2"/>
      <c r="L517" s="2"/>
      <c r="M517" s="52">
        <v>515</v>
      </c>
      <c r="N517" s="52">
        <f ca="1">SUMPRODUCT(Q2_sample!AO518:AZ518,Decisions_trans)</f>
        <v>3142.8461844703456</v>
      </c>
      <c r="O517" s="52">
        <f ca="1">IF(N517&gt;'Q2'!$D$42,1,0)</f>
        <v>0</v>
      </c>
      <c r="P517" s="52">
        <f ca="1">IF(N517&gt;'Q2'!$J$42,1,0)</f>
        <v>0</v>
      </c>
      <c r="Q517" s="2"/>
      <c r="R517" s="53">
        <v>515</v>
      </c>
      <c r="S517" s="53">
        <f t="shared" ca="1" si="8"/>
        <v>10092.619939002723</v>
      </c>
      <c r="T517" s="53">
        <f ca="1">IF('Q2-Simulation'!S517&gt;'Q2'!$E$42,1,0)</f>
        <v>1</v>
      </c>
      <c r="U517" s="53">
        <f ca="1">IF(S517&gt;'Q2'!$K$42,1,0)</f>
        <v>0</v>
      </c>
      <c r="X517" s="54">
        <v>515</v>
      </c>
      <c r="Y517" s="54">
        <f ca="1">SUMPRODUCT(Q2_sample!BD518:BO518,Decisions_trans)</f>
        <v>1704.1791433753726</v>
      </c>
    </row>
    <row r="518" spans="1:25" x14ac:dyDescent="0.25">
      <c r="A518" s="50">
        <v>516</v>
      </c>
      <c r="B518" s="50">
        <f ca="1">SUMPRODUCT(Q2_sample!M519:X519,Decisions_trans)</f>
        <v>3623.5224339743654</v>
      </c>
      <c r="C518" s="50">
        <f ca="1">IF(B518&gt;'Q2'!$B$42,1,0)</f>
        <v>0</v>
      </c>
      <c r="D518" s="50">
        <f ca="1">IF(B518&gt;'Q2'!$H$42,1,0)</f>
        <v>0</v>
      </c>
      <c r="E518" s="2"/>
      <c r="F518" s="2"/>
      <c r="G518" s="51">
        <v>516</v>
      </c>
      <c r="H518" s="51">
        <f ca="1">SUMPRODUCT(Q2_sample!AA519:AL519,Decisions_trans)</f>
        <v>3292.4905922416738</v>
      </c>
      <c r="I518" s="51">
        <f ca="1">IF(H518&gt;'Q2'!$C$42,1,0)</f>
        <v>0</v>
      </c>
      <c r="J518" s="51">
        <f ca="1">IF(H518&gt;'Q2'!$I$42,1,0)</f>
        <v>0</v>
      </c>
      <c r="K518" s="2"/>
      <c r="L518" s="2"/>
      <c r="M518" s="52">
        <v>516</v>
      </c>
      <c r="N518" s="52">
        <f ca="1">SUMPRODUCT(Q2_sample!AO519:AZ519,Decisions_trans)</f>
        <v>3188.6907616194553</v>
      </c>
      <c r="O518" s="52">
        <f ca="1">IF(N518&gt;'Q2'!$D$42,1,0)</f>
        <v>0</v>
      </c>
      <c r="P518" s="52">
        <f ca="1">IF(N518&gt;'Q2'!$J$42,1,0)</f>
        <v>0</v>
      </c>
      <c r="Q518" s="2"/>
      <c r="R518" s="53">
        <v>516</v>
      </c>
      <c r="S518" s="53">
        <f t="shared" ca="1" si="8"/>
        <v>10104.703787835495</v>
      </c>
      <c r="T518" s="53">
        <f ca="1">IF('Q2-Simulation'!S518&gt;'Q2'!$E$42,1,0)</f>
        <v>1</v>
      </c>
      <c r="U518" s="53">
        <f ca="1">IF(S518&gt;'Q2'!$K$42,1,0)</f>
        <v>0</v>
      </c>
      <c r="X518" s="54">
        <v>516</v>
      </c>
      <c r="Y518" s="54">
        <f ca="1">SUMPRODUCT(Q2_sample!BD519:BO519,Decisions_trans)</f>
        <v>1707.9410337052775</v>
      </c>
    </row>
    <row r="519" spans="1:25" x14ac:dyDescent="0.25">
      <c r="A519" s="50">
        <v>517</v>
      </c>
      <c r="B519" s="50">
        <f ca="1">SUMPRODUCT(Q2_sample!M520:X520,Decisions_trans)</f>
        <v>3846.8484607567716</v>
      </c>
      <c r="C519" s="50">
        <f ca="1">IF(B519&gt;'Q2'!$B$42,1,0)</f>
        <v>0</v>
      </c>
      <c r="D519" s="50">
        <f ca="1">IF(B519&gt;'Q2'!$H$42,1,0)</f>
        <v>0</v>
      </c>
      <c r="E519" s="2"/>
      <c r="F519" s="2"/>
      <c r="G519" s="51">
        <v>517</v>
      </c>
      <c r="H519" s="51">
        <f ca="1">SUMPRODUCT(Q2_sample!AA520:AL520,Decisions_trans)</f>
        <v>3483.1583457365978</v>
      </c>
      <c r="I519" s="51">
        <f ca="1">IF(H519&gt;'Q2'!$C$42,1,0)</f>
        <v>0</v>
      </c>
      <c r="J519" s="51">
        <f ca="1">IF(H519&gt;'Q2'!$I$42,1,0)</f>
        <v>0</v>
      </c>
      <c r="K519" s="2"/>
      <c r="L519" s="2"/>
      <c r="M519" s="52">
        <v>517</v>
      </c>
      <c r="N519" s="52">
        <f ca="1">SUMPRODUCT(Q2_sample!AO520:AZ520,Decisions_trans)</f>
        <v>3119.940257358382</v>
      </c>
      <c r="O519" s="52">
        <f ca="1">IF(N519&gt;'Q2'!$D$42,1,0)</f>
        <v>0</v>
      </c>
      <c r="P519" s="52">
        <f ca="1">IF(N519&gt;'Q2'!$J$42,1,0)</f>
        <v>0</v>
      </c>
      <c r="Q519" s="2"/>
      <c r="R519" s="53">
        <v>517</v>
      </c>
      <c r="S519" s="53">
        <f t="shared" ca="1" si="8"/>
        <v>10449.947063851752</v>
      </c>
      <c r="T519" s="53">
        <f ca="1">IF('Q2-Simulation'!S519&gt;'Q2'!$E$42,1,0)</f>
        <v>1</v>
      </c>
      <c r="U519" s="53">
        <f ca="1">IF(S519&gt;'Q2'!$K$42,1,0)</f>
        <v>0</v>
      </c>
      <c r="X519" s="54">
        <v>517</v>
      </c>
      <c r="Y519" s="54">
        <f ca="1">SUMPRODUCT(Q2_sample!BD520:BO520,Decisions_trans)</f>
        <v>1597.5410224251862</v>
      </c>
    </row>
    <row r="520" spans="1:25" x14ac:dyDescent="0.25">
      <c r="A520" s="50">
        <v>518</v>
      </c>
      <c r="B520" s="50">
        <f ca="1">SUMPRODUCT(Q2_sample!M521:X521,Decisions_trans)</f>
        <v>3630.2490170258561</v>
      </c>
      <c r="C520" s="50">
        <f ca="1">IF(B520&gt;'Q2'!$B$42,1,0)</f>
        <v>0</v>
      </c>
      <c r="D520" s="50">
        <f ca="1">IF(B520&gt;'Q2'!$H$42,1,0)</f>
        <v>0</v>
      </c>
      <c r="E520" s="2"/>
      <c r="F520" s="2"/>
      <c r="G520" s="51">
        <v>518</v>
      </c>
      <c r="H520" s="51">
        <f ca="1">SUMPRODUCT(Q2_sample!AA521:AL521,Decisions_trans)</f>
        <v>3436.1050926701946</v>
      </c>
      <c r="I520" s="51">
        <f ca="1">IF(H520&gt;'Q2'!$C$42,1,0)</f>
        <v>0</v>
      </c>
      <c r="J520" s="51">
        <f ca="1">IF(H520&gt;'Q2'!$I$42,1,0)</f>
        <v>0</v>
      </c>
      <c r="K520" s="2"/>
      <c r="L520" s="2"/>
      <c r="M520" s="52">
        <v>518</v>
      </c>
      <c r="N520" s="52">
        <f ca="1">SUMPRODUCT(Q2_sample!AO521:AZ521,Decisions_trans)</f>
        <v>3103.6665389791456</v>
      </c>
      <c r="O520" s="52">
        <f ca="1">IF(N520&gt;'Q2'!$D$42,1,0)</f>
        <v>0</v>
      </c>
      <c r="P520" s="52">
        <f ca="1">IF(N520&gt;'Q2'!$J$42,1,0)</f>
        <v>0</v>
      </c>
      <c r="Q520" s="2"/>
      <c r="R520" s="53">
        <v>518</v>
      </c>
      <c r="S520" s="53">
        <f t="shared" ca="1" si="8"/>
        <v>10170.020648675196</v>
      </c>
      <c r="T520" s="53">
        <f ca="1">IF('Q2-Simulation'!S520&gt;'Q2'!$E$42,1,0)</f>
        <v>1</v>
      </c>
      <c r="U520" s="53">
        <f ca="1">IF(S520&gt;'Q2'!$K$42,1,0)</f>
        <v>0</v>
      </c>
      <c r="X520" s="54">
        <v>518</v>
      </c>
      <c r="Y520" s="54">
        <f ca="1">SUMPRODUCT(Q2_sample!BD521:BO521,Decisions_trans)</f>
        <v>1803.9483898295105</v>
      </c>
    </row>
    <row r="521" spans="1:25" x14ac:dyDescent="0.25">
      <c r="A521" s="50">
        <v>519</v>
      </c>
      <c r="B521" s="50">
        <f ca="1">SUMPRODUCT(Q2_sample!M522:X522,Decisions_trans)</f>
        <v>3673.0480513346874</v>
      </c>
      <c r="C521" s="50">
        <f ca="1">IF(B521&gt;'Q2'!$B$42,1,0)</f>
        <v>0</v>
      </c>
      <c r="D521" s="50">
        <f ca="1">IF(B521&gt;'Q2'!$H$42,1,0)</f>
        <v>0</v>
      </c>
      <c r="E521" s="2"/>
      <c r="F521" s="2"/>
      <c r="G521" s="51">
        <v>519</v>
      </c>
      <c r="H521" s="51">
        <f ca="1">SUMPRODUCT(Q2_sample!AA522:AL522,Decisions_trans)</f>
        <v>3234.0966940322705</v>
      </c>
      <c r="I521" s="51">
        <f ca="1">IF(H521&gt;'Q2'!$C$42,1,0)</f>
        <v>0</v>
      </c>
      <c r="J521" s="51">
        <f ca="1">IF(H521&gt;'Q2'!$I$42,1,0)</f>
        <v>0</v>
      </c>
      <c r="K521" s="2"/>
      <c r="L521" s="2"/>
      <c r="M521" s="52">
        <v>519</v>
      </c>
      <c r="N521" s="52">
        <f ca="1">SUMPRODUCT(Q2_sample!AO522:AZ522,Decisions_trans)</f>
        <v>3274.6730547016832</v>
      </c>
      <c r="O521" s="52">
        <f ca="1">IF(N521&gt;'Q2'!$D$42,1,0)</f>
        <v>0</v>
      </c>
      <c r="P521" s="52">
        <f ca="1">IF(N521&gt;'Q2'!$J$42,1,0)</f>
        <v>0</v>
      </c>
      <c r="Q521" s="2"/>
      <c r="R521" s="53">
        <v>519</v>
      </c>
      <c r="S521" s="53">
        <f t="shared" ca="1" si="8"/>
        <v>10181.817800068642</v>
      </c>
      <c r="T521" s="53">
        <f ca="1">IF('Q2-Simulation'!S521&gt;'Q2'!$E$42,1,0)</f>
        <v>1</v>
      </c>
      <c r="U521" s="53">
        <f ca="1">IF(S521&gt;'Q2'!$K$42,1,0)</f>
        <v>0</v>
      </c>
      <c r="X521" s="54">
        <v>519</v>
      </c>
      <c r="Y521" s="54">
        <f ca="1">SUMPRODUCT(Q2_sample!BD522:BO522,Decisions_trans)</f>
        <v>1784.1219879193095</v>
      </c>
    </row>
    <row r="522" spans="1:25" x14ac:dyDescent="0.25">
      <c r="A522" s="50">
        <v>520</v>
      </c>
      <c r="B522" s="50">
        <f ca="1">SUMPRODUCT(Q2_sample!M523:X523,Decisions_trans)</f>
        <v>3717.9448268981187</v>
      </c>
      <c r="C522" s="50">
        <f ca="1">IF(B522&gt;'Q2'!$B$42,1,0)</f>
        <v>0</v>
      </c>
      <c r="D522" s="50">
        <f ca="1">IF(B522&gt;'Q2'!$H$42,1,0)</f>
        <v>0</v>
      </c>
      <c r="E522" s="2"/>
      <c r="F522" s="2"/>
      <c r="G522" s="51">
        <v>520</v>
      </c>
      <c r="H522" s="51">
        <f ca="1">SUMPRODUCT(Q2_sample!AA523:AL523,Decisions_trans)</f>
        <v>3454.7904181404415</v>
      </c>
      <c r="I522" s="51">
        <f ca="1">IF(H522&gt;'Q2'!$C$42,1,0)</f>
        <v>0</v>
      </c>
      <c r="J522" s="51">
        <f ca="1">IF(H522&gt;'Q2'!$I$42,1,0)</f>
        <v>0</v>
      </c>
      <c r="K522" s="2"/>
      <c r="L522" s="2"/>
      <c r="M522" s="52">
        <v>520</v>
      </c>
      <c r="N522" s="52">
        <f ca="1">SUMPRODUCT(Q2_sample!AO523:AZ523,Decisions_trans)</f>
        <v>3114.9818979770866</v>
      </c>
      <c r="O522" s="52">
        <f ca="1">IF(N522&gt;'Q2'!$D$42,1,0)</f>
        <v>0</v>
      </c>
      <c r="P522" s="52">
        <f ca="1">IF(N522&gt;'Q2'!$J$42,1,0)</f>
        <v>0</v>
      </c>
      <c r="Q522" s="2"/>
      <c r="R522" s="53">
        <v>520</v>
      </c>
      <c r="S522" s="53">
        <f t="shared" ca="1" si="8"/>
        <v>10287.717143015647</v>
      </c>
      <c r="T522" s="53">
        <f ca="1">IF('Q2-Simulation'!S522&gt;'Q2'!$E$42,1,0)</f>
        <v>1</v>
      </c>
      <c r="U522" s="53">
        <f ca="1">IF(S522&gt;'Q2'!$K$42,1,0)</f>
        <v>0</v>
      </c>
      <c r="X522" s="54">
        <v>520</v>
      </c>
      <c r="Y522" s="54">
        <f ca="1">SUMPRODUCT(Q2_sample!BD523:BO523,Decisions_trans)</f>
        <v>1569.303357342691</v>
      </c>
    </row>
    <row r="523" spans="1:25" x14ac:dyDescent="0.25">
      <c r="A523" s="50">
        <v>521</v>
      </c>
      <c r="B523" s="50">
        <f ca="1">SUMPRODUCT(Q2_sample!M524:X524,Decisions_trans)</f>
        <v>3831.3880651617928</v>
      </c>
      <c r="C523" s="50">
        <f ca="1">IF(B523&gt;'Q2'!$B$42,1,0)</f>
        <v>0</v>
      </c>
      <c r="D523" s="50">
        <f ca="1">IF(B523&gt;'Q2'!$H$42,1,0)</f>
        <v>0</v>
      </c>
      <c r="E523" s="2"/>
      <c r="F523" s="2"/>
      <c r="G523" s="51">
        <v>521</v>
      </c>
      <c r="H523" s="51">
        <f ca="1">SUMPRODUCT(Q2_sample!AA524:AL524,Decisions_trans)</f>
        <v>3343.7986057150251</v>
      </c>
      <c r="I523" s="51">
        <f ca="1">IF(H523&gt;'Q2'!$C$42,1,0)</f>
        <v>0</v>
      </c>
      <c r="J523" s="51">
        <f ca="1">IF(H523&gt;'Q2'!$I$42,1,0)</f>
        <v>0</v>
      </c>
      <c r="K523" s="2"/>
      <c r="L523" s="2"/>
      <c r="M523" s="52">
        <v>521</v>
      </c>
      <c r="N523" s="52">
        <f ca="1">SUMPRODUCT(Q2_sample!AO524:AZ524,Decisions_trans)</f>
        <v>3032.13070239327</v>
      </c>
      <c r="O523" s="52">
        <f ca="1">IF(N523&gt;'Q2'!$D$42,1,0)</f>
        <v>0</v>
      </c>
      <c r="P523" s="52">
        <f ca="1">IF(N523&gt;'Q2'!$J$42,1,0)</f>
        <v>0</v>
      </c>
      <c r="Q523" s="2"/>
      <c r="R523" s="53">
        <v>521</v>
      </c>
      <c r="S523" s="53">
        <f t="shared" ca="1" si="8"/>
        <v>10207.317373270087</v>
      </c>
      <c r="T523" s="53">
        <f ca="1">IF('Q2-Simulation'!S523&gt;'Q2'!$E$42,1,0)</f>
        <v>1</v>
      </c>
      <c r="U523" s="53">
        <f ca="1">IF(S523&gt;'Q2'!$K$42,1,0)</f>
        <v>0</v>
      </c>
      <c r="X523" s="54">
        <v>521</v>
      </c>
      <c r="Y523" s="54">
        <f ca="1">SUMPRODUCT(Q2_sample!BD524:BO524,Decisions_trans)</f>
        <v>1720.4526732766021</v>
      </c>
    </row>
    <row r="524" spans="1:25" x14ac:dyDescent="0.25">
      <c r="A524" s="50">
        <v>522</v>
      </c>
      <c r="B524" s="50">
        <f ca="1">SUMPRODUCT(Q2_sample!M525:X525,Decisions_trans)</f>
        <v>3845.9259632161129</v>
      </c>
      <c r="C524" s="50">
        <f ca="1">IF(B524&gt;'Q2'!$B$42,1,0)</f>
        <v>0</v>
      </c>
      <c r="D524" s="50">
        <f ca="1">IF(B524&gt;'Q2'!$H$42,1,0)</f>
        <v>0</v>
      </c>
      <c r="E524" s="2"/>
      <c r="F524" s="2"/>
      <c r="G524" s="51">
        <v>522</v>
      </c>
      <c r="H524" s="51">
        <f ca="1">SUMPRODUCT(Q2_sample!AA525:AL525,Decisions_trans)</f>
        <v>3080.5498404673849</v>
      </c>
      <c r="I524" s="51">
        <f ca="1">IF(H524&gt;'Q2'!$C$42,1,0)</f>
        <v>0</v>
      </c>
      <c r="J524" s="51">
        <f ca="1">IF(H524&gt;'Q2'!$I$42,1,0)</f>
        <v>0</v>
      </c>
      <c r="K524" s="2"/>
      <c r="L524" s="2"/>
      <c r="M524" s="52">
        <v>522</v>
      </c>
      <c r="N524" s="52">
        <f ca="1">SUMPRODUCT(Q2_sample!AO525:AZ525,Decisions_trans)</f>
        <v>3125.687319887902</v>
      </c>
      <c r="O524" s="52">
        <f ca="1">IF(N524&gt;'Q2'!$D$42,1,0)</f>
        <v>0</v>
      </c>
      <c r="P524" s="52">
        <f ca="1">IF(N524&gt;'Q2'!$J$42,1,0)</f>
        <v>0</v>
      </c>
      <c r="Q524" s="2"/>
      <c r="R524" s="53">
        <v>522</v>
      </c>
      <c r="S524" s="53">
        <f t="shared" ca="1" si="8"/>
        <v>10052.163123571399</v>
      </c>
      <c r="T524" s="53">
        <f ca="1">IF('Q2-Simulation'!S524&gt;'Q2'!$E$42,1,0)</f>
        <v>1</v>
      </c>
      <c r="U524" s="53">
        <f ca="1">IF(S524&gt;'Q2'!$K$42,1,0)</f>
        <v>0</v>
      </c>
      <c r="X524" s="54">
        <v>522</v>
      </c>
      <c r="Y524" s="54">
        <f ca="1">SUMPRODUCT(Q2_sample!BD525:BO525,Decisions_trans)</f>
        <v>1701.6081527687124</v>
      </c>
    </row>
    <row r="525" spans="1:25" x14ac:dyDescent="0.25">
      <c r="A525" s="50">
        <v>523</v>
      </c>
      <c r="B525" s="50">
        <f ca="1">SUMPRODUCT(Q2_sample!M526:X526,Decisions_trans)</f>
        <v>3697.5321071985268</v>
      </c>
      <c r="C525" s="50">
        <f ca="1">IF(B525&gt;'Q2'!$B$42,1,0)</f>
        <v>0</v>
      </c>
      <c r="D525" s="50">
        <f ca="1">IF(B525&gt;'Q2'!$H$42,1,0)</f>
        <v>0</v>
      </c>
      <c r="E525" s="2"/>
      <c r="F525" s="2"/>
      <c r="G525" s="51">
        <v>523</v>
      </c>
      <c r="H525" s="51">
        <f ca="1">SUMPRODUCT(Q2_sample!AA526:AL526,Decisions_trans)</f>
        <v>3379.5601321912263</v>
      </c>
      <c r="I525" s="51">
        <f ca="1">IF(H525&gt;'Q2'!$C$42,1,0)</f>
        <v>0</v>
      </c>
      <c r="J525" s="51">
        <f ca="1">IF(H525&gt;'Q2'!$I$42,1,0)</f>
        <v>0</v>
      </c>
      <c r="K525" s="2"/>
      <c r="L525" s="2"/>
      <c r="M525" s="52">
        <v>523</v>
      </c>
      <c r="N525" s="52">
        <f ca="1">SUMPRODUCT(Q2_sample!AO526:AZ526,Decisions_trans)</f>
        <v>3017.4083636188448</v>
      </c>
      <c r="O525" s="52">
        <f ca="1">IF(N525&gt;'Q2'!$D$42,1,0)</f>
        <v>0</v>
      </c>
      <c r="P525" s="52">
        <f ca="1">IF(N525&gt;'Q2'!$J$42,1,0)</f>
        <v>0</v>
      </c>
      <c r="Q525" s="2"/>
      <c r="R525" s="53">
        <v>523</v>
      </c>
      <c r="S525" s="53">
        <f t="shared" ca="1" si="8"/>
        <v>10094.500603008597</v>
      </c>
      <c r="T525" s="53">
        <f ca="1">IF('Q2-Simulation'!S525&gt;'Q2'!$E$42,1,0)</f>
        <v>1</v>
      </c>
      <c r="U525" s="53">
        <f ca="1">IF(S525&gt;'Q2'!$K$42,1,0)</f>
        <v>0</v>
      </c>
      <c r="X525" s="54">
        <v>523</v>
      </c>
      <c r="Y525" s="54">
        <f ca="1">SUMPRODUCT(Q2_sample!BD526:BO526,Decisions_trans)</f>
        <v>1770.4554701454781</v>
      </c>
    </row>
    <row r="526" spans="1:25" x14ac:dyDescent="0.25">
      <c r="A526" s="50">
        <v>524</v>
      </c>
      <c r="B526" s="50">
        <f ca="1">SUMPRODUCT(Q2_sample!M527:X527,Decisions_trans)</f>
        <v>3509.8848783722369</v>
      </c>
      <c r="C526" s="50">
        <f ca="1">IF(B526&gt;'Q2'!$B$42,1,0)</f>
        <v>0</v>
      </c>
      <c r="D526" s="50">
        <f ca="1">IF(B526&gt;'Q2'!$H$42,1,0)</f>
        <v>0</v>
      </c>
      <c r="E526" s="2"/>
      <c r="F526" s="2"/>
      <c r="G526" s="51">
        <v>524</v>
      </c>
      <c r="H526" s="51">
        <f ca="1">SUMPRODUCT(Q2_sample!AA527:AL527,Decisions_trans)</f>
        <v>3276.9433315564279</v>
      </c>
      <c r="I526" s="51">
        <f ca="1">IF(H526&gt;'Q2'!$C$42,1,0)</f>
        <v>0</v>
      </c>
      <c r="J526" s="51">
        <f ca="1">IF(H526&gt;'Q2'!$I$42,1,0)</f>
        <v>0</v>
      </c>
      <c r="K526" s="2"/>
      <c r="L526" s="2"/>
      <c r="M526" s="52">
        <v>524</v>
      </c>
      <c r="N526" s="52">
        <f ca="1">SUMPRODUCT(Q2_sample!AO527:AZ527,Decisions_trans)</f>
        <v>3137.7682629859282</v>
      </c>
      <c r="O526" s="52">
        <f ca="1">IF(N526&gt;'Q2'!$D$42,1,0)</f>
        <v>0</v>
      </c>
      <c r="P526" s="52">
        <f ca="1">IF(N526&gt;'Q2'!$J$42,1,0)</f>
        <v>0</v>
      </c>
      <c r="Q526" s="2"/>
      <c r="R526" s="53">
        <v>524</v>
      </c>
      <c r="S526" s="53">
        <f t="shared" ca="1" si="8"/>
        <v>9924.5964729145926</v>
      </c>
      <c r="T526" s="53">
        <f ca="1">IF('Q2-Simulation'!S526&gt;'Q2'!$E$42,1,0)</f>
        <v>0</v>
      </c>
      <c r="U526" s="53">
        <f ca="1">IF(S526&gt;'Q2'!$K$42,1,0)</f>
        <v>0</v>
      </c>
      <c r="X526" s="54">
        <v>524</v>
      </c>
      <c r="Y526" s="54">
        <f ca="1">SUMPRODUCT(Q2_sample!BD527:BO527,Decisions_trans)</f>
        <v>1775.1307408788223</v>
      </c>
    </row>
    <row r="527" spans="1:25" x14ac:dyDescent="0.25">
      <c r="A527" s="50">
        <v>525</v>
      </c>
      <c r="B527" s="50">
        <f ca="1">SUMPRODUCT(Q2_sample!M528:X528,Decisions_trans)</f>
        <v>3728.0111474413857</v>
      </c>
      <c r="C527" s="50">
        <f ca="1">IF(B527&gt;'Q2'!$B$42,1,0)</f>
        <v>0</v>
      </c>
      <c r="D527" s="50">
        <f ca="1">IF(B527&gt;'Q2'!$H$42,1,0)</f>
        <v>0</v>
      </c>
      <c r="E527" s="2"/>
      <c r="F527" s="2"/>
      <c r="G527" s="51">
        <v>525</v>
      </c>
      <c r="H527" s="51">
        <f ca="1">SUMPRODUCT(Q2_sample!AA528:AL528,Decisions_trans)</f>
        <v>3281.9166507917366</v>
      </c>
      <c r="I527" s="51">
        <f ca="1">IF(H527&gt;'Q2'!$C$42,1,0)</f>
        <v>0</v>
      </c>
      <c r="J527" s="51">
        <f ca="1">IF(H527&gt;'Q2'!$I$42,1,0)</f>
        <v>0</v>
      </c>
      <c r="K527" s="2"/>
      <c r="L527" s="2"/>
      <c r="M527" s="52">
        <v>525</v>
      </c>
      <c r="N527" s="52">
        <f ca="1">SUMPRODUCT(Q2_sample!AO528:AZ528,Decisions_trans)</f>
        <v>3114.3060510332894</v>
      </c>
      <c r="O527" s="52">
        <f ca="1">IF(N527&gt;'Q2'!$D$42,1,0)</f>
        <v>0</v>
      </c>
      <c r="P527" s="52">
        <f ca="1">IF(N527&gt;'Q2'!$J$42,1,0)</f>
        <v>0</v>
      </c>
      <c r="Q527" s="2"/>
      <c r="R527" s="53">
        <v>525</v>
      </c>
      <c r="S527" s="53">
        <f t="shared" ca="1" si="8"/>
        <v>10124.233849266411</v>
      </c>
      <c r="T527" s="53">
        <f ca="1">IF('Q2-Simulation'!S527&gt;'Q2'!$E$42,1,0)</f>
        <v>1</v>
      </c>
      <c r="U527" s="53">
        <f ca="1">IF(S527&gt;'Q2'!$K$42,1,0)</f>
        <v>0</v>
      </c>
      <c r="X527" s="54">
        <v>525</v>
      </c>
      <c r="Y527" s="54">
        <f ca="1">SUMPRODUCT(Q2_sample!BD528:BO528,Decisions_trans)</f>
        <v>1572.0077070282023</v>
      </c>
    </row>
    <row r="528" spans="1:25" x14ac:dyDescent="0.25">
      <c r="A528" s="50">
        <v>526</v>
      </c>
      <c r="B528" s="50">
        <f ca="1">SUMPRODUCT(Q2_sample!M529:X529,Decisions_trans)</f>
        <v>3712.6422560513865</v>
      </c>
      <c r="C528" s="50">
        <f ca="1">IF(B528&gt;'Q2'!$B$42,1,0)</f>
        <v>0</v>
      </c>
      <c r="D528" s="50">
        <f ca="1">IF(B528&gt;'Q2'!$H$42,1,0)</f>
        <v>0</v>
      </c>
      <c r="E528" s="2"/>
      <c r="F528" s="2"/>
      <c r="G528" s="51">
        <v>526</v>
      </c>
      <c r="H528" s="51">
        <f ca="1">SUMPRODUCT(Q2_sample!AA529:AL529,Decisions_trans)</f>
        <v>3218.7507515401826</v>
      </c>
      <c r="I528" s="51">
        <f ca="1">IF(H528&gt;'Q2'!$C$42,1,0)</f>
        <v>0</v>
      </c>
      <c r="J528" s="51">
        <f ca="1">IF(H528&gt;'Q2'!$I$42,1,0)</f>
        <v>0</v>
      </c>
      <c r="K528" s="2"/>
      <c r="L528" s="2"/>
      <c r="M528" s="52">
        <v>526</v>
      </c>
      <c r="N528" s="52">
        <f ca="1">SUMPRODUCT(Q2_sample!AO529:AZ529,Decisions_trans)</f>
        <v>3166.9649378560784</v>
      </c>
      <c r="O528" s="52">
        <f ca="1">IF(N528&gt;'Q2'!$D$42,1,0)</f>
        <v>0</v>
      </c>
      <c r="P528" s="52">
        <f ca="1">IF(N528&gt;'Q2'!$J$42,1,0)</f>
        <v>0</v>
      </c>
      <c r="Q528" s="2"/>
      <c r="R528" s="53">
        <v>526</v>
      </c>
      <c r="S528" s="53">
        <f t="shared" ca="1" si="8"/>
        <v>10098.357945447648</v>
      </c>
      <c r="T528" s="53">
        <f ca="1">IF('Q2-Simulation'!S528&gt;'Q2'!$E$42,1,0)</f>
        <v>1</v>
      </c>
      <c r="U528" s="53">
        <f ca="1">IF(S528&gt;'Q2'!$K$42,1,0)</f>
        <v>0</v>
      </c>
      <c r="X528" s="54">
        <v>526</v>
      </c>
      <c r="Y528" s="54">
        <f ca="1">SUMPRODUCT(Q2_sample!BD529:BO529,Decisions_trans)</f>
        <v>1822.5729799988721</v>
      </c>
    </row>
    <row r="529" spans="1:25" x14ac:dyDescent="0.25">
      <c r="A529" s="50">
        <v>527</v>
      </c>
      <c r="B529" s="50">
        <f ca="1">SUMPRODUCT(Q2_sample!M530:X530,Decisions_trans)</f>
        <v>3654.5489054371819</v>
      </c>
      <c r="C529" s="50">
        <f ca="1">IF(B529&gt;'Q2'!$B$42,1,0)</f>
        <v>0</v>
      </c>
      <c r="D529" s="50">
        <f ca="1">IF(B529&gt;'Q2'!$H$42,1,0)</f>
        <v>0</v>
      </c>
      <c r="E529" s="2"/>
      <c r="F529" s="2"/>
      <c r="G529" s="51">
        <v>527</v>
      </c>
      <c r="H529" s="51">
        <f ca="1">SUMPRODUCT(Q2_sample!AA530:AL530,Decisions_trans)</f>
        <v>3406.6099880901247</v>
      </c>
      <c r="I529" s="51">
        <f ca="1">IF(H529&gt;'Q2'!$C$42,1,0)</f>
        <v>0</v>
      </c>
      <c r="J529" s="51">
        <f ca="1">IF(H529&gt;'Q2'!$I$42,1,0)</f>
        <v>0</v>
      </c>
      <c r="K529" s="2"/>
      <c r="L529" s="2"/>
      <c r="M529" s="52">
        <v>527</v>
      </c>
      <c r="N529" s="52">
        <f ca="1">SUMPRODUCT(Q2_sample!AO530:AZ530,Decisions_trans)</f>
        <v>3202.291659585635</v>
      </c>
      <c r="O529" s="52">
        <f ca="1">IF(N529&gt;'Q2'!$D$42,1,0)</f>
        <v>0</v>
      </c>
      <c r="P529" s="52">
        <f ca="1">IF(N529&gt;'Q2'!$J$42,1,0)</f>
        <v>0</v>
      </c>
      <c r="Q529" s="2"/>
      <c r="R529" s="53">
        <v>527</v>
      </c>
      <c r="S529" s="53">
        <f t="shared" ca="1" si="8"/>
        <v>10263.450553112942</v>
      </c>
      <c r="T529" s="53">
        <f ca="1">IF('Q2-Simulation'!S529&gt;'Q2'!$E$42,1,0)</f>
        <v>1</v>
      </c>
      <c r="U529" s="53">
        <f ca="1">IF(S529&gt;'Q2'!$K$42,1,0)</f>
        <v>0</v>
      </c>
      <c r="X529" s="54">
        <v>527</v>
      </c>
      <c r="Y529" s="54">
        <f ca="1">SUMPRODUCT(Q2_sample!BD530:BO530,Decisions_trans)</f>
        <v>1859.8830296810827</v>
      </c>
    </row>
    <row r="530" spans="1:25" x14ac:dyDescent="0.25">
      <c r="A530" s="50">
        <v>528</v>
      </c>
      <c r="B530" s="50">
        <f ca="1">SUMPRODUCT(Q2_sample!M531:X531,Decisions_trans)</f>
        <v>3735.8476571279452</v>
      </c>
      <c r="C530" s="50">
        <f ca="1">IF(B530&gt;'Q2'!$B$42,1,0)</f>
        <v>0</v>
      </c>
      <c r="D530" s="50">
        <f ca="1">IF(B530&gt;'Q2'!$H$42,1,0)</f>
        <v>0</v>
      </c>
      <c r="E530" s="2"/>
      <c r="F530" s="2"/>
      <c r="G530" s="51">
        <v>528</v>
      </c>
      <c r="H530" s="51">
        <f ca="1">SUMPRODUCT(Q2_sample!AA531:AL531,Decisions_trans)</f>
        <v>3389.9246524190958</v>
      </c>
      <c r="I530" s="51">
        <f ca="1">IF(H530&gt;'Q2'!$C$42,1,0)</f>
        <v>0</v>
      </c>
      <c r="J530" s="51">
        <f ca="1">IF(H530&gt;'Q2'!$I$42,1,0)</f>
        <v>0</v>
      </c>
      <c r="K530" s="2"/>
      <c r="L530" s="2"/>
      <c r="M530" s="52">
        <v>528</v>
      </c>
      <c r="N530" s="52">
        <f ca="1">SUMPRODUCT(Q2_sample!AO531:AZ531,Decisions_trans)</f>
        <v>3060.8677403319616</v>
      </c>
      <c r="O530" s="52">
        <f ca="1">IF(N530&gt;'Q2'!$D$42,1,0)</f>
        <v>0</v>
      </c>
      <c r="P530" s="52">
        <f ca="1">IF(N530&gt;'Q2'!$J$42,1,0)</f>
        <v>0</v>
      </c>
      <c r="Q530" s="2"/>
      <c r="R530" s="53">
        <v>528</v>
      </c>
      <c r="S530" s="53">
        <f t="shared" ca="1" si="8"/>
        <v>10186.640049879003</v>
      </c>
      <c r="T530" s="53">
        <f ca="1">IF('Q2-Simulation'!S530&gt;'Q2'!$E$42,1,0)</f>
        <v>1</v>
      </c>
      <c r="U530" s="53">
        <f ca="1">IF(S530&gt;'Q2'!$K$42,1,0)</f>
        <v>0</v>
      </c>
      <c r="X530" s="54">
        <v>528</v>
      </c>
      <c r="Y530" s="54">
        <f ca="1">SUMPRODUCT(Q2_sample!BD531:BO531,Decisions_trans)</f>
        <v>1792.9698246678101</v>
      </c>
    </row>
    <row r="531" spans="1:25" x14ac:dyDescent="0.25">
      <c r="A531" s="50">
        <v>529</v>
      </c>
      <c r="B531" s="50">
        <f ca="1">SUMPRODUCT(Q2_sample!M532:X532,Decisions_trans)</f>
        <v>3644.3571780452244</v>
      </c>
      <c r="C531" s="50">
        <f ca="1">IF(B531&gt;'Q2'!$B$42,1,0)</f>
        <v>0</v>
      </c>
      <c r="D531" s="50">
        <f ca="1">IF(B531&gt;'Q2'!$H$42,1,0)</f>
        <v>0</v>
      </c>
      <c r="E531" s="2"/>
      <c r="F531" s="2"/>
      <c r="G531" s="51">
        <v>529</v>
      </c>
      <c r="H531" s="51">
        <f ca="1">SUMPRODUCT(Q2_sample!AA532:AL532,Decisions_trans)</f>
        <v>3310.8987227961538</v>
      </c>
      <c r="I531" s="51">
        <f ca="1">IF(H531&gt;'Q2'!$C$42,1,0)</f>
        <v>0</v>
      </c>
      <c r="J531" s="51">
        <f ca="1">IF(H531&gt;'Q2'!$I$42,1,0)</f>
        <v>0</v>
      </c>
      <c r="K531" s="2"/>
      <c r="L531" s="2"/>
      <c r="M531" s="52">
        <v>529</v>
      </c>
      <c r="N531" s="52">
        <f ca="1">SUMPRODUCT(Q2_sample!AO532:AZ532,Decisions_trans)</f>
        <v>3166.1240095030762</v>
      </c>
      <c r="O531" s="52">
        <f ca="1">IF(N531&gt;'Q2'!$D$42,1,0)</f>
        <v>0</v>
      </c>
      <c r="P531" s="52">
        <f ca="1">IF(N531&gt;'Q2'!$J$42,1,0)</f>
        <v>0</v>
      </c>
      <c r="Q531" s="2"/>
      <c r="R531" s="53">
        <v>529</v>
      </c>
      <c r="S531" s="53">
        <f t="shared" ca="1" si="8"/>
        <v>10121.379910344454</v>
      </c>
      <c r="T531" s="53">
        <f ca="1">IF('Q2-Simulation'!S531&gt;'Q2'!$E$42,1,0)</f>
        <v>1</v>
      </c>
      <c r="U531" s="53">
        <f ca="1">IF(S531&gt;'Q2'!$K$42,1,0)</f>
        <v>0</v>
      </c>
      <c r="X531" s="54">
        <v>529</v>
      </c>
      <c r="Y531" s="54">
        <f ca="1">SUMPRODUCT(Q2_sample!BD532:BO532,Decisions_trans)</f>
        <v>1695.8546739340131</v>
      </c>
    </row>
    <row r="532" spans="1:25" x14ac:dyDescent="0.25">
      <c r="A532" s="50">
        <v>530</v>
      </c>
      <c r="B532" s="50">
        <f ca="1">SUMPRODUCT(Q2_sample!M533:X533,Decisions_trans)</f>
        <v>3758.1633258858692</v>
      </c>
      <c r="C532" s="50">
        <f ca="1">IF(B532&gt;'Q2'!$B$42,1,0)</f>
        <v>0</v>
      </c>
      <c r="D532" s="50">
        <f ca="1">IF(B532&gt;'Q2'!$H$42,1,0)</f>
        <v>0</v>
      </c>
      <c r="E532" s="2"/>
      <c r="F532" s="2"/>
      <c r="G532" s="51">
        <v>530</v>
      </c>
      <c r="H532" s="51">
        <f ca="1">SUMPRODUCT(Q2_sample!AA533:AL533,Decisions_trans)</f>
        <v>3186.1119490098076</v>
      </c>
      <c r="I532" s="51">
        <f ca="1">IF(H532&gt;'Q2'!$C$42,1,0)</f>
        <v>0</v>
      </c>
      <c r="J532" s="51">
        <f ca="1">IF(H532&gt;'Q2'!$I$42,1,0)</f>
        <v>0</v>
      </c>
      <c r="K532" s="2"/>
      <c r="L532" s="2"/>
      <c r="M532" s="52">
        <v>530</v>
      </c>
      <c r="N532" s="52">
        <f ca="1">SUMPRODUCT(Q2_sample!AO533:AZ533,Decisions_trans)</f>
        <v>3196.6937582378655</v>
      </c>
      <c r="O532" s="52">
        <f ca="1">IF(N532&gt;'Q2'!$D$42,1,0)</f>
        <v>0</v>
      </c>
      <c r="P532" s="52">
        <f ca="1">IF(N532&gt;'Q2'!$J$42,1,0)</f>
        <v>0</v>
      </c>
      <c r="Q532" s="2"/>
      <c r="R532" s="53">
        <v>530</v>
      </c>
      <c r="S532" s="53">
        <f t="shared" ca="1" si="8"/>
        <v>10140.969033133542</v>
      </c>
      <c r="T532" s="53">
        <f ca="1">IF('Q2-Simulation'!S532&gt;'Q2'!$E$42,1,0)</f>
        <v>1</v>
      </c>
      <c r="U532" s="53">
        <f ca="1">IF(S532&gt;'Q2'!$K$42,1,0)</f>
        <v>0</v>
      </c>
      <c r="X532" s="54">
        <v>530</v>
      </c>
      <c r="Y532" s="54">
        <f ca="1">SUMPRODUCT(Q2_sample!BD533:BO533,Decisions_trans)</f>
        <v>1616.1413021658184</v>
      </c>
    </row>
    <row r="533" spans="1:25" x14ac:dyDescent="0.25">
      <c r="A533" s="50">
        <v>531</v>
      </c>
      <c r="B533" s="50">
        <f ca="1">SUMPRODUCT(Q2_sample!M534:X534,Decisions_trans)</f>
        <v>3696.3654779349699</v>
      </c>
      <c r="C533" s="50">
        <f ca="1">IF(B533&gt;'Q2'!$B$42,1,0)</f>
        <v>0</v>
      </c>
      <c r="D533" s="50">
        <f ca="1">IF(B533&gt;'Q2'!$H$42,1,0)</f>
        <v>0</v>
      </c>
      <c r="E533" s="2"/>
      <c r="F533" s="2"/>
      <c r="G533" s="51">
        <v>531</v>
      </c>
      <c r="H533" s="51">
        <f ca="1">SUMPRODUCT(Q2_sample!AA534:AL534,Decisions_trans)</f>
        <v>3292.562115916016</v>
      </c>
      <c r="I533" s="51">
        <f ca="1">IF(H533&gt;'Q2'!$C$42,1,0)</f>
        <v>0</v>
      </c>
      <c r="J533" s="51">
        <f ca="1">IF(H533&gt;'Q2'!$I$42,1,0)</f>
        <v>0</v>
      </c>
      <c r="K533" s="2"/>
      <c r="L533" s="2"/>
      <c r="M533" s="52">
        <v>531</v>
      </c>
      <c r="N533" s="52">
        <f ca="1">SUMPRODUCT(Q2_sample!AO534:AZ534,Decisions_trans)</f>
        <v>3125.6044224312341</v>
      </c>
      <c r="O533" s="52">
        <f ca="1">IF(N533&gt;'Q2'!$D$42,1,0)</f>
        <v>0</v>
      </c>
      <c r="P533" s="52">
        <f ca="1">IF(N533&gt;'Q2'!$J$42,1,0)</f>
        <v>0</v>
      </c>
      <c r="Q533" s="2"/>
      <c r="R533" s="53">
        <v>531</v>
      </c>
      <c r="S533" s="53">
        <f t="shared" ca="1" si="8"/>
        <v>10114.532016282219</v>
      </c>
      <c r="T533" s="53">
        <f ca="1">IF('Q2-Simulation'!S533&gt;'Q2'!$E$42,1,0)</f>
        <v>1</v>
      </c>
      <c r="U533" s="53">
        <f ca="1">IF(S533&gt;'Q2'!$K$42,1,0)</f>
        <v>0</v>
      </c>
      <c r="X533" s="54">
        <v>531</v>
      </c>
      <c r="Y533" s="54">
        <f ca="1">SUMPRODUCT(Q2_sample!BD534:BO534,Decisions_trans)</f>
        <v>1777.0739835050599</v>
      </c>
    </row>
    <row r="534" spans="1:25" x14ac:dyDescent="0.25">
      <c r="A534" s="50">
        <v>532</v>
      </c>
      <c r="B534" s="50">
        <f ca="1">SUMPRODUCT(Q2_sample!M535:X535,Decisions_trans)</f>
        <v>3869.2146417727636</v>
      </c>
      <c r="C534" s="50">
        <f ca="1">IF(B534&gt;'Q2'!$B$42,1,0)</f>
        <v>0</v>
      </c>
      <c r="D534" s="50">
        <f ca="1">IF(B534&gt;'Q2'!$H$42,1,0)</f>
        <v>0</v>
      </c>
      <c r="E534" s="2"/>
      <c r="F534" s="2"/>
      <c r="G534" s="51">
        <v>532</v>
      </c>
      <c r="H534" s="51">
        <f ca="1">SUMPRODUCT(Q2_sample!AA535:AL535,Decisions_trans)</f>
        <v>3369.0574884349548</v>
      </c>
      <c r="I534" s="51">
        <f ca="1">IF(H534&gt;'Q2'!$C$42,1,0)</f>
        <v>0</v>
      </c>
      <c r="J534" s="51">
        <f ca="1">IF(H534&gt;'Q2'!$I$42,1,0)</f>
        <v>0</v>
      </c>
      <c r="K534" s="2"/>
      <c r="L534" s="2"/>
      <c r="M534" s="52">
        <v>532</v>
      </c>
      <c r="N534" s="52">
        <f ca="1">SUMPRODUCT(Q2_sample!AO535:AZ535,Decisions_trans)</f>
        <v>3296.3898464260919</v>
      </c>
      <c r="O534" s="52">
        <f ca="1">IF(N534&gt;'Q2'!$D$42,1,0)</f>
        <v>0</v>
      </c>
      <c r="P534" s="52">
        <f ca="1">IF(N534&gt;'Q2'!$J$42,1,0)</f>
        <v>0</v>
      </c>
      <c r="Q534" s="2"/>
      <c r="R534" s="53">
        <v>532</v>
      </c>
      <c r="S534" s="53">
        <f t="shared" ca="1" si="8"/>
        <v>10534.661976633812</v>
      </c>
      <c r="T534" s="53">
        <f ca="1">IF('Q2-Simulation'!S534&gt;'Q2'!$E$42,1,0)</f>
        <v>1</v>
      </c>
      <c r="U534" s="53">
        <f ca="1">IF(S534&gt;'Q2'!$K$42,1,0)</f>
        <v>1</v>
      </c>
      <c r="X534" s="54">
        <v>532</v>
      </c>
      <c r="Y534" s="54">
        <f ca="1">SUMPRODUCT(Q2_sample!BD535:BO535,Decisions_trans)</f>
        <v>1587.457705933964</v>
      </c>
    </row>
    <row r="535" spans="1:25" x14ac:dyDescent="0.25">
      <c r="A535" s="50">
        <v>533</v>
      </c>
      <c r="B535" s="50">
        <f ca="1">SUMPRODUCT(Q2_sample!M536:X536,Decisions_trans)</f>
        <v>3955.7756977245344</v>
      </c>
      <c r="C535" s="50">
        <f ca="1">IF(B535&gt;'Q2'!$B$42,1,0)</f>
        <v>0</v>
      </c>
      <c r="D535" s="50">
        <f ca="1">IF(B535&gt;'Q2'!$H$42,1,0)</f>
        <v>0</v>
      </c>
      <c r="E535" s="2"/>
      <c r="F535" s="2"/>
      <c r="G535" s="51">
        <v>533</v>
      </c>
      <c r="H535" s="51">
        <f ca="1">SUMPRODUCT(Q2_sample!AA536:AL536,Decisions_trans)</f>
        <v>3292.0467257870828</v>
      </c>
      <c r="I535" s="51">
        <f ca="1">IF(H535&gt;'Q2'!$C$42,1,0)</f>
        <v>0</v>
      </c>
      <c r="J535" s="51">
        <f ca="1">IF(H535&gt;'Q2'!$I$42,1,0)</f>
        <v>0</v>
      </c>
      <c r="K535" s="2"/>
      <c r="L535" s="2"/>
      <c r="M535" s="52">
        <v>533</v>
      </c>
      <c r="N535" s="52">
        <f ca="1">SUMPRODUCT(Q2_sample!AO536:AZ536,Decisions_trans)</f>
        <v>3061.0861237019703</v>
      </c>
      <c r="O535" s="52">
        <f ca="1">IF(N535&gt;'Q2'!$D$42,1,0)</f>
        <v>0</v>
      </c>
      <c r="P535" s="52">
        <f ca="1">IF(N535&gt;'Q2'!$J$42,1,0)</f>
        <v>0</v>
      </c>
      <c r="Q535" s="2"/>
      <c r="R535" s="53">
        <v>533</v>
      </c>
      <c r="S535" s="53">
        <f t="shared" ca="1" si="8"/>
        <v>10308.908547213588</v>
      </c>
      <c r="T535" s="53">
        <f ca="1">IF('Q2-Simulation'!S535&gt;'Q2'!$E$42,1,0)</f>
        <v>1</v>
      </c>
      <c r="U535" s="53">
        <f ca="1">IF(S535&gt;'Q2'!$K$42,1,0)</f>
        <v>0</v>
      </c>
      <c r="X535" s="54">
        <v>533</v>
      </c>
      <c r="Y535" s="54">
        <f ca="1">SUMPRODUCT(Q2_sample!BD536:BO536,Decisions_trans)</f>
        <v>1842.7020407564034</v>
      </c>
    </row>
    <row r="536" spans="1:25" x14ac:dyDescent="0.25">
      <c r="A536" s="50">
        <v>534</v>
      </c>
      <c r="B536" s="50">
        <f ca="1">SUMPRODUCT(Q2_sample!M537:X537,Decisions_trans)</f>
        <v>3620.0565941867712</v>
      </c>
      <c r="C536" s="50">
        <f ca="1">IF(B536&gt;'Q2'!$B$42,1,0)</f>
        <v>0</v>
      </c>
      <c r="D536" s="50">
        <f ca="1">IF(B536&gt;'Q2'!$H$42,1,0)</f>
        <v>0</v>
      </c>
      <c r="E536" s="2"/>
      <c r="F536" s="2"/>
      <c r="G536" s="51">
        <v>534</v>
      </c>
      <c r="H536" s="51">
        <f ca="1">SUMPRODUCT(Q2_sample!AA537:AL537,Decisions_trans)</f>
        <v>3421.4700635173376</v>
      </c>
      <c r="I536" s="51">
        <f ca="1">IF(H536&gt;'Q2'!$C$42,1,0)</f>
        <v>0</v>
      </c>
      <c r="J536" s="51">
        <f ca="1">IF(H536&gt;'Q2'!$I$42,1,0)</f>
        <v>0</v>
      </c>
      <c r="K536" s="2"/>
      <c r="L536" s="2"/>
      <c r="M536" s="52">
        <v>534</v>
      </c>
      <c r="N536" s="52">
        <f ca="1">SUMPRODUCT(Q2_sample!AO537:AZ537,Decisions_trans)</f>
        <v>3221.846412129883</v>
      </c>
      <c r="O536" s="52">
        <f ca="1">IF(N536&gt;'Q2'!$D$42,1,0)</f>
        <v>0</v>
      </c>
      <c r="P536" s="52">
        <f ca="1">IF(N536&gt;'Q2'!$J$42,1,0)</f>
        <v>0</v>
      </c>
      <c r="Q536" s="2"/>
      <c r="R536" s="53">
        <v>534</v>
      </c>
      <c r="S536" s="53">
        <f t="shared" ca="1" si="8"/>
        <v>10263.373069833993</v>
      </c>
      <c r="T536" s="53">
        <f ca="1">IF('Q2-Simulation'!S536&gt;'Q2'!$E$42,1,0)</f>
        <v>1</v>
      </c>
      <c r="U536" s="53">
        <f ca="1">IF(S536&gt;'Q2'!$K$42,1,0)</f>
        <v>0</v>
      </c>
      <c r="X536" s="54">
        <v>534</v>
      </c>
      <c r="Y536" s="54">
        <f ca="1">SUMPRODUCT(Q2_sample!BD537:BO537,Decisions_trans)</f>
        <v>1707.0200651040502</v>
      </c>
    </row>
    <row r="537" spans="1:25" x14ac:dyDescent="0.25">
      <c r="A537" s="50">
        <v>535</v>
      </c>
      <c r="B537" s="50">
        <f ca="1">SUMPRODUCT(Q2_sample!M538:X538,Decisions_trans)</f>
        <v>3663.5200778664193</v>
      </c>
      <c r="C537" s="50">
        <f ca="1">IF(B537&gt;'Q2'!$B$42,1,0)</f>
        <v>0</v>
      </c>
      <c r="D537" s="50">
        <f ca="1">IF(B537&gt;'Q2'!$H$42,1,0)</f>
        <v>0</v>
      </c>
      <c r="E537" s="2"/>
      <c r="F537" s="2"/>
      <c r="G537" s="51">
        <v>535</v>
      </c>
      <c r="H537" s="51">
        <f ca="1">SUMPRODUCT(Q2_sample!AA538:AL538,Decisions_trans)</f>
        <v>3253.2448296347538</v>
      </c>
      <c r="I537" s="51">
        <f ca="1">IF(H537&gt;'Q2'!$C$42,1,0)</f>
        <v>0</v>
      </c>
      <c r="J537" s="51">
        <f ca="1">IF(H537&gt;'Q2'!$I$42,1,0)</f>
        <v>0</v>
      </c>
      <c r="K537" s="2"/>
      <c r="L537" s="2"/>
      <c r="M537" s="52">
        <v>535</v>
      </c>
      <c r="N537" s="52">
        <f ca="1">SUMPRODUCT(Q2_sample!AO538:AZ538,Decisions_trans)</f>
        <v>3210.0380812545509</v>
      </c>
      <c r="O537" s="52">
        <f ca="1">IF(N537&gt;'Q2'!$D$42,1,0)</f>
        <v>0</v>
      </c>
      <c r="P537" s="52">
        <f ca="1">IF(N537&gt;'Q2'!$J$42,1,0)</f>
        <v>0</v>
      </c>
      <c r="Q537" s="2"/>
      <c r="R537" s="53">
        <v>535</v>
      </c>
      <c r="S537" s="53">
        <f t="shared" ca="1" si="8"/>
        <v>10126.802988755724</v>
      </c>
      <c r="T537" s="53">
        <f ca="1">IF('Q2-Simulation'!S537&gt;'Q2'!$E$42,1,0)</f>
        <v>1</v>
      </c>
      <c r="U537" s="53">
        <f ca="1">IF(S537&gt;'Q2'!$K$42,1,0)</f>
        <v>0</v>
      </c>
      <c r="X537" s="54">
        <v>535</v>
      </c>
      <c r="Y537" s="54">
        <f ca="1">SUMPRODUCT(Q2_sample!BD538:BO538,Decisions_trans)</f>
        <v>1833.0335316137418</v>
      </c>
    </row>
    <row r="538" spans="1:25" x14ac:dyDescent="0.25">
      <c r="A538" s="50">
        <v>536</v>
      </c>
      <c r="B538" s="50">
        <f ca="1">SUMPRODUCT(Q2_sample!M539:X539,Decisions_trans)</f>
        <v>3608.4280902019127</v>
      </c>
      <c r="C538" s="50">
        <f ca="1">IF(B538&gt;'Q2'!$B$42,1,0)</f>
        <v>0</v>
      </c>
      <c r="D538" s="50">
        <f ca="1">IF(B538&gt;'Q2'!$H$42,1,0)</f>
        <v>0</v>
      </c>
      <c r="E538" s="2"/>
      <c r="F538" s="2"/>
      <c r="G538" s="51">
        <v>536</v>
      </c>
      <c r="H538" s="51">
        <f ca="1">SUMPRODUCT(Q2_sample!AA539:AL539,Decisions_trans)</f>
        <v>3422.9699205724769</v>
      </c>
      <c r="I538" s="51">
        <f ca="1">IF(H538&gt;'Q2'!$C$42,1,0)</f>
        <v>0</v>
      </c>
      <c r="J538" s="51">
        <f ca="1">IF(H538&gt;'Q2'!$I$42,1,0)</f>
        <v>0</v>
      </c>
      <c r="K538" s="2"/>
      <c r="L538" s="2"/>
      <c r="M538" s="52">
        <v>536</v>
      </c>
      <c r="N538" s="52">
        <f ca="1">SUMPRODUCT(Q2_sample!AO539:AZ539,Decisions_trans)</f>
        <v>3154.4714766766183</v>
      </c>
      <c r="O538" s="52">
        <f ca="1">IF(N538&gt;'Q2'!$D$42,1,0)</f>
        <v>0</v>
      </c>
      <c r="P538" s="52">
        <f ca="1">IF(N538&gt;'Q2'!$J$42,1,0)</f>
        <v>0</v>
      </c>
      <c r="Q538" s="2"/>
      <c r="R538" s="53">
        <v>536</v>
      </c>
      <c r="S538" s="53">
        <f t="shared" ca="1" si="8"/>
        <v>10185.869487451007</v>
      </c>
      <c r="T538" s="53">
        <f ca="1">IF('Q2-Simulation'!S538&gt;'Q2'!$E$42,1,0)</f>
        <v>1</v>
      </c>
      <c r="U538" s="53">
        <f ca="1">IF(S538&gt;'Q2'!$K$42,1,0)</f>
        <v>0</v>
      </c>
      <c r="X538" s="54">
        <v>536</v>
      </c>
      <c r="Y538" s="54">
        <f ca="1">SUMPRODUCT(Q2_sample!BD539:BO539,Decisions_trans)</f>
        <v>1823.7508382824703</v>
      </c>
    </row>
    <row r="539" spans="1:25" x14ac:dyDescent="0.25">
      <c r="A539" s="50">
        <v>537</v>
      </c>
      <c r="B539" s="50">
        <f ca="1">SUMPRODUCT(Q2_sample!M540:X540,Decisions_trans)</f>
        <v>3569.2786807510815</v>
      </c>
      <c r="C539" s="50">
        <f ca="1">IF(B539&gt;'Q2'!$B$42,1,0)</f>
        <v>0</v>
      </c>
      <c r="D539" s="50">
        <f ca="1">IF(B539&gt;'Q2'!$H$42,1,0)</f>
        <v>0</v>
      </c>
      <c r="E539" s="2"/>
      <c r="F539" s="2"/>
      <c r="G539" s="51">
        <v>537</v>
      </c>
      <c r="H539" s="51">
        <f ca="1">SUMPRODUCT(Q2_sample!AA540:AL540,Decisions_trans)</f>
        <v>3554.8645084014797</v>
      </c>
      <c r="I539" s="51">
        <f ca="1">IF(H539&gt;'Q2'!$C$42,1,0)</f>
        <v>0</v>
      </c>
      <c r="J539" s="51">
        <f ca="1">IF(H539&gt;'Q2'!$I$42,1,0)</f>
        <v>0</v>
      </c>
      <c r="K539" s="2"/>
      <c r="L539" s="2"/>
      <c r="M539" s="52">
        <v>537</v>
      </c>
      <c r="N539" s="52">
        <f ca="1">SUMPRODUCT(Q2_sample!AO540:AZ540,Decisions_trans)</f>
        <v>3196.1405205297278</v>
      </c>
      <c r="O539" s="52">
        <f ca="1">IF(N539&gt;'Q2'!$D$42,1,0)</f>
        <v>0</v>
      </c>
      <c r="P539" s="52">
        <f ca="1">IF(N539&gt;'Q2'!$J$42,1,0)</f>
        <v>0</v>
      </c>
      <c r="Q539" s="2"/>
      <c r="R539" s="53">
        <v>537</v>
      </c>
      <c r="S539" s="53">
        <f t="shared" ca="1" si="8"/>
        <v>10320.283709682288</v>
      </c>
      <c r="T539" s="53">
        <f ca="1">IF('Q2-Simulation'!S539&gt;'Q2'!$E$42,1,0)</f>
        <v>1</v>
      </c>
      <c r="U539" s="53">
        <f ca="1">IF(S539&gt;'Q2'!$K$42,1,0)</f>
        <v>0</v>
      </c>
      <c r="X539" s="54">
        <v>537</v>
      </c>
      <c r="Y539" s="54">
        <f ca="1">SUMPRODUCT(Q2_sample!BD540:BO540,Decisions_trans)</f>
        <v>1677.8260736377281</v>
      </c>
    </row>
    <row r="540" spans="1:25" x14ac:dyDescent="0.25">
      <c r="A540" s="50">
        <v>538</v>
      </c>
      <c r="B540" s="50">
        <f ca="1">SUMPRODUCT(Q2_sample!M541:X541,Decisions_trans)</f>
        <v>3875.2765485049254</v>
      </c>
      <c r="C540" s="50">
        <f ca="1">IF(B540&gt;'Q2'!$B$42,1,0)</f>
        <v>0</v>
      </c>
      <c r="D540" s="50">
        <f ca="1">IF(B540&gt;'Q2'!$H$42,1,0)</f>
        <v>0</v>
      </c>
      <c r="E540" s="2"/>
      <c r="F540" s="2"/>
      <c r="G540" s="51">
        <v>538</v>
      </c>
      <c r="H540" s="51">
        <f ca="1">SUMPRODUCT(Q2_sample!AA541:AL541,Decisions_trans)</f>
        <v>3382.1701787179854</v>
      </c>
      <c r="I540" s="51">
        <f ca="1">IF(H540&gt;'Q2'!$C$42,1,0)</f>
        <v>0</v>
      </c>
      <c r="J540" s="51">
        <f ca="1">IF(H540&gt;'Q2'!$I$42,1,0)</f>
        <v>0</v>
      </c>
      <c r="K540" s="2"/>
      <c r="L540" s="2"/>
      <c r="M540" s="52">
        <v>538</v>
      </c>
      <c r="N540" s="52">
        <f ca="1">SUMPRODUCT(Q2_sample!AO541:AZ541,Decisions_trans)</f>
        <v>3291.976965399821</v>
      </c>
      <c r="O540" s="52">
        <f ca="1">IF(N540&gt;'Q2'!$D$42,1,0)</f>
        <v>0</v>
      </c>
      <c r="P540" s="52">
        <f ca="1">IF(N540&gt;'Q2'!$J$42,1,0)</f>
        <v>0</v>
      </c>
      <c r="Q540" s="2"/>
      <c r="R540" s="53">
        <v>538</v>
      </c>
      <c r="S540" s="53">
        <f t="shared" ca="1" si="8"/>
        <v>10549.423692622731</v>
      </c>
      <c r="T540" s="53">
        <f ca="1">IF('Q2-Simulation'!S540&gt;'Q2'!$E$42,1,0)</f>
        <v>1</v>
      </c>
      <c r="U540" s="53">
        <f ca="1">IF(S540&gt;'Q2'!$K$42,1,0)</f>
        <v>1</v>
      </c>
      <c r="X540" s="54">
        <v>538</v>
      </c>
      <c r="Y540" s="54">
        <f ca="1">SUMPRODUCT(Q2_sample!BD541:BO541,Decisions_trans)</f>
        <v>1745.1924009480153</v>
      </c>
    </row>
    <row r="541" spans="1:25" x14ac:dyDescent="0.25">
      <c r="A541" s="50">
        <v>539</v>
      </c>
      <c r="B541" s="50">
        <f ca="1">SUMPRODUCT(Q2_sample!M542:X542,Decisions_trans)</f>
        <v>3704.6243921655491</v>
      </c>
      <c r="C541" s="50">
        <f ca="1">IF(B541&gt;'Q2'!$B$42,1,0)</f>
        <v>0</v>
      </c>
      <c r="D541" s="50">
        <f ca="1">IF(B541&gt;'Q2'!$H$42,1,0)</f>
        <v>0</v>
      </c>
      <c r="E541" s="2"/>
      <c r="F541" s="2"/>
      <c r="G541" s="51">
        <v>539</v>
      </c>
      <c r="H541" s="51">
        <f ca="1">SUMPRODUCT(Q2_sample!AA542:AL542,Decisions_trans)</f>
        <v>3286.2555544505603</v>
      </c>
      <c r="I541" s="51">
        <f ca="1">IF(H541&gt;'Q2'!$C$42,1,0)</f>
        <v>0</v>
      </c>
      <c r="J541" s="51">
        <f ca="1">IF(H541&gt;'Q2'!$I$42,1,0)</f>
        <v>0</v>
      </c>
      <c r="K541" s="2"/>
      <c r="L541" s="2"/>
      <c r="M541" s="52">
        <v>539</v>
      </c>
      <c r="N541" s="52">
        <f ca="1">SUMPRODUCT(Q2_sample!AO542:AZ542,Decisions_trans)</f>
        <v>3069.0163711316141</v>
      </c>
      <c r="O541" s="52">
        <f ca="1">IF(N541&gt;'Q2'!$D$42,1,0)</f>
        <v>0</v>
      </c>
      <c r="P541" s="52">
        <f ca="1">IF(N541&gt;'Q2'!$J$42,1,0)</f>
        <v>0</v>
      </c>
      <c r="Q541" s="2"/>
      <c r="R541" s="53">
        <v>539</v>
      </c>
      <c r="S541" s="53">
        <f t="shared" ca="1" si="8"/>
        <v>10059.896317747724</v>
      </c>
      <c r="T541" s="53">
        <f ca="1">IF('Q2-Simulation'!S541&gt;'Q2'!$E$42,1,0)</f>
        <v>1</v>
      </c>
      <c r="U541" s="53">
        <f ca="1">IF(S541&gt;'Q2'!$K$42,1,0)</f>
        <v>0</v>
      </c>
      <c r="X541" s="54">
        <v>539</v>
      </c>
      <c r="Y541" s="54">
        <f ca="1">SUMPRODUCT(Q2_sample!BD542:BO542,Decisions_trans)</f>
        <v>1676.183524685752</v>
      </c>
    </row>
    <row r="542" spans="1:25" x14ac:dyDescent="0.25">
      <c r="A542" s="50">
        <v>540</v>
      </c>
      <c r="B542" s="50">
        <f ca="1">SUMPRODUCT(Q2_sample!M543:X543,Decisions_trans)</f>
        <v>3653.9751562307702</v>
      </c>
      <c r="C542" s="50">
        <f ca="1">IF(B542&gt;'Q2'!$B$42,1,0)</f>
        <v>0</v>
      </c>
      <c r="D542" s="50">
        <f ca="1">IF(B542&gt;'Q2'!$H$42,1,0)</f>
        <v>0</v>
      </c>
      <c r="E542" s="2"/>
      <c r="F542" s="2"/>
      <c r="G542" s="51">
        <v>540</v>
      </c>
      <c r="H542" s="51">
        <f ca="1">SUMPRODUCT(Q2_sample!AA543:AL543,Decisions_trans)</f>
        <v>3425.9724915589186</v>
      </c>
      <c r="I542" s="51">
        <f ca="1">IF(H542&gt;'Q2'!$C$42,1,0)</f>
        <v>0</v>
      </c>
      <c r="J542" s="51">
        <f ca="1">IF(H542&gt;'Q2'!$I$42,1,0)</f>
        <v>0</v>
      </c>
      <c r="K542" s="2"/>
      <c r="L542" s="2"/>
      <c r="M542" s="52">
        <v>540</v>
      </c>
      <c r="N542" s="52">
        <f ca="1">SUMPRODUCT(Q2_sample!AO543:AZ543,Decisions_trans)</f>
        <v>3186.9019371330669</v>
      </c>
      <c r="O542" s="52">
        <f ca="1">IF(N542&gt;'Q2'!$D$42,1,0)</f>
        <v>0</v>
      </c>
      <c r="P542" s="52">
        <f ca="1">IF(N542&gt;'Q2'!$J$42,1,0)</f>
        <v>0</v>
      </c>
      <c r="Q542" s="2"/>
      <c r="R542" s="53">
        <v>540</v>
      </c>
      <c r="S542" s="53">
        <f t="shared" ca="1" si="8"/>
        <v>10266.849584922755</v>
      </c>
      <c r="T542" s="53">
        <f ca="1">IF('Q2-Simulation'!S542&gt;'Q2'!$E$42,1,0)</f>
        <v>1</v>
      </c>
      <c r="U542" s="53">
        <f ca="1">IF(S542&gt;'Q2'!$K$42,1,0)</f>
        <v>0</v>
      </c>
      <c r="X542" s="54">
        <v>540</v>
      </c>
      <c r="Y542" s="54">
        <f ca="1">SUMPRODUCT(Q2_sample!BD543:BO543,Decisions_trans)</f>
        <v>1839.105706878629</v>
      </c>
    </row>
    <row r="543" spans="1:25" x14ac:dyDescent="0.25">
      <c r="A543" s="50">
        <v>541</v>
      </c>
      <c r="B543" s="50">
        <f ca="1">SUMPRODUCT(Q2_sample!M544:X544,Decisions_trans)</f>
        <v>3785.1276191027705</v>
      </c>
      <c r="C543" s="50">
        <f ca="1">IF(B543&gt;'Q2'!$B$42,1,0)</f>
        <v>0</v>
      </c>
      <c r="D543" s="50">
        <f ca="1">IF(B543&gt;'Q2'!$H$42,1,0)</f>
        <v>0</v>
      </c>
      <c r="E543" s="2"/>
      <c r="F543" s="2"/>
      <c r="G543" s="51">
        <v>541</v>
      </c>
      <c r="H543" s="51">
        <f ca="1">SUMPRODUCT(Q2_sample!AA544:AL544,Decisions_trans)</f>
        <v>3394.7350782834119</v>
      </c>
      <c r="I543" s="51">
        <f ca="1">IF(H543&gt;'Q2'!$C$42,1,0)</f>
        <v>0</v>
      </c>
      <c r="J543" s="51">
        <f ca="1">IF(H543&gt;'Q2'!$I$42,1,0)</f>
        <v>0</v>
      </c>
      <c r="K543" s="2"/>
      <c r="L543" s="2"/>
      <c r="M543" s="52">
        <v>541</v>
      </c>
      <c r="N543" s="52">
        <f ca="1">SUMPRODUCT(Q2_sample!AO544:AZ544,Decisions_trans)</f>
        <v>3340.3254453649797</v>
      </c>
      <c r="O543" s="52">
        <f ca="1">IF(N543&gt;'Q2'!$D$42,1,0)</f>
        <v>0</v>
      </c>
      <c r="P543" s="52">
        <f ca="1">IF(N543&gt;'Q2'!$J$42,1,0)</f>
        <v>0</v>
      </c>
      <c r="Q543" s="2"/>
      <c r="R543" s="53">
        <v>541</v>
      </c>
      <c r="S543" s="53">
        <f t="shared" ca="1" si="8"/>
        <v>10520.188142751162</v>
      </c>
      <c r="T543" s="53">
        <f ca="1">IF('Q2-Simulation'!S543&gt;'Q2'!$E$42,1,0)</f>
        <v>1</v>
      </c>
      <c r="U543" s="53">
        <f ca="1">IF(S543&gt;'Q2'!$K$42,1,0)</f>
        <v>1</v>
      </c>
      <c r="X543" s="54">
        <v>541</v>
      </c>
      <c r="Y543" s="54">
        <f ca="1">SUMPRODUCT(Q2_sample!BD544:BO544,Decisions_trans)</f>
        <v>1957.6365882252369</v>
      </c>
    </row>
    <row r="544" spans="1:25" x14ac:dyDescent="0.25">
      <c r="A544" s="50">
        <v>542</v>
      </c>
      <c r="B544" s="50">
        <f ca="1">SUMPRODUCT(Q2_sample!M545:X545,Decisions_trans)</f>
        <v>3515.2568107440416</v>
      </c>
      <c r="C544" s="50">
        <f ca="1">IF(B544&gt;'Q2'!$B$42,1,0)</f>
        <v>0</v>
      </c>
      <c r="D544" s="50">
        <f ca="1">IF(B544&gt;'Q2'!$H$42,1,0)</f>
        <v>0</v>
      </c>
      <c r="E544" s="2"/>
      <c r="F544" s="2"/>
      <c r="G544" s="51">
        <v>542</v>
      </c>
      <c r="H544" s="51">
        <f ca="1">SUMPRODUCT(Q2_sample!AA545:AL545,Decisions_trans)</f>
        <v>3232.4652744586365</v>
      </c>
      <c r="I544" s="51">
        <f ca="1">IF(H544&gt;'Q2'!$C$42,1,0)</f>
        <v>0</v>
      </c>
      <c r="J544" s="51">
        <f ca="1">IF(H544&gt;'Q2'!$I$42,1,0)</f>
        <v>0</v>
      </c>
      <c r="K544" s="2"/>
      <c r="L544" s="2"/>
      <c r="M544" s="52">
        <v>542</v>
      </c>
      <c r="N544" s="52">
        <f ca="1">SUMPRODUCT(Q2_sample!AO545:AZ545,Decisions_trans)</f>
        <v>3111.7330259775454</v>
      </c>
      <c r="O544" s="52">
        <f ca="1">IF(N544&gt;'Q2'!$D$42,1,0)</f>
        <v>0</v>
      </c>
      <c r="P544" s="52">
        <f ca="1">IF(N544&gt;'Q2'!$J$42,1,0)</f>
        <v>0</v>
      </c>
      <c r="Q544" s="2"/>
      <c r="R544" s="53">
        <v>542</v>
      </c>
      <c r="S544" s="53">
        <f t="shared" ca="1" si="8"/>
        <v>9859.4551111802248</v>
      </c>
      <c r="T544" s="53">
        <f ca="1">IF('Q2-Simulation'!S544&gt;'Q2'!$E$42,1,0)</f>
        <v>0</v>
      </c>
      <c r="U544" s="53">
        <f ca="1">IF(S544&gt;'Q2'!$K$42,1,0)</f>
        <v>0</v>
      </c>
      <c r="X544" s="54">
        <v>542</v>
      </c>
      <c r="Y544" s="54">
        <f ca="1">SUMPRODUCT(Q2_sample!BD545:BO545,Decisions_trans)</f>
        <v>1761.2613794861959</v>
      </c>
    </row>
    <row r="545" spans="1:25" x14ac:dyDescent="0.25">
      <c r="A545" s="50">
        <v>543</v>
      </c>
      <c r="B545" s="50">
        <f ca="1">SUMPRODUCT(Q2_sample!M546:X546,Decisions_trans)</f>
        <v>3576.9785053639825</v>
      </c>
      <c r="C545" s="50">
        <f ca="1">IF(B545&gt;'Q2'!$B$42,1,0)</f>
        <v>0</v>
      </c>
      <c r="D545" s="50">
        <f ca="1">IF(B545&gt;'Q2'!$H$42,1,0)</f>
        <v>0</v>
      </c>
      <c r="E545" s="2"/>
      <c r="F545" s="2"/>
      <c r="G545" s="51">
        <v>543</v>
      </c>
      <c r="H545" s="51">
        <f ca="1">SUMPRODUCT(Q2_sample!AA546:AL546,Decisions_trans)</f>
        <v>3525.8251170414987</v>
      </c>
      <c r="I545" s="51">
        <f ca="1">IF(H545&gt;'Q2'!$C$42,1,0)</f>
        <v>0</v>
      </c>
      <c r="J545" s="51">
        <f ca="1">IF(H545&gt;'Q2'!$I$42,1,0)</f>
        <v>0</v>
      </c>
      <c r="K545" s="2"/>
      <c r="L545" s="2"/>
      <c r="M545" s="52">
        <v>543</v>
      </c>
      <c r="N545" s="52">
        <f ca="1">SUMPRODUCT(Q2_sample!AO546:AZ546,Decisions_trans)</f>
        <v>3138.6991547100683</v>
      </c>
      <c r="O545" s="52">
        <f ca="1">IF(N545&gt;'Q2'!$D$42,1,0)</f>
        <v>0</v>
      </c>
      <c r="P545" s="52">
        <f ca="1">IF(N545&gt;'Q2'!$J$42,1,0)</f>
        <v>0</v>
      </c>
      <c r="Q545" s="2"/>
      <c r="R545" s="53">
        <v>543</v>
      </c>
      <c r="S545" s="53">
        <f t="shared" ca="1" si="8"/>
        <v>10241.502777115549</v>
      </c>
      <c r="T545" s="53">
        <f ca="1">IF('Q2-Simulation'!S545&gt;'Q2'!$E$42,1,0)</f>
        <v>1</v>
      </c>
      <c r="U545" s="53">
        <f ca="1">IF(S545&gt;'Q2'!$K$42,1,0)</f>
        <v>0</v>
      </c>
      <c r="X545" s="54">
        <v>543</v>
      </c>
      <c r="Y545" s="54">
        <f ca="1">SUMPRODUCT(Q2_sample!BD546:BO546,Decisions_trans)</f>
        <v>1697.6431302534586</v>
      </c>
    </row>
    <row r="546" spans="1:25" x14ac:dyDescent="0.25">
      <c r="A546" s="50">
        <v>544</v>
      </c>
      <c r="B546" s="50">
        <f ca="1">SUMPRODUCT(Q2_sample!M547:X547,Decisions_trans)</f>
        <v>3506.7706882854054</v>
      </c>
      <c r="C546" s="50">
        <f ca="1">IF(B546&gt;'Q2'!$B$42,1,0)</f>
        <v>0</v>
      </c>
      <c r="D546" s="50">
        <f ca="1">IF(B546&gt;'Q2'!$H$42,1,0)</f>
        <v>0</v>
      </c>
      <c r="E546" s="2"/>
      <c r="F546" s="2"/>
      <c r="G546" s="51">
        <v>544</v>
      </c>
      <c r="H546" s="51">
        <f ca="1">SUMPRODUCT(Q2_sample!AA547:AL547,Decisions_trans)</f>
        <v>3286.903353831462</v>
      </c>
      <c r="I546" s="51">
        <f ca="1">IF(H546&gt;'Q2'!$C$42,1,0)</f>
        <v>0</v>
      </c>
      <c r="J546" s="51">
        <f ca="1">IF(H546&gt;'Q2'!$I$42,1,0)</f>
        <v>0</v>
      </c>
      <c r="K546" s="2"/>
      <c r="L546" s="2"/>
      <c r="M546" s="52">
        <v>544</v>
      </c>
      <c r="N546" s="52">
        <f ca="1">SUMPRODUCT(Q2_sample!AO547:AZ547,Decisions_trans)</f>
        <v>3201.4650647348226</v>
      </c>
      <c r="O546" s="52">
        <f ca="1">IF(N546&gt;'Q2'!$D$42,1,0)</f>
        <v>0</v>
      </c>
      <c r="P546" s="52">
        <f ca="1">IF(N546&gt;'Q2'!$J$42,1,0)</f>
        <v>0</v>
      </c>
      <c r="Q546" s="2"/>
      <c r="R546" s="53">
        <v>544</v>
      </c>
      <c r="S546" s="53">
        <f t="shared" ca="1" si="8"/>
        <v>9995.1391068516896</v>
      </c>
      <c r="T546" s="53">
        <f ca="1">IF('Q2-Simulation'!S546&gt;'Q2'!$E$42,1,0)</f>
        <v>0</v>
      </c>
      <c r="U546" s="53">
        <f ca="1">IF(S546&gt;'Q2'!$K$42,1,0)</f>
        <v>0</v>
      </c>
      <c r="X546" s="54">
        <v>544</v>
      </c>
      <c r="Y546" s="54">
        <f ca="1">SUMPRODUCT(Q2_sample!BD547:BO547,Decisions_trans)</f>
        <v>1886.6922305922951</v>
      </c>
    </row>
    <row r="547" spans="1:25" x14ac:dyDescent="0.25">
      <c r="A547" s="50">
        <v>545</v>
      </c>
      <c r="B547" s="50">
        <f ca="1">SUMPRODUCT(Q2_sample!M548:X548,Decisions_trans)</f>
        <v>3792.2132328183425</v>
      </c>
      <c r="C547" s="50">
        <f ca="1">IF(B547&gt;'Q2'!$B$42,1,0)</f>
        <v>0</v>
      </c>
      <c r="D547" s="50">
        <f ca="1">IF(B547&gt;'Q2'!$H$42,1,0)</f>
        <v>0</v>
      </c>
      <c r="E547" s="2"/>
      <c r="F547" s="2"/>
      <c r="G547" s="51">
        <v>545</v>
      </c>
      <c r="H547" s="51">
        <f ca="1">SUMPRODUCT(Q2_sample!AA548:AL548,Decisions_trans)</f>
        <v>3348.9813180100373</v>
      </c>
      <c r="I547" s="51">
        <f ca="1">IF(H547&gt;'Q2'!$C$42,1,0)</f>
        <v>0</v>
      </c>
      <c r="J547" s="51">
        <f ca="1">IF(H547&gt;'Q2'!$I$42,1,0)</f>
        <v>0</v>
      </c>
      <c r="K547" s="2"/>
      <c r="L547" s="2"/>
      <c r="M547" s="52">
        <v>545</v>
      </c>
      <c r="N547" s="52">
        <f ca="1">SUMPRODUCT(Q2_sample!AO548:AZ548,Decisions_trans)</f>
        <v>3161.4651913539328</v>
      </c>
      <c r="O547" s="52">
        <f ca="1">IF(N547&gt;'Q2'!$D$42,1,0)</f>
        <v>0</v>
      </c>
      <c r="P547" s="52">
        <f ca="1">IF(N547&gt;'Q2'!$J$42,1,0)</f>
        <v>0</v>
      </c>
      <c r="Q547" s="2"/>
      <c r="R547" s="53">
        <v>545</v>
      </c>
      <c r="S547" s="53">
        <f t="shared" ca="1" si="8"/>
        <v>10302.659742182313</v>
      </c>
      <c r="T547" s="53">
        <f ca="1">IF('Q2-Simulation'!S547&gt;'Q2'!$E$42,1,0)</f>
        <v>1</v>
      </c>
      <c r="U547" s="53">
        <f ca="1">IF(S547&gt;'Q2'!$K$42,1,0)</f>
        <v>0</v>
      </c>
      <c r="X547" s="54">
        <v>545</v>
      </c>
      <c r="Y547" s="54">
        <f ca="1">SUMPRODUCT(Q2_sample!BD548:BO548,Decisions_trans)</f>
        <v>1702.5708332744719</v>
      </c>
    </row>
    <row r="548" spans="1:25" x14ac:dyDescent="0.25">
      <c r="A548" s="50">
        <v>546</v>
      </c>
      <c r="B548" s="50">
        <f ca="1">SUMPRODUCT(Q2_sample!M549:X549,Decisions_trans)</f>
        <v>3659.7494245226226</v>
      </c>
      <c r="C548" s="50">
        <f ca="1">IF(B548&gt;'Q2'!$B$42,1,0)</f>
        <v>0</v>
      </c>
      <c r="D548" s="50">
        <f ca="1">IF(B548&gt;'Q2'!$H$42,1,0)</f>
        <v>0</v>
      </c>
      <c r="E548" s="2"/>
      <c r="F548" s="2"/>
      <c r="G548" s="51">
        <v>546</v>
      </c>
      <c r="H548" s="51">
        <f ca="1">SUMPRODUCT(Q2_sample!AA549:AL549,Decisions_trans)</f>
        <v>3626.5592383691082</v>
      </c>
      <c r="I548" s="51">
        <f ca="1">IF(H548&gt;'Q2'!$C$42,1,0)</f>
        <v>0</v>
      </c>
      <c r="J548" s="51">
        <f ca="1">IF(H548&gt;'Q2'!$I$42,1,0)</f>
        <v>0</v>
      </c>
      <c r="K548" s="2"/>
      <c r="L548" s="2"/>
      <c r="M548" s="52">
        <v>546</v>
      </c>
      <c r="N548" s="52">
        <f ca="1">SUMPRODUCT(Q2_sample!AO549:AZ549,Decisions_trans)</f>
        <v>3234.6548409630082</v>
      </c>
      <c r="O548" s="52">
        <f ca="1">IF(N548&gt;'Q2'!$D$42,1,0)</f>
        <v>0</v>
      </c>
      <c r="P548" s="52">
        <f ca="1">IF(N548&gt;'Q2'!$J$42,1,0)</f>
        <v>0</v>
      </c>
      <c r="Q548" s="2"/>
      <c r="R548" s="53">
        <v>546</v>
      </c>
      <c r="S548" s="53">
        <f t="shared" ca="1" si="8"/>
        <v>10520.963503854739</v>
      </c>
      <c r="T548" s="53">
        <f ca="1">IF('Q2-Simulation'!S548&gt;'Q2'!$E$42,1,0)</f>
        <v>1</v>
      </c>
      <c r="U548" s="53">
        <f ca="1">IF(S548&gt;'Q2'!$K$42,1,0)</f>
        <v>1</v>
      </c>
      <c r="X548" s="54">
        <v>546</v>
      </c>
      <c r="Y548" s="54">
        <f ca="1">SUMPRODUCT(Q2_sample!BD549:BO549,Decisions_trans)</f>
        <v>1770.7587786157201</v>
      </c>
    </row>
    <row r="549" spans="1:25" x14ac:dyDescent="0.25">
      <c r="A549" s="50">
        <v>547</v>
      </c>
      <c r="B549" s="50">
        <f ca="1">SUMPRODUCT(Q2_sample!M550:X550,Decisions_trans)</f>
        <v>3486.0649566750712</v>
      </c>
      <c r="C549" s="50">
        <f ca="1">IF(B549&gt;'Q2'!$B$42,1,0)</f>
        <v>0</v>
      </c>
      <c r="D549" s="50">
        <f ca="1">IF(B549&gt;'Q2'!$H$42,1,0)</f>
        <v>0</v>
      </c>
      <c r="E549" s="2"/>
      <c r="F549" s="2"/>
      <c r="G549" s="51">
        <v>547</v>
      </c>
      <c r="H549" s="51">
        <f ca="1">SUMPRODUCT(Q2_sample!AA550:AL550,Decisions_trans)</f>
        <v>3406.5862636823649</v>
      </c>
      <c r="I549" s="51">
        <f ca="1">IF(H549&gt;'Q2'!$C$42,1,0)</f>
        <v>0</v>
      </c>
      <c r="J549" s="51">
        <f ca="1">IF(H549&gt;'Q2'!$I$42,1,0)</f>
        <v>0</v>
      </c>
      <c r="K549" s="2"/>
      <c r="L549" s="2"/>
      <c r="M549" s="52">
        <v>547</v>
      </c>
      <c r="N549" s="52">
        <f ca="1">SUMPRODUCT(Q2_sample!AO550:AZ550,Decisions_trans)</f>
        <v>3223.435930461324</v>
      </c>
      <c r="O549" s="52">
        <f ca="1">IF(N549&gt;'Q2'!$D$42,1,0)</f>
        <v>0</v>
      </c>
      <c r="P549" s="52">
        <f ca="1">IF(N549&gt;'Q2'!$J$42,1,0)</f>
        <v>0</v>
      </c>
      <c r="Q549" s="2"/>
      <c r="R549" s="53">
        <v>547</v>
      </c>
      <c r="S549" s="53">
        <f t="shared" ca="1" si="8"/>
        <v>10116.087150818761</v>
      </c>
      <c r="T549" s="53">
        <f ca="1">IF('Q2-Simulation'!S549&gt;'Q2'!$E$42,1,0)</f>
        <v>1</v>
      </c>
      <c r="U549" s="53">
        <f ca="1">IF(S549&gt;'Q2'!$K$42,1,0)</f>
        <v>0</v>
      </c>
      <c r="X549" s="54">
        <v>547</v>
      </c>
      <c r="Y549" s="54">
        <f ca="1">SUMPRODUCT(Q2_sample!BD550:BO550,Decisions_trans)</f>
        <v>1806.0841090510189</v>
      </c>
    </row>
    <row r="550" spans="1:25" x14ac:dyDescent="0.25">
      <c r="A550" s="50">
        <v>548</v>
      </c>
      <c r="B550" s="50">
        <f ca="1">SUMPRODUCT(Q2_sample!M551:X551,Decisions_trans)</f>
        <v>3758.4883078492958</v>
      </c>
      <c r="C550" s="50">
        <f ca="1">IF(B550&gt;'Q2'!$B$42,1,0)</f>
        <v>0</v>
      </c>
      <c r="D550" s="50">
        <f ca="1">IF(B550&gt;'Q2'!$H$42,1,0)</f>
        <v>0</v>
      </c>
      <c r="E550" s="2"/>
      <c r="F550" s="2"/>
      <c r="G550" s="51">
        <v>548</v>
      </c>
      <c r="H550" s="51">
        <f ca="1">SUMPRODUCT(Q2_sample!AA551:AL551,Decisions_trans)</f>
        <v>3424.881168859888</v>
      </c>
      <c r="I550" s="51">
        <f ca="1">IF(H550&gt;'Q2'!$C$42,1,0)</f>
        <v>0</v>
      </c>
      <c r="J550" s="51">
        <f ca="1">IF(H550&gt;'Q2'!$I$42,1,0)</f>
        <v>0</v>
      </c>
      <c r="K550" s="2"/>
      <c r="L550" s="2"/>
      <c r="M550" s="52">
        <v>548</v>
      </c>
      <c r="N550" s="52">
        <f ca="1">SUMPRODUCT(Q2_sample!AO551:AZ551,Decisions_trans)</f>
        <v>3341.3794038126757</v>
      </c>
      <c r="O550" s="52">
        <f ca="1">IF(N550&gt;'Q2'!$D$42,1,0)</f>
        <v>0</v>
      </c>
      <c r="P550" s="52">
        <f ca="1">IF(N550&gt;'Q2'!$J$42,1,0)</f>
        <v>0</v>
      </c>
      <c r="Q550" s="2"/>
      <c r="R550" s="53">
        <v>548</v>
      </c>
      <c r="S550" s="53">
        <f t="shared" ca="1" si="8"/>
        <v>10524.74888052186</v>
      </c>
      <c r="T550" s="53">
        <f ca="1">IF('Q2-Simulation'!S550&gt;'Q2'!$E$42,1,0)</f>
        <v>1</v>
      </c>
      <c r="U550" s="53">
        <f ca="1">IF(S550&gt;'Q2'!$K$42,1,0)</f>
        <v>1</v>
      </c>
      <c r="X550" s="54">
        <v>548</v>
      </c>
      <c r="Y550" s="54">
        <f ca="1">SUMPRODUCT(Q2_sample!BD551:BO551,Decisions_trans)</f>
        <v>1659.1118755657712</v>
      </c>
    </row>
    <row r="551" spans="1:25" x14ac:dyDescent="0.25">
      <c r="A551" s="50">
        <v>549</v>
      </c>
      <c r="B551" s="50">
        <f ca="1">SUMPRODUCT(Q2_sample!M552:X552,Decisions_trans)</f>
        <v>3778.8001021223909</v>
      </c>
      <c r="C551" s="50">
        <f ca="1">IF(B551&gt;'Q2'!$B$42,1,0)</f>
        <v>0</v>
      </c>
      <c r="D551" s="50">
        <f ca="1">IF(B551&gt;'Q2'!$H$42,1,0)</f>
        <v>0</v>
      </c>
      <c r="E551" s="2"/>
      <c r="F551" s="2"/>
      <c r="G551" s="51">
        <v>549</v>
      </c>
      <c r="H551" s="51">
        <f ca="1">SUMPRODUCT(Q2_sample!AA552:AL552,Decisions_trans)</f>
        <v>3344.5886846858248</v>
      </c>
      <c r="I551" s="51">
        <f ca="1">IF(H551&gt;'Q2'!$C$42,1,0)</f>
        <v>0</v>
      </c>
      <c r="J551" s="51">
        <f ca="1">IF(H551&gt;'Q2'!$I$42,1,0)</f>
        <v>0</v>
      </c>
      <c r="K551" s="2"/>
      <c r="L551" s="2"/>
      <c r="M551" s="52">
        <v>549</v>
      </c>
      <c r="N551" s="52">
        <f ca="1">SUMPRODUCT(Q2_sample!AO552:AZ552,Decisions_trans)</f>
        <v>3258.413194231106</v>
      </c>
      <c r="O551" s="52">
        <f ca="1">IF(N551&gt;'Q2'!$D$42,1,0)</f>
        <v>0</v>
      </c>
      <c r="P551" s="52">
        <f ca="1">IF(N551&gt;'Q2'!$J$42,1,0)</f>
        <v>0</v>
      </c>
      <c r="Q551" s="2"/>
      <c r="R551" s="53">
        <v>549</v>
      </c>
      <c r="S551" s="53">
        <f t="shared" ca="1" si="8"/>
        <v>10381.801981039322</v>
      </c>
      <c r="T551" s="53">
        <f ca="1">IF('Q2-Simulation'!S551&gt;'Q2'!$E$42,1,0)</f>
        <v>1</v>
      </c>
      <c r="U551" s="53">
        <f ca="1">IF(S551&gt;'Q2'!$K$42,1,0)</f>
        <v>0</v>
      </c>
      <c r="X551" s="54">
        <v>549</v>
      </c>
      <c r="Y551" s="54">
        <f ca="1">SUMPRODUCT(Q2_sample!BD552:BO552,Decisions_trans)</f>
        <v>1867.6607812608856</v>
      </c>
    </row>
    <row r="552" spans="1:25" x14ac:dyDescent="0.25">
      <c r="A552" s="50">
        <v>550</v>
      </c>
      <c r="B552" s="50">
        <f ca="1">SUMPRODUCT(Q2_sample!M553:X553,Decisions_trans)</f>
        <v>3529.1616549835444</v>
      </c>
      <c r="C552" s="50">
        <f ca="1">IF(B552&gt;'Q2'!$B$42,1,0)</f>
        <v>0</v>
      </c>
      <c r="D552" s="50">
        <f ca="1">IF(B552&gt;'Q2'!$H$42,1,0)</f>
        <v>0</v>
      </c>
      <c r="E552" s="2"/>
      <c r="F552" s="2"/>
      <c r="G552" s="51">
        <v>550</v>
      </c>
      <c r="H552" s="51">
        <f ca="1">SUMPRODUCT(Q2_sample!AA553:AL553,Decisions_trans)</f>
        <v>3599.0012470825027</v>
      </c>
      <c r="I552" s="51">
        <f ca="1">IF(H552&gt;'Q2'!$C$42,1,0)</f>
        <v>0</v>
      </c>
      <c r="J552" s="51">
        <f ca="1">IF(H552&gt;'Q2'!$I$42,1,0)</f>
        <v>0</v>
      </c>
      <c r="K552" s="2"/>
      <c r="L552" s="2"/>
      <c r="M552" s="52">
        <v>550</v>
      </c>
      <c r="N552" s="52">
        <f ca="1">SUMPRODUCT(Q2_sample!AO553:AZ553,Decisions_trans)</f>
        <v>3333.4114265348335</v>
      </c>
      <c r="O552" s="52">
        <f ca="1">IF(N552&gt;'Q2'!$D$42,1,0)</f>
        <v>0</v>
      </c>
      <c r="P552" s="52">
        <f ca="1">IF(N552&gt;'Q2'!$J$42,1,0)</f>
        <v>0</v>
      </c>
      <c r="Q552" s="2"/>
      <c r="R552" s="53">
        <v>550</v>
      </c>
      <c r="S552" s="53">
        <f t="shared" ca="1" si="8"/>
        <v>10461.57432860088</v>
      </c>
      <c r="T552" s="53">
        <f ca="1">IF('Q2-Simulation'!S552&gt;'Q2'!$E$42,1,0)</f>
        <v>1</v>
      </c>
      <c r="U552" s="53">
        <f ca="1">IF(S552&gt;'Q2'!$K$42,1,0)</f>
        <v>0</v>
      </c>
      <c r="X552" s="54">
        <v>550</v>
      </c>
      <c r="Y552" s="54">
        <f ca="1">SUMPRODUCT(Q2_sample!BD553:BO553,Decisions_trans)</f>
        <v>1582.8991059826546</v>
      </c>
    </row>
    <row r="553" spans="1:25" x14ac:dyDescent="0.25">
      <c r="A553" s="50">
        <v>551</v>
      </c>
      <c r="B553" s="50">
        <f ca="1">SUMPRODUCT(Q2_sample!M554:X554,Decisions_trans)</f>
        <v>3600.3871558951723</v>
      </c>
      <c r="C553" s="50">
        <f ca="1">IF(B553&gt;'Q2'!$B$42,1,0)</f>
        <v>0</v>
      </c>
      <c r="D553" s="50">
        <f ca="1">IF(B553&gt;'Q2'!$H$42,1,0)</f>
        <v>0</v>
      </c>
      <c r="E553" s="2"/>
      <c r="F553" s="2"/>
      <c r="G553" s="51">
        <v>551</v>
      </c>
      <c r="H553" s="51">
        <f ca="1">SUMPRODUCT(Q2_sample!AA554:AL554,Decisions_trans)</f>
        <v>3326.562407341889</v>
      </c>
      <c r="I553" s="51">
        <f ca="1">IF(H553&gt;'Q2'!$C$42,1,0)</f>
        <v>0</v>
      </c>
      <c r="J553" s="51">
        <f ca="1">IF(H553&gt;'Q2'!$I$42,1,0)</f>
        <v>0</v>
      </c>
      <c r="K553" s="2"/>
      <c r="L553" s="2"/>
      <c r="M553" s="52">
        <v>551</v>
      </c>
      <c r="N553" s="52">
        <f ca="1">SUMPRODUCT(Q2_sample!AO554:AZ554,Decisions_trans)</f>
        <v>3205.7088607450314</v>
      </c>
      <c r="O553" s="52">
        <f ca="1">IF(N553&gt;'Q2'!$D$42,1,0)</f>
        <v>0</v>
      </c>
      <c r="P553" s="52">
        <f ca="1">IF(N553&gt;'Q2'!$J$42,1,0)</f>
        <v>0</v>
      </c>
      <c r="Q553" s="2"/>
      <c r="R553" s="53">
        <v>551</v>
      </c>
      <c r="S553" s="53">
        <f t="shared" ca="1" si="8"/>
        <v>10132.658423982093</v>
      </c>
      <c r="T553" s="53">
        <f ca="1">IF('Q2-Simulation'!S553&gt;'Q2'!$E$42,1,0)</f>
        <v>1</v>
      </c>
      <c r="U553" s="53">
        <f ca="1">IF(S553&gt;'Q2'!$K$42,1,0)</f>
        <v>0</v>
      </c>
      <c r="X553" s="54">
        <v>551</v>
      </c>
      <c r="Y553" s="54">
        <f ca="1">SUMPRODUCT(Q2_sample!BD554:BO554,Decisions_trans)</f>
        <v>1714.9044711595618</v>
      </c>
    </row>
    <row r="554" spans="1:25" x14ac:dyDescent="0.25">
      <c r="A554" s="50">
        <v>552</v>
      </c>
      <c r="B554" s="50">
        <f ca="1">SUMPRODUCT(Q2_sample!M555:X555,Decisions_trans)</f>
        <v>3519.3358828436967</v>
      </c>
      <c r="C554" s="50">
        <f ca="1">IF(B554&gt;'Q2'!$B$42,1,0)</f>
        <v>0</v>
      </c>
      <c r="D554" s="50">
        <f ca="1">IF(B554&gt;'Q2'!$H$42,1,0)</f>
        <v>0</v>
      </c>
      <c r="E554" s="2"/>
      <c r="F554" s="2"/>
      <c r="G554" s="51">
        <v>552</v>
      </c>
      <c r="H554" s="51">
        <f ca="1">SUMPRODUCT(Q2_sample!AA555:AL555,Decisions_trans)</f>
        <v>3206.7772136412154</v>
      </c>
      <c r="I554" s="51">
        <f ca="1">IF(H554&gt;'Q2'!$C$42,1,0)</f>
        <v>0</v>
      </c>
      <c r="J554" s="51">
        <f ca="1">IF(H554&gt;'Q2'!$I$42,1,0)</f>
        <v>0</v>
      </c>
      <c r="K554" s="2"/>
      <c r="L554" s="2"/>
      <c r="M554" s="52">
        <v>552</v>
      </c>
      <c r="N554" s="52">
        <f ca="1">SUMPRODUCT(Q2_sample!AO555:AZ555,Decisions_trans)</f>
        <v>3219.5111998745147</v>
      </c>
      <c r="O554" s="52">
        <f ca="1">IF(N554&gt;'Q2'!$D$42,1,0)</f>
        <v>0</v>
      </c>
      <c r="P554" s="52">
        <f ca="1">IF(N554&gt;'Q2'!$J$42,1,0)</f>
        <v>0</v>
      </c>
      <c r="Q554" s="2"/>
      <c r="R554" s="53">
        <v>552</v>
      </c>
      <c r="S554" s="53">
        <f t="shared" ca="1" si="8"/>
        <v>9945.6242963594268</v>
      </c>
      <c r="T554" s="53">
        <f ca="1">IF('Q2-Simulation'!S554&gt;'Q2'!$E$42,1,0)</f>
        <v>0</v>
      </c>
      <c r="U554" s="53">
        <f ca="1">IF(S554&gt;'Q2'!$K$42,1,0)</f>
        <v>0</v>
      </c>
      <c r="X554" s="54">
        <v>552</v>
      </c>
      <c r="Y554" s="54">
        <f ca="1">SUMPRODUCT(Q2_sample!BD555:BO555,Decisions_trans)</f>
        <v>1657.7296512748499</v>
      </c>
    </row>
    <row r="555" spans="1:25" x14ac:dyDescent="0.25">
      <c r="A555" s="50">
        <v>553</v>
      </c>
      <c r="B555" s="50">
        <f ca="1">SUMPRODUCT(Q2_sample!M556:X556,Decisions_trans)</f>
        <v>3432.9660927248169</v>
      </c>
      <c r="C555" s="50">
        <f ca="1">IF(B555&gt;'Q2'!$B$42,1,0)</f>
        <v>0</v>
      </c>
      <c r="D555" s="50">
        <f ca="1">IF(B555&gt;'Q2'!$H$42,1,0)</f>
        <v>0</v>
      </c>
      <c r="E555" s="2"/>
      <c r="F555" s="2"/>
      <c r="G555" s="51">
        <v>553</v>
      </c>
      <c r="H555" s="51">
        <f ca="1">SUMPRODUCT(Q2_sample!AA556:AL556,Decisions_trans)</f>
        <v>3143.8440714515104</v>
      </c>
      <c r="I555" s="51">
        <f ca="1">IF(H555&gt;'Q2'!$C$42,1,0)</f>
        <v>0</v>
      </c>
      <c r="J555" s="51">
        <f ca="1">IF(H555&gt;'Q2'!$I$42,1,0)</f>
        <v>0</v>
      </c>
      <c r="K555" s="2"/>
      <c r="L555" s="2"/>
      <c r="M555" s="52">
        <v>553</v>
      </c>
      <c r="N555" s="52">
        <f ca="1">SUMPRODUCT(Q2_sample!AO556:AZ556,Decisions_trans)</f>
        <v>3239.8813166382115</v>
      </c>
      <c r="O555" s="52">
        <f ca="1">IF(N555&gt;'Q2'!$D$42,1,0)</f>
        <v>0</v>
      </c>
      <c r="P555" s="52">
        <f ca="1">IF(N555&gt;'Q2'!$J$42,1,0)</f>
        <v>0</v>
      </c>
      <c r="Q555" s="2"/>
      <c r="R555" s="53">
        <v>553</v>
      </c>
      <c r="S555" s="53">
        <f t="shared" ca="1" si="8"/>
        <v>9816.6914808145393</v>
      </c>
      <c r="T555" s="53">
        <f ca="1">IF('Q2-Simulation'!S555&gt;'Q2'!$E$42,1,0)</f>
        <v>0</v>
      </c>
      <c r="U555" s="53">
        <f ca="1">IF(S555&gt;'Q2'!$K$42,1,0)</f>
        <v>0</v>
      </c>
      <c r="X555" s="54">
        <v>553</v>
      </c>
      <c r="Y555" s="54">
        <f ca="1">SUMPRODUCT(Q2_sample!BD556:BO556,Decisions_trans)</f>
        <v>1726.8677346488187</v>
      </c>
    </row>
    <row r="556" spans="1:25" x14ac:dyDescent="0.25">
      <c r="A556" s="50">
        <v>554</v>
      </c>
      <c r="B556" s="50">
        <f ca="1">SUMPRODUCT(Q2_sample!M557:X557,Decisions_trans)</f>
        <v>3727.2665272706499</v>
      </c>
      <c r="C556" s="50">
        <f ca="1">IF(B556&gt;'Q2'!$B$42,1,0)</f>
        <v>0</v>
      </c>
      <c r="D556" s="50">
        <f ca="1">IF(B556&gt;'Q2'!$H$42,1,0)</f>
        <v>0</v>
      </c>
      <c r="E556" s="2"/>
      <c r="F556" s="2"/>
      <c r="G556" s="51">
        <v>554</v>
      </c>
      <c r="H556" s="51">
        <f ca="1">SUMPRODUCT(Q2_sample!AA557:AL557,Decisions_trans)</f>
        <v>3286.5934188019878</v>
      </c>
      <c r="I556" s="51">
        <f ca="1">IF(H556&gt;'Q2'!$C$42,1,0)</f>
        <v>0</v>
      </c>
      <c r="J556" s="51">
        <f ca="1">IF(H556&gt;'Q2'!$I$42,1,0)</f>
        <v>0</v>
      </c>
      <c r="K556" s="2"/>
      <c r="L556" s="2"/>
      <c r="M556" s="52">
        <v>554</v>
      </c>
      <c r="N556" s="52">
        <f ca="1">SUMPRODUCT(Q2_sample!AO557:AZ557,Decisions_trans)</f>
        <v>3243.1145450951185</v>
      </c>
      <c r="O556" s="52">
        <f ca="1">IF(N556&gt;'Q2'!$D$42,1,0)</f>
        <v>0</v>
      </c>
      <c r="P556" s="52">
        <f ca="1">IF(N556&gt;'Q2'!$J$42,1,0)</f>
        <v>0</v>
      </c>
      <c r="Q556" s="2"/>
      <c r="R556" s="53">
        <v>554</v>
      </c>
      <c r="S556" s="53">
        <f t="shared" ca="1" si="8"/>
        <v>10256.974491167757</v>
      </c>
      <c r="T556" s="53">
        <f ca="1">IF('Q2-Simulation'!S556&gt;'Q2'!$E$42,1,0)</f>
        <v>1</v>
      </c>
      <c r="U556" s="53">
        <f ca="1">IF(S556&gt;'Q2'!$K$42,1,0)</f>
        <v>0</v>
      </c>
      <c r="X556" s="54">
        <v>554</v>
      </c>
      <c r="Y556" s="54">
        <f ca="1">SUMPRODUCT(Q2_sample!BD557:BO557,Decisions_trans)</f>
        <v>1756.5670451984088</v>
      </c>
    </row>
    <row r="557" spans="1:25" x14ac:dyDescent="0.25">
      <c r="A557" s="50">
        <v>555</v>
      </c>
      <c r="B557" s="50">
        <f ca="1">SUMPRODUCT(Q2_sample!M558:X558,Decisions_trans)</f>
        <v>3425.4332183474444</v>
      </c>
      <c r="C557" s="50">
        <f ca="1">IF(B557&gt;'Q2'!$B$42,1,0)</f>
        <v>0</v>
      </c>
      <c r="D557" s="50">
        <f ca="1">IF(B557&gt;'Q2'!$H$42,1,0)</f>
        <v>0</v>
      </c>
      <c r="E557" s="2"/>
      <c r="F557" s="2"/>
      <c r="G557" s="51">
        <v>555</v>
      </c>
      <c r="H557" s="51">
        <f ca="1">SUMPRODUCT(Q2_sample!AA558:AL558,Decisions_trans)</f>
        <v>3221.1333450325292</v>
      </c>
      <c r="I557" s="51">
        <f ca="1">IF(H557&gt;'Q2'!$C$42,1,0)</f>
        <v>0</v>
      </c>
      <c r="J557" s="51">
        <f ca="1">IF(H557&gt;'Q2'!$I$42,1,0)</f>
        <v>0</v>
      </c>
      <c r="K557" s="2"/>
      <c r="L557" s="2"/>
      <c r="M557" s="52">
        <v>555</v>
      </c>
      <c r="N557" s="52">
        <f ca="1">SUMPRODUCT(Q2_sample!AO558:AZ558,Decisions_trans)</f>
        <v>3258.3416473721477</v>
      </c>
      <c r="O557" s="52">
        <f ca="1">IF(N557&gt;'Q2'!$D$42,1,0)</f>
        <v>0</v>
      </c>
      <c r="P557" s="52">
        <f ca="1">IF(N557&gt;'Q2'!$J$42,1,0)</f>
        <v>0</v>
      </c>
      <c r="Q557" s="2"/>
      <c r="R557" s="53">
        <v>555</v>
      </c>
      <c r="S557" s="53">
        <f t="shared" ca="1" si="8"/>
        <v>9904.9082107521208</v>
      </c>
      <c r="T557" s="53">
        <f ca="1">IF('Q2-Simulation'!S557&gt;'Q2'!$E$42,1,0)</f>
        <v>0</v>
      </c>
      <c r="U557" s="53">
        <f ca="1">IF(S557&gt;'Q2'!$K$42,1,0)</f>
        <v>0</v>
      </c>
      <c r="X557" s="54">
        <v>555</v>
      </c>
      <c r="Y557" s="54">
        <f ca="1">SUMPRODUCT(Q2_sample!BD558:BO558,Decisions_trans)</f>
        <v>1897.477964254871</v>
      </c>
    </row>
    <row r="558" spans="1:25" x14ac:dyDescent="0.25">
      <c r="A558" s="50">
        <v>556</v>
      </c>
      <c r="B558" s="50">
        <f ca="1">SUMPRODUCT(Q2_sample!M559:X559,Decisions_trans)</f>
        <v>3603.621160579622</v>
      </c>
      <c r="C558" s="50">
        <f ca="1">IF(B558&gt;'Q2'!$B$42,1,0)</f>
        <v>0</v>
      </c>
      <c r="D558" s="50">
        <f ca="1">IF(B558&gt;'Q2'!$H$42,1,0)</f>
        <v>0</v>
      </c>
      <c r="E558" s="2"/>
      <c r="F558" s="2"/>
      <c r="G558" s="51">
        <v>556</v>
      </c>
      <c r="H558" s="51">
        <f ca="1">SUMPRODUCT(Q2_sample!AA559:AL559,Decisions_trans)</f>
        <v>3141.2485097195131</v>
      </c>
      <c r="I558" s="51">
        <f ca="1">IF(H558&gt;'Q2'!$C$42,1,0)</f>
        <v>0</v>
      </c>
      <c r="J558" s="51">
        <f ca="1">IF(H558&gt;'Q2'!$I$42,1,0)</f>
        <v>0</v>
      </c>
      <c r="K558" s="2"/>
      <c r="L558" s="2"/>
      <c r="M558" s="52">
        <v>556</v>
      </c>
      <c r="N558" s="52">
        <f ca="1">SUMPRODUCT(Q2_sample!AO559:AZ559,Decisions_trans)</f>
        <v>3353.2202366262259</v>
      </c>
      <c r="O558" s="52">
        <f ca="1">IF(N558&gt;'Q2'!$D$42,1,0)</f>
        <v>0</v>
      </c>
      <c r="P558" s="52">
        <f ca="1">IF(N558&gt;'Q2'!$J$42,1,0)</f>
        <v>0</v>
      </c>
      <c r="Q558" s="2"/>
      <c r="R558" s="53">
        <v>556</v>
      </c>
      <c r="S558" s="53">
        <f t="shared" ca="1" si="8"/>
        <v>10098.089906925361</v>
      </c>
      <c r="T558" s="53">
        <f ca="1">IF('Q2-Simulation'!S558&gt;'Q2'!$E$42,1,0)</f>
        <v>1</v>
      </c>
      <c r="U558" s="53">
        <f ca="1">IF(S558&gt;'Q2'!$K$42,1,0)</f>
        <v>0</v>
      </c>
      <c r="X558" s="54">
        <v>556</v>
      </c>
      <c r="Y558" s="54">
        <f ca="1">SUMPRODUCT(Q2_sample!BD559:BO559,Decisions_trans)</f>
        <v>1779.323913060063</v>
      </c>
    </row>
    <row r="559" spans="1:25" x14ac:dyDescent="0.25">
      <c r="A559" s="50">
        <v>557</v>
      </c>
      <c r="B559" s="50">
        <f ca="1">SUMPRODUCT(Q2_sample!M560:X560,Decisions_trans)</f>
        <v>3628.5247908281908</v>
      </c>
      <c r="C559" s="50">
        <f ca="1">IF(B559&gt;'Q2'!$B$42,1,0)</f>
        <v>0</v>
      </c>
      <c r="D559" s="50">
        <f ca="1">IF(B559&gt;'Q2'!$H$42,1,0)</f>
        <v>0</v>
      </c>
      <c r="E559" s="2"/>
      <c r="F559" s="2"/>
      <c r="G559" s="51">
        <v>557</v>
      </c>
      <c r="H559" s="51">
        <f ca="1">SUMPRODUCT(Q2_sample!AA560:AL560,Decisions_trans)</f>
        <v>3561.1954255168512</v>
      </c>
      <c r="I559" s="51">
        <f ca="1">IF(H559&gt;'Q2'!$C$42,1,0)</f>
        <v>0</v>
      </c>
      <c r="J559" s="51">
        <f ca="1">IF(H559&gt;'Q2'!$I$42,1,0)</f>
        <v>0</v>
      </c>
      <c r="K559" s="2"/>
      <c r="L559" s="2"/>
      <c r="M559" s="52">
        <v>557</v>
      </c>
      <c r="N559" s="52">
        <f ca="1">SUMPRODUCT(Q2_sample!AO560:AZ560,Decisions_trans)</f>
        <v>3011.681733584006</v>
      </c>
      <c r="O559" s="52">
        <f ca="1">IF(N559&gt;'Q2'!$D$42,1,0)</f>
        <v>0</v>
      </c>
      <c r="P559" s="52">
        <f ca="1">IF(N559&gt;'Q2'!$J$42,1,0)</f>
        <v>0</v>
      </c>
      <c r="Q559" s="2"/>
      <c r="R559" s="53">
        <v>557</v>
      </c>
      <c r="S559" s="53">
        <f t="shared" ca="1" si="8"/>
        <v>10201.401949929048</v>
      </c>
      <c r="T559" s="53">
        <f ca="1">IF('Q2-Simulation'!S559&gt;'Q2'!$E$42,1,0)</f>
        <v>1</v>
      </c>
      <c r="U559" s="53">
        <f ca="1">IF(S559&gt;'Q2'!$K$42,1,0)</f>
        <v>0</v>
      </c>
      <c r="X559" s="54">
        <v>557</v>
      </c>
      <c r="Y559" s="54">
        <f ca="1">SUMPRODUCT(Q2_sample!BD560:BO560,Decisions_trans)</f>
        <v>1712.6774706674066</v>
      </c>
    </row>
    <row r="560" spans="1:25" x14ac:dyDescent="0.25">
      <c r="A560" s="50">
        <v>558</v>
      </c>
      <c r="B560" s="50">
        <f ca="1">SUMPRODUCT(Q2_sample!M561:X561,Decisions_trans)</f>
        <v>3586.594189805237</v>
      </c>
      <c r="C560" s="50">
        <f ca="1">IF(B560&gt;'Q2'!$B$42,1,0)</f>
        <v>0</v>
      </c>
      <c r="D560" s="50">
        <f ca="1">IF(B560&gt;'Q2'!$H$42,1,0)</f>
        <v>0</v>
      </c>
      <c r="E560" s="2"/>
      <c r="F560" s="2"/>
      <c r="G560" s="51">
        <v>558</v>
      </c>
      <c r="H560" s="51">
        <f ca="1">SUMPRODUCT(Q2_sample!AA561:AL561,Decisions_trans)</f>
        <v>3297.5007107744136</v>
      </c>
      <c r="I560" s="51">
        <f ca="1">IF(H560&gt;'Q2'!$C$42,1,0)</f>
        <v>0</v>
      </c>
      <c r="J560" s="51">
        <f ca="1">IF(H560&gt;'Q2'!$I$42,1,0)</f>
        <v>0</v>
      </c>
      <c r="K560" s="2"/>
      <c r="L560" s="2"/>
      <c r="M560" s="52">
        <v>558</v>
      </c>
      <c r="N560" s="52">
        <f ca="1">SUMPRODUCT(Q2_sample!AO561:AZ561,Decisions_trans)</f>
        <v>3125.0878524409131</v>
      </c>
      <c r="O560" s="52">
        <f ca="1">IF(N560&gt;'Q2'!$D$42,1,0)</f>
        <v>0</v>
      </c>
      <c r="P560" s="52">
        <f ca="1">IF(N560&gt;'Q2'!$J$42,1,0)</f>
        <v>0</v>
      </c>
      <c r="Q560" s="2"/>
      <c r="R560" s="53">
        <v>558</v>
      </c>
      <c r="S560" s="53">
        <f t="shared" ca="1" si="8"/>
        <v>10009.182753020563</v>
      </c>
      <c r="T560" s="53">
        <f ca="1">IF('Q2-Simulation'!S560&gt;'Q2'!$E$42,1,0)</f>
        <v>1</v>
      </c>
      <c r="U560" s="53">
        <f ca="1">IF(S560&gt;'Q2'!$K$42,1,0)</f>
        <v>0</v>
      </c>
      <c r="X560" s="54">
        <v>558</v>
      </c>
      <c r="Y560" s="54">
        <f ca="1">SUMPRODUCT(Q2_sample!BD561:BO561,Decisions_trans)</f>
        <v>1779.3510054573351</v>
      </c>
    </row>
    <row r="561" spans="1:25" x14ac:dyDescent="0.25">
      <c r="A561" s="50">
        <v>559</v>
      </c>
      <c r="B561" s="50">
        <f ca="1">SUMPRODUCT(Q2_sample!M562:X562,Decisions_trans)</f>
        <v>3674.373747122173</v>
      </c>
      <c r="C561" s="50">
        <f ca="1">IF(B561&gt;'Q2'!$B$42,1,0)</f>
        <v>0</v>
      </c>
      <c r="D561" s="50">
        <f ca="1">IF(B561&gt;'Q2'!$H$42,1,0)</f>
        <v>0</v>
      </c>
      <c r="E561" s="2"/>
      <c r="F561" s="2"/>
      <c r="G561" s="51">
        <v>559</v>
      </c>
      <c r="H561" s="51">
        <f ca="1">SUMPRODUCT(Q2_sample!AA562:AL562,Decisions_trans)</f>
        <v>3210.0255498006859</v>
      </c>
      <c r="I561" s="51">
        <f ca="1">IF(H561&gt;'Q2'!$C$42,1,0)</f>
        <v>0</v>
      </c>
      <c r="J561" s="51">
        <f ca="1">IF(H561&gt;'Q2'!$I$42,1,0)</f>
        <v>0</v>
      </c>
      <c r="K561" s="2"/>
      <c r="L561" s="2"/>
      <c r="M561" s="52">
        <v>559</v>
      </c>
      <c r="N561" s="52">
        <f ca="1">SUMPRODUCT(Q2_sample!AO562:AZ562,Decisions_trans)</f>
        <v>3225.5531768611108</v>
      </c>
      <c r="O561" s="52">
        <f ca="1">IF(N561&gt;'Q2'!$D$42,1,0)</f>
        <v>0</v>
      </c>
      <c r="P561" s="52">
        <f ca="1">IF(N561&gt;'Q2'!$J$42,1,0)</f>
        <v>0</v>
      </c>
      <c r="Q561" s="2"/>
      <c r="R561" s="53">
        <v>559</v>
      </c>
      <c r="S561" s="53">
        <f t="shared" ca="1" si="8"/>
        <v>10109.952473783969</v>
      </c>
      <c r="T561" s="53">
        <f ca="1">IF('Q2-Simulation'!S561&gt;'Q2'!$E$42,1,0)</f>
        <v>1</v>
      </c>
      <c r="U561" s="53">
        <f ca="1">IF(S561&gt;'Q2'!$K$42,1,0)</f>
        <v>0</v>
      </c>
      <c r="X561" s="54">
        <v>559</v>
      </c>
      <c r="Y561" s="54">
        <f ca="1">SUMPRODUCT(Q2_sample!BD562:BO562,Decisions_trans)</f>
        <v>1659.3508956264648</v>
      </c>
    </row>
    <row r="562" spans="1:25" x14ac:dyDescent="0.25">
      <c r="A562" s="50">
        <v>560</v>
      </c>
      <c r="B562" s="50">
        <f ca="1">SUMPRODUCT(Q2_sample!M563:X563,Decisions_trans)</f>
        <v>3506.6615421315537</v>
      </c>
      <c r="C562" s="50">
        <f ca="1">IF(B562&gt;'Q2'!$B$42,1,0)</f>
        <v>0</v>
      </c>
      <c r="D562" s="50">
        <f ca="1">IF(B562&gt;'Q2'!$H$42,1,0)</f>
        <v>0</v>
      </c>
      <c r="E562" s="2"/>
      <c r="F562" s="2"/>
      <c r="G562" s="51">
        <v>560</v>
      </c>
      <c r="H562" s="51">
        <f ca="1">SUMPRODUCT(Q2_sample!AA563:AL563,Decisions_trans)</f>
        <v>3297.5899785428824</v>
      </c>
      <c r="I562" s="51">
        <f ca="1">IF(H562&gt;'Q2'!$C$42,1,0)</f>
        <v>0</v>
      </c>
      <c r="J562" s="51">
        <f ca="1">IF(H562&gt;'Q2'!$I$42,1,0)</f>
        <v>0</v>
      </c>
      <c r="K562" s="2"/>
      <c r="L562" s="2"/>
      <c r="M562" s="52">
        <v>560</v>
      </c>
      <c r="N562" s="52">
        <f ca="1">SUMPRODUCT(Q2_sample!AO563:AZ563,Decisions_trans)</f>
        <v>3175.5136197162565</v>
      </c>
      <c r="O562" s="52">
        <f ca="1">IF(N562&gt;'Q2'!$D$42,1,0)</f>
        <v>0</v>
      </c>
      <c r="P562" s="52">
        <f ca="1">IF(N562&gt;'Q2'!$J$42,1,0)</f>
        <v>0</v>
      </c>
      <c r="Q562" s="2"/>
      <c r="R562" s="53">
        <v>560</v>
      </c>
      <c r="S562" s="53">
        <f t="shared" ca="1" si="8"/>
        <v>9979.765140390693</v>
      </c>
      <c r="T562" s="53">
        <f ca="1">IF('Q2-Simulation'!S562&gt;'Q2'!$E$42,1,0)</f>
        <v>0</v>
      </c>
      <c r="U562" s="53">
        <f ca="1">IF(S562&gt;'Q2'!$K$42,1,0)</f>
        <v>0</v>
      </c>
      <c r="X562" s="54">
        <v>560</v>
      </c>
      <c r="Y562" s="54">
        <f ca="1">SUMPRODUCT(Q2_sample!BD563:BO563,Decisions_trans)</f>
        <v>1867.3860527492909</v>
      </c>
    </row>
    <row r="563" spans="1:25" x14ac:dyDescent="0.25">
      <c r="A563" s="50">
        <v>561</v>
      </c>
      <c r="B563" s="50">
        <f ca="1">SUMPRODUCT(Q2_sample!M564:X564,Decisions_trans)</f>
        <v>3891.1862320866071</v>
      </c>
      <c r="C563" s="50">
        <f ca="1">IF(B563&gt;'Q2'!$B$42,1,0)</f>
        <v>0</v>
      </c>
      <c r="D563" s="50">
        <f ca="1">IF(B563&gt;'Q2'!$H$42,1,0)</f>
        <v>0</v>
      </c>
      <c r="E563" s="2"/>
      <c r="F563" s="2"/>
      <c r="G563" s="51">
        <v>561</v>
      </c>
      <c r="H563" s="51">
        <f ca="1">SUMPRODUCT(Q2_sample!AA564:AL564,Decisions_trans)</f>
        <v>3385.6539359677886</v>
      </c>
      <c r="I563" s="51">
        <f ca="1">IF(H563&gt;'Q2'!$C$42,1,0)</f>
        <v>0</v>
      </c>
      <c r="J563" s="51">
        <f ca="1">IF(H563&gt;'Q2'!$I$42,1,0)</f>
        <v>0</v>
      </c>
      <c r="K563" s="2"/>
      <c r="L563" s="2"/>
      <c r="M563" s="52">
        <v>561</v>
      </c>
      <c r="N563" s="52">
        <f ca="1">SUMPRODUCT(Q2_sample!AO564:AZ564,Decisions_trans)</f>
        <v>3293.853500611352</v>
      </c>
      <c r="O563" s="52">
        <f ca="1">IF(N563&gt;'Q2'!$D$42,1,0)</f>
        <v>0</v>
      </c>
      <c r="P563" s="52">
        <f ca="1">IF(N563&gt;'Q2'!$J$42,1,0)</f>
        <v>0</v>
      </c>
      <c r="Q563" s="2"/>
      <c r="R563" s="53">
        <v>561</v>
      </c>
      <c r="S563" s="53">
        <f t="shared" ca="1" si="8"/>
        <v>10570.693668665748</v>
      </c>
      <c r="T563" s="53">
        <f ca="1">IF('Q2-Simulation'!S563&gt;'Q2'!$E$42,1,0)</f>
        <v>1</v>
      </c>
      <c r="U563" s="53">
        <f ca="1">IF(S563&gt;'Q2'!$K$42,1,0)</f>
        <v>1</v>
      </c>
      <c r="X563" s="54">
        <v>561</v>
      </c>
      <c r="Y563" s="54">
        <f ca="1">SUMPRODUCT(Q2_sample!BD564:BO564,Decisions_trans)</f>
        <v>1755.8116783804139</v>
      </c>
    </row>
    <row r="564" spans="1:25" x14ac:dyDescent="0.25">
      <c r="A564" s="50">
        <v>562</v>
      </c>
      <c r="B564" s="50">
        <f ca="1">SUMPRODUCT(Q2_sample!M565:X565,Decisions_trans)</f>
        <v>3707.5546639425229</v>
      </c>
      <c r="C564" s="50">
        <f ca="1">IF(B564&gt;'Q2'!$B$42,1,0)</f>
        <v>0</v>
      </c>
      <c r="D564" s="50">
        <f ca="1">IF(B564&gt;'Q2'!$H$42,1,0)</f>
        <v>0</v>
      </c>
      <c r="E564" s="2"/>
      <c r="F564" s="2"/>
      <c r="G564" s="51">
        <v>562</v>
      </c>
      <c r="H564" s="51">
        <f ca="1">SUMPRODUCT(Q2_sample!AA565:AL565,Decisions_trans)</f>
        <v>3364.4111877918044</v>
      </c>
      <c r="I564" s="51">
        <f ca="1">IF(H564&gt;'Q2'!$C$42,1,0)</f>
        <v>0</v>
      </c>
      <c r="J564" s="51">
        <f ca="1">IF(H564&gt;'Q2'!$I$42,1,0)</f>
        <v>0</v>
      </c>
      <c r="K564" s="2"/>
      <c r="L564" s="2"/>
      <c r="M564" s="52">
        <v>562</v>
      </c>
      <c r="N564" s="52">
        <f ca="1">SUMPRODUCT(Q2_sample!AO565:AZ565,Decisions_trans)</f>
        <v>3137.6523973554617</v>
      </c>
      <c r="O564" s="52">
        <f ca="1">IF(N564&gt;'Q2'!$D$42,1,0)</f>
        <v>0</v>
      </c>
      <c r="P564" s="52">
        <f ca="1">IF(N564&gt;'Q2'!$J$42,1,0)</f>
        <v>0</v>
      </c>
      <c r="Q564" s="2"/>
      <c r="R564" s="53">
        <v>562</v>
      </c>
      <c r="S564" s="53">
        <f t="shared" ca="1" si="8"/>
        <v>10209.618249089788</v>
      </c>
      <c r="T564" s="53">
        <f ca="1">IF('Q2-Simulation'!S564&gt;'Q2'!$E$42,1,0)</f>
        <v>1</v>
      </c>
      <c r="U564" s="53">
        <f ca="1">IF(S564&gt;'Q2'!$K$42,1,0)</f>
        <v>0</v>
      </c>
      <c r="X564" s="54">
        <v>562</v>
      </c>
      <c r="Y564" s="54">
        <f ca="1">SUMPRODUCT(Q2_sample!BD565:BO565,Decisions_trans)</f>
        <v>1706.7320812842554</v>
      </c>
    </row>
    <row r="565" spans="1:25" x14ac:dyDescent="0.25">
      <c r="A565" s="50">
        <v>563</v>
      </c>
      <c r="B565" s="50">
        <f ca="1">SUMPRODUCT(Q2_sample!M566:X566,Decisions_trans)</f>
        <v>3731.3682562052036</v>
      </c>
      <c r="C565" s="50">
        <f ca="1">IF(B565&gt;'Q2'!$B$42,1,0)</f>
        <v>0</v>
      </c>
      <c r="D565" s="50">
        <f ca="1">IF(B565&gt;'Q2'!$H$42,1,0)</f>
        <v>0</v>
      </c>
      <c r="E565" s="2"/>
      <c r="F565" s="2"/>
      <c r="G565" s="51">
        <v>563</v>
      </c>
      <c r="H565" s="51">
        <f ca="1">SUMPRODUCT(Q2_sample!AA566:AL566,Decisions_trans)</f>
        <v>3333.1937838023496</v>
      </c>
      <c r="I565" s="51">
        <f ca="1">IF(H565&gt;'Q2'!$C$42,1,0)</f>
        <v>0</v>
      </c>
      <c r="J565" s="51">
        <f ca="1">IF(H565&gt;'Q2'!$I$42,1,0)</f>
        <v>0</v>
      </c>
      <c r="K565" s="2"/>
      <c r="L565" s="2"/>
      <c r="M565" s="52">
        <v>563</v>
      </c>
      <c r="N565" s="52">
        <f ca="1">SUMPRODUCT(Q2_sample!AO566:AZ566,Decisions_trans)</f>
        <v>3209.6615540072958</v>
      </c>
      <c r="O565" s="52">
        <f ca="1">IF(N565&gt;'Q2'!$D$42,1,0)</f>
        <v>0</v>
      </c>
      <c r="P565" s="52">
        <f ca="1">IF(N565&gt;'Q2'!$J$42,1,0)</f>
        <v>0</v>
      </c>
      <c r="Q565" s="2"/>
      <c r="R565" s="53">
        <v>563</v>
      </c>
      <c r="S565" s="53">
        <f t="shared" ca="1" si="8"/>
        <v>10274.223594014849</v>
      </c>
      <c r="T565" s="53">
        <f ca="1">IF('Q2-Simulation'!S565&gt;'Q2'!$E$42,1,0)</f>
        <v>1</v>
      </c>
      <c r="U565" s="53">
        <f ca="1">IF(S565&gt;'Q2'!$K$42,1,0)</f>
        <v>0</v>
      </c>
      <c r="X565" s="54">
        <v>563</v>
      </c>
      <c r="Y565" s="54">
        <f ca="1">SUMPRODUCT(Q2_sample!BD566:BO566,Decisions_trans)</f>
        <v>1685.3733640566202</v>
      </c>
    </row>
    <row r="566" spans="1:25" x14ac:dyDescent="0.25">
      <c r="A566" s="50">
        <v>564</v>
      </c>
      <c r="B566" s="50">
        <f ca="1">SUMPRODUCT(Q2_sample!M567:X567,Decisions_trans)</f>
        <v>3602.7852784512461</v>
      </c>
      <c r="C566" s="50">
        <f ca="1">IF(B566&gt;'Q2'!$B$42,1,0)</f>
        <v>0</v>
      </c>
      <c r="D566" s="50">
        <f ca="1">IF(B566&gt;'Q2'!$H$42,1,0)</f>
        <v>0</v>
      </c>
      <c r="E566" s="2"/>
      <c r="F566" s="2"/>
      <c r="G566" s="51">
        <v>564</v>
      </c>
      <c r="H566" s="51">
        <f ca="1">SUMPRODUCT(Q2_sample!AA567:AL567,Decisions_trans)</f>
        <v>3461.832323732493</v>
      </c>
      <c r="I566" s="51">
        <f ca="1">IF(H566&gt;'Q2'!$C$42,1,0)</f>
        <v>0</v>
      </c>
      <c r="J566" s="51">
        <f ca="1">IF(H566&gt;'Q2'!$I$42,1,0)</f>
        <v>0</v>
      </c>
      <c r="K566" s="2"/>
      <c r="L566" s="2"/>
      <c r="M566" s="52">
        <v>564</v>
      </c>
      <c r="N566" s="52">
        <f ca="1">SUMPRODUCT(Q2_sample!AO567:AZ567,Decisions_trans)</f>
        <v>3290.7731438660653</v>
      </c>
      <c r="O566" s="52">
        <f ca="1">IF(N566&gt;'Q2'!$D$42,1,0)</f>
        <v>0</v>
      </c>
      <c r="P566" s="52">
        <f ca="1">IF(N566&gt;'Q2'!$J$42,1,0)</f>
        <v>0</v>
      </c>
      <c r="Q566" s="2"/>
      <c r="R566" s="53">
        <v>564</v>
      </c>
      <c r="S566" s="53">
        <f t="shared" ca="1" si="8"/>
        <v>10355.390746049805</v>
      </c>
      <c r="T566" s="53">
        <f ca="1">IF('Q2-Simulation'!S566&gt;'Q2'!$E$42,1,0)</f>
        <v>1</v>
      </c>
      <c r="U566" s="53">
        <f ca="1">IF(S566&gt;'Q2'!$K$42,1,0)</f>
        <v>0</v>
      </c>
      <c r="X566" s="54">
        <v>564</v>
      </c>
      <c r="Y566" s="54">
        <f ca="1">SUMPRODUCT(Q2_sample!BD567:BO567,Decisions_trans)</f>
        <v>1726.0294040504134</v>
      </c>
    </row>
    <row r="567" spans="1:25" x14ac:dyDescent="0.25">
      <c r="A567" s="50">
        <v>565</v>
      </c>
      <c r="B567" s="50">
        <f ca="1">SUMPRODUCT(Q2_sample!M568:X568,Decisions_trans)</f>
        <v>3697.7571301062067</v>
      </c>
      <c r="C567" s="50">
        <f ca="1">IF(B567&gt;'Q2'!$B$42,1,0)</f>
        <v>0</v>
      </c>
      <c r="D567" s="50">
        <f ca="1">IF(B567&gt;'Q2'!$H$42,1,0)</f>
        <v>0</v>
      </c>
      <c r="E567" s="2"/>
      <c r="F567" s="2"/>
      <c r="G567" s="51">
        <v>565</v>
      </c>
      <c r="H567" s="51">
        <f ca="1">SUMPRODUCT(Q2_sample!AA568:AL568,Decisions_trans)</f>
        <v>3506.4219711097076</v>
      </c>
      <c r="I567" s="51">
        <f ca="1">IF(H567&gt;'Q2'!$C$42,1,0)</f>
        <v>0</v>
      </c>
      <c r="J567" s="51">
        <f ca="1">IF(H567&gt;'Q2'!$I$42,1,0)</f>
        <v>0</v>
      </c>
      <c r="K567" s="2"/>
      <c r="L567" s="2"/>
      <c r="M567" s="52">
        <v>565</v>
      </c>
      <c r="N567" s="52">
        <f ca="1">SUMPRODUCT(Q2_sample!AO568:AZ568,Decisions_trans)</f>
        <v>3051.6445173626989</v>
      </c>
      <c r="O567" s="52">
        <f ca="1">IF(N567&gt;'Q2'!$D$42,1,0)</f>
        <v>0</v>
      </c>
      <c r="P567" s="52">
        <f ca="1">IF(N567&gt;'Q2'!$J$42,1,0)</f>
        <v>0</v>
      </c>
      <c r="Q567" s="2"/>
      <c r="R567" s="53">
        <v>565</v>
      </c>
      <c r="S567" s="53">
        <f t="shared" ca="1" si="8"/>
        <v>10255.823618578612</v>
      </c>
      <c r="T567" s="53">
        <f ca="1">IF('Q2-Simulation'!S567&gt;'Q2'!$E$42,1,0)</f>
        <v>1</v>
      </c>
      <c r="U567" s="53">
        <f ca="1">IF(S567&gt;'Q2'!$K$42,1,0)</f>
        <v>0</v>
      </c>
      <c r="X567" s="54">
        <v>565</v>
      </c>
      <c r="Y567" s="54">
        <f ca="1">SUMPRODUCT(Q2_sample!BD568:BO568,Decisions_trans)</f>
        <v>1852.8150182201939</v>
      </c>
    </row>
    <row r="568" spans="1:25" x14ac:dyDescent="0.25">
      <c r="A568" s="50">
        <v>566</v>
      </c>
      <c r="B568" s="50">
        <f ca="1">SUMPRODUCT(Q2_sample!M569:X569,Decisions_trans)</f>
        <v>3834.2064951139919</v>
      </c>
      <c r="C568" s="50">
        <f ca="1">IF(B568&gt;'Q2'!$B$42,1,0)</f>
        <v>0</v>
      </c>
      <c r="D568" s="50">
        <f ca="1">IF(B568&gt;'Q2'!$H$42,1,0)</f>
        <v>0</v>
      </c>
      <c r="E568" s="2"/>
      <c r="F568" s="2"/>
      <c r="G568" s="51">
        <v>566</v>
      </c>
      <c r="H568" s="51">
        <f ca="1">SUMPRODUCT(Q2_sample!AA569:AL569,Decisions_trans)</f>
        <v>3541.5461985080328</v>
      </c>
      <c r="I568" s="51">
        <f ca="1">IF(H568&gt;'Q2'!$C$42,1,0)</f>
        <v>0</v>
      </c>
      <c r="J568" s="51">
        <f ca="1">IF(H568&gt;'Q2'!$I$42,1,0)</f>
        <v>0</v>
      </c>
      <c r="K568" s="2"/>
      <c r="L568" s="2"/>
      <c r="M568" s="52">
        <v>566</v>
      </c>
      <c r="N568" s="52">
        <f ca="1">SUMPRODUCT(Q2_sample!AO569:AZ569,Decisions_trans)</f>
        <v>3085.5867448580402</v>
      </c>
      <c r="O568" s="52">
        <f ca="1">IF(N568&gt;'Q2'!$D$42,1,0)</f>
        <v>0</v>
      </c>
      <c r="P568" s="52">
        <f ca="1">IF(N568&gt;'Q2'!$J$42,1,0)</f>
        <v>0</v>
      </c>
      <c r="Q568" s="2"/>
      <c r="R568" s="53">
        <v>566</v>
      </c>
      <c r="S568" s="53">
        <f t="shared" ca="1" si="8"/>
        <v>10461.339438480065</v>
      </c>
      <c r="T568" s="53">
        <f ca="1">IF('Q2-Simulation'!S568&gt;'Q2'!$E$42,1,0)</f>
        <v>1</v>
      </c>
      <c r="U568" s="53">
        <f ca="1">IF(S568&gt;'Q2'!$K$42,1,0)</f>
        <v>0</v>
      </c>
      <c r="X568" s="54">
        <v>566</v>
      </c>
      <c r="Y568" s="54">
        <f ca="1">SUMPRODUCT(Q2_sample!BD569:BO569,Decisions_trans)</f>
        <v>1749.4063205256609</v>
      </c>
    </row>
    <row r="569" spans="1:25" x14ac:dyDescent="0.25">
      <c r="A569" s="50">
        <v>567</v>
      </c>
      <c r="B569" s="50">
        <f ca="1">SUMPRODUCT(Q2_sample!M570:X570,Decisions_trans)</f>
        <v>3564.1840088299982</v>
      </c>
      <c r="C569" s="50">
        <f ca="1">IF(B569&gt;'Q2'!$B$42,1,0)</f>
        <v>0</v>
      </c>
      <c r="D569" s="50">
        <f ca="1">IF(B569&gt;'Q2'!$H$42,1,0)</f>
        <v>0</v>
      </c>
      <c r="E569" s="2"/>
      <c r="F569" s="2"/>
      <c r="G569" s="51">
        <v>567</v>
      </c>
      <c r="H569" s="51">
        <f ca="1">SUMPRODUCT(Q2_sample!AA570:AL570,Decisions_trans)</f>
        <v>3226.2896481893308</v>
      </c>
      <c r="I569" s="51">
        <f ca="1">IF(H569&gt;'Q2'!$C$42,1,0)</f>
        <v>0</v>
      </c>
      <c r="J569" s="51">
        <f ca="1">IF(H569&gt;'Q2'!$I$42,1,0)</f>
        <v>0</v>
      </c>
      <c r="K569" s="2"/>
      <c r="L569" s="2"/>
      <c r="M569" s="52">
        <v>567</v>
      </c>
      <c r="N569" s="52">
        <f ca="1">SUMPRODUCT(Q2_sample!AO570:AZ570,Decisions_trans)</f>
        <v>3152.8790857491904</v>
      </c>
      <c r="O569" s="52">
        <f ca="1">IF(N569&gt;'Q2'!$D$42,1,0)</f>
        <v>0</v>
      </c>
      <c r="P569" s="52">
        <f ca="1">IF(N569&gt;'Q2'!$J$42,1,0)</f>
        <v>0</v>
      </c>
      <c r="Q569" s="2"/>
      <c r="R569" s="53">
        <v>567</v>
      </c>
      <c r="S569" s="53">
        <f t="shared" ca="1" si="8"/>
        <v>9943.3527427685185</v>
      </c>
      <c r="T569" s="53">
        <f ca="1">IF('Q2-Simulation'!S569&gt;'Q2'!$E$42,1,0)</f>
        <v>0</v>
      </c>
      <c r="U569" s="53">
        <f ca="1">IF(S569&gt;'Q2'!$K$42,1,0)</f>
        <v>0</v>
      </c>
      <c r="X569" s="54">
        <v>567</v>
      </c>
      <c r="Y569" s="54">
        <f ca="1">SUMPRODUCT(Q2_sample!BD570:BO570,Decisions_trans)</f>
        <v>1590.2999058544315</v>
      </c>
    </row>
    <row r="570" spans="1:25" x14ac:dyDescent="0.25">
      <c r="A570" s="50">
        <v>568</v>
      </c>
      <c r="B570" s="50">
        <f ca="1">SUMPRODUCT(Q2_sample!M571:X571,Decisions_trans)</f>
        <v>3729.2443339272681</v>
      </c>
      <c r="C570" s="50">
        <f ca="1">IF(B570&gt;'Q2'!$B$42,1,0)</f>
        <v>0</v>
      </c>
      <c r="D570" s="50">
        <f ca="1">IF(B570&gt;'Q2'!$H$42,1,0)</f>
        <v>0</v>
      </c>
      <c r="E570" s="2"/>
      <c r="F570" s="2"/>
      <c r="G570" s="51">
        <v>568</v>
      </c>
      <c r="H570" s="51">
        <f ca="1">SUMPRODUCT(Q2_sample!AA571:AL571,Decisions_trans)</f>
        <v>3613.6415322140015</v>
      </c>
      <c r="I570" s="51">
        <f ca="1">IF(H570&gt;'Q2'!$C$42,1,0)</f>
        <v>0</v>
      </c>
      <c r="J570" s="51">
        <f ca="1">IF(H570&gt;'Q2'!$I$42,1,0)</f>
        <v>0</v>
      </c>
      <c r="K570" s="2"/>
      <c r="L570" s="2"/>
      <c r="M570" s="52">
        <v>568</v>
      </c>
      <c r="N570" s="52">
        <f ca="1">SUMPRODUCT(Q2_sample!AO571:AZ571,Decisions_trans)</f>
        <v>3300.3443569977062</v>
      </c>
      <c r="O570" s="52">
        <f ca="1">IF(N570&gt;'Q2'!$D$42,1,0)</f>
        <v>0</v>
      </c>
      <c r="P570" s="52">
        <f ca="1">IF(N570&gt;'Q2'!$J$42,1,0)</f>
        <v>0</v>
      </c>
      <c r="Q570" s="2"/>
      <c r="R570" s="53">
        <v>568</v>
      </c>
      <c r="S570" s="53">
        <f t="shared" ca="1" si="8"/>
        <v>10643.230223138977</v>
      </c>
      <c r="T570" s="53">
        <f ca="1">IF('Q2-Simulation'!S570&gt;'Q2'!$E$42,1,0)</f>
        <v>1</v>
      </c>
      <c r="U570" s="53">
        <f ca="1">IF(S570&gt;'Q2'!$K$42,1,0)</f>
        <v>1</v>
      </c>
      <c r="X570" s="54">
        <v>568</v>
      </c>
      <c r="Y570" s="54">
        <f ca="1">SUMPRODUCT(Q2_sample!BD571:BO571,Decisions_trans)</f>
        <v>1658.8714334797044</v>
      </c>
    </row>
    <row r="571" spans="1:25" x14ac:dyDescent="0.25">
      <c r="A571" s="50">
        <v>569</v>
      </c>
      <c r="B571" s="50">
        <f ca="1">SUMPRODUCT(Q2_sample!M572:X572,Decisions_trans)</f>
        <v>3730.586171688914</v>
      </c>
      <c r="C571" s="50">
        <f ca="1">IF(B571&gt;'Q2'!$B$42,1,0)</f>
        <v>0</v>
      </c>
      <c r="D571" s="50">
        <f ca="1">IF(B571&gt;'Q2'!$H$42,1,0)</f>
        <v>0</v>
      </c>
      <c r="E571" s="2"/>
      <c r="F571" s="2"/>
      <c r="G571" s="51">
        <v>569</v>
      </c>
      <c r="H571" s="51">
        <f ca="1">SUMPRODUCT(Q2_sample!AA572:AL572,Decisions_trans)</f>
        <v>3276.2161847595971</v>
      </c>
      <c r="I571" s="51">
        <f ca="1">IF(H571&gt;'Q2'!$C$42,1,0)</f>
        <v>0</v>
      </c>
      <c r="J571" s="51">
        <f ca="1">IF(H571&gt;'Q2'!$I$42,1,0)</f>
        <v>0</v>
      </c>
      <c r="K571" s="2"/>
      <c r="L571" s="2"/>
      <c r="M571" s="52">
        <v>569</v>
      </c>
      <c r="N571" s="52">
        <f ca="1">SUMPRODUCT(Q2_sample!AO572:AZ572,Decisions_trans)</f>
        <v>3249.4171933651896</v>
      </c>
      <c r="O571" s="52">
        <f ca="1">IF(N571&gt;'Q2'!$D$42,1,0)</f>
        <v>0</v>
      </c>
      <c r="P571" s="52">
        <f ca="1">IF(N571&gt;'Q2'!$J$42,1,0)</f>
        <v>0</v>
      </c>
      <c r="Q571" s="2"/>
      <c r="R571" s="53">
        <v>569</v>
      </c>
      <c r="S571" s="53">
        <f t="shared" ca="1" si="8"/>
        <v>10256.219549813701</v>
      </c>
      <c r="T571" s="53">
        <f ca="1">IF('Q2-Simulation'!S571&gt;'Q2'!$E$42,1,0)</f>
        <v>1</v>
      </c>
      <c r="U571" s="53">
        <f ca="1">IF(S571&gt;'Q2'!$K$42,1,0)</f>
        <v>0</v>
      </c>
      <c r="X571" s="54">
        <v>569</v>
      </c>
      <c r="Y571" s="54">
        <f ca="1">SUMPRODUCT(Q2_sample!BD572:BO572,Decisions_trans)</f>
        <v>1865.4402518964471</v>
      </c>
    </row>
    <row r="572" spans="1:25" x14ac:dyDescent="0.25">
      <c r="A572" s="50">
        <v>570</v>
      </c>
      <c r="B572" s="50">
        <f ca="1">SUMPRODUCT(Q2_sample!M573:X573,Decisions_trans)</f>
        <v>3468.975864854764</v>
      </c>
      <c r="C572" s="50">
        <f ca="1">IF(B572&gt;'Q2'!$B$42,1,0)</f>
        <v>0</v>
      </c>
      <c r="D572" s="50">
        <f ca="1">IF(B572&gt;'Q2'!$H$42,1,0)</f>
        <v>0</v>
      </c>
      <c r="E572" s="2"/>
      <c r="F572" s="2"/>
      <c r="G572" s="51">
        <v>570</v>
      </c>
      <c r="H572" s="51">
        <f ca="1">SUMPRODUCT(Q2_sample!AA573:AL573,Decisions_trans)</f>
        <v>3284.0788214814256</v>
      </c>
      <c r="I572" s="51">
        <f ca="1">IF(H572&gt;'Q2'!$C$42,1,0)</f>
        <v>0</v>
      </c>
      <c r="J572" s="51">
        <f ca="1">IF(H572&gt;'Q2'!$I$42,1,0)</f>
        <v>0</v>
      </c>
      <c r="K572" s="2"/>
      <c r="L572" s="2"/>
      <c r="M572" s="52">
        <v>570</v>
      </c>
      <c r="N572" s="52">
        <f ca="1">SUMPRODUCT(Q2_sample!AO573:AZ573,Decisions_trans)</f>
        <v>3176.9000378277638</v>
      </c>
      <c r="O572" s="52">
        <f ca="1">IF(N572&gt;'Q2'!$D$42,1,0)</f>
        <v>0</v>
      </c>
      <c r="P572" s="52">
        <f ca="1">IF(N572&gt;'Q2'!$J$42,1,0)</f>
        <v>0</v>
      </c>
      <c r="Q572" s="2"/>
      <c r="R572" s="53">
        <v>570</v>
      </c>
      <c r="S572" s="53">
        <f t="shared" ca="1" si="8"/>
        <v>9929.9547241639539</v>
      </c>
      <c r="T572" s="53">
        <f ca="1">IF('Q2-Simulation'!S572&gt;'Q2'!$E$42,1,0)</f>
        <v>0</v>
      </c>
      <c r="U572" s="53">
        <f ca="1">IF(S572&gt;'Q2'!$K$42,1,0)</f>
        <v>0</v>
      </c>
      <c r="X572" s="54">
        <v>570</v>
      </c>
      <c r="Y572" s="54">
        <f ca="1">SUMPRODUCT(Q2_sample!BD573:BO573,Decisions_trans)</f>
        <v>1782.1228677646836</v>
      </c>
    </row>
    <row r="573" spans="1:25" x14ac:dyDescent="0.25">
      <c r="A573" s="50">
        <v>571</v>
      </c>
      <c r="B573" s="50">
        <f ca="1">SUMPRODUCT(Q2_sample!M574:X574,Decisions_trans)</f>
        <v>3769.290620871805</v>
      </c>
      <c r="C573" s="50">
        <f ca="1">IF(B573&gt;'Q2'!$B$42,1,0)</f>
        <v>0</v>
      </c>
      <c r="D573" s="50">
        <f ca="1">IF(B573&gt;'Q2'!$H$42,1,0)</f>
        <v>0</v>
      </c>
      <c r="E573" s="2"/>
      <c r="F573" s="2"/>
      <c r="G573" s="51">
        <v>571</v>
      </c>
      <c r="H573" s="51">
        <f ca="1">SUMPRODUCT(Q2_sample!AA574:AL574,Decisions_trans)</f>
        <v>3300.1271471833229</v>
      </c>
      <c r="I573" s="51">
        <f ca="1">IF(H573&gt;'Q2'!$C$42,1,0)</f>
        <v>0</v>
      </c>
      <c r="J573" s="51">
        <f ca="1">IF(H573&gt;'Q2'!$I$42,1,0)</f>
        <v>0</v>
      </c>
      <c r="K573" s="2"/>
      <c r="L573" s="2"/>
      <c r="M573" s="52">
        <v>571</v>
      </c>
      <c r="N573" s="52">
        <f ca="1">SUMPRODUCT(Q2_sample!AO574:AZ574,Decisions_trans)</f>
        <v>3009.6284955426454</v>
      </c>
      <c r="O573" s="52">
        <f ca="1">IF(N573&gt;'Q2'!$D$42,1,0)</f>
        <v>0</v>
      </c>
      <c r="P573" s="52">
        <f ca="1">IF(N573&gt;'Q2'!$J$42,1,0)</f>
        <v>0</v>
      </c>
      <c r="Q573" s="2"/>
      <c r="R573" s="53">
        <v>571</v>
      </c>
      <c r="S573" s="53">
        <f t="shared" ca="1" si="8"/>
        <v>10079.046263597773</v>
      </c>
      <c r="T573" s="53">
        <f ca="1">IF('Q2-Simulation'!S573&gt;'Q2'!$E$42,1,0)</f>
        <v>1</v>
      </c>
      <c r="U573" s="53">
        <f ca="1">IF(S573&gt;'Q2'!$K$42,1,0)</f>
        <v>0</v>
      </c>
      <c r="X573" s="54">
        <v>571</v>
      </c>
      <c r="Y573" s="54">
        <f ca="1">SUMPRODUCT(Q2_sample!BD574:BO574,Decisions_trans)</f>
        <v>1769.9380187130564</v>
      </c>
    </row>
    <row r="574" spans="1:25" x14ac:dyDescent="0.25">
      <c r="A574" s="50">
        <v>572</v>
      </c>
      <c r="B574" s="50">
        <f ca="1">SUMPRODUCT(Q2_sample!M575:X575,Decisions_trans)</f>
        <v>3670.9821027141716</v>
      </c>
      <c r="C574" s="50">
        <f ca="1">IF(B574&gt;'Q2'!$B$42,1,0)</f>
        <v>0</v>
      </c>
      <c r="D574" s="50">
        <f ca="1">IF(B574&gt;'Q2'!$H$42,1,0)</f>
        <v>0</v>
      </c>
      <c r="E574" s="2"/>
      <c r="F574" s="2"/>
      <c r="G574" s="51">
        <v>572</v>
      </c>
      <c r="H574" s="51">
        <f ca="1">SUMPRODUCT(Q2_sample!AA575:AL575,Decisions_trans)</f>
        <v>3420.5498863971302</v>
      </c>
      <c r="I574" s="51">
        <f ca="1">IF(H574&gt;'Q2'!$C$42,1,0)</f>
        <v>0</v>
      </c>
      <c r="J574" s="51">
        <f ca="1">IF(H574&gt;'Q2'!$I$42,1,0)</f>
        <v>0</v>
      </c>
      <c r="K574" s="2"/>
      <c r="L574" s="2"/>
      <c r="M574" s="52">
        <v>572</v>
      </c>
      <c r="N574" s="52">
        <f ca="1">SUMPRODUCT(Q2_sample!AO575:AZ575,Decisions_trans)</f>
        <v>3100.3091734921527</v>
      </c>
      <c r="O574" s="52">
        <f ca="1">IF(N574&gt;'Q2'!$D$42,1,0)</f>
        <v>0</v>
      </c>
      <c r="P574" s="52">
        <f ca="1">IF(N574&gt;'Q2'!$J$42,1,0)</f>
        <v>0</v>
      </c>
      <c r="Q574" s="2"/>
      <c r="R574" s="53">
        <v>572</v>
      </c>
      <c r="S574" s="53">
        <f t="shared" ca="1" si="8"/>
        <v>10191.841162603454</v>
      </c>
      <c r="T574" s="53">
        <f ca="1">IF('Q2-Simulation'!S574&gt;'Q2'!$E$42,1,0)</f>
        <v>1</v>
      </c>
      <c r="U574" s="53">
        <f ca="1">IF(S574&gt;'Q2'!$K$42,1,0)</f>
        <v>0</v>
      </c>
      <c r="X574" s="54">
        <v>572</v>
      </c>
      <c r="Y574" s="54">
        <f ca="1">SUMPRODUCT(Q2_sample!BD575:BO575,Decisions_trans)</f>
        <v>1800.5621379633758</v>
      </c>
    </row>
    <row r="575" spans="1:25" x14ac:dyDescent="0.25">
      <c r="A575" s="50">
        <v>573</v>
      </c>
      <c r="B575" s="50">
        <f ca="1">SUMPRODUCT(Q2_sample!M576:X576,Decisions_trans)</f>
        <v>3573.4213116736105</v>
      </c>
      <c r="C575" s="50">
        <f ca="1">IF(B575&gt;'Q2'!$B$42,1,0)</f>
        <v>0</v>
      </c>
      <c r="D575" s="50">
        <f ca="1">IF(B575&gt;'Q2'!$H$42,1,0)</f>
        <v>0</v>
      </c>
      <c r="E575" s="2"/>
      <c r="F575" s="2"/>
      <c r="G575" s="51">
        <v>573</v>
      </c>
      <c r="H575" s="51">
        <f ca="1">SUMPRODUCT(Q2_sample!AA576:AL576,Decisions_trans)</f>
        <v>3411.7821013461858</v>
      </c>
      <c r="I575" s="51">
        <f ca="1">IF(H575&gt;'Q2'!$C$42,1,0)</f>
        <v>0</v>
      </c>
      <c r="J575" s="51">
        <f ca="1">IF(H575&gt;'Q2'!$I$42,1,0)</f>
        <v>0</v>
      </c>
      <c r="K575" s="2"/>
      <c r="L575" s="2"/>
      <c r="M575" s="52">
        <v>573</v>
      </c>
      <c r="N575" s="52">
        <f ca="1">SUMPRODUCT(Q2_sample!AO576:AZ576,Decisions_trans)</f>
        <v>3237.7433761910588</v>
      </c>
      <c r="O575" s="52">
        <f ca="1">IF(N575&gt;'Q2'!$D$42,1,0)</f>
        <v>0</v>
      </c>
      <c r="P575" s="52">
        <f ca="1">IF(N575&gt;'Q2'!$J$42,1,0)</f>
        <v>0</v>
      </c>
      <c r="Q575" s="2"/>
      <c r="R575" s="53">
        <v>573</v>
      </c>
      <c r="S575" s="53">
        <f t="shared" ca="1" si="8"/>
        <v>10222.946789210855</v>
      </c>
      <c r="T575" s="53">
        <f ca="1">IF('Q2-Simulation'!S575&gt;'Q2'!$E$42,1,0)</f>
        <v>1</v>
      </c>
      <c r="U575" s="53">
        <f ca="1">IF(S575&gt;'Q2'!$K$42,1,0)</f>
        <v>0</v>
      </c>
      <c r="X575" s="54">
        <v>573</v>
      </c>
      <c r="Y575" s="54">
        <f ca="1">SUMPRODUCT(Q2_sample!BD576:BO576,Decisions_trans)</f>
        <v>1741.1170427749225</v>
      </c>
    </row>
    <row r="576" spans="1:25" x14ac:dyDescent="0.25">
      <c r="A576" s="50">
        <v>574</v>
      </c>
      <c r="B576" s="50">
        <f ca="1">SUMPRODUCT(Q2_sample!M577:X577,Decisions_trans)</f>
        <v>3675.1718065767027</v>
      </c>
      <c r="C576" s="50">
        <f ca="1">IF(B576&gt;'Q2'!$B$42,1,0)</f>
        <v>0</v>
      </c>
      <c r="D576" s="50">
        <f ca="1">IF(B576&gt;'Q2'!$H$42,1,0)</f>
        <v>0</v>
      </c>
      <c r="E576" s="2"/>
      <c r="F576" s="2"/>
      <c r="G576" s="51">
        <v>574</v>
      </c>
      <c r="H576" s="51">
        <f ca="1">SUMPRODUCT(Q2_sample!AA577:AL577,Decisions_trans)</f>
        <v>3343.7905687145044</v>
      </c>
      <c r="I576" s="51">
        <f ca="1">IF(H576&gt;'Q2'!$C$42,1,0)</f>
        <v>0</v>
      </c>
      <c r="J576" s="51">
        <f ca="1">IF(H576&gt;'Q2'!$I$42,1,0)</f>
        <v>0</v>
      </c>
      <c r="K576" s="2"/>
      <c r="L576" s="2"/>
      <c r="M576" s="52">
        <v>574</v>
      </c>
      <c r="N576" s="52">
        <f ca="1">SUMPRODUCT(Q2_sample!AO577:AZ577,Decisions_trans)</f>
        <v>3232.3064088462761</v>
      </c>
      <c r="O576" s="52">
        <f ca="1">IF(N576&gt;'Q2'!$D$42,1,0)</f>
        <v>0</v>
      </c>
      <c r="P576" s="52">
        <f ca="1">IF(N576&gt;'Q2'!$J$42,1,0)</f>
        <v>0</v>
      </c>
      <c r="Q576" s="2"/>
      <c r="R576" s="53">
        <v>574</v>
      </c>
      <c r="S576" s="53">
        <f t="shared" ca="1" si="8"/>
        <v>10251.268784137483</v>
      </c>
      <c r="T576" s="53">
        <f ca="1">IF('Q2-Simulation'!S576&gt;'Q2'!$E$42,1,0)</f>
        <v>1</v>
      </c>
      <c r="U576" s="53">
        <f ca="1">IF(S576&gt;'Q2'!$K$42,1,0)</f>
        <v>0</v>
      </c>
      <c r="X576" s="54">
        <v>574</v>
      </c>
      <c r="Y576" s="54">
        <f ca="1">SUMPRODUCT(Q2_sample!BD577:BO577,Decisions_trans)</f>
        <v>1664.0744146300897</v>
      </c>
    </row>
    <row r="577" spans="1:25" x14ac:dyDescent="0.25">
      <c r="A577" s="50">
        <v>575</v>
      </c>
      <c r="B577" s="50">
        <f ca="1">SUMPRODUCT(Q2_sample!M578:X578,Decisions_trans)</f>
        <v>3765.6215109136042</v>
      </c>
      <c r="C577" s="50">
        <f ca="1">IF(B577&gt;'Q2'!$B$42,1,0)</f>
        <v>0</v>
      </c>
      <c r="D577" s="50">
        <f ca="1">IF(B577&gt;'Q2'!$H$42,1,0)</f>
        <v>0</v>
      </c>
      <c r="E577" s="2"/>
      <c r="F577" s="2"/>
      <c r="G577" s="51">
        <v>575</v>
      </c>
      <c r="H577" s="51">
        <f ca="1">SUMPRODUCT(Q2_sample!AA578:AL578,Decisions_trans)</f>
        <v>3285.9017546876203</v>
      </c>
      <c r="I577" s="51">
        <f ca="1">IF(H577&gt;'Q2'!$C$42,1,0)</f>
        <v>0</v>
      </c>
      <c r="J577" s="51">
        <f ca="1">IF(H577&gt;'Q2'!$I$42,1,0)</f>
        <v>0</v>
      </c>
      <c r="K577" s="2"/>
      <c r="L577" s="2"/>
      <c r="M577" s="52">
        <v>575</v>
      </c>
      <c r="N577" s="52">
        <f ca="1">SUMPRODUCT(Q2_sample!AO578:AZ578,Decisions_trans)</f>
        <v>3155.5438580571663</v>
      </c>
      <c r="O577" s="52">
        <f ca="1">IF(N577&gt;'Q2'!$D$42,1,0)</f>
        <v>0</v>
      </c>
      <c r="P577" s="52">
        <f ca="1">IF(N577&gt;'Q2'!$J$42,1,0)</f>
        <v>0</v>
      </c>
      <c r="Q577" s="2"/>
      <c r="R577" s="53">
        <v>575</v>
      </c>
      <c r="S577" s="53">
        <f t="shared" ca="1" si="8"/>
        <v>10207.067123658391</v>
      </c>
      <c r="T577" s="53">
        <f ca="1">IF('Q2-Simulation'!S577&gt;'Q2'!$E$42,1,0)</f>
        <v>1</v>
      </c>
      <c r="U577" s="53">
        <f ca="1">IF(S577&gt;'Q2'!$K$42,1,0)</f>
        <v>0</v>
      </c>
      <c r="X577" s="54">
        <v>575</v>
      </c>
      <c r="Y577" s="54">
        <f ca="1">SUMPRODUCT(Q2_sample!BD578:BO578,Decisions_trans)</f>
        <v>1757.1909620034589</v>
      </c>
    </row>
    <row r="578" spans="1:25" x14ac:dyDescent="0.25">
      <c r="A578" s="50">
        <v>576</v>
      </c>
      <c r="B578" s="50">
        <f ca="1">SUMPRODUCT(Q2_sample!M579:X579,Decisions_trans)</f>
        <v>3708.9641773739513</v>
      </c>
      <c r="C578" s="50">
        <f ca="1">IF(B578&gt;'Q2'!$B$42,1,0)</f>
        <v>0</v>
      </c>
      <c r="D578" s="50">
        <f ca="1">IF(B578&gt;'Q2'!$H$42,1,0)</f>
        <v>0</v>
      </c>
      <c r="E578" s="2"/>
      <c r="F578" s="2"/>
      <c r="G578" s="51">
        <v>576</v>
      </c>
      <c r="H578" s="51">
        <f ca="1">SUMPRODUCT(Q2_sample!AA579:AL579,Decisions_trans)</f>
        <v>3446.4990103961168</v>
      </c>
      <c r="I578" s="51">
        <f ca="1">IF(H578&gt;'Q2'!$C$42,1,0)</f>
        <v>0</v>
      </c>
      <c r="J578" s="51">
        <f ca="1">IF(H578&gt;'Q2'!$I$42,1,0)</f>
        <v>0</v>
      </c>
      <c r="K578" s="2"/>
      <c r="L578" s="2"/>
      <c r="M578" s="52">
        <v>576</v>
      </c>
      <c r="N578" s="52">
        <f ca="1">SUMPRODUCT(Q2_sample!AO579:AZ579,Decisions_trans)</f>
        <v>3167.3093636246776</v>
      </c>
      <c r="O578" s="52">
        <f ca="1">IF(N578&gt;'Q2'!$D$42,1,0)</f>
        <v>0</v>
      </c>
      <c r="P578" s="52">
        <f ca="1">IF(N578&gt;'Q2'!$J$42,1,0)</f>
        <v>0</v>
      </c>
      <c r="Q578" s="2"/>
      <c r="R578" s="53">
        <v>576</v>
      </c>
      <c r="S578" s="53">
        <f t="shared" ca="1" si="8"/>
        <v>10322.772551394746</v>
      </c>
      <c r="T578" s="53">
        <f ca="1">IF('Q2-Simulation'!S578&gt;'Q2'!$E$42,1,0)</f>
        <v>1</v>
      </c>
      <c r="U578" s="53">
        <f ca="1">IF(S578&gt;'Q2'!$K$42,1,0)</f>
        <v>0</v>
      </c>
      <c r="X578" s="54">
        <v>576</v>
      </c>
      <c r="Y578" s="54">
        <f ca="1">SUMPRODUCT(Q2_sample!BD579:BO579,Decisions_trans)</f>
        <v>1819.6743756884198</v>
      </c>
    </row>
    <row r="579" spans="1:25" x14ac:dyDescent="0.25">
      <c r="A579" s="50">
        <v>577</v>
      </c>
      <c r="B579" s="50">
        <f ca="1">SUMPRODUCT(Q2_sample!M580:X580,Decisions_trans)</f>
        <v>3745.6445840472029</v>
      </c>
      <c r="C579" s="50">
        <f ca="1">IF(B579&gt;'Q2'!$B$42,1,0)</f>
        <v>0</v>
      </c>
      <c r="D579" s="50">
        <f ca="1">IF(B579&gt;'Q2'!$H$42,1,0)</f>
        <v>0</v>
      </c>
      <c r="E579" s="2"/>
      <c r="F579" s="2"/>
      <c r="G579" s="51">
        <v>577</v>
      </c>
      <c r="H579" s="51">
        <f ca="1">SUMPRODUCT(Q2_sample!AA580:AL580,Decisions_trans)</f>
        <v>3479.2478133734871</v>
      </c>
      <c r="I579" s="51">
        <f ca="1">IF(H579&gt;'Q2'!$C$42,1,0)</f>
        <v>0</v>
      </c>
      <c r="J579" s="51">
        <f ca="1">IF(H579&gt;'Q2'!$I$42,1,0)</f>
        <v>0</v>
      </c>
      <c r="K579" s="2"/>
      <c r="L579" s="2"/>
      <c r="M579" s="52">
        <v>577</v>
      </c>
      <c r="N579" s="52">
        <f ca="1">SUMPRODUCT(Q2_sample!AO580:AZ580,Decisions_trans)</f>
        <v>3181.5780474113553</v>
      </c>
      <c r="O579" s="52">
        <f ca="1">IF(N579&gt;'Q2'!$D$42,1,0)</f>
        <v>0</v>
      </c>
      <c r="P579" s="52">
        <f ca="1">IF(N579&gt;'Q2'!$J$42,1,0)</f>
        <v>0</v>
      </c>
      <c r="Q579" s="2"/>
      <c r="R579" s="53">
        <v>577</v>
      </c>
      <c r="S579" s="53">
        <f t="shared" ca="1" si="8"/>
        <v>10406.470444832044</v>
      </c>
      <c r="T579" s="53">
        <f ca="1">IF('Q2-Simulation'!S579&gt;'Q2'!$E$42,1,0)</f>
        <v>1</v>
      </c>
      <c r="U579" s="53">
        <f ca="1">IF(S579&gt;'Q2'!$K$42,1,0)</f>
        <v>0</v>
      </c>
      <c r="X579" s="54">
        <v>577</v>
      </c>
      <c r="Y579" s="54">
        <f ca="1">SUMPRODUCT(Q2_sample!BD580:BO580,Decisions_trans)</f>
        <v>1804.6313120397363</v>
      </c>
    </row>
    <row r="580" spans="1:25" x14ac:dyDescent="0.25">
      <c r="A580" s="50">
        <v>578</v>
      </c>
      <c r="B580" s="50">
        <f ca="1">SUMPRODUCT(Q2_sample!M581:X581,Decisions_trans)</f>
        <v>3659.2180734958201</v>
      </c>
      <c r="C580" s="50">
        <f ca="1">IF(B580&gt;'Q2'!$B$42,1,0)</f>
        <v>0</v>
      </c>
      <c r="D580" s="50">
        <f ca="1">IF(B580&gt;'Q2'!$H$42,1,0)</f>
        <v>0</v>
      </c>
      <c r="E580" s="2"/>
      <c r="F580" s="2"/>
      <c r="G580" s="51">
        <v>578</v>
      </c>
      <c r="H580" s="51">
        <f ca="1">SUMPRODUCT(Q2_sample!AA581:AL581,Decisions_trans)</f>
        <v>3263.8458799108394</v>
      </c>
      <c r="I580" s="51">
        <f ca="1">IF(H580&gt;'Q2'!$C$42,1,0)</f>
        <v>0</v>
      </c>
      <c r="J580" s="51">
        <f ca="1">IF(H580&gt;'Q2'!$I$42,1,0)</f>
        <v>0</v>
      </c>
      <c r="K580" s="2"/>
      <c r="L580" s="2"/>
      <c r="M580" s="52">
        <v>578</v>
      </c>
      <c r="N580" s="52">
        <f ca="1">SUMPRODUCT(Q2_sample!AO581:AZ581,Decisions_trans)</f>
        <v>3177.3986665562802</v>
      </c>
      <c r="O580" s="52">
        <f ca="1">IF(N580&gt;'Q2'!$D$42,1,0)</f>
        <v>0</v>
      </c>
      <c r="P580" s="52">
        <f ca="1">IF(N580&gt;'Q2'!$J$42,1,0)</f>
        <v>0</v>
      </c>
      <c r="Q580" s="2"/>
      <c r="R580" s="53">
        <v>578</v>
      </c>
      <c r="S580" s="53">
        <f t="shared" ref="S580:S643" ca="1" si="9">SUM(B580,H580,N580)</f>
        <v>10100.46261996294</v>
      </c>
      <c r="T580" s="53">
        <f ca="1">IF('Q2-Simulation'!S580&gt;'Q2'!$E$42,1,0)</f>
        <v>1</v>
      </c>
      <c r="U580" s="53">
        <f ca="1">IF(S580&gt;'Q2'!$K$42,1,0)</f>
        <v>0</v>
      </c>
      <c r="X580" s="54">
        <v>578</v>
      </c>
      <c r="Y580" s="54">
        <f ca="1">SUMPRODUCT(Q2_sample!BD581:BO581,Decisions_trans)</f>
        <v>1727.1404743466396</v>
      </c>
    </row>
    <row r="581" spans="1:25" x14ac:dyDescent="0.25">
      <c r="A581" s="50">
        <v>579</v>
      </c>
      <c r="B581" s="50">
        <f ca="1">SUMPRODUCT(Q2_sample!M582:X582,Decisions_trans)</f>
        <v>3651.9755260074603</v>
      </c>
      <c r="C581" s="50">
        <f ca="1">IF(B581&gt;'Q2'!$B$42,1,0)</f>
        <v>0</v>
      </c>
      <c r="D581" s="50">
        <f ca="1">IF(B581&gt;'Q2'!$H$42,1,0)</f>
        <v>0</v>
      </c>
      <c r="E581" s="2"/>
      <c r="F581" s="2"/>
      <c r="G581" s="51">
        <v>579</v>
      </c>
      <c r="H581" s="51">
        <f ca="1">SUMPRODUCT(Q2_sample!AA582:AL582,Decisions_trans)</f>
        <v>3306.2386850318726</v>
      </c>
      <c r="I581" s="51">
        <f ca="1">IF(H581&gt;'Q2'!$C$42,1,0)</f>
        <v>0</v>
      </c>
      <c r="J581" s="51">
        <f ca="1">IF(H581&gt;'Q2'!$I$42,1,0)</f>
        <v>0</v>
      </c>
      <c r="K581" s="2"/>
      <c r="L581" s="2"/>
      <c r="M581" s="52">
        <v>579</v>
      </c>
      <c r="N581" s="52">
        <f ca="1">SUMPRODUCT(Q2_sample!AO582:AZ582,Decisions_trans)</f>
        <v>3041.0869218429079</v>
      </c>
      <c r="O581" s="52">
        <f ca="1">IF(N581&gt;'Q2'!$D$42,1,0)</f>
        <v>0</v>
      </c>
      <c r="P581" s="52">
        <f ca="1">IF(N581&gt;'Q2'!$J$42,1,0)</f>
        <v>0</v>
      </c>
      <c r="Q581" s="2"/>
      <c r="R581" s="53">
        <v>579</v>
      </c>
      <c r="S581" s="53">
        <f t="shared" ca="1" si="9"/>
        <v>9999.3011328822395</v>
      </c>
      <c r="T581" s="53">
        <f ca="1">IF('Q2-Simulation'!S581&gt;'Q2'!$E$42,1,0)</f>
        <v>0</v>
      </c>
      <c r="U581" s="53">
        <f ca="1">IF(S581&gt;'Q2'!$K$42,1,0)</f>
        <v>0</v>
      </c>
      <c r="X581" s="54">
        <v>579</v>
      </c>
      <c r="Y581" s="54">
        <f ca="1">SUMPRODUCT(Q2_sample!BD582:BO582,Decisions_trans)</f>
        <v>1873.5935757095756</v>
      </c>
    </row>
    <row r="582" spans="1:25" x14ac:dyDescent="0.25">
      <c r="A582" s="50">
        <v>580</v>
      </c>
      <c r="B582" s="50">
        <f ca="1">SUMPRODUCT(Q2_sample!M583:X583,Decisions_trans)</f>
        <v>3602.6389690468795</v>
      </c>
      <c r="C582" s="50">
        <f ca="1">IF(B582&gt;'Q2'!$B$42,1,0)</f>
        <v>0</v>
      </c>
      <c r="D582" s="50">
        <f ca="1">IF(B582&gt;'Q2'!$H$42,1,0)</f>
        <v>0</v>
      </c>
      <c r="E582" s="2"/>
      <c r="F582" s="2"/>
      <c r="G582" s="51">
        <v>580</v>
      </c>
      <c r="H582" s="51">
        <f ca="1">SUMPRODUCT(Q2_sample!AA583:AL583,Decisions_trans)</f>
        <v>3543.4060323388849</v>
      </c>
      <c r="I582" s="51">
        <f ca="1">IF(H582&gt;'Q2'!$C$42,1,0)</f>
        <v>0</v>
      </c>
      <c r="J582" s="51">
        <f ca="1">IF(H582&gt;'Q2'!$I$42,1,0)</f>
        <v>0</v>
      </c>
      <c r="K582" s="2"/>
      <c r="L582" s="2"/>
      <c r="M582" s="52">
        <v>580</v>
      </c>
      <c r="N582" s="52">
        <f ca="1">SUMPRODUCT(Q2_sample!AO583:AZ583,Decisions_trans)</f>
        <v>3210.1488748970937</v>
      </c>
      <c r="O582" s="52">
        <f ca="1">IF(N582&gt;'Q2'!$D$42,1,0)</f>
        <v>0</v>
      </c>
      <c r="P582" s="52">
        <f ca="1">IF(N582&gt;'Q2'!$J$42,1,0)</f>
        <v>0</v>
      </c>
      <c r="Q582" s="2"/>
      <c r="R582" s="53">
        <v>580</v>
      </c>
      <c r="S582" s="53">
        <f t="shared" ca="1" si="9"/>
        <v>10356.193876282858</v>
      </c>
      <c r="T582" s="53">
        <f ca="1">IF('Q2-Simulation'!S582&gt;'Q2'!$E$42,1,0)</f>
        <v>1</v>
      </c>
      <c r="U582" s="53">
        <f ca="1">IF(S582&gt;'Q2'!$K$42,1,0)</f>
        <v>0</v>
      </c>
      <c r="X582" s="54">
        <v>580</v>
      </c>
      <c r="Y582" s="54">
        <f ca="1">SUMPRODUCT(Q2_sample!BD583:BO583,Decisions_trans)</f>
        <v>1690.783796693067</v>
      </c>
    </row>
    <row r="583" spans="1:25" x14ac:dyDescent="0.25">
      <c r="A583" s="50">
        <v>581</v>
      </c>
      <c r="B583" s="50">
        <f ca="1">SUMPRODUCT(Q2_sample!M584:X584,Decisions_trans)</f>
        <v>3571.4949801086764</v>
      </c>
      <c r="C583" s="50">
        <f ca="1">IF(B583&gt;'Q2'!$B$42,1,0)</f>
        <v>0</v>
      </c>
      <c r="D583" s="50">
        <f ca="1">IF(B583&gt;'Q2'!$H$42,1,0)</f>
        <v>0</v>
      </c>
      <c r="E583" s="2"/>
      <c r="F583" s="2"/>
      <c r="G583" s="51">
        <v>581</v>
      </c>
      <c r="H583" s="51">
        <f ca="1">SUMPRODUCT(Q2_sample!AA584:AL584,Decisions_trans)</f>
        <v>3427.2388864578534</v>
      </c>
      <c r="I583" s="51">
        <f ca="1">IF(H583&gt;'Q2'!$C$42,1,0)</f>
        <v>0</v>
      </c>
      <c r="J583" s="51">
        <f ca="1">IF(H583&gt;'Q2'!$I$42,1,0)</f>
        <v>0</v>
      </c>
      <c r="K583" s="2"/>
      <c r="L583" s="2"/>
      <c r="M583" s="52">
        <v>581</v>
      </c>
      <c r="N583" s="52">
        <f ca="1">SUMPRODUCT(Q2_sample!AO584:AZ584,Decisions_trans)</f>
        <v>3041.3140905830555</v>
      </c>
      <c r="O583" s="52">
        <f ca="1">IF(N583&gt;'Q2'!$D$42,1,0)</f>
        <v>0</v>
      </c>
      <c r="P583" s="52">
        <f ca="1">IF(N583&gt;'Q2'!$J$42,1,0)</f>
        <v>0</v>
      </c>
      <c r="Q583" s="2"/>
      <c r="R583" s="53">
        <v>581</v>
      </c>
      <c r="S583" s="53">
        <f t="shared" ca="1" si="9"/>
        <v>10040.047957149585</v>
      </c>
      <c r="T583" s="53">
        <f ca="1">IF('Q2-Simulation'!S583&gt;'Q2'!$E$42,1,0)</f>
        <v>1</v>
      </c>
      <c r="U583" s="53">
        <f ca="1">IF(S583&gt;'Q2'!$K$42,1,0)</f>
        <v>0</v>
      </c>
      <c r="X583" s="54">
        <v>581</v>
      </c>
      <c r="Y583" s="54">
        <f ca="1">SUMPRODUCT(Q2_sample!BD584:BO584,Decisions_trans)</f>
        <v>1791.7471732198449</v>
      </c>
    </row>
    <row r="584" spans="1:25" x14ac:dyDescent="0.25">
      <c r="A584" s="50">
        <v>582</v>
      </c>
      <c r="B584" s="50">
        <f ca="1">SUMPRODUCT(Q2_sample!M585:X585,Decisions_trans)</f>
        <v>3713.4974624998322</v>
      </c>
      <c r="C584" s="50">
        <f ca="1">IF(B584&gt;'Q2'!$B$42,1,0)</f>
        <v>0</v>
      </c>
      <c r="D584" s="50">
        <f ca="1">IF(B584&gt;'Q2'!$H$42,1,0)</f>
        <v>0</v>
      </c>
      <c r="E584" s="2"/>
      <c r="F584" s="2"/>
      <c r="G584" s="51">
        <v>582</v>
      </c>
      <c r="H584" s="51">
        <f ca="1">SUMPRODUCT(Q2_sample!AA585:AL585,Decisions_trans)</f>
        <v>3472.0440062966431</v>
      </c>
      <c r="I584" s="51">
        <f ca="1">IF(H584&gt;'Q2'!$C$42,1,0)</f>
        <v>0</v>
      </c>
      <c r="J584" s="51">
        <f ca="1">IF(H584&gt;'Q2'!$I$42,1,0)</f>
        <v>0</v>
      </c>
      <c r="K584" s="2"/>
      <c r="L584" s="2"/>
      <c r="M584" s="52">
        <v>582</v>
      </c>
      <c r="N584" s="52">
        <f ca="1">SUMPRODUCT(Q2_sample!AO585:AZ585,Decisions_trans)</f>
        <v>3143.0390690287531</v>
      </c>
      <c r="O584" s="52">
        <f ca="1">IF(N584&gt;'Q2'!$D$42,1,0)</f>
        <v>0</v>
      </c>
      <c r="P584" s="52">
        <f ca="1">IF(N584&gt;'Q2'!$J$42,1,0)</f>
        <v>0</v>
      </c>
      <c r="Q584" s="2"/>
      <c r="R584" s="53">
        <v>582</v>
      </c>
      <c r="S584" s="53">
        <f t="shared" ca="1" si="9"/>
        <v>10328.580537825228</v>
      </c>
      <c r="T584" s="53">
        <f ca="1">IF('Q2-Simulation'!S584&gt;'Q2'!$E$42,1,0)</f>
        <v>1</v>
      </c>
      <c r="U584" s="53">
        <f ca="1">IF(S584&gt;'Q2'!$K$42,1,0)</f>
        <v>0</v>
      </c>
      <c r="X584" s="54">
        <v>582</v>
      </c>
      <c r="Y584" s="54">
        <f ca="1">SUMPRODUCT(Q2_sample!BD585:BO585,Decisions_trans)</f>
        <v>1822.9388817482559</v>
      </c>
    </row>
    <row r="585" spans="1:25" x14ac:dyDescent="0.25">
      <c r="A585" s="50">
        <v>583</v>
      </c>
      <c r="B585" s="50">
        <f ca="1">SUMPRODUCT(Q2_sample!M586:X586,Decisions_trans)</f>
        <v>3727.1779072306931</v>
      </c>
      <c r="C585" s="50">
        <f ca="1">IF(B585&gt;'Q2'!$B$42,1,0)</f>
        <v>0</v>
      </c>
      <c r="D585" s="50">
        <f ca="1">IF(B585&gt;'Q2'!$H$42,1,0)</f>
        <v>0</v>
      </c>
      <c r="E585" s="2"/>
      <c r="F585" s="2"/>
      <c r="G585" s="51">
        <v>583</v>
      </c>
      <c r="H585" s="51">
        <f ca="1">SUMPRODUCT(Q2_sample!AA586:AL586,Decisions_trans)</f>
        <v>3244.9218154198234</v>
      </c>
      <c r="I585" s="51">
        <f ca="1">IF(H585&gt;'Q2'!$C$42,1,0)</f>
        <v>0</v>
      </c>
      <c r="J585" s="51">
        <f ca="1">IF(H585&gt;'Q2'!$I$42,1,0)</f>
        <v>0</v>
      </c>
      <c r="K585" s="2"/>
      <c r="L585" s="2"/>
      <c r="M585" s="52">
        <v>583</v>
      </c>
      <c r="N585" s="52">
        <f ca="1">SUMPRODUCT(Q2_sample!AO586:AZ586,Decisions_trans)</f>
        <v>2960.3900614993236</v>
      </c>
      <c r="O585" s="52">
        <f ca="1">IF(N585&gt;'Q2'!$D$42,1,0)</f>
        <v>0</v>
      </c>
      <c r="P585" s="52">
        <f ca="1">IF(N585&gt;'Q2'!$J$42,1,0)</f>
        <v>0</v>
      </c>
      <c r="Q585" s="2"/>
      <c r="R585" s="53">
        <v>583</v>
      </c>
      <c r="S585" s="53">
        <f t="shared" ca="1" si="9"/>
        <v>9932.4897841498405</v>
      </c>
      <c r="T585" s="53">
        <f ca="1">IF('Q2-Simulation'!S585&gt;'Q2'!$E$42,1,0)</f>
        <v>0</v>
      </c>
      <c r="U585" s="53">
        <f ca="1">IF(S585&gt;'Q2'!$K$42,1,0)</f>
        <v>0</v>
      </c>
      <c r="X585" s="54">
        <v>583</v>
      </c>
      <c r="Y585" s="54">
        <f ca="1">SUMPRODUCT(Q2_sample!BD586:BO586,Decisions_trans)</f>
        <v>1801.0618838559308</v>
      </c>
    </row>
    <row r="586" spans="1:25" x14ac:dyDescent="0.25">
      <c r="A586" s="50">
        <v>584</v>
      </c>
      <c r="B586" s="50">
        <f ca="1">SUMPRODUCT(Q2_sample!M587:X587,Decisions_trans)</f>
        <v>3517.1626236539396</v>
      </c>
      <c r="C586" s="50">
        <f ca="1">IF(B586&gt;'Q2'!$B$42,1,0)</f>
        <v>0</v>
      </c>
      <c r="D586" s="50">
        <f ca="1">IF(B586&gt;'Q2'!$H$42,1,0)</f>
        <v>0</v>
      </c>
      <c r="E586" s="2"/>
      <c r="F586" s="2"/>
      <c r="G586" s="51">
        <v>584</v>
      </c>
      <c r="H586" s="51">
        <f ca="1">SUMPRODUCT(Q2_sample!AA587:AL587,Decisions_trans)</f>
        <v>3499.1864101636975</v>
      </c>
      <c r="I586" s="51">
        <f ca="1">IF(H586&gt;'Q2'!$C$42,1,0)</f>
        <v>0</v>
      </c>
      <c r="J586" s="51">
        <f ca="1">IF(H586&gt;'Q2'!$I$42,1,0)</f>
        <v>0</v>
      </c>
      <c r="K586" s="2"/>
      <c r="L586" s="2"/>
      <c r="M586" s="52">
        <v>584</v>
      </c>
      <c r="N586" s="52">
        <f ca="1">SUMPRODUCT(Q2_sample!AO587:AZ587,Decisions_trans)</f>
        <v>3240.5597153237118</v>
      </c>
      <c r="O586" s="52">
        <f ca="1">IF(N586&gt;'Q2'!$D$42,1,0)</f>
        <v>0</v>
      </c>
      <c r="P586" s="52">
        <f ca="1">IF(N586&gt;'Q2'!$J$42,1,0)</f>
        <v>0</v>
      </c>
      <c r="Q586" s="2"/>
      <c r="R586" s="53">
        <v>584</v>
      </c>
      <c r="S586" s="53">
        <f t="shared" ca="1" si="9"/>
        <v>10256.908749141348</v>
      </c>
      <c r="T586" s="53">
        <f ca="1">IF('Q2-Simulation'!S586&gt;'Q2'!$E$42,1,0)</f>
        <v>1</v>
      </c>
      <c r="U586" s="53">
        <f ca="1">IF(S586&gt;'Q2'!$K$42,1,0)</f>
        <v>0</v>
      </c>
      <c r="X586" s="54">
        <v>584</v>
      </c>
      <c r="Y586" s="54">
        <f ca="1">SUMPRODUCT(Q2_sample!BD587:BO587,Decisions_trans)</f>
        <v>1808.2567869654765</v>
      </c>
    </row>
    <row r="587" spans="1:25" x14ac:dyDescent="0.25">
      <c r="A587" s="50">
        <v>585</v>
      </c>
      <c r="B587" s="50">
        <f ca="1">SUMPRODUCT(Q2_sample!M588:X588,Decisions_trans)</f>
        <v>3618.5148179026128</v>
      </c>
      <c r="C587" s="50">
        <f ca="1">IF(B587&gt;'Q2'!$B$42,1,0)</f>
        <v>0</v>
      </c>
      <c r="D587" s="50">
        <f ca="1">IF(B587&gt;'Q2'!$H$42,1,0)</f>
        <v>0</v>
      </c>
      <c r="E587" s="2"/>
      <c r="F587" s="2"/>
      <c r="G587" s="51">
        <v>585</v>
      </c>
      <c r="H587" s="51">
        <f ca="1">SUMPRODUCT(Q2_sample!AA588:AL588,Decisions_trans)</f>
        <v>3435.107115524655</v>
      </c>
      <c r="I587" s="51">
        <f ca="1">IF(H587&gt;'Q2'!$C$42,1,0)</f>
        <v>0</v>
      </c>
      <c r="J587" s="51">
        <f ca="1">IF(H587&gt;'Q2'!$I$42,1,0)</f>
        <v>0</v>
      </c>
      <c r="K587" s="2"/>
      <c r="L587" s="2"/>
      <c r="M587" s="52">
        <v>585</v>
      </c>
      <c r="N587" s="52">
        <f ca="1">SUMPRODUCT(Q2_sample!AO588:AZ588,Decisions_trans)</f>
        <v>3196.9034702823046</v>
      </c>
      <c r="O587" s="52">
        <f ca="1">IF(N587&gt;'Q2'!$D$42,1,0)</f>
        <v>0</v>
      </c>
      <c r="P587" s="52">
        <f ca="1">IF(N587&gt;'Q2'!$J$42,1,0)</f>
        <v>0</v>
      </c>
      <c r="Q587" s="2"/>
      <c r="R587" s="53">
        <v>585</v>
      </c>
      <c r="S587" s="53">
        <f t="shared" ca="1" si="9"/>
        <v>10250.525403709573</v>
      </c>
      <c r="T587" s="53">
        <f ca="1">IF('Q2-Simulation'!S587&gt;'Q2'!$E$42,1,0)</f>
        <v>1</v>
      </c>
      <c r="U587" s="53">
        <f ca="1">IF(S587&gt;'Q2'!$K$42,1,0)</f>
        <v>0</v>
      </c>
      <c r="X587" s="54">
        <v>585</v>
      </c>
      <c r="Y587" s="54">
        <f ca="1">SUMPRODUCT(Q2_sample!BD588:BO588,Decisions_trans)</f>
        <v>1825.0914817027542</v>
      </c>
    </row>
    <row r="588" spans="1:25" x14ac:dyDescent="0.25">
      <c r="A588" s="50">
        <v>586</v>
      </c>
      <c r="B588" s="50">
        <f ca="1">SUMPRODUCT(Q2_sample!M589:X589,Decisions_trans)</f>
        <v>3731.5207536167468</v>
      </c>
      <c r="C588" s="50">
        <f ca="1">IF(B588&gt;'Q2'!$B$42,1,0)</f>
        <v>0</v>
      </c>
      <c r="D588" s="50">
        <f ca="1">IF(B588&gt;'Q2'!$H$42,1,0)</f>
        <v>0</v>
      </c>
      <c r="E588" s="2"/>
      <c r="F588" s="2"/>
      <c r="G588" s="51">
        <v>586</v>
      </c>
      <c r="H588" s="51">
        <f ca="1">SUMPRODUCT(Q2_sample!AA589:AL589,Decisions_trans)</f>
        <v>3396.5489495420939</v>
      </c>
      <c r="I588" s="51">
        <f ca="1">IF(H588&gt;'Q2'!$C$42,1,0)</f>
        <v>0</v>
      </c>
      <c r="J588" s="51">
        <f ca="1">IF(H588&gt;'Q2'!$I$42,1,0)</f>
        <v>0</v>
      </c>
      <c r="K588" s="2"/>
      <c r="L588" s="2"/>
      <c r="M588" s="52">
        <v>586</v>
      </c>
      <c r="N588" s="52">
        <f ca="1">SUMPRODUCT(Q2_sample!AO589:AZ589,Decisions_trans)</f>
        <v>3083.7944882761435</v>
      </c>
      <c r="O588" s="52">
        <f ca="1">IF(N588&gt;'Q2'!$D$42,1,0)</f>
        <v>0</v>
      </c>
      <c r="P588" s="52">
        <f ca="1">IF(N588&gt;'Q2'!$J$42,1,0)</f>
        <v>0</v>
      </c>
      <c r="Q588" s="2"/>
      <c r="R588" s="53">
        <v>586</v>
      </c>
      <c r="S588" s="53">
        <f t="shared" ca="1" si="9"/>
        <v>10211.864191434985</v>
      </c>
      <c r="T588" s="53">
        <f ca="1">IF('Q2-Simulation'!S588&gt;'Q2'!$E$42,1,0)</f>
        <v>1</v>
      </c>
      <c r="U588" s="53">
        <f ca="1">IF(S588&gt;'Q2'!$K$42,1,0)</f>
        <v>0</v>
      </c>
      <c r="X588" s="54">
        <v>586</v>
      </c>
      <c r="Y588" s="54">
        <f ca="1">SUMPRODUCT(Q2_sample!BD589:BO589,Decisions_trans)</f>
        <v>1831.5652204486901</v>
      </c>
    </row>
    <row r="589" spans="1:25" x14ac:dyDescent="0.25">
      <c r="A589" s="50">
        <v>587</v>
      </c>
      <c r="B589" s="50">
        <f ca="1">SUMPRODUCT(Q2_sample!M590:X590,Decisions_trans)</f>
        <v>3770.6197422418154</v>
      </c>
      <c r="C589" s="50">
        <f ca="1">IF(B589&gt;'Q2'!$B$42,1,0)</f>
        <v>0</v>
      </c>
      <c r="D589" s="50">
        <f ca="1">IF(B589&gt;'Q2'!$H$42,1,0)</f>
        <v>0</v>
      </c>
      <c r="E589" s="2"/>
      <c r="F589" s="2"/>
      <c r="G589" s="51">
        <v>587</v>
      </c>
      <c r="H589" s="51">
        <f ca="1">SUMPRODUCT(Q2_sample!AA590:AL590,Decisions_trans)</f>
        <v>3443.2964141551497</v>
      </c>
      <c r="I589" s="51">
        <f ca="1">IF(H589&gt;'Q2'!$C$42,1,0)</f>
        <v>0</v>
      </c>
      <c r="J589" s="51">
        <f ca="1">IF(H589&gt;'Q2'!$I$42,1,0)</f>
        <v>0</v>
      </c>
      <c r="K589" s="2"/>
      <c r="L589" s="2"/>
      <c r="M589" s="52">
        <v>587</v>
      </c>
      <c r="N589" s="52">
        <f ca="1">SUMPRODUCT(Q2_sample!AO590:AZ590,Decisions_trans)</f>
        <v>3168.5162365929732</v>
      </c>
      <c r="O589" s="52">
        <f ca="1">IF(N589&gt;'Q2'!$D$42,1,0)</f>
        <v>0</v>
      </c>
      <c r="P589" s="52">
        <f ca="1">IF(N589&gt;'Q2'!$J$42,1,0)</f>
        <v>0</v>
      </c>
      <c r="Q589" s="2"/>
      <c r="R589" s="53">
        <v>587</v>
      </c>
      <c r="S589" s="53">
        <f t="shared" ca="1" si="9"/>
        <v>10382.432392989938</v>
      </c>
      <c r="T589" s="53">
        <f ca="1">IF('Q2-Simulation'!S589&gt;'Q2'!$E$42,1,0)</f>
        <v>1</v>
      </c>
      <c r="U589" s="53">
        <f ca="1">IF(S589&gt;'Q2'!$K$42,1,0)</f>
        <v>0</v>
      </c>
      <c r="X589" s="54">
        <v>587</v>
      </c>
      <c r="Y589" s="54">
        <f ca="1">SUMPRODUCT(Q2_sample!BD590:BO590,Decisions_trans)</f>
        <v>1764.9005340572771</v>
      </c>
    </row>
    <row r="590" spans="1:25" x14ac:dyDescent="0.25">
      <c r="A590" s="50">
        <v>588</v>
      </c>
      <c r="B590" s="50">
        <f ca="1">SUMPRODUCT(Q2_sample!M591:X591,Decisions_trans)</f>
        <v>3752.6980824054858</v>
      </c>
      <c r="C590" s="50">
        <f ca="1">IF(B590&gt;'Q2'!$B$42,1,0)</f>
        <v>0</v>
      </c>
      <c r="D590" s="50">
        <f ca="1">IF(B590&gt;'Q2'!$H$42,1,0)</f>
        <v>0</v>
      </c>
      <c r="E590" s="2"/>
      <c r="F590" s="2"/>
      <c r="G590" s="51">
        <v>588</v>
      </c>
      <c r="H590" s="51">
        <f ca="1">SUMPRODUCT(Q2_sample!AA591:AL591,Decisions_trans)</f>
        <v>3352.0425959106287</v>
      </c>
      <c r="I590" s="51">
        <f ca="1">IF(H590&gt;'Q2'!$C$42,1,0)</f>
        <v>0</v>
      </c>
      <c r="J590" s="51">
        <f ca="1">IF(H590&gt;'Q2'!$I$42,1,0)</f>
        <v>0</v>
      </c>
      <c r="K590" s="2"/>
      <c r="L590" s="2"/>
      <c r="M590" s="52">
        <v>588</v>
      </c>
      <c r="N590" s="52">
        <f ca="1">SUMPRODUCT(Q2_sample!AO591:AZ591,Decisions_trans)</f>
        <v>3162.7473827935905</v>
      </c>
      <c r="O590" s="52">
        <f ca="1">IF(N590&gt;'Q2'!$D$42,1,0)</f>
        <v>0</v>
      </c>
      <c r="P590" s="52">
        <f ca="1">IF(N590&gt;'Q2'!$J$42,1,0)</f>
        <v>0</v>
      </c>
      <c r="Q590" s="2"/>
      <c r="R590" s="53">
        <v>588</v>
      </c>
      <c r="S590" s="53">
        <f t="shared" ca="1" si="9"/>
        <v>10267.488061109705</v>
      </c>
      <c r="T590" s="53">
        <f ca="1">IF('Q2-Simulation'!S590&gt;'Q2'!$E$42,1,0)</f>
        <v>1</v>
      </c>
      <c r="U590" s="53">
        <f ca="1">IF(S590&gt;'Q2'!$K$42,1,0)</f>
        <v>0</v>
      </c>
      <c r="X590" s="54">
        <v>588</v>
      </c>
      <c r="Y590" s="54">
        <f ca="1">SUMPRODUCT(Q2_sample!BD591:BO591,Decisions_trans)</f>
        <v>1945.7826034092152</v>
      </c>
    </row>
    <row r="591" spans="1:25" x14ac:dyDescent="0.25">
      <c r="A591" s="50">
        <v>589</v>
      </c>
      <c r="B591" s="50">
        <f ca="1">SUMPRODUCT(Q2_sample!M592:X592,Decisions_trans)</f>
        <v>3722.0188351263023</v>
      </c>
      <c r="C591" s="50">
        <f ca="1">IF(B591&gt;'Q2'!$B$42,1,0)</f>
        <v>0</v>
      </c>
      <c r="D591" s="50">
        <f ca="1">IF(B591&gt;'Q2'!$H$42,1,0)</f>
        <v>0</v>
      </c>
      <c r="E591" s="2"/>
      <c r="F591" s="2"/>
      <c r="G591" s="51">
        <v>589</v>
      </c>
      <c r="H591" s="51">
        <f ca="1">SUMPRODUCT(Q2_sample!AA592:AL592,Decisions_trans)</f>
        <v>3339.219635527078</v>
      </c>
      <c r="I591" s="51">
        <f ca="1">IF(H591&gt;'Q2'!$C$42,1,0)</f>
        <v>0</v>
      </c>
      <c r="J591" s="51">
        <f ca="1">IF(H591&gt;'Q2'!$I$42,1,0)</f>
        <v>0</v>
      </c>
      <c r="K591" s="2"/>
      <c r="L591" s="2"/>
      <c r="M591" s="52">
        <v>589</v>
      </c>
      <c r="N591" s="52">
        <f ca="1">SUMPRODUCT(Q2_sample!AO592:AZ592,Decisions_trans)</f>
        <v>3205.3851512254278</v>
      </c>
      <c r="O591" s="52">
        <f ca="1">IF(N591&gt;'Q2'!$D$42,1,0)</f>
        <v>0</v>
      </c>
      <c r="P591" s="52">
        <f ca="1">IF(N591&gt;'Q2'!$J$42,1,0)</f>
        <v>0</v>
      </c>
      <c r="Q591" s="2"/>
      <c r="R591" s="53">
        <v>589</v>
      </c>
      <c r="S591" s="53">
        <f t="shared" ca="1" si="9"/>
        <v>10266.623621878807</v>
      </c>
      <c r="T591" s="53">
        <f ca="1">IF('Q2-Simulation'!S591&gt;'Q2'!$E$42,1,0)</f>
        <v>1</v>
      </c>
      <c r="U591" s="53">
        <f ca="1">IF(S591&gt;'Q2'!$K$42,1,0)</f>
        <v>0</v>
      </c>
      <c r="X591" s="54">
        <v>589</v>
      </c>
      <c r="Y591" s="54">
        <f ca="1">SUMPRODUCT(Q2_sample!BD592:BO592,Decisions_trans)</f>
        <v>1645.6920535224911</v>
      </c>
    </row>
    <row r="592" spans="1:25" x14ac:dyDescent="0.25">
      <c r="A592" s="50">
        <v>590</v>
      </c>
      <c r="B592" s="50">
        <f ca="1">SUMPRODUCT(Q2_sample!M593:X593,Decisions_trans)</f>
        <v>3706.2329650147103</v>
      </c>
      <c r="C592" s="50">
        <f ca="1">IF(B592&gt;'Q2'!$B$42,1,0)</f>
        <v>0</v>
      </c>
      <c r="D592" s="50">
        <f ca="1">IF(B592&gt;'Q2'!$H$42,1,0)</f>
        <v>0</v>
      </c>
      <c r="E592" s="2"/>
      <c r="F592" s="2"/>
      <c r="G592" s="51">
        <v>590</v>
      </c>
      <c r="H592" s="51">
        <f ca="1">SUMPRODUCT(Q2_sample!AA593:AL593,Decisions_trans)</f>
        <v>3432.0087360320058</v>
      </c>
      <c r="I592" s="51">
        <f ca="1">IF(H592&gt;'Q2'!$C$42,1,0)</f>
        <v>0</v>
      </c>
      <c r="J592" s="51">
        <f ca="1">IF(H592&gt;'Q2'!$I$42,1,0)</f>
        <v>0</v>
      </c>
      <c r="K592" s="2"/>
      <c r="L592" s="2"/>
      <c r="M592" s="52">
        <v>590</v>
      </c>
      <c r="N592" s="52">
        <f ca="1">SUMPRODUCT(Q2_sample!AO593:AZ593,Decisions_trans)</f>
        <v>3276.7542959155121</v>
      </c>
      <c r="O592" s="52">
        <f ca="1">IF(N592&gt;'Q2'!$D$42,1,0)</f>
        <v>0</v>
      </c>
      <c r="P592" s="52">
        <f ca="1">IF(N592&gt;'Q2'!$J$42,1,0)</f>
        <v>0</v>
      </c>
      <c r="Q592" s="2"/>
      <c r="R592" s="53">
        <v>590</v>
      </c>
      <c r="S592" s="53">
        <f t="shared" ca="1" si="9"/>
        <v>10414.995996962229</v>
      </c>
      <c r="T592" s="53">
        <f ca="1">IF('Q2-Simulation'!S592&gt;'Q2'!$E$42,1,0)</f>
        <v>1</v>
      </c>
      <c r="U592" s="53">
        <f ca="1">IF(S592&gt;'Q2'!$K$42,1,0)</f>
        <v>0</v>
      </c>
      <c r="X592" s="54">
        <v>590</v>
      </c>
      <c r="Y592" s="54">
        <f ca="1">SUMPRODUCT(Q2_sample!BD593:BO593,Decisions_trans)</f>
        <v>1793.3847075839583</v>
      </c>
    </row>
    <row r="593" spans="1:25" x14ac:dyDescent="0.25">
      <c r="A593" s="50">
        <v>591</v>
      </c>
      <c r="B593" s="50">
        <f ca="1">SUMPRODUCT(Q2_sample!M594:X594,Decisions_trans)</f>
        <v>3631.7401185929207</v>
      </c>
      <c r="C593" s="50">
        <f ca="1">IF(B593&gt;'Q2'!$B$42,1,0)</f>
        <v>0</v>
      </c>
      <c r="D593" s="50">
        <f ca="1">IF(B593&gt;'Q2'!$H$42,1,0)</f>
        <v>0</v>
      </c>
      <c r="E593" s="2"/>
      <c r="F593" s="2"/>
      <c r="G593" s="51">
        <v>591</v>
      </c>
      <c r="H593" s="51">
        <f ca="1">SUMPRODUCT(Q2_sample!AA594:AL594,Decisions_trans)</f>
        <v>3263.8149539834144</v>
      </c>
      <c r="I593" s="51">
        <f ca="1">IF(H593&gt;'Q2'!$C$42,1,0)</f>
        <v>0</v>
      </c>
      <c r="J593" s="51">
        <f ca="1">IF(H593&gt;'Q2'!$I$42,1,0)</f>
        <v>0</v>
      </c>
      <c r="K593" s="2"/>
      <c r="L593" s="2"/>
      <c r="M593" s="52">
        <v>591</v>
      </c>
      <c r="N593" s="52">
        <f ca="1">SUMPRODUCT(Q2_sample!AO594:AZ594,Decisions_trans)</f>
        <v>3033.647700085131</v>
      </c>
      <c r="O593" s="52">
        <f ca="1">IF(N593&gt;'Q2'!$D$42,1,0)</f>
        <v>0</v>
      </c>
      <c r="P593" s="52">
        <f ca="1">IF(N593&gt;'Q2'!$J$42,1,0)</f>
        <v>0</v>
      </c>
      <c r="Q593" s="2"/>
      <c r="R593" s="53">
        <v>591</v>
      </c>
      <c r="S593" s="53">
        <f t="shared" ca="1" si="9"/>
        <v>9929.2027726614651</v>
      </c>
      <c r="T593" s="53">
        <f ca="1">IF('Q2-Simulation'!S593&gt;'Q2'!$E$42,1,0)</f>
        <v>0</v>
      </c>
      <c r="U593" s="53">
        <f ca="1">IF(S593&gt;'Q2'!$K$42,1,0)</f>
        <v>0</v>
      </c>
      <c r="X593" s="54">
        <v>591</v>
      </c>
      <c r="Y593" s="54">
        <f ca="1">SUMPRODUCT(Q2_sample!BD594:BO594,Decisions_trans)</f>
        <v>1707.5836498192716</v>
      </c>
    </row>
    <row r="594" spans="1:25" x14ac:dyDescent="0.25">
      <c r="A594" s="50">
        <v>592</v>
      </c>
      <c r="B594" s="50">
        <f ca="1">SUMPRODUCT(Q2_sample!M595:X595,Decisions_trans)</f>
        <v>3797.7249651841712</v>
      </c>
      <c r="C594" s="50">
        <f ca="1">IF(B594&gt;'Q2'!$B$42,1,0)</f>
        <v>0</v>
      </c>
      <c r="D594" s="50">
        <f ca="1">IF(B594&gt;'Q2'!$H$42,1,0)</f>
        <v>0</v>
      </c>
      <c r="E594" s="2"/>
      <c r="F594" s="2"/>
      <c r="G594" s="51">
        <v>592</v>
      </c>
      <c r="H594" s="51">
        <f ca="1">SUMPRODUCT(Q2_sample!AA595:AL595,Decisions_trans)</f>
        <v>3243.0644290434639</v>
      </c>
      <c r="I594" s="51">
        <f ca="1">IF(H594&gt;'Q2'!$C$42,1,0)</f>
        <v>0</v>
      </c>
      <c r="J594" s="51">
        <f ca="1">IF(H594&gt;'Q2'!$I$42,1,0)</f>
        <v>0</v>
      </c>
      <c r="K594" s="2"/>
      <c r="L594" s="2"/>
      <c r="M594" s="52">
        <v>592</v>
      </c>
      <c r="N594" s="52">
        <f ca="1">SUMPRODUCT(Q2_sample!AO595:AZ595,Decisions_trans)</f>
        <v>3258.6440565638432</v>
      </c>
      <c r="O594" s="52">
        <f ca="1">IF(N594&gt;'Q2'!$D$42,1,0)</f>
        <v>0</v>
      </c>
      <c r="P594" s="52">
        <f ca="1">IF(N594&gt;'Q2'!$J$42,1,0)</f>
        <v>0</v>
      </c>
      <c r="Q594" s="2"/>
      <c r="R594" s="53">
        <v>592</v>
      </c>
      <c r="S594" s="53">
        <f t="shared" ca="1" si="9"/>
        <v>10299.433450791479</v>
      </c>
      <c r="T594" s="53">
        <f ca="1">IF('Q2-Simulation'!S594&gt;'Q2'!$E$42,1,0)</f>
        <v>1</v>
      </c>
      <c r="U594" s="53">
        <f ca="1">IF(S594&gt;'Q2'!$K$42,1,0)</f>
        <v>0</v>
      </c>
      <c r="X594" s="54">
        <v>592</v>
      </c>
      <c r="Y594" s="54">
        <f ca="1">SUMPRODUCT(Q2_sample!BD595:BO595,Decisions_trans)</f>
        <v>1750.4748570655079</v>
      </c>
    </row>
    <row r="595" spans="1:25" x14ac:dyDescent="0.25">
      <c r="A595" s="50">
        <v>593</v>
      </c>
      <c r="B595" s="50">
        <f ca="1">SUMPRODUCT(Q2_sample!M596:X596,Decisions_trans)</f>
        <v>3885.8650965097222</v>
      </c>
      <c r="C595" s="50">
        <f ca="1">IF(B595&gt;'Q2'!$B$42,1,0)</f>
        <v>0</v>
      </c>
      <c r="D595" s="50">
        <f ca="1">IF(B595&gt;'Q2'!$H$42,1,0)</f>
        <v>0</v>
      </c>
      <c r="E595" s="2"/>
      <c r="F595" s="2"/>
      <c r="G595" s="51">
        <v>593</v>
      </c>
      <c r="H595" s="51">
        <f ca="1">SUMPRODUCT(Q2_sample!AA596:AL596,Decisions_trans)</f>
        <v>3350.8976529435377</v>
      </c>
      <c r="I595" s="51">
        <f ca="1">IF(H595&gt;'Q2'!$C$42,1,0)</f>
        <v>0</v>
      </c>
      <c r="J595" s="51">
        <f ca="1">IF(H595&gt;'Q2'!$I$42,1,0)</f>
        <v>0</v>
      </c>
      <c r="K595" s="2"/>
      <c r="L595" s="2"/>
      <c r="M595" s="52">
        <v>593</v>
      </c>
      <c r="N595" s="52">
        <f ca="1">SUMPRODUCT(Q2_sample!AO596:AZ596,Decisions_trans)</f>
        <v>3040.0327634184919</v>
      </c>
      <c r="O595" s="52">
        <f ca="1">IF(N595&gt;'Q2'!$D$42,1,0)</f>
        <v>0</v>
      </c>
      <c r="P595" s="52">
        <f ca="1">IF(N595&gt;'Q2'!$J$42,1,0)</f>
        <v>0</v>
      </c>
      <c r="Q595" s="2"/>
      <c r="R595" s="53">
        <v>593</v>
      </c>
      <c r="S595" s="53">
        <f t="shared" ca="1" si="9"/>
        <v>10276.795512871751</v>
      </c>
      <c r="T595" s="53">
        <f ca="1">IF('Q2-Simulation'!S595&gt;'Q2'!$E$42,1,0)</f>
        <v>1</v>
      </c>
      <c r="U595" s="53">
        <f ca="1">IF(S595&gt;'Q2'!$K$42,1,0)</f>
        <v>0</v>
      </c>
      <c r="X595" s="54">
        <v>593</v>
      </c>
      <c r="Y595" s="54">
        <f ca="1">SUMPRODUCT(Q2_sample!BD596:BO596,Decisions_trans)</f>
        <v>1785.8895392237612</v>
      </c>
    </row>
    <row r="596" spans="1:25" x14ac:dyDescent="0.25">
      <c r="A596" s="50">
        <v>594</v>
      </c>
      <c r="B596" s="50">
        <f ca="1">SUMPRODUCT(Q2_sample!M597:X597,Decisions_trans)</f>
        <v>3924.6410867796558</v>
      </c>
      <c r="C596" s="50">
        <f ca="1">IF(B596&gt;'Q2'!$B$42,1,0)</f>
        <v>0</v>
      </c>
      <c r="D596" s="50">
        <f ca="1">IF(B596&gt;'Q2'!$H$42,1,0)</f>
        <v>0</v>
      </c>
      <c r="E596" s="2"/>
      <c r="F596" s="2"/>
      <c r="G596" s="51">
        <v>594</v>
      </c>
      <c r="H596" s="51">
        <f ca="1">SUMPRODUCT(Q2_sample!AA597:AL597,Decisions_trans)</f>
        <v>3414.208790560886</v>
      </c>
      <c r="I596" s="51">
        <f ca="1">IF(H596&gt;'Q2'!$C$42,1,0)</f>
        <v>0</v>
      </c>
      <c r="J596" s="51">
        <f ca="1">IF(H596&gt;'Q2'!$I$42,1,0)</f>
        <v>0</v>
      </c>
      <c r="K596" s="2"/>
      <c r="L596" s="2"/>
      <c r="M596" s="52">
        <v>594</v>
      </c>
      <c r="N596" s="52">
        <f ca="1">SUMPRODUCT(Q2_sample!AO597:AZ597,Decisions_trans)</f>
        <v>3065.8934255232348</v>
      </c>
      <c r="O596" s="52">
        <f ca="1">IF(N596&gt;'Q2'!$D$42,1,0)</f>
        <v>0</v>
      </c>
      <c r="P596" s="52">
        <f ca="1">IF(N596&gt;'Q2'!$J$42,1,0)</f>
        <v>0</v>
      </c>
      <c r="Q596" s="2"/>
      <c r="R596" s="53">
        <v>594</v>
      </c>
      <c r="S596" s="53">
        <f t="shared" ca="1" si="9"/>
        <v>10404.743302863777</v>
      </c>
      <c r="T596" s="53">
        <f ca="1">IF('Q2-Simulation'!S596&gt;'Q2'!$E$42,1,0)</f>
        <v>1</v>
      </c>
      <c r="U596" s="53">
        <f ca="1">IF(S596&gt;'Q2'!$K$42,1,0)</f>
        <v>0</v>
      </c>
      <c r="X596" s="54">
        <v>594</v>
      </c>
      <c r="Y596" s="54">
        <f ca="1">SUMPRODUCT(Q2_sample!BD597:BO597,Decisions_trans)</f>
        <v>1821.5474970346725</v>
      </c>
    </row>
    <row r="597" spans="1:25" x14ac:dyDescent="0.25">
      <c r="A597" s="50">
        <v>595</v>
      </c>
      <c r="B597" s="50">
        <f ca="1">SUMPRODUCT(Q2_sample!M598:X598,Decisions_trans)</f>
        <v>3606.81021544551</v>
      </c>
      <c r="C597" s="50">
        <f ca="1">IF(B597&gt;'Q2'!$B$42,1,0)</f>
        <v>0</v>
      </c>
      <c r="D597" s="50">
        <f ca="1">IF(B597&gt;'Q2'!$H$42,1,0)</f>
        <v>0</v>
      </c>
      <c r="E597" s="2"/>
      <c r="F597" s="2"/>
      <c r="G597" s="51">
        <v>595</v>
      </c>
      <c r="H597" s="51">
        <f ca="1">SUMPRODUCT(Q2_sample!AA598:AL598,Decisions_trans)</f>
        <v>3195.531905409664</v>
      </c>
      <c r="I597" s="51">
        <f ca="1">IF(H597&gt;'Q2'!$C$42,1,0)</f>
        <v>0</v>
      </c>
      <c r="J597" s="51">
        <f ca="1">IF(H597&gt;'Q2'!$I$42,1,0)</f>
        <v>0</v>
      </c>
      <c r="K597" s="2"/>
      <c r="L597" s="2"/>
      <c r="M597" s="52">
        <v>595</v>
      </c>
      <c r="N597" s="52">
        <f ca="1">SUMPRODUCT(Q2_sample!AO598:AZ598,Decisions_trans)</f>
        <v>3233.4969419392182</v>
      </c>
      <c r="O597" s="52">
        <f ca="1">IF(N597&gt;'Q2'!$D$42,1,0)</f>
        <v>0</v>
      </c>
      <c r="P597" s="52">
        <f ca="1">IF(N597&gt;'Q2'!$J$42,1,0)</f>
        <v>0</v>
      </c>
      <c r="Q597" s="2"/>
      <c r="R597" s="53">
        <v>595</v>
      </c>
      <c r="S597" s="53">
        <f t="shared" ca="1" si="9"/>
        <v>10035.839062794392</v>
      </c>
      <c r="T597" s="53">
        <f ca="1">IF('Q2-Simulation'!S597&gt;'Q2'!$E$42,1,0)</f>
        <v>1</v>
      </c>
      <c r="U597" s="53">
        <f ca="1">IF(S597&gt;'Q2'!$K$42,1,0)</f>
        <v>0</v>
      </c>
      <c r="X597" s="54">
        <v>595</v>
      </c>
      <c r="Y597" s="54">
        <f ca="1">SUMPRODUCT(Q2_sample!BD598:BO598,Decisions_trans)</f>
        <v>1721.0135109986466</v>
      </c>
    </row>
    <row r="598" spans="1:25" x14ac:dyDescent="0.25">
      <c r="A598" s="50">
        <v>596</v>
      </c>
      <c r="B598" s="50">
        <f ca="1">SUMPRODUCT(Q2_sample!M599:X599,Decisions_trans)</f>
        <v>3774.0419980203783</v>
      </c>
      <c r="C598" s="50">
        <f ca="1">IF(B598&gt;'Q2'!$B$42,1,0)</f>
        <v>0</v>
      </c>
      <c r="D598" s="50">
        <f ca="1">IF(B598&gt;'Q2'!$H$42,1,0)</f>
        <v>0</v>
      </c>
      <c r="E598" s="2"/>
      <c r="F598" s="2"/>
      <c r="G598" s="51">
        <v>596</v>
      </c>
      <c r="H598" s="51">
        <f ca="1">SUMPRODUCT(Q2_sample!AA599:AL599,Decisions_trans)</f>
        <v>3322.7783405717487</v>
      </c>
      <c r="I598" s="51">
        <f ca="1">IF(H598&gt;'Q2'!$C$42,1,0)</f>
        <v>0</v>
      </c>
      <c r="J598" s="51">
        <f ca="1">IF(H598&gt;'Q2'!$I$42,1,0)</f>
        <v>0</v>
      </c>
      <c r="K598" s="2"/>
      <c r="L598" s="2"/>
      <c r="M598" s="52">
        <v>596</v>
      </c>
      <c r="N598" s="52">
        <f ca="1">SUMPRODUCT(Q2_sample!AO599:AZ599,Decisions_trans)</f>
        <v>3125.0647324092488</v>
      </c>
      <c r="O598" s="52">
        <f ca="1">IF(N598&gt;'Q2'!$D$42,1,0)</f>
        <v>0</v>
      </c>
      <c r="P598" s="52">
        <f ca="1">IF(N598&gt;'Q2'!$J$42,1,0)</f>
        <v>0</v>
      </c>
      <c r="Q598" s="2"/>
      <c r="R598" s="53">
        <v>596</v>
      </c>
      <c r="S598" s="53">
        <f t="shared" ca="1" si="9"/>
        <v>10221.885071001376</v>
      </c>
      <c r="T598" s="53">
        <f ca="1">IF('Q2-Simulation'!S598&gt;'Q2'!$E$42,1,0)</f>
        <v>1</v>
      </c>
      <c r="U598" s="53">
        <f ca="1">IF(S598&gt;'Q2'!$K$42,1,0)</f>
        <v>0</v>
      </c>
      <c r="X598" s="54">
        <v>596</v>
      </c>
      <c r="Y598" s="54">
        <f ca="1">SUMPRODUCT(Q2_sample!BD599:BO599,Decisions_trans)</f>
        <v>1698.5197132031008</v>
      </c>
    </row>
    <row r="599" spans="1:25" x14ac:dyDescent="0.25">
      <c r="A599" s="50">
        <v>597</v>
      </c>
      <c r="B599" s="50">
        <f ca="1">SUMPRODUCT(Q2_sample!M600:X600,Decisions_trans)</f>
        <v>3647.8099219463397</v>
      </c>
      <c r="C599" s="50">
        <f ca="1">IF(B599&gt;'Q2'!$B$42,1,0)</f>
        <v>0</v>
      </c>
      <c r="D599" s="50">
        <f ca="1">IF(B599&gt;'Q2'!$H$42,1,0)</f>
        <v>0</v>
      </c>
      <c r="E599" s="2"/>
      <c r="F599" s="2"/>
      <c r="G599" s="51">
        <v>597</v>
      </c>
      <c r="H599" s="51">
        <f ca="1">SUMPRODUCT(Q2_sample!AA600:AL600,Decisions_trans)</f>
        <v>3284.9463594215731</v>
      </c>
      <c r="I599" s="51">
        <f ca="1">IF(H599&gt;'Q2'!$C$42,1,0)</f>
        <v>0</v>
      </c>
      <c r="J599" s="51">
        <f ca="1">IF(H599&gt;'Q2'!$I$42,1,0)</f>
        <v>0</v>
      </c>
      <c r="K599" s="2"/>
      <c r="L599" s="2"/>
      <c r="M599" s="52">
        <v>597</v>
      </c>
      <c r="N599" s="52">
        <f ca="1">SUMPRODUCT(Q2_sample!AO600:AZ600,Decisions_trans)</f>
        <v>3029.3683643148756</v>
      </c>
      <c r="O599" s="52">
        <f ca="1">IF(N599&gt;'Q2'!$D$42,1,0)</f>
        <v>0</v>
      </c>
      <c r="P599" s="52">
        <f ca="1">IF(N599&gt;'Q2'!$J$42,1,0)</f>
        <v>0</v>
      </c>
      <c r="Q599" s="2"/>
      <c r="R599" s="53">
        <v>597</v>
      </c>
      <c r="S599" s="53">
        <f t="shared" ca="1" si="9"/>
        <v>9962.1246456827885</v>
      </c>
      <c r="T599" s="53">
        <f ca="1">IF('Q2-Simulation'!S599&gt;'Q2'!$E$42,1,0)</f>
        <v>0</v>
      </c>
      <c r="U599" s="53">
        <f ca="1">IF(S599&gt;'Q2'!$K$42,1,0)</f>
        <v>0</v>
      </c>
      <c r="X599" s="54">
        <v>597</v>
      </c>
      <c r="Y599" s="54">
        <f ca="1">SUMPRODUCT(Q2_sample!BD600:BO600,Decisions_trans)</f>
        <v>1788.2298440151856</v>
      </c>
    </row>
    <row r="600" spans="1:25" x14ac:dyDescent="0.25">
      <c r="A600" s="50">
        <v>598</v>
      </c>
      <c r="B600" s="50">
        <f ca="1">SUMPRODUCT(Q2_sample!M601:X601,Decisions_trans)</f>
        <v>3697.9005353843581</v>
      </c>
      <c r="C600" s="50">
        <f ca="1">IF(B600&gt;'Q2'!$B$42,1,0)</f>
        <v>0</v>
      </c>
      <c r="D600" s="50">
        <f ca="1">IF(B600&gt;'Q2'!$H$42,1,0)</f>
        <v>0</v>
      </c>
      <c r="E600" s="2"/>
      <c r="F600" s="2"/>
      <c r="G600" s="51">
        <v>598</v>
      </c>
      <c r="H600" s="51">
        <f ca="1">SUMPRODUCT(Q2_sample!AA601:AL601,Decisions_trans)</f>
        <v>3358.0245572718827</v>
      </c>
      <c r="I600" s="51">
        <f ca="1">IF(H600&gt;'Q2'!$C$42,1,0)</f>
        <v>0</v>
      </c>
      <c r="J600" s="51">
        <f ca="1">IF(H600&gt;'Q2'!$I$42,1,0)</f>
        <v>0</v>
      </c>
      <c r="K600" s="2"/>
      <c r="L600" s="2"/>
      <c r="M600" s="52">
        <v>598</v>
      </c>
      <c r="N600" s="52">
        <f ca="1">SUMPRODUCT(Q2_sample!AO601:AZ601,Decisions_trans)</f>
        <v>3220.5257498164992</v>
      </c>
      <c r="O600" s="52">
        <f ca="1">IF(N600&gt;'Q2'!$D$42,1,0)</f>
        <v>0</v>
      </c>
      <c r="P600" s="52">
        <f ca="1">IF(N600&gt;'Q2'!$J$42,1,0)</f>
        <v>0</v>
      </c>
      <c r="Q600" s="2"/>
      <c r="R600" s="53">
        <v>598</v>
      </c>
      <c r="S600" s="53">
        <f t="shared" ca="1" si="9"/>
        <v>10276.450842472739</v>
      </c>
      <c r="T600" s="53">
        <f ca="1">IF('Q2-Simulation'!S600&gt;'Q2'!$E$42,1,0)</f>
        <v>1</v>
      </c>
      <c r="U600" s="53">
        <f ca="1">IF(S600&gt;'Q2'!$K$42,1,0)</f>
        <v>0</v>
      </c>
      <c r="X600" s="54">
        <v>598</v>
      </c>
      <c r="Y600" s="54">
        <f ca="1">SUMPRODUCT(Q2_sample!BD601:BO601,Decisions_trans)</f>
        <v>1742.916472125934</v>
      </c>
    </row>
    <row r="601" spans="1:25" x14ac:dyDescent="0.25">
      <c r="A601" s="50">
        <v>599</v>
      </c>
      <c r="B601" s="50">
        <f ca="1">SUMPRODUCT(Q2_sample!M602:X602,Decisions_trans)</f>
        <v>3670.0517330824823</v>
      </c>
      <c r="C601" s="50">
        <f ca="1">IF(B601&gt;'Q2'!$B$42,1,0)</f>
        <v>0</v>
      </c>
      <c r="D601" s="50">
        <f ca="1">IF(B601&gt;'Q2'!$H$42,1,0)</f>
        <v>0</v>
      </c>
      <c r="E601" s="2"/>
      <c r="F601" s="2"/>
      <c r="G601" s="51">
        <v>599</v>
      </c>
      <c r="H601" s="51">
        <f ca="1">SUMPRODUCT(Q2_sample!AA602:AL602,Decisions_trans)</f>
        <v>3275.5539927603422</v>
      </c>
      <c r="I601" s="51">
        <f ca="1">IF(H601&gt;'Q2'!$C$42,1,0)</f>
        <v>0</v>
      </c>
      <c r="J601" s="51">
        <f ca="1">IF(H601&gt;'Q2'!$I$42,1,0)</f>
        <v>0</v>
      </c>
      <c r="K601" s="2"/>
      <c r="L601" s="2"/>
      <c r="M601" s="52">
        <v>599</v>
      </c>
      <c r="N601" s="52">
        <f ca="1">SUMPRODUCT(Q2_sample!AO602:AZ602,Decisions_trans)</f>
        <v>3272.4204326954446</v>
      </c>
      <c r="O601" s="52">
        <f ca="1">IF(N601&gt;'Q2'!$D$42,1,0)</f>
        <v>0</v>
      </c>
      <c r="P601" s="52">
        <f ca="1">IF(N601&gt;'Q2'!$J$42,1,0)</f>
        <v>0</v>
      </c>
      <c r="Q601" s="2"/>
      <c r="R601" s="53">
        <v>599</v>
      </c>
      <c r="S601" s="53">
        <f t="shared" ca="1" si="9"/>
        <v>10218.026158538269</v>
      </c>
      <c r="T601" s="53">
        <f ca="1">IF('Q2-Simulation'!S601&gt;'Q2'!$E$42,1,0)</f>
        <v>1</v>
      </c>
      <c r="U601" s="53">
        <f ca="1">IF(S601&gt;'Q2'!$K$42,1,0)</f>
        <v>0</v>
      </c>
      <c r="X601" s="54">
        <v>599</v>
      </c>
      <c r="Y601" s="54">
        <f ca="1">SUMPRODUCT(Q2_sample!BD602:BO602,Decisions_trans)</f>
        <v>1901.3234195805619</v>
      </c>
    </row>
    <row r="602" spans="1:25" x14ac:dyDescent="0.25">
      <c r="A602" s="50">
        <v>600</v>
      </c>
      <c r="B602" s="50">
        <f ca="1">SUMPRODUCT(Q2_sample!M603:X603,Decisions_trans)</f>
        <v>3740.6597474327928</v>
      </c>
      <c r="C602" s="50">
        <f ca="1">IF(B602&gt;'Q2'!$B$42,1,0)</f>
        <v>0</v>
      </c>
      <c r="D602" s="50">
        <f ca="1">IF(B602&gt;'Q2'!$H$42,1,0)</f>
        <v>0</v>
      </c>
      <c r="E602" s="2"/>
      <c r="F602" s="2"/>
      <c r="G602" s="51">
        <v>600</v>
      </c>
      <c r="H602" s="51">
        <f ca="1">SUMPRODUCT(Q2_sample!AA603:AL603,Decisions_trans)</f>
        <v>3389.8641850160384</v>
      </c>
      <c r="I602" s="51">
        <f ca="1">IF(H602&gt;'Q2'!$C$42,1,0)</f>
        <v>0</v>
      </c>
      <c r="J602" s="51">
        <f ca="1">IF(H602&gt;'Q2'!$I$42,1,0)</f>
        <v>0</v>
      </c>
      <c r="K602" s="2"/>
      <c r="L602" s="2"/>
      <c r="M602" s="52">
        <v>600</v>
      </c>
      <c r="N602" s="52">
        <f ca="1">SUMPRODUCT(Q2_sample!AO603:AZ603,Decisions_trans)</f>
        <v>3128.0580187375931</v>
      </c>
      <c r="O602" s="52">
        <f ca="1">IF(N602&gt;'Q2'!$D$42,1,0)</f>
        <v>0</v>
      </c>
      <c r="P602" s="52">
        <f ca="1">IF(N602&gt;'Q2'!$J$42,1,0)</f>
        <v>0</v>
      </c>
      <c r="Q602" s="2"/>
      <c r="R602" s="53">
        <v>600</v>
      </c>
      <c r="S602" s="53">
        <f t="shared" ca="1" si="9"/>
        <v>10258.581951186425</v>
      </c>
      <c r="T602" s="53">
        <f ca="1">IF('Q2-Simulation'!S602&gt;'Q2'!$E$42,1,0)</f>
        <v>1</v>
      </c>
      <c r="U602" s="53">
        <f ca="1">IF(S602&gt;'Q2'!$K$42,1,0)</f>
        <v>0</v>
      </c>
      <c r="X602" s="54">
        <v>600</v>
      </c>
      <c r="Y602" s="54">
        <f ca="1">SUMPRODUCT(Q2_sample!BD603:BO603,Decisions_trans)</f>
        <v>1885.1443508213108</v>
      </c>
    </row>
    <row r="603" spans="1:25" x14ac:dyDescent="0.25">
      <c r="A603" s="50">
        <v>601</v>
      </c>
      <c r="B603" s="50">
        <f ca="1">SUMPRODUCT(Q2_sample!M604:X604,Decisions_trans)</f>
        <v>3810.8968555348747</v>
      </c>
      <c r="C603" s="50">
        <f ca="1">IF(B603&gt;'Q2'!$B$42,1,0)</f>
        <v>0</v>
      </c>
      <c r="D603" s="50">
        <f ca="1">IF(B603&gt;'Q2'!$H$42,1,0)</f>
        <v>0</v>
      </c>
      <c r="E603" s="2"/>
      <c r="F603" s="2"/>
      <c r="G603" s="51">
        <v>601</v>
      </c>
      <c r="H603" s="51">
        <f ca="1">SUMPRODUCT(Q2_sample!AA604:AL604,Decisions_trans)</f>
        <v>3440.0481141483215</v>
      </c>
      <c r="I603" s="51">
        <f ca="1">IF(H603&gt;'Q2'!$C$42,1,0)</f>
        <v>0</v>
      </c>
      <c r="J603" s="51">
        <f ca="1">IF(H603&gt;'Q2'!$I$42,1,0)</f>
        <v>0</v>
      </c>
      <c r="K603" s="2"/>
      <c r="L603" s="2"/>
      <c r="M603" s="52">
        <v>601</v>
      </c>
      <c r="N603" s="52">
        <f ca="1">SUMPRODUCT(Q2_sample!AO604:AZ604,Decisions_trans)</f>
        <v>3242.0627704900548</v>
      </c>
      <c r="O603" s="52">
        <f ca="1">IF(N603&gt;'Q2'!$D$42,1,0)</f>
        <v>0</v>
      </c>
      <c r="P603" s="52">
        <f ca="1">IF(N603&gt;'Q2'!$J$42,1,0)</f>
        <v>0</v>
      </c>
      <c r="Q603" s="2"/>
      <c r="R603" s="53">
        <v>601</v>
      </c>
      <c r="S603" s="53">
        <f t="shared" ca="1" si="9"/>
        <v>10493.007740173251</v>
      </c>
      <c r="T603" s="53">
        <f ca="1">IF('Q2-Simulation'!S603&gt;'Q2'!$E$42,1,0)</f>
        <v>1</v>
      </c>
      <c r="U603" s="53">
        <f ca="1">IF(S603&gt;'Q2'!$K$42,1,0)</f>
        <v>0</v>
      </c>
      <c r="X603" s="54">
        <v>601</v>
      </c>
      <c r="Y603" s="54">
        <f ca="1">SUMPRODUCT(Q2_sample!BD604:BO604,Decisions_trans)</f>
        <v>1818.8951665064164</v>
      </c>
    </row>
    <row r="604" spans="1:25" x14ac:dyDescent="0.25">
      <c r="A604" s="50">
        <v>602</v>
      </c>
      <c r="B604" s="50">
        <f ca="1">SUMPRODUCT(Q2_sample!M605:X605,Decisions_trans)</f>
        <v>3880.3380060280833</v>
      </c>
      <c r="C604" s="50">
        <f ca="1">IF(B604&gt;'Q2'!$B$42,1,0)</f>
        <v>0</v>
      </c>
      <c r="D604" s="50">
        <f ca="1">IF(B604&gt;'Q2'!$H$42,1,0)</f>
        <v>0</v>
      </c>
      <c r="E604" s="2"/>
      <c r="F604" s="2"/>
      <c r="G604" s="51">
        <v>602</v>
      </c>
      <c r="H604" s="51">
        <f ca="1">SUMPRODUCT(Q2_sample!AA605:AL605,Decisions_trans)</f>
        <v>3598.7543704579994</v>
      </c>
      <c r="I604" s="51">
        <f ca="1">IF(H604&gt;'Q2'!$C$42,1,0)</f>
        <v>0</v>
      </c>
      <c r="J604" s="51">
        <f ca="1">IF(H604&gt;'Q2'!$I$42,1,0)</f>
        <v>0</v>
      </c>
      <c r="K604" s="2"/>
      <c r="L604" s="2"/>
      <c r="M604" s="52">
        <v>602</v>
      </c>
      <c r="N604" s="52">
        <f ca="1">SUMPRODUCT(Q2_sample!AO605:AZ605,Decisions_trans)</f>
        <v>3273.0646385561768</v>
      </c>
      <c r="O604" s="52">
        <f ca="1">IF(N604&gt;'Q2'!$D$42,1,0)</f>
        <v>0</v>
      </c>
      <c r="P604" s="52">
        <f ca="1">IF(N604&gt;'Q2'!$J$42,1,0)</f>
        <v>0</v>
      </c>
      <c r="Q604" s="2"/>
      <c r="R604" s="53">
        <v>602</v>
      </c>
      <c r="S604" s="53">
        <f t="shared" ca="1" si="9"/>
        <v>10752.157015042259</v>
      </c>
      <c r="T604" s="53">
        <f ca="1">IF('Q2-Simulation'!S604&gt;'Q2'!$E$42,1,0)</f>
        <v>1</v>
      </c>
      <c r="U604" s="53">
        <f ca="1">IF(S604&gt;'Q2'!$K$42,1,0)</f>
        <v>1</v>
      </c>
      <c r="X604" s="54">
        <v>602</v>
      </c>
      <c r="Y604" s="54">
        <f ca="1">SUMPRODUCT(Q2_sample!BD605:BO605,Decisions_trans)</f>
        <v>1892.1660055237196</v>
      </c>
    </row>
    <row r="605" spans="1:25" x14ac:dyDescent="0.25">
      <c r="A605" s="50">
        <v>603</v>
      </c>
      <c r="B605" s="50">
        <f ca="1">SUMPRODUCT(Q2_sample!M606:X606,Decisions_trans)</f>
        <v>3835.2585677086117</v>
      </c>
      <c r="C605" s="50">
        <f ca="1">IF(B605&gt;'Q2'!$B$42,1,0)</f>
        <v>0</v>
      </c>
      <c r="D605" s="50">
        <f ca="1">IF(B605&gt;'Q2'!$H$42,1,0)</f>
        <v>0</v>
      </c>
      <c r="E605" s="2"/>
      <c r="F605" s="2"/>
      <c r="G605" s="51">
        <v>603</v>
      </c>
      <c r="H605" s="51">
        <f ca="1">SUMPRODUCT(Q2_sample!AA606:AL606,Decisions_trans)</f>
        <v>3417.7857143235628</v>
      </c>
      <c r="I605" s="51">
        <f ca="1">IF(H605&gt;'Q2'!$C$42,1,0)</f>
        <v>0</v>
      </c>
      <c r="J605" s="51">
        <f ca="1">IF(H605&gt;'Q2'!$I$42,1,0)</f>
        <v>0</v>
      </c>
      <c r="K605" s="2"/>
      <c r="L605" s="2"/>
      <c r="M605" s="52">
        <v>603</v>
      </c>
      <c r="N605" s="52">
        <f ca="1">SUMPRODUCT(Q2_sample!AO606:AZ606,Decisions_trans)</f>
        <v>3297.1063586607556</v>
      </c>
      <c r="O605" s="52">
        <f ca="1">IF(N605&gt;'Q2'!$D$42,1,0)</f>
        <v>0</v>
      </c>
      <c r="P605" s="52">
        <f ca="1">IF(N605&gt;'Q2'!$J$42,1,0)</f>
        <v>0</v>
      </c>
      <c r="Q605" s="2"/>
      <c r="R605" s="53">
        <v>603</v>
      </c>
      <c r="S605" s="53">
        <f t="shared" ca="1" si="9"/>
        <v>10550.150640692931</v>
      </c>
      <c r="T605" s="53">
        <f ca="1">IF('Q2-Simulation'!S605&gt;'Q2'!$E$42,1,0)</f>
        <v>1</v>
      </c>
      <c r="U605" s="53">
        <f ca="1">IF(S605&gt;'Q2'!$K$42,1,0)</f>
        <v>1</v>
      </c>
      <c r="X605" s="54">
        <v>603</v>
      </c>
      <c r="Y605" s="54">
        <f ca="1">SUMPRODUCT(Q2_sample!BD606:BO606,Decisions_trans)</f>
        <v>1821.8268729902495</v>
      </c>
    </row>
    <row r="606" spans="1:25" x14ac:dyDescent="0.25">
      <c r="A606" s="50">
        <v>604</v>
      </c>
      <c r="B606" s="50">
        <f ca="1">SUMPRODUCT(Q2_sample!M607:X607,Decisions_trans)</f>
        <v>3463.8837414523064</v>
      </c>
      <c r="C606" s="50">
        <f ca="1">IF(B606&gt;'Q2'!$B$42,1,0)</f>
        <v>0</v>
      </c>
      <c r="D606" s="50">
        <f ca="1">IF(B606&gt;'Q2'!$H$42,1,0)</f>
        <v>0</v>
      </c>
      <c r="E606" s="2"/>
      <c r="F606" s="2"/>
      <c r="G606" s="51">
        <v>604</v>
      </c>
      <c r="H606" s="51">
        <f ca="1">SUMPRODUCT(Q2_sample!AA607:AL607,Decisions_trans)</f>
        <v>3389.4509533685305</v>
      </c>
      <c r="I606" s="51">
        <f ca="1">IF(H606&gt;'Q2'!$C$42,1,0)</f>
        <v>0</v>
      </c>
      <c r="J606" s="51">
        <f ca="1">IF(H606&gt;'Q2'!$I$42,1,0)</f>
        <v>0</v>
      </c>
      <c r="K606" s="2"/>
      <c r="L606" s="2"/>
      <c r="M606" s="52">
        <v>604</v>
      </c>
      <c r="N606" s="52">
        <f ca="1">SUMPRODUCT(Q2_sample!AO607:AZ607,Decisions_trans)</f>
        <v>3071.9464383523887</v>
      </c>
      <c r="O606" s="52">
        <f ca="1">IF(N606&gt;'Q2'!$D$42,1,0)</f>
        <v>0</v>
      </c>
      <c r="P606" s="52">
        <f ca="1">IF(N606&gt;'Q2'!$J$42,1,0)</f>
        <v>0</v>
      </c>
      <c r="Q606" s="2"/>
      <c r="R606" s="53">
        <v>604</v>
      </c>
      <c r="S606" s="53">
        <f t="shared" ca="1" si="9"/>
        <v>9925.2811331732246</v>
      </c>
      <c r="T606" s="53">
        <f ca="1">IF('Q2-Simulation'!S606&gt;'Q2'!$E$42,1,0)</f>
        <v>0</v>
      </c>
      <c r="U606" s="53">
        <f ca="1">IF(S606&gt;'Q2'!$K$42,1,0)</f>
        <v>0</v>
      </c>
      <c r="X606" s="54">
        <v>604</v>
      </c>
      <c r="Y606" s="54">
        <f ca="1">SUMPRODUCT(Q2_sample!BD607:BO607,Decisions_trans)</f>
        <v>1840.2283106376094</v>
      </c>
    </row>
    <row r="607" spans="1:25" x14ac:dyDescent="0.25">
      <c r="A607" s="50">
        <v>605</v>
      </c>
      <c r="B607" s="50">
        <f ca="1">SUMPRODUCT(Q2_sample!M608:X608,Decisions_trans)</f>
        <v>3797.8407796230745</v>
      </c>
      <c r="C607" s="50">
        <f ca="1">IF(B607&gt;'Q2'!$B$42,1,0)</f>
        <v>0</v>
      </c>
      <c r="D607" s="50">
        <f ca="1">IF(B607&gt;'Q2'!$H$42,1,0)</f>
        <v>0</v>
      </c>
      <c r="E607" s="2"/>
      <c r="F607" s="2"/>
      <c r="G607" s="51">
        <v>605</v>
      </c>
      <c r="H607" s="51">
        <f ca="1">SUMPRODUCT(Q2_sample!AA608:AL608,Decisions_trans)</f>
        <v>3267.6830798726191</v>
      </c>
      <c r="I607" s="51">
        <f ca="1">IF(H607&gt;'Q2'!$C$42,1,0)</f>
        <v>0</v>
      </c>
      <c r="J607" s="51">
        <f ca="1">IF(H607&gt;'Q2'!$I$42,1,0)</f>
        <v>0</v>
      </c>
      <c r="K607" s="2"/>
      <c r="L607" s="2"/>
      <c r="M607" s="52">
        <v>605</v>
      </c>
      <c r="N607" s="52">
        <f ca="1">SUMPRODUCT(Q2_sample!AO608:AZ608,Decisions_trans)</f>
        <v>3056.5115122694483</v>
      </c>
      <c r="O607" s="52">
        <f ca="1">IF(N607&gt;'Q2'!$D$42,1,0)</f>
        <v>0</v>
      </c>
      <c r="P607" s="52">
        <f ca="1">IF(N607&gt;'Q2'!$J$42,1,0)</f>
        <v>0</v>
      </c>
      <c r="Q607" s="2"/>
      <c r="R607" s="53">
        <v>605</v>
      </c>
      <c r="S607" s="53">
        <f t="shared" ca="1" si="9"/>
        <v>10122.035371765141</v>
      </c>
      <c r="T607" s="53">
        <f ca="1">IF('Q2-Simulation'!S607&gt;'Q2'!$E$42,1,0)</f>
        <v>1</v>
      </c>
      <c r="U607" s="53">
        <f ca="1">IF(S607&gt;'Q2'!$K$42,1,0)</f>
        <v>0</v>
      </c>
      <c r="X607" s="54">
        <v>605</v>
      </c>
      <c r="Y607" s="54">
        <f ca="1">SUMPRODUCT(Q2_sample!BD608:BO608,Decisions_trans)</f>
        <v>1570.2105004107295</v>
      </c>
    </row>
    <row r="608" spans="1:25" x14ac:dyDescent="0.25">
      <c r="A608" s="50">
        <v>606</v>
      </c>
      <c r="B608" s="50">
        <f ca="1">SUMPRODUCT(Q2_sample!M609:X609,Decisions_trans)</f>
        <v>3609.1690758896857</v>
      </c>
      <c r="C608" s="50">
        <f ca="1">IF(B608&gt;'Q2'!$B$42,1,0)</f>
        <v>0</v>
      </c>
      <c r="D608" s="50">
        <f ca="1">IF(B608&gt;'Q2'!$H$42,1,0)</f>
        <v>0</v>
      </c>
      <c r="E608" s="2"/>
      <c r="F608" s="2"/>
      <c r="G608" s="51">
        <v>606</v>
      </c>
      <c r="H608" s="51">
        <f ca="1">SUMPRODUCT(Q2_sample!AA609:AL609,Decisions_trans)</f>
        <v>3330.7881380982149</v>
      </c>
      <c r="I608" s="51">
        <f ca="1">IF(H608&gt;'Q2'!$C$42,1,0)</f>
        <v>0</v>
      </c>
      <c r="J608" s="51">
        <f ca="1">IF(H608&gt;'Q2'!$I$42,1,0)</f>
        <v>0</v>
      </c>
      <c r="K608" s="2"/>
      <c r="L608" s="2"/>
      <c r="M608" s="52">
        <v>606</v>
      </c>
      <c r="N608" s="52">
        <f ca="1">SUMPRODUCT(Q2_sample!AO609:AZ609,Decisions_trans)</f>
        <v>3345.0961518935542</v>
      </c>
      <c r="O608" s="52">
        <f ca="1">IF(N608&gt;'Q2'!$D$42,1,0)</f>
        <v>0</v>
      </c>
      <c r="P608" s="52">
        <f ca="1">IF(N608&gt;'Q2'!$J$42,1,0)</f>
        <v>0</v>
      </c>
      <c r="Q608" s="2"/>
      <c r="R608" s="53">
        <v>606</v>
      </c>
      <c r="S608" s="53">
        <f t="shared" ca="1" si="9"/>
        <v>10285.053365881455</v>
      </c>
      <c r="T608" s="53">
        <f ca="1">IF('Q2-Simulation'!S608&gt;'Q2'!$E$42,1,0)</f>
        <v>1</v>
      </c>
      <c r="U608" s="53">
        <f ca="1">IF(S608&gt;'Q2'!$K$42,1,0)</f>
        <v>0</v>
      </c>
      <c r="X608" s="54">
        <v>606</v>
      </c>
      <c r="Y608" s="54">
        <f ca="1">SUMPRODUCT(Q2_sample!BD609:BO609,Decisions_trans)</f>
        <v>1656.8764045072157</v>
      </c>
    </row>
    <row r="609" spans="1:25" x14ac:dyDescent="0.25">
      <c r="A609" s="50">
        <v>607</v>
      </c>
      <c r="B609" s="50">
        <f ca="1">SUMPRODUCT(Q2_sample!M610:X610,Decisions_trans)</f>
        <v>3715.7582375703214</v>
      </c>
      <c r="C609" s="50">
        <f ca="1">IF(B609&gt;'Q2'!$B$42,1,0)</f>
        <v>0</v>
      </c>
      <c r="D609" s="50">
        <f ca="1">IF(B609&gt;'Q2'!$H$42,1,0)</f>
        <v>0</v>
      </c>
      <c r="E609" s="2"/>
      <c r="F609" s="2"/>
      <c r="G609" s="51">
        <v>607</v>
      </c>
      <c r="H609" s="51">
        <f ca="1">SUMPRODUCT(Q2_sample!AA610:AL610,Decisions_trans)</f>
        <v>3570.0566495349385</v>
      </c>
      <c r="I609" s="51">
        <f ca="1">IF(H609&gt;'Q2'!$C$42,1,0)</f>
        <v>0</v>
      </c>
      <c r="J609" s="51">
        <f ca="1">IF(H609&gt;'Q2'!$I$42,1,0)</f>
        <v>0</v>
      </c>
      <c r="K609" s="2"/>
      <c r="L609" s="2"/>
      <c r="M609" s="52">
        <v>607</v>
      </c>
      <c r="N609" s="52">
        <f ca="1">SUMPRODUCT(Q2_sample!AO610:AZ610,Decisions_trans)</f>
        <v>3171.0236826291384</v>
      </c>
      <c r="O609" s="52">
        <f ca="1">IF(N609&gt;'Q2'!$D$42,1,0)</f>
        <v>0</v>
      </c>
      <c r="P609" s="52">
        <f ca="1">IF(N609&gt;'Q2'!$J$42,1,0)</f>
        <v>0</v>
      </c>
      <c r="Q609" s="2"/>
      <c r="R609" s="53">
        <v>607</v>
      </c>
      <c r="S609" s="53">
        <f t="shared" ca="1" si="9"/>
        <v>10456.838569734398</v>
      </c>
      <c r="T609" s="53">
        <f ca="1">IF('Q2-Simulation'!S609&gt;'Q2'!$E$42,1,0)</f>
        <v>1</v>
      </c>
      <c r="U609" s="53">
        <f ca="1">IF(S609&gt;'Q2'!$K$42,1,0)</f>
        <v>0</v>
      </c>
      <c r="X609" s="54">
        <v>607</v>
      </c>
      <c r="Y609" s="54">
        <f ca="1">SUMPRODUCT(Q2_sample!BD610:BO610,Decisions_trans)</f>
        <v>1816.4497778461348</v>
      </c>
    </row>
    <row r="610" spans="1:25" x14ac:dyDescent="0.25">
      <c r="A610" s="50">
        <v>608</v>
      </c>
      <c r="B610" s="50">
        <f ca="1">SUMPRODUCT(Q2_sample!M611:X611,Decisions_trans)</f>
        <v>3557.4885533441998</v>
      </c>
      <c r="C610" s="50">
        <f ca="1">IF(B610&gt;'Q2'!$B$42,1,0)</f>
        <v>0</v>
      </c>
      <c r="D610" s="50">
        <f ca="1">IF(B610&gt;'Q2'!$H$42,1,0)</f>
        <v>0</v>
      </c>
      <c r="E610" s="2"/>
      <c r="F610" s="2"/>
      <c r="G610" s="51">
        <v>608</v>
      </c>
      <c r="H610" s="51">
        <f ca="1">SUMPRODUCT(Q2_sample!AA611:AL611,Decisions_trans)</f>
        <v>3308.9807229167359</v>
      </c>
      <c r="I610" s="51">
        <f ca="1">IF(H610&gt;'Q2'!$C$42,1,0)</f>
        <v>0</v>
      </c>
      <c r="J610" s="51">
        <f ca="1">IF(H610&gt;'Q2'!$I$42,1,0)</f>
        <v>0</v>
      </c>
      <c r="K610" s="2"/>
      <c r="L610" s="2"/>
      <c r="M610" s="52">
        <v>608</v>
      </c>
      <c r="N610" s="52">
        <f ca="1">SUMPRODUCT(Q2_sample!AO611:AZ611,Decisions_trans)</f>
        <v>3112.4538198615328</v>
      </c>
      <c r="O610" s="52">
        <f ca="1">IF(N610&gt;'Q2'!$D$42,1,0)</f>
        <v>0</v>
      </c>
      <c r="P610" s="52">
        <f ca="1">IF(N610&gt;'Q2'!$J$42,1,0)</f>
        <v>0</v>
      </c>
      <c r="Q610" s="2"/>
      <c r="R610" s="53">
        <v>608</v>
      </c>
      <c r="S610" s="53">
        <f t="shared" ca="1" si="9"/>
        <v>9978.9230961224675</v>
      </c>
      <c r="T610" s="53">
        <f ca="1">IF('Q2-Simulation'!S610&gt;'Q2'!$E$42,1,0)</f>
        <v>0</v>
      </c>
      <c r="U610" s="53">
        <f ca="1">IF(S610&gt;'Q2'!$K$42,1,0)</f>
        <v>0</v>
      </c>
      <c r="X610" s="54">
        <v>608</v>
      </c>
      <c r="Y610" s="54">
        <f ca="1">SUMPRODUCT(Q2_sample!BD611:BO611,Decisions_trans)</f>
        <v>1643.9602500879189</v>
      </c>
    </row>
    <row r="611" spans="1:25" x14ac:dyDescent="0.25">
      <c r="A611" s="50">
        <v>609</v>
      </c>
      <c r="B611" s="50">
        <f ca="1">SUMPRODUCT(Q2_sample!M612:X612,Decisions_trans)</f>
        <v>3650.7203352893512</v>
      </c>
      <c r="C611" s="50">
        <f ca="1">IF(B611&gt;'Q2'!$B$42,1,0)</f>
        <v>0</v>
      </c>
      <c r="D611" s="50">
        <f ca="1">IF(B611&gt;'Q2'!$H$42,1,0)</f>
        <v>0</v>
      </c>
      <c r="E611" s="2"/>
      <c r="F611" s="2"/>
      <c r="G611" s="51">
        <v>609</v>
      </c>
      <c r="H611" s="51">
        <f ca="1">SUMPRODUCT(Q2_sample!AA612:AL612,Decisions_trans)</f>
        <v>3483.7698682650184</v>
      </c>
      <c r="I611" s="51">
        <f ca="1">IF(H611&gt;'Q2'!$C$42,1,0)</f>
        <v>0</v>
      </c>
      <c r="J611" s="51">
        <f ca="1">IF(H611&gt;'Q2'!$I$42,1,0)</f>
        <v>0</v>
      </c>
      <c r="K611" s="2"/>
      <c r="L611" s="2"/>
      <c r="M611" s="52">
        <v>609</v>
      </c>
      <c r="N611" s="52">
        <f ca="1">SUMPRODUCT(Q2_sample!AO612:AZ612,Decisions_trans)</f>
        <v>3248.9164710574541</v>
      </c>
      <c r="O611" s="52">
        <f ca="1">IF(N611&gt;'Q2'!$D$42,1,0)</f>
        <v>0</v>
      </c>
      <c r="P611" s="52">
        <f ca="1">IF(N611&gt;'Q2'!$J$42,1,0)</f>
        <v>0</v>
      </c>
      <c r="Q611" s="2"/>
      <c r="R611" s="53">
        <v>609</v>
      </c>
      <c r="S611" s="53">
        <f t="shared" ca="1" si="9"/>
        <v>10383.406674611822</v>
      </c>
      <c r="T611" s="53">
        <f ca="1">IF('Q2-Simulation'!S611&gt;'Q2'!$E$42,1,0)</f>
        <v>1</v>
      </c>
      <c r="U611" s="53">
        <f ca="1">IF(S611&gt;'Q2'!$K$42,1,0)</f>
        <v>0</v>
      </c>
      <c r="X611" s="54">
        <v>609</v>
      </c>
      <c r="Y611" s="54">
        <f ca="1">SUMPRODUCT(Q2_sample!BD612:BO612,Decisions_trans)</f>
        <v>1829.3363651138002</v>
      </c>
    </row>
    <row r="612" spans="1:25" x14ac:dyDescent="0.25">
      <c r="A612" s="50">
        <v>610</v>
      </c>
      <c r="B612" s="50">
        <f ca="1">SUMPRODUCT(Q2_sample!M613:X613,Decisions_trans)</f>
        <v>3495.4958266237313</v>
      </c>
      <c r="C612" s="50">
        <f ca="1">IF(B612&gt;'Q2'!$B$42,1,0)</f>
        <v>0</v>
      </c>
      <c r="D612" s="50">
        <f ca="1">IF(B612&gt;'Q2'!$H$42,1,0)</f>
        <v>0</v>
      </c>
      <c r="E612" s="2"/>
      <c r="F612" s="2"/>
      <c r="G612" s="51">
        <v>610</v>
      </c>
      <c r="H612" s="51">
        <f ca="1">SUMPRODUCT(Q2_sample!AA613:AL613,Decisions_trans)</f>
        <v>3308.136340090728</v>
      </c>
      <c r="I612" s="51">
        <f ca="1">IF(H612&gt;'Q2'!$C$42,1,0)</f>
        <v>0</v>
      </c>
      <c r="J612" s="51">
        <f ca="1">IF(H612&gt;'Q2'!$I$42,1,0)</f>
        <v>0</v>
      </c>
      <c r="K612" s="2"/>
      <c r="L612" s="2"/>
      <c r="M612" s="52">
        <v>610</v>
      </c>
      <c r="N612" s="52">
        <f ca="1">SUMPRODUCT(Q2_sample!AO613:AZ613,Decisions_trans)</f>
        <v>3126.0883096888142</v>
      </c>
      <c r="O612" s="52">
        <f ca="1">IF(N612&gt;'Q2'!$D$42,1,0)</f>
        <v>0</v>
      </c>
      <c r="P612" s="52">
        <f ca="1">IF(N612&gt;'Q2'!$J$42,1,0)</f>
        <v>0</v>
      </c>
      <c r="Q612" s="2"/>
      <c r="R612" s="53">
        <v>610</v>
      </c>
      <c r="S612" s="53">
        <f t="shared" ca="1" si="9"/>
        <v>9929.720476403274</v>
      </c>
      <c r="T612" s="53">
        <f ca="1">IF('Q2-Simulation'!S612&gt;'Q2'!$E$42,1,0)</f>
        <v>0</v>
      </c>
      <c r="U612" s="53">
        <f ca="1">IF(S612&gt;'Q2'!$K$42,1,0)</f>
        <v>0</v>
      </c>
      <c r="X612" s="54">
        <v>610</v>
      </c>
      <c r="Y612" s="54">
        <f ca="1">SUMPRODUCT(Q2_sample!BD613:BO613,Decisions_trans)</f>
        <v>1722.861743228033</v>
      </c>
    </row>
    <row r="613" spans="1:25" x14ac:dyDescent="0.25">
      <c r="A613" s="50">
        <v>611</v>
      </c>
      <c r="B613" s="50">
        <f ca="1">SUMPRODUCT(Q2_sample!M614:X614,Decisions_trans)</f>
        <v>3926.4785187293633</v>
      </c>
      <c r="C613" s="50">
        <f ca="1">IF(B613&gt;'Q2'!$B$42,1,0)</f>
        <v>0</v>
      </c>
      <c r="D613" s="50">
        <f ca="1">IF(B613&gt;'Q2'!$H$42,1,0)</f>
        <v>0</v>
      </c>
      <c r="E613" s="2"/>
      <c r="F613" s="2"/>
      <c r="G613" s="51">
        <v>611</v>
      </c>
      <c r="H613" s="51">
        <f ca="1">SUMPRODUCT(Q2_sample!AA614:AL614,Decisions_trans)</f>
        <v>3284.433102561326</v>
      </c>
      <c r="I613" s="51">
        <f ca="1">IF(H613&gt;'Q2'!$C$42,1,0)</f>
        <v>0</v>
      </c>
      <c r="J613" s="51">
        <f ca="1">IF(H613&gt;'Q2'!$I$42,1,0)</f>
        <v>0</v>
      </c>
      <c r="K613" s="2"/>
      <c r="L613" s="2"/>
      <c r="M613" s="52">
        <v>611</v>
      </c>
      <c r="N613" s="52">
        <f ca="1">SUMPRODUCT(Q2_sample!AO614:AZ614,Decisions_trans)</f>
        <v>3120.7235691721799</v>
      </c>
      <c r="O613" s="52">
        <f ca="1">IF(N613&gt;'Q2'!$D$42,1,0)</f>
        <v>0</v>
      </c>
      <c r="P613" s="52">
        <f ca="1">IF(N613&gt;'Q2'!$J$42,1,0)</f>
        <v>0</v>
      </c>
      <c r="Q613" s="2"/>
      <c r="R613" s="53">
        <v>611</v>
      </c>
      <c r="S613" s="53">
        <f t="shared" ca="1" si="9"/>
        <v>10331.635190462868</v>
      </c>
      <c r="T613" s="53">
        <f ca="1">IF('Q2-Simulation'!S613&gt;'Q2'!$E$42,1,0)</f>
        <v>1</v>
      </c>
      <c r="U613" s="53">
        <f ca="1">IF(S613&gt;'Q2'!$K$42,1,0)</f>
        <v>0</v>
      </c>
      <c r="X613" s="54">
        <v>611</v>
      </c>
      <c r="Y613" s="54">
        <f ca="1">SUMPRODUCT(Q2_sample!BD614:BO614,Decisions_trans)</f>
        <v>1814.425915400959</v>
      </c>
    </row>
    <row r="614" spans="1:25" x14ac:dyDescent="0.25">
      <c r="A614" s="50">
        <v>612</v>
      </c>
      <c r="B614" s="50">
        <f ca="1">SUMPRODUCT(Q2_sample!M615:X615,Decisions_trans)</f>
        <v>3598.7735074987886</v>
      </c>
      <c r="C614" s="50">
        <f ca="1">IF(B614&gt;'Q2'!$B$42,1,0)</f>
        <v>0</v>
      </c>
      <c r="D614" s="50">
        <f ca="1">IF(B614&gt;'Q2'!$H$42,1,0)</f>
        <v>0</v>
      </c>
      <c r="E614" s="2"/>
      <c r="F614" s="2"/>
      <c r="G614" s="51">
        <v>612</v>
      </c>
      <c r="H614" s="51">
        <f ca="1">SUMPRODUCT(Q2_sample!AA615:AL615,Decisions_trans)</f>
        <v>3287.4485453452421</v>
      </c>
      <c r="I614" s="51">
        <f ca="1">IF(H614&gt;'Q2'!$C$42,1,0)</f>
        <v>0</v>
      </c>
      <c r="J614" s="51">
        <f ca="1">IF(H614&gt;'Q2'!$I$42,1,0)</f>
        <v>0</v>
      </c>
      <c r="K614" s="2"/>
      <c r="L614" s="2"/>
      <c r="M614" s="52">
        <v>612</v>
      </c>
      <c r="N614" s="52">
        <f ca="1">SUMPRODUCT(Q2_sample!AO615:AZ615,Decisions_trans)</f>
        <v>3148.7931576445799</v>
      </c>
      <c r="O614" s="52">
        <f ca="1">IF(N614&gt;'Q2'!$D$42,1,0)</f>
        <v>0</v>
      </c>
      <c r="P614" s="52">
        <f ca="1">IF(N614&gt;'Q2'!$J$42,1,0)</f>
        <v>0</v>
      </c>
      <c r="Q614" s="2"/>
      <c r="R614" s="53">
        <v>612</v>
      </c>
      <c r="S614" s="53">
        <f t="shared" ca="1" si="9"/>
        <v>10035.015210488611</v>
      </c>
      <c r="T614" s="53">
        <f ca="1">IF('Q2-Simulation'!S614&gt;'Q2'!$E$42,1,0)</f>
        <v>1</v>
      </c>
      <c r="U614" s="53">
        <f ca="1">IF(S614&gt;'Q2'!$K$42,1,0)</f>
        <v>0</v>
      </c>
      <c r="X614" s="54">
        <v>612</v>
      </c>
      <c r="Y614" s="54">
        <f ca="1">SUMPRODUCT(Q2_sample!BD615:BO615,Decisions_trans)</f>
        <v>1845.0703576006072</v>
      </c>
    </row>
    <row r="615" spans="1:25" x14ac:dyDescent="0.25">
      <c r="A615" s="50">
        <v>613</v>
      </c>
      <c r="B615" s="50">
        <f ca="1">SUMPRODUCT(Q2_sample!M616:X616,Decisions_trans)</f>
        <v>3802.6555966776964</v>
      </c>
      <c r="C615" s="50">
        <f ca="1">IF(B615&gt;'Q2'!$B$42,1,0)</f>
        <v>0</v>
      </c>
      <c r="D615" s="50">
        <f ca="1">IF(B615&gt;'Q2'!$H$42,1,0)</f>
        <v>0</v>
      </c>
      <c r="E615" s="2"/>
      <c r="F615" s="2"/>
      <c r="G615" s="51">
        <v>613</v>
      </c>
      <c r="H615" s="51">
        <f ca="1">SUMPRODUCT(Q2_sample!AA616:AL616,Decisions_trans)</f>
        <v>3494.1353781279404</v>
      </c>
      <c r="I615" s="51">
        <f ca="1">IF(H615&gt;'Q2'!$C$42,1,0)</f>
        <v>0</v>
      </c>
      <c r="J615" s="51">
        <f ca="1">IF(H615&gt;'Q2'!$I$42,1,0)</f>
        <v>0</v>
      </c>
      <c r="K615" s="2"/>
      <c r="L615" s="2"/>
      <c r="M615" s="52">
        <v>613</v>
      </c>
      <c r="N615" s="52">
        <f ca="1">SUMPRODUCT(Q2_sample!AO616:AZ616,Decisions_trans)</f>
        <v>3198.5857909764109</v>
      </c>
      <c r="O615" s="52">
        <f ca="1">IF(N615&gt;'Q2'!$D$42,1,0)</f>
        <v>0</v>
      </c>
      <c r="P615" s="52">
        <f ca="1">IF(N615&gt;'Q2'!$J$42,1,0)</f>
        <v>0</v>
      </c>
      <c r="Q615" s="2"/>
      <c r="R615" s="53">
        <v>613</v>
      </c>
      <c r="S615" s="53">
        <f t="shared" ca="1" si="9"/>
        <v>10495.376765782048</v>
      </c>
      <c r="T615" s="53">
        <f ca="1">IF('Q2-Simulation'!S615&gt;'Q2'!$E$42,1,0)</f>
        <v>1</v>
      </c>
      <c r="U615" s="53">
        <f ca="1">IF(S615&gt;'Q2'!$K$42,1,0)</f>
        <v>0</v>
      </c>
      <c r="X615" s="54">
        <v>613</v>
      </c>
      <c r="Y615" s="54">
        <f ca="1">SUMPRODUCT(Q2_sample!BD616:BO616,Decisions_trans)</f>
        <v>1712.0255800290706</v>
      </c>
    </row>
    <row r="616" spans="1:25" x14ac:dyDescent="0.25">
      <c r="A616" s="50">
        <v>614</v>
      </c>
      <c r="B616" s="50">
        <f ca="1">SUMPRODUCT(Q2_sample!M617:X617,Decisions_trans)</f>
        <v>3541.932794148664</v>
      </c>
      <c r="C616" s="50">
        <f ca="1">IF(B616&gt;'Q2'!$B$42,1,0)</f>
        <v>0</v>
      </c>
      <c r="D616" s="50">
        <f ca="1">IF(B616&gt;'Q2'!$H$42,1,0)</f>
        <v>0</v>
      </c>
      <c r="E616" s="2"/>
      <c r="F616" s="2"/>
      <c r="G616" s="51">
        <v>614</v>
      </c>
      <c r="H616" s="51">
        <f ca="1">SUMPRODUCT(Q2_sample!AA617:AL617,Decisions_trans)</f>
        <v>3378.8174527897258</v>
      </c>
      <c r="I616" s="51">
        <f ca="1">IF(H616&gt;'Q2'!$C$42,1,0)</f>
        <v>0</v>
      </c>
      <c r="J616" s="51">
        <f ca="1">IF(H616&gt;'Q2'!$I$42,1,0)</f>
        <v>0</v>
      </c>
      <c r="K616" s="2"/>
      <c r="L616" s="2"/>
      <c r="M616" s="52">
        <v>614</v>
      </c>
      <c r="N616" s="52">
        <f ca="1">SUMPRODUCT(Q2_sample!AO617:AZ617,Decisions_trans)</f>
        <v>3327.4950191730513</v>
      </c>
      <c r="O616" s="52">
        <f ca="1">IF(N616&gt;'Q2'!$D$42,1,0)</f>
        <v>0</v>
      </c>
      <c r="P616" s="52">
        <f ca="1">IF(N616&gt;'Q2'!$J$42,1,0)</f>
        <v>0</v>
      </c>
      <c r="Q616" s="2"/>
      <c r="R616" s="53">
        <v>614</v>
      </c>
      <c r="S616" s="53">
        <f t="shared" ca="1" si="9"/>
        <v>10248.24526611144</v>
      </c>
      <c r="T616" s="53">
        <f ca="1">IF('Q2-Simulation'!S616&gt;'Q2'!$E$42,1,0)</f>
        <v>1</v>
      </c>
      <c r="U616" s="53">
        <f ca="1">IF(S616&gt;'Q2'!$K$42,1,0)</f>
        <v>0</v>
      </c>
      <c r="X616" s="54">
        <v>614</v>
      </c>
      <c r="Y616" s="54">
        <f ca="1">SUMPRODUCT(Q2_sample!BD617:BO617,Decisions_trans)</f>
        <v>1828.9050089838138</v>
      </c>
    </row>
    <row r="617" spans="1:25" x14ac:dyDescent="0.25">
      <c r="A617" s="50">
        <v>615</v>
      </c>
      <c r="B617" s="50">
        <f ca="1">SUMPRODUCT(Q2_sample!M618:X618,Decisions_trans)</f>
        <v>3587.4494989162349</v>
      </c>
      <c r="C617" s="50">
        <f ca="1">IF(B617&gt;'Q2'!$B$42,1,0)</f>
        <v>0</v>
      </c>
      <c r="D617" s="50">
        <f ca="1">IF(B617&gt;'Q2'!$H$42,1,0)</f>
        <v>0</v>
      </c>
      <c r="E617" s="2"/>
      <c r="F617" s="2"/>
      <c r="G617" s="51">
        <v>615</v>
      </c>
      <c r="H617" s="51">
        <f ca="1">SUMPRODUCT(Q2_sample!AA618:AL618,Decisions_trans)</f>
        <v>3713.7178403823823</v>
      </c>
      <c r="I617" s="51">
        <f ca="1">IF(H617&gt;'Q2'!$C$42,1,0)</f>
        <v>0</v>
      </c>
      <c r="J617" s="51">
        <f ca="1">IF(H617&gt;'Q2'!$I$42,1,0)</f>
        <v>0</v>
      </c>
      <c r="K617" s="2"/>
      <c r="L617" s="2"/>
      <c r="M617" s="52">
        <v>615</v>
      </c>
      <c r="N617" s="52">
        <f ca="1">SUMPRODUCT(Q2_sample!AO618:AZ618,Decisions_trans)</f>
        <v>3315.3980386919643</v>
      </c>
      <c r="O617" s="52">
        <f ca="1">IF(N617&gt;'Q2'!$D$42,1,0)</f>
        <v>0</v>
      </c>
      <c r="P617" s="52">
        <f ca="1">IF(N617&gt;'Q2'!$J$42,1,0)</f>
        <v>0</v>
      </c>
      <c r="Q617" s="2"/>
      <c r="R617" s="53">
        <v>615</v>
      </c>
      <c r="S617" s="53">
        <f t="shared" ca="1" si="9"/>
        <v>10616.565377990582</v>
      </c>
      <c r="T617" s="53">
        <f ca="1">IF('Q2-Simulation'!S617&gt;'Q2'!$E$42,1,0)</f>
        <v>1</v>
      </c>
      <c r="U617" s="53">
        <f ca="1">IF(S617&gt;'Q2'!$K$42,1,0)</f>
        <v>1</v>
      </c>
      <c r="X617" s="54">
        <v>615</v>
      </c>
      <c r="Y617" s="54">
        <f ca="1">SUMPRODUCT(Q2_sample!BD618:BO618,Decisions_trans)</f>
        <v>1759.6770235544116</v>
      </c>
    </row>
    <row r="618" spans="1:25" x14ac:dyDescent="0.25">
      <c r="A618" s="50">
        <v>616</v>
      </c>
      <c r="B618" s="50">
        <f ca="1">SUMPRODUCT(Q2_sample!M619:X619,Decisions_trans)</f>
        <v>3682.8276108073219</v>
      </c>
      <c r="C618" s="50">
        <f ca="1">IF(B618&gt;'Q2'!$B$42,1,0)</f>
        <v>0</v>
      </c>
      <c r="D618" s="50">
        <f ca="1">IF(B618&gt;'Q2'!$H$42,1,0)</f>
        <v>0</v>
      </c>
      <c r="E618" s="2"/>
      <c r="F618" s="2"/>
      <c r="G618" s="51">
        <v>616</v>
      </c>
      <c r="H618" s="51">
        <f ca="1">SUMPRODUCT(Q2_sample!AA619:AL619,Decisions_trans)</f>
        <v>3368.7269361043327</v>
      </c>
      <c r="I618" s="51">
        <f ca="1">IF(H618&gt;'Q2'!$C$42,1,0)</f>
        <v>0</v>
      </c>
      <c r="J618" s="51">
        <f ca="1">IF(H618&gt;'Q2'!$I$42,1,0)</f>
        <v>0</v>
      </c>
      <c r="K618" s="2"/>
      <c r="L618" s="2"/>
      <c r="M618" s="52">
        <v>616</v>
      </c>
      <c r="N618" s="52">
        <f ca="1">SUMPRODUCT(Q2_sample!AO619:AZ619,Decisions_trans)</f>
        <v>3228.896456879419</v>
      </c>
      <c r="O618" s="52">
        <f ca="1">IF(N618&gt;'Q2'!$D$42,1,0)</f>
        <v>0</v>
      </c>
      <c r="P618" s="52">
        <f ca="1">IF(N618&gt;'Q2'!$J$42,1,0)</f>
        <v>0</v>
      </c>
      <c r="Q618" s="2"/>
      <c r="R618" s="53">
        <v>616</v>
      </c>
      <c r="S618" s="53">
        <f t="shared" ca="1" si="9"/>
        <v>10280.451003791073</v>
      </c>
      <c r="T618" s="53">
        <f ca="1">IF('Q2-Simulation'!S618&gt;'Q2'!$E$42,1,0)</f>
        <v>1</v>
      </c>
      <c r="U618" s="53">
        <f ca="1">IF(S618&gt;'Q2'!$K$42,1,0)</f>
        <v>0</v>
      </c>
      <c r="X618" s="54">
        <v>616</v>
      </c>
      <c r="Y618" s="54">
        <f ca="1">SUMPRODUCT(Q2_sample!BD619:BO619,Decisions_trans)</f>
        <v>1901.2038276642891</v>
      </c>
    </row>
    <row r="619" spans="1:25" x14ac:dyDescent="0.25">
      <c r="A619" s="50">
        <v>617</v>
      </c>
      <c r="B619" s="50">
        <f ca="1">SUMPRODUCT(Q2_sample!M620:X620,Decisions_trans)</f>
        <v>3636.8984779998418</v>
      </c>
      <c r="C619" s="50">
        <f ca="1">IF(B619&gt;'Q2'!$B$42,1,0)</f>
        <v>0</v>
      </c>
      <c r="D619" s="50">
        <f ca="1">IF(B619&gt;'Q2'!$H$42,1,0)</f>
        <v>0</v>
      </c>
      <c r="E619" s="2"/>
      <c r="F619" s="2"/>
      <c r="G619" s="51">
        <v>617</v>
      </c>
      <c r="H619" s="51">
        <f ca="1">SUMPRODUCT(Q2_sample!AA620:AL620,Decisions_trans)</f>
        <v>3397.6567550982909</v>
      </c>
      <c r="I619" s="51">
        <f ca="1">IF(H619&gt;'Q2'!$C$42,1,0)</f>
        <v>0</v>
      </c>
      <c r="J619" s="51">
        <f ca="1">IF(H619&gt;'Q2'!$I$42,1,0)</f>
        <v>0</v>
      </c>
      <c r="K619" s="2"/>
      <c r="L619" s="2"/>
      <c r="M619" s="52">
        <v>617</v>
      </c>
      <c r="N619" s="52">
        <f ca="1">SUMPRODUCT(Q2_sample!AO620:AZ620,Decisions_trans)</f>
        <v>3263.6387824053368</v>
      </c>
      <c r="O619" s="52">
        <f ca="1">IF(N619&gt;'Q2'!$D$42,1,0)</f>
        <v>0</v>
      </c>
      <c r="P619" s="52">
        <f ca="1">IF(N619&gt;'Q2'!$J$42,1,0)</f>
        <v>0</v>
      </c>
      <c r="Q619" s="2"/>
      <c r="R619" s="53">
        <v>617</v>
      </c>
      <c r="S619" s="53">
        <f t="shared" ca="1" si="9"/>
        <v>10298.19401550347</v>
      </c>
      <c r="T619" s="53">
        <f ca="1">IF('Q2-Simulation'!S619&gt;'Q2'!$E$42,1,0)</f>
        <v>1</v>
      </c>
      <c r="U619" s="53">
        <f ca="1">IF(S619&gt;'Q2'!$K$42,1,0)</f>
        <v>0</v>
      </c>
      <c r="X619" s="54">
        <v>617</v>
      </c>
      <c r="Y619" s="54">
        <f ca="1">SUMPRODUCT(Q2_sample!BD620:BO620,Decisions_trans)</f>
        <v>1815.9451251430962</v>
      </c>
    </row>
    <row r="620" spans="1:25" x14ac:dyDescent="0.25">
      <c r="A620" s="50">
        <v>618</v>
      </c>
      <c r="B620" s="50">
        <f ca="1">SUMPRODUCT(Q2_sample!M621:X621,Decisions_trans)</f>
        <v>3417.0621676768428</v>
      </c>
      <c r="C620" s="50">
        <f ca="1">IF(B620&gt;'Q2'!$B$42,1,0)</f>
        <v>0</v>
      </c>
      <c r="D620" s="50">
        <f ca="1">IF(B620&gt;'Q2'!$H$42,1,0)</f>
        <v>0</v>
      </c>
      <c r="E620" s="2"/>
      <c r="F620" s="2"/>
      <c r="G620" s="51">
        <v>618</v>
      </c>
      <c r="H620" s="51">
        <f ca="1">SUMPRODUCT(Q2_sample!AA621:AL621,Decisions_trans)</f>
        <v>3491.6348761884642</v>
      </c>
      <c r="I620" s="51">
        <f ca="1">IF(H620&gt;'Q2'!$C$42,1,0)</f>
        <v>0</v>
      </c>
      <c r="J620" s="51">
        <f ca="1">IF(H620&gt;'Q2'!$I$42,1,0)</f>
        <v>0</v>
      </c>
      <c r="K620" s="2"/>
      <c r="L620" s="2"/>
      <c r="M620" s="52">
        <v>618</v>
      </c>
      <c r="N620" s="52">
        <f ca="1">SUMPRODUCT(Q2_sample!AO621:AZ621,Decisions_trans)</f>
        <v>3155.1005297925853</v>
      </c>
      <c r="O620" s="52">
        <f ca="1">IF(N620&gt;'Q2'!$D$42,1,0)</f>
        <v>0</v>
      </c>
      <c r="P620" s="52">
        <f ca="1">IF(N620&gt;'Q2'!$J$42,1,0)</f>
        <v>0</v>
      </c>
      <c r="Q620" s="2"/>
      <c r="R620" s="53">
        <v>618</v>
      </c>
      <c r="S620" s="53">
        <f t="shared" ca="1" si="9"/>
        <v>10063.797573657892</v>
      </c>
      <c r="T620" s="53">
        <f ca="1">IF('Q2-Simulation'!S620&gt;'Q2'!$E$42,1,0)</f>
        <v>1</v>
      </c>
      <c r="U620" s="53">
        <f ca="1">IF(S620&gt;'Q2'!$K$42,1,0)</f>
        <v>0</v>
      </c>
      <c r="X620" s="54">
        <v>618</v>
      </c>
      <c r="Y620" s="54">
        <f ca="1">SUMPRODUCT(Q2_sample!BD621:BO621,Decisions_trans)</f>
        <v>1947.4543025013593</v>
      </c>
    </row>
    <row r="621" spans="1:25" x14ac:dyDescent="0.25">
      <c r="A621" s="50">
        <v>619</v>
      </c>
      <c r="B621" s="50">
        <f ca="1">SUMPRODUCT(Q2_sample!M622:X622,Decisions_trans)</f>
        <v>3535.1352089467032</v>
      </c>
      <c r="C621" s="50">
        <f ca="1">IF(B621&gt;'Q2'!$B$42,1,0)</f>
        <v>0</v>
      </c>
      <c r="D621" s="50">
        <f ca="1">IF(B621&gt;'Q2'!$H$42,1,0)</f>
        <v>0</v>
      </c>
      <c r="E621" s="2"/>
      <c r="F621" s="2"/>
      <c r="G621" s="51">
        <v>619</v>
      </c>
      <c r="H621" s="51">
        <f ca="1">SUMPRODUCT(Q2_sample!AA622:AL622,Decisions_trans)</f>
        <v>3376.5113041013565</v>
      </c>
      <c r="I621" s="51">
        <f ca="1">IF(H621&gt;'Q2'!$C$42,1,0)</f>
        <v>0</v>
      </c>
      <c r="J621" s="51">
        <f ca="1">IF(H621&gt;'Q2'!$I$42,1,0)</f>
        <v>0</v>
      </c>
      <c r="K621" s="2"/>
      <c r="L621" s="2"/>
      <c r="M621" s="52">
        <v>619</v>
      </c>
      <c r="N621" s="52">
        <f ca="1">SUMPRODUCT(Q2_sample!AO622:AZ622,Decisions_trans)</f>
        <v>3200.8949472965187</v>
      </c>
      <c r="O621" s="52">
        <f ca="1">IF(N621&gt;'Q2'!$D$42,1,0)</f>
        <v>0</v>
      </c>
      <c r="P621" s="52">
        <f ca="1">IF(N621&gt;'Q2'!$J$42,1,0)</f>
        <v>0</v>
      </c>
      <c r="Q621" s="2"/>
      <c r="R621" s="53">
        <v>619</v>
      </c>
      <c r="S621" s="53">
        <f t="shared" ca="1" si="9"/>
        <v>10112.541460344579</v>
      </c>
      <c r="T621" s="53">
        <f ca="1">IF('Q2-Simulation'!S621&gt;'Q2'!$E$42,1,0)</f>
        <v>1</v>
      </c>
      <c r="U621" s="53">
        <f ca="1">IF(S621&gt;'Q2'!$K$42,1,0)</f>
        <v>0</v>
      </c>
      <c r="X621" s="54">
        <v>619</v>
      </c>
      <c r="Y621" s="54">
        <f ca="1">SUMPRODUCT(Q2_sample!BD622:BO622,Decisions_trans)</f>
        <v>1821.289520910467</v>
      </c>
    </row>
    <row r="622" spans="1:25" x14ac:dyDescent="0.25">
      <c r="A622" s="50">
        <v>620</v>
      </c>
      <c r="B622" s="50">
        <f ca="1">SUMPRODUCT(Q2_sample!M623:X623,Decisions_trans)</f>
        <v>3571.9169308547257</v>
      </c>
      <c r="C622" s="50">
        <f ca="1">IF(B622&gt;'Q2'!$B$42,1,0)</f>
        <v>0</v>
      </c>
      <c r="D622" s="50">
        <f ca="1">IF(B622&gt;'Q2'!$H$42,1,0)</f>
        <v>0</v>
      </c>
      <c r="E622" s="2"/>
      <c r="F622" s="2"/>
      <c r="G622" s="51">
        <v>620</v>
      </c>
      <c r="H622" s="51">
        <f ca="1">SUMPRODUCT(Q2_sample!AA623:AL623,Decisions_trans)</f>
        <v>3321.0094074152967</v>
      </c>
      <c r="I622" s="51">
        <f ca="1">IF(H622&gt;'Q2'!$C$42,1,0)</f>
        <v>0</v>
      </c>
      <c r="J622" s="51">
        <f ca="1">IF(H622&gt;'Q2'!$I$42,1,0)</f>
        <v>0</v>
      </c>
      <c r="K622" s="2"/>
      <c r="L622" s="2"/>
      <c r="M622" s="52">
        <v>620</v>
      </c>
      <c r="N622" s="52">
        <f ca="1">SUMPRODUCT(Q2_sample!AO623:AZ623,Decisions_trans)</f>
        <v>3053.718065358923</v>
      </c>
      <c r="O622" s="52">
        <f ca="1">IF(N622&gt;'Q2'!$D$42,1,0)</f>
        <v>0</v>
      </c>
      <c r="P622" s="52">
        <f ca="1">IF(N622&gt;'Q2'!$J$42,1,0)</f>
        <v>0</v>
      </c>
      <c r="Q622" s="2"/>
      <c r="R622" s="53">
        <v>620</v>
      </c>
      <c r="S622" s="53">
        <f t="shared" ca="1" si="9"/>
        <v>9946.6444036289467</v>
      </c>
      <c r="T622" s="53">
        <f ca="1">IF('Q2-Simulation'!S622&gt;'Q2'!$E$42,1,0)</f>
        <v>0</v>
      </c>
      <c r="U622" s="53">
        <f ca="1">IF(S622&gt;'Q2'!$K$42,1,0)</f>
        <v>0</v>
      </c>
      <c r="X622" s="54">
        <v>620</v>
      </c>
      <c r="Y622" s="54">
        <f ca="1">SUMPRODUCT(Q2_sample!BD623:BO623,Decisions_trans)</f>
        <v>1672.9269088285575</v>
      </c>
    </row>
    <row r="623" spans="1:25" x14ac:dyDescent="0.25">
      <c r="A623" s="50">
        <v>621</v>
      </c>
      <c r="B623" s="50">
        <f ca="1">SUMPRODUCT(Q2_sample!M624:X624,Decisions_trans)</f>
        <v>3610.9263576948629</v>
      </c>
      <c r="C623" s="50">
        <f ca="1">IF(B623&gt;'Q2'!$B$42,1,0)</f>
        <v>0</v>
      </c>
      <c r="D623" s="50">
        <f ca="1">IF(B623&gt;'Q2'!$H$42,1,0)</f>
        <v>0</v>
      </c>
      <c r="E623" s="2"/>
      <c r="F623" s="2"/>
      <c r="G623" s="51">
        <v>621</v>
      </c>
      <c r="H623" s="51">
        <f ca="1">SUMPRODUCT(Q2_sample!AA624:AL624,Decisions_trans)</f>
        <v>3574.1408192444251</v>
      </c>
      <c r="I623" s="51">
        <f ca="1">IF(H623&gt;'Q2'!$C$42,1,0)</f>
        <v>0</v>
      </c>
      <c r="J623" s="51">
        <f ca="1">IF(H623&gt;'Q2'!$I$42,1,0)</f>
        <v>0</v>
      </c>
      <c r="K623" s="2"/>
      <c r="L623" s="2"/>
      <c r="M623" s="52">
        <v>621</v>
      </c>
      <c r="N623" s="52">
        <f ca="1">SUMPRODUCT(Q2_sample!AO624:AZ624,Decisions_trans)</f>
        <v>3266.2907292142645</v>
      </c>
      <c r="O623" s="52">
        <f ca="1">IF(N623&gt;'Q2'!$D$42,1,0)</f>
        <v>0</v>
      </c>
      <c r="P623" s="52">
        <f ca="1">IF(N623&gt;'Q2'!$J$42,1,0)</f>
        <v>0</v>
      </c>
      <c r="Q623" s="2"/>
      <c r="R623" s="53">
        <v>621</v>
      </c>
      <c r="S623" s="53">
        <f t="shared" ca="1" si="9"/>
        <v>10451.357906153553</v>
      </c>
      <c r="T623" s="53">
        <f ca="1">IF('Q2-Simulation'!S623&gt;'Q2'!$E$42,1,0)</f>
        <v>1</v>
      </c>
      <c r="U623" s="53">
        <f ca="1">IF(S623&gt;'Q2'!$K$42,1,0)</f>
        <v>0</v>
      </c>
      <c r="X623" s="54">
        <v>621</v>
      </c>
      <c r="Y623" s="54">
        <f ca="1">SUMPRODUCT(Q2_sample!BD624:BO624,Decisions_trans)</f>
        <v>1729.5825408081498</v>
      </c>
    </row>
    <row r="624" spans="1:25" x14ac:dyDescent="0.25">
      <c r="A624" s="50">
        <v>622</v>
      </c>
      <c r="B624" s="50">
        <f ca="1">SUMPRODUCT(Q2_sample!M625:X625,Decisions_trans)</f>
        <v>3652.6969994018009</v>
      </c>
      <c r="C624" s="50">
        <f ca="1">IF(B624&gt;'Q2'!$B$42,1,0)</f>
        <v>0</v>
      </c>
      <c r="D624" s="50">
        <f ca="1">IF(B624&gt;'Q2'!$H$42,1,0)</f>
        <v>0</v>
      </c>
      <c r="E624" s="2"/>
      <c r="F624" s="2"/>
      <c r="G624" s="51">
        <v>622</v>
      </c>
      <c r="H624" s="51">
        <f ca="1">SUMPRODUCT(Q2_sample!AA625:AL625,Decisions_trans)</f>
        <v>3625.7899631370456</v>
      </c>
      <c r="I624" s="51">
        <f ca="1">IF(H624&gt;'Q2'!$C$42,1,0)</f>
        <v>0</v>
      </c>
      <c r="J624" s="51">
        <f ca="1">IF(H624&gt;'Q2'!$I$42,1,0)</f>
        <v>0</v>
      </c>
      <c r="K624" s="2"/>
      <c r="L624" s="2"/>
      <c r="M624" s="52">
        <v>622</v>
      </c>
      <c r="N624" s="52">
        <f ca="1">SUMPRODUCT(Q2_sample!AO625:AZ625,Decisions_trans)</f>
        <v>3014.7041532981079</v>
      </c>
      <c r="O624" s="52">
        <f ca="1">IF(N624&gt;'Q2'!$D$42,1,0)</f>
        <v>0</v>
      </c>
      <c r="P624" s="52">
        <f ca="1">IF(N624&gt;'Q2'!$J$42,1,0)</f>
        <v>0</v>
      </c>
      <c r="Q624" s="2"/>
      <c r="R624" s="53">
        <v>622</v>
      </c>
      <c r="S624" s="53">
        <f t="shared" ca="1" si="9"/>
        <v>10293.191115836955</v>
      </c>
      <c r="T624" s="53">
        <f ca="1">IF('Q2-Simulation'!S624&gt;'Q2'!$E$42,1,0)</f>
        <v>1</v>
      </c>
      <c r="U624" s="53">
        <f ca="1">IF(S624&gt;'Q2'!$K$42,1,0)</f>
        <v>0</v>
      </c>
      <c r="X624" s="54">
        <v>622</v>
      </c>
      <c r="Y624" s="54">
        <f ca="1">SUMPRODUCT(Q2_sample!BD625:BO625,Decisions_trans)</f>
        <v>1868.6038688190974</v>
      </c>
    </row>
    <row r="625" spans="1:25" x14ac:dyDescent="0.25">
      <c r="A625" s="50">
        <v>623</v>
      </c>
      <c r="B625" s="50">
        <f ca="1">SUMPRODUCT(Q2_sample!M626:X626,Decisions_trans)</f>
        <v>3717.3879235181894</v>
      </c>
      <c r="C625" s="50">
        <f ca="1">IF(B625&gt;'Q2'!$B$42,1,0)</f>
        <v>0</v>
      </c>
      <c r="D625" s="50">
        <f ca="1">IF(B625&gt;'Q2'!$H$42,1,0)</f>
        <v>0</v>
      </c>
      <c r="E625" s="2"/>
      <c r="F625" s="2"/>
      <c r="G625" s="51">
        <v>623</v>
      </c>
      <c r="H625" s="51">
        <f ca="1">SUMPRODUCT(Q2_sample!AA626:AL626,Decisions_trans)</f>
        <v>3392.4872322665692</v>
      </c>
      <c r="I625" s="51">
        <f ca="1">IF(H625&gt;'Q2'!$C$42,1,0)</f>
        <v>0</v>
      </c>
      <c r="J625" s="51">
        <f ca="1">IF(H625&gt;'Q2'!$I$42,1,0)</f>
        <v>0</v>
      </c>
      <c r="K625" s="2"/>
      <c r="L625" s="2"/>
      <c r="M625" s="52">
        <v>623</v>
      </c>
      <c r="N625" s="52">
        <f ca="1">SUMPRODUCT(Q2_sample!AO626:AZ626,Decisions_trans)</f>
        <v>3088.1786410243321</v>
      </c>
      <c r="O625" s="52">
        <f ca="1">IF(N625&gt;'Q2'!$D$42,1,0)</f>
        <v>0</v>
      </c>
      <c r="P625" s="52">
        <f ca="1">IF(N625&gt;'Q2'!$J$42,1,0)</f>
        <v>0</v>
      </c>
      <c r="Q625" s="2"/>
      <c r="R625" s="53">
        <v>623</v>
      </c>
      <c r="S625" s="53">
        <f t="shared" ca="1" si="9"/>
        <v>10198.05379680909</v>
      </c>
      <c r="T625" s="53">
        <f ca="1">IF('Q2-Simulation'!S625&gt;'Q2'!$E$42,1,0)</f>
        <v>1</v>
      </c>
      <c r="U625" s="53">
        <f ca="1">IF(S625&gt;'Q2'!$K$42,1,0)</f>
        <v>0</v>
      </c>
      <c r="X625" s="54">
        <v>623</v>
      </c>
      <c r="Y625" s="54">
        <f ca="1">SUMPRODUCT(Q2_sample!BD626:BO626,Decisions_trans)</f>
        <v>1805.9492126938608</v>
      </c>
    </row>
    <row r="626" spans="1:25" x14ac:dyDescent="0.25">
      <c r="A626" s="50">
        <v>624</v>
      </c>
      <c r="B626" s="50">
        <f ca="1">SUMPRODUCT(Q2_sample!M627:X627,Decisions_trans)</f>
        <v>3638.4726414741544</v>
      </c>
      <c r="C626" s="50">
        <f ca="1">IF(B626&gt;'Q2'!$B$42,1,0)</f>
        <v>0</v>
      </c>
      <c r="D626" s="50">
        <f ca="1">IF(B626&gt;'Q2'!$H$42,1,0)</f>
        <v>0</v>
      </c>
      <c r="E626" s="2"/>
      <c r="F626" s="2"/>
      <c r="G626" s="51">
        <v>624</v>
      </c>
      <c r="H626" s="51">
        <f ca="1">SUMPRODUCT(Q2_sample!AA627:AL627,Decisions_trans)</f>
        <v>3355.4165072615674</v>
      </c>
      <c r="I626" s="51">
        <f ca="1">IF(H626&gt;'Q2'!$C$42,1,0)</f>
        <v>0</v>
      </c>
      <c r="J626" s="51">
        <f ca="1">IF(H626&gt;'Q2'!$I$42,1,0)</f>
        <v>0</v>
      </c>
      <c r="K626" s="2"/>
      <c r="L626" s="2"/>
      <c r="M626" s="52">
        <v>624</v>
      </c>
      <c r="N626" s="52">
        <f ca="1">SUMPRODUCT(Q2_sample!AO627:AZ627,Decisions_trans)</f>
        <v>3284.6461020031838</v>
      </c>
      <c r="O626" s="52">
        <f ca="1">IF(N626&gt;'Q2'!$D$42,1,0)</f>
        <v>0</v>
      </c>
      <c r="P626" s="52">
        <f ca="1">IF(N626&gt;'Q2'!$J$42,1,0)</f>
        <v>0</v>
      </c>
      <c r="Q626" s="2"/>
      <c r="R626" s="53">
        <v>624</v>
      </c>
      <c r="S626" s="53">
        <f t="shared" ca="1" si="9"/>
        <v>10278.535250738905</v>
      </c>
      <c r="T626" s="53">
        <f ca="1">IF('Q2-Simulation'!S626&gt;'Q2'!$E$42,1,0)</f>
        <v>1</v>
      </c>
      <c r="U626" s="53">
        <f ca="1">IF(S626&gt;'Q2'!$K$42,1,0)</f>
        <v>0</v>
      </c>
      <c r="X626" s="54">
        <v>624</v>
      </c>
      <c r="Y626" s="54">
        <f ca="1">SUMPRODUCT(Q2_sample!BD627:BO627,Decisions_trans)</f>
        <v>1697.7985246611956</v>
      </c>
    </row>
    <row r="627" spans="1:25" x14ac:dyDescent="0.25">
      <c r="A627" s="50">
        <v>625</v>
      </c>
      <c r="B627" s="50">
        <f ca="1">SUMPRODUCT(Q2_sample!M628:X628,Decisions_trans)</f>
        <v>3662.8008714596658</v>
      </c>
      <c r="C627" s="50">
        <f ca="1">IF(B627&gt;'Q2'!$B$42,1,0)</f>
        <v>0</v>
      </c>
      <c r="D627" s="50">
        <f ca="1">IF(B627&gt;'Q2'!$H$42,1,0)</f>
        <v>0</v>
      </c>
      <c r="E627" s="2"/>
      <c r="F627" s="2"/>
      <c r="G627" s="51">
        <v>625</v>
      </c>
      <c r="H627" s="51">
        <f ca="1">SUMPRODUCT(Q2_sample!AA628:AL628,Decisions_trans)</f>
        <v>3396.0610967300991</v>
      </c>
      <c r="I627" s="51">
        <f ca="1">IF(H627&gt;'Q2'!$C$42,1,0)</f>
        <v>0</v>
      </c>
      <c r="J627" s="51">
        <f ca="1">IF(H627&gt;'Q2'!$I$42,1,0)</f>
        <v>0</v>
      </c>
      <c r="K627" s="2"/>
      <c r="L627" s="2"/>
      <c r="M627" s="52">
        <v>625</v>
      </c>
      <c r="N627" s="52">
        <f ca="1">SUMPRODUCT(Q2_sample!AO628:AZ628,Decisions_trans)</f>
        <v>3074.2394001669236</v>
      </c>
      <c r="O627" s="52">
        <f ca="1">IF(N627&gt;'Q2'!$D$42,1,0)</f>
        <v>0</v>
      </c>
      <c r="P627" s="52">
        <f ca="1">IF(N627&gt;'Q2'!$J$42,1,0)</f>
        <v>0</v>
      </c>
      <c r="Q627" s="2"/>
      <c r="R627" s="53">
        <v>625</v>
      </c>
      <c r="S627" s="53">
        <f t="shared" ca="1" si="9"/>
        <v>10133.101368356689</v>
      </c>
      <c r="T627" s="53">
        <f ca="1">IF('Q2-Simulation'!S627&gt;'Q2'!$E$42,1,0)</f>
        <v>1</v>
      </c>
      <c r="U627" s="53">
        <f ca="1">IF(S627&gt;'Q2'!$K$42,1,0)</f>
        <v>0</v>
      </c>
      <c r="X627" s="54">
        <v>625</v>
      </c>
      <c r="Y627" s="54">
        <f ca="1">SUMPRODUCT(Q2_sample!BD628:BO628,Decisions_trans)</f>
        <v>1850.0982561062667</v>
      </c>
    </row>
    <row r="628" spans="1:25" x14ac:dyDescent="0.25">
      <c r="A628" s="50">
        <v>626</v>
      </c>
      <c r="B628" s="50">
        <f ca="1">SUMPRODUCT(Q2_sample!M629:X629,Decisions_trans)</f>
        <v>3644.6479432649508</v>
      </c>
      <c r="C628" s="50">
        <f ca="1">IF(B628&gt;'Q2'!$B$42,1,0)</f>
        <v>0</v>
      </c>
      <c r="D628" s="50">
        <f ca="1">IF(B628&gt;'Q2'!$H$42,1,0)</f>
        <v>0</v>
      </c>
      <c r="E628" s="2"/>
      <c r="F628" s="2"/>
      <c r="G628" s="51">
        <v>626</v>
      </c>
      <c r="H628" s="51">
        <f ca="1">SUMPRODUCT(Q2_sample!AA629:AL629,Decisions_trans)</f>
        <v>3441.1108275321053</v>
      </c>
      <c r="I628" s="51">
        <f ca="1">IF(H628&gt;'Q2'!$C$42,1,0)</f>
        <v>0</v>
      </c>
      <c r="J628" s="51">
        <f ca="1">IF(H628&gt;'Q2'!$I$42,1,0)</f>
        <v>0</v>
      </c>
      <c r="K628" s="2"/>
      <c r="L628" s="2"/>
      <c r="M628" s="52">
        <v>626</v>
      </c>
      <c r="N628" s="52">
        <f ca="1">SUMPRODUCT(Q2_sample!AO629:AZ629,Decisions_trans)</f>
        <v>3224.6578595387523</v>
      </c>
      <c r="O628" s="52">
        <f ca="1">IF(N628&gt;'Q2'!$D$42,1,0)</f>
        <v>0</v>
      </c>
      <c r="P628" s="52">
        <f ca="1">IF(N628&gt;'Q2'!$J$42,1,0)</f>
        <v>0</v>
      </c>
      <c r="Q628" s="2"/>
      <c r="R628" s="53">
        <v>626</v>
      </c>
      <c r="S628" s="53">
        <f t="shared" ca="1" si="9"/>
        <v>10310.416630335809</v>
      </c>
      <c r="T628" s="53">
        <f ca="1">IF('Q2-Simulation'!S628&gt;'Q2'!$E$42,1,0)</f>
        <v>1</v>
      </c>
      <c r="U628" s="53">
        <f ca="1">IF(S628&gt;'Q2'!$K$42,1,0)</f>
        <v>0</v>
      </c>
      <c r="X628" s="54">
        <v>626</v>
      </c>
      <c r="Y628" s="54">
        <f ca="1">SUMPRODUCT(Q2_sample!BD629:BO629,Decisions_trans)</f>
        <v>1749.407881608784</v>
      </c>
    </row>
    <row r="629" spans="1:25" x14ac:dyDescent="0.25">
      <c r="A629" s="50">
        <v>627</v>
      </c>
      <c r="B629" s="50">
        <f ca="1">SUMPRODUCT(Q2_sample!M630:X630,Decisions_trans)</f>
        <v>3588.685399334277</v>
      </c>
      <c r="C629" s="50">
        <f ca="1">IF(B629&gt;'Q2'!$B$42,1,0)</f>
        <v>0</v>
      </c>
      <c r="D629" s="50">
        <f ca="1">IF(B629&gt;'Q2'!$H$42,1,0)</f>
        <v>0</v>
      </c>
      <c r="E629" s="2"/>
      <c r="F629" s="2"/>
      <c r="G629" s="51">
        <v>627</v>
      </c>
      <c r="H629" s="51">
        <f ca="1">SUMPRODUCT(Q2_sample!AA630:AL630,Decisions_trans)</f>
        <v>3323.6533434055191</v>
      </c>
      <c r="I629" s="51">
        <f ca="1">IF(H629&gt;'Q2'!$C$42,1,0)</f>
        <v>0</v>
      </c>
      <c r="J629" s="51">
        <f ca="1">IF(H629&gt;'Q2'!$I$42,1,0)</f>
        <v>0</v>
      </c>
      <c r="K629" s="2"/>
      <c r="L629" s="2"/>
      <c r="M629" s="52">
        <v>627</v>
      </c>
      <c r="N629" s="52">
        <f ca="1">SUMPRODUCT(Q2_sample!AO630:AZ630,Decisions_trans)</f>
        <v>3083.0579915970743</v>
      </c>
      <c r="O629" s="52">
        <f ca="1">IF(N629&gt;'Q2'!$D$42,1,0)</f>
        <v>0</v>
      </c>
      <c r="P629" s="52">
        <f ca="1">IF(N629&gt;'Q2'!$J$42,1,0)</f>
        <v>0</v>
      </c>
      <c r="Q629" s="2"/>
      <c r="R629" s="53">
        <v>627</v>
      </c>
      <c r="S629" s="53">
        <f t="shared" ca="1" si="9"/>
        <v>9995.3967343368695</v>
      </c>
      <c r="T629" s="53">
        <f ca="1">IF('Q2-Simulation'!S629&gt;'Q2'!$E$42,1,0)</f>
        <v>0</v>
      </c>
      <c r="U629" s="53">
        <f ca="1">IF(S629&gt;'Q2'!$K$42,1,0)</f>
        <v>0</v>
      </c>
      <c r="X629" s="54">
        <v>627</v>
      </c>
      <c r="Y629" s="54">
        <f ca="1">SUMPRODUCT(Q2_sample!BD630:BO630,Decisions_trans)</f>
        <v>1725.842621944887</v>
      </c>
    </row>
    <row r="630" spans="1:25" x14ac:dyDescent="0.25">
      <c r="A630" s="50">
        <v>628</v>
      </c>
      <c r="B630" s="50">
        <f ca="1">SUMPRODUCT(Q2_sample!M631:X631,Decisions_trans)</f>
        <v>3973.4004772188268</v>
      </c>
      <c r="C630" s="50">
        <f ca="1">IF(B630&gt;'Q2'!$B$42,1,0)</f>
        <v>0</v>
      </c>
      <c r="D630" s="50">
        <f ca="1">IF(B630&gt;'Q2'!$H$42,1,0)</f>
        <v>0</v>
      </c>
      <c r="E630" s="2"/>
      <c r="F630" s="2"/>
      <c r="G630" s="51">
        <v>628</v>
      </c>
      <c r="H630" s="51">
        <f ca="1">SUMPRODUCT(Q2_sample!AA631:AL631,Decisions_trans)</f>
        <v>3168.7426707120098</v>
      </c>
      <c r="I630" s="51">
        <f ca="1">IF(H630&gt;'Q2'!$C$42,1,0)</f>
        <v>0</v>
      </c>
      <c r="J630" s="51">
        <f ca="1">IF(H630&gt;'Q2'!$I$42,1,0)</f>
        <v>0</v>
      </c>
      <c r="K630" s="2"/>
      <c r="L630" s="2"/>
      <c r="M630" s="52">
        <v>628</v>
      </c>
      <c r="N630" s="52">
        <f ca="1">SUMPRODUCT(Q2_sample!AO631:AZ631,Decisions_trans)</f>
        <v>3059.6967562572686</v>
      </c>
      <c r="O630" s="52">
        <f ca="1">IF(N630&gt;'Q2'!$D$42,1,0)</f>
        <v>0</v>
      </c>
      <c r="P630" s="52">
        <f ca="1">IF(N630&gt;'Q2'!$J$42,1,0)</f>
        <v>0</v>
      </c>
      <c r="Q630" s="2"/>
      <c r="R630" s="53">
        <v>628</v>
      </c>
      <c r="S630" s="53">
        <f t="shared" ca="1" si="9"/>
        <v>10201.839904188106</v>
      </c>
      <c r="T630" s="53">
        <f ca="1">IF('Q2-Simulation'!S630&gt;'Q2'!$E$42,1,0)</f>
        <v>1</v>
      </c>
      <c r="U630" s="53">
        <f ca="1">IF(S630&gt;'Q2'!$K$42,1,0)</f>
        <v>0</v>
      </c>
      <c r="X630" s="54">
        <v>628</v>
      </c>
      <c r="Y630" s="54">
        <f ca="1">SUMPRODUCT(Q2_sample!BD631:BO631,Decisions_trans)</f>
        <v>1882.7190352625464</v>
      </c>
    </row>
    <row r="631" spans="1:25" x14ac:dyDescent="0.25">
      <c r="A631" s="50">
        <v>629</v>
      </c>
      <c r="B631" s="50">
        <f ca="1">SUMPRODUCT(Q2_sample!M632:X632,Decisions_trans)</f>
        <v>3590.0071593935822</v>
      </c>
      <c r="C631" s="50">
        <f ca="1">IF(B631&gt;'Q2'!$B$42,1,0)</f>
        <v>0</v>
      </c>
      <c r="D631" s="50">
        <f ca="1">IF(B631&gt;'Q2'!$H$42,1,0)</f>
        <v>0</v>
      </c>
      <c r="E631" s="2"/>
      <c r="F631" s="2"/>
      <c r="G631" s="51">
        <v>629</v>
      </c>
      <c r="H631" s="51">
        <f ca="1">SUMPRODUCT(Q2_sample!AA632:AL632,Decisions_trans)</f>
        <v>3375.188033618861</v>
      </c>
      <c r="I631" s="51">
        <f ca="1">IF(H631&gt;'Q2'!$C$42,1,0)</f>
        <v>0</v>
      </c>
      <c r="J631" s="51">
        <f ca="1">IF(H631&gt;'Q2'!$I$42,1,0)</f>
        <v>0</v>
      </c>
      <c r="K631" s="2"/>
      <c r="L631" s="2"/>
      <c r="M631" s="52">
        <v>629</v>
      </c>
      <c r="N631" s="52">
        <f ca="1">SUMPRODUCT(Q2_sample!AO632:AZ632,Decisions_trans)</f>
        <v>3151.0591776658698</v>
      </c>
      <c r="O631" s="52">
        <f ca="1">IF(N631&gt;'Q2'!$D$42,1,0)</f>
        <v>0</v>
      </c>
      <c r="P631" s="52">
        <f ca="1">IF(N631&gt;'Q2'!$J$42,1,0)</f>
        <v>0</v>
      </c>
      <c r="Q631" s="2"/>
      <c r="R631" s="53">
        <v>629</v>
      </c>
      <c r="S631" s="53">
        <f t="shared" ca="1" si="9"/>
        <v>10116.254370678313</v>
      </c>
      <c r="T631" s="53">
        <f ca="1">IF('Q2-Simulation'!S631&gt;'Q2'!$E$42,1,0)</f>
        <v>1</v>
      </c>
      <c r="U631" s="53">
        <f ca="1">IF(S631&gt;'Q2'!$K$42,1,0)</f>
        <v>0</v>
      </c>
      <c r="X631" s="54">
        <v>629</v>
      </c>
      <c r="Y631" s="54">
        <f ca="1">SUMPRODUCT(Q2_sample!BD632:BO632,Decisions_trans)</f>
        <v>1697.5788613518098</v>
      </c>
    </row>
    <row r="632" spans="1:25" x14ac:dyDescent="0.25">
      <c r="A632" s="50">
        <v>630</v>
      </c>
      <c r="B632" s="50">
        <f ca="1">SUMPRODUCT(Q2_sample!M633:X633,Decisions_trans)</f>
        <v>3730.605513624706</v>
      </c>
      <c r="C632" s="50">
        <f ca="1">IF(B632&gt;'Q2'!$B$42,1,0)</f>
        <v>0</v>
      </c>
      <c r="D632" s="50">
        <f ca="1">IF(B632&gt;'Q2'!$H$42,1,0)</f>
        <v>0</v>
      </c>
      <c r="E632" s="2"/>
      <c r="F632" s="2"/>
      <c r="G632" s="51">
        <v>630</v>
      </c>
      <c r="H632" s="51">
        <f ca="1">SUMPRODUCT(Q2_sample!AA633:AL633,Decisions_trans)</f>
        <v>3651.5681540693208</v>
      </c>
      <c r="I632" s="51">
        <f ca="1">IF(H632&gt;'Q2'!$C$42,1,0)</f>
        <v>0</v>
      </c>
      <c r="J632" s="51">
        <f ca="1">IF(H632&gt;'Q2'!$I$42,1,0)</f>
        <v>0</v>
      </c>
      <c r="K632" s="2"/>
      <c r="L632" s="2"/>
      <c r="M632" s="52">
        <v>630</v>
      </c>
      <c r="N632" s="52">
        <f ca="1">SUMPRODUCT(Q2_sample!AO633:AZ633,Decisions_trans)</f>
        <v>3055.0257476446864</v>
      </c>
      <c r="O632" s="52">
        <f ca="1">IF(N632&gt;'Q2'!$D$42,1,0)</f>
        <v>0</v>
      </c>
      <c r="P632" s="52">
        <f ca="1">IF(N632&gt;'Q2'!$J$42,1,0)</f>
        <v>0</v>
      </c>
      <c r="Q632" s="2"/>
      <c r="R632" s="53">
        <v>630</v>
      </c>
      <c r="S632" s="53">
        <f t="shared" ca="1" si="9"/>
        <v>10437.199415338713</v>
      </c>
      <c r="T632" s="53">
        <f ca="1">IF('Q2-Simulation'!S632&gt;'Q2'!$E$42,1,0)</f>
        <v>1</v>
      </c>
      <c r="U632" s="53">
        <f ca="1">IF(S632&gt;'Q2'!$K$42,1,0)</f>
        <v>0</v>
      </c>
      <c r="X632" s="54">
        <v>630</v>
      </c>
      <c r="Y632" s="54">
        <f ca="1">SUMPRODUCT(Q2_sample!BD633:BO633,Decisions_trans)</f>
        <v>1689.1779415530978</v>
      </c>
    </row>
    <row r="633" spans="1:25" x14ac:dyDescent="0.25">
      <c r="A633" s="50">
        <v>631</v>
      </c>
      <c r="B633" s="50">
        <f ca="1">SUMPRODUCT(Q2_sample!M634:X634,Decisions_trans)</f>
        <v>3652.5365656549329</v>
      </c>
      <c r="C633" s="50">
        <f ca="1">IF(B633&gt;'Q2'!$B$42,1,0)</f>
        <v>0</v>
      </c>
      <c r="D633" s="50">
        <f ca="1">IF(B633&gt;'Q2'!$H$42,1,0)</f>
        <v>0</v>
      </c>
      <c r="E633" s="2"/>
      <c r="F633" s="2"/>
      <c r="G633" s="51">
        <v>631</v>
      </c>
      <c r="H633" s="51">
        <f ca="1">SUMPRODUCT(Q2_sample!AA634:AL634,Decisions_trans)</f>
        <v>3388.0409542189677</v>
      </c>
      <c r="I633" s="51">
        <f ca="1">IF(H633&gt;'Q2'!$C$42,1,0)</f>
        <v>0</v>
      </c>
      <c r="J633" s="51">
        <f ca="1">IF(H633&gt;'Q2'!$I$42,1,0)</f>
        <v>0</v>
      </c>
      <c r="K633" s="2"/>
      <c r="L633" s="2"/>
      <c r="M633" s="52">
        <v>631</v>
      </c>
      <c r="N633" s="52">
        <f ca="1">SUMPRODUCT(Q2_sample!AO634:AZ634,Decisions_trans)</f>
        <v>3053.6872164138017</v>
      </c>
      <c r="O633" s="52">
        <f ca="1">IF(N633&gt;'Q2'!$D$42,1,0)</f>
        <v>0</v>
      </c>
      <c r="P633" s="52">
        <f ca="1">IF(N633&gt;'Q2'!$J$42,1,0)</f>
        <v>0</v>
      </c>
      <c r="Q633" s="2"/>
      <c r="R633" s="53">
        <v>631</v>
      </c>
      <c r="S633" s="53">
        <f t="shared" ca="1" si="9"/>
        <v>10094.264736287703</v>
      </c>
      <c r="T633" s="53">
        <f ca="1">IF('Q2-Simulation'!S633&gt;'Q2'!$E$42,1,0)</f>
        <v>1</v>
      </c>
      <c r="U633" s="53">
        <f ca="1">IF(S633&gt;'Q2'!$K$42,1,0)</f>
        <v>0</v>
      </c>
      <c r="X633" s="54">
        <v>631</v>
      </c>
      <c r="Y633" s="54">
        <f ca="1">SUMPRODUCT(Q2_sample!BD634:BO634,Decisions_trans)</f>
        <v>1827.9494563798373</v>
      </c>
    </row>
    <row r="634" spans="1:25" x14ac:dyDescent="0.25">
      <c r="A634" s="50">
        <v>632</v>
      </c>
      <c r="B634" s="50">
        <f ca="1">SUMPRODUCT(Q2_sample!M635:X635,Decisions_trans)</f>
        <v>3692.1119471584962</v>
      </c>
      <c r="C634" s="50">
        <f ca="1">IF(B634&gt;'Q2'!$B$42,1,0)</f>
        <v>0</v>
      </c>
      <c r="D634" s="50">
        <f ca="1">IF(B634&gt;'Q2'!$H$42,1,0)</f>
        <v>0</v>
      </c>
      <c r="E634" s="2"/>
      <c r="F634" s="2"/>
      <c r="G634" s="51">
        <v>632</v>
      </c>
      <c r="H634" s="51">
        <f ca="1">SUMPRODUCT(Q2_sample!AA635:AL635,Decisions_trans)</f>
        <v>3332.9477127060941</v>
      </c>
      <c r="I634" s="51">
        <f ca="1">IF(H634&gt;'Q2'!$C$42,1,0)</f>
        <v>0</v>
      </c>
      <c r="J634" s="51">
        <f ca="1">IF(H634&gt;'Q2'!$I$42,1,0)</f>
        <v>0</v>
      </c>
      <c r="K634" s="2"/>
      <c r="L634" s="2"/>
      <c r="M634" s="52">
        <v>632</v>
      </c>
      <c r="N634" s="52">
        <f ca="1">SUMPRODUCT(Q2_sample!AO635:AZ635,Decisions_trans)</f>
        <v>3119.376690712641</v>
      </c>
      <c r="O634" s="52">
        <f ca="1">IF(N634&gt;'Q2'!$D$42,1,0)</f>
        <v>0</v>
      </c>
      <c r="P634" s="52">
        <f ca="1">IF(N634&gt;'Q2'!$J$42,1,0)</f>
        <v>0</v>
      </c>
      <c r="Q634" s="2"/>
      <c r="R634" s="53">
        <v>632</v>
      </c>
      <c r="S634" s="53">
        <f t="shared" ca="1" si="9"/>
        <v>10144.436350577231</v>
      </c>
      <c r="T634" s="53">
        <f ca="1">IF('Q2-Simulation'!S634&gt;'Q2'!$E$42,1,0)</f>
        <v>1</v>
      </c>
      <c r="U634" s="53">
        <f ca="1">IF(S634&gt;'Q2'!$K$42,1,0)</f>
        <v>0</v>
      </c>
      <c r="X634" s="54">
        <v>632</v>
      </c>
      <c r="Y634" s="54">
        <f ca="1">SUMPRODUCT(Q2_sample!BD635:BO635,Decisions_trans)</f>
        <v>1787.4667023722934</v>
      </c>
    </row>
    <row r="635" spans="1:25" x14ac:dyDescent="0.25">
      <c r="A635" s="50">
        <v>633</v>
      </c>
      <c r="B635" s="50">
        <f ca="1">SUMPRODUCT(Q2_sample!M636:X636,Decisions_trans)</f>
        <v>3726.5521076930577</v>
      </c>
      <c r="C635" s="50">
        <f ca="1">IF(B635&gt;'Q2'!$B$42,1,0)</f>
        <v>0</v>
      </c>
      <c r="D635" s="50">
        <f ca="1">IF(B635&gt;'Q2'!$H$42,1,0)</f>
        <v>0</v>
      </c>
      <c r="E635" s="2"/>
      <c r="F635" s="2"/>
      <c r="G635" s="51">
        <v>633</v>
      </c>
      <c r="H635" s="51">
        <f ca="1">SUMPRODUCT(Q2_sample!AA636:AL636,Decisions_trans)</f>
        <v>3441.4871252394228</v>
      </c>
      <c r="I635" s="51">
        <f ca="1">IF(H635&gt;'Q2'!$C$42,1,0)</f>
        <v>0</v>
      </c>
      <c r="J635" s="51">
        <f ca="1">IF(H635&gt;'Q2'!$I$42,1,0)</f>
        <v>0</v>
      </c>
      <c r="K635" s="2"/>
      <c r="L635" s="2"/>
      <c r="M635" s="52">
        <v>633</v>
      </c>
      <c r="N635" s="52">
        <f ca="1">SUMPRODUCT(Q2_sample!AO636:AZ636,Decisions_trans)</f>
        <v>3134.9686359797811</v>
      </c>
      <c r="O635" s="52">
        <f ca="1">IF(N635&gt;'Q2'!$D$42,1,0)</f>
        <v>0</v>
      </c>
      <c r="P635" s="52">
        <f ca="1">IF(N635&gt;'Q2'!$J$42,1,0)</f>
        <v>0</v>
      </c>
      <c r="Q635" s="2"/>
      <c r="R635" s="53">
        <v>633</v>
      </c>
      <c r="S635" s="53">
        <f t="shared" ca="1" si="9"/>
        <v>10303.007868912262</v>
      </c>
      <c r="T635" s="53">
        <f ca="1">IF('Q2-Simulation'!S635&gt;'Q2'!$E$42,1,0)</f>
        <v>1</v>
      </c>
      <c r="U635" s="53">
        <f ca="1">IF(S635&gt;'Q2'!$K$42,1,0)</f>
        <v>0</v>
      </c>
      <c r="X635" s="54">
        <v>633</v>
      </c>
      <c r="Y635" s="54">
        <f ca="1">SUMPRODUCT(Q2_sample!BD636:BO636,Decisions_trans)</f>
        <v>1919.2435720165051</v>
      </c>
    </row>
    <row r="636" spans="1:25" x14ac:dyDescent="0.25">
      <c r="A636" s="50">
        <v>634</v>
      </c>
      <c r="B636" s="50">
        <f ca="1">SUMPRODUCT(Q2_sample!M637:X637,Decisions_trans)</f>
        <v>3746.6846984741005</v>
      </c>
      <c r="C636" s="50">
        <f ca="1">IF(B636&gt;'Q2'!$B$42,1,0)</f>
        <v>0</v>
      </c>
      <c r="D636" s="50">
        <f ca="1">IF(B636&gt;'Q2'!$H$42,1,0)</f>
        <v>0</v>
      </c>
      <c r="E636" s="2"/>
      <c r="F636" s="2"/>
      <c r="G636" s="51">
        <v>634</v>
      </c>
      <c r="H636" s="51">
        <f ca="1">SUMPRODUCT(Q2_sample!AA637:AL637,Decisions_trans)</f>
        <v>3329.1643075788743</v>
      </c>
      <c r="I636" s="51">
        <f ca="1">IF(H636&gt;'Q2'!$C$42,1,0)</f>
        <v>0</v>
      </c>
      <c r="J636" s="51">
        <f ca="1">IF(H636&gt;'Q2'!$I$42,1,0)</f>
        <v>0</v>
      </c>
      <c r="K636" s="2"/>
      <c r="L636" s="2"/>
      <c r="M636" s="52">
        <v>634</v>
      </c>
      <c r="N636" s="52">
        <f ca="1">SUMPRODUCT(Q2_sample!AO637:AZ637,Decisions_trans)</f>
        <v>3216.9855391640508</v>
      </c>
      <c r="O636" s="52">
        <f ca="1">IF(N636&gt;'Q2'!$D$42,1,0)</f>
        <v>0</v>
      </c>
      <c r="P636" s="52">
        <f ca="1">IF(N636&gt;'Q2'!$J$42,1,0)</f>
        <v>0</v>
      </c>
      <c r="Q636" s="2"/>
      <c r="R636" s="53">
        <v>634</v>
      </c>
      <c r="S636" s="53">
        <f t="shared" ca="1" si="9"/>
        <v>10292.834545217025</v>
      </c>
      <c r="T636" s="53">
        <f ca="1">IF('Q2-Simulation'!S636&gt;'Q2'!$E$42,1,0)</f>
        <v>1</v>
      </c>
      <c r="U636" s="53">
        <f ca="1">IF(S636&gt;'Q2'!$K$42,1,0)</f>
        <v>0</v>
      </c>
      <c r="X636" s="54">
        <v>634</v>
      </c>
      <c r="Y636" s="54">
        <f ca="1">SUMPRODUCT(Q2_sample!BD637:BO637,Decisions_trans)</f>
        <v>1678.7706744925822</v>
      </c>
    </row>
    <row r="637" spans="1:25" x14ac:dyDescent="0.25">
      <c r="A637" s="50">
        <v>635</v>
      </c>
      <c r="B637" s="50">
        <f ca="1">SUMPRODUCT(Q2_sample!M638:X638,Decisions_trans)</f>
        <v>3580.0887904372826</v>
      </c>
      <c r="C637" s="50">
        <f ca="1">IF(B637&gt;'Q2'!$B$42,1,0)</f>
        <v>0</v>
      </c>
      <c r="D637" s="50">
        <f ca="1">IF(B637&gt;'Q2'!$H$42,1,0)</f>
        <v>0</v>
      </c>
      <c r="E637" s="2"/>
      <c r="F637" s="2"/>
      <c r="G637" s="51">
        <v>635</v>
      </c>
      <c r="H637" s="51">
        <f ca="1">SUMPRODUCT(Q2_sample!AA638:AL638,Decisions_trans)</f>
        <v>3465.7497142099323</v>
      </c>
      <c r="I637" s="51">
        <f ca="1">IF(H637&gt;'Q2'!$C$42,1,0)</f>
        <v>0</v>
      </c>
      <c r="J637" s="51">
        <f ca="1">IF(H637&gt;'Q2'!$I$42,1,0)</f>
        <v>0</v>
      </c>
      <c r="K637" s="2"/>
      <c r="L637" s="2"/>
      <c r="M637" s="52">
        <v>635</v>
      </c>
      <c r="N637" s="52">
        <f ca="1">SUMPRODUCT(Q2_sample!AO638:AZ638,Decisions_trans)</f>
        <v>3236.7251733480725</v>
      </c>
      <c r="O637" s="52">
        <f ca="1">IF(N637&gt;'Q2'!$D$42,1,0)</f>
        <v>0</v>
      </c>
      <c r="P637" s="52">
        <f ca="1">IF(N637&gt;'Q2'!$J$42,1,0)</f>
        <v>0</v>
      </c>
      <c r="Q637" s="2"/>
      <c r="R637" s="53">
        <v>635</v>
      </c>
      <c r="S637" s="53">
        <f t="shared" ca="1" si="9"/>
        <v>10282.563677995287</v>
      </c>
      <c r="T637" s="53">
        <f ca="1">IF('Q2-Simulation'!S637&gt;'Q2'!$E$42,1,0)</f>
        <v>1</v>
      </c>
      <c r="U637" s="53">
        <f ca="1">IF(S637&gt;'Q2'!$K$42,1,0)</f>
        <v>0</v>
      </c>
      <c r="X637" s="54">
        <v>635</v>
      </c>
      <c r="Y637" s="54">
        <f ca="1">SUMPRODUCT(Q2_sample!BD638:BO638,Decisions_trans)</f>
        <v>1824.8668258217417</v>
      </c>
    </row>
    <row r="638" spans="1:25" x14ac:dyDescent="0.25">
      <c r="A638" s="50">
        <v>636</v>
      </c>
      <c r="B638" s="50">
        <f ca="1">SUMPRODUCT(Q2_sample!M639:X639,Decisions_trans)</f>
        <v>3656.0591686053504</v>
      </c>
      <c r="C638" s="50">
        <f ca="1">IF(B638&gt;'Q2'!$B$42,1,0)</f>
        <v>0</v>
      </c>
      <c r="D638" s="50">
        <f ca="1">IF(B638&gt;'Q2'!$H$42,1,0)</f>
        <v>0</v>
      </c>
      <c r="E638" s="2"/>
      <c r="F638" s="2"/>
      <c r="G638" s="51">
        <v>636</v>
      </c>
      <c r="H638" s="51">
        <f ca="1">SUMPRODUCT(Q2_sample!AA639:AL639,Decisions_trans)</f>
        <v>3438.3112035814993</v>
      </c>
      <c r="I638" s="51">
        <f ca="1">IF(H638&gt;'Q2'!$C$42,1,0)</f>
        <v>0</v>
      </c>
      <c r="J638" s="51">
        <f ca="1">IF(H638&gt;'Q2'!$I$42,1,0)</f>
        <v>0</v>
      </c>
      <c r="K638" s="2"/>
      <c r="L638" s="2"/>
      <c r="M638" s="52">
        <v>636</v>
      </c>
      <c r="N638" s="52">
        <f ca="1">SUMPRODUCT(Q2_sample!AO639:AZ639,Decisions_trans)</f>
        <v>3149.3466647398309</v>
      </c>
      <c r="O638" s="52">
        <f ca="1">IF(N638&gt;'Q2'!$D$42,1,0)</f>
        <v>0</v>
      </c>
      <c r="P638" s="52">
        <f ca="1">IF(N638&gt;'Q2'!$J$42,1,0)</f>
        <v>0</v>
      </c>
      <c r="Q638" s="2"/>
      <c r="R638" s="53">
        <v>636</v>
      </c>
      <c r="S638" s="53">
        <f t="shared" ca="1" si="9"/>
        <v>10243.717036926681</v>
      </c>
      <c r="T638" s="53">
        <f ca="1">IF('Q2-Simulation'!S638&gt;'Q2'!$E$42,1,0)</f>
        <v>1</v>
      </c>
      <c r="U638" s="53">
        <f ca="1">IF(S638&gt;'Q2'!$K$42,1,0)</f>
        <v>0</v>
      </c>
      <c r="X638" s="54">
        <v>636</v>
      </c>
      <c r="Y638" s="54">
        <f ca="1">SUMPRODUCT(Q2_sample!BD639:BO639,Decisions_trans)</f>
        <v>1735.7970989199594</v>
      </c>
    </row>
    <row r="639" spans="1:25" x14ac:dyDescent="0.25">
      <c r="A639" s="50">
        <v>637</v>
      </c>
      <c r="B639" s="50">
        <f ca="1">SUMPRODUCT(Q2_sample!M640:X640,Decisions_trans)</f>
        <v>3728.4046634697415</v>
      </c>
      <c r="C639" s="50">
        <f ca="1">IF(B639&gt;'Q2'!$B$42,1,0)</f>
        <v>0</v>
      </c>
      <c r="D639" s="50">
        <f ca="1">IF(B639&gt;'Q2'!$H$42,1,0)</f>
        <v>0</v>
      </c>
      <c r="E639" s="2"/>
      <c r="F639" s="2"/>
      <c r="G639" s="51">
        <v>637</v>
      </c>
      <c r="H639" s="51">
        <f ca="1">SUMPRODUCT(Q2_sample!AA640:AL640,Decisions_trans)</f>
        <v>3358.6957546719914</v>
      </c>
      <c r="I639" s="51">
        <f ca="1">IF(H639&gt;'Q2'!$C$42,1,0)</f>
        <v>0</v>
      </c>
      <c r="J639" s="51">
        <f ca="1">IF(H639&gt;'Q2'!$I$42,1,0)</f>
        <v>0</v>
      </c>
      <c r="K639" s="2"/>
      <c r="L639" s="2"/>
      <c r="M639" s="52">
        <v>637</v>
      </c>
      <c r="N639" s="52">
        <f ca="1">SUMPRODUCT(Q2_sample!AO640:AZ640,Decisions_trans)</f>
        <v>3141.070990465154</v>
      </c>
      <c r="O639" s="52">
        <f ca="1">IF(N639&gt;'Q2'!$D$42,1,0)</f>
        <v>0</v>
      </c>
      <c r="P639" s="52">
        <f ca="1">IF(N639&gt;'Q2'!$J$42,1,0)</f>
        <v>0</v>
      </c>
      <c r="Q639" s="2"/>
      <c r="R639" s="53">
        <v>637</v>
      </c>
      <c r="S639" s="53">
        <f t="shared" ca="1" si="9"/>
        <v>10228.171408606886</v>
      </c>
      <c r="T639" s="53">
        <f ca="1">IF('Q2-Simulation'!S639&gt;'Q2'!$E$42,1,0)</f>
        <v>1</v>
      </c>
      <c r="U639" s="53">
        <f ca="1">IF(S639&gt;'Q2'!$K$42,1,0)</f>
        <v>0</v>
      </c>
      <c r="X639" s="54">
        <v>637</v>
      </c>
      <c r="Y639" s="54">
        <f ca="1">SUMPRODUCT(Q2_sample!BD640:BO640,Decisions_trans)</f>
        <v>1720.519163433001</v>
      </c>
    </row>
    <row r="640" spans="1:25" x14ac:dyDescent="0.25">
      <c r="A640" s="50">
        <v>638</v>
      </c>
      <c r="B640" s="50">
        <f ca="1">SUMPRODUCT(Q2_sample!M641:X641,Decisions_trans)</f>
        <v>3376.7539286406145</v>
      </c>
      <c r="C640" s="50">
        <f ca="1">IF(B640&gt;'Q2'!$B$42,1,0)</f>
        <v>0</v>
      </c>
      <c r="D640" s="50">
        <f ca="1">IF(B640&gt;'Q2'!$H$42,1,0)</f>
        <v>0</v>
      </c>
      <c r="E640" s="2"/>
      <c r="F640" s="2"/>
      <c r="G640" s="51">
        <v>638</v>
      </c>
      <c r="H640" s="51">
        <f ca="1">SUMPRODUCT(Q2_sample!AA641:AL641,Decisions_trans)</f>
        <v>3206.2217467302144</v>
      </c>
      <c r="I640" s="51">
        <f ca="1">IF(H640&gt;'Q2'!$C$42,1,0)</f>
        <v>0</v>
      </c>
      <c r="J640" s="51">
        <f ca="1">IF(H640&gt;'Q2'!$I$42,1,0)</f>
        <v>0</v>
      </c>
      <c r="K640" s="2"/>
      <c r="L640" s="2"/>
      <c r="M640" s="52">
        <v>638</v>
      </c>
      <c r="N640" s="52">
        <f ca="1">SUMPRODUCT(Q2_sample!AO641:AZ641,Decisions_trans)</f>
        <v>3086.4353667451228</v>
      </c>
      <c r="O640" s="52">
        <f ca="1">IF(N640&gt;'Q2'!$D$42,1,0)</f>
        <v>0</v>
      </c>
      <c r="P640" s="52">
        <f ca="1">IF(N640&gt;'Q2'!$J$42,1,0)</f>
        <v>0</v>
      </c>
      <c r="Q640" s="2"/>
      <c r="R640" s="53">
        <v>638</v>
      </c>
      <c r="S640" s="53">
        <f t="shared" ca="1" si="9"/>
        <v>9669.4110421159512</v>
      </c>
      <c r="T640" s="53">
        <f ca="1">IF('Q2-Simulation'!S640&gt;'Q2'!$E$42,1,0)</f>
        <v>0</v>
      </c>
      <c r="U640" s="53">
        <f ca="1">IF(S640&gt;'Q2'!$K$42,1,0)</f>
        <v>0</v>
      </c>
      <c r="X640" s="54">
        <v>638</v>
      </c>
      <c r="Y640" s="54">
        <f ca="1">SUMPRODUCT(Q2_sample!BD641:BO641,Decisions_trans)</f>
        <v>1963.6258533037822</v>
      </c>
    </row>
    <row r="641" spans="1:25" x14ac:dyDescent="0.25">
      <c r="A641" s="50">
        <v>639</v>
      </c>
      <c r="B641" s="50">
        <f ca="1">SUMPRODUCT(Q2_sample!M642:X642,Decisions_trans)</f>
        <v>3676.7387098999216</v>
      </c>
      <c r="C641" s="50">
        <f ca="1">IF(B641&gt;'Q2'!$B$42,1,0)</f>
        <v>0</v>
      </c>
      <c r="D641" s="50">
        <f ca="1">IF(B641&gt;'Q2'!$H$42,1,0)</f>
        <v>0</v>
      </c>
      <c r="E641" s="2"/>
      <c r="F641" s="2"/>
      <c r="G641" s="51">
        <v>639</v>
      </c>
      <c r="H641" s="51">
        <f ca="1">SUMPRODUCT(Q2_sample!AA642:AL642,Decisions_trans)</f>
        <v>3349.0709511611603</v>
      </c>
      <c r="I641" s="51">
        <f ca="1">IF(H641&gt;'Q2'!$C$42,1,0)</f>
        <v>0</v>
      </c>
      <c r="J641" s="51">
        <f ca="1">IF(H641&gt;'Q2'!$I$42,1,0)</f>
        <v>0</v>
      </c>
      <c r="K641" s="2"/>
      <c r="L641" s="2"/>
      <c r="M641" s="52">
        <v>639</v>
      </c>
      <c r="N641" s="52">
        <f ca="1">SUMPRODUCT(Q2_sample!AO642:AZ642,Decisions_trans)</f>
        <v>3246.1610496231128</v>
      </c>
      <c r="O641" s="52">
        <f ca="1">IF(N641&gt;'Q2'!$D$42,1,0)</f>
        <v>0</v>
      </c>
      <c r="P641" s="52">
        <f ca="1">IF(N641&gt;'Q2'!$J$42,1,0)</f>
        <v>0</v>
      </c>
      <c r="Q641" s="2"/>
      <c r="R641" s="53">
        <v>639</v>
      </c>
      <c r="S641" s="53">
        <f t="shared" ca="1" si="9"/>
        <v>10271.970710684194</v>
      </c>
      <c r="T641" s="53">
        <f ca="1">IF('Q2-Simulation'!S641&gt;'Q2'!$E$42,1,0)</f>
        <v>1</v>
      </c>
      <c r="U641" s="53">
        <f ca="1">IF(S641&gt;'Q2'!$K$42,1,0)</f>
        <v>0</v>
      </c>
      <c r="X641" s="54">
        <v>639</v>
      </c>
      <c r="Y641" s="54">
        <f ca="1">SUMPRODUCT(Q2_sample!BD642:BO642,Decisions_trans)</f>
        <v>1721.5898306529969</v>
      </c>
    </row>
    <row r="642" spans="1:25" x14ac:dyDescent="0.25">
      <c r="A642" s="50">
        <v>640</v>
      </c>
      <c r="B642" s="50">
        <f ca="1">SUMPRODUCT(Q2_sample!M643:X643,Decisions_trans)</f>
        <v>3643.8009489929964</v>
      </c>
      <c r="C642" s="50">
        <f ca="1">IF(B642&gt;'Q2'!$B$42,1,0)</f>
        <v>0</v>
      </c>
      <c r="D642" s="50">
        <f ca="1">IF(B642&gt;'Q2'!$H$42,1,0)</f>
        <v>0</v>
      </c>
      <c r="E642" s="2"/>
      <c r="F642" s="2"/>
      <c r="G642" s="51">
        <v>640</v>
      </c>
      <c r="H642" s="51">
        <f ca="1">SUMPRODUCT(Q2_sample!AA643:AL643,Decisions_trans)</f>
        <v>3365.792007148882</v>
      </c>
      <c r="I642" s="51">
        <f ca="1">IF(H642&gt;'Q2'!$C$42,1,0)</f>
        <v>0</v>
      </c>
      <c r="J642" s="51">
        <f ca="1">IF(H642&gt;'Q2'!$I$42,1,0)</f>
        <v>0</v>
      </c>
      <c r="K642" s="2"/>
      <c r="L642" s="2"/>
      <c r="M642" s="52">
        <v>640</v>
      </c>
      <c r="N642" s="52">
        <f ca="1">SUMPRODUCT(Q2_sample!AO643:AZ643,Decisions_trans)</f>
        <v>3274.6161827300925</v>
      </c>
      <c r="O642" s="52">
        <f ca="1">IF(N642&gt;'Q2'!$D$42,1,0)</f>
        <v>0</v>
      </c>
      <c r="P642" s="52">
        <f ca="1">IF(N642&gt;'Q2'!$J$42,1,0)</f>
        <v>0</v>
      </c>
      <c r="Q642" s="2"/>
      <c r="R642" s="53">
        <v>640</v>
      </c>
      <c r="S642" s="53">
        <f t="shared" ca="1" si="9"/>
        <v>10284.209138871971</v>
      </c>
      <c r="T642" s="53">
        <f ca="1">IF('Q2-Simulation'!S642&gt;'Q2'!$E$42,1,0)</f>
        <v>1</v>
      </c>
      <c r="U642" s="53">
        <f ca="1">IF(S642&gt;'Q2'!$K$42,1,0)</f>
        <v>0</v>
      </c>
      <c r="X642" s="54">
        <v>640</v>
      </c>
      <c r="Y642" s="54">
        <f ca="1">SUMPRODUCT(Q2_sample!BD643:BO643,Decisions_trans)</f>
        <v>1872.0311347657662</v>
      </c>
    </row>
    <row r="643" spans="1:25" x14ac:dyDescent="0.25">
      <c r="A643" s="50">
        <v>641</v>
      </c>
      <c r="B643" s="50">
        <f ca="1">SUMPRODUCT(Q2_sample!M644:X644,Decisions_trans)</f>
        <v>3509.2829912811717</v>
      </c>
      <c r="C643" s="50">
        <f ca="1">IF(B643&gt;'Q2'!$B$42,1,0)</f>
        <v>0</v>
      </c>
      <c r="D643" s="50">
        <f ca="1">IF(B643&gt;'Q2'!$H$42,1,0)</f>
        <v>0</v>
      </c>
      <c r="E643" s="2"/>
      <c r="F643" s="2"/>
      <c r="G643" s="51">
        <v>641</v>
      </c>
      <c r="H643" s="51">
        <f ca="1">SUMPRODUCT(Q2_sample!AA644:AL644,Decisions_trans)</f>
        <v>3385.2164364359328</v>
      </c>
      <c r="I643" s="51">
        <f ca="1">IF(H643&gt;'Q2'!$C$42,1,0)</f>
        <v>0</v>
      </c>
      <c r="J643" s="51">
        <f ca="1">IF(H643&gt;'Q2'!$I$42,1,0)</f>
        <v>0</v>
      </c>
      <c r="K643" s="2"/>
      <c r="L643" s="2"/>
      <c r="M643" s="52">
        <v>641</v>
      </c>
      <c r="N643" s="52">
        <f ca="1">SUMPRODUCT(Q2_sample!AO644:AZ644,Decisions_trans)</f>
        <v>3033.582341655173</v>
      </c>
      <c r="O643" s="52">
        <f ca="1">IF(N643&gt;'Q2'!$D$42,1,0)</f>
        <v>0</v>
      </c>
      <c r="P643" s="52">
        <f ca="1">IF(N643&gt;'Q2'!$J$42,1,0)</f>
        <v>0</v>
      </c>
      <c r="Q643" s="2"/>
      <c r="R643" s="53">
        <v>641</v>
      </c>
      <c r="S643" s="53">
        <f t="shared" ca="1" si="9"/>
        <v>9928.0817693722784</v>
      </c>
      <c r="T643" s="53">
        <f ca="1">IF('Q2-Simulation'!S643&gt;'Q2'!$E$42,1,0)</f>
        <v>0</v>
      </c>
      <c r="U643" s="53">
        <f ca="1">IF(S643&gt;'Q2'!$K$42,1,0)</f>
        <v>0</v>
      </c>
      <c r="X643" s="54">
        <v>641</v>
      </c>
      <c r="Y643" s="54">
        <f ca="1">SUMPRODUCT(Q2_sample!BD644:BO644,Decisions_trans)</f>
        <v>1770.0072449818479</v>
      </c>
    </row>
    <row r="644" spans="1:25" x14ac:dyDescent="0.25">
      <c r="A644" s="50">
        <v>642</v>
      </c>
      <c r="B644" s="50">
        <f ca="1">SUMPRODUCT(Q2_sample!M645:X645,Decisions_trans)</f>
        <v>3585.4175212940936</v>
      </c>
      <c r="C644" s="50">
        <f ca="1">IF(B644&gt;'Q2'!$B$42,1,0)</f>
        <v>0</v>
      </c>
      <c r="D644" s="50">
        <f ca="1">IF(B644&gt;'Q2'!$H$42,1,0)</f>
        <v>0</v>
      </c>
      <c r="E644" s="2"/>
      <c r="F644" s="2"/>
      <c r="G644" s="51">
        <v>642</v>
      </c>
      <c r="H644" s="51">
        <f ca="1">SUMPRODUCT(Q2_sample!AA645:AL645,Decisions_trans)</f>
        <v>3515.4298556957465</v>
      </c>
      <c r="I644" s="51">
        <f ca="1">IF(H644&gt;'Q2'!$C$42,1,0)</f>
        <v>0</v>
      </c>
      <c r="J644" s="51">
        <f ca="1">IF(H644&gt;'Q2'!$I$42,1,0)</f>
        <v>0</v>
      </c>
      <c r="K644" s="2"/>
      <c r="L644" s="2"/>
      <c r="M644" s="52">
        <v>642</v>
      </c>
      <c r="N644" s="52">
        <f ca="1">SUMPRODUCT(Q2_sample!AO645:AZ645,Decisions_trans)</f>
        <v>3195.2684703694595</v>
      </c>
      <c r="O644" s="52">
        <f ca="1">IF(N644&gt;'Q2'!$D$42,1,0)</f>
        <v>0</v>
      </c>
      <c r="P644" s="52">
        <f ca="1">IF(N644&gt;'Q2'!$J$42,1,0)</f>
        <v>0</v>
      </c>
      <c r="Q644" s="2"/>
      <c r="R644" s="53">
        <v>642</v>
      </c>
      <c r="S644" s="53">
        <f t="shared" ref="S644:S707" ca="1" si="10">SUM(B644,H644,N644)</f>
        <v>10296.115847359299</v>
      </c>
      <c r="T644" s="53">
        <f ca="1">IF('Q2-Simulation'!S644&gt;'Q2'!$E$42,1,0)</f>
        <v>1</v>
      </c>
      <c r="U644" s="53">
        <f ca="1">IF(S644&gt;'Q2'!$K$42,1,0)</f>
        <v>0</v>
      </c>
      <c r="X644" s="54">
        <v>642</v>
      </c>
      <c r="Y644" s="54">
        <f ca="1">SUMPRODUCT(Q2_sample!BD645:BO645,Decisions_trans)</f>
        <v>1973.4452803917231</v>
      </c>
    </row>
    <row r="645" spans="1:25" x14ac:dyDescent="0.25">
      <c r="A645" s="50">
        <v>643</v>
      </c>
      <c r="B645" s="50">
        <f ca="1">SUMPRODUCT(Q2_sample!M646:X646,Decisions_trans)</f>
        <v>3740.5543295396028</v>
      </c>
      <c r="C645" s="50">
        <f ca="1">IF(B645&gt;'Q2'!$B$42,1,0)</f>
        <v>0</v>
      </c>
      <c r="D645" s="50">
        <f ca="1">IF(B645&gt;'Q2'!$H$42,1,0)</f>
        <v>0</v>
      </c>
      <c r="E645" s="2"/>
      <c r="F645" s="2"/>
      <c r="G645" s="51">
        <v>643</v>
      </c>
      <c r="H645" s="51">
        <f ca="1">SUMPRODUCT(Q2_sample!AA646:AL646,Decisions_trans)</f>
        <v>3312.9017127627944</v>
      </c>
      <c r="I645" s="51">
        <f ca="1">IF(H645&gt;'Q2'!$C$42,1,0)</f>
        <v>0</v>
      </c>
      <c r="J645" s="51">
        <f ca="1">IF(H645&gt;'Q2'!$I$42,1,0)</f>
        <v>0</v>
      </c>
      <c r="K645" s="2"/>
      <c r="L645" s="2"/>
      <c r="M645" s="52">
        <v>643</v>
      </c>
      <c r="N645" s="52">
        <f ca="1">SUMPRODUCT(Q2_sample!AO646:AZ646,Decisions_trans)</f>
        <v>3253.4446261417834</v>
      </c>
      <c r="O645" s="52">
        <f ca="1">IF(N645&gt;'Q2'!$D$42,1,0)</f>
        <v>0</v>
      </c>
      <c r="P645" s="52">
        <f ca="1">IF(N645&gt;'Q2'!$J$42,1,0)</f>
        <v>0</v>
      </c>
      <c r="Q645" s="2"/>
      <c r="R645" s="53">
        <v>643</v>
      </c>
      <c r="S645" s="53">
        <f t="shared" ca="1" si="10"/>
        <v>10306.900668444181</v>
      </c>
      <c r="T645" s="53">
        <f ca="1">IF('Q2-Simulation'!S645&gt;'Q2'!$E$42,1,0)</f>
        <v>1</v>
      </c>
      <c r="U645" s="53">
        <f ca="1">IF(S645&gt;'Q2'!$K$42,1,0)</f>
        <v>0</v>
      </c>
      <c r="X645" s="54">
        <v>643</v>
      </c>
      <c r="Y645" s="54">
        <f ca="1">SUMPRODUCT(Q2_sample!BD646:BO646,Decisions_trans)</f>
        <v>1623.7553493144562</v>
      </c>
    </row>
    <row r="646" spans="1:25" x14ac:dyDescent="0.25">
      <c r="A646" s="50">
        <v>644</v>
      </c>
      <c r="B646" s="50">
        <f ca="1">SUMPRODUCT(Q2_sample!M647:X647,Decisions_trans)</f>
        <v>3861.5744985681376</v>
      </c>
      <c r="C646" s="50">
        <f ca="1">IF(B646&gt;'Q2'!$B$42,1,0)</f>
        <v>0</v>
      </c>
      <c r="D646" s="50">
        <f ca="1">IF(B646&gt;'Q2'!$H$42,1,0)</f>
        <v>0</v>
      </c>
      <c r="E646" s="2"/>
      <c r="F646" s="2"/>
      <c r="G646" s="51">
        <v>644</v>
      </c>
      <c r="H646" s="51">
        <f ca="1">SUMPRODUCT(Q2_sample!AA647:AL647,Decisions_trans)</f>
        <v>3651.4237520831098</v>
      </c>
      <c r="I646" s="51">
        <f ca="1">IF(H646&gt;'Q2'!$C$42,1,0)</f>
        <v>0</v>
      </c>
      <c r="J646" s="51">
        <f ca="1">IF(H646&gt;'Q2'!$I$42,1,0)</f>
        <v>0</v>
      </c>
      <c r="K646" s="2"/>
      <c r="L646" s="2"/>
      <c r="M646" s="52">
        <v>644</v>
      </c>
      <c r="N646" s="52">
        <f ca="1">SUMPRODUCT(Q2_sample!AO647:AZ647,Decisions_trans)</f>
        <v>3346.3268454064969</v>
      </c>
      <c r="O646" s="52">
        <f ca="1">IF(N646&gt;'Q2'!$D$42,1,0)</f>
        <v>0</v>
      </c>
      <c r="P646" s="52">
        <f ca="1">IF(N646&gt;'Q2'!$J$42,1,0)</f>
        <v>0</v>
      </c>
      <c r="Q646" s="2"/>
      <c r="R646" s="53">
        <v>644</v>
      </c>
      <c r="S646" s="53">
        <f t="shared" ca="1" si="10"/>
        <v>10859.325096057744</v>
      </c>
      <c r="T646" s="53">
        <f ca="1">IF('Q2-Simulation'!S646&gt;'Q2'!$E$42,1,0)</f>
        <v>1</v>
      </c>
      <c r="U646" s="53">
        <f ca="1">IF(S646&gt;'Q2'!$K$42,1,0)</f>
        <v>1</v>
      </c>
      <c r="X646" s="54">
        <v>644</v>
      </c>
      <c r="Y646" s="54">
        <f ca="1">SUMPRODUCT(Q2_sample!BD647:BO647,Decisions_trans)</f>
        <v>1636.4163144992949</v>
      </c>
    </row>
    <row r="647" spans="1:25" x14ac:dyDescent="0.25">
      <c r="A647" s="50">
        <v>645</v>
      </c>
      <c r="B647" s="50">
        <f ca="1">SUMPRODUCT(Q2_sample!M648:X648,Decisions_trans)</f>
        <v>3690.9747745676182</v>
      </c>
      <c r="C647" s="50">
        <f ca="1">IF(B647&gt;'Q2'!$B$42,1,0)</f>
        <v>0</v>
      </c>
      <c r="D647" s="50">
        <f ca="1">IF(B647&gt;'Q2'!$H$42,1,0)</f>
        <v>0</v>
      </c>
      <c r="E647" s="2"/>
      <c r="F647" s="2"/>
      <c r="G647" s="51">
        <v>645</v>
      </c>
      <c r="H647" s="51">
        <f ca="1">SUMPRODUCT(Q2_sample!AA648:AL648,Decisions_trans)</f>
        <v>3394.4687394949269</v>
      </c>
      <c r="I647" s="51">
        <f ca="1">IF(H647&gt;'Q2'!$C$42,1,0)</f>
        <v>0</v>
      </c>
      <c r="J647" s="51">
        <f ca="1">IF(H647&gt;'Q2'!$I$42,1,0)</f>
        <v>0</v>
      </c>
      <c r="K647" s="2"/>
      <c r="L647" s="2"/>
      <c r="M647" s="52">
        <v>645</v>
      </c>
      <c r="N647" s="52">
        <f ca="1">SUMPRODUCT(Q2_sample!AO648:AZ648,Decisions_trans)</f>
        <v>3139.4793294575106</v>
      </c>
      <c r="O647" s="52">
        <f ca="1">IF(N647&gt;'Q2'!$D$42,1,0)</f>
        <v>0</v>
      </c>
      <c r="P647" s="52">
        <f ca="1">IF(N647&gt;'Q2'!$J$42,1,0)</f>
        <v>0</v>
      </c>
      <c r="Q647" s="2"/>
      <c r="R647" s="53">
        <v>645</v>
      </c>
      <c r="S647" s="53">
        <f t="shared" ca="1" si="10"/>
        <v>10224.922843520055</v>
      </c>
      <c r="T647" s="53">
        <f ca="1">IF('Q2-Simulation'!S647&gt;'Q2'!$E$42,1,0)</f>
        <v>1</v>
      </c>
      <c r="U647" s="53">
        <f ca="1">IF(S647&gt;'Q2'!$K$42,1,0)</f>
        <v>0</v>
      </c>
      <c r="X647" s="54">
        <v>645</v>
      </c>
      <c r="Y647" s="54">
        <f ca="1">SUMPRODUCT(Q2_sample!BD648:BO648,Decisions_trans)</f>
        <v>1765.4841776051201</v>
      </c>
    </row>
    <row r="648" spans="1:25" x14ac:dyDescent="0.25">
      <c r="A648" s="50">
        <v>646</v>
      </c>
      <c r="B648" s="50">
        <f ca="1">SUMPRODUCT(Q2_sample!M649:X649,Decisions_trans)</f>
        <v>3777.1465223866467</v>
      </c>
      <c r="C648" s="50">
        <f ca="1">IF(B648&gt;'Q2'!$B$42,1,0)</f>
        <v>0</v>
      </c>
      <c r="D648" s="50">
        <f ca="1">IF(B648&gt;'Q2'!$H$42,1,0)</f>
        <v>0</v>
      </c>
      <c r="E648" s="2"/>
      <c r="F648" s="2"/>
      <c r="G648" s="51">
        <v>646</v>
      </c>
      <c r="H648" s="51">
        <f ca="1">SUMPRODUCT(Q2_sample!AA649:AL649,Decisions_trans)</f>
        <v>3313.3899977748465</v>
      </c>
      <c r="I648" s="51">
        <f ca="1">IF(H648&gt;'Q2'!$C$42,1,0)</f>
        <v>0</v>
      </c>
      <c r="J648" s="51">
        <f ca="1">IF(H648&gt;'Q2'!$I$42,1,0)</f>
        <v>0</v>
      </c>
      <c r="K648" s="2"/>
      <c r="L648" s="2"/>
      <c r="M648" s="52">
        <v>646</v>
      </c>
      <c r="N648" s="52">
        <f ca="1">SUMPRODUCT(Q2_sample!AO649:AZ649,Decisions_trans)</f>
        <v>2986.8069346516131</v>
      </c>
      <c r="O648" s="52">
        <f ca="1">IF(N648&gt;'Q2'!$D$42,1,0)</f>
        <v>0</v>
      </c>
      <c r="P648" s="52">
        <f ca="1">IF(N648&gt;'Q2'!$J$42,1,0)</f>
        <v>0</v>
      </c>
      <c r="Q648" s="2"/>
      <c r="R648" s="53">
        <v>646</v>
      </c>
      <c r="S648" s="53">
        <f t="shared" ca="1" si="10"/>
        <v>10077.343454813106</v>
      </c>
      <c r="T648" s="53">
        <f ca="1">IF('Q2-Simulation'!S648&gt;'Q2'!$E$42,1,0)</f>
        <v>1</v>
      </c>
      <c r="U648" s="53">
        <f ca="1">IF(S648&gt;'Q2'!$K$42,1,0)</f>
        <v>0</v>
      </c>
      <c r="X648" s="54">
        <v>646</v>
      </c>
      <c r="Y648" s="54">
        <f ca="1">SUMPRODUCT(Q2_sample!BD649:BO649,Decisions_trans)</f>
        <v>1904.3618925678913</v>
      </c>
    </row>
    <row r="649" spans="1:25" x14ac:dyDescent="0.25">
      <c r="A649" s="50">
        <v>647</v>
      </c>
      <c r="B649" s="50">
        <f ca="1">SUMPRODUCT(Q2_sample!M650:X650,Decisions_trans)</f>
        <v>3810.0664480117448</v>
      </c>
      <c r="C649" s="50">
        <f ca="1">IF(B649&gt;'Q2'!$B$42,1,0)</f>
        <v>0</v>
      </c>
      <c r="D649" s="50">
        <f ca="1">IF(B649&gt;'Q2'!$H$42,1,0)</f>
        <v>0</v>
      </c>
      <c r="E649" s="2"/>
      <c r="F649" s="2"/>
      <c r="G649" s="51">
        <v>647</v>
      </c>
      <c r="H649" s="51">
        <f ca="1">SUMPRODUCT(Q2_sample!AA650:AL650,Decisions_trans)</f>
        <v>3571.2083296821352</v>
      </c>
      <c r="I649" s="51">
        <f ca="1">IF(H649&gt;'Q2'!$C$42,1,0)</f>
        <v>0</v>
      </c>
      <c r="J649" s="51">
        <f ca="1">IF(H649&gt;'Q2'!$I$42,1,0)</f>
        <v>0</v>
      </c>
      <c r="K649" s="2"/>
      <c r="L649" s="2"/>
      <c r="M649" s="52">
        <v>647</v>
      </c>
      <c r="N649" s="52">
        <f ca="1">SUMPRODUCT(Q2_sample!AO650:AZ650,Decisions_trans)</f>
        <v>3238.8636750318419</v>
      </c>
      <c r="O649" s="52">
        <f ca="1">IF(N649&gt;'Q2'!$D$42,1,0)</f>
        <v>0</v>
      </c>
      <c r="P649" s="52">
        <f ca="1">IF(N649&gt;'Q2'!$J$42,1,0)</f>
        <v>0</v>
      </c>
      <c r="Q649" s="2"/>
      <c r="R649" s="53">
        <v>647</v>
      </c>
      <c r="S649" s="53">
        <f t="shared" ca="1" si="10"/>
        <v>10620.138452725721</v>
      </c>
      <c r="T649" s="53">
        <f ca="1">IF('Q2-Simulation'!S649&gt;'Q2'!$E$42,1,0)</f>
        <v>1</v>
      </c>
      <c r="U649" s="53">
        <f ca="1">IF(S649&gt;'Q2'!$K$42,1,0)</f>
        <v>1</v>
      </c>
      <c r="X649" s="54">
        <v>647</v>
      </c>
      <c r="Y649" s="54">
        <f ca="1">SUMPRODUCT(Q2_sample!BD650:BO650,Decisions_trans)</f>
        <v>1661.8698523025673</v>
      </c>
    </row>
    <row r="650" spans="1:25" x14ac:dyDescent="0.25">
      <c r="A650" s="50">
        <v>648</v>
      </c>
      <c r="B650" s="50">
        <f ca="1">SUMPRODUCT(Q2_sample!M651:X651,Decisions_trans)</f>
        <v>3471.0854727698656</v>
      </c>
      <c r="C650" s="50">
        <f ca="1">IF(B650&gt;'Q2'!$B$42,1,0)</f>
        <v>0</v>
      </c>
      <c r="D650" s="50">
        <f ca="1">IF(B650&gt;'Q2'!$H$42,1,0)</f>
        <v>0</v>
      </c>
      <c r="E650" s="2"/>
      <c r="F650" s="2"/>
      <c r="G650" s="51">
        <v>648</v>
      </c>
      <c r="H650" s="51">
        <f ca="1">SUMPRODUCT(Q2_sample!AA651:AL651,Decisions_trans)</f>
        <v>3332.4557289550048</v>
      </c>
      <c r="I650" s="51">
        <f ca="1">IF(H650&gt;'Q2'!$C$42,1,0)</f>
        <v>0</v>
      </c>
      <c r="J650" s="51">
        <f ca="1">IF(H650&gt;'Q2'!$I$42,1,0)</f>
        <v>0</v>
      </c>
      <c r="K650" s="2"/>
      <c r="L650" s="2"/>
      <c r="M650" s="52">
        <v>648</v>
      </c>
      <c r="N650" s="52">
        <f ca="1">SUMPRODUCT(Q2_sample!AO651:AZ651,Decisions_trans)</f>
        <v>3180.8492609419804</v>
      </c>
      <c r="O650" s="52">
        <f ca="1">IF(N650&gt;'Q2'!$D$42,1,0)</f>
        <v>0</v>
      </c>
      <c r="P650" s="52">
        <f ca="1">IF(N650&gt;'Q2'!$J$42,1,0)</f>
        <v>0</v>
      </c>
      <c r="Q650" s="2"/>
      <c r="R650" s="53">
        <v>648</v>
      </c>
      <c r="S650" s="53">
        <f t="shared" ca="1" si="10"/>
        <v>9984.3904626668518</v>
      </c>
      <c r="T650" s="53">
        <f ca="1">IF('Q2-Simulation'!S650&gt;'Q2'!$E$42,1,0)</f>
        <v>0</v>
      </c>
      <c r="U650" s="53">
        <f ca="1">IF(S650&gt;'Q2'!$K$42,1,0)</f>
        <v>0</v>
      </c>
      <c r="X650" s="54">
        <v>648</v>
      </c>
      <c r="Y650" s="54">
        <f ca="1">SUMPRODUCT(Q2_sample!BD651:BO651,Decisions_trans)</f>
        <v>1796.1627225976858</v>
      </c>
    </row>
    <row r="651" spans="1:25" x14ac:dyDescent="0.25">
      <c r="A651" s="50">
        <v>649</v>
      </c>
      <c r="B651" s="50">
        <f ca="1">SUMPRODUCT(Q2_sample!M652:X652,Decisions_trans)</f>
        <v>3809.8253273327355</v>
      </c>
      <c r="C651" s="50">
        <f ca="1">IF(B651&gt;'Q2'!$B$42,1,0)</f>
        <v>0</v>
      </c>
      <c r="D651" s="50">
        <f ca="1">IF(B651&gt;'Q2'!$H$42,1,0)</f>
        <v>0</v>
      </c>
      <c r="E651" s="2"/>
      <c r="F651" s="2"/>
      <c r="G651" s="51">
        <v>649</v>
      </c>
      <c r="H651" s="51">
        <f ca="1">SUMPRODUCT(Q2_sample!AA652:AL652,Decisions_trans)</f>
        <v>3073.2489342891986</v>
      </c>
      <c r="I651" s="51">
        <f ca="1">IF(H651&gt;'Q2'!$C$42,1,0)</f>
        <v>0</v>
      </c>
      <c r="J651" s="51">
        <f ca="1">IF(H651&gt;'Q2'!$I$42,1,0)</f>
        <v>0</v>
      </c>
      <c r="K651" s="2"/>
      <c r="L651" s="2"/>
      <c r="M651" s="52">
        <v>649</v>
      </c>
      <c r="N651" s="52">
        <f ca="1">SUMPRODUCT(Q2_sample!AO652:AZ652,Decisions_trans)</f>
        <v>3001.0532424985704</v>
      </c>
      <c r="O651" s="52">
        <f ca="1">IF(N651&gt;'Q2'!$D$42,1,0)</f>
        <v>0</v>
      </c>
      <c r="P651" s="52">
        <f ca="1">IF(N651&gt;'Q2'!$J$42,1,0)</f>
        <v>0</v>
      </c>
      <c r="Q651" s="2"/>
      <c r="R651" s="53">
        <v>649</v>
      </c>
      <c r="S651" s="53">
        <f t="shared" ca="1" si="10"/>
        <v>9884.1275041205045</v>
      </c>
      <c r="T651" s="53">
        <f ca="1">IF('Q2-Simulation'!S651&gt;'Q2'!$E$42,1,0)</f>
        <v>0</v>
      </c>
      <c r="U651" s="53">
        <f ca="1">IF(S651&gt;'Q2'!$K$42,1,0)</f>
        <v>0</v>
      </c>
      <c r="X651" s="54">
        <v>649</v>
      </c>
      <c r="Y651" s="54">
        <f ca="1">SUMPRODUCT(Q2_sample!BD652:BO652,Decisions_trans)</f>
        <v>1822.1348778795696</v>
      </c>
    </row>
    <row r="652" spans="1:25" x14ac:dyDescent="0.25">
      <c r="A652" s="50">
        <v>650</v>
      </c>
      <c r="B652" s="50">
        <f ca="1">SUMPRODUCT(Q2_sample!M653:X653,Decisions_trans)</f>
        <v>3845.4162791541657</v>
      </c>
      <c r="C652" s="50">
        <f ca="1">IF(B652&gt;'Q2'!$B$42,1,0)</f>
        <v>0</v>
      </c>
      <c r="D652" s="50">
        <f ca="1">IF(B652&gt;'Q2'!$H$42,1,0)</f>
        <v>0</v>
      </c>
      <c r="E652" s="2"/>
      <c r="F652" s="2"/>
      <c r="G652" s="51">
        <v>650</v>
      </c>
      <c r="H652" s="51">
        <f ca="1">SUMPRODUCT(Q2_sample!AA653:AL653,Decisions_trans)</f>
        <v>3263.2204028541601</v>
      </c>
      <c r="I652" s="51">
        <f ca="1">IF(H652&gt;'Q2'!$C$42,1,0)</f>
        <v>0</v>
      </c>
      <c r="J652" s="51">
        <f ca="1">IF(H652&gt;'Q2'!$I$42,1,0)</f>
        <v>0</v>
      </c>
      <c r="K652" s="2"/>
      <c r="L652" s="2"/>
      <c r="M652" s="52">
        <v>650</v>
      </c>
      <c r="N652" s="52">
        <f ca="1">SUMPRODUCT(Q2_sample!AO653:AZ653,Decisions_trans)</f>
        <v>3216.423995810535</v>
      </c>
      <c r="O652" s="52">
        <f ca="1">IF(N652&gt;'Q2'!$D$42,1,0)</f>
        <v>0</v>
      </c>
      <c r="P652" s="52">
        <f ca="1">IF(N652&gt;'Q2'!$J$42,1,0)</f>
        <v>0</v>
      </c>
      <c r="Q652" s="2"/>
      <c r="R652" s="53">
        <v>650</v>
      </c>
      <c r="S652" s="53">
        <f t="shared" ca="1" si="10"/>
        <v>10325.060677818861</v>
      </c>
      <c r="T652" s="53">
        <f ca="1">IF('Q2-Simulation'!S652&gt;'Q2'!$E$42,1,0)</f>
        <v>1</v>
      </c>
      <c r="U652" s="53">
        <f ca="1">IF(S652&gt;'Q2'!$K$42,1,0)</f>
        <v>0</v>
      </c>
      <c r="X652" s="54">
        <v>650</v>
      </c>
      <c r="Y652" s="54">
        <f ca="1">SUMPRODUCT(Q2_sample!BD653:BO653,Decisions_trans)</f>
        <v>1875.3393318876692</v>
      </c>
    </row>
    <row r="653" spans="1:25" x14ac:dyDescent="0.25">
      <c r="A653" s="50">
        <v>651</v>
      </c>
      <c r="B653" s="50">
        <f ca="1">SUMPRODUCT(Q2_sample!M654:X654,Decisions_trans)</f>
        <v>3680.8448492595412</v>
      </c>
      <c r="C653" s="50">
        <f ca="1">IF(B653&gt;'Q2'!$B$42,1,0)</f>
        <v>0</v>
      </c>
      <c r="D653" s="50">
        <f ca="1">IF(B653&gt;'Q2'!$H$42,1,0)</f>
        <v>0</v>
      </c>
      <c r="E653" s="2"/>
      <c r="F653" s="2"/>
      <c r="G653" s="51">
        <v>651</v>
      </c>
      <c r="H653" s="51">
        <f ca="1">SUMPRODUCT(Q2_sample!AA654:AL654,Decisions_trans)</f>
        <v>3397.9066861128358</v>
      </c>
      <c r="I653" s="51">
        <f ca="1">IF(H653&gt;'Q2'!$C$42,1,0)</f>
        <v>0</v>
      </c>
      <c r="J653" s="51">
        <f ca="1">IF(H653&gt;'Q2'!$I$42,1,0)</f>
        <v>0</v>
      </c>
      <c r="K653" s="2"/>
      <c r="L653" s="2"/>
      <c r="M653" s="52">
        <v>651</v>
      </c>
      <c r="N653" s="52">
        <f ca="1">SUMPRODUCT(Q2_sample!AO654:AZ654,Decisions_trans)</f>
        <v>3211.1807840004599</v>
      </c>
      <c r="O653" s="52">
        <f ca="1">IF(N653&gt;'Q2'!$D$42,1,0)</f>
        <v>0</v>
      </c>
      <c r="P653" s="52">
        <f ca="1">IF(N653&gt;'Q2'!$J$42,1,0)</f>
        <v>0</v>
      </c>
      <c r="Q653" s="2"/>
      <c r="R653" s="53">
        <v>651</v>
      </c>
      <c r="S653" s="53">
        <f t="shared" ca="1" si="10"/>
        <v>10289.932319372838</v>
      </c>
      <c r="T653" s="53">
        <f ca="1">IF('Q2-Simulation'!S653&gt;'Q2'!$E$42,1,0)</f>
        <v>1</v>
      </c>
      <c r="U653" s="53">
        <f ca="1">IF(S653&gt;'Q2'!$K$42,1,0)</f>
        <v>0</v>
      </c>
      <c r="X653" s="54">
        <v>651</v>
      </c>
      <c r="Y653" s="54">
        <f ca="1">SUMPRODUCT(Q2_sample!BD654:BO654,Decisions_trans)</f>
        <v>1579.5126476091712</v>
      </c>
    </row>
    <row r="654" spans="1:25" x14ac:dyDescent="0.25">
      <c r="A654" s="50">
        <v>652</v>
      </c>
      <c r="B654" s="50">
        <f ca="1">SUMPRODUCT(Q2_sample!M655:X655,Decisions_trans)</f>
        <v>3827.6845841036829</v>
      </c>
      <c r="C654" s="50">
        <f ca="1">IF(B654&gt;'Q2'!$B$42,1,0)</f>
        <v>0</v>
      </c>
      <c r="D654" s="50">
        <f ca="1">IF(B654&gt;'Q2'!$H$42,1,0)</f>
        <v>0</v>
      </c>
      <c r="E654" s="2"/>
      <c r="F654" s="2"/>
      <c r="G654" s="51">
        <v>652</v>
      </c>
      <c r="H654" s="51">
        <f ca="1">SUMPRODUCT(Q2_sample!AA655:AL655,Decisions_trans)</f>
        <v>3472.1409429079622</v>
      </c>
      <c r="I654" s="51">
        <f ca="1">IF(H654&gt;'Q2'!$C$42,1,0)</f>
        <v>0</v>
      </c>
      <c r="J654" s="51">
        <f ca="1">IF(H654&gt;'Q2'!$I$42,1,0)</f>
        <v>0</v>
      </c>
      <c r="K654" s="2"/>
      <c r="L654" s="2"/>
      <c r="M654" s="52">
        <v>652</v>
      </c>
      <c r="N654" s="52">
        <f ca="1">SUMPRODUCT(Q2_sample!AO655:AZ655,Decisions_trans)</f>
        <v>3059.9836664589097</v>
      </c>
      <c r="O654" s="52">
        <f ca="1">IF(N654&gt;'Q2'!$D$42,1,0)</f>
        <v>0</v>
      </c>
      <c r="P654" s="52">
        <f ca="1">IF(N654&gt;'Q2'!$J$42,1,0)</f>
        <v>0</v>
      </c>
      <c r="Q654" s="2"/>
      <c r="R654" s="53">
        <v>652</v>
      </c>
      <c r="S654" s="53">
        <f t="shared" ca="1" si="10"/>
        <v>10359.809193470555</v>
      </c>
      <c r="T654" s="53">
        <f ca="1">IF('Q2-Simulation'!S654&gt;'Q2'!$E$42,1,0)</f>
        <v>1</v>
      </c>
      <c r="U654" s="53">
        <f ca="1">IF(S654&gt;'Q2'!$K$42,1,0)</f>
        <v>0</v>
      </c>
      <c r="X654" s="54">
        <v>652</v>
      </c>
      <c r="Y654" s="54">
        <f ca="1">SUMPRODUCT(Q2_sample!BD655:BO655,Decisions_trans)</f>
        <v>1881.6224675447197</v>
      </c>
    </row>
    <row r="655" spans="1:25" x14ac:dyDescent="0.25">
      <c r="A655" s="50">
        <v>653</v>
      </c>
      <c r="B655" s="50">
        <f ca="1">SUMPRODUCT(Q2_sample!M656:X656,Decisions_trans)</f>
        <v>3554.1932239032158</v>
      </c>
      <c r="C655" s="50">
        <f ca="1">IF(B655&gt;'Q2'!$B$42,1,0)</f>
        <v>0</v>
      </c>
      <c r="D655" s="50">
        <f ca="1">IF(B655&gt;'Q2'!$H$42,1,0)</f>
        <v>0</v>
      </c>
      <c r="E655" s="2"/>
      <c r="F655" s="2"/>
      <c r="G655" s="51">
        <v>653</v>
      </c>
      <c r="H655" s="51">
        <f ca="1">SUMPRODUCT(Q2_sample!AA656:AL656,Decisions_trans)</f>
        <v>3432.5950216546435</v>
      </c>
      <c r="I655" s="51">
        <f ca="1">IF(H655&gt;'Q2'!$C$42,1,0)</f>
        <v>0</v>
      </c>
      <c r="J655" s="51">
        <f ca="1">IF(H655&gt;'Q2'!$I$42,1,0)</f>
        <v>0</v>
      </c>
      <c r="K655" s="2"/>
      <c r="L655" s="2"/>
      <c r="M655" s="52">
        <v>653</v>
      </c>
      <c r="N655" s="52">
        <f ca="1">SUMPRODUCT(Q2_sample!AO656:AZ656,Decisions_trans)</f>
        <v>3167.963380307127</v>
      </c>
      <c r="O655" s="52">
        <f ca="1">IF(N655&gt;'Q2'!$D$42,1,0)</f>
        <v>0</v>
      </c>
      <c r="P655" s="52">
        <f ca="1">IF(N655&gt;'Q2'!$J$42,1,0)</f>
        <v>0</v>
      </c>
      <c r="Q655" s="2"/>
      <c r="R655" s="53">
        <v>653</v>
      </c>
      <c r="S655" s="53">
        <f t="shared" ca="1" si="10"/>
        <v>10154.751625864987</v>
      </c>
      <c r="T655" s="53">
        <f ca="1">IF('Q2-Simulation'!S655&gt;'Q2'!$E$42,1,0)</f>
        <v>1</v>
      </c>
      <c r="U655" s="53">
        <f ca="1">IF(S655&gt;'Q2'!$K$42,1,0)</f>
        <v>0</v>
      </c>
      <c r="X655" s="54">
        <v>653</v>
      </c>
      <c r="Y655" s="54">
        <f ca="1">SUMPRODUCT(Q2_sample!BD656:BO656,Decisions_trans)</f>
        <v>1839.2623407805206</v>
      </c>
    </row>
    <row r="656" spans="1:25" x14ac:dyDescent="0.25">
      <c r="A656" s="50">
        <v>654</v>
      </c>
      <c r="B656" s="50">
        <f ca="1">SUMPRODUCT(Q2_sample!M657:X657,Decisions_trans)</f>
        <v>3889.785653316565</v>
      </c>
      <c r="C656" s="50">
        <f ca="1">IF(B656&gt;'Q2'!$B$42,1,0)</f>
        <v>0</v>
      </c>
      <c r="D656" s="50">
        <f ca="1">IF(B656&gt;'Q2'!$H$42,1,0)</f>
        <v>0</v>
      </c>
      <c r="E656" s="2"/>
      <c r="F656" s="2"/>
      <c r="G656" s="51">
        <v>654</v>
      </c>
      <c r="H656" s="51">
        <f ca="1">SUMPRODUCT(Q2_sample!AA657:AL657,Decisions_trans)</f>
        <v>3509.653738174201</v>
      </c>
      <c r="I656" s="51">
        <f ca="1">IF(H656&gt;'Q2'!$C$42,1,0)</f>
        <v>0</v>
      </c>
      <c r="J656" s="51">
        <f ca="1">IF(H656&gt;'Q2'!$I$42,1,0)</f>
        <v>0</v>
      </c>
      <c r="K656" s="2"/>
      <c r="L656" s="2"/>
      <c r="M656" s="52">
        <v>654</v>
      </c>
      <c r="N656" s="52">
        <f ca="1">SUMPRODUCT(Q2_sample!AO657:AZ657,Decisions_trans)</f>
        <v>3257.9989151773702</v>
      </c>
      <c r="O656" s="52">
        <f ca="1">IF(N656&gt;'Q2'!$D$42,1,0)</f>
        <v>0</v>
      </c>
      <c r="P656" s="52">
        <f ca="1">IF(N656&gt;'Q2'!$J$42,1,0)</f>
        <v>0</v>
      </c>
      <c r="Q656" s="2"/>
      <c r="R656" s="53">
        <v>654</v>
      </c>
      <c r="S656" s="53">
        <f t="shared" ca="1" si="10"/>
        <v>10657.438306668137</v>
      </c>
      <c r="T656" s="53">
        <f ca="1">IF('Q2-Simulation'!S656&gt;'Q2'!$E$42,1,0)</f>
        <v>1</v>
      </c>
      <c r="U656" s="53">
        <f ca="1">IF(S656&gt;'Q2'!$K$42,1,0)</f>
        <v>1</v>
      </c>
      <c r="X656" s="54">
        <v>654</v>
      </c>
      <c r="Y656" s="54">
        <f ca="1">SUMPRODUCT(Q2_sample!BD657:BO657,Decisions_trans)</f>
        <v>1851.9442688693009</v>
      </c>
    </row>
    <row r="657" spans="1:25" x14ac:dyDescent="0.25">
      <c r="A657" s="50">
        <v>655</v>
      </c>
      <c r="B657" s="50">
        <f ca="1">SUMPRODUCT(Q2_sample!M658:X658,Decisions_trans)</f>
        <v>3510.662983323713</v>
      </c>
      <c r="C657" s="50">
        <f ca="1">IF(B657&gt;'Q2'!$B$42,1,0)</f>
        <v>0</v>
      </c>
      <c r="D657" s="50">
        <f ca="1">IF(B657&gt;'Q2'!$H$42,1,0)</f>
        <v>0</v>
      </c>
      <c r="E657" s="2"/>
      <c r="F657" s="2"/>
      <c r="G657" s="51">
        <v>655</v>
      </c>
      <c r="H657" s="51">
        <f ca="1">SUMPRODUCT(Q2_sample!AA658:AL658,Decisions_trans)</f>
        <v>3359.1739400649717</v>
      </c>
      <c r="I657" s="51">
        <f ca="1">IF(H657&gt;'Q2'!$C$42,1,0)</f>
        <v>0</v>
      </c>
      <c r="J657" s="51">
        <f ca="1">IF(H657&gt;'Q2'!$I$42,1,0)</f>
        <v>0</v>
      </c>
      <c r="K657" s="2"/>
      <c r="L657" s="2"/>
      <c r="M657" s="52">
        <v>655</v>
      </c>
      <c r="N657" s="52">
        <f ca="1">SUMPRODUCT(Q2_sample!AO658:AZ658,Decisions_trans)</f>
        <v>3155.7345755343449</v>
      </c>
      <c r="O657" s="52">
        <f ca="1">IF(N657&gt;'Q2'!$D$42,1,0)</f>
        <v>0</v>
      </c>
      <c r="P657" s="52">
        <f ca="1">IF(N657&gt;'Q2'!$J$42,1,0)</f>
        <v>0</v>
      </c>
      <c r="Q657" s="2"/>
      <c r="R657" s="53">
        <v>655</v>
      </c>
      <c r="S657" s="53">
        <f t="shared" ca="1" si="10"/>
        <v>10025.571498923029</v>
      </c>
      <c r="T657" s="53">
        <f ca="1">IF('Q2-Simulation'!S657&gt;'Q2'!$E$42,1,0)</f>
        <v>1</v>
      </c>
      <c r="U657" s="53">
        <f ca="1">IF(S657&gt;'Q2'!$K$42,1,0)</f>
        <v>0</v>
      </c>
      <c r="X657" s="54">
        <v>655</v>
      </c>
      <c r="Y657" s="54">
        <f ca="1">SUMPRODUCT(Q2_sample!BD658:BO658,Decisions_trans)</f>
        <v>1698.2237742561683</v>
      </c>
    </row>
    <row r="658" spans="1:25" x14ac:dyDescent="0.25">
      <c r="A658" s="50">
        <v>656</v>
      </c>
      <c r="B658" s="50">
        <f ca="1">SUMPRODUCT(Q2_sample!M659:X659,Decisions_trans)</f>
        <v>3637.3393354299228</v>
      </c>
      <c r="C658" s="50">
        <f ca="1">IF(B658&gt;'Q2'!$B$42,1,0)</f>
        <v>0</v>
      </c>
      <c r="D658" s="50">
        <f ca="1">IF(B658&gt;'Q2'!$H$42,1,0)</f>
        <v>0</v>
      </c>
      <c r="E658" s="2"/>
      <c r="F658" s="2"/>
      <c r="G658" s="51">
        <v>656</v>
      </c>
      <c r="H658" s="51">
        <f ca="1">SUMPRODUCT(Q2_sample!AA659:AL659,Decisions_trans)</f>
        <v>3212.2110439609496</v>
      </c>
      <c r="I658" s="51">
        <f ca="1">IF(H658&gt;'Q2'!$C$42,1,0)</f>
        <v>0</v>
      </c>
      <c r="J658" s="51">
        <f ca="1">IF(H658&gt;'Q2'!$I$42,1,0)</f>
        <v>0</v>
      </c>
      <c r="K658" s="2"/>
      <c r="L658" s="2"/>
      <c r="M658" s="52">
        <v>656</v>
      </c>
      <c r="N658" s="52">
        <f ca="1">SUMPRODUCT(Q2_sample!AO659:AZ659,Decisions_trans)</f>
        <v>3084.5435169273815</v>
      </c>
      <c r="O658" s="52">
        <f ca="1">IF(N658&gt;'Q2'!$D$42,1,0)</f>
        <v>0</v>
      </c>
      <c r="P658" s="52">
        <f ca="1">IF(N658&gt;'Q2'!$J$42,1,0)</f>
        <v>0</v>
      </c>
      <c r="Q658" s="2"/>
      <c r="R658" s="53">
        <v>656</v>
      </c>
      <c r="S658" s="53">
        <f t="shared" ca="1" si="10"/>
        <v>9934.0938963182525</v>
      </c>
      <c r="T658" s="53">
        <f ca="1">IF('Q2-Simulation'!S658&gt;'Q2'!$E$42,1,0)</f>
        <v>0</v>
      </c>
      <c r="U658" s="53">
        <f ca="1">IF(S658&gt;'Q2'!$K$42,1,0)</f>
        <v>0</v>
      </c>
      <c r="X658" s="54">
        <v>656</v>
      </c>
      <c r="Y658" s="54">
        <f ca="1">SUMPRODUCT(Q2_sample!BD659:BO659,Decisions_trans)</f>
        <v>1805.7657765807855</v>
      </c>
    </row>
    <row r="659" spans="1:25" x14ac:dyDescent="0.25">
      <c r="A659" s="50">
        <v>657</v>
      </c>
      <c r="B659" s="50">
        <f ca="1">SUMPRODUCT(Q2_sample!M660:X660,Decisions_trans)</f>
        <v>3581.3012507479798</v>
      </c>
      <c r="C659" s="50">
        <f ca="1">IF(B659&gt;'Q2'!$B$42,1,0)</f>
        <v>0</v>
      </c>
      <c r="D659" s="50">
        <f ca="1">IF(B659&gt;'Q2'!$H$42,1,0)</f>
        <v>0</v>
      </c>
      <c r="E659" s="2"/>
      <c r="F659" s="2"/>
      <c r="G659" s="51">
        <v>657</v>
      </c>
      <c r="H659" s="51">
        <f ca="1">SUMPRODUCT(Q2_sample!AA660:AL660,Decisions_trans)</f>
        <v>3359.2890706100925</v>
      </c>
      <c r="I659" s="51">
        <f ca="1">IF(H659&gt;'Q2'!$C$42,1,0)</f>
        <v>0</v>
      </c>
      <c r="J659" s="51">
        <f ca="1">IF(H659&gt;'Q2'!$I$42,1,0)</f>
        <v>0</v>
      </c>
      <c r="K659" s="2"/>
      <c r="L659" s="2"/>
      <c r="M659" s="52">
        <v>657</v>
      </c>
      <c r="N659" s="52">
        <f ca="1">SUMPRODUCT(Q2_sample!AO660:AZ660,Decisions_trans)</f>
        <v>3133.0309727217568</v>
      </c>
      <c r="O659" s="52">
        <f ca="1">IF(N659&gt;'Q2'!$D$42,1,0)</f>
        <v>0</v>
      </c>
      <c r="P659" s="52">
        <f ca="1">IF(N659&gt;'Q2'!$J$42,1,0)</f>
        <v>0</v>
      </c>
      <c r="Q659" s="2"/>
      <c r="R659" s="53">
        <v>657</v>
      </c>
      <c r="S659" s="53">
        <f t="shared" ca="1" si="10"/>
        <v>10073.621294079829</v>
      </c>
      <c r="T659" s="53">
        <f ca="1">IF('Q2-Simulation'!S659&gt;'Q2'!$E$42,1,0)</f>
        <v>1</v>
      </c>
      <c r="U659" s="53">
        <f ca="1">IF(S659&gt;'Q2'!$K$42,1,0)</f>
        <v>0</v>
      </c>
      <c r="X659" s="54">
        <v>657</v>
      </c>
      <c r="Y659" s="54">
        <f ca="1">SUMPRODUCT(Q2_sample!BD660:BO660,Decisions_trans)</f>
        <v>1636.8128084215355</v>
      </c>
    </row>
    <row r="660" spans="1:25" x14ac:dyDescent="0.25">
      <c r="A660" s="50">
        <v>658</v>
      </c>
      <c r="B660" s="50">
        <f ca="1">SUMPRODUCT(Q2_sample!M661:X661,Decisions_trans)</f>
        <v>3450.9498635018563</v>
      </c>
      <c r="C660" s="50">
        <f ca="1">IF(B660&gt;'Q2'!$B$42,1,0)</f>
        <v>0</v>
      </c>
      <c r="D660" s="50">
        <f ca="1">IF(B660&gt;'Q2'!$H$42,1,0)</f>
        <v>0</v>
      </c>
      <c r="E660" s="2"/>
      <c r="F660" s="2"/>
      <c r="G660" s="51">
        <v>658</v>
      </c>
      <c r="H660" s="51">
        <f ca="1">SUMPRODUCT(Q2_sample!AA661:AL661,Decisions_trans)</f>
        <v>3293.6331753561903</v>
      </c>
      <c r="I660" s="51">
        <f ca="1">IF(H660&gt;'Q2'!$C$42,1,0)</f>
        <v>0</v>
      </c>
      <c r="J660" s="51">
        <f ca="1">IF(H660&gt;'Q2'!$I$42,1,0)</f>
        <v>0</v>
      </c>
      <c r="K660" s="2"/>
      <c r="L660" s="2"/>
      <c r="M660" s="52">
        <v>658</v>
      </c>
      <c r="N660" s="52">
        <f ca="1">SUMPRODUCT(Q2_sample!AO661:AZ661,Decisions_trans)</f>
        <v>3105.9892416576963</v>
      </c>
      <c r="O660" s="52">
        <f ca="1">IF(N660&gt;'Q2'!$D$42,1,0)</f>
        <v>0</v>
      </c>
      <c r="P660" s="52">
        <f ca="1">IF(N660&gt;'Q2'!$J$42,1,0)</f>
        <v>0</v>
      </c>
      <c r="Q660" s="2"/>
      <c r="R660" s="53">
        <v>658</v>
      </c>
      <c r="S660" s="53">
        <f t="shared" ca="1" si="10"/>
        <v>9850.5722805157438</v>
      </c>
      <c r="T660" s="53">
        <f ca="1">IF('Q2-Simulation'!S660&gt;'Q2'!$E$42,1,0)</f>
        <v>0</v>
      </c>
      <c r="U660" s="53">
        <f ca="1">IF(S660&gt;'Q2'!$K$42,1,0)</f>
        <v>0</v>
      </c>
      <c r="X660" s="54">
        <v>658</v>
      </c>
      <c r="Y660" s="54">
        <f ca="1">SUMPRODUCT(Q2_sample!BD661:BO661,Decisions_trans)</f>
        <v>1832.3727230817406</v>
      </c>
    </row>
    <row r="661" spans="1:25" x14ac:dyDescent="0.25">
      <c r="A661" s="50">
        <v>659</v>
      </c>
      <c r="B661" s="50">
        <f ca="1">SUMPRODUCT(Q2_sample!M662:X662,Decisions_trans)</f>
        <v>3807.7434563917254</v>
      </c>
      <c r="C661" s="50">
        <f ca="1">IF(B661&gt;'Q2'!$B$42,1,0)</f>
        <v>0</v>
      </c>
      <c r="D661" s="50">
        <f ca="1">IF(B661&gt;'Q2'!$H$42,1,0)</f>
        <v>0</v>
      </c>
      <c r="E661" s="2"/>
      <c r="F661" s="2"/>
      <c r="G661" s="51">
        <v>659</v>
      </c>
      <c r="H661" s="51">
        <f ca="1">SUMPRODUCT(Q2_sample!AA662:AL662,Decisions_trans)</f>
        <v>3380.1520291647976</v>
      </c>
      <c r="I661" s="51">
        <f ca="1">IF(H661&gt;'Q2'!$C$42,1,0)</f>
        <v>0</v>
      </c>
      <c r="J661" s="51">
        <f ca="1">IF(H661&gt;'Q2'!$I$42,1,0)</f>
        <v>0</v>
      </c>
      <c r="K661" s="2"/>
      <c r="L661" s="2"/>
      <c r="M661" s="52">
        <v>659</v>
      </c>
      <c r="N661" s="52">
        <f ca="1">SUMPRODUCT(Q2_sample!AO662:AZ662,Decisions_trans)</f>
        <v>3031.380608890147</v>
      </c>
      <c r="O661" s="52">
        <f ca="1">IF(N661&gt;'Q2'!$D$42,1,0)</f>
        <v>0</v>
      </c>
      <c r="P661" s="52">
        <f ca="1">IF(N661&gt;'Q2'!$J$42,1,0)</f>
        <v>0</v>
      </c>
      <c r="Q661" s="2"/>
      <c r="R661" s="53">
        <v>659</v>
      </c>
      <c r="S661" s="53">
        <f t="shared" ca="1" si="10"/>
        <v>10219.27609444667</v>
      </c>
      <c r="T661" s="53">
        <f ca="1">IF('Q2-Simulation'!S661&gt;'Q2'!$E$42,1,0)</f>
        <v>1</v>
      </c>
      <c r="U661" s="53">
        <f ca="1">IF(S661&gt;'Q2'!$K$42,1,0)</f>
        <v>0</v>
      </c>
      <c r="X661" s="54">
        <v>659</v>
      </c>
      <c r="Y661" s="54">
        <f ca="1">SUMPRODUCT(Q2_sample!BD662:BO662,Decisions_trans)</f>
        <v>1919.1961345949167</v>
      </c>
    </row>
    <row r="662" spans="1:25" x14ac:dyDescent="0.25">
      <c r="A662" s="50">
        <v>660</v>
      </c>
      <c r="B662" s="50">
        <f ca="1">SUMPRODUCT(Q2_sample!M663:X663,Decisions_trans)</f>
        <v>3890.7803099642106</v>
      </c>
      <c r="C662" s="50">
        <f ca="1">IF(B662&gt;'Q2'!$B$42,1,0)</f>
        <v>0</v>
      </c>
      <c r="D662" s="50">
        <f ca="1">IF(B662&gt;'Q2'!$H$42,1,0)</f>
        <v>0</v>
      </c>
      <c r="E662" s="2"/>
      <c r="F662" s="2"/>
      <c r="G662" s="51">
        <v>660</v>
      </c>
      <c r="H662" s="51">
        <f ca="1">SUMPRODUCT(Q2_sample!AA663:AL663,Decisions_trans)</f>
        <v>3374.8363908281112</v>
      </c>
      <c r="I662" s="51">
        <f ca="1">IF(H662&gt;'Q2'!$C$42,1,0)</f>
        <v>0</v>
      </c>
      <c r="J662" s="51">
        <f ca="1">IF(H662&gt;'Q2'!$I$42,1,0)</f>
        <v>0</v>
      </c>
      <c r="K662" s="2"/>
      <c r="L662" s="2"/>
      <c r="M662" s="52">
        <v>660</v>
      </c>
      <c r="N662" s="52">
        <f ca="1">SUMPRODUCT(Q2_sample!AO663:AZ663,Decisions_trans)</f>
        <v>3302.6818881027657</v>
      </c>
      <c r="O662" s="52">
        <f ca="1">IF(N662&gt;'Q2'!$D$42,1,0)</f>
        <v>0</v>
      </c>
      <c r="P662" s="52">
        <f ca="1">IF(N662&gt;'Q2'!$J$42,1,0)</f>
        <v>0</v>
      </c>
      <c r="Q662" s="2"/>
      <c r="R662" s="53">
        <v>660</v>
      </c>
      <c r="S662" s="53">
        <f t="shared" ca="1" si="10"/>
        <v>10568.298588895086</v>
      </c>
      <c r="T662" s="53">
        <f ca="1">IF('Q2-Simulation'!S662&gt;'Q2'!$E$42,1,0)</f>
        <v>1</v>
      </c>
      <c r="U662" s="53">
        <f ca="1">IF(S662&gt;'Q2'!$K$42,1,0)</f>
        <v>1</v>
      </c>
      <c r="X662" s="54">
        <v>660</v>
      </c>
      <c r="Y662" s="54">
        <f ca="1">SUMPRODUCT(Q2_sample!BD663:BO663,Decisions_trans)</f>
        <v>1776.2450400983766</v>
      </c>
    </row>
    <row r="663" spans="1:25" x14ac:dyDescent="0.25">
      <c r="A663" s="50">
        <v>661</v>
      </c>
      <c r="B663" s="50">
        <f ca="1">SUMPRODUCT(Q2_sample!M664:X664,Decisions_trans)</f>
        <v>3675.2054849853203</v>
      </c>
      <c r="C663" s="50">
        <f ca="1">IF(B663&gt;'Q2'!$B$42,1,0)</f>
        <v>0</v>
      </c>
      <c r="D663" s="50">
        <f ca="1">IF(B663&gt;'Q2'!$H$42,1,0)</f>
        <v>0</v>
      </c>
      <c r="E663" s="2"/>
      <c r="F663" s="2"/>
      <c r="G663" s="51">
        <v>661</v>
      </c>
      <c r="H663" s="51">
        <f ca="1">SUMPRODUCT(Q2_sample!AA664:AL664,Decisions_trans)</f>
        <v>3518.6959414186658</v>
      </c>
      <c r="I663" s="51">
        <f ca="1">IF(H663&gt;'Q2'!$C$42,1,0)</f>
        <v>0</v>
      </c>
      <c r="J663" s="51">
        <f ca="1">IF(H663&gt;'Q2'!$I$42,1,0)</f>
        <v>0</v>
      </c>
      <c r="K663" s="2"/>
      <c r="L663" s="2"/>
      <c r="M663" s="52">
        <v>661</v>
      </c>
      <c r="N663" s="52">
        <f ca="1">SUMPRODUCT(Q2_sample!AO664:AZ664,Decisions_trans)</f>
        <v>3066.2462324507173</v>
      </c>
      <c r="O663" s="52">
        <f ca="1">IF(N663&gt;'Q2'!$D$42,1,0)</f>
        <v>0</v>
      </c>
      <c r="P663" s="52">
        <f ca="1">IF(N663&gt;'Q2'!$J$42,1,0)</f>
        <v>0</v>
      </c>
      <c r="Q663" s="2"/>
      <c r="R663" s="53">
        <v>661</v>
      </c>
      <c r="S663" s="53">
        <f t="shared" ca="1" si="10"/>
        <v>10260.147658854703</v>
      </c>
      <c r="T663" s="53">
        <f ca="1">IF('Q2-Simulation'!S663&gt;'Q2'!$E$42,1,0)</f>
        <v>1</v>
      </c>
      <c r="U663" s="53">
        <f ca="1">IF(S663&gt;'Q2'!$K$42,1,0)</f>
        <v>0</v>
      </c>
      <c r="X663" s="54">
        <v>661</v>
      </c>
      <c r="Y663" s="54">
        <f ca="1">SUMPRODUCT(Q2_sample!BD664:BO664,Decisions_trans)</f>
        <v>1752.3059036557913</v>
      </c>
    </row>
    <row r="664" spans="1:25" x14ac:dyDescent="0.25">
      <c r="A664" s="50">
        <v>662</v>
      </c>
      <c r="B664" s="50">
        <f ca="1">SUMPRODUCT(Q2_sample!M665:X665,Decisions_trans)</f>
        <v>3706.3178761862118</v>
      </c>
      <c r="C664" s="50">
        <f ca="1">IF(B664&gt;'Q2'!$B$42,1,0)</f>
        <v>0</v>
      </c>
      <c r="D664" s="50">
        <f ca="1">IF(B664&gt;'Q2'!$H$42,1,0)</f>
        <v>0</v>
      </c>
      <c r="E664" s="2"/>
      <c r="F664" s="2"/>
      <c r="G664" s="51">
        <v>662</v>
      </c>
      <c r="H664" s="51">
        <f ca="1">SUMPRODUCT(Q2_sample!AA665:AL665,Decisions_trans)</f>
        <v>3331.4848641309918</v>
      </c>
      <c r="I664" s="51">
        <f ca="1">IF(H664&gt;'Q2'!$C$42,1,0)</f>
        <v>0</v>
      </c>
      <c r="J664" s="51">
        <f ca="1">IF(H664&gt;'Q2'!$I$42,1,0)</f>
        <v>0</v>
      </c>
      <c r="K664" s="2"/>
      <c r="L664" s="2"/>
      <c r="M664" s="52">
        <v>662</v>
      </c>
      <c r="N664" s="52">
        <f ca="1">SUMPRODUCT(Q2_sample!AO665:AZ665,Decisions_trans)</f>
        <v>3156.0624792734297</v>
      </c>
      <c r="O664" s="52">
        <f ca="1">IF(N664&gt;'Q2'!$D$42,1,0)</f>
        <v>0</v>
      </c>
      <c r="P664" s="52">
        <f ca="1">IF(N664&gt;'Q2'!$J$42,1,0)</f>
        <v>0</v>
      </c>
      <c r="Q664" s="2"/>
      <c r="R664" s="53">
        <v>662</v>
      </c>
      <c r="S664" s="53">
        <f t="shared" ca="1" si="10"/>
        <v>10193.865219590632</v>
      </c>
      <c r="T664" s="53">
        <f ca="1">IF('Q2-Simulation'!S664&gt;'Q2'!$E$42,1,0)</f>
        <v>1</v>
      </c>
      <c r="U664" s="53">
        <f ca="1">IF(S664&gt;'Q2'!$K$42,1,0)</f>
        <v>0</v>
      </c>
      <c r="X664" s="54">
        <v>662</v>
      </c>
      <c r="Y664" s="54">
        <f ca="1">SUMPRODUCT(Q2_sample!BD665:BO665,Decisions_trans)</f>
        <v>1851.7749754788083</v>
      </c>
    </row>
    <row r="665" spans="1:25" x14ac:dyDescent="0.25">
      <c r="A665" s="50">
        <v>663</v>
      </c>
      <c r="B665" s="50">
        <f ca="1">SUMPRODUCT(Q2_sample!M666:X666,Decisions_trans)</f>
        <v>3884.6328850856744</v>
      </c>
      <c r="C665" s="50">
        <f ca="1">IF(B665&gt;'Q2'!$B$42,1,0)</f>
        <v>0</v>
      </c>
      <c r="D665" s="50">
        <f ca="1">IF(B665&gt;'Q2'!$H$42,1,0)</f>
        <v>0</v>
      </c>
      <c r="E665" s="2"/>
      <c r="F665" s="2"/>
      <c r="G665" s="51">
        <v>663</v>
      </c>
      <c r="H665" s="51">
        <f ca="1">SUMPRODUCT(Q2_sample!AA666:AL666,Decisions_trans)</f>
        <v>3463.0914757932064</v>
      </c>
      <c r="I665" s="51">
        <f ca="1">IF(H665&gt;'Q2'!$C$42,1,0)</f>
        <v>0</v>
      </c>
      <c r="J665" s="51">
        <f ca="1">IF(H665&gt;'Q2'!$I$42,1,0)</f>
        <v>0</v>
      </c>
      <c r="K665" s="2"/>
      <c r="L665" s="2"/>
      <c r="M665" s="52">
        <v>663</v>
      </c>
      <c r="N665" s="52">
        <f ca="1">SUMPRODUCT(Q2_sample!AO666:AZ666,Decisions_trans)</f>
        <v>3162.0828458165452</v>
      </c>
      <c r="O665" s="52">
        <f ca="1">IF(N665&gt;'Q2'!$D$42,1,0)</f>
        <v>0</v>
      </c>
      <c r="P665" s="52">
        <f ca="1">IF(N665&gt;'Q2'!$J$42,1,0)</f>
        <v>0</v>
      </c>
      <c r="Q665" s="2"/>
      <c r="R665" s="53">
        <v>663</v>
      </c>
      <c r="S665" s="53">
        <f t="shared" ca="1" si="10"/>
        <v>10509.807206695426</v>
      </c>
      <c r="T665" s="53">
        <f ca="1">IF('Q2-Simulation'!S665&gt;'Q2'!$E$42,1,0)</f>
        <v>1</v>
      </c>
      <c r="U665" s="53">
        <f ca="1">IF(S665&gt;'Q2'!$K$42,1,0)</f>
        <v>1</v>
      </c>
      <c r="X665" s="54">
        <v>663</v>
      </c>
      <c r="Y665" s="54">
        <f ca="1">SUMPRODUCT(Q2_sample!BD666:BO666,Decisions_trans)</f>
        <v>1806.0328094106121</v>
      </c>
    </row>
    <row r="666" spans="1:25" x14ac:dyDescent="0.25">
      <c r="A666" s="50">
        <v>664</v>
      </c>
      <c r="B666" s="50">
        <f ca="1">SUMPRODUCT(Q2_sample!M667:X667,Decisions_trans)</f>
        <v>3575.4273894439953</v>
      </c>
      <c r="C666" s="50">
        <f ca="1">IF(B666&gt;'Q2'!$B$42,1,0)</f>
        <v>0</v>
      </c>
      <c r="D666" s="50">
        <f ca="1">IF(B666&gt;'Q2'!$H$42,1,0)</f>
        <v>0</v>
      </c>
      <c r="E666" s="2"/>
      <c r="F666" s="2"/>
      <c r="G666" s="51">
        <v>664</v>
      </c>
      <c r="H666" s="51">
        <f ca="1">SUMPRODUCT(Q2_sample!AA667:AL667,Decisions_trans)</f>
        <v>3255.7666857410259</v>
      </c>
      <c r="I666" s="51">
        <f ca="1">IF(H666&gt;'Q2'!$C$42,1,0)</f>
        <v>0</v>
      </c>
      <c r="J666" s="51">
        <f ca="1">IF(H666&gt;'Q2'!$I$42,1,0)</f>
        <v>0</v>
      </c>
      <c r="K666" s="2"/>
      <c r="L666" s="2"/>
      <c r="M666" s="52">
        <v>664</v>
      </c>
      <c r="N666" s="52">
        <f ca="1">SUMPRODUCT(Q2_sample!AO667:AZ667,Decisions_trans)</f>
        <v>3018.9684571437024</v>
      </c>
      <c r="O666" s="52">
        <f ca="1">IF(N666&gt;'Q2'!$D$42,1,0)</f>
        <v>0</v>
      </c>
      <c r="P666" s="52">
        <f ca="1">IF(N666&gt;'Q2'!$J$42,1,0)</f>
        <v>0</v>
      </c>
      <c r="Q666" s="2"/>
      <c r="R666" s="53">
        <v>664</v>
      </c>
      <c r="S666" s="53">
        <f t="shared" ca="1" si="10"/>
        <v>9850.1625323287244</v>
      </c>
      <c r="T666" s="53">
        <f ca="1">IF('Q2-Simulation'!S666&gt;'Q2'!$E$42,1,0)</f>
        <v>0</v>
      </c>
      <c r="U666" s="53">
        <f ca="1">IF(S666&gt;'Q2'!$K$42,1,0)</f>
        <v>0</v>
      </c>
      <c r="X666" s="54">
        <v>664</v>
      </c>
      <c r="Y666" s="54">
        <f ca="1">SUMPRODUCT(Q2_sample!BD667:BO667,Decisions_trans)</f>
        <v>1855.0581423594135</v>
      </c>
    </row>
    <row r="667" spans="1:25" x14ac:dyDescent="0.25">
      <c r="A667" s="50">
        <v>665</v>
      </c>
      <c r="B667" s="50">
        <f ca="1">SUMPRODUCT(Q2_sample!M668:X668,Decisions_trans)</f>
        <v>3819.9478679969279</v>
      </c>
      <c r="C667" s="50">
        <f ca="1">IF(B667&gt;'Q2'!$B$42,1,0)</f>
        <v>0</v>
      </c>
      <c r="D667" s="50">
        <f ca="1">IF(B667&gt;'Q2'!$H$42,1,0)</f>
        <v>0</v>
      </c>
      <c r="E667" s="2"/>
      <c r="F667" s="2"/>
      <c r="G667" s="51">
        <v>665</v>
      </c>
      <c r="H667" s="51">
        <f ca="1">SUMPRODUCT(Q2_sample!AA668:AL668,Decisions_trans)</f>
        <v>3508.2756910232292</v>
      </c>
      <c r="I667" s="51">
        <f ca="1">IF(H667&gt;'Q2'!$C$42,1,0)</f>
        <v>0</v>
      </c>
      <c r="J667" s="51">
        <f ca="1">IF(H667&gt;'Q2'!$I$42,1,0)</f>
        <v>0</v>
      </c>
      <c r="K667" s="2"/>
      <c r="L667" s="2"/>
      <c r="M667" s="52">
        <v>665</v>
      </c>
      <c r="N667" s="52">
        <f ca="1">SUMPRODUCT(Q2_sample!AO668:AZ668,Decisions_trans)</f>
        <v>3254.7350279453285</v>
      </c>
      <c r="O667" s="52">
        <f ca="1">IF(N667&gt;'Q2'!$D$42,1,0)</f>
        <v>0</v>
      </c>
      <c r="P667" s="52">
        <f ca="1">IF(N667&gt;'Q2'!$J$42,1,0)</f>
        <v>0</v>
      </c>
      <c r="Q667" s="2"/>
      <c r="R667" s="53">
        <v>665</v>
      </c>
      <c r="S667" s="53">
        <f t="shared" ca="1" si="10"/>
        <v>10582.958586965486</v>
      </c>
      <c r="T667" s="53">
        <f ca="1">IF('Q2-Simulation'!S667&gt;'Q2'!$E$42,1,0)</f>
        <v>1</v>
      </c>
      <c r="U667" s="53">
        <f ca="1">IF(S667&gt;'Q2'!$K$42,1,0)</f>
        <v>1</v>
      </c>
      <c r="X667" s="54">
        <v>665</v>
      </c>
      <c r="Y667" s="54">
        <f ca="1">SUMPRODUCT(Q2_sample!BD668:BO668,Decisions_trans)</f>
        <v>1758.1142399410292</v>
      </c>
    </row>
    <row r="668" spans="1:25" x14ac:dyDescent="0.25">
      <c r="A668" s="50">
        <v>666</v>
      </c>
      <c r="B668" s="50">
        <f ca="1">SUMPRODUCT(Q2_sample!M669:X669,Decisions_trans)</f>
        <v>3530.211002768704</v>
      </c>
      <c r="C668" s="50">
        <f ca="1">IF(B668&gt;'Q2'!$B$42,1,0)</f>
        <v>0</v>
      </c>
      <c r="D668" s="50">
        <f ca="1">IF(B668&gt;'Q2'!$H$42,1,0)</f>
        <v>0</v>
      </c>
      <c r="E668" s="2"/>
      <c r="F668" s="2"/>
      <c r="G668" s="51">
        <v>666</v>
      </c>
      <c r="H668" s="51">
        <f ca="1">SUMPRODUCT(Q2_sample!AA669:AL669,Decisions_trans)</f>
        <v>3135.3178703402677</v>
      </c>
      <c r="I668" s="51">
        <f ca="1">IF(H668&gt;'Q2'!$C$42,1,0)</f>
        <v>0</v>
      </c>
      <c r="J668" s="51">
        <f ca="1">IF(H668&gt;'Q2'!$I$42,1,0)</f>
        <v>0</v>
      </c>
      <c r="K668" s="2"/>
      <c r="L668" s="2"/>
      <c r="M668" s="52">
        <v>666</v>
      </c>
      <c r="N668" s="52">
        <f ca="1">SUMPRODUCT(Q2_sample!AO669:AZ669,Decisions_trans)</f>
        <v>3131.8463729699861</v>
      </c>
      <c r="O668" s="52">
        <f ca="1">IF(N668&gt;'Q2'!$D$42,1,0)</f>
        <v>0</v>
      </c>
      <c r="P668" s="52">
        <f ca="1">IF(N668&gt;'Q2'!$J$42,1,0)</f>
        <v>0</v>
      </c>
      <c r="Q668" s="2"/>
      <c r="R668" s="53">
        <v>666</v>
      </c>
      <c r="S668" s="53">
        <f t="shared" ca="1" si="10"/>
        <v>9797.3752460789583</v>
      </c>
      <c r="T668" s="53">
        <f ca="1">IF('Q2-Simulation'!S668&gt;'Q2'!$E$42,1,0)</f>
        <v>0</v>
      </c>
      <c r="U668" s="53">
        <f ca="1">IF(S668&gt;'Q2'!$K$42,1,0)</f>
        <v>0</v>
      </c>
      <c r="X668" s="54">
        <v>666</v>
      </c>
      <c r="Y668" s="54">
        <f ca="1">SUMPRODUCT(Q2_sample!BD669:BO669,Decisions_trans)</f>
        <v>1833.6512585584992</v>
      </c>
    </row>
    <row r="669" spans="1:25" x14ac:dyDescent="0.25">
      <c r="A669" s="50">
        <v>667</v>
      </c>
      <c r="B669" s="50">
        <f ca="1">SUMPRODUCT(Q2_sample!M670:X670,Decisions_trans)</f>
        <v>3437.2414172047079</v>
      </c>
      <c r="C669" s="50">
        <f ca="1">IF(B669&gt;'Q2'!$B$42,1,0)</f>
        <v>0</v>
      </c>
      <c r="D669" s="50">
        <f ca="1">IF(B669&gt;'Q2'!$H$42,1,0)</f>
        <v>0</v>
      </c>
      <c r="E669" s="2"/>
      <c r="F669" s="2"/>
      <c r="G669" s="51">
        <v>667</v>
      </c>
      <c r="H669" s="51">
        <f ca="1">SUMPRODUCT(Q2_sample!AA670:AL670,Decisions_trans)</f>
        <v>3449.1798660153995</v>
      </c>
      <c r="I669" s="51">
        <f ca="1">IF(H669&gt;'Q2'!$C$42,1,0)</f>
        <v>0</v>
      </c>
      <c r="J669" s="51">
        <f ca="1">IF(H669&gt;'Q2'!$I$42,1,0)</f>
        <v>0</v>
      </c>
      <c r="K669" s="2"/>
      <c r="L669" s="2"/>
      <c r="M669" s="52">
        <v>667</v>
      </c>
      <c r="N669" s="52">
        <f ca="1">SUMPRODUCT(Q2_sample!AO670:AZ670,Decisions_trans)</f>
        <v>3304.740420567924</v>
      </c>
      <c r="O669" s="52">
        <f ca="1">IF(N669&gt;'Q2'!$D$42,1,0)</f>
        <v>0</v>
      </c>
      <c r="P669" s="52">
        <f ca="1">IF(N669&gt;'Q2'!$J$42,1,0)</f>
        <v>0</v>
      </c>
      <c r="Q669" s="2"/>
      <c r="R669" s="53">
        <v>667</v>
      </c>
      <c r="S669" s="53">
        <f t="shared" ca="1" si="10"/>
        <v>10191.161703788031</v>
      </c>
      <c r="T669" s="53">
        <f ca="1">IF('Q2-Simulation'!S669&gt;'Q2'!$E$42,1,0)</f>
        <v>1</v>
      </c>
      <c r="U669" s="53">
        <f ca="1">IF(S669&gt;'Q2'!$K$42,1,0)</f>
        <v>0</v>
      </c>
      <c r="X669" s="54">
        <v>667</v>
      </c>
      <c r="Y669" s="54">
        <f ca="1">SUMPRODUCT(Q2_sample!BD670:BO670,Decisions_trans)</f>
        <v>1733.4798218522205</v>
      </c>
    </row>
    <row r="670" spans="1:25" x14ac:dyDescent="0.25">
      <c r="A670" s="50">
        <v>668</v>
      </c>
      <c r="B670" s="50">
        <f ca="1">SUMPRODUCT(Q2_sample!M671:X671,Decisions_trans)</f>
        <v>3714.2357364127915</v>
      </c>
      <c r="C670" s="50">
        <f ca="1">IF(B670&gt;'Q2'!$B$42,1,0)</f>
        <v>0</v>
      </c>
      <c r="D670" s="50">
        <f ca="1">IF(B670&gt;'Q2'!$H$42,1,0)</f>
        <v>0</v>
      </c>
      <c r="E670" s="2"/>
      <c r="F670" s="2"/>
      <c r="G670" s="51">
        <v>668</v>
      </c>
      <c r="H670" s="51">
        <f ca="1">SUMPRODUCT(Q2_sample!AA671:AL671,Decisions_trans)</f>
        <v>3185.8774188361158</v>
      </c>
      <c r="I670" s="51">
        <f ca="1">IF(H670&gt;'Q2'!$C$42,1,0)</f>
        <v>0</v>
      </c>
      <c r="J670" s="51">
        <f ca="1">IF(H670&gt;'Q2'!$I$42,1,0)</f>
        <v>0</v>
      </c>
      <c r="K670" s="2"/>
      <c r="L670" s="2"/>
      <c r="M670" s="52">
        <v>668</v>
      </c>
      <c r="N670" s="52">
        <f ca="1">SUMPRODUCT(Q2_sample!AO671:AZ671,Decisions_trans)</f>
        <v>3173.3187610302516</v>
      </c>
      <c r="O670" s="52">
        <f ca="1">IF(N670&gt;'Q2'!$D$42,1,0)</f>
        <v>0</v>
      </c>
      <c r="P670" s="52">
        <f ca="1">IF(N670&gt;'Q2'!$J$42,1,0)</f>
        <v>0</v>
      </c>
      <c r="Q670" s="2"/>
      <c r="R670" s="53">
        <v>668</v>
      </c>
      <c r="S670" s="53">
        <f t="shared" ca="1" si="10"/>
        <v>10073.43191627916</v>
      </c>
      <c r="T670" s="53">
        <f ca="1">IF('Q2-Simulation'!S670&gt;'Q2'!$E$42,1,0)</f>
        <v>1</v>
      </c>
      <c r="U670" s="53">
        <f ca="1">IF(S670&gt;'Q2'!$K$42,1,0)</f>
        <v>0</v>
      </c>
      <c r="X670" s="54">
        <v>668</v>
      </c>
      <c r="Y670" s="54">
        <f ca="1">SUMPRODUCT(Q2_sample!BD671:BO671,Decisions_trans)</f>
        <v>1736.6142155982438</v>
      </c>
    </row>
    <row r="671" spans="1:25" x14ac:dyDescent="0.25">
      <c r="A671" s="50">
        <v>669</v>
      </c>
      <c r="B671" s="50">
        <f ca="1">SUMPRODUCT(Q2_sample!M672:X672,Decisions_trans)</f>
        <v>3629.1334147431671</v>
      </c>
      <c r="C671" s="50">
        <f ca="1">IF(B671&gt;'Q2'!$B$42,1,0)</f>
        <v>0</v>
      </c>
      <c r="D671" s="50">
        <f ca="1">IF(B671&gt;'Q2'!$H$42,1,0)</f>
        <v>0</v>
      </c>
      <c r="E671" s="2"/>
      <c r="F671" s="2"/>
      <c r="G671" s="51">
        <v>669</v>
      </c>
      <c r="H671" s="51">
        <f ca="1">SUMPRODUCT(Q2_sample!AA672:AL672,Decisions_trans)</f>
        <v>3354.2025758579107</v>
      </c>
      <c r="I671" s="51">
        <f ca="1">IF(H671&gt;'Q2'!$C$42,1,0)</f>
        <v>0</v>
      </c>
      <c r="J671" s="51">
        <f ca="1">IF(H671&gt;'Q2'!$I$42,1,0)</f>
        <v>0</v>
      </c>
      <c r="K671" s="2"/>
      <c r="L671" s="2"/>
      <c r="M671" s="52">
        <v>669</v>
      </c>
      <c r="N671" s="52">
        <f ca="1">SUMPRODUCT(Q2_sample!AO672:AZ672,Decisions_trans)</f>
        <v>3106.4357643127623</v>
      </c>
      <c r="O671" s="52">
        <f ca="1">IF(N671&gt;'Q2'!$D$42,1,0)</f>
        <v>0</v>
      </c>
      <c r="P671" s="52">
        <f ca="1">IF(N671&gt;'Q2'!$J$42,1,0)</f>
        <v>0</v>
      </c>
      <c r="Q671" s="2"/>
      <c r="R671" s="53">
        <v>669</v>
      </c>
      <c r="S671" s="53">
        <f t="shared" ca="1" si="10"/>
        <v>10089.77175491384</v>
      </c>
      <c r="T671" s="53">
        <f ca="1">IF('Q2-Simulation'!S671&gt;'Q2'!$E$42,1,0)</f>
        <v>1</v>
      </c>
      <c r="U671" s="53">
        <f ca="1">IF(S671&gt;'Q2'!$K$42,1,0)</f>
        <v>0</v>
      </c>
      <c r="X671" s="54">
        <v>669</v>
      </c>
      <c r="Y671" s="54">
        <f ca="1">SUMPRODUCT(Q2_sample!BD672:BO672,Decisions_trans)</f>
        <v>1700.1906477233163</v>
      </c>
    </row>
    <row r="672" spans="1:25" x14ac:dyDescent="0.25">
      <c r="A672" s="50">
        <v>670</v>
      </c>
      <c r="B672" s="50">
        <f ca="1">SUMPRODUCT(Q2_sample!M673:X673,Decisions_trans)</f>
        <v>3801.6201350576071</v>
      </c>
      <c r="C672" s="50">
        <f ca="1">IF(B672&gt;'Q2'!$B$42,1,0)</f>
        <v>0</v>
      </c>
      <c r="D672" s="50">
        <f ca="1">IF(B672&gt;'Q2'!$H$42,1,0)</f>
        <v>0</v>
      </c>
      <c r="E672" s="2"/>
      <c r="F672" s="2"/>
      <c r="G672" s="51">
        <v>670</v>
      </c>
      <c r="H672" s="51">
        <f ca="1">SUMPRODUCT(Q2_sample!AA673:AL673,Decisions_trans)</f>
        <v>3285.2683742106469</v>
      </c>
      <c r="I672" s="51">
        <f ca="1">IF(H672&gt;'Q2'!$C$42,1,0)</f>
        <v>0</v>
      </c>
      <c r="J672" s="51">
        <f ca="1">IF(H672&gt;'Q2'!$I$42,1,0)</f>
        <v>0</v>
      </c>
      <c r="K672" s="2"/>
      <c r="L672" s="2"/>
      <c r="M672" s="52">
        <v>670</v>
      </c>
      <c r="N672" s="52">
        <f ca="1">SUMPRODUCT(Q2_sample!AO673:AZ673,Decisions_trans)</f>
        <v>3314.126694761957</v>
      </c>
      <c r="O672" s="52">
        <f ca="1">IF(N672&gt;'Q2'!$D$42,1,0)</f>
        <v>0</v>
      </c>
      <c r="P672" s="52">
        <f ca="1">IF(N672&gt;'Q2'!$J$42,1,0)</f>
        <v>0</v>
      </c>
      <c r="Q672" s="2"/>
      <c r="R672" s="53">
        <v>670</v>
      </c>
      <c r="S672" s="53">
        <f t="shared" ca="1" si="10"/>
        <v>10401.015204030211</v>
      </c>
      <c r="T672" s="53">
        <f ca="1">IF('Q2-Simulation'!S672&gt;'Q2'!$E$42,1,0)</f>
        <v>1</v>
      </c>
      <c r="U672" s="53">
        <f ca="1">IF(S672&gt;'Q2'!$K$42,1,0)</f>
        <v>0</v>
      </c>
      <c r="X672" s="54">
        <v>670</v>
      </c>
      <c r="Y672" s="54">
        <f ca="1">SUMPRODUCT(Q2_sample!BD673:BO673,Decisions_trans)</f>
        <v>1824.2796304669198</v>
      </c>
    </row>
    <row r="673" spans="1:25" x14ac:dyDescent="0.25">
      <c r="A673" s="50">
        <v>671</v>
      </c>
      <c r="B673" s="50">
        <f ca="1">SUMPRODUCT(Q2_sample!M674:X674,Decisions_trans)</f>
        <v>3767.6597552363087</v>
      </c>
      <c r="C673" s="50">
        <f ca="1">IF(B673&gt;'Q2'!$B$42,1,0)</f>
        <v>0</v>
      </c>
      <c r="D673" s="50">
        <f ca="1">IF(B673&gt;'Q2'!$H$42,1,0)</f>
        <v>0</v>
      </c>
      <c r="E673" s="2"/>
      <c r="F673" s="2"/>
      <c r="G673" s="51">
        <v>671</v>
      </c>
      <c r="H673" s="51">
        <f ca="1">SUMPRODUCT(Q2_sample!AA674:AL674,Decisions_trans)</f>
        <v>3574.9668888002648</v>
      </c>
      <c r="I673" s="51">
        <f ca="1">IF(H673&gt;'Q2'!$C$42,1,0)</f>
        <v>0</v>
      </c>
      <c r="J673" s="51">
        <f ca="1">IF(H673&gt;'Q2'!$I$42,1,0)</f>
        <v>0</v>
      </c>
      <c r="K673" s="2"/>
      <c r="L673" s="2"/>
      <c r="M673" s="52">
        <v>671</v>
      </c>
      <c r="N673" s="52">
        <f ca="1">SUMPRODUCT(Q2_sample!AO674:AZ674,Decisions_trans)</f>
        <v>3022.9237166425137</v>
      </c>
      <c r="O673" s="52">
        <f ca="1">IF(N673&gt;'Q2'!$D$42,1,0)</f>
        <v>0</v>
      </c>
      <c r="P673" s="52">
        <f ca="1">IF(N673&gt;'Q2'!$J$42,1,0)</f>
        <v>0</v>
      </c>
      <c r="Q673" s="2"/>
      <c r="R673" s="53">
        <v>671</v>
      </c>
      <c r="S673" s="53">
        <f t="shared" ca="1" si="10"/>
        <v>10365.550360679088</v>
      </c>
      <c r="T673" s="53">
        <f ca="1">IF('Q2-Simulation'!S673&gt;'Q2'!$E$42,1,0)</f>
        <v>1</v>
      </c>
      <c r="U673" s="53">
        <f ca="1">IF(S673&gt;'Q2'!$K$42,1,0)</f>
        <v>0</v>
      </c>
      <c r="X673" s="54">
        <v>671</v>
      </c>
      <c r="Y673" s="54">
        <f ca="1">SUMPRODUCT(Q2_sample!BD674:BO674,Decisions_trans)</f>
        <v>1688.4612620468513</v>
      </c>
    </row>
    <row r="674" spans="1:25" x14ac:dyDescent="0.25">
      <c r="A674" s="50">
        <v>672</v>
      </c>
      <c r="B674" s="50">
        <f ca="1">SUMPRODUCT(Q2_sample!M675:X675,Decisions_trans)</f>
        <v>3599.4280201189763</v>
      </c>
      <c r="C674" s="50">
        <f ca="1">IF(B674&gt;'Q2'!$B$42,1,0)</f>
        <v>0</v>
      </c>
      <c r="D674" s="50">
        <f ca="1">IF(B674&gt;'Q2'!$H$42,1,0)</f>
        <v>0</v>
      </c>
      <c r="E674" s="2"/>
      <c r="F674" s="2"/>
      <c r="G674" s="51">
        <v>672</v>
      </c>
      <c r="H674" s="51">
        <f ca="1">SUMPRODUCT(Q2_sample!AA675:AL675,Decisions_trans)</f>
        <v>3196.4187933498652</v>
      </c>
      <c r="I674" s="51">
        <f ca="1">IF(H674&gt;'Q2'!$C$42,1,0)</f>
        <v>0</v>
      </c>
      <c r="J674" s="51">
        <f ca="1">IF(H674&gt;'Q2'!$I$42,1,0)</f>
        <v>0</v>
      </c>
      <c r="K674" s="2"/>
      <c r="L674" s="2"/>
      <c r="M674" s="52">
        <v>672</v>
      </c>
      <c r="N674" s="52">
        <f ca="1">SUMPRODUCT(Q2_sample!AO675:AZ675,Decisions_trans)</f>
        <v>3038.7950216846116</v>
      </c>
      <c r="O674" s="52">
        <f ca="1">IF(N674&gt;'Q2'!$D$42,1,0)</f>
        <v>0</v>
      </c>
      <c r="P674" s="52">
        <f ca="1">IF(N674&gt;'Q2'!$J$42,1,0)</f>
        <v>0</v>
      </c>
      <c r="Q674" s="2"/>
      <c r="R674" s="53">
        <v>672</v>
      </c>
      <c r="S674" s="53">
        <f t="shared" ca="1" si="10"/>
        <v>9834.6418351534521</v>
      </c>
      <c r="T674" s="53">
        <f ca="1">IF('Q2-Simulation'!S674&gt;'Q2'!$E$42,1,0)</f>
        <v>0</v>
      </c>
      <c r="U674" s="53">
        <f ca="1">IF(S674&gt;'Q2'!$K$42,1,0)</f>
        <v>0</v>
      </c>
      <c r="X674" s="54">
        <v>672</v>
      </c>
      <c r="Y674" s="54">
        <f ca="1">SUMPRODUCT(Q2_sample!BD675:BO675,Decisions_trans)</f>
        <v>1694.6011039122136</v>
      </c>
    </row>
    <row r="675" spans="1:25" x14ac:dyDescent="0.25">
      <c r="A675" s="50">
        <v>673</v>
      </c>
      <c r="B675" s="50">
        <f ca="1">SUMPRODUCT(Q2_sample!M676:X676,Decisions_trans)</f>
        <v>3500.6167187886363</v>
      </c>
      <c r="C675" s="50">
        <f ca="1">IF(B675&gt;'Q2'!$B$42,1,0)</f>
        <v>0</v>
      </c>
      <c r="D675" s="50">
        <f ca="1">IF(B675&gt;'Q2'!$H$42,1,0)</f>
        <v>0</v>
      </c>
      <c r="E675" s="2"/>
      <c r="F675" s="2"/>
      <c r="G675" s="51">
        <v>673</v>
      </c>
      <c r="H675" s="51">
        <f ca="1">SUMPRODUCT(Q2_sample!AA676:AL676,Decisions_trans)</f>
        <v>3320.641891778534</v>
      </c>
      <c r="I675" s="51">
        <f ca="1">IF(H675&gt;'Q2'!$C$42,1,0)</f>
        <v>0</v>
      </c>
      <c r="J675" s="51">
        <f ca="1">IF(H675&gt;'Q2'!$I$42,1,0)</f>
        <v>0</v>
      </c>
      <c r="K675" s="2"/>
      <c r="L675" s="2"/>
      <c r="M675" s="52">
        <v>673</v>
      </c>
      <c r="N675" s="52">
        <f ca="1">SUMPRODUCT(Q2_sample!AO676:AZ676,Decisions_trans)</f>
        <v>3283.2281746209833</v>
      </c>
      <c r="O675" s="52">
        <f ca="1">IF(N675&gt;'Q2'!$D$42,1,0)</f>
        <v>0</v>
      </c>
      <c r="P675" s="52">
        <f ca="1">IF(N675&gt;'Q2'!$J$42,1,0)</f>
        <v>0</v>
      </c>
      <c r="Q675" s="2"/>
      <c r="R675" s="53">
        <v>673</v>
      </c>
      <c r="S675" s="53">
        <f t="shared" ca="1" si="10"/>
        <v>10104.486785188154</v>
      </c>
      <c r="T675" s="53">
        <f ca="1">IF('Q2-Simulation'!S675&gt;'Q2'!$E$42,1,0)</f>
        <v>1</v>
      </c>
      <c r="U675" s="53">
        <f ca="1">IF(S675&gt;'Q2'!$K$42,1,0)</f>
        <v>0</v>
      </c>
      <c r="X675" s="54">
        <v>673</v>
      </c>
      <c r="Y675" s="54">
        <f ca="1">SUMPRODUCT(Q2_sample!BD676:BO676,Decisions_trans)</f>
        <v>1904.3439811450426</v>
      </c>
    </row>
    <row r="676" spans="1:25" x14ac:dyDescent="0.25">
      <c r="A676" s="50">
        <v>674</v>
      </c>
      <c r="B676" s="50">
        <f ca="1">SUMPRODUCT(Q2_sample!M677:X677,Decisions_trans)</f>
        <v>3752.6953002401392</v>
      </c>
      <c r="C676" s="50">
        <f ca="1">IF(B676&gt;'Q2'!$B$42,1,0)</f>
        <v>0</v>
      </c>
      <c r="D676" s="50">
        <f ca="1">IF(B676&gt;'Q2'!$H$42,1,0)</f>
        <v>0</v>
      </c>
      <c r="E676" s="2"/>
      <c r="F676" s="2"/>
      <c r="G676" s="51">
        <v>674</v>
      </c>
      <c r="H676" s="51">
        <f ca="1">SUMPRODUCT(Q2_sample!AA677:AL677,Decisions_trans)</f>
        <v>3238.2857395417955</v>
      </c>
      <c r="I676" s="51">
        <f ca="1">IF(H676&gt;'Q2'!$C$42,1,0)</f>
        <v>0</v>
      </c>
      <c r="J676" s="51">
        <f ca="1">IF(H676&gt;'Q2'!$I$42,1,0)</f>
        <v>0</v>
      </c>
      <c r="K676" s="2"/>
      <c r="L676" s="2"/>
      <c r="M676" s="52">
        <v>674</v>
      </c>
      <c r="N676" s="52">
        <f ca="1">SUMPRODUCT(Q2_sample!AO677:AZ677,Decisions_trans)</f>
        <v>3039.756799803512</v>
      </c>
      <c r="O676" s="52">
        <f ca="1">IF(N676&gt;'Q2'!$D$42,1,0)</f>
        <v>0</v>
      </c>
      <c r="P676" s="52">
        <f ca="1">IF(N676&gt;'Q2'!$J$42,1,0)</f>
        <v>0</v>
      </c>
      <c r="Q676" s="2"/>
      <c r="R676" s="53">
        <v>674</v>
      </c>
      <c r="S676" s="53">
        <f t="shared" ca="1" si="10"/>
        <v>10030.737839585447</v>
      </c>
      <c r="T676" s="53">
        <f ca="1">IF('Q2-Simulation'!S676&gt;'Q2'!$E$42,1,0)</f>
        <v>1</v>
      </c>
      <c r="U676" s="53">
        <f ca="1">IF(S676&gt;'Q2'!$K$42,1,0)</f>
        <v>0</v>
      </c>
      <c r="X676" s="54">
        <v>674</v>
      </c>
      <c r="Y676" s="54">
        <f ca="1">SUMPRODUCT(Q2_sample!BD677:BO677,Decisions_trans)</f>
        <v>1655.0141895901215</v>
      </c>
    </row>
    <row r="677" spans="1:25" x14ac:dyDescent="0.25">
      <c r="A677" s="50">
        <v>675</v>
      </c>
      <c r="B677" s="50">
        <f ca="1">SUMPRODUCT(Q2_sample!M678:X678,Decisions_trans)</f>
        <v>3895.5125154733169</v>
      </c>
      <c r="C677" s="50">
        <f ca="1">IF(B677&gt;'Q2'!$B$42,1,0)</f>
        <v>0</v>
      </c>
      <c r="D677" s="50">
        <f ca="1">IF(B677&gt;'Q2'!$H$42,1,0)</f>
        <v>0</v>
      </c>
      <c r="E677" s="2"/>
      <c r="F677" s="2"/>
      <c r="G677" s="51">
        <v>675</v>
      </c>
      <c r="H677" s="51">
        <f ca="1">SUMPRODUCT(Q2_sample!AA678:AL678,Decisions_trans)</f>
        <v>3398.4551022792984</v>
      </c>
      <c r="I677" s="51">
        <f ca="1">IF(H677&gt;'Q2'!$C$42,1,0)</f>
        <v>0</v>
      </c>
      <c r="J677" s="51">
        <f ca="1">IF(H677&gt;'Q2'!$I$42,1,0)</f>
        <v>0</v>
      </c>
      <c r="K677" s="2"/>
      <c r="L677" s="2"/>
      <c r="M677" s="52">
        <v>675</v>
      </c>
      <c r="N677" s="52">
        <f ca="1">SUMPRODUCT(Q2_sample!AO678:AZ678,Decisions_trans)</f>
        <v>3010.6207327630364</v>
      </c>
      <c r="O677" s="52">
        <f ca="1">IF(N677&gt;'Q2'!$D$42,1,0)</f>
        <v>0</v>
      </c>
      <c r="P677" s="52">
        <f ca="1">IF(N677&gt;'Q2'!$J$42,1,0)</f>
        <v>0</v>
      </c>
      <c r="Q677" s="2"/>
      <c r="R677" s="53">
        <v>675</v>
      </c>
      <c r="S677" s="53">
        <f t="shared" ca="1" si="10"/>
        <v>10304.588350515653</v>
      </c>
      <c r="T677" s="53">
        <f ca="1">IF('Q2-Simulation'!S677&gt;'Q2'!$E$42,1,0)</f>
        <v>1</v>
      </c>
      <c r="U677" s="53">
        <f ca="1">IF(S677&gt;'Q2'!$K$42,1,0)</f>
        <v>0</v>
      </c>
      <c r="X677" s="54">
        <v>675</v>
      </c>
      <c r="Y677" s="54">
        <f ca="1">SUMPRODUCT(Q2_sample!BD678:BO678,Decisions_trans)</f>
        <v>1720.3708650695976</v>
      </c>
    </row>
    <row r="678" spans="1:25" x14ac:dyDescent="0.25">
      <c r="A678" s="50">
        <v>676</v>
      </c>
      <c r="B678" s="50">
        <f ca="1">SUMPRODUCT(Q2_sample!M679:X679,Decisions_trans)</f>
        <v>3549.6430201113835</v>
      </c>
      <c r="C678" s="50">
        <f ca="1">IF(B678&gt;'Q2'!$B$42,1,0)</f>
        <v>0</v>
      </c>
      <c r="D678" s="50">
        <f ca="1">IF(B678&gt;'Q2'!$H$42,1,0)</f>
        <v>0</v>
      </c>
      <c r="E678" s="2"/>
      <c r="F678" s="2"/>
      <c r="G678" s="51">
        <v>676</v>
      </c>
      <c r="H678" s="51">
        <f ca="1">SUMPRODUCT(Q2_sample!AA679:AL679,Decisions_trans)</f>
        <v>3476.0923631730093</v>
      </c>
      <c r="I678" s="51">
        <f ca="1">IF(H678&gt;'Q2'!$C$42,1,0)</f>
        <v>0</v>
      </c>
      <c r="J678" s="51">
        <f ca="1">IF(H678&gt;'Q2'!$I$42,1,0)</f>
        <v>0</v>
      </c>
      <c r="K678" s="2"/>
      <c r="L678" s="2"/>
      <c r="M678" s="52">
        <v>676</v>
      </c>
      <c r="N678" s="52">
        <f ca="1">SUMPRODUCT(Q2_sample!AO679:AZ679,Decisions_trans)</f>
        <v>3189.9438442608111</v>
      </c>
      <c r="O678" s="52">
        <f ca="1">IF(N678&gt;'Q2'!$D$42,1,0)</f>
        <v>0</v>
      </c>
      <c r="P678" s="52">
        <f ca="1">IF(N678&gt;'Q2'!$J$42,1,0)</f>
        <v>0</v>
      </c>
      <c r="Q678" s="2"/>
      <c r="R678" s="53">
        <v>676</v>
      </c>
      <c r="S678" s="53">
        <f t="shared" ca="1" si="10"/>
        <v>10215.679227545204</v>
      </c>
      <c r="T678" s="53">
        <f ca="1">IF('Q2-Simulation'!S678&gt;'Q2'!$E$42,1,0)</f>
        <v>1</v>
      </c>
      <c r="U678" s="53">
        <f ca="1">IF(S678&gt;'Q2'!$K$42,1,0)</f>
        <v>0</v>
      </c>
      <c r="X678" s="54">
        <v>676</v>
      </c>
      <c r="Y678" s="54">
        <f ca="1">SUMPRODUCT(Q2_sample!BD679:BO679,Decisions_trans)</f>
        <v>1709.1093140877754</v>
      </c>
    </row>
    <row r="679" spans="1:25" x14ac:dyDescent="0.25">
      <c r="A679" s="50">
        <v>677</v>
      </c>
      <c r="B679" s="50">
        <f ca="1">SUMPRODUCT(Q2_sample!M680:X680,Decisions_trans)</f>
        <v>3754.3520339743886</v>
      </c>
      <c r="C679" s="50">
        <f ca="1">IF(B679&gt;'Q2'!$B$42,1,0)</f>
        <v>0</v>
      </c>
      <c r="D679" s="50">
        <f ca="1">IF(B679&gt;'Q2'!$H$42,1,0)</f>
        <v>0</v>
      </c>
      <c r="E679" s="2"/>
      <c r="F679" s="2"/>
      <c r="G679" s="51">
        <v>677</v>
      </c>
      <c r="H679" s="51">
        <f ca="1">SUMPRODUCT(Q2_sample!AA680:AL680,Decisions_trans)</f>
        <v>3249.8057356911686</v>
      </c>
      <c r="I679" s="51">
        <f ca="1">IF(H679&gt;'Q2'!$C$42,1,0)</f>
        <v>0</v>
      </c>
      <c r="J679" s="51">
        <f ca="1">IF(H679&gt;'Q2'!$I$42,1,0)</f>
        <v>0</v>
      </c>
      <c r="K679" s="2"/>
      <c r="L679" s="2"/>
      <c r="M679" s="52">
        <v>677</v>
      </c>
      <c r="N679" s="52">
        <f ca="1">SUMPRODUCT(Q2_sample!AO680:AZ680,Decisions_trans)</f>
        <v>3222.6348624018278</v>
      </c>
      <c r="O679" s="52">
        <f ca="1">IF(N679&gt;'Q2'!$D$42,1,0)</f>
        <v>0</v>
      </c>
      <c r="P679" s="52">
        <f ca="1">IF(N679&gt;'Q2'!$J$42,1,0)</f>
        <v>0</v>
      </c>
      <c r="Q679" s="2"/>
      <c r="R679" s="53">
        <v>677</v>
      </c>
      <c r="S679" s="53">
        <f t="shared" ca="1" si="10"/>
        <v>10226.792632067385</v>
      </c>
      <c r="T679" s="53">
        <f ca="1">IF('Q2-Simulation'!S679&gt;'Q2'!$E$42,1,0)</f>
        <v>1</v>
      </c>
      <c r="U679" s="53">
        <f ca="1">IF(S679&gt;'Q2'!$K$42,1,0)</f>
        <v>0</v>
      </c>
      <c r="X679" s="54">
        <v>677</v>
      </c>
      <c r="Y679" s="54">
        <f ca="1">SUMPRODUCT(Q2_sample!BD680:BO680,Decisions_trans)</f>
        <v>1701.0623395214868</v>
      </c>
    </row>
    <row r="680" spans="1:25" x14ac:dyDescent="0.25">
      <c r="A680" s="50">
        <v>678</v>
      </c>
      <c r="B680" s="50">
        <f ca="1">SUMPRODUCT(Q2_sample!M681:X681,Decisions_trans)</f>
        <v>3619.7284998354303</v>
      </c>
      <c r="C680" s="50">
        <f ca="1">IF(B680&gt;'Q2'!$B$42,1,0)</f>
        <v>0</v>
      </c>
      <c r="D680" s="50">
        <f ca="1">IF(B680&gt;'Q2'!$H$42,1,0)</f>
        <v>0</v>
      </c>
      <c r="E680" s="2"/>
      <c r="F680" s="2"/>
      <c r="G680" s="51">
        <v>678</v>
      </c>
      <c r="H680" s="51">
        <f ca="1">SUMPRODUCT(Q2_sample!AA681:AL681,Decisions_trans)</f>
        <v>3315.3723185810672</v>
      </c>
      <c r="I680" s="51">
        <f ca="1">IF(H680&gt;'Q2'!$C$42,1,0)</f>
        <v>0</v>
      </c>
      <c r="J680" s="51">
        <f ca="1">IF(H680&gt;'Q2'!$I$42,1,0)</f>
        <v>0</v>
      </c>
      <c r="K680" s="2"/>
      <c r="L680" s="2"/>
      <c r="M680" s="52">
        <v>678</v>
      </c>
      <c r="N680" s="52">
        <f ca="1">SUMPRODUCT(Q2_sample!AO681:AZ681,Decisions_trans)</f>
        <v>3172.4143205324463</v>
      </c>
      <c r="O680" s="52">
        <f ca="1">IF(N680&gt;'Q2'!$D$42,1,0)</f>
        <v>0</v>
      </c>
      <c r="P680" s="52">
        <f ca="1">IF(N680&gt;'Q2'!$J$42,1,0)</f>
        <v>0</v>
      </c>
      <c r="Q680" s="2"/>
      <c r="R680" s="53">
        <v>678</v>
      </c>
      <c r="S680" s="53">
        <f t="shared" ca="1" si="10"/>
        <v>10107.515138948944</v>
      </c>
      <c r="T680" s="53">
        <f ca="1">IF('Q2-Simulation'!S680&gt;'Q2'!$E$42,1,0)</f>
        <v>1</v>
      </c>
      <c r="U680" s="53">
        <f ca="1">IF(S680&gt;'Q2'!$K$42,1,0)</f>
        <v>0</v>
      </c>
      <c r="X680" s="54">
        <v>678</v>
      </c>
      <c r="Y680" s="54">
        <f ca="1">SUMPRODUCT(Q2_sample!BD681:BO681,Decisions_trans)</f>
        <v>1782.8196963847095</v>
      </c>
    </row>
    <row r="681" spans="1:25" x14ac:dyDescent="0.25">
      <c r="A681" s="50">
        <v>679</v>
      </c>
      <c r="B681" s="50">
        <f ca="1">SUMPRODUCT(Q2_sample!M682:X682,Decisions_trans)</f>
        <v>3703.8823976255344</v>
      </c>
      <c r="C681" s="50">
        <f ca="1">IF(B681&gt;'Q2'!$B$42,1,0)</f>
        <v>0</v>
      </c>
      <c r="D681" s="50">
        <f ca="1">IF(B681&gt;'Q2'!$H$42,1,0)</f>
        <v>0</v>
      </c>
      <c r="E681" s="2"/>
      <c r="F681" s="2"/>
      <c r="G681" s="51">
        <v>679</v>
      </c>
      <c r="H681" s="51">
        <f ca="1">SUMPRODUCT(Q2_sample!AA682:AL682,Decisions_trans)</f>
        <v>3571.125855283582</v>
      </c>
      <c r="I681" s="51">
        <f ca="1">IF(H681&gt;'Q2'!$C$42,1,0)</f>
        <v>0</v>
      </c>
      <c r="J681" s="51">
        <f ca="1">IF(H681&gt;'Q2'!$I$42,1,0)</f>
        <v>0</v>
      </c>
      <c r="K681" s="2"/>
      <c r="L681" s="2"/>
      <c r="M681" s="52">
        <v>679</v>
      </c>
      <c r="N681" s="52">
        <f ca="1">SUMPRODUCT(Q2_sample!AO682:AZ682,Decisions_trans)</f>
        <v>2965.1313580262217</v>
      </c>
      <c r="O681" s="52">
        <f ca="1">IF(N681&gt;'Q2'!$D$42,1,0)</f>
        <v>0</v>
      </c>
      <c r="P681" s="52">
        <f ca="1">IF(N681&gt;'Q2'!$J$42,1,0)</f>
        <v>0</v>
      </c>
      <c r="Q681" s="2"/>
      <c r="R681" s="53">
        <v>679</v>
      </c>
      <c r="S681" s="53">
        <f t="shared" ca="1" si="10"/>
        <v>10240.139610935337</v>
      </c>
      <c r="T681" s="53">
        <f ca="1">IF('Q2-Simulation'!S681&gt;'Q2'!$E$42,1,0)</f>
        <v>1</v>
      </c>
      <c r="U681" s="53">
        <f ca="1">IF(S681&gt;'Q2'!$K$42,1,0)</f>
        <v>0</v>
      </c>
      <c r="X681" s="54">
        <v>679</v>
      </c>
      <c r="Y681" s="54">
        <f ca="1">SUMPRODUCT(Q2_sample!BD682:BO682,Decisions_trans)</f>
        <v>1691.9017029130621</v>
      </c>
    </row>
    <row r="682" spans="1:25" x14ac:dyDescent="0.25">
      <c r="A682" s="50">
        <v>680</v>
      </c>
      <c r="B682" s="50">
        <f ca="1">SUMPRODUCT(Q2_sample!M683:X683,Decisions_trans)</f>
        <v>3779.9102385487945</v>
      </c>
      <c r="C682" s="50">
        <f ca="1">IF(B682&gt;'Q2'!$B$42,1,0)</f>
        <v>0</v>
      </c>
      <c r="D682" s="50">
        <f ca="1">IF(B682&gt;'Q2'!$H$42,1,0)</f>
        <v>0</v>
      </c>
      <c r="E682" s="2"/>
      <c r="F682" s="2"/>
      <c r="G682" s="51">
        <v>680</v>
      </c>
      <c r="H682" s="51">
        <f ca="1">SUMPRODUCT(Q2_sample!AA683:AL683,Decisions_trans)</f>
        <v>3267.9458117716422</v>
      </c>
      <c r="I682" s="51">
        <f ca="1">IF(H682&gt;'Q2'!$C$42,1,0)</f>
        <v>0</v>
      </c>
      <c r="J682" s="51">
        <f ca="1">IF(H682&gt;'Q2'!$I$42,1,0)</f>
        <v>0</v>
      </c>
      <c r="K682" s="2"/>
      <c r="L682" s="2"/>
      <c r="M682" s="52">
        <v>680</v>
      </c>
      <c r="N682" s="52">
        <f ca="1">SUMPRODUCT(Q2_sample!AO683:AZ683,Decisions_trans)</f>
        <v>3060.5040959146672</v>
      </c>
      <c r="O682" s="52">
        <f ca="1">IF(N682&gt;'Q2'!$D$42,1,0)</f>
        <v>0</v>
      </c>
      <c r="P682" s="52">
        <f ca="1">IF(N682&gt;'Q2'!$J$42,1,0)</f>
        <v>0</v>
      </c>
      <c r="Q682" s="2"/>
      <c r="R682" s="53">
        <v>680</v>
      </c>
      <c r="S682" s="53">
        <f t="shared" ca="1" si="10"/>
        <v>10108.360146235103</v>
      </c>
      <c r="T682" s="53">
        <f ca="1">IF('Q2-Simulation'!S682&gt;'Q2'!$E$42,1,0)</f>
        <v>1</v>
      </c>
      <c r="U682" s="53">
        <f ca="1">IF(S682&gt;'Q2'!$K$42,1,0)</f>
        <v>0</v>
      </c>
      <c r="X682" s="54">
        <v>680</v>
      </c>
      <c r="Y682" s="54">
        <f ca="1">SUMPRODUCT(Q2_sample!BD683:BO683,Decisions_trans)</f>
        <v>1755.9229778987331</v>
      </c>
    </row>
    <row r="683" spans="1:25" x14ac:dyDescent="0.25">
      <c r="A683" s="50">
        <v>681</v>
      </c>
      <c r="B683" s="50">
        <f ca="1">SUMPRODUCT(Q2_sample!M684:X684,Decisions_trans)</f>
        <v>3520.9659753734245</v>
      </c>
      <c r="C683" s="50">
        <f ca="1">IF(B683&gt;'Q2'!$B$42,1,0)</f>
        <v>0</v>
      </c>
      <c r="D683" s="50">
        <f ca="1">IF(B683&gt;'Q2'!$H$42,1,0)</f>
        <v>0</v>
      </c>
      <c r="E683" s="2"/>
      <c r="F683" s="2"/>
      <c r="G683" s="51">
        <v>681</v>
      </c>
      <c r="H683" s="51">
        <f ca="1">SUMPRODUCT(Q2_sample!AA684:AL684,Decisions_trans)</f>
        <v>3217.7632461043058</v>
      </c>
      <c r="I683" s="51">
        <f ca="1">IF(H683&gt;'Q2'!$C$42,1,0)</f>
        <v>0</v>
      </c>
      <c r="J683" s="51">
        <f ca="1">IF(H683&gt;'Q2'!$I$42,1,0)</f>
        <v>0</v>
      </c>
      <c r="K683" s="2"/>
      <c r="L683" s="2"/>
      <c r="M683" s="52">
        <v>681</v>
      </c>
      <c r="N683" s="52">
        <f ca="1">SUMPRODUCT(Q2_sample!AO684:AZ684,Decisions_trans)</f>
        <v>3238.1093799857872</v>
      </c>
      <c r="O683" s="52">
        <f ca="1">IF(N683&gt;'Q2'!$D$42,1,0)</f>
        <v>0</v>
      </c>
      <c r="P683" s="52">
        <f ca="1">IF(N683&gt;'Q2'!$J$42,1,0)</f>
        <v>0</v>
      </c>
      <c r="Q683" s="2"/>
      <c r="R683" s="53">
        <v>681</v>
      </c>
      <c r="S683" s="53">
        <f t="shared" ca="1" si="10"/>
        <v>9976.838601463518</v>
      </c>
      <c r="T683" s="53">
        <f ca="1">IF('Q2-Simulation'!S683&gt;'Q2'!$E$42,1,0)</f>
        <v>0</v>
      </c>
      <c r="U683" s="53">
        <f ca="1">IF(S683&gt;'Q2'!$K$42,1,0)</f>
        <v>0</v>
      </c>
      <c r="X683" s="54">
        <v>681</v>
      </c>
      <c r="Y683" s="54">
        <f ca="1">SUMPRODUCT(Q2_sample!BD684:BO684,Decisions_trans)</f>
        <v>1800.8257153963393</v>
      </c>
    </row>
    <row r="684" spans="1:25" x14ac:dyDescent="0.25">
      <c r="A684" s="50">
        <v>682</v>
      </c>
      <c r="B684" s="50">
        <f ca="1">SUMPRODUCT(Q2_sample!M685:X685,Decisions_trans)</f>
        <v>3762.5495722463779</v>
      </c>
      <c r="C684" s="50">
        <f ca="1">IF(B684&gt;'Q2'!$B$42,1,0)</f>
        <v>0</v>
      </c>
      <c r="D684" s="50">
        <f ca="1">IF(B684&gt;'Q2'!$H$42,1,0)</f>
        <v>0</v>
      </c>
      <c r="E684" s="2"/>
      <c r="F684" s="2"/>
      <c r="G684" s="51">
        <v>682</v>
      </c>
      <c r="H684" s="51">
        <f ca="1">SUMPRODUCT(Q2_sample!AA685:AL685,Decisions_trans)</f>
        <v>3235.6069868773975</v>
      </c>
      <c r="I684" s="51">
        <f ca="1">IF(H684&gt;'Q2'!$C$42,1,0)</f>
        <v>0</v>
      </c>
      <c r="J684" s="51">
        <f ca="1">IF(H684&gt;'Q2'!$I$42,1,0)</f>
        <v>0</v>
      </c>
      <c r="K684" s="2"/>
      <c r="L684" s="2"/>
      <c r="M684" s="52">
        <v>682</v>
      </c>
      <c r="N684" s="52">
        <f ca="1">SUMPRODUCT(Q2_sample!AO685:AZ685,Decisions_trans)</f>
        <v>3077.7845706575254</v>
      </c>
      <c r="O684" s="52">
        <f ca="1">IF(N684&gt;'Q2'!$D$42,1,0)</f>
        <v>0</v>
      </c>
      <c r="P684" s="52">
        <f ca="1">IF(N684&gt;'Q2'!$J$42,1,0)</f>
        <v>0</v>
      </c>
      <c r="Q684" s="2"/>
      <c r="R684" s="53">
        <v>682</v>
      </c>
      <c r="S684" s="53">
        <f t="shared" ca="1" si="10"/>
        <v>10075.941129781302</v>
      </c>
      <c r="T684" s="53">
        <f ca="1">IF('Q2-Simulation'!S684&gt;'Q2'!$E$42,1,0)</f>
        <v>1</v>
      </c>
      <c r="U684" s="53">
        <f ca="1">IF(S684&gt;'Q2'!$K$42,1,0)</f>
        <v>0</v>
      </c>
      <c r="X684" s="54">
        <v>682</v>
      </c>
      <c r="Y684" s="54">
        <f ca="1">SUMPRODUCT(Q2_sample!BD685:BO685,Decisions_trans)</f>
        <v>1808.0769228401041</v>
      </c>
    </row>
    <row r="685" spans="1:25" x14ac:dyDescent="0.25">
      <c r="A685" s="50">
        <v>683</v>
      </c>
      <c r="B685" s="50">
        <f ca="1">SUMPRODUCT(Q2_sample!M686:X686,Decisions_trans)</f>
        <v>3647.4152835622781</v>
      </c>
      <c r="C685" s="50">
        <f ca="1">IF(B685&gt;'Q2'!$B$42,1,0)</f>
        <v>0</v>
      </c>
      <c r="D685" s="50">
        <f ca="1">IF(B685&gt;'Q2'!$H$42,1,0)</f>
        <v>0</v>
      </c>
      <c r="E685" s="2"/>
      <c r="F685" s="2"/>
      <c r="G685" s="51">
        <v>683</v>
      </c>
      <c r="H685" s="51">
        <f ca="1">SUMPRODUCT(Q2_sample!AA686:AL686,Decisions_trans)</f>
        <v>3265.4488165238367</v>
      </c>
      <c r="I685" s="51">
        <f ca="1">IF(H685&gt;'Q2'!$C$42,1,0)</f>
        <v>0</v>
      </c>
      <c r="J685" s="51">
        <f ca="1">IF(H685&gt;'Q2'!$I$42,1,0)</f>
        <v>0</v>
      </c>
      <c r="K685" s="2"/>
      <c r="L685" s="2"/>
      <c r="M685" s="52">
        <v>683</v>
      </c>
      <c r="N685" s="52">
        <f ca="1">SUMPRODUCT(Q2_sample!AO686:AZ686,Decisions_trans)</f>
        <v>3286.6421088176098</v>
      </c>
      <c r="O685" s="52">
        <f ca="1">IF(N685&gt;'Q2'!$D$42,1,0)</f>
        <v>0</v>
      </c>
      <c r="P685" s="52">
        <f ca="1">IF(N685&gt;'Q2'!$J$42,1,0)</f>
        <v>0</v>
      </c>
      <c r="Q685" s="2"/>
      <c r="R685" s="53">
        <v>683</v>
      </c>
      <c r="S685" s="53">
        <f t="shared" ca="1" si="10"/>
        <v>10199.506208903726</v>
      </c>
      <c r="T685" s="53">
        <f ca="1">IF('Q2-Simulation'!S685&gt;'Q2'!$E$42,1,0)</f>
        <v>1</v>
      </c>
      <c r="U685" s="53">
        <f ca="1">IF(S685&gt;'Q2'!$K$42,1,0)</f>
        <v>0</v>
      </c>
      <c r="X685" s="54">
        <v>683</v>
      </c>
      <c r="Y685" s="54">
        <f ca="1">SUMPRODUCT(Q2_sample!BD686:BO686,Decisions_trans)</f>
        <v>1926.0109390433622</v>
      </c>
    </row>
    <row r="686" spans="1:25" x14ac:dyDescent="0.25">
      <c r="A686" s="50">
        <v>684</v>
      </c>
      <c r="B686" s="50">
        <f ca="1">SUMPRODUCT(Q2_sample!M687:X687,Decisions_trans)</f>
        <v>3619.7215822679491</v>
      </c>
      <c r="C686" s="50">
        <f ca="1">IF(B686&gt;'Q2'!$B$42,1,0)</f>
        <v>0</v>
      </c>
      <c r="D686" s="50">
        <f ca="1">IF(B686&gt;'Q2'!$H$42,1,0)</f>
        <v>0</v>
      </c>
      <c r="E686" s="2"/>
      <c r="F686" s="2"/>
      <c r="G686" s="51">
        <v>684</v>
      </c>
      <c r="H686" s="51">
        <f ca="1">SUMPRODUCT(Q2_sample!AA687:AL687,Decisions_trans)</f>
        <v>3323.0295323090331</v>
      </c>
      <c r="I686" s="51">
        <f ca="1">IF(H686&gt;'Q2'!$C$42,1,0)</f>
        <v>0</v>
      </c>
      <c r="J686" s="51">
        <f ca="1">IF(H686&gt;'Q2'!$I$42,1,0)</f>
        <v>0</v>
      </c>
      <c r="K686" s="2"/>
      <c r="L686" s="2"/>
      <c r="M686" s="52">
        <v>684</v>
      </c>
      <c r="N686" s="52">
        <f ca="1">SUMPRODUCT(Q2_sample!AO687:AZ687,Decisions_trans)</f>
        <v>3076.4604333975908</v>
      </c>
      <c r="O686" s="52">
        <f ca="1">IF(N686&gt;'Q2'!$D$42,1,0)</f>
        <v>0</v>
      </c>
      <c r="P686" s="52">
        <f ca="1">IF(N686&gt;'Q2'!$J$42,1,0)</f>
        <v>0</v>
      </c>
      <c r="Q686" s="2"/>
      <c r="R686" s="53">
        <v>684</v>
      </c>
      <c r="S686" s="53">
        <f t="shared" ca="1" si="10"/>
        <v>10019.211547974573</v>
      </c>
      <c r="T686" s="53">
        <f ca="1">IF('Q2-Simulation'!S686&gt;'Q2'!$E$42,1,0)</f>
        <v>1</v>
      </c>
      <c r="U686" s="53">
        <f ca="1">IF(S686&gt;'Q2'!$K$42,1,0)</f>
        <v>0</v>
      </c>
      <c r="X686" s="54">
        <v>684</v>
      </c>
      <c r="Y686" s="54">
        <f ca="1">SUMPRODUCT(Q2_sample!BD687:BO687,Decisions_trans)</f>
        <v>1880.8549438842472</v>
      </c>
    </row>
    <row r="687" spans="1:25" x14ac:dyDescent="0.25">
      <c r="A687" s="50">
        <v>685</v>
      </c>
      <c r="B687" s="50">
        <f ca="1">SUMPRODUCT(Q2_sample!M688:X688,Decisions_trans)</f>
        <v>3547.7397874073013</v>
      </c>
      <c r="C687" s="50">
        <f ca="1">IF(B687&gt;'Q2'!$B$42,1,0)</f>
        <v>0</v>
      </c>
      <c r="D687" s="50">
        <f ca="1">IF(B687&gt;'Q2'!$H$42,1,0)</f>
        <v>0</v>
      </c>
      <c r="E687" s="2"/>
      <c r="F687" s="2"/>
      <c r="G687" s="51">
        <v>685</v>
      </c>
      <c r="H687" s="51">
        <f ca="1">SUMPRODUCT(Q2_sample!AA688:AL688,Decisions_trans)</f>
        <v>3602.2903739011172</v>
      </c>
      <c r="I687" s="51">
        <f ca="1">IF(H687&gt;'Q2'!$C$42,1,0)</f>
        <v>0</v>
      </c>
      <c r="J687" s="51">
        <f ca="1">IF(H687&gt;'Q2'!$I$42,1,0)</f>
        <v>0</v>
      </c>
      <c r="K687" s="2"/>
      <c r="L687" s="2"/>
      <c r="M687" s="52">
        <v>685</v>
      </c>
      <c r="N687" s="52">
        <f ca="1">SUMPRODUCT(Q2_sample!AO688:AZ688,Decisions_trans)</f>
        <v>3244.4928577858491</v>
      </c>
      <c r="O687" s="52">
        <f ca="1">IF(N687&gt;'Q2'!$D$42,1,0)</f>
        <v>0</v>
      </c>
      <c r="P687" s="52">
        <f ca="1">IF(N687&gt;'Q2'!$J$42,1,0)</f>
        <v>0</v>
      </c>
      <c r="Q687" s="2"/>
      <c r="R687" s="53">
        <v>685</v>
      </c>
      <c r="S687" s="53">
        <f t="shared" ca="1" si="10"/>
        <v>10394.523019094268</v>
      </c>
      <c r="T687" s="53">
        <f ca="1">IF('Q2-Simulation'!S687&gt;'Q2'!$E$42,1,0)</f>
        <v>1</v>
      </c>
      <c r="U687" s="53">
        <f ca="1">IF(S687&gt;'Q2'!$K$42,1,0)</f>
        <v>0</v>
      </c>
      <c r="X687" s="54">
        <v>685</v>
      </c>
      <c r="Y687" s="54">
        <f ca="1">SUMPRODUCT(Q2_sample!BD688:BO688,Decisions_trans)</f>
        <v>1818.7491011669822</v>
      </c>
    </row>
    <row r="688" spans="1:25" x14ac:dyDescent="0.25">
      <c r="A688" s="50">
        <v>686</v>
      </c>
      <c r="B688" s="50">
        <f ca="1">SUMPRODUCT(Q2_sample!M689:X689,Decisions_trans)</f>
        <v>3781.0289844507142</v>
      </c>
      <c r="C688" s="50">
        <f ca="1">IF(B688&gt;'Q2'!$B$42,1,0)</f>
        <v>0</v>
      </c>
      <c r="D688" s="50">
        <f ca="1">IF(B688&gt;'Q2'!$H$42,1,0)</f>
        <v>0</v>
      </c>
      <c r="E688" s="2"/>
      <c r="F688" s="2"/>
      <c r="G688" s="51">
        <v>686</v>
      </c>
      <c r="H688" s="51">
        <f ca="1">SUMPRODUCT(Q2_sample!AA689:AL689,Decisions_trans)</f>
        <v>3413.1668637034491</v>
      </c>
      <c r="I688" s="51">
        <f ca="1">IF(H688&gt;'Q2'!$C$42,1,0)</f>
        <v>0</v>
      </c>
      <c r="J688" s="51">
        <f ca="1">IF(H688&gt;'Q2'!$I$42,1,0)</f>
        <v>0</v>
      </c>
      <c r="K688" s="2"/>
      <c r="L688" s="2"/>
      <c r="M688" s="52">
        <v>686</v>
      </c>
      <c r="N688" s="52">
        <f ca="1">SUMPRODUCT(Q2_sample!AO689:AZ689,Decisions_trans)</f>
        <v>3070.0311591239961</v>
      </c>
      <c r="O688" s="52">
        <f ca="1">IF(N688&gt;'Q2'!$D$42,1,0)</f>
        <v>0</v>
      </c>
      <c r="P688" s="52">
        <f ca="1">IF(N688&gt;'Q2'!$J$42,1,0)</f>
        <v>0</v>
      </c>
      <c r="Q688" s="2"/>
      <c r="R688" s="53">
        <v>686</v>
      </c>
      <c r="S688" s="53">
        <f t="shared" ca="1" si="10"/>
        <v>10264.227007278159</v>
      </c>
      <c r="T688" s="53">
        <f ca="1">IF('Q2-Simulation'!S688&gt;'Q2'!$E$42,1,0)</f>
        <v>1</v>
      </c>
      <c r="U688" s="53">
        <f ca="1">IF(S688&gt;'Q2'!$K$42,1,0)</f>
        <v>0</v>
      </c>
      <c r="X688" s="54">
        <v>686</v>
      </c>
      <c r="Y688" s="54">
        <f ca="1">SUMPRODUCT(Q2_sample!BD689:BO689,Decisions_trans)</f>
        <v>1896.2712969364391</v>
      </c>
    </row>
    <row r="689" spans="1:25" x14ac:dyDescent="0.25">
      <c r="A689" s="50">
        <v>687</v>
      </c>
      <c r="B689" s="50">
        <f ca="1">SUMPRODUCT(Q2_sample!M690:X690,Decisions_trans)</f>
        <v>3859.9571551385402</v>
      </c>
      <c r="C689" s="50">
        <f ca="1">IF(B689&gt;'Q2'!$B$42,1,0)</f>
        <v>0</v>
      </c>
      <c r="D689" s="50">
        <f ca="1">IF(B689&gt;'Q2'!$H$42,1,0)</f>
        <v>0</v>
      </c>
      <c r="E689" s="2"/>
      <c r="F689" s="2"/>
      <c r="G689" s="51">
        <v>687</v>
      </c>
      <c r="H689" s="51">
        <f ca="1">SUMPRODUCT(Q2_sample!AA690:AL690,Decisions_trans)</f>
        <v>3342.1236472800879</v>
      </c>
      <c r="I689" s="51">
        <f ca="1">IF(H689&gt;'Q2'!$C$42,1,0)</f>
        <v>0</v>
      </c>
      <c r="J689" s="51">
        <f ca="1">IF(H689&gt;'Q2'!$I$42,1,0)</f>
        <v>0</v>
      </c>
      <c r="K689" s="2"/>
      <c r="L689" s="2"/>
      <c r="M689" s="52">
        <v>687</v>
      </c>
      <c r="N689" s="52">
        <f ca="1">SUMPRODUCT(Q2_sample!AO690:AZ690,Decisions_trans)</f>
        <v>3308.3216682168281</v>
      </c>
      <c r="O689" s="52">
        <f ca="1">IF(N689&gt;'Q2'!$D$42,1,0)</f>
        <v>0</v>
      </c>
      <c r="P689" s="52">
        <f ca="1">IF(N689&gt;'Q2'!$J$42,1,0)</f>
        <v>0</v>
      </c>
      <c r="Q689" s="2"/>
      <c r="R689" s="53">
        <v>687</v>
      </c>
      <c r="S689" s="53">
        <f t="shared" ca="1" si="10"/>
        <v>10510.402470635456</v>
      </c>
      <c r="T689" s="53">
        <f ca="1">IF('Q2-Simulation'!S689&gt;'Q2'!$E$42,1,0)</f>
        <v>1</v>
      </c>
      <c r="U689" s="53">
        <f ca="1">IF(S689&gt;'Q2'!$K$42,1,0)</f>
        <v>1</v>
      </c>
      <c r="X689" s="54">
        <v>687</v>
      </c>
      <c r="Y689" s="54">
        <f ca="1">SUMPRODUCT(Q2_sample!BD690:BO690,Decisions_trans)</f>
        <v>1699.6038092552965</v>
      </c>
    </row>
    <row r="690" spans="1:25" x14ac:dyDescent="0.25">
      <c r="A690" s="50">
        <v>688</v>
      </c>
      <c r="B690" s="50">
        <f ca="1">SUMPRODUCT(Q2_sample!M691:X691,Decisions_trans)</f>
        <v>3549.3512351474683</v>
      </c>
      <c r="C690" s="50">
        <f ca="1">IF(B690&gt;'Q2'!$B$42,1,0)</f>
        <v>0</v>
      </c>
      <c r="D690" s="50">
        <f ca="1">IF(B690&gt;'Q2'!$H$42,1,0)</f>
        <v>0</v>
      </c>
      <c r="E690" s="2"/>
      <c r="F690" s="2"/>
      <c r="G690" s="51">
        <v>688</v>
      </c>
      <c r="H690" s="51">
        <f ca="1">SUMPRODUCT(Q2_sample!AA691:AL691,Decisions_trans)</f>
        <v>3425.4280735882894</v>
      </c>
      <c r="I690" s="51">
        <f ca="1">IF(H690&gt;'Q2'!$C$42,1,0)</f>
        <v>0</v>
      </c>
      <c r="J690" s="51">
        <f ca="1">IF(H690&gt;'Q2'!$I$42,1,0)</f>
        <v>0</v>
      </c>
      <c r="K690" s="2"/>
      <c r="L690" s="2"/>
      <c r="M690" s="52">
        <v>688</v>
      </c>
      <c r="N690" s="52">
        <f ca="1">SUMPRODUCT(Q2_sample!AO691:AZ691,Decisions_trans)</f>
        <v>3179.0545415681404</v>
      </c>
      <c r="O690" s="52">
        <f ca="1">IF(N690&gt;'Q2'!$D$42,1,0)</f>
        <v>0</v>
      </c>
      <c r="P690" s="52">
        <f ca="1">IF(N690&gt;'Q2'!$J$42,1,0)</f>
        <v>0</v>
      </c>
      <c r="Q690" s="2"/>
      <c r="R690" s="53">
        <v>688</v>
      </c>
      <c r="S690" s="53">
        <f t="shared" ca="1" si="10"/>
        <v>10153.833850303898</v>
      </c>
      <c r="T690" s="53">
        <f ca="1">IF('Q2-Simulation'!S690&gt;'Q2'!$E$42,1,0)</f>
        <v>1</v>
      </c>
      <c r="U690" s="53">
        <f ca="1">IF(S690&gt;'Q2'!$K$42,1,0)</f>
        <v>0</v>
      </c>
      <c r="X690" s="54">
        <v>688</v>
      </c>
      <c r="Y690" s="54">
        <f ca="1">SUMPRODUCT(Q2_sample!BD691:BO691,Decisions_trans)</f>
        <v>1702.8994873750169</v>
      </c>
    </row>
    <row r="691" spans="1:25" x14ac:dyDescent="0.25">
      <c r="A691" s="50">
        <v>689</v>
      </c>
      <c r="B691" s="50">
        <f ca="1">SUMPRODUCT(Q2_sample!M692:X692,Decisions_trans)</f>
        <v>3745.8201264092845</v>
      </c>
      <c r="C691" s="50">
        <f ca="1">IF(B691&gt;'Q2'!$B$42,1,0)</f>
        <v>0</v>
      </c>
      <c r="D691" s="50">
        <f ca="1">IF(B691&gt;'Q2'!$H$42,1,0)</f>
        <v>0</v>
      </c>
      <c r="E691" s="2"/>
      <c r="F691" s="2"/>
      <c r="G691" s="51">
        <v>689</v>
      </c>
      <c r="H691" s="51">
        <f ca="1">SUMPRODUCT(Q2_sample!AA692:AL692,Decisions_trans)</f>
        <v>3236.6587700671789</v>
      </c>
      <c r="I691" s="51">
        <f ca="1">IF(H691&gt;'Q2'!$C$42,1,0)</f>
        <v>0</v>
      </c>
      <c r="J691" s="51">
        <f ca="1">IF(H691&gt;'Q2'!$I$42,1,0)</f>
        <v>0</v>
      </c>
      <c r="K691" s="2"/>
      <c r="L691" s="2"/>
      <c r="M691" s="52">
        <v>689</v>
      </c>
      <c r="N691" s="52">
        <f ca="1">SUMPRODUCT(Q2_sample!AO692:AZ692,Decisions_trans)</f>
        <v>3277.6977299512987</v>
      </c>
      <c r="O691" s="52">
        <f ca="1">IF(N691&gt;'Q2'!$D$42,1,0)</f>
        <v>0</v>
      </c>
      <c r="P691" s="52">
        <f ca="1">IF(N691&gt;'Q2'!$J$42,1,0)</f>
        <v>0</v>
      </c>
      <c r="Q691" s="2"/>
      <c r="R691" s="53">
        <v>689</v>
      </c>
      <c r="S691" s="53">
        <f t="shared" ca="1" si="10"/>
        <v>10260.176626427761</v>
      </c>
      <c r="T691" s="53">
        <f ca="1">IF('Q2-Simulation'!S691&gt;'Q2'!$E$42,1,0)</f>
        <v>1</v>
      </c>
      <c r="U691" s="53">
        <f ca="1">IF(S691&gt;'Q2'!$K$42,1,0)</f>
        <v>0</v>
      </c>
      <c r="X691" s="54">
        <v>689</v>
      </c>
      <c r="Y691" s="54">
        <f ca="1">SUMPRODUCT(Q2_sample!BD692:BO692,Decisions_trans)</f>
        <v>1783.0747272236872</v>
      </c>
    </row>
    <row r="692" spans="1:25" x14ac:dyDescent="0.25">
      <c r="A692" s="50">
        <v>690</v>
      </c>
      <c r="B692" s="50">
        <f ca="1">SUMPRODUCT(Q2_sample!M693:X693,Decisions_trans)</f>
        <v>3665.9315614533857</v>
      </c>
      <c r="C692" s="50">
        <f ca="1">IF(B692&gt;'Q2'!$B$42,1,0)</f>
        <v>0</v>
      </c>
      <c r="D692" s="50">
        <f ca="1">IF(B692&gt;'Q2'!$H$42,1,0)</f>
        <v>0</v>
      </c>
      <c r="E692" s="2"/>
      <c r="F692" s="2"/>
      <c r="G692" s="51">
        <v>690</v>
      </c>
      <c r="H692" s="51">
        <f ca="1">SUMPRODUCT(Q2_sample!AA693:AL693,Decisions_trans)</f>
        <v>3220.6419741225764</v>
      </c>
      <c r="I692" s="51">
        <f ca="1">IF(H692&gt;'Q2'!$C$42,1,0)</f>
        <v>0</v>
      </c>
      <c r="J692" s="51">
        <f ca="1">IF(H692&gt;'Q2'!$I$42,1,0)</f>
        <v>0</v>
      </c>
      <c r="K692" s="2"/>
      <c r="L692" s="2"/>
      <c r="M692" s="52">
        <v>690</v>
      </c>
      <c r="N692" s="52">
        <f ca="1">SUMPRODUCT(Q2_sample!AO693:AZ693,Decisions_trans)</f>
        <v>3027.406162351997</v>
      </c>
      <c r="O692" s="52">
        <f ca="1">IF(N692&gt;'Q2'!$D$42,1,0)</f>
        <v>0</v>
      </c>
      <c r="P692" s="52">
        <f ca="1">IF(N692&gt;'Q2'!$J$42,1,0)</f>
        <v>0</v>
      </c>
      <c r="Q692" s="2"/>
      <c r="R692" s="53">
        <v>690</v>
      </c>
      <c r="S692" s="53">
        <f t="shared" ca="1" si="10"/>
        <v>9913.9796979279599</v>
      </c>
      <c r="T692" s="53">
        <f ca="1">IF('Q2-Simulation'!S692&gt;'Q2'!$E$42,1,0)</f>
        <v>0</v>
      </c>
      <c r="U692" s="53">
        <f ca="1">IF(S692&gt;'Q2'!$K$42,1,0)</f>
        <v>0</v>
      </c>
      <c r="X692" s="54">
        <v>690</v>
      </c>
      <c r="Y692" s="54">
        <f ca="1">SUMPRODUCT(Q2_sample!BD693:BO693,Decisions_trans)</f>
        <v>1868.247531571948</v>
      </c>
    </row>
    <row r="693" spans="1:25" x14ac:dyDescent="0.25">
      <c r="A693" s="50">
        <v>691</v>
      </c>
      <c r="B693" s="50">
        <f ca="1">SUMPRODUCT(Q2_sample!M694:X694,Decisions_trans)</f>
        <v>3584.625795781114</v>
      </c>
      <c r="C693" s="50">
        <f ca="1">IF(B693&gt;'Q2'!$B$42,1,0)</f>
        <v>0</v>
      </c>
      <c r="D693" s="50">
        <f ca="1">IF(B693&gt;'Q2'!$H$42,1,0)</f>
        <v>0</v>
      </c>
      <c r="E693" s="2"/>
      <c r="F693" s="2"/>
      <c r="G693" s="51">
        <v>691</v>
      </c>
      <c r="H693" s="51">
        <f ca="1">SUMPRODUCT(Q2_sample!AA694:AL694,Decisions_trans)</f>
        <v>3342.9875932535278</v>
      </c>
      <c r="I693" s="51">
        <f ca="1">IF(H693&gt;'Q2'!$C$42,1,0)</f>
        <v>0</v>
      </c>
      <c r="J693" s="51">
        <f ca="1">IF(H693&gt;'Q2'!$I$42,1,0)</f>
        <v>0</v>
      </c>
      <c r="K693" s="2"/>
      <c r="L693" s="2"/>
      <c r="M693" s="52">
        <v>691</v>
      </c>
      <c r="N693" s="52">
        <f ca="1">SUMPRODUCT(Q2_sample!AO694:AZ694,Decisions_trans)</f>
        <v>3136.8012988096398</v>
      </c>
      <c r="O693" s="52">
        <f ca="1">IF(N693&gt;'Q2'!$D$42,1,0)</f>
        <v>0</v>
      </c>
      <c r="P693" s="52">
        <f ca="1">IF(N693&gt;'Q2'!$J$42,1,0)</f>
        <v>0</v>
      </c>
      <c r="Q693" s="2"/>
      <c r="R693" s="53">
        <v>691</v>
      </c>
      <c r="S693" s="53">
        <f t="shared" ca="1" si="10"/>
        <v>10064.414687844281</v>
      </c>
      <c r="T693" s="53">
        <f ca="1">IF('Q2-Simulation'!S693&gt;'Q2'!$E$42,1,0)</f>
        <v>1</v>
      </c>
      <c r="U693" s="53">
        <f ca="1">IF(S693&gt;'Q2'!$K$42,1,0)</f>
        <v>0</v>
      </c>
      <c r="X693" s="54">
        <v>691</v>
      </c>
      <c r="Y693" s="54">
        <f ca="1">SUMPRODUCT(Q2_sample!BD694:BO694,Decisions_trans)</f>
        <v>1706.9261405607842</v>
      </c>
    </row>
    <row r="694" spans="1:25" x14ac:dyDescent="0.25">
      <c r="A694" s="50">
        <v>692</v>
      </c>
      <c r="B694" s="50">
        <f ca="1">SUMPRODUCT(Q2_sample!M695:X695,Decisions_trans)</f>
        <v>3609.49883847809</v>
      </c>
      <c r="C694" s="50">
        <f ca="1">IF(B694&gt;'Q2'!$B$42,1,0)</f>
        <v>0</v>
      </c>
      <c r="D694" s="50">
        <f ca="1">IF(B694&gt;'Q2'!$H$42,1,0)</f>
        <v>0</v>
      </c>
      <c r="E694" s="2"/>
      <c r="F694" s="2"/>
      <c r="G694" s="51">
        <v>692</v>
      </c>
      <c r="H694" s="51">
        <f ca="1">SUMPRODUCT(Q2_sample!AA695:AL695,Decisions_trans)</f>
        <v>3511.1108304265285</v>
      </c>
      <c r="I694" s="51">
        <f ca="1">IF(H694&gt;'Q2'!$C$42,1,0)</f>
        <v>0</v>
      </c>
      <c r="J694" s="51">
        <f ca="1">IF(H694&gt;'Q2'!$I$42,1,0)</f>
        <v>0</v>
      </c>
      <c r="K694" s="2"/>
      <c r="L694" s="2"/>
      <c r="M694" s="52">
        <v>692</v>
      </c>
      <c r="N694" s="52">
        <f ca="1">SUMPRODUCT(Q2_sample!AO695:AZ695,Decisions_trans)</f>
        <v>3023.4757889147058</v>
      </c>
      <c r="O694" s="52">
        <f ca="1">IF(N694&gt;'Q2'!$D$42,1,0)</f>
        <v>0</v>
      </c>
      <c r="P694" s="52">
        <f ca="1">IF(N694&gt;'Q2'!$J$42,1,0)</f>
        <v>0</v>
      </c>
      <c r="Q694" s="2"/>
      <c r="R694" s="53">
        <v>692</v>
      </c>
      <c r="S694" s="53">
        <f t="shared" ca="1" si="10"/>
        <v>10144.085457819325</v>
      </c>
      <c r="T694" s="53">
        <f ca="1">IF('Q2-Simulation'!S694&gt;'Q2'!$E$42,1,0)</f>
        <v>1</v>
      </c>
      <c r="U694" s="53">
        <f ca="1">IF(S694&gt;'Q2'!$K$42,1,0)</f>
        <v>0</v>
      </c>
      <c r="X694" s="54">
        <v>692</v>
      </c>
      <c r="Y694" s="54">
        <f ca="1">SUMPRODUCT(Q2_sample!BD695:BO695,Decisions_trans)</f>
        <v>1624.1711189627381</v>
      </c>
    </row>
    <row r="695" spans="1:25" x14ac:dyDescent="0.25">
      <c r="A695" s="50">
        <v>693</v>
      </c>
      <c r="B695" s="50">
        <f ca="1">SUMPRODUCT(Q2_sample!M696:X696,Decisions_trans)</f>
        <v>3543.1401574456481</v>
      </c>
      <c r="C695" s="50">
        <f ca="1">IF(B695&gt;'Q2'!$B$42,1,0)</f>
        <v>0</v>
      </c>
      <c r="D695" s="50">
        <f ca="1">IF(B695&gt;'Q2'!$H$42,1,0)</f>
        <v>0</v>
      </c>
      <c r="E695" s="2"/>
      <c r="F695" s="2"/>
      <c r="G695" s="51">
        <v>693</v>
      </c>
      <c r="H695" s="51">
        <f ca="1">SUMPRODUCT(Q2_sample!AA696:AL696,Decisions_trans)</f>
        <v>3506.5918638445628</v>
      </c>
      <c r="I695" s="51">
        <f ca="1">IF(H695&gt;'Q2'!$C$42,1,0)</f>
        <v>0</v>
      </c>
      <c r="J695" s="51">
        <f ca="1">IF(H695&gt;'Q2'!$I$42,1,0)</f>
        <v>0</v>
      </c>
      <c r="K695" s="2"/>
      <c r="L695" s="2"/>
      <c r="M695" s="52">
        <v>693</v>
      </c>
      <c r="N695" s="52">
        <f ca="1">SUMPRODUCT(Q2_sample!AO696:AZ696,Decisions_trans)</f>
        <v>3232.0692831711394</v>
      </c>
      <c r="O695" s="52">
        <f ca="1">IF(N695&gt;'Q2'!$D$42,1,0)</f>
        <v>0</v>
      </c>
      <c r="P695" s="52">
        <f ca="1">IF(N695&gt;'Q2'!$J$42,1,0)</f>
        <v>0</v>
      </c>
      <c r="Q695" s="2"/>
      <c r="R695" s="53">
        <v>693</v>
      </c>
      <c r="S695" s="53">
        <f t="shared" ca="1" si="10"/>
        <v>10281.801304461351</v>
      </c>
      <c r="T695" s="53">
        <f ca="1">IF('Q2-Simulation'!S695&gt;'Q2'!$E$42,1,0)</f>
        <v>1</v>
      </c>
      <c r="U695" s="53">
        <f ca="1">IF(S695&gt;'Q2'!$K$42,1,0)</f>
        <v>0</v>
      </c>
      <c r="X695" s="54">
        <v>693</v>
      </c>
      <c r="Y695" s="54">
        <f ca="1">SUMPRODUCT(Q2_sample!BD696:BO696,Decisions_trans)</f>
        <v>1811.3469877944488</v>
      </c>
    </row>
    <row r="696" spans="1:25" x14ac:dyDescent="0.25">
      <c r="A696" s="50">
        <v>694</v>
      </c>
      <c r="B696" s="50">
        <f ca="1">SUMPRODUCT(Q2_sample!M697:X697,Decisions_trans)</f>
        <v>3784.2859300495652</v>
      </c>
      <c r="C696" s="50">
        <f ca="1">IF(B696&gt;'Q2'!$B$42,1,0)</f>
        <v>0</v>
      </c>
      <c r="D696" s="50">
        <f ca="1">IF(B696&gt;'Q2'!$H$42,1,0)</f>
        <v>0</v>
      </c>
      <c r="E696" s="2"/>
      <c r="F696" s="2"/>
      <c r="G696" s="51">
        <v>694</v>
      </c>
      <c r="H696" s="51">
        <f ca="1">SUMPRODUCT(Q2_sample!AA697:AL697,Decisions_trans)</f>
        <v>3448.1267318124324</v>
      </c>
      <c r="I696" s="51">
        <f ca="1">IF(H696&gt;'Q2'!$C$42,1,0)</f>
        <v>0</v>
      </c>
      <c r="J696" s="51">
        <f ca="1">IF(H696&gt;'Q2'!$I$42,1,0)</f>
        <v>0</v>
      </c>
      <c r="K696" s="2"/>
      <c r="L696" s="2"/>
      <c r="M696" s="52">
        <v>694</v>
      </c>
      <c r="N696" s="52">
        <f ca="1">SUMPRODUCT(Q2_sample!AO697:AZ697,Decisions_trans)</f>
        <v>3117.0762763581529</v>
      </c>
      <c r="O696" s="52">
        <f ca="1">IF(N696&gt;'Q2'!$D$42,1,0)</f>
        <v>0</v>
      </c>
      <c r="P696" s="52">
        <f ca="1">IF(N696&gt;'Q2'!$J$42,1,0)</f>
        <v>0</v>
      </c>
      <c r="Q696" s="2"/>
      <c r="R696" s="53">
        <v>694</v>
      </c>
      <c r="S696" s="53">
        <f t="shared" ca="1" si="10"/>
        <v>10349.488938220151</v>
      </c>
      <c r="T696" s="53">
        <f ca="1">IF('Q2-Simulation'!S696&gt;'Q2'!$E$42,1,0)</f>
        <v>1</v>
      </c>
      <c r="U696" s="53">
        <f ca="1">IF(S696&gt;'Q2'!$K$42,1,0)</f>
        <v>0</v>
      </c>
      <c r="X696" s="54">
        <v>694</v>
      </c>
      <c r="Y696" s="54">
        <f ca="1">SUMPRODUCT(Q2_sample!BD697:BO697,Decisions_trans)</f>
        <v>1684.1388005695453</v>
      </c>
    </row>
    <row r="697" spans="1:25" x14ac:dyDescent="0.25">
      <c r="A697" s="50">
        <v>695</v>
      </c>
      <c r="B697" s="50">
        <f ca="1">SUMPRODUCT(Q2_sample!M698:X698,Decisions_trans)</f>
        <v>3841.5490166293707</v>
      </c>
      <c r="C697" s="50">
        <f ca="1">IF(B697&gt;'Q2'!$B$42,1,0)</f>
        <v>0</v>
      </c>
      <c r="D697" s="50">
        <f ca="1">IF(B697&gt;'Q2'!$H$42,1,0)</f>
        <v>0</v>
      </c>
      <c r="E697" s="2"/>
      <c r="F697" s="2"/>
      <c r="G697" s="51">
        <v>695</v>
      </c>
      <c r="H697" s="51">
        <f ca="1">SUMPRODUCT(Q2_sample!AA698:AL698,Decisions_trans)</f>
        <v>3402.902967787019</v>
      </c>
      <c r="I697" s="51">
        <f ca="1">IF(H697&gt;'Q2'!$C$42,1,0)</f>
        <v>0</v>
      </c>
      <c r="J697" s="51">
        <f ca="1">IF(H697&gt;'Q2'!$I$42,1,0)</f>
        <v>0</v>
      </c>
      <c r="K697" s="2"/>
      <c r="L697" s="2"/>
      <c r="M697" s="52">
        <v>695</v>
      </c>
      <c r="N697" s="52">
        <f ca="1">SUMPRODUCT(Q2_sample!AO698:AZ698,Decisions_trans)</f>
        <v>3283.8632822369068</v>
      </c>
      <c r="O697" s="52">
        <f ca="1">IF(N697&gt;'Q2'!$D$42,1,0)</f>
        <v>0</v>
      </c>
      <c r="P697" s="52">
        <f ca="1">IF(N697&gt;'Q2'!$J$42,1,0)</f>
        <v>0</v>
      </c>
      <c r="Q697" s="2"/>
      <c r="R697" s="53">
        <v>695</v>
      </c>
      <c r="S697" s="53">
        <f t="shared" ca="1" si="10"/>
        <v>10528.315266653297</v>
      </c>
      <c r="T697" s="53">
        <f ca="1">IF('Q2-Simulation'!S697&gt;'Q2'!$E$42,1,0)</f>
        <v>1</v>
      </c>
      <c r="U697" s="53">
        <f ca="1">IF(S697&gt;'Q2'!$K$42,1,0)</f>
        <v>1</v>
      </c>
      <c r="X697" s="54">
        <v>695</v>
      </c>
      <c r="Y697" s="54">
        <f ca="1">SUMPRODUCT(Q2_sample!BD698:BO698,Decisions_trans)</f>
        <v>1847.1494961285155</v>
      </c>
    </row>
    <row r="698" spans="1:25" x14ac:dyDescent="0.25">
      <c r="A698" s="50">
        <v>696</v>
      </c>
      <c r="B698" s="50">
        <f ca="1">SUMPRODUCT(Q2_sample!M699:X699,Decisions_trans)</f>
        <v>3508.2279496509136</v>
      </c>
      <c r="C698" s="50">
        <f ca="1">IF(B698&gt;'Q2'!$B$42,1,0)</f>
        <v>0</v>
      </c>
      <c r="D698" s="50">
        <f ca="1">IF(B698&gt;'Q2'!$H$42,1,0)</f>
        <v>0</v>
      </c>
      <c r="E698" s="2"/>
      <c r="F698" s="2"/>
      <c r="G698" s="51">
        <v>696</v>
      </c>
      <c r="H698" s="51">
        <f ca="1">SUMPRODUCT(Q2_sample!AA699:AL699,Decisions_trans)</f>
        <v>3575.0605278037492</v>
      </c>
      <c r="I698" s="51">
        <f ca="1">IF(H698&gt;'Q2'!$C$42,1,0)</f>
        <v>0</v>
      </c>
      <c r="J698" s="51">
        <f ca="1">IF(H698&gt;'Q2'!$I$42,1,0)</f>
        <v>0</v>
      </c>
      <c r="K698" s="2"/>
      <c r="L698" s="2"/>
      <c r="M698" s="52">
        <v>696</v>
      </c>
      <c r="N698" s="52">
        <f ca="1">SUMPRODUCT(Q2_sample!AO699:AZ699,Decisions_trans)</f>
        <v>3155.024168392933</v>
      </c>
      <c r="O698" s="52">
        <f ca="1">IF(N698&gt;'Q2'!$D$42,1,0)</f>
        <v>0</v>
      </c>
      <c r="P698" s="52">
        <f ca="1">IF(N698&gt;'Q2'!$J$42,1,0)</f>
        <v>0</v>
      </c>
      <c r="Q698" s="2"/>
      <c r="R698" s="53">
        <v>696</v>
      </c>
      <c r="S698" s="53">
        <f t="shared" ca="1" si="10"/>
        <v>10238.312645847596</v>
      </c>
      <c r="T698" s="53">
        <f ca="1">IF('Q2-Simulation'!S698&gt;'Q2'!$E$42,1,0)</f>
        <v>1</v>
      </c>
      <c r="U698" s="53">
        <f ca="1">IF(S698&gt;'Q2'!$K$42,1,0)</f>
        <v>0</v>
      </c>
      <c r="X698" s="54">
        <v>696</v>
      </c>
      <c r="Y698" s="54">
        <f ca="1">SUMPRODUCT(Q2_sample!BD699:BO699,Decisions_trans)</f>
        <v>1689.3319985390829</v>
      </c>
    </row>
    <row r="699" spans="1:25" x14ac:dyDescent="0.25">
      <c r="A699" s="50">
        <v>697</v>
      </c>
      <c r="B699" s="50">
        <f ca="1">SUMPRODUCT(Q2_sample!M700:X700,Decisions_trans)</f>
        <v>3617.9010567858081</v>
      </c>
      <c r="C699" s="50">
        <f ca="1">IF(B699&gt;'Q2'!$B$42,1,0)</f>
        <v>0</v>
      </c>
      <c r="D699" s="50">
        <f ca="1">IF(B699&gt;'Q2'!$H$42,1,0)</f>
        <v>0</v>
      </c>
      <c r="E699" s="2"/>
      <c r="F699" s="2"/>
      <c r="G699" s="51">
        <v>697</v>
      </c>
      <c r="H699" s="51">
        <f ca="1">SUMPRODUCT(Q2_sample!AA700:AL700,Decisions_trans)</f>
        <v>3208.2636391349652</v>
      </c>
      <c r="I699" s="51">
        <f ca="1">IF(H699&gt;'Q2'!$C$42,1,0)</f>
        <v>0</v>
      </c>
      <c r="J699" s="51">
        <f ca="1">IF(H699&gt;'Q2'!$I$42,1,0)</f>
        <v>0</v>
      </c>
      <c r="K699" s="2"/>
      <c r="L699" s="2"/>
      <c r="M699" s="52">
        <v>697</v>
      </c>
      <c r="N699" s="52">
        <f ca="1">SUMPRODUCT(Q2_sample!AO700:AZ700,Decisions_trans)</f>
        <v>3031.7611821247638</v>
      </c>
      <c r="O699" s="52">
        <f ca="1">IF(N699&gt;'Q2'!$D$42,1,0)</f>
        <v>0</v>
      </c>
      <c r="P699" s="52">
        <f ca="1">IF(N699&gt;'Q2'!$J$42,1,0)</f>
        <v>0</v>
      </c>
      <c r="Q699" s="2"/>
      <c r="R699" s="53">
        <v>697</v>
      </c>
      <c r="S699" s="53">
        <f t="shared" ca="1" si="10"/>
        <v>9857.9258780455384</v>
      </c>
      <c r="T699" s="53">
        <f ca="1">IF('Q2-Simulation'!S699&gt;'Q2'!$E$42,1,0)</f>
        <v>0</v>
      </c>
      <c r="U699" s="53">
        <f ca="1">IF(S699&gt;'Q2'!$K$42,1,0)</f>
        <v>0</v>
      </c>
      <c r="X699" s="54">
        <v>697</v>
      </c>
      <c r="Y699" s="54">
        <f ca="1">SUMPRODUCT(Q2_sample!BD700:BO700,Decisions_trans)</f>
        <v>1941.4687134407141</v>
      </c>
    </row>
    <row r="700" spans="1:25" x14ac:dyDescent="0.25">
      <c r="A700" s="50">
        <v>698</v>
      </c>
      <c r="B700" s="50">
        <f ca="1">SUMPRODUCT(Q2_sample!M701:X701,Decisions_trans)</f>
        <v>3866.4307458019885</v>
      </c>
      <c r="C700" s="50">
        <f ca="1">IF(B700&gt;'Q2'!$B$42,1,0)</f>
        <v>0</v>
      </c>
      <c r="D700" s="50">
        <f ca="1">IF(B700&gt;'Q2'!$H$42,1,0)</f>
        <v>0</v>
      </c>
      <c r="E700" s="2"/>
      <c r="F700" s="2"/>
      <c r="G700" s="51">
        <v>698</v>
      </c>
      <c r="H700" s="51">
        <f ca="1">SUMPRODUCT(Q2_sample!AA701:AL701,Decisions_trans)</f>
        <v>3487.1847687863842</v>
      </c>
      <c r="I700" s="51">
        <f ca="1">IF(H700&gt;'Q2'!$C$42,1,0)</f>
        <v>0</v>
      </c>
      <c r="J700" s="51">
        <f ca="1">IF(H700&gt;'Q2'!$I$42,1,0)</f>
        <v>0</v>
      </c>
      <c r="K700" s="2"/>
      <c r="L700" s="2"/>
      <c r="M700" s="52">
        <v>698</v>
      </c>
      <c r="N700" s="52">
        <f ca="1">SUMPRODUCT(Q2_sample!AO701:AZ701,Decisions_trans)</f>
        <v>3172.2571228329625</v>
      </c>
      <c r="O700" s="52">
        <f ca="1">IF(N700&gt;'Q2'!$D$42,1,0)</f>
        <v>0</v>
      </c>
      <c r="P700" s="52">
        <f ca="1">IF(N700&gt;'Q2'!$J$42,1,0)</f>
        <v>0</v>
      </c>
      <c r="Q700" s="2"/>
      <c r="R700" s="53">
        <v>698</v>
      </c>
      <c r="S700" s="53">
        <f t="shared" ca="1" si="10"/>
        <v>10525.872637421337</v>
      </c>
      <c r="T700" s="53">
        <f ca="1">IF('Q2-Simulation'!S700&gt;'Q2'!$E$42,1,0)</f>
        <v>1</v>
      </c>
      <c r="U700" s="53">
        <f ca="1">IF(S700&gt;'Q2'!$K$42,1,0)</f>
        <v>1</v>
      </c>
      <c r="X700" s="54">
        <v>698</v>
      </c>
      <c r="Y700" s="54">
        <f ca="1">SUMPRODUCT(Q2_sample!BD701:BO701,Decisions_trans)</f>
        <v>1953.4048707861443</v>
      </c>
    </row>
    <row r="701" spans="1:25" x14ac:dyDescent="0.25">
      <c r="A701" s="50">
        <v>699</v>
      </c>
      <c r="B701" s="50">
        <f ca="1">SUMPRODUCT(Q2_sample!M702:X702,Decisions_trans)</f>
        <v>3364.2903584392752</v>
      </c>
      <c r="C701" s="50">
        <f ca="1">IF(B701&gt;'Q2'!$B$42,1,0)</f>
        <v>0</v>
      </c>
      <c r="D701" s="50">
        <f ca="1">IF(B701&gt;'Q2'!$H$42,1,0)</f>
        <v>0</v>
      </c>
      <c r="E701" s="2"/>
      <c r="F701" s="2"/>
      <c r="G701" s="51">
        <v>699</v>
      </c>
      <c r="H701" s="51">
        <f ca="1">SUMPRODUCT(Q2_sample!AA702:AL702,Decisions_trans)</f>
        <v>3329.1474058890876</v>
      </c>
      <c r="I701" s="51">
        <f ca="1">IF(H701&gt;'Q2'!$C$42,1,0)</f>
        <v>0</v>
      </c>
      <c r="J701" s="51">
        <f ca="1">IF(H701&gt;'Q2'!$I$42,1,0)</f>
        <v>0</v>
      </c>
      <c r="K701" s="2"/>
      <c r="L701" s="2"/>
      <c r="M701" s="52">
        <v>699</v>
      </c>
      <c r="N701" s="52">
        <f ca="1">SUMPRODUCT(Q2_sample!AO702:AZ702,Decisions_trans)</f>
        <v>3104.2280057100293</v>
      </c>
      <c r="O701" s="52">
        <f ca="1">IF(N701&gt;'Q2'!$D$42,1,0)</f>
        <v>0</v>
      </c>
      <c r="P701" s="52">
        <f ca="1">IF(N701&gt;'Q2'!$J$42,1,0)</f>
        <v>0</v>
      </c>
      <c r="Q701" s="2"/>
      <c r="R701" s="53">
        <v>699</v>
      </c>
      <c r="S701" s="53">
        <f t="shared" ca="1" si="10"/>
        <v>9797.6657700383912</v>
      </c>
      <c r="T701" s="53">
        <f ca="1">IF('Q2-Simulation'!S701&gt;'Q2'!$E$42,1,0)</f>
        <v>0</v>
      </c>
      <c r="U701" s="53">
        <f ca="1">IF(S701&gt;'Q2'!$K$42,1,0)</f>
        <v>0</v>
      </c>
      <c r="X701" s="54">
        <v>699</v>
      </c>
      <c r="Y701" s="54">
        <f ca="1">SUMPRODUCT(Q2_sample!BD702:BO702,Decisions_trans)</f>
        <v>1730.3216432462898</v>
      </c>
    </row>
    <row r="702" spans="1:25" x14ac:dyDescent="0.25">
      <c r="A702" s="50">
        <v>700</v>
      </c>
      <c r="B702" s="50">
        <f ca="1">SUMPRODUCT(Q2_sample!M703:X703,Decisions_trans)</f>
        <v>3703.5654022935237</v>
      </c>
      <c r="C702" s="50">
        <f ca="1">IF(B702&gt;'Q2'!$B$42,1,0)</f>
        <v>0</v>
      </c>
      <c r="D702" s="50">
        <f ca="1">IF(B702&gt;'Q2'!$H$42,1,0)</f>
        <v>0</v>
      </c>
      <c r="E702" s="2"/>
      <c r="F702" s="2"/>
      <c r="G702" s="51">
        <v>700</v>
      </c>
      <c r="H702" s="51">
        <f ca="1">SUMPRODUCT(Q2_sample!AA703:AL703,Decisions_trans)</f>
        <v>3306.9286189366312</v>
      </c>
      <c r="I702" s="51">
        <f ca="1">IF(H702&gt;'Q2'!$C$42,1,0)</f>
        <v>0</v>
      </c>
      <c r="J702" s="51">
        <f ca="1">IF(H702&gt;'Q2'!$I$42,1,0)</f>
        <v>0</v>
      </c>
      <c r="K702" s="2"/>
      <c r="L702" s="2"/>
      <c r="M702" s="52">
        <v>700</v>
      </c>
      <c r="N702" s="52">
        <f ca="1">SUMPRODUCT(Q2_sample!AO703:AZ703,Decisions_trans)</f>
        <v>3245.2390704178038</v>
      </c>
      <c r="O702" s="52">
        <f ca="1">IF(N702&gt;'Q2'!$D$42,1,0)</f>
        <v>0</v>
      </c>
      <c r="P702" s="52">
        <f ca="1">IF(N702&gt;'Q2'!$J$42,1,0)</f>
        <v>0</v>
      </c>
      <c r="Q702" s="2"/>
      <c r="R702" s="53">
        <v>700</v>
      </c>
      <c r="S702" s="53">
        <f t="shared" ca="1" si="10"/>
        <v>10255.733091647959</v>
      </c>
      <c r="T702" s="53">
        <f ca="1">IF('Q2-Simulation'!S702&gt;'Q2'!$E$42,1,0)</f>
        <v>1</v>
      </c>
      <c r="U702" s="53">
        <f ca="1">IF(S702&gt;'Q2'!$K$42,1,0)</f>
        <v>0</v>
      </c>
      <c r="X702" s="54">
        <v>700</v>
      </c>
      <c r="Y702" s="54">
        <f ca="1">SUMPRODUCT(Q2_sample!BD703:BO703,Decisions_trans)</f>
        <v>1904.5009776054976</v>
      </c>
    </row>
    <row r="703" spans="1:25" x14ac:dyDescent="0.25">
      <c r="A703" s="50">
        <v>701</v>
      </c>
      <c r="B703" s="50">
        <f ca="1">SUMPRODUCT(Q2_sample!M704:X704,Decisions_trans)</f>
        <v>3824.3368933215875</v>
      </c>
      <c r="C703" s="50">
        <f ca="1">IF(B703&gt;'Q2'!$B$42,1,0)</f>
        <v>0</v>
      </c>
      <c r="D703" s="50">
        <f ca="1">IF(B703&gt;'Q2'!$H$42,1,0)</f>
        <v>0</v>
      </c>
      <c r="E703" s="2"/>
      <c r="F703" s="2"/>
      <c r="G703" s="51">
        <v>701</v>
      </c>
      <c r="H703" s="51">
        <f ca="1">SUMPRODUCT(Q2_sample!AA704:AL704,Decisions_trans)</f>
        <v>3274.463343819993</v>
      </c>
      <c r="I703" s="51">
        <f ca="1">IF(H703&gt;'Q2'!$C$42,1,0)</f>
        <v>0</v>
      </c>
      <c r="J703" s="51">
        <f ca="1">IF(H703&gt;'Q2'!$I$42,1,0)</f>
        <v>0</v>
      </c>
      <c r="K703" s="2"/>
      <c r="L703" s="2"/>
      <c r="M703" s="52">
        <v>701</v>
      </c>
      <c r="N703" s="52">
        <f ca="1">SUMPRODUCT(Q2_sample!AO704:AZ704,Decisions_trans)</f>
        <v>3137.8470143718187</v>
      </c>
      <c r="O703" s="52">
        <f ca="1">IF(N703&gt;'Q2'!$D$42,1,0)</f>
        <v>0</v>
      </c>
      <c r="P703" s="52">
        <f ca="1">IF(N703&gt;'Q2'!$J$42,1,0)</f>
        <v>0</v>
      </c>
      <c r="Q703" s="2"/>
      <c r="R703" s="53">
        <v>701</v>
      </c>
      <c r="S703" s="53">
        <f t="shared" ca="1" si="10"/>
        <v>10236.647251513399</v>
      </c>
      <c r="T703" s="53">
        <f ca="1">IF('Q2-Simulation'!S703&gt;'Q2'!$E$42,1,0)</f>
        <v>1</v>
      </c>
      <c r="U703" s="53">
        <f ca="1">IF(S703&gt;'Q2'!$K$42,1,0)</f>
        <v>0</v>
      </c>
      <c r="X703" s="54">
        <v>701</v>
      </c>
      <c r="Y703" s="54">
        <f ca="1">SUMPRODUCT(Q2_sample!BD704:BO704,Decisions_trans)</f>
        <v>1904.5441417455381</v>
      </c>
    </row>
    <row r="704" spans="1:25" x14ac:dyDescent="0.25">
      <c r="A704" s="50">
        <v>702</v>
      </c>
      <c r="B704" s="50">
        <f ca="1">SUMPRODUCT(Q2_sample!M705:X705,Decisions_trans)</f>
        <v>3639.1557146309679</v>
      </c>
      <c r="C704" s="50">
        <f ca="1">IF(B704&gt;'Q2'!$B$42,1,0)</f>
        <v>0</v>
      </c>
      <c r="D704" s="50">
        <f ca="1">IF(B704&gt;'Q2'!$H$42,1,0)</f>
        <v>0</v>
      </c>
      <c r="E704" s="2"/>
      <c r="F704" s="2"/>
      <c r="G704" s="51">
        <v>702</v>
      </c>
      <c r="H704" s="51">
        <f ca="1">SUMPRODUCT(Q2_sample!AA705:AL705,Decisions_trans)</f>
        <v>3525.0030747345277</v>
      </c>
      <c r="I704" s="51">
        <f ca="1">IF(H704&gt;'Q2'!$C$42,1,0)</f>
        <v>0</v>
      </c>
      <c r="J704" s="51">
        <f ca="1">IF(H704&gt;'Q2'!$I$42,1,0)</f>
        <v>0</v>
      </c>
      <c r="K704" s="2"/>
      <c r="L704" s="2"/>
      <c r="M704" s="52">
        <v>702</v>
      </c>
      <c r="N704" s="52">
        <f ca="1">SUMPRODUCT(Q2_sample!AO705:AZ705,Decisions_trans)</f>
        <v>3201.2889126557488</v>
      </c>
      <c r="O704" s="52">
        <f ca="1">IF(N704&gt;'Q2'!$D$42,1,0)</f>
        <v>0</v>
      </c>
      <c r="P704" s="52">
        <f ca="1">IF(N704&gt;'Q2'!$J$42,1,0)</f>
        <v>0</v>
      </c>
      <c r="Q704" s="2"/>
      <c r="R704" s="53">
        <v>702</v>
      </c>
      <c r="S704" s="53">
        <f t="shared" ca="1" si="10"/>
        <v>10365.447702021245</v>
      </c>
      <c r="T704" s="53">
        <f ca="1">IF('Q2-Simulation'!S704&gt;'Q2'!$E$42,1,0)</f>
        <v>1</v>
      </c>
      <c r="U704" s="53">
        <f ca="1">IF(S704&gt;'Q2'!$K$42,1,0)</f>
        <v>0</v>
      </c>
      <c r="X704" s="54">
        <v>702</v>
      </c>
      <c r="Y704" s="54">
        <f ca="1">SUMPRODUCT(Q2_sample!BD705:BO705,Decisions_trans)</f>
        <v>1770.7582467949708</v>
      </c>
    </row>
    <row r="705" spans="1:25" x14ac:dyDescent="0.25">
      <c r="A705" s="50">
        <v>703</v>
      </c>
      <c r="B705" s="50">
        <f ca="1">SUMPRODUCT(Q2_sample!M706:X706,Decisions_trans)</f>
        <v>3576.8260772468147</v>
      </c>
      <c r="C705" s="50">
        <f ca="1">IF(B705&gt;'Q2'!$B$42,1,0)</f>
        <v>0</v>
      </c>
      <c r="D705" s="50">
        <f ca="1">IF(B705&gt;'Q2'!$H$42,1,0)</f>
        <v>0</v>
      </c>
      <c r="E705" s="2"/>
      <c r="F705" s="2"/>
      <c r="G705" s="51">
        <v>703</v>
      </c>
      <c r="H705" s="51">
        <f ca="1">SUMPRODUCT(Q2_sample!AA706:AL706,Decisions_trans)</f>
        <v>3517.1870674146098</v>
      </c>
      <c r="I705" s="51">
        <f ca="1">IF(H705&gt;'Q2'!$C$42,1,0)</f>
        <v>0</v>
      </c>
      <c r="J705" s="51">
        <f ca="1">IF(H705&gt;'Q2'!$I$42,1,0)</f>
        <v>0</v>
      </c>
      <c r="K705" s="2"/>
      <c r="L705" s="2"/>
      <c r="M705" s="52">
        <v>703</v>
      </c>
      <c r="N705" s="52">
        <f ca="1">SUMPRODUCT(Q2_sample!AO706:AZ706,Decisions_trans)</f>
        <v>3206.8541118367252</v>
      </c>
      <c r="O705" s="52">
        <f ca="1">IF(N705&gt;'Q2'!$D$42,1,0)</f>
        <v>0</v>
      </c>
      <c r="P705" s="52">
        <f ca="1">IF(N705&gt;'Q2'!$J$42,1,0)</f>
        <v>0</v>
      </c>
      <c r="Q705" s="2"/>
      <c r="R705" s="53">
        <v>703</v>
      </c>
      <c r="S705" s="53">
        <f t="shared" ca="1" si="10"/>
        <v>10300.86725649815</v>
      </c>
      <c r="T705" s="53">
        <f ca="1">IF('Q2-Simulation'!S705&gt;'Q2'!$E$42,1,0)</f>
        <v>1</v>
      </c>
      <c r="U705" s="53">
        <f ca="1">IF(S705&gt;'Q2'!$K$42,1,0)</f>
        <v>0</v>
      </c>
      <c r="X705" s="54">
        <v>703</v>
      </c>
      <c r="Y705" s="54">
        <f ca="1">SUMPRODUCT(Q2_sample!BD706:BO706,Decisions_trans)</f>
        <v>1725.7945504014617</v>
      </c>
    </row>
    <row r="706" spans="1:25" x14ac:dyDescent="0.25">
      <c r="A706" s="50">
        <v>704</v>
      </c>
      <c r="B706" s="50">
        <f ca="1">SUMPRODUCT(Q2_sample!M707:X707,Decisions_trans)</f>
        <v>3633.391103958324</v>
      </c>
      <c r="C706" s="50">
        <f ca="1">IF(B706&gt;'Q2'!$B$42,1,0)</f>
        <v>0</v>
      </c>
      <c r="D706" s="50">
        <f ca="1">IF(B706&gt;'Q2'!$H$42,1,0)</f>
        <v>0</v>
      </c>
      <c r="E706" s="2"/>
      <c r="F706" s="2"/>
      <c r="G706" s="51">
        <v>704</v>
      </c>
      <c r="H706" s="51">
        <f ca="1">SUMPRODUCT(Q2_sample!AA707:AL707,Decisions_trans)</f>
        <v>3457.3636452471851</v>
      </c>
      <c r="I706" s="51">
        <f ca="1">IF(H706&gt;'Q2'!$C$42,1,0)</f>
        <v>0</v>
      </c>
      <c r="J706" s="51">
        <f ca="1">IF(H706&gt;'Q2'!$I$42,1,0)</f>
        <v>0</v>
      </c>
      <c r="K706" s="2"/>
      <c r="L706" s="2"/>
      <c r="M706" s="52">
        <v>704</v>
      </c>
      <c r="N706" s="52">
        <f ca="1">SUMPRODUCT(Q2_sample!AO707:AZ707,Decisions_trans)</f>
        <v>3048.9154911625192</v>
      </c>
      <c r="O706" s="52">
        <f ca="1">IF(N706&gt;'Q2'!$D$42,1,0)</f>
        <v>0</v>
      </c>
      <c r="P706" s="52">
        <f ca="1">IF(N706&gt;'Q2'!$J$42,1,0)</f>
        <v>0</v>
      </c>
      <c r="Q706" s="2"/>
      <c r="R706" s="53">
        <v>704</v>
      </c>
      <c r="S706" s="53">
        <f t="shared" ca="1" si="10"/>
        <v>10139.670240368028</v>
      </c>
      <c r="T706" s="53">
        <f ca="1">IF('Q2-Simulation'!S706&gt;'Q2'!$E$42,1,0)</f>
        <v>1</v>
      </c>
      <c r="U706" s="53">
        <f ca="1">IF(S706&gt;'Q2'!$K$42,1,0)</f>
        <v>0</v>
      </c>
      <c r="X706" s="54">
        <v>704</v>
      </c>
      <c r="Y706" s="54">
        <f ca="1">SUMPRODUCT(Q2_sample!BD707:BO707,Decisions_trans)</f>
        <v>1844.9021085523937</v>
      </c>
    </row>
    <row r="707" spans="1:25" x14ac:dyDescent="0.25">
      <c r="A707" s="50">
        <v>705</v>
      </c>
      <c r="B707" s="50">
        <f ca="1">SUMPRODUCT(Q2_sample!M708:X708,Decisions_trans)</f>
        <v>3730.8255145804969</v>
      </c>
      <c r="C707" s="50">
        <f ca="1">IF(B707&gt;'Q2'!$B$42,1,0)</f>
        <v>0</v>
      </c>
      <c r="D707" s="50">
        <f ca="1">IF(B707&gt;'Q2'!$H$42,1,0)</f>
        <v>0</v>
      </c>
      <c r="E707" s="2"/>
      <c r="F707" s="2"/>
      <c r="G707" s="51">
        <v>705</v>
      </c>
      <c r="H707" s="51">
        <f ca="1">SUMPRODUCT(Q2_sample!AA708:AL708,Decisions_trans)</f>
        <v>3369.0770208948411</v>
      </c>
      <c r="I707" s="51">
        <f ca="1">IF(H707&gt;'Q2'!$C$42,1,0)</f>
        <v>0</v>
      </c>
      <c r="J707" s="51">
        <f ca="1">IF(H707&gt;'Q2'!$I$42,1,0)</f>
        <v>0</v>
      </c>
      <c r="K707" s="2"/>
      <c r="L707" s="2"/>
      <c r="M707" s="52">
        <v>705</v>
      </c>
      <c r="N707" s="52">
        <f ca="1">SUMPRODUCT(Q2_sample!AO708:AZ708,Decisions_trans)</f>
        <v>3169.3311851924263</v>
      </c>
      <c r="O707" s="52">
        <f ca="1">IF(N707&gt;'Q2'!$D$42,1,0)</f>
        <v>0</v>
      </c>
      <c r="P707" s="52">
        <f ca="1">IF(N707&gt;'Q2'!$J$42,1,0)</f>
        <v>0</v>
      </c>
      <c r="Q707" s="2"/>
      <c r="R707" s="53">
        <v>705</v>
      </c>
      <c r="S707" s="53">
        <f t="shared" ca="1" si="10"/>
        <v>10269.233720667764</v>
      </c>
      <c r="T707" s="53">
        <f ca="1">IF('Q2-Simulation'!S707&gt;'Q2'!$E$42,1,0)</f>
        <v>1</v>
      </c>
      <c r="U707" s="53">
        <f ca="1">IF(S707&gt;'Q2'!$K$42,1,0)</f>
        <v>0</v>
      </c>
      <c r="X707" s="54">
        <v>705</v>
      </c>
      <c r="Y707" s="54">
        <f ca="1">SUMPRODUCT(Q2_sample!BD708:BO708,Decisions_trans)</f>
        <v>1767.9384200051175</v>
      </c>
    </row>
    <row r="708" spans="1:25" x14ac:dyDescent="0.25">
      <c r="A708" s="50">
        <v>706</v>
      </c>
      <c r="B708" s="50">
        <f ca="1">SUMPRODUCT(Q2_sample!M709:X709,Decisions_trans)</f>
        <v>3506.2354466389297</v>
      </c>
      <c r="C708" s="50">
        <f ca="1">IF(B708&gt;'Q2'!$B$42,1,0)</f>
        <v>0</v>
      </c>
      <c r="D708" s="50">
        <f ca="1">IF(B708&gt;'Q2'!$H$42,1,0)</f>
        <v>0</v>
      </c>
      <c r="E708" s="2"/>
      <c r="F708" s="2"/>
      <c r="G708" s="51">
        <v>706</v>
      </c>
      <c r="H708" s="51">
        <f ca="1">SUMPRODUCT(Q2_sample!AA709:AL709,Decisions_trans)</f>
        <v>3560.8412063087044</v>
      </c>
      <c r="I708" s="51">
        <f ca="1">IF(H708&gt;'Q2'!$C$42,1,0)</f>
        <v>0</v>
      </c>
      <c r="J708" s="51">
        <f ca="1">IF(H708&gt;'Q2'!$I$42,1,0)</f>
        <v>0</v>
      </c>
      <c r="K708" s="2"/>
      <c r="L708" s="2"/>
      <c r="M708" s="52">
        <v>706</v>
      </c>
      <c r="N708" s="52">
        <f ca="1">SUMPRODUCT(Q2_sample!AO709:AZ709,Decisions_trans)</f>
        <v>3175.138225350941</v>
      </c>
      <c r="O708" s="52">
        <f ca="1">IF(N708&gt;'Q2'!$D$42,1,0)</f>
        <v>0</v>
      </c>
      <c r="P708" s="52">
        <f ca="1">IF(N708&gt;'Q2'!$J$42,1,0)</f>
        <v>0</v>
      </c>
      <c r="Q708" s="2"/>
      <c r="R708" s="53">
        <v>706</v>
      </c>
      <c r="S708" s="53">
        <f t="shared" ref="S708:S771" ca="1" si="11">SUM(B708,H708,N708)</f>
        <v>10242.214878298575</v>
      </c>
      <c r="T708" s="53">
        <f ca="1">IF('Q2-Simulation'!S708&gt;'Q2'!$E$42,1,0)</f>
        <v>1</v>
      </c>
      <c r="U708" s="53">
        <f ca="1">IF(S708&gt;'Q2'!$K$42,1,0)</f>
        <v>0</v>
      </c>
      <c r="X708" s="54">
        <v>706</v>
      </c>
      <c r="Y708" s="54">
        <f ca="1">SUMPRODUCT(Q2_sample!BD709:BO709,Decisions_trans)</f>
        <v>1543.3217987925227</v>
      </c>
    </row>
    <row r="709" spans="1:25" x14ac:dyDescent="0.25">
      <c r="A709" s="50">
        <v>707</v>
      </c>
      <c r="B709" s="50">
        <f ca="1">SUMPRODUCT(Q2_sample!M710:X710,Decisions_trans)</f>
        <v>3661.1578875688879</v>
      </c>
      <c r="C709" s="50">
        <f ca="1">IF(B709&gt;'Q2'!$B$42,1,0)</f>
        <v>0</v>
      </c>
      <c r="D709" s="50">
        <f ca="1">IF(B709&gt;'Q2'!$H$42,1,0)</f>
        <v>0</v>
      </c>
      <c r="E709" s="2"/>
      <c r="F709" s="2"/>
      <c r="G709" s="51">
        <v>707</v>
      </c>
      <c r="H709" s="51">
        <f ca="1">SUMPRODUCT(Q2_sample!AA710:AL710,Decisions_trans)</f>
        <v>3514.6228564816556</v>
      </c>
      <c r="I709" s="51">
        <f ca="1">IF(H709&gt;'Q2'!$C$42,1,0)</f>
        <v>0</v>
      </c>
      <c r="J709" s="51">
        <f ca="1">IF(H709&gt;'Q2'!$I$42,1,0)</f>
        <v>0</v>
      </c>
      <c r="K709" s="2"/>
      <c r="L709" s="2"/>
      <c r="M709" s="52">
        <v>707</v>
      </c>
      <c r="N709" s="52">
        <f ca="1">SUMPRODUCT(Q2_sample!AO710:AZ710,Decisions_trans)</f>
        <v>3175.2684172585837</v>
      </c>
      <c r="O709" s="52">
        <f ca="1">IF(N709&gt;'Q2'!$D$42,1,0)</f>
        <v>0</v>
      </c>
      <c r="P709" s="52">
        <f ca="1">IF(N709&gt;'Q2'!$J$42,1,0)</f>
        <v>0</v>
      </c>
      <c r="Q709" s="2"/>
      <c r="R709" s="53">
        <v>707</v>
      </c>
      <c r="S709" s="53">
        <f t="shared" ca="1" si="11"/>
        <v>10351.049161309127</v>
      </c>
      <c r="T709" s="53">
        <f ca="1">IF('Q2-Simulation'!S709&gt;'Q2'!$E$42,1,0)</f>
        <v>1</v>
      </c>
      <c r="U709" s="53">
        <f ca="1">IF(S709&gt;'Q2'!$K$42,1,0)</f>
        <v>0</v>
      </c>
      <c r="X709" s="54">
        <v>707</v>
      </c>
      <c r="Y709" s="54">
        <f ca="1">SUMPRODUCT(Q2_sample!BD710:BO710,Decisions_trans)</f>
        <v>1777.0054554446397</v>
      </c>
    </row>
    <row r="710" spans="1:25" x14ac:dyDescent="0.25">
      <c r="A710" s="50">
        <v>708</v>
      </c>
      <c r="B710" s="50">
        <f ca="1">SUMPRODUCT(Q2_sample!M711:X711,Decisions_trans)</f>
        <v>3804.1050712964488</v>
      </c>
      <c r="C710" s="50">
        <f ca="1">IF(B710&gt;'Q2'!$B$42,1,0)</f>
        <v>0</v>
      </c>
      <c r="D710" s="50">
        <f ca="1">IF(B710&gt;'Q2'!$H$42,1,0)</f>
        <v>0</v>
      </c>
      <c r="E710" s="2"/>
      <c r="F710" s="2"/>
      <c r="G710" s="51">
        <v>708</v>
      </c>
      <c r="H710" s="51">
        <f ca="1">SUMPRODUCT(Q2_sample!AA711:AL711,Decisions_trans)</f>
        <v>3404.7175467440338</v>
      </c>
      <c r="I710" s="51">
        <f ca="1">IF(H710&gt;'Q2'!$C$42,1,0)</f>
        <v>0</v>
      </c>
      <c r="J710" s="51">
        <f ca="1">IF(H710&gt;'Q2'!$I$42,1,0)</f>
        <v>0</v>
      </c>
      <c r="K710" s="2"/>
      <c r="L710" s="2"/>
      <c r="M710" s="52">
        <v>708</v>
      </c>
      <c r="N710" s="52">
        <f ca="1">SUMPRODUCT(Q2_sample!AO711:AZ711,Decisions_trans)</f>
        <v>3215.5691447327181</v>
      </c>
      <c r="O710" s="52">
        <f ca="1">IF(N710&gt;'Q2'!$D$42,1,0)</f>
        <v>0</v>
      </c>
      <c r="P710" s="52">
        <f ca="1">IF(N710&gt;'Q2'!$J$42,1,0)</f>
        <v>0</v>
      </c>
      <c r="Q710" s="2"/>
      <c r="R710" s="53">
        <v>708</v>
      </c>
      <c r="S710" s="53">
        <f t="shared" ca="1" si="11"/>
        <v>10424.391762773201</v>
      </c>
      <c r="T710" s="53">
        <f ca="1">IF('Q2-Simulation'!S710&gt;'Q2'!$E$42,1,0)</f>
        <v>1</v>
      </c>
      <c r="U710" s="53">
        <f ca="1">IF(S710&gt;'Q2'!$K$42,1,0)</f>
        <v>0</v>
      </c>
      <c r="X710" s="54">
        <v>708</v>
      </c>
      <c r="Y710" s="54">
        <f ca="1">SUMPRODUCT(Q2_sample!BD711:BO711,Decisions_trans)</f>
        <v>1815.1603302891947</v>
      </c>
    </row>
    <row r="711" spans="1:25" x14ac:dyDescent="0.25">
      <c r="A711" s="50">
        <v>709</v>
      </c>
      <c r="B711" s="50">
        <f ca="1">SUMPRODUCT(Q2_sample!M712:X712,Decisions_trans)</f>
        <v>3726.2334326451651</v>
      </c>
      <c r="C711" s="50">
        <f ca="1">IF(B711&gt;'Q2'!$B$42,1,0)</f>
        <v>0</v>
      </c>
      <c r="D711" s="50">
        <f ca="1">IF(B711&gt;'Q2'!$H$42,1,0)</f>
        <v>0</v>
      </c>
      <c r="E711" s="2"/>
      <c r="F711" s="2"/>
      <c r="G711" s="51">
        <v>709</v>
      </c>
      <c r="H711" s="51">
        <f ca="1">SUMPRODUCT(Q2_sample!AA712:AL712,Decisions_trans)</f>
        <v>3378.1584108861525</v>
      </c>
      <c r="I711" s="51">
        <f ca="1">IF(H711&gt;'Q2'!$C$42,1,0)</f>
        <v>0</v>
      </c>
      <c r="J711" s="51">
        <f ca="1">IF(H711&gt;'Q2'!$I$42,1,0)</f>
        <v>0</v>
      </c>
      <c r="K711" s="2"/>
      <c r="L711" s="2"/>
      <c r="M711" s="52">
        <v>709</v>
      </c>
      <c r="N711" s="52">
        <f ca="1">SUMPRODUCT(Q2_sample!AO712:AZ712,Decisions_trans)</f>
        <v>3038.3245095408488</v>
      </c>
      <c r="O711" s="52">
        <f ca="1">IF(N711&gt;'Q2'!$D$42,1,0)</f>
        <v>0</v>
      </c>
      <c r="P711" s="52">
        <f ca="1">IF(N711&gt;'Q2'!$J$42,1,0)</f>
        <v>0</v>
      </c>
      <c r="Q711" s="2"/>
      <c r="R711" s="53">
        <v>709</v>
      </c>
      <c r="S711" s="53">
        <f t="shared" ca="1" si="11"/>
        <v>10142.716353072166</v>
      </c>
      <c r="T711" s="53">
        <f ca="1">IF('Q2-Simulation'!S711&gt;'Q2'!$E$42,1,0)</f>
        <v>1</v>
      </c>
      <c r="U711" s="53">
        <f ca="1">IF(S711&gt;'Q2'!$K$42,1,0)</f>
        <v>0</v>
      </c>
      <c r="X711" s="54">
        <v>709</v>
      </c>
      <c r="Y711" s="54">
        <f ca="1">SUMPRODUCT(Q2_sample!BD712:BO712,Decisions_trans)</f>
        <v>1748.5088270037866</v>
      </c>
    </row>
    <row r="712" spans="1:25" x14ac:dyDescent="0.25">
      <c r="A712" s="50">
        <v>710</v>
      </c>
      <c r="B712" s="50">
        <f ca="1">SUMPRODUCT(Q2_sample!M713:X713,Decisions_trans)</f>
        <v>4033.0492845988592</v>
      </c>
      <c r="C712" s="50">
        <f ca="1">IF(B712&gt;'Q2'!$B$42,1,0)</f>
        <v>1</v>
      </c>
      <c r="D712" s="50">
        <f ca="1">IF(B712&gt;'Q2'!$H$42,1,0)</f>
        <v>0</v>
      </c>
      <c r="E712" s="2"/>
      <c r="F712" s="2"/>
      <c r="G712" s="51">
        <v>710</v>
      </c>
      <c r="H712" s="51">
        <f ca="1">SUMPRODUCT(Q2_sample!AA713:AL713,Decisions_trans)</f>
        <v>3280.7140428580137</v>
      </c>
      <c r="I712" s="51">
        <f ca="1">IF(H712&gt;'Q2'!$C$42,1,0)</f>
        <v>0</v>
      </c>
      <c r="J712" s="51">
        <f ca="1">IF(H712&gt;'Q2'!$I$42,1,0)</f>
        <v>0</v>
      </c>
      <c r="K712" s="2"/>
      <c r="L712" s="2"/>
      <c r="M712" s="52">
        <v>710</v>
      </c>
      <c r="N712" s="52">
        <f ca="1">SUMPRODUCT(Q2_sample!AO713:AZ713,Decisions_trans)</f>
        <v>3226.3655225242942</v>
      </c>
      <c r="O712" s="52">
        <f ca="1">IF(N712&gt;'Q2'!$D$42,1,0)</f>
        <v>0</v>
      </c>
      <c r="P712" s="52">
        <f ca="1">IF(N712&gt;'Q2'!$J$42,1,0)</f>
        <v>0</v>
      </c>
      <c r="Q712" s="2"/>
      <c r="R712" s="53">
        <v>710</v>
      </c>
      <c r="S712" s="53">
        <f t="shared" ca="1" si="11"/>
        <v>10540.128849981167</v>
      </c>
      <c r="T712" s="53">
        <f ca="1">IF('Q2-Simulation'!S712&gt;'Q2'!$E$42,1,0)</f>
        <v>1</v>
      </c>
      <c r="U712" s="53">
        <f ca="1">IF(S712&gt;'Q2'!$K$42,1,0)</f>
        <v>1</v>
      </c>
      <c r="X712" s="54">
        <v>710</v>
      </c>
      <c r="Y712" s="54">
        <f ca="1">SUMPRODUCT(Q2_sample!BD713:BO713,Decisions_trans)</f>
        <v>1776.1897830515682</v>
      </c>
    </row>
    <row r="713" spans="1:25" x14ac:dyDescent="0.25">
      <c r="A713" s="50">
        <v>711</v>
      </c>
      <c r="B713" s="50">
        <f ca="1">SUMPRODUCT(Q2_sample!M714:X714,Decisions_trans)</f>
        <v>3576.836802328623</v>
      </c>
      <c r="C713" s="50">
        <f ca="1">IF(B713&gt;'Q2'!$B$42,1,0)</f>
        <v>0</v>
      </c>
      <c r="D713" s="50">
        <f ca="1">IF(B713&gt;'Q2'!$H$42,1,0)</f>
        <v>0</v>
      </c>
      <c r="E713" s="2"/>
      <c r="F713" s="2"/>
      <c r="G713" s="51">
        <v>711</v>
      </c>
      <c r="H713" s="51">
        <f ca="1">SUMPRODUCT(Q2_sample!AA714:AL714,Decisions_trans)</f>
        <v>3546.4251507620806</v>
      </c>
      <c r="I713" s="51">
        <f ca="1">IF(H713&gt;'Q2'!$C$42,1,0)</f>
        <v>0</v>
      </c>
      <c r="J713" s="51">
        <f ca="1">IF(H713&gt;'Q2'!$I$42,1,0)</f>
        <v>0</v>
      </c>
      <c r="K713" s="2"/>
      <c r="L713" s="2"/>
      <c r="M713" s="52">
        <v>711</v>
      </c>
      <c r="N713" s="52">
        <f ca="1">SUMPRODUCT(Q2_sample!AO714:AZ714,Decisions_trans)</f>
        <v>3048.9166416687885</v>
      </c>
      <c r="O713" s="52">
        <f ca="1">IF(N713&gt;'Q2'!$D$42,1,0)</f>
        <v>0</v>
      </c>
      <c r="P713" s="52">
        <f ca="1">IF(N713&gt;'Q2'!$J$42,1,0)</f>
        <v>0</v>
      </c>
      <c r="Q713" s="2"/>
      <c r="R713" s="53">
        <v>711</v>
      </c>
      <c r="S713" s="53">
        <f t="shared" ca="1" si="11"/>
        <v>10172.178594759491</v>
      </c>
      <c r="T713" s="53">
        <f ca="1">IF('Q2-Simulation'!S713&gt;'Q2'!$E$42,1,0)</f>
        <v>1</v>
      </c>
      <c r="U713" s="53">
        <f ca="1">IF(S713&gt;'Q2'!$K$42,1,0)</f>
        <v>0</v>
      </c>
      <c r="X713" s="54">
        <v>711</v>
      </c>
      <c r="Y713" s="54">
        <f ca="1">SUMPRODUCT(Q2_sample!BD714:BO714,Decisions_trans)</f>
        <v>1781.5197904459787</v>
      </c>
    </row>
    <row r="714" spans="1:25" x14ac:dyDescent="0.25">
      <c r="A714" s="50">
        <v>712</v>
      </c>
      <c r="B714" s="50">
        <f ca="1">SUMPRODUCT(Q2_sample!M715:X715,Decisions_trans)</f>
        <v>3532.3267438802554</v>
      </c>
      <c r="C714" s="50">
        <f ca="1">IF(B714&gt;'Q2'!$B$42,1,0)</f>
        <v>0</v>
      </c>
      <c r="D714" s="50">
        <f ca="1">IF(B714&gt;'Q2'!$H$42,1,0)</f>
        <v>0</v>
      </c>
      <c r="E714" s="2"/>
      <c r="F714" s="2"/>
      <c r="G714" s="51">
        <v>712</v>
      </c>
      <c r="H714" s="51">
        <f ca="1">SUMPRODUCT(Q2_sample!AA715:AL715,Decisions_trans)</f>
        <v>3386.9498803120759</v>
      </c>
      <c r="I714" s="51">
        <f ca="1">IF(H714&gt;'Q2'!$C$42,1,0)</f>
        <v>0</v>
      </c>
      <c r="J714" s="51">
        <f ca="1">IF(H714&gt;'Q2'!$I$42,1,0)</f>
        <v>0</v>
      </c>
      <c r="K714" s="2"/>
      <c r="L714" s="2"/>
      <c r="M714" s="52">
        <v>712</v>
      </c>
      <c r="N714" s="52">
        <f ca="1">SUMPRODUCT(Q2_sample!AO715:AZ715,Decisions_trans)</f>
        <v>2948.3639965026855</v>
      </c>
      <c r="O714" s="52">
        <f ca="1">IF(N714&gt;'Q2'!$D$42,1,0)</f>
        <v>0</v>
      </c>
      <c r="P714" s="52">
        <f ca="1">IF(N714&gt;'Q2'!$J$42,1,0)</f>
        <v>0</v>
      </c>
      <c r="Q714" s="2"/>
      <c r="R714" s="53">
        <v>712</v>
      </c>
      <c r="S714" s="53">
        <f t="shared" ca="1" si="11"/>
        <v>9867.640620695016</v>
      </c>
      <c r="T714" s="53">
        <f ca="1">IF('Q2-Simulation'!S714&gt;'Q2'!$E$42,1,0)</f>
        <v>0</v>
      </c>
      <c r="U714" s="53">
        <f ca="1">IF(S714&gt;'Q2'!$K$42,1,0)</f>
        <v>0</v>
      </c>
      <c r="X714" s="54">
        <v>712</v>
      </c>
      <c r="Y714" s="54">
        <f ca="1">SUMPRODUCT(Q2_sample!BD715:BO715,Decisions_trans)</f>
        <v>1728.0816078582498</v>
      </c>
    </row>
    <row r="715" spans="1:25" x14ac:dyDescent="0.25">
      <c r="A715" s="50">
        <v>713</v>
      </c>
      <c r="B715" s="50">
        <f ca="1">SUMPRODUCT(Q2_sample!M716:X716,Decisions_trans)</f>
        <v>3701.2783969760976</v>
      </c>
      <c r="C715" s="50">
        <f ca="1">IF(B715&gt;'Q2'!$B$42,1,0)</f>
        <v>0</v>
      </c>
      <c r="D715" s="50">
        <f ca="1">IF(B715&gt;'Q2'!$H$42,1,0)</f>
        <v>0</v>
      </c>
      <c r="E715" s="2"/>
      <c r="F715" s="2"/>
      <c r="G715" s="51">
        <v>713</v>
      </c>
      <c r="H715" s="51">
        <f ca="1">SUMPRODUCT(Q2_sample!AA716:AL716,Decisions_trans)</f>
        <v>3425.1949450491175</v>
      </c>
      <c r="I715" s="51">
        <f ca="1">IF(H715&gt;'Q2'!$C$42,1,0)</f>
        <v>0</v>
      </c>
      <c r="J715" s="51">
        <f ca="1">IF(H715&gt;'Q2'!$I$42,1,0)</f>
        <v>0</v>
      </c>
      <c r="K715" s="2"/>
      <c r="L715" s="2"/>
      <c r="M715" s="52">
        <v>713</v>
      </c>
      <c r="N715" s="52">
        <f ca="1">SUMPRODUCT(Q2_sample!AO716:AZ716,Decisions_trans)</f>
        <v>3037.026570676353</v>
      </c>
      <c r="O715" s="52">
        <f ca="1">IF(N715&gt;'Q2'!$D$42,1,0)</f>
        <v>0</v>
      </c>
      <c r="P715" s="52">
        <f ca="1">IF(N715&gt;'Q2'!$J$42,1,0)</f>
        <v>0</v>
      </c>
      <c r="Q715" s="2"/>
      <c r="R715" s="53">
        <v>713</v>
      </c>
      <c r="S715" s="53">
        <f t="shared" ca="1" si="11"/>
        <v>10163.499912701569</v>
      </c>
      <c r="T715" s="53">
        <f ca="1">IF('Q2-Simulation'!S715&gt;'Q2'!$E$42,1,0)</f>
        <v>1</v>
      </c>
      <c r="U715" s="53">
        <f ca="1">IF(S715&gt;'Q2'!$K$42,1,0)</f>
        <v>0</v>
      </c>
      <c r="X715" s="54">
        <v>713</v>
      </c>
      <c r="Y715" s="54">
        <f ca="1">SUMPRODUCT(Q2_sample!BD716:BO716,Decisions_trans)</f>
        <v>1821.0327968842457</v>
      </c>
    </row>
    <row r="716" spans="1:25" x14ac:dyDescent="0.25">
      <c r="A716" s="50">
        <v>714</v>
      </c>
      <c r="B716" s="50">
        <f ca="1">SUMPRODUCT(Q2_sample!M717:X717,Decisions_trans)</f>
        <v>3599.5898728221928</v>
      </c>
      <c r="C716" s="50">
        <f ca="1">IF(B716&gt;'Q2'!$B$42,1,0)</f>
        <v>0</v>
      </c>
      <c r="D716" s="50">
        <f ca="1">IF(B716&gt;'Q2'!$H$42,1,0)</f>
        <v>0</v>
      </c>
      <c r="E716" s="2"/>
      <c r="F716" s="2"/>
      <c r="G716" s="51">
        <v>714</v>
      </c>
      <c r="H716" s="51">
        <f ca="1">SUMPRODUCT(Q2_sample!AA717:AL717,Decisions_trans)</f>
        <v>3592.1670362264658</v>
      </c>
      <c r="I716" s="51">
        <f ca="1">IF(H716&gt;'Q2'!$C$42,1,0)</f>
        <v>0</v>
      </c>
      <c r="J716" s="51">
        <f ca="1">IF(H716&gt;'Q2'!$I$42,1,0)</f>
        <v>0</v>
      </c>
      <c r="K716" s="2"/>
      <c r="L716" s="2"/>
      <c r="M716" s="52">
        <v>714</v>
      </c>
      <c r="N716" s="52">
        <f ca="1">SUMPRODUCT(Q2_sample!AO717:AZ717,Decisions_trans)</f>
        <v>3306.5866984477211</v>
      </c>
      <c r="O716" s="52">
        <f ca="1">IF(N716&gt;'Q2'!$D$42,1,0)</f>
        <v>0</v>
      </c>
      <c r="P716" s="52">
        <f ca="1">IF(N716&gt;'Q2'!$J$42,1,0)</f>
        <v>0</v>
      </c>
      <c r="Q716" s="2"/>
      <c r="R716" s="53">
        <v>714</v>
      </c>
      <c r="S716" s="53">
        <f t="shared" ca="1" si="11"/>
        <v>10498.343607496379</v>
      </c>
      <c r="T716" s="53">
        <f ca="1">IF('Q2-Simulation'!S716&gt;'Q2'!$E$42,1,0)</f>
        <v>1</v>
      </c>
      <c r="U716" s="53">
        <f ca="1">IF(S716&gt;'Q2'!$K$42,1,0)</f>
        <v>0</v>
      </c>
      <c r="X716" s="54">
        <v>714</v>
      </c>
      <c r="Y716" s="54">
        <f ca="1">SUMPRODUCT(Q2_sample!BD717:BO717,Decisions_trans)</f>
        <v>1871.4291359664708</v>
      </c>
    </row>
    <row r="717" spans="1:25" x14ac:dyDescent="0.25">
      <c r="A717" s="50">
        <v>715</v>
      </c>
      <c r="B717" s="50">
        <f ca="1">SUMPRODUCT(Q2_sample!M718:X718,Decisions_trans)</f>
        <v>3644.0753718500732</v>
      </c>
      <c r="C717" s="50">
        <f ca="1">IF(B717&gt;'Q2'!$B$42,1,0)</f>
        <v>0</v>
      </c>
      <c r="D717" s="50">
        <f ca="1">IF(B717&gt;'Q2'!$H$42,1,0)</f>
        <v>0</v>
      </c>
      <c r="E717" s="2"/>
      <c r="F717" s="2"/>
      <c r="G717" s="51">
        <v>715</v>
      </c>
      <c r="H717" s="51">
        <f ca="1">SUMPRODUCT(Q2_sample!AA718:AL718,Decisions_trans)</f>
        <v>3154.0651327483047</v>
      </c>
      <c r="I717" s="51">
        <f ca="1">IF(H717&gt;'Q2'!$C$42,1,0)</f>
        <v>0</v>
      </c>
      <c r="J717" s="51">
        <f ca="1">IF(H717&gt;'Q2'!$I$42,1,0)</f>
        <v>0</v>
      </c>
      <c r="K717" s="2"/>
      <c r="L717" s="2"/>
      <c r="M717" s="52">
        <v>715</v>
      </c>
      <c r="N717" s="52">
        <f ca="1">SUMPRODUCT(Q2_sample!AO718:AZ718,Decisions_trans)</f>
        <v>3197.5290470410487</v>
      </c>
      <c r="O717" s="52">
        <f ca="1">IF(N717&gt;'Q2'!$D$42,1,0)</f>
        <v>0</v>
      </c>
      <c r="P717" s="52">
        <f ca="1">IF(N717&gt;'Q2'!$J$42,1,0)</f>
        <v>0</v>
      </c>
      <c r="Q717" s="2"/>
      <c r="R717" s="53">
        <v>715</v>
      </c>
      <c r="S717" s="53">
        <f t="shared" ca="1" si="11"/>
        <v>9995.6695516394266</v>
      </c>
      <c r="T717" s="53">
        <f ca="1">IF('Q2-Simulation'!S717&gt;'Q2'!$E$42,1,0)</f>
        <v>0</v>
      </c>
      <c r="U717" s="53">
        <f ca="1">IF(S717&gt;'Q2'!$K$42,1,0)</f>
        <v>0</v>
      </c>
      <c r="X717" s="54">
        <v>715</v>
      </c>
      <c r="Y717" s="54">
        <f ca="1">SUMPRODUCT(Q2_sample!BD718:BO718,Decisions_trans)</f>
        <v>1915.7188556690662</v>
      </c>
    </row>
    <row r="718" spans="1:25" x14ac:dyDescent="0.25">
      <c r="A718" s="50">
        <v>716</v>
      </c>
      <c r="B718" s="50">
        <f ca="1">SUMPRODUCT(Q2_sample!M719:X719,Decisions_trans)</f>
        <v>3665.1545435491062</v>
      </c>
      <c r="C718" s="50">
        <f ca="1">IF(B718&gt;'Q2'!$B$42,1,0)</f>
        <v>0</v>
      </c>
      <c r="D718" s="50">
        <f ca="1">IF(B718&gt;'Q2'!$H$42,1,0)</f>
        <v>0</v>
      </c>
      <c r="E718" s="2"/>
      <c r="F718" s="2"/>
      <c r="G718" s="51">
        <v>716</v>
      </c>
      <c r="H718" s="51">
        <f ca="1">SUMPRODUCT(Q2_sample!AA719:AL719,Decisions_trans)</f>
        <v>3176.3562990331106</v>
      </c>
      <c r="I718" s="51">
        <f ca="1">IF(H718&gt;'Q2'!$C$42,1,0)</f>
        <v>0</v>
      </c>
      <c r="J718" s="51">
        <f ca="1">IF(H718&gt;'Q2'!$I$42,1,0)</f>
        <v>0</v>
      </c>
      <c r="K718" s="2"/>
      <c r="L718" s="2"/>
      <c r="M718" s="52">
        <v>716</v>
      </c>
      <c r="N718" s="52">
        <f ca="1">SUMPRODUCT(Q2_sample!AO719:AZ719,Decisions_trans)</f>
        <v>3012.7476620947673</v>
      </c>
      <c r="O718" s="52">
        <f ca="1">IF(N718&gt;'Q2'!$D$42,1,0)</f>
        <v>0</v>
      </c>
      <c r="P718" s="52">
        <f ca="1">IF(N718&gt;'Q2'!$J$42,1,0)</f>
        <v>0</v>
      </c>
      <c r="Q718" s="2"/>
      <c r="R718" s="53">
        <v>716</v>
      </c>
      <c r="S718" s="53">
        <f t="shared" ca="1" si="11"/>
        <v>9854.2585046769836</v>
      </c>
      <c r="T718" s="53">
        <f ca="1">IF('Q2-Simulation'!S718&gt;'Q2'!$E$42,1,0)</f>
        <v>0</v>
      </c>
      <c r="U718" s="53">
        <f ca="1">IF(S718&gt;'Q2'!$K$42,1,0)</f>
        <v>0</v>
      </c>
      <c r="X718" s="54">
        <v>716</v>
      </c>
      <c r="Y718" s="54">
        <f ca="1">SUMPRODUCT(Q2_sample!BD719:BO719,Decisions_trans)</f>
        <v>1847.4512487261654</v>
      </c>
    </row>
    <row r="719" spans="1:25" x14ac:dyDescent="0.25">
      <c r="A719" s="50">
        <v>717</v>
      </c>
      <c r="B719" s="50">
        <f ca="1">SUMPRODUCT(Q2_sample!M720:X720,Decisions_trans)</f>
        <v>3749.708890261807</v>
      </c>
      <c r="C719" s="50">
        <f ca="1">IF(B719&gt;'Q2'!$B$42,1,0)</f>
        <v>0</v>
      </c>
      <c r="D719" s="50">
        <f ca="1">IF(B719&gt;'Q2'!$H$42,1,0)</f>
        <v>0</v>
      </c>
      <c r="E719" s="2"/>
      <c r="F719" s="2"/>
      <c r="G719" s="51">
        <v>717</v>
      </c>
      <c r="H719" s="51">
        <f ca="1">SUMPRODUCT(Q2_sample!AA720:AL720,Decisions_trans)</f>
        <v>3512.1706044126722</v>
      </c>
      <c r="I719" s="51">
        <f ca="1">IF(H719&gt;'Q2'!$C$42,1,0)</f>
        <v>0</v>
      </c>
      <c r="J719" s="51">
        <f ca="1">IF(H719&gt;'Q2'!$I$42,1,0)</f>
        <v>0</v>
      </c>
      <c r="K719" s="2"/>
      <c r="L719" s="2"/>
      <c r="M719" s="52">
        <v>717</v>
      </c>
      <c r="N719" s="52">
        <f ca="1">SUMPRODUCT(Q2_sample!AO720:AZ720,Decisions_trans)</f>
        <v>3084.5790620887733</v>
      </c>
      <c r="O719" s="52">
        <f ca="1">IF(N719&gt;'Q2'!$D$42,1,0)</f>
        <v>0</v>
      </c>
      <c r="P719" s="52">
        <f ca="1">IF(N719&gt;'Q2'!$J$42,1,0)</f>
        <v>0</v>
      </c>
      <c r="Q719" s="2"/>
      <c r="R719" s="53">
        <v>717</v>
      </c>
      <c r="S719" s="53">
        <f t="shared" ca="1" si="11"/>
        <v>10346.458556763253</v>
      </c>
      <c r="T719" s="53">
        <f ca="1">IF('Q2-Simulation'!S719&gt;'Q2'!$E$42,1,0)</f>
        <v>1</v>
      </c>
      <c r="U719" s="53">
        <f ca="1">IF(S719&gt;'Q2'!$K$42,1,0)</f>
        <v>0</v>
      </c>
      <c r="X719" s="54">
        <v>717</v>
      </c>
      <c r="Y719" s="54">
        <f ca="1">SUMPRODUCT(Q2_sample!BD720:BO720,Decisions_trans)</f>
        <v>1816.5725275988252</v>
      </c>
    </row>
    <row r="720" spans="1:25" x14ac:dyDescent="0.25">
      <c r="A720" s="50">
        <v>718</v>
      </c>
      <c r="B720" s="50">
        <f ca="1">SUMPRODUCT(Q2_sample!M721:X721,Decisions_trans)</f>
        <v>3763.383926296166</v>
      </c>
      <c r="C720" s="50">
        <f ca="1">IF(B720&gt;'Q2'!$B$42,1,0)</f>
        <v>0</v>
      </c>
      <c r="D720" s="50">
        <f ca="1">IF(B720&gt;'Q2'!$H$42,1,0)</f>
        <v>0</v>
      </c>
      <c r="E720" s="2"/>
      <c r="F720" s="2"/>
      <c r="G720" s="51">
        <v>718</v>
      </c>
      <c r="H720" s="51">
        <f ca="1">SUMPRODUCT(Q2_sample!AA721:AL721,Decisions_trans)</f>
        <v>3416.147116441603</v>
      </c>
      <c r="I720" s="51">
        <f ca="1">IF(H720&gt;'Q2'!$C$42,1,0)</f>
        <v>0</v>
      </c>
      <c r="J720" s="51">
        <f ca="1">IF(H720&gt;'Q2'!$I$42,1,0)</f>
        <v>0</v>
      </c>
      <c r="K720" s="2"/>
      <c r="L720" s="2"/>
      <c r="M720" s="52">
        <v>718</v>
      </c>
      <c r="N720" s="52">
        <f ca="1">SUMPRODUCT(Q2_sample!AO721:AZ721,Decisions_trans)</f>
        <v>3104.780498628209</v>
      </c>
      <c r="O720" s="52">
        <f ca="1">IF(N720&gt;'Q2'!$D$42,1,0)</f>
        <v>0</v>
      </c>
      <c r="P720" s="52">
        <f ca="1">IF(N720&gt;'Q2'!$J$42,1,0)</f>
        <v>0</v>
      </c>
      <c r="Q720" s="2"/>
      <c r="R720" s="53">
        <v>718</v>
      </c>
      <c r="S720" s="53">
        <f t="shared" ca="1" si="11"/>
        <v>10284.311541365978</v>
      </c>
      <c r="T720" s="53">
        <f ca="1">IF('Q2-Simulation'!S720&gt;'Q2'!$E$42,1,0)</f>
        <v>1</v>
      </c>
      <c r="U720" s="53">
        <f ca="1">IF(S720&gt;'Q2'!$K$42,1,0)</f>
        <v>0</v>
      </c>
      <c r="X720" s="54">
        <v>718</v>
      </c>
      <c r="Y720" s="54">
        <f ca="1">SUMPRODUCT(Q2_sample!BD721:BO721,Decisions_trans)</f>
        <v>1711.6932035006105</v>
      </c>
    </row>
    <row r="721" spans="1:25" x14ac:dyDescent="0.25">
      <c r="A721" s="50">
        <v>719</v>
      </c>
      <c r="B721" s="50">
        <f ca="1">SUMPRODUCT(Q2_sample!M722:X722,Decisions_trans)</f>
        <v>3690.9812114571378</v>
      </c>
      <c r="C721" s="50">
        <f ca="1">IF(B721&gt;'Q2'!$B$42,1,0)</f>
        <v>0</v>
      </c>
      <c r="D721" s="50">
        <f ca="1">IF(B721&gt;'Q2'!$H$42,1,0)</f>
        <v>0</v>
      </c>
      <c r="E721" s="2"/>
      <c r="F721" s="2"/>
      <c r="G721" s="51">
        <v>719</v>
      </c>
      <c r="H721" s="51">
        <f ca="1">SUMPRODUCT(Q2_sample!AA722:AL722,Decisions_trans)</f>
        <v>3437.0086542512408</v>
      </c>
      <c r="I721" s="51">
        <f ca="1">IF(H721&gt;'Q2'!$C$42,1,0)</f>
        <v>0</v>
      </c>
      <c r="J721" s="51">
        <f ca="1">IF(H721&gt;'Q2'!$I$42,1,0)</f>
        <v>0</v>
      </c>
      <c r="K721" s="2"/>
      <c r="L721" s="2"/>
      <c r="M721" s="52">
        <v>719</v>
      </c>
      <c r="N721" s="52">
        <f ca="1">SUMPRODUCT(Q2_sample!AO722:AZ722,Decisions_trans)</f>
        <v>3243.0920037470396</v>
      </c>
      <c r="O721" s="52">
        <f ca="1">IF(N721&gt;'Q2'!$D$42,1,0)</f>
        <v>0</v>
      </c>
      <c r="P721" s="52">
        <f ca="1">IF(N721&gt;'Q2'!$J$42,1,0)</f>
        <v>0</v>
      </c>
      <c r="Q721" s="2"/>
      <c r="R721" s="53">
        <v>719</v>
      </c>
      <c r="S721" s="53">
        <f t="shared" ca="1" si="11"/>
        <v>10371.081869455418</v>
      </c>
      <c r="T721" s="53">
        <f ca="1">IF('Q2-Simulation'!S721&gt;'Q2'!$E$42,1,0)</f>
        <v>1</v>
      </c>
      <c r="U721" s="53">
        <f ca="1">IF(S721&gt;'Q2'!$K$42,1,0)</f>
        <v>0</v>
      </c>
      <c r="X721" s="54">
        <v>719</v>
      </c>
      <c r="Y721" s="54">
        <f ca="1">SUMPRODUCT(Q2_sample!BD722:BO722,Decisions_trans)</f>
        <v>1839.653575519395</v>
      </c>
    </row>
    <row r="722" spans="1:25" x14ac:dyDescent="0.25">
      <c r="A722" s="50">
        <v>720</v>
      </c>
      <c r="B722" s="50">
        <f ca="1">SUMPRODUCT(Q2_sample!M723:X723,Decisions_trans)</f>
        <v>3738.8837991552382</v>
      </c>
      <c r="C722" s="50">
        <f ca="1">IF(B722&gt;'Q2'!$B$42,1,0)</f>
        <v>0</v>
      </c>
      <c r="D722" s="50">
        <f ca="1">IF(B722&gt;'Q2'!$H$42,1,0)</f>
        <v>0</v>
      </c>
      <c r="E722" s="2"/>
      <c r="F722" s="2"/>
      <c r="G722" s="51">
        <v>720</v>
      </c>
      <c r="H722" s="51">
        <f ca="1">SUMPRODUCT(Q2_sample!AA723:AL723,Decisions_trans)</f>
        <v>3434.4404953201897</v>
      </c>
      <c r="I722" s="51">
        <f ca="1">IF(H722&gt;'Q2'!$C$42,1,0)</f>
        <v>0</v>
      </c>
      <c r="J722" s="51">
        <f ca="1">IF(H722&gt;'Q2'!$I$42,1,0)</f>
        <v>0</v>
      </c>
      <c r="K722" s="2"/>
      <c r="L722" s="2"/>
      <c r="M722" s="52">
        <v>720</v>
      </c>
      <c r="N722" s="52">
        <f ca="1">SUMPRODUCT(Q2_sample!AO723:AZ723,Decisions_trans)</f>
        <v>3097.5283144938176</v>
      </c>
      <c r="O722" s="52">
        <f ca="1">IF(N722&gt;'Q2'!$D$42,1,0)</f>
        <v>0</v>
      </c>
      <c r="P722" s="52">
        <f ca="1">IF(N722&gt;'Q2'!$J$42,1,0)</f>
        <v>0</v>
      </c>
      <c r="Q722" s="2"/>
      <c r="R722" s="53">
        <v>720</v>
      </c>
      <c r="S722" s="53">
        <f t="shared" ca="1" si="11"/>
        <v>10270.852608969246</v>
      </c>
      <c r="T722" s="53">
        <f ca="1">IF('Q2-Simulation'!S722&gt;'Q2'!$E$42,1,0)</f>
        <v>1</v>
      </c>
      <c r="U722" s="53">
        <f ca="1">IF(S722&gt;'Q2'!$K$42,1,0)</f>
        <v>0</v>
      </c>
      <c r="X722" s="54">
        <v>720</v>
      </c>
      <c r="Y722" s="54">
        <f ca="1">SUMPRODUCT(Q2_sample!BD723:BO723,Decisions_trans)</f>
        <v>1806.1687939328165</v>
      </c>
    </row>
    <row r="723" spans="1:25" x14ac:dyDescent="0.25">
      <c r="A723" s="50">
        <v>721</v>
      </c>
      <c r="B723" s="50">
        <f ca="1">SUMPRODUCT(Q2_sample!M724:X724,Decisions_trans)</f>
        <v>3709.8659301575199</v>
      </c>
      <c r="C723" s="50">
        <f ca="1">IF(B723&gt;'Q2'!$B$42,1,0)</f>
        <v>0</v>
      </c>
      <c r="D723" s="50">
        <f ca="1">IF(B723&gt;'Q2'!$H$42,1,0)</f>
        <v>0</v>
      </c>
      <c r="E723" s="2"/>
      <c r="F723" s="2"/>
      <c r="G723" s="51">
        <v>721</v>
      </c>
      <c r="H723" s="51">
        <f ca="1">SUMPRODUCT(Q2_sample!AA724:AL724,Decisions_trans)</f>
        <v>3358.8855156883305</v>
      </c>
      <c r="I723" s="51">
        <f ca="1">IF(H723&gt;'Q2'!$C$42,1,0)</f>
        <v>0</v>
      </c>
      <c r="J723" s="51">
        <f ca="1">IF(H723&gt;'Q2'!$I$42,1,0)</f>
        <v>0</v>
      </c>
      <c r="K723" s="2"/>
      <c r="L723" s="2"/>
      <c r="M723" s="52">
        <v>721</v>
      </c>
      <c r="N723" s="52">
        <f ca="1">SUMPRODUCT(Q2_sample!AO724:AZ724,Decisions_trans)</f>
        <v>3049.7552005064122</v>
      </c>
      <c r="O723" s="52">
        <f ca="1">IF(N723&gt;'Q2'!$D$42,1,0)</f>
        <v>0</v>
      </c>
      <c r="P723" s="52">
        <f ca="1">IF(N723&gt;'Q2'!$J$42,1,0)</f>
        <v>0</v>
      </c>
      <c r="Q723" s="2"/>
      <c r="R723" s="53">
        <v>721</v>
      </c>
      <c r="S723" s="53">
        <f t="shared" ca="1" si="11"/>
        <v>10118.506646352262</v>
      </c>
      <c r="T723" s="53">
        <f ca="1">IF('Q2-Simulation'!S723&gt;'Q2'!$E$42,1,0)</f>
        <v>1</v>
      </c>
      <c r="U723" s="53">
        <f ca="1">IF(S723&gt;'Q2'!$K$42,1,0)</f>
        <v>0</v>
      </c>
      <c r="X723" s="54">
        <v>721</v>
      </c>
      <c r="Y723" s="54">
        <f ca="1">SUMPRODUCT(Q2_sample!BD724:BO724,Decisions_trans)</f>
        <v>1834.7503464925269</v>
      </c>
    </row>
    <row r="724" spans="1:25" x14ac:dyDescent="0.25">
      <c r="A724" s="50">
        <v>722</v>
      </c>
      <c r="B724" s="50">
        <f ca="1">SUMPRODUCT(Q2_sample!M725:X725,Decisions_trans)</f>
        <v>3586.6119624953044</v>
      </c>
      <c r="C724" s="50">
        <f ca="1">IF(B724&gt;'Q2'!$B$42,1,0)</f>
        <v>0</v>
      </c>
      <c r="D724" s="50">
        <f ca="1">IF(B724&gt;'Q2'!$H$42,1,0)</f>
        <v>0</v>
      </c>
      <c r="E724" s="2"/>
      <c r="F724" s="2"/>
      <c r="G724" s="51">
        <v>722</v>
      </c>
      <c r="H724" s="51">
        <f ca="1">SUMPRODUCT(Q2_sample!AA725:AL725,Decisions_trans)</f>
        <v>3328.4082025571302</v>
      </c>
      <c r="I724" s="51">
        <f ca="1">IF(H724&gt;'Q2'!$C$42,1,0)</f>
        <v>0</v>
      </c>
      <c r="J724" s="51">
        <f ca="1">IF(H724&gt;'Q2'!$I$42,1,0)</f>
        <v>0</v>
      </c>
      <c r="K724" s="2"/>
      <c r="L724" s="2"/>
      <c r="M724" s="52">
        <v>722</v>
      </c>
      <c r="N724" s="52">
        <f ca="1">SUMPRODUCT(Q2_sample!AO725:AZ725,Decisions_trans)</f>
        <v>3203.333071284826</v>
      </c>
      <c r="O724" s="52">
        <f ca="1">IF(N724&gt;'Q2'!$D$42,1,0)</f>
        <v>0</v>
      </c>
      <c r="P724" s="52">
        <f ca="1">IF(N724&gt;'Q2'!$J$42,1,0)</f>
        <v>0</v>
      </c>
      <c r="Q724" s="2"/>
      <c r="R724" s="53">
        <v>722</v>
      </c>
      <c r="S724" s="53">
        <f t="shared" ca="1" si="11"/>
        <v>10118.35323633726</v>
      </c>
      <c r="T724" s="53">
        <f ca="1">IF('Q2-Simulation'!S724&gt;'Q2'!$E$42,1,0)</f>
        <v>1</v>
      </c>
      <c r="U724" s="53">
        <f ca="1">IF(S724&gt;'Q2'!$K$42,1,0)</f>
        <v>0</v>
      </c>
      <c r="X724" s="54">
        <v>722</v>
      </c>
      <c r="Y724" s="54">
        <f ca="1">SUMPRODUCT(Q2_sample!BD725:BO725,Decisions_trans)</f>
        <v>1790.3252187785774</v>
      </c>
    </row>
    <row r="725" spans="1:25" x14ac:dyDescent="0.25">
      <c r="A725" s="50">
        <v>723</v>
      </c>
      <c r="B725" s="50">
        <f ca="1">SUMPRODUCT(Q2_sample!M726:X726,Decisions_trans)</f>
        <v>3825.7039273109581</v>
      </c>
      <c r="C725" s="50">
        <f ca="1">IF(B725&gt;'Q2'!$B$42,1,0)</f>
        <v>0</v>
      </c>
      <c r="D725" s="50">
        <f ca="1">IF(B725&gt;'Q2'!$H$42,1,0)</f>
        <v>0</v>
      </c>
      <c r="E725" s="2"/>
      <c r="F725" s="2"/>
      <c r="G725" s="51">
        <v>723</v>
      </c>
      <c r="H725" s="51">
        <f ca="1">SUMPRODUCT(Q2_sample!AA726:AL726,Decisions_trans)</f>
        <v>3426.5683723606307</v>
      </c>
      <c r="I725" s="51">
        <f ca="1">IF(H725&gt;'Q2'!$C$42,1,0)</f>
        <v>0</v>
      </c>
      <c r="J725" s="51">
        <f ca="1">IF(H725&gt;'Q2'!$I$42,1,0)</f>
        <v>0</v>
      </c>
      <c r="K725" s="2"/>
      <c r="L725" s="2"/>
      <c r="M725" s="52">
        <v>723</v>
      </c>
      <c r="N725" s="52">
        <f ca="1">SUMPRODUCT(Q2_sample!AO726:AZ726,Decisions_trans)</f>
        <v>3321.5137019118542</v>
      </c>
      <c r="O725" s="52">
        <f ca="1">IF(N725&gt;'Q2'!$D$42,1,0)</f>
        <v>0</v>
      </c>
      <c r="P725" s="52">
        <f ca="1">IF(N725&gt;'Q2'!$J$42,1,0)</f>
        <v>0</v>
      </c>
      <c r="Q725" s="2"/>
      <c r="R725" s="53">
        <v>723</v>
      </c>
      <c r="S725" s="53">
        <f t="shared" ca="1" si="11"/>
        <v>10573.786001583443</v>
      </c>
      <c r="T725" s="53">
        <f ca="1">IF('Q2-Simulation'!S725&gt;'Q2'!$E$42,1,0)</f>
        <v>1</v>
      </c>
      <c r="U725" s="53">
        <f ca="1">IF(S725&gt;'Q2'!$K$42,1,0)</f>
        <v>1</v>
      </c>
      <c r="X725" s="54">
        <v>723</v>
      </c>
      <c r="Y725" s="54">
        <f ca="1">SUMPRODUCT(Q2_sample!BD726:BO726,Decisions_trans)</f>
        <v>1774.957706559954</v>
      </c>
    </row>
    <row r="726" spans="1:25" x14ac:dyDescent="0.25">
      <c r="A726" s="50">
        <v>724</v>
      </c>
      <c r="B726" s="50">
        <f ca="1">SUMPRODUCT(Q2_sample!M727:X727,Decisions_trans)</f>
        <v>3736.0436029456864</v>
      </c>
      <c r="C726" s="50">
        <f ca="1">IF(B726&gt;'Q2'!$B$42,1,0)</f>
        <v>0</v>
      </c>
      <c r="D726" s="50">
        <f ca="1">IF(B726&gt;'Q2'!$H$42,1,0)</f>
        <v>0</v>
      </c>
      <c r="E726" s="2"/>
      <c r="F726" s="2"/>
      <c r="G726" s="51">
        <v>724</v>
      </c>
      <c r="H726" s="51">
        <f ca="1">SUMPRODUCT(Q2_sample!AA727:AL727,Decisions_trans)</f>
        <v>3429.4237646976353</v>
      </c>
      <c r="I726" s="51">
        <f ca="1">IF(H726&gt;'Q2'!$C$42,1,0)</f>
        <v>0</v>
      </c>
      <c r="J726" s="51">
        <f ca="1">IF(H726&gt;'Q2'!$I$42,1,0)</f>
        <v>0</v>
      </c>
      <c r="K726" s="2"/>
      <c r="L726" s="2"/>
      <c r="M726" s="52">
        <v>724</v>
      </c>
      <c r="N726" s="52">
        <f ca="1">SUMPRODUCT(Q2_sample!AO727:AZ727,Decisions_trans)</f>
        <v>2997.9833046901631</v>
      </c>
      <c r="O726" s="52">
        <f ca="1">IF(N726&gt;'Q2'!$D$42,1,0)</f>
        <v>0</v>
      </c>
      <c r="P726" s="52">
        <f ca="1">IF(N726&gt;'Q2'!$J$42,1,0)</f>
        <v>0</v>
      </c>
      <c r="Q726" s="2"/>
      <c r="R726" s="53">
        <v>724</v>
      </c>
      <c r="S726" s="53">
        <f t="shared" ca="1" si="11"/>
        <v>10163.450672333485</v>
      </c>
      <c r="T726" s="53">
        <f ca="1">IF('Q2-Simulation'!S726&gt;'Q2'!$E$42,1,0)</f>
        <v>1</v>
      </c>
      <c r="U726" s="53">
        <f ca="1">IF(S726&gt;'Q2'!$K$42,1,0)</f>
        <v>0</v>
      </c>
      <c r="X726" s="54">
        <v>724</v>
      </c>
      <c r="Y726" s="54">
        <f ca="1">SUMPRODUCT(Q2_sample!BD727:BO727,Decisions_trans)</f>
        <v>1776.4426605602528</v>
      </c>
    </row>
    <row r="727" spans="1:25" x14ac:dyDescent="0.25">
      <c r="A727" s="50">
        <v>725</v>
      </c>
      <c r="B727" s="50">
        <f ca="1">SUMPRODUCT(Q2_sample!M728:X728,Decisions_trans)</f>
        <v>3929.718150474529</v>
      </c>
      <c r="C727" s="50">
        <f ca="1">IF(B727&gt;'Q2'!$B$42,1,0)</f>
        <v>0</v>
      </c>
      <c r="D727" s="50">
        <f ca="1">IF(B727&gt;'Q2'!$H$42,1,0)</f>
        <v>0</v>
      </c>
      <c r="E727" s="2"/>
      <c r="F727" s="2"/>
      <c r="G727" s="51">
        <v>725</v>
      </c>
      <c r="H727" s="51">
        <f ca="1">SUMPRODUCT(Q2_sample!AA728:AL728,Decisions_trans)</f>
        <v>3351.6360799498671</v>
      </c>
      <c r="I727" s="51">
        <f ca="1">IF(H727&gt;'Q2'!$C$42,1,0)</f>
        <v>0</v>
      </c>
      <c r="J727" s="51">
        <f ca="1">IF(H727&gt;'Q2'!$I$42,1,0)</f>
        <v>0</v>
      </c>
      <c r="K727" s="2"/>
      <c r="L727" s="2"/>
      <c r="M727" s="52">
        <v>725</v>
      </c>
      <c r="N727" s="52">
        <f ca="1">SUMPRODUCT(Q2_sample!AO728:AZ728,Decisions_trans)</f>
        <v>3180.3111485305549</v>
      </c>
      <c r="O727" s="52">
        <f ca="1">IF(N727&gt;'Q2'!$D$42,1,0)</f>
        <v>0</v>
      </c>
      <c r="P727" s="52">
        <f ca="1">IF(N727&gt;'Q2'!$J$42,1,0)</f>
        <v>0</v>
      </c>
      <c r="Q727" s="2"/>
      <c r="R727" s="53">
        <v>725</v>
      </c>
      <c r="S727" s="53">
        <f t="shared" ca="1" si="11"/>
        <v>10461.665378954951</v>
      </c>
      <c r="T727" s="53">
        <f ca="1">IF('Q2-Simulation'!S727&gt;'Q2'!$E$42,1,0)</f>
        <v>1</v>
      </c>
      <c r="U727" s="53">
        <f ca="1">IF(S727&gt;'Q2'!$K$42,1,0)</f>
        <v>0</v>
      </c>
      <c r="X727" s="54">
        <v>725</v>
      </c>
      <c r="Y727" s="54">
        <f ca="1">SUMPRODUCT(Q2_sample!BD728:BO728,Decisions_trans)</f>
        <v>1818.5047670195743</v>
      </c>
    </row>
    <row r="728" spans="1:25" x14ac:dyDescent="0.25">
      <c r="A728" s="50">
        <v>726</v>
      </c>
      <c r="B728" s="50">
        <f ca="1">SUMPRODUCT(Q2_sample!M729:X729,Decisions_trans)</f>
        <v>3756.2955040629577</v>
      </c>
      <c r="C728" s="50">
        <f ca="1">IF(B728&gt;'Q2'!$B$42,1,0)</f>
        <v>0</v>
      </c>
      <c r="D728" s="50">
        <f ca="1">IF(B728&gt;'Q2'!$H$42,1,0)</f>
        <v>0</v>
      </c>
      <c r="E728" s="2"/>
      <c r="F728" s="2"/>
      <c r="G728" s="51">
        <v>726</v>
      </c>
      <c r="H728" s="51">
        <f ca="1">SUMPRODUCT(Q2_sample!AA729:AL729,Decisions_trans)</f>
        <v>3289.3962288463435</v>
      </c>
      <c r="I728" s="51">
        <f ca="1">IF(H728&gt;'Q2'!$C$42,1,0)</f>
        <v>0</v>
      </c>
      <c r="J728" s="51">
        <f ca="1">IF(H728&gt;'Q2'!$I$42,1,0)</f>
        <v>0</v>
      </c>
      <c r="K728" s="2"/>
      <c r="L728" s="2"/>
      <c r="M728" s="52">
        <v>726</v>
      </c>
      <c r="N728" s="52">
        <f ca="1">SUMPRODUCT(Q2_sample!AO729:AZ729,Decisions_trans)</f>
        <v>3231.767487469464</v>
      </c>
      <c r="O728" s="52">
        <f ca="1">IF(N728&gt;'Q2'!$D$42,1,0)</f>
        <v>0</v>
      </c>
      <c r="P728" s="52">
        <f ca="1">IF(N728&gt;'Q2'!$J$42,1,0)</f>
        <v>0</v>
      </c>
      <c r="Q728" s="2"/>
      <c r="R728" s="53">
        <v>726</v>
      </c>
      <c r="S728" s="53">
        <f t="shared" ca="1" si="11"/>
        <v>10277.459220378765</v>
      </c>
      <c r="T728" s="53">
        <f ca="1">IF('Q2-Simulation'!S728&gt;'Q2'!$E$42,1,0)</f>
        <v>1</v>
      </c>
      <c r="U728" s="53">
        <f ca="1">IF(S728&gt;'Q2'!$K$42,1,0)</f>
        <v>0</v>
      </c>
      <c r="X728" s="54">
        <v>726</v>
      </c>
      <c r="Y728" s="54">
        <f ca="1">SUMPRODUCT(Q2_sample!BD729:BO729,Decisions_trans)</f>
        <v>1915.9664380520467</v>
      </c>
    </row>
    <row r="729" spans="1:25" x14ac:dyDescent="0.25">
      <c r="A729" s="50">
        <v>727</v>
      </c>
      <c r="B729" s="50">
        <f ca="1">SUMPRODUCT(Q2_sample!M730:X730,Decisions_trans)</f>
        <v>3592.8923626917372</v>
      </c>
      <c r="C729" s="50">
        <f ca="1">IF(B729&gt;'Q2'!$B$42,1,0)</f>
        <v>0</v>
      </c>
      <c r="D729" s="50">
        <f ca="1">IF(B729&gt;'Q2'!$H$42,1,0)</f>
        <v>0</v>
      </c>
      <c r="E729" s="2"/>
      <c r="F729" s="2"/>
      <c r="G729" s="51">
        <v>727</v>
      </c>
      <c r="H729" s="51">
        <f ca="1">SUMPRODUCT(Q2_sample!AA730:AL730,Decisions_trans)</f>
        <v>3356.6802943355128</v>
      </c>
      <c r="I729" s="51">
        <f ca="1">IF(H729&gt;'Q2'!$C$42,1,0)</f>
        <v>0</v>
      </c>
      <c r="J729" s="51">
        <f ca="1">IF(H729&gt;'Q2'!$I$42,1,0)</f>
        <v>0</v>
      </c>
      <c r="K729" s="2"/>
      <c r="L729" s="2"/>
      <c r="M729" s="52">
        <v>727</v>
      </c>
      <c r="N729" s="52">
        <f ca="1">SUMPRODUCT(Q2_sample!AO730:AZ730,Decisions_trans)</f>
        <v>3111.2026859426887</v>
      </c>
      <c r="O729" s="52">
        <f ca="1">IF(N729&gt;'Q2'!$D$42,1,0)</f>
        <v>0</v>
      </c>
      <c r="P729" s="52">
        <f ca="1">IF(N729&gt;'Q2'!$J$42,1,0)</f>
        <v>0</v>
      </c>
      <c r="Q729" s="2"/>
      <c r="R729" s="53">
        <v>727</v>
      </c>
      <c r="S729" s="53">
        <f t="shared" ca="1" si="11"/>
        <v>10060.775342969939</v>
      </c>
      <c r="T729" s="53">
        <f ca="1">IF('Q2-Simulation'!S729&gt;'Q2'!$E$42,1,0)</f>
        <v>1</v>
      </c>
      <c r="U729" s="53">
        <f ca="1">IF(S729&gt;'Q2'!$K$42,1,0)</f>
        <v>0</v>
      </c>
      <c r="X729" s="54">
        <v>727</v>
      </c>
      <c r="Y729" s="54">
        <f ca="1">SUMPRODUCT(Q2_sample!BD730:BO730,Decisions_trans)</f>
        <v>1875.7419158203186</v>
      </c>
    </row>
    <row r="730" spans="1:25" x14ac:dyDescent="0.25">
      <c r="A730" s="50">
        <v>728</v>
      </c>
      <c r="B730" s="50">
        <f ca="1">SUMPRODUCT(Q2_sample!M731:X731,Decisions_trans)</f>
        <v>3728.1727793037344</v>
      </c>
      <c r="C730" s="50">
        <f ca="1">IF(B730&gt;'Q2'!$B$42,1,0)</f>
        <v>0</v>
      </c>
      <c r="D730" s="50">
        <f ca="1">IF(B730&gt;'Q2'!$H$42,1,0)</f>
        <v>0</v>
      </c>
      <c r="E730" s="2"/>
      <c r="F730" s="2"/>
      <c r="G730" s="51">
        <v>728</v>
      </c>
      <c r="H730" s="51">
        <f ca="1">SUMPRODUCT(Q2_sample!AA731:AL731,Decisions_trans)</f>
        <v>3482.9090433659294</v>
      </c>
      <c r="I730" s="51">
        <f ca="1">IF(H730&gt;'Q2'!$C$42,1,0)</f>
        <v>0</v>
      </c>
      <c r="J730" s="51">
        <f ca="1">IF(H730&gt;'Q2'!$I$42,1,0)</f>
        <v>0</v>
      </c>
      <c r="K730" s="2"/>
      <c r="L730" s="2"/>
      <c r="M730" s="52">
        <v>728</v>
      </c>
      <c r="N730" s="52">
        <f ca="1">SUMPRODUCT(Q2_sample!AO731:AZ731,Decisions_trans)</f>
        <v>3160.1871719963492</v>
      </c>
      <c r="O730" s="52">
        <f ca="1">IF(N730&gt;'Q2'!$D$42,1,0)</f>
        <v>0</v>
      </c>
      <c r="P730" s="52">
        <f ca="1">IF(N730&gt;'Q2'!$J$42,1,0)</f>
        <v>0</v>
      </c>
      <c r="Q730" s="2"/>
      <c r="R730" s="53">
        <v>728</v>
      </c>
      <c r="S730" s="53">
        <f t="shared" ca="1" si="11"/>
        <v>10371.268994666014</v>
      </c>
      <c r="T730" s="53">
        <f ca="1">IF('Q2-Simulation'!S730&gt;'Q2'!$E$42,1,0)</f>
        <v>1</v>
      </c>
      <c r="U730" s="53">
        <f ca="1">IF(S730&gt;'Q2'!$K$42,1,0)</f>
        <v>0</v>
      </c>
      <c r="X730" s="54">
        <v>728</v>
      </c>
      <c r="Y730" s="54">
        <f ca="1">SUMPRODUCT(Q2_sample!BD731:BO731,Decisions_trans)</f>
        <v>1884.7692781849159</v>
      </c>
    </row>
    <row r="731" spans="1:25" x14ac:dyDescent="0.25">
      <c r="A731" s="50">
        <v>729</v>
      </c>
      <c r="B731" s="50">
        <f ca="1">SUMPRODUCT(Q2_sample!M732:X732,Decisions_trans)</f>
        <v>3751.4652180492226</v>
      </c>
      <c r="C731" s="50">
        <f ca="1">IF(B731&gt;'Q2'!$B$42,1,0)</f>
        <v>0</v>
      </c>
      <c r="D731" s="50">
        <f ca="1">IF(B731&gt;'Q2'!$H$42,1,0)</f>
        <v>0</v>
      </c>
      <c r="E731" s="2"/>
      <c r="F731" s="2"/>
      <c r="G731" s="51">
        <v>729</v>
      </c>
      <c r="H731" s="51">
        <f ca="1">SUMPRODUCT(Q2_sample!AA732:AL732,Decisions_trans)</f>
        <v>3478.2780334857953</v>
      </c>
      <c r="I731" s="51">
        <f ca="1">IF(H731&gt;'Q2'!$C$42,1,0)</f>
        <v>0</v>
      </c>
      <c r="J731" s="51">
        <f ca="1">IF(H731&gt;'Q2'!$I$42,1,0)</f>
        <v>0</v>
      </c>
      <c r="K731" s="2"/>
      <c r="L731" s="2"/>
      <c r="M731" s="52">
        <v>729</v>
      </c>
      <c r="N731" s="52">
        <f ca="1">SUMPRODUCT(Q2_sample!AO732:AZ732,Decisions_trans)</f>
        <v>3021.4999674598675</v>
      </c>
      <c r="O731" s="52">
        <f ca="1">IF(N731&gt;'Q2'!$D$42,1,0)</f>
        <v>0</v>
      </c>
      <c r="P731" s="52">
        <f ca="1">IF(N731&gt;'Q2'!$J$42,1,0)</f>
        <v>0</v>
      </c>
      <c r="Q731" s="2"/>
      <c r="R731" s="53">
        <v>729</v>
      </c>
      <c r="S731" s="53">
        <f t="shared" ca="1" si="11"/>
        <v>10251.243218994885</v>
      </c>
      <c r="T731" s="53">
        <f ca="1">IF('Q2-Simulation'!S731&gt;'Q2'!$E$42,1,0)</f>
        <v>1</v>
      </c>
      <c r="U731" s="53">
        <f ca="1">IF(S731&gt;'Q2'!$K$42,1,0)</f>
        <v>0</v>
      </c>
      <c r="X731" s="54">
        <v>729</v>
      </c>
      <c r="Y731" s="54">
        <f ca="1">SUMPRODUCT(Q2_sample!BD732:BO732,Decisions_trans)</f>
        <v>1685.0698585224163</v>
      </c>
    </row>
    <row r="732" spans="1:25" x14ac:dyDescent="0.25">
      <c r="A732" s="50">
        <v>730</v>
      </c>
      <c r="B732" s="50">
        <f ca="1">SUMPRODUCT(Q2_sample!M733:X733,Decisions_trans)</f>
        <v>3786.6061338335999</v>
      </c>
      <c r="C732" s="50">
        <f ca="1">IF(B732&gt;'Q2'!$B$42,1,0)</f>
        <v>0</v>
      </c>
      <c r="D732" s="50">
        <f ca="1">IF(B732&gt;'Q2'!$H$42,1,0)</f>
        <v>0</v>
      </c>
      <c r="E732" s="2"/>
      <c r="F732" s="2"/>
      <c r="G732" s="51">
        <v>730</v>
      </c>
      <c r="H732" s="51">
        <f ca="1">SUMPRODUCT(Q2_sample!AA733:AL733,Decisions_trans)</f>
        <v>3391.1410491071988</v>
      </c>
      <c r="I732" s="51">
        <f ca="1">IF(H732&gt;'Q2'!$C$42,1,0)</f>
        <v>0</v>
      </c>
      <c r="J732" s="51">
        <f ca="1">IF(H732&gt;'Q2'!$I$42,1,0)</f>
        <v>0</v>
      </c>
      <c r="K732" s="2"/>
      <c r="L732" s="2"/>
      <c r="M732" s="52">
        <v>730</v>
      </c>
      <c r="N732" s="52">
        <f ca="1">SUMPRODUCT(Q2_sample!AO733:AZ733,Decisions_trans)</f>
        <v>3163.3434283381735</v>
      </c>
      <c r="O732" s="52">
        <f ca="1">IF(N732&gt;'Q2'!$D$42,1,0)</f>
        <v>0</v>
      </c>
      <c r="P732" s="52">
        <f ca="1">IF(N732&gt;'Q2'!$J$42,1,0)</f>
        <v>0</v>
      </c>
      <c r="Q732" s="2"/>
      <c r="R732" s="53">
        <v>730</v>
      </c>
      <c r="S732" s="53">
        <f t="shared" ca="1" si="11"/>
        <v>10341.090611278973</v>
      </c>
      <c r="T732" s="53">
        <f ca="1">IF('Q2-Simulation'!S732&gt;'Q2'!$E$42,1,0)</f>
        <v>1</v>
      </c>
      <c r="U732" s="53">
        <f ca="1">IF(S732&gt;'Q2'!$K$42,1,0)</f>
        <v>0</v>
      </c>
      <c r="X732" s="54">
        <v>730</v>
      </c>
      <c r="Y732" s="54">
        <f ca="1">SUMPRODUCT(Q2_sample!BD733:BO733,Decisions_trans)</f>
        <v>1605.7694981643265</v>
      </c>
    </row>
    <row r="733" spans="1:25" x14ac:dyDescent="0.25">
      <c r="A733" s="50">
        <v>731</v>
      </c>
      <c r="B733" s="50">
        <f ca="1">SUMPRODUCT(Q2_sample!M734:X734,Decisions_trans)</f>
        <v>3688.1618492962061</v>
      </c>
      <c r="C733" s="50">
        <f ca="1">IF(B733&gt;'Q2'!$B$42,1,0)</f>
        <v>0</v>
      </c>
      <c r="D733" s="50">
        <f ca="1">IF(B733&gt;'Q2'!$H$42,1,0)</f>
        <v>0</v>
      </c>
      <c r="E733" s="2"/>
      <c r="F733" s="2"/>
      <c r="G733" s="51">
        <v>731</v>
      </c>
      <c r="H733" s="51">
        <f ca="1">SUMPRODUCT(Q2_sample!AA734:AL734,Decisions_trans)</f>
        <v>3458.0062937596117</v>
      </c>
      <c r="I733" s="51">
        <f ca="1">IF(H733&gt;'Q2'!$C$42,1,0)</f>
        <v>0</v>
      </c>
      <c r="J733" s="51">
        <f ca="1">IF(H733&gt;'Q2'!$I$42,1,0)</f>
        <v>0</v>
      </c>
      <c r="K733" s="2"/>
      <c r="L733" s="2"/>
      <c r="M733" s="52">
        <v>731</v>
      </c>
      <c r="N733" s="52">
        <f ca="1">SUMPRODUCT(Q2_sample!AO734:AZ734,Decisions_trans)</f>
        <v>3158.6911528380815</v>
      </c>
      <c r="O733" s="52">
        <f ca="1">IF(N733&gt;'Q2'!$D$42,1,0)</f>
        <v>0</v>
      </c>
      <c r="P733" s="52">
        <f ca="1">IF(N733&gt;'Q2'!$J$42,1,0)</f>
        <v>0</v>
      </c>
      <c r="Q733" s="2"/>
      <c r="R733" s="53">
        <v>731</v>
      </c>
      <c r="S733" s="53">
        <f t="shared" ca="1" si="11"/>
        <v>10304.859295893901</v>
      </c>
      <c r="T733" s="53">
        <f ca="1">IF('Q2-Simulation'!S733&gt;'Q2'!$E$42,1,0)</f>
        <v>1</v>
      </c>
      <c r="U733" s="53">
        <f ca="1">IF(S733&gt;'Q2'!$K$42,1,0)</f>
        <v>0</v>
      </c>
      <c r="X733" s="54">
        <v>731</v>
      </c>
      <c r="Y733" s="54">
        <f ca="1">SUMPRODUCT(Q2_sample!BD734:BO734,Decisions_trans)</f>
        <v>1827.0773880113902</v>
      </c>
    </row>
    <row r="734" spans="1:25" x14ac:dyDescent="0.25">
      <c r="A734" s="50">
        <v>732</v>
      </c>
      <c r="B734" s="50">
        <f ca="1">SUMPRODUCT(Q2_sample!M735:X735,Decisions_trans)</f>
        <v>3814.8163440015564</v>
      </c>
      <c r="C734" s="50">
        <f ca="1">IF(B734&gt;'Q2'!$B$42,1,0)</f>
        <v>0</v>
      </c>
      <c r="D734" s="50">
        <f ca="1">IF(B734&gt;'Q2'!$H$42,1,0)</f>
        <v>0</v>
      </c>
      <c r="E734" s="2"/>
      <c r="F734" s="2"/>
      <c r="G734" s="51">
        <v>732</v>
      </c>
      <c r="H734" s="51">
        <f ca="1">SUMPRODUCT(Q2_sample!AA735:AL735,Decisions_trans)</f>
        <v>3359.4241273329176</v>
      </c>
      <c r="I734" s="51">
        <f ca="1">IF(H734&gt;'Q2'!$C$42,1,0)</f>
        <v>0</v>
      </c>
      <c r="J734" s="51">
        <f ca="1">IF(H734&gt;'Q2'!$I$42,1,0)</f>
        <v>0</v>
      </c>
      <c r="K734" s="2"/>
      <c r="L734" s="2"/>
      <c r="M734" s="52">
        <v>732</v>
      </c>
      <c r="N734" s="52">
        <f ca="1">SUMPRODUCT(Q2_sample!AO735:AZ735,Decisions_trans)</f>
        <v>3241.7138078644025</v>
      </c>
      <c r="O734" s="52">
        <f ca="1">IF(N734&gt;'Q2'!$D$42,1,0)</f>
        <v>0</v>
      </c>
      <c r="P734" s="52">
        <f ca="1">IF(N734&gt;'Q2'!$J$42,1,0)</f>
        <v>0</v>
      </c>
      <c r="Q734" s="2"/>
      <c r="R734" s="53">
        <v>732</v>
      </c>
      <c r="S734" s="53">
        <f t="shared" ca="1" si="11"/>
        <v>10415.954279198877</v>
      </c>
      <c r="T734" s="53">
        <f ca="1">IF('Q2-Simulation'!S734&gt;'Q2'!$E$42,1,0)</f>
        <v>1</v>
      </c>
      <c r="U734" s="53">
        <f ca="1">IF(S734&gt;'Q2'!$K$42,1,0)</f>
        <v>0</v>
      </c>
      <c r="X734" s="54">
        <v>732</v>
      </c>
      <c r="Y734" s="54">
        <f ca="1">SUMPRODUCT(Q2_sample!BD735:BO735,Decisions_trans)</f>
        <v>1954.1930441707932</v>
      </c>
    </row>
    <row r="735" spans="1:25" x14ac:dyDescent="0.25">
      <c r="A735" s="50">
        <v>733</v>
      </c>
      <c r="B735" s="50">
        <f ca="1">SUMPRODUCT(Q2_sample!M736:X736,Decisions_trans)</f>
        <v>3503.2385074550421</v>
      </c>
      <c r="C735" s="50">
        <f ca="1">IF(B735&gt;'Q2'!$B$42,1,0)</f>
        <v>0</v>
      </c>
      <c r="D735" s="50">
        <f ca="1">IF(B735&gt;'Q2'!$H$42,1,0)</f>
        <v>0</v>
      </c>
      <c r="E735" s="2"/>
      <c r="F735" s="2"/>
      <c r="G735" s="51">
        <v>733</v>
      </c>
      <c r="H735" s="51">
        <f ca="1">SUMPRODUCT(Q2_sample!AA736:AL736,Decisions_trans)</f>
        <v>3473.1280765896181</v>
      </c>
      <c r="I735" s="51">
        <f ca="1">IF(H735&gt;'Q2'!$C$42,1,0)</f>
        <v>0</v>
      </c>
      <c r="J735" s="51">
        <f ca="1">IF(H735&gt;'Q2'!$I$42,1,0)</f>
        <v>0</v>
      </c>
      <c r="K735" s="2"/>
      <c r="L735" s="2"/>
      <c r="M735" s="52">
        <v>733</v>
      </c>
      <c r="N735" s="52">
        <f ca="1">SUMPRODUCT(Q2_sample!AO736:AZ736,Decisions_trans)</f>
        <v>3085.0623820077335</v>
      </c>
      <c r="O735" s="52">
        <f ca="1">IF(N735&gt;'Q2'!$D$42,1,0)</f>
        <v>0</v>
      </c>
      <c r="P735" s="52">
        <f ca="1">IF(N735&gt;'Q2'!$J$42,1,0)</f>
        <v>0</v>
      </c>
      <c r="Q735" s="2"/>
      <c r="R735" s="53">
        <v>733</v>
      </c>
      <c r="S735" s="53">
        <f t="shared" ca="1" si="11"/>
        <v>10061.428966052394</v>
      </c>
      <c r="T735" s="53">
        <f ca="1">IF('Q2-Simulation'!S735&gt;'Q2'!$E$42,1,0)</f>
        <v>1</v>
      </c>
      <c r="U735" s="53">
        <f ca="1">IF(S735&gt;'Q2'!$K$42,1,0)</f>
        <v>0</v>
      </c>
      <c r="X735" s="54">
        <v>733</v>
      </c>
      <c r="Y735" s="54">
        <f ca="1">SUMPRODUCT(Q2_sample!BD736:BO736,Decisions_trans)</f>
        <v>1598.0481279818821</v>
      </c>
    </row>
    <row r="736" spans="1:25" x14ac:dyDescent="0.25">
      <c r="A736" s="50">
        <v>734</v>
      </c>
      <c r="B736" s="50">
        <f ca="1">SUMPRODUCT(Q2_sample!M737:X737,Decisions_trans)</f>
        <v>3695.2186539469644</v>
      </c>
      <c r="C736" s="50">
        <f ca="1">IF(B736&gt;'Q2'!$B$42,1,0)</f>
        <v>0</v>
      </c>
      <c r="D736" s="50">
        <f ca="1">IF(B736&gt;'Q2'!$H$42,1,0)</f>
        <v>0</v>
      </c>
      <c r="E736" s="2"/>
      <c r="F736" s="2"/>
      <c r="G736" s="51">
        <v>734</v>
      </c>
      <c r="H736" s="51">
        <f ca="1">SUMPRODUCT(Q2_sample!AA737:AL737,Decisions_trans)</f>
        <v>3364.8789448283969</v>
      </c>
      <c r="I736" s="51">
        <f ca="1">IF(H736&gt;'Q2'!$C$42,1,0)</f>
        <v>0</v>
      </c>
      <c r="J736" s="51">
        <f ca="1">IF(H736&gt;'Q2'!$I$42,1,0)</f>
        <v>0</v>
      </c>
      <c r="K736" s="2"/>
      <c r="L736" s="2"/>
      <c r="M736" s="52">
        <v>734</v>
      </c>
      <c r="N736" s="52">
        <f ca="1">SUMPRODUCT(Q2_sample!AO737:AZ737,Decisions_trans)</f>
        <v>3085.6758153032738</v>
      </c>
      <c r="O736" s="52">
        <f ca="1">IF(N736&gt;'Q2'!$D$42,1,0)</f>
        <v>0</v>
      </c>
      <c r="P736" s="52">
        <f ca="1">IF(N736&gt;'Q2'!$J$42,1,0)</f>
        <v>0</v>
      </c>
      <c r="Q736" s="2"/>
      <c r="R736" s="53">
        <v>734</v>
      </c>
      <c r="S736" s="53">
        <f t="shared" ca="1" si="11"/>
        <v>10145.773414078634</v>
      </c>
      <c r="T736" s="53">
        <f ca="1">IF('Q2-Simulation'!S736&gt;'Q2'!$E$42,1,0)</f>
        <v>1</v>
      </c>
      <c r="U736" s="53">
        <f ca="1">IF(S736&gt;'Q2'!$K$42,1,0)</f>
        <v>0</v>
      </c>
      <c r="X736" s="54">
        <v>734</v>
      </c>
      <c r="Y736" s="54">
        <f ca="1">SUMPRODUCT(Q2_sample!BD737:BO737,Decisions_trans)</f>
        <v>1719.7073374821484</v>
      </c>
    </row>
    <row r="737" spans="1:25" x14ac:dyDescent="0.25">
      <c r="A737" s="50">
        <v>735</v>
      </c>
      <c r="B737" s="50">
        <f ca="1">SUMPRODUCT(Q2_sample!M738:X738,Decisions_trans)</f>
        <v>3932.9006179811513</v>
      </c>
      <c r="C737" s="50">
        <f ca="1">IF(B737&gt;'Q2'!$B$42,1,0)</f>
        <v>0</v>
      </c>
      <c r="D737" s="50">
        <f ca="1">IF(B737&gt;'Q2'!$H$42,1,0)</f>
        <v>0</v>
      </c>
      <c r="E737" s="2"/>
      <c r="F737" s="2"/>
      <c r="G737" s="51">
        <v>735</v>
      </c>
      <c r="H737" s="51">
        <f ca="1">SUMPRODUCT(Q2_sample!AA738:AL738,Decisions_trans)</f>
        <v>3371.9898567980385</v>
      </c>
      <c r="I737" s="51">
        <f ca="1">IF(H737&gt;'Q2'!$C$42,1,0)</f>
        <v>0</v>
      </c>
      <c r="J737" s="51">
        <f ca="1">IF(H737&gt;'Q2'!$I$42,1,0)</f>
        <v>0</v>
      </c>
      <c r="K737" s="2"/>
      <c r="L737" s="2"/>
      <c r="M737" s="52">
        <v>735</v>
      </c>
      <c r="N737" s="52">
        <f ca="1">SUMPRODUCT(Q2_sample!AO738:AZ738,Decisions_trans)</f>
        <v>3072.0692429295209</v>
      </c>
      <c r="O737" s="52">
        <f ca="1">IF(N737&gt;'Q2'!$D$42,1,0)</f>
        <v>0</v>
      </c>
      <c r="P737" s="52">
        <f ca="1">IF(N737&gt;'Q2'!$J$42,1,0)</f>
        <v>0</v>
      </c>
      <c r="Q737" s="2"/>
      <c r="R737" s="53">
        <v>735</v>
      </c>
      <c r="S737" s="53">
        <f t="shared" ca="1" si="11"/>
        <v>10376.959717708711</v>
      </c>
      <c r="T737" s="53">
        <f ca="1">IF('Q2-Simulation'!S737&gt;'Q2'!$E$42,1,0)</f>
        <v>1</v>
      </c>
      <c r="U737" s="53">
        <f ca="1">IF(S737&gt;'Q2'!$K$42,1,0)</f>
        <v>0</v>
      </c>
      <c r="X737" s="54">
        <v>735</v>
      </c>
      <c r="Y737" s="54">
        <f ca="1">SUMPRODUCT(Q2_sample!BD738:BO738,Decisions_trans)</f>
        <v>1691.159765331653</v>
      </c>
    </row>
    <row r="738" spans="1:25" x14ac:dyDescent="0.25">
      <c r="A738" s="50">
        <v>736</v>
      </c>
      <c r="B738" s="50">
        <f ca="1">SUMPRODUCT(Q2_sample!M739:X739,Decisions_trans)</f>
        <v>3633.3949035981232</v>
      </c>
      <c r="C738" s="50">
        <f ca="1">IF(B738&gt;'Q2'!$B$42,1,0)</f>
        <v>0</v>
      </c>
      <c r="D738" s="50">
        <f ca="1">IF(B738&gt;'Q2'!$H$42,1,0)</f>
        <v>0</v>
      </c>
      <c r="E738" s="2"/>
      <c r="F738" s="2"/>
      <c r="G738" s="51">
        <v>736</v>
      </c>
      <c r="H738" s="51">
        <f ca="1">SUMPRODUCT(Q2_sample!AA739:AL739,Decisions_trans)</f>
        <v>3499.1783335606588</v>
      </c>
      <c r="I738" s="51">
        <f ca="1">IF(H738&gt;'Q2'!$C$42,1,0)</f>
        <v>0</v>
      </c>
      <c r="J738" s="51">
        <f ca="1">IF(H738&gt;'Q2'!$I$42,1,0)</f>
        <v>0</v>
      </c>
      <c r="K738" s="2"/>
      <c r="L738" s="2"/>
      <c r="M738" s="52">
        <v>736</v>
      </c>
      <c r="N738" s="52">
        <f ca="1">SUMPRODUCT(Q2_sample!AO739:AZ739,Decisions_trans)</f>
        <v>3198.2128796941602</v>
      </c>
      <c r="O738" s="52">
        <f ca="1">IF(N738&gt;'Q2'!$D$42,1,0)</f>
        <v>0</v>
      </c>
      <c r="P738" s="52">
        <f ca="1">IF(N738&gt;'Q2'!$J$42,1,0)</f>
        <v>0</v>
      </c>
      <c r="Q738" s="2"/>
      <c r="R738" s="53">
        <v>736</v>
      </c>
      <c r="S738" s="53">
        <f t="shared" ca="1" si="11"/>
        <v>10330.786116852942</v>
      </c>
      <c r="T738" s="53">
        <f ca="1">IF('Q2-Simulation'!S738&gt;'Q2'!$E$42,1,0)</f>
        <v>1</v>
      </c>
      <c r="U738" s="53">
        <f ca="1">IF(S738&gt;'Q2'!$K$42,1,0)</f>
        <v>0</v>
      </c>
      <c r="X738" s="54">
        <v>736</v>
      </c>
      <c r="Y738" s="54">
        <f ca="1">SUMPRODUCT(Q2_sample!BD739:BO739,Decisions_trans)</f>
        <v>1745.5070612880736</v>
      </c>
    </row>
    <row r="739" spans="1:25" x14ac:dyDescent="0.25">
      <c r="A739" s="50">
        <v>737</v>
      </c>
      <c r="B739" s="50">
        <f ca="1">SUMPRODUCT(Q2_sample!M740:X740,Decisions_trans)</f>
        <v>3788.8920886281849</v>
      </c>
      <c r="C739" s="50">
        <f ca="1">IF(B739&gt;'Q2'!$B$42,1,0)</f>
        <v>0</v>
      </c>
      <c r="D739" s="50">
        <f ca="1">IF(B739&gt;'Q2'!$H$42,1,0)</f>
        <v>0</v>
      </c>
      <c r="E739" s="2"/>
      <c r="F739" s="2"/>
      <c r="G739" s="51">
        <v>737</v>
      </c>
      <c r="H739" s="51">
        <f ca="1">SUMPRODUCT(Q2_sample!AA740:AL740,Decisions_trans)</f>
        <v>3532.73981265061</v>
      </c>
      <c r="I739" s="51">
        <f ca="1">IF(H739&gt;'Q2'!$C$42,1,0)</f>
        <v>0</v>
      </c>
      <c r="J739" s="51">
        <f ca="1">IF(H739&gt;'Q2'!$I$42,1,0)</f>
        <v>0</v>
      </c>
      <c r="K739" s="2"/>
      <c r="L739" s="2"/>
      <c r="M739" s="52">
        <v>737</v>
      </c>
      <c r="N739" s="52">
        <f ca="1">SUMPRODUCT(Q2_sample!AO740:AZ740,Decisions_trans)</f>
        <v>3091.3775873541767</v>
      </c>
      <c r="O739" s="52">
        <f ca="1">IF(N739&gt;'Q2'!$D$42,1,0)</f>
        <v>0</v>
      </c>
      <c r="P739" s="52">
        <f ca="1">IF(N739&gt;'Q2'!$J$42,1,0)</f>
        <v>0</v>
      </c>
      <c r="Q739" s="2"/>
      <c r="R739" s="53">
        <v>737</v>
      </c>
      <c r="S739" s="53">
        <f t="shared" ca="1" si="11"/>
        <v>10413.009488632972</v>
      </c>
      <c r="T739" s="53">
        <f ca="1">IF('Q2-Simulation'!S739&gt;'Q2'!$E$42,1,0)</f>
        <v>1</v>
      </c>
      <c r="U739" s="53">
        <f ca="1">IF(S739&gt;'Q2'!$K$42,1,0)</f>
        <v>0</v>
      </c>
      <c r="X739" s="54">
        <v>737</v>
      </c>
      <c r="Y739" s="54">
        <f ca="1">SUMPRODUCT(Q2_sample!BD740:BO740,Decisions_trans)</f>
        <v>1741.6886629603619</v>
      </c>
    </row>
    <row r="740" spans="1:25" x14ac:dyDescent="0.25">
      <c r="A740" s="50">
        <v>738</v>
      </c>
      <c r="B740" s="50">
        <f ca="1">SUMPRODUCT(Q2_sample!M741:X741,Decisions_trans)</f>
        <v>3465.6595396376906</v>
      </c>
      <c r="C740" s="50">
        <f ca="1">IF(B740&gt;'Q2'!$B$42,1,0)</f>
        <v>0</v>
      </c>
      <c r="D740" s="50">
        <f ca="1">IF(B740&gt;'Q2'!$H$42,1,0)</f>
        <v>0</v>
      </c>
      <c r="E740" s="2"/>
      <c r="F740" s="2"/>
      <c r="G740" s="51">
        <v>738</v>
      </c>
      <c r="H740" s="51">
        <f ca="1">SUMPRODUCT(Q2_sample!AA741:AL741,Decisions_trans)</f>
        <v>3412.8926105803594</v>
      </c>
      <c r="I740" s="51">
        <f ca="1">IF(H740&gt;'Q2'!$C$42,1,0)</f>
        <v>0</v>
      </c>
      <c r="J740" s="51">
        <f ca="1">IF(H740&gt;'Q2'!$I$42,1,0)</f>
        <v>0</v>
      </c>
      <c r="K740" s="2"/>
      <c r="L740" s="2"/>
      <c r="M740" s="52">
        <v>738</v>
      </c>
      <c r="N740" s="52">
        <f ca="1">SUMPRODUCT(Q2_sample!AO741:AZ741,Decisions_trans)</f>
        <v>3347.1444637961863</v>
      </c>
      <c r="O740" s="52">
        <f ca="1">IF(N740&gt;'Q2'!$D$42,1,0)</f>
        <v>0</v>
      </c>
      <c r="P740" s="52">
        <f ca="1">IF(N740&gt;'Q2'!$J$42,1,0)</f>
        <v>0</v>
      </c>
      <c r="Q740" s="2"/>
      <c r="R740" s="53">
        <v>738</v>
      </c>
      <c r="S740" s="53">
        <f t="shared" ca="1" si="11"/>
        <v>10225.696614014236</v>
      </c>
      <c r="T740" s="53">
        <f ca="1">IF('Q2-Simulation'!S740&gt;'Q2'!$E$42,1,0)</f>
        <v>1</v>
      </c>
      <c r="U740" s="53">
        <f ca="1">IF(S740&gt;'Q2'!$K$42,1,0)</f>
        <v>0</v>
      </c>
      <c r="X740" s="54">
        <v>738</v>
      </c>
      <c r="Y740" s="54">
        <f ca="1">SUMPRODUCT(Q2_sample!BD741:BO741,Decisions_trans)</f>
        <v>1741.9852076260056</v>
      </c>
    </row>
    <row r="741" spans="1:25" x14ac:dyDescent="0.25">
      <c r="A741" s="50">
        <v>739</v>
      </c>
      <c r="B741" s="50">
        <f ca="1">SUMPRODUCT(Q2_sample!M742:X742,Decisions_trans)</f>
        <v>3766.073617788275</v>
      </c>
      <c r="C741" s="50">
        <f ca="1">IF(B741&gt;'Q2'!$B$42,1,0)</f>
        <v>0</v>
      </c>
      <c r="D741" s="50">
        <f ca="1">IF(B741&gt;'Q2'!$H$42,1,0)</f>
        <v>0</v>
      </c>
      <c r="E741" s="2"/>
      <c r="F741" s="2"/>
      <c r="G741" s="51">
        <v>739</v>
      </c>
      <c r="H741" s="51">
        <f ca="1">SUMPRODUCT(Q2_sample!AA742:AL742,Decisions_trans)</f>
        <v>3273.7003049617992</v>
      </c>
      <c r="I741" s="51">
        <f ca="1">IF(H741&gt;'Q2'!$C$42,1,0)</f>
        <v>0</v>
      </c>
      <c r="J741" s="51">
        <f ca="1">IF(H741&gt;'Q2'!$I$42,1,0)</f>
        <v>0</v>
      </c>
      <c r="K741" s="2"/>
      <c r="L741" s="2"/>
      <c r="M741" s="52">
        <v>739</v>
      </c>
      <c r="N741" s="52">
        <f ca="1">SUMPRODUCT(Q2_sample!AO742:AZ742,Decisions_trans)</f>
        <v>3365.9181796604903</v>
      </c>
      <c r="O741" s="52">
        <f ca="1">IF(N741&gt;'Q2'!$D$42,1,0)</f>
        <v>0</v>
      </c>
      <c r="P741" s="52">
        <f ca="1">IF(N741&gt;'Q2'!$J$42,1,0)</f>
        <v>0</v>
      </c>
      <c r="Q741" s="2"/>
      <c r="R741" s="53">
        <v>739</v>
      </c>
      <c r="S741" s="53">
        <f t="shared" ca="1" si="11"/>
        <v>10405.692102410565</v>
      </c>
      <c r="T741" s="53">
        <f ca="1">IF('Q2-Simulation'!S741&gt;'Q2'!$E$42,1,0)</f>
        <v>1</v>
      </c>
      <c r="U741" s="53">
        <f ca="1">IF(S741&gt;'Q2'!$K$42,1,0)</f>
        <v>0</v>
      </c>
      <c r="X741" s="54">
        <v>739</v>
      </c>
      <c r="Y741" s="54">
        <f ca="1">SUMPRODUCT(Q2_sample!BD742:BO742,Decisions_trans)</f>
        <v>1737.0270419053747</v>
      </c>
    </row>
    <row r="742" spans="1:25" x14ac:dyDescent="0.25">
      <c r="A742" s="50">
        <v>740</v>
      </c>
      <c r="B742" s="50">
        <f ca="1">SUMPRODUCT(Q2_sample!M743:X743,Decisions_trans)</f>
        <v>3854.4904938977356</v>
      </c>
      <c r="C742" s="50">
        <f ca="1">IF(B742&gt;'Q2'!$B$42,1,0)</f>
        <v>0</v>
      </c>
      <c r="D742" s="50">
        <f ca="1">IF(B742&gt;'Q2'!$H$42,1,0)</f>
        <v>0</v>
      </c>
      <c r="E742" s="2"/>
      <c r="F742" s="2"/>
      <c r="G742" s="51">
        <v>740</v>
      </c>
      <c r="H742" s="51">
        <f ca="1">SUMPRODUCT(Q2_sample!AA743:AL743,Decisions_trans)</f>
        <v>3505.0433346633131</v>
      </c>
      <c r="I742" s="51">
        <f ca="1">IF(H742&gt;'Q2'!$C$42,1,0)</f>
        <v>0</v>
      </c>
      <c r="J742" s="51">
        <f ca="1">IF(H742&gt;'Q2'!$I$42,1,0)</f>
        <v>0</v>
      </c>
      <c r="K742" s="2"/>
      <c r="L742" s="2"/>
      <c r="M742" s="52">
        <v>740</v>
      </c>
      <c r="N742" s="52">
        <f ca="1">SUMPRODUCT(Q2_sample!AO743:AZ743,Decisions_trans)</f>
        <v>3073.8413504107175</v>
      </c>
      <c r="O742" s="52">
        <f ca="1">IF(N742&gt;'Q2'!$D$42,1,0)</f>
        <v>0</v>
      </c>
      <c r="P742" s="52">
        <f ca="1">IF(N742&gt;'Q2'!$J$42,1,0)</f>
        <v>0</v>
      </c>
      <c r="Q742" s="2"/>
      <c r="R742" s="53">
        <v>740</v>
      </c>
      <c r="S742" s="53">
        <f t="shared" ca="1" si="11"/>
        <v>10433.375178971766</v>
      </c>
      <c r="T742" s="53">
        <f ca="1">IF('Q2-Simulation'!S742&gt;'Q2'!$E$42,1,0)</f>
        <v>1</v>
      </c>
      <c r="U742" s="53">
        <f ca="1">IF(S742&gt;'Q2'!$K$42,1,0)</f>
        <v>0</v>
      </c>
      <c r="X742" s="54">
        <v>740</v>
      </c>
      <c r="Y742" s="54">
        <f ca="1">SUMPRODUCT(Q2_sample!BD743:BO743,Decisions_trans)</f>
        <v>1811.1837985025807</v>
      </c>
    </row>
    <row r="743" spans="1:25" x14ac:dyDescent="0.25">
      <c r="A743" s="50">
        <v>741</v>
      </c>
      <c r="B743" s="50">
        <f ca="1">SUMPRODUCT(Q2_sample!M744:X744,Decisions_trans)</f>
        <v>3785.579848137118</v>
      </c>
      <c r="C743" s="50">
        <f ca="1">IF(B743&gt;'Q2'!$B$42,1,0)</f>
        <v>0</v>
      </c>
      <c r="D743" s="50">
        <f ca="1">IF(B743&gt;'Q2'!$H$42,1,0)</f>
        <v>0</v>
      </c>
      <c r="E743" s="2"/>
      <c r="F743" s="2"/>
      <c r="G743" s="51">
        <v>741</v>
      </c>
      <c r="H743" s="51">
        <f ca="1">SUMPRODUCT(Q2_sample!AA744:AL744,Decisions_trans)</f>
        <v>3076.6405584866379</v>
      </c>
      <c r="I743" s="51">
        <f ca="1">IF(H743&gt;'Q2'!$C$42,1,0)</f>
        <v>0</v>
      </c>
      <c r="J743" s="51">
        <f ca="1">IF(H743&gt;'Q2'!$I$42,1,0)</f>
        <v>0</v>
      </c>
      <c r="K743" s="2"/>
      <c r="L743" s="2"/>
      <c r="M743" s="52">
        <v>741</v>
      </c>
      <c r="N743" s="52">
        <f ca="1">SUMPRODUCT(Q2_sample!AO744:AZ744,Decisions_trans)</f>
        <v>3075.5449063299557</v>
      </c>
      <c r="O743" s="52">
        <f ca="1">IF(N743&gt;'Q2'!$D$42,1,0)</f>
        <v>0</v>
      </c>
      <c r="P743" s="52">
        <f ca="1">IF(N743&gt;'Q2'!$J$42,1,0)</f>
        <v>0</v>
      </c>
      <c r="Q743" s="2"/>
      <c r="R743" s="53">
        <v>741</v>
      </c>
      <c r="S743" s="53">
        <f t="shared" ca="1" si="11"/>
        <v>9937.7653129537102</v>
      </c>
      <c r="T743" s="53">
        <f ca="1">IF('Q2-Simulation'!S743&gt;'Q2'!$E$42,1,0)</f>
        <v>0</v>
      </c>
      <c r="U743" s="53">
        <f ca="1">IF(S743&gt;'Q2'!$K$42,1,0)</f>
        <v>0</v>
      </c>
      <c r="X743" s="54">
        <v>741</v>
      </c>
      <c r="Y743" s="54">
        <f ca="1">SUMPRODUCT(Q2_sample!BD744:BO744,Decisions_trans)</f>
        <v>1828.2762439102814</v>
      </c>
    </row>
    <row r="744" spans="1:25" x14ac:dyDescent="0.25">
      <c r="A744" s="50">
        <v>742</v>
      </c>
      <c r="B744" s="50">
        <f ca="1">SUMPRODUCT(Q2_sample!M745:X745,Decisions_trans)</f>
        <v>3811.2318912152864</v>
      </c>
      <c r="C744" s="50">
        <f ca="1">IF(B744&gt;'Q2'!$B$42,1,0)</f>
        <v>0</v>
      </c>
      <c r="D744" s="50">
        <f ca="1">IF(B744&gt;'Q2'!$H$42,1,0)</f>
        <v>0</v>
      </c>
      <c r="E744" s="2"/>
      <c r="F744" s="2"/>
      <c r="G744" s="51">
        <v>742</v>
      </c>
      <c r="H744" s="51">
        <f ca="1">SUMPRODUCT(Q2_sample!AA745:AL745,Decisions_trans)</f>
        <v>3516.6544489117491</v>
      </c>
      <c r="I744" s="51">
        <f ca="1">IF(H744&gt;'Q2'!$C$42,1,0)</f>
        <v>0</v>
      </c>
      <c r="J744" s="51">
        <f ca="1">IF(H744&gt;'Q2'!$I$42,1,0)</f>
        <v>0</v>
      </c>
      <c r="K744" s="2"/>
      <c r="L744" s="2"/>
      <c r="M744" s="52">
        <v>742</v>
      </c>
      <c r="N744" s="52">
        <f ca="1">SUMPRODUCT(Q2_sample!AO745:AZ745,Decisions_trans)</f>
        <v>3093.1673993636086</v>
      </c>
      <c r="O744" s="52">
        <f ca="1">IF(N744&gt;'Q2'!$D$42,1,0)</f>
        <v>0</v>
      </c>
      <c r="P744" s="52">
        <f ca="1">IF(N744&gt;'Q2'!$J$42,1,0)</f>
        <v>0</v>
      </c>
      <c r="Q744" s="2"/>
      <c r="R744" s="53">
        <v>742</v>
      </c>
      <c r="S744" s="53">
        <f t="shared" ca="1" si="11"/>
        <v>10421.053739490644</v>
      </c>
      <c r="T744" s="53">
        <f ca="1">IF('Q2-Simulation'!S744&gt;'Q2'!$E$42,1,0)</f>
        <v>1</v>
      </c>
      <c r="U744" s="53">
        <f ca="1">IF(S744&gt;'Q2'!$K$42,1,0)</f>
        <v>0</v>
      </c>
      <c r="X744" s="54">
        <v>742</v>
      </c>
      <c r="Y744" s="54">
        <f ca="1">SUMPRODUCT(Q2_sample!BD745:BO745,Decisions_trans)</f>
        <v>1583.2937685703425</v>
      </c>
    </row>
    <row r="745" spans="1:25" x14ac:dyDescent="0.25">
      <c r="A745" s="50">
        <v>743</v>
      </c>
      <c r="B745" s="50">
        <f ca="1">SUMPRODUCT(Q2_sample!M746:X746,Decisions_trans)</f>
        <v>3909.8894013535642</v>
      </c>
      <c r="C745" s="50">
        <f ca="1">IF(B745&gt;'Q2'!$B$42,1,0)</f>
        <v>0</v>
      </c>
      <c r="D745" s="50">
        <f ca="1">IF(B745&gt;'Q2'!$H$42,1,0)</f>
        <v>0</v>
      </c>
      <c r="E745" s="2"/>
      <c r="F745" s="2"/>
      <c r="G745" s="51">
        <v>743</v>
      </c>
      <c r="H745" s="51">
        <f ca="1">SUMPRODUCT(Q2_sample!AA746:AL746,Decisions_trans)</f>
        <v>3158.3560782899162</v>
      </c>
      <c r="I745" s="51">
        <f ca="1">IF(H745&gt;'Q2'!$C$42,1,0)</f>
        <v>0</v>
      </c>
      <c r="J745" s="51">
        <f ca="1">IF(H745&gt;'Q2'!$I$42,1,0)</f>
        <v>0</v>
      </c>
      <c r="K745" s="2"/>
      <c r="L745" s="2"/>
      <c r="M745" s="52">
        <v>743</v>
      </c>
      <c r="N745" s="52">
        <f ca="1">SUMPRODUCT(Q2_sample!AO746:AZ746,Decisions_trans)</f>
        <v>3229.0252835301822</v>
      </c>
      <c r="O745" s="52">
        <f ca="1">IF(N745&gt;'Q2'!$D$42,1,0)</f>
        <v>0</v>
      </c>
      <c r="P745" s="52">
        <f ca="1">IF(N745&gt;'Q2'!$J$42,1,0)</f>
        <v>0</v>
      </c>
      <c r="Q745" s="2"/>
      <c r="R745" s="53">
        <v>743</v>
      </c>
      <c r="S745" s="53">
        <f t="shared" ca="1" si="11"/>
        <v>10297.270763173663</v>
      </c>
      <c r="T745" s="53">
        <f ca="1">IF('Q2-Simulation'!S745&gt;'Q2'!$E$42,1,0)</f>
        <v>1</v>
      </c>
      <c r="U745" s="53">
        <f ca="1">IF(S745&gt;'Q2'!$K$42,1,0)</f>
        <v>0</v>
      </c>
      <c r="X745" s="54">
        <v>743</v>
      </c>
      <c r="Y745" s="54">
        <f ca="1">SUMPRODUCT(Q2_sample!BD746:BO746,Decisions_trans)</f>
        <v>1787.4112244560088</v>
      </c>
    </row>
    <row r="746" spans="1:25" x14ac:dyDescent="0.25">
      <c r="A746" s="50">
        <v>744</v>
      </c>
      <c r="B746" s="50">
        <f ca="1">SUMPRODUCT(Q2_sample!M747:X747,Decisions_trans)</f>
        <v>3672.2965620968353</v>
      </c>
      <c r="C746" s="50">
        <f ca="1">IF(B746&gt;'Q2'!$B$42,1,0)</f>
        <v>0</v>
      </c>
      <c r="D746" s="50">
        <f ca="1">IF(B746&gt;'Q2'!$H$42,1,0)</f>
        <v>0</v>
      </c>
      <c r="E746" s="2"/>
      <c r="F746" s="2"/>
      <c r="G746" s="51">
        <v>744</v>
      </c>
      <c r="H746" s="51">
        <f ca="1">SUMPRODUCT(Q2_sample!AA747:AL747,Decisions_trans)</f>
        <v>3227.7497497971708</v>
      </c>
      <c r="I746" s="51">
        <f ca="1">IF(H746&gt;'Q2'!$C$42,1,0)</f>
        <v>0</v>
      </c>
      <c r="J746" s="51">
        <f ca="1">IF(H746&gt;'Q2'!$I$42,1,0)</f>
        <v>0</v>
      </c>
      <c r="K746" s="2"/>
      <c r="L746" s="2"/>
      <c r="M746" s="52">
        <v>744</v>
      </c>
      <c r="N746" s="52">
        <f ca="1">SUMPRODUCT(Q2_sample!AO747:AZ747,Decisions_trans)</f>
        <v>3190.1726072803444</v>
      </c>
      <c r="O746" s="52">
        <f ca="1">IF(N746&gt;'Q2'!$D$42,1,0)</f>
        <v>0</v>
      </c>
      <c r="P746" s="52">
        <f ca="1">IF(N746&gt;'Q2'!$J$42,1,0)</f>
        <v>0</v>
      </c>
      <c r="Q746" s="2"/>
      <c r="R746" s="53">
        <v>744</v>
      </c>
      <c r="S746" s="53">
        <f t="shared" ca="1" si="11"/>
        <v>10090.218919174351</v>
      </c>
      <c r="T746" s="53">
        <f ca="1">IF('Q2-Simulation'!S746&gt;'Q2'!$E$42,1,0)</f>
        <v>1</v>
      </c>
      <c r="U746" s="53">
        <f ca="1">IF(S746&gt;'Q2'!$K$42,1,0)</f>
        <v>0</v>
      </c>
      <c r="X746" s="54">
        <v>744</v>
      </c>
      <c r="Y746" s="54">
        <f ca="1">SUMPRODUCT(Q2_sample!BD747:BO747,Decisions_trans)</f>
        <v>1898.8668255549285</v>
      </c>
    </row>
    <row r="747" spans="1:25" x14ac:dyDescent="0.25">
      <c r="A747" s="50">
        <v>745</v>
      </c>
      <c r="B747" s="50">
        <f ca="1">SUMPRODUCT(Q2_sample!M748:X748,Decisions_trans)</f>
        <v>3614.4582715752372</v>
      </c>
      <c r="C747" s="50">
        <f ca="1">IF(B747&gt;'Q2'!$B$42,1,0)</f>
        <v>0</v>
      </c>
      <c r="D747" s="50">
        <f ca="1">IF(B747&gt;'Q2'!$H$42,1,0)</f>
        <v>0</v>
      </c>
      <c r="E747" s="2"/>
      <c r="F747" s="2"/>
      <c r="G747" s="51">
        <v>745</v>
      </c>
      <c r="H747" s="51">
        <f ca="1">SUMPRODUCT(Q2_sample!AA748:AL748,Decisions_trans)</f>
        <v>3274.4746787054992</v>
      </c>
      <c r="I747" s="51">
        <f ca="1">IF(H747&gt;'Q2'!$C$42,1,0)</f>
        <v>0</v>
      </c>
      <c r="J747" s="51">
        <f ca="1">IF(H747&gt;'Q2'!$I$42,1,0)</f>
        <v>0</v>
      </c>
      <c r="K747" s="2"/>
      <c r="L747" s="2"/>
      <c r="M747" s="52">
        <v>745</v>
      </c>
      <c r="N747" s="52">
        <f ca="1">SUMPRODUCT(Q2_sample!AO748:AZ748,Decisions_trans)</f>
        <v>3122.4363337371396</v>
      </c>
      <c r="O747" s="52">
        <f ca="1">IF(N747&gt;'Q2'!$D$42,1,0)</f>
        <v>0</v>
      </c>
      <c r="P747" s="52">
        <f ca="1">IF(N747&gt;'Q2'!$J$42,1,0)</f>
        <v>0</v>
      </c>
      <c r="Q747" s="2"/>
      <c r="R747" s="53">
        <v>745</v>
      </c>
      <c r="S747" s="53">
        <f t="shared" ca="1" si="11"/>
        <v>10011.369284017876</v>
      </c>
      <c r="T747" s="53">
        <f ca="1">IF('Q2-Simulation'!S747&gt;'Q2'!$E$42,1,0)</f>
        <v>1</v>
      </c>
      <c r="U747" s="53">
        <f ca="1">IF(S747&gt;'Q2'!$K$42,1,0)</f>
        <v>0</v>
      </c>
      <c r="X747" s="54">
        <v>745</v>
      </c>
      <c r="Y747" s="54">
        <f ca="1">SUMPRODUCT(Q2_sample!BD748:BO748,Decisions_trans)</f>
        <v>1650.8750766991507</v>
      </c>
    </row>
    <row r="748" spans="1:25" x14ac:dyDescent="0.25">
      <c r="A748" s="50">
        <v>746</v>
      </c>
      <c r="B748" s="50">
        <f ca="1">SUMPRODUCT(Q2_sample!M749:X749,Decisions_trans)</f>
        <v>3737.2911376885845</v>
      </c>
      <c r="C748" s="50">
        <f ca="1">IF(B748&gt;'Q2'!$B$42,1,0)</f>
        <v>0</v>
      </c>
      <c r="D748" s="50">
        <f ca="1">IF(B748&gt;'Q2'!$H$42,1,0)</f>
        <v>0</v>
      </c>
      <c r="E748" s="2"/>
      <c r="F748" s="2"/>
      <c r="G748" s="51">
        <v>746</v>
      </c>
      <c r="H748" s="51">
        <f ca="1">SUMPRODUCT(Q2_sample!AA749:AL749,Decisions_trans)</f>
        <v>3513.6143386204012</v>
      </c>
      <c r="I748" s="51">
        <f ca="1">IF(H748&gt;'Q2'!$C$42,1,0)</f>
        <v>0</v>
      </c>
      <c r="J748" s="51">
        <f ca="1">IF(H748&gt;'Q2'!$I$42,1,0)</f>
        <v>0</v>
      </c>
      <c r="K748" s="2"/>
      <c r="L748" s="2"/>
      <c r="M748" s="52">
        <v>746</v>
      </c>
      <c r="N748" s="52">
        <f ca="1">SUMPRODUCT(Q2_sample!AO749:AZ749,Decisions_trans)</f>
        <v>3140.8981413855654</v>
      </c>
      <c r="O748" s="52">
        <f ca="1">IF(N748&gt;'Q2'!$D$42,1,0)</f>
        <v>0</v>
      </c>
      <c r="P748" s="52">
        <f ca="1">IF(N748&gt;'Q2'!$J$42,1,0)</f>
        <v>0</v>
      </c>
      <c r="Q748" s="2"/>
      <c r="R748" s="53">
        <v>746</v>
      </c>
      <c r="S748" s="53">
        <f t="shared" ca="1" si="11"/>
        <v>10391.803617694552</v>
      </c>
      <c r="T748" s="53">
        <f ca="1">IF('Q2-Simulation'!S748&gt;'Q2'!$E$42,1,0)</f>
        <v>1</v>
      </c>
      <c r="U748" s="53">
        <f ca="1">IF(S748&gt;'Q2'!$K$42,1,0)</f>
        <v>0</v>
      </c>
      <c r="X748" s="54">
        <v>746</v>
      </c>
      <c r="Y748" s="54">
        <f ca="1">SUMPRODUCT(Q2_sample!BD749:BO749,Decisions_trans)</f>
        <v>1851.5474107920554</v>
      </c>
    </row>
    <row r="749" spans="1:25" x14ac:dyDescent="0.25">
      <c r="A749" s="50">
        <v>747</v>
      </c>
      <c r="B749" s="50">
        <f ca="1">SUMPRODUCT(Q2_sample!M750:X750,Decisions_trans)</f>
        <v>3534.2058441872664</v>
      </c>
      <c r="C749" s="50">
        <f ca="1">IF(B749&gt;'Q2'!$B$42,1,0)</f>
        <v>0</v>
      </c>
      <c r="D749" s="50">
        <f ca="1">IF(B749&gt;'Q2'!$H$42,1,0)</f>
        <v>0</v>
      </c>
      <c r="E749" s="2"/>
      <c r="F749" s="2"/>
      <c r="G749" s="51">
        <v>747</v>
      </c>
      <c r="H749" s="51">
        <f ca="1">SUMPRODUCT(Q2_sample!AA750:AL750,Decisions_trans)</f>
        <v>3430.2437690743959</v>
      </c>
      <c r="I749" s="51">
        <f ca="1">IF(H749&gt;'Q2'!$C$42,1,0)</f>
        <v>0</v>
      </c>
      <c r="J749" s="51">
        <f ca="1">IF(H749&gt;'Q2'!$I$42,1,0)</f>
        <v>0</v>
      </c>
      <c r="K749" s="2"/>
      <c r="L749" s="2"/>
      <c r="M749" s="52">
        <v>747</v>
      </c>
      <c r="N749" s="52">
        <f ca="1">SUMPRODUCT(Q2_sample!AO750:AZ750,Decisions_trans)</f>
        <v>3276.317217012665</v>
      </c>
      <c r="O749" s="52">
        <f ca="1">IF(N749&gt;'Q2'!$D$42,1,0)</f>
        <v>0</v>
      </c>
      <c r="P749" s="52">
        <f ca="1">IF(N749&gt;'Q2'!$J$42,1,0)</f>
        <v>0</v>
      </c>
      <c r="Q749" s="2"/>
      <c r="R749" s="53">
        <v>747</v>
      </c>
      <c r="S749" s="53">
        <f t="shared" ca="1" si="11"/>
        <v>10240.766830274328</v>
      </c>
      <c r="T749" s="53">
        <f ca="1">IF('Q2-Simulation'!S749&gt;'Q2'!$E$42,1,0)</f>
        <v>1</v>
      </c>
      <c r="U749" s="53">
        <f ca="1">IF(S749&gt;'Q2'!$K$42,1,0)</f>
        <v>0</v>
      </c>
      <c r="X749" s="54">
        <v>747</v>
      </c>
      <c r="Y749" s="54">
        <f ca="1">SUMPRODUCT(Q2_sample!BD750:BO750,Decisions_trans)</f>
        <v>1910.942786905397</v>
      </c>
    </row>
    <row r="750" spans="1:25" x14ac:dyDescent="0.25">
      <c r="A750" s="50">
        <v>748</v>
      </c>
      <c r="B750" s="50">
        <f ca="1">SUMPRODUCT(Q2_sample!M751:X751,Decisions_trans)</f>
        <v>3685.3204902210782</v>
      </c>
      <c r="C750" s="50">
        <f ca="1">IF(B750&gt;'Q2'!$B$42,1,0)</f>
        <v>0</v>
      </c>
      <c r="D750" s="50">
        <f ca="1">IF(B750&gt;'Q2'!$H$42,1,0)</f>
        <v>0</v>
      </c>
      <c r="E750" s="2"/>
      <c r="F750" s="2"/>
      <c r="G750" s="51">
        <v>748</v>
      </c>
      <c r="H750" s="51">
        <f ca="1">SUMPRODUCT(Q2_sample!AA751:AL751,Decisions_trans)</f>
        <v>3251.9768182049152</v>
      </c>
      <c r="I750" s="51">
        <f ca="1">IF(H750&gt;'Q2'!$C$42,1,0)</f>
        <v>0</v>
      </c>
      <c r="J750" s="51">
        <f ca="1">IF(H750&gt;'Q2'!$I$42,1,0)</f>
        <v>0</v>
      </c>
      <c r="K750" s="2"/>
      <c r="L750" s="2"/>
      <c r="M750" s="52">
        <v>748</v>
      </c>
      <c r="N750" s="52">
        <f ca="1">SUMPRODUCT(Q2_sample!AO751:AZ751,Decisions_trans)</f>
        <v>3112.2868349956793</v>
      </c>
      <c r="O750" s="52">
        <f ca="1">IF(N750&gt;'Q2'!$D$42,1,0)</f>
        <v>0</v>
      </c>
      <c r="P750" s="52">
        <f ca="1">IF(N750&gt;'Q2'!$J$42,1,0)</f>
        <v>0</v>
      </c>
      <c r="Q750" s="2"/>
      <c r="R750" s="53">
        <v>748</v>
      </c>
      <c r="S750" s="53">
        <f t="shared" ca="1" si="11"/>
        <v>10049.584143421673</v>
      </c>
      <c r="T750" s="53">
        <f ca="1">IF('Q2-Simulation'!S750&gt;'Q2'!$E$42,1,0)</f>
        <v>1</v>
      </c>
      <c r="U750" s="53">
        <f ca="1">IF(S750&gt;'Q2'!$K$42,1,0)</f>
        <v>0</v>
      </c>
      <c r="X750" s="54">
        <v>748</v>
      </c>
      <c r="Y750" s="54">
        <f ca="1">SUMPRODUCT(Q2_sample!BD751:BO751,Decisions_trans)</f>
        <v>1738.3868557946885</v>
      </c>
    </row>
    <row r="751" spans="1:25" x14ac:dyDescent="0.25">
      <c r="A751" s="50">
        <v>749</v>
      </c>
      <c r="B751" s="50">
        <f ca="1">SUMPRODUCT(Q2_sample!M752:X752,Decisions_trans)</f>
        <v>3645.8866024497897</v>
      </c>
      <c r="C751" s="50">
        <f ca="1">IF(B751&gt;'Q2'!$B$42,1,0)</f>
        <v>0</v>
      </c>
      <c r="D751" s="50">
        <f ca="1">IF(B751&gt;'Q2'!$H$42,1,0)</f>
        <v>0</v>
      </c>
      <c r="E751" s="2"/>
      <c r="F751" s="2"/>
      <c r="G751" s="51">
        <v>749</v>
      </c>
      <c r="H751" s="51">
        <f ca="1">SUMPRODUCT(Q2_sample!AA752:AL752,Decisions_trans)</f>
        <v>3344.169507782457</v>
      </c>
      <c r="I751" s="51">
        <f ca="1">IF(H751&gt;'Q2'!$C$42,1,0)</f>
        <v>0</v>
      </c>
      <c r="J751" s="51">
        <f ca="1">IF(H751&gt;'Q2'!$I$42,1,0)</f>
        <v>0</v>
      </c>
      <c r="K751" s="2"/>
      <c r="L751" s="2"/>
      <c r="M751" s="52">
        <v>749</v>
      </c>
      <c r="N751" s="52">
        <f ca="1">SUMPRODUCT(Q2_sample!AO752:AZ752,Decisions_trans)</f>
        <v>3020.2163160833024</v>
      </c>
      <c r="O751" s="52">
        <f ca="1">IF(N751&gt;'Q2'!$D$42,1,0)</f>
        <v>0</v>
      </c>
      <c r="P751" s="52">
        <f ca="1">IF(N751&gt;'Q2'!$J$42,1,0)</f>
        <v>0</v>
      </c>
      <c r="Q751" s="2"/>
      <c r="R751" s="53">
        <v>749</v>
      </c>
      <c r="S751" s="53">
        <f t="shared" ca="1" si="11"/>
        <v>10010.272426315549</v>
      </c>
      <c r="T751" s="53">
        <f ca="1">IF('Q2-Simulation'!S751&gt;'Q2'!$E$42,1,0)</f>
        <v>1</v>
      </c>
      <c r="U751" s="53">
        <f ca="1">IF(S751&gt;'Q2'!$K$42,1,0)</f>
        <v>0</v>
      </c>
      <c r="X751" s="54">
        <v>749</v>
      </c>
      <c r="Y751" s="54">
        <f ca="1">SUMPRODUCT(Q2_sample!BD752:BO752,Decisions_trans)</f>
        <v>1888.7093151821709</v>
      </c>
    </row>
    <row r="752" spans="1:25" x14ac:dyDescent="0.25">
      <c r="A752" s="50">
        <v>750</v>
      </c>
      <c r="B752" s="50">
        <f ca="1">SUMPRODUCT(Q2_sample!M753:X753,Decisions_trans)</f>
        <v>3646.9359822046545</v>
      </c>
      <c r="C752" s="50">
        <f ca="1">IF(B752&gt;'Q2'!$B$42,1,0)</f>
        <v>0</v>
      </c>
      <c r="D752" s="50">
        <f ca="1">IF(B752&gt;'Q2'!$H$42,1,0)</f>
        <v>0</v>
      </c>
      <c r="E752" s="2"/>
      <c r="F752" s="2"/>
      <c r="G752" s="51">
        <v>750</v>
      </c>
      <c r="H752" s="51">
        <f ca="1">SUMPRODUCT(Q2_sample!AA753:AL753,Decisions_trans)</f>
        <v>3454.919660103476</v>
      </c>
      <c r="I752" s="51">
        <f ca="1">IF(H752&gt;'Q2'!$C$42,1,0)</f>
        <v>0</v>
      </c>
      <c r="J752" s="51">
        <f ca="1">IF(H752&gt;'Q2'!$I$42,1,0)</f>
        <v>0</v>
      </c>
      <c r="K752" s="2"/>
      <c r="L752" s="2"/>
      <c r="M752" s="52">
        <v>750</v>
      </c>
      <c r="N752" s="52">
        <f ca="1">SUMPRODUCT(Q2_sample!AO753:AZ753,Decisions_trans)</f>
        <v>3251.0687552764493</v>
      </c>
      <c r="O752" s="52">
        <f ca="1">IF(N752&gt;'Q2'!$D$42,1,0)</f>
        <v>0</v>
      </c>
      <c r="P752" s="52">
        <f ca="1">IF(N752&gt;'Q2'!$J$42,1,0)</f>
        <v>0</v>
      </c>
      <c r="Q752" s="2"/>
      <c r="R752" s="53">
        <v>750</v>
      </c>
      <c r="S752" s="53">
        <f t="shared" ca="1" si="11"/>
        <v>10352.924397584578</v>
      </c>
      <c r="T752" s="53">
        <f ca="1">IF('Q2-Simulation'!S752&gt;'Q2'!$E$42,1,0)</f>
        <v>1</v>
      </c>
      <c r="U752" s="53">
        <f ca="1">IF(S752&gt;'Q2'!$K$42,1,0)</f>
        <v>0</v>
      </c>
      <c r="X752" s="54">
        <v>750</v>
      </c>
      <c r="Y752" s="54">
        <f ca="1">SUMPRODUCT(Q2_sample!BD753:BO753,Decisions_trans)</f>
        <v>2052.0900457297366</v>
      </c>
    </row>
    <row r="753" spans="1:25" x14ac:dyDescent="0.25">
      <c r="A753" s="50">
        <v>751</v>
      </c>
      <c r="B753" s="50">
        <f ca="1">SUMPRODUCT(Q2_sample!M754:X754,Decisions_trans)</f>
        <v>3612.8842369785411</v>
      </c>
      <c r="C753" s="50">
        <f ca="1">IF(B753&gt;'Q2'!$B$42,1,0)</f>
        <v>0</v>
      </c>
      <c r="D753" s="50">
        <f ca="1">IF(B753&gt;'Q2'!$H$42,1,0)</f>
        <v>0</v>
      </c>
      <c r="E753" s="2"/>
      <c r="F753" s="2"/>
      <c r="G753" s="51">
        <v>751</v>
      </c>
      <c r="H753" s="51">
        <f ca="1">SUMPRODUCT(Q2_sample!AA754:AL754,Decisions_trans)</f>
        <v>3418.1817709972538</v>
      </c>
      <c r="I753" s="51">
        <f ca="1">IF(H753&gt;'Q2'!$C$42,1,0)</f>
        <v>0</v>
      </c>
      <c r="J753" s="51">
        <f ca="1">IF(H753&gt;'Q2'!$I$42,1,0)</f>
        <v>0</v>
      </c>
      <c r="K753" s="2"/>
      <c r="L753" s="2"/>
      <c r="M753" s="52">
        <v>751</v>
      </c>
      <c r="N753" s="52">
        <f ca="1">SUMPRODUCT(Q2_sample!AO754:AZ754,Decisions_trans)</f>
        <v>3066.0772247772993</v>
      </c>
      <c r="O753" s="52">
        <f ca="1">IF(N753&gt;'Q2'!$D$42,1,0)</f>
        <v>0</v>
      </c>
      <c r="P753" s="52">
        <f ca="1">IF(N753&gt;'Q2'!$J$42,1,0)</f>
        <v>0</v>
      </c>
      <c r="Q753" s="2"/>
      <c r="R753" s="53">
        <v>751</v>
      </c>
      <c r="S753" s="53">
        <f t="shared" ca="1" si="11"/>
        <v>10097.143232753093</v>
      </c>
      <c r="T753" s="53">
        <f ca="1">IF('Q2-Simulation'!S753&gt;'Q2'!$E$42,1,0)</f>
        <v>1</v>
      </c>
      <c r="U753" s="53">
        <f ca="1">IF(S753&gt;'Q2'!$K$42,1,0)</f>
        <v>0</v>
      </c>
      <c r="X753" s="54">
        <v>751</v>
      </c>
      <c r="Y753" s="54">
        <f ca="1">SUMPRODUCT(Q2_sample!BD754:BO754,Decisions_trans)</f>
        <v>1614.3580362177895</v>
      </c>
    </row>
    <row r="754" spans="1:25" x14ac:dyDescent="0.25">
      <c r="A754" s="50">
        <v>752</v>
      </c>
      <c r="B754" s="50">
        <f ca="1">SUMPRODUCT(Q2_sample!M755:X755,Decisions_trans)</f>
        <v>3610.7312405952139</v>
      </c>
      <c r="C754" s="50">
        <f ca="1">IF(B754&gt;'Q2'!$B$42,1,0)</f>
        <v>0</v>
      </c>
      <c r="D754" s="50">
        <f ca="1">IF(B754&gt;'Q2'!$H$42,1,0)</f>
        <v>0</v>
      </c>
      <c r="E754" s="2"/>
      <c r="F754" s="2"/>
      <c r="G754" s="51">
        <v>752</v>
      </c>
      <c r="H754" s="51">
        <f ca="1">SUMPRODUCT(Q2_sample!AA755:AL755,Decisions_trans)</f>
        <v>3585.3586195518546</v>
      </c>
      <c r="I754" s="51">
        <f ca="1">IF(H754&gt;'Q2'!$C$42,1,0)</f>
        <v>0</v>
      </c>
      <c r="J754" s="51">
        <f ca="1">IF(H754&gt;'Q2'!$I$42,1,0)</f>
        <v>0</v>
      </c>
      <c r="K754" s="2"/>
      <c r="L754" s="2"/>
      <c r="M754" s="52">
        <v>752</v>
      </c>
      <c r="N754" s="52">
        <f ca="1">SUMPRODUCT(Q2_sample!AO755:AZ755,Decisions_trans)</f>
        <v>3044.9759019934163</v>
      </c>
      <c r="O754" s="52">
        <f ca="1">IF(N754&gt;'Q2'!$D$42,1,0)</f>
        <v>0</v>
      </c>
      <c r="P754" s="52">
        <f ca="1">IF(N754&gt;'Q2'!$J$42,1,0)</f>
        <v>0</v>
      </c>
      <c r="Q754" s="2"/>
      <c r="R754" s="53">
        <v>752</v>
      </c>
      <c r="S754" s="53">
        <f t="shared" ca="1" si="11"/>
        <v>10241.065762140486</v>
      </c>
      <c r="T754" s="53">
        <f ca="1">IF('Q2-Simulation'!S754&gt;'Q2'!$E$42,1,0)</f>
        <v>1</v>
      </c>
      <c r="U754" s="53">
        <f ca="1">IF(S754&gt;'Q2'!$K$42,1,0)</f>
        <v>0</v>
      </c>
      <c r="X754" s="54">
        <v>752</v>
      </c>
      <c r="Y754" s="54">
        <f ca="1">SUMPRODUCT(Q2_sample!BD755:BO755,Decisions_trans)</f>
        <v>1857.6943482597451</v>
      </c>
    </row>
    <row r="755" spans="1:25" x14ac:dyDescent="0.25">
      <c r="A755" s="50">
        <v>753</v>
      </c>
      <c r="B755" s="50">
        <f ca="1">SUMPRODUCT(Q2_sample!M756:X756,Decisions_trans)</f>
        <v>3624.5554501446659</v>
      </c>
      <c r="C755" s="50">
        <f ca="1">IF(B755&gt;'Q2'!$B$42,1,0)</f>
        <v>0</v>
      </c>
      <c r="D755" s="50">
        <f ca="1">IF(B755&gt;'Q2'!$H$42,1,0)</f>
        <v>0</v>
      </c>
      <c r="E755" s="2"/>
      <c r="F755" s="2"/>
      <c r="G755" s="51">
        <v>753</v>
      </c>
      <c r="H755" s="51">
        <f ca="1">SUMPRODUCT(Q2_sample!AA756:AL756,Decisions_trans)</f>
        <v>3134.5462802624088</v>
      </c>
      <c r="I755" s="51">
        <f ca="1">IF(H755&gt;'Q2'!$C$42,1,0)</f>
        <v>0</v>
      </c>
      <c r="J755" s="51">
        <f ca="1">IF(H755&gt;'Q2'!$I$42,1,0)</f>
        <v>0</v>
      </c>
      <c r="K755" s="2"/>
      <c r="L755" s="2"/>
      <c r="M755" s="52">
        <v>753</v>
      </c>
      <c r="N755" s="52">
        <f ca="1">SUMPRODUCT(Q2_sample!AO756:AZ756,Decisions_trans)</f>
        <v>3144.2305949004931</v>
      </c>
      <c r="O755" s="52">
        <f ca="1">IF(N755&gt;'Q2'!$D$42,1,0)</f>
        <v>0</v>
      </c>
      <c r="P755" s="52">
        <f ca="1">IF(N755&gt;'Q2'!$J$42,1,0)</f>
        <v>0</v>
      </c>
      <c r="Q755" s="2"/>
      <c r="R755" s="53">
        <v>753</v>
      </c>
      <c r="S755" s="53">
        <f t="shared" ca="1" si="11"/>
        <v>9903.3323253075687</v>
      </c>
      <c r="T755" s="53">
        <f ca="1">IF('Q2-Simulation'!S755&gt;'Q2'!$E$42,1,0)</f>
        <v>0</v>
      </c>
      <c r="U755" s="53">
        <f ca="1">IF(S755&gt;'Q2'!$K$42,1,0)</f>
        <v>0</v>
      </c>
      <c r="X755" s="54">
        <v>753</v>
      </c>
      <c r="Y755" s="54">
        <f ca="1">SUMPRODUCT(Q2_sample!BD756:BO756,Decisions_trans)</f>
        <v>1655.030365499174</v>
      </c>
    </row>
    <row r="756" spans="1:25" x14ac:dyDescent="0.25">
      <c r="A756" s="50">
        <v>754</v>
      </c>
      <c r="B756" s="50">
        <f ca="1">SUMPRODUCT(Q2_sample!M757:X757,Decisions_trans)</f>
        <v>3544.437708730019</v>
      </c>
      <c r="C756" s="50">
        <f ca="1">IF(B756&gt;'Q2'!$B$42,1,0)</f>
        <v>0</v>
      </c>
      <c r="D756" s="50">
        <f ca="1">IF(B756&gt;'Q2'!$H$42,1,0)</f>
        <v>0</v>
      </c>
      <c r="E756" s="2"/>
      <c r="F756" s="2"/>
      <c r="G756" s="51">
        <v>754</v>
      </c>
      <c r="H756" s="51">
        <f ca="1">SUMPRODUCT(Q2_sample!AA757:AL757,Decisions_trans)</f>
        <v>3372.4695499650238</v>
      </c>
      <c r="I756" s="51">
        <f ca="1">IF(H756&gt;'Q2'!$C$42,1,0)</f>
        <v>0</v>
      </c>
      <c r="J756" s="51">
        <f ca="1">IF(H756&gt;'Q2'!$I$42,1,0)</f>
        <v>0</v>
      </c>
      <c r="K756" s="2"/>
      <c r="L756" s="2"/>
      <c r="M756" s="52">
        <v>754</v>
      </c>
      <c r="N756" s="52">
        <f ca="1">SUMPRODUCT(Q2_sample!AO757:AZ757,Decisions_trans)</f>
        <v>3138.5693545729346</v>
      </c>
      <c r="O756" s="52">
        <f ca="1">IF(N756&gt;'Q2'!$D$42,1,0)</f>
        <v>0</v>
      </c>
      <c r="P756" s="52">
        <f ca="1">IF(N756&gt;'Q2'!$J$42,1,0)</f>
        <v>0</v>
      </c>
      <c r="Q756" s="2"/>
      <c r="R756" s="53">
        <v>754</v>
      </c>
      <c r="S756" s="53">
        <f t="shared" ca="1" si="11"/>
        <v>10055.476613267976</v>
      </c>
      <c r="T756" s="53">
        <f ca="1">IF('Q2-Simulation'!S756&gt;'Q2'!$E$42,1,0)</f>
        <v>1</v>
      </c>
      <c r="U756" s="53">
        <f ca="1">IF(S756&gt;'Q2'!$K$42,1,0)</f>
        <v>0</v>
      </c>
      <c r="X756" s="54">
        <v>754</v>
      </c>
      <c r="Y756" s="54">
        <f ca="1">SUMPRODUCT(Q2_sample!BD757:BO757,Decisions_trans)</f>
        <v>1724.3629032100039</v>
      </c>
    </row>
    <row r="757" spans="1:25" x14ac:dyDescent="0.25">
      <c r="A757" s="50">
        <v>755</v>
      </c>
      <c r="B757" s="50">
        <f ca="1">SUMPRODUCT(Q2_sample!M758:X758,Decisions_trans)</f>
        <v>3610.5132356373715</v>
      </c>
      <c r="C757" s="50">
        <f ca="1">IF(B757&gt;'Q2'!$B$42,1,0)</f>
        <v>0</v>
      </c>
      <c r="D757" s="50">
        <f ca="1">IF(B757&gt;'Q2'!$H$42,1,0)</f>
        <v>0</v>
      </c>
      <c r="E757" s="2"/>
      <c r="F757" s="2"/>
      <c r="G757" s="51">
        <v>755</v>
      </c>
      <c r="H757" s="51">
        <f ca="1">SUMPRODUCT(Q2_sample!AA758:AL758,Decisions_trans)</f>
        <v>3403.0980648102754</v>
      </c>
      <c r="I757" s="51">
        <f ca="1">IF(H757&gt;'Q2'!$C$42,1,0)</f>
        <v>0</v>
      </c>
      <c r="J757" s="51">
        <f ca="1">IF(H757&gt;'Q2'!$I$42,1,0)</f>
        <v>0</v>
      </c>
      <c r="K757" s="2"/>
      <c r="L757" s="2"/>
      <c r="M757" s="52">
        <v>755</v>
      </c>
      <c r="N757" s="52">
        <f ca="1">SUMPRODUCT(Q2_sample!AO758:AZ758,Decisions_trans)</f>
        <v>3276.1612616856605</v>
      </c>
      <c r="O757" s="52">
        <f ca="1">IF(N757&gt;'Q2'!$D$42,1,0)</f>
        <v>0</v>
      </c>
      <c r="P757" s="52">
        <f ca="1">IF(N757&gt;'Q2'!$J$42,1,0)</f>
        <v>0</v>
      </c>
      <c r="Q757" s="2"/>
      <c r="R757" s="53">
        <v>755</v>
      </c>
      <c r="S757" s="53">
        <f t="shared" ca="1" si="11"/>
        <v>10289.772562133307</v>
      </c>
      <c r="T757" s="53">
        <f ca="1">IF('Q2-Simulation'!S757&gt;'Q2'!$E$42,1,0)</f>
        <v>1</v>
      </c>
      <c r="U757" s="53">
        <f ca="1">IF(S757&gt;'Q2'!$K$42,1,0)</f>
        <v>0</v>
      </c>
      <c r="X757" s="54">
        <v>755</v>
      </c>
      <c r="Y757" s="54">
        <f ca="1">SUMPRODUCT(Q2_sample!BD758:BO758,Decisions_trans)</f>
        <v>1791.3658670001691</v>
      </c>
    </row>
    <row r="758" spans="1:25" x14ac:dyDescent="0.25">
      <c r="A758" s="50">
        <v>756</v>
      </c>
      <c r="B758" s="50">
        <f ca="1">SUMPRODUCT(Q2_sample!M759:X759,Decisions_trans)</f>
        <v>3731.6203720590038</v>
      </c>
      <c r="C758" s="50">
        <f ca="1">IF(B758&gt;'Q2'!$B$42,1,0)</f>
        <v>0</v>
      </c>
      <c r="D758" s="50">
        <f ca="1">IF(B758&gt;'Q2'!$H$42,1,0)</f>
        <v>0</v>
      </c>
      <c r="E758" s="2"/>
      <c r="F758" s="2"/>
      <c r="G758" s="51">
        <v>756</v>
      </c>
      <c r="H758" s="51">
        <f ca="1">SUMPRODUCT(Q2_sample!AA759:AL759,Decisions_trans)</f>
        <v>3238.9926212847486</v>
      </c>
      <c r="I758" s="51">
        <f ca="1">IF(H758&gt;'Q2'!$C$42,1,0)</f>
        <v>0</v>
      </c>
      <c r="J758" s="51">
        <f ca="1">IF(H758&gt;'Q2'!$I$42,1,0)</f>
        <v>0</v>
      </c>
      <c r="K758" s="2"/>
      <c r="L758" s="2"/>
      <c r="M758" s="52">
        <v>756</v>
      </c>
      <c r="N758" s="52">
        <f ca="1">SUMPRODUCT(Q2_sample!AO759:AZ759,Decisions_trans)</f>
        <v>3135.5483138726704</v>
      </c>
      <c r="O758" s="52">
        <f ca="1">IF(N758&gt;'Q2'!$D$42,1,0)</f>
        <v>0</v>
      </c>
      <c r="P758" s="52">
        <f ca="1">IF(N758&gt;'Q2'!$J$42,1,0)</f>
        <v>0</v>
      </c>
      <c r="Q758" s="2"/>
      <c r="R758" s="53">
        <v>756</v>
      </c>
      <c r="S758" s="53">
        <f t="shared" ca="1" si="11"/>
        <v>10106.161307216422</v>
      </c>
      <c r="T758" s="53">
        <f ca="1">IF('Q2-Simulation'!S758&gt;'Q2'!$E$42,1,0)</f>
        <v>1</v>
      </c>
      <c r="U758" s="53">
        <f ca="1">IF(S758&gt;'Q2'!$K$42,1,0)</f>
        <v>0</v>
      </c>
      <c r="X758" s="54">
        <v>756</v>
      </c>
      <c r="Y758" s="54">
        <f ca="1">SUMPRODUCT(Q2_sample!BD759:BO759,Decisions_trans)</f>
        <v>1790.7982834882962</v>
      </c>
    </row>
    <row r="759" spans="1:25" x14ac:dyDescent="0.25">
      <c r="A759" s="50">
        <v>757</v>
      </c>
      <c r="B759" s="50">
        <f ca="1">SUMPRODUCT(Q2_sample!M760:X760,Decisions_trans)</f>
        <v>3690.6513907195554</v>
      </c>
      <c r="C759" s="50">
        <f ca="1">IF(B759&gt;'Q2'!$B$42,1,0)</f>
        <v>0</v>
      </c>
      <c r="D759" s="50">
        <f ca="1">IF(B759&gt;'Q2'!$H$42,1,0)</f>
        <v>0</v>
      </c>
      <c r="E759" s="2"/>
      <c r="F759" s="2"/>
      <c r="G759" s="51">
        <v>757</v>
      </c>
      <c r="H759" s="51">
        <f ca="1">SUMPRODUCT(Q2_sample!AA760:AL760,Decisions_trans)</f>
        <v>3252.6446661953801</v>
      </c>
      <c r="I759" s="51">
        <f ca="1">IF(H759&gt;'Q2'!$C$42,1,0)</f>
        <v>0</v>
      </c>
      <c r="J759" s="51">
        <f ca="1">IF(H759&gt;'Q2'!$I$42,1,0)</f>
        <v>0</v>
      </c>
      <c r="K759" s="2"/>
      <c r="L759" s="2"/>
      <c r="M759" s="52">
        <v>757</v>
      </c>
      <c r="N759" s="52">
        <f ca="1">SUMPRODUCT(Q2_sample!AO760:AZ760,Decisions_trans)</f>
        <v>3291.6610497729798</v>
      </c>
      <c r="O759" s="52">
        <f ca="1">IF(N759&gt;'Q2'!$D$42,1,0)</f>
        <v>0</v>
      </c>
      <c r="P759" s="52">
        <f ca="1">IF(N759&gt;'Q2'!$J$42,1,0)</f>
        <v>0</v>
      </c>
      <c r="Q759" s="2"/>
      <c r="R759" s="53">
        <v>757</v>
      </c>
      <c r="S759" s="53">
        <f t="shared" ca="1" si="11"/>
        <v>10234.957106687914</v>
      </c>
      <c r="T759" s="53">
        <f ca="1">IF('Q2-Simulation'!S759&gt;'Q2'!$E$42,1,0)</f>
        <v>1</v>
      </c>
      <c r="U759" s="53">
        <f ca="1">IF(S759&gt;'Q2'!$K$42,1,0)</f>
        <v>0</v>
      </c>
      <c r="X759" s="54">
        <v>757</v>
      </c>
      <c r="Y759" s="54">
        <f ca="1">SUMPRODUCT(Q2_sample!BD760:BO760,Decisions_trans)</f>
        <v>1725.247942734456</v>
      </c>
    </row>
    <row r="760" spans="1:25" x14ac:dyDescent="0.25">
      <c r="A760" s="50">
        <v>758</v>
      </c>
      <c r="B760" s="50">
        <f ca="1">SUMPRODUCT(Q2_sample!M761:X761,Decisions_trans)</f>
        <v>3842.6281365832742</v>
      </c>
      <c r="C760" s="50">
        <f ca="1">IF(B760&gt;'Q2'!$B$42,1,0)</f>
        <v>0</v>
      </c>
      <c r="D760" s="50">
        <f ca="1">IF(B760&gt;'Q2'!$H$42,1,0)</f>
        <v>0</v>
      </c>
      <c r="E760" s="2"/>
      <c r="F760" s="2"/>
      <c r="G760" s="51">
        <v>758</v>
      </c>
      <c r="H760" s="51">
        <f ca="1">SUMPRODUCT(Q2_sample!AA761:AL761,Decisions_trans)</f>
        <v>3196.4743631714946</v>
      </c>
      <c r="I760" s="51">
        <f ca="1">IF(H760&gt;'Q2'!$C$42,1,0)</f>
        <v>0</v>
      </c>
      <c r="J760" s="51">
        <f ca="1">IF(H760&gt;'Q2'!$I$42,1,0)</f>
        <v>0</v>
      </c>
      <c r="K760" s="2"/>
      <c r="L760" s="2"/>
      <c r="M760" s="52">
        <v>758</v>
      </c>
      <c r="N760" s="52">
        <f ca="1">SUMPRODUCT(Q2_sample!AO761:AZ761,Decisions_trans)</f>
        <v>2978.907075145336</v>
      </c>
      <c r="O760" s="52">
        <f ca="1">IF(N760&gt;'Q2'!$D$42,1,0)</f>
        <v>0</v>
      </c>
      <c r="P760" s="52">
        <f ca="1">IF(N760&gt;'Q2'!$J$42,1,0)</f>
        <v>0</v>
      </c>
      <c r="Q760" s="2"/>
      <c r="R760" s="53">
        <v>758</v>
      </c>
      <c r="S760" s="53">
        <f t="shared" ca="1" si="11"/>
        <v>10018.009574900105</v>
      </c>
      <c r="T760" s="53">
        <f ca="1">IF('Q2-Simulation'!S760&gt;'Q2'!$E$42,1,0)</f>
        <v>1</v>
      </c>
      <c r="U760" s="53">
        <f ca="1">IF(S760&gt;'Q2'!$K$42,1,0)</f>
        <v>0</v>
      </c>
      <c r="X760" s="54">
        <v>758</v>
      </c>
      <c r="Y760" s="54">
        <f ca="1">SUMPRODUCT(Q2_sample!BD761:BO761,Decisions_trans)</f>
        <v>1661.3131613539181</v>
      </c>
    </row>
    <row r="761" spans="1:25" x14ac:dyDescent="0.25">
      <c r="A761" s="50">
        <v>759</v>
      </c>
      <c r="B761" s="50">
        <f ca="1">SUMPRODUCT(Q2_sample!M762:X762,Decisions_trans)</f>
        <v>3579.8600409885576</v>
      </c>
      <c r="C761" s="50">
        <f ca="1">IF(B761&gt;'Q2'!$B$42,1,0)</f>
        <v>0</v>
      </c>
      <c r="D761" s="50">
        <f ca="1">IF(B761&gt;'Q2'!$H$42,1,0)</f>
        <v>0</v>
      </c>
      <c r="E761" s="2"/>
      <c r="F761" s="2"/>
      <c r="G761" s="51">
        <v>759</v>
      </c>
      <c r="H761" s="51">
        <f ca="1">SUMPRODUCT(Q2_sample!AA762:AL762,Decisions_trans)</f>
        <v>3435.0185011087897</v>
      </c>
      <c r="I761" s="51">
        <f ca="1">IF(H761&gt;'Q2'!$C$42,1,0)</f>
        <v>0</v>
      </c>
      <c r="J761" s="51">
        <f ca="1">IF(H761&gt;'Q2'!$I$42,1,0)</f>
        <v>0</v>
      </c>
      <c r="K761" s="2"/>
      <c r="L761" s="2"/>
      <c r="M761" s="52">
        <v>759</v>
      </c>
      <c r="N761" s="52">
        <f ca="1">SUMPRODUCT(Q2_sample!AO762:AZ762,Decisions_trans)</f>
        <v>3152.0998116907585</v>
      </c>
      <c r="O761" s="52">
        <f ca="1">IF(N761&gt;'Q2'!$D$42,1,0)</f>
        <v>0</v>
      </c>
      <c r="P761" s="52">
        <f ca="1">IF(N761&gt;'Q2'!$J$42,1,0)</f>
        <v>0</v>
      </c>
      <c r="Q761" s="2"/>
      <c r="R761" s="53">
        <v>759</v>
      </c>
      <c r="S761" s="53">
        <f t="shared" ca="1" si="11"/>
        <v>10166.978353788105</v>
      </c>
      <c r="T761" s="53">
        <f ca="1">IF('Q2-Simulation'!S761&gt;'Q2'!$E$42,1,0)</f>
        <v>1</v>
      </c>
      <c r="U761" s="53">
        <f ca="1">IF(S761&gt;'Q2'!$K$42,1,0)</f>
        <v>0</v>
      </c>
      <c r="X761" s="54">
        <v>759</v>
      </c>
      <c r="Y761" s="54">
        <f ca="1">SUMPRODUCT(Q2_sample!BD762:BO762,Decisions_trans)</f>
        <v>1652.2016368519373</v>
      </c>
    </row>
    <row r="762" spans="1:25" x14ac:dyDescent="0.25">
      <c r="A762" s="50">
        <v>760</v>
      </c>
      <c r="B762" s="50">
        <f ca="1">SUMPRODUCT(Q2_sample!M763:X763,Decisions_trans)</f>
        <v>3821.7605592923455</v>
      </c>
      <c r="C762" s="50">
        <f ca="1">IF(B762&gt;'Q2'!$B$42,1,0)</f>
        <v>0</v>
      </c>
      <c r="D762" s="50">
        <f ca="1">IF(B762&gt;'Q2'!$H$42,1,0)</f>
        <v>0</v>
      </c>
      <c r="E762" s="2"/>
      <c r="F762" s="2"/>
      <c r="G762" s="51">
        <v>760</v>
      </c>
      <c r="H762" s="51">
        <f ca="1">SUMPRODUCT(Q2_sample!AA763:AL763,Decisions_trans)</f>
        <v>3411.1215618515835</v>
      </c>
      <c r="I762" s="51">
        <f ca="1">IF(H762&gt;'Q2'!$C$42,1,0)</f>
        <v>0</v>
      </c>
      <c r="J762" s="51">
        <f ca="1">IF(H762&gt;'Q2'!$I$42,1,0)</f>
        <v>0</v>
      </c>
      <c r="K762" s="2"/>
      <c r="L762" s="2"/>
      <c r="M762" s="52">
        <v>760</v>
      </c>
      <c r="N762" s="52">
        <f ca="1">SUMPRODUCT(Q2_sample!AO763:AZ763,Decisions_trans)</f>
        <v>3048.9545751285409</v>
      </c>
      <c r="O762" s="52">
        <f ca="1">IF(N762&gt;'Q2'!$D$42,1,0)</f>
        <v>0</v>
      </c>
      <c r="P762" s="52">
        <f ca="1">IF(N762&gt;'Q2'!$J$42,1,0)</f>
        <v>0</v>
      </c>
      <c r="Q762" s="2"/>
      <c r="R762" s="53">
        <v>760</v>
      </c>
      <c r="S762" s="53">
        <f t="shared" ca="1" si="11"/>
        <v>10281.83669627247</v>
      </c>
      <c r="T762" s="53">
        <f ca="1">IF('Q2-Simulation'!S762&gt;'Q2'!$E$42,1,0)</f>
        <v>1</v>
      </c>
      <c r="U762" s="53">
        <f ca="1">IF(S762&gt;'Q2'!$K$42,1,0)</f>
        <v>0</v>
      </c>
      <c r="X762" s="54">
        <v>760</v>
      </c>
      <c r="Y762" s="54">
        <f ca="1">SUMPRODUCT(Q2_sample!BD763:BO763,Decisions_trans)</f>
        <v>1857.7974445832872</v>
      </c>
    </row>
    <row r="763" spans="1:25" x14ac:dyDescent="0.25">
      <c r="A763" s="50">
        <v>761</v>
      </c>
      <c r="B763" s="50">
        <f ca="1">SUMPRODUCT(Q2_sample!M764:X764,Decisions_trans)</f>
        <v>3580.7748986395009</v>
      </c>
      <c r="C763" s="50">
        <f ca="1">IF(B763&gt;'Q2'!$B$42,1,0)</f>
        <v>0</v>
      </c>
      <c r="D763" s="50">
        <f ca="1">IF(B763&gt;'Q2'!$H$42,1,0)</f>
        <v>0</v>
      </c>
      <c r="E763" s="2"/>
      <c r="F763" s="2"/>
      <c r="G763" s="51">
        <v>761</v>
      </c>
      <c r="H763" s="51">
        <f ca="1">SUMPRODUCT(Q2_sample!AA764:AL764,Decisions_trans)</f>
        <v>3438.7456012977691</v>
      </c>
      <c r="I763" s="51">
        <f ca="1">IF(H763&gt;'Q2'!$C$42,1,0)</f>
        <v>0</v>
      </c>
      <c r="J763" s="51">
        <f ca="1">IF(H763&gt;'Q2'!$I$42,1,0)</f>
        <v>0</v>
      </c>
      <c r="K763" s="2"/>
      <c r="L763" s="2"/>
      <c r="M763" s="52">
        <v>761</v>
      </c>
      <c r="N763" s="52">
        <f ca="1">SUMPRODUCT(Q2_sample!AO764:AZ764,Decisions_trans)</f>
        <v>3074.0915037373497</v>
      </c>
      <c r="O763" s="52">
        <f ca="1">IF(N763&gt;'Q2'!$D$42,1,0)</f>
        <v>0</v>
      </c>
      <c r="P763" s="52">
        <f ca="1">IF(N763&gt;'Q2'!$J$42,1,0)</f>
        <v>0</v>
      </c>
      <c r="Q763" s="2"/>
      <c r="R763" s="53">
        <v>761</v>
      </c>
      <c r="S763" s="53">
        <f t="shared" ca="1" si="11"/>
        <v>10093.61200367462</v>
      </c>
      <c r="T763" s="53">
        <f ca="1">IF('Q2-Simulation'!S763&gt;'Q2'!$E$42,1,0)</f>
        <v>1</v>
      </c>
      <c r="U763" s="53">
        <f ca="1">IF(S763&gt;'Q2'!$K$42,1,0)</f>
        <v>0</v>
      </c>
      <c r="X763" s="54">
        <v>761</v>
      </c>
      <c r="Y763" s="54">
        <f ca="1">SUMPRODUCT(Q2_sample!BD764:BO764,Decisions_trans)</f>
        <v>1850.4704896447454</v>
      </c>
    </row>
    <row r="764" spans="1:25" x14ac:dyDescent="0.25">
      <c r="A764" s="50">
        <v>762</v>
      </c>
      <c r="B764" s="50">
        <f ca="1">SUMPRODUCT(Q2_sample!M765:X765,Decisions_trans)</f>
        <v>3610.6925794909885</v>
      </c>
      <c r="C764" s="50">
        <f ca="1">IF(B764&gt;'Q2'!$B$42,1,0)</f>
        <v>0</v>
      </c>
      <c r="D764" s="50">
        <f ca="1">IF(B764&gt;'Q2'!$H$42,1,0)</f>
        <v>0</v>
      </c>
      <c r="E764" s="2"/>
      <c r="F764" s="2"/>
      <c r="G764" s="51">
        <v>762</v>
      </c>
      <c r="H764" s="51">
        <f ca="1">SUMPRODUCT(Q2_sample!AA765:AL765,Decisions_trans)</f>
        <v>3377.7215143987646</v>
      </c>
      <c r="I764" s="51">
        <f ca="1">IF(H764&gt;'Q2'!$C$42,1,0)</f>
        <v>0</v>
      </c>
      <c r="J764" s="51">
        <f ca="1">IF(H764&gt;'Q2'!$I$42,1,0)</f>
        <v>0</v>
      </c>
      <c r="K764" s="2"/>
      <c r="L764" s="2"/>
      <c r="M764" s="52">
        <v>762</v>
      </c>
      <c r="N764" s="52">
        <f ca="1">SUMPRODUCT(Q2_sample!AO765:AZ765,Decisions_trans)</f>
        <v>3178.871794123706</v>
      </c>
      <c r="O764" s="52">
        <f ca="1">IF(N764&gt;'Q2'!$D$42,1,0)</f>
        <v>0</v>
      </c>
      <c r="P764" s="52">
        <f ca="1">IF(N764&gt;'Q2'!$J$42,1,0)</f>
        <v>0</v>
      </c>
      <c r="Q764" s="2"/>
      <c r="R764" s="53">
        <v>762</v>
      </c>
      <c r="S764" s="53">
        <f t="shared" ca="1" si="11"/>
        <v>10167.285888013459</v>
      </c>
      <c r="T764" s="53">
        <f ca="1">IF('Q2-Simulation'!S764&gt;'Q2'!$E$42,1,0)</f>
        <v>1</v>
      </c>
      <c r="U764" s="53">
        <f ca="1">IF(S764&gt;'Q2'!$K$42,1,0)</f>
        <v>0</v>
      </c>
      <c r="X764" s="54">
        <v>762</v>
      </c>
      <c r="Y764" s="54">
        <f ca="1">SUMPRODUCT(Q2_sample!BD765:BO765,Decisions_trans)</f>
        <v>1879.8158640345532</v>
      </c>
    </row>
    <row r="765" spans="1:25" x14ac:dyDescent="0.25">
      <c r="A765" s="50">
        <v>763</v>
      </c>
      <c r="B765" s="50">
        <f ca="1">SUMPRODUCT(Q2_sample!M766:X766,Decisions_trans)</f>
        <v>3763.4264303894793</v>
      </c>
      <c r="C765" s="50">
        <f ca="1">IF(B765&gt;'Q2'!$B$42,1,0)</f>
        <v>0</v>
      </c>
      <c r="D765" s="50">
        <f ca="1">IF(B765&gt;'Q2'!$H$42,1,0)</f>
        <v>0</v>
      </c>
      <c r="E765" s="2"/>
      <c r="F765" s="2"/>
      <c r="G765" s="51">
        <v>763</v>
      </c>
      <c r="H765" s="51">
        <f ca="1">SUMPRODUCT(Q2_sample!AA766:AL766,Decisions_trans)</f>
        <v>3364.8308616124586</v>
      </c>
      <c r="I765" s="51">
        <f ca="1">IF(H765&gt;'Q2'!$C$42,1,0)</f>
        <v>0</v>
      </c>
      <c r="J765" s="51">
        <f ca="1">IF(H765&gt;'Q2'!$I$42,1,0)</f>
        <v>0</v>
      </c>
      <c r="K765" s="2"/>
      <c r="L765" s="2"/>
      <c r="M765" s="52">
        <v>763</v>
      </c>
      <c r="N765" s="52">
        <f ca="1">SUMPRODUCT(Q2_sample!AO766:AZ766,Decisions_trans)</f>
        <v>3189.5510143102902</v>
      </c>
      <c r="O765" s="52">
        <f ca="1">IF(N765&gt;'Q2'!$D$42,1,0)</f>
        <v>0</v>
      </c>
      <c r="P765" s="52">
        <f ca="1">IF(N765&gt;'Q2'!$J$42,1,0)</f>
        <v>0</v>
      </c>
      <c r="Q765" s="2"/>
      <c r="R765" s="53">
        <v>763</v>
      </c>
      <c r="S765" s="53">
        <f t="shared" ca="1" si="11"/>
        <v>10317.808306312229</v>
      </c>
      <c r="T765" s="53">
        <f ca="1">IF('Q2-Simulation'!S765&gt;'Q2'!$E$42,1,0)</f>
        <v>1</v>
      </c>
      <c r="U765" s="53">
        <f ca="1">IF(S765&gt;'Q2'!$K$42,1,0)</f>
        <v>0</v>
      </c>
      <c r="X765" s="54">
        <v>763</v>
      </c>
      <c r="Y765" s="54">
        <f ca="1">SUMPRODUCT(Q2_sample!BD766:BO766,Decisions_trans)</f>
        <v>1669.0934226106415</v>
      </c>
    </row>
    <row r="766" spans="1:25" x14ac:dyDescent="0.25">
      <c r="A766" s="50">
        <v>764</v>
      </c>
      <c r="B766" s="50">
        <f ca="1">SUMPRODUCT(Q2_sample!M767:X767,Decisions_trans)</f>
        <v>3804.0354190892485</v>
      </c>
      <c r="C766" s="50">
        <f ca="1">IF(B766&gt;'Q2'!$B$42,1,0)</f>
        <v>0</v>
      </c>
      <c r="D766" s="50">
        <f ca="1">IF(B766&gt;'Q2'!$H$42,1,0)</f>
        <v>0</v>
      </c>
      <c r="E766" s="2"/>
      <c r="F766" s="2"/>
      <c r="G766" s="51">
        <v>764</v>
      </c>
      <c r="H766" s="51">
        <f ca="1">SUMPRODUCT(Q2_sample!AA767:AL767,Decisions_trans)</f>
        <v>3343.1160503630344</v>
      </c>
      <c r="I766" s="51">
        <f ca="1">IF(H766&gt;'Q2'!$C$42,1,0)</f>
        <v>0</v>
      </c>
      <c r="J766" s="51">
        <f ca="1">IF(H766&gt;'Q2'!$I$42,1,0)</f>
        <v>0</v>
      </c>
      <c r="K766" s="2"/>
      <c r="L766" s="2"/>
      <c r="M766" s="52">
        <v>764</v>
      </c>
      <c r="N766" s="52">
        <f ca="1">SUMPRODUCT(Q2_sample!AO767:AZ767,Decisions_trans)</f>
        <v>3201.9983071236952</v>
      </c>
      <c r="O766" s="52">
        <f ca="1">IF(N766&gt;'Q2'!$D$42,1,0)</f>
        <v>0</v>
      </c>
      <c r="P766" s="52">
        <f ca="1">IF(N766&gt;'Q2'!$J$42,1,0)</f>
        <v>0</v>
      </c>
      <c r="Q766" s="2"/>
      <c r="R766" s="53">
        <v>764</v>
      </c>
      <c r="S766" s="53">
        <f t="shared" ca="1" si="11"/>
        <v>10349.149776575978</v>
      </c>
      <c r="T766" s="53">
        <f ca="1">IF('Q2-Simulation'!S766&gt;'Q2'!$E$42,1,0)</f>
        <v>1</v>
      </c>
      <c r="U766" s="53">
        <f ca="1">IF(S766&gt;'Q2'!$K$42,1,0)</f>
        <v>0</v>
      </c>
      <c r="X766" s="54">
        <v>764</v>
      </c>
      <c r="Y766" s="54">
        <f ca="1">SUMPRODUCT(Q2_sample!BD767:BO767,Decisions_trans)</f>
        <v>1775.2090665950225</v>
      </c>
    </row>
    <row r="767" spans="1:25" x14ac:dyDescent="0.25">
      <c r="A767" s="50">
        <v>765</v>
      </c>
      <c r="B767" s="50">
        <f ca="1">SUMPRODUCT(Q2_sample!M768:X768,Decisions_trans)</f>
        <v>3570.8909849794068</v>
      </c>
      <c r="C767" s="50">
        <f ca="1">IF(B767&gt;'Q2'!$B$42,1,0)</f>
        <v>0</v>
      </c>
      <c r="D767" s="50">
        <f ca="1">IF(B767&gt;'Q2'!$H$42,1,0)</f>
        <v>0</v>
      </c>
      <c r="E767" s="2"/>
      <c r="F767" s="2"/>
      <c r="G767" s="51">
        <v>765</v>
      </c>
      <c r="H767" s="51">
        <f ca="1">SUMPRODUCT(Q2_sample!AA768:AL768,Decisions_trans)</f>
        <v>3612.3495371743684</v>
      </c>
      <c r="I767" s="51">
        <f ca="1">IF(H767&gt;'Q2'!$C$42,1,0)</f>
        <v>0</v>
      </c>
      <c r="J767" s="51">
        <f ca="1">IF(H767&gt;'Q2'!$I$42,1,0)</f>
        <v>0</v>
      </c>
      <c r="K767" s="2"/>
      <c r="L767" s="2"/>
      <c r="M767" s="52">
        <v>765</v>
      </c>
      <c r="N767" s="52">
        <f ca="1">SUMPRODUCT(Q2_sample!AO768:AZ768,Decisions_trans)</f>
        <v>3027.9534044342945</v>
      </c>
      <c r="O767" s="52">
        <f ca="1">IF(N767&gt;'Q2'!$D$42,1,0)</f>
        <v>0</v>
      </c>
      <c r="P767" s="52">
        <f ca="1">IF(N767&gt;'Q2'!$J$42,1,0)</f>
        <v>0</v>
      </c>
      <c r="Q767" s="2"/>
      <c r="R767" s="53">
        <v>765</v>
      </c>
      <c r="S767" s="53">
        <f t="shared" ca="1" si="11"/>
        <v>10211.19392658807</v>
      </c>
      <c r="T767" s="53">
        <f ca="1">IF('Q2-Simulation'!S767&gt;'Q2'!$E$42,1,0)</f>
        <v>1</v>
      </c>
      <c r="U767" s="53">
        <f ca="1">IF(S767&gt;'Q2'!$K$42,1,0)</f>
        <v>0</v>
      </c>
      <c r="X767" s="54">
        <v>765</v>
      </c>
      <c r="Y767" s="54">
        <f ca="1">SUMPRODUCT(Q2_sample!BD768:BO768,Decisions_trans)</f>
        <v>1760.3575290924364</v>
      </c>
    </row>
    <row r="768" spans="1:25" x14ac:dyDescent="0.25">
      <c r="A768" s="50">
        <v>766</v>
      </c>
      <c r="B768" s="50">
        <f ca="1">SUMPRODUCT(Q2_sample!M769:X769,Decisions_trans)</f>
        <v>3656.1652630937592</v>
      </c>
      <c r="C768" s="50">
        <f ca="1">IF(B768&gt;'Q2'!$B$42,1,0)</f>
        <v>0</v>
      </c>
      <c r="D768" s="50">
        <f ca="1">IF(B768&gt;'Q2'!$H$42,1,0)</f>
        <v>0</v>
      </c>
      <c r="E768" s="2"/>
      <c r="F768" s="2"/>
      <c r="G768" s="51">
        <v>766</v>
      </c>
      <c r="H768" s="51">
        <f ca="1">SUMPRODUCT(Q2_sample!AA769:AL769,Decisions_trans)</f>
        <v>3414.5228450134341</v>
      </c>
      <c r="I768" s="51">
        <f ca="1">IF(H768&gt;'Q2'!$C$42,1,0)</f>
        <v>0</v>
      </c>
      <c r="J768" s="51">
        <f ca="1">IF(H768&gt;'Q2'!$I$42,1,0)</f>
        <v>0</v>
      </c>
      <c r="K768" s="2"/>
      <c r="L768" s="2"/>
      <c r="M768" s="52">
        <v>766</v>
      </c>
      <c r="N768" s="52">
        <f ca="1">SUMPRODUCT(Q2_sample!AO769:AZ769,Decisions_trans)</f>
        <v>3106.8746561323746</v>
      </c>
      <c r="O768" s="52">
        <f ca="1">IF(N768&gt;'Q2'!$D$42,1,0)</f>
        <v>0</v>
      </c>
      <c r="P768" s="52">
        <f ca="1">IF(N768&gt;'Q2'!$J$42,1,0)</f>
        <v>0</v>
      </c>
      <c r="Q768" s="2"/>
      <c r="R768" s="53">
        <v>766</v>
      </c>
      <c r="S768" s="53">
        <f t="shared" ca="1" si="11"/>
        <v>10177.562764239568</v>
      </c>
      <c r="T768" s="53">
        <f ca="1">IF('Q2-Simulation'!S768&gt;'Q2'!$E$42,1,0)</f>
        <v>1</v>
      </c>
      <c r="U768" s="53">
        <f ca="1">IF(S768&gt;'Q2'!$K$42,1,0)</f>
        <v>0</v>
      </c>
      <c r="X768" s="54">
        <v>766</v>
      </c>
      <c r="Y768" s="54">
        <f ca="1">SUMPRODUCT(Q2_sample!BD769:BO769,Decisions_trans)</f>
        <v>1958.5212597592006</v>
      </c>
    </row>
    <row r="769" spans="1:25" x14ac:dyDescent="0.25">
      <c r="A769" s="50">
        <v>767</v>
      </c>
      <c r="B769" s="50">
        <f ca="1">SUMPRODUCT(Q2_sample!M770:X770,Decisions_trans)</f>
        <v>3804.4793635199585</v>
      </c>
      <c r="C769" s="50">
        <f ca="1">IF(B769&gt;'Q2'!$B$42,1,0)</f>
        <v>0</v>
      </c>
      <c r="D769" s="50">
        <f ca="1">IF(B769&gt;'Q2'!$H$42,1,0)</f>
        <v>0</v>
      </c>
      <c r="E769" s="2"/>
      <c r="F769" s="2"/>
      <c r="G769" s="51">
        <v>767</v>
      </c>
      <c r="H769" s="51">
        <f ca="1">SUMPRODUCT(Q2_sample!AA770:AL770,Decisions_trans)</f>
        <v>3498.9467373447064</v>
      </c>
      <c r="I769" s="51">
        <f ca="1">IF(H769&gt;'Q2'!$C$42,1,0)</f>
        <v>0</v>
      </c>
      <c r="J769" s="51">
        <f ca="1">IF(H769&gt;'Q2'!$I$42,1,0)</f>
        <v>0</v>
      </c>
      <c r="K769" s="2"/>
      <c r="L769" s="2"/>
      <c r="M769" s="52">
        <v>767</v>
      </c>
      <c r="N769" s="52">
        <f ca="1">SUMPRODUCT(Q2_sample!AO770:AZ770,Decisions_trans)</f>
        <v>3109.4110007619515</v>
      </c>
      <c r="O769" s="52">
        <f ca="1">IF(N769&gt;'Q2'!$D$42,1,0)</f>
        <v>0</v>
      </c>
      <c r="P769" s="52">
        <f ca="1">IF(N769&gt;'Q2'!$J$42,1,0)</f>
        <v>0</v>
      </c>
      <c r="Q769" s="2"/>
      <c r="R769" s="53">
        <v>767</v>
      </c>
      <c r="S769" s="53">
        <f t="shared" ca="1" si="11"/>
        <v>10412.837101626616</v>
      </c>
      <c r="T769" s="53">
        <f ca="1">IF('Q2-Simulation'!S769&gt;'Q2'!$E$42,1,0)</f>
        <v>1</v>
      </c>
      <c r="U769" s="53">
        <f ca="1">IF(S769&gt;'Q2'!$K$42,1,0)</f>
        <v>0</v>
      </c>
      <c r="X769" s="54">
        <v>767</v>
      </c>
      <c r="Y769" s="54">
        <f ca="1">SUMPRODUCT(Q2_sample!BD770:BO770,Decisions_trans)</f>
        <v>1860.8574800868948</v>
      </c>
    </row>
    <row r="770" spans="1:25" x14ac:dyDescent="0.25">
      <c r="A770" s="50">
        <v>768</v>
      </c>
      <c r="B770" s="50">
        <f ca="1">SUMPRODUCT(Q2_sample!M771:X771,Decisions_trans)</f>
        <v>3661.1061680128482</v>
      </c>
      <c r="C770" s="50">
        <f ca="1">IF(B770&gt;'Q2'!$B$42,1,0)</f>
        <v>0</v>
      </c>
      <c r="D770" s="50">
        <f ca="1">IF(B770&gt;'Q2'!$H$42,1,0)</f>
        <v>0</v>
      </c>
      <c r="E770" s="2"/>
      <c r="F770" s="2"/>
      <c r="G770" s="51">
        <v>768</v>
      </c>
      <c r="H770" s="51">
        <f ca="1">SUMPRODUCT(Q2_sample!AA771:AL771,Decisions_trans)</f>
        <v>3294.1327190179709</v>
      </c>
      <c r="I770" s="51">
        <f ca="1">IF(H770&gt;'Q2'!$C$42,1,0)</f>
        <v>0</v>
      </c>
      <c r="J770" s="51">
        <f ca="1">IF(H770&gt;'Q2'!$I$42,1,0)</f>
        <v>0</v>
      </c>
      <c r="K770" s="2"/>
      <c r="L770" s="2"/>
      <c r="M770" s="52">
        <v>768</v>
      </c>
      <c r="N770" s="52">
        <f ca="1">SUMPRODUCT(Q2_sample!AO771:AZ771,Decisions_trans)</f>
        <v>3149.9441818963915</v>
      </c>
      <c r="O770" s="52">
        <f ca="1">IF(N770&gt;'Q2'!$D$42,1,0)</f>
        <v>0</v>
      </c>
      <c r="P770" s="52">
        <f ca="1">IF(N770&gt;'Q2'!$J$42,1,0)</f>
        <v>0</v>
      </c>
      <c r="Q770" s="2"/>
      <c r="R770" s="53">
        <v>768</v>
      </c>
      <c r="S770" s="53">
        <f t="shared" ca="1" si="11"/>
        <v>10105.18306892721</v>
      </c>
      <c r="T770" s="53">
        <f ca="1">IF('Q2-Simulation'!S770&gt;'Q2'!$E$42,1,0)</f>
        <v>1</v>
      </c>
      <c r="U770" s="53">
        <f ca="1">IF(S770&gt;'Q2'!$K$42,1,0)</f>
        <v>0</v>
      </c>
      <c r="X770" s="54">
        <v>768</v>
      </c>
      <c r="Y770" s="54">
        <f ca="1">SUMPRODUCT(Q2_sample!BD771:BO771,Decisions_trans)</f>
        <v>1858.5506373737178</v>
      </c>
    </row>
    <row r="771" spans="1:25" x14ac:dyDescent="0.25">
      <c r="A771" s="50">
        <v>769</v>
      </c>
      <c r="B771" s="50">
        <f ca="1">SUMPRODUCT(Q2_sample!M772:X772,Decisions_trans)</f>
        <v>3755.6162535296671</v>
      </c>
      <c r="C771" s="50">
        <f ca="1">IF(B771&gt;'Q2'!$B$42,1,0)</f>
        <v>0</v>
      </c>
      <c r="D771" s="50">
        <f ca="1">IF(B771&gt;'Q2'!$H$42,1,0)</f>
        <v>0</v>
      </c>
      <c r="E771" s="2"/>
      <c r="F771" s="2"/>
      <c r="G771" s="51">
        <v>769</v>
      </c>
      <c r="H771" s="51">
        <f ca="1">SUMPRODUCT(Q2_sample!AA772:AL772,Decisions_trans)</f>
        <v>3356.0783171939347</v>
      </c>
      <c r="I771" s="51">
        <f ca="1">IF(H771&gt;'Q2'!$C$42,1,0)</f>
        <v>0</v>
      </c>
      <c r="J771" s="51">
        <f ca="1">IF(H771&gt;'Q2'!$I$42,1,0)</f>
        <v>0</v>
      </c>
      <c r="K771" s="2"/>
      <c r="L771" s="2"/>
      <c r="M771" s="52">
        <v>769</v>
      </c>
      <c r="N771" s="52">
        <f ca="1">SUMPRODUCT(Q2_sample!AO772:AZ772,Decisions_trans)</f>
        <v>3213.1596349622464</v>
      </c>
      <c r="O771" s="52">
        <f ca="1">IF(N771&gt;'Q2'!$D$42,1,0)</f>
        <v>0</v>
      </c>
      <c r="P771" s="52">
        <f ca="1">IF(N771&gt;'Q2'!$J$42,1,0)</f>
        <v>0</v>
      </c>
      <c r="Q771" s="2"/>
      <c r="R771" s="53">
        <v>769</v>
      </c>
      <c r="S771" s="53">
        <f t="shared" ca="1" si="11"/>
        <v>10324.854205685848</v>
      </c>
      <c r="T771" s="53">
        <f ca="1">IF('Q2-Simulation'!S771&gt;'Q2'!$E$42,1,0)</f>
        <v>1</v>
      </c>
      <c r="U771" s="53">
        <f ca="1">IF(S771&gt;'Q2'!$K$42,1,0)</f>
        <v>0</v>
      </c>
      <c r="X771" s="54">
        <v>769</v>
      </c>
      <c r="Y771" s="54">
        <f ca="1">SUMPRODUCT(Q2_sample!BD772:BO772,Decisions_trans)</f>
        <v>1737.1699631218269</v>
      </c>
    </row>
    <row r="772" spans="1:25" x14ac:dyDescent="0.25">
      <c r="A772" s="50">
        <v>770</v>
      </c>
      <c r="B772" s="50">
        <f ca="1">SUMPRODUCT(Q2_sample!M773:X773,Decisions_trans)</f>
        <v>3590.408530381992</v>
      </c>
      <c r="C772" s="50">
        <f ca="1">IF(B772&gt;'Q2'!$B$42,1,0)</f>
        <v>0</v>
      </c>
      <c r="D772" s="50">
        <f ca="1">IF(B772&gt;'Q2'!$H$42,1,0)</f>
        <v>0</v>
      </c>
      <c r="E772" s="2"/>
      <c r="F772" s="2"/>
      <c r="G772" s="51">
        <v>770</v>
      </c>
      <c r="H772" s="51">
        <f ca="1">SUMPRODUCT(Q2_sample!AA773:AL773,Decisions_trans)</f>
        <v>3315.6700522715291</v>
      </c>
      <c r="I772" s="51">
        <f ca="1">IF(H772&gt;'Q2'!$C$42,1,0)</f>
        <v>0</v>
      </c>
      <c r="J772" s="51">
        <f ca="1">IF(H772&gt;'Q2'!$I$42,1,0)</f>
        <v>0</v>
      </c>
      <c r="K772" s="2"/>
      <c r="L772" s="2"/>
      <c r="M772" s="52">
        <v>770</v>
      </c>
      <c r="N772" s="52">
        <f ca="1">SUMPRODUCT(Q2_sample!AO773:AZ773,Decisions_trans)</f>
        <v>3119.7565675781079</v>
      </c>
      <c r="O772" s="52">
        <f ca="1">IF(N772&gt;'Q2'!$D$42,1,0)</f>
        <v>0</v>
      </c>
      <c r="P772" s="52">
        <f ca="1">IF(N772&gt;'Q2'!$J$42,1,0)</f>
        <v>0</v>
      </c>
      <c r="Q772" s="2"/>
      <c r="R772" s="53">
        <v>770</v>
      </c>
      <c r="S772" s="53">
        <f t="shared" ref="S772:S835" ca="1" si="12">SUM(B772,H772,N772)</f>
        <v>10025.835150231629</v>
      </c>
      <c r="T772" s="53">
        <f ca="1">IF('Q2-Simulation'!S772&gt;'Q2'!$E$42,1,0)</f>
        <v>1</v>
      </c>
      <c r="U772" s="53">
        <f ca="1">IF(S772&gt;'Q2'!$K$42,1,0)</f>
        <v>0</v>
      </c>
      <c r="X772" s="54">
        <v>770</v>
      </c>
      <c r="Y772" s="54">
        <f ca="1">SUMPRODUCT(Q2_sample!BD773:BO773,Decisions_trans)</f>
        <v>1775.1820974784919</v>
      </c>
    </row>
    <row r="773" spans="1:25" x14ac:dyDescent="0.25">
      <c r="A773" s="50">
        <v>771</v>
      </c>
      <c r="B773" s="50">
        <f ca="1">SUMPRODUCT(Q2_sample!M774:X774,Decisions_trans)</f>
        <v>3829.0021775964128</v>
      </c>
      <c r="C773" s="50">
        <f ca="1">IF(B773&gt;'Q2'!$B$42,1,0)</f>
        <v>0</v>
      </c>
      <c r="D773" s="50">
        <f ca="1">IF(B773&gt;'Q2'!$H$42,1,0)</f>
        <v>0</v>
      </c>
      <c r="E773" s="2"/>
      <c r="F773" s="2"/>
      <c r="G773" s="51">
        <v>771</v>
      </c>
      <c r="H773" s="51">
        <f ca="1">SUMPRODUCT(Q2_sample!AA774:AL774,Decisions_trans)</f>
        <v>3389.9732557253506</v>
      </c>
      <c r="I773" s="51">
        <f ca="1">IF(H773&gt;'Q2'!$C$42,1,0)</f>
        <v>0</v>
      </c>
      <c r="J773" s="51">
        <f ca="1">IF(H773&gt;'Q2'!$I$42,1,0)</f>
        <v>0</v>
      </c>
      <c r="K773" s="2"/>
      <c r="L773" s="2"/>
      <c r="M773" s="52">
        <v>771</v>
      </c>
      <c r="N773" s="52">
        <f ca="1">SUMPRODUCT(Q2_sample!AO774:AZ774,Decisions_trans)</f>
        <v>3128.9606916628172</v>
      </c>
      <c r="O773" s="52">
        <f ca="1">IF(N773&gt;'Q2'!$D$42,1,0)</f>
        <v>0</v>
      </c>
      <c r="P773" s="52">
        <f ca="1">IF(N773&gt;'Q2'!$J$42,1,0)</f>
        <v>0</v>
      </c>
      <c r="Q773" s="2"/>
      <c r="R773" s="53">
        <v>771</v>
      </c>
      <c r="S773" s="53">
        <f t="shared" ca="1" si="12"/>
        <v>10347.936124984581</v>
      </c>
      <c r="T773" s="53">
        <f ca="1">IF('Q2-Simulation'!S773&gt;'Q2'!$E$42,1,0)</f>
        <v>1</v>
      </c>
      <c r="U773" s="53">
        <f ca="1">IF(S773&gt;'Q2'!$K$42,1,0)</f>
        <v>0</v>
      </c>
      <c r="X773" s="54">
        <v>771</v>
      </c>
      <c r="Y773" s="54">
        <f ca="1">SUMPRODUCT(Q2_sample!BD774:BO774,Decisions_trans)</f>
        <v>1603.5976521574757</v>
      </c>
    </row>
    <row r="774" spans="1:25" x14ac:dyDescent="0.25">
      <c r="A774" s="50">
        <v>772</v>
      </c>
      <c r="B774" s="50">
        <f ca="1">SUMPRODUCT(Q2_sample!M775:X775,Decisions_trans)</f>
        <v>3504.0077573284175</v>
      </c>
      <c r="C774" s="50">
        <f ca="1">IF(B774&gt;'Q2'!$B$42,1,0)</f>
        <v>0</v>
      </c>
      <c r="D774" s="50">
        <f ca="1">IF(B774&gt;'Q2'!$H$42,1,0)</f>
        <v>0</v>
      </c>
      <c r="E774" s="2"/>
      <c r="F774" s="2"/>
      <c r="G774" s="51">
        <v>772</v>
      </c>
      <c r="H774" s="51">
        <f ca="1">SUMPRODUCT(Q2_sample!AA775:AL775,Decisions_trans)</f>
        <v>3440.7518555076754</v>
      </c>
      <c r="I774" s="51">
        <f ca="1">IF(H774&gt;'Q2'!$C$42,1,0)</f>
        <v>0</v>
      </c>
      <c r="J774" s="51">
        <f ca="1">IF(H774&gt;'Q2'!$I$42,1,0)</f>
        <v>0</v>
      </c>
      <c r="K774" s="2"/>
      <c r="L774" s="2"/>
      <c r="M774" s="52">
        <v>772</v>
      </c>
      <c r="N774" s="52">
        <f ca="1">SUMPRODUCT(Q2_sample!AO775:AZ775,Decisions_trans)</f>
        <v>3117.5812849421841</v>
      </c>
      <c r="O774" s="52">
        <f ca="1">IF(N774&gt;'Q2'!$D$42,1,0)</f>
        <v>0</v>
      </c>
      <c r="P774" s="52">
        <f ca="1">IF(N774&gt;'Q2'!$J$42,1,0)</f>
        <v>0</v>
      </c>
      <c r="Q774" s="2"/>
      <c r="R774" s="53">
        <v>772</v>
      </c>
      <c r="S774" s="53">
        <f t="shared" ca="1" si="12"/>
        <v>10062.340897778276</v>
      </c>
      <c r="T774" s="53">
        <f ca="1">IF('Q2-Simulation'!S774&gt;'Q2'!$E$42,1,0)</f>
        <v>1</v>
      </c>
      <c r="U774" s="53">
        <f ca="1">IF(S774&gt;'Q2'!$K$42,1,0)</f>
        <v>0</v>
      </c>
      <c r="X774" s="54">
        <v>772</v>
      </c>
      <c r="Y774" s="54">
        <f ca="1">SUMPRODUCT(Q2_sample!BD775:BO775,Decisions_trans)</f>
        <v>1773.8829114457826</v>
      </c>
    </row>
    <row r="775" spans="1:25" x14ac:dyDescent="0.25">
      <c r="A775" s="50">
        <v>773</v>
      </c>
      <c r="B775" s="50">
        <f ca="1">SUMPRODUCT(Q2_sample!M776:X776,Decisions_trans)</f>
        <v>3750.9776703022912</v>
      </c>
      <c r="C775" s="50">
        <f ca="1">IF(B775&gt;'Q2'!$B$42,1,0)</f>
        <v>0</v>
      </c>
      <c r="D775" s="50">
        <f ca="1">IF(B775&gt;'Q2'!$H$42,1,0)</f>
        <v>0</v>
      </c>
      <c r="E775" s="2"/>
      <c r="F775" s="2"/>
      <c r="G775" s="51">
        <v>773</v>
      </c>
      <c r="H775" s="51">
        <f ca="1">SUMPRODUCT(Q2_sample!AA776:AL776,Decisions_trans)</f>
        <v>3289.544646835388</v>
      </c>
      <c r="I775" s="51">
        <f ca="1">IF(H775&gt;'Q2'!$C$42,1,0)</f>
        <v>0</v>
      </c>
      <c r="J775" s="51">
        <f ca="1">IF(H775&gt;'Q2'!$I$42,1,0)</f>
        <v>0</v>
      </c>
      <c r="K775" s="2"/>
      <c r="L775" s="2"/>
      <c r="M775" s="52">
        <v>773</v>
      </c>
      <c r="N775" s="52">
        <f ca="1">SUMPRODUCT(Q2_sample!AO776:AZ776,Decisions_trans)</f>
        <v>2966.6922687662332</v>
      </c>
      <c r="O775" s="52">
        <f ca="1">IF(N775&gt;'Q2'!$D$42,1,0)</f>
        <v>0</v>
      </c>
      <c r="P775" s="52">
        <f ca="1">IF(N775&gt;'Q2'!$J$42,1,0)</f>
        <v>0</v>
      </c>
      <c r="Q775" s="2"/>
      <c r="R775" s="53">
        <v>773</v>
      </c>
      <c r="S775" s="53">
        <f t="shared" ca="1" si="12"/>
        <v>10007.214585903912</v>
      </c>
      <c r="T775" s="53">
        <f ca="1">IF('Q2-Simulation'!S775&gt;'Q2'!$E$42,1,0)</f>
        <v>1</v>
      </c>
      <c r="U775" s="53">
        <f ca="1">IF(S775&gt;'Q2'!$K$42,1,0)</f>
        <v>0</v>
      </c>
      <c r="X775" s="54">
        <v>773</v>
      </c>
      <c r="Y775" s="54">
        <f ca="1">SUMPRODUCT(Q2_sample!BD776:BO776,Decisions_trans)</f>
        <v>1893.2199420579236</v>
      </c>
    </row>
    <row r="776" spans="1:25" x14ac:dyDescent="0.25">
      <c r="A776" s="50">
        <v>774</v>
      </c>
      <c r="B776" s="50">
        <f ca="1">SUMPRODUCT(Q2_sample!M777:X777,Decisions_trans)</f>
        <v>3583.6572757627218</v>
      </c>
      <c r="C776" s="50">
        <f ca="1">IF(B776&gt;'Q2'!$B$42,1,0)</f>
        <v>0</v>
      </c>
      <c r="D776" s="50">
        <f ca="1">IF(B776&gt;'Q2'!$H$42,1,0)</f>
        <v>0</v>
      </c>
      <c r="E776" s="2"/>
      <c r="F776" s="2"/>
      <c r="G776" s="51">
        <v>774</v>
      </c>
      <c r="H776" s="51">
        <f ca="1">SUMPRODUCT(Q2_sample!AA777:AL777,Decisions_trans)</f>
        <v>3517.3994262023853</v>
      </c>
      <c r="I776" s="51">
        <f ca="1">IF(H776&gt;'Q2'!$C$42,1,0)</f>
        <v>0</v>
      </c>
      <c r="J776" s="51">
        <f ca="1">IF(H776&gt;'Q2'!$I$42,1,0)</f>
        <v>0</v>
      </c>
      <c r="K776" s="2"/>
      <c r="L776" s="2"/>
      <c r="M776" s="52">
        <v>774</v>
      </c>
      <c r="N776" s="52">
        <f ca="1">SUMPRODUCT(Q2_sample!AO777:AZ777,Decisions_trans)</f>
        <v>3182.766327185981</v>
      </c>
      <c r="O776" s="52">
        <f ca="1">IF(N776&gt;'Q2'!$D$42,1,0)</f>
        <v>0</v>
      </c>
      <c r="P776" s="52">
        <f ca="1">IF(N776&gt;'Q2'!$J$42,1,0)</f>
        <v>0</v>
      </c>
      <c r="Q776" s="2"/>
      <c r="R776" s="53">
        <v>774</v>
      </c>
      <c r="S776" s="53">
        <f t="shared" ca="1" si="12"/>
        <v>10283.823029151088</v>
      </c>
      <c r="T776" s="53">
        <f ca="1">IF('Q2-Simulation'!S776&gt;'Q2'!$E$42,1,0)</f>
        <v>1</v>
      </c>
      <c r="U776" s="53">
        <f ca="1">IF(S776&gt;'Q2'!$K$42,1,0)</f>
        <v>0</v>
      </c>
      <c r="X776" s="54">
        <v>774</v>
      </c>
      <c r="Y776" s="54">
        <f ca="1">SUMPRODUCT(Q2_sample!BD777:BO777,Decisions_trans)</f>
        <v>1795.6240602301341</v>
      </c>
    </row>
    <row r="777" spans="1:25" x14ac:dyDescent="0.25">
      <c r="A777" s="50">
        <v>775</v>
      </c>
      <c r="B777" s="50">
        <f ca="1">SUMPRODUCT(Q2_sample!M778:X778,Decisions_trans)</f>
        <v>3571.7277130184448</v>
      </c>
      <c r="C777" s="50">
        <f ca="1">IF(B777&gt;'Q2'!$B$42,1,0)</f>
        <v>0</v>
      </c>
      <c r="D777" s="50">
        <f ca="1">IF(B777&gt;'Q2'!$H$42,1,0)</f>
        <v>0</v>
      </c>
      <c r="E777" s="2"/>
      <c r="F777" s="2"/>
      <c r="G777" s="51">
        <v>775</v>
      </c>
      <c r="H777" s="51">
        <f ca="1">SUMPRODUCT(Q2_sample!AA778:AL778,Decisions_trans)</f>
        <v>3384.6996140299789</v>
      </c>
      <c r="I777" s="51">
        <f ca="1">IF(H777&gt;'Q2'!$C$42,1,0)</f>
        <v>0</v>
      </c>
      <c r="J777" s="51">
        <f ca="1">IF(H777&gt;'Q2'!$I$42,1,0)</f>
        <v>0</v>
      </c>
      <c r="K777" s="2"/>
      <c r="L777" s="2"/>
      <c r="M777" s="52">
        <v>775</v>
      </c>
      <c r="N777" s="52">
        <f ca="1">SUMPRODUCT(Q2_sample!AO778:AZ778,Decisions_trans)</f>
        <v>3059.2379102561222</v>
      </c>
      <c r="O777" s="52">
        <f ca="1">IF(N777&gt;'Q2'!$D$42,1,0)</f>
        <v>0</v>
      </c>
      <c r="P777" s="52">
        <f ca="1">IF(N777&gt;'Q2'!$J$42,1,0)</f>
        <v>0</v>
      </c>
      <c r="Q777" s="2"/>
      <c r="R777" s="53">
        <v>775</v>
      </c>
      <c r="S777" s="53">
        <f t="shared" ca="1" si="12"/>
        <v>10015.665237304545</v>
      </c>
      <c r="T777" s="53">
        <f ca="1">IF('Q2-Simulation'!S777&gt;'Q2'!$E$42,1,0)</f>
        <v>1</v>
      </c>
      <c r="U777" s="53">
        <f ca="1">IF(S777&gt;'Q2'!$K$42,1,0)</f>
        <v>0</v>
      </c>
      <c r="X777" s="54">
        <v>775</v>
      </c>
      <c r="Y777" s="54">
        <f ca="1">SUMPRODUCT(Q2_sample!BD778:BO778,Decisions_trans)</f>
        <v>1729.5937432454623</v>
      </c>
    </row>
    <row r="778" spans="1:25" x14ac:dyDescent="0.25">
      <c r="A778" s="50">
        <v>776</v>
      </c>
      <c r="B778" s="50">
        <f ca="1">SUMPRODUCT(Q2_sample!M779:X779,Decisions_trans)</f>
        <v>3694.4104246178322</v>
      </c>
      <c r="C778" s="50">
        <f ca="1">IF(B778&gt;'Q2'!$B$42,1,0)</f>
        <v>0</v>
      </c>
      <c r="D778" s="50">
        <f ca="1">IF(B778&gt;'Q2'!$H$42,1,0)</f>
        <v>0</v>
      </c>
      <c r="E778" s="2"/>
      <c r="F778" s="2"/>
      <c r="G778" s="51">
        <v>776</v>
      </c>
      <c r="H778" s="51">
        <f ca="1">SUMPRODUCT(Q2_sample!AA779:AL779,Decisions_trans)</f>
        <v>3328.8837557634151</v>
      </c>
      <c r="I778" s="51">
        <f ca="1">IF(H778&gt;'Q2'!$C$42,1,0)</f>
        <v>0</v>
      </c>
      <c r="J778" s="51">
        <f ca="1">IF(H778&gt;'Q2'!$I$42,1,0)</f>
        <v>0</v>
      </c>
      <c r="K778" s="2"/>
      <c r="L778" s="2"/>
      <c r="M778" s="52">
        <v>776</v>
      </c>
      <c r="N778" s="52">
        <f ca="1">SUMPRODUCT(Q2_sample!AO779:AZ779,Decisions_trans)</f>
        <v>3064.1668112697776</v>
      </c>
      <c r="O778" s="52">
        <f ca="1">IF(N778&gt;'Q2'!$D$42,1,0)</f>
        <v>0</v>
      </c>
      <c r="P778" s="52">
        <f ca="1">IF(N778&gt;'Q2'!$J$42,1,0)</f>
        <v>0</v>
      </c>
      <c r="Q778" s="2"/>
      <c r="R778" s="53">
        <v>776</v>
      </c>
      <c r="S778" s="53">
        <f t="shared" ca="1" si="12"/>
        <v>10087.460991651025</v>
      </c>
      <c r="T778" s="53">
        <f ca="1">IF('Q2-Simulation'!S778&gt;'Q2'!$E$42,1,0)</f>
        <v>1</v>
      </c>
      <c r="U778" s="53">
        <f ca="1">IF(S778&gt;'Q2'!$K$42,1,0)</f>
        <v>0</v>
      </c>
      <c r="X778" s="54">
        <v>776</v>
      </c>
      <c r="Y778" s="54">
        <f ca="1">SUMPRODUCT(Q2_sample!BD779:BO779,Decisions_trans)</f>
        <v>1875.6161052470018</v>
      </c>
    </row>
    <row r="779" spans="1:25" x14ac:dyDescent="0.25">
      <c r="A779" s="50">
        <v>777</v>
      </c>
      <c r="B779" s="50">
        <f ca="1">SUMPRODUCT(Q2_sample!M780:X780,Decisions_trans)</f>
        <v>3573.2044208922434</v>
      </c>
      <c r="C779" s="50">
        <f ca="1">IF(B779&gt;'Q2'!$B$42,1,0)</f>
        <v>0</v>
      </c>
      <c r="D779" s="50">
        <f ca="1">IF(B779&gt;'Q2'!$H$42,1,0)</f>
        <v>0</v>
      </c>
      <c r="E779" s="2"/>
      <c r="F779" s="2"/>
      <c r="G779" s="51">
        <v>777</v>
      </c>
      <c r="H779" s="51">
        <f ca="1">SUMPRODUCT(Q2_sample!AA780:AL780,Decisions_trans)</f>
        <v>3134.2919736646872</v>
      </c>
      <c r="I779" s="51">
        <f ca="1">IF(H779&gt;'Q2'!$C$42,1,0)</f>
        <v>0</v>
      </c>
      <c r="J779" s="51">
        <f ca="1">IF(H779&gt;'Q2'!$I$42,1,0)</f>
        <v>0</v>
      </c>
      <c r="K779" s="2"/>
      <c r="L779" s="2"/>
      <c r="M779" s="52">
        <v>777</v>
      </c>
      <c r="N779" s="52">
        <f ca="1">SUMPRODUCT(Q2_sample!AO780:AZ780,Decisions_trans)</f>
        <v>3201.1312453743903</v>
      </c>
      <c r="O779" s="52">
        <f ca="1">IF(N779&gt;'Q2'!$D$42,1,0)</f>
        <v>0</v>
      </c>
      <c r="P779" s="52">
        <f ca="1">IF(N779&gt;'Q2'!$J$42,1,0)</f>
        <v>0</v>
      </c>
      <c r="Q779" s="2"/>
      <c r="R779" s="53">
        <v>777</v>
      </c>
      <c r="S779" s="53">
        <f t="shared" ca="1" si="12"/>
        <v>9908.627639931321</v>
      </c>
      <c r="T779" s="53">
        <f ca="1">IF('Q2-Simulation'!S779&gt;'Q2'!$E$42,1,0)</f>
        <v>0</v>
      </c>
      <c r="U779" s="53">
        <f ca="1">IF(S779&gt;'Q2'!$K$42,1,0)</f>
        <v>0</v>
      </c>
      <c r="X779" s="54">
        <v>777</v>
      </c>
      <c r="Y779" s="54">
        <f ca="1">SUMPRODUCT(Q2_sample!BD780:BO780,Decisions_trans)</f>
        <v>1686.9675675458284</v>
      </c>
    </row>
    <row r="780" spans="1:25" x14ac:dyDescent="0.25">
      <c r="A780" s="50">
        <v>778</v>
      </c>
      <c r="B780" s="50">
        <f ca="1">SUMPRODUCT(Q2_sample!M781:X781,Decisions_trans)</f>
        <v>3911.7386404571685</v>
      </c>
      <c r="C780" s="50">
        <f ca="1">IF(B780&gt;'Q2'!$B$42,1,0)</f>
        <v>0</v>
      </c>
      <c r="D780" s="50">
        <f ca="1">IF(B780&gt;'Q2'!$H$42,1,0)</f>
        <v>0</v>
      </c>
      <c r="E780" s="2"/>
      <c r="F780" s="2"/>
      <c r="G780" s="51">
        <v>778</v>
      </c>
      <c r="H780" s="51">
        <f ca="1">SUMPRODUCT(Q2_sample!AA781:AL781,Decisions_trans)</f>
        <v>3393.7508611016483</v>
      </c>
      <c r="I780" s="51">
        <f ca="1">IF(H780&gt;'Q2'!$C$42,1,0)</f>
        <v>0</v>
      </c>
      <c r="J780" s="51">
        <f ca="1">IF(H780&gt;'Q2'!$I$42,1,0)</f>
        <v>0</v>
      </c>
      <c r="K780" s="2"/>
      <c r="L780" s="2"/>
      <c r="M780" s="52">
        <v>778</v>
      </c>
      <c r="N780" s="52">
        <f ca="1">SUMPRODUCT(Q2_sample!AO781:AZ781,Decisions_trans)</f>
        <v>3208.5831536946353</v>
      </c>
      <c r="O780" s="52">
        <f ca="1">IF(N780&gt;'Q2'!$D$42,1,0)</f>
        <v>0</v>
      </c>
      <c r="P780" s="52">
        <f ca="1">IF(N780&gt;'Q2'!$J$42,1,0)</f>
        <v>0</v>
      </c>
      <c r="Q780" s="2"/>
      <c r="R780" s="53">
        <v>778</v>
      </c>
      <c r="S780" s="53">
        <f t="shared" ca="1" si="12"/>
        <v>10514.072655253452</v>
      </c>
      <c r="T780" s="53">
        <f ca="1">IF('Q2-Simulation'!S780&gt;'Q2'!$E$42,1,0)</f>
        <v>1</v>
      </c>
      <c r="U780" s="53">
        <f ca="1">IF(S780&gt;'Q2'!$K$42,1,0)</f>
        <v>1</v>
      </c>
      <c r="X780" s="54">
        <v>778</v>
      </c>
      <c r="Y780" s="54">
        <f ca="1">SUMPRODUCT(Q2_sample!BD781:BO781,Decisions_trans)</f>
        <v>1752.5087273525978</v>
      </c>
    </row>
    <row r="781" spans="1:25" x14ac:dyDescent="0.25">
      <c r="A781" s="50">
        <v>779</v>
      </c>
      <c r="B781" s="50">
        <f ca="1">SUMPRODUCT(Q2_sample!M782:X782,Decisions_trans)</f>
        <v>3697.3158032388251</v>
      </c>
      <c r="C781" s="50">
        <f ca="1">IF(B781&gt;'Q2'!$B$42,1,0)</f>
        <v>0</v>
      </c>
      <c r="D781" s="50">
        <f ca="1">IF(B781&gt;'Q2'!$H$42,1,0)</f>
        <v>0</v>
      </c>
      <c r="E781" s="2"/>
      <c r="F781" s="2"/>
      <c r="G781" s="51">
        <v>779</v>
      </c>
      <c r="H781" s="51">
        <f ca="1">SUMPRODUCT(Q2_sample!AA782:AL782,Decisions_trans)</f>
        <v>3512.4818275669122</v>
      </c>
      <c r="I781" s="51">
        <f ca="1">IF(H781&gt;'Q2'!$C$42,1,0)</f>
        <v>0</v>
      </c>
      <c r="J781" s="51">
        <f ca="1">IF(H781&gt;'Q2'!$I$42,1,0)</f>
        <v>0</v>
      </c>
      <c r="K781" s="2"/>
      <c r="L781" s="2"/>
      <c r="M781" s="52">
        <v>779</v>
      </c>
      <c r="N781" s="52">
        <f ca="1">SUMPRODUCT(Q2_sample!AO782:AZ782,Decisions_trans)</f>
        <v>3209.1288723191369</v>
      </c>
      <c r="O781" s="52">
        <f ca="1">IF(N781&gt;'Q2'!$D$42,1,0)</f>
        <v>0</v>
      </c>
      <c r="P781" s="52">
        <f ca="1">IF(N781&gt;'Q2'!$J$42,1,0)</f>
        <v>0</v>
      </c>
      <c r="Q781" s="2"/>
      <c r="R781" s="53">
        <v>779</v>
      </c>
      <c r="S781" s="53">
        <f t="shared" ca="1" si="12"/>
        <v>10418.926503124874</v>
      </c>
      <c r="T781" s="53">
        <f ca="1">IF('Q2-Simulation'!S781&gt;'Q2'!$E$42,1,0)</f>
        <v>1</v>
      </c>
      <c r="U781" s="53">
        <f ca="1">IF(S781&gt;'Q2'!$K$42,1,0)</f>
        <v>0</v>
      </c>
      <c r="X781" s="54">
        <v>779</v>
      </c>
      <c r="Y781" s="54">
        <f ca="1">SUMPRODUCT(Q2_sample!BD782:BO782,Decisions_trans)</f>
        <v>1717.9538871700415</v>
      </c>
    </row>
    <row r="782" spans="1:25" x14ac:dyDescent="0.25">
      <c r="A782" s="50">
        <v>780</v>
      </c>
      <c r="B782" s="50">
        <f ca="1">SUMPRODUCT(Q2_sample!M783:X783,Decisions_trans)</f>
        <v>3615.3634895803643</v>
      </c>
      <c r="C782" s="50">
        <f ca="1">IF(B782&gt;'Q2'!$B$42,1,0)</f>
        <v>0</v>
      </c>
      <c r="D782" s="50">
        <f ca="1">IF(B782&gt;'Q2'!$H$42,1,0)</f>
        <v>0</v>
      </c>
      <c r="E782" s="2"/>
      <c r="F782" s="2"/>
      <c r="G782" s="51">
        <v>780</v>
      </c>
      <c r="H782" s="51">
        <f ca="1">SUMPRODUCT(Q2_sample!AA783:AL783,Decisions_trans)</f>
        <v>3387.2313100024153</v>
      </c>
      <c r="I782" s="51">
        <f ca="1">IF(H782&gt;'Q2'!$C$42,1,0)</f>
        <v>0</v>
      </c>
      <c r="J782" s="51">
        <f ca="1">IF(H782&gt;'Q2'!$I$42,1,0)</f>
        <v>0</v>
      </c>
      <c r="K782" s="2"/>
      <c r="L782" s="2"/>
      <c r="M782" s="52">
        <v>780</v>
      </c>
      <c r="N782" s="52">
        <f ca="1">SUMPRODUCT(Q2_sample!AO783:AZ783,Decisions_trans)</f>
        <v>3294.7105248683588</v>
      </c>
      <c r="O782" s="52">
        <f ca="1">IF(N782&gt;'Q2'!$D$42,1,0)</f>
        <v>0</v>
      </c>
      <c r="P782" s="52">
        <f ca="1">IF(N782&gt;'Q2'!$J$42,1,0)</f>
        <v>0</v>
      </c>
      <c r="Q782" s="2"/>
      <c r="R782" s="53">
        <v>780</v>
      </c>
      <c r="S782" s="53">
        <f t="shared" ca="1" si="12"/>
        <v>10297.305324451137</v>
      </c>
      <c r="T782" s="53">
        <f ca="1">IF('Q2-Simulation'!S782&gt;'Q2'!$E$42,1,0)</f>
        <v>1</v>
      </c>
      <c r="U782" s="53">
        <f ca="1">IF(S782&gt;'Q2'!$K$42,1,0)</f>
        <v>0</v>
      </c>
      <c r="X782" s="54">
        <v>780</v>
      </c>
      <c r="Y782" s="54">
        <f ca="1">SUMPRODUCT(Q2_sample!BD783:BO783,Decisions_trans)</f>
        <v>1804.7346259707458</v>
      </c>
    </row>
    <row r="783" spans="1:25" x14ac:dyDescent="0.25">
      <c r="A783" s="50">
        <v>781</v>
      </c>
      <c r="B783" s="50">
        <f ca="1">SUMPRODUCT(Q2_sample!M784:X784,Decisions_trans)</f>
        <v>3571.8605978854825</v>
      </c>
      <c r="C783" s="50">
        <f ca="1">IF(B783&gt;'Q2'!$B$42,1,0)</f>
        <v>0</v>
      </c>
      <c r="D783" s="50">
        <f ca="1">IF(B783&gt;'Q2'!$H$42,1,0)</f>
        <v>0</v>
      </c>
      <c r="E783" s="2"/>
      <c r="F783" s="2"/>
      <c r="G783" s="51">
        <v>781</v>
      </c>
      <c r="H783" s="51">
        <f ca="1">SUMPRODUCT(Q2_sample!AA784:AL784,Decisions_trans)</f>
        <v>3255.0674209342583</v>
      </c>
      <c r="I783" s="51">
        <f ca="1">IF(H783&gt;'Q2'!$C$42,1,0)</f>
        <v>0</v>
      </c>
      <c r="J783" s="51">
        <f ca="1">IF(H783&gt;'Q2'!$I$42,1,0)</f>
        <v>0</v>
      </c>
      <c r="K783" s="2"/>
      <c r="L783" s="2"/>
      <c r="M783" s="52">
        <v>781</v>
      </c>
      <c r="N783" s="52">
        <f ca="1">SUMPRODUCT(Q2_sample!AO784:AZ784,Decisions_trans)</f>
        <v>3123.0245241024695</v>
      </c>
      <c r="O783" s="52">
        <f ca="1">IF(N783&gt;'Q2'!$D$42,1,0)</f>
        <v>0</v>
      </c>
      <c r="P783" s="52">
        <f ca="1">IF(N783&gt;'Q2'!$J$42,1,0)</f>
        <v>0</v>
      </c>
      <c r="Q783" s="2"/>
      <c r="R783" s="53">
        <v>781</v>
      </c>
      <c r="S783" s="53">
        <f t="shared" ca="1" si="12"/>
        <v>9949.9525429222103</v>
      </c>
      <c r="T783" s="53">
        <f ca="1">IF('Q2-Simulation'!S783&gt;'Q2'!$E$42,1,0)</f>
        <v>0</v>
      </c>
      <c r="U783" s="53">
        <f ca="1">IF(S783&gt;'Q2'!$K$42,1,0)</f>
        <v>0</v>
      </c>
      <c r="X783" s="54">
        <v>781</v>
      </c>
      <c r="Y783" s="54">
        <f ca="1">SUMPRODUCT(Q2_sample!BD784:BO784,Decisions_trans)</f>
        <v>1706.801085324943</v>
      </c>
    </row>
    <row r="784" spans="1:25" x14ac:dyDescent="0.25">
      <c r="A784" s="50">
        <v>782</v>
      </c>
      <c r="B784" s="50">
        <f ca="1">SUMPRODUCT(Q2_sample!M785:X785,Decisions_trans)</f>
        <v>3654.5758932922481</v>
      </c>
      <c r="C784" s="50">
        <f ca="1">IF(B784&gt;'Q2'!$B$42,1,0)</f>
        <v>0</v>
      </c>
      <c r="D784" s="50">
        <f ca="1">IF(B784&gt;'Q2'!$H$42,1,0)</f>
        <v>0</v>
      </c>
      <c r="E784" s="2"/>
      <c r="F784" s="2"/>
      <c r="G784" s="51">
        <v>782</v>
      </c>
      <c r="H784" s="51">
        <f ca="1">SUMPRODUCT(Q2_sample!AA785:AL785,Decisions_trans)</f>
        <v>3190.7959102329269</v>
      </c>
      <c r="I784" s="51">
        <f ca="1">IF(H784&gt;'Q2'!$C$42,1,0)</f>
        <v>0</v>
      </c>
      <c r="J784" s="51">
        <f ca="1">IF(H784&gt;'Q2'!$I$42,1,0)</f>
        <v>0</v>
      </c>
      <c r="K784" s="2"/>
      <c r="L784" s="2"/>
      <c r="M784" s="52">
        <v>782</v>
      </c>
      <c r="N784" s="52">
        <f ca="1">SUMPRODUCT(Q2_sample!AO785:AZ785,Decisions_trans)</f>
        <v>3121.6665962292345</v>
      </c>
      <c r="O784" s="52">
        <f ca="1">IF(N784&gt;'Q2'!$D$42,1,0)</f>
        <v>0</v>
      </c>
      <c r="P784" s="52">
        <f ca="1">IF(N784&gt;'Q2'!$J$42,1,0)</f>
        <v>0</v>
      </c>
      <c r="Q784" s="2"/>
      <c r="R784" s="53">
        <v>782</v>
      </c>
      <c r="S784" s="53">
        <f t="shared" ca="1" si="12"/>
        <v>9967.0383997544086</v>
      </c>
      <c r="T784" s="53">
        <f ca="1">IF('Q2-Simulation'!S784&gt;'Q2'!$E$42,1,0)</f>
        <v>0</v>
      </c>
      <c r="U784" s="53">
        <f ca="1">IF(S784&gt;'Q2'!$K$42,1,0)</f>
        <v>0</v>
      </c>
      <c r="X784" s="54">
        <v>782</v>
      </c>
      <c r="Y784" s="54">
        <f ca="1">SUMPRODUCT(Q2_sample!BD785:BO785,Decisions_trans)</f>
        <v>1655.7848777085908</v>
      </c>
    </row>
    <row r="785" spans="1:25" x14ac:dyDescent="0.25">
      <c r="A785" s="50">
        <v>783</v>
      </c>
      <c r="B785" s="50">
        <f ca="1">SUMPRODUCT(Q2_sample!M786:X786,Decisions_trans)</f>
        <v>3704.792620758943</v>
      </c>
      <c r="C785" s="50">
        <f ca="1">IF(B785&gt;'Q2'!$B$42,1,0)</f>
        <v>0</v>
      </c>
      <c r="D785" s="50">
        <f ca="1">IF(B785&gt;'Q2'!$H$42,1,0)</f>
        <v>0</v>
      </c>
      <c r="E785" s="2"/>
      <c r="F785" s="2"/>
      <c r="G785" s="51">
        <v>783</v>
      </c>
      <c r="H785" s="51">
        <f ca="1">SUMPRODUCT(Q2_sample!AA786:AL786,Decisions_trans)</f>
        <v>3423.8929101278868</v>
      </c>
      <c r="I785" s="51">
        <f ca="1">IF(H785&gt;'Q2'!$C$42,1,0)</f>
        <v>0</v>
      </c>
      <c r="J785" s="51">
        <f ca="1">IF(H785&gt;'Q2'!$I$42,1,0)</f>
        <v>0</v>
      </c>
      <c r="K785" s="2"/>
      <c r="L785" s="2"/>
      <c r="M785" s="52">
        <v>783</v>
      </c>
      <c r="N785" s="52">
        <f ca="1">SUMPRODUCT(Q2_sample!AO786:AZ786,Decisions_trans)</f>
        <v>3131.2929475506776</v>
      </c>
      <c r="O785" s="52">
        <f ca="1">IF(N785&gt;'Q2'!$D$42,1,0)</f>
        <v>0</v>
      </c>
      <c r="P785" s="52">
        <f ca="1">IF(N785&gt;'Q2'!$J$42,1,0)</f>
        <v>0</v>
      </c>
      <c r="Q785" s="2"/>
      <c r="R785" s="53">
        <v>783</v>
      </c>
      <c r="S785" s="53">
        <f t="shared" ca="1" si="12"/>
        <v>10259.978478437508</v>
      </c>
      <c r="T785" s="53">
        <f ca="1">IF('Q2-Simulation'!S785&gt;'Q2'!$E$42,1,0)</f>
        <v>1</v>
      </c>
      <c r="U785" s="53">
        <f ca="1">IF(S785&gt;'Q2'!$K$42,1,0)</f>
        <v>0</v>
      </c>
      <c r="X785" s="54">
        <v>783</v>
      </c>
      <c r="Y785" s="54">
        <f ca="1">SUMPRODUCT(Q2_sample!BD786:BO786,Decisions_trans)</f>
        <v>1795.9421588706207</v>
      </c>
    </row>
    <row r="786" spans="1:25" x14ac:dyDescent="0.25">
      <c r="A786" s="50">
        <v>784</v>
      </c>
      <c r="B786" s="50">
        <f ca="1">SUMPRODUCT(Q2_sample!M787:X787,Decisions_trans)</f>
        <v>3591.8245655130077</v>
      </c>
      <c r="C786" s="50">
        <f ca="1">IF(B786&gt;'Q2'!$B$42,1,0)</f>
        <v>0</v>
      </c>
      <c r="D786" s="50">
        <f ca="1">IF(B786&gt;'Q2'!$H$42,1,0)</f>
        <v>0</v>
      </c>
      <c r="E786" s="2"/>
      <c r="F786" s="2"/>
      <c r="G786" s="51">
        <v>784</v>
      </c>
      <c r="H786" s="51">
        <f ca="1">SUMPRODUCT(Q2_sample!AA787:AL787,Decisions_trans)</f>
        <v>3308.231187542588</v>
      </c>
      <c r="I786" s="51">
        <f ca="1">IF(H786&gt;'Q2'!$C$42,1,0)</f>
        <v>0</v>
      </c>
      <c r="J786" s="51">
        <f ca="1">IF(H786&gt;'Q2'!$I$42,1,0)</f>
        <v>0</v>
      </c>
      <c r="K786" s="2"/>
      <c r="L786" s="2"/>
      <c r="M786" s="52">
        <v>784</v>
      </c>
      <c r="N786" s="52">
        <f ca="1">SUMPRODUCT(Q2_sample!AO787:AZ787,Decisions_trans)</f>
        <v>3206.0199614341755</v>
      </c>
      <c r="O786" s="52">
        <f ca="1">IF(N786&gt;'Q2'!$D$42,1,0)</f>
        <v>0</v>
      </c>
      <c r="P786" s="52">
        <f ca="1">IF(N786&gt;'Q2'!$J$42,1,0)</f>
        <v>0</v>
      </c>
      <c r="Q786" s="2"/>
      <c r="R786" s="53">
        <v>784</v>
      </c>
      <c r="S786" s="53">
        <f t="shared" ca="1" si="12"/>
        <v>10106.075714489773</v>
      </c>
      <c r="T786" s="53">
        <f ca="1">IF('Q2-Simulation'!S786&gt;'Q2'!$E$42,1,0)</f>
        <v>1</v>
      </c>
      <c r="U786" s="53">
        <f ca="1">IF(S786&gt;'Q2'!$K$42,1,0)</f>
        <v>0</v>
      </c>
      <c r="X786" s="54">
        <v>784</v>
      </c>
      <c r="Y786" s="54">
        <f ca="1">SUMPRODUCT(Q2_sample!BD787:BO787,Decisions_trans)</f>
        <v>1746.7432427794845</v>
      </c>
    </row>
    <row r="787" spans="1:25" x14ac:dyDescent="0.25">
      <c r="A787" s="50">
        <v>785</v>
      </c>
      <c r="B787" s="50">
        <f ca="1">SUMPRODUCT(Q2_sample!M788:X788,Decisions_trans)</f>
        <v>3712.0810765063252</v>
      </c>
      <c r="C787" s="50">
        <f ca="1">IF(B787&gt;'Q2'!$B$42,1,0)</f>
        <v>0</v>
      </c>
      <c r="D787" s="50">
        <f ca="1">IF(B787&gt;'Q2'!$H$42,1,0)</f>
        <v>0</v>
      </c>
      <c r="E787" s="2"/>
      <c r="F787" s="2"/>
      <c r="G787" s="51">
        <v>785</v>
      </c>
      <c r="H787" s="51">
        <f ca="1">SUMPRODUCT(Q2_sample!AA788:AL788,Decisions_trans)</f>
        <v>3296.2821801451137</v>
      </c>
      <c r="I787" s="51">
        <f ca="1">IF(H787&gt;'Q2'!$C$42,1,0)</f>
        <v>0</v>
      </c>
      <c r="J787" s="51">
        <f ca="1">IF(H787&gt;'Q2'!$I$42,1,0)</f>
        <v>0</v>
      </c>
      <c r="K787" s="2"/>
      <c r="L787" s="2"/>
      <c r="M787" s="52">
        <v>785</v>
      </c>
      <c r="N787" s="52">
        <f ca="1">SUMPRODUCT(Q2_sample!AO788:AZ788,Decisions_trans)</f>
        <v>3043.7454642141211</v>
      </c>
      <c r="O787" s="52">
        <f ca="1">IF(N787&gt;'Q2'!$D$42,1,0)</f>
        <v>0</v>
      </c>
      <c r="P787" s="52">
        <f ca="1">IF(N787&gt;'Q2'!$J$42,1,0)</f>
        <v>0</v>
      </c>
      <c r="Q787" s="2"/>
      <c r="R787" s="53">
        <v>785</v>
      </c>
      <c r="S787" s="53">
        <f t="shared" ca="1" si="12"/>
        <v>10052.108720865559</v>
      </c>
      <c r="T787" s="53">
        <f ca="1">IF('Q2-Simulation'!S787&gt;'Q2'!$E$42,1,0)</f>
        <v>1</v>
      </c>
      <c r="U787" s="53">
        <f ca="1">IF(S787&gt;'Q2'!$K$42,1,0)</f>
        <v>0</v>
      </c>
      <c r="X787" s="54">
        <v>785</v>
      </c>
      <c r="Y787" s="54">
        <f ca="1">SUMPRODUCT(Q2_sample!BD788:BO788,Decisions_trans)</f>
        <v>1688.8702869779222</v>
      </c>
    </row>
    <row r="788" spans="1:25" x14ac:dyDescent="0.25">
      <c r="A788" s="50">
        <v>786</v>
      </c>
      <c r="B788" s="50">
        <f ca="1">SUMPRODUCT(Q2_sample!M789:X789,Decisions_trans)</f>
        <v>3952.9688720672088</v>
      </c>
      <c r="C788" s="50">
        <f ca="1">IF(B788&gt;'Q2'!$B$42,1,0)</f>
        <v>0</v>
      </c>
      <c r="D788" s="50">
        <f ca="1">IF(B788&gt;'Q2'!$H$42,1,0)</f>
        <v>0</v>
      </c>
      <c r="E788" s="2"/>
      <c r="F788" s="2"/>
      <c r="G788" s="51">
        <v>786</v>
      </c>
      <c r="H788" s="51">
        <f ca="1">SUMPRODUCT(Q2_sample!AA789:AL789,Decisions_trans)</f>
        <v>3293.4656663478077</v>
      </c>
      <c r="I788" s="51">
        <f ca="1">IF(H788&gt;'Q2'!$C$42,1,0)</f>
        <v>0</v>
      </c>
      <c r="J788" s="51">
        <f ca="1">IF(H788&gt;'Q2'!$I$42,1,0)</f>
        <v>0</v>
      </c>
      <c r="K788" s="2"/>
      <c r="L788" s="2"/>
      <c r="M788" s="52">
        <v>786</v>
      </c>
      <c r="N788" s="52">
        <f ca="1">SUMPRODUCT(Q2_sample!AO789:AZ789,Decisions_trans)</f>
        <v>3141.6635869887082</v>
      </c>
      <c r="O788" s="52">
        <f ca="1">IF(N788&gt;'Q2'!$D$42,1,0)</f>
        <v>0</v>
      </c>
      <c r="P788" s="52">
        <f ca="1">IF(N788&gt;'Q2'!$J$42,1,0)</f>
        <v>0</v>
      </c>
      <c r="Q788" s="2"/>
      <c r="R788" s="53">
        <v>786</v>
      </c>
      <c r="S788" s="53">
        <f t="shared" ca="1" si="12"/>
        <v>10388.098125403725</v>
      </c>
      <c r="T788" s="53">
        <f ca="1">IF('Q2-Simulation'!S788&gt;'Q2'!$E$42,1,0)</f>
        <v>1</v>
      </c>
      <c r="U788" s="53">
        <f ca="1">IF(S788&gt;'Q2'!$K$42,1,0)</f>
        <v>0</v>
      </c>
      <c r="X788" s="54">
        <v>786</v>
      </c>
      <c r="Y788" s="54">
        <f ca="1">SUMPRODUCT(Q2_sample!BD789:BO789,Decisions_trans)</f>
        <v>1616.9873617685162</v>
      </c>
    </row>
    <row r="789" spans="1:25" x14ac:dyDescent="0.25">
      <c r="A789" s="50">
        <v>787</v>
      </c>
      <c r="B789" s="50">
        <f ca="1">SUMPRODUCT(Q2_sample!M790:X790,Decisions_trans)</f>
        <v>3783.2168897948568</v>
      </c>
      <c r="C789" s="50">
        <f ca="1">IF(B789&gt;'Q2'!$B$42,1,0)</f>
        <v>0</v>
      </c>
      <c r="D789" s="50">
        <f ca="1">IF(B789&gt;'Q2'!$H$42,1,0)</f>
        <v>0</v>
      </c>
      <c r="E789" s="2"/>
      <c r="F789" s="2"/>
      <c r="G789" s="51">
        <v>787</v>
      </c>
      <c r="H789" s="51">
        <f ca="1">SUMPRODUCT(Q2_sample!AA790:AL790,Decisions_trans)</f>
        <v>3487.0521776344822</v>
      </c>
      <c r="I789" s="51">
        <f ca="1">IF(H789&gt;'Q2'!$C$42,1,0)</f>
        <v>0</v>
      </c>
      <c r="J789" s="51">
        <f ca="1">IF(H789&gt;'Q2'!$I$42,1,0)</f>
        <v>0</v>
      </c>
      <c r="K789" s="2"/>
      <c r="L789" s="2"/>
      <c r="M789" s="52">
        <v>787</v>
      </c>
      <c r="N789" s="52">
        <f ca="1">SUMPRODUCT(Q2_sample!AO790:AZ790,Decisions_trans)</f>
        <v>3186.7091018782257</v>
      </c>
      <c r="O789" s="52">
        <f ca="1">IF(N789&gt;'Q2'!$D$42,1,0)</f>
        <v>0</v>
      </c>
      <c r="P789" s="52">
        <f ca="1">IF(N789&gt;'Q2'!$J$42,1,0)</f>
        <v>0</v>
      </c>
      <c r="Q789" s="2"/>
      <c r="R789" s="53">
        <v>787</v>
      </c>
      <c r="S789" s="53">
        <f t="shared" ca="1" si="12"/>
        <v>10456.978169307564</v>
      </c>
      <c r="T789" s="53">
        <f ca="1">IF('Q2-Simulation'!S789&gt;'Q2'!$E$42,1,0)</f>
        <v>1</v>
      </c>
      <c r="U789" s="53">
        <f ca="1">IF(S789&gt;'Q2'!$K$42,1,0)</f>
        <v>0</v>
      </c>
      <c r="X789" s="54">
        <v>787</v>
      </c>
      <c r="Y789" s="54">
        <f ca="1">SUMPRODUCT(Q2_sample!BD790:BO790,Decisions_trans)</f>
        <v>1685.2789238944713</v>
      </c>
    </row>
    <row r="790" spans="1:25" x14ac:dyDescent="0.25">
      <c r="A790" s="50">
        <v>788</v>
      </c>
      <c r="B790" s="50">
        <f ca="1">SUMPRODUCT(Q2_sample!M791:X791,Decisions_trans)</f>
        <v>3467.3334912593182</v>
      </c>
      <c r="C790" s="50">
        <f ca="1">IF(B790&gt;'Q2'!$B$42,1,0)</f>
        <v>0</v>
      </c>
      <c r="D790" s="50">
        <f ca="1">IF(B790&gt;'Q2'!$H$42,1,0)</f>
        <v>0</v>
      </c>
      <c r="E790" s="2"/>
      <c r="F790" s="2"/>
      <c r="G790" s="51">
        <v>788</v>
      </c>
      <c r="H790" s="51">
        <f ca="1">SUMPRODUCT(Q2_sample!AA791:AL791,Decisions_trans)</f>
        <v>3500.1166780393182</v>
      </c>
      <c r="I790" s="51">
        <f ca="1">IF(H790&gt;'Q2'!$C$42,1,0)</f>
        <v>0</v>
      </c>
      <c r="J790" s="51">
        <f ca="1">IF(H790&gt;'Q2'!$I$42,1,0)</f>
        <v>0</v>
      </c>
      <c r="K790" s="2"/>
      <c r="L790" s="2"/>
      <c r="M790" s="52">
        <v>788</v>
      </c>
      <c r="N790" s="52">
        <f ca="1">SUMPRODUCT(Q2_sample!AO791:AZ791,Decisions_trans)</f>
        <v>3115.5096922690104</v>
      </c>
      <c r="O790" s="52">
        <f ca="1">IF(N790&gt;'Q2'!$D$42,1,0)</f>
        <v>0</v>
      </c>
      <c r="P790" s="52">
        <f ca="1">IF(N790&gt;'Q2'!$J$42,1,0)</f>
        <v>0</v>
      </c>
      <c r="Q790" s="2"/>
      <c r="R790" s="53">
        <v>788</v>
      </c>
      <c r="S790" s="53">
        <f t="shared" ca="1" si="12"/>
        <v>10082.959861567646</v>
      </c>
      <c r="T790" s="53">
        <f ca="1">IF('Q2-Simulation'!S790&gt;'Q2'!$E$42,1,0)</f>
        <v>1</v>
      </c>
      <c r="U790" s="53">
        <f ca="1">IF(S790&gt;'Q2'!$K$42,1,0)</f>
        <v>0</v>
      </c>
      <c r="X790" s="54">
        <v>788</v>
      </c>
      <c r="Y790" s="54">
        <f ca="1">SUMPRODUCT(Q2_sample!BD791:BO791,Decisions_trans)</f>
        <v>1863.8122121636197</v>
      </c>
    </row>
    <row r="791" spans="1:25" x14ac:dyDescent="0.25">
      <c r="A791" s="50">
        <v>789</v>
      </c>
      <c r="B791" s="50">
        <f ca="1">SUMPRODUCT(Q2_sample!M792:X792,Decisions_trans)</f>
        <v>3517.4374622243686</v>
      </c>
      <c r="C791" s="50">
        <f ca="1">IF(B791&gt;'Q2'!$B$42,1,0)</f>
        <v>0</v>
      </c>
      <c r="D791" s="50">
        <f ca="1">IF(B791&gt;'Q2'!$H$42,1,0)</f>
        <v>0</v>
      </c>
      <c r="E791" s="2"/>
      <c r="F791" s="2"/>
      <c r="G791" s="51">
        <v>789</v>
      </c>
      <c r="H791" s="51">
        <f ca="1">SUMPRODUCT(Q2_sample!AA792:AL792,Decisions_trans)</f>
        <v>3321.6291480522</v>
      </c>
      <c r="I791" s="51">
        <f ca="1">IF(H791&gt;'Q2'!$C$42,1,0)</f>
        <v>0</v>
      </c>
      <c r="J791" s="51">
        <f ca="1">IF(H791&gt;'Q2'!$I$42,1,0)</f>
        <v>0</v>
      </c>
      <c r="K791" s="2"/>
      <c r="L791" s="2"/>
      <c r="M791" s="52">
        <v>789</v>
      </c>
      <c r="N791" s="52">
        <f ca="1">SUMPRODUCT(Q2_sample!AO792:AZ792,Decisions_trans)</f>
        <v>3148.7070016564826</v>
      </c>
      <c r="O791" s="52">
        <f ca="1">IF(N791&gt;'Q2'!$D$42,1,0)</f>
        <v>0</v>
      </c>
      <c r="P791" s="52">
        <f ca="1">IF(N791&gt;'Q2'!$J$42,1,0)</f>
        <v>0</v>
      </c>
      <c r="Q791" s="2"/>
      <c r="R791" s="53">
        <v>789</v>
      </c>
      <c r="S791" s="53">
        <f t="shared" ca="1" si="12"/>
        <v>9987.7736119330511</v>
      </c>
      <c r="T791" s="53">
        <f ca="1">IF('Q2-Simulation'!S791&gt;'Q2'!$E$42,1,0)</f>
        <v>0</v>
      </c>
      <c r="U791" s="53">
        <f ca="1">IF(S791&gt;'Q2'!$K$42,1,0)</f>
        <v>0</v>
      </c>
      <c r="X791" s="54">
        <v>789</v>
      </c>
      <c r="Y791" s="54">
        <f ca="1">SUMPRODUCT(Q2_sample!BD792:BO792,Decisions_trans)</f>
        <v>1899.7799204085209</v>
      </c>
    </row>
    <row r="792" spans="1:25" x14ac:dyDescent="0.25">
      <c r="A792" s="50">
        <v>790</v>
      </c>
      <c r="B792" s="50">
        <f ca="1">SUMPRODUCT(Q2_sample!M793:X793,Decisions_trans)</f>
        <v>3588.0826500705516</v>
      </c>
      <c r="C792" s="50">
        <f ca="1">IF(B792&gt;'Q2'!$B$42,1,0)</f>
        <v>0</v>
      </c>
      <c r="D792" s="50">
        <f ca="1">IF(B792&gt;'Q2'!$H$42,1,0)</f>
        <v>0</v>
      </c>
      <c r="E792" s="2"/>
      <c r="F792" s="2"/>
      <c r="G792" s="51">
        <v>790</v>
      </c>
      <c r="H792" s="51">
        <f ca="1">SUMPRODUCT(Q2_sample!AA793:AL793,Decisions_trans)</f>
        <v>3400.1693589459423</v>
      </c>
      <c r="I792" s="51">
        <f ca="1">IF(H792&gt;'Q2'!$C$42,1,0)</f>
        <v>0</v>
      </c>
      <c r="J792" s="51">
        <f ca="1">IF(H792&gt;'Q2'!$I$42,1,0)</f>
        <v>0</v>
      </c>
      <c r="K792" s="2"/>
      <c r="L792" s="2"/>
      <c r="M792" s="52">
        <v>790</v>
      </c>
      <c r="N792" s="52">
        <f ca="1">SUMPRODUCT(Q2_sample!AO793:AZ793,Decisions_trans)</f>
        <v>3165.9843545084495</v>
      </c>
      <c r="O792" s="52">
        <f ca="1">IF(N792&gt;'Q2'!$D$42,1,0)</f>
        <v>0</v>
      </c>
      <c r="P792" s="52">
        <f ca="1">IF(N792&gt;'Q2'!$J$42,1,0)</f>
        <v>0</v>
      </c>
      <c r="Q792" s="2"/>
      <c r="R792" s="53">
        <v>790</v>
      </c>
      <c r="S792" s="53">
        <f t="shared" ca="1" si="12"/>
        <v>10154.236363524944</v>
      </c>
      <c r="T792" s="53">
        <f ca="1">IF('Q2-Simulation'!S792&gt;'Q2'!$E$42,1,0)</f>
        <v>1</v>
      </c>
      <c r="U792" s="53">
        <f ca="1">IF(S792&gt;'Q2'!$K$42,1,0)</f>
        <v>0</v>
      </c>
      <c r="X792" s="54">
        <v>790</v>
      </c>
      <c r="Y792" s="54">
        <f ca="1">SUMPRODUCT(Q2_sample!BD793:BO793,Decisions_trans)</f>
        <v>1783.2834897489465</v>
      </c>
    </row>
    <row r="793" spans="1:25" x14ac:dyDescent="0.25">
      <c r="A793" s="50">
        <v>791</v>
      </c>
      <c r="B793" s="50">
        <f ca="1">SUMPRODUCT(Q2_sample!M794:X794,Decisions_trans)</f>
        <v>3733.0404320312605</v>
      </c>
      <c r="C793" s="50">
        <f ca="1">IF(B793&gt;'Q2'!$B$42,1,0)</f>
        <v>0</v>
      </c>
      <c r="D793" s="50">
        <f ca="1">IF(B793&gt;'Q2'!$H$42,1,0)</f>
        <v>0</v>
      </c>
      <c r="E793" s="2"/>
      <c r="F793" s="2"/>
      <c r="G793" s="51">
        <v>791</v>
      </c>
      <c r="H793" s="51">
        <f ca="1">SUMPRODUCT(Q2_sample!AA794:AL794,Decisions_trans)</f>
        <v>3327.3117770760005</v>
      </c>
      <c r="I793" s="51">
        <f ca="1">IF(H793&gt;'Q2'!$C$42,1,0)</f>
        <v>0</v>
      </c>
      <c r="J793" s="51">
        <f ca="1">IF(H793&gt;'Q2'!$I$42,1,0)</f>
        <v>0</v>
      </c>
      <c r="K793" s="2"/>
      <c r="L793" s="2"/>
      <c r="M793" s="52">
        <v>791</v>
      </c>
      <c r="N793" s="52">
        <f ca="1">SUMPRODUCT(Q2_sample!AO794:AZ794,Decisions_trans)</f>
        <v>3090.4901208970109</v>
      </c>
      <c r="O793" s="52">
        <f ca="1">IF(N793&gt;'Q2'!$D$42,1,0)</f>
        <v>0</v>
      </c>
      <c r="P793" s="52">
        <f ca="1">IF(N793&gt;'Q2'!$J$42,1,0)</f>
        <v>0</v>
      </c>
      <c r="Q793" s="2"/>
      <c r="R793" s="53">
        <v>791</v>
      </c>
      <c r="S793" s="53">
        <f t="shared" ca="1" si="12"/>
        <v>10150.842330004272</v>
      </c>
      <c r="T793" s="53">
        <f ca="1">IF('Q2-Simulation'!S793&gt;'Q2'!$E$42,1,0)</f>
        <v>1</v>
      </c>
      <c r="U793" s="53">
        <f ca="1">IF(S793&gt;'Q2'!$K$42,1,0)</f>
        <v>0</v>
      </c>
      <c r="X793" s="54">
        <v>791</v>
      </c>
      <c r="Y793" s="54">
        <f ca="1">SUMPRODUCT(Q2_sample!BD794:BO794,Decisions_trans)</f>
        <v>1849.1702297863474</v>
      </c>
    </row>
    <row r="794" spans="1:25" x14ac:dyDescent="0.25">
      <c r="A794" s="50">
        <v>792</v>
      </c>
      <c r="B794" s="50">
        <f ca="1">SUMPRODUCT(Q2_sample!M795:X795,Decisions_trans)</f>
        <v>3430.6566763163546</v>
      </c>
      <c r="C794" s="50">
        <f ca="1">IF(B794&gt;'Q2'!$B$42,1,0)</f>
        <v>0</v>
      </c>
      <c r="D794" s="50">
        <f ca="1">IF(B794&gt;'Q2'!$H$42,1,0)</f>
        <v>0</v>
      </c>
      <c r="E794" s="2"/>
      <c r="F794" s="2"/>
      <c r="G794" s="51">
        <v>792</v>
      </c>
      <c r="H794" s="51">
        <f ca="1">SUMPRODUCT(Q2_sample!AA795:AL795,Decisions_trans)</f>
        <v>3304.7631267487286</v>
      </c>
      <c r="I794" s="51">
        <f ca="1">IF(H794&gt;'Q2'!$C$42,1,0)</f>
        <v>0</v>
      </c>
      <c r="J794" s="51">
        <f ca="1">IF(H794&gt;'Q2'!$I$42,1,0)</f>
        <v>0</v>
      </c>
      <c r="K794" s="2"/>
      <c r="L794" s="2"/>
      <c r="M794" s="52">
        <v>792</v>
      </c>
      <c r="N794" s="52">
        <f ca="1">SUMPRODUCT(Q2_sample!AO795:AZ795,Decisions_trans)</f>
        <v>3180.5530527724818</v>
      </c>
      <c r="O794" s="52">
        <f ca="1">IF(N794&gt;'Q2'!$D$42,1,0)</f>
        <v>0</v>
      </c>
      <c r="P794" s="52">
        <f ca="1">IF(N794&gt;'Q2'!$J$42,1,0)</f>
        <v>0</v>
      </c>
      <c r="Q794" s="2"/>
      <c r="R794" s="53">
        <v>792</v>
      </c>
      <c r="S794" s="53">
        <f t="shared" ca="1" si="12"/>
        <v>9915.9728558375646</v>
      </c>
      <c r="T794" s="53">
        <f ca="1">IF('Q2-Simulation'!S794&gt;'Q2'!$E$42,1,0)</f>
        <v>0</v>
      </c>
      <c r="U794" s="53">
        <f ca="1">IF(S794&gt;'Q2'!$K$42,1,0)</f>
        <v>0</v>
      </c>
      <c r="X794" s="54">
        <v>792</v>
      </c>
      <c r="Y794" s="54">
        <f ca="1">SUMPRODUCT(Q2_sample!BD795:BO795,Decisions_trans)</f>
        <v>1833.5869891068339</v>
      </c>
    </row>
    <row r="795" spans="1:25" x14ac:dyDescent="0.25">
      <c r="A795" s="50">
        <v>793</v>
      </c>
      <c r="B795" s="50">
        <f ca="1">SUMPRODUCT(Q2_sample!M796:X796,Decisions_trans)</f>
        <v>3691.5218950055014</v>
      </c>
      <c r="C795" s="50">
        <f ca="1">IF(B795&gt;'Q2'!$B$42,1,0)</f>
        <v>0</v>
      </c>
      <c r="D795" s="50">
        <f ca="1">IF(B795&gt;'Q2'!$H$42,1,0)</f>
        <v>0</v>
      </c>
      <c r="E795" s="2"/>
      <c r="F795" s="2"/>
      <c r="G795" s="51">
        <v>793</v>
      </c>
      <c r="H795" s="51">
        <f ca="1">SUMPRODUCT(Q2_sample!AA796:AL796,Decisions_trans)</f>
        <v>3553.1975530387404</v>
      </c>
      <c r="I795" s="51">
        <f ca="1">IF(H795&gt;'Q2'!$C$42,1,0)</f>
        <v>0</v>
      </c>
      <c r="J795" s="51">
        <f ca="1">IF(H795&gt;'Q2'!$I$42,1,0)</f>
        <v>0</v>
      </c>
      <c r="K795" s="2"/>
      <c r="L795" s="2"/>
      <c r="M795" s="52">
        <v>793</v>
      </c>
      <c r="N795" s="52">
        <f ca="1">SUMPRODUCT(Q2_sample!AO796:AZ796,Decisions_trans)</f>
        <v>3248.0267296150764</v>
      </c>
      <c r="O795" s="52">
        <f ca="1">IF(N795&gt;'Q2'!$D$42,1,0)</f>
        <v>0</v>
      </c>
      <c r="P795" s="52">
        <f ca="1">IF(N795&gt;'Q2'!$J$42,1,0)</f>
        <v>0</v>
      </c>
      <c r="Q795" s="2"/>
      <c r="R795" s="53">
        <v>793</v>
      </c>
      <c r="S795" s="53">
        <f t="shared" ca="1" si="12"/>
        <v>10492.746177659317</v>
      </c>
      <c r="T795" s="53">
        <f ca="1">IF('Q2-Simulation'!S795&gt;'Q2'!$E$42,1,0)</f>
        <v>1</v>
      </c>
      <c r="U795" s="53">
        <f ca="1">IF(S795&gt;'Q2'!$K$42,1,0)</f>
        <v>0</v>
      </c>
      <c r="X795" s="54">
        <v>793</v>
      </c>
      <c r="Y795" s="54">
        <f ca="1">SUMPRODUCT(Q2_sample!BD796:BO796,Decisions_trans)</f>
        <v>1802.9108830428102</v>
      </c>
    </row>
    <row r="796" spans="1:25" x14ac:dyDescent="0.25">
      <c r="A796" s="50">
        <v>794</v>
      </c>
      <c r="B796" s="50">
        <f ca="1">SUMPRODUCT(Q2_sample!M797:X797,Decisions_trans)</f>
        <v>3533.2633606977147</v>
      </c>
      <c r="C796" s="50">
        <f ca="1">IF(B796&gt;'Q2'!$B$42,1,0)</f>
        <v>0</v>
      </c>
      <c r="D796" s="50">
        <f ca="1">IF(B796&gt;'Q2'!$H$42,1,0)</f>
        <v>0</v>
      </c>
      <c r="E796" s="2"/>
      <c r="F796" s="2"/>
      <c r="G796" s="51">
        <v>794</v>
      </c>
      <c r="H796" s="51">
        <f ca="1">SUMPRODUCT(Q2_sample!AA797:AL797,Decisions_trans)</f>
        <v>3524.1019783393394</v>
      </c>
      <c r="I796" s="51">
        <f ca="1">IF(H796&gt;'Q2'!$C$42,1,0)</f>
        <v>0</v>
      </c>
      <c r="J796" s="51">
        <f ca="1">IF(H796&gt;'Q2'!$I$42,1,0)</f>
        <v>0</v>
      </c>
      <c r="K796" s="2"/>
      <c r="L796" s="2"/>
      <c r="M796" s="52">
        <v>794</v>
      </c>
      <c r="N796" s="52">
        <f ca="1">SUMPRODUCT(Q2_sample!AO797:AZ797,Decisions_trans)</f>
        <v>3235.962465745341</v>
      </c>
      <c r="O796" s="52">
        <f ca="1">IF(N796&gt;'Q2'!$D$42,1,0)</f>
        <v>0</v>
      </c>
      <c r="P796" s="52">
        <f ca="1">IF(N796&gt;'Q2'!$J$42,1,0)</f>
        <v>0</v>
      </c>
      <c r="Q796" s="2"/>
      <c r="R796" s="53">
        <v>794</v>
      </c>
      <c r="S796" s="53">
        <f t="shared" ca="1" si="12"/>
        <v>10293.327804782395</v>
      </c>
      <c r="T796" s="53">
        <f ca="1">IF('Q2-Simulation'!S796&gt;'Q2'!$E$42,1,0)</f>
        <v>1</v>
      </c>
      <c r="U796" s="53">
        <f ca="1">IF(S796&gt;'Q2'!$K$42,1,0)</f>
        <v>0</v>
      </c>
      <c r="X796" s="54">
        <v>794</v>
      </c>
      <c r="Y796" s="54">
        <f ca="1">SUMPRODUCT(Q2_sample!BD797:BO797,Decisions_trans)</f>
        <v>1641.5744113894054</v>
      </c>
    </row>
    <row r="797" spans="1:25" x14ac:dyDescent="0.25">
      <c r="A797" s="50">
        <v>795</v>
      </c>
      <c r="B797" s="50">
        <f ca="1">SUMPRODUCT(Q2_sample!M798:X798,Decisions_trans)</f>
        <v>3663.0574566587279</v>
      </c>
      <c r="C797" s="50">
        <f ca="1">IF(B797&gt;'Q2'!$B$42,1,0)</f>
        <v>0</v>
      </c>
      <c r="D797" s="50">
        <f ca="1">IF(B797&gt;'Q2'!$H$42,1,0)</f>
        <v>0</v>
      </c>
      <c r="E797" s="2"/>
      <c r="F797" s="2"/>
      <c r="G797" s="51">
        <v>795</v>
      </c>
      <c r="H797" s="51">
        <f ca="1">SUMPRODUCT(Q2_sample!AA798:AL798,Decisions_trans)</f>
        <v>3488.9294719501249</v>
      </c>
      <c r="I797" s="51">
        <f ca="1">IF(H797&gt;'Q2'!$C$42,1,0)</f>
        <v>0</v>
      </c>
      <c r="J797" s="51">
        <f ca="1">IF(H797&gt;'Q2'!$I$42,1,0)</f>
        <v>0</v>
      </c>
      <c r="K797" s="2"/>
      <c r="L797" s="2"/>
      <c r="M797" s="52">
        <v>795</v>
      </c>
      <c r="N797" s="52">
        <f ca="1">SUMPRODUCT(Q2_sample!AO798:AZ798,Decisions_trans)</f>
        <v>3160.6445590743101</v>
      </c>
      <c r="O797" s="52">
        <f ca="1">IF(N797&gt;'Q2'!$D$42,1,0)</f>
        <v>0</v>
      </c>
      <c r="P797" s="52">
        <f ca="1">IF(N797&gt;'Q2'!$J$42,1,0)</f>
        <v>0</v>
      </c>
      <c r="Q797" s="2"/>
      <c r="R797" s="53">
        <v>795</v>
      </c>
      <c r="S797" s="53">
        <f t="shared" ca="1" si="12"/>
        <v>10312.631487683162</v>
      </c>
      <c r="T797" s="53">
        <f ca="1">IF('Q2-Simulation'!S797&gt;'Q2'!$E$42,1,0)</f>
        <v>1</v>
      </c>
      <c r="U797" s="53">
        <f ca="1">IF(S797&gt;'Q2'!$K$42,1,0)</f>
        <v>0</v>
      </c>
      <c r="X797" s="54">
        <v>795</v>
      </c>
      <c r="Y797" s="54">
        <f ca="1">SUMPRODUCT(Q2_sample!BD798:BO798,Decisions_trans)</f>
        <v>1566.7663529322435</v>
      </c>
    </row>
    <row r="798" spans="1:25" x14ac:dyDescent="0.25">
      <c r="A798" s="50">
        <v>796</v>
      </c>
      <c r="B798" s="50">
        <f ca="1">SUMPRODUCT(Q2_sample!M799:X799,Decisions_trans)</f>
        <v>3546.1153866054983</v>
      </c>
      <c r="C798" s="50">
        <f ca="1">IF(B798&gt;'Q2'!$B$42,1,0)</f>
        <v>0</v>
      </c>
      <c r="D798" s="50">
        <f ca="1">IF(B798&gt;'Q2'!$H$42,1,0)</f>
        <v>0</v>
      </c>
      <c r="E798" s="2"/>
      <c r="F798" s="2"/>
      <c r="G798" s="51">
        <v>796</v>
      </c>
      <c r="H798" s="51">
        <f ca="1">SUMPRODUCT(Q2_sample!AA799:AL799,Decisions_trans)</f>
        <v>3488.998643929147</v>
      </c>
      <c r="I798" s="51">
        <f ca="1">IF(H798&gt;'Q2'!$C$42,1,0)</f>
        <v>0</v>
      </c>
      <c r="J798" s="51">
        <f ca="1">IF(H798&gt;'Q2'!$I$42,1,0)</f>
        <v>0</v>
      </c>
      <c r="K798" s="2"/>
      <c r="L798" s="2"/>
      <c r="M798" s="52">
        <v>796</v>
      </c>
      <c r="N798" s="52">
        <f ca="1">SUMPRODUCT(Q2_sample!AO799:AZ799,Decisions_trans)</f>
        <v>3094.884199435659</v>
      </c>
      <c r="O798" s="52">
        <f ca="1">IF(N798&gt;'Q2'!$D$42,1,0)</f>
        <v>0</v>
      </c>
      <c r="P798" s="52">
        <f ca="1">IF(N798&gt;'Q2'!$J$42,1,0)</f>
        <v>0</v>
      </c>
      <c r="Q798" s="2"/>
      <c r="R798" s="53">
        <v>796</v>
      </c>
      <c r="S798" s="53">
        <f t="shared" ca="1" si="12"/>
        <v>10129.998229970304</v>
      </c>
      <c r="T798" s="53">
        <f ca="1">IF('Q2-Simulation'!S798&gt;'Q2'!$E$42,1,0)</f>
        <v>1</v>
      </c>
      <c r="U798" s="53">
        <f ca="1">IF(S798&gt;'Q2'!$K$42,1,0)</f>
        <v>0</v>
      </c>
      <c r="X798" s="54">
        <v>796</v>
      </c>
      <c r="Y798" s="54">
        <f ca="1">SUMPRODUCT(Q2_sample!BD799:BO799,Decisions_trans)</f>
        <v>1669.9395009012421</v>
      </c>
    </row>
    <row r="799" spans="1:25" x14ac:dyDescent="0.25">
      <c r="A799" s="50">
        <v>797</v>
      </c>
      <c r="B799" s="50">
        <f ca="1">SUMPRODUCT(Q2_sample!M800:X800,Decisions_trans)</f>
        <v>3656.2406035519371</v>
      </c>
      <c r="C799" s="50">
        <f ca="1">IF(B799&gt;'Q2'!$B$42,1,0)</f>
        <v>0</v>
      </c>
      <c r="D799" s="50">
        <f ca="1">IF(B799&gt;'Q2'!$H$42,1,0)</f>
        <v>0</v>
      </c>
      <c r="E799" s="2"/>
      <c r="F799" s="2"/>
      <c r="G799" s="51">
        <v>797</v>
      </c>
      <c r="H799" s="51">
        <f ca="1">SUMPRODUCT(Q2_sample!AA800:AL800,Decisions_trans)</f>
        <v>3323.4771518462044</v>
      </c>
      <c r="I799" s="51">
        <f ca="1">IF(H799&gt;'Q2'!$C$42,1,0)</f>
        <v>0</v>
      </c>
      <c r="J799" s="51">
        <f ca="1">IF(H799&gt;'Q2'!$I$42,1,0)</f>
        <v>0</v>
      </c>
      <c r="K799" s="2"/>
      <c r="L799" s="2"/>
      <c r="M799" s="52">
        <v>797</v>
      </c>
      <c r="N799" s="52">
        <f ca="1">SUMPRODUCT(Q2_sample!AO800:AZ800,Decisions_trans)</f>
        <v>2995.4451533238885</v>
      </c>
      <c r="O799" s="52">
        <f ca="1">IF(N799&gt;'Q2'!$D$42,1,0)</f>
        <v>0</v>
      </c>
      <c r="P799" s="52">
        <f ca="1">IF(N799&gt;'Q2'!$J$42,1,0)</f>
        <v>0</v>
      </c>
      <c r="Q799" s="2"/>
      <c r="R799" s="53">
        <v>797</v>
      </c>
      <c r="S799" s="53">
        <f t="shared" ca="1" si="12"/>
        <v>9975.1629087220299</v>
      </c>
      <c r="T799" s="53">
        <f ca="1">IF('Q2-Simulation'!S799&gt;'Q2'!$E$42,1,0)</f>
        <v>0</v>
      </c>
      <c r="U799" s="53">
        <f ca="1">IF(S799&gt;'Q2'!$K$42,1,0)</f>
        <v>0</v>
      </c>
      <c r="X799" s="54">
        <v>797</v>
      </c>
      <c r="Y799" s="54">
        <f ca="1">SUMPRODUCT(Q2_sample!BD800:BO800,Decisions_trans)</f>
        <v>1987.3796877982272</v>
      </c>
    </row>
    <row r="800" spans="1:25" x14ac:dyDescent="0.25">
      <c r="A800" s="50">
        <v>798</v>
      </c>
      <c r="B800" s="50">
        <f ca="1">SUMPRODUCT(Q2_sample!M801:X801,Decisions_trans)</f>
        <v>3624.7068471975913</v>
      </c>
      <c r="C800" s="50">
        <f ca="1">IF(B800&gt;'Q2'!$B$42,1,0)</f>
        <v>0</v>
      </c>
      <c r="D800" s="50">
        <f ca="1">IF(B800&gt;'Q2'!$H$42,1,0)</f>
        <v>0</v>
      </c>
      <c r="E800" s="2"/>
      <c r="F800" s="2"/>
      <c r="G800" s="51">
        <v>798</v>
      </c>
      <c r="H800" s="51">
        <f ca="1">SUMPRODUCT(Q2_sample!AA801:AL801,Decisions_trans)</f>
        <v>3559.1950775382297</v>
      </c>
      <c r="I800" s="51">
        <f ca="1">IF(H800&gt;'Q2'!$C$42,1,0)</f>
        <v>0</v>
      </c>
      <c r="J800" s="51">
        <f ca="1">IF(H800&gt;'Q2'!$I$42,1,0)</f>
        <v>0</v>
      </c>
      <c r="K800" s="2"/>
      <c r="L800" s="2"/>
      <c r="M800" s="52">
        <v>798</v>
      </c>
      <c r="N800" s="52">
        <f ca="1">SUMPRODUCT(Q2_sample!AO801:AZ801,Decisions_trans)</f>
        <v>3112.7882003922723</v>
      </c>
      <c r="O800" s="52">
        <f ca="1">IF(N800&gt;'Q2'!$D$42,1,0)</f>
        <v>0</v>
      </c>
      <c r="P800" s="52">
        <f ca="1">IF(N800&gt;'Q2'!$J$42,1,0)</f>
        <v>0</v>
      </c>
      <c r="Q800" s="2"/>
      <c r="R800" s="53">
        <v>798</v>
      </c>
      <c r="S800" s="53">
        <f t="shared" ca="1" si="12"/>
        <v>10296.690125128094</v>
      </c>
      <c r="T800" s="53">
        <f ca="1">IF('Q2-Simulation'!S800&gt;'Q2'!$E$42,1,0)</f>
        <v>1</v>
      </c>
      <c r="U800" s="53">
        <f ca="1">IF(S800&gt;'Q2'!$K$42,1,0)</f>
        <v>0</v>
      </c>
      <c r="X800" s="54">
        <v>798</v>
      </c>
      <c r="Y800" s="54">
        <f ca="1">SUMPRODUCT(Q2_sample!BD801:BO801,Decisions_trans)</f>
        <v>1819.3151080646885</v>
      </c>
    </row>
    <row r="801" spans="1:25" x14ac:dyDescent="0.25">
      <c r="A801" s="50">
        <v>799</v>
      </c>
      <c r="B801" s="50">
        <f ca="1">SUMPRODUCT(Q2_sample!M802:X802,Decisions_trans)</f>
        <v>3588.5761486807028</v>
      </c>
      <c r="C801" s="50">
        <f ca="1">IF(B801&gt;'Q2'!$B$42,1,0)</f>
        <v>0</v>
      </c>
      <c r="D801" s="50">
        <f ca="1">IF(B801&gt;'Q2'!$H$42,1,0)</f>
        <v>0</v>
      </c>
      <c r="E801" s="2"/>
      <c r="F801" s="2"/>
      <c r="G801" s="51">
        <v>799</v>
      </c>
      <c r="H801" s="51">
        <f ca="1">SUMPRODUCT(Q2_sample!AA802:AL802,Decisions_trans)</f>
        <v>3292.314858031832</v>
      </c>
      <c r="I801" s="51">
        <f ca="1">IF(H801&gt;'Q2'!$C$42,1,0)</f>
        <v>0</v>
      </c>
      <c r="J801" s="51">
        <f ca="1">IF(H801&gt;'Q2'!$I$42,1,0)</f>
        <v>0</v>
      </c>
      <c r="K801" s="2"/>
      <c r="L801" s="2"/>
      <c r="M801" s="52">
        <v>799</v>
      </c>
      <c r="N801" s="52">
        <f ca="1">SUMPRODUCT(Q2_sample!AO802:AZ802,Decisions_trans)</f>
        <v>3166.9015757703874</v>
      </c>
      <c r="O801" s="52">
        <f ca="1">IF(N801&gt;'Q2'!$D$42,1,0)</f>
        <v>0</v>
      </c>
      <c r="P801" s="52">
        <f ca="1">IF(N801&gt;'Q2'!$J$42,1,0)</f>
        <v>0</v>
      </c>
      <c r="Q801" s="2"/>
      <c r="R801" s="53">
        <v>799</v>
      </c>
      <c r="S801" s="53">
        <f t="shared" ca="1" si="12"/>
        <v>10047.792582482922</v>
      </c>
      <c r="T801" s="53">
        <f ca="1">IF('Q2-Simulation'!S801&gt;'Q2'!$E$42,1,0)</f>
        <v>1</v>
      </c>
      <c r="U801" s="53">
        <f ca="1">IF(S801&gt;'Q2'!$K$42,1,0)</f>
        <v>0</v>
      </c>
      <c r="X801" s="54">
        <v>799</v>
      </c>
      <c r="Y801" s="54">
        <f ca="1">SUMPRODUCT(Q2_sample!BD802:BO802,Decisions_trans)</f>
        <v>1748.6783108922475</v>
      </c>
    </row>
    <row r="802" spans="1:25" x14ac:dyDescent="0.25">
      <c r="A802" s="50">
        <v>800</v>
      </c>
      <c r="B802" s="50">
        <f ca="1">SUMPRODUCT(Q2_sample!M803:X803,Decisions_trans)</f>
        <v>3581.7465411215221</v>
      </c>
      <c r="C802" s="50">
        <f ca="1">IF(B802&gt;'Q2'!$B$42,1,0)</f>
        <v>0</v>
      </c>
      <c r="D802" s="50">
        <f ca="1">IF(B802&gt;'Q2'!$H$42,1,0)</f>
        <v>0</v>
      </c>
      <c r="E802" s="2"/>
      <c r="F802" s="2"/>
      <c r="G802" s="51">
        <v>800</v>
      </c>
      <c r="H802" s="51">
        <f ca="1">SUMPRODUCT(Q2_sample!AA803:AL803,Decisions_trans)</f>
        <v>3323.0247176583043</v>
      </c>
      <c r="I802" s="51">
        <f ca="1">IF(H802&gt;'Q2'!$C$42,1,0)</f>
        <v>0</v>
      </c>
      <c r="J802" s="51">
        <f ca="1">IF(H802&gt;'Q2'!$I$42,1,0)</f>
        <v>0</v>
      </c>
      <c r="K802" s="2"/>
      <c r="L802" s="2"/>
      <c r="M802" s="52">
        <v>800</v>
      </c>
      <c r="N802" s="52">
        <f ca="1">SUMPRODUCT(Q2_sample!AO803:AZ803,Decisions_trans)</f>
        <v>3046.9227187864321</v>
      </c>
      <c r="O802" s="52">
        <f ca="1">IF(N802&gt;'Q2'!$D$42,1,0)</f>
        <v>0</v>
      </c>
      <c r="P802" s="52">
        <f ca="1">IF(N802&gt;'Q2'!$J$42,1,0)</f>
        <v>0</v>
      </c>
      <c r="Q802" s="2"/>
      <c r="R802" s="53">
        <v>800</v>
      </c>
      <c r="S802" s="53">
        <f t="shared" ca="1" si="12"/>
        <v>9951.6939775662595</v>
      </c>
      <c r="T802" s="53">
        <f ca="1">IF('Q2-Simulation'!S802&gt;'Q2'!$E$42,1,0)</f>
        <v>0</v>
      </c>
      <c r="U802" s="53">
        <f ca="1">IF(S802&gt;'Q2'!$K$42,1,0)</f>
        <v>0</v>
      </c>
      <c r="X802" s="54">
        <v>800</v>
      </c>
      <c r="Y802" s="54">
        <f ca="1">SUMPRODUCT(Q2_sample!BD803:BO803,Decisions_trans)</f>
        <v>1624.4165169113203</v>
      </c>
    </row>
    <row r="803" spans="1:25" x14ac:dyDescent="0.25">
      <c r="A803" s="50">
        <v>801</v>
      </c>
      <c r="B803" s="50">
        <f ca="1">SUMPRODUCT(Q2_sample!M804:X804,Decisions_trans)</f>
        <v>3574.3867393758092</v>
      </c>
      <c r="C803" s="50">
        <f ca="1">IF(B803&gt;'Q2'!$B$42,1,0)</f>
        <v>0</v>
      </c>
      <c r="D803" s="50">
        <f ca="1">IF(B803&gt;'Q2'!$H$42,1,0)</f>
        <v>0</v>
      </c>
      <c r="E803" s="2"/>
      <c r="F803" s="2"/>
      <c r="G803" s="51">
        <v>801</v>
      </c>
      <c r="H803" s="51">
        <f ca="1">SUMPRODUCT(Q2_sample!AA804:AL804,Decisions_trans)</f>
        <v>3233.9775951637221</v>
      </c>
      <c r="I803" s="51">
        <f ca="1">IF(H803&gt;'Q2'!$C$42,1,0)</f>
        <v>0</v>
      </c>
      <c r="J803" s="51">
        <f ca="1">IF(H803&gt;'Q2'!$I$42,1,0)</f>
        <v>0</v>
      </c>
      <c r="K803" s="2"/>
      <c r="L803" s="2"/>
      <c r="M803" s="52">
        <v>801</v>
      </c>
      <c r="N803" s="52">
        <f ca="1">SUMPRODUCT(Q2_sample!AO804:AZ804,Decisions_trans)</f>
        <v>3054.9203231082438</v>
      </c>
      <c r="O803" s="52">
        <f ca="1">IF(N803&gt;'Q2'!$D$42,1,0)</f>
        <v>0</v>
      </c>
      <c r="P803" s="52">
        <f ca="1">IF(N803&gt;'Q2'!$J$42,1,0)</f>
        <v>0</v>
      </c>
      <c r="Q803" s="2"/>
      <c r="R803" s="53">
        <v>801</v>
      </c>
      <c r="S803" s="53">
        <f t="shared" ca="1" si="12"/>
        <v>9863.284657647775</v>
      </c>
      <c r="T803" s="53">
        <f ca="1">IF('Q2-Simulation'!S803&gt;'Q2'!$E$42,1,0)</f>
        <v>0</v>
      </c>
      <c r="U803" s="53">
        <f ca="1">IF(S803&gt;'Q2'!$K$42,1,0)</f>
        <v>0</v>
      </c>
      <c r="X803" s="54">
        <v>801</v>
      </c>
      <c r="Y803" s="54">
        <f ca="1">SUMPRODUCT(Q2_sample!BD804:BO804,Decisions_trans)</f>
        <v>1819.7226237254938</v>
      </c>
    </row>
    <row r="804" spans="1:25" x14ac:dyDescent="0.25">
      <c r="A804" s="50">
        <v>802</v>
      </c>
      <c r="B804" s="50">
        <f ca="1">SUMPRODUCT(Q2_sample!M805:X805,Decisions_trans)</f>
        <v>3435.8177774378255</v>
      </c>
      <c r="C804" s="50">
        <f ca="1">IF(B804&gt;'Q2'!$B$42,1,0)</f>
        <v>0</v>
      </c>
      <c r="D804" s="50">
        <f ca="1">IF(B804&gt;'Q2'!$H$42,1,0)</f>
        <v>0</v>
      </c>
      <c r="E804" s="2"/>
      <c r="F804" s="2"/>
      <c r="G804" s="51">
        <v>802</v>
      </c>
      <c r="H804" s="51">
        <f ca="1">SUMPRODUCT(Q2_sample!AA805:AL805,Decisions_trans)</f>
        <v>3555.2850211655068</v>
      </c>
      <c r="I804" s="51">
        <f ca="1">IF(H804&gt;'Q2'!$C$42,1,0)</f>
        <v>0</v>
      </c>
      <c r="J804" s="51">
        <f ca="1">IF(H804&gt;'Q2'!$I$42,1,0)</f>
        <v>0</v>
      </c>
      <c r="K804" s="2"/>
      <c r="L804" s="2"/>
      <c r="M804" s="52">
        <v>802</v>
      </c>
      <c r="N804" s="52">
        <f ca="1">SUMPRODUCT(Q2_sample!AO805:AZ805,Decisions_trans)</f>
        <v>3344.7922450407259</v>
      </c>
      <c r="O804" s="52">
        <f ca="1">IF(N804&gt;'Q2'!$D$42,1,0)</f>
        <v>0</v>
      </c>
      <c r="P804" s="52">
        <f ca="1">IF(N804&gt;'Q2'!$J$42,1,0)</f>
        <v>0</v>
      </c>
      <c r="Q804" s="2"/>
      <c r="R804" s="53">
        <v>802</v>
      </c>
      <c r="S804" s="53">
        <f t="shared" ca="1" si="12"/>
        <v>10335.895043644057</v>
      </c>
      <c r="T804" s="53">
        <f ca="1">IF('Q2-Simulation'!S804&gt;'Q2'!$E$42,1,0)</f>
        <v>1</v>
      </c>
      <c r="U804" s="53">
        <f ca="1">IF(S804&gt;'Q2'!$K$42,1,0)</f>
        <v>0</v>
      </c>
      <c r="X804" s="54">
        <v>802</v>
      </c>
      <c r="Y804" s="54">
        <f ca="1">SUMPRODUCT(Q2_sample!BD805:BO805,Decisions_trans)</f>
        <v>1778.3114719834082</v>
      </c>
    </row>
    <row r="805" spans="1:25" x14ac:dyDescent="0.25">
      <c r="A805" s="50">
        <v>803</v>
      </c>
      <c r="B805" s="50">
        <f ca="1">SUMPRODUCT(Q2_sample!M806:X806,Decisions_trans)</f>
        <v>3586.2114862346448</v>
      </c>
      <c r="C805" s="50">
        <f ca="1">IF(B805&gt;'Q2'!$B$42,1,0)</f>
        <v>0</v>
      </c>
      <c r="D805" s="50">
        <f ca="1">IF(B805&gt;'Q2'!$H$42,1,0)</f>
        <v>0</v>
      </c>
      <c r="E805" s="2"/>
      <c r="F805" s="2"/>
      <c r="G805" s="51">
        <v>803</v>
      </c>
      <c r="H805" s="51">
        <f ca="1">SUMPRODUCT(Q2_sample!AA806:AL806,Decisions_trans)</f>
        <v>3223.3496096591552</v>
      </c>
      <c r="I805" s="51">
        <f ca="1">IF(H805&gt;'Q2'!$C$42,1,0)</f>
        <v>0</v>
      </c>
      <c r="J805" s="51">
        <f ca="1">IF(H805&gt;'Q2'!$I$42,1,0)</f>
        <v>0</v>
      </c>
      <c r="K805" s="2"/>
      <c r="L805" s="2"/>
      <c r="M805" s="52">
        <v>803</v>
      </c>
      <c r="N805" s="52">
        <f ca="1">SUMPRODUCT(Q2_sample!AO806:AZ806,Decisions_trans)</f>
        <v>3230.4129818612037</v>
      </c>
      <c r="O805" s="52">
        <f ca="1">IF(N805&gt;'Q2'!$D$42,1,0)</f>
        <v>0</v>
      </c>
      <c r="P805" s="52">
        <f ca="1">IF(N805&gt;'Q2'!$J$42,1,0)</f>
        <v>0</v>
      </c>
      <c r="Q805" s="2"/>
      <c r="R805" s="53">
        <v>803</v>
      </c>
      <c r="S805" s="53">
        <f t="shared" ca="1" si="12"/>
        <v>10039.974077755003</v>
      </c>
      <c r="T805" s="53">
        <f ca="1">IF('Q2-Simulation'!S805&gt;'Q2'!$E$42,1,0)</f>
        <v>1</v>
      </c>
      <c r="U805" s="53">
        <f ca="1">IF(S805&gt;'Q2'!$K$42,1,0)</f>
        <v>0</v>
      </c>
      <c r="X805" s="54">
        <v>803</v>
      </c>
      <c r="Y805" s="54">
        <f ca="1">SUMPRODUCT(Q2_sample!BD806:BO806,Decisions_trans)</f>
        <v>1690.0646727394392</v>
      </c>
    </row>
    <row r="806" spans="1:25" x14ac:dyDescent="0.25">
      <c r="A806" s="50">
        <v>804</v>
      </c>
      <c r="B806" s="50">
        <f ca="1">SUMPRODUCT(Q2_sample!M807:X807,Decisions_trans)</f>
        <v>3977.158116889856</v>
      </c>
      <c r="C806" s="50">
        <f ca="1">IF(B806&gt;'Q2'!$B$42,1,0)</f>
        <v>0</v>
      </c>
      <c r="D806" s="50">
        <f ca="1">IF(B806&gt;'Q2'!$H$42,1,0)</f>
        <v>0</v>
      </c>
      <c r="E806" s="2"/>
      <c r="F806" s="2"/>
      <c r="G806" s="51">
        <v>804</v>
      </c>
      <c r="H806" s="51">
        <f ca="1">SUMPRODUCT(Q2_sample!AA807:AL807,Decisions_trans)</f>
        <v>3485.1894857580587</v>
      </c>
      <c r="I806" s="51">
        <f ca="1">IF(H806&gt;'Q2'!$C$42,1,0)</f>
        <v>0</v>
      </c>
      <c r="J806" s="51">
        <f ca="1">IF(H806&gt;'Q2'!$I$42,1,0)</f>
        <v>0</v>
      </c>
      <c r="K806" s="2"/>
      <c r="L806" s="2"/>
      <c r="M806" s="52">
        <v>804</v>
      </c>
      <c r="N806" s="52">
        <f ca="1">SUMPRODUCT(Q2_sample!AO807:AZ807,Decisions_trans)</f>
        <v>3235.8463098958719</v>
      </c>
      <c r="O806" s="52">
        <f ca="1">IF(N806&gt;'Q2'!$D$42,1,0)</f>
        <v>0</v>
      </c>
      <c r="P806" s="52">
        <f ca="1">IF(N806&gt;'Q2'!$J$42,1,0)</f>
        <v>0</v>
      </c>
      <c r="Q806" s="2"/>
      <c r="R806" s="53">
        <v>804</v>
      </c>
      <c r="S806" s="53">
        <f t="shared" ca="1" si="12"/>
        <v>10698.193912543786</v>
      </c>
      <c r="T806" s="53">
        <f ca="1">IF('Q2-Simulation'!S806&gt;'Q2'!$E$42,1,0)</f>
        <v>1</v>
      </c>
      <c r="U806" s="53">
        <f ca="1">IF(S806&gt;'Q2'!$K$42,1,0)</f>
        <v>1</v>
      </c>
      <c r="X806" s="54">
        <v>804</v>
      </c>
      <c r="Y806" s="54">
        <f ca="1">SUMPRODUCT(Q2_sample!BD807:BO807,Decisions_trans)</f>
        <v>1725.9931971111432</v>
      </c>
    </row>
    <row r="807" spans="1:25" x14ac:dyDescent="0.25">
      <c r="A807" s="50">
        <v>805</v>
      </c>
      <c r="B807" s="50">
        <f ca="1">SUMPRODUCT(Q2_sample!M808:X808,Decisions_trans)</f>
        <v>3685.2849252557044</v>
      </c>
      <c r="C807" s="50">
        <f ca="1">IF(B807&gt;'Q2'!$B$42,1,0)</f>
        <v>0</v>
      </c>
      <c r="D807" s="50">
        <f ca="1">IF(B807&gt;'Q2'!$H$42,1,0)</f>
        <v>0</v>
      </c>
      <c r="E807" s="2"/>
      <c r="F807" s="2"/>
      <c r="G807" s="51">
        <v>805</v>
      </c>
      <c r="H807" s="51">
        <f ca="1">SUMPRODUCT(Q2_sample!AA808:AL808,Decisions_trans)</f>
        <v>3513.6326029582115</v>
      </c>
      <c r="I807" s="51">
        <f ca="1">IF(H807&gt;'Q2'!$C$42,1,0)</f>
        <v>0</v>
      </c>
      <c r="J807" s="51">
        <f ca="1">IF(H807&gt;'Q2'!$I$42,1,0)</f>
        <v>0</v>
      </c>
      <c r="K807" s="2"/>
      <c r="L807" s="2"/>
      <c r="M807" s="52">
        <v>805</v>
      </c>
      <c r="N807" s="52">
        <f ca="1">SUMPRODUCT(Q2_sample!AO808:AZ808,Decisions_trans)</f>
        <v>3146.4338888337379</v>
      </c>
      <c r="O807" s="52">
        <f ca="1">IF(N807&gt;'Q2'!$D$42,1,0)</f>
        <v>0</v>
      </c>
      <c r="P807" s="52">
        <f ca="1">IF(N807&gt;'Q2'!$J$42,1,0)</f>
        <v>0</v>
      </c>
      <c r="Q807" s="2"/>
      <c r="R807" s="53">
        <v>805</v>
      </c>
      <c r="S807" s="53">
        <f t="shared" ca="1" si="12"/>
        <v>10345.351417047654</v>
      </c>
      <c r="T807" s="53">
        <f ca="1">IF('Q2-Simulation'!S807&gt;'Q2'!$E$42,1,0)</f>
        <v>1</v>
      </c>
      <c r="U807" s="53">
        <f ca="1">IF(S807&gt;'Q2'!$K$42,1,0)</f>
        <v>0</v>
      </c>
      <c r="X807" s="54">
        <v>805</v>
      </c>
      <c r="Y807" s="54">
        <f ca="1">SUMPRODUCT(Q2_sample!BD808:BO808,Decisions_trans)</f>
        <v>1690.4993370414372</v>
      </c>
    </row>
    <row r="808" spans="1:25" x14ac:dyDescent="0.25">
      <c r="A808" s="50">
        <v>806</v>
      </c>
      <c r="B808" s="50">
        <f ca="1">SUMPRODUCT(Q2_sample!M809:X809,Decisions_trans)</f>
        <v>3761.5295909585107</v>
      </c>
      <c r="C808" s="50">
        <f ca="1">IF(B808&gt;'Q2'!$B$42,1,0)</f>
        <v>0</v>
      </c>
      <c r="D808" s="50">
        <f ca="1">IF(B808&gt;'Q2'!$H$42,1,0)</f>
        <v>0</v>
      </c>
      <c r="E808" s="2"/>
      <c r="F808" s="2"/>
      <c r="G808" s="51">
        <v>806</v>
      </c>
      <c r="H808" s="51">
        <f ca="1">SUMPRODUCT(Q2_sample!AA809:AL809,Decisions_trans)</f>
        <v>3245.6926268915413</v>
      </c>
      <c r="I808" s="51">
        <f ca="1">IF(H808&gt;'Q2'!$C$42,1,0)</f>
        <v>0</v>
      </c>
      <c r="J808" s="51">
        <f ca="1">IF(H808&gt;'Q2'!$I$42,1,0)</f>
        <v>0</v>
      </c>
      <c r="K808" s="2"/>
      <c r="L808" s="2"/>
      <c r="M808" s="52">
        <v>806</v>
      </c>
      <c r="N808" s="52">
        <f ca="1">SUMPRODUCT(Q2_sample!AO809:AZ809,Decisions_trans)</f>
        <v>3219.4532062157768</v>
      </c>
      <c r="O808" s="52">
        <f ca="1">IF(N808&gt;'Q2'!$D$42,1,0)</f>
        <v>0</v>
      </c>
      <c r="P808" s="52">
        <f ca="1">IF(N808&gt;'Q2'!$J$42,1,0)</f>
        <v>0</v>
      </c>
      <c r="Q808" s="2"/>
      <c r="R808" s="53">
        <v>806</v>
      </c>
      <c r="S808" s="53">
        <f t="shared" ca="1" si="12"/>
        <v>10226.67542406583</v>
      </c>
      <c r="T808" s="53">
        <f ca="1">IF('Q2-Simulation'!S808&gt;'Q2'!$E$42,1,0)</f>
        <v>1</v>
      </c>
      <c r="U808" s="53">
        <f ca="1">IF(S808&gt;'Q2'!$K$42,1,0)</f>
        <v>0</v>
      </c>
      <c r="X808" s="54">
        <v>806</v>
      </c>
      <c r="Y808" s="54">
        <f ca="1">SUMPRODUCT(Q2_sample!BD809:BO809,Decisions_trans)</f>
        <v>1790.3809125331827</v>
      </c>
    </row>
    <row r="809" spans="1:25" x14ac:dyDescent="0.25">
      <c r="A809" s="50">
        <v>807</v>
      </c>
      <c r="B809" s="50">
        <f ca="1">SUMPRODUCT(Q2_sample!M810:X810,Decisions_trans)</f>
        <v>3844.5673192760223</v>
      </c>
      <c r="C809" s="50">
        <f ca="1">IF(B809&gt;'Q2'!$B$42,1,0)</f>
        <v>0</v>
      </c>
      <c r="D809" s="50">
        <f ca="1">IF(B809&gt;'Q2'!$H$42,1,0)</f>
        <v>0</v>
      </c>
      <c r="E809" s="2"/>
      <c r="F809" s="2"/>
      <c r="G809" s="51">
        <v>807</v>
      </c>
      <c r="H809" s="51">
        <f ca="1">SUMPRODUCT(Q2_sample!AA810:AL810,Decisions_trans)</f>
        <v>3591.7417897050782</v>
      </c>
      <c r="I809" s="51">
        <f ca="1">IF(H809&gt;'Q2'!$C$42,1,0)</f>
        <v>0</v>
      </c>
      <c r="J809" s="51">
        <f ca="1">IF(H809&gt;'Q2'!$I$42,1,0)</f>
        <v>0</v>
      </c>
      <c r="K809" s="2"/>
      <c r="L809" s="2"/>
      <c r="M809" s="52">
        <v>807</v>
      </c>
      <c r="N809" s="52">
        <f ca="1">SUMPRODUCT(Q2_sample!AO810:AZ810,Decisions_trans)</f>
        <v>3329.8844637343577</v>
      </c>
      <c r="O809" s="52">
        <f ca="1">IF(N809&gt;'Q2'!$D$42,1,0)</f>
        <v>0</v>
      </c>
      <c r="P809" s="52">
        <f ca="1">IF(N809&gt;'Q2'!$J$42,1,0)</f>
        <v>0</v>
      </c>
      <c r="Q809" s="2"/>
      <c r="R809" s="53">
        <v>807</v>
      </c>
      <c r="S809" s="53">
        <f t="shared" ca="1" si="12"/>
        <v>10766.193572715458</v>
      </c>
      <c r="T809" s="53">
        <f ca="1">IF('Q2-Simulation'!S809&gt;'Q2'!$E$42,1,0)</f>
        <v>1</v>
      </c>
      <c r="U809" s="53">
        <f ca="1">IF(S809&gt;'Q2'!$K$42,1,0)</f>
        <v>1</v>
      </c>
      <c r="X809" s="54">
        <v>807</v>
      </c>
      <c r="Y809" s="54">
        <f ca="1">SUMPRODUCT(Q2_sample!BD810:BO810,Decisions_trans)</f>
        <v>1867.9815212116364</v>
      </c>
    </row>
    <row r="810" spans="1:25" x14ac:dyDescent="0.25">
      <c r="A810" s="50">
        <v>808</v>
      </c>
      <c r="B810" s="50">
        <f ca="1">SUMPRODUCT(Q2_sample!M811:X811,Decisions_trans)</f>
        <v>3543.0459623587108</v>
      </c>
      <c r="C810" s="50">
        <f ca="1">IF(B810&gt;'Q2'!$B$42,1,0)</f>
        <v>0</v>
      </c>
      <c r="D810" s="50">
        <f ca="1">IF(B810&gt;'Q2'!$H$42,1,0)</f>
        <v>0</v>
      </c>
      <c r="E810" s="2"/>
      <c r="F810" s="2"/>
      <c r="G810" s="51">
        <v>808</v>
      </c>
      <c r="H810" s="51">
        <f ca="1">SUMPRODUCT(Q2_sample!AA811:AL811,Decisions_trans)</f>
        <v>3503.9474016025597</v>
      </c>
      <c r="I810" s="51">
        <f ca="1">IF(H810&gt;'Q2'!$C$42,1,0)</f>
        <v>0</v>
      </c>
      <c r="J810" s="51">
        <f ca="1">IF(H810&gt;'Q2'!$I$42,1,0)</f>
        <v>0</v>
      </c>
      <c r="K810" s="2"/>
      <c r="L810" s="2"/>
      <c r="M810" s="52">
        <v>808</v>
      </c>
      <c r="N810" s="52">
        <f ca="1">SUMPRODUCT(Q2_sample!AO811:AZ811,Decisions_trans)</f>
        <v>3078.7460251494995</v>
      </c>
      <c r="O810" s="52">
        <f ca="1">IF(N810&gt;'Q2'!$D$42,1,0)</f>
        <v>0</v>
      </c>
      <c r="P810" s="52">
        <f ca="1">IF(N810&gt;'Q2'!$J$42,1,0)</f>
        <v>0</v>
      </c>
      <c r="Q810" s="2"/>
      <c r="R810" s="53">
        <v>808</v>
      </c>
      <c r="S810" s="53">
        <f t="shared" ca="1" si="12"/>
        <v>10125.739389110769</v>
      </c>
      <c r="T810" s="53">
        <f ca="1">IF('Q2-Simulation'!S810&gt;'Q2'!$E$42,1,0)</f>
        <v>1</v>
      </c>
      <c r="U810" s="53">
        <f ca="1">IF(S810&gt;'Q2'!$K$42,1,0)</f>
        <v>0</v>
      </c>
      <c r="X810" s="54">
        <v>808</v>
      </c>
      <c r="Y810" s="54">
        <f ca="1">SUMPRODUCT(Q2_sample!BD811:BO811,Decisions_trans)</f>
        <v>1732.9502356662742</v>
      </c>
    </row>
    <row r="811" spans="1:25" x14ac:dyDescent="0.25">
      <c r="A811" s="50">
        <v>809</v>
      </c>
      <c r="B811" s="50">
        <f ca="1">SUMPRODUCT(Q2_sample!M812:X812,Decisions_trans)</f>
        <v>3549.1578825366887</v>
      </c>
      <c r="C811" s="50">
        <f ca="1">IF(B811&gt;'Q2'!$B$42,1,0)</f>
        <v>0</v>
      </c>
      <c r="D811" s="50">
        <f ca="1">IF(B811&gt;'Q2'!$H$42,1,0)</f>
        <v>0</v>
      </c>
      <c r="E811" s="2"/>
      <c r="F811" s="2"/>
      <c r="G811" s="51">
        <v>809</v>
      </c>
      <c r="H811" s="51">
        <f ca="1">SUMPRODUCT(Q2_sample!AA812:AL812,Decisions_trans)</f>
        <v>3315.1661157495346</v>
      </c>
      <c r="I811" s="51">
        <f ca="1">IF(H811&gt;'Q2'!$C$42,1,0)</f>
        <v>0</v>
      </c>
      <c r="J811" s="51">
        <f ca="1">IF(H811&gt;'Q2'!$I$42,1,0)</f>
        <v>0</v>
      </c>
      <c r="K811" s="2"/>
      <c r="L811" s="2"/>
      <c r="M811" s="52">
        <v>809</v>
      </c>
      <c r="N811" s="52">
        <f ca="1">SUMPRODUCT(Q2_sample!AO812:AZ812,Decisions_trans)</f>
        <v>3143.3228734372015</v>
      </c>
      <c r="O811" s="52">
        <f ca="1">IF(N811&gt;'Q2'!$D$42,1,0)</f>
        <v>0</v>
      </c>
      <c r="P811" s="52">
        <f ca="1">IF(N811&gt;'Q2'!$J$42,1,0)</f>
        <v>0</v>
      </c>
      <c r="Q811" s="2"/>
      <c r="R811" s="53">
        <v>809</v>
      </c>
      <c r="S811" s="53">
        <f t="shared" ca="1" si="12"/>
        <v>10007.646871723424</v>
      </c>
      <c r="T811" s="53">
        <f ca="1">IF('Q2-Simulation'!S811&gt;'Q2'!$E$42,1,0)</f>
        <v>1</v>
      </c>
      <c r="U811" s="53">
        <f ca="1">IF(S811&gt;'Q2'!$K$42,1,0)</f>
        <v>0</v>
      </c>
      <c r="X811" s="54">
        <v>809</v>
      </c>
      <c r="Y811" s="54">
        <f ca="1">SUMPRODUCT(Q2_sample!BD812:BO812,Decisions_trans)</f>
        <v>1882.33487903696</v>
      </c>
    </row>
    <row r="812" spans="1:25" x14ac:dyDescent="0.25">
      <c r="A812" s="50">
        <v>810</v>
      </c>
      <c r="B812" s="50">
        <f ca="1">SUMPRODUCT(Q2_sample!M813:X813,Decisions_trans)</f>
        <v>3598.955764980748</v>
      </c>
      <c r="C812" s="50">
        <f ca="1">IF(B812&gt;'Q2'!$B$42,1,0)</f>
        <v>0</v>
      </c>
      <c r="D812" s="50">
        <f ca="1">IF(B812&gt;'Q2'!$H$42,1,0)</f>
        <v>0</v>
      </c>
      <c r="E812" s="2"/>
      <c r="F812" s="2"/>
      <c r="G812" s="51">
        <v>810</v>
      </c>
      <c r="H812" s="51">
        <f ca="1">SUMPRODUCT(Q2_sample!AA813:AL813,Decisions_trans)</f>
        <v>3434.4090474386016</v>
      </c>
      <c r="I812" s="51">
        <f ca="1">IF(H812&gt;'Q2'!$C$42,1,0)</f>
        <v>0</v>
      </c>
      <c r="J812" s="51">
        <f ca="1">IF(H812&gt;'Q2'!$I$42,1,0)</f>
        <v>0</v>
      </c>
      <c r="K812" s="2"/>
      <c r="L812" s="2"/>
      <c r="M812" s="52">
        <v>810</v>
      </c>
      <c r="N812" s="52">
        <f ca="1">SUMPRODUCT(Q2_sample!AO813:AZ813,Decisions_trans)</f>
        <v>3024.6140129144396</v>
      </c>
      <c r="O812" s="52">
        <f ca="1">IF(N812&gt;'Q2'!$D$42,1,0)</f>
        <v>0</v>
      </c>
      <c r="P812" s="52">
        <f ca="1">IF(N812&gt;'Q2'!$J$42,1,0)</f>
        <v>0</v>
      </c>
      <c r="Q812" s="2"/>
      <c r="R812" s="53">
        <v>810</v>
      </c>
      <c r="S812" s="53">
        <f t="shared" ca="1" si="12"/>
        <v>10057.97882533379</v>
      </c>
      <c r="T812" s="53">
        <f ca="1">IF('Q2-Simulation'!S812&gt;'Q2'!$E$42,1,0)</f>
        <v>1</v>
      </c>
      <c r="U812" s="53">
        <f ca="1">IF(S812&gt;'Q2'!$K$42,1,0)</f>
        <v>0</v>
      </c>
      <c r="X812" s="54">
        <v>810</v>
      </c>
      <c r="Y812" s="54">
        <f ca="1">SUMPRODUCT(Q2_sample!BD813:BO813,Decisions_trans)</f>
        <v>1781.8628234111432</v>
      </c>
    </row>
    <row r="813" spans="1:25" x14ac:dyDescent="0.25">
      <c r="A813" s="50">
        <v>811</v>
      </c>
      <c r="B813" s="50">
        <f ca="1">SUMPRODUCT(Q2_sample!M814:X814,Decisions_trans)</f>
        <v>3700.9293291776121</v>
      </c>
      <c r="C813" s="50">
        <f ca="1">IF(B813&gt;'Q2'!$B$42,1,0)</f>
        <v>0</v>
      </c>
      <c r="D813" s="50">
        <f ca="1">IF(B813&gt;'Q2'!$H$42,1,0)</f>
        <v>0</v>
      </c>
      <c r="E813" s="2"/>
      <c r="F813" s="2"/>
      <c r="G813" s="51">
        <v>811</v>
      </c>
      <c r="H813" s="51">
        <f ca="1">SUMPRODUCT(Q2_sample!AA814:AL814,Decisions_trans)</f>
        <v>3280.5952114682614</v>
      </c>
      <c r="I813" s="51">
        <f ca="1">IF(H813&gt;'Q2'!$C$42,1,0)</f>
        <v>0</v>
      </c>
      <c r="J813" s="51">
        <f ca="1">IF(H813&gt;'Q2'!$I$42,1,0)</f>
        <v>0</v>
      </c>
      <c r="K813" s="2"/>
      <c r="L813" s="2"/>
      <c r="M813" s="52">
        <v>811</v>
      </c>
      <c r="N813" s="52">
        <f ca="1">SUMPRODUCT(Q2_sample!AO814:AZ814,Decisions_trans)</f>
        <v>3300.5668797783105</v>
      </c>
      <c r="O813" s="52">
        <f ca="1">IF(N813&gt;'Q2'!$D$42,1,0)</f>
        <v>0</v>
      </c>
      <c r="P813" s="52">
        <f ca="1">IF(N813&gt;'Q2'!$J$42,1,0)</f>
        <v>0</v>
      </c>
      <c r="Q813" s="2"/>
      <c r="R813" s="53">
        <v>811</v>
      </c>
      <c r="S813" s="53">
        <f t="shared" ca="1" si="12"/>
        <v>10282.091420424184</v>
      </c>
      <c r="T813" s="53">
        <f ca="1">IF('Q2-Simulation'!S813&gt;'Q2'!$E$42,1,0)</f>
        <v>1</v>
      </c>
      <c r="U813" s="53">
        <f ca="1">IF(S813&gt;'Q2'!$K$42,1,0)</f>
        <v>0</v>
      </c>
      <c r="X813" s="54">
        <v>811</v>
      </c>
      <c r="Y813" s="54">
        <f ca="1">SUMPRODUCT(Q2_sample!BD814:BO814,Decisions_trans)</f>
        <v>1912.2977369109931</v>
      </c>
    </row>
    <row r="814" spans="1:25" x14ac:dyDescent="0.25">
      <c r="A814" s="50">
        <v>812</v>
      </c>
      <c r="B814" s="50">
        <f ca="1">SUMPRODUCT(Q2_sample!M815:X815,Decisions_trans)</f>
        <v>3455.5577912186768</v>
      </c>
      <c r="C814" s="50">
        <f ca="1">IF(B814&gt;'Q2'!$B$42,1,0)</f>
        <v>0</v>
      </c>
      <c r="D814" s="50">
        <f ca="1">IF(B814&gt;'Q2'!$H$42,1,0)</f>
        <v>0</v>
      </c>
      <c r="E814" s="2"/>
      <c r="F814" s="2"/>
      <c r="G814" s="51">
        <v>812</v>
      </c>
      <c r="H814" s="51">
        <f ca="1">SUMPRODUCT(Q2_sample!AA815:AL815,Decisions_trans)</f>
        <v>3408.4994433204756</v>
      </c>
      <c r="I814" s="51">
        <f ca="1">IF(H814&gt;'Q2'!$C$42,1,0)</f>
        <v>0</v>
      </c>
      <c r="J814" s="51">
        <f ca="1">IF(H814&gt;'Q2'!$I$42,1,0)</f>
        <v>0</v>
      </c>
      <c r="K814" s="2"/>
      <c r="L814" s="2"/>
      <c r="M814" s="52">
        <v>812</v>
      </c>
      <c r="N814" s="52">
        <f ca="1">SUMPRODUCT(Q2_sample!AO815:AZ815,Decisions_trans)</f>
        <v>3245.8904135708285</v>
      </c>
      <c r="O814" s="52">
        <f ca="1">IF(N814&gt;'Q2'!$D$42,1,0)</f>
        <v>0</v>
      </c>
      <c r="P814" s="52">
        <f ca="1">IF(N814&gt;'Q2'!$J$42,1,0)</f>
        <v>0</v>
      </c>
      <c r="Q814" s="2"/>
      <c r="R814" s="53">
        <v>812</v>
      </c>
      <c r="S814" s="53">
        <f t="shared" ca="1" si="12"/>
        <v>10109.947648109981</v>
      </c>
      <c r="T814" s="53">
        <f ca="1">IF('Q2-Simulation'!S814&gt;'Q2'!$E$42,1,0)</f>
        <v>1</v>
      </c>
      <c r="U814" s="53">
        <f ca="1">IF(S814&gt;'Q2'!$K$42,1,0)</f>
        <v>0</v>
      </c>
      <c r="X814" s="54">
        <v>812</v>
      </c>
      <c r="Y814" s="54">
        <f ca="1">SUMPRODUCT(Q2_sample!BD815:BO815,Decisions_trans)</f>
        <v>1819.1436240979144</v>
      </c>
    </row>
    <row r="815" spans="1:25" x14ac:dyDescent="0.25">
      <c r="A815" s="50">
        <v>813</v>
      </c>
      <c r="B815" s="50">
        <f ca="1">SUMPRODUCT(Q2_sample!M816:X816,Decisions_trans)</f>
        <v>3703.493481628243</v>
      </c>
      <c r="C815" s="50">
        <f ca="1">IF(B815&gt;'Q2'!$B$42,1,0)</f>
        <v>0</v>
      </c>
      <c r="D815" s="50">
        <f ca="1">IF(B815&gt;'Q2'!$H$42,1,0)</f>
        <v>0</v>
      </c>
      <c r="E815" s="2"/>
      <c r="F815" s="2"/>
      <c r="G815" s="51">
        <v>813</v>
      </c>
      <c r="H815" s="51">
        <f ca="1">SUMPRODUCT(Q2_sample!AA816:AL816,Decisions_trans)</f>
        <v>3313.9660752764903</v>
      </c>
      <c r="I815" s="51">
        <f ca="1">IF(H815&gt;'Q2'!$C$42,1,0)</f>
        <v>0</v>
      </c>
      <c r="J815" s="51">
        <f ca="1">IF(H815&gt;'Q2'!$I$42,1,0)</f>
        <v>0</v>
      </c>
      <c r="K815" s="2"/>
      <c r="L815" s="2"/>
      <c r="M815" s="52">
        <v>813</v>
      </c>
      <c r="N815" s="52">
        <f ca="1">SUMPRODUCT(Q2_sample!AO816:AZ816,Decisions_trans)</f>
        <v>3055.9221862548338</v>
      </c>
      <c r="O815" s="52">
        <f ca="1">IF(N815&gt;'Q2'!$D$42,1,0)</f>
        <v>0</v>
      </c>
      <c r="P815" s="52">
        <f ca="1">IF(N815&gt;'Q2'!$J$42,1,0)</f>
        <v>0</v>
      </c>
      <c r="Q815" s="2"/>
      <c r="R815" s="53">
        <v>813</v>
      </c>
      <c r="S815" s="53">
        <f t="shared" ca="1" si="12"/>
        <v>10073.381743159567</v>
      </c>
      <c r="T815" s="53">
        <f ca="1">IF('Q2-Simulation'!S815&gt;'Q2'!$E$42,1,0)</f>
        <v>1</v>
      </c>
      <c r="U815" s="53">
        <f ca="1">IF(S815&gt;'Q2'!$K$42,1,0)</f>
        <v>0</v>
      </c>
      <c r="X815" s="54">
        <v>813</v>
      </c>
      <c r="Y815" s="54">
        <f ca="1">SUMPRODUCT(Q2_sample!BD816:BO816,Decisions_trans)</f>
        <v>1857.3353112404679</v>
      </c>
    </row>
    <row r="816" spans="1:25" x14ac:dyDescent="0.25">
      <c r="A816" s="50">
        <v>814</v>
      </c>
      <c r="B816" s="50">
        <f ca="1">SUMPRODUCT(Q2_sample!M817:X817,Decisions_trans)</f>
        <v>3569.679287013776</v>
      </c>
      <c r="C816" s="50">
        <f ca="1">IF(B816&gt;'Q2'!$B$42,1,0)</f>
        <v>0</v>
      </c>
      <c r="D816" s="50">
        <f ca="1">IF(B816&gt;'Q2'!$H$42,1,0)</f>
        <v>0</v>
      </c>
      <c r="E816" s="2"/>
      <c r="F816" s="2"/>
      <c r="G816" s="51">
        <v>814</v>
      </c>
      <c r="H816" s="51">
        <f ca="1">SUMPRODUCT(Q2_sample!AA817:AL817,Decisions_trans)</f>
        <v>3277.4017603415518</v>
      </c>
      <c r="I816" s="51">
        <f ca="1">IF(H816&gt;'Q2'!$C$42,1,0)</f>
        <v>0</v>
      </c>
      <c r="J816" s="51">
        <f ca="1">IF(H816&gt;'Q2'!$I$42,1,0)</f>
        <v>0</v>
      </c>
      <c r="K816" s="2"/>
      <c r="L816" s="2"/>
      <c r="M816" s="52">
        <v>814</v>
      </c>
      <c r="N816" s="52">
        <f ca="1">SUMPRODUCT(Q2_sample!AO817:AZ817,Decisions_trans)</f>
        <v>3127.2148790605193</v>
      </c>
      <c r="O816" s="52">
        <f ca="1">IF(N816&gt;'Q2'!$D$42,1,0)</f>
        <v>0</v>
      </c>
      <c r="P816" s="52">
        <f ca="1">IF(N816&gt;'Q2'!$J$42,1,0)</f>
        <v>0</v>
      </c>
      <c r="Q816" s="2"/>
      <c r="R816" s="53">
        <v>814</v>
      </c>
      <c r="S816" s="53">
        <f t="shared" ca="1" si="12"/>
        <v>9974.2959264158471</v>
      </c>
      <c r="T816" s="53">
        <f ca="1">IF('Q2-Simulation'!S816&gt;'Q2'!$E$42,1,0)</f>
        <v>0</v>
      </c>
      <c r="U816" s="53">
        <f ca="1">IF(S816&gt;'Q2'!$K$42,1,0)</f>
        <v>0</v>
      </c>
      <c r="X816" s="54">
        <v>814</v>
      </c>
      <c r="Y816" s="54">
        <f ca="1">SUMPRODUCT(Q2_sample!BD817:BO817,Decisions_trans)</f>
        <v>1800.2044761596001</v>
      </c>
    </row>
    <row r="817" spans="1:25" x14ac:dyDescent="0.25">
      <c r="A817" s="50">
        <v>815</v>
      </c>
      <c r="B817" s="50">
        <f ca="1">SUMPRODUCT(Q2_sample!M818:X818,Decisions_trans)</f>
        <v>3486.0609674573493</v>
      </c>
      <c r="C817" s="50">
        <f ca="1">IF(B817&gt;'Q2'!$B$42,1,0)</f>
        <v>0</v>
      </c>
      <c r="D817" s="50">
        <f ca="1">IF(B817&gt;'Q2'!$H$42,1,0)</f>
        <v>0</v>
      </c>
      <c r="E817" s="2"/>
      <c r="F817" s="2"/>
      <c r="G817" s="51">
        <v>815</v>
      </c>
      <c r="H817" s="51">
        <f ca="1">SUMPRODUCT(Q2_sample!AA818:AL818,Decisions_trans)</f>
        <v>3258.848779012224</v>
      </c>
      <c r="I817" s="51">
        <f ca="1">IF(H817&gt;'Q2'!$C$42,1,0)</f>
        <v>0</v>
      </c>
      <c r="J817" s="51">
        <f ca="1">IF(H817&gt;'Q2'!$I$42,1,0)</f>
        <v>0</v>
      </c>
      <c r="K817" s="2"/>
      <c r="L817" s="2"/>
      <c r="M817" s="52">
        <v>815</v>
      </c>
      <c r="N817" s="52">
        <f ca="1">SUMPRODUCT(Q2_sample!AO818:AZ818,Decisions_trans)</f>
        <v>3178.4758930824164</v>
      </c>
      <c r="O817" s="52">
        <f ca="1">IF(N817&gt;'Q2'!$D$42,1,0)</f>
        <v>0</v>
      </c>
      <c r="P817" s="52">
        <f ca="1">IF(N817&gt;'Q2'!$J$42,1,0)</f>
        <v>0</v>
      </c>
      <c r="Q817" s="2"/>
      <c r="R817" s="53">
        <v>815</v>
      </c>
      <c r="S817" s="53">
        <f t="shared" ca="1" si="12"/>
        <v>9923.3856395519906</v>
      </c>
      <c r="T817" s="53">
        <f ca="1">IF('Q2-Simulation'!S817&gt;'Q2'!$E$42,1,0)</f>
        <v>0</v>
      </c>
      <c r="U817" s="53">
        <f ca="1">IF(S817&gt;'Q2'!$K$42,1,0)</f>
        <v>0</v>
      </c>
      <c r="X817" s="54">
        <v>815</v>
      </c>
      <c r="Y817" s="54">
        <f ca="1">SUMPRODUCT(Q2_sample!BD818:BO818,Decisions_trans)</f>
        <v>1764.0202958328582</v>
      </c>
    </row>
    <row r="818" spans="1:25" x14ac:dyDescent="0.25">
      <c r="A818" s="50">
        <v>816</v>
      </c>
      <c r="B818" s="50">
        <f ca="1">SUMPRODUCT(Q2_sample!M819:X819,Decisions_trans)</f>
        <v>3717.7401046301948</v>
      </c>
      <c r="C818" s="50">
        <f ca="1">IF(B818&gt;'Q2'!$B$42,1,0)</f>
        <v>0</v>
      </c>
      <c r="D818" s="50">
        <f ca="1">IF(B818&gt;'Q2'!$H$42,1,0)</f>
        <v>0</v>
      </c>
      <c r="E818" s="2"/>
      <c r="F818" s="2"/>
      <c r="G818" s="51">
        <v>816</v>
      </c>
      <c r="H818" s="51">
        <f ca="1">SUMPRODUCT(Q2_sample!AA819:AL819,Decisions_trans)</f>
        <v>3298.9457989493167</v>
      </c>
      <c r="I818" s="51">
        <f ca="1">IF(H818&gt;'Q2'!$C$42,1,0)</f>
        <v>0</v>
      </c>
      <c r="J818" s="51">
        <f ca="1">IF(H818&gt;'Q2'!$I$42,1,0)</f>
        <v>0</v>
      </c>
      <c r="K818" s="2"/>
      <c r="L818" s="2"/>
      <c r="M818" s="52">
        <v>816</v>
      </c>
      <c r="N818" s="52">
        <f ca="1">SUMPRODUCT(Q2_sample!AO819:AZ819,Decisions_trans)</f>
        <v>3232.7021579653701</v>
      </c>
      <c r="O818" s="52">
        <f ca="1">IF(N818&gt;'Q2'!$D$42,1,0)</f>
        <v>0</v>
      </c>
      <c r="P818" s="52">
        <f ca="1">IF(N818&gt;'Q2'!$J$42,1,0)</f>
        <v>0</v>
      </c>
      <c r="Q818" s="2"/>
      <c r="R818" s="53">
        <v>816</v>
      </c>
      <c r="S818" s="53">
        <f t="shared" ca="1" si="12"/>
        <v>10249.388061544882</v>
      </c>
      <c r="T818" s="53">
        <f ca="1">IF('Q2-Simulation'!S818&gt;'Q2'!$E$42,1,0)</f>
        <v>1</v>
      </c>
      <c r="U818" s="53">
        <f ca="1">IF(S818&gt;'Q2'!$K$42,1,0)</f>
        <v>0</v>
      </c>
      <c r="X818" s="54">
        <v>816</v>
      </c>
      <c r="Y818" s="54">
        <f ca="1">SUMPRODUCT(Q2_sample!BD819:BO819,Decisions_trans)</f>
        <v>1751.1250568644978</v>
      </c>
    </row>
    <row r="819" spans="1:25" x14ac:dyDescent="0.25">
      <c r="A819" s="50">
        <v>817</v>
      </c>
      <c r="B819" s="50">
        <f ca="1">SUMPRODUCT(Q2_sample!M820:X820,Decisions_trans)</f>
        <v>3693.0906246598688</v>
      </c>
      <c r="C819" s="50">
        <f ca="1">IF(B819&gt;'Q2'!$B$42,1,0)</f>
        <v>0</v>
      </c>
      <c r="D819" s="50">
        <f ca="1">IF(B819&gt;'Q2'!$H$42,1,0)</f>
        <v>0</v>
      </c>
      <c r="E819" s="2"/>
      <c r="F819" s="2"/>
      <c r="G819" s="51">
        <v>817</v>
      </c>
      <c r="H819" s="51">
        <f ca="1">SUMPRODUCT(Q2_sample!AA820:AL820,Decisions_trans)</f>
        <v>3493.0993131271666</v>
      </c>
      <c r="I819" s="51">
        <f ca="1">IF(H819&gt;'Q2'!$C$42,1,0)</f>
        <v>0</v>
      </c>
      <c r="J819" s="51">
        <f ca="1">IF(H819&gt;'Q2'!$I$42,1,0)</f>
        <v>0</v>
      </c>
      <c r="K819" s="2"/>
      <c r="L819" s="2"/>
      <c r="M819" s="52">
        <v>817</v>
      </c>
      <c r="N819" s="52">
        <f ca="1">SUMPRODUCT(Q2_sample!AO820:AZ820,Decisions_trans)</f>
        <v>3187.3676285994547</v>
      </c>
      <c r="O819" s="52">
        <f ca="1">IF(N819&gt;'Q2'!$D$42,1,0)</f>
        <v>0</v>
      </c>
      <c r="P819" s="52">
        <f ca="1">IF(N819&gt;'Q2'!$J$42,1,0)</f>
        <v>0</v>
      </c>
      <c r="Q819" s="2"/>
      <c r="R819" s="53">
        <v>817</v>
      </c>
      <c r="S819" s="53">
        <f t="shared" ca="1" si="12"/>
        <v>10373.557566386491</v>
      </c>
      <c r="T819" s="53">
        <f ca="1">IF('Q2-Simulation'!S819&gt;'Q2'!$E$42,1,0)</f>
        <v>1</v>
      </c>
      <c r="U819" s="53">
        <f ca="1">IF(S819&gt;'Q2'!$K$42,1,0)</f>
        <v>0</v>
      </c>
      <c r="X819" s="54">
        <v>817</v>
      </c>
      <c r="Y819" s="54">
        <f ca="1">SUMPRODUCT(Q2_sample!BD820:BO820,Decisions_trans)</f>
        <v>1699.4299056845878</v>
      </c>
    </row>
    <row r="820" spans="1:25" x14ac:dyDescent="0.25">
      <c r="A820" s="50">
        <v>818</v>
      </c>
      <c r="B820" s="50">
        <f ca="1">SUMPRODUCT(Q2_sample!M821:X821,Decisions_trans)</f>
        <v>3714.1646171906268</v>
      </c>
      <c r="C820" s="50">
        <f ca="1">IF(B820&gt;'Q2'!$B$42,1,0)</f>
        <v>0</v>
      </c>
      <c r="D820" s="50">
        <f ca="1">IF(B820&gt;'Q2'!$H$42,1,0)</f>
        <v>0</v>
      </c>
      <c r="E820" s="2"/>
      <c r="F820" s="2"/>
      <c r="G820" s="51">
        <v>818</v>
      </c>
      <c r="H820" s="51">
        <f ca="1">SUMPRODUCT(Q2_sample!AA821:AL821,Decisions_trans)</f>
        <v>3380.695049487354</v>
      </c>
      <c r="I820" s="51">
        <f ca="1">IF(H820&gt;'Q2'!$C$42,1,0)</f>
        <v>0</v>
      </c>
      <c r="J820" s="51">
        <f ca="1">IF(H820&gt;'Q2'!$I$42,1,0)</f>
        <v>0</v>
      </c>
      <c r="K820" s="2"/>
      <c r="L820" s="2"/>
      <c r="M820" s="52">
        <v>818</v>
      </c>
      <c r="N820" s="52">
        <f ca="1">SUMPRODUCT(Q2_sample!AO821:AZ821,Decisions_trans)</f>
        <v>3219.6358678547845</v>
      </c>
      <c r="O820" s="52">
        <f ca="1">IF(N820&gt;'Q2'!$D$42,1,0)</f>
        <v>0</v>
      </c>
      <c r="P820" s="52">
        <f ca="1">IF(N820&gt;'Q2'!$J$42,1,0)</f>
        <v>0</v>
      </c>
      <c r="Q820" s="2"/>
      <c r="R820" s="53">
        <v>818</v>
      </c>
      <c r="S820" s="53">
        <f t="shared" ca="1" si="12"/>
        <v>10314.495534532765</v>
      </c>
      <c r="T820" s="53">
        <f ca="1">IF('Q2-Simulation'!S820&gt;'Q2'!$E$42,1,0)</f>
        <v>1</v>
      </c>
      <c r="U820" s="53">
        <f ca="1">IF(S820&gt;'Q2'!$K$42,1,0)</f>
        <v>0</v>
      </c>
      <c r="X820" s="54">
        <v>818</v>
      </c>
      <c r="Y820" s="54">
        <f ca="1">SUMPRODUCT(Q2_sample!BD821:BO821,Decisions_trans)</f>
        <v>1776.6452280706251</v>
      </c>
    </row>
    <row r="821" spans="1:25" x14ac:dyDescent="0.25">
      <c r="A821" s="50">
        <v>819</v>
      </c>
      <c r="B821" s="50">
        <f ca="1">SUMPRODUCT(Q2_sample!M822:X822,Decisions_trans)</f>
        <v>3754.457186510363</v>
      </c>
      <c r="C821" s="50">
        <f ca="1">IF(B821&gt;'Q2'!$B$42,1,0)</f>
        <v>0</v>
      </c>
      <c r="D821" s="50">
        <f ca="1">IF(B821&gt;'Q2'!$H$42,1,0)</f>
        <v>0</v>
      </c>
      <c r="E821" s="2"/>
      <c r="F821" s="2"/>
      <c r="G821" s="51">
        <v>819</v>
      </c>
      <c r="H821" s="51">
        <f ca="1">SUMPRODUCT(Q2_sample!AA822:AL822,Decisions_trans)</f>
        <v>3335.5113053680871</v>
      </c>
      <c r="I821" s="51">
        <f ca="1">IF(H821&gt;'Q2'!$C$42,1,0)</f>
        <v>0</v>
      </c>
      <c r="J821" s="51">
        <f ca="1">IF(H821&gt;'Q2'!$I$42,1,0)</f>
        <v>0</v>
      </c>
      <c r="K821" s="2"/>
      <c r="L821" s="2"/>
      <c r="M821" s="52">
        <v>819</v>
      </c>
      <c r="N821" s="52">
        <f ca="1">SUMPRODUCT(Q2_sample!AO822:AZ822,Decisions_trans)</f>
        <v>3289.2672280971706</v>
      </c>
      <c r="O821" s="52">
        <f ca="1">IF(N821&gt;'Q2'!$D$42,1,0)</f>
        <v>0</v>
      </c>
      <c r="P821" s="52">
        <f ca="1">IF(N821&gt;'Q2'!$J$42,1,0)</f>
        <v>0</v>
      </c>
      <c r="Q821" s="2"/>
      <c r="R821" s="53">
        <v>819</v>
      </c>
      <c r="S821" s="53">
        <f t="shared" ca="1" si="12"/>
        <v>10379.235719975621</v>
      </c>
      <c r="T821" s="53">
        <f ca="1">IF('Q2-Simulation'!S821&gt;'Q2'!$E$42,1,0)</f>
        <v>1</v>
      </c>
      <c r="U821" s="53">
        <f ca="1">IF(S821&gt;'Q2'!$K$42,1,0)</f>
        <v>0</v>
      </c>
      <c r="X821" s="54">
        <v>819</v>
      </c>
      <c r="Y821" s="54">
        <f ca="1">SUMPRODUCT(Q2_sample!BD822:BO822,Decisions_trans)</f>
        <v>1746.4035455004423</v>
      </c>
    </row>
    <row r="822" spans="1:25" x14ac:dyDescent="0.25">
      <c r="A822" s="50">
        <v>820</v>
      </c>
      <c r="B822" s="50">
        <f ca="1">SUMPRODUCT(Q2_sample!M823:X823,Decisions_trans)</f>
        <v>3522.3992839554735</v>
      </c>
      <c r="C822" s="50">
        <f ca="1">IF(B822&gt;'Q2'!$B$42,1,0)</f>
        <v>0</v>
      </c>
      <c r="D822" s="50">
        <f ca="1">IF(B822&gt;'Q2'!$H$42,1,0)</f>
        <v>0</v>
      </c>
      <c r="E822" s="2"/>
      <c r="F822" s="2"/>
      <c r="G822" s="51">
        <v>820</v>
      </c>
      <c r="H822" s="51">
        <f ca="1">SUMPRODUCT(Q2_sample!AA823:AL823,Decisions_trans)</f>
        <v>3377.9926609856352</v>
      </c>
      <c r="I822" s="51">
        <f ca="1">IF(H822&gt;'Q2'!$C$42,1,0)</f>
        <v>0</v>
      </c>
      <c r="J822" s="51">
        <f ca="1">IF(H822&gt;'Q2'!$I$42,1,0)</f>
        <v>0</v>
      </c>
      <c r="K822" s="2"/>
      <c r="L822" s="2"/>
      <c r="M822" s="52">
        <v>820</v>
      </c>
      <c r="N822" s="52">
        <f ca="1">SUMPRODUCT(Q2_sample!AO823:AZ823,Decisions_trans)</f>
        <v>3188.521915349339</v>
      </c>
      <c r="O822" s="52">
        <f ca="1">IF(N822&gt;'Q2'!$D$42,1,0)</f>
        <v>0</v>
      </c>
      <c r="P822" s="52">
        <f ca="1">IF(N822&gt;'Q2'!$J$42,1,0)</f>
        <v>0</v>
      </c>
      <c r="Q822" s="2"/>
      <c r="R822" s="53">
        <v>820</v>
      </c>
      <c r="S822" s="53">
        <f t="shared" ca="1" si="12"/>
        <v>10088.913860290448</v>
      </c>
      <c r="T822" s="53">
        <f ca="1">IF('Q2-Simulation'!S822&gt;'Q2'!$E$42,1,0)</f>
        <v>1</v>
      </c>
      <c r="U822" s="53">
        <f ca="1">IF(S822&gt;'Q2'!$K$42,1,0)</f>
        <v>0</v>
      </c>
      <c r="X822" s="54">
        <v>820</v>
      </c>
      <c r="Y822" s="54">
        <f ca="1">SUMPRODUCT(Q2_sample!BD823:BO823,Decisions_trans)</f>
        <v>1818.1690733391038</v>
      </c>
    </row>
    <row r="823" spans="1:25" x14ac:dyDescent="0.25">
      <c r="A823" s="50">
        <v>821</v>
      </c>
      <c r="B823" s="50">
        <f ca="1">SUMPRODUCT(Q2_sample!M824:X824,Decisions_trans)</f>
        <v>3503.3593577378779</v>
      </c>
      <c r="C823" s="50">
        <f ca="1">IF(B823&gt;'Q2'!$B$42,1,0)</f>
        <v>0</v>
      </c>
      <c r="D823" s="50">
        <f ca="1">IF(B823&gt;'Q2'!$H$42,1,0)</f>
        <v>0</v>
      </c>
      <c r="E823" s="2"/>
      <c r="F823" s="2"/>
      <c r="G823" s="51">
        <v>821</v>
      </c>
      <c r="H823" s="51">
        <f ca="1">SUMPRODUCT(Q2_sample!AA824:AL824,Decisions_trans)</f>
        <v>3432.7881598771569</v>
      </c>
      <c r="I823" s="51">
        <f ca="1">IF(H823&gt;'Q2'!$C$42,1,0)</f>
        <v>0</v>
      </c>
      <c r="J823" s="51">
        <f ca="1">IF(H823&gt;'Q2'!$I$42,1,0)</f>
        <v>0</v>
      </c>
      <c r="K823" s="2"/>
      <c r="L823" s="2"/>
      <c r="M823" s="52">
        <v>821</v>
      </c>
      <c r="N823" s="52">
        <f ca="1">SUMPRODUCT(Q2_sample!AO824:AZ824,Decisions_trans)</f>
        <v>3188.7329260994352</v>
      </c>
      <c r="O823" s="52">
        <f ca="1">IF(N823&gt;'Q2'!$D$42,1,0)</f>
        <v>0</v>
      </c>
      <c r="P823" s="52">
        <f ca="1">IF(N823&gt;'Q2'!$J$42,1,0)</f>
        <v>0</v>
      </c>
      <c r="Q823" s="2"/>
      <c r="R823" s="53">
        <v>821</v>
      </c>
      <c r="S823" s="53">
        <f t="shared" ca="1" si="12"/>
        <v>10124.88044371447</v>
      </c>
      <c r="T823" s="53">
        <f ca="1">IF('Q2-Simulation'!S823&gt;'Q2'!$E$42,1,0)</f>
        <v>1</v>
      </c>
      <c r="U823" s="53">
        <f ca="1">IF(S823&gt;'Q2'!$K$42,1,0)</f>
        <v>0</v>
      </c>
      <c r="X823" s="54">
        <v>821</v>
      </c>
      <c r="Y823" s="54">
        <f ca="1">SUMPRODUCT(Q2_sample!BD824:BO824,Decisions_trans)</f>
        <v>1753.8184860473261</v>
      </c>
    </row>
    <row r="824" spans="1:25" x14ac:dyDescent="0.25">
      <c r="A824" s="50">
        <v>822</v>
      </c>
      <c r="B824" s="50">
        <f ca="1">SUMPRODUCT(Q2_sample!M825:X825,Decisions_trans)</f>
        <v>3631.7321654239108</v>
      </c>
      <c r="C824" s="50">
        <f ca="1">IF(B824&gt;'Q2'!$B$42,1,0)</f>
        <v>0</v>
      </c>
      <c r="D824" s="50">
        <f ca="1">IF(B824&gt;'Q2'!$H$42,1,0)</f>
        <v>0</v>
      </c>
      <c r="E824" s="2"/>
      <c r="F824" s="2"/>
      <c r="G824" s="51">
        <v>822</v>
      </c>
      <c r="H824" s="51">
        <f ca="1">SUMPRODUCT(Q2_sample!AA825:AL825,Decisions_trans)</f>
        <v>3386.4403377877757</v>
      </c>
      <c r="I824" s="51">
        <f ca="1">IF(H824&gt;'Q2'!$C$42,1,0)</f>
        <v>0</v>
      </c>
      <c r="J824" s="51">
        <f ca="1">IF(H824&gt;'Q2'!$I$42,1,0)</f>
        <v>0</v>
      </c>
      <c r="K824" s="2"/>
      <c r="L824" s="2"/>
      <c r="M824" s="52">
        <v>822</v>
      </c>
      <c r="N824" s="52">
        <f ca="1">SUMPRODUCT(Q2_sample!AO825:AZ825,Decisions_trans)</f>
        <v>3209.3925328681253</v>
      </c>
      <c r="O824" s="52">
        <f ca="1">IF(N824&gt;'Q2'!$D$42,1,0)</f>
        <v>0</v>
      </c>
      <c r="P824" s="52">
        <f ca="1">IF(N824&gt;'Q2'!$J$42,1,0)</f>
        <v>0</v>
      </c>
      <c r="Q824" s="2"/>
      <c r="R824" s="53">
        <v>822</v>
      </c>
      <c r="S824" s="53">
        <f t="shared" ca="1" si="12"/>
        <v>10227.565036079812</v>
      </c>
      <c r="T824" s="53">
        <f ca="1">IF('Q2-Simulation'!S824&gt;'Q2'!$E$42,1,0)</f>
        <v>1</v>
      </c>
      <c r="U824" s="53">
        <f ca="1">IF(S824&gt;'Q2'!$K$42,1,0)</f>
        <v>0</v>
      </c>
      <c r="X824" s="54">
        <v>822</v>
      </c>
      <c r="Y824" s="54">
        <f ca="1">SUMPRODUCT(Q2_sample!BD825:BO825,Decisions_trans)</f>
        <v>1892.6999457735851</v>
      </c>
    </row>
    <row r="825" spans="1:25" x14ac:dyDescent="0.25">
      <c r="A825" s="50">
        <v>823</v>
      </c>
      <c r="B825" s="50">
        <f ca="1">SUMPRODUCT(Q2_sample!M826:X826,Decisions_trans)</f>
        <v>3526.2991325550347</v>
      </c>
      <c r="C825" s="50">
        <f ca="1">IF(B825&gt;'Q2'!$B$42,1,0)</f>
        <v>0</v>
      </c>
      <c r="D825" s="50">
        <f ca="1">IF(B825&gt;'Q2'!$H$42,1,0)</f>
        <v>0</v>
      </c>
      <c r="E825" s="2"/>
      <c r="F825" s="2"/>
      <c r="G825" s="51">
        <v>823</v>
      </c>
      <c r="H825" s="51">
        <f ca="1">SUMPRODUCT(Q2_sample!AA826:AL826,Decisions_trans)</f>
        <v>3405.7934346242318</v>
      </c>
      <c r="I825" s="51">
        <f ca="1">IF(H825&gt;'Q2'!$C$42,1,0)</f>
        <v>0</v>
      </c>
      <c r="J825" s="51">
        <f ca="1">IF(H825&gt;'Q2'!$I$42,1,0)</f>
        <v>0</v>
      </c>
      <c r="K825" s="2"/>
      <c r="L825" s="2"/>
      <c r="M825" s="52">
        <v>823</v>
      </c>
      <c r="N825" s="52">
        <f ca="1">SUMPRODUCT(Q2_sample!AO826:AZ826,Decisions_trans)</f>
        <v>3110.9337367565786</v>
      </c>
      <c r="O825" s="52">
        <f ca="1">IF(N825&gt;'Q2'!$D$42,1,0)</f>
        <v>0</v>
      </c>
      <c r="P825" s="52">
        <f ca="1">IF(N825&gt;'Q2'!$J$42,1,0)</f>
        <v>0</v>
      </c>
      <c r="Q825" s="2"/>
      <c r="R825" s="53">
        <v>823</v>
      </c>
      <c r="S825" s="53">
        <f t="shared" ca="1" si="12"/>
        <v>10043.026303935845</v>
      </c>
      <c r="T825" s="53">
        <f ca="1">IF('Q2-Simulation'!S825&gt;'Q2'!$E$42,1,0)</f>
        <v>1</v>
      </c>
      <c r="U825" s="53">
        <f ca="1">IF(S825&gt;'Q2'!$K$42,1,0)</f>
        <v>0</v>
      </c>
      <c r="X825" s="54">
        <v>823</v>
      </c>
      <c r="Y825" s="54">
        <f ca="1">SUMPRODUCT(Q2_sample!BD826:BO826,Decisions_trans)</f>
        <v>1657.9446986502758</v>
      </c>
    </row>
    <row r="826" spans="1:25" x14ac:dyDescent="0.25">
      <c r="A826" s="50">
        <v>824</v>
      </c>
      <c r="B826" s="50">
        <f ca="1">SUMPRODUCT(Q2_sample!M827:X827,Decisions_trans)</f>
        <v>3803.8733012793541</v>
      </c>
      <c r="C826" s="50">
        <f ca="1">IF(B826&gt;'Q2'!$B$42,1,0)</f>
        <v>0</v>
      </c>
      <c r="D826" s="50">
        <f ca="1">IF(B826&gt;'Q2'!$H$42,1,0)</f>
        <v>0</v>
      </c>
      <c r="E826" s="2"/>
      <c r="F826" s="2"/>
      <c r="G826" s="51">
        <v>824</v>
      </c>
      <c r="H826" s="51">
        <f ca="1">SUMPRODUCT(Q2_sample!AA827:AL827,Decisions_trans)</f>
        <v>3379.6556772943882</v>
      </c>
      <c r="I826" s="51">
        <f ca="1">IF(H826&gt;'Q2'!$C$42,1,0)</f>
        <v>0</v>
      </c>
      <c r="J826" s="51">
        <f ca="1">IF(H826&gt;'Q2'!$I$42,1,0)</f>
        <v>0</v>
      </c>
      <c r="K826" s="2"/>
      <c r="L826" s="2"/>
      <c r="M826" s="52">
        <v>824</v>
      </c>
      <c r="N826" s="52">
        <f ca="1">SUMPRODUCT(Q2_sample!AO827:AZ827,Decisions_trans)</f>
        <v>3234.7797890996899</v>
      </c>
      <c r="O826" s="52">
        <f ca="1">IF(N826&gt;'Q2'!$D$42,1,0)</f>
        <v>0</v>
      </c>
      <c r="P826" s="52">
        <f ca="1">IF(N826&gt;'Q2'!$J$42,1,0)</f>
        <v>0</v>
      </c>
      <c r="Q826" s="2"/>
      <c r="R826" s="53">
        <v>824</v>
      </c>
      <c r="S826" s="53">
        <f t="shared" ca="1" si="12"/>
        <v>10418.308767673432</v>
      </c>
      <c r="T826" s="53">
        <f ca="1">IF('Q2-Simulation'!S826&gt;'Q2'!$E$42,1,0)</f>
        <v>1</v>
      </c>
      <c r="U826" s="53">
        <f ca="1">IF(S826&gt;'Q2'!$K$42,1,0)</f>
        <v>0</v>
      </c>
      <c r="X826" s="54">
        <v>824</v>
      </c>
      <c r="Y826" s="54">
        <f ca="1">SUMPRODUCT(Q2_sample!BD827:BO827,Decisions_trans)</f>
        <v>1923.8150267458539</v>
      </c>
    </row>
    <row r="827" spans="1:25" x14ac:dyDescent="0.25">
      <c r="A827" s="50">
        <v>825</v>
      </c>
      <c r="B827" s="50">
        <f ca="1">SUMPRODUCT(Q2_sample!M828:X828,Decisions_trans)</f>
        <v>3840.692157645778</v>
      </c>
      <c r="C827" s="50">
        <f ca="1">IF(B827&gt;'Q2'!$B$42,1,0)</f>
        <v>0</v>
      </c>
      <c r="D827" s="50">
        <f ca="1">IF(B827&gt;'Q2'!$H$42,1,0)</f>
        <v>0</v>
      </c>
      <c r="E827" s="2"/>
      <c r="F827" s="2"/>
      <c r="G827" s="51">
        <v>825</v>
      </c>
      <c r="H827" s="51">
        <f ca="1">SUMPRODUCT(Q2_sample!AA828:AL828,Decisions_trans)</f>
        <v>3419.4995131625137</v>
      </c>
      <c r="I827" s="51">
        <f ca="1">IF(H827&gt;'Q2'!$C$42,1,0)</f>
        <v>0</v>
      </c>
      <c r="J827" s="51">
        <f ca="1">IF(H827&gt;'Q2'!$I$42,1,0)</f>
        <v>0</v>
      </c>
      <c r="K827" s="2"/>
      <c r="L827" s="2"/>
      <c r="M827" s="52">
        <v>825</v>
      </c>
      <c r="N827" s="52">
        <f ca="1">SUMPRODUCT(Q2_sample!AO828:AZ828,Decisions_trans)</f>
        <v>3181.8114067687975</v>
      </c>
      <c r="O827" s="52">
        <f ca="1">IF(N827&gt;'Q2'!$D$42,1,0)</f>
        <v>0</v>
      </c>
      <c r="P827" s="52">
        <f ca="1">IF(N827&gt;'Q2'!$J$42,1,0)</f>
        <v>0</v>
      </c>
      <c r="Q827" s="2"/>
      <c r="R827" s="53">
        <v>825</v>
      </c>
      <c r="S827" s="53">
        <f t="shared" ca="1" si="12"/>
        <v>10442.00307757709</v>
      </c>
      <c r="T827" s="53">
        <f ca="1">IF('Q2-Simulation'!S827&gt;'Q2'!$E$42,1,0)</f>
        <v>1</v>
      </c>
      <c r="U827" s="53">
        <f ca="1">IF(S827&gt;'Q2'!$K$42,1,0)</f>
        <v>0</v>
      </c>
      <c r="X827" s="54">
        <v>825</v>
      </c>
      <c r="Y827" s="54">
        <f ca="1">SUMPRODUCT(Q2_sample!BD828:BO828,Decisions_trans)</f>
        <v>1680.2340257723195</v>
      </c>
    </row>
    <row r="828" spans="1:25" x14ac:dyDescent="0.25">
      <c r="A828" s="50">
        <v>826</v>
      </c>
      <c r="B828" s="50">
        <f ca="1">SUMPRODUCT(Q2_sample!M829:X829,Decisions_trans)</f>
        <v>3600.6954148943578</v>
      </c>
      <c r="C828" s="50">
        <f ca="1">IF(B828&gt;'Q2'!$B$42,1,0)</f>
        <v>0</v>
      </c>
      <c r="D828" s="50">
        <f ca="1">IF(B828&gt;'Q2'!$H$42,1,0)</f>
        <v>0</v>
      </c>
      <c r="E828" s="2"/>
      <c r="F828" s="2"/>
      <c r="G828" s="51">
        <v>826</v>
      </c>
      <c r="H828" s="51">
        <f ca="1">SUMPRODUCT(Q2_sample!AA829:AL829,Decisions_trans)</f>
        <v>3437.1928049586973</v>
      </c>
      <c r="I828" s="51">
        <f ca="1">IF(H828&gt;'Q2'!$C$42,1,0)</f>
        <v>0</v>
      </c>
      <c r="J828" s="51">
        <f ca="1">IF(H828&gt;'Q2'!$I$42,1,0)</f>
        <v>0</v>
      </c>
      <c r="K828" s="2"/>
      <c r="L828" s="2"/>
      <c r="M828" s="52">
        <v>826</v>
      </c>
      <c r="N828" s="52">
        <f ca="1">SUMPRODUCT(Q2_sample!AO829:AZ829,Decisions_trans)</f>
        <v>3157.9765764983995</v>
      </c>
      <c r="O828" s="52">
        <f ca="1">IF(N828&gt;'Q2'!$D$42,1,0)</f>
        <v>0</v>
      </c>
      <c r="P828" s="52">
        <f ca="1">IF(N828&gt;'Q2'!$J$42,1,0)</f>
        <v>0</v>
      </c>
      <c r="Q828" s="2"/>
      <c r="R828" s="53">
        <v>826</v>
      </c>
      <c r="S828" s="53">
        <f t="shared" ca="1" si="12"/>
        <v>10195.864796351456</v>
      </c>
      <c r="T828" s="53">
        <f ca="1">IF('Q2-Simulation'!S828&gt;'Q2'!$E$42,1,0)</f>
        <v>1</v>
      </c>
      <c r="U828" s="53">
        <f ca="1">IF(S828&gt;'Q2'!$K$42,1,0)</f>
        <v>0</v>
      </c>
      <c r="X828" s="54">
        <v>826</v>
      </c>
      <c r="Y828" s="54">
        <f ca="1">SUMPRODUCT(Q2_sample!BD829:BO829,Decisions_trans)</f>
        <v>1673.2666317374949</v>
      </c>
    </row>
    <row r="829" spans="1:25" x14ac:dyDescent="0.25">
      <c r="A829" s="50">
        <v>827</v>
      </c>
      <c r="B829" s="50">
        <f ca="1">SUMPRODUCT(Q2_sample!M830:X830,Decisions_trans)</f>
        <v>3851.2149635727496</v>
      </c>
      <c r="C829" s="50">
        <f ca="1">IF(B829&gt;'Q2'!$B$42,1,0)</f>
        <v>0</v>
      </c>
      <c r="D829" s="50">
        <f ca="1">IF(B829&gt;'Q2'!$H$42,1,0)</f>
        <v>0</v>
      </c>
      <c r="E829" s="2"/>
      <c r="F829" s="2"/>
      <c r="G829" s="51">
        <v>827</v>
      </c>
      <c r="H829" s="51">
        <f ca="1">SUMPRODUCT(Q2_sample!AA830:AL830,Decisions_trans)</f>
        <v>3292.5280155506407</v>
      </c>
      <c r="I829" s="51">
        <f ca="1">IF(H829&gt;'Q2'!$C$42,1,0)</f>
        <v>0</v>
      </c>
      <c r="J829" s="51">
        <f ca="1">IF(H829&gt;'Q2'!$I$42,1,0)</f>
        <v>0</v>
      </c>
      <c r="K829" s="2"/>
      <c r="L829" s="2"/>
      <c r="M829" s="52">
        <v>827</v>
      </c>
      <c r="N829" s="52">
        <f ca="1">SUMPRODUCT(Q2_sample!AO830:AZ830,Decisions_trans)</f>
        <v>3206.0623255330388</v>
      </c>
      <c r="O829" s="52">
        <f ca="1">IF(N829&gt;'Q2'!$D$42,1,0)</f>
        <v>0</v>
      </c>
      <c r="P829" s="52">
        <f ca="1">IF(N829&gt;'Q2'!$J$42,1,0)</f>
        <v>0</v>
      </c>
      <c r="Q829" s="2"/>
      <c r="R829" s="53">
        <v>827</v>
      </c>
      <c r="S829" s="53">
        <f t="shared" ca="1" si="12"/>
        <v>10349.805304656429</v>
      </c>
      <c r="T829" s="53">
        <f ca="1">IF('Q2-Simulation'!S829&gt;'Q2'!$E$42,1,0)</f>
        <v>1</v>
      </c>
      <c r="U829" s="53">
        <f ca="1">IF(S829&gt;'Q2'!$K$42,1,0)</f>
        <v>0</v>
      </c>
      <c r="X829" s="54">
        <v>827</v>
      </c>
      <c r="Y829" s="54">
        <f ca="1">SUMPRODUCT(Q2_sample!BD830:BO830,Decisions_trans)</f>
        <v>1692.2492305968349</v>
      </c>
    </row>
    <row r="830" spans="1:25" x14ac:dyDescent="0.25">
      <c r="A830" s="50">
        <v>828</v>
      </c>
      <c r="B830" s="50">
        <f ca="1">SUMPRODUCT(Q2_sample!M831:X831,Decisions_trans)</f>
        <v>3828.9237430158637</v>
      </c>
      <c r="C830" s="50">
        <f ca="1">IF(B830&gt;'Q2'!$B$42,1,0)</f>
        <v>0</v>
      </c>
      <c r="D830" s="50">
        <f ca="1">IF(B830&gt;'Q2'!$H$42,1,0)</f>
        <v>0</v>
      </c>
      <c r="E830" s="2"/>
      <c r="F830" s="2"/>
      <c r="G830" s="51">
        <v>828</v>
      </c>
      <c r="H830" s="51">
        <f ca="1">SUMPRODUCT(Q2_sample!AA831:AL831,Decisions_trans)</f>
        <v>3349.6520725443679</v>
      </c>
      <c r="I830" s="51">
        <f ca="1">IF(H830&gt;'Q2'!$C$42,1,0)</f>
        <v>0</v>
      </c>
      <c r="J830" s="51">
        <f ca="1">IF(H830&gt;'Q2'!$I$42,1,0)</f>
        <v>0</v>
      </c>
      <c r="K830" s="2"/>
      <c r="L830" s="2"/>
      <c r="M830" s="52">
        <v>828</v>
      </c>
      <c r="N830" s="52">
        <f ca="1">SUMPRODUCT(Q2_sample!AO831:AZ831,Decisions_trans)</f>
        <v>3003.6722077945519</v>
      </c>
      <c r="O830" s="52">
        <f ca="1">IF(N830&gt;'Q2'!$D$42,1,0)</f>
        <v>0</v>
      </c>
      <c r="P830" s="52">
        <f ca="1">IF(N830&gt;'Q2'!$J$42,1,0)</f>
        <v>0</v>
      </c>
      <c r="Q830" s="2"/>
      <c r="R830" s="53">
        <v>828</v>
      </c>
      <c r="S830" s="53">
        <f t="shared" ca="1" si="12"/>
        <v>10182.248023354783</v>
      </c>
      <c r="T830" s="53">
        <f ca="1">IF('Q2-Simulation'!S830&gt;'Q2'!$E$42,1,0)</f>
        <v>1</v>
      </c>
      <c r="U830" s="53">
        <f ca="1">IF(S830&gt;'Q2'!$K$42,1,0)</f>
        <v>0</v>
      </c>
      <c r="X830" s="54">
        <v>828</v>
      </c>
      <c r="Y830" s="54">
        <f ca="1">SUMPRODUCT(Q2_sample!BD831:BO831,Decisions_trans)</f>
        <v>1752.9452529936184</v>
      </c>
    </row>
    <row r="831" spans="1:25" x14ac:dyDescent="0.25">
      <c r="A831" s="50">
        <v>829</v>
      </c>
      <c r="B831" s="50">
        <f ca="1">SUMPRODUCT(Q2_sample!M832:X832,Decisions_trans)</f>
        <v>3584.4396053857708</v>
      </c>
      <c r="C831" s="50">
        <f ca="1">IF(B831&gt;'Q2'!$B$42,1,0)</f>
        <v>0</v>
      </c>
      <c r="D831" s="50">
        <f ca="1">IF(B831&gt;'Q2'!$H$42,1,0)</f>
        <v>0</v>
      </c>
      <c r="E831" s="2"/>
      <c r="F831" s="2"/>
      <c r="G831" s="51">
        <v>829</v>
      </c>
      <c r="H831" s="51">
        <f ca="1">SUMPRODUCT(Q2_sample!AA832:AL832,Decisions_trans)</f>
        <v>3453.3253987179564</v>
      </c>
      <c r="I831" s="51">
        <f ca="1">IF(H831&gt;'Q2'!$C$42,1,0)</f>
        <v>0</v>
      </c>
      <c r="J831" s="51">
        <f ca="1">IF(H831&gt;'Q2'!$I$42,1,0)</f>
        <v>0</v>
      </c>
      <c r="K831" s="2"/>
      <c r="L831" s="2"/>
      <c r="M831" s="52">
        <v>829</v>
      </c>
      <c r="N831" s="52">
        <f ca="1">SUMPRODUCT(Q2_sample!AO832:AZ832,Decisions_trans)</f>
        <v>3350.2756979131937</v>
      </c>
      <c r="O831" s="52">
        <f ca="1">IF(N831&gt;'Q2'!$D$42,1,0)</f>
        <v>0</v>
      </c>
      <c r="P831" s="52">
        <f ca="1">IF(N831&gt;'Q2'!$J$42,1,0)</f>
        <v>0</v>
      </c>
      <c r="Q831" s="2"/>
      <c r="R831" s="53">
        <v>829</v>
      </c>
      <c r="S831" s="53">
        <f t="shared" ca="1" si="12"/>
        <v>10388.04070201692</v>
      </c>
      <c r="T831" s="53">
        <f ca="1">IF('Q2-Simulation'!S831&gt;'Q2'!$E$42,1,0)</f>
        <v>1</v>
      </c>
      <c r="U831" s="53">
        <f ca="1">IF(S831&gt;'Q2'!$K$42,1,0)</f>
        <v>0</v>
      </c>
      <c r="X831" s="54">
        <v>829</v>
      </c>
      <c r="Y831" s="54">
        <f ca="1">SUMPRODUCT(Q2_sample!BD832:BO832,Decisions_trans)</f>
        <v>1709.5628062808496</v>
      </c>
    </row>
    <row r="832" spans="1:25" x14ac:dyDescent="0.25">
      <c r="A832" s="50">
        <v>830</v>
      </c>
      <c r="B832" s="50">
        <f ca="1">SUMPRODUCT(Q2_sample!M833:X833,Decisions_trans)</f>
        <v>3477.9624552333198</v>
      </c>
      <c r="C832" s="50">
        <f ca="1">IF(B832&gt;'Q2'!$B$42,1,0)</f>
        <v>0</v>
      </c>
      <c r="D832" s="50">
        <f ca="1">IF(B832&gt;'Q2'!$H$42,1,0)</f>
        <v>0</v>
      </c>
      <c r="E832" s="2"/>
      <c r="F832" s="2"/>
      <c r="G832" s="51">
        <v>830</v>
      </c>
      <c r="H832" s="51">
        <f ca="1">SUMPRODUCT(Q2_sample!AA833:AL833,Decisions_trans)</f>
        <v>3268.5385391170921</v>
      </c>
      <c r="I832" s="51">
        <f ca="1">IF(H832&gt;'Q2'!$C$42,1,0)</f>
        <v>0</v>
      </c>
      <c r="J832" s="51">
        <f ca="1">IF(H832&gt;'Q2'!$I$42,1,0)</f>
        <v>0</v>
      </c>
      <c r="K832" s="2"/>
      <c r="L832" s="2"/>
      <c r="M832" s="52">
        <v>830</v>
      </c>
      <c r="N832" s="52">
        <f ca="1">SUMPRODUCT(Q2_sample!AO833:AZ833,Decisions_trans)</f>
        <v>3046.9842595772107</v>
      </c>
      <c r="O832" s="52">
        <f ca="1">IF(N832&gt;'Q2'!$D$42,1,0)</f>
        <v>0</v>
      </c>
      <c r="P832" s="52">
        <f ca="1">IF(N832&gt;'Q2'!$J$42,1,0)</f>
        <v>0</v>
      </c>
      <c r="Q832" s="2"/>
      <c r="R832" s="53">
        <v>830</v>
      </c>
      <c r="S832" s="53">
        <f t="shared" ca="1" si="12"/>
        <v>9793.4852539276217</v>
      </c>
      <c r="T832" s="53">
        <f ca="1">IF('Q2-Simulation'!S832&gt;'Q2'!$E$42,1,0)</f>
        <v>0</v>
      </c>
      <c r="U832" s="53">
        <f ca="1">IF(S832&gt;'Q2'!$K$42,1,0)</f>
        <v>0</v>
      </c>
      <c r="X832" s="54">
        <v>830</v>
      </c>
      <c r="Y832" s="54">
        <f ca="1">SUMPRODUCT(Q2_sample!BD833:BO833,Decisions_trans)</f>
        <v>1813.1461330679881</v>
      </c>
    </row>
    <row r="833" spans="1:25" x14ac:dyDescent="0.25">
      <c r="A833" s="50">
        <v>831</v>
      </c>
      <c r="B833" s="50">
        <f ca="1">SUMPRODUCT(Q2_sample!M834:X834,Decisions_trans)</f>
        <v>3523.1608180366038</v>
      </c>
      <c r="C833" s="50">
        <f ca="1">IF(B833&gt;'Q2'!$B$42,1,0)</f>
        <v>0</v>
      </c>
      <c r="D833" s="50">
        <f ca="1">IF(B833&gt;'Q2'!$H$42,1,0)</f>
        <v>0</v>
      </c>
      <c r="E833" s="2"/>
      <c r="F833" s="2"/>
      <c r="G833" s="51">
        <v>831</v>
      </c>
      <c r="H833" s="51">
        <f ca="1">SUMPRODUCT(Q2_sample!AA834:AL834,Decisions_trans)</f>
        <v>3429.7939826121155</v>
      </c>
      <c r="I833" s="51">
        <f ca="1">IF(H833&gt;'Q2'!$C$42,1,0)</f>
        <v>0</v>
      </c>
      <c r="J833" s="51">
        <f ca="1">IF(H833&gt;'Q2'!$I$42,1,0)</f>
        <v>0</v>
      </c>
      <c r="K833" s="2"/>
      <c r="L833" s="2"/>
      <c r="M833" s="52">
        <v>831</v>
      </c>
      <c r="N833" s="52">
        <f ca="1">SUMPRODUCT(Q2_sample!AO834:AZ834,Decisions_trans)</f>
        <v>3228.2704811048029</v>
      </c>
      <c r="O833" s="52">
        <f ca="1">IF(N833&gt;'Q2'!$D$42,1,0)</f>
        <v>0</v>
      </c>
      <c r="P833" s="52">
        <f ca="1">IF(N833&gt;'Q2'!$J$42,1,0)</f>
        <v>0</v>
      </c>
      <c r="Q833" s="2"/>
      <c r="R833" s="53">
        <v>831</v>
      </c>
      <c r="S833" s="53">
        <f t="shared" ca="1" si="12"/>
        <v>10181.225281753523</v>
      </c>
      <c r="T833" s="53">
        <f ca="1">IF('Q2-Simulation'!S833&gt;'Q2'!$E$42,1,0)</f>
        <v>1</v>
      </c>
      <c r="U833" s="53">
        <f ca="1">IF(S833&gt;'Q2'!$K$42,1,0)</f>
        <v>0</v>
      </c>
      <c r="X833" s="54">
        <v>831</v>
      </c>
      <c r="Y833" s="54">
        <f ca="1">SUMPRODUCT(Q2_sample!BD834:BO834,Decisions_trans)</f>
        <v>1938.8740930446572</v>
      </c>
    </row>
    <row r="834" spans="1:25" x14ac:dyDescent="0.25">
      <c r="A834" s="50">
        <v>832</v>
      </c>
      <c r="B834" s="50">
        <f ca="1">SUMPRODUCT(Q2_sample!M835:X835,Decisions_trans)</f>
        <v>3657.240824082749</v>
      </c>
      <c r="C834" s="50">
        <f ca="1">IF(B834&gt;'Q2'!$B$42,1,0)</f>
        <v>0</v>
      </c>
      <c r="D834" s="50">
        <f ca="1">IF(B834&gt;'Q2'!$H$42,1,0)</f>
        <v>0</v>
      </c>
      <c r="E834" s="2"/>
      <c r="F834" s="2"/>
      <c r="G834" s="51">
        <v>832</v>
      </c>
      <c r="H834" s="51">
        <f ca="1">SUMPRODUCT(Q2_sample!AA835:AL835,Decisions_trans)</f>
        <v>3450.4920282557359</v>
      </c>
      <c r="I834" s="51">
        <f ca="1">IF(H834&gt;'Q2'!$C$42,1,0)</f>
        <v>0</v>
      </c>
      <c r="J834" s="51">
        <f ca="1">IF(H834&gt;'Q2'!$I$42,1,0)</f>
        <v>0</v>
      </c>
      <c r="K834" s="2"/>
      <c r="L834" s="2"/>
      <c r="M834" s="52">
        <v>832</v>
      </c>
      <c r="N834" s="52">
        <f ca="1">SUMPRODUCT(Q2_sample!AO835:AZ835,Decisions_trans)</f>
        <v>3140.6622280620654</v>
      </c>
      <c r="O834" s="52">
        <f ca="1">IF(N834&gt;'Q2'!$D$42,1,0)</f>
        <v>0</v>
      </c>
      <c r="P834" s="52">
        <f ca="1">IF(N834&gt;'Q2'!$J$42,1,0)</f>
        <v>0</v>
      </c>
      <c r="Q834" s="2"/>
      <c r="R834" s="53">
        <v>832</v>
      </c>
      <c r="S834" s="53">
        <f t="shared" ca="1" si="12"/>
        <v>10248.395080400551</v>
      </c>
      <c r="T834" s="53">
        <f ca="1">IF('Q2-Simulation'!S834&gt;'Q2'!$E$42,1,0)</f>
        <v>1</v>
      </c>
      <c r="U834" s="53">
        <f ca="1">IF(S834&gt;'Q2'!$K$42,1,0)</f>
        <v>0</v>
      </c>
      <c r="X834" s="54">
        <v>832</v>
      </c>
      <c r="Y834" s="54">
        <f ca="1">SUMPRODUCT(Q2_sample!BD835:BO835,Decisions_trans)</f>
        <v>1756.0299870349131</v>
      </c>
    </row>
    <row r="835" spans="1:25" x14ac:dyDescent="0.25">
      <c r="A835" s="50">
        <v>833</v>
      </c>
      <c r="B835" s="50">
        <f ca="1">SUMPRODUCT(Q2_sample!M836:X836,Decisions_trans)</f>
        <v>3833.8572345549196</v>
      </c>
      <c r="C835" s="50">
        <f ca="1">IF(B835&gt;'Q2'!$B$42,1,0)</f>
        <v>0</v>
      </c>
      <c r="D835" s="50">
        <f ca="1">IF(B835&gt;'Q2'!$H$42,1,0)</f>
        <v>0</v>
      </c>
      <c r="E835" s="2"/>
      <c r="F835" s="2"/>
      <c r="G835" s="51">
        <v>833</v>
      </c>
      <c r="H835" s="51">
        <f ca="1">SUMPRODUCT(Q2_sample!AA836:AL836,Decisions_trans)</f>
        <v>3301.2547926405177</v>
      </c>
      <c r="I835" s="51">
        <f ca="1">IF(H835&gt;'Q2'!$C$42,1,0)</f>
        <v>0</v>
      </c>
      <c r="J835" s="51">
        <f ca="1">IF(H835&gt;'Q2'!$I$42,1,0)</f>
        <v>0</v>
      </c>
      <c r="K835" s="2"/>
      <c r="L835" s="2"/>
      <c r="M835" s="52">
        <v>833</v>
      </c>
      <c r="N835" s="52">
        <f ca="1">SUMPRODUCT(Q2_sample!AO836:AZ836,Decisions_trans)</f>
        <v>3234.3591850777289</v>
      </c>
      <c r="O835" s="52">
        <f ca="1">IF(N835&gt;'Q2'!$D$42,1,0)</f>
        <v>0</v>
      </c>
      <c r="P835" s="52">
        <f ca="1">IF(N835&gt;'Q2'!$J$42,1,0)</f>
        <v>0</v>
      </c>
      <c r="Q835" s="2"/>
      <c r="R835" s="53">
        <v>833</v>
      </c>
      <c r="S835" s="53">
        <f t="shared" ca="1" si="12"/>
        <v>10369.471212273165</v>
      </c>
      <c r="T835" s="53">
        <f ca="1">IF('Q2-Simulation'!S835&gt;'Q2'!$E$42,1,0)</f>
        <v>1</v>
      </c>
      <c r="U835" s="53">
        <f ca="1">IF(S835&gt;'Q2'!$K$42,1,0)</f>
        <v>0</v>
      </c>
      <c r="X835" s="54">
        <v>833</v>
      </c>
      <c r="Y835" s="54">
        <f ca="1">SUMPRODUCT(Q2_sample!BD836:BO836,Decisions_trans)</f>
        <v>1824.9100226064156</v>
      </c>
    </row>
    <row r="836" spans="1:25" x14ac:dyDescent="0.25">
      <c r="A836" s="50">
        <v>834</v>
      </c>
      <c r="B836" s="50">
        <f ca="1">SUMPRODUCT(Q2_sample!M837:X837,Decisions_trans)</f>
        <v>3672.6818956975953</v>
      </c>
      <c r="C836" s="50">
        <f ca="1">IF(B836&gt;'Q2'!$B$42,1,0)</f>
        <v>0</v>
      </c>
      <c r="D836" s="50">
        <f ca="1">IF(B836&gt;'Q2'!$H$42,1,0)</f>
        <v>0</v>
      </c>
      <c r="E836" s="2"/>
      <c r="F836" s="2"/>
      <c r="G836" s="51">
        <v>834</v>
      </c>
      <c r="H836" s="51">
        <f ca="1">SUMPRODUCT(Q2_sample!AA837:AL837,Decisions_trans)</f>
        <v>3327.4548865336637</v>
      </c>
      <c r="I836" s="51">
        <f ca="1">IF(H836&gt;'Q2'!$C$42,1,0)</f>
        <v>0</v>
      </c>
      <c r="J836" s="51">
        <f ca="1">IF(H836&gt;'Q2'!$I$42,1,0)</f>
        <v>0</v>
      </c>
      <c r="K836" s="2"/>
      <c r="L836" s="2"/>
      <c r="M836" s="52">
        <v>834</v>
      </c>
      <c r="N836" s="52">
        <f ca="1">SUMPRODUCT(Q2_sample!AO837:AZ837,Decisions_trans)</f>
        <v>3133.4933218353603</v>
      </c>
      <c r="O836" s="52">
        <f ca="1">IF(N836&gt;'Q2'!$D$42,1,0)</f>
        <v>0</v>
      </c>
      <c r="P836" s="52">
        <f ca="1">IF(N836&gt;'Q2'!$J$42,1,0)</f>
        <v>0</v>
      </c>
      <c r="Q836" s="2"/>
      <c r="R836" s="53">
        <v>834</v>
      </c>
      <c r="S836" s="53">
        <f t="shared" ref="S836:S899" ca="1" si="13">SUM(B836,H836,N836)</f>
        <v>10133.630104066619</v>
      </c>
      <c r="T836" s="53">
        <f ca="1">IF('Q2-Simulation'!S836&gt;'Q2'!$E$42,1,0)</f>
        <v>1</v>
      </c>
      <c r="U836" s="53">
        <f ca="1">IF(S836&gt;'Q2'!$K$42,1,0)</f>
        <v>0</v>
      </c>
      <c r="X836" s="54">
        <v>834</v>
      </c>
      <c r="Y836" s="54">
        <f ca="1">SUMPRODUCT(Q2_sample!BD837:BO837,Decisions_trans)</f>
        <v>1721.5965057423264</v>
      </c>
    </row>
    <row r="837" spans="1:25" x14ac:dyDescent="0.25">
      <c r="A837" s="50">
        <v>835</v>
      </c>
      <c r="B837" s="50">
        <f ca="1">SUMPRODUCT(Q2_sample!M838:X838,Decisions_trans)</f>
        <v>3898.0644067892526</v>
      </c>
      <c r="C837" s="50">
        <f ca="1">IF(B837&gt;'Q2'!$B$42,1,0)</f>
        <v>0</v>
      </c>
      <c r="D837" s="50">
        <f ca="1">IF(B837&gt;'Q2'!$H$42,1,0)</f>
        <v>0</v>
      </c>
      <c r="E837" s="2"/>
      <c r="F837" s="2"/>
      <c r="G837" s="51">
        <v>835</v>
      </c>
      <c r="H837" s="51">
        <f ca="1">SUMPRODUCT(Q2_sample!AA838:AL838,Decisions_trans)</f>
        <v>3236.1263333086954</v>
      </c>
      <c r="I837" s="51">
        <f ca="1">IF(H837&gt;'Q2'!$C$42,1,0)</f>
        <v>0</v>
      </c>
      <c r="J837" s="51">
        <f ca="1">IF(H837&gt;'Q2'!$I$42,1,0)</f>
        <v>0</v>
      </c>
      <c r="K837" s="2"/>
      <c r="L837" s="2"/>
      <c r="M837" s="52">
        <v>835</v>
      </c>
      <c r="N837" s="52">
        <f ca="1">SUMPRODUCT(Q2_sample!AO838:AZ838,Decisions_trans)</f>
        <v>2946.9562116104566</v>
      </c>
      <c r="O837" s="52">
        <f ca="1">IF(N837&gt;'Q2'!$D$42,1,0)</f>
        <v>0</v>
      </c>
      <c r="P837" s="52">
        <f ca="1">IF(N837&gt;'Q2'!$J$42,1,0)</f>
        <v>0</v>
      </c>
      <c r="Q837" s="2"/>
      <c r="R837" s="53">
        <v>835</v>
      </c>
      <c r="S837" s="53">
        <f t="shared" ca="1" si="13"/>
        <v>10081.146951708404</v>
      </c>
      <c r="T837" s="53">
        <f ca="1">IF('Q2-Simulation'!S837&gt;'Q2'!$E$42,1,0)</f>
        <v>1</v>
      </c>
      <c r="U837" s="53">
        <f ca="1">IF(S837&gt;'Q2'!$K$42,1,0)</f>
        <v>0</v>
      </c>
      <c r="X837" s="54">
        <v>835</v>
      </c>
      <c r="Y837" s="54">
        <f ca="1">SUMPRODUCT(Q2_sample!BD838:BO838,Decisions_trans)</f>
        <v>1729.8133239669955</v>
      </c>
    </row>
    <row r="838" spans="1:25" x14ac:dyDescent="0.25">
      <c r="A838" s="50">
        <v>836</v>
      </c>
      <c r="B838" s="50">
        <f ca="1">SUMPRODUCT(Q2_sample!M839:X839,Decisions_trans)</f>
        <v>3780.0672492828544</v>
      </c>
      <c r="C838" s="50">
        <f ca="1">IF(B838&gt;'Q2'!$B$42,1,0)</f>
        <v>0</v>
      </c>
      <c r="D838" s="50">
        <f ca="1">IF(B838&gt;'Q2'!$H$42,1,0)</f>
        <v>0</v>
      </c>
      <c r="E838" s="2"/>
      <c r="F838" s="2"/>
      <c r="G838" s="51">
        <v>836</v>
      </c>
      <c r="H838" s="51">
        <f ca="1">SUMPRODUCT(Q2_sample!AA839:AL839,Decisions_trans)</f>
        <v>3333.1458478206123</v>
      </c>
      <c r="I838" s="51">
        <f ca="1">IF(H838&gt;'Q2'!$C$42,1,0)</f>
        <v>0</v>
      </c>
      <c r="J838" s="51">
        <f ca="1">IF(H838&gt;'Q2'!$I$42,1,0)</f>
        <v>0</v>
      </c>
      <c r="K838" s="2"/>
      <c r="L838" s="2"/>
      <c r="M838" s="52">
        <v>836</v>
      </c>
      <c r="N838" s="52">
        <f ca="1">SUMPRODUCT(Q2_sample!AO839:AZ839,Decisions_trans)</f>
        <v>3321.129901615579</v>
      </c>
      <c r="O838" s="52">
        <f ca="1">IF(N838&gt;'Q2'!$D$42,1,0)</f>
        <v>0</v>
      </c>
      <c r="P838" s="52">
        <f ca="1">IF(N838&gt;'Q2'!$J$42,1,0)</f>
        <v>0</v>
      </c>
      <c r="Q838" s="2"/>
      <c r="R838" s="53">
        <v>836</v>
      </c>
      <c r="S838" s="53">
        <f t="shared" ca="1" si="13"/>
        <v>10434.342998719047</v>
      </c>
      <c r="T838" s="53">
        <f ca="1">IF('Q2-Simulation'!S838&gt;'Q2'!$E$42,1,0)</f>
        <v>1</v>
      </c>
      <c r="U838" s="53">
        <f ca="1">IF(S838&gt;'Q2'!$K$42,1,0)</f>
        <v>0</v>
      </c>
      <c r="X838" s="54">
        <v>836</v>
      </c>
      <c r="Y838" s="54">
        <f ca="1">SUMPRODUCT(Q2_sample!BD839:BO839,Decisions_trans)</f>
        <v>1779.3586098905498</v>
      </c>
    </row>
    <row r="839" spans="1:25" x14ac:dyDescent="0.25">
      <c r="A839" s="50">
        <v>837</v>
      </c>
      <c r="B839" s="50">
        <f ca="1">SUMPRODUCT(Q2_sample!M840:X840,Decisions_trans)</f>
        <v>3615.8580220471504</v>
      </c>
      <c r="C839" s="50">
        <f ca="1">IF(B839&gt;'Q2'!$B$42,1,0)</f>
        <v>0</v>
      </c>
      <c r="D839" s="50">
        <f ca="1">IF(B839&gt;'Q2'!$H$42,1,0)</f>
        <v>0</v>
      </c>
      <c r="E839" s="2"/>
      <c r="F839" s="2"/>
      <c r="G839" s="51">
        <v>837</v>
      </c>
      <c r="H839" s="51">
        <f ca="1">SUMPRODUCT(Q2_sample!AA840:AL840,Decisions_trans)</f>
        <v>3300.3625187468997</v>
      </c>
      <c r="I839" s="51">
        <f ca="1">IF(H839&gt;'Q2'!$C$42,1,0)</f>
        <v>0</v>
      </c>
      <c r="J839" s="51">
        <f ca="1">IF(H839&gt;'Q2'!$I$42,1,0)</f>
        <v>0</v>
      </c>
      <c r="K839" s="2"/>
      <c r="L839" s="2"/>
      <c r="M839" s="52">
        <v>837</v>
      </c>
      <c r="N839" s="52">
        <f ca="1">SUMPRODUCT(Q2_sample!AO840:AZ840,Decisions_trans)</f>
        <v>3397.3116485321711</v>
      </c>
      <c r="O839" s="52">
        <f ca="1">IF(N839&gt;'Q2'!$D$42,1,0)</f>
        <v>0</v>
      </c>
      <c r="P839" s="52">
        <f ca="1">IF(N839&gt;'Q2'!$J$42,1,0)</f>
        <v>0</v>
      </c>
      <c r="Q839" s="2"/>
      <c r="R839" s="53">
        <v>837</v>
      </c>
      <c r="S839" s="53">
        <f t="shared" ca="1" si="13"/>
        <v>10313.532189326221</v>
      </c>
      <c r="T839" s="53">
        <f ca="1">IF('Q2-Simulation'!S839&gt;'Q2'!$E$42,1,0)</f>
        <v>1</v>
      </c>
      <c r="U839" s="53">
        <f ca="1">IF(S839&gt;'Q2'!$K$42,1,0)</f>
        <v>0</v>
      </c>
      <c r="X839" s="54">
        <v>837</v>
      </c>
      <c r="Y839" s="54">
        <f ca="1">SUMPRODUCT(Q2_sample!BD840:BO840,Decisions_trans)</f>
        <v>1771.0534142382105</v>
      </c>
    </row>
    <row r="840" spans="1:25" x14ac:dyDescent="0.25">
      <c r="A840" s="50">
        <v>838</v>
      </c>
      <c r="B840" s="50">
        <f ca="1">SUMPRODUCT(Q2_sample!M841:X841,Decisions_trans)</f>
        <v>3629.5888666227052</v>
      </c>
      <c r="C840" s="50">
        <f ca="1">IF(B840&gt;'Q2'!$B$42,1,0)</f>
        <v>0</v>
      </c>
      <c r="D840" s="50">
        <f ca="1">IF(B840&gt;'Q2'!$H$42,1,0)</f>
        <v>0</v>
      </c>
      <c r="E840" s="2"/>
      <c r="F840" s="2"/>
      <c r="G840" s="51">
        <v>838</v>
      </c>
      <c r="H840" s="51">
        <f ca="1">SUMPRODUCT(Q2_sample!AA841:AL841,Decisions_trans)</f>
        <v>3377.0186077332178</v>
      </c>
      <c r="I840" s="51">
        <f ca="1">IF(H840&gt;'Q2'!$C$42,1,0)</f>
        <v>0</v>
      </c>
      <c r="J840" s="51">
        <f ca="1">IF(H840&gt;'Q2'!$I$42,1,0)</f>
        <v>0</v>
      </c>
      <c r="K840" s="2"/>
      <c r="L840" s="2"/>
      <c r="M840" s="52">
        <v>838</v>
      </c>
      <c r="N840" s="52">
        <f ca="1">SUMPRODUCT(Q2_sample!AO841:AZ841,Decisions_trans)</f>
        <v>3166.746756985709</v>
      </c>
      <c r="O840" s="52">
        <f ca="1">IF(N840&gt;'Q2'!$D$42,1,0)</f>
        <v>0</v>
      </c>
      <c r="P840" s="52">
        <f ca="1">IF(N840&gt;'Q2'!$J$42,1,0)</f>
        <v>0</v>
      </c>
      <c r="Q840" s="2"/>
      <c r="R840" s="53">
        <v>838</v>
      </c>
      <c r="S840" s="53">
        <f t="shared" ca="1" si="13"/>
        <v>10173.354231341633</v>
      </c>
      <c r="T840" s="53">
        <f ca="1">IF('Q2-Simulation'!S840&gt;'Q2'!$E$42,1,0)</f>
        <v>1</v>
      </c>
      <c r="U840" s="53">
        <f ca="1">IF(S840&gt;'Q2'!$K$42,1,0)</f>
        <v>0</v>
      </c>
      <c r="X840" s="54">
        <v>838</v>
      </c>
      <c r="Y840" s="54">
        <f ca="1">SUMPRODUCT(Q2_sample!BD841:BO841,Decisions_trans)</f>
        <v>1793.0076312333579</v>
      </c>
    </row>
    <row r="841" spans="1:25" x14ac:dyDescent="0.25">
      <c r="A841" s="50">
        <v>839</v>
      </c>
      <c r="B841" s="50">
        <f ca="1">SUMPRODUCT(Q2_sample!M842:X842,Decisions_trans)</f>
        <v>3627.5900082292728</v>
      </c>
      <c r="C841" s="50">
        <f ca="1">IF(B841&gt;'Q2'!$B$42,1,0)</f>
        <v>0</v>
      </c>
      <c r="D841" s="50">
        <f ca="1">IF(B841&gt;'Q2'!$H$42,1,0)</f>
        <v>0</v>
      </c>
      <c r="E841" s="2"/>
      <c r="F841" s="2"/>
      <c r="G841" s="51">
        <v>839</v>
      </c>
      <c r="H841" s="51">
        <f ca="1">SUMPRODUCT(Q2_sample!AA842:AL842,Decisions_trans)</f>
        <v>3393.5093952407383</v>
      </c>
      <c r="I841" s="51">
        <f ca="1">IF(H841&gt;'Q2'!$C$42,1,0)</f>
        <v>0</v>
      </c>
      <c r="J841" s="51">
        <f ca="1">IF(H841&gt;'Q2'!$I$42,1,0)</f>
        <v>0</v>
      </c>
      <c r="K841" s="2"/>
      <c r="L841" s="2"/>
      <c r="M841" s="52">
        <v>839</v>
      </c>
      <c r="N841" s="52">
        <f ca="1">SUMPRODUCT(Q2_sample!AO842:AZ842,Decisions_trans)</f>
        <v>3126.014874818246</v>
      </c>
      <c r="O841" s="52">
        <f ca="1">IF(N841&gt;'Q2'!$D$42,1,0)</f>
        <v>0</v>
      </c>
      <c r="P841" s="52">
        <f ca="1">IF(N841&gt;'Q2'!$J$42,1,0)</f>
        <v>0</v>
      </c>
      <c r="Q841" s="2"/>
      <c r="R841" s="53">
        <v>839</v>
      </c>
      <c r="S841" s="53">
        <f t="shared" ca="1" si="13"/>
        <v>10147.114278288256</v>
      </c>
      <c r="T841" s="53">
        <f ca="1">IF('Q2-Simulation'!S841&gt;'Q2'!$E$42,1,0)</f>
        <v>1</v>
      </c>
      <c r="U841" s="53">
        <f ca="1">IF(S841&gt;'Q2'!$K$42,1,0)</f>
        <v>0</v>
      </c>
      <c r="X841" s="54">
        <v>839</v>
      </c>
      <c r="Y841" s="54">
        <f ca="1">SUMPRODUCT(Q2_sample!BD842:BO842,Decisions_trans)</f>
        <v>1699.8667848640109</v>
      </c>
    </row>
    <row r="842" spans="1:25" x14ac:dyDescent="0.25">
      <c r="A842" s="50">
        <v>840</v>
      </c>
      <c r="B842" s="50">
        <f ca="1">SUMPRODUCT(Q2_sample!M843:X843,Decisions_trans)</f>
        <v>3745.5976991942384</v>
      </c>
      <c r="C842" s="50">
        <f ca="1">IF(B842&gt;'Q2'!$B$42,1,0)</f>
        <v>0</v>
      </c>
      <c r="D842" s="50">
        <f ca="1">IF(B842&gt;'Q2'!$H$42,1,0)</f>
        <v>0</v>
      </c>
      <c r="E842" s="2"/>
      <c r="F842" s="2"/>
      <c r="G842" s="51">
        <v>840</v>
      </c>
      <c r="H842" s="51">
        <f ca="1">SUMPRODUCT(Q2_sample!AA843:AL843,Decisions_trans)</f>
        <v>3387.4443202097832</v>
      </c>
      <c r="I842" s="51">
        <f ca="1">IF(H842&gt;'Q2'!$C$42,1,0)</f>
        <v>0</v>
      </c>
      <c r="J842" s="51">
        <f ca="1">IF(H842&gt;'Q2'!$I$42,1,0)</f>
        <v>0</v>
      </c>
      <c r="K842" s="2"/>
      <c r="L842" s="2"/>
      <c r="M842" s="52">
        <v>840</v>
      </c>
      <c r="N842" s="52">
        <f ca="1">SUMPRODUCT(Q2_sample!AO843:AZ843,Decisions_trans)</f>
        <v>3289.2236549822092</v>
      </c>
      <c r="O842" s="52">
        <f ca="1">IF(N842&gt;'Q2'!$D$42,1,0)</f>
        <v>0</v>
      </c>
      <c r="P842" s="52">
        <f ca="1">IF(N842&gt;'Q2'!$J$42,1,0)</f>
        <v>0</v>
      </c>
      <c r="Q842" s="2"/>
      <c r="R842" s="53">
        <v>840</v>
      </c>
      <c r="S842" s="53">
        <f t="shared" ca="1" si="13"/>
        <v>10422.265674386232</v>
      </c>
      <c r="T842" s="53">
        <f ca="1">IF('Q2-Simulation'!S842&gt;'Q2'!$E$42,1,0)</f>
        <v>1</v>
      </c>
      <c r="U842" s="53">
        <f ca="1">IF(S842&gt;'Q2'!$K$42,1,0)</f>
        <v>0</v>
      </c>
      <c r="X842" s="54">
        <v>840</v>
      </c>
      <c r="Y842" s="54">
        <f ca="1">SUMPRODUCT(Q2_sample!BD843:BO843,Decisions_trans)</f>
        <v>1799.669017507382</v>
      </c>
    </row>
    <row r="843" spans="1:25" x14ac:dyDescent="0.25">
      <c r="A843" s="50">
        <v>841</v>
      </c>
      <c r="B843" s="50">
        <f ca="1">SUMPRODUCT(Q2_sample!M844:X844,Decisions_trans)</f>
        <v>3438.3927102351254</v>
      </c>
      <c r="C843" s="50">
        <f ca="1">IF(B843&gt;'Q2'!$B$42,1,0)</f>
        <v>0</v>
      </c>
      <c r="D843" s="50">
        <f ca="1">IF(B843&gt;'Q2'!$H$42,1,0)</f>
        <v>0</v>
      </c>
      <c r="E843" s="2"/>
      <c r="F843" s="2"/>
      <c r="G843" s="51">
        <v>841</v>
      </c>
      <c r="H843" s="51">
        <f ca="1">SUMPRODUCT(Q2_sample!AA844:AL844,Decisions_trans)</f>
        <v>3449.8057405133504</v>
      </c>
      <c r="I843" s="51">
        <f ca="1">IF(H843&gt;'Q2'!$C$42,1,0)</f>
        <v>0</v>
      </c>
      <c r="J843" s="51">
        <f ca="1">IF(H843&gt;'Q2'!$I$42,1,0)</f>
        <v>0</v>
      </c>
      <c r="K843" s="2"/>
      <c r="L843" s="2"/>
      <c r="M843" s="52">
        <v>841</v>
      </c>
      <c r="N843" s="52">
        <f ca="1">SUMPRODUCT(Q2_sample!AO844:AZ844,Decisions_trans)</f>
        <v>3256.9537610279172</v>
      </c>
      <c r="O843" s="52">
        <f ca="1">IF(N843&gt;'Q2'!$D$42,1,0)</f>
        <v>0</v>
      </c>
      <c r="P843" s="52">
        <f ca="1">IF(N843&gt;'Q2'!$J$42,1,0)</f>
        <v>0</v>
      </c>
      <c r="Q843" s="2"/>
      <c r="R843" s="53">
        <v>841</v>
      </c>
      <c r="S843" s="53">
        <f t="shared" ca="1" si="13"/>
        <v>10145.152211776393</v>
      </c>
      <c r="T843" s="53">
        <f ca="1">IF('Q2-Simulation'!S843&gt;'Q2'!$E$42,1,0)</f>
        <v>1</v>
      </c>
      <c r="U843" s="53">
        <f ca="1">IF(S843&gt;'Q2'!$K$42,1,0)</f>
        <v>0</v>
      </c>
      <c r="X843" s="54">
        <v>841</v>
      </c>
      <c r="Y843" s="54">
        <f ca="1">SUMPRODUCT(Q2_sample!BD844:BO844,Decisions_trans)</f>
        <v>1860.315395401233</v>
      </c>
    </row>
    <row r="844" spans="1:25" x14ac:dyDescent="0.25">
      <c r="A844" s="50">
        <v>842</v>
      </c>
      <c r="B844" s="50">
        <f ca="1">SUMPRODUCT(Q2_sample!M845:X845,Decisions_trans)</f>
        <v>3535.665836588616</v>
      </c>
      <c r="C844" s="50">
        <f ca="1">IF(B844&gt;'Q2'!$B$42,1,0)</f>
        <v>0</v>
      </c>
      <c r="D844" s="50">
        <f ca="1">IF(B844&gt;'Q2'!$H$42,1,0)</f>
        <v>0</v>
      </c>
      <c r="E844" s="2"/>
      <c r="F844" s="2"/>
      <c r="G844" s="51">
        <v>842</v>
      </c>
      <c r="H844" s="51">
        <f ca="1">SUMPRODUCT(Q2_sample!AA845:AL845,Decisions_trans)</f>
        <v>3594.0724880260964</v>
      </c>
      <c r="I844" s="51">
        <f ca="1">IF(H844&gt;'Q2'!$C$42,1,0)</f>
        <v>0</v>
      </c>
      <c r="J844" s="51">
        <f ca="1">IF(H844&gt;'Q2'!$I$42,1,0)</f>
        <v>0</v>
      </c>
      <c r="K844" s="2"/>
      <c r="L844" s="2"/>
      <c r="M844" s="52">
        <v>842</v>
      </c>
      <c r="N844" s="52">
        <f ca="1">SUMPRODUCT(Q2_sample!AO845:AZ845,Decisions_trans)</f>
        <v>3229.5461750395775</v>
      </c>
      <c r="O844" s="52">
        <f ca="1">IF(N844&gt;'Q2'!$D$42,1,0)</f>
        <v>0</v>
      </c>
      <c r="P844" s="52">
        <f ca="1">IF(N844&gt;'Q2'!$J$42,1,0)</f>
        <v>0</v>
      </c>
      <c r="Q844" s="2"/>
      <c r="R844" s="53">
        <v>842</v>
      </c>
      <c r="S844" s="53">
        <f t="shared" ca="1" si="13"/>
        <v>10359.28449965429</v>
      </c>
      <c r="T844" s="53">
        <f ca="1">IF('Q2-Simulation'!S844&gt;'Q2'!$E$42,1,0)</f>
        <v>1</v>
      </c>
      <c r="U844" s="53">
        <f ca="1">IF(S844&gt;'Q2'!$K$42,1,0)</f>
        <v>0</v>
      </c>
      <c r="X844" s="54">
        <v>842</v>
      </c>
      <c r="Y844" s="54">
        <f ca="1">SUMPRODUCT(Q2_sample!BD845:BO845,Decisions_trans)</f>
        <v>1796.3246869312206</v>
      </c>
    </row>
    <row r="845" spans="1:25" x14ac:dyDescent="0.25">
      <c r="A845" s="50">
        <v>843</v>
      </c>
      <c r="B845" s="50">
        <f ca="1">SUMPRODUCT(Q2_sample!M846:X846,Decisions_trans)</f>
        <v>3666.2301057953523</v>
      </c>
      <c r="C845" s="50">
        <f ca="1">IF(B845&gt;'Q2'!$B$42,1,0)</f>
        <v>0</v>
      </c>
      <c r="D845" s="50">
        <f ca="1">IF(B845&gt;'Q2'!$H$42,1,0)</f>
        <v>0</v>
      </c>
      <c r="E845" s="2"/>
      <c r="F845" s="2"/>
      <c r="G845" s="51">
        <v>843</v>
      </c>
      <c r="H845" s="51">
        <f ca="1">SUMPRODUCT(Q2_sample!AA846:AL846,Decisions_trans)</f>
        <v>3291.6671582655899</v>
      </c>
      <c r="I845" s="51">
        <f ca="1">IF(H845&gt;'Q2'!$C$42,1,0)</f>
        <v>0</v>
      </c>
      <c r="J845" s="51">
        <f ca="1">IF(H845&gt;'Q2'!$I$42,1,0)</f>
        <v>0</v>
      </c>
      <c r="K845" s="2"/>
      <c r="L845" s="2"/>
      <c r="M845" s="52">
        <v>843</v>
      </c>
      <c r="N845" s="52">
        <f ca="1">SUMPRODUCT(Q2_sample!AO846:AZ846,Decisions_trans)</f>
        <v>3167.1370533181107</v>
      </c>
      <c r="O845" s="52">
        <f ca="1">IF(N845&gt;'Q2'!$D$42,1,0)</f>
        <v>0</v>
      </c>
      <c r="P845" s="52">
        <f ca="1">IF(N845&gt;'Q2'!$J$42,1,0)</f>
        <v>0</v>
      </c>
      <c r="Q845" s="2"/>
      <c r="R845" s="53">
        <v>843</v>
      </c>
      <c r="S845" s="53">
        <f t="shared" ca="1" si="13"/>
        <v>10125.034317379053</v>
      </c>
      <c r="T845" s="53">
        <f ca="1">IF('Q2-Simulation'!S845&gt;'Q2'!$E$42,1,0)</f>
        <v>1</v>
      </c>
      <c r="U845" s="53">
        <f ca="1">IF(S845&gt;'Q2'!$K$42,1,0)</f>
        <v>0</v>
      </c>
      <c r="X845" s="54">
        <v>843</v>
      </c>
      <c r="Y845" s="54">
        <f ca="1">SUMPRODUCT(Q2_sample!BD846:BO846,Decisions_trans)</f>
        <v>1805.2954353551227</v>
      </c>
    </row>
    <row r="846" spans="1:25" x14ac:dyDescent="0.25">
      <c r="A846" s="50">
        <v>844</v>
      </c>
      <c r="B846" s="50">
        <f ca="1">SUMPRODUCT(Q2_sample!M847:X847,Decisions_trans)</f>
        <v>3541.1918193641077</v>
      </c>
      <c r="C846" s="50">
        <f ca="1">IF(B846&gt;'Q2'!$B$42,1,0)</f>
        <v>0</v>
      </c>
      <c r="D846" s="50">
        <f ca="1">IF(B846&gt;'Q2'!$H$42,1,0)</f>
        <v>0</v>
      </c>
      <c r="E846" s="2"/>
      <c r="F846" s="2"/>
      <c r="G846" s="51">
        <v>844</v>
      </c>
      <c r="H846" s="51">
        <f ca="1">SUMPRODUCT(Q2_sample!AA847:AL847,Decisions_trans)</f>
        <v>3499.4072122768944</v>
      </c>
      <c r="I846" s="51">
        <f ca="1">IF(H846&gt;'Q2'!$C$42,1,0)</f>
        <v>0</v>
      </c>
      <c r="J846" s="51">
        <f ca="1">IF(H846&gt;'Q2'!$I$42,1,0)</f>
        <v>0</v>
      </c>
      <c r="K846" s="2"/>
      <c r="L846" s="2"/>
      <c r="M846" s="52">
        <v>844</v>
      </c>
      <c r="N846" s="52">
        <f ca="1">SUMPRODUCT(Q2_sample!AO847:AZ847,Decisions_trans)</f>
        <v>3116.8509813608321</v>
      </c>
      <c r="O846" s="52">
        <f ca="1">IF(N846&gt;'Q2'!$D$42,1,0)</f>
        <v>0</v>
      </c>
      <c r="P846" s="52">
        <f ca="1">IF(N846&gt;'Q2'!$J$42,1,0)</f>
        <v>0</v>
      </c>
      <c r="Q846" s="2"/>
      <c r="R846" s="53">
        <v>844</v>
      </c>
      <c r="S846" s="53">
        <f t="shared" ca="1" si="13"/>
        <v>10157.450013001835</v>
      </c>
      <c r="T846" s="53">
        <f ca="1">IF('Q2-Simulation'!S846&gt;'Q2'!$E$42,1,0)</f>
        <v>1</v>
      </c>
      <c r="U846" s="53">
        <f ca="1">IF(S846&gt;'Q2'!$K$42,1,0)</f>
        <v>0</v>
      </c>
      <c r="X846" s="54">
        <v>844</v>
      </c>
      <c r="Y846" s="54">
        <f ca="1">SUMPRODUCT(Q2_sample!BD847:BO847,Decisions_trans)</f>
        <v>1910.8987201021009</v>
      </c>
    </row>
    <row r="847" spans="1:25" x14ac:dyDescent="0.25">
      <c r="A847" s="50">
        <v>845</v>
      </c>
      <c r="B847" s="50">
        <f ca="1">SUMPRODUCT(Q2_sample!M848:X848,Decisions_trans)</f>
        <v>3800.7183242761853</v>
      </c>
      <c r="C847" s="50">
        <f ca="1">IF(B847&gt;'Q2'!$B$42,1,0)</f>
        <v>0</v>
      </c>
      <c r="D847" s="50">
        <f ca="1">IF(B847&gt;'Q2'!$H$42,1,0)</f>
        <v>0</v>
      </c>
      <c r="E847" s="2"/>
      <c r="F847" s="2"/>
      <c r="G847" s="51">
        <v>845</v>
      </c>
      <c r="H847" s="51">
        <f ca="1">SUMPRODUCT(Q2_sample!AA848:AL848,Decisions_trans)</f>
        <v>3343.7035033784587</v>
      </c>
      <c r="I847" s="51">
        <f ca="1">IF(H847&gt;'Q2'!$C$42,1,0)</f>
        <v>0</v>
      </c>
      <c r="J847" s="51">
        <f ca="1">IF(H847&gt;'Q2'!$I$42,1,0)</f>
        <v>0</v>
      </c>
      <c r="K847" s="2"/>
      <c r="L847" s="2"/>
      <c r="M847" s="52">
        <v>845</v>
      </c>
      <c r="N847" s="52">
        <f ca="1">SUMPRODUCT(Q2_sample!AO848:AZ848,Decisions_trans)</f>
        <v>3048.83186643825</v>
      </c>
      <c r="O847" s="52">
        <f ca="1">IF(N847&gt;'Q2'!$D$42,1,0)</f>
        <v>0</v>
      </c>
      <c r="P847" s="52">
        <f ca="1">IF(N847&gt;'Q2'!$J$42,1,0)</f>
        <v>0</v>
      </c>
      <c r="Q847" s="2"/>
      <c r="R847" s="53">
        <v>845</v>
      </c>
      <c r="S847" s="53">
        <f t="shared" ca="1" si="13"/>
        <v>10193.253694092893</v>
      </c>
      <c r="T847" s="53">
        <f ca="1">IF('Q2-Simulation'!S847&gt;'Q2'!$E$42,1,0)</f>
        <v>1</v>
      </c>
      <c r="U847" s="53">
        <f ca="1">IF(S847&gt;'Q2'!$K$42,1,0)</f>
        <v>0</v>
      </c>
      <c r="X847" s="54">
        <v>845</v>
      </c>
      <c r="Y847" s="54">
        <f ca="1">SUMPRODUCT(Q2_sample!BD848:BO848,Decisions_trans)</f>
        <v>1689.1065446270295</v>
      </c>
    </row>
    <row r="848" spans="1:25" x14ac:dyDescent="0.25">
      <c r="A848" s="50">
        <v>846</v>
      </c>
      <c r="B848" s="50">
        <f ca="1">SUMPRODUCT(Q2_sample!M849:X849,Decisions_trans)</f>
        <v>3476.9236857704595</v>
      </c>
      <c r="C848" s="50">
        <f ca="1">IF(B848&gt;'Q2'!$B$42,1,0)</f>
        <v>0</v>
      </c>
      <c r="D848" s="50">
        <f ca="1">IF(B848&gt;'Q2'!$H$42,1,0)</f>
        <v>0</v>
      </c>
      <c r="E848" s="2"/>
      <c r="F848" s="2"/>
      <c r="G848" s="51">
        <v>846</v>
      </c>
      <c r="H848" s="51">
        <f ca="1">SUMPRODUCT(Q2_sample!AA849:AL849,Decisions_trans)</f>
        <v>3449.9306428285436</v>
      </c>
      <c r="I848" s="51">
        <f ca="1">IF(H848&gt;'Q2'!$C$42,1,0)</f>
        <v>0</v>
      </c>
      <c r="J848" s="51">
        <f ca="1">IF(H848&gt;'Q2'!$I$42,1,0)</f>
        <v>0</v>
      </c>
      <c r="K848" s="2"/>
      <c r="L848" s="2"/>
      <c r="M848" s="52">
        <v>846</v>
      </c>
      <c r="N848" s="52">
        <f ca="1">SUMPRODUCT(Q2_sample!AO849:AZ849,Decisions_trans)</f>
        <v>3075.0140426398862</v>
      </c>
      <c r="O848" s="52">
        <f ca="1">IF(N848&gt;'Q2'!$D$42,1,0)</f>
        <v>0</v>
      </c>
      <c r="P848" s="52">
        <f ca="1">IF(N848&gt;'Q2'!$J$42,1,0)</f>
        <v>0</v>
      </c>
      <c r="Q848" s="2"/>
      <c r="R848" s="53">
        <v>846</v>
      </c>
      <c r="S848" s="53">
        <f t="shared" ca="1" si="13"/>
        <v>10001.86837123889</v>
      </c>
      <c r="T848" s="53">
        <f ca="1">IF('Q2-Simulation'!S848&gt;'Q2'!$E$42,1,0)</f>
        <v>1</v>
      </c>
      <c r="U848" s="53">
        <f ca="1">IF(S848&gt;'Q2'!$K$42,1,0)</f>
        <v>0</v>
      </c>
      <c r="X848" s="54">
        <v>846</v>
      </c>
      <c r="Y848" s="54">
        <f ca="1">SUMPRODUCT(Q2_sample!BD849:BO849,Decisions_trans)</f>
        <v>1735.8297385963556</v>
      </c>
    </row>
    <row r="849" spans="1:25" x14ac:dyDescent="0.25">
      <c r="A849" s="50">
        <v>847</v>
      </c>
      <c r="B849" s="50">
        <f ca="1">SUMPRODUCT(Q2_sample!M850:X850,Decisions_trans)</f>
        <v>3444.4581450268961</v>
      </c>
      <c r="C849" s="50">
        <f ca="1">IF(B849&gt;'Q2'!$B$42,1,0)</f>
        <v>0</v>
      </c>
      <c r="D849" s="50">
        <f ca="1">IF(B849&gt;'Q2'!$H$42,1,0)</f>
        <v>0</v>
      </c>
      <c r="E849" s="2"/>
      <c r="F849" s="2"/>
      <c r="G849" s="51">
        <v>847</v>
      </c>
      <c r="H849" s="51">
        <f ca="1">SUMPRODUCT(Q2_sample!AA850:AL850,Decisions_trans)</f>
        <v>3518.9408451978243</v>
      </c>
      <c r="I849" s="51">
        <f ca="1">IF(H849&gt;'Q2'!$C$42,1,0)</f>
        <v>0</v>
      </c>
      <c r="J849" s="51">
        <f ca="1">IF(H849&gt;'Q2'!$I$42,1,0)</f>
        <v>0</v>
      </c>
      <c r="K849" s="2"/>
      <c r="L849" s="2"/>
      <c r="M849" s="52">
        <v>847</v>
      </c>
      <c r="N849" s="52">
        <f ca="1">SUMPRODUCT(Q2_sample!AO850:AZ850,Decisions_trans)</f>
        <v>2932.0869745213349</v>
      </c>
      <c r="O849" s="52">
        <f ca="1">IF(N849&gt;'Q2'!$D$42,1,0)</f>
        <v>0</v>
      </c>
      <c r="P849" s="52">
        <f ca="1">IF(N849&gt;'Q2'!$J$42,1,0)</f>
        <v>0</v>
      </c>
      <c r="Q849" s="2"/>
      <c r="R849" s="53">
        <v>847</v>
      </c>
      <c r="S849" s="53">
        <f t="shared" ca="1" si="13"/>
        <v>9895.4859647460544</v>
      </c>
      <c r="T849" s="53">
        <f ca="1">IF('Q2-Simulation'!S849&gt;'Q2'!$E$42,1,0)</f>
        <v>0</v>
      </c>
      <c r="U849" s="53">
        <f ca="1">IF(S849&gt;'Q2'!$K$42,1,0)</f>
        <v>0</v>
      </c>
      <c r="X849" s="54">
        <v>847</v>
      </c>
      <c r="Y849" s="54">
        <f ca="1">SUMPRODUCT(Q2_sample!BD850:BO850,Decisions_trans)</f>
        <v>1637.4310305641334</v>
      </c>
    </row>
    <row r="850" spans="1:25" x14ac:dyDescent="0.25">
      <c r="A850" s="50">
        <v>848</v>
      </c>
      <c r="B850" s="50">
        <f ca="1">SUMPRODUCT(Q2_sample!M851:X851,Decisions_trans)</f>
        <v>3416.900310409485</v>
      </c>
      <c r="C850" s="50">
        <f ca="1">IF(B850&gt;'Q2'!$B$42,1,0)</f>
        <v>0</v>
      </c>
      <c r="D850" s="50">
        <f ca="1">IF(B850&gt;'Q2'!$H$42,1,0)</f>
        <v>0</v>
      </c>
      <c r="E850" s="2"/>
      <c r="F850" s="2"/>
      <c r="G850" s="51">
        <v>848</v>
      </c>
      <c r="H850" s="51">
        <f ca="1">SUMPRODUCT(Q2_sample!AA851:AL851,Decisions_trans)</f>
        <v>3303.7318851363502</v>
      </c>
      <c r="I850" s="51">
        <f ca="1">IF(H850&gt;'Q2'!$C$42,1,0)</f>
        <v>0</v>
      </c>
      <c r="J850" s="51">
        <f ca="1">IF(H850&gt;'Q2'!$I$42,1,0)</f>
        <v>0</v>
      </c>
      <c r="K850" s="2"/>
      <c r="L850" s="2"/>
      <c r="M850" s="52">
        <v>848</v>
      </c>
      <c r="N850" s="52">
        <f ca="1">SUMPRODUCT(Q2_sample!AO851:AZ851,Decisions_trans)</f>
        <v>3210.5133501912728</v>
      </c>
      <c r="O850" s="52">
        <f ca="1">IF(N850&gt;'Q2'!$D$42,1,0)</f>
        <v>0</v>
      </c>
      <c r="P850" s="52">
        <f ca="1">IF(N850&gt;'Q2'!$J$42,1,0)</f>
        <v>0</v>
      </c>
      <c r="Q850" s="2"/>
      <c r="R850" s="53">
        <v>848</v>
      </c>
      <c r="S850" s="53">
        <f t="shared" ca="1" si="13"/>
        <v>9931.1455457371085</v>
      </c>
      <c r="T850" s="53">
        <f ca="1">IF('Q2-Simulation'!S850&gt;'Q2'!$E$42,1,0)</f>
        <v>0</v>
      </c>
      <c r="U850" s="53">
        <f ca="1">IF(S850&gt;'Q2'!$K$42,1,0)</f>
        <v>0</v>
      </c>
      <c r="X850" s="54">
        <v>848</v>
      </c>
      <c r="Y850" s="54">
        <f ca="1">SUMPRODUCT(Q2_sample!BD851:BO851,Decisions_trans)</f>
        <v>1794.1996649061962</v>
      </c>
    </row>
    <row r="851" spans="1:25" x14ac:dyDescent="0.25">
      <c r="A851" s="50">
        <v>849</v>
      </c>
      <c r="B851" s="50">
        <f ca="1">SUMPRODUCT(Q2_sample!M852:X852,Decisions_trans)</f>
        <v>3756.7906914179748</v>
      </c>
      <c r="C851" s="50">
        <f ca="1">IF(B851&gt;'Q2'!$B$42,1,0)</f>
        <v>0</v>
      </c>
      <c r="D851" s="50">
        <f ca="1">IF(B851&gt;'Q2'!$H$42,1,0)</f>
        <v>0</v>
      </c>
      <c r="E851" s="2"/>
      <c r="F851" s="2"/>
      <c r="G851" s="51">
        <v>849</v>
      </c>
      <c r="H851" s="51">
        <f ca="1">SUMPRODUCT(Q2_sample!AA852:AL852,Decisions_trans)</f>
        <v>3399.2292602192183</v>
      </c>
      <c r="I851" s="51">
        <f ca="1">IF(H851&gt;'Q2'!$C$42,1,0)</f>
        <v>0</v>
      </c>
      <c r="J851" s="51">
        <f ca="1">IF(H851&gt;'Q2'!$I$42,1,0)</f>
        <v>0</v>
      </c>
      <c r="K851" s="2"/>
      <c r="L851" s="2"/>
      <c r="M851" s="52">
        <v>849</v>
      </c>
      <c r="N851" s="52">
        <f ca="1">SUMPRODUCT(Q2_sample!AO852:AZ852,Decisions_trans)</f>
        <v>3175.1243547428744</v>
      </c>
      <c r="O851" s="52">
        <f ca="1">IF(N851&gt;'Q2'!$D$42,1,0)</f>
        <v>0</v>
      </c>
      <c r="P851" s="52">
        <f ca="1">IF(N851&gt;'Q2'!$J$42,1,0)</f>
        <v>0</v>
      </c>
      <c r="Q851" s="2"/>
      <c r="R851" s="53">
        <v>849</v>
      </c>
      <c r="S851" s="53">
        <f t="shared" ca="1" si="13"/>
        <v>10331.144306380067</v>
      </c>
      <c r="T851" s="53">
        <f ca="1">IF('Q2-Simulation'!S851&gt;'Q2'!$E$42,1,0)</f>
        <v>1</v>
      </c>
      <c r="U851" s="53">
        <f ca="1">IF(S851&gt;'Q2'!$K$42,1,0)</f>
        <v>0</v>
      </c>
      <c r="X851" s="54">
        <v>849</v>
      </c>
      <c r="Y851" s="54">
        <f ca="1">SUMPRODUCT(Q2_sample!BD852:BO852,Decisions_trans)</f>
        <v>1918.4817022663667</v>
      </c>
    </row>
    <row r="852" spans="1:25" x14ac:dyDescent="0.25">
      <c r="A852" s="50">
        <v>850</v>
      </c>
      <c r="B852" s="50">
        <f ca="1">SUMPRODUCT(Q2_sample!M853:X853,Decisions_trans)</f>
        <v>3497.7113348567041</v>
      </c>
      <c r="C852" s="50">
        <f ca="1">IF(B852&gt;'Q2'!$B$42,1,0)</f>
        <v>0</v>
      </c>
      <c r="D852" s="50">
        <f ca="1">IF(B852&gt;'Q2'!$H$42,1,0)</f>
        <v>0</v>
      </c>
      <c r="E852" s="2"/>
      <c r="F852" s="2"/>
      <c r="G852" s="51">
        <v>850</v>
      </c>
      <c r="H852" s="51">
        <f ca="1">SUMPRODUCT(Q2_sample!AA853:AL853,Decisions_trans)</f>
        <v>3342.9177829018399</v>
      </c>
      <c r="I852" s="51">
        <f ca="1">IF(H852&gt;'Q2'!$C$42,1,0)</f>
        <v>0</v>
      </c>
      <c r="J852" s="51">
        <f ca="1">IF(H852&gt;'Q2'!$I$42,1,0)</f>
        <v>0</v>
      </c>
      <c r="K852" s="2"/>
      <c r="L852" s="2"/>
      <c r="M852" s="52">
        <v>850</v>
      </c>
      <c r="N852" s="52">
        <f ca="1">SUMPRODUCT(Q2_sample!AO853:AZ853,Decisions_trans)</f>
        <v>3176.7802663520406</v>
      </c>
      <c r="O852" s="52">
        <f ca="1">IF(N852&gt;'Q2'!$D$42,1,0)</f>
        <v>0</v>
      </c>
      <c r="P852" s="52">
        <f ca="1">IF(N852&gt;'Q2'!$J$42,1,0)</f>
        <v>0</v>
      </c>
      <c r="Q852" s="2"/>
      <c r="R852" s="53">
        <v>850</v>
      </c>
      <c r="S852" s="53">
        <f t="shared" ca="1" si="13"/>
        <v>10017.409384110586</v>
      </c>
      <c r="T852" s="53">
        <f ca="1">IF('Q2-Simulation'!S852&gt;'Q2'!$E$42,1,0)</f>
        <v>1</v>
      </c>
      <c r="U852" s="53">
        <f ca="1">IF(S852&gt;'Q2'!$K$42,1,0)</f>
        <v>0</v>
      </c>
      <c r="X852" s="54">
        <v>850</v>
      </c>
      <c r="Y852" s="54">
        <f ca="1">SUMPRODUCT(Q2_sample!BD853:BO853,Decisions_trans)</f>
        <v>1880.3869667331292</v>
      </c>
    </row>
    <row r="853" spans="1:25" x14ac:dyDescent="0.25">
      <c r="A853" s="50">
        <v>851</v>
      </c>
      <c r="B853" s="50">
        <f ca="1">SUMPRODUCT(Q2_sample!M854:X854,Decisions_trans)</f>
        <v>3672.1478661257943</v>
      </c>
      <c r="C853" s="50">
        <f ca="1">IF(B853&gt;'Q2'!$B$42,1,0)</f>
        <v>0</v>
      </c>
      <c r="D853" s="50">
        <f ca="1">IF(B853&gt;'Q2'!$H$42,1,0)</f>
        <v>0</v>
      </c>
      <c r="E853" s="2"/>
      <c r="F853" s="2"/>
      <c r="G853" s="51">
        <v>851</v>
      </c>
      <c r="H853" s="51">
        <f ca="1">SUMPRODUCT(Q2_sample!AA854:AL854,Decisions_trans)</f>
        <v>3505.0295693222943</v>
      </c>
      <c r="I853" s="51">
        <f ca="1">IF(H853&gt;'Q2'!$C$42,1,0)</f>
        <v>0</v>
      </c>
      <c r="J853" s="51">
        <f ca="1">IF(H853&gt;'Q2'!$I$42,1,0)</f>
        <v>0</v>
      </c>
      <c r="K853" s="2"/>
      <c r="L853" s="2"/>
      <c r="M853" s="52">
        <v>851</v>
      </c>
      <c r="N853" s="52">
        <f ca="1">SUMPRODUCT(Q2_sample!AO854:AZ854,Decisions_trans)</f>
        <v>3369.798668158403</v>
      </c>
      <c r="O853" s="52">
        <f ca="1">IF(N853&gt;'Q2'!$D$42,1,0)</f>
        <v>0</v>
      </c>
      <c r="P853" s="52">
        <f ca="1">IF(N853&gt;'Q2'!$J$42,1,0)</f>
        <v>0</v>
      </c>
      <c r="Q853" s="2"/>
      <c r="R853" s="53">
        <v>851</v>
      </c>
      <c r="S853" s="53">
        <f t="shared" ca="1" si="13"/>
        <v>10546.976103606492</v>
      </c>
      <c r="T853" s="53">
        <f ca="1">IF('Q2-Simulation'!S853&gt;'Q2'!$E$42,1,0)</f>
        <v>1</v>
      </c>
      <c r="U853" s="53">
        <f ca="1">IF(S853&gt;'Q2'!$K$42,1,0)</f>
        <v>1</v>
      </c>
      <c r="X853" s="54">
        <v>851</v>
      </c>
      <c r="Y853" s="54">
        <f ca="1">SUMPRODUCT(Q2_sample!BD854:BO854,Decisions_trans)</f>
        <v>1812.77823017839</v>
      </c>
    </row>
    <row r="854" spans="1:25" x14ac:dyDescent="0.25">
      <c r="A854" s="50">
        <v>852</v>
      </c>
      <c r="B854" s="50">
        <f ca="1">SUMPRODUCT(Q2_sample!M855:X855,Decisions_trans)</f>
        <v>3710.7441520380303</v>
      </c>
      <c r="C854" s="50">
        <f ca="1">IF(B854&gt;'Q2'!$B$42,1,0)</f>
        <v>0</v>
      </c>
      <c r="D854" s="50">
        <f ca="1">IF(B854&gt;'Q2'!$H$42,1,0)</f>
        <v>0</v>
      </c>
      <c r="E854" s="2"/>
      <c r="F854" s="2"/>
      <c r="G854" s="51">
        <v>852</v>
      </c>
      <c r="H854" s="51">
        <f ca="1">SUMPRODUCT(Q2_sample!AA855:AL855,Decisions_trans)</f>
        <v>3518.7794199933091</v>
      </c>
      <c r="I854" s="51">
        <f ca="1">IF(H854&gt;'Q2'!$C$42,1,0)</f>
        <v>0</v>
      </c>
      <c r="J854" s="51">
        <f ca="1">IF(H854&gt;'Q2'!$I$42,1,0)</f>
        <v>0</v>
      </c>
      <c r="K854" s="2"/>
      <c r="L854" s="2"/>
      <c r="M854" s="52">
        <v>852</v>
      </c>
      <c r="N854" s="52">
        <f ca="1">SUMPRODUCT(Q2_sample!AO855:AZ855,Decisions_trans)</f>
        <v>3147.0936032243894</v>
      </c>
      <c r="O854" s="52">
        <f ca="1">IF(N854&gt;'Q2'!$D$42,1,0)</f>
        <v>0</v>
      </c>
      <c r="P854" s="52">
        <f ca="1">IF(N854&gt;'Q2'!$J$42,1,0)</f>
        <v>0</v>
      </c>
      <c r="Q854" s="2"/>
      <c r="R854" s="53">
        <v>852</v>
      </c>
      <c r="S854" s="53">
        <f t="shared" ca="1" si="13"/>
        <v>10376.617175255729</v>
      </c>
      <c r="T854" s="53">
        <f ca="1">IF('Q2-Simulation'!S854&gt;'Q2'!$E$42,1,0)</f>
        <v>1</v>
      </c>
      <c r="U854" s="53">
        <f ca="1">IF(S854&gt;'Q2'!$K$42,1,0)</f>
        <v>0</v>
      </c>
      <c r="X854" s="54">
        <v>852</v>
      </c>
      <c r="Y854" s="54">
        <f ca="1">SUMPRODUCT(Q2_sample!BD855:BO855,Decisions_trans)</f>
        <v>1752.0393960374149</v>
      </c>
    </row>
    <row r="855" spans="1:25" x14ac:dyDescent="0.25">
      <c r="A855" s="50">
        <v>853</v>
      </c>
      <c r="B855" s="50">
        <f ca="1">SUMPRODUCT(Q2_sample!M856:X856,Decisions_trans)</f>
        <v>3670.8251164983226</v>
      </c>
      <c r="C855" s="50">
        <f ca="1">IF(B855&gt;'Q2'!$B$42,1,0)</f>
        <v>0</v>
      </c>
      <c r="D855" s="50">
        <f ca="1">IF(B855&gt;'Q2'!$H$42,1,0)</f>
        <v>0</v>
      </c>
      <c r="E855" s="2"/>
      <c r="F855" s="2"/>
      <c r="G855" s="51">
        <v>853</v>
      </c>
      <c r="H855" s="51">
        <f ca="1">SUMPRODUCT(Q2_sample!AA856:AL856,Decisions_trans)</f>
        <v>3547.0805446918571</v>
      </c>
      <c r="I855" s="51">
        <f ca="1">IF(H855&gt;'Q2'!$C$42,1,0)</f>
        <v>0</v>
      </c>
      <c r="J855" s="51">
        <f ca="1">IF(H855&gt;'Q2'!$I$42,1,0)</f>
        <v>0</v>
      </c>
      <c r="K855" s="2"/>
      <c r="L855" s="2"/>
      <c r="M855" s="52">
        <v>853</v>
      </c>
      <c r="N855" s="52">
        <f ca="1">SUMPRODUCT(Q2_sample!AO856:AZ856,Decisions_trans)</f>
        <v>3212.9879563641389</v>
      </c>
      <c r="O855" s="52">
        <f ca="1">IF(N855&gt;'Q2'!$D$42,1,0)</f>
        <v>0</v>
      </c>
      <c r="P855" s="52">
        <f ca="1">IF(N855&gt;'Q2'!$J$42,1,0)</f>
        <v>0</v>
      </c>
      <c r="Q855" s="2"/>
      <c r="R855" s="53">
        <v>853</v>
      </c>
      <c r="S855" s="53">
        <f t="shared" ca="1" si="13"/>
        <v>10430.893617554319</v>
      </c>
      <c r="T855" s="53">
        <f ca="1">IF('Q2-Simulation'!S855&gt;'Q2'!$E$42,1,0)</f>
        <v>1</v>
      </c>
      <c r="U855" s="53">
        <f ca="1">IF(S855&gt;'Q2'!$K$42,1,0)</f>
        <v>0</v>
      </c>
      <c r="X855" s="54">
        <v>853</v>
      </c>
      <c r="Y855" s="54">
        <f ca="1">SUMPRODUCT(Q2_sample!BD856:BO856,Decisions_trans)</f>
        <v>1705.7420005185895</v>
      </c>
    </row>
    <row r="856" spans="1:25" x14ac:dyDescent="0.25">
      <c r="A856" s="50">
        <v>854</v>
      </c>
      <c r="B856" s="50">
        <f ca="1">SUMPRODUCT(Q2_sample!M857:X857,Decisions_trans)</f>
        <v>3710.1851447934214</v>
      </c>
      <c r="C856" s="50">
        <f ca="1">IF(B856&gt;'Q2'!$B$42,1,0)</f>
        <v>0</v>
      </c>
      <c r="D856" s="50">
        <f ca="1">IF(B856&gt;'Q2'!$H$42,1,0)</f>
        <v>0</v>
      </c>
      <c r="E856" s="2"/>
      <c r="F856" s="2"/>
      <c r="G856" s="51">
        <v>854</v>
      </c>
      <c r="H856" s="51">
        <f ca="1">SUMPRODUCT(Q2_sample!AA857:AL857,Decisions_trans)</f>
        <v>3222.8344265260193</v>
      </c>
      <c r="I856" s="51">
        <f ca="1">IF(H856&gt;'Q2'!$C$42,1,0)</f>
        <v>0</v>
      </c>
      <c r="J856" s="51">
        <f ca="1">IF(H856&gt;'Q2'!$I$42,1,0)</f>
        <v>0</v>
      </c>
      <c r="K856" s="2"/>
      <c r="L856" s="2"/>
      <c r="M856" s="52">
        <v>854</v>
      </c>
      <c r="N856" s="52">
        <f ca="1">SUMPRODUCT(Q2_sample!AO857:AZ857,Decisions_trans)</f>
        <v>3148.8942174704089</v>
      </c>
      <c r="O856" s="52">
        <f ca="1">IF(N856&gt;'Q2'!$D$42,1,0)</f>
        <v>0</v>
      </c>
      <c r="P856" s="52">
        <f ca="1">IF(N856&gt;'Q2'!$J$42,1,0)</f>
        <v>0</v>
      </c>
      <c r="Q856" s="2"/>
      <c r="R856" s="53">
        <v>854</v>
      </c>
      <c r="S856" s="53">
        <f t="shared" ca="1" si="13"/>
        <v>10081.913788789851</v>
      </c>
      <c r="T856" s="53">
        <f ca="1">IF('Q2-Simulation'!S856&gt;'Q2'!$E$42,1,0)</f>
        <v>1</v>
      </c>
      <c r="U856" s="53">
        <f ca="1">IF(S856&gt;'Q2'!$K$42,1,0)</f>
        <v>0</v>
      </c>
      <c r="X856" s="54">
        <v>854</v>
      </c>
      <c r="Y856" s="54">
        <f ca="1">SUMPRODUCT(Q2_sample!BD857:BO857,Decisions_trans)</f>
        <v>1691.744761800943</v>
      </c>
    </row>
    <row r="857" spans="1:25" x14ac:dyDescent="0.25">
      <c r="A857" s="50">
        <v>855</v>
      </c>
      <c r="B857" s="50">
        <f ca="1">SUMPRODUCT(Q2_sample!M858:X858,Decisions_trans)</f>
        <v>3625.7694203063138</v>
      </c>
      <c r="C857" s="50">
        <f ca="1">IF(B857&gt;'Q2'!$B$42,1,0)</f>
        <v>0</v>
      </c>
      <c r="D857" s="50">
        <f ca="1">IF(B857&gt;'Q2'!$H$42,1,0)</f>
        <v>0</v>
      </c>
      <c r="E857" s="2"/>
      <c r="F857" s="2"/>
      <c r="G857" s="51">
        <v>855</v>
      </c>
      <c r="H857" s="51">
        <f ca="1">SUMPRODUCT(Q2_sample!AA858:AL858,Decisions_trans)</f>
        <v>3530.736559409077</v>
      </c>
      <c r="I857" s="51">
        <f ca="1">IF(H857&gt;'Q2'!$C$42,1,0)</f>
        <v>0</v>
      </c>
      <c r="J857" s="51">
        <f ca="1">IF(H857&gt;'Q2'!$I$42,1,0)</f>
        <v>0</v>
      </c>
      <c r="K857" s="2"/>
      <c r="L857" s="2"/>
      <c r="M857" s="52">
        <v>855</v>
      </c>
      <c r="N857" s="52">
        <f ca="1">SUMPRODUCT(Q2_sample!AO858:AZ858,Decisions_trans)</f>
        <v>3292.0945030231574</v>
      </c>
      <c r="O857" s="52">
        <f ca="1">IF(N857&gt;'Q2'!$D$42,1,0)</f>
        <v>0</v>
      </c>
      <c r="P857" s="52">
        <f ca="1">IF(N857&gt;'Q2'!$J$42,1,0)</f>
        <v>0</v>
      </c>
      <c r="Q857" s="2"/>
      <c r="R857" s="53">
        <v>855</v>
      </c>
      <c r="S857" s="53">
        <f t="shared" ca="1" si="13"/>
        <v>10448.600482738548</v>
      </c>
      <c r="T857" s="53">
        <f ca="1">IF('Q2-Simulation'!S857&gt;'Q2'!$E$42,1,0)</f>
        <v>1</v>
      </c>
      <c r="U857" s="53">
        <f ca="1">IF(S857&gt;'Q2'!$K$42,1,0)</f>
        <v>0</v>
      </c>
      <c r="X857" s="54">
        <v>855</v>
      </c>
      <c r="Y857" s="54">
        <f ca="1">SUMPRODUCT(Q2_sample!BD858:BO858,Decisions_trans)</f>
        <v>1680.8060852720255</v>
      </c>
    </row>
    <row r="858" spans="1:25" x14ac:dyDescent="0.25">
      <c r="A858" s="50">
        <v>856</v>
      </c>
      <c r="B858" s="50">
        <f ca="1">SUMPRODUCT(Q2_sample!M859:X859,Decisions_trans)</f>
        <v>3474.5545159327412</v>
      </c>
      <c r="C858" s="50">
        <f ca="1">IF(B858&gt;'Q2'!$B$42,1,0)</f>
        <v>0</v>
      </c>
      <c r="D858" s="50">
        <f ca="1">IF(B858&gt;'Q2'!$H$42,1,0)</f>
        <v>0</v>
      </c>
      <c r="E858" s="2"/>
      <c r="F858" s="2"/>
      <c r="G858" s="51">
        <v>856</v>
      </c>
      <c r="H858" s="51">
        <f ca="1">SUMPRODUCT(Q2_sample!AA859:AL859,Decisions_trans)</f>
        <v>3525.5983294248649</v>
      </c>
      <c r="I858" s="51">
        <f ca="1">IF(H858&gt;'Q2'!$C$42,1,0)</f>
        <v>0</v>
      </c>
      <c r="J858" s="51">
        <f ca="1">IF(H858&gt;'Q2'!$I$42,1,0)</f>
        <v>0</v>
      </c>
      <c r="K858" s="2"/>
      <c r="L858" s="2"/>
      <c r="M858" s="52">
        <v>856</v>
      </c>
      <c r="N858" s="52">
        <f ca="1">SUMPRODUCT(Q2_sample!AO859:AZ859,Decisions_trans)</f>
        <v>3126.4774915034277</v>
      </c>
      <c r="O858" s="52">
        <f ca="1">IF(N858&gt;'Q2'!$D$42,1,0)</f>
        <v>0</v>
      </c>
      <c r="P858" s="52">
        <f ca="1">IF(N858&gt;'Q2'!$J$42,1,0)</f>
        <v>0</v>
      </c>
      <c r="Q858" s="2"/>
      <c r="R858" s="53">
        <v>856</v>
      </c>
      <c r="S858" s="53">
        <f t="shared" ca="1" si="13"/>
        <v>10126.630336861035</v>
      </c>
      <c r="T858" s="53">
        <f ca="1">IF('Q2-Simulation'!S858&gt;'Q2'!$E$42,1,0)</f>
        <v>1</v>
      </c>
      <c r="U858" s="53">
        <f ca="1">IF(S858&gt;'Q2'!$K$42,1,0)</f>
        <v>0</v>
      </c>
      <c r="X858" s="54">
        <v>856</v>
      </c>
      <c r="Y858" s="54">
        <f ca="1">SUMPRODUCT(Q2_sample!BD859:BO859,Decisions_trans)</f>
        <v>1788.3286205724544</v>
      </c>
    </row>
    <row r="859" spans="1:25" x14ac:dyDescent="0.25">
      <c r="A859" s="50">
        <v>857</v>
      </c>
      <c r="B859" s="50">
        <f ca="1">SUMPRODUCT(Q2_sample!M860:X860,Decisions_trans)</f>
        <v>3659.4721238276588</v>
      </c>
      <c r="C859" s="50">
        <f ca="1">IF(B859&gt;'Q2'!$B$42,1,0)</f>
        <v>0</v>
      </c>
      <c r="D859" s="50">
        <f ca="1">IF(B859&gt;'Q2'!$H$42,1,0)</f>
        <v>0</v>
      </c>
      <c r="E859" s="2"/>
      <c r="F859" s="2"/>
      <c r="G859" s="51">
        <v>857</v>
      </c>
      <c r="H859" s="51">
        <f ca="1">SUMPRODUCT(Q2_sample!AA860:AL860,Decisions_trans)</f>
        <v>3309.1021797771846</v>
      </c>
      <c r="I859" s="51">
        <f ca="1">IF(H859&gt;'Q2'!$C$42,1,0)</f>
        <v>0</v>
      </c>
      <c r="J859" s="51">
        <f ca="1">IF(H859&gt;'Q2'!$I$42,1,0)</f>
        <v>0</v>
      </c>
      <c r="K859" s="2"/>
      <c r="L859" s="2"/>
      <c r="M859" s="52">
        <v>857</v>
      </c>
      <c r="N859" s="52">
        <f ca="1">SUMPRODUCT(Q2_sample!AO860:AZ860,Decisions_trans)</f>
        <v>3026.6179610542999</v>
      </c>
      <c r="O859" s="52">
        <f ca="1">IF(N859&gt;'Q2'!$D$42,1,0)</f>
        <v>0</v>
      </c>
      <c r="P859" s="52">
        <f ca="1">IF(N859&gt;'Q2'!$J$42,1,0)</f>
        <v>0</v>
      </c>
      <c r="Q859" s="2"/>
      <c r="R859" s="53">
        <v>857</v>
      </c>
      <c r="S859" s="53">
        <f t="shared" ca="1" si="13"/>
        <v>9995.1922646591429</v>
      </c>
      <c r="T859" s="53">
        <f ca="1">IF('Q2-Simulation'!S859&gt;'Q2'!$E$42,1,0)</f>
        <v>0</v>
      </c>
      <c r="U859" s="53">
        <f ca="1">IF(S859&gt;'Q2'!$K$42,1,0)</f>
        <v>0</v>
      </c>
      <c r="X859" s="54">
        <v>857</v>
      </c>
      <c r="Y859" s="54">
        <f ca="1">SUMPRODUCT(Q2_sample!BD860:BO860,Decisions_trans)</f>
        <v>1666.3621488621295</v>
      </c>
    </row>
    <row r="860" spans="1:25" x14ac:dyDescent="0.25">
      <c r="A860" s="50">
        <v>858</v>
      </c>
      <c r="B860" s="50">
        <f ca="1">SUMPRODUCT(Q2_sample!M861:X861,Decisions_trans)</f>
        <v>3648.4282197372113</v>
      </c>
      <c r="C860" s="50">
        <f ca="1">IF(B860&gt;'Q2'!$B$42,1,0)</f>
        <v>0</v>
      </c>
      <c r="D860" s="50">
        <f ca="1">IF(B860&gt;'Q2'!$H$42,1,0)</f>
        <v>0</v>
      </c>
      <c r="E860" s="2"/>
      <c r="F860" s="2"/>
      <c r="G860" s="51">
        <v>858</v>
      </c>
      <c r="H860" s="51">
        <f ca="1">SUMPRODUCT(Q2_sample!AA861:AL861,Decisions_trans)</f>
        <v>3496.0558546869529</v>
      </c>
      <c r="I860" s="51">
        <f ca="1">IF(H860&gt;'Q2'!$C$42,1,0)</f>
        <v>0</v>
      </c>
      <c r="J860" s="51">
        <f ca="1">IF(H860&gt;'Q2'!$I$42,1,0)</f>
        <v>0</v>
      </c>
      <c r="K860" s="2"/>
      <c r="L860" s="2"/>
      <c r="M860" s="52">
        <v>858</v>
      </c>
      <c r="N860" s="52">
        <f ca="1">SUMPRODUCT(Q2_sample!AO861:AZ861,Decisions_trans)</f>
        <v>3071.9459986793754</v>
      </c>
      <c r="O860" s="52">
        <f ca="1">IF(N860&gt;'Q2'!$D$42,1,0)</f>
        <v>0</v>
      </c>
      <c r="P860" s="52">
        <f ca="1">IF(N860&gt;'Q2'!$J$42,1,0)</f>
        <v>0</v>
      </c>
      <c r="Q860" s="2"/>
      <c r="R860" s="53">
        <v>858</v>
      </c>
      <c r="S860" s="53">
        <f t="shared" ca="1" si="13"/>
        <v>10216.43007310354</v>
      </c>
      <c r="T860" s="53">
        <f ca="1">IF('Q2-Simulation'!S860&gt;'Q2'!$E$42,1,0)</f>
        <v>1</v>
      </c>
      <c r="U860" s="53">
        <f ca="1">IF(S860&gt;'Q2'!$K$42,1,0)</f>
        <v>0</v>
      </c>
      <c r="X860" s="54">
        <v>858</v>
      </c>
      <c r="Y860" s="54">
        <f ca="1">SUMPRODUCT(Q2_sample!BD861:BO861,Decisions_trans)</f>
        <v>1746.0988605389189</v>
      </c>
    </row>
    <row r="861" spans="1:25" x14ac:dyDescent="0.25">
      <c r="A861" s="50">
        <v>859</v>
      </c>
      <c r="B861" s="50">
        <f ca="1">SUMPRODUCT(Q2_sample!M862:X862,Decisions_trans)</f>
        <v>3841.7579207859271</v>
      </c>
      <c r="C861" s="50">
        <f ca="1">IF(B861&gt;'Q2'!$B$42,1,0)</f>
        <v>0</v>
      </c>
      <c r="D861" s="50">
        <f ca="1">IF(B861&gt;'Q2'!$H$42,1,0)</f>
        <v>0</v>
      </c>
      <c r="E861" s="2"/>
      <c r="F861" s="2"/>
      <c r="G861" s="51">
        <v>859</v>
      </c>
      <c r="H861" s="51">
        <f ca="1">SUMPRODUCT(Q2_sample!AA862:AL862,Decisions_trans)</f>
        <v>3422.2079429207251</v>
      </c>
      <c r="I861" s="51">
        <f ca="1">IF(H861&gt;'Q2'!$C$42,1,0)</f>
        <v>0</v>
      </c>
      <c r="J861" s="51">
        <f ca="1">IF(H861&gt;'Q2'!$I$42,1,0)</f>
        <v>0</v>
      </c>
      <c r="K861" s="2"/>
      <c r="L861" s="2"/>
      <c r="M861" s="52">
        <v>859</v>
      </c>
      <c r="N861" s="52">
        <f ca="1">SUMPRODUCT(Q2_sample!AO862:AZ862,Decisions_trans)</f>
        <v>3172.8798780778484</v>
      </c>
      <c r="O861" s="52">
        <f ca="1">IF(N861&gt;'Q2'!$D$42,1,0)</f>
        <v>0</v>
      </c>
      <c r="P861" s="52">
        <f ca="1">IF(N861&gt;'Q2'!$J$42,1,0)</f>
        <v>0</v>
      </c>
      <c r="Q861" s="2"/>
      <c r="R861" s="53">
        <v>859</v>
      </c>
      <c r="S861" s="53">
        <f t="shared" ca="1" si="13"/>
        <v>10436.8457417845</v>
      </c>
      <c r="T861" s="53">
        <f ca="1">IF('Q2-Simulation'!S861&gt;'Q2'!$E$42,1,0)</f>
        <v>1</v>
      </c>
      <c r="U861" s="53">
        <f ca="1">IF(S861&gt;'Q2'!$K$42,1,0)</f>
        <v>0</v>
      </c>
      <c r="X861" s="54">
        <v>859</v>
      </c>
      <c r="Y861" s="54">
        <f ca="1">SUMPRODUCT(Q2_sample!BD862:BO862,Decisions_trans)</f>
        <v>1698.0141460923187</v>
      </c>
    </row>
    <row r="862" spans="1:25" x14ac:dyDescent="0.25">
      <c r="A862" s="50">
        <v>860</v>
      </c>
      <c r="B862" s="50">
        <f ca="1">SUMPRODUCT(Q2_sample!M863:X863,Decisions_trans)</f>
        <v>3980.6413183560257</v>
      </c>
      <c r="C862" s="50">
        <f ca="1">IF(B862&gt;'Q2'!$B$42,1,0)</f>
        <v>0</v>
      </c>
      <c r="D862" s="50">
        <f ca="1">IF(B862&gt;'Q2'!$H$42,1,0)</f>
        <v>0</v>
      </c>
      <c r="E862" s="2"/>
      <c r="F862" s="2"/>
      <c r="G862" s="51">
        <v>860</v>
      </c>
      <c r="H862" s="51">
        <f ca="1">SUMPRODUCT(Q2_sample!AA863:AL863,Decisions_trans)</f>
        <v>3383.539713713229</v>
      </c>
      <c r="I862" s="51">
        <f ca="1">IF(H862&gt;'Q2'!$C$42,1,0)</f>
        <v>0</v>
      </c>
      <c r="J862" s="51">
        <f ca="1">IF(H862&gt;'Q2'!$I$42,1,0)</f>
        <v>0</v>
      </c>
      <c r="K862" s="2"/>
      <c r="L862" s="2"/>
      <c r="M862" s="52">
        <v>860</v>
      </c>
      <c r="N862" s="52">
        <f ca="1">SUMPRODUCT(Q2_sample!AO863:AZ863,Decisions_trans)</f>
        <v>3252.0627283859681</v>
      </c>
      <c r="O862" s="52">
        <f ca="1">IF(N862&gt;'Q2'!$D$42,1,0)</f>
        <v>0</v>
      </c>
      <c r="P862" s="52">
        <f ca="1">IF(N862&gt;'Q2'!$J$42,1,0)</f>
        <v>0</v>
      </c>
      <c r="Q862" s="2"/>
      <c r="R862" s="53">
        <v>860</v>
      </c>
      <c r="S862" s="53">
        <f t="shared" ca="1" si="13"/>
        <v>10616.243760455223</v>
      </c>
      <c r="T862" s="53">
        <f ca="1">IF('Q2-Simulation'!S862&gt;'Q2'!$E$42,1,0)</f>
        <v>1</v>
      </c>
      <c r="U862" s="53">
        <f ca="1">IF(S862&gt;'Q2'!$K$42,1,0)</f>
        <v>1</v>
      </c>
      <c r="X862" s="54">
        <v>860</v>
      </c>
      <c r="Y862" s="54">
        <f ca="1">SUMPRODUCT(Q2_sample!BD863:BO863,Decisions_trans)</f>
        <v>1763.9959627420385</v>
      </c>
    </row>
    <row r="863" spans="1:25" x14ac:dyDescent="0.25">
      <c r="A863" s="50">
        <v>861</v>
      </c>
      <c r="B863" s="50">
        <f ca="1">SUMPRODUCT(Q2_sample!M864:X864,Decisions_trans)</f>
        <v>3585.1130010102474</v>
      </c>
      <c r="C863" s="50">
        <f ca="1">IF(B863&gt;'Q2'!$B$42,1,0)</f>
        <v>0</v>
      </c>
      <c r="D863" s="50">
        <f ca="1">IF(B863&gt;'Q2'!$H$42,1,0)</f>
        <v>0</v>
      </c>
      <c r="E863" s="2"/>
      <c r="F863" s="2"/>
      <c r="G863" s="51">
        <v>861</v>
      </c>
      <c r="H863" s="51">
        <f ca="1">SUMPRODUCT(Q2_sample!AA864:AL864,Decisions_trans)</f>
        <v>3418.25576230757</v>
      </c>
      <c r="I863" s="51">
        <f ca="1">IF(H863&gt;'Q2'!$C$42,1,0)</f>
        <v>0</v>
      </c>
      <c r="J863" s="51">
        <f ca="1">IF(H863&gt;'Q2'!$I$42,1,0)</f>
        <v>0</v>
      </c>
      <c r="K863" s="2"/>
      <c r="L863" s="2"/>
      <c r="M863" s="52">
        <v>861</v>
      </c>
      <c r="N863" s="52">
        <f ca="1">SUMPRODUCT(Q2_sample!AO864:AZ864,Decisions_trans)</f>
        <v>3338.7471628575759</v>
      </c>
      <c r="O863" s="52">
        <f ca="1">IF(N863&gt;'Q2'!$D$42,1,0)</f>
        <v>0</v>
      </c>
      <c r="P863" s="52">
        <f ca="1">IF(N863&gt;'Q2'!$J$42,1,0)</f>
        <v>0</v>
      </c>
      <c r="Q863" s="2"/>
      <c r="R863" s="53">
        <v>861</v>
      </c>
      <c r="S863" s="53">
        <f t="shared" ca="1" si="13"/>
        <v>10342.115926175393</v>
      </c>
      <c r="T863" s="53">
        <f ca="1">IF('Q2-Simulation'!S863&gt;'Q2'!$E$42,1,0)</f>
        <v>1</v>
      </c>
      <c r="U863" s="53">
        <f ca="1">IF(S863&gt;'Q2'!$K$42,1,0)</f>
        <v>0</v>
      </c>
      <c r="X863" s="54">
        <v>861</v>
      </c>
      <c r="Y863" s="54">
        <f ca="1">SUMPRODUCT(Q2_sample!BD864:BO864,Decisions_trans)</f>
        <v>1754.2514746167612</v>
      </c>
    </row>
    <row r="864" spans="1:25" x14ac:dyDescent="0.25">
      <c r="A864" s="50">
        <v>862</v>
      </c>
      <c r="B864" s="50">
        <f ca="1">SUMPRODUCT(Q2_sample!M865:X865,Decisions_trans)</f>
        <v>3792.9641930515436</v>
      </c>
      <c r="C864" s="50">
        <f ca="1">IF(B864&gt;'Q2'!$B$42,1,0)</f>
        <v>0</v>
      </c>
      <c r="D864" s="50">
        <f ca="1">IF(B864&gt;'Q2'!$H$42,1,0)</f>
        <v>0</v>
      </c>
      <c r="E864" s="2"/>
      <c r="F864" s="2"/>
      <c r="G864" s="51">
        <v>862</v>
      </c>
      <c r="H864" s="51">
        <f ca="1">SUMPRODUCT(Q2_sample!AA865:AL865,Decisions_trans)</f>
        <v>3274.2280614505162</v>
      </c>
      <c r="I864" s="51">
        <f ca="1">IF(H864&gt;'Q2'!$C$42,1,0)</f>
        <v>0</v>
      </c>
      <c r="J864" s="51">
        <f ca="1">IF(H864&gt;'Q2'!$I$42,1,0)</f>
        <v>0</v>
      </c>
      <c r="K864" s="2"/>
      <c r="L864" s="2"/>
      <c r="M864" s="52">
        <v>862</v>
      </c>
      <c r="N864" s="52">
        <f ca="1">SUMPRODUCT(Q2_sample!AO865:AZ865,Decisions_trans)</f>
        <v>3281.3405290542223</v>
      </c>
      <c r="O864" s="52">
        <f ca="1">IF(N864&gt;'Q2'!$D$42,1,0)</f>
        <v>0</v>
      </c>
      <c r="P864" s="52">
        <f ca="1">IF(N864&gt;'Q2'!$J$42,1,0)</f>
        <v>0</v>
      </c>
      <c r="Q864" s="2"/>
      <c r="R864" s="53">
        <v>862</v>
      </c>
      <c r="S864" s="53">
        <f t="shared" ca="1" si="13"/>
        <v>10348.532783556282</v>
      </c>
      <c r="T864" s="53">
        <f ca="1">IF('Q2-Simulation'!S864&gt;'Q2'!$E$42,1,0)</f>
        <v>1</v>
      </c>
      <c r="U864" s="53">
        <f ca="1">IF(S864&gt;'Q2'!$K$42,1,0)</f>
        <v>0</v>
      </c>
      <c r="X864" s="54">
        <v>862</v>
      </c>
      <c r="Y864" s="54">
        <f ca="1">SUMPRODUCT(Q2_sample!BD865:BO865,Decisions_trans)</f>
        <v>1744.9440564782426</v>
      </c>
    </row>
    <row r="865" spans="1:25" x14ac:dyDescent="0.25">
      <c r="A865" s="50">
        <v>863</v>
      </c>
      <c r="B865" s="50">
        <f ca="1">SUMPRODUCT(Q2_sample!M866:X866,Decisions_trans)</f>
        <v>3534.8799902473775</v>
      </c>
      <c r="C865" s="50">
        <f ca="1">IF(B865&gt;'Q2'!$B$42,1,0)</f>
        <v>0</v>
      </c>
      <c r="D865" s="50">
        <f ca="1">IF(B865&gt;'Q2'!$H$42,1,0)</f>
        <v>0</v>
      </c>
      <c r="E865" s="2"/>
      <c r="F865" s="2"/>
      <c r="G865" s="51">
        <v>863</v>
      </c>
      <c r="H865" s="51">
        <f ca="1">SUMPRODUCT(Q2_sample!AA866:AL866,Decisions_trans)</f>
        <v>3559.5801736307058</v>
      </c>
      <c r="I865" s="51">
        <f ca="1">IF(H865&gt;'Q2'!$C$42,1,0)</f>
        <v>0</v>
      </c>
      <c r="J865" s="51">
        <f ca="1">IF(H865&gt;'Q2'!$I$42,1,0)</f>
        <v>0</v>
      </c>
      <c r="K865" s="2"/>
      <c r="L865" s="2"/>
      <c r="M865" s="52">
        <v>863</v>
      </c>
      <c r="N865" s="52">
        <f ca="1">SUMPRODUCT(Q2_sample!AO866:AZ866,Decisions_trans)</f>
        <v>3216.3139360725145</v>
      </c>
      <c r="O865" s="52">
        <f ca="1">IF(N865&gt;'Q2'!$D$42,1,0)</f>
        <v>0</v>
      </c>
      <c r="P865" s="52">
        <f ca="1">IF(N865&gt;'Q2'!$J$42,1,0)</f>
        <v>0</v>
      </c>
      <c r="Q865" s="2"/>
      <c r="R865" s="53">
        <v>863</v>
      </c>
      <c r="S865" s="53">
        <f t="shared" ca="1" si="13"/>
        <v>10310.774099950599</v>
      </c>
      <c r="T865" s="53">
        <f ca="1">IF('Q2-Simulation'!S865&gt;'Q2'!$E$42,1,0)</f>
        <v>1</v>
      </c>
      <c r="U865" s="53">
        <f ca="1">IF(S865&gt;'Q2'!$K$42,1,0)</f>
        <v>0</v>
      </c>
      <c r="X865" s="54">
        <v>863</v>
      </c>
      <c r="Y865" s="54">
        <f ca="1">SUMPRODUCT(Q2_sample!BD866:BO866,Decisions_trans)</f>
        <v>1781.7334148377313</v>
      </c>
    </row>
    <row r="866" spans="1:25" x14ac:dyDescent="0.25">
      <c r="A866" s="50">
        <v>864</v>
      </c>
      <c r="B866" s="50">
        <f ca="1">SUMPRODUCT(Q2_sample!M867:X867,Decisions_trans)</f>
        <v>3507.1904479073241</v>
      </c>
      <c r="C866" s="50">
        <f ca="1">IF(B866&gt;'Q2'!$B$42,1,0)</f>
        <v>0</v>
      </c>
      <c r="D866" s="50">
        <f ca="1">IF(B866&gt;'Q2'!$H$42,1,0)</f>
        <v>0</v>
      </c>
      <c r="E866" s="2"/>
      <c r="F866" s="2"/>
      <c r="G866" s="51">
        <v>864</v>
      </c>
      <c r="H866" s="51">
        <f ca="1">SUMPRODUCT(Q2_sample!AA867:AL867,Decisions_trans)</f>
        <v>3389.8132746547608</v>
      </c>
      <c r="I866" s="51">
        <f ca="1">IF(H866&gt;'Q2'!$C$42,1,0)</f>
        <v>0</v>
      </c>
      <c r="J866" s="51">
        <f ca="1">IF(H866&gt;'Q2'!$I$42,1,0)</f>
        <v>0</v>
      </c>
      <c r="K866" s="2"/>
      <c r="L866" s="2"/>
      <c r="M866" s="52">
        <v>864</v>
      </c>
      <c r="N866" s="52">
        <f ca="1">SUMPRODUCT(Q2_sample!AO867:AZ867,Decisions_trans)</f>
        <v>3089.4714201582619</v>
      </c>
      <c r="O866" s="52">
        <f ca="1">IF(N866&gt;'Q2'!$D$42,1,0)</f>
        <v>0</v>
      </c>
      <c r="P866" s="52">
        <f ca="1">IF(N866&gt;'Q2'!$J$42,1,0)</f>
        <v>0</v>
      </c>
      <c r="Q866" s="2"/>
      <c r="R866" s="53">
        <v>864</v>
      </c>
      <c r="S866" s="53">
        <f t="shared" ca="1" si="13"/>
        <v>9986.4751427203482</v>
      </c>
      <c r="T866" s="53">
        <f ca="1">IF('Q2-Simulation'!S866&gt;'Q2'!$E$42,1,0)</f>
        <v>0</v>
      </c>
      <c r="U866" s="53">
        <f ca="1">IF(S866&gt;'Q2'!$K$42,1,0)</f>
        <v>0</v>
      </c>
      <c r="X866" s="54">
        <v>864</v>
      </c>
      <c r="Y866" s="54">
        <f ca="1">SUMPRODUCT(Q2_sample!BD867:BO867,Decisions_trans)</f>
        <v>1836.2012884442529</v>
      </c>
    </row>
    <row r="867" spans="1:25" x14ac:dyDescent="0.25">
      <c r="A867" s="50">
        <v>865</v>
      </c>
      <c r="B867" s="50">
        <f ca="1">SUMPRODUCT(Q2_sample!M868:X868,Decisions_trans)</f>
        <v>3470.1356838758202</v>
      </c>
      <c r="C867" s="50">
        <f ca="1">IF(B867&gt;'Q2'!$B$42,1,0)</f>
        <v>0</v>
      </c>
      <c r="D867" s="50">
        <f ca="1">IF(B867&gt;'Q2'!$H$42,1,0)</f>
        <v>0</v>
      </c>
      <c r="E867" s="2"/>
      <c r="F867" s="2"/>
      <c r="G867" s="51">
        <v>865</v>
      </c>
      <c r="H867" s="51">
        <f ca="1">SUMPRODUCT(Q2_sample!AA868:AL868,Decisions_trans)</f>
        <v>3243.6996548254638</v>
      </c>
      <c r="I867" s="51">
        <f ca="1">IF(H867&gt;'Q2'!$C$42,1,0)</f>
        <v>0</v>
      </c>
      <c r="J867" s="51">
        <f ca="1">IF(H867&gt;'Q2'!$I$42,1,0)</f>
        <v>0</v>
      </c>
      <c r="K867" s="2"/>
      <c r="L867" s="2"/>
      <c r="M867" s="52">
        <v>865</v>
      </c>
      <c r="N867" s="52">
        <f ca="1">SUMPRODUCT(Q2_sample!AO868:AZ868,Decisions_trans)</f>
        <v>3203.7794598696132</v>
      </c>
      <c r="O867" s="52">
        <f ca="1">IF(N867&gt;'Q2'!$D$42,1,0)</f>
        <v>0</v>
      </c>
      <c r="P867" s="52">
        <f ca="1">IF(N867&gt;'Q2'!$J$42,1,0)</f>
        <v>0</v>
      </c>
      <c r="Q867" s="2"/>
      <c r="R867" s="53">
        <v>865</v>
      </c>
      <c r="S867" s="53">
        <f t="shared" ca="1" si="13"/>
        <v>9917.6147985708976</v>
      </c>
      <c r="T867" s="53">
        <f ca="1">IF('Q2-Simulation'!S867&gt;'Q2'!$E$42,1,0)</f>
        <v>0</v>
      </c>
      <c r="U867" s="53">
        <f ca="1">IF(S867&gt;'Q2'!$K$42,1,0)</f>
        <v>0</v>
      </c>
      <c r="X867" s="54">
        <v>865</v>
      </c>
      <c r="Y867" s="54">
        <f ca="1">SUMPRODUCT(Q2_sample!BD868:BO868,Decisions_trans)</f>
        <v>1881.5850514184481</v>
      </c>
    </row>
    <row r="868" spans="1:25" x14ac:dyDescent="0.25">
      <c r="A868" s="50">
        <v>866</v>
      </c>
      <c r="B868" s="50">
        <f ca="1">SUMPRODUCT(Q2_sample!M869:X869,Decisions_trans)</f>
        <v>3621.194551862287</v>
      </c>
      <c r="C868" s="50">
        <f ca="1">IF(B868&gt;'Q2'!$B$42,1,0)</f>
        <v>0</v>
      </c>
      <c r="D868" s="50">
        <f ca="1">IF(B868&gt;'Q2'!$H$42,1,0)</f>
        <v>0</v>
      </c>
      <c r="E868" s="2"/>
      <c r="F868" s="2"/>
      <c r="G868" s="51">
        <v>866</v>
      </c>
      <c r="H868" s="51">
        <f ca="1">SUMPRODUCT(Q2_sample!AA869:AL869,Decisions_trans)</f>
        <v>3322.5106611712827</v>
      </c>
      <c r="I868" s="51">
        <f ca="1">IF(H868&gt;'Q2'!$C$42,1,0)</f>
        <v>0</v>
      </c>
      <c r="J868" s="51">
        <f ca="1">IF(H868&gt;'Q2'!$I$42,1,0)</f>
        <v>0</v>
      </c>
      <c r="K868" s="2"/>
      <c r="L868" s="2"/>
      <c r="M868" s="52">
        <v>866</v>
      </c>
      <c r="N868" s="52">
        <f ca="1">SUMPRODUCT(Q2_sample!AO869:AZ869,Decisions_trans)</f>
        <v>3118.4609632208335</v>
      </c>
      <c r="O868" s="52">
        <f ca="1">IF(N868&gt;'Q2'!$D$42,1,0)</f>
        <v>0</v>
      </c>
      <c r="P868" s="52">
        <f ca="1">IF(N868&gt;'Q2'!$J$42,1,0)</f>
        <v>0</v>
      </c>
      <c r="Q868" s="2"/>
      <c r="R868" s="53">
        <v>866</v>
      </c>
      <c r="S868" s="53">
        <f t="shared" ca="1" si="13"/>
        <v>10062.166176254403</v>
      </c>
      <c r="T868" s="53">
        <f ca="1">IF('Q2-Simulation'!S868&gt;'Q2'!$E$42,1,0)</f>
        <v>1</v>
      </c>
      <c r="U868" s="53">
        <f ca="1">IF(S868&gt;'Q2'!$K$42,1,0)</f>
        <v>0</v>
      </c>
      <c r="X868" s="54">
        <v>866</v>
      </c>
      <c r="Y868" s="54">
        <f ca="1">SUMPRODUCT(Q2_sample!BD869:BO869,Decisions_trans)</f>
        <v>1785.5028496212697</v>
      </c>
    </row>
    <row r="869" spans="1:25" x14ac:dyDescent="0.25">
      <c r="A869" s="50">
        <v>867</v>
      </c>
      <c r="B869" s="50">
        <f ca="1">SUMPRODUCT(Q2_sample!M870:X870,Decisions_trans)</f>
        <v>3839.5636115613315</v>
      </c>
      <c r="C869" s="50">
        <f ca="1">IF(B869&gt;'Q2'!$B$42,1,0)</f>
        <v>0</v>
      </c>
      <c r="D869" s="50">
        <f ca="1">IF(B869&gt;'Q2'!$H$42,1,0)</f>
        <v>0</v>
      </c>
      <c r="E869" s="2"/>
      <c r="F869" s="2"/>
      <c r="G869" s="51">
        <v>867</v>
      </c>
      <c r="H869" s="51">
        <f ca="1">SUMPRODUCT(Q2_sample!AA870:AL870,Decisions_trans)</f>
        <v>3422.8121617825482</v>
      </c>
      <c r="I869" s="51">
        <f ca="1">IF(H869&gt;'Q2'!$C$42,1,0)</f>
        <v>0</v>
      </c>
      <c r="J869" s="51">
        <f ca="1">IF(H869&gt;'Q2'!$I$42,1,0)</f>
        <v>0</v>
      </c>
      <c r="K869" s="2"/>
      <c r="L869" s="2"/>
      <c r="M869" s="52">
        <v>867</v>
      </c>
      <c r="N869" s="52">
        <f ca="1">SUMPRODUCT(Q2_sample!AO870:AZ870,Decisions_trans)</f>
        <v>3042.7936852211947</v>
      </c>
      <c r="O869" s="52">
        <f ca="1">IF(N869&gt;'Q2'!$D$42,1,0)</f>
        <v>0</v>
      </c>
      <c r="P869" s="52">
        <f ca="1">IF(N869&gt;'Q2'!$J$42,1,0)</f>
        <v>0</v>
      </c>
      <c r="Q869" s="2"/>
      <c r="R869" s="53">
        <v>867</v>
      </c>
      <c r="S869" s="53">
        <f t="shared" ca="1" si="13"/>
        <v>10305.169458565075</v>
      </c>
      <c r="T869" s="53">
        <f ca="1">IF('Q2-Simulation'!S869&gt;'Q2'!$E$42,1,0)</f>
        <v>1</v>
      </c>
      <c r="U869" s="53">
        <f ca="1">IF(S869&gt;'Q2'!$K$42,1,0)</f>
        <v>0</v>
      </c>
      <c r="X869" s="54">
        <v>867</v>
      </c>
      <c r="Y869" s="54">
        <f ca="1">SUMPRODUCT(Q2_sample!BD870:BO870,Decisions_trans)</f>
        <v>1854.6580074301862</v>
      </c>
    </row>
    <row r="870" spans="1:25" x14ac:dyDescent="0.25">
      <c r="A870" s="50">
        <v>868</v>
      </c>
      <c r="B870" s="50">
        <f ca="1">SUMPRODUCT(Q2_sample!M871:X871,Decisions_trans)</f>
        <v>3691.4541359753662</v>
      </c>
      <c r="C870" s="50">
        <f ca="1">IF(B870&gt;'Q2'!$B$42,1,0)</f>
        <v>0</v>
      </c>
      <c r="D870" s="50">
        <f ca="1">IF(B870&gt;'Q2'!$H$42,1,0)</f>
        <v>0</v>
      </c>
      <c r="E870" s="2"/>
      <c r="F870" s="2"/>
      <c r="G870" s="51">
        <v>868</v>
      </c>
      <c r="H870" s="51">
        <f ca="1">SUMPRODUCT(Q2_sample!AA871:AL871,Decisions_trans)</f>
        <v>3392.616525550507</v>
      </c>
      <c r="I870" s="51">
        <f ca="1">IF(H870&gt;'Q2'!$C$42,1,0)</f>
        <v>0</v>
      </c>
      <c r="J870" s="51">
        <f ca="1">IF(H870&gt;'Q2'!$I$42,1,0)</f>
        <v>0</v>
      </c>
      <c r="K870" s="2"/>
      <c r="L870" s="2"/>
      <c r="M870" s="52">
        <v>868</v>
      </c>
      <c r="N870" s="52">
        <f ca="1">SUMPRODUCT(Q2_sample!AO871:AZ871,Decisions_trans)</f>
        <v>3098.2753115829069</v>
      </c>
      <c r="O870" s="52">
        <f ca="1">IF(N870&gt;'Q2'!$D$42,1,0)</f>
        <v>0</v>
      </c>
      <c r="P870" s="52">
        <f ca="1">IF(N870&gt;'Q2'!$J$42,1,0)</f>
        <v>0</v>
      </c>
      <c r="Q870" s="2"/>
      <c r="R870" s="53">
        <v>868</v>
      </c>
      <c r="S870" s="53">
        <f t="shared" ca="1" si="13"/>
        <v>10182.345973108781</v>
      </c>
      <c r="T870" s="53">
        <f ca="1">IF('Q2-Simulation'!S870&gt;'Q2'!$E$42,1,0)</f>
        <v>1</v>
      </c>
      <c r="U870" s="53">
        <f ca="1">IF(S870&gt;'Q2'!$K$42,1,0)</f>
        <v>0</v>
      </c>
      <c r="X870" s="54">
        <v>868</v>
      </c>
      <c r="Y870" s="54">
        <f ca="1">SUMPRODUCT(Q2_sample!BD871:BO871,Decisions_trans)</f>
        <v>1665.7759780793538</v>
      </c>
    </row>
    <row r="871" spans="1:25" x14ac:dyDescent="0.25">
      <c r="A871" s="50">
        <v>869</v>
      </c>
      <c r="B871" s="50">
        <f ca="1">SUMPRODUCT(Q2_sample!M872:X872,Decisions_trans)</f>
        <v>3739.45506788187</v>
      </c>
      <c r="C871" s="50">
        <f ca="1">IF(B871&gt;'Q2'!$B$42,1,0)</f>
        <v>0</v>
      </c>
      <c r="D871" s="50">
        <f ca="1">IF(B871&gt;'Q2'!$H$42,1,0)</f>
        <v>0</v>
      </c>
      <c r="E871" s="2"/>
      <c r="F871" s="2"/>
      <c r="G871" s="51">
        <v>869</v>
      </c>
      <c r="H871" s="51">
        <f ca="1">SUMPRODUCT(Q2_sample!AA872:AL872,Decisions_trans)</f>
        <v>3376.421098195221</v>
      </c>
      <c r="I871" s="51">
        <f ca="1">IF(H871&gt;'Q2'!$C$42,1,0)</f>
        <v>0</v>
      </c>
      <c r="J871" s="51">
        <f ca="1">IF(H871&gt;'Q2'!$I$42,1,0)</f>
        <v>0</v>
      </c>
      <c r="K871" s="2"/>
      <c r="L871" s="2"/>
      <c r="M871" s="52">
        <v>869</v>
      </c>
      <c r="N871" s="52">
        <f ca="1">SUMPRODUCT(Q2_sample!AO872:AZ872,Decisions_trans)</f>
        <v>3390.1011011616629</v>
      </c>
      <c r="O871" s="52">
        <f ca="1">IF(N871&gt;'Q2'!$D$42,1,0)</f>
        <v>0</v>
      </c>
      <c r="P871" s="52">
        <f ca="1">IF(N871&gt;'Q2'!$J$42,1,0)</f>
        <v>0</v>
      </c>
      <c r="Q871" s="2"/>
      <c r="R871" s="53">
        <v>869</v>
      </c>
      <c r="S871" s="53">
        <f t="shared" ca="1" si="13"/>
        <v>10505.977267238753</v>
      </c>
      <c r="T871" s="53">
        <f ca="1">IF('Q2-Simulation'!S871&gt;'Q2'!$E$42,1,0)</f>
        <v>1</v>
      </c>
      <c r="U871" s="53">
        <f ca="1">IF(S871&gt;'Q2'!$K$42,1,0)</f>
        <v>1</v>
      </c>
      <c r="X871" s="54">
        <v>869</v>
      </c>
      <c r="Y871" s="54">
        <f ca="1">SUMPRODUCT(Q2_sample!BD872:BO872,Decisions_trans)</f>
        <v>1714.7070067099773</v>
      </c>
    </row>
    <row r="872" spans="1:25" x14ac:dyDescent="0.25">
      <c r="A872" s="50">
        <v>870</v>
      </c>
      <c r="B872" s="50">
        <f ca="1">SUMPRODUCT(Q2_sample!M873:X873,Decisions_trans)</f>
        <v>3504.1251119636554</v>
      </c>
      <c r="C872" s="50">
        <f ca="1">IF(B872&gt;'Q2'!$B$42,1,0)</f>
        <v>0</v>
      </c>
      <c r="D872" s="50">
        <f ca="1">IF(B872&gt;'Q2'!$H$42,1,0)</f>
        <v>0</v>
      </c>
      <c r="E872" s="2"/>
      <c r="F872" s="2"/>
      <c r="G872" s="51">
        <v>870</v>
      </c>
      <c r="H872" s="51">
        <f ca="1">SUMPRODUCT(Q2_sample!AA873:AL873,Decisions_trans)</f>
        <v>3433.7969016362713</v>
      </c>
      <c r="I872" s="51">
        <f ca="1">IF(H872&gt;'Q2'!$C$42,1,0)</f>
        <v>0</v>
      </c>
      <c r="J872" s="51">
        <f ca="1">IF(H872&gt;'Q2'!$I$42,1,0)</f>
        <v>0</v>
      </c>
      <c r="K872" s="2"/>
      <c r="L872" s="2"/>
      <c r="M872" s="52">
        <v>870</v>
      </c>
      <c r="N872" s="52">
        <f ca="1">SUMPRODUCT(Q2_sample!AO873:AZ873,Decisions_trans)</f>
        <v>3254.4610393360558</v>
      </c>
      <c r="O872" s="52">
        <f ca="1">IF(N872&gt;'Q2'!$D$42,1,0)</f>
        <v>0</v>
      </c>
      <c r="P872" s="52">
        <f ca="1">IF(N872&gt;'Q2'!$J$42,1,0)</f>
        <v>0</v>
      </c>
      <c r="Q872" s="2"/>
      <c r="R872" s="53">
        <v>870</v>
      </c>
      <c r="S872" s="53">
        <f t="shared" ca="1" si="13"/>
        <v>10192.383052935982</v>
      </c>
      <c r="T872" s="53">
        <f ca="1">IF('Q2-Simulation'!S872&gt;'Q2'!$E$42,1,0)</f>
        <v>1</v>
      </c>
      <c r="U872" s="53">
        <f ca="1">IF(S872&gt;'Q2'!$K$42,1,0)</f>
        <v>0</v>
      </c>
      <c r="X872" s="54">
        <v>870</v>
      </c>
      <c r="Y872" s="54">
        <f ca="1">SUMPRODUCT(Q2_sample!BD873:BO873,Decisions_trans)</f>
        <v>1827.8140104614185</v>
      </c>
    </row>
    <row r="873" spans="1:25" x14ac:dyDescent="0.25">
      <c r="A873" s="50">
        <v>871</v>
      </c>
      <c r="B873" s="50">
        <f ca="1">SUMPRODUCT(Q2_sample!M874:X874,Decisions_trans)</f>
        <v>3689.2406115928443</v>
      </c>
      <c r="C873" s="50">
        <f ca="1">IF(B873&gt;'Q2'!$B$42,1,0)</f>
        <v>0</v>
      </c>
      <c r="D873" s="50">
        <f ca="1">IF(B873&gt;'Q2'!$H$42,1,0)</f>
        <v>0</v>
      </c>
      <c r="E873" s="2"/>
      <c r="F873" s="2"/>
      <c r="G873" s="51">
        <v>871</v>
      </c>
      <c r="H873" s="51">
        <f ca="1">SUMPRODUCT(Q2_sample!AA874:AL874,Decisions_trans)</f>
        <v>3351.0823606100585</v>
      </c>
      <c r="I873" s="51">
        <f ca="1">IF(H873&gt;'Q2'!$C$42,1,0)</f>
        <v>0</v>
      </c>
      <c r="J873" s="51">
        <f ca="1">IF(H873&gt;'Q2'!$I$42,1,0)</f>
        <v>0</v>
      </c>
      <c r="K873" s="2"/>
      <c r="L873" s="2"/>
      <c r="M873" s="52">
        <v>871</v>
      </c>
      <c r="N873" s="52">
        <f ca="1">SUMPRODUCT(Q2_sample!AO874:AZ874,Decisions_trans)</f>
        <v>3086.1702860532441</v>
      </c>
      <c r="O873" s="52">
        <f ca="1">IF(N873&gt;'Q2'!$D$42,1,0)</f>
        <v>0</v>
      </c>
      <c r="P873" s="52">
        <f ca="1">IF(N873&gt;'Q2'!$J$42,1,0)</f>
        <v>0</v>
      </c>
      <c r="Q873" s="2"/>
      <c r="R873" s="53">
        <v>871</v>
      </c>
      <c r="S873" s="53">
        <f t="shared" ca="1" si="13"/>
        <v>10126.493258256147</v>
      </c>
      <c r="T873" s="53">
        <f ca="1">IF('Q2-Simulation'!S873&gt;'Q2'!$E$42,1,0)</f>
        <v>1</v>
      </c>
      <c r="U873" s="53">
        <f ca="1">IF(S873&gt;'Q2'!$K$42,1,0)</f>
        <v>0</v>
      </c>
      <c r="X873" s="54">
        <v>871</v>
      </c>
      <c r="Y873" s="54">
        <f ca="1">SUMPRODUCT(Q2_sample!BD874:BO874,Decisions_trans)</f>
        <v>1833.7341826404661</v>
      </c>
    </row>
    <row r="874" spans="1:25" x14ac:dyDescent="0.25">
      <c r="A874" s="50">
        <v>872</v>
      </c>
      <c r="B874" s="50">
        <f ca="1">SUMPRODUCT(Q2_sample!M875:X875,Decisions_trans)</f>
        <v>3762.09594524259</v>
      </c>
      <c r="C874" s="50">
        <f ca="1">IF(B874&gt;'Q2'!$B$42,1,0)</f>
        <v>0</v>
      </c>
      <c r="D874" s="50">
        <f ca="1">IF(B874&gt;'Q2'!$H$42,1,0)</f>
        <v>0</v>
      </c>
      <c r="E874" s="2"/>
      <c r="F874" s="2"/>
      <c r="G874" s="51">
        <v>872</v>
      </c>
      <c r="H874" s="51">
        <f ca="1">SUMPRODUCT(Q2_sample!AA875:AL875,Decisions_trans)</f>
        <v>3353.6956439183559</v>
      </c>
      <c r="I874" s="51">
        <f ca="1">IF(H874&gt;'Q2'!$C$42,1,0)</f>
        <v>0</v>
      </c>
      <c r="J874" s="51">
        <f ca="1">IF(H874&gt;'Q2'!$I$42,1,0)</f>
        <v>0</v>
      </c>
      <c r="K874" s="2"/>
      <c r="L874" s="2"/>
      <c r="M874" s="52">
        <v>872</v>
      </c>
      <c r="N874" s="52">
        <f ca="1">SUMPRODUCT(Q2_sample!AO875:AZ875,Decisions_trans)</f>
        <v>3145.9314513492791</v>
      </c>
      <c r="O874" s="52">
        <f ca="1">IF(N874&gt;'Q2'!$D$42,1,0)</f>
        <v>0</v>
      </c>
      <c r="P874" s="52">
        <f ca="1">IF(N874&gt;'Q2'!$J$42,1,0)</f>
        <v>0</v>
      </c>
      <c r="Q874" s="2"/>
      <c r="R874" s="53">
        <v>872</v>
      </c>
      <c r="S874" s="53">
        <f t="shared" ca="1" si="13"/>
        <v>10261.723040510225</v>
      </c>
      <c r="T874" s="53">
        <f ca="1">IF('Q2-Simulation'!S874&gt;'Q2'!$E$42,1,0)</f>
        <v>1</v>
      </c>
      <c r="U874" s="53">
        <f ca="1">IF(S874&gt;'Q2'!$K$42,1,0)</f>
        <v>0</v>
      </c>
      <c r="X874" s="54">
        <v>872</v>
      </c>
      <c r="Y874" s="54">
        <f ca="1">SUMPRODUCT(Q2_sample!BD875:BO875,Decisions_trans)</f>
        <v>1793.3622818005751</v>
      </c>
    </row>
    <row r="875" spans="1:25" x14ac:dyDescent="0.25">
      <c r="A875" s="50">
        <v>873</v>
      </c>
      <c r="B875" s="50">
        <f ca="1">SUMPRODUCT(Q2_sample!M876:X876,Decisions_trans)</f>
        <v>3609.7619226429983</v>
      </c>
      <c r="C875" s="50">
        <f ca="1">IF(B875&gt;'Q2'!$B$42,1,0)</f>
        <v>0</v>
      </c>
      <c r="D875" s="50">
        <f ca="1">IF(B875&gt;'Q2'!$H$42,1,0)</f>
        <v>0</v>
      </c>
      <c r="E875" s="2"/>
      <c r="F875" s="2"/>
      <c r="G875" s="51">
        <v>873</v>
      </c>
      <c r="H875" s="51">
        <f ca="1">SUMPRODUCT(Q2_sample!AA876:AL876,Decisions_trans)</f>
        <v>3335.59332567815</v>
      </c>
      <c r="I875" s="51">
        <f ca="1">IF(H875&gt;'Q2'!$C$42,1,0)</f>
        <v>0</v>
      </c>
      <c r="J875" s="51">
        <f ca="1">IF(H875&gt;'Q2'!$I$42,1,0)</f>
        <v>0</v>
      </c>
      <c r="K875" s="2"/>
      <c r="L875" s="2"/>
      <c r="M875" s="52">
        <v>873</v>
      </c>
      <c r="N875" s="52">
        <f ca="1">SUMPRODUCT(Q2_sample!AO876:AZ876,Decisions_trans)</f>
        <v>3335.4598753229452</v>
      </c>
      <c r="O875" s="52">
        <f ca="1">IF(N875&gt;'Q2'!$D$42,1,0)</f>
        <v>0</v>
      </c>
      <c r="P875" s="52">
        <f ca="1">IF(N875&gt;'Q2'!$J$42,1,0)</f>
        <v>0</v>
      </c>
      <c r="Q875" s="2"/>
      <c r="R875" s="53">
        <v>873</v>
      </c>
      <c r="S875" s="53">
        <f t="shared" ca="1" si="13"/>
        <v>10280.815123644094</v>
      </c>
      <c r="T875" s="53">
        <f ca="1">IF('Q2-Simulation'!S875&gt;'Q2'!$E$42,1,0)</f>
        <v>1</v>
      </c>
      <c r="U875" s="53">
        <f ca="1">IF(S875&gt;'Q2'!$K$42,1,0)</f>
        <v>0</v>
      </c>
      <c r="X875" s="54">
        <v>873</v>
      </c>
      <c r="Y875" s="54">
        <f ca="1">SUMPRODUCT(Q2_sample!BD876:BO876,Decisions_trans)</f>
        <v>1623.7590301184482</v>
      </c>
    </row>
    <row r="876" spans="1:25" x14ac:dyDescent="0.25">
      <c r="A876" s="50">
        <v>874</v>
      </c>
      <c r="B876" s="50">
        <f ca="1">SUMPRODUCT(Q2_sample!M877:X877,Decisions_trans)</f>
        <v>3529.0874050534758</v>
      </c>
      <c r="C876" s="50">
        <f ca="1">IF(B876&gt;'Q2'!$B$42,1,0)</f>
        <v>0</v>
      </c>
      <c r="D876" s="50">
        <f ca="1">IF(B876&gt;'Q2'!$H$42,1,0)</f>
        <v>0</v>
      </c>
      <c r="E876" s="2"/>
      <c r="F876" s="2"/>
      <c r="G876" s="51">
        <v>874</v>
      </c>
      <c r="H876" s="51">
        <f ca="1">SUMPRODUCT(Q2_sample!AA877:AL877,Decisions_trans)</f>
        <v>3402.4851261310691</v>
      </c>
      <c r="I876" s="51">
        <f ca="1">IF(H876&gt;'Q2'!$C$42,1,0)</f>
        <v>0</v>
      </c>
      <c r="J876" s="51">
        <f ca="1">IF(H876&gt;'Q2'!$I$42,1,0)</f>
        <v>0</v>
      </c>
      <c r="K876" s="2"/>
      <c r="L876" s="2"/>
      <c r="M876" s="52">
        <v>874</v>
      </c>
      <c r="N876" s="52">
        <f ca="1">SUMPRODUCT(Q2_sample!AO877:AZ877,Decisions_trans)</f>
        <v>3164.8975020099301</v>
      </c>
      <c r="O876" s="52">
        <f ca="1">IF(N876&gt;'Q2'!$D$42,1,0)</f>
        <v>0</v>
      </c>
      <c r="P876" s="52">
        <f ca="1">IF(N876&gt;'Q2'!$J$42,1,0)</f>
        <v>0</v>
      </c>
      <c r="Q876" s="2"/>
      <c r="R876" s="53">
        <v>874</v>
      </c>
      <c r="S876" s="53">
        <f t="shared" ca="1" si="13"/>
        <v>10096.470033194475</v>
      </c>
      <c r="T876" s="53">
        <f ca="1">IF('Q2-Simulation'!S876&gt;'Q2'!$E$42,1,0)</f>
        <v>1</v>
      </c>
      <c r="U876" s="53">
        <f ca="1">IF(S876&gt;'Q2'!$K$42,1,0)</f>
        <v>0</v>
      </c>
      <c r="X876" s="54">
        <v>874</v>
      </c>
      <c r="Y876" s="54">
        <f ca="1">SUMPRODUCT(Q2_sample!BD877:BO877,Decisions_trans)</f>
        <v>1721.9788919902242</v>
      </c>
    </row>
    <row r="877" spans="1:25" x14ac:dyDescent="0.25">
      <c r="A877" s="50">
        <v>875</v>
      </c>
      <c r="B877" s="50">
        <f ca="1">SUMPRODUCT(Q2_sample!M878:X878,Decisions_trans)</f>
        <v>3791.1521864687388</v>
      </c>
      <c r="C877" s="50">
        <f ca="1">IF(B877&gt;'Q2'!$B$42,1,0)</f>
        <v>0</v>
      </c>
      <c r="D877" s="50">
        <f ca="1">IF(B877&gt;'Q2'!$H$42,1,0)</f>
        <v>0</v>
      </c>
      <c r="E877" s="2"/>
      <c r="F877" s="2"/>
      <c r="G877" s="51">
        <v>875</v>
      </c>
      <c r="H877" s="51">
        <f ca="1">SUMPRODUCT(Q2_sample!AA878:AL878,Decisions_trans)</f>
        <v>3454.7813675710263</v>
      </c>
      <c r="I877" s="51">
        <f ca="1">IF(H877&gt;'Q2'!$C$42,1,0)</f>
        <v>0</v>
      </c>
      <c r="J877" s="51">
        <f ca="1">IF(H877&gt;'Q2'!$I$42,1,0)</f>
        <v>0</v>
      </c>
      <c r="K877" s="2"/>
      <c r="L877" s="2"/>
      <c r="M877" s="52">
        <v>875</v>
      </c>
      <c r="N877" s="52">
        <f ca="1">SUMPRODUCT(Q2_sample!AO878:AZ878,Decisions_trans)</f>
        <v>3175.9001966529754</v>
      </c>
      <c r="O877" s="52">
        <f ca="1">IF(N877&gt;'Q2'!$D$42,1,0)</f>
        <v>0</v>
      </c>
      <c r="P877" s="52">
        <f ca="1">IF(N877&gt;'Q2'!$J$42,1,0)</f>
        <v>0</v>
      </c>
      <c r="Q877" s="2"/>
      <c r="R877" s="53">
        <v>875</v>
      </c>
      <c r="S877" s="53">
        <f t="shared" ca="1" si="13"/>
        <v>10421.83375069274</v>
      </c>
      <c r="T877" s="53">
        <f ca="1">IF('Q2-Simulation'!S877&gt;'Q2'!$E$42,1,0)</f>
        <v>1</v>
      </c>
      <c r="U877" s="53">
        <f ca="1">IF(S877&gt;'Q2'!$K$42,1,0)</f>
        <v>0</v>
      </c>
      <c r="X877" s="54">
        <v>875</v>
      </c>
      <c r="Y877" s="54">
        <f ca="1">SUMPRODUCT(Q2_sample!BD878:BO878,Decisions_trans)</f>
        <v>1867.908181472151</v>
      </c>
    </row>
    <row r="878" spans="1:25" x14ac:dyDescent="0.25">
      <c r="A878" s="50">
        <v>876</v>
      </c>
      <c r="B878" s="50">
        <f ca="1">SUMPRODUCT(Q2_sample!M879:X879,Decisions_trans)</f>
        <v>3888.598605446889</v>
      </c>
      <c r="C878" s="50">
        <f ca="1">IF(B878&gt;'Q2'!$B$42,1,0)</f>
        <v>0</v>
      </c>
      <c r="D878" s="50">
        <f ca="1">IF(B878&gt;'Q2'!$H$42,1,0)</f>
        <v>0</v>
      </c>
      <c r="E878" s="2"/>
      <c r="F878" s="2"/>
      <c r="G878" s="51">
        <v>876</v>
      </c>
      <c r="H878" s="51">
        <f ca="1">SUMPRODUCT(Q2_sample!AA879:AL879,Decisions_trans)</f>
        <v>3470.40912833129</v>
      </c>
      <c r="I878" s="51">
        <f ca="1">IF(H878&gt;'Q2'!$C$42,1,0)</f>
        <v>0</v>
      </c>
      <c r="J878" s="51">
        <f ca="1">IF(H878&gt;'Q2'!$I$42,1,0)</f>
        <v>0</v>
      </c>
      <c r="K878" s="2"/>
      <c r="L878" s="2"/>
      <c r="M878" s="52">
        <v>876</v>
      </c>
      <c r="N878" s="52">
        <f ca="1">SUMPRODUCT(Q2_sample!AO879:AZ879,Decisions_trans)</f>
        <v>3174.952951402995</v>
      </c>
      <c r="O878" s="52">
        <f ca="1">IF(N878&gt;'Q2'!$D$42,1,0)</f>
        <v>0</v>
      </c>
      <c r="P878" s="52">
        <f ca="1">IF(N878&gt;'Q2'!$J$42,1,0)</f>
        <v>0</v>
      </c>
      <c r="Q878" s="2"/>
      <c r="R878" s="53">
        <v>876</v>
      </c>
      <c r="S878" s="53">
        <f t="shared" ca="1" si="13"/>
        <v>10533.960685181173</v>
      </c>
      <c r="T878" s="53">
        <f ca="1">IF('Q2-Simulation'!S878&gt;'Q2'!$E$42,1,0)</f>
        <v>1</v>
      </c>
      <c r="U878" s="53">
        <f ca="1">IF(S878&gt;'Q2'!$K$42,1,0)</f>
        <v>1</v>
      </c>
      <c r="X878" s="54">
        <v>876</v>
      </c>
      <c r="Y878" s="54">
        <f ca="1">SUMPRODUCT(Q2_sample!BD879:BO879,Decisions_trans)</f>
        <v>1818.409772641131</v>
      </c>
    </row>
    <row r="879" spans="1:25" x14ac:dyDescent="0.25">
      <c r="A879" s="50">
        <v>877</v>
      </c>
      <c r="B879" s="50">
        <f ca="1">SUMPRODUCT(Q2_sample!M880:X880,Decisions_trans)</f>
        <v>3590.4921148193389</v>
      </c>
      <c r="C879" s="50">
        <f ca="1">IF(B879&gt;'Q2'!$B$42,1,0)</f>
        <v>0</v>
      </c>
      <c r="D879" s="50">
        <f ca="1">IF(B879&gt;'Q2'!$H$42,1,0)</f>
        <v>0</v>
      </c>
      <c r="E879" s="2"/>
      <c r="F879" s="2"/>
      <c r="G879" s="51">
        <v>877</v>
      </c>
      <c r="H879" s="51">
        <f ca="1">SUMPRODUCT(Q2_sample!AA880:AL880,Decisions_trans)</f>
        <v>3467.8191183518952</v>
      </c>
      <c r="I879" s="51">
        <f ca="1">IF(H879&gt;'Q2'!$C$42,1,0)</f>
        <v>0</v>
      </c>
      <c r="J879" s="51">
        <f ca="1">IF(H879&gt;'Q2'!$I$42,1,0)</f>
        <v>0</v>
      </c>
      <c r="K879" s="2"/>
      <c r="L879" s="2"/>
      <c r="M879" s="52">
        <v>877</v>
      </c>
      <c r="N879" s="52">
        <f ca="1">SUMPRODUCT(Q2_sample!AO880:AZ880,Decisions_trans)</f>
        <v>3342.663116487186</v>
      </c>
      <c r="O879" s="52">
        <f ca="1">IF(N879&gt;'Q2'!$D$42,1,0)</f>
        <v>0</v>
      </c>
      <c r="P879" s="52">
        <f ca="1">IF(N879&gt;'Q2'!$J$42,1,0)</f>
        <v>0</v>
      </c>
      <c r="Q879" s="2"/>
      <c r="R879" s="53">
        <v>877</v>
      </c>
      <c r="S879" s="53">
        <f t="shared" ca="1" si="13"/>
        <v>10400.97434965842</v>
      </c>
      <c r="T879" s="53">
        <f ca="1">IF('Q2-Simulation'!S879&gt;'Q2'!$E$42,1,0)</f>
        <v>1</v>
      </c>
      <c r="U879" s="53">
        <f ca="1">IF(S879&gt;'Q2'!$K$42,1,0)</f>
        <v>0</v>
      </c>
      <c r="X879" s="54">
        <v>877</v>
      </c>
      <c r="Y879" s="54">
        <f ca="1">SUMPRODUCT(Q2_sample!BD880:BO880,Decisions_trans)</f>
        <v>1789.6653150663192</v>
      </c>
    </row>
    <row r="880" spans="1:25" x14ac:dyDescent="0.25">
      <c r="A880" s="50">
        <v>878</v>
      </c>
      <c r="B880" s="50">
        <f ca="1">SUMPRODUCT(Q2_sample!M881:X881,Decisions_trans)</f>
        <v>3596.9217393725476</v>
      </c>
      <c r="C880" s="50">
        <f ca="1">IF(B880&gt;'Q2'!$B$42,1,0)</f>
        <v>0</v>
      </c>
      <c r="D880" s="50">
        <f ca="1">IF(B880&gt;'Q2'!$H$42,1,0)</f>
        <v>0</v>
      </c>
      <c r="E880" s="2"/>
      <c r="F880" s="2"/>
      <c r="G880" s="51">
        <v>878</v>
      </c>
      <c r="H880" s="51">
        <f ca="1">SUMPRODUCT(Q2_sample!AA881:AL881,Decisions_trans)</f>
        <v>3561.2338786632131</v>
      </c>
      <c r="I880" s="51">
        <f ca="1">IF(H880&gt;'Q2'!$C$42,1,0)</f>
        <v>0</v>
      </c>
      <c r="J880" s="51">
        <f ca="1">IF(H880&gt;'Q2'!$I$42,1,0)</f>
        <v>0</v>
      </c>
      <c r="K880" s="2"/>
      <c r="L880" s="2"/>
      <c r="M880" s="52">
        <v>878</v>
      </c>
      <c r="N880" s="52">
        <f ca="1">SUMPRODUCT(Q2_sample!AO881:AZ881,Decisions_trans)</f>
        <v>3073.0859087666927</v>
      </c>
      <c r="O880" s="52">
        <f ca="1">IF(N880&gt;'Q2'!$D$42,1,0)</f>
        <v>0</v>
      </c>
      <c r="P880" s="52">
        <f ca="1">IF(N880&gt;'Q2'!$J$42,1,0)</f>
        <v>0</v>
      </c>
      <c r="Q880" s="2"/>
      <c r="R880" s="53">
        <v>878</v>
      </c>
      <c r="S880" s="53">
        <f t="shared" ca="1" si="13"/>
        <v>10231.241526802452</v>
      </c>
      <c r="T880" s="53">
        <f ca="1">IF('Q2-Simulation'!S880&gt;'Q2'!$E$42,1,0)</f>
        <v>1</v>
      </c>
      <c r="U880" s="53">
        <f ca="1">IF(S880&gt;'Q2'!$K$42,1,0)</f>
        <v>0</v>
      </c>
      <c r="X880" s="54">
        <v>878</v>
      </c>
      <c r="Y880" s="54">
        <f ca="1">SUMPRODUCT(Q2_sample!BD881:BO881,Decisions_trans)</f>
        <v>1813.6073037044298</v>
      </c>
    </row>
    <row r="881" spans="1:25" x14ac:dyDescent="0.25">
      <c r="A881" s="50">
        <v>879</v>
      </c>
      <c r="B881" s="50">
        <f ca="1">SUMPRODUCT(Q2_sample!M882:X882,Decisions_trans)</f>
        <v>3705.4849476728832</v>
      </c>
      <c r="C881" s="50">
        <f ca="1">IF(B881&gt;'Q2'!$B$42,1,0)</f>
        <v>0</v>
      </c>
      <c r="D881" s="50">
        <f ca="1">IF(B881&gt;'Q2'!$H$42,1,0)</f>
        <v>0</v>
      </c>
      <c r="E881" s="2"/>
      <c r="F881" s="2"/>
      <c r="G881" s="51">
        <v>879</v>
      </c>
      <c r="H881" s="51">
        <f ca="1">SUMPRODUCT(Q2_sample!AA882:AL882,Decisions_trans)</f>
        <v>3581.5624788245063</v>
      </c>
      <c r="I881" s="51">
        <f ca="1">IF(H881&gt;'Q2'!$C$42,1,0)</f>
        <v>0</v>
      </c>
      <c r="J881" s="51">
        <f ca="1">IF(H881&gt;'Q2'!$I$42,1,0)</f>
        <v>0</v>
      </c>
      <c r="K881" s="2"/>
      <c r="L881" s="2"/>
      <c r="M881" s="52">
        <v>879</v>
      </c>
      <c r="N881" s="52">
        <f ca="1">SUMPRODUCT(Q2_sample!AO882:AZ882,Decisions_trans)</f>
        <v>3310.9438378744912</v>
      </c>
      <c r="O881" s="52">
        <f ca="1">IF(N881&gt;'Q2'!$D$42,1,0)</f>
        <v>0</v>
      </c>
      <c r="P881" s="52">
        <f ca="1">IF(N881&gt;'Q2'!$J$42,1,0)</f>
        <v>0</v>
      </c>
      <c r="Q881" s="2"/>
      <c r="R881" s="53">
        <v>879</v>
      </c>
      <c r="S881" s="53">
        <f t="shared" ca="1" si="13"/>
        <v>10597.99126437188</v>
      </c>
      <c r="T881" s="53">
        <f ca="1">IF('Q2-Simulation'!S881&gt;'Q2'!$E$42,1,0)</f>
        <v>1</v>
      </c>
      <c r="U881" s="53">
        <f ca="1">IF(S881&gt;'Q2'!$K$42,1,0)</f>
        <v>1</v>
      </c>
      <c r="X881" s="54">
        <v>879</v>
      </c>
      <c r="Y881" s="54">
        <f ca="1">SUMPRODUCT(Q2_sample!BD882:BO882,Decisions_trans)</f>
        <v>1764.3325948385041</v>
      </c>
    </row>
    <row r="882" spans="1:25" x14ac:dyDescent="0.25">
      <c r="A882" s="50">
        <v>880</v>
      </c>
      <c r="B882" s="50">
        <f ca="1">SUMPRODUCT(Q2_sample!M883:X883,Decisions_trans)</f>
        <v>3634.5904014816479</v>
      </c>
      <c r="C882" s="50">
        <f ca="1">IF(B882&gt;'Q2'!$B$42,1,0)</f>
        <v>0</v>
      </c>
      <c r="D882" s="50">
        <f ca="1">IF(B882&gt;'Q2'!$H$42,1,0)</f>
        <v>0</v>
      </c>
      <c r="E882" s="2"/>
      <c r="F882" s="2"/>
      <c r="G882" s="51">
        <v>880</v>
      </c>
      <c r="H882" s="51">
        <f ca="1">SUMPRODUCT(Q2_sample!AA883:AL883,Decisions_trans)</f>
        <v>3358.2128727559566</v>
      </c>
      <c r="I882" s="51">
        <f ca="1">IF(H882&gt;'Q2'!$C$42,1,0)</f>
        <v>0</v>
      </c>
      <c r="J882" s="51">
        <f ca="1">IF(H882&gt;'Q2'!$I$42,1,0)</f>
        <v>0</v>
      </c>
      <c r="K882" s="2"/>
      <c r="L882" s="2"/>
      <c r="M882" s="52">
        <v>880</v>
      </c>
      <c r="N882" s="52">
        <f ca="1">SUMPRODUCT(Q2_sample!AO883:AZ883,Decisions_trans)</f>
        <v>2966.8806432433789</v>
      </c>
      <c r="O882" s="52">
        <f ca="1">IF(N882&gt;'Q2'!$D$42,1,0)</f>
        <v>0</v>
      </c>
      <c r="P882" s="52">
        <f ca="1">IF(N882&gt;'Q2'!$J$42,1,0)</f>
        <v>0</v>
      </c>
      <c r="Q882" s="2"/>
      <c r="R882" s="53">
        <v>880</v>
      </c>
      <c r="S882" s="53">
        <f t="shared" ca="1" si="13"/>
        <v>9959.6839174809829</v>
      </c>
      <c r="T882" s="53">
        <f ca="1">IF('Q2-Simulation'!S882&gt;'Q2'!$E$42,1,0)</f>
        <v>0</v>
      </c>
      <c r="U882" s="53">
        <f ca="1">IF(S882&gt;'Q2'!$K$42,1,0)</f>
        <v>0</v>
      </c>
      <c r="X882" s="54">
        <v>880</v>
      </c>
      <c r="Y882" s="54">
        <f ca="1">SUMPRODUCT(Q2_sample!BD883:BO883,Decisions_trans)</f>
        <v>1872.5012571507129</v>
      </c>
    </row>
    <row r="883" spans="1:25" x14ac:dyDescent="0.25">
      <c r="A883" s="50">
        <v>881</v>
      </c>
      <c r="B883" s="50">
        <f ca="1">SUMPRODUCT(Q2_sample!M884:X884,Decisions_trans)</f>
        <v>3719.7394755084665</v>
      </c>
      <c r="C883" s="50">
        <f ca="1">IF(B883&gt;'Q2'!$B$42,1,0)</f>
        <v>0</v>
      </c>
      <c r="D883" s="50">
        <f ca="1">IF(B883&gt;'Q2'!$H$42,1,0)</f>
        <v>0</v>
      </c>
      <c r="E883" s="2"/>
      <c r="F883" s="2"/>
      <c r="G883" s="51">
        <v>881</v>
      </c>
      <c r="H883" s="51">
        <f ca="1">SUMPRODUCT(Q2_sample!AA884:AL884,Decisions_trans)</f>
        <v>3517.2382167706173</v>
      </c>
      <c r="I883" s="51">
        <f ca="1">IF(H883&gt;'Q2'!$C$42,1,0)</f>
        <v>0</v>
      </c>
      <c r="J883" s="51">
        <f ca="1">IF(H883&gt;'Q2'!$I$42,1,0)</f>
        <v>0</v>
      </c>
      <c r="K883" s="2"/>
      <c r="L883" s="2"/>
      <c r="M883" s="52">
        <v>881</v>
      </c>
      <c r="N883" s="52">
        <f ca="1">SUMPRODUCT(Q2_sample!AO884:AZ884,Decisions_trans)</f>
        <v>3158.5565943912193</v>
      </c>
      <c r="O883" s="52">
        <f ca="1">IF(N883&gt;'Q2'!$D$42,1,0)</f>
        <v>0</v>
      </c>
      <c r="P883" s="52">
        <f ca="1">IF(N883&gt;'Q2'!$J$42,1,0)</f>
        <v>0</v>
      </c>
      <c r="Q883" s="2"/>
      <c r="R883" s="53">
        <v>881</v>
      </c>
      <c r="S883" s="53">
        <f t="shared" ca="1" si="13"/>
        <v>10395.534286670303</v>
      </c>
      <c r="T883" s="53">
        <f ca="1">IF('Q2-Simulation'!S883&gt;'Q2'!$E$42,1,0)</f>
        <v>1</v>
      </c>
      <c r="U883" s="53">
        <f ca="1">IF(S883&gt;'Q2'!$K$42,1,0)</f>
        <v>0</v>
      </c>
      <c r="X883" s="54">
        <v>881</v>
      </c>
      <c r="Y883" s="54">
        <f ca="1">SUMPRODUCT(Q2_sample!BD884:BO884,Decisions_trans)</f>
        <v>1772.9451531809132</v>
      </c>
    </row>
    <row r="884" spans="1:25" x14ac:dyDescent="0.25">
      <c r="A884" s="50">
        <v>882</v>
      </c>
      <c r="B884" s="50">
        <f ca="1">SUMPRODUCT(Q2_sample!M885:X885,Decisions_trans)</f>
        <v>3640.3397417817341</v>
      </c>
      <c r="C884" s="50">
        <f ca="1">IF(B884&gt;'Q2'!$B$42,1,0)</f>
        <v>0</v>
      </c>
      <c r="D884" s="50">
        <f ca="1">IF(B884&gt;'Q2'!$H$42,1,0)</f>
        <v>0</v>
      </c>
      <c r="E884" s="2"/>
      <c r="F884" s="2"/>
      <c r="G884" s="51">
        <v>882</v>
      </c>
      <c r="H884" s="51">
        <f ca="1">SUMPRODUCT(Q2_sample!AA885:AL885,Decisions_trans)</f>
        <v>3425.0809926129791</v>
      </c>
      <c r="I884" s="51">
        <f ca="1">IF(H884&gt;'Q2'!$C$42,1,0)</f>
        <v>0</v>
      </c>
      <c r="J884" s="51">
        <f ca="1">IF(H884&gt;'Q2'!$I$42,1,0)</f>
        <v>0</v>
      </c>
      <c r="K884" s="2"/>
      <c r="L884" s="2"/>
      <c r="M884" s="52">
        <v>882</v>
      </c>
      <c r="N884" s="52">
        <f ca="1">SUMPRODUCT(Q2_sample!AO885:AZ885,Decisions_trans)</f>
        <v>3225.0549215966248</v>
      </c>
      <c r="O884" s="52">
        <f ca="1">IF(N884&gt;'Q2'!$D$42,1,0)</f>
        <v>0</v>
      </c>
      <c r="P884" s="52">
        <f ca="1">IF(N884&gt;'Q2'!$J$42,1,0)</f>
        <v>0</v>
      </c>
      <c r="Q884" s="2"/>
      <c r="R884" s="53">
        <v>882</v>
      </c>
      <c r="S884" s="53">
        <f t="shared" ca="1" si="13"/>
        <v>10290.475655991337</v>
      </c>
      <c r="T884" s="53">
        <f ca="1">IF('Q2-Simulation'!S884&gt;'Q2'!$E$42,1,0)</f>
        <v>1</v>
      </c>
      <c r="U884" s="53">
        <f ca="1">IF(S884&gt;'Q2'!$K$42,1,0)</f>
        <v>0</v>
      </c>
      <c r="X884" s="54">
        <v>882</v>
      </c>
      <c r="Y884" s="54">
        <f ca="1">SUMPRODUCT(Q2_sample!BD885:BO885,Decisions_trans)</f>
        <v>1596.4583819189156</v>
      </c>
    </row>
    <row r="885" spans="1:25" x14ac:dyDescent="0.25">
      <c r="A885" s="50">
        <v>883</v>
      </c>
      <c r="B885" s="50">
        <f ca="1">SUMPRODUCT(Q2_sample!M886:X886,Decisions_trans)</f>
        <v>3755.9800006696651</v>
      </c>
      <c r="C885" s="50">
        <f ca="1">IF(B885&gt;'Q2'!$B$42,1,0)</f>
        <v>0</v>
      </c>
      <c r="D885" s="50">
        <f ca="1">IF(B885&gt;'Q2'!$H$42,1,0)</f>
        <v>0</v>
      </c>
      <c r="E885" s="2"/>
      <c r="F885" s="2"/>
      <c r="G885" s="51">
        <v>883</v>
      </c>
      <c r="H885" s="51">
        <f ca="1">SUMPRODUCT(Q2_sample!AA886:AL886,Decisions_trans)</f>
        <v>3335.8683578053642</v>
      </c>
      <c r="I885" s="51">
        <f ca="1">IF(H885&gt;'Q2'!$C$42,1,0)</f>
        <v>0</v>
      </c>
      <c r="J885" s="51">
        <f ca="1">IF(H885&gt;'Q2'!$I$42,1,0)</f>
        <v>0</v>
      </c>
      <c r="K885" s="2"/>
      <c r="L885" s="2"/>
      <c r="M885" s="52">
        <v>883</v>
      </c>
      <c r="N885" s="52">
        <f ca="1">SUMPRODUCT(Q2_sample!AO886:AZ886,Decisions_trans)</f>
        <v>3202.3692171788689</v>
      </c>
      <c r="O885" s="52">
        <f ca="1">IF(N885&gt;'Q2'!$D$42,1,0)</f>
        <v>0</v>
      </c>
      <c r="P885" s="52">
        <f ca="1">IF(N885&gt;'Q2'!$J$42,1,0)</f>
        <v>0</v>
      </c>
      <c r="Q885" s="2"/>
      <c r="R885" s="53">
        <v>883</v>
      </c>
      <c r="S885" s="53">
        <f t="shared" ca="1" si="13"/>
        <v>10294.217575653898</v>
      </c>
      <c r="T885" s="53">
        <f ca="1">IF('Q2-Simulation'!S885&gt;'Q2'!$E$42,1,0)</f>
        <v>1</v>
      </c>
      <c r="U885" s="53">
        <f ca="1">IF(S885&gt;'Q2'!$K$42,1,0)</f>
        <v>0</v>
      </c>
      <c r="X885" s="54">
        <v>883</v>
      </c>
      <c r="Y885" s="54">
        <f ca="1">SUMPRODUCT(Q2_sample!BD886:BO886,Decisions_trans)</f>
        <v>1849.4431966501909</v>
      </c>
    </row>
    <row r="886" spans="1:25" x14ac:dyDescent="0.25">
      <c r="A886" s="50">
        <v>884</v>
      </c>
      <c r="B886" s="50">
        <f ca="1">SUMPRODUCT(Q2_sample!M887:X887,Decisions_trans)</f>
        <v>3528.4702277399256</v>
      </c>
      <c r="C886" s="50">
        <f ca="1">IF(B886&gt;'Q2'!$B$42,1,0)</f>
        <v>0</v>
      </c>
      <c r="D886" s="50">
        <f ca="1">IF(B886&gt;'Q2'!$H$42,1,0)</f>
        <v>0</v>
      </c>
      <c r="E886" s="2"/>
      <c r="F886" s="2"/>
      <c r="G886" s="51">
        <v>884</v>
      </c>
      <c r="H886" s="51">
        <f ca="1">SUMPRODUCT(Q2_sample!AA887:AL887,Decisions_trans)</f>
        <v>3319.2832551322049</v>
      </c>
      <c r="I886" s="51">
        <f ca="1">IF(H886&gt;'Q2'!$C$42,1,0)</f>
        <v>0</v>
      </c>
      <c r="J886" s="51">
        <f ca="1">IF(H886&gt;'Q2'!$I$42,1,0)</f>
        <v>0</v>
      </c>
      <c r="K886" s="2"/>
      <c r="L886" s="2"/>
      <c r="M886" s="52">
        <v>884</v>
      </c>
      <c r="N886" s="52">
        <f ca="1">SUMPRODUCT(Q2_sample!AO887:AZ887,Decisions_trans)</f>
        <v>3213.5168386812975</v>
      </c>
      <c r="O886" s="52">
        <f ca="1">IF(N886&gt;'Q2'!$D$42,1,0)</f>
        <v>0</v>
      </c>
      <c r="P886" s="52">
        <f ca="1">IF(N886&gt;'Q2'!$J$42,1,0)</f>
        <v>0</v>
      </c>
      <c r="Q886" s="2"/>
      <c r="R886" s="53">
        <v>884</v>
      </c>
      <c r="S886" s="53">
        <f t="shared" ca="1" si="13"/>
        <v>10061.270321553427</v>
      </c>
      <c r="T886" s="53">
        <f ca="1">IF('Q2-Simulation'!S886&gt;'Q2'!$E$42,1,0)</f>
        <v>1</v>
      </c>
      <c r="U886" s="53">
        <f ca="1">IF(S886&gt;'Q2'!$K$42,1,0)</f>
        <v>0</v>
      </c>
      <c r="X886" s="54">
        <v>884</v>
      </c>
      <c r="Y886" s="54">
        <f ca="1">SUMPRODUCT(Q2_sample!BD887:BO887,Decisions_trans)</f>
        <v>1877.1874521630298</v>
      </c>
    </row>
    <row r="887" spans="1:25" x14ac:dyDescent="0.25">
      <c r="A887" s="50">
        <v>885</v>
      </c>
      <c r="B887" s="50">
        <f ca="1">SUMPRODUCT(Q2_sample!M888:X888,Decisions_trans)</f>
        <v>3688.6520848197833</v>
      </c>
      <c r="C887" s="50">
        <f ca="1">IF(B887&gt;'Q2'!$B$42,1,0)</f>
        <v>0</v>
      </c>
      <c r="D887" s="50">
        <f ca="1">IF(B887&gt;'Q2'!$H$42,1,0)</f>
        <v>0</v>
      </c>
      <c r="E887" s="2"/>
      <c r="F887" s="2"/>
      <c r="G887" s="51">
        <v>885</v>
      </c>
      <c r="H887" s="51">
        <f ca="1">SUMPRODUCT(Q2_sample!AA888:AL888,Decisions_trans)</f>
        <v>3226.794306406081</v>
      </c>
      <c r="I887" s="51">
        <f ca="1">IF(H887&gt;'Q2'!$C$42,1,0)</f>
        <v>0</v>
      </c>
      <c r="J887" s="51">
        <f ca="1">IF(H887&gt;'Q2'!$I$42,1,0)</f>
        <v>0</v>
      </c>
      <c r="K887" s="2"/>
      <c r="L887" s="2"/>
      <c r="M887" s="52">
        <v>885</v>
      </c>
      <c r="N887" s="52">
        <f ca="1">SUMPRODUCT(Q2_sample!AO888:AZ888,Decisions_trans)</f>
        <v>3180.3521051320458</v>
      </c>
      <c r="O887" s="52">
        <f ca="1">IF(N887&gt;'Q2'!$D$42,1,0)</f>
        <v>0</v>
      </c>
      <c r="P887" s="52">
        <f ca="1">IF(N887&gt;'Q2'!$J$42,1,0)</f>
        <v>0</v>
      </c>
      <c r="Q887" s="2"/>
      <c r="R887" s="53">
        <v>885</v>
      </c>
      <c r="S887" s="53">
        <f t="shared" ca="1" si="13"/>
        <v>10095.798496357911</v>
      </c>
      <c r="T887" s="53">
        <f ca="1">IF('Q2-Simulation'!S887&gt;'Q2'!$E$42,1,0)</f>
        <v>1</v>
      </c>
      <c r="U887" s="53">
        <f ca="1">IF(S887&gt;'Q2'!$K$42,1,0)</f>
        <v>0</v>
      </c>
      <c r="X887" s="54">
        <v>885</v>
      </c>
      <c r="Y887" s="54">
        <f ca="1">SUMPRODUCT(Q2_sample!BD888:BO888,Decisions_trans)</f>
        <v>1638.8555430216388</v>
      </c>
    </row>
    <row r="888" spans="1:25" x14ac:dyDescent="0.25">
      <c r="A888" s="50">
        <v>886</v>
      </c>
      <c r="B888" s="50">
        <f ca="1">SUMPRODUCT(Q2_sample!M889:X889,Decisions_trans)</f>
        <v>3507.420029652028</v>
      </c>
      <c r="C888" s="50">
        <f ca="1">IF(B888&gt;'Q2'!$B$42,1,0)</f>
        <v>0</v>
      </c>
      <c r="D888" s="50">
        <f ca="1">IF(B888&gt;'Q2'!$H$42,1,0)</f>
        <v>0</v>
      </c>
      <c r="E888" s="2"/>
      <c r="F888" s="2"/>
      <c r="G888" s="51">
        <v>886</v>
      </c>
      <c r="H888" s="51">
        <f ca="1">SUMPRODUCT(Q2_sample!AA889:AL889,Decisions_trans)</f>
        <v>3610.6672719836124</v>
      </c>
      <c r="I888" s="51">
        <f ca="1">IF(H888&gt;'Q2'!$C$42,1,0)</f>
        <v>0</v>
      </c>
      <c r="J888" s="51">
        <f ca="1">IF(H888&gt;'Q2'!$I$42,1,0)</f>
        <v>0</v>
      </c>
      <c r="K888" s="2"/>
      <c r="L888" s="2"/>
      <c r="M888" s="52">
        <v>886</v>
      </c>
      <c r="N888" s="52">
        <f ca="1">SUMPRODUCT(Q2_sample!AO889:AZ889,Decisions_trans)</f>
        <v>3080.418302348789</v>
      </c>
      <c r="O888" s="52">
        <f ca="1">IF(N888&gt;'Q2'!$D$42,1,0)</f>
        <v>0</v>
      </c>
      <c r="P888" s="52">
        <f ca="1">IF(N888&gt;'Q2'!$J$42,1,0)</f>
        <v>0</v>
      </c>
      <c r="Q888" s="2"/>
      <c r="R888" s="53">
        <v>886</v>
      </c>
      <c r="S888" s="53">
        <f t="shared" ca="1" si="13"/>
        <v>10198.505603984429</v>
      </c>
      <c r="T888" s="53">
        <f ca="1">IF('Q2-Simulation'!S888&gt;'Q2'!$E$42,1,0)</f>
        <v>1</v>
      </c>
      <c r="U888" s="53">
        <f ca="1">IF(S888&gt;'Q2'!$K$42,1,0)</f>
        <v>0</v>
      </c>
      <c r="X888" s="54">
        <v>886</v>
      </c>
      <c r="Y888" s="54">
        <f ca="1">SUMPRODUCT(Q2_sample!BD889:BO889,Decisions_trans)</f>
        <v>1779.405831533069</v>
      </c>
    </row>
    <row r="889" spans="1:25" x14ac:dyDescent="0.25">
      <c r="A889" s="50">
        <v>887</v>
      </c>
      <c r="B889" s="50">
        <f ca="1">SUMPRODUCT(Q2_sample!M890:X890,Decisions_trans)</f>
        <v>3921.3343430831787</v>
      </c>
      <c r="C889" s="50">
        <f ca="1">IF(B889&gt;'Q2'!$B$42,1,0)</f>
        <v>0</v>
      </c>
      <c r="D889" s="50">
        <f ca="1">IF(B889&gt;'Q2'!$H$42,1,0)</f>
        <v>0</v>
      </c>
      <c r="E889" s="2"/>
      <c r="F889" s="2"/>
      <c r="G889" s="51">
        <v>887</v>
      </c>
      <c r="H889" s="51">
        <f ca="1">SUMPRODUCT(Q2_sample!AA890:AL890,Decisions_trans)</f>
        <v>3461.056136623677</v>
      </c>
      <c r="I889" s="51">
        <f ca="1">IF(H889&gt;'Q2'!$C$42,1,0)</f>
        <v>0</v>
      </c>
      <c r="J889" s="51">
        <f ca="1">IF(H889&gt;'Q2'!$I$42,1,0)</f>
        <v>0</v>
      </c>
      <c r="K889" s="2"/>
      <c r="L889" s="2"/>
      <c r="M889" s="52">
        <v>887</v>
      </c>
      <c r="N889" s="52">
        <f ca="1">SUMPRODUCT(Q2_sample!AO890:AZ890,Decisions_trans)</f>
        <v>3190.8927091783912</v>
      </c>
      <c r="O889" s="52">
        <f ca="1">IF(N889&gt;'Q2'!$D$42,1,0)</f>
        <v>0</v>
      </c>
      <c r="P889" s="52">
        <f ca="1">IF(N889&gt;'Q2'!$J$42,1,0)</f>
        <v>0</v>
      </c>
      <c r="Q889" s="2"/>
      <c r="R889" s="53">
        <v>887</v>
      </c>
      <c r="S889" s="53">
        <f t="shared" ca="1" si="13"/>
        <v>10573.283188885247</v>
      </c>
      <c r="T889" s="53">
        <f ca="1">IF('Q2-Simulation'!S889&gt;'Q2'!$E$42,1,0)</f>
        <v>1</v>
      </c>
      <c r="U889" s="53">
        <f ca="1">IF(S889&gt;'Q2'!$K$42,1,0)</f>
        <v>1</v>
      </c>
      <c r="X889" s="54">
        <v>887</v>
      </c>
      <c r="Y889" s="54">
        <f ca="1">SUMPRODUCT(Q2_sample!BD890:BO890,Decisions_trans)</f>
        <v>1858.9819962486724</v>
      </c>
    </row>
    <row r="890" spans="1:25" x14ac:dyDescent="0.25">
      <c r="A890" s="50">
        <v>888</v>
      </c>
      <c r="B890" s="50">
        <f ca="1">SUMPRODUCT(Q2_sample!M891:X891,Decisions_trans)</f>
        <v>3751.6878655153105</v>
      </c>
      <c r="C890" s="50">
        <f ca="1">IF(B890&gt;'Q2'!$B$42,1,0)</f>
        <v>0</v>
      </c>
      <c r="D890" s="50">
        <f ca="1">IF(B890&gt;'Q2'!$H$42,1,0)</f>
        <v>0</v>
      </c>
      <c r="E890" s="2"/>
      <c r="F890" s="2"/>
      <c r="G890" s="51">
        <v>888</v>
      </c>
      <c r="H890" s="51">
        <f ca="1">SUMPRODUCT(Q2_sample!AA891:AL891,Decisions_trans)</f>
        <v>3394.1743743227526</v>
      </c>
      <c r="I890" s="51">
        <f ca="1">IF(H890&gt;'Q2'!$C$42,1,0)</f>
        <v>0</v>
      </c>
      <c r="J890" s="51">
        <f ca="1">IF(H890&gt;'Q2'!$I$42,1,0)</f>
        <v>0</v>
      </c>
      <c r="K890" s="2"/>
      <c r="L890" s="2"/>
      <c r="M890" s="52">
        <v>888</v>
      </c>
      <c r="N890" s="52">
        <f ca="1">SUMPRODUCT(Q2_sample!AO891:AZ891,Decisions_trans)</f>
        <v>3146.8394069209885</v>
      </c>
      <c r="O890" s="52">
        <f ca="1">IF(N890&gt;'Q2'!$D$42,1,0)</f>
        <v>0</v>
      </c>
      <c r="P890" s="52">
        <f ca="1">IF(N890&gt;'Q2'!$J$42,1,0)</f>
        <v>0</v>
      </c>
      <c r="Q890" s="2"/>
      <c r="R890" s="53">
        <v>888</v>
      </c>
      <c r="S890" s="53">
        <f t="shared" ca="1" si="13"/>
        <v>10292.701646759051</v>
      </c>
      <c r="T890" s="53">
        <f ca="1">IF('Q2-Simulation'!S890&gt;'Q2'!$E$42,1,0)</f>
        <v>1</v>
      </c>
      <c r="U890" s="53">
        <f ca="1">IF(S890&gt;'Q2'!$K$42,1,0)</f>
        <v>0</v>
      </c>
      <c r="X890" s="54">
        <v>888</v>
      </c>
      <c r="Y890" s="54">
        <f ca="1">SUMPRODUCT(Q2_sample!BD891:BO891,Decisions_trans)</f>
        <v>1813.9812080593317</v>
      </c>
    </row>
    <row r="891" spans="1:25" x14ac:dyDescent="0.25">
      <c r="A891" s="50">
        <v>889</v>
      </c>
      <c r="B891" s="50">
        <f ca="1">SUMPRODUCT(Q2_sample!M892:X892,Decisions_trans)</f>
        <v>3509.2631915673819</v>
      </c>
      <c r="C891" s="50">
        <f ca="1">IF(B891&gt;'Q2'!$B$42,1,0)</f>
        <v>0</v>
      </c>
      <c r="D891" s="50">
        <f ca="1">IF(B891&gt;'Q2'!$H$42,1,0)</f>
        <v>0</v>
      </c>
      <c r="E891" s="2"/>
      <c r="F891" s="2"/>
      <c r="G891" s="51">
        <v>889</v>
      </c>
      <c r="H891" s="51">
        <f ca="1">SUMPRODUCT(Q2_sample!AA892:AL892,Decisions_trans)</f>
        <v>3530.7267740677589</v>
      </c>
      <c r="I891" s="51">
        <f ca="1">IF(H891&gt;'Q2'!$C$42,1,0)</f>
        <v>0</v>
      </c>
      <c r="J891" s="51">
        <f ca="1">IF(H891&gt;'Q2'!$I$42,1,0)</f>
        <v>0</v>
      </c>
      <c r="K891" s="2"/>
      <c r="L891" s="2"/>
      <c r="M891" s="52">
        <v>889</v>
      </c>
      <c r="N891" s="52">
        <f ca="1">SUMPRODUCT(Q2_sample!AO892:AZ892,Decisions_trans)</f>
        <v>3293.3799419418342</v>
      </c>
      <c r="O891" s="52">
        <f ca="1">IF(N891&gt;'Q2'!$D$42,1,0)</f>
        <v>0</v>
      </c>
      <c r="P891" s="52">
        <f ca="1">IF(N891&gt;'Q2'!$J$42,1,0)</f>
        <v>0</v>
      </c>
      <c r="Q891" s="2"/>
      <c r="R891" s="53">
        <v>889</v>
      </c>
      <c r="S891" s="53">
        <f t="shared" ca="1" si="13"/>
        <v>10333.369907576975</v>
      </c>
      <c r="T891" s="53">
        <f ca="1">IF('Q2-Simulation'!S891&gt;'Q2'!$E$42,1,0)</f>
        <v>1</v>
      </c>
      <c r="U891" s="53">
        <f ca="1">IF(S891&gt;'Q2'!$K$42,1,0)</f>
        <v>0</v>
      </c>
      <c r="X891" s="54">
        <v>889</v>
      </c>
      <c r="Y891" s="54">
        <f ca="1">SUMPRODUCT(Q2_sample!BD892:BO892,Decisions_trans)</f>
        <v>1677.3761135418695</v>
      </c>
    </row>
    <row r="892" spans="1:25" x14ac:dyDescent="0.25">
      <c r="A892" s="50">
        <v>890</v>
      </c>
      <c r="B892" s="50">
        <f ca="1">SUMPRODUCT(Q2_sample!M893:X893,Decisions_trans)</f>
        <v>3596.0025220004763</v>
      </c>
      <c r="C892" s="50">
        <f ca="1">IF(B892&gt;'Q2'!$B$42,1,0)</f>
        <v>0</v>
      </c>
      <c r="D892" s="50">
        <f ca="1">IF(B892&gt;'Q2'!$H$42,1,0)</f>
        <v>0</v>
      </c>
      <c r="E892" s="2"/>
      <c r="F892" s="2"/>
      <c r="G892" s="51">
        <v>890</v>
      </c>
      <c r="H892" s="51">
        <f ca="1">SUMPRODUCT(Q2_sample!AA893:AL893,Decisions_trans)</f>
        <v>3341.0324548883955</v>
      </c>
      <c r="I892" s="51">
        <f ca="1">IF(H892&gt;'Q2'!$C$42,1,0)</f>
        <v>0</v>
      </c>
      <c r="J892" s="51">
        <f ca="1">IF(H892&gt;'Q2'!$I$42,1,0)</f>
        <v>0</v>
      </c>
      <c r="K892" s="2"/>
      <c r="L892" s="2"/>
      <c r="M892" s="52">
        <v>890</v>
      </c>
      <c r="N892" s="52">
        <f ca="1">SUMPRODUCT(Q2_sample!AO893:AZ893,Decisions_trans)</f>
        <v>3161.8442046893074</v>
      </c>
      <c r="O892" s="52">
        <f ca="1">IF(N892&gt;'Q2'!$D$42,1,0)</f>
        <v>0</v>
      </c>
      <c r="P892" s="52">
        <f ca="1">IF(N892&gt;'Q2'!$J$42,1,0)</f>
        <v>0</v>
      </c>
      <c r="Q892" s="2"/>
      <c r="R892" s="53">
        <v>890</v>
      </c>
      <c r="S892" s="53">
        <f t="shared" ca="1" si="13"/>
        <v>10098.879181578179</v>
      </c>
      <c r="T892" s="53">
        <f ca="1">IF('Q2-Simulation'!S892&gt;'Q2'!$E$42,1,0)</f>
        <v>1</v>
      </c>
      <c r="U892" s="53">
        <f ca="1">IF(S892&gt;'Q2'!$K$42,1,0)</f>
        <v>0</v>
      </c>
      <c r="X892" s="54">
        <v>890</v>
      </c>
      <c r="Y892" s="54">
        <f ca="1">SUMPRODUCT(Q2_sample!BD893:BO893,Decisions_trans)</f>
        <v>1582.4136960049796</v>
      </c>
    </row>
    <row r="893" spans="1:25" x14ac:dyDescent="0.25">
      <c r="A893" s="50">
        <v>891</v>
      </c>
      <c r="B893" s="50">
        <f ca="1">SUMPRODUCT(Q2_sample!M894:X894,Decisions_trans)</f>
        <v>3738.8519962569308</v>
      </c>
      <c r="C893" s="50">
        <f ca="1">IF(B893&gt;'Q2'!$B$42,1,0)</f>
        <v>0</v>
      </c>
      <c r="D893" s="50">
        <f ca="1">IF(B893&gt;'Q2'!$H$42,1,0)</f>
        <v>0</v>
      </c>
      <c r="E893" s="2"/>
      <c r="F893" s="2"/>
      <c r="G893" s="51">
        <v>891</v>
      </c>
      <c r="H893" s="51">
        <f ca="1">SUMPRODUCT(Q2_sample!AA894:AL894,Decisions_trans)</f>
        <v>3291.5356354546161</v>
      </c>
      <c r="I893" s="51">
        <f ca="1">IF(H893&gt;'Q2'!$C$42,1,0)</f>
        <v>0</v>
      </c>
      <c r="J893" s="51">
        <f ca="1">IF(H893&gt;'Q2'!$I$42,1,0)</f>
        <v>0</v>
      </c>
      <c r="K893" s="2"/>
      <c r="L893" s="2"/>
      <c r="M893" s="52">
        <v>891</v>
      </c>
      <c r="N893" s="52">
        <f ca="1">SUMPRODUCT(Q2_sample!AO894:AZ894,Decisions_trans)</f>
        <v>3099.7178867692255</v>
      </c>
      <c r="O893" s="52">
        <f ca="1">IF(N893&gt;'Q2'!$D$42,1,0)</f>
        <v>0</v>
      </c>
      <c r="P893" s="52">
        <f ca="1">IF(N893&gt;'Q2'!$J$42,1,0)</f>
        <v>0</v>
      </c>
      <c r="Q893" s="2"/>
      <c r="R893" s="53">
        <v>891</v>
      </c>
      <c r="S893" s="53">
        <f t="shared" ca="1" si="13"/>
        <v>10130.105518480772</v>
      </c>
      <c r="T893" s="53">
        <f ca="1">IF('Q2-Simulation'!S893&gt;'Q2'!$E$42,1,0)</f>
        <v>1</v>
      </c>
      <c r="U893" s="53">
        <f ca="1">IF(S893&gt;'Q2'!$K$42,1,0)</f>
        <v>0</v>
      </c>
      <c r="X893" s="54">
        <v>891</v>
      </c>
      <c r="Y893" s="54">
        <f ca="1">SUMPRODUCT(Q2_sample!BD894:BO894,Decisions_trans)</f>
        <v>1694.0683831584843</v>
      </c>
    </row>
    <row r="894" spans="1:25" x14ac:dyDescent="0.25">
      <c r="A894" s="50">
        <v>892</v>
      </c>
      <c r="B894" s="50">
        <f ca="1">SUMPRODUCT(Q2_sample!M895:X895,Decisions_trans)</f>
        <v>3614.172618680534</v>
      </c>
      <c r="C894" s="50">
        <f ca="1">IF(B894&gt;'Q2'!$B$42,1,0)</f>
        <v>0</v>
      </c>
      <c r="D894" s="50">
        <f ca="1">IF(B894&gt;'Q2'!$H$42,1,0)</f>
        <v>0</v>
      </c>
      <c r="E894" s="2"/>
      <c r="F894" s="2"/>
      <c r="G894" s="51">
        <v>892</v>
      </c>
      <c r="H894" s="51">
        <f ca="1">SUMPRODUCT(Q2_sample!AA895:AL895,Decisions_trans)</f>
        <v>3358.3848320097163</v>
      </c>
      <c r="I894" s="51">
        <f ca="1">IF(H894&gt;'Q2'!$C$42,1,0)</f>
        <v>0</v>
      </c>
      <c r="J894" s="51">
        <f ca="1">IF(H894&gt;'Q2'!$I$42,1,0)</f>
        <v>0</v>
      </c>
      <c r="K894" s="2"/>
      <c r="L894" s="2"/>
      <c r="M894" s="52">
        <v>892</v>
      </c>
      <c r="N894" s="52">
        <f ca="1">SUMPRODUCT(Q2_sample!AO895:AZ895,Decisions_trans)</f>
        <v>3034.8887996630392</v>
      </c>
      <c r="O894" s="52">
        <f ca="1">IF(N894&gt;'Q2'!$D$42,1,0)</f>
        <v>0</v>
      </c>
      <c r="P894" s="52">
        <f ca="1">IF(N894&gt;'Q2'!$J$42,1,0)</f>
        <v>0</v>
      </c>
      <c r="Q894" s="2"/>
      <c r="R894" s="53">
        <v>892</v>
      </c>
      <c r="S894" s="53">
        <f t="shared" ca="1" si="13"/>
        <v>10007.446250353289</v>
      </c>
      <c r="T894" s="53">
        <f ca="1">IF('Q2-Simulation'!S894&gt;'Q2'!$E$42,1,0)</f>
        <v>1</v>
      </c>
      <c r="U894" s="53">
        <f ca="1">IF(S894&gt;'Q2'!$K$42,1,0)</f>
        <v>0</v>
      </c>
      <c r="X894" s="54">
        <v>892</v>
      </c>
      <c r="Y894" s="54">
        <f ca="1">SUMPRODUCT(Q2_sample!BD895:BO895,Decisions_trans)</f>
        <v>1810.6807639136437</v>
      </c>
    </row>
    <row r="895" spans="1:25" x14ac:dyDescent="0.25">
      <c r="A895" s="50">
        <v>893</v>
      </c>
      <c r="B895" s="50">
        <f ca="1">SUMPRODUCT(Q2_sample!M896:X896,Decisions_trans)</f>
        <v>3599.9060601580286</v>
      </c>
      <c r="C895" s="50">
        <f ca="1">IF(B895&gt;'Q2'!$B$42,1,0)</f>
        <v>0</v>
      </c>
      <c r="D895" s="50">
        <f ca="1">IF(B895&gt;'Q2'!$H$42,1,0)</f>
        <v>0</v>
      </c>
      <c r="E895" s="2"/>
      <c r="F895" s="2"/>
      <c r="G895" s="51">
        <v>893</v>
      </c>
      <c r="H895" s="51">
        <f ca="1">SUMPRODUCT(Q2_sample!AA896:AL896,Decisions_trans)</f>
        <v>3282.0122146966928</v>
      </c>
      <c r="I895" s="51">
        <f ca="1">IF(H895&gt;'Q2'!$C$42,1,0)</f>
        <v>0</v>
      </c>
      <c r="J895" s="51">
        <f ca="1">IF(H895&gt;'Q2'!$I$42,1,0)</f>
        <v>0</v>
      </c>
      <c r="K895" s="2"/>
      <c r="L895" s="2"/>
      <c r="M895" s="52">
        <v>893</v>
      </c>
      <c r="N895" s="52">
        <f ca="1">SUMPRODUCT(Q2_sample!AO896:AZ896,Decisions_trans)</f>
        <v>3130.1266854542669</v>
      </c>
      <c r="O895" s="52">
        <f ca="1">IF(N895&gt;'Q2'!$D$42,1,0)</f>
        <v>0</v>
      </c>
      <c r="P895" s="52">
        <f ca="1">IF(N895&gt;'Q2'!$J$42,1,0)</f>
        <v>0</v>
      </c>
      <c r="Q895" s="2"/>
      <c r="R895" s="53">
        <v>893</v>
      </c>
      <c r="S895" s="53">
        <f t="shared" ca="1" si="13"/>
        <v>10012.044960308987</v>
      </c>
      <c r="T895" s="53">
        <f ca="1">IF('Q2-Simulation'!S895&gt;'Q2'!$E$42,1,0)</f>
        <v>1</v>
      </c>
      <c r="U895" s="53">
        <f ca="1">IF(S895&gt;'Q2'!$K$42,1,0)</f>
        <v>0</v>
      </c>
      <c r="X895" s="54">
        <v>893</v>
      </c>
      <c r="Y895" s="54">
        <f ca="1">SUMPRODUCT(Q2_sample!BD896:BO896,Decisions_trans)</f>
        <v>1852.0153814119396</v>
      </c>
    </row>
    <row r="896" spans="1:25" x14ac:dyDescent="0.25">
      <c r="A896" s="50">
        <v>894</v>
      </c>
      <c r="B896" s="50">
        <f ca="1">SUMPRODUCT(Q2_sample!M897:X897,Decisions_trans)</f>
        <v>3697.7294992101406</v>
      </c>
      <c r="C896" s="50">
        <f ca="1">IF(B896&gt;'Q2'!$B$42,1,0)</f>
        <v>0</v>
      </c>
      <c r="D896" s="50">
        <f ca="1">IF(B896&gt;'Q2'!$H$42,1,0)</f>
        <v>0</v>
      </c>
      <c r="E896" s="2"/>
      <c r="F896" s="2"/>
      <c r="G896" s="51">
        <v>894</v>
      </c>
      <c r="H896" s="51">
        <f ca="1">SUMPRODUCT(Q2_sample!AA897:AL897,Decisions_trans)</f>
        <v>3375.7037153617221</v>
      </c>
      <c r="I896" s="51">
        <f ca="1">IF(H896&gt;'Q2'!$C$42,1,0)</f>
        <v>0</v>
      </c>
      <c r="J896" s="51">
        <f ca="1">IF(H896&gt;'Q2'!$I$42,1,0)</f>
        <v>0</v>
      </c>
      <c r="K896" s="2"/>
      <c r="L896" s="2"/>
      <c r="M896" s="52">
        <v>894</v>
      </c>
      <c r="N896" s="52">
        <f ca="1">SUMPRODUCT(Q2_sample!AO897:AZ897,Decisions_trans)</f>
        <v>3192.7765291774872</v>
      </c>
      <c r="O896" s="52">
        <f ca="1">IF(N896&gt;'Q2'!$D$42,1,0)</f>
        <v>0</v>
      </c>
      <c r="P896" s="52">
        <f ca="1">IF(N896&gt;'Q2'!$J$42,1,0)</f>
        <v>0</v>
      </c>
      <c r="Q896" s="2"/>
      <c r="R896" s="53">
        <v>894</v>
      </c>
      <c r="S896" s="53">
        <f t="shared" ca="1" si="13"/>
        <v>10266.20974374935</v>
      </c>
      <c r="T896" s="53">
        <f ca="1">IF('Q2-Simulation'!S896&gt;'Q2'!$E$42,1,0)</f>
        <v>1</v>
      </c>
      <c r="U896" s="53">
        <f ca="1">IF(S896&gt;'Q2'!$K$42,1,0)</f>
        <v>0</v>
      </c>
      <c r="X896" s="54">
        <v>894</v>
      </c>
      <c r="Y896" s="54">
        <f ca="1">SUMPRODUCT(Q2_sample!BD897:BO897,Decisions_trans)</f>
        <v>1692.1104839060495</v>
      </c>
    </row>
    <row r="897" spans="1:25" x14ac:dyDescent="0.25">
      <c r="A897" s="50">
        <v>895</v>
      </c>
      <c r="B897" s="50">
        <f ca="1">SUMPRODUCT(Q2_sample!M898:X898,Decisions_trans)</f>
        <v>3661.897593108547</v>
      </c>
      <c r="C897" s="50">
        <f ca="1">IF(B897&gt;'Q2'!$B$42,1,0)</f>
        <v>0</v>
      </c>
      <c r="D897" s="50">
        <f ca="1">IF(B897&gt;'Q2'!$H$42,1,0)</f>
        <v>0</v>
      </c>
      <c r="E897" s="2"/>
      <c r="F897" s="2"/>
      <c r="G897" s="51">
        <v>895</v>
      </c>
      <c r="H897" s="51">
        <f ca="1">SUMPRODUCT(Q2_sample!AA898:AL898,Decisions_trans)</f>
        <v>3360.1741080033744</v>
      </c>
      <c r="I897" s="51">
        <f ca="1">IF(H897&gt;'Q2'!$C$42,1,0)</f>
        <v>0</v>
      </c>
      <c r="J897" s="51">
        <f ca="1">IF(H897&gt;'Q2'!$I$42,1,0)</f>
        <v>0</v>
      </c>
      <c r="K897" s="2"/>
      <c r="L897" s="2"/>
      <c r="M897" s="52">
        <v>895</v>
      </c>
      <c r="N897" s="52">
        <f ca="1">SUMPRODUCT(Q2_sample!AO898:AZ898,Decisions_trans)</f>
        <v>3245.2453188857226</v>
      </c>
      <c r="O897" s="52">
        <f ca="1">IF(N897&gt;'Q2'!$D$42,1,0)</f>
        <v>0</v>
      </c>
      <c r="P897" s="52">
        <f ca="1">IF(N897&gt;'Q2'!$J$42,1,0)</f>
        <v>0</v>
      </c>
      <c r="Q897" s="2"/>
      <c r="R897" s="53">
        <v>895</v>
      </c>
      <c r="S897" s="53">
        <f t="shared" ca="1" si="13"/>
        <v>10267.317019997645</v>
      </c>
      <c r="T897" s="53">
        <f ca="1">IF('Q2-Simulation'!S897&gt;'Q2'!$E$42,1,0)</f>
        <v>1</v>
      </c>
      <c r="U897" s="53">
        <f ca="1">IF(S897&gt;'Q2'!$K$42,1,0)</f>
        <v>0</v>
      </c>
      <c r="X897" s="54">
        <v>895</v>
      </c>
      <c r="Y897" s="54">
        <f ca="1">SUMPRODUCT(Q2_sample!BD898:BO898,Decisions_trans)</f>
        <v>1637.7230309965469</v>
      </c>
    </row>
    <row r="898" spans="1:25" x14ac:dyDescent="0.25">
      <c r="A898" s="50">
        <v>896</v>
      </c>
      <c r="B898" s="50">
        <f ca="1">SUMPRODUCT(Q2_sample!M899:X899,Decisions_trans)</f>
        <v>3808.3447014291673</v>
      </c>
      <c r="C898" s="50">
        <f ca="1">IF(B898&gt;'Q2'!$B$42,1,0)</f>
        <v>0</v>
      </c>
      <c r="D898" s="50">
        <f ca="1">IF(B898&gt;'Q2'!$H$42,1,0)</f>
        <v>0</v>
      </c>
      <c r="E898" s="2"/>
      <c r="F898" s="2"/>
      <c r="G898" s="51">
        <v>896</v>
      </c>
      <c r="H898" s="51">
        <f ca="1">SUMPRODUCT(Q2_sample!AA899:AL899,Decisions_trans)</f>
        <v>3542.1376611593819</v>
      </c>
      <c r="I898" s="51">
        <f ca="1">IF(H898&gt;'Q2'!$C$42,1,0)</f>
        <v>0</v>
      </c>
      <c r="J898" s="51">
        <f ca="1">IF(H898&gt;'Q2'!$I$42,1,0)</f>
        <v>0</v>
      </c>
      <c r="K898" s="2"/>
      <c r="L898" s="2"/>
      <c r="M898" s="52">
        <v>896</v>
      </c>
      <c r="N898" s="52">
        <f ca="1">SUMPRODUCT(Q2_sample!AO899:AZ899,Decisions_trans)</f>
        <v>3188.1183021243087</v>
      </c>
      <c r="O898" s="52">
        <f ca="1">IF(N898&gt;'Q2'!$D$42,1,0)</f>
        <v>0</v>
      </c>
      <c r="P898" s="52">
        <f ca="1">IF(N898&gt;'Q2'!$J$42,1,0)</f>
        <v>0</v>
      </c>
      <c r="Q898" s="2"/>
      <c r="R898" s="53">
        <v>896</v>
      </c>
      <c r="S898" s="53">
        <f t="shared" ca="1" si="13"/>
        <v>10538.600664712858</v>
      </c>
      <c r="T898" s="53">
        <f ca="1">IF('Q2-Simulation'!S898&gt;'Q2'!$E$42,1,0)</f>
        <v>1</v>
      </c>
      <c r="U898" s="53">
        <f ca="1">IF(S898&gt;'Q2'!$K$42,1,0)</f>
        <v>1</v>
      </c>
      <c r="X898" s="54">
        <v>896</v>
      </c>
      <c r="Y898" s="54">
        <f ca="1">SUMPRODUCT(Q2_sample!BD899:BO899,Decisions_trans)</f>
        <v>1801.3563888567808</v>
      </c>
    </row>
    <row r="899" spans="1:25" x14ac:dyDescent="0.25">
      <c r="A899" s="50">
        <v>897</v>
      </c>
      <c r="B899" s="50">
        <f ca="1">SUMPRODUCT(Q2_sample!M900:X900,Decisions_trans)</f>
        <v>3602.1114706271201</v>
      </c>
      <c r="C899" s="50">
        <f ca="1">IF(B899&gt;'Q2'!$B$42,1,0)</f>
        <v>0</v>
      </c>
      <c r="D899" s="50">
        <f ca="1">IF(B899&gt;'Q2'!$H$42,1,0)</f>
        <v>0</v>
      </c>
      <c r="E899" s="2"/>
      <c r="F899" s="2"/>
      <c r="G899" s="51">
        <v>897</v>
      </c>
      <c r="H899" s="51">
        <f ca="1">SUMPRODUCT(Q2_sample!AA900:AL900,Decisions_trans)</f>
        <v>3422.7673868183183</v>
      </c>
      <c r="I899" s="51">
        <f ca="1">IF(H899&gt;'Q2'!$C$42,1,0)</f>
        <v>0</v>
      </c>
      <c r="J899" s="51">
        <f ca="1">IF(H899&gt;'Q2'!$I$42,1,0)</f>
        <v>0</v>
      </c>
      <c r="K899" s="2"/>
      <c r="L899" s="2"/>
      <c r="M899" s="52">
        <v>897</v>
      </c>
      <c r="N899" s="52">
        <f ca="1">SUMPRODUCT(Q2_sample!AO900:AZ900,Decisions_trans)</f>
        <v>3124.5321034195276</v>
      </c>
      <c r="O899" s="52">
        <f ca="1">IF(N899&gt;'Q2'!$D$42,1,0)</f>
        <v>0</v>
      </c>
      <c r="P899" s="52">
        <f ca="1">IF(N899&gt;'Q2'!$J$42,1,0)</f>
        <v>0</v>
      </c>
      <c r="Q899" s="2"/>
      <c r="R899" s="53">
        <v>897</v>
      </c>
      <c r="S899" s="53">
        <f t="shared" ca="1" si="13"/>
        <v>10149.410960864967</v>
      </c>
      <c r="T899" s="53">
        <f ca="1">IF('Q2-Simulation'!S899&gt;'Q2'!$E$42,1,0)</f>
        <v>1</v>
      </c>
      <c r="U899" s="53">
        <f ca="1">IF(S899&gt;'Q2'!$K$42,1,0)</f>
        <v>0</v>
      </c>
      <c r="X899" s="54">
        <v>897</v>
      </c>
      <c r="Y899" s="54">
        <f ca="1">SUMPRODUCT(Q2_sample!BD900:BO900,Decisions_trans)</f>
        <v>1787.4819883590619</v>
      </c>
    </row>
    <row r="900" spans="1:25" x14ac:dyDescent="0.25">
      <c r="A900" s="50">
        <v>898</v>
      </c>
      <c r="B900" s="50">
        <f ca="1">SUMPRODUCT(Q2_sample!M901:X901,Decisions_trans)</f>
        <v>3553.6178411472192</v>
      </c>
      <c r="C900" s="50">
        <f ca="1">IF(B900&gt;'Q2'!$B$42,1,0)</f>
        <v>0</v>
      </c>
      <c r="D900" s="50">
        <f ca="1">IF(B900&gt;'Q2'!$H$42,1,0)</f>
        <v>0</v>
      </c>
      <c r="E900" s="2"/>
      <c r="F900" s="2"/>
      <c r="G900" s="51">
        <v>898</v>
      </c>
      <c r="H900" s="51">
        <f ca="1">SUMPRODUCT(Q2_sample!AA901:AL901,Decisions_trans)</f>
        <v>3307.2066381647219</v>
      </c>
      <c r="I900" s="51">
        <f ca="1">IF(H900&gt;'Q2'!$C$42,1,0)</f>
        <v>0</v>
      </c>
      <c r="J900" s="51">
        <f ca="1">IF(H900&gt;'Q2'!$I$42,1,0)</f>
        <v>0</v>
      </c>
      <c r="K900" s="2"/>
      <c r="L900" s="2"/>
      <c r="M900" s="52">
        <v>898</v>
      </c>
      <c r="N900" s="52">
        <f ca="1">SUMPRODUCT(Q2_sample!AO901:AZ901,Decisions_trans)</f>
        <v>3116.994380503611</v>
      </c>
      <c r="O900" s="52">
        <f ca="1">IF(N900&gt;'Q2'!$D$42,1,0)</f>
        <v>0</v>
      </c>
      <c r="P900" s="52">
        <f ca="1">IF(N900&gt;'Q2'!$J$42,1,0)</f>
        <v>0</v>
      </c>
      <c r="Q900" s="2"/>
      <c r="R900" s="53">
        <v>898</v>
      </c>
      <c r="S900" s="53">
        <f t="shared" ref="S900:S963" ca="1" si="14">SUM(B900,H900,N900)</f>
        <v>9977.8188598155521</v>
      </c>
      <c r="T900" s="53">
        <f ca="1">IF('Q2-Simulation'!S900&gt;'Q2'!$E$42,1,0)</f>
        <v>0</v>
      </c>
      <c r="U900" s="53">
        <f ca="1">IF(S900&gt;'Q2'!$K$42,1,0)</f>
        <v>0</v>
      </c>
      <c r="X900" s="54">
        <v>898</v>
      </c>
      <c r="Y900" s="54">
        <f ca="1">SUMPRODUCT(Q2_sample!BD901:BO901,Decisions_trans)</f>
        <v>1684.0685000174778</v>
      </c>
    </row>
    <row r="901" spans="1:25" x14ac:dyDescent="0.25">
      <c r="A901" s="50">
        <v>899</v>
      </c>
      <c r="B901" s="50">
        <f ca="1">SUMPRODUCT(Q2_sample!M902:X902,Decisions_trans)</f>
        <v>3559.5903332397852</v>
      </c>
      <c r="C901" s="50">
        <f ca="1">IF(B901&gt;'Q2'!$B$42,1,0)</f>
        <v>0</v>
      </c>
      <c r="D901" s="50">
        <f ca="1">IF(B901&gt;'Q2'!$H$42,1,0)</f>
        <v>0</v>
      </c>
      <c r="E901" s="2"/>
      <c r="F901" s="2"/>
      <c r="G901" s="51">
        <v>899</v>
      </c>
      <c r="H901" s="51">
        <f ca="1">SUMPRODUCT(Q2_sample!AA902:AL902,Decisions_trans)</f>
        <v>3291.0293094939452</v>
      </c>
      <c r="I901" s="51">
        <f ca="1">IF(H901&gt;'Q2'!$C$42,1,0)</f>
        <v>0</v>
      </c>
      <c r="J901" s="51">
        <f ca="1">IF(H901&gt;'Q2'!$I$42,1,0)</f>
        <v>0</v>
      </c>
      <c r="K901" s="2"/>
      <c r="L901" s="2"/>
      <c r="M901" s="52">
        <v>899</v>
      </c>
      <c r="N901" s="52">
        <f ca="1">SUMPRODUCT(Q2_sample!AO902:AZ902,Decisions_trans)</f>
        <v>3222.4563443259026</v>
      </c>
      <c r="O901" s="52">
        <f ca="1">IF(N901&gt;'Q2'!$D$42,1,0)</f>
        <v>0</v>
      </c>
      <c r="P901" s="52">
        <f ca="1">IF(N901&gt;'Q2'!$J$42,1,0)</f>
        <v>0</v>
      </c>
      <c r="Q901" s="2"/>
      <c r="R901" s="53">
        <v>899</v>
      </c>
      <c r="S901" s="53">
        <f t="shared" ca="1" si="14"/>
        <v>10073.075987059634</v>
      </c>
      <c r="T901" s="53">
        <f ca="1">IF('Q2-Simulation'!S901&gt;'Q2'!$E$42,1,0)</f>
        <v>1</v>
      </c>
      <c r="U901" s="53">
        <f ca="1">IF(S901&gt;'Q2'!$K$42,1,0)</f>
        <v>0</v>
      </c>
      <c r="X901" s="54">
        <v>899</v>
      </c>
      <c r="Y901" s="54">
        <f ca="1">SUMPRODUCT(Q2_sample!BD902:BO902,Decisions_trans)</f>
        <v>1798.4812883156476</v>
      </c>
    </row>
    <row r="902" spans="1:25" x14ac:dyDescent="0.25">
      <c r="A902" s="50">
        <v>900</v>
      </c>
      <c r="B902" s="50">
        <f ca="1">SUMPRODUCT(Q2_sample!M903:X903,Decisions_trans)</f>
        <v>3652.6393273481453</v>
      </c>
      <c r="C902" s="50">
        <f ca="1">IF(B902&gt;'Q2'!$B$42,1,0)</f>
        <v>0</v>
      </c>
      <c r="D902" s="50">
        <f ca="1">IF(B902&gt;'Q2'!$H$42,1,0)</f>
        <v>0</v>
      </c>
      <c r="E902" s="2"/>
      <c r="F902" s="2"/>
      <c r="G902" s="51">
        <v>900</v>
      </c>
      <c r="H902" s="51">
        <f ca="1">SUMPRODUCT(Q2_sample!AA903:AL903,Decisions_trans)</f>
        <v>3376.7553447436158</v>
      </c>
      <c r="I902" s="51">
        <f ca="1">IF(H902&gt;'Q2'!$C$42,1,0)</f>
        <v>0</v>
      </c>
      <c r="J902" s="51">
        <f ca="1">IF(H902&gt;'Q2'!$I$42,1,0)</f>
        <v>0</v>
      </c>
      <c r="K902" s="2"/>
      <c r="L902" s="2"/>
      <c r="M902" s="52">
        <v>900</v>
      </c>
      <c r="N902" s="52">
        <f ca="1">SUMPRODUCT(Q2_sample!AO903:AZ903,Decisions_trans)</f>
        <v>3293.9433579103656</v>
      </c>
      <c r="O902" s="52">
        <f ca="1">IF(N902&gt;'Q2'!$D$42,1,0)</f>
        <v>0</v>
      </c>
      <c r="P902" s="52">
        <f ca="1">IF(N902&gt;'Q2'!$J$42,1,0)</f>
        <v>0</v>
      </c>
      <c r="Q902" s="2"/>
      <c r="R902" s="53">
        <v>900</v>
      </c>
      <c r="S902" s="53">
        <f t="shared" ca="1" si="14"/>
        <v>10323.338030002127</v>
      </c>
      <c r="T902" s="53">
        <f ca="1">IF('Q2-Simulation'!S902&gt;'Q2'!$E$42,1,0)</f>
        <v>1</v>
      </c>
      <c r="U902" s="53">
        <f ca="1">IF(S902&gt;'Q2'!$K$42,1,0)</f>
        <v>0</v>
      </c>
      <c r="X902" s="54">
        <v>900</v>
      </c>
      <c r="Y902" s="54">
        <f ca="1">SUMPRODUCT(Q2_sample!BD903:BO903,Decisions_trans)</f>
        <v>1755.620831436335</v>
      </c>
    </row>
    <row r="903" spans="1:25" x14ac:dyDescent="0.25">
      <c r="A903" s="50">
        <v>901</v>
      </c>
      <c r="B903" s="50">
        <f ca="1">SUMPRODUCT(Q2_sample!M904:X904,Decisions_trans)</f>
        <v>3862.3481840058203</v>
      </c>
      <c r="C903" s="50">
        <f ca="1">IF(B903&gt;'Q2'!$B$42,1,0)</f>
        <v>0</v>
      </c>
      <c r="D903" s="50">
        <f ca="1">IF(B903&gt;'Q2'!$H$42,1,0)</f>
        <v>0</v>
      </c>
      <c r="E903" s="2"/>
      <c r="F903" s="2"/>
      <c r="G903" s="51">
        <v>901</v>
      </c>
      <c r="H903" s="51">
        <f ca="1">SUMPRODUCT(Q2_sample!AA904:AL904,Decisions_trans)</f>
        <v>3391.6844292179389</v>
      </c>
      <c r="I903" s="51">
        <f ca="1">IF(H903&gt;'Q2'!$C$42,1,0)</f>
        <v>0</v>
      </c>
      <c r="J903" s="51">
        <f ca="1">IF(H903&gt;'Q2'!$I$42,1,0)</f>
        <v>0</v>
      </c>
      <c r="K903" s="2"/>
      <c r="L903" s="2"/>
      <c r="M903" s="52">
        <v>901</v>
      </c>
      <c r="N903" s="52">
        <f ca="1">SUMPRODUCT(Q2_sample!AO904:AZ904,Decisions_trans)</f>
        <v>3044.6644502923195</v>
      </c>
      <c r="O903" s="52">
        <f ca="1">IF(N903&gt;'Q2'!$D$42,1,0)</f>
        <v>0</v>
      </c>
      <c r="P903" s="52">
        <f ca="1">IF(N903&gt;'Q2'!$J$42,1,0)</f>
        <v>0</v>
      </c>
      <c r="Q903" s="2"/>
      <c r="R903" s="53">
        <v>901</v>
      </c>
      <c r="S903" s="53">
        <f t="shared" ca="1" si="14"/>
        <v>10298.697063516078</v>
      </c>
      <c r="T903" s="53">
        <f ca="1">IF('Q2-Simulation'!S903&gt;'Q2'!$E$42,1,0)</f>
        <v>1</v>
      </c>
      <c r="U903" s="53">
        <f ca="1">IF(S903&gt;'Q2'!$K$42,1,0)</f>
        <v>0</v>
      </c>
      <c r="X903" s="54">
        <v>901</v>
      </c>
      <c r="Y903" s="54">
        <f ca="1">SUMPRODUCT(Q2_sample!BD904:BO904,Decisions_trans)</f>
        <v>1792.8594477327672</v>
      </c>
    </row>
    <row r="904" spans="1:25" x14ac:dyDescent="0.25">
      <c r="A904" s="50">
        <v>902</v>
      </c>
      <c r="B904" s="50">
        <f ca="1">SUMPRODUCT(Q2_sample!M905:X905,Decisions_trans)</f>
        <v>3812.1796177469564</v>
      </c>
      <c r="C904" s="50">
        <f ca="1">IF(B904&gt;'Q2'!$B$42,1,0)</f>
        <v>0</v>
      </c>
      <c r="D904" s="50">
        <f ca="1">IF(B904&gt;'Q2'!$H$42,1,0)</f>
        <v>0</v>
      </c>
      <c r="E904" s="2"/>
      <c r="F904" s="2"/>
      <c r="G904" s="51">
        <v>902</v>
      </c>
      <c r="H904" s="51">
        <f ca="1">SUMPRODUCT(Q2_sample!AA905:AL905,Decisions_trans)</f>
        <v>3567.9967098705715</v>
      </c>
      <c r="I904" s="51">
        <f ca="1">IF(H904&gt;'Q2'!$C$42,1,0)</f>
        <v>0</v>
      </c>
      <c r="J904" s="51">
        <f ca="1">IF(H904&gt;'Q2'!$I$42,1,0)</f>
        <v>0</v>
      </c>
      <c r="K904" s="2"/>
      <c r="L904" s="2"/>
      <c r="M904" s="52">
        <v>902</v>
      </c>
      <c r="N904" s="52">
        <f ca="1">SUMPRODUCT(Q2_sample!AO905:AZ905,Decisions_trans)</f>
        <v>3313.2198234928496</v>
      </c>
      <c r="O904" s="52">
        <f ca="1">IF(N904&gt;'Q2'!$D$42,1,0)</f>
        <v>0</v>
      </c>
      <c r="P904" s="52">
        <f ca="1">IF(N904&gt;'Q2'!$J$42,1,0)</f>
        <v>0</v>
      </c>
      <c r="Q904" s="2"/>
      <c r="R904" s="53">
        <v>902</v>
      </c>
      <c r="S904" s="53">
        <f t="shared" ca="1" si="14"/>
        <v>10693.396151110377</v>
      </c>
      <c r="T904" s="53">
        <f ca="1">IF('Q2-Simulation'!S904&gt;'Q2'!$E$42,1,0)</f>
        <v>1</v>
      </c>
      <c r="U904" s="53">
        <f ca="1">IF(S904&gt;'Q2'!$K$42,1,0)</f>
        <v>1</v>
      </c>
      <c r="X904" s="54">
        <v>902</v>
      </c>
      <c r="Y904" s="54">
        <f ca="1">SUMPRODUCT(Q2_sample!BD905:BO905,Decisions_trans)</f>
        <v>1833.5841010353502</v>
      </c>
    </row>
    <row r="905" spans="1:25" x14ac:dyDescent="0.25">
      <c r="A905" s="50">
        <v>903</v>
      </c>
      <c r="B905" s="50">
        <f ca="1">SUMPRODUCT(Q2_sample!M906:X906,Decisions_trans)</f>
        <v>3693.3993880656735</v>
      </c>
      <c r="C905" s="50">
        <f ca="1">IF(B905&gt;'Q2'!$B$42,1,0)</f>
        <v>0</v>
      </c>
      <c r="D905" s="50">
        <f ca="1">IF(B905&gt;'Q2'!$H$42,1,0)</f>
        <v>0</v>
      </c>
      <c r="E905" s="2"/>
      <c r="F905" s="2"/>
      <c r="G905" s="51">
        <v>903</v>
      </c>
      <c r="H905" s="51">
        <f ca="1">SUMPRODUCT(Q2_sample!AA906:AL906,Decisions_trans)</f>
        <v>3391.4644653135556</v>
      </c>
      <c r="I905" s="51">
        <f ca="1">IF(H905&gt;'Q2'!$C$42,1,0)</f>
        <v>0</v>
      </c>
      <c r="J905" s="51">
        <f ca="1">IF(H905&gt;'Q2'!$I$42,1,0)</f>
        <v>0</v>
      </c>
      <c r="K905" s="2"/>
      <c r="L905" s="2"/>
      <c r="M905" s="52">
        <v>903</v>
      </c>
      <c r="N905" s="52">
        <f ca="1">SUMPRODUCT(Q2_sample!AO906:AZ906,Decisions_trans)</f>
        <v>3232.0510263249862</v>
      </c>
      <c r="O905" s="52">
        <f ca="1">IF(N905&gt;'Q2'!$D$42,1,0)</f>
        <v>0</v>
      </c>
      <c r="P905" s="52">
        <f ca="1">IF(N905&gt;'Q2'!$J$42,1,0)</f>
        <v>0</v>
      </c>
      <c r="Q905" s="2"/>
      <c r="R905" s="53">
        <v>903</v>
      </c>
      <c r="S905" s="53">
        <f t="shared" ca="1" si="14"/>
        <v>10316.914879704214</v>
      </c>
      <c r="T905" s="53">
        <f ca="1">IF('Q2-Simulation'!S905&gt;'Q2'!$E$42,1,0)</f>
        <v>1</v>
      </c>
      <c r="U905" s="53">
        <f ca="1">IF(S905&gt;'Q2'!$K$42,1,0)</f>
        <v>0</v>
      </c>
      <c r="X905" s="54">
        <v>903</v>
      </c>
      <c r="Y905" s="54">
        <f ca="1">SUMPRODUCT(Q2_sample!BD906:BO906,Decisions_trans)</f>
        <v>1848.5885481511543</v>
      </c>
    </row>
    <row r="906" spans="1:25" x14ac:dyDescent="0.25">
      <c r="A906" s="50">
        <v>904</v>
      </c>
      <c r="B906" s="50">
        <f ca="1">SUMPRODUCT(Q2_sample!M907:X907,Decisions_trans)</f>
        <v>3964.5023490857961</v>
      </c>
      <c r="C906" s="50">
        <f ca="1">IF(B906&gt;'Q2'!$B$42,1,0)</f>
        <v>0</v>
      </c>
      <c r="D906" s="50">
        <f ca="1">IF(B906&gt;'Q2'!$H$42,1,0)</f>
        <v>0</v>
      </c>
      <c r="E906" s="2"/>
      <c r="F906" s="2"/>
      <c r="G906" s="51">
        <v>904</v>
      </c>
      <c r="H906" s="51">
        <f ca="1">SUMPRODUCT(Q2_sample!AA907:AL907,Decisions_trans)</f>
        <v>3449.969996510385</v>
      </c>
      <c r="I906" s="51">
        <f ca="1">IF(H906&gt;'Q2'!$C$42,1,0)</f>
        <v>0</v>
      </c>
      <c r="J906" s="51">
        <f ca="1">IF(H906&gt;'Q2'!$I$42,1,0)</f>
        <v>0</v>
      </c>
      <c r="K906" s="2"/>
      <c r="L906" s="2"/>
      <c r="M906" s="52">
        <v>904</v>
      </c>
      <c r="N906" s="52">
        <f ca="1">SUMPRODUCT(Q2_sample!AO907:AZ907,Decisions_trans)</f>
        <v>3153.2619788875995</v>
      </c>
      <c r="O906" s="52">
        <f ca="1">IF(N906&gt;'Q2'!$D$42,1,0)</f>
        <v>0</v>
      </c>
      <c r="P906" s="52">
        <f ca="1">IF(N906&gt;'Q2'!$J$42,1,0)</f>
        <v>0</v>
      </c>
      <c r="Q906" s="2"/>
      <c r="R906" s="53">
        <v>904</v>
      </c>
      <c r="S906" s="53">
        <f t="shared" ca="1" si="14"/>
        <v>10567.734324483781</v>
      </c>
      <c r="T906" s="53">
        <f ca="1">IF('Q2-Simulation'!S906&gt;'Q2'!$E$42,1,0)</f>
        <v>1</v>
      </c>
      <c r="U906" s="53">
        <f ca="1">IF(S906&gt;'Q2'!$K$42,1,0)</f>
        <v>1</v>
      </c>
      <c r="X906" s="54">
        <v>904</v>
      </c>
      <c r="Y906" s="54">
        <f ca="1">SUMPRODUCT(Q2_sample!BD907:BO907,Decisions_trans)</f>
        <v>1832.7085965214417</v>
      </c>
    </row>
    <row r="907" spans="1:25" x14ac:dyDescent="0.25">
      <c r="A907" s="50">
        <v>905</v>
      </c>
      <c r="B907" s="50">
        <f ca="1">SUMPRODUCT(Q2_sample!M908:X908,Decisions_trans)</f>
        <v>3425.6521130026999</v>
      </c>
      <c r="C907" s="50">
        <f ca="1">IF(B907&gt;'Q2'!$B$42,1,0)</f>
        <v>0</v>
      </c>
      <c r="D907" s="50">
        <f ca="1">IF(B907&gt;'Q2'!$H$42,1,0)</f>
        <v>0</v>
      </c>
      <c r="E907" s="2"/>
      <c r="F907" s="2"/>
      <c r="G907" s="51">
        <v>905</v>
      </c>
      <c r="H907" s="51">
        <f ca="1">SUMPRODUCT(Q2_sample!AA908:AL908,Decisions_trans)</f>
        <v>3344.4312508200487</v>
      </c>
      <c r="I907" s="51">
        <f ca="1">IF(H907&gt;'Q2'!$C$42,1,0)</f>
        <v>0</v>
      </c>
      <c r="J907" s="51">
        <f ca="1">IF(H907&gt;'Q2'!$I$42,1,0)</f>
        <v>0</v>
      </c>
      <c r="K907" s="2"/>
      <c r="L907" s="2"/>
      <c r="M907" s="52">
        <v>905</v>
      </c>
      <c r="N907" s="52">
        <f ca="1">SUMPRODUCT(Q2_sample!AO908:AZ908,Decisions_trans)</f>
        <v>3283.9431997942138</v>
      </c>
      <c r="O907" s="52">
        <f ca="1">IF(N907&gt;'Q2'!$D$42,1,0)</f>
        <v>0</v>
      </c>
      <c r="P907" s="52">
        <f ca="1">IF(N907&gt;'Q2'!$J$42,1,0)</f>
        <v>0</v>
      </c>
      <c r="Q907" s="2"/>
      <c r="R907" s="53">
        <v>905</v>
      </c>
      <c r="S907" s="53">
        <f t="shared" ca="1" si="14"/>
        <v>10054.026563616962</v>
      </c>
      <c r="T907" s="53">
        <f ca="1">IF('Q2-Simulation'!S907&gt;'Q2'!$E$42,1,0)</f>
        <v>1</v>
      </c>
      <c r="U907" s="53">
        <f ca="1">IF(S907&gt;'Q2'!$K$42,1,0)</f>
        <v>0</v>
      </c>
      <c r="X907" s="54">
        <v>905</v>
      </c>
      <c r="Y907" s="54">
        <f ca="1">SUMPRODUCT(Q2_sample!BD908:BO908,Decisions_trans)</f>
        <v>1785.713546222365</v>
      </c>
    </row>
    <row r="908" spans="1:25" x14ac:dyDescent="0.25">
      <c r="A908" s="50">
        <v>906</v>
      </c>
      <c r="B908" s="50">
        <f ca="1">SUMPRODUCT(Q2_sample!M909:X909,Decisions_trans)</f>
        <v>3732.2023122445248</v>
      </c>
      <c r="C908" s="50">
        <f ca="1">IF(B908&gt;'Q2'!$B$42,1,0)</f>
        <v>0</v>
      </c>
      <c r="D908" s="50">
        <f ca="1">IF(B908&gt;'Q2'!$H$42,1,0)</f>
        <v>0</v>
      </c>
      <c r="E908" s="2"/>
      <c r="F908" s="2"/>
      <c r="G908" s="51">
        <v>906</v>
      </c>
      <c r="H908" s="51">
        <f ca="1">SUMPRODUCT(Q2_sample!AA909:AL909,Decisions_trans)</f>
        <v>3341.6948476409152</v>
      </c>
      <c r="I908" s="51">
        <f ca="1">IF(H908&gt;'Q2'!$C$42,1,0)</f>
        <v>0</v>
      </c>
      <c r="J908" s="51">
        <f ca="1">IF(H908&gt;'Q2'!$I$42,1,0)</f>
        <v>0</v>
      </c>
      <c r="K908" s="2"/>
      <c r="L908" s="2"/>
      <c r="M908" s="52">
        <v>906</v>
      </c>
      <c r="N908" s="52">
        <f ca="1">SUMPRODUCT(Q2_sample!AO909:AZ909,Decisions_trans)</f>
        <v>3314.6385781467202</v>
      </c>
      <c r="O908" s="52">
        <f ca="1">IF(N908&gt;'Q2'!$D$42,1,0)</f>
        <v>0</v>
      </c>
      <c r="P908" s="52">
        <f ca="1">IF(N908&gt;'Q2'!$J$42,1,0)</f>
        <v>0</v>
      </c>
      <c r="Q908" s="2"/>
      <c r="R908" s="53">
        <v>906</v>
      </c>
      <c r="S908" s="53">
        <f t="shared" ca="1" si="14"/>
        <v>10388.53573803216</v>
      </c>
      <c r="T908" s="53">
        <f ca="1">IF('Q2-Simulation'!S908&gt;'Q2'!$E$42,1,0)</f>
        <v>1</v>
      </c>
      <c r="U908" s="53">
        <f ca="1">IF(S908&gt;'Q2'!$K$42,1,0)</f>
        <v>0</v>
      </c>
      <c r="X908" s="54">
        <v>906</v>
      </c>
      <c r="Y908" s="54">
        <f ca="1">SUMPRODUCT(Q2_sample!BD909:BO909,Decisions_trans)</f>
        <v>1826.6366390910316</v>
      </c>
    </row>
    <row r="909" spans="1:25" x14ac:dyDescent="0.25">
      <c r="A909" s="50">
        <v>907</v>
      </c>
      <c r="B909" s="50">
        <f ca="1">SUMPRODUCT(Q2_sample!M910:X910,Decisions_trans)</f>
        <v>3665.3571210512127</v>
      </c>
      <c r="C909" s="50">
        <f ca="1">IF(B909&gt;'Q2'!$B$42,1,0)</f>
        <v>0</v>
      </c>
      <c r="D909" s="50">
        <f ca="1">IF(B909&gt;'Q2'!$H$42,1,0)</f>
        <v>0</v>
      </c>
      <c r="E909" s="2"/>
      <c r="F909" s="2"/>
      <c r="G909" s="51">
        <v>907</v>
      </c>
      <c r="H909" s="51">
        <f ca="1">SUMPRODUCT(Q2_sample!AA910:AL910,Decisions_trans)</f>
        <v>3510.3255248496739</v>
      </c>
      <c r="I909" s="51">
        <f ca="1">IF(H909&gt;'Q2'!$C$42,1,0)</f>
        <v>0</v>
      </c>
      <c r="J909" s="51">
        <f ca="1">IF(H909&gt;'Q2'!$I$42,1,0)</f>
        <v>0</v>
      </c>
      <c r="K909" s="2"/>
      <c r="L909" s="2"/>
      <c r="M909" s="52">
        <v>907</v>
      </c>
      <c r="N909" s="52">
        <f ca="1">SUMPRODUCT(Q2_sample!AO910:AZ910,Decisions_trans)</f>
        <v>3148.282210943461</v>
      </c>
      <c r="O909" s="52">
        <f ca="1">IF(N909&gt;'Q2'!$D$42,1,0)</f>
        <v>0</v>
      </c>
      <c r="P909" s="52">
        <f ca="1">IF(N909&gt;'Q2'!$J$42,1,0)</f>
        <v>0</v>
      </c>
      <c r="Q909" s="2"/>
      <c r="R909" s="53">
        <v>907</v>
      </c>
      <c r="S909" s="53">
        <f t="shared" ca="1" si="14"/>
        <v>10323.964856844348</v>
      </c>
      <c r="T909" s="53">
        <f ca="1">IF('Q2-Simulation'!S909&gt;'Q2'!$E$42,1,0)</f>
        <v>1</v>
      </c>
      <c r="U909" s="53">
        <f ca="1">IF(S909&gt;'Q2'!$K$42,1,0)</f>
        <v>0</v>
      </c>
      <c r="X909" s="54">
        <v>907</v>
      </c>
      <c r="Y909" s="54">
        <f ca="1">SUMPRODUCT(Q2_sample!BD910:BO910,Decisions_trans)</f>
        <v>1659.9619554190156</v>
      </c>
    </row>
    <row r="910" spans="1:25" x14ac:dyDescent="0.25">
      <c r="A910" s="50">
        <v>908</v>
      </c>
      <c r="B910" s="50">
        <f ca="1">SUMPRODUCT(Q2_sample!M911:X911,Decisions_trans)</f>
        <v>3742.7333909425738</v>
      </c>
      <c r="C910" s="50">
        <f ca="1">IF(B910&gt;'Q2'!$B$42,1,0)</f>
        <v>0</v>
      </c>
      <c r="D910" s="50">
        <f ca="1">IF(B910&gt;'Q2'!$H$42,1,0)</f>
        <v>0</v>
      </c>
      <c r="E910" s="2"/>
      <c r="F910" s="2"/>
      <c r="G910" s="51">
        <v>908</v>
      </c>
      <c r="H910" s="51">
        <f ca="1">SUMPRODUCT(Q2_sample!AA911:AL911,Decisions_trans)</f>
        <v>3477.6541641912181</v>
      </c>
      <c r="I910" s="51">
        <f ca="1">IF(H910&gt;'Q2'!$C$42,1,0)</f>
        <v>0</v>
      </c>
      <c r="J910" s="51">
        <f ca="1">IF(H910&gt;'Q2'!$I$42,1,0)</f>
        <v>0</v>
      </c>
      <c r="K910" s="2"/>
      <c r="L910" s="2"/>
      <c r="M910" s="52">
        <v>908</v>
      </c>
      <c r="N910" s="52">
        <f ca="1">SUMPRODUCT(Q2_sample!AO911:AZ911,Decisions_trans)</f>
        <v>3253.4367185658602</v>
      </c>
      <c r="O910" s="52">
        <f ca="1">IF(N910&gt;'Q2'!$D$42,1,0)</f>
        <v>0</v>
      </c>
      <c r="P910" s="52">
        <f ca="1">IF(N910&gt;'Q2'!$J$42,1,0)</f>
        <v>0</v>
      </c>
      <c r="Q910" s="2"/>
      <c r="R910" s="53">
        <v>908</v>
      </c>
      <c r="S910" s="53">
        <f t="shared" ca="1" si="14"/>
        <v>10473.824273699651</v>
      </c>
      <c r="T910" s="53">
        <f ca="1">IF('Q2-Simulation'!S910&gt;'Q2'!$E$42,1,0)</f>
        <v>1</v>
      </c>
      <c r="U910" s="53">
        <f ca="1">IF(S910&gt;'Q2'!$K$42,1,0)</f>
        <v>0</v>
      </c>
      <c r="X910" s="54">
        <v>908</v>
      </c>
      <c r="Y910" s="54">
        <f ca="1">SUMPRODUCT(Q2_sample!BD911:BO911,Decisions_trans)</f>
        <v>1857.1079434618503</v>
      </c>
    </row>
    <row r="911" spans="1:25" x14ac:dyDescent="0.25">
      <c r="A911" s="50">
        <v>909</v>
      </c>
      <c r="B911" s="50">
        <f ca="1">SUMPRODUCT(Q2_sample!M912:X912,Decisions_trans)</f>
        <v>3516.8121942144917</v>
      </c>
      <c r="C911" s="50">
        <f ca="1">IF(B911&gt;'Q2'!$B$42,1,0)</f>
        <v>0</v>
      </c>
      <c r="D911" s="50">
        <f ca="1">IF(B911&gt;'Q2'!$H$42,1,0)</f>
        <v>0</v>
      </c>
      <c r="E911" s="2"/>
      <c r="F911" s="2"/>
      <c r="G911" s="51">
        <v>909</v>
      </c>
      <c r="H911" s="51">
        <f ca="1">SUMPRODUCT(Q2_sample!AA912:AL912,Decisions_trans)</f>
        <v>3318.2829375451629</v>
      </c>
      <c r="I911" s="51">
        <f ca="1">IF(H911&gt;'Q2'!$C$42,1,0)</f>
        <v>0</v>
      </c>
      <c r="J911" s="51">
        <f ca="1">IF(H911&gt;'Q2'!$I$42,1,0)</f>
        <v>0</v>
      </c>
      <c r="K911" s="2"/>
      <c r="L911" s="2"/>
      <c r="M911" s="52">
        <v>909</v>
      </c>
      <c r="N911" s="52">
        <f ca="1">SUMPRODUCT(Q2_sample!AO912:AZ912,Decisions_trans)</f>
        <v>3268.0250921847887</v>
      </c>
      <c r="O911" s="52">
        <f ca="1">IF(N911&gt;'Q2'!$D$42,1,0)</f>
        <v>0</v>
      </c>
      <c r="P911" s="52">
        <f ca="1">IF(N911&gt;'Q2'!$J$42,1,0)</f>
        <v>0</v>
      </c>
      <c r="Q911" s="2"/>
      <c r="R911" s="53">
        <v>909</v>
      </c>
      <c r="S911" s="53">
        <f t="shared" ca="1" si="14"/>
        <v>10103.120223944443</v>
      </c>
      <c r="T911" s="53">
        <f ca="1">IF('Q2-Simulation'!S911&gt;'Q2'!$E$42,1,0)</f>
        <v>1</v>
      </c>
      <c r="U911" s="53">
        <f ca="1">IF(S911&gt;'Q2'!$K$42,1,0)</f>
        <v>0</v>
      </c>
      <c r="X911" s="54">
        <v>909</v>
      </c>
      <c r="Y911" s="54">
        <f ca="1">SUMPRODUCT(Q2_sample!BD912:BO912,Decisions_trans)</f>
        <v>1758.879396893775</v>
      </c>
    </row>
    <row r="912" spans="1:25" x14ac:dyDescent="0.25">
      <c r="A912" s="50">
        <v>910</v>
      </c>
      <c r="B912" s="50">
        <f ca="1">SUMPRODUCT(Q2_sample!M913:X913,Decisions_trans)</f>
        <v>3675.9306537266116</v>
      </c>
      <c r="C912" s="50">
        <f ca="1">IF(B912&gt;'Q2'!$B$42,1,0)</f>
        <v>0</v>
      </c>
      <c r="D912" s="50">
        <f ca="1">IF(B912&gt;'Q2'!$H$42,1,0)</f>
        <v>0</v>
      </c>
      <c r="E912" s="2"/>
      <c r="F912" s="2"/>
      <c r="G912" s="51">
        <v>910</v>
      </c>
      <c r="H912" s="51">
        <f ca="1">SUMPRODUCT(Q2_sample!AA913:AL913,Decisions_trans)</f>
        <v>3385.3298839878921</v>
      </c>
      <c r="I912" s="51">
        <f ca="1">IF(H912&gt;'Q2'!$C$42,1,0)</f>
        <v>0</v>
      </c>
      <c r="J912" s="51">
        <f ca="1">IF(H912&gt;'Q2'!$I$42,1,0)</f>
        <v>0</v>
      </c>
      <c r="K912" s="2"/>
      <c r="L912" s="2"/>
      <c r="M912" s="52">
        <v>910</v>
      </c>
      <c r="N912" s="52">
        <f ca="1">SUMPRODUCT(Q2_sample!AO913:AZ913,Decisions_trans)</f>
        <v>2988.6658491802077</v>
      </c>
      <c r="O912" s="52">
        <f ca="1">IF(N912&gt;'Q2'!$D$42,1,0)</f>
        <v>0</v>
      </c>
      <c r="P912" s="52">
        <f ca="1">IF(N912&gt;'Q2'!$J$42,1,0)</f>
        <v>0</v>
      </c>
      <c r="Q912" s="2"/>
      <c r="R912" s="53">
        <v>910</v>
      </c>
      <c r="S912" s="53">
        <f t="shared" ca="1" si="14"/>
        <v>10049.926386894711</v>
      </c>
      <c r="T912" s="53">
        <f ca="1">IF('Q2-Simulation'!S912&gt;'Q2'!$E$42,1,0)</f>
        <v>1</v>
      </c>
      <c r="U912" s="53">
        <f ca="1">IF(S912&gt;'Q2'!$K$42,1,0)</f>
        <v>0</v>
      </c>
      <c r="X912" s="54">
        <v>910</v>
      </c>
      <c r="Y912" s="54">
        <f ca="1">SUMPRODUCT(Q2_sample!BD913:BO913,Decisions_trans)</f>
        <v>1717.4157877112007</v>
      </c>
    </row>
    <row r="913" spans="1:25" x14ac:dyDescent="0.25">
      <c r="A913" s="50">
        <v>911</v>
      </c>
      <c r="B913" s="50">
        <f ca="1">SUMPRODUCT(Q2_sample!M914:X914,Decisions_trans)</f>
        <v>3631.2194580791524</v>
      </c>
      <c r="C913" s="50">
        <f ca="1">IF(B913&gt;'Q2'!$B$42,1,0)</f>
        <v>0</v>
      </c>
      <c r="D913" s="50">
        <f ca="1">IF(B913&gt;'Q2'!$H$42,1,0)</f>
        <v>0</v>
      </c>
      <c r="E913" s="2"/>
      <c r="F913" s="2"/>
      <c r="G913" s="51">
        <v>911</v>
      </c>
      <c r="H913" s="51">
        <f ca="1">SUMPRODUCT(Q2_sample!AA914:AL914,Decisions_trans)</f>
        <v>3507.0833030208801</v>
      </c>
      <c r="I913" s="51">
        <f ca="1">IF(H913&gt;'Q2'!$C$42,1,0)</f>
        <v>0</v>
      </c>
      <c r="J913" s="51">
        <f ca="1">IF(H913&gt;'Q2'!$I$42,1,0)</f>
        <v>0</v>
      </c>
      <c r="K913" s="2"/>
      <c r="L913" s="2"/>
      <c r="M913" s="52">
        <v>911</v>
      </c>
      <c r="N913" s="52">
        <f ca="1">SUMPRODUCT(Q2_sample!AO914:AZ914,Decisions_trans)</f>
        <v>3186.0997710778724</v>
      </c>
      <c r="O913" s="52">
        <f ca="1">IF(N913&gt;'Q2'!$D$42,1,0)</f>
        <v>0</v>
      </c>
      <c r="P913" s="52">
        <f ca="1">IF(N913&gt;'Q2'!$J$42,1,0)</f>
        <v>0</v>
      </c>
      <c r="Q913" s="2"/>
      <c r="R913" s="53">
        <v>911</v>
      </c>
      <c r="S913" s="53">
        <f t="shared" ca="1" si="14"/>
        <v>10324.402532177905</v>
      </c>
      <c r="T913" s="53">
        <f ca="1">IF('Q2-Simulation'!S913&gt;'Q2'!$E$42,1,0)</f>
        <v>1</v>
      </c>
      <c r="U913" s="53">
        <f ca="1">IF(S913&gt;'Q2'!$K$42,1,0)</f>
        <v>0</v>
      </c>
      <c r="X913" s="54">
        <v>911</v>
      </c>
      <c r="Y913" s="54">
        <f ca="1">SUMPRODUCT(Q2_sample!BD914:BO914,Decisions_trans)</f>
        <v>1761.8626581441063</v>
      </c>
    </row>
    <row r="914" spans="1:25" x14ac:dyDescent="0.25">
      <c r="A914" s="50">
        <v>912</v>
      </c>
      <c r="B914" s="50">
        <f ca="1">SUMPRODUCT(Q2_sample!M915:X915,Decisions_trans)</f>
        <v>3547.2999532261488</v>
      </c>
      <c r="C914" s="50">
        <f ca="1">IF(B914&gt;'Q2'!$B$42,1,0)</f>
        <v>0</v>
      </c>
      <c r="D914" s="50">
        <f ca="1">IF(B914&gt;'Q2'!$H$42,1,0)</f>
        <v>0</v>
      </c>
      <c r="E914" s="2"/>
      <c r="F914" s="2"/>
      <c r="G914" s="51">
        <v>912</v>
      </c>
      <c r="H914" s="51">
        <f ca="1">SUMPRODUCT(Q2_sample!AA915:AL915,Decisions_trans)</f>
        <v>3538.4054781350878</v>
      </c>
      <c r="I914" s="51">
        <f ca="1">IF(H914&gt;'Q2'!$C$42,1,0)</f>
        <v>0</v>
      </c>
      <c r="J914" s="51">
        <f ca="1">IF(H914&gt;'Q2'!$I$42,1,0)</f>
        <v>0</v>
      </c>
      <c r="K914" s="2"/>
      <c r="L914" s="2"/>
      <c r="M914" s="52">
        <v>912</v>
      </c>
      <c r="N914" s="52">
        <f ca="1">SUMPRODUCT(Q2_sample!AO915:AZ915,Decisions_trans)</f>
        <v>3186.7130441607883</v>
      </c>
      <c r="O914" s="52">
        <f ca="1">IF(N914&gt;'Q2'!$D$42,1,0)</f>
        <v>0</v>
      </c>
      <c r="P914" s="52">
        <f ca="1">IF(N914&gt;'Q2'!$J$42,1,0)</f>
        <v>0</v>
      </c>
      <c r="Q914" s="2"/>
      <c r="R914" s="53">
        <v>912</v>
      </c>
      <c r="S914" s="53">
        <f t="shared" ca="1" si="14"/>
        <v>10272.418475522025</v>
      </c>
      <c r="T914" s="53">
        <f ca="1">IF('Q2-Simulation'!S914&gt;'Q2'!$E$42,1,0)</f>
        <v>1</v>
      </c>
      <c r="U914" s="53">
        <f ca="1">IF(S914&gt;'Q2'!$K$42,1,0)</f>
        <v>0</v>
      </c>
      <c r="X914" s="54">
        <v>912</v>
      </c>
      <c r="Y914" s="54">
        <f ca="1">SUMPRODUCT(Q2_sample!BD915:BO915,Decisions_trans)</f>
        <v>1742.9196954865733</v>
      </c>
    </row>
    <row r="915" spans="1:25" x14ac:dyDescent="0.25">
      <c r="A915" s="50">
        <v>913</v>
      </c>
      <c r="B915" s="50">
        <f ca="1">SUMPRODUCT(Q2_sample!M916:X916,Decisions_trans)</f>
        <v>3833.5460988865862</v>
      </c>
      <c r="C915" s="50">
        <f ca="1">IF(B915&gt;'Q2'!$B$42,1,0)</f>
        <v>0</v>
      </c>
      <c r="D915" s="50">
        <f ca="1">IF(B915&gt;'Q2'!$H$42,1,0)</f>
        <v>0</v>
      </c>
      <c r="E915" s="2"/>
      <c r="F915" s="2"/>
      <c r="G915" s="51">
        <v>913</v>
      </c>
      <c r="H915" s="51">
        <f ca="1">SUMPRODUCT(Q2_sample!AA916:AL916,Decisions_trans)</f>
        <v>3248.1552656127405</v>
      </c>
      <c r="I915" s="51">
        <f ca="1">IF(H915&gt;'Q2'!$C$42,1,0)</f>
        <v>0</v>
      </c>
      <c r="J915" s="51">
        <f ca="1">IF(H915&gt;'Q2'!$I$42,1,0)</f>
        <v>0</v>
      </c>
      <c r="K915" s="2"/>
      <c r="L915" s="2"/>
      <c r="M915" s="52">
        <v>913</v>
      </c>
      <c r="N915" s="52">
        <f ca="1">SUMPRODUCT(Q2_sample!AO916:AZ916,Decisions_trans)</f>
        <v>3325.4832161957452</v>
      </c>
      <c r="O915" s="52">
        <f ca="1">IF(N915&gt;'Q2'!$D$42,1,0)</f>
        <v>0</v>
      </c>
      <c r="P915" s="52">
        <f ca="1">IF(N915&gt;'Q2'!$J$42,1,0)</f>
        <v>0</v>
      </c>
      <c r="Q915" s="2"/>
      <c r="R915" s="53">
        <v>913</v>
      </c>
      <c r="S915" s="53">
        <f t="shared" ca="1" si="14"/>
        <v>10407.184580695071</v>
      </c>
      <c r="T915" s="53">
        <f ca="1">IF('Q2-Simulation'!S915&gt;'Q2'!$E$42,1,0)</f>
        <v>1</v>
      </c>
      <c r="U915" s="53">
        <f ca="1">IF(S915&gt;'Q2'!$K$42,1,0)</f>
        <v>0</v>
      </c>
      <c r="X915" s="54">
        <v>913</v>
      </c>
      <c r="Y915" s="54">
        <f ca="1">SUMPRODUCT(Q2_sample!BD916:BO916,Decisions_trans)</f>
        <v>1727.5402383165081</v>
      </c>
    </row>
    <row r="916" spans="1:25" x14ac:dyDescent="0.25">
      <c r="A916" s="50">
        <v>914</v>
      </c>
      <c r="B916" s="50">
        <f ca="1">SUMPRODUCT(Q2_sample!M917:X917,Decisions_trans)</f>
        <v>3833.917712606582</v>
      </c>
      <c r="C916" s="50">
        <f ca="1">IF(B916&gt;'Q2'!$B$42,1,0)</f>
        <v>0</v>
      </c>
      <c r="D916" s="50">
        <f ca="1">IF(B916&gt;'Q2'!$H$42,1,0)</f>
        <v>0</v>
      </c>
      <c r="E916" s="2"/>
      <c r="F916" s="2"/>
      <c r="G916" s="51">
        <v>914</v>
      </c>
      <c r="H916" s="51">
        <f ca="1">SUMPRODUCT(Q2_sample!AA917:AL917,Decisions_trans)</f>
        <v>3431.1228209922197</v>
      </c>
      <c r="I916" s="51">
        <f ca="1">IF(H916&gt;'Q2'!$C$42,1,0)</f>
        <v>0</v>
      </c>
      <c r="J916" s="51">
        <f ca="1">IF(H916&gt;'Q2'!$I$42,1,0)</f>
        <v>0</v>
      </c>
      <c r="K916" s="2"/>
      <c r="L916" s="2"/>
      <c r="M916" s="52">
        <v>914</v>
      </c>
      <c r="N916" s="52">
        <f ca="1">SUMPRODUCT(Q2_sample!AO917:AZ917,Decisions_trans)</f>
        <v>3108.0758350545393</v>
      </c>
      <c r="O916" s="52">
        <f ca="1">IF(N916&gt;'Q2'!$D$42,1,0)</f>
        <v>0</v>
      </c>
      <c r="P916" s="52">
        <f ca="1">IF(N916&gt;'Q2'!$J$42,1,0)</f>
        <v>0</v>
      </c>
      <c r="Q916" s="2"/>
      <c r="R916" s="53">
        <v>914</v>
      </c>
      <c r="S916" s="53">
        <f t="shared" ca="1" si="14"/>
        <v>10373.11636865334</v>
      </c>
      <c r="T916" s="53">
        <f ca="1">IF('Q2-Simulation'!S916&gt;'Q2'!$E$42,1,0)</f>
        <v>1</v>
      </c>
      <c r="U916" s="53">
        <f ca="1">IF(S916&gt;'Q2'!$K$42,1,0)</f>
        <v>0</v>
      </c>
      <c r="X916" s="54">
        <v>914</v>
      </c>
      <c r="Y916" s="54">
        <f ca="1">SUMPRODUCT(Q2_sample!BD917:BO917,Decisions_trans)</f>
        <v>1712.7922540664433</v>
      </c>
    </row>
    <row r="917" spans="1:25" x14ac:dyDescent="0.25">
      <c r="A917" s="50">
        <v>915</v>
      </c>
      <c r="B917" s="50">
        <f ca="1">SUMPRODUCT(Q2_sample!M918:X918,Decisions_trans)</f>
        <v>3751.7503916005994</v>
      </c>
      <c r="C917" s="50">
        <f ca="1">IF(B917&gt;'Q2'!$B$42,1,0)</f>
        <v>0</v>
      </c>
      <c r="D917" s="50">
        <f ca="1">IF(B917&gt;'Q2'!$H$42,1,0)</f>
        <v>0</v>
      </c>
      <c r="E917" s="2"/>
      <c r="F917" s="2"/>
      <c r="G917" s="51">
        <v>915</v>
      </c>
      <c r="H917" s="51">
        <f ca="1">SUMPRODUCT(Q2_sample!AA918:AL918,Decisions_trans)</f>
        <v>3268.7837233052733</v>
      </c>
      <c r="I917" s="51">
        <f ca="1">IF(H917&gt;'Q2'!$C$42,1,0)</f>
        <v>0</v>
      </c>
      <c r="J917" s="51">
        <f ca="1">IF(H917&gt;'Q2'!$I$42,1,0)</f>
        <v>0</v>
      </c>
      <c r="K917" s="2"/>
      <c r="L917" s="2"/>
      <c r="M917" s="52">
        <v>915</v>
      </c>
      <c r="N917" s="52">
        <f ca="1">SUMPRODUCT(Q2_sample!AO918:AZ918,Decisions_trans)</f>
        <v>3039.0131063946287</v>
      </c>
      <c r="O917" s="52">
        <f ca="1">IF(N917&gt;'Q2'!$D$42,1,0)</f>
        <v>0</v>
      </c>
      <c r="P917" s="52">
        <f ca="1">IF(N917&gt;'Q2'!$J$42,1,0)</f>
        <v>0</v>
      </c>
      <c r="Q917" s="2"/>
      <c r="R917" s="53">
        <v>915</v>
      </c>
      <c r="S917" s="53">
        <f t="shared" ca="1" si="14"/>
        <v>10059.547221300501</v>
      </c>
      <c r="T917" s="53">
        <f ca="1">IF('Q2-Simulation'!S917&gt;'Q2'!$E$42,1,0)</f>
        <v>1</v>
      </c>
      <c r="U917" s="53">
        <f ca="1">IF(S917&gt;'Q2'!$K$42,1,0)</f>
        <v>0</v>
      </c>
      <c r="X917" s="54">
        <v>915</v>
      </c>
      <c r="Y917" s="54">
        <f ca="1">SUMPRODUCT(Q2_sample!BD918:BO918,Decisions_trans)</f>
        <v>1633.5143799375326</v>
      </c>
    </row>
    <row r="918" spans="1:25" x14ac:dyDescent="0.25">
      <c r="A918" s="50">
        <v>916</v>
      </c>
      <c r="B918" s="50">
        <f ca="1">SUMPRODUCT(Q2_sample!M919:X919,Decisions_trans)</f>
        <v>3588.6638885743523</v>
      </c>
      <c r="C918" s="50">
        <f ca="1">IF(B918&gt;'Q2'!$B$42,1,0)</f>
        <v>0</v>
      </c>
      <c r="D918" s="50">
        <f ca="1">IF(B918&gt;'Q2'!$H$42,1,0)</f>
        <v>0</v>
      </c>
      <c r="E918" s="2"/>
      <c r="F918" s="2"/>
      <c r="G918" s="51">
        <v>916</v>
      </c>
      <c r="H918" s="51">
        <f ca="1">SUMPRODUCT(Q2_sample!AA919:AL919,Decisions_trans)</f>
        <v>3379.7469258060564</v>
      </c>
      <c r="I918" s="51">
        <f ca="1">IF(H918&gt;'Q2'!$C$42,1,0)</f>
        <v>0</v>
      </c>
      <c r="J918" s="51">
        <f ca="1">IF(H918&gt;'Q2'!$I$42,1,0)</f>
        <v>0</v>
      </c>
      <c r="K918" s="2"/>
      <c r="L918" s="2"/>
      <c r="M918" s="52">
        <v>916</v>
      </c>
      <c r="N918" s="52">
        <f ca="1">SUMPRODUCT(Q2_sample!AO919:AZ919,Decisions_trans)</f>
        <v>3197.1555444646688</v>
      </c>
      <c r="O918" s="52">
        <f ca="1">IF(N918&gt;'Q2'!$D$42,1,0)</f>
        <v>0</v>
      </c>
      <c r="P918" s="52">
        <f ca="1">IF(N918&gt;'Q2'!$J$42,1,0)</f>
        <v>0</v>
      </c>
      <c r="Q918" s="2"/>
      <c r="R918" s="53">
        <v>916</v>
      </c>
      <c r="S918" s="53">
        <f t="shared" ca="1" si="14"/>
        <v>10165.566358845077</v>
      </c>
      <c r="T918" s="53">
        <f ca="1">IF('Q2-Simulation'!S918&gt;'Q2'!$E$42,1,0)</f>
        <v>1</v>
      </c>
      <c r="U918" s="53">
        <f ca="1">IF(S918&gt;'Q2'!$K$42,1,0)</f>
        <v>0</v>
      </c>
      <c r="X918" s="54">
        <v>916</v>
      </c>
      <c r="Y918" s="54">
        <f ca="1">SUMPRODUCT(Q2_sample!BD919:BO919,Decisions_trans)</f>
        <v>1660.1953526392729</v>
      </c>
    </row>
    <row r="919" spans="1:25" x14ac:dyDescent="0.25">
      <c r="A919" s="50">
        <v>917</v>
      </c>
      <c r="B919" s="50">
        <f ca="1">SUMPRODUCT(Q2_sample!M920:X920,Decisions_trans)</f>
        <v>3864.262064122197</v>
      </c>
      <c r="C919" s="50">
        <f ca="1">IF(B919&gt;'Q2'!$B$42,1,0)</f>
        <v>0</v>
      </c>
      <c r="D919" s="50">
        <f ca="1">IF(B919&gt;'Q2'!$H$42,1,0)</f>
        <v>0</v>
      </c>
      <c r="E919" s="2"/>
      <c r="F919" s="2"/>
      <c r="G919" s="51">
        <v>917</v>
      </c>
      <c r="H919" s="51">
        <f ca="1">SUMPRODUCT(Q2_sample!AA920:AL920,Decisions_trans)</f>
        <v>3500.7294237568944</v>
      </c>
      <c r="I919" s="51">
        <f ca="1">IF(H919&gt;'Q2'!$C$42,1,0)</f>
        <v>0</v>
      </c>
      <c r="J919" s="51">
        <f ca="1">IF(H919&gt;'Q2'!$I$42,1,0)</f>
        <v>0</v>
      </c>
      <c r="K919" s="2"/>
      <c r="L919" s="2"/>
      <c r="M919" s="52">
        <v>917</v>
      </c>
      <c r="N919" s="52">
        <f ca="1">SUMPRODUCT(Q2_sample!AO920:AZ920,Decisions_trans)</f>
        <v>3207.2473373044068</v>
      </c>
      <c r="O919" s="52">
        <f ca="1">IF(N919&gt;'Q2'!$D$42,1,0)</f>
        <v>0</v>
      </c>
      <c r="P919" s="52">
        <f ca="1">IF(N919&gt;'Q2'!$J$42,1,0)</f>
        <v>0</v>
      </c>
      <c r="Q919" s="2"/>
      <c r="R919" s="53">
        <v>917</v>
      </c>
      <c r="S919" s="53">
        <f t="shared" ca="1" si="14"/>
        <v>10572.238825183498</v>
      </c>
      <c r="T919" s="53">
        <f ca="1">IF('Q2-Simulation'!S919&gt;'Q2'!$E$42,1,0)</f>
        <v>1</v>
      </c>
      <c r="U919" s="53">
        <f ca="1">IF(S919&gt;'Q2'!$K$42,1,0)</f>
        <v>1</v>
      </c>
      <c r="X919" s="54">
        <v>917</v>
      </c>
      <c r="Y919" s="54">
        <f ca="1">SUMPRODUCT(Q2_sample!BD920:BO920,Decisions_trans)</f>
        <v>1817.4059292554971</v>
      </c>
    </row>
    <row r="920" spans="1:25" x14ac:dyDescent="0.25">
      <c r="A920" s="50">
        <v>918</v>
      </c>
      <c r="B920" s="50">
        <f ca="1">SUMPRODUCT(Q2_sample!M921:X921,Decisions_trans)</f>
        <v>3673.2885137413509</v>
      </c>
      <c r="C920" s="50">
        <f ca="1">IF(B920&gt;'Q2'!$B$42,1,0)</f>
        <v>0</v>
      </c>
      <c r="D920" s="50">
        <f ca="1">IF(B920&gt;'Q2'!$H$42,1,0)</f>
        <v>0</v>
      </c>
      <c r="E920" s="2"/>
      <c r="F920" s="2"/>
      <c r="G920" s="51">
        <v>918</v>
      </c>
      <c r="H920" s="51">
        <f ca="1">SUMPRODUCT(Q2_sample!AA921:AL921,Decisions_trans)</f>
        <v>3293.8474511125078</v>
      </c>
      <c r="I920" s="51">
        <f ca="1">IF(H920&gt;'Q2'!$C$42,1,0)</f>
        <v>0</v>
      </c>
      <c r="J920" s="51">
        <f ca="1">IF(H920&gt;'Q2'!$I$42,1,0)</f>
        <v>0</v>
      </c>
      <c r="K920" s="2"/>
      <c r="L920" s="2"/>
      <c r="M920" s="52">
        <v>918</v>
      </c>
      <c r="N920" s="52">
        <f ca="1">SUMPRODUCT(Q2_sample!AO921:AZ921,Decisions_trans)</f>
        <v>3144.8778965757538</v>
      </c>
      <c r="O920" s="52">
        <f ca="1">IF(N920&gt;'Q2'!$D$42,1,0)</f>
        <v>0</v>
      </c>
      <c r="P920" s="52">
        <f ca="1">IF(N920&gt;'Q2'!$J$42,1,0)</f>
        <v>0</v>
      </c>
      <c r="Q920" s="2"/>
      <c r="R920" s="53">
        <v>918</v>
      </c>
      <c r="S920" s="53">
        <f t="shared" ca="1" si="14"/>
        <v>10112.013861429612</v>
      </c>
      <c r="T920" s="53">
        <f ca="1">IF('Q2-Simulation'!S920&gt;'Q2'!$E$42,1,0)</f>
        <v>1</v>
      </c>
      <c r="U920" s="53">
        <f ca="1">IF(S920&gt;'Q2'!$K$42,1,0)</f>
        <v>0</v>
      </c>
      <c r="X920" s="54">
        <v>918</v>
      </c>
      <c r="Y920" s="54">
        <f ca="1">SUMPRODUCT(Q2_sample!BD921:BO921,Decisions_trans)</f>
        <v>1805.483745304686</v>
      </c>
    </row>
    <row r="921" spans="1:25" x14ac:dyDescent="0.25">
      <c r="A921" s="50">
        <v>919</v>
      </c>
      <c r="B921" s="50">
        <f ca="1">SUMPRODUCT(Q2_sample!M922:X922,Decisions_trans)</f>
        <v>3741.407574208778</v>
      </c>
      <c r="C921" s="50">
        <f ca="1">IF(B921&gt;'Q2'!$B$42,1,0)</f>
        <v>0</v>
      </c>
      <c r="D921" s="50">
        <f ca="1">IF(B921&gt;'Q2'!$H$42,1,0)</f>
        <v>0</v>
      </c>
      <c r="E921" s="2"/>
      <c r="F921" s="2"/>
      <c r="G921" s="51">
        <v>919</v>
      </c>
      <c r="H921" s="51">
        <f ca="1">SUMPRODUCT(Q2_sample!AA922:AL922,Decisions_trans)</f>
        <v>3526.8478897912064</v>
      </c>
      <c r="I921" s="51">
        <f ca="1">IF(H921&gt;'Q2'!$C$42,1,0)</f>
        <v>0</v>
      </c>
      <c r="J921" s="51">
        <f ca="1">IF(H921&gt;'Q2'!$I$42,1,0)</f>
        <v>0</v>
      </c>
      <c r="K921" s="2"/>
      <c r="L921" s="2"/>
      <c r="M921" s="52">
        <v>919</v>
      </c>
      <c r="N921" s="52">
        <f ca="1">SUMPRODUCT(Q2_sample!AO922:AZ922,Decisions_trans)</f>
        <v>3244.3213295510782</v>
      </c>
      <c r="O921" s="52">
        <f ca="1">IF(N921&gt;'Q2'!$D$42,1,0)</f>
        <v>0</v>
      </c>
      <c r="P921" s="52">
        <f ca="1">IF(N921&gt;'Q2'!$J$42,1,0)</f>
        <v>0</v>
      </c>
      <c r="Q921" s="2"/>
      <c r="R921" s="53">
        <v>919</v>
      </c>
      <c r="S921" s="53">
        <f t="shared" ca="1" si="14"/>
        <v>10512.576793551063</v>
      </c>
      <c r="T921" s="53">
        <f ca="1">IF('Q2-Simulation'!S921&gt;'Q2'!$E$42,1,0)</f>
        <v>1</v>
      </c>
      <c r="U921" s="53">
        <f ca="1">IF(S921&gt;'Q2'!$K$42,1,0)</f>
        <v>1</v>
      </c>
      <c r="X921" s="54">
        <v>919</v>
      </c>
      <c r="Y921" s="54">
        <f ca="1">SUMPRODUCT(Q2_sample!BD922:BO922,Decisions_trans)</f>
        <v>1748.7608670335335</v>
      </c>
    </row>
    <row r="922" spans="1:25" x14ac:dyDescent="0.25">
      <c r="A922" s="50">
        <v>920</v>
      </c>
      <c r="B922" s="50">
        <f ca="1">SUMPRODUCT(Q2_sample!M923:X923,Decisions_trans)</f>
        <v>3513.8088911811701</v>
      </c>
      <c r="C922" s="50">
        <f ca="1">IF(B922&gt;'Q2'!$B$42,1,0)</f>
        <v>0</v>
      </c>
      <c r="D922" s="50">
        <f ca="1">IF(B922&gt;'Q2'!$H$42,1,0)</f>
        <v>0</v>
      </c>
      <c r="E922" s="2"/>
      <c r="F922" s="2"/>
      <c r="G922" s="51">
        <v>920</v>
      </c>
      <c r="H922" s="51">
        <f ca="1">SUMPRODUCT(Q2_sample!AA923:AL923,Decisions_trans)</f>
        <v>3327.7683065249407</v>
      </c>
      <c r="I922" s="51">
        <f ca="1">IF(H922&gt;'Q2'!$C$42,1,0)</f>
        <v>0</v>
      </c>
      <c r="J922" s="51">
        <f ca="1">IF(H922&gt;'Q2'!$I$42,1,0)</f>
        <v>0</v>
      </c>
      <c r="K922" s="2"/>
      <c r="L922" s="2"/>
      <c r="M922" s="52">
        <v>920</v>
      </c>
      <c r="N922" s="52">
        <f ca="1">SUMPRODUCT(Q2_sample!AO923:AZ923,Decisions_trans)</f>
        <v>3032.3316646081862</v>
      </c>
      <c r="O922" s="52">
        <f ca="1">IF(N922&gt;'Q2'!$D$42,1,0)</f>
        <v>0</v>
      </c>
      <c r="P922" s="52">
        <f ca="1">IF(N922&gt;'Q2'!$J$42,1,0)</f>
        <v>0</v>
      </c>
      <c r="Q922" s="2"/>
      <c r="R922" s="53">
        <v>920</v>
      </c>
      <c r="S922" s="53">
        <f t="shared" ca="1" si="14"/>
        <v>9873.9088623142961</v>
      </c>
      <c r="T922" s="53">
        <f ca="1">IF('Q2-Simulation'!S922&gt;'Q2'!$E$42,1,0)</f>
        <v>0</v>
      </c>
      <c r="U922" s="53">
        <f ca="1">IF(S922&gt;'Q2'!$K$42,1,0)</f>
        <v>0</v>
      </c>
      <c r="X922" s="54">
        <v>920</v>
      </c>
      <c r="Y922" s="54">
        <f ca="1">SUMPRODUCT(Q2_sample!BD923:BO923,Decisions_trans)</f>
        <v>1764.6509776596304</v>
      </c>
    </row>
    <row r="923" spans="1:25" x14ac:dyDescent="0.25">
      <c r="A923" s="50">
        <v>921</v>
      </c>
      <c r="B923" s="50">
        <f ca="1">SUMPRODUCT(Q2_sample!M924:X924,Decisions_trans)</f>
        <v>3731.2543301382771</v>
      </c>
      <c r="C923" s="50">
        <f ca="1">IF(B923&gt;'Q2'!$B$42,1,0)</f>
        <v>0</v>
      </c>
      <c r="D923" s="50">
        <f ca="1">IF(B923&gt;'Q2'!$H$42,1,0)</f>
        <v>0</v>
      </c>
      <c r="E923" s="2"/>
      <c r="F923" s="2"/>
      <c r="G923" s="51">
        <v>921</v>
      </c>
      <c r="H923" s="51">
        <f ca="1">SUMPRODUCT(Q2_sample!AA924:AL924,Decisions_trans)</f>
        <v>3323.732758404883</v>
      </c>
      <c r="I923" s="51">
        <f ca="1">IF(H923&gt;'Q2'!$C$42,1,0)</f>
        <v>0</v>
      </c>
      <c r="J923" s="51">
        <f ca="1">IF(H923&gt;'Q2'!$I$42,1,0)</f>
        <v>0</v>
      </c>
      <c r="K923" s="2"/>
      <c r="L923" s="2"/>
      <c r="M923" s="52">
        <v>921</v>
      </c>
      <c r="N923" s="52">
        <f ca="1">SUMPRODUCT(Q2_sample!AO924:AZ924,Decisions_trans)</f>
        <v>3102.3903591225371</v>
      </c>
      <c r="O923" s="52">
        <f ca="1">IF(N923&gt;'Q2'!$D$42,1,0)</f>
        <v>0</v>
      </c>
      <c r="P923" s="52">
        <f ca="1">IF(N923&gt;'Q2'!$J$42,1,0)</f>
        <v>0</v>
      </c>
      <c r="Q923" s="2"/>
      <c r="R923" s="53">
        <v>921</v>
      </c>
      <c r="S923" s="53">
        <f t="shared" ca="1" si="14"/>
        <v>10157.377447665698</v>
      </c>
      <c r="T923" s="53">
        <f ca="1">IF('Q2-Simulation'!S923&gt;'Q2'!$E$42,1,0)</f>
        <v>1</v>
      </c>
      <c r="U923" s="53">
        <f ca="1">IF(S923&gt;'Q2'!$K$42,1,0)</f>
        <v>0</v>
      </c>
      <c r="X923" s="54">
        <v>921</v>
      </c>
      <c r="Y923" s="54">
        <f ca="1">SUMPRODUCT(Q2_sample!BD924:BO924,Decisions_trans)</f>
        <v>1869.1987307588333</v>
      </c>
    </row>
    <row r="924" spans="1:25" x14ac:dyDescent="0.25">
      <c r="A924" s="50">
        <v>922</v>
      </c>
      <c r="B924" s="50">
        <f ca="1">SUMPRODUCT(Q2_sample!M925:X925,Decisions_trans)</f>
        <v>3619.4561656021733</v>
      </c>
      <c r="C924" s="50">
        <f ca="1">IF(B924&gt;'Q2'!$B$42,1,0)</f>
        <v>0</v>
      </c>
      <c r="D924" s="50">
        <f ca="1">IF(B924&gt;'Q2'!$H$42,1,0)</f>
        <v>0</v>
      </c>
      <c r="E924" s="2"/>
      <c r="F924" s="2"/>
      <c r="G924" s="51">
        <v>922</v>
      </c>
      <c r="H924" s="51">
        <f ca="1">SUMPRODUCT(Q2_sample!AA925:AL925,Decisions_trans)</f>
        <v>3525.6722226279626</v>
      </c>
      <c r="I924" s="51">
        <f ca="1">IF(H924&gt;'Q2'!$C$42,1,0)</f>
        <v>0</v>
      </c>
      <c r="J924" s="51">
        <f ca="1">IF(H924&gt;'Q2'!$I$42,1,0)</f>
        <v>0</v>
      </c>
      <c r="K924" s="2"/>
      <c r="L924" s="2"/>
      <c r="M924" s="52">
        <v>922</v>
      </c>
      <c r="N924" s="52">
        <f ca="1">SUMPRODUCT(Q2_sample!AO925:AZ925,Decisions_trans)</f>
        <v>3110.0926818112184</v>
      </c>
      <c r="O924" s="52">
        <f ca="1">IF(N924&gt;'Q2'!$D$42,1,0)</f>
        <v>0</v>
      </c>
      <c r="P924" s="52">
        <f ca="1">IF(N924&gt;'Q2'!$J$42,1,0)</f>
        <v>0</v>
      </c>
      <c r="Q924" s="2"/>
      <c r="R924" s="53">
        <v>922</v>
      </c>
      <c r="S924" s="53">
        <f t="shared" ca="1" si="14"/>
        <v>10255.221070041354</v>
      </c>
      <c r="T924" s="53">
        <f ca="1">IF('Q2-Simulation'!S924&gt;'Q2'!$E$42,1,0)</f>
        <v>1</v>
      </c>
      <c r="U924" s="53">
        <f ca="1">IF(S924&gt;'Q2'!$K$42,1,0)</f>
        <v>0</v>
      </c>
      <c r="X924" s="54">
        <v>922</v>
      </c>
      <c r="Y924" s="54">
        <f ca="1">SUMPRODUCT(Q2_sample!BD925:BO925,Decisions_trans)</f>
        <v>1719.0823221395772</v>
      </c>
    </row>
    <row r="925" spans="1:25" x14ac:dyDescent="0.25">
      <c r="A925" s="50">
        <v>923</v>
      </c>
      <c r="B925" s="50">
        <f ca="1">SUMPRODUCT(Q2_sample!M926:X926,Decisions_trans)</f>
        <v>3788.0232156080478</v>
      </c>
      <c r="C925" s="50">
        <f ca="1">IF(B925&gt;'Q2'!$B$42,1,0)</f>
        <v>0</v>
      </c>
      <c r="D925" s="50">
        <f ca="1">IF(B925&gt;'Q2'!$H$42,1,0)</f>
        <v>0</v>
      </c>
      <c r="E925" s="2"/>
      <c r="F925" s="2"/>
      <c r="G925" s="51">
        <v>923</v>
      </c>
      <c r="H925" s="51">
        <f ca="1">SUMPRODUCT(Q2_sample!AA926:AL926,Decisions_trans)</f>
        <v>3482.2155487728351</v>
      </c>
      <c r="I925" s="51">
        <f ca="1">IF(H925&gt;'Q2'!$C$42,1,0)</f>
        <v>0</v>
      </c>
      <c r="J925" s="51">
        <f ca="1">IF(H925&gt;'Q2'!$I$42,1,0)</f>
        <v>0</v>
      </c>
      <c r="K925" s="2"/>
      <c r="L925" s="2"/>
      <c r="M925" s="52">
        <v>923</v>
      </c>
      <c r="N925" s="52">
        <f ca="1">SUMPRODUCT(Q2_sample!AO926:AZ926,Decisions_trans)</f>
        <v>3188.8417091492838</v>
      </c>
      <c r="O925" s="52">
        <f ca="1">IF(N925&gt;'Q2'!$D$42,1,0)</f>
        <v>0</v>
      </c>
      <c r="P925" s="52">
        <f ca="1">IF(N925&gt;'Q2'!$J$42,1,0)</f>
        <v>0</v>
      </c>
      <c r="Q925" s="2"/>
      <c r="R925" s="53">
        <v>923</v>
      </c>
      <c r="S925" s="53">
        <f t="shared" ca="1" si="14"/>
        <v>10459.080473530168</v>
      </c>
      <c r="T925" s="53">
        <f ca="1">IF('Q2-Simulation'!S925&gt;'Q2'!$E$42,1,0)</f>
        <v>1</v>
      </c>
      <c r="U925" s="53">
        <f ca="1">IF(S925&gt;'Q2'!$K$42,1,0)</f>
        <v>0</v>
      </c>
      <c r="X925" s="54">
        <v>923</v>
      </c>
      <c r="Y925" s="54">
        <f ca="1">SUMPRODUCT(Q2_sample!BD926:BO926,Decisions_trans)</f>
        <v>1798.7524921523734</v>
      </c>
    </row>
    <row r="926" spans="1:25" x14ac:dyDescent="0.25">
      <c r="A926" s="50">
        <v>924</v>
      </c>
      <c r="B926" s="50">
        <f ca="1">SUMPRODUCT(Q2_sample!M927:X927,Decisions_trans)</f>
        <v>3407.4133964560306</v>
      </c>
      <c r="C926" s="50">
        <f ca="1">IF(B926&gt;'Q2'!$B$42,1,0)</f>
        <v>0</v>
      </c>
      <c r="D926" s="50">
        <f ca="1">IF(B926&gt;'Q2'!$H$42,1,0)</f>
        <v>0</v>
      </c>
      <c r="E926" s="2"/>
      <c r="F926" s="2"/>
      <c r="G926" s="51">
        <v>924</v>
      </c>
      <c r="H926" s="51">
        <f ca="1">SUMPRODUCT(Q2_sample!AA927:AL927,Decisions_trans)</f>
        <v>3318.1527041388626</v>
      </c>
      <c r="I926" s="51">
        <f ca="1">IF(H926&gt;'Q2'!$C$42,1,0)</f>
        <v>0</v>
      </c>
      <c r="J926" s="51">
        <f ca="1">IF(H926&gt;'Q2'!$I$42,1,0)</f>
        <v>0</v>
      </c>
      <c r="K926" s="2"/>
      <c r="L926" s="2"/>
      <c r="M926" s="52">
        <v>924</v>
      </c>
      <c r="N926" s="52">
        <f ca="1">SUMPRODUCT(Q2_sample!AO927:AZ927,Decisions_trans)</f>
        <v>3265.0240648157564</v>
      </c>
      <c r="O926" s="52">
        <f ca="1">IF(N926&gt;'Q2'!$D$42,1,0)</f>
        <v>0</v>
      </c>
      <c r="P926" s="52">
        <f ca="1">IF(N926&gt;'Q2'!$J$42,1,0)</f>
        <v>0</v>
      </c>
      <c r="Q926" s="2"/>
      <c r="R926" s="53">
        <v>924</v>
      </c>
      <c r="S926" s="53">
        <f t="shared" ca="1" si="14"/>
        <v>9990.5901654106492</v>
      </c>
      <c r="T926" s="53">
        <f ca="1">IF('Q2-Simulation'!S926&gt;'Q2'!$E$42,1,0)</f>
        <v>0</v>
      </c>
      <c r="U926" s="53">
        <f ca="1">IF(S926&gt;'Q2'!$K$42,1,0)</f>
        <v>0</v>
      </c>
      <c r="X926" s="54">
        <v>924</v>
      </c>
      <c r="Y926" s="54">
        <f ca="1">SUMPRODUCT(Q2_sample!BD927:BO927,Decisions_trans)</f>
        <v>1790.3010208444043</v>
      </c>
    </row>
    <row r="927" spans="1:25" x14ac:dyDescent="0.25">
      <c r="A927" s="50">
        <v>925</v>
      </c>
      <c r="B927" s="50">
        <f ca="1">SUMPRODUCT(Q2_sample!M928:X928,Decisions_trans)</f>
        <v>3548.8172285880282</v>
      </c>
      <c r="C927" s="50">
        <f ca="1">IF(B927&gt;'Q2'!$B$42,1,0)</f>
        <v>0</v>
      </c>
      <c r="D927" s="50">
        <f ca="1">IF(B927&gt;'Q2'!$H$42,1,0)</f>
        <v>0</v>
      </c>
      <c r="E927" s="2"/>
      <c r="F927" s="2"/>
      <c r="G927" s="51">
        <v>925</v>
      </c>
      <c r="H927" s="51">
        <f ca="1">SUMPRODUCT(Q2_sample!AA928:AL928,Decisions_trans)</f>
        <v>3257.428976864408</v>
      </c>
      <c r="I927" s="51">
        <f ca="1">IF(H927&gt;'Q2'!$C$42,1,0)</f>
        <v>0</v>
      </c>
      <c r="J927" s="51">
        <f ca="1">IF(H927&gt;'Q2'!$I$42,1,0)</f>
        <v>0</v>
      </c>
      <c r="K927" s="2"/>
      <c r="L927" s="2"/>
      <c r="M927" s="52">
        <v>925</v>
      </c>
      <c r="N927" s="52">
        <f ca="1">SUMPRODUCT(Q2_sample!AO928:AZ928,Decisions_trans)</f>
        <v>3132.1245331686669</v>
      </c>
      <c r="O927" s="52">
        <f ca="1">IF(N927&gt;'Q2'!$D$42,1,0)</f>
        <v>0</v>
      </c>
      <c r="P927" s="52">
        <f ca="1">IF(N927&gt;'Q2'!$J$42,1,0)</f>
        <v>0</v>
      </c>
      <c r="Q927" s="2"/>
      <c r="R927" s="53">
        <v>925</v>
      </c>
      <c r="S927" s="53">
        <f t="shared" ca="1" si="14"/>
        <v>9938.3707386211026</v>
      </c>
      <c r="T927" s="53">
        <f ca="1">IF('Q2-Simulation'!S927&gt;'Q2'!$E$42,1,0)</f>
        <v>0</v>
      </c>
      <c r="U927" s="53">
        <f ca="1">IF(S927&gt;'Q2'!$K$42,1,0)</f>
        <v>0</v>
      </c>
      <c r="X927" s="54">
        <v>925</v>
      </c>
      <c r="Y927" s="54">
        <f ca="1">SUMPRODUCT(Q2_sample!BD928:BO928,Decisions_trans)</f>
        <v>1837.98875215511</v>
      </c>
    </row>
    <row r="928" spans="1:25" x14ac:dyDescent="0.25">
      <c r="A928" s="50">
        <v>926</v>
      </c>
      <c r="B928" s="50">
        <f ca="1">SUMPRODUCT(Q2_sample!M929:X929,Decisions_trans)</f>
        <v>3803.2445634133578</v>
      </c>
      <c r="C928" s="50">
        <f ca="1">IF(B928&gt;'Q2'!$B$42,1,0)</f>
        <v>0</v>
      </c>
      <c r="D928" s="50">
        <f ca="1">IF(B928&gt;'Q2'!$H$42,1,0)</f>
        <v>0</v>
      </c>
      <c r="E928" s="2"/>
      <c r="F928" s="2"/>
      <c r="G928" s="51">
        <v>926</v>
      </c>
      <c r="H928" s="51">
        <f ca="1">SUMPRODUCT(Q2_sample!AA929:AL929,Decisions_trans)</f>
        <v>3487.5469701883735</v>
      </c>
      <c r="I928" s="51">
        <f ca="1">IF(H928&gt;'Q2'!$C$42,1,0)</f>
        <v>0</v>
      </c>
      <c r="J928" s="51">
        <f ca="1">IF(H928&gt;'Q2'!$I$42,1,0)</f>
        <v>0</v>
      </c>
      <c r="K928" s="2"/>
      <c r="L928" s="2"/>
      <c r="M928" s="52">
        <v>926</v>
      </c>
      <c r="N928" s="52">
        <f ca="1">SUMPRODUCT(Q2_sample!AO929:AZ929,Decisions_trans)</f>
        <v>3065.8365010532016</v>
      </c>
      <c r="O928" s="52">
        <f ca="1">IF(N928&gt;'Q2'!$D$42,1,0)</f>
        <v>0</v>
      </c>
      <c r="P928" s="52">
        <f ca="1">IF(N928&gt;'Q2'!$J$42,1,0)</f>
        <v>0</v>
      </c>
      <c r="Q928" s="2"/>
      <c r="R928" s="53">
        <v>926</v>
      </c>
      <c r="S928" s="53">
        <f t="shared" ca="1" si="14"/>
        <v>10356.628034654932</v>
      </c>
      <c r="T928" s="53">
        <f ca="1">IF('Q2-Simulation'!S928&gt;'Q2'!$E$42,1,0)</f>
        <v>1</v>
      </c>
      <c r="U928" s="53">
        <f ca="1">IF(S928&gt;'Q2'!$K$42,1,0)</f>
        <v>0</v>
      </c>
      <c r="X928" s="54">
        <v>926</v>
      </c>
      <c r="Y928" s="54">
        <f ca="1">SUMPRODUCT(Q2_sample!BD929:BO929,Decisions_trans)</f>
        <v>1687.0047632858943</v>
      </c>
    </row>
    <row r="929" spans="1:25" x14ac:dyDescent="0.25">
      <c r="A929" s="50">
        <v>927</v>
      </c>
      <c r="B929" s="50">
        <f ca="1">SUMPRODUCT(Q2_sample!M930:X930,Decisions_trans)</f>
        <v>3738.4634367248591</v>
      </c>
      <c r="C929" s="50">
        <f ca="1">IF(B929&gt;'Q2'!$B$42,1,0)</f>
        <v>0</v>
      </c>
      <c r="D929" s="50">
        <f ca="1">IF(B929&gt;'Q2'!$H$42,1,0)</f>
        <v>0</v>
      </c>
      <c r="E929" s="2"/>
      <c r="F929" s="2"/>
      <c r="G929" s="51">
        <v>927</v>
      </c>
      <c r="H929" s="51">
        <f ca="1">SUMPRODUCT(Q2_sample!AA930:AL930,Decisions_trans)</f>
        <v>3579.4700154439356</v>
      </c>
      <c r="I929" s="51">
        <f ca="1">IF(H929&gt;'Q2'!$C$42,1,0)</f>
        <v>0</v>
      </c>
      <c r="J929" s="51">
        <f ca="1">IF(H929&gt;'Q2'!$I$42,1,0)</f>
        <v>0</v>
      </c>
      <c r="K929" s="2"/>
      <c r="L929" s="2"/>
      <c r="M929" s="52">
        <v>927</v>
      </c>
      <c r="N929" s="52">
        <f ca="1">SUMPRODUCT(Q2_sample!AO930:AZ930,Decisions_trans)</f>
        <v>3282.8142137686127</v>
      </c>
      <c r="O929" s="52">
        <f ca="1">IF(N929&gt;'Q2'!$D$42,1,0)</f>
        <v>0</v>
      </c>
      <c r="P929" s="52">
        <f ca="1">IF(N929&gt;'Q2'!$J$42,1,0)</f>
        <v>0</v>
      </c>
      <c r="Q929" s="2"/>
      <c r="R929" s="53">
        <v>927</v>
      </c>
      <c r="S929" s="53">
        <f t="shared" ca="1" si="14"/>
        <v>10600.747665937408</v>
      </c>
      <c r="T929" s="53">
        <f ca="1">IF('Q2-Simulation'!S929&gt;'Q2'!$E$42,1,0)</f>
        <v>1</v>
      </c>
      <c r="U929" s="53">
        <f ca="1">IF(S929&gt;'Q2'!$K$42,1,0)</f>
        <v>1</v>
      </c>
      <c r="X929" s="54">
        <v>927</v>
      </c>
      <c r="Y929" s="54">
        <f ca="1">SUMPRODUCT(Q2_sample!BD930:BO930,Decisions_trans)</f>
        <v>1746.3646268053724</v>
      </c>
    </row>
    <row r="930" spans="1:25" x14ac:dyDescent="0.25">
      <c r="A930" s="50">
        <v>928</v>
      </c>
      <c r="B930" s="50">
        <f ca="1">SUMPRODUCT(Q2_sample!M931:X931,Decisions_trans)</f>
        <v>3593.5294314978319</v>
      </c>
      <c r="C930" s="50">
        <f ca="1">IF(B930&gt;'Q2'!$B$42,1,0)</f>
        <v>0</v>
      </c>
      <c r="D930" s="50">
        <f ca="1">IF(B930&gt;'Q2'!$H$42,1,0)</f>
        <v>0</v>
      </c>
      <c r="E930" s="2"/>
      <c r="F930" s="2"/>
      <c r="G930" s="51">
        <v>928</v>
      </c>
      <c r="H930" s="51">
        <f ca="1">SUMPRODUCT(Q2_sample!AA931:AL931,Decisions_trans)</f>
        <v>3407.3692495627251</v>
      </c>
      <c r="I930" s="51">
        <f ca="1">IF(H930&gt;'Q2'!$C$42,1,0)</f>
        <v>0</v>
      </c>
      <c r="J930" s="51">
        <f ca="1">IF(H930&gt;'Q2'!$I$42,1,0)</f>
        <v>0</v>
      </c>
      <c r="K930" s="2"/>
      <c r="L930" s="2"/>
      <c r="M930" s="52">
        <v>928</v>
      </c>
      <c r="N930" s="52">
        <f ca="1">SUMPRODUCT(Q2_sample!AO931:AZ931,Decisions_trans)</f>
        <v>3042.0794244424387</v>
      </c>
      <c r="O930" s="52">
        <f ca="1">IF(N930&gt;'Q2'!$D$42,1,0)</f>
        <v>0</v>
      </c>
      <c r="P930" s="52">
        <f ca="1">IF(N930&gt;'Q2'!$J$42,1,0)</f>
        <v>0</v>
      </c>
      <c r="Q930" s="2"/>
      <c r="R930" s="53">
        <v>928</v>
      </c>
      <c r="S930" s="53">
        <f t="shared" ca="1" si="14"/>
        <v>10042.978105502996</v>
      </c>
      <c r="T930" s="53">
        <f ca="1">IF('Q2-Simulation'!S930&gt;'Q2'!$E$42,1,0)</f>
        <v>1</v>
      </c>
      <c r="U930" s="53">
        <f ca="1">IF(S930&gt;'Q2'!$K$42,1,0)</f>
        <v>0</v>
      </c>
      <c r="X930" s="54">
        <v>928</v>
      </c>
      <c r="Y930" s="54">
        <f ca="1">SUMPRODUCT(Q2_sample!BD931:BO931,Decisions_trans)</f>
        <v>1607.3054916451817</v>
      </c>
    </row>
    <row r="931" spans="1:25" x14ac:dyDescent="0.25">
      <c r="A931" s="50">
        <v>929</v>
      </c>
      <c r="B931" s="50">
        <f ca="1">SUMPRODUCT(Q2_sample!M932:X932,Decisions_trans)</f>
        <v>3509.3359677850294</v>
      </c>
      <c r="C931" s="50">
        <f ca="1">IF(B931&gt;'Q2'!$B$42,1,0)</f>
        <v>0</v>
      </c>
      <c r="D931" s="50">
        <f ca="1">IF(B931&gt;'Q2'!$H$42,1,0)</f>
        <v>0</v>
      </c>
      <c r="E931" s="2"/>
      <c r="F931" s="2"/>
      <c r="G931" s="51">
        <v>929</v>
      </c>
      <c r="H931" s="51">
        <f ca="1">SUMPRODUCT(Q2_sample!AA932:AL932,Decisions_trans)</f>
        <v>3402.0511658753794</v>
      </c>
      <c r="I931" s="51">
        <f ca="1">IF(H931&gt;'Q2'!$C$42,1,0)</f>
        <v>0</v>
      </c>
      <c r="J931" s="51">
        <f ca="1">IF(H931&gt;'Q2'!$I$42,1,0)</f>
        <v>0</v>
      </c>
      <c r="K931" s="2"/>
      <c r="L931" s="2"/>
      <c r="M931" s="52">
        <v>929</v>
      </c>
      <c r="N931" s="52">
        <f ca="1">SUMPRODUCT(Q2_sample!AO932:AZ932,Decisions_trans)</f>
        <v>3163.5464477372971</v>
      </c>
      <c r="O931" s="52">
        <f ca="1">IF(N931&gt;'Q2'!$D$42,1,0)</f>
        <v>0</v>
      </c>
      <c r="P931" s="52">
        <f ca="1">IF(N931&gt;'Q2'!$J$42,1,0)</f>
        <v>0</v>
      </c>
      <c r="Q931" s="2"/>
      <c r="R931" s="53">
        <v>929</v>
      </c>
      <c r="S931" s="53">
        <f t="shared" ca="1" si="14"/>
        <v>10074.933581397705</v>
      </c>
      <c r="T931" s="53">
        <f ca="1">IF('Q2-Simulation'!S931&gt;'Q2'!$E$42,1,0)</f>
        <v>1</v>
      </c>
      <c r="U931" s="53">
        <f ca="1">IF(S931&gt;'Q2'!$K$42,1,0)</f>
        <v>0</v>
      </c>
      <c r="X931" s="54">
        <v>929</v>
      </c>
      <c r="Y931" s="54">
        <f ca="1">SUMPRODUCT(Q2_sample!BD932:BO932,Decisions_trans)</f>
        <v>1826.8440408505498</v>
      </c>
    </row>
    <row r="932" spans="1:25" x14ac:dyDescent="0.25">
      <c r="A932" s="50">
        <v>930</v>
      </c>
      <c r="B932" s="50">
        <f ca="1">SUMPRODUCT(Q2_sample!M933:X933,Decisions_trans)</f>
        <v>3633.1182101170521</v>
      </c>
      <c r="C932" s="50">
        <f ca="1">IF(B932&gt;'Q2'!$B$42,1,0)</f>
        <v>0</v>
      </c>
      <c r="D932" s="50">
        <f ca="1">IF(B932&gt;'Q2'!$H$42,1,0)</f>
        <v>0</v>
      </c>
      <c r="E932" s="2"/>
      <c r="F932" s="2"/>
      <c r="G932" s="51">
        <v>930</v>
      </c>
      <c r="H932" s="51">
        <f ca="1">SUMPRODUCT(Q2_sample!AA933:AL933,Decisions_trans)</f>
        <v>3271.0542414607589</v>
      </c>
      <c r="I932" s="51">
        <f ca="1">IF(H932&gt;'Q2'!$C$42,1,0)</f>
        <v>0</v>
      </c>
      <c r="J932" s="51">
        <f ca="1">IF(H932&gt;'Q2'!$I$42,1,0)</f>
        <v>0</v>
      </c>
      <c r="K932" s="2"/>
      <c r="L932" s="2"/>
      <c r="M932" s="52">
        <v>930</v>
      </c>
      <c r="N932" s="52">
        <f ca="1">SUMPRODUCT(Q2_sample!AO933:AZ933,Decisions_trans)</f>
        <v>3205.4970298523463</v>
      </c>
      <c r="O932" s="52">
        <f ca="1">IF(N932&gt;'Q2'!$D$42,1,0)</f>
        <v>0</v>
      </c>
      <c r="P932" s="52">
        <f ca="1">IF(N932&gt;'Q2'!$J$42,1,0)</f>
        <v>0</v>
      </c>
      <c r="Q932" s="2"/>
      <c r="R932" s="53">
        <v>930</v>
      </c>
      <c r="S932" s="53">
        <f t="shared" ca="1" si="14"/>
        <v>10109.669481430157</v>
      </c>
      <c r="T932" s="53">
        <f ca="1">IF('Q2-Simulation'!S932&gt;'Q2'!$E$42,1,0)</f>
        <v>1</v>
      </c>
      <c r="U932" s="53">
        <f ca="1">IF(S932&gt;'Q2'!$K$42,1,0)</f>
        <v>0</v>
      </c>
      <c r="X932" s="54">
        <v>930</v>
      </c>
      <c r="Y932" s="54">
        <f ca="1">SUMPRODUCT(Q2_sample!BD933:BO933,Decisions_trans)</f>
        <v>1862.3163232921243</v>
      </c>
    </row>
    <row r="933" spans="1:25" x14ac:dyDescent="0.25">
      <c r="A933" s="50">
        <v>931</v>
      </c>
      <c r="B933" s="50">
        <f ca="1">SUMPRODUCT(Q2_sample!M934:X934,Decisions_trans)</f>
        <v>3474.838002721614</v>
      </c>
      <c r="C933" s="50">
        <f ca="1">IF(B933&gt;'Q2'!$B$42,1,0)</f>
        <v>0</v>
      </c>
      <c r="D933" s="50">
        <f ca="1">IF(B933&gt;'Q2'!$H$42,1,0)</f>
        <v>0</v>
      </c>
      <c r="E933" s="2"/>
      <c r="F933" s="2"/>
      <c r="G933" s="51">
        <v>931</v>
      </c>
      <c r="H933" s="51">
        <f ca="1">SUMPRODUCT(Q2_sample!AA934:AL934,Decisions_trans)</f>
        <v>3507.2606879032105</v>
      </c>
      <c r="I933" s="51">
        <f ca="1">IF(H933&gt;'Q2'!$C$42,1,0)</f>
        <v>0</v>
      </c>
      <c r="J933" s="51">
        <f ca="1">IF(H933&gt;'Q2'!$I$42,1,0)</f>
        <v>0</v>
      </c>
      <c r="K933" s="2"/>
      <c r="L933" s="2"/>
      <c r="M933" s="52">
        <v>931</v>
      </c>
      <c r="N933" s="52">
        <f ca="1">SUMPRODUCT(Q2_sample!AO934:AZ934,Decisions_trans)</f>
        <v>2997.2430039142369</v>
      </c>
      <c r="O933" s="52">
        <f ca="1">IF(N933&gt;'Q2'!$D$42,1,0)</f>
        <v>0</v>
      </c>
      <c r="P933" s="52">
        <f ca="1">IF(N933&gt;'Q2'!$J$42,1,0)</f>
        <v>0</v>
      </c>
      <c r="Q933" s="2"/>
      <c r="R933" s="53">
        <v>931</v>
      </c>
      <c r="S933" s="53">
        <f t="shared" ca="1" si="14"/>
        <v>9979.3416945390618</v>
      </c>
      <c r="T933" s="53">
        <f ca="1">IF('Q2-Simulation'!S933&gt;'Q2'!$E$42,1,0)</f>
        <v>0</v>
      </c>
      <c r="U933" s="53">
        <f ca="1">IF(S933&gt;'Q2'!$K$42,1,0)</f>
        <v>0</v>
      </c>
      <c r="X933" s="54">
        <v>931</v>
      </c>
      <c r="Y933" s="54">
        <f ca="1">SUMPRODUCT(Q2_sample!BD934:BO934,Decisions_trans)</f>
        <v>1696.7413849362047</v>
      </c>
    </row>
    <row r="934" spans="1:25" x14ac:dyDescent="0.25">
      <c r="A934" s="50">
        <v>932</v>
      </c>
      <c r="B934" s="50">
        <f ca="1">SUMPRODUCT(Q2_sample!M935:X935,Decisions_trans)</f>
        <v>3565.1588653477829</v>
      </c>
      <c r="C934" s="50">
        <f ca="1">IF(B934&gt;'Q2'!$B$42,1,0)</f>
        <v>0</v>
      </c>
      <c r="D934" s="50">
        <f ca="1">IF(B934&gt;'Q2'!$H$42,1,0)</f>
        <v>0</v>
      </c>
      <c r="E934" s="2"/>
      <c r="F934" s="2"/>
      <c r="G934" s="51">
        <v>932</v>
      </c>
      <c r="H934" s="51">
        <f ca="1">SUMPRODUCT(Q2_sample!AA935:AL935,Decisions_trans)</f>
        <v>3190.9419533849809</v>
      </c>
      <c r="I934" s="51">
        <f ca="1">IF(H934&gt;'Q2'!$C$42,1,0)</f>
        <v>0</v>
      </c>
      <c r="J934" s="51">
        <f ca="1">IF(H934&gt;'Q2'!$I$42,1,0)</f>
        <v>0</v>
      </c>
      <c r="K934" s="2"/>
      <c r="L934" s="2"/>
      <c r="M934" s="52">
        <v>932</v>
      </c>
      <c r="N934" s="52">
        <f ca="1">SUMPRODUCT(Q2_sample!AO935:AZ935,Decisions_trans)</f>
        <v>3134.4169659680438</v>
      </c>
      <c r="O934" s="52">
        <f ca="1">IF(N934&gt;'Q2'!$D$42,1,0)</f>
        <v>0</v>
      </c>
      <c r="P934" s="52">
        <f ca="1">IF(N934&gt;'Q2'!$J$42,1,0)</f>
        <v>0</v>
      </c>
      <c r="Q934" s="2"/>
      <c r="R934" s="53">
        <v>932</v>
      </c>
      <c r="S934" s="53">
        <f t="shared" ca="1" si="14"/>
        <v>9890.517784700809</v>
      </c>
      <c r="T934" s="53">
        <f ca="1">IF('Q2-Simulation'!S934&gt;'Q2'!$E$42,1,0)</f>
        <v>0</v>
      </c>
      <c r="U934" s="53">
        <f ca="1">IF(S934&gt;'Q2'!$K$42,1,0)</f>
        <v>0</v>
      </c>
      <c r="X934" s="54">
        <v>932</v>
      </c>
      <c r="Y934" s="54">
        <f ca="1">SUMPRODUCT(Q2_sample!BD935:BO935,Decisions_trans)</f>
        <v>1845.0408871651885</v>
      </c>
    </row>
    <row r="935" spans="1:25" x14ac:dyDescent="0.25">
      <c r="A935" s="50">
        <v>933</v>
      </c>
      <c r="B935" s="50">
        <f ca="1">SUMPRODUCT(Q2_sample!M936:X936,Decisions_trans)</f>
        <v>3720.721588839906</v>
      </c>
      <c r="C935" s="50">
        <f ca="1">IF(B935&gt;'Q2'!$B$42,1,0)</f>
        <v>0</v>
      </c>
      <c r="D935" s="50">
        <f ca="1">IF(B935&gt;'Q2'!$H$42,1,0)</f>
        <v>0</v>
      </c>
      <c r="E935" s="2"/>
      <c r="F935" s="2"/>
      <c r="G935" s="51">
        <v>933</v>
      </c>
      <c r="H935" s="51">
        <f ca="1">SUMPRODUCT(Q2_sample!AA936:AL936,Decisions_trans)</f>
        <v>3306.7742997870982</v>
      </c>
      <c r="I935" s="51">
        <f ca="1">IF(H935&gt;'Q2'!$C$42,1,0)</f>
        <v>0</v>
      </c>
      <c r="J935" s="51">
        <f ca="1">IF(H935&gt;'Q2'!$I$42,1,0)</f>
        <v>0</v>
      </c>
      <c r="K935" s="2"/>
      <c r="L935" s="2"/>
      <c r="M935" s="52">
        <v>933</v>
      </c>
      <c r="N935" s="52">
        <f ca="1">SUMPRODUCT(Q2_sample!AO936:AZ936,Decisions_trans)</f>
        <v>3309.6937032595952</v>
      </c>
      <c r="O935" s="52">
        <f ca="1">IF(N935&gt;'Q2'!$D$42,1,0)</f>
        <v>0</v>
      </c>
      <c r="P935" s="52">
        <f ca="1">IF(N935&gt;'Q2'!$J$42,1,0)</f>
        <v>0</v>
      </c>
      <c r="Q935" s="2"/>
      <c r="R935" s="53">
        <v>933</v>
      </c>
      <c r="S935" s="53">
        <f t="shared" ca="1" si="14"/>
        <v>10337.189591886599</v>
      </c>
      <c r="T935" s="53">
        <f ca="1">IF('Q2-Simulation'!S935&gt;'Q2'!$E$42,1,0)</f>
        <v>1</v>
      </c>
      <c r="U935" s="53">
        <f ca="1">IF(S935&gt;'Q2'!$K$42,1,0)</f>
        <v>0</v>
      </c>
      <c r="X935" s="54">
        <v>933</v>
      </c>
      <c r="Y935" s="54">
        <f ca="1">SUMPRODUCT(Q2_sample!BD936:BO936,Decisions_trans)</f>
        <v>1854.088402040089</v>
      </c>
    </row>
    <row r="936" spans="1:25" x14ac:dyDescent="0.25">
      <c r="A936" s="50">
        <v>934</v>
      </c>
      <c r="B936" s="50">
        <f ca="1">SUMPRODUCT(Q2_sample!M937:X937,Decisions_trans)</f>
        <v>3771.5736991051858</v>
      </c>
      <c r="C936" s="50">
        <f ca="1">IF(B936&gt;'Q2'!$B$42,1,0)</f>
        <v>0</v>
      </c>
      <c r="D936" s="50">
        <f ca="1">IF(B936&gt;'Q2'!$H$42,1,0)</f>
        <v>0</v>
      </c>
      <c r="E936" s="2"/>
      <c r="F936" s="2"/>
      <c r="G936" s="51">
        <v>934</v>
      </c>
      <c r="H936" s="51">
        <f ca="1">SUMPRODUCT(Q2_sample!AA937:AL937,Decisions_trans)</f>
        <v>3368.3623419587502</v>
      </c>
      <c r="I936" s="51">
        <f ca="1">IF(H936&gt;'Q2'!$C$42,1,0)</f>
        <v>0</v>
      </c>
      <c r="J936" s="51">
        <f ca="1">IF(H936&gt;'Q2'!$I$42,1,0)</f>
        <v>0</v>
      </c>
      <c r="K936" s="2"/>
      <c r="L936" s="2"/>
      <c r="M936" s="52">
        <v>934</v>
      </c>
      <c r="N936" s="52">
        <f ca="1">SUMPRODUCT(Q2_sample!AO937:AZ937,Decisions_trans)</f>
        <v>3176.7553422345873</v>
      </c>
      <c r="O936" s="52">
        <f ca="1">IF(N936&gt;'Q2'!$D$42,1,0)</f>
        <v>0</v>
      </c>
      <c r="P936" s="52">
        <f ca="1">IF(N936&gt;'Q2'!$J$42,1,0)</f>
        <v>0</v>
      </c>
      <c r="Q936" s="2"/>
      <c r="R936" s="53">
        <v>934</v>
      </c>
      <c r="S936" s="53">
        <f t="shared" ca="1" si="14"/>
        <v>10316.691383298523</v>
      </c>
      <c r="T936" s="53">
        <f ca="1">IF('Q2-Simulation'!S936&gt;'Q2'!$E$42,1,0)</f>
        <v>1</v>
      </c>
      <c r="U936" s="53">
        <f ca="1">IF(S936&gt;'Q2'!$K$42,1,0)</f>
        <v>0</v>
      </c>
      <c r="X936" s="54">
        <v>934</v>
      </c>
      <c r="Y936" s="54">
        <f ca="1">SUMPRODUCT(Q2_sample!BD937:BO937,Decisions_trans)</f>
        <v>1701.3395168693216</v>
      </c>
    </row>
    <row r="937" spans="1:25" x14ac:dyDescent="0.25">
      <c r="A937" s="50">
        <v>935</v>
      </c>
      <c r="B937" s="50">
        <f ca="1">SUMPRODUCT(Q2_sample!M938:X938,Decisions_trans)</f>
        <v>3881.9887733622822</v>
      </c>
      <c r="C937" s="50">
        <f ca="1">IF(B937&gt;'Q2'!$B$42,1,0)</f>
        <v>0</v>
      </c>
      <c r="D937" s="50">
        <f ca="1">IF(B937&gt;'Q2'!$H$42,1,0)</f>
        <v>0</v>
      </c>
      <c r="E937" s="2"/>
      <c r="F937" s="2"/>
      <c r="G937" s="51">
        <v>935</v>
      </c>
      <c r="H937" s="51">
        <f ca="1">SUMPRODUCT(Q2_sample!AA938:AL938,Decisions_trans)</f>
        <v>3403.6645455745388</v>
      </c>
      <c r="I937" s="51">
        <f ca="1">IF(H937&gt;'Q2'!$C$42,1,0)</f>
        <v>0</v>
      </c>
      <c r="J937" s="51">
        <f ca="1">IF(H937&gt;'Q2'!$I$42,1,0)</f>
        <v>0</v>
      </c>
      <c r="K937" s="2"/>
      <c r="L937" s="2"/>
      <c r="M937" s="52">
        <v>935</v>
      </c>
      <c r="N937" s="52">
        <f ca="1">SUMPRODUCT(Q2_sample!AO938:AZ938,Decisions_trans)</f>
        <v>3072.5680594233986</v>
      </c>
      <c r="O937" s="52">
        <f ca="1">IF(N937&gt;'Q2'!$D$42,1,0)</f>
        <v>0</v>
      </c>
      <c r="P937" s="52">
        <f ca="1">IF(N937&gt;'Q2'!$J$42,1,0)</f>
        <v>0</v>
      </c>
      <c r="Q937" s="2"/>
      <c r="R937" s="53">
        <v>935</v>
      </c>
      <c r="S937" s="53">
        <f t="shared" ca="1" si="14"/>
        <v>10358.22137836022</v>
      </c>
      <c r="T937" s="53">
        <f ca="1">IF('Q2-Simulation'!S937&gt;'Q2'!$E$42,1,0)</f>
        <v>1</v>
      </c>
      <c r="U937" s="53">
        <f ca="1">IF(S937&gt;'Q2'!$K$42,1,0)</f>
        <v>0</v>
      </c>
      <c r="X937" s="54">
        <v>935</v>
      </c>
      <c r="Y937" s="54">
        <f ca="1">SUMPRODUCT(Q2_sample!BD938:BO938,Decisions_trans)</f>
        <v>1778.9309905286877</v>
      </c>
    </row>
    <row r="938" spans="1:25" x14ac:dyDescent="0.25">
      <c r="A938" s="50">
        <v>936</v>
      </c>
      <c r="B938" s="50">
        <f ca="1">SUMPRODUCT(Q2_sample!M939:X939,Decisions_trans)</f>
        <v>3576.923658842888</v>
      </c>
      <c r="C938" s="50">
        <f ca="1">IF(B938&gt;'Q2'!$B$42,1,0)</f>
        <v>0</v>
      </c>
      <c r="D938" s="50">
        <f ca="1">IF(B938&gt;'Q2'!$H$42,1,0)</f>
        <v>0</v>
      </c>
      <c r="E938" s="2"/>
      <c r="F938" s="2"/>
      <c r="G938" s="51">
        <v>936</v>
      </c>
      <c r="H938" s="51">
        <f ca="1">SUMPRODUCT(Q2_sample!AA939:AL939,Decisions_trans)</f>
        <v>3191.4331286494257</v>
      </c>
      <c r="I938" s="51">
        <f ca="1">IF(H938&gt;'Q2'!$C$42,1,0)</f>
        <v>0</v>
      </c>
      <c r="J938" s="51">
        <f ca="1">IF(H938&gt;'Q2'!$I$42,1,0)</f>
        <v>0</v>
      </c>
      <c r="K938" s="2"/>
      <c r="L938" s="2"/>
      <c r="M938" s="52">
        <v>936</v>
      </c>
      <c r="N938" s="52">
        <f ca="1">SUMPRODUCT(Q2_sample!AO939:AZ939,Decisions_trans)</f>
        <v>3168.6491396783799</v>
      </c>
      <c r="O938" s="52">
        <f ca="1">IF(N938&gt;'Q2'!$D$42,1,0)</f>
        <v>0</v>
      </c>
      <c r="P938" s="52">
        <f ca="1">IF(N938&gt;'Q2'!$J$42,1,0)</f>
        <v>0</v>
      </c>
      <c r="Q938" s="2"/>
      <c r="R938" s="53">
        <v>936</v>
      </c>
      <c r="S938" s="53">
        <f t="shared" ca="1" si="14"/>
        <v>9937.0059271706941</v>
      </c>
      <c r="T938" s="53">
        <f ca="1">IF('Q2-Simulation'!S938&gt;'Q2'!$E$42,1,0)</f>
        <v>0</v>
      </c>
      <c r="U938" s="53">
        <f ca="1">IF(S938&gt;'Q2'!$K$42,1,0)</f>
        <v>0</v>
      </c>
      <c r="X938" s="54">
        <v>936</v>
      </c>
      <c r="Y938" s="54">
        <f ca="1">SUMPRODUCT(Q2_sample!BD939:BO939,Decisions_trans)</f>
        <v>1907.6779767209528</v>
      </c>
    </row>
    <row r="939" spans="1:25" x14ac:dyDescent="0.25">
      <c r="A939" s="50">
        <v>937</v>
      </c>
      <c r="B939" s="50">
        <f ca="1">SUMPRODUCT(Q2_sample!M940:X940,Decisions_trans)</f>
        <v>3945.6035584624747</v>
      </c>
      <c r="C939" s="50">
        <f ca="1">IF(B939&gt;'Q2'!$B$42,1,0)</f>
        <v>0</v>
      </c>
      <c r="D939" s="50">
        <f ca="1">IF(B939&gt;'Q2'!$H$42,1,0)</f>
        <v>0</v>
      </c>
      <c r="E939" s="2"/>
      <c r="F939" s="2"/>
      <c r="G939" s="51">
        <v>937</v>
      </c>
      <c r="H939" s="51">
        <f ca="1">SUMPRODUCT(Q2_sample!AA940:AL940,Decisions_trans)</f>
        <v>3453.2709608018458</v>
      </c>
      <c r="I939" s="51">
        <f ca="1">IF(H939&gt;'Q2'!$C$42,1,0)</f>
        <v>0</v>
      </c>
      <c r="J939" s="51">
        <f ca="1">IF(H939&gt;'Q2'!$I$42,1,0)</f>
        <v>0</v>
      </c>
      <c r="K939" s="2"/>
      <c r="L939" s="2"/>
      <c r="M939" s="52">
        <v>937</v>
      </c>
      <c r="N939" s="52">
        <f ca="1">SUMPRODUCT(Q2_sample!AO940:AZ940,Decisions_trans)</f>
        <v>3120.1160771969044</v>
      </c>
      <c r="O939" s="52">
        <f ca="1">IF(N939&gt;'Q2'!$D$42,1,0)</f>
        <v>0</v>
      </c>
      <c r="P939" s="52">
        <f ca="1">IF(N939&gt;'Q2'!$J$42,1,0)</f>
        <v>0</v>
      </c>
      <c r="Q939" s="2"/>
      <c r="R939" s="53">
        <v>937</v>
      </c>
      <c r="S939" s="53">
        <f t="shared" ca="1" si="14"/>
        <v>10518.990596461224</v>
      </c>
      <c r="T939" s="53">
        <f ca="1">IF('Q2-Simulation'!S939&gt;'Q2'!$E$42,1,0)</f>
        <v>1</v>
      </c>
      <c r="U939" s="53">
        <f ca="1">IF(S939&gt;'Q2'!$K$42,1,0)</f>
        <v>1</v>
      </c>
      <c r="X939" s="54">
        <v>937</v>
      </c>
      <c r="Y939" s="54">
        <f ca="1">SUMPRODUCT(Q2_sample!BD940:BO940,Decisions_trans)</f>
        <v>1806.7010869886594</v>
      </c>
    </row>
    <row r="940" spans="1:25" x14ac:dyDescent="0.25">
      <c r="A940" s="50">
        <v>938</v>
      </c>
      <c r="B940" s="50">
        <f ca="1">SUMPRODUCT(Q2_sample!M941:X941,Decisions_trans)</f>
        <v>3535.7306313570289</v>
      </c>
      <c r="C940" s="50">
        <f ca="1">IF(B940&gt;'Q2'!$B$42,1,0)</f>
        <v>0</v>
      </c>
      <c r="D940" s="50">
        <f ca="1">IF(B940&gt;'Q2'!$H$42,1,0)</f>
        <v>0</v>
      </c>
      <c r="E940" s="2"/>
      <c r="F940" s="2"/>
      <c r="G940" s="51">
        <v>938</v>
      </c>
      <c r="H940" s="51">
        <f ca="1">SUMPRODUCT(Q2_sample!AA941:AL941,Decisions_trans)</f>
        <v>3555.7825298390048</v>
      </c>
      <c r="I940" s="51">
        <f ca="1">IF(H940&gt;'Q2'!$C$42,1,0)</f>
        <v>0</v>
      </c>
      <c r="J940" s="51">
        <f ca="1">IF(H940&gt;'Q2'!$I$42,1,0)</f>
        <v>0</v>
      </c>
      <c r="K940" s="2"/>
      <c r="L940" s="2"/>
      <c r="M940" s="52">
        <v>938</v>
      </c>
      <c r="N940" s="52">
        <f ca="1">SUMPRODUCT(Q2_sample!AO941:AZ941,Decisions_trans)</f>
        <v>3149.9083641264283</v>
      </c>
      <c r="O940" s="52">
        <f ca="1">IF(N940&gt;'Q2'!$D$42,1,0)</f>
        <v>0</v>
      </c>
      <c r="P940" s="52">
        <f ca="1">IF(N940&gt;'Q2'!$J$42,1,0)</f>
        <v>0</v>
      </c>
      <c r="Q940" s="2"/>
      <c r="R940" s="53">
        <v>938</v>
      </c>
      <c r="S940" s="53">
        <f t="shared" ca="1" si="14"/>
        <v>10241.421525322461</v>
      </c>
      <c r="T940" s="53">
        <f ca="1">IF('Q2-Simulation'!S940&gt;'Q2'!$E$42,1,0)</f>
        <v>1</v>
      </c>
      <c r="U940" s="53">
        <f ca="1">IF(S940&gt;'Q2'!$K$42,1,0)</f>
        <v>0</v>
      </c>
      <c r="X940" s="54">
        <v>938</v>
      </c>
      <c r="Y940" s="54">
        <f ca="1">SUMPRODUCT(Q2_sample!BD941:BO941,Decisions_trans)</f>
        <v>1860.2150540095095</v>
      </c>
    </row>
    <row r="941" spans="1:25" x14ac:dyDescent="0.25">
      <c r="A941" s="50">
        <v>939</v>
      </c>
      <c r="B941" s="50">
        <f ca="1">SUMPRODUCT(Q2_sample!M942:X942,Decisions_trans)</f>
        <v>3574.152093934938</v>
      </c>
      <c r="C941" s="50">
        <f ca="1">IF(B941&gt;'Q2'!$B$42,1,0)</f>
        <v>0</v>
      </c>
      <c r="D941" s="50">
        <f ca="1">IF(B941&gt;'Q2'!$H$42,1,0)</f>
        <v>0</v>
      </c>
      <c r="E941" s="2"/>
      <c r="F941" s="2"/>
      <c r="G941" s="51">
        <v>939</v>
      </c>
      <c r="H941" s="51">
        <f ca="1">SUMPRODUCT(Q2_sample!AA942:AL942,Decisions_trans)</f>
        <v>3264.286651032166</v>
      </c>
      <c r="I941" s="51">
        <f ca="1">IF(H941&gt;'Q2'!$C$42,1,0)</f>
        <v>0</v>
      </c>
      <c r="J941" s="51">
        <f ca="1">IF(H941&gt;'Q2'!$I$42,1,0)</f>
        <v>0</v>
      </c>
      <c r="K941" s="2"/>
      <c r="L941" s="2"/>
      <c r="M941" s="52">
        <v>939</v>
      </c>
      <c r="N941" s="52">
        <f ca="1">SUMPRODUCT(Q2_sample!AO942:AZ942,Decisions_trans)</f>
        <v>3137.8858381023033</v>
      </c>
      <c r="O941" s="52">
        <f ca="1">IF(N941&gt;'Q2'!$D$42,1,0)</f>
        <v>0</v>
      </c>
      <c r="P941" s="52">
        <f ca="1">IF(N941&gt;'Q2'!$J$42,1,0)</f>
        <v>0</v>
      </c>
      <c r="Q941" s="2"/>
      <c r="R941" s="53">
        <v>939</v>
      </c>
      <c r="S941" s="53">
        <f t="shared" ca="1" si="14"/>
        <v>9976.3245830694068</v>
      </c>
      <c r="T941" s="53">
        <f ca="1">IF('Q2-Simulation'!S941&gt;'Q2'!$E$42,1,0)</f>
        <v>0</v>
      </c>
      <c r="U941" s="53">
        <f ca="1">IF(S941&gt;'Q2'!$K$42,1,0)</f>
        <v>0</v>
      </c>
      <c r="X941" s="54">
        <v>939</v>
      </c>
      <c r="Y941" s="54">
        <f ca="1">SUMPRODUCT(Q2_sample!BD942:BO942,Decisions_trans)</f>
        <v>1788.5292158051848</v>
      </c>
    </row>
    <row r="942" spans="1:25" x14ac:dyDescent="0.25">
      <c r="A942" s="50">
        <v>940</v>
      </c>
      <c r="B942" s="50">
        <f ca="1">SUMPRODUCT(Q2_sample!M943:X943,Decisions_trans)</f>
        <v>3652.8118582460079</v>
      </c>
      <c r="C942" s="50">
        <f ca="1">IF(B942&gt;'Q2'!$B$42,1,0)</f>
        <v>0</v>
      </c>
      <c r="D942" s="50">
        <f ca="1">IF(B942&gt;'Q2'!$H$42,1,0)</f>
        <v>0</v>
      </c>
      <c r="E942" s="2"/>
      <c r="F942" s="2"/>
      <c r="G942" s="51">
        <v>940</v>
      </c>
      <c r="H942" s="51">
        <f ca="1">SUMPRODUCT(Q2_sample!AA943:AL943,Decisions_trans)</f>
        <v>3420.5695861813024</v>
      </c>
      <c r="I942" s="51">
        <f ca="1">IF(H942&gt;'Q2'!$C$42,1,0)</f>
        <v>0</v>
      </c>
      <c r="J942" s="51">
        <f ca="1">IF(H942&gt;'Q2'!$I$42,1,0)</f>
        <v>0</v>
      </c>
      <c r="K942" s="2"/>
      <c r="L942" s="2"/>
      <c r="M942" s="52">
        <v>940</v>
      </c>
      <c r="N942" s="52">
        <f ca="1">SUMPRODUCT(Q2_sample!AO943:AZ943,Decisions_trans)</f>
        <v>3123.9108515458947</v>
      </c>
      <c r="O942" s="52">
        <f ca="1">IF(N942&gt;'Q2'!$D$42,1,0)</f>
        <v>0</v>
      </c>
      <c r="P942" s="52">
        <f ca="1">IF(N942&gt;'Q2'!$J$42,1,0)</f>
        <v>0</v>
      </c>
      <c r="Q942" s="2"/>
      <c r="R942" s="53">
        <v>940</v>
      </c>
      <c r="S942" s="53">
        <f t="shared" ca="1" si="14"/>
        <v>10197.292295973206</v>
      </c>
      <c r="T942" s="53">
        <f ca="1">IF('Q2-Simulation'!S942&gt;'Q2'!$E$42,1,0)</f>
        <v>1</v>
      </c>
      <c r="U942" s="53">
        <f ca="1">IF(S942&gt;'Q2'!$K$42,1,0)</f>
        <v>0</v>
      </c>
      <c r="X942" s="54">
        <v>940</v>
      </c>
      <c r="Y942" s="54">
        <f ca="1">SUMPRODUCT(Q2_sample!BD943:BO943,Decisions_trans)</f>
        <v>1847.7939217484288</v>
      </c>
    </row>
    <row r="943" spans="1:25" x14ac:dyDescent="0.25">
      <c r="A943" s="50">
        <v>941</v>
      </c>
      <c r="B943" s="50">
        <f ca="1">SUMPRODUCT(Q2_sample!M944:X944,Decisions_trans)</f>
        <v>3829.0094229383894</v>
      </c>
      <c r="C943" s="50">
        <f ca="1">IF(B943&gt;'Q2'!$B$42,1,0)</f>
        <v>0</v>
      </c>
      <c r="D943" s="50">
        <f ca="1">IF(B943&gt;'Q2'!$H$42,1,0)</f>
        <v>0</v>
      </c>
      <c r="E943" s="2"/>
      <c r="F943" s="2"/>
      <c r="G943" s="51">
        <v>941</v>
      </c>
      <c r="H943" s="51">
        <f ca="1">SUMPRODUCT(Q2_sample!AA944:AL944,Decisions_trans)</f>
        <v>3347.1964735082584</v>
      </c>
      <c r="I943" s="51">
        <f ca="1">IF(H943&gt;'Q2'!$C$42,1,0)</f>
        <v>0</v>
      </c>
      <c r="J943" s="51">
        <f ca="1">IF(H943&gt;'Q2'!$I$42,1,0)</f>
        <v>0</v>
      </c>
      <c r="K943" s="2"/>
      <c r="L943" s="2"/>
      <c r="M943" s="52">
        <v>941</v>
      </c>
      <c r="N943" s="52">
        <f ca="1">SUMPRODUCT(Q2_sample!AO944:AZ944,Decisions_trans)</f>
        <v>3183.971432940938</v>
      </c>
      <c r="O943" s="52">
        <f ca="1">IF(N943&gt;'Q2'!$D$42,1,0)</f>
        <v>0</v>
      </c>
      <c r="P943" s="52">
        <f ca="1">IF(N943&gt;'Q2'!$J$42,1,0)</f>
        <v>0</v>
      </c>
      <c r="Q943" s="2"/>
      <c r="R943" s="53">
        <v>941</v>
      </c>
      <c r="S943" s="53">
        <f t="shared" ca="1" si="14"/>
        <v>10360.177329387585</v>
      </c>
      <c r="T943" s="53">
        <f ca="1">IF('Q2-Simulation'!S943&gt;'Q2'!$E$42,1,0)</f>
        <v>1</v>
      </c>
      <c r="U943" s="53">
        <f ca="1">IF(S943&gt;'Q2'!$K$42,1,0)</f>
        <v>0</v>
      </c>
      <c r="X943" s="54">
        <v>941</v>
      </c>
      <c r="Y943" s="54">
        <f ca="1">SUMPRODUCT(Q2_sample!BD944:BO944,Decisions_trans)</f>
        <v>1774.3088990026481</v>
      </c>
    </row>
    <row r="944" spans="1:25" x14ac:dyDescent="0.25">
      <c r="A944" s="50">
        <v>942</v>
      </c>
      <c r="B944" s="50">
        <f ca="1">SUMPRODUCT(Q2_sample!M945:X945,Decisions_trans)</f>
        <v>3622.3756616113296</v>
      </c>
      <c r="C944" s="50">
        <f ca="1">IF(B944&gt;'Q2'!$B$42,1,0)</f>
        <v>0</v>
      </c>
      <c r="D944" s="50">
        <f ca="1">IF(B944&gt;'Q2'!$H$42,1,0)</f>
        <v>0</v>
      </c>
      <c r="E944" s="2"/>
      <c r="F944" s="2"/>
      <c r="G944" s="51">
        <v>942</v>
      </c>
      <c r="H944" s="51">
        <f ca="1">SUMPRODUCT(Q2_sample!AA945:AL945,Decisions_trans)</f>
        <v>3243.2718565266487</v>
      </c>
      <c r="I944" s="51">
        <f ca="1">IF(H944&gt;'Q2'!$C$42,1,0)</f>
        <v>0</v>
      </c>
      <c r="J944" s="51">
        <f ca="1">IF(H944&gt;'Q2'!$I$42,1,0)</f>
        <v>0</v>
      </c>
      <c r="K944" s="2"/>
      <c r="L944" s="2"/>
      <c r="M944" s="52">
        <v>942</v>
      </c>
      <c r="N944" s="52">
        <f ca="1">SUMPRODUCT(Q2_sample!AO945:AZ945,Decisions_trans)</f>
        <v>3249.0753037501968</v>
      </c>
      <c r="O944" s="52">
        <f ca="1">IF(N944&gt;'Q2'!$D$42,1,0)</f>
        <v>0</v>
      </c>
      <c r="P944" s="52">
        <f ca="1">IF(N944&gt;'Q2'!$J$42,1,0)</f>
        <v>0</v>
      </c>
      <c r="Q944" s="2"/>
      <c r="R944" s="53">
        <v>942</v>
      </c>
      <c r="S944" s="53">
        <f t="shared" ca="1" si="14"/>
        <v>10114.722821888176</v>
      </c>
      <c r="T944" s="53">
        <f ca="1">IF('Q2-Simulation'!S944&gt;'Q2'!$E$42,1,0)</f>
        <v>1</v>
      </c>
      <c r="U944" s="53">
        <f ca="1">IF(S944&gt;'Q2'!$K$42,1,0)</f>
        <v>0</v>
      </c>
      <c r="X944" s="54">
        <v>942</v>
      </c>
      <c r="Y944" s="54">
        <f ca="1">SUMPRODUCT(Q2_sample!BD945:BO945,Decisions_trans)</f>
        <v>1738.2458300925721</v>
      </c>
    </row>
    <row r="945" spans="1:25" x14ac:dyDescent="0.25">
      <c r="A945" s="50">
        <v>943</v>
      </c>
      <c r="B945" s="50">
        <f ca="1">SUMPRODUCT(Q2_sample!M946:X946,Decisions_trans)</f>
        <v>3856.7203473201644</v>
      </c>
      <c r="C945" s="50">
        <f ca="1">IF(B945&gt;'Q2'!$B$42,1,0)</f>
        <v>0</v>
      </c>
      <c r="D945" s="50">
        <f ca="1">IF(B945&gt;'Q2'!$H$42,1,0)</f>
        <v>0</v>
      </c>
      <c r="E945" s="2"/>
      <c r="F945" s="2"/>
      <c r="G945" s="51">
        <v>943</v>
      </c>
      <c r="H945" s="51">
        <f ca="1">SUMPRODUCT(Q2_sample!AA946:AL946,Decisions_trans)</f>
        <v>3337.0698496300893</v>
      </c>
      <c r="I945" s="51">
        <f ca="1">IF(H945&gt;'Q2'!$C$42,1,0)</f>
        <v>0</v>
      </c>
      <c r="J945" s="51">
        <f ca="1">IF(H945&gt;'Q2'!$I$42,1,0)</f>
        <v>0</v>
      </c>
      <c r="K945" s="2"/>
      <c r="L945" s="2"/>
      <c r="M945" s="52">
        <v>943</v>
      </c>
      <c r="N945" s="52">
        <f ca="1">SUMPRODUCT(Q2_sample!AO946:AZ946,Decisions_trans)</f>
        <v>3172.4425761276602</v>
      </c>
      <c r="O945" s="52">
        <f ca="1">IF(N945&gt;'Q2'!$D$42,1,0)</f>
        <v>0</v>
      </c>
      <c r="P945" s="52">
        <f ca="1">IF(N945&gt;'Q2'!$J$42,1,0)</f>
        <v>0</v>
      </c>
      <c r="Q945" s="2"/>
      <c r="R945" s="53">
        <v>943</v>
      </c>
      <c r="S945" s="53">
        <f t="shared" ca="1" si="14"/>
        <v>10366.232773077914</v>
      </c>
      <c r="T945" s="53">
        <f ca="1">IF('Q2-Simulation'!S945&gt;'Q2'!$E$42,1,0)</f>
        <v>1</v>
      </c>
      <c r="U945" s="53">
        <f ca="1">IF(S945&gt;'Q2'!$K$42,1,0)</f>
        <v>0</v>
      </c>
      <c r="X945" s="54">
        <v>943</v>
      </c>
      <c r="Y945" s="54">
        <f ca="1">SUMPRODUCT(Q2_sample!BD946:BO946,Decisions_trans)</f>
        <v>1877.5588226704049</v>
      </c>
    </row>
    <row r="946" spans="1:25" x14ac:dyDescent="0.25">
      <c r="A946" s="50">
        <v>944</v>
      </c>
      <c r="B946" s="50">
        <f ca="1">SUMPRODUCT(Q2_sample!M947:X947,Decisions_trans)</f>
        <v>3639.2006627528017</v>
      </c>
      <c r="C946" s="50">
        <f ca="1">IF(B946&gt;'Q2'!$B$42,1,0)</f>
        <v>0</v>
      </c>
      <c r="D946" s="50">
        <f ca="1">IF(B946&gt;'Q2'!$H$42,1,0)</f>
        <v>0</v>
      </c>
      <c r="E946" s="2"/>
      <c r="F946" s="2"/>
      <c r="G946" s="51">
        <v>944</v>
      </c>
      <c r="H946" s="51">
        <f ca="1">SUMPRODUCT(Q2_sample!AA947:AL947,Decisions_trans)</f>
        <v>3433.2488652242255</v>
      </c>
      <c r="I946" s="51">
        <f ca="1">IF(H946&gt;'Q2'!$C$42,1,0)</f>
        <v>0</v>
      </c>
      <c r="J946" s="51">
        <f ca="1">IF(H946&gt;'Q2'!$I$42,1,0)</f>
        <v>0</v>
      </c>
      <c r="K946" s="2"/>
      <c r="L946" s="2"/>
      <c r="M946" s="52">
        <v>944</v>
      </c>
      <c r="N946" s="52">
        <f ca="1">SUMPRODUCT(Q2_sample!AO947:AZ947,Decisions_trans)</f>
        <v>3062.287188830689</v>
      </c>
      <c r="O946" s="52">
        <f ca="1">IF(N946&gt;'Q2'!$D$42,1,0)</f>
        <v>0</v>
      </c>
      <c r="P946" s="52">
        <f ca="1">IF(N946&gt;'Q2'!$J$42,1,0)</f>
        <v>0</v>
      </c>
      <c r="Q946" s="2"/>
      <c r="R946" s="53">
        <v>944</v>
      </c>
      <c r="S946" s="53">
        <f t="shared" ca="1" si="14"/>
        <v>10134.736716807716</v>
      </c>
      <c r="T946" s="53">
        <f ca="1">IF('Q2-Simulation'!S946&gt;'Q2'!$E$42,1,0)</f>
        <v>1</v>
      </c>
      <c r="U946" s="53">
        <f ca="1">IF(S946&gt;'Q2'!$K$42,1,0)</f>
        <v>0</v>
      </c>
      <c r="X946" s="54">
        <v>944</v>
      </c>
      <c r="Y946" s="54">
        <f ca="1">SUMPRODUCT(Q2_sample!BD947:BO947,Decisions_trans)</f>
        <v>1894.0073173122478</v>
      </c>
    </row>
    <row r="947" spans="1:25" x14ac:dyDescent="0.25">
      <c r="A947" s="50">
        <v>945</v>
      </c>
      <c r="B947" s="50">
        <f ca="1">SUMPRODUCT(Q2_sample!M948:X948,Decisions_trans)</f>
        <v>3510.3083531068187</v>
      </c>
      <c r="C947" s="50">
        <f ca="1">IF(B947&gt;'Q2'!$B$42,1,0)</f>
        <v>0</v>
      </c>
      <c r="D947" s="50">
        <f ca="1">IF(B947&gt;'Q2'!$H$42,1,0)</f>
        <v>0</v>
      </c>
      <c r="E947" s="2"/>
      <c r="F947" s="2"/>
      <c r="G947" s="51">
        <v>945</v>
      </c>
      <c r="H947" s="51">
        <f ca="1">SUMPRODUCT(Q2_sample!AA948:AL948,Decisions_trans)</f>
        <v>3330.5589653480974</v>
      </c>
      <c r="I947" s="51">
        <f ca="1">IF(H947&gt;'Q2'!$C$42,1,0)</f>
        <v>0</v>
      </c>
      <c r="J947" s="51">
        <f ca="1">IF(H947&gt;'Q2'!$I$42,1,0)</f>
        <v>0</v>
      </c>
      <c r="K947" s="2"/>
      <c r="L947" s="2"/>
      <c r="M947" s="52">
        <v>945</v>
      </c>
      <c r="N947" s="52">
        <f ca="1">SUMPRODUCT(Q2_sample!AO948:AZ948,Decisions_trans)</f>
        <v>3094.0609653395118</v>
      </c>
      <c r="O947" s="52">
        <f ca="1">IF(N947&gt;'Q2'!$D$42,1,0)</f>
        <v>0</v>
      </c>
      <c r="P947" s="52">
        <f ca="1">IF(N947&gt;'Q2'!$J$42,1,0)</f>
        <v>0</v>
      </c>
      <c r="Q947" s="2"/>
      <c r="R947" s="53">
        <v>945</v>
      </c>
      <c r="S947" s="53">
        <f t="shared" ca="1" si="14"/>
        <v>9934.9282837944284</v>
      </c>
      <c r="T947" s="53">
        <f ca="1">IF('Q2-Simulation'!S947&gt;'Q2'!$E$42,1,0)</f>
        <v>0</v>
      </c>
      <c r="U947" s="53">
        <f ca="1">IF(S947&gt;'Q2'!$K$42,1,0)</f>
        <v>0</v>
      </c>
      <c r="X947" s="54">
        <v>945</v>
      </c>
      <c r="Y947" s="54">
        <f ca="1">SUMPRODUCT(Q2_sample!BD948:BO948,Decisions_trans)</f>
        <v>1790.6348464991347</v>
      </c>
    </row>
    <row r="948" spans="1:25" x14ac:dyDescent="0.25">
      <c r="A948" s="50">
        <v>946</v>
      </c>
      <c r="B948" s="50">
        <f ca="1">SUMPRODUCT(Q2_sample!M949:X949,Decisions_trans)</f>
        <v>3642.5128123532295</v>
      </c>
      <c r="C948" s="50">
        <f ca="1">IF(B948&gt;'Q2'!$B$42,1,0)</f>
        <v>0</v>
      </c>
      <c r="D948" s="50">
        <f ca="1">IF(B948&gt;'Q2'!$H$42,1,0)</f>
        <v>0</v>
      </c>
      <c r="E948" s="2"/>
      <c r="F948" s="2"/>
      <c r="G948" s="51">
        <v>946</v>
      </c>
      <c r="H948" s="51">
        <f ca="1">SUMPRODUCT(Q2_sample!AA949:AL949,Decisions_trans)</f>
        <v>3389.1978445774475</v>
      </c>
      <c r="I948" s="51">
        <f ca="1">IF(H948&gt;'Q2'!$C$42,1,0)</f>
        <v>0</v>
      </c>
      <c r="J948" s="51">
        <f ca="1">IF(H948&gt;'Q2'!$I$42,1,0)</f>
        <v>0</v>
      </c>
      <c r="K948" s="2"/>
      <c r="L948" s="2"/>
      <c r="M948" s="52">
        <v>946</v>
      </c>
      <c r="N948" s="52">
        <f ca="1">SUMPRODUCT(Q2_sample!AO949:AZ949,Decisions_trans)</f>
        <v>3188.6293265031468</v>
      </c>
      <c r="O948" s="52">
        <f ca="1">IF(N948&gt;'Q2'!$D$42,1,0)</f>
        <v>0</v>
      </c>
      <c r="P948" s="52">
        <f ca="1">IF(N948&gt;'Q2'!$J$42,1,0)</f>
        <v>0</v>
      </c>
      <c r="Q948" s="2"/>
      <c r="R948" s="53">
        <v>946</v>
      </c>
      <c r="S948" s="53">
        <f t="shared" ca="1" si="14"/>
        <v>10220.339983433823</v>
      </c>
      <c r="T948" s="53">
        <f ca="1">IF('Q2-Simulation'!S948&gt;'Q2'!$E$42,1,0)</f>
        <v>1</v>
      </c>
      <c r="U948" s="53">
        <f ca="1">IF(S948&gt;'Q2'!$K$42,1,0)</f>
        <v>0</v>
      </c>
      <c r="X948" s="54">
        <v>946</v>
      </c>
      <c r="Y948" s="54">
        <f ca="1">SUMPRODUCT(Q2_sample!BD949:BO949,Decisions_trans)</f>
        <v>1806.9220105552126</v>
      </c>
    </row>
    <row r="949" spans="1:25" x14ac:dyDescent="0.25">
      <c r="A949" s="50">
        <v>947</v>
      </c>
      <c r="B949" s="50">
        <f ca="1">SUMPRODUCT(Q2_sample!M950:X950,Decisions_trans)</f>
        <v>3524.2440281343816</v>
      </c>
      <c r="C949" s="50">
        <f ca="1">IF(B949&gt;'Q2'!$B$42,1,0)</f>
        <v>0</v>
      </c>
      <c r="D949" s="50">
        <f ca="1">IF(B949&gt;'Q2'!$H$42,1,0)</f>
        <v>0</v>
      </c>
      <c r="E949" s="2"/>
      <c r="F949" s="2"/>
      <c r="G949" s="51">
        <v>947</v>
      </c>
      <c r="H949" s="51">
        <f ca="1">SUMPRODUCT(Q2_sample!AA950:AL950,Decisions_trans)</f>
        <v>3387.4903276835394</v>
      </c>
      <c r="I949" s="51">
        <f ca="1">IF(H949&gt;'Q2'!$C$42,1,0)</f>
        <v>0</v>
      </c>
      <c r="J949" s="51">
        <f ca="1">IF(H949&gt;'Q2'!$I$42,1,0)</f>
        <v>0</v>
      </c>
      <c r="K949" s="2"/>
      <c r="L949" s="2"/>
      <c r="M949" s="52">
        <v>947</v>
      </c>
      <c r="N949" s="52">
        <f ca="1">SUMPRODUCT(Q2_sample!AO950:AZ950,Decisions_trans)</f>
        <v>3163.5910777863155</v>
      </c>
      <c r="O949" s="52">
        <f ca="1">IF(N949&gt;'Q2'!$D$42,1,0)</f>
        <v>0</v>
      </c>
      <c r="P949" s="52">
        <f ca="1">IF(N949&gt;'Q2'!$J$42,1,0)</f>
        <v>0</v>
      </c>
      <c r="Q949" s="2"/>
      <c r="R949" s="53">
        <v>947</v>
      </c>
      <c r="S949" s="53">
        <f t="shared" ca="1" si="14"/>
        <v>10075.325433604237</v>
      </c>
      <c r="T949" s="53">
        <f ca="1">IF('Q2-Simulation'!S949&gt;'Q2'!$E$42,1,0)</f>
        <v>1</v>
      </c>
      <c r="U949" s="53">
        <f ca="1">IF(S949&gt;'Q2'!$K$42,1,0)</f>
        <v>0</v>
      </c>
      <c r="X949" s="54">
        <v>947</v>
      </c>
      <c r="Y949" s="54">
        <f ca="1">SUMPRODUCT(Q2_sample!BD950:BO950,Decisions_trans)</f>
        <v>1789.7081099558945</v>
      </c>
    </row>
    <row r="950" spans="1:25" x14ac:dyDescent="0.25">
      <c r="A950" s="50">
        <v>948</v>
      </c>
      <c r="B950" s="50">
        <f ca="1">SUMPRODUCT(Q2_sample!M951:X951,Decisions_trans)</f>
        <v>3629.8503156275524</v>
      </c>
      <c r="C950" s="50">
        <f ca="1">IF(B950&gt;'Q2'!$B$42,1,0)</f>
        <v>0</v>
      </c>
      <c r="D950" s="50">
        <f ca="1">IF(B950&gt;'Q2'!$H$42,1,0)</f>
        <v>0</v>
      </c>
      <c r="E950" s="2"/>
      <c r="F950" s="2"/>
      <c r="G950" s="51">
        <v>948</v>
      </c>
      <c r="H950" s="51">
        <f ca="1">SUMPRODUCT(Q2_sample!AA951:AL951,Decisions_trans)</f>
        <v>3368.9027651030065</v>
      </c>
      <c r="I950" s="51">
        <f ca="1">IF(H950&gt;'Q2'!$C$42,1,0)</f>
        <v>0</v>
      </c>
      <c r="J950" s="51">
        <f ca="1">IF(H950&gt;'Q2'!$I$42,1,0)</f>
        <v>0</v>
      </c>
      <c r="K950" s="2"/>
      <c r="L950" s="2"/>
      <c r="M950" s="52">
        <v>948</v>
      </c>
      <c r="N950" s="52">
        <f ca="1">SUMPRODUCT(Q2_sample!AO951:AZ951,Decisions_trans)</f>
        <v>3319.060774060471</v>
      </c>
      <c r="O950" s="52">
        <f ca="1">IF(N950&gt;'Q2'!$D$42,1,0)</f>
        <v>0</v>
      </c>
      <c r="P950" s="52">
        <f ca="1">IF(N950&gt;'Q2'!$J$42,1,0)</f>
        <v>0</v>
      </c>
      <c r="Q950" s="2"/>
      <c r="R950" s="53">
        <v>948</v>
      </c>
      <c r="S950" s="53">
        <f t="shared" ca="1" si="14"/>
        <v>10317.813854791031</v>
      </c>
      <c r="T950" s="53">
        <f ca="1">IF('Q2-Simulation'!S950&gt;'Q2'!$E$42,1,0)</f>
        <v>1</v>
      </c>
      <c r="U950" s="53">
        <f ca="1">IF(S950&gt;'Q2'!$K$42,1,0)</f>
        <v>0</v>
      </c>
      <c r="X950" s="54">
        <v>948</v>
      </c>
      <c r="Y950" s="54">
        <f ca="1">SUMPRODUCT(Q2_sample!BD951:BO951,Decisions_trans)</f>
        <v>1759.1645701570387</v>
      </c>
    </row>
    <row r="951" spans="1:25" x14ac:dyDescent="0.25">
      <c r="A951" s="50">
        <v>949</v>
      </c>
      <c r="B951" s="50">
        <f ca="1">SUMPRODUCT(Q2_sample!M952:X952,Decisions_trans)</f>
        <v>3407.1619394313939</v>
      </c>
      <c r="C951" s="50">
        <f ca="1">IF(B951&gt;'Q2'!$B$42,1,0)</f>
        <v>0</v>
      </c>
      <c r="D951" s="50">
        <f ca="1">IF(B951&gt;'Q2'!$H$42,1,0)</f>
        <v>0</v>
      </c>
      <c r="E951" s="2"/>
      <c r="F951" s="2"/>
      <c r="G951" s="51">
        <v>949</v>
      </c>
      <c r="H951" s="51">
        <f ca="1">SUMPRODUCT(Q2_sample!AA952:AL952,Decisions_trans)</f>
        <v>3375.2018748661917</v>
      </c>
      <c r="I951" s="51">
        <f ca="1">IF(H951&gt;'Q2'!$C$42,1,0)</f>
        <v>0</v>
      </c>
      <c r="J951" s="51">
        <f ca="1">IF(H951&gt;'Q2'!$I$42,1,0)</f>
        <v>0</v>
      </c>
      <c r="K951" s="2"/>
      <c r="L951" s="2"/>
      <c r="M951" s="52">
        <v>949</v>
      </c>
      <c r="N951" s="52">
        <f ca="1">SUMPRODUCT(Q2_sample!AO952:AZ952,Decisions_trans)</f>
        <v>3194.0999998484886</v>
      </c>
      <c r="O951" s="52">
        <f ca="1">IF(N951&gt;'Q2'!$D$42,1,0)</f>
        <v>0</v>
      </c>
      <c r="P951" s="52">
        <f ca="1">IF(N951&gt;'Q2'!$J$42,1,0)</f>
        <v>0</v>
      </c>
      <c r="Q951" s="2"/>
      <c r="R951" s="53">
        <v>949</v>
      </c>
      <c r="S951" s="53">
        <f t="shared" ca="1" si="14"/>
        <v>9976.4638141460746</v>
      </c>
      <c r="T951" s="53">
        <f ca="1">IF('Q2-Simulation'!S951&gt;'Q2'!$E$42,1,0)</f>
        <v>0</v>
      </c>
      <c r="U951" s="53">
        <f ca="1">IF(S951&gt;'Q2'!$K$42,1,0)</f>
        <v>0</v>
      </c>
      <c r="X951" s="54">
        <v>949</v>
      </c>
      <c r="Y951" s="54">
        <f ca="1">SUMPRODUCT(Q2_sample!BD952:BO952,Decisions_trans)</f>
        <v>1667.4912309858594</v>
      </c>
    </row>
    <row r="952" spans="1:25" x14ac:dyDescent="0.25">
      <c r="A952" s="50">
        <v>950</v>
      </c>
      <c r="B952" s="50">
        <f ca="1">SUMPRODUCT(Q2_sample!M953:X953,Decisions_trans)</f>
        <v>3636.8246874847969</v>
      </c>
      <c r="C952" s="50">
        <f ca="1">IF(B952&gt;'Q2'!$B$42,1,0)</f>
        <v>0</v>
      </c>
      <c r="D952" s="50">
        <f ca="1">IF(B952&gt;'Q2'!$H$42,1,0)</f>
        <v>0</v>
      </c>
      <c r="E952" s="2"/>
      <c r="F952" s="2"/>
      <c r="G952" s="51">
        <v>950</v>
      </c>
      <c r="H952" s="51">
        <f ca="1">SUMPRODUCT(Q2_sample!AA953:AL953,Decisions_trans)</f>
        <v>3377.3968947409785</v>
      </c>
      <c r="I952" s="51">
        <f ca="1">IF(H952&gt;'Q2'!$C$42,1,0)</f>
        <v>0</v>
      </c>
      <c r="J952" s="51">
        <f ca="1">IF(H952&gt;'Q2'!$I$42,1,0)</f>
        <v>0</v>
      </c>
      <c r="K952" s="2"/>
      <c r="L952" s="2"/>
      <c r="M952" s="52">
        <v>950</v>
      </c>
      <c r="N952" s="52">
        <f ca="1">SUMPRODUCT(Q2_sample!AO953:AZ953,Decisions_trans)</f>
        <v>3161.1823977480449</v>
      </c>
      <c r="O952" s="52">
        <f ca="1">IF(N952&gt;'Q2'!$D$42,1,0)</f>
        <v>0</v>
      </c>
      <c r="P952" s="52">
        <f ca="1">IF(N952&gt;'Q2'!$J$42,1,0)</f>
        <v>0</v>
      </c>
      <c r="Q952" s="2"/>
      <c r="R952" s="53">
        <v>950</v>
      </c>
      <c r="S952" s="53">
        <f t="shared" ca="1" si="14"/>
        <v>10175.40397997382</v>
      </c>
      <c r="T952" s="53">
        <f ca="1">IF('Q2-Simulation'!S952&gt;'Q2'!$E$42,1,0)</f>
        <v>1</v>
      </c>
      <c r="U952" s="53">
        <f ca="1">IF(S952&gt;'Q2'!$K$42,1,0)</f>
        <v>0</v>
      </c>
      <c r="X952" s="54">
        <v>950</v>
      </c>
      <c r="Y952" s="54">
        <f ca="1">SUMPRODUCT(Q2_sample!BD953:BO953,Decisions_trans)</f>
        <v>1825.8678815131204</v>
      </c>
    </row>
    <row r="953" spans="1:25" x14ac:dyDescent="0.25">
      <c r="A953" s="50">
        <v>951</v>
      </c>
      <c r="B953" s="50">
        <f ca="1">SUMPRODUCT(Q2_sample!M954:X954,Decisions_trans)</f>
        <v>3703.4905441891701</v>
      </c>
      <c r="C953" s="50">
        <f ca="1">IF(B953&gt;'Q2'!$B$42,1,0)</f>
        <v>0</v>
      </c>
      <c r="D953" s="50">
        <f ca="1">IF(B953&gt;'Q2'!$H$42,1,0)</f>
        <v>0</v>
      </c>
      <c r="E953" s="2"/>
      <c r="F953" s="2"/>
      <c r="G953" s="51">
        <v>951</v>
      </c>
      <c r="H953" s="51">
        <f ca="1">SUMPRODUCT(Q2_sample!AA954:AL954,Decisions_trans)</f>
        <v>3337.9274795125662</v>
      </c>
      <c r="I953" s="51">
        <f ca="1">IF(H953&gt;'Q2'!$C$42,1,0)</f>
        <v>0</v>
      </c>
      <c r="J953" s="51">
        <f ca="1">IF(H953&gt;'Q2'!$I$42,1,0)</f>
        <v>0</v>
      </c>
      <c r="K953" s="2"/>
      <c r="L953" s="2"/>
      <c r="M953" s="52">
        <v>951</v>
      </c>
      <c r="N953" s="52">
        <f ca="1">SUMPRODUCT(Q2_sample!AO954:AZ954,Decisions_trans)</f>
        <v>3065.4886170242917</v>
      </c>
      <c r="O953" s="52">
        <f ca="1">IF(N953&gt;'Q2'!$D$42,1,0)</f>
        <v>0</v>
      </c>
      <c r="P953" s="52">
        <f ca="1">IF(N953&gt;'Q2'!$J$42,1,0)</f>
        <v>0</v>
      </c>
      <c r="Q953" s="2"/>
      <c r="R953" s="53">
        <v>951</v>
      </c>
      <c r="S953" s="53">
        <f t="shared" ca="1" si="14"/>
        <v>10106.906640726029</v>
      </c>
      <c r="T953" s="53">
        <f ca="1">IF('Q2-Simulation'!S953&gt;'Q2'!$E$42,1,0)</f>
        <v>1</v>
      </c>
      <c r="U953" s="53">
        <f ca="1">IF(S953&gt;'Q2'!$K$42,1,0)</f>
        <v>0</v>
      </c>
      <c r="X953" s="54">
        <v>951</v>
      </c>
      <c r="Y953" s="54">
        <f ca="1">SUMPRODUCT(Q2_sample!BD954:BO954,Decisions_trans)</f>
        <v>1740.7458369126316</v>
      </c>
    </row>
    <row r="954" spans="1:25" x14ac:dyDescent="0.25">
      <c r="A954" s="50">
        <v>952</v>
      </c>
      <c r="B954" s="50">
        <f ca="1">SUMPRODUCT(Q2_sample!M955:X955,Decisions_trans)</f>
        <v>3715.5068674913168</v>
      </c>
      <c r="C954" s="50">
        <f ca="1">IF(B954&gt;'Q2'!$B$42,1,0)</f>
        <v>0</v>
      </c>
      <c r="D954" s="50">
        <f ca="1">IF(B954&gt;'Q2'!$H$42,1,0)</f>
        <v>0</v>
      </c>
      <c r="E954" s="2"/>
      <c r="F954" s="2"/>
      <c r="G954" s="51">
        <v>952</v>
      </c>
      <c r="H954" s="51">
        <f ca="1">SUMPRODUCT(Q2_sample!AA955:AL955,Decisions_trans)</f>
        <v>3545.5148483086768</v>
      </c>
      <c r="I954" s="51">
        <f ca="1">IF(H954&gt;'Q2'!$C$42,1,0)</f>
        <v>0</v>
      </c>
      <c r="J954" s="51">
        <f ca="1">IF(H954&gt;'Q2'!$I$42,1,0)</f>
        <v>0</v>
      </c>
      <c r="K954" s="2"/>
      <c r="L954" s="2"/>
      <c r="M954" s="52">
        <v>952</v>
      </c>
      <c r="N954" s="52">
        <f ca="1">SUMPRODUCT(Q2_sample!AO955:AZ955,Decisions_trans)</f>
        <v>3053.6478382233386</v>
      </c>
      <c r="O954" s="52">
        <f ca="1">IF(N954&gt;'Q2'!$D$42,1,0)</f>
        <v>0</v>
      </c>
      <c r="P954" s="52">
        <f ca="1">IF(N954&gt;'Q2'!$J$42,1,0)</f>
        <v>0</v>
      </c>
      <c r="Q954" s="2"/>
      <c r="R954" s="53">
        <v>952</v>
      </c>
      <c r="S954" s="53">
        <f t="shared" ca="1" si="14"/>
        <v>10314.669554023332</v>
      </c>
      <c r="T954" s="53">
        <f ca="1">IF('Q2-Simulation'!S954&gt;'Q2'!$E$42,1,0)</f>
        <v>1</v>
      </c>
      <c r="U954" s="53">
        <f ca="1">IF(S954&gt;'Q2'!$K$42,1,0)</f>
        <v>0</v>
      </c>
      <c r="X954" s="54">
        <v>952</v>
      </c>
      <c r="Y954" s="54">
        <f ca="1">SUMPRODUCT(Q2_sample!BD955:BO955,Decisions_trans)</f>
        <v>1802.6339657242415</v>
      </c>
    </row>
    <row r="955" spans="1:25" x14ac:dyDescent="0.25">
      <c r="A955" s="50">
        <v>953</v>
      </c>
      <c r="B955" s="50">
        <f ca="1">SUMPRODUCT(Q2_sample!M956:X956,Decisions_trans)</f>
        <v>3516.7728774177322</v>
      </c>
      <c r="C955" s="50">
        <f ca="1">IF(B955&gt;'Q2'!$B$42,1,0)</f>
        <v>0</v>
      </c>
      <c r="D955" s="50">
        <f ca="1">IF(B955&gt;'Q2'!$H$42,1,0)</f>
        <v>0</v>
      </c>
      <c r="E955" s="2"/>
      <c r="F955" s="2"/>
      <c r="G955" s="51">
        <v>953</v>
      </c>
      <c r="H955" s="51">
        <f ca="1">SUMPRODUCT(Q2_sample!AA956:AL956,Decisions_trans)</f>
        <v>3467.5317163284426</v>
      </c>
      <c r="I955" s="51">
        <f ca="1">IF(H955&gt;'Q2'!$C$42,1,0)</f>
        <v>0</v>
      </c>
      <c r="J955" s="51">
        <f ca="1">IF(H955&gt;'Q2'!$I$42,1,0)</f>
        <v>0</v>
      </c>
      <c r="K955" s="2"/>
      <c r="L955" s="2"/>
      <c r="M955" s="52">
        <v>953</v>
      </c>
      <c r="N955" s="52">
        <f ca="1">SUMPRODUCT(Q2_sample!AO956:AZ956,Decisions_trans)</f>
        <v>3096.7830348104912</v>
      </c>
      <c r="O955" s="52">
        <f ca="1">IF(N955&gt;'Q2'!$D$42,1,0)</f>
        <v>0</v>
      </c>
      <c r="P955" s="52">
        <f ca="1">IF(N955&gt;'Q2'!$J$42,1,0)</f>
        <v>0</v>
      </c>
      <c r="Q955" s="2"/>
      <c r="R955" s="53">
        <v>953</v>
      </c>
      <c r="S955" s="53">
        <f t="shared" ca="1" si="14"/>
        <v>10081.087628556666</v>
      </c>
      <c r="T955" s="53">
        <f ca="1">IF('Q2-Simulation'!S955&gt;'Q2'!$E$42,1,0)</f>
        <v>1</v>
      </c>
      <c r="U955" s="53">
        <f ca="1">IF(S955&gt;'Q2'!$K$42,1,0)</f>
        <v>0</v>
      </c>
      <c r="X955" s="54">
        <v>953</v>
      </c>
      <c r="Y955" s="54">
        <f ca="1">SUMPRODUCT(Q2_sample!BD956:BO956,Decisions_trans)</f>
        <v>1902.0509508197672</v>
      </c>
    </row>
    <row r="956" spans="1:25" x14ac:dyDescent="0.25">
      <c r="A956" s="50">
        <v>954</v>
      </c>
      <c r="B956" s="50">
        <f ca="1">SUMPRODUCT(Q2_sample!M957:X957,Decisions_trans)</f>
        <v>3687.6399927916823</v>
      </c>
      <c r="C956" s="50">
        <f ca="1">IF(B956&gt;'Q2'!$B$42,1,0)</f>
        <v>0</v>
      </c>
      <c r="D956" s="50">
        <f ca="1">IF(B956&gt;'Q2'!$H$42,1,0)</f>
        <v>0</v>
      </c>
      <c r="E956" s="2"/>
      <c r="F956" s="2"/>
      <c r="G956" s="51">
        <v>954</v>
      </c>
      <c r="H956" s="51">
        <f ca="1">SUMPRODUCT(Q2_sample!AA957:AL957,Decisions_trans)</f>
        <v>3545.1478708180407</v>
      </c>
      <c r="I956" s="51">
        <f ca="1">IF(H956&gt;'Q2'!$C$42,1,0)</f>
        <v>0</v>
      </c>
      <c r="J956" s="51">
        <f ca="1">IF(H956&gt;'Q2'!$I$42,1,0)</f>
        <v>0</v>
      </c>
      <c r="K956" s="2"/>
      <c r="L956" s="2"/>
      <c r="M956" s="52">
        <v>954</v>
      </c>
      <c r="N956" s="52">
        <f ca="1">SUMPRODUCT(Q2_sample!AO957:AZ957,Decisions_trans)</f>
        <v>3189.2939405914494</v>
      </c>
      <c r="O956" s="52">
        <f ca="1">IF(N956&gt;'Q2'!$D$42,1,0)</f>
        <v>0</v>
      </c>
      <c r="P956" s="52">
        <f ca="1">IF(N956&gt;'Q2'!$J$42,1,0)</f>
        <v>0</v>
      </c>
      <c r="Q956" s="2"/>
      <c r="R956" s="53">
        <v>954</v>
      </c>
      <c r="S956" s="53">
        <f t="shared" ca="1" si="14"/>
        <v>10422.081804201172</v>
      </c>
      <c r="T956" s="53">
        <f ca="1">IF('Q2-Simulation'!S956&gt;'Q2'!$E$42,1,0)</f>
        <v>1</v>
      </c>
      <c r="U956" s="53">
        <f ca="1">IF(S956&gt;'Q2'!$K$42,1,0)</f>
        <v>0</v>
      </c>
      <c r="X956" s="54">
        <v>954</v>
      </c>
      <c r="Y956" s="54">
        <f ca="1">SUMPRODUCT(Q2_sample!BD957:BO957,Decisions_trans)</f>
        <v>1816.9981028495738</v>
      </c>
    </row>
    <row r="957" spans="1:25" x14ac:dyDescent="0.25">
      <c r="A957" s="50">
        <v>955</v>
      </c>
      <c r="B957" s="50">
        <f ca="1">SUMPRODUCT(Q2_sample!M958:X958,Decisions_trans)</f>
        <v>3576.9441034148549</v>
      </c>
      <c r="C957" s="50">
        <f ca="1">IF(B957&gt;'Q2'!$B$42,1,0)</f>
        <v>0</v>
      </c>
      <c r="D957" s="50">
        <f ca="1">IF(B957&gt;'Q2'!$H$42,1,0)</f>
        <v>0</v>
      </c>
      <c r="E957" s="2"/>
      <c r="F957" s="2"/>
      <c r="G957" s="51">
        <v>955</v>
      </c>
      <c r="H957" s="51">
        <f ca="1">SUMPRODUCT(Q2_sample!AA958:AL958,Decisions_trans)</f>
        <v>3333.3619528910967</v>
      </c>
      <c r="I957" s="51">
        <f ca="1">IF(H957&gt;'Q2'!$C$42,1,0)</f>
        <v>0</v>
      </c>
      <c r="J957" s="51">
        <f ca="1">IF(H957&gt;'Q2'!$I$42,1,0)</f>
        <v>0</v>
      </c>
      <c r="K957" s="2"/>
      <c r="L957" s="2"/>
      <c r="M957" s="52">
        <v>955</v>
      </c>
      <c r="N957" s="52">
        <f ca="1">SUMPRODUCT(Q2_sample!AO958:AZ958,Decisions_trans)</f>
        <v>3248.3425508200053</v>
      </c>
      <c r="O957" s="52">
        <f ca="1">IF(N957&gt;'Q2'!$D$42,1,0)</f>
        <v>0</v>
      </c>
      <c r="P957" s="52">
        <f ca="1">IF(N957&gt;'Q2'!$J$42,1,0)</f>
        <v>0</v>
      </c>
      <c r="Q957" s="2"/>
      <c r="R957" s="53">
        <v>955</v>
      </c>
      <c r="S957" s="53">
        <f t="shared" ca="1" si="14"/>
        <v>10158.648607125957</v>
      </c>
      <c r="T957" s="53">
        <f ca="1">IF('Q2-Simulation'!S957&gt;'Q2'!$E$42,1,0)</f>
        <v>1</v>
      </c>
      <c r="U957" s="53">
        <f ca="1">IF(S957&gt;'Q2'!$K$42,1,0)</f>
        <v>0</v>
      </c>
      <c r="X957" s="54">
        <v>955</v>
      </c>
      <c r="Y957" s="54">
        <f ca="1">SUMPRODUCT(Q2_sample!BD958:BO958,Decisions_trans)</f>
        <v>1723.269814117941</v>
      </c>
    </row>
    <row r="958" spans="1:25" x14ac:dyDescent="0.25">
      <c r="A958" s="50">
        <v>956</v>
      </c>
      <c r="B958" s="50">
        <f ca="1">SUMPRODUCT(Q2_sample!M959:X959,Decisions_trans)</f>
        <v>3595.578150184484</v>
      </c>
      <c r="C958" s="50">
        <f ca="1">IF(B958&gt;'Q2'!$B$42,1,0)</f>
        <v>0</v>
      </c>
      <c r="D958" s="50">
        <f ca="1">IF(B958&gt;'Q2'!$H$42,1,0)</f>
        <v>0</v>
      </c>
      <c r="E958" s="2"/>
      <c r="F958" s="2"/>
      <c r="G958" s="51">
        <v>956</v>
      </c>
      <c r="H958" s="51">
        <f ca="1">SUMPRODUCT(Q2_sample!AA959:AL959,Decisions_trans)</f>
        <v>3406.5653618704882</v>
      </c>
      <c r="I958" s="51">
        <f ca="1">IF(H958&gt;'Q2'!$C$42,1,0)</f>
        <v>0</v>
      </c>
      <c r="J958" s="51">
        <f ca="1">IF(H958&gt;'Q2'!$I$42,1,0)</f>
        <v>0</v>
      </c>
      <c r="K958" s="2"/>
      <c r="L958" s="2"/>
      <c r="M958" s="52">
        <v>956</v>
      </c>
      <c r="N958" s="52">
        <f ca="1">SUMPRODUCT(Q2_sample!AO959:AZ959,Decisions_trans)</f>
        <v>3157.0615577362714</v>
      </c>
      <c r="O958" s="52">
        <f ca="1">IF(N958&gt;'Q2'!$D$42,1,0)</f>
        <v>0</v>
      </c>
      <c r="P958" s="52">
        <f ca="1">IF(N958&gt;'Q2'!$J$42,1,0)</f>
        <v>0</v>
      </c>
      <c r="Q958" s="2"/>
      <c r="R958" s="53">
        <v>956</v>
      </c>
      <c r="S958" s="53">
        <f t="shared" ca="1" si="14"/>
        <v>10159.205069791244</v>
      </c>
      <c r="T958" s="53">
        <f ca="1">IF('Q2-Simulation'!S958&gt;'Q2'!$E$42,1,0)</f>
        <v>1</v>
      </c>
      <c r="U958" s="53">
        <f ca="1">IF(S958&gt;'Q2'!$K$42,1,0)</f>
        <v>0</v>
      </c>
      <c r="X958" s="54">
        <v>956</v>
      </c>
      <c r="Y958" s="54">
        <f ca="1">SUMPRODUCT(Q2_sample!BD959:BO959,Decisions_trans)</f>
        <v>1814.6888325359862</v>
      </c>
    </row>
    <row r="959" spans="1:25" x14ac:dyDescent="0.25">
      <c r="A959" s="50">
        <v>957</v>
      </c>
      <c r="B959" s="50">
        <f ca="1">SUMPRODUCT(Q2_sample!M960:X960,Decisions_trans)</f>
        <v>3666.4246065234697</v>
      </c>
      <c r="C959" s="50">
        <f ca="1">IF(B959&gt;'Q2'!$B$42,1,0)</f>
        <v>0</v>
      </c>
      <c r="D959" s="50">
        <f ca="1">IF(B959&gt;'Q2'!$H$42,1,0)</f>
        <v>0</v>
      </c>
      <c r="E959" s="2"/>
      <c r="F959" s="2"/>
      <c r="G959" s="51">
        <v>957</v>
      </c>
      <c r="H959" s="51">
        <f ca="1">SUMPRODUCT(Q2_sample!AA960:AL960,Decisions_trans)</f>
        <v>3498.021086667678</v>
      </c>
      <c r="I959" s="51">
        <f ca="1">IF(H959&gt;'Q2'!$C$42,1,0)</f>
        <v>0</v>
      </c>
      <c r="J959" s="51">
        <f ca="1">IF(H959&gt;'Q2'!$I$42,1,0)</f>
        <v>0</v>
      </c>
      <c r="K959" s="2"/>
      <c r="L959" s="2"/>
      <c r="M959" s="52">
        <v>957</v>
      </c>
      <c r="N959" s="52">
        <f ca="1">SUMPRODUCT(Q2_sample!AO960:AZ960,Decisions_trans)</f>
        <v>3066.8202766158288</v>
      </c>
      <c r="O959" s="52">
        <f ca="1">IF(N959&gt;'Q2'!$D$42,1,0)</f>
        <v>0</v>
      </c>
      <c r="P959" s="52">
        <f ca="1">IF(N959&gt;'Q2'!$J$42,1,0)</f>
        <v>0</v>
      </c>
      <c r="Q959" s="2"/>
      <c r="R959" s="53">
        <v>957</v>
      </c>
      <c r="S959" s="53">
        <f t="shared" ca="1" si="14"/>
        <v>10231.265969806976</v>
      </c>
      <c r="T959" s="53">
        <f ca="1">IF('Q2-Simulation'!S959&gt;'Q2'!$E$42,1,0)</f>
        <v>1</v>
      </c>
      <c r="U959" s="53">
        <f ca="1">IF(S959&gt;'Q2'!$K$42,1,0)</f>
        <v>0</v>
      </c>
      <c r="X959" s="54">
        <v>957</v>
      </c>
      <c r="Y959" s="54">
        <f ca="1">SUMPRODUCT(Q2_sample!BD960:BO960,Decisions_trans)</f>
        <v>1625.6812928552165</v>
      </c>
    </row>
    <row r="960" spans="1:25" x14ac:dyDescent="0.25">
      <c r="A960" s="50">
        <v>958</v>
      </c>
      <c r="B960" s="50">
        <f ca="1">SUMPRODUCT(Q2_sample!M961:X961,Decisions_trans)</f>
        <v>3705.942414627772</v>
      </c>
      <c r="C960" s="50">
        <f ca="1">IF(B960&gt;'Q2'!$B$42,1,0)</f>
        <v>0</v>
      </c>
      <c r="D960" s="50">
        <f ca="1">IF(B960&gt;'Q2'!$H$42,1,0)</f>
        <v>0</v>
      </c>
      <c r="E960" s="2"/>
      <c r="F960" s="2"/>
      <c r="G960" s="51">
        <v>958</v>
      </c>
      <c r="H960" s="51">
        <f ca="1">SUMPRODUCT(Q2_sample!AA961:AL961,Decisions_trans)</f>
        <v>3353.5238113303321</v>
      </c>
      <c r="I960" s="51">
        <f ca="1">IF(H960&gt;'Q2'!$C$42,1,0)</f>
        <v>0</v>
      </c>
      <c r="J960" s="51">
        <f ca="1">IF(H960&gt;'Q2'!$I$42,1,0)</f>
        <v>0</v>
      </c>
      <c r="K960" s="2"/>
      <c r="L960" s="2"/>
      <c r="M960" s="52">
        <v>958</v>
      </c>
      <c r="N960" s="52">
        <f ca="1">SUMPRODUCT(Q2_sample!AO961:AZ961,Decisions_trans)</f>
        <v>3262.5009962467757</v>
      </c>
      <c r="O960" s="52">
        <f ca="1">IF(N960&gt;'Q2'!$D$42,1,0)</f>
        <v>0</v>
      </c>
      <c r="P960" s="52">
        <f ca="1">IF(N960&gt;'Q2'!$J$42,1,0)</f>
        <v>0</v>
      </c>
      <c r="Q960" s="2"/>
      <c r="R960" s="53">
        <v>958</v>
      </c>
      <c r="S960" s="53">
        <f t="shared" ca="1" si="14"/>
        <v>10321.967222204879</v>
      </c>
      <c r="T960" s="53">
        <f ca="1">IF('Q2-Simulation'!S960&gt;'Q2'!$E$42,1,0)</f>
        <v>1</v>
      </c>
      <c r="U960" s="53">
        <f ca="1">IF(S960&gt;'Q2'!$K$42,1,0)</f>
        <v>0</v>
      </c>
      <c r="X960" s="54">
        <v>958</v>
      </c>
      <c r="Y960" s="54">
        <f ca="1">SUMPRODUCT(Q2_sample!BD961:BO961,Decisions_trans)</f>
        <v>1805.3857980455834</v>
      </c>
    </row>
    <row r="961" spans="1:25" x14ac:dyDescent="0.25">
      <c r="A961" s="50">
        <v>959</v>
      </c>
      <c r="B961" s="50">
        <f ca="1">SUMPRODUCT(Q2_sample!M962:X962,Decisions_trans)</f>
        <v>3539.1176515739908</v>
      </c>
      <c r="C961" s="50">
        <f ca="1">IF(B961&gt;'Q2'!$B$42,1,0)</f>
        <v>0</v>
      </c>
      <c r="D961" s="50">
        <f ca="1">IF(B961&gt;'Q2'!$H$42,1,0)</f>
        <v>0</v>
      </c>
      <c r="E961" s="2"/>
      <c r="F961" s="2"/>
      <c r="G961" s="51">
        <v>959</v>
      </c>
      <c r="H961" s="51">
        <f ca="1">SUMPRODUCT(Q2_sample!AA962:AL962,Decisions_trans)</f>
        <v>3283.4285370701323</v>
      </c>
      <c r="I961" s="51">
        <f ca="1">IF(H961&gt;'Q2'!$C$42,1,0)</f>
        <v>0</v>
      </c>
      <c r="J961" s="51">
        <f ca="1">IF(H961&gt;'Q2'!$I$42,1,0)</f>
        <v>0</v>
      </c>
      <c r="K961" s="2"/>
      <c r="L961" s="2"/>
      <c r="M961" s="52">
        <v>959</v>
      </c>
      <c r="N961" s="52">
        <f ca="1">SUMPRODUCT(Q2_sample!AO962:AZ962,Decisions_trans)</f>
        <v>3146.2747260638007</v>
      </c>
      <c r="O961" s="52">
        <f ca="1">IF(N961&gt;'Q2'!$D$42,1,0)</f>
        <v>0</v>
      </c>
      <c r="P961" s="52">
        <f ca="1">IF(N961&gt;'Q2'!$J$42,1,0)</f>
        <v>0</v>
      </c>
      <c r="Q961" s="2"/>
      <c r="R961" s="53">
        <v>959</v>
      </c>
      <c r="S961" s="53">
        <f t="shared" ca="1" si="14"/>
        <v>9968.8209147079233</v>
      </c>
      <c r="T961" s="53">
        <f ca="1">IF('Q2-Simulation'!S961&gt;'Q2'!$E$42,1,0)</f>
        <v>0</v>
      </c>
      <c r="U961" s="53">
        <f ca="1">IF(S961&gt;'Q2'!$K$42,1,0)</f>
        <v>0</v>
      </c>
      <c r="X961" s="54">
        <v>959</v>
      </c>
      <c r="Y961" s="54">
        <f ca="1">SUMPRODUCT(Q2_sample!BD962:BO962,Decisions_trans)</f>
        <v>1729.4050133822423</v>
      </c>
    </row>
    <row r="962" spans="1:25" x14ac:dyDescent="0.25">
      <c r="A962" s="50">
        <v>960</v>
      </c>
      <c r="B962" s="50">
        <f ca="1">SUMPRODUCT(Q2_sample!M963:X963,Decisions_trans)</f>
        <v>3547.7439101558921</v>
      </c>
      <c r="C962" s="50">
        <f ca="1">IF(B962&gt;'Q2'!$B$42,1,0)</f>
        <v>0</v>
      </c>
      <c r="D962" s="50">
        <f ca="1">IF(B962&gt;'Q2'!$H$42,1,0)</f>
        <v>0</v>
      </c>
      <c r="E962" s="2"/>
      <c r="F962" s="2"/>
      <c r="G962" s="51">
        <v>960</v>
      </c>
      <c r="H962" s="51">
        <f ca="1">SUMPRODUCT(Q2_sample!AA963:AL963,Decisions_trans)</f>
        <v>3344.7782910240526</v>
      </c>
      <c r="I962" s="51">
        <f ca="1">IF(H962&gt;'Q2'!$C$42,1,0)</f>
        <v>0</v>
      </c>
      <c r="J962" s="51">
        <f ca="1">IF(H962&gt;'Q2'!$I$42,1,0)</f>
        <v>0</v>
      </c>
      <c r="K962" s="2"/>
      <c r="L962" s="2"/>
      <c r="M962" s="52">
        <v>960</v>
      </c>
      <c r="N962" s="52">
        <f ca="1">SUMPRODUCT(Q2_sample!AO963:AZ963,Decisions_trans)</f>
        <v>3174.5577188939642</v>
      </c>
      <c r="O962" s="52">
        <f ca="1">IF(N962&gt;'Q2'!$D$42,1,0)</f>
        <v>0</v>
      </c>
      <c r="P962" s="52">
        <f ca="1">IF(N962&gt;'Q2'!$J$42,1,0)</f>
        <v>0</v>
      </c>
      <c r="Q962" s="2"/>
      <c r="R962" s="53">
        <v>960</v>
      </c>
      <c r="S962" s="53">
        <f t="shared" ca="1" si="14"/>
        <v>10067.079920073909</v>
      </c>
      <c r="T962" s="53">
        <f ca="1">IF('Q2-Simulation'!S962&gt;'Q2'!$E$42,1,0)</f>
        <v>1</v>
      </c>
      <c r="U962" s="53">
        <f ca="1">IF(S962&gt;'Q2'!$K$42,1,0)</f>
        <v>0</v>
      </c>
      <c r="X962" s="54">
        <v>960</v>
      </c>
      <c r="Y962" s="54">
        <f ca="1">SUMPRODUCT(Q2_sample!BD963:BO963,Decisions_trans)</f>
        <v>1763.4708014731941</v>
      </c>
    </row>
    <row r="963" spans="1:25" x14ac:dyDescent="0.25">
      <c r="A963" s="50">
        <v>961</v>
      </c>
      <c r="B963" s="50">
        <f ca="1">SUMPRODUCT(Q2_sample!M964:X964,Decisions_trans)</f>
        <v>3648.5820094263572</v>
      </c>
      <c r="C963" s="50">
        <f ca="1">IF(B963&gt;'Q2'!$B$42,1,0)</f>
        <v>0</v>
      </c>
      <c r="D963" s="50">
        <f ca="1">IF(B963&gt;'Q2'!$H$42,1,0)</f>
        <v>0</v>
      </c>
      <c r="E963" s="2"/>
      <c r="F963" s="2"/>
      <c r="G963" s="51">
        <v>961</v>
      </c>
      <c r="H963" s="51">
        <f ca="1">SUMPRODUCT(Q2_sample!AA964:AL964,Decisions_trans)</f>
        <v>3288.3432393780167</v>
      </c>
      <c r="I963" s="51">
        <f ca="1">IF(H963&gt;'Q2'!$C$42,1,0)</f>
        <v>0</v>
      </c>
      <c r="J963" s="51">
        <f ca="1">IF(H963&gt;'Q2'!$I$42,1,0)</f>
        <v>0</v>
      </c>
      <c r="K963" s="2"/>
      <c r="L963" s="2"/>
      <c r="M963" s="52">
        <v>961</v>
      </c>
      <c r="N963" s="52">
        <f ca="1">SUMPRODUCT(Q2_sample!AO964:AZ964,Decisions_trans)</f>
        <v>3152.5865934301828</v>
      </c>
      <c r="O963" s="52">
        <f ca="1">IF(N963&gt;'Q2'!$D$42,1,0)</f>
        <v>0</v>
      </c>
      <c r="P963" s="52">
        <f ca="1">IF(N963&gt;'Q2'!$J$42,1,0)</f>
        <v>0</v>
      </c>
      <c r="Q963" s="2"/>
      <c r="R963" s="53">
        <v>961</v>
      </c>
      <c r="S963" s="53">
        <f t="shared" ca="1" si="14"/>
        <v>10089.511842234557</v>
      </c>
      <c r="T963" s="53">
        <f ca="1">IF('Q2-Simulation'!S963&gt;'Q2'!$E$42,1,0)</f>
        <v>1</v>
      </c>
      <c r="U963" s="53">
        <f ca="1">IF(S963&gt;'Q2'!$K$42,1,0)</f>
        <v>0</v>
      </c>
      <c r="X963" s="54">
        <v>961</v>
      </c>
      <c r="Y963" s="54">
        <f ca="1">SUMPRODUCT(Q2_sample!BD964:BO964,Decisions_trans)</f>
        <v>1890.8598832970426</v>
      </c>
    </row>
    <row r="964" spans="1:25" x14ac:dyDescent="0.25">
      <c r="A964" s="50">
        <v>962</v>
      </c>
      <c r="B964" s="50">
        <f ca="1">SUMPRODUCT(Q2_sample!M965:X965,Decisions_trans)</f>
        <v>3675.0315408724437</v>
      </c>
      <c r="C964" s="50">
        <f ca="1">IF(B964&gt;'Q2'!$B$42,1,0)</f>
        <v>0</v>
      </c>
      <c r="D964" s="50">
        <f ca="1">IF(B964&gt;'Q2'!$H$42,1,0)</f>
        <v>0</v>
      </c>
      <c r="E964" s="2"/>
      <c r="F964" s="2"/>
      <c r="G964" s="51">
        <v>962</v>
      </c>
      <c r="H964" s="51">
        <f ca="1">SUMPRODUCT(Q2_sample!AA965:AL965,Decisions_trans)</f>
        <v>3542.4613073360192</v>
      </c>
      <c r="I964" s="51">
        <f ca="1">IF(H964&gt;'Q2'!$C$42,1,0)</f>
        <v>0</v>
      </c>
      <c r="J964" s="51">
        <f ca="1">IF(H964&gt;'Q2'!$I$42,1,0)</f>
        <v>0</v>
      </c>
      <c r="K964" s="2"/>
      <c r="L964" s="2"/>
      <c r="M964" s="52">
        <v>962</v>
      </c>
      <c r="N964" s="52">
        <f ca="1">SUMPRODUCT(Q2_sample!AO965:AZ965,Decisions_trans)</f>
        <v>3256.6018921341356</v>
      </c>
      <c r="O964" s="52">
        <f ca="1">IF(N964&gt;'Q2'!$D$42,1,0)</f>
        <v>0</v>
      </c>
      <c r="P964" s="52">
        <f ca="1">IF(N964&gt;'Q2'!$J$42,1,0)</f>
        <v>0</v>
      </c>
      <c r="Q964" s="2"/>
      <c r="R964" s="53">
        <v>962</v>
      </c>
      <c r="S964" s="53">
        <f t="shared" ref="S964:S1002" ca="1" si="15">SUM(B964,H964,N964)</f>
        <v>10474.0947403426</v>
      </c>
      <c r="T964" s="53">
        <f ca="1">IF('Q2-Simulation'!S964&gt;'Q2'!$E$42,1,0)</f>
        <v>1</v>
      </c>
      <c r="U964" s="53">
        <f ca="1">IF(S964&gt;'Q2'!$K$42,1,0)</f>
        <v>0</v>
      </c>
      <c r="X964" s="54">
        <v>962</v>
      </c>
      <c r="Y964" s="54">
        <f ca="1">SUMPRODUCT(Q2_sample!BD965:BO965,Decisions_trans)</f>
        <v>1753.1019575231107</v>
      </c>
    </row>
    <row r="965" spans="1:25" x14ac:dyDescent="0.25">
      <c r="A965" s="50">
        <v>963</v>
      </c>
      <c r="B965" s="50">
        <f ca="1">SUMPRODUCT(Q2_sample!M966:X966,Decisions_trans)</f>
        <v>3643.2827782227705</v>
      </c>
      <c r="C965" s="50">
        <f ca="1">IF(B965&gt;'Q2'!$B$42,1,0)</f>
        <v>0</v>
      </c>
      <c r="D965" s="50">
        <f ca="1">IF(B965&gt;'Q2'!$H$42,1,0)</f>
        <v>0</v>
      </c>
      <c r="E965" s="2"/>
      <c r="F965" s="2"/>
      <c r="G965" s="51">
        <v>963</v>
      </c>
      <c r="H965" s="51">
        <f ca="1">SUMPRODUCT(Q2_sample!AA966:AL966,Decisions_trans)</f>
        <v>3393.4335275966264</v>
      </c>
      <c r="I965" s="51">
        <f ca="1">IF(H965&gt;'Q2'!$C$42,1,0)</f>
        <v>0</v>
      </c>
      <c r="J965" s="51">
        <f ca="1">IF(H965&gt;'Q2'!$I$42,1,0)</f>
        <v>0</v>
      </c>
      <c r="K965" s="2"/>
      <c r="L965" s="2"/>
      <c r="M965" s="52">
        <v>963</v>
      </c>
      <c r="N965" s="52">
        <f ca="1">SUMPRODUCT(Q2_sample!AO966:AZ966,Decisions_trans)</f>
        <v>3250.401569489828</v>
      </c>
      <c r="O965" s="52">
        <f ca="1">IF(N965&gt;'Q2'!$D$42,1,0)</f>
        <v>0</v>
      </c>
      <c r="P965" s="52">
        <f ca="1">IF(N965&gt;'Q2'!$J$42,1,0)</f>
        <v>0</v>
      </c>
      <c r="Q965" s="2"/>
      <c r="R965" s="53">
        <v>963</v>
      </c>
      <c r="S965" s="53">
        <f t="shared" ca="1" si="15"/>
        <v>10287.117875309224</v>
      </c>
      <c r="T965" s="53">
        <f ca="1">IF('Q2-Simulation'!S965&gt;'Q2'!$E$42,1,0)</f>
        <v>1</v>
      </c>
      <c r="U965" s="53">
        <f ca="1">IF(S965&gt;'Q2'!$K$42,1,0)</f>
        <v>0</v>
      </c>
      <c r="X965" s="54">
        <v>963</v>
      </c>
      <c r="Y965" s="54">
        <f ca="1">SUMPRODUCT(Q2_sample!BD966:BO966,Decisions_trans)</f>
        <v>1706.2102717053353</v>
      </c>
    </row>
    <row r="966" spans="1:25" x14ac:dyDescent="0.25">
      <c r="A966" s="50">
        <v>964</v>
      </c>
      <c r="B966" s="50">
        <f ca="1">SUMPRODUCT(Q2_sample!M967:X967,Decisions_trans)</f>
        <v>3741.8100951227689</v>
      </c>
      <c r="C966" s="50">
        <f ca="1">IF(B966&gt;'Q2'!$B$42,1,0)</f>
        <v>0</v>
      </c>
      <c r="D966" s="50">
        <f ca="1">IF(B966&gt;'Q2'!$H$42,1,0)</f>
        <v>0</v>
      </c>
      <c r="E966" s="2"/>
      <c r="F966" s="2"/>
      <c r="G966" s="51">
        <v>964</v>
      </c>
      <c r="H966" s="51">
        <f ca="1">SUMPRODUCT(Q2_sample!AA967:AL967,Decisions_trans)</f>
        <v>3368.9361771418598</v>
      </c>
      <c r="I966" s="51">
        <f ca="1">IF(H966&gt;'Q2'!$C$42,1,0)</f>
        <v>0</v>
      </c>
      <c r="J966" s="51">
        <f ca="1">IF(H966&gt;'Q2'!$I$42,1,0)</f>
        <v>0</v>
      </c>
      <c r="K966" s="2"/>
      <c r="L966" s="2"/>
      <c r="M966" s="52">
        <v>964</v>
      </c>
      <c r="N966" s="52">
        <f ca="1">SUMPRODUCT(Q2_sample!AO967:AZ967,Decisions_trans)</f>
        <v>3224.0069339932093</v>
      </c>
      <c r="O966" s="52">
        <f ca="1">IF(N966&gt;'Q2'!$D$42,1,0)</f>
        <v>0</v>
      </c>
      <c r="P966" s="52">
        <f ca="1">IF(N966&gt;'Q2'!$J$42,1,0)</f>
        <v>0</v>
      </c>
      <c r="Q966" s="2"/>
      <c r="R966" s="53">
        <v>964</v>
      </c>
      <c r="S966" s="53">
        <f t="shared" ca="1" si="15"/>
        <v>10334.753206257838</v>
      </c>
      <c r="T966" s="53">
        <f ca="1">IF('Q2-Simulation'!S966&gt;'Q2'!$E$42,1,0)</f>
        <v>1</v>
      </c>
      <c r="U966" s="53">
        <f ca="1">IF(S966&gt;'Q2'!$K$42,1,0)</f>
        <v>0</v>
      </c>
      <c r="X966" s="54">
        <v>964</v>
      </c>
      <c r="Y966" s="54">
        <f ca="1">SUMPRODUCT(Q2_sample!BD967:BO967,Decisions_trans)</f>
        <v>1717.2818576071052</v>
      </c>
    </row>
    <row r="967" spans="1:25" x14ac:dyDescent="0.25">
      <c r="A967" s="50">
        <v>965</v>
      </c>
      <c r="B967" s="50">
        <f ca="1">SUMPRODUCT(Q2_sample!M968:X968,Decisions_trans)</f>
        <v>3583.0914369218481</v>
      </c>
      <c r="C967" s="50">
        <f ca="1">IF(B967&gt;'Q2'!$B$42,1,0)</f>
        <v>0</v>
      </c>
      <c r="D967" s="50">
        <f ca="1">IF(B967&gt;'Q2'!$H$42,1,0)</f>
        <v>0</v>
      </c>
      <c r="E967" s="2"/>
      <c r="F967" s="2"/>
      <c r="G967" s="51">
        <v>965</v>
      </c>
      <c r="H967" s="51">
        <f ca="1">SUMPRODUCT(Q2_sample!AA968:AL968,Decisions_trans)</f>
        <v>3330.4903426260557</v>
      </c>
      <c r="I967" s="51">
        <f ca="1">IF(H967&gt;'Q2'!$C$42,1,0)</f>
        <v>0</v>
      </c>
      <c r="J967" s="51">
        <f ca="1">IF(H967&gt;'Q2'!$I$42,1,0)</f>
        <v>0</v>
      </c>
      <c r="K967" s="2"/>
      <c r="L967" s="2"/>
      <c r="M967" s="52">
        <v>965</v>
      </c>
      <c r="N967" s="52">
        <f ca="1">SUMPRODUCT(Q2_sample!AO968:AZ968,Decisions_trans)</f>
        <v>3272.4088639813363</v>
      </c>
      <c r="O967" s="52">
        <f ca="1">IF(N967&gt;'Q2'!$D$42,1,0)</f>
        <v>0</v>
      </c>
      <c r="P967" s="52">
        <f ca="1">IF(N967&gt;'Q2'!$J$42,1,0)</f>
        <v>0</v>
      </c>
      <c r="Q967" s="2"/>
      <c r="R967" s="53">
        <v>965</v>
      </c>
      <c r="S967" s="53">
        <f t="shared" ca="1" si="15"/>
        <v>10185.99064352924</v>
      </c>
      <c r="T967" s="53">
        <f ca="1">IF('Q2-Simulation'!S967&gt;'Q2'!$E$42,1,0)</f>
        <v>1</v>
      </c>
      <c r="U967" s="53">
        <f ca="1">IF(S967&gt;'Q2'!$K$42,1,0)</f>
        <v>0</v>
      </c>
      <c r="X967" s="54">
        <v>965</v>
      </c>
      <c r="Y967" s="54">
        <f ca="1">SUMPRODUCT(Q2_sample!BD968:BO968,Decisions_trans)</f>
        <v>1950.6375293128733</v>
      </c>
    </row>
    <row r="968" spans="1:25" x14ac:dyDescent="0.25">
      <c r="A968" s="50">
        <v>966</v>
      </c>
      <c r="B968" s="50">
        <f ca="1">SUMPRODUCT(Q2_sample!M969:X969,Decisions_trans)</f>
        <v>3503.0440369313947</v>
      </c>
      <c r="C968" s="50">
        <f ca="1">IF(B968&gt;'Q2'!$B$42,1,0)</f>
        <v>0</v>
      </c>
      <c r="D968" s="50">
        <f ca="1">IF(B968&gt;'Q2'!$H$42,1,0)</f>
        <v>0</v>
      </c>
      <c r="E968" s="2"/>
      <c r="F968" s="2"/>
      <c r="G968" s="51">
        <v>966</v>
      </c>
      <c r="H968" s="51">
        <f ca="1">SUMPRODUCT(Q2_sample!AA969:AL969,Decisions_trans)</f>
        <v>3275.9829297948258</v>
      </c>
      <c r="I968" s="51">
        <f ca="1">IF(H968&gt;'Q2'!$C$42,1,0)</f>
        <v>0</v>
      </c>
      <c r="J968" s="51">
        <f ca="1">IF(H968&gt;'Q2'!$I$42,1,0)</f>
        <v>0</v>
      </c>
      <c r="K968" s="2"/>
      <c r="L968" s="2"/>
      <c r="M968" s="52">
        <v>966</v>
      </c>
      <c r="N968" s="52">
        <f ca="1">SUMPRODUCT(Q2_sample!AO969:AZ969,Decisions_trans)</f>
        <v>3121.4660873680186</v>
      </c>
      <c r="O968" s="52">
        <f ca="1">IF(N968&gt;'Q2'!$D$42,1,0)</f>
        <v>0</v>
      </c>
      <c r="P968" s="52">
        <f ca="1">IF(N968&gt;'Q2'!$J$42,1,0)</f>
        <v>0</v>
      </c>
      <c r="Q968" s="2"/>
      <c r="R968" s="53">
        <v>966</v>
      </c>
      <c r="S968" s="53">
        <f t="shared" ca="1" si="15"/>
        <v>9900.4930540942387</v>
      </c>
      <c r="T968" s="53">
        <f ca="1">IF('Q2-Simulation'!S968&gt;'Q2'!$E$42,1,0)</f>
        <v>0</v>
      </c>
      <c r="U968" s="53">
        <f ca="1">IF(S968&gt;'Q2'!$K$42,1,0)</f>
        <v>0</v>
      </c>
      <c r="X968" s="54">
        <v>966</v>
      </c>
      <c r="Y968" s="54">
        <f ca="1">SUMPRODUCT(Q2_sample!BD969:BO969,Decisions_trans)</f>
        <v>1714.9263183227424</v>
      </c>
    </row>
    <row r="969" spans="1:25" x14ac:dyDescent="0.25">
      <c r="A969" s="50">
        <v>967</v>
      </c>
      <c r="B969" s="50">
        <f ca="1">SUMPRODUCT(Q2_sample!M970:X970,Decisions_trans)</f>
        <v>3518.7425734205408</v>
      </c>
      <c r="C969" s="50">
        <f ca="1">IF(B969&gt;'Q2'!$B$42,1,0)</f>
        <v>0</v>
      </c>
      <c r="D969" s="50">
        <f ca="1">IF(B969&gt;'Q2'!$H$42,1,0)</f>
        <v>0</v>
      </c>
      <c r="E969" s="2"/>
      <c r="F969" s="2"/>
      <c r="G969" s="51">
        <v>967</v>
      </c>
      <c r="H969" s="51">
        <f ca="1">SUMPRODUCT(Q2_sample!AA970:AL970,Decisions_trans)</f>
        <v>3216.2252666379823</v>
      </c>
      <c r="I969" s="51">
        <f ca="1">IF(H969&gt;'Q2'!$C$42,1,0)</f>
        <v>0</v>
      </c>
      <c r="J969" s="51">
        <f ca="1">IF(H969&gt;'Q2'!$I$42,1,0)</f>
        <v>0</v>
      </c>
      <c r="K969" s="2"/>
      <c r="L969" s="2"/>
      <c r="M969" s="52">
        <v>967</v>
      </c>
      <c r="N969" s="52">
        <f ca="1">SUMPRODUCT(Q2_sample!AO970:AZ970,Decisions_trans)</f>
        <v>3202.5358387748156</v>
      </c>
      <c r="O969" s="52">
        <f ca="1">IF(N969&gt;'Q2'!$D$42,1,0)</f>
        <v>0</v>
      </c>
      <c r="P969" s="52">
        <f ca="1">IF(N969&gt;'Q2'!$J$42,1,0)</f>
        <v>0</v>
      </c>
      <c r="Q969" s="2"/>
      <c r="R969" s="53">
        <v>967</v>
      </c>
      <c r="S969" s="53">
        <f t="shared" ca="1" si="15"/>
        <v>9937.5036788333382</v>
      </c>
      <c r="T969" s="53">
        <f ca="1">IF('Q2-Simulation'!S969&gt;'Q2'!$E$42,1,0)</f>
        <v>0</v>
      </c>
      <c r="U969" s="53">
        <f ca="1">IF(S969&gt;'Q2'!$K$42,1,0)</f>
        <v>0</v>
      </c>
      <c r="X969" s="54">
        <v>967</v>
      </c>
      <c r="Y969" s="54">
        <f ca="1">SUMPRODUCT(Q2_sample!BD970:BO970,Decisions_trans)</f>
        <v>1858.8357794246454</v>
      </c>
    </row>
    <row r="970" spans="1:25" x14ac:dyDescent="0.25">
      <c r="A970" s="50">
        <v>968</v>
      </c>
      <c r="B970" s="50">
        <f ca="1">SUMPRODUCT(Q2_sample!M971:X971,Decisions_trans)</f>
        <v>3595.1226777748184</v>
      </c>
      <c r="C970" s="50">
        <f ca="1">IF(B970&gt;'Q2'!$B$42,1,0)</f>
        <v>0</v>
      </c>
      <c r="D970" s="50">
        <f ca="1">IF(B970&gt;'Q2'!$H$42,1,0)</f>
        <v>0</v>
      </c>
      <c r="E970" s="2"/>
      <c r="F970" s="2"/>
      <c r="G970" s="51">
        <v>968</v>
      </c>
      <c r="H970" s="51">
        <f ca="1">SUMPRODUCT(Q2_sample!AA971:AL971,Decisions_trans)</f>
        <v>3334.8640655034137</v>
      </c>
      <c r="I970" s="51">
        <f ca="1">IF(H970&gt;'Q2'!$C$42,1,0)</f>
        <v>0</v>
      </c>
      <c r="J970" s="51">
        <f ca="1">IF(H970&gt;'Q2'!$I$42,1,0)</f>
        <v>0</v>
      </c>
      <c r="K970" s="2"/>
      <c r="L970" s="2"/>
      <c r="M970" s="52">
        <v>968</v>
      </c>
      <c r="N970" s="52">
        <f ca="1">SUMPRODUCT(Q2_sample!AO971:AZ971,Decisions_trans)</f>
        <v>3089.8396210832148</v>
      </c>
      <c r="O970" s="52">
        <f ca="1">IF(N970&gt;'Q2'!$D$42,1,0)</f>
        <v>0</v>
      </c>
      <c r="P970" s="52">
        <f ca="1">IF(N970&gt;'Q2'!$J$42,1,0)</f>
        <v>0</v>
      </c>
      <c r="Q970" s="2"/>
      <c r="R970" s="53">
        <v>968</v>
      </c>
      <c r="S970" s="53">
        <f t="shared" ca="1" si="15"/>
        <v>10019.826364361446</v>
      </c>
      <c r="T970" s="53">
        <f ca="1">IF('Q2-Simulation'!S970&gt;'Q2'!$E$42,1,0)</f>
        <v>1</v>
      </c>
      <c r="U970" s="53">
        <f ca="1">IF(S970&gt;'Q2'!$K$42,1,0)</f>
        <v>0</v>
      </c>
      <c r="X970" s="54">
        <v>968</v>
      </c>
      <c r="Y970" s="54">
        <f ca="1">SUMPRODUCT(Q2_sample!BD971:BO971,Decisions_trans)</f>
        <v>1762.5613493494222</v>
      </c>
    </row>
    <row r="971" spans="1:25" x14ac:dyDescent="0.25">
      <c r="A971" s="50">
        <v>969</v>
      </c>
      <c r="B971" s="50">
        <f ca="1">SUMPRODUCT(Q2_sample!M972:X972,Decisions_trans)</f>
        <v>3649.3746299960749</v>
      </c>
      <c r="C971" s="50">
        <f ca="1">IF(B971&gt;'Q2'!$B$42,1,0)</f>
        <v>0</v>
      </c>
      <c r="D971" s="50">
        <f ca="1">IF(B971&gt;'Q2'!$H$42,1,0)</f>
        <v>0</v>
      </c>
      <c r="E971" s="2"/>
      <c r="F971" s="2"/>
      <c r="G971" s="51">
        <v>969</v>
      </c>
      <c r="H971" s="51">
        <f ca="1">SUMPRODUCT(Q2_sample!AA972:AL972,Decisions_trans)</f>
        <v>3445.9722470698662</v>
      </c>
      <c r="I971" s="51">
        <f ca="1">IF(H971&gt;'Q2'!$C$42,1,0)</f>
        <v>0</v>
      </c>
      <c r="J971" s="51">
        <f ca="1">IF(H971&gt;'Q2'!$I$42,1,0)</f>
        <v>0</v>
      </c>
      <c r="K971" s="2"/>
      <c r="L971" s="2"/>
      <c r="M971" s="52">
        <v>969</v>
      </c>
      <c r="N971" s="52">
        <f ca="1">SUMPRODUCT(Q2_sample!AO972:AZ972,Decisions_trans)</f>
        <v>3046.1844715897732</v>
      </c>
      <c r="O971" s="52">
        <f ca="1">IF(N971&gt;'Q2'!$D$42,1,0)</f>
        <v>0</v>
      </c>
      <c r="P971" s="52">
        <f ca="1">IF(N971&gt;'Q2'!$J$42,1,0)</f>
        <v>0</v>
      </c>
      <c r="Q971" s="2"/>
      <c r="R971" s="53">
        <v>969</v>
      </c>
      <c r="S971" s="53">
        <f t="shared" ca="1" si="15"/>
        <v>10141.531348655713</v>
      </c>
      <c r="T971" s="53">
        <f ca="1">IF('Q2-Simulation'!S971&gt;'Q2'!$E$42,1,0)</f>
        <v>1</v>
      </c>
      <c r="U971" s="53">
        <f ca="1">IF(S971&gt;'Q2'!$K$42,1,0)</f>
        <v>0</v>
      </c>
      <c r="X971" s="54">
        <v>969</v>
      </c>
      <c r="Y971" s="54">
        <f ca="1">SUMPRODUCT(Q2_sample!BD972:BO972,Decisions_trans)</f>
        <v>1904.4068960298234</v>
      </c>
    </row>
    <row r="972" spans="1:25" x14ac:dyDescent="0.25">
      <c r="A972" s="50">
        <v>970</v>
      </c>
      <c r="B972" s="50">
        <f ca="1">SUMPRODUCT(Q2_sample!M973:X973,Decisions_trans)</f>
        <v>3691.4903317275794</v>
      </c>
      <c r="C972" s="50">
        <f ca="1">IF(B972&gt;'Q2'!$B$42,1,0)</f>
        <v>0</v>
      </c>
      <c r="D972" s="50">
        <f ca="1">IF(B972&gt;'Q2'!$H$42,1,0)</f>
        <v>0</v>
      </c>
      <c r="E972" s="2"/>
      <c r="F972" s="2"/>
      <c r="G972" s="51">
        <v>970</v>
      </c>
      <c r="H972" s="51">
        <f ca="1">SUMPRODUCT(Q2_sample!AA973:AL973,Decisions_trans)</f>
        <v>3621.5632703683182</v>
      </c>
      <c r="I972" s="51">
        <f ca="1">IF(H972&gt;'Q2'!$C$42,1,0)</f>
        <v>0</v>
      </c>
      <c r="J972" s="51">
        <f ca="1">IF(H972&gt;'Q2'!$I$42,1,0)</f>
        <v>0</v>
      </c>
      <c r="K972" s="2"/>
      <c r="L972" s="2"/>
      <c r="M972" s="52">
        <v>970</v>
      </c>
      <c r="N972" s="52">
        <f ca="1">SUMPRODUCT(Q2_sample!AO973:AZ973,Decisions_trans)</f>
        <v>3203.8505868171942</v>
      </c>
      <c r="O972" s="52">
        <f ca="1">IF(N972&gt;'Q2'!$D$42,1,0)</f>
        <v>0</v>
      </c>
      <c r="P972" s="52">
        <f ca="1">IF(N972&gt;'Q2'!$J$42,1,0)</f>
        <v>0</v>
      </c>
      <c r="Q972" s="2"/>
      <c r="R972" s="53">
        <v>970</v>
      </c>
      <c r="S972" s="53">
        <f t="shared" ca="1" si="15"/>
        <v>10516.904188913091</v>
      </c>
      <c r="T972" s="53">
        <f ca="1">IF('Q2-Simulation'!S972&gt;'Q2'!$E$42,1,0)</f>
        <v>1</v>
      </c>
      <c r="U972" s="53">
        <f ca="1">IF(S972&gt;'Q2'!$K$42,1,0)</f>
        <v>1</v>
      </c>
      <c r="X972" s="54">
        <v>970</v>
      </c>
      <c r="Y972" s="54">
        <f ca="1">SUMPRODUCT(Q2_sample!BD973:BO973,Decisions_trans)</f>
        <v>1854.8344354661042</v>
      </c>
    </row>
    <row r="973" spans="1:25" x14ac:dyDescent="0.25">
      <c r="A973" s="50">
        <v>971</v>
      </c>
      <c r="B973" s="50">
        <f ca="1">SUMPRODUCT(Q2_sample!M974:X974,Decisions_trans)</f>
        <v>3661.9259822280646</v>
      </c>
      <c r="C973" s="50">
        <f ca="1">IF(B973&gt;'Q2'!$B$42,1,0)</f>
        <v>0</v>
      </c>
      <c r="D973" s="50">
        <f ca="1">IF(B973&gt;'Q2'!$H$42,1,0)</f>
        <v>0</v>
      </c>
      <c r="E973" s="2"/>
      <c r="F973" s="2"/>
      <c r="G973" s="51">
        <v>971</v>
      </c>
      <c r="H973" s="51">
        <f ca="1">SUMPRODUCT(Q2_sample!AA974:AL974,Decisions_trans)</f>
        <v>3283.7629544044094</v>
      </c>
      <c r="I973" s="51">
        <f ca="1">IF(H973&gt;'Q2'!$C$42,1,0)</f>
        <v>0</v>
      </c>
      <c r="J973" s="51">
        <f ca="1">IF(H973&gt;'Q2'!$I$42,1,0)</f>
        <v>0</v>
      </c>
      <c r="K973" s="2"/>
      <c r="L973" s="2"/>
      <c r="M973" s="52">
        <v>971</v>
      </c>
      <c r="N973" s="52">
        <f ca="1">SUMPRODUCT(Q2_sample!AO974:AZ974,Decisions_trans)</f>
        <v>3328.6244889247846</v>
      </c>
      <c r="O973" s="52">
        <f ca="1">IF(N973&gt;'Q2'!$D$42,1,0)</f>
        <v>0</v>
      </c>
      <c r="P973" s="52">
        <f ca="1">IF(N973&gt;'Q2'!$J$42,1,0)</f>
        <v>0</v>
      </c>
      <c r="Q973" s="2"/>
      <c r="R973" s="53">
        <v>971</v>
      </c>
      <c r="S973" s="53">
        <f t="shared" ca="1" si="15"/>
        <v>10274.313425557259</v>
      </c>
      <c r="T973" s="53">
        <f ca="1">IF('Q2-Simulation'!S973&gt;'Q2'!$E$42,1,0)</f>
        <v>1</v>
      </c>
      <c r="U973" s="53">
        <f ca="1">IF(S973&gt;'Q2'!$K$42,1,0)</f>
        <v>0</v>
      </c>
      <c r="X973" s="54">
        <v>971</v>
      </c>
      <c r="Y973" s="54">
        <f ca="1">SUMPRODUCT(Q2_sample!BD974:BO974,Decisions_trans)</f>
        <v>1946.0874370099591</v>
      </c>
    </row>
    <row r="974" spans="1:25" x14ac:dyDescent="0.25">
      <c r="A974" s="50">
        <v>972</v>
      </c>
      <c r="B974" s="50">
        <f ca="1">SUMPRODUCT(Q2_sample!M975:X975,Decisions_trans)</f>
        <v>3911.0317357047129</v>
      </c>
      <c r="C974" s="50">
        <f ca="1">IF(B974&gt;'Q2'!$B$42,1,0)</f>
        <v>0</v>
      </c>
      <c r="D974" s="50">
        <f ca="1">IF(B974&gt;'Q2'!$H$42,1,0)</f>
        <v>0</v>
      </c>
      <c r="E974" s="2"/>
      <c r="F974" s="2"/>
      <c r="G974" s="51">
        <v>972</v>
      </c>
      <c r="H974" s="51">
        <f ca="1">SUMPRODUCT(Q2_sample!AA975:AL975,Decisions_trans)</f>
        <v>3301.8680193091718</v>
      </c>
      <c r="I974" s="51">
        <f ca="1">IF(H974&gt;'Q2'!$C$42,1,0)</f>
        <v>0</v>
      </c>
      <c r="J974" s="51">
        <f ca="1">IF(H974&gt;'Q2'!$I$42,1,0)</f>
        <v>0</v>
      </c>
      <c r="K974" s="2"/>
      <c r="L974" s="2"/>
      <c r="M974" s="52">
        <v>972</v>
      </c>
      <c r="N974" s="52">
        <f ca="1">SUMPRODUCT(Q2_sample!AO975:AZ975,Decisions_trans)</f>
        <v>3402.4121821774511</v>
      </c>
      <c r="O974" s="52">
        <f ca="1">IF(N974&gt;'Q2'!$D$42,1,0)</f>
        <v>0</v>
      </c>
      <c r="P974" s="52">
        <f ca="1">IF(N974&gt;'Q2'!$J$42,1,0)</f>
        <v>0</v>
      </c>
      <c r="Q974" s="2"/>
      <c r="R974" s="53">
        <v>972</v>
      </c>
      <c r="S974" s="53">
        <f t="shared" ca="1" si="15"/>
        <v>10615.311937191336</v>
      </c>
      <c r="T974" s="53">
        <f ca="1">IF('Q2-Simulation'!S974&gt;'Q2'!$E$42,1,0)</f>
        <v>1</v>
      </c>
      <c r="U974" s="53">
        <f ca="1">IF(S974&gt;'Q2'!$K$42,1,0)</f>
        <v>1</v>
      </c>
      <c r="X974" s="54">
        <v>972</v>
      </c>
      <c r="Y974" s="54">
        <f ca="1">SUMPRODUCT(Q2_sample!BD975:BO975,Decisions_trans)</f>
        <v>1863.7640082809539</v>
      </c>
    </row>
    <row r="975" spans="1:25" x14ac:dyDescent="0.25">
      <c r="A975" s="50">
        <v>973</v>
      </c>
      <c r="B975" s="50">
        <f ca="1">SUMPRODUCT(Q2_sample!M976:X976,Decisions_trans)</f>
        <v>3750.8829117323953</v>
      </c>
      <c r="C975" s="50">
        <f ca="1">IF(B975&gt;'Q2'!$B$42,1,0)</f>
        <v>0</v>
      </c>
      <c r="D975" s="50">
        <f ca="1">IF(B975&gt;'Q2'!$H$42,1,0)</f>
        <v>0</v>
      </c>
      <c r="E975" s="2"/>
      <c r="F975" s="2"/>
      <c r="G975" s="51">
        <v>973</v>
      </c>
      <c r="H975" s="51">
        <f ca="1">SUMPRODUCT(Q2_sample!AA976:AL976,Decisions_trans)</f>
        <v>3377.0840000702601</v>
      </c>
      <c r="I975" s="51">
        <f ca="1">IF(H975&gt;'Q2'!$C$42,1,0)</f>
        <v>0</v>
      </c>
      <c r="J975" s="51">
        <f ca="1">IF(H975&gt;'Q2'!$I$42,1,0)</f>
        <v>0</v>
      </c>
      <c r="K975" s="2"/>
      <c r="L975" s="2"/>
      <c r="M975" s="52">
        <v>973</v>
      </c>
      <c r="N975" s="52">
        <f ca="1">SUMPRODUCT(Q2_sample!AO976:AZ976,Decisions_trans)</f>
        <v>3351.2442387123097</v>
      </c>
      <c r="O975" s="52">
        <f ca="1">IF(N975&gt;'Q2'!$D$42,1,0)</f>
        <v>0</v>
      </c>
      <c r="P975" s="52">
        <f ca="1">IF(N975&gt;'Q2'!$J$42,1,0)</f>
        <v>0</v>
      </c>
      <c r="Q975" s="2"/>
      <c r="R975" s="53">
        <v>973</v>
      </c>
      <c r="S975" s="53">
        <f t="shared" ca="1" si="15"/>
        <v>10479.211150514966</v>
      </c>
      <c r="T975" s="53">
        <f ca="1">IF('Q2-Simulation'!S975&gt;'Q2'!$E$42,1,0)</f>
        <v>1</v>
      </c>
      <c r="U975" s="53">
        <f ca="1">IF(S975&gt;'Q2'!$K$42,1,0)</f>
        <v>0</v>
      </c>
      <c r="X975" s="54">
        <v>973</v>
      </c>
      <c r="Y975" s="54">
        <f ca="1">SUMPRODUCT(Q2_sample!BD976:BO976,Decisions_trans)</f>
        <v>1521.1125773280476</v>
      </c>
    </row>
    <row r="976" spans="1:25" x14ac:dyDescent="0.25">
      <c r="A976" s="50">
        <v>974</v>
      </c>
      <c r="B976" s="50">
        <f ca="1">SUMPRODUCT(Q2_sample!M977:X977,Decisions_trans)</f>
        <v>3733.1225058435421</v>
      </c>
      <c r="C976" s="50">
        <f ca="1">IF(B976&gt;'Q2'!$B$42,1,0)</f>
        <v>0</v>
      </c>
      <c r="D976" s="50">
        <f ca="1">IF(B976&gt;'Q2'!$H$42,1,0)</f>
        <v>0</v>
      </c>
      <c r="E976" s="2"/>
      <c r="F976" s="2"/>
      <c r="G976" s="51">
        <v>974</v>
      </c>
      <c r="H976" s="51">
        <f ca="1">SUMPRODUCT(Q2_sample!AA977:AL977,Decisions_trans)</f>
        <v>3432.7155893724603</v>
      </c>
      <c r="I976" s="51">
        <f ca="1">IF(H976&gt;'Q2'!$C$42,1,0)</f>
        <v>0</v>
      </c>
      <c r="J976" s="51">
        <f ca="1">IF(H976&gt;'Q2'!$I$42,1,0)</f>
        <v>0</v>
      </c>
      <c r="K976" s="2"/>
      <c r="L976" s="2"/>
      <c r="M976" s="52">
        <v>974</v>
      </c>
      <c r="N976" s="52">
        <f ca="1">SUMPRODUCT(Q2_sample!AO977:AZ977,Decisions_trans)</f>
        <v>3228.4841084707541</v>
      </c>
      <c r="O976" s="52">
        <f ca="1">IF(N976&gt;'Q2'!$D$42,1,0)</f>
        <v>0</v>
      </c>
      <c r="P976" s="52">
        <f ca="1">IF(N976&gt;'Q2'!$J$42,1,0)</f>
        <v>0</v>
      </c>
      <c r="Q976" s="2"/>
      <c r="R976" s="53">
        <v>974</v>
      </c>
      <c r="S976" s="53">
        <f t="shared" ca="1" si="15"/>
        <v>10394.322203686756</v>
      </c>
      <c r="T976" s="53">
        <f ca="1">IF('Q2-Simulation'!S976&gt;'Q2'!$E$42,1,0)</f>
        <v>1</v>
      </c>
      <c r="U976" s="53">
        <f ca="1">IF(S976&gt;'Q2'!$K$42,1,0)</f>
        <v>0</v>
      </c>
      <c r="X976" s="54">
        <v>974</v>
      </c>
      <c r="Y976" s="54">
        <f ca="1">SUMPRODUCT(Q2_sample!BD977:BO977,Decisions_trans)</f>
        <v>1857.9091663675747</v>
      </c>
    </row>
    <row r="977" spans="1:25" x14ac:dyDescent="0.25">
      <c r="A977" s="50">
        <v>975</v>
      </c>
      <c r="B977" s="50">
        <f ca="1">SUMPRODUCT(Q2_sample!M978:X978,Decisions_trans)</f>
        <v>3802.4600107220963</v>
      </c>
      <c r="C977" s="50">
        <f ca="1">IF(B977&gt;'Q2'!$B$42,1,0)</f>
        <v>0</v>
      </c>
      <c r="D977" s="50">
        <f ca="1">IF(B977&gt;'Q2'!$H$42,1,0)</f>
        <v>0</v>
      </c>
      <c r="E977" s="2"/>
      <c r="F977" s="2"/>
      <c r="G977" s="51">
        <v>975</v>
      </c>
      <c r="H977" s="51">
        <f ca="1">SUMPRODUCT(Q2_sample!AA978:AL978,Decisions_trans)</f>
        <v>3437.0021890145026</v>
      </c>
      <c r="I977" s="51">
        <f ca="1">IF(H977&gt;'Q2'!$C$42,1,0)</f>
        <v>0</v>
      </c>
      <c r="J977" s="51">
        <f ca="1">IF(H977&gt;'Q2'!$I$42,1,0)</f>
        <v>0</v>
      </c>
      <c r="K977" s="2"/>
      <c r="L977" s="2"/>
      <c r="M977" s="52">
        <v>975</v>
      </c>
      <c r="N977" s="52">
        <f ca="1">SUMPRODUCT(Q2_sample!AO978:AZ978,Decisions_trans)</f>
        <v>2997.5057869864177</v>
      </c>
      <c r="O977" s="52">
        <f ca="1">IF(N977&gt;'Q2'!$D$42,1,0)</f>
        <v>0</v>
      </c>
      <c r="P977" s="52">
        <f ca="1">IF(N977&gt;'Q2'!$J$42,1,0)</f>
        <v>0</v>
      </c>
      <c r="Q977" s="2"/>
      <c r="R977" s="53">
        <v>975</v>
      </c>
      <c r="S977" s="53">
        <f t="shared" ca="1" si="15"/>
        <v>10236.967986723017</v>
      </c>
      <c r="T977" s="53">
        <f ca="1">IF('Q2-Simulation'!S977&gt;'Q2'!$E$42,1,0)</f>
        <v>1</v>
      </c>
      <c r="U977" s="53">
        <f ca="1">IF(S977&gt;'Q2'!$K$42,1,0)</f>
        <v>0</v>
      </c>
      <c r="X977" s="54">
        <v>975</v>
      </c>
      <c r="Y977" s="54">
        <f ca="1">SUMPRODUCT(Q2_sample!BD978:BO978,Decisions_trans)</f>
        <v>1830.271262665741</v>
      </c>
    </row>
    <row r="978" spans="1:25" x14ac:dyDescent="0.25">
      <c r="A978" s="50">
        <v>976</v>
      </c>
      <c r="B978" s="50">
        <f ca="1">SUMPRODUCT(Q2_sample!M979:X979,Decisions_trans)</f>
        <v>3749.7171669364184</v>
      </c>
      <c r="C978" s="50">
        <f ca="1">IF(B978&gt;'Q2'!$B$42,1,0)</f>
        <v>0</v>
      </c>
      <c r="D978" s="50">
        <f ca="1">IF(B978&gt;'Q2'!$H$42,1,0)</f>
        <v>0</v>
      </c>
      <c r="E978" s="2"/>
      <c r="F978" s="2"/>
      <c r="G978" s="51">
        <v>976</v>
      </c>
      <c r="H978" s="51">
        <f ca="1">SUMPRODUCT(Q2_sample!AA979:AL979,Decisions_trans)</f>
        <v>3375.2945044201415</v>
      </c>
      <c r="I978" s="51">
        <f ca="1">IF(H978&gt;'Q2'!$C$42,1,0)</f>
        <v>0</v>
      </c>
      <c r="J978" s="51">
        <f ca="1">IF(H978&gt;'Q2'!$I$42,1,0)</f>
        <v>0</v>
      </c>
      <c r="K978" s="2"/>
      <c r="L978" s="2"/>
      <c r="M978" s="52">
        <v>976</v>
      </c>
      <c r="N978" s="52">
        <f ca="1">SUMPRODUCT(Q2_sample!AO979:AZ979,Decisions_trans)</f>
        <v>3067.0693580394209</v>
      </c>
      <c r="O978" s="52">
        <f ca="1">IF(N978&gt;'Q2'!$D$42,1,0)</f>
        <v>0</v>
      </c>
      <c r="P978" s="52">
        <f ca="1">IF(N978&gt;'Q2'!$J$42,1,0)</f>
        <v>0</v>
      </c>
      <c r="Q978" s="2"/>
      <c r="R978" s="53">
        <v>976</v>
      </c>
      <c r="S978" s="53">
        <f t="shared" ca="1" si="15"/>
        <v>10192.08102939598</v>
      </c>
      <c r="T978" s="53">
        <f ca="1">IF('Q2-Simulation'!S978&gt;'Q2'!$E$42,1,0)</f>
        <v>1</v>
      </c>
      <c r="U978" s="53">
        <f ca="1">IF(S978&gt;'Q2'!$K$42,1,0)</f>
        <v>0</v>
      </c>
      <c r="X978" s="54">
        <v>976</v>
      </c>
      <c r="Y978" s="54">
        <f ca="1">SUMPRODUCT(Q2_sample!BD979:BO979,Decisions_trans)</f>
        <v>1710.3303679076205</v>
      </c>
    </row>
    <row r="979" spans="1:25" x14ac:dyDescent="0.25">
      <c r="A979" s="50">
        <v>977</v>
      </c>
      <c r="B979" s="50">
        <f ca="1">SUMPRODUCT(Q2_sample!M980:X980,Decisions_trans)</f>
        <v>3811.3745942442201</v>
      </c>
      <c r="C979" s="50">
        <f ca="1">IF(B979&gt;'Q2'!$B$42,1,0)</f>
        <v>0</v>
      </c>
      <c r="D979" s="50">
        <f ca="1">IF(B979&gt;'Q2'!$H$42,1,0)</f>
        <v>0</v>
      </c>
      <c r="E979" s="2"/>
      <c r="F979" s="2"/>
      <c r="G979" s="51">
        <v>977</v>
      </c>
      <c r="H979" s="51">
        <f ca="1">SUMPRODUCT(Q2_sample!AA980:AL980,Decisions_trans)</f>
        <v>3558.1252795420651</v>
      </c>
      <c r="I979" s="51">
        <f ca="1">IF(H979&gt;'Q2'!$C$42,1,0)</f>
        <v>0</v>
      </c>
      <c r="J979" s="51">
        <f ca="1">IF(H979&gt;'Q2'!$I$42,1,0)</f>
        <v>0</v>
      </c>
      <c r="K979" s="2"/>
      <c r="L979" s="2"/>
      <c r="M979" s="52">
        <v>977</v>
      </c>
      <c r="N979" s="52">
        <f ca="1">SUMPRODUCT(Q2_sample!AO980:AZ980,Decisions_trans)</f>
        <v>3195.3987349124377</v>
      </c>
      <c r="O979" s="52">
        <f ca="1">IF(N979&gt;'Q2'!$D$42,1,0)</f>
        <v>0</v>
      </c>
      <c r="P979" s="52">
        <f ca="1">IF(N979&gt;'Q2'!$J$42,1,0)</f>
        <v>0</v>
      </c>
      <c r="Q979" s="2"/>
      <c r="R979" s="53">
        <v>977</v>
      </c>
      <c r="S979" s="53">
        <f t="shared" ca="1" si="15"/>
        <v>10564.898608698722</v>
      </c>
      <c r="T979" s="53">
        <f ca="1">IF('Q2-Simulation'!S979&gt;'Q2'!$E$42,1,0)</f>
        <v>1</v>
      </c>
      <c r="U979" s="53">
        <f ca="1">IF(S979&gt;'Q2'!$K$42,1,0)</f>
        <v>1</v>
      </c>
      <c r="X979" s="54">
        <v>977</v>
      </c>
      <c r="Y979" s="54">
        <f ca="1">SUMPRODUCT(Q2_sample!BD980:BO980,Decisions_trans)</f>
        <v>1725.1244711961219</v>
      </c>
    </row>
    <row r="980" spans="1:25" x14ac:dyDescent="0.25">
      <c r="A980" s="50">
        <v>978</v>
      </c>
      <c r="B980" s="50">
        <f ca="1">SUMPRODUCT(Q2_sample!M981:X981,Decisions_trans)</f>
        <v>3581.995673674905</v>
      </c>
      <c r="C980" s="50">
        <f ca="1">IF(B980&gt;'Q2'!$B$42,1,0)</f>
        <v>0</v>
      </c>
      <c r="D980" s="50">
        <f ca="1">IF(B980&gt;'Q2'!$H$42,1,0)</f>
        <v>0</v>
      </c>
      <c r="E980" s="2"/>
      <c r="F980" s="2"/>
      <c r="G980" s="51">
        <v>978</v>
      </c>
      <c r="H980" s="51">
        <f ca="1">SUMPRODUCT(Q2_sample!AA981:AL981,Decisions_trans)</f>
        <v>3261.9925528416325</v>
      </c>
      <c r="I980" s="51">
        <f ca="1">IF(H980&gt;'Q2'!$C$42,1,0)</f>
        <v>0</v>
      </c>
      <c r="J980" s="51">
        <f ca="1">IF(H980&gt;'Q2'!$I$42,1,0)</f>
        <v>0</v>
      </c>
      <c r="K980" s="2"/>
      <c r="L980" s="2"/>
      <c r="M980" s="52">
        <v>978</v>
      </c>
      <c r="N980" s="52">
        <f ca="1">SUMPRODUCT(Q2_sample!AO981:AZ981,Decisions_trans)</f>
        <v>3146.8557354492923</v>
      </c>
      <c r="O980" s="52">
        <f ca="1">IF(N980&gt;'Q2'!$D$42,1,0)</f>
        <v>0</v>
      </c>
      <c r="P980" s="52">
        <f ca="1">IF(N980&gt;'Q2'!$J$42,1,0)</f>
        <v>0</v>
      </c>
      <c r="Q980" s="2"/>
      <c r="R980" s="53">
        <v>978</v>
      </c>
      <c r="S980" s="53">
        <f t="shared" ca="1" si="15"/>
        <v>9990.8439619658311</v>
      </c>
      <c r="T980" s="53">
        <f ca="1">IF('Q2-Simulation'!S980&gt;'Q2'!$E$42,1,0)</f>
        <v>0</v>
      </c>
      <c r="U980" s="53">
        <f ca="1">IF(S980&gt;'Q2'!$K$42,1,0)</f>
        <v>0</v>
      </c>
      <c r="X980" s="54">
        <v>978</v>
      </c>
      <c r="Y980" s="54">
        <f ca="1">SUMPRODUCT(Q2_sample!BD981:BO981,Decisions_trans)</f>
        <v>1664.2926482284417</v>
      </c>
    </row>
    <row r="981" spans="1:25" x14ac:dyDescent="0.25">
      <c r="A981" s="50">
        <v>979</v>
      </c>
      <c r="B981" s="50">
        <f ca="1">SUMPRODUCT(Q2_sample!M982:X982,Decisions_trans)</f>
        <v>3817.6528024675149</v>
      </c>
      <c r="C981" s="50">
        <f ca="1">IF(B981&gt;'Q2'!$B$42,1,0)</f>
        <v>0</v>
      </c>
      <c r="D981" s="50">
        <f ca="1">IF(B981&gt;'Q2'!$H$42,1,0)</f>
        <v>0</v>
      </c>
      <c r="E981" s="2"/>
      <c r="F981" s="2"/>
      <c r="G981" s="51">
        <v>979</v>
      </c>
      <c r="H981" s="51">
        <f ca="1">SUMPRODUCT(Q2_sample!AA982:AL982,Decisions_trans)</f>
        <v>3490.6863499050919</v>
      </c>
      <c r="I981" s="51">
        <f ca="1">IF(H981&gt;'Q2'!$C$42,1,0)</f>
        <v>0</v>
      </c>
      <c r="J981" s="51">
        <f ca="1">IF(H981&gt;'Q2'!$I$42,1,0)</f>
        <v>0</v>
      </c>
      <c r="K981" s="2"/>
      <c r="L981" s="2"/>
      <c r="M981" s="52">
        <v>979</v>
      </c>
      <c r="N981" s="52">
        <f ca="1">SUMPRODUCT(Q2_sample!AO982:AZ982,Decisions_trans)</f>
        <v>3201.2973920966033</v>
      </c>
      <c r="O981" s="52">
        <f ca="1">IF(N981&gt;'Q2'!$D$42,1,0)</f>
        <v>0</v>
      </c>
      <c r="P981" s="52">
        <f ca="1">IF(N981&gt;'Q2'!$J$42,1,0)</f>
        <v>0</v>
      </c>
      <c r="Q981" s="2"/>
      <c r="R981" s="53">
        <v>979</v>
      </c>
      <c r="S981" s="53">
        <f t="shared" ca="1" si="15"/>
        <v>10509.636544469209</v>
      </c>
      <c r="T981" s="53">
        <f ca="1">IF('Q2-Simulation'!S981&gt;'Q2'!$E$42,1,0)</f>
        <v>1</v>
      </c>
      <c r="U981" s="53">
        <f ca="1">IF(S981&gt;'Q2'!$K$42,1,0)</f>
        <v>1</v>
      </c>
      <c r="X981" s="54">
        <v>979</v>
      </c>
      <c r="Y981" s="54">
        <f ca="1">SUMPRODUCT(Q2_sample!BD982:BO982,Decisions_trans)</f>
        <v>1828.6325296384221</v>
      </c>
    </row>
    <row r="982" spans="1:25" x14ac:dyDescent="0.25">
      <c r="A982" s="50">
        <v>980</v>
      </c>
      <c r="B982" s="50">
        <f ca="1">SUMPRODUCT(Q2_sample!M983:X983,Decisions_trans)</f>
        <v>3931.9082560307984</v>
      </c>
      <c r="C982" s="50">
        <f ca="1">IF(B982&gt;'Q2'!$B$42,1,0)</f>
        <v>0</v>
      </c>
      <c r="D982" s="50">
        <f ca="1">IF(B982&gt;'Q2'!$H$42,1,0)</f>
        <v>0</v>
      </c>
      <c r="E982" s="2"/>
      <c r="F982" s="2"/>
      <c r="G982" s="51">
        <v>980</v>
      </c>
      <c r="H982" s="51">
        <f ca="1">SUMPRODUCT(Q2_sample!AA983:AL983,Decisions_trans)</f>
        <v>3480.7487272254716</v>
      </c>
      <c r="I982" s="51">
        <f ca="1">IF(H982&gt;'Q2'!$C$42,1,0)</f>
        <v>0</v>
      </c>
      <c r="J982" s="51">
        <f ca="1">IF(H982&gt;'Q2'!$I$42,1,0)</f>
        <v>0</v>
      </c>
      <c r="K982" s="2"/>
      <c r="L982" s="2"/>
      <c r="M982" s="52">
        <v>980</v>
      </c>
      <c r="N982" s="52">
        <f ca="1">SUMPRODUCT(Q2_sample!AO983:AZ983,Decisions_trans)</f>
        <v>2907.9686114061556</v>
      </c>
      <c r="O982" s="52">
        <f ca="1">IF(N982&gt;'Q2'!$D$42,1,0)</f>
        <v>0</v>
      </c>
      <c r="P982" s="52">
        <f ca="1">IF(N982&gt;'Q2'!$J$42,1,0)</f>
        <v>0</v>
      </c>
      <c r="Q982" s="2"/>
      <c r="R982" s="53">
        <v>980</v>
      </c>
      <c r="S982" s="53">
        <f t="shared" ca="1" si="15"/>
        <v>10320.625594662426</v>
      </c>
      <c r="T982" s="53">
        <f ca="1">IF('Q2-Simulation'!S982&gt;'Q2'!$E$42,1,0)</f>
        <v>1</v>
      </c>
      <c r="U982" s="53">
        <f ca="1">IF(S982&gt;'Q2'!$K$42,1,0)</f>
        <v>0</v>
      </c>
      <c r="X982" s="54">
        <v>980</v>
      </c>
      <c r="Y982" s="54">
        <f ca="1">SUMPRODUCT(Q2_sample!BD983:BO983,Decisions_trans)</f>
        <v>1800.2491605814687</v>
      </c>
    </row>
    <row r="983" spans="1:25" x14ac:dyDescent="0.25">
      <c r="A983" s="50">
        <v>981</v>
      </c>
      <c r="B983" s="50">
        <f ca="1">SUMPRODUCT(Q2_sample!M984:X984,Decisions_trans)</f>
        <v>3540.8043936582794</v>
      </c>
      <c r="C983" s="50">
        <f ca="1">IF(B983&gt;'Q2'!$B$42,1,0)</f>
        <v>0</v>
      </c>
      <c r="D983" s="50">
        <f ca="1">IF(B983&gt;'Q2'!$H$42,1,0)</f>
        <v>0</v>
      </c>
      <c r="E983" s="2"/>
      <c r="F983" s="2"/>
      <c r="G983" s="51">
        <v>981</v>
      </c>
      <c r="H983" s="51">
        <f ca="1">SUMPRODUCT(Q2_sample!AA984:AL984,Decisions_trans)</f>
        <v>3470.3241258981443</v>
      </c>
      <c r="I983" s="51">
        <f ca="1">IF(H983&gt;'Q2'!$C$42,1,0)</f>
        <v>0</v>
      </c>
      <c r="J983" s="51">
        <f ca="1">IF(H983&gt;'Q2'!$I$42,1,0)</f>
        <v>0</v>
      </c>
      <c r="K983" s="2"/>
      <c r="L983" s="2"/>
      <c r="M983" s="52">
        <v>981</v>
      </c>
      <c r="N983" s="52">
        <f ca="1">SUMPRODUCT(Q2_sample!AO984:AZ984,Decisions_trans)</f>
        <v>3213.1601991422549</v>
      </c>
      <c r="O983" s="52">
        <f ca="1">IF(N983&gt;'Q2'!$D$42,1,0)</f>
        <v>0</v>
      </c>
      <c r="P983" s="52">
        <f ca="1">IF(N983&gt;'Q2'!$J$42,1,0)</f>
        <v>0</v>
      </c>
      <c r="Q983" s="2"/>
      <c r="R983" s="53">
        <v>981</v>
      </c>
      <c r="S983" s="53">
        <f t="shared" ca="1" si="15"/>
        <v>10224.288718698677</v>
      </c>
      <c r="T983" s="53">
        <f ca="1">IF('Q2-Simulation'!S983&gt;'Q2'!$E$42,1,0)</f>
        <v>1</v>
      </c>
      <c r="U983" s="53">
        <f ca="1">IF(S983&gt;'Q2'!$K$42,1,0)</f>
        <v>0</v>
      </c>
      <c r="X983" s="54">
        <v>981</v>
      </c>
      <c r="Y983" s="54">
        <f ca="1">SUMPRODUCT(Q2_sample!BD984:BO984,Decisions_trans)</f>
        <v>1686.9836607305785</v>
      </c>
    </row>
    <row r="984" spans="1:25" x14ac:dyDescent="0.25">
      <c r="A984" s="50">
        <v>982</v>
      </c>
      <c r="B984" s="50">
        <f ca="1">SUMPRODUCT(Q2_sample!M985:X985,Decisions_trans)</f>
        <v>3557.8618097965764</v>
      </c>
      <c r="C984" s="50">
        <f ca="1">IF(B984&gt;'Q2'!$B$42,1,0)</f>
        <v>0</v>
      </c>
      <c r="D984" s="50">
        <f ca="1">IF(B984&gt;'Q2'!$H$42,1,0)</f>
        <v>0</v>
      </c>
      <c r="E984" s="2"/>
      <c r="F984" s="2"/>
      <c r="G984" s="51">
        <v>982</v>
      </c>
      <c r="H984" s="51">
        <f ca="1">SUMPRODUCT(Q2_sample!AA985:AL985,Decisions_trans)</f>
        <v>3443.6207645546538</v>
      </c>
      <c r="I984" s="51">
        <f ca="1">IF(H984&gt;'Q2'!$C$42,1,0)</f>
        <v>0</v>
      </c>
      <c r="J984" s="51">
        <f ca="1">IF(H984&gt;'Q2'!$I$42,1,0)</f>
        <v>0</v>
      </c>
      <c r="K984" s="2"/>
      <c r="L984" s="2"/>
      <c r="M984" s="52">
        <v>982</v>
      </c>
      <c r="N984" s="52">
        <f ca="1">SUMPRODUCT(Q2_sample!AO985:AZ985,Decisions_trans)</f>
        <v>3157.0617176413625</v>
      </c>
      <c r="O984" s="52">
        <f ca="1">IF(N984&gt;'Q2'!$D$42,1,0)</f>
        <v>0</v>
      </c>
      <c r="P984" s="52">
        <f ca="1">IF(N984&gt;'Q2'!$J$42,1,0)</f>
        <v>0</v>
      </c>
      <c r="Q984" s="2"/>
      <c r="R984" s="53">
        <v>982</v>
      </c>
      <c r="S984" s="53">
        <f t="shared" ca="1" si="15"/>
        <v>10158.544291992592</v>
      </c>
      <c r="T984" s="53">
        <f ca="1">IF('Q2-Simulation'!S984&gt;'Q2'!$E$42,1,0)</f>
        <v>1</v>
      </c>
      <c r="U984" s="53">
        <f ca="1">IF(S984&gt;'Q2'!$K$42,1,0)</f>
        <v>0</v>
      </c>
      <c r="X984" s="54">
        <v>982</v>
      </c>
      <c r="Y984" s="54">
        <f ca="1">SUMPRODUCT(Q2_sample!BD985:BO985,Decisions_trans)</f>
        <v>1909.9579741095674</v>
      </c>
    </row>
    <row r="985" spans="1:25" x14ac:dyDescent="0.25">
      <c r="A985" s="50">
        <v>983</v>
      </c>
      <c r="B985" s="50">
        <f ca="1">SUMPRODUCT(Q2_sample!M986:X986,Decisions_trans)</f>
        <v>3662.2002791601467</v>
      </c>
      <c r="C985" s="50">
        <f ca="1">IF(B985&gt;'Q2'!$B$42,1,0)</f>
        <v>0</v>
      </c>
      <c r="D985" s="50">
        <f ca="1">IF(B985&gt;'Q2'!$H$42,1,0)</f>
        <v>0</v>
      </c>
      <c r="E985" s="2"/>
      <c r="F985" s="2"/>
      <c r="G985" s="51">
        <v>983</v>
      </c>
      <c r="H985" s="51">
        <f ca="1">SUMPRODUCT(Q2_sample!AA986:AL986,Decisions_trans)</f>
        <v>3220.6680351848122</v>
      </c>
      <c r="I985" s="51">
        <f ca="1">IF(H985&gt;'Q2'!$C$42,1,0)</f>
        <v>0</v>
      </c>
      <c r="J985" s="51">
        <f ca="1">IF(H985&gt;'Q2'!$I$42,1,0)</f>
        <v>0</v>
      </c>
      <c r="K985" s="2"/>
      <c r="L985" s="2"/>
      <c r="M985" s="52">
        <v>983</v>
      </c>
      <c r="N985" s="52">
        <f ca="1">SUMPRODUCT(Q2_sample!AO986:AZ986,Decisions_trans)</f>
        <v>3384.9911625566615</v>
      </c>
      <c r="O985" s="52">
        <f ca="1">IF(N985&gt;'Q2'!$D$42,1,0)</f>
        <v>0</v>
      </c>
      <c r="P985" s="52">
        <f ca="1">IF(N985&gt;'Q2'!$J$42,1,0)</f>
        <v>0</v>
      </c>
      <c r="Q985" s="2"/>
      <c r="R985" s="53">
        <v>983</v>
      </c>
      <c r="S985" s="53">
        <f t="shared" ca="1" si="15"/>
        <v>10267.85947690162</v>
      </c>
      <c r="T985" s="53">
        <f ca="1">IF('Q2-Simulation'!S985&gt;'Q2'!$E$42,1,0)</f>
        <v>1</v>
      </c>
      <c r="U985" s="53">
        <f ca="1">IF(S985&gt;'Q2'!$K$42,1,0)</f>
        <v>0</v>
      </c>
      <c r="X985" s="54">
        <v>983</v>
      </c>
      <c r="Y985" s="54">
        <f ca="1">SUMPRODUCT(Q2_sample!BD986:BO986,Decisions_trans)</f>
        <v>1615.440501101883</v>
      </c>
    </row>
    <row r="986" spans="1:25" x14ac:dyDescent="0.25">
      <c r="A986" s="50">
        <v>984</v>
      </c>
      <c r="B986" s="50">
        <f ca="1">SUMPRODUCT(Q2_sample!M987:X987,Decisions_trans)</f>
        <v>3619.0663635311375</v>
      </c>
      <c r="C986" s="50">
        <f ca="1">IF(B986&gt;'Q2'!$B$42,1,0)</f>
        <v>0</v>
      </c>
      <c r="D986" s="50">
        <f ca="1">IF(B986&gt;'Q2'!$H$42,1,0)</f>
        <v>0</v>
      </c>
      <c r="E986" s="2"/>
      <c r="F986" s="2"/>
      <c r="G986" s="51">
        <v>984</v>
      </c>
      <c r="H986" s="51">
        <f ca="1">SUMPRODUCT(Q2_sample!AA987:AL987,Decisions_trans)</f>
        <v>3400.0770327599289</v>
      </c>
      <c r="I986" s="51">
        <f ca="1">IF(H986&gt;'Q2'!$C$42,1,0)</f>
        <v>0</v>
      </c>
      <c r="J986" s="51">
        <f ca="1">IF(H986&gt;'Q2'!$I$42,1,0)</f>
        <v>0</v>
      </c>
      <c r="K986" s="2"/>
      <c r="L986" s="2"/>
      <c r="M986" s="52">
        <v>984</v>
      </c>
      <c r="N986" s="52">
        <f ca="1">SUMPRODUCT(Q2_sample!AO987:AZ987,Decisions_trans)</f>
        <v>3202.9811448160704</v>
      </c>
      <c r="O986" s="52">
        <f ca="1">IF(N986&gt;'Q2'!$D$42,1,0)</f>
        <v>0</v>
      </c>
      <c r="P986" s="52">
        <f ca="1">IF(N986&gt;'Q2'!$J$42,1,0)</f>
        <v>0</v>
      </c>
      <c r="Q986" s="2"/>
      <c r="R986" s="53">
        <v>984</v>
      </c>
      <c r="S986" s="53">
        <f t="shared" ca="1" si="15"/>
        <v>10222.124541107138</v>
      </c>
      <c r="T986" s="53">
        <f ca="1">IF('Q2-Simulation'!S986&gt;'Q2'!$E$42,1,0)</f>
        <v>1</v>
      </c>
      <c r="U986" s="53">
        <f ca="1">IF(S986&gt;'Q2'!$K$42,1,0)</f>
        <v>0</v>
      </c>
      <c r="X986" s="54">
        <v>984</v>
      </c>
      <c r="Y986" s="54">
        <f ca="1">SUMPRODUCT(Q2_sample!BD987:BO987,Decisions_trans)</f>
        <v>1674.4276042572042</v>
      </c>
    </row>
    <row r="987" spans="1:25" x14ac:dyDescent="0.25">
      <c r="A987" s="50">
        <v>985</v>
      </c>
      <c r="B987" s="50">
        <f ca="1">SUMPRODUCT(Q2_sample!M988:X988,Decisions_trans)</f>
        <v>3606.3915471544742</v>
      </c>
      <c r="C987" s="50">
        <f ca="1">IF(B987&gt;'Q2'!$B$42,1,0)</f>
        <v>0</v>
      </c>
      <c r="D987" s="50">
        <f ca="1">IF(B987&gt;'Q2'!$H$42,1,0)</f>
        <v>0</v>
      </c>
      <c r="E987" s="2"/>
      <c r="F987" s="2"/>
      <c r="G987" s="51">
        <v>985</v>
      </c>
      <c r="H987" s="51">
        <f ca="1">SUMPRODUCT(Q2_sample!AA988:AL988,Decisions_trans)</f>
        <v>3461.6592686901654</v>
      </c>
      <c r="I987" s="51">
        <f ca="1">IF(H987&gt;'Q2'!$C$42,1,0)</f>
        <v>0</v>
      </c>
      <c r="J987" s="51">
        <f ca="1">IF(H987&gt;'Q2'!$I$42,1,0)</f>
        <v>0</v>
      </c>
      <c r="K987" s="2"/>
      <c r="L987" s="2"/>
      <c r="M987" s="52">
        <v>985</v>
      </c>
      <c r="N987" s="52">
        <f ca="1">SUMPRODUCT(Q2_sample!AO988:AZ988,Decisions_trans)</f>
        <v>3199.2714460190459</v>
      </c>
      <c r="O987" s="52">
        <f ca="1">IF(N987&gt;'Q2'!$D$42,1,0)</f>
        <v>0</v>
      </c>
      <c r="P987" s="52">
        <f ca="1">IF(N987&gt;'Q2'!$J$42,1,0)</f>
        <v>0</v>
      </c>
      <c r="Q987" s="2"/>
      <c r="R987" s="53">
        <v>985</v>
      </c>
      <c r="S987" s="53">
        <f t="shared" ca="1" si="15"/>
        <v>10267.322261863685</v>
      </c>
      <c r="T987" s="53">
        <f ca="1">IF('Q2-Simulation'!S987&gt;'Q2'!$E$42,1,0)</f>
        <v>1</v>
      </c>
      <c r="U987" s="53">
        <f ca="1">IF(S987&gt;'Q2'!$K$42,1,0)</f>
        <v>0</v>
      </c>
      <c r="X987" s="54">
        <v>985</v>
      </c>
      <c r="Y987" s="54">
        <f ca="1">SUMPRODUCT(Q2_sample!BD988:BO988,Decisions_trans)</f>
        <v>1797.8943599206564</v>
      </c>
    </row>
    <row r="988" spans="1:25" x14ac:dyDescent="0.25">
      <c r="A988" s="50">
        <v>986</v>
      </c>
      <c r="B988" s="50">
        <f ca="1">SUMPRODUCT(Q2_sample!M989:X989,Decisions_trans)</f>
        <v>3699.2658566953965</v>
      </c>
      <c r="C988" s="50">
        <f ca="1">IF(B988&gt;'Q2'!$B$42,1,0)</f>
        <v>0</v>
      </c>
      <c r="D988" s="50">
        <f ca="1">IF(B988&gt;'Q2'!$H$42,1,0)</f>
        <v>0</v>
      </c>
      <c r="E988" s="2"/>
      <c r="F988" s="2"/>
      <c r="G988" s="51">
        <v>986</v>
      </c>
      <c r="H988" s="51">
        <f ca="1">SUMPRODUCT(Q2_sample!AA989:AL989,Decisions_trans)</f>
        <v>3349.45892432341</v>
      </c>
      <c r="I988" s="51">
        <f ca="1">IF(H988&gt;'Q2'!$C$42,1,0)</f>
        <v>0</v>
      </c>
      <c r="J988" s="51">
        <f ca="1">IF(H988&gt;'Q2'!$I$42,1,0)</f>
        <v>0</v>
      </c>
      <c r="K988" s="2"/>
      <c r="L988" s="2"/>
      <c r="M988" s="52">
        <v>986</v>
      </c>
      <c r="N988" s="52">
        <f ca="1">SUMPRODUCT(Q2_sample!AO989:AZ989,Decisions_trans)</f>
        <v>3115.4511259063115</v>
      </c>
      <c r="O988" s="52">
        <f ca="1">IF(N988&gt;'Q2'!$D$42,1,0)</f>
        <v>0</v>
      </c>
      <c r="P988" s="52">
        <f ca="1">IF(N988&gt;'Q2'!$J$42,1,0)</f>
        <v>0</v>
      </c>
      <c r="Q988" s="2"/>
      <c r="R988" s="53">
        <v>986</v>
      </c>
      <c r="S988" s="53">
        <f t="shared" ca="1" si="15"/>
        <v>10164.175906925118</v>
      </c>
      <c r="T988" s="53">
        <f ca="1">IF('Q2-Simulation'!S988&gt;'Q2'!$E$42,1,0)</f>
        <v>1</v>
      </c>
      <c r="U988" s="53">
        <f ca="1">IF(S988&gt;'Q2'!$K$42,1,0)</f>
        <v>0</v>
      </c>
      <c r="X988" s="54">
        <v>986</v>
      </c>
      <c r="Y988" s="54">
        <f ca="1">SUMPRODUCT(Q2_sample!BD989:BO989,Decisions_trans)</f>
        <v>1629.5654343214455</v>
      </c>
    </row>
    <row r="989" spans="1:25" x14ac:dyDescent="0.25">
      <c r="A989" s="50">
        <v>987</v>
      </c>
      <c r="B989" s="50">
        <f ca="1">SUMPRODUCT(Q2_sample!M990:X990,Decisions_trans)</f>
        <v>3627.0440518723494</v>
      </c>
      <c r="C989" s="50">
        <f ca="1">IF(B989&gt;'Q2'!$B$42,1,0)</f>
        <v>0</v>
      </c>
      <c r="D989" s="50">
        <f ca="1">IF(B989&gt;'Q2'!$H$42,1,0)</f>
        <v>0</v>
      </c>
      <c r="E989" s="2"/>
      <c r="F989" s="2"/>
      <c r="G989" s="51">
        <v>987</v>
      </c>
      <c r="H989" s="51">
        <f ca="1">SUMPRODUCT(Q2_sample!AA990:AL990,Decisions_trans)</f>
        <v>3295.0832935717317</v>
      </c>
      <c r="I989" s="51">
        <f ca="1">IF(H989&gt;'Q2'!$C$42,1,0)</f>
        <v>0</v>
      </c>
      <c r="J989" s="51">
        <f ca="1">IF(H989&gt;'Q2'!$I$42,1,0)</f>
        <v>0</v>
      </c>
      <c r="K989" s="2"/>
      <c r="L989" s="2"/>
      <c r="M989" s="52">
        <v>987</v>
      </c>
      <c r="N989" s="52">
        <f ca="1">SUMPRODUCT(Q2_sample!AO990:AZ990,Decisions_trans)</f>
        <v>3046.4305141870518</v>
      </c>
      <c r="O989" s="52">
        <f ca="1">IF(N989&gt;'Q2'!$D$42,1,0)</f>
        <v>0</v>
      </c>
      <c r="P989" s="52">
        <f ca="1">IF(N989&gt;'Q2'!$J$42,1,0)</f>
        <v>0</v>
      </c>
      <c r="Q989" s="2"/>
      <c r="R989" s="53">
        <v>987</v>
      </c>
      <c r="S989" s="53">
        <f t="shared" ca="1" si="15"/>
        <v>9968.5578596311334</v>
      </c>
      <c r="T989" s="53">
        <f ca="1">IF('Q2-Simulation'!S989&gt;'Q2'!$E$42,1,0)</f>
        <v>0</v>
      </c>
      <c r="U989" s="53">
        <f ca="1">IF(S989&gt;'Q2'!$K$42,1,0)</f>
        <v>0</v>
      </c>
      <c r="X989" s="54">
        <v>987</v>
      </c>
      <c r="Y989" s="54">
        <f ca="1">SUMPRODUCT(Q2_sample!BD990:BO990,Decisions_trans)</f>
        <v>1696.4813484309175</v>
      </c>
    </row>
    <row r="990" spans="1:25" x14ac:dyDescent="0.25">
      <c r="A990" s="50">
        <v>988</v>
      </c>
      <c r="B990" s="50">
        <f ca="1">SUMPRODUCT(Q2_sample!M991:X991,Decisions_trans)</f>
        <v>3663.5721290413294</v>
      </c>
      <c r="C990" s="50">
        <f ca="1">IF(B990&gt;'Q2'!$B$42,1,0)</f>
        <v>0</v>
      </c>
      <c r="D990" s="50">
        <f ca="1">IF(B990&gt;'Q2'!$H$42,1,0)</f>
        <v>0</v>
      </c>
      <c r="E990" s="2"/>
      <c r="F990" s="2"/>
      <c r="G990" s="51">
        <v>988</v>
      </c>
      <c r="H990" s="51">
        <f ca="1">SUMPRODUCT(Q2_sample!AA991:AL991,Decisions_trans)</f>
        <v>3322.6269498882525</v>
      </c>
      <c r="I990" s="51">
        <f ca="1">IF(H990&gt;'Q2'!$C$42,1,0)</f>
        <v>0</v>
      </c>
      <c r="J990" s="51">
        <f ca="1">IF(H990&gt;'Q2'!$I$42,1,0)</f>
        <v>0</v>
      </c>
      <c r="K990" s="2"/>
      <c r="L990" s="2"/>
      <c r="M990" s="52">
        <v>988</v>
      </c>
      <c r="N990" s="52">
        <f ca="1">SUMPRODUCT(Q2_sample!AO991:AZ991,Decisions_trans)</f>
        <v>3081.6848930765013</v>
      </c>
      <c r="O990" s="52">
        <f ca="1">IF(N990&gt;'Q2'!$D$42,1,0)</f>
        <v>0</v>
      </c>
      <c r="P990" s="52">
        <f ca="1">IF(N990&gt;'Q2'!$J$42,1,0)</f>
        <v>0</v>
      </c>
      <c r="Q990" s="2"/>
      <c r="R990" s="53">
        <v>988</v>
      </c>
      <c r="S990" s="53">
        <f t="shared" ca="1" si="15"/>
        <v>10067.883972006082</v>
      </c>
      <c r="T990" s="53">
        <f ca="1">IF('Q2-Simulation'!S990&gt;'Q2'!$E$42,1,0)</f>
        <v>1</v>
      </c>
      <c r="U990" s="53">
        <f ca="1">IF(S990&gt;'Q2'!$K$42,1,0)</f>
        <v>0</v>
      </c>
      <c r="X990" s="54">
        <v>988</v>
      </c>
      <c r="Y990" s="54">
        <f ca="1">SUMPRODUCT(Q2_sample!BD991:BO991,Decisions_trans)</f>
        <v>1916.04505891335</v>
      </c>
    </row>
    <row r="991" spans="1:25" x14ac:dyDescent="0.25">
      <c r="A991" s="50">
        <v>989</v>
      </c>
      <c r="B991" s="50">
        <f ca="1">SUMPRODUCT(Q2_sample!M992:X992,Decisions_trans)</f>
        <v>3533.1846145240529</v>
      </c>
      <c r="C991" s="50">
        <f ca="1">IF(B991&gt;'Q2'!$B$42,1,0)</f>
        <v>0</v>
      </c>
      <c r="D991" s="50">
        <f ca="1">IF(B991&gt;'Q2'!$H$42,1,0)</f>
        <v>0</v>
      </c>
      <c r="E991" s="2"/>
      <c r="F991" s="2"/>
      <c r="G991" s="51">
        <v>989</v>
      </c>
      <c r="H991" s="51">
        <f ca="1">SUMPRODUCT(Q2_sample!AA992:AL992,Decisions_trans)</f>
        <v>3133.1192706214197</v>
      </c>
      <c r="I991" s="51">
        <f ca="1">IF(H991&gt;'Q2'!$C$42,1,0)</f>
        <v>0</v>
      </c>
      <c r="J991" s="51">
        <f ca="1">IF(H991&gt;'Q2'!$I$42,1,0)</f>
        <v>0</v>
      </c>
      <c r="K991" s="2"/>
      <c r="L991" s="2"/>
      <c r="M991" s="52">
        <v>989</v>
      </c>
      <c r="N991" s="52">
        <f ca="1">SUMPRODUCT(Q2_sample!AO992:AZ992,Decisions_trans)</f>
        <v>3121.8698176021794</v>
      </c>
      <c r="O991" s="52">
        <f ca="1">IF(N991&gt;'Q2'!$D$42,1,0)</f>
        <v>0</v>
      </c>
      <c r="P991" s="52">
        <f ca="1">IF(N991&gt;'Q2'!$J$42,1,0)</f>
        <v>0</v>
      </c>
      <c r="Q991" s="2"/>
      <c r="R991" s="53">
        <v>989</v>
      </c>
      <c r="S991" s="53">
        <f t="shared" ca="1" si="15"/>
        <v>9788.173702747652</v>
      </c>
      <c r="T991" s="53">
        <f ca="1">IF('Q2-Simulation'!S991&gt;'Q2'!$E$42,1,0)</f>
        <v>0</v>
      </c>
      <c r="U991" s="53">
        <f ca="1">IF(S991&gt;'Q2'!$K$42,1,0)</f>
        <v>0</v>
      </c>
      <c r="X991" s="54">
        <v>989</v>
      </c>
      <c r="Y991" s="54">
        <f ca="1">SUMPRODUCT(Q2_sample!BD992:BO992,Decisions_trans)</f>
        <v>1825.1966234213066</v>
      </c>
    </row>
    <row r="992" spans="1:25" x14ac:dyDescent="0.25">
      <c r="A992" s="50">
        <v>990</v>
      </c>
      <c r="B992" s="50">
        <f ca="1">SUMPRODUCT(Q2_sample!M993:X993,Decisions_trans)</f>
        <v>3590.1743799826659</v>
      </c>
      <c r="C992" s="50">
        <f ca="1">IF(B992&gt;'Q2'!$B$42,1,0)</f>
        <v>0</v>
      </c>
      <c r="D992" s="50">
        <f ca="1">IF(B992&gt;'Q2'!$H$42,1,0)</f>
        <v>0</v>
      </c>
      <c r="E992" s="2"/>
      <c r="F992" s="2"/>
      <c r="G992" s="51">
        <v>990</v>
      </c>
      <c r="H992" s="51">
        <f ca="1">SUMPRODUCT(Q2_sample!AA993:AL993,Decisions_trans)</f>
        <v>3340.4787060799313</v>
      </c>
      <c r="I992" s="51">
        <f ca="1">IF(H992&gt;'Q2'!$C$42,1,0)</f>
        <v>0</v>
      </c>
      <c r="J992" s="51">
        <f ca="1">IF(H992&gt;'Q2'!$I$42,1,0)</f>
        <v>0</v>
      </c>
      <c r="K992" s="2"/>
      <c r="L992" s="2"/>
      <c r="M992" s="52">
        <v>990</v>
      </c>
      <c r="N992" s="52">
        <f ca="1">SUMPRODUCT(Q2_sample!AO993:AZ993,Decisions_trans)</f>
        <v>3092.2329981487587</v>
      </c>
      <c r="O992" s="52">
        <f ca="1">IF(N992&gt;'Q2'!$D$42,1,0)</f>
        <v>0</v>
      </c>
      <c r="P992" s="52">
        <f ca="1">IF(N992&gt;'Q2'!$J$42,1,0)</f>
        <v>0</v>
      </c>
      <c r="Q992" s="2"/>
      <c r="R992" s="53">
        <v>990</v>
      </c>
      <c r="S992" s="53">
        <f t="shared" ca="1" si="15"/>
        <v>10022.886084211355</v>
      </c>
      <c r="T992" s="53">
        <f ca="1">IF('Q2-Simulation'!S992&gt;'Q2'!$E$42,1,0)</f>
        <v>1</v>
      </c>
      <c r="U992" s="53">
        <f ca="1">IF(S992&gt;'Q2'!$K$42,1,0)</f>
        <v>0</v>
      </c>
      <c r="X992" s="54">
        <v>990</v>
      </c>
      <c r="Y992" s="54">
        <f ca="1">SUMPRODUCT(Q2_sample!BD993:BO993,Decisions_trans)</f>
        <v>1814.4284120192699</v>
      </c>
    </row>
    <row r="993" spans="1:25" x14ac:dyDescent="0.25">
      <c r="A993" s="50">
        <v>991</v>
      </c>
      <c r="B993" s="50">
        <f ca="1">SUMPRODUCT(Q2_sample!M994:X994,Decisions_trans)</f>
        <v>3732.3890916481278</v>
      </c>
      <c r="C993" s="50">
        <f ca="1">IF(B993&gt;'Q2'!$B$42,1,0)</f>
        <v>0</v>
      </c>
      <c r="D993" s="50">
        <f ca="1">IF(B993&gt;'Q2'!$H$42,1,0)</f>
        <v>0</v>
      </c>
      <c r="E993" s="2"/>
      <c r="F993" s="2"/>
      <c r="G993" s="51">
        <v>991</v>
      </c>
      <c r="H993" s="51">
        <f ca="1">SUMPRODUCT(Q2_sample!AA994:AL994,Decisions_trans)</f>
        <v>3458.6124338176501</v>
      </c>
      <c r="I993" s="51">
        <f ca="1">IF(H993&gt;'Q2'!$C$42,1,0)</f>
        <v>0</v>
      </c>
      <c r="J993" s="51">
        <f ca="1">IF(H993&gt;'Q2'!$I$42,1,0)</f>
        <v>0</v>
      </c>
      <c r="K993" s="2"/>
      <c r="L993" s="2"/>
      <c r="M993" s="52">
        <v>991</v>
      </c>
      <c r="N993" s="52">
        <f ca="1">SUMPRODUCT(Q2_sample!AO994:AZ994,Decisions_trans)</f>
        <v>3099.4798921734432</v>
      </c>
      <c r="O993" s="52">
        <f ca="1">IF(N993&gt;'Q2'!$D$42,1,0)</f>
        <v>0</v>
      </c>
      <c r="P993" s="52">
        <f ca="1">IF(N993&gt;'Q2'!$J$42,1,0)</f>
        <v>0</v>
      </c>
      <c r="Q993" s="2"/>
      <c r="R993" s="53">
        <v>991</v>
      </c>
      <c r="S993" s="53">
        <f t="shared" ca="1" si="15"/>
        <v>10290.481417639221</v>
      </c>
      <c r="T993" s="53">
        <f ca="1">IF('Q2-Simulation'!S993&gt;'Q2'!$E$42,1,0)</f>
        <v>1</v>
      </c>
      <c r="U993" s="53">
        <f ca="1">IF(S993&gt;'Q2'!$K$42,1,0)</f>
        <v>0</v>
      </c>
      <c r="X993" s="54">
        <v>991</v>
      </c>
      <c r="Y993" s="54">
        <f ca="1">SUMPRODUCT(Q2_sample!BD994:BO994,Decisions_trans)</f>
        <v>1876.2206132961037</v>
      </c>
    </row>
    <row r="994" spans="1:25" x14ac:dyDescent="0.25">
      <c r="A994" s="50">
        <v>992</v>
      </c>
      <c r="B994" s="50">
        <f ca="1">SUMPRODUCT(Q2_sample!M995:X995,Decisions_trans)</f>
        <v>3609.8870465718182</v>
      </c>
      <c r="C994" s="50">
        <f ca="1">IF(B994&gt;'Q2'!$B$42,1,0)</f>
        <v>0</v>
      </c>
      <c r="D994" s="50">
        <f ca="1">IF(B994&gt;'Q2'!$H$42,1,0)</f>
        <v>0</v>
      </c>
      <c r="E994" s="2"/>
      <c r="F994" s="2"/>
      <c r="G994" s="51">
        <v>992</v>
      </c>
      <c r="H994" s="51">
        <f ca="1">SUMPRODUCT(Q2_sample!AA995:AL995,Decisions_trans)</f>
        <v>3270.3598517758383</v>
      </c>
      <c r="I994" s="51">
        <f ca="1">IF(H994&gt;'Q2'!$C$42,1,0)</f>
        <v>0</v>
      </c>
      <c r="J994" s="51">
        <f ca="1">IF(H994&gt;'Q2'!$I$42,1,0)</f>
        <v>0</v>
      </c>
      <c r="K994" s="2"/>
      <c r="L994" s="2"/>
      <c r="M994" s="52">
        <v>992</v>
      </c>
      <c r="N994" s="52">
        <f ca="1">SUMPRODUCT(Q2_sample!AO995:AZ995,Decisions_trans)</f>
        <v>3183.2503285234616</v>
      </c>
      <c r="O994" s="52">
        <f ca="1">IF(N994&gt;'Q2'!$D$42,1,0)</f>
        <v>0</v>
      </c>
      <c r="P994" s="52">
        <f ca="1">IF(N994&gt;'Q2'!$J$42,1,0)</f>
        <v>0</v>
      </c>
      <c r="Q994" s="2"/>
      <c r="R994" s="53">
        <v>992</v>
      </c>
      <c r="S994" s="53">
        <f t="shared" ca="1" si="15"/>
        <v>10063.497226871117</v>
      </c>
      <c r="T994" s="53">
        <f ca="1">IF('Q2-Simulation'!S994&gt;'Q2'!$E$42,1,0)</f>
        <v>1</v>
      </c>
      <c r="U994" s="53">
        <f ca="1">IF(S994&gt;'Q2'!$K$42,1,0)</f>
        <v>0</v>
      </c>
      <c r="X994" s="54">
        <v>992</v>
      </c>
      <c r="Y994" s="54">
        <f ca="1">SUMPRODUCT(Q2_sample!BD995:BO995,Decisions_trans)</f>
        <v>1935.2450357498219</v>
      </c>
    </row>
    <row r="995" spans="1:25" x14ac:dyDescent="0.25">
      <c r="A995" s="50">
        <v>993</v>
      </c>
      <c r="B995" s="50">
        <f ca="1">SUMPRODUCT(Q2_sample!M996:X996,Decisions_trans)</f>
        <v>3837.6212060729072</v>
      </c>
      <c r="C995" s="50">
        <f ca="1">IF(B995&gt;'Q2'!$B$42,1,0)</f>
        <v>0</v>
      </c>
      <c r="D995" s="50">
        <f ca="1">IF(B995&gt;'Q2'!$H$42,1,0)</f>
        <v>0</v>
      </c>
      <c r="E995" s="2"/>
      <c r="F995" s="2"/>
      <c r="G995" s="51">
        <v>993</v>
      </c>
      <c r="H995" s="51">
        <f ca="1">SUMPRODUCT(Q2_sample!AA996:AL996,Decisions_trans)</f>
        <v>3570.7533019315433</v>
      </c>
      <c r="I995" s="51">
        <f ca="1">IF(H995&gt;'Q2'!$C$42,1,0)</f>
        <v>0</v>
      </c>
      <c r="J995" s="51">
        <f ca="1">IF(H995&gt;'Q2'!$I$42,1,0)</f>
        <v>0</v>
      </c>
      <c r="K995" s="2"/>
      <c r="L995" s="2"/>
      <c r="M995" s="52">
        <v>993</v>
      </c>
      <c r="N995" s="52">
        <f ca="1">SUMPRODUCT(Q2_sample!AO996:AZ996,Decisions_trans)</f>
        <v>3203.1217835450757</v>
      </c>
      <c r="O995" s="52">
        <f ca="1">IF(N995&gt;'Q2'!$D$42,1,0)</f>
        <v>0</v>
      </c>
      <c r="P995" s="52">
        <f ca="1">IF(N995&gt;'Q2'!$J$42,1,0)</f>
        <v>0</v>
      </c>
      <c r="Q995" s="2"/>
      <c r="R995" s="53">
        <v>993</v>
      </c>
      <c r="S995" s="53">
        <f t="shared" ca="1" si="15"/>
        <v>10611.496291549525</v>
      </c>
      <c r="T995" s="53">
        <f ca="1">IF('Q2-Simulation'!S995&gt;'Q2'!$E$42,1,0)</f>
        <v>1</v>
      </c>
      <c r="U995" s="53">
        <f ca="1">IF(S995&gt;'Q2'!$K$42,1,0)</f>
        <v>1</v>
      </c>
      <c r="X995" s="54">
        <v>993</v>
      </c>
      <c r="Y995" s="54">
        <f ca="1">SUMPRODUCT(Q2_sample!BD996:BO996,Decisions_trans)</f>
        <v>1747.7523470869962</v>
      </c>
    </row>
    <row r="996" spans="1:25" x14ac:dyDescent="0.25">
      <c r="A996" s="50">
        <v>994</v>
      </c>
      <c r="B996" s="50">
        <f ca="1">SUMPRODUCT(Q2_sample!M997:X997,Decisions_trans)</f>
        <v>3617.2908664507072</v>
      </c>
      <c r="C996" s="50">
        <f ca="1">IF(B996&gt;'Q2'!$B$42,1,0)</f>
        <v>0</v>
      </c>
      <c r="D996" s="50">
        <f ca="1">IF(B996&gt;'Q2'!$H$42,1,0)</f>
        <v>0</v>
      </c>
      <c r="E996" s="2"/>
      <c r="F996" s="2"/>
      <c r="G996" s="51">
        <v>994</v>
      </c>
      <c r="H996" s="51">
        <f ca="1">SUMPRODUCT(Q2_sample!AA997:AL997,Decisions_trans)</f>
        <v>3499.9587976804619</v>
      </c>
      <c r="I996" s="51">
        <f ca="1">IF(H996&gt;'Q2'!$C$42,1,0)</f>
        <v>0</v>
      </c>
      <c r="J996" s="51">
        <f ca="1">IF(H996&gt;'Q2'!$I$42,1,0)</f>
        <v>0</v>
      </c>
      <c r="K996" s="2"/>
      <c r="L996" s="2"/>
      <c r="M996" s="52">
        <v>994</v>
      </c>
      <c r="N996" s="52">
        <f ca="1">SUMPRODUCT(Q2_sample!AO997:AZ997,Decisions_trans)</f>
        <v>3295.1556302608324</v>
      </c>
      <c r="O996" s="52">
        <f ca="1">IF(N996&gt;'Q2'!$D$42,1,0)</f>
        <v>0</v>
      </c>
      <c r="P996" s="52">
        <f ca="1">IF(N996&gt;'Q2'!$J$42,1,0)</f>
        <v>0</v>
      </c>
      <c r="Q996" s="2"/>
      <c r="R996" s="53">
        <v>994</v>
      </c>
      <c r="S996" s="53">
        <f t="shared" ca="1" si="15"/>
        <v>10412.405294392001</v>
      </c>
      <c r="T996" s="53">
        <f ca="1">IF('Q2-Simulation'!S996&gt;'Q2'!$E$42,1,0)</f>
        <v>1</v>
      </c>
      <c r="U996" s="53">
        <f ca="1">IF(S996&gt;'Q2'!$K$42,1,0)</f>
        <v>0</v>
      </c>
      <c r="X996" s="54">
        <v>994</v>
      </c>
      <c r="Y996" s="54">
        <f ca="1">SUMPRODUCT(Q2_sample!BD997:BO997,Decisions_trans)</f>
        <v>1721.6934494382333</v>
      </c>
    </row>
    <row r="997" spans="1:25" x14ac:dyDescent="0.25">
      <c r="A997" s="50">
        <v>995</v>
      </c>
      <c r="B997" s="50">
        <f ca="1">SUMPRODUCT(Q2_sample!M998:X998,Decisions_trans)</f>
        <v>3740.8751864992355</v>
      </c>
      <c r="C997" s="50">
        <f ca="1">IF(B997&gt;'Q2'!$B$42,1,0)</f>
        <v>0</v>
      </c>
      <c r="D997" s="50">
        <f ca="1">IF(B997&gt;'Q2'!$H$42,1,0)</f>
        <v>0</v>
      </c>
      <c r="E997" s="2"/>
      <c r="F997" s="2"/>
      <c r="G997" s="51">
        <v>995</v>
      </c>
      <c r="H997" s="51">
        <f ca="1">SUMPRODUCT(Q2_sample!AA998:AL998,Decisions_trans)</f>
        <v>3555.9707755194013</v>
      </c>
      <c r="I997" s="51">
        <f ca="1">IF(H997&gt;'Q2'!$C$42,1,0)</f>
        <v>0</v>
      </c>
      <c r="J997" s="51">
        <f ca="1">IF(H997&gt;'Q2'!$I$42,1,0)</f>
        <v>0</v>
      </c>
      <c r="K997" s="2"/>
      <c r="L997" s="2"/>
      <c r="M997" s="52">
        <v>995</v>
      </c>
      <c r="N997" s="52">
        <f ca="1">SUMPRODUCT(Q2_sample!AO998:AZ998,Decisions_trans)</f>
        <v>3016.060840818473</v>
      </c>
      <c r="O997" s="52">
        <f ca="1">IF(N997&gt;'Q2'!$D$42,1,0)</f>
        <v>0</v>
      </c>
      <c r="P997" s="52">
        <f ca="1">IF(N997&gt;'Q2'!$J$42,1,0)</f>
        <v>0</v>
      </c>
      <c r="Q997" s="2"/>
      <c r="R997" s="53">
        <v>995</v>
      </c>
      <c r="S997" s="53">
        <f t="shared" ca="1" si="15"/>
        <v>10312.906802837109</v>
      </c>
      <c r="T997" s="53">
        <f ca="1">IF('Q2-Simulation'!S997&gt;'Q2'!$E$42,1,0)</f>
        <v>1</v>
      </c>
      <c r="U997" s="53">
        <f ca="1">IF(S997&gt;'Q2'!$K$42,1,0)</f>
        <v>0</v>
      </c>
      <c r="X997" s="54">
        <v>995</v>
      </c>
      <c r="Y997" s="54">
        <f ca="1">SUMPRODUCT(Q2_sample!BD998:BO998,Decisions_trans)</f>
        <v>1646.119973920938</v>
      </c>
    </row>
    <row r="998" spans="1:25" x14ac:dyDescent="0.25">
      <c r="A998" s="50">
        <v>996</v>
      </c>
      <c r="B998" s="50">
        <f ca="1">SUMPRODUCT(Q2_sample!M999:X999,Decisions_trans)</f>
        <v>3542.8846078224542</v>
      </c>
      <c r="C998" s="50">
        <f ca="1">IF(B998&gt;'Q2'!$B$42,1,0)</f>
        <v>0</v>
      </c>
      <c r="D998" s="50">
        <f ca="1">IF(B998&gt;'Q2'!$H$42,1,0)</f>
        <v>0</v>
      </c>
      <c r="E998" s="2"/>
      <c r="F998" s="2"/>
      <c r="G998" s="51">
        <v>996</v>
      </c>
      <c r="H998" s="51">
        <f ca="1">SUMPRODUCT(Q2_sample!AA999:AL999,Decisions_trans)</f>
        <v>3369.8011601338458</v>
      </c>
      <c r="I998" s="51">
        <f ca="1">IF(H998&gt;'Q2'!$C$42,1,0)</f>
        <v>0</v>
      </c>
      <c r="J998" s="51">
        <f ca="1">IF(H998&gt;'Q2'!$I$42,1,0)</f>
        <v>0</v>
      </c>
      <c r="K998" s="2"/>
      <c r="L998" s="2"/>
      <c r="M998" s="52">
        <v>996</v>
      </c>
      <c r="N998" s="52">
        <f ca="1">SUMPRODUCT(Q2_sample!AO999:AZ999,Decisions_trans)</f>
        <v>3294.985321872874</v>
      </c>
      <c r="O998" s="52">
        <f ca="1">IF(N998&gt;'Q2'!$D$42,1,0)</f>
        <v>0</v>
      </c>
      <c r="P998" s="52">
        <f ca="1">IF(N998&gt;'Q2'!$J$42,1,0)</f>
        <v>0</v>
      </c>
      <c r="Q998" s="2"/>
      <c r="R998" s="53">
        <v>996</v>
      </c>
      <c r="S998" s="53">
        <f t="shared" ca="1" si="15"/>
        <v>10207.671089829175</v>
      </c>
      <c r="T998" s="53">
        <f ca="1">IF('Q2-Simulation'!S998&gt;'Q2'!$E$42,1,0)</f>
        <v>1</v>
      </c>
      <c r="U998" s="53">
        <f ca="1">IF(S998&gt;'Q2'!$K$42,1,0)</f>
        <v>0</v>
      </c>
      <c r="X998" s="54">
        <v>996</v>
      </c>
      <c r="Y998" s="54">
        <f ca="1">SUMPRODUCT(Q2_sample!BD999:BO999,Decisions_trans)</f>
        <v>1722.5014891448673</v>
      </c>
    </row>
    <row r="999" spans="1:25" x14ac:dyDescent="0.25">
      <c r="A999" s="50">
        <v>997</v>
      </c>
      <c r="B999" s="50">
        <f ca="1">SUMPRODUCT(Q2_sample!M1000:X1000,Decisions_trans)</f>
        <v>3554.6738264493697</v>
      </c>
      <c r="C999" s="50">
        <f ca="1">IF(B999&gt;'Q2'!$B$42,1,0)</f>
        <v>0</v>
      </c>
      <c r="D999" s="50">
        <f ca="1">IF(B999&gt;'Q2'!$H$42,1,0)</f>
        <v>0</v>
      </c>
      <c r="E999" s="2"/>
      <c r="F999" s="2"/>
      <c r="G999" s="51">
        <v>997</v>
      </c>
      <c r="H999" s="51">
        <f ca="1">SUMPRODUCT(Q2_sample!AA1000:AL1000,Decisions_trans)</f>
        <v>3445.9425294132334</v>
      </c>
      <c r="I999" s="51">
        <f ca="1">IF(H999&gt;'Q2'!$C$42,1,0)</f>
        <v>0</v>
      </c>
      <c r="J999" s="51">
        <f ca="1">IF(H999&gt;'Q2'!$I$42,1,0)</f>
        <v>0</v>
      </c>
      <c r="K999" s="2"/>
      <c r="L999" s="2"/>
      <c r="M999" s="52">
        <v>997</v>
      </c>
      <c r="N999" s="52">
        <f ca="1">SUMPRODUCT(Q2_sample!AO1000:AZ1000,Decisions_trans)</f>
        <v>3234.4927357108104</v>
      </c>
      <c r="O999" s="52">
        <f ca="1">IF(N999&gt;'Q2'!$D$42,1,0)</f>
        <v>0</v>
      </c>
      <c r="P999" s="52">
        <f ca="1">IF(N999&gt;'Q2'!$J$42,1,0)</f>
        <v>0</v>
      </c>
      <c r="Q999" s="2"/>
      <c r="R999" s="53">
        <v>997</v>
      </c>
      <c r="S999" s="53">
        <f t="shared" ca="1" si="15"/>
        <v>10235.109091573413</v>
      </c>
      <c r="T999" s="53">
        <f ca="1">IF('Q2-Simulation'!S999&gt;'Q2'!$E$42,1,0)</f>
        <v>1</v>
      </c>
      <c r="U999" s="53">
        <f ca="1">IF(S999&gt;'Q2'!$K$42,1,0)</f>
        <v>0</v>
      </c>
      <c r="X999" s="54">
        <v>997</v>
      </c>
      <c r="Y999" s="54">
        <f ca="1">SUMPRODUCT(Q2_sample!BD1000:BO1000,Decisions_trans)</f>
        <v>1644.2988234172994</v>
      </c>
    </row>
    <row r="1000" spans="1:25" x14ac:dyDescent="0.25">
      <c r="A1000" s="50">
        <v>998</v>
      </c>
      <c r="B1000" s="50">
        <f ca="1">SUMPRODUCT(Q2_sample!M1001:X1001,Decisions_trans)</f>
        <v>3862.5415989580588</v>
      </c>
      <c r="C1000" s="50">
        <f ca="1">IF(B1000&gt;'Q2'!$B$42,1,0)</f>
        <v>0</v>
      </c>
      <c r="D1000" s="50">
        <f ca="1">IF(B1000&gt;'Q2'!$H$42,1,0)</f>
        <v>0</v>
      </c>
      <c r="E1000" s="2"/>
      <c r="F1000" s="2"/>
      <c r="G1000" s="51">
        <v>998</v>
      </c>
      <c r="H1000" s="51">
        <f ca="1">SUMPRODUCT(Q2_sample!AA1001:AL1001,Decisions_trans)</f>
        <v>3367.0445748177981</v>
      </c>
      <c r="I1000" s="51">
        <f ca="1">IF(H1000&gt;'Q2'!$C$42,1,0)</f>
        <v>0</v>
      </c>
      <c r="J1000" s="51">
        <f ca="1">IF(H1000&gt;'Q2'!$I$42,1,0)</f>
        <v>0</v>
      </c>
      <c r="K1000" s="2"/>
      <c r="L1000" s="2"/>
      <c r="M1000" s="52">
        <v>998</v>
      </c>
      <c r="N1000" s="52">
        <f ca="1">SUMPRODUCT(Q2_sample!AO1001:AZ1001,Decisions_trans)</f>
        <v>3212.0734484784975</v>
      </c>
      <c r="O1000" s="52">
        <f ca="1">IF(N1000&gt;'Q2'!$D$42,1,0)</f>
        <v>0</v>
      </c>
      <c r="P1000" s="52">
        <f ca="1">IF(N1000&gt;'Q2'!$J$42,1,0)</f>
        <v>0</v>
      </c>
      <c r="Q1000" s="2"/>
      <c r="R1000" s="53">
        <v>998</v>
      </c>
      <c r="S1000" s="53">
        <f t="shared" ca="1" si="15"/>
        <v>10441.659622254354</v>
      </c>
      <c r="T1000" s="53">
        <f ca="1">IF('Q2-Simulation'!S1000&gt;'Q2'!$E$42,1,0)</f>
        <v>1</v>
      </c>
      <c r="U1000" s="53">
        <f ca="1">IF(S1000&gt;'Q2'!$K$42,1,0)</f>
        <v>0</v>
      </c>
      <c r="X1000" s="54">
        <v>998</v>
      </c>
      <c r="Y1000" s="54">
        <f ca="1">SUMPRODUCT(Q2_sample!BD1001:BO1001,Decisions_trans)</f>
        <v>1812.7612606257762</v>
      </c>
    </row>
    <row r="1001" spans="1:25" x14ac:dyDescent="0.25">
      <c r="A1001" s="50">
        <v>999</v>
      </c>
      <c r="B1001" s="50">
        <f ca="1">SUMPRODUCT(Q2_sample!M1002:X1002,Decisions_trans)</f>
        <v>3738.5754600610908</v>
      </c>
      <c r="C1001" s="50">
        <f ca="1">IF(B1001&gt;'Q2'!$B$42,1,0)</f>
        <v>0</v>
      </c>
      <c r="D1001" s="50">
        <f ca="1">IF(B1001&gt;'Q2'!$H$42,1,0)</f>
        <v>0</v>
      </c>
      <c r="E1001" s="2"/>
      <c r="F1001" s="2"/>
      <c r="G1001" s="51">
        <v>999</v>
      </c>
      <c r="H1001" s="51">
        <f ca="1">SUMPRODUCT(Q2_sample!AA1002:AL1002,Decisions_trans)</f>
        <v>3508.2581075351968</v>
      </c>
      <c r="I1001" s="51">
        <f ca="1">IF(H1001&gt;'Q2'!$C$42,1,0)</f>
        <v>0</v>
      </c>
      <c r="J1001" s="51">
        <f ca="1">IF(H1001&gt;'Q2'!$I$42,1,0)</f>
        <v>0</v>
      </c>
      <c r="K1001" s="2"/>
      <c r="L1001" s="2"/>
      <c r="M1001" s="52">
        <v>999</v>
      </c>
      <c r="N1001" s="52">
        <f ca="1">SUMPRODUCT(Q2_sample!AO1002:AZ1002,Decisions_trans)</f>
        <v>3139.662284885439</v>
      </c>
      <c r="O1001" s="52">
        <f ca="1">IF(N1001&gt;'Q2'!$D$42,1,0)</f>
        <v>0</v>
      </c>
      <c r="P1001" s="52">
        <f ca="1">IF(N1001&gt;'Q2'!$J$42,1,0)</f>
        <v>0</v>
      </c>
      <c r="Q1001" s="2"/>
      <c r="R1001" s="53">
        <v>999</v>
      </c>
      <c r="S1001" s="53">
        <f t="shared" ca="1" si="15"/>
        <v>10386.495852481727</v>
      </c>
      <c r="T1001" s="53">
        <f ca="1">IF('Q2-Simulation'!S1001&gt;'Q2'!$E$42,1,0)</f>
        <v>1</v>
      </c>
      <c r="U1001" s="53">
        <f ca="1">IF(S1001&gt;'Q2'!$K$42,1,0)</f>
        <v>0</v>
      </c>
      <c r="X1001" s="54">
        <v>999</v>
      </c>
      <c r="Y1001" s="54">
        <f ca="1">SUMPRODUCT(Q2_sample!BD1002:BO1002,Decisions_trans)</f>
        <v>1519.6569741432852</v>
      </c>
    </row>
    <row r="1002" spans="1:25" x14ac:dyDescent="0.25">
      <c r="A1002" s="50">
        <v>1000</v>
      </c>
      <c r="B1002" s="50">
        <f ca="1">SUMPRODUCT(Q2_sample!M1003:X1003,Decisions_trans)</f>
        <v>3646.025462396643</v>
      </c>
      <c r="C1002" s="50">
        <f ca="1">IF(B1002&gt;'Q2'!$B$42,1,0)</f>
        <v>0</v>
      </c>
      <c r="D1002" s="50">
        <f ca="1">IF(B1002&gt;'Q2'!$H$42,1,0)</f>
        <v>0</v>
      </c>
      <c r="E1002" s="2"/>
      <c r="F1002" s="2"/>
      <c r="G1002" s="51">
        <v>1000</v>
      </c>
      <c r="H1002" s="51">
        <f ca="1">SUMPRODUCT(Q2_sample!AA1003:AL1003,Decisions_trans)</f>
        <v>3430.4349853320596</v>
      </c>
      <c r="I1002" s="51">
        <f ca="1">IF(H1002&gt;'Q2'!$C$42,1,0)</f>
        <v>0</v>
      </c>
      <c r="J1002" s="51">
        <f ca="1">IF(H1002&gt;'Q2'!$I$42,1,0)</f>
        <v>0</v>
      </c>
      <c r="K1002" s="2"/>
      <c r="L1002" s="2"/>
      <c r="M1002" s="52">
        <v>1000</v>
      </c>
      <c r="N1002" s="52">
        <f ca="1">SUMPRODUCT(Q2_sample!AO1003:AZ1003,Decisions_trans)</f>
        <v>3261.0180512439597</v>
      </c>
      <c r="O1002" s="52">
        <f ca="1">IF(N1002&gt;'Q2'!$D$42,1,0)</f>
        <v>0</v>
      </c>
      <c r="P1002" s="52">
        <f ca="1">IF(N1002&gt;'Q2'!$J$42,1,0)</f>
        <v>0</v>
      </c>
      <c r="Q1002" s="2"/>
      <c r="R1002" s="53">
        <v>1000</v>
      </c>
      <c r="S1002" s="53">
        <f t="shared" ca="1" si="15"/>
        <v>10337.478498972663</v>
      </c>
      <c r="T1002" s="53">
        <f ca="1">IF('Q2-Simulation'!S1002&gt;'Q2'!$E$42,1,0)</f>
        <v>1</v>
      </c>
      <c r="U1002" s="53">
        <f ca="1">IF(S1002&gt;'Q2'!$K$42,1,0)</f>
        <v>0</v>
      </c>
      <c r="X1002" s="54">
        <v>1000</v>
      </c>
      <c r="Y1002" s="54">
        <f ca="1">SUMPRODUCT(Q2_sample!BD1003:BO1003,Decisions_trans)</f>
        <v>1747.4693617070109</v>
      </c>
    </row>
  </sheetData>
  <mergeCells count="5">
    <mergeCell ref="A1:D1"/>
    <mergeCell ref="G1:J1"/>
    <mergeCell ref="M1:P1"/>
    <mergeCell ref="R1:U1"/>
    <mergeCell ref="X1:Y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1934D-C4EE-47EC-AC32-4AB2C1C8443C}">
  <dimension ref="A2:S94"/>
  <sheetViews>
    <sheetView topLeftCell="A73" zoomScale="90" zoomScaleNormal="90" workbookViewId="0">
      <selection activeCell="B16" sqref="B16"/>
    </sheetView>
  </sheetViews>
  <sheetFormatPr defaultColWidth="8.85546875" defaultRowHeight="15" x14ac:dyDescent="0.25"/>
  <cols>
    <col min="2" max="2" width="22.140625" bestFit="1" customWidth="1"/>
    <col min="3" max="3" width="22.42578125" customWidth="1"/>
    <col min="4" max="4" width="21.7109375" customWidth="1"/>
    <col min="5" max="5" width="22.42578125" customWidth="1"/>
    <col min="6" max="6" width="23" customWidth="1"/>
    <col min="7" max="7" width="22.140625" customWidth="1"/>
    <col min="8" max="8" width="11.42578125" customWidth="1"/>
    <col min="10" max="10" width="16.28515625" customWidth="1"/>
    <col min="11" max="11" width="13.140625" customWidth="1"/>
    <col min="12" max="12" width="16.7109375" customWidth="1"/>
    <col min="13" max="13" width="11.42578125" customWidth="1"/>
    <col min="14" max="14" width="15.42578125" customWidth="1"/>
    <col min="15" max="15" width="12.85546875" customWidth="1"/>
    <col min="16" max="16" width="15.140625" customWidth="1"/>
    <col min="17" max="17" width="12.7109375" customWidth="1"/>
    <col min="18" max="18" width="13.7109375" customWidth="1"/>
    <col min="19" max="19" width="10.85546875" customWidth="1"/>
  </cols>
  <sheetData>
    <row r="2" spans="2:19" x14ac:dyDescent="0.25">
      <c r="B2" s="33"/>
      <c r="C2" s="96" t="s">
        <v>56</v>
      </c>
      <c r="D2" s="96" t="s">
        <v>57</v>
      </c>
      <c r="E2" s="96" t="s">
        <v>58</v>
      </c>
      <c r="F2" s="96" t="s">
        <v>12</v>
      </c>
    </row>
    <row r="3" spans="2:19" x14ac:dyDescent="0.25">
      <c r="B3" s="59" t="s">
        <v>54</v>
      </c>
      <c r="C3" s="55">
        <f ca="1">AVERAGE('Q2-Simulation'!C3:C1002)</f>
        <v>4.0000000000000001E-3</v>
      </c>
      <c r="D3" s="56">
        <f ca="1">AVERAGE('Q2-Simulation'!I3:I1002)</f>
        <v>0</v>
      </c>
      <c r="E3" s="57">
        <f ca="1">AVERAGE('Q2-Simulation'!O3:O1002)</f>
        <v>0</v>
      </c>
      <c r="F3" s="58">
        <f ca="1">AVERAGE('Q2-Simulation'!T3:T1002)</f>
        <v>0.86899999999999999</v>
      </c>
    </row>
    <row r="4" spans="2:19" x14ac:dyDescent="0.25">
      <c r="B4" s="59" t="s">
        <v>55</v>
      </c>
      <c r="C4" s="55">
        <f ca="1">AVERAGE('Q2-Simulation'!D3:D1002)</f>
        <v>0</v>
      </c>
      <c r="D4" s="56">
        <f ca="1">AVERAGE('Q2-Simulation'!J3:J1002)</f>
        <v>0</v>
      </c>
      <c r="E4" s="57">
        <f ca="1">AVERAGE('Q2-Simulation'!P3:P1002)</f>
        <v>0</v>
      </c>
      <c r="F4" s="58">
        <f ca="1">AVERAGE('Q2-Simulation'!U3:U1002)</f>
        <v>7.2999999999999995E-2</v>
      </c>
    </row>
    <row r="5" spans="2:19" x14ac:dyDescent="0.25">
      <c r="B5" s="1"/>
      <c r="C5" s="62"/>
      <c r="D5" s="62"/>
      <c r="E5" s="62"/>
      <c r="F5" s="62"/>
    </row>
    <row r="6" spans="2:19" ht="30" x14ac:dyDescent="0.25">
      <c r="B6" s="61" t="s">
        <v>59</v>
      </c>
      <c r="C6" s="60" t="s">
        <v>63</v>
      </c>
      <c r="D6" s="60" t="s">
        <v>64</v>
      </c>
      <c r="E6" s="60" t="s">
        <v>65</v>
      </c>
      <c r="F6" s="60" t="s">
        <v>66</v>
      </c>
      <c r="G6" s="60" t="s">
        <v>5</v>
      </c>
    </row>
    <row r="7" spans="2:19" x14ac:dyDescent="0.25">
      <c r="B7" s="74" t="s">
        <v>184</v>
      </c>
      <c r="C7" s="65">
        <f ca="1">AVERAGE('Q2-Simulation'!B3:B1002)</f>
        <v>3671.011492369129</v>
      </c>
      <c r="D7" s="66">
        <f ca="1">AVERAGE('Q2-Simulation'!H3:H1002)</f>
        <v>3382.5663659216189</v>
      </c>
      <c r="E7" s="68">
        <f ca="1">AVERAGE('Q2-Simulation'!N3:N1002)</f>
        <v>3166.1328244404249</v>
      </c>
      <c r="F7" s="70">
        <f ca="1">AVERAGE('Q2-Simulation'!S3:S1002)</f>
        <v>10219.710682731156</v>
      </c>
      <c r="G7" s="194">
        <f ca="1">AVERAGE('Q2-Simulation'!Y3:Y1002)</f>
        <v>1776.9124598759415</v>
      </c>
    </row>
    <row r="8" spans="2:19" x14ac:dyDescent="0.25">
      <c r="B8" s="74" t="s">
        <v>60</v>
      </c>
      <c r="C8" s="65">
        <f ca="1">_xlfn.STDEV.S('Q2-Simulation'!B3:B1002)</f>
        <v>121.33147395970505</v>
      </c>
      <c r="D8" s="66">
        <f ca="1">_xlfn.STDEV.S('Q2-Simulation'!H3:H1002)</f>
        <v>109.12915308445443</v>
      </c>
      <c r="E8" s="68">
        <f ca="1">_xlfn.STDEV.S('Q2-Simulation'!N3:N1002)</f>
        <v>95.143688864794385</v>
      </c>
      <c r="F8" s="70">
        <f ca="1">_xlfn.STDEV.S('Q2-Simulation'!S3:S1002)</f>
        <v>189.15870609939282</v>
      </c>
      <c r="G8" s="72">
        <f ca="1">_xlfn.STDEV.S('Q2-Simulation'!Y3:Y1002)</f>
        <v>89.786210235565591</v>
      </c>
    </row>
    <row r="9" spans="2:19" x14ac:dyDescent="0.25">
      <c r="B9" s="74" t="s">
        <v>61</v>
      </c>
      <c r="C9" s="65">
        <f ca="1">MIN('Q2-Simulation'!B3:B1002)</f>
        <v>3341.469748663786</v>
      </c>
      <c r="D9" s="66">
        <f ca="1">MIN('Q2-Simulation'!H3:H1002)</f>
        <v>3073.2489342891986</v>
      </c>
      <c r="E9" s="68">
        <f ca="1">MIN('Q2-Simulation'!N3:N1002)</f>
        <v>2890.9910167191597</v>
      </c>
      <c r="F9" s="70">
        <f ca="1">MIN('Q2-Simulation'!S3:S1002)</f>
        <v>9633.5782517285224</v>
      </c>
      <c r="G9" s="72">
        <f ca="1">MIN('Q2-Simulation'!Y3:Y1002)</f>
        <v>1519.6569741432852</v>
      </c>
    </row>
    <row r="10" spans="2:19" x14ac:dyDescent="0.25">
      <c r="B10" s="74" t="s">
        <v>62</v>
      </c>
      <c r="C10" s="65">
        <f ca="1">MAX('Q2-Simulation'!B3:B1002)</f>
        <v>4033.0492845988592</v>
      </c>
      <c r="D10" s="66">
        <f ca="1">MAX('Q2-Simulation'!H3:H1002)</f>
        <v>3713.7178403823823</v>
      </c>
      <c r="E10" s="68">
        <f ca="1">MAX('Q2-Simulation'!N3:N1002)</f>
        <v>3469.3578182925903</v>
      </c>
      <c r="F10" s="70">
        <f ca="1">MAX('Q2-Simulation'!S3:S1002)</f>
        <v>10859.325096057744</v>
      </c>
      <c r="G10" s="72">
        <f ca="1">MAX('Q2-Simulation'!Y3:Y1002)</f>
        <v>2052.0900457297366</v>
      </c>
    </row>
    <row r="11" spans="2:19" ht="30.75" customHeight="1" thickBot="1" x14ac:dyDescent="0.3">
      <c r="B11" s="73" t="s">
        <v>67</v>
      </c>
      <c r="C11" s="60" t="s">
        <v>63</v>
      </c>
      <c r="D11" s="60" t="s">
        <v>64</v>
      </c>
      <c r="E11" s="60" t="s">
        <v>65</v>
      </c>
      <c r="F11" s="60" t="s">
        <v>66</v>
      </c>
      <c r="G11" s="60" t="s">
        <v>5</v>
      </c>
      <c r="J11" s="171" t="s">
        <v>75</v>
      </c>
      <c r="K11" s="172"/>
      <c r="L11" s="173" t="s">
        <v>76</v>
      </c>
      <c r="M11" s="173"/>
      <c r="N11" s="174" t="s">
        <v>77</v>
      </c>
      <c r="O11" s="174"/>
      <c r="P11" s="175" t="s">
        <v>78</v>
      </c>
      <c r="Q11" s="175"/>
      <c r="R11" s="169" t="s">
        <v>79</v>
      </c>
      <c r="S11" s="169"/>
    </row>
    <row r="12" spans="2:19" x14ac:dyDescent="0.25">
      <c r="B12" s="74" t="s">
        <v>68</v>
      </c>
      <c r="C12" s="64">
        <f ca="1">C7+1.96*C8/SQRT(1000)</f>
        <v>3678.5316950368592</v>
      </c>
      <c r="D12" s="67">
        <f t="shared" ref="D12:F12" ca="1" si="0">D7+1.96*D8/SQRT(1000)</f>
        <v>3389.3302609059115</v>
      </c>
      <c r="E12" s="69">
        <f t="shared" ca="1" si="0"/>
        <v>3172.0298913717666</v>
      </c>
      <c r="F12" s="71">
        <f t="shared" ca="1" si="0"/>
        <v>10231.434860801435</v>
      </c>
      <c r="G12" s="195">
        <f ca="1">G7+1.96*G8/SQRT(1000)</f>
        <v>1782.4774668415962</v>
      </c>
      <c r="J12" s="75" t="s">
        <v>72</v>
      </c>
      <c r="K12" s="76" t="s">
        <v>74</v>
      </c>
      <c r="L12" s="85" t="s">
        <v>72</v>
      </c>
      <c r="M12" s="86" t="s">
        <v>74</v>
      </c>
      <c r="N12" s="85" t="s">
        <v>72</v>
      </c>
      <c r="O12" s="86" t="s">
        <v>74</v>
      </c>
      <c r="P12" s="75" t="s">
        <v>72</v>
      </c>
      <c r="Q12" s="76" t="s">
        <v>74</v>
      </c>
      <c r="R12" s="75" t="s">
        <v>72</v>
      </c>
      <c r="S12" s="76" t="s">
        <v>74</v>
      </c>
    </row>
    <row r="13" spans="2:19" x14ac:dyDescent="0.25">
      <c r="B13" s="74" t="s">
        <v>69</v>
      </c>
      <c r="C13" s="64">
        <f ca="1">C7-1.96*C8/SQRT(1000)</f>
        <v>3663.4912897013987</v>
      </c>
      <c r="D13" s="67">
        <f t="shared" ref="D13:G13" ca="1" si="1">D7-1.96*D8/SQRT(1000)</f>
        <v>3375.8024709373262</v>
      </c>
      <c r="E13" s="69">
        <f t="shared" ca="1" si="1"/>
        <v>3160.2357575090832</v>
      </c>
      <c r="F13" s="71">
        <f t="shared" ca="1" si="1"/>
        <v>10207.986504660877</v>
      </c>
      <c r="G13" s="195">
        <f t="shared" ca="1" si="1"/>
        <v>1771.3474529102868</v>
      </c>
      <c r="J13" s="82">
        <v>3357.7683640622276</v>
      </c>
      <c r="K13" s="80">
        <v>0</v>
      </c>
      <c r="L13" s="82">
        <v>3095.4563922014572</v>
      </c>
      <c r="M13" s="80">
        <v>0</v>
      </c>
      <c r="N13" s="82">
        <v>2910.3026157282006</v>
      </c>
      <c r="O13" s="80">
        <v>2</v>
      </c>
      <c r="P13" s="82">
        <v>9580.1810428379213</v>
      </c>
      <c r="Q13" s="77">
        <v>0</v>
      </c>
      <c r="R13" s="82">
        <v>1494.4701376949383</v>
      </c>
      <c r="S13" s="80">
        <v>0</v>
      </c>
    </row>
    <row r="14" spans="2:19" x14ac:dyDescent="0.25">
      <c r="J14" s="82">
        <v>3380.188930718281</v>
      </c>
      <c r="K14" s="80">
        <v>3</v>
      </c>
      <c r="L14" s="82">
        <v>3117.5891184061129</v>
      </c>
      <c r="M14" s="80">
        <v>4</v>
      </c>
      <c r="N14" s="82">
        <v>2930.5145187771736</v>
      </c>
      <c r="O14" s="80">
        <v>2</v>
      </c>
      <c r="P14" s="82">
        <v>9618.6769374396936</v>
      </c>
      <c r="Q14" s="77">
        <v>0</v>
      </c>
      <c r="R14" s="82">
        <v>1512.5655622294248</v>
      </c>
      <c r="S14" s="80">
        <v>0</v>
      </c>
    </row>
    <row r="15" spans="2:19" x14ac:dyDescent="0.25">
      <c r="B15" s="170" t="s">
        <v>70</v>
      </c>
      <c r="C15" s="170"/>
      <c r="D15" s="170"/>
      <c r="E15" s="63"/>
      <c r="J15" s="82">
        <v>3402.6094973743343</v>
      </c>
      <c r="K15" s="80">
        <v>3</v>
      </c>
      <c r="L15" s="82">
        <v>3139.7218446107681</v>
      </c>
      <c r="M15" s="80">
        <v>4</v>
      </c>
      <c r="N15" s="82">
        <v>2950.7264218261466</v>
      </c>
      <c r="O15" s="80">
        <v>3</v>
      </c>
      <c r="P15" s="82">
        <v>9657.1728320414659</v>
      </c>
      <c r="Q15" s="77">
        <v>0</v>
      </c>
      <c r="R15" s="82">
        <v>1530.6609867639115</v>
      </c>
      <c r="S15" s="80">
        <v>0</v>
      </c>
    </row>
    <row r="16" spans="2:19" x14ac:dyDescent="0.25">
      <c r="B16" s="14" t="s">
        <v>71</v>
      </c>
      <c r="C16" s="14"/>
      <c r="D16" s="196">
        <f>SUMPRODUCT('Q2'!B20:B31,Q2_sample!G52:G63)</f>
        <v>1754.2583333333337</v>
      </c>
      <c r="J16" s="82">
        <v>3425.0300640303876</v>
      </c>
      <c r="K16" s="80">
        <v>8</v>
      </c>
      <c r="L16" s="82">
        <v>3161.8545708154238</v>
      </c>
      <c r="M16" s="80">
        <v>4</v>
      </c>
      <c r="N16" s="82">
        <v>2970.9383248751196</v>
      </c>
      <c r="O16" s="80">
        <v>6</v>
      </c>
      <c r="P16" s="82">
        <v>9695.66872664324</v>
      </c>
      <c r="Q16" s="77">
        <v>0</v>
      </c>
      <c r="R16" s="82">
        <v>1548.756411298398</v>
      </c>
      <c r="S16" s="80">
        <v>1</v>
      </c>
    </row>
    <row r="17" spans="10:19" x14ac:dyDescent="0.25">
      <c r="J17" s="82">
        <v>3447.4506306864409</v>
      </c>
      <c r="K17" s="80">
        <v>12</v>
      </c>
      <c r="L17" s="82">
        <v>3183.987297020079</v>
      </c>
      <c r="M17" s="80">
        <v>18</v>
      </c>
      <c r="N17" s="82">
        <v>2991.1502279240926</v>
      </c>
      <c r="O17" s="80">
        <v>14</v>
      </c>
      <c r="P17" s="82">
        <v>9734.1646212450123</v>
      </c>
      <c r="Q17" s="77">
        <v>4</v>
      </c>
      <c r="R17" s="82">
        <v>1566.8518358328847</v>
      </c>
      <c r="S17" s="80">
        <v>0</v>
      </c>
    </row>
    <row r="18" spans="10:19" x14ac:dyDescent="0.25">
      <c r="J18" s="82">
        <v>3469.8711973424943</v>
      </c>
      <c r="K18" s="80">
        <v>12</v>
      </c>
      <c r="L18" s="82">
        <v>3206.1200232247347</v>
      </c>
      <c r="M18" s="80">
        <v>21</v>
      </c>
      <c r="N18" s="82">
        <v>3011.3621309730656</v>
      </c>
      <c r="O18" s="80">
        <v>26</v>
      </c>
      <c r="P18" s="82">
        <v>9772.6605158467846</v>
      </c>
      <c r="Q18" s="77">
        <v>4</v>
      </c>
      <c r="R18" s="82">
        <v>1584.9472603673712</v>
      </c>
      <c r="S18" s="80">
        <v>2</v>
      </c>
    </row>
    <row r="19" spans="10:19" x14ac:dyDescent="0.25">
      <c r="J19" s="82">
        <v>3492.291763998548</v>
      </c>
      <c r="K19" s="80">
        <v>27</v>
      </c>
      <c r="L19" s="82">
        <v>3228.2527494293904</v>
      </c>
      <c r="M19" s="80">
        <v>28</v>
      </c>
      <c r="N19" s="82">
        <v>3031.5740340220386</v>
      </c>
      <c r="O19" s="80">
        <v>36</v>
      </c>
      <c r="P19" s="82">
        <v>9811.1564104485569</v>
      </c>
      <c r="Q19" s="77">
        <v>9</v>
      </c>
      <c r="R19" s="82">
        <v>1603.0426849018579</v>
      </c>
      <c r="S19" s="80">
        <v>3</v>
      </c>
    </row>
    <row r="20" spans="10:19" x14ac:dyDescent="0.25">
      <c r="J20" s="82">
        <v>3514.7123306546014</v>
      </c>
      <c r="K20" s="80">
        <v>37</v>
      </c>
      <c r="L20" s="82">
        <v>3250.3854756340456</v>
      </c>
      <c r="M20" s="80">
        <v>36</v>
      </c>
      <c r="N20" s="82">
        <v>3051.7859370710116</v>
      </c>
      <c r="O20" s="80">
        <v>61</v>
      </c>
      <c r="P20" s="82">
        <v>9849.6523050503311</v>
      </c>
      <c r="Q20" s="77">
        <v>5</v>
      </c>
      <c r="R20" s="82">
        <v>1621.1381094363444</v>
      </c>
      <c r="S20" s="80">
        <v>8</v>
      </c>
    </row>
    <row r="21" spans="10:19" x14ac:dyDescent="0.25">
      <c r="J21" s="82">
        <v>3537.1328973106547</v>
      </c>
      <c r="K21" s="80">
        <v>36</v>
      </c>
      <c r="L21" s="82">
        <v>3272.5182018387013</v>
      </c>
      <c r="M21" s="80">
        <v>41</v>
      </c>
      <c r="N21" s="82">
        <v>3071.9978401199846</v>
      </c>
      <c r="O21" s="80">
        <v>47</v>
      </c>
      <c r="P21" s="82">
        <v>9888.1481996521034</v>
      </c>
      <c r="Q21" s="77">
        <v>28</v>
      </c>
      <c r="R21" s="82">
        <v>1639.2335339708311</v>
      </c>
      <c r="S21" s="80">
        <v>10</v>
      </c>
    </row>
    <row r="22" spans="10:19" x14ac:dyDescent="0.25">
      <c r="J22" s="82">
        <v>3559.553463966708</v>
      </c>
      <c r="K22" s="80">
        <v>49</v>
      </c>
      <c r="L22" s="82">
        <v>3294.6509280433565</v>
      </c>
      <c r="M22" s="80">
        <v>47</v>
      </c>
      <c r="N22" s="82">
        <v>3092.2097431689576</v>
      </c>
      <c r="O22" s="80">
        <v>51</v>
      </c>
      <c r="P22" s="82">
        <v>9926.6440942538757</v>
      </c>
      <c r="Q22" s="77">
        <v>22</v>
      </c>
      <c r="R22" s="82">
        <v>1657.3289585053176</v>
      </c>
      <c r="S22" s="80">
        <v>19</v>
      </c>
    </row>
    <row r="23" spans="10:19" x14ac:dyDescent="0.25">
      <c r="J23" s="82">
        <v>3581.9740306227613</v>
      </c>
      <c r="K23" s="80">
        <v>52</v>
      </c>
      <c r="L23" s="82">
        <v>3316.7836542480122</v>
      </c>
      <c r="M23" s="80">
        <v>68</v>
      </c>
      <c r="N23" s="82">
        <v>3112.4216462179306</v>
      </c>
      <c r="O23" s="80">
        <v>74</v>
      </c>
      <c r="P23" s="82">
        <v>9965.139988855648</v>
      </c>
      <c r="Q23" s="77">
        <v>29</v>
      </c>
      <c r="R23" s="82">
        <v>1675.4243830398041</v>
      </c>
      <c r="S23" s="80">
        <v>16</v>
      </c>
    </row>
    <row r="24" spans="10:19" x14ac:dyDescent="0.25">
      <c r="J24" s="82">
        <v>3604.3945972788147</v>
      </c>
      <c r="K24" s="80">
        <v>61</v>
      </c>
      <c r="L24" s="82">
        <v>3338.9163804526679</v>
      </c>
      <c r="M24" s="80">
        <v>81</v>
      </c>
      <c r="N24" s="82">
        <v>3132.6335492669036</v>
      </c>
      <c r="O24" s="80">
        <v>83</v>
      </c>
      <c r="P24" s="83">
        <v>10003.63588345742</v>
      </c>
      <c r="Q24" s="78">
        <v>31</v>
      </c>
      <c r="R24" s="82">
        <v>1693.5198075742908</v>
      </c>
      <c r="S24" s="80">
        <v>23</v>
      </c>
    </row>
    <row r="25" spans="10:19" x14ac:dyDescent="0.25">
      <c r="J25" s="82">
        <v>3626.815163934868</v>
      </c>
      <c r="K25" s="80">
        <v>72</v>
      </c>
      <c r="L25" s="82">
        <v>3361.0491066573231</v>
      </c>
      <c r="M25" s="80">
        <v>69</v>
      </c>
      <c r="N25" s="82">
        <v>3152.8454523158766</v>
      </c>
      <c r="O25" s="80">
        <v>76</v>
      </c>
      <c r="P25" s="83">
        <v>10042.131778059194</v>
      </c>
      <c r="Q25" s="78">
        <v>51</v>
      </c>
      <c r="R25" s="82">
        <v>1711.6152321087775</v>
      </c>
      <c r="S25" s="80">
        <v>30</v>
      </c>
    </row>
    <row r="26" spans="10:19" x14ac:dyDescent="0.25">
      <c r="J26" s="82">
        <v>3649.2357305909213</v>
      </c>
      <c r="K26" s="80">
        <v>55</v>
      </c>
      <c r="L26" s="82">
        <v>3383.1818328619788</v>
      </c>
      <c r="M26" s="80">
        <v>84</v>
      </c>
      <c r="N26" s="82">
        <v>3173.0573553648496</v>
      </c>
      <c r="O26" s="80">
        <v>60</v>
      </c>
      <c r="P26" s="83">
        <v>10080.627672660967</v>
      </c>
      <c r="Q26" s="78">
        <v>57</v>
      </c>
      <c r="R26" s="82">
        <v>1729.710656643264</v>
      </c>
      <c r="S26" s="80">
        <v>39</v>
      </c>
    </row>
    <row r="27" spans="10:19" x14ac:dyDescent="0.25">
      <c r="J27" s="82">
        <v>3671.6562972469746</v>
      </c>
      <c r="K27" s="80">
        <v>75</v>
      </c>
      <c r="L27" s="82">
        <v>3405.3145590666345</v>
      </c>
      <c r="M27" s="80">
        <v>91</v>
      </c>
      <c r="N27" s="82">
        <v>3193.2692584138231</v>
      </c>
      <c r="O27" s="80">
        <v>84</v>
      </c>
      <c r="P27" s="83">
        <v>10119.123567262739</v>
      </c>
      <c r="Q27" s="78">
        <v>73</v>
      </c>
      <c r="R27" s="82">
        <v>1747.8060811777505</v>
      </c>
      <c r="S27" s="80">
        <v>49</v>
      </c>
    </row>
    <row r="28" spans="10:19" x14ac:dyDescent="0.25">
      <c r="J28" s="82">
        <v>3694.076863903028</v>
      </c>
      <c r="K28" s="80">
        <v>64</v>
      </c>
      <c r="L28" s="82">
        <v>3427.4472852712897</v>
      </c>
      <c r="M28" s="80">
        <v>66</v>
      </c>
      <c r="N28" s="82">
        <v>3213.4811614627961</v>
      </c>
      <c r="O28" s="80">
        <v>72</v>
      </c>
      <c r="P28" s="83">
        <v>10157.619461864511</v>
      </c>
      <c r="Q28" s="78">
        <v>74</v>
      </c>
      <c r="R28" s="82">
        <v>1765.9015057122372</v>
      </c>
      <c r="S28" s="80">
        <v>43</v>
      </c>
    </row>
    <row r="29" spans="10:19" x14ac:dyDescent="0.25">
      <c r="J29" s="82">
        <v>3716.4974305590813</v>
      </c>
      <c r="K29" s="80">
        <v>78</v>
      </c>
      <c r="L29" s="82">
        <v>3449.5800114759454</v>
      </c>
      <c r="M29" s="80">
        <v>64</v>
      </c>
      <c r="N29" s="82">
        <v>3233.6930645117691</v>
      </c>
      <c r="O29" s="80">
        <v>70</v>
      </c>
      <c r="P29" s="83">
        <v>10196.115356466285</v>
      </c>
      <c r="Q29" s="78">
        <v>69</v>
      </c>
      <c r="R29" s="82">
        <v>1783.9969302467237</v>
      </c>
      <c r="S29" s="80">
        <v>60</v>
      </c>
    </row>
    <row r="30" spans="10:19" x14ac:dyDescent="0.25">
      <c r="J30" s="82">
        <v>3738.9179972151351</v>
      </c>
      <c r="K30" s="80">
        <v>67</v>
      </c>
      <c r="L30" s="82">
        <v>3471.7127376806006</v>
      </c>
      <c r="M30" s="80">
        <v>77</v>
      </c>
      <c r="N30" s="82">
        <v>3253.9049675607421</v>
      </c>
      <c r="O30" s="80">
        <v>59</v>
      </c>
      <c r="P30" s="83">
        <v>10234.611251068058</v>
      </c>
      <c r="Q30" s="78">
        <v>78</v>
      </c>
      <c r="R30" s="82">
        <v>1802.0923547812104</v>
      </c>
      <c r="S30" s="80">
        <v>73</v>
      </c>
    </row>
    <row r="31" spans="10:19" x14ac:dyDescent="0.25">
      <c r="J31" s="82">
        <v>3761.3385638711884</v>
      </c>
      <c r="K31" s="80">
        <v>70</v>
      </c>
      <c r="L31" s="82">
        <v>3493.8454638852563</v>
      </c>
      <c r="M31" s="80">
        <v>38</v>
      </c>
      <c r="N31" s="82">
        <v>3274.1168706097151</v>
      </c>
      <c r="O31" s="80">
        <v>49</v>
      </c>
      <c r="P31" s="83">
        <v>10273.10714566983</v>
      </c>
      <c r="Q31" s="78">
        <v>86</v>
      </c>
      <c r="R31" s="82">
        <v>1820.1877793156968</v>
      </c>
      <c r="S31" s="80">
        <v>76</v>
      </c>
    </row>
    <row r="32" spans="10:19" x14ac:dyDescent="0.25">
      <c r="J32" s="82">
        <v>3783.7591305272417</v>
      </c>
      <c r="K32" s="80">
        <v>57</v>
      </c>
      <c r="L32" s="82">
        <v>3515.978190089912</v>
      </c>
      <c r="M32" s="80">
        <v>38</v>
      </c>
      <c r="N32" s="82">
        <v>3294.3287736586881</v>
      </c>
      <c r="O32" s="80">
        <v>33</v>
      </c>
      <c r="P32" s="83">
        <v>10311.603040271602</v>
      </c>
      <c r="Q32" s="78">
        <v>77</v>
      </c>
      <c r="R32" s="82">
        <v>1838.2832038501833</v>
      </c>
      <c r="S32" s="80">
        <v>84</v>
      </c>
    </row>
    <row r="33" spans="10:19" x14ac:dyDescent="0.25">
      <c r="J33" s="82">
        <v>3806.179697183295</v>
      </c>
      <c r="K33" s="80">
        <v>34</v>
      </c>
      <c r="L33" s="82">
        <v>3538.1109162945672</v>
      </c>
      <c r="M33" s="80">
        <v>46</v>
      </c>
      <c r="N33" s="82">
        <v>3314.5406767076611</v>
      </c>
      <c r="O33" s="80">
        <v>26</v>
      </c>
      <c r="P33" s="83">
        <v>10350.098934873375</v>
      </c>
      <c r="Q33" s="78">
        <v>57</v>
      </c>
      <c r="R33" s="82">
        <v>1856.37862838467</v>
      </c>
      <c r="S33" s="80">
        <v>79</v>
      </c>
    </row>
    <row r="34" spans="10:19" x14ac:dyDescent="0.25">
      <c r="J34" s="82">
        <v>3828.6002638393484</v>
      </c>
      <c r="K34" s="80">
        <v>36</v>
      </c>
      <c r="L34" s="82">
        <v>3560.2436424992229</v>
      </c>
      <c r="M34" s="80">
        <v>25</v>
      </c>
      <c r="N34" s="82">
        <v>3334.7525797566341</v>
      </c>
      <c r="O34" s="80">
        <v>23</v>
      </c>
      <c r="P34" s="83">
        <v>10388.594829475149</v>
      </c>
      <c r="Q34" s="78">
        <v>65</v>
      </c>
      <c r="R34" s="82">
        <v>1874.4740529191567</v>
      </c>
      <c r="S34" s="80">
        <v>78</v>
      </c>
    </row>
    <row r="35" spans="10:19" x14ac:dyDescent="0.25">
      <c r="J35" s="82">
        <v>3851.0208304954017</v>
      </c>
      <c r="K35" s="80">
        <v>17</v>
      </c>
      <c r="L35" s="82">
        <v>3582.3763687038781</v>
      </c>
      <c r="M35" s="80">
        <v>13</v>
      </c>
      <c r="N35" s="82">
        <v>3354.9644828056071</v>
      </c>
      <c r="O35" s="80">
        <v>18</v>
      </c>
      <c r="P35" s="83">
        <v>10427.090724076921</v>
      </c>
      <c r="Q35" s="78">
        <v>53</v>
      </c>
      <c r="R35" s="82">
        <v>1892.5694774536432</v>
      </c>
      <c r="S35" s="80">
        <v>83</v>
      </c>
    </row>
    <row r="36" spans="10:19" x14ac:dyDescent="0.25">
      <c r="J36" s="82">
        <v>3873.441397151455</v>
      </c>
      <c r="K36" s="80">
        <v>20</v>
      </c>
      <c r="L36" s="82">
        <v>3604.5090949085338</v>
      </c>
      <c r="M36" s="80">
        <v>16</v>
      </c>
      <c r="N36" s="82">
        <v>3375.1763858545801</v>
      </c>
      <c r="O36" s="80">
        <v>13</v>
      </c>
      <c r="P36" s="83">
        <v>10465.586618678693</v>
      </c>
      <c r="Q36" s="78">
        <v>38</v>
      </c>
      <c r="R36" s="82">
        <v>1910.6649019881297</v>
      </c>
      <c r="S36" s="80">
        <v>49</v>
      </c>
    </row>
    <row r="37" spans="10:19" x14ac:dyDescent="0.25">
      <c r="J37" s="82">
        <v>3895.8619638075083</v>
      </c>
      <c r="K37" s="80">
        <v>13</v>
      </c>
      <c r="L37" s="82">
        <v>3626.6418211131895</v>
      </c>
      <c r="M37" s="80">
        <v>8</v>
      </c>
      <c r="N37" s="82">
        <v>3395.3882889035531</v>
      </c>
      <c r="O37" s="80">
        <v>1</v>
      </c>
      <c r="P37" s="83">
        <v>10504.082513280466</v>
      </c>
      <c r="Q37" s="78">
        <v>26</v>
      </c>
      <c r="R37" s="82">
        <v>1928.7603265226164</v>
      </c>
      <c r="S37" s="80">
        <v>51</v>
      </c>
    </row>
    <row r="38" spans="10:19" x14ac:dyDescent="0.25">
      <c r="J38" s="82">
        <v>3918.2825304635617</v>
      </c>
      <c r="K38" s="80">
        <v>9</v>
      </c>
      <c r="L38" s="82">
        <v>3648.7745473178447</v>
      </c>
      <c r="M38" s="80">
        <v>4</v>
      </c>
      <c r="N38" s="82">
        <v>3415.6001919525261</v>
      </c>
      <c r="O38" s="80">
        <v>3</v>
      </c>
      <c r="P38" s="83">
        <v>10542.57840788224</v>
      </c>
      <c r="Q38" s="78">
        <v>23</v>
      </c>
      <c r="R38" s="82">
        <v>1946.8557510571029</v>
      </c>
      <c r="S38" s="80">
        <v>38</v>
      </c>
    </row>
    <row r="39" spans="10:19" x14ac:dyDescent="0.25">
      <c r="J39" s="82">
        <v>3940.7030971196154</v>
      </c>
      <c r="K39" s="80">
        <v>13</v>
      </c>
      <c r="L39" s="82">
        <v>3670.9072735225004</v>
      </c>
      <c r="M39" s="80">
        <v>5</v>
      </c>
      <c r="N39" s="82">
        <v>3435.8120950014991</v>
      </c>
      <c r="O39" s="80">
        <v>3</v>
      </c>
      <c r="P39" s="83">
        <v>10581.074302484012</v>
      </c>
      <c r="Q39" s="78">
        <v>15</v>
      </c>
      <c r="R39" s="82">
        <v>1964.9511755915896</v>
      </c>
      <c r="S39" s="80">
        <v>29</v>
      </c>
    </row>
    <row r="40" spans="10:19" x14ac:dyDescent="0.25">
      <c r="J40" s="82">
        <v>3963.1236637756683</v>
      </c>
      <c r="K40" s="80">
        <v>7</v>
      </c>
      <c r="L40" s="82">
        <v>3693.0399997271561</v>
      </c>
      <c r="M40" s="80">
        <v>2</v>
      </c>
      <c r="N40" s="82">
        <v>3456.0239980504721</v>
      </c>
      <c r="O40" s="80">
        <v>2</v>
      </c>
      <c r="P40" s="83">
        <v>10619.570197085784</v>
      </c>
      <c r="Q40" s="78">
        <v>8</v>
      </c>
      <c r="R40" s="82">
        <v>1983.0466001260761</v>
      </c>
      <c r="S40" s="80">
        <v>15</v>
      </c>
    </row>
    <row r="41" spans="10:19" x14ac:dyDescent="0.25">
      <c r="J41" s="82">
        <v>3985.5442304317221</v>
      </c>
      <c r="K41" s="80">
        <v>5</v>
      </c>
      <c r="L41" s="82">
        <v>3715.1727259318113</v>
      </c>
      <c r="M41" s="80">
        <v>0</v>
      </c>
      <c r="N41" s="82">
        <v>3476.2359010994451</v>
      </c>
      <c r="O41" s="80">
        <v>2</v>
      </c>
      <c r="P41" s="83">
        <v>10658.066091687557</v>
      </c>
      <c r="Q41" s="78">
        <v>10</v>
      </c>
      <c r="R41" s="82">
        <v>2001.1420246605628</v>
      </c>
      <c r="S41" s="80">
        <v>16</v>
      </c>
    </row>
    <row r="42" spans="10:19" x14ac:dyDescent="0.25">
      <c r="J42" s="83">
        <v>4007.9647970877754</v>
      </c>
      <c r="K42" s="81">
        <v>2</v>
      </c>
      <c r="L42" s="82">
        <v>3737.305452136467</v>
      </c>
      <c r="M42" s="80">
        <v>1</v>
      </c>
      <c r="N42" s="82">
        <v>3496.4478041484181</v>
      </c>
      <c r="O42" s="80">
        <v>1</v>
      </c>
      <c r="P42" s="83">
        <v>10696.561986289331</v>
      </c>
      <c r="Q42" s="78">
        <v>4</v>
      </c>
      <c r="R42" s="82">
        <v>2019.2374491950493</v>
      </c>
      <c r="S42" s="80">
        <v>11</v>
      </c>
    </row>
    <row r="43" spans="10:19" x14ac:dyDescent="0.25">
      <c r="J43" s="83">
        <v>4030.3853637438287</v>
      </c>
      <c r="K43" s="81">
        <v>2</v>
      </c>
      <c r="L43" s="82">
        <v>3759.4381783411222</v>
      </c>
      <c r="M43" s="80">
        <v>0</v>
      </c>
      <c r="N43" s="82">
        <v>3516.6597071973911</v>
      </c>
      <c r="O43" s="80">
        <v>0</v>
      </c>
      <c r="P43" s="83">
        <v>10735.057880891103</v>
      </c>
      <c r="Q43" s="78">
        <v>1</v>
      </c>
      <c r="R43" s="82">
        <v>2037.332873729536</v>
      </c>
      <c r="S43" s="80">
        <v>5</v>
      </c>
    </row>
    <row r="44" spans="10:19" x14ac:dyDescent="0.25">
      <c r="J44" s="84" t="s">
        <v>73</v>
      </c>
      <c r="K44" s="79">
        <v>4</v>
      </c>
      <c r="L44" s="84" t="s">
        <v>73</v>
      </c>
      <c r="M44" s="87">
        <v>1</v>
      </c>
      <c r="N44" s="84" t="s">
        <v>73</v>
      </c>
      <c r="O44" s="87">
        <v>0</v>
      </c>
      <c r="P44" s="88" t="s">
        <v>73</v>
      </c>
      <c r="Q44" s="89">
        <v>3</v>
      </c>
      <c r="R44" s="84" t="s">
        <v>73</v>
      </c>
      <c r="S44" s="87">
        <v>10</v>
      </c>
    </row>
    <row r="90" spans="1:3" x14ac:dyDescent="0.25">
      <c r="A90" s="198"/>
      <c r="B90" s="198"/>
      <c r="C90" s="60" t="s">
        <v>5</v>
      </c>
    </row>
    <row r="91" spans="1:3" x14ac:dyDescent="0.25">
      <c r="A91" s="199" t="s">
        <v>184</v>
      </c>
      <c r="B91" s="199"/>
      <c r="C91" s="194">
        <f ca="1">AVERAGE('Q2-Simulation'!U87:U1086)</f>
        <v>7.6419213973799124E-2</v>
      </c>
    </row>
    <row r="92" spans="1:3" ht="30" customHeight="1" x14ac:dyDescent="0.25">
      <c r="A92" s="200" t="s">
        <v>185</v>
      </c>
      <c r="B92" s="201"/>
      <c r="C92" s="195">
        <f>C87+1.96*C88/SQRT(1000)</f>
        <v>0</v>
      </c>
    </row>
    <row r="93" spans="1:3" ht="28.5" customHeight="1" x14ac:dyDescent="0.25">
      <c r="A93" s="200" t="s">
        <v>186</v>
      </c>
      <c r="B93" s="201"/>
      <c r="C93" s="195">
        <f t="shared" ref="C93" si="2">C87-1.96*C88/SQRT(1000)</f>
        <v>0</v>
      </c>
    </row>
    <row r="94" spans="1:3" x14ac:dyDescent="0.25">
      <c r="A94" s="197" t="s">
        <v>71</v>
      </c>
      <c r="B94" s="197"/>
      <c r="C94" s="195">
        <f>SUMPRODUCT('Q2'!A98:A109,Q2_sample!F130:F141)</f>
        <v>0</v>
      </c>
    </row>
  </sheetData>
  <mergeCells count="11">
    <mergeCell ref="A94:B94"/>
    <mergeCell ref="A91:B91"/>
    <mergeCell ref="A90:B90"/>
    <mergeCell ref="A92:B92"/>
    <mergeCell ref="A93:B93"/>
    <mergeCell ref="R11:S11"/>
    <mergeCell ref="B15:D15"/>
    <mergeCell ref="J11:K11"/>
    <mergeCell ref="L11:M11"/>
    <mergeCell ref="N11:O11"/>
    <mergeCell ref="P11:Q11"/>
  </mergeCells>
  <phoneticPr fontId="1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B15E6-1EAD-409C-B6B7-00CBC21069CB}">
  <dimension ref="A1:AY58"/>
  <sheetViews>
    <sheetView topLeftCell="A29" workbookViewId="0">
      <selection activeCell="I43" sqref="I43"/>
    </sheetView>
  </sheetViews>
  <sheetFormatPr defaultColWidth="8.85546875" defaultRowHeight="15" x14ac:dyDescent="0.25"/>
  <cols>
    <col min="1" max="1" width="15" style="2" customWidth="1"/>
    <col min="2" max="2" width="19.28515625" bestFit="1" customWidth="1"/>
    <col min="3" max="3" width="13.42578125" bestFit="1" customWidth="1"/>
    <col min="4" max="6" width="13.7109375" customWidth="1"/>
    <col min="7" max="7" width="10.42578125" customWidth="1"/>
    <col min="9" max="9" width="13.42578125" bestFit="1" customWidth="1"/>
    <col min="10" max="10" width="19.28515625" bestFit="1" customWidth="1"/>
    <col min="11" max="11" width="12.140625" bestFit="1" customWidth="1"/>
    <col min="12" max="12" width="11.140625" bestFit="1" customWidth="1"/>
    <col min="20" max="20" width="12.7109375" bestFit="1" customWidth="1"/>
    <col min="21" max="21" width="19.28515625" bestFit="1" customWidth="1"/>
    <col min="22" max="22" width="12.140625" bestFit="1" customWidth="1"/>
    <col min="31" max="31" width="12.7109375" bestFit="1" customWidth="1"/>
    <col min="32" max="32" width="19.28515625" bestFit="1" customWidth="1"/>
    <col min="33" max="33" width="12.140625" bestFit="1" customWidth="1"/>
    <col min="42" max="42" width="12.7109375" bestFit="1" customWidth="1"/>
    <col min="43" max="43" width="19.28515625" bestFit="1" customWidth="1"/>
    <col min="44" max="44" width="6.42578125" bestFit="1" customWidth="1"/>
  </cols>
  <sheetData>
    <row r="1" spans="1:51" x14ac:dyDescent="0.25">
      <c r="A1" s="176" t="s">
        <v>80</v>
      </c>
      <c r="B1" s="177"/>
      <c r="C1" s="177"/>
      <c r="D1" s="177"/>
      <c r="E1" s="177"/>
      <c r="F1" s="177"/>
      <c r="G1" s="177"/>
      <c r="H1" s="177"/>
      <c r="I1" s="177"/>
      <c r="J1" s="177"/>
    </row>
    <row r="2" spans="1:51" x14ac:dyDescent="0.25">
      <c r="A2"/>
    </row>
    <row r="3" spans="1:51" x14ac:dyDescent="0.25">
      <c r="A3" s="92" t="s">
        <v>81</v>
      </c>
      <c r="B3" s="92"/>
      <c r="C3" s="92"/>
      <c r="D3" s="92"/>
      <c r="E3" s="92"/>
      <c r="F3" s="92"/>
      <c r="G3" s="92"/>
      <c r="H3" s="92"/>
      <c r="I3" s="93"/>
      <c r="J3" s="93"/>
    </row>
    <row r="4" spans="1:51" x14ac:dyDescent="0.25">
      <c r="A4" s="92" t="s">
        <v>82</v>
      </c>
      <c r="B4" s="92"/>
      <c r="C4" s="92"/>
      <c r="D4" s="92"/>
      <c r="E4" s="92"/>
      <c r="F4" s="92"/>
      <c r="G4" s="92"/>
      <c r="H4" s="92"/>
      <c r="I4" s="93"/>
      <c r="J4" s="93"/>
    </row>
    <row r="5" spans="1:51" x14ac:dyDescent="0.25">
      <c r="A5" s="1" t="s">
        <v>18</v>
      </c>
      <c r="D5" s="148" t="s">
        <v>27</v>
      </c>
      <c r="E5" s="148"/>
      <c r="F5" s="148"/>
      <c r="G5" s="148"/>
      <c r="I5" s="14" t="s">
        <v>18</v>
      </c>
      <c r="J5" s="163" t="s">
        <v>27</v>
      </c>
      <c r="K5" s="163"/>
      <c r="L5" s="153" t="s">
        <v>32</v>
      </c>
      <c r="M5" s="153"/>
      <c r="N5" s="153"/>
      <c r="O5" s="153"/>
      <c r="P5" s="153"/>
      <c r="Q5" s="153"/>
      <c r="R5" s="153"/>
      <c r="T5" s="14" t="s">
        <v>18</v>
      </c>
      <c r="U5" s="21"/>
      <c r="V5" s="21"/>
      <c r="W5" s="153" t="s">
        <v>32</v>
      </c>
      <c r="X5" s="153"/>
      <c r="Y5" s="153"/>
      <c r="Z5" s="153"/>
      <c r="AA5" s="153"/>
      <c r="AB5" s="153"/>
      <c r="AC5" s="153"/>
      <c r="AE5" s="14" t="s">
        <v>18</v>
      </c>
      <c r="AF5" s="21"/>
      <c r="AG5" s="21"/>
      <c r="AH5" s="153" t="s">
        <v>32</v>
      </c>
      <c r="AI5" s="153"/>
      <c r="AJ5" s="153"/>
      <c r="AK5" s="153"/>
      <c r="AL5" s="153"/>
      <c r="AM5" s="153"/>
      <c r="AN5" s="153"/>
      <c r="AP5" s="152" t="s">
        <v>0</v>
      </c>
      <c r="AQ5" s="152" t="s">
        <v>1</v>
      </c>
      <c r="AR5" s="21"/>
      <c r="AS5" s="153" t="s">
        <v>32</v>
      </c>
      <c r="AT5" s="153"/>
      <c r="AU5" s="153"/>
      <c r="AV5" s="153"/>
      <c r="AW5" s="153"/>
      <c r="AX5" s="153"/>
      <c r="AY5" s="153"/>
    </row>
    <row r="6" spans="1:51" ht="33" customHeight="1" x14ac:dyDescent="0.25">
      <c r="A6" s="30" t="s">
        <v>0</v>
      </c>
      <c r="B6" s="30" t="s">
        <v>1</v>
      </c>
      <c r="C6" s="90" t="s">
        <v>83</v>
      </c>
      <c r="D6" s="90" t="s">
        <v>84</v>
      </c>
      <c r="E6" s="90" t="s">
        <v>85</v>
      </c>
      <c r="F6" s="90" t="s">
        <v>86</v>
      </c>
      <c r="G6" s="3"/>
      <c r="I6" s="15" t="s">
        <v>0</v>
      </c>
      <c r="J6" s="15" t="s">
        <v>1</v>
      </c>
      <c r="K6" s="17" t="s">
        <v>2</v>
      </c>
      <c r="L6" s="18" t="s">
        <v>33</v>
      </c>
      <c r="M6" s="18" t="s">
        <v>34</v>
      </c>
      <c r="N6" s="18" t="s">
        <v>35</v>
      </c>
      <c r="O6" s="18" t="s">
        <v>36</v>
      </c>
      <c r="P6" s="18" t="s">
        <v>37</v>
      </c>
      <c r="Q6" s="18" t="s">
        <v>38</v>
      </c>
      <c r="R6" s="18" t="s">
        <v>39</v>
      </c>
      <c r="T6" s="15" t="s">
        <v>0</v>
      </c>
      <c r="U6" s="15" t="s">
        <v>1</v>
      </c>
      <c r="V6" s="17" t="s">
        <v>3</v>
      </c>
      <c r="W6" s="18" t="s">
        <v>33</v>
      </c>
      <c r="X6" s="18" t="s">
        <v>34</v>
      </c>
      <c r="Y6" s="18" t="s">
        <v>35</v>
      </c>
      <c r="Z6" s="18" t="s">
        <v>36</v>
      </c>
      <c r="AA6" s="18" t="s">
        <v>37</v>
      </c>
      <c r="AB6" s="18" t="s">
        <v>38</v>
      </c>
      <c r="AC6" s="18" t="s">
        <v>39</v>
      </c>
      <c r="AE6" s="15" t="s">
        <v>0</v>
      </c>
      <c r="AF6" s="15" t="s">
        <v>1</v>
      </c>
      <c r="AG6" s="17" t="s">
        <v>4</v>
      </c>
      <c r="AH6" s="18" t="s">
        <v>33</v>
      </c>
      <c r="AI6" s="18" t="s">
        <v>34</v>
      </c>
      <c r="AJ6" s="18" t="s">
        <v>35</v>
      </c>
      <c r="AK6" s="18" t="s">
        <v>36</v>
      </c>
      <c r="AL6" s="18" t="s">
        <v>37</v>
      </c>
      <c r="AM6" s="18" t="s">
        <v>38</v>
      </c>
      <c r="AN6" s="18" t="s">
        <v>39</v>
      </c>
      <c r="AP6" s="152"/>
      <c r="AQ6" s="152"/>
      <c r="AR6" s="18" t="s">
        <v>5</v>
      </c>
      <c r="AS6" s="18" t="s">
        <v>33</v>
      </c>
      <c r="AT6" s="18" t="s">
        <v>34</v>
      </c>
      <c r="AU6" s="18" t="s">
        <v>35</v>
      </c>
      <c r="AV6" s="18" t="s">
        <v>36</v>
      </c>
      <c r="AW6" s="18" t="s">
        <v>37</v>
      </c>
      <c r="AX6" s="18" t="s">
        <v>38</v>
      </c>
      <c r="AY6" s="18" t="s">
        <v>39</v>
      </c>
    </row>
    <row r="7" spans="1:51" x14ac:dyDescent="0.25">
      <c r="A7" s="30">
        <v>1</v>
      </c>
      <c r="B7" s="30" t="s">
        <v>6</v>
      </c>
      <c r="C7" s="12">
        <v>256.25</v>
      </c>
      <c r="D7" s="12">
        <v>102.5</v>
      </c>
      <c r="E7" s="12">
        <v>102.5</v>
      </c>
      <c r="F7" s="12">
        <v>59.5</v>
      </c>
      <c r="G7" s="9"/>
      <c r="I7" s="15">
        <v>1</v>
      </c>
      <c r="J7" s="15" t="s">
        <v>6</v>
      </c>
      <c r="K7" s="94">
        <v>250</v>
      </c>
      <c r="L7" s="20">
        <f>K7*(1-0.15)</f>
        <v>212.5</v>
      </c>
      <c r="M7" s="20">
        <f>K7*(1+0.3)</f>
        <v>325</v>
      </c>
      <c r="N7" s="20">
        <f>K7</f>
        <v>250</v>
      </c>
      <c r="O7" s="95">
        <f>(L7+M7+4*N7)/6</f>
        <v>256.25</v>
      </c>
      <c r="P7" s="20">
        <f>6*(O7-L7)/(M7-L7)</f>
        <v>2.3333333333333335</v>
      </c>
      <c r="Q7" s="20">
        <f>6*(M7-O7)/(M7-L7)</f>
        <v>3.6666666666666665</v>
      </c>
      <c r="R7" s="20">
        <f t="shared" ref="R7:R18" ca="1" si="0">L7+BETAINV(RAND(),P7,Q7)*(M7-L7)</f>
        <v>241.88731289026896</v>
      </c>
      <c r="T7" s="15">
        <v>1</v>
      </c>
      <c r="U7" s="15" t="s">
        <v>6</v>
      </c>
      <c r="V7" s="94">
        <v>100</v>
      </c>
      <c r="W7" s="20">
        <f t="shared" ref="W7:W18" si="1">V7*(1-0.15)</f>
        <v>85</v>
      </c>
      <c r="X7" s="20">
        <f t="shared" ref="X7:X18" si="2">V7*(1+0.3)</f>
        <v>130</v>
      </c>
      <c r="Y7" s="20">
        <f t="shared" ref="Y7:Y18" si="3">V7</f>
        <v>100</v>
      </c>
      <c r="Z7" s="95">
        <f t="shared" ref="Z7:Z18" si="4">(W7+X7+4*Y7)/6</f>
        <v>102.5</v>
      </c>
      <c r="AA7" s="20">
        <f t="shared" ref="AA7:AA18" si="5">6*(Z7-W7)/(X7-W7)</f>
        <v>2.3333333333333335</v>
      </c>
      <c r="AB7" s="20">
        <f t="shared" ref="AB7:AB18" si="6">6*(X7-Z7)/(X7-W7)</f>
        <v>3.6666666666666665</v>
      </c>
      <c r="AC7" s="20">
        <f t="shared" ref="AC7:AC18" ca="1" si="7">W7+BETAINV(RAND(),AA7,AB7)*(X7-W7)</f>
        <v>86.785130625520139</v>
      </c>
      <c r="AE7" s="15">
        <v>1</v>
      </c>
      <c r="AF7" s="15" t="s">
        <v>6</v>
      </c>
      <c r="AG7" s="94">
        <v>100</v>
      </c>
      <c r="AH7" s="20">
        <f t="shared" ref="AH7:AH18" si="8">AG7*(1-0.15)</f>
        <v>85</v>
      </c>
      <c r="AI7" s="20">
        <f t="shared" ref="AI7:AI18" si="9">AG7*(1+0.3)</f>
        <v>130</v>
      </c>
      <c r="AJ7" s="20">
        <f t="shared" ref="AJ7:AJ18" si="10">AG7</f>
        <v>100</v>
      </c>
      <c r="AK7" s="95">
        <f t="shared" ref="AK7:AK18" si="11">(AH7+AI7+4*AJ7)/6</f>
        <v>102.5</v>
      </c>
      <c r="AL7" s="20">
        <f t="shared" ref="AL7:AL18" si="12">6*(AK7-AH7)/(AI7-AH7)</f>
        <v>2.3333333333333335</v>
      </c>
      <c r="AM7" s="20">
        <f t="shared" ref="AM7:AM18" si="13">6*(AI7-AK7)/(AI7-AH7)</f>
        <v>3.6666666666666665</v>
      </c>
      <c r="AN7" s="20">
        <f ca="1">AH7+BETAINV(RAND(),AL7,AM7)*(AI7-AH7)</f>
        <v>94.232167505421202</v>
      </c>
      <c r="AP7" s="22">
        <v>1</v>
      </c>
      <c r="AQ7" s="22" t="s">
        <v>6</v>
      </c>
      <c r="AR7" s="94">
        <v>60</v>
      </c>
      <c r="AS7" s="20">
        <f>AR7*(1-0.2)</f>
        <v>48</v>
      </c>
      <c r="AT7" s="20">
        <f>AR7*(1+0.15)</f>
        <v>69</v>
      </c>
      <c r="AU7" s="20">
        <f>AR7</f>
        <v>60</v>
      </c>
      <c r="AV7" s="95">
        <f>(AS7+AT7+4*AU7)/6</f>
        <v>59.5</v>
      </c>
      <c r="AW7" s="20">
        <f>6*(AV7-AS7)/(AT7-AS7)</f>
        <v>3.2857142857142856</v>
      </c>
      <c r="AX7" s="20">
        <f>6*(AT7-AV7)/(AT7-AS7)</f>
        <v>2.7142857142857144</v>
      </c>
      <c r="AY7" s="21">
        <f ca="1">AS7+BETAINV(RAND(),AW7,AX7)*(AT7-AS7)</f>
        <v>61.049701038769427</v>
      </c>
    </row>
    <row r="8" spans="1:51" x14ac:dyDescent="0.25">
      <c r="A8" s="30">
        <v>2</v>
      </c>
      <c r="B8" s="30" t="s">
        <v>6</v>
      </c>
      <c r="C8" s="12">
        <v>169.125</v>
      </c>
      <c r="D8" s="12">
        <v>101.47500000000001</v>
      </c>
      <c r="E8" s="12">
        <v>101.47500000000001</v>
      </c>
      <c r="F8" s="12">
        <v>58.905000000000008</v>
      </c>
      <c r="G8" s="9"/>
      <c r="I8" s="15">
        <v>2</v>
      </c>
      <c r="J8" s="15" t="s">
        <v>6</v>
      </c>
      <c r="K8" s="94">
        <v>165</v>
      </c>
      <c r="L8" s="20">
        <f t="shared" ref="L8:L18" si="14">K8*(1-0.15)</f>
        <v>140.25</v>
      </c>
      <c r="M8" s="20">
        <f t="shared" ref="M8:M18" si="15">K8*(1+0.3)</f>
        <v>214.5</v>
      </c>
      <c r="N8" s="20">
        <f t="shared" ref="N8:N18" si="16">K8</f>
        <v>165</v>
      </c>
      <c r="O8" s="95">
        <f t="shared" ref="O8:O18" si="17">(L8+M8+4*N8)/6</f>
        <v>169.125</v>
      </c>
      <c r="P8" s="20">
        <f t="shared" ref="P8:P18" si="18">6*(O8-L8)/(M8-L8)</f>
        <v>2.3333333333333335</v>
      </c>
      <c r="Q8" s="20">
        <f t="shared" ref="Q8:Q18" si="19">6*(M8-O8)/(M8-L8)</f>
        <v>3.6666666666666665</v>
      </c>
      <c r="R8" s="20">
        <f t="shared" ca="1" si="0"/>
        <v>198.60174441449078</v>
      </c>
      <c r="T8" s="15">
        <v>2</v>
      </c>
      <c r="U8" s="15" t="s">
        <v>6</v>
      </c>
      <c r="V8" s="94">
        <v>99</v>
      </c>
      <c r="W8" s="20">
        <f t="shared" si="1"/>
        <v>84.149999999999991</v>
      </c>
      <c r="X8" s="20">
        <f t="shared" si="2"/>
        <v>128.70000000000002</v>
      </c>
      <c r="Y8" s="20">
        <f t="shared" si="3"/>
        <v>99</v>
      </c>
      <c r="Z8" s="95">
        <f t="shared" si="4"/>
        <v>101.47500000000001</v>
      </c>
      <c r="AA8" s="20">
        <f t="shared" si="5"/>
        <v>2.3333333333333344</v>
      </c>
      <c r="AB8" s="20">
        <f t="shared" si="6"/>
        <v>3.6666666666666656</v>
      </c>
      <c r="AC8" s="20">
        <f t="shared" ca="1" si="7"/>
        <v>100.33317552976924</v>
      </c>
      <c r="AE8" s="15">
        <v>2</v>
      </c>
      <c r="AF8" s="15" t="s">
        <v>6</v>
      </c>
      <c r="AG8" s="94">
        <v>99</v>
      </c>
      <c r="AH8" s="20">
        <f t="shared" si="8"/>
        <v>84.149999999999991</v>
      </c>
      <c r="AI8" s="20">
        <f t="shared" si="9"/>
        <v>128.70000000000002</v>
      </c>
      <c r="AJ8" s="20">
        <f t="shared" si="10"/>
        <v>99</v>
      </c>
      <c r="AK8" s="95">
        <f t="shared" si="11"/>
        <v>101.47500000000001</v>
      </c>
      <c r="AL8" s="20">
        <f t="shared" si="12"/>
        <v>2.3333333333333344</v>
      </c>
      <c r="AM8" s="20">
        <f t="shared" si="13"/>
        <v>3.6666666666666656</v>
      </c>
      <c r="AN8" s="20">
        <f t="shared" ref="AN8:AN18" ca="1" si="20">AH8+BETAINV(RAND(),AL8,AM8)*(AI8-AH8)</f>
        <v>110.88226841148321</v>
      </c>
      <c r="AP8" s="22">
        <v>2</v>
      </c>
      <c r="AQ8" s="22" t="s">
        <v>6</v>
      </c>
      <c r="AR8" s="94">
        <v>59.400000000000006</v>
      </c>
      <c r="AS8" s="20">
        <f t="shared" ref="AS8:AS18" si="21">AR8*(1-0.2)</f>
        <v>47.52000000000001</v>
      </c>
      <c r="AT8" s="20">
        <f t="shared" ref="AT8:AT18" si="22">AR8*(1+0.15)</f>
        <v>68.31</v>
      </c>
      <c r="AU8" s="20">
        <f t="shared" ref="AU8:AU18" si="23">AR8</f>
        <v>59.400000000000006</v>
      </c>
      <c r="AV8" s="95">
        <f t="shared" ref="AV8:AV18" si="24">(AS8+AT8+4*AU8)/6</f>
        <v>58.905000000000008</v>
      </c>
      <c r="AW8" s="20">
        <f t="shared" ref="AW8:AW18" si="25">6*(AV8-AS8)/(AT8-AS8)</f>
        <v>3.2857142857142865</v>
      </c>
      <c r="AX8" s="20">
        <f t="shared" ref="AX8:AX18" si="26">6*(AT8-AV8)/(AT8-AS8)</f>
        <v>2.7142857142857135</v>
      </c>
      <c r="AY8" s="21">
        <f t="shared" ref="AY8:AY18" ca="1" si="27">AS8+BETAINV(RAND(),AW8,AX8)*(AT8-AS8)</f>
        <v>64.046673248035916</v>
      </c>
    </row>
    <row r="9" spans="1:51" x14ac:dyDescent="0.25">
      <c r="A9" s="30">
        <v>3</v>
      </c>
      <c r="B9" s="30" t="s">
        <v>6</v>
      </c>
      <c r="C9" s="12">
        <v>51.25</v>
      </c>
      <c r="D9" s="12">
        <v>102.5</v>
      </c>
      <c r="E9" s="12">
        <v>205</v>
      </c>
      <c r="F9" s="12">
        <v>39.666666666666664</v>
      </c>
      <c r="G9" s="9"/>
      <c r="I9" s="15">
        <v>3</v>
      </c>
      <c r="J9" s="15" t="s">
        <v>6</v>
      </c>
      <c r="K9" s="94">
        <v>50</v>
      </c>
      <c r="L9" s="20">
        <f t="shared" si="14"/>
        <v>42.5</v>
      </c>
      <c r="M9" s="20">
        <f t="shared" si="15"/>
        <v>65</v>
      </c>
      <c r="N9" s="20">
        <f t="shared" si="16"/>
        <v>50</v>
      </c>
      <c r="O9" s="95">
        <f t="shared" si="17"/>
        <v>51.25</v>
      </c>
      <c r="P9" s="20">
        <f t="shared" si="18"/>
        <v>2.3333333333333335</v>
      </c>
      <c r="Q9" s="20">
        <f t="shared" si="19"/>
        <v>3.6666666666666665</v>
      </c>
      <c r="R9" s="20">
        <f t="shared" ca="1" si="0"/>
        <v>53.721745143931571</v>
      </c>
      <c r="T9" s="15">
        <v>3</v>
      </c>
      <c r="U9" s="15" t="s">
        <v>6</v>
      </c>
      <c r="V9" s="94">
        <v>100</v>
      </c>
      <c r="W9" s="20">
        <f t="shared" si="1"/>
        <v>85</v>
      </c>
      <c r="X9" s="20">
        <f t="shared" si="2"/>
        <v>130</v>
      </c>
      <c r="Y9" s="20">
        <f t="shared" si="3"/>
        <v>100</v>
      </c>
      <c r="Z9" s="95">
        <f t="shared" si="4"/>
        <v>102.5</v>
      </c>
      <c r="AA9" s="20">
        <f t="shared" si="5"/>
        <v>2.3333333333333335</v>
      </c>
      <c r="AB9" s="20">
        <f t="shared" si="6"/>
        <v>3.6666666666666665</v>
      </c>
      <c r="AC9" s="20">
        <f t="shared" ca="1" si="7"/>
        <v>99.79231310574508</v>
      </c>
      <c r="AE9" s="15">
        <v>3</v>
      </c>
      <c r="AF9" s="15" t="s">
        <v>6</v>
      </c>
      <c r="AG9" s="94">
        <v>200</v>
      </c>
      <c r="AH9" s="20">
        <f t="shared" si="8"/>
        <v>170</v>
      </c>
      <c r="AI9" s="20">
        <f t="shared" si="9"/>
        <v>260</v>
      </c>
      <c r="AJ9" s="20">
        <f t="shared" si="10"/>
        <v>200</v>
      </c>
      <c r="AK9" s="95">
        <f t="shared" si="11"/>
        <v>205</v>
      </c>
      <c r="AL9" s="20">
        <f t="shared" si="12"/>
        <v>2.3333333333333335</v>
      </c>
      <c r="AM9" s="20">
        <f t="shared" si="13"/>
        <v>3.6666666666666665</v>
      </c>
      <c r="AN9" s="20">
        <f t="shared" ca="1" si="20"/>
        <v>216.83686327115228</v>
      </c>
      <c r="AP9" s="22">
        <v>3</v>
      </c>
      <c r="AQ9" s="22" t="s">
        <v>6</v>
      </c>
      <c r="AR9" s="94">
        <v>40</v>
      </c>
      <c r="AS9" s="20">
        <f t="shared" si="21"/>
        <v>32</v>
      </c>
      <c r="AT9" s="20">
        <f t="shared" si="22"/>
        <v>46</v>
      </c>
      <c r="AU9" s="20">
        <f t="shared" si="23"/>
        <v>40</v>
      </c>
      <c r="AV9" s="95">
        <f t="shared" si="24"/>
        <v>39.666666666666664</v>
      </c>
      <c r="AW9" s="20">
        <f t="shared" si="25"/>
        <v>3.2857142857142847</v>
      </c>
      <c r="AX9" s="20">
        <f t="shared" si="26"/>
        <v>2.7142857142857153</v>
      </c>
      <c r="AY9" s="21">
        <f t="shared" ca="1" si="27"/>
        <v>39.942103054416144</v>
      </c>
    </row>
    <row r="10" spans="1:51" x14ac:dyDescent="0.25">
      <c r="A10" s="30">
        <v>4</v>
      </c>
      <c r="B10" s="30" t="s">
        <v>6</v>
      </c>
      <c r="C10" s="12">
        <v>768.75</v>
      </c>
      <c r="D10" s="12">
        <v>512.5</v>
      </c>
      <c r="E10" s="12">
        <v>307.5</v>
      </c>
      <c r="F10" s="12">
        <v>307.41666666666669</v>
      </c>
      <c r="G10" s="9"/>
      <c r="I10" s="15">
        <v>4</v>
      </c>
      <c r="J10" s="15" t="s">
        <v>6</v>
      </c>
      <c r="K10" s="94">
        <v>750</v>
      </c>
      <c r="L10" s="20">
        <f t="shared" si="14"/>
        <v>637.5</v>
      </c>
      <c r="M10" s="20">
        <f t="shared" si="15"/>
        <v>975</v>
      </c>
      <c r="N10" s="20">
        <f t="shared" si="16"/>
        <v>750</v>
      </c>
      <c r="O10" s="95">
        <f t="shared" si="17"/>
        <v>768.75</v>
      </c>
      <c r="P10" s="20">
        <f t="shared" si="18"/>
        <v>2.3333333333333335</v>
      </c>
      <c r="Q10" s="20">
        <f t="shared" si="19"/>
        <v>3.6666666666666665</v>
      </c>
      <c r="R10" s="20">
        <f t="shared" ca="1" si="0"/>
        <v>809.8377774943034</v>
      </c>
      <c r="T10" s="15">
        <v>4</v>
      </c>
      <c r="U10" s="15" t="s">
        <v>6</v>
      </c>
      <c r="V10" s="94">
        <v>500</v>
      </c>
      <c r="W10" s="20">
        <f t="shared" si="1"/>
        <v>425</v>
      </c>
      <c r="X10" s="20">
        <f t="shared" si="2"/>
        <v>650</v>
      </c>
      <c r="Y10" s="20">
        <f t="shared" si="3"/>
        <v>500</v>
      </c>
      <c r="Z10" s="95">
        <f t="shared" si="4"/>
        <v>512.5</v>
      </c>
      <c r="AA10" s="20">
        <f t="shared" si="5"/>
        <v>2.3333333333333335</v>
      </c>
      <c r="AB10" s="20">
        <f t="shared" si="6"/>
        <v>3.6666666666666665</v>
      </c>
      <c r="AC10" s="20">
        <f t="shared" ca="1" si="7"/>
        <v>449.499721096825</v>
      </c>
      <c r="AE10" s="15">
        <v>4</v>
      </c>
      <c r="AF10" s="15" t="s">
        <v>6</v>
      </c>
      <c r="AG10" s="94">
        <v>300</v>
      </c>
      <c r="AH10" s="20">
        <f t="shared" si="8"/>
        <v>255</v>
      </c>
      <c r="AI10" s="20">
        <f t="shared" si="9"/>
        <v>390</v>
      </c>
      <c r="AJ10" s="20">
        <f t="shared" si="10"/>
        <v>300</v>
      </c>
      <c r="AK10" s="95">
        <f t="shared" si="11"/>
        <v>307.5</v>
      </c>
      <c r="AL10" s="20">
        <f t="shared" si="12"/>
        <v>2.3333333333333335</v>
      </c>
      <c r="AM10" s="20">
        <f t="shared" si="13"/>
        <v>3.6666666666666665</v>
      </c>
      <c r="AN10" s="20">
        <f t="shared" ca="1" si="20"/>
        <v>263.98549056551968</v>
      </c>
      <c r="AP10" s="22">
        <v>4</v>
      </c>
      <c r="AQ10" s="22" t="s">
        <v>6</v>
      </c>
      <c r="AR10" s="94">
        <v>310</v>
      </c>
      <c r="AS10" s="20">
        <f t="shared" si="21"/>
        <v>248</v>
      </c>
      <c r="AT10" s="20">
        <f t="shared" si="22"/>
        <v>356.5</v>
      </c>
      <c r="AU10" s="20">
        <f t="shared" si="23"/>
        <v>310</v>
      </c>
      <c r="AV10" s="95">
        <f t="shared" si="24"/>
        <v>307.41666666666669</v>
      </c>
      <c r="AW10" s="20">
        <f t="shared" si="25"/>
        <v>3.2857142857142869</v>
      </c>
      <c r="AX10" s="20">
        <f t="shared" si="26"/>
        <v>2.7142857142857131</v>
      </c>
      <c r="AY10" s="21">
        <f t="shared" ca="1" si="27"/>
        <v>328.69325010987541</v>
      </c>
    </row>
    <row r="11" spans="1:51" x14ac:dyDescent="0.25">
      <c r="A11" s="30">
        <v>5</v>
      </c>
      <c r="B11" s="30" t="s">
        <v>6</v>
      </c>
      <c r="C11" s="12">
        <v>153.75</v>
      </c>
      <c r="D11" s="12">
        <v>307.5</v>
      </c>
      <c r="E11" s="12">
        <v>615</v>
      </c>
      <c r="F11" s="12">
        <v>163.625</v>
      </c>
      <c r="G11" s="9"/>
      <c r="I11" s="15">
        <v>5</v>
      </c>
      <c r="J11" s="15" t="s">
        <v>6</v>
      </c>
      <c r="K11" s="94">
        <v>150</v>
      </c>
      <c r="L11" s="20">
        <f t="shared" si="14"/>
        <v>127.5</v>
      </c>
      <c r="M11" s="20">
        <f t="shared" si="15"/>
        <v>195</v>
      </c>
      <c r="N11" s="20">
        <f t="shared" si="16"/>
        <v>150</v>
      </c>
      <c r="O11" s="95">
        <f t="shared" si="17"/>
        <v>153.75</v>
      </c>
      <c r="P11" s="20">
        <f t="shared" si="18"/>
        <v>2.3333333333333335</v>
      </c>
      <c r="Q11" s="20">
        <f t="shared" si="19"/>
        <v>3.6666666666666665</v>
      </c>
      <c r="R11" s="20">
        <f t="shared" ca="1" si="0"/>
        <v>145.94014912832861</v>
      </c>
      <c r="T11" s="15">
        <v>5</v>
      </c>
      <c r="U11" s="15" t="s">
        <v>6</v>
      </c>
      <c r="V11" s="94">
        <v>300</v>
      </c>
      <c r="W11" s="20">
        <f t="shared" si="1"/>
        <v>255</v>
      </c>
      <c r="X11" s="20">
        <f t="shared" si="2"/>
        <v>390</v>
      </c>
      <c r="Y11" s="20">
        <f t="shared" si="3"/>
        <v>300</v>
      </c>
      <c r="Z11" s="95">
        <f t="shared" si="4"/>
        <v>307.5</v>
      </c>
      <c r="AA11" s="20">
        <f t="shared" si="5"/>
        <v>2.3333333333333335</v>
      </c>
      <c r="AB11" s="20">
        <f t="shared" si="6"/>
        <v>3.6666666666666665</v>
      </c>
      <c r="AC11" s="20">
        <f t="shared" ca="1" si="7"/>
        <v>323.30106774045345</v>
      </c>
      <c r="AE11" s="15">
        <v>5</v>
      </c>
      <c r="AF11" s="15" t="s">
        <v>6</v>
      </c>
      <c r="AG11" s="94">
        <v>600</v>
      </c>
      <c r="AH11" s="20">
        <f t="shared" si="8"/>
        <v>510</v>
      </c>
      <c r="AI11" s="20">
        <f t="shared" si="9"/>
        <v>780</v>
      </c>
      <c r="AJ11" s="20">
        <f t="shared" si="10"/>
        <v>600</v>
      </c>
      <c r="AK11" s="95">
        <f t="shared" si="11"/>
        <v>615</v>
      </c>
      <c r="AL11" s="20">
        <f t="shared" si="12"/>
        <v>2.3333333333333335</v>
      </c>
      <c r="AM11" s="20">
        <f t="shared" si="13"/>
        <v>3.6666666666666665</v>
      </c>
      <c r="AN11" s="20">
        <f t="shared" ca="1" si="20"/>
        <v>666.61146323107891</v>
      </c>
      <c r="AP11" s="22">
        <v>5</v>
      </c>
      <c r="AQ11" s="22" t="s">
        <v>6</v>
      </c>
      <c r="AR11" s="94">
        <v>165</v>
      </c>
      <c r="AS11" s="20">
        <f t="shared" si="21"/>
        <v>132</v>
      </c>
      <c r="AT11" s="20">
        <f t="shared" si="22"/>
        <v>189.74999999999997</v>
      </c>
      <c r="AU11" s="20">
        <f t="shared" si="23"/>
        <v>165</v>
      </c>
      <c r="AV11" s="95">
        <f t="shared" si="24"/>
        <v>163.625</v>
      </c>
      <c r="AW11" s="20">
        <f t="shared" si="25"/>
        <v>3.2857142857142874</v>
      </c>
      <c r="AX11" s="20">
        <f t="shared" si="26"/>
        <v>2.7142857142857126</v>
      </c>
      <c r="AY11" s="21">
        <f t="shared" ca="1" si="27"/>
        <v>153.07077512455447</v>
      </c>
    </row>
    <row r="12" spans="1:51" x14ac:dyDescent="0.25">
      <c r="A12" s="30">
        <v>6</v>
      </c>
      <c r="B12" s="30" t="s">
        <v>7</v>
      </c>
      <c r="C12" s="12">
        <v>512.5</v>
      </c>
      <c r="D12" s="12">
        <v>153.75</v>
      </c>
      <c r="E12" s="12">
        <v>153.75</v>
      </c>
      <c r="F12" s="12">
        <v>89.25</v>
      </c>
      <c r="G12" s="9"/>
      <c r="I12" s="15">
        <v>6</v>
      </c>
      <c r="J12" s="15" t="s">
        <v>7</v>
      </c>
      <c r="K12" s="94">
        <v>500</v>
      </c>
      <c r="L12" s="20">
        <f t="shared" si="14"/>
        <v>425</v>
      </c>
      <c r="M12" s="20">
        <f t="shared" si="15"/>
        <v>650</v>
      </c>
      <c r="N12" s="20">
        <f t="shared" si="16"/>
        <v>500</v>
      </c>
      <c r="O12" s="95">
        <f t="shared" si="17"/>
        <v>512.5</v>
      </c>
      <c r="P12" s="20">
        <f t="shared" si="18"/>
        <v>2.3333333333333335</v>
      </c>
      <c r="Q12" s="20">
        <f t="shared" si="19"/>
        <v>3.6666666666666665</v>
      </c>
      <c r="R12" s="20">
        <f t="shared" ca="1" si="0"/>
        <v>561.54534862585626</v>
      </c>
      <c r="T12" s="15">
        <v>6</v>
      </c>
      <c r="U12" s="15" t="s">
        <v>7</v>
      </c>
      <c r="V12" s="94">
        <v>150</v>
      </c>
      <c r="W12" s="20">
        <f t="shared" si="1"/>
        <v>127.5</v>
      </c>
      <c r="X12" s="20">
        <f t="shared" si="2"/>
        <v>195</v>
      </c>
      <c r="Y12" s="20">
        <f t="shared" si="3"/>
        <v>150</v>
      </c>
      <c r="Z12" s="95">
        <f t="shared" si="4"/>
        <v>153.75</v>
      </c>
      <c r="AA12" s="20">
        <f t="shared" si="5"/>
        <v>2.3333333333333335</v>
      </c>
      <c r="AB12" s="20">
        <f t="shared" si="6"/>
        <v>3.6666666666666665</v>
      </c>
      <c r="AC12" s="20">
        <f t="shared" ca="1" si="7"/>
        <v>158.91703137218366</v>
      </c>
      <c r="AE12" s="15">
        <v>6</v>
      </c>
      <c r="AF12" s="15" t="s">
        <v>7</v>
      </c>
      <c r="AG12" s="94">
        <v>150</v>
      </c>
      <c r="AH12" s="20">
        <f t="shared" si="8"/>
        <v>127.5</v>
      </c>
      <c r="AI12" s="20">
        <f t="shared" si="9"/>
        <v>195</v>
      </c>
      <c r="AJ12" s="20">
        <f t="shared" si="10"/>
        <v>150</v>
      </c>
      <c r="AK12" s="95">
        <f t="shared" si="11"/>
        <v>153.75</v>
      </c>
      <c r="AL12" s="20">
        <f t="shared" si="12"/>
        <v>2.3333333333333335</v>
      </c>
      <c r="AM12" s="20">
        <f t="shared" si="13"/>
        <v>3.6666666666666665</v>
      </c>
      <c r="AN12" s="20">
        <f t="shared" ca="1" si="20"/>
        <v>147.32640384793086</v>
      </c>
      <c r="AP12" s="22">
        <v>6</v>
      </c>
      <c r="AQ12" s="22" t="s">
        <v>7</v>
      </c>
      <c r="AR12" s="94">
        <v>90</v>
      </c>
      <c r="AS12" s="20">
        <f t="shared" si="21"/>
        <v>72</v>
      </c>
      <c r="AT12" s="20">
        <f t="shared" si="22"/>
        <v>103.49999999999999</v>
      </c>
      <c r="AU12" s="20">
        <f t="shared" si="23"/>
        <v>90</v>
      </c>
      <c r="AV12" s="95">
        <f t="shared" si="24"/>
        <v>89.25</v>
      </c>
      <c r="AW12" s="20">
        <f t="shared" si="25"/>
        <v>3.2857142857142874</v>
      </c>
      <c r="AX12" s="20">
        <f t="shared" si="26"/>
        <v>2.7142857142857126</v>
      </c>
      <c r="AY12" s="21">
        <f t="shared" ca="1" si="27"/>
        <v>96.236809981417665</v>
      </c>
    </row>
    <row r="13" spans="1:51" x14ac:dyDescent="0.25">
      <c r="A13" s="30">
        <v>7</v>
      </c>
      <c r="B13" s="30" t="s">
        <v>7</v>
      </c>
      <c r="C13" s="12">
        <v>768.75</v>
      </c>
      <c r="D13" s="12">
        <v>768.75</v>
      </c>
      <c r="E13" s="12">
        <v>307.5</v>
      </c>
      <c r="F13" s="12">
        <v>406.58333333333331</v>
      </c>
      <c r="G13" s="9"/>
      <c r="I13" s="15">
        <v>7</v>
      </c>
      <c r="J13" s="15" t="s">
        <v>7</v>
      </c>
      <c r="K13" s="94">
        <v>750</v>
      </c>
      <c r="L13" s="20">
        <f t="shared" si="14"/>
        <v>637.5</v>
      </c>
      <c r="M13" s="20">
        <f t="shared" si="15"/>
        <v>975</v>
      </c>
      <c r="N13" s="20">
        <f t="shared" si="16"/>
        <v>750</v>
      </c>
      <c r="O13" s="95">
        <f t="shared" si="17"/>
        <v>768.75</v>
      </c>
      <c r="P13" s="20">
        <f t="shared" si="18"/>
        <v>2.3333333333333335</v>
      </c>
      <c r="Q13" s="20">
        <f t="shared" si="19"/>
        <v>3.6666666666666665</v>
      </c>
      <c r="R13" s="20">
        <f t="shared" ca="1" si="0"/>
        <v>728.70385963809213</v>
      </c>
      <c r="T13" s="15">
        <v>7</v>
      </c>
      <c r="U13" s="15" t="s">
        <v>7</v>
      </c>
      <c r="V13" s="94">
        <v>750</v>
      </c>
      <c r="W13" s="20">
        <f t="shared" si="1"/>
        <v>637.5</v>
      </c>
      <c r="X13" s="20">
        <f t="shared" si="2"/>
        <v>975</v>
      </c>
      <c r="Y13" s="20">
        <f t="shared" si="3"/>
        <v>750</v>
      </c>
      <c r="Z13" s="95">
        <f t="shared" si="4"/>
        <v>768.75</v>
      </c>
      <c r="AA13" s="20">
        <f t="shared" si="5"/>
        <v>2.3333333333333335</v>
      </c>
      <c r="AB13" s="20">
        <f t="shared" si="6"/>
        <v>3.6666666666666665</v>
      </c>
      <c r="AC13" s="20">
        <f t="shared" ca="1" si="7"/>
        <v>706.83009681850865</v>
      </c>
      <c r="AE13" s="15">
        <v>7</v>
      </c>
      <c r="AF13" s="15" t="s">
        <v>7</v>
      </c>
      <c r="AG13" s="94">
        <v>300</v>
      </c>
      <c r="AH13" s="20">
        <f t="shared" si="8"/>
        <v>255</v>
      </c>
      <c r="AI13" s="20">
        <f t="shared" si="9"/>
        <v>390</v>
      </c>
      <c r="AJ13" s="20">
        <f t="shared" si="10"/>
        <v>300</v>
      </c>
      <c r="AK13" s="95">
        <f t="shared" si="11"/>
        <v>307.5</v>
      </c>
      <c r="AL13" s="20">
        <f t="shared" si="12"/>
        <v>2.3333333333333335</v>
      </c>
      <c r="AM13" s="20">
        <f t="shared" si="13"/>
        <v>3.6666666666666665</v>
      </c>
      <c r="AN13" s="20">
        <f t="shared" ca="1" si="20"/>
        <v>281.44887747433313</v>
      </c>
      <c r="AP13" s="22">
        <v>7</v>
      </c>
      <c r="AQ13" s="22" t="s">
        <v>7</v>
      </c>
      <c r="AR13" s="94">
        <v>410</v>
      </c>
      <c r="AS13" s="20">
        <f t="shared" si="21"/>
        <v>328</v>
      </c>
      <c r="AT13" s="20">
        <f t="shared" si="22"/>
        <v>471.49999999999994</v>
      </c>
      <c r="AU13" s="20">
        <f t="shared" si="23"/>
        <v>410</v>
      </c>
      <c r="AV13" s="95">
        <f t="shared" si="24"/>
        <v>406.58333333333331</v>
      </c>
      <c r="AW13" s="20">
        <f t="shared" si="25"/>
        <v>3.285714285714286</v>
      </c>
      <c r="AX13" s="20">
        <f t="shared" si="26"/>
        <v>2.714285714285714</v>
      </c>
      <c r="AY13" s="21">
        <f t="shared" ca="1" si="27"/>
        <v>410.36779207482078</v>
      </c>
    </row>
    <row r="14" spans="1:51" x14ac:dyDescent="0.25">
      <c r="A14" s="30">
        <v>8</v>
      </c>
      <c r="B14" s="30" t="s">
        <v>7</v>
      </c>
      <c r="C14" s="12">
        <v>820</v>
      </c>
      <c r="D14" s="12">
        <v>717.5</v>
      </c>
      <c r="E14" s="12">
        <v>615</v>
      </c>
      <c r="F14" s="12">
        <v>277.66666666666669</v>
      </c>
      <c r="G14" s="9"/>
      <c r="I14" s="15">
        <v>8</v>
      </c>
      <c r="J14" s="15" t="s">
        <v>7</v>
      </c>
      <c r="K14" s="94">
        <v>800</v>
      </c>
      <c r="L14" s="20">
        <f t="shared" si="14"/>
        <v>680</v>
      </c>
      <c r="M14" s="20">
        <f t="shared" si="15"/>
        <v>1040</v>
      </c>
      <c r="N14" s="20">
        <f t="shared" si="16"/>
        <v>800</v>
      </c>
      <c r="O14" s="95">
        <f t="shared" si="17"/>
        <v>820</v>
      </c>
      <c r="P14" s="20">
        <f t="shared" si="18"/>
        <v>2.3333333333333335</v>
      </c>
      <c r="Q14" s="20">
        <f t="shared" si="19"/>
        <v>3.6666666666666665</v>
      </c>
      <c r="R14" s="20">
        <f t="shared" ca="1" si="0"/>
        <v>842.83180930757817</v>
      </c>
      <c r="T14" s="15">
        <v>8</v>
      </c>
      <c r="U14" s="15" t="s">
        <v>7</v>
      </c>
      <c r="V14" s="94">
        <v>700</v>
      </c>
      <c r="W14" s="20">
        <f t="shared" si="1"/>
        <v>595</v>
      </c>
      <c r="X14" s="20">
        <f t="shared" si="2"/>
        <v>910</v>
      </c>
      <c r="Y14" s="20">
        <f t="shared" si="3"/>
        <v>700</v>
      </c>
      <c r="Z14" s="95">
        <f t="shared" si="4"/>
        <v>717.5</v>
      </c>
      <c r="AA14" s="20">
        <f t="shared" si="5"/>
        <v>2.3333333333333335</v>
      </c>
      <c r="AB14" s="20">
        <f t="shared" si="6"/>
        <v>3.6666666666666665</v>
      </c>
      <c r="AC14" s="20">
        <f t="shared" ca="1" si="7"/>
        <v>657.93434896836129</v>
      </c>
      <c r="AE14" s="15">
        <v>8</v>
      </c>
      <c r="AF14" s="15" t="s">
        <v>7</v>
      </c>
      <c r="AG14" s="94">
        <v>600</v>
      </c>
      <c r="AH14" s="20">
        <f t="shared" si="8"/>
        <v>510</v>
      </c>
      <c r="AI14" s="20">
        <f t="shared" si="9"/>
        <v>780</v>
      </c>
      <c r="AJ14" s="20">
        <f t="shared" si="10"/>
        <v>600</v>
      </c>
      <c r="AK14" s="95">
        <f t="shared" si="11"/>
        <v>615</v>
      </c>
      <c r="AL14" s="20">
        <f t="shared" si="12"/>
        <v>2.3333333333333335</v>
      </c>
      <c r="AM14" s="20">
        <f t="shared" si="13"/>
        <v>3.6666666666666665</v>
      </c>
      <c r="AN14" s="20">
        <f t="shared" ca="1" si="20"/>
        <v>578.82276446235483</v>
      </c>
      <c r="AP14" s="22">
        <v>8</v>
      </c>
      <c r="AQ14" s="22" t="s">
        <v>7</v>
      </c>
      <c r="AR14" s="94">
        <v>280</v>
      </c>
      <c r="AS14" s="20">
        <f t="shared" si="21"/>
        <v>224</v>
      </c>
      <c r="AT14" s="20">
        <f t="shared" si="22"/>
        <v>322</v>
      </c>
      <c r="AU14" s="20">
        <f t="shared" si="23"/>
        <v>280</v>
      </c>
      <c r="AV14" s="95">
        <f t="shared" si="24"/>
        <v>277.66666666666669</v>
      </c>
      <c r="AW14" s="20">
        <f t="shared" si="25"/>
        <v>3.2857142857142869</v>
      </c>
      <c r="AX14" s="20">
        <f t="shared" si="26"/>
        <v>2.7142857142857131</v>
      </c>
      <c r="AY14" s="21">
        <f t="shared" ca="1" si="27"/>
        <v>304.4573533886612</v>
      </c>
    </row>
    <row r="15" spans="1:51" x14ac:dyDescent="0.25">
      <c r="A15" s="30">
        <v>9</v>
      </c>
      <c r="B15" s="30" t="s">
        <v>7</v>
      </c>
      <c r="C15" s="12">
        <v>274.7</v>
      </c>
      <c r="D15" s="12">
        <v>412.05</v>
      </c>
      <c r="E15" s="12">
        <v>549.4</v>
      </c>
      <c r="F15" s="12">
        <v>252.47833333333335</v>
      </c>
      <c r="G15" s="9"/>
      <c r="I15" s="15">
        <v>9</v>
      </c>
      <c r="J15" s="15" t="s">
        <v>7</v>
      </c>
      <c r="K15" s="94">
        <v>268</v>
      </c>
      <c r="L15" s="20">
        <f t="shared" si="14"/>
        <v>227.79999999999998</v>
      </c>
      <c r="M15" s="20">
        <f t="shared" si="15"/>
        <v>348.40000000000003</v>
      </c>
      <c r="N15" s="20">
        <f t="shared" si="16"/>
        <v>268</v>
      </c>
      <c r="O15" s="95">
        <f t="shared" si="17"/>
        <v>274.7</v>
      </c>
      <c r="P15" s="20">
        <f t="shared" si="18"/>
        <v>2.3333333333333326</v>
      </c>
      <c r="Q15" s="20">
        <f t="shared" si="19"/>
        <v>3.6666666666666674</v>
      </c>
      <c r="R15" s="20">
        <f t="shared" ca="1" si="0"/>
        <v>259.49236078494812</v>
      </c>
      <c r="T15" s="15">
        <v>9</v>
      </c>
      <c r="U15" s="15" t="s">
        <v>7</v>
      </c>
      <c r="V15" s="94">
        <v>402</v>
      </c>
      <c r="W15" s="20">
        <f t="shared" si="1"/>
        <v>341.7</v>
      </c>
      <c r="X15" s="20">
        <f t="shared" si="2"/>
        <v>522.6</v>
      </c>
      <c r="Y15" s="20">
        <f t="shared" si="3"/>
        <v>402</v>
      </c>
      <c r="Z15" s="95">
        <f t="shared" si="4"/>
        <v>412.05</v>
      </c>
      <c r="AA15" s="20">
        <f t="shared" si="5"/>
        <v>2.3333333333333335</v>
      </c>
      <c r="AB15" s="20">
        <f t="shared" si="6"/>
        <v>3.6666666666666665</v>
      </c>
      <c r="AC15" s="20">
        <f t="shared" ca="1" si="7"/>
        <v>378.75827384139268</v>
      </c>
      <c r="AE15" s="15">
        <v>9</v>
      </c>
      <c r="AF15" s="15" t="s">
        <v>7</v>
      </c>
      <c r="AG15" s="94">
        <v>536</v>
      </c>
      <c r="AH15" s="20">
        <f t="shared" si="8"/>
        <v>455.59999999999997</v>
      </c>
      <c r="AI15" s="20">
        <f t="shared" si="9"/>
        <v>696.80000000000007</v>
      </c>
      <c r="AJ15" s="20">
        <f t="shared" si="10"/>
        <v>536</v>
      </c>
      <c r="AK15" s="95">
        <f t="shared" si="11"/>
        <v>549.4</v>
      </c>
      <c r="AL15" s="20">
        <f t="shared" si="12"/>
        <v>2.3333333333333326</v>
      </c>
      <c r="AM15" s="20">
        <f t="shared" si="13"/>
        <v>3.6666666666666674</v>
      </c>
      <c r="AN15" s="20">
        <f t="shared" ca="1" si="20"/>
        <v>632.29539372846671</v>
      </c>
      <c r="AP15" s="22">
        <v>9</v>
      </c>
      <c r="AQ15" s="22" t="s">
        <v>7</v>
      </c>
      <c r="AR15" s="94">
        <v>254.60000000000002</v>
      </c>
      <c r="AS15" s="20">
        <f t="shared" si="21"/>
        <v>203.68000000000004</v>
      </c>
      <c r="AT15" s="20">
        <f t="shared" si="22"/>
        <v>292.79000000000002</v>
      </c>
      <c r="AU15" s="20">
        <f t="shared" si="23"/>
        <v>254.60000000000002</v>
      </c>
      <c r="AV15" s="95">
        <f t="shared" si="24"/>
        <v>252.47833333333335</v>
      </c>
      <c r="AW15" s="20">
        <f t="shared" si="25"/>
        <v>3.2857142857142851</v>
      </c>
      <c r="AX15" s="20">
        <f t="shared" si="26"/>
        <v>2.7142857142857149</v>
      </c>
      <c r="AY15" s="21">
        <f t="shared" ca="1" si="27"/>
        <v>224.01752284416659</v>
      </c>
    </row>
    <row r="16" spans="1:51" x14ac:dyDescent="0.25">
      <c r="A16" s="30">
        <v>10</v>
      </c>
      <c r="B16" s="30" t="s">
        <v>8</v>
      </c>
      <c r="C16" s="12">
        <v>102.5</v>
      </c>
      <c r="D16" s="12">
        <v>205</v>
      </c>
      <c r="E16" s="12">
        <v>410</v>
      </c>
      <c r="F16" s="12">
        <v>99.166666666666671</v>
      </c>
      <c r="G16" s="9"/>
      <c r="I16" s="15">
        <v>10</v>
      </c>
      <c r="J16" s="15" t="s">
        <v>8</v>
      </c>
      <c r="K16" s="94">
        <v>100</v>
      </c>
      <c r="L16" s="20">
        <f t="shared" si="14"/>
        <v>85</v>
      </c>
      <c r="M16" s="20">
        <f t="shared" si="15"/>
        <v>130</v>
      </c>
      <c r="N16" s="20">
        <f t="shared" si="16"/>
        <v>100</v>
      </c>
      <c r="O16" s="95">
        <f t="shared" si="17"/>
        <v>102.5</v>
      </c>
      <c r="P16" s="20">
        <f t="shared" si="18"/>
        <v>2.3333333333333335</v>
      </c>
      <c r="Q16" s="20">
        <f t="shared" si="19"/>
        <v>3.6666666666666665</v>
      </c>
      <c r="R16" s="20">
        <f t="shared" ca="1" si="0"/>
        <v>111.08390893581227</v>
      </c>
      <c r="T16" s="15">
        <v>10</v>
      </c>
      <c r="U16" s="15" t="s">
        <v>8</v>
      </c>
      <c r="V16" s="94">
        <v>200</v>
      </c>
      <c r="W16" s="20">
        <f t="shared" si="1"/>
        <v>170</v>
      </c>
      <c r="X16" s="20">
        <f t="shared" si="2"/>
        <v>260</v>
      </c>
      <c r="Y16" s="20">
        <f t="shared" si="3"/>
        <v>200</v>
      </c>
      <c r="Z16" s="95">
        <f t="shared" si="4"/>
        <v>205</v>
      </c>
      <c r="AA16" s="20">
        <f t="shared" si="5"/>
        <v>2.3333333333333335</v>
      </c>
      <c r="AB16" s="20">
        <f t="shared" si="6"/>
        <v>3.6666666666666665</v>
      </c>
      <c r="AC16" s="20">
        <f t="shared" ca="1" si="7"/>
        <v>198.67100385293193</v>
      </c>
      <c r="AE16" s="15">
        <v>10</v>
      </c>
      <c r="AF16" s="15" t="s">
        <v>8</v>
      </c>
      <c r="AG16" s="94">
        <v>400</v>
      </c>
      <c r="AH16" s="20">
        <f t="shared" si="8"/>
        <v>340</v>
      </c>
      <c r="AI16" s="20">
        <f t="shared" si="9"/>
        <v>520</v>
      </c>
      <c r="AJ16" s="20">
        <f t="shared" si="10"/>
        <v>400</v>
      </c>
      <c r="AK16" s="95">
        <f t="shared" si="11"/>
        <v>410</v>
      </c>
      <c r="AL16" s="20">
        <f t="shared" si="12"/>
        <v>2.3333333333333335</v>
      </c>
      <c r="AM16" s="20">
        <f t="shared" si="13"/>
        <v>3.6666666666666665</v>
      </c>
      <c r="AN16" s="20">
        <f t="shared" ca="1" si="20"/>
        <v>359.7226486194935</v>
      </c>
      <c r="AP16" s="22">
        <v>10</v>
      </c>
      <c r="AQ16" s="22" t="s">
        <v>8</v>
      </c>
      <c r="AR16" s="94">
        <v>100</v>
      </c>
      <c r="AS16" s="20">
        <f t="shared" si="21"/>
        <v>80</v>
      </c>
      <c r="AT16" s="20">
        <f t="shared" si="22"/>
        <v>114.99999999999999</v>
      </c>
      <c r="AU16" s="20">
        <f t="shared" si="23"/>
        <v>100</v>
      </c>
      <c r="AV16" s="95">
        <f t="shared" si="24"/>
        <v>99.166666666666671</v>
      </c>
      <c r="AW16" s="20">
        <f t="shared" si="25"/>
        <v>3.2857142857142878</v>
      </c>
      <c r="AX16" s="20">
        <f t="shared" si="26"/>
        <v>2.7142857142857122</v>
      </c>
      <c r="AY16" s="21">
        <f t="shared" ca="1" si="27"/>
        <v>94.572015617452323</v>
      </c>
    </row>
    <row r="17" spans="1:51" x14ac:dyDescent="0.25">
      <c r="A17" s="30">
        <v>11</v>
      </c>
      <c r="B17" s="30" t="s">
        <v>8</v>
      </c>
      <c r="C17" s="12">
        <v>358.75</v>
      </c>
      <c r="D17" s="12">
        <v>256.25</v>
      </c>
      <c r="E17" s="12">
        <v>153.75</v>
      </c>
      <c r="F17" s="12">
        <v>128.91666666666666</v>
      </c>
      <c r="G17" s="9"/>
      <c r="I17" s="15">
        <v>11</v>
      </c>
      <c r="J17" s="15" t="s">
        <v>8</v>
      </c>
      <c r="K17" s="94">
        <v>350</v>
      </c>
      <c r="L17" s="20">
        <f t="shared" si="14"/>
        <v>297.5</v>
      </c>
      <c r="M17" s="20">
        <f t="shared" si="15"/>
        <v>455</v>
      </c>
      <c r="N17" s="20">
        <f t="shared" si="16"/>
        <v>350</v>
      </c>
      <c r="O17" s="95">
        <f t="shared" si="17"/>
        <v>358.75</v>
      </c>
      <c r="P17" s="20">
        <f t="shared" si="18"/>
        <v>2.3333333333333335</v>
      </c>
      <c r="Q17" s="20">
        <f t="shared" si="19"/>
        <v>3.6666666666666665</v>
      </c>
      <c r="R17" s="20">
        <f t="shared" ca="1" si="0"/>
        <v>401.36770032451494</v>
      </c>
      <c r="T17" s="15">
        <v>11</v>
      </c>
      <c r="U17" s="15" t="s">
        <v>8</v>
      </c>
      <c r="V17" s="94">
        <v>250</v>
      </c>
      <c r="W17" s="20">
        <f t="shared" si="1"/>
        <v>212.5</v>
      </c>
      <c r="X17" s="20">
        <f t="shared" si="2"/>
        <v>325</v>
      </c>
      <c r="Y17" s="20">
        <f t="shared" si="3"/>
        <v>250</v>
      </c>
      <c r="Z17" s="95">
        <f t="shared" si="4"/>
        <v>256.25</v>
      </c>
      <c r="AA17" s="20">
        <f t="shared" si="5"/>
        <v>2.3333333333333335</v>
      </c>
      <c r="AB17" s="20">
        <f t="shared" si="6"/>
        <v>3.6666666666666665</v>
      </c>
      <c r="AC17" s="20">
        <f t="shared" ca="1" si="7"/>
        <v>283.43686924256525</v>
      </c>
      <c r="AE17" s="15">
        <v>11</v>
      </c>
      <c r="AF17" s="15" t="s">
        <v>8</v>
      </c>
      <c r="AG17" s="94">
        <v>150</v>
      </c>
      <c r="AH17" s="20">
        <f t="shared" si="8"/>
        <v>127.5</v>
      </c>
      <c r="AI17" s="20">
        <f t="shared" si="9"/>
        <v>195</v>
      </c>
      <c r="AJ17" s="20">
        <f t="shared" si="10"/>
        <v>150</v>
      </c>
      <c r="AK17" s="95">
        <f t="shared" si="11"/>
        <v>153.75</v>
      </c>
      <c r="AL17" s="20">
        <f t="shared" si="12"/>
        <v>2.3333333333333335</v>
      </c>
      <c r="AM17" s="20">
        <f t="shared" si="13"/>
        <v>3.6666666666666665</v>
      </c>
      <c r="AN17" s="20">
        <f t="shared" ca="1" si="20"/>
        <v>167.58574779482768</v>
      </c>
      <c r="AP17" s="22">
        <v>11</v>
      </c>
      <c r="AQ17" s="22" t="s">
        <v>8</v>
      </c>
      <c r="AR17" s="94">
        <v>130</v>
      </c>
      <c r="AS17" s="20">
        <f t="shared" si="21"/>
        <v>104</v>
      </c>
      <c r="AT17" s="20">
        <f t="shared" si="22"/>
        <v>149.5</v>
      </c>
      <c r="AU17" s="20">
        <f t="shared" si="23"/>
        <v>130</v>
      </c>
      <c r="AV17" s="95">
        <f t="shared" si="24"/>
        <v>128.91666666666666</v>
      </c>
      <c r="AW17" s="20">
        <f t="shared" si="25"/>
        <v>3.2857142857142843</v>
      </c>
      <c r="AX17" s="20">
        <f t="shared" si="26"/>
        <v>2.7142857142857157</v>
      </c>
      <c r="AY17" s="21">
        <f t="shared" ca="1" si="27"/>
        <v>128.01680960409391</v>
      </c>
    </row>
    <row r="18" spans="1:51" x14ac:dyDescent="0.25">
      <c r="A18" s="30">
        <v>12</v>
      </c>
      <c r="B18" s="30" t="s">
        <v>8</v>
      </c>
      <c r="C18" s="12">
        <v>1537.5</v>
      </c>
      <c r="D18" s="12">
        <v>410</v>
      </c>
      <c r="E18" s="12">
        <v>410</v>
      </c>
      <c r="F18" s="12">
        <v>337.16666666666669</v>
      </c>
      <c r="G18" s="9"/>
      <c r="I18" s="15">
        <v>12</v>
      </c>
      <c r="J18" s="15" t="s">
        <v>8</v>
      </c>
      <c r="K18" s="94">
        <v>1500</v>
      </c>
      <c r="L18" s="20">
        <f t="shared" si="14"/>
        <v>1275</v>
      </c>
      <c r="M18" s="20">
        <f t="shared" si="15"/>
        <v>1950</v>
      </c>
      <c r="N18" s="20">
        <f t="shared" si="16"/>
        <v>1500</v>
      </c>
      <c r="O18" s="95">
        <f t="shared" si="17"/>
        <v>1537.5</v>
      </c>
      <c r="P18" s="20">
        <f t="shared" si="18"/>
        <v>2.3333333333333335</v>
      </c>
      <c r="Q18" s="20">
        <f t="shared" si="19"/>
        <v>3.6666666666666665</v>
      </c>
      <c r="R18" s="20">
        <f t="shared" ca="1" si="0"/>
        <v>1710.0184514715006</v>
      </c>
      <c r="T18" s="15">
        <v>12</v>
      </c>
      <c r="U18" s="15" t="s">
        <v>8</v>
      </c>
      <c r="V18" s="94">
        <v>400</v>
      </c>
      <c r="W18" s="20">
        <f t="shared" si="1"/>
        <v>340</v>
      </c>
      <c r="X18" s="20">
        <f t="shared" si="2"/>
        <v>520</v>
      </c>
      <c r="Y18" s="20">
        <f t="shared" si="3"/>
        <v>400</v>
      </c>
      <c r="Z18" s="95">
        <f t="shared" si="4"/>
        <v>410</v>
      </c>
      <c r="AA18" s="20">
        <f t="shared" si="5"/>
        <v>2.3333333333333335</v>
      </c>
      <c r="AB18" s="20">
        <f t="shared" si="6"/>
        <v>3.6666666666666665</v>
      </c>
      <c r="AC18" s="20">
        <f t="shared" ca="1" si="7"/>
        <v>357.66986997244203</v>
      </c>
      <c r="AE18" s="15">
        <v>12</v>
      </c>
      <c r="AF18" s="15" t="s">
        <v>8</v>
      </c>
      <c r="AG18" s="94">
        <v>400</v>
      </c>
      <c r="AH18" s="20">
        <f t="shared" si="8"/>
        <v>340</v>
      </c>
      <c r="AI18" s="20">
        <f t="shared" si="9"/>
        <v>520</v>
      </c>
      <c r="AJ18" s="20">
        <f t="shared" si="10"/>
        <v>400</v>
      </c>
      <c r="AK18" s="95">
        <f t="shared" si="11"/>
        <v>410</v>
      </c>
      <c r="AL18" s="20">
        <f t="shared" si="12"/>
        <v>2.3333333333333335</v>
      </c>
      <c r="AM18" s="20">
        <f t="shared" si="13"/>
        <v>3.6666666666666665</v>
      </c>
      <c r="AN18" s="20">
        <f t="shared" ca="1" si="20"/>
        <v>359.73145760194865</v>
      </c>
      <c r="AP18" s="22">
        <v>12</v>
      </c>
      <c r="AQ18" s="22" t="s">
        <v>8</v>
      </c>
      <c r="AR18" s="94">
        <v>340</v>
      </c>
      <c r="AS18" s="20">
        <f t="shared" si="21"/>
        <v>272</v>
      </c>
      <c r="AT18" s="20">
        <f t="shared" si="22"/>
        <v>390.99999999999994</v>
      </c>
      <c r="AU18" s="20">
        <f t="shared" si="23"/>
        <v>340</v>
      </c>
      <c r="AV18" s="95">
        <f t="shared" si="24"/>
        <v>337.16666666666669</v>
      </c>
      <c r="AW18" s="20">
        <f t="shared" si="25"/>
        <v>3.2857142857142883</v>
      </c>
      <c r="AX18" s="20">
        <f t="shared" si="26"/>
        <v>2.7142857142857117</v>
      </c>
      <c r="AY18" s="21">
        <f t="shared" ca="1" si="27"/>
        <v>286.77995633864271</v>
      </c>
    </row>
    <row r="19" spans="1:51" x14ac:dyDescent="0.25">
      <c r="B19" s="2"/>
      <c r="C19" s="4"/>
      <c r="H19" s="5"/>
      <c r="I19" s="5"/>
    </row>
    <row r="20" spans="1:51" x14ac:dyDescent="0.25">
      <c r="A20" s="7" t="s">
        <v>19</v>
      </c>
      <c r="D20" s="1" t="s">
        <v>20</v>
      </c>
      <c r="F20" s="5"/>
      <c r="G20" s="5"/>
      <c r="H20" s="1" t="s">
        <v>21</v>
      </c>
      <c r="L20" s="1" t="s">
        <v>22</v>
      </c>
      <c r="P20" s="1" t="s">
        <v>23</v>
      </c>
    </row>
    <row r="21" spans="1:51" x14ac:dyDescent="0.25">
      <c r="A21" s="30" t="s">
        <v>0</v>
      </c>
      <c r="B21" s="31" t="s">
        <v>10</v>
      </c>
      <c r="C21" s="3"/>
      <c r="D21" s="31" t="s">
        <v>13</v>
      </c>
      <c r="E21" s="31" t="s">
        <v>14</v>
      </c>
      <c r="F21" s="31" t="s">
        <v>15</v>
      </c>
      <c r="G21" s="5"/>
      <c r="H21" s="31" t="s">
        <v>13</v>
      </c>
      <c r="I21" s="31" t="s">
        <v>14</v>
      </c>
      <c r="J21" s="31" t="s">
        <v>15</v>
      </c>
      <c r="L21" s="31" t="s">
        <v>13</v>
      </c>
      <c r="M21" s="31" t="s">
        <v>14</v>
      </c>
      <c r="N21" s="31" t="s">
        <v>15</v>
      </c>
      <c r="P21" s="31" t="s">
        <v>13</v>
      </c>
      <c r="Q21" s="31" t="s">
        <v>14</v>
      </c>
      <c r="R21" s="31" t="s">
        <v>15</v>
      </c>
    </row>
    <row r="22" spans="1:51" x14ac:dyDescent="0.25">
      <c r="A22" s="28">
        <v>1</v>
      </c>
      <c r="B22" s="35">
        <v>0</v>
      </c>
      <c r="D22" s="37">
        <f>C7*$B22</f>
        <v>0</v>
      </c>
      <c r="E22" s="37">
        <f t="shared" ref="E22:F22" si="28">D7*$B22</f>
        <v>0</v>
      </c>
      <c r="F22" s="37">
        <f t="shared" si="28"/>
        <v>0</v>
      </c>
      <c r="G22" s="5"/>
      <c r="H22" s="37">
        <f>IF($B7="FA1",C7*$B22,0)</f>
        <v>0</v>
      </c>
      <c r="I22" s="37">
        <f t="shared" ref="I22:J33" si="29">IF($B7="FA1",D7*$B22,0)</f>
        <v>0</v>
      </c>
      <c r="J22" s="37">
        <f t="shared" si="29"/>
        <v>0</v>
      </c>
      <c r="L22" s="35">
        <f>IF($B7="FA2",C7*$B22,0)</f>
        <v>0</v>
      </c>
      <c r="M22" s="35">
        <f t="shared" ref="M22:N33" si="30">IF($B7="FA2",D7*$B22,0)</f>
        <v>0</v>
      </c>
      <c r="N22" s="35">
        <f t="shared" si="30"/>
        <v>0</v>
      </c>
      <c r="P22" s="35">
        <f>IF($B7="FA3",C7*$B22,0)</f>
        <v>0</v>
      </c>
      <c r="Q22" s="35">
        <f t="shared" ref="Q22:R33" si="31">IF($B7="FA3",D7*$B22,0)</f>
        <v>0</v>
      </c>
      <c r="R22" s="35">
        <f t="shared" si="31"/>
        <v>0</v>
      </c>
    </row>
    <row r="23" spans="1:51" x14ac:dyDescent="0.25">
      <c r="A23" s="28">
        <v>2</v>
      </c>
      <c r="B23" s="35">
        <v>0</v>
      </c>
      <c r="D23" s="37">
        <f t="shared" ref="D23:F33" si="32">C8*$B23</f>
        <v>0</v>
      </c>
      <c r="E23" s="37">
        <f t="shared" si="32"/>
        <v>0</v>
      </c>
      <c r="F23" s="37">
        <f t="shared" si="32"/>
        <v>0</v>
      </c>
      <c r="G23" s="5"/>
      <c r="H23" s="37">
        <f t="shared" ref="H23:H33" si="33">IF($B8="FA1",C8*$B23,0)</f>
        <v>0</v>
      </c>
      <c r="I23" s="37">
        <f t="shared" si="29"/>
        <v>0</v>
      </c>
      <c r="J23" s="37">
        <f t="shared" si="29"/>
        <v>0</v>
      </c>
      <c r="L23" s="35">
        <f t="shared" ref="L23:L33" si="34">IF($B8="FA2",C8*$B23,0)</f>
        <v>0</v>
      </c>
      <c r="M23" s="35">
        <f t="shared" si="30"/>
        <v>0</v>
      </c>
      <c r="N23" s="35">
        <f t="shared" si="30"/>
        <v>0</v>
      </c>
      <c r="P23" s="35">
        <f t="shared" ref="P23:P33" si="35">IF($B8="FA3",C8*$B23,0)</f>
        <v>0</v>
      </c>
      <c r="Q23" s="35">
        <f t="shared" si="31"/>
        <v>0</v>
      </c>
      <c r="R23" s="35">
        <f t="shared" si="31"/>
        <v>0</v>
      </c>
    </row>
    <row r="24" spans="1:51" x14ac:dyDescent="0.25">
      <c r="A24" s="28">
        <v>3</v>
      </c>
      <c r="B24" s="35">
        <v>0</v>
      </c>
      <c r="D24" s="37">
        <f t="shared" si="32"/>
        <v>0</v>
      </c>
      <c r="E24" s="37">
        <f t="shared" si="32"/>
        <v>0</v>
      </c>
      <c r="F24" s="37">
        <f t="shared" si="32"/>
        <v>0</v>
      </c>
      <c r="G24" s="5"/>
      <c r="H24" s="37">
        <f t="shared" si="33"/>
        <v>0</v>
      </c>
      <c r="I24" s="37">
        <f t="shared" si="29"/>
        <v>0</v>
      </c>
      <c r="J24" s="37">
        <f t="shared" si="29"/>
        <v>0</v>
      </c>
      <c r="L24" s="35">
        <f t="shared" si="34"/>
        <v>0</v>
      </c>
      <c r="M24" s="35">
        <f t="shared" si="30"/>
        <v>0</v>
      </c>
      <c r="N24" s="35">
        <f t="shared" si="30"/>
        <v>0</v>
      </c>
      <c r="P24" s="35">
        <f t="shared" si="35"/>
        <v>0</v>
      </c>
      <c r="Q24" s="35">
        <f t="shared" si="31"/>
        <v>0</v>
      </c>
      <c r="R24" s="35">
        <f t="shared" si="31"/>
        <v>0</v>
      </c>
    </row>
    <row r="25" spans="1:51" x14ac:dyDescent="0.25">
      <c r="A25" s="28">
        <v>4</v>
      </c>
      <c r="B25" s="35">
        <v>1</v>
      </c>
      <c r="D25" s="37">
        <f t="shared" si="32"/>
        <v>768.75</v>
      </c>
      <c r="E25" s="37">
        <f t="shared" si="32"/>
        <v>512.5</v>
      </c>
      <c r="F25" s="37">
        <f t="shared" si="32"/>
        <v>307.5</v>
      </c>
      <c r="G25" s="5"/>
      <c r="H25" s="37">
        <f t="shared" si="33"/>
        <v>768.75</v>
      </c>
      <c r="I25" s="37">
        <f t="shared" si="29"/>
        <v>512.5</v>
      </c>
      <c r="J25" s="37">
        <f t="shared" si="29"/>
        <v>307.5</v>
      </c>
      <c r="L25" s="35">
        <f t="shared" si="34"/>
        <v>0</v>
      </c>
      <c r="M25" s="35">
        <f t="shared" si="30"/>
        <v>0</v>
      </c>
      <c r="N25" s="35">
        <f t="shared" si="30"/>
        <v>0</v>
      </c>
      <c r="P25" s="35">
        <f t="shared" si="35"/>
        <v>0</v>
      </c>
      <c r="Q25" s="35">
        <f t="shared" si="31"/>
        <v>0</v>
      </c>
      <c r="R25" s="35">
        <f t="shared" si="31"/>
        <v>0</v>
      </c>
    </row>
    <row r="26" spans="1:51" x14ac:dyDescent="0.25">
      <c r="A26" s="28">
        <v>5</v>
      </c>
      <c r="B26" s="35">
        <v>1</v>
      </c>
      <c r="D26" s="37">
        <f t="shared" si="32"/>
        <v>153.75</v>
      </c>
      <c r="E26" s="37">
        <f t="shared" si="32"/>
        <v>307.5</v>
      </c>
      <c r="F26" s="37">
        <f t="shared" si="32"/>
        <v>615</v>
      </c>
      <c r="G26" s="5"/>
      <c r="H26" s="37">
        <f t="shared" si="33"/>
        <v>153.75</v>
      </c>
      <c r="I26" s="37">
        <f t="shared" si="29"/>
        <v>307.5</v>
      </c>
      <c r="J26" s="37">
        <f t="shared" si="29"/>
        <v>615</v>
      </c>
      <c r="L26" s="35">
        <f t="shared" si="34"/>
        <v>0</v>
      </c>
      <c r="M26" s="35">
        <f t="shared" si="30"/>
        <v>0</v>
      </c>
      <c r="N26" s="35">
        <f t="shared" si="30"/>
        <v>0</v>
      </c>
      <c r="P26" s="35">
        <f t="shared" si="35"/>
        <v>0</v>
      </c>
      <c r="Q26" s="35">
        <f t="shared" si="31"/>
        <v>0</v>
      </c>
      <c r="R26" s="35">
        <f t="shared" si="31"/>
        <v>0</v>
      </c>
    </row>
    <row r="27" spans="1:51" x14ac:dyDescent="0.25">
      <c r="A27" s="28">
        <v>6</v>
      </c>
      <c r="B27" s="35">
        <v>0</v>
      </c>
      <c r="D27" s="37">
        <f t="shared" si="32"/>
        <v>0</v>
      </c>
      <c r="E27" s="37">
        <f t="shared" si="32"/>
        <v>0</v>
      </c>
      <c r="F27" s="37">
        <f t="shared" si="32"/>
        <v>0</v>
      </c>
      <c r="G27" s="5"/>
      <c r="H27" s="37">
        <f t="shared" si="33"/>
        <v>0</v>
      </c>
      <c r="I27" s="37">
        <f t="shared" si="29"/>
        <v>0</v>
      </c>
      <c r="J27" s="37">
        <f t="shared" si="29"/>
        <v>0</v>
      </c>
      <c r="L27" s="35">
        <f t="shared" si="34"/>
        <v>0</v>
      </c>
      <c r="M27" s="35">
        <f t="shared" si="30"/>
        <v>0</v>
      </c>
      <c r="N27" s="35">
        <f t="shared" si="30"/>
        <v>0</v>
      </c>
      <c r="P27" s="35">
        <f t="shared" si="35"/>
        <v>0</v>
      </c>
      <c r="Q27" s="35">
        <f t="shared" si="31"/>
        <v>0</v>
      </c>
      <c r="R27" s="35">
        <f t="shared" si="31"/>
        <v>0</v>
      </c>
    </row>
    <row r="28" spans="1:51" x14ac:dyDescent="0.25">
      <c r="A28" s="28">
        <v>7</v>
      </c>
      <c r="B28" s="35">
        <v>1</v>
      </c>
      <c r="D28" s="37">
        <f t="shared" si="32"/>
        <v>768.75</v>
      </c>
      <c r="E28" s="37">
        <f t="shared" si="32"/>
        <v>768.75</v>
      </c>
      <c r="F28" s="37">
        <f t="shared" si="32"/>
        <v>307.5</v>
      </c>
      <c r="G28" s="5"/>
      <c r="H28" s="37">
        <f t="shared" si="33"/>
        <v>0</v>
      </c>
      <c r="I28" s="37">
        <f t="shared" si="29"/>
        <v>0</v>
      </c>
      <c r="J28" s="37">
        <f t="shared" si="29"/>
        <v>0</v>
      </c>
      <c r="L28" s="35">
        <f t="shared" si="34"/>
        <v>768.75</v>
      </c>
      <c r="M28" s="35">
        <f t="shared" si="30"/>
        <v>768.75</v>
      </c>
      <c r="N28" s="35">
        <f t="shared" si="30"/>
        <v>307.5</v>
      </c>
      <c r="P28" s="35">
        <f t="shared" si="35"/>
        <v>0</v>
      </c>
      <c r="Q28" s="35">
        <f t="shared" si="31"/>
        <v>0</v>
      </c>
      <c r="R28" s="35">
        <f t="shared" si="31"/>
        <v>0</v>
      </c>
    </row>
    <row r="29" spans="1:51" x14ac:dyDescent="0.25">
      <c r="A29" s="28">
        <v>8</v>
      </c>
      <c r="B29" s="35">
        <v>1</v>
      </c>
      <c r="D29" s="37">
        <f t="shared" si="32"/>
        <v>820</v>
      </c>
      <c r="E29" s="37">
        <f t="shared" si="32"/>
        <v>717.5</v>
      </c>
      <c r="F29" s="37">
        <f t="shared" si="32"/>
        <v>615</v>
      </c>
      <c r="G29" s="5"/>
      <c r="H29" s="37">
        <f t="shared" si="33"/>
        <v>0</v>
      </c>
      <c r="I29" s="37">
        <f t="shared" si="29"/>
        <v>0</v>
      </c>
      <c r="J29" s="37">
        <f t="shared" si="29"/>
        <v>0</v>
      </c>
      <c r="L29" s="35">
        <f t="shared" si="34"/>
        <v>820</v>
      </c>
      <c r="M29" s="35">
        <f t="shared" si="30"/>
        <v>717.5</v>
      </c>
      <c r="N29" s="35">
        <f t="shared" si="30"/>
        <v>615</v>
      </c>
      <c r="P29" s="35">
        <f t="shared" si="35"/>
        <v>0</v>
      </c>
      <c r="Q29" s="35">
        <f t="shared" si="31"/>
        <v>0</v>
      </c>
      <c r="R29" s="35">
        <f t="shared" si="31"/>
        <v>0</v>
      </c>
    </row>
    <row r="30" spans="1:51" x14ac:dyDescent="0.25">
      <c r="A30" s="28">
        <v>9</v>
      </c>
      <c r="B30" s="35">
        <v>1</v>
      </c>
      <c r="D30" s="37">
        <f t="shared" si="32"/>
        <v>274.7</v>
      </c>
      <c r="E30" s="37">
        <f t="shared" si="32"/>
        <v>412.05</v>
      </c>
      <c r="F30" s="37">
        <f t="shared" si="32"/>
        <v>549.4</v>
      </c>
      <c r="G30" s="5"/>
      <c r="H30" s="37">
        <f t="shared" si="33"/>
        <v>0</v>
      </c>
      <c r="I30" s="37">
        <f t="shared" si="29"/>
        <v>0</v>
      </c>
      <c r="J30" s="37">
        <f t="shared" si="29"/>
        <v>0</v>
      </c>
      <c r="L30" s="35">
        <f t="shared" si="34"/>
        <v>274.7</v>
      </c>
      <c r="M30" s="35">
        <f t="shared" si="30"/>
        <v>412.05</v>
      </c>
      <c r="N30" s="35">
        <f t="shared" si="30"/>
        <v>549.4</v>
      </c>
      <c r="P30" s="35">
        <f t="shared" si="35"/>
        <v>0</v>
      </c>
      <c r="Q30" s="35">
        <f t="shared" si="31"/>
        <v>0</v>
      </c>
      <c r="R30" s="35">
        <f t="shared" si="31"/>
        <v>0</v>
      </c>
    </row>
    <row r="31" spans="1:51" x14ac:dyDescent="0.25">
      <c r="A31" s="28">
        <v>10</v>
      </c>
      <c r="B31" s="35">
        <v>1</v>
      </c>
      <c r="D31" s="37">
        <f t="shared" si="32"/>
        <v>102.5</v>
      </c>
      <c r="E31" s="37">
        <f t="shared" si="32"/>
        <v>205</v>
      </c>
      <c r="F31" s="37">
        <f t="shared" si="32"/>
        <v>410</v>
      </c>
      <c r="G31" s="5"/>
      <c r="H31" s="37">
        <f t="shared" si="33"/>
        <v>0</v>
      </c>
      <c r="I31" s="37">
        <f t="shared" si="29"/>
        <v>0</v>
      </c>
      <c r="J31" s="37">
        <f t="shared" si="29"/>
        <v>0</v>
      </c>
      <c r="L31" s="35">
        <f t="shared" si="34"/>
        <v>0</v>
      </c>
      <c r="M31" s="35">
        <f t="shared" si="30"/>
        <v>0</v>
      </c>
      <c r="N31" s="35">
        <f t="shared" si="30"/>
        <v>0</v>
      </c>
      <c r="P31" s="35">
        <f t="shared" si="35"/>
        <v>102.5</v>
      </c>
      <c r="Q31" s="35">
        <f t="shared" si="31"/>
        <v>205</v>
      </c>
      <c r="R31" s="35">
        <f t="shared" si="31"/>
        <v>410</v>
      </c>
    </row>
    <row r="32" spans="1:51" x14ac:dyDescent="0.25">
      <c r="A32" s="28">
        <v>11</v>
      </c>
      <c r="B32" s="35">
        <v>1</v>
      </c>
      <c r="D32" s="37">
        <f t="shared" si="32"/>
        <v>358.75</v>
      </c>
      <c r="E32" s="37">
        <f t="shared" si="32"/>
        <v>256.25</v>
      </c>
      <c r="F32" s="37">
        <f t="shared" si="32"/>
        <v>153.75</v>
      </c>
      <c r="H32" s="37">
        <f t="shared" si="33"/>
        <v>0</v>
      </c>
      <c r="I32" s="37">
        <f t="shared" si="29"/>
        <v>0</v>
      </c>
      <c r="J32" s="37">
        <f t="shared" si="29"/>
        <v>0</v>
      </c>
      <c r="L32" s="35">
        <f t="shared" si="34"/>
        <v>0</v>
      </c>
      <c r="M32" s="35">
        <f t="shared" si="30"/>
        <v>0</v>
      </c>
      <c r="N32" s="35">
        <f t="shared" si="30"/>
        <v>0</v>
      </c>
      <c r="P32" s="35">
        <f t="shared" si="35"/>
        <v>358.75</v>
      </c>
      <c r="Q32" s="35">
        <f t="shared" si="31"/>
        <v>256.25</v>
      </c>
      <c r="R32" s="35">
        <f t="shared" si="31"/>
        <v>153.75</v>
      </c>
    </row>
    <row r="33" spans="1:18" ht="16.5" customHeight="1" x14ac:dyDescent="0.25">
      <c r="A33" s="28">
        <v>12</v>
      </c>
      <c r="B33" s="35">
        <v>0</v>
      </c>
      <c r="D33" s="37">
        <f t="shared" si="32"/>
        <v>0</v>
      </c>
      <c r="E33" s="37">
        <f t="shared" si="32"/>
        <v>0</v>
      </c>
      <c r="F33" s="37">
        <f t="shared" si="32"/>
        <v>0</v>
      </c>
      <c r="H33" s="37">
        <f t="shared" si="33"/>
        <v>0</v>
      </c>
      <c r="I33" s="37">
        <f t="shared" si="29"/>
        <v>0</v>
      </c>
      <c r="J33" s="37">
        <f t="shared" si="29"/>
        <v>0</v>
      </c>
      <c r="L33" s="35">
        <f t="shared" si="34"/>
        <v>0</v>
      </c>
      <c r="M33" s="35">
        <f t="shared" si="30"/>
        <v>0</v>
      </c>
      <c r="N33" s="35">
        <f t="shared" si="30"/>
        <v>0</v>
      </c>
      <c r="P33" s="35">
        <f t="shared" si="35"/>
        <v>0</v>
      </c>
      <c r="Q33" s="35">
        <f t="shared" si="31"/>
        <v>0</v>
      </c>
      <c r="R33" s="35">
        <f t="shared" si="31"/>
        <v>0</v>
      </c>
    </row>
    <row r="34" spans="1:18" x14ac:dyDescent="0.25">
      <c r="A34" s="40" t="s">
        <v>11</v>
      </c>
      <c r="B34" s="41">
        <f>SUM(B22:B33)</f>
        <v>7</v>
      </c>
      <c r="D34" s="38">
        <f t="shared" ref="D34:J34" si="36">SUM(D22:D33)</f>
        <v>3247.2</v>
      </c>
      <c r="E34" s="38">
        <f t="shared" si="36"/>
        <v>3179.55</v>
      </c>
      <c r="F34" s="38">
        <f t="shared" si="36"/>
        <v>2958.15</v>
      </c>
      <c r="H34" s="38">
        <f t="shared" si="36"/>
        <v>922.5</v>
      </c>
      <c r="I34" s="38">
        <f t="shared" si="36"/>
        <v>820</v>
      </c>
      <c r="J34" s="38">
        <f t="shared" si="36"/>
        <v>922.5</v>
      </c>
      <c r="L34" s="38">
        <f t="shared" ref="L34:N34" si="37">SUM(L22:L33)</f>
        <v>1863.45</v>
      </c>
      <c r="M34" s="38">
        <f t="shared" si="37"/>
        <v>1898.3</v>
      </c>
      <c r="N34" s="38">
        <f t="shared" si="37"/>
        <v>1471.9</v>
      </c>
      <c r="P34" s="38">
        <f t="shared" ref="P34:R34" si="38">SUM(P22:P33)</f>
        <v>461.25</v>
      </c>
      <c r="Q34" s="38">
        <f t="shared" si="38"/>
        <v>461.25</v>
      </c>
      <c r="R34" s="38">
        <f t="shared" si="38"/>
        <v>563.75</v>
      </c>
    </row>
    <row r="35" spans="1:18" x14ac:dyDescent="0.25">
      <c r="A35" s="6"/>
    </row>
    <row r="36" spans="1:18" x14ac:dyDescent="0.25">
      <c r="A36" s="7" t="s">
        <v>17</v>
      </c>
    </row>
    <row r="37" spans="1:18" x14ac:dyDescent="0.25">
      <c r="A37"/>
      <c r="B37" s="3" t="s">
        <v>12</v>
      </c>
      <c r="C37" s="3"/>
      <c r="H37" s="3"/>
      <c r="I37" s="3"/>
      <c r="J37" s="3"/>
    </row>
    <row r="38" spans="1:18" x14ac:dyDescent="0.25">
      <c r="A38" t="s">
        <v>6</v>
      </c>
      <c r="B38">
        <f>SUMIF($B$7:$B$18,$A38,B$22:B$33)</f>
        <v>2</v>
      </c>
      <c r="C38" t="s">
        <v>28</v>
      </c>
      <c r="D38">
        <v>1</v>
      </c>
    </row>
    <row r="39" spans="1:18" x14ac:dyDescent="0.25">
      <c r="A39" t="s">
        <v>7</v>
      </c>
      <c r="B39">
        <f>SUMIF($B$7:$B$18,$A39,B$22:B$33)</f>
        <v>3</v>
      </c>
      <c r="C39" t="s">
        <v>28</v>
      </c>
      <c r="D39">
        <v>1</v>
      </c>
    </row>
    <row r="40" spans="1:18" x14ac:dyDescent="0.25">
      <c r="A40" t="s">
        <v>8</v>
      </c>
      <c r="B40">
        <f>SUMIF($B$7:$B$18,$A40,B$22:B$33)</f>
        <v>2</v>
      </c>
      <c r="C40" t="s">
        <v>28</v>
      </c>
      <c r="D40">
        <v>1</v>
      </c>
    </row>
    <row r="41" spans="1:18" x14ac:dyDescent="0.25">
      <c r="A41"/>
    </row>
    <row r="42" spans="1:18" x14ac:dyDescent="0.25">
      <c r="A42" s="6" t="s">
        <v>24</v>
      </c>
    </row>
    <row r="43" spans="1:18" x14ac:dyDescent="0.25">
      <c r="A43" s="30"/>
      <c r="B43" s="31" t="s">
        <v>13</v>
      </c>
      <c r="C43" s="31" t="s">
        <v>14</v>
      </c>
      <c r="D43" s="31" t="s">
        <v>15</v>
      </c>
      <c r="E43" s="31" t="s">
        <v>12</v>
      </c>
    </row>
    <row r="44" spans="1:18" x14ac:dyDescent="0.25">
      <c r="A44" s="32" t="s">
        <v>16</v>
      </c>
      <c r="B44" s="38">
        <f>4000*0.95</f>
        <v>3800</v>
      </c>
      <c r="C44" s="38">
        <f>4000*0.95</f>
        <v>3800</v>
      </c>
      <c r="D44" s="38">
        <f>4000*0.95</f>
        <v>3800</v>
      </c>
      <c r="E44" s="38">
        <f>10000*0.95</f>
        <v>9500</v>
      </c>
    </row>
    <row r="45" spans="1:18" x14ac:dyDescent="0.25">
      <c r="A45" s="6"/>
      <c r="B45" s="2" t="s">
        <v>28</v>
      </c>
      <c r="C45" s="2" t="s">
        <v>28</v>
      </c>
      <c r="D45" s="2" t="s">
        <v>28</v>
      </c>
      <c r="E45" s="2" t="s">
        <v>28</v>
      </c>
    </row>
    <row r="46" spans="1:18" ht="30" x14ac:dyDescent="0.25">
      <c r="A46" s="91" t="s">
        <v>87</v>
      </c>
      <c r="B46" s="41">
        <f>SUMPRODUCT(C7:C18,B22:B33)</f>
        <v>3247.2</v>
      </c>
      <c r="C46" s="41">
        <f>SUMPRODUCT(D7:D18,B22:B33)</f>
        <v>3179.55</v>
      </c>
      <c r="D46" s="41">
        <f>SUMPRODUCT(E7:E18,B22:B33)</f>
        <v>2958.15</v>
      </c>
      <c r="E46" s="41">
        <f>SUM(B46:D46)</f>
        <v>9384.9</v>
      </c>
    </row>
    <row r="47" spans="1:18" x14ac:dyDescent="0.25">
      <c r="A47" s="6"/>
    </row>
    <row r="49" spans="1:7" x14ac:dyDescent="0.25">
      <c r="A49" s="6" t="s">
        <v>25</v>
      </c>
    </row>
    <row r="50" spans="1:7" x14ac:dyDescent="0.25">
      <c r="A50" s="42"/>
      <c r="B50" s="36" t="s">
        <v>13</v>
      </c>
      <c r="C50" s="36" t="s">
        <v>14</v>
      </c>
      <c r="D50" s="36" t="s">
        <v>15</v>
      </c>
    </row>
    <row r="51" spans="1:7" x14ac:dyDescent="0.25">
      <c r="A51" s="43" t="s">
        <v>26</v>
      </c>
      <c r="B51" s="8">
        <f>D34</f>
        <v>3247.2</v>
      </c>
      <c r="C51" s="8">
        <f>E34</f>
        <v>3179.55</v>
      </c>
      <c r="D51" s="8">
        <f>F34</f>
        <v>2958.15</v>
      </c>
    </row>
    <row r="52" spans="1:7" x14ac:dyDescent="0.25">
      <c r="A52" s="44" t="s">
        <v>6</v>
      </c>
      <c r="B52" s="8">
        <f>H34</f>
        <v>922.5</v>
      </c>
      <c r="C52" s="8">
        <f>I34</f>
        <v>820</v>
      </c>
      <c r="D52" s="8">
        <f>J34</f>
        <v>922.5</v>
      </c>
    </row>
    <row r="53" spans="1:7" x14ac:dyDescent="0.25">
      <c r="A53" s="44" t="s">
        <v>7</v>
      </c>
      <c r="B53" s="8">
        <f>L34</f>
        <v>1863.45</v>
      </c>
      <c r="C53" s="8">
        <f>M34</f>
        <v>1898.3</v>
      </c>
      <c r="D53" s="8">
        <f>N34</f>
        <v>1471.9</v>
      </c>
    </row>
    <row r="54" spans="1:7" x14ac:dyDescent="0.25">
      <c r="A54" s="44" t="s">
        <v>8</v>
      </c>
      <c r="B54" s="8">
        <f>P34</f>
        <v>461.25</v>
      </c>
      <c r="C54" s="8">
        <f>Q34</f>
        <v>461.25</v>
      </c>
      <c r="D54" s="8">
        <f>R34</f>
        <v>563.75</v>
      </c>
    </row>
    <row r="56" spans="1:7" x14ac:dyDescent="0.25">
      <c r="A56" s="10" t="s">
        <v>30</v>
      </c>
    </row>
    <row r="58" spans="1:7" x14ac:dyDescent="0.25">
      <c r="A58" s="6" t="s">
        <v>31</v>
      </c>
      <c r="B58" s="11">
        <f>SUMPRODUCT(B22:B33,F7:F18)</f>
        <v>1635.8533333333335</v>
      </c>
      <c r="G58" s="1"/>
    </row>
  </sheetData>
  <mergeCells count="9">
    <mergeCell ref="AQ5:AQ6"/>
    <mergeCell ref="AS5:AY5"/>
    <mergeCell ref="A1:J1"/>
    <mergeCell ref="D5:G5"/>
    <mergeCell ref="J5:K5"/>
    <mergeCell ref="L5:R5"/>
    <mergeCell ref="W5:AC5"/>
    <mergeCell ref="AH5:AN5"/>
    <mergeCell ref="AP5:AP6"/>
  </mergeCells>
  <conditionalFormatting sqref="H19 F20">
    <cfRule type="expression" dxfId="1" priority="1">
      <formula>(F19=MAX($J$7:$J$18))*I19</formula>
    </cfRule>
    <cfRule type="expression" dxfId="0" priority="2">
      <formula>(F19=MIN($J$7:$J$18))*I19</formula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A95F8-5D62-409F-9F03-475949DECFB8}">
  <dimension ref="A1:BD1002"/>
  <sheetViews>
    <sheetView workbookViewId="0">
      <selection activeCell="O26" sqref="O26"/>
    </sheetView>
  </sheetViews>
  <sheetFormatPr defaultColWidth="8.85546875" defaultRowHeight="15" x14ac:dyDescent="0.25"/>
  <cols>
    <col min="1" max="1" width="16" bestFit="1" customWidth="1"/>
    <col min="14" max="14" width="9.28515625" customWidth="1"/>
    <col min="15" max="15" width="16" bestFit="1" customWidth="1"/>
    <col min="29" max="29" width="16" bestFit="1" customWidth="1"/>
    <col min="44" max="44" width="16" bestFit="1" customWidth="1"/>
  </cols>
  <sheetData>
    <row r="1" spans="1:56" x14ac:dyDescent="0.25">
      <c r="A1" s="154" t="s">
        <v>40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6"/>
      <c r="O1" s="157" t="s">
        <v>42</v>
      </c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  <c r="AA1" s="159"/>
      <c r="AC1" s="160" t="s">
        <v>43</v>
      </c>
      <c r="AD1" s="161"/>
      <c r="AE1" s="161"/>
      <c r="AF1" s="161"/>
      <c r="AG1" s="161"/>
      <c r="AH1" s="161"/>
      <c r="AI1" s="161"/>
      <c r="AJ1" s="161"/>
      <c r="AK1" s="161"/>
      <c r="AL1" s="161"/>
      <c r="AM1" s="161"/>
      <c r="AN1" s="161"/>
      <c r="AO1" s="162"/>
      <c r="AR1" s="149" t="s">
        <v>5</v>
      </c>
      <c r="AS1" s="150"/>
      <c r="AT1" s="150"/>
      <c r="AU1" s="150"/>
      <c r="AV1" s="150"/>
      <c r="AW1" s="150"/>
      <c r="AX1" s="150"/>
      <c r="AY1" s="150"/>
      <c r="AZ1" s="150"/>
      <c r="BA1" s="150"/>
      <c r="BB1" s="150"/>
      <c r="BC1" s="150"/>
      <c r="BD1" s="151"/>
    </row>
    <row r="2" spans="1:56" x14ac:dyDescent="0.25">
      <c r="A2" s="23" t="s">
        <v>41</v>
      </c>
      <c r="B2" s="24">
        <v>1</v>
      </c>
      <c r="C2" s="24">
        <v>2</v>
      </c>
      <c r="D2" s="24">
        <v>3</v>
      </c>
      <c r="E2" s="24">
        <v>4</v>
      </c>
      <c r="F2" s="24">
        <v>5</v>
      </c>
      <c r="G2" s="24">
        <v>6</v>
      </c>
      <c r="H2" s="24">
        <v>7</v>
      </c>
      <c r="I2" s="24">
        <v>8</v>
      </c>
      <c r="J2" s="24">
        <v>9</v>
      </c>
      <c r="K2" s="24">
        <v>10</v>
      </c>
      <c r="L2" s="24">
        <v>11</v>
      </c>
      <c r="M2" s="25">
        <v>12</v>
      </c>
      <c r="O2" s="23" t="s">
        <v>41</v>
      </c>
      <c r="P2" s="24">
        <v>1</v>
      </c>
      <c r="Q2" s="24">
        <v>2</v>
      </c>
      <c r="R2" s="24">
        <v>3</v>
      </c>
      <c r="S2" s="24">
        <v>4</v>
      </c>
      <c r="T2" s="24">
        <v>5</v>
      </c>
      <c r="U2" s="24">
        <v>6</v>
      </c>
      <c r="V2" s="24">
        <v>7</v>
      </c>
      <c r="W2" s="24">
        <v>8</v>
      </c>
      <c r="X2" s="24">
        <v>9</v>
      </c>
      <c r="Y2" s="24">
        <v>10</v>
      </c>
      <c r="Z2" s="24">
        <v>11</v>
      </c>
      <c r="AA2" s="25">
        <v>12</v>
      </c>
      <c r="AC2" s="23" t="s">
        <v>41</v>
      </c>
      <c r="AD2" s="24">
        <v>1</v>
      </c>
      <c r="AE2" s="24">
        <v>2</v>
      </c>
      <c r="AF2" s="24">
        <v>3</v>
      </c>
      <c r="AG2" s="24">
        <v>4</v>
      </c>
      <c r="AH2" s="24">
        <v>5</v>
      </c>
      <c r="AI2" s="24">
        <v>6</v>
      </c>
      <c r="AJ2" s="24">
        <v>7</v>
      </c>
      <c r="AK2" s="24">
        <v>8</v>
      </c>
      <c r="AL2" s="24">
        <v>9</v>
      </c>
      <c r="AM2" s="24">
        <v>10</v>
      </c>
      <c r="AN2" s="24">
        <v>11</v>
      </c>
      <c r="AO2" s="25">
        <v>12</v>
      </c>
      <c r="AR2" s="23" t="s">
        <v>41</v>
      </c>
      <c r="AS2" s="24">
        <v>1</v>
      </c>
      <c r="AT2" s="24">
        <v>2</v>
      </c>
      <c r="AU2" s="24">
        <v>3</v>
      </c>
      <c r="AV2" s="24">
        <v>4</v>
      </c>
      <c r="AW2" s="24">
        <v>5</v>
      </c>
      <c r="AX2" s="24">
        <v>6</v>
      </c>
      <c r="AY2" s="24">
        <v>7</v>
      </c>
      <c r="AZ2" s="24">
        <v>8</v>
      </c>
      <c r="BA2" s="24">
        <v>9</v>
      </c>
      <c r="BB2" s="24">
        <v>10</v>
      </c>
      <c r="BC2" s="24">
        <v>11</v>
      </c>
      <c r="BD2" s="25">
        <v>12</v>
      </c>
    </row>
    <row r="3" spans="1:56" x14ac:dyDescent="0.25">
      <c r="A3">
        <v>1</v>
      </c>
      <c r="B3">
        <v>222.08451244478869</v>
      </c>
      <c r="C3">
        <v>165.4083587382284</v>
      </c>
      <c r="D3">
        <v>47.060051971253074</v>
      </c>
      <c r="E3">
        <v>662.44762468739236</v>
      </c>
      <c r="F3">
        <v>168.24809585283845</v>
      </c>
      <c r="G3">
        <v>535.08977276966846</v>
      </c>
      <c r="H3">
        <v>858.08008212709206</v>
      </c>
      <c r="I3">
        <v>830.03262050114688</v>
      </c>
      <c r="J3">
        <v>313.27174698926058</v>
      </c>
      <c r="K3">
        <v>111.20327051202607</v>
      </c>
      <c r="L3">
        <v>401.23577964688423</v>
      </c>
      <c r="M3">
        <v>1471.2997344970383</v>
      </c>
      <c r="O3">
        <v>1</v>
      </c>
      <c r="P3">
        <v>97.077687948120797</v>
      </c>
      <c r="Q3">
        <v>96.809448280834403</v>
      </c>
      <c r="R3">
        <v>89.112633523518795</v>
      </c>
      <c r="S3">
        <v>515.55199781424869</v>
      </c>
      <c r="T3">
        <v>315.53891551421083</v>
      </c>
      <c r="U3">
        <v>138.65578205473804</v>
      </c>
      <c r="V3">
        <v>758.17140481362753</v>
      </c>
      <c r="W3">
        <v>685.18279736601346</v>
      </c>
      <c r="X3">
        <v>370.83036788267674</v>
      </c>
      <c r="Y3">
        <v>219.66759395534081</v>
      </c>
      <c r="Z3">
        <v>259.67222860758352</v>
      </c>
      <c r="AA3">
        <v>390.76775761380151</v>
      </c>
      <c r="AC3">
        <v>1</v>
      </c>
      <c r="AD3">
        <v>102.36831282406142</v>
      </c>
      <c r="AE3">
        <v>102.67031350531263</v>
      </c>
      <c r="AF3">
        <v>211.66241565018572</v>
      </c>
      <c r="AG3">
        <v>290.97720777863799</v>
      </c>
      <c r="AH3">
        <v>642.28041906485362</v>
      </c>
      <c r="AI3">
        <v>149.9065604619903</v>
      </c>
      <c r="AJ3">
        <v>314.09055769978141</v>
      </c>
      <c r="AK3">
        <v>580.77172191660566</v>
      </c>
      <c r="AL3">
        <v>567.60980554537264</v>
      </c>
      <c r="AM3">
        <v>385.69444810065204</v>
      </c>
      <c r="AN3">
        <v>133.9948612643515</v>
      </c>
      <c r="AO3">
        <v>405.53682201872391</v>
      </c>
      <c r="AR3">
        <v>1</v>
      </c>
      <c r="AS3">
        <v>56.510394094890501</v>
      </c>
      <c r="AT3">
        <v>47.52000000000001</v>
      </c>
      <c r="AU3">
        <v>36.775130820913169</v>
      </c>
      <c r="AV3">
        <v>281.38237038561721</v>
      </c>
      <c r="AW3">
        <v>234.3277204299726</v>
      </c>
      <c r="AX3">
        <v>153.82452081242997</v>
      </c>
      <c r="AY3">
        <v>345.43698551790453</v>
      </c>
      <c r="AZ3">
        <v>436.85683449301109</v>
      </c>
      <c r="BA3">
        <v>276.11997194158744</v>
      </c>
      <c r="BB3">
        <v>-35.993689652463999</v>
      </c>
      <c r="BC3">
        <v>96.90556829411247</v>
      </c>
      <c r="BD3">
        <v>475.14413948539504</v>
      </c>
    </row>
    <row r="4" spans="1:56" x14ac:dyDescent="0.25">
      <c r="A4">
        <v>2</v>
      </c>
      <c r="B4">
        <v>252.12259247740568</v>
      </c>
      <c r="C4">
        <v>162.1588013257813</v>
      </c>
      <c r="D4">
        <v>56.181358136881997</v>
      </c>
      <c r="E4">
        <v>768.21718630522457</v>
      </c>
      <c r="F4">
        <v>148.69447013500843</v>
      </c>
      <c r="G4">
        <v>575.07713777568301</v>
      </c>
      <c r="H4">
        <v>731.72000162880386</v>
      </c>
      <c r="I4">
        <v>925.65807352022671</v>
      </c>
      <c r="J4">
        <v>283.4612431135746</v>
      </c>
      <c r="K4">
        <v>101.82739772792836</v>
      </c>
      <c r="L4">
        <v>319.05705576747732</v>
      </c>
      <c r="M4">
        <v>1599.4766963289592</v>
      </c>
      <c r="O4">
        <v>2</v>
      </c>
      <c r="P4">
        <v>92.754910690509632</v>
      </c>
      <c r="Q4">
        <v>110.88384917338738</v>
      </c>
      <c r="R4">
        <v>91.677704316004352</v>
      </c>
      <c r="S4">
        <v>584.69530213434678</v>
      </c>
      <c r="T4">
        <v>305.78123729490329</v>
      </c>
      <c r="U4">
        <v>167.37139514940588</v>
      </c>
      <c r="V4">
        <v>681.13167324469373</v>
      </c>
      <c r="W4">
        <v>640.6996016081946</v>
      </c>
      <c r="X4">
        <v>435.50807565768775</v>
      </c>
      <c r="Y4">
        <v>230.08089041753902</v>
      </c>
      <c r="Z4">
        <v>219.71029144351922</v>
      </c>
      <c r="AA4">
        <v>444.90799874687673</v>
      </c>
      <c r="AC4">
        <v>2</v>
      </c>
      <c r="AD4">
        <v>117.69581535776945</v>
      </c>
      <c r="AE4">
        <v>98.289081686423842</v>
      </c>
      <c r="AF4">
        <v>177.49205099397471</v>
      </c>
      <c r="AG4">
        <v>260.04023127199883</v>
      </c>
      <c r="AH4">
        <v>662.89881232143193</v>
      </c>
      <c r="AI4">
        <v>167.85077790320926</v>
      </c>
      <c r="AJ4">
        <v>287.50504353316529</v>
      </c>
      <c r="AK4">
        <v>720.30552151465474</v>
      </c>
      <c r="AL4">
        <v>571.4866466616719</v>
      </c>
      <c r="AM4">
        <v>380.56162085828049</v>
      </c>
      <c r="AN4">
        <v>140.11243919186398</v>
      </c>
      <c r="AO4">
        <v>473.38579079105182</v>
      </c>
      <c r="AR4">
        <v>2</v>
      </c>
      <c r="AS4">
        <v>57.240055834083677</v>
      </c>
      <c r="AT4">
        <v>47.52000000000001</v>
      </c>
      <c r="AU4">
        <v>34.918668440891928</v>
      </c>
      <c r="AV4">
        <v>289.71744768301534</v>
      </c>
      <c r="AW4">
        <v>179.75882843599882</v>
      </c>
      <c r="AX4">
        <v>139.30670233209617</v>
      </c>
      <c r="AY4">
        <v>376.48768176596474</v>
      </c>
      <c r="AZ4">
        <v>400.874030859897</v>
      </c>
      <c r="BA4">
        <v>402.66587005356661</v>
      </c>
      <c r="BB4">
        <v>1.4260593721355548</v>
      </c>
      <c r="BC4">
        <v>100.04121067708974</v>
      </c>
      <c r="BD4">
        <v>438.23087893234685</v>
      </c>
    </row>
    <row r="5" spans="1:56" x14ac:dyDescent="0.25">
      <c r="A5">
        <v>3</v>
      </c>
      <c r="B5">
        <v>236.3867137625966</v>
      </c>
      <c r="C5">
        <v>174.53870668839144</v>
      </c>
      <c r="D5">
        <v>54.48266837065362</v>
      </c>
      <c r="E5">
        <v>648.15613079731156</v>
      </c>
      <c r="F5">
        <v>138.50960812163586</v>
      </c>
      <c r="G5">
        <v>522.30618427228433</v>
      </c>
      <c r="H5">
        <v>783.14562908034384</v>
      </c>
      <c r="I5">
        <v>719.85651423675688</v>
      </c>
      <c r="J5">
        <v>288.57465889493847</v>
      </c>
      <c r="K5">
        <v>96.81153095528478</v>
      </c>
      <c r="L5">
        <v>340.45124826424512</v>
      </c>
      <c r="M5">
        <v>1622.1400001576533</v>
      </c>
      <c r="O5">
        <v>3</v>
      </c>
      <c r="P5">
        <v>107.60032804448329</v>
      </c>
      <c r="Q5">
        <v>100.84983713187761</v>
      </c>
      <c r="R5">
        <v>117.41732697635321</v>
      </c>
      <c r="S5">
        <v>573.5461348526992</v>
      </c>
      <c r="T5">
        <v>293.07574899919604</v>
      </c>
      <c r="U5">
        <v>160.94201382185355</v>
      </c>
      <c r="V5">
        <v>881.63018612927794</v>
      </c>
      <c r="W5">
        <v>774.39980650288362</v>
      </c>
      <c r="X5">
        <v>379.96599233803477</v>
      </c>
      <c r="Y5">
        <v>224.15011528342322</v>
      </c>
      <c r="Z5">
        <v>262.60567961705669</v>
      </c>
      <c r="AA5">
        <v>350.81026700290084</v>
      </c>
      <c r="AC5">
        <v>3</v>
      </c>
      <c r="AD5">
        <v>105.16180600418321</v>
      </c>
      <c r="AE5">
        <v>101.55036625655146</v>
      </c>
      <c r="AF5">
        <v>200.16336874839106</v>
      </c>
      <c r="AG5">
        <v>303.44124572912324</v>
      </c>
      <c r="AH5">
        <v>616.56655233822994</v>
      </c>
      <c r="AI5">
        <v>151.38800698112391</v>
      </c>
      <c r="AJ5">
        <v>289.3196104959718</v>
      </c>
      <c r="AK5">
        <v>602.05812246108053</v>
      </c>
      <c r="AL5">
        <v>580.13527748884155</v>
      </c>
      <c r="AM5">
        <v>445.21389945006041</v>
      </c>
      <c r="AN5">
        <v>165.62149718344423</v>
      </c>
      <c r="AO5">
        <v>356.18428970820275</v>
      </c>
      <c r="AR5">
        <v>3</v>
      </c>
      <c r="AS5">
        <v>57.389679399170902</v>
      </c>
      <c r="AT5">
        <v>47.52000000000001</v>
      </c>
      <c r="AU5">
        <v>35.856083989800069</v>
      </c>
      <c r="AV5">
        <v>278.63832256319654</v>
      </c>
      <c r="AW5">
        <v>305.03528792762313</v>
      </c>
      <c r="AX5">
        <v>129.56357459455182</v>
      </c>
      <c r="AY5">
        <v>390.85423478339493</v>
      </c>
      <c r="AZ5">
        <v>395.15507894221594</v>
      </c>
      <c r="BA5">
        <v>330.49721975560789</v>
      </c>
      <c r="BB5">
        <v>-64.031245759715205</v>
      </c>
      <c r="BC5">
        <v>96.751936639920842</v>
      </c>
      <c r="BD5">
        <v>412.91153055118963</v>
      </c>
    </row>
    <row r="6" spans="1:56" x14ac:dyDescent="0.25">
      <c r="A6">
        <v>4</v>
      </c>
      <c r="B6">
        <v>243.63499926339443</v>
      </c>
      <c r="C6">
        <v>150.46837466615901</v>
      </c>
      <c r="D6">
        <v>45.249999869230003</v>
      </c>
      <c r="E6">
        <v>847.22867469142</v>
      </c>
      <c r="F6">
        <v>148.32308694018306</v>
      </c>
      <c r="G6">
        <v>516.77755756422573</v>
      </c>
      <c r="H6">
        <v>795.53953117894696</v>
      </c>
      <c r="I6">
        <v>761.06793946440632</v>
      </c>
      <c r="J6">
        <v>253.71026409571945</v>
      </c>
      <c r="K6">
        <v>106.31583472897896</v>
      </c>
      <c r="L6">
        <v>326.26166343496919</v>
      </c>
      <c r="M6">
        <v>1398.3050675496249</v>
      </c>
      <c r="O6">
        <v>4</v>
      </c>
      <c r="P6">
        <v>91.959308826038921</v>
      </c>
      <c r="Q6">
        <v>103.94158585993056</v>
      </c>
      <c r="R6">
        <v>117.85445745948201</v>
      </c>
      <c r="S6">
        <v>532.41551324185252</v>
      </c>
      <c r="T6">
        <v>325.34625097978483</v>
      </c>
      <c r="U6">
        <v>161.03970453034538</v>
      </c>
      <c r="V6">
        <v>650.87658533857552</v>
      </c>
      <c r="W6">
        <v>776.89692947821072</v>
      </c>
      <c r="X6">
        <v>377.26361174694557</v>
      </c>
      <c r="Y6">
        <v>198.31390207453936</v>
      </c>
      <c r="Z6">
        <v>281.48350509133121</v>
      </c>
      <c r="AA6">
        <v>455.96882747986359</v>
      </c>
      <c r="AC6">
        <v>4</v>
      </c>
      <c r="AD6">
        <v>110.43169175456491</v>
      </c>
      <c r="AE6">
        <v>105.37744806205521</v>
      </c>
      <c r="AF6">
        <v>201.93771633409554</v>
      </c>
      <c r="AG6">
        <v>318.58495158144137</v>
      </c>
      <c r="AH6">
        <v>570.74464730228499</v>
      </c>
      <c r="AI6">
        <v>161.72974507618</v>
      </c>
      <c r="AJ6">
        <v>322.26271229556164</v>
      </c>
      <c r="AK6">
        <v>555.12093072359596</v>
      </c>
      <c r="AL6">
        <v>589.47301610309296</v>
      </c>
      <c r="AM6">
        <v>458.82306632921222</v>
      </c>
      <c r="AN6">
        <v>154.45676689952279</v>
      </c>
      <c r="AO6">
        <v>472.79809535844242</v>
      </c>
      <c r="AR6">
        <v>4</v>
      </c>
      <c r="AS6">
        <v>59.444528740296121</v>
      </c>
      <c r="AT6">
        <v>47.52000000000001</v>
      </c>
      <c r="AU6">
        <v>36.275613109728702</v>
      </c>
      <c r="AV6">
        <v>266.11550193088829</v>
      </c>
      <c r="AW6">
        <v>232.50897287442029</v>
      </c>
      <c r="AX6">
        <v>121.86122985239983</v>
      </c>
      <c r="AY6">
        <v>354.89909672399835</v>
      </c>
      <c r="AZ6">
        <v>495.96683904522524</v>
      </c>
      <c r="BA6">
        <v>271.35775695649443</v>
      </c>
      <c r="BB6">
        <v>-42.869887253411946</v>
      </c>
      <c r="BC6">
        <v>99.674465108644341</v>
      </c>
      <c r="BD6">
        <v>477.47159957052486</v>
      </c>
    </row>
    <row r="7" spans="1:56" x14ac:dyDescent="0.25">
      <c r="A7">
        <v>5</v>
      </c>
      <c r="B7">
        <v>262.3542130656071</v>
      </c>
      <c r="C7">
        <v>161.091776724337</v>
      </c>
      <c r="D7">
        <v>55.739963295159015</v>
      </c>
      <c r="E7">
        <v>807.03970199380922</v>
      </c>
      <c r="F7">
        <v>152.45841150604284</v>
      </c>
      <c r="G7">
        <v>507.66506867278031</v>
      </c>
      <c r="H7">
        <v>782.75386078206861</v>
      </c>
      <c r="I7">
        <v>778.34275964704796</v>
      </c>
      <c r="J7">
        <v>296.16334109243166</v>
      </c>
      <c r="K7">
        <v>102.29431088126589</v>
      </c>
      <c r="L7">
        <v>340.49756406859916</v>
      </c>
      <c r="M7">
        <v>1506.2537886430837</v>
      </c>
      <c r="O7">
        <v>5</v>
      </c>
      <c r="P7">
        <v>106.21439156968985</v>
      </c>
      <c r="Q7">
        <v>102.84118039739019</v>
      </c>
      <c r="R7">
        <v>92.448716007903911</v>
      </c>
      <c r="S7">
        <v>563.34007011122219</v>
      </c>
      <c r="T7">
        <v>275.72197911647606</v>
      </c>
      <c r="U7">
        <v>135.31926719765193</v>
      </c>
      <c r="V7">
        <v>756.68460007592864</v>
      </c>
      <c r="W7">
        <v>786.09857598693611</v>
      </c>
      <c r="X7">
        <v>487.27430475446283</v>
      </c>
      <c r="Y7">
        <v>197.68850092884713</v>
      </c>
      <c r="Z7">
        <v>254.57358048041914</v>
      </c>
      <c r="AA7">
        <v>384.93891176067098</v>
      </c>
      <c r="AC7">
        <v>5</v>
      </c>
      <c r="AD7">
        <v>94.549676447082874</v>
      </c>
      <c r="AE7">
        <v>104.34088634075053</v>
      </c>
      <c r="AF7">
        <v>191.04753259043818</v>
      </c>
      <c r="AG7">
        <v>289.18584060230927</v>
      </c>
      <c r="AH7">
        <v>632.74602122952376</v>
      </c>
      <c r="AI7">
        <v>153.24128447909121</v>
      </c>
      <c r="AJ7">
        <v>306.91817729974287</v>
      </c>
      <c r="AK7">
        <v>571.07458776999715</v>
      </c>
      <c r="AL7">
        <v>555.28467189862693</v>
      </c>
      <c r="AM7">
        <v>420.64142790274917</v>
      </c>
      <c r="AN7">
        <v>135.95729269746866</v>
      </c>
      <c r="AO7">
        <v>348.79767615139383</v>
      </c>
      <c r="AR7">
        <v>5</v>
      </c>
      <c r="AS7">
        <v>64.23944064220828</v>
      </c>
      <c r="AT7">
        <v>47.52000000000001</v>
      </c>
      <c r="AU7">
        <v>34.28182229290222</v>
      </c>
      <c r="AV7">
        <v>259.29080388766516</v>
      </c>
      <c r="AW7">
        <v>238.16061983643351</v>
      </c>
      <c r="AX7">
        <v>133.57616765456601</v>
      </c>
      <c r="AY7">
        <v>352.41776866920645</v>
      </c>
      <c r="AZ7">
        <v>430.93558017340899</v>
      </c>
      <c r="BA7">
        <v>362.89406195913216</v>
      </c>
      <c r="BB7">
        <v>-30.803209675941602</v>
      </c>
      <c r="BC7">
        <v>94.336360725453318</v>
      </c>
      <c r="BD7">
        <v>495.16923458038059</v>
      </c>
    </row>
    <row r="8" spans="1:56" x14ac:dyDescent="0.25">
      <c r="A8">
        <v>6</v>
      </c>
      <c r="B8">
        <v>272.09130360614421</v>
      </c>
      <c r="C8">
        <v>163.70598804725941</v>
      </c>
      <c r="D8">
        <v>59.213101008626097</v>
      </c>
      <c r="E8">
        <v>775.66428266516937</v>
      </c>
      <c r="F8">
        <v>158.69037365333176</v>
      </c>
      <c r="G8">
        <v>480.29164024346233</v>
      </c>
      <c r="H8">
        <v>723.9664050746868</v>
      </c>
      <c r="I8">
        <v>731.81411488609228</v>
      </c>
      <c r="J8">
        <v>275.85348559767641</v>
      </c>
      <c r="K8">
        <v>103.48212099621297</v>
      </c>
      <c r="L8">
        <v>369.24508613500745</v>
      </c>
      <c r="M8">
        <v>1479.5923923270766</v>
      </c>
      <c r="O8">
        <v>6</v>
      </c>
      <c r="P8">
        <v>124.13826776651996</v>
      </c>
      <c r="Q8">
        <v>96.802568724946099</v>
      </c>
      <c r="R8">
        <v>110.68877744618136</v>
      </c>
      <c r="S8">
        <v>631.27820726217317</v>
      </c>
      <c r="T8">
        <v>312.91419286503628</v>
      </c>
      <c r="U8">
        <v>147.55777896139688</v>
      </c>
      <c r="V8">
        <v>889.68647547003138</v>
      </c>
      <c r="W8">
        <v>718.82828556547179</v>
      </c>
      <c r="X8">
        <v>430.78215140505853</v>
      </c>
      <c r="Y8">
        <v>226.94194654327629</v>
      </c>
      <c r="Z8">
        <v>239.66336677602368</v>
      </c>
      <c r="AA8">
        <v>413.53577684498418</v>
      </c>
      <c r="AC8">
        <v>6</v>
      </c>
      <c r="AD8">
        <v>99.768642701648517</v>
      </c>
      <c r="AE8">
        <v>96.480761343541914</v>
      </c>
      <c r="AF8">
        <v>181.39851333994855</v>
      </c>
      <c r="AG8">
        <v>261.38831241193014</v>
      </c>
      <c r="AH8">
        <v>630.37781660719497</v>
      </c>
      <c r="AI8">
        <v>174.12472958393138</v>
      </c>
      <c r="AJ8">
        <v>338.06021609529898</v>
      </c>
      <c r="AK8">
        <v>590.50996325853453</v>
      </c>
      <c r="AL8">
        <v>585.58106452669722</v>
      </c>
      <c r="AM8">
        <v>437.49433050794141</v>
      </c>
      <c r="AN8">
        <v>133.94824309694593</v>
      </c>
      <c r="AO8">
        <v>435.38908501039941</v>
      </c>
      <c r="AR8">
        <v>6</v>
      </c>
      <c r="AS8">
        <v>49.90335076121093</v>
      </c>
      <c r="AT8">
        <v>47.52000000000001</v>
      </c>
      <c r="AU8">
        <v>35.664427288696864</v>
      </c>
      <c r="AV8">
        <v>291.93086314096058</v>
      </c>
      <c r="AW8">
        <v>242.00132838690575</v>
      </c>
      <c r="AX8">
        <v>123.85884592254541</v>
      </c>
      <c r="AY8">
        <v>358.74423467016112</v>
      </c>
      <c r="AZ8">
        <v>347.8261111610849</v>
      </c>
      <c r="BA8">
        <v>328.40960125143431</v>
      </c>
      <c r="BB8">
        <v>8.8397623811563903</v>
      </c>
      <c r="BC8">
        <v>101.42961511311627</v>
      </c>
      <c r="BD8">
        <v>481.79083668797045</v>
      </c>
    </row>
    <row r="9" spans="1:56" x14ac:dyDescent="0.25">
      <c r="A9">
        <v>7</v>
      </c>
      <c r="B9">
        <v>257.42268945967038</v>
      </c>
      <c r="C9">
        <v>142.53748042255438</v>
      </c>
      <c r="D9">
        <v>50.987681521117189</v>
      </c>
      <c r="E9">
        <v>840.40788418872012</v>
      </c>
      <c r="F9">
        <v>128.71280565445471</v>
      </c>
      <c r="G9">
        <v>524.39491564174</v>
      </c>
      <c r="H9">
        <v>879.67956119505902</v>
      </c>
      <c r="I9">
        <v>687.35823860522623</v>
      </c>
      <c r="J9">
        <v>270.05897967285568</v>
      </c>
      <c r="K9">
        <v>90.850168400954317</v>
      </c>
      <c r="L9">
        <v>331.3315732028957</v>
      </c>
      <c r="M9">
        <v>1524.0021683084924</v>
      </c>
      <c r="O9">
        <v>7</v>
      </c>
      <c r="P9">
        <v>107.45154119339644</v>
      </c>
      <c r="Q9">
        <v>101.30986377129747</v>
      </c>
      <c r="R9">
        <v>108.95611654046775</v>
      </c>
      <c r="S9">
        <v>527.51496153846847</v>
      </c>
      <c r="T9">
        <v>286.05462575353613</v>
      </c>
      <c r="U9">
        <v>142.87709200744592</v>
      </c>
      <c r="V9">
        <v>833.9086940525616</v>
      </c>
      <c r="W9">
        <v>660.24609273014846</v>
      </c>
      <c r="X9">
        <v>402.8335819455412</v>
      </c>
      <c r="Y9">
        <v>227.22413658018252</v>
      </c>
      <c r="Z9">
        <v>230.76098695266285</v>
      </c>
      <c r="AA9">
        <v>431.55218984691527</v>
      </c>
      <c r="AC9">
        <v>7</v>
      </c>
      <c r="AD9">
        <v>103.18334035547005</v>
      </c>
      <c r="AE9">
        <v>98.284989121449343</v>
      </c>
      <c r="AF9">
        <v>202.84035966308028</v>
      </c>
      <c r="AG9">
        <v>277.98752987841209</v>
      </c>
      <c r="AH9">
        <v>599.47787763563917</v>
      </c>
      <c r="AI9">
        <v>143.37238157851792</v>
      </c>
      <c r="AJ9">
        <v>304.21889535923015</v>
      </c>
      <c r="AK9">
        <v>600.25482983864833</v>
      </c>
      <c r="AL9">
        <v>499.32330560078697</v>
      </c>
      <c r="AM9">
        <v>358.21869892184566</v>
      </c>
      <c r="AN9">
        <v>168.80433211009367</v>
      </c>
      <c r="AO9">
        <v>403.50382949540472</v>
      </c>
      <c r="AR9">
        <v>7</v>
      </c>
      <c r="AS9">
        <v>63.057404872190759</v>
      </c>
      <c r="AT9">
        <v>47.52000000000001</v>
      </c>
      <c r="AU9">
        <v>37.109062793944403</v>
      </c>
      <c r="AV9">
        <v>284.76552092600059</v>
      </c>
      <c r="AW9">
        <v>300.45692135600814</v>
      </c>
      <c r="AX9">
        <v>159.68876577838901</v>
      </c>
      <c r="AY9">
        <v>388.05529319926706</v>
      </c>
      <c r="AZ9">
        <v>371.66191604880839</v>
      </c>
      <c r="BA9">
        <v>376.38029762493397</v>
      </c>
      <c r="BB9">
        <v>-8.4315758783333905</v>
      </c>
      <c r="BC9">
        <v>103.10650242213954</v>
      </c>
      <c r="BD9">
        <v>537.80778917142993</v>
      </c>
    </row>
    <row r="10" spans="1:56" x14ac:dyDescent="0.25">
      <c r="A10">
        <v>8</v>
      </c>
      <c r="B10">
        <v>228.21699571683536</v>
      </c>
      <c r="C10">
        <v>147.54536707894945</v>
      </c>
      <c r="D10">
        <v>44.44488714494689</v>
      </c>
      <c r="E10">
        <v>778.75347881598191</v>
      </c>
      <c r="F10">
        <v>144.65890812367763</v>
      </c>
      <c r="G10">
        <v>482.58594294777743</v>
      </c>
      <c r="H10">
        <v>748.548526654272</v>
      </c>
      <c r="I10">
        <v>881.5039751396564</v>
      </c>
      <c r="J10">
        <v>272.69487049903029</v>
      </c>
      <c r="K10">
        <v>102.26833106861433</v>
      </c>
      <c r="L10">
        <v>369.27497604474291</v>
      </c>
      <c r="M10">
        <v>1694.6559909145931</v>
      </c>
      <c r="O10">
        <v>8</v>
      </c>
      <c r="P10">
        <v>89.689914501116263</v>
      </c>
      <c r="Q10">
        <v>108.55147954533408</v>
      </c>
      <c r="R10">
        <v>91.718400506706331</v>
      </c>
      <c r="S10">
        <v>442.08416456433389</v>
      </c>
      <c r="T10">
        <v>314.40477438999255</v>
      </c>
      <c r="U10">
        <v>144.45762718208621</v>
      </c>
      <c r="V10">
        <v>665.91921996979079</v>
      </c>
      <c r="W10">
        <v>634.24210010930153</v>
      </c>
      <c r="X10">
        <v>399.73553344698303</v>
      </c>
      <c r="Y10">
        <v>174.61472906240638</v>
      </c>
      <c r="Z10">
        <v>238.36528971832558</v>
      </c>
      <c r="AA10">
        <v>379.91003421881612</v>
      </c>
      <c r="AC10">
        <v>8</v>
      </c>
      <c r="AD10">
        <v>109.31648359852218</v>
      </c>
      <c r="AE10">
        <v>101.43867030393591</v>
      </c>
      <c r="AF10">
        <v>219.10751425155846</v>
      </c>
      <c r="AG10">
        <v>362.3818238723934</v>
      </c>
      <c r="AH10">
        <v>635.47951136890561</v>
      </c>
      <c r="AI10">
        <v>150.48166596222904</v>
      </c>
      <c r="AJ10">
        <v>335.8150084628362</v>
      </c>
      <c r="AK10">
        <v>669.88029324325157</v>
      </c>
      <c r="AL10">
        <v>515.08009133646215</v>
      </c>
      <c r="AM10">
        <v>427.50146252801221</v>
      </c>
      <c r="AN10">
        <v>137.51728940237871</v>
      </c>
      <c r="AO10">
        <v>371.86109590871121</v>
      </c>
      <c r="AR10">
        <v>8</v>
      </c>
      <c r="AS10">
        <v>59.323227267546166</v>
      </c>
      <c r="AT10">
        <v>47.52000000000001</v>
      </c>
      <c r="AU10">
        <v>37.375230350245111</v>
      </c>
      <c r="AV10">
        <v>264.42796880104544</v>
      </c>
      <c r="AW10">
        <v>229.84150897879613</v>
      </c>
      <c r="AX10">
        <v>133.20465155968367</v>
      </c>
      <c r="AY10">
        <v>360.9738719573125</v>
      </c>
      <c r="AZ10">
        <v>484.42371345302928</v>
      </c>
      <c r="BA10">
        <v>288.54932553312926</v>
      </c>
      <c r="BB10">
        <v>57.071017255270718</v>
      </c>
      <c r="BC10">
        <v>97.724179216864371</v>
      </c>
      <c r="BD10">
        <v>505.29745945118839</v>
      </c>
    </row>
    <row r="11" spans="1:56" x14ac:dyDescent="0.25">
      <c r="A11">
        <v>9</v>
      </c>
      <c r="B11">
        <v>250.79991647566496</v>
      </c>
      <c r="C11">
        <v>151.67173456105738</v>
      </c>
      <c r="D11">
        <v>58.450981101593293</v>
      </c>
      <c r="E11">
        <v>820.02589825484108</v>
      </c>
      <c r="F11">
        <v>151.07953299840995</v>
      </c>
      <c r="G11">
        <v>461.0836313494047</v>
      </c>
      <c r="H11">
        <v>784.05335149743519</v>
      </c>
      <c r="I11">
        <v>844.10914800253681</v>
      </c>
      <c r="J11">
        <v>260.29624598487902</v>
      </c>
      <c r="K11">
        <v>102.21059818390123</v>
      </c>
      <c r="L11">
        <v>386.51908935119218</v>
      </c>
      <c r="M11">
        <v>1649.042330407332</v>
      </c>
      <c r="O11">
        <v>9</v>
      </c>
      <c r="P11">
        <v>110.90416705869809</v>
      </c>
      <c r="Q11">
        <v>118.59784478183836</v>
      </c>
      <c r="R11">
        <v>94.938475210047272</v>
      </c>
      <c r="S11">
        <v>519.85808406126125</v>
      </c>
      <c r="T11">
        <v>323.55454639022696</v>
      </c>
      <c r="U11">
        <v>144.33734966509337</v>
      </c>
      <c r="V11">
        <v>714.93413079440791</v>
      </c>
      <c r="W11">
        <v>677.13183416061486</v>
      </c>
      <c r="X11">
        <v>348.81921596329613</v>
      </c>
      <c r="Y11">
        <v>181.66603657500428</v>
      </c>
      <c r="Z11">
        <v>238.15025969743505</v>
      </c>
      <c r="AA11">
        <v>469.36135685502813</v>
      </c>
      <c r="AC11">
        <v>9</v>
      </c>
      <c r="AD11">
        <v>102.94698472847105</v>
      </c>
      <c r="AE11">
        <v>100.0144954580165</v>
      </c>
      <c r="AF11">
        <v>235.72817892360251</v>
      </c>
      <c r="AG11">
        <v>272.63078770550146</v>
      </c>
      <c r="AH11">
        <v>606.41804729169382</v>
      </c>
      <c r="AI11">
        <v>148.74261949314001</v>
      </c>
      <c r="AJ11">
        <v>299.21995229458196</v>
      </c>
      <c r="AK11">
        <v>607.74062201511163</v>
      </c>
      <c r="AL11">
        <v>498.30962077288973</v>
      </c>
      <c r="AM11">
        <v>457.83987436657782</v>
      </c>
      <c r="AN11">
        <v>172.06250168591328</v>
      </c>
      <c r="AO11">
        <v>425.4305933608469</v>
      </c>
      <c r="AR11">
        <v>9</v>
      </c>
      <c r="AS11">
        <v>59.43993996316005</v>
      </c>
      <c r="AT11">
        <v>47.52000000000001</v>
      </c>
      <c r="AU11">
        <v>34.437428316327527</v>
      </c>
      <c r="AV11">
        <v>280.02667448869028</v>
      </c>
      <c r="AW11">
        <v>227.00979944569269</v>
      </c>
      <c r="AX11">
        <v>140.03135424811575</v>
      </c>
      <c r="AY11">
        <v>353.69229184064102</v>
      </c>
      <c r="AZ11">
        <v>478.70888298985528</v>
      </c>
      <c r="BA11">
        <v>348.1889418598206</v>
      </c>
      <c r="BB11">
        <v>28.433223324463661</v>
      </c>
      <c r="BC11">
        <v>98.252755862826163</v>
      </c>
      <c r="BD11">
        <v>401.24859913473972</v>
      </c>
    </row>
    <row r="12" spans="1:56" x14ac:dyDescent="0.25">
      <c r="A12">
        <v>10</v>
      </c>
      <c r="B12">
        <v>237.95703814976901</v>
      </c>
      <c r="C12">
        <v>155.17952470547161</v>
      </c>
      <c r="D12">
        <v>48.113070132191353</v>
      </c>
      <c r="E12">
        <v>725.34236292770356</v>
      </c>
      <c r="F12">
        <v>164.21486832359156</v>
      </c>
      <c r="G12">
        <v>485.47504383519095</v>
      </c>
      <c r="H12">
        <v>789.52159488441748</v>
      </c>
      <c r="I12">
        <v>917.18102307267748</v>
      </c>
      <c r="J12">
        <v>288.8314820562361</v>
      </c>
      <c r="K12">
        <v>100.82415456532706</v>
      </c>
      <c r="L12">
        <v>419.68385743564124</v>
      </c>
      <c r="M12">
        <v>1540.8714555586134</v>
      </c>
      <c r="O12">
        <v>10</v>
      </c>
      <c r="P12">
        <v>108.12179716405423</v>
      </c>
      <c r="Q12">
        <v>100.42787246121651</v>
      </c>
      <c r="R12">
        <v>118.75316458167838</v>
      </c>
      <c r="S12">
        <v>517.15774686904217</v>
      </c>
      <c r="T12">
        <v>290.68810845227711</v>
      </c>
      <c r="U12">
        <v>154.72300166480386</v>
      </c>
      <c r="V12">
        <v>840.01002752289878</v>
      </c>
      <c r="W12">
        <v>629.81786568855534</v>
      </c>
      <c r="X12">
        <v>425.17777336888872</v>
      </c>
      <c r="Y12">
        <v>196.45153404900464</v>
      </c>
      <c r="Z12">
        <v>249.14274488030483</v>
      </c>
      <c r="AA12">
        <v>371.71920818466708</v>
      </c>
      <c r="AC12">
        <v>10</v>
      </c>
      <c r="AD12">
        <v>100.60224158128935</v>
      </c>
      <c r="AE12">
        <v>98.384421411892859</v>
      </c>
      <c r="AF12">
        <v>220.80756151143532</v>
      </c>
      <c r="AG12">
        <v>304.40354751353527</v>
      </c>
      <c r="AH12">
        <v>696.04718298897774</v>
      </c>
      <c r="AI12">
        <v>154.21409583282156</v>
      </c>
      <c r="AJ12">
        <v>288.12869664346459</v>
      </c>
      <c r="AK12">
        <v>562.80280976736424</v>
      </c>
      <c r="AL12">
        <v>525.15579636359325</v>
      </c>
      <c r="AM12">
        <v>420.95544946022113</v>
      </c>
      <c r="AN12">
        <v>142.28588317919636</v>
      </c>
      <c r="AO12">
        <v>375.2869690931285</v>
      </c>
      <c r="AR12">
        <v>10</v>
      </c>
      <c r="AS12">
        <v>59.36565371385803</v>
      </c>
      <c r="AT12">
        <v>47.52000000000001</v>
      </c>
      <c r="AU12">
        <v>34.92472092763839</v>
      </c>
      <c r="AV12">
        <v>280.02060269917564</v>
      </c>
      <c r="AW12">
        <v>252.70908621172049</v>
      </c>
      <c r="AX12">
        <v>116.63118425347619</v>
      </c>
      <c r="AY12">
        <v>370.91241917576957</v>
      </c>
      <c r="AZ12">
        <v>371.51899935408517</v>
      </c>
      <c r="BA12">
        <v>317.50308499155494</v>
      </c>
      <c r="BB12">
        <v>-66.998326412486591</v>
      </c>
      <c r="BC12">
        <v>97.46049424159996</v>
      </c>
      <c r="BD12">
        <v>327.10140212432788</v>
      </c>
    </row>
    <row r="13" spans="1:56" x14ac:dyDescent="0.25">
      <c r="A13">
        <v>11</v>
      </c>
      <c r="B13">
        <v>229.4063011123007</v>
      </c>
      <c r="C13">
        <v>154.91523751326619</v>
      </c>
      <c r="D13">
        <v>46.431902604563632</v>
      </c>
      <c r="E13">
        <v>749.72574929742814</v>
      </c>
      <c r="F13">
        <v>140.7603826844699</v>
      </c>
      <c r="G13">
        <v>495.1962450034091</v>
      </c>
      <c r="H13">
        <v>703.25657026036242</v>
      </c>
      <c r="I13">
        <v>722.95630213058416</v>
      </c>
      <c r="J13">
        <v>320.13499944241272</v>
      </c>
      <c r="K13">
        <v>109.36267499626916</v>
      </c>
      <c r="L13">
        <v>343.38104071264928</v>
      </c>
      <c r="M13">
        <v>1656.1749229004479</v>
      </c>
      <c r="O13">
        <v>11</v>
      </c>
      <c r="P13">
        <v>95.845423194854988</v>
      </c>
      <c r="Q13">
        <v>95.228863929455173</v>
      </c>
      <c r="R13">
        <v>90.035925350907831</v>
      </c>
      <c r="S13">
        <v>507.6141785138945</v>
      </c>
      <c r="T13">
        <v>333.71706008122248</v>
      </c>
      <c r="U13">
        <v>158.0326582272215</v>
      </c>
      <c r="V13">
        <v>831.90668734344308</v>
      </c>
      <c r="W13">
        <v>654.42779579560545</v>
      </c>
      <c r="X13">
        <v>378.64558132442136</v>
      </c>
      <c r="Y13">
        <v>197.87224616508132</v>
      </c>
      <c r="Z13">
        <v>235.35440456458434</v>
      </c>
      <c r="AA13">
        <v>472.34514792759796</v>
      </c>
      <c r="AC13">
        <v>11</v>
      </c>
      <c r="AD13">
        <v>103.83786206965979</v>
      </c>
      <c r="AE13">
        <v>97.607358253101381</v>
      </c>
      <c r="AF13">
        <v>200.79087336932372</v>
      </c>
      <c r="AG13">
        <v>324.9286025512335</v>
      </c>
      <c r="AH13">
        <v>577.84725787739308</v>
      </c>
      <c r="AI13">
        <v>166.84765938559858</v>
      </c>
      <c r="AJ13">
        <v>305.47453738536791</v>
      </c>
      <c r="AK13">
        <v>623.1673173129002</v>
      </c>
      <c r="AL13">
        <v>506.43656117481589</v>
      </c>
      <c r="AM13">
        <v>373.87271107406104</v>
      </c>
      <c r="AN13">
        <v>151.05577244911382</v>
      </c>
      <c r="AO13">
        <v>445.3462768581187</v>
      </c>
      <c r="AR13">
        <v>11</v>
      </c>
      <c r="AS13">
        <v>53.880421300874531</v>
      </c>
      <c r="AT13">
        <v>47.52000000000001</v>
      </c>
      <c r="AU13">
        <v>34.582007043330393</v>
      </c>
      <c r="AV13">
        <v>275.79019977075541</v>
      </c>
      <c r="AW13">
        <v>242.50433008000886</v>
      </c>
      <c r="AX13">
        <v>104.10093773364859</v>
      </c>
      <c r="AY13">
        <v>378.6438172529318</v>
      </c>
      <c r="AZ13">
        <v>469.1915495528707</v>
      </c>
      <c r="BA13">
        <v>299.10213996323716</v>
      </c>
      <c r="BB13">
        <v>-59.564429040769312</v>
      </c>
      <c r="BC13">
        <v>99.578906135055334</v>
      </c>
      <c r="BD13">
        <v>436.19224926766742</v>
      </c>
    </row>
    <row r="14" spans="1:56" x14ac:dyDescent="0.25">
      <c r="A14">
        <v>12</v>
      </c>
      <c r="B14">
        <v>277.33484818370408</v>
      </c>
      <c r="C14">
        <v>177.69797707499248</v>
      </c>
      <c r="D14">
        <v>57.653363039041089</v>
      </c>
      <c r="E14">
        <v>760.08771294038525</v>
      </c>
      <c r="F14">
        <v>144.55391323730822</v>
      </c>
      <c r="G14">
        <v>480.81725099515637</v>
      </c>
      <c r="H14">
        <v>761.91927100990551</v>
      </c>
      <c r="I14">
        <v>764.96320208049656</v>
      </c>
      <c r="J14">
        <v>261.57734574346739</v>
      </c>
      <c r="K14">
        <v>100.45076398661197</v>
      </c>
      <c r="L14">
        <v>355.99192407565442</v>
      </c>
      <c r="M14">
        <v>1715.2442676948945</v>
      </c>
      <c r="O14">
        <v>12</v>
      </c>
      <c r="P14">
        <v>98.756643489403004</v>
      </c>
      <c r="Q14">
        <v>98.805529274309208</v>
      </c>
      <c r="R14">
        <v>99.366531170725011</v>
      </c>
      <c r="S14">
        <v>473.66037668991538</v>
      </c>
      <c r="T14">
        <v>293.19009023021727</v>
      </c>
      <c r="U14">
        <v>165.21110560583969</v>
      </c>
      <c r="V14">
        <v>830.48399407183081</v>
      </c>
      <c r="W14">
        <v>749.61124257346307</v>
      </c>
      <c r="X14">
        <v>435.54843019788177</v>
      </c>
      <c r="Y14">
        <v>228.11162171270124</v>
      </c>
      <c r="Z14">
        <v>241.63873388839781</v>
      </c>
      <c r="AA14">
        <v>365.35475868256378</v>
      </c>
      <c r="AC14">
        <v>12</v>
      </c>
      <c r="AD14">
        <v>98.359653662160824</v>
      </c>
      <c r="AE14">
        <v>103.44558370085525</v>
      </c>
      <c r="AF14">
        <v>205.73746370529847</v>
      </c>
      <c r="AG14">
        <v>347.76444664168844</v>
      </c>
      <c r="AH14">
        <v>541.66010356058848</v>
      </c>
      <c r="AI14">
        <v>135.51712970369258</v>
      </c>
      <c r="AJ14">
        <v>309.39025935227551</v>
      </c>
      <c r="AK14">
        <v>552.32731165067617</v>
      </c>
      <c r="AL14">
        <v>522.04565456312889</v>
      </c>
      <c r="AM14">
        <v>397.48111158202516</v>
      </c>
      <c r="AN14">
        <v>138.6004302567697</v>
      </c>
      <c r="AO14">
        <v>355.99961993579842</v>
      </c>
      <c r="AR14">
        <v>12</v>
      </c>
      <c r="AS14">
        <v>58.79089193751652</v>
      </c>
      <c r="AT14">
        <v>47.52000000000001</v>
      </c>
      <c r="AU14">
        <v>35.966936620335908</v>
      </c>
      <c r="AV14">
        <v>280.72704567528956</v>
      </c>
      <c r="AW14">
        <v>200.11220046911512</v>
      </c>
      <c r="AX14">
        <v>112.81933894237065</v>
      </c>
      <c r="AY14">
        <v>367.80764659684479</v>
      </c>
      <c r="AZ14">
        <v>430.34019466776249</v>
      </c>
      <c r="BA14">
        <v>340.06798562671463</v>
      </c>
      <c r="BB14">
        <v>-24.896611767831743</v>
      </c>
      <c r="BC14">
        <v>99.855058508932743</v>
      </c>
      <c r="BD14">
        <v>402.32312080181214</v>
      </c>
    </row>
    <row r="15" spans="1:56" x14ac:dyDescent="0.25">
      <c r="A15">
        <v>13</v>
      </c>
      <c r="B15">
        <v>273.11144129968284</v>
      </c>
      <c r="C15">
        <v>161.27130450165561</v>
      </c>
      <c r="D15">
        <v>51.109131749838937</v>
      </c>
      <c r="E15">
        <v>687.53883437588104</v>
      </c>
      <c r="F15">
        <v>143.11618008346323</v>
      </c>
      <c r="G15">
        <v>522.83607869581851</v>
      </c>
      <c r="H15">
        <v>764.27538941475245</v>
      </c>
      <c r="I15">
        <v>773.51759788050913</v>
      </c>
      <c r="J15">
        <v>277.72741212341691</v>
      </c>
      <c r="K15">
        <v>116.78870941225036</v>
      </c>
      <c r="L15">
        <v>363.71878076765097</v>
      </c>
      <c r="M15">
        <v>1589.0454040125519</v>
      </c>
      <c r="O15">
        <v>13</v>
      </c>
      <c r="P15">
        <v>118.3482799310306</v>
      </c>
      <c r="Q15">
        <v>94.533775357624663</v>
      </c>
      <c r="R15">
        <v>100.35730137772163</v>
      </c>
      <c r="S15">
        <v>540.78031449946491</v>
      </c>
      <c r="T15">
        <v>285.99278591260423</v>
      </c>
      <c r="U15">
        <v>156.52046953508875</v>
      </c>
      <c r="V15">
        <v>714.13491629321936</v>
      </c>
      <c r="W15">
        <v>717.77389533925191</v>
      </c>
      <c r="X15">
        <v>442.28267640975758</v>
      </c>
      <c r="Y15">
        <v>228.30484886296477</v>
      </c>
      <c r="Z15">
        <v>251.14018269677916</v>
      </c>
      <c r="AA15">
        <v>420.68929148205609</v>
      </c>
      <c r="AC15">
        <v>13</v>
      </c>
      <c r="AD15">
        <v>96.62430336863072</v>
      </c>
      <c r="AE15">
        <v>119.29219683064863</v>
      </c>
      <c r="AF15">
        <v>182.39418724927489</v>
      </c>
      <c r="AG15">
        <v>285.31469471349089</v>
      </c>
      <c r="AH15">
        <v>642.41225776784268</v>
      </c>
      <c r="AI15">
        <v>159.72450729685721</v>
      </c>
      <c r="AJ15">
        <v>328.01847903686843</v>
      </c>
      <c r="AK15">
        <v>577.27245357546735</v>
      </c>
      <c r="AL15">
        <v>572.91710980756784</v>
      </c>
      <c r="AM15">
        <v>429.99467357502209</v>
      </c>
      <c r="AN15">
        <v>145.04365070030499</v>
      </c>
      <c r="AO15">
        <v>398.3306812103321</v>
      </c>
      <c r="AR15">
        <v>13</v>
      </c>
      <c r="AS15">
        <v>57.000766063866003</v>
      </c>
      <c r="AT15">
        <v>47.52000000000001</v>
      </c>
      <c r="AU15">
        <v>36.578800883190567</v>
      </c>
      <c r="AV15">
        <v>269.32709186546145</v>
      </c>
      <c r="AW15">
        <v>217.729595684549</v>
      </c>
      <c r="AX15">
        <v>129.71578066674141</v>
      </c>
      <c r="AY15">
        <v>375.50071307522552</v>
      </c>
      <c r="AZ15">
        <v>345.80802509362604</v>
      </c>
      <c r="BA15">
        <v>346.17502955063094</v>
      </c>
      <c r="BB15">
        <v>-31.876991715939511</v>
      </c>
      <c r="BC15">
        <v>96.389624100554101</v>
      </c>
      <c r="BD15">
        <v>533.85927969123509</v>
      </c>
    </row>
    <row r="16" spans="1:56" x14ac:dyDescent="0.25">
      <c r="A16">
        <v>14</v>
      </c>
      <c r="B16">
        <v>272.72983349136388</v>
      </c>
      <c r="C16">
        <v>173.46454200091762</v>
      </c>
      <c r="D16">
        <v>53.363302513709783</v>
      </c>
      <c r="E16">
        <v>757.0399043603453</v>
      </c>
      <c r="F16">
        <v>151.83932701669437</v>
      </c>
      <c r="G16">
        <v>519.50986519001628</v>
      </c>
      <c r="H16">
        <v>753.8404825149928</v>
      </c>
      <c r="I16">
        <v>918.16962479021618</v>
      </c>
      <c r="J16">
        <v>282.89616810332336</v>
      </c>
      <c r="K16">
        <v>108.96086017350336</v>
      </c>
      <c r="L16">
        <v>361.75930213175303</v>
      </c>
      <c r="M16">
        <v>1684.5914771709574</v>
      </c>
      <c r="O16">
        <v>14</v>
      </c>
      <c r="P16">
        <v>96.515023037190645</v>
      </c>
      <c r="Q16">
        <v>105.59250880837965</v>
      </c>
      <c r="R16">
        <v>114.52884588325537</v>
      </c>
      <c r="S16">
        <v>531.03154788920176</v>
      </c>
      <c r="T16">
        <v>264.26278832430711</v>
      </c>
      <c r="U16">
        <v>157.01135133407843</v>
      </c>
      <c r="V16">
        <v>793.48700580785135</v>
      </c>
      <c r="W16">
        <v>654.02850392412847</v>
      </c>
      <c r="X16">
        <v>428.90374386639485</v>
      </c>
      <c r="Y16">
        <v>180.65936244027841</v>
      </c>
      <c r="Z16">
        <v>250.18052240628555</v>
      </c>
      <c r="AA16">
        <v>425.10770516536911</v>
      </c>
      <c r="AC16">
        <v>14</v>
      </c>
      <c r="AD16">
        <v>91.039324128488047</v>
      </c>
      <c r="AE16">
        <v>95.942484601436291</v>
      </c>
      <c r="AF16">
        <v>226.1857759479046</v>
      </c>
      <c r="AG16">
        <v>297.95567964758311</v>
      </c>
      <c r="AH16">
        <v>551.52903370599256</v>
      </c>
      <c r="AI16">
        <v>158.5714957551821</v>
      </c>
      <c r="AJ16">
        <v>296.1058113073708</v>
      </c>
      <c r="AK16">
        <v>680.37460396759741</v>
      </c>
      <c r="AL16">
        <v>559.35917984951504</v>
      </c>
      <c r="AM16">
        <v>428.54458428415302</v>
      </c>
      <c r="AN16">
        <v>164.53190117217503</v>
      </c>
      <c r="AO16">
        <v>485.61885255967775</v>
      </c>
      <c r="AR16">
        <v>14</v>
      </c>
      <c r="AS16">
        <v>62.99405063464976</v>
      </c>
      <c r="AT16">
        <v>47.52000000000001</v>
      </c>
      <c r="AU16">
        <v>34.156359649634517</v>
      </c>
      <c r="AV16">
        <v>292.47864891247195</v>
      </c>
      <c r="AW16">
        <v>230.96528264474799</v>
      </c>
      <c r="AX16">
        <v>108.78802063049505</v>
      </c>
      <c r="AY16">
        <v>362.74012086644746</v>
      </c>
      <c r="AZ16">
        <v>296.18091853249786</v>
      </c>
      <c r="BA16">
        <v>281.35558615335526</v>
      </c>
      <c r="BB16">
        <v>-44.36271279479692</v>
      </c>
      <c r="BC16">
        <v>95.556618960572365</v>
      </c>
      <c r="BD16">
        <v>459.57693471434072</v>
      </c>
    </row>
    <row r="17" spans="1:56" x14ac:dyDescent="0.25">
      <c r="A17">
        <v>15</v>
      </c>
      <c r="B17">
        <v>249.61494314812103</v>
      </c>
      <c r="C17">
        <v>179.44250528100795</v>
      </c>
      <c r="D17">
        <v>51.568039918074476</v>
      </c>
      <c r="E17">
        <v>658.29160756756005</v>
      </c>
      <c r="F17">
        <v>162.32397469830661</v>
      </c>
      <c r="G17">
        <v>470.31063376377244</v>
      </c>
      <c r="H17">
        <v>686.84876020515583</v>
      </c>
      <c r="I17">
        <v>742.37462124234833</v>
      </c>
      <c r="J17">
        <v>271.31175467350397</v>
      </c>
      <c r="K17">
        <v>94.227385019674131</v>
      </c>
      <c r="L17">
        <v>404.37386050400738</v>
      </c>
      <c r="M17">
        <v>1507.8765125413811</v>
      </c>
      <c r="O17">
        <v>15</v>
      </c>
      <c r="P17">
        <v>106.57243377930087</v>
      </c>
      <c r="Q17">
        <v>105.59372589550358</v>
      </c>
      <c r="R17">
        <v>90.315625026916109</v>
      </c>
      <c r="S17">
        <v>546.04709140173475</v>
      </c>
      <c r="T17">
        <v>321.85098484060541</v>
      </c>
      <c r="U17">
        <v>143.75485372730628</v>
      </c>
      <c r="V17">
        <v>683.85549614349952</v>
      </c>
      <c r="W17">
        <v>720.71480134359956</v>
      </c>
      <c r="X17">
        <v>423.67241908426001</v>
      </c>
      <c r="Y17">
        <v>242.02322789449761</v>
      </c>
      <c r="Z17">
        <v>225.69787578266792</v>
      </c>
      <c r="AA17">
        <v>428.09321237021521</v>
      </c>
      <c r="AC17">
        <v>15</v>
      </c>
      <c r="AD17">
        <v>99.137678131920509</v>
      </c>
      <c r="AE17">
        <v>115.52803717373828</v>
      </c>
      <c r="AF17">
        <v>206.06629715450484</v>
      </c>
      <c r="AG17">
        <v>291.00800390745223</v>
      </c>
      <c r="AH17">
        <v>687.32663452440306</v>
      </c>
      <c r="AI17">
        <v>151.98956386081613</v>
      </c>
      <c r="AJ17">
        <v>333.65193799245162</v>
      </c>
      <c r="AK17">
        <v>651.57183519805028</v>
      </c>
      <c r="AL17">
        <v>501.53206351707473</v>
      </c>
      <c r="AM17">
        <v>417.01840724280248</v>
      </c>
      <c r="AN17">
        <v>183.05923560278609</v>
      </c>
      <c r="AO17">
        <v>369.32557092738972</v>
      </c>
      <c r="AR17">
        <v>15</v>
      </c>
      <c r="AS17">
        <v>62.790232213757854</v>
      </c>
      <c r="AT17">
        <v>47.52000000000001</v>
      </c>
      <c r="AU17">
        <v>34.287090658968687</v>
      </c>
      <c r="AV17">
        <v>263.71193621940688</v>
      </c>
      <c r="AW17">
        <v>302.72562063392189</v>
      </c>
      <c r="AX17">
        <v>132.46996832857843</v>
      </c>
      <c r="AY17">
        <v>361.22999815620045</v>
      </c>
      <c r="AZ17">
        <v>450.32749095873862</v>
      </c>
      <c r="BA17">
        <v>277.03374495427312</v>
      </c>
      <c r="BB17">
        <v>-41.43066597742353</v>
      </c>
      <c r="BC17">
        <v>102.3126477894937</v>
      </c>
      <c r="BD17">
        <v>471.94503712084315</v>
      </c>
    </row>
    <row r="18" spans="1:56" x14ac:dyDescent="0.25">
      <c r="A18">
        <v>16</v>
      </c>
      <c r="B18">
        <v>283.46910589159427</v>
      </c>
      <c r="C18">
        <v>182.13213428573312</v>
      </c>
      <c r="D18">
        <v>57.595695574453373</v>
      </c>
      <c r="E18">
        <v>799.16162941975927</v>
      </c>
      <c r="F18">
        <v>139.8998395898098</v>
      </c>
      <c r="G18">
        <v>560.11227549559044</v>
      </c>
      <c r="H18">
        <v>859.17155393462417</v>
      </c>
      <c r="I18">
        <v>831.87312501029942</v>
      </c>
      <c r="J18">
        <v>293.13639660680201</v>
      </c>
      <c r="K18">
        <v>115.15826769371284</v>
      </c>
      <c r="L18">
        <v>326.02957571595806</v>
      </c>
      <c r="M18">
        <v>1547.7635436796807</v>
      </c>
      <c r="O18">
        <v>16</v>
      </c>
      <c r="P18">
        <v>100.92707920070464</v>
      </c>
      <c r="Q18">
        <v>89.962533434014645</v>
      </c>
      <c r="R18">
        <v>110.65277190374835</v>
      </c>
      <c r="S18">
        <v>503.1174497260991</v>
      </c>
      <c r="T18">
        <v>309.55104539196816</v>
      </c>
      <c r="U18">
        <v>132.77925076798965</v>
      </c>
      <c r="V18">
        <v>791.62140477650644</v>
      </c>
      <c r="W18">
        <v>663.22607274614677</v>
      </c>
      <c r="X18">
        <v>426.79721104208272</v>
      </c>
      <c r="Y18">
        <v>216.63977948643941</v>
      </c>
      <c r="Z18">
        <v>255.1564657431266</v>
      </c>
      <c r="AA18">
        <v>445.20599287986448</v>
      </c>
      <c r="AC18">
        <v>16</v>
      </c>
      <c r="AD18">
        <v>100.87020887756158</v>
      </c>
      <c r="AE18">
        <v>115.26349623394617</v>
      </c>
      <c r="AF18">
        <v>210.00289186441705</v>
      </c>
      <c r="AG18">
        <v>344.42901250560493</v>
      </c>
      <c r="AH18">
        <v>579.06029748658523</v>
      </c>
      <c r="AI18">
        <v>160.82563614897796</v>
      </c>
      <c r="AJ18">
        <v>318.25051135324446</v>
      </c>
      <c r="AK18">
        <v>620.19701496382493</v>
      </c>
      <c r="AL18">
        <v>537.85978910246308</v>
      </c>
      <c r="AM18">
        <v>425.33308875425797</v>
      </c>
      <c r="AN18">
        <v>186.17154688212557</v>
      </c>
      <c r="AO18">
        <v>402.86613741889812</v>
      </c>
      <c r="AR18">
        <v>16</v>
      </c>
      <c r="AS18">
        <v>58.08343210972744</v>
      </c>
      <c r="AT18">
        <v>47.52000000000001</v>
      </c>
      <c r="AU18">
        <v>37.310992884492798</v>
      </c>
      <c r="AV18">
        <v>280.53041938058647</v>
      </c>
      <c r="AW18">
        <v>278.79612087279224</v>
      </c>
      <c r="AX18">
        <v>145.34955873807496</v>
      </c>
      <c r="AY18">
        <v>389.49901910552137</v>
      </c>
      <c r="AZ18">
        <v>439.48994253366465</v>
      </c>
      <c r="BA18">
        <v>391.79014935328252</v>
      </c>
      <c r="BB18">
        <v>-23.955830653210953</v>
      </c>
      <c r="BC18">
        <v>97.62749273154003</v>
      </c>
      <c r="BD18">
        <v>443.84945576527838</v>
      </c>
    </row>
    <row r="19" spans="1:56" x14ac:dyDescent="0.25">
      <c r="A19">
        <v>17</v>
      </c>
      <c r="B19">
        <v>260.42203980843658</v>
      </c>
      <c r="C19">
        <v>160.94002172149956</v>
      </c>
      <c r="D19">
        <v>54.388784523013435</v>
      </c>
      <c r="E19">
        <v>854.04407183419391</v>
      </c>
      <c r="F19">
        <v>148.07107898022576</v>
      </c>
      <c r="G19">
        <v>442.76059419763232</v>
      </c>
      <c r="H19">
        <v>772.31449165525225</v>
      </c>
      <c r="I19">
        <v>747.93172721566293</v>
      </c>
      <c r="J19">
        <v>293.07701834947193</v>
      </c>
      <c r="K19">
        <v>105.12786753880351</v>
      </c>
      <c r="L19">
        <v>374.26385129446362</v>
      </c>
      <c r="M19">
        <v>1584.9429183329923</v>
      </c>
      <c r="O19">
        <v>17</v>
      </c>
      <c r="P19">
        <v>91.742846636246512</v>
      </c>
      <c r="Q19">
        <v>99.822588971288539</v>
      </c>
      <c r="R19">
        <v>97.637914828288928</v>
      </c>
      <c r="S19">
        <v>523.21643145469068</v>
      </c>
      <c r="T19">
        <v>357.9393978270125</v>
      </c>
      <c r="U19">
        <v>149.51099871082454</v>
      </c>
      <c r="V19">
        <v>762.01915936898547</v>
      </c>
      <c r="W19">
        <v>640.44764428648591</v>
      </c>
      <c r="X19">
        <v>434.92644447145324</v>
      </c>
      <c r="Y19">
        <v>199.20050283857546</v>
      </c>
      <c r="Z19">
        <v>275.92596455156223</v>
      </c>
      <c r="AA19">
        <v>377.49805922620209</v>
      </c>
      <c r="AC19">
        <v>17</v>
      </c>
      <c r="AD19">
        <v>92.387263303671901</v>
      </c>
      <c r="AE19">
        <v>116.98997024053205</v>
      </c>
      <c r="AF19">
        <v>190.18076821289907</v>
      </c>
      <c r="AG19">
        <v>306.70893419049287</v>
      </c>
      <c r="AH19">
        <v>651.86024905469367</v>
      </c>
      <c r="AI19">
        <v>179.00756244227946</v>
      </c>
      <c r="AJ19">
        <v>286.54653890904484</v>
      </c>
      <c r="AK19">
        <v>593.05356326842946</v>
      </c>
      <c r="AL19">
        <v>534.8291876353137</v>
      </c>
      <c r="AM19">
        <v>456.14363573531676</v>
      </c>
      <c r="AN19">
        <v>177.92213295694037</v>
      </c>
      <c r="AO19">
        <v>399.52891898742314</v>
      </c>
      <c r="AR19">
        <v>17</v>
      </c>
      <c r="AS19">
        <v>65.019557293721306</v>
      </c>
      <c r="AT19">
        <v>47.52000000000001</v>
      </c>
      <c r="AU19">
        <v>37.081335616938958</v>
      </c>
      <c r="AV19">
        <v>262.57855718865432</v>
      </c>
      <c r="AW19">
        <v>209.13159267676861</v>
      </c>
      <c r="AX19">
        <v>112.93777919255643</v>
      </c>
      <c r="AY19">
        <v>397.03503725032562</v>
      </c>
      <c r="AZ19">
        <v>405.23592497308493</v>
      </c>
      <c r="BA19">
        <v>307.35046572629892</v>
      </c>
      <c r="BB19">
        <v>-59.95521639912414</v>
      </c>
      <c r="BC19">
        <v>96.002600774644407</v>
      </c>
      <c r="BD19">
        <v>418.57798682786085</v>
      </c>
    </row>
    <row r="20" spans="1:56" x14ac:dyDescent="0.25">
      <c r="A20">
        <v>18</v>
      </c>
      <c r="B20">
        <v>263.85004220548348</v>
      </c>
      <c r="C20">
        <v>160.34085729026506</v>
      </c>
      <c r="D20">
        <v>50.077257115233422</v>
      </c>
      <c r="E20">
        <v>710.60207208392717</v>
      </c>
      <c r="F20">
        <v>154.78170232827486</v>
      </c>
      <c r="G20">
        <v>487.08809224395742</v>
      </c>
      <c r="H20">
        <v>725.03959685282439</v>
      </c>
      <c r="I20">
        <v>831.67202286139616</v>
      </c>
      <c r="J20">
        <v>302.24659157880137</v>
      </c>
      <c r="K20">
        <v>99.289841723605605</v>
      </c>
      <c r="L20">
        <v>366.92403923902526</v>
      </c>
      <c r="M20">
        <v>1580.6045082587275</v>
      </c>
      <c r="O20">
        <v>18</v>
      </c>
      <c r="P20">
        <v>93.289992488973468</v>
      </c>
      <c r="Q20">
        <v>107.02089806034782</v>
      </c>
      <c r="R20">
        <v>109.73328498782581</v>
      </c>
      <c r="S20">
        <v>475.21233050068292</v>
      </c>
      <c r="T20">
        <v>288.54632033633419</v>
      </c>
      <c r="U20">
        <v>161.72917704950308</v>
      </c>
      <c r="V20">
        <v>714.24683894769305</v>
      </c>
      <c r="W20">
        <v>718.28732198241903</v>
      </c>
      <c r="X20">
        <v>470.74898285684401</v>
      </c>
      <c r="Y20">
        <v>196.89442692024312</v>
      </c>
      <c r="Z20">
        <v>273.33121479872835</v>
      </c>
      <c r="AA20">
        <v>427.24494694901301</v>
      </c>
      <c r="AC20">
        <v>18</v>
      </c>
      <c r="AD20">
        <v>92.662724464346255</v>
      </c>
      <c r="AE20">
        <v>103.74034618670899</v>
      </c>
      <c r="AF20">
        <v>241.77765153567429</v>
      </c>
      <c r="AG20">
        <v>321.89673814060097</v>
      </c>
      <c r="AH20">
        <v>532.7988184445793</v>
      </c>
      <c r="AI20">
        <v>145.25033157971868</v>
      </c>
      <c r="AJ20">
        <v>304.64020749498962</v>
      </c>
      <c r="AK20">
        <v>573.10857131545208</v>
      </c>
      <c r="AL20">
        <v>545.39967534832249</v>
      </c>
      <c r="AM20">
        <v>415.59199647140872</v>
      </c>
      <c r="AN20">
        <v>133.80378875192341</v>
      </c>
      <c r="AO20">
        <v>443.18342788086386</v>
      </c>
      <c r="AR20">
        <v>18</v>
      </c>
      <c r="AS20">
        <v>55.291525848057752</v>
      </c>
      <c r="AT20">
        <v>47.52000000000001</v>
      </c>
      <c r="AU20">
        <v>35.28254192704059</v>
      </c>
      <c r="AV20">
        <v>256.04804672642467</v>
      </c>
      <c r="AW20">
        <v>256.42870770810453</v>
      </c>
      <c r="AX20">
        <v>170.07630219498481</v>
      </c>
      <c r="AY20">
        <v>374.78267427978966</v>
      </c>
      <c r="AZ20">
        <v>395.29192196292257</v>
      </c>
      <c r="BA20">
        <v>337.53801601514931</v>
      </c>
      <c r="BB20">
        <v>29.060609028732749</v>
      </c>
      <c r="BC20">
        <v>100.01988712294984</v>
      </c>
      <c r="BD20">
        <v>524.67334900891569</v>
      </c>
    </row>
    <row r="21" spans="1:56" x14ac:dyDescent="0.25">
      <c r="A21">
        <v>19</v>
      </c>
      <c r="B21">
        <v>280.54092269734326</v>
      </c>
      <c r="C21">
        <v>160.06387343843247</v>
      </c>
      <c r="D21">
        <v>56.041927553066785</v>
      </c>
      <c r="E21">
        <v>695.79809639035136</v>
      </c>
      <c r="F21">
        <v>157.8947600871459</v>
      </c>
      <c r="G21">
        <v>495.77953491591751</v>
      </c>
      <c r="H21">
        <v>805.1549370767143</v>
      </c>
      <c r="I21">
        <v>743.06088570469126</v>
      </c>
      <c r="J21">
        <v>301.21955405541792</v>
      </c>
      <c r="K21">
        <v>120.79012865546468</v>
      </c>
      <c r="L21">
        <v>364.6165831691506</v>
      </c>
      <c r="M21">
        <v>1544.4412273556504</v>
      </c>
      <c r="O21">
        <v>19</v>
      </c>
      <c r="P21">
        <v>94.364849011892389</v>
      </c>
      <c r="Q21">
        <v>97.778782396241581</v>
      </c>
      <c r="R21">
        <v>111.3028224952527</v>
      </c>
      <c r="S21">
        <v>523.1994956550501</v>
      </c>
      <c r="T21">
        <v>259.54957388282156</v>
      </c>
      <c r="U21">
        <v>143.08891117678223</v>
      </c>
      <c r="V21">
        <v>729.52802714538564</v>
      </c>
      <c r="W21">
        <v>733.74700891107364</v>
      </c>
      <c r="X21">
        <v>368.12337232173974</v>
      </c>
      <c r="Y21">
        <v>212.34272886562653</v>
      </c>
      <c r="Z21">
        <v>225.30220282313402</v>
      </c>
      <c r="AA21">
        <v>411.34073710584482</v>
      </c>
      <c r="AC21">
        <v>19</v>
      </c>
      <c r="AD21">
        <v>94.715316128011011</v>
      </c>
      <c r="AE21">
        <v>96.369735748950703</v>
      </c>
      <c r="AF21">
        <v>220.74514135559264</v>
      </c>
      <c r="AG21">
        <v>332.56454248325389</v>
      </c>
      <c r="AH21">
        <v>737.29978975063557</v>
      </c>
      <c r="AI21">
        <v>142.03198682806962</v>
      </c>
      <c r="AJ21">
        <v>324.25553148457476</v>
      </c>
      <c r="AK21">
        <v>547.9893522657303</v>
      </c>
      <c r="AL21">
        <v>627.01924383512039</v>
      </c>
      <c r="AM21">
        <v>479.40898220118856</v>
      </c>
      <c r="AN21">
        <v>158.87511142958039</v>
      </c>
      <c r="AO21">
        <v>450.85968683746063</v>
      </c>
      <c r="AR21">
        <v>19</v>
      </c>
      <c r="AS21">
        <v>60.305244383657801</v>
      </c>
      <c r="AT21">
        <v>47.52000000000001</v>
      </c>
      <c r="AU21">
        <v>34.156497620099898</v>
      </c>
      <c r="AV21">
        <v>278.94820166737077</v>
      </c>
      <c r="AW21">
        <v>221.29177841709969</v>
      </c>
      <c r="AX21">
        <v>96.113856932682381</v>
      </c>
      <c r="AY21">
        <v>373.87521131954907</v>
      </c>
      <c r="AZ21">
        <v>488.01938917342818</v>
      </c>
      <c r="BA21">
        <v>401.59433460551895</v>
      </c>
      <c r="BB21">
        <v>-10.586771526095291</v>
      </c>
      <c r="BC21">
        <v>96.559402986583507</v>
      </c>
      <c r="BD21">
        <v>465.11657410425948</v>
      </c>
    </row>
    <row r="22" spans="1:56" x14ac:dyDescent="0.25">
      <c r="A22">
        <v>20</v>
      </c>
      <c r="B22">
        <v>226.56343940159692</v>
      </c>
      <c r="C22">
        <v>164.92953147140722</v>
      </c>
      <c r="D22">
        <v>47.13630981019201</v>
      </c>
      <c r="E22">
        <v>759.29451602997324</v>
      </c>
      <c r="F22">
        <v>168.2998603980983</v>
      </c>
      <c r="G22">
        <v>526.14596555722335</v>
      </c>
      <c r="H22">
        <v>771.06043687408169</v>
      </c>
      <c r="I22">
        <v>817.47855578779649</v>
      </c>
      <c r="J22">
        <v>299.45324426494358</v>
      </c>
      <c r="K22">
        <v>101.64701073862761</v>
      </c>
      <c r="L22">
        <v>371.55614723111728</v>
      </c>
      <c r="M22">
        <v>1585.9575036491756</v>
      </c>
      <c r="O22">
        <v>20</v>
      </c>
      <c r="P22">
        <v>117.01866074868443</v>
      </c>
      <c r="Q22">
        <v>91.36000697471232</v>
      </c>
      <c r="R22">
        <v>111.5761264637926</v>
      </c>
      <c r="S22">
        <v>513.16175125883672</v>
      </c>
      <c r="T22">
        <v>352.48280427750922</v>
      </c>
      <c r="U22">
        <v>137.0638933682169</v>
      </c>
      <c r="V22">
        <v>753.52419293564594</v>
      </c>
      <c r="W22">
        <v>664.2812089838701</v>
      </c>
      <c r="X22">
        <v>419.16111545825072</v>
      </c>
      <c r="Y22">
        <v>206.62719295109417</v>
      </c>
      <c r="Z22">
        <v>258.282953806161</v>
      </c>
      <c r="AA22">
        <v>498.2914808335932</v>
      </c>
      <c r="AC22">
        <v>20</v>
      </c>
      <c r="AD22">
        <v>100.01095880088738</v>
      </c>
      <c r="AE22">
        <v>99.402871151578978</v>
      </c>
      <c r="AF22">
        <v>201.56637274184791</v>
      </c>
      <c r="AG22">
        <v>324.66057724703165</v>
      </c>
      <c r="AH22">
        <v>654.2483913331987</v>
      </c>
      <c r="AI22">
        <v>153.30110041545748</v>
      </c>
      <c r="AJ22">
        <v>277.55284883258605</v>
      </c>
      <c r="AK22">
        <v>658.5675377168667</v>
      </c>
      <c r="AL22">
        <v>505.55123974162899</v>
      </c>
      <c r="AM22">
        <v>403.37238987831165</v>
      </c>
      <c r="AN22">
        <v>172.45246152099023</v>
      </c>
      <c r="AO22">
        <v>414.20426693133271</v>
      </c>
      <c r="AR22">
        <v>20</v>
      </c>
      <c r="AS22">
        <v>55.914065267325057</v>
      </c>
      <c r="AT22">
        <v>47.52000000000001</v>
      </c>
      <c r="AU22">
        <v>35.476625401704212</v>
      </c>
      <c r="AV22">
        <v>275.56455376790905</v>
      </c>
      <c r="AW22">
        <v>295.69269541263571</v>
      </c>
      <c r="AX22">
        <v>107.75633014617614</v>
      </c>
      <c r="AY22">
        <v>342.78603827666853</v>
      </c>
      <c r="AZ22">
        <v>361.54768380242268</v>
      </c>
      <c r="BA22">
        <v>421.04767252988552</v>
      </c>
      <c r="BB22">
        <v>35.353826677885316</v>
      </c>
      <c r="BC22">
        <v>100.8289620431661</v>
      </c>
      <c r="BD22">
        <v>557.97063571005458</v>
      </c>
    </row>
    <row r="23" spans="1:56" x14ac:dyDescent="0.25">
      <c r="A23">
        <v>21</v>
      </c>
      <c r="B23">
        <v>237.40668536651162</v>
      </c>
      <c r="C23">
        <v>166.85704161006583</v>
      </c>
      <c r="D23">
        <v>51.191342613761691</v>
      </c>
      <c r="E23">
        <v>756.29472840552899</v>
      </c>
      <c r="F23">
        <v>144.42607779852298</v>
      </c>
      <c r="G23">
        <v>465.22186763304302</v>
      </c>
      <c r="H23">
        <v>669.69498215694648</v>
      </c>
      <c r="I23">
        <v>893.26867752451426</v>
      </c>
      <c r="J23">
        <v>265.1849760894159</v>
      </c>
      <c r="K23">
        <v>99.160282485546333</v>
      </c>
      <c r="L23">
        <v>395.92353206289818</v>
      </c>
      <c r="M23">
        <v>1366.1890854222181</v>
      </c>
      <c r="O23">
        <v>21</v>
      </c>
      <c r="P23">
        <v>95.153590067490612</v>
      </c>
      <c r="Q23">
        <v>108.93720580088294</v>
      </c>
      <c r="R23">
        <v>99.144822606564503</v>
      </c>
      <c r="S23">
        <v>503.42674295868392</v>
      </c>
      <c r="T23">
        <v>300.3996340983964</v>
      </c>
      <c r="U23">
        <v>174.61298946334551</v>
      </c>
      <c r="V23">
        <v>675.24205200129086</v>
      </c>
      <c r="W23">
        <v>796.22193377264387</v>
      </c>
      <c r="X23">
        <v>399.40305380165125</v>
      </c>
      <c r="Y23">
        <v>190.22440859863323</v>
      </c>
      <c r="Z23">
        <v>258.27100280173323</v>
      </c>
      <c r="AA23">
        <v>392.1094898801627</v>
      </c>
      <c r="AC23">
        <v>21</v>
      </c>
      <c r="AD23">
        <v>99.298665088140183</v>
      </c>
      <c r="AE23">
        <v>103.08032911817496</v>
      </c>
      <c r="AF23">
        <v>217.10925393790717</v>
      </c>
      <c r="AG23">
        <v>326.30633512041516</v>
      </c>
      <c r="AH23">
        <v>561.30608214428173</v>
      </c>
      <c r="AI23">
        <v>131.16380228555576</v>
      </c>
      <c r="AJ23">
        <v>317.36131838854999</v>
      </c>
      <c r="AK23">
        <v>642.27366415808524</v>
      </c>
      <c r="AL23">
        <v>480.55432590729561</v>
      </c>
      <c r="AM23">
        <v>406.1205391452969</v>
      </c>
      <c r="AN23">
        <v>149.48915059119358</v>
      </c>
      <c r="AO23">
        <v>401.67843934073898</v>
      </c>
      <c r="AR23">
        <v>21</v>
      </c>
      <c r="AS23">
        <v>58.56104056131268</v>
      </c>
      <c r="AT23">
        <v>47.52000000000001</v>
      </c>
      <c r="AU23">
        <v>36.948052282760109</v>
      </c>
      <c r="AV23">
        <v>259.6700695135691</v>
      </c>
      <c r="AW23">
        <v>227.28068960014323</v>
      </c>
      <c r="AX23">
        <v>132.68093413243577</v>
      </c>
      <c r="AY23">
        <v>363.33901675098025</v>
      </c>
      <c r="AZ23">
        <v>311.01326668777466</v>
      </c>
      <c r="BA23">
        <v>334.03411193195939</v>
      </c>
      <c r="BB23">
        <v>17.182339417910349</v>
      </c>
      <c r="BC23">
        <v>100.42687489758598</v>
      </c>
      <c r="BD23">
        <v>470.4289236310143</v>
      </c>
    </row>
    <row r="24" spans="1:56" x14ac:dyDescent="0.25">
      <c r="A24">
        <v>22</v>
      </c>
      <c r="B24">
        <v>245.32017625248437</v>
      </c>
      <c r="C24">
        <v>157.22782734371322</v>
      </c>
      <c r="D24">
        <v>47.591741767330134</v>
      </c>
      <c r="E24">
        <v>743.69872619191733</v>
      </c>
      <c r="F24">
        <v>145.88665657408606</v>
      </c>
      <c r="G24">
        <v>485.5673785819331</v>
      </c>
      <c r="H24">
        <v>862.18976902999157</v>
      </c>
      <c r="I24">
        <v>783.99452212247365</v>
      </c>
      <c r="J24">
        <v>264.29774413983688</v>
      </c>
      <c r="K24">
        <v>91.867518724881748</v>
      </c>
      <c r="L24">
        <v>397.78263392631192</v>
      </c>
      <c r="M24">
        <v>1500.749270864972</v>
      </c>
      <c r="O24">
        <v>22</v>
      </c>
      <c r="P24">
        <v>104.01288053170447</v>
      </c>
      <c r="Q24">
        <v>99.681406504269177</v>
      </c>
      <c r="R24">
        <v>96.227220119430058</v>
      </c>
      <c r="S24">
        <v>496.34362145294341</v>
      </c>
      <c r="T24">
        <v>279.02821048952438</v>
      </c>
      <c r="U24">
        <v>133.87260723853754</v>
      </c>
      <c r="V24">
        <v>868.5566546645897</v>
      </c>
      <c r="W24">
        <v>660.17954541957829</v>
      </c>
      <c r="X24">
        <v>453.05271322111707</v>
      </c>
      <c r="Y24">
        <v>181.44434365623118</v>
      </c>
      <c r="Z24">
        <v>261.4110244890997</v>
      </c>
      <c r="AA24">
        <v>444.9862521248653</v>
      </c>
      <c r="AC24">
        <v>22</v>
      </c>
      <c r="AD24">
        <v>96.626548642994493</v>
      </c>
      <c r="AE24">
        <v>102.87766776603901</v>
      </c>
      <c r="AF24">
        <v>239.2792699861767</v>
      </c>
      <c r="AG24">
        <v>272.68254859703904</v>
      </c>
      <c r="AH24">
        <v>664.2131722480492</v>
      </c>
      <c r="AI24">
        <v>142.83624056752086</v>
      </c>
      <c r="AJ24">
        <v>284.32068149461503</v>
      </c>
      <c r="AK24">
        <v>563.98292653498368</v>
      </c>
      <c r="AL24">
        <v>592.62993805198221</v>
      </c>
      <c r="AM24">
        <v>414.59765318470761</v>
      </c>
      <c r="AN24">
        <v>151.87849293373233</v>
      </c>
      <c r="AO24">
        <v>443.9004782471535</v>
      </c>
      <c r="AR24">
        <v>22</v>
      </c>
      <c r="AS24">
        <v>60.763947821078069</v>
      </c>
      <c r="AT24">
        <v>47.52000000000001</v>
      </c>
      <c r="AU24">
        <v>35.848507389757124</v>
      </c>
      <c r="AV24">
        <v>262.5694670482203</v>
      </c>
      <c r="AW24">
        <v>295.18524935996413</v>
      </c>
      <c r="AX24">
        <v>134.15061045564681</v>
      </c>
      <c r="AY24">
        <v>369.18935371541244</v>
      </c>
      <c r="AZ24">
        <v>309.29405923674562</v>
      </c>
      <c r="BA24">
        <v>351.62011877673012</v>
      </c>
      <c r="BB24">
        <v>-33.576007922521271</v>
      </c>
      <c r="BC24">
        <v>94.260528659402766</v>
      </c>
      <c r="BD24">
        <v>589.30452108267787</v>
      </c>
    </row>
    <row r="25" spans="1:56" x14ac:dyDescent="0.25">
      <c r="A25">
        <v>23</v>
      </c>
      <c r="B25">
        <v>268.10843416851162</v>
      </c>
      <c r="C25">
        <v>172.40006347039551</v>
      </c>
      <c r="D25">
        <v>48.909780864285366</v>
      </c>
      <c r="E25">
        <v>727.29187123188092</v>
      </c>
      <c r="F25">
        <v>152.5585928248679</v>
      </c>
      <c r="G25">
        <v>557.84391370919593</v>
      </c>
      <c r="H25">
        <v>692.66222504218263</v>
      </c>
      <c r="I25">
        <v>784.09654179996176</v>
      </c>
      <c r="J25">
        <v>292.32213354984759</v>
      </c>
      <c r="K25">
        <v>99.755990143412703</v>
      </c>
      <c r="L25">
        <v>389.61388569357501</v>
      </c>
      <c r="M25">
        <v>1715.4224604009162</v>
      </c>
      <c r="O25">
        <v>23</v>
      </c>
      <c r="P25">
        <v>98.671887335746646</v>
      </c>
      <c r="Q25">
        <v>90.510504867345503</v>
      </c>
      <c r="R25">
        <v>98.58843833006776</v>
      </c>
      <c r="S25">
        <v>461.65251265232996</v>
      </c>
      <c r="T25">
        <v>297.62065550004564</v>
      </c>
      <c r="U25">
        <v>136.57418159844451</v>
      </c>
      <c r="V25">
        <v>727.08354266698905</v>
      </c>
      <c r="W25">
        <v>689.81406150322448</v>
      </c>
      <c r="X25">
        <v>361.60705592092063</v>
      </c>
      <c r="Y25">
        <v>177.79035979039571</v>
      </c>
      <c r="Z25">
        <v>277.67882000072399</v>
      </c>
      <c r="AA25">
        <v>385.48473170466411</v>
      </c>
      <c r="AC25">
        <v>23</v>
      </c>
      <c r="AD25">
        <v>92.688666324498826</v>
      </c>
      <c r="AE25">
        <v>91.316142399566999</v>
      </c>
      <c r="AF25">
        <v>211.6359753686711</v>
      </c>
      <c r="AG25">
        <v>298.45976144673949</v>
      </c>
      <c r="AH25">
        <v>749.12834139792153</v>
      </c>
      <c r="AI25">
        <v>176.81960243674624</v>
      </c>
      <c r="AJ25">
        <v>343.89171021871499</v>
      </c>
      <c r="AK25">
        <v>628.78644410063703</v>
      </c>
      <c r="AL25">
        <v>579.71845141269569</v>
      </c>
      <c r="AM25">
        <v>348.82207919403095</v>
      </c>
      <c r="AN25">
        <v>154.37222788960358</v>
      </c>
      <c r="AO25">
        <v>392.09317835622113</v>
      </c>
      <c r="AR25">
        <v>23</v>
      </c>
      <c r="AS25">
        <v>60.634187309764684</v>
      </c>
      <c r="AT25">
        <v>47.52000000000001</v>
      </c>
      <c r="AU25">
        <v>35.37670559743097</v>
      </c>
      <c r="AV25">
        <v>265.51663438361993</v>
      </c>
      <c r="AW25">
        <v>210.6281235506043</v>
      </c>
      <c r="AX25">
        <v>109.46593723702939</v>
      </c>
      <c r="AY25">
        <v>384.89893864526522</v>
      </c>
      <c r="AZ25">
        <v>350.25530715693594</v>
      </c>
      <c r="BA25">
        <v>310.77481743974772</v>
      </c>
      <c r="BB25">
        <v>-2.7590791763581279</v>
      </c>
      <c r="BC25">
        <v>97.023347765569881</v>
      </c>
      <c r="BD25">
        <v>483.46175294440872</v>
      </c>
    </row>
    <row r="26" spans="1:56" x14ac:dyDescent="0.25">
      <c r="A26">
        <v>24</v>
      </c>
      <c r="B26">
        <v>219.42518053923919</v>
      </c>
      <c r="C26">
        <v>158.44213023033632</v>
      </c>
      <c r="D26">
        <v>44.99804306439782</v>
      </c>
      <c r="E26">
        <v>761.55341337165726</v>
      </c>
      <c r="F26">
        <v>169.93403119098417</v>
      </c>
      <c r="G26">
        <v>470.18333017935458</v>
      </c>
      <c r="H26">
        <v>723.78029122055239</v>
      </c>
      <c r="I26">
        <v>794.16435270338923</v>
      </c>
      <c r="J26">
        <v>289.89694758649546</v>
      </c>
      <c r="K26">
        <v>120.70859135932415</v>
      </c>
      <c r="L26">
        <v>386.15904567845757</v>
      </c>
      <c r="M26">
        <v>1595.5918729508492</v>
      </c>
      <c r="O26">
        <v>24</v>
      </c>
      <c r="P26">
        <v>107.69538770586811</v>
      </c>
      <c r="Q26">
        <v>108.75868928414604</v>
      </c>
      <c r="R26">
        <v>120.08169245784478</v>
      </c>
      <c r="S26">
        <v>462.20819017016487</v>
      </c>
      <c r="T26">
        <v>368.81310486672533</v>
      </c>
      <c r="U26">
        <v>150.73434586644328</v>
      </c>
      <c r="V26">
        <v>781.58212796762234</v>
      </c>
      <c r="W26">
        <v>814.36534828935078</v>
      </c>
      <c r="X26">
        <v>405.47426364556236</v>
      </c>
      <c r="Y26">
        <v>217.72602868738042</v>
      </c>
      <c r="Z26">
        <v>243.87474204713706</v>
      </c>
      <c r="AA26">
        <v>414.70433752248107</v>
      </c>
      <c r="AC26">
        <v>24</v>
      </c>
      <c r="AD26">
        <v>123.97362192335444</v>
      </c>
      <c r="AE26">
        <v>93.189563577954232</v>
      </c>
      <c r="AF26">
        <v>186.1662774258109</v>
      </c>
      <c r="AG26">
        <v>324.47598536776752</v>
      </c>
      <c r="AH26">
        <v>621.04969594994964</v>
      </c>
      <c r="AI26">
        <v>163.52306272374634</v>
      </c>
      <c r="AJ26">
        <v>272.43459700270193</v>
      </c>
      <c r="AK26">
        <v>612.3385582980228</v>
      </c>
      <c r="AL26">
        <v>546.49017820739459</v>
      </c>
      <c r="AM26">
        <v>376.63114014237647</v>
      </c>
      <c r="AN26">
        <v>151.71585600885021</v>
      </c>
      <c r="AO26">
        <v>373.95180486636974</v>
      </c>
      <c r="AR26">
        <v>24</v>
      </c>
      <c r="AS26">
        <v>61.531435937260909</v>
      </c>
      <c r="AT26">
        <v>47.52000000000001</v>
      </c>
      <c r="AU26">
        <v>35.057408352214907</v>
      </c>
      <c r="AV26">
        <v>289.94688532452915</v>
      </c>
      <c r="AW26">
        <v>204.76649670784752</v>
      </c>
      <c r="AX26">
        <v>130.82930392184463</v>
      </c>
      <c r="AY26">
        <v>379.11988143507352</v>
      </c>
      <c r="AZ26">
        <v>332.02853778907803</v>
      </c>
      <c r="BA26">
        <v>341.07841486229177</v>
      </c>
      <c r="BB26">
        <v>31.130401071990789</v>
      </c>
      <c r="BC26">
        <v>100.012817689759</v>
      </c>
      <c r="BD26">
        <v>426.72269570683488</v>
      </c>
    </row>
    <row r="27" spans="1:56" x14ac:dyDescent="0.25">
      <c r="A27">
        <v>25</v>
      </c>
      <c r="B27">
        <v>223.59724901942823</v>
      </c>
      <c r="C27">
        <v>175.30538996500817</v>
      </c>
      <c r="D27">
        <v>55.021551346700143</v>
      </c>
      <c r="E27">
        <v>818.5039100421684</v>
      </c>
      <c r="F27">
        <v>162.4650118571499</v>
      </c>
      <c r="G27">
        <v>449.36155899715601</v>
      </c>
      <c r="H27">
        <v>756.23377303299583</v>
      </c>
      <c r="I27">
        <v>813.85939059162695</v>
      </c>
      <c r="J27">
        <v>247.49975618991795</v>
      </c>
      <c r="K27">
        <v>94.912709869351886</v>
      </c>
      <c r="L27">
        <v>352.38825118204028</v>
      </c>
      <c r="M27">
        <v>1652.5348237965509</v>
      </c>
      <c r="O27">
        <v>25</v>
      </c>
      <c r="P27">
        <v>102.62671713090872</v>
      </c>
      <c r="Q27">
        <v>106.23216826207155</v>
      </c>
      <c r="R27">
        <v>96.641607504255546</v>
      </c>
      <c r="S27">
        <v>532.02438777154316</v>
      </c>
      <c r="T27">
        <v>299.27765582628285</v>
      </c>
      <c r="U27">
        <v>147.59267136090324</v>
      </c>
      <c r="V27">
        <v>743.29908475832804</v>
      </c>
      <c r="W27">
        <v>648.04538058547337</v>
      </c>
      <c r="X27">
        <v>448.75229495297151</v>
      </c>
      <c r="Y27">
        <v>221.58141234636551</v>
      </c>
      <c r="Z27">
        <v>227.09327441025297</v>
      </c>
      <c r="AA27">
        <v>450.91858376036868</v>
      </c>
      <c r="AC27">
        <v>25</v>
      </c>
      <c r="AD27">
        <v>97.891403243555089</v>
      </c>
      <c r="AE27">
        <v>86.295159532997587</v>
      </c>
      <c r="AF27">
        <v>192.9049056938031</v>
      </c>
      <c r="AG27">
        <v>310.7701552260682</v>
      </c>
      <c r="AH27">
        <v>615.84103301504456</v>
      </c>
      <c r="AI27">
        <v>149.10947530780425</v>
      </c>
      <c r="AJ27">
        <v>297.07958568145716</v>
      </c>
      <c r="AK27">
        <v>663.80697477056776</v>
      </c>
      <c r="AL27">
        <v>602.25887156861643</v>
      </c>
      <c r="AM27">
        <v>362.95129974006198</v>
      </c>
      <c r="AN27">
        <v>145.00474062253465</v>
      </c>
      <c r="AO27">
        <v>386.29272558285015</v>
      </c>
      <c r="AR27">
        <v>25</v>
      </c>
      <c r="AS27">
        <v>57.12429184149358</v>
      </c>
      <c r="AT27">
        <v>47.52000000000001</v>
      </c>
      <c r="AU27">
        <v>36.340483297139805</v>
      </c>
      <c r="AV27">
        <v>296.16917782893353</v>
      </c>
      <c r="AW27">
        <v>156.87133414563269</v>
      </c>
      <c r="AX27">
        <v>149.3591288954735</v>
      </c>
      <c r="AY27">
        <v>380.06535551708964</v>
      </c>
      <c r="AZ27">
        <v>515.30881938717323</v>
      </c>
      <c r="BA27">
        <v>343.75642990972517</v>
      </c>
      <c r="BB27">
        <v>-52.013556243635321</v>
      </c>
      <c r="BC27">
        <v>96.985783443392805</v>
      </c>
      <c r="BD27">
        <v>471.16264764505354</v>
      </c>
    </row>
    <row r="28" spans="1:56" x14ac:dyDescent="0.25">
      <c r="A28">
        <v>26</v>
      </c>
      <c r="B28">
        <v>217.68954159954856</v>
      </c>
      <c r="C28">
        <v>164.73139963827583</v>
      </c>
      <c r="D28">
        <v>60.826953464770725</v>
      </c>
      <c r="E28">
        <v>675.11196137835066</v>
      </c>
      <c r="F28">
        <v>142.65459175167717</v>
      </c>
      <c r="G28">
        <v>569.34721687989861</v>
      </c>
      <c r="H28">
        <v>875.72817444034445</v>
      </c>
      <c r="I28">
        <v>916.39419264021308</v>
      </c>
      <c r="J28">
        <v>299.43886186289365</v>
      </c>
      <c r="K28">
        <v>103.66186298313153</v>
      </c>
      <c r="L28">
        <v>432.15523168063055</v>
      </c>
      <c r="M28">
        <v>1374.2701746718731</v>
      </c>
      <c r="O28">
        <v>26</v>
      </c>
      <c r="P28">
        <v>94.155333055521055</v>
      </c>
      <c r="Q28">
        <v>108.02919378611739</v>
      </c>
      <c r="R28">
        <v>116.26830526788308</v>
      </c>
      <c r="S28">
        <v>547.42252938521835</v>
      </c>
      <c r="T28">
        <v>302.60434264759169</v>
      </c>
      <c r="U28">
        <v>149.62815717830125</v>
      </c>
      <c r="V28">
        <v>783.55708841101239</v>
      </c>
      <c r="W28">
        <v>759.06951784218313</v>
      </c>
      <c r="X28">
        <v>463.26940016053089</v>
      </c>
      <c r="Y28">
        <v>218.84802421460421</v>
      </c>
      <c r="Z28">
        <v>243.17381400976595</v>
      </c>
      <c r="AA28">
        <v>420.48653936886348</v>
      </c>
      <c r="AC28">
        <v>26</v>
      </c>
      <c r="AD28">
        <v>88.383969983502681</v>
      </c>
      <c r="AE28">
        <v>109.61728686904547</v>
      </c>
      <c r="AF28">
        <v>229.06099296894263</v>
      </c>
      <c r="AG28">
        <v>268.4047802959667</v>
      </c>
      <c r="AH28">
        <v>562.17300734763</v>
      </c>
      <c r="AI28">
        <v>180.80085555175805</v>
      </c>
      <c r="AJ28">
        <v>261.77613459406945</v>
      </c>
      <c r="AK28">
        <v>561.42174089837397</v>
      </c>
      <c r="AL28">
        <v>561.57146521775496</v>
      </c>
      <c r="AM28">
        <v>363.53826300622831</v>
      </c>
      <c r="AN28">
        <v>141.25206751293661</v>
      </c>
      <c r="AO28">
        <v>416.21274257680943</v>
      </c>
      <c r="AR28">
        <v>26</v>
      </c>
      <c r="AS28">
        <v>60.286295762179051</v>
      </c>
      <c r="AT28">
        <v>47.52000000000001</v>
      </c>
      <c r="AU28">
        <v>35.896976658926555</v>
      </c>
      <c r="AV28">
        <v>275.99850781646342</v>
      </c>
      <c r="AW28">
        <v>246.90743311044952</v>
      </c>
      <c r="AX28">
        <v>128.34626267224644</v>
      </c>
      <c r="AY28">
        <v>348.93087872978759</v>
      </c>
      <c r="AZ28">
        <v>463.55990788239245</v>
      </c>
      <c r="BA28">
        <v>404.80547437341909</v>
      </c>
      <c r="BB28">
        <v>-4.1003095909826328</v>
      </c>
      <c r="BC28">
        <v>101.14006038323933</v>
      </c>
      <c r="BD28">
        <v>463.3375413047184</v>
      </c>
    </row>
    <row r="29" spans="1:56" x14ac:dyDescent="0.25">
      <c r="A29">
        <v>27</v>
      </c>
      <c r="B29">
        <v>242.20979802328398</v>
      </c>
      <c r="C29">
        <v>158.18903489265963</v>
      </c>
      <c r="D29">
        <v>49.038552996782052</v>
      </c>
      <c r="E29">
        <v>735.98512999396792</v>
      </c>
      <c r="F29">
        <v>143.06715575761817</v>
      </c>
      <c r="G29">
        <v>498.63440911396361</v>
      </c>
      <c r="H29">
        <v>846.68116226275311</v>
      </c>
      <c r="I29">
        <v>830.49678262950056</v>
      </c>
      <c r="J29">
        <v>269.17642147843799</v>
      </c>
      <c r="K29">
        <v>121.72241721124027</v>
      </c>
      <c r="L29">
        <v>391.40235725656811</v>
      </c>
      <c r="M29">
        <v>1570.4398291341272</v>
      </c>
      <c r="O29">
        <v>27</v>
      </c>
      <c r="P29">
        <v>92.44085632664671</v>
      </c>
      <c r="Q29">
        <v>93.36466541785866</v>
      </c>
      <c r="R29">
        <v>114.60408444500763</v>
      </c>
      <c r="S29">
        <v>501.69226819805891</v>
      </c>
      <c r="T29">
        <v>299.416972618459</v>
      </c>
      <c r="U29">
        <v>163.58440942201955</v>
      </c>
      <c r="V29">
        <v>727.70044327142125</v>
      </c>
      <c r="W29">
        <v>635.0156040985454</v>
      </c>
      <c r="X29">
        <v>454.67169071184213</v>
      </c>
      <c r="Y29">
        <v>181.23899771202807</v>
      </c>
      <c r="Z29">
        <v>233.18827948937638</v>
      </c>
      <c r="AA29">
        <v>400.33938412031677</v>
      </c>
      <c r="AC29">
        <v>27</v>
      </c>
      <c r="AD29">
        <v>105.91713548953618</v>
      </c>
      <c r="AE29">
        <v>102.82506792119744</v>
      </c>
      <c r="AF29">
        <v>249.17098304517879</v>
      </c>
      <c r="AG29">
        <v>307.15148120161803</v>
      </c>
      <c r="AH29">
        <v>621.21309052326444</v>
      </c>
      <c r="AI29">
        <v>167.59137164638776</v>
      </c>
      <c r="AJ29">
        <v>320.42624019636366</v>
      </c>
      <c r="AK29">
        <v>655.01223472830429</v>
      </c>
      <c r="AL29">
        <v>596.82077666419264</v>
      </c>
      <c r="AM29">
        <v>438.94328712664799</v>
      </c>
      <c r="AN29">
        <v>169.78808300016885</v>
      </c>
      <c r="AO29">
        <v>389.46164049419633</v>
      </c>
      <c r="AR29">
        <v>27</v>
      </c>
      <c r="AS29">
        <v>55.886940657166662</v>
      </c>
      <c r="AT29">
        <v>47.52000000000001</v>
      </c>
      <c r="AU29">
        <v>34.819127731041284</v>
      </c>
      <c r="AV29">
        <v>260.3283975494536</v>
      </c>
      <c r="AW29">
        <v>256.86634307732737</v>
      </c>
      <c r="AX29">
        <v>113.1966638488845</v>
      </c>
      <c r="AY29">
        <v>373.85966692664653</v>
      </c>
      <c r="AZ29">
        <v>348.13395391679512</v>
      </c>
      <c r="BA29">
        <v>377.39153537144887</v>
      </c>
      <c r="BB29">
        <v>1.6508734949876214</v>
      </c>
      <c r="BC29">
        <v>95.776523928882142</v>
      </c>
      <c r="BD29">
        <v>451.28471358261982</v>
      </c>
    </row>
    <row r="30" spans="1:56" x14ac:dyDescent="0.25">
      <c r="A30">
        <v>28</v>
      </c>
      <c r="B30">
        <v>218.17064877200971</v>
      </c>
      <c r="C30">
        <v>183.22901781066724</v>
      </c>
      <c r="D30">
        <v>53.912157984217096</v>
      </c>
      <c r="E30">
        <v>800.7236210945664</v>
      </c>
      <c r="F30">
        <v>170.91076295082621</v>
      </c>
      <c r="G30">
        <v>516.76287187946548</v>
      </c>
      <c r="H30">
        <v>710.25979655049218</v>
      </c>
      <c r="I30">
        <v>724.94680036578063</v>
      </c>
      <c r="J30">
        <v>312.00231687839374</v>
      </c>
      <c r="K30">
        <v>101.44040479532441</v>
      </c>
      <c r="L30">
        <v>323.57815276948276</v>
      </c>
      <c r="M30">
        <v>1523.8023102517864</v>
      </c>
      <c r="O30">
        <v>28</v>
      </c>
      <c r="P30">
        <v>93.419785123325227</v>
      </c>
      <c r="Q30">
        <v>115.11657440385139</v>
      </c>
      <c r="R30">
        <v>110.35021487209382</v>
      </c>
      <c r="S30">
        <v>544.96085933395011</v>
      </c>
      <c r="T30">
        <v>341.27114760409017</v>
      </c>
      <c r="U30">
        <v>165.67693067750207</v>
      </c>
      <c r="V30">
        <v>753.01508644908722</v>
      </c>
      <c r="W30">
        <v>700.84727932435476</v>
      </c>
      <c r="X30">
        <v>380.94313770128201</v>
      </c>
      <c r="Y30">
        <v>217.75483679834545</v>
      </c>
      <c r="Z30">
        <v>274.04102931717824</v>
      </c>
      <c r="AA30">
        <v>401.10214549796859</v>
      </c>
      <c r="AC30">
        <v>28</v>
      </c>
      <c r="AD30">
        <v>99.298845820671914</v>
      </c>
      <c r="AE30">
        <v>117.75951918471307</v>
      </c>
      <c r="AF30">
        <v>214.04345999301682</v>
      </c>
      <c r="AG30">
        <v>284.9469205047078</v>
      </c>
      <c r="AH30">
        <v>629.10611642315985</v>
      </c>
      <c r="AI30">
        <v>133.39632034724292</v>
      </c>
      <c r="AJ30">
        <v>286.39559840171148</v>
      </c>
      <c r="AK30">
        <v>689.75509186068007</v>
      </c>
      <c r="AL30">
        <v>637.62025868539661</v>
      </c>
      <c r="AM30">
        <v>420.64336755071741</v>
      </c>
      <c r="AN30">
        <v>144.67700395043536</v>
      </c>
      <c r="AO30">
        <v>408.19674077842649</v>
      </c>
      <c r="AR30">
        <v>28</v>
      </c>
      <c r="AS30">
        <v>57.951191335613565</v>
      </c>
      <c r="AT30">
        <v>47.52000000000001</v>
      </c>
      <c r="AU30">
        <v>37.634806314409737</v>
      </c>
      <c r="AV30">
        <v>280.4421108182346</v>
      </c>
      <c r="AW30">
        <v>208.6105409215121</v>
      </c>
      <c r="AX30">
        <v>118.81427520993981</v>
      </c>
      <c r="AY30">
        <v>398.03126176498245</v>
      </c>
      <c r="AZ30">
        <v>460.18928002953373</v>
      </c>
      <c r="BA30">
        <v>306.17311330939049</v>
      </c>
      <c r="BB30">
        <v>17.893384727464415</v>
      </c>
      <c r="BC30">
        <v>96.240306885158788</v>
      </c>
      <c r="BD30">
        <v>363.54747978603245</v>
      </c>
    </row>
    <row r="31" spans="1:56" x14ac:dyDescent="0.25">
      <c r="A31">
        <v>29</v>
      </c>
      <c r="B31">
        <v>254.97304121151396</v>
      </c>
      <c r="C31">
        <v>158.60894453920895</v>
      </c>
      <c r="D31">
        <v>54.409078866995593</v>
      </c>
      <c r="E31">
        <v>732.89710823669168</v>
      </c>
      <c r="F31">
        <v>130.33207978189105</v>
      </c>
      <c r="G31">
        <v>547.16585993408444</v>
      </c>
      <c r="H31">
        <v>754.19823560195118</v>
      </c>
      <c r="I31">
        <v>1002.1545807845495</v>
      </c>
      <c r="J31">
        <v>308.85312762633282</v>
      </c>
      <c r="K31">
        <v>108.9300492929485</v>
      </c>
      <c r="L31">
        <v>405.78813466025167</v>
      </c>
      <c r="M31">
        <v>1546.7639468840716</v>
      </c>
      <c r="O31">
        <v>29</v>
      </c>
      <c r="P31">
        <v>91.695482866964795</v>
      </c>
      <c r="Q31">
        <v>91.811693979249213</v>
      </c>
      <c r="R31">
        <v>88.079355574899381</v>
      </c>
      <c r="S31">
        <v>544.92628477035453</v>
      </c>
      <c r="T31">
        <v>346.88132031530733</v>
      </c>
      <c r="U31">
        <v>153.24389806366122</v>
      </c>
      <c r="V31">
        <v>788.80614920208723</v>
      </c>
      <c r="W31">
        <v>633.0831602462622</v>
      </c>
      <c r="X31">
        <v>404.82578987882744</v>
      </c>
      <c r="Y31">
        <v>226.54701251422955</v>
      </c>
      <c r="Z31">
        <v>216.30080173943909</v>
      </c>
      <c r="AA31">
        <v>425.82383514051469</v>
      </c>
      <c r="AC31">
        <v>29</v>
      </c>
      <c r="AD31">
        <v>96.0741779490304</v>
      </c>
      <c r="AE31">
        <v>90.084958173213494</v>
      </c>
      <c r="AF31">
        <v>213.04961864238123</v>
      </c>
      <c r="AG31">
        <v>277.95622297368516</v>
      </c>
      <c r="AH31">
        <v>615.5840872168485</v>
      </c>
      <c r="AI31">
        <v>161.1388558650718</v>
      </c>
      <c r="AJ31">
        <v>325.88635501405707</v>
      </c>
      <c r="AK31">
        <v>576.4469369243991</v>
      </c>
      <c r="AL31">
        <v>532.83185832980848</v>
      </c>
      <c r="AM31">
        <v>421.99976836296815</v>
      </c>
      <c r="AN31">
        <v>163.38762231233744</v>
      </c>
      <c r="AO31">
        <v>443.91606534256459</v>
      </c>
      <c r="AR31">
        <v>29</v>
      </c>
      <c r="AS31">
        <v>53.660036325139259</v>
      </c>
      <c r="AT31">
        <v>47.52000000000001</v>
      </c>
      <c r="AU31">
        <v>36.22220833077003</v>
      </c>
      <c r="AV31">
        <v>274.67880654446486</v>
      </c>
      <c r="AW31">
        <v>253.54857221217753</v>
      </c>
      <c r="AX31">
        <v>157.06880015943022</v>
      </c>
      <c r="AY31">
        <v>357.43909014598137</v>
      </c>
      <c r="AZ31">
        <v>402.8439027005017</v>
      </c>
      <c r="BA31">
        <v>260.98647870372764</v>
      </c>
      <c r="BB31">
        <v>-8.7921729394031445</v>
      </c>
      <c r="BC31">
        <v>95.256809519624682</v>
      </c>
      <c r="BD31">
        <v>491.37554487544764</v>
      </c>
    </row>
    <row r="32" spans="1:56" x14ac:dyDescent="0.25">
      <c r="A32">
        <v>30</v>
      </c>
      <c r="B32">
        <v>266.31760816729428</v>
      </c>
      <c r="C32">
        <v>189.49568518593117</v>
      </c>
      <c r="D32">
        <v>48.159511530187913</v>
      </c>
      <c r="E32">
        <v>737.23008106378063</v>
      </c>
      <c r="F32">
        <v>159.15370219650865</v>
      </c>
      <c r="G32">
        <v>506.4589102420619</v>
      </c>
      <c r="H32">
        <v>756.12842594575091</v>
      </c>
      <c r="I32">
        <v>853.98791794614431</v>
      </c>
      <c r="J32">
        <v>269.69704677902564</v>
      </c>
      <c r="K32">
        <v>104.18947414460838</v>
      </c>
      <c r="L32">
        <v>324.2613349645469</v>
      </c>
      <c r="M32">
        <v>1591.5252620697197</v>
      </c>
      <c r="O32">
        <v>30</v>
      </c>
      <c r="P32">
        <v>99.502185803960359</v>
      </c>
      <c r="Q32">
        <v>98.928538989850864</v>
      </c>
      <c r="R32">
        <v>102.95373556569568</v>
      </c>
      <c r="S32">
        <v>515.22552437748061</v>
      </c>
      <c r="T32">
        <v>301.86512176594073</v>
      </c>
      <c r="U32">
        <v>160.07571864392992</v>
      </c>
      <c r="V32">
        <v>744.93768501401382</v>
      </c>
      <c r="W32">
        <v>712.37499659280013</v>
      </c>
      <c r="X32">
        <v>376.35480550945806</v>
      </c>
      <c r="Y32">
        <v>184.5666529802923</v>
      </c>
      <c r="Z32">
        <v>279.90622926121745</v>
      </c>
      <c r="AA32">
        <v>444.5299611030415</v>
      </c>
      <c r="AC32">
        <v>30</v>
      </c>
      <c r="AD32">
        <v>106.40521302160437</v>
      </c>
      <c r="AE32">
        <v>100.96711869114233</v>
      </c>
      <c r="AF32">
        <v>191.02193223506771</v>
      </c>
      <c r="AG32">
        <v>315.53221190658974</v>
      </c>
      <c r="AH32">
        <v>626.53577908673333</v>
      </c>
      <c r="AI32">
        <v>142.4283609030598</v>
      </c>
      <c r="AJ32">
        <v>282.15332399778544</v>
      </c>
      <c r="AK32">
        <v>608.77911061393172</v>
      </c>
      <c r="AL32">
        <v>585.60840228533482</v>
      </c>
      <c r="AM32">
        <v>417.05334877658106</v>
      </c>
      <c r="AN32">
        <v>131.82222510762801</v>
      </c>
      <c r="AO32">
        <v>419.75244707260896</v>
      </c>
      <c r="AR32">
        <v>30</v>
      </c>
      <c r="AS32">
        <v>53.453816115005516</v>
      </c>
      <c r="AT32">
        <v>47.52000000000001</v>
      </c>
      <c r="AU32">
        <v>35.623749105451502</v>
      </c>
      <c r="AV32">
        <v>279.34935707869619</v>
      </c>
      <c r="AW32">
        <v>263.56314412607969</v>
      </c>
      <c r="AX32">
        <v>156.23395523009395</v>
      </c>
      <c r="AY32">
        <v>356.62132539397112</v>
      </c>
      <c r="AZ32">
        <v>340.43058581520722</v>
      </c>
      <c r="BA32">
        <v>317.09774782228487</v>
      </c>
      <c r="BB32">
        <v>3.3851462603848717</v>
      </c>
      <c r="BC32">
        <v>98.0454055231382</v>
      </c>
      <c r="BD32">
        <v>544.21364801900791</v>
      </c>
    </row>
    <row r="33" spans="1:56" x14ac:dyDescent="0.25">
      <c r="A33">
        <v>31</v>
      </c>
      <c r="B33">
        <v>265.86673925173886</v>
      </c>
      <c r="C33">
        <v>162.04519717822703</v>
      </c>
      <c r="D33">
        <v>55.610610032931397</v>
      </c>
      <c r="E33">
        <v>822.92224006827689</v>
      </c>
      <c r="F33">
        <v>146.54775225561036</v>
      </c>
      <c r="G33">
        <v>531.61394521831448</v>
      </c>
      <c r="H33">
        <v>746.79340802953607</v>
      </c>
      <c r="I33">
        <v>989.59149304313951</v>
      </c>
      <c r="J33">
        <v>320.31269342700466</v>
      </c>
      <c r="K33">
        <v>102.51428932165499</v>
      </c>
      <c r="L33">
        <v>357.07805593007083</v>
      </c>
      <c r="M33">
        <v>1613.5941688607675</v>
      </c>
      <c r="O33">
        <v>31</v>
      </c>
      <c r="P33">
        <v>92.954567989689167</v>
      </c>
      <c r="Q33">
        <v>109.70849688207858</v>
      </c>
      <c r="R33">
        <v>103.71185624098071</v>
      </c>
      <c r="S33">
        <v>563.00293277915932</v>
      </c>
      <c r="T33">
        <v>322.65801767256295</v>
      </c>
      <c r="U33">
        <v>173.21273382689407</v>
      </c>
      <c r="V33">
        <v>824.70075983201934</v>
      </c>
      <c r="W33">
        <v>787.35288414264824</v>
      </c>
      <c r="X33">
        <v>435.38665943549222</v>
      </c>
      <c r="Y33">
        <v>221.32892483957872</v>
      </c>
      <c r="Z33">
        <v>255.26644190975475</v>
      </c>
      <c r="AA33">
        <v>429.56718416120782</v>
      </c>
      <c r="AC33">
        <v>31</v>
      </c>
      <c r="AD33">
        <v>99.720884302662199</v>
      </c>
      <c r="AE33">
        <v>108.87679399789594</v>
      </c>
      <c r="AF33">
        <v>205.27125285280187</v>
      </c>
      <c r="AG33">
        <v>293.04052078095697</v>
      </c>
      <c r="AH33">
        <v>574.09106619305464</v>
      </c>
      <c r="AI33">
        <v>144.16735587707495</v>
      </c>
      <c r="AJ33">
        <v>288.53902029720496</v>
      </c>
      <c r="AK33">
        <v>635.29318254012833</v>
      </c>
      <c r="AL33">
        <v>553.42363405165304</v>
      </c>
      <c r="AM33">
        <v>390.94098815634817</v>
      </c>
      <c r="AN33">
        <v>151.75813212392677</v>
      </c>
      <c r="AO33">
        <v>400.54183463740236</v>
      </c>
      <c r="AR33">
        <v>31</v>
      </c>
      <c r="AS33">
        <v>61.116478155192937</v>
      </c>
      <c r="AT33">
        <v>47.52000000000001</v>
      </c>
      <c r="AU33">
        <v>34.064103854733204</v>
      </c>
      <c r="AV33">
        <v>275.91855622973748</v>
      </c>
      <c r="AW33">
        <v>163.59334977138622</v>
      </c>
      <c r="AX33">
        <v>109.8626738904531</v>
      </c>
      <c r="AY33">
        <v>401.1663868736315</v>
      </c>
      <c r="AZ33">
        <v>397.55853704688457</v>
      </c>
      <c r="BA33">
        <v>394.26631541329698</v>
      </c>
      <c r="BB33">
        <v>-49.429455903254762</v>
      </c>
      <c r="BC33">
        <v>95.175689247136944</v>
      </c>
      <c r="BD33">
        <v>549.81304720471849</v>
      </c>
    </row>
    <row r="34" spans="1:56" x14ac:dyDescent="0.25">
      <c r="A34">
        <v>32</v>
      </c>
      <c r="B34">
        <v>301.24694816421254</v>
      </c>
      <c r="C34">
        <v>202.02799633531302</v>
      </c>
      <c r="D34">
        <v>50.280214278488991</v>
      </c>
      <c r="E34">
        <v>710.03282969378142</v>
      </c>
      <c r="F34">
        <v>159.32354111489846</v>
      </c>
      <c r="G34">
        <v>452.24428820363033</v>
      </c>
      <c r="H34">
        <v>794.91398071055721</v>
      </c>
      <c r="I34">
        <v>788.4813849103067</v>
      </c>
      <c r="J34">
        <v>290.03554764624454</v>
      </c>
      <c r="K34">
        <v>109.04041984640531</v>
      </c>
      <c r="L34">
        <v>326.46473584842835</v>
      </c>
      <c r="M34">
        <v>1447.2330354416233</v>
      </c>
      <c r="O34">
        <v>32</v>
      </c>
      <c r="P34">
        <v>120.38638876062979</v>
      </c>
      <c r="Q34">
        <v>94.287060121784577</v>
      </c>
      <c r="R34">
        <v>98.446894265893363</v>
      </c>
      <c r="S34">
        <v>515.83750781825495</v>
      </c>
      <c r="T34">
        <v>286.02451877872733</v>
      </c>
      <c r="U34">
        <v>142.70559057341907</v>
      </c>
      <c r="V34">
        <v>840.6717382712302</v>
      </c>
      <c r="W34">
        <v>745.66391104034244</v>
      </c>
      <c r="X34">
        <v>375.39700884739045</v>
      </c>
      <c r="Y34">
        <v>196.47900025079409</v>
      </c>
      <c r="Z34">
        <v>266.46216034180924</v>
      </c>
      <c r="AA34">
        <v>370.00605833193339</v>
      </c>
      <c r="AC34">
        <v>32</v>
      </c>
      <c r="AD34">
        <v>100.27198021661025</v>
      </c>
      <c r="AE34">
        <v>95.843118284461042</v>
      </c>
      <c r="AF34">
        <v>235.813492661829</v>
      </c>
      <c r="AG34">
        <v>362.35358650155138</v>
      </c>
      <c r="AH34">
        <v>611.08810900932292</v>
      </c>
      <c r="AI34">
        <v>158.34638104124031</v>
      </c>
      <c r="AJ34">
        <v>310.06003756986655</v>
      </c>
      <c r="AK34">
        <v>617.86954035133022</v>
      </c>
      <c r="AL34">
        <v>551.67272971514103</v>
      </c>
      <c r="AM34">
        <v>380.94507041161489</v>
      </c>
      <c r="AN34">
        <v>150.02924843511641</v>
      </c>
      <c r="AO34">
        <v>415.56525375400582</v>
      </c>
      <c r="AR34">
        <v>32</v>
      </c>
      <c r="AS34">
        <v>56.388791508612194</v>
      </c>
      <c r="AT34">
        <v>47.52000000000001</v>
      </c>
      <c r="AU34">
        <v>35.275844268041375</v>
      </c>
      <c r="AV34">
        <v>283.23434195489682</v>
      </c>
      <c r="AW34">
        <v>186.38056484302305</v>
      </c>
      <c r="AX34">
        <v>155.38890205451594</v>
      </c>
      <c r="AY34">
        <v>393.34896965689109</v>
      </c>
      <c r="AZ34">
        <v>481.8537093755358</v>
      </c>
      <c r="BA34">
        <v>316.55266460107623</v>
      </c>
      <c r="BB34">
        <v>66.73013229715977</v>
      </c>
      <c r="BC34">
        <v>96.735317448156138</v>
      </c>
      <c r="BD34">
        <v>540.95212603750042</v>
      </c>
    </row>
    <row r="35" spans="1:56" x14ac:dyDescent="0.25">
      <c r="A35">
        <v>33</v>
      </c>
      <c r="B35">
        <v>230.90567791918318</v>
      </c>
      <c r="C35">
        <v>155.55522284231105</v>
      </c>
      <c r="D35">
        <v>49.483528735834078</v>
      </c>
      <c r="E35">
        <v>793.42929125442436</v>
      </c>
      <c r="F35">
        <v>151.9936258081961</v>
      </c>
      <c r="G35">
        <v>482.38560684883157</v>
      </c>
      <c r="H35">
        <v>735.82137370036207</v>
      </c>
      <c r="I35">
        <v>876.02177623864338</v>
      </c>
      <c r="J35">
        <v>256.15557191709632</v>
      </c>
      <c r="K35">
        <v>92.128968185055925</v>
      </c>
      <c r="L35">
        <v>365.54712414764379</v>
      </c>
      <c r="M35">
        <v>1522.4466662540867</v>
      </c>
      <c r="O35">
        <v>33</v>
      </c>
      <c r="P35">
        <v>108.71915689829788</v>
      </c>
      <c r="Q35">
        <v>97.54295060811917</v>
      </c>
      <c r="R35">
        <v>108.9300261545218</v>
      </c>
      <c r="S35">
        <v>536.33080059742315</v>
      </c>
      <c r="T35">
        <v>327.74035325688908</v>
      </c>
      <c r="U35">
        <v>149.67481905645772</v>
      </c>
      <c r="V35">
        <v>772.3684777282632</v>
      </c>
      <c r="W35">
        <v>660.90181097217874</v>
      </c>
      <c r="X35">
        <v>437.3371755008842</v>
      </c>
      <c r="Y35">
        <v>207.38344318119277</v>
      </c>
      <c r="Z35">
        <v>288.79495405488285</v>
      </c>
      <c r="AA35">
        <v>383.72666369716643</v>
      </c>
      <c r="AC35">
        <v>33</v>
      </c>
      <c r="AD35">
        <v>95.973339847728482</v>
      </c>
      <c r="AE35">
        <v>109.20630193976865</v>
      </c>
      <c r="AF35">
        <v>197.96410644396497</v>
      </c>
      <c r="AG35">
        <v>320.99815122725579</v>
      </c>
      <c r="AH35">
        <v>625.47161570000685</v>
      </c>
      <c r="AI35">
        <v>135.20464397991802</v>
      </c>
      <c r="AJ35">
        <v>300.46050582442274</v>
      </c>
      <c r="AK35">
        <v>702.47254418809098</v>
      </c>
      <c r="AL35">
        <v>500.45613109459867</v>
      </c>
      <c r="AM35">
        <v>373.61949330823768</v>
      </c>
      <c r="AN35">
        <v>138.24722466224497</v>
      </c>
      <c r="AO35">
        <v>449.00118684394641</v>
      </c>
      <c r="AR35">
        <v>33</v>
      </c>
      <c r="AS35">
        <v>53.462072720058103</v>
      </c>
      <c r="AT35">
        <v>47.52000000000001</v>
      </c>
      <c r="AU35">
        <v>35.071319193877756</v>
      </c>
      <c r="AV35">
        <v>260.05025940698101</v>
      </c>
      <c r="AW35">
        <v>233.28918176803361</v>
      </c>
      <c r="AX35">
        <v>161.58352567467392</v>
      </c>
      <c r="AY35">
        <v>340.81305482366696</v>
      </c>
      <c r="AZ35">
        <v>467.97811979780397</v>
      </c>
      <c r="BA35">
        <v>397.22344362413025</v>
      </c>
      <c r="BB35">
        <v>24.787878315560647</v>
      </c>
      <c r="BC35">
        <v>97.537471783327305</v>
      </c>
      <c r="BD35">
        <v>374.29892164669576</v>
      </c>
    </row>
    <row r="36" spans="1:56" x14ac:dyDescent="0.25">
      <c r="A36">
        <v>34</v>
      </c>
      <c r="B36">
        <v>232.15657214020237</v>
      </c>
      <c r="C36">
        <v>180.2454857395586</v>
      </c>
      <c r="D36">
        <v>56.769161717817838</v>
      </c>
      <c r="E36">
        <v>882.1579338840146</v>
      </c>
      <c r="F36">
        <v>163.8793694564061</v>
      </c>
      <c r="G36">
        <v>532.9053841984462</v>
      </c>
      <c r="H36">
        <v>689.91842669315213</v>
      </c>
      <c r="I36">
        <v>789.99877498797127</v>
      </c>
      <c r="J36">
        <v>273.9856430960516</v>
      </c>
      <c r="K36">
        <v>88.30982084287561</v>
      </c>
      <c r="L36">
        <v>348.51722754592356</v>
      </c>
      <c r="M36">
        <v>1491.3498926703048</v>
      </c>
      <c r="O36">
        <v>34</v>
      </c>
      <c r="P36">
        <v>112.93750834209656</v>
      </c>
      <c r="Q36">
        <v>99.494347622537447</v>
      </c>
      <c r="R36">
        <v>105.48353210056322</v>
      </c>
      <c r="S36">
        <v>482.86577101362002</v>
      </c>
      <c r="T36">
        <v>368.16400961930015</v>
      </c>
      <c r="U36">
        <v>168.56339352143198</v>
      </c>
      <c r="V36">
        <v>649.30944395151221</v>
      </c>
      <c r="W36">
        <v>739.61176146150194</v>
      </c>
      <c r="X36">
        <v>387.97816845863457</v>
      </c>
      <c r="Y36">
        <v>201.92386990479753</v>
      </c>
      <c r="Z36">
        <v>238.87182785794838</v>
      </c>
      <c r="AA36">
        <v>438.43350783366407</v>
      </c>
      <c r="AC36">
        <v>34</v>
      </c>
      <c r="AD36">
        <v>99.504520290297336</v>
      </c>
      <c r="AE36">
        <v>87.671734053797195</v>
      </c>
      <c r="AF36">
        <v>231.67984690027538</v>
      </c>
      <c r="AG36">
        <v>265.12729628800253</v>
      </c>
      <c r="AH36">
        <v>646.47758960894885</v>
      </c>
      <c r="AI36">
        <v>158.45897970799601</v>
      </c>
      <c r="AJ36">
        <v>298.6396010861306</v>
      </c>
      <c r="AK36">
        <v>670.70031338041758</v>
      </c>
      <c r="AL36">
        <v>554.18103295804781</v>
      </c>
      <c r="AM36">
        <v>469.95734901402238</v>
      </c>
      <c r="AN36">
        <v>154.89544325591521</v>
      </c>
      <c r="AO36">
        <v>388.00521124755011</v>
      </c>
      <c r="AR36">
        <v>34</v>
      </c>
      <c r="AS36">
        <v>55.941418659976513</v>
      </c>
      <c r="AT36">
        <v>47.52000000000001</v>
      </c>
      <c r="AU36">
        <v>34.046326814083613</v>
      </c>
      <c r="AV36">
        <v>284.07696966227189</v>
      </c>
      <c r="AW36">
        <v>231.82071402163643</v>
      </c>
      <c r="AX36">
        <v>121.73072209362655</v>
      </c>
      <c r="AY36">
        <v>383.49913966871105</v>
      </c>
      <c r="AZ36">
        <v>313.98300500488767</v>
      </c>
      <c r="BA36">
        <v>406.48795694846501</v>
      </c>
      <c r="BB36">
        <v>-60.073103921884609</v>
      </c>
      <c r="BC36">
        <v>96.362997071857691</v>
      </c>
      <c r="BD36">
        <v>465.49226232419483</v>
      </c>
    </row>
    <row r="37" spans="1:56" x14ac:dyDescent="0.25">
      <c r="A37">
        <v>35</v>
      </c>
      <c r="B37">
        <v>271.10621546890013</v>
      </c>
      <c r="C37">
        <v>162.45721158915282</v>
      </c>
      <c r="D37">
        <v>47.5330673647588</v>
      </c>
      <c r="E37">
        <v>813.48341388128119</v>
      </c>
      <c r="F37">
        <v>166.14073959322337</v>
      </c>
      <c r="G37">
        <v>510.26524544538933</v>
      </c>
      <c r="H37">
        <v>739.81008700005441</v>
      </c>
      <c r="I37">
        <v>942.86713657677137</v>
      </c>
      <c r="J37">
        <v>294.8515231199579</v>
      </c>
      <c r="K37">
        <v>89.117092069665119</v>
      </c>
      <c r="L37">
        <v>352.0350864131762</v>
      </c>
      <c r="M37">
        <v>1795.8351951760119</v>
      </c>
      <c r="O37">
        <v>35</v>
      </c>
      <c r="P37">
        <v>99.680698650563514</v>
      </c>
      <c r="Q37">
        <v>113.44227525905573</v>
      </c>
      <c r="R37">
        <v>103.10650541547932</v>
      </c>
      <c r="S37">
        <v>512.82572179061299</v>
      </c>
      <c r="T37">
        <v>336.46784144707289</v>
      </c>
      <c r="U37">
        <v>159.44667417487466</v>
      </c>
      <c r="V37">
        <v>873.49488798229459</v>
      </c>
      <c r="W37">
        <v>619.95459496971421</v>
      </c>
      <c r="X37">
        <v>455.41111622987523</v>
      </c>
      <c r="Y37">
        <v>186.28040826217199</v>
      </c>
      <c r="Z37">
        <v>236.52058238539078</v>
      </c>
      <c r="AA37">
        <v>444.12155991901858</v>
      </c>
      <c r="AC37">
        <v>35</v>
      </c>
      <c r="AD37">
        <v>111.82546683297272</v>
      </c>
      <c r="AE37">
        <v>113.56794546966891</v>
      </c>
      <c r="AF37">
        <v>198.71259015803514</v>
      </c>
      <c r="AG37">
        <v>291.86373931033603</v>
      </c>
      <c r="AH37">
        <v>602.41994641480812</v>
      </c>
      <c r="AI37">
        <v>136.32847596666355</v>
      </c>
      <c r="AJ37">
        <v>308.43388732157695</v>
      </c>
      <c r="AK37">
        <v>560.2618501488646</v>
      </c>
      <c r="AL37">
        <v>588.46382611569663</v>
      </c>
      <c r="AM37">
        <v>374.27295082889174</v>
      </c>
      <c r="AN37">
        <v>152.20286627302551</v>
      </c>
      <c r="AO37">
        <v>429.46011327948344</v>
      </c>
      <c r="AR37">
        <v>35</v>
      </c>
      <c r="AS37">
        <v>62.01811154093361</v>
      </c>
      <c r="AT37">
        <v>47.52000000000001</v>
      </c>
      <c r="AU37">
        <v>33.387770487233809</v>
      </c>
      <c r="AV37">
        <v>259.00633695915775</v>
      </c>
      <c r="AW37">
        <v>247.68596674892819</v>
      </c>
      <c r="AX37">
        <v>127.26344928070068</v>
      </c>
      <c r="AY37">
        <v>352.37415958087314</v>
      </c>
      <c r="AZ37">
        <v>508.54444137336969</v>
      </c>
      <c r="BA37">
        <v>354.3144052542907</v>
      </c>
      <c r="BB37">
        <v>34.805679206406296</v>
      </c>
      <c r="BC37">
        <v>101.03195320704887</v>
      </c>
      <c r="BD37">
        <v>468.45375157866783</v>
      </c>
    </row>
    <row r="38" spans="1:56" x14ac:dyDescent="0.25">
      <c r="A38">
        <v>36</v>
      </c>
      <c r="B38">
        <v>229.63399497823247</v>
      </c>
      <c r="C38">
        <v>151.12364828353483</v>
      </c>
      <c r="D38">
        <v>56.762440303490813</v>
      </c>
      <c r="E38">
        <v>753.59950552447629</v>
      </c>
      <c r="F38">
        <v>138.16727742788021</v>
      </c>
      <c r="G38">
        <v>436.81415389316118</v>
      </c>
      <c r="H38">
        <v>708.82274020154159</v>
      </c>
      <c r="I38">
        <v>871.82691301565546</v>
      </c>
      <c r="J38">
        <v>263.16837451998174</v>
      </c>
      <c r="K38">
        <v>97.261902238057147</v>
      </c>
      <c r="L38">
        <v>332.08697248869663</v>
      </c>
      <c r="M38">
        <v>1437.3939632795932</v>
      </c>
      <c r="O38">
        <v>36</v>
      </c>
      <c r="P38">
        <v>103.07273146034505</v>
      </c>
      <c r="Q38">
        <v>93.410143622547508</v>
      </c>
      <c r="R38">
        <v>110.81332204940227</v>
      </c>
      <c r="S38">
        <v>528.16685469794186</v>
      </c>
      <c r="T38">
        <v>301.92243593693138</v>
      </c>
      <c r="U38">
        <v>164.65867923587678</v>
      </c>
      <c r="V38">
        <v>892.71900732988377</v>
      </c>
      <c r="W38">
        <v>790.60152623178931</v>
      </c>
      <c r="X38">
        <v>408.67290586708316</v>
      </c>
      <c r="Y38">
        <v>190.57052695250093</v>
      </c>
      <c r="Z38">
        <v>274.60739233098315</v>
      </c>
      <c r="AA38">
        <v>423.25081529763594</v>
      </c>
      <c r="AC38">
        <v>36</v>
      </c>
      <c r="AD38">
        <v>92.759976570817017</v>
      </c>
      <c r="AE38">
        <v>101.92546242494129</v>
      </c>
      <c r="AF38">
        <v>202.27373120974488</v>
      </c>
      <c r="AG38">
        <v>297.19319687872996</v>
      </c>
      <c r="AH38">
        <v>591.53279776959471</v>
      </c>
      <c r="AI38">
        <v>161.75472736799514</v>
      </c>
      <c r="AJ38">
        <v>289.90965944463301</v>
      </c>
      <c r="AK38">
        <v>612.07765720453961</v>
      </c>
      <c r="AL38">
        <v>597.35032118981178</v>
      </c>
      <c r="AM38">
        <v>419.18365094751414</v>
      </c>
      <c r="AN38">
        <v>160.04273411480017</v>
      </c>
      <c r="AO38">
        <v>377.21466197174647</v>
      </c>
      <c r="AR38">
        <v>36</v>
      </c>
      <c r="AS38">
        <v>56.104656147469427</v>
      </c>
      <c r="AT38">
        <v>47.52000000000001</v>
      </c>
      <c r="AU38">
        <v>36.102042530464523</v>
      </c>
      <c r="AV38">
        <v>268.00342702071754</v>
      </c>
      <c r="AW38">
        <v>173.6288354765947</v>
      </c>
      <c r="AX38">
        <v>112.17860269712251</v>
      </c>
      <c r="AY38">
        <v>367.15438303857002</v>
      </c>
      <c r="AZ38">
        <v>384.46251409642377</v>
      </c>
      <c r="BA38">
        <v>336.86299728250924</v>
      </c>
      <c r="BB38">
        <v>-49.648862490208415</v>
      </c>
      <c r="BC38">
        <v>100.30284059741436</v>
      </c>
      <c r="BD38">
        <v>475.9380409002539</v>
      </c>
    </row>
    <row r="39" spans="1:56" x14ac:dyDescent="0.25">
      <c r="A39">
        <v>37</v>
      </c>
      <c r="B39">
        <v>276.77771627679374</v>
      </c>
      <c r="C39">
        <v>163.15961667419134</v>
      </c>
      <c r="D39">
        <v>57.612748523253309</v>
      </c>
      <c r="E39">
        <v>868.90997097894615</v>
      </c>
      <c r="F39">
        <v>170.70362042854725</v>
      </c>
      <c r="G39">
        <v>465.87614883463766</v>
      </c>
      <c r="H39">
        <v>743.02782497029011</v>
      </c>
      <c r="I39">
        <v>825.51210885613932</v>
      </c>
      <c r="J39">
        <v>291.2969700587268</v>
      </c>
      <c r="K39">
        <v>98.888954852986984</v>
      </c>
      <c r="L39">
        <v>318.46121492463237</v>
      </c>
      <c r="M39">
        <v>1742.6653453656463</v>
      </c>
      <c r="O39">
        <v>37</v>
      </c>
      <c r="P39">
        <v>89.518381937377228</v>
      </c>
      <c r="Q39">
        <v>102.17208590667195</v>
      </c>
      <c r="R39">
        <v>93.69898473641824</v>
      </c>
      <c r="S39">
        <v>539.29869637675313</v>
      </c>
      <c r="T39">
        <v>272.49805406761726</v>
      </c>
      <c r="U39">
        <v>156.2712113317103</v>
      </c>
      <c r="V39">
        <v>675.25367640706702</v>
      </c>
      <c r="W39">
        <v>786.61091219536047</v>
      </c>
      <c r="X39">
        <v>398.20908433168847</v>
      </c>
      <c r="Y39">
        <v>226.14954691318849</v>
      </c>
      <c r="Z39">
        <v>229.70864716205935</v>
      </c>
      <c r="AA39">
        <v>394.36860427795864</v>
      </c>
      <c r="AC39">
        <v>37</v>
      </c>
      <c r="AD39">
        <v>89.168530832245864</v>
      </c>
      <c r="AE39">
        <v>109.38181909649406</v>
      </c>
      <c r="AF39">
        <v>211.67409837756668</v>
      </c>
      <c r="AG39">
        <v>307.1369637073027</v>
      </c>
      <c r="AH39">
        <v>607.52848716093035</v>
      </c>
      <c r="AI39">
        <v>163.06649232655687</v>
      </c>
      <c r="AJ39">
        <v>281.72708488702466</v>
      </c>
      <c r="AK39">
        <v>559.89836341320972</v>
      </c>
      <c r="AL39">
        <v>546.74770149513984</v>
      </c>
      <c r="AM39">
        <v>372.87997920744664</v>
      </c>
      <c r="AN39">
        <v>142.63004441988937</v>
      </c>
      <c r="AO39">
        <v>478.70710946907946</v>
      </c>
      <c r="AR39">
        <v>37</v>
      </c>
      <c r="AS39">
        <v>59.477248459942729</v>
      </c>
      <c r="AT39">
        <v>47.52000000000001</v>
      </c>
      <c r="AU39">
        <v>36.165252392469057</v>
      </c>
      <c r="AV39">
        <v>269.36909216759199</v>
      </c>
      <c r="AW39">
        <v>187.06017311461346</v>
      </c>
      <c r="AX39">
        <v>132.51919464937848</v>
      </c>
      <c r="AY39">
        <v>355.08413048923006</v>
      </c>
      <c r="AZ39">
        <v>379.30301723199625</v>
      </c>
      <c r="BA39">
        <v>260.77622409673927</v>
      </c>
      <c r="BB39">
        <v>31.788703168905158</v>
      </c>
      <c r="BC39">
        <v>98.89802723421289</v>
      </c>
      <c r="BD39">
        <v>385.47988984109986</v>
      </c>
    </row>
    <row r="40" spans="1:56" x14ac:dyDescent="0.25">
      <c r="A40">
        <v>38</v>
      </c>
      <c r="B40">
        <v>283.58202642553056</v>
      </c>
      <c r="C40">
        <v>188.3220401621013</v>
      </c>
      <c r="D40">
        <v>50.058415867963802</v>
      </c>
      <c r="E40">
        <v>813.81424807227904</v>
      </c>
      <c r="F40">
        <v>166.64260150887802</v>
      </c>
      <c r="G40">
        <v>486.12896332101906</v>
      </c>
      <c r="H40">
        <v>697.68411194401779</v>
      </c>
      <c r="I40">
        <v>833.55067704971634</v>
      </c>
      <c r="J40">
        <v>265.35831227757922</v>
      </c>
      <c r="K40">
        <v>91.94653689430811</v>
      </c>
      <c r="L40">
        <v>405.95916649469626</v>
      </c>
      <c r="M40">
        <v>1635.4596142147889</v>
      </c>
      <c r="O40">
        <v>38</v>
      </c>
      <c r="P40">
        <v>97.350974687714199</v>
      </c>
      <c r="Q40">
        <v>100.10530751311789</v>
      </c>
      <c r="R40">
        <v>96.027891382123698</v>
      </c>
      <c r="S40">
        <v>551.38642545818198</v>
      </c>
      <c r="T40">
        <v>274.49274914065489</v>
      </c>
      <c r="U40">
        <v>174.75130412625947</v>
      </c>
      <c r="V40">
        <v>824.99852076680918</v>
      </c>
      <c r="W40">
        <v>726.43930126905184</v>
      </c>
      <c r="X40">
        <v>357.21311066017563</v>
      </c>
      <c r="Y40">
        <v>216.59216699469911</v>
      </c>
      <c r="Z40">
        <v>277.99327767975075</v>
      </c>
      <c r="AA40">
        <v>420.40421653269948</v>
      </c>
      <c r="AC40">
        <v>38</v>
      </c>
      <c r="AD40">
        <v>102.78678528939267</v>
      </c>
      <c r="AE40">
        <v>107.72368556042196</v>
      </c>
      <c r="AF40">
        <v>229.4977553144019</v>
      </c>
      <c r="AG40">
        <v>283.64169136092278</v>
      </c>
      <c r="AH40">
        <v>610.30923004551209</v>
      </c>
      <c r="AI40">
        <v>152.38553371716529</v>
      </c>
      <c r="AJ40">
        <v>263.34332230598937</v>
      </c>
      <c r="AK40">
        <v>609.69650243333513</v>
      </c>
      <c r="AL40">
        <v>517.0519751246901</v>
      </c>
      <c r="AM40">
        <v>382.0181128131087</v>
      </c>
      <c r="AN40">
        <v>151.36410146926858</v>
      </c>
      <c r="AO40">
        <v>370.59564902713191</v>
      </c>
      <c r="AR40">
        <v>38</v>
      </c>
      <c r="AS40">
        <v>56.413648344446436</v>
      </c>
      <c r="AT40">
        <v>47.52000000000001</v>
      </c>
      <c r="AU40">
        <v>34.233463435074157</v>
      </c>
      <c r="AV40">
        <v>283.31971595883743</v>
      </c>
      <c r="AW40">
        <v>288.01479199386057</v>
      </c>
      <c r="AX40">
        <v>167.34242313117159</v>
      </c>
      <c r="AY40">
        <v>387.74266787040705</v>
      </c>
      <c r="AZ40">
        <v>463.01645619837251</v>
      </c>
      <c r="BA40">
        <v>404.13885240401851</v>
      </c>
      <c r="BB40">
        <v>8.268008289744941</v>
      </c>
      <c r="BC40">
        <v>97.513897577395625</v>
      </c>
      <c r="BD40">
        <v>504.33176948217692</v>
      </c>
    </row>
    <row r="41" spans="1:56" x14ac:dyDescent="0.25">
      <c r="A41">
        <v>39</v>
      </c>
      <c r="B41">
        <v>224.44070619816858</v>
      </c>
      <c r="C41">
        <v>157.32265996949724</v>
      </c>
      <c r="D41">
        <v>49.129275601563421</v>
      </c>
      <c r="E41">
        <v>864.50662518394699</v>
      </c>
      <c r="F41">
        <v>154.88347497930582</v>
      </c>
      <c r="G41">
        <v>598.95595682844316</v>
      </c>
      <c r="H41">
        <v>794.3582781276109</v>
      </c>
      <c r="I41">
        <v>777.55063576151747</v>
      </c>
      <c r="J41">
        <v>285.95204797616464</v>
      </c>
      <c r="K41">
        <v>111.6897154846082</v>
      </c>
      <c r="L41">
        <v>333.37903019156425</v>
      </c>
      <c r="M41">
        <v>1660.874923862177</v>
      </c>
      <c r="O41">
        <v>39</v>
      </c>
      <c r="P41">
        <v>95.036160755527874</v>
      </c>
      <c r="Q41">
        <v>89.786613396928885</v>
      </c>
      <c r="R41">
        <v>105.42147822688523</v>
      </c>
      <c r="S41">
        <v>489.20421301930213</v>
      </c>
      <c r="T41">
        <v>302.15801395563278</v>
      </c>
      <c r="U41">
        <v>138.88494366501385</v>
      </c>
      <c r="V41">
        <v>889.86834107079301</v>
      </c>
      <c r="W41">
        <v>706.77898000194648</v>
      </c>
      <c r="X41">
        <v>413.48408478630233</v>
      </c>
      <c r="Y41">
        <v>246.18529990581854</v>
      </c>
      <c r="Z41">
        <v>293.86574608710038</v>
      </c>
      <c r="AA41">
        <v>446.76869746149322</v>
      </c>
      <c r="AC41">
        <v>39</v>
      </c>
      <c r="AD41">
        <v>97.410248141104404</v>
      </c>
      <c r="AE41">
        <v>106.57545710704602</v>
      </c>
      <c r="AF41">
        <v>216.32732892350714</v>
      </c>
      <c r="AG41">
        <v>297.16824668398033</v>
      </c>
      <c r="AH41">
        <v>582.1841144720288</v>
      </c>
      <c r="AI41">
        <v>157.5720551423253</v>
      </c>
      <c r="AJ41">
        <v>325.08168836694301</v>
      </c>
      <c r="AK41">
        <v>530.56308494894085</v>
      </c>
      <c r="AL41">
        <v>562.51145310339325</v>
      </c>
      <c r="AM41">
        <v>361.38431097593286</v>
      </c>
      <c r="AN41">
        <v>160.34324327112586</v>
      </c>
      <c r="AO41">
        <v>388.40115445816139</v>
      </c>
      <c r="AR41">
        <v>39</v>
      </c>
      <c r="AS41">
        <v>60.966454440635431</v>
      </c>
      <c r="AT41">
        <v>47.52000000000001</v>
      </c>
      <c r="AU41">
        <v>36.905739687284175</v>
      </c>
      <c r="AV41">
        <v>271.69770088128502</v>
      </c>
      <c r="AW41">
        <v>257.14063946871158</v>
      </c>
      <c r="AX41">
        <v>129.00593993122857</v>
      </c>
      <c r="AY41">
        <v>374.52598154623774</v>
      </c>
      <c r="AZ41">
        <v>323.56178752993424</v>
      </c>
      <c r="BA41">
        <v>370.59351546065199</v>
      </c>
      <c r="BB41">
        <v>14.287572696576404</v>
      </c>
      <c r="BC41">
        <v>96.721977335735403</v>
      </c>
      <c r="BD41">
        <v>383.91218896198984</v>
      </c>
    </row>
    <row r="42" spans="1:56" x14ac:dyDescent="0.25">
      <c r="A42">
        <v>40</v>
      </c>
      <c r="B42">
        <v>246.60147494553766</v>
      </c>
      <c r="C42">
        <v>148.05573145653082</v>
      </c>
      <c r="D42">
        <v>59.400134889669317</v>
      </c>
      <c r="E42">
        <v>772.0295783369321</v>
      </c>
      <c r="F42">
        <v>173.22843792612434</v>
      </c>
      <c r="G42">
        <v>537.29175935786179</v>
      </c>
      <c r="H42">
        <v>695.78961713901322</v>
      </c>
      <c r="I42">
        <v>729.35792574759796</v>
      </c>
      <c r="J42">
        <v>252.98512949698369</v>
      </c>
      <c r="K42">
        <v>99.914504891663952</v>
      </c>
      <c r="L42">
        <v>324.83157929993411</v>
      </c>
      <c r="M42">
        <v>1393.7247960680982</v>
      </c>
      <c r="O42">
        <v>40</v>
      </c>
      <c r="P42">
        <v>118.70486274523624</v>
      </c>
      <c r="Q42">
        <v>89.766463920264542</v>
      </c>
      <c r="R42">
        <v>94.931839268192277</v>
      </c>
      <c r="S42">
        <v>567.3860126952336</v>
      </c>
      <c r="T42">
        <v>303.72503050201385</v>
      </c>
      <c r="U42">
        <v>167.5914252224776</v>
      </c>
      <c r="V42">
        <v>676.19034592835817</v>
      </c>
      <c r="W42">
        <v>707.29181465758109</v>
      </c>
      <c r="X42">
        <v>420.52944393867818</v>
      </c>
      <c r="Y42">
        <v>206.78372184895142</v>
      </c>
      <c r="Z42">
        <v>291.74530680820402</v>
      </c>
      <c r="AA42">
        <v>426.09049615806998</v>
      </c>
      <c r="AC42">
        <v>40</v>
      </c>
      <c r="AD42">
        <v>99.502497109441919</v>
      </c>
      <c r="AE42">
        <v>102.16124459923068</v>
      </c>
      <c r="AF42">
        <v>233.62320090609393</v>
      </c>
      <c r="AG42">
        <v>319.54499379142425</v>
      </c>
      <c r="AH42">
        <v>606.14564021130161</v>
      </c>
      <c r="AI42">
        <v>173.23380478436115</v>
      </c>
      <c r="AJ42">
        <v>274.16701076986982</v>
      </c>
      <c r="AK42">
        <v>612.41985600224791</v>
      </c>
      <c r="AL42">
        <v>670.15838043016345</v>
      </c>
      <c r="AM42">
        <v>388.5140991697661</v>
      </c>
      <c r="AN42">
        <v>134.03667475179853</v>
      </c>
      <c r="AO42">
        <v>400.44936037758504</v>
      </c>
      <c r="AR42">
        <v>40</v>
      </c>
      <c r="AS42">
        <v>60.842505100879023</v>
      </c>
      <c r="AT42">
        <v>47.52000000000001</v>
      </c>
      <c r="AU42">
        <v>37.539589077840418</v>
      </c>
      <c r="AV42">
        <v>270.63910211291375</v>
      </c>
      <c r="AW42">
        <v>236.2100961138629</v>
      </c>
      <c r="AX42">
        <v>165.35574056746665</v>
      </c>
      <c r="AY42">
        <v>373.57438511477216</v>
      </c>
      <c r="AZ42">
        <v>323.47723356131775</v>
      </c>
      <c r="BA42">
        <v>416.54447409250554</v>
      </c>
      <c r="BB42">
        <v>-49.046225060200214</v>
      </c>
      <c r="BC42">
        <v>97.609886472393313</v>
      </c>
      <c r="BD42">
        <v>373.0204024278608</v>
      </c>
    </row>
    <row r="43" spans="1:56" x14ac:dyDescent="0.25">
      <c r="A43">
        <v>41</v>
      </c>
      <c r="B43">
        <v>245.54313650866297</v>
      </c>
      <c r="C43">
        <v>167.74773176906498</v>
      </c>
      <c r="D43">
        <v>44.66604305358964</v>
      </c>
      <c r="E43">
        <v>724.04216201232578</v>
      </c>
      <c r="F43">
        <v>145.04631246448901</v>
      </c>
      <c r="G43">
        <v>519.77716315109888</v>
      </c>
      <c r="H43">
        <v>849.62746947823189</v>
      </c>
      <c r="I43">
        <v>874.64812171379288</v>
      </c>
      <c r="J43">
        <v>296.41033961245603</v>
      </c>
      <c r="K43">
        <v>103.99319383784272</v>
      </c>
      <c r="L43">
        <v>384.10030169870782</v>
      </c>
      <c r="M43">
        <v>1519.0336470054176</v>
      </c>
      <c r="O43">
        <v>41</v>
      </c>
      <c r="P43">
        <v>99.246722887831979</v>
      </c>
      <c r="Q43">
        <v>103.27247212656837</v>
      </c>
      <c r="R43">
        <v>120.66755674465165</v>
      </c>
      <c r="S43">
        <v>483.71599502576669</v>
      </c>
      <c r="T43">
        <v>316.91911914379324</v>
      </c>
      <c r="U43">
        <v>168.36688028392447</v>
      </c>
      <c r="V43">
        <v>717.03908639378642</v>
      </c>
      <c r="W43">
        <v>724.01212454790175</v>
      </c>
      <c r="X43">
        <v>357.87349901703283</v>
      </c>
      <c r="Y43">
        <v>234.37870716336124</v>
      </c>
      <c r="Z43">
        <v>229.62598877700324</v>
      </c>
      <c r="AA43">
        <v>454.66041813544024</v>
      </c>
      <c r="AC43">
        <v>41</v>
      </c>
      <c r="AD43">
        <v>97.952782874985203</v>
      </c>
      <c r="AE43">
        <v>101.59385306412354</v>
      </c>
      <c r="AF43">
        <v>185.62842270532502</v>
      </c>
      <c r="AG43">
        <v>331.1932220316238</v>
      </c>
      <c r="AH43">
        <v>694.32166424058482</v>
      </c>
      <c r="AI43">
        <v>166.47499777509904</v>
      </c>
      <c r="AJ43">
        <v>273.02187360545372</v>
      </c>
      <c r="AK43">
        <v>606.90347244501675</v>
      </c>
      <c r="AL43">
        <v>527.04032590761915</v>
      </c>
      <c r="AM43">
        <v>429.21013482884183</v>
      </c>
      <c r="AN43">
        <v>157.92481757634755</v>
      </c>
      <c r="AO43">
        <v>387.44233998078403</v>
      </c>
      <c r="AR43">
        <v>41</v>
      </c>
      <c r="AS43">
        <v>61.141791501250836</v>
      </c>
      <c r="AT43">
        <v>47.52000000000001</v>
      </c>
      <c r="AU43">
        <v>34.065750378060891</v>
      </c>
      <c r="AV43">
        <v>264.66577015039638</v>
      </c>
      <c r="AW43">
        <v>242.12777597455539</v>
      </c>
      <c r="AX43">
        <v>132.16776949249981</v>
      </c>
      <c r="AY43">
        <v>383.74588264438478</v>
      </c>
      <c r="AZ43">
        <v>392.06367175366597</v>
      </c>
      <c r="BA43">
        <v>315.70839018230993</v>
      </c>
      <c r="BB43">
        <v>25.661417642724366</v>
      </c>
      <c r="BC43">
        <v>98.235577426842923</v>
      </c>
      <c r="BD43">
        <v>465.41458010395087</v>
      </c>
    </row>
    <row r="44" spans="1:56" x14ac:dyDescent="0.25">
      <c r="A44">
        <v>42</v>
      </c>
      <c r="B44">
        <v>243.51125286752776</v>
      </c>
      <c r="C44">
        <v>187.17946672768772</v>
      </c>
      <c r="D44">
        <v>48.074280289679422</v>
      </c>
      <c r="E44">
        <v>795.80469957833145</v>
      </c>
      <c r="F44">
        <v>152.1335564228238</v>
      </c>
      <c r="G44">
        <v>490.91784077180893</v>
      </c>
      <c r="H44">
        <v>688.68075734076967</v>
      </c>
      <c r="I44">
        <v>868.7355233569341</v>
      </c>
      <c r="J44">
        <v>279.70069123349975</v>
      </c>
      <c r="K44">
        <v>101.69329096505155</v>
      </c>
      <c r="L44">
        <v>310.94016162960037</v>
      </c>
      <c r="M44">
        <v>1779.2497781221646</v>
      </c>
      <c r="O44">
        <v>42</v>
      </c>
      <c r="P44">
        <v>109.25951763149263</v>
      </c>
      <c r="Q44">
        <v>100.95131092077729</v>
      </c>
      <c r="R44">
        <v>101.48276476813879</v>
      </c>
      <c r="S44">
        <v>463.08082859441481</v>
      </c>
      <c r="T44">
        <v>277.35105921430767</v>
      </c>
      <c r="U44">
        <v>163.70291201380684</v>
      </c>
      <c r="V44">
        <v>707.68587879923075</v>
      </c>
      <c r="W44">
        <v>700.87290937906334</v>
      </c>
      <c r="X44">
        <v>421.83036879882371</v>
      </c>
      <c r="Y44">
        <v>218.05910122965869</v>
      </c>
      <c r="Z44">
        <v>244.75633080403304</v>
      </c>
      <c r="AA44">
        <v>385.371329517444</v>
      </c>
      <c r="AC44">
        <v>42</v>
      </c>
      <c r="AD44">
        <v>116.70740792129661</v>
      </c>
      <c r="AE44">
        <v>95.091720105736144</v>
      </c>
      <c r="AF44">
        <v>199.79817904227747</v>
      </c>
      <c r="AG44">
        <v>335.94508102880218</v>
      </c>
      <c r="AH44">
        <v>624.95234712644356</v>
      </c>
      <c r="AI44">
        <v>166.60724304021247</v>
      </c>
      <c r="AJ44">
        <v>289.88732726347087</v>
      </c>
      <c r="AK44">
        <v>646.15872610124507</v>
      </c>
      <c r="AL44">
        <v>571.98004520322183</v>
      </c>
      <c r="AM44">
        <v>419.43950013493071</v>
      </c>
      <c r="AN44">
        <v>156.30999517866869</v>
      </c>
      <c r="AO44">
        <v>424.16631326396464</v>
      </c>
      <c r="AR44">
        <v>42</v>
      </c>
      <c r="AS44">
        <v>59.52930661871801</v>
      </c>
      <c r="AT44">
        <v>47.52000000000001</v>
      </c>
      <c r="AU44">
        <v>33.547109301706904</v>
      </c>
      <c r="AV44">
        <v>282.04317120350464</v>
      </c>
      <c r="AW44">
        <v>178.59921679038851</v>
      </c>
      <c r="AX44">
        <v>147.55256492878544</v>
      </c>
      <c r="AY44">
        <v>369.27298207772276</v>
      </c>
      <c r="AZ44">
        <v>389.65897684792549</v>
      </c>
      <c r="BA44">
        <v>316.03921760851273</v>
      </c>
      <c r="BB44">
        <v>21.636201985826709</v>
      </c>
      <c r="BC44">
        <v>100.69036492530341</v>
      </c>
      <c r="BD44">
        <v>545.37133554776881</v>
      </c>
    </row>
    <row r="45" spans="1:56" x14ac:dyDescent="0.25">
      <c r="A45">
        <v>43</v>
      </c>
      <c r="B45">
        <v>246.72475695419655</v>
      </c>
      <c r="C45">
        <v>169.79304410245101</v>
      </c>
      <c r="D45">
        <v>52.748468884262287</v>
      </c>
      <c r="E45">
        <v>803.06331430436637</v>
      </c>
      <c r="F45">
        <v>150.32361217609954</v>
      </c>
      <c r="G45">
        <v>535.60620070456116</v>
      </c>
      <c r="H45">
        <v>711.67729740091272</v>
      </c>
      <c r="I45">
        <v>812.8595011700811</v>
      </c>
      <c r="J45">
        <v>261.52640031678078</v>
      </c>
      <c r="K45">
        <v>106.70471806011483</v>
      </c>
      <c r="L45">
        <v>347.0585942959234</v>
      </c>
      <c r="M45">
        <v>1500.5415679827993</v>
      </c>
      <c r="O45">
        <v>43</v>
      </c>
      <c r="P45">
        <v>97.898258775832048</v>
      </c>
      <c r="Q45">
        <v>101.93165909335863</v>
      </c>
      <c r="R45">
        <v>93.884128476607231</v>
      </c>
      <c r="S45">
        <v>569.07803742218971</v>
      </c>
      <c r="T45">
        <v>317.49292212276475</v>
      </c>
      <c r="U45">
        <v>138.23252199488647</v>
      </c>
      <c r="V45">
        <v>761.82229246291342</v>
      </c>
      <c r="W45">
        <v>737.38600512478251</v>
      </c>
      <c r="X45">
        <v>416.31933007596638</v>
      </c>
      <c r="Y45">
        <v>228.05269854998207</v>
      </c>
      <c r="Z45">
        <v>271.92305994707033</v>
      </c>
      <c r="AA45">
        <v>408.79203160393911</v>
      </c>
      <c r="AC45">
        <v>43</v>
      </c>
      <c r="AD45">
        <v>91.730265672097431</v>
      </c>
      <c r="AE45">
        <v>107.27602637005315</v>
      </c>
      <c r="AF45">
        <v>196.32190047914085</v>
      </c>
      <c r="AG45">
        <v>361.70838288827213</v>
      </c>
      <c r="AH45">
        <v>609.03923671882228</v>
      </c>
      <c r="AI45">
        <v>180.4529757050139</v>
      </c>
      <c r="AJ45">
        <v>296.7468472599441</v>
      </c>
      <c r="AK45">
        <v>646.61675249148709</v>
      </c>
      <c r="AL45">
        <v>470.58475123966508</v>
      </c>
      <c r="AM45">
        <v>430.16052610496098</v>
      </c>
      <c r="AN45">
        <v>161.75832932058739</v>
      </c>
      <c r="AO45">
        <v>454.73603878034157</v>
      </c>
      <c r="AR45">
        <v>43</v>
      </c>
      <c r="AS45">
        <v>54.832455535446925</v>
      </c>
      <c r="AT45">
        <v>47.52000000000001</v>
      </c>
      <c r="AU45">
        <v>35.078038345607325</v>
      </c>
      <c r="AV45">
        <v>272.85977526403474</v>
      </c>
      <c r="AW45">
        <v>245.94914094039646</v>
      </c>
      <c r="AX45">
        <v>138.49709098168574</v>
      </c>
      <c r="AY45">
        <v>342.04816993012099</v>
      </c>
      <c r="AZ45">
        <v>379.5064426508041</v>
      </c>
      <c r="BA45">
        <v>369.29114729764461</v>
      </c>
      <c r="BB45">
        <v>-35.158981137944167</v>
      </c>
      <c r="BC45">
        <v>98.459579295770638</v>
      </c>
      <c r="BD45">
        <v>459.73988596178003</v>
      </c>
    </row>
    <row r="46" spans="1:56" x14ac:dyDescent="0.25">
      <c r="A46">
        <v>44</v>
      </c>
      <c r="B46">
        <v>304.63236841566868</v>
      </c>
      <c r="C46">
        <v>168.74980379528625</v>
      </c>
      <c r="D46">
        <v>49.331079470555167</v>
      </c>
      <c r="E46">
        <v>652.92514290150496</v>
      </c>
      <c r="F46">
        <v>147.86306489272513</v>
      </c>
      <c r="G46">
        <v>560.79790544150842</v>
      </c>
      <c r="H46">
        <v>857.30445155026109</v>
      </c>
      <c r="I46">
        <v>874.78517488984221</v>
      </c>
      <c r="J46">
        <v>240.31917684428879</v>
      </c>
      <c r="K46">
        <v>88.717311462820419</v>
      </c>
      <c r="L46">
        <v>308.6391231361178</v>
      </c>
      <c r="M46">
        <v>1523.5899753216258</v>
      </c>
      <c r="O46">
        <v>44</v>
      </c>
      <c r="P46">
        <v>124.73764522177213</v>
      </c>
      <c r="Q46">
        <v>96.727549266992852</v>
      </c>
      <c r="R46">
        <v>101.13504410956537</v>
      </c>
      <c r="S46">
        <v>446.87229247774343</v>
      </c>
      <c r="T46">
        <v>320.51539504080932</v>
      </c>
      <c r="U46">
        <v>144.71628456993284</v>
      </c>
      <c r="V46">
        <v>652.07183533030843</v>
      </c>
      <c r="W46">
        <v>650.44795316793738</v>
      </c>
      <c r="X46">
        <v>388.86998728001203</v>
      </c>
      <c r="Y46">
        <v>230.06037442318762</v>
      </c>
      <c r="Z46">
        <v>257.83170492384181</v>
      </c>
      <c r="AA46">
        <v>363.99825482668092</v>
      </c>
      <c r="AC46">
        <v>44</v>
      </c>
      <c r="AD46">
        <v>110.70937183086009</v>
      </c>
      <c r="AE46">
        <v>95.524905132211558</v>
      </c>
      <c r="AF46">
        <v>197.27228219221047</v>
      </c>
      <c r="AG46">
        <v>314.84109825334855</v>
      </c>
      <c r="AH46">
        <v>608.60320737205836</v>
      </c>
      <c r="AI46">
        <v>150.51708354003489</v>
      </c>
      <c r="AJ46">
        <v>312.12196909341833</v>
      </c>
      <c r="AK46">
        <v>589.67050277116277</v>
      </c>
      <c r="AL46">
        <v>618.26197976520029</v>
      </c>
      <c r="AM46">
        <v>405.20586829852436</v>
      </c>
      <c r="AN46">
        <v>162.56160977086952</v>
      </c>
      <c r="AO46">
        <v>384.1371381919393</v>
      </c>
      <c r="AR46">
        <v>44</v>
      </c>
      <c r="AS46">
        <v>60.536066446679811</v>
      </c>
      <c r="AT46">
        <v>47.52000000000001</v>
      </c>
      <c r="AU46">
        <v>34.374504088147468</v>
      </c>
      <c r="AV46">
        <v>270.89133660868339</v>
      </c>
      <c r="AW46">
        <v>214.92723196087815</v>
      </c>
      <c r="AX46">
        <v>100.71989740598229</v>
      </c>
      <c r="AY46">
        <v>389.48179351200457</v>
      </c>
      <c r="AZ46">
        <v>482.11860236410911</v>
      </c>
      <c r="BA46">
        <v>282.02844333987593</v>
      </c>
      <c r="BB46">
        <v>-49.830781382502494</v>
      </c>
      <c r="BC46">
        <v>98.267036575199086</v>
      </c>
      <c r="BD46">
        <v>443.94350769694842</v>
      </c>
    </row>
    <row r="47" spans="1:56" x14ac:dyDescent="0.25">
      <c r="A47">
        <v>45</v>
      </c>
      <c r="B47">
        <v>265.04584384456564</v>
      </c>
      <c r="C47">
        <v>177.06569792035941</v>
      </c>
      <c r="D47">
        <v>46.364263920469099</v>
      </c>
      <c r="E47">
        <v>704.25448383748153</v>
      </c>
      <c r="F47">
        <v>167.87005133813403</v>
      </c>
      <c r="G47">
        <v>522.91758974291679</v>
      </c>
      <c r="H47">
        <v>668.24585855368753</v>
      </c>
      <c r="I47">
        <v>808.67705171264811</v>
      </c>
      <c r="J47">
        <v>272.24648166804349</v>
      </c>
      <c r="K47">
        <v>87.179579663131221</v>
      </c>
      <c r="L47">
        <v>411.11774731741502</v>
      </c>
      <c r="M47">
        <v>1362.7773759159261</v>
      </c>
      <c r="O47">
        <v>45</v>
      </c>
      <c r="P47">
        <v>90.392199939862294</v>
      </c>
      <c r="Q47">
        <v>113.20230454859694</v>
      </c>
      <c r="R47">
        <v>101.93605496554777</v>
      </c>
      <c r="S47">
        <v>589.16697669247924</v>
      </c>
      <c r="T47">
        <v>298.82299673121031</v>
      </c>
      <c r="U47">
        <v>155.15512315447558</v>
      </c>
      <c r="V47">
        <v>861.6344252376573</v>
      </c>
      <c r="W47">
        <v>802.83215009482478</v>
      </c>
      <c r="X47">
        <v>400.93198901993702</v>
      </c>
      <c r="Y47">
        <v>211.31812271062006</v>
      </c>
      <c r="Z47">
        <v>220.25125769932848</v>
      </c>
      <c r="AA47">
        <v>401.84478400702466</v>
      </c>
      <c r="AC47">
        <v>45</v>
      </c>
      <c r="AD47">
        <v>113.89138390115617</v>
      </c>
      <c r="AE47">
        <v>115.25548781840556</v>
      </c>
      <c r="AF47">
        <v>215.54569585983569</v>
      </c>
      <c r="AG47">
        <v>313.62773779441216</v>
      </c>
      <c r="AH47">
        <v>583.03632822440545</v>
      </c>
      <c r="AI47">
        <v>168.16016039883237</v>
      </c>
      <c r="AJ47">
        <v>349.14331745308709</v>
      </c>
      <c r="AK47">
        <v>664.07111818861904</v>
      </c>
      <c r="AL47">
        <v>531.21624591739112</v>
      </c>
      <c r="AM47">
        <v>379.21930375580206</v>
      </c>
      <c r="AN47">
        <v>134.16520120556808</v>
      </c>
      <c r="AO47">
        <v>355.11733361503519</v>
      </c>
      <c r="AR47">
        <v>45</v>
      </c>
      <c r="AS47">
        <v>56.64686264490318</v>
      </c>
      <c r="AT47">
        <v>47.52000000000001</v>
      </c>
      <c r="AU47">
        <v>36.219118695870691</v>
      </c>
      <c r="AV47">
        <v>265.75651285358742</v>
      </c>
      <c r="AW47">
        <v>262.60366198272311</v>
      </c>
      <c r="AX47">
        <v>150.15495773250416</v>
      </c>
      <c r="AY47">
        <v>374.577310812294</v>
      </c>
      <c r="AZ47">
        <v>355.91624738223356</v>
      </c>
      <c r="BA47">
        <v>360.57470435813792</v>
      </c>
      <c r="BB47">
        <v>73.103087631808577</v>
      </c>
      <c r="BC47">
        <v>98.962832220796372</v>
      </c>
      <c r="BD47">
        <v>563.50097368385718</v>
      </c>
    </row>
    <row r="48" spans="1:56" x14ac:dyDescent="0.25">
      <c r="A48">
        <v>46</v>
      </c>
      <c r="B48">
        <v>218.61637899217618</v>
      </c>
      <c r="C48">
        <v>162.15053580607966</v>
      </c>
      <c r="D48">
        <v>55.021256981207856</v>
      </c>
      <c r="E48">
        <v>857.56060513560794</v>
      </c>
      <c r="F48">
        <v>173.89749310212545</v>
      </c>
      <c r="G48">
        <v>490.40879116801</v>
      </c>
      <c r="H48">
        <v>817.53773108604582</v>
      </c>
      <c r="I48">
        <v>766.51875638408831</v>
      </c>
      <c r="J48">
        <v>244.32106078464892</v>
      </c>
      <c r="K48">
        <v>122.58657596245817</v>
      </c>
      <c r="L48">
        <v>334.36655932902863</v>
      </c>
      <c r="M48">
        <v>1627.8349006593537</v>
      </c>
      <c r="O48">
        <v>46</v>
      </c>
      <c r="P48">
        <v>95.275229256228073</v>
      </c>
      <c r="Q48">
        <v>101.48867489942523</v>
      </c>
      <c r="R48">
        <v>96.008670004007314</v>
      </c>
      <c r="S48">
        <v>517.02178916873936</v>
      </c>
      <c r="T48">
        <v>295.76518192489527</v>
      </c>
      <c r="U48">
        <v>155.44101158455143</v>
      </c>
      <c r="V48">
        <v>661.45905015794119</v>
      </c>
      <c r="W48">
        <v>673.40454011076156</v>
      </c>
      <c r="X48">
        <v>433.41325029223844</v>
      </c>
      <c r="Y48">
        <v>188.88372875798208</v>
      </c>
      <c r="Z48">
        <v>260.28410524844128</v>
      </c>
      <c r="AA48">
        <v>392.46177433766439</v>
      </c>
      <c r="AC48">
        <v>46</v>
      </c>
      <c r="AD48">
        <v>87.945036557828786</v>
      </c>
      <c r="AE48">
        <v>111.46001120474412</v>
      </c>
      <c r="AF48">
        <v>220.64591324945712</v>
      </c>
      <c r="AG48">
        <v>304.6774093389696</v>
      </c>
      <c r="AH48">
        <v>679.68662828688639</v>
      </c>
      <c r="AI48">
        <v>139.28736409471293</v>
      </c>
      <c r="AJ48">
        <v>293.23076333842988</v>
      </c>
      <c r="AK48">
        <v>677.20727393601942</v>
      </c>
      <c r="AL48">
        <v>605.02731323724902</v>
      </c>
      <c r="AM48">
        <v>393.31821406909074</v>
      </c>
      <c r="AN48">
        <v>144.41971223741618</v>
      </c>
      <c r="AO48">
        <v>377.62364887965339</v>
      </c>
      <c r="AR48">
        <v>46</v>
      </c>
      <c r="AS48">
        <v>61.084354170747481</v>
      </c>
      <c r="AT48">
        <v>47.52000000000001</v>
      </c>
      <c r="AU48">
        <v>36.240997211026439</v>
      </c>
      <c r="AV48">
        <v>268.21366961785992</v>
      </c>
      <c r="AW48">
        <v>253.49763034460284</v>
      </c>
      <c r="AX48">
        <v>131.91575913233441</v>
      </c>
      <c r="AY48">
        <v>357.19052825461426</v>
      </c>
      <c r="AZ48">
        <v>294.59734110821762</v>
      </c>
      <c r="BA48">
        <v>337.28931725426219</v>
      </c>
      <c r="BB48">
        <v>-60.059593840132663</v>
      </c>
      <c r="BC48">
        <v>100.04679739163404</v>
      </c>
      <c r="BD48">
        <v>335.66137754288832</v>
      </c>
    </row>
    <row r="49" spans="1:56" x14ac:dyDescent="0.25">
      <c r="A49">
        <v>47</v>
      </c>
      <c r="B49">
        <v>255.12608683564525</v>
      </c>
      <c r="C49">
        <v>148.3943354754455</v>
      </c>
      <c r="D49">
        <v>46.861510846448788</v>
      </c>
      <c r="E49">
        <v>713.84423613201648</v>
      </c>
      <c r="F49">
        <v>167.89879060403587</v>
      </c>
      <c r="G49">
        <v>588.85740830487021</v>
      </c>
      <c r="H49">
        <v>821.62527437415577</v>
      </c>
      <c r="I49">
        <v>889.41054398093934</v>
      </c>
      <c r="J49">
        <v>255.53456428354707</v>
      </c>
      <c r="K49">
        <v>90.267507791684537</v>
      </c>
      <c r="L49">
        <v>370.68472433503837</v>
      </c>
      <c r="M49">
        <v>1393.3607270463749</v>
      </c>
      <c r="O49">
        <v>47</v>
      </c>
      <c r="P49">
        <v>107.96404810556891</v>
      </c>
      <c r="Q49">
        <v>107.96406853671945</v>
      </c>
      <c r="R49">
        <v>104.15839966747481</v>
      </c>
      <c r="S49">
        <v>461.96460766414799</v>
      </c>
      <c r="T49">
        <v>320.08326151780858</v>
      </c>
      <c r="U49">
        <v>148.36777313695495</v>
      </c>
      <c r="V49">
        <v>690.71676430423543</v>
      </c>
      <c r="W49">
        <v>743.75995256440592</v>
      </c>
      <c r="X49">
        <v>386.35928850159468</v>
      </c>
      <c r="Y49">
        <v>221.44877216779747</v>
      </c>
      <c r="Z49">
        <v>291.976627901038</v>
      </c>
      <c r="AA49">
        <v>370.60391632044224</v>
      </c>
      <c r="AC49">
        <v>47</v>
      </c>
      <c r="AD49">
        <v>96.572638579725705</v>
      </c>
      <c r="AE49">
        <v>95.207076841610956</v>
      </c>
      <c r="AF49">
        <v>233.37836490792967</v>
      </c>
      <c r="AG49">
        <v>321.83040028838644</v>
      </c>
      <c r="AH49">
        <v>662.61971727235573</v>
      </c>
      <c r="AI49">
        <v>161.10101082829243</v>
      </c>
      <c r="AJ49">
        <v>260.07130478044297</v>
      </c>
      <c r="AK49">
        <v>637.17959350756155</v>
      </c>
      <c r="AL49">
        <v>519.5738360978811</v>
      </c>
      <c r="AM49">
        <v>411.11978722440278</v>
      </c>
      <c r="AN49">
        <v>166.27962790059217</v>
      </c>
      <c r="AO49">
        <v>384.34067757663274</v>
      </c>
      <c r="AR49">
        <v>47</v>
      </c>
      <c r="AS49">
        <v>58.346510110798576</v>
      </c>
      <c r="AT49">
        <v>47.52000000000001</v>
      </c>
      <c r="AU49">
        <v>34.331834265461289</v>
      </c>
      <c r="AV49">
        <v>266.19919628019801</v>
      </c>
      <c r="AW49">
        <v>208.90994641645617</v>
      </c>
      <c r="AX49">
        <v>135.50672192365877</v>
      </c>
      <c r="AY49">
        <v>398.04575083156647</v>
      </c>
      <c r="AZ49">
        <v>365.67687730167791</v>
      </c>
      <c r="BA49">
        <v>273.54839245943919</v>
      </c>
      <c r="BB49">
        <v>-24.650061688637706</v>
      </c>
      <c r="BC49">
        <v>98.01576590814733</v>
      </c>
      <c r="BD49">
        <v>303.1164814901245</v>
      </c>
    </row>
    <row r="50" spans="1:56" x14ac:dyDescent="0.25">
      <c r="A50">
        <v>48</v>
      </c>
      <c r="B50">
        <v>251.69206338576856</v>
      </c>
      <c r="C50">
        <v>192.16508401631771</v>
      </c>
      <c r="D50">
        <v>44.860350643188454</v>
      </c>
      <c r="E50">
        <v>734.85831557751237</v>
      </c>
      <c r="F50">
        <v>142.23281470236304</v>
      </c>
      <c r="G50">
        <v>457.69116523022063</v>
      </c>
      <c r="H50">
        <v>788.3251634588853</v>
      </c>
      <c r="I50">
        <v>842.48087127622057</v>
      </c>
      <c r="J50">
        <v>274.05234580191819</v>
      </c>
      <c r="K50">
        <v>116.12285710435476</v>
      </c>
      <c r="L50">
        <v>322.9559326783106</v>
      </c>
      <c r="M50">
        <v>1406.5400039721208</v>
      </c>
      <c r="O50">
        <v>48</v>
      </c>
      <c r="P50">
        <v>94.492195802184995</v>
      </c>
      <c r="Q50">
        <v>110.15235291865919</v>
      </c>
      <c r="R50">
        <v>96.678643049519863</v>
      </c>
      <c r="S50">
        <v>542.14804987073126</v>
      </c>
      <c r="T50">
        <v>298.55301103543303</v>
      </c>
      <c r="U50">
        <v>152.38889147205654</v>
      </c>
      <c r="V50">
        <v>781.24123663274099</v>
      </c>
      <c r="W50">
        <v>618.56528878260747</v>
      </c>
      <c r="X50">
        <v>410.26506236737231</v>
      </c>
      <c r="Y50">
        <v>189.72400922375536</v>
      </c>
      <c r="Z50">
        <v>266.90387552583474</v>
      </c>
      <c r="AA50">
        <v>390.78459912195234</v>
      </c>
      <c r="AC50">
        <v>48</v>
      </c>
      <c r="AD50">
        <v>115.11367282613878</v>
      </c>
      <c r="AE50">
        <v>99.235637658448937</v>
      </c>
      <c r="AF50">
        <v>192.32189514368929</v>
      </c>
      <c r="AG50">
        <v>285.4326880199651</v>
      </c>
      <c r="AH50">
        <v>520.76428206911157</v>
      </c>
      <c r="AI50">
        <v>136.12201019228291</v>
      </c>
      <c r="AJ50">
        <v>361.56354645264184</v>
      </c>
      <c r="AK50">
        <v>615.39887776044384</v>
      </c>
      <c r="AL50">
        <v>553.95654771761463</v>
      </c>
      <c r="AM50">
        <v>457.91502782789865</v>
      </c>
      <c r="AN50">
        <v>158.45019764757126</v>
      </c>
      <c r="AO50">
        <v>399.88921192365143</v>
      </c>
      <c r="AR50">
        <v>48</v>
      </c>
      <c r="AS50">
        <v>53.079972465181875</v>
      </c>
      <c r="AT50">
        <v>47.52000000000001</v>
      </c>
      <c r="AU50">
        <v>33.963087544225544</v>
      </c>
      <c r="AV50">
        <v>261.02662752056779</v>
      </c>
      <c r="AW50">
        <v>226.93439771162031</v>
      </c>
      <c r="AX50">
        <v>77.30753568516316</v>
      </c>
      <c r="AY50">
        <v>349.5247710909768</v>
      </c>
      <c r="AZ50">
        <v>469.45958996829819</v>
      </c>
      <c r="BA50">
        <v>327.40338925248426</v>
      </c>
      <c r="BB50">
        <v>56.242936610721017</v>
      </c>
      <c r="BC50">
        <v>96.248940476422334</v>
      </c>
      <c r="BD50">
        <v>488.3635549255348</v>
      </c>
    </row>
    <row r="51" spans="1:56" x14ac:dyDescent="0.25">
      <c r="A51">
        <v>49</v>
      </c>
      <c r="B51">
        <v>228.20595612276807</v>
      </c>
      <c r="C51">
        <v>170.98354217792107</v>
      </c>
      <c r="D51">
        <v>55.240335478962656</v>
      </c>
      <c r="E51">
        <v>754.67503022818323</v>
      </c>
      <c r="F51">
        <v>164.83466470530095</v>
      </c>
      <c r="G51">
        <v>513.15817269295962</v>
      </c>
      <c r="H51">
        <v>807.02171198815677</v>
      </c>
      <c r="I51">
        <v>778.34223927067535</v>
      </c>
      <c r="J51">
        <v>268.31726455687846</v>
      </c>
      <c r="K51">
        <v>110.03293056383686</v>
      </c>
      <c r="L51">
        <v>399.70556409725236</v>
      </c>
      <c r="M51">
        <v>1730.3250330105111</v>
      </c>
      <c r="O51">
        <v>49</v>
      </c>
      <c r="P51">
        <v>107.35694920680297</v>
      </c>
      <c r="Q51">
        <v>109.12420311687069</v>
      </c>
      <c r="R51">
        <v>102.52589029386229</v>
      </c>
      <c r="S51">
        <v>481.23756245290105</v>
      </c>
      <c r="T51">
        <v>352.59761468949364</v>
      </c>
      <c r="U51">
        <v>167.37856874802856</v>
      </c>
      <c r="V51">
        <v>875.09722196879147</v>
      </c>
      <c r="W51">
        <v>697.75715788553748</v>
      </c>
      <c r="X51">
        <v>405.10321042753822</v>
      </c>
      <c r="Y51">
        <v>195.99379214704288</v>
      </c>
      <c r="Z51">
        <v>303.30546437922851</v>
      </c>
      <c r="AA51">
        <v>417.85082331331097</v>
      </c>
      <c r="AC51">
        <v>49</v>
      </c>
      <c r="AD51">
        <v>91.48074908967601</v>
      </c>
      <c r="AE51">
        <v>109.24793945720862</v>
      </c>
      <c r="AF51">
        <v>208.6513236696907</v>
      </c>
      <c r="AG51">
        <v>327.59830489279324</v>
      </c>
      <c r="AH51">
        <v>556.75819836361666</v>
      </c>
      <c r="AI51">
        <v>139.83182761092704</v>
      </c>
      <c r="AJ51">
        <v>297.14796132409867</v>
      </c>
      <c r="AK51">
        <v>575.20145444628406</v>
      </c>
      <c r="AL51">
        <v>534.02271818053885</v>
      </c>
      <c r="AM51">
        <v>387.54863518176603</v>
      </c>
      <c r="AN51">
        <v>137.50217022204009</v>
      </c>
      <c r="AO51">
        <v>402.60551507684232</v>
      </c>
      <c r="AR51">
        <v>49</v>
      </c>
      <c r="AS51">
        <v>68.583167502858771</v>
      </c>
      <c r="AT51">
        <v>47.52000000000001</v>
      </c>
      <c r="AU51">
        <v>36.527075380801385</v>
      </c>
      <c r="AV51">
        <v>276.16781002507582</v>
      </c>
      <c r="AW51">
        <v>187.59576420917071</v>
      </c>
      <c r="AX51">
        <v>131.64375081346816</v>
      </c>
      <c r="AY51">
        <v>367.76985434102369</v>
      </c>
      <c r="AZ51">
        <v>385.89149019862811</v>
      </c>
      <c r="BA51">
        <v>343.02703996225011</v>
      </c>
      <c r="BB51">
        <v>2.999587428957085</v>
      </c>
      <c r="BC51">
        <v>97.398012622367318</v>
      </c>
      <c r="BD51">
        <v>505.36465717350796</v>
      </c>
    </row>
    <row r="52" spans="1:56" x14ac:dyDescent="0.25">
      <c r="A52">
        <v>50</v>
      </c>
      <c r="B52">
        <v>236.08036392315404</v>
      </c>
      <c r="C52">
        <v>172.34659535091237</v>
      </c>
      <c r="D52">
        <v>53.116018756599232</v>
      </c>
      <c r="E52">
        <v>689.60788822803397</v>
      </c>
      <c r="F52">
        <v>145.00730231988015</v>
      </c>
      <c r="G52">
        <v>570.53994299101078</v>
      </c>
      <c r="H52">
        <v>805.52830906934707</v>
      </c>
      <c r="I52">
        <v>760.67114189272002</v>
      </c>
      <c r="J52">
        <v>283.16725315059296</v>
      </c>
      <c r="K52">
        <v>101.1606099721248</v>
      </c>
      <c r="L52">
        <v>387.98801785897354</v>
      </c>
      <c r="M52">
        <v>1754.9892654127764</v>
      </c>
      <c r="O52">
        <v>50</v>
      </c>
      <c r="P52">
        <v>105.79482889911665</v>
      </c>
      <c r="Q52">
        <v>113.36765347906451</v>
      </c>
      <c r="R52">
        <v>111.48305676530042</v>
      </c>
      <c r="S52">
        <v>480.83757452575986</v>
      </c>
      <c r="T52">
        <v>305.52794238326248</v>
      </c>
      <c r="U52">
        <v>136.87839970903431</v>
      </c>
      <c r="V52">
        <v>678.41713246269046</v>
      </c>
      <c r="W52">
        <v>745.58063849185828</v>
      </c>
      <c r="X52">
        <v>453.68488743996522</v>
      </c>
      <c r="Y52">
        <v>242.93079016251829</v>
      </c>
      <c r="Z52">
        <v>268.86611362064195</v>
      </c>
      <c r="AA52">
        <v>407.81485148318927</v>
      </c>
      <c r="AC52">
        <v>50</v>
      </c>
      <c r="AD52">
        <v>93.983352817679574</v>
      </c>
      <c r="AE52">
        <v>109.01185405107685</v>
      </c>
      <c r="AF52">
        <v>191.14425211967358</v>
      </c>
      <c r="AG52">
        <v>294.28787082996189</v>
      </c>
      <c r="AH52">
        <v>545.4777830925442</v>
      </c>
      <c r="AI52">
        <v>147.52725077822362</v>
      </c>
      <c r="AJ52">
        <v>295.0354582679833</v>
      </c>
      <c r="AK52">
        <v>614.6154658087288</v>
      </c>
      <c r="AL52">
        <v>528.27405129027056</v>
      </c>
      <c r="AM52">
        <v>422.36896163311496</v>
      </c>
      <c r="AN52">
        <v>162.9622522716864</v>
      </c>
      <c r="AO52">
        <v>408.02221645886584</v>
      </c>
      <c r="AR52">
        <v>50</v>
      </c>
      <c r="AS52">
        <v>66.405025547177814</v>
      </c>
      <c r="AT52">
        <v>47.52000000000001</v>
      </c>
      <c r="AU52">
        <v>35.72303893035329</v>
      </c>
      <c r="AV52">
        <v>271.59097212093417</v>
      </c>
      <c r="AW52">
        <v>238.59228885502006</v>
      </c>
      <c r="AX52">
        <v>142.37967013226211</v>
      </c>
      <c r="AY52">
        <v>379.95044777238587</v>
      </c>
      <c r="AZ52">
        <v>498.77319377037287</v>
      </c>
      <c r="BA52">
        <v>244.89132222142254</v>
      </c>
      <c r="BB52">
        <v>-33.615547154291917</v>
      </c>
      <c r="BC52">
        <v>99.195205894663289</v>
      </c>
      <c r="BD52">
        <v>491.40456423939668</v>
      </c>
    </row>
    <row r="53" spans="1:56" x14ac:dyDescent="0.25">
      <c r="A53">
        <v>51</v>
      </c>
      <c r="B53">
        <v>261.11199695460016</v>
      </c>
      <c r="C53">
        <v>161.47350436395087</v>
      </c>
      <c r="D53">
        <v>62.428312389494046</v>
      </c>
      <c r="E53">
        <v>734.37879187298665</v>
      </c>
      <c r="F53">
        <v>157.02585724035339</v>
      </c>
      <c r="G53">
        <v>553.92108067937897</v>
      </c>
      <c r="H53">
        <v>718.34264481018874</v>
      </c>
      <c r="I53">
        <v>841.13149668734775</v>
      </c>
      <c r="J53">
        <v>287.69856437355975</v>
      </c>
      <c r="K53">
        <v>98.565015099664308</v>
      </c>
      <c r="L53">
        <v>304.17282860041723</v>
      </c>
      <c r="M53">
        <v>1288.4999212436619</v>
      </c>
      <c r="O53">
        <v>51</v>
      </c>
      <c r="P53">
        <v>104.77797748819691</v>
      </c>
      <c r="Q53">
        <v>99.274634323745929</v>
      </c>
      <c r="R53">
        <v>104.95612014078671</v>
      </c>
      <c r="S53">
        <v>531.92134082381767</v>
      </c>
      <c r="T53">
        <v>316.91360082333608</v>
      </c>
      <c r="U53">
        <v>150.58616125926861</v>
      </c>
      <c r="V53">
        <v>800.23966703748408</v>
      </c>
      <c r="W53">
        <v>730.090306203674</v>
      </c>
      <c r="X53">
        <v>347.7764779096384</v>
      </c>
      <c r="Y53">
        <v>199.60588290806351</v>
      </c>
      <c r="Z53">
        <v>218.44541880104006</v>
      </c>
      <c r="AA53">
        <v>438.92335684722508</v>
      </c>
      <c r="AC53">
        <v>51</v>
      </c>
      <c r="AD53">
        <v>95.822288325869209</v>
      </c>
      <c r="AE53">
        <v>112.15193758727928</v>
      </c>
      <c r="AF53">
        <v>214.5928700921726</v>
      </c>
      <c r="AG53">
        <v>275.50980592434314</v>
      </c>
      <c r="AH53">
        <v>523.9872288266082</v>
      </c>
      <c r="AI53">
        <v>158.1533874618666</v>
      </c>
      <c r="AJ53">
        <v>303.79844253720097</v>
      </c>
      <c r="AK53">
        <v>673.11078185601605</v>
      </c>
      <c r="AL53">
        <v>535.47131056948842</v>
      </c>
      <c r="AM53">
        <v>444.48202618912416</v>
      </c>
      <c r="AN53">
        <v>141.17604083300873</v>
      </c>
      <c r="AO53">
        <v>479.99468618698495</v>
      </c>
      <c r="AR53">
        <v>51</v>
      </c>
      <c r="AS53">
        <v>56.95368248323399</v>
      </c>
      <c r="AT53">
        <v>47.52000000000001</v>
      </c>
      <c r="AU53">
        <v>35.243223572408439</v>
      </c>
      <c r="AV53">
        <v>266.82750137231625</v>
      </c>
      <c r="AW53">
        <v>194.18623613962978</v>
      </c>
      <c r="AX53">
        <v>97.870362598309782</v>
      </c>
      <c r="AY53">
        <v>387.78801847924217</v>
      </c>
      <c r="AZ53">
        <v>503.20523170209577</v>
      </c>
      <c r="BA53">
        <v>369.96996844412035</v>
      </c>
      <c r="BB53">
        <v>22.095498909528025</v>
      </c>
      <c r="BC53">
        <v>96.209795067851232</v>
      </c>
      <c r="BD53">
        <v>431.61717981697143</v>
      </c>
    </row>
    <row r="54" spans="1:56" x14ac:dyDescent="0.25">
      <c r="A54">
        <v>52</v>
      </c>
      <c r="B54">
        <v>244.35260107190248</v>
      </c>
      <c r="C54">
        <v>176.07931703567729</v>
      </c>
      <c r="D54">
        <v>49.251978125025204</v>
      </c>
      <c r="E54">
        <v>774.48043424460195</v>
      </c>
      <c r="F54">
        <v>147.84595106579476</v>
      </c>
      <c r="G54">
        <v>506.22853535834162</v>
      </c>
      <c r="H54">
        <v>750.31964641454783</v>
      </c>
      <c r="I54">
        <v>862.27645218444491</v>
      </c>
      <c r="J54">
        <v>268.41367927718716</v>
      </c>
      <c r="K54">
        <v>116.26908731235491</v>
      </c>
      <c r="L54">
        <v>356.04278612744162</v>
      </c>
      <c r="M54">
        <v>1418.6944285510995</v>
      </c>
      <c r="O54">
        <v>52</v>
      </c>
      <c r="P54">
        <v>99.407610355172807</v>
      </c>
      <c r="Q54">
        <v>111.23255618548565</v>
      </c>
      <c r="R54">
        <v>89.397323073447794</v>
      </c>
      <c r="S54">
        <v>448.73702551034268</v>
      </c>
      <c r="T54">
        <v>326.43575183666121</v>
      </c>
      <c r="U54">
        <v>161.35572961053208</v>
      </c>
      <c r="V54">
        <v>759.98395440433058</v>
      </c>
      <c r="W54">
        <v>653.69998100041221</v>
      </c>
      <c r="X54">
        <v>440.8121955880091</v>
      </c>
      <c r="Y54">
        <v>221.55936738008597</v>
      </c>
      <c r="Z54">
        <v>270.18171318350755</v>
      </c>
      <c r="AA54">
        <v>362.47615282748359</v>
      </c>
      <c r="AC54">
        <v>52</v>
      </c>
      <c r="AD54">
        <v>96.422359279830786</v>
      </c>
      <c r="AE54">
        <v>95.081085437906211</v>
      </c>
      <c r="AF54">
        <v>174.95638658183697</v>
      </c>
      <c r="AG54">
        <v>323.09271211339177</v>
      </c>
      <c r="AH54">
        <v>617.77072819757961</v>
      </c>
      <c r="AI54">
        <v>154.20694426114156</v>
      </c>
      <c r="AJ54">
        <v>283.53796508041552</v>
      </c>
      <c r="AK54">
        <v>650.4699914581463</v>
      </c>
      <c r="AL54">
        <v>567.68946144408551</v>
      </c>
      <c r="AM54">
        <v>442.83001325268077</v>
      </c>
      <c r="AN54">
        <v>156.49584271394434</v>
      </c>
      <c r="AO54">
        <v>379.37994723810556</v>
      </c>
      <c r="AR54">
        <v>52</v>
      </c>
      <c r="AS54">
        <v>58.73108314952735</v>
      </c>
      <c r="AT54">
        <v>47.52000000000001</v>
      </c>
      <c r="AU54">
        <v>33.41708326574517</v>
      </c>
      <c r="AV54">
        <v>265.40093370191966</v>
      </c>
      <c r="AW54">
        <v>284.1892058464399</v>
      </c>
      <c r="AX54">
        <v>136.55434477582537</v>
      </c>
      <c r="AY54">
        <v>373.47960750934004</v>
      </c>
      <c r="AZ54">
        <v>402.66158421841317</v>
      </c>
      <c r="BA54">
        <v>351.06778634887712</v>
      </c>
      <c r="BB54">
        <v>0.24846290671504789</v>
      </c>
      <c r="BC54">
        <v>97.286795719333526</v>
      </c>
      <c r="BD54">
        <v>545.1313291780109</v>
      </c>
    </row>
    <row r="55" spans="1:56" x14ac:dyDescent="0.25">
      <c r="A55">
        <v>53</v>
      </c>
      <c r="B55">
        <v>221.78401212632539</v>
      </c>
      <c r="C55">
        <v>164.53600102557124</v>
      </c>
      <c r="D55">
        <v>54.610318106658958</v>
      </c>
      <c r="E55">
        <v>704.35058848497238</v>
      </c>
      <c r="F55">
        <v>151.92204437441717</v>
      </c>
      <c r="G55">
        <v>531.04509572326231</v>
      </c>
      <c r="H55">
        <v>845.96711349763143</v>
      </c>
      <c r="I55">
        <v>772.97790488560281</v>
      </c>
      <c r="J55">
        <v>292.2026733519686</v>
      </c>
      <c r="K55">
        <v>101.4217794714249</v>
      </c>
      <c r="L55">
        <v>373.39958047826019</v>
      </c>
      <c r="M55">
        <v>1619.2896438837179</v>
      </c>
      <c r="O55">
        <v>53</v>
      </c>
      <c r="P55">
        <v>118.90073246602275</v>
      </c>
      <c r="Q55">
        <v>95.766131462630142</v>
      </c>
      <c r="R55">
        <v>102.97288309334559</v>
      </c>
      <c r="S55">
        <v>490.16813462694211</v>
      </c>
      <c r="T55">
        <v>286.92284024261386</v>
      </c>
      <c r="U55">
        <v>165.94401409010649</v>
      </c>
      <c r="V55">
        <v>877.1684220202186</v>
      </c>
      <c r="W55">
        <v>686.86017818974426</v>
      </c>
      <c r="X55">
        <v>459.41786168212718</v>
      </c>
      <c r="Y55">
        <v>226.5125111060951</v>
      </c>
      <c r="Z55">
        <v>222.08406659067208</v>
      </c>
      <c r="AA55">
        <v>392.48512658136326</v>
      </c>
      <c r="AC55">
        <v>53</v>
      </c>
      <c r="AD55">
        <v>87.090704233244495</v>
      </c>
      <c r="AE55">
        <v>117.10421018658545</v>
      </c>
      <c r="AF55">
        <v>221.48852259155012</v>
      </c>
      <c r="AG55">
        <v>310.78251140370304</v>
      </c>
      <c r="AH55">
        <v>634.85202547726851</v>
      </c>
      <c r="AI55">
        <v>133.25178134657367</v>
      </c>
      <c r="AJ55">
        <v>286.66599229110057</v>
      </c>
      <c r="AK55">
        <v>628.55447099839193</v>
      </c>
      <c r="AL55">
        <v>531.38736889351082</v>
      </c>
      <c r="AM55">
        <v>427.77549045708577</v>
      </c>
      <c r="AN55">
        <v>140.64004101401184</v>
      </c>
      <c r="AO55">
        <v>426.84172652438156</v>
      </c>
      <c r="AR55">
        <v>53</v>
      </c>
      <c r="AS55">
        <v>57.800160323863096</v>
      </c>
      <c r="AT55">
        <v>47.52000000000001</v>
      </c>
      <c r="AU55">
        <v>33.189697296929609</v>
      </c>
      <c r="AV55">
        <v>285.43105271830456</v>
      </c>
      <c r="AW55">
        <v>249.57795163214149</v>
      </c>
      <c r="AX55">
        <v>116.2280288744776</v>
      </c>
      <c r="AY55">
        <v>383.79324690248455</v>
      </c>
      <c r="AZ55">
        <v>480.31996426255444</v>
      </c>
      <c r="BA55">
        <v>248.11455191135207</v>
      </c>
      <c r="BB55">
        <v>-25.719015132777969</v>
      </c>
      <c r="BC55">
        <v>100.62414878890102</v>
      </c>
      <c r="BD55">
        <v>404.18139024648701</v>
      </c>
    </row>
    <row r="56" spans="1:56" x14ac:dyDescent="0.25">
      <c r="A56">
        <v>54</v>
      </c>
      <c r="B56">
        <v>274.11838991837726</v>
      </c>
      <c r="C56">
        <v>179.60208656008112</v>
      </c>
      <c r="D56">
        <v>46.10678634989624</v>
      </c>
      <c r="E56">
        <v>709.51348811188154</v>
      </c>
      <c r="F56">
        <v>146.30712179149441</v>
      </c>
      <c r="G56">
        <v>541.82543597273468</v>
      </c>
      <c r="H56">
        <v>746.8219957436138</v>
      </c>
      <c r="I56">
        <v>781.86858484445156</v>
      </c>
      <c r="J56">
        <v>289.57569487816971</v>
      </c>
      <c r="K56">
        <v>95.201931435407801</v>
      </c>
      <c r="L56">
        <v>334.60274608152167</v>
      </c>
      <c r="M56">
        <v>1757.9410127830488</v>
      </c>
      <c r="O56">
        <v>54</v>
      </c>
      <c r="P56">
        <v>91.960426801362061</v>
      </c>
      <c r="Q56">
        <v>107.20379996546103</v>
      </c>
      <c r="R56">
        <v>116.11818798843751</v>
      </c>
      <c r="S56">
        <v>491.1650520880188</v>
      </c>
      <c r="T56">
        <v>283.32242312019605</v>
      </c>
      <c r="U56">
        <v>142.28918079421192</v>
      </c>
      <c r="V56">
        <v>688.21599349618634</v>
      </c>
      <c r="W56">
        <v>699.55774075231091</v>
      </c>
      <c r="X56">
        <v>443.02422640522008</v>
      </c>
      <c r="Y56">
        <v>196.98825848552264</v>
      </c>
      <c r="Z56">
        <v>256.54316902858733</v>
      </c>
      <c r="AA56">
        <v>421.45612704599023</v>
      </c>
      <c r="AC56">
        <v>54</v>
      </c>
      <c r="AD56">
        <v>113.70458099025872</v>
      </c>
      <c r="AE56">
        <v>105.43787290850007</v>
      </c>
      <c r="AF56">
        <v>215.01900113790774</v>
      </c>
      <c r="AG56">
        <v>302.16105396013364</v>
      </c>
      <c r="AH56">
        <v>638.73935890664438</v>
      </c>
      <c r="AI56">
        <v>145.16200574563069</v>
      </c>
      <c r="AJ56">
        <v>311.32980891270284</v>
      </c>
      <c r="AK56">
        <v>650.61484760243991</v>
      </c>
      <c r="AL56">
        <v>496.02186043802118</v>
      </c>
      <c r="AM56">
        <v>464.46488550817992</v>
      </c>
      <c r="AN56">
        <v>150.6726530431124</v>
      </c>
      <c r="AO56">
        <v>393.27584582477181</v>
      </c>
      <c r="AR56">
        <v>54</v>
      </c>
      <c r="AS56">
        <v>62.778766855767245</v>
      </c>
      <c r="AT56">
        <v>47.52000000000001</v>
      </c>
      <c r="AU56">
        <v>34.193638034262342</v>
      </c>
      <c r="AV56">
        <v>284.09233428279828</v>
      </c>
      <c r="AW56">
        <v>281.58323413957282</v>
      </c>
      <c r="AX56">
        <v>157.29875880855369</v>
      </c>
      <c r="AY56">
        <v>373.2762430143041</v>
      </c>
      <c r="AZ56">
        <v>402.36842104742811</v>
      </c>
      <c r="BA56">
        <v>319.8417382878763</v>
      </c>
      <c r="BB56">
        <v>-37.802583491919336</v>
      </c>
      <c r="BC56">
        <v>97.397558288538988</v>
      </c>
      <c r="BD56">
        <v>357.21457125885854</v>
      </c>
    </row>
    <row r="57" spans="1:56" x14ac:dyDescent="0.25">
      <c r="A57">
        <v>55</v>
      </c>
      <c r="B57">
        <v>253.28199039616584</v>
      </c>
      <c r="C57">
        <v>156.65642167395202</v>
      </c>
      <c r="D57">
        <v>61.400888514133925</v>
      </c>
      <c r="E57">
        <v>684.13483054421999</v>
      </c>
      <c r="F57">
        <v>137.92440609550152</v>
      </c>
      <c r="G57">
        <v>554.5080892453235</v>
      </c>
      <c r="H57">
        <v>752.8217771022056</v>
      </c>
      <c r="I57">
        <v>772.4922534027595</v>
      </c>
      <c r="J57">
        <v>246.32464755111678</v>
      </c>
      <c r="K57">
        <v>108.64582903688925</v>
      </c>
      <c r="L57">
        <v>344.98458068766797</v>
      </c>
      <c r="M57">
        <v>1569.0099422983694</v>
      </c>
      <c r="O57">
        <v>55</v>
      </c>
      <c r="P57">
        <v>112.87599489583897</v>
      </c>
      <c r="Q57">
        <v>91.717400592375697</v>
      </c>
      <c r="R57">
        <v>97.126920693158112</v>
      </c>
      <c r="S57">
        <v>482.38697298468878</v>
      </c>
      <c r="T57">
        <v>289.51357709333746</v>
      </c>
      <c r="U57">
        <v>147.28431545355019</v>
      </c>
      <c r="V57">
        <v>675.42105664790358</v>
      </c>
      <c r="W57">
        <v>636.424224823852</v>
      </c>
      <c r="X57">
        <v>389.95118784220324</v>
      </c>
      <c r="Y57">
        <v>216.44083975832305</v>
      </c>
      <c r="Z57">
        <v>296.78545269896017</v>
      </c>
      <c r="AA57">
        <v>430.13872524214514</v>
      </c>
      <c r="AC57">
        <v>55</v>
      </c>
      <c r="AD57">
        <v>108.87183142612957</v>
      </c>
      <c r="AE57">
        <v>100.53642356314444</v>
      </c>
      <c r="AF57">
        <v>240.46431318528255</v>
      </c>
      <c r="AG57">
        <v>285.09853263105197</v>
      </c>
      <c r="AH57">
        <v>580.59156137384616</v>
      </c>
      <c r="AI57">
        <v>146.68725575013681</v>
      </c>
      <c r="AJ57">
        <v>313.60496437275646</v>
      </c>
      <c r="AK57">
        <v>685.06270546991072</v>
      </c>
      <c r="AL57">
        <v>615.47119832684621</v>
      </c>
      <c r="AM57">
        <v>375.10099038096303</v>
      </c>
      <c r="AN57">
        <v>143.24770683108039</v>
      </c>
      <c r="AO57">
        <v>365.24410159497404</v>
      </c>
      <c r="AR57">
        <v>55</v>
      </c>
      <c r="AS57">
        <v>54.844738176057433</v>
      </c>
      <c r="AT57">
        <v>47.52000000000001</v>
      </c>
      <c r="AU57">
        <v>35.804500353077529</v>
      </c>
      <c r="AV57">
        <v>269.17865677807885</v>
      </c>
      <c r="AW57">
        <v>181.4668287470343</v>
      </c>
      <c r="AX57">
        <v>92.740395012825431</v>
      </c>
      <c r="AY57">
        <v>360.88689905636079</v>
      </c>
      <c r="AZ57">
        <v>459.89151160284081</v>
      </c>
      <c r="BA57">
        <v>375.50731448577199</v>
      </c>
      <c r="BB57">
        <v>-20.989485092125051</v>
      </c>
      <c r="BC57">
        <v>97.725308938013072</v>
      </c>
      <c r="BD57">
        <v>472.7872877969308</v>
      </c>
    </row>
    <row r="58" spans="1:56" x14ac:dyDescent="0.25">
      <c r="A58">
        <v>56</v>
      </c>
      <c r="B58">
        <v>231.09477392052125</v>
      </c>
      <c r="C58">
        <v>164.64539903648827</v>
      </c>
      <c r="D58">
        <v>56.622469590764346</v>
      </c>
      <c r="E58">
        <v>740.22647002533461</v>
      </c>
      <c r="F58">
        <v>140.68786451113644</v>
      </c>
      <c r="G58">
        <v>463.69201321779497</v>
      </c>
      <c r="H58">
        <v>880.17836372293027</v>
      </c>
      <c r="I58">
        <v>789.44459188490305</v>
      </c>
      <c r="J58">
        <v>242.66843588011687</v>
      </c>
      <c r="K58">
        <v>106.50411526852632</v>
      </c>
      <c r="L58">
        <v>327.85766571398437</v>
      </c>
      <c r="M58">
        <v>1837.9813111009648</v>
      </c>
      <c r="O58">
        <v>56</v>
      </c>
      <c r="P58">
        <v>101.88049507631825</v>
      </c>
      <c r="Q58">
        <v>111.7728844937665</v>
      </c>
      <c r="R58">
        <v>115.87291432278782</v>
      </c>
      <c r="S58">
        <v>525.92018266048626</v>
      </c>
      <c r="T58">
        <v>297.29876120463314</v>
      </c>
      <c r="U58">
        <v>162.14869374737179</v>
      </c>
      <c r="V58">
        <v>714.36180765926679</v>
      </c>
      <c r="W58">
        <v>700.36815025071121</v>
      </c>
      <c r="X58">
        <v>414.84574267556576</v>
      </c>
      <c r="Y58">
        <v>215.30681375809814</v>
      </c>
      <c r="Z58">
        <v>263.60677444009463</v>
      </c>
      <c r="AA58">
        <v>412.0078994921829</v>
      </c>
      <c r="AC58">
        <v>56</v>
      </c>
      <c r="AD58">
        <v>103.02282868874677</v>
      </c>
      <c r="AE58">
        <v>96.325080225284367</v>
      </c>
      <c r="AF58">
        <v>186.48838003295981</v>
      </c>
      <c r="AG58">
        <v>313.41576522126076</v>
      </c>
      <c r="AH58">
        <v>580.27209598246532</v>
      </c>
      <c r="AI58">
        <v>164.99485312376436</v>
      </c>
      <c r="AJ58">
        <v>357.184949732635</v>
      </c>
      <c r="AK58">
        <v>644.27334466615798</v>
      </c>
      <c r="AL58">
        <v>485.33886208043299</v>
      </c>
      <c r="AM58">
        <v>386.42592735096753</v>
      </c>
      <c r="AN58">
        <v>152.70391557760351</v>
      </c>
      <c r="AO58">
        <v>435.67555580889154</v>
      </c>
      <c r="AR58">
        <v>56</v>
      </c>
      <c r="AS58">
        <v>55.708840482056935</v>
      </c>
      <c r="AT58">
        <v>47.52000000000001</v>
      </c>
      <c r="AU58">
        <v>35.930414980611765</v>
      </c>
      <c r="AV58">
        <v>284.25666411905547</v>
      </c>
      <c r="AW58">
        <v>265.69644671669988</v>
      </c>
      <c r="AX58">
        <v>122.36927813390921</v>
      </c>
      <c r="AY58">
        <v>361.59399463969669</v>
      </c>
      <c r="AZ58">
        <v>338.54946951671411</v>
      </c>
      <c r="BA58">
        <v>281.47471747981916</v>
      </c>
      <c r="BB58">
        <v>1.2177914316777105</v>
      </c>
      <c r="BC58">
        <v>97.515570470677147</v>
      </c>
      <c r="BD58">
        <v>453.39499250592502</v>
      </c>
    </row>
    <row r="59" spans="1:56" x14ac:dyDescent="0.25">
      <c r="A59">
        <v>57</v>
      </c>
      <c r="B59">
        <v>275.88893382943058</v>
      </c>
      <c r="C59">
        <v>184.15223747915405</v>
      </c>
      <c r="D59">
        <v>52.868856021548353</v>
      </c>
      <c r="E59">
        <v>687.44242333865213</v>
      </c>
      <c r="F59">
        <v>142.21918852137881</v>
      </c>
      <c r="G59">
        <v>572.7144540652971</v>
      </c>
      <c r="H59">
        <v>804.81078123456007</v>
      </c>
      <c r="I59">
        <v>864.78088306073232</v>
      </c>
      <c r="J59">
        <v>278.27622073993342</v>
      </c>
      <c r="K59">
        <v>104.55253307950562</v>
      </c>
      <c r="L59">
        <v>305.75333695873866</v>
      </c>
      <c r="M59">
        <v>1487.5092999294804</v>
      </c>
      <c r="O59">
        <v>57</v>
      </c>
      <c r="P59">
        <v>103.19870241786907</v>
      </c>
      <c r="Q59">
        <v>101.90715768213914</v>
      </c>
      <c r="R59">
        <v>110.79076002773597</v>
      </c>
      <c r="S59">
        <v>452.09390603994848</v>
      </c>
      <c r="T59">
        <v>344.79528008556088</v>
      </c>
      <c r="U59">
        <v>158.40429693664055</v>
      </c>
      <c r="V59">
        <v>844.98037666007883</v>
      </c>
      <c r="W59">
        <v>897.50815444321461</v>
      </c>
      <c r="X59">
        <v>373.58052095570793</v>
      </c>
      <c r="Y59">
        <v>193.43872617398836</v>
      </c>
      <c r="Z59">
        <v>240.22640594942615</v>
      </c>
      <c r="AA59">
        <v>388.88794578986807</v>
      </c>
      <c r="AC59">
        <v>57</v>
      </c>
      <c r="AD59">
        <v>106.01761750668413</v>
      </c>
      <c r="AE59">
        <v>98.319194847602915</v>
      </c>
      <c r="AF59">
        <v>229.22106187306019</v>
      </c>
      <c r="AG59">
        <v>292.76142610671002</v>
      </c>
      <c r="AH59">
        <v>539.61372101603195</v>
      </c>
      <c r="AI59">
        <v>137.66794356563162</v>
      </c>
      <c r="AJ59">
        <v>331.41031017550489</v>
      </c>
      <c r="AK59">
        <v>624.22859174649375</v>
      </c>
      <c r="AL59">
        <v>628.90044893830259</v>
      </c>
      <c r="AM59">
        <v>466.27047488133786</v>
      </c>
      <c r="AN59">
        <v>169.03414644464289</v>
      </c>
      <c r="AO59">
        <v>443.00867657742754</v>
      </c>
      <c r="AR59">
        <v>57</v>
      </c>
      <c r="AS59">
        <v>58.367422213299832</v>
      </c>
      <c r="AT59">
        <v>47.52000000000001</v>
      </c>
      <c r="AU59">
        <v>36.168038963515642</v>
      </c>
      <c r="AV59">
        <v>268.37467496242965</v>
      </c>
      <c r="AW59">
        <v>213.43563444362962</v>
      </c>
      <c r="AX59">
        <v>158.23639691379375</v>
      </c>
      <c r="AY59">
        <v>385.66141261683191</v>
      </c>
      <c r="AZ59">
        <v>495.84297066224985</v>
      </c>
      <c r="BA59">
        <v>312.47307620628226</v>
      </c>
      <c r="BB59">
        <v>26.45492239962217</v>
      </c>
      <c r="BC59">
        <v>95.098043860596846</v>
      </c>
      <c r="BD59">
        <v>397.65090010115489</v>
      </c>
    </row>
    <row r="60" spans="1:56" x14ac:dyDescent="0.25">
      <c r="A60">
        <v>58</v>
      </c>
      <c r="B60">
        <v>282.36080836826329</v>
      </c>
      <c r="C60">
        <v>178.55659125984528</v>
      </c>
      <c r="D60">
        <v>55.317984865295337</v>
      </c>
      <c r="E60">
        <v>728.83202247973509</v>
      </c>
      <c r="F60">
        <v>145.62181497860834</v>
      </c>
      <c r="G60">
        <v>550.67338610099478</v>
      </c>
      <c r="H60">
        <v>783.10035992087967</v>
      </c>
      <c r="I60">
        <v>730.13197186445393</v>
      </c>
      <c r="J60">
        <v>266.01719481037048</v>
      </c>
      <c r="K60">
        <v>102.37553391150149</v>
      </c>
      <c r="L60">
        <v>327.5490735678132</v>
      </c>
      <c r="M60">
        <v>1601.7532355580925</v>
      </c>
      <c r="O60">
        <v>58</v>
      </c>
      <c r="P60">
        <v>109.74102971913986</v>
      </c>
      <c r="Q60">
        <v>111.25955310464121</v>
      </c>
      <c r="R60">
        <v>105.60957111450443</v>
      </c>
      <c r="S60">
        <v>587.40505400388406</v>
      </c>
      <c r="T60">
        <v>276.06304823668688</v>
      </c>
      <c r="U60">
        <v>135.98209991913956</v>
      </c>
      <c r="V60">
        <v>674.23703472327031</v>
      </c>
      <c r="W60">
        <v>724.19669300778105</v>
      </c>
      <c r="X60">
        <v>404.98781724984451</v>
      </c>
      <c r="Y60">
        <v>183.19772188359414</v>
      </c>
      <c r="Z60">
        <v>270.02872363332813</v>
      </c>
      <c r="AA60">
        <v>431.44589951675152</v>
      </c>
      <c r="AC60">
        <v>58</v>
      </c>
      <c r="AD60">
        <v>99.537300235867491</v>
      </c>
      <c r="AE60">
        <v>92.731589629573918</v>
      </c>
      <c r="AF60">
        <v>187.38978656761401</v>
      </c>
      <c r="AG60">
        <v>274.15365356617889</v>
      </c>
      <c r="AH60">
        <v>567.24439871982054</v>
      </c>
      <c r="AI60">
        <v>173.87643769087111</v>
      </c>
      <c r="AJ60">
        <v>309.78827640013924</v>
      </c>
      <c r="AK60">
        <v>557.66686225981675</v>
      </c>
      <c r="AL60">
        <v>646.83655830731902</v>
      </c>
      <c r="AM60">
        <v>371.3866543580333</v>
      </c>
      <c r="AN60">
        <v>136.4643315754569</v>
      </c>
      <c r="AO60">
        <v>372.86795151328181</v>
      </c>
      <c r="AR60">
        <v>58</v>
      </c>
      <c r="AS60">
        <v>54.622094261336557</v>
      </c>
      <c r="AT60">
        <v>47.52000000000001</v>
      </c>
      <c r="AU60">
        <v>37.031592568582056</v>
      </c>
      <c r="AV60">
        <v>281.3226184606707</v>
      </c>
      <c r="AW60">
        <v>204.61812258126218</v>
      </c>
      <c r="AX60">
        <v>136.36472877013233</v>
      </c>
      <c r="AY60">
        <v>389.3725046815656</v>
      </c>
      <c r="AZ60">
        <v>392.16885014256547</v>
      </c>
      <c r="BA60">
        <v>345.13630600174719</v>
      </c>
      <c r="BB60">
        <v>3.2895458105204085</v>
      </c>
      <c r="BC60">
        <v>95.33967842361649</v>
      </c>
      <c r="BD60">
        <v>505.00000161030937</v>
      </c>
    </row>
    <row r="61" spans="1:56" x14ac:dyDescent="0.25">
      <c r="A61">
        <v>59</v>
      </c>
      <c r="B61">
        <v>303.65265525635789</v>
      </c>
      <c r="C61">
        <v>160.40265767349482</v>
      </c>
      <c r="D61">
        <v>52.846418190687736</v>
      </c>
      <c r="E61">
        <v>750.58701433819851</v>
      </c>
      <c r="F61">
        <v>157.87863137846526</v>
      </c>
      <c r="G61">
        <v>454.17507436210673</v>
      </c>
      <c r="H61">
        <v>798.15858932723074</v>
      </c>
      <c r="I61">
        <v>872.60218149981085</v>
      </c>
      <c r="J61">
        <v>293.30073749757628</v>
      </c>
      <c r="K61">
        <v>99.718102769730805</v>
      </c>
      <c r="L61">
        <v>392.07068072798921</v>
      </c>
      <c r="M61">
        <v>1672.6913459105003</v>
      </c>
      <c r="O61">
        <v>59</v>
      </c>
      <c r="P61">
        <v>94.614012004728977</v>
      </c>
      <c r="Q61">
        <v>113.99873390043254</v>
      </c>
      <c r="R61">
        <v>108.14594257604749</v>
      </c>
      <c r="S61">
        <v>504.60630366040675</v>
      </c>
      <c r="T61">
        <v>279.6242279908721</v>
      </c>
      <c r="U61">
        <v>140.33303470974499</v>
      </c>
      <c r="V61">
        <v>817.68242612677045</v>
      </c>
      <c r="W61">
        <v>712.89137008694672</v>
      </c>
      <c r="X61">
        <v>390.99852802228213</v>
      </c>
      <c r="Y61">
        <v>198.15372339322587</v>
      </c>
      <c r="Z61">
        <v>268.41229416455553</v>
      </c>
      <c r="AA61">
        <v>461.57943842078572</v>
      </c>
      <c r="AC61">
        <v>59</v>
      </c>
      <c r="AD61">
        <v>97.981277244534724</v>
      </c>
      <c r="AE61">
        <v>88.629214833849204</v>
      </c>
      <c r="AF61">
        <v>194.26626205015356</v>
      </c>
      <c r="AG61">
        <v>333.49742615975572</v>
      </c>
      <c r="AH61">
        <v>563.45861987564001</v>
      </c>
      <c r="AI61">
        <v>161.26145991081921</v>
      </c>
      <c r="AJ61">
        <v>344.91444516855574</v>
      </c>
      <c r="AK61">
        <v>566.64818462061953</v>
      </c>
      <c r="AL61">
        <v>571.35344774400232</v>
      </c>
      <c r="AM61">
        <v>394.09473661205095</v>
      </c>
      <c r="AN61">
        <v>166.19302527391943</v>
      </c>
      <c r="AO61">
        <v>411.14891491353529</v>
      </c>
      <c r="AR61">
        <v>59</v>
      </c>
      <c r="AS61">
        <v>52.098845330996745</v>
      </c>
      <c r="AT61">
        <v>47.52000000000001</v>
      </c>
      <c r="AU61">
        <v>35.068343754145346</v>
      </c>
      <c r="AV61">
        <v>279.1031216111968</v>
      </c>
      <c r="AW61">
        <v>182.47159624041046</v>
      </c>
      <c r="AX61">
        <v>125.83080720054437</v>
      </c>
      <c r="AY61">
        <v>349.8642373280021</v>
      </c>
      <c r="AZ61">
        <v>470.21891850267355</v>
      </c>
      <c r="BA61">
        <v>368.78893043160718</v>
      </c>
      <c r="BB61">
        <v>-46.816211993186613</v>
      </c>
      <c r="BC61">
        <v>96.00461729707385</v>
      </c>
      <c r="BD61">
        <v>414.58452842389659</v>
      </c>
    </row>
    <row r="62" spans="1:56" x14ac:dyDescent="0.25">
      <c r="A62">
        <v>60</v>
      </c>
      <c r="B62">
        <v>291.00445195542216</v>
      </c>
      <c r="C62">
        <v>154.41264302116437</v>
      </c>
      <c r="D62">
        <v>44.203960335758488</v>
      </c>
      <c r="E62">
        <v>662.5064424007586</v>
      </c>
      <c r="F62">
        <v>158.26495681257666</v>
      </c>
      <c r="G62">
        <v>547.90700987974094</v>
      </c>
      <c r="H62">
        <v>848.994940652742</v>
      </c>
      <c r="I62">
        <v>754.59814867816635</v>
      </c>
      <c r="J62">
        <v>287.47995734773286</v>
      </c>
      <c r="K62">
        <v>96.826791816746862</v>
      </c>
      <c r="L62">
        <v>375.77074579557541</v>
      </c>
      <c r="M62">
        <v>1385.4023530202855</v>
      </c>
      <c r="O62">
        <v>60</v>
      </c>
      <c r="P62">
        <v>100.05923953838591</v>
      </c>
      <c r="Q62">
        <v>109.93901893991236</v>
      </c>
      <c r="R62">
        <v>105.6620960558614</v>
      </c>
      <c r="S62">
        <v>542.25645393507057</v>
      </c>
      <c r="T62">
        <v>335.68230927323566</v>
      </c>
      <c r="U62">
        <v>174.63301679048311</v>
      </c>
      <c r="V62">
        <v>739.05170593861385</v>
      </c>
      <c r="W62">
        <v>676.76277468418004</v>
      </c>
      <c r="X62">
        <v>431.9621633430969</v>
      </c>
      <c r="Y62">
        <v>231.38542787519208</v>
      </c>
      <c r="Z62">
        <v>268.80562565702178</v>
      </c>
      <c r="AA62">
        <v>448.06614579706797</v>
      </c>
      <c r="AC62">
        <v>60</v>
      </c>
      <c r="AD62">
        <v>112.14791901462533</v>
      </c>
      <c r="AE62">
        <v>94.572310725858486</v>
      </c>
      <c r="AF62">
        <v>200.79960595813068</v>
      </c>
      <c r="AG62">
        <v>270.83599039674573</v>
      </c>
      <c r="AH62">
        <v>680.30468976613406</v>
      </c>
      <c r="AI62">
        <v>142.56350409378979</v>
      </c>
      <c r="AJ62">
        <v>287.83968929080606</v>
      </c>
      <c r="AK62">
        <v>620.40737471974478</v>
      </c>
      <c r="AL62">
        <v>555.13225707199138</v>
      </c>
      <c r="AM62">
        <v>418.57664104965767</v>
      </c>
      <c r="AN62">
        <v>164.42815760606931</v>
      </c>
      <c r="AO62">
        <v>358.56516466817402</v>
      </c>
      <c r="AR62">
        <v>60</v>
      </c>
      <c r="AS62">
        <v>61.305871011398978</v>
      </c>
      <c r="AT62">
        <v>47.52000000000001</v>
      </c>
      <c r="AU62">
        <v>36.190289614498276</v>
      </c>
      <c r="AV62">
        <v>281.38373989069129</v>
      </c>
      <c r="AW62">
        <v>242.92611020340306</v>
      </c>
      <c r="AX62">
        <v>103.91111616256539</v>
      </c>
      <c r="AY62">
        <v>351.82047850032694</v>
      </c>
      <c r="AZ62">
        <v>407.78843234837495</v>
      </c>
      <c r="BA62">
        <v>329.12883834716217</v>
      </c>
      <c r="BB62">
        <v>4.0924584704679319</v>
      </c>
      <c r="BC62">
        <v>101.14938947106208</v>
      </c>
      <c r="BD62">
        <v>453.92395286682336</v>
      </c>
    </row>
    <row r="63" spans="1:56" x14ac:dyDescent="0.25">
      <c r="A63">
        <v>61</v>
      </c>
      <c r="B63">
        <v>244.60654369748963</v>
      </c>
      <c r="C63">
        <v>186.12699424677936</v>
      </c>
      <c r="D63">
        <v>57.775642195209258</v>
      </c>
      <c r="E63">
        <v>945.70357691596791</v>
      </c>
      <c r="F63">
        <v>137.40960756106423</v>
      </c>
      <c r="G63">
        <v>534.14851637935374</v>
      </c>
      <c r="H63">
        <v>820.06868838357047</v>
      </c>
      <c r="I63">
        <v>863.3492039420529</v>
      </c>
      <c r="J63">
        <v>235.31260720027549</v>
      </c>
      <c r="K63">
        <v>119.59772706500922</v>
      </c>
      <c r="L63">
        <v>360.35697539341925</v>
      </c>
      <c r="M63">
        <v>1362.5370718078066</v>
      </c>
      <c r="O63">
        <v>61</v>
      </c>
      <c r="P63">
        <v>100.72734211356342</v>
      </c>
      <c r="Q63">
        <v>101.51124795685385</v>
      </c>
      <c r="R63">
        <v>103.83143615734836</v>
      </c>
      <c r="S63">
        <v>448.33431936405879</v>
      </c>
      <c r="T63">
        <v>266.55556806488045</v>
      </c>
      <c r="U63">
        <v>132.14187585458043</v>
      </c>
      <c r="V63">
        <v>731.21526253334162</v>
      </c>
      <c r="W63">
        <v>840.3729054796753</v>
      </c>
      <c r="X63">
        <v>413.17056338173705</v>
      </c>
      <c r="Y63">
        <v>215.62744542502955</v>
      </c>
      <c r="Z63">
        <v>271.2428922251479</v>
      </c>
      <c r="AA63">
        <v>449.46919486572574</v>
      </c>
      <c r="AC63">
        <v>61</v>
      </c>
      <c r="AD63">
        <v>93.77288726126622</v>
      </c>
      <c r="AE63">
        <v>106.82108904872277</v>
      </c>
      <c r="AF63">
        <v>189.25906840599049</v>
      </c>
      <c r="AG63">
        <v>298.86251150115743</v>
      </c>
      <c r="AH63">
        <v>573.45211658795017</v>
      </c>
      <c r="AI63">
        <v>141.42441795099674</v>
      </c>
      <c r="AJ63">
        <v>297.99644365660129</v>
      </c>
      <c r="AK63">
        <v>647.08350404296743</v>
      </c>
      <c r="AL63">
        <v>582.38856566303502</v>
      </c>
      <c r="AM63">
        <v>362.66632369550257</v>
      </c>
      <c r="AN63">
        <v>156.51737728325207</v>
      </c>
      <c r="AO63">
        <v>386.88860628638224</v>
      </c>
      <c r="AR63">
        <v>61</v>
      </c>
      <c r="AS63">
        <v>61.524049499015447</v>
      </c>
      <c r="AT63">
        <v>47.52000000000001</v>
      </c>
      <c r="AU63">
        <v>34.88959150540083</v>
      </c>
      <c r="AV63">
        <v>281.97130093115669</v>
      </c>
      <c r="AW63">
        <v>272.54369280443251</v>
      </c>
      <c r="AX63">
        <v>130.17118905671589</v>
      </c>
      <c r="AY63">
        <v>354.52173673402189</v>
      </c>
      <c r="AZ63">
        <v>409.73338642015227</v>
      </c>
      <c r="BA63">
        <v>391.06788832553468</v>
      </c>
      <c r="BB63">
        <v>-15.813549397737219</v>
      </c>
      <c r="BC63">
        <v>95.423799211617265</v>
      </c>
      <c r="BD63">
        <v>444.35672985067561</v>
      </c>
    </row>
    <row r="64" spans="1:56" x14ac:dyDescent="0.25">
      <c r="A64">
        <v>62</v>
      </c>
      <c r="B64">
        <v>266.98112866041538</v>
      </c>
      <c r="C64">
        <v>167.74295596843265</v>
      </c>
      <c r="D64">
        <v>50.151757164666833</v>
      </c>
      <c r="E64">
        <v>737.25216140440409</v>
      </c>
      <c r="F64">
        <v>140.25055106982765</v>
      </c>
      <c r="G64">
        <v>497.72170203032795</v>
      </c>
      <c r="H64">
        <v>763.81730534858639</v>
      </c>
      <c r="I64">
        <v>855.40059137983599</v>
      </c>
      <c r="J64">
        <v>257.22789527093045</v>
      </c>
      <c r="K64">
        <v>101.78792950258327</v>
      </c>
      <c r="L64">
        <v>337.17495076721906</v>
      </c>
      <c r="M64">
        <v>1509.6742729838465</v>
      </c>
      <c r="O64">
        <v>62</v>
      </c>
      <c r="P64">
        <v>92.008948783754917</v>
      </c>
      <c r="Q64">
        <v>107.80778783119494</v>
      </c>
      <c r="R64">
        <v>101.25706921646625</v>
      </c>
      <c r="S64">
        <v>528.62099360703087</v>
      </c>
      <c r="T64">
        <v>284.91978951777918</v>
      </c>
      <c r="U64">
        <v>151.48237577891621</v>
      </c>
      <c r="V64">
        <v>718.53524771636296</v>
      </c>
      <c r="W64">
        <v>683.05900728924541</v>
      </c>
      <c r="X64">
        <v>472.78595790379325</v>
      </c>
      <c r="Y64">
        <v>203.82134751129888</v>
      </c>
      <c r="Z64">
        <v>236.70872075954367</v>
      </c>
      <c r="AA64">
        <v>480.58789103825507</v>
      </c>
      <c r="AC64">
        <v>62</v>
      </c>
      <c r="AD64">
        <v>102.56662302544788</v>
      </c>
      <c r="AE64">
        <v>94.142986474923006</v>
      </c>
      <c r="AF64">
        <v>219.53323766421283</v>
      </c>
      <c r="AG64">
        <v>301.68003647752926</v>
      </c>
      <c r="AH64">
        <v>577.85348885202745</v>
      </c>
      <c r="AI64">
        <v>141.2875939908856</v>
      </c>
      <c r="AJ64">
        <v>298.97875911872029</v>
      </c>
      <c r="AK64">
        <v>596.5240406449492</v>
      </c>
      <c r="AL64">
        <v>597.04316627776075</v>
      </c>
      <c r="AM64">
        <v>388.0152923685572</v>
      </c>
      <c r="AN64">
        <v>156.87331004522392</v>
      </c>
      <c r="AO64">
        <v>453.34981287012926</v>
      </c>
      <c r="AR64">
        <v>62</v>
      </c>
      <c r="AS64">
        <v>56.964697579945117</v>
      </c>
      <c r="AT64">
        <v>47.52000000000001</v>
      </c>
      <c r="AU64">
        <v>33.848472116030813</v>
      </c>
      <c r="AV64">
        <v>271.29756824243009</v>
      </c>
      <c r="AW64">
        <v>268.24792867394865</v>
      </c>
      <c r="AX64">
        <v>99.461307130664991</v>
      </c>
      <c r="AY64">
        <v>359.89295052146304</v>
      </c>
      <c r="AZ64">
        <v>410.44236313079114</v>
      </c>
      <c r="BA64">
        <v>383.19613527851146</v>
      </c>
      <c r="BB64">
        <v>29.275978093302662</v>
      </c>
      <c r="BC64">
        <v>99.798044308023719</v>
      </c>
      <c r="BD64">
        <v>367.09895405776422</v>
      </c>
    </row>
    <row r="65" spans="1:56" x14ac:dyDescent="0.25">
      <c r="A65">
        <v>63</v>
      </c>
      <c r="B65">
        <v>237.43959651780187</v>
      </c>
      <c r="C65">
        <v>174.5585359629201</v>
      </c>
      <c r="D65">
        <v>50.149962211673611</v>
      </c>
      <c r="E65">
        <v>868.33517236203795</v>
      </c>
      <c r="F65">
        <v>148.90232649296709</v>
      </c>
      <c r="G65">
        <v>460.42221799621848</v>
      </c>
      <c r="H65">
        <v>696.34986172566551</v>
      </c>
      <c r="I65">
        <v>723.83722149283437</v>
      </c>
      <c r="J65">
        <v>251.57432612762906</v>
      </c>
      <c r="K65">
        <v>117.828414664262</v>
      </c>
      <c r="L65">
        <v>315.95478103295557</v>
      </c>
      <c r="M65">
        <v>1663.7282297757172</v>
      </c>
      <c r="O65">
        <v>63</v>
      </c>
      <c r="P65">
        <v>100.06782906029319</v>
      </c>
      <c r="Q65">
        <v>100.07361697091677</v>
      </c>
      <c r="R65">
        <v>106.53942059181081</v>
      </c>
      <c r="S65">
        <v>463.29417260630623</v>
      </c>
      <c r="T65">
        <v>353.07342618104877</v>
      </c>
      <c r="U65">
        <v>144.95866224224008</v>
      </c>
      <c r="V65">
        <v>651.00013048321614</v>
      </c>
      <c r="W65">
        <v>604.68356767270279</v>
      </c>
      <c r="X65">
        <v>408.11529476307817</v>
      </c>
      <c r="Y65">
        <v>193.7163345961475</v>
      </c>
      <c r="Z65">
        <v>244.88171258281486</v>
      </c>
      <c r="AA65">
        <v>373.57648492480536</v>
      </c>
      <c r="AC65">
        <v>63</v>
      </c>
      <c r="AD65">
        <v>102.26176498474049</v>
      </c>
      <c r="AE65">
        <v>104.42749208726316</v>
      </c>
      <c r="AF65">
        <v>187.50816346747393</v>
      </c>
      <c r="AG65">
        <v>281.1610162736705</v>
      </c>
      <c r="AH65">
        <v>724.86594168988427</v>
      </c>
      <c r="AI65">
        <v>143.45139647423491</v>
      </c>
      <c r="AJ65">
        <v>267.81372356961811</v>
      </c>
      <c r="AK65">
        <v>515.42183924433266</v>
      </c>
      <c r="AL65">
        <v>631.03394807253198</v>
      </c>
      <c r="AM65">
        <v>358.04453192376707</v>
      </c>
      <c r="AN65">
        <v>161.49333596257975</v>
      </c>
      <c r="AO65">
        <v>458.49719653087027</v>
      </c>
      <c r="AR65">
        <v>63</v>
      </c>
      <c r="AS65">
        <v>56.010012749654344</v>
      </c>
      <c r="AT65">
        <v>47.52000000000001</v>
      </c>
      <c r="AU65">
        <v>35.89710007813099</v>
      </c>
      <c r="AV65">
        <v>277.91259968596762</v>
      </c>
      <c r="AW65">
        <v>215.79570497794492</v>
      </c>
      <c r="AX65">
        <v>129.74053361734903</v>
      </c>
      <c r="AY65">
        <v>375.73872592777906</v>
      </c>
      <c r="AZ65">
        <v>447.12812970332641</v>
      </c>
      <c r="BA65">
        <v>360.64621714350574</v>
      </c>
      <c r="BB65">
        <v>-39.445240247273617</v>
      </c>
      <c r="BC65">
        <v>96.83412524101935</v>
      </c>
      <c r="BD65">
        <v>456.66264631502497</v>
      </c>
    </row>
    <row r="66" spans="1:56" x14ac:dyDescent="0.25">
      <c r="A66">
        <v>64</v>
      </c>
      <c r="B66">
        <v>255.22664792417618</v>
      </c>
      <c r="C66">
        <v>189.24159135313309</v>
      </c>
      <c r="D66">
        <v>53.04209628293377</v>
      </c>
      <c r="E66">
        <v>746.96019925714165</v>
      </c>
      <c r="F66">
        <v>139.29318014325858</v>
      </c>
      <c r="G66">
        <v>453.62646229543105</v>
      </c>
      <c r="H66">
        <v>692.34007865034152</v>
      </c>
      <c r="I66">
        <v>726.5034174663142</v>
      </c>
      <c r="J66">
        <v>312.07464163915097</v>
      </c>
      <c r="K66">
        <v>109.07615891874373</v>
      </c>
      <c r="L66">
        <v>383.21712556249315</v>
      </c>
      <c r="M66">
        <v>1388.2268227155146</v>
      </c>
      <c r="O66">
        <v>64</v>
      </c>
      <c r="P66">
        <v>106.12904795092601</v>
      </c>
      <c r="Q66">
        <v>113.07616021862347</v>
      </c>
      <c r="R66">
        <v>98.903062703113818</v>
      </c>
      <c r="S66">
        <v>523.97570499453604</v>
      </c>
      <c r="T66">
        <v>352.14180694326876</v>
      </c>
      <c r="U66">
        <v>155.23375134540885</v>
      </c>
      <c r="V66">
        <v>710.89828943381372</v>
      </c>
      <c r="W66">
        <v>711.54201779606103</v>
      </c>
      <c r="X66">
        <v>464.62630956972333</v>
      </c>
      <c r="Y66">
        <v>189.14152823045799</v>
      </c>
      <c r="Z66">
        <v>228.56338442996295</v>
      </c>
      <c r="AA66">
        <v>389.01276440414199</v>
      </c>
      <c r="AC66">
        <v>64</v>
      </c>
      <c r="AD66">
        <v>100.18148292568708</v>
      </c>
      <c r="AE66">
        <v>93.143812937990191</v>
      </c>
      <c r="AF66">
        <v>182.89467754492134</v>
      </c>
      <c r="AG66">
        <v>307.14750413133419</v>
      </c>
      <c r="AH66">
        <v>557.44857715191495</v>
      </c>
      <c r="AI66">
        <v>159.25231540846286</v>
      </c>
      <c r="AJ66">
        <v>312.7347340159784</v>
      </c>
      <c r="AK66">
        <v>681.3509059655089</v>
      </c>
      <c r="AL66">
        <v>576.78783286475141</v>
      </c>
      <c r="AM66">
        <v>372.98500943765248</v>
      </c>
      <c r="AN66">
        <v>155.10343515588303</v>
      </c>
      <c r="AO66">
        <v>359.54416316047588</v>
      </c>
      <c r="AR66">
        <v>64</v>
      </c>
      <c r="AS66">
        <v>63.633044548284339</v>
      </c>
      <c r="AT66">
        <v>47.52000000000001</v>
      </c>
      <c r="AU66">
        <v>34.739440640851477</v>
      </c>
      <c r="AV66">
        <v>266.68110885450204</v>
      </c>
      <c r="AW66">
        <v>271.25766562337196</v>
      </c>
      <c r="AX66">
        <v>151.24538167940085</v>
      </c>
      <c r="AY66">
        <v>352.61993037878398</v>
      </c>
      <c r="AZ66">
        <v>384.83622786754881</v>
      </c>
      <c r="BA66">
        <v>262.16733311748396</v>
      </c>
      <c r="BB66">
        <v>13.795541537213751</v>
      </c>
      <c r="BC66">
        <v>95.681076526918474</v>
      </c>
      <c r="BD66">
        <v>553.9543478930841</v>
      </c>
    </row>
    <row r="67" spans="1:56" x14ac:dyDescent="0.25">
      <c r="A67">
        <v>65</v>
      </c>
      <c r="B67">
        <v>289.80015459201269</v>
      </c>
      <c r="C67">
        <v>160.41322421343716</v>
      </c>
      <c r="D67">
        <v>51.540304564342001</v>
      </c>
      <c r="E67">
        <v>784.82076342000551</v>
      </c>
      <c r="F67">
        <v>170.91918532697201</v>
      </c>
      <c r="G67">
        <v>473.30070539344979</v>
      </c>
      <c r="H67">
        <v>757.84929241603948</v>
      </c>
      <c r="I67">
        <v>836.01537741274672</v>
      </c>
      <c r="J67">
        <v>325.88444670513695</v>
      </c>
      <c r="K67">
        <v>114.18533870028197</v>
      </c>
      <c r="L67">
        <v>404.74239401939599</v>
      </c>
      <c r="M67">
        <v>1745.44073940098</v>
      </c>
      <c r="O67">
        <v>65</v>
      </c>
      <c r="P67">
        <v>90.490461187510533</v>
      </c>
      <c r="Q67">
        <v>107.13842066729197</v>
      </c>
      <c r="R67">
        <v>107.62783963587115</v>
      </c>
      <c r="S67">
        <v>604.69444186900955</v>
      </c>
      <c r="T67">
        <v>297.07013813284249</v>
      </c>
      <c r="U67">
        <v>161.88286095391382</v>
      </c>
      <c r="V67">
        <v>704.94125951762919</v>
      </c>
      <c r="W67">
        <v>630.0531038570482</v>
      </c>
      <c r="X67">
        <v>390.7540671805076</v>
      </c>
      <c r="Y67">
        <v>200.06757170483107</v>
      </c>
      <c r="Z67">
        <v>291.72293986231898</v>
      </c>
      <c r="AA67">
        <v>369.08911457138652</v>
      </c>
      <c r="AC67">
        <v>65</v>
      </c>
      <c r="AD67">
        <v>120.06196018256614</v>
      </c>
      <c r="AE67">
        <v>91.855100825565273</v>
      </c>
      <c r="AF67">
        <v>197.97355835118935</v>
      </c>
      <c r="AG67">
        <v>317.35513972658913</v>
      </c>
      <c r="AH67">
        <v>549.07141032458469</v>
      </c>
      <c r="AI67">
        <v>142.39572252631092</v>
      </c>
      <c r="AJ67">
        <v>308.79393187679307</v>
      </c>
      <c r="AK67">
        <v>656.80607375105706</v>
      </c>
      <c r="AL67">
        <v>494.55632579670799</v>
      </c>
      <c r="AM67">
        <v>427.68594419058019</v>
      </c>
      <c r="AN67">
        <v>172.36475266347028</v>
      </c>
      <c r="AO67">
        <v>435.70382485123031</v>
      </c>
      <c r="AR67">
        <v>65</v>
      </c>
      <c r="AS67">
        <v>63.070596065262286</v>
      </c>
      <c r="AT67">
        <v>47.52000000000001</v>
      </c>
      <c r="AU67">
        <v>34.440347954784748</v>
      </c>
      <c r="AV67">
        <v>269.29664575742436</v>
      </c>
      <c r="AW67">
        <v>252.91396006351229</v>
      </c>
      <c r="AX67">
        <v>135.97324540768682</v>
      </c>
      <c r="AY67">
        <v>360.35078694199098</v>
      </c>
      <c r="AZ67">
        <v>407.75984796409159</v>
      </c>
      <c r="BA67">
        <v>368.41191844148318</v>
      </c>
      <c r="BB67">
        <v>-17.144490414274841</v>
      </c>
      <c r="BC67">
        <v>99.898062156939645</v>
      </c>
      <c r="BD67">
        <v>432.39824256049587</v>
      </c>
    </row>
    <row r="68" spans="1:56" x14ac:dyDescent="0.25">
      <c r="A68">
        <v>66</v>
      </c>
      <c r="B68">
        <v>260.45128887193789</v>
      </c>
      <c r="C68">
        <v>196.0377121688324</v>
      </c>
      <c r="D68">
        <v>50.920268415124994</v>
      </c>
      <c r="E68">
        <v>751.76436362599861</v>
      </c>
      <c r="F68">
        <v>182.85293982439273</v>
      </c>
      <c r="G68">
        <v>489.53092586447525</v>
      </c>
      <c r="H68">
        <v>903.16957251395104</v>
      </c>
      <c r="I68">
        <v>855.54389445395736</v>
      </c>
      <c r="J68">
        <v>308.72601736192655</v>
      </c>
      <c r="K68">
        <v>113.26613391068102</v>
      </c>
      <c r="L68">
        <v>394.71038004790483</v>
      </c>
      <c r="M68">
        <v>1506.2334134358512</v>
      </c>
      <c r="O68">
        <v>66</v>
      </c>
      <c r="P68">
        <v>117.68515183379154</v>
      </c>
      <c r="Q68">
        <v>98.280497771170289</v>
      </c>
      <c r="R68">
        <v>100.70301051739921</v>
      </c>
      <c r="S68">
        <v>581.9584436045435</v>
      </c>
      <c r="T68">
        <v>296.09755220831823</v>
      </c>
      <c r="U68">
        <v>138.71252106517676</v>
      </c>
      <c r="V68">
        <v>713.65189115394355</v>
      </c>
      <c r="W68">
        <v>755.46392539095848</v>
      </c>
      <c r="X68">
        <v>379.1431947624809</v>
      </c>
      <c r="Y68">
        <v>205.01098818549553</v>
      </c>
      <c r="Z68">
        <v>265.35987813280957</v>
      </c>
      <c r="AA68">
        <v>371.43462826244598</v>
      </c>
      <c r="AC68">
        <v>66</v>
      </c>
      <c r="AD68">
        <v>101.7648998593813</v>
      </c>
      <c r="AE68">
        <v>103.74986658437521</v>
      </c>
      <c r="AF68">
        <v>204.90032106676975</v>
      </c>
      <c r="AG68">
        <v>301.84844718305453</v>
      </c>
      <c r="AH68">
        <v>609.94664231188176</v>
      </c>
      <c r="AI68">
        <v>182.67376101840816</v>
      </c>
      <c r="AJ68">
        <v>283.90584387513246</v>
      </c>
      <c r="AK68">
        <v>647.06448148938409</v>
      </c>
      <c r="AL68">
        <v>635.67916056089166</v>
      </c>
      <c r="AM68">
        <v>399.69680750013214</v>
      </c>
      <c r="AN68">
        <v>154.41192233923618</v>
      </c>
      <c r="AO68">
        <v>404.06892666178391</v>
      </c>
      <c r="AR68">
        <v>66</v>
      </c>
      <c r="AS68">
        <v>65.112492924914989</v>
      </c>
      <c r="AT68">
        <v>47.52000000000001</v>
      </c>
      <c r="AU68">
        <v>37.195097996086787</v>
      </c>
      <c r="AV68">
        <v>259.6245951798731</v>
      </c>
      <c r="AW68">
        <v>259.53352412606768</v>
      </c>
      <c r="AX68">
        <v>156.08327724366819</v>
      </c>
      <c r="AY68">
        <v>367.36206515989301</v>
      </c>
      <c r="AZ68">
        <v>295.27937928031236</v>
      </c>
      <c r="BA68">
        <v>384.60243893033862</v>
      </c>
      <c r="BB68">
        <v>-15.194207855349191</v>
      </c>
      <c r="BC68">
        <v>94.023417289856056</v>
      </c>
      <c r="BD68">
        <v>429.57691630670456</v>
      </c>
    </row>
    <row r="69" spans="1:56" x14ac:dyDescent="0.25">
      <c r="A69">
        <v>67</v>
      </c>
      <c r="B69">
        <v>271.67712402007118</v>
      </c>
      <c r="C69">
        <v>147.00938510453011</v>
      </c>
      <c r="D69">
        <v>49.908883626325554</v>
      </c>
      <c r="E69">
        <v>775.22181336723156</v>
      </c>
      <c r="F69">
        <v>165.27394207399905</v>
      </c>
      <c r="G69">
        <v>501.09397499809188</v>
      </c>
      <c r="H69">
        <v>710.49614407129195</v>
      </c>
      <c r="I69">
        <v>903.52402325612832</v>
      </c>
      <c r="J69">
        <v>266.88757512234946</v>
      </c>
      <c r="K69">
        <v>103.75784412776227</v>
      </c>
      <c r="L69">
        <v>405.5675922843003</v>
      </c>
      <c r="M69">
        <v>1377.7186550205736</v>
      </c>
      <c r="O69">
        <v>67</v>
      </c>
      <c r="P69">
        <v>102.81697989199797</v>
      </c>
      <c r="Q69">
        <v>94.026643831800101</v>
      </c>
      <c r="R69">
        <v>110.19772056618535</v>
      </c>
      <c r="S69">
        <v>631.62165387887705</v>
      </c>
      <c r="T69">
        <v>307.72274334375686</v>
      </c>
      <c r="U69">
        <v>133.25224587036038</v>
      </c>
      <c r="V69">
        <v>865.42592341338127</v>
      </c>
      <c r="W69">
        <v>775.2704244195894</v>
      </c>
      <c r="X69">
        <v>395.17729825270715</v>
      </c>
      <c r="Y69">
        <v>191.22599052382327</v>
      </c>
      <c r="Z69">
        <v>281.6683980136342</v>
      </c>
      <c r="AA69">
        <v>404.60972839787598</v>
      </c>
      <c r="AC69">
        <v>67</v>
      </c>
      <c r="AD69">
        <v>92.598110467076083</v>
      </c>
      <c r="AE69">
        <v>89.068155111954297</v>
      </c>
      <c r="AF69">
        <v>199.72145083449135</v>
      </c>
      <c r="AG69">
        <v>339.8266554723715</v>
      </c>
      <c r="AH69">
        <v>569.92372507597497</v>
      </c>
      <c r="AI69">
        <v>152.86268490392763</v>
      </c>
      <c r="AJ69">
        <v>264.4291809646308</v>
      </c>
      <c r="AK69">
        <v>651.56881245343641</v>
      </c>
      <c r="AL69">
        <v>529.15285976586142</v>
      </c>
      <c r="AM69">
        <v>367.05547747573019</v>
      </c>
      <c r="AN69">
        <v>154.59416624018439</v>
      </c>
      <c r="AO69">
        <v>362.20600816280592</v>
      </c>
      <c r="AR69">
        <v>67</v>
      </c>
      <c r="AS69">
        <v>56.310178426753168</v>
      </c>
      <c r="AT69">
        <v>47.52000000000001</v>
      </c>
      <c r="AU69">
        <v>34.616744362516464</v>
      </c>
      <c r="AV69">
        <v>285.32142604935933</v>
      </c>
      <c r="AW69">
        <v>159.04040680256378</v>
      </c>
      <c r="AX69">
        <v>107.58843762090116</v>
      </c>
      <c r="AY69">
        <v>369.68111095840339</v>
      </c>
      <c r="AZ69">
        <v>298.28564849062457</v>
      </c>
      <c r="BA69">
        <v>306.45666379650964</v>
      </c>
      <c r="BB69">
        <v>-31.683277898560632</v>
      </c>
      <c r="BC69">
        <v>100.19166405346169</v>
      </c>
      <c r="BD69">
        <v>390.0420007797739</v>
      </c>
    </row>
    <row r="70" spans="1:56" x14ac:dyDescent="0.25">
      <c r="A70">
        <v>68</v>
      </c>
      <c r="B70">
        <v>255.61422623891843</v>
      </c>
      <c r="C70">
        <v>159.15542794743197</v>
      </c>
      <c r="D70">
        <v>56.54184374253127</v>
      </c>
      <c r="E70">
        <v>815.55313352403721</v>
      </c>
      <c r="F70">
        <v>151.8348903736713</v>
      </c>
      <c r="G70">
        <v>539.37583948917836</v>
      </c>
      <c r="H70">
        <v>727.04555865648331</v>
      </c>
      <c r="I70">
        <v>740.58599353845796</v>
      </c>
      <c r="J70">
        <v>259.63516193105073</v>
      </c>
      <c r="K70">
        <v>94.089897402126667</v>
      </c>
      <c r="L70">
        <v>363.11596197926463</v>
      </c>
      <c r="M70">
        <v>1749.6943348684144</v>
      </c>
      <c r="O70">
        <v>68</v>
      </c>
      <c r="P70">
        <v>106.0001100461203</v>
      </c>
      <c r="Q70">
        <v>93.016873322396435</v>
      </c>
      <c r="R70">
        <v>105.81558435685861</v>
      </c>
      <c r="S70">
        <v>457.38561394536055</v>
      </c>
      <c r="T70">
        <v>298.5472354391344</v>
      </c>
      <c r="U70">
        <v>164.3918068338595</v>
      </c>
      <c r="V70">
        <v>714.87141509849255</v>
      </c>
      <c r="W70">
        <v>639.40279871898963</v>
      </c>
      <c r="X70">
        <v>367.41721456718426</v>
      </c>
      <c r="Y70">
        <v>195.26693802798127</v>
      </c>
      <c r="Z70">
        <v>279.27581120271577</v>
      </c>
      <c r="AA70">
        <v>388.90035092430082</v>
      </c>
      <c r="AC70">
        <v>68</v>
      </c>
      <c r="AD70">
        <v>92.699742457526838</v>
      </c>
      <c r="AE70">
        <v>97.10186450485304</v>
      </c>
      <c r="AF70">
        <v>223.12538590661063</v>
      </c>
      <c r="AG70">
        <v>288.86960951635683</v>
      </c>
      <c r="AH70">
        <v>568.21506699311078</v>
      </c>
      <c r="AI70">
        <v>176.87928269939599</v>
      </c>
      <c r="AJ70">
        <v>287.37598053395652</v>
      </c>
      <c r="AK70">
        <v>596.61741671445998</v>
      </c>
      <c r="AL70">
        <v>513.94881913886002</v>
      </c>
      <c r="AM70">
        <v>434.47044847150903</v>
      </c>
      <c r="AN70">
        <v>151.79589048398282</v>
      </c>
      <c r="AO70">
        <v>380.55167541407963</v>
      </c>
      <c r="AR70">
        <v>68</v>
      </c>
      <c r="AS70">
        <v>64.276513078756182</v>
      </c>
      <c r="AT70">
        <v>47.52000000000001</v>
      </c>
      <c r="AU70">
        <v>33.556965837857142</v>
      </c>
      <c r="AV70">
        <v>266.58508566347649</v>
      </c>
      <c r="AW70">
        <v>254.08265947177776</v>
      </c>
      <c r="AX70">
        <v>115.78856925820494</v>
      </c>
      <c r="AY70">
        <v>370.27655938501823</v>
      </c>
      <c r="AZ70">
        <v>314.54970723177041</v>
      </c>
      <c r="BA70">
        <v>381.93699065896305</v>
      </c>
      <c r="BB70">
        <v>-51.494331348830826</v>
      </c>
      <c r="BC70">
        <v>98.038295422826081</v>
      </c>
      <c r="BD70">
        <v>562.63644497957557</v>
      </c>
    </row>
    <row r="71" spans="1:56" x14ac:dyDescent="0.25">
      <c r="A71">
        <v>69</v>
      </c>
      <c r="B71">
        <v>219.39497167031936</v>
      </c>
      <c r="C71">
        <v>163.77884996702409</v>
      </c>
      <c r="D71">
        <v>49.126913219493645</v>
      </c>
      <c r="E71">
        <v>676.46796672993116</v>
      </c>
      <c r="F71">
        <v>170.02214932741734</v>
      </c>
      <c r="G71">
        <v>472.63739480402927</v>
      </c>
      <c r="H71">
        <v>823.96502672700171</v>
      </c>
      <c r="I71">
        <v>979.20190504912148</v>
      </c>
      <c r="J71">
        <v>303.91603233093093</v>
      </c>
      <c r="K71">
        <v>110.8079278906352</v>
      </c>
      <c r="L71">
        <v>379.65905412521818</v>
      </c>
      <c r="M71">
        <v>1504.1550285384999</v>
      </c>
      <c r="O71">
        <v>69</v>
      </c>
      <c r="P71">
        <v>105.04414289910027</v>
      </c>
      <c r="Q71">
        <v>107.79833622049441</v>
      </c>
      <c r="R71">
        <v>112.56029491175693</v>
      </c>
      <c r="S71">
        <v>511.38740474775727</v>
      </c>
      <c r="T71">
        <v>323.21053585215338</v>
      </c>
      <c r="U71">
        <v>145.05393541095364</v>
      </c>
      <c r="V71">
        <v>766.32504529126368</v>
      </c>
      <c r="W71">
        <v>710.39942026577035</v>
      </c>
      <c r="X71">
        <v>404.37557073466701</v>
      </c>
      <c r="Y71">
        <v>218.19346935000146</v>
      </c>
      <c r="Z71">
        <v>265.88929032273421</v>
      </c>
      <c r="AA71">
        <v>481.68595333330461</v>
      </c>
      <c r="AC71">
        <v>69</v>
      </c>
      <c r="AD71">
        <v>104.25440592727836</v>
      </c>
      <c r="AE71">
        <v>92.880674485497366</v>
      </c>
      <c r="AF71">
        <v>206.4310507689658</v>
      </c>
      <c r="AG71">
        <v>315.07850804044529</v>
      </c>
      <c r="AH71">
        <v>547.72225551354154</v>
      </c>
      <c r="AI71">
        <v>139.18094408009568</v>
      </c>
      <c r="AJ71">
        <v>319.42273234607666</v>
      </c>
      <c r="AK71">
        <v>640.44811295650459</v>
      </c>
      <c r="AL71">
        <v>506.4210047339057</v>
      </c>
      <c r="AM71">
        <v>456.98199087330659</v>
      </c>
      <c r="AN71">
        <v>179.97434591584414</v>
      </c>
      <c r="AO71">
        <v>406.72835661167653</v>
      </c>
      <c r="AR71">
        <v>69</v>
      </c>
      <c r="AS71">
        <v>65.169419864296088</v>
      </c>
      <c r="AT71">
        <v>47.52000000000001</v>
      </c>
      <c r="AU71">
        <v>34.266979588533303</v>
      </c>
      <c r="AV71">
        <v>275.40352296314614</v>
      </c>
      <c r="AW71">
        <v>232.67583558461547</v>
      </c>
      <c r="AX71">
        <v>141.28346681932427</v>
      </c>
      <c r="AY71">
        <v>361.06025154743929</v>
      </c>
      <c r="AZ71">
        <v>384.93748955366084</v>
      </c>
      <c r="BA71">
        <v>270.27537476454575</v>
      </c>
      <c r="BB71">
        <v>-47.965697689676063</v>
      </c>
      <c r="BC71">
        <v>97.5603623302286</v>
      </c>
      <c r="BD71">
        <v>392.58152953946069</v>
      </c>
    </row>
    <row r="72" spans="1:56" x14ac:dyDescent="0.25">
      <c r="A72">
        <v>70</v>
      </c>
      <c r="B72">
        <v>240.58371147955754</v>
      </c>
      <c r="C72">
        <v>157.71922554778121</v>
      </c>
      <c r="D72">
        <v>50.626555522272866</v>
      </c>
      <c r="E72">
        <v>865.89003701832007</v>
      </c>
      <c r="F72">
        <v>163.74459770405903</v>
      </c>
      <c r="G72">
        <v>437.50860760788504</v>
      </c>
      <c r="H72">
        <v>726.30709865298707</v>
      </c>
      <c r="I72">
        <v>880.14508569601423</v>
      </c>
      <c r="J72">
        <v>304.724551642351</v>
      </c>
      <c r="K72">
        <v>102.41465032430089</v>
      </c>
      <c r="L72">
        <v>344.43755992739301</v>
      </c>
      <c r="M72">
        <v>1382.0617723278472</v>
      </c>
      <c r="O72">
        <v>70</v>
      </c>
      <c r="P72">
        <v>102.88104051620481</v>
      </c>
      <c r="Q72">
        <v>98.34429515624393</v>
      </c>
      <c r="R72">
        <v>87.098185930289745</v>
      </c>
      <c r="S72">
        <v>547.30399817345437</v>
      </c>
      <c r="T72">
        <v>281.66816530699612</v>
      </c>
      <c r="U72">
        <v>148.70462891544446</v>
      </c>
      <c r="V72">
        <v>707.13775587938494</v>
      </c>
      <c r="W72">
        <v>784.87192209621617</v>
      </c>
      <c r="X72">
        <v>373.06269706253977</v>
      </c>
      <c r="Y72">
        <v>179.15867916267351</v>
      </c>
      <c r="Z72">
        <v>261.49331037992124</v>
      </c>
      <c r="AA72">
        <v>349.26661330326493</v>
      </c>
      <c r="AC72">
        <v>70</v>
      </c>
      <c r="AD72">
        <v>88.835862851682748</v>
      </c>
      <c r="AE72">
        <v>98.909323507159485</v>
      </c>
      <c r="AF72">
        <v>181.56060118575147</v>
      </c>
      <c r="AG72">
        <v>266.98776479891893</v>
      </c>
      <c r="AH72">
        <v>669.69745569807617</v>
      </c>
      <c r="AI72">
        <v>154.77323955196573</v>
      </c>
      <c r="AJ72">
        <v>308.62475390529067</v>
      </c>
      <c r="AK72">
        <v>596.78729822288221</v>
      </c>
      <c r="AL72">
        <v>610.0695573030082</v>
      </c>
      <c r="AM72">
        <v>377.43400798923113</v>
      </c>
      <c r="AN72">
        <v>150.86807249018253</v>
      </c>
      <c r="AO72">
        <v>355.21722120376893</v>
      </c>
      <c r="AR72">
        <v>70</v>
      </c>
      <c r="AS72">
        <v>66.945976819007825</v>
      </c>
      <c r="AT72">
        <v>47.52000000000001</v>
      </c>
      <c r="AU72">
        <v>35.632583416843026</v>
      </c>
      <c r="AV72">
        <v>259.39825889034722</v>
      </c>
      <c r="AW72">
        <v>217.66531226614686</v>
      </c>
      <c r="AX72">
        <v>101.91742092356598</v>
      </c>
      <c r="AY72">
        <v>353.53459409027931</v>
      </c>
      <c r="AZ72">
        <v>293.63040859089494</v>
      </c>
      <c r="BA72">
        <v>359.34990841424849</v>
      </c>
      <c r="BB72">
        <v>12.462084374287471</v>
      </c>
      <c r="BC72">
        <v>95.859628960762365</v>
      </c>
      <c r="BD72">
        <v>586.05870170260698</v>
      </c>
    </row>
    <row r="73" spans="1:56" x14ac:dyDescent="0.25">
      <c r="A73">
        <v>71</v>
      </c>
      <c r="B73">
        <v>228.43226372149746</v>
      </c>
      <c r="C73">
        <v>204.86482438076294</v>
      </c>
      <c r="D73">
        <v>49.754421569337886</v>
      </c>
      <c r="E73">
        <v>685.25285647397334</v>
      </c>
      <c r="F73">
        <v>147.7521298141792</v>
      </c>
      <c r="G73">
        <v>447.48851954825807</v>
      </c>
      <c r="H73">
        <v>818.43466797193651</v>
      </c>
      <c r="I73">
        <v>905.65784520947307</v>
      </c>
      <c r="J73">
        <v>246.86646740663031</v>
      </c>
      <c r="K73">
        <v>96.985630099960801</v>
      </c>
      <c r="L73">
        <v>386.3782556995389</v>
      </c>
      <c r="M73">
        <v>1706.3073920873951</v>
      </c>
      <c r="O73">
        <v>71</v>
      </c>
      <c r="P73">
        <v>92.69320938012423</v>
      </c>
      <c r="Q73">
        <v>105.11295899683472</v>
      </c>
      <c r="R73">
        <v>110.55935292620798</v>
      </c>
      <c r="S73">
        <v>517.60432304634242</v>
      </c>
      <c r="T73">
        <v>312.77331872663444</v>
      </c>
      <c r="U73">
        <v>170.67156286142182</v>
      </c>
      <c r="V73">
        <v>743.12032167057237</v>
      </c>
      <c r="W73">
        <v>791.99773415694494</v>
      </c>
      <c r="X73">
        <v>460.3831516272237</v>
      </c>
      <c r="Y73">
        <v>220.69691198011577</v>
      </c>
      <c r="Z73">
        <v>251.05183321094063</v>
      </c>
      <c r="AA73">
        <v>405.62669689641842</v>
      </c>
      <c r="AC73">
        <v>71</v>
      </c>
      <c r="AD73">
        <v>108.58321867228719</v>
      </c>
      <c r="AE73">
        <v>101.64288444236885</v>
      </c>
      <c r="AF73">
        <v>180.63244607331379</v>
      </c>
      <c r="AG73">
        <v>270.95179995989173</v>
      </c>
      <c r="AH73">
        <v>673.61576102379809</v>
      </c>
      <c r="AI73">
        <v>130.81420320388256</v>
      </c>
      <c r="AJ73">
        <v>317.72497527530891</v>
      </c>
      <c r="AK73">
        <v>569.63720892421759</v>
      </c>
      <c r="AL73">
        <v>465.7831521636283</v>
      </c>
      <c r="AM73">
        <v>380.73318276484218</v>
      </c>
      <c r="AN73">
        <v>158.88887677923981</v>
      </c>
      <c r="AO73">
        <v>398.33527802871612</v>
      </c>
      <c r="AR73">
        <v>71</v>
      </c>
      <c r="AS73">
        <v>57.07117309047554</v>
      </c>
      <c r="AT73">
        <v>47.52000000000001</v>
      </c>
      <c r="AU73">
        <v>36.832673347159016</v>
      </c>
      <c r="AV73">
        <v>275.93897770762851</v>
      </c>
      <c r="AW73">
        <v>217.23876104792561</v>
      </c>
      <c r="AX73">
        <v>145.26335828277388</v>
      </c>
      <c r="AY73">
        <v>349.35403258420524</v>
      </c>
      <c r="AZ73">
        <v>512.54878429158975</v>
      </c>
      <c r="BA73">
        <v>301.70395467042749</v>
      </c>
      <c r="BB73">
        <v>34.560295954092823</v>
      </c>
      <c r="BC73">
        <v>100.08633721104434</v>
      </c>
      <c r="BD73">
        <v>378.79522655937245</v>
      </c>
    </row>
    <row r="74" spans="1:56" x14ac:dyDescent="0.25">
      <c r="A74">
        <v>72</v>
      </c>
      <c r="B74">
        <v>274.85188414498054</v>
      </c>
      <c r="C74">
        <v>192.10353177253467</v>
      </c>
      <c r="D74">
        <v>50.070470972533911</v>
      </c>
      <c r="E74">
        <v>765.02327226457237</v>
      </c>
      <c r="F74">
        <v>160.42012170843304</v>
      </c>
      <c r="G74">
        <v>565.36435124530897</v>
      </c>
      <c r="H74">
        <v>768.64133885157355</v>
      </c>
      <c r="I74">
        <v>877.85778524276247</v>
      </c>
      <c r="J74">
        <v>269.63053484707643</v>
      </c>
      <c r="K74">
        <v>91.63643609652911</v>
      </c>
      <c r="L74">
        <v>356.8386796456727</v>
      </c>
      <c r="M74">
        <v>1510.4176404667267</v>
      </c>
      <c r="O74">
        <v>72</v>
      </c>
      <c r="P74">
        <v>99.733865785246962</v>
      </c>
      <c r="Q74">
        <v>96.979154950942316</v>
      </c>
      <c r="R74">
        <v>94.758144405283872</v>
      </c>
      <c r="S74">
        <v>529.50974329023188</v>
      </c>
      <c r="T74">
        <v>334.73511852390277</v>
      </c>
      <c r="U74">
        <v>168.36771592737148</v>
      </c>
      <c r="V74">
        <v>942.57554010113495</v>
      </c>
      <c r="W74">
        <v>769.43423728545645</v>
      </c>
      <c r="X74">
        <v>400.55820577081977</v>
      </c>
      <c r="Y74">
        <v>203.66068239682622</v>
      </c>
      <c r="Z74">
        <v>250.40427065988649</v>
      </c>
      <c r="AA74">
        <v>350.05276989627538</v>
      </c>
      <c r="AC74">
        <v>72</v>
      </c>
      <c r="AD74">
        <v>101.88397463635503</v>
      </c>
      <c r="AE74">
        <v>108.95027384072915</v>
      </c>
      <c r="AF74">
        <v>217.81145266067355</v>
      </c>
      <c r="AG74">
        <v>321.40659037421085</v>
      </c>
      <c r="AH74">
        <v>694.7865377849389</v>
      </c>
      <c r="AI74">
        <v>157.76943550428223</v>
      </c>
      <c r="AJ74">
        <v>314.04221072203791</v>
      </c>
      <c r="AK74">
        <v>547.99140309206359</v>
      </c>
      <c r="AL74">
        <v>572.46917939328921</v>
      </c>
      <c r="AM74">
        <v>483.90327777632223</v>
      </c>
      <c r="AN74">
        <v>160.83060093491068</v>
      </c>
      <c r="AO74">
        <v>443.06611079060934</v>
      </c>
      <c r="AR74">
        <v>72</v>
      </c>
      <c r="AS74">
        <v>67.024009999084669</v>
      </c>
      <c r="AT74">
        <v>47.52000000000001</v>
      </c>
      <c r="AU74">
        <v>35.877444477262856</v>
      </c>
      <c r="AV74">
        <v>276.88096335623408</v>
      </c>
      <c r="AW74">
        <v>292.24336161873759</v>
      </c>
      <c r="AX74">
        <v>159.46160217446339</v>
      </c>
      <c r="AY74">
        <v>367.01503206407483</v>
      </c>
      <c r="AZ74">
        <v>287.65031974674122</v>
      </c>
      <c r="BA74">
        <v>383.92263561109974</v>
      </c>
      <c r="BB74">
        <v>4.4154828266686934</v>
      </c>
      <c r="BC74">
        <v>98.405821985637758</v>
      </c>
      <c r="BD74">
        <v>456.72507055574061</v>
      </c>
    </row>
    <row r="75" spans="1:56" x14ac:dyDescent="0.25">
      <c r="A75">
        <v>73</v>
      </c>
      <c r="B75">
        <v>251.18755223969916</v>
      </c>
      <c r="C75">
        <v>169.27898334799158</v>
      </c>
      <c r="D75">
        <v>48.178672125256909</v>
      </c>
      <c r="E75">
        <v>854.3606145139031</v>
      </c>
      <c r="F75">
        <v>156.05966281696342</v>
      </c>
      <c r="G75">
        <v>536.26757011444374</v>
      </c>
      <c r="H75">
        <v>673.25882948971014</v>
      </c>
      <c r="I75">
        <v>823.11757508806568</v>
      </c>
      <c r="J75">
        <v>259.09665194360838</v>
      </c>
      <c r="K75">
        <v>103.26634609029523</v>
      </c>
      <c r="L75">
        <v>354.69820153139511</v>
      </c>
      <c r="M75">
        <v>1799.4809027992628</v>
      </c>
      <c r="O75">
        <v>73</v>
      </c>
      <c r="P75">
        <v>93.413893380576994</v>
      </c>
      <c r="Q75">
        <v>87.820390656748614</v>
      </c>
      <c r="R75">
        <v>95.173556939414709</v>
      </c>
      <c r="S75">
        <v>453.55288952649585</v>
      </c>
      <c r="T75">
        <v>327.12735380754862</v>
      </c>
      <c r="U75">
        <v>168.5672210571887</v>
      </c>
      <c r="V75">
        <v>783.00254346369786</v>
      </c>
      <c r="W75">
        <v>669.98420309353321</v>
      </c>
      <c r="X75">
        <v>441.14079377121675</v>
      </c>
      <c r="Y75">
        <v>187.24880550207445</v>
      </c>
      <c r="Z75">
        <v>260.33708377574067</v>
      </c>
      <c r="AA75">
        <v>467.77684965962703</v>
      </c>
      <c r="AC75">
        <v>73</v>
      </c>
      <c r="AD75">
        <v>100.22071282426039</v>
      </c>
      <c r="AE75">
        <v>85.018721206761384</v>
      </c>
      <c r="AF75">
        <v>187.92759536132999</v>
      </c>
      <c r="AG75">
        <v>355.57276000465799</v>
      </c>
      <c r="AH75">
        <v>541.29536691040414</v>
      </c>
      <c r="AI75">
        <v>144.01499113337226</v>
      </c>
      <c r="AJ75">
        <v>318.51207185760245</v>
      </c>
      <c r="AK75">
        <v>618.99452302750331</v>
      </c>
      <c r="AL75">
        <v>628.43705028583736</v>
      </c>
      <c r="AM75">
        <v>363.27248421478197</v>
      </c>
      <c r="AN75">
        <v>144.33694796438317</v>
      </c>
      <c r="AO75">
        <v>361.25836406303512</v>
      </c>
      <c r="AR75">
        <v>73</v>
      </c>
      <c r="AS75">
        <v>51.178687715649623</v>
      </c>
      <c r="AT75">
        <v>47.52000000000001</v>
      </c>
      <c r="AU75">
        <v>33.72482187096653</v>
      </c>
      <c r="AV75">
        <v>289.42168934448546</v>
      </c>
      <c r="AW75">
        <v>264.22218566681016</v>
      </c>
      <c r="AX75">
        <v>118.07239536159744</v>
      </c>
      <c r="AY75">
        <v>373.0486299050425</v>
      </c>
      <c r="AZ75">
        <v>465.88996388931412</v>
      </c>
      <c r="BA75">
        <v>389.48436608169004</v>
      </c>
      <c r="BB75">
        <v>36.896619817984785</v>
      </c>
      <c r="BC75">
        <v>99.992449086853782</v>
      </c>
      <c r="BD75">
        <v>473.50591342170685</v>
      </c>
    </row>
    <row r="76" spans="1:56" x14ac:dyDescent="0.25">
      <c r="A76">
        <v>74</v>
      </c>
      <c r="B76">
        <v>235.96534445415986</v>
      </c>
      <c r="C76">
        <v>188.03438499398052</v>
      </c>
      <c r="D76">
        <v>61.08654212636916</v>
      </c>
      <c r="E76">
        <v>774.94750232058198</v>
      </c>
      <c r="F76">
        <v>153.15499760834854</v>
      </c>
      <c r="G76">
        <v>533.16282384665271</v>
      </c>
      <c r="H76">
        <v>682.72939511082211</v>
      </c>
      <c r="I76">
        <v>801.81307624711303</v>
      </c>
      <c r="J76">
        <v>294.86986333211246</v>
      </c>
      <c r="K76">
        <v>105.29283923266615</v>
      </c>
      <c r="L76">
        <v>347.51520831860745</v>
      </c>
      <c r="M76">
        <v>1413.0783014881147</v>
      </c>
      <c r="O76">
        <v>74</v>
      </c>
      <c r="P76">
        <v>108.26052600302128</v>
      </c>
      <c r="Q76">
        <v>111.22714813027493</v>
      </c>
      <c r="R76">
        <v>97.207335465331425</v>
      </c>
      <c r="S76">
        <v>505.56181715072216</v>
      </c>
      <c r="T76">
        <v>282.51618503010985</v>
      </c>
      <c r="U76">
        <v>149.33031948143858</v>
      </c>
      <c r="V76">
        <v>717.52984801243122</v>
      </c>
      <c r="W76">
        <v>743.86354747158248</v>
      </c>
      <c r="X76">
        <v>469.76422769821562</v>
      </c>
      <c r="Y76">
        <v>183.30278166335066</v>
      </c>
      <c r="Z76">
        <v>242.4045612526545</v>
      </c>
      <c r="AA76">
        <v>376.3904718418712</v>
      </c>
      <c r="AC76">
        <v>74</v>
      </c>
      <c r="AD76">
        <v>96.940892820567115</v>
      </c>
      <c r="AE76">
        <v>113.3728331834678</v>
      </c>
      <c r="AF76">
        <v>207.46444776318128</v>
      </c>
      <c r="AG76">
        <v>323.92184386310294</v>
      </c>
      <c r="AH76">
        <v>570.70945597918467</v>
      </c>
      <c r="AI76">
        <v>151.46445962432057</v>
      </c>
      <c r="AJ76">
        <v>305.8965853621707</v>
      </c>
      <c r="AK76">
        <v>722.48272133634771</v>
      </c>
      <c r="AL76">
        <v>569.49642830484561</v>
      </c>
      <c r="AM76">
        <v>428.06123911851387</v>
      </c>
      <c r="AN76">
        <v>159.34429214095843</v>
      </c>
      <c r="AO76">
        <v>496.56252842397618</v>
      </c>
      <c r="AR76">
        <v>74</v>
      </c>
      <c r="AS76">
        <v>58.680205140718527</v>
      </c>
      <c r="AT76">
        <v>47.52000000000001</v>
      </c>
      <c r="AU76">
        <v>34.355889638980912</v>
      </c>
      <c r="AV76">
        <v>282.0245535063919</v>
      </c>
      <c r="AW76">
        <v>176.99213908200969</v>
      </c>
      <c r="AX76">
        <v>138.17623761235262</v>
      </c>
      <c r="AY76">
        <v>369.53541994556923</v>
      </c>
      <c r="AZ76">
        <v>505.53043293756974</v>
      </c>
      <c r="BA76">
        <v>264.12075069292661</v>
      </c>
      <c r="BB76">
        <v>-50.598911572291826</v>
      </c>
      <c r="BC76">
        <v>97.86842957018284</v>
      </c>
      <c r="BD76">
        <v>507.86365393642575</v>
      </c>
    </row>
    <row r="77" spans="1:56" x14ac:dyDescent="0.25">
      <c r="A77">
        <v>75</v>
      </c>
      <c r="B77">
        <v>233.14350714796336</v>
      </c>
      <c r="C77">
        <v>177.87757198782577</v>
      </c>
      <c r="D77">
        <v>49.027259392678353</v>
      </c>
      <c r="E77">
        <v>815.1674980243497</v>
      </c>
      <c r="F77">
        <v>131.26671200659698</v>
      </c>
      <c r="G77">
        <v>472.17670023214799</v>
      </c>
      <c r="H77">
        <v>867.22685651588949</v>
      </c>
      <c r="I77">
        <v>713.95043687644863</v>
      </c>
      <c r="J77">
        <v>237.44255940519869</v>
      </c>
      <c r="K77">
        <v>88.011638608171879</v>
      </c>
      <c r="L77">
        <v>308.23651723534721</v>
      </c>
      <c r="M77">
        <v>1366.0477640917957</v>
      </c>
      <c r="O77">
        <v>75</v>
      </c>
      <c r="P77">
        <v>98.124664718078861</v>
      </c>
      <c r="Q77">
        <v>102.81396633617462</v>
      </c>
      <c r="R77">
        <v>108.98837396605458</v>
      </c>
      <c r="S77">
        <v>460.85037660478008</v>
      </c>
      <c r="T77">
        <v>305.65047207378836</v>
      </c>
      <c r="U77">
        <v>138.16974017940814</v>
      </c>
      <c r="V77">
        <v>664.260356690305</v>
      </c>
      <c r="W77">
        <v>834.74773142619119</v>
      </c>
      <c r="X77">
        <v>465.53776698075166</v>
      </c>
      <c r="Y77">
        <v>219.62183875001207</v>
      </c>
      <c r="Z77">
        <v>233.06209955135412</v>
      </c>
      <c r="AA77">
        <v>414.16086268661473</v>
      </c>
      <c r="AC77">
        <v>75</v>
      </c>
      <c r="AD77">
        <v>99.000195863372568</v>
      </c>
      <c r="AE77">
        <v>97.330027664179283</v>
      </c>
      <c r="AF77">
        <v>205.12949597379398</v>
      </c>
      <c r="AG77">
        <v>307.49198792400114</v>
      </c>
      <c r="AH77">
        <v>526.95414371424101</v>
      </c>
      <c r="AI77">
        <v>148.25937608009059</v>
      </c>
      <c r="AJ77">
        <v>281.54320832932933</v>
      </c>
      <c r="AK77">
        <v>591.98421745909582</v>
      </c>
      <c r="AL77">
        <v>566.74131280756592</v>
      </c>
      <c r="AM77">
        <v>491.38483225614755</v>
      </c>
      <c r="AN77">
        <v>142.56120592749852</v>
      </c>
      <c r="AO77">
        <v>411.4457979115391</v>
      </c>
      <c r="AR77">
        <v>75</v>
      </c>
      <c r="AS77">
        <v>59.880936280706194</v>
      </c>
      <c r="AT77">
        <v>47.52000000000001</v>
      </c>
      <c r="AU77">
        <v>34.807677227643346</v>
      </c>
      <c r="AV77">
        <v>277.44527212791365</v>
      </c>
      <c r="AW77">
        <v>179.14361078162125</v>
      </c>
      <c r="AX77">
        <v>116.08070360839915</v>
      </c>
      <c r="AY77">
        <v>344.21229659047083</v>
      </c>
      <c r="AZ77">
        <v>411.4374908923989</v>
      </c>
      <c r="BA77">
        <v>262.3663234366299</v>
      </c>
      <c r="BB77">
        <v>-42.079884362054827</v>
      </c>
      <c r="BC77">
        <v>96.021752080848401</v>
      </c>
      <c r="BD77">
        <v>492.75299406477598</v>
      </c>
    </row>
    <row r="78" spans="1:56" x14ac:dyDescent="0.25">
      <c r="A78">
        <v>76</v>
      </c>
      <c r="B78">
        <v>231.30476607694646</v>
      </c>
      <c r="C78">
        <v>170.24706974108946</v>
      </c>
      <c r="D78">
        <v>49.633381070641882</v>
      </c>
      <c r="E78">
        <v>812.76706856475653</v>
      </c>
      <c r="F78">
        <v>161.00386473078751</v>
      </c>
      <c r="G78">
        <v>576.10235152804876</v>
      </c>
      <c r="H78">
        <v>781.08692840082767</v>
      </c>
      <c r="I78">
        <v>860.48498533128952</v>
      </c>
      <c r="J78">
        <v>254.68638779513452</v>
      </c>
      <c r="K78">
        <v>93.892376341120922</v>
      </c>
      <c r="L78">
        <v>374.3586585071551</v>
      </c>
      <c r="M78">
        <v>1802.8899314854034</v>
      </c>
      <c r="O78">
        <v>76</v>
      </c>
      <c r="P78">
        <v>110.90324814573152</v>
      </c>
      <c r="Q78">
        <v>113.23148095090144</v>
      </c>
      <c r="R78">
        <v>95.300712781245835</v>
      </c>
      <c r="S78">
        <v>529.51337439417068</v>
      </c>
      <c r="T78">
        <v>355.24352490173499</v>
      </c>
      <c r="U78">
        <v>146.88667475557318</v>
      </c>
      <c r="V78">
        <v>849.93691294990504</v>
      </c>
      <c r="W78">
        <v>685.83038708507968</v>
      </c>
      <c r="X78">
        <v>468.07103206267635</v>
      </c>
      <c r="Y78">
        <v>207.19644612835722</v>
      </c>
      <c r="Z78">
        <v>272.24343386635854</v>
      </c>
      <c r="AA78">
        <v>430.28846967912176</v>
      </c>
      <c r="AC78">
        <v>76</v>
      </c>
      <c r="AD78">
        <v>92.55907057010208</v>
      </c>
      <c r="AE78">
        <v>96.663711047369418</v>
      </c>
      <c r="AF78">
        <v>206.38410767953835</v>
      </c>
      <c r="AG78">
        <v>263.27355126162735</v>
      </c>
      <c r="AH78">
        <v>649.76186660494034</v>
      </c>
      <c r="AI78">
        <v>136.01507903050563</v>
      </c>
      <c r="AJ78">
        <v>284.27455034791927</v>
      </c>
      <c r="AK78">
        <v>607.69708565966971</v>
      </c>
      <c r="AL78">
        <v>481.59300624857281</v>
      </c>
      <c r="AM78">
        <v>414.78961120931302</v>
      </c>
      <c r="AN78">
        <v>149.21047919872183</v>
      </c>
      <c r="AO78">
        <v>434.14906717745822</v>
      </c>
      <c r="AR78">
        <v>76</v>
      </c>
      <c r="AS78">
        <v>57.850807246544349</v>
      </c>
      <c r="AT78">
        <v>47.52000000000001</v>
      </c>
      <c r="AU78">
        <v>34.20073732656995</v>
      </c>
      <c r="AV78">
        <v>277.10992252515354</v>
      </c>
      <c r="AW78">
        <v>261.55522924418767</v>
      </c>
      <c r="AX78">
        <v>120.61640559260906</v>
      </c>
      <c r="AY78">
        <v>393.85850889218119</v>
      </c>
      <c r="AZ78">
        <v>348.10683219003954</v>
      </c>
      <c r="BA78">
        <v>349.34916038690812</v>
      </c>
      <c r="BB78">
        <v>-35.400042544849555</v>
      </c>
      <c r="BC78">
        <v>95.967015592987082</v>
      </c>
      <c r="BD78">
        <v>391.73525728929985</v>
      </c>
    </row>
    <row r="79" spans="1:56" x14ac:dyDescent="0.25">
      <c r="A79">
        <v>77</v>
      </c>
      <c r="B79">
        <v>239.73190967189959</v>
      </c>
      <c r="C79">
        <v>158.7463431690046</v>
      </c>
      <c r="D79">
        <v>58.672995918010791</v>
      </c>
      <c r="E79">
        <v>821.48992623779873</v>
      </c>
      <c r="F79">
        <v>148.54593648169879</v>
      </c>
      <c r="G79">
        <v>533.09492637283438</v>
      </c>
      <c r="H79">
        <v>745.97383990238995</v>
      </c>
      <c r="I79">
        <v>714.03107729374108</v>
      </c>
      <c r="J79">
        <v>270.67289035003569</v>
      </c>
      <c r="K79">
        <v>96.182940973857782</v>
      </c>
      <c r="L79">
        <v>319.06487221126349</v>
      </c>
      <c r="M79">
        <v>1730.9276303239369</v>
      </c>
      <c r="O79">
        <v>77</v>
      </c>
      <c r="P79">
        <v>102.01076217267112</v>
      </c>
      <c r="Q79">
        <v>106.60921715206979</v>
      </c>
      <c r="R79">
        <v>102.64834517421232</v>
      </c>
      <c r="S79">
        <v>502.70100884870715</v>
      </c>
      <c r="T79">
        <v>313.67147741139127</v>
      </c>
      <c r="U79">
        <v>150.48816969225342</v>
      </c>
      <c r="V79">
        <v>732.69769333339013</v>
      </c>
      <c r="W79">
        <v>722.60396072558808</v>
      </c>
      <c r="X79">
        <v>425.58297831371988</v>
      </c>
      <c r="Y79">
        <v>180.40158269946443</v>
      </c>
      <c r="Z79">
        <v>267.83334585082065</v>
      </c>
      <c r="AA79">
        <v>397.63504525821151</v>
      </c>
      <c r="AC79">
        <v>77</v>
      </c>
      <c r="AD79">
        <v>110.19885935339312</v>
      </c>
      <c r="AE79">
        <v>96.596238288346285</v>
      </c>
      <c r="AF79">
        <v>174.60731897272169</v>
      </c>
      <c r="AG79">
        <v>279.38854706260196</v>
      </c>
      <c r="AH79">
        <v>698.18163870346064</v>
      </c>
      <c r="AI79">
        <v>169.04610939021231</v>
      </c>
      <c r="AJ79">
        <v>319.58467675198347</v>
      </c>
      <c r="AK79">
        <v>577.19017120421438</v>
      </c>
      <c r="AL79">
        <v>589.20887268455908</v>
      </c>
      <c r="AM79">
        <v>425.35702673529704</v>
      </c>
      <c r="AN79">
        <v>161.982584842232</v>
      </c>
      <c r="AO79">
        <v>500.92928892076839</v>
      </c>
      <c r="AR79">
        <v>77</v>
      </c>
      <c r="AS79">
        <v>58.116865346060649</v>
      </c>
      <c r="AT79">
        <v>47.52000000000001</v>
      </c>
      <c r="AU79">
        <v>34.151697958830958</v>
      </c>
      <c r="AV79">
        <v>282.97338689876597</v>
      </c>
      <c r="AW79">
        <v>246.73008471803593</v>
      </c>
      <c r="AX79">
        <v>134.91421247606044</v>
      </c>
      <c r="AY79">
        <v>366.67964295072727</v>
      </c>
      <c r="AZ79">
        <v>381.49481986614171</v>
      </c>
      <c r="BA79">
        <v>223.13226325789731</v>
      </c>
      <c r="BB79">
        <v>9.5002241425850116</v>
      </c>
      <c r="BC79">
        <v>98.219993146512849</v>
      </c>
      <c r="BD79">
        <v>387.8269911558566</v>
      </c>
    </row>
    <row r="80" spans="1:56" x14ac:dyDescent="0.25">
      <c r="A80">
        <v>78</v>
      </c>
      <c r="B80">
        <v>249.52305182290112</v>
      </c>
      <c r="C80">
        <v>149.94355796742943</v>
      </c>
      <c r="D80">
        <v>55.083158069336307</v>
      </c>
      <c r="E80">
        <v>830.11026791190955</v>
      </c>
      <c r="F80">
        <v>176.82702474562262</v>
      </c>
      <c r="G80">
        <v>545.09479204444267</v>
      </c>
      <c r="H80">
        <v>660.51410118449439</v>
      </c>
      <c r="I80">
        <v>813.12935833357596</v>
      </c>
      <c r="J80">
        <v>323.64001031318872</v>
      </c>
      <c r="K80">
        <v>96.039435910293264</v>
      </c>
      <c r="L80">
        <v>385.9430196718381</v>
      </c>
      <c r="M80">
        <v>1547.584608157807</v>
      </c>
      <c r="O80">
        <v>78</v>
      </c>
      <c r="P80">
        <v>107.35900895007275</v>
      </c>
      <c r="Q80">
        <v>99.421518134195537</v>
      </c>
      <c r="R80">
        <v>90.749695921938965</v>
      </c>
      <c r="S80">
        <v>452.10007450816198</v>
      </c>
      <c r="T80">
        <v>310.74324728293271</v>
      </c>
      <c r="U80">
        <v>165.26135129965462</v>
      </c>
      <c r="V80">
        <v>769.23117634590972</v>
      </c>
      <c r="W80">
        <v>699.3703916806079</v>
      </c>
      <c r="X80">
        <v>391.65935406734309</v>
      </c>
      <c r="Y80">
        <v>193.62508813456441</v>
      </c>
      <c r="Z80">
        <v>242.80028773932739</v>
      </c>
      <c r="AA80">
        <v>418.50506930689346</v>
      </c>
      <c r="AC80">
        <v>78</v>
      </c>
      <c r="AD80">
        <v>99.220883505282359</v>
      </c>
      <c r="AE80">
        <v>98.551904487988338</v>
      </c>
      <c r="AF80">
        <v>181.59127689998957</v>
      </c>
      <c r="AG80">
        <v>349.03498642675311</v>
      </c>
      <c r="AH80">
        <v>599.54480636308472</v>
      </c>
      <c r="AI80">
        <v>173.42189856160701</v>
      </c>
      <c r="AJ80">
        <v>341.19946118749471</v>
      </c>
      <c r="AK80">
        <v>676.14499385080012</v>
      </c>
      <c r="AL80">
        <v>601.80294277320331</v>
      </c>
      <c r="AM80">
        <v>377.41721953161687</v>
      </c>
      <c r="AN80">
        <v>156.61082031318176</v>
      </c>
      <c r="AO80">
        <v>383.86290845390897</v>
      </c>
      <c r="AR80">
        <v>78</v>
      </c>
      <c r="AS80">
        <v>53.73622475594221</v>
      </c>
      <c r="AT80">
        <v>47.52000000000001</v>
      </c>
      <c r="AU80">
        <v>37.154229522051935</v>
      </c>
      <c r="AV80">
        <v>282.93927579719053</v>
      </c>
      <c r="AW80">
        <v>286.52557841325029</v>
      </c>
      <c r="AX80">
        <v>112.7537984293231</v>
      </c>
      <c r="AY80">
        <v>391.29109032835748</v>
      </c>
      <c r="AZ80">
        <v>463.27513364530512</v>
      </c>
      <c r="BA80">
        <v>278.79263135816154</v>
      </c>
      <c r="BB80">
        <v>49.60301984053303</v>
      </c>
      <c r="BC80">
        <v>98.895464128569245</v>
      </c>
      <c r="BD80">
        <v>341.29042477097158</v>
      </c>
    </row>
    <row r="81" spans="1:56" x14ac:dyDescent="0.25">
      <c r="A81">
        <v>79</v>
      </c>
      <c r="B81">
        <v>265.65741110512425</v>
      </c>
      <c r="C81">
        <v>176.52391500592839</v>
      </c>
      <c r="D81">
        <v>52.646467291475126</v>
      </c>
      <c r="E81">
        <v>701.26436411478051</v>
      </c>
      <c r="F81">
        <v>149.11160667818086</v>
      </c>
      <c r="G81">
        <v>498.3920607640996</v>
      </c>
      <c r="H81">
        <v>758.09171851766587</v>
      </c>
      <c r="I81">
        <v>777.63040333318258</v>
      </c>
      <c r="J81">
        <v>291.39453456194121</v>
      </c>
      <c r="K81">
        <v>98.215144772033199</v>
      </c>
      <c r="L81">
        <v>382.69988662621302</v>
      </c>
      <c r="M81">
        <v>1398.7605862109244</v>
      </c>
      <c r="O81">
        <v>79</v>
      </c>
      <c r="P81">
        <v>104.69449136009665</v>
      </c>
      <c r="Q81">
        <v>107.76761068001683</v>
      </c>
      <c r="R81">
        <v>96.871420706754691</v>
      </c>
      <c r="S81">
        <v>511.54371759198989</v>
      </c>
      <c r="T81">
        <v>328.47352198406816</v>
      </c>
      <c r="U81">
        <v>139.73241522350139</v>
      </c>
      <c r="V81">
        <v>827.96746029707788</v>
      </c>
      <c r="W81">
        <v>677.10198426077034</v>
      </c>
      <c r="X81">
        <v>413.32772242581905</v>
      </c>
      <c r="Y81">
        <v>189.07249946724383</v>
      </c>
      <c r="Z81">
        <v>260.81209379079473</v>
      </c>
      <c r="AA81">
        <v>442.96344356242588</v>
      </c>
      <c r="AC81">
        <v>79</v>
      </c>
      <c r="AD81">
        <v>90.485644587194244</v>
      </c>
      <c r="AE81">
        <v>125.34359054082636</v>
      </c>
      <c r="AF81">
        <v>190.31050680531848</v>
      </c>
      <c r="AG81">
        <v>288.22581900491554</v>
      </c>
      <c r="AH81">
        <v>671.06456441140779</v>
      </c>
      <c r="AI81">
        <v>138.00228566338996</v>
      </c>
      <c r="AJ81">
        <v>297.34819511267199</v>
      </c>
      <c r="AK81">
        <v>674.23266657419651</v>
      </c>
      <c r="AL81">
        <v>600.64275410186247</v>
      </c>
      <c r="AM81">
        <v>378.4176852780123</v>
      </c>
      <c r="AN81">
        <v>135.57847748936305</v>
      </c>
      <c r="AO81">
        <v>435.35834682975639</v>
      </c>
      <c r="AR81">
        <v>79</v>
      </c>
      <c r="AS81">
        <v>60.407731796384695</v>
      </c>
      <c r="AT81">
        <v>47.52000000000001</v>
      </c>
      <c r="AU81">
        <v>36.5036286209805</v>
      </c>
      <c r="AV81">
        <v>266.67436748727516</v>
      </c>
      <c r="AW81">
        <v>277.74726307916842</v>
      </c>
      <c r="AX81">
        <v>101.50855706611438</v>
      </c>
      <c r="AY81">
        <v>361.79968502679685</v>
      </c>
      <c r="AZ81">
        <v>488.55104914240673</v>
      </c>
      <c r="BA81">
        <v>356.89916006442172</v>
      </c>
      <c r="BB81">
        <v>-31.332992963222452</v>
      </c>
      <c r="BC81">
        <v>95.292176412381281</v>
      </c>
      <c r="BD81">
        <v>416.97166538460129</v>
      </c>
    </row>
    <row r="82" spans="1:56" x14ac:dyDescent="0.25">
      <c r="A82">
        <v>80</v>
      </c>
      <c r="B82">
        <v>308.38520851207386</v>
      </c>
      <c r="C82">
        <v>173.77106228662578</v>
      </c>
      <c r="D82">
        <v>59.288227182025416</v>
      </c>
      <c r="E82">
        <v>844.0390557127572</v>
      </c>
      <c r="F82">
        <v>142.20522519270324</v>
      </c>
      <c r="G82">
        <v>530.65836507513279</v>
      </c>
      <c r="H82">
        <v>785.41909190661124</v>
      </c>
      <c r="I82">
        <v>768.61927441101341</v>
      </c>
      <c r="J82">
        <v>250.0334539711879</v>
      </c>
      <c r="K82">
        <v>102.6773380829318</v>
      </c>
      <c r="L82">
        <v>381.8818759834337</v>
      </c>
      <c r="M82">
        <v>1694.5035060456871</v>
      </c>
      <c r="O82">
        <v>80</v>
      </c>
      <c r="P82">
        <v>92.578836109443159</v>
      </c>
      <c r="Q82">
        <v>112.83985106220855</v>
      </c>
      <c r="R82">
        <v>90.244928404994099</v>
      </c>
      <c r="S82">
        <v>499.01535294016702</v>
      </c>
      <c r="T82">
        <v>288.36520203594671</v>
      </c>
      <c r="U82">
        <v>134.95229274605541</v>
      </c>
      <c r="V82">
        <v>702.88868139353326</v>
      </c>
      <c r="W82">
        <v>665.0817477496106</v>
      </c>
      <c r="X82">
        <v>407.3293089044538</v>
      </c>
      <c r="Y82">
        <v>238.44555033061175</v>
      </c>
      <c r="Z82">
        <v>268.77170896999638</v>
      </c>
      <c r="AA82">
        <v>443.03384552242585</v>
      </c>
      <c r="AC82">
        <v>80</v>
      </c>
      <c r="AD82">
        <v>104.93361855624156</v>
      </c>
      <c r="AE82">
        <v>97.122792968131819</v>
      </c>
      <c r="AF82">
        <v>214.53710288147369</v>
      </c>
      <c r="AG82">
        <v>277.56394573920119</v>
      </c>
      <c r="AH82">
        <v>604.0383978541239</v>
      </c>
      <c r="AI82">
        <v>151.89129286523408</v>
      </c>
      <c r="AJ82">
        <v>301.16411831327434</v>
      </c>
      <c r="AK82">
        <v>563.32158693893416</v>
      </c>
      <c r="AL82">
        <v>489.8840564808192</v>
      </c>
      <c r="AM82">
        <v>385.64252978231036</v>
      </c>
      <c r="AN82">
        <v>129.77120568777008</v>
      </c>
      <c r="AO82">
        <v>409.63239253680331</v>
      </c>
      <c r="AR82">
        <v>80</v>
      </c>
      <c r="AS82">
        <v>53.832285685558915</v>
      </c>
      <c r="AT82">
        <v>47.52000000000001</v>
      </c>
      <c r="AU82">
        <v>34.900322880753713</v>
      </c>
      <c r="AV82">
        <v>288.36749667262831</v>
      </c>
      <c r="AW82">
        <v>290.0968085503232</v>
      </c>
      <c r="AX82">
        <v>131.77945380845242</v>
      </c>
      <c r="AY82">
        <v>384.51943027516751</v>
      </c>
      <c r="AZ82">
        <v>410.92161917389831</v>
      </c>
      <c r="BA82">
        <v>291.27402296324931</v>
      </c>
      <c r="BB82">
        <v>-19.855009223962895</v>
      </c>
      <c r="BC82">
        <v>99.352903391507709</v>
      </c>
      <c r="BD82">
        <v>504.53828307522451</v>
      </c>
    </row>
    <row r="83" spans="1:56" x14ac:dyDescent="0.25">
      <c r="A83">
        <v>81</v>
      </c>
      <c r="B83">
        <v>231.67369334444709</v>
      </c>
      <c r="C83">
        <v>169.98954730929049</v>
      </c>
      <c r="D83">
        <v>50.027503054653913</v>
      </c>
      <c r="E83">
        <v>720.86516194374838</v>
      </c>
      <c r="F83">
        <v>154.95475470083068</v>
      </c>
      <c r="G83">
        <v>568.15611024177042</v>
      </c>
      <c r="H83">
        <v>890.48142100180235</v>
      </c>
      <c r="I83">
        <v>732.83068782918349</v>
      </c>
      <c r="J83">
        <v>315.07316836234793</v>
      </c>
      <c r="K83">
        <v>92.355227612049532</v>
      </c>
      <c r="L83">
        <v>310.73614364815109</v>
      </c>
      <c r="M83">
        <v>1546.2391652000529</v>
      </c>
      <c r="O83">
        <v>81</v>
      </c>
      <c r="P83">
        <v>92.060401180782335</v>
      </c>
      <c r="Q83">
        <v>104.28993834359278</v>
      </c>
      <c r="R83">
        <v>103.74711544160598</v>
      </c>
      <c r="S83">
        <v>473.85104739567242</v>
      </c>
      <c r="T83">
        <v>324.63543931940058</v>
      </c>
      <c r="U83">
        <v>169.59459590577919</v>
      </c>
      <c r="V83">
        <v>853.04344005519215</v>
      </c>
      <c r="W83">
        <v>659.7189199410559</v>
      </c>
      <c r="X83">
        <v>374.09302004636589</v>
      </c>
      <c r="Y83">
        <v>200.7242545794175</v>
      </c>
      <c r="Z83">
        <v>254.58364547055089</v>
      </c>
      <c r="AA83">
        <v>437.21784001073968</v>
      </c>
      <c r="AC83">
        <v>81</v>
      </c>
      <c r="AD83">
        <v>92.428452626983912</v>
      </c>
      <c r="AE83">
        <v>105.04625788116037</v>
      </c>
      <c r="AF83">
        <v>203.20966362416075</v>
      </c>
      <c r="AG83">
        <v>300.01715895637932</v>
      </c>
      <c r="AH83">
        <v>617.34567066715454</v>
      </c>
      <c r="AI83">
        <v>144.22786399929856</v>
      </c>
      <c r="AJ83">
        <v>327.46602097439364</v>
      </c>
      <c r="AK83">
        <v>650.61576363665347</v>
      </c>
      <c r="AL83">
        <v>466.78430788562548</v>
      </c>
      <c r="AM83">
        <v>371.83416028415297</v>
      </c>
      <c r="AN83">
        <v>158.23652649184243</v>
      </c>
      <c r="AO83">
        <v>435.77337300005729</v>
      </c>
      <c r="AR83">
        <v>81</v>
      </c>
      <c r="AS83">
        <v>63.572513237648685</v>
      </c>
      <c r="AT83">
        <v>47.52000000000001</v>
      </c>
      <c r="AU83">
        <v>34.694534260591944</v>
      </c>
      <c r="AV83">
        <v>292.94617339335781</v>
      </c>
      <c r="AW83">
        <v>250.69496071701462</v>
      </c>
      <c r="AX83">
        <v>114.05859033165387</v>
      </c>
      <c r="AY83">
        <v>359.58001043738886</v>
      </c>
      <c r="AZ83">
        <v>493.40165713135463</v>
      </c>
      <c r="BA83">
        <v>323.8632995427219</v>
      </c>
      <c r="BB83">
        <v>-8.2677899264609493</v>
      </c>
      <c r="BC83">
        <v>98.716149965564171</v>
      </c>
      <c r="BD83">
        <v>407.20097340058123</v>
      </c>
    </row>
    <row r="84" spans="1:56" x14ac:dyDescent="0.25">
      <c r="A84">
        <v>82</v>
      </c>
      <c r="B84">
        <v>237.99722376238915</v>
      </c>
      <c r="C84">
        <v>154.16649395209936</v>
      </c>
      <c r="D84">
        <v>51.498999989665535</v>
      </c>
      <c r="E84">
        <v>819.89680976121974</v>
      </c>
      <c r="F84">
        <v>159.58909526991908</v>
      </c>
      <c r="G84">
        <v>524.60916072274949</v>
      </c>
      <c r="H84">
        <v>698.91046281632543</v>
      </c>
      <c r="I84">
        <v>796.70458600383301</v>
      </c>
      <c r="J84">
        <v>280.26673270005415</v>
      </c>
      <c r="K84">
        <v>95.114080746438276</v>
      </c>
      <c r="L84">
        <v>421.45021066690447</v>
      </c>
      <c r="M84">
        <v>1700.6726037338694</v>
      </c>
      <c r="O84">
        <v>82</v>
      </c>
      <c r="P84">
        <v>114.8652466577532</v>
      </c>
      <c r="Q84">
        <v>94.858209125231056</v>
      </c>
      <c r="R84">
        <v>90.476442678185762</v>
      </c>
      <c r="S84">
        <v>494.59403055863277</v>
      </c>
      <c r="T84">
        <v>342.5029015707558</v>
      </c>
      <c r="U84">
        <v>154.63802750955949</v>
      </c>
      <c r="V84">
        <v>716.70758623516394</v>
      </c>
      <c r="W84">
        <v>756.35636053022245</v>
      </c>
      <c r="X84">
        <v>384.49814646223365</v>
      </c>
      <c r="Y84">
        <v>217.18646098405702</v>
      </c>
      <c r="Z84">
        <v>315.41317607302517</v>
      </c>
      <c r="AA84">
        <v>360.81823193858185</v>
      </c>
      <c r="AC84">
        <v>82</v>
      </c>
      <c r="AD84">
        <v>119.95708054936213</v>
      </c>
      <c r="AE84">
        <v>109.9645576556711</v>
      </c>
      <c r="AF84">
        <v>198.15339745250409</v>
      </c>
      <c r="AG84">
        <v>305.28180159259</v>
      </c>
      <c r="AH84">
        <v>610.44733130359396</v>
      </c>
      <c r="AI84">
        <v>141.20156356376185</v>
      </c>
      <c r="AJ84">
        <v>316.79144327166813</v>
      </c>
      <c r="AK84">
        <v>593.46245469109545</v>
      </c>
      <c r="AL84">
        <v>544.77747700508201</v>
      </c>
      <c r="AM84">
        <v>382.07518848832461</v>
      </c>
      <c r="AN84">
        <v>138.52137904074493</v>
      </c>
      <c r="AO84">
        <v>474.88583222743216</v>
      </c>
      <c r="AR84">
        <v>82</v>
      </c>
      <c r="AS84">
        <v>58.587540209302986</v>
      </c>
      <c r="AT84">
        <v>47.52000000000001</v>
      </c>
      <c r="AU84">
        <v>35.306633144634908</v>
      </c>
      <c r="AV84">
        <v>286.66604246306133</v>
      </c>
      <c r="AW84">
        <v>259.92862996802637</v>
      </c>
      <c r="AX84">
        <v>120.39791755991075</v>
      </c>
      <c r="AY84">
        <v>381.34876149927487</v>
      </c>
      <c r="AZ84">
        <v>295.92197751894946</v>
      </c>
      <c r="BA84">
        <v>352.08517066984928</v>
      </c>
      <c r="BB84">
        <v>-51.228833921122003</v>
      </c>
      <c r="BC84">
        <v>99.716003894750997</v>
      </c>
      <c r="BD84">
        <v>445.47714393176329</v>
      </c>
    </row>
    <row r="85" spans="1:56" x14ac:dyDescent="0.25">
      <c r="A85">
        <v>83</v>
      </c>
      <c r="B85">
        <v>269.7563316735243</v>
      </c>
      <c r="C85">
        <v>151.9409622330885</v>
      </c>
      <c r="D85">
        <v>43.370735281259961</v>
      </c>
      <c r="E85">
        <v>677.32853084267697</v>
      </c>
      <c r="F85">
        <v>143.7556894487841</v>
      </c>
      <c r="G85">
        <v>484.81163402825496</v>
      </c>
      <c r="H85">
        <v>797.68139577141619</v>
      </c>
      <c r="I85">
        <v>894.83630788552432</v>
      </c>
      <c r="J85">
        <v>305.25257490802909</v>
      </c>
      <c r="K85">
        <v>112.03315368347489</v>
      </c>
      <c r="L85">
        <v>305.18576589088218</v>
      </c>
      <c r="M85">
        <v>1392.6477836986251</v>
      </c>
      <c r="O85">
        <v>83</v>
      </c>
      <c r="P85">
        <v>88.048202092252893</v>
      </c>
      <c r="Q85">
        <v>89.897383851316008</v>
      </c>
      <c r="R85">
        <v>95.574210054616827</v>
      </c>
      <c r="S85">
        <v>542.30568348260783</v>
      </c>
      <c r="T85">
        <v>314.84135248366647</v>
      </c>
      <c r="U85">
        <v>146.17928660155513</v>
      </c>
      <c r="V85">
        <v>751.39408388346897</v>
      </c>
      <c r="W85">
        <v>681.36206827649698</v>
      </c>
      <c r="X85">
        <v>347.77805736042399</v>
      </c>
      <c r="Y85">
        <v>208.49339966527111</v>
      </c>
      <c r="Z85">
        <v>272.47232588917961</v>
      </c>
      <c r="AA85">
        <v>413.98242268465827</v>
      </c>
      <c r="AC85">
        <v>83</v>
      </c>
      <c r="AD85">
        <v>114.95475838907473</v>
      </c>
      <c r="AE85">
        <v>94.46761906734578</v>
      </c>
      <c r="AF85">
        <v>199.55284948891256</v>
      </c>
      <c r="AG85">
        <v>304.40394150501879</v>
      </c>
      <c r="AH85">
        <v>568.10497589985846</v>
      </c>
      <c r="AI85">
        <v>136.47763946200521</v>
      </c>
      <c r="AJ85">
        <v>316.91215538771246</v>
      </c>
      <c r="AK85">
        <v>635.15642185614854</v>
      </c>
      <c r="AL85">
        <v>580.64732714392551</v>
      </c>
      <c r="AM85">
        <v>408.19868085593743</v>
      </c>
      <c r="AN85">
        <v>142.10535428050929</v>
      </c>
      <c r="AO85">
        <v>423.81088144900059</v>
      </c>
      <c r="AR85">
        <v>83</v>
      </c>
      <c r="AS85">
        <v>61.287708469689747</v>
      </c>
      <c r="AT85">
        <v>47.52000000000001</v>
      </c>
      <c r="AU85">
        <v>34.974025790747241</v>
      </c>
      <c r="AV85">
        <v>272.75881418677972</v>
      </c>
      <c r="AW85">
        <v>204.99310895817496</v>
      </c>
      <c r="AX85">
        <v>138.4671893198514</v>
      </c>
      <c r="AY85">
        <v>382.54256139045611</v>
      </c>
      <c r="AZ85">
        <v>438.70179711658955</v>
      </c>
      <c r="BA85">
        <v>358.02825369204095</v>
      </c>
      <c r="BB85">
        <v>-44.102012300111056</v>
      </c>
      <c r="BC85">
        <v>98.576566511124767</v>
      </c>
      <c r="BD85">
        <v>423.92192922797568</v>
      </c>
    </row>
    <row r="86" spans="1:56" x14ac:dyDescent="0.25">
      <c r="A86">
        <v>84</v>
      </c>
      <c r="B86">
        <v>237.86370289551729</v>
      </c>
      <c r="C86">
        <v>167.98012495527257</v>
      </c>
      <c r="D86">
        <v>47.812286048341441</v>
      </c>
      <c r="E86">
        <v>727.72252608926203</v>
      </c>
      <c r="F86">
        <v>146.34941505326563</v>
      </c>
      <c r="G86">
        <v>538.2082982475066</v>
      </c>
      <c r="H86">
        <v>843.47822001961208</v>
      </c>
      <c r="I86">
        <v>917.31180073329097</v>
      </c>
      <c r="J86">
        <v>281.86237815977967</v>
      </c>
      <c r="K86">
        <v>104.48341432354538</v>
      </c>
      <c r="L86">
        <v>327.37401739808155</v>
      </c>
      <c r="M86">
        <v>1885.1731108109761</v>
      </c>
      <c r="O86">
        <v>84</v>
      </c>
      <c r="P86">
        <v>101.63855578394723</v>
      </c>
      <c r="Q86">
        <v>93.859180413052144</v>
      </c>
      <c r="R86">
        <v>109.42144688446588</v>
      </c>
      <c r="S86">
        <v>468.83728713865486</v>
      </c>
      <c r="T86">
        <v>292.07552110553854</v>
      </c>
      <c r="U86">
        <v>143.49954126747008</v>
      </c>
      <c r="V86">
        <v>854.38728035387089</v>
      </c>
      <c r="W86">
        <v>738.87611232846541</v>
      </c>
      <c r="X86">
        <v>494.15395612820623</v>
      </c>
      <c r="Y86">
        <v>199.61609001847341</v>
      </c>
      <c r="Z86">
        <v>222.57153683271412</v>
      </c>
      <c r="AA86">
        <v>411.75447658625512</v>
      </c>
      <c r="AC86">
        <v>84</v>
      </c>
      <c r="AD86">
        <v>110.81497272849253</v>
      </c>
      <c r="AE86">
        <v>94.026185221003388</v>
      </c>
      <c r="AF86">
        <v>194.68041178485061</v>
      </c>
      <c r="AG86">
        <v>285.14906501420086</v>
      </c>
      <c r="AH86">
        <v>636.23836169948163</v>
      </c>
      <c r="AI86">
        <v>185.04960118889295</v>
      </c>
      <c r="AJ86">
        <v>339.7231556284878</v>
      </c>
      <c r="AK86">
        <v>606.24703981406265</v>
      </c>
      <c r="AL86">
        <v>495.93822392370555</v>
      </c>
      <c r="AM86">
        <v>418.34848608933163</v>
      </c>
      <c r="AN86">
        <v>177.60201936531138</v>
      </c>
      <c r="AO86">
        <v>403.37721451197217</v>
      </c>
      <c r="AR86">
        <v>84</v>
      </c>
      <c r="AS86">
        <v>62.340894947606756</v>
      </c>
      <c r="AT86">
        <v>47.52000000000001</v>
      </c>
      <c r="AU86">
        <v>34.592335531191985</v>
      </c>
      <c r="AV86">
        <v>266.28849922331034</v>
      </c>
      <c r="AW86">
        <v>198.33999274611034</v>
      </c>
      <c r="AX86">
        <v>99.804285401785279</v>
      </c>
      <c r="AY86">
        <v>367.1115684174332</v>
      </c>
      <c r="AZ86">
        <v>495.77205031893266</v>
      </c>
      <c r="BA86">
        <v>367.4667082423245</v>
      </c>
      <c r="BB86">
        <v>24.083050653652407</v>
      </c>
      <c r="BC86">
        <v>98.840157720273254</v>
      </c>
      <c r="BD86">
        <v>376.79799967307594</v>
      </c>
    </row>
    <row r="87" spans="1:56" x14ac:dyDescent="0.25">
      <c r="A87">
        <v>85</v>
      </c>
      <c r="B87">
        <v>262.42155611607922</v>
      </c>
      <c r="C87">
        <v>154.47399171730152</v>
      </c>
      <c r="D87">
        <v>46.922372789155801</v>
      </c>
      <c r="E87">
        <v>818.3417061037627</v>
      </c>
      <c r="F87">
        <v>147.60292678120715</v>
      </c>
      <c r="G87">
        <v>477.687565252958</v>
      </c>
      <c r="H87">
        <v>690.42067749775288</v>
      </c>
      <c r="I87">
        <v>855.58525656824884</v>
      </c>
      <c r="J87">
        <v>303.45203225579451</v>
      </c>
      <c r="K87">
        <v>93.204923483145194</v>
      </c>
      <c r="L87">
        <v>372.14631648551915</v>
      </c>
      <c r="M87">
        <v>1668.2285999619648</v>
      </c>
      <c r="O87">
        <v>85</v>
      </c>
      <c r="P87">
        <v>100.38137056763713</v>
      </c>
      <c r="Q87">
        <v>100.27861659044915</v>
      </c>
      <c r="R87">
        <v>108.91744698196612</v>
      </c>
      <c r="S87">
        <v>520.27972230838748</v>
      </c>
      <c r="T87">
        <v>326.6967053807515</v>
      </c>
      <c r="U87">
        <v>142.13148687375764</v>
      </c>
      <c r="V87">
        <v>777.73325510023983</v>
      </c>
      <c r="W87">
        <v>697.66139544886278</v>
      </c>
      <c r="X87">
        <v>415.40011912602785</v>
      </c>
      <c r="Y87">
        <v>190.60259880406457</v>
      </c>
      <c r="Z87">
        <v>252.10090476778657</v>
      </c>
      <c r="AA87">
        <v>369.58989523248442</v>
      </c>
      <c r="AC87">
        <v>85</v>
      </c>
      <c r="AD87">
        <v>89.233775423768122</v>
      </c>
      <c r="AE87">
        <v>98.87444749651597</v>
      </c>
      <c r="AF87">
        <v>203.12487063361951</v>
      </c>
      <c r="AG87">
        <v>307.3646899850969</v>
      </c>
      <c r="AH87">
        <v>597.30014445816789</v>
      </c>
      <c r="AI87">
        <v>150.83206114719053</v>
      </c>
      <c r="AJ87">
        <v>333.3162658692994</v>
      </c>
      <c r="AK87">
        <v>620.83086283250077</v>
      </c>
      <c r="AL87">
        <v>557.19631239154785</v>
      </c>
      <c r="AM87">
        <v>390.99117901201168</v>
      </c>
      <c r="AN87">
        <v>144.83076905986434</v>
      </c>
      <c r="AO87">
        <v>396.64773055217609</v>
      </c>
      <c r="AR87">
        <v>85</v>
      </c>
      <c r="AS87">
        <v>61.961993710943588</v>
      </c>
      <c r="AT87">
        <v>47.52000000000001</v>
      </c>
      <c r="AU87">
        <v>35.839535580985071</v>
      </c>
      <c r="AV87">
        <v>282.79910745932273</v>
      </c>
      <c r="AW87">
        <v>273.24740474388028</v>
      </c>
      <c r="AX87">
        <v>114.74410669330689</v>
      </c>
      <c r="AY87">
        <v>356.56958774731498</v>
      </c>
      <c r="AZ87">
        <v>496.85553103869654</v>
      </c>
      <c r="BA87">
        <v>324.09249587762167</v>
      </c>
      <c r="BB87">
        <v>9.0697568260690815</v>
      </c>
      <c r="BC87">
        <v>99.38679326281293</v>
      </c>
      <c r="BD87">
        <v>550.48410326740623</v>
      </c>
    </row>
    <row r="88" spans="1:56" x14ac:dyDescent="0.25">
      <c r="A88">
        <v>86</v>
      </c>
      <c r="B88">
        <v>221.60787564910163</v>
      </c>
      <c r="C88">
        <v>173.34361402295372</v>
      </c>
      <c r="D88">
        <v>47.85709584426386</v>
      </c>
      <c r="E88">
        <v>720.36361830545434</v>
      </c>
      <c r="F88">
        <v>139.60583271699281</v>
      </c>
      <c r="G88">
        <v>504.45457217893374</v>
      </c>
      <c r="H88">
        <v>785.24025603244093</v>
      </c>
      <c r="I88">
        <v>892.65222016787334</v>
      </c>
      <c r="J88">
        <v>263.84159854400946</v>
      </c>
      <c r="K88">
        <v>105.40926892420001</v>
      </c>
      <c r="L88">
        <v>379.62395134785993</v>
      </c>
      <c r="M88">
        <v>1617.1924062477303</v>
      </c>
      <c r="O88">
        <v>86</v>
      </c>
      <c r="P88">
        <v>115.12654089165957</v>
      </c>
      <c r="Q88">
        <v>94.521787798494501</v>
      </c>
      <c r="R88">
        <v>90.355570426280252</v>
      </c>
      <c r="S88">
        <v>483.80800695670632</v>
      </c>
      <c r="T88">
        <v>344.3123214247305</v>
      </c>
      <c r="U88">
        <v>139.35460357633647</v>
      </c>
      <c r="V88">
        <v>820.66455560903023</v>
      </c>
      <c r="W88">
        <v>722.36339481383106</v>
      </c>
      <c r="X88">
        <v>380.46928820586237</v>
      </c>
      <c r="Y88">
        <v>211.60336445068344</v>
      </c>
      <c r="Z88">
        <v>305.19993985539355</v>
      </c>
      <c r="AA88">
        <v>430.71385939006484</v>
      </c>
      <c r="AC88">
        <v>86</v>
      </c>
      <c r="AD88">
        <v>94.836914333654093</v>
      </c>
      <c r="AE88">
        <v>118.70965761404865</v>
      </c>
      <c r="AF88">
        <v>206.03064085901804</v>
      </c>
      <c r="AG88">
        <v>331.81906539712281</v>
      </c>
      <c r="AH88">
        <v>686.32588953958088</v>
      </c>
      <c r="AI88">
        <v>149.17203740574473</v>
      </c>
      <c r="AJ88">
        <v>273.0839645456839</v>
      </c>
      <c r="AK88">
        <v>636.75352704703744</v>
      </c>
      <c r="AL88">
        <v>544.63270366654842</v>
      </c>
      <c r="AM88">
        <v>390.15337721201394</v>
      </c>
      <c r="AN88">
        <v>165.23902429381283</v>
      </c>
      <c r="AO88">
        <v>408.85003867052404</v>
      </c>
      <c r="AR88">
        <v>86</v>
      </c>
      <c r="AS88">
        <v>59.738147131386263</v>
      </c>
      <c r="AT88">
        <v>47.52000000000001</v>
      </c>
      <c r="AU88">
        <v>34.885782667943296</v>
      </c>
      <c r="AV88">
        <v>272.54390276682881</v>
      </c>
      <c r="AW88">
        <v>258.57566972303431</v>
      </c>
      <c r="AX88">
        <v>150.8529222457627</v>
      </c>
      <c r="AY88">
        <v>369.62723790780939</v>
      </c>
      <c r="AZ88">
        <v>358.85753069769237</v>
      </c>
      <c r="BA88">
        <v>376.94885416257745</v>
      </c>
      <c r="BB88">
        <v>-54.115759305397233</v>
      </c>
      <c r="BC88">
        <v>100.77713175893479</v>
      </c>
      <c r="BD88">
        <v>407.73693907647987</v>
      </c>
    </row>
    <row r="89" spans="1:56" x14ac:dyDescent="0.25">
      <c r="A89">
        <v>87</v>
      </c>
      <c r="B89">
        <v>238.40385291257229</v>
      </c>
      <c r="C89">
        <v>172.38800356600228</v>
      </c>
      <c r="D89">
        <v>50.457000003876068</v>
      </c>
      <c r="E89">
        <v>714.27078312445985</v>
      </c>
      <c r="F89">
        <v>167.60309372237998</v>
      </c>
      <c r="G89">
        <v>538.83984318821217</v>
      </c>
      <c r="H89">
        <v>810.11576079759493</v>
      </c>
      <c r="I89">
        <v>808.79783080170432</v>
      </c>
      <c r="J89">
        <v>266.62175917924213</v>
      </c>
      <c r="K89">
        <v>92.462024333064974</v>
      </c>
      <c r="L89">
        <v>350.7874059582935</v>
      </c>
      <c r="M89">
        <v>1472.8382758747957</v>
      </c>
      <c r="O89">
        <v>87</v>
      </c>
      <c r="P89">
        <v>99.061193279702152</v>
      </c>
      <c r="Q89">
        <v>103.62649739724495</v>
      </c>
      <c r="R89">
        <v>98.965341075377623</v>
      </c>
      <c r="S89">
        <v>579.04609429357311</v>
      </c>
      <c r="T89">
        <v>338.33771970348494</v>
      </c>
      <c r="U89">
        <v>132.42939826966131</v>
      </c>
      <c r="V89">
        <v>904.51215832076514</v>
      </c>
      <c r="W89">
        <v>674.98165341749325</v>
      </c>
      <c r="X89">
        <v>400.52651029695039</v>
      </c>
      <c r="Y89">
        <v>209.47456694641497</v>
      </c>
      <c r="Z89">
        <v>248.04495990962315</v>
      </c>
      <c r="AA89">
        <v>482.60241539665299</v>
      </c>
      <c r="AC89">
        <v>87</v>
      </c>
      <c r="AD89">
        <v>95.58498222245332</v>
      </c>
      <c r="AE89">
        <v>113.71519775343089</v>
      </c>
      <c r="AF89">
        <v>202.67241536952503</v>
      </c>
      <c r="AG89">
        <v>331.54312328590498</v>
      </c>
      <c r="AH89">
        <v>582.82539957527501</v>
      </c>
      <c r="AI89">
        <v>180.92921561630527</v>
      </c>
      <c r="AJ89">
        <v>354.3024799450518</v>
      </c>
      <c r="AK89">
        <v>683.87178947990481</v>
      </c>
      <c r="AL89">
        <v>565.43208912453565</v>
      </c>
      <c r="AM89">
        <v>387.51809652978665</v>
      </c>
      <c r="AN89">
        <v>140.40954646269407</v>
      </c>
      <c r="AO89">
        <v>420.88552953727964</v>
      </c>
      <c r="AR89">
        <v>87</v>
      </c>
      <c r="AS89">
        <v>55.98839411093487</v>
      </c>
      <c r="AT89">
        <v>47.52000000000001</v>
      </c>
      <c r="AU89">
        <v>35.55706620012046</v>
      </c>
      <c r="AV89">
        <v>273.32718139592737</v>
      </c>
      <c r="AW89">
        <v>199.95155155986626</v>
      </c>
      <c r="AX89">
        <v>119.00041286463623</v>
      </c>
      <c r="AY89">
        <v>382.68382287495962</v>
      </c>
      <c r="AZ89">
        <v>318.55488970649486</v>
      </c>
      <c r="BA89">
        <v>348.3477697226989</v>
      </c>
      <c r="BB89">
        <v>28.886808942487825</v>
      </c>
      <c r="BC89">
        <v>96.300709888545427</v>
      </c>
      <c r="BD89">
        <v>490.62134462505787</v>
      </c>
    </row>
    <row r="90" spans="1:56" x14ac:dyDescent="0.25">
      <c r="A90">
        <v>88</v>
      </c>
      <c r="B90">
        <v>271.5222463237759</v>
      </c>
      <c r="C90">
        <v>171.31445979186844</v>
      </c>
      <c r="D90">
        <v>48.837273245429337</v>
      </c>
      <c r="E90">
        <v>757.67796761296745</v>
      </c>
      <c r="F90">
        <v>172.70306012295785</v>
      </c>
      <c r="G90">
        <v>487.06498976298133</v>
      </c>
      <c r="H90">
        <v>901.41131605140276</v>
      </c>
      <c r="I90">
        <v>850.56658282451576</v>
      </c>
      <c r="J90">
        <v>240.55216199505531</v>
      </c>
      <c r="K90">
        <v>115.17804554178333</v>
      </c>
      <c r="L90">
        <v>347.58930216029216</v>
      </c>
      <c r="M90">
        <v>1400.5906830593856</v>
      </c>
      <c r="O90">
        <v>88</v>
      </c>
      <c r="P90">
        <v>116.71206787915261</v>
      </c>
      <c r="Q90">
        <v>97.250629141312203</v>
      </c>
      <c r="R90">
        <v>105.05216465500523</v>
      </c>
      <c r="S90">
        <v>497.32980227136835</v>
      </c>
      <c r="T90">
        <v>260.05065335290448</v>
      </c>
      <c r="U90">
        <v>149.57924789496479</v>
      </c>
      <c r="V90">
        <v>664.67250079448559</v>
      </c>
      <c r="W90">
        <v>683.90182874393656</v>
      </c>
      <c r="X90">
        <v>389.57982057179385</v>
      </c>
      <c r="Y90">
        <v>227.69141225767632</v>
      </c>
      <c r="Z90">
        <v>271.61914776609797</v>
      </c>
      <c r="AA90">
        <v>422.18944503259411</v>
      </c>
      <c r="AC90">
        <v>88</v>
      </c>
      <c r="AD90">
        <v>104.15332338584653</v>
      </c>
      <c r="AE90">
        <v>96.071234508412303</v>
      </c>
      <c r="AF90">
        <v>207.80988856947147</v>
      </c>
      <c r="AG90">
        <v>282.11743201225539</v>
      </c>
      <c r="AH90">
        <v>610.18085598503342</v>
      </c>
      <c r="AI90">
        <v>136.78855504242128</v>
      </c>
      <c r="AJ90">
        <v>328.54309762706475</v>
      </c>
      <c r="AK90">
        <v>619.51421055467313</v>
      </c>
      <c r="AL90">
        <v>517.11146885563187</v>
      </c>
      <c r="AM90">
        <v>421.29989826314716</v>
      </c>
      <c r="AN90">
        <v>150.14344750116598</v>
      </c>
      <c r="AO90">
        <v>413.52700920092286</v>
      </c>
      <c r="AR90">
        <v>88</v>
      </c>
      <c r="AS90">
        <v>61.039329193840317</v>
      </c>
      <c r="AT90">
        <v>47.52000000000001</v>
      </c>
      <c r="AU90">
        <v>33.435036273439081</v>
      </c>
      <c r="AV90">
        <v>268.42650895724171</v>
      </c>
      <c r="AW90">
        <v>172.19686671072043</v>
      </c>
      <c r="AX90">
        <v>125.70951708856902</v>
      </c>
      <c r="AY90">
        <v>384.33660645546007</v>
      </c>
      <c r="AZ90">
        <v>384.33250295872836</v>
      </c>
      <c r="BA90">
        <v>312.92822212879923</v>
      </c>
      <c r="BB90">
        <v>5.0081531926720544</v>
      </c>
      <c r="BC90">
        <v>96.913472226609187</v>
      </c>
      <c r="BD90">
        <v>493.75485761868117</v>
      </c>
    </row>
    <row r="91" spans="1:56" x14ac:dyDescent="0.25">
      <c r="A91">
        <v>89</v>
      </c>
      <c r="B91">
        <v>244.4145361468577</v>
      </c>
      <c r="C91">
        <v>192.17878794836145</v>
      </c>
      <c r="D91">
        <v>55.763826607473618</v>
      </c>
      <c r="E91">
        <v>711.52243462939055</v>
      </c>
      <c r="F91">
        <v>153.92219750800612</v>
      </c>
      <c r="G91">
        <v>475.03096877945143</v>
      </c>
      <c r="H91">
        <v>700.85803218905392</v>
      </c>
      <c r="I91">
        <v>748.97095348857147</v>
      </c>
      <c r="J91">
        <v>258.28555670013827</v>
      </c>
      <c r="K91">
        <v>89.585155617834545</v>
      </c>
      <c r="L91">
        <v>393.11028697170229</v>
      </c>
      <c r="M91">
        <v>1599.8708232385229</v>
      </c>
      <c r="O91">
        <v>89</v>
      </c>
      <c r="P91">
        <v>107.47545012969769</v>
      </c>
      <c r="Q91">
        <v>102.5689802115195</v>
      </c>
      <c r="R91">
        <v>99.705573006825205</v>
      </c>
      <c r="S91">
        <v>485.14083131242228</v>
      </c>
      <c r="T91">
        <v>337.71337133227871</v>
      </c>
      <c r="U91">
        <v>155.84377170936807</v>
      </c>
      <c r="V91">
        <v>769.70481483768572</v>
      </c>
      <c r="W91">
        <v>730.59695803345369</v>
      </c>
      <c r="X91">
        <v>390.96218868327162</v>
      </c>
      <c r="Y91">
        <v>179.48675906057676</v>
      </c>
      <c r="Z91">
        <v>271.83981410073602</v>
      </c>
      <c r="AA91">
        <v>484.64847391691501</v>
      </c>
      <c r="AC91">
        <v>89</v>
      </c>
      <c r="AD91">
        <v>105.79481113092447</v>
      </c>
      <c r="AE91">
        <v>99.399790742416926</v>
      </c>
      <c r="AF91">
        <v>244.33066208490263</v>
      </c>
      <c r="AG91">
        <v>286.83045297711851</v>
      </c>
      <c r="AH91">
        <v>552.90229581155188</v>
      </c>
      <c r="AI91">
        <v>151.29277315322196</v>
      </c>
      <c r="AJ91">
        <v>272.56543110820121</v>
      </c>
      <c r="AK91">
        <v>620.4222783822529</v>
      </c>
      <c r="AL91">
        <v>490.61767765213932</v>
      </c>
      <c r="AM91">
        <v>388.3828605079982</v>
      </c>
      <c r="AN91">
        <v>156.27191400295351</v>
      </c>
      <c r="AO91">
        <v>405.25713414285315</v>
      </c>
      <c r="AR91">
        <v>89</v>
      </c>
      <c r="AS91">
        <v>58.914568556629391</v>
      </c>
      <c r="AT91">
        <v>47.52000000000001</v>
      </c>
      <c r="AU91">
        <v>35.949052174579911</v>
      </c>
      <c r="AV91">
        <v>294.51311790095576</v>
      </c>
      <c r="AW91">
        <v>296.25739722039395</v>
      </c>
      <c r="AX91">
        <v>138.93786256498549</v>
      </c>
      <c r="AY91">
        <v>346.98105688694363</v>
      </c>
      <c r="AZ91">
        <v>405.07604387785943</v>
      </c>
      <c r="BA91">
        <v>387.29182966785083</v>
      </c>
      <c r="BB91">
        <v>-40.103889540779917</v>
      </c>
      <c r="BC91">
        <v>97.246971419488531</v>
      </c>
      <c r="BD91">
        <v>468.95794979337052</v>
      </c>
    </row>
    <row r="92" spans="1:56" x14ac:dyDescent="0.25">
      <c r="A92">
        <v>90</v>
      </c>
      <c r="B92">
        <v>288.51818172466841</v>
      </c>
      <c r="C92">
        <v>173.74203542146773</v>
      </c>
      <c r="D92">
        <v>45.256420002404319</v>
      </c>
      <c r="E92">
        <v>854.76321873802078</v>
      </c>
      <c r="F92">
        <v>143.10431199756113</v>
      </c>
      <c r="G92">
        <v>541.09489084660868</v>
      </c>
      <c r="H92">
        <v>802.26018146905619</v>
      </c>
      <c r="I92">
        <v>765.53399643101716</v>
      </c>
      <c r="J92">
        <v>300.87739756087183</v>
      </c>
      <c r="K92">
        <v>97.537642861616106</v>
      </c>
      <c r="L92">
        <v>360.59871748431817</v>
      </c>
      <c r="M92">
        <v>1300.9456413346568</v>
      </c>
      <c r="O92">
        <v>90</v>
      </c>
      <c r="P92">
        <v>106.75859729355429</v>
      </c>
      <c r="Q92">
        <v>91.273011984755655</v>
      </c>
      <c r="R92">
        <v>88.031842488398112</v>
      </c>
      <c r="S92">
        <v>566.36098829100592</v>
      </c>
      <c r="T92">
        <v>343.7950205092522</v>
      </c>
      <c r="U92">
        <v>155.23145507947581</v>
      </c>
      <c r="V92">
        <v>923.33528532088417</v>
      </c>
      <c r="W92">
        <v>705.79548167691155</v>
      </c>
      <c r="X92">
        <v>459.79661640458778</v>
      </c>
      <c r="Y92">
        <v>172.96906828349668</v>
      </c>
      <c r="Z92">
        <v>263.57622959737262</v>
      </c>
      <c r="AA92">
        <v>359.42109586907964</v>
      </c>
      <c r="AC92">
        <v>90</v>
      </c>
      <c r="AD92">
        <v>97.045459159806697</v>
      </c>
      <c r="AE92">
        <v>93.691493814119681</v>
      </c>
      <c r="AF92">
        <v>205.18649425499217</v>
      </c>
      <c r="AG92">
        <v>298.89647623528975</v>
      </c>
      <c r="AH92">
        <v>673.33040462017698</v>
      </c>
      <c r="AI92">
        <v>148.04209789922271</v>
      </c>
      <c r="AJ92">
        <v>290.94168316994723</v>
      </c>
      <c r="AK92">
        <v>625.28262250473767</v>
      </c>
      <c r="AL92">
        <v>498.00156758130674</v>
      </c>
      <c r="AM92">
        <v>403.92244289267893</v>
      </c>
      <c r="AN92">
        <v>154.84222004990573</v>
      </c>
      <c r="AO92">
        <v>429.74652061937138</v>
      </c>
      <c r="AR92">
        <v>90</v>
      </c>
      <c r="AS92">
        <v>62.000995738467793</v>
      </c>
      <c r="AT92">
        <v>47.52000000000001</v>
      </c>
      <c r="AU92">
        <v>34.319646886917738</v>
      </c>
      <c r="AV92">
        <v>283.4581547657736</v>
      </c>
      <c r="AW92">
        <v>150.43339364372159</v>
      </c>
      <c r="AX92">
        <v>117.31358769460846</v>
      </c>
      <c r="AY92">
        <v>358.24966071255346</v>
      </c>
      <c r="AZ92">
        <v>351.88448247163439</v>
      </c>
      <c r="BA92">
        <v>373.67642201565161</v>
      </c>
      <c r="BB92">
        <v>36.805392620014963</v>
      </c>
      <c r="BC92">
        <v>98.731065103319736</v>
      </c>
      <c r="BD92">
        <v>429.76349710983482</v>
      </c>
    </row>
    <row r="93" spans="1:56" x14ac:dyDescent="0.25">
      <c r="A93">
        <v>91</v>
      </c>
      <c r="B93">
        <v>247.83411538432364</v>
      </c>
      <c r="C93">
        <v>186.01221032255012</v>
      </c>
      <c r="D93">
        <v>52.557802511333605</v>
      </c>
      <c r="E93">
        <v>825.72575880567001</v>
      </c>
      <c r="F93">
        <v>151.25326374456836</v>
      </c>
      <c r="G93">
        <v>471.68048140180252</v>
      </c>
      <c r="H93">
        <v>853.76269907453343</v>
      </c>
      <c r="I93">
        <v>787.13091800518816</v>
      </c>
      <c r="J93">
        <v>315.7045723127826</v>
      </c>
      <c r="K93">
        <v>93.66126401537565</v>
      </c>
      <c r="L93">
        <v>345.82335995314071</v>
      </c>
      <c r="M93">
        <v>1333.1619895225424</v>
      </c>
      <c r="O93">
        <v>91</v>
      </c>
      <c r="P93">
        <v>106.80911915441544</v>
      </c>
      <c r="Q93">
        <v>120.76727868691363</v>
      </c>
      <c r="R93">
        <v>95.189378660455176</v>
      </c>
      <c r="S93">
        <v>480.57408100164218</v>
      </c>
      <c r="T93">
        <v>317.53540646996231</v>
      </c>
      <c r="U93">
        <v>154.00450841922043</v>
      </c>
      <c r="V93">
        <v>707.27299976110203</v>
      </c>
      <c r="W93">
        <v>696.31498381376127</v>
      </c>
      <c r="X93">
        <v>368.18545115379737</v>
      </c>
      <c r="Y93">
        <v>224.31675790060916</v>
      </c>
      <c r="Z93">
        <v>264.46818342822428</v>
      </c>
      <c r="AA93">
        <v>391.60831629876458</v>
      </c>
      <c r="AC93">
        <v>91</v>
      </c>
      <c r="AD93">
        <v>100.4377118444429</v>
      </c>
      <c r="AE93">
        <v>107.42615424595117</v>
      </c>
      <c r="AF93">
        <v>199.07035569497089</v>
      </c>
      <c r="AG93">
        <v>314.14382182227206</v>
      </c>
      <c r="AH93">
        <v>698.31132571966532</v>
      </c>
      <c r="AI93">
        <v>138.56618463536529</v>
      </c>
      <c r="AJ93">
        <v>286.98748591591624</v>
      </c>
      <c r="AK93">
        <v>626.0272240357225</v>
      </c>
      <c r="AL93">
        <v>606.81694569359433</v>
      </c>
      <c r="AM93">
        <v>475.59505862419041</v>
      </c>
      <c r="AN93">
        <v>138.85515955266101</v>
      </c>
      <c r="AO93">
        <v>427.73853966454021</v>
      </c>
      <c r="AR93">
        <v>91</v>
      </c>
      <c r="AS93">
        <v>61.340798323993646</v>
      </c>
      <c r="AT93">
        <v>47.52000000000001</v>
      </c>
      <c r="AU93">
        <v>33.640623681816891</v>
      </c>
      <c r="AV93">
        <v>256.59554371013189</v>
      </c>
      <c r="AW93">
        <v>255.71981433740672</v>
      </c>
      <c r="AX93">
        <v>143.36424203807235</v>
      </c>
      <c r="AY93">
        <v>373.70054619974979</v>
      </c>
      <c r="AZ93">
        <v>301.64287235467998</v>
      </c>
      <c r="BA93">
        <v>371.36041912252267</v>
      </c>
      <c r="BB93">
        <v>1.4126279565510629</v>
      </c>
      <c r="BC93">
        <v>97.42425496028855</v>
      </c>
      <c r="BD93">
        <v>395.10371450642839</v>
      </c>
    </row>
    <row r="94" spans="1:56" x14ac:dyDescent="0.25">
      <c r="A94">
        <v>92</v>
      </c>
      <c r="B94">
        <v>258.85819895105078</v>
      </c>
      <c r="C94">
        <v>184.71434810029371</v>
      </c>
      <c r="D94">
        <v>51.098698213453723</v>
      </c>
      <c r="E94">
        <v>831.11764304399094</v>
      </c>
      <c r="F94">
        <v>177.6953286495239</v>
      </c>
      <c r="G94">
        <v>535.71084230994575</v>
      </c>
      <c r="H94">
        <v>688.76292445546619</v>
      </c>
      <c r="I94">
        <v>900.32465379723203</v>
      </c>
      <c r="J94">
        <v>260.90353191767264</v>
      </c>
      <c r="K94">
        <v>99.219911520121258</v>
      </c>
      <c r="L94">
        <v>325.29384902914012</v>
      </c>
      <c r="M94">
        <v>1591.4375432179679</v>
      </c>
      <c r="O94">
        <v>92</v>
      </c>
      <c r="P94">
        <v>104.14773421465604</v>
      </c>
      <c r="Q94">
        <v>102.9312930898147</v>
      </c>
      <c r="R94">
        <v>102.55412364453673</v>
      </c>
      <c r="S94">
        <v>538.4997087815193</v>
      </c>
      <c r="T94">
        <v>312.02737671126118</v>
      </c>
      <c r="U94">
        <v>167.06708721739821</v>
      </c>
      <c r="V94">
        <v>774.21378090482835</v>
      </c>
      <c r="W94">
        <v>733.39057508184874</v>
      </c>
      <c r="X94">
        <v>364.87189919429983</v>
      </c>
      <c r="Y94">
        <v>221.66834099623506</v>
      </c>
      <c r="Z94">
        <v>270.15550662570917</v>
      </c>
      <c r="AA94">
        <v>428.27460186390937</v>
      </c>
      <c r="AC94">
        <v>92</v>
      </c>
      <c r="AD94">
        <v>105.57597847467996</v>
      </c>
      <c r="AE94">
        <v>102.33892886102835</v>
      </c>
      <c r="AF94">
        <v>220.35016890087013</v>
      </c>
      <c r="AG94">
        <v>280.34438055749297</v>
      </c>
      <c r="AH94">
        <v>643.36944678706629</v>
      </c>
      <c r="AI94">
        <v>159.86405452190357</v>
      </c>
      <c r="AJ94">
        <v>313.11027811409213</v>
      </c>
      <c r="AK94">
        <v>717.0441015808974</v>
      </c>
      <c r="AL94">
        <v>555.43562440698838</v>
      </c>
      <c r="AM94">
        <v>380.34275699170405</v>
      </c>
      <c r="AN94">
        <v>166.22678813592395</v>
      </c>
      <c r="AO94">
        <v>405.09059169445476</v>
      </c>
      <c r="AR94">
        <v>92</v>
      </c>
      <c r="AS94">
        <v>63.641614427573359</v>
      </c>
      <c r="AT94">
        <v>47.52000000000001</v>
      </c>
      <c r="AU94">
        <v>35.14957587969996</v>
      </c>
      <c r="AV94">
        <v>276.49253549725802</v>
      </c>
      <c r="AW94">
        <v>289.70584552641679</v>
      </c>
      <c r="AX94">
        <v>131.41177385270163</v>
      </c>
      <c r="AY94">
        <v>366.83444995815211</v>
      </c>
      <c r="AZ94">
        <v>296.23101234975604</v>
      </c>
      <c r="BA94">
        <v>320.83024119510173</v>
      </c>
      <c r="BB94">
        <v>-52.070326547595897</v>
      </c>
      <c r="BC94">
        <v>96.529378760254019</v>
      </c>
      <c r="BD94">
        <v>560.44458289121599</v>
      </c>
    </row>
    <row r="95" spans="1:56" x14ac:dyDescent="0.25">
      <c r="A95">
        <v>93</v>
      </c>
      <c r="B95">
        <v>254.67687198595996</v>
      </c>
      <c r="C95">
        <v>163.08375535836055</v>
      </c>
      <c r="D95">
        <v>54.920719894847068</v>
      </c>
      <c r="E95">
        <v>794.02832301268654</v>
      </c>
      <c r="F95">
        <v>150.0516143734223</v>
      </c>
      <c r="G95">
        <v>505.68686319039455</v>
      </c>
      <c r="H95">
        <v>729.34700194106904</v>
      </c>
      <c r="I95">
        <v>740.14542193264253</v>
      </c>
      <c r="J95">
        <v>258.00500835469211</v>
      </c>
      <c r="K95">
        <v>119.25580132790182</v>
      </c>
      <c r="L95">
        <v>315.02372778810604</v>
      </c>
      <c r="M95">
        <v>1782.3578311203328</v>
      </c>
      <c r="O95">
        <v>93</v>
      </c>
      <c r="P95">
        <v>106.75774606185814</v>
      </c>
      <c r="Q95">
        <v>96.490147799336043</v>
      </c>
      <c r="R95">
        <v>97.088126125937535</v>
      </c>
      <c r="S95">
        <v>459.02862569914225</v>
      </c>
      <c r="T95">
        <v>311.31816918540773</v>
      </c>
      <c r="U95">
        <v>154.01273523182641</v>
      </c>
      <c r="V95">
        <v>808.36547628381675</v>
      </c>
      <c r="W95">
        <v>637.06138703695467</v>
      </c>
      <c r="X95">
        <v>448.28694804646256</v>
      </c>
      <c r="Y95">
        <v>188.73843956086313</v>
      </c>
      <c r="Z95">
        <v>226.82447367771297</v>
      </c>
      <c r="AA95">
        <v>438.71448627280529</v>
      </c>
      <c r="AC95">
        <v>93</v>
      </c>
      <c r="AD95">
        <v>97.50127915723219</v>
      </c>
      <c r="AE95">
        <v>103.35221949525679</v>
      </c>
      <c r="AF95">
        <v>204.50334503231633</v>
      </c>
      <c r="AG95">
        <v>301.25057877514331</v>
      </c>
      <c r="AH95">
        <v>628.72142296373022</v>
      </c>
      <c r="AI95">
        <v>171.90501180688963</v>
      </c>
      <c r="AJ95">
        <v>290.03095083771927</v>
      </c>
      <c r="AK95">
        <v>627.81986272344568</v>
      </c>
      <c r="AL95">
        <v>547.42560230442723</v>
      </c>
      <c r="AM95">
        <v>437.74306320633065</v>
      </c>
      <c r="AN95">
        <v>130.15145670091124</v>
      </c>
      <c r="AO95">
        <v>423.29892778398738</v>
      </c>
      <c r="AR95">
        <v>93</v>
      </c>
      <c r="AS95">
        <v>62.960350007302885</v>
      </c>
      <c r="AT95">
        <v>47.52000000000001</v>
      </c>
      <c r="AU95">
        <v>37.195511266251948</v>
      </c>
      <c r="AV95">
        <v>286.57072864163689</v>
      </c>
      <c r="AW95">
        <v>238.00677366262943</v>
      </c>
      <c r="AX95">
        <v>111.72770151927804</v>
      </c>
      <c r="AY95">
        <v>382.13767303981081</v>
      </c>
      <c r="AZ95">
        <v>348.12091987134801</v>
      </c>
      <c r="BA95">
        <v>353.45338659174831</v>
      </c>
      <c r="BB95">
        <v>60.711502437798316</v>
      </c>
      <c r="BC95">
        <v>100.15558124290979</v>
      </c>
      <c r="BD95">
        <v>345.3939594234588</v>
      </c>
    </row>
    <row r="96" spans="1:56" x14ac:dyDescent="0.25">
      <c r="A96">
        <v>94</v>
      </c>
      <c r="B96">
        <v>255.86728104160079</v>
      </c>
      <c r="C96">
        <v>151.36219488641132</v>
      </c>
      <c r="D96">
        <v>49.960311678665825</v>
      </c>
      <c r="E96">
        <v>764.78477233912304</v>
      </c>
      <c r="F96">
        <v>150.73661348446922</v>
      </c>
      <c r="G96">
        <v>485.99026031110475</v>
      </c>
      <c r="H96">
        <v>781.52590514946667</v>
      </c>
      <c r="I96">
        <v>745.42388827094135</v>
      </c>
      <c r="J96">
        <v>257.91701123409939</v>
      </c>
      <c r="K96">
        <v>100.55181708125882</v>
      </c>
      <c r="L96">
        <v>387.25928158143432</v>
      </c>
      <c r="M96">
        <v>1795.0502654969603</v>
      </c>
      <c r="O96">
        <v>94</v>
      </c>
      <c r="P96">
        <v>105.48452046649915</v>
      </c>
      <c r="Q96">
        <v>92.64680433637362</v>
      </c>
      <c r="R96">
        <v>89.401742104040949</v>
      </c>
      <c r="S96">
        <v>545.3698077374745</v>
      </c>
      <c r="T96">
        <v>276.16652811945892</v>
      </c>
      <c r="U96">
        <v>145.43071897869675</v>
      </c>
      <c r="V96">
        <v>760.2865970607495</v>
      </c>
      <c r="W96">
        <v>774.76411375816338</v>
      </c>
      <c r="X96">
        <v>401.83135971937241</v>
      </c>
      <c r="Y96">
        <v>233.07268973105778</v>
      </c>
      <c r="Z96">
        <v>233.3516902804098</v>
      </c>
      <c r="AA96">
        <v>398.02184678438522</v>
      </c>
      <c r="AC96">
        <v>94</v>
      </c>
      <c r="AD96">
        <v>100.18364167190268</v>
      </c>
      <c r="AE96">
        <v>88.396504724688697</v>
      </c>
      <c r="AF96">
        <v>207.92271844463389</v>
      </c>
      <c r="AG96">
        <v>368.01242187045551</v>
      </c>
      <c r="AH96">
        <v>535.38701759545597</v>
      </c>
      <c r="AI96">
        <v>150.50060331835411</v>
      </c>
      <c r="AJ96">
        <v>318.79859363518688</v>
      </c>
      <c r="AK96">
        <v>613.38341196228657</v>
      </c>
      <c r="AL96">
        <v>552.96521175739747</v>
      </c>
      <c r="AM96">
        <v>412.13608433461866</v>
      </c>
      <c r="AN96">
        <v>154.91668393586014</v>
      </c>
      <c r="AO96">
        <v>418.04897669062962</v>
      </c>
      <c r="AR96">
        <v>94</v>
      </c>
      <c r="AS96">
        <v>57.451871017804876</v>
      </c>
      <c r="AT96">
        <v>47.52000000000001</v>
      </c>
      <c r="AU96">
        <v>35.365712127692795</v>
      </c>
      <c r="AV96">
        <v>258.9280981578442</v>
      </c>
      <c r="AW96">
        <v>168.7631154068651</v>
      </c>
      <c r="AX96">
        <v>99.199702533984578</v>
      </c>
      <c r="AY96">
        <v>354.15831803234704</v>
      </c>
      <c r="AZ96">
        <v>452.45647223667777</v>
      </c>
      <c r="BA96">
        <v>239.45782303203504</v>
      </c>
      <c r="BB96">
        <v>-3.5477857981846768</v>
      </c>
      <c r="BC96">
        <v>99.641505629525213</v>
      </c>
      <c r="BD96">
        <v>498.12544178286998</v>
      </c>
    </row>
    <row r="97" spans="1:56" x14ac:dyDescent="0.25">
      <c r="A97">
        <v>95</v>
      </c>
      <c r="B97">
        <v>235.353371921579</v>
      </c>
      <c r="C97">
        <v>162.44491587518095</v>
      </c>
      <c r="D97">
        <v>51.536130053098006</v>
      </c>
      <c r="E97">
        <v>816.46789217243895</v>
      </c>
      <c r="F97">
        <v>130.49899876084109</v>
      </c>
      <c r="G97">
        <v>528.76708168384687</v>
      </c>
      <c r="H97">
        <v>663.57588668972494</v>
      </c>
      <c r="I97">
        <v>758.41759514194598</v>
      </c>
      <c r="J97">
        <v>267.74725007180524</v>
      </c>
      <c r="K97">
        <v>90.66926839196455</v>
      </c>
      <c r="L97">
        <v>364.09141240134841</v>
      </c>
      <c r="M97">
        <v>1592.3453833939466</v>
      </c>
      <c r="O97">
        <v>95</v>
      </c>
      <c r="P97">
        <v>103.55047650002885</v>
      </c>
      <c r="Q97">
        <v>105.29662625611942</v>
      </c>
      <c r="R97">
        <v>104.04668802059169</v>
      </c>
      <c r="S97">
        <v>443.00212659174912</v>
      </c>
      <c r="T97">
        <v>319.37768865515739</v>
      </c>
      <c r="U97">
        <v>174.8127207793201</v>
      </c>
      <c r="V97">
        <v>683.47453810847946</v>
      </c>
      <c r="W97">
        <v>777.434576198831</v>
      </c>
      <c r="X97">
        <v>460.24847472143881</v>
      </c>
      <c r="Y97">
        <v>214.90331275748238</v>
      </c>
      <c r="Z97">
        <v>250.81118970496678</v>
      </c>
      <c r="AA97">
        <v>360.94170875052561</v>
      </c>
      <c r="AC97">
        <v>95</v>
      </c>
      <c r="AD97">
        <v>106.16389717381045</v>
      </c>
      <c r="AE97">
        <v>95.933801876879812</v>
      </c>
      <c r="AF97">
        <v>180.29346505781206</v>
      </c>
      <c r="AG97">
        <v>322.4023988105252</v>
      </c>
      <c r="AH97">
        <v>524.02301422309404</v>
      </c>
      <c r="AI97">
        <v>147.32703969961483</v>
      </c>
      <c r="AJ97">
        <v>330.73987795926018</v>
      </c>
      <c r="AK97">
        <v>576.05469694679027</v>
      </c>
      <c r="AL97">
        <v>509.27200097570324</v>
      </c>
      <c r="AM97">
        <v>410.77859030145072</v>
      </c>
      <c r="AN97">
        <v>153.91251247774207</v>
      </c>
      <c r="AO97">
        <v>399.10747966116861</v>
      </c>
      <c r="AR97">
        <v>95</v>
      </c>
      <c r="AS97">
        <v>56.727621592684407</v>
      </c>
      <c r="AT97">
        <v>47.52000000000001</v>
      </c>
      <c r="AU97">
        <v>35.602107768551093</v>
      </c>
      <c r="AV97">
        <v>287.50516585696499</v>
      </c>
      <c r="AW97">
        <v>215.47401804894849</v>
      </c>
      <c r="AX97">
        <v>133.17864275678357</v>
      </c>
      <c r="AY97">
        <v>381.63441992000702</v>
      </c>
      <c r="AZ97">
        <v>414.11820103761636</v>
      </c>
      <c r="BA97">
        <v>279.54514059973206</v>
      </c>
      <c r="BB97">
        <v>-18.30864880905645</v>
      </c>
      <c r="BC97">
        <v>100.57019718107432</v>
      </c>
      <c r="BD97">
        <v>462.34970087323393</v>
      </c>
    </row>
    <row r="98" spans="1:56" x14ac:dyDescent="0.25">
      <c r="A98">
        <v>96</v>
      </c>
      <c r="B98">
        <v>286.26458708633396</v>
      </c>
      <c r="C98">
        <v>161.11587940744482</v>
      </c>
      <c r="D98">
        <v>53.663712119986378</v>
      </c>
      <c r="E98">
        <v>762.66287128756153</v>
      </c>
      <c r="F98">
        <v>161.83548759060923</v>
      </c>
      <c r="G98">
        <v>474.36857742202614</v>
      </c>
      <c r="H98">
        <v>801.8343297873397</v>
      </c>
      <c r="I98">
        <v>983.71779999148839</v>
      </c>
      <c r="J98">
        <v>294.27601807989407</v>
      </c>
      <c r="K98">
        <v>103.18801331909927</v>
      </c>
      <c r="L98">
        <v>376.20538157285648</v>
      </c>
      <c r="M98">
        <v>1446.8666316872157</v>
      </c>
      <c r="O98">
        <v>96</v>
      </c>
      <c r="P98">
        <v>101.42143079775751</v>
      </c>
      <c r="Q98">
        <v>102.5856314428637</v>
      </c>
      <c r="R98">
        <v>93.131906115732264</v>
      </c>
      <c r="S98">
        <v>571.01528876215366</v>
      </c>
      <c r="T98">
        <v>302.58612877866466</v>
      </c>
      <c r="U98">
        <v>174.8976253675805</v>
      </c>
      <c r="V98">
        <v>926.39629470651334</v>
      </c>
      <c r="W98">
        <v>784.40428876377996</v>
      </c>
      <c r="X98">
        <v>438.14578093344136</v>
      </c>
      <c r="Y98">
        <v>226.66894734044902</v>
      </c>
      <c r="Z98">
        <v>273.35923694068504</v>
      </c>
      <c r="AA98">
        <v>397.52048044837636</v>
      </c>
      <c r="AC98">
        <v>96</v>
      </c>
      <c r="AD98">
        <v>99.251112036379439</v>
      </c>
      <c r="AE98">
        <v>103.64663204751211</v>
      </c>
      <c r="AF98">
        <v>233.15784951131076</v>
      </c>
      <c r="AG98">
        <v>273.47827676120539</v>
      </c>
      <c r="AH98">
        <v>646.14974843170489</v>
      </c>
      <c r="AI98">
        <v>147.4148779856356</v>
      </c>
      <c r="AJ98">
        <v>281.78375278583889</v>
      </c>
      <c r="AK98">
        <v>606.93128192496351</v>
      </c>
      <c r="AL98">
        <v>538.85520345189184</v>
      </c>
      <c r="AM98">
        <v>379.73037286017421</v>
      </c>
      <c r="AN98">
        <v>136.21382164294124</v>
      </c>
      <c r="AO98">
        <v>417.91452673051685</v>
      </c>
      <c r="AR98">
        <v>96</v>
      </c>
      <c r="AS98">
        <v>61.332983769948378</v>
      </c>
      <c r="AT98">
        <v>47.52000000000001</v>
      </c>
      <c r="AU98">
        <v>34.049286105263711</v>
      </c>
      <c r="AV98">
        <v>284.25665701701308</v>
      </c>
      <c r="AW98">
        <v>271.91372311508081</v>
      </c>
      <c r="AX98">
        <v>144.70125846662407</v>
      </c>
      <c r="AY98">
        <v>380.93496346833859</v>
      </c>
      <c r="AZ98">
        <v>489.78511378008244</v>
      </c>
      <c r="BA98">
        <v>316.96169835146668</v>
      </c>
      <c r="BB98">
        <v>-74.374120885020716</v>
      </c>
      <c r="BC98">
        <v>97.299037611368774</v>
      </c>
      <c r="BD98">
        <v>416.08431180558489</v>
      </c>
    </row>
    <row r="99" spans="1:56" x14ac:dyDescent="0.25">
      <c r="A99">
        <v>97</v>
      </c>
      <c r="B99">
        <v>234.37606098558035</v>
      </c>
      <c r="C99">
        <v>183.40076275592611</v>
      </c>
      <c r="D99">
        <v>55.003450864222025</v>
      </c>
      <c r="E99">
        <v>711.8572802277863</v>
      </c>
      <c r="F99">
        <v>166.32772156671754</v>
      </c>
      <c r="G99">
        <v>445.11644669256521</v>
      </c>
      <c r="H99">
        <v>739.08186779134985</v>
      </c>
      <c r="I99">
        <v>780.79361368244042</v>
      </c>
      <c r="J99">
        <v>290.59232547485817</v>
      </c>
      <c r="K99">
        <v>106.23238318686337</v>
      </c>
      <c r="L99">
        <v>336.39278938197378</v>
      </c>
      <c r="M99">
        <v>1359.0990268933615</v>
      </c>
      <c r="O99">
        <v>97</v>
      </c>
      <c r="P99">
        <v>113.58655924044285</v>
      </c>
      <c r="Q99">
        <v>115.84317890335726</v>
      </c>
      <c r="R99">
        <v>101.47733438965298</v>
      </c>
      <c r="S99">
        <v>594.02727450250518</v>
      </c>
      <c r="T99">
        <v>305.34825685360431</v>
      </c>
      <c r="U99">
        <v>155.30294306923352</v>
      </c>
      <c r="V99">
        <v>659.03049911541052</v>
      </c>
      <c r="W99">
        <v>680.08339383564737</v>
      </c>
      <c r="X99">
        <v>456.39808002506379</v>
      </c>
      <c r="Y99">
        <v>208.45623781590788</v>
      </c>
      <c r="Z99">
        <v>223.15581357807378</v>
      </c>
      <c r="AA99">
        <v>495.06597846155341</v>
      </c>
      <c r="AC99">
        <v>97</v>
      </c>
      <c r="AD99">
        <v>96.098050898917876</v>
      </c>
      <c r="AE99">
        <v>107.59687622040738</v>
      </c>
      <c r="AF99">
        <v>201.94112249108127</v>
      </c>
      <c r="AG99">
        <v>308.09140390445856</v>
      </c>
      <c r="AH99">
        <v>677.8724730645722</v>
      </c>
      <c r="AI99">
        <v>155.9626560450165</v>
      </c>
      <c r="AJ99">
        <v>313.96464751598069</v>
      </c>
      <c r="AK99">
        <v>599.87668675811881</v>
      </c>
      <c r="AL99">
        <v>545.39889304901669</v>
      </c>
      <c r="AM99">
        <v>410.49434171891164</v>
      </c>
      <c r="AN99">
        <v>156.83964148413438</v>
      </c>
      <c r="AO99">
        <v>433.57211631374611</v>
      </c>
      <c r="AR99">
        <v>97</v>
      </c>
      <c r="AS99">
        <v>54.214778202782696</v>
      </c>
      <c r="AT99">
        <v>47.52000000000001</v>
      </c>
      <c r="AU99">
        <v>35.427142336374501</v>
      </c>
      <c r="AV99">
        <v>284.92382022652185</v>
      </c>
      <c r="AW99">
        <v>238.26219624030068</v>
      </c>
      <c r="AX99">
        <v>85.17207069101309</v>
      </c>
      <c r="AY99">
        <v>367.94888003799053</v>
      </c>
      <c r="AZ99">
        <v>384.08392617488778</v>
      </c>
      <c r="BA99">
        <v>358.84788197523494</v>
      </c>
      <c r="BB99">
        <v>30.376521473808609</v>
      </c>
      <c r="BC99">
        <v>96.759460741129416</v>
      </c>
      <c r="BD99">
        <v>376.20030561707193</v>
      </c>
    </row>
    <row r="100" spans="1:56" x14ac:dyDescent="0.25">
      <c r="A100">
        <v>98</v>
      </c>
      <c r="B100">
        <v>254.1646833046868</v>
      </c>
      <c r="C100">
        <v>160.67146563230125</v>
      </c>
      <c r="D100">
        <v>55.121144040817015</v>
      </c>
      <c r="E100">
        <v>855.20706456554319</v>
      </c>
      <c r="F100">
        <v>160.23887843033756</v>
      </c>
      <c r="G100">
        <v>527.12599631337775</v>
      </c>
      <c r="H100">
        <v>822.62976011115632</v>
      </c>
      <c r="I100">
        <v>738.19390733398222</v>
      </c>
      <c r="J100">
        <v>262.74979294571665</v>
      </c>
      <c r="K100">
        <v>96.512060444008071</v>
      </c>
      <c r="L100">
        <v>366.32559121538327</v>
      </c>
      <c r="M100">
        <v>1414.5590475668664</v>
      </c>
      <c r="O100">
        <v>98</v>
      </c>
      <c r="P100">
        <v>102.52150405236691</v>
      </c>
      <c r="Q100">
        <v>99.070307366196317</v>
      </c>
      <c r="R100">
        <v>95.264592751945102</v>
      </c>
      <c r="S100">
        <v>557.30962729571525</v>
      </c>
      <c r="T100">
        <v>319.5442703485935</v>
      </c>
      <c r="U100">
        <v>158.99095375595743</v>
      </c>
      <c r="V100">
        <v>829.42214702760782</v>
      </c>
      <c r="W100">
        <v>701.01924607058004</v>
      </c>
      <c r="X100">
        <v>384.63797253006436</v>
      </c>
      <c r="Y100">
        <v>236.40435650340885</v>
      </c>
      <c r="Z100">
        <v>221.61984227791424</v>
      </c>
      <c r="AA100">
        <v>431.77508120085713</v>
      </c>
      <c r="AC100">
        <v>98</v>
      </c>
      <c r="AD100">
        <v>103.70771335581824</v>
      </c>
      <c r="AE100">
        <v>90.323898940880866</v>
      </c>
      <c r="AF100">
        <v>206.90709007596655</v>
      </c>
      <c r="AG100">
        <v>287.75571774055641</v>
      </c>
      <c r="AH100">
        <v>600.24565086424172</v>
      </c>
      <c r="AI100">
        <v>153.10780457838013</v>
      </c>
      <c r="AJ100">
        <v>350.58404035023591</v>
      </c>
      <c r="AK100">
        <v>561.30232290832441</v>
      </c>
      <c r="AL100">
        <v>477.21360719967629</v>
      </c>
      <c r="AM100">
        <v>373.06139966674391</v>
      </c>
      <c r="AN100">
        <v>138.69352614590684</v>
      </c>
      <c r="AO100">
        <v>411.34688787076971</v>
      </c>
      <c r="AR100">
        <v>98</v>
      </c>
      <c r="AS100">
        <v>59.855311602351222</v>
      </c>
      <c r="AT100">
        <v>47.52000000000001</v>
      </c>
      <c r="AU100">
        <v>34.075815131877732</v>
      </c>
      <c r="AV100">
        <v>273.54796176980028</v>
      </c>
      <c r="AW100">
        <v>268.52326612706088</v>
      </c>
      <c r="AX100">
        <v>98.725510147924979</v>
      </c>
      <c r="AY100">
        <v>357.7282532127121</v>
      </c>
      <c r="AZ100">
        <v>344.73250135610562</v>
      </c>
      <c r="BA100">
        <v>389.67308666632948</v>
      </c>
      <c r="BB100">
        <v>-41.658337014059626</v>
      </c>
      <c r="BC100">
        <v>96.857304872132445</v>
      </c>
      <c r="BD100">
        <v>496.59820966009238</v>
      </c>
    </row>
    <row r="101" spans="1:56" x14ac:dyDescent="0.25">
      <c r="A101">
        <v>99</v>
      </c>
      <c r="B101">
        <v>295.87701055243957</v>
      </c>
      <c r="C101">
        <v>145.70086842097501</v>
      </c>
      <c r="D101">
        <v>52.640643030935074</v>
      </c>
      <c r="E101">
        <v>738.45077786219758</v>
      </c>
      <c r="F101">
        <v>150.15792617663641</v>
      </c>
      <c r="G101">
        <v>500.22648757357314</v>
      </c>
      <c r="H101">
        <v>697.06327721629441</v>
      </c>
      <c r="I101">
        <v>706.88867487155994</v>
      </c>
      <c r="J101">
        <v>302.62557258541125</v>
      </c>
      <c r="K101">
        <v>114.12743098919205</v>
      </c>
      <c r="L101">
        <v>383.36690977824696</v>
      </c>
      <c r="M101">
        <v>1554.8317519079226</v>
      </c>
      <c r="O101">
        <v>99</v>
      </c>
      <c r="P101">
        <v>106.27676957224534</v>
      </c>
      <c r="Q101">
        <v>110.41675268720914</v>
      </c>
      <c r="R101">
        <v>100.54044943308043</v>
      </c>
      <c r="S101">
        <v>522.25896936953939</v>
      </c>
      <c r="T101">
        <v>320.6089778582342</v>
      </c>
      <c r="U101">
        <v>148.6815840017513</v>
      </c>
      <c r="V101">
        <v>861.91584873733098</v>
      </c>
      <c r="W101">
        <v>709.99281822186856</v>
      </c>
      <c r="X101">
        <v>378.47761975338909</v>
      </c>
      <c r="Y101">
        <v>200.09462758501977</v>
      </c>
      <c r="Z101">
        <v>257.96234313264233</v>
      </c>
      <c r="AA101">
        <v>441.04247070370616</v>
      </c>
      <c r="AC101">
        <v>99</v>
      </c>
      <c r="AD101">
        <v>106.69443212861123</v>
      </c>
      <c r="AE101">
        <v>108.94697110268156</v>
      </c>
      <c r="AF101">
        <v>214.34412832292861</v>
      </c>
      <c r="AG101">
        <v>327.93889806052323</v>
      </c>
      <c r="AH101">
        <v>628.86783428621027</v>
      </c>
      <c r="AI101">
        <v>147.41468571936858</v>
      </c>
      <c r="AJ101">
        <v>294.61627989996305</v>
      </c>
      <c r="AK101">
        <v>640.43676901578237</v>
      </c>
      <c r="AL101">
        <v>529.99892499487487</v>
      </c>
      <c r="AM101">
        <v>489.15504637863205</v>
      </c>
      <c r="AN101">
        <v>176.81749384305834</v>
      </c>
      <c r="AO101">
        <v>486.73576375625856</v>
      </c>
      <c r="AR101">
        <v>99</v>
      </c>
      <c r="AS101">
        <v>54.865346175198539</v>
      </c>
      <c r="AT101">
        <v>47.52000000000001</v>
      </c>
      <c r="AU101">
        <v>33.800430670031197</v>
      </c>
      <c r="AV101">
        <v>268.17095087455414</v>
      </c>
      <c r="AW101">
        <v>304.47897281705275</v>
      </c>
      <c r="AX101">
        <v>83.027722177760523</v>
      </c>
      <c r="AY101">
        <v>356.07473726758292</v>
      </c>
      <c r="AZ101">
        <v>288.6361470142503</v>
      </c>
      <c r="BA101">
        <v>371.88021811820721</v>
      </c>
      <c r="BB101">
        <v>6.5415142497740391</v>
      </c>
      <c r="BC101">
        <v>96.604740714359494</v>
      </c>
      <c r="BD101">
        <v>389.7787675185134</v>
      </c>
    </row>
    <row r="102" spans="1:56" x14ac:dyDescent="0.25">
      <c r="A102">
        <v>100</v>
      </c>
      <c r="B102">
        <v>247.17055767738083</v>
      </c>
      <c r="C102">
        <v>176.69268230897961</v>
      </c>
      <c r="D102">
        <v>47.911603053118959</v>
      </c>
      <c r="E102">
        <v>659.4589055670599</v>
      </c>
      <c r="F102">
        <v>154.44360680578532</v>
      </c>
      <c r="G102">
        <v>511.44253127562308</v>
      </c>
      <c r="H102">
        <v>771.83039189289002</v>
      </c>
      <c r="I102">
        <v>909.35292303969584</v>
      </c>
      <c r="J102">
        <v>264.34554955977671</v>
      </c>
      <c r="K102">
        <v>86.833703017452166</v>
      </c>
      <c r="L102">
        <v>367.35065619049544</v>
      </c>
      <c r="M102">
        <v>1598.5124825882465</v>
      </c>
      <c r="O102">
        <v>100</v>
      </c>
      <c r="P102">
        <v>105.70828390069221</v>
      </c>
      <c r="Q102">
        <v>114.03711551727457</v>
      </c>
      <c r="R102">
        <v>93.857339124553931</v>
      </c>
      <c r="S102">
        <v>456.29821875330515</v>
      </c>
      <c r="T102">
        <v>377.23547680806416</v>
      </c>
      <c r="U102">
        <v>147.26257494634956</v>
      </c>
      <c r="V102">
        <v>818.30973511938089</v>
      </c>
      <c r="W102">
        <v>708.99634127907837</v>
      </c>
      <c r="X102">
        <v>372.91099301781861</v>
      </c>
      <c r="Y102">
        <v>230.20855038027292</v>
      </c>
      <c r="Z102">
        <v>223.32349538655913</v>
      </c>
      <c r="AA102">
        <v>391.12093835839613</v>
      </c>
      <c r="AC102">
        <v>100</v>
      </c>
      <c r="AD102">
        <v>91.218485133277326</v>
      </c>
      <c r="AE102">
        <v>97.305370639161382</v>
      </c>
      <c r="AF102">
        <v>194.82766372762464</v>
      </c>
      <c r="AG102">
        <v>301.6600422697727</v>
      </c>
      <c r="AH102">
        <v>618.95671430286518</v>
      </c>
      <c r="AI102">
        <v>144.10883284064627</v>
      </c>
      <c r="AJ102">
        <v>320.86398950964502</v>
      </c>
      <c r="AK102">
        <v>709.43649921932229</v>
      </c>
      <c r="AL102">
        <v>545.15718064803298</v>
      </c>
      <c r="AM102">
        <v>367.95997928689388</v>
      </c>
      <c r="AN102">
        <v>150.94054965859885</v>
      </c>
      <c r="AO102">
        <v>389.80738568439142</v>
      </c>
      <c r="AR102">
        <v>100</v>
      </c>
      <c r="AS102">
        <v>57.182759016008426</v>
      </c>
      <c r="AT102">
        <v>47.52000000000001</v>
      </c>
      <c r="AU102">
        <v>33.257527780413994</v>
      </c>
      <c r="AV102">
        <v>288.20191590087654</v>
      </c>
      <c r="AW102">
        <v>211.26824777492109</v>
      </c>
      <c r="AX102">
        <v>114.35664225481869</v>
      </c>
      <c r="AY102">
        <v>374.10835001634587</v>
      </c>
      <c r="AZ102">
        <v>359.97639870825935</v>
      </c>
      <c r="BA102">
        <v>345.83789073173386</v>
      </c>
      <c r="BB102">
        <v>-4.2019824864199791</v>
      </c>
      <c r="BC102">
        <v>96.291186728089258</v>
      </c>
      <c r="BD102">
        <v>459.84946839759419</v>
      </c>
    </row>
    <row r="103" spans="1:56" x14ac:dyDescent="0.25">
      <c r="A103">
        <v>101</v>
      </c>
      <c r="B103">
        <v>259.31298695038851</v>
      </c>
      <c r="C103">
        <v>161.03995564759069</v>
      </c>
      <c r="D103">
        <v>54.846294140528016</v>
      </c>
      <c r="E103">
        <v>772.07224406340583</v>
      </c>
      <c r="F103">
        <v>172.42424601837928</v>
      </c>
      <c r="G103">
        <v>481.27841752795916</v>
      </c>
      <c r="H103">
        <v>733.69020378696064</v>
      </c>
      <c r="I103">
        <v>845.36507305652776</v>
      </c>
      <c r="J103">
        <v>255.00066341568029</v>
      </c>
      <c r="K103">
        <v>108.41423410378557</v>
      </c>
      <c r="L103">
        <v>375.99045906060996</v>
      </c>
      <c r="M103">
        <v>1435.4753847844145</v>
      </c>
      <c r="O103">
        <v>101</v>
      </c>
      <c r="P103">
        <v>99.473834702143691</v>
      </c>
      <c r="Q103">
        <v>108.9848702109384</v>
      </c>
      <c r="R103">
        <v>100.2676041079218</v>
      </c>
      <c r="S103">
        <v>499.51928376047249</v>
      </c>
      <c r="T103">
        <v>319.7124668664091</v>
      </c>
      <c r="U103">
        <v>152.65489879597212</v>
      </c>
      <c r="V103">
        <v>686.61639186251034</v>
      </c>
      <c r="W103">
        <v>746.31669259688579</v>
      </c>
      <c r="X103">
        <v>415.40929812608874</v>
      </c>
      <c r="Y103">
        <v>186.71162171304172</v>
      </c>
      <c r="Z103">
        <v>246.09365927326431</v>
      </c>
      <c r="AA103">
        <v>364.75020267312641</v>
      </c>
      <c r="AC103">
        <v>101</v>
      </c>
      <c r="AD103">
        <v>102.96738707497055</v>
      </c>
      <c r="AE103">
        <v>104.26902692739336</v>
      </c>
      <c r="AF103">
        <v>206.92456833098791</v>
      </c>
      <c r="AG103">
        <v>296.65402007428349</v>
      </c>
      <c r="AH103">
        <v>756.17991327659297</v>
      </c>
      <c r="AI103">
        <v>165.23411091392691</v>
      </c>
      <c r="AJ103">
        <v>343.71329676242931</v>
      </c>
      <c r="AK103">
        <v>528.18919370285425</v>
      </c>
      <c r="AL103">
        <v>567.29033859566471</v>
      </c>
      <c r="AM103">
        <v>453.05024922659436</v>
      </c>
      <c r="AN103">
        <v>135.07973094594806</v>
      </c>
      <c r="AO103">
        <v>385.13682593284221</v>
      </c>
      <c r="AR103">
        <v>101</v>
      </c>
      <c r="AS103">
        <v>55.010261855200888</v>
      </c>
      <c r="AT103">
        <v>47.52000000000001</v>
      </c>
      <c r="AU103">
        <v>34.286386129583555</v>
      </c>
      <c r="AV103">
        <v>276.92104677959219</v>
      </c>
      <c r="AW103">
        <v>263.12202105960012</v>
      </c>
      <c r="AX103">
        <v>117.65792923312532</v>
      </c>
      <c r="AY103">
        <v>361.33823524688404</v>
      </c>
      <c r="AZ103">
        <v>371.79535481726396</v>
      </c>
      <c r="BA103">
        <v>356.09524559758847</v>
      </c>
      <c r="BB103">
        <v>-16.098205731925518</v>
      </c>
      <c r="BC103">
        <v>97.377239201890603</v>
      </c>
      <c r="BD103">
        <v>471.55204873301523</v>
      </c>
    </row>
    <row r="104" spans="1:56" x14ac:dyDescent="0.25">
      <c r="A104">
        <v>102</v>
      </c>
      <c r="B104">
        <v>276.38390189611465</v>
      </c>
      <c r="C104">
        <v>170.14078814893108</v>
      </c>
      <c r="D104">
        <v>56.424839951144179</v>
      </c>
      <c r="E104">
        <v>774.02945960389275</v>
      </c>
      <c r="F104">
        <v>167.3064112758174</v>
      </c>
      <c r="G104">
        <v>473.29649969703081</v>
      </c>
      <c r="H104">
        <v>800.23788598403542</v>
      </c>
      <c r="I104">
        <v>846.14110645466565</v>
      </c>
      <c r="J104">
        <v>293.36310117320841</v>
      </c>
      <c r="K104">
        <v>103.92289316368101</v>
      </c>
      <c r="L104">
        <v>352.66814510182178</v>
      </c>
      <c r="M104">
        <v>1605.882845959487</v>
      </c>
      <c r="O104">
        <v>102</v>
      </c>
      <c r="P104">
        <v>97.74877282395498</v>
      </c>
      <c r="Q104">
        <v>110.2773985045982</v>
      </c>
      <c r="R104">
        <v>104.61167003724839</v>
      </c>
      <c r="S104">
        <v>489.38154378053065</v>
      </c>
      <c r="T104">
        <v>305.90645094091383</v>
      </c>
      <c r="U104">
        <v>161.36587440176442</v>
      </c>
      <c r="V104">
        <v>669.96020333850981</v>
      </c>
      <c r="W104">
        <v>658.77447413400114</v>
      </c>
      <c r="X104">
        <v>472.1149063427718</v>
      </c>
      <c r="Y104">
        <v>208.21040770405222</v>
      </c>
      <c r="Z104">
        <v>281.42241145575281</v>
      </c>
      <c r="AA104">
        <v>400.82456635535806</v>
      </c>
      <c r="AC104">
        <v>102</v>
      </c>
      <c r="AD104">
        <v>102.8053596733037</v>
      </c>
      <c r="AE104">
        <v>92.922960097904991</v>
      </c>
      <c r="AF104">
        <v>190.96216163195305</v>
      </c>
      <c r="AG104">
        <v>328.61925867447843</v>
      </c>
      <c r="AH104">
        <v>602.42575715696285</v>
      </c>
      <c r="AI104">
        <v>161.50185756889968</v>
      </c>
      <c r="AJ104">
        <v>314.77830483808827</v>
      </c>
      <c r="AK104">
        <v>594.7847825060303</v>
      </c>
      <c r="AL104">
        <v>544.12997482688195</v>
      </c>
      <c r="AM104">
        <v>447.30183271722603</v>
      </c>
      <c r="AN104">
        <v>138.2172789809967</v>
      </c>
      <c r="AO104">
        <v>462.11564232196019</v>
      </c>
      <c r="AR104">
        <v>102</v>
      </c>
      <c r="AS104">
        <v>54.951436626217571</v>
      </c>
      <c r="AT104">
        <v>47.52000000000001</v>
      </c>
      <c r="AU104">
        <v>35.727546100775172</v>
      </c>
      <c r="AV104">
        <v>274.30795578942627</v>
      </c>
      <c r="AW104">
        <v>308.2891458556968</v>
      </c>
      <c r="AX104">
        <v>114.55467388855027</v>
      </c>
      <c r="AY104">
        <v>370.63424825156517</v>
      </c>
      <c r="AZ104">
        <v>411.44824589503634</v>
      </c>
      <c r="BA104">
        <v>376.30797437993391</v>
      </c>
      <c r="BB104">
        <v>59.382150628201686</v>
      </c>
      <c r="BC104">
        <v>95.496008764541557</v>
      </c>
      <c r="BD104">
        <v>493.85247655844171</v>
      </c>
    </row>
    <row r="105" spans="1:56" x14ac:dyDescent="0.25">
      <c r="A105">
        <v>103</v>
      </c>
      <c r="B105">
        <v>249.32783113932746</v>
      </c>
      <c r="C105">
        <v>161.97762199945373</v>
      </c>
      <c r="D105">
        <v>59.402849172063824</v>
      </c>
      <c r="E105">
        <v>793.76716567997266</v>
      </c>
      <c r="F105">
        <v>165.36187224107061</v>
      </c>
      <c r="G105">
        <v>467.08357509069174</v>
      </c>
      <c r="H105">
        <v>822.10559364567837</v>
      </c>
      <c r="I105">
        <v>716.15612906145645</v>
      </c>
      <c r="J105">
        <v>273.85769352277657</v>
      </c>
      <c r="K105">
        <v>115.28390461660123</v>
      </c>
      <c r="L105">
        <v>327.98839630204327</v>
      </c>
      <c r="M105">
        <v>1672.4373067403351</v>
      </c>
      <c r="O105">
        <v>103</v>
      </c>
      <c r="P105">
        <v>105.41235988304405</v>
      </c>
      <c r="Q105">
        <v>107.39330381852338</v>
      </c>
      <c r="R105">
        <v>92.782822511336533</v>
      </c>
      <c r="S105">
        <v>554.61928444753903</v>
      </c>
      <c r="T105">
        <v>302.1266386012951</v>
      </c>
      <c r="U105">
        <v>148.93421792796016</v>
      </c>
      <c r="V105">
        <v>676.87889447627515</v>
      </c>
      <c r="W105">
        <v>736.35344890611805</v>
      </c>
      <c r="X105">
        <v>370.22040320380341</v>
      </c>
      <c r="Y105">
        <v>204.96922211858782</v>
      </c>
      <c r="Z105">
        <v>257.70766944308752</v>
      </c>
      <c r="AA105">
        <v>448.87962824748763</v>
      </c>
      <c r="AC105">
        <v>103</v>
      </c>
      <c r="AD105">
        <v>104.60161710551455</v>
      </c>
      <c r="AE105">
        <v>111.59976473883529</v>
      </c>
      <c r="AF105">
        <v>212.86410815225958</v>
      </c>
      <c r="AG105">
        <v>295.73417238875112</v>
      </c>
      <c r="AH105">
        <v>539.52721831227177</v>
      </c>
      <c r="AI105">
        <v>156.433452278159</v>
      </c>
      <c r="AJ105">
        <v>366.69840154321105</v>
      </c>
      <c r="AK105">
        <v>586.85777005681382</v>
      </c>
      <c r="AL105">
        <v>603.9595901467336</v>
      </c>
      <c r="AM105">
        <v>434.22692812487946</v>
      </c>
      <c r="AN105">
        <v>167.2214967445712</v>
      </c>
      <c r="AO105">
        <v>376.29588394185981</v>
      </c>
      <c r="AR105">
        <v>103</v>
      </c>
      <c r="AS105">
        <v>57.147334340590902</v>
      </c>
      <c r="AT105">
        <v>47.52000000000001</v>
      </c>
      <c r="AU105">
        <v>34.179947803101058</v>
      </c>
      <c r="AV105">
        <v>288.97283839888797</v>
      </c>
      <c r="AW105">
        <v>217.66396297120275</v>
      </c>
      <c r="AX105">
        <v>118.53440810882756</v>
      </c>
      <c r="AY105">
        <v>377.47071909342128</v>
      </c>
      <c r="AZ105">
        <v>386.57723091983655</v>
      </c>
      <c r="BA105">
        <v>368.20379296721762</v>
      </c>
      <c r="BB105">
        <v>-45.856191299932547</v>
      </c>
      <c r="BC105">
        <v>98.736342779982323</v>
      </c>
      <c r="BD105">
        <v>474.5910676876664</v>
      </c>
    </row>
    <row r="106" spans="1:56" x14ac:dyDescent="0.25">
      <c r="A106">
        <v>104</v>
      </c>
      <c r="B106">
        <v>281.87454209179964</v>
      </c>
      <c r="C106">
        <v>160.38353846810753</v>
      </c>
      <c r="D106">
        <v>48.968606312387607</v>
      </c>
      <c r="E106">
        <v>715.60873121872601</v>
      </c>
      <c r="F106">
        <v>148.11526172609797</v>
      </c>
      <c r="G106">
        <v>480.88927117549662</v>
      </c>
      <c r="H106">
        <v>753.81657924067065</v>
      </c>
      <c r="I106">
        <v>878.38334157963209</v>
      </c>
      <c r="J106">
        <v>301.96547230100037</v>
      </c>
      <c r="K106">
        <v>107.45390540514353</v>
      </c>
      <c r="L106">
        <v>373.64890341829852</v>
      </c>
      <c r="M106">
        <v>1615.7356137837355</v>
      </c>
      <c r="O106">
        <v>104</v>
      </c>
      <c r="P106">
        <v>99.962707861150832</v>
      </c>
      <c r="Q106">
        <v>93.739991133823565</v>
      </c>
      <c r="R106">
        <v>101.83477371153694</v>
      </c>
      <c r="S106">
        <v>478.27640151070887</v>
      </c>
      <c r="T106">
        <v>346.86300678384282</v>
      </c>
      <c r="U106">
        <v>155.68967332381158</v>
      </c>
      <c r="V106">
        <v>699.46216715240212</v>
      </c>
      <c r="W106">
        <v>716.04941679113767</v>
      </c>
      <c r="X106">
        <v>423.35368000878924</v>
      </c>
      <c r="Y106">
        <v>195.5274497061142</v>
      </c>
      <c r="Z106">
        <v>235.34142403480291</v>
      </c>
      <c r="AA106">
        <v>404.90947458829362</v>
      </c>
      <c r="AC106">
        <v>104</v>
      </c>
      <c r="AD106">
        <v>107.43001032360837</v>
      </c>
      <c r="AE106">
        <v>105.50567324331746</v>
      </c>
      <c r="AF106">
        <v>200.78892019991426</v>
      </c>
      <c r="AG106">
        <v>278.1109566379522</v>
      </c>
      <c r="AH106">
        <v>566.35757721826587</v>
      </c>
      <c r="AI106">
        <v>157.70892168802217</v>
      </c>
      <c r="AJ106">
        <v>283.83602185303909</v>
      </c>
      <c r="AK106">
        <v>662.21165167829986</v>
      </c>
      <c r="AL106">
        <v>516.04735374330392</v>
      </c>
      <c r="AM106">
        <v>404.92446301638336</v>
      </c>
      <c r="AN106">
        <v>168.15868166230103</v>
      </c>
      <c r="AO106">
        <v>444.88848206554229</v>
      </c>
      <c r="AR106">
        <v>104</v>
      </c>
      <c r="AS106">
        <v>65.227520033313226</v>
      </c>
      <c r="AT106">
        <v>47.52000000000001</v>
      </c>
      <c r="AU106">
        <v>37.414908661517082</v>
      </c>
      <c r="AV106">
        <v>263.03124799012505</v>
      </c>
      <c r="AW106">
        <v>234.31504038519654</v>
      </c>
      <c r="AX106">
        <v>108.33868474281843</v>
      </c>
      <c r="AY106">
        <v>373.93361424768403</v>
      </c>
      <c r="AZ106">
        <v>311.1274175269964</v>
      </c>
      <c r="BA106">
        <v>364.53906243112533</v>
      </c>
      <c r="BB106">
        <v>19.006212554390181</v>
      </c>
      <c r="BC106">
        <v>98.496263638613669</v>
      </c>
      <c r="BD106">
        <v>406.79561065173903</v>
      </c>
    </row>
    <row r="107" spans="1:56" x14ac:dyDescent="0.25">
      <c r="A107">
        <v>105</v>
      </c>
      <c r="B107">
        <v>267.41655618291048</v>
      </c>
      <c r="C107">
        <v>179.96099832812857</v>
      </c>
      <c r="D107">
        <v>52.698583090290171</v>
      </c>
      <c r="E107">
        <v>690.56891887633151</v>
      </c>
      <c r="F107">
        <v>155.48056664563433</v>
      </c>
      <c r="G107">
        <v>456.678949224137</v>
      </c>
      <c r="H107">
        <v>691.74803247525324</v>
      </c>
      <c r="I107">
        <v>844.53093597257407</v>
      </c>
      <c r="J107">
        <v>289.26919126114825</v>
      </c>
      <c r="K107">
        <v>110.07353496451445</v>
      </c>
      <c r="L107">
        <v>317.22932385778466</v>
      </c>
      <c r="M107">
        <v>1522.6706260735207</v>
      </c>
      <c r="O107">
        <v>105</v>
      </c>
      <c r="P107">
        <v>120.20335238357511</v>
      </c>
      <c r="Q107">
        <v>102.90969786650716</v>
      </c>
      <c r="R107">
        <v>94.333145331266778</v>
      </c>
      <c r="S107">
        <v>603.10652589125493</v>
      </c>
      <c r="T107">
        <v>309.2999649197763</v>
      </c>
      <c r="U107">
        <v>139.92752483848699</v>
      </c>
      <c r="V107">
        <v>829.73176526152247</v>
      </c>
      <c r="W107">
        <v>651.40936779775006</v>
      </c>
      <c r="X107">
        <v>444.23201617140671</v>
      </c>
      <c r="Y107">
        <v>173.9601370199332</v>
      </c>
      <c r="Z107">
        <v>234.42557105229091</v>
      </c>
      <c r="AA107">
        <v>345.15699845723793</v>
      </c>
      <c r="AC107">
        <v>105</v>
      </c>
      <c r="AD107">
        <v>106.38784341387448</v>
      </c>
      <c r="AE107">
        <v>97.40377820303226</v>
      </c>
      <c r="AF107">
        <v>185.00744424187445</v>
      </c>
      <c r="AG107">
        <v>339.55383951299495</v>
      </c>
      <c r="AH107">
        <v>613.04149953462536</v>
      </c>
      <c r="AI107">
        <v>160.64942923878476</v>
      </c>
      <c r="AJ107">
        <v>281.69607866481579</v>
      </c>
      <c r="AK107">
        <v>647.7117258734778</v>
      </c>
      <c r="AL107">
        <v>599.71822535325282</v>
      </c>
      <c r="AM107">
        <v>414.43085658917255</v>
      </c>
      <c r="AN107">
        <v>146.52001688845735</v>
      </c>
      <c r="AO107">
        <v>431.9282187731875</v>
      </c>
      <c r="AR107">
        <v>105</v>
      </c>
      <c r="AS107">
        <v>52.433699009473841</v>
      </c>
      <c r="AT107">
        <v>47.52000000000001</v>
      </c>
      <c r="AU107">
        <v>34.219576365893417</v>
      </c>
      <c r="AV107">
        <v>271.53397122757985</v>
      </c>
      <c r="AW107">
        <v>237.6768151747915</v>
      </c>
      <c r="AX107">
        <v>109.10104587774084</v>
      </c>
      <c r="AY107">
        <v>378.30904283178552</v>
      </c>
      <c r="AZ107">
        <v>474.84669077626774</v>
      </c>
      <c r="BA107">
        <v>362.56483911393082</v>
      </c>
      <c r="BB107">
        <v>-61.027148894888398</v>
      </c>
      <c r="BC107">
        <v>96.976431756047262</v>
      </c>
      <c r="BD107">
        <v>565.8580355130764</v>
      </c>
    </row>
    <row r="108" spans="1:56" x14ac:dyDescent="0.25">
      <c r="A108">
        <v>106</v>
      </c>
      <c r="B108">
        <v>252.8043650795274</v>
      </c>
      <c r="C108">
        <v>176.97788274278139</v>
      </c>
      <c r="D108">
        <v>55.511875121448682</v>
      </c>
      <c r="E108">
        <v>819.52567426244502</v>
      </c>
      <c r="F108">
        <v>146.2338646747408</v>
      </c>
      <c r="G108">
        <v>597.15356957520635</v>
      </c>
      <c r="H108">
        <v>669.65802153530262</v>
      </c>
      <c r="I108">
        <v>718.09237184843585</v>
      </c>
      <c r="J108">
        <v>254.87047980724461</v>
      </c>
      <c r="K108">
        <v>109.86140574455996</v>
      </c>
      <c r="L108">
        <v>330.75885900643897</v>
      </c>
      <c r="M108">
        <v>1689.4036373882736</v>
      </c>
      <c r="O108">
        <v>106</v>
      </c>
      <c r="P108">
        <v>98.620221741987422</v>
      </c>
      <c r="Q108">
        <v>89.846525376252316</v>
      </c>
      <c r="R108">
        <v>117.84642950352827</v>
      </c>
      <c r="S108">
        <v>514.71384586160423</v>
      </c>
      <c r="T108">
        <v>331.45240531963117</v>
      </c>
      <c r="U108">
        <v>139.04811951028233</v>
      </c>
      <c r="V108">
        <v>812.08511130666523</v>
      </c>
      <c r="W108">
        <v>718.56486778050112</v>
      </c>
      <c r="X108">
        <v>398.66386607075532</v>
      </c>
      <c r="Y108">
        <v>198.66808129826217</v>
      </c>
      <c r="Z108">
        <v>255.44214421774859</v>
      </c>
      <c r="AA108">
        <v>403.48428841399374</v>
      </c>
      <c r="AC108">
        <v>106</v>
      </c>
      <c r="AD108">
        <v>122.94354877801715</v>
      </c>
      <c r="AE108">
        <v>106.19336593591504</v>
      </c>
      <c r="AF108">
        <v>212.9831084766073</v>
      </c>
      <c r="AG108">
        <v>309.63399033203837</v>
      </c>
      <c r="AH108">
        <v>626.04237712998236</v>
      </c>
      <c r="AI108">
        <v>137.37881992174232</v>
      </c>
      <c r="AJ108">
        <v>341.89597613811031</v>
      </c>
      <c r="AK108">
        <v>686.73250625963465</v>
      </c>
      <c r="AL108">
        <v>492.6744828178584</v>
      </c>
      <c r="AM108">
        <v>436.71297731985061</v>
      </c>
      <c r="AN108">
        <v>157.54819235079239</v>
      </c>
      <c r="AO108">
        <v>472.64089825013377</v>
      </c>
      <c r="AR108">
        <v>106</v>
      </c>
      <c r="AS108">
        <v>62.710139157735625</v>
      </c>
      <c r="AT108">
        <v>47.52000000000001</v>
      </c>
      <c r="AU108">
        <v>34.857081452809012</v>
      </c>
      <c r="AV108">
        <v>272.13820061591434</v>
      </c>
      <c r="AW108">
        <v>243.41359754003611</v>
      </c>
      <c r="AX108">
        <v>114.7188867328893</v>
      </c>
      <c r="AY108">
        <v>393.24212746265596</v>
      </c>
      <c r="AZ108">
        <v>461.25808406372312</v>
      </c>
      <c r="BA108">
        <v>255.20368343631532</v>
      </c>
      <c r="BB108">
        <v>35.652278767546449</v>
      </c>
      <c r="BC108">
        <v>101.75562263501033</v>
      </c>
      <c r="BD108">
        <v>450.95221812572316</v>
      </c>
    </row>
    <row r="109" spans="1:56" x14ac:dyDescent="0.25">
      <c r="A109">
        <v>107</v>
      </c>
      <c r="B109">
        <v>223.6902813215205</v>
      </c>
      <c r="C109">
        <v>185.0350832468946</v>
      </c>
      <c r="D109">
        <v>49.963892072143118</v>
      </c>
      <c r="E109">
        <v>793.49314959414005</v>
      </c>
      <c r="F109">
        <v>142.84852851564543</v>
      </c>
      <c r="G109">
        <v>617.47891001805851</v>
      </c>
      <c r="H109">
        <v>701.11368865746886</v>
      </c>
      <c r="I109">
        <v>787.72226295353084</v>
      </c>
      <c r="J109">
        <v>256.06674191002401</v>
      </c>
      <c r="K109">
        <v>108.83960094189418</v>
      </c>
      <c r="L109">
        <v>345.58212563787015</v>
      </c>
      <c r="M109">
        <v>1428.4265024385718</v>
      </c>
      <c r="O109">
        <v>107</v>
      </c>
      <c r="P109">
        <v>94.961851552437977</v>
      </c>
      <c r="Q109">
        <v>98.625876188886082</v>
      </c>
      <c r="R109">
        <v>100.06489322971871</v>
      </c>
      <c r="S109">
        <v>605.06873956030176</v>
      </c>
      <c r="T109">
        <v>341.57361588231936</v>
      </c>
      <c r="U109">
        <v>151.28566156901155</v>
      </c>
      <c r="V109">
        <v>710.34275517851609</v>
      </c>
      <c r="W109">
        <v>639.29256847185002</v>
      </c>
      <c r="X109">
        <v>446.7225775004361</v>
      </c>
      <c r="Y109">
        <v>196.71313599106949</v>
      </c>
      <c r="Z109">
        <v>234.07769273906825</v>
      </c>
      <c r="AA109">
        <v>375.00602811043012</v>
      </c>
      <c r="AC109">
        <v>107</v>
      </c>
      <c r="AD109">
        <v>107.06847117538979</v>
      </c>
      <c r="AE109">
        <v>106.15441697848175</v>
      </c>
      <c r="AF109">
        <v>226.0643337990837</v>
      </c>
      <c r="AG109">
        <v>271.98681157410419</v>
      </c>
      <c r="AH109">
        <v>584.35986310098258</v>
      </c>
      <c r="AI109">
        <v>146.0407689912854</v>
      </c>
      <c r="AJ109">
        <v>346.65895563801149</v>
      </c>
      <c r="AK109">
        <v>666.89679703387151</v>
      </c>
      <c r="AL109">
        <v>497.36479126573954</v>
      </c>
      <c r="AM109">
        <v>470.08311087134882</v>
      </c>
      <c r="AN109">
        <v>151.48451144066246</v>
      </c>
      <c r="AO109">
        <v>392.70787780600841</v>
      </c>
      <c r="AR109">
        <v>107</v>
      </c>
      <c r="AS109">
        <v>67.570574371296644</v>
      </c>
      <c r="AT109">
        <v>47.52000000000001</v>
      </c>
      <c r="AU109">
        <v>34.972330481772083</v>
      </c>
      <c r="AV109">
        <v>287.39308437288105</v>
      </c>
      <c r="AW109">
        <v>161.02063338580169</v>
      </c>
      <c r="AX109">
        <v>118.30405298132411</v>
      </c>
      <c r="AY109">
        <v>353.39394794229668</v>
      </c>
      <c r="AZ109">
        <v>349.03199100455436</v>
      </c>
      <c r="BA109">
        <v>303.29308055078184</v>
      </c>
      <c r="BB109">
        <v>-29.653292543818367</v>
      </c>
      <c r="BC109">
        <v>95.160194053021854</v>
      </c>
      <c r="BD109">
        <v>410.03750654014578</v>
      </c>
    </row>
    <row r="110" spans="1:56" x14ac:dyDescent="0.25">
      <c r="A110">
        <v>108</v>
      </c>
      <c r="B110">
        <v>259.85182060740482</v>
      </c>
      <c r="C110">
        <v>166.22887825929269</v>
      </c>
      <c r="D110">
        <v>57.760922025681417</v>
      </c>
      <c r="E110">
        <v>728.40595837193064</v>
      </c>
      <c r="F110">
        <v>157.05171041752263</v>
      </c>
      <c r="G110">
        <v>486.70576196285475</v>
      </c>
      <c r="H110">
        <v>717.48588439508353</v>
      </c>
      <c r="I110">
        <v>895.25221386992609</v>
      </c>
      <c r="J110">
        <v>290.80975175869986</v>
      </c>
      <c r="K110">
        <v>108.71469242545568</v>
      </c>
      <c r="L110">
        <v>329.02598341029295</v>
      </c>
      <c r="M110">
        <v>1384.5097577764911</v>
      </c>
      <c r="O110">
        <v>108</v>
      </c>
      <c r="P110">
        <v>90.968899246114688</v>
      </c>
      <c r="Q110">
        <v>94.419753298796067</v>
      </c>
      <c r="R110">
        <v>90.177260459602593</v>
      </c>
      <c r="S110">
        <v>525.13404048484256</v>
      </c>
      <c r="T110">
        <v>285.97379910655923</v>
      </c>
      <c r="U110">
        <v>176.97492079609819</v>
      </c>
      <c r="V110">
        <v>766.71462171126495</v>
      </c>
      <c r="W110">
        <v>612.34330434499293</v>
      </c>
      <c r="X110">
        <v>396.85371962450205</v>
      </c>
      <c r="Y110">
        <v>209.33652577401409</v>
      </c>
      <c r="Z110">
        <v>260.43864410730509</v>
      </c>
      <c r="AA110">
        <v>445.28468581040698</v>
      </c>
      <c r="AC110">
        <v>108</v>
      </c>
      <c r="AD110">
        <v>111.60155300508811</v>
      </c>
      <c r="AE110">
        <v>103.72012563115621</v>
      </c>
      <c r="AF110">
        <v>184.87920432531254</v>
      </c>
      <c r="AG110">
        <v>315.6281625002257</v>
      </c>
      <c r="AH110">
        <v>691.66732957365548</v>
      </c>
      <c r="AI110">
        <v>141.93070418491212</v>
      </c>
      <c r="AJ110">
        <v>276.83076105283402</v>
      </c>
      <c r="AK110">
        <v>520.68045889972382</v>
      </c>
      <c r="AL110">
        <v>649.72058126777631</v>
      </c>
      <c r="AM110">
        <v>478.203698815309</v>
      </c>
      <c r="AN110">
        <v>148.2315037697611</v>
      </c>
      <c r="AO110">
        <v>383.82383958149484</v>
      </c>
      <c r="AR110">
        <v>108</v>
      </c>
      <c r="AS110">
        <v>67.097381218290792</v>
      </c>
      <c r="AT110">
        <v>47.52000000000001</v>
      </c>
      <c r="AU110">
        <v>35.688315734418751</v>
      </c>
      <c r="AV110">
        <v>262.53681424212397</v>
      </c>
      <c r="AW110">
        <v>284.56042226735599</v>
      </c>
      <c r="AX110">
        <v>92.911684151153111</v>
      </c>
      <c r="AY110">
        <v>357.70850789942932</v>
      </c>
      <c r="AZ110">
        <v>385.0391835226493</v>
      </c>
      <c r="BA110">
        <v>361.47034214223379</v>
      </c>
      <c r="BB110">
        <v>-34.208863607573065</v>
      </c>
      <c r="BC110">
        <v>95.0758390559335</v>
      </c>
      <c r="BD110">
        <v>463.77713995711804</v>
      </c>
    </row>
    <row r="111" spans="1:56" x14ac:dyDescent="0.25">
      <c r="A111">
        <v>109</v>
      </c>
      <c r="B111">
        <v>237.89177483562142</v>
      </c>
      <c r="C111">
        <v>177.93963841102106</v>
      </c>
      <c r="D111">
        <v>53.037833217187689</v>
      </c>
      <c r="E111">
        <v>788.98991381488793</v>
      </c>
      <c r="F111">
        <v>141.05015456842557</v>
      </c>
      <c r="G111">
        <v>557.85375514465647</v>
      </c>
      <c r="H111">
        <v>723.82702923048817</v>
      </c>
      <c r="I111">
        <v>964.98815111951592</v>
      </c>
      <c r="J111">
        <v>264.12667421321117</v>
      </c>
      <c r="K111">
        <v>110.34626658011766</v>
      </c>
      <c r="L111">
        <v>379.56010855643535</v>
      </c>
      <c r="M111">
        <v>1509.7861479115929</v>
      </c>
      <c r="O111">
        <v>109</v>
      </c>
      <c r="P111">
        <v>103.15235202279716</v>
      </c>
      <c r="Q111">
        <v>101.13106447296178</v>
      </c>
      <c r="R111">
        <v>101.38494454638153</v>
      </c>
      <c r="S111">
        <v>516.14165860017624</v>
      </c>
      <c r="T111">
        <v>311.55624144359854</v>
      </c>
      <c r="U111">
        <v>165.85106616624935</v>
      </c>
      <c r="V111">
        <v>656.67262162219504</v>
      </c>
      <c r="W111">
        <v>779.8200963516208</v>
      </c>
      <c r="X111">
        <v>387.14331188296046</v>
      </c>
      <c r="Y111">
        <v>215.35960908510327</v>
      </c>
      <c r="Z111">
        <v>267.59785209171258</v>
      </c>
      <c r="AA111">
        <v>412.42185382295162</v>
      </c>
      <c r="AC111">
        <v>109</v>
      </c>
      <c r="AD111">
        <v>116.5611079900832</v>
      </c>
      <c r="AE111">
        <v>113.59348931552829</v>
      </c>
      <c r="AF111">
        <v>223.46659285589013</v>
      </c>
      <c r="AG111">
        <v>323.78200584869995</v>
      </c>
      <c r="AH111">
        <v>570.3767300946887</v>
      </c>
      <c r="AI111">
        <v>162.66540387770101</v>
      </c>
      <c r="AJ111">
        <v>320.49076739660768</v>
      </c>
      <c r="AK111">
        <v>698.96024469532904</v>
      </c>
      <c r="AL111">
        <v>548.71530412764992</v>
      </c>
      <c r="AM111">
        <v>399.45089801238322</v>
      </c>
      <c r="AN111">
        <v>158.85658997389146</v>
      </c>
      <c r="AO111">
        <v>418.11997912267583</v>
      </c>
      <c r="AR111">
        <v>109</v>
      </c>
      <c r="AS111">
        <v>51.589958480989992</v>
      </c>
      <c r="AT111">
        <v>47.52000000000001</v>
      </c>
      <c r="AU111">
        <v>35.399838800938888</v>
      </c>
      <c r="AV111">
        <v>280.50223338218274</v>
      </c>
      <c r="AW111">
        <v>213.06687259338236</v>
      </c>
      <c r="AX111">
        <v>137.99188004481749</v>
      </c>
      <c r="AY111">
        <v>363.26787345606289</v>
      </c>
      <c r="AZ111">
        <v>361.73593662257542</v>
      </c>
      <c r="BA111">
        <v>299.42438094688185</v>
      </c>
      <c r="BB111">
        <v>-71.317120070768937</v>
      </c>
      <c r="BC111">
        <v>102.03858483854548</v>
      </c>
      <c r="BD111">
        <v>489.27825657134417</v>
      </c>
    </row>
    <row r="112" spans="1:56" x14ac:dyDescent="0.25">
      <c r="A112">
        <v>110</v>
      </c>
      <c r="B112">
        <v>274.43099227518672</v>
      </c>
      <c r="C112">
        <v>156.27394101384402</v>
      </c>
      <c r="D112">
        <v>58.871810854510095</v>
      </c>
      <c r="E112">
        <v>882.48219668178933</v>
      </c>
      <c r="F112">
        <v>142.0242194930351</v>
      </c>
      <c r="G112">
        <v>528.04673281864939</v>
      </c>
      <c r="H112">
        <v>779.62157614201021</v>
      </c>
      <c r="I112">
        <v>893.46692540240451</v>
      </c>
      <c r="J112">
        <v>276.90824898916179</v>
      </c>
      <c r="K112">
        <v>111.75292996110494</v>
      </c>
      <c r="L112">
        <v>324.5013526490564</v>
      </c>
      <c r="M112">
        <v>1338.4802982453898</v>
      </c>
      <c r="O112">
        <v>110</v>
      </c>
      <c r="P112">
        <v>97.873937353781812</v>
      </c>
      <c r="Q112">
        <v>107.75073330471136</v>
      </c>
      <c r="R112">
        <v>113.00035921578721</v>
      </c>
      <c r="S112">
        <v>505.39463768399673</v>
      </c>
      <c r="T112">
        <v>275.8752192472071</v>
      </c>
      <c r="U112">
        <v>134.72853466936112</v>
      </c>
      <c r="V112">
        <v>842.29486189089187</v>
      </c>
      <c r="W112">
        <v>756.13789495298147</v>
      </c>
      <c r="X112">
        <v>361.50236466418045</v>
      </c>
      <c r="Y112">
        <v>191.77109256171676</v>
      </c>
      <c r="Z112">
        <v>274.40018403265793</v>
      </c>
      <c r="AA112">
        <v>357.54682334678148</v>
      </c>
      <c r="AC112">
        <v>110</v>
      </c>
      <c r="AD112">
        <v>100.79939479954922</v>
      </c>
      <c r="AE112">
        <v>107.70175909653246</v>
      </c>
      <c r="AF112">
        <v>232.45489936852084</v>
      </c>
      <c r="AG112">
        <v>312.11882399018521</v>
      </c>
      <c r="AH112">
        <v>641.76507376371205</v>
      </c>
      <c r="AI112">
        <v>134.11352512374731</v>
      </c>
      <c r="AJ112">
        <v>315.88973810813661</v>
      </c>
      <c r="AK112">
        <v>622.426531790696</v>
      </c>
      <c r="AL112">
        <v>534.55124348567006</v>
      </c>
      <c r="AM112">
        <v>383.34130008661839</v>
      </c>
      <c r="AN112">
        <v>152.63629761788195</v>
      </c>
      <c r="AO112">
        <v>428.63106065897489</v>
      </c>
      <c r="AR112">
        <v>110</v>
      </c>
      <c r="AS112">
        <v>58.867100860541377</v>
      </c>
      <c r="AT112">
        <v>47.52000000000001</v>
      </c>
      <c r="AU112">
        <v>36.095492667535048</v>
      </c>
      <c r="AV112">
        <v>270.32159545849157</v>
      </c>
      <c r="AW112">
        <v>243.14172534239322</v>
      </c>
      <c r="AX112">
        <v>125.65695285132574</v>
      </c>
      <c r="AY112">
        <v>366.90968096432357</v>
      </c>
      <c r="AZ112">
        <v>336.42893098084403</v>
      </c>
      <c r="BA112">
        <v>383.00406380588367</v>
      </c>
      <c r="BB112">
        <v>29.369340590390408</v>
      </c>
      <c r="BC112">
        <v>96.664284902498011</v>
      </c>
      <c r="BD112">
        <v>579.15348636507201</v>
      </c>
    </row>
    <row r="113" spans="1:56" x14ac:dyDescent="0.25">
      <c r="A113">
        <v>111</v>
      </c>
      <c r="B113">
        <v>257.93715031658769</v>
      </c>
      <c r="C113">
        <v>195.60549998270866</v>
      </c>
      <c r="D113">
        <v>51.501988833086173</v>
      </c>
      <c r="E113">
        <v>799.30093230165687</v>
      </c>
      <c r="F113">
        <v>180.07711633575761</v>
      </c>
      <c r="G113">
        <v>565.0341283050974</v>
      </c>
      <c r="H113">
        <v>709.27482095077858</v>
      </c>
      <c r="I113">
        <v>790.45795973280042</v>
      </c>
      <c r="J113">
        <v>284.04471998566169</v>
      </c>
      <c r="K113">
        <v>87.834928728196999</v>
      </c>
      <c r="L113">
        <v>326.84150516388002</v>
      </c>
      <c r="M113">
        <v>1521.6300492399787</v>
      </c>
      <c r="O113">
        <v>111</v>
      </c>
      <c r="P113">
        <v>114.33153760589175</v>
      </c>
      <c r="Q113">
        <v>110.30279206281966</v>
      </c>
      <c r="R113">
        <v>105.31874028731509</v>
      </c>
      <c r="S113">
        <v>597.42709878692858</v>
      </c>
      <c r="T113">
        <v>333.90884134427</v>
      </c>
      <c r="U113">
        <v>141.67319283032165</v>
      </c>
      <c r="V113">
        <v>809.59457070055657</v>
      </c>
      <c r="W113">
        <v>790.86874966638925</v>
      </c>
      <c r="X113">
        <v>465.6822602009704</v>
      </c>
      <c r="Y113">
        <v>213.7708602459324</v>
      </c>
      <c r="Z113">
        <v>241.12987298204379</v>
      </c>
      <c r="AA113">
        <v>401.83843007473359</v>
      </c>
      <c r="AC113">
        <v>111</v>
      </c>
      <c r="AD113">
        <v>87.916391427128588</v>
      </c>
      <c r="AE113">
        <v>103.31824723805283</v>
      </c>
      <c r="AF113">
        <v>188.82558100491858</v>
      </c>
      <c r="AG113">
        <v>291.47716866875351</v>
      </c>
      <c r="AH113">
        <v>607.52294882615627</v>
      </c>
      <c r="AI113">
        <v>140.09106341611701</v>
      </c>
      <c r="AJ113">
        <v>333.56460753072167</v>
      </c>
      <c r="AK113">
        <v>560.25228444817651</v>
      </c>
      <c r="AL113">
        <v>493.64412674528671</v>
      </c>
      <c r="AM113">
        <v>401.97298491627481</v>
      </c>
      <c r="AN113">
        <v>153.52787568194356</v>
      </c>
      <c r="AO113">
        <v>360.20062623166308</v>
      </c>
      <c r="AR113">
        <v>111</v>
      </c>
      <c r="AS113">
        <v>61.910928533699845</v>
      </c>
      <c r="AT113">
        <v>47.52000000000001</v>
      </c>
      <c r="AU113">
        <v>34.81897420594327</v>
      </c>
      <c r="AV113">
        <v>280.29693994658612</v>
      </c>
      <c r="AW113">
        <v>207.04354398569146</v>
      </c>
      <c r="AX113">
        <v>108.62775966523674</v>
      </c>
      <c r="AY113">
        <v>366.65658161559486</v>
      </c>
      <c r="AZ113">
        <v>306.91193959126713</v>
      </c>
      <c r="BA113">
        <v>370.21123617900264</v>
      </c>
      <c r="BB113">
        <v>-23.980029313817113</v>
      </c>
      <c r="BC113">
        <v>97.772551086020997</v>
      </c>
      <c r="BD113">
        <v>507.00553967817518</v>
      </c>
    </row>
    <row r="114" spans="1:56" x14ac:dyDescent="0.25">
      <c r="A114">
        <v>112</v>
      </c>
      <c r="B114">
        <v>250.42814218913668</v>
      </c>
      <c r="C114">
        <v>156.57202500445482</v>
      </c>
      <c r="D114">
        <v>49.555360314553234</v>
      </c>
      <c r="E114">
        <v>817.86282722170165</v>
      </c>
      <c r="F114">
        <v>144.93973178744821</v>
      </c>
      <c r="G114">
        <v>543.83648862273196</v>
      </c>
      <c r="H114">
        <v>702.5207004064232</v>
      </c>
      <c r="I114">
        <v>805.44870005179575</v>
      </c>
      <c r="J114">
        <v>244.12449593219191</v>
      </c>
      <c r="K114">
        <v>90.170824405686531</v>
      </c>
      <c r="L114">
        <v>338.07231966418067</v>
      </c>
      <c r="M114">
        <v>1378.0150464093438</v>
      </c>
      <c r="O114">
        <v>112</v>
      </c>
      <c r="P114">
        <v>115.15837470464749</v>
      </c>
      <c r="Q114">
        <v>95.023059961289036</v>
      </c>
      <c r="R114">
        <v>109.76030438345218</v>
      </c>
      <c r="S114">
        <v>452.45611817747118</v>
      </c>
      <c r="T114">
        <v>307.80607934130194</v>
      </c>
      <c r="U114">
        <v>141.5511455861739</v>
      </c>
      <c r="V114">
        <v>780.37822027617062</v>
      </c>
      <c r="W114">
        <v>757.96496412652971</v>
      </c>
      <c r="X114">
        <v>397.6694938206432</v>
      </c>
      <c r="Y114">
        <v>197.64236113809966</v>
      </c>
      <c r="Z114">
        <v>236.21916572872632</v>
      </c>
      <c r="AA114">
        <v>436.16069718991923</v>
      </c>
      <c r="AC114">
        <v>112</v>
      </c>
      <c r="AD114">
        <v>104.76970132175863</v>
      </c>
      <c r="AE114">
        <v>90.786868493093607</v>
      </c>
      <c r="AF114">
        <v>214.72694129509918</v>
      </c>
      <c r="AG114">
        <v>288.38468257918322</v>
      </c>
      <c r="AH114">
        <v>592.94495677026327</v>
      </c>
      <c r="AI114">
        <v>158.04962348055025</v>
      </c>
      <c r="AJ114">
        <v>341.20045892343802</v>
      </c>
      <c r="AK114">
        <v>564.37225725561257</v>
      </c>
      <c r="AL114">
        <v>493.24280773738201</v>
      </c>
      <c r="AM114">
        <v>384.07313371695687</v>
      </c>
      <c r="AN114">
        <v>156.16146816508692</v>
      </c>
      <c r="AO114">
        <v>395.03391182313015</v>
      </c>
      <c r="AR114">
        <v>112</v>
      </c>
      <c r="AS114">
        <v>65.59923552272646</v>
      </c>
      <c r="AT114">
        <v>47.52000000000001</v>
      </c>
      <c r="AU114">
        <v>33.360684648330071</v>
      </c>
      <c r="AV114">
        <v>283.7645359039343</v>
      </c>
      <c r="AW114">
        <v>262.17622906618703</v>
      </c>
      <c r="AX114">
        <v>125.43010158236524</v>
      </c>
      <c r="AY114">
        <v>387.13468844478695</v>
      </c>
      <c r="AZ114">
        <v>363.79909078097364</v>
      </c>
      <c r="BA114">
        <v>289.32918484689975</v>
      </c>
      <c r="BB114">
        <v>-12.246466511293022</v>
      </c>
      <c r="BC114">
        <v>99.923619908163701</v>
      </c>
      <c r="BD114">
        <v>500.52238300893782</v>
      </c>
    </row>
    <row r="115" spans="1:56" x14ac:dyDescent="0.25">
      <c r="A115">
        <v>113</v>
      </c>
      <c r="B115">
        <v>239.78798689754424</v>
      </c>
      <c r="C115">
        <v>174.01247881430618</v>
      </c>
      <c r="D115">
        <v>47.135893343413507</v>
      </c>
      <c r="E115">
        <v>813.71654052517204</v>
      </c>
      <c r="F115">
        <v>153.14082409179318</v>
      </c>
      <c r="G115">
        <v>485.7038221140856</v>
      </c>
      <c r="H115">
        <v>749.08771655502915</v>
      </c>
      <c r="I115">
        <v>874.01520135451142</v>
      </c>
      <c r="J115">
        <v>256.40763028162576</v>
      </c>
      <c r="K115">
        <v>112.36157190132644</v>
      </c>
      <c r="L115">
        <v>403.76651425563614</v>
      </c>
      <c r="M115">
        <v>1635.9856719831821</v>
      </c>
      <c r="O115">
        <v>113</v>
      </c>
      <c r="P115">
        <v>112.01408138419556</v>
      </c>
      <c r="Q115">
        <v>106.76578708335573</v>
      </c>
      <c r="R115">
        <v>92.587415651378208</v>
      </c>
      <c r="S115">
        <v>522.92559021138175</v>
      </c>
      <c r="T115">
        <v>288.24509013724827</v>
      </c>
      <c r="U115">
        <v>167.56826100477292</v>
      </c>
      <c r="V115">
        <v>671.76303622406078</v>
      </c>
      <c r="W115">
        <v>712.58627013279522</v>
      </c>
      <c r="X115">
        <v>469.88386146975063</v>
      </c>
      <c r="Y115">
        <v>185.26987735255045</v>
      </c>
      <c r="Z115">
        <v>235.04741711575613</v>
      </c>
      <c r="AA115">
        <v>455.22111891571052</v>
      </c>
      <c r="AC115">
        <v>113</v>
      </c>
      <c r="AD115">
        <v>110.92527250787109</v>
      </c>
      <c r="AE115">
        <v>118.51932104451922</v>
      </c>
      <c r="AF115">
        <v>222.92659812606598</v>
      </c>
      <c r="AG115">
        <v>323.26026704168214</v>
      </c>
      <c r="AH115">
        <v>550.19209057655257</v>
      </c>
      <c r="AI115">
        <v>135.94444504744385</v>
      </c>
      <c r="AJ115">
        <v>260.49129195873354</v>
      </c>
      <c r="AK115">
        <v>610.73628438683727</v>
      </c>
      <c r="AL115">
        <v>550.49534572478626</v>
      </c>
      <c r="AM115">
        <v>429.45860559236343</v>
      </c>
      <c r="AN115">
        <v>151.39207746043397</v>
      </c>
      <c r="AO115">
        <v>396.19680081613217</v>
      </c>
      <c r="AR115">
        <v>113</v>
      </c>
      <c r="AS115">
        <v>56.381719478265907</v>
      </c>
      <c r="AT115">
        <v>47.52000000000001</v>
      </c>
      <c r="AU115">
        <v>34.147425940582536</v>
      </c>
      <c r="AV115">
        <v>266.5424770648803</v>
      </c>
      <c r="AW115">
        <v>286.07548407653428</v>
      </c>
      <c r="AX115">
        <v>99.792014640420476</v>
      </c>
      <c r="AY115">
        <v>358.21612965487287</v>
      </c>
      <c r="AZ115">
        <v>451.27208429702898</v>
      </c>
      <c r="BA115">
        <v>355.07184521871602</v>
      </c>
      <c r="BB115">
        <v>-16.456507939124933</v>
      </c>
      <c r="BC115">
        <v>96.567873295326436</v>
      </c>
      <c r="BD115">
        <v>498.55364158069358</v>
      </c>
    </row>
    <row r="116" spans="1:56" x14ac:dyDescent="0.25">
      <c r="A116">
        <v>114</v>
      </c>
      <c r="B116">
        <v>265.52689695591664</v>
      </c>
      <c r="C116">
        <v>174.86567507671811</v>
      </c>
      <c r="D116">
        <v>55.258686852706099</v>
      </c>
      <c r="E116">
        <v>738.04809506870379</v>
      </c>
      <c r="F116">
        <v>148.89462375312263</v>
      </c>
      <c r="G116">
        <v>491.19910107092892</v>
      </c>
      <c r="H116">
        <v>800.35824655363774</v>
      </c>
      <c r="I116">
        <v>777.41210957045814</v>
      </c>
      <c r="J116">
        <v>258.0577961942297</v>
      </c>
      <c r="K116">
        <v>110.76603470709831</v>
      </c>
      <c r="L116">
        <v>364.82699803364255</v>
      </c>
      <c r="M116">
        <v>1559.2437436189616</v>
      </c>
      <c r="O116">
        <v>114</v>
      </c>
      <c r="P116">
        <v>99.516933409446935</v>
      </c>
      <c r="Q116">
        <v>113.1567738914143</v>
      </c>
      <c r="R116">
        <v>104.65486850314483</v>
      </c>
      <c r="S116">
        <v>481.73512977390709</v>
      </c>
      <c r="T116">
        <v>304.12871546293223</v>
      </c>
      <c r="U116">
        <v>147.80904434070675</v>
      </c>
      <c r="V116">
        <v>795.42297650975775</v>
      </c>
      <c r="W116">
        <v>758.94129803151236</v>
      </c>
      <c r="X116">
        <v>385.56895373452051</v>
      </c>
      <c r="Y116">
        <v>205.43444004632289</v>
      </c>
      <c r="Z116">
        <v>257.75836636600269</v>
      </c>
      <c r="AA116">
        <v>363.38354803754339</v>
      </c>
      <c r="AC116">
        <v>114</v>
      </c>
      <c r="AD116">
        <v>106.95559920403548</v>
      </c>
      <c r="AE116">
        <v>86.826073519209089</v>
      </c>
      <c r="AF116">
        <v>221.66345353220012</v>
      </c>
      <c r="AG116">
        <v>336.33352619447032</v>
      </c>
      <c r="AH116">
        <v>558.5275269213945</v>
      </c>
      <c r="AI116">
        <v>145.92250338264913</v>
      </c>
      <c r="AJ116">
        <v>277.88892350003414</v>
      </c>
      <c r="AK116">
        <v>545.54460383355308</v>
      </c>
      <c r="AL116">
        <v>557.46125717176119</v>
      </c>
      <c r="AM116">
        <v>449.02919228119606</v>
      </c>
      <c r="AN116">
        <v>150.73016546111018</v>
      </c>
      <c r="AO116">
        <v>461.45889542317843</v>
      </c>
      <c r="AR116">
        <v>114</v>
      </c>
      <c r="AS116">
        <v>67.935243886980828</v>
      </c>
      <c r="AT116">
        <v>47.52000000000001</v>
      </c>
      <c r="AU116">
        <v>33.434883212369932</v>
      </c>
      <c r="AV116">
        <v>283.07847706625586</v>
      </c>
      <c r="AW116">
        <v>266.62233040406704</v>
      </c>
      <c r="AX116">
        <v>146.54424323364708</v>
      </c>
      <c r="AY116">
        <v>370.24744163515032</v>
      </c>
      <c r="AZ116">
        <v>345.63091675920379</v>
      </c>
      <c r="BA116">
        <v>280.99373593292592</v>
      </c>
      <c r="BB116">
        <v>-36.906745555771607</v>
      </c>
      <c r="BC116">
        <v>98.417625096726425</v>
      </c>
      <c r="BD116">
        <v>422.52500118140551</v>
      </c>
    </row>
    <row r="117" spans="1:56" x14ac:dyDescent="0.25">
      <c r="A117">
        <v>115</v>
      </c>
      <c r="B117">
        <v>257.96574323954263</v>
      </c>
      <c r="C117">
        <v>177.20535074502618</v>
      </c>
      <c r="D117">
        <v>46.813049261683119</v>
      </c>
      <c r="E117">
        <v>854.86213097971859</v>
      </c>
      <c r="F117">
        <v>162.98046763743795</v>
      </c>
      <c r="G117">
        <v>499.57930256927062</v>
      </c>
      <c r="H117">
        <v>824.70757647202424</v>
      </c>
      <c r="I117">
        <v>814.29146756848922</v>
      </c>
      <c r="J117">
        <v>274.58372663039063</v>
      </c>
      <c r="K117">
        <v>91.709596315668733</v>
      </c>
      <c r="L117">
        <v>383.65941247195065</v>
      </c>
      <c r="M117">
        <v>1353.2886787289303</v>
      </c>
      <c r="O117">
        <v>115</v>
      </c>
      <c r="P117">
        <v>92.385908125538108</v>
      </c>
      <c r="Q117">
        <v>101.67986046885058</v>
      </c>
      <c r="R117">
        <v>96.239870428132235</v>
      </c>
      <c r="S117">
        <v>558.02038789984567</v>
      </c>
      <c r="T117">
        <v>291.62486183229498</v>
      </c>
      <c r="U117">
        <v>157.07160038599656</v>
      </c>
      <c r="V117">
        <v>822.13737887297043</v>
      </c>
      <c r="W117">
        <v>840.16456703484209</v>
      </c>
      <c r="X117">
        <v>434.33187519371245</v>
      </c>
      <c r="Y117">
        <v>199.6459601766274</v>
      </c>
      <c r="Z117">
        <v>288.81113578994069</v>
      </c>
      <c r="AA117">
        <v>445.43426436313388</v>
      </c>
      <c r="AC117">
        <v>115</v>
      </c>
      <c r="AD117">
        <v>91.38270521409946</v>
      </c>
      <c r="AE117">
        <v>103.60781394062722</v>
      </c>
      <c r="AF117">
        <v>207.14169640733652</v>
      </c>
      <c r="AG117">
        <v>282.4545264229173</v>
      </c>
      <c r="AH117">
        <v>655.04120910895449</v>
      </c>
      <c r="AI117">
        <v>139.77437202064968</v>
      </c>
      <c r="AJ117">
        <v>353.1221316511697</v>
      </c>
      <c r="AK117">
        <v>619.50262642679581</v>
      </c>
      <c r="AL117">
        <v>568.5109877929749</v>
      </c>
      <c r="AM117">
        <v>416.51389522837343</v>
      </c>
      <c r="AN117">
        <v>147.49402443987137</v>
      </c>
      <c r="AO117">
        <v>447.34695369156884</v>
      </c>
      <c r="AR117">
        <v>115</v>
      </c>
      <c r="AS117">
        <v>63.450045978739318</v>
      </c>
      <c r="AT117">
        <v>47.52000000000001</v>
      </c>
      <c r="AU117">
        <v>35.977180495116542</v>
      </c>
      <c r="AV117">
        <v>258.52081825533014</v>
      </c>
      <c r="AW117">
        <v>284.44532926905373</v>
      </c>
      <c r="AX117">
        <v>93.600895393968159</v>
      </c>
      <c r="AY117">
        <v>358.05917269239535</v>
      </c>
      <c r="AZ117">
        <v>426.7633764619062</v>
      </c>
      <c r="BA117">
        <v>354.86874279976024</v>
      </c>
      <c r="BB117">
        <v>-10.417098574032622</v>
      </c>
      <c r="BC117">
        <v>96.061563283544174</v>
      </c>
      <c r="BD117">
        <v>358.69215120126466</v>
      </c>
    </row>
    <row r="118" spans="1:56" x14ac:dyDescent="0.25">
      <c r="A118">
        <v>116</v>
      </c>
      <c r="B118">
        <v>244.85175854123267</v>
      </c>
      <c r="C118">
        <v>178.24834008273456</v>
      </c>
      <c r="D118">
        <v>49.466465519873545</v>
      </c>
      <c r="E118">
        <v>682.87789848491673</v>
      </c>
      <c r="F118">
        <v>155.00900989441672</v>
      </c>
      <c r="G118">
        <v>508.19544095187348</v>
      </c>
      <c r="H118">
        <v>760.81936374288546</v>
      </c>
      <c r="I118">
        <v>809.4004121102131</v>
      </c>
      <c r="J118">
        <v>278.12309955366339</v>
      </c>
      <c r="K118">
        <v>115.12101241329506</v>
      </c>
      <c r="L118">
        <v>329.60301450268508</v>
      </c>
      <c r="M118">
        <v>1634.493970586127</v>
      </c>
      <c r="O118">
        <v>116</v>
      </c>
      <c r="P118">
        <v>107.75680573052378</v>
      </c>
      <c r="Q118">
        <v>115.7976416085302</v>
      </c>
      <c r="R118">
        <v>113.70370924091009</v>
      </c>
      <c r="S118">
        <v>490.35610088657461</v>
      </c>
      <c r="T118">
        <v>273.61570037934155</v>
      </c>
      <c r="U118">
        <v>152.13357198376576</v>
      </c>
      <c r="V118">
        <v>793.49689623338656</v>
      </c>
      <c r="W118">
        <v>751.27184428494411</v>
      </c>
      <c r="X118">
        <v>369.96889607314864</v>
      </c>
      <c r="Y118">
        <v>211.08587326821956</v>
      </c>
      <c r="Z118">
        <v>271.21084419369333</v>
      </c>
      <c r="AA118">
        <v>375.25190606899577</v>
      </c>
      <c r="AC118">
        <v>116</v>
      </c>
      <c r="AD118">
        <v>107.20138186655814</v>
      </c>
      <c r="AE118">
        <v>103.9032018132401</v>
      </c>
      <c r="AF118">
        <v>198.9262140349181</v>
      </c>
      <c r="AG118">
        <v>310.25222368457872</v>
      </c>
      <c r="AH118">
        <v>644.58130697039769</v>
      </c>
      <c r="AI118">
        <v>144.57090272575243</v>
      </c>
      <c r="AJ118">
        <v>344.55130002266969</v>
      </c>
      <c r="AK118">
        <v>652.48123653227026</v>
      </c>
      <c r="AL118">
        <v>563.68371221768348</v>
      </c>
      <c r="AM118">
        <v>369.77712233988711</v>
      </c>
      <c r="AN118">
        <v>174.52267643792945</v>
      </c>
      <c r="AO118">
        <v>430.64463517710624</v>
      </c>
      <c r="AR118">
        <v>116</v>
      </c>
      <c r="AS118">
        <v>52.434790934215805</v>
      </c>
      <c r="AT118">
        <v>47.52000000000001</v>
      </c>
      <c r="AU118">
        <v>35.803761237505057</v>
      </c>
      <c r="AV118">
        <v>275.43965920631484</v>
      </c>
      <c r="AW118">
        <v>299.08934703351588</v>
      </c>
      <c r="AX118">
        <v>146.0198600270877</v>
      </c>
      <c r="AY118">
        <v>377.36438990167795</v>
      </c>
      <c r="AZ118">
        <v>411.19340178262064</v>
      </c>
      <c r="BA118">
        <v>333.27852019430992</v>
      </c>
      <c r="BB118">
        <v>-12.208608829195839</v>
      </c>
      <c r="BC118">
        <v>100.43748065377311</v>
      </c>
      <c r="BD118">
        <v>525.38729979118796</v>
      </c>
    </row>
    <row r="119" spans="1:56" x14ac:dyDescent="0.25">
      <c r="A119">
        <v>117</v>
      </c>
      <c r="B119">
        <v>267.11405723574438</v>
      </c>
      <c r="C119">
        <v>179.715954486013</v>
      </c>
      <c r="D119">
        <v>53.624621077134925</v>
      </c>
      <c r="E119">
        <v>813.39894933161679</v>
      </c>
      <c r="F119">
        <v>159.82413872428825</v>
      </c>
      <c r="G119">
        <v>462.54421568846288</v>
      </c>
      <c r="H119">
        <v>896.66449905389265</v>
      </c>
      <c r="I119">
        <v>721.52764542962279</v>
      </c>
      <c r="J119">
        <v>263.88665545759204</v>
      </c>
      <c r="K119">
        <v>93.899989802248925</v>
      </c>
      <c r="L119">
        <v>374.66879130674488</v>
      </c>
      <c r="M119">
        <v>1584.522931336269</v>
      </c>
      <c r="O119">
        <v>117</v>
      </c>
      <c r="P119">
        <v>102.04271802740843</v>
      </c>
      <c r="Q119">
        <v>111.01596208243313</v>
      </c>
      <c r="R119">
        <v>108.98219680791313</v>
      </c>
      <c r="S119">
        <v>524.2216416450791</v>
      </c>
      <c r="T119">
        <v>319.59590744337282</v>
      </c>
      <c r="U119">
        <v>150.89141673339549</v>
      </c>
      <c r="V119">
        <v>735.43218333200548</v>
      </c>
      <c r="W119">
        <v>785.46566239131266</v>
      </c>
      <c r="X119">
        <v>434.16175160401144</v>
      </c>
      <c r="Y119">
        <v>194.60497575859932</v>
      </c>
      <c r="Z119">
        <v>228.61800707302029</v>
      </c>
      <c r="AA119">
        <v>503.49846369335768</v>
      </c>
      <c r="AC119">
        <v>117</v>
      </c>
      <c r="AD119">
        <v>97.046358322289308</v>
      </c>
      <c r="AE119">
        <v>108.88182992013574</v>
      </c>
      <c r="AF119">
        <v>213.80731732346683</v>
      </c>
      <c r="AG119">
        <v>279.92358494698738</v>
      </c>
      <c r="AH119">
        <v>540.04377758278235</v>
      </c>
      <c r="AI119">
        <v>151.94734647753015</v>
      </c>
      <c r="AJ119">
        <v>278.75465897443996</v>
      </c>
      <c r="AK119">
        <v>587.13039140843284</v>
      </c>
      <c r="AL119">
        <v>474.70381335170941</v>
      </c>
      <c r="AM119">
        <v>361.94346917043265</v>
      </c>
      <c r="AN119">
        <v>144.30402608286096</v>
      </c>
      <c r="AO119">
        <v>408.20625546793457</v>
      </c>
      <c r="AR119">
        <v>117</v>
      </c>
      <c r="AS119">
        <v>56.993153735229896</v>
      </c>
      <c r="AT119">
        <v>47.52000000000001</v>
      </c>
      <c r="AU119">
        <v>35.612494157541292</v>
      </c>
      <c r="AV119">
        <v>274.62731500491049</v>
      </c>
      <c r="AW119">
        <v>272.48012777784493</v>
      </c>
      <c r="AX119">
        <v>123.26531589489511</v>
      </c>
      <c r="AY119">
        <v>371.74617621777941</v>
      </c>
      <c r="AZ119">
        <v>421.41171242860617</v>
      </c>
      <c r="BA119">
        <v>324.27387575403128</v>
      </c>
      <c r="BB119">
        <v>-24.234818173826312</v>
      </c>
      <c r="BC119">
        <v>96.448137978486514</v>
      </c>
      <c r="BD119">
        <v>543.65995993158015</v>
      </c>
    </row>
    <row r="120" spans="1:56" x14ac:dyDescent="0.25">
      <c r="A120">
        <v>118</v>
      </c>
      <c r="B120">
        <v>281.99516585495599</v>
      </c>
      <c r="C120">
        <v>160.40545822468462</v>
      </c>
      <c r="D120">
        <v>58.304452515991457</v>
      </c>
      <c r="E120">
        <v>799.73760458316872</v>
      </c>
      <c r="F120">
        <v>147.98113684521559</v>
      </c>
      <c r="G120">
        <v>460.75160931225685</v>
      </c>
      <c r="H120">
        <v>773.2344524686464</v>
      </c>
      <c r="I120">
        <v>949.94155011908038</v>
      </c>
      <c r="J120">
        <v>308.80151504127383</v>
      </c>
      <c r="K120">
        <v>89.268311868177832</v>
      </c>
      <c r="L120">
        <v>368.12549601832575</v>
      </c>
      <c r="M120">
        <v>1692.752617945835</v>
      </c>
      <c r="O120">
        <v>118</v>
      </c>
      <c r="P120">
        <v>108.87159859550027</v>
      </c>
      <c r="Q120">
        <v>102.95580577440136</v>
      </c>
      <c r="R120">
        <v>94.069814110324359</v>
      </c>
      <c r="S120">
        <v>513.89344164929844</v>
      </c>
      <c r="T120">
        <v>317.32899896701105</v>
      </c>
      <c r="U120">
        <v>137.05045616206249</v>
      </c>
      <c r="V120">
        <v>805.30496384423964</v>
      </c>
      <c r="W120">
        <v>731.0675142834192</v>
      </c>
      <c r="X120">
        <v>416.65198100967359</v>
      </c>
      <c r="Y120">
        <v>189.73162590387676</v>
      </c>
      <c r="Z120">
        <v>217.61243387559495</v>
      </c>
      <c r="AA120">
        <v>399.91001501088203</v>
      </c>
      <c r="AC120">
        <v>118</v>
      </c>
      <c r="AD120">
        <v>98.88208277686735</v>
      </c>
      <c r="AE120">
        <v>108.53630526853135</v>
      </c>
      <c r="AF120">
        <v>192.60445733621833</v>
      </c>
      <c r="AG120">
        <v>325.14438249050545</v>
      </c>
      <c r="AH120">
        <v>650.19653832987319</v>
      </c>
      <c r="AI120">
        <v>158.71323747918615</v>
      </c>
      <c r="AJ120">
        <v>319.57190146374921</v>
      </c>
      <c r="AK120">
        <v>642.49516362933457</v>
      </c>
      <c r="AL120">
        <v>525.59087970745315</v>
      </c>
      <c r="AM120">
        <v>436.35649900085497</v>
      </c>
      <c r="AN120">
        <v>166.87590113345377</v>
      </c>
      <c r="AO120">
        <v>371.47867680977902</v>
      </c>
      <c r="AR120">
        <v>118</v>
      </c>
      <c r="AS120">
        <v>59.764306373008608</v>
      </c>
      <c r="AT120">
        <v>47.52000000000001</v>
      </c>
      <c r="AU120">
        <v>34.019739674907022</v>
      </c>
      <c r="AV120">
        <v>266.58214197026763</v>
      </c>
      <c r="AW120">
        <v>171.6011683328463</v>
      </c>
      <c r="AX120">
        <v>151.15434047419768</v>
      </c>
      <c r="AY120">
        <v>367.2669865588017</v>
      </c>
      <c r="AZ120">
        <v>362.93429351697552</v>
      </c>
      <c r="BA120">
        <v>360.12898526790968</v>
      </c>
      <c r="BB120">
        <v>-61.599680613821704</v>
      </c>
      <c r="BC120">
        <v>101.36104268513454</v>
      </c>
      <c r="BD120">
        <v>430.20816603964613</v>
      </c>
    </row>
    <row r="121" spans="1:56" x14ac:dyDescent="0.25">
      <c r="A121">
        <v>119</v>
      </c>
      <c r="B121">
        <v>257.75891099504219</v>
      </c>
      <c r="C121">
        <v>169.95459777290657</v>
      </c>
      <c r="D121">
        <v>55.346427599108054</v>
      </c>
      <c r="E121">
        <v>755.90840576252253</v>
      </c>
      <c r="F121">
        <v>150.42262258708553</v>
      </c>
      <c r="G121">
        <v>540.73481983343504</v>
      </c>
      <c r="H121">
        <v>850.49291274557038</v>
      </c>
      <c r="I121">
        <v>780.82437656024467</v>
      </c>
      <c r="J121">
        <v>288.62956406942135</v>
      </c>
      <c r="K121">
        <v>99.468811762461016</v>
      </c>
      <c r="L121">
        <v>356.91180437420286</v>
      </c>
      <c r="M121">
        <v>1350.0476702283665</v>
      </c>
      <c r="O121">
        <v>119</v>
      </c>
      <c r="P121">
        <v>105.85318379863179</v>
      </c>
      <c r="Q121">
        <v>99.965864747609572</v>
      </c>
      <c r="R121">
        <v>105.26730487763845</v>
      </c>
      <c r="S121">
        <v>460.94476124913137</v>
      </c>
      <c r="T121">
        <v>287.71876381250229</v>
      </c>
      <c r="U121">
        <v>171.9881015312545</v>
      </c>
      <c r="V121">
        <v>803.16396149540935</v>
      </c>
      <c r="W121">
        <v>719.05022456068048</v>
      </c>
      <c r="X121">
        <v>365.35405195184575</v>
      </c>
      <c r="Y121">
        <v>238.83061865869735</v>
      </c>
      <c r="Z121">
        <v>241.48932232519783</v>
      </c>
      <c r="AA121">
        <v>374.13020993388375</v>
      </c>
      <c r="AC121">
        <v>119</v>
      </c>
      <c r="AD121">
        <v>90.00947311476267</v>
      </c>
      <c r="AE121">
        <v>109.42500414955273</v>
      </c>
      <c r="AF121">
        <v>213.5920392934373</v>
      </c>
      <c r="AG121">
        <v>320.63170030087247</v>
      </c>
      <c r="AH121">
        <v>676.72196982448975</v>
      </c>
      <c r="AI121">
        <v>142.31905754887134</v>
      </c>
      <c r="AJ121">
        <v>277.97188572232369</v>
      </c>
      <c r="AK121">
        <v>560.00680851603647</v>
      </c>
      <c r="AL121">
        <v>561.46657571044898</v>
      </c>
      <c r="AM121">
        <v>452.79998808604051</v>
      </c>
      <c r="AN121">
        <v>138.86810614569981</v>
      </c>
      <c r="AO121">
        <v>433.09603090631487</v>
      </c>
      <c r="AR121">
        <v>119</v>
      </c>
      <c r="AS121">
        <v>59.563436935006507</v>
      </c>
      <c r="AT121">
        <v>47.52000000000001</v>
      </c>
      <c r="AU121">
        <v>33.281789505293396</v>
      </c>
      <c r="AV121">
        <v>277.16625100074259</v>
      </c>
      <c r="AW121">
        <v>243.0361196178126</v>
      </c>
      <c r="AX121">
        <v>151.34383265162029</v>
      </c>
      <c r="AY121">
        <v>378.37163492915977</v>
      </c>
      <c r="AZ121">
        <v>465.91658238415869</v>
      </c>
      <c r="BA121">
        <v>368.08855673181597</v>
      </c>
      <c r="BB121">
        <v>11.858511499118407</v>
      </c>
      <c r="BC121">
        <v>96.882588036702359</v>
      </c>
      <c r="BD121">
        <v>528.39097901676632</v>
      </c>
    </row>
    <row r="122" spans="1:56" x14ac:dyDescent="0.25">
      <c r="A122">
        <v>120</v>
      </c>
      <c r="B122">
        <v>278.97499783948479</v>
      </c>
      <c r="C122">
        <v>171.81840687913217</v>
      </c>
      <c r="D122">
        <v>46.92722741189376</v>
      </c>
      <c r="E122">
        <v>706.99157372748527</v>
      </c>
      <c r="F122">
        <v>143.41082744088695</v>
      </c>
      <c r="G122">
        <v>528.57369535998816</v>
      </c>
      <c r="H122">
        <v>699.23502286201472</v>
      </c>
      <c r="I122">
        <v>764.74737733507584</v>
      </c>
      <c r="J122">
        <v>276.48634534017458</v>
      </c>
      <c r="K122">
        <v>105.91906542919835</v>
      </c>
      <c r="L122">
        <v>360.27220602354481</v>
      </c>
      <c r="M122">
        <v>1543.3849121296705</v>
      </c>
      <c r="O122">
        <v>120</v>
      </c>
      <c r="P122">
        <v>90.182386339831055</v>
      </c>
      <c r="Q122">
        <v>103.91071418501168</v>
      </c>
      <c r="R122">
        <v>107.374976580151</v>
      </c>
      <c r="S122">
        <v>522.88889649722159</v>
      </c>
      <c r="T122">
        <v>286.27589818836248</v>
      </c>
      <c r="U122">
        <v>177.41275233959567</v>
      </c>
      <c r="V122">
        <v>688.72155956346319</v>
      </c>
      <c r="W122">
        <v>879.80703182143782</v>
      </c>
      <c r="X122">
        <v>396.14482944757708</v>
      </c>
      <c r="Y122">
        <v>198.39179526319143</v>
      </c>
      <c r="Z122">
        <v>246.69470609378624</v>
      </c>
      <c r="AA122">
        <v>387.70626695449334</v>
      </c>
      <c r="AC122">
        <v>120</v>
      </c>
      <c r="AD122">
        <v>91.649231664397249</v>
      </c>
      <c r="AE122">
        <v>95.841889318874237</v>
      </c>
      <c r="AF122">
        <v>214.42370665860821</v>
      </c>
      <c r="AG122">
        <v>301.93329824170485</v>
      </c>
      <c r="AH122">
        <v>537.47834018353603</v>
      </c>
      <c r="AI122">
        <v>152.39560844182236</v>
      </c>
      <c r="AJ122">
        <v>282.96290681989171</v>
      </c>
      <c r="AK122">
        <v>583.31419037884427</v>
      </c>
      <c r="AL122">
        <v>585.30845504147101</v>
      </c>
      <c r="AM122">
        <v>357.64632350803004</v>
      </c>
      <c r="AN122">
        <v>132.42834073052802</v>
      </c>
      <c r="AO122">
        <v>420.56798905577421</v>
      </c>
      <c r="AR122">
        <v>120</v>
      </c>
      <c r="AS122">
        <v>52.188808802626816</v>
      </c>
      <c r="AT122">
        <v>47.52000000000001</v>
      </c>
      <c r="AU122">
        <v>35.906003203340262</v>
      </c>
      <c r="AV122">
        <v>265.35910321389696</v>
      </c>
      <c r="AW122">
        <v>263.63488786517769</v>
      </c>
      <c r="AX122">
        <v>146.83051901556996</v>
      </c>
      <c r="AY122">
        <v>370.94278365017539</v>
      </c>
      <c r="AZ122">
        <v>466.03693585132396</v>
      </c>
      <c r="BA122">
        <v>341.92144283883226</v>
      </c>
      <c r="BB122">
        <v>6.9714196610024715</v>
      </c>
      <c r="BC122">
        <v>99.015771799973848</v>
      </c>
      <c r="BD122">
        <v>462.25347622140896</v>
      </c>
    </row>
    <row r="123" spans="1:56" x14ac:dyDescent="0.25">
      <c r="A123">
        <v>121</v>
      </c>
      <c r="B123">
        <v>241.97483689826652</v>
      </c>
      <c r="C123">
        <v>157.06042838715723</v>
      </c>
      <c r="D123">
        <v>53.275945794256451</v>
      </c>
      <c r="E123">
        <v>781.68818160057094</v>
      </c>
      <c r="F123">
        <v>156.0035473055907</v>
      </c>
      <c r="G123">
        <v>470.14484817164646</v>
      </c>
      <c r="H123">
        <v>798.53250435151017</v>
      </c>
      <c r="I123">
        <v>788.5452047001487</v>
      </c>
      <c r="J123">
        <v>291.26136994394159</v>
      </c>
      <c r="K123">
        <v>90.321640612519076</v>
      </c>
      <c r="L123">
        <v>310.60638853707007</v>
      </c>
      <c r="M123">
        <v>1617.2869790385814</v>
      </c>
      <c r="O123">
        <v>121</v>
      </c>
      <c r="P123">
        <v>108.55755982022727</v>
      </c>
      <c r="Q123">
        <v>113.84943201716541</v>
      </c>
      <c r="R123">
        <v>94.813720859846342</v>
      </c>
      <c r="S123">
        <v>474.83518637349687</v>
      </c>
      <c r="T123">
        <v>285.98598540702551</v>
      </c>
      <c r="U123">
        <v>162.28606460531216</v>
      </c>
      <c r="V123">
        <v>836.05204826767772</v>
      </c>
      <c r="W123">
        <v>736.75955493806737</v>
      </c>
      <c r="X123">
        <v>436.63227356112588</v>
      </c>
      <c r="Y123">
        <v>188.98167533981862</v>
      </c>
      <c r="Z123">
        <v>241.76509525833126</v>
      </c>
      <c r="AA123">
        <v>396.43352882462625</v>
      </c>
      <c r="AC123">
        <v>121</v>
      </c>
      <c r="AD123">
        <v>92.535824003819513</v>
      </c>
      <c r="AE123">
        <v>116.12417237180776</v>
      </c>
      <c r="AF123">
        <v>192.20592092182659</v>
      </c>
      <c r="AG123">
        <v>351.59354325933555</v>
      </c>
      <c r="AH123">
        <v>580.00805900840783</v>
      </c>
      <c r="AI123">
        <v>135.76531138103402</v>
      </c>
      <c r="AJ123">
        <v>317.19104725405572</v>
      </c>
      <c r="AK123">
        <v>693.63251897800478</v>
      </c>
      <c r="AL123">
        <v>591.82411531029959</v>
      </c>
      <c r="AM123">
        <v>420.77551344456174</v>
      </c>
      <c r="AN123">
        <v>156.06251664723661</v>
      </c>
      <c r="AO123">
        <v>453.61901458793932</v>
      </c>
      <c r="AR123">
        <v>121</v>
      </c>
      <c r="AS123">
        <v>59.58782895848563</v>
      </c>
      <c r="AT123">
        <v>47.52000000000001</v>
      </c>
      <c r="AU123">
        <v>35.858378286795201</v>
      </c>
      <c r="AV123">
        <v>268.26101443349052</v>
      </c>
      <c r="AW123">
        <v>255.92208046186221</v>
      </c>
      <c r="AX123">
        <v>157.16456409774497</v>
      </c>
      <c r="AY123">
        <v>384.31226408497599</v>
      </c>
      <c r="AZ123">
        <v>454.16949851705749</v>
      </c>
      <c r="BA123">
        <v>333.35726366875042</v>
      </c>
      <c r="BB123">
        <v>10.641671631667961</v>
      </c>
      <c r="BC123">
        <v>94.963186550073019</v>
      </c>
      <c r="BD123">
        <v>554.23151177768</v>
      </c>
    </row>
    <row r="124" spans="1:56" x14ac:dyDescent="0.25">
      <c r="A124">
        <v>122</v>
      </c>
      <c r="B124">
        <v>221.54475555948727</v>
      </c>
      <c r="C124">
        <v>160.41366905909848</v>
      </c>
      <c r="D124">
        <v>51.504255662219009</v>
      </c>
      <c r="E124">
        <v>838.61686375697604</v>
      </c>
      <c r="F124">
        <v>140.59509347024132</v>
      </c>
      <c r="G124">
        <v>440.94602639778526</v>
      </c>
      <c r="H124">
        <v>740.43760052656125</v>
      </c>
      <c r="I124">
        <v>755.74509674632043</v>
      </c>
      <c r="J124">
        <v>248.88037659325201</v>
      </c>
      <c r="K124">
        <v>102.96554228150818</v>
      </c>
      <c r="L124">
        <v>328.85040853489983</v>
      </c>
      <c r="M124">
        <v>1595.7286260833287</v>
      </c>
      <c r="O124">
        <v>122</v>
      </c>
      <c r="P124">
        <v>91.530185965121717</v>
      </c>
      <c r="Q124">
        <v>93.260288356988752</v>
      </c>
      <c r="R124">
        <v>98.304359600589365</v>
      </c>
      <c r="S124">
        <v>520.51528736903458</v>
      </c>
      <c r="T124">
        <v>302.26308676120493</v>
      </c>
      <c r="U124">
        <v>143.50527615081253</v>
      </c>
      <c r="V124">
        <v>865.81299563031018</v>
      </c>
      <c r="W124">
        <v>657.59256147319115</v>
      </c>
      <c r="X124">
        <v>432.9698931709587</v>
      </c>
      <c r="Y124">
        <v>180.16451630422461</v>
      </c>
      <c r="Z124">
        <v>257.58751368128515</v>
      </c>
      <c r="AA124">
        <v>390.50005878475116</v>
      </c>
      <c r="AC124">
        <v>122</v>
      </c>
      <c r="AD124">
        <v>97.280974923755252</v>
      </c>
      <c r="AE124">
        <v>95.904753838335466</v>
      </c>
      <c r="AF124">
        <v>180.63365064631557</v>
      </c>
      <c r="AG124">
        <v>276.35609732576319</v>
      </c>
      <c r="AH124">
        <v>643.92204566868213</v>
      </c>
      <c r="AI124">
        <v>141.37435491894129</v>
      </c>
      <c r="AJ124">
        <v>301.34949787260604</v>
      </c>
      <c r="AK124">
        <v>627.35981132375593</v>
      </c>
      <c r="AL124">
        <v>528.09290893737614</v>
      </c>
      <c r="AM124">
        <v>431.24185874681854</v>
      </c>
      <c r="AN124">
        <v>157.12386989834658</v>
      </c>
      <c r="AO124">
        <v>360.71987872113141</v>
      </c>
      <c r="AR124">
        <v>122</v>
      </c>
      <c r="AS124">
        <v>60.901755995052227</v>
      </c>
      <c r="AT124">
        <v>47.52000000000001</v>
      </c>
      <c r="AU124">
        <v>36.654300499978739</v>
      </c>
      <c r="AV124">
        <v>265.206834426407</v>
      </c>
      <c r="AW124">
        <v>245.01878758140725</v>
      </c>
      <c r="AX124">
        <v>118.09885251118156</v>
      </c>
      <c r="AY124">
        <v>389.0414631963983</v>
      </c>
      <c r="AZ124">
        <v>453.43369195201092</v>
      </c>
      <c r="BA124">
        <v>325.18642525146925</v>
      </c>
      <c r="BB124">
        <v>9.4138737688126639</v>
      </c>
      <c r="BC124">
        <v>97.218784749069201</v>
      </c>
      <c r="BD124">
        <v>538.6226598240919</v>
      </c>
    </row>
    <row r="125" spans="1:56" x14ac:dyDescent="0.25">
      <c r="A125">
        <v>123</v>
      </c>
      <c r="B125">
        <v>256.57894352574203</v>
      </c>
      <c r="C125">
        <v>175.14367137640153</v>
      </c>
      <c r="D125">
        <v>47.721836348130118</v>
      </c>
      <c r="E125">
        <v>816.36700946665792</v>
      </c>
      <c r="F125">
        <v>153.34698965837538</v>
      </c>
      <c r="G125">
        <v>518.5306727318598</v>
      </c>
      <c r="H125">
        <v>760.07326648892752</v>
      </c>
      <c r="I125">
        <v>851.43110452059716</v>
      </c>
      <c r="J125">
        <v>253.49163740198023</v>
      </c>
      <c r="K125">
        <v>99.127464922173971</v>
      </c>
      <c r="L125">
        <v>369.99079551591547</v>
      </c>
      <c r="M125">
        <v>1567.7173071065881</v>
      </c>
      <c r="O125">
        <v>123</v>
      </c>
      <c r="P125">
        <v>106.12376223765123</v>
      </c>
      <c r="Q125">
        <v>113.18498846578665</v>
      </c>
      <c r="R125">
        <v>126.17905202553995</v>
      </c>
      <c r="S125">
        <v>561.14932133756463</v>
      </c>
      <c r="T125">
        <v>275.69089607480163</v>
      </c>
      <c r="U125">
        <v>160.42595984774289</v>
      </c>
      <c r="V125">
        <v>798.91786732044352</v>
      </c>
      <c r="W125">
        <v>836.21447262522486</v>
      </c>
      <c r="X125">
        <v>377.34039497295237</v>
      </c>
      <c r="Y125">
        <v>194.68634205888478</v>
      </c>
      <c r="Z125">
        <v>267.58829280887841</v>
      </c>
      <c r="AA125">
        <v>365.78914430986254</v>
      </c>
      <c r="AC125">
        <v>123</v>
      </c>
      <c r="AD125">
        <v>114.59739358661419</v>
      </c>
      <c r="AE125">
        <v>112.64142717897921</v>
      </c>
      <c r="AF125">
        <v>211.06149865037474</v>
      </c>
      <c r="AG125">
        <v>345.61758503247063</v>
      </c>
      <c r="AH125">
        <v>582.23285390296985</v>
      </c>
      <c r="AI125">
        <v>171.46223892694871</v>
      </c>
      <c r="AJ125">
        <v>325.00142524088471</v>
      </c>
      <c r="AK125">
        <v>619.11951394440064</v>
      </c>
      <c r="AL125">
        <v>633.5172447849302</v>
      </c>
      <c r="AM125">
        <v>392.15603078491102</v>
      </c>
      <c r="AN125">
        <v>165.85987438684703</v>
      </c>
      <c r="AO125">
        <v>403.92313562908464</v>
      </c>
      <c r="AR125">
        <v>123</v>
      </c>
      <c r="AS125">
        <v>58.944190085103145</v>
      </c>
      <c r="AT125">
        <v>47.52000000000001</v>
      </c>
      <c r="AU125">
        <v>35.401157606621965</v>
      </c>
      <c r="AV125">
        <v>268.8473603386912</v>
      </c>
      <c r="AW125">
        <v>162.05234613818411</v>
      </c>
      <c r="AX125">
        <v>123.75591732979305</v>
      </c>
      <c r="AY125">
        <v>372.81255733032361</v>
      </c>
      <c r="AZ125">
        <v>456.15270831120199</v>
      </c>
      <c r="BA125">
        <v>330.27340103276947</v>
      </c>
      <c r="BB125">
        <v>-46.782598531463634</v>
      </c>
      <c r="BC125">
        <v>98.944705897361928</v>
      </c>
      <c r="BD125">
        <v>534.0562302270522</v>
      </c>
    </row>
    <row r="126" spans="1:56" x14ac:dyDescent="0.25">
      <c r="A126">
        <v>124</v>
      </c>
      <c r="B126">
        <v>305.20421450316854</v>
      </c>
      <c r="C126">
        <v>167.54211838880369</v>
      </c>
      <c r="D126">
        <v>50.616564759742175</v>
      </c>
      <c r="E126">
        <v>860.37971345325514</v>
      </c>
      <c r="F126">
        <v>177.3026153695757</v>
      </c>
      <c r="G126">
        <v>448.89170178325173</v>
      </c>
      <c r="H126">
        <v>782.0528552368944</v>
      </c>
      <c r="I126">
        <v>812.5536165743672</v>
      </c>
      <c r="J126">
        <v>301.9594370150599</v>
      </c>
      <c r="K126">
        <v>95.042155652571566</v>
      </c>
      <c r="L126">
        <v>370.84222945266862</v>
      </c>
      <c r="M126">
        <v>1600.6112615942543</v>
      </c>
      <c r="O126">
        <v>124</v>
      </c>
      <c r="P126">
        <v>101.42305962573641</v>
      </c>
      <c r="Q126">
        <v>96.674430317453712</v>
      </c>
      <c r="R126">
        <v>99.84942008970431</v>
      </c>
      <c r="S126">
        <v>522.8465247104582</v>
      </c>
      <c r="T126">
        <v>278.22788537960901</v>
      </c>
      <c r="U126">
        <v>135.57855329039913</v>
      </c>
      <c r="V126">
        <v>838.15730560654038</v>
      </c>
      <c r="W126">
        <v>776.96224800773325</v>
      </c>
      <c r="X126">
        <v>435.51308108231086</v>
      </c>
      <c r="Y126">
        <v>193.27160964131875</v>
      </c>
      <c r="Z126">
        <v>262.1647886870345</v>
      </c>
      <c r="AA126">
        <v>438.60721828878042</v>
      </c>
      <c r="AC126">
        <v>124</v>
      </c>
      <c r="AD126">
        <v>88.586138638080911</v>
      </c>
      <c r="AE126">
        <v>98.081095685892763</v>
      </c>
      <c r="AF126">
        <v>203.39068401619812</v>
      </c>
      <c r="AG126">
        <v>268.35147267884247</v>
      </c>
      <c r="AH126">
        <v>590.71413513541711</v>
      </c>
      <c r="AI126">
        <v>160.9084681110439</v>
      </c>
      <c r="AJ126">
        <v>314.4406117368859</v>
      </c>
      <c r="AK126">
        <v>649.77522321163394</v>
      </c>
      <c r="AL126">
        <v>606.53913634603737</v>
      </c>
      <c r="AM126">
        <v>403.14234982721632</v>
      </c>
      <c r="AN126">
        <v>150.65933311641163</v>
      </c>
      <c r="AO126">
        <v>396.38607994291237</v>
      </c>
      <c r="AR126">
        <v>124</v>
      </c>
      <c r="AS126">
        <v>64.438432590686418</v>
      </c>
      <c r="AT126">
        <v>47.52000000000001</v>
      </c>
      <c r="AU126">
        <v>35.34360989224573</v>
      </c>
      <c r="AV126">
        <v>282.68538817037228</v>
      </c>
      <c r="AW126">
        <v>240.00119592822401</v>
      </c>
      <c r="AX126">
        <v>142.06477445000695</v>
      </c>
      <c r="AY126">
        <v>360.9744002924225</v>
      </c>
      <c r="AZ126">
        <v>398.10271637714413</v>
      </c>
      <c r="BA126">
        <v>273.81826883118993</v>
      </c>
      <c r="BB126">
        <v>-20.981467771616792</v>
      </c>
      <c r="BC126">
        <v>95.671961242630189</v>
      </c>
      <c r="BD126">
        <v>570.60002479842069</v>
      </c>
    </row>
    <row r="127" spans="1:56" x14ac:dyDescent="0.25">
      <c r="A127">
        <v>125</v>
      </c>
      <c r="B127">
        <v>305.07714138506827</v>
      </c>
      <c r="C127">
        <v>165.29126034712482</v>
      </c>
      <c r="D127">
        <v>45.946810089763034</v>
      </c>
      <c r="E127">
        <v>761.42246824765493</v>
      </c>
      <c r="F127">
        <v>144.61078626392043</v>
      </c>
      <c r="G127">
        <v>493.22586755468842</v>
      </c>
      <c r="H127">
        <v>756.80592707908636</v>
      </c>
      <c r="I127">
        <v>895.105355323509</v>
      </c>
      <c r="J127">
        <v>289.61610228719502</v>
      </c>
      <c r="K127">
        <v>111.39937376207762</v>
      </c>
      <c r="L127">
        <v>413.45204276266105</v>
      </c>
      <c r="M127">
        <v>1434.8528958587892</v>
      </c>
      <c r="O127">
        <v>125</v>
      </c>
      <c r="P127">
        <v>119.15755193343134</v>
      </c>
      <c r="Q127">
        <v>85.317840283056981</v>
      </c>
      <c r="R127">
        <v>93.111338168663025</v>
      </c>
      <c r="S127">
        <v>454.86202227675801</v>
      </c>
      <c r="T127">
        <v>361.52307516654093</v>
      </c>
      <c r="U127">
        <v>148.08236516357837</v>
      </c>
      <c r="V127">
        <v>795.25316261510443</v>
      </c>
      <c r="W127">
        <v>710.635796716041</v>
      </c>
      <c r="X127">
        <v>448.5186705579149</v>
      </c>
      <c r="Y127">
        <v>224.10640020895048</v>
      </c>
      <c r="Z127">
        <v>248.23522272895039</v>
      </c>
      <c r="AA127">
        <v>353.19829556250733</v>
      </c>
      <c r="AC127">
        <v>125</v>
      </c>
      <c r="AD127">
        <v>95.167360747448839</v>
      </c>
      <c r="AE127">
        <v>99.636958511354607</v>
      </c>
      <c r="AF127">
        <v>228.68491422805855</v>
      </c>
      <c r="AG127">
        <v>343.89258693526062</v>
      </c>
      <c r="AH127">
        <v>577.90676959604639</v>
      </c>
      <c r="AI127">
        <v>130.91515998424535</v>
      </c>
      <c r="AJ127">
        <v>292.77274319352267</v>
      </c>
      <c r="AK127">
        <v>572.15460778093563</v>
      </c>
      <c r="AL127">
        <v>533.10790136764888</v>
      </c>
      <c r="AM127">
        <v>399.8367431695155</v>
      </c>
      <c r="AN127">
        <v>149.94710896521073</v>
      </c>
      <c r="AO127">
        <v>436.9607330617373</v>
      </c>
      <c r="AR127">
        <v>125</v>
      </c>
      <c r="AS127">
        <v>55.811279612572527</v>
      </c>
      <c r="AT127">
        <v>47.52000000000001</v>
      </c>
      <c r="AU127">
        <v>34.662233533479366</v>
      </c>
      <c r="AV127">
        <v>261.50736128054098</v>
      </c>
      <c r="AW127">
        <v>251.5602202448558</v>
      </c>
      <c r="AX127">
        <v>156.69058018850717</v>
      </c>
      <c r="AY127">
        <v>354.43415083650615</v>
      </c>
      <c r="AZ127">
        <v>433.03384471639652</v>
      </c>
      <c r="BA127">
        <v>295.95052112427561</v>
      </c>
      <c r="BB127">
        <v>-33.867242453205137</v>
      </c>
      <c r="BC127">
        <v>96.146791811349075</v>
      </c>
      <c r="BD127">
        <v>491.78472659475574</v>
      </c>
    </row>
    <row r="128" spans="1:56" x14ac:dyDescent="0.25">
      <c r="A128">
        <v>126</v>
      </c>
      <c r="B128">
        <v>264.57556411788482</v>
      </c>
      <c r="C128">
        <v>188.4351533114845</v>
      </c>
      <c r="D128">
        <v>49.477862615932693</v>
      </c>
      <c r="E128">
        <v>844.0955994671483</v>
      </c>
      <c r="F128">
        <v>147.82602583043294</v>
      </c>
      <c r="G128">
        <v>496.15924872540143</v>
      </c>
      <c r="H128">
        <v>729.33053981442094</v>
      </c>
      <c r="I128">
        <v>890.14058744052841</v>
      </c>
      <c r="J128">
        <v>275.22329476762371</v>
      </c>
      <c r="K128">
        <v>103.89342777875436</v>
      </c>
      <c r="L128">
        <v>339.87475496585205</v>
      </c>
      <c r="M128">
        <v>1469.0202336904026</v>
      </c>
      <c r="O128">
        <v>126</v>
      </c>
      <c r="P128">
        <v>99.796219492250472</v>
      </c>
      <c r="Q128">
        <v>94.326046488394724</v>
      </c>
      <c r="R128">
        <v>99.764495601004526</v>
      </c>
      <c r="S128">
        <v>451.09258333938214</v>
      </c>
      <c r="T128">
        <v>331.57856140577462</v>
      </c>
      <c r="U128">
        <v>147.37954676741754</v>
      </c>
      <c r="V128">
        <v>818.57186248446305</v>
      </c>
      <c r="W128">
        <v>686.41718292473365</v>
      </c>
      <c r="X128">
        <v>409.37056432239558</v>
      </c>
      <c r="Y128">
        <v>185.20877414138073</v>
      </c>
      <c r="Z128">
        <v>281.59798004941763</v>
      </c>
      <c r="AA128">
        <v>406.01859480780308</v>
      </c>
      <c r="AC128">
        <v>126</v>
      </c>
      <c r="AD128">
        <v>114.06030913151589</v>
      </c>
      <c r="AE128">
        <v>104.37159331109876</v>
      </c>
      <c r="AF128">
        <v>219.07804023431828</v>
      </c>
      <c r="AG128">
        <v>273.90156197882646</v>
      </c>
      <c r="AH128">
        <v>736.72211161654104</v>
      </c>
      <c r="AI128">
        <v>139.29068198648983</v>
      </c>
      <c r="AJ128">
        <v>280.62640343951711</v>
      </c>
      <c r="AK128">
        <v>655.01975876074926</v>
      </c>
      <c r="AL128">
        <v>554.39176109113282</v>
      </c>
      <c r="AM128">
        <v>387.20662401991524</v>
      </c>
      <c r="AN128">
        <v>172.82939598052053</v>
      </c>
      <c r="AO128">
        <v>432.41224771621467</v>
      </c>
      <c r="AR128">
        <v>126</v>
      </c>
      <c r="AS128">
        <v>56.341858876263515</v>
      </c>
      <c r="AT128">
        <v>47.52000000000001</v>
      </c>
      <c r="AU128">
        <v>33.858008964893386</v>
      </c>
      <c r="AV128">
        <v>272.98395732318858</v>
      </c>
      <c r="AW128">
        <v>205.809875799861</v>
      </c>
      <c r="AX128">
        <v>88.012186730974605</v>
      </c>
      <c r="AY128">
        <v>374.26170506376769</v>
      </c>
      <c r="AZ128">
        <v>424.01412836235568</v>
      </c>
      <c r="BA128">
        <v>364.71303342443593</v>
      </c>
      <c r="BB128">
        <v>-19.222072486007008</v>
      </c>
      <c r="BC128">
        <v>102.02633600789727</v>
      </c>
      <c r="BD128">
        <v>371.57509759370612</v>
      </c>
    </row>
    <row r="129" spans="1:56" x14ac:dyDescent="0.25">
      <c r="A129">
        <v>127</v>
      </c>
      <c r="B129">
        <v>279.91875792970507</v>
      </c>
      <c r="C129">
        <v>165.26175453830078</v>
      </c>
      <c r="D129">
        <v>54.793975050502418</v>
      </c>
      <c r="E129">
        <v>819.29316690731412</v>
      </c>
      <c r="F129">
        <v>169.24195116584025</v>
      </c>
      <c r="G129">
        <v>551.40178895662609</v>
      </c>
      <c r="H129">
        <v>696.26241060507141</v>
      </c>
      <c r="I129">
        <v>738.48354553466129</v>
      </c>
      <c r="J129">
        <v>288.70749992174098</v>
      </c>
      <c r="K129">
        <v>104.68092736891379</v>
      </c>
      <c r="L129">
        <v>344.51776518401903</v>
      </c>
      <c r="M129">
        <v>1519.8670130943674</v>
      </c>
      <c r="O129">
        <v>127</v>
      </c>
      <c r="P129">
        <v>99.639282806711947</v>
      </c>
      <c r="Q129">
        <v>103.67741160005767</v>
      </c>
      <c r="R129">
        <v>93.958880900599922</v>
      </c>
      <c r="S129">
        <v>438.00348686268285</v>
      </c>
      <c r="T129">
        <v>284.80692807903216</v>
      </c>
      <c r="U129">
        <v>142.16899399939882</v>
      </c>
      <c r="V129">
        <v>698.22413719671806</v>
      </c>
      <c r="W129">
        <v>673.33689484680747</v>
      </c>
      <c r="X129">
        <v>366.16401567556795</v>
      </c>
      <c r="Y129">
        <v>193.92475435984358</v>
      </c>
      <c r="Z129">
        <v>282.7092653282246</v>
      </c>
      <c r="AA129">
        <v>460.67635633426403</v>
      </c>
      <c r="AC129">
        <v>127</v>
      </c>
      <c r="AD129">
        <v>91.018262918182657</v>
      </c>
      <c r="AE129">
        <v>120.86707446166628</v>
      </c>
      <c r="AF129">
        <v>196.11100072244105</v>
      </c>
      <c r="AG129">
        <v>356.1983477098957</v>
      </c>
      <c r="AH129">
        <v>557.90215556804492</v>
      </c>
      <c r="AI129">
        <v>145.10887170899178</v>
      </c>
      <c r="AJ129">
        <v>291.46508202648863</v>
      </c>
      <c r="AK129">
        <v>655.50364888008153</v>
      </c>
      <c r="AL129">
        <v>512.73975539089406</v>
      </c>
      <c r="AM129">
        <v>468.41826883683757</v>
      </c>
      <c r="AN129">
        <v>139.36682380840131</v>
      </c>
      <c r="AO129">
        <v>391.25319103841929</v>
      </c>
      <c r="AR129">
        <v>127</v>
      </c>
      <c r="AS129">
        <v>65.095406114199207</v>
      </c>
      <c r="AT129">
        <v>47.52000000000001</v>
      </c>
      <c r="AU129">
        <v>37.61764119972726</v>
      </c>
      <c r="AV129">
        <v>278.11771013961743</v>
      </c>
      <c r="AW129">
        <v>147.52566768620895</v>
      </c>
      <c r="AX129">
        <v>126.18901321283585</v>
      </c>
      <c r="AY129">
        <v>363.94531080969199</v>
      </c>
      <c r="AZ129">
        <v>300.5181395763193</v>
      </c>
      <c r="BA129">
        <v>291.41054426345215</v>
      </c>
      <c r="BB129">
        <v>-0.35985230019464609</v>
      </c>
      <c r="BC129">
        <v>100.43931194435042</v>
      </c>
      <c r="BD129">
        <v>502.14524773630086</v>
      </c>
    </row>
    <row r="130" spans="1:56" x14ac:dyDescent="0.25">
      <c r="A130">
        <v>128</v>
      </c>
      <c r="B130">
        <v>306.99229665498353</v>
      </c>
      <c r="C130">
        <v>158.87532055830451</v>
      </c>
      <c r="D130">
        <v>56.719955510633561</v>
      </c>
      <c r="E130">
        <v>715.2523439235182</v>
      </c>
      <c r="F130">
        <v>144.80392203763023</v>
      </c>
      <c r="G130">
        <v>595.47555536877917</v>
      </c>
      <c r="H130">
        <v>709.55206957379141</v>
      </c>
      <c r="I130">
        <v>818.07385688819579</v>
      </c>
      <c r="J130">
        <v>258.36899102520101</v>
      </c>
      <c r="K130">
        <v>98.111456493907667</v>
      </c>
      <c r="L130">
        <v>377.33468941902623</v>
      </c>
      <c r="M130">
        <v>1717.6661597517357</v>
      </c>
      <c r="O130">
        <v>128</v>
      </c>
      <c r="P130">
        <v>105.70177951120756</v>
      </c>
      <c r="Q130">
        <v>107.01346414690215</v>
      </c>
      <c r="R130">
        <v>100.16138246031952</v>
      </c>
      <c r="S130">
        <v>525.39869292504875</v>
      </c>
      <c r="T130">
        <v>317.71713304454477</v>
      </c>
      <c r="U130">
        <v>131.39805838466432</v>
      </c>
      <c r="V130">
        <v>728.26985692271478</v>
      </c>
      <c r="W130">
        <v>663.88915936903038</v>
      </c>
      <c r="X130">
        <v>422.95281521667943</v>
      </c>
      <c r="Y130">
        <v>199.37780758752135</v>
      </c>
      <c r="Z130">
        <v>278.49030470939834</v>
      </c>
      <c r="AA130">
        <v>472.44517254576084</v>
      </c>
      <c r="AC130">
        <v>128</v>
      </c>
      <c r="AD130">
        <v>108.0667566961136</v>
      </c>
      <c r="AE130">
        <v>95.562516638695087</v>
      </c>
      <c r="AF130">
        <v>194.63812546673987</v>
      </c>
      <c r="AG130">
        <v>329.75415369331762</v>
      </c>
      <c r="AH130">
        <v>583.15668324554224</v>
      </c>
      <c r="AI130">
        <v>172.09985264100214</v>
      </c>
      <c r="AJ130">
        <v>271.35345417325169</v>
      </c>
      <c r="AK130">
        <v>561.99228577425936</v>
      </c>
      <c r="AL130">
        <v>462.36710335100656</v>
      </c>
      <c r="AM130">
        <v>460.2695583395124</v>
      </c>
      <c r="AN130">
        <v>145.13655689748316</v>
      </c>
      <c r="AO130">
        <v>441.82391193293694</v>
      </c>
      <c r="AR130">
        <v>128</v>
      </c>
      <c r="AS130">
        <v>52.697212283506026</v>
      </c>
      <c r="AT130">
        <v>47.52000000000001</v>
      </c>
      <c r="AU130">
        <v>35.04618337494226</v>
      </c>
      <c r="AV130">
        <v>272.27577676151225</v>
      </c>
      <c r="AW130">
        <v>233.03988196828141</v>
      </c>
      <c r="AX130">
        <v>102.20535629493799</v>
      </c>
      <c r="AY130">
        <v>368.94824476520148</v>
      </c>
      <c r="AZ130">
        <v>426.3369642285009</v>
      </c>
      <c r="BA130">
        <v>375.39678756693286</v>
      </c>
      <c r="BB130">
        <v>-46.103860978448935</v>
      </c>
      <c r="BC130">
        <v>96.195545925253029</v>
      </c>
      <c r="BD130">
        <v>500.58613618920458</v>
      </c>
    </row>
    <row r="131" spans="1:56" x14ac:dyDescent="0.25">
      <c r="A131">
        <v>129</v>
      </c>
      <c r="B131">
        <v>249.37086931998783</v>
      </c>
      <c r="C131">
        <v>149.26126979440386</v>
      </c>
      <c r="D131">
        <v>47.862632552502902</v>
      </c>
      <c r="E131">
        <v>760.23823976434915</v>
      </c>
      <c r="F131">
        <v>169.73024704514407</v>
      </c>
      <c r="G131">
        <v>457.1843881818595</v>
      </c>
      <c r="H131">
        <v>679.97495518485698</v>
      </c>
      <c r="I131">
        <v>806.88554746604871</v>
      </c>
      <c r="J131">
        <v>286.29928228615688</v>
      </c>
      <c r="K131">
        <v>93.700050342118828</v>
      </c>
      <c r="L131">
        <v>338.89560137068281</v>
      </c>
      <c r="M131">
        <v>1476.7851368822833</v>
      </c>
      <c r="O131">
        <v>129</v>
      </c>
      <c r="P131">
        <v>103.34356472873498</v>
      </c>
      <c r="Q131">
        <v>113.05550937106693</v>
      </c>
      <c r="R131">
        <v>94.054011582348181</v>
      </c>
      <c r="S131">
        <v>534.46662688842468</v>
      </c>
      <c r="T131">
        <v>277.2512889146509</v>
      </c>
      <c r="U131">
        <v>140.98872414890928</v>
      </c>
      <c r="V131">
        <v>713.26672818206885</v>
      </c>
      <c r="W131">
        <v>667.49806996113205</v>
      </c>
      <c r="X131">
        <v>414.1645879445993</v>
      </c>
      <c r="Y131">
        <v>229.39215549068388</v>
      </c>
      <c r="Z131">
        <v>247.55590983494938</v>
      </c>
      <c r="AA131">
        <v>426.87298138075869</v>
      </c>
      <c r="AC131">
        <v>129</v>
      </c>
      <c r="AD131">
        <v>110.69002231887536</v>
      </c>
      <c r="AE131">
        <v>90.898077827693527</v>
      </c>
      <c r="AF131">
        <v>189.93318877164637</v>
      </c>
      <c r="AG131">
        <v>297.66382801739695</v>
      </c>
      <c r="AH131">
        <v>553.71589219386237</v>
      </c>
      <c r="AI131">
        <v>181.78673468192517</v>
      </c>
      <c r="AJ131">
        <v>311.44046008822085</v>
      </c>
      <c r="AK131">
        <v>644.73434430469649</v>
      </c>
      <c r="AL131">
        <v>600.4950921694018</v>
      </c>
      <c r="AM131">
        <v>514.77595074814792</v>
      </c>
      <c r="AN131">
        <v>168.3088240434204</v>
      </c>
      <c r="AO131">
        <v>434.37501997134717</v>
      </c>
      <c r="AR131">
        <v>129</v>
      </c>
      <c r="AS131">
        <v>61.848845537292362</v>
      </c>
      <c r="AT131">
        <v>47.52000000000001</v>
      </c>
      <c r="AU131">
        <v>34.366436775501541</v>
      </c>
      <c r="AV131">
        <v>284.10564472920191</v>
      </c>
      <c r="AW131">
        <v>231.15826864706767</v>
      </c>
      <c r="AX131">
        <v>114.86543890280549</v>
      </c>
      <c r="AY131">
        <v>402.68987973052754</v>
      </c>
      <c r="AZ131">
        <v>434.2095222499463</v>
      </c>
      <c r="BA131">
        <v>358.181132972385</v>
      </c>
      <c r="BB131">
        <v>-51.158319743101657</v>
      </c>
      <c r="BC131">
        <v>96.387200002887994</v>
      </c>
      <c r="BD131">
        <v>535.19711015409939</v>
      </c>
    </row>
    <row r="132" spans="1:56" x14ac:dyDescent="0.25">
      <c r="A132">
        <v>130</v>
      </c>
      <c r="B132">
        <v>229.33461065346603</v>
      </c>
      <c r="C132">
        <v>193.25678309968521</v>
      </c>
      <c r="D132">
        <v>48.19918730700649</v>
      </c>
      <c r="E132">
        <v>873.20326247117259</v>
      </c>
      <c r="F132">
        <v>155.68631152280958</v>
      </c>
      <c r="G132">
        <v>480.38304991958489</v>
      </c>
      <c r="H132">
        <v>719.22663361414084</v>
      </c>
      <c r="I132">
        <v>809.29620022545248</v>
      </c>
      <c r="J132">
        <v>270.83915201910793</v>
      </c>
      <c r="K132">
        <v>102.52687645603842</v>
      </c>
      <c r="L132">
        <v>398.34782927178782</v>
      </c>
      <c r="M132">
        <v>1547.7864918954926</v>
      </c>
      <c r="O132">
        <v>130</v>
      </c>
      <c r="P132">
        <v>109.33244875512631</v>
      </c>
      <c r="Q132">
        <v>97.733247166783272</v>
      </c>
      <c r="R132">
        <v>92.248103534528326</v>
      </c>
      <c r="S132">
        <v>522.19978109549834</v>
      </c>
      <c r="T132">
        <v>351.28753263734552</v>
      </c>
      <c r="U132">
        <v>154.9518799071933</v>
      </c>
      <c r="V132">
        <v>750.14115459760376</v>
      </c>
      <c r="W132">
        <v>634.98644275440665</v>
      </c>
      <c r="X132">
        <v>397.54952609987311</v>
      </c>
      <c r="Y132">
        <v>199.12962297650239</v>
      </c>
      <c r="Z132">
        <v>266.77527908069959</v>
      </c>
      <c r="AA132">
        <v>429.83851868692182</v>
      </c>
      <c r="AC132">
        <v>130</v>
      </c>
      <c r="AD132">
        <v>102.79146951234725</v>
      </c>
      <c r="AE132">
        <v>110.95218614154973</v>
      </c>
      <c r="AF132">
        <v>209.73447600435043</v>
      </c>
      <c r="AG132">
        <v>262.17066655086205</v>
      </c>
      <c r="AH132">
        <v>694.34940772763207</v>
      </c>
      <c r="AI132">
        <v>156.54330055974168</v>
      </c>
      <c r="AJ132">
        <v>283.05388560690108</v>
      </c>
      <c r="AK132">
        <v>558.15283306920435</v>
      </c>
      <c r="AL132">
        <v>559.83521867369393</v>
      </c>
      <c r="AM132">
        <v>442.91517836402079</v>
      </c>
      <c r="AN132">
        <v>140.29939208302207</v>
      </c>
      <c r="AO132">
        <v>461.14211796266301</v>
      </c>
      <c r="AR132">
        <v>130</v>
      </c>
      <c r="AS132">
        <v>54.322299365990027</v>
      </c>
      <c r="AT132">
        <v>47.52000000000001</v>
      </c>
      <c r="AU132">
        <v>36.444412156994588</v>
      </c>
      <c r="AV132">
        <v>283.03574673305815</v>
      </c>
      <c r="AW132">
        <v>244.45048159470502</v>
      </c>
      <c r="AX132">
        <v>89.260407305952981</v>
      </c>
      <c r="AY132">
        <v>365.3892180208037</v>
      </c>
      <c r="AZ132">
        <v>433.92582271105118</v>
      </c>
      <c r="BA132">
        <v>364.08649043467091</v>
      </c>
      <c r="BB132">
        <v>-49.621729275956625</v>
      </c>
      <c r="BC132">
        <v>98.858733114917129</v>
      </c>
      <c r="BD132">
        <v>497.44477433770021</v>
      </c>
    </row>
    <row r="133" spans="1:56" x14ac:dyDescent="0.25">
      <c r="A133">
        <v>131</v>
      </c>
      <c r="B133">
        <v>256.16343110690741</v>
      </c>
      <c r="C133">
        <v>156.57680025145856</v>
      </c>
      <c r="D133">
        <v>58.731668649720454</v>
      </c>
      <c r="E133">
        <v>806.13569238038895</v>
      </c>
      <c r="F133">
        <v>171.82432569023922</v>
      </c>
      <c r="G133">
        <v>453.95958928348631</v>
      </c>
      <c r="H133">
        <v>776.18891629736913</v>
      </c>
      <c r="I133">
        <v>737.94905899108096</v>
      </c>
      <c r="J133">
        <v>285.68053415941114</v>
      </c>
      <c r="K133">
        <v>113.59462660548905</v>
      </c>
      <c r="L133">
        <v>384.17902460356817</v>
      </c>
      <c r="M133">
        <v>1772.967024869637</v>
      </c>
      <c r="O133">
        <v>131</v>
      </c>
      <c r="P133">
        <v>92.477900991347909</v>
      </c>
      <c r="Q133">
        <v>104.99637124981039</v>
      </c>
      <c r="R133">
        <v>103.8462434322068</v>
      </c>
      <c r="S133">
        <v>532.64477068732549</v>
      </c>
      <c r="T133">
        <v>287.18985456436451</v>
      </c>
      <c r="U133">
        <v>151.16342677921267</v>
      </c>
      <c r="V133">
        <v>691.39155146696771</v>
      </c>
      <c r="W133">
        <v>635.85227932491989</v>
      </c>
      <c r="X133">
        <v>385.49369658396921</v>
      </c>
      <c r="Y133">
        <v>214.73819441958852</v>
      </c>
      <c r="Z133">
        <v>247.87464951354622</v>
      </c>
      <c r="AA133">
        <v>388.00620856341709</v>
      </c>
      <c r="AC133">
        <v>131</v>
      </c>
      <c r="AD133">
        <v>91.481177283507563</v>
      </c>
      <c r="AE133">
        <v>97.267354532912847</v>
      </c>
      <c r="AF133">
        <v>185.644181366834</v>
      </c>
      <c r="AG133">
        <v>343.20780624936208</v>
      </c>
      <c r="AH133">
        <v>610.98757230427316</v>
      </c>
      <c r="AI133">
        <v>145.29660809952858</v>
      </c>
      <c r="AJ133">
        <v>299.39694849300162</v>
      </c>
      <c r="AK133">
        <v>675.82735961253957</v>
      </c>
      <c r="AL133">
        <v>511.09804588270987</v>
      </c>
      <c r="AM133">
        <v>425.59697864261119</v>
      </c>
      <c r="AN133">
        <v>156.45158371334759</v>
      </c>
      <c r="AO133">
        <v>397.51879402507012</v>
      </c>
      <c r="AR133">
        <v>131</v>
      </c>
      <c r="AS133">
        <v>63.956235899405627</v>
      </c>
      <c r="AT133">
        <v>47.52000000000001</v>
      </c>
      <c r="AU133">
        <v>37.602008164281884</v>
      </c>
      <c r="AV133">
        <v>285.22247097775443</v>
      </c>
      <c r="AW133">
        <v>226.27263977502321</v>
      </c>
      <c r="AX133">
        <v>97.616068084546839</v>
      </c>
      <c r="AY133">
        <v>381.38832320907608</v>
      </c>
      <c r="AZ133">
        <v>480.33310512957769</v>
      </c>
      <c r="BA133">
        <v>263.66128559239229</v>
      </c>
      <c r="BB133">
        <v>-63.251190027472717</v>
      </c>
      <c r="BC133">
        <v>101.29004641117656</v>
      </c>
      <c r="BD133">
        <v>449.75587707976456</v>
      </c>
    </row>
    <row r="134" spans="1:56" x14ac:dyDescent="0.25">
      <c r="A134">
        <v>132</v>
      </c>
      <c r="B134">
        <v>268.86535806068036</v>
      </c>
      <c r="C134">
        <v>197.43143006709224</v>
      </c>
      <c r="D134">
        <v>48.919779733504349</v>
      </c>
      <c r="E134">
        <v>775.4274750373429</v>
      </c>
      <c r="F134">
        <v>143.71143791977178</v>
      </c>
      <c r="G134">
        <v>433.22611712314426</v>
      </c>
      <c r="H134">
        <v>643.28471210058365</v>
      </c>
      <c r="I134">
        <v>874.40687077634902</v>
      </c>
      <c r="J134">
        <v>289.82495302607532</v>
      </c>
      <c r="K134">
        <v>104.68433152764257</v>
      </c>
      <c r="L134">
        <v>347.843463197907</v>
      </c>
      <c r="M134">
        <v>1652.253985477387</v>
      </c>
      <c r="O134">
        <v>132</v>
      </c>
      <c r="P134">
        <v>87.560066732758983</v>
      </c>
      <c r="Q134">
        <v>90.02712787373892</v>
      </c>
      <c r="R134">
        <v>107.21295938775285</v>
      </c>
      <c r="S134">
        <v>481.57267631015185</v>
      </c>
      <c r="T134">
        <v>286.74374076860403</v>
      </c>
      <c r="U134">
        <v>160.54118531306827</v>
      </c>
      <c r="V134">
        <v>795.33313321462401</v>
      </c>
      <c r="W134">
        <v>651.84367135955063</v>
      </c>
      <c r="X134">
        <v>459.18647810427763</v>
      </c>
      <c r="Y134">
        <v>207.41411592576799</v>
      </c>
      <c r="Z134">
        <v>249.84606713270159</v>
      </c>
      <c r="AA134">
        <v>461.97672078790436</v>
      </c>
      <c r="AC134">
        <v>132</v>
      </c>
      <c r="AD134">
        <v>93.23738260563313</v>
      </c>
      <c r="AE134">
        <v>93.066118349381057</v>
      </c>
      <c r="AF134">
        <v>223.44265127037994</v>
      </c>
      <c r="AG134">
        <v>299.11025789361474</v>
      </c>
      <c r="AH134">
        <v>573.36381395815488</v>
      </c>
      <c r="AI134">
        <v>180.19497114506063</v>
      </c>
      <c r="AJ134">
        <v>302.57545387349444</v>
      </c>
      <c r="AK134">
        <v>635.85718663647083</v>
      </c>
      <c r="AL134">
        <v>573.1042708907994</v>
      </c>
      <c r="AM134">
        <v>416.74795185230869</v>
      </c>
      <c r="AN134">
        <v>160.86184746692516</v>
      </c>
      <c r="AO134">
        <v>447.97532826287187</v>
      </c>
      <c r="AR134">
        <v>132</v>
      </c>
      <c r="AS134">
        <v>49.123610010921901</v>
      </c>
      <c r="AT134">
        <v>47.52000000000001</v>
      </c>
      <c r="AU134">
        <v>36.368897308477656</v>
      </c>
      <c r="AV134">
        <v>272.81296539413341</v>
      </c>
      <c r="AW134">
        <v>138.7270330450674</v>
      </c>
      <c r="AX134">
        <v>88.534746805447156</v>
      </c>
      <c r="AY134">
        <v>387.86286018450028</v>
      </c>
      <c r="AZ134">
        <v>330.4258449838934</v>
      </c>
      <c r="BA134">
        <v>261.45983839203177</v>
      </c>
      <c r="BB134">
        <v>-36.983885040608499</v>
      </c>
      <c r="BC134">
        <v>99.283384550793372</v>
      </c>
      <c r="BD134">
        <v>592.99641824852836</v>
      </c>
    </row>
    <row r="135" spans="1:56" x14ac:dyDescent="0.25">
      <c r="A135">
        <v>133</v>
      </c>
      <c r="B135">
        <v>242.09308548976381</v>
      </c>
      <c r="C135">
        <v>157.25584288803765</v>
      </c>
      <c r="D135">
        <v>49.996817048967088</v>
      </c>
      <c r="E135">
        <v>790.50321799668404</v>
      </c>
      <c r="F135">
        <v>169.05505634506912</v>
      </c>
      <c r="G135">
        <v>599.15293308519404</v>
      </c>
      <c r="H135">
        <v>855.40631123023616</v>
      </c>
      <c r="I135">
        <v>872.63259610896307</v>
      </c>
      <c r="J135">
        <v>273.39155391012349</v>
      </c>
      <c r="K135">
        <v>99.394919459759151</v>
      </c>
      <c r="L135">
        <v>398.01239417771302</v>
      </c>
      <c r="M135">
        <v>1811.4533226877802</v>
      </c>
      <c r="O135">
        <v>133</v>
      </c>
      <c r="P135">
        <v>107.53342941100505</v>
      </c>
      <c r="Q135">
        <v>99.931751662275545</v>
      </c>
      <c r="R135">
        <v>96.997469819695738</v>
      </c>
      <c r="S135">
        <v>473.53811946083385</v>
      </c>
      <c r="T135">
        <v>322.2983224566085</v>
      </c>
      <c r="U135">
        <v>172.49990316185171</v>
      </c>
      <c r="V135">
        <v>734.71335608626259</v>
      </c>
      <c r="W135">
        <v>763.98869053174485</v>
      </c>
      <c r="X135">
        <v>475.80707231467017</v>
      </c>
      <c r="Y135">
        <v>204.72083991838068</v>
      </c>
      <c r="Z135">
        <v>269.36695808402283</v>
      </c>
      <c r="AA135">
        <v>372.81560066546206</v>
      </c>
      <c r="AC135">
        <v>133</v>
      </c>
      <c r="AD135">
        <v>120.88134046238335</v>
      </c>
      <c r="AE135">
        <v>99.443702642388786</v>
      </c>
      <c r="AF135">
        <v>223.22244693799809</v>
      </c>
      <c r="AG135">
        <v>313.60326157371492</v>
      </c>
      <c r="AH135">
        <v>589.96640086738057</v>
      </c>
      <c r="AI135">
        <v>139.48596159588348</v>
      </c>
      <c r="AJ135">
        <v>298.50471386376398</v>
      </c>
      <c r="AK135">
        <v>628.62531584333999</v>
      </c>
      <c r="AL135">
        <v>630.25962374321762</v>
      </c>
      <c r="AM135">
        <v>455.28207503126174</v>
      </c>
      <c r="AN135">
        <v>144.3571807495122</v>
      </c>
      <c r="AO135">
        <v>390.78684173332033</v>
      </c>
      <c r="AR135">
        <v>133</v>
      </c>
      <c r="AS135">
        <v>59.652927273771127</v>
      </c>
      <c r="AT135">
        <v>47.52000000000001</v>
      </c>
      <c r="AU135">
        <v>36.270845073822613</v>
      </c>
      <c r="AV135">
        <v>274.98293667709441</v>
      </c>
      <c r="AW135">
        <v>193.06711753643117</v>
      </c>
      <c r="AX135">
        <v>133.14147179829811</v>
      </c>
      <c r="AY135">
        <v>379.89476111112447</v>
      </c>
      <c r="AZ135">
        <v>460.83245953717528</v>
      </c>
      <c r="BA135">
        <v>321.3433843345195</v>
      </c>
      <c r="BB135">
        <v>13.753715686919065</v>
      </c>
      <c r="BC135">
        <v>96.884648687265269</v>
      </c>
      <c r="BD135">
        <v>380.57202758115659</v>
      </c>
    </row>
    <row r="136" spans="1:56" x14ac:dyDescent="0.25">
      <c r="A136">
        <v>134</v>
      </c>
      <c r="B136">
        <v>253.79035896288167</v>
      </c>
      <c r="C136">
        <v>163.26891269418988</v>
      </c>
      <c r="D136">
        <v>51.806600919041287</v>
      </c>
      <c r="E136">
        <v>912.51509239670099</v>
      </c>
      <c r="F136">
        <v>159.95563162879623</v>
      </c>
      <c r="G136">
        <v>457.2187837935146</v>
      </c>
      <c r="H136">
        <v>738.80600660820505</v>
      </c>
      <c r="I136">
        <v>873.469588444127</v>
      </c>
      <c r="J136">
        <v>262.18291518185993</v>
      </c>
      <c r="K136">
        <v>99.38703189515283</v>
      </c>
      <c r="L136">
        <v>356.76449540840275</v>
      </c>
      <c r="M136">
        <v>1422.7611444384193</v>
      </c>
      <c r="O136">
        <v>134</v>
      </c>
      <c r="P136">
        <v>98.428776767228101</v>
      </c>
      <c r="Q136">
        <v>115.49425657345297</v>
      </c>
      <c r="R136">
        <v>90.923280449731507</v>
      </c>
      <c r="S136">
        <v>502.01353886642539</v>
      </c>
      <c r="T136">
        <v>330.39951017281135</v>
      </c>
      <c r="U136">
        <v>146.07146782546749</v>
      </c>
      <c r="V136">
        <v>756.34945311076376</v>
      </c>
      <c r="W136">
        <v>748.59079880560682</v>
      </c>
      <c r="X136">
        <v>434.72190872785171</v>
      </c>
      <c r="Y136">
        <v>202.71309410794342</v>
      </c>
      <c r="Z136">
        <v>235.5548606774276</v>
      </c>
      <c r="AA136">
        <v>351.61242559183029</v>
      </c>
      <c r="AC136">
        <v>134</v>
      </c>
      <c r="AD136">
        <v>97.102308746661635</v>
      </c>
      <c r="AE136">
        <v>95.81585380841797</v>
      </c>
      <c r="AF136">
        <v>194.59120237721243</v>
      </c>
      <c r="AG136">
        <v>271.51046417973487</v>
      </c>
      <c r="AH136">
        <v>538.8513749261175</v>
      </c>
      <c r="AI136">
        <v>140.32817253151282</v>
      </c>
      <c r="AJ136">
        <v>335.39884857769061</v>
      </c>
      <c r="AK136">
        <v>540.62876699075696</v>
      </c>
      <c r="AL136">
        <v>581.77647016559627</v>
      </c>
      <c r="AM136">
        <v>405.45741890525977</v>
      </c>
      <c r="AN136">
        <v>151.46759918369705</v>
      </c>
      <c r="AO136">
        <v>441.36226041294663</v>
      </c>
      <c r="AR136">
        <v>134</v>
      </c>
      <c r="AS136">
        <v>51.933710106065895</v>
      </c>
      <c r="AT136">
        <v>47.52000000000001</v>
      </c>
      <c r="AU136">
        <v>34.732683884269981</v>
      </c>
      <c r="AV136">
        <v>265.2438751630998</v>
      </c>
      <c r="AW136">
        <v>262.0418329231685</v>
      </c>
      <c r="AX136">
        <v>93.444241661258488</v>
      </c>
      <c r="AY136">
        <v>373.61467115405276</v>
      </c>
      <c r="AZ136">
        <v>444.42523815911443</v>
      </c>
      <c r="BA136">
        <v>390.59707551673188</v>
      </c>
      <c r="BB136">
        <v>-24.294834279453852</v>
      </c>
      <c r="BC136">
        <v>96.744413656185969</v>
      </c>
      <c r="BD136">
        <v>483.30247405512466</v>
      </c>
    </row>
    <row r="137" spans="1:56" x14ac:dyDescent="0.25">
      <c r="A137">
        <v>135</v>
      </c>
      <c r="B137">
        <v>227.15470135035326</v>
      </c>
      <c r="C137">
        <v>194.08947683363681</v>
      </c>
      <c r="D137">
        <v>49.641258561136354</v>
      </c>
      <c r="E137">
        <v>909.35907446733404</v>
      </c>
      <c r="F137">
        <v>142.84734946914543</v>
      </c>
      <c r="G137">
        <v>536.95045379132284</v>
      </c>
      <c r="H137">
        <v>707.24186612449216</v>
      </c>
      <c r="I137">
        <v>693.09215249981401</v>
      </c>
      <c r="J137">
        <v>243.60927610435758</v>
      </c>
      <c r="K137">
        <v>99.764933539637696</v>
      </c>
      <c r="L137">
        <v>397.69171841202484</v>
      </c>
      <c r="M137">
        <v>1459.0935059160925</v>
      </c>
      <c r="O137">
        <v>135</v>
      </c>
      <c r="P137">
        <v>95.394042711099715</v>
      </c>
      <c r="Q137">
        <v>99.378272277964342</v>
      </c>
      <c r="R137">
        <v>95.513686434558736</v>
      </c>
      <c r="S137">
        <v>550.42841338829123</v>
      </c>
      <c r="T137">
        <v>321.17986007095612</v>
      </c>
      <c r="U137">
        <v>140.12211857207751</v>
      </c>
      <c r="V137">
        <v>829.03588056766034</v>
      </c>
      <c r="W137">
        <v>762.68627356826983</v>
      </c>
      <c r="X137">
        <v>409.09150520334487</v>
      </c>
      <c r="Y137">
        <v>192.41069778252375</v>
      </c>
      <c r="Z137">
        <v>252.02216063358884</v>
      </c>
      <c r="AA137">
        <v>435.38670175022833</v>
      </c>
      <c r="AC137">
        <v>135</v>
      </c>
      <c r="AD137">
        <v>95.005766872166106</v>
      </c>
      <c r="AE137">
        <v>106.98838537831622</v>
      </c>
      <c r="AF137">
        <v>196.2052407176981</v>
      </c>
      <c r="AG137">
        <v>346.35365734839519</v>
      </c>
      <c r="AH137">
        <v>676.99590296653525</v>
      </c>
      <c r="AI137">
        <v>181.25321458062601</v>
      </c>
      <c r="AJ137">
        <v>282.03040339318636</v>
      </c>
      <c r="AK137">
        <v>709.1585804019503</v>
      </c>
      <c r="AL137">
        <v>597.33186001632544</v>
      </c>
      <c r="AM137">
        <v>488.79232995770383</v>
      </c>
      <c r="AN137">
        <v>142.96960231917825</v>
      </c>
      <c r="AO137">
        <v>380.48080293315672</v>
      </c>
      <c r="AR137">
        <v>135</v>
      </c>
      <c r="AS137">
        <v>56.551604966421486</v>
      </c>
      <c r="AT137">
        <v>47.52000000000001</v>
      </c>
      <c r="AU137">
        <v>37.583117795395019</v>
      </c>
      <c r="AV137">
        <v>279.93576662575032</v>
      </c>
      <c r="AW137">
        <v>201.7040579345898</v>
      </c>
      <c r="AX137">
        <v>85.262831814405459</v>
      </c>
      <c r="AY137">
        <v>343.3363402315004</v>
      </c>
      <c r="AZ137">
        <v>329.08430364361982</v>
      </c>
      <c r="BA137">
        <v>284.22209225699169</v>
      </c>
      <c r="BB137">
        <v>-33.568945616895988</v>
      </c>
      <c r="BC137">
        <v>95.88865751075295</v>
      </c>
      <c r="BD137">
        <v>311.73599443562495</v>
      </c>
    </row>
    <row r="138" spans="1:56" x14ac:dyDescent="0.25">
      <c r="A138">
        <v>136</v>
      </c>
      <c r="B138">
        <v>269.50007387797575</v>
      </c>
      <c r="C138">
        <v>177.28126797875262</v>
      </c>
      <c r="D138">
        <v>55.26954516553139</v>
      </c>
      <c r="E138">
        <v>696.72115783324421</v>
      </c>
      <c r="F138">
        <v>134.70261275692181</v>
      </c>
      <c r="G138">
        <v>506.74418610698302</v>
      </c>
      <c r="H138">
        <v>738.58248481552528</v>
      </c>
      <c r="I138">
        <v>758.24136313763142</v>
      </c>
      <c r="J138">
        <v>277.52623006622548</v>
      </c>
      <c r="K138">
        <v>97.712629910557126</v>
      </c>
      <c r="L138">
        <v>338.38737509419087</v>
      </c>
      <c r="M138">
        <v>1450.1343421730953</v>
      </c>
      <c r="O138">
        <v>136</v>
      </c>
      <c r="P138">
        <v>109.15596419684488</v>
      </c>
      <c r="Q138">
        <v>109.79506897761604</v>
      </c>
      <c r="R138">
        <v>113.0633723761734</v>
      </c>
      <c r="S138">
        <v>566.63936907291497</v>
      </c>
      <c r="T138">
        <v>305.81880526681209</v>
      </c>
      <c r="U138">
        <v>162.06784524762804</v>
      </c>
      <c r="V138">
        <v>763.8268596013155</v>
      </c>
      <c r="W138">
        <v>626.42182349226493</v>
      </c>
      <c r="X138">
        <v>428.80866292150404</v>
      </c>
      <c r="Y138">
        <v>208.3514951094576</v>
      </c>
      <c r="Z138">
        <v>263.07395616202223</v>
      </c>
      <c r="AA138">
        <v>437.91420565671541</v>
      </c>
      <c r="AC138">
        <v>136</v>
      </c>
      <c r="AD138">
        <v>93.214730748575874</v>
      </c>
      <c r="AE138">
        <v>118.97504415498861</v>
      </c>
      <c r="AF138">
        <v>212.12567546326324</v>
      </c>
      <c r="AG138">
        <v>273.85129552108668</v>
      </c>
      <c r="AH138">
        <v>526.09225391476457</v>
      </c>
      <c r="AI138">
        <v>163.14137651863814</v>
      </c>
      <c r="AJ138">
        <v>315.04411789701152</v>
      </c>
      <c r="AK138">
        <v>618.11588688305437</v>
      </c>
      <c r="AL138">
        <v>546.03280641109177</v>
      </c>
      <c r="AM138">
        <v>404.72748300630985</v>
      </c>
      <c r="AN138">
        <v>153.53455129050622</v>
      </c>
      <c r="AO138">
        <v>363.51500186482019</v>
      </c>
      <c r="AR138">
        <v>136</v>
      </c>
      <c r="AS138">
        <v>58.55685492591715</v>
      </c>
      <c r="AT138">
        <v>47.52000000000001</v>
      </c>
      <c r="AU138">
        <v>34.172521472346403</v>
      </c>
      <c r="AV138">
        <v>286.76062388546694</v>
      </c>
      <c r="AW138">
        <v>251.74251241676524</v>
      </c>
      <c r="AX138">
        <v>160.14810527388425</v>
      </c>
      <c r="AY138">
        <v>343.99346684689937</v>
      </c>
      <c r="AZ138">
        <v>364.326186428136</v>
      </c>
      <c r="BA138">
        <v>317.55238044924783</v>
      </c>
      <c r="BB138">
        <v>-37.532706081451053</v>
      </c>
      <c r="BC138">
        <v>97.097384902828409</v>
      </c>
      <c r="BD138">
        <v>576.31833850434191</v>
      </c>
    </row>
    <row r="139" spans="1:56" x14ac:dyDescent="0.25">
      <c r="A139">
        <v>137</v>
      </c>
      <c r="B139">
        <v>231.78668611117288</v>
      </c>
      <c r="C139">
        <v>154.10123913935232</v>
      </c>
      <c r="D139">
        <v>54.770582771118804</v>
      </c>
      <c r="E139">
        <v>875.25425781248111</v>
      </c>
      <c r="F139">
        <v>131.45740987104253</v>
      </c>
      <c r="G139">
        <v>527.89856629871463</v>
      </c>
      <c r="H139">
        <v>823.81422567156358</v>
      </c>
      <c r="I139">
        <v>796.22008717564552</v>
      </c>
      <c r="J139">
        <v>289.99314220817655</v>
      </c>
      <c r="K139">
        <v>94.131952921682142</v>
      </c>
      <c r="L139">
        <v>348.90210440180101</v>
      </c>
      <c r="M139">
        <v>1431.626899612636</v>
      </c>
      <c r="O139">
        <v>137</v>
      </c>
      <c r="P139">
        <v>100.90257308994386</v>
      </c>
      <c r="Q139">
        <v>103.48449976777712</v>
      </c>
      <c r="R139">
        <v>100.23855181824163</v>
      </c>
      <c r="S139">
        <v>448.58984239705114</v>
      </c>
      <c r="T139">
        <v>266.90028353607511</v>
      </c>
      <c r="U139">
        <v>173.45209516134264</v>
      </c>
      <c r="V139">
        <v>867.61287020443183</v>
      </c>
      <c r="W139">
        <v>657.1063018279217</v>
      </c>
      <c r="X139">
        <v>368.83869416215845</v>
      </c>
      <c r="Y139">
        <v>226.77256008759898</v>
      </c>
      <c r="Z139">
        <v>249.76360570547979</v>
      </c>
      <c r="AA139">
        <v>348.36361801980195</v>
      </c>
      <c r="AC139">
        <v>137</v>
      </c>
      <c r="AD139">
        <v>99.433917792733723</v>
      </c>
      <c r="AE139">
        <v>113.83183170448243</v>
      </c>
      <c r="AF139">
        <v>183.1784079156497</v>
      </c>
      <c r="AG139">
        <v>330.77160286662183</v>
      </c>
      <c r="AH139">
        <v>595.83992041761735</v>
      </c>
      <c r="AI139">
        <v>142.69429701576183</v>
      </c>
      <c r="AJ139">
        <v>261.98155021038008</v>
      </c>
      <c r="AK139">
        <v>645.74669562890563</v>
      </c>
      <c r="AL139">
        <v>495.84861249119984</v>
      </c>
      <c r="AM139">
        <v>403.37764360060027</v>
      </c>
      <c r="AN139">
        <v>173.88580016234675</v>
      </c>
      <c r="AO139">
        <v>480.99889143675745</v>
      </c>
      <c r="AR139">
        <v>137</v>
      </c>
      <c r="AS139">
        <v>61.289880786863314</v>
      </c>
      <c r="AT139">
        <v>47.52000000000001</v>
      </c>
      <c r="AU139">
        <v>36.050513440171073</v>
      </c>
      <c r="AV139">
        <v>265.76706353842337</v>
      </c>
      <c r="AW139">
        <v>218.48008450770635</v>
      </c>
      <c r="AX139">
        <v>113.08695218266487</v>
      </c>
      <c r="AY139">
        <v>361.89684964187268</v>
      </c>
      <c r="AZ139">
        <v>375.09387186122217</v>
      </c>
      <c r="BA139">
        <v>407.5680526012934</v>
      </c>
      <c r="BB139">
        <v>-0.22713030700047909</v>
      </c>
      <c r="BC139">
        <v>98.527408023210228</v>
      </c>
      <c r="BD139">
        <v>474.03943402954587</v>
      </c>
    </row>
    <row r="140" spans="1:56" x14ac:dyDescent="0.25">
      <c r="A140">
        <v>138</v>
      </c>
      <c r="B140">
        <v>249.42757799319526</v>
      </c>
      <c r="C140">
        <v>158.7370765342443</v>
      </c>
      <c r="D140">
        <v>55.447722484002355</v>
      </c>
      <c r="E140">
        <v>785.91807896358853</v>
      </c>
      <c r="F140">
        <v>150.31719647265217</v>
      </c>
      <c r="G140">
        <v>514.53643721146932</v>
      </c>
      <c r="H140">
        <v>715.53245452715828</v>
      </c>
      <c r="I140">
        <v>769.95170165379375</v>
      </c>
      <c r="J140">
        <v>244.33117614165923</v>
      </c>
      <c r="K140">
        <v>102.11117640094457</v>
      </c>
      <c r="L140">
        <v>344.14649735455072</v>
      </c>
      <c r="M140">
        <v>1615.4884315345944</v>
      </c>
      <c r="O140">
        <v>138</v>
      </c>
      <c r="P140">
        <v>112.96146510934776</v>
      </c>
      <c r="Q140">
        <v>109.33816779754071</v>
      </c>
      <c r="R140">
        <v>106.6517604015629</v>
      </c>
      <c r="S140">
        <v>487.02541967369558</v>
      </c>
      <c r="T140">
        <v>333.57900969418051</v>
      </c>
      <c r="U140">
        <v>168.85461500371122</v>
      </c>
      <c r="V140">
        <v>799.45196547598971</v>
      </c>
      <c r="W140">
        <v>697.95151816063446</v>
      </c>
      <c r="X140">
        <v>390.74167246360827</v>
      </c>
      <c r="Y140">
        <v>218.54209890016415</v>
      </c>
      <c r="Z140">
        <v>254.91140128234022</v>
      </c>
      <c r="AA140">
        <v>424.50604814935662</v>
      </c>
      <c r="AC140">
        <v>138</v>
      </c>
      <c r="AD140">
        <v>93.340319538716898</v>
      </c>
      <c r="AE140">
        <v>103.34470591231712</v>
      </c>
      <c r="AF140">
        <v>215.13434770862446</v>
      </c>
      <c r="AG140">
        <v>325.90930289494014</v>
      </c>
      <c r="AH140">
        <v>683.13367871984849</v>
      </c>
      <c r="AI140">
        <v>165.31588494066375</v>
      </c>
      <c r="AJ140">
        <v>315.28712822560124</v>
      </c>
      <c r="AK140">
        <v>554.34876341371171</v>
      </c>
      <c r="AL140">
        <v>533.60036162645838</v>
      </c>
      <c r="AM140">
        <v>419.10297308247289</v>
      </c>
      <c r="AN140">
        <v>135.25804534299132</v>
      </c>
      <c r="AO140">
        <v>436.73360928601289</v>
      </c>
      <c r="AR140">
        <v>138</v>
      </c>
      <c r="AS140">
        <v>51.559503820471527</v>
      </c>
      <c r="AT140">
        <v>47.52000000000001</v>
      </c>
      <c r="AU140">
        <v>35.277203949263217</v>
      </c>
      <c r="AV140">
        <v>270.52904276071905</v>
      </c>
      <c r="AW140">
        <v>198.50252488862179</v>
      </c>
      <c r="AX140">
        <v>126.60306274629832</v>
      </c>
      <c r="AY140">
        <v>371.51332313424837</v>
      </c>
      <c r="AZ140">
        <v>488.79158404184602</v>
      </c>
      <c r="BA140">
        <v>322.96813430377273</v>
      </c>
      <c r="BB140">
        <v>-20.770556636063347</v>
      </c>
      <c r="BC140">
        <v>97.70796421060723</v>
      </c>
      <c r="BD140">
        <v>558.83818131958378</v>
      </c>
    </row>
    <row r="141" spans="1:56" x14ac:dyDescent="0.25">
      <c r="A141">
        <v>139</v>
      </c>
      <c r="B141">
        <v>233.92875273396601</v>
      </c>
      <c r="C141">
        <v>157.02626578073674</v>
      </c>
      <c r="D141">
        <v>47.25996554424534</v>
      </c>
      <c r="E141">
        <v>757.23193287944457</v>
      </c>
      <c r="F141">
        <v>167.68475438723974</v>
      </c>
      <c r="G141">
        <v>455.30351971237877</v>
      </c>
      <c r="H141">
        <v>690.82506477172103</v>
      </c>
      <c r="I141">
        <v>937.23973071351747</v>
      </c>
      <c r="J141">
        <v>292.87820151352025</v>
      </c>
      <c r="K141">
        <v>95.536420720826172</v>
      </c>
      <c r="L141">
        <v>324.43443984315138</v>
      </c>
      <c r="M141">
        <v>1665.5918066122131</v>
      </c>
      <c r="O141">
        <v>139</v>
      </c>
      <c r="P141">
        <v>115.10568930909783</v>
      </c>
      <c r="Q141">
        <v>99.426802727109632</v>
      </c>
      <c r="R141">
        <v>118.56032074845524</v>
      </c>
      <c r="S141">
        <v>519.34112622817793</v>
      </c>
      <c r="T141">
        <v>286.36467482958273</v>
      </c>
      <c r="U141">
        <v>154.80677955899188</v>
      </c>
      <c r="V141">
        <v>701.03636833985433</v>
      </c>
      <c r="W141">
        <v>810.41928379473597</v>
      </c>
      <c r="X141">
        <v>404.40175569692235</v>
      </c>
      <c r="Y141">
        <v>209.89194070156734</v>
      </c>
      <c r="Z141">
        <v>253.50053037792563</v>
      </c>
      <c r="AA141">
        <v>438.53631896452072</v>
      </c>
      <c r="AC141">
        <v>139</v>
      </c>
      <c r="AD141">
        <v>90.830154989112202</v>
      </c>
      <c r="AE141">
        <v>104.82946450763403</v>
      </c>
      <c r="AF141">
        <v>221.56405759383597</v>
      </c>
      <c r="AG141">
        <v>331.81242379797652</v>
      </c>
      <c r="AH141">
        <v>630.20191063002903</v>
      </c>
      <c r="AI141">
        <v>173.56440962602773</v>
      </c>
      <c r="AJ141">
        <v>281.89757403531854</v>
      </c>
      <c r="AK141">
        <v>574.93251291223316</v>
      </c>
      <c r="AL141">
        <v>512.08128779459605</v>
      </c>
      <c r="AM141">
        <v>382.06646744197735</v>
      </c>
      <c r="AN141">
        <v>148.19816825284863</v>
      </c>
      <c r="AO141">
        <v>361.9409572664411</v>
      </c>
      <c r="AR141">
        <v>139</v>
      </c>
      <c r="AS141">
        <v>64.679540242636705</v>
      </c>
      <c r="AT141">
        <v>47.52000000000001</v>
      </c>
      <c r="AU141">
        <v>35.19667579199799</v>
      </c>
      <c r="AV141">
        <v>274.9400210964144</v>
      </c>
      <c r="AW141">
        <v>208.81618736661417</v>
      </c>
      <c r="AX141">
        <v>152.72940893982636</v>
      </c>
      <c r="AY141">
        <v>388.22652928962475</v>
      </c>
      <c r="AZ141">
        <v>428.96778780076261</v>
      </c>
      <c r="BA141">
        <v>243.69523184247026</v>
      </c>
      <c r="BB141">
        <v>-19.158411313203231</v>
      </c>
      <c r="BC141">
        <v>98.136062587201152</v>
      </c>
      <c r="BD141">
        <v>557.98108378074664</v>
      </c>
    </row>
    <row r="142" spans="1:56" x14ac:dyDescent="0.25">
      <c r="A142">
        <v>140</v>
      </c>
      <c r="B142">
        <v>249.51055139227955</v>
      </c>
      <c r="C142">
        <v>180.29589365369628</v>
      </c>
      <c r="D142">
        <v>48.264834930478195</v>
      </c>
      <c r="E142">
        <v>713.69629652480899</v>
      </c>
      <c r="F142">
        <v>151.82323426012991</v>
      </c>
      <c r="G142">
        <v>543.68616925137133</v>
      </c>
      <c r="H142">
        <v>689.54215580419043</v>
      </c>
      <c r="I142">
        <v>875.37881945803588</v>
      </c>
      <c r="J142">
        <v>317.27549552444941</v>
      </c>
      <c r="K142">
        <v>101.98670997436793</v>
      </c>
      <c r="L142">
        <v>365.87353291859802</v>
      </c>
      <c r="M142">
        <v>1796.5332161400588</v>
      </c>
      <c r="O142">
        <v>140</v>
      </c>
      <c r="P142">
        <v>92.085606872074592</v>
      </c>
      <c r="Q142">
        <v>97.577454898222143</v>
      </c>
      <c r="R142">
        <v>107.70449270309499</v>
      </c>
      <c r="S142">
        <v>578.71613037194345</v>
      </c>
      <c r="T142">
        <v>325.28799112054537</v>
      </c>
      <c r="U142">
        <v>164.45809381372311</v>
      </c>
      <c r="V142">
        <v>760.60299123517484</v>
      </c>
      <c r="W142">
        <v>789.69290618255945</v>
      </c>
      <c r="X142">
        <v>388.5586836444383</v>
      </c>
      <c r="Y142">
        <v>196.43230261742858</v>
      </c>
      <c r="Z142">
        <v>240.58448694884595</v>
      </c>
      <c r="AA142">
        <v>422.17377341660813</v>
      </c>
      <c r="AC142">
        <v>140</v>
      </c>
      <c r="AD142">
        <v>118.85092145081418</v>
      </c>
      <c r="AE142">
        <v>113.43141971357636</v>
      </c>
      <c r="AF142">
        <v>188.94110953445136</v>
      </c>
      <c r="AG142">
        <v>314.52749199688537</v>
      </c>
      <c r="AH142">
        <v>613.36830629915448</v>
      </c>
      <c r="AI142">
        <v>156.14953499503943</v>
      </c>
      <c r="AJ142">
        <v>304.82831296030287</v>
      </c>
      <c r="AK142">
        <v>626.37343852115714</v>
      </c>
      <c r="AL142">
        <v>638.74369971100805</v>
      </c>
      <c r="AM142">
        <v>358.92527925197697</v>
      </c>
      <c r="AN142">
        <v>165.0068880716463</v>
      </c>
      <c r="AO142">
        <v>441.96685551798174</v>
      </c>
      <c r="AR142">
        <v>140</v>
      </c>
      <c r="AS142">
        <v>62.981991073333816</v>
      </c>
      <c r="AT142">
        <v>47.52000000000001</v>
      </c>
      <c r="AU142">
        <v>35.627541908703748</v>
      </c>
      <c r="AV142">
        <v>277.08803545450553</v>
      </c>
      <c r="AW142">
        <v>255.38541806725112</v>
      </c>
      <c r="AX142">
        <v>142.42502955704222</v>
      </c>
      <c r="AY142">
        <v>385.41204028748649</v>
      </c>
      <c r="AZ142">
        <v>361.28303428112451</v>
      </c>
      <c r="BA142">
        <v>340.51905644332373</v>
      </c>
      <c r="BB142">
        <v>12.932108926191688</v>
      </c>
      <c r="BC142">
        <v>95.188273429183837</v>
      </c>
      <c r="BD142">
        <v>435.36282202583448</v>
      </c>
    </row>
    <row r="143" spans="1:56" x14ac:dyDescent="0.25">
      <c r="A143">
        <v>141</v>
      </c>
      <c r="B143">
        <v>278.94518181242773</v>
      </c>
      <c r="C143">
        <v>192.95380232871889</v>
      </c>
      <c r="D143">
        <v>47.603555230385794</v>
      </c>
      <c r="E143">
        <v>747.5851097073953</v>
      </c>
      <c r="F143">
        <v>166.23910480289993</v>
      </c>
      <c r="G143">
        <v>533.95729764047906</v>
      </c>
      <c r="H143">
        <v>866.88997015199925</v>
      </c>
      <c r="I143">
        <v>853.27740194241744</v>
      </c>
      <c r="J143">
        <v>257.87571349200425</v>
      </c>
      <c r="K143">
        <v>101.25966932481155</v>
      </c>
      <c r="L143">
        <v>349.24096993769484</v>
      </c>
      <c r="M143">
        <v>1428.5882039736432</v>
      </c>
      <c r="O143">
        <v>141</v>
      </c>
      <c r="P143">
        <v>98.814238026468132</v>
      </c>
      <c r="Q143">
        <v>114.25714861137334</v>
      </c>
      <c r="R143">
        <v>115.99251780741962</v>
      </c>
      <c r="S143">
        <v>526.75260046006508</v>
      </c>
      <c r="T143">
        <v>278.57837716257853</v>
      </c>
      <c r="U143">
        <v>164.40095687689796</v>
      </c>
      <c r="V143">
        <v>785.78341727162797</v>
      </c>
      <c r="W143">
        <v>721.32219543931637</v>
      </c>
      <c r="X143">
        <v>455.53805893960009</v>
      </c>
      <c r="Y143">
        <v>205.22114775359503</v>
      </c>
      <c r="Z143">
        <v>268.94392983953196</v>
      </c>
      <c r="AA143">
        <v>411.3879675456725</v>
      </c>
      <c r="AC143">
        <v>141</v>
      </c>
      <c r="AD143">
        <v>104.28773913065416</v>
      </c>
      <c r="AE143">
        <v>104.58605807068625</v>
      </c>
      <c r="AF143">
        <v>232.28843165265988</v>
      </c>
      <c r="AG143">
        <v>323.81049855623377</v>
      </c>
      <c r="AH143">
        <v>622.11268701971039</v>
      </c>
      <c r="AI143">
        <v>142.17028321514951</v>
      </c>
      <c r="AJ143">
        <v>305.66466036029243</v>
      </c>
      <c r="AK143">
        <v>609.85444719920406</v>
      </c>
      <c r="AL143">
        <v>518.07130467147931</v>
      </c>
      <c r="AM143">
        <v>426.77380443462482</v>
      </c>
      <c r="AN143">
        <v>148.44824605833503</v>
      </c>
      <c r="AO143">
        <v>393.6754302301527</v>
      </c>
      <c r="AR143">
        <v>141</v>
      </c>
      <c r="AS143">
        <v>61.001146741891368</v>
      </c>
      <c r="AT143">
        <v>47.52000000000001</v>
      </c>
      <c r="AU143">
        <v>35.708500724718249</v>
      </c>
      <c r="AV143">
        <v>256.60760307368821</v>
      </c>
      <c r="AW143">
        <v>251.7252844206472</v>
      </c>
      <c r="AX143">
        <v>156.79526724939888</v>
      </c>
      <c r="AY143">
        <v>399.43561650067898</v>
      </c>
      <c r="AZ143">
        <v>415.12118537119716</v>
      </c>
      <c r="BA143">
        <v>359.25320754211259</v>
      </c>
      <c r="BB143">
        <v>11.981598981725966</v>
      </c>
      <c r="BC143">
        <v>97.79963270395838</v>
      </c>
      <c r="BD143">
        <v>516.95656834734734</v>
      </c>
    </row>
    <row r="144" spans="1:56" x14ac:dyDescent="0.25">
      <c r="A144">
        <v>142</v>
      </c>
      <c r="B144">
        <v>277.79903832880228</v>
      </c>
      <c r="C144">
        <v>157.10715470805874</v>
      </c>
      <c r="D144">
        <v>45.673414070129311</v>
      </c>
      <c r="E144">
        <v>774.47079048011472</v>
      </c>
      <c r="F144">
        <v>159.57335009949051</v>
      </c>
      <c r="G144">
        <v>540.08508879711042</v>
      </c>
      <c r="H144">
        <v>730.63377311258591</v>
      </c>
      <c r="I144">
        <v>774.13783161598053</v>
      </c>
      <c r="J144">
        <v>285.32334759024377</v>
      </c>
      <c r="K144">
        <v>96.945818638671241</v>
      </c>
      <c r="L144">
        <v>381.24600571079901</v>
      </c>
      <c r="M144">
        <v>1547.3215411984156</v>
      </c>
      <c r="O144">
        <v>142</v>
      </c>
      <c r="P144">
        <v>101.21729980723543</v>
      </c>
      <c r="Q144">
        <v>97.296056527423872</v>
      </c>
      <c r="R144">
        <v>106.07333126795075</v>
      </c>
      <c r="S144">
        <v>447.46662005875407</v>
      </c>
      <c r="T144">
        <v>313.27795662141966</v>
      </c>
      <c r="U144">
        <v>161.47664621345874</v>
      </c>
      <c r="V144">
        <v>815.26578004686053</v>
      </c>
      <c r="W144">
        <v>713.77280159113991</v>
      </c>
      <c r="X144">
        <v>356.1936293725779</v>
      </c>
      <c r="Y144">
        <v>206.1589005841536</v>
      </c>
      <c r="Z144">
        <v>231.05006132185849</v>
      </c>
      <c r="AA144">
        <v>429.05001293545286</v>
      </c>
      <c r="AC144">
        <v>142</v>
      </c>
      <c r="AD144">
        <v>113.96792203518434</v>
      </c>
      <c r="AE144">
        <v>110.30901385308735</v>
      </c>
      <c r="AF144">
        <v>204.1395772447691</v>
      </c>
      <c r="AG144">
        <v>315.16072101513987</v>
      </c>
      <c r="AH144">
        <v>635.77783234869912</v>
      </c>
      <c r="AI144">
        <v>152.84598057141025</v>
      </c>
      <c r="AJ144">
        <v>311.52438256578938</v>
      </c>
      <c r="AK144">
        <v>578.55545098414734</v>
      </c>
      <c r="AL144">
        <v>578.28180223783625</v>
      </c>
      <c r="AM144">
        <v>428.917520231857</v>
      </c>
      <c r="AN144">
        <v>163.12488572690702</v>
      </c>
      <c r="AO144">
        <v>377.23026514364045</v>
      </c>
      <c r="AR144">
        <v>142</v>
      </c>
      <c r="AS144">
        <v>56.457401837623834</v>
      </c>
      <c r="AT144">
        <v>47.52000000000001</v>
      </c>
      <c r="AU144">
        <v>33.78506021668133</v>
      </c>
      <c r="AV144">
        <v>258.320990519963</v>
      </c>
      <c r="AW144">
        <v>232.10873215733812</v>
      </c>
      <c r="AX144">
        <v>168.3731747478098</v>
      </c>
      <c r="AY144">
        <v>362.9680674777577</v>
      </c>
      <c r="AZ144">
        <v>374.21105658296995</v>
      </c>
      <c r="BA144">
        <v>373.32398593312752</v>
      </c>
      <c r="BB144">
        <v>42.230176739766144</v>
      </c>
      <c r="BC144">
        <v>98.247739638358937</v>
      </c>
      <c r="BD144">
        <v>418.03994813084296</v>
      </c>
    </row>
    <row r="145" spans="1:56" x14ac:dyDescent="0.25">
      <c r="A145">
        <v>143</v>
      </c>
      <c r="B145">
        <v>249.28934207023099</v>
      </c>
      <c r="C145">
        <v>181.38107832060388</v>
      </c>
      <c r="D145">
        <v>55.815212339455442</v>
      </c>
      <c r="E145">
        <v>783.16630934277759</v>
      </c>
      <c r="F145">
        <v>150.35118335609417</v>
      </c>
      <c r="G145">
        <v>508.27360185092152</v>
      </c>
      <c r="H145">
        <v>837.57682749261335</v>
      </c>
      <c r="I145">
        <v>759.29739154977051</v>
      </c>
      <c r="J145">
        <v>275.68077571331577</v>
      </c>
      <c r="K145">
        <v>101.27632279944682</v>
      </c>
      <c r="L145">
        <v>336.84068509306678</v>
      </c>
      <c r="M145">
        <v>1446.8047068842259</v>
      </c>
      <c r="O145">
        <v>143</v>
      </c>
      <c r="P145">
        <v>104.64562430442484</v>
      </c>
      <c r="Q145">
        <v>95.92498479234628</v>
      </c>
      <c r="R145">
        <v>96.685425259379457</v>
      </c>
      <c r="S145">
        <v>523.61783835619792</v>
      </c>
      <c r="T145">
        <v>334.56901503018395</v>
      </c>
      <c r="U145">
        <v>142.39620447345004</v>
      </c>
      <c r="V145">
        <v>794.56844466423308</v>
      </c>
      <c r="W145">
        <v>731.66456962058953</v>
      </c>
      <c r="X145">
        <v>421.47585526517355</v>
      </c>
      <c r="Y145">
        <v>185.87245067806145</v>
      </c>
      <c r="Z145">
        <v>270.79199141470122</v>
      </c>
      <c r="AA145">
        <v>378.31115747945233</v>
      </c>
      <c r="AC145">
        <v>143</v>
      </c>
      <c r="AD145">
        <v>104.29443007838492</v>
      </c>
      <c r="AE145">
        <v>102.17379568470065</v>
      </c>
      <c r="AF145">
        <v>237.66502681357281</v>
      </c>
      <c r="AG145">
        <v>275.75938136461514</v>
      </c>
      <c r="AH145">
        <v>583.55375878547432</v>
      </c>
      <c r="AI145">
        <v>172.46303448472798</v>
      </c>
      <c r="AJ145">
        <v>287.68586657078674</v>
      </c>
      <c r="AK145">
        <v>558.32154107439487</v>
      </c>
      <c r="AL145">
        <v>559.15976861188415</v>
      </c>
      <c r="AM145">
        <v>364.12518601535021</v>
      </c>
      <c r="AN145">
        <v>144.93781297679965</v>
      </c>
      <c r="AO145">
        <v>430.15822013430426</v>
      </c>
      <c r="AR145">
        <v>143</v>
      </c>
      <c r="AS145">
        <v>64.472823279782347</v>
      </c>
      <c r="AT145">
        <v>47.52000000000001</v>
      </c>
      <c r="AU145">
        <v>34.197265789704005</v>
      </c>
      <c r="AV145">
        <v>281.68758362501313</v>
      </c>
      <c r="AW145">
        <v>225.78110679770413</v>
      </c>
      <c r="AX145">
        <v>133.24555519889833</v>
      </c>
      <c r="AY145">
        <v>370.32064318357936</v>
      </c>
      <c r="AZ145">
        <v>500.26261242265065</v>
      </c>
      <c r="BA145">
        <v>348.94396568535626</v>
      </c>
      <c r="BB145">
        <v>-6.9817764470691372</v>
      </c>
      <c r="BC145">
        <v>99.185452299686546</v>
      </c>
      <c r="BD145">
        <v>543.25522053621955</v>
      </c>
    </row>
    <row r="146" spans="1:56" x14ac:dyDescent="0.25">
      <c r="A146">
        <v>144</v>
      </c>
      <c r="B146">
        <v>254.21499559506907</v>
      </c>
      <c r="C146">
        <v>172.43656155639766</v>
      </c>
      <c r="D146">
        <v>54.850742503949661</v>
      </c>
      <c r="E146">
        <v>878.4014465676031</v>
      </c>
      <c r="F146">
        <v>136.92648654212974</v>
      </c>
      <c r="G146">
        <v>469.16968918087969</v>
      </c>
      <c r="H146">
        <v>865.61583294275886</v>
      </c>
      <c r="I146">
        <v>869.30119036824397</v>
      </c>
      <c r="J146">
        <v>278.43066649805661</v>
      </c>
      <c r="K146">
        <v>95.926093675006783</v>
      </c>
      <c r="L146">
        <v>349.61852987944968</v>
      </c>
      <c r="M146">
        <v>1493.7321313486793</v>
      </c>
      <c r="O146">
        <v>144</v>
      </c>
      <c r="P146">
        <v>103.32922971798395</v>
      </c>
      <c r="Q146">
        <v>103.65550182514501</v>
      </c>
      <c r="R146">
        <v>95.231472811937536</v>
      </c>
      <c r="S146">
        <v>505.02519017755617</v>
      </c>
      <c r="T146">
        <v>287.47387960656783</v>
      </c>
      <c r="U146">
        <v>147.23845951659868</v>
      </c>
      <c r="V146">
        <v>738.93509078507475</v>
      </c>
      <c r="W146">
        <v>658.49275469648296</v>
      </c>
      <c r="X146">
        <v>423.5143103254307</v>
      </c>
      <c r="Y146">
        <v>236.558695457917</v>
      </c>
      <c r="Z146">
        <v>243.66771147191366</v>
      </c>
      <c r="AA146">
        <v>356.75263150333114</v>
      </c>
      <c r="AC146">
        <v>144</v>
      </c>
      <c r="AD146">
        <v>108.64732947693287</v>
      </c>
      <c r="AE146">
        <v>89.142592467677659</v>
      </c>
      <c r="AF146">
        <v>185.39983673880781</v>
      </c>
      <c r="AG146">
        <v>292.34082516283877</v>
      </c>
      <c r="AH146">
        <v>640.3888715715733</v>
      </c>
      <c r="AI146">
        <v>157.8438788708954</v>
      </c>
      <c r="AJ146">
        <v>277.22457881465994</v>
      </c>
      <c r="AK146">
        <v>520.42208972385561</v>
      </c>
      <c r="AL146">
        <v>607.93917287018041</v>
      </c>
      <c r="AM146">
        <v>396.5396944472111</v>
      </c>
      <c r="AN146">
        <v>162.669964681301</v>
      </c>
      <c r="AO146">
        <v>392.8588381960484</v>
      </c>
      <c r="AR146">
        <v>144</v>
      </c>
      <c r="AS146">
        <v>55.810785681730358</v>
      </c>
      <c r="AT146">
        <v>47.52000000000001</v>
      </c>
      <c r="AU146">
        <v>34.570997245925724</v>
      </c>
      <c r="AV146">
        <v>255.2594004310242</v>
      </c>
      <c r="AW146">
        <v>207.69273897838363</v>
      </c>
      <c r="AX146">
        <v>97.93505867479135</v>
      </c>
      <c r="AY146">
        <v>344.6895310068665</v>
      </c>
      <c r="AZ146">
        <v>297.02702595273661</v>
      </c>
      <c r="BA146">
        <v>331.42134893209197</v>
      </c>
      <c r="BB146">
        <v>-6.4064523578680195</v>
      </c>
      <c r="BC146">
        <v>94.368868318909975</v>
      </c>
      <c r="BD146">
        <v>379.648979407176</v>
      </c>
    </row>
    <row r="147" spans="1:56" x14ac:dyDescent="0.25">
      <c r="A147">
        <v>145</v>
      </c>
      <c r="B147">
        <v>239.15814628966953</v>
      </c>
      <c r="C147">
        <v>200.28809731703444</v>
      </c>
      <c r="D147">
        <v>45.274539695771587</v>
      </c>
      <c r="E147">
        <v>738.35347929708939</v>
      </c>
      <c r="F147">
        <v>154.18119366827017</v>
      </c>
      <c r="G147">
        <v>482.93430491927268</v>
      </c>
      <c r="H147">
        <v>792.64486684745441</v>
      </c>
      <c r="I147">
        <v>901.44853859730836</v>
      </c>
      <c r="J147">
        <v>286.42566371905667</v>
      </c>
      <c r="K147">
        <v>103.88388104019754</v>
      </c>
      <c r="L147">
        <v>315.72438795666835</v>
      </c>
      <c r="M147">
        <v>1480.604806157465</v>
      </c>
      <c r="O147">
        <v>145</v>
      </c>
      <c r="P147">
        <v>89.414470926753964</v>
      </c>
      <c r="Q147">
        <v>112.87082955362519</v>
      </c>
      <c r="R147">
        <v>100.4620694647667</v>
      </c>
      <c r="S147">
        <v>559.71436219029124</v>
      </c>
      <c r="T147">
        <v>326.29512784225165</v>
      </c>
      <c r="U147">
        <v>151.7252382636546</v>
      </c>
      <c r="V147">
        <v>769.59743699367357</v>
      </c>
      <c r="W147">
        <v>697.71780165574091</v>
      </c>
      <c r="X147">
        <v>471.14687369025455</v>
      </c>
      <c r="Y147">
        <v>208.56467101772961</v>
      </c>
      <c r="Z147">
        <v>262.12677450586341</v>
      </c>
      <c r="AA147">
        <v>488.32956824082555</v>
      </c>
      <c r="AC147">
        <v>145</v>
      </c>
      <c r="AD147">
        <v>103.83392160873657</v>
      </c>
      <c r="AE147">
        <v>108.14928372784394</v>
      </c>
      <c r="AF147">
        <v>209.77171325970895</v>
      </c>
      <c r="AG147">
        <v>327.03919129269462</v>
      </c>
      <c r="AH147">
        <v>594.77726818165331</v>
      </c>
      <c r="AI147">
        <v>148.10816573115486</v>
      </c>
      <c r="AJ147">
        <v>355.85112748721326</v>
      </c>
      <c r="AK147">
        <v>596.6017506869614</v>
      </c>
      <c r="AL147">
        <v>479.52693405808338</v>
      </c>
      <c r="AM147">
        <v>354.64226075768289</v>
      </c>
      <c r="AN147">
        <v>163.84725938802399</v>
      </c>
      <c r="AO147">
        <v>406.1323172054731</v>
      </c>
      <c r="AR147">
        <v>145</v>
      </c>
      <c r="AS147">
        <v>55.499692161241335</v>
      </c>
      <c r="AT147">
        <v>47.52000000000001</v>
      </c>
      <c r="AU147">
        <v>36.779333571043708</v>
      </c>
      <c r="AV147">
        <v>264.54614429347237</v>
      </c>
      <c r="AW147">
        <v>248.4860744231579</v>
      </c>
      <c r="AX147">
        <v>104.47211129145927</v>
      </c>
      <c r="AY147">
        <v>385.2124754348485</v>
      </c>
      <c r="AZ147">
        <v>390.88578558810883</v>
      </c>
      <c r="BA147">
        <v>306.07566706638443</v>
      </c>
      <c r="BB147">
        <v>31.876809122078264</v>
      </c>
      <c r="BC147">
        <v>99.233494219049376</v>
      </c>
      <c r="BD147">
        <v>404.08332917373514</v>
      </c>
    </row>
    <row r="148" spans="1:56" x14ac:dyDescent="0.25">
      <c r="A148">
        <v>146</v>
      </c>
      <c r="B148">
        <v>294.49161925222245</v>
      </c>
      <c r="C148">
        <v>165.6782716594939</v>
      </c>
      <c r="D148">
        <v>49.804489300793129</v>
      </c>
      <c r="E148">
        <v>756.92852435123098</v>
      </c>
      <c r="F148">
        <v>154.92788368058038</v>
      </c>
      <c r="G148">
        <v>526.68814485019686</v>
      </c>
      <c r="H148">
        <v>819.63181579534819</v>
      </c>
      <c r="I148">
        <v>873.01300032186896</v>
      </c>
      <c r="J148">
        <v>314.14175095797577</v>
      </c>
      <c r="K148">
        <v>98.621793884670367</v>
      </c>
      <c r="L148">
        <v>348.08956507484777</v>
      </c>
      <c r="M148">
        <v>1507.5375575269038</v>
      </c>
      <c r="O148">
        <v>146</v>
      </c>
      <c r="P148">
        <v>112.67022592809386</v>
      </c>
      <c r="Q148">
        <v>93.300628840507144</v>
      </c>
      <c r="R148">
        <v>93.249186111846981</v>
      </c>
      <c r="S148">
        <v>524.5521200276338</v>
      </c>
      <c r="T148">
        <v>320.49620590236344</v>
      </c>
      <c r="U148">
        <v>153.89509183034528</v>
      </c>
      <c r="V148">
        <v>854.86262297427766</v>
      </c>
      <c r="W148">
        <v>722.19462333823094</v>
      </c>
      <c r="X148">
        <v>385.58567360965327</v>
      </c>
      <c r="Y148">
        <v>213.37604044699083</v>
      </c>
      <c r="Z148">
        <v>230.35668363280968</v>
      </c>
      <c r="AA148">
        <v>395.08447528334415</v>
      </c>
      <c r="AC148">
        <v>146</v>
      </c>
      <c r="AD148">
        <v>92.208041735978767</v>
      </c>
      <c r="AE148">
        <v>98.33170111923971</v>
      </c>
      <c r="AF148">
        <v>179.77836503956286</v>
      </c>
      <c r="AG148">
        <v>313.14533664000328</v>
      </c>
      <c r="AH148">
        <v>544.71744096553937</v>
      </c>
      <c r="AI148">
        <v>163.06525202592891</v>
      </c>
      <c r="AJ148">
        <v>353.04034344984063</v>
      </c>
      <c r="AK148">
        <v>624.86214038914841</v>
      </c>
      <c r="AL148">
        <v>505.95208211237883</v>
      </c>
      <c r="AM148">
        <v>495.04385413858608</v>
      </c>
      <c r="AN148">
        <v>142.20578649698027</v>
      </c>
      <c r="AO148">
        <v>433.77521946141962</v>
      </c>
      <c r="AR148">
        <v>146</v>
      </c>
      <c r="AS148">
        <v>63.64497305488441</v>
      </c>
      <c r="AT148">
        <v>47.52000000000001</v>
      </c>
      <c r="AU148">
        <v>35.666865624796486</v>
      </c>
      <c r="AV148">
        <v>270.51516215933572</v>
      </c>
      <c r="AW148">
        <v>166.37303343849013</v>
      </c>
      <c r="AX148">
        <v>120.48864054503115</v>
      </c>
      <c r="AY148">
        <v>369.61235866201986</v>
      </c>
      <c r="AZ148">
        <v>316.54996311433644</v>
      </c>
      <c r="BA148">
        <v>274.87762338442423</v>
      </c>
      <c r="BB148">
        <v>-62.486854920876738</v>
      </c>
      <c r="BC148">
        <v>98.061015476498056</v>
      </c>
      <c r="BD148">
        <v>484.60565044097473</v>
      </c>
    </row>
    <row r="149" spans="1:56" x14ac:dyDescent="0.25">
      <c r="A149">
        <v>147</v>
      </c>
      <c r="B149">
        <v>232.17572112988501</v>
      </c>
      <c r="C149">
        <v>158.92679345381788</v>
      </c>
      <c r="D149">
        <v>57.454465046338328</v>
      </c>
      <c r="E149">
        <v>772.68864671655263</v>
      </c>
      <c r="F149">
        <v>144.13259436119603</v>
      </c>
      <c r="G149">
        <v>599.20590668295597</v>
      </c>
      <c r="H149">
        <v>737.29256877991338</v>
      </c>
      <c r="I149">
        <v>735.41113364942453</v>
      </c>
      <c r="J149">
        <v>269.31084368020601</v>
      </c>
      <c r="K149">
        <v>104.35103886215565</v>
      </c>
      <c r="L149">
        <v>326.63707759684274</v>
      </c>
      <c r="M149">
        <v>1529.0373654427801</v>
      </c>
      <c r="O149">
        <v>147</v>
      </c>
      <c r="P149">
        <v>102.47007190847427</v>
      </c>
      <c r="Q149">
        <v>95.982270654754686</v>
      </c>
      <c r="R149">
        <v>107.8827682684225</v>
      </c>
      <c r="S149">
        <v>562.20114636709025</v>
      </c>
      <c r="T149">
        <v>311.50513397904581</v>
      </c>
      <c r="U149">
        <v>144.64218007455958</v>
      </c>
      <c r="V149">
        <v>842.60435744196059</v>
      </c>
      <c r="W149">
        <v>669.60655017205261</v>
      </c>
      <c r="X149">
        <v>405.71975943773054</v>
      </c>
      <c r="Y149">
        <v>203.19836390314742</v>
      </c>
      <c r="Z149">
        <v>282.37095556969336</v>
      </c>
      <c r="AA149">
        <v>397.69747659697941</v>
      </c>
      <c r="AC149">
        <v>147</v>
      </c>
      <c r="AD149">
        <v>105.58230170820832</v>
      </c>
      <c r="AE149">
        <v>102.4931184602875</v>
      </c>
      <c r="AF149">
        <v>217.97797351278535</v>
      </c>
      <c r="AG149">
        <v>317.27327897902228</v>
      </c>
      <c r="AH149">
        <v>675.25249234998773</v>
      </c>
      <c r="AI149">
        <v>147.60008260268228</v>
      </c>
      <c r="AJ149">
        <v>281.90186222752294</v>
      </c>
      <c r="AK149">
        <v>624.5301932047322</v>
      </c>
      <c r="AL149">
        <v>589.59650167954055</v>
      </c>
      <c r="AM149">
        <v>389.2914877357544</v>
      </c>
      <c r="AN149">
        <v>170.88794832989382</v>
      </c>
      <c r="AO149">
        <v>351.96572656156621</v>
      </c>
      <c r="AR149">
        <v>147</v>
      </c>
      <c r="AS149">
        <v>56.549991555383016</v>
      </c>
      <c r="AT149">
        <v>47.52000000000001</v>
      </c>
      <c r="AU149">
        <v>34.931653347733224</v>
      </c>
      <c r="AV149">
        <v>262.58488584984633</v>
      </c>
      <c r="AW149">
        <v>293.04373973602708</v>
      </c>
      <c r="AX149">
        <v>99.325353130286643</v>
      </c>
      <c r="AY149">
        <v>392.13401037129421</v>
      </c>
      <c r="AZ149">
        <v>395.18934581563263</v>
      </c>
      <c r="BA149">
        <v>398.98883861206451</v>
      </c>
      <c r="BB149">
        <v>-48.955712762677479</v>
      </c>
      <c r="BC149">
        <v>97.004440003671149</v>
      </c>
      <c r="BD149">
        <v>304.56692982094182</v>
      </c>
    </row>
    <row r="150" spans="1:56" x14ac:dyDescent="0.25">
      <c r="A150">
        <v>148</v>
      </c>
      <c r="B150">
        <v>222.30497969024117</v>
      </c>
      <c r="C150">
        <v>193.24996254073375</v>
      </c>
      <c r="D150">
        <v>58.391435935732133</v>
      </c>
      <c r="E150">
        <v>784.69056338666223</v>
      </c>
      <c r="F150">
        <v>139.47677758883972</v>
      </c>
      <c r="G150">
        <v>431.29800783593498</v>
      </c>
      <c r="H150">
        <v>827.71404998907758</v>
      </c>
      <c r="I150">
        <v>820.40622966939566</v>
      </c>
      <c r="J150">
        <v>304.06795995241748</v>
      </c>
      <c r="K150">
        <v>102.85624484204945</v>
      </c>
      <c r="L150">
        <v>361.65330686928434</v>
      </c>
      <c r="M150">
        <v>1826.1747956677584</v>
      </c>
      <c r="O150">
        <v>148</v>
      </c>
      <c r="P150">
        <v>94.096063904528407</v>
      </c>
      <c r="Q150">
        <v>88.583255556832739</v>
      </c>
      <c r="R150">
        <v>106.03186366670161</v>
      </c>
      <c r="S150">
        <v>521.04106277734309</v>
      </c>
      <c r="T150">
        <v>288.51550440930856</v>
      </c>
      <c r="U150">
        <v>142.77512865423745</v>
      </c>
      <c r="V150">
        <v>810.62379682839389</v>
      </c>
      <c r="W150">
        <v>735.55001114755783</v>
      </c>
      <c r="X150">
        <v>398.28430274021292</v>
      </c>
      <c r="Y150">
        <v>185.94030879362339</v>
      </c>
      <c r="Z150">
        <v>271.72039591668442</v>
      </c>
      <c r="AA150">
        <v>376.63750110648084</v>
      </c>
      <c r="AC150">
        <v>148</v>
      </c>
      <c r="AD150">
        <v>116.31370236848821</v>
      </c>
      <c r="AE150">
        <v>111.7534683371747</v>
      </c>
      <c r="AF150">
        <v>206.14595414795852</v>
      </c>
      <c r="AG150">
        <v>323.4446316492548</v>
      </c>
      <c r="AH150">
        <v>639.78735578847261</v>
      </c>
      <c r="AI150">
        <v>160.84933452431483</v>
      </c>
      <c r="AJ150">
        <v>308.66481562644162</v>
      </c>
      <c r="AK150">
        <v>641.97777013155348</v>
      </c>
      <c r="AL150">
        <v>524.66208257099197</v>
      </c>
      <c r="AM150">
        <v>400.73026276993335</v>
      </c>
      <c r="AN150">
        <v>143.75466751606913</v>
      </c>
      <c r="AO150">
        <v>462.15355434475276</v>
      </c>
      <c r="AR150">
        <v>148</v>
      </c>
      <c r="AS150">
        <v>59.30799053544488</v>
      </c>
      <c r="AT150">
        <v>47.52000000000001</v>
      </c>
      <c r="AU150">
        <v>34.6574217984816</v>
      </c>
      <c r="AV150">
        <v>284.97536912791708</v>
      </c>
      <c r="AW150">
        <v>248.18703736992268</v>
      </c>
      <c r="AX150">
        <v>124.77536959591852</v>
      </c>
      <c r="AY150">
        <v>355.23770717108152</v>
      </c>
      <c r="AZ150">
        <v>296.63565764538237</v>
      </c>
      <c r="BA150">
        <v>311.53700874375244</v>
      </c>
      <c r="BB150">
        <v>-13.665720532985105</v>
      </c>
      <c r="BC150">
        <v>95.91334667851298</v>
      </c>
      <c r="BD150">
        <v>480.19025137883875</v>
      </c>
    </row>
    <row r="151" spans="1:56" x14ac:dyDescent="0.25">
      <c r="A151">
        <v>149</v>
      </c>
      <c r="B151">
        <v>228.5343881997695</v>
      </c>
      <c r="C151">
        <v>151.75172893042563</v>
      </c>
      <c r="D151">
        <v>54.916596029321951</v>
      </c>
      <c r="E151">
        <v>805.03821687348022</v>
      </c>
      <c r="F151">
        <v>163.76107547787871</v>
      </c>
      <c r="G151">
        <v>574.4854545051063</v>
      </c>
      <c r="H151">
        <v>671.6177742444969</v>
      </c>
      <c r="I151">
        <v>843.62156226767729</v>
      </c>
      <c r="J151">
        <v>244.29984580626655</v>
      </c>
      <c r="K151">
        <v>92.034500413179245</v>
      </c>
      <c r="L151">
        <v>397.0758617402866</v>
      </c>
      <c r="M151">
        <v>1561.0844645576237</v>
      </c>
      <c r="O151">
        <v>149</v>
      </c>
      <c r="P151">
        <v>104.32372162247357</v>
      </c>
      <c r="Q151">
        <v>96.667153591625734</v>
      </c>
      <c r="R151">
        <v>111.11022606810721</v>
      </c>
      <c r="S151">
        <v>529.92828689655482</v>
      </c>
      <c r="T151">
        <v>317.88212676322922</v>
      </c>
      <c r="U151">
        <v>163.68550548022563</v>
      </c>
      <c r="V151">
        <v>777.90753972382527</v>
      </c>
      <c r="W151">
        <v>627.68225590361521</v>
      </c>
      <c r="X151">
        <v>378.27863488269003</v>
      </c>
      <c r="Y151">
        <v>199.09663764414969</v>
      </c>
      <c r="Z151">
        <v>244.00726265986364</v>
      </c>
      <c r="AA151">
        <v>415.90194885518122</v>
      </c>
      <c r="AC151">
        <v>149</v>
      </c>
      <c r="AD151">
        <v>109.35632969645908</v>
      </c>
      <c r="AE151">
        <v>94.424100863232084</v>
      </c>
      <c r="AF151">
        <v>185.35346027750862</v>
      </c>
      <c r="AG151">
        <v>333.58870116542118</v>
      </c>
      <c r="AH151">
        <v>606.46042681232291</v>
      </c>
      <c r="AI151">
        <v>158.55054968093458</v>
      </c>
      <c r="AJ151">
        <v>319.90816326040891</v>
      </c>
      <c r="AK151">
        <v>532.39923540039183</v>
      </c>
      <c r="AL151">
        <v>527.44728356735209</v>
      </c>
      <c r="AM151">
        <v>378.56609730789808</v>
      </c>
      <c r="AN151">
        <v>155.34093921080361</v>
      </c>
      <c r="AO151">
        <v>355.94265012645138</v>
      </c>
      <c r="AR151">
        <v>149</v>
      </c>
      <c r="AS151">
        <v>55.570626939467971</v>
      </c>
      <c r="AT151">
        <v>47.52000000000001</v>
      </c>
      <c r="AU151">
        <v>35.376094835383959</v>
      </c>
      <c r="AV151">
        <v>279.66878415745958</v>
      </c>
      <c r="AW151">
        <v>259.20399440283359</v>
      </c>
      <c r="AX151">
        <v>126.26446931756348</v>
      </c>
      <c r="AY151">
        <v>387.70083353533215</v>
      </c>
      <c r="AZ151">
        <v>319.91638725186391</v>
      </c>
      <c r="BA151">
        <v>299.74405655870021</v>
      </c>
      <c r="BB151">
        <v>-36.264116814210993</v>
      </c>
      <c r="BC151">
        <v>101.30110240633167</v>
      </c>
      <c r="BD151">
        <v>362.09953229927072</v>
      </c>
    </row>
    <row r="152" spans="1:56" x14ac:dyDescent="0.25">
      <c r="A152">
        <v>150</v>
      </c>
      <c r="B152">
        <v>241.39443211188305</v>
      </c>
      <c r="C152">
        <v>187.04077998400055</v>
      </c>
      <c r="D152">
        <v>49.969636316313398</v>
      </c>
      <c r="E152">
        <v>892.57616863859607</v>
      </c>
      <c r="F152">
        <v>173.10990624626433</v>
      </c>
      <c r="G152">
        <v>459.46454150064602</v>
      </c>
      <c r="H152">
        <v>776.18299874882064</v>
      </c>
      <c r="I152">
        <v>866.0607860320373</v>
      </c>
      <c r="J152">
        <v>248.6163890449111</v>
      </c>
      <c r="K152">
        <v>107.75620624170844</v>
      </c>
      <c r="L152">
        <v>340.35824781980722</v>
      </c>
      <c r="M152">
        <v>1439.4440744172</v>
      </c>
      <c r="O152">
        <v>150</v>
      </c>
      <c r="P152">
        <v>91.460542608575324</v>
      </c>
      <c r="Q152">
        <v>106.28291815151331</v>
      </c>
      <c r="R152">
        <v>102.36328786707963</v>
      </c>
      <c r="S152">
        <v>469.96614330285098</v>
      </c>
      <c r="T152">
        <v>309.64969512503671</v>
      </c>
      <c r="U152">
        <v>149.11505049579287</v>
      </c>
      <c r="V152">
        <v>715.97354860186226</v>
      </c>
      <c r="W152">
        <v>788.86195889628436</v>
      </c>
      <c r="X152">
        <v>429.32352535020914</v>
      </c>
      <c r="Y152">
        <v>195.24929199365693</v>
      </c>
      <c r="Z152">
        <v>229.77015966809881</v>
      </c>
      <c r="AA152">
        <v>382.56950605484104</v>
      </c>
      <c r="AC152">
        <v>150</v>
      </c>
      <c r="AD152">
        <v>89.891016559568513</v>
      </c>
      <c r="AE152">
        <v>101.02555625309299</v>
      </c>
      <c r="AF152">
        <v>206.02403929839272</v>
      </c>
      <c r="AG152">
        <v>325.89751617243127</v>
      </c>
      <c r="AH152">
        <v>669.05093773550402</v>
      </c>
      <c r="AI152">
        <v>146.22613647534334</v>
      </c>
      <c r="AJ152">
        <v>309.1850649641255</v>
      </c>
      <c r="AK152">
        <v>631.98883082666998</v>
      </c>
      <c r="AL152">
        <v>533.23576665865801</v>
      </c>
      <c r="AM152">
        <v>369.69532388878457</v>
      </c>
      <c r="AN152">
        <v>144.58173859059758</v>
      </c>
      <c r="AO152">
        <v>365.01528582621779</v>
      </c>
      <c r="AR152">
        <v>150</v>
      </c>
      <c r="AS152">
        <v>68.030912189865234</v>
      </c>
      <c r="AT152">
        <v>47.52000000000001</v>
      </c>
      <c r="AU152">
        <v>34.942862302914598</v>
      </c>
      <c r="AV152">
        <v>277.10500019250645</v>
      </c>
      <c r="AW152">
        <v>231.38429515192661</v>
      </c>
      <c r="AX152">
        <v>137.98248431335537</v>
      </c>
      <c r="AY152">
        <v>353.33598012543592</v>
      </c>
      <c r="AZ152">
        <v>495.35509021649909</v>
      </c>
      <c r="BA152">
        <v>382.85102917169718</v>
      </c>
      <c r="BB152">
        <v>-6.4905548768810348</v>
      </c>
      <c r="BC152">
        <v>99.374030405678383</v>
      </c>
      <c r="BD152">
        <v>416.91044146363885</v>
      </c>
    </row>
    <row r="153" spans="1:56" x14ac:dyDescent="0.25">
      <c r="A153">
        <v>151</v>
      </c>
      <c r="B153">
        <v>259.42416737640116</v>
      </c>
      <c r="C153">
        <v>173.89775395781982</v>
      </c>
      <c r="D153">
        <v>53.144100531738914</v>
      </c>
      <c r="E153">
        <v>861.73579186322979</v>
      </c>
      <c r="F153">
        <v>175.86259551632921</v>
      </c>
      <c r="G153">
        <v>495.71300151772948</v>
      </c>
      <c r="H153">
        <v>877.49218937046771</v>
      </c>
      <c r="I153">
        <v>757.01499335354833</v>
      </c>
      <c r="J153">
        <v>278.90002303673464</v>
      </c>
      <c r="K153">
        <v>102.08979775745613</v>
      </c>
      <c r="L153">
        <v>388.78035170137457</v>
      </c>
      <c r="M153">
        <v>1585.8226507991722</v>
      </c>
      <c r="O153">
        <v>151</v>
      </c>
      <c r="P153">
        <v>100.73314543784983</v>
      </c>
      <c r="Q153">
        <v>92.146409347164536</v>
      </c>
      <c r="R153">
        <v>105.65551223711184</v>
      </c>
      <c r="S153">
        <v>491.39263269592789</v>
      </c>
      <c r="T153">
        <v>266.00318597301043</v>
      </c>
      <c r="U153">
        <v>159.94706750089921</v>
      </c>
      <c r="V153">
        <v>783.80501884882528</v>
      </c>
      <c r="W153">
        <v>758.82724942505706</v>
      </c>
      <c r="X153">
        <v>455.53843384710302</v>
      </c>
      <c r="Y153">
        <v>215.10436026980855</v>
      </c>
      <c r="Z153">
        <v>279.44152093127855</v>
      </c>
      <c r="AA153">
        <v>431.4720157925521</v>
      </c>
      <c r="AC153">
        <v>151</v>
      </c>
      <c r="AD153">
        <v>122.44236533211301</v>
      </c>
      <c r="AE153">
        <v>100.90727679070051</v>
      </c>
      <c r="AF153">
        <v>217.45067623975217</v>
      </c>
      <c r="AG153">
        <v>269.41920098341819</v>
      </c>
      <c r="AH153">
        <v>576.12215046585561</v>
      </c>
      <c r="AI153">
        <v>164.74869331511945</v>
      </c>
      <c r="AJ153">
        <v>320.15301228701844</v>
      </c>
      <c r="AK153">
        <v>679.15017388383376</v>
      </c>
      <c r="AL153">
        <v>520.68222639598207</v>
      </c>
      <c r="AM153">
        <v>401.99127488511044</v>
      </c>
      <c r="AN153">
        <v>157.59089256210507</v>
      </c>
      <c r="AO153">
        <v>432.97293245183909</v>
      </c>
      <c r="AR153">
        <v>151</v>
      </c>
      <c r="AS153">
        <v>60.015466340133891</v>
      </c>
      <c r="AT153">
        <v>47.52000000000001</v>
      </c>
      <c r="AU153">
        <v>37.265180145907138</v>
      </c>
      <c r="AV153">
        <v>278.51646418129172</v>
      </c>
      <c r="AW153">
        <v>231.94340489953956</v>
      </c>
      <c r="AX153">
        <v>128.24267918815067</v>
      </c>
      <c r="AY153">
        <v>370.81017013744179</v>
      </c>
      <c r="AZ153">
        <v>388.63024868642583</v>
      </c>
      <c r="BA153">
        <v>332.77670425024502</v>
      </c>
      <c r="BB153">
        <v>-3.8591578699566043</v>
      </c>
      <c r="BC153">
        <v>99.667734760014568</v>
      </c>
      <c r="BD153">
        <v>412.95730048525803</v>
      </c>
    </row>
    <row r="154" spans="1:56" x14ac:dyDescent="0.25">
      <c r="A154">
        <v>152</v>
      </c>
      <c r="B154">
        <v>277.12267909563036</v>
      </c>
      <c r="C154">
        <v>179.29417310138615</v>
      </c>
      <c r="D154">
        <v>58.260220862344852</v>
      </c>
      <c r="E154">
        <v>794.49729382697774</v>
      </c>
      <c r="F154">
        <v>175.98960310013143</v>
      </c>
      <c r="G154">
        <v>446.27543698604438</v>
      </c>
      <c r="H154">
        <v>854.92746025053543</v>
      </c>
      <c r="I154">
        <v>714.92088817029776</v>
      </c>
      <c r="J154">
        <v>290.04346854049152</v>
      </c>
      <c r="K154">
        <v>95.846742503850493</v>
      </c>
      <c r="L154">
        <v>382.75200334541569</v>
      </c>
      <c r="M154">
        <v>1473.2656395588217</v>
      </c>
      <c r="O154">
        <v>152</v>
      </c>
      <c r="P154">
        <v>114.2865738491617</v>
      </c>
      <c r="Q154">
        <v>120.05082421505367</v>
      </c>
      <c r="R154">
        <v>89.249188341027477</v>
      </c>
      <c r="S154">
        <v>521.29652232190836</v>
      </c>
      <c r="T154">
        <v>346.86281330469876</v>
      </c>
      <c r="U154">
        <v>142.5261705509638</v>
      </c>
      <c r="V154">
        <v>852.78568276226838</v>
      </c>
      <c r="W154">
        <v>678.3957597574647</v>
      </c>
      <c r="X154">
        <v>411.06544953417392</v>
      </c>
      <c r="Y154">
        <v>199.43736270564091</v>
      </c>
      <c r="Z154">
        <v>224.73885916349911</v>
      </c>
      <c r="AA154">
        <v>440.45278142603502</v>
      </c>
      <c r="AC154">
        <v>152</v>
      </c>
      <c r="AD154">
        <v>104.7088403998259</v>
      </c>
      <c r="AE154">
        <v>110.94013928764716</v>
      </c>
      <c r="AF154">
        <v>184.86931295778811</v>
      </c>
      <c r="AG154">
        <v>336.35606482197409</v>
      </c>
      <c r="AH154">
        <v>558.73291392470367</v>
      </c>
      <c r="AI154">
        <v>137.83007063407987</v>
      </c>
      <c r="AJ154">
        <v>336.39436109190842</v>
      </c>
      <c r="AK154">
        <v>535.32032132042718</v>
      </c>
      <c r="AL154">
        <v>512.37929928147662</v>
      </c>
      <c r="AM154">
        <v>478.95184666583231</v>
      </c>
      <c r="AN154">
        <v>157.75066228151127</v>
      </c>
      <c r="AO154">
        <v>414.41075118689503</v>
      </c>
      <c r="AR154">
        <v>152</v>
      </c>
      <c r="AS154">
        <v>52.170587301866256</v>
      </c>
      <c r="AT154">
        <v>47.52000000000001</v>
      </c>
      <c r="AU154">
        <v>36.001200624106993</v>
      </c>
      <c r="AV154">
        <v>262.39615372339512</v>
      </c>
      <c r="AW154">
        <v>271.81870933499494</v>
      </c>
      <c r="AX154">
        <v>136.52232833971885</v>
      </c>
      <c r="AY154">
        <v>377.30573130613936</v>
      </c>
      <c r="AZ154">
        <v>429.2808247848364</v>
      </c>
      <c r="BA154">
        <v>311.23632605573124</v>
      </c>
      <c r="BB154">
        <v>-36.523092568038308</v>
      </c>
      <c r="BC154">
        <v>98.501502602406475</v>
      </c>
      <c r="BD154">
        <v>497.82773909536718</v>
      </c>
    </row>
    <row r="155" spans="1:56" x14ac:dyDescent="0.25">
      <c r="A155">
        <v>153</v>
      </c>
      <c r="B155">
        <v>231.95455512618804</v>
      </c>
      <c r="C155">
        <v>171.76481516430252</v>
      </c>
      <c r="D155">
        <v>49.580784307043295</v>
      </c>
      <c r="E155">
        <v>720.37537404993986</v>
      </c>
      <c r="F155">
        <v>150.78188239170143</v>
      </c>
      <c r="G155">
        <v>450.37966443492434</v>
      </c>
      <c r="H155">
        <v>843.83657177723251</v>
      </c>
      <c r="I155">
        <v>944.80854305336447</v>
      </c>
      <c r="J155">
        <v>258.61776796022718</v>
      </c>
      <c r="K155">
        <v>106.65513498634394</v>
      </c>
      <c r="L155">
        <v>369.60722061878812</v>
      </c>
      <c r="M155">
        <v>1523.3793384118851</v>
      </c>
      <c r="O155">
        <v>153</v>
      </c>
      <c r="P155">
        <v>107.4166238064593</v>
      </c>
      <c r="Q155">
        <v>93.642108294480963</v>
      </c>
      <c r="R155">
        <v>106.294845839917</v>
      </c>
      <c r="S155">
        <v>447.10728159938293</v>
      </c>
      <c r="T155">
        <v>326.7346392314937</v>
      </c>
      <c r="U155">
        <v>143.91370333042786</v>
      </c>
      <c r="V155">
        <v>857.02355893889307</v>
      </c>
      <c r="W155">
        <v>732.40602233896243</v>
      </c>
      <c r="X155">
        <v>428.42847045193571</v>
      </c>
      <c r="Y155">
        <v>204.26170682116089</v>
      </c>
      <c r="Z155">
        <v>254.49911702792502</v>
      </c>
      <c r="AA155">
        <v>391.54029359316974</v>
      </c>
      <c r="AC155">
        <v>153</v>
      </c>
      <c r="AD155">
        <v>100.17595652872782</v>
      </c>
      <c r="AE155">
        <v>103.19267580855286</v>
      </c>
      <c r="AF155">
        <v>217.20973758624424</v>
      </c>
      <c r="AG155">
        <v>319.24835134214868</v>
      </c>
      <c r="AH155">
        <v>636.8653432236033</v>
      </c>
      <c r="AI155">
        <v>144.73056757823196</v>
      </c>
      <c r="AJ155">
        <v>310.68500707781573</v>
      </c>
      <c r="AK155">
        <v>603.27249771813024</v>
      </c>
      <c r="AL155">
        <v>557.37294269329709</v>
      </c>
      <c r="AM155">
        <v>423.85496648463356</v>
      </c>
      <c r="AN155">
        <v>157.10710464217473</v>
      </c>
      <c r="AO155">
        <v>429.19477603920365</v>
      </c>
      <c r="AR155">
        <v>153</v>
      </c>
      <c r="AS155">
        <v>64.968300291119874</v>
      </c>
      <c r="AT155">
        <v>47.52000000000001</v>
      </c>
      <c r="AU155">
        <v>36.675081570731528</v>
      </c>
      <c r="AV155">
        <v>268.76119280717586</v>
      </c>
      <c r="AW155">
        <v>185.75306554945973</v>
      </c>
      <c r="AX155">
        <v>119.61166778420193</v>
      </c>
      <c r="AY155">
        <v>388.07506334275718</v>
      </c>
      <c r="AZ155">
        <v>356.87640579576373</v>
      </c>
      <c r="BA155">
        <v>381.07856658115969</v>
      </c>
      <c r="BB155">
        <v>-29.042909023911804</v>
      </c>
      <c r="BC155">
        <v>101.31585290174482</v>
      </c>
      <c r="BD155">
        <v>526.05227420284302</v>
      </c>
    </row>
    <row r="156" spans="1:56" x14ac:dyDescent="0.25">
      <c r="A156">
        <v>154</v>
      </c>
      <c r="B156">
        <v>310.50503551938476</v>
      </c>
      <c r="C156">
        <v>177.34281315785483</v>
      </c>
      <c r="D156">
        <v>56.088695959295421</v>
      </c>
      <c r="E156">
        <v>766.99982807780077</v>
      </c>
      <c r="F156">
        <v>149.29634265460246</v>
      </c>
      <c r="G156">
        <v>444.7242325601473</v>
      </c>
      <c r="H156">
        <v>786.05961219579422</v>
      </c>
      <c r="I156">
        <v>843.78737637804181</v>
      </c>
      <c r="J156">
        <v>260.92821672607209</v>
      </c>
      <c r="K156">
        <v>89.447372242238643</v>
      </c>
      <c r="L156">
        <v>422.32198637007741</v>
      </c>
      <c r="M156">
        <v>1498.889278956975</v>
      </c>
      <c r="O156">
        <v>154</v>
      </c>
      <c r="P156">
        <v>107.025999733578</v>
      </c>
      <c r="Q156">
        <v>103.05149526438942</v>
      </c>
      <c r="R156">
        <v>96.617651731857151</v>
      </c>
      <c r="S156">
        <v>587.33307701499371</v>
      </c>
      <c r="T156">
        <v>291.67556966486183</v>
      </c>
      <c r="U156">
        <v>142.25911288022471</v>
      </c>
      <c r="V156">
        <v>715.73772682074116</v>
      </c>
      <c r="W156">
        <v>727.1516032944387</v>
      </c>
      <c r="X156">
        <v>387.62100237162895</v>
      </c>
      <c r="Y156">
        <v>188.28144864397214</v>
      </c>
      <c r="Z156">
        <v>266.1977597320398</v>
      </c>
      <c r="AA156">
        <v>418.42740963112448</v>
      </c>
      <c r="AC156">
        <v>154</v>
      </c>
      <c r="AD156">
        <v>103.30182765234838</v>
      </c>
      <c r="AE156">
        <v>90.857361832956002</v>
      </c>
      <c r="AF156">
        <v>203.83079950834937</v>
      </c>
      <c r="AG156">
        <v>339.6163755714764</v>
      </c>
      <c r="AH156">
        <v>662.42180354303446</v>
      </c>
      <c r="AI156">
        <v>166.84930978692665</v>
      </c>
      <c r="AJ156">
        <v>304.86699559081313</v>
      </c>
      <c r="AK156">
        <v>602.33709979677315</v>
      </c>
      <c r="AL156">
        <v>513.59165778385682</v>
      </c>
      <c r="AM156">
        <v>380.63697336978521</v>
      </c>
      <c r="AN156">
        <v>148.59927860658667</v>
      </c>
      <c r="AO156">
        <v>388.93122352562909</v>
      </c>
      <c r="AR156">
        <v>154</v>
      </c>
      <c r="AS156">
        <v>60.535738244099264</v>
      </c>
      <c r="AT156">
        <v>47.52000000000001</v>
      </c>
      <c r="AU156">
        <v>36.159202670813407</v>
      </c>
      <c r="AV156">
        <v>250.63093901331695</v>
      </c>
      <c r="AW156">
        <v>186.86866334855785</v>
      </c>
      <c r="AX156">
        <v>120.1551844508314</v>
      </c>
      <c r="AY156">
        <v>351.27617987121158</v>
      </c>
      <c r="AZ156">
        <v>517.4579761502132</v>
      </c>
      <c r="BA156">
        <v>324.43013896412737</v>
      </c>
      <c r="BB156">
        <v>21.720011943252118</v>
      </c>
      <c r="BC156">
        <v>99.774001034415406</v>
      </c>
      <c r="BD156">
        <v>406.06897656933768</v>
      </c>
    </row>
    <row r="157" spans="1:56" x14ac:dyDescent="0.25">
      <c r="A157">
        <v>155</v>
      </c>
      <c r="B157">
        <v>245.47016656137484</v>
      </c>
      <c r="C157">
        <v>155.36002467749003</v>
      </c>
      <c r="D157">
        <v>43.387887120279743</v>
      </c>
      <c r="E157">
        <v>810.93212368722709</v>
      </c>
      <c r="F157">
        <v>168.19622875710832</v>
      </c>
      <c r="G157">
        <v>554.91212587774044</v>
      </c>
      <c r="H157">
        <v>873.60951666391816</v>
      </c>
      <c r="I157">
        <v>802.52980953631345</v>
      </c>
      <c r="J157">
        <v>293.49989474216267</v>
      </c>
      <c r="K157">
        <v>105.37106827391364</v>
      </c>
      <c r="L157">
        <v>418.01131307537969</v>
      </c>
      <c r="M157">
        <v>1585.1340650675488</v>
      </c>
      <c r="O157">
        <v>155</v>
      </c>
      <c r="P157">
        <v>109.99117968408176</v>
      </c>
      <c r="Q157">
        <v>104.0656876830874</v>
      </c>
      <c r="R157">
        <v>100.72186702717491</v>
      </c>
      <c r="S157">
        <v>535.28388309183015</v>
      </c>
      <c r="T157">
        <v>320.14147713331556</v>
      </c>
      <c r="U157">
        <v>140.39389144653009</v>
      </c>
      <c r="V157">
        <v>767.64360410223003</v>
      </c>
      <c r="W157">
        <v>696.56482466277907</v>
      </c>
      <c r="X157">
        <v>435.16261231382691</v>
      </c>
      <c r="Y157">
        <v>214.12663773452152</v>
      </c>
      <c r="Z157">
        <v>257.24025978454006</v>
      </c>
      <c r="AA157">
        <v>393.93535744786647</v>
      </c>
      <c r="AC157">
        <v>155</v>
      </c>
      <c r="AD157">
        <v>123.88107627540981</v>
      </c>
      <c r="AE157">
        <v>91.290447226737058</v>
      </c>
      <c r="AF157">
        <v>215.74660960104978</v>
      </c>
      <c r="AG157">
        <v>323.19780605460744</v>
      </c>
      <c r="AH157">
        <v>573.12874771596444</v>
      </c>
      <c r="AI157">
        <v>152.7763104587718</v>
      </c>
      <c r="AJ157">
        <v>286.19448250996265</v>
      </c>
      <c r="AK157">
        <v>592.72672605795242</v>
      </c>
      <c r="AL157">
        <v>481.63792404985821</v>
      </c>
      <c r="AM157">
        <v>424.97710360749608</v>
      </c>
      <c r="AN157">
        <v>177.10931116479568</v>
      </c>
      <c r="AO157">
        <v>403.32990892480257</v>
      </c>
      <c r="AR157">
        <v>155</v>
      </c>
      <c r="AS157">
        <v>58.650235100112468</v>
      </c>
      <c r="AT157">
        <v>47.52000000000001</v>
      </c>
      <c r="AU157">
        <v>36.548454954759073</v>
      </c>
      <c r="AV157">
        <v>256.06754712769856</v>
      </c>
      <c r="AW157">
        <v>222.88174765425453</v>
      </c>
      <c r="AX157">
        <v>121.75075218682373</v>
      </c>
      <c r="AY157">
        <v>370.08415053259154</v>
      </c>
      <c r="AZ157">
        <v>458.68772710376857</v>
      </c>
      <c r="BA157">
        <v>425.51476659163114</v>
      </c>
      <c r="BB157">
        <v>12.279279483487059</v>
      </c>
      <c r="BC157">
        <v>97.60646237027764</v>
      </c>
      <c r="BD157">
        <v>396.66757450304431</v>
      </c>
    </row>
    <row r="158" spans="1:56" x14ac:dyDescent="0.25">
      <c r="A158">
        <v>156</v>
      </c>
      <c r="B158">
        <v>252.77615163892659</v>
      </c>
      <c r="C158">
        <v>166.87177570575915</v>
      </c>
      <c r="D158">
        <v>52.280576038803105</v>
      </c>
      <c r="E158">
        <v>888.4248476746958</v>
      </c>
      <c r="F158">
        <v>137.21610135134688</v>
      </c>
      <c r="G158">
        <v>527.25187446743109</v>
      </c>
      <c r="H158">
        <v>756.46491157427567</v>
      </c>
      <c r="I158">
        <v>851.19106721177434</v>
      </c>
      <c r="J158">
        <v>301.74931633479326</v>
      </c>
      <c r="K158">
        <v>100.2415474134298</v>
      </c>
      <c r="L158">
        <v>389.07223795489193</v>
      </c>
      <c r="M158">
        <v>1702.5413260157136</v>
      </c>
      <c r="O158">
        <v>156</v>
      </c>
      <c r="P158">
        <v>101.58906824225205</v>
      </c>
      <c r="Q158">
        <v>112.3338278164054</v>
      </c>
      <c r="R158">
        <v>90.341550793876507</v>
      </c>
      <c r="S158">
        <v>462.08336767019568</v>
      </c>
      <c r="T158">
        <v>270.26311261946853</v>
      </c>
      <c r="U158">
        <v>148.61459384105137</v>
      </c>
      <c r="V158">
        <v>805.46284151607369</v>
      </c>
      <c r="W158">
        <v>688.82688639192418</v>
      </c>
      <c r="X158">
        <v>438.85852540952754</v>
      </c>
      <c r="Y158">
        <v>229.40872801884319</v>
      </c>
      <c r="Z158">
        <v>265.16614612829682</v>
      </c>
      <c r="AA158">
        <v>372.07821601191222</v>
      </c>
      <c r="AC158">
        <v>156</v>
      </c>
      <c r="AD158">
        <v>107.94809541276402</v>
      </c>
      <c r="AE158">
        <v>97.383476089689808</v>
      </c>
      <c r="AF158">
        <v>208.63503498909958</v>
      </c>
      <c r="AG158">
        <v>320.88482499659591</v>
      </c>
      <c r="AH158">
        <v>663.67399113925239</v>
      </c>
      <c r="AI158">
        <v>151.09090530880198</v>
      </c>
      <c r="AJ158">
        <v>360.92547871001125</v>
      </c>
      <c r="AK158">
        <v>577.09109845230876</v>
      </c>
      <c r="AL158">
        <v>630.98390677653322</v>
      </c>
      <c r="AM158">
        <v>447.89522341207447</v>
      </c>
      <c r="AN158">
        <v>156.6507044548876</v>
      </c>
      <c r="AO158">
        <v>435.18847586204566</v>
      </c>
      <c r="AR158">
        <v>156</v>
      </c>
      <c r="AS158">
        <v>54.063599020524585</v>
      </c>
      <c r="AT158">
        <v>47.52000000000001</v>
      </c>
      <c r="AU158">
        <v>33.496570568357356</v>
      </c>
      <c r="AV158">
        <v>284.58177004552459</v>
      </c>
      <c r="AW158">
        <v>237.90560870815699</v>
      </c>
      <c r="AX158">
        <v>148.11540785024326</v>
      </c>
      <c r="AY158">
        <v>352.16402332312134</v>
      </c>
      <c r="AZ158">
        <v>346.26696948301969</v>
      </c>
      <c r="BA158">
        <v>346.41303232830791</v>
      </c>
      <c r="BB158">
        <v>-39.459929178436639</v>
      </c>
      <c r="BC158">
        <v>97.827493054442712</v>
      </c>
      <c r="BD158">
        <v>440.82853682664347</v>
      </c>
    </row>
    <row r="159" spans="1:56" x14ac:dyDescent="0.25">
      <c r="A159">
        <v>157</v>
      </c>
      <c r="B159">
        <v>286.45286566122525</v>
      </c>
      <c r="C159">
        <v>151.40692595738076</v>
      </c>
      <c r="D159">
        <v>45.750031497396876</v>
      </c>
      <c r="E159">
        <v>695.61293331550189</v>
      </c>
      <c r="F159">
        <v>132.1021083210409</v>
      </c>
      <c r="G159">
        <v>560.49937536006803</v>
      </c>
      <c r="H159">
        <v>716.12003807470944</v>
      </c>
      <c r="I159">
        <v>842.65473792935529</v>
      </c>
      <c r="J159">
        <v>293.76444855016183</v>
      </c>
      <c r="K159">
        <v>102.26765695994195</v>
      </c>
      <c r="L159">
        <v>386.36218276190607</v>
      </c>
      <c r="M159">
        <v>1369.6723082342746</v>
      </c>
      <c r="O159">
        <v>157</v>
      </c>
      <c r="P159">
        <v>105.06230644504515</v>
      </c>
      <c r="Q159">
        <v>115.58890106990447</v>
      </c>
      <c r="R159">
        <v>119.00947355043228</v>
      </c>
      <c r="S159">
        <v>572.66204125956529</v>
      </c>
      <c r="T159">
        <v>365.71827849074594</v>
      </c>
      <c r="U159">
        <v>153.19703680740594</v>
      </c>
      <c r="V159">
        <v>750.22077703604373</v>
      </c>
      <c r="W159">
        <v>777.24700916828442</v>
      </c>
      <c r="X159">
        <v>444.08630152422296</v>
      </c>
      <c r="Y159">
        <v>249.92804657168858</v>
      </c>
      <c r="Z159">
        <v>266.9956440214558</v>
      </c>
      <c r="AA159">
        <v>421.93629342621381</v>
      </c>
      <c r="AC159">
        <v>157</v>
      </c>
      <c r="AD159">
        <v>91.372364470867495</v>
      </c>
      <c r="AE159">
        <v>109.70898899910858</v>
      </c>
      <c r="AF159">
        <v>179.43812681510511</v>
      </c>
      <c r="AG159">
        <v>284.95583345094008</v>
      </c>
      <c r="AH159">
        <v>699.3676591398546</v>
      </c>
      <c r="AI159">
        <v>148.96531409072884</v>
      </c>
      <c r="AJ159">
        <v>342.66623087391662</v>
      </c>
      <c r="AK159">
        <v>565.6986668226898</v>
      </c>
      <c r="AL159">
        <v>529.47345265324657</v>
      </c>
      <c r="AM159">
        <v>466.21297565367263</v>
      </c>
      <c r="AN159">
        <v>154.68978192265905</v>
      </c>
      <c r="AO159">
        <v>449.9547101536491</v>
      </c>
      <c r="AR159">
        <v>157</v>
      </c>
      <c r="AS159">
        <v>59.887310011941778</v>
      </c>
      <c r="AT159">
        <v>47.52000000000001</v>
      </c>
      <c r="AU159">
        <v>36.446457994488455</v>
      </c>
      <c r="AV159">
        <v>267.03437380147011</v>
      </c>
      <c r="AW159">
        <v>227.76000214390285</v>
      </c>
      <c r="AX159">
        <v>143.66607650888807</v>
      </c>
      <c r="AY159">
        <v>377.09014905210273</v>
      </c>
      <c r="AZ159">
        <v>426.12560157174971</v>
      </c>
      <c r="BA159">
        <v>295.58708006708821</v>
      </c>
      <c r="BB159">
        <v>-11.591545301902642</v>
      </c>
      <c r="BC159">
        <v>95.669997233104695</v>
      </c>
      <c r="BD159">
        <v>480.27246626021781</v>
      </c>
    </row>
    <row r="160" spans="1:56" x14ac:dyDescent="0.25">
      <c r="A160">
        <v>158</v>
      </c>
      <c r="B160">
        <v>266.13746391386354</v>
      </c>
      <c r="C160">
        <v>174.02931139006236</v>
      </c>
      <c r="D160">
        <v>49.449404701331986</v>
      </c>
      <c r="E160">
        <v>824.10679205257486</v>
      </c>
      <c r="F160">
        <v>145.22715857342999</v>
      </c>
      <c r="G160">
        <v>560.39267139221045</v>
      </c>
      <c r="H160">
        <v>674.83674338630465</v>
      </c>
      <c r="I160">
        <v>776.92552494057611</v>
      </c>
      <c r="J160">
        <v>315.54846568898563</v>
      </c>
      <c r="K160">
        <v>112.00289387087429</v>
      </c>
      <c r="L160">
        <v>341.61950344360429</v>
      </c>
      <c r="M160">
        <v>1619.0398509683882</v>
      </c>
      <c r="O160">
        <v>158</v>
      </c>
      <c r="P160">
        <v>113.32075738476067</v>
      </c>
      <c r="Q160">
        <v>90.593987531121655</v>
      </c>
      <c r="R160">
        <v>109.07356462215722</v>
      </c>
      <c r="S160">
        <v>490.61896461976414</v>
      </c>
      <c r="T160">
        <v>296.09958853588921</v>
      </c>
      <c r="U160">
        <v>170.38607424470004</v>
      </c>
      <c r="V160">
        <v>766.52190096930133</v>
      </c>
      <c r="W160">
        <v>691.31152079431934</v>
      </c>
      <c r="X160">
        <v>433.81623068433896</v>
      </c>
      <c r="Y160">
        <v>210.65394236447403</v>
      </c>
      <c r="Z160">
        <v>236.74367519663704</v>
      </c>
      <c r="AA160">
        <v>482.06993732052717</v>
      </c>
      <c r="AC160">
        <v>158</v>
      </c>
      <c r="AD160">
        <v>114.78166396957926</v>
      </c>
      <c r="AE160">
        <v>106.57410199329266</v>
      </c>
      <c r="AF160">
        <v>195.96467830025495</v>
      </c>
      <c r="AG160">
        <v>336.56095841512098</v>
      </c>
      <c r="AH160">
        <v>540.85804939166803</v>
      </c>
      <c r="AI160">
        <v>160.14588513356691</v>
      </c>
      <c r="AJ160">
        <v>266.32532087933362</v>
      </c>
      <c r="AK160">
        <v>645.91423012808002</v>
      </c>
      <c r="AL160">
        <v>567.10129230527696</v>
      </c>
      <c r="AM160">
        <v>369.17406355741559</v>
      </c>
      <c r="AN160">
        <v>138.74472084722518</v>
      </c>
      <c r="AO160">
        <v>390.75126358781051</v>
      </c>
      <c r="AR160">
        <v>158</v>
      </c>
      <c r="AS160">
        <v>51.582509089407822</v>
      </c>
      <c r="AT160">
        <v>47.52000000000001</v>
      </c>
      <c r="AU160">
        <v>33.474391704195938</v>
      </c>
      <c r="AV160">
        <v>281.50603044409337</v>
      </c>
      <c r="AW160">
        <v>208.9608235970137</v>
      </c>
      <c r="AX160">
        <v>147.77865004338236</v>
      </c>
      <c r="AY160">
        <v>379.92144912043949</v>
      </c>
      <c r="AZ160">
        <v>476.00488753264972</v>
      </c>
      <c r="BA160">
        <v>379.70701826952347</v>
      </c>
      <c r="BB160">
        <v>-33.499257824147904</v>
      </c>
      <c r="BC160">
        <v>96.667839787570429</v>
      </c>
      <c r="BD160">
        <v>378.52028996994358</v>
      </c>
    </row>
    <row r="161" spans="1:56" x14ac:dyDescent="0.25">
      <c r="A161">
        <v>159</v>
      </c>
      <c r="B161">
        <v>251.15935576871848</v>
      </c>
      <c r="C161">
        <v>192.90208585420712</v>
      </c>
      <c r="D161">
        <v>48.18670580490037</v>
      </c>
      <c r="E161">
        <v>775.85361130021397</v>
      </c>
      <c r="F161">
        <v>136.976751199783</v>
      </c>
      <c r="G161">
        <v>513.03008299212797</v>
      </c>
      <c r="H161">
        <v>755.29903268509781</v>
      </c>
      <c r="I161">
        <v>766.39965560014446</v>
      </c>
      <c r="J161">
        <v>313.79089569289795</v>
      </c>
      <c r="K161">
        <v>117.82108377720749</v>
      </c>
      <c r="L161">
        <v>367.78541604047797</v>
      </c>
      <c r="M161">
        <v>1529.237265611408</v>
      </c>
      <c r="O161">
        <v>159</v>
      </c>
      <c r="P161">
        <v>101.59268470295216</v>
      </c>
      <c r="Q161">
        <v>105.00732921727646</v>
      </c>
      <c r="R161">
        <v>89.794809143318886</v>
      </c>
      <c r="S161">
        <v>524.52303531917482</v>
      </c>
      <c r="T161">
        <v>296.09501817611687</v>
      </c>
      <c r="U161">
        <v>158.73810089031812</v>
      </c>
      <c r="V161">
        <v>786.1120454213974</v>
      </c>
      <c r="W161">
        <v>778.29537255485218</v>
      </c>
      <c r="X161">
        <v>349.96218316540961</v>
      </c>
      <c r="Y161">
        <v>213.19262966176592</v>
      </c>
      <c r="Z161">
        <v>230.57120869953351</v>
      </c>
      <c r="AA161">
        <v>410.47232066438215</v>
      </c>
      <c r="AC161">
        <v>159</v>
      </c>
      <c r="AD161">
        <v>104.99867736985881</v>
      </c>
      <c r="AE161">
        <v>94.181003968026488</v>
      </c>
      <c r="AF161">
        <v>204.94307686626018</v>
      </c>
      <c r="AG161">
        <v>285.64407477755935</v>
      </c>
      <c r="AH161">
        <v>694.20215080414278</v>
      </c>
      <c r="AI161">
        <v>141.5918705883654</v>
      </c>
      <c r="AJ161">
        <v>274.62483679865358</v>
      </c>
      <c r="AK161">
        <v>620.48291711741786</v>
      </c>
      <c r="AL161">
        <v>571.98607028578044</v>
      </c>
      <c r="AM161">
        <v>399.09589863105487</v>
      </c>
      <c r="AN161">
        <v>150.86509621414208</v>
      </c>
      <c r="AO161">
        <v>416.61089680312256</v>
      </c>
      <c r="AR161">
        <v>159</v>
      </c>
      <c r="AS161">
        <v>62.359743491378225</v>
      </c>
      <c r="AT161">
        <v>47.52000000000001</v>
      </c>
      <c r="AU161">
        <v>37.053854514592096</v>
      </c>
      <c r="AV161">
        <v>280.06259796240442</v>
      </c>
      <c r="AW161">
        <v>176.0822863996205</v>
      </c>
      <c r="AX161">
        <v>104.26245637953514</v>
      </c>
      <c r="AY161">
        <v>388.26005007910021</v>
      </c>
      <c r="AZ161">
        <v>483.8071684082654</v>
      </c>
      <c r="BA161">
        <v>321.03117327654388</v>
      </c>
      <c r="BB161">
        <v>-53.991683330916231</v>
      </c>
      <c r="BC161">
        <v>100.30317620612094</v>
      </c>
      <c r="BD161">
        <v>570.06052586805401</v>
      </c>
    </row>
    <row r="162" spans="1:56" x14ac:dyDescent="0.25">
      <c r="A162">
        <v>160</v>
      </c>
      <c r="B162">
        <v>279.05126340971538</v>
      </c>
      <c r="C162">
        <v>188.68576007526252</v>
      </c>
      <c r="D162">
        <v>50.822040665970015</v>
      </c>
      <c r="E162">
        <v>847.16993683965359</v>
      </c>
      <c r="F162">
        <v>169.43284263602885</v>
      </c>
      <c r="G162">
        <v>464.41307923632672</v>
      </c>
      <c r="H162">
        <v>799.11106911351453</v>
      </c>
      <c r="I162">
        <v>949.59137958679139</v>
      </c>
      <c r="J162">
        <v>337.16341101116114</v>
      </c>
      <c r="K162">
        <v>104.23764439039883</v>
      </c>
      <c r="L162">
        <v>338.61443541087874</v>
      </c>
      <c r="M162">
        <v>1327.2997031741675</v>
      </c>
      <c r="O162">
        <v>160</v>
      </c>
      <c r="P162">
        <v>104.99411803448473</v>
      </c>
      <c r="Q162">
        <v>106.55305167451471</v>
      </c>
      <c r="R162">
        <v>112.35116369776874</v>
      </c>
      <c r="S162">
        <v>497.03186613484047</v>
      </c>
      <c r="T162">
        <v>268.44800421630322</v>
      </c>
      <c r="U162">
        <v>140.77239746351367</v>
      </c>
      <c r="V162">
        <v>833.08943066188465</v>
      </c>
      <c r="W162">
        <v>714.51624650336748</v>
      </c>
      <c r="X162">
        <v>411.20628240329842</v>
      </c>
      <c r="Y162">
        <v>202.9318609591825</v>
      </c>
      <c r="Z162">
        <v>237.23706567743494</v>
      </c>
      <c r="AA162">
        <v>415.62531543264379</v>
      </c>
      <c r="AC162">
        <v>160</v>
      </c>
      <c r="AD162">
        <v>111.48486303687164</v>
      </c>
      <c r="AE162">
        <v>109.06925892159065</v>
      </c>
      <c r="AF162">
        <v>229.18078743037796</v>
      </c>
      <c r="AG162">
        <v>258.79657045281937</v>
      </c>
      <c r="AH162">
        <v>609.94791777711964</v>
      </c>
      <c r="AI162">
        <v>167.66561452184391</v>
      </c>
      <c r="AJ162">
        <v>298.81506588374361</v>
      </c>
      <c r="AK162">
        <v>593.79115740352631</v>
      </c>
      <c r="AL162">
        <v>490.07840065946209</v>
      </c>
      <c r="AM162">
        <v>396.38617681264282</v>
      </c>
      <c r="AN162">
        <v>173.86327032489245</v>
      </c>
      <c r="AO162">
        <v>403.65277667364705</v>
      </c>
      <c r="AR162">
        <v>160</v>
      </c>
      <c r="AS162">
        <v>54.255212363489015</v>
      </c>
      <c r="AT162">
        <v>47.52000000000001</v>
      </c>
      <c r="AU162">
        <v>35.724891655001031</v>
      </c>
      <c r="AV162">
        <v>277.87135774730507</v>
      </c>
      <c r="AW162">
        <v>228.95805394376151</v>
      </c>
      <c r="AX162">
        <v>124.25376628513162</v>
      </c>
      <c r="AY162">
        <v>393.30954578206979</v>
      </c>
      <c r="AZ162">
        <v>401.11315490518336</v>
      </c>
      <c r="BA162">
        <v>343.02029948203665</v>
      </c>
      <c r="BB162">
        <v>-21.415742465622785</v>
      </c>
      <c r="BC162">
        <v>97.782782190930433</v>
      </c>
      <c r="BD162">
        <v>504.26999350296603</v>
      </c>
    </row>
    <row r="163" spans="1:56" x14ac:dyDescent="0.25">
      <c r="A163">
        <v>161</v>
      </c>
      <c r="B163">
        <v>244.86577474334001</v>
      </c>
      <c r="C163">
        <v>176.77927531150519</v>
      </c>
      <c r="D163">
        <v>51.002079668153399</v>
      </c>
      <c r="E163">
        <v>859.04158088884765</v>
      </c>
      <c r="F163">
        <v>131.37631005498619</v>
      </c>
      <c r="G163">
        <v>519.80174632207297</v>
      </c>
      <c r="H163">
        <v>695.32384677276025</v>
      </c>
      <c r="I163">
        <v>954.25570133608926</v>
      </c>
      <c r="J163">
        <v>266.93277490750734</v>
      </c>
      <c r="K163">
        <v>101.57195828345975</v>
      </c>
      <c r="L163">
        <v>319.40767897520129</v>
      </c>
      <c r="M163">
        <v>1335.467168679822</v>
      </c>
      <c r="O163">
        <v>161</v>
      </c>
      <c r="P163">
        <v>94.650224842792909</v>
      </c>
      <c r="Q163">
        <v>105.8644731524151</v>
      </c>
      <c r="R163">
        <v>95.853951175769652</v>
      </c>
      <c r="S163">
        <v>466.54263017069138</v>
      </c>
      <c r="T163">
        <v>329.96743535600444</v>
      </c>
      <c r="U163">
        <v>175.65796918308433</v>
      </c>
      <c r="V163">
        <v>696.26263909421743</v>
      </c>
      <c r="W163">
        <v>758.53440441281714</v>
      </c>
      <c r="X163">
        <v>435.80273362955381</v>
      </c>
      <c r="Y163">
        <v>216.96850980905944</v>
      </c>
      <c r="Z163">
        <v>231.42059652948456</v>
      </c>
      <c r="AA163">
        <v>393.55319139947534</v>
      </c>
      <c r="AC163">
        <v>161</v>
      </c>
      <c r="AD163">
        <v>104.55734646665064</v>
      </c>
      <c r="AE163">
        <v>101.54837011286941</v>
      </c>
      <c r="AF163">
        <v>193.71172399496049</v>
      </c>
      <c r="AG163">
        <v>318.48932528148129</v>
      </c>
      <c r="AH163">
        <v>607.85716574204616</v>
      </c>
      <c r="AI163">
        <v>180.9098201206229</v>
      </c>
      <c r="AJ163">
        <v>321.11878911189228</v>
      </c>
      <c r="AK163">
        <v>646.98258261834292</v>
      </c>
      <c r="AL163">
        <v>588.64400302480283</v>
      </c>
      <c r="AM163">
        <v>365.59531929928971</v>
      </c>
      <c r="AN163">
        <v>163.41522174738094</v>
      </c>
      <c r="AO163">
        <v>398.54461809144334</v>
      </c>
      <c r="AR163">
        <v>161</v>
      </c>
      <c r="AS163">
        <v>50.302698204703816</v>
      </c>
      <c r="AT163">
        <v>47.52000000000001</v>
      </c>
      <c r="AU163">
        <v>34.620595581804679</v>
      </c>
      <c r="AV163">
        <v>277.15002250593858</v>
      </c>
      <c r="AW163">
        <v>195.36452323202201</v>
      </c>
      <c r="AX163">
        <v>141.26520883870668</v>
      </c>
      <c r="AY163">
        <v>352.50672089876201</v>
      </c>
      <c r="AZ163">
        <v>406.96357279954736</v>
      </c>
      <c r="BA163">
        <v>341.21005616655094</v>
      </c>
      <c r="BB163">
        <v>24.219187020510567</v>
      </c>
      <c r="BC163">
        <v>98.96838104084803</v>
      </c>
      <c r="BD163">
        <v>437.62730345812599</v>
      </c>
    </row>
    <row r="164" spans="1:56" x14ac:dyDescent="0.25">
      <c r="A164">
        <v>162</v>
      </c>
      <c r="B164">
        <v>283.34528515194495</v>
      </c>
      <c r="C164">
        <v>143.11818026293082</v>
      </c>
      <c r="D164">
        <v>44.029223945530987</v>
      </c>
      <c r="E164">
        <v>787.38297095374912</v>
      </c>
      <c r="F164">
        <v>174.55582647625863</v>
      </c>
      <c r="G164">
        <v>538.55221460602104</v>
      </c>
      <c r="H164">
        <v>720.05108213623237</v>
      </c>
      <c r="I164">
        <v>726.39444296938223</v>
      </c>
      <c r="J164">
        <v>302.57187623833795</v>
      </c>
      <c r="K164">
        <v>107.35462422479836</v>
      </c>
      <c r="L164">
        <v>364.63095968825166</v>
      </c>
      <c r="M164">
        <v>1793.8979786986085</v>
      </c>
      <c r="O164">
        <v>162</v>
      </c>
      <c r="P164">
        <v>98.398321303446792</v>
      </c>
      <c r="Q164">
        <v>117.54388884941491</v>
      </c>
      <c r="R164">
        <v>107.33217820484867</v>
      </c>
      <c r="S164">
        <v>571.49472711754765</v>
      </c>
      <c r="T164">
        <v>369.57245768359115</v>
      </c>
      <c r="U164">
        <v>144.53613516897636</v>
      </c>
      <c r="V164">
        <v>703.44350614699999</v>
      </c>
      <c r="W164">
        <v>686.39121610996744</v>
      </c>
      <c r="X164">
        <v>425.94703068927851</v>
      </c>
      <c r="Y164">
        <v>209.65511851409622</v>
      </c>
      <c r="Z164">
        <v>244.1006958514001</v>
      </c>
      <c r="AA164">
        <v>425.34502244170068</v>
      </c>
      <c r="AC164">
        <v>162</v>
      </c>
      <c r="AD164">
        <v>99.538224897547536</v>
      </c>
      <c r="AE164">
        <v>114.05362461407304</v>
      </c>
      <c r="AF164">
        <v>182.22227723867505</v>
      </c>
      <c r="AG164">
        <v>320.62253577252159</v>
      </c>
      <c r="AH164">
        <v>651.234006232208</v>
      </c>
      <c r="AI164">
        <v>162.7525902589046</v>
      </c>
      <c r="AJ164">
        <v>285.72178409147079</v>
      </c>
      <c r="AK164">
        <v>603.72841848172561</v>
      </c>
      <c r="AL164">
        <v>497.91838945637397</v>
      </c>
      <c r="AM164">
        <v>497.62675951111697</v>
      </c>
      <c r="AN164">
        <v>148.96990436889322</v>
      </c>
      <c r="AO164">
        <v>390.76714423425699</v>
      </c>
      <c r="AR164">
        <v>162</v>
      </c>
      <c r="AS164">
        <v>59.597089356197685</v>
      </c>
      <c r="AT164">
        <v>47.52000000000001</v>
      </c>
      <c r="AU164">
        <v>34.741848443928845</v>
      </c>
      <c r="AV164">
        <v>268.6731439167329</v>
      </c>
      <c r="AW164">
        <v>257.57211125973919</v>
      </c>
      <c r="AX164">
        <v>86.886498176322959</v>
      </c>
      <c r="AY164">
        <v>380.1700805508363</v>
      </c>
      <c r="AZ164">
        <v>525.67186821329028</v>
      </c>
      <c r="BA164">
        <v>334.50400625022922</v>
      </c>
      <c r="BB164">
        <v>-28.749003069928349</v>
      </c>
      <c r="BC164">
        <v>97.121201988419415</v>
      </c>
      <c r="BD164">
        <v>495.43775864633392</v>
      </c>
    </row>
    <row r="165" spans="1:56" x14ac:dyDescent="0.25">
      <c r="A165">
        <v>163</v>
      </c>
      <c r="B165">
        <v>279.56370048803734</v>
      </c>
      <c r="C165">
        <v>165.31028165620739</v>
      </c>
      <c r="D165">
        <v>50.205065462136005</v>
      </c>
      <c r="E165">
        <v>688.30933812740921</v>
      </c>
      <c r="F165">
        <v>131.74489096863846</v>
      </c>
      <c r="G165">
        <v>550.24744466901814</v>
      </c>
      <c r="H165">
        <v>769.96684306575639</v>
      </c>
      <c r="I165">
        <v>888.73750511219998</v>
      </c>
      <c r="J165">
        <v>323.50259062726479</v>
      </c>
      <c r="K165">
        <v>99.065148539191171</v>
      </c>
      <c r="L165">
        <v>358.63493140193299</v>
      </c>
      <c r="M165">
        <v>1516.7531724304877</v>
      </c>
      <c r="O165">
        <v>163</v>
      </c>
      <c r="P165">
        <v>97.215567623882833</v>
      </c>
      <c r="Q165">
        <v>99.360202293251319</v>
      </c>
      <c r="R165">
        <v>89.489389462943151</v>
      </c>
      <c r="S165">
        <v>505.87362223633255</v>
      </c>
      <c r="T165">
        <v>303.21196867008149</v>
      </c>
      <c r="U165">
        <v>137.67144929595855</v>
      </c>
      <c r="V165">
        <v>765.48028431362673</v>
      </c>
      <c r="W165">
        <v>608.25756323917278</v>
      </c>
      <c r="X165">
        <v>407.71366331932791</v>
      </c>
      <c r="Y165">
        <v>220.82741105422917</v>
      </c>
      <c r="Z165">
        <v>243.25277487050749</v>
      </c>
      <c r="AA165">
        <v>401.83657465797302</v>
      </c>
      <c r="AC165">
        <v>163</v>
      </c>
      <c r="AD165">
        <v>93.542011916278511</v>
      </c>
      <c r="AE165">
        <v>100.30584989740296</v>
      </c>
      <c r="AF165">
        <v>200.41274783131442</v>
      </c>
      <c r="AG165">
        <v>308.71431075367047</v>
      </c>
      <c r="AH165">
        <v>597.26221541315613</v>
      </c>
      <c r="AI165">
        <v>162.92447944672605</v>
      </c>
      <c r="AJ165">
        <v>307.99821863105308</v>
      </c>
      <c r="AK165">
        <v>691.64468507497054</v>
      </c>
      <c r="AL165">
        <v>545.48138107821126</v>
      </c>
      <c r="AM165">
        <v>401.69030692667525</v>
      </c>
      <c r="AN165">
        <v>160.77443026555284</v>
      </c>
      <c r="AO165">
        <v>428.03791290863512</v>
      </c>
      <c r="AR165">
        <v>163</v>
      </c>
      <c r="AS165">
        <v>56.309880983387117</v>
      </c>
      <c r="AT165">
        <v>47.52000000000001</v>
      </c>
      <c r="AU165">
        <v>34.447627993531583</v>
      </c>
      <c r="AV165">
        <v>268.22029604453633</v>
      </c>
      <c r="AW165">
        <v>195.62154795017275</v>
      </c>
      <c r="AX165">
        <v>127.62090643216976</v>
      </c>
      <c r="AY165">
        <v>381.07284898076807</v>
      </c>
      <c r="AZ165">
        <v>369.10327992337238</v>
      </c>
      <c r="BA165">
        <v>321.574048418703</v>
      </c>
      <c r="BB165">
        <v>-37.043846053140612</v>
      </c>
      <c r="BC165">
        <v>96.848972132465775</v>
      </c>
      <c r="BD165">
        <v>426.95297641620743</v>
      </c>
    </row>
    <row r="166" spans="1:56" x14ac:dyDescent="0.25">
      <c r="A166">
        <v>164</v>
      </c>
      <c r="B166">
        <v>283.65454589829028</v>
      </c>
      <c r="C166">
        <v>185.33400927438748</v>
      </c>
      <c r="D166">
        <v>49.49266736707974</v>
      </c>
      <c r="E166">
        <v>730.30391213482903</v>
      </c>
      <c r="F166">
        <v>160.42489846615788</v>
      </c>
      <c r="G166">
        <v>521.62285081766436</v>
      </c>
      <c r="H166">
        <v>815.91055686696245</v>
      </c>
      <c r="I166">
        <v>789.72280394500831</v>
      </c>
      <c r="J166">
        <v>264.26002212079402</v>
      </c>
      <c r="K166">
        <v>93.289964807738954</v>
      </c>
      <c r="L166">
        <v>320.52244602791495</v>
      </c>
      <c r="M166">
        <v>1606.4700600402548</v>
      </c>
      <c r="O166">
        <v>164</v>
      </c>
      <c r="P166">
        <v>111.92394945579944</v>
      </c>
      <c r="Q166">
        <v>91.224429997622721</v>
      </c>
      <c r="R166">
        <v>110.43618172247392</v>
      </c>
      <c r="S166">
        <v>600.2535247399635</v>
      </c>
      <c r="T166">
        <v>331.84107025434821</v>
      </c>
      <c r="U166">
        <v>159.34329053058366</v>
      </c>
      <c r="V166">
        <v>692.13776362512192</v>
      </c>
      <c r="W166">
        <v>833.92776872202535</v>
      </c>
      <c r="X166">
        <v>395.00595365532604</v>
      </c>
      <c r="Y166">
        <v>229.51005946684953</v>
      </c>
      <c r="Z166">
        <v>243.03040407164309</v>
      </c>
      <c r="AA166">
        <v>410.33506804470647</v>
      </c>
      <c r="AC166">
        <v>164</v>
      </c>
      <c r="AD166">
        <v>93.818981846550059</v>
      </c>
      <c r="AE166">
        <v>94.719239289108813</v>
      </c>
      <c r="AF166">
        <v>196.03220926488871</v>
      </c>
      <c r="AG166">
        <v>293.6879177677763</v>
      </c>
      <c r="AH166">
        <v>563.59223442884741</v>
      </c>
      <c r="AI166">
        <v>162.36966637450263</v>
      </c>
      <c r="AJ166">
        <v>314.06508279447178</v>
      </c>
      <c r="AK166">
        <v>711.44562036345201</v>
      </c>
      <c r="AL166">
        <v>550.02072740146991</v>
      </c>
      <c r="AM166">
        <v>377.49319056823765</v>
      </c>
      <c r="AN166">
        <v>168.41548596644665</v>
      </c>
      <c r="AO166">
        <v>434.75956374859931</v>
      </c>
      <c r="AR166">
        <v>164</v>
      </c>
      <c r="AS166">
        <v>54.831041191026436</v>
      </c>
      <c r="AT166">
        <v>47.52000000000001</v>
      </c>
      <c r="AU166">
        <v>34.982756312121083</v>
      </c>
      <c r="AV166">
        <v>278.25751092666985</v>
      </c>
      <c r="AW166">
        <v>268.63172705414718</v>
      </c>
      <c r="AX166">
        <v>114.68626472656359</v>
      </c>
      <c r="AY166">
        <v>363.2593586027844</v>
      </c>
      <c r="AZ166">
        <v>388.84456507989034</v>
      </c>
      <c r="BA166">
        <v>386.66845618059966</v>
      </c>
      <c r="BB166">
        <v>-47.685383156911783</v>
      </c>
      <c r="BC166">
        <v>94.825688863948599</v>
      </c>
      <c r="BD166">
        <v>509.57169310743518</v>
      </c>
    </row>
    <row r="167" spans="1:56" x14ac:dyDescent="0.25">
      <c r="A167">
        <v>165</v>
      </c>
      <c r="B167">
        <v>276.484926988616</v>
      </c>
      <c r="C167">
        <v>161.88409160371103</v>
      </c>
      <c r="D167">
        <v>54.609017804982507</v>
      </c>
      <c r="E167">
        <v>838.38430309331318</v>
      </c>
      <c r="F167">
        <v>142.84817916338093</v>
      </c>
      <c r="G167">
        <v>533.74669558173173</v>
      </c>
      <c r="H167">
        <v>903.45473946606171</v>
      </c>
      <c r="I167">
        <v>771.8445362041906</v>
      </c>
      <c r="J167">
        <v>246.92577242587734</v>
      </c>
      <c r="K167">
        <v>109.43522314588529</v>
      </c>
      <c r="L167">
        <v>338.9942248514555</v>
      </c>
      <c r="M167">
        <v>1409.6335133050607</v>
      </c>
      <c r="O167">
        <v>165</v>
      </c>
      <c r="P167">
        <v>107.56432032323588</v>
      </c>
      <c r="Q167">
        <v>99.996158599814109</v>
      </c>
      <c r="R167">
        <v>94.154010302674337</v>
      </c>
      <c r="S167">
        <v>487.67646813435454</v>
      </c>
      <c r="T167">
        <v>333.33992107847234</v>
      </c>
      <c r="U167">
        <v>150.19285227152807</v>
      </c>
      <c r="V167">
        <v>782.77647583663179</v>
      </c>
      <c r="W167">
        <v>684.06487578990095</v>
      </c>
      <c r="X167">
        <v>417.00385867113539</v>
      </c>
      <c r="Y167">
        <v>195.17761486932301</v>
      </c>
      <c r="Z167">
        <v>226.64539821489032</v>
      </c>
      <c r="AA167">
        <v>407.78797113345922</v>
      </c>
      <c r="AC167">
        <v>165</v>
      </c>
      <c r="AD167">
        <v>122.72584158192029</v>
      </c>
      <c r="AE167">
        <v>94.194319296295021</v>
      </c>
      <c r="AF167">
        <v>204.12327965785323</v>
      </c>
      <c r="AG167">
        <v>302.406146996546</v>
      </c>
      <c r="AH167">
        <v>642.05119766012285</v>
      </c>
      <c r="AI167">
        <v>181.1562822734434</v>
      </c>
      <c r="AJ167">
        <v>291.78419299277499</v>
      </c>
      <c r="AK167">
        <v>636.93499996308253</v>
      </c>
      <c r="AL167">
        <v>493.17204184893399</v>
      </c>
      <c r="AM167">
        <v>410.75668392230921</v>
      </c>
      <c r="AN167">
        <v>162.69550669688175</v>
      </c>
      <c r="AO167">
        <v>410.17649873851963</v>
      </c>
      <c r="AR167">
        <v>165</v>
      </c>
      <c r="AS167">
        <v>63.113309014161359</v>
      </c>
      <c r="AT167">
        <v>47.52000000000001</v>
      </c>
      <c r="AU167">
        <v>35.936676208394644</v>
      </c>
      <c r="AV167">
        <v>280.54988024839389</v>
      </c>
      <c r="AW167">
        <v>237.41461910620183</v>
      </c>
      <c r="AX167">
        <v>147.76041907073233</v>
      </c>
      <c r="AY167">
        <v>378.81080965815056</v>
      </c>
      <c r="AZ167">
        <v>450.00485261138601</v>
      </c>
      <c r="BA167">
        <v>398.77756409374035</v>
      </c>
      <c r="BB167">
        <v>16.573777682041076</v>
      </c>
      <c r="BC167">
        <v>99.77052674572397</v>
      </c>
      <c r="BD167">
        <v>438.50092242339088</v>
      </c>
    </row>
    <row r="168" spans="1:56" x14ac:dyDescent="0.25">
      <c r="A168">
        <v>166</v>
      </c>
      <c r="B168">
        <v>228.91305989579547</v>
      </c>
      <c r="C168">
        <v>184.15303197574502</v>
      </c>
      <c r="D168">
        <v>45.04817458702604</v>
      </c>
      <c r="E168">
        <v>735.9464680413322</v>
      </c>
      <c r="F168">
        <v>162.35468820933201</v>
      </c>
      <c r="G168">
        <v>504.82373919105817</v>
      </c>
      <c r="H168">
        <v>743.78439859568732</v>
      </c>
      <c r="I168">
        <v>820.68428614007576</v>
      </c>
      <c r="J168">
        <v>304.15248043011042</v>
      </c>
      <c r="K168">
        <v>117.64883729584363</v>
      </c>
      <c r="L168">
        <v>367.80863292932088</v>
      </c>
      <c r="M168">
        <v>1407.4438967235183</v>
      </c>
      <c r="O168">
        <v>166</v>
      </c>
      <c r="P168">
        <v>93.470103462247621</v>
      </c>
      <c r="Q168">
        <v>109.48507940627886</v>
      </c>
      <c r="R168">
        <v>99.476179662822005</v>
      </c>
      <c r="S168">
        <v>550.24445546798802</v>
      </c>
      <c r="T168">
        <v>285.20071432717782</v>
      </c>
      <c r="U168">
        <v>164.01877434518724</v>
      </c>
      <c r="V168">
        <v>866.90588627040734</v>
      </c>
      <c r="W168">
        <v>756.64269219991013</v>
      </c>
      <c r="X168">
        <v>385.87669264015244</v>
      </c>
      <c r="Y168">
        <v>218.51438839283222</v>
      </c>
      <c r="Z168">
        <v>252.87047218712937</v>
      </c>
      <c r="AA168">
        <v>371.40380196640353</v>
      </c>
      <c r="AC168">
        <v>166</v>
      </c>
      <c r="AD168">
        <v>106.90525633095127</v>
      </c>
      <c r="AE168">
        <v>103.73110845879494</v>
      </c>
      <c r="AF168">
        <v>211.23755018433732</v>
      </c>
      <c r="AG168">
        <v>340.08650934131526</v>
      </c>
      <c r="AH168">
        <v>600.34721815626574</v>
      </c>
      <c r="AI168">
        <v>162.10758375240084</v>
      </c>
      <c r="AJ168">
        <v>261.68095794083445</v>
      </c>
      <c r="AK168">
        <v>626.11390369303604</v>
      </c>
      <c r="AL168">
        <v>528.5592935691127</v>
      </c>
      <c r="AM168">
        <v>412.75660883383409</v>
      </c>
      <c r="AN168">
        <v>156.11258921945745</v>
      </c>
      <c r="AO168">
        <v>382.58506612073285</v>
      </c>
      <c r="AR168">
        <v>166</v>
      </c>
      <c r="AS168">
        <v>59.899844673700223</v>
      </c>
      <c r="AT168">
        <v>47.52000000000001</v>
      </c>
      <c r="AU168">
        <v>33.995276396586242</v>
      </c>
      <c r="AV168">
        <v>277.08584911195129</v>
      </c>
      <c r="AW168">
        <v>271.01910587900113</v>
      </c>
      <c r="AX168">
        <v>114.14471544527221</v>
      </c>
      <c r="AY168">
        <v>370.44258313896376</v>
      </c>
      <c r="AZ168">
        <v>368.52701241836314</v>
      </c>
      <c r="BA168">
        <v>407.78040669405806</v>
      </c>
      <c r="BB168">
        <v>-30.87075814439028</v>
      </c>
      <c r="BC168">
        <v>96.277764211437614</v>
      </c>
      <c r="BD168">
        <v>483.22245482095002</v>
      </c>
    </row>
    <row r="169" spans="1:56" x14ac:dyDescent="0.25">
      <c r="A169">
        <v>167</v>
      </c>
      <c r="B169">
        <v>248.03736739580643</v>
      </c>
      <c r="C169">
        <v>160.18781074681638</v>
      </c>
      <c r="D169">
        <v>55.237663879356631</v>
      </c>
      <c r="E169">
        <v>739.25953311441697</v>
      </c>
      <c r="F169">
        <v>133.33399903360402</v>
      </c>
      <c r="G169">
        <v>566.69698279086708</v>
      </c>
      <c r="H169">
        <v>795.96780147067943</v>
      </c>
      <c r="I169">
        <v>891.71334154624901</v>
      </c>
      <c r="J169">
        <v>278.69544867587098</v>
      </c>
      <c r="K169">
        <v>115.23118464417253</v>
      </c>
      <c r="L169">
        <v>393.81154916116975</v>
      </c>
      <c r="M169">
        <v>1346.7676894133313</v>
      </c>
      <c r="O169">
        <v>167</v>
      </c>
      <c r="P169">
        <v>100.10247929607291</v>
      </c>
      <c r="Q169">
        <v>108.03639294593859</v>
      </c>
      <c r="R169">
        <v>93.633220465300056</v>
      </c>
      <c r="S169">
        <v>495.74725933349157</v>
      </c>
      <c r="T169">
        <v>291.71947312885186</v>
      </c>
      <c r="U169">
        <v>157.31140894588754</v>
      </c>
      <c r="V169">
        <v>725.58041109984129</v>
      </c>
      <c r="W169">
        <v>719.49909906795494</v>
      </c>
      <c r="X169">
        <v>396.07178686015544</v>
      </c>
      <c r="Y169">
        <v>222.34718472575932</v>
      </c>
      <c r="Z169">
        <v>240.70787075164722</v>
      </c>
      <c r="AA169">
        <v>407.14933775992779</v>
      </c>
      <c r="AC169">
        <v>167</v>
      </c>
      <c r="AD169">
        <v>89.860012343790686</v>
      </c>
      <c r="AE169">
        <v>102.00792682995358</v>
      </c>
      <c r="AF169">
        <v>233.28314161681351</v>
      </c>
      <c r="AG169">
        <v>286.70870381092476</v>
      </c>
      <c r="AH169">
        <v>541.18895217579256</v>
      </c>
      <c r="AI169">
        <v>139.93445231816696</v>
      </c>
      <c r="AJ169">
        <v>305.4409785625333</v>
      </c>
      <c r="AK169">
        <v>556.0386969503935</v>
      </c>
      <c r="AL169">
        <v>497.43718743909665</v>
      </c>
      <c r="AM169">
        <v>407.59319798972666</v>
      </c>
      <c r="AN169">
        <v>169.20161937328905</v>
      </c>
      <c r="AO169">
        <v>391.5351647213032</v>
      </c>
      <c r="AR169">
        <v>167</v>
      </c>
      <c r="AS169">
        <v>56.796456008307175</v>
      </c>
      <c r="AT169">
        <v>47.52000000000001</v>
      </c>
      <c r="AU169">
        <v>34.479195287329915</v>
      </c>
      <c r="AV169">
        <v>264.87882801476218</v>
      </c>
      <c r="AW169">
        <v>251.43920992427957</v>
      </c>
      <c r="AX169">
        <v>126.26035849082189</v>
      </c>
      <c r="AY169">
        <v>376.8274074890204</v>
      </c>
      <c r="AZ169">
        <v>418.8435178486514</v>
      </c>
      <c r="BA169">
        <v>371.74304577500027</v>
      </c>
      <c r="BB169">
        <v>-35.263000133434986</v>
      </c>
      <c r="BC169">
        <v>96.362501150505906</v>
      </c>
      <c r="BD169">
        <v>453.23473779524886</v>
      </c>
    </row>
    <row r="170" spans="1:56" x14ac:dyDescent="0.25">
      <c r="A170">
        <v>168</v>
      </c>
      <c r="B170">
        <v>276.34804404009083</v>
      </c>
      <c r="C170">
        <v>158.32073759679443</v>
      </c>
      <c r="D170">
        <v>48.947523548046128</v>
      </c>
      <c r="E170">
        <v>727.46154099366208</v>
      </c>
      <c r="F170">
        <v>152.13592871419181</v>
      </c>
      <c r="G170">
        <v>477.58229945798109</v>
      </c>
      <c r="H170">
        <v>830.52650204109648</v>
      </c>
      <c r="I170">
        <v>724.2745475422546</v>
      </c>
      <c r="J170">
        <v>312.7486222053555</v>
      </c>
      <c r="K170">
        <v>99.642719599731365</v>
      </c>
      <c r="L170">
        <v>360.72733794834357</v>
      </c>
      <c r="M170">
        <v>1362.4671098105985</v>
      </c>
      <c r="O170">
        <v>168</v>
      </c>
      <c r="P170">
        <v>123.94200519547908</v>
      </c>
      <c r="Q170">
        <v>88.440413500869084</v>
      </c>
      <c r="R170">
        <v>111.9710628629603</v>
      </c>
      <c r="S170">
        <v>497.8643810560817</v>
      </c>
      <c r="T170">
        <v>268.21069483098591</v>
      </c>
      <c r="U170">
        <v>157.71504212704377</v>
      </c>
      <c r="V170">
        <v>789.26529886928074</v>
      </c>
      <c r="W170">
        <v>760.04247082251607</v>
      </c>
      <c r="X170">
        <v>392.32734390652411</v>
      </c>
      <c r="Y170">
        <v>216.25169176222198</v>
      </c>
      <c r="Z170">
        <v>233.60661913449823</v>
      </c>
      <c r="AA170">
        <v>381.33376658752667</v>
      </c>
      <c r="AC170">
        <v>168</v>
      </c>
      <c r="AD170">
        <v>102.69281577581765</v>
      </c>
      <c r="AE170">
        <v>89.246415142170278</v>
      </c>
      <c r="AF170">
        <v>193.98259853557141</v>
      </c>
      <c r="AG170">
        <v>332.19013886507804</v>
      </c>
      <c r="AH170">
        <v>547.97062430204028</v>
      </c>
      <c r="AI170">
        <v>156.66064251758328</v>
      </c>
      <c r="AJ170">
        <v>310.05708387621786</v>
      </c>
      <c r="AK170">
        <v>697.81393384842386</v>
      </c>
      <c r="AL170">
        <v>479.09148293361125</v>
      </c>
      <c r="AM170">
        <v>415.23832090201671</v>
      </c>
      <c r="AN170">
        <v>133.48407440787702</v>
      </c>
      <c r="AO170">
        <v>423.47956873000032</v>
      </c>
      <c r="AR170">
        <v>168</v>
      </c>
      <c r="AS170">
        <v>55.717091184237908</v>
      </c>
      <c r="AT170">
        <v>47.52000000000001</v>
      </c>
      <c r="AU170">
        <v>36.061453743267727</v>
      </c>
      <c r="AV170">
        <v>271.73373015284028</v>
      </c>
      <c r="AW170">
        <v>228.66956121156636</v>
      </c>
      <c r="AX170">
        <v>121.55920684037665</v>
      </c>
      <c r="AY170">
        <v>356.61414244007079</v>
      </c>
      <c r="AZ170">
        <v>362.06904256128217</v>
      </c>
      <c r="BA170">
        <v>277.96714896245936</v>
      </c>
      <c r="BB170">
        <v>-68.232920287268655</v>
      </c>
      <c r="BC170">
        <v>101.92779188365115</v>
      </c>
      <c r="BD170">
        <v>462.95469652543073</v>
      </c>
    </row>
    <row r="171" spans="1:56" x14ac:dyDescent="0.25">
      <c r="A171">
        <v>169</v>
      </c>
      <c r="B171">
        <v>282.95441466087368</v>
      </c>
      <c r="C171">
        <v>172.01027239374523</v>
      </c>
      <c r="D171">
        <v>52.204520332588025</v>
      </c>
      <c r="E171">
        <v>851.41079675282469</v>
      </c>
      <c r="F171">
        <v>164.04668252208188</v>
      </c>
      <c r="G171">
        <v>432.12380592045827</v>
      </c>
      <c r="H171">
        <v>743.99059673576744</v>
      </c>
      <c r="I171">
        <v>983.87497374599855</v>
      </c>
      <c r="J171">
        <v>250.10181098068492</v>
      </c>
      <c r="K171">
        <v>98.460890839852539</v>
      </c>
      <c r="L171">
        <v>378.30006043051554</v>
      </c>
      <c r="M171">
        <v>1526.2493569434714</v>
      </c>
      <c r="O171">
        <v>169</v>
      </c>
      <c r="P171">
        <v>88.955087546483554</v>
      </c>
      <c r="Q171">
        <v>93.213224213786233</v>
      </c>
      <c r="R171">
        <v>96.225698296187929</v>
      </c>
      <c r="S171">
        <v>529.45009763727057</v>
      </c>
      <c r="T171">
        <v>272.43993569863801</v>
      </c>
      <c r="U171">
        <v>159.10110951747555</v>
      </c>
      <c r="V171">
        <v>709.68350469160305</v>
      </c>
      <c r="W171">
        <v>721.18596261288485</v>
      </c>
      <c r="X171">
        <v>365.12760289942344</v>
      </c>
      <c r="Y171">
        <v>206.80000394610855</v>
      </c>
      <c r="Z171">
        <v>307.99456306409752</v>
      </c>
      <c r="AA171">
        <v>412.8619938833798</v>
      </c>
      <c r="AC171">
        <v>169</v>
      </c>
      <c r="AD171">
        <v>92.263682371596246</v>
      </c>
      <c r="AE171">
        <v>94.082287796891165</v>
      </c>
      <c r="AF171">
        <v>228.42795843598017</v>
      </c>
      <c r="AG171">
        <v>313.53794779245322</v>
      </c>
      <c r="AH171">
        <v>548.96455800560352</v>
      </c>
      <c r="AI171">
        <v>161.30898860199761</v>
      </c>
      <c r="AJ171">
        <v>279.58506120570712</v>
      </c>
      <c r="AK171">
        <v>567.71880994099797</v>
      </c>
      <c r="AL171">
        <v>549.57034010952657</v>
      </c>
      <c r="AM171">
        <v>400.31276813820676</v>
      </c>
      <c r="AN171">
        <v>156.009812281374</v>
      </c>
      <c r="AO171">
        <v>371.61596743236055</v>
      </c>
      <c r="AR171">
        <v>169</v>
      </c>
      <c r="AS171">
        <v>57.086639564870396</v>
      </c>
      <c r="AT171">
        <v>47.52000000000001</v>
      </c>
      <c r="AU171">
        <v>35.645425373637948</v>
      </c>
      <c r="AV171">
        <v>276.32765365434386</v>
      </c>
      <c r="AW171">
        <v>237.58177153687535</v>
      </c>
      <c r="AX171">
        <v>95.240665965648759</v>
      </c>
      <c r="AY171">
        <v>390.09879910515798</v>
      </c>
      <c r="AZ171">
        <v>322.37537981486088</v>
      </c>
      <c r="BA171">
        <v>348.21320707863822</v>
      </c>
      <c r="BB171">
        <v>-14.290942939893</v>
      </c>
      <c r="BC171">
        <v>100.54430640605061</v>
      </c>
      <c r="BD171">
        <v>509.32283730933159</v>
      </c>
    </row>
    <row r="172" spans="1:56" x14ac:dyDescent="0.25">
      <c r="A172">
        <v>170</v>
      </c>
      <c r="B172">
        <v>305.88892811884506</v>
      </c>
      <c r="C172">
        <v>177.69004455042676</v>
      </c>
      <c r="D172">
        <v>46.890452784462013</v>
      </c>
      <c r="E172">
        <v>923.13336344848756</v>
      </c>
      <c r="F172">
        <v>146.87079109255882</v>
      </c>
      <c r="G172">
        <v>440.70236500392315</v>
      </c>
      <c r="H172">
        <v>736.80818242565579</v>
      </c>
      <c r="I172">
        <v>773.24299582478534</v>
      </c>
      <c r="J172">
        <v>327.47514931859672</v>
      </c>
      <c r="K172">
        <v>99.838074052835324</v>
      </c>
      <c r="L172">
        <v>336.74118597453628</v>
      </c>
      <c r="M172">
        <v>1569.3086051354671</v>
      </c>
      <c r="O172">
        <v>170</v>
      </c>
      <c r="P172">
        <v>107.79019426670834</v>
      </c>
      <c r="Q172">
        <v>111.20143475976437</v>
      </c>
      <c r="R172">
        <v>105.57513226057945</v>
      </c>
      <c r="S172">
        <v>457.97854318327973</v>
      </c>
      <c r="T172">
        <v>271.97157588696803</v>
      </c>
      <c r="U172">
        <v>151.79834878749813</v>
      </c>
      <c r="V172">
        <v>783.74701795128351</v>
      </c>
      <c r="W172">
        <v>726.01064967893944</v>
      </c>
      <c r="X172">
        <v>378.32046790209773</v>
      </c>
      <c r="Y172">
        <v>196.69179766349535</v>
      </c>
      <c r="Z172">
        <v>230.86742660264437</v>
      </c>
      <c r="AA172">
        <v>405.74660995492115</v>
      </c>
      <c r="AC172">
        <v>170</v>
      </c>
      <c r="AD172">
        <v>112.11856378098683</v>
      </c>
      <c r="AE172">
        <v>105.67589106606972</v>
      </c>
      <c r="AF172">
        <v>191.29039271718005</v>
      </c>
      <c r="AG172">
        <v>301.18027200798718</v>
      </c>
      <c r="AH172">
        <v>636.20060718773505</v>
      </c>
      <c r="AI172">
        <v>154.10511316352552</v>
      </c>
      <c r="AJ172">
        <v>269.17392612653481</v>
      </c>
      <c r="AK172">
        <v>602.84332948533563</v>
      </c>
      <c r="AL172">
        <v>538.4838114157518</v>
      </c>
      <c r="AM172">
        <v>379.71974677430705</v>
      </c>
      <c r="AN172">
        <v>135.7358777940191</v>
      </c>
      <c r="AO172">
        <v>413.11806242647469</v>
      </c>
      <c r="AR172">
        <v>170</v>
      </c>
      <c r="AS172">
        <v>54.77074195094599</v>
      </c>
      <c r="AT172">
        <v>47.52000000000001</v>
      </c>
      <c r="AU172">
        <v>35.490735611908192</v>
      </c>
      <c r="AV172">
        <v>275.78646298021363</v>
      </c>
      <c r="AW172">
        <v>222.74185253301431</v>
      </c>
      <c r="AX172">
        <v>127.47690499339092</v>
      </c>
      <c r="AY172">
        <v>356.45501521756148</v>
      </c>
      <c r="AZ172">
        <v>436.67802245734049</v>
      </c>
      <c r="BA172">
        <v>289.44123524584552</v>
      </c>
      <c r="BB172">
        <v>-33.032613023652914</v>
      </c>
      <c r="BC172">
        <v>97.900625734745091</v>
      </c>
      <c r="BD172">
        <v>391.99817152432365</v>
      </c>
    </row>
    <row r="173" spans="1:56" x14ac:dyDescent="0.25">
      <c r="A173">
        <v>171</v>
      </c>
      <c r="B173">
        <v>286.33762967599887</v>
      </c>
      <c r="C173">
        <v>169.89298989851375</v>
      </c>
      <c r="D173">
        <v>51.724415112635533</v>
      </c>
      <c r="E173">
        <v>769.03121142508178</v>
      </c>
      <c r="F173">
        <v>149.87069262829604</v>
      </c>
      <c r="G173">
        <v>455.19401546543986</v>
      </c>
      <c r="H173">
        <v>713.58157142188088</v>
      </c>
      <c r="I173">
        <v>721.30652572844519</v>
      </c>
      <c r="J173">
        <v>306.14313053843387</v>
      </c>
      <c r="K173">
        <v>102.00959376547941</v>
      </c>
      <c r="L173">
        <v>358.67237384442859</v>
      </c>
      <c r="M173">
        <v>1596.0009983215673</v>
      </c>
      <c r="O173">
        <v>171</v>
      </c>
      <c r="P173">
        <v>105.14667263260633</v>
      </c>
      <c r="Q173">
        <v>89.206072378697073</v>
      </c>
      <c r="R173">
        <v>104.7074823435908</v>
      </c>
      <c r="S173">
        <v>530.18978865459019</v>
      </c>
      <c r="T173">
        <v>287.99586861440793</v>
      </c>
      <c r="U173">
        <v>171.14462818982051</v>
      </c>
      <c r="V173">
        <v>748.77776605007989</v>
      </c>
      <c r="W173">
        <v>812.32108631690562</v>
      </c>
      <c r="X173">
        <v>407.20841878366105</v>
      </c>
      <c r="Y173">
        <v>212.79413253509748</v>
      </c>
      <c r="Z173">
        <v>252.94299180791074</v>
      </c>
      <c r="AA173">
        <v>377.45850309874857</v>
      </c>
      <c r="AC173">
        <v>171</v>
      </c>
      <c r="AD173">
        <v>111.55881130399749</v>
      </c>
      <c r="AE173">
        <v>96.359716880273055</v>
      </c>
      <c r="AF173">
        <v>206.17179025784512</v>
      </c>
      <c r="AG173">
        <v>304.04801394999146</v>
      </c>
      <c r="AH173">
        <v>567.55330313608374</v>
      </c>
      <c r="AI173">
        <v>135.58596132983715</v>
      </c>
      <c r="AJ173">
        <v>350.73578564607271</v>
      </c>
      <c r="AK173">
        <v>644.41083421633914</v>
      </c>
      <c r="AL173">
        <v>591.90060104559984</v>
      </c>
      <c r="AM173">
        <v>397.13710215653856</v>
      </c>
      <c r="AN173">
        <v>149.22540270493724</v>
      </c>
      <c r="AO173">
        <v>410.29391283268353</v>
      </c>
      <c r="AR173">
        <v>171</v>
      </c>
      <c r="AS173">
        <v>54.580486252846669</v>
      </c>
      <c r="AT173">
        <v>47.52000000000001</v>
      </c>
      <c r="AU173">
        <v>35.860291024187759</v>
      </c>
      <c r="AV173">
        <v>286.62739664027163</v>
      </c>
      <c r="AW173">
        <v>264.90667477370749</v>
      </c>
      <c r="AX173">
        <v>133.75121959124451</v>
      </c>
      <c r="AY173">
        <v>366.45449526546315</v>
      </c>
      <c r="AZ173">
        <v>355.13684607475977</v>
      </c>
      <c r="BA173">
        <v>286.93374872718601</v>
      </c>
      <c r="BB173">
        <v>-34.602648153416368</v>
      </c>
      <c r="BC173">
        <v>99.285880336216053</v>
      </c>
      <c r="BD173">
        <v>552.67807508017859</v>
      </c>
    </row>
    <row r="174" spans="1:56" x14ac:dyDescent="0.25">
      <c r="A174">
        <v>172</v>
      </c>
      <c r="B174">
        <v>244.61939117725422</v>
      </c>
      <c r="C174">
        <v>148.72690022010678</v>
      </c>
      <c r="D174">
        <v>47.67258593643534</v>
      </c>
      <c r="E174">
        <v>733.89523588633949</v>
      </c>
      <c r="F174">
        <v>162.40109787152196</v>
      </c>
      <c r="G174">
        <v>530.17024258559468</v>
      </c>
      <c r="H174">
        <v>825.27502440847229</v>
      </c>
      <c r="I174">
        <v>888.90692572269381</v>
      </c>
      <c r="J174">
        <v>258.56575362959688</v>
      </c>
      <c r="K174">
        <v>105.3869539837534</v>
      </c>
      <c r="L174">
        <v>368.13068939748092</v>
      </c>
      <c r="M174">
        <v>1722.5888048548263</v>
      </c>
      <c r="O174">
        <v>172</v>
      </c>
      <c r="P174">
        <v>119.99239698542929</v>
      </c>
      <c r="Q174">
        <v>107.52243825297134</v>
      </c>
      <c r="R174">
        <v>104.27693066600122</v>
      </c>
      <c r="S174">
        <v>461.19912806065247</v>
      </c>
      <c r="T174">
        <v>301.78614202695582</v>
      </c>
      <c r="U174">
        <v>150.9768978531678</v>
      </c>
      <c r="V174">
        <v>829.21135036009787</v>
      </c>
      <c r="W174">
        <v>638.56184701663221</v>
      </c>
      <c r="X174">
        <v>398.95326712162984</v>
      </c>
      <c r="Y174">
        <v>193.73240285390207</v>
      </c>
      <c r="Z174">
        <v>265.2046804292728</v>
      </c>
      <c r="AA174">
        <v>378.62308942419594</v>
      </c>
      <c r="AC174">
        <v>172</v>
      </c>
      <c r="AD174">
        <v>91.612127624740026</v>
      </c>
      <c r="AE174">
        <v>90.147794006548935</v>
      </c>
      <c r="AF174">
        <v>193.64645084658284</v>
      </c>
      <c r="AG174">
        <v>266.84497425556407</v>
      </c>
      <c r="AH174">
        <v>650.71388874367778</v>
      </c>
      <c r="AI174">
        <v>135.50289798553558</v>
      </c>
      <c r="AJ174">
        <v>350.13868050222743</v>
      </c>
      <c r="AK174">
        <v>634.14873081958729</v>
      </c>
      <c r="AL174">
        <v>559.09728252243531</v>
      </c>
      <c r="AM174">
        <v>421.84705538359663</v>
      </c>
      <c r="AN174">
        <v>163.43100595945816</v>
      </c>
      <c r="AO174">
        <v>444.38404525209216</v>
      </c>
      <c r="AR174">
        <v>172</v>
      </c>
      <c r="AS174">
        <v>52.120699753876067</v>
      </c>
      <c r="AT174">
        <v>47.52000000000001</v>
      </c>
      <c r="AU174">
        <v>33.669217454159856</v>
      </c>
      <c r="AV174">
        <v>275.62518385918179</v>
      </c>
      <c r="AW174">
        <v>257.04353009606155</v>
      </c>
      <c r="AX174">
        <v>135.76832627035992</v>
      </c>
      <c r="AY174">
        <v>374.05172010783969</v>
      </c>
      <c r="AZ174">
        <v>485.80462181976611</v>
      </c>
      <c r="BA174">
        <v>311.69615882815049</v>
      </c>
      <c r="BB174">
        <v>8.2259788882520581</v>
      </c>
      <c r="BC174">
        <v>97.484881096861912</v>
      </c>
      <c r="BD174">
        <v>466.51241632911638</v>
      </c>
    </row>
    <row r="175" spans="1:56" x14ac:dyDescent="0.25">
      <c r="A175">
        <v>173</v>
      </c>
      <c r="B175">
        <v>262.86087958389265</v>
      </c>
      <c r="C175">
        <v>165.15361681013633</v>
      </c>
      <c r="D175">
        <v>51.826563106810276</v>
      </c>
      <c r="E175">
        <v>752.80220737300942</v>
      </c>
      <c r="F175">
        <v>149.02475569258661</v>
      </c>
      <c r="G175">
        <v>547.78974956392562</v>
      </c>
      <c r="H175">
        <v>677.72382827021499</v>
      </c>
      <c r="I175">
        <v>763.89225490059812</v>
      </c>
      <c r="J175">
        <v>283.84199445599768</v>
      </c>
      <c r="K175">
        <v>107.64109888649978</v>
      </c>
      <c r="L175">
        <v>411.57089342498256</v>
      </c>
      <c r="M175">
        <v>1509.414151439782</v>
      </c>
      <c r="O175">
        <v>173</v>
      </c>
      <c r="P175">
        <v>111.4887677394884</v>
      </c>
      <c r="Q175">
        <v>96.066778233049945</v>
      </c>
      <c r="R175">
        <v>102.99358017743207</v>
      </c>
      <c r="S175">
        <v>476.60124640644307</v>
      </c>
      <c r="T175">
        <v>271.72759252207561</v>
      </c>
      <c r="U175">
        <v>154.64480674159208</v>
      </c>
      <c r="V175">
        <v>716.55856047946031</v>
      </c>
      <c r="W175">
        <v>663.87471454110027</v>
      </c>
      <c r="X175">
        <v>435.40398698900333</v>
      </c>
      <c r="Y175">
        <v>228.2747231800102</v>
      </c>
      <c r="Z175">
        <v>277.78054051200644</v>
      </c>
      <c r="AA175">
        <v>440.49923666214227</v>
      </c>
      <c r="AC175">
        <v>173</v>
      </c>
      <c r="AD175">
        <v>115.86118696093669</v>
      </c>
      <c r="AE175">
        <v>101.25297342949412</v>
      </c>
      <c r="AF175">
        <v>236.1373098310541</v>
      </c>
      <c r="AG175">
        <v>287.26964469576887</v>
      </c>
      <c r="AH175">
        <v>634.79335390738765</v>
      </c>
      <c r="AI175">
        <v>152.66368325165914</v>
      </c>
      <c r="AJ175">
        <v>289.6588964890405</v>
      </c>
      <c r="AK175">
        <v>570.3873920059109</v>
      </c>
      <c r="AL175">
        <v>555.37660845229334</v>
      </c>
      <c r="AM175">
        <v>398.69065754775818</v>
      </c>
      <c r="AN175">
        <v>130.81819979846469</v>
      </c>
      <c r="AO175">
        <v>424.86824809862526</v>
      </c>
      <c r="AR175">
        <v>173</v>
      </c>
      <c r="AS175">
        <v>65.563857545599731</v>
      </c>
      <c r="AT175">
        <v>47.52000000000001</v>
      </c>
      <c r="AU175">
        <v>35.508407589957571</v>
      </c>
      <c r="AV175">
        <v>280.30054635757631</v>
      </c>
      <c r="AW175">
        <v>278.52191796113186</v>
      </c>
      <c r="AX175">
        <v>103.06755766384089</v>
      </c>
      <c r="AY175">
        <v>367.83978111642756</v>
      </c>
      <c r="AZ175">
        <v>487.39435233924348</v>
      </c>
      <c r="BA175">
        <v>348.13141441721297</v>
      </c>
      <c r="BB175">
        <v>-12.892636228692382</v>
      </c>
      <c r="BC175">
        <v>101.22716520042643</v>
      </c>
      <c r="BD175">
        <v>458.47702101978268</v>
      </c>
    </row>
    <row r="176" spans="1:56" x14ac:dyDescent="0.25">
      <c r="A176">
        <v>174</v>
      </c>
      <c r="B176">
        <v>253.37973209340851</v>
      </c>
      <c r="C176">
        <v>156.5470725879679</v>
      </c>
      <c r="D176">
        <v>50.787185281048977</v>
      </c>
      <c r="E176">
        <v>682.59300097138521</v>
      </c>
      <c r="F176">
        <v>177.1999440933057</v>
      </c>
      <c r="G176">
        <v>446.97637351960265</v>
      </c>
      <c r="H176">
        <v>744.27792232836566</v>
      </c>
      <c r="I176">
        <v>849.89626748525848</v>
      </c>
      <c r="J176">
        <v>277.46490176122944</v>
      </c>
      <c r="K176">
        <v>105.11175942077816</v>
      </c>
      <c r="L176">
        <v>333.38346891665009</v>
      </c>
      <c r="M176">
        <v>1551.0514786882659</v>
      </c>
      <c r="O176">
        <v>174</v>
      </c>
      <c r="P176">
        <v>93.541011698178352</v>
      </c>
      <c r="Q176">
        <v>106.05108134826192</v>
      </c>
      <c r="R176">
        <v>95.913898851346772</v>
      </c>
      <c r="S176">
        <v>459.91409226279956</v>
      </c>
      <c r="T176">
        <v>339.85177816633302</v>
      </c>
      <c r="U176">
        <v>145.66235676834049</v>
      </c>
      <c r="V176">
        <v>751.17523848519852</v>
      </c>
      <c r="W176">
        <v>729.95012923935349</v>
      </c>
      <c r="X176">
        <v>435.89594784973963</v>
      </c>
      <c r="Y176">
        <v>196.44345541205405</v>
      </c>
      <c r="Z176">
        <v>249.11633122357975</v>
      </c>
      <c r="AA176">
        <v>430.49675040970317</v>
      </c>
      <c r="AC176">
        <v>174</v>
      </c>
      <c r="AD176">
        <v>118.18488195243994</v>
      </c>
      <c r="AE176">
        <v>97.276947247936562</v>
      </c>
      <c r="AF176">
        <v>229.99473214249969</v>
      </c>
      <c r="AG176">
        <v>284.21858767623371</v>
      </c>
      <c r="AH176">
        <v>703.18892469633124</v>
      </c>
      <c r="AI176">
        <v>160.42217879626543</v>
      </c>
      <c r="AJ176">
        <v>316.77970305263</v>
      </c>
      <c r="AK176">
        <v>563.27456669770049</v>
      </c>
      <c r="AL176">
        <v>532.26483169475227</v>
      </c>
      <c r="AM176">
        <v>363.4365885488952</v>
      </c>
      <c r="AN176">
        <v>173.63544757720106</v>
      </c>
      <c r="AO176">
        <v>406.45029666093791</v>
      </c>
      <c r="AR176">
        <v>174</v>
      </c>
      <c r="AS176">
        <v>59.141733813528958</v>
      </c>
      <c r="AT176">
        <v>47.52000000000001</v>
      </c>
      <c r="AU176">
        <v>36.005738377464048</v>
      </c>
      <c r="AV176">
        <v>279.62725308097561</v>
      </c>
      <c r="AW176">
        <v>159.37570793553439</v>
      </c>
      <c r="AX176">
        <v>127.3675166492383</v>
      </c>
      <c r="AY176">
        <v>370.07699555497214</v>
      </c>
      <c r="AZ176">
        <v>425.67185273255575</v>
      </c>
      <c r="BA176">
        <v>325.33916373179125</v>
      </c>
      <c r="BB176">
        <v>-44.967776653170603</v>
      </c>
      <c r="BC176">
        <v>102.27931636590202</v>
      </c>
      <c r="BD176">
        <v>397.1011022493916</v>
      </c>
    </row>
    <row r="177" spans="1:56" x14ac:dyDescent="0.25">
      <c r="A177">
        <v>175</v>
      </c>
      <c r="B177">
        <v>279.33180324622032</v>
      </c>
      <c r="C177">
        <v>179.36926983569882</v>
      </c>
      <c r="D177">
        <v>47.673997616754491</v>
      </c>
      <c r="E177">
        <v>726.7579197862201</v>
      </c>
      <c r="F177">
        <v>161.74577129458098</v>
      </c>
      <c r="G177">
        <v>526.3222828881452</v>
      </c>
      <c r="H177">
        <v>759.04949458523402</v>
      </c>
      <c r="I177">
        <v>842.81988579207814</v>
      </c>
      <c r="J177">
        <v>248.28367859251338</v>
      </c>
      <c r="K177">
        <v>107.78126615850002</v>
      </c>
      <c r="L177">
        <v>384.08782814772314</v>
      </c>
      <c r="M177">
        <v>1347.2039151274453</v>
      </c>
      <c r="O177">
        <v>175</v>
      </c>
      <c r="P177">
        <v>114.99665634343175</v>
      </c>
      <c r="Q177">
        <v>91.975161300444626</v>
      </c>
      <c r="R177">
        <v>97.940682820909871</v>
      </c>
      <c r="S177">
        <v>460.91011385729138</v>
      </c>
      <c r="T177">
        <v>275.56843503955974</v>
      </c>
      <c r="U177">
        <v>142.41334556300706</v>
      </c>
      <c r="V177">
        <v>712.69563103973985</v>
      </c>
      <c r="W177">
        <v>757.72449964893269</v>
      </c>
      <c r="X177">
        <v>406.77994865254323</v>
      </c>
      <c r="Y177">
        <v>225.01538340533065</v>
      </c>
      <c r="Z177">
        <v>226.14588250411725</v>
      </c>
      <c r="AA177">
        <v>364.66016560748091</v>
      </c>
      <c r="AC177">
        <v>175</v>
      </c>
      <c r="AD177">
        <v>96.483317838920399</v>
      </c>
      <c r="AE177">
        <v>104.00960837146366</v>
      </c>
      <c r="AF177">
        <v>244.16846420204729</v>
      </c>
      <c r="AG177">
        <v>304.44278343143145</v>
      </c>
      <c r="AH177">
        <v>580.12434949395436</v>
      </c>
      <c r="AI177">
        <v>150.68743173359192</v>
      </c>
      <c r="AJ177">
        <v>318.28246113122998</v>
      </c>
      <c r="AK177">
        <v>617.6943493162496</v>
      </c>
      <c r="AL177">
        <v>576.60028347382081</v>
      </c>
      <c r="AM177">
        <v>436.18768970610336</v>
      </c>
      <c r="AN177">
        <v>141.76465544727131</v>
      </c>
      <c r="AO177">
        <v>381.00795661455345</v>
      </c>
      <c r="AR177">
        <v>175</v>
      </c>
      <c r="AS177">
        <v>61.016550506872164</v>
      </c>
      <c r="AT177">
        <v>47.52000000000001</v>
      </c>
      <c r="AU177">
        <v>35.564416828484831</v>
      </c>
      <c r="AV177">
        <v>277.95290422784922</v>
      </c>
      <c r="AW177">
        <v>220.72128501519413</v>
      </c>
      <c r="AX177">
        <v>137.87252672478778</v>
      </c>
      <c r="AY177">
        <v>371.79710665718045</v>
      </c>
      <c r="AZ177">
        <v>456.62471029770506</v>
      </c>
      <c r="BA177">
        <v>376.4762779358806</v>
      </c>
      <c r="BB177">
        <v>-44.714204559393295</v>
      </c>
      <c r="BC177">
        <v>98.342358252272859</v>
      </c>
      <c r="BD177">
        <v>516.3316393954351</v>
      </c>
    </row>
    <row r="178" spans="1:56" x14ac:dyDescent="0.25">
      <c r="A178">
        <v>176</v>
      </c>
      <c r="B178">
        <v>261.73760876698663</v>
      </c>
      <c r="C178">
        <v>160.61872131008732</v>
      </c>
      <c r="D178">
        <v>52.881798358110444</v>
      </c>
      <c r="E178">
        <v>772.24555162629929</v>
      </c>
      <c r="F178">
        <v>159.13802345270952</v>
      </c>
      <c r="G178">
        <v>559.90029207247062</v>
      </c>
      <c r="H178">
        <v>810.98273577082</v>
      </c>
      <c r="I178">
        <v>714.39264770639068</v>
      </c>
      <c r="J178">
        <v>280.76949325405906</v>
      </c>
      <c r="K178">
        <v>106.33016984143447</v>
      </c>
      <c r="L178">
        <v>326.64654575886806</v>
      </c>
      <c r="M178">
        <v>1853.0948235710653</v>
      </c>
      <c r="O178">
        <v>176</v>
      </c>
      <c r="P178">
        <v>122.35973352093887</v>
      </c>
      <c r="Q178">
        <v>110.25871606549747</v>
      </c>
      <c r="R178">
        <v>91.366153227610923</v>
      </c>
      <c r="S178">
        <v>462.72734732870993</v>
      </c>
      <c r="T178">
        <v>303.565468658881</v>
      </c>
      <c r="U178">
        <v>168.50795195278474</v>
      </c>
      <c r="V178">
        <v>843.52487877093176</v>
      </c>
      <c r="W178">
        <v>759.56780380446355</v>
      </c>
      <c r="X178">
        <v>408.11648081725599</v>
      </c>
      <c r="Y178">
        <v>219.15545897258343</v>
      </c>
      <c r="Z178">
        <v>299.73071174302868</v>
      </c>
      <c r="AA178">
        <v>404.90953551383342</v>
      </c>
      <c r="AC178">
        <v>176</v>
      </c>
      <c r="AD178">
        <v>90.559044181934496</v>
      </c>
      <c r="AE178">
        <v>103.93972618789016</v>
      </c>
      <c r="AF178">
        <v>230.5464371372278</v>
      </c>
      <c r="AG178">
        <v>334.08140829528145</v>
      </c>
      <c r="AH178">
        <v>563.42733538327911</v>
      </c>
      <c r="AI178">
        <v>130.10241616192937</v>
      </c>
      <c r="AJ178">
        <v>309.09580480187509</v>
      </c>
      <c r="AK178">
        <v>740.39615844581385</v>
      </c>
      <c r="AL178">
        <v>521.12366713398774</v>
      </c>
      <c r="AM178">
        <v>462.15126065978131</v>
      </c>
      <c r="AN178">
        <v>145.89558381385967</v>
      </c>
      <c r="AO178">
        <v>367.29387622711909</v>
      </c>
      <c r="AR178">
        <v>176</v>
      </c>
      <c r="AS178">
        <v>61.729740451733988</v>
      </c>
      <c r="AT178">
        <v>47.52000000000001</v>
      </c>
      <c r="AU178">
        <v>37.024524474100602</v>
      </c>
      <c r="AV178">
        <v>269.15949021006747</v>
      </c>
      <c r="AW178">
        <v>213.3224263970036</v>
      </c>
      <c r="AX178">
        <v>97.057309153622555</v>
      </c>
      <c r="AY178">
        <v>395.74454316678623</v>
      </c>
      <c r="AZ178">
        <v>403.2096283679391</v>
      </c>
      <c r="BA178">
        <v>363.92428526222028</v>
      </c>
      <c r="BB178">
        <v>-10.176647005204003</v>
      </c>
      <c r="BC178">
        <v>96.347241521015079</v>
      </c>
      <c r="BD178">
        <v>437.30366292152081</v>
      </c>
    </row>
    <row r="179" spans="1:56" x14ac:dyDescent="0.25">
      <c r="A179">
        <v>177</v>
      </c>
      <c r="B179">
        <v>248.99520220021765</v>
      </c>
      <c r="C179">
        <v>156.61502471463527</v>
      </c>
      <c r="D179">
        <v>56.655606434898957</v>
      </c>
      <c r="E179">
        <v>787.63739878126364</v>
      </c>
      <c r="F179">
        <v>143.52518763401773</v>
      </c>
      <c r="G179">
        <v>462.78981690021101</v>
      </c>
      <c r="H179">
        <v>697.24670463655514</v>
      </c>
      <c r="I179">
        <v>778.17905395804951</v>
      </c>
      <c r="J179">
        <v>299.49656060168206</v>
      </c>
      <c r="K179">
        <v>107.41753492149377</v>
      </c>
      <c r="L179">
        <v>351.14366480266477</v>
      </c>
      <c r="M179">
        <v>1419.3344011832476</v>
      </c>
      <c r="O179">
        <v>177</v>
      </c>
      <c r="P179">
        <v>95.846156736494407</v>
      </c>
      <c r="Q179">
        <v>96.085006348760942</v>
      </c>
      <c r="R179">
        <v>105.42989912903745</v>
      </c>
      <c r="S179">
        <v>489.65318548734911</v>
      </c>
      <c r="T179">
        <v>347.52873796047567</v>
      </c>
      <c r="U179">
        <v>149.18342619197341</v>
      </c>
      <c r="V179">
        <v>759.78160097445107</v>
      </c>
      <c r="W179">
        <v>664.7794242421578</v>
      </c>
      <c r="X179">
        <v>436.64920411724984</v>
      </c>
      <c r="Y179">
        <v>203.87927881380199</v>
      </c>
      <c r="Z179">
        <v>239.23431694491202</v>
      </c>
      <c r="AA179">
        <v>347.90016227176397</v>
      </c>
      <c r="AC179">
        <v>177</v>
      </c>
      <c r="AD179">
        <v>102.31863783721317</v>
      </c>
      <c r="AE179">
        <v>105.20434859566507</v>
      </c>
      <c r="AF179">
        <v>229.81031677713082</v>
      </c>
      <c r="AG179">
        <v>275.72995799602819</v>
      </c>
      <c r="AH179">
        <v>606.5137498360026</v>
      </c>
      <c r="AI179">
        <v>178.48986648329952</v>
      </c>
      <c r="AJ179">
        <v>301.02768986308263</v>
      </c>
      <c r="AK179">
        <v>618.91206206052027</v>
      </c>
      <c r="AL179">
        <v>588.0482726877832</v>
      </c>
      <c r="AM179">
        <v>350.21766681898441</v>
      </c>
      <c r="AN179">
        <v>164.36445682217237</v>
      </c>
      <c r="AO179">
        <v>422.97476422751862</v>
      </c>
      <c r="AR179">
        <v>177</v>
      </c>
      <c r="AS179">
        <v>61.35018301332623</v>
      </c>
      <c r="AT179">
        <v>47.52000000000001</v>
      </c>
      <c r="AU179">
        <v>36.37457330792742</v>
      </c>
      <c r="AV179">
        <v>257.83973451173733</v>
      </c>
      <c r="AW179">
        <v>222.66940524624752</v>
      </c>
      <c r="AX179">
        <v>130.44596009555158</v>
      </c>
      <c r="AY179">
        <v>364.83620065491601</v>
      </c>
      <c r="AZ179">
        <v>402.95636947122148</v>
      </c>
      <c r="BA179">
        <v>309.6994538391873</v>
      </c>
      <c r="BB179">
        <v>-7.5117127000835922</v>
      </c>
      <c r="BC179">
        <v>98.238619002511285</v>
      </c>
      <c r="BD179">
        <v>506.14216051885126</v>
      </c>
    </row>
    <row r="180" spans="1:56" x14ac:dyDescent="0.25">
      <c r="A180">
        <v>178</v>
      </c>
      <c r="B180">
        <v>253.3171816345565</v>
      </c>
      <c r="C180">
        <v>164.98766446938996</v>
      </c>
      <c r="D180">
        <v>49.782003400160534</v>
      </c>
      <c r="E180">
        <v>695.60642605526209</v>
      </c>
      <c r="F180">
        <v>139.88468151711047</v>
      </c>
      <c r="G180">
        <v>496.77010559458449</v>
      </c>
      <c r="H180">
        <v>665.50484129526149</v>
      </c>
      <c r="I180">
        <v>739.64545144253498</v>
      </c>
      <c r="J180">
        <v>251.50072719248178</v>
      </c>
      <c r="K180">
        <v>100.35880386509606</v>
      </c>
      <c r="L180">
        <v>343.46177917396739</v>
      </c>
      <c r="M180">
        <v>1407.840777473828</v>
      </c>
      <c r="O180">
        <v>178</v>
      </c>
      <c r="P180">
        <v>97.359607498499741</v>
      </c>
      <c r="Q180">
        <v>97.015475262976665</v>
      </c>
      <c r="R180">
        <v>106.90188375947385</v>
      </c>
      <c r="S180">
        <v>524.99979680418426</v>
      </c>
      <c r="T180">
        <v>300.33586162803192</v>
      </c>
      <c r="U180">
        <v>169.01308991803157</v>
      </c>
      <c r="V180">
        <v>722.704065666931</v>
      </c>
      <c r="W180">
        <v>669.42005530700283</v>
      </c>
      <c r="X180">
        <v>426.7422427011752</v>
      </c>
      <c r="Y180">
        <v>202.49626256055143</v>
      </c>
      <c r="Z180">
        <v>241.18766231506993</v>
      </c>
      <c r="AA180">
        <v>422.98921016078253</v>
      </c>
      <c r="AC180">
        <v>178</v>
      </c>
      <c r="AD180">
        <v>119.12650719035597</v>
      </c>
      <c r="AE180">
        <v>98.529059028005207</v>
      </c>
      <c r="AF180">
        <v>190.54999881416688</v>
      </c>
      <c r="AG180">
        <v>304.21482972225897</v>
      </c>
      <c r="AH180">
        <v>609.42709649177755</v>
      </c>
      <c r="AI180">
        <v>163.14084120351552</v>
      </c>
      <c r="AJ180">
        <v>312.33509711650055</v>
      </c>
      <c r="AK180">
        <v>635.39303061739497</v>
      </c>
      <c r="AL180">
        <v>552.32631446631615</v>
      </c>
      <c r="AM180">
        <v>384.1650166004402</v>
      </c>
      <c r="AN180">
        <v>146.80592515959847</v>
      </c>
      <c r="AO180">
        <v>397.47912335364401</v>
      </c>
      <c r="AR180">
        <v>178</v>
      </c>
      <c r="AS180">
        <v>57.761827049565966</v>
      </c>
      <c r="AT180">
        <v>47.52000000000001</v>
      </c>
      <c r="AU180">
        <v>33.553630923680103</v>
      </c>
      <c r="AV180">
        <v>268.7953156562009</v>
      </c>
      <c r="AW180">
        <v>180.64106376178316</v>
      </c>
      <c r="AX180">
        <v>113.62093218768095</v>
      </c>
      <c r="AY180">
        <v>392.6371872927507</v>
      </c>
      <c r="AZ180">
        <v>481.55921793758449</v>
      </c>
      <c r="BA180">
        <v>356.8722094356832</v>
      </c>
      <c r="BB180">
        <v>-67.565737539893291</v>
      </c>
      <c r="BC180">
        <v>101.08096486004787</v>
      </c>
      <c r="BD180">
        <v>455.6656727987305</v>
      </c>
    </row>
    <row r="181" spans="1:56" x14ac:dyDescent="0.25">
      <c r="A181">
        <v>179</v>
      </c>
      <c r="B181">
        <v>271.88786888032575</v>
      </c>
      <c r="C181">
        <v>150.69959748514376</v>
      </c>
      <c r="D181">
        <v>54.628209714007951</v>
      </c>
      <c r="E181">
        <v>769.26754578242958</v>
      </c>
      <c r="F181">
        <v>138.60252064273931</v>
      </c>
      <c r="G181">
        <v>557.00763822789941</v>
      </c>
      <c r="H181">
        <v>894.60229312408194</v>
      </c>
      <c r="I181">
        <v>763.3669095566878</v>
      </c>
      <c r="J181">
        <v>239.46430158989929</v>
      </c>
      <c r="K181">
        <v>98.658426476366046</v>
      </c>
      <c r="L181">
        <v>324.62866517500828</v>
      </c>
      <c r="M181">
        <v>1520.2519587624372</v>
      </c>
      <c r="O181">
        <v>179</v>
      </c>
      <c r="P181">
        <v>93.2827029305314</v>
      </c>
      <c r="Q181">
        <v>90.304157678242291</v>
      </c>
      <c r="R181">
        <v>97.688758601855426</v>
      </c>
      <c r="S181">
        <v>547.80528305137375</v>
      </c>
      <c r="T181">
        <v>275.35449528399653</v>
      </c>
      <c r="U181">
        <v>156.27573935755387</v>
      </c>
      <c r="V181">
        <v>702.95622908167195</v>
      </c>
      <c r="W181">
        <v>724.92149116325345</v>
      </c>
      <c r="X181">
        <v>445.79515312733344</v>
      </c>
      <c r="Y181">
        <v>220.4309700472111</v>
      </c>
      <c r="Z181">
        <v>283.22608885609054</v>
      </c>
      <c r="AA181">
        <v>357.72947139009966</v>
      </c>
      <c r="AC181">
        <v>179</v>
      </c>
      <c r="AD181">
        <v>109.34388008841438</v>
      </c>
      <c r="AE181">
        <v>92.853276660956254</v>
      </c>
      <c r="AF181">
        <v>198.45294235327069</v>
      </c>
      <c r="AG181">
        <v>285.4202202202531</v>
      </c>
      <c r="AH181">
        <v>569.17402865314682</v>
      </c>
      <c r="AI181">
        <v>170.31834875811609</v>
      </c>
      <c r="AJ181">
        <v>344.02505374759301</v>
      </c>
      <c r="AK181">
        <v>575.76881695107829</v>
      </c>
      <c r="AL181">
        <v>544.12497147392537</v>
      </c>
      <c r="AM181">
        <v>392.02144709736126</v>
      </c>
      <c r="AN181">
        <v>156.098891931834</v>
      </c>
      <c r="AO181">
        <v>419.03872898972935</v>
      </c>
      <c r="AR181">
        <v>179</v>
      </c>
      <c r="AS181">
        <v>63.064725806700977</v>
      </c>
      <c r="AT181">
        <v>47.52000000000001</v>
      </c>
      <c r="AU181">
        <v>34.461068341024465</v>
      </c>
      <c r="AV181">
        <v>275.81476175010596</v>
      </c>
      <c r="AW181">
        <v>285.64513693183665</v>
      </c>
      <c r="AX181">
        <v>129.92744151404969</v>
      </c>
      <c r="AY181">
        <v>378.05630784765702</v>
      </c>
      <c r="AZ181">
        <v>412.07074796432426</v>
      </c>
      <c r="BA181">
        <v>271.86211165971349</v>
      </c>
      <c r="BB181">
        <v>-67.582169320236119</v>
      </c>
      <c r="BC181">
        <v>98.948884826793844</v>
      </c>
      <c r="BD181">
        <v>424.797333926497</v>
      </c>
    </row>
    <row r="182" spans="1:56" x14ac:dyDescent="0.25">
      <c r="A182">
        <v>180</v>
      </c>
      <c r="B182">
        <v>317.41517997115307</v>
      </c>
      <c r="C182">
        <v>181.27609620470088</v>
      </c>
      <c r="D182">
        <v>48.00399454631274</v>
      </c>
      <c r="E182">
        <v>719.55425026139346</v>
      </c>
      <c r="F182">
        <v>150.25830159025003</v>
      </c>
      <c r="G182">
        <v>460.57120894495711</v>
      </c>
      <c r="H182">
        <v>782.40780017785062</v>
      </c>
      <c r="I182">
        <v>753.63919064058393</v>
      </c>
      <c r="J182">
        <v>272.31306047362557</v>
      </c>
      <c r="K182">
        <v>105.08860501667814</v>
      </c>
      <c r="L182">
        <v>381.34949824895739</v>
      </c>
      <c r="M182">
        <v>1409.0327975306013</v>
      </c>
      <c r="O182">
        <v>180</v>
      </c>
      <c r="P182">
        <v>99.833715721461573</v>
      </c>
      <c r="Q182">
        <v>111.4533436806482</v>
      </c>
      <c r="R182">
        <v>94.202337693184333</v>
      </c>
      <c r="S182">
        <v>477.09905057158863</v>
      </c>
      <c r="T182">
        <v>314.16918322446691</v>
      </c>
      <c r="U182">
        <v>164.4737068844633</v>
      </c>
      <c r="V182">
        <v>872.94185636158704</v>
      </c>
      <c r="W182">
        <v>660.68936564760611</v>
      </c>
      <c r="X182">
        <v>442.71937303999761</v>
      </c>
      <c r="Y182">
        <v>199.88371742366562</v>
      </c>
      <c r="Z182">
        <v>278.69633041481183</v>
      </c>
      <c r="AA182">
        <v>387.23705932679354</v>
      </c>
      <c r="AC182">
        <v>180</v>
      </c>
      <c r="AD182">
        <v>104.24182550555096</v>
      </c>
      <c r="AE182">
        <v>117.1708907533033</v>
      </c>
      <c r="AF182">
        <v>214.28890771332192</v>
      </c>
      <c r="AG182">
        <v>336.11234928033554</v>
      </c>
      <c r="AH182">
        <v>554.73010325687358</v>
      </c>
      <c r="AI182">
        <v>147.03396039125187</v>
      </c>
      <c r="AJ182">
        <v>294.65324060665694</v>
      </c>
      <c r="AK182">
        <v>601.72755575977396</v>
      </c>
      <c r="AL182">
        <v>545.94024788820343</v>
      </c>
      <c r="AM182">
        <v>432.68602315046127</v>
      </c>
      <c r="AN182">
        <v>182.39604983341349</v>
      </c>
      <c r="AO182">
        <v>428.81377754341474</v>
      </c>
      <c r="AR182">
        <v>180</v>
      </c>
      <c r="AS182">
        <v>64.968096773576519</v>
      </c>
      <c r="AT182">
        <v>47.52000000000001</v>
      </c>
      <c r="AU182">
        <v>34.602299611077626</v>
      </c>
      <c r="AV182">
        <v>273.01801655027657</v>
      </c>
      <c r="AW182">
        <v>273.74078323471758</v>
      </c>
      <c r="AX182">
        <v>112.91822533317387</v>
      </c>
      <c r="AY182">
        <v>388.59696139224008</v>
      </c>
      <c r="AZ182">
        <v>426.48955365001007</v>
      </c>
      <c r="BA182">
        <v>387.13066572993512</v>
      </c>
      <c r="BB182">
        <v>6.6801400399953792</v>
      </c>
      <c r="BC182">
        <v>94.036179290836273</v>
      </c>
      <c r="BD182">
        <v>489.34830214346175</v>
      </c>
    </row>
    <row r="183" spans="1:56" x14ac:dyDescent="0.25">
      <c r="A183">
        <v>181</v>
      </c>
      <c r="B183">
        <v>236.77175132543721</v>
      </c>
      <c r="C183">
        <v>161.6262142546951</v>
      </c>
      <c r="D183">
        <v>45.919932150432331</v>
      </c>
      <c r="E183">
        <v>860.81431927675567</v>
      </c>
      <c r="F183">
        <v>134.28075367025804</v>
      </c>
      <c r="G183">
        <v>510.09563235399389</v>
      </c>
      <c r="H183">
        <v>750.66868861164369</v>
      </c>
      <c r="I183">
        <v>839.07702861359508</v>
      </c>
      <c r="J183">
        <v>255.61085221124029</v>
      </c>
      <c r="K183">
        <v>93.119510982853029</v>
      </c>
      <c r="L183">
        <v>387.23061334328315</v>
      </c>
      <c r="M183">
        <v>1558.4628017779166</v>
      </c>
      <c r="O183">
        <v>181</v>
      </c>
      <c r="P183">
        <v>97.635594953548491</v>
      </c>
      <c r="Q183">
        <v>93.863254626627679</v>
      </c>
      <c r="R183">
        <v>104.85800196475327</v>
      </c>
      <c r="S183">
        <v>455.49726116773184</v>
      </c>
      <c r="T183">
        <v>278.82244751743065</v>
      </c>
      <c r="U183">
        <v>155.55907766947908</v>
      </c>
      <c r="V183">
        <v>845.79980742049281</v>
      </c>
      <c r="W183">
        <v>713.52151595912437</v>
      </c>
      <c r="X183">
        <v>426.33423725886871</v>
      </c>
      <c r="Y183">
        <v>211.39706759602174</v>
      </c>
      <c r="Z183">
        <v>261.70328124629276</v>
      </c>
      <c r="AA183">
        <v>390.51632617667593</v>
      </c>
      <c r="AC183">
        <v>181</v>
      </c>
      <c r="AD183">
        <v>96.958195738826589</v>
      </c>
      <c r="AE183">
        <v>90.002807418541906</v>
      </c>
      <c r="AF183">
        <v>207.73781951300262</v>
      </c>
      <c r="AG183">
        <v>348.70837787337132</v>
      </c>
      <c r="AH183">
        <v>634.61990288584673</v>
      </c>
      <c r="AI183">
        <v>140.82934383557352</v>
      </c>
      <c r="AJ183">
        <v>274.36128565470767</v>
      </c>
      <c r="AK183">
        <v>549.58749993248659</v>
      </c>
      <c r="AL183">
        <v>586.5610514534543</v>
      </c>
      <c r="AM183">
        <v>373.99803829924571</v>
      </c>
      <c r="AN183">
        <v>167.82576432023103</v>
      </c>
      <c r="AO183">
        <v>368.70000459297233</v>
      </c>
      <c r="AR183">
        <v>181</v>
      </c>
      <c r="AS183">
        <v>59.886100143800604</v>
      </c>
      <c r="AT183">
        <v>47.52000000000001</v>
      </c>
      <c r="AU183">
        <v>35.691673526545998</v>
      </c>
      <c r="AV183">
        <v>260.98413407825291</v>
      </c>
      <c r="AW183">
        <v>189.30655405672442</v>
      </c>
      <c r="AX183">
        <v>128.41195900032</v>
      </c>
      <c r="AY183">
        <v>339.27580752350622</v>
      </c>
      <c r="AZ183">
        <v>407.21164942900492</v>
      </c>
      <c r="BA183">
        <v>368.09519206027051</v>
      </c>
      <c r="BB183">
        <v>32.092931534247889</v>
      </c>
      <c r="BC183">
        <v>99.487671271167301</v>
      </c>
      <c r="BD183">
        <v>592.14842722933599</v>
      </c>
    </row>
    <row r="184" spans="1:56" x14ac:dyDescent="0.25">
      <c r="A184">
        <v>182</v>
      </c>
      <c r="B184">
        <v>221.46391678405652</v>
      </c>
      <c r="C184">
        <v>182.44914557671012</v>
      </c>
      <c r="D184">
        <v>57.643007342722406</v>
      </c>
      <c r="E184">
        <v>774.6079403323929</v>
      </c>
      <c r="F184">
        <v>177.94604471343285</v>
      </c>
      <c r="G184">
        <v>489.97685787543969</v>
      </c>
      <c r="H184">
        <v>767.58692485105144</v>
      </c>
      <c r="I184">
        <v>796.32409160666271</v>
      </c>
      <c r="J184">
        <v>327.51257018781564</v>
      </c>
      <c r="K184">
        <v>106.22014863001348</v>
      </c>
      <c r="L184">
        <v>368.73059634180373</v>
      </c>
      <c r="M184">
        <v>1384.174065219845</v>
      </c>
      <c r="O184">
        <v>182</v>
      </c>
      <c r="P184">
        <v>107.05478365422357</v>
      </c>
      <c r="Q184">
        <v>107.2739752730991</v>
      </c>
      <c r="R184">
        <v>89.93690702801031</v>
      </c>
      <c r="S184">
        <v>453.83684334425834</v>
      </c>
      <c r="T184">
        <v>332.53293325823108</v>
      </c>
      <c r="U184">
        <v>139.31683166974619</v>
      </c>
      <c r="V184">
        <v>840.94777890812384</v>
      </c>
      <c r="W184">
        <v>713.3524556853597</v>
      </c>
      <c r="X184">
        <v>404.41049874318423</v>
      </c>
      <c r="Y184">
        <v>199.09244972959803</v>
      </c>
      <c r="Z184">
        <v>261.92790962684273</v>
      </c>
      <c r="AA184">
        <v>379.59233317210078</v>
      </c>
      <c r="AC184">
        <v>182</v>
      </c>
      <c r="AD184">
        <v>121.2741293830873</v>
      </c>
      <c r="AE184">
        <v>109.75342057943267</v>
      </c>
      <c r="AF184">
        <v>202.25975932856011</v>
      </c>
      <c r="AG184">
        <v>307.42149854700449</v>
      </c>
      <c r="AH184">
        <v>566.55221770087337</v>
      </c>
      <c r="AI184">
        <v>141.96287222833726</v>
      </c>
      <c r="AJ184">
        <v>306.12059308082024</v>
      </c>
      <c r="AK184">
        <v>611.53818766339543</v>
      </c>
      <c r="AL184">
        <v>631.76530465605344</v>
      </c>
      <c r="AM184">
        <v>419.58679513503301</v>
      </c>
      <c r="AN184">
        <v>148.73446325248486</v>
      </c>
      <c r="AO184">
        <v>438.15130734572887</v>
      </c>
      <c r="AR184">
        <v>182</v>
      </c>
      <c r="AS184">
        <v>61.335331874211441</v>
      </c>
      <c r="AT184">
        <v>47.52000000000001</v>
      </c>
      <c r="AU184">
        <v>36.53558669998845</v>
      </c>
      <c r="AV184">
        <v>289.94620131161099</v>
      </c>
      <c r="AW184">
        <v>271.53719675906461</v>
      </c>
      <c r="AX184">
        <v>118.41199060326257</v>
      </c>
      <c r="AY184">
        <v>393.51328325756396</v>
      </c>
      <c r="AZ184">
        <v>378.25902640368156</v>
      </c>
      <c r="BA184">
        <v>340.96155387744477</v>
      </c>
      <c r="BB184">
        <v>-4.3325465914278993E-3</v>
      </c>
      <c r="BC184">
        <v>100.32655750496167</v>
      </c>
      <c r="BD184">
        <v>576.39079379271675</v>
      </c>
    </row>
    <row r="185" spans="1:56" x14ac:dyDescent="0.25">
      <c r="A185">
        <v>183</v>
      </c>
      <c r="B185">
        <v>245.95319571978951</v>
      </c>
      <c r="C185">
        <v>178.76554385224512</v>
      </c>
      <c r="D185">
        <v>52.012566818398064</v>
      </c>
      <c r="E185">
        <v>805.69641874666831</v>
      </c>
      <c r="F185">
        <v>169.37364275876885</v>
      </c>
      <c r="G185">
        <v>467.69241634065088</v>
      </c>
      <c r="H185">
        <v>665.96386500824838</v>
      </c>
      <c r="I185">
        <v>828.14492206541422</v>
      </c>
      <c r="J185">
        <v>275.57437609818032</v>
      </c>
      <c r="K185">
        <v>111.75543805120077</v>
      </c>
      <c r="L185">
        <v>318.45685148711306</v>
      </c>
      <c r="M185">
        <v>1484.5368394521934</v>
      </c>
      <c r="O185">
        <v>183</v>
      </c>
      <c r="P185">
        <v>93.867215286793467</v>
      </c>
      <c r="Q185">
        <v>105.76859817283182</v>
      </c>
      <c r="R185">
        <v>107.58337358213576</v>
      </c>
      <c r="S185">
        <v>573.29075284685075</v>
      </c>
      <c r="T185">
        <v>317.4950661700704</v>
      </c>
      <c r="U185">
        <v>148.03925955464052</v>
      </c>
      <c r="V185">
        <v>740.84538543810913</v>
      </c>
      <c r="W185">
        <v>787.50583404726774</v>
      </c>
      <c r="X185">
        <v>417.54956826446312</v>
      </c>
      <c r="Y185">
        <v>182.91591658282286</v>
      </c>
      <c r="Z185">
        <v>231.44074803465131</v>
      </c>
      <c r="AA185">
        <v>380.65698424530353</v>
      </c>
      <c r="AC185">
        <v>183</v>
      </c>
      <c r="AD185">
        <v>112.04120901982554</v>
      </c>
      <c r="AE185">
        <v>103.25775302663109</v>
      </c>
      <c r="AF185">
        <v>191.7997182286077</v>
      </c>
      <c r="AG185">
        <v>296.63392586485804</v>
      </c>
      <c r="AH185">
        <v>590.91252434255728</v>
      </c>
      <c r="AI185">
        <v>158.63368812777122</v>
      </c>
      <c r="AJ185">
        <v>281.46234668087806</v>
      </c>
      <c r="AK185">
        <v>632.01293742744338</v>
      </c>
      <c r="AL185">
        <v>521.35842559211017</v>
      </c>
      <c r="AM185">
        <v>421.71257762036851</v>
      </c>
      <c r="AN185">
        <v>168.77990423986969</v>
      </c>
      <c r="AO185">
        <v>435.09077739835629</v>
      </c>
      <c r="AR185">
        <v>183</v>
      </c>
      <c r="AS185">
        <v>58.895991633911038</v>
      </c>
      <c r="AT185">
        <v>47.52000000000001</v>
      </c>
      <c r="AU185">
        <v>37.10349466063095</v>
      </c>
      <c r="AV185">
        <v>265.66181895675555</v>
      </c>
      <c r="AW185">
        <v>183.23165766164539</v>
      </c>
      <c r="AX185">
        <v>112.02398750852127</v>
      </c>
      <c r="AY185">
        <v>392.95121494207228</v>
      </c>
      <c r="AZ185">
        <v>348.93537043816343</v>
      </c>
      <c r="BA185">
        <v>335.8629524557345</v>
      </c>
      <c r="BB185">
        <v>-68.165916846407498</v>
      </c>
      <c r="BC185">
        <v>95.1397729274276</v>
      </c>
      <c r="BD185">
        <v>443.42105833433038</v>
      </c>
    </row>
    <row r="186" spans="1:56" x14ac:dyDescent="0.25">
      <c r="A186">
        <v>184</v>
      </c>
      <c r="B186">
        <v>307.17967847049675</v>
      </c>
      <c r="C186">
        <v>171.92876003771769</v>
      </c>
      <c r="D186">
        <v>46.623870384892435</v>
      </c>
      <c r="E186">
        <v>810.69510396256214</v>
      </c>
      <c r="F186">
        <v>164.59598144838017</v>
      </c>
      <c r="G186">
        <v>513.46914670304204</v>
      </c>
      <c r="H186">
        <v>752.41228053797499</v>
      </c>
      <c r="I186">
        <v>839.61163406933474</v>
      </c>
      <c r="J186">
        <v>261.52166291430768</v>
      </c>
      <c r="K186">
        <v>107.52665538600743</v>
      </c>
      <c r="L186">
        <v>343.52580216493982</v>
      </c>
      <c r="M186">
        <v>1391.181268304176</v>
      </c>
      <c r="O186">
        <v>184</v>
      </c>
      <c r="P186">
        <v>99.135643792509271</v>
      </c>
      <c r="Q186">
        <v>115.5597226748159</v>
      </c>
      <c r="R186">
        <v>102.53696902863668</v>
      </c>
      <c r="S186">
        <v>454.85329957765015</v>
      </c>
      <c r="T186">
        <v>276.28221552898287</v>
      </c>
      <c r="U186">
        <v>162.19489119575758</v>
      </c>
      <c r="V186">
        <v>718.56798532474738</v>
      </c>
      <c r="W186">
        <v>735.6140585240978</v>
      </c>
      <c r="X186">
        <v>370.57618028237425</v>
      </c>
      <c r="Y186">
        <v>206.67726472514397</v>
      </c>
      <c r="Z186">
        <v>254.64608028391609</v>
      </c>
      <c r="AA186">
        <v>402.76558598363022</v>
      </c>
      <c r="AC186">
        <v>184</v>
      </c>
      <c r="AD186">
        <v>85.820773463280219</v>
      </c>
      <c r="AE186">
        <v>90.00110031556477</v>
      </c>
      <c r="AF186">
        <v>193.69711094036219</v>
      </c>
      <c r="AG186">
        <v>357.80850942895904</v>
      </c>
      <c r="AH186">
        <v>600.78929823305998</v>
      </c>
      <c r="AI186">
        <v>155.91497453555729</v>
      </c>
      <c r="AJ186">
        <v>326.32259798920114</v>
      </c>
      <c r="AK186">
        <v>655.08184059693156</v>
      </c>
      <c r="AL186">
        <v>526.99146709122863</v>
      </c>
      <c r="AM186">
        <v>411.60204807103702</v>
      </c>
      <c r="AN186">
        <v>148.60115899279856</v>
      </c>
      <c r="AO186">
        <v>462.02999996054757</v>
      </c>
      <c r="AR186">
        <v>184</v>
      </c>
      <c r="AS186">
        <v>66.815660593292591</v>
      </c>
      <c r="AT186">
        <v>47.52000000000001</v>
      </c>
      <c r="AU186">
        <v>36.910444401399573</v>
      </c>
      <c r="AV186">
        <v>270.97650802868253</v>
      </c>
      <c r="AW186">
        <v>234.71654792439568</v>
      </c>
      <c r="AX186">
        <v>144.16571931715879</v>
      </c>
      <c r="AY186">
        <v>375.2382123986701</v>
      </c>
      <c r="AZ186">
        <v>324.28865765236856</v>
      </c>
      <c r="BA186">
        <v>312.57776447879752</v>
      </c>
      <c r="BB186">
        <v>-16.100205327554548</v>
      </c>
      <c r="BC186">
        <v>94.445497372511113</v>
      </c>
      <c r="BD186">
        <v>535.28654919711641</v>
      </c>
    </row>
    <row r="187" spans="1:56" x14ac:dyDescent="0.25">
      <c r="A187">
        <v>185</v>
      </c>
      <c r="B187">
        <v>227.60433712758081</v>
      </c>
      <c r="C187">
        <v>175.73355839946359</v>
      </c>
      <c r="D187">
        <v>60.666809840436684</v>
      </c>
      <c r="E187">
        <v>760.28845582617873</v>
      </c>
      <c r="F187">
        <v>157.01242791716828</v>
      </c>
      <c r="G187">
        <v>575.65158996794139</v>
      </c>
      <c r="H187">
        <v>739.46421982482968</v>
      </c>
      <c r="I187">
        <v>806.7101005786767</v>
      </c>
      <c r="J187">
        <v>257.80339709492785</v>
      </c>
      <c r="K187">
        <v>116.1185451642841</v>
      </c>
      <c r="L187">
        <v>407.97663530719706</v>
      </c>
      <c r="M187">
        <v>1536.7612757961008</v>
      </c>
      <c r="O187">
        <v>185</v>
      </c>
      <c r="P187">
        <v>111.35737337686442</v>
      </c>
      <c r="Q187">
        <v>94.897981136443562</v>
      </c>
      <c r="R187">
        <v>110.17610319841458</v>
      </c>
      <c r="S187">
        <v>461.54970637098069</v>
      </c>
      <c r="T187">
        <v>311.04602400957498</v>
      </c>
      <c r="U187">
        <v>172.41644986206586</v>
      </c>
      <c r="V187">
        <v>777.3816076440022</v>
      </c>
      <c r="W187">
        <v>714.72745077030186</v>
      </c>
      <c r="X187">
        <v>386.08028280090008</v>
      </c>
      <c r="Y187">
        <v>191.84945978752287</v>
      </c>
      <c r="Z187">
        <v>247.74681136083524</v>
      </c>
      <c r="AA187">
        <v>452.04190760582895</v>
      </c>
      <c r="AC187">
        <v>185</v>
      </c>
      <c r="AD187">
        <v>100.51610842690819</v>
      </c>
      <c r="AE187">
        <v>106.33123413108007</v>
      </c>
      <c r="AF187">
        <v>205.74657256216273</v>
      </c>
      <c r="AG187">
        <v>341.5635460966684</v>
      </c>
      <c r="AH187">
        <v>579.77820362916952</v>
      </c>
      <c r="AI187">
        <v>155.23193676662055</v>
      </c>
      <c r="AJ187">
        <v>313.68441816718655</v>
      </c>
      <c r="AK187">
        <v>520.67709954773545</v>
      </c>
      <c r="AL187">
        <v>546.10883776681999</v>
      </c>
      <c r="AM187">
        <v>404.01002482429959</v>
      </c>
      <c r="AN187">
        <v>164.25733357439978</v>
      </c>
      <c r="AO187">
        <v>502.24197278355319</v>
      </c>
      <c r="AR187">
        <v>185</v>
      </c>
      <c r="AS187">
        <v>62.285814993147184</v>
      </c>
      <c r="AT187">
        <v>47.52000000000001</v>
      </c>
      <c r="AU187">
        <v>36.274986257095463</v>
      </c>
      <c r="AV187">
        <v>270.79300416579423</v>
      </c>
      <c r="AW187">
        <v>245.0797265590067</v>
      </c>
      <c r="AX187">
        <v>109.87365605692405</v>
      </c>
      <c r="AY187">
        <v>397.01385860935579</v>
      </c>
      <c r="AZ187">
        <v>502.28611134845841</v>
      </c>
      <c r="BA187">
        <v>295.59092611316032</v>
      </c>
      <c r="BB187">
        <v>7.994163685372996</v>
      </c>
      <c r="BC187">
        <v>97.983871933480955</v>
      </c>
      <c r="BD187">
        <v>402.55023261701933</v>
      </c>
    </row>
    <row r="188" spans="1:56" x14ac:dyDescent="0.25">
      <c r="A188">
        <v>186</v>
      </c>
      <c r="B188">
        <v>266.4654077596951</v>
      </c>
      <c r="C188">
        <v>149.32101379636299</v>
      </c>
      <c r="D188">
        <v>50.475628205810295</v>
      </c>
      <c r="E188">
        <v>780.0583664676044</v>
      </c>
      <c r="F188">
        <v>150.77546464958533</v>
      </c>
      <c r="G188">
        <v>550.98172496887457</v>
      </c>
      <c r="H188">
        <v>763.15801544568035</v>
      </c>
      <c r="I188">
        <v>853.45326484927477</v>
      </c>
      <c r="J188">
        <v>284.80400416407531</v>
      </c>
      <c r="K188">
        <v>99.235246195391781</v>
      </c>
      <c r="L188">
        <v>330.02051385093091</v>
      </c>
      <c r="M188">
        <v>1481.8280661998933</v>
      </c>
      <c r="O188">
        <v>186</v>
      </c>
      <c r="P188">
        <v>92.023366019787986</v>
      </c>
      <c r="Q188">
        <v>114.23972561730255</v>
      </c>
      <c r="R188">
        <v>98.699032837999241</v>
      </c>
      <c r="S188">
        <v>447.94295719475775</v>
      </c>
      <c r="T188">
        <v>310.43378283032047</v>
      </c>
      <c r="U188">
        <v>138.81114344010319</v>
      </c>
      <c r="V188">
        <v>792.3884474387869</v>
      </c>
      <c r="W188">
        <v>660.49931278286795</v>
      </c>
      <c r="X188">
        <v>413.76886721832119</v>
      </c>
      <c r="Y188">
        <v>185.55990935877804</v>
      </c>
      <c r="Z188">
        <v>263.72396949596919</v>
      </c>
      <c r="AA188">
        <v>412.07095296217142</v>
      </c>
      <c r="AC188">
        <v>186</v>
      </c>
      <c r="AD188">
        <v>104.07156463985851</v>
      </c>
      <c r="AE188">
        <v>89.297893557741943</v>
      </c>
      <c r="AF188">
        <v>185.91923622886429</v>
      </c>
      <c r="AG188">
        <v>327.75208203480923</v>
      </c>
      <c r="AH188">
        <v>561.95329092798102</v>
      </c>
      <c r="AI188">
        <v>180.96130040215951</v>
      </c>
      <c r="AJ188">
        <v>317.48944340819497</v>
      </c>
      <c r="AK188">
        <v>600.06447014786431</v>
      </c>
      <c r="AL188">
        <v>574.75379446513841</v>
      </c>
      <c r="AM188">
        <v>442.79797254763639</v>
      </c>
      <c r="AN188">
        <v>163.74721506584729</v>
      </c>
      <c r="AO188">
        <v>366.11384418864452</v>
      </c>
      <c r="AR188">
        <v>186</v>
      </c>
      <c r="AS188">
        <v>57.36209475631663</v>
      </c>
      <c r="AT188">
        <v>47.52000000000001</v>
      </c>
      <c r="AU188">
        <v>33.825119877611449</v>
      </c>
      <c r="AV188">
        <v>271.37817483471616</v>
      </c>
      <c r="AW188">
        <v>248.81630436108196</v>
      </c>
      <c r="AX188">
        <v>120.01326706546151</v>
      </c>
      <c r="AY188">
        <v>376.36257730525313</v>
      </c>
      <c r="AZ188">
        <v>327.90098887014381</v>
      </c>
      <c r="BA188">
        <v>284.30976659452131</v>
      </c>
      <c r="BB188">
        <v>-25.551588934247533</v>
      </c>
      <c r="BC188">
        <v>95.891363960627288</v>
      </c>
      <c r="BD188">
        <v>415.54844240231603</v>
      </c>
    </row>
    <row r="189" spans="1:56" x14ac:dyDescent="0.25">
      <c r="A189">
        <v>187</v>
      </c>
      <c r="B189">
        <v>252.44954854775673</v>
      </c>
      <c r="C189">
        <v>177.32945456216765</v>
      </c>
      <c r="D189">
        <v>49.570941643883202</v>
      </c>
      <c r="E189">
        <v>672.47470657665485</v>
      </c>
      <c r="F189">
        <v>159.37143586738065</v>
      </c>
      <c r="G189">
        <v>525.98876903332211</v>
      </c>
      <c r="H189">
        <v>874.9091234625472</v>
      </c>
      <c r="I189">
        <v>865.7143370322467</v>
      </c>
      <c r="J189">
        <v>263.45237909565594</v>
      </c>
      <c r="K189">
        <v>114.92874123633172</v>
      </c>
      <c r="L189">
        <v>349.2298292361105</v>
      </c>
      <c r="M189">
        <v>1643.599465025351</v>
      </c>
      <c r="O189">
        <v>187</v>
      </c>
      <c r="P189">
        <v>107.29803556212353</v>
      </c>
      <c r="Q189">
        <v>91.629860905113148</v>
      </c>
      <c r="R189">
        <v>97.105370268610443</v>
      </c>
      <c r="S189">
        <v>492.66419380084187</v>
      </c>
      <c r="T189">
        <v>355.65121674883733</v>
      </c>
      <c r="U189">
        <v>153.25653168798129</v>
      </c>
      <c r="V189">
        <v>825.02581938934054</v>
      </c>
      <c r="W189">
        <v>753.28363133194421</v>
      </c>
      <c r="X189">
        <v>394.37271185926716</v>
      </c>
      <c r="Y189">
        <v>207.46311868871609</v>
      </c>
      <c r="Z189">
        <v>275.84733146998707</v>
      </c>
      <c r="AA189">
        <v>347.82181994269104</v>
      </c>
      <c r="AC189">
        <v>187</v>
      </c>
      <c r="AD189">
        <v>96.234478557070176</v>
      </c>
      <c r="AE189">
        <v>87.54157039754142</v>
      </c>
      <c r="AF189">
        <v>198.62993167798948</v>
      </c>
      <c r="AG189">
        <v>287.06040059436702</v>
      </c>
      <c r="AH189">
        <v>696.60658892204947</v>
      </c>
      <c r="AI189">
        <v>136.14650160495518</v>
      </c>
      <c r="AJ189">
        <v>310.70950003279256</v>
      </c>
      <c r="AK189">
        <v>659.16020571163051</v>
      </c>
      <c r="AL189">
        <v>478.58404208422786</v>
      </c>
      <c r="AM189">
        <v>396.4611672122532</v>
      </c>
      <c r="AN189">
        <v>148.70783415746396</v>
      </c>
      <c r="AO189">
        <v>414.57720149861984</v>
      </c>
      <c r="AR189">
        <v>187</v>
      </c>
      <c r="AS189">
        <v>63.55307754709829</v>
      </c>
      <c r="AT189">
        <v>47.52000000000001</v>
      </c>
      <c r="AU189">
        <v>36.872007045556344</v>
      </c>
      <c r="AV189">
        <v>263.93818935909798</v>
      </c>
      <c r="AW189">
        <v>231.62399802779686</v>
      </c>
      <c r="AX189">
        <v>139.498786070086</v>
      </c>
      <c r="AY189">
        <v>360.97091249203504</v>
      </c>
      <c r="AZ189">
        <v>296.39944452732436</v>
      </c>
      <c r="BA189">
        <v>331.07833008189596</v>
      </c>
      <c r="BB189">
        <v>6.4634208434256379</v>
      </c>
      <c r="BC189">
        <v>98.444414201537867</v>
      </c>
      <c r="BD189">
        <v>461.53647285064085</v>
      </c>
    </row>
    <row r="190" spans="1:56" x14ac:dyDescent="0.25">
      <c r="A190">
        <v>188</v>
      </c>
      <c r="B190">
        <v>271.16415494710895</v>
      </c>
      <c r="C190">
        <v>189.45496675867741</v>
      </c>
      <c r="D190">
        <v>48.871022141332105</v>
      </c>
      <c r="E190">
        <v>732.26062315046988</v>
      </c>
      <c r="F190">
        <v>181.09504469205388</v>
      </c>
      <c r="G190">
        <v>486.70892441134362</v>
      </c>
      <c r="H190">
        <v>707.7895949502838</v>
      </c>
      <c r="I190">
        <v>886.70518725826298</v>
      </c>
      <c r="J190">
        <v>280.15724448375704</v>
      </c>
      <c r="K190">
        <v>105.23841683726494</v>
      </c>
      <c r="L190">
        <v>313.11042519542639</v>
      </c>
      <c r="M190">
        <v>1534.9388526084244</v>
      </c>
      <c r="O190">
        <v>188</v>
      </c>
      <c r="P190">
        <v>103.63493930217874</v>
      </c>
      <c r="Q190">
        <v>100.62816168485456</v>
      </c>
      <c r="R190">
        <v>95.137937825138522</v>
      </c>
      <c r="S190">
        <v>517.44717614084266</v>
      </c>
      <c r="T190">
        <v>329.3825673696407</v>
      </c>
      <c r="U190">
        <v>147.42507136133901</v>
      </c>
      <c r="V190">
        <v>777.80709677448715</v>
      </c>
      <c r="W190">
        <v>725.87740429588393</v>
      </c>
      <c r="X190">
        <v>477.44297184860352</v>
      </c>
      <c r="Y190">
        <v>189.41618119798005</v>
      </c>
      <c r="Z190">
        <v>237.93547281480551</v>
      </c>
      <c r="AA190">
        <v>424.47479087598629</v>
      </c>
      <c r="AC190">
        <v>188</v>
      </c>
      <c r="AD190">
        <v>111.27360246924664</v>
      </c>
      <c r="AE190">
        <v>86.599380838566461</v>
      </c>
      <c r="AF190">
        <v>209.50070307652553</v>
      </c>
      <c r="AG190">
        <v>283.59527661621269</v>
      </c>
      <c r="AH190">
        <v>545.50565423344074</v>
      </c>
      <c r="AI190">
        <v>156.32664523432774</v>
      </c>
      <c r="AJ190">
        <v>277.05984659749976</v>
      </c>
      <c r="AK190">
        <v>753.28646695520979</v>
      </c>
      <c r="AL190">
        <v>524.68188058025157</v>
      </c>
      <c r="AM190">
        <v>363.54414556859501</v>
      </c>
      <c r="AN190">
        <v>163.94296066001573</v>
      </c>
      <c r="AO190">
        <v>446.30156141020382</v>
      </c>
      <c r="AR190">
        <v>188</v>
      </c>
      <c r="AS190">
        <v>55.397464421255371</v>
      </c>
      <c r="AT190">
        <v>47.52000000000001</v>
      </c>
      <c r="AU190">
        <v>35.76146579032023</v>
      </c>
      <c r="AV190">
        <v>280.9506412137423</v>
      </c>
      <c r="AW190">
        <v>248.31936432319355</v>
      </c>
      <c r="AX190">
        <v>157.93369926316075</v>
      </c>
      <c r="AY190">
        <v>360.13973388971175</v>
      </c>
      <c r="AZ190">
        <v>325.0841632414037</v>
      </c>
      <c r="BA190">
        <v>330.7388356958445</v>
      </c>
      <c r="BB190">
        <v>16.622307520552845</v>
      </c>
      <c r="BC190">
        <v>97.543479958402742</v>
      </c>
      <c r="BD190">
        <v>435.06629005094754</v>
      </c>
    </row>
    <row r="191" spans="1:56" x14ac:dyDescent="0.25">
      <c r="A191">
        <v>189</v>
      </c>
      <c r="B191">
        <v>275.41941080211024</v>
      </c>
      <c r="C191">
        <v>179.47339276683419</v>
      </c>
      <c r="D191">
        <v>54.046338751824621</v>
      </c>
      <c r="E191">
        <v>721.41528760876497</v>
      </c>
      <c r="F191">
        <v>140.80901482788545</v>
      </c>
      <c r="G191">
        <v>503.93552377901813</v>
      </c>
      <c r="H191">
        <v>771.76184778234642</v>
      </c>
      <c r="I191">
        <v>977.06186256691626</v>
      </c>
      <c r="J191">
        <v>276.7866722189915</v>
      </c>
      <c r="K191">
        <v>94.285522011959827</v>
      </c>
      <c r="L191">
        <v>327.6670534552286</v>
      </c>
      <c r="M191">
        <v>1536.0623513786099</v>
      </c>
      <c r="O191">
        <v>189</v>
      </c>
      <c r="P191">
        <v>123.80652902212846</v>
      </c>
      <c r="Q191">
        <v>115.75883344394185</v>
      </c>
      <c r="R191">
        <v>103.31603380445304</v>
      </c>
      <c r="S191">
        <v>515.30341397464963</v>
      </c>
      <c r="T191">
        <v>365.4782528368354</v>
      </c>
      <c r="U191">
        <v>169.85572728805428</v>
      </c>
      <c r="V191">
        <v>894.79182335596158</v>
      </c>
      <c r="W191">
        <v>780.60220535873464</v>
      </c>
      <c r="X191">
        <v>465.99020134503087</v>
      </c>
      <c r="Y191">
        <v>245.66382222899847</v>
      </c>
      <c r="Z191">
        <v>233.40669842183075</v>
      </c>
      <c r="AA191">
        <v>419.41457074609525</v>
      </c>
      <c r="AC191">
        <v>189</v>
      </c>
      <c r="AD191">
        <v>96.77975705411157</v>
      </c>
      <c r="AE191">
        <v>87.305138802784825</v>
      </c>
      <c r="AF191">
        <v>203.79220891001302</v>
      </c>
      <c r="AG191">
        <v>365.47361455838518</v>
      </c>
      <c r="AH191">
        <v>715.37948086748952</v>
      </c>
      <c r="AI191">
        <v>167.29247384351049</v>
      </c>
      <c r="AJ191">
        <v>300.69379380101441</v>
      </c>
      <c r="AK191">
        <v>554.50835621622537</v>
      </c>
      <c r="AL191">
        <v>509.81520930149372</v>
      </c>
      <c r="AM191">
        <v>399.29267067010483</v>
      </c>
      <c r="AN191">
        <v>130.75760806037218</v>
      </c>
      <c r="AO191">
        <v>380.05330563358393</v>
      </c>
      <c r="AR191">
        <v>189</v>
      </c>
      <c r="AS191">
        <v>53.356656101239068</v>
      </c>
      <c r="AT191">
        <v>47.52000000000001</v>
      </c>
      <c r="AU191">
        <v>34.924152408848535</v>
      </c>
      <c r="AV191">
        <v>263.52006589180542</v>
      </c>
      <c r="AW191">
        <v>197.4151365228787</v>
      </c>
      <c r="AX191">
        <v>118.16947974989355</v>
      </c>
      <c r="AY191">
        <v>366.80383757894265</v>
      </c>
      <c r="AZ191">
        <v>423.89281979862756</v>
      </c>
      <c r="BA191">
        <v>371.49270266818439</v>
      </c>
      <c r="BB191">
        <v>-41.426038283227953</v>
      </c>
      <c r="BC191">
        <v>96.67368412674503</v>
      </c>
      <c r="BD191">
        <v>475.33706475346736</v>
      </c>
    </row>
    <row r="192" spans="1:56" x14ac:dyDescent="0.25">
      <c r="A192">
        <v>190</v>
      </c>
      <c r="B192">
        <v>285.97177127139429</v>
      </c>
      <c r="C192">
        <v>164.40645812327944</v>
      </c>
      <c r="D192">
        <v>55.576535124726902</v>
      </c>
      <c r="E192">
        <v>763.15116946768717</v>
      </c>
      <c r="F192">
        <v>138.38388876132819</v>
      </c>
      <c r="G192">
        <v>519.4105097771527</v>
      </c>
      <c r="H192">
        <v>867.38791240800583</v>
      </c>
      <c r="I192">
        <v>980.59354687484301</v>
      </c>
      <c r="J192">
        <v>268.84322942624686</v>
      </c>
      <c r="K192">
        <v>91.276909575358019</v>
      </c>
      <c r="L192">
        <v>378.70943141770334</v>
      </c>
      <c r="M192">
        <v>1355.2640280699079</v>
      </c>
      <c r="O192">
        <v>190</v>
      </c>
      <c r="P192">
        <v>86.97165874696465</v>
      </c>
      <c r="Q192">
        <v>96.804775478140598</v>
      </c>
      <c r="R192">
        <v>114.41374480628663</v>
      </c>
      <c r="S192">
        <v>491.10110327850862</v>
      </c>
      <c r="T192">
        <v>303.7151839815993</v>
      </c>
      <c r="U192">
        <v>149.3934277546453</v>
      </c>
      <c r="V192">
        <v>808.43968058664723</v>
      </c>
      <c r="W192">
        <v>679.17174521025981</v>
      </c>
      <c r="X192">
        <v>391.38200750903258</v>
      </c>
      <c r="Y192">
        <v>192.92822311894935</v>
      </c>
      <c r="Z192">
        <v>237.38201993136747</v>
      </c>
      <c r="AA192">
        <v>383.3451662039821</v>
      </c>
      <c r="AC192">
        <v>190</v>
      </c>
      <c r="AD192">
        <v>110.66889719103729</v>
      </c>
      <c r="AE192">
        <v>96.999050649555343</v>
      </c>
      <c r="AF192">
        <v>197.10774523625582</v>
      </c>
      <c r="AG192">
        <v>296.58763710264526</v>
      </c>
      <c r="AH192">
        <v>605.43599307005593</v>
      </c>
      <c r="AI192">
        <v>139.00993282753362</v>
      </c>
      <c r="AJ192">
        <v>291.11325156505291</v>
      </c>
      <c r="AK192">
        <v>742.30242337093273</v>
      </c>
      <c r="AL192">
        <v>576.97070155499853</v>
      </c>
      <c r="AM192">
        <v>406.29045081992183</v>
      </c>
      <c r="AN192">
        <v>157.22940467829304</v>
      </c>
      <c r="AO192">
        <v>379.30416042694185</v>
      </c>
      <c r="AR192">
        <v>190</v>
      </c>
      <c r="AS192">
        <v>65.301256671605572</v>
      </c>
      <c r="AT192">
        <v>47.52000000000001</v>
      </c>
      <c r="AU192">
        <v>35.719435940302752</v>
      </c>
      <c r="AV192">
        <v>271.77344661484778</v>
      </c>
      <c r="AW192">
        <v>297.72104220867539</v>
      </c>
      <c r="AX192">
        <v>142.71387267399257</v>
      </c>
      <c r="AY192">
        <v>369.36670430850592</v>
      </c>
      <c r="AZ192">
        <v>323.99576022686921</v>
      </c>
      <c r="BA192">
        <v>336.56631067084004</v>
      </c>
      <c r="BB192">
        <v>-41.267032866168037</v>
      </c>
      <c r="BC192">
        <v>98.367591456113956</v>
      </c>
      <c r="BD192">
        <v>440.21221411048987</v>
      </c>
    </row>
    <row r="193" spans="1:56" x14ac:dyDescent="0.25">
      <c r="A193">
        <v>191</v>
      </c>
      <c r="B193">
        <v>237.09019399436011</v>
      </c>
      <c r="C193">
        <v>161.16679771732049</v>
      </c>
      <c r="D193">
        <v>51.16408066579951</v>
      </c>
      <c r="E193">
        <v>789.15997739565387</v>
      </c>
      <c r="F193">
        <v>143.32633886829183</v>
      </c>
      <c r="G193">
        <v>490.7648066446165</v>
      </c>
      <c r="H193">
        <v>721.30001546203584</v>
      </c>
      <c r="I193">
        <v>849.73894027307836</v>
      </c>
      <c r="J193">
        <v>245.00548273801616</v>
      </c>
      <c r="K193">
        <v>88.819247827965413</v>
      </c>
      <c r="L193">
        <v>365.54585860559081</v>
      </c>
      <c r="M193">
        <v>1553.4979208419993</v>
      </c>
      <c r="O193">
        <v>191</v>
      </c>
      <c r="P193">
        <v>112.7414417952352</v>
      </c>
      <c r="Q193">
        <v>103.23774639363309</v>
      </c>
      <c r="R193">
        <v>101.56349254930915</v>
      </c>
      <c r="S193">
        <v>504.95441478181351</v>
      </c>
      <c r="T193">
        <v>318.6131568028768</v>
      </c>
      <c r="U193">
        <v>140.42361130809365</v>
      </c>
      <c r="V193">
        <v>810.00854073731966</v>
      </c>
      <c r="W193">
        <v>603.47729029370589</v>
      </c>
      <c r="X193">
        <v>425.53212260215258</v>
      </c>
      <c r="Y193">
        <v>184.71557120888659</v>
      </c>
      <c r="Z193">
        <v>247.04085617904954</v>
      </c>
      <c r="AA193">
        <v>409.37935998524148</v>
      </c>
      <c r="AC193">
        <v>191</v>
      </c>
      <c r="AD193">
        <v>100.14136474996874</v>
      </c>
      <c r="AE193">
        <v>88.391511655042009</v>
      </c>
      <c r="AF193">
        <v>223.58257930165809</v>
      </c>
      <c r="AG193">
        <v>325.79463334769878</v>
      </c>
      <c r="AH193">
        <v>552.90253073302597</v>
      </c>
      <c r="AI193">
        <v>136.21821837072653</v>
      </c>
      <c r="AJ193">
        <v>278.95528452071642</v>
      </c>
      <c r="AK193">
        <v>543.70004445966515</v>
      </c>
      <c r="AL193">
        <v>494.30360468997827</v>
      </c>
      <c r="AM193">
        <v>388.30392468723244</v>
      </c>
      <c r="AN193">
        <v>146.30266431988179</v>
      </c>
      <c r="AO193">
        <v>353.48404837584013</v>
      </c>
      <c r="AR193">
        <v>191</v>
      </c>
      <c r="AS193">
        <v>56.998276209902642</v>
      </c>
      <c r="AT193">
        <v>47.52000000000001</v>
      </c>
      <c r="AU193">
        <v>35.319212396130048</v>
      </c>
      <c r="AV193">
        <v>270.09123021170581</v>
      </c>
      <c r="AW193">
        <v>267.71909644319089</v>
      </c>
      <c r="AX193">
        <v>137.03274156740792</v>
      </c>
      <c r="AY193">
        <v>365.34198107124831</v>
      </c>
      <c r="AZ193">
        <v>396.71221150036729</v>
      </c>
      <c r="BA193">
        <v>336.83434132462281</v>
      </c>
      <c r="BB193">
        <v>-17.823840391459456</v>
      </c>
      <c r="BC193">
        <v>95.126900397232902</v>
      </c>
      <c r="BD193">
        <v>467.87151142050209</v>
      </c>
    </row>
    <row r="194" spans="1:56" x14ac:dyDescent="0.25">
      <c r="A194">
        <v>192</v>
      </c>
      <c r="B194">
        <v>253.90166358927564</v>
      </c>
      <c r="C194">
        <v>185.85704974492222</v>
      </c>
      <c r="D194">
        <v>51.072398093912128</v>
      </c>
      <c r="E194">
        <v>769.80960013063373</v>
      </c>
      <c r="F194">
        <v>145.05381938029302</v>
      </c>
      <c r="G194">
        <v>514.90157705938941</v>
      </c>
      <c r="H194">
        <v>848.11975410563309</v>
      </c>
      <c r="I194">
        <v>804.01913751158838</v>
      </c>
      <c r="J194">
        <v>241.87742693515932</v>
      </c>
      <c r="K194">
        <v>96.298866904844985</v>
      </c>
      <c r="L194">
        <v>394.06930516427553</v>
      </c>
      <c r="M194">
        <v>1552.3907826044083</v>
      </c>
      <c r="O194">
        <v>192</v>
      </c>
      <c r="P194">
        <v>94.959886374252079</v>
      </c>
      <c r="Q194">
        <v>104.61227961954499</v>
      </c>
      <c r="R194">
        <v>104.91178742873755</v>
      </c>
      <c r="S194">
        <v>549.45200094078439</v>
      </c>
      <c r="T194">
        <v>280.09926935118301</v>
      </c>
      <c r="U194">
        <v>160.25832543099332</v>
      </c>
      <c r="V194">
        <v>849.682910835857</v>
      </c>
      <c r="W194">
        <v>734.26440526438898</v>
      </c>
      <c r="X194">
        <v>363.58812391105897</v>
      </c>
      <c r="Y194">
        <v>204.6433678988696</v>
      </c>
      <c r="Z194">
        <v>292.57999540909793</v>
      </c>
      <c r="AA194">
        <v>385.56359118695315</v>
      </c>
      <c r="AC194">
        <v>192</v>
      </c>
      <c r="AD194">
        <v>97.740093863090522</v>
      </c>
      <c r="AE194">
        <v>106.88472648499385</v>
      </c>
      <c r="AF194">
        <v>207.16805320523943</v>
      </c>
      <c r="AG194">
        <v>309.22817756163045</v>
      </c>
      <c r="AH194">
        <v>572.04125141824431</v>
      </c>
      <c r="AI194">
        <v>140.83172637452512</v>
      </c>
      <c r="AJ194">
        <v>339.60334497681265</v>
      </c>
      <c r="AK194">
        <v>636.86386704469533</v>
      </c>
      <c r="AL194">
        <v>516.40789406177441</v>
      </c>
      <c r="AM194">
        <v>440.17171215327795</v>
      </c>
      <c r="AN194">
        <v>143.54526947172852</v>
      </c>
      <c r="AO194">
        <v>429.20091854808362</v>
      </c>
      <c r="AR194">
        <v>192</v>
      </c>
      <c r="AS194">
        <v>65.015244921952359</v>
      </c>
      <c r="AT194">
        <v>47.52000000000001</v>
      </c>
      <c r="AU194">
        <v>34.83272695272462</v>
      </c>
      <c r="AV194">
        <v>277.96115738873033</v>
      </c>
      <c r="AW194">
        <v>294.12956561030433</v>
      </c>
      <c r="AX194">
        <v>120.93892956340181</v>
      </c>
      <c r="AY194">
        <v>363.07031488717354</v>
      </c>
      <c r="AZ194">
        <v>382.2529309111834</v>
      </c>
      <c r="BA194">
        <v>283.200971243097</v>
      </c>
      <c r="BB194">
        <v>-66.032181400639445</v>
      </c>
      <c r="BC194">
        <v>95.885474151636373</v>
      </c>
      <c r="BD194">
        <v>476.80908798377197</v>
      </c>
    </row>
    <row r="195" spans="1:56" x14ac:dyDescent="0.25">
      <c r="A195">
        <v>193</v>
      </c>
      <c r="B195">
        <v>246.15836093188193</v>
      </c>
      <c r="C195">
        <v>188.58288459622261</v>
      </c>
      <c r="D195">
        <v>46.389970005930635</v>
      </c>
      <c r="E195">
        <v>729.53632673900063</v>
      </c>
      <c r="F195">
        <v>158.84524332900833</v>
      </c>
      <c r="G195">
        <v>514.82424000754145</v>
      </c>
      <c r="H195">
        <v>768.14811238407367</v>
      </c>
      <c r="I195">
        <v>884.51220251000746</v>
      </c>
      <c r="J195">
        <v>252.4809312119063</v>
      </c>
      <c r="K195">
        <v>115.33637208628174</v>
      </c>
      <c r="L195">
        <v>326.84890783801518</v>
      </c>
      <c r="M195">
        <v>1630.1651943082932</v>
      </c>
      <c r="O195">
        <v>193</v>
      </c>
      <c r="P195">
        <v>101.11268274201252</v>
      </c>
      <c r="Q195">
        <v>93.012218172696464</v>
      </c>
      <c r="R195">
        <v>93.889288299620318</v>
      </c>
      <c r="S195">
        <v>461.0607068484303</v>
      </c>
      <c r="T195">
        <v>322.70268729913749</v>
      </c>
      <c r="U195">
        <v>162.02351459628275</v>
      </c>
      <c r="V195">
        <v>721.21215448698922</v>
      </c>
      <c r="W195">
        <v>735.85969483964379</v>
      </c>
      <c r="X195">
        <v>441.25778904499134</v>
      </c>
      <c r="Y195">
        <v>187.75478322117141</v>
      </c>
      <c r="Z195">
        <v>246.95027109275776</v>
      </c>
      <c r="AA195">
        <v>427.05072528999796</v>
      </c>
      <c r="AC195">
        <v>193</v>
      </c>
      <c r="AD195">
        <v>112.89618630431912</v>
      </c>
      <c r="AE195">
        <v>86.095981410527358</v>
      </c>
      <c r="AF195">
        <v>222.47658127729451</v>
      </c>
      <c r="AG195">
        <v>291.13980498068008</v>
      </c>
      <c r="AH195">
        <v>684.82198596949013</v>
      </c>
      <c r="AI195">
        <v>159.12410012179433</v>
      </c>
      <c r="AJ195">
        <v>302.46728745267581</v>
      </c>
      <c r="AK195">
        <v>641.40384766541979</v>
      </c>
      <c r="AL195">
        <v>519.01817096154628</v>
      </c>
      <c r="AM195">
        <v>366.25675191624566</v>
      </c>
      <c r="AN195">
        <v>136.89693263153703</v>
      </c>
      <c r="AO195">
        <v>382.0993361175473</v>
      </c>
      <c r="AR195">
        <v>193</v>
      </c>
      <c r="AS195">
        <v>58.048818208481329</v>
      </c>
      <c r="AT195">
        <v>47.52000000000001</v>
      </c>
      <c r="AU195">
        <v>33.430694063890151</v>
      </c>
      <c r="AV195">
        <v>255.47745919631743</v>
      </c>
      <c r="AW195">
        <v>201.74411690146499</v>
      </c>
      <c r="AX195">
        <v>80.553176728726271</v>
      </c>
      <c r="AY195">
        <v>372.53255055868425</v>
      </c>
      <c r="AZ195">
        <v>431.73002459798573</v>
      </c>
      <c r="BA195">
        <v>354.7554365049175</v>
      </c>
      <c r="BB195">
        <v>-23.030175291059436</v>
      </c>
      <c r="BC195">
        <v>98.537637260013895</v>
      </c>
      <c r="BD195">
        <v>419.18623198204784</v>
      </c>
    </row>
    <row r="196" spans="1:56" x14ac:dyDescent="0.25">
      <c r="A196">
        <v>194</v>
      </c>
      <c r="B196">
        <v>301.8194046974703</v>
      </c>
      <c r="C196">
        <v>157.7067998664169</v>
      </c>
      <c r="D196">
        <v>51.889305119159353</v>
      </c>
      <c r="E196">
        <v>727.30393564961503</v>
      </c>
      <c r="F196">
        <v>168.56884530635307</v>
      </c>
      <c r="G196">
        <v>537.32060225233261</v>
      </c>
      <c r="H196">
        <v>724.14567992782077</v>
      </c>
      <c r="I196">
        <v>751.93393119985456</v>
      </c>
      <c r="J196">
        <v>268.1455360807152</v>
      </c>
      <c r="K196">
        <v>92.210618066807868</v>
      </c>
      <c r="L196">
        <v>343.2621480776312</v>
      </c>
      <c r="M196">
        <v>1492.5181816153274</v>
      </c>
      <c r="O196">
        <v>194</v>
      </c>
      <c r="P196">
        <v>112.31728749209961</v>
      </c>
      <c r="Q196">
        <v>98.714494549998619</v>
      </c>
      <c r="R196">
        <v>100.59182784711933</v>
      </c>
      <c r="S196">
        <v>488.45272832084413</v>
      </c>
      <c r="T196">
        <v>299.96680342691519</v>
      </c>
      <c r="U196">
        <v>139.7050281537083</v>
      </c>
      <c r="V196">
        <v>744.70214836672028</v>
      </c>
      <c r="W196">
        <v>778.60007571179358</v>
      </c>
      <c r="X196">
        <v>402.41220153684247</v>
      </c>
      <c r="Y196">
        <v>189.63945536204841</v>
      </c>
      <c r="Z196">
        <v>255.08872370846959</v>
      </c>
      <c r="AA196">
        <v>438.53467320474857</v>
      </c>
      <c r="AC196">
        <v>194</v>
      </c>
      <c r="AD196">
        <v>118.46242994857741</v>
      </c>
      <c r="AE196">
        <v>88.424126862655427</v>
      </c>
      <c r="AF196">
        <v>209.06688733697183</v>
      </c>
      <c r="AG196">
        <v>307.55819807967293</v>
      </c>
      <c r="AH196">
        <v>539.77884827226865</v>
      </c>
      <c r="AI196">
        <v>171.25719639361853</v>
      </c>
      <c r="AJ196">
        <v>293.64207672883765</v>
      </c>
      <c r="AK196">
        <v>713.09858878233854</v>
      </c>
      <c r="AL196">
        <v>510.33052697966326</v>
      </c>
      <c r="AM196">
        <v>428.23336845870904</v>
      </c>
      <c r="AN196">
        <v>160.71566792355333</v>
      </c>
      <c r="AO196">
        <v>428.85181032557347</v>
      </c>
      <c r="AR196">
        <v>194</v>
      </c>
      <c r="AS196">
        <v>62.693209738769966</v>
      </c>
      <c r="AT196">
        <v>47.52000000000001</v>
      </c>
      <c r="AU196">
        <v>33.701762922870024</v>
      </c>
      <c r="AV196">
        <v>282.74681052152545</v>
      </c>
      <c r="AW196">
        <v>276.9708457826805</v>
      </c>
      <c r="AX196">
        <v>125.22827371746229</v>
      </c>
      <c r="AY196">
        <v>353.88556546184344</v>
      </c>
      <c r="AZ196">
        <v>449.17565643990838</v>
      </c>
      <c r="BA196">
        <v>354.35392447515244</v>
      </c>
      <c r="BB196">
        <v>-9.2363054151597197</v>
      </c>
      <c r="BC196">
        <v>97.201329531073213</v>
      </c>
      <c r="BD196">
        <v>411.33672815936461</v>
      </c>
    </row>
    <row r="197" spans="1:56" x14ac:dyDescent="0.25">
      <c r="A197">
        <v>195</v>
      </c>
      <c r="B197">
        <v>276.98569794319741</v>
      </c>
      <c r="C197">
        <v>178.15415260707323</v>
      </c>
      <c r="D197">
        <v>52.019218646807502</v>
      </c>
      <c r="E197">
        <v>849.40736776378026</v>
      </c>
      <c r="F197">
        <v>181.02987927328687</v>
      </c>
      <c r="G197">
        <v>495.5911248870255</v>
      </c>
      <c r="H197">
        <v>814.16701160383388</v>
      </c>
      <c r="I197">
        <v>810.4488963854734</v>
      </c>
      <c r="J197">
        <v>254.9628108705142</v>
      </c>
      <c r="K197">
        <v>105.36505607212942</v>
      </c>
      <c r="L197">
        <v>389.08098988321706</v>
      </c>
      <c r="M197">
        <v>1521.3708594639359</v>
      </c>
      <c r="O197">
        <v>195</v>
      </c>
      <c r="P197">
        <v>102.77877924956445</v>
      </c>
      <c r="Q197">
        <v>105.23950418517268</v>
      </c>
      <c r="R197">
        <v>97.401879228257556</v>
      </c>
      <c r="S197">
        <v>517.22070684420237</v>
      </c>
      <c r="T197">
        <v>331.18540317709432</v>
      </c>
      <c r="U197">
        <v>157.99044475528069</v>
      </c>
      <c r="V197">
        <v>702.0004701603176</v>
      </c>
      <c r="W197">
        <v>612.50500218706134</v>
      </c>
      <c r="X197">
        <v>439.6313228470226</v>
      </c>
      <c r="Y197">
        <v>197.22181475230519</v>
      </c>
      <c r="Z197">
        <v>221.80708888011944</v>
      </c>
      <c r="AA197">
        <v>402.01188592492554</v>
      </c>
      <c r="AC197">
        <v>195</v>
      </c>
      <c r="AD197">
        <v>97.210290725216026</v>
      </c>
      <c r="AE197">
        <v>91.824913476464616</v>
      </c>
      <c r="AF197">
        <v>192.22619121510294</v>
      </c>
      <c r="AG197">
        <v>268.41299739227117</v>
      </c>
      <c r="AH197">
        <v>566.70634294000581</v>
      </c>
      <c r="AI197">
        <v>161.93900010039434</v>
      </c>
      <c r="AJ197">
        <v>301.0299715010018</v>
      </c>
      <c r="AK197">
        <v>584.80117502694497</v>
      </c>
      <c r="AL197">
        <v>498.76785433008422</v>
      </c>
      <c r="AM197">
        <v>382.99834780127514</v>
      </c>
      <c r="AN197">
        <v>171.43166243300587</v>
      </c>
      <c r="AO197">
        <v>378.89691150874069</v>
      </c>
      <c r="AR197">
        <v>195</v>
      </c>
      <c r="AS197">
        <v>66.397134361028307</v>
      </c>
      <c r="AT197">
        <v>47.52000000000001</v>
      </c>
      <c r="AU197">
        <v>34.737230552855408</v>
      </c>
      <c r="AV197">
        <v>277.51042332072359</v>
      </c>
      <c r="AW197">
        <v>245.47544679415955</v>
      </c>
      <c r="AX197">
        <v>118.60957319166836</v>
      </c>
      <c r="AY197">
        <v>362.85604473087739</v>
      </c>
      <c r="AZ197">
        <v>489.36389935378617</v>
      </c>
      <c r="BA197">
        <v>385.79716929732945</v>
      </c>
      <c r="BB197">
        <v>18.69756655501611</v>
      </c>
      <c r="BC197">
        <v>98.834558417522999</v>
      </c>
      <c r="BD197">
        <v>562.30562635237698</v>
      </c>
    </row>
    <row r="198" spans="1:56" x14ac:dyDescent="0.25">
      <c r="A198">
        <v>196</v>
      </c>
      <c r="B198">
        <v>216.0271964624072</v>
      </c>
      <c r="C198">
        <v>181.57944453663202</v>
      </c>
      <c r="D198">
        <v>60.630909877425665</v>
      </c>
      <c r="E198">
        <v>677.49258306773618</v>
      </c>
      <c r="F198">
        <v>152.15262359436073</v>
      </c>
      <c r="G198">
        <v>519.90891216693421</v>
      </c>
      <c r="H198">
        <v>737.75460385033011</v>
      </c>
      <c r="I198">
        <v>785.90394186663514</v>
      </c>
      <c r="J198">
        <v>247.92225531044349</v>
      </c>
      <c r="K198">
        <v>104.59721999416736</v>
      </c>
      <c r="L198">
        <v>381.48645969161191</v>
      </c>
      <c r="M198">
        <v>1539.875338750363</v>
      </c>
      <c r="O198">
        <v>196</v>
      </c>
      <c r="P198">
        <v>106.27466798353402</v>
      </c>
      <c r="Q198">
        <v>105.91610603477378</v>
      </c>
      <c r="R198">
        <v>94.509846217181504</v>
      </c>
      <c r="S198">
        <v>585.3314938193771</v>
      </c>
      <c r="T198">
        <v>314.23336049388536</v>
      </c>
      <c r="U198">
        <v>140.78372754918072</v>
      </c>
      <c r="V198">
        <v>855.06328785564574</v>
      </c>
      <c r="W198">
        <v>702.14473245393015</v>
      </c>
      <c r="X198">
        <v>436.83972879198524</v>
      </c>
      <c r="Y198">
        <v>220.74006137841695</v>
      </c>
      <c r="Z198">
        <v>267.34494340805486</v>
      </c>
      <c r="AA198">
        <v>424.42264415466423</v>
      </c>
      <c r="AC198">
        <v>196</v>
      </c>
      <c r="AD198">
        <v>86.795270024422166</v>
      </c>
      <c r="AE198">
        <v>107.77649440282977</v>
      </c>
      <c r="AF198">
        <v>223.23129693736777</v>
      </c>
      <c r="AG198">
        <v>328.2184778838548</v>
      </c>
      <c r="AH198">
        <v>551.80590274914516</v>
      </c>
      <c r="AI198">
        <v>133.44747314722036</v>
      </c>
      <c r="AJ198">
        <v>311.6843413267805</v>
      </c>
      <c r="AK198">
        <v>604.32787879815749</v>
      </c>
      <c r="AL198">
        <v>549.37400722457573</v>
      </c>
      <c r="AM198">
        <v>383.58258744450472</v>
      </c>
      <c r="AN198">
        <v>163.52538874364592</v>
      </c>
      <c r="AO198">
        <v>471.27339153899686</v>
      </c>
      <c r="AR198">
        <v>196</v>
      </c>
      <c r="AS198">
        <v>65.322557694734741</v>
      </c>
      <c r="AT198">
        <v>47.52000000000001</v>
      </c>
      <c r="AU198">
        <v>33.79828156865721</v>
      </c>
      <c r="AV198">
        <v>269.21385660525124</v>
      </c>
      <c r="AW198">
        <v>268.33432337017371</v>
      </c>
      <c r="AX198">
        <v>154.7705993910663</v>
      </c>
      <c r="AY198">
        <v>394.1467704073109</v>
      </c>
      <c r="AZ198">
        <v>418.63033416954261</v>
      </c>
      <c r="BA198">
        <v>382.0856231740421</v>
      </c>
      <c r="BB198">
        <v>-56.581545215528706</v>
      </c>
      <c r="BC198">
        <v>101.66815249951867</v>
      </c>
      <c r="BD198">
        <v>550.89745954658633</v>
      </c>
    </row>
    <row r="199" spans="1:56" x14ac:dyDescent="0.25">
      <c r="A199">
        <v>197</v>
      </c>
      <c r="B199">
        <v>266.89678860314228</v>
      </c>
      <c r="C199">
        <v>151.19235415119911</v>
      </c>
      <c r="D199">
        <v>54.282065527833851</v>
      </c>
      <c r="E199">
        <v>876.81448323079462</v>
      </c>
      <c r="F199">
        <v>142.71526873044149</v>
      </c>
      <c r="G199">
        <v>536.62793838068865</v>
      </c>
      <c r="H199">
        <v>735.22774408174791</v>
      </c>
      <c r="I199">
        <v>758.66178314341641</v>
      </c>
      <c r="J199">
        <v>303.60126257511985</v>
      </c>
      <c r="K199">
        <v>91.506428512093422</v>
      </c>
      <c r="L199">
        <v>336.31769241895785</v>
      </c>
      <c r="M199">
        <v>1482.3631594368055</v>
      </c>
      <c r="O199">
        <v>197</v>
      </c>
      <c r="P199">
        <v>106.72828000100375</v>
      </c>
      <c r="Q199">
        <v>112.91813519260285</v>
      </c>
      <c r="R199">
        <v>124.63319267323793</v>
      </c>
      <c r="S199">
        <v>524.00567210245924</v>
      </c>
      <c r="T199">
        <v>320.73081159551003</v>
      </c>
      <c r="U199">
        <v>168.51180435387187</v>
      </c>
      <c r="V199">
        <v>763.35543596898424</v>
      </c>
      <c r="W199">
        <v>743.0782124646687</v>
      </c>
      <c r="X199">
        <v>443.16747000850364</v>
      </c>
      <c r="Y199">
        <v>246.78300298990891</v>
      </c>
      <c r="Z199">
        <v>278.63463066419007</v>
      </c>
      <c r="AA199">
        <v>360.93252983374168</v>
      </c>
      <c r="AC199">
        <v>197</v>
      </c>
      <c r="AD199">
        <v>92.273939843560854</v>
      </c>
      <c r="AE199">
        <v>96.850854636848794</v>
      </c>
      <c r="AF199">
        <v>200.33383954089683</v>
      </c>
      <c r="AG199">
        <v>301.63476555117558</v>
      </c>
      <c r="AH199">
        <v>527.99770021061204</v>
      </c>
      <c r="AI199">
        <v>150.40324218645935</v>
      </c>
      <c r="AJ199">
        <v>354.81843760022576</v>
      </c>
      <c r="AK199">
        <v>634.04873472176178</v>
      </c>
      <c r="AL199">
        <v>524.28990977032549</v>
      </c>
      <c r="AM199">
        <v>398.22735244356716</v>
      </c>
      <c r="AN199">
        <v>134.30602045743706</v>
      </c>
      <c r="AO199">
        <v>432.55648359679338</v>
      </c>
      <c r="AR199">
        <v>197</v>
      </c>
      <c r="AS199">
        <v>51.880729382780459</v>
      </c>
      <c r="AT199">
        <v>47.52000000000001</v>
      </c>
      <c r="AU199">
        <v>34.938827182130282</v>
      </c>
      <c r="AV199">
        <v>274.18865908309886</v>
      </c>
      <c r="AW199">
        <v>249.19231566458993</v>
      </c>
      <c r="AX199">
        <v>127.25411664730781</v>
      </c>
      <c r="AY199">
        <v>373.74696487584509</v>
      </c>
      <c r="AZ199">
        <v>466.87383921985031</v>
      </c>
      <c r="BA199">
        <v>364.93623237079822</v>
      </c>
      <c r="BB199">
        <v>-24.582371102224755</v>
      </c>
      <c r="BC199">
        <v>99.102306082029855</v>
      </c>
      <c r="BD199">
        <v>412.56746465834067</v>
      </c>
    </row>
    <row r="200" spans="1:56" x14ac:dyDescent="0.25">
      <c r="A200">
        <v>198</v>
      </c>
      <c r="B200">
        <v>223.96222861520391</v>
      </c>
      <c r="C200">
        <v>186.02670768384843</v>
      </c>
      <c r="D200">
        <v>47.84498519175672</v>
      </c>
      <c r="E200">
        <v>692.38264551074644</v>
      </c>
      <c r="F200">
        <v>167.02470443186559</v>
      </c>
      <c r="G200">
        <v>525.99419456019621</v>
      </c>
      <c r="H200">
        <v>691.16783031638363</v>
      </c>
      <c r="I200">
        <v>880.95437738978114</v>
      </c>
      <c r="J200">
        <v>320.75773096700209</v>
      </c>
      <c r="K200">
        <v>113.6019186722818</v>
      </c>
      <c r="L200">
        <v>392.04756853864001</v>
      </c>
      <c r="M200">
        <v>1613.4170927126038</v>
      </c>
      <c r="O200">
        <v>198</v>
      </c>
      <c r="P200">
        <v>92.774280870237575</v>
      </c>
      <c r="Q200">
        <v>100.92725949034286</v>
      </c>
      <c r="R200">
        <v>94.319288052579182</v>
      </c>
      <c r="S200">
        <v>528.54036498601715</v>
      </c>
      <c r="T200">
        <v>327.13577939206704</v>
      </c>
      <c r="U200">
        <v>151.75675173592086</v>
      </c>
      <c r="V200">
        <v>849.16231588182904</v>
      </c>
      <c r="W200">
        <v>770.41417639424662</v>
      </c>
      <c r="X200">
        <v>408.96069697613717</v>
      </c>
      <c r="Y200">
        <v>208.72286554463997</v>
      </c>
      <c r="Z200">
        <v>255.27320837242888</v>
      </c>
      <c r="AA200">
        <v>399.89043214417234</v>
      </c>
      <c r="AC200">
        <v>198</v>
      </c>
      <c r="AD200">
        <v>91.534285347804257</v>
      </c>
      <c r="AE200">
        <v>88.348035730843563</v>
      </c>
      <c r="AF200">
        <v>205.08324877129465</v>
      </c>
      <c r="AG200">
        <v>321.84501932309831</v>
      </c>
      <c r="AH200">
        <v>631.09013712003673</v>
      </c>
      <c r="AI200">
        <v>171.21872929950612</v>
      </c>
      <c r="AJ200">
        <v>266.24437166110647</v>
      </c>
      <c r="AK200">
        <v>570.08152044958467</v>
      </c>
      <c r="AL200">
        <v>535.74235777543129</v>
      </c>
      <c r="AM200">
        <v>447.1426212775242</v>
      </c>
      <c r="AN200">
        <v>163.77963313866576</v>
      </c>
      <c r="AO200">
        <v>440.97551803940428</v>
      </c>
      <c r="AR200">
        <v>198</v>
      </c>
      <c r="AS200">
        <v>67.713606415522065</v>
      </c>
      <c r="AT200">
        <v>47.52000000000001</v>
      </c>
      <c r="AU200">
        <v>35.607887759863182</v>
      </c>
      <c r="AV200">
        <v>272.96853609209126</v>
      </c>
      <c r="AW200">
        <v>209.49009604239905</v>
      </c>
      <c r="AX200">
        <v>115.7878979567668</v>
      </c>
      <c r="AY200">
        <v>352.25832358279814</v>
      </c>
      <c r="AZ200">
        <v>321.60743931762607</v>
      </c>
      <c r="BA200">
        <v>325.00562902374679</v>
      </c>
      <c r="BB200">
        <v>36.737526310730729</v>
      </c>
      <c r="BC200">
        <v>100.47405573515323</v>
      </c>
      <c r="BD200">
        <v>532.73570624930767</v>
      </c>
    </row>
    <row r="201" spans="1:56" x14ac:dyDescent="0.25">
      <c r="A201">
        <v>199</v>
      </c>
      <c r="B201">
        <v>247.48209262656974</v>
      </c>
      <c r="C201">
        <v>158.36090705248651</v>
      </c>
      <c r="D201">
        <v>48.487235134321587</v>
      </c>
      <c r="E201">
        <v>785.08376392639366</v>
      </c>
      <c r="F201">
        <v>162.74594896789841</v>
      </c>
      <c r="G201">
        <v>529.56001909626832</v>
      </c>
      <c r="H201">
        <v>769.97791697329228</v>
      </c>
      <c r="I201">
        <v>860.26407576394354</v>
      </c>
      <c r="J201">
        <v>268.91458416394971</v>
      </c>
      <c r="K201">
        <v>99.656979027047868</v>
      </c>
      <c r="L201">
        <v>344.29390271334762</v>
      </c>
      <c r="M201">
        <v>1626.7039598152103</v>
      </c>
      <c r="O201">
        <v>199</v>
      </c>
      <c r="P201">
        <v>99.832852189849433</v>
      </c>
      <c r="Q201">
        <v>97.408303798978324</v>
      </c>
      <c r="R201">
        <v>110.511110300317</v>
      </c>
      <c r="S201">
        <v>526.7255395476551</v>
      </c>
      <c r="T201">
        <v>325.47367856382147</v>
      </c>
      <c r="U201">
        <v>170.40974580734766</v>
      </c>
      <c r="V201">
        <v>701.64906465460774</v>
      </c>
      <c r="W201">
        <v>675.7475686220439</v>
      </c>
      <c r="X201">
        <v>460.19060920192788</v>
      </c>
      <c r="Y201">
        <v>190.94172937418148</v>
      </c>
      <c r="Z201">
        <v>283.72719572560209</v>
      </c>
      <c r="AA201">
        <v>364.40588076868755</v>
      </c>
      <c r="AC201">
        <v>199</v>
      </c>
      <c r="AD201">
        <v>105.57381833128073</v>
      </c>
      <c r="AE201">
        <v>91.105117183980184</v>
      </c>
      <c r="AF201">
        <v>189.16066136975431</v>
      </c>
      <c r="AG201">
        <v>320.32978434236776</v>
      </c>
      <c r="AH201">
        <v>598.97711198056356</v>
      </c>
      <c r="AI201">
        <v>143.82339405835268</v>
      </c>
      <c r="AJ201">
        <v>318.8740003835639</v>
      </c>
      <c r="AK201">
        <v>674.02369885766063</v>
      </c>
      <c r="AL201">
        <v>557.02384871582831</v>
      </c>
      <c r="AM201">
        <v>442.60386609050465</v>
      </c>
      <c r="AN201">
        <v>158.59838022638712</v>
      </c>
      <c r="AO201">
        <v>407.80515976770027</v>
      </c>
      <c r="AR201">
        <v>199</v>
      </c>
      <c r="AS201">
        <v>59.615720527855856</v>
      </c>
      <c r="AT201">
        <v>47.52000000000001</v>
      </c>
      <c r="AU201">
        <v>36.742944899885714</v>
      </c>
      <c r="AV201">
        <v>281.89625929639124</v>
      </c>
      <c r="AW201">
        <v>205.18657272260197</v>
      </c>
      <c r="AX201">
        <v>142.65566976956453</v>
      </c>
      <c r="AY201">
        <v>368.46600377923687</v>
      </c>
      <c r="AZ201">
        <v>476.78403621246349</v>
      </c>
      <c r="BA201">
        <v>318.01832053392394</v>
      </c>
      <c r="BB201">
        <v>-32.746232346427917</v>
      </c>
      <c r="BC201">
        <v>98.133855186951394</v>
      </c>
      <c r="BD201">
        <v>367.82499057768268</v>
      </c>
    </row>
    <row r="202" spans="1:56" x14ac:dyDescent="0.25">
      <c r="A202">
        <v>200</v>
      </c>
      <c r="B202">
        <v>283.19311151086976</v>
      </c>
      <c r="C202">
        <v>162.33383028300869</v>
      </c>
      <c r="D202">
        <v>58.429160811191963</v>
      </c>
      <c r="E202">
        <v>749.72102008265779</v>
      </c>
      <c r="F202">
        <v>159.20749839783531</v>
      </c>
      <c r="G202">
        <v>466.92407386792934</v>
      </c>
      <c r="H202">
        <v>748.95009427389482</v>
      </c>
      <c r="I202">
        <v>877.9032768651532</v>
      </c>
      <c r="J202">
        <v>276.00888832792174</v>
      </c>
      <c r="K202">
        <v>112.46375160209841</v>
      </c>
      <c r="L202">
        <v>321.51969426147537</v>
      </c>
      <c r="M202">
        <v>1420.5541906685062</v>
      </c>
      <c r="O202">
        <v>200</v>
      </c>
      <c r="P202">
        <v>89.542367832091784</v>
      </c>
      <c r="Q202">
        <v>87.988807105162877</v>
      </c>
      <c r="R202">
        <v>96.754519314221938</v>
      </c>
      <c r="S202">
        <v>483.02535208133111</v>
      </c>
      <c r="T202">
        <v>305.61236690612037</v>
      </c>
      <c r="U202">
        <v>146.13659611445433</v>
      </c>
      <c r="V202">
        <v>706.75789365844071</v>
      </c>
      <c r="W202">
        <v>840.44565439770179</v>
      </c>
      <c r="X202">
        <v>369.18737551074656</v>
      </c>
      <c r="Y202">
        <v>181.33606912181551</v>
      </c>
      <c r="Z202">
        <v>270.3547465659193</v>
      </c>
      <c r="AA202">
        <v>415.31890039181246</v>
      </c>
      <c r="AC202">
        <v>200</v>
      </c>
      <c r="AD202">
        <v>92.043223537369443</v>
      </c>
      <c r="AE202">
        <v>96.703751649457303</v>
      </c>
      <c r="AF202">
        <v>211.99529395210124</v>
      </c>
      <c r="AG202">
        <v>330.85280769842223</v>
      </c>
      <c r="AH202">
        <v>755.42380872993783</v>
      </c>
      <c r="AI202">
        <v>143.65892521180365</v>
      </c>
      <c r="AJ202">
        <v>306.03125382763523</v>
      </c>
      <c r="AK202">
        <v>594.56513634709484</v>
      </c>
      <c r="AL202">
        <v>546.6438851149519</v>
      </c>
      <c r="AM202">
        <v>365.07023796540102</v>
      </c>
      <c r="AN202">
        <v>157.7784899494209</v>
      </c>
      <c r="AO202">
        <v>415.25779803153779</v>
      </c>
      <c r="AR202">
        <v>200</v>
      </c>
      <c r="AS202">
        <v>60.23717927135592</v>
      </c>
      <c r="AT202">
        <v>47.52000000000001</v>
      </c>
      <c r="AU202">
        <v>36.959489474390963</v>
      </c>
      <c r="AV202">
        <v>272.90000498724373</v>
      </c>
      <c r="AW202">
        <v>272.78917688604997</v>
      </c>
      <c r="AX202">
        <v>119.52341507770544</v>
      </c>
      <c r="AY202">
        <v>357.79856819744151</v>
      </c>
      <c r="AZ202">
        <v>304.22542120608705</v>
      </c>
      <c r="BA202">
        <v>343.35945359573839</v>
      </c>
      <c r="BB202">
        <v>-21.560214786707633</v>
      </c>
      <c r="BC202">
        <v>100.65623222265013</v>
      </c>
      <c r="BD202">
        <v>392.43745277186542</v>
      </c>
    </row>
    <row r="203" spans="1:56" x14ac:dyDescent="0.25">
      <c r="A203">
        <v>201</v>
      </c>
      <c r="B203">
        <v>279.19381199799341</v>
      </c>
      <c r="C203">
        <v>181.50786208426194</v>
      </c>
      <c r="D203">
        <v>52.010225408096098</v>
      </c>
      <c r="E203">
        <v>707.51932436363199</v>
      </c>
      <c r="F203">
        <v>159.59058871078682</v>
      </c>
      <c r="G203">
        <v>519.4854685889967</v>
      </c>
      <c r="H203">
        <v>826.46004283685193</v>
      </c>
      <c r="I203">
        <v>710.68783026252424</v>
      </c>
      <c r="J203">
        <v>258.41560263395593</v>
      </c>
      <c r="K203">
        <v>96.081020834682022</v>
      </c>
      <c r="L203">
        <v>310.02132362157232</v>
      </c>
      <c r="M203">
        <v>1391.2549304626996</v>
      </c>
      <c r="O203">
        <v>201</v>
      </c>
      <c r="P203">
        <v>113.62735219424374</v>
      </c>
      <c r="Q203">
        <v>115.21041569233712</v>
      </c>
      <c r="R203">
        <v>96.097339613212611</v>
      </c>
      <c r="S203">
        <v>569.55429392409883</v>
      </c>
      <c r="T203">
        <v>293.05526148501878</v>
      </c>
      <c r="U203">
        <v>151.50705129204277</v>
      </c>
      <c r="V203">
        <v>796.43944426566179</v>
      </c>
      <c r="W203">
        <v>752.87904894308724</v>
      </c>
      <c r="X203">
        <v>388.66695300934555</v>
      </c>
      <c r="Y203">
        <v>201.63912692705</v>
      </c>
      <c r="Z203">
        <v>243.11080607858474</v>
      </c>
      <c r="AA203">
        <v>420.96853406298618</v>
      </c>
      <c r="AC203">
        <v>201</v>
      </c>
      <c r="AD203">
        <v>101.78640933916543</v>
      </c>
      <c r="AE203">
        <v>119.61670876817183</v>
      </c>
      <c r="AF203">
        <v>197.04937533598167</v>
      </c>
      <c r="AG203">
        <v>297.07455792374225</v>
      </c>
      <c r="AH203">
        <v>724.89182894158523</v>
      </c>
      <c r="AI203">
        <v>150.59052494850795</v>
      </c>
      <c r="AJ203">
        <v>298.63144179372898</v>
      </c>
      <c r="AK203">
        <v>612.61477628226316</v>
      </c>
      <c r="AL203">
        <v>514.26166839337282</v>
      </c>
      <c r="AM203">
        <v>372.52485731028099</v>
      </c>
      <c r="AN203">
        <v>152.66750069051454</v>
      </c>
      <c r="AO203">
        <v>419.2763716276209</v>
      </c>
      <c r="AR203">
        <v>201</v>
      </c>
      <c r="AS203">
        <v>58.494997426520079</v>
      </c>
      <c r="AT203">
        <v>47.52000000000001</v>
      </c>
      <c r="AU203">
        <v>34.981970223074889</v>
      </c>
      <c r="AV203">
        <v>274.9356725750165</v>
      </c>
      <c r="AW203">
        <v>216.68990162629231</v>
      </c>
      <c r="AX203">
        <v>157.84641842503987</v>
      </c>
      <c r="AY203">
        <v>393.39134573507624</v>
      </c>
      <c r="AZ203">
        <v>499.55355308981564</v>
      </c>
      <c r="BA203">
        <v>356.43172560619763</v>
      </c>
      <c r="BB203">
        <v>-33.468978706385002</v>
      </c>
      <c r="BC203">
        <v>99.312913113656379</v>
      </c>
      <c r="BD203">
        <v>528.44594594525074</v>
      </c>
    </row>
    <row r="204" spans="1:56" x14ac:dyDescent="0.25">
      <c r="A204">
        <v>202</v>
      </c>
      <c r="B204">
        <v>258.28362628056362</v>
      </c>
      <c r="C204">
        <v>167.04411031283058</v>
      </c>
      <c r="D204">
        <v>51.050867580017709</v>
      </c>
      <c r="E204">
        <v>741.01421126346804</v>
      </c>
      <c r="F204">
        <v>146.57187891849955</v>
      </c>
      <c r="G204">
        <v>521.5650744520168</v>
      </c>
      <c r="H204">
        <v>761.0412722334338</v>
      </c>
      <c r="I204">
        <v>812.03570625334874</v>
      </c>
      <c r="J204">
        <v>244.56256652119268</v>
      </c>
      <c r="K204">
        <v>100.6445502906263</v>
      </c>
      <c r="L204">
        <v>340.9045275871573</v>
      </c>
      <c r="M204">
        <v>1704.0984196901056</v>
      </c>
      <c r="O204">
        <v>202</v>
      </c>
      <c r="P204">
        <v>99.88419495685477</v>
      </c>
      <c r="Q204">
        <v>92.529396974491362</v>
      </c>
      <c r="R204">
        <v>88.399134936060108</v>
      </c>
      <c r="S204">
        <v>600.464020055942</v>
      </c>
      <c r="T204">
        <v>308.4997811779682</v>
      </c>
      <c r="U204">
        <v>136.72835671008039</v>
      </c>
      <c r="V204">
        <v>805.69651121329139</v>
      </c>
      <c r="W204">
        <v>684.85506425206222</v>
      </c>
      <c r="X204">
        <v>372.09333043346317</v>
      </c>
      <c r="Y204">
        <v>192.98301095903037</v>
      </c>
      <c r="Z204">
        <v>237.01169963405962</v>
      </c>
      <c r="AA204">
        <v>448.20594630076022</v>
      </c>
      <c r="AC204">
        <v>202</v>
      </c>
      <c r="AD204">
        <v>109.67800078453797</v>
      </c>
      <c r="AE204">
        <v>98.978254873087494</v>
      </c>
      <c r="AF204">
        <v>180.51212885801573</v>
      </c>
      <c r="AG204">
        <v>278.71824374954741</v>
      </c>
      <c r="AH204">
        <v>639.13659026398227</v>
      </c>
      <c r="AI204">
        <v>142.44846390144849</v>
      </c>
      <c r="AJ204">
        <v>322.02832993909612</v>
      </c>
      <c r="AK204">
        <v>545.46932409825251</v>
      </c>
      <c r="AL204">
        <v>464.11277540806566</v>
      </c>
      <c r="AM204">
        <v>449.90445057189692</v>
      </c>
      <c r="AN204">
        <v>160.11410597140153</v>
      </c>
      <c r="AO204">
        <v>430.14673296753409</v>
      </c>
      <c r="AR204">
        <v>202</v>
      </c>
      <c r="AS204">
        <v>57.740644947028564</v>
      </c>
      <c r="AT204">
        <v>47.52000000000001</v>
      </c>
      <c r="AU204">
        <v>36.292115791683983</v>
      </c>
      <c r="AV204">
        <v>272.66973523381193</v>
      </c>
      <c r="AW204">
        <v>234.7285554446425</v>
      </c>
      <c r="AX204">
        <v>115.0979287849959</v>
      </c>
      <c r="AY204">
        <v>365.42142034878594</v>
      </c>
      <c r="AZ204">
        <v>432.54855253946766</v>
      </c>
      <c r="BA204">
        <v>349.83188627556592</v>
      </c>
      <c r="BB204">
        <v>-24.636724148166621</v>
      </c>
      <c r="BC204">
        <v>96.1764544608682</v>
      </c>
      <c r="BD204">
        <v>369.21787185461176</v>
      </c>
    </row>
    <row r="205" spans="1:56" x14ac:dyDescent="0.25">
      <c r="A205">
        <v>203</v>
      </c>
      <c r="B205">
        <v>237.95899975546266</v>
      </c>
      <c r="C205">
        <v>174.84083877694528</v>
      </c>
      <c r="D205">
        <v>55.589767441664684</v>
      </c>
      <c r="E205">
        <v>772.14208417923169</v>
      </c>
      <c r="F205">
        <v>139.24808068247671</v>
      </c>
      <c r="G205">
        <v>501.0820869951242</v>
      </c>
      <c r="H205">
        <v>778.63571171716444</v>
      </c>
      <c r="I205">
        <v>742.75965904096188</v>
      </c>
      <c r="J205">
        <v>295.25414162100344</v>
      </c>
      <c r="K205">
        <v>104.10892062174084</v>
      </c>
      <c r="L205">
        <v>355.92153503486713</v>
      </c>
      <c r="M205">
        <v>1509.9458023870304</v>
      </c>
      <c r="O205">
        <v>203</v>
      </c>
      <c r="P205">
        <v>95.128803035171785</v>
      </c>
      <c r="Q205">
        <v>94.655354360227108</v>
      </c>
      <c r="R205">
        <v>90.698038775643496</v>
      </c>
      <c r="S205">
        <v>530.49686979541934</v>
      </c>
      <c r="T205">
        <v>290.16122298702919</v>
      </c>
      <c r="U205">
        <v>167.3566825749129</v>
      </c>
      <c r="V205">
        <v>759.28681329376741</v>
      </c>
      <c r="W205">
        <v>718.30934467077566</v>
      </c>
      <c r="X205">
        <v>404.07280613093047</v>
      </c>
      <c r="Y205">
        <v>188.75948930474107</v>
      </c>
      <c r="Z205">
        <v>232.42430043283204</v>
      </c>
      <c r="AA205">
        <v>444.97774322073712</v>
      </c>
      <c r="AC205">
        <v>203</v>
      </c>
      <c r="AD205">
        <v>104.23988579842378</v>
      </c>
      <c r="AE205">
        <v>115.86199268719193</v>
      </c>
      <c r="AF205">
        <v>202.62936711516684</v>
      </c>
      <c r="AG205">
        <v>286.48911653240742</v>
      </c>
      <c r="AH205">
        <v>541.81214634802564</v>
      </c>
      <c r="AI205">
        <v>163.16200770887738</v>
      </c>
      <c r="AJ205">
        <v>301.92777204886289</v>
      </c>
      <c r="AK205">
        <v>616.82183735117133</v>
      </c>
      <c r="AL205">
        <v>579.08566563059799</v>
      </c>
      <c r="AM205">
        <v>374.50771102378491</v>
      </c>
      <c r="AN205">
        <v>147.16312595242351</v>
      </c>
      <c r="AO205">
        <v>380.89371767203545</v>
      </c>
      <c r="AR205">
        <v>203</v>
      </c>
      <c r="AS205">
        <v>60.563296072071552</v>
      </c>
      <c r="AT205">
        <v>47.52000000000001</v>
      </c>
      <c r="AU205">
        <v>36.050218335460102</v>
      </c>
      <c r="AV205">
        <v>281.81475721823324</v>
      </c>
      <c r="AW205">
        <v>250.93337107092856</v>
      </c>
      <c r="AX205">
        <v>114.9611027817194</v>
      </c>
      <c r="AY205">
        <v>357.42693659991488</v>
      </c>
      <c r="AZ205">
        <v>407.31969305106844</v>
      </c>
      <c r="BA205">
        <v>308.89153471202019</v>
      </c>
      <c r="BB205">
        <v>46.116366084667625</v>
      </c>
      <c r="BC205">
        <v>99.100634431181504</v>
      </c>
      <c r="BD205">
        <v>449.02692998663076</v>
      </c>
    </row>
    <row r="206" spans="1:56" x14ac:dyDescent="0.25">
      <c r="A206">
        <v>204</v>
      </c>
      <c r="B206">
        <v>316.5510726520086</v>
      </c>
      <c r="C206">
        <v>150.87995344767444</v>
      </c>
      <c r="D206">
        <v>56.026258607222431</v>
      </c>
      <c r="E206">
        <v>738.68219481849519</v>
      </c>
      <c r="F206">
        <v>148.08001572577166</v>
      </c>
      <c r="G206">
        <v>452.4684873751815</v>
      </c>
      <c r="H206">
        <v>669.40717387086147</v>
      </c>
      <c r="I206">
        <v>846.46909698443881</v>
      </c>
      <c r="J206">
        <v>272.84599894290739</v>
      </c>
      <c r="K206">
        <v>98.515822906868081</v>
      </c>
      <c r="L206">
        <v>334.2719803069582</v>
      </c>
      <c r="M206">
        <v>1680.3140173460617</v>
      </c>
      <c r="O206">
        <v>204</v>
      </c>
      <c r="P206">
        <v>98.001881629376385</v>
      </c>
      <c r="Q206">
        <v>92.056170090941762</v>
      </c>
      <c r="R206">
        <v>102.42602047841928</v>
      </c>
      <c r="S206">
        <v>585.19116838341915</v>
      </c>
      <c r="T206">
        <v>283.22902124241205</v>
      </c>
      <c r="U206">
        <v>136.36455725906987</v>
      </c>
      <c r="V206">
        <v>663.9858221389751</v>
      </c>
      <c r="W206">
        <v>683.42598990569934</v>
      </c>
      <c r="X206">
        <v>470.99176896047322</v>
      </c>
      <c r="Y206">
        <v>212.25855408930508</v>
      </c>
      <c r="Z206">
        <v>257.59946267036992</v>
      </c>
      <c r="AA206">
        <v>354.40681858745893</v>
      </c>
      <c r="AC206">
        <v>204</v>
      </c>
      <c r="AD206">
        <v>95.192006158671347</v>
      </c>
      <c r="AE206">
        <v>101.71024456374437</v>
      </c>
      <c r="AF206">
        <v>226.04210996115788</v>
      </c>
      <c r="AG206">
        <v>289.07748290173549</v>
      </c>
      <c r="AH206">
        <v>596.2481421679654</v>
      </c>
      <c r="AI206">
        <v>155.72807111059257</v>
      </c>
      <c r="AJ206">
        <v>356.41482804263808</v>
      </c>
      <c r="AK206">
        <v>664.72312540821247</v>
      </c>
      <c r="AL206">
        <v>572.02477883657457</v>
      </c>
      <c r="AM206">
        <v>392.96756351299126</v>
      </c>
      <c r="AN206">
        <v>142.82951217089339</v>
      </c>
      <c r="AO206">
        <v>393.20120281650708</v>
      </c>
      <c r="AR206">
        <v>204</v>
      </c>
      <c r="AS206">
        <v>54.757819356872105</v>
      </c>
      <c r="AT206">
        <v>47.52000000000001</v>
      </c>
      <c r="AU206">
        <v>33.507329015455156</v>
      </c>
      <c r="AV206">
        <v>266.18692907577099</v>
      </c>
      <c r="AW206">
        <v>251.35656034352729</v>
      </c>
      <c r="AX206">
        <v>137.94634922935504</v>
      </c>
      <c r="AY206">
        <v>358.19929714137345</v>
      </c>
      <c r="AZ206">
        <v>429.62194495129268</v>
      </c>
      <c r="BA206">
        <v>267.09846041314125</v>
      </c>
      <c r="BB206">
        <v>33.170385762952044</v>
      </c>
      <c r="BC206">
        <v>97.883760017640043</v>
      </c>
      <c r="BD206">
        <v>583.24172065175492</v>
      </c>
    </row>
    <row r="207" spans="1:56" x14ac:dyDescent="0.25">
      <c r="A207">
        <v>205</v>
      </c>
      <c r="B207">
        <v>261.29872182071324</v>
      </c>
      <c r="C207">
        <v>179.6292869663327</v>
      </c>
      <c r="D207">
        <v>49.603003225322858</v>
      </c>
      <c r="E207">
        <v>746.58805661709948</v>
      </c>
      <c r="F207">
        <v>149.88148633303823</v>
      </c>
      <c r="G207">
        <v>546.91309826539589</v>
      </c>
      <c r="H207">
        <v>752.20213334064522</v>
      </c>
      <c r="I207">
        <v>793.32266815554169</v>
      </c>
      <c r="J207">
        <v>264.96719550390281</v>
      </c>
      <c r="K207">
        <v>106.94786700329973</v>
      </c>
      <c r="L207">
        <v>379.93369263813605</v>
      </c>
      <c r="M207">
        <v>1469.1816396052861</v>
      </c>
      <c r="O207">
        <v>205</v>
      </c>
      <c r="P207">
        <v>108.38234542258995</v>
      </c>
      <c r="Q207">
        <v>104.94332601334015</v>
      </c>
      <c r="R207">
        <v>107.52352409862505</v>
      </c>
      <c r="S207">
        <v>493.53363054861552</v>
      </c>
      <c r="T207">
        <v>357.78555957484457</v>
      </c>
      <c r="U207">
        <v>177.84204772424368</v>
      </c>
      <c r="V207">
        <v>693.75028670682468</v>
      </c>
      <c r="W207">
        <v>716.63350853433906</v>
      </c>
      <c r="X207">
        <v>386.113773302646</v>
      </c>
      <c r="Y207">
        <v>224.2960417470151</v>
      </c>
      <c r="Z207">
        <v>268.16135328725875</v>
      </c>
      <c r="AA207">
        <v>394.9724592271462</v>
      </c>
      <c r="AC207">
        <v>205</v>
      </c>
      <c r="AD207">
        <v>91.908589108638793</v>
      </c>
      <c r="AE207">
        <v>97.302065940582295</v>
      </c>
      <c r="AF207">
        <v>175.22479232073178</v>
      </c>
      <c r="AG207">
        <v>272.34290003097334</v>
      </c>
      <c r="AH207">
        <v>658.87288853224982</v>
      </c>
      <c r="AI207">
        <v>155.56801130627957</v>
      </c>
      <c r="AJ207">
        <v>284.79441266199444</v>
      </c>
      <c r="AK207">
        <v>631.3802229811464</v>
      </c>
      <c r="AL207">
        <v>528.30816295751697</v>
      </c>
      <c r="AM207">
        <v>429.90679067298532</v>
      </c>
      <c r="AN207">
        <v>148.97564042669342</v>
      </c>
      <c r="AO207">
        <v>389.29460985453409</v>
      </c>
      <c r="AR207">
        <v>205</v>
      </c>
      <c r="AS207">
        <v>58.96394806015698</v>
      </c>
      <c r="AT207">
        <v>47.52000000000001</v>
      </c>
      <c r="AU207">
        <v>34.677220507514775</v>
      </c>
      <c r="AV207">
        <v>283.14199736682929</v>
      </c>
      <c r="AW207">
        <v>182.29982252525195</v>
      </c>
      <c r="AX207">
        <v>122.4412748521232</v>
      </c>
      <c r="AY207">
        <v>352.35985298533808</v>
      </c>
      <c r="AZ207">
        <v>406.96157632801425</v>
      </c>
      <c r="BA207">
        <v>390.89686931844824</v>
      </c>
      <c r="BB207">
        <v>-6.2091546742035462</v>
      </c>
      <c r="BC207">
        <v>101.09844238104705</v>
      </c>
      <c r="BD207">
        <v>396.80807218004122</v>
      </c>
    </row>
    <row r="208" spans="1:56" x14ac:dyDescent="0.25">
      <c r="A208">
        <v>206</v>
      </c>
      <c r="B208">
        <v>265.26501683371816</v>
      </c>
      <c r="C208">
        <v>186.67816212441781</v>
      </c>
      <c r="D208">
        <v>55.918554419545302</v>
      </c>
      <c r="E208">
        <v>666.74937447091304</v>
      </c>
      <c r="F208">
        <v>144.55464456810247</v>
      </c>
      <c r="G208">
        <v>481.71934737569575</v>
      </c>
      <c r="H208">
        <v>880.83955131490291</v>
      </c>
      <c r="I208">
        <v>869.40002156327466</v>
      </c>
      <c r="J208">
        <v>291.77326488828419</v>
      </c>
      <c r="K208">
        <v>96.746521436162823</v>
      </c>
      <c r="L208">
        <v>350.03229392621722</v>
      </c>
      <c r="M208">
        <v>1521.9091841789448</v>
      </c>
      <c r="O208">
        <v>206</v>
      </c>
      <c r="P208">
        <v>100.13139665338861</v>
      </c>
      <c r="Q208">
        <v>94.512688425979405</v>
      </c>
      <c r="R208">
        <v>100.34873861776902</v>
      </c>
      <c r="S208">
        <v>615.62352758923271</v>
      </c>
      <c r="T208">
        <v>303.8793486310779</v>
      </c>
      <c r="U208">
        <v>144.81654634208479</v>
      </c>
      <c r="V208">
        <v>843.81555099950151</v>
      </c>
      <c r="W208">
        <v>757.59758203410911</v>
      </c>
      <c r="X208">
        <v>390.86623223397032</v>
      </c>
      <c r="Y208">
        <v>244.91403872976534</v>
      </c>
      <c r="Z208">
        <v>268.65665708412644</v>
      </c>
      <c r="AA208">
        <v>458.89950087105359</v>
      </c>
      <c r="AC208">
        <v>206</v>
      </c>
      <c r="AD208">
        <v>90.485263784874334</v>
      </c>
      <c r="AE208">
        <v>107.8994114254496</v>
      </c>
      <c r="AF208">
        <v>225.57726814996988</v>
      </c>
      <c r="AG208">
        <v>283.3876713088917</v>
      </c>
      <c r="AH208">
        <v>604.9611405021941</v>
      </c>
      <c r="AI208">
        <v>156.28857474713266</v>
      </c>
      <c r="AJ208">
        <v>356.03390807424614</v>
      </c>
      <c r="AK208">
        <v>629.166860864868</v>
      </c>
      <c r="AL208">
        <v>468.85746230640598</v>
      </c>
      <c r="AM208">
        <v>399.97771486658519</v>
      </c>
      <c r="AN208">
        <v>149.38276824418801</v>
      </c>
      <c r="AO208">
        <v>412.69046067507406</v>
      </c>
      <c r="AR208">
        <v>206</v>
      </c>
      <c r="AS208">
        <v>64.534000334038836</v>
      </c>
      <c r="AT208">
        <v>47.52000000000001</v>
      </c>
      <c r="AU208">
        <v>34.945045206602536</v>
      </c>
      <c r="AV208">
        <v>261.34507188406837</v>
      </c>
      <c r="AW208">
        <v>256.72795617996746</v>
      </c>
      <c r="AX208">
        <v>96.080785077509816</v>
      </c>
      <c r="AY208">
        <v>377.5554240908159</v>
      </c>
      <c r="AZ208">
        <v>448.84751658289878</v>
      </c>
      <c r="BA208">
        <v>360.27856587934951</v>
      </c>
      <c r="BB208">
        <v>-54.865049159279579</v>
      </c>
      <c r="BC208">
        <v>98.25177218653107</v>
      </c>
      <c r="BD208">
        <v>430.09909706314619</v>
      </c>
    </row>
    <row r="209" spans="1:56" x14ac:dyDescent="0.25">
      <c r="A209">
        <v>207</v>
      </c>
      <c r="B209">
        <v>268.10681061898566</v>
      </c>
      <c r="C209">
        <v>147.15684552152968</v>
      </c>
      <c r="D209">
        <v>49.349877907349814</v>
      </c>
      <c r="E209">
        <v>693.7513859457265</v>
      </c>
      <c r="F209">
        <v>174.37154221385072</v>
      </c>
      <c r="G209">
        <v>545.57062055052552</v>
      </c>
      <c r="H209">
        <v>731.28803010935417</v>
      </c>
      <c r="I209">
        <v>852.03045243366205</v>
      </c>
      <c r="J209">
        <v>232.57721725068134</v>
      </c>
      <c r="K209">
        <v>111.43426855267023</v>
      </c>
      <c r="L209">
        <v>344.9037183105404</v>
      </c>
      <c r="M209">
        <v>1403.5071745365328</v>
      </c>
      <c r="O209">
        <v>207</v>
      </c>
      <c r="P209">
        <v>98.862447236464703</v>
      </c>
      <c r="Q209">
        <v>110.18771373146708</v>
      </c>
      <c r="R209">
        <v>85.129660217564421</v>
      </c>
      <c r="S209">
        <v>528.46478615982096</v>
      </c>
      <c r="T209">
        <v>265.9640215420817</v>
      </c>
      <c r="U209">
        <v>164.35243389684416</v>
      </c>
      <c r="V209">
        <v>850.81574654637575</v>
      </c>
      <c r="W209">
        <v>647.42666541683832</v>
      </c>
      <c r="X209">
        <v>368.02892625665868</v>
      </c>
      <c r="Y209">
        <v>181.74184843291798</v>
      </c>
      <c r="Z209">
        <v>276.54869268978734</v>
      </c>
      <c r="AA209">
        <v>396.0714928115874</v>
      </c>
      <c r="AC209">
        <v>207</v>
      </c>
      <c r="AD209">
        <v>113.75517980028685</v>
      </c>
      <c r="AE209">
        <v>96.353595416592171</v>
      </c>
      <c r="AF209">
        <v>210.34540859511091</v>
      </c>
      <c r="AG209">
        <v>285.30464619326483</v>
      </c>
      <c r="AH209">
        <v>610.75626351543247</v>
      </c>
      <c r="AI209">
        <v>146.11330525160963</v>
      </c>
      <c r="AJ209">
        <v>331.77839345620589</v>
      </c>
      <c r="AK209">
        <v>602.22190288017282</v>
      </c>
      <c r="AL209">
        <v>549.96451941463874</v>
      </c>
      <c r="AM209">
        <v>404.61690325132281</v>
      </c>
      <c r="AN209">
        <v>153.37385580164064</v>
      </c>
      <c r="AO209">
        <v>414.30673166004095</v>
      </c>
      <c r="AR209">
        <v>207</v>
      </c>
      <c r="AS209">
        <v>51.745209480574921</v>
      </c>
      <c r="AT209">
        <v>47.52000000000001</v>
      </c>
      <c r="AU209">
        <v>35.022973520991336</v>
      </c>
      <c r="AV209">
        <v>270.35214719921123</v>
      </c>
      <c r="AW209">
        <v>215.58391010479426</v>
      </c>
      <c r="AX209">
        <v>124.59614207234323</v>
      </c>
      <c r="AY209">
        <v>340.44196847039808</v>
      </c>
      <c r="AZ209">
        <v>459.90822770525352</v>
      </c>
      <c r="BA209">
        <v>350.8783853232726</v>
      </c>
      <c r="BB209">
        <v>-24.352573665665531</v>
      </c>
      <c r="BC209">
        <v>96.381164052458089</v>
      </c>
      <c r="BD209">
        <v>531.12811178306333</v>
      </c>
    </row>
    <row r="210" spans="1:56" x14ac:dyDescent="0.25">
      <c r="A210">
        <v>208</v>
      </c>
      <c r="B210">
        <v>278.1341891512584</v>
      </c>
      <c r="C210">
        <v>145.66959433121704</v>
      </c>
      <c r="D210">
        <v>60.435185013591024</v>
      </c>
      <c r="E210">
        <v>749.84909565622308</v>
      </c>
      <c r="F210">
        <v>134.59424614403514</v>
      </c>
      <c r="G210">
        <v>583.44638311829124</v>
      </c>
      <c r="H210">
        <v>786.39851384689928</v>
      </c>
      <c r="I210">
        <v>806.17965405671703</v>
      </c>
      <c r="J210">
        <v>277.74701275164887</v>
      </c>
      <c r="K210">
        <v>102.65377811989966</v>
      </c>
      <c r="L210">
        <v>343.29860637105213</v>
      </c>
      <c r="M210">
        <v>1370.7311085135696</v>
      </c>
      <c r="O210">
        <v>208</v>
      </c>
      <c r="P210">
        <v>92.743053988323936</v>
      </c>
      <c r="Q210">
        <v>104.50898568453854</v>
      </c>
      <c r="R210">
        <v>116.67124938873528</v>
      </c>
      <c r="S210">
        <v>519.40452484820321</v>
      </c>
      <c r="T210">
        <v>313.8331010851731</v>
      </c>
      <c r="U210">
        <v>140.59902934258275</v>
      </c>
      <c r="V210">
        <v>679.05339062854023</v>
      </c>
      <c r="W210">
        <v>671.87833560251192</v>
      </c>
      <c r="X210">
        <v>476.17084883258815</v>
      </c>
      <c r="Y210">
        <v>207.3289564387926</v>
      </c>
      <c r="Z210">
        <v>282.43041950255525</v>
      </c>
      <c r="AA210">
        <v>408.24580928717796</v>
      </c>
      <c r="AC210">
        <v>208</v>
      </c>
      <c r="AD210">
        <v>106.20414570010881</v>
      </c>
      <c r="AE210">
        <v>111.67407016709893</v>
      </c>
      <c r="AF210">
        <v>188.46649930611267</v>
      </c>
      <c r="AG210">
        <v>341.72511449137033</v>
      </c>
      <c r="AH210">
        <v>606.92910071441565</v>
      </c>
      <c r="AI210">
        <v>156.76603437521081</v>
      </c>
      <c r="AJ210">
        <v>315.44189692372095</v>
      </c>
      <c r="AK210">
        <v>658.65502966763995</v>
      </c>
      <c r="AL210">
        <v>544.65112497143218</v>
      </c>
      <c r="AM210">
        <v>397.59983650439301</v>
      </c>
      <c r="AN210">
        <v>174.47778853499148</v>
      </c>
      <c r="AO210">
        <v>396.65366070597344</v>
      </c>
      <c r="AR210">
        <v>208</v>
      </c>
      <c r="AS210">
        <v>58.487169053832389</v>
      </c>
      <c r="AT210">
        <v>47.52000000000001</v>
      </c>
      <c r="AU210">
        <v>35.839989024725909</v>
      </c>
      <c r="AV210">
        <v>268.42034744453986</v>
      </c>
      <c r="AW210">
        <v>281.9476100291597</v>
      </c>
      <c r="AX210">
        <v>110.36352418780957</v>
      </c>
      <c r="AY210">
        <v>348.83369650237478</v>
      </c>
      <c r="AZ210">
        <v>297.79749334434052</v>
      </c>
      <c r="BA210">
        <v>270.02633194778383</v>
      </c>
      <c r="BB210">
        <v>-38.710482803487935</v>
      </c>
      <c r="BC210">
        <v>95.323156888847151</v>
      </c>
      <c r="BD210">
        <v>432.64201032909858</v>
      </c>
    </row>
    <row r="211" spans="1:56" x14ac:dyDescent="0.25">
      <c r="A211">
        <v>209</v>
      </c>
      <c r="B211">
        <v>244.66201607578577</v>
      </c>
      <c r="C211">
        <v>146.93977456907257</v>
      </c>
      <c r="D211">
        <v>57.669486135380211</v>
      </c>
      <c r="E211">
        <v>808.85119281964967</v>
      </c>
      <c r="F211">
        <v>164.3890674724754</v>
      </c>
      <c r="G211">
        <v>533.68674082825942</v>
      </c>
      <c r="H211">
        <v>704.34576339979765</v>
      </c>
      <c r="I211">
        <v>813.30858783442352</v>
      </c>
      <c r="J211">
        <v>281.78962271042246</v>
      </c>
      <c r="K211">
        <v>116.65652274327346</v>
      </c>
      <c r="L211">
        <v>411.85914459481336</v>
      </c>
      <c r="M211">
        <v>1563.1643354377848</v>
      </c>
      <c r="O211">
        <v>209</v>
      </c>
      <c r="P211">
        <v>88.74367815873984</v>
      </c>
      <c r="Q211">
        <v>115.81775383950561</v>
      </c>
      <c r="R211">
        <v>112.62007449139176</v>
      </c>
      <c r="S211">
        <v>543.60685421501444</v>
      </c>
      <c r="T211">
        <v>291.27879514840504</v>
      </c>
      <c r="U211">
        <v>148.35576137466848</v>
      </c>
      <c r="V211">
        <v>711.66622980891498</v>
      </c>
      <c r="W211">
        <v>642.36437357487523</v>
      </c>
      <c r="X211">
        <v>372.51419382305852</v>
      </c>
      <c r="Y211">
        <v>188.30453209335144</v>
      </c>
      <c r="Z211">
        <v>308.81960563657645</v>
      </c>
      <c r="AA211">
        <v>352.8771792606197</v>
      </c>
      <c r="AC211">
        <v>209</v>
      </c>
      <c r="AD211">
        <v>106.27205310173095</v>
      </c>
      <c r="AE211">
        <v>93.966222521737023</v>
      </c>
      <c r="AF211">
        <v>185.36183769522114</v>
      </c>
      <c r="AG211">
        <v>295.66551825431486</v>
      </c>
      <c r="AH211">
        <v>670.56960420004202</v>
      </c>
      <c r="AI211">
        <v>155.73782551256434</v>
      </c>
      <c r="AJ211">
        <v>324.37195232524584</v>
      </c>
      <c r="AK211">
        <v>640.95401638476903</v>
      </c>
      <c r="AL211">
        <v>520.93395460882653</v>
      </c>
      <c r="AM211">
        <v>375.4440991251596</v>
      </c>
      <c r="AN211">
        <v>156.67626544732443</v>
      </c>
      <c r="AO211">
        <v>420.73272537872742</v>
      </c>
      <c r="AR211">
        <v>209</v>
      </c>
      <c r="AS211">
        <v>52.517295213858375</v>
      </c>
      <c r="AT211">
        <v>47.52000000000001</v>
      </c>
      <c r="AU211">
        <v>35.877688858011147</v>
      </c>
      <c r="AV211">
        <v>255.49733804548242</v>
      </c>
      <c r="AW211">
        <v>248.82152722115774</v>
      </c>
      <c r="AX211">
        <v>82.807376434759419</v>
      </c>
      <c r="AY211">
        <v>369.51204801172594</v>
      </c>
      <c r="AZ211">
        <v>371.90546589922008</v>
      </c>
      <c r="BA211">
        <v>274.55373275989984</v>
      </c>
      <c r="BB211">
        <v>-29.037908802843688</v>
      </c>
      <c r="BC211">
        <v>97.771202256685356</v>
      </c>
      <c r="BD211">
        <v>532.81095791328198</v>
      </c>
    </row>
    <row r="212" spans="1:56" x14ac:dyDescent="0.25">
      <c r="A212">
        <v>210</v>
      </c>
      <c r="B212">
        <v>236.18645223041679</v>
      </c>
      <c r="C212">
        <v>180.00432354249347</v>
      </c>
      <c r="D212">
        <v>49.644888809564343</v>
      </c>
      <c r="E212">
        <v>709.98363457874711</v>
      </c>
      <c r="F212">
        <v>185.45105795269541</v>
      </c>
      <c r="G212">
        <v>488.59384927838704</v>
      </c>
      <c r="H212">
        <v>887.94659855570148</v>
      </c>
      <c r="I212">
        <v>771.43586154370882</v>
      </c>
      <c r="J212">
        <v>290.67014554659676</v>
      </c>
      <c r="K212">
        <v>95.428729770888125</v>
      </c>
      <c r="L212">
        <v>339.17520329077138</v>
      </c>
      <c r="M212">
        <v>1409.816119126185</v>
      </c>
      <c r="O212">
        <v>210</v>
      </c>
      <c r="P212">
        <v>96.268617975599867</v>
      </c>
      <c r="Q212">
        <v>108.91221595519929</v>
      </c>
      <c r="R212">
        <v>90.433348059788401</v>
      </c>
      <c r="S212">
        <v>551.6559600024375</v>
      </c>
      <c r="T212">
        <v>296.36079820481785</v>
      </c>
      <c r="U212">
        <v>148.229699523573</v>
      </c>
      <c r="V212">
        <v>807.47537087553064</v>
      </c>
      <c r="W212">
        <v>850.44453688493866</v>
      </c>
      <c r="X212">
        <v>478.70887398658135</v>
      </c>
      <c r="Y212">
        <v>229.26101592345947</v>
      </c>
      <c r="Z212">
        <v>298.85484668608353</v>
      </c>
      <c r="AA212">
        <v>436.98897677186631</v>
      </c>
      <c r="AC212">
        <v>210</v>
      </c>
      <c r="AD212">
        <v>98.870638646287333</v>
      </c>
      <c r="AE212">
        <v>100.10622569142809</v>
      </c>
      <c r="AF212">
        <v>215.0974596848836</v>
      </c>
      <c r="AG212">
        <v>274.38137403123369</v>
      </c>
      <c r="AH212">
        <v>690.08723912370681</v>
      </c>
      <c r="AI212">
        <v>177.2367034900235</v>
      </c>
      <c r="AJ212">
        <v>327.22182517900779</v>
      </c>
      <c r="AK212">
        <v>583.56481379636261</v>
      </c>
      <c r="AL212">
        <v>546.10398328229337</v>
      </c>
      <c r="AM212">
        <v>435.47456285127834</v>
      </c>
      <c r="AN212">
        <v>143.00384254063428</v>
      </c>
      <c r="AO212">
        <v>387.51611349965884</v>
      </c>
      <c r="AR212">
        <v>210</v>
      </c>
      <c r="AS212">
        <v>62.813896408961284</v>
      </c>
      <c r="AT212">
        <v>47.52000000000001</v>
      </c>
      <c r="AU212">
        <v>35.590614906540431</v>
      </c>
      <c r="AV212">
        <v>263.87084149676878</v>
      </c>
      <c r="AW212">
        <v>229.79677770110897</v>
      </c>
      <c r="AX212">
        <v>149.00312142000328</v>
      </c>
      <c r="AY212">
        <v>356.50456702550235</v>
      </c>
      <c r="AZ212">
        <v>353.79546401756716</v>
      </c>
      <c r="BA212">
        <v>333.51684146418108</v>
      </c>
      <c r="BB212">
        <v>-39.889702457908385</v>
      </c>
      <c r="BC212">
        <v>97.561545307129649</v>
      </c>
      <c r="BD212">
        <v>396.52425007640073</v>
      </c>
    </row>
    <row r="213" spans="1:56" x14ac:dyDescent="0.25">
      <c r="A213">
        <v>211</v>
      </c>
      <c r="B213">
        <v>297.21971531666316</v>
      </c>
      <c r="C213">
        <v>182.01493924738131</v>
      </c>
      <c r="D213">
        <v>54.164494391129431</v>
      </c>
      <c r="E213">
        <v>751.61455960710668</v>
      </c>
      <c r="F213">
        <v>160.25391438571461</v>
      </c>
      <c r="G213">
        <v>440.90416034542517</v>
      </c>
      <c r="H213">
        <v>764.04910858570611</v>
      </c>
      <c r="I213">
        <v>819.77089100746662</v>
      </c>
      <c r="J213">
        <v>280.81864155767386</v>
      </c>
      <c r="K213">
        <v>98.050251526431339</v>
      </c>
      <c r="L213">
        <v>391.59367067104898</v>
      </c>
      <c r="M213">
        <v>1679.8342116681627</v>
      </c>
      <c r="O213">
        <v>211</v>
      </c>
      <c r="P213">
        <v>94.36409453841398</v>
      </c>
      <c r="Q213">
        <v>104.0448546798245</v>
      </c>
      <c r="R213">
        <v>110.38174244021673</v>
      </c>
      <c r="S213">
        <v>488.38069620361034</v>
      </c>
      <c r="T213">
        <v>305.47769429670188</v>
      </c>
      <c r="U213">
        <v>168.5298802280511</v>
      </c>
      <c r="V213">
        <v>738.26707112076372</v>
      </c>
      <c r="W213">
        <v>709.94761596707338</v>
      </c>
      <c r="X213">
        <v>468.21171834430402</v>
      </c>
      <c r="Y213">
        <v>234.92072708260201</v>
      </c>
      <c r="Z213">
        <v>260.70989621607788</v>
      </c>
      <c r="AA213">
        <v>383.64923911252907</v>
      </c>
      <c r="AC213">
        <v>211</v>
      </c>
      <c r="AD213">
        <v>96.743471190732365</v>
      </c>
      <c r="AE213">
        <v>105.49355617647633</v>
      </c>
      <c r="AF213">
        <v>231.75977663460498</v>
      </c>
      <c r="AG213">
        <v>339.25707791054538</v>
      </c>
      <c r="AH213">
        <v>647.88731349294153</v>
      </c>
      <c r="AI213">
        <v>137.10227658230221</v>
      </c>
      <c r="AJ213">
        <v>336.62771367787883</v>
      </c>
      <c r="AK213">
        <v>621.72392060824836</v>
      </c>
      <c r="AL213">
        <v>550.55172091336863</v>
      </c>
      <c r="AM213">
        <v>440.23525705922947</v>
      </c>
      <c r="AN213">
        <v>153.28883067654539</v>
      </c>
      <c r="AO213">
        <v>412.51082427429799</v>
      </c>
      <c r="AR213">
        <v>211</v>
      </c>
      <c r="AS213">
        <v>59.153334161463086</v>
      </c>
      <c r="AT213">
        <v>47.52000000000001</v>
      </c>
      <c r="AU213">
        <v>34.419772539828955</v>
      </c>
      <c r="AV213">
        <v>276.97105453588017</v>
      </c>
      <c r="AW213">
        <v>235.90059753327651</v>
      </c>
      <c r="AX213">
        <v>93.353270372963252</v>
      </c>
      <c r="AY213">
        <v>360.79265606852562</v>
      </c>
      <c r="AZ213">
        <v>360.84571876195412</v>
      </c>
      <c r="BA213">
        <v>375.23254204592649</v>
      </c>
      <c r="BB213">
        <v>20.532413239480931</v>
      </c>
      <c r="BC213">
        <v>97.667543474987212</v>
      </c>
      <c r="BD213">
        <v>562.34961099890506</v>
      </c>
    </row>
    <row r="214" spans="1:56" x14ac:dyDescent="0.25">
      <c r="A214">
        <v>212</v>
      </c>
      <c r="B214">
        <v>273.8399129637026</v>
      </c>
      <c r="C214">
        <v>178.64621116006509</v>
      </c>
      <c r="D214">
        <v>50.89049886634632</v>
      </c>
      <c r="E214">
        <v>747.63895892482321</v>
      </c>
      <c r="F214">
        <v>166.05501437014868</v>
      </c>
      <c r="G214">
        <v>535.17228191521679</v>
      </c>
      <c r="H214">
        <v>889.73850984342414</v>
      </c>
      <c r="I214">
        <v>945.95214445698002</v>
      </c>
      <c r="J214">
        <v>254.54154890762459</v>
      </c>
      <c r="K214">
        <v>102.31586245320597</v>
      </c>
      <c r="L214">
        <v>325.87646152714291</v>
      </c>
      <c r="M214">
        <v>1315.5840745759378</v>
      </c>
      <c r="O214">
        <v>212</v>
      </c>
      <c r="P214">
        <v>112.68304969537093</v>
      </c>
      <c r="Q214">
        <v>107.5498937378113</v>
      </c>
      <c r="R214">
        <v>97.439595319247417</v>
      </c>
      <c r="S214">
        <v>482.63377715470256</v>
      </c>
      <c r="T214">
        <v>324.34477107030091</v>
      </c>
      <c r="U214">
        <v>145.35750037137564</v>
      </c>
      <c r="V214">
        <v>855.39972688126909</v>
      </c>
      <c r="W214">
        <v>816.50230546514706</v>
      </c>
      <c r="X214">
        <v>458.79476614938858</v>
      </c>
      <c r="Y214">
        <v>190.69560281281144</v>
      </c>
      <c r="Z214">
        <v>254.85472145118726</v>
      </c>
      <c r="AA214">
        <v>411.45658912939558</v>
      </c>
      <c r="AC214">
        <v>212</v>
      </c>
      <c r="AD214">
        <v>104.71876319161589</v>
      </c>
      <c r="AE214">
        <v>105.95906425215239</v>
      </c>
      <c r="AF214">
        <v>202.95646050767169</v>
      </c>
      <c r="AG214">
        <v>322.00905283600775</v>
      </c>
      <c r="AH214">
        <v>606.04511049771577</v>
      </c>
      <c r="AI214">
        <v>141.98042707465129</v>
      </c>
      <c r="AJ214">
        <v>312.28779525007451</v>
      </c>
      <c r="AK214">
        <v>561.41311707541865</v>
      </c>
      <c r="AL214">
        <v>556.1429951804663</v>
      </c>
      <c r="AM214">
        <v>424.30274682232277</v>
      </c>
      <c r="AN214">
        <v>153.55153750292732</v>
      </c>
      <c r="AO214">
        <v>409.7651545216674</v>
      </c>
      <c r="AR214">
        <v>212</v>
      </c>
      <c r="AS214">
        <v>53.788577810100165</v>
      </c>
      <c r="AT214">
        <v>47.52000000000001</v>
      </c>
      <c r="AU214">
        <v>37.219548109401686</v>
      </c>
      <c r="AV214">
        <v>283.06242652935714</v>
      </c>
      <c r="AW214">
        <v>215.95078273464924</v>
      </c>
      <c r="AX214">
        <v>112.27055327792803</v>
      </c>
      <c r="AY214">
        <v>394.0945777381653</v>
      </c>
      <c r="AZ214">
        <v>362.55053993742047</v>
      </c>
      <c r="BA214">
        <v>287.58339664941042</v>
      </c>
      <c r="BB214">
        <v>4.946996604730316</v>
      </c>
      <c r="BC214">
        <v>100.90049595160458</v>
      </c>
      <c r="BD214">
        <v>496.17950123302103</v>
      </c>
    </row>
    <row r="215" spans="1:56" x14ac:dyDescent="0.25">
      <c r="A215">
        <v>213</v>
      </c>
      <c r="B215">
        <v>265.46357079919824</v>
      </c>
      <c r="C215">
        <v>166.63699856829018</v>
      </c>
      <c r="D215">
        <v>57.32329974587325</v>
      </c>
      <c r="E215">
        <v>882.55987817803407</v>
      </c>
      <c r="F215">
        <v>161.9860599786744</v>
      </c>
      <c r="G215">
        <v>518.94612328117046</v>
      </c>
      <c r="H215">
        <v>660.53676767819513</v>
      </c>
      <c r="I215">
        <v>846.50112711175893</v>
      </c>
      <c r="J215">
        <v>284.82991691161982</v>
      </c>
      <c r="K215">
        <v>99.776976346784565</v>
      </c>
      <c r="L215">
        <v>384.01131881911783</v>
      </c>
      <c r="M215">
        <v>1555.0003083090819</v>
      </c>
      <c r="O215">
        <v>213</v>
      </c>
      <c r="P215">
        <v>108.77798887060406</v>
      </c>
      <c r="Q215">
        <v>107.28075716943654</v>
      </c>
      <c r="R215">
        <v>120.61560241923205</v>
      </c>
      <c r="S215">
        <v>529.63656172868195</v>
      </c>
      <c r="T215">
        <v>307.94529340189337</v>
      </c>
      <c r="U215">
        <v>148.31248308166039</v>
      </c>
      <c r="V215">
        <v>669.48486953237818</v>
      </c>
      <c r="W215">
        <v>772.59736564671698</v>
      </c>
      <c r="X215">
        <v>490.53707975061786</v>
      </c>
      <c r="Y215">
        <v>214.15007046622148</v>
      </c>
      <c r="Z215">
        <v>246.61646208705474</v>
      </c>
      <c r="AA215">
        <v>367.51671694634194</v>
      </c>
      <c r="AC215">
        <v>213</v>
      </c>
      <c r="AD215">
        <v>96.085860049968261</v>
      </c>
      <c r="AE215">
        <v>96.029906498508282</v>
      </c>
      <c r="AF215">
        <v>225.45975226396004</v>
      </c>
      <c r="AG215">
        <v>296.22826102963</v>
      </c>
      <c r="AH215">
        <v>687.25655944069774</v>
      </c>
      <c r="AI215">
        <v>161.95763664412726</v>
      </c>
      <c r="AJ215">
        <v>293.29405555548601</v>
      </c>
      <c r="AK215">
        <v>578.56448624254551</v>
      </c>
      <c r="AL215">
        <v>488.16652837546746</v>
      </c>
      <c r="AM215">
        <v>451.2313933676935</v>
      </c>
      <c r="AN215">
        <v>145.60053343140112</v>
      </c>
      <c r="AO215">
        <v>406.76660878169446</v>
      </c>
      <c r="AR215">
        <v>213</v>
      </c>
      <c r="AS215">
        <v>61.894395810711117</v>
      </c>
      <c r="AT215">
        <v>47.52000000000001</v>
      </c>
      <c r="AU215">
        <v>37.209059701719994</v>
      </c>
      <c r="AV215">
        <v>279.43503580387056</v>
      </c>
      <c r="AW215">
        <v>216.17388475037421</v>
      </c>
      <c r="AX215">
        <v>145.27703310937557</v>
      </c>
      <c r="AY215">
        <v>355.55636591942351</v>
      </c>
      <c r="AZ215">
        <v>451.58481808114243</v>
      </c>
      <c r="BA215">
        <v>343.61847864412334</v>
      </c>
      <c r="BB215">
        <v>-4.3632872807760776</v>
      </c>
      <c r="BC215">
        <v>97.869758931430042</v>
      </c>
      <c r="BD215">
        <v>357.30718806307408</v>
      </c>
    </row>
    <row r="216" spans="1:56" x14ac:dyDescent="0.25">
      <c r="A216">
        <v>214</v>
      </c>
      <c r="B216">
        <v>248.16585275037153</v>
      </c>
      <c r="C216">
        <v>157.63553336607475</v>
      </c>
      <c r="D216">
        <v>49.333633945766429</v>
      </c>
      <c r="E216">
        <v>822.76119166100739</v>
      </c>
      <c r="F216">
        <v>162.39326517537086</v>
      </c>
      <c r="G216">
        <v>507.89485942145484</v>
      </c>
      <c r="H216">
        <v>764.96951139920463</v>
      </c>
      <c r="I216">
        <v>751.4234670211747</v>
      </c>
      <c r="J216">
        <v>280.0881929210214</v>
      </c>
      <c r="K216">
        <v>89.232723752361693</v>
      </c>
      <c r="L216">
        <v>340.9283278653333</v>
      </c>
      <c r="M216">
        <v>1496.5381671829273</v>
      </c>
      <c r="O216">
        <v>214</v>
      </c>
      <c r="P216">
        <v>117.29291909651047</v>
      </c>
      <c r="Q216">
        <v>99.42331265334775</v>
      </c>
      <c r="R216">
        <v>93.162906552980104</v>
      </c>
      <c r="S216">
        <v>522.24732038395643</v>
      </c>
      <c r="T216">
        <v>294.89393621988063</v>
      </c>
      <c r="U216">
        <v>141.2202547360466</v>
      </c>
      <c r="V216">
        <v>665.5461066113844</v>
      </c>
      <c r="W216">
        <v>678.56279604238819</v>
      </c>
      <c r="X216">
        <v>390.64057022656857</v>
      </c>
      <c r="Y216">
        <v>185.45474299018218</v>
      </c>
      <c r="Z216">
        <v>244.30489977632783</v>
      </c>
      <c r="AA216">
        <v>437.58860549961867</v>
      </c>
      <c r="AC216">
        <v>214</v>
      </c>
      <c r="AD216">
        <v>108.51536451907221</v>
      </c>
      <c r="AE216">
        <v>105.14544423286422</v>
      </c>
      <c r="AF216">
        <v>192.41875888342943</v>
      </c>
      <c r="AG216">
        <v>325.56873763857197</v>
      </c>
      <c r="AH216">
        <v>630.8589158975733</v>
      </c>
      <c r="AI216">
        <v>152.23710479584855</v>
      </c>
      <c r="AJ216">
        <v>317.01354964091246</v>
      </c>
      <c r="AK216">
        <v>583.51699747828945</v>
      </c>
      <c r="AL216">
        <v>545.7873152228467</v>
      </c>
      <c r="AM216">
        <v>349.16655894278693</v>
      </c>
      <c r="AN216">
        <v>146.34653396543069</v>
      </c>
      <c r="AO216">
        <v>394.70240559925719</v>
      </c>
      <c r="AR216">
        <v>214</v>
      </c>
      <c r="AS216">
        <v>63.289607209857145</v>
      </c>
      <c r="AT216">
        <v>47.52000000000001</v>
      </c>
      <c r="AU216">
        <v>37.204702047221296</v>
      </c>
      <c r="AV216">
        <v>268.72593144171799</v>
      </c>
      <c r="AW216">
        <v>179.22975283527742</v>
      </c>
      <c r="AX216">
        <v>125.12532532886675</v>
      </c>
      <c r="AY216">
        <v>386.01384499377423</v>
      </c>
      <c r="AZ216">
        <v>343.8550556377985</v>
      </c>
      <c r="BA216">
        <v>322.15625462757885</v>
      </c>
      <c r="BB216">
        <v>-59.798419169407225</v>
      </c>
      <c r="BC216">
        <v>95.281015438368797</v>
      </c>
      <c r="BD216">
        <v>433.33635120797976</v>
      </c>
    </row>
    <row r="217" spans="1:56" x14ac:dyDescent="0.25">
      <c r="A217">
        <v>215</v>
      </c>
      <c r="B217">
        <v>236.56752695240408</v>
      </c>
      <c r="C217">
        <v>170.79893915698355</v>
      </c>
      <c r="D217">
        <v>60.429242847558186</v>
      </c>
      <c r="E217">
        <v>708.76717299799759</v>
      </c>
      <c r="F217">
        <v>136.59136526885453</v>
      </c>
      <c r="G217">
        <v>479.10890591718908</v>
      </c>
      <c r="H217">
        <v>789.31040655251286</v>
      </c>
      <c r="I217">
        <v>893.62798628103224</v>
      </c>
      <c r="J217">
        <v>269.61848925777264</v>
      </c>
      <c r="K217">
        <v>95.198144694542748</v>
      </c>
      <c r="L217">
        <v>339.25017456896131</v>
      </c>
      <c r="M217">
        <v>1490.2337724072891</v>
      </c>
      <c r="O217">
        <v>215</v>
      </c>
      <c r="P217">
        <v>110.32367694184194</v>
      </c>
      <c r="Q217">
        <v>102.81924352631302</v>
      </c>
      <c r="R217">
        <v>103.50536286259053</v>
      </c>
      <c r="S217">
        <v>567.33434744307692</v>
      </c>
      <c r="T217">
        <v>348.37540552024257</v>
      </c>
      <c r="U217">
        <v>152.21470600628479</v>
      </c>
      <c r="V217">
        <v>876.96549982986801</v>
      </c>
      <c r="W217">
        <v>726.50819533322601</v>
      </c>
      <c r="X217">
        <v>468.02691716927848</v>
      </c>
      <c r="Y217">
        <v>201.03165902401304</v>
      </c>
      <c r="Z217">
        <v>228.187718073328</v>
      </c>
      <c r="AA217">
        <v>474.39529838946862</v>
      </c>
      <c r="AC217">
        <v>215</v>
      </c>
      <c r="AD217">
        <v>116.04230395812993</v>
      </c>
      <c r="AE217">
        <v>99.692036659657262</v>
      </c>
      <c r="AF217">
        <v>182.07458238306327</v>
      </c>
      <c r="AG217">
        <v>295.68993255403672</v>
      </c>
      <c r="AH217">
        <v>601.60134423426337</v>
      </c>
      <c r="AI217">
        <v>146.2638867269828</v>
      </c>
      <c r="AJ217">
        <v>280.45580008062359</v>
      </c>
      <c r="AK217">
        <v>634.9573362714649</v>
      </c>
      <c r="AL217">
        <v>484.55780411384518</v>
      </c>
      <c r="AM217">
        <v>420.01012088332931</v>
      </c>
      <c r="AN217">
        <v>149.92287315237473</v>
      </c>
      <c r="AO217">
        <v>378.30865626727677</v>
      </c>
      <c r="AR217">
        <v>215</v>
      </c>
      <c r="AS217">
        <v>59.211962254900428</v>
      </c>
      <c r="AT217">
        <v>47.52000000000001</v>
      </c>
      <c r="AU217">
        <v>35.755040501140364</v>
      </c>
      <c r="AV217">
        <v>283.84748874083323</v>
      </c>
      <c r="AW217">
        <v>291.62741732322462</v>
      </c>
      <c r="AX217">
        <v>104.42084833706635</v>
      </c>
      <c r="AY217">
        <v>351.62610200807353</v>
      </c>
      <c r="AZ217">
        <v>283.48431882488728</v>
      </c>
      <c r="BA217">
        <v>288.95881615442931</v>
      </c>
      <c r="BB217">
        <v>-28.346491597314625</v>
      </c>
      <c r="BC217">
        <v>96.643648653946144</v>
      </c>
      <c r="BD217">
        <v>547.24140247050821</v>
      </c>
    </row>
    <row r="218" spans="1:56" x14ac:dyDescent="0.25">
      <c r="A218">
        <v>216</v>
      </c>
      <c r="B218">
        <v>233.05255332171151</v>
      </c>
      <c r="C218">
        <v>176.63482344796057</v>
      </c>
      <c r="D218">
        <v>46.21656466302445</v>
      </c>
      <c r="E218">
        <v>708.26930942440185</v>
      </c>
      <c r="F218">
        <v>165.70173446858098</v>
      </c>
      <c r="G218">
        <v>607.05881570524878</v>
      </c>
      <c r="H218">
        <v>847.49897013398675</v>
      </c>
      <c r="I218">
        <v>721.54373875511328</v>
      </c>
      <c r="J218">
        <v>255.57128720943138</v>
      </c>
      <c r="K218">
        <v>89.235003608529894</v>
      </c>
      <c r="L218">
        <v>343.13196106269532</v>
      </c>
      <c r="M218">
        <v>1556.2467530009699</v>
      </c>
      <c r="O218">
        <v>216</v>
      </c>
      <c r="P218">
        <v>99.063597331498258</v>
      </c>
      <c r="Q218">
        <v>95.872486247706547</v>
      </c>
      <c r="R218">
        <v>93.982201778911787</v>
      </c>
      <c r="S218">
        <v>549.70706867000399</v>
      </c>
      <c r="T218">
        <v>271.28674562311937</v>
      </c>
      <c r="U218">
        <v>144.68032633585031</v>
      </c>
      <c r="V218">
        <v>838.48003331344194</v>
      </c>
      <c r="W218">
        <v>699.12675875145385</v>
      </c>
      <c r="X218">
        <v>405.34845478826645</v>
      </c>
      <c r="Y218">
        <v>226.67050575696507</v>
      </c>
      <c r="Z218">
        <v>254.03844553357493</v>
      </c>
      <c r="AA218">
        <v>420.13757618304379</v>
      </c>
      <c r="AC218">
        <v>216</v>
      </c>
      <c r="AD218">
        <v>103.33330258252315</v>
      </c>
      <c r="AE218">
        <v>87.267802976986587</v>
      </c>
      <c r="AF218">
        <v>227.90331950508372</v>
      </c>
      <c r="AG218">
        <v>325.96311144511498</v>
      </c>
      <c r="AH218">
        <v>581.37670957856517</v>
      </c>
      <c r="AI218">
        <v>145.22816973133118</v>
      </c>
      <c r="AJ218">
        <v>274.21338236834811</v>
      </c>
      <c r="AK218">
        <v>752.99862994437751</v>
      </c>
      <c r="AL218">
        <v>648.70512063346064</v>
      </c>
      <c r="AM218">
        <v>439.50159364167251</v>
      </c>
      <c r="AN218">
        <v>153.45099070867701</v>
      </c>
      <c r="AO218">
        <v>432.31257134068761</v>
      </c>
      <c r="AR218">
        <v>216</v>
      </c>
      <c r="AS218">
        <v>55.274035521242681</v>
      </c>
      <c r="AT218">
        <v>47.52000000000001</v>
      </c>
      <c r="AU218">
        <v>35.81003271382319</v>
      </c>
      <c r="AV218">
        <v>268.61484252761829</v>
      </c>
      <c r="AW218">
        <v>209.27308633380969</v>
      </c>
      <c r="AX218">
        <v>155.25409685894522</v>
      </c>
      <c r="AY218">
        <v>374.3282322205244</v>
      </c>
      <c r="AZ218">
        <v>355.32255296139289</v>
      </c>
      <c r="BA218">
        <v>283.74877305896501</v>
      </c>
      <c r="BB218">
        <v>-33.340206549150494</v>
      </c>
      <c r="BC218">
        <v>95.490986370202421</v>
      </c>
      <c r="BD218">
        <v>471.63050436850415</v>
      </c>
    </row>
    <row r="219" spans="1:56" x14ac:dyDescent="0.25">
      <c r="A219">
        <v>217</v>
      </c>
      <c r="B219">
        <v>256.22713808714809</v>
      </c>
      <c r="C219">
        <v>176.11471529654887</v>
      </c>
      <c r="D219">
        <v>48.761023481201782</v>
      </c>
      <c r="E219">
        <v>750.40363799402144</v>
      </c>
      <c r="F219">
        <v>171.90420098627584</v>
      </c>
      <c r="G219">
        <v>558.66441456016048</v>
      </c>
      <c r="H219">
        <v>723.33215530260736</v>
      </c>
      <c r="I219">
        <v>861.34890823368005</v>
      </c>
      <c r="J219">
        <v>293.87142468476878</v>
      </c>
      <c r="K219">
        <v>112.34226524533905</v>
      </c>
      <c r="L219">
        <v>417.26640274394441</v>
      </c>
      <c r="M219">
        <v>1429.0507964769274</v>
      </c>
      <c r="O219">
        <v>217</v>
      </c>
      <c r="P219">
        <v>91.08043082530952</v>
      </c>
      <c r="Q219">
        <v>108.29070733202983</v>
      </c>
      <c r="R219">
        <v>93.570235293978826</v>
      </c>
      <c r="S219">
        <v>467.11950011957589</v>
      </c>
      <c r="T219">
        <v>318.35693721428703</v>
      </c>
      <c r="U219">
        <v>145.60915584448273</v>
      </c>
      <c r="V219">
        <v>777.22198226469698</v>
      </c>
      <c r="W219">
        <v>675.44567261325312</v>
      </c>
      <c r="X219">
        <v>368.72916872568885</v>
      </c>
      <c r="Y219">
        <v>201.49908927833144</v>
      </c>
      <c r="Z219">
        <v>242.99233917882611</v>
      </c>
      <c r="AA219">
        <v>427.10358661912409</v>
      </c>
      <c r="AC219">
        <v>217</v>
      </c>
      <c r="AD219">
        <v>93.895513915270456</v>
      </c>
      <c r="AE219">
        <v>95.966409971235038</v>
      </c>
      <c r="AF219">
        <v>201.26710707604258</v>
      </c>
      <c r="AG219">
        <v>360.38637378101782</v>
      </c>
      <c r="AH219">
        <v>618.72032691611275</v>
      </c>
      <c r="AI219">
        <v>144.08865700061378</v>
      </c>
      <c r="AJ219">
        <v>273.8197216062743</v>
      </c>
      <c r="AK219">
        <v>598.72060601798012</v>
      </c>
      <c r="AL219">
        <v>586.03850659388479</v>
      </c>
      <c r="AM219">
        <v>390.30873004438814</v>
      </c>
      <c r="AN219">
        <v>167.67337986090496</v>
      </c>
      <c r="AO219">
        <v>367.2380753143828</v>
      </c>
      <c r="AR219">
        <v>217</v>
      </c>
      <c r="AS219">
        <v>52.823633735466856</v>
      </c>
      <c r="AT219">
        <v>47.52000000000001</v>
      </c>
      <c r="AU219">
        <v>37.349266658734059</v>
      </c>
      <c r="AV219">
        <v>268.12623235915527</v>
      </c>
      <c r="AW219">
        <v>200.74510594430075</v>
      </c>
      <c r="AX219">
        <v>128.94303932999918</v>
      </c>
      <c r="AY219">
        <v>390.24723315099578</v>
      </c>
      <c r="AZ219">
        <v>389.08446572702746</v>
      </c>
      <c r="BA219">
        <v>344.12912196245884</v>
      </c>
      <c r="BB219">
        <v>-6.4915691366523731</v>
      </c>
      <c r="BC219">
        <v>100.20257692404316</v>
      </c>
      <c r="BD219">
        <v>530.25110298748632</v>
      </c>
    </row>
    <row r="220" spans="1:56" x14ac:dyDescent="0.25">
      <c r="A220">
        <v>218</v>
      </c>
      <c r="B220">
        <v>255.0243020162728</v>
      </c>
      <c r="C220">
        <v>179.83857783836635</v>
      </c>
      <c r="D220">
        <v>46.498057422950218</v>
      </c>
      <c r="E220">
        <v>803.41021722102028</v>
      </c>
      <c r="F220">
        <v>150.89745667606948</v>
      </c>
      <c r="G220">
        <v>487.73292697046844</v>
      </c>
      <c r="H220">
        <v>735.40496346929683</v>
      </c>
      <c r="I220">
        <v>785.40844385975481</v>
      </c>
      <c r="J220">
        <v>263.36918826160604</v>
      </c>
      <c r="K220">
        <v>115.57718056536041</v>
      </c>
      <c r="L220">
        <v>375.89246257426737</v>
      </c>
      <c r="M220">
        <v>1698.2350667530586</v>
      </c>
      <c r="O220">
        <v>218</v>
      </c>
      <c r="P220">
        <v>90.097538724928597</v>
      </c>
      <c r="Q220">
        <v>87.053835915428706</v>
      </c>
      <c r="R220">
        <v>118.64127523304683</v>
      </c>
      <c r="S220">
        <v>539.49729492596941</v>
      </c>
      <c r="T220">
        <v>287.30962801806902</v>
      </c>
      <c r="U220">
        <v>133.57216327931843</v>
      </c>
      <c r="V220">
        <v>719.00957143059554</v>
      </c>
      <c r="W220">
        <v>700.68745199594764</v>
      </c>
      <c r="X220">
        <v>407.10853708414493</v>
      </c>
      <c r="Y220">
        <v>241.23736790864393</v>
      </c>
      <c r="Z220">
        <v>234.90510060208737</v>
      </c>
      <c r="AA220">
        <v>415.37690043955035</v>
      </c>
      <c r="AC220">
        <v>218</v>
      </c>
      <c r="AD220">
        <v>101.37522741174524</v>
      </c>
      <c r="AE220">
        <v>112.84742655316856</v>
      </c>
      <c r="AF220">
        <v>204.67421712783948</v>
      </c>
      <c r="AG220">
        <v>270.87306947165234</v>
      </c>
      <c r="AH220">
        <v>615.99854394208057</v>
      </c>
      <c r="AI220">
        <v>134.09250991710323</v>
      </c>
      <c r="AJ220">
        <v>293.90245592233367</v>
      </c>
      <c r="AK220">
        <v>637.33868776655925</v>
      </c>
      <c r="AL220">
        <v>485.33493749835969</v>
      </c>
      <c r="AM220">
        <v>420.85366938055415</v>
      </c>
      <c r="AN220">
        <v>162.19861988751779</v>
      </c>
      <c r="AO220">
        <v>453.85285059362741</v>
      </c>
      <c r="AR220">
        <v>218</v>
      </c>
      <c r="AS220">
        <v>59.525675158967374</v>
      </c>
      <c r="AT220">
        <v>47.52000000000001</v>
      </c>
      <c r="AU220">
        <v>36.16341989608091</v>
      </c>
      <c r="AV220">
        <v>271.67832893746231</v>
      </c>
      <c r="AW220">
        <v>201.38159276069769</v>
      </c>
      <c r="AX220">
        <v>151.4764617429399</v>
      </c>
      <c r="AY220">
        <v>386.54604914836568</v>
      </c>
      <c r="AZ220">
        <v>435.55820285262666</v>
      </c>
      <c r="BA220">
        <v>352.33292456473418</v>
      </c>
      <c r="BB220">
        <v>-62.119024239607427</v>
      </c>
      <c r="BC220">
        <v>95.30440969113738</v>
      </c>
      <c r="BD220">
        <v>420.15319650194971</v>
      </c>
    </row>
    <row r="221" spans="1:56" x14ac:dyDescent="0.25">
      <c r="A221">
        <v>219</v>
      </c>
      <c r="B221">
        <v>230.01289885489282</v>
      </c>
      <c r="C221">
        <v>194.64949870894546</v>
      </c>
      <c r="D221">
        <v>49.822103562055389</v>
      </c>
      <c r="E221">
        <v>825.42672047774272</v>
      </c>
      <c r="F221">
        <v>153.16023255284739</v>
      </c>
      <c r="G221">
        <v>591.14610923726786</v>
      </c>
      <c r="H221">
        <v>866.10190586127021</v>
      </c>
      <c r="I221">
        <v>785.68089674098576</v>
      </c>
      <c r="J221">
        <v>269.28690735954757</v>
      </c>
      <c r="K221">
        <v>113.44947117539421</v>
      </c>
      <c r="L221">
        <v>372.07274386654001</v>
      </c>
      <c r="M221">
        <v>1404.9518624303857</v>
      </c>
      <c r="O221">
        <v>219</v>
      </c>
      <c r="P221">
        <v>102.63238415798097</v>
      </c>
      <c r="Q221">
        <v>97.788450946705353</v>
      </c>
      <c r="R221">
        <v>91.697077997038235</v>
      </c>
      <c r="S221">
        <v>569.02920925387673</v>
      </c>
      <c r="T221">
        <v>307.77610597079496</v>
      </c>
      <c r="U221">
        <v>156.29060947537977</v>
      </c>
      <c r="V221">
        <v>722.05655405751872</v>
      </c>
      <c r="W221">
        <v>677.64934668531225</v>
      </c>
      <c r="X221">
        <v>369.11161606419694</v>
      </c>
      <c r="Y221">
        <v>219.98802868012635</v>
      </c>
      <c r="Z221">
        <v>267.62432857556644</v>
      </c>
      <c r="AA221">
        <v>385.3773960725141</v>
      </c>
      <c r="AC221">
        <v>219</v>
      </c>
      <c r="AD221">
        <v>121.05689625087714</v>
      </c>
      <c r="AE221">
        <v>95.656179448912468</v>
      </c>
      <c r="AF221">
        <v>193.06057916605101</v>
      </c>
      <c r="AG221">
        <v>285.39412370856587</v>
      </c>
      <c r="AH221">
        <v>642.62049207627831</v>
      </c>
      <c r="AI221">
        <v>137.56235532497143</v>
      </c>
      <c r="AJ221">
        <v>306.47982349039705</v>
      </c>
      <c r="AK221">
        <v>625.03693742800363</v>
      </c>
      <c r="AL221">
        <v>468.46145533859863</v>
      </c>
      <c r="AM221">
        <v>394.94617196718991</v>
      </c>
      <c r="AN221">
        <v>141.1609057096961</v>
      </c>
      <c r="AO221">
        <v>379.15579477254414</v>
      </c>
      <c r="AR221">
        <v>219</v>
      </c>
      <c r="AS221">
        <v>64.790085498736588</v>
      </c>
      <c r="AT221">
        <v>47.52000000000001</v>
      </c>
      <c r="AU221">
        <v>34.403254328857564</v>
      </c>
      <c r="AV221">
        <v>276.63467753122666</v>
      </c>
      <c r="AW221">
        <v>254.01470464072136</v>
      </c>
      <c r="AX221">
        <v>130.0110197844447</v>
      </c>
      <c r="AY221">
        <v>369.63004686609236</v>
      </c>
      <c r="AZ221">
        <v>431.28955114747737</v>
      </c>
      <c r="BA221">
        <v>251.27250018143462</v>
      </c>
      <c r="BB221">
        <v>-32.478090586142798</v>
      </c>
      <c r="BC221">
        <v>96.552264659811229</v>
      </c>
      <c r="BD221">
        <v>467.00993989516496</v>
      </c>
    </row>
    <row r="222" spans="1:56" x14ac:dyDescent="0.25">
      <c r="A222">
        <v>220</v>
      </c>
      <c r="B222">
        <v>266.77901717057159</v>
      </c>
      <c r="C222">
        <v>163.51340657386359</v>
      </c>
      <c r="D222">
        <v>45.816041806882559</v>
      </c>
      <c r="E222">
        <v>761.8938882472454</v>
      </c>
      <c r="F222">
        <v>145.66804356343317</v>
      </c>
      <c r="G222">
        <v>547.57171840806677</v>
      </c>
      <c r="H222">
        <v>741.3361950485895</v>
      </c>
      <c r="I222">
        <v>750.99497145279122</v>
      </c>
      <c r="J222">
        <v>312.31864556550602</v>
      </c>
      <c r="K222">
        <v>100.12793402271423</v>
      </c>
      <c r="L222">
        <v>343.62253457927289</v>
      </c>
      <c r="M222">
        <v>1499.0432228875507</v>
      </c>
      <c r="O222">
        <v>220</v>
      </c>
      <c r="P222">
        <v>94.542237474715165</v>
      </c>
      <c r="Q222">
        <v>112.22531557375046</v>
      </c>
      <c r="R222">
        <v>89.896797858545625</v>
      </c>
      <c r="S222">
        <v>549.34999856189518</v>
      </c>
      <c r="T222">
        <v>334.64856620028542</v>
      </c>
      <c r="U222">
        <v>155.597397384115</v>
      </c>
      <c r="V222">
        <v>797.99213091517095</v>
      </c>
      <c r="W222">
        <v>641.14298251395996</v>
      </c>
      <c r="X222">
        <v>464.8134629534328</v>
      </c>
      <c r="Y222">
        <v>228.72128311686544</v>
      </c>
      <c r="Z222">
        <v>279.3484386240284</v>
      </c>
      <c r="AA222">
        <v>421.87831954189187</v>
      </c>
      <c r="AC222">
        <v>220</v>
      </c>
      <c r="AD222">
        <v>109.77090812970947</v>
      </c>
      <c r="AE222">
        <v>114.12641569434692</v>
      </c>
      <c r="AF222">
        <v>212.42202244518467</v>
      </c>
      <c r="AG222">
        <v>270.7108773014441</v>
      </c>
      <c r="AH222">
        <v>651.60042790746593</v>
      </c>
      <c r="AI222">
        <v>161.48902807954897</v>
      </c>
      <c r="AJ222">
        <v>356.20429551344023</v>
      </c>
      <c r="AK222">
        <v>681.39156022796794</v>
      </c>
      <c r="AL222">
        <v>603.66497570787237</v>
      </c>
      <c r="AM222">
        <v>403.41524804910927</v>
      </c>
      <c r="AN222">
        <v>155.81579294694123</v>
      </c>
      <c r="AO222">
        <v>467.62452155028899</v>
      </c>
      <c r="AR222">
        <v>220</v>
      </c>
      <c r="AS222">
        <v>66.001256450507881</v>
      </c>
      <c r="AT222">
        <v>47.52000000000001</v>
      </c>
      <c r="AU222">
        <v>34.573795223322961</v>
      </c>
      <c r="AV222">
        <v>263.61687895552706</v>
      </c>
      <c r="AW222">
        <v>247.32556379939626</v>
      </c>
      <c r="AX222">
        <v>109.0423957026253</v>
      </c>
      <c r="AY222">
        <v>401.17440677484331</v>
      </c>
      <c r="AZ222">
        <v>445.68348937784901</v>
      </c>
      <c r="BA222">
        <v>378.85891537936027</v>
      </c>
      <c r="BB222">
        <v>-41.264416518123284</v>
      </c>
      <c r="BC222">
        <v>100.78403052702713</v>
      </c>
      <c r="BD222">
        <v>484.5105267335756</v>
      </c>
    </row>
    <row r="223" spans="1:56" x14ac:dyDescent="0.25">
      <c r="A223">
        <v>221</v>
      </c>
      <c r="B223">
        <v>262.3405399855875</v>
      </c>
      <c r="C223">
        <v>162.62350715730079</v>
      </c>
      <c r="D223">
        <v>59.175124953191109</v>
      </c>
      <c r="E223">
        <v>898.92274896134654</v>
      </c>
      <c r="F223">
        <v>152.05734335590307</v>
      </c>
      <c r="G223">
        <v>487.35737516736151</v>
      </c>
      <c r="H223">
        <v>677.92734187707617</v>
      </c>
      <c r="I223">
        <v>764.03158520529382</v>
      </c>
      <c r="J223">
        <v>293.87493458833723</v>
      </c>
      <c r="K223">
        <v>98.273190931049186</v>
      </c>
      <c r="L223">
        <v>328.9876608698911</v>
      </c>
      <c r="M223">
        <v>1616.247243455176</v>
      </c>
      <c r="O223">
        <v>221</v>
      </c>
      <c r="P223">
        <v>114.80774228938364</v>
      </c>
      <c r="Q223">
        <v>114.29368135947307</v>
      </c>
      <c r="R223">
        <v>97.732564627465536</v>
      </c>
      <c r="S223">
        <v>501.17935938186076</v>
      </c>
      <c r="T223">
        <v>324.3172169271275</v>
      </c>
      <c r="U223">
        <v>162.94096728696414</v>
      </c>
      <c r="V223">
        <v>825.23296124311901</v>
      </c>
      <c r="W223">
        <v>645.62194304258446</v>
      </c>
      <c r="X223">
        <v>371.35208022474268</v>
      </c>
      <c r="Y223">
        <v>228.61471795850673</v>
      </c>
      <c r="Z223">
        <v>260.8412905212308</v>
      </c>
      <c r="AA223">
        <v>348.58941058708359</v>
      </c>
      <c r="AC223">
        <v>221</v>
      </c>
      <c r="AD223">
        <v>114.92164637237369</v>
      </c>
      <c r="AE223">
        <v>116.9385187772161</v>
      </c>
      <c r="AF223">
        <v>191.13392772393718</v>
      </c>
      <c r="AG223">
        <v>306.63440798927644</v>
      </c>
      <c r="AH223">
        <v>574.2963295670155</v>
      </c>
      <c r="AI223">
        <v>148.4239572874659</v>
      </c>
      <c r="AJ223">
        <v>309.27651944530277</v>
      </c>
      <c r="AK223">
        <v>638.85003702498466</v>
      </c>
      <c r="AL223">
        <v>507.31172205541765</v>
      </c>
      <c r="AM223">
        <v>374.35521566536102</v>
      </c>
      <c r="AN223">
        <v>131.6923348076283</v>
      </c>
      <c r="AO223">
        <v>396.81928838863217</v>
      </c>
      <c r="AR223">
        <v>221</v>
      </c>
      <c r="AS223">
        <v>65.58491714926511</v>
      </c>
      <c r="AT223">
        <v>47.52000000000001</v>
      </c>
      <c r="AU223">
        <v>35.836045430166351</v>
      </c>
      <c r="AV223">
        <v>275.18998750683693</v>
      </c>
      <c r="AW223">
        <v>289.50278563497329</v>
      </c>
      <c r="AX223">
        <v>134.93346584595139</v>
      </c>
      <c r="AY223">
        <v>346.23779867331177</v>
      </c>
      <c r="AZ223">
        <v>290.8463334179869</v>
      </c>
      <c r="BA223">
        <v>408.8219628348603</v>
      </c>
      <c r="BB223">
        <v>4.6272168022549351</v>
      </c>
      <c r="BC223">
        <v>99.511144266959846</v>
      </c>
      <c r="BD223">
        <v>383.95562638014434</v>
      </c>
    </row>
    <row r="224" spans="1:56" x14ac:dyDescent="0.25">
      <c r="A224">
        <v>222</v>
      </c>
      <c r="B224">
        <v>278.08259891883779</v>
      </c>
      <c r="C224">
        <v>166.55396629592079</v>
      </c>
      <c r="D224">
        <v>55.671602556500126</v>
      </c>
      <c r="E224">
        <v>814.62027406587333</v>
      </c>
      <c r="F224">
        <v>169.87258808735888</v>
      </c>
      <c r="G224">
        <v>603.80750105560594</v>
      </c>
      <c r="H224">
        <v>709.967819124416</v>
      </c>
      <c r="I224">
        <v>754.57731970539328</v>
      </c>
      <c r="J224">
        <v>297.82439909248029</v>
      </c>
      <c r="K224">
        <v>100.61214559290374</v>
      </c>
      <c r="L224">
        <v>363.12949446209871</v>
      </c>
      <c r="M224">
        <v>1490.6723548974676</v>
      </c>
      <c r="O224">
        <v>222</v>
      </c>
      <c r="P224">
        <v>100.81842534572655</v>
      </c>
      <c r="Q224">
        <v>110.73971066873546</v>
      </c>
      <c r="R224">
        <v>99.517578675707725</v>
      </c>
      <c r="S224">
        <v>492.45277444306186</v>
      </c>
      <c r="T224">
        <v>276.67264579756494</v>
      </c>
      <c r="U224">
        <v>155.53432792666194</v>
      </c>
      <c r="V224">
        <v>825.10700422587263</v>
      </c>
      <c r="W224">
        <v>707.01499327422027</v>
      </c>
      <c r="X224">
        <v>404.55922773561429</v>
      </c>
      <c r="Y224">
        <v>196.28333382685244</v>
      </c>
      <c r="Z224">
        <v>252.82844864714926</v>
      </c>
      <c r="AA224">
        <v>404.37100934721121</v>
      </c>
      <c r="AC224">
        <v>222</v>
      </c>
      <c r="AD224">
        <v>103.48292460962129</v>
      </c>
      <c r="AE224">
        <v>99.633675968676229</v>
      </c>
      <c r="AF224">
        <v>190.32427975327704</v>
      </c>
      <c r="AG224">
        <v>352.92752344302312</v>
      </c>
      <c r="AH224">
        <v>556.34765936412441</v>
      </c>
      <c r="AI224">
        <v>146.05048343469338</v>
      </c>
      <c r="AJ224">
        <v>308.91098072246956</v>
      </c>
      <c r="AK224">
        <v>543.1466527528903</v>
      </c>
      <c r="AL224">
        <v>528.24651067410764</v>
      </c>
      <c r="AM224">
        <v>359.86043971175712</v>
      </c>
      <c r="AN224">
        <v>181.20297245668795</v>
      </c>
      <c r="AO224">
        <v>373.41620182219521</v>
      </c>
      <c r="AR224">
        <v>222</v>
      </c>
      <c r="AS224">
        <v>61.43747461222722</v>
      </c>
      <c r="AT224">
        <v>47.52000000000001</v>
      </c>
      <c r="AU224">
        <v>36.779978426049233</v>
      </c>
      <c r="AV224">
        <v>289.71024895287479</v>
      </c>
      <c r="AW224">
        <v>258.1927831848335</v>
      </c>
      <c r="AX224">
        <v>126.32523029355789</v>
      </c>
      <c r="AY224">
        <v>348.12361925143432</v>
      </c>
      <c r="AZ224">
        <v>382.57929891345839</v>
      </c>
      <c r="BA224">
        <v>312.70469878136623</v>
      </c>
      <c r="BB224">
        <v>19.849074805210279</v>
      </c>
      <c r="BC224">
        <v>97.082400122879349</v>
      </c>
      <c r="BD224">
        <v>329.24670162609635</v>
      </c>
    </row>
    <row r="225" spans="1:56" x14ac:dyDescent="0.25">
      <c r="A225">
        <v>223</v>
      </c>
      <c r="B225">
        <v>274.12517818334391</v>
      </c>
      <c r="C225">
        <v>163.77037441267561</v>
      </c>
      <c r="D225">
        <v>55.8834371119097</v>
      </c>
      <c r="E225">
        <v>754.35364900929028</v>
      </c>
      <c r="F225">
        <v>137.51699288717325</v>
      </c>
      <c r="G225">
        <v>506.33667276354981</v>
      </c>
      <c r="H225">
        <v>805.65924370186542</v>
      </c>
      <c r="I225">
        <v>743.30615570109512</v>
      </c>
      <c r="J225">
        <v>247.7738372611349</v>
      </c>
      <c r="K225">
        <v>99.501806536163315</v>
      </c>
      <c r="L225">
        <v>354.12277732910002</v>
      </c>
      <c r="M225">
        <v>1526.4112908368029</v>
      </c>
      <c r="O225">
        <v>223</v>
      </c>
      <c r="P225">
        <v>96.029586483192631</v>
      </c>
      <c r="Q225">
        <v>108.66964930789217</v>
      </c>
      <c r="R225">
        <v>102.04580472837672</v>
      </c>
      <c r="S225">
        <v>450.99798510051028</v>
      </c>
      <c r="T225">
        <v>366.57858268623193</v>
      </c>
      <c r="U225">
        <v>180.71762355185211</v>
      </c>
      <c r="V225">
        <v>735.65692524974816</v>
      </c>
      <c r="W225">
        <v>738.96526024998252</v>
      </c>
      <c r="X225">
        <v>385.15707778882341</v>
      </c>
      <c r="Y225">
        <v>213.80395652920177</v>
      </c>
      <c r="Z225">
        <v>237.42965364894189</v>
      </c>
      <c r="AA225">
        <v>443.55485179256266</v>
      </c>
      <c r="AC225">
        <v>223</v>
      </c>
      <c r="AD225">
        <v>99.50155366415288</v>
      </c>
      <c r="AE225">
        <v>92.088490967402066</v>
      </c>
      <c r="AF225">
        <v>198.86144010625671</v>
      </c>
      <c r="AG225">
        <v>285.25224238884181</v>
      </c>
      <c r="AH225">
        <v>591.00577888001408</v>
      </c>
      <c r="AI225">
        <v>160.26953760404174</v>
      </c>
      <c r="AJ225">
        <v>307.00599649404944</v>
      </c>
      <c r="AK225">
        <v>689.99065231122074</v>
      </c>
      <c r="AL225">
        <v>528.96220884452237</v>
      </c>
      <c r="AM225">
        <v>446.57430364403729</v>
      </c>
      <c r="AN225">
        <v>174.5229142814332</v>
      </c>
      <c r="AO225">
        <v>423.89983978884283</v>
      </c>
      <c r="AR225">
        <v>223</v>
      </c>
      <c r="AS225">
        <v>60.108875151514468</v>
      </c>
      <c r="AT225">
        <v>47.52000000000001</v>
      </c>
      <c r="AU225">
        <v>33.888920239576791</v>
      </c>
      <c r="AV225">
        <v>280.62039932085708</v>
      </c>
      <c r="AW225">
        <v>233.15983424749214</v>
      </c>
      <c r="AX225">
        <v>146.9141283231283</v>
      </c>
      <c r="AY225">
        <v>359.89581202452621</v>
      </c>
      <c r="AZ225">
        <v>398.96331694220493</v>
      </c>
      <c r="BA225">
        <v>301.6897574489555</v>
      </c>
      <c r="BB225">
        <v>8.2122359364814059</v>
      </c>
      <c r="BC225">
        <v>95.313459404262176</v>
      </c>
      <c r="BD225">
        <v>474.20205430441263</v>
      </c>
    </row>
    <row r="226" spans="1:56" x14ac:dyDescent="0.25">
      <c r="A226">
        <v>224</v>
      </c>
      <c r="B226">
        <v>246.73322754044284</v>
      </c>
      <c r="C226">
        <v>171.69047679335966</v>
      </c>
      <c r="D226">
        <v>50.821098563962295</v>
      </c>
      <c r="E226">
        <v>718.69865450375858</v>
      </c>
      <c r="F226">
        <v>147.03204051476365</v>
      </c>
      <c r="G226">
        <v>500.34286886719752</v>
      </c>
      <c r="H226">
        <v>728.28230941068341</v>
      </c>
      <c r="I226">
        <v>778.67683454469625</v>
      </c>
      <c r="J226">
        <v>269.89533002046113</v>
      </c>
      <c r="K226">
        <v>122.97282706867986</v>
      </c>
      <c r="L226">
        <v>353.36228721702776</v>
      </c>
      <c r="M226">
        <v>1596.2342196639449</v>
      </c>
      <c r="O226">
        <v>224</v>
      </c>
      <c r="P226">
        <v>103.12148869636076</v>
      </c>
      <c r="Q226">
        <v>111.10110420087145</v>
      </c>
      <c r="R226">
        <v>96.59922622988671</v>
      </c>
      <c r="S226">
        <v>445.39159557983947</v>
      </c>
      <c r="T226">
        <v>286.08541914768796</v>
      </c>
      <c r="U226">
        <v>156.80322573263294</v>
      </c>
      <c r="V226">
        <v>777.16142427111924</v>
      </c>
      <c r="W226">
        <v>675.77966490550602</v>
      </c>
      <c r="X226">
        <v>437.6144981374631</v>
      </c>
      <c r="Y226">
        <v>177.06184346407696</v>
      </c>
      <c r="Z226">
        <v>227.97118335636327</v>
      </c>
      <c r="AA226">
        <v>379.06240445609006</v>
      </c>
      <c r="AC226">
        <v>224</v>
      </c>
      <c r="AD226">
        <v>104.12401433087619</v>
      </c>
      <c r="AE226">
        <v>108.86192057483888</v>
      </c>
      <c r="AF226">
        <v>226.71818554757769</v>
      </c>
      <c r="AG226">
        <v>337.37966372211758</v>
      </c>
      <c r="AH226">
        <v>681.91647918489923</v>
      </c>
      <c r="AI226">
        <v>155.04694487765914</v>
      </c>
      <c r="AJ226">
        <v>291.23426097988408</v>
      </c>
      <c r="AK226">
        <v>662.8663337773686</v>
      </c>
      <c r="AL226">
        <v>535.65000889526459</v>
      </c>
      <c r="AM226">
        <v>378.04576957214658</v>
      </c>
      <c r="AN226">
        <v>153.43197167026898</v>
      </c>
      <c r="AO226">
        <v>429.44787255241874</v>
      </c>
      <c r="AR226">
        <v>224</v>
      </c>
      <c r="AS226">
        <v>60.441940512307781</v>
      </c>
      <c r="AT226">
        <v>47.52000000000001</v>
      </c>
      <c r="AU226">
        <v>33.963190920712563</v>
      </c>
      <c r="AV226">
        <v>254.89351840972711</v>
      </c>
      <c r="AW226">
        <v>207.20341659531175</v>
      </c>
      <c r="AX226">
        <v>140.65804984137293</v>
      </c>
      <c r="AY226">
        <v>366.21899569094245</v>
      </c>
      <c r="AZ226">
        <v>357.59874031879883</v>
      </c>
      <c r="BA226">
        <v>266.93116628836094</v>
      </c>
      <c r="BB226">
        <v>3.133698112565213</v>
      </c>
      <c r="BC226">
        <v>99.740473326983832</v>
      </c>
      <c r="BD226">
        <v>433.08713029603683</v>
      </c>
    </row>
    <row r="227" spans="1:56" x14ac:dyDescent="0.25">
      <c r="A227">
        <v>225</v>
      </c>
      <c r="B227">
        <v>274.21052382226793</v>
      </c>
      <c r="C227">
        <v>183.52374860626077</v>
      </c>
      <c r="D227">
        <v>48.274263178928017</v>
      </c>
      <c r="E227">
        <v>779.82381693244031</v>
      </c>
      <c r="F227">
        <v>133.25574591354908</v>
      </c>
      <c r="G227">
        <v>547.12869019467689</v>
      </c>
      <c r="H227">
        <v>793.30853460527248</v>
      </c>
      <c r="I227">
        <v>808.99146951165062</v>
      </c>
      <c r="J227">
        <v>296.33220535215668</v>
      </c>
      <c r="K227">
        <v>90.741584864936186</v>
      </c>
      <c r="L227">
        <v>376.79509546007034</v>
      </c>
      <c r="M227">
        <v>1560.6473597201825</v>
      </c>
      <c r="O227">
        <v>225</v>
      </c>
      <c r="P227">
        <v>105.3567241394245</v>
      </c>
      <c r="Q227">
        <v>105.15770783038803</v>
      </c>
      <c r="R227">
        <v>98.20110832078862</v>
      </c>
      <c r="S227">
        <v>510.13382649437347</v>
      </c>
      <c r="T227">
        <v>314.63911785990462</v>
      </c>
      <c r="U227">
        <v>154.74682770455087</v>
      </c>
      <c r="V227">
        <v>711.53212467013782</v>
      </c>
      <c r="W227">
        <v>744.47279341223316</v>
      </c>
      <c r="X227">
        <v>445.57605109332741</v>
      </c>
      <c r="Y227">
        <v>212.60010874659014</v>
      </c>
      <c r="Z227">
        <v>263.98033311020407</v>
      </c>
      <c r="AA227">
        <v>409.15648349934861</v>
      </c>
      <c r="AC227">
        <v>225</v>
      </c>
      <c r="AD227">
        <v>98.638395288097271</v>
      </c>
      <c r="AE227">
        <v>98.716860942252524</v>
      </c>
      <c r="AF227">
        <v>182.88843063653536</v>
      </c>
      <c r="AG227">
        <v>306.9489498898206</v>
      </c>
      <c r="AH227">
        <v>739.23214745880136</v>
      </c>
      <c r="AI227">
        <v>130.58026278965883</v>
      </c>
      <c r="AJ227">
        <v>308.28099378333485</v>
      </c>
      <c r="AK227">
        <v>647.81448176146466</v>
      </c>
      <c r="AL227">
        <v>534.02774240818189</v>
      </c>
      <c r="AM227">
        <v>389.27095194715542</v>
      </c>
      <c r="AN227">
        <v>142.93608796000294</v>
      </c>
      <c r="AO227">
        <v>423.52477250610997</v>
      </c>
      <c r="AR227">
        <v>225</v>
      </c>
      <c r="AS227">
        <v>61.813937202604009</v>
      </c>
      <c r="AT227">
        <v>47.52000000000001</v>
      </c>
      <c r="AU227">
        <v>32.970611650860569</v>
      </c>
      <c r="AV227">
        <v>281.99741746483301</v>
      </c>
      <c r="AW227">
        <v>242.66656212319913</v>
      </c>
      <c r="AX227">
        <v>102.63814775569369</v>
      </c>
      <c r="AY227">
        <v>353.93151588842903</v>
      </c>
      <c r="AZ227">
        <v>324.17828863207313</v>
      </c>
      <c r="BA227">
        <v>326.31133269427642</v>
      </c>
      <c r="BB227">
        <v>18.456337442918944</v>
      </c>
      <c r="BC227">
        <v>98.89654571686988</v>
      </c>
      <c r="BD227">
        <v>516.2512973066149</v>
      </c>
    </row>
    <row r="228" spans="1:56" x14ac:dyDescent="0.25">
      <c r="A228">
        <v>226</v>
      </c>
      <c r="B228">
        <v>242.79886428220266</v>
      </c>
      <c r="C228">
        <v>157.02087487943908</v>
      </c>
      <c r="D228">
        <v>50.703891177276944</v>
      </c>
      <c r="E228">
        <v>853.97479089282945</v>
      </c>
      <c r="F228">
        <v>154.54587875920012</v>
      </c>
      <c r="G228">
        <v>612.93501660207278</v>
      </c>
      <c r="H228">
        <v>814.17250340431906</v>
      </c>
      <c r="I228">
        <v>779.55170093549668</v>
      </c>
      <c r="J228">
        <v>260.78407832286359</v>
      </c>
      <c r="K228">
        <v>107.04817368288691</v>
      </c>
      <c r="L228">
        <v>338.53446384193012</v>
      </c>
      <c r="M228">
        <v>1487.8174400288851</v>
      </c>
      <c r="O228">
        <v>226</v>
      </c>
      <c r="P228">
        <v>112.69965993800123</v>
      </c>
      <c r="Q228">
        <v>103.10002505793332</v>
      </c>
      <c r="R228">
        <v>107.99691717070917</v>
      </c>
      <c r="S228">
        <v>568.01547083337118</v>
      </c>
      <c r="T228">
        <v>336.96915640396412</v>
      </c>
      <c r="U228">
        <v>149.63053335887389</v>
      </c>
      <c r="V228">
        <v>734.61156480804073</v>
      </c>
      <c r="W228">
        <v>827.19952773369482</v>
      </c>
      <c r="X228">
        <v>438.13712533374922</v>
      </c>
      <c r="Y228">
        <v>185.55829130765792</v>
      </c>
      <c r="Z228">
        <v>270.81693043868825</v>
      </c>
      <c r="AA228">
        <v>419.85049578999531</v>
      </c>
      <c r="AC228">
        <v>226</v>
      </c>
      <c r="AD228">
        <v>98.386525688720042</v>
      </c>
      <c r="AE228">
        <v>105.20949694940671</v>
      </c>
      <c r="AF228">
        <v>188.55882781973858</v>
      </c>
      <c r="AG228">
        <v>312.15296073513321</v>
      </c>
      <c r="AH228">
        <v>610.61437207187259</v>
      </c>
      <c r="AI228">
        <v>156.27962910040549</v>
      </c>
      <c r="AJ228">
        <v>356.38294080616822</v>
      </c>
      <c r="AK228">
        <v>551.4344927242804</v>
      </c>
      <c r="AL228">
        <v>566.65501391746204</v>
      </c>
      <c r="AM228">
        <v>448.2454865749263</v>
      </c>
      <c r="AN228">
        <v>171.82888489036915</v>
      </c>
      <c r="AO228">
        <v>430.94532273288939</v>
      </c>
      <c r="AR228">
        <v>226</v>
      </c>
      <c r="AS228">
        <v>63.314531285139402</v>
      </c>
      <c r="AT228">
        <v>47.52000000000001</v>
      </c>
      <c r="AU228">
        <v>33.495719454561552</v>
      </c>
      <c r="AV228">
        <v>277.40372866489395</v>
      </c>
      <c r="AW228">
        <v>278.70535384933811</v>
      </c>
      <c r="AX228">
        <v>127.60062985679743</v>
      </c>
      <c r="AY228">
        <v>351.0652104106253</v>
      </c>
      <c r="AZ228">
        <v>425.72160320156763</v>
      </c>
      <c r="BA228">
        <v>314.64944512125624</v>
      </c>
      <c r="BB228">
        <v>1.3473116160993186</v>
      </c>
      <c r="BC228">
        <v>97.239668614414768</v>
      </c>
      <c r="BD228">
        <v>425.42021923701338</v>
      </c>
    </row>
    <row r="229" spans="1:56" x14ac:dyDescent="0.25">
      <c r="A229">
        <v>227</v>
      </c>
      <c r="B229">
        <v>243.38009556711478</v>
      </c>
      <c r="C229">
        <v>173.24962559442645</v>
      </c>
      <c r="D229">
        <v>49.93394730211628</v>
      </c>
      <c r="E229">
        <v>804.09958344564893</v>
      </c>
      <c r="F229">
        <v>159.55096135729622</v>
      </c>
      <c r="G229">
        <v>479.39355029180916</v>
      </c>
      <c r="H229">
        <v>645.84212430491687</v>
      </c>
      <c r="I229">
        <v>813.80405630641587</v>
      </c>
      <c r="J229">
        <v>289.99879531723997</v>
      </c>
      <c r="K229">
        <v>110.31233541382497</v>
      </c>
      <c r="L229">
        <v>323.72855767646934</v>
      </c>
      <c r="M229">
        <v>1520.7383675878211</v>
      </c>
      <c r="O229">
        <v>227</v>
      </c>
      <c r="P229">
        <v>97.274324527989904</v>
      </c>
      <c r="Q229">
        <v>109.38612443579164</v>
      </c>
      <c r="R229">
        <v>103.01928268732635</v>
      </c>
      <c r="S229">
        <v>503.89004853658759</v>
      </c>
      <c r="T229">
        <v>325.97643458716198</v>
      </c>
      <c r="U229">
        <v>139.59093961280271</v>
      </c>
      <c r="V229">
        <v>786.2832665906385</v>
      </c>
      <c r="W229">
        <v>663.32398858569525</v>
      </c>
      <c r="X229">
        <v>370.83557634711286</v>
      </c>
      <c r="Y229">
        <v>218.21057308277778</v>
      </c>
      <c r="Z229">
        <v>254.11538569253219</v>
      </c>
      <c r="AA229">
        <v>407.1725308041519</v>
      </c>
      <c r="AC229">
        <v>227</v>
      </c>
      <c r="AD229">
        <v>99.223838650678815</v>
      </c>
      <c r="AE229">
        <v>111.9241521497971</v>
      </c>
      <c r="AF229">
        <v>199.724416347329</v>
      </c>
      <c r="AG229">
        <v>299.43587191205563</v>
      </c>
      <c r="AH229">
        <v>548.86729708029395</v>
      </c>
      <c r="AI229">
        <v>146.14208786224816</v>
      </c>
      <c r="AJ229">
        <v>300.90997934096845</v>
      </c>
      <c r="AK229">
        <v>613.81423668067828</v>
      </c>
      <c r="AL229">
        <v>590.11441960691286</v>
      </c>
      <c r="AM229">
        <v>390.58068719797296</v>
      </c>
      <c r="AN229">
        <v>134.4532098384885</v>
      </c>
      <c r="AO229">
        <v>415.96695572016017</v>
      </c>
      <c r="AR229">
        <v>227</v>
      </c>
      <c r="AS229">
        <v>58.727539292812772</v>
      </c>
      <c r="AT229">
        <v>47.52000000000001</v>
      </c>
      <c r="AU229">
        <v>35.415886306793993</v>
      </c>
      <c r="AV229">
        <v>265.83348729295108</v>
      </c>
      <c r="AW229">
        <v>163.1166475105768</v>
      </c>
      <c r="AX229">
        <v>121.66034643634099</v>
      </c>
      <c r="AY229">
        <v>358.66228255074708</v>
      </c>
      <c r="AZ229">
        <v>480.85927580782572</v>
      </c>
      <c r="BA229">
        <v>319.95685881361146</v>
      </c>
      <c r="BB229">
        <v>-17.096562443303426</v>
      </c>
      <c r="BC229">
        <v>99.004021616446451</v>
      </c>
      <c r="BD229">
        <v>377.37923561730059</v>
      </c>
    </row>
    <row r="230" spans="1:56" x14ac:dyDescent="0.25">
      <c r="A230">
        <v>228</v>
      </c>
      <c r="B230">
        <v>287.83327155642485</v>
      </c>
      <c r="C230">
        <v>198.77937221842717</v>
      </c>
      <c r="D230">
        <v>50.380387168559203</v>
      </c>
      <c r="E230">
        <v>852.6658541030547</v>
      </c>
      <c r="F230">
        <v>141.30018102227876</v>
      </c>
      <c r="G230">
        <v>443.53458616956488</v>
      </c>
      <c r="H230">
        <v>870.76649654448852</v>
      </c>
      <c r="I230">
        <v>810.06347642468711</v>
      </c>
      <c r="J230">
        <v>263.17260633619168</v>
      </c>
      <c r="K230">
        <v>104.40778148065641</v>
      </c>
      <c r="L230">
        <v>387.97882051336438</v>
      </c>
      <c r="M230">
        <v>1451.5629123142166</v>
      </c>
      <c r="O230">
        <v>228</v>
      </c>
      <c r="P230">
        <v>101.50277593738488</v>
      </c>
      <c r="Q230">
        <v>94.184121336035162</v>
      </c>
      <c r="R230">
        <v>89.472111395968867</v>
      </c>
      <c r="S230">
        <v>508.32382699182847</v>
      </c>
      <c r="T230">
        <v>273.39128681777032</v>
      </c>
      <c r="U230">
        <v>151.64871210860579</v>
      </c>
      <c r="V230">
        <v>719.03686747392874</v>
      </c>
      <c r="W230">
        <v>741.201522879972</v>
      </c>
      <c r="X230">
        <v>446.2873709925484</v>
      </c>
      <c r="Y230">
        <v>214.62711809301877</v>
      </c>
      <c r="Z230">
        <v>268.81543645099021</v>
      </c>
      <c r="AA230">
        <v>394.29944085495276</v>
      </c>
      <c r="AC230">
        <v>228</v>
      </c>
      <c r="AD230">
        <v>112.56158170088214</v>
      </c>
      <c r="AE230">
        <v>120.24927771327356</v>
      </c>
      <c r="AF230">
        <v>197.09638121107008</v>
      </c>
      <c r="AG230">
        <v>326.94500742269543</v>
      </c>
      <c r="AH230">
        <v>609.4600767018361</v>
      </c>
      <c r="AI230">
        <v>158.55548886271723</v>
      </c>
      <c r="AJ230">
        <v>312.05450746911447</v>
      </c>
      <c r="AK230">
        <v>527.65605476824862</v>
      </c>
      <c r="AL230">
        <v>551.53170734248272</v>
      </c>
      <c r="AM230">
        <v>415.01606958648927</v>
      </c>
      <c r="AN230">
        <v>165.40800948698003</v>
      </c>
      <c r="AO230">
        <v>443.74031237968234</v>
      </c>
      <c r="AR230">
        <v>228</v>
      </c>
      <c r="AS230">
        <v>63.740950298566872</v>
      </c>
      <c r="AT230">
        <v>47.52000000000001</v>
      </c>
      <c r="AU230">
        <v>34.179306513356821</v>
      </c>
      <c r="AV230">
        <v>284.53220052101011</v>
      </c>
      <c r="AW230">
        <v>240.26331652781542</v>
      </c>
      <c r="AX230">
        <v>112.98231558040405</v>
      </c>
      <c r="AY230">
        <v>363.41595108223743</v>
      </c>
      <c r="AZ230">
        <v>312.58619180380947</v>
      </c>
      <c r="BA230">
        <v>364.62056438827688</v>
      </c>
      <c r="BB230">
        <v>-34.871807660394595</v>
      </c>
      <c r="BC230">
        <v>99.939434736074389</v>
      </c>
      <c r="BD230">
        <v>527.85543290638384</v>
      </c>
    </row>
    <row r="231" spans="1:56" x14ac:dyDescent="0.25">
      <c r="A231">
        <v>229</v>
      </c>
      <c r="B231">
        <v>295.7214236284841</v>
      </c>
      <c r="C231">
        <v>150.60639303671383</v>
      </c>
      <c r="D231">
        <v>47.55803843427308</v>
      </c>
      <c r="E231">
        <v>802.02965630831579</v>
      </c>
      <c r="F231">
        <v>163.21693221622928</v>
      </c>
      <c r="G231">
        <v>457.74028797550193</v>
      </c>
      <c r="H231">
        <v>793.89169068685055</v>
      </c>
      <c r="I231">
        <v>857.69880081768201</v>
      </c>
      <c r="J231">
        <v>250.33281836735446</v>
      </c>
      <c r="K231">
        <v>96.673821855760366</v>
      </c>
      <c r="L231">
        <v>325.82973505517623</v>
      </c>
      <c r="M231">
        <v>1434.7939153938114</v>
      </c>
      <c r="O231">
        <v>229</v>
      </c>
      <c r="P231">
        <v>110.72315211107373</v>
      </c>
      <c r="Q231">
        <v>113.09869716373544</v>
      </c>
      <c r="R231">
        <v>111.54713057890717</v>
      </c>
      <c r="S231">
        <v>524.61562039564319</v>
      </c>
      <c r="T231">
        <v>293.76699469813798</v>
      </c>
      <c r="U231">
        <v>140.52969159363548</v>
      </c>
      <c r="V231">
        <v>826.22032557413308</v>
      </c>
      <c r="W231">
        <v>780.39051177098372</v>
      </c>
      <c r="X231">
        <v>466.73509457619025</v>
      </c>
      <c r="Y231">
        <v>232.54001295186612</v>
      </c>
      <c r="Z231">
        <v>256.68080007022547</v>
      </c>
      <c r="AA231">
        <v>482.28720835536217</v>
      </c>
      <c r="AC231">
        <v>229</v>
      </c>
      <c r="AD231">
        <v>94.541158653705509</v>
      </c>
      <c r="AE231">
        <v>101.54788555728716</v>
      </c>
      <c r="AF231">
        <v>203.86048029680225</v>
      </c>
      <c r="AG231">
        <v>288.90292716073122</v>
      </c>
      <c r="AH231">
        <v>570.76459521437232</v>
      </c>
      <c r="AI231">
        <v>160.23675980807317</v>
      </c>
      <c r="AJ231">
        <v>301.07684056167346</v>
      </c>
      <c r="AK231">
        <v>557.40761141480994</v>
      </c>
      <c r="AL231">
        <v>499.9831288291893</v>
      </c>
      <c r="AM231">
        <v>343.80796055410804</v>
      </c>
      <c r="AN231">
        <v>157.60858421642163</v>
      </c>
      <c r="AO231">
        <v>377.97106642060999</v>
      </c>
      <c r="AR231">
        <v>229</v>
      </c>
      <c r="AS231">
        <v>59.012148019774564</v>
      </c>
      <c r="AT231">
        <v>47.52000000000001</v>
      </c>
      <c r="AU231">
        <v>35.6841663610982</v>
      </c>
      <c r="AV231">
        <v>286.53458890835395</v>
      </c>
      <c r="AW231">
        <v>254.23546350179816</v>
      </c>
      <c r="AX231">
        <v>96.459648305816074</v>
      </c>
      <c r="AY231">
        <v>362.79780080307705</v>
      </c>
      <c r="AZ231">
        <v>375.37681861650003</v>
      </c>
      <c r="BA231">
        <v>375.20925224341693</v>
      </c>
      <c r="BB231">
        <v>36.912390013977031</v>
      </c>
      <c r="BC231">
        <v>99.715153772463637</v>
      </c>
      <c r="BD231">
        <v>408.49465482425182</v>
      </c>
    </row>
    <row r="232" spans="1:56" x14ac:dyDescent="0.25">
      <c r="A232">
        <v>230</v>
      </c>
      <c r="B232">
        <v>231.56516161846292</v>
      </c>
      <c r="C232">
        <v>158.81473462617149</v>
      </c>
      <c r="D232">
        <v>56.859785704818108</v>
      </c>
      <c r="E232">
        <v>845.19518782382124</v>
      </c>
      <c r="F232">
        <v>166.79823198084117</v>
      </c>
      <c r="G232">
        <v>484.91856926092532</v>
      </c>
      <c r="H232">
        <v>840.36255473526467</v>
      </c>
      <c r="I232">
        <v>913.01949306283814</v>
      </c>
      <c r="J232">
        <v>272.71871679768736</v>
      </c>
      <c r="K232">
        <v>104.05220141045557</v>
      </c>
      <c r="L232">
        <v>405.73622587705199</v>
      </c>
      <c r="M232">
        <v>1372.178872727304</v>
      </c>
      <c r="O232">
        <v>230</v>
      </c>
      <c r="P232">
        <v>111.94821414471807</v>
      </c>
      <c r="Q232">
        <v>98.73339999207343</v>
      </c>
      <c r="R232">
        <v>109.65426491908538</v>
      </c>
      <c r="S232">
        <v>442.45938571476745</v>
      </c>
      <c r="T232">
        <v>341.82406396011066</v>
      </c>
      <c r="U232">
        <v>153.17984321970118</v>
      </c>
      <c r="V232">
        <v>714.63716937735535</v>
      </c>
      <c r="W232">
        <v>682.83885746583701</v>
      </c>
      <c r="X232">
        <v>420.03289165784247</v>
      </c>
      <c r="Y232">
        <v>200.03828047503703</v>
      </c>
      <c r="Z232">
        <v>256.16980253782145</v>
      </c>
      <c r="AA232">
        <v>464.66465671418217</v>
      </c>
      <c r="AC232">
        <v>230</v>
      </c>
      <c r="AD232">
        <v>102.62762467903534</v>
      </c>
      <c r="AE232">
        <v>89.57710552833862</v>
      </c>
      <c r="AF232">
        <v>180.20371373841849</v>
      </c>
      <c r="AG232">
        <v>308.03022150094142</v>
      </c>
      <c r="AH232">
        <v>686.36181335147171</v>
      </c>
      <c r="AI232">
        <v>144.9512736821394</v>
      </c>
      <c r="AJ232">
        <v>287.55224411160344</v>
      </c>
      <c r="AK232">
        <v>665.13803044229371</v>
      </c>
      <c r="AL232">
        <v>570.34296591035684</v>
      </c>
      <c r="AM232">
        <v>371.50022695702006</v>
      </c>
      <c r="AN232">
        <v>144.46410798192852</v>
      </c>
      <c r="AO232">
        <v>424.6267032817363</v>
      </c>
      <c r="AR232">
        <v>230</v>
      </c>
      <c r="AS232">
        <v>60.119638733727442</v>
      </c>
      <c r="AT232">
        <v>47.52000000000001</v>
      </c>
      <c r="AU232">
        <v>36.581154176150683</v>
      </c>
      <c r="AV232">
        <v>261.4458817941786</v>
      </c>
      <c r="AW232">
        <v>300.50540647584978</v>
      </c>
      <c r="AX232">
        <v>112.02566255979032</v>
      </c>
      <c r="AY232">
        <v>356.69984459138664</v>
      </c>
      <c r="AZ232">
        <v>504.5583422019115</v>
      </c>
      <c r="BA232">
        <v>345.5345351658051</v>
      </c>
      <c r="BB232">
        <v>33.90508363660566</v>
      </c>
      <c r="BC232">
        <v>98.396656580055875</v>
      </c>
      <c r="BD232">
        <v>435.90385541066473</v>
      </c>
    </row>
    <row r="233" spans="1:56" x14ac:dyDescent="0.25">
      <c r="A233">
        <v>231</v>
      </c>
      <c r="B233">
        <v>276.96558602713111</v>
      </c>
      <c r="C233">
        <v>179.08714112708276</v>
      </c>
      <c r="D233">
        <v>49.43906237939337</v>
      </c>
      <c r="E233">
        <v>856.31986033265184</v>
      </c>
      <c r="F233">
        <v>151.76800172981757</v>
      </c>
      <c r="G233">
        <v>551.04152008214089</v>
      </c>
      <c r="H233">
        <v>913.88141907284103</v>
      </c>
      <c r="I233">
        <v>814.35755150885745</v>
      </c>
      <c r="J233">
        <v>283.66231966692533</v>
      </c>
      <c r="K233">
        <v>116.46810600180194</v>
      </c>
      <c r="L233">
        <v>326.5677091722747</v>
      </c>
      <c r="M233">
        <v>1531.5356177244885</v>
      </c>
      <c r="O233">
        <v>231</v>
      </c>
      <c r="P233">
        <v>101.11263986951815</v>
      </c>
      <c r="Q233">
        <v>107.59367542634979</v>
      </c>
      <c r="R233">
        <v>123.63675894204511</v>
      </c>
      <c r="S233">
        <v>480.46790973622626</v>
      </c>
      <c r="T233">
        <v>280.04035169208862</v>
      </c>
      <c r="U233">
        <v>145.44909078275563</v>
      </c>
      <c r="V233">
        <v>709.08801671201854</v>
      </c>
      <c r="W233">
        <v>725.06691298960175</v>
      </c>
      <c r="X233">
        <v>417.29640832982159</v>
      </c>
      <c r="Y233">
        <v>198.30344340257705</v>
      </c>
      <c r="Z233">
        <v>281.19996927422704</v>
      </c>
      <c r="AA233">
        <v>379.90587953993673</v>
      </c>
      <c r="AC233">
        <v>231</v>
      </c>
      <c r="AD233">
        <v>98.49796091160897</v>
      </c>
      <c r="AE233">
        <v>116.7298120723344</v>
      </c>
      <c r="AF233">
        <v>209.26231941760128</v>
      </c>
      <c r="AG233">
        <v>313.36056799158666</v>
      </c>
      <c r="AH233">
        <v>630.13174496977945</v>
      </c>
      <c r="AI233">
        <v>180.19351111446102</v>
      </c>
      <c r="AJ233">
        <v>285.97697596864253</v>
      </c>
      <c r="AK233">
        <v>618.20528153656517</v>
      </c>
      <c r="AL233">
        <v>541.52772017104428</v>
      </c>
      <c r="AM233">
        <v>466.6125403713977</v>
      </c>
      <c r="AN233">
        <v>138.99281750271078</v>
      </c>
      <c r="AO233">
        <v>383.83638350323679</v>
      </c>
      <c r="AR233">
        <v>231</v>
      </c>
      <c r="AS233">
        <v>61.326635557768412</v>
      </c>
      <c r="AT233">
        <v>47.52000000000001</v>
      </c>
      <c r="AU233">
        <v>36.777070149339302</v>
      </c>
      <c r="AV233">
        <v>282.26701417535412</v>
      </c>
      <c r="AW233">
        <v>296.29092892919198</v>
      </c>
      <c r="AX233">
        <v>142.43339587672597</v>
      </c>
      <c r="AY233">
        <v>385.24138399391757</v>
      </c>
      <c r="AZ233">
        <v>368.59538568807989</v>
      </c>
      <c r="BA233">
        <v>331.38033461105425</v>
      </c>
      <c r="BB233">
        <v>18.396992495482543</v>
      </c>
      <c r="BC233">
        <v>96.574598697642529</v>
      </c>
      <c r="BD233">
        <v>368.74726795108563</v>
      </c>
    </row>
    <row r="234" spans="1:56" x14ac:dyDescent="0.25">
      <c r="A234">
        <v>232</v>
      </c>
      <c r="B234">
        <v>247.90310841001852</v>
      </c>
      <c r="C234">
        <v>158.67131701088957</v>
      </c>
      <c r="D234">
        <v>60.719158360602549</v>
      </c>
      <c r="E234">
        <v>868.11829144787112</v>
      </c>
      <c r="F234">
        <v>144.08774759042785</v>
      </c>
      <c r="G234">
        <v>464.48772973377282</v>
      </c>
      <c r="H234">
        <v>883.90094227053817</v>
      </c>
      <c r="I234">
        <v>809.88117231442652</v>
      </c>
      <c r="J234">
        <v>264.02351891601813</v>
      </c>
      <c r="K234">
        <v>96.328073380177756</v>
      </c>
      <c r="L234">
        <v>391.57824594952768</v>
      </c>
      <c r="M234">
        <v>1526.8035570390377</v>
      </c>
      <c r="O234">
        <v>232</v>
      </c>
      <c r="P234">
        <v>93.728264064994704</v>
      </c>
      <c r="Q234">
        <v>94.714235000756133</v>
      </c>
      <c r="R234">
        <v>103.50095366328173</v>
      </c>
      <c r="S234">
        <v>481.8646613065942</v>
      </c>
      <c r="T234">
        <v>289.5059273623545</v>
      </c>
      <c r="U234">
        <v>153.07071922789686</v>
      </c>
      <c r="V234">
        <v>747.66413894375648</v>
      </c>
      <c r="W234">
        <v>633.35374478455662</v>
      </c>
      <c r="X234">
        <v>361.52527945251774</v>
      </c>
      <c r="Y234">
        <v>212.29958780635539</v>
      </c>
      <c r="Z234">
        <v>228.51005139799491</v>
      </c>
      <c r="AA234">
        <v>367.18873588731418</v>
      </c>
      <c r="AC234">
        <v>232</v>
      </c>
      <c r="AD234">
        <v>95.552164648746157</v>
      </c>
      <c r="AE234">
        <v>90.538668334530826</v>
      </c>
      <c r="AF234">
        <v>185.24651911376947</v>
      </c>
      <c r="AG234">
        <v>279.65760369757481</v>
      </c>
      <c r="AH234">
        <v>561.8602012505404</v>
      </c>
      <c r="AI234">
        <v>172.78129880106729</v>
      </c>
      <c r="AJ234">
        <v>365.32608623028341</v>
      </c>
      <c r="AK234">
        <v>574.36058708619828</v>
      </c>
      <c r="AL234">
        <v>602.09183866675494</v>
      </c>
      <c r="AM234">
        <v>369.05157643580645</v>
      </c>
      <c r="AN234">
        <v>176.95329835800453</v>
      </c>
      <c r="AO234">
        <v>384.24449543772573</v>
      </c>
      <c r="AR234">
        <v>232</v>
      </c>
      <c r="AS234">
        <v>58.728008493626845</v>
      </c>
      <c r="AT234">
        <v>47.52000000000001</v>
      </c>
      <c r="AU234">
        <v>34.765641029452141</v>
      </c>
      <c r="AV234">
        <v>274.71168907991955</v>
      </c>
      <c r="AW234">
        <v>276.99187642901251</v>
      </c>
      <c r="AX234">
        <v>105.45931121735937</v>
      </c>
      <c r="AY234">
        <v>379.15018946589714</v>
      </c>
      <c r="AZ234">
        <v>334.6127846595212</v>
      </c>
      <c r="BA234">
        <v>324.95952124080065</v>
      </c>
      <c r="BB234">
        <v>5.4013582002658893</v>
      </c>
      <c r="BC234">
        <v>101.81843586823393</v>
      </c>
      <c r="BD234">
        <v>469.37409802018544</v>
      </c>
    </row>
    <row r="235" spans="1:56" x14ac:dyDescent="0.25">
      <c r="A235">
        <v>233</v>
      </c>
      <c r="B235">
        <v>225.05473351390717</v>
      </c>
      <c r="C235">
        <v>178.26844332255482</v>
      </c>
      <c r="D235">
        <v>46.621158021417116</v>
      </c>
      <c r="E235">
        <v>726.4285339919461</v>
      </c>
      <c r="F235">
        <v>147.07432176953259</v>
      </c>
      <c r="G235">
        <v>497.50060050334014</v>
      </c>
      <c r="H235">
        <v>759.3743099473071</v>
      </c>
      <c r="I235">
        <v>858.19120738827235</v>
      </c>
      <c r="J235">
        <v>262.40541714672344</v>
      </c>
      <c r="K235">
        <v>102.8957054890133</v>
      </c>
      <c r="L235">
        <v>404.20556559821677</v>
      </c>
      <c r="M235">
        <v>1511.4575616585989</v>
      </c>
      <c r="O235">
        <v>233</v>
      </c>
      <c r="P235">
        <v>103.85799495173987</v>
      </c>
      <c r="Q235">
        <v>89.251810899852302</v>
      </c>
      <c r="R235">
        <v>92.405969919110419</v>
      </c>
      <c r="S235">
        <v>494.97294594938137</v>
      </c>
      <c r="T235">
        <v>316.08017541122496</v>
      </c>
      <c r="U235">
        <v>149.97616832886854</v>
      </c>
      <c r="V235">
        <v>713.72137136933816</v>
      </c>
      <c r="W235">
        <v>681.05921219108757</v>
      </c>
      <c r="X235">
        <v>384.68181934658514</v>
      </c>
      <c r="Y235">
        <v>204.59450994067228</v>
      </c>
      <c r="Z235">
        <v>298.08454587001768</v>
      </c>
      <c r="AA235">
        <v>404.85255870184994</v>
      </c>
      <c r="AC235">
        <v>233</v>
      </c>
      <c r="AD235">
        <v>88.817809405690113</v>
      </c>
      <c r="AE235">
        <v>99.512579436030776</v>
      </c>
      <c r="AF235">
        <v>189.14564527998456</v>
      </c>
      <c r="AG235">
        <v>294.99475137299618</v>
      </c>
      <c r="AH235">
        <v>665.10272165011895</v>
      </c>
      <c r="AI235">
        <v>160.57108378915018</v>
      </c>
      <c r="AJ235">
        <v>259.65261358916797</v>
      </c>
      <c r="AK235">
        <v>558.04421610147642</v>
      </c>
      <c r="AL235">
        <v>528.90066554307668</v>
      </c>
      <c r="AM235">
        <v>373.05098848682309</v>
      </c>
      <c r="AN235">
        <v>157.11486975545643</v>
      </c>
      <c r="AO235">
        <v>452.22822706769961</v>
      </c>
      <c r="AR235">
        <v>233</v>
      </c>
      <c r="AS235">
        <v>56.920561865985576</v>
      </c>
      <c r="AT235">
        <v>47.52000000000001</v>
      </c>
      <c r="AU235">
        <v>35.369290759200105</v>
      </c>
      <c r="AV235">
        <v>254.9773717466222</v>
      </c>
      <c r="AW235">
        <v>223.99566073902943</v>
      </c>
      <c r="AX235">
        <v>136.10508648492595</v>
      </c>
      <c r="AY235">
        <v>362.5973229381741</v>
      </c>
      <c r="AZ235">
        <v>463.47840988062921</v>
      </c>
      <c r="BA235">
        <v>346.9792841495497</v>
      </c>
      <c r="BB235">
        <v>-11.497194585145181</v>
      </c>
      <c r="BC235">
        <v>96.417991243194805</v>
      </c>
      <c r="BD235">
        <v>527.88299586994697</v>
      </c>
    </row>
    <row r="236" spans="1:56" x14ac:dyDescent="0.25">
      <c r="A236">
        <v>234</v>
      </c>
      <c r="B236">
        <v>237.14542793873335</v>
      </c>
      <c r="C236">
        <v>161.12968602574716</v>
      </c>
      <c r="D236">
        <v>55.654790632755152</v>
      </c>
      <c r="E236">
        <v>762.17661134791672</v>
      </c>
      <c r="F236">
        <v>154.38712552971805</v>
      </c>
      <c r="G236">
        <v>472.76591497147683</v>
      </c>
      <c r="H236">
        <v>682.88028164006278</v>
      </c>
      <c r="I236">
        <v>767.54950027277152</v>
      </c>
      <c r="J236">
        <v>302.22821161693776</v>
      </c>
      <c r="K236">
        <v>103.79834539731968</v>
      </c>
      <c r="L236">
        <v>342.24807756087836</v>
      </c>
      <c r="M236">
        <v>1625.2903255107599</v>
      </c>
      <c r="O236">
        <v>234</v>
      </c>
      <c r="P236">
        <v>113.65746409386418</v>
      </c>
      <c r="Q236">
        <v>106.3904806590181</v>
      </c>
      <c r="R236">
        <v>99.402221790580356</v>
      </c>
      <c r="S236">
        <v>475.53117210948494</v>
      </c>
      <c r="T236">
        <v>293.2699319503032</v>
      </c>
      <c r="U236">
        <v>151.46502822819727</v>
      </c>
      <c r="V236">
        <v>755.9166090482056</v>
      </c>
      <c r="W236">
        <v>685.27336588977289</v>
      </c>
      <c r="X236">
        <v>388.92198528914946</v>
      </c>
      <c r="Y236">
        <v>252.98067225489956</v>
      </c>
      <c r="Z236">
        <v>251.99880061246111</v>
      </c>
      <c r="AA236">
        <v>487.96395233007974</v>
      </c>
      <c r="AC236">
        <v>234</v>
      </c>
      <c r="AD236">
        <v>88.847826550564733</v>
      </c>
      <c r="AE236">
        <v>98.008932485361143</v>
      </c>
      <c r="AF236">
        <v>184.67080903738216</v>
      </c>
      <c r="AG236">
        <v>349.72529011103939</v>
      </c>
      <c r="AH236">
        <v>552.61193739187217</v>
      </c>
      <c r="AI236">
        <v>171.40657704195382</v>
      </c>
      <c r="AJ236">
        <v>297.4046807825373</v>
      </c>
      <c r="AK236">
        <v>638.07256190808482</v>
      </c>
      <c r="AL236">
        <v>614.49835668690991</v>
      </c>
      <c r="AM236">
        <v>410.47421966450372</v>
      </c>
      <c r="AN236">
        <v>139.45678687707127</v>
      </c>
      <c r="AO236">
        <v>395.67205662642601</v>
      </c>
      <c r="AR236">
        <v>234</v>
      </c>
      <c r="AS236">
        <v>58.261645758596089</v>
      </c>
      <c r="AT236">
        <v>47.52000000000001</v>
      </c>
      <c r="AU236">
        <v>37.153048442727211</v>
      </c>
      <c r="AV236">
        <v>270.7886594068803</v>
      </c>
      <c r="AW236">
        <v>270.80962578285698</v>
      </c>
      <c r="AX236">
        <v>120.78503676356866</v>
      </c>
      <c r="AY236">
        <v>364.03691839211041</v>
      </c>
      <c r="AZ236">
        <v>294.71524109124283</v>
      </c>
      <c r="BA236">
        <v>366.86800855157503</v>
      </c>
      <c r="BB236">
        <v>-36.417919685285568</v>
      </c>
      <c r="BC236">
        <v>95.79502402500232</v>
      </c>
      <c r="BD236">
        <v>580.10707157879324</v>
      </c>
    </row>
    <row r="237" spans="1:56" x14ac:dyDescent="0.25">
      <c r="A237">
        <v>235</v>
      </c>
      <c r="B237">
        <v>258.76213302933792</v>
      </c>
      <c r="C237">
        <v>199.0458329987369</v>
      </c>
      <c r="D237">
        <v>54.350212208971072</v>
      </c>
      <c r="E237">
        <v>748.23823125388219</v>
      </c>
      <c r="F237">
        <v>179.33734128712419</v>
      </c>
      <c r="G237">
        <v>482.27672464498016</v>
      </c>
      <c r="H237">
        <v>858.69952755071461</v>
      </c>
      <c r="I237">
        <v>839.67029576178015</v>
      </c>
      <c r="J237">
        <v>298.42412874094543</v>
      </c>
      <c r="K237">
        <v>99.988391538067759</v>
      </c>
      <c r="L237">
        <v>370.98002976420776</v>
      </c>
      <c r="M237">
        <v>1477.2801238251016</v>
      </c>
      <c r="O237">
        <v>235</v>
      </c>
      <c r="P237">
        <v>96.787474021468583</v>
      </c>
      <c r="Q237">
        <v>97.057772250070187</v>
      </c>
      <c r="R237">
        <v>88.33379061703215</v>
      </c>
      <c r="S237">
        <v>555.08114412318184</v>
      </c>
      <c r="T237">
        <v>352.82086699264414</v>
      </c>
      <c r="U237">
        <v>153.84392919422055</v>
      </c>
      <c r="V237">
        <v>750.09999196682747</v>
      </c>
      <c r="W237">
        <v>768.14420402107146</v>
      </c>
      <c r="X237">
        <v>459.51122675556053</v>
      </c>
      <c r="Y237">
        <v>229.88869889502018</v>
      </c>
      <c r="Z237">
        <v>256.15921322791371</v>
      </c>
      <c r="AA237">
        <v>383.34982730873776</v>
      </c>
      <c r="AC237">
        <v>235</v>
      </c>
      <c r="AD237">
        <v>111.76878787792418</v>
      </c>
      <c r="AE237">
        <v>116.92456425142609</v>
      </c>
      <c r="AF237">
        <v>212.86014185989455</v>
      </c>
      <c r="AG237">
        <v>275.53753624415265</v>
      </c>
      <c r="AH237">
        <v>626.03650082059607</v>
      </c>
      <c r="AI237">
        <v>162.11065549069605</v>
      </c>
      <c r="AJ237">
        <v>310.15064389553015</v>
      </c>
      <c r="AK237">
        <v>588.44765165337537</v>
      </c>
      <c r="AL237">
        <v>520.73619493169724</v>
      </c>
      <c r="AM237">
        <v>372.81477774457744</v>
      </c>
      <c r="AN237">
        <v>166.88899865209805</v>
      </c>
      <c r="AO237">
        <v>410.39823403608079</v>
      </c>
      <c r="AR237">
        <v>235</v>
      </c>
      <c r="AS237">
        <v>57.899299984789884</v>
      </c>
      <c r="AT237">
        <v>47.52000000000001</v>
      </c>
      <c r="AU237">
        <v>36.582648448985992</v>
      </c>
      <c r="AV237">
        <v>278.87460384851028</v>
      </c>
      <c r="AW237">
        <v>181.01891429314009</v>
      </c>
      <c r="AX237">
        <v>123.35159867049083</v>
      </c>
      <c r="AY237">
        <v>367.22905745871896</v>
      </c>
      <c r="AZ237">
        <v>421.83373270820533</v>
      </c>
      <c r="BA237">
        <v>395.22085413323873</v>
      </c>
      <c r="BB237">
        <v>-23.619471263482069</v>
      </c>
      <c r="BC237">
        <v>95.871375407558645</v>
      </c>
      <c r="BD237">
        <v>506.82676712437524</v>
      </c>
    </row>
    <row r="238" spans="1:56" x14ac:dyDescent="0.25">
      <c r="A238">
        <v>236</v>
      </c>
      <c r="B238">
        <v>303.53893113079221</v>
      </c>
      <c r="C238">
        <v>169.48499127177391</v>
      </c>
      <c r="D238">
        <v>52.128147747871239</v>
      </c>
      <c r="E238">
        <v>841.31710609926597</v>
      </c>
      <c r="F238">
        <v>146.99015286595125</v>
      </c>
      <c r="G238">
        <v>474.07097119849368</v>
      </c>
      <c r="H238">
        <v>774.67812346211576</v>
      </c>
      <c r="I238">
        <v>778.13461438419824</v>
      </c>
      <c r="J238">
        <v>315.50106942779252</v>
      </c>
      <c r="K238">
        <v>117.04195670902396</v>
      </c>
      <c r="L238">
        <v>404.20631283738788</v>
      </c>
      <c r="M238">
        <v>1456.0598077983072</v>
      </c>
      <c r="O238">
        <v>236</v>
      </c>
      <c r="P238">
        <v>97.99278845274705</v>
      </c>
      <c r="Q238">
        <v>101.62884395147677</v>
      </c>
      <c r="R238">
        <v>114.40202824410747</v>
      </c>
      <c r="S238">
        <v>584.58663716721549</v>
      </c>
      <c r="T238">
        <v>352.50913230749381</v>
      </c>
      <c r="U238">
        <v>163.01655818901244</v>
      </c>
      <c r="V238">
        <v>764.72730482108989</v>
      </c>
      <c r="W238">
        <v>644.65734562772934</v>
      </c>
      <c r="X238">
        <v>390.15610911900711</v>
      </c>
      <c r="Y238">
        <v>194.53094664778806</v>
      </c>
      <c r="Z238">
        <v>231.56807669623186</v>
      </c>
      <c r="AA238">
        <v>396.44836608239598</v>
      </c>
      <c r="AC238">
        <v>236</v>
      </c>
      <c r="AD238">
        <v>114.1627737897775</v>
      </c>
      <c r="AE238">
        <v>114.33467051497558</v>
      </c>
      <c r="AF238">
        <v>218.05261217432388</v>
      </c>
      <c r="AG238">
        <v>296.82291451486191</v>
      </c>
      <c r="AH238">
        <v>595.49852020947424</v>
      </c>
      <c r="AI238">
        <v>146.34610886463642</v>
      </c>
      <c r="AJ238">
        <v>268.96570948208642</v>
      </c>
      <c r="AK238">
        <v>615.0498869504047</v>
      </c>
      <c r="AL238">
        <v>484.74074379668718</v>
      </c>
      <c r="AM238">
        <v>364.50255644746443</v>
      </c>
      <c r="AN238">
        <v>140.42953458619692</v>
      </c>
      <c r="AO238">
        <v>407.24410695763379</v>
      </c>
      <c r="AR238">
        <v>236</v>
      </c>
      <c r="AS238">
        <v>58.762446534134682</v>
      </c>
      <c r="AT238">
        <v>47.52000000000001</v>
      </c>
      <c r="AU238">
        <v>35.657151429892878</v>
      </c>
      <c r="AV238">
        <v>286.18304528527744</v>
      </c>
      <c r="AW238">
        <v>218.56105408307593</v>
      </c>
      <c r="AX238">
        <v>129.88732672018065</v>
      </c>
      <c r="AY238">
        <v>341.49380800328009</v>
      </c>
      <c r="AZ238">
        <v>331.3654103662895</v>
      </c>
      <c r="BA238">
        <v>268.06377609549912</v>
      </c>
      <c r="BB238">
        <v>-35.683299426382476</v>
      </c>
      <c r="BC238">
        <v>95.874791320329052</v>
      </c>
      <c r="BD238">
        <v>465.76591241076096</v>
      </c>
    </row>
    <row r="239" spans="1:56" x14ac:dyDescent="0.25">
      <c r="A239">
        <v>237</v>
      </c>
      <c r="B239">
        <v>284.98200256284417</v>
      </c>
      <c r="C239">
        <v>148.50348176055215</v>
      </c>
      <c r="D239">
        <v>43.695780872088932</v>
      </c>
      <c r="E239">
        <v>847.02936991199226</v>
      </c>
      <c r="F239">
        <v>136.06448186310666</v>
      </c>
      <c r="G239">
        <v>490.52074697707786</v>
      </c>
      <c r="H239">
        <v>742.20395360164366</v>
      </c>
      <c r="I239">
        <v>833.97819589323342</v>
      </c>
      <c r="J239">
        <v>295.93860010494012</v>
      </c>
      <c r="K239">
        <v>108.71159236497661</v>
      </c>
      <c r="L239">
        <v>366.49395958945996</v>
      </c>
      <c r="M239">
        <v>1446.1782832382212</v>
      </c>
      <c r="O239">
        <v>237</v>
      </c>
      <c r="P239">
        <v>117.49493115162073</v>
      </c>
      <c r="Q239">
        <v>94.120655418956915</v>
      </c>
      <c r="R239">
        <v>114.27814193864671</v>
      </c>
      <c r="S239">
        <v>557.97686505639331</v>
      </c>
      <c r="T239">
        <v>284.03636554915772</v>
      </c>
      <c r="U239">
        <v>143.23095908228953</v>
      </c>
      <c r="V239">
        <v>741.8183544794199</v>
      </c>
      <c r="W239">
        <v>763.17137613634577</v>
      </c>
      <c r="X239">
        <v>454.81058736458857</v>
      </c>
      <c r="Y239">
        <v>213.01426074920147</v>
      </c>
      <c r="Z239">
        <v>282.30521544385857</v>
      </c>
      <c r="AA239">
        <v>363.98897835195453</v>
      </c>
      <c r="AC239">
        <v>237</v>
      </c>
      <c r="AD239">
        <v>93.864756009206673</v>
      </c>
      <c r="AE239">
        <v>100.29999118591164</v>
      </c>
      <c r="AF239">
        <v>228.68457039497096</v>
      </c>
      <c r="AG239">
        <v>318.16399451100057</v>
      </c>
      <c r="AH239">
        <v>554.30370931459925</v>
      </c>
      <c r="AI239">
        <v>173.10164245573651</v>
      </c>
      <c r="AJ239">
        <v>325.72435070092831</v>
      </c>
      <c r="AK239">
        <v>674.63211567390772</v>
      </c>
      <c r="AL239">
        <v>555.29761799323671</v>
      </c>
      <c r="AM239">
        <v>382.13937554612244</v>
      </c>
      <c r="AN239">
        <v>158.85866711818878</v>
      </c>
      <c r="AO239">
        <v>362.43705226720783</v>
      </c>
      <c r="AR239">
        <v>237</v>
      </c>
      <c r="AS239">
        <v>62.7700855456048</v>
      </c>
      <c r="AT239">
        <v>47.52000000000001</v>
      </c>
      <c r="AU239">
        <v>34.955445462954557</v>
      </c>
      <c r="AV239">
        <v>263.43761159932433</v>
      </c>
      <c r="AW239">
        <v>200.38977589009704</v>
      </c>
      <c r="AX239">
        <v>128.37071669539787</v>
      </c>
      <c r="AY239">
        <v>377.53477449573984</v>
      </c>
      <c r="AZ239">
        <v>450.58335492938488</v>
      </c>
      <c r="BA239">
        <v>402.35336681332245</v>
      </c>
      <c r="BB239">
        <v>47.832780180420428</v>
      </c>
      <c r="BC239">
        <v>99.182219083098289</v>
      </c>
      <c r="BD239">
        <v>374.40117173507838</v>
      </c>
    </row>
    <row r="240" spans="1:56" x14ac:dyDescent="0.25">
      <c r="A240">
        <v>238</v>
      </c>
      <c r="B240">
        <v>260.60197744953905</v>
      </c>
      <c r="C240">
        <v>145.0493932960733</v>
      </c>
      <c r="D240">
        <v>48.24277207819302</v>
      </c>
      <c r="E240">
        <v>858.79781081120734</v>
      </c>
      <c r="F240">
        <v>141.27630697141774</v>
      </c>
      <c r="G240">
        <v>478.45290735245112</v>
      </c>
      <c r="H240">
        <v>722.66765896101447</v>
      </c>
      <c r="I240">
        <v>815.60136446492299</v>
      </c>
      <c r="J240">
        <v>275.09959771618298</v>
      </c>
      <c r="K240">
        <v>95.549861100501289</v>
      </c>
      <c r="L240">
        <v>324.33666477407235</v>
      </c>
      <c r="M240">
        <v>1550.5867143055643</v>
      </c>
      <c r="O240">
        <v>238</v>
      </c>
      <c r="P240">
        <v>99.623330855288103</v>
      </c>
      <c r="Q240">
        <v>92.586226142258269</v>
      </c>
      <c r="R240">
        <v>100.74234377406589</v>
      </c>
      <c r="S240">
        <v>499.18486359101098</v>
      </c>
      <c r="T240">
        <v>318.9793330139845</v>
      </c>
      <c r="U240">
        <v>132.82624154611389</v>
      </c>
      <c r="V240">
        <v>757.13018918113607</v>
      </c>
      <c r="W240">
        <v>775.60713083127575</v>
      </c>
      <c r="X240">
        <v>397.91984279904062</v>
      </c>
      <c r="Y240">
        <v>210.32554075980744</v>
      </c>
      <c r="Z240">
        <v>244.86857383708664</v>
      </c>
      <c r="AA240">
        <v>440.12088329011624</v>
      </c>
      <c r="AC240">
        <v>238</v>
      </c>
      <c r="AD240">
        <v>104.24493138276898</v>
      </c>
      <c r="AE240">
        <v>93.607759654792716</v>
      </c>
      <c r="AF240">
        <v>215.56945173064707</v>
      </c>
      <c r="AG240">
        <v>337.01803501685083</v>
      </c>
      <c r="AH240">
        <v>584.11294410402695</v>
      </c>
      <c r="AI240">
        <v>153.70820807189318</v>
      </c>
      <c r="AJ240">
        <v>315.22338976041982</v>
      </c>
      <c r="AK240">
        <v>586.37939513050662</v>
      </c>
      <c r="AL240">
        <v>564.90743549657134</v>
      </c>
      <c r="AM240">
        <v>372.09407363182999</v>
      </c>
      <c r="AN240">
        <v>141.31814092132282</v>
      </c>
      <c r="AO240">
        <v>411.17576920535254</v>
      </c>
      <c r="AR240">
        <v>238</v>
      </c>
      <c r="AS240">
        <v>55.483522970141316</v>
      </c>
      <c r="AT240">
        <v>47.52000000000001</v>
      </c>
      <c r="AU240">
        <v>35.407168067773597</v>
      </c>
      <c r="AV240">
        <v>254.4338614019178</v>
      </c>
      <c r="AW240">
        <v>295.46042843187877</v>
      </c>
      <c r="AX240">
        <v>128.48570108436309</v>
      </c>
      <c r="AY240">
        <v>377.55159735651068</v>
      </c>
      <c r="AZ240">
        <v>343.40755585753533</v>
      </c>
      <c r="BA240">
        <v>269.54117444312578</v>
      </c>
      <c r="BB240">
        <v>21.719104506295018</v>
      </c>
      <c r="BC240">
        <v>95.198596931721355</v>
      </c>
      <c r="BD240">
        <v>474.29448568063788</v>
      </c>
    </row>
    <row r="241" spans="1:56" x14ac:dyDescent="0.25">
      <c r="A241">
        <v>239</v>
      </c>
      <c r="B241">
        <v>261.36191177702108</v>
      </c>
      <c r="C241">
        <v>155.82570361860388</v>
      </c>
      <c r="D241">
        <v>52.041412617307358</v>
      </c>
      <c r="E241">
        <v>694.34870566216864</v>
      </c>
      <c r="F241">
        <v>131.18059044155885</v>
      </c>
      <c r="G241">
        <v>546.8788516873359</v>
      </c>
      <c r="H241">
        <v>706.1008658881176</v>
      </c>
      <c r="I241">
        <v>776.60790991653437</v>
      </c>
      <c r="J241">
        <v>240.23758969857252</v>
      </c>
      <c r="K241">
        <v>91.066040251886932</v>
      </c>
      <c r="L241">
        <v>337.89037205215089</v>
      </c>
      <c r="M241">
        <v>1531.8668235216492</v>
      </c>
      <c r="O241">
        <v>239</v>
      </c>
      <c r="P241">
        <v>97.878041960900731</v>
      </c>
      <c r="Q241">
        <v>104.02085038065661</v>
      </c>
      <c r="R241">
        <v>103.18214611487474</v>
      </c>
      <c r="S241">
        <v>483.9771481731492</v>
      </c>
      <c r="T241">
        <v>362.74883054163803</v>
      </c>
      <c r="U241">
        <v>155.05428863387814</v>
      </c>
      <c r="V241">
        <v>690.71131426667762</v>
      </c>
      <c r="W241">
        <v>687.45771329938441</v>
      </c>
      <c r="X241">
        <v>386.53646827316157</v>
      </c>
      <c r="Y241">
        <v>217.4292625617021</v>
      </c>
      <c r="Z241">
        <v>227.68458602610582</v>
      </c>
      <c r="AA241">
        <v>459.38350258330581</v>
      </c>
      <c r="AC241">
        <v>239</v>
      </c>
      <c r="AD241">
        <v>99.730062122822801</v>
      </c>
      <c r="AE241">
        <v>114.36018110309109</v>
      </c>
      <c r="AF241">
        <v>212.81349827594698</v>
      </c>
      <c r="AG241">
        <v>321.9573786385825</v>
      </c>
      <c r="AH241">
        <v>526.15709624243061</v>
      </c>
      <c r="AI241">
        <v>136.94345346054567</v>
      </c>
      <c r="AJ241">
        <v>359.36315994969522</v>
      </c>
      <c r="AK241">
        <v>529.32715174223938</v>
      </c>
      <c r="AL241">
        <v>598.78737084427485</v>
      </c>
      <c r="AM241">
        <v>459.59464762018888</v>
      </c>
      <c r="AN241">
        <v>154.44139221543657</v>
      </c>
      <c r="AO241">
        <v>413.22321380994822</v>
      </c>
      <c r="AR241">
        <v>239</v>
      </c>
      <c r="AS241">
        <v>54.346269821219053</v>
      </c>
      <c r="AT241">
        <v>47.52000000000001</v>
      </c>
      <c r="AU241">
        <v>35.962880484842387</v>
      </c>
      <c r="AV241">
        <v>276.24608766450825</v>
      </c>
      <c r="AW241">
        <v>248.02422053473177</v>
      </c>
      <c r="AX241">
        <v>128.91335153164545</v>
      </c>
      <c r="AY241">
        <v>374.22078618161146</v>
      </c>
      <c r="AZ241">
        <v>504.82684620410868</v>
      </c>
      <c r="BA241">
        <v>303.97011025741494</v>
      </c>
      <c r="BB241">
        <v>-0.53084764678898466</v>
      </c>
      <c r="BC241">
        <v>98.024241787914917</v>
      </c>
      <c r="BD241">
        <v>502.55893372257765</v>
      </c>
    </row>
    <row r="242" spans="1:56" x14ac:dyDescent="0.25">
      <c r="A242">
        <v>240</v>
      </c>
      <c r="B242">
        <v>277.86210654961815</v>
      </c>
      <c r="C242">
        <v>156.63528045434134</v>
      </c>
      <c r="D242">
        <v>49.825339363183993</v>
      </c>
      <c r="E242">
        <v>713.8928360483344</v>
      </c>
      <c r="F242">
        <v>171.65111860206144</v>
      </c>
      <c r="G242">
        <v>534.2236513172337</v>
      </c>
      <c r="H242">
        <v>723.84097123132506</v>
      </c>
      <c r="I242">
        <v>741.66288141748419</v>
      </c>
      <c r="J242">
        <v>311.34416084113462</v>
      </c>
      <c r="K242">
        <v>96.294615367802805</v>
      </c>
      <c r="L242">
        <v>338.86049443627684</v>
      </c>
      <c r="M242">
        <v>1587.3754607591704</v>
      </c>
      <c r="O242">
        <v>240</v>
      </c>
      <c r="P242">
        <v>97.891481610652505</v>
      </c>
      <c r="Q242">
        <v>104.15413235587746</v>
      </c>
      <c r="R242">
        <v>116.73210944352695</v>
      </c>
      <c r="S242">
        <v>452.76736454397792</v>
      </c>
      <c r="T242">
        <v>341.84021116189808</v>
      </c>
      <c r="U242">
        <v>141.9259879001564</v>
      </c>
      <c r="V242">
        <v>736.55799577730329</v>
      </c>
      <c r="W242">
        <v>857.02582418318229</v>
      </c>
      <c r="X242">
        <v>413.56686031861494</v>
      </c>
      <c r="Y242">
        <v>210.91658098594598</v>
      </c>
      <c r="Z242">
        <v>255.01826477354524</v>
      </c>
      <c r="AA242">
        <v>419.48010570856241</v>
      </c>
      <c r="AC242">
        <v>240</v>
      </c>
      <c r="AD242">
        <v>109.77999485720534</v>
      </c>
      <c r="AE242">
        <v>99.519658762164028</v>
      </c>
      <c r="AF242">
        <v>221.84677279572605</v>
      </c>
      <c r="AG242">
        <v>310.55719364161132</v>
      </c>
      <c r="AH242">
        <v>568.40666481828123</v>
      </c>
      <c r="AI242">
        <v>171.61007882884178</v>
      </c>
      <c r="AJ242">
        <v>320.9355666131014</v>
      </c>
      <c r="AK242">
        <v>638.24246163309363</v>
      </c>
      <c r="AL242">
        <v>486.70553266396439</v>
      </c>
      <c r="AM242">
        <v>438.78953021315715</v>
      </c>
      <c r="AN242">
        <v>146.19278952094942</v>
      </c>
      <c r="AO242">
        <v>377.92528452901098</v>
      </c>
      <c r="AR242">
        <v>240</v>
      </c>
      <c r="AS242">
        <v>58.274503749423822</v>
      </c>
      <c r="AT242">
        <v>47.52000000000001</v>
      </c>
      <c r="AU242">
        <v>36.189478365406465</v>
      </c>
      <c r="AV242">
        <v>266.72231983461222</v>
      </c>
      <c r="AW242">
        <v>217.8737156246448</v>
      </c>
      <c r="AX242">
        <v>143.44287843014428</v>
      </c>
      <c r="AY242">
        <v>381.41989754972826</v>
      </c>
      <c r="AZ242">
        <v>411.61732371273752</v>
      </c>
      <c r="BA242">
        <v>306.0649274741553</v>
      </c>
      <c r="BB242">
        <v>11.325723575655161</v>
      </c>
      <c r="BC242">
        <v>96.395561853257902</v>
      </c>
      <c r="BD242">
        <v>415.59064427962528</v>
      </c>
    </row>
    <row r="243" spans="1:56" x14ac:dyDescent="0.25">
      <c r="A243">
        <v>241</v>
      </c>
      <c r="B243">
        <v>244.14174853389227</v>
      </c>
      <c r="C243">
        <v>182.82783321391554</v>
      </c>
      <c r="D243">
        <v>54.763924423048863</v>
      </c>
      <c r="E243">
        <v>782.63439032923543</v>
      </c>
      <c r="F243">
        <v>153.59359411657107</v>
      </c>
      <c r="G243">
        <v>486.52559310780043</v>
      </c>
      <c r="H243">
        <v>697.57485596816696</v>
      </c>
      <c r="I243">
        <v>766.70407920382979</v>
      </c>
      <c r="J243">
        <v>256.77442001982934</v>
      </c>
      <c r="K243">
        <v>111.68355391514679</v>
      </c>
      <c r="L243">
        <v>409.28705301720237</v>
      </c>
      <c r="M243">
        <v>1455.6321939241097</v>
      </c>
      <c r="O243">
        <v>241</v>
      </c>
      <c r="P243">
        <v>105.94431442277056</v>
      </c>
      <c r="Q243">
        <v>98.682772436365582</v>
      </c>
      <c r="R243">
        <v>106.60382438187841</v>
      </c>
      <c r="S243">
        <v>509.93851072419926</v>
      </c>
      <c r="T243">
        <v>291.79613721742123</v>
      </c>
      <c r="U243">
        <v>153.1390490483289</v>
      </c>
      <c r="V243">
        <v>755.25396154363011</v>
      </c>
      <c r="W243">
        <v>841.68609182746911</v>
      </c>
      <c r="X243">
        <v>395.00534801665475</v>
      </c>
      <c r="Y243">
        <v>194.91144533254302</v>
      </c>
      <c r="Z243">
        <v>245.72793841694138</v>
      </c>
      <c r="AA243">
        <v>402.72797631978091</v>
      </c>
      <c r="AC243">
        <v>241</v>
      </c>
      <c r="AD243">
        <v>106.38509941030219</v>
      </c>
      <c r="AE243">
        <v>91.599065838379119</v>
      </c>
      <c r="AF243">
        <v>186.99382842834149</v>
      </c>
      <c r="AG243">
        <v>315.31003295509879</v>
      </c>
      <c r="AH243">
        <v>704.38154220247566</v>
      </c>
      <c r="AI243">
        <v>137.73979310915408</v>
      </c>
      <c r="AJ243">
        <v>300.082501396721</v>
      </c>
      <c r="AK243">
        <v>672.31741992386981</v>
      </c>
      <c r="AL243">
        <v>553.5666521740518</v>
      </c>
      <c r="AM243">
        <v>424.05014501307573</v>
      </c>
      <c r="AN243">
        <v>146.38674748715817</v>
      </c>
      <c r="AO243">
        <v>449.28595934736842</v>
      </c>
      <c r="AR243">
        <v>241</v>
      </c>
      <c r="AS243">
        <v>57.646521657845</v>
      </c>
      <c r="AT243">
        <v>47.52000000000001</v>
      </c>
      <c r="AU243">
        <v>35.393583633593551</v>
      </c>
      <c r="AV243">
        <v>258.15161813870952</v>
      </c>
      <c r="AW243">
        <v>164.90215639526375</v>
      </c>
      <c r="AX243">
        <v>140.79106783374465</v>
      </c>
      <c r="AY243">
        <v>376.86564214316672</v>
      </c>
      <c r="AZ243">
        <v>321.78889204595725</v>
      </c>
      <c r="BA243">
        <v>369.21032558602758</v>
      </c>
      <c r="BB243">
        <v>-25.052506703245768</v>
      </c>
      <c r="BC243">
        <v>97.092751733189928</v>
      </c>
      <c r="BD243">
        <v>423.70246875731846</v>
      </c>
    </row>
    <row r="244" spans="1:56" x14ac:dyDescent="0.25">
      <c r="A244">
        <v>242</v>
      </c>
      <c r="B244">
        <v>251.70561020461591</v>
      </c>
      <c r="C244">
        <v>180.83989718459642</v>
      </c>
      <c r="D244">
        <v>47.728121528985859</v>
      </c>
      <c r="E244">
        <v>741.13228121126076</v>
      </c>
      <c r="F244">
        <v>135.44638057903018</v>
      </c>
      <c r="G244">
        <v>526.01887185295004</v>
      </c>
      <c r="H244">
        <v>706.66947795268356</v>
      </c>
      <c r="I244">
        <v>841.36143999421029</v>
      </c>
      <c r="J244">
        <v>261.61661297224987</v>
      </c>
      <c r="K244">
        <v>103.50343585710627</v>
      </c>
      <c r="L244">
        <v>345.03300156824855</v>
      </c>
      <c r="M244">
        <v>1479.7947774367451</v>
      </c>
      <c r="O244">
        <v>242</v>
      </c>
      <c r="P244">
        <v>102.4457740369339</v>
      </c>
      <c r="Q244">
        <v>100.86718210868968</v>
      </c>
      <c r="R244">
        <v>105.95836594780174</v>
      </c>
      <c r="S244">
        <v>488.35678473444119</v>
      </c>
      <c r="T244">
        <v>294.71168386218676</v>
      </c>
      <c r="U244">
        <v>139.37268831831278</v>
      </c>
      <c r="V244">
        <v>896.08057276129784</v>
      </c>
      <c r="W244">
        <v>780.39897562695205</v>
      </c>
      <c r="X244">
        <v>396.38410878545994</v>
      </c>
      <c r="Y244">
        <v>203.20429098153988</v>
      </c>
      <c r="Z244">
        <v>278.21695565722723</v>
      </c>
      <c r="AA244">
        <v>389.48002536554719</v>
      </c>
      <c r="AC244">
        <v>242</v>
      </c>
      <c r="AD244">
        <v>103.75619695484224</v>
      </c>
      <c r="AE244">
        <v>109.1315210392704</v>
      </c>
      <c r="AF244">
        <v>218.29207245150673</v>
      </c>
      <c r="AG244">
        <v>303.7904278076968</v>
      </c>
      <c r="AH244">
        <v>597.51297322596895</v>
      </c>
      <c r="AI244">
        <v>149.11293727163675</v>
      </c>
      <c r="AJ244">
        <v>364.87412009627349</v>
      </c>
      <c r="AK244">
        <v>640.13329165140999</v>
      </c>
      <c r="AL244">
        <v>499.30034290440796</v>
      </c>
      <c r="AM244">
        <v>385.4618198733495</v>
      </c>
      <c r="AN244">
        <v>155.25450506808647</v>
      </c>
      <c r="AO244">
        <v>393.97253117279195</v>
      </c>
      <c r="AR244">
        <v>242</v>
      </c>
      <c r="AS244">
        <v>61.311494247551138</v>
      </c>
      <c r="AT244">
        <v>47.52000000000001</v>
      </c>
      <c r="AU244">
        <v>35.594605440724472</v>
      </c>
      <c r="AV244">
        <v>275.94218378840947</v>
      </c>
      <c r="AW244">
        <v>217.7107584598138</v>
      </c>
      <c r="AX244">
        <v>88.772775963838995</v>
      </c>
      <c r="AY244">
        <v>372.96754757347099</v>
      </c>
      <c r="AZ244">
        <v>388.42458953782534</v>
      </c>
      <c r="BA244">
        <v>270.50574516193433</v>
      </c>
      <c r="BB244">
        <v>4.5818341408475192</v>
      </c>
      <c r="BC244">
        <v>96.16695136938921</v>
      </c>
      <c r="BD244">
        <v>491.92651504556176</v>
      </c>
    </row>
    <row r="245" spans="1:56" x14ac:dyDescent="0.25">
      <c r="A245">
        <v>243</v>
      </c>
      <c r="B245">
        <v>249.56260897284483</v>
      </c>
      <c r="C245">
        <v>191.88061973065066</v>
      </c>
      <c r="D245">
        <v>56.486116404784511</v>
      </c>
      <c r="E245">
        <v>651.61500689308866</v>
      </c>
      <c r="F245">
        <v>146.38935588996577</v>
      </c>
      <c r="G245">
        <v>527.17297154851087</v>
      </c>
      <c r="H245">
        <v>724.7738703481939</v>
      </c>
      <c r="I245">
        <v>813.46926854856451</v>
      </c>
      <c r="J245">
        <v>318.36127528452505</v>
      </c>
      <c r="K245">
        <v>95.071952765191156</v>
      </c>
      <c r="L245">
        <v>345.44716338106889</v>
      </c>
      <c r="M245">
        <v>1579.4544196982029</v>
      </c>
      <c r="O245">
        <v>243</v>
      </c>
      <c r="P245">
        <v>95.811611477229761</v>
      </c>
      <c r="Q245">
        <v>108.28171568655827</v>
      </c>
      <c r="R245">
        <v>98.517295523198086</v>
      </c>
      <c r="S245">
        <v>583.49220106006169</v>
      </c>
      <c r="T245">
        <v>367.96599061421557</v>
      </c>
      <c r="U245">
        <v>156.36363446912634</v>
      </c>
      <c r="V245">
        <v>689.22051072008844</v>
      </c>
      <c r="W245">
        <v>865.06782993042384</v>
      </c>
      <c r="X245">
        <v>445.04719397020494</v>
      </c>
      <c r="Y245">
        <v>195.44474408285632</v>
      </c>
      <c r="Z245">
        <v>270.30659334675647</v>
      </c>
      <c r="AA245">
        <v>445.77145141436495</v>
      </c>
      <c r="AC245">
        <v>243</v>
      </c>
      <c r="AD245">
        <v>91.22790413077233</v>
      </c>
      <c r="AE245">
        <v>86.344795042443835</v>
      </c>
      <c r="AF245">
        <v>183.97142321885977</v>
      </c>
      <c r="AG245">
        <v>305.04129451849644</v>
      </c>
      <c r="AH245">
        <v>579.18960138242119</v>
      </c>
      <c r="AI245">
        <v>151.73254109062069</v>
      </c>
      <c r="AJ245">
        <v>300.36903453677689</v>
      </c>
      <c r="AK245">
        <v>619.34376615581016</v>
      </c>
      <c r="AL245">
        <v>555.83110955332484</v>
      </c>
      <c r="AM245">
        <v>434.59838674687569</v>
      </c>
      <c r="AN245">
        <v>169.61592708484125</v>
      </c>
      <c r="AO245">
        <v>361.0139704255397</v>
      </c>
      <c r="AR245">
        <v>243</v>
      </c>
      <c r="AS245">
        <v>62.364808570546771</v>
      </c>
      <c r="AT245">
        <v>47.52000000000001</v>
      </c>
      <c r="AU245">
        <v>34.975468828767909</v>
      </c>
      <c r="AV245">
        <v>272.85196468223967</v>
      </c>
      <c r="AW245">
        <v>264.12998679774637</v>
      </c>
      <c r="AX245">
        <v>129.34284211112276</v>
      </c>
      <c r="AY245">
        <v>373.97598564155913</v>
      </c>
      <c r="AZ245">
        <v>400.74833198510782</v>
      </c>
      <c r="BA245">
        <v>325.90549711902366</v>
      </c>
      <c r="BB245">
        <v>-35.997051876750163</v>
      </c>
      <c r="BC245">
        <v>99.595219846374349</v>
      </c>
      <c r="BD245">
        <v>354.24737680496742</v>
      </c>
    </row>
    <row r="246" spans="1:56" x14ac:dyDescent="0.25">
      <c r="A246">
        <v>244</v>
      </c>
      <c r="B246">
        <v>287.79167733035462</v>
      </c>
      <c r="C246">
        <v>184.2075178652141</v>
      </c>
      <c r="D246">
        <v>46.968099584113169</v>
      </c>
      <c r="E246">
        <v>750.59327554215713</v>
      </c>
      <c r="F246">
        <v>178.35785017178461</v>
      </c>
      <c r="G246">
        <v>484.46842024499961</v>
      </c>
      <c r="H246">
        <v>787.00958711793828</v>
      </c>
      <c r="I246">
        <v>791.24184623456949</v>
      </c>
      <c r="J246">
        <v>251.35650832368185</v>
      </c>
      <c r="K246">
        <v>85.839644274664536</v>
      </c>
      <c r="L246">
        <v>384.47990312683879</v>
      </c>
      <c r="M246">
        <v>1587.1206399374764</v>
      </c>
      <c r="O246">
        <v>244</v>
      </c>
      <c r="P246">
        <v>92.966339126874317</v>
      </c>
      <c r="Q246">
        <v>93.449382586222498</v>
      </c>
      <c r="R246">
        <v>99.296988319460709</v>
      </c>
      <c r="S246">
        <v>507.28209924149411</v>
      </c>
      <c r="T246">
        <v>337.92922728747482</v>
      </c>
      <c r="U246">
        <v>157.96676892321284</v>
      </c>
      <c r="V246">
        <v>786.22563322024723</v>
      </c>
      <c r="W246">
        <v>745.48209151075525</v>
      </c>
      <c r="X246">
        <v>458.88236498380729</v>
      </c>
      <c r="Y246">
        <v>214.8633641836567</v>
      </c>
      <c r="Z246">
        <v>234.55581934079805</v>
      </c>
      <c r="AA246">
        <v>456.96523718604635</v>
      </c>
      <c r="AC246">
        <v>244</v>
      </c>
      <c r="AD246">
        <v>90.610837129138204</v>
      </c>
      <c r="AE246">
        <v>119.70009283717258</v>
      </c>
      <c r="AF246">
        <v>185.6546216386657</v>
      </c>
      <c r="AG246">
        <v>285.46053075179293</v>
      </c>
      <c r="AH246">
        <v>590.22480751822536</v>
      </c>
      <c r="AI246">
        <v>169.77884974548135</v>
      </c>
      <c r="AJ246">
        <v>287.64244421148175</v>
      </c>
      <c r="AK246">
        <v>610.81379229131005</v>
      </c>
      <c r="AL246">
        <v>510.71167252343935</v>
      </c>
      <c r="AM246">
        <v>451.87964666680045</v>
      </c>
      <c r="AN246">
        <v>180.31214941859162</v>
      </c>
      <c r="AO246">
        <v>385.46725713778432</v>
      </c>
      <c r="AR246">
        <v>244</v>
      </c>
      <c r="AS246">
        <v>54.595128130705341</v>
      </c>
      <c r="AT246">
        <v>47.52000000000001</v>
      </c>
      <c r="AU246">
        <v>35.654564945630227</v>
      </c>
      <c r="AV246">
        <v>282.66727985373603</v>
      </c>
      <c r="AW246">
        <v>235.61742087498311</v>
      </c>
      <c r="AX246">
        <v>122.26827364320894</v>
      </c>
      <c r="AY246">
        <v>351.17850555243967</v>
      </c>
      <c r="AZ246">
        <v>229.79204958637078</v>
      </c>
      <c r="BA246">
        <v>344.3631244913247</v>
      </c>
      <c r="BB246">
        <v>-49.611133176877757</v>
      </c>
      <c r="BC246">
        <v>96.76968219551415</v>
      </c>
      <c r="BD246">
        <v>444.23604735649269</v>
      </c>
    </row>
    <row r="247" spans="1:56" x14ac:dyDescent="0.25">
      <c r="A247">
        <v>245</v>
      </c>
      <c r="B247">
        <v>262.80097124189803</v>
      </c>
      <c r="C247">
        <v>177.87815893015676</v>
      </c>
      <c r="D247">
        <v>45.525443226187299</v>
      </c>
      <c r="E247">
        <v>798.18617925839044</v>
      </c>
      <c r="F247">
        <v>186.20202058868395</v>
      </c>
      <c r="G247">
        <v>460.18630163489519</v>
      </c>
      <c r="H247">
        <v>778.31614852182247</v>
      </c>
      <c r="I247">
        <v>888.09303277901017</v>
      </c>
      <c r="J247">
        <v>249.41343524158901</v>
      </c>
      <c r="K247">
        <v>99.10464683959421</v>
      </c>
      <c r="L247">
        <v>318.80914965373108</v>
      </c>
      <c r="M247">
        <v>1475.4590337179047</v>
      </c>
      <c r="O247">
        <v>245</v>
      </c>
      <c r="P247">
        <v>94.092631905891594</v>
      </c>
      <c r="Q247">
        <v>105.66384968054533</v>
      </c>
      <c r="R247">
        <v>99.86552559247194</v>
      </c>
      <c r="S247">
        <v>564.08744266828535</v>
      </c>
      <c r="T247">
        <v>313.31100893935695</v>
      </c>
      <c r="U247">
        <v>171.8625364023041</v>
      </c>
      <c r="V247">
        <v>838.23757224116525</v>
      </c>
      <c r="W247">
        <v>872.43645592930636</v>
      </c>
      <c r="X247">
        <v>493.21314871483924</v>
      </c>
      <c r="Y247">
        <v>171.4198381692083</v>
      </c>
      <c r="Z247">
        <v>226.55527312654959</v>
      </c>
      <c r="AA247">
        <v>431.31104494535583</v>
      </c>
      <c r="AC247">
        <v>245</v>
      </c>
      <c r="AD247">
        <v>110.53931229613198</v>
      </c>
      <c r="AE247">
        <v>104.05102417671684</v>
      </c>
      <c r="AF247">
        <v>187.85774329050761</v>
      </c>
      <c r="AG247">
        <v>341.01334330702844</v>
      </c>
      <c r="AH247">
        <v>521.80120670589508</v>
      </c>
      <c r="AI247">
        <v>154.42608309383056</v>
      </c>
      <c r="AJ247">
        <v>323.76257053840715</v>
      </c>
      <c r="AK247">
        <v>577.28588197531917</v>
      </c>
      <c r="AL247">
        <v>532.66911264651299</v>
      </c>
      <c r="AM247">
        <v>453.67369565194082</v>
      </c>
      <c r="AN247">
        <v>167.05149448171116</v>
      </c>
      <c r="AO247">
        <v>414.59158158542976</v>
      </c>
      <c r="AR247">
        <v>245</v>
      </c>
      <c r="AS247">
        <v>65.037217278110958</v>
      </c>
      <c r="AT247">
        <v>47.52000000000001</v>
      </c>
      <c r="AU247">
        <v>37.142878823128129</v>
      </c>
      <c r="AV247">
        <v>277.95683919952029</v>
      </c>
      <c r="AW247">
        <v>174.08955138208319</v>
      </c>
      <c r="AX247">
        <v>142.07424809121267</v>
      </c>
      <c r="AY247">
        <v>364.42713021129316</v>
      </c>
      <c r="AZ247">
        <v>496.05633695092882</v>
      </c>
      <c r="BA247">
        <v>318.36361323306744</v>
      </c>
      <c r="BB247">
        <v>32.900433674644425</v>
      </c>
      <c r="BC247">
        <v>99.29564202185496</v>
      </c>
      <c r="BD247">
        <v>473.96327499291465</v>
      </c>
    </row>
    <row r="248" spans="1:56" x14ac:dyDescent="0.25">
      <c r="A248">
        <v>246</v>
      </c>
      <c r="B248">
        <v>263.17443893715603</v>
      </c>
      <c r="C248">
        <v>162.25799214323598</v>
      </c>
      <c r="D248">
        <v>50.577825807518835</v>
      </c>
      <c r="E248">
        <v>736.74327293291674</v>
      </c>
      <c r="F248">
        <v>130.51216261844309</v>
      </c>
      <c r="G248">
        <v>517.54831708668507</v>
      </c>
      <c r="H248">
        <v>710.97383694955522</v>
      </c>
      <c r="I248">
        <v>839.05184074721842</v>
      </c>
      <c r="J248">
        <v>254.37026718281842</v>
      </c>
      <c r="K248">
        <v>111.9263795174523</v>
      </c>
      <c r="L248">
        <v>368.04768912631096</v>
      </c>
      <c r="M248">
        <v>1620.037470783139</v>
      </c>
      <c r="O248">
        <v>246</v>
      </c>
      <c r="P248">
        <v>111.02319275506676</v>
      </c>
      <c r="Q248">
        <v>118.3718652812133</v>
      </c>
      <c r="R248">
        <v>91.559551125802145</v>
      </c>
      <c r="S248">
        <v>497.64302420950008</v>
      </c>
      <c r="T248">
        <v>297.17177021312199</v>
      </c>
      <c r="U248">
        <v>167.47616443206419</v>
      </c>
      <c r="V248">
        <v>825.32084773778797</v>
      </c>
      <c r="W248">
        <v>781.40007791848325</v>
      </c>
      <c r="X248">
        <v>461.64218357611213</v>
      </c>
      <c r="Y248">
        <v>215.86510982375901</v>
      </c>
      <c r="Z248">
        <v>233.86964518505147</v>
      </c>
      <c r="AA248">
        <v>386.42074371756223</v>
      </c>
      <c r="AC248">
        <v>246</v>
      </c>
      <c r="AD248">
        <v>112.97080620472204</v>
      </c>
      <c r="AE248">
        <v>112.81169162182141</v>
      </c>
      <c r="AF248">
        <v>176.36846367836921</v>
      </c>
      <c r="AG248">
        <v>296.19807824395275</v>
      </c>
      <c r="AH248">
        <v>589.72508526129843</v>
      </c>
      <c r="AI248">
        <v>177.50681375361441</v>
      </c>
      <c r="AJ248">
        <v>321.31083376504114</v>
      </c>
      <c r="AK248">
        <v>678.93569307564007</v>
      </c>
      <c r="AL248">
        <v>513.59087533982188</v>
      </c>
      <c r="AM248">
        <v>347.65552066619068</v>
      </c>
      <c r="AN248">
        <v>159.09367685406977</v>
      </c>
      <c r="AO248">
        <v>402.1669581882125</v>
      </c>
      <c r="AR248">
        <v>246</v>
      </c>
      <c r="AS248">
        <v>56.265136511674164</v>
      </c>
      <c r="AT248">
        <v>47.52000000000001</v>
      </c>
      <c r="AU248">
        <v>35.119798388567929</v>
      </c>
      <c r="AV248">
        <v>281.58754752275797</v>
      </c>
      <c r="AW248">
        <v>267.35058710160092</v>
      </c>
      <c r="AX248">
        <v>123.80512856033539</v>
      </c>
      <c r="AY248">
        <v>364.15494200309291</v>
      </c>
      <c r="AZ248">
        <v>368.56486529281347</v>
      </c>
      <c r="BA248">
        <v>329.40533031916573</v>
      </c>
      <c r="BB248">
        <v>-37.723226037369557</v>
      </c>
      <c r="BC248">
        <v>99.894820380527875</v>
      </c>
      <c r="BD248">
        <v>430.45901553166266</v>
      </c>
    </row>
    <row r="249" spans="1:56" x14ac:dyDescent="0.25">
      <c r="A249">
        <v>247</v>
      </c>
      <c r="B249">
        <v>287.72677163486458</v>
      </c>
      <c r="C249">
        <v>163.98238613909052</v>
      </c>
      <c r="D249">
        <v>46.725346201355109</v>
      </c>
      <c r="E249">
        <v>734.09199621631933</v>
      </c>
      <c r="F249">
        <v>165.54764114344522</v>
      </c>
      <c r="G249">
        <v>524.39159183728407</v>
      </c>
      <c r="H249">
        <v>826.06541738668079</v>
      </c>
      <c r="I249">
        <v>850.68187534973163</v>
      </c>
      <c r="J249">
        <v>233.64190421795141</v>
      </c>
      <c r="K249">
        <v>102.39164735159791</v>
      </c>
      <c r="L249">
        <v>381.01572176805621</v>
      </c>
      <c r="M249">
        <v>1490.6600591076829</v>
      </c>
      <c r="O249">
        <v>247</v>
      </c>
      <c r="P249">
        <v>88.360187157808056</v>
      </c>
      <c r="Q249">
        <v>100.03101252716633</v>
      </c>
      <c r="R249">
        <v>102.05432521405514</v>
      </c>
      <c r="S249">
        <v>476.78153858446314</v>
      </c>
      <c r="T249">
        <v>279.4179151076483</v>
      </c>
      <c r="U249">
        <v>153.87232373575085</v>
      </c>
      <c r="V249">
        <v>787.97650994655714</v>
      </c>
      <c r="W249">
        <v>685.37243349803225</v>
      </c>
      <c r="X249">
        <v>415.51984436912068</v>
      </c>
      <c r="Y249">
        <v>183.59364207559392</v>
      </c>
      <c r="Z249">
        <v>236.46940817372771</v>
      </c>
      <c r="AA249">
        <v>400.54155137030472</v>
      </c>
      <c r="AC249">
        <v>247</v>
      </c>
      <c r="AD249">
        <v>115.82191880257926</v>
      </c>
      <c r="AE249">
        <v>99.346825595621368</v>
      </c>
      <c r="AF249">
        <v>185.07647703942698</v>
      </c>
      <c r="AG249">
        <v>266.53329608215802</v>
      </c>
      <c r="AH249">
        <v>564.43639933145812</v>
      </c>
      <c r="AI249">
        <v>152.01372625724363</v>
      </c>
      <c r="AJ249">
        <v>277.1508982365886</v>
      </c>
      <c r="AK249">
        <v>596.91608745302165</v>
      </c>
      <c r="AL249">
        <v>524.89729021527683</v>
      </c>
      <c r="AM249">
        <v>379.6330464555092</v>
      </c>
      <c r="AN249">
        <v>145.06952384864763</v>
      </c>
      <c r="AO249">
        <v>343.48025603967125</v>
      </c>
      <c r="AR249">
        <v>247</v>
      </c>
      <c r="AS249">
        <v>54.358054725382033</v>
      </c>
      <c r="AT249">
        <v>47.52000000000001</v>
      </c>
      <c r="AU249">
        <v>35.446758705649174</v>
      </c>
      <c r="AV249">
        <v>262.50354398257315</v>
      </c>
      <c r="AW249">
        <v>216.58469582139145</v>
      </c>
      <c r="AX249">
        <v>117.08110167916584</v>
      </c>
      <c r="AY249">
        <v>360.90963409959909</v>
      </c>
      <c r="AZ249">
        <v>393.68732579397988</v>
      </c>
      <c r="BA249">
        <v>298.07787139864524</v>
      </c>
      <c r="BB249">
        <v>-41.07540174268334</v>
      </c>
      <c r="BC249">
        <v>95.90758206777268</v>
      </c>
      <c r="BD249">
        <v>524.09037452221582</v>
      </c>
    </row>
    <row r="250" spans="1:56" x14ac:dyDescent="0.25">
      <c r="A250">
        <v>248</v>
      </c>
      <c r="B250">
        <v>270.20741672909776</v>
      </c>
      <c r="C250">
        <v>186.21230621938759</v>
      </c>
      <c r="D250">
        <v>51.966838254657205</v>
      </c>
      <c r="E250">
        <v>902.19474339801036</v>
      </c>
      <c r="F250">
        <v>144.48391810348153</v>
      </c>
      <c r="G250">
        <v>511.84107620115861</v>
      </c>
      <c r="H250">
        <v>769.10712209894712</v>
      </c>
      <c r="I250">
        <v>798.28967371125532</v>
      </c>
      <c r="J250">
        <v>312.52300086139451</v>
      </c>
      <c r="K250">
        <v>92.934875481971318</v>
      </c>
      <c r="L250">
        <v>316.98428447270976</v>
      </c>
      <c r="M250">
        <v>1598.8451289840727</v>
      </c>
      <c r="O250">
        <v>248</v>
      </c>
      <c r="P250">
        <v>105.91334835874302</v>
      </c>
      <c r="Q250">
        <v>98.110200688461688</v>
      </c>
      <c r="R250">
        <v>93.171578816577252</v>
      </c>
      <c r="S250">
        <v>554.54261567515277</v>
      </c>
      <c r="T250">
        <v>291.84644966872071</v>
      </c>
      <c r="U250">
        <v>168.80848699151466</v>
      </c>
      <c r="V250">
        <v>683.0560285348663</v>
      </c>
      <c r="W250">
        <v>749.18556104011566</v>
      </c>
      <c r="X250">
        <v>389.76813728327488</v>
      </c>
      <c r="Y250">
        <v>191.78916042158735</v>
      </c>
      <c r="Z250">
        <v>259.39293522977056</v>
      </c>
      <c r="AA250">
        <v>424.56671895632968</v>
      </c>
      <c r="AC250">
        <v>248</v>
      </c>
      <c r="AD250">
        <v>112.09600215405895</v>
      </c>
      <c r="AE250">
        <v>93.19651127177751</v>
      </c>
      <c r="AF250">
        <v>193.4750532535366</v>
      </c>
      <c r="AG250">
        <v>350.39428897974153</v>
      </c>
      <c r="AH250">
        <v>597.05460064707631</v>
      </c>
      <c r="AI250">
        <v>165.69941955781843</v>
      </c>
      <c r="AJ250">
        <v>354.62235743332678</v>
      </c>
      <c r="AK250">
        <v>645.29218679812686</v>
      </c>
      <c r="AL250">
        <v>554.23995905938136</v>
      </c>
      <c r="AM250">
        <v>401.71383902314005</v>
      </c>
      <c r="AN250">
        <v>150.25137817425363</v>
      </c>
      <c r="AO250">
        <v>434.19358467132855</v>
      </c>
      <c r="AR250">
        <v>248</v>
      </c>
      <c r="AS250">
        <v>57.646156754748255</v>
      </c>
      <c r="AT250">
        <v>47.52000000000001</v>
      </c>
      <c r="AU250">
        <v>36.604095361041864</v>
      </c>
      <c r="AV250">
        <v>287.30530749210249</v>
      </c>
      <c r="AW250">
        <v>231.59732612803504</v>
      </c>
      <c r="AX250">
        <v>108.87272190119644</v>
      </c>
      <c r="AY250">
        <v>363.82746787920985</v>
      </c>
      <c r="AZ250">
        <v>432.9427065687936</v>
      </c>
      <c r="BA250">
        <v>415.09693258792578</v>
      </c>
      <c r="BB250">
        <v>-23.930058053073608</v>
      </c>
      <c r="BC250">
        <v>95.412873138161473</v>
      </c>
      <c r="BD250">
        <v>462.42629521526942</v>
      </c>
    </row>
    <row r="251" spans="1:56" x14ac:dyDescent="0.25">
      <c r="A251">
        <v>249</v>
      </c>
      <c r="B251">
        <v>229.95098635411813</v>
      </c>
      <c r="C251">
        <v>167.90839155797485</v>
      </c>
      <c r="D251">
        <v>54.826861867576795</v>
      </c>
      <c r="E251">
        <v>817.17694747250232</v>
      </c>
      <c r="F251">
        <v>157.27838710011491</v>
      </c>
      <c r="G251">
        <v>505.42873082188049</v>
      </c>
      <c r="H251">
        <v>862.97174997081493</v>
      </c>
      <c r="I251">
        <v>968.82157811854665</v>
      </c>
      <c r="J251">
        <v>312.0788603451528</v>
      </c>
      <c r="K251">
        <v>117.96319358124876</v>
      </c>
      <c r="L251">
        <v>415.88713650450285</v>
      </c>
      <c r="M251">
        <v>1504.4307716028673</v>
      </c>
      <c r="O251">
        <v>249</v>
      </c>
      <c r="P251">
        <v>108.85093247598802</v>
      </c>
      <c r="Q251">
        <v>93.677011567953556</v>
      </c>
      <c r="R251">
        <v>104.91306225654139</v>
      </c>
      <c r="S251">
        <v>549.49695404034014</v>
      </c>
      <c r="T251">
        <v>329.4631916785255</v>
      </c>
      <c r="U251">
        <v>139.45846288464026</v>
      </c>
      <c r="V251">
        <v>814.03826538319368</v>
      </c>
      <c r="W251">
        <v>685.05994105591185</v>
      </c>
      <c r="X251">
        <v>433.69276160003795</v>
      </c>
      <c r="Y251">
        <v>226.45119557988528</v>
      </c>
      <c r="Z251">
        <v>230.37561285225519</v>
      </c>
      <c r="AA251">
        <v>455.00255378408394</v>
      </c>
      <c r="AC251">
        <v>249</v>
      </c>
      <c r="AD251">
        <v>112.44558424308337</v>
      </c>
      <c r="AE251">
        <v>101.67605193241535</v>
      </c>
      <c r="AF251">
        <v>223.1890595710118</v>
      </c>
      <c r="AG251">
        <v>317.97593407441286</v>
      </c>
      <c r="AH251">
        <v>625.41038020766223</v>
      </c>
      <c r="AI251">
        <v>142.2914214552888</v>
      </c>
      <c r="AJ251">
        <v>293.35308245067171</v>
      </c>
      <c r="AK251">
        <v>620.62822472376126</v>
      </c>
      <c r="AL251">
        <v>615.69990277670979</v>
      </c>
      <c r="AM251">
        <v>460.12845387641471</v>
      </c>
      <c r="AN251">
        <v>164.1499674843661</v>
      </c>
      <c r="AO251">
        <v>425.2552339873281</v>
      </c>
      <c r="AR251">
        <v>249</v>
      </c>
      <c r="AS251">
        <v>51.777672469780988</v>
      </c>
      <c r="AT251">
        <v>47.52000000000001</v>
      </c>
      <c r="AU251">
        <v>35.908451779024517</v>
      </c>
      <c r="AV251">
        <v>276.67361826149596</v>
      </c>
      <c r="AW251">
        <v>165.52255918515135</v>
      </c>
      <c r="AX251">
        <v>104.05190352380424</v>
      </c>
      <c r="AY251">
        <v>342.52100860409803</v>
      </c>
      <c r="AZ251">
        <v>465.29883057887997</v>
      </c>
      <c r="BA251">
        <v>336.925528696009</v>
      </c>
      <c r="BB251">
        <v>-30.261182497542208</v>
      </c>
      <c r="BC251">
        <v>96.705594121879798</v>
      </c>
      <c r="BD251">
        <v>528.05006164048746</v>
      </c>
    </row>
    <row r="252" spans="1:56" x14ac:dyDescent="0.25">
      <c r="A252">
        <v>250</v>
      </c>
      <c r="B252">
        <v>236.72455969898712</v>
      </c>
      <c r="C252">
        <v>158.69516814615974</v>
      </c>
      <c r="D252">
        <v>44.924491981309394</v>
      </c>
      <c r="E252">
        <v>792.10510577922196</v>
      </c>
      <c r="F252">
        <v>136.32912453685148</v>
      </c>
      <c r="G252">
        <v>534.52002280276054</v>
      </c>
      <c r="H252">
        <v>751.138242279417</v>
      </c>
      <c r="I252">
        <v>888.90954015169962</v>
      </c>
      <c r="J252">
        <v>258.21556946885494</v>
      </c>
      <c r="K252">
        <v>95.045914673882521</v>
      </c>
      <c r="L252">
        <v>321.94517549938342</v>
      </c>
      <c r="M252">
        <v>1636.6214803099222</v>
      </c>
      <c r="O252">
        <v>250</v>
      </c>
      <c r="P252">
        <v>91.958855444218585</v>
      </c>
      <c r="Q252">
        <v>96.796575537783582</v>
      </c>
      <c r="R252">
        <v>112.05787444622126</v>
      </c>
      <c r="S252">
        <v>526.94451957847457</v>
      </c>
      <c r="T252">
        <v>308.90825892596069</v>
      </c>
      <c r="U252">
        <v>130.85094795564549</v>
      </c>
      <c r="V252">
        <v>698.22805259251652</v>
      </c>
      <c r="W252">
        <v>745.40859985890143</v>
      </c>
      <c r="X252">
        <v>429.69900538429454</v>
      </c>
      <c r="Y252">
        <v>220.73000834748035</v>
      </c>
      <c r="Z252">
        <v>267.54420228789638</v>
      </c>
      <c r="AA252">
        <v>422.51792831339105</v>
      </c>
      <c r="AC252">
        <v>250</v>
      </c>
      <c r="AD252">
        <v>93.32573707635305</v>
      </c>
      <c r="AE252">
        <v>101.36996092508988</v>
      </c>
      <c r="AF252">
        <v>182.13052823562265</v>
      </c>
      <c r="AG252">
        <v>282.75231919060121</v>
      </c>
      <c r="AH252">
        <v>598.0137585308853</v>
      </c>
      <c r="AI252">
        <v>155.48085260869303</v>
      </c>
      <c r="AJ252">
        <v>303.34824953637957</v>
      </c>
      <c r="AK252">
        <v>596.26834422788465</v>
      </c>
      <c r="AL252">
        <v>507.42885798752002</v>
      </c>
      <c r="AM252">
        <v>450.50065972028852</v>
      </c>
      <c r="AN252">
        <v>168.56292683979765</v>
      </c>
      <c r="AO252">
        <v>369.94112451171918</v>
      </c>
      <c r="AR252">
        <v>250</v>
      </c>
      <c r="AS252">
        <v>60.484210975585086</v>
      </c>
      <c r="AT252">
        <v>47.52000000000001</v>
      </c>
      <c r="AU252">
        <v>36.725207041653022</v>
      </c>
      <c r="AV252">
        <v>287.46544019368287</v>
      </c>
      <c r="AW252">
        <v>192.07814749062726</v>
      </c>
      <c r="AX252">
        <v>78.903822642176749</v>
      </c>
      <c r="AY252">
        <v>376.01347720475127</v>
      </c>
      <c r="AZ252">
        <v>422.10579775695112</v>
      </c>
      <c r="BA252">
        <v>293.57461180008283</v>
      </c>
      <c r="BB252">
        <v>-12.933747694663012</v>
      </c>
      <c r="BC252">
        <v>94.855466798503329</v>
      </c>
      <c r="BD252">
        <v>445.4765862903198</v>
      </c>
    </row>
    <row r="253" spans="1:56" x14ac:dyDescent="0.25">
      <c r="A253">
        <v>251</v>
      </c>
      <c r="B253">
        <v>298.71441006011491</v>
      </c>
      <c r="C253">
        <v>182.4619764217266</v>
      </c>
      <c r="D253">
        <v>59.350160267124977</v>
      </c>
      <c r="E253">
        <v>771.7958485589154</v>
      </c>
      <c r="F253">
        <v>160.03041226070559</v>
      </c>
      <c r="G253">
        <v>498.01173675301732</v>
      </c>
      <c r="H253">
        <v>802.27550379227023</v>
      </c>
      <c r="I253">
        <v>840.32029569146812</v>
      </c>
      <c r="J253">
        <v>292.1133186112167</v>
      </c>
      <c r="K253">
        <v>107.11330723209296</v>
      </c>
      <c r="L253">
        <v>343.72739601117604</v>
      </c>
      <c r="M253">
        <v>1701.2251423628684</v>
      </c>
      <c r="O253">
        <v>251</v>
      </c>
      <c r="P253">
        <v>86.883120780315338</v>
      </c>
      <c r="Q253">
        <v>105.91366444968314</v>
      </c>
      <c r="R253">
        <v>122.59536165757669</v>
      </c>
      <c r="S253">
        <v>469.55297317165173</v>
      </c>
      <c r="T253">
        <v>324.76489619690295</v>
      </c>
      <c r="U253">
        <v>142.49627935578337</v>
      </c>
      <c r="V253">
        <v>888.97729464491078</v>
      </c>
      <c r="W253">
        <v>761.83722315538807</v>
      </c>
      <c r="X253">
        <v>404.69185879049559</v>
      </c>
      <c r="Y253">
        <v>214.69848600495843</v>
      </c>
      <c r="Z253">
        <v>250.05084537617174</v>
      </c>
      <c r="AA253">
        <v>409.01635958366398</v>
      </c>
      <c r="AC253">
        <v>251</v>
      </c>
      <c r="AD253">
        <v>98.948471291679894</v>
      </c>
      <c r="AE253">
        <v>102.62664297616965</v>
      </c>
      <c r="AF253">
        <v>173.87234616935328</v>
      </c>
      <c r="AG253">
        <v>298.76721426171116</v>
      </c>
      <c r="AH253">
        <v>663.08097632742306</v>
      </c>
      <c r="AI253">
        <v>157.46413505508519</v>
      </c>
      <c r="AJ253">
        <v>292.50891220302668</v>
      </c>
      <c r="AK253">
        <v>599.20168068965643</v>
      </c>
      <c r="AL253">
        <v>494.21243848277527</v>
      </c>
      <c r="AM253">
        <v>461.95981661221015</v>
      </c>
      <c r="AN253">
        <v>147.35736710144485</v>
      </c>
      <c r="AO253">
        <v>395.71728557534436</v>
      </c>
      <c r="AR253">
        <v>251</v>
      </c>
      <c r="AS253">
        <v>59.507262120880604</v>
      </c>
      <c r="AT253">
        <v>47.52000000000001</v>
      </c>
      <c r="AU253">
        <v>33.847983336060992</v>
      </c>
      <c r="AV253">
        <v>274.37037756424849</v>
      </c>
      <c r="AW253">
        <v>193.27183221040832</v>
      </c>
      <c r="AX253">
        <v>144.43300192088242</v>
      </c>
      <c r="AY253">
        <v>373.19120974305923</v>
      </c>
      <c r="AZ253">
        <v>358.09283387447681</v>
      </c>
      <c r="BA253">
        <v>238.20058255090703</v>
      </c>
      <c r="BB253">
        <v>-4.1715363418037299</v>
      </c>
      <c r="BC253">
        <v>99.534313337797826</v>
      </c>
      <c r="BD253">
        <v>487.03099361600368</v>
      </c>
    </row>
    <row r="254" spans="1:56" x14ac:dyDescent="0.25">
      <c r="A254">
        <v>252</v>
      </c>
      <c r="B254">
        <v>257.34136916446909</v>
      </c>
      <c r="C254">
        <v>156.5052173831252</v>
      </c>
      <c r="D254">
        <v>52.086215288297907</v>
      </c>
      <c r="E254">
        <v>820.92272746352637</v>
      </c>
      <c r="F254">
        <v>149.27524021866648</v>
      </c>
      <c r="G254">
        <v>503.24309558885301</v>
      </c>
      <c r="H254">
        <v>692.81813121787445</v>
      </c>
      <c r="I254">
        <v>709.12323179809675</v>
      </c>
      <c r="J254">
        <v>322.15342557525395</v>
      </c>
      <c r="K254">
        <v>102.64422478187477</v>
      </c>
      <c r="L254">
        <v>390.4883240077794</v>
      </c>
      <c r="M254">
        <v>1678.1904521665197</v>
      </c>
      <c r="O254">
        <v>252</v>
      </c>
      <c r="P254">
        <v>102.79808886898635</v>
      </c>
      <c r="Q254">
        <v>109.61057753361156</v>
      </c>
      <c r="R254">
        <v>91.630597421346096</v>
      </c>
      <c r="S254">
        <v>501.09256923357373</v>
      </c>
      <c r="T254">
        <v>326.98486462957328</v>
      </c>
      <c r="U254">
        <v>158.96331937012397</v>
      </c>
      <c r="V254">
        <v>681.75746991846279</v>
      </c>
      <c r="W254">
        <v>761.51972592658637</v>
      </c>
      <c r="X254">
        <v>414.77629508270684</v>
      </c>
      <c r="Y254">
        <v>197.76117739060922</v>
      </c>
      <c r="Z254">
        <v>253.21340722835831</v>
      </c>
      <c r="AA254">
        <v>383.61649999671158</v>
      </c>
      <c r="AC254">
        <v>252</v>
      </c>
      <c r="AD254">
        <v>93.524098107869833</v>
      </c>
      <c r="AE254">
        <v>95.775614988857512</v>
      </c>
      <c r="AF254">
        <v>197.08281498415167</v>
      </c>
      <c r="AG254">
        <v>310.18497582931292</v>
      </c>
      <c r="AH254">
        <v>679.08515980461448</v>
      </c>
      <c r="AI254">
        <v>149.9701285381478</v>
      </c>
      <c r="AJ254">
        <v>288.95288773758114</v>
      </c>
      <c r="AK254">
        <v>548.83944296320635</v>
      </c>
      <c r="AL254">
        <v>468.5474120804638</v>
      </c>
      <c r="AM254">
        <v>422.84080775010625</v>
      </c>
      <c r="AN254">
        <v>178.54031756027388</v>
      </c>
      <c r="AO254">
        <v>404.76856861258705</v>
      </c>
      <c r="AR254">
        <v>252</v>
      </c>
      <c r="AS254">
        <v>54.642940332138579</v>
      </c>
      <c r="AT254">
        <v>47.52000000000001</v>
      </c>
      <c r="AU254">
        <v>34.881691450550989</v>
      </c>
      <c r="AV254">
        <v>263.34087776703473</v>
      </c>
      <c r="AW254">
        <v>241.41226030511672</v>
      </c>
      <c r="AX254">
        <v>161.169377606192</v>
      </c>
      <c r="AY254">
        <v>361.56951498674175</v>
      </c>
      <c r="AZ254">
        <v>374.68178433912169</v>
      </c>
      <c r="BA254">
        <v>293.21555908906612</v>
      </c>
      <c r="BB254">
        <v>-2.2379484214419989</v>
      </c>
      <c r="BC254">
        <v>101.54961275272825</v>
      </c>
      <c r="BD254">
        <v>528.32069988618343</v>
      </c>
    </row>
    <row r="255" spans="1:56" x14ac:dyDescent="0.25">
      <c r="A255">
        <v>253</v>
      </c>
      <c r="B255">
        <v>291.46991637925169</v>
      </c>
      <c r="C255">
        <v>160.27305140156943</v>
      </c>
      <c r="D255">
        <v>51.398751015397096</v>
      </c>
      <c r="E255">
        <v>790.85873013521359</v>
      </c>
      <c r="F255">
        <v>155.37374888142691</v>
      </c>
      <c r="G255">
        <v>553.68507152103393</v>
      </c>
      <c r="H255">
        <v>770.62966580774196</v>
      </c>
      <c r="I255">
        <v>913.35438769176142</v>
      </c>
      <c r="J255">
        <v>331.31123063028599</v>
      </c>
      <c r="K255">
        <v>96.343456837953127</v>
      </c>
      <c r="L255">
        <v>351.84829819014413</v>
      </c>
      <c r="M255">
        <v>1401.280188805199</v>
      </c>
      <c r="O255">
        <v>253</v>
      </c>
      <c r="P255">
        <v>102.18016601475306</v>
      </c>
      <c r="Q255">
        <v>97.902984989728637</v>
      </c>
      <c r="R255">
        <v>113.05019809296743</v>
      </c>
      <c r="S255">
        <v>516.07310023922446</v>
      </c>
      <c r="T255">
        <v>298.42129531316198</v>
      </c>
      <c r="U255">
        <v>161.29579263413251</v>
      </c>
      <c r="V255">
        <v>735.63800994609267</v>
      </c>
      <c r="W255">
        <v>805.24481480751149</v>
      </c>
      <c r="X255">
        <v>374.73629243608138</v>
      </c>
      <c r="Y255">
        <v>204.6333023697569</v>
      </c>
      <c r="Z255">
        <v>258.68089420785657</v>
      </c>
      <c r="AA255">
        <v>369.8352019508165</v>
      </c>
      <c r="AC255">
        <v>253</v>
      </c>
      <c r="AD255">
        <v>95.159534363963047</v>
      </c>
      <c r="AE255">
        <v>96.651926129571706</v>
      </c>
      <c r="AF255">
        <v>184.14432455299993</v>
      </c>
      <c r="AG255">
        <v>364.9980534027975</v>
      </c>
      <c r="AH255">
        <v>541.56880524179189</v>
      </c>
      <c r="AI255">
        <v>151.47704594756294</v>
      </c>
      <c r="AJ255">
        <v>348.72647377321181</v>
      </c>
      <c r="AK255">
        <v>556.73887173849971</v>
      </c>
      <c r="AL255">
        <v>552.80563482554862</v>
      </c>
      <c r="AM255">
        <v>420.15334407169405</v>
      </c>
      <c r="AN255">
        <v>160.30598153200117</v>
      </c>
      <c r="AO255">
        <v>404.41834977451731</v>
      </c>
      <c r="AR255">
        <v>253</v>
      </c>
      <c r="AS255">
        <v>62.449987948583214</v>
      </c>
      <c r="AT255">
        <v>47.52000000000001</v>
      </c>
      <c r="AU255">
        <v>34.793961704303136</v>
      </c>
      <c r="AV255">
        <v>279.55623990515687</v>
      </c>
      <c r="AW255">
        <v>203.99599470240258</v>
      </c>
      <c r="AX255">
        <v>134.98629149336463</v>
      </c>
      <c r="AY255">
        <v>357.50577967585292</v>
      </c>
      <c r="AZ255">
        <v>506.3290828895847</v>
      </c>
      <c r="BA255">
        <v>421.98293574145282</v>
      </c>
      <c r="BB255">
        <v>-20.717629568513075</v>
      </c>
      <c r="BC255">
        <v>97.765665250168539</v>
      </c>
      <c r="BD255">
        <v>432.18566993252932</v>
      </c>
    </row>
    <row r="256" spans="1:56" x14ac:dyDescent="0.25">
      <c r="A256">
        <v>254</v>
      </c>
      <c r="B256">
        <v>251.30879968141608</v>
      </c>
      <c r="C256">
        <v>191.57082887927609</v>
      </c>
      <c r="D256">
        <v>55.324708427225048</v>
      </c>
      <c r="E256">
        <v>704.45042402128809</v>
      </c>
      <c r="F256">
        <v>178.16720701024545</v>
      </c>
      <c r="G256">
        <v>459.27306582216619</v>
      </c>
      <c r="H256">
        <v>680.947225666956</v>
      </c>
      <c r="I256">
        <v>834.45405136354032</v>
      </c>
      <c r="J256">
        <v>326.64263231154439</v>
      </c>
      <c r="K256">
        <v>104.62221005089314</v>
      </c>
      <c r="L256">
        <v>323.91482424503755</v>
      </c>
      <c r="M256">
        <v>1580.3479112287393</v>
      </c>
      <c r="O256">
        <v>254</v>
      </c>
      <c r="P256">
        <v>101.30155516363152</v>
      </c>
      <c r="Q256">
        <v>88.140218636255668</v>
      </c>
      <c r="R256">
        <v>91.938829137773098</v>
      </c>
      <c r="S256">
        <v>439.91926450365548</v>
      </c>
      <c r="T256">
        <v>287.61864817070784</v>
      </c>
      <c r="U256">
        <v>174.43797556786492</v>
      </c>
      <c r="V256">
        <v>846.13727090449561</v>
      </c>
      <c r="W256">
        <v>693.75874498502299</v>
      </c>
      <c r="X256">
        <v>410.76749817442675</v>
      </c>
      <c r="Y256">
        <v>177.08727817220361</v>
      </c>
      <c r="Z256">
        <v>287.86660423510534</v>
      </c>
      <c r="AA256">
        <v>433.5170187341684</v>
      </c>
      <c r="AC256">
        <v>254</v>
      </c>
      <c r="AD256">
        <v>106.31541394960988</v>
      </c>
      <c r="AE256">
        <v>85.405493570548785</v>
      </c>
      <c r="AF256">
        <v>230.36952054936836</v>
      </c>
      <c r="AG256">
        <v>300.87865641160653</v>
      </c>
      <c r="AH256">
        <v>551.57817601805266</v>
      </c>
      <c r="AI256">
        <v>166.35337282558388</v>
      </c>
      <c r="AJ256">
        <v>321.76423121113697</v>
      </c>
      <c r="AK256">
        <v>588.87631936334697</v>
      </c>
      <c r="AL256">
        <v>518.22850247015106</v>
      </c>
      <c r="AM256">
        <v>457.30819333724679</v>
      </c>
      <c r="AN256">
        <v>158.3077092808804</v>
      </c>
      <c r="AO256">
        <v>383.4168351460242</v>
      </c>
      <c r="AR256">
        <v>254</v>
      </c>
      <c r="AS256">
        <v>59.753023782889059</v>
      </c>
      <c r="AT256">
        <v>47.52000000000001</v>
      </c>
      <c r="AU256">
        <v>34.164760394789006</v>
      </c>
      <c r="AV256">
        <v>283.39041258481922</v>
      </c>
      <c r="AW256">
        <v>142.03734828161024</v>
      </c>
      <c r="AX256">
        <v>102.29412314298955</v>
      </c>
      <c r="AY256">
        <v>371.54447476875998</v>
      </c>
      <c r="AZ256">
        <v>295.21032155439275</v>
      </c>
      <c r="BA256">
        <v>254.87754939055185</v>
      </c>
      <c r="BB256">
        <v>-63.3131474924798</v>
      </c>
      <c r="BC256">
        <v>99.669481238523545</v>
      </c>
      <c r="BD256">
        <v>459.01093270340186</v>
      </c>
    </row>
    <row r="257" spans="1:56" x14ac:dyDescent="0.25">
      <c r="A257">
        <v>255</v>
      </c>
      <c r="B257">
        <v>224.01432633689203</v>
      </c>
      <c r="C257">
        <v>163.53519656479097</v>
      </c>
      <c r="D257">
        <v>50.381655554582025</v>
      </c>
      <c r="E257">
        <v>705.95886583769607</v>
      </c>
      <c r="F257">
        <v>145.69554903627736</v>
      </c>
      <c r="G257">
        <v>566.69726750105474</v>
      </c>
      <c r="H257">
        <v>759.86668024900246</v>
      </c>
      <c r="I257">
        <v>888.371631276264</v>
      </c>
      <c r="J257">
        <v>248.56839760238861</v>
      </c>
      <c r="K257">
        <v>92.810382692251537</v>
      </c>
      <c r="L257">
        <v>334.53815080952745</v>
      </c>
      <c r="M257">
        <v>1493.1294945281913</v>
      </c>
      <c r="O257">
        <v>255</v>
      </c>
      <c r="P257">
        <v>111.57517798299578</v>
      </c>
      <c r="Q257">
        <v>117.65316563007192</v>
      </c>
      <c r="R257">
        <v>97.777640921890594</v>
      </c>
      <c r="S257">
        <v>578.65932809546814</v>
      </c>
      <c r="T257">
        <v>274.39391949613554</v>
      </c>
      <c r="U257">
        <v>158.40297390159904</v>
      </c>
      <c r="V257">
        <v>704.60436230693813</v>
      </c>
      <c r="W257">
        <v>718.15056513632635</v>
      </c>
      <c r="X257">
        <v>368.18711956506701</v>
      </c>
      <c r="Y257">
        <v>223.68206212191294</v>
      </c>
      <c r="Z257">
        <v>280.66289915930622</v>
      </c>
      <c r="AA257">
        <v>379.97294704192541</v>
      </c>
      <c r="AC257">
        <v>255</v>
      </c>
      <c r="AD257">
        <v>98.279417404846043</v>
      </c>
      <c r="AE257">
        <v>99.124833689777745</v>
      </c>
      <c r="AF257">
        <v>209.35278148589896</v>
      </c>
      <c r="AG257">
        <v>321.6455859272001</v>
      </c>
      <c r="AH257">
        <v>543.65486890051579</v>
      </c>
      <c r="AI257">
        <v>137.10322577666398</v>
      </c>
      <c r="AJ257">
        <v>328.62848554994764</v>
      </c>
      <c r="AK257">
        <v>548.0543896313925</v>
      </c>
      <c r="AL257">
        <v>545.78516698726514</v>
      </c>
      <c r="AM257">
        <v>380.36924869798531</v>
      </c>
      <c r="AN257">
        <v>155.76638867104685</v>
      </c>
      <c r="AO257">
        <v>427.9781579768038</v>
      </c>
      <c r="AR257">
        <v>255</v>
      </c>
      <c r="AS257">
        <v>56.230385329803418</v>
      </c>
      <c r="AT257">
        <v>47.52000000000001</v>
      </c>
      <c r="AU257">
        <v>34.392877522905998</v>
      </c>
      <c r="AV257">
        <v>281.18161282142398</v>
      </c>
      <c r="AW257">
        <v>189.59947004342149</v>
      </c>
      <c r="AX257">
        <v>129.06258358677104</v>
      </c>
      <c r="AY257">
        <v>369.9106541949688</v>
      </c>
      <c r="AZ257">
        <v>411.61615984423304</v>
      </c>
      <c r="BA257">
        <v>384.89544149170888</v>
      </c>
      <c r="BB257">
        <v>-53.119822053195975</v>
      </c>
      <c r="BC257">
        <v>96.14398790260114</v>
      </c>
      <c r="BD257">
        <v>601.24684242918397</v>
      </c>
    </row>
    <row r="258" spans="1:56" x14ac:dyDescent="0.25">
      <c r="A258">
        <v>256</v>
      </c>
      <c r="B258">
        <v>230.70755340371912</v>
      </c>
      <c r="C258">
        <v>160.19693111727915</v>
      </c>
      <c r="D258">
        <v>48.970687949641245</v>
      </c>
      <c r="E258">
        <v>775.63322596749776</v>
      </c>
      <c r="F258">
        <v>167.73947747153451</v>
      </c>
      <c r="G258">
        <v>480.70436656917855</v>
      </c>
      <c r="H258">
        <v>703.82095552633814</v>
      </c>
      <c r="I258">
        <v>910.8294299345232</v>
      </c>
      <c r="J258">
        <v>278.23292215084791</v>
      </c>
      <c r="K258">
        <v>103.4864409099919</v>
      </c>
      <c r="L258">
        <v>356.90585049398391</v>
      </c>
      <c r="M258">
        <v>1548.9564137921029</v>
      </c>
      <c r="O258">
        <v>256</v>
      </c>
      <c r="P258">
        <v>100.46719441176805</v>
      </c>
      <c r="Q258">
        <v>89.267736837006964</v>
      </c>
      <c r="R258">
        <v>100.07774409162643</v>
      </c>
      <c r="S258">
        <v>452.59617040694098</v>
      </c>
      <c r="T258">
        <v>318.51902167004715</v>
      </c>
      <c r="U258">
        <v>140.0390168620153</v>
      </c>
      <c r="V258">
        <v>748.91515208472322</v>
      </c>
      <c r="W258">
        <v>695.52715948294883</v>
      </c>
      <c r="X258">
        <v>365.21679251359865</v>
      </c>
      <c r="Y258">
        <v>231.47463791985024</v>
      </c>
      <c r="Z258">
        <v>227.24398337099365</v>
      </c>
      <c r="AA258">
        <v>403.67546519601103</v>
      </c>
      <c r="AC258">
        <v>256</v>
      </c>
      <c r="AD258">
        <v>90.155206538306828</v>
      </c>
      <c r="AE258">
        <v>102.4916370396748</v>
      </c>
      <c r="AF258">
        <v>172.59986494187336</v>
      </c>
      <c r="AG258">
        <v>264.75217517231732</v>
      </c>
      <c r="AH258">
        <v>611.15229632827004</v>
      </c>
      <c r="AI258">
        <v>159.65791988189812</v>
      </c>
      <c r="AJ258">
        <v>331.57167370380961</v>
      </c>
      <c r="AK258">
        <v>626.06564366801558</v>
      </c>
      <c r="AL258">
        <v>510.5026866405147</v>
      </c>
      <c r="AM258">
        <v>411.23153796398867</v>
      </c>
      <c r="AN258">
        <v>155.98817909737784</v>
      </c>
      <c r="AO258">
        <v>417.50014419468812</v>
      </c>
      <c r="AR258">
        <v>256</v>
      </c>
      <c r="AS258">
        <v>55.457666663589336</v>
      </c>
      <c r="AT258">
        <v>47.52000000000001</v>
      </c>
      <c r="AU258">
        <v>35.985900993761831</v>
      </c>
      <c r="AV258">
        <v>268.30728864774352</v>
      </c>
      <c r="AW258">
        <v>181.83834670971396</v>
      </c>
      <c r="AX258">
        <v>87.855071606865735</v>
      </c>
      <c r="AY258">
        <v>361.89708272340846</v>
      </c>
      <c r="AZ258">
        <v>368.93342100391862</v>
      </c>
      <c r="BA258">
        <v>404.10826233412752</v>
      </c>
      <c r="BB258">
        <v>8.4032524400402338</v>
      </c>
      <c r="BC258">
        <v>99.667455180992917</v>
      </c>
      <c r="BD258">
        <v>363.06804044034749</v>
      </c>
    </row>
    <row r="259" spans="1:56" x14ac:dyDescent="0.25">
      <c r="A259">
        <v>257</v>
      </c>
      <c r="B259">
        <v>253.16942601883662</v>
      </c>
      <c r="C259">
        <v>190.9690164460051</v>
      </c>
      <c r="D259">
        <v>52.363775249713107</v>
      </c>
      <c r="E259">
        <v>768.6794216711636</v>
      </c>
      <c r="F259">
        <v>152.32955472695119</v>
      </c>
      <c r="G259">
        <v>520.60551113872532</v>
      </c>
      <c r="H259">
        <v>702.32250587720944</v>
      </c>
      <c r="I259">
        <v>883.93778301234977</v>
      </c>
      <c r="J259">
        <v>301.95406794197243</v>
      </c>
      <c r="K259">
        <v>117.90993662833436</v>
      </c>
      <c r="L259">
        <v>374.80171330497012</v>
      </c>
      <c r="M259">
        <v>1525.0625415450427</v>
      </c>
      <c r="O259">
        <v>257</v>
      </c>
      <c r="P259">
        <v>85.216252800964327</v>
      </c>
      <c r="Q259">
        <v>105.5229807386869</v>
      </c>
      <c r="R259">
        <v>108.44026731015057</v>
      </c>
      <c r="S259">
        <v>473.84145879260944</v>
      </c>
      <c r="T259">
        <v>302.18798412747071</v>
      </c>
      <c r="U259">
        <v>150.1004738700548</v>
      </c>
      <c r="V259">
        <v>704.41884530120603</v>
      </c>
      <c r="W259">
        <v>703.04230368224194</v>
      </c>
      <c r="X259">
        <v>391.1893844809735</v>
      </c>
      <c r="Y259">
        <v>210.1604494661741</v>
      </c>
      <c r="Z259">
        <v>257.36760887648251</v>
      </c>
      <c r="AA259">
        <v>412.91953717980823</v>
      </c>
      <c r="AC259">
        <v>257</v>
      </c>
      <c r="AD259">
        <v>102.81533068845614</v>
      </c>
      <c r="AE259">
        <v>107.64058114128093</v>
      </c>
      <c r="AF259">
        <v>186.26900424757429</v>
      </c>
      <c r="AG259">
        <v>305.9736630724916</v>
      </c>
      <c r="AH259">
        <v>560.60537584181782</v>
      </c>
      <c r="AI259">
        <v>148.23545090789094</v>
      </c>
      <c r="AJ259">
        <v>311.05087063450168</v>
      </c>
      <c r="AK259">
        <v>606.0970769834837</v>
      </c>
      <c r="AL259">
        <v>584.49673556172786</v>
      </c>
      <c r="AM259">
        <v>364.83140664272941</v>
      </c>
      <c r="AN259">
        <v>141.66467446606333</v>
      </c>
      <c r="AO259">
        <v>362.18468527588664</v>
      </c>
      <c r="AR259">
        <v>257</v>
      </c>
      <c r="AS259">
        <v>68.032826653455942</v>
      </c>
      <c r="AT259">
        <v>47.52000000000001</v>
      </c>
      <c r="AU259">
        <v>36.58701855543422</v>
      </c>
      <c r="AV259">
        <v>281.59497991334894</v>
      </c>
      <c r="AW259">
        <v>234.0507517677411</v>
      </c>
      <c r="AX259">
        <v>157.57154491240703</v>
      </c>
      <c r="AY259">
        <v>395.96436471140231</v>
      </c>
      <c r="AZ259">
        <v>504.95566042834156</v>
      </c>
      <c r="BA259">
        <v>409.11933401995333</v>
      </c>
      <c r="BB259">
        <v>-1.1191063228254734</v>
      </c>
      <c r="BC259">
        <v>98.149778402500814</v>
      </c>
      <c r="BD259">
        <v>320.19758331795742</v>
      </c>
    </row>
    <row r="260" spans="1:56" x14ac:dyDescent="0.25">
      <c r="A260">
        <v>258</v>
      </c>
      <c r="B260">
        <v>249.15474373820126</v>
      </c>
      <c r="C260">
        <v>152.45118074734452</v>
      </c>
      <c r="D260">
        <v>49.026154390912559</v>
      </c>
      <c r="E260">
        <v>707.00924233750754</v>
      </c>
      <c r="F260">
        <v>140.03175911116944</v>
      </c>
      <c r="G260">
        <v>578.8121719047391</v>
      </c>
      <c r="H260">
        <v>888.898750744366</v>
      </c>
      <c r="I260">
        <v>792.06157347291708</v>
      </c>
      <c r="J260">
        <v>288.76342103799118</v>
      </c>
      <c r="K260">
        <v>109.33028283121239</v>
      </c>
      <c r="L260">
        <v>302.58257587425578</v>
      </c>
      <c r="M260">
        <v>1398.3930749653496</v>
      </c>
      <c r="O260">
        <v>258</v>
      </c>
      <c r="P260">
        <v>103.27184362893755</v>
      </c>
      <c r="Q260">
        <v>103.01757362611292</v>
      </c>
      <c r="R260">
        <v>121.85605811194134</v>
      </c>
      <c r="S260">
        <v>473.69015179993028</v>
      </c>
      <c r="T260">
        <v>282.64116127134724</v>
      </c>
      <c r="U260">
        <v>156.82676070595662</v>
      </c>
      <c r="V260">
        <v>803.74090669360453</v>
      </c>
      <c r="W260">
        <v>778.12870615745499</v>
      </c>
      <c r="X260">
        <v>405.16305084136155</v>
      </c>
      <c r="Y260">
        <v>208.70246270122951</v>
      </c>
      <c r="Z260">
        <v>267.75755315964199</v>
      </c>
      <c r="AA260">
        <v>452.38860913327375</v>
      </c>
      <c r="AC260">
        <v>258</v>
      </c>
      <c r="AD260">
        <v>95.341404360829074</v>
      </c>
      <c r="AE260">
        <v>107.6953785897019</v>
      </c>
      <c r="AF260">
        <v>198.50835715211358</v>
      </c>
      <c r="AG260">
        <v>279.53340385936872</v>
      </c>
      <c r="AH260">
        <v>583.28076165745927</v>
      </c>
      <c r="AI260">
        <v>167.96289082466907</v>
      </c>
      <c r="AJ260">
        <v>271.04447611165415</v>
      </c>
      <c r="AK260">
        <v>586.73138827647517</v>
      </c>
      <c r="AL260">
        <v>504.47806049187551</v>
      </c>
      <c r="AM260">
        <v>448.49708485814352</v>
      </c>
      <c r="AN260">
        <v>147.06211594930488</v>
      </c>
      <c r="AO260">
        <v>451.60991731435894</v>
      </c>
      <c r="AR260">
        <v>258</v>
      </c>
      <c r="AS260">
        <v>58.973378978992365</v>
      </c>
      <c r="AT260">
        <v>47.52000000000001</v>
      </c>
      <c r="AU260">
        <v>36.598546254878791</v>
      </c>
      <c r="AV260">
        <v>276.75501480131408</v>
      </c>
      <c r="AW260">
        <v>212.28872868039829</v>
      </c>
      <c r="AX260">
        <v>158.19241617710205</v>
      </c>
      <c r="AY260">
        <v>386.77386707735508</v>
      </c>
      <c r="AZ260">
        <v>407.20715036527491</v>
      </c>
      <c r="BA260">
        <v>286.36251514144794</v>
      </c>
      <c r="BB260">
        <v>-26.410435816849684</v>
      </c>
      <c r="BC260">
        <v>99.262823805557531</v>
      </c>
      <c r="BD260">
        <v>376.44496652362267</v>
      </c>
    </row>
    <row r="261" spans="1:56" x14ac:dyDescent="0.25">
      <c r="A261">
        <v>259</v>
      </c>
      <c r="B261">
        <v>232.61491985216031</v>
      </c>
      <c r="C261">
        <v>198.65828952266673</v>
      </c>
      <c r="D261">
        <v>46.333130677519009</v>
      </c>
      <c r="E261">
        <v>769.76676994743286</v>
      </c>
      <c r="F261">
        <v>146.25885854651062</v>
      </c>
      <c r="G261">
        <v>473.44031224432564</v>
      </c>
      <c r="H261">
        <v>708.54669396284999</v>
      </c>
      <c r="I261">
        <v>753.53334770671131</v>
      </c>
      <c r="J261">
        <v>314.80735173446266</v>
      </c>
      <c r="K261">
        <v>105.14264681213049</v>
      </c>
      <c r="L261">
        <v>341.7545135930572</v>
      </c>
      <c r="M261">
        <v>1494.5999865079668</v>
      </c>
      <c r="O261">
        <v>259</v>
      </c>
      <c r="P261">
        <v>107.5225068887825</v>
      </c>
      <c r="Q261">
        <v>98.731829669821494</v>
      </c>
      <c r="R261">
        <v>93.996825505463988</v>
      </c>
      <c r="S261">
        <v>585.98358456287258</v>
      </c>
      <c r="T261">
        <v>298.96638486155916</v>
      </c>
      <c r="U261">
        <v>176.96336250268163</v>
      </c>
      <c r="V261">
        <v>705.20723767266941</v>
      </c>
      <c r="W261">
        <v>644.18141230579818</v>
      </c>
      <c r="X261">
        <v>422.32359265179025</v>
      </c>
      <c r="Y261">
        <v>198.98674809595343</v>
      </c>
      <c r="Z261">
        <v>274.24794732692368</v>
      </c>
      <c r="AA261">
        <v>436.80370453705285</v>
      </c>
      <c r="AC261">
        <v>259</v>
      </c>
      <c r="AD261">
        <v>117.43651311226527</v>
      </c>
      <c r="AE261">
        <v>98.856087268965823</v>
      </c>
      <c r="AF261">
        <v>220.38646164792797</v>
      </c>
      <c r="AG261">
        <v>298.71037264585215</v>
      </c>
      <c r="AH261">
        <v>641.56397120424526</v>
      </c>
      <c r="AI261">
        <v>142.11123191094595</v>
      </c>
      <c r="AJ261">
        <v>320.06829055995308</v>
      </c>
      <c r="AK261">
        <v>587.976803361463</v>
      </c>
      <c r="AL261">
        <v>531.65458649738991</v>
      </c>
      <c r="AM261">
        <v>367.87967057826518</v>
      </c>
      <c r="AN261">
        <v>153.67387272213702</v>
      </c>
      <c r="AO261">
        <v>430.62013441838218</v>
      </c>
      <c r="AR261">
        <v>259</v>
      </c>
      <c r="AS261">
        <v>60.383021464872378</v>
      </c>
      <c r="AT261">
        <v>47.52000000000001</v>
      </c>
      <c r="AU261">
        <v>35.030300828193113</v>
      </c>
      <c r="AV261">
        <v>288.79989689538945</v>
      </c>
      <c r="AW261">
        <v>205.01135758806484</v>
      </c>
      <c r="AX261">
        <v>115.04312240651549</v>
      </c>
      <c r="AY261">
        <v>381.50636310457651</v>
      </c>
      <c r="AZ261">
        <v>341.37752944312257</v>
      </c>
      <c r="BA261">
        <v>381.59698118476467</v>
      </c>
      <c r="BB261">
        <v>-30.75729516139549</v>
      </c>
      <c r="BC261">
        <v>95.972578637358893</v>
      </c>
      <c r="BD261">
        <v>424.94262004507414</v>
      </c>
    </row>
    <row r="262" spans="1:56" x14ac:dyDescent="0.25">
      <c r="A262">
        <v>260</v>
      </c>
      <c r="B262">
        <v>281.47192320870226</v>
      </c>
      <c r="C262">
        <v>186.20235353547525</v>
      </c>
      <c r="D262">
        <v>51.395445161311443</v>
      </c>
      <c r="E262">
        <v>851.12002939684714</v>
      </c>
      <c r="F262">
        <v>159.33728567675172</v>
      </c>
      <c r="G262">
        <v>479.47981801738837</v>
      </c>
      <c r="H262">
        <v>759.47438690958631</v>
      </c>
      <c r="I262">
        <v>872.84278619520626</v>
      </c>
      <c r="J262">
        <v>280.91729857521312</v>
      </c>
      <c r="K262">
        <v>98.330682533899946</v>
      </c>
      <c r="L262">
        <v>357.72919989055811</v>
      </c>
      <c r="M262">
        <v>1672.6770062342666</v>
      </c>
      <c r="O262">
        <v>260</v>
      </c>
      <c r="P262">
        <v>113.56118820368958</v>
      </c>
      <c r="Q262">
        <v>98.092917615979331</v>
      </c>
      <c r="R262">
        <v>92.78823660316516</v>
      </c>
      <c r="S262">
        <v>462.52645914999476</v>
      </c>
      <c r="T262">
        <v>304.9065947075311</v>
      </c>
      <c r="U262">
        <v>145.97898859444456</v>
      </c>
      <c r="V262">
        <v>765.25557586790183</v>
      </c>
      <c r="W262">
        <v>658.38856943938936</v>
      </c>
      <c r="X262">
        <v>394.25957417043224</v>
      </c>
      <c r="Y262">
        <v>184.57206591884301</v>
      </c>
      <c r="Z262">
        <v>255.77939141546392</v>
      </c>
      <c r="AA262">
        <v>425.49701018038786</v>
      </c>
      <c r="AC262">
        <v>260</v>
      </c>
      <c r="AD262">
        <v>91.979209202868248</v>
      </c>
      <c r="AE262">
        <v>95.284500241027999</v>
      </c>
      <c r="AF262">
        <v>216.43711735626533</v>
      </c>
      <c r="AG262">
        <v>283.37053322481034</v>
      </c>
      <c r="AH262">
        <v>574.23814691412099</v>
      </c>
      <c r="AI262">
        <v>171.45848730479946</v>
      </c>
      <c r="AJ262">
        <v>305.03948319140545</v>
      </c>
      <c r="AK262">
        <v>632.79261604309545</v>
      </c>
      <c r="AL262">
        <v>473.68255323960256</v>
      </c>
      <c r="AM262">
        <v>452.8872541209538</v>
      </c>
      <c r="AN262">
        <v>161.90601923613235</v>
      </c>
      <c r="AO262">
        <v>386.762612812123</v>
      </c>
      <c r="AR262">
        <v>260</v>
      </c>
      <c r="AS262">
        <v>54.761250766518572</v>
      </c>
      <c r="AT262">
        <v>47.52000000000001</v>
      </c>
      <c r="AU262">
        <v>36.848196284755488</v>
      </c>
      <c r="AV262">
        <v>269.06663257259396</v>
      </c>
      <c r="AW262">
        <v>267.24558469583684</v>
      </c>
      <c r="AX262">
        <v>147.51518749018936</v>
      </c>
      <c r="AY262">
        <v>372.47542246304681</v>
      </c>
      <c r="AZ262">
        <v>466.48071902047565</v>
      </c>
      <c r="BA262">
        <v>330.26223095088721</v>
      </c>
      <c r="BB262">
        <v>-3.1975921537133729</v>
      </c>
      <c r="BC262">
        <v>99.274688679728072</v>
      </c>
      <c r="BD262">
        <v>420.46471874460497</v>
      </c>
    </row>
    <row r="263" spans="1:56" x14ac:dyDescent="0.25">
      <c r="A263">
        <v>261</v>
      </c>
      <c r="B263">
        <v>283.16529776354736</v>
      </c>
      <c r="C263">
        <v>171.3419251598221</v>
      </c>
      <c r="D263">
        <v>54.549524609230488</v>
      </c>
      <c r="E263">
        <v>754.61168168793745</v>
      </c>
      <c r="F263">
        <v>143.6590778072308</v>
      </c>
      <c r="G263">
        <v>561.31300956363521</v>
      </c>
      <c r="H263">
        <v>837.73063216830474</v>
      </c>
      <c r="I263">
        <v>855.48494540013849</v>
      </c>
      <c r="J263">
        <v>284.45212344243726</v>
      </c>
      <c r="K263">
        <v>107.6480613786166</v>
      </c>
      <c r="L263">
        <v>372.50900723211612</v>
      </c>
      <c r="M263">
        <v>1506.8731057466864</v>
      </c>
      <c r="O263">
        <v>261</v>
      </c>
      <c r="P263">
        <v>113.12331455892816</v>
      </c>
      <c r="Q263">
        <v>87.075706011407306</v>
      </c>
      <c r="R263">
        <v>99.21502585180329</v>
      </c>
      <c r="S263">
        <v>544.97379647847117</v>
      </c>
      <c r="T263">
        <v>282.15629348940962</v>
      </c>
      <c r="U263">
        <v>148.73495362406496</v>
      </c>
      <c r="V263">
        <v>656.46018128986475</v>
      </c>
      <c r="W263">
        <v>732.4678460836983</v>
      </c>
      <c r="X263">
        <v>391.75160994932202</v>
      </c>
      <c r="Y263">
        <v>240.80328441002456</v>
      </c>
      <c r="Z263">
        <v>260.03632585804434</v>
      </c>
      <c r="AA263">
        <v>439.50057763289902</v>
      </c>
      <c r="AC263">
        <v>261</v>
      </c>
      <c r="AD263">
        <v>96.921559638713504</v>
      </c>
      <c r="AE263">
        <v>95.6053135530085</v>
      </c>
      <c r="AF263">
        <v>236.53350874960108</v>
      </c>
      <c r="AG263">
        <v>339.91286820031087</v>
      </c>
      <c r="AH263">
        <v>524.88409324635109</v>
      </c>
      <c r="AI263">
        <v>146.29693055658237</v>
      </c>
      <c r="AJ263">
        <v>276.87947174704067</v>
      </c>
      <c r="AK263">
        <v>643.09691508962908</v>
      </c>
      <c r="AL263">
        <v>546.18088296635392</v>
      </c>
      <c r="AM263">
        <v>413.97390579551484</v>
      </c>
      <c r="AN263">
        <v>144.50413475238344</v>
      </c>
      <c r="AO263">
        <v>394.29417024834771</v>
      </c>
      <c r="AR263">
        <v>261</v>
      </c>
      <c r="AS263">
        <v>61.447453883873294</v>
      </c>
      <c r="AT263">
        <v>47.52000000000001</v>
      </c>
      <c r="AU263">
        <v>35.095148483700711</v>
      </c>
      <c r="AV263">
        <v>275.7620886625254</v>
      </c>
      <c r="AW263">
        <v>212.78037885285991</v>
      </c>
      <c r="AX263">
        <v>146.22542033161454</v>
      </c>
      <c r="AY263">
        <v>375.23630507181406</v>
      </c>
      <c r="AZ263">
        <v>349.11239589977964</v>
      </c>
      <c r="BA263">
        <v>379.19525843324072</v>
      </c>
      <c r="BB263">
        <v>4.0983861289485901</v>
      </c>
      <c r="BC263">
        <v>99.897774490665626</v>
      </c>
      <c r="BD263">
        <v>530.95256357283461</v>
      </c>
    </row>
    <row r="264" spans="1:56" x14ac:dyDescent="0.25">
      <c r="A264">
        <v>262</v>
      </c>
      <c r="B264">
        <v>232.0511304582094</v>
      </c>
      <c r="C264">
        <v>177.60070610037243</v>
      </c>
      <c r="D264">
        <v>52.588345668053115</v>
      </c>
      <c r="E264">
        <v>765.06528987714705</v>
      </c>
      <c r="F264">
        <v>155.94303944808689</v>
      </c>
      <c r="G264">
        <v>537.82815384864102</v>
      </c>
      <c r="H264">
        <v>724.4821534235607</v>
      </c>
      <c r="I264">
        <v>788.1894781594915</v>
      </c>
      <c r="J264">
        <v>286.45136600257763</v>
      </c>
      <c r="K264">
        <v>109.93372686908205</v>
      </c>
      <c r="L264">
        <v>361.70425506650349</v>
      </c>
      <c r="M264">
        <v>1608.1714509962785</v>
      </c>
      <c r="O264">
        <v>262</v>
      </c>
      <c r="P264">
        <v>106.93717843092412</v>
      </c>
      <c r="Q264">
        <v>115.43334031608674</v>
      </c>
      <c r="R264">
        <v>106.72388941730513</v>
      </c>
      <c r="S264">
        <v>607.61967499857724</v>
      </c>
      <c r="T264">
        <v>324.71898321790178</v>
      </c>
      <c r="U264">
        <v>165.20039000495069</v>
      </c>
      <c r="V264">
        <v>808.72340870620326</v>
      </c>
      <c r="W264">
        <v>757.89166795531901</v>
      </c>
      <c r="X264">
        <v>394.58218517907108</v>
      </c>
      <c r="Y264">
        <v>223.00438387053717</v>
      </c>
      <c r="Z264">
        <v>223.23393430397886</v>
      </c>
      <c r="AA264">
        <v>366.14999759741335</v>
      </c>
      <c r="AC264">
        <v>262</v>
      </c>
      <c r="AD264">
        <v>101.55393720005998</v>
      </c>
      <c r="AE264">
        <v>104.24543647096102</v>
      </c>
      <c r="AF264">
        <v>199.09664175196727</v>
      </c>
      <c r="AG264">
        <v>303.35248762277581</v>
      </c>
      <c r="AH264">
        <v>669.21182630198268</v>
      </c>
      <c r="AI264">
        <v>171.07262242712889</v>
      </c>
      <c r="AJ264">
        <v>298.76397211660509</v>
      </c>
      <c r="AK264">
        <v>663.99995153695545</v>
      </c>
      <c r="AL264">
        <v>479.59970935723675</v>
      </c>
      <c r="AM264">
        <v>435.09477249092799</v>
      </c>
      <c r="AN264">
        <v>171.21439277222274</v>
      </c>
      <c r="AO264">
        <v>397.23068760818103</v>
      </c>
      <c r="AR264">
        <v>262</v>
      </c>
      <c r="AS264">
        <v>59.239898545505362</v>
      </c>
      <c r="AT264">
        <v>47.52000000000001</v>
      </c>
      <c r="AU264">
        <v>32.948573172617145</v>
      </c>
      <c r="AV264">
        <v>272.56081418727734</v>
      </c>
      <c r="AW264">
        <v>225.1539595967628</v>
      </c>
      <c r="AX264">
        <v>127.43666370072302</v>
      </c>
      <c r="AY264">
        <v>380.12598969026374</v>
      </c>
      <c r="AZ264">
        <v>473.65148025395769</v>
      </c>
      <c r="BA264">
        <v>225.86728264439577</v>
      </c>
      <c r="BB264">
        <v>-24.88451467512995</v>
      </c>
      <c r="BC264">
        <v>95.86540239800091</v>
      </c>
      <c r="BD264">
        <v>559.18125938141702</v>
      </c>
    </row>
    <row r="265" spans="1:56" x14ac:dyDescent="0.25">
      <c r="A265">
        <v>263</v>
      </c>
      <c r="B265">
        <v>254.86643193573423</v>
      </c>
      <c r="C265">
        <v>145.47559661477507</v>
      </c>
      <c r="D265">
        <v>53.919552431413635</v>
      </c>
      <c r="E265">
        <v>731.56645112913225</v>
      </c>
      <c r="F265">
        <v>147.29880116806893</v>
      </c>
      <c r="G265">
        <v>554.36838093811321</v>
      </c>
      <c r="H265">
        <v>717.35342498176567</v>
      </c>
      <c r="I265">
        <v>792.38736363559201</v>
      </c>
      <c r="J265">
        <v>285.64208915939628</v>
      </c>
      <c r="K265">
        <v>99.219776010972183</v>
      </c>
      <c r="L265">
        <v>316.96301559058531</v>
      </c>
      <c r="M265">
        <v>1689.4334217247088</v>
      </c>
      <c r="O265">
        <v>263</v>
      </c>
      <c r="P265">
        <v>93.738617267076947</v>
      </c>
      <c r="Q265">
        <v>96.884367314157686</v>
      </c>
      <c r="R265">
        <v>99.799474805443239</v>
      </c>
      <c r="S265">
        <v>531.13465076124589</v>
      </c>
      <c r="T265">
        <v>265.98645591546244</v>
      </c>
      <c r="U265">
        <v>151.56565914551439</v>
      </c>
      <c r="V265">
        <v>699.01995017440845</v>
      </c>
      <c r="W265">
        <v>686.40200558756158</v>
      </c>
      <c r="X265">
        <v>402.91995796932719</v>
      </c>
      <c r="Y265">
        <v>203.35155242099916</v>
      </c>
      <c r="Z265">
        <v>298.70165492203898</v>
      </c>
      <c r="AA265">
        <v>371.80934416709783</v>
      </c>
      <c r="AC265">
        <v>263</v>
      </c>
      <c r="AD265">
        <v>99.596908532008911</v>
      </c>
      <c r="AE265">
        <v>108.08610282683613</v>
      </c>
      <c r="AF265">
        <v>178.33004690144355</v>
      </c>
      <c r="AG265">
        <v>298.10502772307939</v>
      </c>
      <c r="AH265">
        <v>548.6577963096961</v>
      </c>
      <c r="AI265">
        <v>152.85102352560418</v>
      </c>
      <c r="AJ265">
        <v>290.49387932779041</v>
      </c>
      <c r="AK265">
        <v>635.24437109554628</v>
      </c>
      <c r="AL265">
        <v>568.75532362869615</v>
      </c>
      <c r="AM265">
        <v>410.61247719669166</v>
      </c>
      <c r="AN265">
        <v>167.91104225381071</v>
      </c>
      <c r="AO265">
        <v>388.99328940000436</v>
      </c>
      <c r="AR265">
        <v>263</v>
      </c>
      <c r="AS265">
        <v>60.846703549848975</v>
      </c>
      <c r="AT265">
        <v>47.52000000000001</v>
      </c>
      <c r="AU265">
        <v>37.223837765328824</v>
      </c>
      <c r="AV265">
        <v>264.35767039158537</v>
      </c>
      <c r="AW265">
        <v>223.93805480268796</v>
      </c>
      <c r="AX265">
        <v>128.01424692983628</v>
      </c>
      <c r="AY265">
        <v>384.50787897811915</v>
      </c>
      <c r="AZ265">
        <v>327.02317785037457</v>
      </c>
      <c r="BA265">
        <v>355.53682585669537</v>
      </c>
      <c r="BB265">
        <v>-27.564391721139103</v>
      </c>
      <c r="BC265">
        <v>99.066979870087593</v>
      </c>
      <c r="BD265">
        <v>367.26158385751143</v>
      </c>
    </row>
    <row r="266" spans="1:56" x14ac:dyDescent="0.25">
      <c r="A266">
        <v>264</v>
      </c>
      <c r="B266">
        <v>232.8825000581032</v>
      </c>
      <c r="C266">
        <v>171.01976230434605</v>
      </c>
      <c r="D266">
        <v>47.192562387357668</v>
      </c>
      <c r="E266">
        <v>726.34972355970615</v>
      </c>
      <c r="F266">
        <v>146.05374672043231</v>
      </c>
      <c r="G266">
        <v>564.60553785659022</v>
      </c>
      <c r="H266">
        <v>793.3773339944413</v>
      </c>
      <c r="I266">
        <v>992.83585957705327</v>
      </c>
      <c r="J266">
        <v>291.43140647869023</v>
      </c>
      <c r="K266">
        <v>111.51082601492334</v>
      </c>
      <c r="L266">
        <v>309.14855447851221</v>
      </c>
      <c r="M266">
        <v>1653.8496596885027</v>
      </c>
      <c r="O266">
        <v>264</v>
      </c>
      <c r="P266">
        <v>95.637056278543838</v>
      </c>
      <c r="Q266">
        <v>99.100637821645648</v>
      </c>
      <c r="R266">
        <v>105.7662639087431</v>
      </c>
      <c r="S266">
        <v>565.94247514749281</v>
      </c>
      <c r="T266">
        <v>310.88115840149374</v>
      </c>
      <c r="U266">
        <v>144.34949080589132</v>
      </c>
      <c r="V266">
        <v>742.72138476559689</v>
      </c>
      <c r="W266">
        <v>816.54929382212481</v>
      </c>
      <c r="X266">
        <v>424.93184105309081</v>
      </c>
      <c r="Y266">
        <v>206.7820816019242</v>
      </c>
      <c r="Z266">
        <v>245.76653612298423</v>
      </c>
      <c r="AA266">
        <v>352.32150218203333</v>
      </c>
      <c r="AC266">
        <v>264</v>
      </c>
      <c r="AD266">
        <v>91.79353877663732</v>
      </c>
      <c r="AE266">
        <v>107.01444239004593</v>
      </c>
      <c r="AF266">
        <v>212.63136287816593</v>
      </c>
      <c r="AG266">
        <v>292.84736210063102</v>
      </c>
      <c r="AH266">
        <v>609.36845436809483</v>
      </c>
      <c r="AI266">
        <v>140.15002952783786</v>
      </c>
      <c r="AJ266">
        <v>305.81957076594239</v>
      </c>
      <c r="AK266">
        <v>684.73203519987669</v>
      </c>
      <c r="AL266">
        <v>598.96598232835561</v>
      </c>
      <c r="AM266">
        <v>434.4213195335858</v>
      </c>
      <c r="AN266">
        <v>155.91959478999195</v>
      </c>
      <c r="AO266">
        <v>385.71648677482335</v>
      </c>
      <c r="AR266">
        <v>264</v>
      </c>
      <c r="AS266">
        <v>60.274506423980583</v>
      </c>
      <c r="AT266">
        <v>47.52000000000001</v>
      </c>
      <c r="AU266">
        <v>35.372110549048209</v>
      </c>
      <c r="AV266">
        <v>282.44373574357013</v>
      </c>
      <c r="AW266">
        <v>237.29700936279463</v>
      </c>
      <c r="AX266">
        <v>126.98573083751012</v>
      </c>
      <c r="AY266">
        <v>390.60682259797272</v>
      </c>
      <c r="AZ266">
        <v>341.23451730593911</v>
      </c>
      <c r="BA266">
        <v>407.20885244317265</v>
      </c>
      <c r="BB266">
        <v>-12.543354802942247</v>
      </c>
      <c r="BC266">
        <v>95.417900895871199</v>
      </c>
      <c r="BD266">
        <v>500.81081541615674</v>
      </c>
    </row>
    <row r="267" spans="1:56" x14ac:dyDescent="0.25">
      <c r="A267">
        <v>265</v>
      </c>
      <c r="B267">
        <v>239.38524409247626</v>
      </c>
      <c r="C267">
        <v>179.35275324383042</v>
      </c>
      <c r="D267">
        <v>51.092390991627695</v>
      </c>
      <c r="E267">
        <v>722.17903755804173</v>
      </c>
      <c r="F267">
        <v>165.46711417685378</v>
      </c>
      <c r="G267">
        <v>513.68614378538177</v>
      </c>
      <c r="H267">
        <v>777.74204817410123</v>
      </c>
      <c r="I267">
        <v>867.93128897679878</v>
      </c>
      <c r="J267">
        <v>269.10360893510756</v>
      </c>
      <c r="K267">
        <v>95.858799108665579</v>
      </c>
      <c r="L267">
        <v>336.02645006958693</v>
      </c>
      <c r="M267">
        <v>1432.0581362605849</v>
      </c>
      <c r="O267">
        <v>265</v>
      </c>
      <c r="P267">
        <v>116.41177879559373</v>
      </c>
      <c r="Q267">
        <v>112.05986604178221</v>
      </c>
      <c r="R267">
        <v>99.643255011994427</v>
      </c>
      <c r="S267">
        <v>584.64347298477776</v>
      </c>
      <c r="T267">
        <v>288.39340184262539</v>
      </c>
      <c r="U267">
        <v>179.22649143768339</v>
      </c>
      <c r="V267">
        <v>721.63808441941774</v>
      </c>
      <c r="W267">
        <v>732.73765726557144</v>
      </c>
      <c r="X267">
        <v>412.78316712680316</v>
      </c>
      <c r="Y267">
        <v>195.7363315695531</v>
      </c>
      <c r="Z267">
        <v>259.17540788873612</v>
      </c>
      <c r="AA267">
        <v>427.82671862347502</v>
      </c>
      <c r="AC267">
        <v>265</v>
      </c>
      <c r="AD267">
        <v>92.446553919715655</v>
      </c>
      <c r="AE267">
        <v>110.29258688901982</v>
      </c>
      <c r="AF267">
        <v>212.18788515014626</v>
      </c>
      <c r="AG267">
        <v>316.07396611967937</v>
      </c>
      <c r="AH267">
        <v>586.66128114918274</v>
      </c>
      <c r="AI267">
        <v>147.3701993955487</v>
      </c>
      <c r="AJ267">
        <v>294.95743989685212</v>
      </c>
      <c r="AK267">
        <v>543.09888653686926</v>
      </c>
      <c r="AL267">
        <v>532.87864979034202</v>
      </c>
      <c r="AM267">
        <v>402.90326405070471</v>
      </c>
      <c r="AN267">
        <v>169.55450463407561</v>
      </c>
      <c r="AO267">
        <v>421.88278478204529</v>
      </c>
      <c r="AR267">
        <v>265</v>
      </c>
      <c r="AS267">
        <v>58.121126391805184</v>
      </c>
      <c r="AT267">
        <v>47.52000000000001</v>
      </c>
      <c r="AU267">
        <v>34.784177826837222</v>
      </c>
      <c r="AV267">
        <v>279.93236938212823</v>
      </c>
      <c r="AW267">
        <v>236.4035680156984</v>
      </c>
      <c r="AX267">
        <v>156.13331417961814</v>
      </c>
      <c r="AY267">
        <v>378.3274151166263</v>
      </c>
      <c r="AZ267">
        <v>406.47393446666456</v>
      </c>
      <c r="BA267">
        <v>313.30416481240161</v>
      </c>
      <c r="BB267">
        <v>12.583514253142823</v>
      </c>
      <c r="BC267">
        <v>96.166175779964433</v>
      </c>
      <c r="BD267">
        <v>555.4717843721852</v>
      </c>
    </row>
    <row r="268" spans="1:56" x14ac:dyDescent="0.25">
      <c r="A268">
        <v>266</v>
      </c>
      <c r="B268">
        <v>248.04166528472115</v>
      </c>
      <c r="C268">
        <v>169.94562382517918</v>
      </c>
      <c r="D268">
        <v>49.28363105438504</v>
      </c>
      <c r="E268">
        <v>764.94598878264571</v>
      </c>
      <c r="F268">
        <v>153.96945273758095</v>
      </c>
      <c r="G268">
        <v>480.51657619691474</v>
      </c>
      <c r="H268">
        <v>879.5565652898697</v>
      </c>
      <c r="I268">
        <v>825.22803971602139</v>
      </c>
      <c r="J268">
        <v>273.31268169663412</v>
      </c>
      <c r="K268">
        <v>103.3942825243726</v>
      </c>
      <c r="L268">
        <v>398.25590683273714</v>
      </c>
      <c r="M268">
        <v>1382.1261921901091</v>
      </c>
      <c r="O268">
        <v>266</v>
      </c>
      <c r="P268">
        <v>100.38830855991095</v>
      </c>
      <c r="Q268">
        <v>110.70928972868572</v>
      </c>
      <c r="R268">
        <v>101.749711196937</v>
      </c>
      <c r="S268">
        <v>470.45245304739842</v>
      </c>
      <c r="T268">
        <v>275.39628848711664</v>
      </c>
      <c r="U268">
        <v>147.95979253041543</v>
      </c>
      <c r="V268">
        <v>834.49701664703844</v>
      </c>
      <c r="W268">
        <v>660.80730489351413</v>
      </c>
      <c r="X268">
        <v>448.94056313208301</v>
      </c>
      <c r="Y268">
        <v>174.68224120027065</v>
      </c>
      <c r="Z268">
        <v>245.48815940084563</v>
      </c>
      <c r="AA268">
        <v>356.07158990387518</v>
      </c>
      <c r="AC268">
        <v>266</v>
      </c>
      <c r="AD268">
        <v>104.90321844698278</v>
      </c>
      <c r="AE268">
        <v>105.96230908311223</v>
      </c>
      <c r="AF268">
        <v>201.28920607847371</v>
      </c>
      <c r="AG268">
        <v>341.6303983618696</v>
      </c>
      <c r="AH268">
        <v>665.40018397257609</v>
      </c>
      <c r="AI268">
        <v>154.0528113785173</v>
      </c>
      <c r="AJ268">
        <v>364.17874945034271</v>
      </c>
      <c r="AK268">
        <v>535.46720262560495</v>
      </c>
      <c r="AL268">
        <v>556.50999764573135</v>
      </c>
      <c r="AM268">
        <v>414.1818582820772</v>
      </c>
      <c r="AN268">
        <v>140.67335856716574</v>
      </c>
      <c r="AO268">
        <v>428.71541154136185</v>
      </c>
      <c r="AR268">
        <v>266</v>
      </c>
      <c r="AS268">
        <v>56.495085232499122</v>
      </c>
      <c r="AT268">
        <v>47.52000000000001</v>
      </c>
      <c r="AU268">
        <v>34.108987040602244</v>
      </c>
      <c r="AV268">
        <v>276.93314597187799</v>
      </c>
      <c r="AW268">
        <v>252.20835584943734</v>
      </c>
      <c r="AX268">
        <v>135.6137122925054</v>
      </c>
      <c r="AY268">
        <v>384.50690018610283</v>
      </c>
      <c r="AZ268">
        <v>381.05002390629164</v>
      </c>
      <c r="BA268">
        <v>277.96640594819922</v>
      </c>
      <c r="BB268">
        <v>-16.007093236645673</v>
      </c>
      <c r="BC268">
        <v>100.21710550641566</v>
      </c>
      <c r="BD268">
        <v>443.63850725910282</v>
      </c>
    </row>
    <row r="269" spans="1:56" x14ac:dyDescent="0.25">
      <c r="A269">
        <v>267</v>
      </c>
      <c r="B269">
        <v>246.55888400416839</v>
      </c>
      <c r="C269">
        <v>164.44048489619848</v>
      </c>
      <c r="D269">
        <v>50.801614665390545</v>
      </c>
      <c r="E269">
        <v>749.66689400029509</v>
      </c>
      <c r="F269">
        <v>144.21639003796082</v>
      </c>
      <c r="G269">
        <v>566.71935611717561</v>
      </c>
      <c r="H269">
        <v>764.98782503425582</v>
      </c>
      <c r="I269">
        <v>700.18109852093767</v>
      </c>
      <c r="J269">
        <v>261.82196039089035</v>
      </c>
      <c r="K269">
        <v>110.93342720163116</v>
      </c>
      <c r="L269">
        <v>375.82939453851861</v>
      </c>
      <c r="M269">
        <v>1675.5193869713005</v>
      </c>
      <c r="O269">
        <v>267</v>
      </c>
      <c r="P269">
        <v>110.97535631648262</v>
      </c>
      <c r="Q269">
        <v>103.5598724243377</v>
      </c>
      <c r="R269">
        <v>105.53365401157819</v>
      </c>
      <c r="S269">
        <v>540.66883011367884</v>
      </c>
      <c r="T269">
        <v>291.41009791104619</v>
      </c>
      <c r="U269">
        <v>142.63952802745737</v>
      </c>
      <c r="V269">
        <v>684.2078196872676</v>
      </c>
      <c r="W269">
        <v>685.81414663129897</v>
      </c>
      <c r="X269">
        <v>375.32341043306974</v>
      </c>
      <c r="Y269">
        <v>217.14719411064684</v>
      </c>
      <c r="Z269">
        <v>260.05298825391498</v>
      </c>
      <c r="AA269">
        <v>458.36075159665927</v>
      </c>
      <c r="AC269">
        <v>267</v>
      </c>
      <c r="AD269">
        <v>116.41039433848026</v>
      </c>
      <c r="AE269">
        <v>105.28435049362695</v>
      </c>
      <c r="AF269">
        <v>188.75447995694606</v>
      </c>
      <c r="AG269">
        <v>273.89687295699264</v>
      </c>
      <c r="AH269">
        <v>596.49643277060807</v>
      </c>
      <c r="AI269">
        <v>171.49067494586041</v>
      </c>
      <c r="AJ269">
        <v>350.94002869192775</v>
      </c>
      <c r="AK269">
        <v>679.76106624533463</v>
      </c>
      <c r="AL269">
        <v>594.84474418783225</v>
      </c>
      <c r="AM269">
        <v>385.59458282865342</v>
      </c>
      <c r="AN269">
        <v>152.14226587234572</v>
      </c>
      <c r="AO269">
        <v>398.57334398205433</v>
      </c>
      <c r="AR269">
        <v>267</v>
      </c>
      <c r="AS269">
        <v>59.194085984170755</v>
      </c>
      <c r="AT269">
        <v>47.52000000000001</v>
      </c>
      <c r="AU269">
        <v>36.012839775545089</v>
      </c>
      <c r="AV269">
        <v>261.37172932922545</v>
      </c>
      <c r="AW269">
        <v>200.7884316916539</v>
      </c>
      <c r="AX269">
        <v>140.42612042603037</v>
      </c>
      <c r="AY269">
        <v>359.05916049031663</v>
      </c>
      <c r="AZ269">
        <v>420.5069589408123</v>
      </c>
      <c r="BA269">
        <v>355.63833886779003</v>
      </c>
      <c r="BB269">
        <v>-8.1892270234795319</v>
      </c>
      <c r="BC269">
        <v>101.41106793398905</v>
      </c>
      <c r="BD269">
        <v>447.93899249216327</v>
      </c>
    </row>
    <row r="270" spans="1:56" x14ac:dyDescent="0.25">
      <c r="A270">
        <v>268</v>
      </c>
      <c r="B270">
        <v>269.34251178355709</v>
      </c>
      <c r="C270">
        <v>161.45801409367812</v>
      </c>
      <c r="D270">
        <v>45.51260110507031</v>
      </c>
      <c r="E270">
        <v>722.51763759832716</v>
      </c>
      <c r="F270">
        <v>151.10280716895056</v>
      </c>
      <c r="G270">
        <v>553.99626594533572</v>
      </c>
      <c r="H270">
        <v>824.26746715987588</v>
      </c>
      <c r="I270">
        <v>783.44157969614423</v>
      </c>
      <c r="J270">
        <v>249.48300858432771</v>
      </c>
      <c r="K270">
        <v>101.77804016403448</v>
      </c>
      <c r="L270">
        <v>350.67956544402938</v>
      </c>
      <c r="M270">
        <v>1646.7736286859229</v>
      </c>
      <c r="O270">
        <v>268</v>
      </c>
      <c r="P270">
        <v>97.189915849077778</v>
      </c>
      <c r="Q270">
        <v>100.79510221711733</v>
      </c>
      <c r="R270">
        <v>91.483044060509215</v>
      </c>
      <c r="S270">
        <v>461.0301842484979</v>
      </c>
      <c r="T270">
        <v>319.49293494706041</v>
      </c>
      <c r="U270">
        <v>153.65428141409214</v>
      </c>
      <c r="V270">
        <v>857.72999964978897</v>
      </c>
      <c r="W270">
        <v>656.53246559795798</v>
      </c>
      <c r="X270">
        <v>443.68751274304577</v>
      </c>
      <c r="Y270">
        <v>190.99896278304067</v>
      </c>
      <c r="Z270">
        <v>261.0993549529436</v>
      </c>
      <c r="AA270">
        <v>387.18112449764266</v>
      </c>
      <c r="AC270">
        <v>268</v>
      </c>
      <c r="AD270">
        <v>90.415375258469439</v>
      </c>
      <c r="AE270">
        <v>95.791586815938814</v>
      </c>
      <c r="AF270">
        <v>227.37970398792851</v>
      </c>
      <c r="AG270">
        <v>318.98709759361014</v>
      </c>
      <c r="AH270">
        <v>612.05664699439012</v>
      </c>
      <c r="AI270">
        <v>161.94902549531622</v>
      </c>
      <c r="AJ270">
        <v>273.69466192625134</v>
      </c>
      <c r="AK270">
        <v>699.34836388207611</v>
      </c>
      <c r="AL270">
        <v>597.30963987078189</v>
      </c>
      <c r="AM270">
        <v>471.27409947380505</v>
      </c>
      <c r="AN270">
        <v>155.32828368421764</v>
      </c>
      <c r="AO270">
        <v>452.36271743124763</v>
      </c>
      <c r="AR270">
        <v>268</v>
      </c>
      <c r="AS270">
        <v>61.939692180217875</v>
      </c>
      <c r="AT270">
        <v>47.52000000000001</v>
      </c>
      <c r="AU270">
        <v>35.574448363644827</v>
      </c>
      <c r="AV270">
        <v>270.0870239196733</v>
      </c>
      <c r="AW270">
        <v>279.25030811492707</v>
      </c>
      <c r="AX270">
        <v>121.60699808418208</v>
      </c>
      <c r="AY270">
        <v>384.35426805532626</v>
      </c>
      <c r="AZ270">
        <v>254.59386575262349</v>
      </c>
      <c r="BA270">
        <v>407.58218076143072</v>
      </c>
      <c r="BB270">
        <v>-8.9837424734663074</v>
      </c>
      <c r="BC270">
        <v>98.57111681178219</v>
      </c>
      <c r="BD270">
        <v>418.55713445720596</v>
      </c>
    </row>
    <row r="271" spans="1:56" x14ac:dyDescent="0.25">
      <c r="A271">
        <v>269</v>
      </c>
      <c r="B271">
        <v>262.65062603844194</v>
      </c>
      <c r="C271">
        <v>163.32894151491911</v>
      </c>
      <c r="D271">
        <v>54.07747076160436</v>
      </c>
      <c r="E271">
        <v>676.5021972161926</v>
      </c>
      <c r="F271">
        <v>146.5433118327548</v>
      </c>
      <c r="G271">
        <v>554.71587798128905</v>
      </c>
      <c r="H271">
        <v>710.68603718210989</v>
      </c>
      <c r="I271">
        <v>832.31026315261261</v>
      </c>
      <c r="J271">
        <v>279.16238182975121</v>
      </c>
      <c r="K271">
        <v>100.08141591776568</v>
      </c>
      <c r="L271">
        <v>384.70110021080797</v>
      </c>
      <c r="M271">
        <v>1543.4673645720845</v>
      </c>
      <c r="O271">
        <v>269</v>
      </c>
      <c r="P271">
        <v>114.34195047990112</v>
      </c>
      <c r="Q271">
        <v>101.09443846836135</v>
      </c>
      <c r="R271">
        <v>107.38744664176161</v>
      </c>
      <c r="S271">
        <v>452.26219593360361</v>
      </c>
      <c r="T271">
        <v>290.90652992445803</v>
      </c>
      <c r="U271">
        <v>140.22753504115494</v>
      </c>
      <c r="V271">
        <v>702.7580740498928</v>
      </c>
      <c r="W271">
        <v>645.73158235410426</v>
      </c>
      <c r="X271">
        <v>428.56359184856103</v>
      </c>
      <c r="Y271">
        <v>193.38444723339001</v>
      </c>
      <c r="Z271">
        <v>235.23997647147527</v>
      </c>
      <c r="AA271">
        <v>432.37628210789956</v>
      </c>
      <c r="AC271">
        <v>269</v>
      </c>
      <c r="AD271">
        <v>94.786214940453632</v>
      </c>
      <c r="AE271">
        <v>93.731350319178745</v>
      </c>
      <c r="AF271">
        <v>207.02827321994897</v>
      </c>
      <c r="AG271">
        <v>314.33356660232056</v>
      </c>
      <c r="AH271">
        <v>611.83899652249829</v>
      </c>
      <c r="AI271">
        <v>145.88910208555481</v>
      </c>
      <c r="AJ271">
        <v>318.80796253169513</v>
      </c>
      <c r="AK271">
        <v>562.96442569323415</v>
      </c>
      <c r="AL271">
        <v>587.93860710210276</v>
      </c>
      <c r="AM271">
        <v>437.67872812806309</v>
      </c>
      <c r="AN271">
        <v>181.89208260288592</v>
      </c>
      <c r="AO271">
        <v>434.0933686645219</v>
      </c>
      <c r="AR271">
        <v>269</v>
      </c>
      <c r="AS271">
        <v>57.967172346934575</v>
      </c>
      <c r="AT271">
        <v>47.52000000000001</v>
      </c>
      <c r="AU271">
        <v>34.632055538153111</v>
      </c>
      <c r="AV271">
        <v>272.07780892760161</v>
      </c>
      <c r="AW271">
        <v>249.96739793289055</v>
      </c>
      <c r="AX271">
        <v>104.97115582648425</v>
      </c>
      <c r="AY271">
        <v>358.94211360515408</v>
      </c>
      <c r="AZ271">
        <v>498.88288591408582</v>
      </c>
      <c r="BA271">
        <v>295.00421633409081</v>
      </c>
      <c r="BB271">
        <v>58.546787396331666</v>
      </c>
      <c r="BC271">
        <v>99.057062608149209</v>
      </c>
      <c r="BD271">
        <v>512.46875894918878</v>
      </c>
    </row>
    <row r="272" spans="1:56" x14ac:dyDescent="0.25">
      <c r="A272">
        <v>270</v>
      </c>
      <c r="B272">
        <v>226.89141169023159</v>
      </c>
      <c r="C272">
        <v>182.81550408911835</v>
      </c>
      <c r="D272">
        <v>50.551290069439411</v>
      </c>
      <c r="E272">
        <v>842.26363832273921</v>
      </c>
      <c r="F272">
        <v>131.66512870690369</v>
      </c>
      <c r="G272">
        <v>568.84031085443451</v>
      </c>
      <c r="H272">
        <v>733.40302331545479</v>
      </c>
      <c r="I272">
        <v>826.21063557468062</v>
      </c>
      <c r="J272">
        <v>312.48460362330457</v>
      </c>
      <c r="K272">
        <v>114.68758277766202</v>
      </c>
      <c r="L272">
        <v>355.27848153466039</v>
      </c>
      <c r="M272">
        <v>1899.6463526999544</v>
      </c>
      <c r="O272">
        <v>270</v>
      </c>
      <c r="P272">
        <v>98.485503315047055</v>
      </c>
      <c r="Q272">
        <v>91.558801662374663</v>
      </c>
      <c r="R272">
        <v>97.815549104891716</v>
      </c>
      <c r="S272">
        <v>497.10886784857621</v>
      </c>
      <c r="T272">
        <v>281.49225956892712</v>
      </c>
      <c r="U272">
        <v>169.32481883007077</v>
      </c>
      <c r="V272">
        <v>664.90082382673438</v>
      </c>
      <c r="W272">
        <v>682.82108569629895</v>
      </c>
      <c r="X272">
        <v>466.30169241757278</v>
      </c>
      <c r="Y272">
        <v>190.01986893704282</v>
      </c>
      <c r="Z272">
        <v>237.22370139858913</v>
      </c>
      <c r="AA272">
        <v>365.88772347000832</v>
      </c>
      <c r="AC272">
        <v>270</v>
      </c>
      <c r="AD272">
        <v>90.283241767008079</v>
      </c>
      <c r="AE272">
        <v>117.28732829788926</v>
      </c>
      <c r="AF272">
        <v>190.47113033034969</v>
      </c>
      <c r="AG272">
        <v>361.20783239721868</v>
      </c>
      <c r="AH272">
        <v>587.83940821737076</v>
      </c>
      <c r="AI272">
        <v>135.30657584989683</v>
      </c>
      <c r="AJ272">
        <v>271.83111763336819</v>
      </c>
      <c r="AK272">
        <v>700.80206777395995</v>
      </c>
      <c r="AL272">
        <v>540.80604519041628</v>
      </c>
      <c r="AM272">
        <v>459.18723101902344</v>
      </c>
      <c r="AN272">
        <v>152.89000085049472</v>
      </c>
      <c r="AO272">
        <v>436.30978121728674</v>
      </c>
      <c r="AR272">
        <v>270</v>
      </c>
      <c r="AS272">
        <v>57.959677053857803</v>
      </c>
      <c r="AT272">
        <v>47.52000000000001</v>
      </c>
      <c r="AU272">
        <v>35.867105141189526</v>
      </c>
      <c r="AV272">
        <v>263.48500703738586</v>
      </c>
      <c r="AW272">
        <v>197.22775726567784</v>
      </c>
      <c r="AX272">
        <v>140.83687298447788</v>
      </c>
      <c r="AY272">
        <v>391.91109308315379</v>
      </c>
      <c r="AZ272">
        <v>463.53335789169279</v>
      </c>
      <c r="BA272">
        <v>400.16110579106771</v>
      </c>
      <c r="BB272">
        <v>17.0617588891064</v>
      </c>
      <c r="BC272">
        <v>93.935131251185908</v>
      </c>
      <c r="BD272">
        <v>522.93071360972363</v>
      </c>
    </row>
    <row r="273" spans="1:56" x14ac:dyDescent="0.25">
      <c r="A273">
        <v>271</v>
      </c>
      <c r="B273">
        <v>272.3518049557515</v>
      </c>
      <c r="C273">
        <v>147.05091769464903</v>
      </c>
      <c r="D273">
        <v>48.221532788620216</v>
      </c>
      <c r="E273">
        <v>761.23671086776085</v>
      </c>
      <c r="F273">
        <v>146.22652827401322</v>
      </c>
      <c r="G273">
        <v>471.11246269244793</v>
      </c>
      <c r="H273">
        <v>763.60993861390875</v>
      </c>
      <c r="I273">
        <v>808.26668415921665</v>
      </c>
      <c r="J273">
        <v>299.80774171101166</v>
      </c>
      <c r="K273">
        <v>91.389962329072048</v>
      </c>
      <c r="L273">
        <v>340.5526365733931</v>
      </c>
      <c r="M273">
        <v>1514.0539205278835</v>
      </c>
      <c r="O273">
        <v>271</v>
      </c>
      <c r="P273">
        <v>95.561393906678177</v>
      </c>
      <c r="Q273">
        <v>110.75814380481154</v>
      </c>
      <c r="R273">
        <v>107.73499974424028</v>
      </c>
      <c r="S273">
        <v>520.47535016609595</v>
      </c>
      <c r="T273">
        <v>312.79769986481801</v>
      </c>
      <c r="U273">
        <v>146.14759683429463</v>
      </c>
      <c r="V273">
        <v>660.6974752416811</v>
      </c>
      <c r="W273">
        <v>717.75860158327214</v>
      </c>
      <c r="X273">
        <v>422.40215192208728</v>
      </c>
      <c r="Y273">
        <v>180.32840629732658</v>
      </c>
      <c r="Z273">
        <v>277.48485541889778</v>
      </c>
      <c r="AA273">
        <v>409.06260961983094</v>
      </c>
      <c r="AC273">
        <v>271</v>
      </c>
      <c r="AD273">
        <v>97.073571774028068</v>
      </c>
      <c r="AE273">
        <v>103.18974978961687</v>
      </c>
      <c r="AF273">
        <v>199.89368155502581</v>
      </c>
      <c r="AG273">
        <v>324.87198513253708</v>
      </c>
      <c r="AH273">
        <v>622.13499534226219</v>
      </c>
      <c r="AI273">
        <v>143.06344738444321</v>
      </c>
      <c r="AJ273">
        <v>313.68413415865012</v>
      </c>
      <c r="AK273">
        <v>583.21928990391052</v>
      </c>
      <c r="AL273">
        <v>533.52855228131682</v>
      </c>
      <c r="AM273">
        <v>441.00624945499453</v>
      </c>
      <c r="AN273">
        <v>154.20851520935776</v>
      </c>
      <c r="AO273">
        <v>416.82445131195539</v>
      </c>
      <c r="AR273">
        <v>271</v>
      </c>
      <c r="AS273">
        <v>54.460539671354766</v>
      </c>
      <c r="AT273">
        <v>47.52000000000001</v>
      </c>
      <c r="AU273">
        <v>35.752318282781324</v>
      </c>
      <c r="AV273">
        <v>270.93000349566341</v>
      </c>
      <c r="AW273">
        <v>292.87969183652092</v>
      </c>
      <c r="AX273">
        <v>129.18100746951126</v>
      </c>
      <c r="AY273">
        <v>384.24886620821417</v>
      </c>
      <c r="AZ273">
        <v>470.87834627251118</v>
      </c>
      <c r="BA273">
        <v>391.79771584222669</v>
      </c>
      <c r="BB273">
        <v>53.717685728762959</v>
      </c>
      <c r="BC273">
        <v>98.481249637849515</v>
      </c>
      <c r="BD273">
        <v>352.6625898597249</v>
      </c>
    </row>
    <row r="274" spans="1:56" x14ac:dyDescent="0.25">
      <c r="A274">
        <v>272</v>
      </c>
      <c r="B274">
        <v>255.55742393868098</v>
      </c>
      <c r="C274">
        <v>172.56447923324498</v>
      </c>
      <c r="D274">
        <v>46.56400392584483</v>
      </c>
      <c r="E274">
        <v>721.63867580708222</v>
      </c>
      <c r="F274">
        <v>140.71951676333629</v>
      </c>
      <c r="G274">
        <v>519.2685647125852</v>
      </c>
      <c r="H274">
        <v>719.17962777823823</v>
      </c>
      <c r="I274">
        <v>689.54214113874923</v>
      </c>
      <c r="J274">
        <v>282.9553315105116</v>
      </c>
      <c r="K274">
        <v>100.06853612284888</v>
      </c>
      <c r="L274">
        <v>350.3256988105407</v>
      </c>
      <c r="M274">
        <v>1392.2262476073231</v>
      </c>
      <c r="O274">
        <v>272</v>
      </c>
      <c r="P274">
        <v>93.923439218339894</v>
      </c>
      <c r="Q274">
        <v>100.2908504431595</v>
      </c>
      <c r="R274">
        <v>104.20936086049336</v>
      </c>
      <c r="S274">
        <v>525.38796987860167</v>
      </c>
      <c r="T274">
        <v>317.24907557288395</v>
      </c>
      <c r="U274">
        <v>149.29320934565067</v>
      </c>
      <c r="V274">
        <v>774.84111345855729</v>
      </c>
      <c r="W274">
        <v>714.37189402112756</v>
      </c>
      <c r="X274">
        <v>386.76858187480127</v>
      </c>
      <c r="Y274">
        <v>211.92537600470723</v>
      </c>
      <c r="Z274">
        <v>264.09340906696622</v>
      </c>
      <c r="AA274">
        <v>418.84739444635198</v>
      </c>
      <c r="AC274">
        <v>272</v>
      </c>
      <c r="AD274">
        <v>109.47277443689134</v>
      </c>
      <c r="AE274">
        <v>99.7667574003315</v>
      </c>
      <c r="AF274">
        <v>238.94038995852679</v>
      </c>
      <c r="AG274">
        <v>308.13976202892633</v>
      </c>
      <c r="AH274">
        <v>724.74044584036324</v>
      </c>
      <c r="AI274">
        <v>152.5926956609581</v>
      </c>
      <c r="AJ274">
        <v>329.03699890910082</v>
      </c>
      <c r="AK274">
        <v>701.65179459349474</v>
      </c>
      <c r="AL274">
        <v>540.86957851196894</v>
      </c>
      <c r="AM274">
        <v>393.21499189723602</v>
      </c>
      <c r="AN274">
        <v>146.4472028583192</v>
      </c>
      <c r="AO274">
        <v>376.26266160850463</v>
      </c>
      <c r="AR274">
        <v>272</v>
      </c>
      <c r="AS274">
        <v>56.659341281205137</v>
      </c>
      <c r="AT274">
        <v>47.52000000000001</v>
      </c>
      <c r="AU274">
        <v>36.555093236139442</v>
      </c>
      <c r="AV274">
        <v>285.99510215637144</v>
      </c>
      <c r="AW274">
        <v>261.04551332172787</v>
      </c>
      <c r="AX274">
        <v>123.56967446752364</v>
      </c>
      <c r="AY274">
        <v>389.05451902726992</v>
      </c>
      <c r="AZ274">
        <v>329.89717681887083</v>
      </c>
      <c r="BA274">
        <v>306.91432624592125</v>
      </c>
      <c r="BB274">
        <v>-50.832661937277635</v>
      </c>
      <c r="BC274">
        <v>96.323564593052865</v>
      </c>
      <c r="BD274">
        <v>605.40857311036802</v>
      </c>
    </row>
    <row r="275" spans="1:56" x14ac:dyDescent="0.25">
      <c r="A275">
        <v>273</v>
      </c>
      <c r="B275">
        <v>284.17045799259586</v>
      </c>
      <c r="C275">
        <v>180.75758566241433</v>
      </c>
      <c r="D275">
        <v>48.530186681628919</v>
      </c>
      <c r="E275">
        <v>791.96382594750116</v>
      </c>
      <c r="F275">
        <v>150.18097895962435</v>
      </c>
      <c r="G275">
        <v>504.70767531279648</v>
      </c>
      <c r="H275">
        <v>695.17366444424374</v>
      </c>
      <c r="I275">
        <v>805.83147613221604</v>
      </c>
      <c r="J275">
        <v>245.52250873914741</v>
      </c>
      <c r="K275">
        <v>113.40868750480537</v>
      </c>
      <c r="L275">
        <v>371.12959164383057</v>
      </c>
      <c r="M275">
        <v>1443.3910444595676</v>
      </c>
      <c r="O275">
        <v>273</v>
      </c>
      <c r="P275">
        <v>119.17563343948865</v>
      </c>
      <c r="Q275">
        <v>98.879981941622773</v>
      </c>
      <c r="R275">
        <v>118.02474080506906</v>
      </c>
      <c r="S275">
        <v>576.43506686246906</v>
      </c>
      <c r="T275">
        <v>356.30127891748793</v>
      </c>
      <c r="U275">
        <v>144.16264604494773</v>
      </c>
      <c r="V275">
        <v>729.79152020316656</v>
      </c>
      <c r="W275">
        <v>696.185155925647</v>
      </c>
      <c r="X275">
        <v>444.70675696399564</v>
      </c>
      <c r="Y275">
        <v>188.4272760527758</v>
      </c>
      <c r="Z275">
        <v>281.73107773985527</v>
      </c>
      <c r="AA275">
        <v>371.54408427553597</v>
      </c>
      <c r="AC275">
        <v>273</v>
      </c>
      <c r="AD275">
        <v>100.00367096689644</v>
      </c>
      <c r="AE275">
        <v>90.79495115439731</v>
      </c>
      <c r="AF275">
        <v>202.59850258164505</v>
      </c>
      <c r="AG275">
        <v>290.00317223528594</v>
      </c>
      <c r="AH275">
        <v>584.14503235885422</v>
      </c>
      <c r="AI275">
        <v>146.58708965034177</v>
      </c>
      <c r="AJ275">
        <v>271.94928585456307</v>
      </c>
      <c r="AK275">
        <v>603.48885912012884</v>
      </c>
      <c r="AL275">
        <v>525.3980871847964</v>
      </c>
      <c r="AM275">
        <v>376.86659140036056</v>
      </c>
      <c r="AN275">
        <v>146.7476875384441</v>
      </c>
      <c r="AO275">
        <v>413.91108669574402</v>
      </c>
      <c r="AR275">
        <v>273</v>
      </c>
      <c r="AS275">
        <v>56.405443999683527</v>
      </c>
      <c r="AT275">
        <v>47.52000000000001</v>
      </c>
      <c r="AU275">
        <v>35.27696127659366</v>
      </c>
      <c r="AV275">
        <v>261.70661923497528</v>
      </c>
      <c r="AW275">
        <v>244.10332216865405</v>
      </c>
      <c r="AX275">
        <v>138.99185965198956</v>
      </c>
      <c r="AY275">
        <v>382.1657603631304</v>
      </c>
      <c r="AZ275">
        <v>450.67189579949559</v>
      </c>
      <c r="BA275">
        <v>373.13729297486452</v>
      </c>
      <c r="BB275">
        <v>-37.687339623529738</v>
      </c>
      <c r="BC275">
        <v>98.362088925609612</v>
      </c>
      <c r="BD275">
        <v>582.31616664510648</v>
      </c>
    </row>
    <row r="276" spans="1:56" x14ac:dyDescent="0.25">
      <c r="A276">
        <v>274</v>
      </c>
      <c r="B276">
        <v>272.95431033488063</v>
      </c>
      <c r="C276">
        <v>177.09354832412214</v>
      </c>
      <c r="D276">
        <v>61.751154907250019</v>
      </c>
      <c r="E276">
        <v>778.23785836008233</v>
      </c>
      <c r="F276">
        <v>155.36894732732799</v>
      </c>
      <c r="G276">
        <v>571.300774616529</v>
      </c>
      <c r="H276">
        <v>813.12428174270542</v>
      </c>
      <c r="I276">
        <v>763.59716091480107</v>
      </c>
      <c r="J276">
        <v>289.25063150274099</v>
      </c>
      <c r="K276">
        <v>91.731598813024405</v>
      </c>
      <c r="L276">
        <v>416.39964180624281</v>
      </c>
      <c r="M276">
        <v>1375.0020233333282</v>
      </c>
      <c r="O276">
        <v>274</v>
      </c>
      <c r="P276">
        <v>91.573206764587184</v>
      </c>
      <c r="Q276">
        <v>96.969098289915706</v>
      </c>
      <c r="R276">
        <v>110.16709756199144</v>
      </c>
      <c r="S276">
        <v>498.80529720845203</v>
      </c>
      <c r="T276">
        <v>328.29343244469203</v>
      </c>
      <c r="U276">
        <v>138.89232119693352</v>
      </c>
      <c r="V276">
        <v>890.9600103575483</v>
      </c>
      <c r="W276">
        <v>819.12831099913751</v>
      </c>
      <c r="X276">
        <v>477.44248485663661</v>
      </c>
      <c r="Y276">
        <v>215.38053530403758</v>
      </c>
      <c r="Z276">
        <v>237.95078656565195</v>
      </c>
      <c r="AA276">
        <v>453.38313138414298</v>
      </c>
      <c r="AC276">
        <v>274</v>
      </c>
      <c r="AD276">
        <v>113.87226524694789</v>
      </c>
      <c r="AE276">
        <v>91.061707857439103</v>
      </c>
      <c r="AF276">
        <v>199.73006057639489</v>
      </c>
      <c r="AG276">
        <v>331.14901483322853</v>
      </c>
      <c r="AH276">
        <v>630.25349200112055</v>
      </c>
      <c r="AI276">
        <v>166.9956005696273</v>
      </c>
      <c r="AJ276">
        <v>270.38245766507464</v>
      </c>
      <c r="AK276">
        <v>540.82260947504869</v>
      </c>
      <c r="AL276">
        <v>522.0347459089345</v>
      </c>
      <c r="AM276">
        <v>414.76921452454502</v>
      </c>
      <c r="AN276">
        <v>175.66076780060871</v>
      </c>
      <c r="AO276">
        <v>422.78175854474324</v>
      </c>
      <c r="AR276">
        <v>274</v>
      </c>
      <c r="AS276">
        <v>64.597809519571342</v>
      </c>
      <c r="AT276">
        <v>47.52000000000001</v>
      </c>
      <c r="AU276">
        <v>35.972716623817384</v>
      </c>
      <c r="AV276">
        <v>287.79075055666306</v>
      </c>
      <c r="AW276">
        <v>264.88357880250345</v>
      </c>
      <c r="AX276">
        <v>134.34601575773144</v>
      </c>
      <c r="AY276">
        <v>363.37896287031509</v>
      </c>
      <c r="AZ276">
        <v>462.34025876108444</v>
      </c>
      <c r="BA276">
        <v>356.08120713192585</v>
      </c>
      <c r="BB276">
        <v>-28.36448734859421</v>
      </c>
      <c r="BC276">
        <v>101.65062957683503</v>
      </c>
      <c r="BD276">
        <v>375.7007887371883</v>
      </c>
    </row>
    <row r="277" spans="1:56" x14ac:dyDescent="0.25">
      <c r="A277">
        <v>275</v>
      </c>
      <c r="B277">
        <v>220.34788977911657</v>
      </c>
      <c r="C277">
        <v>164.51291210570602</v>
      </c>
      <c r="D277">
        <v>54.726497677693999</v>
      </c>
      <c r="E277">
        <v>772.84081644397372</v>
      </c>
      <c r="F277">
        <v>160.82214999053929</v>
      </c>
      <c r="G277">
        <v>490.34914038065961</v>
      </c>
      <c r="H277">
        <v>790.66409962929288</v>
      </c>
      <c r="I277">
        <v>714.84802115159846</v>
      </c>
      <c r="J277">
        <v>269.39665006796287</v>
      </c>
      <c r="K277">
        <v>94.593170119665075</v>
      </c>
      <c r="L277">
        <v>356.46746980123351</v>
      </c>
      <c r="M277">
        <v>1421.3912228993463</v>
      </c>
      <c r="O277">
        <v>275</v>
      </c>
      <c r="P277">
        <v>109.05153156863034</v>
      </c>
      <c r="Q277">
        <v>97.763457320511307</v>
      </c>
      <c r="R277">
        <v>92.597164815558799</v>
      </c>
      <c r="S277">
        <v>547.51943756506114</v>
      </c>
      <c r="T277">
        <v>329.94281529284797</v>
      </c>
      <c r="U277">
        <v>163.4510086647079</v>
      </c>
      <c r="V277">
        <v>676.9375700962521</v>
      </c>
      <c r="W277">
        <v>757.72598595207387</v>
      </c>
      <c r="X277">
        <v>453.31757378627248</v>
      </c>
      <c r="Y277">
        <v>211.49084859707062</v>
      </c>
      <c r="Z277">
        <v>233.43076806008219</v>
      </c>
      <c r="AA277">
        <v>417.88864407961194</v>
      </c>
      <c r="AC277">
        <v>275</v>
      </c>
      <c r="AD277">
        <v>96.711580068812538</v>
      </c>
      <c r="AE277">
        <v>93.781976924460295</v>
      </c>
      <c r="AF277">
        <v>190.19218013550491</v>
      </c>
      <c r="AG277">
        <v>289.59304834894732</v>
      </c>
      <c r="AH277">
        <v>700.0441034311666</v>
      </c>
      <c r="AI277">
        <v>153.17129406221241</v>
      </c>
      <c r="AJ277">
        <v>321.51138366257987</v>
      </c>
      <c r="AK277">
        <v>534.7080285947128</v>
      </c>
      <c r="AL277">
        <v>508.63776924882734</v>
      </c>
      <c r="AM277">
        <v>399.37360075759432</v>
      </c>
      <c r="AN277">
        <v>148.44886420019887</v>
      </c>
      <c r="AO277">
        <v>433.8896157084053</v>
      </c>
      <c r="AR277">
        <v>275</v>
      </c>
      <c r="AS277">
        <v>58.884288096062662</v>
      </c>
      <c r="AT277">
        <v>47.52000000000001</v>
      </c>
      <c r="AU277">
        <v>35.736417336775901</v>
      </c>
      <c r="AV277">
        <v>264.62941793537516</v>
      </c>
      <c r="AW277">
        <v>204.59949960334467</v>
      </c>
      <c r="AX277">
        <v>93.117925295607449</v>
      </c>
      <c r="AY277">
        <v>360.98156808783926</v>
      </c>
      <c r="AZ277">
        <v>266.26645070115063</v>
      </c>
      <c r="BA277">
        <v>309.61128046465046</v>
      </c>
      <c r="BB277">
        <v>-40.993071859141139</v>
      </c>
      <c r="BC277">
        <v>95.600860510577334</v>
      </c>
      <c r="BD277">
        <v>375.77590763356648</v>
      </c>
    </row>
    <row r="278" spans="1:56" x14ac:dyDescent="0.25">
      <c r="A278">
        <v>276</v>
      </c>
      <c r="B278">
        <v>241.75248848343739</v>
      </c>
      <c r="C278">
        <v>167.02050806304459</v>
      </c>
      <c r="D278">
        <v>53.210408620061912</v>
      </c>
      <c r="E278">
        <v>679.57417529077225</v>
      </c>
      <c r="F278">
        <v>135.44035718356307</v>
      </c>
      <c r="G278">
        <v>557.53216947660655</v>
      </c>
      <c r="H278">
        <v>778.32002562901437</v>
      </c>
      <c r="I278">
        <v>878.35027459102639</v>
      </c>
      <c r="J278">
        <v>262.97533785387361</v>
      </c>
      <c r="K278">
        <v>110.01546380471409</v>
      </c>
      <c r="L278">
        <v>344.32673694137185</v>
      </c>
      <c r="M278">
        <v>1629.8461295453048</v>
      </c>
      <c r="O278">
        <v>276</v>
      </c>
      <c r="P278">
        <v>105.19159311566949</v>
      </c>
      <c r="Q278">
        <v>101.22630689371597</v>
      </c>
      <c r="R278">
        <v>103.15219076517837</v>
      </c>
      <c r="S278">
        <v>532.10026563025588</v>
      </c>
      <c r="T278">
        <v>282.13714876554656</v>
      </c>
      <c r="U278">
        <v>131.71338198356005</v>
      </c>
      <c r="V278">
        <v>769.64832673977469</v>
      </c>
      <c r="W278">
        <v>669.61837536443147</v>
      </c>
      <c r="X278">
        <v>394.53232512877275</v>
      </c>
      <c r="Y278">
        <v>210.94329021532019</v>
      </c>
      <c r="Z278">
        <v>259.77453415833048</v>
      </c>
      <c r="AA278">
        <v>386.65887447255324</v>
      </c>
      <c r="AC278">
        <v>276</v>
      </c>
      <c r="AD278">
        <v>113.21002907556678</v>
      </c>
      <c r="AE278">
        <v>93.662597289045038</v>
      </c>
      <c r="AF278">
        <v>220.50943705909532</v>
      </c>
      <c r="AG278">
        <v>288.78952248111256</v>
      </c>
      <c r="AH278">
        <v>652.84619004952287</v>
      </c>
      <c r="AI278">
        <v>151.91303188854698</v>
      </c>
      <c r="AJ278">
        <v>287.40557643152079</v>
      </c>
      <c r="AK278">
        <v>603.54858216873981</v>
      </c>
      <c r="AL278">
        <v>529.2601710454519</v>
      </c>
      <c r="AM278">
        <v>443.64118708454021</v>
      </c>
      <c r="AN278">
        <v>144.05142780783987</v>
      </c>
      <c r="AO278">
        <v>407.98295436221463</v>
      </c>
      <c r="AR278">
        <v>276</v>
      </c>
      <c r="AS278">
        <v>57.650084532321458</v>
      </c>
      <c r="AT278">
        <v>47.52000000000001</v>
      </c>
      <c r="AU278">
        <v>35.533562333446049</v>
      </c>
      <c r="AV278">
        <v>279.64816649086663</v>
      </c>
      <c r="AW278">
        <v>263.46069465791936</v>
      </c>
      <c r="AX278">
        <v>158.99678845841822</v>
      </c>
      <c r="AY278">
        <v>385.75870517459595</v>
      </c>
      <c r="AZ278">
        <v>512.26429036300419</v>
      </c>
      <c r="BA278">
        <v>269.96278586603324</v>
      </c>
      <c r="BB278">
        <v>-11.153942728031154</v>
      </c>
      <c r="BC278">
        <v>99.473952280973691</v>
      </c>
      <c r="BD278">
        <v>578.03405255617304</v>
      </c>
    </row>
    <row r="279" spans="1:56" x14ac:dyDescent="0.25">
      <c r="A279">
        <v>277</v>
      </c>
      <c r="B279">
        <v>268.59909710802708</v>
      </c>
      <c r="C279">
        <v>166.75958237260218</v>
      </c>
      <c r="D279">
        <v>44.15005334945652</v>
      </c>
      <c r="E279">
        <v>678.34174406143347</v>
      </c>
      <c r="F279">
        <v>151.12351285942972</v>
      </c>
      <c r="G279">
        <v>533.94800355381108</v>
      </c>
      <c r="H279">
        <v>772.1367555528725</v>
      </c>
      <c r="I279">
        <v>886.28444261052607</v>
      </c>
      <c r="J279">
        <v>235.10451323755902</v>
      </c>
      <c r="K279">
        <v>116.69998701561164</v>
      </c>
      <c r="L279">
        <v>393.04488290320381</v>
      </c>
      <c r="M279">
        <v>1554.3695859212085</v>
      </c>
      <c r="O279">
        <v>277</v>
      </c>
      <c r="P279">
        <v>93.191951005527756</v>
      </c>
      <c r="Q279">
        <v>91.827389819369614</v>
      </c>
      <c r="R279">
        <v>91.659568553102773</v>
      </c>
      <c r="S279">
        <v>598.32888843234491</v>
      </c>
      <c r="T279">
        <v>282.88859684447283</v>
      </c>
      <c r="U279">
        <v>169.54249642530982</v>
      </c>
      <c r="V279">
        <v>812.38976531795061</v>
      </c>
      <c r="W279">
        <v>651.3106590005101</v>
      </c>
      <c r="X279">
        <v>384.71388758877606</v>
      </c>
      <c r="Y279">
        <v>204.24983743276135</v>
      </c>
      <c r="Z279">
        <v>246.14482437388304</v>
      </c>
      <c r="AA279">
        <v>384.90250379932348</v>
      </c>
      <c r="AC279">
        <v>277</v>
      </c>
      <c r="AD279">
        <v>95.765443644600566</v>
      </c>
      <c r="AE279">
        <v>96.472165420975813</v>
      </c>
      <c r="AF279">
        <v>202.52853459455889</v>
      </c>
      <c r="AG279">
        <v>274.54828029105113</v>
      </c>
      <c r="AH279">
        <v>617.00792448202719</v>
      </c>
      <c r="AI279">
        <v>130.44210763060022</v>
      </c>
      <c r="AJ279">
        <v>304.2007791580881</v>
      </c>
      <c r="AK279">
        <v>645.52436466465065</v>
      </c>
      <c r="AL279">
        <v>529.66472270462123</v>
      </c>
      <c r="AM279">
        <v>388.38819192711424</v>
      </c>
      <c r="AN279">
        <v>149.62023003219298</v>
      </c>
      <c r="AO279">
        <v>404.4662247090339</v>
      </c>
      <c r="AR279">
        <v>277</v>
      </c>
      <c r="AS279">
        <v>60.504148580893926</v>
      </c>
      <c r="AT279">
        <v>47.52000000000001</v>
      </c>
      <c r="AU279">
        <v>34.150857749825427</v>
      </c>
      <c r="AV279">
        <v>289.42630565196293</v>
      </c>
      <c r="AW279">
        <v>203.15643413252613</v>
      </c>
      <c r="AX279">
        <v>121.36561958734966</v>
      </c>
      <c r="AY279">
        <v>355.55188532885757</v>
      </c>
      <c r="AZ279">
        <v>388.87792885780038</v>
      </c>
      <c r="BA279">
        <v>327.28623311280535</v>
      </c>
      <c r="BB279">
        <v>4.6221435026445192</v>
      </c>
      <c r="BC279">
        <v>100.35849282441269</v>
      </c>
      <c r="BD279">
        <v>381.94773748485051</v>
      </c>
    </row>
    <row r="280" spans="1:56" x14ac:dyDescent="0.25">
      <c r="A280">
        <v>278</v>
      </c>
      <c r="B280">
        <v>256.34612674688191</v>
      </c>
      <c r="C280">
        <v>169.60805045456175</v>
      </c>
      <c r="D280">
        <v>54.471322571893936</v>
      </c>
      <c r="E280">
        <v>735.60854963492125</v>
      </c>
      <c r="F280">
        <v>166.31695777264542</v>
      </c>
      <c r="G280">
        <v>568.91563600882739</v>
      </c>
      <c r="H280">
        <v>723.04312442778451</v>
      </c>
      <c r="I280">
        <v>882.79623048123722</v>
      </c>
      <c r="J280">
        <v>307.64595336600115</v>
      </c>
      <c r="K280">
        <v>90.859237364195749</v>
      </c>
      <c r="L280">
        <v>356.34369596546054</v>
      </c>
      <c r="M280">
        <v>1691.4180710701892</v>
      </c>
      <c r="O280">
        <v>278</v>
      </c>
      <c r="P280">
        <v>96.570282148380528</v>
      </c>
      <c r="Q280">
        <v>92.036342818391205</v>
      </c>
      <c r="R280">
        <v>102.91286408187976</v>
      </c>
      <c r="S280">
        <v>504.29580872113792</v>
      </c>
      <c r="T280">
        <v>278.48198287091896</v>
      </c>
      <c r="U280">
        <v>154.29824796346946</v>
      </c>
      <c r="V280">
        <v>822.61320608290976</v>
      </c>
      <c r="W280">
        <v>727.60907216543865</v>
      </c>
      <c r="X280">
        <v>375.90037343425553</v>
      </c>
      <c r="Y280">
        <v>219.54098461596851</v>
      </c>
      <c r="Z280">
        <v>287.0607271693035</v>
      </c>
      <c r="AA280">
        <v>362.79144087788706</v>
      </c>
      <c r="AC280">
        <v>278</v>
      </c>
      <c r="AD280">
        <v>104.87033893238143</v>
      </c>
      <c r="AE280">
        <v>112.81989638922215</v>
      </c>
      <c r="AF280">
        <v>190.4147394163154</v>
      </c>
      <c r="AG280">
        <v>335.01589038414187</v>
      </c>
      <c r="AH280">
        <v>601.62485277531528</v>
      </c>
      <c r="AI280">
        <v>161.18993823873973</v>
      </c>
      <c r="AJ280">
        <v>328.5590043530031</v>
      </c>
      <c r="AK280">
        <v>664.89224448529035</v>
      </c>
      <c r="AL280">
        <v>572.22791400088443</v>
      </c>
      <c r="AM280">
        <v>383.66980701083565</v>
      </c>
      <c r="AN280">
        <v>136.28172121838085</v>
      </c>
      <c r="AO280">
        <v>480.28856420789532</v>
      </c>
      <c r="AR280">
        <v>278</v>
      </c>
      <c r="AS280">
        <v>58.337909749169562</v>
      </c>
      <c r="AT280">
        <v>47.52000000000001</v>
      </c>
      <c r="AU280">
        <v>35.48161845807617</v>
      </c>
      <c r="AV280">
        <v>271.2305781786626</v>
      </c>
      <c r="AW280">
        <v>268.12472804191543</v>
      </c>
      <c r="AX280">
        <v>162.67137427430595</v>
      </c>
      <c r="AY280">
        <v>346.43117202091292</v>
      </c>
      <c r="AZ280">
        <v>426.32911404115168</v>
      </c>
      <c r="BA280">
        <v>355.87961245868718</v>
      </c>
      <c r="BB280">
        <v>-38.893717302361537</v>
      </c>
      <c r="BC280">
        <v>101.82463593523343</v>
      </c>
      <c r="BD280">
        <v>375.54188273646207</v>
      </c>
    </row>
    <row r="281" spans="1:56" x14ac:dyDescent="0.25">
      <c r="A281">
        <v>279</v>
      </c>
      <c r="B281">
        <v>288.8094792185085</v>
      </c>
      <c r="C281">
        <v>171.29991207844643</v>
      </c>
      <c r="D281">
        <v>48.838496882746881</v>
      </c>
      <c r="E281">
        <v>826.34651045323596</v>
      </c>
      <c r="F281">
        <v>139.30504867360116</v>
      </c>
      <c r="G281">
        <v>502.26392803840594</v>
      </c>
      <c r="H281">
        <v>884.47054672741729</v>
      </c>
      <c r="I281">
        <v>757.88970991007443</v>
      </c>
      <c r="J281">
        <v>256.5856450730509</v>
      </c>
      <c r="K281">
        <v>102.13157017240098</v>
      </c>
      <c r="L281">
        <v>377.20151251643205</v>
      </c>
      <c r="M281">
        <v>1629.2664359651142</v>
      </c>
      <c r="O281">
        <v>279</v>
      </c>
      <c r="P281">
        <v>107.03709020651721</v>
      </c>
      <c r="Q281">
        <v>91.315815244445943</v>
      </c>
      <c r="R281">
        <v>111.86785139386247</v>
      </c>
      <c r="S281">
        <v>558.5140734149162</v>
      </c>
      <c r="T281">
        <v>317.04923293042162</v>
      </c>
      <c r="U281">
        <v>180.83720395830338</v>
      </c>
      <c r="V281">
        <v>821.97722369241535</v>
      </c>
      <c r="W281">
        <v>730.09347621789379</v>
      </c>
      <c r="X281">
        <v>406.2128589356808</v>
      </c>
      <c r="Y281">
        <v>185.82335699562998</v>
      </c>
      <c r="Z281">
        <v>222.24535590495833</v>
      </c>
      <c r="AA281">
        <v>448.11810057506591</v>
      </c>
      <c r="AC281">
        <v>279</v>
      </c>
      <c r="AD281">
        <v>110.07952429491934</v>
      </c>
      <c r="AE281">
        <v>93.285771317792864</v>
      </c>
      <c r="AF281">
        <v>199.76752408993866</v>
      </c>
      <c r="AG281">
        <v>285.29146957620151</v>
      </c>
      <c r="AH281">
        <v>625.22665448389671</v>
      </c>
      <c r="AI281">
        <v>164.93218375752684</v>
      </c>
      <c r="AJ281">
        <v>343.36016846281086</v>
      </c>
      <c r="AK281">
        <v>636.30515625005398</v>
      </c>
      <c r="AL281">
        <v>621.26284999663244</v>
      </c>
      <c r="AM281">
        <v>392.77138055640984</v>
      </c>
      <c r="AN281">
        <v>165.76921690213467</v>
      </c>
      <c r="AO281">
        <v>431.95571091800326</v>
      </c>
      <c r="AR281">
        <v>279</v>
      </c>
      <c r="AS281">
        <v>55.131474742191422</v>
      </c>
      <c r="AT281">
        <v>47.52000000000001</v>
      </c>
      <c r="AU281">
        <v>33.230296920117333</v>
      </c>
      <c r="AV281">
        <v>295.32099092745904</v>
      </c>
      <c r="AW281">
        <v>258.50333123292978</v>
      </c>
      <c r="AX281">
        <v>153.54048504201239</v>
      </c>
      <c r="AY281">
        <v>359.31191081052413</v>
      </c>
      <c r="AZ281">
        <v>438.31393565146925</v>
      </c>
      <c r="BA281">
        <v>287.29585626728658</v>
      </c>
      <c r="BB281">
        <v>28.069087270348263</v>
      </c>
      <c r="BC281">
        <v>97.609482440717585</v>
      </c>
      <c r="BD281">
        <v>540.32632365873292</v>
      </c>
    </row>
    <row r="282" spans="1:56" x14ac:dyDescent="0.25">
      <c r="A282">
        <v>280</v>
      </c>
      <c r="B282">
        <v>257.33087808347454</v>
      </c>
      <c r="C282">
        <v>154.30814795122396</v>
      </c>
      <c r="D282">
        <v>46.856879998652467</v>
      </c>
      <c r="E282">
        <v>689.97682174715987</v>
      </c>
      <c r="F282">
        <v>150.46639074434455</v>
      </c>
      <c r="G282">
        <v>467.20006310982484</v>
      </c>
      <c r="H282">
        <v>715.1187348709816</v>
      </c>
      <c r="I282">
        <v>875.53164637036855</v>
      </c>
      <c r="J282">
        <v>283.34742068642362</v>
      </c>
      <c r="K282">
        <v>100.61195936614186</v>
      </c>
      <c r="L282">
        <v>321.31504798465284</v>
      </c>
      <c r="M282">
        <v>1668.0815659706764</v>
      </c>
      <c r="O282">
        <v>280</v>
      </c>
      <c r="P282">
        <v>96.011579907148587</v>
      </c>
      <c r="Q282">
        <v>104.71881144609139</v>
      </c>
      <c r="R282">
        <v>97.481504270435465</v>
      </c>
      <c r="S282">
        <v>530.21022272162986</v>
      </c>
      <c r="T282">
        <v>316.65703852364368</v>
      </c>
      <c r="U282">
        <v>139.54909657725688</v>
      </c>
      <c r="V282">
        <v>724.07841411297727</v>
      </c>
      <c r="W282">
        <v>702.39921066518627</v>
      </c>
      <c r="X282">
        <v>364.32009839676005</v>
      </c>
      <c r="Y282">
        <v>180.79308678133557</v>
      </c>
      <c r="Z282">
        <v>274.70072395865071</v>
      </c>
      <c r="AA282">
        <v>417.72773965159359</v>
      </c>
      <c r="AC282">
        <v>280</v>
      </c>
      <c r="AD282">
        <v>96.716886492701562</v>
      </c>
      <c r="AE282">
        <v>106.65976200881315</v>
      </c>
      <c r="AF282">
        <v>215.00683987667512</v>
      </c>
      <c r="AG282">
        <v>331.21791405196359</v>
      </c>
      <c r="AH282">
        <v>595.57018560043912</v>
      </c>
      <c r="AI282">
        <v>149.57925082975305</v>
      </c>
      <c r="AJ282">
        <v>333.37531548789536</v>
      </c>
      <c r="AK282">
        <v>583.85985522697388</v>
      </c>
      <c r="AL282">
        <v>616.79181866258261</v>
      </c>
      <c r="AM282">
        <v>378.65026000136442</v>
      </c>
      <c r="AN282">
        <v>160.89510773615746</v>
      </c>
      <c r="AO282">
        <v>442.05720686200851</v>
      </c>
      <c r="AR282">
        <v>280</v>
      </c>
      <c r="AS282">
        <v>55.787890034787019</v>
      </c>
      <c r="AT282">
        <v>47.52000000000001</v>
      </c>
      <c r="AU282">
        <v>36.27782827062321</v>
      </c>
      <c r="AV282">
        <v>265.24894090001135</v>
      </c>
      <c r="AW282">
        <v>241.20022122880164</v>
      </c>
      <c r="AX282">
        <v>109.19219651490081</v>
      </c>
      <c r="AY282">
        <v>378.44435533746861</v>
      </c>
      <c r="AZ282">
        <v>345.97423998811342</v>
      </c>
      <c r="BA282">
        <v>385.21524352960654</v>
      </c>
      <c r="BB282">
        <v>-19.078052777624436</v>
      </c>
      <c r="BC282">
        <v>98.196980243738821</v>
      </c>
      <c r="BD282">
        <v>413.17429267254312</v>
      </c>
    </row>
    <row r="283" spans="1:56" x14ac:dyDescent="0.25">
      <c r="A283">
        <v>281</v>
      </c>
      <c r="B283">
        <v>244.02149505535453</v>
      </c>
      <c r="C283">
        <v>179.29535021335863</v>
      </c>
      <c r="D283">
        <v>53.8220850584323</v>
      </c>
      <c r="E283">
        <v>793.11807041968041</v>
      </c>
      <c r="F283">
        <v>148.08492814504098</v>
      </c>
      <c r="G283">
        <v>586.70145521044583</v>
      </c>
      <c r="H283">
        <v>873.14673015824678</v>
      </c>
      <c r="I283">
        <v>852.40100088994393</v>
      </c>
      <c r="J283">
        <v>284.1587380199939</v>
      </c>
      <c r="K283">
        <v>93.238451255981957</v>
      </c>
      <c r="L283">
        <v>357.68902226973415</v>
      </c>
      <c r="M283">
        <v>1318.435025797427</v>
      </c>
      <c r="O283">
        <v>281</v>
      </c>
      <c r="P283">
        <v>94.65471524327171</v>
      </c>
      <c r="Q283">
        <v>95.699110722695664</v>
      </c>
      <c r="R283">
        <v>111.45976594960158</v>
      </c>
      <c r="S283">
        <v>496.0329243635108</v>
      </c>
      <c r="T283">
        <v>344.74147351325945</v>
      </c>
      <c r="U283">
        <v>139.00354488672772</v>
      </c>
      <c r="V283">
        <v>735.01032524484901</v>
      </c>
      <c r="W283">
        <v>700.08928821714778</v>
      </c>
      <c r="X283">
        <v>486.93867034837223</v>
      </c>
      <c r="Y283">
        <v>213.21638677229674</v>
      </c>
      <c r="Z283">
        <v>266.3854250856084</v>
      </c>
      <c r="AA283">
        <v>447.6938254912306</v>
      </c>
      <c r="AC283">
        <v>281</v>
      </c>
      <c r="AD283">
        <v>90.826893951238119</v>
      </c>
      <c r="AE283">
        <v>91.980584208503672</v>
      </c>
      <c r="AF283">
        <v>205.34317299074317</v>
      </c>
      <c r="AG283">
        <v>341.21018747518406</v>
      </c>
      <c r="AH283">
        <v>577.62968488282399</v>
      </c>
      <c r="AI283">
        <v>154.11968068562135</v>
      </c>
      <c r="AJ283">
        <v>288.61533385465737</v>
      </c>
      <c r="AK283">
        <v>671.65642122513418</v>
      </c>
      <c r="AL283">
        <v>507.17753800762387</v>
      </c>
      <c r="AM283">
        <v>419.79001576702848</v>
      </c>
      <c r="AN283">
        <v>154.55729470247982</v>
      </c>
      <c r="AO283">
        <v>422.47575170726032</v>
      </c>
      <c r="AR283">
        <v>281</v>
      </c>
      <c r="AS283">
        <v>63.310825001056443</v>
      </c>
      <c r="AT283">
        <v>47.52000000000001</v>
      </c>
      <c r="AU283">
        <v>33.948299948735531</v>
      </c>
      <c r="AV283">
        <v>289.44443989428601</v>
      </c>
      <c r="AW283">
        <v>265.51043014581012</v>
      </c>
      <c r="AX283">
        <v>118.99036582137815</v>
      </c>
      <c r="AY283">
        <v>373.66849577889303</v>
      </c>
      <c r="AZ283">
        <v>296.43977713395606</v>
      </c>
      <c r="BA283">
        <v>351.56266643874289</v>
      </c>
      <c r="BB283">
        <v>-12.25247776557606</v>
      </c>
      <c r="BC283">
        <v>96.860499420238511</v>
      </c>
      <c r="BD283">
        <v>439.62867855008886</v>
      </c>
    </row>
    <row r="284" spans="1:56" x14ac:dyDescent="0.25">
      <c r="A284">
        <v>282</v>
      </c>
      <c r="B284">
        <v>268.98680014475934</v>
      </c>
      <c r="C284">
        <v>152.79643243726474</v>
      </c>
      <c r="D284">
        <v>44.441270941251275</v>
      </c>
      <c r="E284">
        <v>675.13478957466407</v>
      </c>
      <c r="F284">
        <v>143.31319058890125</v>
      </c>
      <c r="G284">
        <v>495.14292724120605</v>
      </c>
      <c r="H284">
        <v>885.73530683673232</v>
      </c>
      <c r="I284">
        <v>744.00216041529052</v>
      </c>
      <c r="J284">
        <v>278.8691342669901</v>
      </c>
      <c r="K284">
        <v>106.02174977040278</v>
      </c>
      <c r="L284">
        <v>323.89666239978123</v>
      </c>
      <c r="M284">
        <v>1621.127980954107</v>
      </c>
      <c r="O284">
        <v>282</v>
      </c>
      <c r="P284">
        <v>91.153578558245542</v>
      </c>
      <c r="Q284">
        <v>120.42533843449162</v>
      </c>
      <c r="R284">
        <v>89.54493411370845</v>
      </c>
      <c r="S284">
        <v>590.19240336934638</v>
      </c>
      <c r="T284">
        <v>370.98520935513665</v>
      </c>
      <c r="U284">
        <v>144.94786284435176</v>
      </c>
      <c r="V284">
        <v>793.14124054874924</v>
      </c>
      <c r="W284">
        <v>672.11851368587975</v>
      </c>
      <c r="X284">
        <v>480.25096077454879</v>
      </c>
      <c r="Y284">
        <v>201.86154992379687</v>
      </c>
      <c r="Z284">
        <v>246.79194249149995</v>
      </c>
      <c r="AA284">
        <v>427.99778462706246</v>
      </c>
      <c r="AC284">
        <v>282</v>
      </c>
      <c r="AD284">
        <v>123.29180078901913</v>
      </c>
      <c r="AE284">
        <v>97.285169724567822</v>
      </c>
      <c r="AF284">
        <v>174.14074194466738</v>
      </c>
      <c r="AG284">
        <v>300.11651437624892</v>
      </c>
      <c r="AH284">
        <v>567.72443391483046</v>
      </c>
      <c r="AI284">
        <v>151.15937036788659</v>
      </c>
      <c r="AJ284">
        <v>285.51857993595019</v>
      </c>
      <c r="AK284">
        <v>615.19611542200585</v>
      </c>
      <c r="AL284">
        <v>547.66487930036897</v>
      </c>
      <c r="AM284">
        <v>402.63941417473558</v>
      </c>
      <c r="AN284">
        <v>152.80874311954835</v>
      </c>
      <c r="AO284">
        <v>455.57184161738388</v>
      </c>
      <c r="AR284">
        <v>282</v>
      </c>
      <c r="AS284">
        <v>59.881952379371818</v>
      </c>
      <c r="AT284">
        <v>47.52000000000001</v>
      </c>
      <c r="AU284">
        <v>33.90875401396174</v>
      </c>
      <c r="AV284">
        <v>281.06293805415385</v>
      </c>
      <c r="AW284">
        <v>262.00948752774349</v>
      </c>
      <c r="AX284">
        <v>156.40613242652159</v>
      </c>
      <c r="AY284">
        <v>385.74355672153092</v>
      </c>
      <c r="AZ284">
        <v>437.16151287199938</v>
      </c>
      <c r="BA284">
        <v>409.13349606751916</v>
      </c>
      <c r="BB284">
        <v>-81.214064085827346</v>
      </c>
      <c r="BC284">
        <v>95.368969600166125</v>
      </c>
      <c r="BD284">
        <v>428.56691033045024</v>
      </c>
    </row>
    <row r="285" spans="1:56" x14ac:dyDescent="0.25">
      <c r="A285">
        <v>283</v>
      </c>
      <c r="B285">
        <v>240.10234300075427</v>
      </c>
      <c r="C285">
        <v>155.87542837051038</v>
      </c>
      <c r="D285">
        <v>49.307730724439338</v>
      </c>
      <c r="E285">
        <v>713.10852258910393</v>
      </c>
      <c r="F285">
        <v>134.89498372431262</v>
      </c>
      <c r="G285">
        <v>540.84911182299504</v>
      </c>
      <c r="H285">
        <v>781.52119398412617</v>
      </c>
      <c r="I285">
        <v>812.67871513271984</v>
      </c>
      <c r="J285">
        <v>296.00609757560568</v>
      </c>
      <c r="K285">
        <v>93.465964823241009</v>
      </c>
      <c r="L285">
        <v>368.37400925918229</v>
      </c>
      <c r="M285">
        <v>1396.8571521938109</v>
      </c>
      <c r="O285">
        <v>283</v>
      </c>
      <c r="P285">
        <v>92.141653904967399</v>
      </c>
      <c r="Q285">
        <v>100.77267786221216</v>
      </c>
      <c r="R285">
        <v>99.027251518298868</v>
      </c>
      <c r="S285">
        <v>514.73393966977778</v>
      </c>
      <c r="T285">
        <v>300.20798243218638</v>
      </c>
      <c r="U285">
        <v>177.62838296652058</v>
      </c>
      <c r="V285">
        <v>785.27782108929875</v>
      </c>
      <c r="W285">
        <v>638.1116726525147</v>
      </c>
      <c r="X285">
        <v>398.67581920145392</v>
      </c>
      <c r="Y285">
        <v>205.8564366665405</v>
      </c>
      <c r="Z285">
        <v>280.016884954202</v>
      </c>
      <c r="AA285">
        <v>419.15583551134478</v>
      </c>
      <c r="AC285">
        <v>283</v>
      </c>
      <c r="AD285">
        <v>98.984329082671081</v>
      </c>
      <c r="AE285">
        <v>93.981461472139955</v>
      </c>
      <c r="AF285">
        <v>173.29656706583634</v>
      </c>
      <c r="AG285">
        <v>293.20147626321233</v>
      </c>
      <c r="AH285">
        <v>640.37653705050536</v>
      </c>
      <c r="AI285">
        <v>152.61262360071228</v>
      </c>
      <c r="AJ285">
        <v>330.8560355662861</v>
      </c>
      <c r="AK285">
        <v>594.61001129469469</v>
      </c>
      <c r="AL285">
        <v>586.81132697458088</v>
      </c>
      <c r="AM285">
        <v>357.53752025424518</v>
      </c>
      <c r="AN285">
        <v>155.70351424557433</v>
      </c>
      <c r="AO285">
        <v>458.89586788485013</v>
      </c>
      <c r="AR285">
        <v>283</v>
      </c>
      <c r="AS285">
        <v>53.770652991972696</v>
      </c>
      <c r="AT285">
        <v>47.52000000000001</v>
      </c>
      <c r="AU285">
        <v>33.629348306672391</v>
      </c>
      <c r="AV285">
        <v>276.91226473865714</v>
      </c>
      <c r="AW285">
        <v>220.60250813269556</v>
      </c>
      <c r="AX285">
        <v>93.988063305753769</v>
      </c>
      <c r="AY285">
        <v>375.58466427668253</v>
      </c>
      <c r="AZ285">
        <v>524.59979509892037</v>
      </c>
      <c r="BA285">
        <v>326.8678201257261</v>
      </c>
      <c r="BB285">
        <v>-49.18358977966426</v>
      </c>
      <c r="BC285">
        <v>95.481806034736096</v>
      </c>
      <c r="BD285">
        <v>501.87416596455989</v>
      </c>
    </row>
    <row r="286" spans="1:56" x14ac:dyDescent="0.25">
      <c r="A286">
        <v>284</v>
      </c>
      <c r="B286">
        <v>252.61224743178732</v>
      </c>
      <c r="C286">
        <v>156.94123548261317</v>
      </c>
      <c r="D286">
        <v>56.889924580765012</v>
      </c>
      <c r="E286">
        <v>884.57354984757035</v>
      </c>
      <c r="F286">
        <v>149.48791027260046</v>
      </c>
      <c r="G286">
        <v>499.26044100853863</v>
      </c>
      <c r="H286">
        <v>737.50967037324767</v>
      </c>
      <c r="I286">
        <v>934.02216529972065</v>
      </c>
      <c r="J286">
        <v>317.37964380594769</v>
      </c>
      <c r="K286">
        <v>92.314745992780388</v>
      </c>
      <c r="L286">
        <v>320.43384628869643</v>
      </c>
      <c r="M286">
        <v>1415.0203138661273</v>
      </c>
      <c r="O286">
        <v>284</v>
      </c>
      <c r="P286">
        <v>101.07625799089229</v>
      </c>
      <c r="Q286">
        <v>113.36200498081989</v>
      </c>
      <c r="R286">
        <v>106.36111020885383</v>
      </c>
      <c r="S286">
        <v>557.82538525729831</v>
      </c>
      <c r="T286">
        <v>288.30987687146393</v>
      </c>
      <c r="U286">
        <v>135.67073988647749</v>
      </c>
      <c r="V286">
        <v>723.89715562635081</v>
      </c>
      <c r="W286">
        <v>815.83932919533027</v>
      </c>
      <c r="X286">
        <v>479.54439082081188</v>
      </c>
      <c r="Y286">
        <v>221.70630490945467</v>
      </c>
      <c r="Z286">
        <v>271.72845640647586</v>
      </c>
      <c r="AA286">
        <v>407.2507496406356</v>
      </c>
      <c r="AC286">
        <v>284</v>
      </c>
      <c r="AD286">
        <v>110.45770311825814</v>
      </c>
      <c r="AE286">
        <v>121.8022020826524</v>
      </c>
      <c r="AF286">
        <v>188.24031540064115</v>
      </c>
      <c r="AG286">
        <v>284.79156959379884</v>
      </c>
      <c r="AH286">
        <v>589.27901445240616</v>
      </c>
      <c r="AI286">
        <v>159.28606057231977</v>
      </c>
      <c r="AJ286">
        <v>345.51279312854859</v>
      </c>
      <c r="AK286">
        <v>569.35301403758092</v>
      </c>
      <c r="AL286">
        <v>619.06352909004249</v>
      </c>
      <c r="AM286">
        <v>387.7495590421475</v>
      </c>
      <c r="AN286">
        <v>156.8308614445495</v>
      </c>
      <c r="AO286">
        <v>418.42244652320255</v>
      </c>
      <c r="AR286">
        <v>284</v>
      </c>
      <c r="AS286">
        <v>58.829380994296145</v>
      </c>
      <c r="AT286">
        <v>47.52000000000001</v>
      </c>
      <c r="AU286">
        <v>35.48190534070644</v>
      </c>
      <c r="AV286">
        <v>278.12558566996904</v>
      </c>
      <c r="AW286">
        <v>216.34606499526569</v>
      </c>
      <c r="AX286">
        <v>115.29743658983045</v>
      </c>
      <c r="AY286">
        <v>393.1525131216045</v>
      </c>
      <c r="AZ286">
        <v>423.28527209016875</v>
      </c>
      <c r="BA286">
        <v>377.79324941713912</v>
      </c>
      <c r="BB286">
        <v>-74.197966187458974</v>
      </c>
      <c r="BC286">
        <v>101.21429932462053</v>
      </c>
      <c r="BD286">
        <v>445.68454381762012</v>
      </c>
    </row>
    <row r="287" spans="1:56" x14ac:dyDescent="0.25">
      <c r="A287">
        <v>285</v>
      </c>
      <c r="B287">
        <v>267.83873339955841</v>
      </c>
      <c r="C287">
        <v>180.02429111671472</v>
      </c>
      <c r="D287">
        <v>57.778166932584014</v>
      </c>
      <c r="E287">
        <v>862.41060248955569</v>
      </c>
      <c r="F287">
        <v>145.77372507154888</v>
      </c>
      <c r="G287">
        <v>561.23103394926318</v>
      </c>
      <c r="H287">
        <v>774.83661549546889</v>
      </c>
      <c r="I287">
        <v>750.66766904905001</v>
      </c>
      <c r="J287">
        <v>279.64876900640724</v>
      </c>
      <c r="K287">
        <v>110.07095374283736</v>
      </c>
      <c r="L287">
        <v>395.22683762132556</v>
      </c>
      <c r="M287">
        <v>1453.8848358844602</v>
      </c>
      <c r="O287">
        <v>285</v>
      </c>
      <c r="P287">
        <v>94.535534708494566</v>
      </c>
      <c r="Q287">
        <v>105.46539838880837</v>
      </c>
      <c r="R287">
        <v>122.83814774996407</v>
      </c>
      <c r="S287">
        <v>452.69893428027228</v>
      </c>
      <c r="T287">
        <v>334.14856146573624</v>
      </c>
      <c r="U287">
        <v>148.43420537265175</v>
      </c>
      <c r="V287">
        <v>748.57591172350271</v>
      </c>
      <c r="W287">
        <v>853.69862485408908</v>
      </c>
      <c r="X287">
        <v>399.27253572105087</v>
      </c>
      <c r="Y287">
        <v>199.37829947680373</v>
      </c>
      <c r="Z287">
        <v>271.77082670350916</v>
      </c>
      <c r="AA287">
        <v>457.57450573985142</v>
      </c>
      <c r="AC287">
        <v>285</v>
      </c>
      <c r="AD287">
        <v>110.26010259501152</v>
      </c>
      <c r="AE287">
        <v>101.86585813205733</v>
      </c>
      <c r="AF287">
        <v>208.10461914323733</v>
      </c>
      <c r="AG287">
        <v>276.80556594610522</v>
      </c>
      <c r="AH287">
        <v>640.94973036042256</v>
      </c>
      <c r="AI287">
        <v>141.41464978068373</v>
      </c>
      <c r="AJ287">
        <v>290.6986292285626</v>
      </c>
      <c r="AK287">
        <v>574.04332360614058</v>
      </c>
      <c r="AL287">
        <v>509.70653110263163</v>
      </c>
      <c r="AM287">
        <v>435.45671567301082</v>
      </c>
      <c r="AN287">
        <v>153.4186247488976</v>
      </c>
      <c r="AO287">
        <v>400.40561356827328</v>
      </c>
      <c r="AR287">
        <v>285</v>
      </c>
      <c r="AS287">
        <v>63.378726895442384</v>
      </c>
      <c r="AT287">
        <v>47.52000000000001</v>
      </c>
      <c r="AU287">
        <v>36.533904071215986</v>
      </c>
      <c r="AV287">
        <v>284.08222229630991</v>
      </c>
      <c r="AW287">
        <v>271.88905571440051</v>
      </c>
      <c r="AX287">
        <v>134.3302985320021</v>
      </c>
      <c r="AY287">
        <v>383.05261967449667</v>
      </c>
      <c r="AZ287">
        <v>360.01653393447009</v>
      </c>
      <c r="BA287">
        <v>317.23292918324364</v>
      </c>
      <c r="BB287">
        <v>5.2712145789629403</v>
      </c>
      <c r="BC287">
        <v>98.271051269481688</v>
      </c>
      <c r="BD287">
        <v>467.50574478576272</v>
      </c>
    </row>
    <row r="288" spans="1:56" x14ac:dyDescent="0.25">
      <c r="A288">
        <v>286</v>
      </c>
      <c r="B288">
        <v>252.57328561770152</v>
      </c>
      <c r="C288">
        <v>159.25328428505875</v>
      </c>
      <c r="D288">
        <v>48.65304898695657</v>
      </c>
      <c r="E288">
        <v>856.26532944050484</v>
      </c>
      <c r="F288">
        <v>134.81900198223875</v>
      </c>
      <c r="G288">
        <v>473.81360101039456</v>
      </c>
      <c r="H288">
        <v>856.73333420553922</v>
      </c>
      <c r="I288">
        <v>801.98078822263915</v>
      </c>
      <c r="J288">
        <v>311.77896216782057</v>
      </c>
      <c r="K288">
        <v>97.931366597825189</v>
      </c>
      <c r="L288">
        <v>418.02435765913106</v>
      </c>
      <c r="M288">
        <v>1687.9440672855467</v>
      </c>
      <c r="O288">
        <v>286</v>
      </c>
      <c r="P288">
        <v>118.19988401838575</v>
      </c>
      <c r="Q288">
        <v>102.18657242364476</v>
      </c>
      <c r="R288">
        <v>111.40967442289279</v>
      </c>
      <c r="S288">
        <v>517.62795518725</v>
      </c>
      <c r="T288">
        <v>299.63333004151173</v>
      </c>
      <c r="U288">
        <v>165.22948626426407</v>
      </c>
      <c r="V288">
        <v>728.42879146033397</v>
      </c>
      <c r="W288">
        <v>680.51611772642968</v>
      </c>
      <c r="X288">
        <v>432.34966815658242</v>
      </c>
      <c r="Y288">
        <v>199.59004221469942</v>
      </c>
      <c r="Z288">
        <v>228.75981976698617</v>
      </c>
      <c r="AA288">
        <v>462.81501341959779</v>
      </c>
      <c r="AC288">
        <v>286</v>
      </c>
      <c r="AD288">
        <v>96.046895373345961</v>
      </c>
      <c r="AE288">
        <v>91.823926909626124</v>
      </c>
      <c r="AF288">
        <v>193.84104415689086</v>
      </c>
      <c r="AG288">
        <v>267.22812269465169</v>
      </c>
      <c r="AH288">
        <v>602.91375113538788</v>
      </c>
      <c r="AI288">
        <v>146.13575165793515</v>
      </c>
      <c r="AJ288">
        <v>317.55540645752899</v>
      </c>
      <c r="AK288">
        <v>670.15419078536615</v>
      </c>
      <c r="AL288">
        <v>510.4247144556241</v>
      </c>
      <c r="AM288">
        <v>391.84603396847922</v>
      </c>
      <c r="AN288">
        <v>146.52022188111417</v>
      </c>
      <c r="AO288">
        <v>429.26830420486164</v>
      </c>
      <c r="AR288">
        <v>286</v>
      </c>
      <c r="AS288">
        <v>62.192680506921754</v>
      </c>
      <c r="AT288">
        <v>47.52000000000001</v>
      </c>
      <c r="AU288">
        <v>36.465310892803075</v>
      </c>
      <c r="AV288">
        <v>268.13838827747497</v>
      </c>
      <c r="AW288">
        <v>181.47522238903792</v>
      </c>
      <c r="AX288">
        <v>111.45324840485881</v>
      </c>
      <c r="AY288">
        <v>367.21715347634489</v>
      </c>
      <c r="AZ288">
        <v>476.01420089614987</v>
      </c>
      <c r="BA288">
        <v>314.51972910627717</v>
      </c>
      <c r="BB288">
        <v>-72.315580809467377</v>
      </c>
      <c r="BC288">
        <v>99.165724713185341</v>
      </c>
      <c r="BD288">
        <v>462.37310453431581</v>
      </c>
    </row>
    <row r="289" spans="1:56" x14ac:dyDescent="0.25">
      <c r="A289">
        <v>287</v>
      </c>
      <c r="B289">
        <v>254.34154860931397</v>
      </c>
      <c r="C289">
        <v>170.7845147742506</v>
      </c>
      <c r="D289">
        <v>51.355002058183139</v>
      </c>
      <c r="E289">
        <v>902.41071739441327</v>
      </c>
      <c r="F289">
        <v>156.38007983787566</v>
      </c>
      <c r="G289">
        <v>441.63063162694476</v>
      </c>
      <c r="H289">
        <v>833.82553587349094</v>
      </c>
      <c r="I289">
        <v>742.70947027989791</v>
      </c>
      <c r="J289">
        <v>266.93931922506926</v>
      </c>
      <c r="K289">
        <v>108.3771473451945</v>
      </c>
      <c r="L289">
        <v>370.33963892497735</v>
      </c>
      <c r="M289">
        <v>1670.9260257886885</v>
      </c>
      <c r="O289">
        <v>287</v>
      </c>
      <c r="P289">
        <v>109.21468632715955</v>
      </c>
      <c r="Q289">
        <v>90.767013722705457</v>
      </c>
      <c r="R289">
        <v>105.1691978811766</v>
      </c>
      <c r="S289">
        <v>509.26612304768548</v>
      </c>
      <c r="T289">
        <v>294.63347077138161</v>
      </c>
      <c r="U289">
        <v>144.57159009113877</v>
      </c>
      <c r="V289">
        <v>790.44591161708615</v>
      </c>
      <c r="W289">
        <v>689.98034579462046</v>
      </c>
      <c r="X289">
        <v>358.66021820301523</v>
      </c>
      <c r="Y289">
        <v>207.64240430017199</v>
      </c>
      <c r="Z289">
        <v>259.60047183460011</v>
      </c>
      <c r="AA289">
        <v>412.10719095990919</v>
      </c>
      <c r="AC289">
        <v>287</v>
      </c>
      <c r="AD289">
        <v>115.50733704099429</v>
      </c>
      <c r="AE289">
        <v>114.03033798147943</v>
      </c>
      <c r="AF289">
        <v>197.16852955947769</v>
      </c>
      <c r="AG289">
        <v>302.6597657979471</v>
      </c>
      <c r="AH289">
        <v>653.79174601226487</v>
      </c>
      <c r="AI289">
        <v>150.16432345149235</v>
      </c>
      <c r="AJ289">
        <v>295.59506565461311</v>
      </c>
      <c r="AK289">
        <v>626.12031909772611</v>
      </c>
      <c r="AL289">
        <v>558.52173288796394</v>
      </c>
      <c r="AM289">
        <v>406.18837318998686</v>
      </c>
      <c r="AN289">
        <v>149.47511363675969</v>
      </c>
      <c r="AO289">
        <v>403.29557596255489</v>
      </c>
      <c r="AR289">
        <v>287</v>
      </c>
      <c r="AS289">
        <v>61.173192396046865</v>
      </c>
      <c r="AT289">
        <v>47.52000000000001</v>
      </c>
      <c r="AU289">
        <v>35.753854550433822</v>
      </c>
      <c r="AV289">
        <v>266.91711236428318</v>
      </c>
      <c r="AW289">
        <v>207.35060736489851</v>
      </c>
      <c r="AX289">
        <v>168.05070294070691</v>
      </c>
      <c r="AY289">
        <v>401.21979506775068</v>
      </c>
      <c r="AZ289">
        <v>452.48662842590875</v>
      </c>
      <c r="BA289">
        <v>382.76389606192788</v>
      </c>
      <c r="BB289">
        <v>-8.1683094941672181</v>
      </c>
      <c r="BC289">
        <v>95.88340479448263</v>
      </c>
      <c r="BD289">
        <v>474.98561061595893</v>
      </c>
    </row>
    <row r="290" spans="1:56" x14ac:dyDescent="0.25">
      <c r="A290">
        <v>288</v>
      </c>
      <c r="B290">
        <v>291.69695134967816</v>
      </c>
      <c r="C290">
        <v>161.87781587921432</v>
      </c>
      <c r="D290">
        <v>55.910556434831108</v>
      </c>
      <c r="E290">
        <v>766.74815475396804</v>
      </c>
      <c r="F290">
        <v>159.69815225964894</v>
      </c>
      <c r="G290">
        <v>491.46127278378628</v>
      </c>
      <c r="H290">
        <v>735.53046547740769</v>
      </c>
      <c r="I290">
        <v>863.8003525526899</v>
      </c>
      <c r="J290">
        <v>303.88114054353809</v>
      </c>
      <c r="K290">
        <v>101.58453721260385</v>
      </c>
      <c r="L290">
        <v>319.28815624900216</v>
      </c>
      <c r="M290">
        <v>1505.0617932072355</v>
      </c>
      <c r="O290">
        <v>288</v>
      </c>
      <c r="P290">
        <v>103.31753473412138</v>
      </c>
      <c r="Q290">
        <v>119.89824114042203</v>
      </c>
      <c r="R290">
        <v>111.41839394673026</v>
      </c>
      <c r="S290">
        <v>495.90366083812881</v>
      </c>
      <c r="T290">
        <v>302.85303298310203</v>
      </c>
      <c r="U290">
        <v>157.22868719382799</v>
      </c>
      <c r="V290">
        <v>818.51743514354564</v>
      </c>
      <c r="W290">
        <v>745.58264271201153</v>
      </c>
      <c r="X290">
        <v>393.92498452883433</v>
      </c>
      <c r="Y290">
        <v>203.66670170268091</v>
      </c>
      <c r="Z290">
        <v>226.87163613816722</v>
      </c>
      <c r="AA290">
        <v>424.04751955111084</v>
      </c>
      <c r="AC290">
        <v>288</v>
      </c>
      <c r="AD290">
        <v>107.56526833405911</v>
      </c>
      <c r="AE290">
        <v>99.782225493521352</v>
      </c>
      <c r="AF290">
        <v>213.66975627279729</v>
      </c>
      <c r="AG290">
        <v>315.93699543449361</v>
      </c>
      <c r="AH290">
        <v>664.51482190629349</v>
      </c>
      <c r="AI290">
        <v>163.72534480590818</v>
      </c>
      <c r="AJ290">
        <v>297.68980503318676</v>
      </c>
      <c r="AK290">
        <v>563.38596166752336</v>
      </c>
      <c r="AL290">
        <v>527.68976707645675</v>
      </c>
      <c r="AM290">
        <v>505.36974592771952</v>
      </c>
      <c r="AN290">
        <v>157.29122261750152</v>
      </c>
      <c r="AO290">
        <v>379.26746610832726</v>
      </c>
      <c r="AR290">
        <v>288</v>
      </c>
      <c r="AS290">
        <v>51.264377355141193</v>
      </c>
      <c r="AT290">
        <v>47.52000000000001</v>
      </c>
      <c r="AU290">
        <v>35.316909663532613</v>
      </c>
      <c r="AV290">
        <v>287.30425540858641</v>
      </c>
      <c r="AW290">
        <v>201.39751871069416</v>
      </c>
      <c r="AX290">
        <v>143.29679524317851</v>
      </c>
      <c r="AY290">
        <v>359.91199949041408</v>
      </c>
      <c r="AZ290">
        <v>395.51194688548856</v>
      </c>
      <c r="BA290">
        <v>380.57544135540468</v>
      </c>
      <c r="BB290">
        <v>-65.188557835634299</v>
      </c>
      <c r="BC290">
        <v>100.54734947071317</v>
      </c>
      <c r="BD290">
        <v>392.45515770661541</v>
      </c>
    </row>
    <row r="291" spans="1:56" x14ac:dyDescent="0.25">
      <c r="A291">
        <v>289</v>
      </c>
      <c r="B291">
        <v>270.66727143388459</v>
      </c>
      <c r="C291">
        <v>174.73012447275713</v>
      </c>
      <c r="D291">
        <v>59.723469968532228</v>
      </c>
      <c r="E291">
        <v>759.21834744404839</v>
      </c>
      <c r="F291">
        <v>173.41432509582324</v>
      </c>
      <c r="G291">
        <v>513.04974715088952</v>
      </c>
      <c r="H291">
        <v>799.64041005256058</v>
      </c>
      <c r="I291">
        <v>842.10831615365441</v>
      </c>
      <c r="J291">
        <v>308.03598931195006</v>
      </c>
      <c r="K291">
        <v>94.018583987572143</v>
      </c>
      <c r="L291">
        <v>336.68471306654851</v>
      </c>
      <c r="M291">
        <v>1527.2512462525447</v>
      </c>
      <c r="O291">
        <v>289</v>
      </c>
      <c r="P291">
        <v>99.702693289848398</v>
      </c>
      <c r="Q291">
        <v>88.958718052146708</v>
      </c>
      <c r="R291">
        <v>112.91749846053213</v>
      </c>
      <c r="S291">
        <v>565.16831866066332</v>
      </c>
      <c r="T291">
        <v>301.71378285872362</v>
      </c>
      <c r="U291">
        <v>145.86016115112662</v>
      </c>
      <c r="V291">
        <v>722.20959297454306</v>
      </c>
      <c r="W291">
        <v>609.33279502586618</v>
      </c>
      <c r="X291">
        <v>427.14218011218645</v>
      </c>
      <c r="Y291">
        <v>194.63000300980508</v>
      </c>
      <c r="Z291">
        <v>260.94643092457636</v>
      </c>
      <c r="AA291">
        <v>390.34569670828665</v>
      </c>
      <c r="AC291">
        <v>289</v>
      </c>
      <c r="AD291">
        <v>106.41016499043863</v>
      </c>
      <c r="AE291">
        <v>107.94490391789959</v>
      </c>
      <c r="AF291">
        <v>192.99668380213475</v>
      </c>
      <c r="AG291">
        <v>310.742296674697</v>
      </c>
      <c r="AH291">
        <v>615.06753237944997</v>
      </c>
      <c r="AI291">
        <v>152.14772976730171</v>
      </c>
      <c r="AJ291">
        <v>322.70983300765579</v>
      </c>
      <c r="AK291">
        <v>600.91547518458287</v>
      </c>
      <c r="AL291">
        <v>496.91177936940591</v>
      </c>
      <c r="AM291">
        <v>389.86598388022759</v>
      </c>
      <c r="AN291">
        <v>188.75181890395098</v>
      </c>
      <c r="AO291">
        <v>372.00753709315393</v>
      </c>
      <c r="AR291">
        <v>289</v>
      </c>
      <c r="AS291">
        <v>62.805877051288761</v>
      </c>
      <c r="AT291">
        <v>47.52000000000001</v>
      </c>
      <c r="AU291">
        <v>35.074552046134599</v>
      </c>
      <c r="AV291">
        <v>277.3154933313495</v>
      </c>
      <c r="AW291">
        <v>202.01867321656175</v>
      </c>
      <c r="AX291">
        <v>103.85344409362207</v>
      </c>
      <c r="AY291">
        <v>393.9686820176982</v>
      </c>
      <c r="AZ291">
        <v>350.27375582027526</v>
      </c>
      <c r="BA291">
        <v>274.26296879367209</v>
      </c>
      <c r="BB291">
        <v>30.031634123689713</v>
      </c>
      <c r="BC291">
        <v>97.635776324593095</v>
      </c>
      <c r="BD291">
        <v>326.0564919159516</v>
      </c>
    </row>
    <row r="292" spans="1:56" x14ac:dyDescent="0.25">
      <c r="A292">
        <v>290</v>
      </c>
      <c r="B292">
        <v>286.59017893965802</v>
      </c>
      <c r="C292">
        <v>156.70402945986334</v>
      </c>
      <c r="D292">
        <v>47.243490279039293</v>
      </c>
      <c r="E292">
        <v>736.96427885398793</v>
      </c>
      <c r="F292">
        <v>137.57584554836342</v>
      </c>
      <c r="G292">
        <v>489.21262095745271</v>
      </c>
      <c r="H292">
        <v>785.27802613086396</v>
      </c>
      <c r="I292">
        <v>760.34241446796682</v>
      </c>
      <c r="J292">
        <v>256.98651170100055</v>
      </c>
      <c r="K292">
        <v>92.927411801588647</v>
      </c>
      <c r="L292">
        <v>361.08853166003098</v>
      </c>
      <c r="M292">
        <v>1524.1651130109917</v>
      </c>
      <c r="O292">
        <v>290</v>
      </c>
      <c r="P292">
        <v>101.03311821640303</v>
      </c>
      <c r="Q292">
        <v>97.874827933414167</v>
      </c>
      <c r="R292">
        <v>95.75825572245499</v>
      </c>
      <c r="S292">
        <v>552.10261981381097</v>
      </c>
      <c r="T292">
        <v>324.04233679144164</v>
      </c>
      <c r="U292">
        <v>152.80444944537606</v>
      </c>
      <c r="V292">
        <v>835.0340708915187</v>
      </c>
      <c r="W292">
        <v>753.07210440472522</v>
      </c>
      <c r="X292">
        <v>396.95583121044183</v>
      </c>
      <c r="Y292">
        <v>221.24650085781056</v>
      </c>
      <c r="Z292">
        <v>274.8710511731631</v>
      </c>
      <c r="AA292">
        <v>365.89641674884297</v>
      </c>
      <c r="AC292">
        <v>290</v>
      </c>
      <c r="AD292">
        <v>97.442376077372344</v>
      </c>
      <c r="AE292">
        <v>96.28013451709721</v>
      </c>
      <c r="AF292">
        <v>233.92314873166751</v>
      </c>
      <c r="AG292">
        <v>286.23257565347905</v>
      </c>
      <c r="AH292">
        <v>708.58775351997974</v>
      </c>
      <c r="AI292">
        <v>143.15253962968492</v>
      </c>
      <c r="AJ292">
        <v>289.98375533907461</v>
      </c>
      <c r="AK292">
        <v>551.54130973822964</v>
      </c>
      <c r="AL292">
        <v>515.77131494391142</v>
      </c>
      <c r="AM292">
        <v>422.71522346140733</v>
      </c>
      <c r="AN292">
        <v>140.04559919969819</v>
      </c>
      <c r="AO292">
        <v>370.45709990290339</v>
      </c>
      <c r="AR292">
        <v>290</v>
      </c>
      <c r="AS292">
        <v>63.203901264609684</v>
      </c>
      <c r="AT292">
        <v>47.52000000000001</v>
      </c>
      <c r="AU292">
        <v>36.709755579711896</v>
      </c>
      <c r="AV292">
        <v>274.92326544634005</v>
      </c>
      <c r="AW292">
        <v>271.67400808705213</v>
      </c>
      <c r="AX292">
        <v>116.60440453369957</v>
      </c>
      <c r="AY292">
        <v>347.95883294348437</v>
      </c>
      <c r="AZ292">
        <v>425.52302431990427</v>
      </c>
      <c r="BA292">
        <v>394.57717939031363</v>
      </c>
      <c r="BB292">
        <v>17.497182737617635</v>
      </c>
      <c r="BC292">
        <v>96.422867015922378</v>
      </c>
      <c r="BD292">
        <v>496.83420871525738</v>
      </c>
    </row>
    <row r="293" spans="1:56" x14ac:dyDescent="0.25">
      <c r="A293">
        <v>291</v>
      </c>
      <c r="B293">
        <v>256.79707805311176</v>
      </c>
      <c r="C293">
        <v>166.73307890007871</v>
      </c>
      <c r="D293">
        <v>48.463097790845133</v>
      </c>
      <c r="E293">
        <v>701.36460879155243</v>
      </c>
      <c r="F293">
        <v>158.12926044894743</v>
      </c>
      <c r="G293">
        <v>564.45808084230498</v>
      </c>
      <c r="H293">
        <v>750.79951649473594</v>
      </c>
      <c r="I293">
        <v>779.47048895953674</v>
      </c>
      <c r="J293">
        <v>299.7571966947126</v>
      </c>
      <c r="K293">
        <v>93.813934053940315</v>
      </c>
      <c r="L293">
        <v>336.04918164768026</v>
      </c>
      <c r="M293">
        <v>1465.9731218327997</v>
      </c>
      <c r="O293">
        <v>291</v>
      </c>
      <c r="P293">
        <v>103.22749814139871</v>
      </c>
      <c r="Q293">
        <v>103.00195793463479</v>
      </c>
      <c r="R293">
        <v>110.77263401526147</v>
      </c>
      <c r="S293">
        <v>496.75549339700842</v>
      </c>
      <c r="T293">
        <v>331.30966527607831</v>
      </c>
      <c r="U293">
        <v>148.09589629070535</v>
      </c>
      <c r="V293">
        <v>876.13571193917642</v>
      </c>
      <c r="W293">
        <v>727.85700158681095</v>
      </c>
      <c r="X293">
        <v>452.4626115922365</v>
      </c>
      <c r="Y293">
        <v>195.62355580704795</v>
      </c>
      <c r="Z293">
        <v>297.77800262234751</v>
      </c>
      <c r="AA293">
        <v>449.99712562615196</v>
      </c>
      <c r="AC293">
        <v>291</v>
      </c>
      <c r="AD293">
        <v>97.515350312772213</v>
      </c>
      <c r="AE293">
        <v>98.359264901848036</v>
      </c>
      <c r="AF293">
        <v>201.37917624856348</v>
      </c>
      <c r="AG293">
        <v>318.36072579305301</v>
      </c>
      <c r="AH293">
        <v>719.67713613118292</v>
      </c>
      <c r="AI293">
        <v>134.00270908271085</v>
      </c>
      <c r="AJ293">
        <v>305.37191597394406</v>
      </c>
      <c r="AK293">
        <v>666.66149455810603</v>
      </c>
      <c r="AL293">
        <v>502.09535245877737</v>
      </c>
      <c r="AM293">
        <v>472.74485672206157</v>
      </c>
      <c r="AN293">
        <v>135.84495623746406</v>
      </c>
      <c r="AO293">
        <v>401.20055761160711</v>
      </c>
      <c r="AR293">
        <v>291</v>
      </c>
      <c r="AS293">
        <v>54.988445601863802</v>
      </c>
      <c r="AT293">
        <v>47.52000000000001</v>
      </c>
      <c r="AU293">
        <v>34.249693416633981</v>
      </c>
      <c r="AV293">
        <v>260.95529695583514</v>
      </c>
      <c r="AW293">
        <v>222.81677866204848</v>
      </c>
      <c r="AX293">
        <v>130.93681888183374</v>
      </c>
      <c r="AY293">
        <v>347.48818677375607</v>
      </c>
      <c r="AZ293">
        <v>511.57829905556576</v>
      </c>
      <c r="BA293">
        <v>314.11125608325773</v>
      </c>
      <c r="BB293">
        <v>39.280095937813151</v>
      </c>
      <c r="BC293">
        <v>100.05371854607363</v>
      </c>
      <c r="BD293">
        <v>590.54645997664784</v>
      </c>
    </row>
    <row r="294" spans="1:56" x14ac:dyDescent="0.25">
      <c r="A294">
        <v>292</v>
      </c>
      <c r="B294">
        <v>252.45218628563995</v>
      </c>
      <c r="C294">
        <v>173.90604536601711</v>
      </c>
      <c r="D294">
        <v>54.090932205125576</v>
      </c>
      <c r="E294">
        <v>805.12891108875431</v>
      </c>
      <c r="F294">
        <v>154.88344932473595</v>
      </c>
      <c r="G294">
        <v>525.89366182138747</v>
      </c>
      <c r="H294">
        <v>716.31219636955802</v>
      </c>
      <c r="I294">
        <v>769.50504007616303</v>
      </c>
      <c r="J294">
        <v>288.95311153152682</v>
      </c>
      <c r="K294">
        <v>103.91980275346779</v>
      </c>
      <c r="L294">
        <v>303.89142201512243</v>
      </c>
      <c r="M294">
        <v>1403.3963181472755</v>
      </c>
      <c r="O294">
        <v>292</v>
      </c>
      <c r="P294">
        <v>107.17276963810883</v>
      </c>
      <c r="Q294">
        <v>100.15436970563171</v>
      </c>
      <c r="R294">
        <v>106.35306838753451</v>
      </c>
      <c r="S294">
        <v>471.8331186815401</v>
      </c>
      <c r="T294">
        <v>311.32364209683124</v>
      </c>
      <c r="U294">
        <v>153.93060072678242</v>
      </c>
      <c r="V294">
        <v>679.89291273820891</v>
      </c>
      <c r="W294">
        <v>729.16484525751196</v>
      </c>
      <c r="X294">
        <v>390.3442800367273</v>
      </c>
      <c r="Y294">
        <v>192.23836842683073</v>
      </c>
      <c r="Z294">
        <v>262.90556112308934</v>
      </c>
      <c r="AA294">
        <v>478.11071987415022</v>
      </c>
      <c r="AC294">
        <v>292</v>
      </c>
      <c r="AD294">
        <v>120.39108807050211</v>
      </c>
      <c r="AE294">
        <v>107.83596440911894</v>
      </c>
      <c r="AF294">
        <v>197.43522883638073</v>
      </c>
      <c r="AG294">
        <v>373.80003413640208</v>
      </c>
      <c r="AH294">
        <v>651.16090813434278</v>
      </c>
      <c r="AI294">
        <v>146.02223481973655</v>
      </c>
      <c r="AJ294">
        <v>313.97311013640211</v>
      </c>
      <c r="AK294">
        <v>606.62929721721639</v>
      </c>
      <c r="AL294">
        <v>538.80865648754207</v>
      </c>
      <c r="AM294">
        <v>437.66711567064453</v>
      </c>
      <c r="AN294">
        <v>141.83370063169718</v>
      </c>
      <c r="AO294">
        <v>449.9609465007029</v>
      </c>
      <c r="AR294">
        <v>292</v>
      </c>
      <c r="AS294">
        <v>64.694004931576799</v>
      </c>
      <c r="AT294">
        <v>47.52000000000001</v>
      </c>
      <c r="AU294">
        <v>35.7957555515396</v>
      </c>
      <c r="AV294">
        <v>273.43762667047514</v>
      </c>
      <c r="AW294">
        <v>213.74801383854998</v>
      </c>
      <c r="AX294">
        <v>151.07120198939523</v>
      </c>
      <c r="AY294">
        <v>396.6114187432396</v>
      </c>
      <c r="AZ294">
        <v>388.24591550275829</v>
      </c>
      <c r="BA294">
        <v>361.90741839324193</v>
      </c>
      <c r="BB294">
        <v>10.841172270240108</v>
      </c>
      <c r="BC294">
        <v>95.551279189834602</v>
      </c>
      <c r="BD294">
        <v>464.00160118365693</v>
      </c>
    </row>
    <row r="295" spans="1:56" x14ac:dyDescent="0.25">
      <c r="A295">
        <v>293</v>
      </c>
      <c r="B295">
        <v>255.73977350181931</v>
      </c>
      <c r="C295">
        <v>170.85516185968044</v>
      </c>
      <c r="D295">
        <v>58.17055669788725</v>
      </c>
      <c r="E295">
        <v>788.73446038011207</v>
      </c>
      <c r="F295">
        <v>146.19088774619507</v>
      </c>
      <c r="G295">
        <v>498.72933241342389</v>
      </c>
      <c r="H295">
        <v>795.54987947746554</v>
      </c>
      <c r="I295">
        <v>819.20422502737688</v>
      </c>
      <c r="J295">
        <v>260.04160931910189</v>
      </c>
      <c r="K295">
        <v>86.764144122882982</v>
      </c>
      <c r="L295">
        <v>316.29463580529546</v>
      </c>
      <c r="M295">
        <v>1551.7132086724546</v>
      </c>
      <c r="O295">
        <v>293</v>
      </c>
      <c r="P295">
        <v>95.37599753655914</v>
      </c>
      <c r="Q295">
        <v>91.147079899754459</v>
      </c>
      <c r="R295">
        <v>94.207033621083454</v>
      </c>
      <c r="S295">
        <v>500.5764498722707</v>
      </c>
      <c r="T295">
        <v>329.63290403416505</v>
      </c>
      <c r="U295">
        <v>143.52204454782412</v>
      </c>
      <c r="V295">
        <v>808.64182631980464</v>
      </c>
      <c r="W295">
        <v>638.75167835141167</v>
      </c>
      <c r="X295">
        <v>417.61996874531519</v>
      </c>
      <c r="Y295">
        <v>175.91284996731957</v>
      </c>
      <c r="Z295">
        <v>255.66001794079423</v>
      </c>
      <c r="AA295">
        <v>388.27488115861439</v>
      </c>
      <c r="AC295">
        <v>293</v>
      </c>
      <c r="AD295">
        <v>108.98027376815928</v>
      </c>
      <c r="AE295">
        <v>88.903501755656265</v>
      </c>
      <c r="AF295">
        <v>200.45637139456471</v>
      </c>
      <c r="AG295">
        <v>280.9904655283338</v>
      </c>
      <c r="AH295">
        <v>632.58525560196767</v>
      </c>
      <c r="AI295">
        <v>136.12589701284514</v>
      </c>
      <c r="AJ295">
        <v>307.63166147208528</v>
      </c>
      <c r="AK295">
        <v>652.14806771334111</v>
      </c>
      <c r="AL295">
        <v>647.07388532845334</v>
      </c>
      <c r="AM295">
        <v>407.28398664815711</v>
      </c>
      <c r="AN295">
        <v>161.42608575659057</v>
      </c>
      <c r="AO295">
        <v>362.85158850586606</v>
      </c>
      <c r="AR295">
        <v>293</v>
      </c>
      <c r="AS295">
        <v>55.504423108895615</v>
      </c>
      <c r="AT295">
        <v>47.52000000000001</v>
      </c>
      <c r="AU295">
        <v>34.587304504017496</v>
      </c>
      <c r="AV295">
        <v>283.57921296262305</v>
      </c>
      <c r="AW295">
        <v>198.0372327555566</v>
      </c>
      <c r="AX295">
        <v>130.52220506193646</v>
      </c>
      <c r="AY295">
        <v>384.82209151769041</v>
      </c>
      <c r="AZ295">
        <v>478.3882248324025</v>
      </c>
      <c r="BA295">
        <v>364.18142927296981</v>
      </c>
      <c r="BB295">
        <v>-33.513165606422703</v>
      </c>
      <c r="BC295">
        <v>99.00610009923561</v>
      </c>
      <c r="BD295">
        <v>455.32820136253872</v>
      </c>
    </row>
    <row r="296" spans="1:56" x14ac:dyDescent="0.25">
      <c r="A296">
        <v>294</v>
      </c>
      <c r="B296">
        <v>255.78521535792709</v>
      </c>
      <c r="C296">
        <v>167.2470804859436</v>
      </c>
      <c r="D296">
        <v>57.136481018110302</v>
      </c>
      <c r="E296">
        <v>683.71718139107702</v>
      </c>
      <c r="F296">
        <v>142.69750008597944</v>
      </c>
      <c r="G296">
        <v>568.23549048522477</v>
      </c>
      <c r="H296">
        <v>709.90019537687101</v>
      </c>
      <c r="I296">
        <v>798.74151278563181</v>
      </c>
      <c r="J296">
        <v>238.3849219167916</v>
      </c>
      <c r="K296">
        <v>113.58883534303131</v>
      </c>
      <c r="L296">
        <v>405.5140097849611</v>
      </c>
      <c r="M296">
        <v>1533.8283131215205</v>
      </c>
      <c r="O296">
        <v>294</v>
      </c>
      <c r="P296">
        <v>99.468983712727962</v>
      </c>
      <c r="Q296">
        <v>108.30375690951321</v>
      </c>
      <c r="R296">
        <v>88.560585444194388</v>
      </c>
      <c r="S296">
        <v>586.41086121799094</v>
      </c>
      <c r="T296">
        <v>285.54950201977607</v>
      </c>
      <c r="U296">
        <v>162.18086792287471</v>
      </c>
      <c r="V296">
        <v>735.29783819068655</v>
      </c>
      <c r="W296">
        <v>704.5259382950386</v>
      </c>
      <c r="X296">
        <v>434.16672510627836</v>
      </c>
      <c r="Y296">
        <v>197.70237444619443</v>
      </c>
      <c r="Z296">
        <v>265.02393029389862</v>
      </c>
      <c r="AA296">
        <v>410.15346492111962</v>
      </c>
      <c r="AC296">
        <v>294</v>
      </c>
      <c r="AD296">
        <v>106.28631179544489</v>
      </c>
      <c r="AE296">
        <v>89.980039230471419</v>
      </c>
      <c r="AF296">
        <v>180.32904351501682</v>
      </c>
      <c r="AG296">
        <v>315.99108425199216</v>
      </c>
      <c r="AH296">
        <v>676.72184726947444</v>
      </c>
      <c r="AI296">
        <v>157.74449452616082</v>
      </c>
      <c r="AJ296">
        <v>267.84204582319359</v>
      </c>
      <c r="AK296">
        <v>670.83913245712893</v>
      </c>
      <c r="AL296">
        <v>538.7467996274994</v>
      </c>
      <c r="AM296">
        <v>472.35866526428788</v>
      </c>
      <c r="AN296">
        <v>136.75407623193436</v>
      </c>
      <c r="AO296">
        <v>414.3348178500741</v>
      </c>
      <c r="AR296">
        <v>294</v>
      </c>
      <c r="AS296">
        <v>57.996923614159819</v>
      </c>
      <c r="AT296">
        <v>47.52000000000001</v>
      </c>
      <c r="AU296">
        <v>34.049566330597635</v>
      </c>
      <c r="AV296">
        <v>287.92087438675946</v>
      </c>
      <c r="AW296">
        <v>278.1427600539439</v>
      </c>
      <c r="AX296">
        <v>140.21069862866875</v>
      </c>
      <c r="AY296">
        <v>358.84811234017326</v>
      </c>
      <c r="AZ296">
        <v>451.05993607641949</v>
      </c>
      <c r="BA296">
        <v>364.78850075955927</v>
      </c>
      <c r="BB296">
        <v>-32.116112967159836</v>
      </c>
      <c r="BC296">
        <v>102.73301636592035</v>
      </c>
      <c r="BD296">
        <v>557.19720111858271</v>
      </c>
    </row>
    <row r="297" spans="1:56" x14ac:dyDescent="0.25">
      <c r="A297">
        <v>295</v>
      </c>
      <c r="B297">
        <v>226.38649710961528</v>
      </c>
      <c r="C297">
        <v>168.26631320365462</v>
      </c>
      <c r="D297">
        <v>49.083145130722841</v>
      </c>
      <c r="E297">
        <v>725.66303246543487</v>
      </c>
      <c r="F297">
        <v>136.77487972617402</v>
      </c>
      <c r="G297">
        <v>574.25981270846626</v>
      </c>
      <c r="H297">
        <v>817.38641794401474</v>
      </c>
      <c r="I297">
        <v>822.24665595467945</v>
      </c>
      <c r="J297">
        <v>285.14605026067011</v>
      </c>
      <c r="K297">
        <v>102.14972070540186</v>
      </c>
      <c r="L297">
        <v>337.04858275145682</v>
      </c>
      <c r="M297">
        <v>1739.4531973706621</v>
      </c>
      <c r="O297">
        <v>295</v>
      </c>
      <c r="P297">
        <v>102.24757885758336</v>
      </c>
      <c r="Q297">
        <v>100.1087286153431</v>
      </c>
      <c r="R297">
        <v>116.73236350062652</v>
      </c>
      <c r="S297">
        <v>452.29219205365371</v>
      </c>
      <c r="T297">
        <v>294.20629922414128</v>
      </c>
      <c r="U297">
        <v>142.38289037394696</v>
      </c>
      <c r="V297">
        <v>718.17989147792787</v>
      </c>
      <c r="W297">
        <v>631.6857500675477</v>
      </c>
      <c r="X297">
        <v>400.18321841200259</v>
      </c>
      <c r="Y297">
        <v>186.73114681256357</v>
      </c>
      <c r="Z297">
        <v>248.4564460485158</v>
      </c>
      <c r="AA297">
        <v>428.84236179570473</v>
      </c>
      <c r="AC297">
        <v>295</v>
      </c>
      <c r="AD297">
        <v>104.21057667798848</v>
      </c>
      <c r="AE297">
        <v>109.87809219890475</v>
      </c>
      <c r="AF297">
        <v>197.04871702668808</v>
      </c>
      <c r="AG297">
        <v>301.96102677415161</v>
      </c>
      <c r="AH297">
        <v>556.70002763224818</v>
      </c>
      <c r="AI297">
        <v>173.83239410939444</v>
      </c>
      <c r="AJ297">
        <v>327.27291741886705</v>
      </c>
      <c r="AK297">
        <v>572.98651630315783</v>
      </c>
      <c r="AL297">
        <v>576.19372815866916</v>
      </c>
      <c r="AM297">
        <v>374.93579812065855</v>
      </c>
      <c r="AN297">
        <v>173.34949889892138</v>
      </c>
      <c r="AO297">
        <v>362.84314697820884</v>
      </c>
      <c r="AR297">
        <v>295</v>
      </c>
      <c r="AS297">
        <v>56.451065078113729</v>
      </c>
      <c r="AT297">
        <v>47.52000000000001</v>
      </c>
      <c r="AU297">
        <v>36.792805470857587</v>
      </c>
      <c r="AV297">
        <v>270.64663125868105</v>
      </c>
      <c r="AW297">
        <v>244.56988693820006</v>
      </c>
      <c r="AX297">
        <v>136.01287357769121</v>
      </c>
      <c r="AY297">
        <v>365.53952677337554</v>
      </c>
      <c r="AZ297">
        <v>420.24854675535613</v>
      </c>
      <c r="BA297">
        <v>271.05077220864575</v>
      </c>
      <c r="BB297">
        <v>-52.24707692142664</v>
      </c>
      <c r="BC297">
        <v>98.039047877380526</v>
      </c>
      <c r="BD297">
        <v>554.70809712156847</v>
      </c>
    </row>
    <row r="298" spans="1:56" x14ac:dyDescent="0.25">
      <c r="A298">
        <v>296</v>
      </c>
      <c r="B298">
        <v>303.87086025216001</v>
      </c>
      <c r="C298">
        <v>194.00150544100376</v>
      </c>
      <c r="D298">
        <v>49.164939227258166</v>
      </c>
      <c r="E298">
        <v>849.79912845084948</v>
      </c>
      <c r="F298">
        <v>144.56003249799318</v>
      </c>
      <c r="G298">
        <v>475.04016310127207</v>
      </c>
      <c r="H298">
        <v>787.66012583072688</v>
      </c>
      <c r="I298">
        <v>886.60556590140538</v>
      </c>
      <c r="J298">
        <v>241.0457691238669</v>
      </c>
      <c r="K298">
        <v>97.295319757256607</v>
      </c>
      <c r="L298">
        <v>318.59955186165257</v>
      </c>
      <c r="M298">
        <v>1321.6886161363138</v>
      </c>
      <c r="O298">
        <v>296</v>
      </c>
      <c r="P298">
        <v>100.30309935541999</v>
      </c>
      <c r="Q298">
        <v>108.53894846898146</v>
      </c>
      <c r="R298">
        <v>103.81776239783136</v>
      </c>
      <c r="S298">
        <v>590.45537863733739</v>
      </c>
      <c r="T298">
        <v>351.89017458305472</v>
      </c>
      <c r="U298">
        <v>144.37132366830645</v>
      </c>
      <c r="V298">
        <v>774.67603608067873</v>
      </c>
      <c r="W298">
        <v>760.99162780003485</v>
      </c>
      <c r="X298">
        <v>450.90975877451649</v>
      </c>
      <c r="Y298">
        <v>204.81651859438108</v>
      </c>
      <c r="Z298">
        <v>232.73936919549271</v>
      </c>
      <c r="AA298">
        <v>406.20946891645968</v>
      </c>
      <c r="AC298">
        <v>296</v>
      </c>
      <c r="AD298">
        <v>117.07881929678135</v>
      </c>
      <c r="AE298">
        <v>106.50378387334331</v>
      </c>
      <c r="AF298">
        <v>204.1998007887253</v>
      </c>
      <c r="AG298">
        <v>302.33938200891515</v>
      </c>
      <c r="AH298">
        <v>628.25183659444474</v>
      </c>
      <c r="AI298">
        <v>164.74576581514941</v>
      </c>
      <c r="AJ298">
        <v>309.70992195461866</v>
      </c>
      <c r="AK298">
        <v>631.9768020278359</v>
      </c>
      <c r="AL298">
        <v>503.28727705845438</v>
      </c>
      <c r="AM298">
        <v>440.68456424397436</v>
      </c>
      <c r="AN298">
        <v>144.57431533832954</v>
      </c>
      <c r="AO298">
        <v>456.04480023505232</v>
      </c>
      <c r="AR298">
        <v>296</v>
      </c>
      <c r="AS298">
        <v>54.585928297192595</v>
      </c>
      <c r="AT298">
        <v>47.52000000000001</v>
      </c>
      <c r="AU298">
        <v>35.645079185422667</v>
      </c>
      <c r="AV298">
        <v>270.90861241058167</v>
      </c>
      <c r="AW298">
        <v>253.89837896998603</v>
      </c>
      <c r="AX298">
        <v>124.94323738762847</v>
      </c>
      <c r="AY298">
        <v>357.10535017308808</v>
      </c>
      <c r="AZ298">
        <v>491.90590124634804</v>
      </c>
      <c r="BA298">
        <v>276.1285712452115</v>
      </c>
      <c r="BB298">
        <v>49.659160376945493</v>
      </c>
      <c r="BC298">
        <v>98.742194288689717</v>
      </c>
      <c r="BD298">
        <v>598.61640452723759</v>
      </c>
    </row>
    <row r="299" spans="1:56" x14ac:dyDescent="0.25">
      <c r="A299">
        <v>297</v>
      </c>
      <c r="B299">
        <v>225.06740536613299</v>
      </c>
      <c r="C299">
        <v>177.42924329339868</v>
      </c>
      <c r="D299">
        <v>50.596780223227739</v>
      </c>
      <c r="E299">
        <v>697.03679386682154</v>
      </c>
      <c r="F299">
        <v>151.89668106266015</v>
      </c>
      <c r="G299">
        <v>546.79508388178783</v>
      </c>
      <c r="H299">
        <v>665.90749844341883</v>
      </c>
      <c r="I299">
        <v>724.04248740225933</v>
      </c>
      <c r="J299">
        <v>260.22364028346084</v>
      </c>
      <c r="K299">
        <v>100.85168024250176</v>
      </c>
      <c r="L299">
        <v>309.75427352316007</v>
      </c>
      <c r="M299">
        <v>1529.953386270613</v>
      </c>
      <c r="O299">
        <v>297</v>
      </c>
      <c r="P299">
        <v>101.78198507011457</v>
      </c>
      <c r="Q299">
        <v>93.24182153920529</v>
      </c>
      <c r="R299">
        <v>105.40523293970972</v>
      </c>
      <c r="S299">
        <v>482.79802011772824</v>
      </c>
      <c r="T299">
        <v>327.0130951025825</v>
      </c>
      <c r="U299">
        <v>142.75605958940599</v>
      </c>
      <c r="V299">
        <v>807.37123867852824</v>
      </c>
      <c r="W299">
        <v>779.35708570571228</v>
      </c>
      <c r="X299">
        <v>407.63469240453998</v>
      </c>
      <c r="Y299">
        <v>186.86876973826585</v>
      </c>
      <c r="Z299">
        <v>246.68492588964381</v>
      </c>
      <c r="AA299">
        <v>391.87997991345128</v>
      </c>
      <c r="AC299">
        <v>297</v>
      </c>
      <c r="AD299">
        <v>86.98362241168671</v>
      </c>
      <c r="AE299">
        <v>106.15108279547069</v>
      </c>
      <c r="AF299">
        <v>224.18587452056406</v>
      </c>
      <c r="AG299">
        <v>284.67974193136996</v>
      </c>
      <c r="AH299">
        <v>693.02191694398857</v>
      </c>
      <c r="AI299">
        <v>173.52053412356861</v>
      </c>
      <c r="AJ299">
        <v>342.02168605999577</v>
      </c>
      <c r="AK299">
        <v>599.73697135912471</v>
      </c>
      <c r="AL299">
        <v>546.00085932743264</v>
      </c>
      <c r="AM299">
        <v>367.47955456725504</v>
      </c>
      <c r="AN299">
        <v>155.90036175381584</v>
      </c>
      <c r="AO299">
        <v>385.2209018820048</v>
      </c>
      <c r="AR299">
        <v>297</v>
      </c>
      <c r="AS299">
        <v>55.578981683037995</v>
      </c>
      <c r="AT299">
        <v>47.52000000000001</v>
      </c>
      <c r="AU299">
        <v>32.53513293888463</v>
      </c>
      <c r="AV299">
        <v>286.64234280146445</v>
      </c>
      <c r="AW299">
        <v>260.71039731116628</v>
      </c>
      <c r="AX299">
        <v>107.05959792823276</v>
      </c>
      <c r="AY299">
        <v>354.05811784523848</v>
      </c>
      <c r="AZ299">
        <v>447.13506244094145</v>
      </c>
      <c r="BA299">
        <v>240.02735273722013</v>
      </c>
      <c r="BB299">
        <v>-36.915637174726257</v>
      </c>
      <c r="BC299">
        <v>100.27182956506383</v>
      </c>
      <c r="BD299">
        <v>535.41459747066597</v>
      </c>
    </row>
    <row r="300" spans="1:56" x14ac:dyDescent="0.25">
      <c r="A300">
        <v>298</v>
      </c>
      <c r="B300">
        <v>234.62685223247561</v>
      </c>
      <c r="C300">
        <v>160.54998301448296</v>
      </c>
      <c r="D300">
        <v>55.716626495434873</v>
      </c>
      <c r="E300">
        <v>776.09501826836811</v>
      </c>
      <c r="F300">
        <v>145.4974004510093</v>
      </c>
      <c r="G300">
        <v>582.56555388167715</v>
      </c>
      <c r="H300">
        <v>695.05960393246551</v>
      </c>
      <c r="I300">
        <v>794.40088611745227</v>
      </c>
      <c r="J300">
        <v>292.99522107054224</v>
      </c>
      <c r="K300">
        <v>96.915402920771385</v>
      </c>
      <c r="L300">
        <v>367.63125035921621</v>
      </c>
      <c r="M300">
        <v>1882.3085162515686</v>
      </c>
      <c r="O300">
        <v>298</v>
      </c>
      <c r="P300">
        <v>108.67836535545415</v>
      </c>
      <c r="Q300">
        <v>112.33552861129414</v>
      </c>
      <c r="R300">
        <v>109.66718379284953</v>
      </c>
      <c r="S300">
        <v>448.81307094442388</v>
      </c>
      <c r="T300">
        <v>330.52441833155183</v>
      </c>
      <c r="U300">
        <v>156.11932541622787</v>
      </c>
      <c r="V300">
        <v>902.26034983429804</v>
      </c>
      <c r="W300">
        <v>724.15297298855774</v>
      </c>
      <c r="X300">
        <v>443.26057380753622</v>
      </c>
      <c r="Y300">
        <v>222.8567892515855</v>
      </c>
      <c r="Z300">
        <v>270.89508816470419</v>
      </c>
      <c r="AA300">
        <v>391.72611713477363</v>
      </c>
      <c r="AC300">
        <v>298</v>
      </c>
      <c r="AD300">
        <v>86.305379622162889</v>
      </c>
      <c r="AE300">
        <v>109.76845378915525</v>
      </c>
      <c r="AF300">
        <v>221.2942889787781</v>
      </c>
      <c r="AG300">
        <v>349.53911679787899</v>
      </c>
      <c r="AH300">
        <v>525.10891059615744</v>
      </c>
      <c r="AI300">
        <v>150.80085259960882</v>
      </c>
      <c r="AJ300">
        <v>290.04110626571611</v>
      </c>
      <c r="AK300">
        <v>719.28411504925384</v>
      </c>
      <c r="AL300">
        <v>475.17774600322468</v>
      </c>
      <c r="AM300">
        <v>381.71675994120108</v>
      </c>
      <c r="AN300">
        <v>146.34492303835435</v>
      </c>
      <c r="AO300">
        <v>407.8741860139213</v>
      </c>
      <c r="AR300">
        <v>298</v>
      </c>
      <c r="AS300">
        <v>62.895019311818714</v>
      </c>
      <c r="AT300">
        <v>47.52000000000001</v>
      </c>
      <c r="AU300">
        <v>36.809928836114224</v>
      </c>
      <c r="AV300">
        <v>259.45142161670253</v>
      </c>
      <c r="AW300">
        <v>198.63319892141237</v>
      </c>
      <c r="AX300">
        <v>126.3197747730313</v>
      </c>
      <c r="AY300">
        <v>386.71489197843692</v>
      </c>
      <c r="AZ300">
        <v>457.20478629990879</v>
      </c>
      <c r="BA300">
        <v>335.4020000189679</v>
      </c>
      <c r="BB300">
        <v>-4.0667144009756271</v>
      </c>
      <c r="BC300">
        <v>98.847752309037276</v>
      </c>
      <c r="BD300">
        <v>516.34917693942771</v>
      </c>
    </row>
    <row r="301" spans="1:56" x14ac:dyDescent="0.25">
      <c r="A301">
        <v>299</v>
      </c>
      <c r="B301">
        <v>270.71125519096279</v>
      </c>
      <c r="C301">
        <v>184.5214858110885</v>
      </c>
      <c r="D301">
        <v>59.981610789371324</v>
      </c>
      <c r="E301">
        <v>769.97453403372447</v>
      </c>
      <c r="F301">
        <v>149.07558899133602</v>
      </c>
      <c r="G301">
        <v>506.45967620113447</v>
      </c>
      <c r="H301">
        <v>847.84283824175202</v>
      </c>
      <c r="I301">
        <v>947.14079088670258</v>
      </c>
      <c r="J301">
        <v>278.55445929472586</v>
      </c>
      <c r="K301">
        <v>101.43576214333251</v>
      </c>
      <c r="L301">
        <v>383.24101879494697</v>
      </c>
      <c r="M301">
        <v>1519.3750100276459</v>
      </c>
      <c r="O301">
        <v>299</v>
      </c>
      <c r="P301">
        <v>93.283204276432443</v>
      </c>
      <c r="Q301">
        <v>101.51391722096038</v>
      </c>
      <c r="R301">
        <v>102.63181990093219</v>
      </c>
      <c r="S301">
        <v>599.85558894533233</v>
      </c>
      <c r="T301">
        <v>316.703388295889</v>
      </c>
      <c r="U301">
        <v>145.27051491026117</v>
      </c>
      <c r="V301">
        <v>681.12699113588167</v>
      </c>
      <c r="W301">
        <v>794.70050145774485</v>
      </c>
      <c r="X301">
        <v>413.5471175559523</v>
      </c>
      <c r="Y301">
        <v>235.18656489788157</v>
      </c>
      <c r="Z301">
        <v>247.80470923478151</v>
      </c>
      <c r="AA301">
        <v>438.27694034721804</v>
      </c>
      <c r="AC301">
        <v>299</v>
      </c>
      <c r="AD301">
        <v>93.972153163763011</v>
      </c>
      <c r="AE301">
        <v>95.09737047309504</v>
      </c>
      <c r="AF301">
        <v>205.82156788989826</v>
      </c>
      <c r="AG301">
        <v>338.14095935974325</v>
      </c>
      <c r="AH301">
        <v>650.55428304507302</v>
      </c>
      <c r="AI301">
        <v>163.43718307685765</v>
      </c>
      <c r="AJ301">
        <v>303.22715632179364</v>
      </c>
      <c r="AK301">
        <v>590.41441137542665</v>
      </c>
      <c r="AL301">
        <v>549.20429557541729</v>
      </c>
      <c r="AM301">
        <v>398.20007937130987</v>
      </c>
      <c r="AN301">
        <v>165.80383292586771</v>
      </c>
      <c r="AO301">
        <v>424.30859330409618</v>
      </c>
      <c r="AR301">
        <v>299</v>
      </c>
      <c r="AS301">
        <v>56.267951962835525</v>
      </c>
      <c r="AT301">
        <v>47.52000000000001</v>
      </c>
      <c r="AU301">
        <v>36.493406933798859</v>
      </c>
      <c r="AV301">
        <v>286.1981452157118</v>
      </c>
      <c r="AW301">
        <v>186.25130647177474</v>
      </c>
      <c r="AX301">
        <v>99.738873698839598</v>
      </c>
      <c r="AY301">
        <v>369.91468995135767</v>
      </c>
      <c r="AZ301">
        <v>395.51839049387956</v>
      </c>
      <c r="BA301">
        <v>293.0788300969611</v>
      </c>
      <c r="BB301">
        <v>-52.982758582199779</v>
      </c>
      <c r="BC301">
        <v>96.048490762030241</v>
      </c>
      <c r="BD301">
        <v>461.24739615900012</v>
      </c>
    </row>
    <row r="302" spans="1:56" x14ac:dyDescent="0.25">
      <c r="A302">
        <v>300</v>
      </c>
      <c r="B302">
        <v>249.8480056871266</v>
      </c>
      <c r="C302">
        <v>184.32374437570499</v>
      </c>
      <c r="D302">
        <v>60.665599797308715</v>
      </c>
      <c r="E302">
        <v>858.79223567802831</v>
      </c>
      <c r="F302">
        <v>140.11359187134227</v>
      </c>
      <c r="G302">
        <v>522.30626938186299</v>
      </c>
      <c r="H302">
        <v>725.05195450358337</v>
      </c>
      <c r="I302">
        <v>960.89327698283182</v>
      </c>
      <c r="J302">
        <v>234.97871881857296</v>
      </c>
      <c r="K302">
        <v>103.17578578048463</v>
      </c>
      <c r="L302">
        <v>372.62248067615008</v>
      </c>
      <c r="M302">
        <v>1414.834805632375</v>
      </c>
      <c r="O302">
        <v>300</v>
      </c>
      <c r="P302">
        <v>97.30300540563394</v>
      </c>
      <c r="Q302">
        <v>101.08207858756199</v>
      </c>
      <c r="R302">
        <v>96.201352599181831</v>
      </c>
      <c r="S302">
        <v>579.75903095875151</v>
      </c>
      <c r="T302">
        <v>299.92755278392053</v>
      </c>
      <c r="U302">
        <v>162.69003149946624</v>
      </c>
      <c r="V302">
        <v>689.89186045281315</v>
      </c>
      <c r="W302">
        <v>647.9494066413157</v>
      </c>
      <c r="X302">
        <v>435.26829949825901</v>
      </c>
      <c r="Y302">
        <v>218.0266941009306</v>
      </c>
      <c r="Z302">
        <v>279.03719604300989</v>
      </c>
      <c r="AA302">
        <v>465.71554533663181</v>
      </c>
      <c r="AC302">
        <v>300</v>
      </c>
      <c r="AD302">
        <v>92.044941176884066</v>
      </c>
      <c r="AE302">
        <v>96.045985613950478</v>
      </c>
      <c r="AF302">
        <v>184.69630594274082</v>
      </c>
      <c r="AG302">
        <v>295.29675142154576</v>
      </c>
      <c r="AH302">
        <v>621.51892684945199</v>
      </c>
      <c r="AI302">
        <v>152.16941373441355</v>
      </c>
      <c r="AJ302">
        <v>323.8847560109914</v>
      </c>
      <c r="AK302">
        <v>638.54883712482751</v>
      </c>
      <c r="AL302">
        <v>564.89091307681269</v>
      </c>
      <c r="AM302">
        <v>393.07903847417026</v>
      </c>
      <c r="AN302">
        <v>128.87329248131761</v>
      </c>
      <c r="AO302">
        <v>416.46417129906132</v>
      </c>
      <c r="AR302">
        <v>300</v>
      </c>
      <c r="AS302">
        <v>64.718297135423782</v>
      </c>
      <c r="AT302">
        <v>47.52000000000001</v>
      </c>
      <c r="AU302">
        <v>37.304889266613756</v>
      </c>
      <c r="AV302">
        <v>279.51677563470116</v>
      </c>
      <c r="AW302">
        <v>255.46989231338199</v>
      </c>
      <c r="AX302">
        <v>148.67355079549785</v>
      </c>
      <c r="AY302">
        <v>355.9142545967793</v>
      </c>
      <c r="AZ302">
        <v>287.98044150037299</v>
      </c>
      <c r="BA302">
        <v>366.94068839063806</v>
      </c>
      <c r="BB302">
        <v>55.501571828172104</v>
      </c>
      <c r="BC302">
        <v>99.398161745918969</v>
      </c>
      <c r="BD302">
        <v>386.8941707748611</v>
      </c>
    </row>
    <row r="303" spans="1:56" x14ac:dyDescent="0.25">
      <c r="A303">
        <v>301</v>
      </c>
      <c r="B303">
        <v>300.48074141150869</v>
      </c>
      <c r="C303">
        <v>182.99891275289298</v>
      </c>
      <c r="D303">
        <v>53.739113933328113</v>
      </c>
      <c r="E303">
        <v>834.58266406383632</v>
      </c>
      <c r="F303">
        <v>169.80340879946678</v>
      </c>
      <c r="G303">
        <v>529.53279601457882</v>
      </c>
      <c r="H303">
        <v>687.16576372705185</v>
      </c>
      <c r="I303">
        <v>957.03186484263199</v>
      </c>
      <c r="J303">
        <v>314.63745007911604</v>
      </c>
      <c r="K303">
        <v>106.52916641097399</v>
      </c>
      <c r="L303">
        <v>344.18690711852196</v>
      </c>
      <c r="M303">
        <v>1318.3728810530006</v>
      </c>
      <c r="O303">
        <v>301</v>
      </c>
      <c r="P303">
        <v>90.576249183683373</v>
      </c>
      <c r="Q303">
        <v>103.26995156040543</v>
      </c>
      <c r="R303">
        <v>108.83674705557203</v>
      </c>
      <c r="S303">
        <v>571.29925385791228</v>
      </c>
      <c r="T303">
        <v>287.313971721146</v>
      </c>
      <c r="U303">
        <v>177.71961655866858</v>
      </c>
      <c r="V303">
        <v>742.26471894894678</v>
      </c>
      <c r="W303">
        <v>709.61781187761289</v>
      </c>
      <c r="X303">
        <v>438.38395083155734</v>
      </c>
      <c r="Y303">
        <v>194.16875090414462</v>
      </c>
      <c r="Z303">
        <v>258.38047460134669</v>
      </c>
      <c r="AA303">
        <v>386.50770995334568</v>
      </c>
      <c r="AC303">
        <v>301</v>
      </c>
      <c r="AD303">
        <v>103.49977008264312</v>
      </c>
      <c r="AE303">
        <v>89.041758571698779</v>
      </c>
      <c r="AF303">
        <v>237.84402141762291</v>
      </c>
      <c r="AG303">
        <v>324.65381653476425</v>
      </c>
      <c r="AH303">
        <v>572.19030569535937</v>
      </c>
      <c r="AI303">
        <v>163.7485056839291</v>
      </c>
      <c r="AJ303">
        <v>314.79585804586748</v>
      </c>
      <c r="AK303">
        <v>603.37533033710781</v>
      </c>
      <c r="AL303">
        <v>562.52748370930271</v>
      </c>
      <c r="AM303">
        <v>432.81253909380581</v>
      </c>
      <c r="AN303">
        <v>177.0788822199319</v>
      </c>
      <c r="AO303">
        <v>439.69468004447111</v>
      </c>
      <c r="AR303">
        <v>301</v>
      </c>
      <c r="AS303">
        <v>63.586694475740416</v>
      </c>
      <c r="AT303">
        <v>47.52000000000001</v>
      </c>
      <c r="AU303">
        <v>34.717636779285343</v>
      </c>
      <c r="AV303">
        <v>272.98557754940481</v>
      </c>
      <c r="AW303">
        <v>189.38604198268786</v>
      </c>
      <c r="AX303">
        <v>127.05711123795652</v>
      </c>
      <c r="AY303">
        <v>376.52947832331762</v>
      </c>
      <c r="AZ303">
        <v>426.84324486744515</v>
      </c>
      <c r="BA303">
        <v>290.46805048846812</v>
      </c>
      <c r="BB303">
        <v>-47.562929855831442</v>
      </c>
      <c r="BC303">
        <v>99.402800732181646</v>
      </c>
      <c r="BD303">
        <v>396.83358877318955</v>
      </c>
    </row>
    <row r="304" spans="1:56" x14ac:dyDescent="0.25">
      <c r="A304">
        <v>302</v>
      </c>
      <c r="B304">
        <v>241.22086812044239</v>
      </c>
      <c r="C304">
        <v>149.39512235486305</v>
      </c>
      <c r="D304">
        <v>50.26209374299183</v>
      </c>
      <c r="E304">
        <v>739.66638669110193</v>
      </c>
      <c r="F304">
        <v>142.47692594934233</v>
      </c>
      <c r="G304">
        <v>510.11532893933605</v>
      </c>
      <c r="H304">
        <v>707.20627173605453</v>
      </c>
      <c r="I304">
        <v>808.42188178648451</v>
      </c>
      <c r="J304">
        <v>246.75752677691102</v>
      </c>
      <c r="K304">
        <v>116.08719999749489</v>
      </c>
      <c r="L304">
        <v>380.0483087147984</v>
      </c>
      <c r="M304">
        <v>1596.8496213882129</v>
      </c>
      <c r="O304">
        <v>302</v>
      </c>
      <c r="P304">
        <v>107.80080929144037</v>
      </c>
      <c r="Q304">
        <v>102.41771392752766</v>
      </c>
      <c r="R304">
        <v>91.128944930335479</v>
      </c>
      <c r="S304">
        <v>471.74761271207961</v>
      </c>
      <c r="T304">
        <v>295.25732334117754</v>
      </c>
      <c r="U304">
        <v>156.2703452806341</v>
      </c>
      <c r="V304">
        <v>776.56584161129558</v>
      </c>
      <c r="W304">
        <v>749.50339761000873</v>
      </c>
      <c r="X304">
        <v>420.02567002696583</v>
      </c>
      <c r="Y304">
        <v>195.64462012334047</v>
      </c>
      <c r="Z304">
        <v>258.43645053926861</v>
      </c>
      <c r="AA304">
        <v>374.19372637785807</v>
      </c>
      <c r="AC304">
        <v>302</v>
      </c>
      <c r="AD304">
        <v>108.5278526155938</v>
      </c>
      <c r="AE304">
        <v>90.103044454815361</v>
      </c>
      <c r="AF304">
        <v>198.49012932774991</v>
      </c>
      <c r="AG304">
        <v>333.952127416032</v>
      </c>
      <c r="AH304">
        <v>641.39064713901985</v>
      </c>
      <c r="AI304">
        <v>159.5842566496525</v>
      </c>
      <c r="AJ304">
        <v>291.43061332916398</v>
      </c>
      <c r="AK304">
        <v>533.16455896115235</v>
      </c>
      <c r="AL304">
        <v>494.72401646129538</v>
      </c>
      <c r="AM304">
        <v>353.91331793971744</v>
      </c>
      <c r="AN304">
        <v>145.15292012878251</v>
      </c>
      <c r="AO304">
        <v>378.46600737687589</v>
      </c>
      <c r="AR304">
        <v>302</v>
      </c>
      <c r="AS304">
        <v>66.422432631922476</v>
      </c>
      <c r="AT304">
        <v>47.52000000000001</v>
      </c>
      <c r="AU304">
        <v>36.70376978580174</v>
      </c>
      <c r="AV304">
        <v>289.36862750116148</v>
      </c>
      <c r="AW304">
        <v>208.90965818961126</v>
      </c>
      <c r="AX304">
        <v>115.25909164308609</v>
      </c>
      <c r="AY304">
        <v>377.61601163515286</v>
      </c>
      <c r="AZ304">
        <v>438.92908894165146</v>
      </c>
      <c r="BA304">
        <v>343.52146087899354</v>
      </c>
      <c r="BB304">
        <v>-50.503526657393934</v>
      </c>
      <c r="BC304">
        <v>95.496294251327697</v>
      </c>
      <c r="BD304">
        <v>569.82697367355058</v>
      </c>
    </row>
    <row r="305" spans="1:56" x14ac:dyDescent="0.25">
      <c r="A305">
        <v>303</v>
      </c>
      <c r="B305">
        <v>296.1584155660031</v>
      </c>
      <c r="C305">
        <v>153.29711207361964</v>
      </c>
      <c r="D305">
        <v>49.427723411174966</v>
      </c>
      <c r="E305">
        <v>815.74231722359866</v>
      </c>
      <c r="F305">
        <v>164.82645907246709</v>
      </c>
      <c r="G305">
        <v>595.52677151135867</v>
      </c>
      <c r="H305">
        <v>683.73386847086988</v>
      </c>
      <c r="I305">
        <v>905.84691007681806</v>
      </c>
      <c r="J305">
        <v>241.67785750630969</v>
      </c>
      <c r="K305">
        <v>113.03976962355577</v>
      </c>
      <c r="L305">
        <v>388.67596106773703</v>
      </c>
      <c r="M305">
        <v>1683.2584486754483</v>
      </c>
      <c r="O305">
        <v>303</v>
      </c>
      <c r="P305">
        <v>95.649628198830953</v>
      </c>
      <c r="Q305">
        <v>93.017871894078993</v>
      </c>
      <c r="R305">
        <v>106.74043333060526</v>
      </c>
      <c r="S305">
        <v>509.23174648459189</v>
      </c>
      <c r="T305">
        <v>281.27527818869737</v>
      </c>
      <c r="U305">
        <v>137.1598794110464</v>
      </c>
      <c r="V305">
        <v>796.54306121965703</v>
      </c>
      <c r="W305">
        <v>663.55540021200443</v>
      </c>
      <c r="X305">
        <v>388.91443095202578</v>
      </c>
      <c r="Y305">
        <v>216.15405104974772</v>
      </c>
      <c r="Z305">
        <v>272.04085571826255</v>
      </c>
      <c r="AA305">
        <v>445.82201372282697</v>
      </c>
      <c r="AC305">
        <v>303</v>
      </c>
      <c r="AD305">
        <v>92.057123888554628</v>
      </c>
      <c r="AE305">
        <v>103.31471918280212</v>
      </c>
      <c r="AF305">
        <v>225.59967849337346</v>
      </c>
      <c r="AG305">
        <v>280.40205095113515</v>
      </c>
      <c r="AH305">
        <v>607.6217815642284</v>
      </c>
      <c r="AI305">
        <v>162.41213674949657</v>
      </c>
      <c r="AJ305">
        <v>311.60848265236893</v>
      </c>
      <c r="AK305">
        <v>720.1920796121193</v>
      </c>
      <c r="AL305">
        <v>542.41867474609683</v>
      </c>
      <c r="AM305">
        <v>362.06214346532914</v>
      </c>
      <c r="AN305">
        <v>138.45551039848812</v>
      </c>
      <c r="AO305">
        <v>367.6691720967716</v>
      </c>
      <c r="AR305">
        <v>303</v>
      </c>
      <c r="AS305">
        <v>61.761975888692113</v>
      </c>
      <c r="AT305">
        <v>47.52000000000001</v>
      </c>
      <c r="AU305">
        <v>36.008880463248651</v>
      </c>
      <c r="AV305">
        <v>279.30176072192023</v>
      </c>
      <c r="AW305">
        <v>164.79748400454793</v>
      </c>
      <c r="AX305">
        <v>144.334548142551</v>
      </c>
      <c r="AY305">
        <v>385.97128640619314</v>
      </c>
      <c r="AZ305">
        <v>461.25201046918517</v>
      </c>
      <c r="BA305">
        <v>378.47068320940861</v>
      </c>
      <c r="BB305">
        <v>-46.149472019776482</v>
      </c>
      <c r="BC305">
        <v>97.505023966187395</v>
      </c>
      <c r="BD305">
        <v>368.86802945047685</v>
      </c>
    </row>
    <row r="306" spans="1:56" x14ac:dyDescent="0.25">
      <c r="A306">
        <v>304</v>
      </c>
      <c r="B306">
        <v>286.50493433717935</v>
      </c>
      <c r="C306">
        <v>167.56260209577798</v>
      </c>
      <c r="D306">
        <v>49.770249805776096</v>
      </c>
      <c r="E306">
        <v>739.66832641257815</v>
      </c>
      <c r="F306">
        <v>146.23648742092385</v>
      </c>
      <c r="G306">
        <v>500.42565528835729</v>
      </c>
      <c r="H306">
        <v>784.95293887123967</v>
      </c>
      <c r="I306">
        <v>730.0820110665428</v>
      </c>
      <c r="J306">
        <v>241.52466703283042</v>
      </c>
      <c r="K306">
        <v>87.953688272563724</v>
      </c>
      <c r="L306">
        <v>382.99369056101148</v>
      </c>
      <c r="M306">
        <v>1682.5501879690478</v>
      </c>
      <c r="O306">
        <v>304</v>
      </c>
      <c r="P306">
        <v>97.860086649724394</v>
      </c>
      <c r="Q306">
        <v>109.59667046846995</v>
      </c>
      <c r="R306">
        <v>95.206910630447453</v>
      </c>
      <c r="S306">
        <v>466.61974402164032</v>
      </c>
      <c r="T306">
        <v>332.22315473920457</v>
      </c>
      <c r="U306">
        <v>137.38861807764573</v>
      </c>
      <c r="V306">
        <v>840.61776603129454</v>
      </c>
      <c r="W306">
        <v>723.09518337941472</v>
      </c>
      <c r="X306">
        <v>401.07784625416542</v>
      </c>
      <c r="Y306">
        <v>217.61393194689822</v>
      </c>
      <c r="Z306">
        <v>289.92274180896294</v>
      </c>
      <c r="AA306">
        <v>429.63263578052306</v>
      </c>
      <c r="AC306">
        <v>304</v>
      </c>
      <c r="AD306">
        <v>110.28998294276857</v>
      </c>
      <c r="AE306">
        <v>105.85906981177452</v>
      </c>
      <c r="AF306">
        <v>219.85686142035226</v>
      </c>
      <c r="AG306">
        <v>282.00784856761516</v>
      </c>
      <c r="AH306">
        <v>630.85255869071966</v>
      </c>
      <c r="AI306">
        <v>140.00815496464108</v>
      </c>
      <c r="AJ306">
        <v>298.752630474417</v>
      </c>
      <c r="AK306">
        <v>636.20759369146936</v>
      </c>
      <c r="AL306">
        <v>478.68795019720471</v>
      </c>
      <c r="AM306">
        <v>408.5610457136122</v>
      </c>
      <c r="AN306">
        <v>148.0216678371317</v>
      </c>
      <c r="AO306">
        <v>418.81301613581468</v>
      </c>
      <c r="AR306">
        <v>304</v>
      </c>
      <c r="AS306">
        <v>61.227702741439103</v>
      </c>
      <c r="AT306">
        <v>47.52000000000001</v>
      </c>
      <c r="AU306">
        <v>33.806596958095234</v>
      </c>
      <c r="AV306">
        <v>290.73521194686532</v>
      </c>
      <c r="AW306">
        <v>182.18295789616329</v>
      </c>
      <c r="AX306">
        <v>125.51885778674129</v>
      </c>
      <c r="AY306">
        <v>346.31881691597033</v>
      </c>
      <c r="AZ306">
        <v>480.98944545309456</v>
      </c>
      <c r="BA306">
        <v>269.02382706824</v>
      </c>
      <c r="BB306">
        <v>-21.613415306885699</v>
      </c>
      <c r="BC306">
        <v>98.682289198532004</v>
      </c>
      <c r="BD306">
        <v>421.86316381472295</v>
      </c>
    </row>
    <row r="307" spans="1:56" x14ac:dyDescent="0.25">
      <c r="A307">
        <v>305</v>
      </c>
      <c r="B307">
        <v>256.91550508417276</v>
      </c>
      <c r="C307">
        <v>185.27791645631413</v>
      </c>
      <c r="D307">
        <v>57.756950444514331</v>
      </c>
      <c r="E307">
        <v>761.81837421303283</v>
      </c>
      <c r="F307">
        <v>135.48444062802565</v>
      </c>
      <c r="G307">
        <v>562.69632248856396</v>
      </c>
      <c r="H307">
        <v>769.90910159859686</v>
      </c>
      <c r="I307">
        <v>885.19892938954922</v>
      </c>
      <c r="J307">
        <v>270.57181540970367</v>
      </c>
      <c r="K307">
        <v>104.08312930592427</v>
      </c>
      <c r="L307">
        <v>361.5647584534936</v>
      </c>
      <c r="M307">
        <v>1488.235415423555</v>
      </c>
      <c r="O307">
        <v>305</v>
      </c>
      <c r="P307">
        <v>104.1097941603233</v>
      </c>
      <c r="Q307">
        <v>92.241038594762131</v>
      </c>
      <c r="R307">
        <v>113.81590305933011</v>
      </c>
      <c r="S307">
        <v>562.72962578436477</v>
      </c>
      <c r="T307">
        <v>308.34847686268461</v>
      </c>
      <c r="U307">
        <v>175.72346081881642</v>
      </c>
      <c r="V307">
        <v>743.00391013896024</v>
      </c>
      <c r="W307">
        <v>702.88197254878469</v>
      </c>
      <c r="X307">
        <v>420.98519961910415</v>
      </c>
      <c r="Y307">
        <v>209.10465507004864</v>
      </c>
      <c r="Z307">
        <v>255.72138753147223</v>
      </c>
      <c r="AA307">
        <v>424.73368550081591</v>
      </c>
      <c r="AC307">
        <v>305</v>
      </c>
      <c r="AD307">
        <v>107.00822434158782</v>
      </c>
      <c r="AE307">
        <v>94.212579788390784</v>
      </c>
      <c r="AF307">
        <v>212.42372351866774</v>
      </c>
      <c r="AG307">
        <v>258.91211355910832</v>
      </c>
      <c r="AH307">
        <v>552.98112966284771</v>
      </c>
      <c r="AI307">
        <v>140.28270584305218</v>
      </c>
      <c r="AJ307">
        <v>285.25032956772895</v>
      </c>
      <c r="AK307">
        <v>599.26635440255984</v>
      </c>
      <c r="AL307">
        <v>573.64533619175313</v>
      </c>
      <c r="AM307">
        <v>425.08859996291955</v>
      </c>
      <c r="AN307">
        <v>140.89790784148406</v>
      </c>
      <c r="AO307">
        <v>458.27316143404869</v>
      </c>
      <c r="AR307">
        <v>305</v>
      </c>
      <c r="AS307">
        <v>63.761519943893333</v>
      </c>
      <c r="AT307">
        <v>47.52000000000001</v>
      </c>
      <c r="AU307">
        <v>35.971769869962927</v>
      </c>
      <c r="AV307">
        <v>265.9412868721314</v>
      </c>
      <c r="AW307">
        <v>252.8338188876979</v>
      </c>
      <c r="AX307">
        <v>151.74391700608788</v>
      </c>
      <c r="AY307">
        <v>398.51650191681057</v>
      </c>
      <c r="AZ307">
        <v>369.0353965699876</v>
      </c>
      <c r="BA307">
        <v>302.52200901830986</v>
      </c>
      <c r="BB307">
        <v>7.3740956388674874</v>
      </c>
      <c r="BC307">
        <v>101.22977015972452</v>
      </c>
      <c r="BD307">
        <v>494.64012319119064</v>
      </c>
    </row>
    <row r="308" spans="1:56" x14ac:dyDescent="0.25">
      <c r="A308">
        <v>306</v>
      </c>
      <c r="B308">
        <v>266.98290883840406</v>
      </c>
      <c r="C308">
        <v>192.78405466650989</v>
      </c>
      <c r="D308">
        <v>50.412233435442516</v>
      </c>
      <c r="E308">
        <v>874.1472454708786</v>
      </c>
      <c r="F308">
        <v>154.59863865006608</v>
      </c>
      <c r="G308">
        <v>555.78389694744567</v>
      </c>
      <c r="H308">
        <v>701.89431320168421</v>
      </c>
      <c r="I308">
        <v>698.95046587038473</v>
      </c>
      <c r="J308">
        <v>282.90826841784275</v>
      </c>
      <c r="K308">
        <v>101.07588724676104</v>
      </c>
      <c r="L308">
        <v>402.05689104392621</v>
      </c>
      <c r="M308">
        <v>1390.1280273370842</v>
      </c>
      <c r="O308">
        <v>306</v>
      </c>
      <c r="P308">
        <v>114.08866638444664</v>
      </c>
      <c r="Q308">
        <v>111.65034493637299</v>
      </c>
      <c r="R308">
        <v>105.47819271940287</v>
      </c>
      <c r="S308">
        <v>502.21315031764675</v>
      </c>
      <c r="T308">
        <v>270.82045482300634</v>
      </c>
      <c r="U308">
        <v>167.86483199744214</v>
      </c>
      <c r="V308">
        <v>828.73319417063533</v>
      </c>
      <c r="W308">
        <v>679.16327658300486</v>
      </c>
      <c r="X308">
        <v>404.6894539905403</v>
      </c>
      <c r="Y308">
        <v>220.23396040247613</v>
      </c>
      <c r="Z308">
        <v>235.69649930953142</v>
      </c>
      <c r="AA308">
        <v>385.60041300096549</v>
      </c>
      <c r="AC308">
        <v>306</v>
      </c>
      <c r="AD308">
        <v>104.37890708858424</v>
      </c>
      <c r="AE308">
        <v>104.53022655597096</v>
      </c>
      <c r="AF308">
        <v>227.64144036921647</v>
      </c>
      <c r="AG308">
        <v>309.09359301363423</v>
      </c>
      <c r="AH308">
        <v>673.21718172664907</v>
      </c>
      <c r="AI308">
        <v>169.50359931506932</v>
      </c>
      <c r="AJ308">
        <v>300.54401133992957</v>
      </c>
      <c r="AK308">
        <v>635.43380687032163</v>
      </c>
      <c r="AL308">
        <v>622.1003328245132</v>
      </c>
      <c r="AM308">
        <v>375.66932404723264</v>
      </c>
      <c r="AN308">
        <v>169.10443030210843</v>
      </c>
      <c r="AO308">
        <v>382.89441014540046</v>
      </c>
      <c r="AR308">
        <v>306</v>
      </c>
      <c r="AS308">
        <v>57.028598352722945</v>
      </c>
      <c r="AT308">
        <v>47.52000000000001</v>
      </c>
      <c r="AU308">
        <v>36.225987961076271</v>
      </c>
      <c r="AV308">
        <v>283.52357063042297</v>
      </c>
      <c r="AW308">
        <v>219.10957122316785</v>
      </c>
      <c r="AX308">
        <v>110.38034705045681</v>
      </c>
      <c r="AY308">
        <v>347.66847814109548</v>
      </c>
      <c r="AZ308">
        <v>479.53652864121659</v>
      </c>
      <c r="BA308">
        <v>301.82308218278644</v>
      </c>
      <c r="BB308">
        <v>-29.806749397958555</v>
      </c>
      <c r="BC308">
        <v>94.977778446477828</v>
      </c>
      <c r="BD308">
        <v>376.87006115015026</v>
      </c>
    </row>
    <row r="309" spans="1:56" x14ac:dyDescent="0.25">
      <c r="A309">
        <v>307</v>
      </c>
      <c r="B309">
        <v>228.03486700926723</v>
      </c>
      <c r="C309">
        <v>165.09323574871229</v>
      </c>
      <c r="D309">
        <v>56.551505605156883</v>
      </c>
      <c r="E309">
        <v>771.0161370342596</v>
      </c>
      <c r="F309">
        <v>180.04282332436679</v>
      </c>
      <c r="G309">
        <v>452.20475874339621</v>
      </c>
      <c r="H309">
        <v>748.19953840580854</v>
      </c>
      <c r="I309">
        <v>927.48337584870615</v>
      </c>
      <c r="J309">
        <v>251.19648230980425</v>
      </c>
      <c r="K309">
        <v>99.104678332917814</v>
      </c>
      <c r="L309">
        <v>370.2611074763285</v>
      </c>
      <c r="M309">
        <v>1552.4851038542399</v>
      </c>
      <c r="O309">
        <v>307</v>
      </c>
      <c r="P309">
        <v>101.46036646187237</v>
      </c>
      <c r="Q309">
        <v>102.59126960687209</v>
      </c>
      <c r="R309">
        <v>109.54483877922164</v>
      </c>
      <c r="S309">
        <v>465.56036018591232</v>
      </c>
      <c r="T309">
        <v>344.64053546699154</v>
      </c>
      <c r="U309">
        <v>134.40214652031671</v>
      </c>
      <c r="V309">
        <v>702.54480209970825</v>
      </c>
      <c r="W309">
        <v>658.53551259209326</v>
      </c>
      <c r="X309">
        <v>383.64132431247583</v>
      </c>
      <c r="Y309">
        <v>223.38379192323154</v>
      </c>
      <c r="Z309">
        <v>254.2405083855146</v>
      </c>
      <c r="AA309">
        <v>378.94442976903719</v>
      </c>
      <c r="AC309">
        <v>307</v>
      </c>
      <c r="AD309">
        <v>110.30224809746912</v>
      </c>
      <c r="AE309">
        <v>94.395576632941768</v>
      </c>
      <c r="AF309">
        <v>183.39909943298116</v>
      </c>
      <c r="AG309">
        <v>293.81562631102815</v>
      </c>
      <c r="AH309">
        <v>613.51020513487617</v>
      </c>
      <c r="AI309">
        <v>159.86411160834786</v>
      </c>
      <c r="AJ309">
        <v>260.97539051370501</v>
      </c>
      <c r="AK309">
        <v>746.22315536822316</v>
      </c>
      <c r="AL309">
        <v>553.81914118068232</v>
      </c>
      <c r="AM309">
        <v>422.57060437496511</v>
      </c>
      <c r="AN309">
        <v>149.30734530919935</v>
      </c>
      <c r="AO309">
        <v>468.98358165838511</v>
      </c>
      <c r="AR309">
        <v>307</v>
      </c>
      <c r="AS309">
        <v>55.207577172942024</v>
      </c>
      <c r="AT309">
        <v>47.52000000000001</v>
      </c>
      <c r="AU309">
        <v>35.482934495938188</v>
      </c>
      <c r="AV309">
        <v>271.49845480762247</v>
      </c>
      <c r="AW309">
        <v>261.82098080441347</v>
      </c>
      <c r="AX309">
        <v>103.64556059086297</v>
      </c>
      <c r="AY309">
        <v>372.18332469457812</v>
      </c>
      <c r="AZ309">
        <v>499.49263603739348</v>
      </c>
      <c r="BA309">
        <v>289.19642081480515</v>
      </c>
      <c r="BB309">
        <v>-47.282860651692033</v>
      </c>
      <c r="BC309">
        <v>98.588249544087631</v>
      </c>
      <c r="BD309">
        <v>395.28576615363119</v>
      </c>
    </row>
    <row r="310" spans="1:56" x14ac:dyDescent="0.25">
      <c r="A310">
        <v>308</v>
      </c>
      <c r="B310">
        <v>228.96616262151102</v>
      </c>
      <c r="C310">
        <v>181.62314806042733</v>
      </c>
      <c r="D310">
        <v>50.749595989282952</v>
      </c>
      <c r="E310">
        <v>784.30474790665767</v>
      </c>
      <c r="F310">
        <v>154.0518623695456</v>
      </c>
      <c r="G310">
        <v>485.28413374333553</v>
      </c>
      <c r="H310">
        <v>783.43067941904349</v>
      </c>
      <c r="I310">
        <v>795.25485552895611</v>
      </c>
      <c r="J310">
        <v>245.36946359661994</v>
      </c>
      <c r="K310">
        <v>100.91693902776369</v>
      </c>
      <c r="L310">
        <v>347.95708311872608</v>
      </c>
      <c r="M310">
        <v>1563.3884244253402</v>
      </c>
      <c r="O310">
        <v>308</v>
      </c>
      <c r="P310">
        <v>112.52528393583344</v>
      </c>
      <c r="Q310">
        <v>91.518950918886048</v>
      </c>
      <c r="R310">
        <v>92.215992529176162</v>
      </c>
      <c r="S310">
        <v>521.883664463998</v>
      </c>
      <c r="T310">
        <v>279.89568063991015</v>
      </c>
      <c r="U310">
        <v>173.92230361445149</v>
      </c>
      <c r="V310">
        <v>792.89329277948059</v>
      </c>
      <c r="W310">
        <v>770.16326166503575</v>
      </c>
      <c r="X310">
        <v>441.57171186170154</v>
      </c>
      <c r="Y310">
        <v>177.15349724698189</v>
      </c>
      <c r="Z310">
        <v>223.86941483301325</v>
      </c>
      <c r="AA310">
        <v>394.34981031914248</v>
      </c>
      <c r="AC310">
        <v>308</v>
      </c>
      <c r="AD310">
        <v>110.88252502961284</v>
      </c>
      <c r="AE310">
        <v>99.30170113417816</v>
      </c>
      <c r="AF310">
        <v>199.01205673095171</v>
      </c>
      <c r="AG310">
        <v>333.67350744077413</v>
      </c>
      <c r="AH310">
        <v>584.32773985368237</v>
      </c>
      <c r="AI310">
        <v>167.92701082057684</v>
      </c>
      <c r="AJ310">
        <v>315.63945733242349</v>
      </c>
      <c r="AK310">
        <v>577.58363729345149</v>
      </c>
      <c r="AL310">
        <v>591.83719024729146</v>
      </c>
      <c r="AM310">
        <v>394.28281763018759</v>
      </c>
      <c r="AN310">
        <v>130.95782596543373</v>
      </c>
      <c r="AO310">
        <v>376.80181953009281</v>
      </c>
      <c r="AR310">
        <v>308</v>
      </c>
      <c r="AS310">
        <v>63.2793245230054</v>
      </c>
      <c r="AT310">
        <v>47.52000000000001</v>
      </c>
      <c r="AU310">
        <v>33.564350072777628</v>
      </c>
      <c r="AV310">
        <v>286.08160870186214</v>
      </c>
      <c r="AW310">
        <v>186.47781823675209</v>
      </c>
      <c r="AX310">
        <v>124.20805605797085</v>
      </c>
      <c r="AY310">
        <v>385.49336213061633</v>
      </c>
      <c r="AZ310">
        <v>360.85547139247819</v>
      </c>
      <c r="BA310">
        <v>377.16495672318166</v>
      </c>
      <c r="BB310">
        <v>-5.9155164651251511</v>
      </c>
      <c r="BC310">
        <v>100.18277567529724</v>
      </c>
      <c r="BD310">
        <v>431.97522690873006</v>
      </c>
    </row>
    <row r="311" spans="1:56" x14ac:dyDescent="0.25">
      <c r="A311">
        <v>309</v>
      </c>
      <c r="B311">
        <v>321.12054808280232</v>
      </c>
      <c r="C311">
        <v>156.19311336583678</v>
      </c>
      <c r="D311">
        <v>51.181326600625354</v>
      </c>
      <c r="E311">
        <v>689.79046818860729</v>
      </c>
      <c r="F311">
        <v>161.78368700874557</v>
      </c>
      <c r="G311">
        <v>541.75212860682711</v>
      </c>
      <c r="H311">
        <v>697.58635974533377</v>
      </c>
      <c r="I311">
        <v>890.20825648150958</v>
      </c>
      <c r="J311">
        <v>277.91314996276014</v>
      </c>
      <c r="K311">
        <v>111.63292108339014</v>
      </c>
      <c r="L311">
        <v>347.91420440171987</v>
      </c>
      <c r="M311">
        <v>1530.1081034391405</v>
      </c>
      <c r="O311">
        <v>309</v>
      </c>
      <c r="P311">
        <v>99.581713255617046</v>
      </c>
      <c r="Q311">
        <v>102.61747515597996</v>
      </c>
      <c r="R311">
        <v>105.32466937988241</v>
      </c>
      <c r="S311">
        <v>477.05283907938593</v>
      </c>
      <c r="T311">
        <v>295.5911755437017</v>
      </c>
      <c r="U311">
        <v>146.56286217994372</v>
      </c>
      <c r="V311">
        <v>745.42061171353862</v>
      </c>
      <c r="W311">
        <v>706.5722555015426</v>
      </c>
      <c r="X311">
        <v>397.06447355927276</v>
      </c>
      <c r="Y311">
        <v>189.22821103072795</v>
      </c>
      <c r="Z311">
        <v>249.02904789617065</v>
      </c>
      <c r="AA311">
        <v>388.23907232352065</v>
      </c>
      <c r="AC311">
        <v>309</v>
      </c>
      <c r="AD311">
        <v>117.24358149787577</v>
      </c>
      <c r="AE311">
        <v>100.41667347340595</v>
      </c>
      <c r="AF311">
        <v>209.06377079887403</v>
      </c>
      <c r="AG311">
        <v>302.55989635242435</v>
      </c>
      <c r="AH311">
        <v>535.56549639162029</v>
      </c>
      <c r="AI311">
        <v>164.61803840728459</v>
      </c>
      <c r="AJ311">
        <v>348.69069573369109</v>
      </c>
      <c r="AK311">
        <v>625.65113085259645</v>
      </c>
      <c r="AL311">
        <v>518.26717024190464</v>
      </c>
      <c r="AM311">
        <v>419.30642663671057</v>
      </c>
      <c r="AN311">
        <v>140.8574991027628</v>
      </c>
      <c r="AO311">
        <v>400.63366329559085</v>
      </c>
      <c r="AR311">
        <v>309</v>
      </c>
      <c r="AS311">
        <v>61.486093593256186</v>
      </c>
      <c r="AT311">
        <v>47.52000000000001</v>
      </c>
      <c r="AU311">
        <v>36.190503416682155</v>
      </c>
      <c r="AV311">
        <v>288.37758389005086</v>
      </c>
      <c r="AW311">
        <v>195.59169662341424</v>
      </c>
      <c r="AX311">
        <v>78.0052859361912</v>
      </c>
      <c r="AY311">
        <v>355.15902241980154</v>
      </c>
      <c r="AZ311">
        <v>346.70230730039776</v>
      </c>
      <c r="BA311">
        <v>396.61351068030905</v>
      </c>
      <c r="BB311">
        <v>8.775612292793241</v>
      </c>
      <c r="BC311">
        <v>96.069823216079712</v>
      </c>
      <c r="BD311">
        <v>475.81537611298984</v>
      </c>
    </row>
    <row r="312" spans="1:56" x14ac:dyDescent="0.25">
      <c r="A312">
        <v>310</v>
      </c>
      <c r="B312">
        <v>222.79105938369204</v>
      </c>
      <c r="C312">
        <v>178.67770822941273</v>
      </c>
      <c r="D312">
        <v>55.746220209514114</v>
      </c>
      <c r="E312">
        <v>798.49455613299278</v>
      </c>
      <c r="F312">
        <v>152.34560775395255</v>
      </c>
      <c r="G312">
        <v>559.46830275670891</v>
      </c>
      <c r="H312">
        <v>695.08894389591421</v>
      </c>
      <c r="I312">
        <v>753.02128142276388</v>
      </c>
      <c r="J312">
        <v>266.27324530135661</v>
      </c>
      <c r="K312">
        <v>104.7237026194681</v>
      </c>
      <c r="L312">
        <v>357.5920448004357</v>
      </c>
      <c r="M312">
        <v>1410.6019664767243</v>
      </c>
      <c r="O312">
        <v>310</v>
      </c>
      <c r="P312">
        <v>98.233768890633385</v>
      </c>
      <c r="Q312">
        <v>104.35004804613473</v>
      </c>
      <c r="R312">
        <v>92.344160502736017</v>
      </c>
      <c r="S312">
        <v>570.1493896604602</v>
      </c>
      <c r="T312">
        <v>320.15241940284966</v>
      </c>
      <c r="U312">
        <v>137.26800816077363</v>
      </c>
      <c r="V312">
        <v>816.26131061374929</v>
      </c>
      <c r="W312">
        <v>668.13280781916239</v>
      </c>
      <c r="X312">
        <v>358.31094635164328</v>
      </c>
      <c r="Y312">
        <v>201.48724621005073</v>
      </c>
      <c r="Z312">
        <v>237.41128017361783</v>
      </c>
      <c r="AA312">
        <v>461.67032660258008</v>
      </c>
      <c r="AC312">
        <v>310</v>
      </c>
      <c r="AD312">
        <v>95.844647739131304</v>
      </c>
      <c r="AE312">
        <v>96.220752665252704</v>
      </c>
      <c r="AF312">
        <v>193.21266922290556</v>
      </c>
      <c r="AG312">
        <v>309.09326107222284</v>
      </c>
      <c r="AH312">
        <v>527.77215617913942</v>
      </c>
      <c r="AI312">
        <v>146.11521213347595</v>
      </c>
      <c r="AJ312">
        <v>320.71271418484781</v>
      </c>
      <c r="AK312">
        <v>586.13316661625163</v>
      </c>
      <c r="AL312">
        <v>512.59555676485923</v>
      </c>
      <c r="AM312">
        <v>387.54635978255146</v>
      </c>
      <c r="AN312">
        <v>162.38114328105593</v>
      </c>
      <c r="AO312">
        <v>445.11036105802481</v>
      </c>
      <c r="AR312">
        <v>310</v>
      </c>
      <c r="AS312">
        <v>58.444662312365871</v>
      </c>
      <c r="AT312">
        <v>47.52000000000001</v>
      </c>
      <c r="AU312">
        <v>35.248762957924853</v>
      </c>
      <c r="AV312">
        <v>272.66038825288655</v>
      </c>
      <c r="AW312">
        <v>213.58888923084868</v>
      </c>
      <c r="AX312">
        <v>128.61502562898204</v>
      </c>
      <c r="AY312">
        <v>382.96275750708531</v>
      </c>
      <c r="AZ312">
        <v>407.28201113753823</v>
      </c>
      <c r="BA312">
        <v>364.68524803201916</v>
      </c>
      <c r="BB312">
        <v>21.512809473341072</v>
      </c>
      <c r="BC312">
        <v>95.951874048896741</v>
      </c>
      <c r="BD312">
        <v>382.07646727854166</v>
      </c>
    </row>
    <row r="313" spans="1:56" x14ac:dyDescent="0.25">
      <c r="A313">
        <v>311</v>
      </c>
      <c r="B313">
        <v>257.34277755063795</v>
      </c>
      <c r="C313">
        <v>181.30008013998929</v>
      </c>
      <c r="D313">
        <v>59.64370615937689</v>
      </c>
      <c r="E313">
        <v>684.85494748161739</v>
      </c>
      <c r="F313">
        <v>144.06259308552609</v>
      </c>
      <c r="G313">
        <v>501.32943432214603</v>
      </c>
      <c r="H313">
        <v>891.61284222533754</v>
      </c>
      <c r="I313">
        <v>918.33843162356914</v>
      </c>
      <c r="J313">
        <v>230.25334883451103</v>
      </c>
      <c r="K313">
        <v>104.02782873339039</v>
      </c>
      <c r="L313">
        <v>357.3782565200811</v>
      </c>
      <c r="M313">
        <v>1672.7906336224892</v>
      </c>
      <c r="O313">
        <v>311</v>
      </c>
      <c r="P313">
        <v>113.55623467297858</v>
      </c>
      <c r="Q313">
        <v>88.475388829668674</v>
      </c>
      <c r="R313">
        <v>97.915045030179371</v>
      </c>
      <c r="S313">
        <v>461.02722257334256</v>
      </c>
      <c r="T313">
        <v>332.25679605037237</v>
      </c>
      <c r="U313">
        <v>157.01831951650735</v>
      </c>
      <c r="V313">
        <v>785.70665135171828</v>
      </c>
      <c r="W313">
        <v>767.48192340394121</v>
      </c>
      <c r="X313">
        <v>423.69801056885916</v>
      </c>
      <c r="Y313">
        <v>200.72096247694839</v>
      </c>
      <c r="Z313">
        <v>245.62616575919148</v>
      </c>
      <c r="AA313">
        <v>393.51186713873369</v>
      </c>
      <c r="AC313">
        <v>311</v>
      </c>
      <c r="AD313">
        <v>101.13385229671294</v>
      </c>
      <c r="AE313">
        <v>102.41039868833793</v>
      </c>
      <c r="AF313">
        <v>221.03968772955329</v>
      </c>
      <c r="AG313">
        <v>296.86317572115917</v>
      </c>
      <c r="AH313">
        <v>625.96108725687793</v>
      </c>
      <c r="AI313">
        <v>166.5251579842834</v>
      </c>
      <c r="AJ313">
        <v>324.82495013967105</v>
      </c>
      <c r="AK313">
        <v>635.75493084764526</v>
      </c>
      <c r="AL313">
        <v>532.65539708846336</v>
      </c>
      <c r="AM313">
        <v>384.52272084723688</v>
      </c>
      <c r="AN313">
        <v>150.64449440351345</v>
      </c>
      <c r="AO313">
        <v>407.42057253759026</v>
      </c>
      <c r="AR313">
        <v>311</v>
      </c>
      <c r="AS313">
        <v>65.282655206967405</v>
      </c>
      <c r="AT313">
        <v>47.52000000000001</v>
      </c>
      <c r="AU313">
        <v>35.46456780181137</v>
      </c>
      <c r="AV313">
        <v>284.6227733062421</v>
      </c>
      <c r="AW313">
        <v>234.86131182148188</v>
      </c>
      <c r="AX313">
        <v>133.93236212277856</v>
      </c>
      <c r="AY313">
        <v>371.13446529957707</v>
      </c>
      <c r="AZ313">
        <v>484.73131025047718</v>
      </c>
      <c r="BA313">
        <v>302.77938331183032</v>
      </c>
      <c r="BB313">
        <v>-49.367408038436253</v>
      </c>
      <c r="BC313">
        <v>96.540600785396222</v>
      </c>
      <c r="BD313">
        <v>423.90890461482974</v>
      </c>
    </row>
    <row r="314" spans="1:56" x14ac:dyDescent="0.25">
      <c r="A314">
        <v>312</v>
      </c>
      <c r="B314">
        <v>247.65370415477452</v>
      </c>
      <c r="C314">
        <v>180.10605110792599</v>
      </c>
      <c r="D314">
        <v>51.658453509131022</v>
      </c>
      <c r="E314">
        <v>853.00892910408822</v>
      </c>
      <c r="F314">
        <v>176.77307963486973</v>
      </c>
      <c r="G314">
        <v>583.72723815990969</v>
      </c>
      <c r="H314">
        <v>914.51778692922153</v>
      </c>
      <c r="I314">
        <v>887.45388226557111</v>
      </c>
      <c r="J314">
        <v>322.28124340285802</v>
      </c>
      <c r="K314">
        <v>112.11739311465462</v>
      </c>
      <c r="L314">
        <v>317.16625843862334</v>
      </c>
      <c r="M314">
        <v>1509.1984737625241</v>
      </c>
      <c r="O314">
        <v>312</v>
      </c>
      <c r="P314">
        <v>104.28482836814894</v>
      </c>
      <c r="Q314">
        <v>118.82314218348104</v>
      </c>
      <c r="R314">
        <v>89.824142321455</v>
      </c>
      <c r="S314">
        <v>556.61074164620925</v>
      </c>
      <c r="T314">
        <v>270.16667978323704</v>
      </c>
      <c r="U314">
        <v>139.51360239952069</v>
      </c>
      <c r="V314">
        <v>671.01766402079454</v>
      </c>
      <c r="W314">
        <v>645.64900157985539</v>
      </c>
      <c r="X314">
        <v>434.86183161794071</v>
      </c>
      <c r="Y314">
        <v>192.51979063924722</v>
      </c>
      <c r="Z314">
        <v>242.29505308323721</v>
      </c>
      <c r="AA314">
        <v>441.77534305626784</v>
      </c>
      <c r="AC314">
        <v>312</v>
      </c>
      <c r="AD314">
        <v>111.20435529366975</v>
      </c>
      <c r="AE314">
        <v>118.66270997800459</v>
      </c>
      <c r="AF314">
        <v>213.12203891455246</v>
      </c>
      <c r="AG314">
        <v>293.9061575106798</v>
      </c>
      <c r="AH314">
        <v>646.53409194468975</v>
      </c>
      <c r="AI314">
        <v>141.39813314338224</v>
      </c>
      <c r="AJ314">
        <v>321.24597722129653</v>
      </c>
      <c r="AK314">
        <v>557.36162780731581</v>
      </c>
      <c r="AL314">
        <v>472.51286313336499</v>
      </c>
      <c r="AM314">
        <v>413.63511652892663</v>
      </c>
      <c r="AN314">
        <v>169.27879778163057</v>
      </c>
      <c r="AO314">
        <v>373.26114439557119</v>
      </c>
      <c r="AR314">
        <v>312</v>
      </c>
      <c r="AS314">
        <v>62.699434122298726</v>
      </c>
      <c r="AT314">
        <v>47.52000000000001</v>
      </c>
      <c r="AU314">
        <v>33.928623673660866</v>
      </c>
      <c r="AV314">
        <v>275.77745093073457</v>
      </c>
      <c r="AW314">
        <v>237.90554445748538</v>
      </c>
      <c r="AX314">
        <v>104.65282220200655</v>
      </c>
      <c r="AY314">
        <v>385.38436567520398</v>
      </c>
      <c r="AZ314">
        <v>287.72102824132014</v>
      </c>
      <c r="BA314">
        <v>298.43414107159566</v>
      </c>
      <c r="BB314">
        <v>-21.906417895486186</v>
      </c>
      <c r="BC314">
        <v>99.240886902539984</v>
      </c>
      <c r="BD314">
        <v>525.66037008688102</v>
      </c>
    </row>
    <row r="315" spans="1:56" x14ac:dyDescent="0.25">
      <c r="A315">
        <v>313</v>
      </c>
      <c r="B315">
        <v>244.61556322853463</v>
      </c>
      <c r="C315">
        <v>178.23714578844692</v>
      </c>
      <c r="D315">
        <v>50.185741439919333</v>
      </c>
      <c r="E315">
        <v>791.63560602627274</v>
      </c>
      <c r="F315">
        <v>138.6365142459361</v>
      </c>
      <c r="G315">
        <v>494.15066485692859</v>
      </c>
      <c r="H315">
        <v>821.47139138285445</v>
      </c>
      <c r="I315">
        <v>864.44954659594987</v>
      </c>
      <c r="J315">
        <v>300.64767895580678</v>
      </c>
      <c r="K315">
        <v>105.69909427576158</v>
      </c>
      <c r="L315">
        <v>355.24252669474788</v>
      </c>
      <c r="M315">
        <v>1553.6787112901086</v>
      </c>
      <c r="O315">
        <v>313</v>
      </c>
      <c r="P315">
        <v>114.64081066560092</v>
      </c>
      <c r="Q315">
        <v>100.08317670506683</v>
      </c>
      <c r="R315">
        <v>103.76648234332004</v>
      </c>
      <c r="S315">
        <v>459.20881649540195</v>
      </c>
      <c r="T315">
        <v>357.841349213934</v>
      </c>
      <c r="U315">
        <v>148.37718589126453</v>
      </c>
      <c r="V315">
        <v>830.64516005229791</v>
      </c>
      <c r="W315">
        <v>665.54183653685141</v>
      </c>
      <c r="X315">
        <v>458.61721551344385</v>
      </c>
      <c r="Y315">
        <v>189.36650346783821</v>
      </c>
      <c r="Z315">
        <v>254.09400607379808</v>
      </c>
      <c r="AA315">
        <v>389.14753432694329</v>
      </c>
      <c r="AC315">
        <v>313</v>
      </c>
      <c r="AD315">
        <v>105.9210179100308</v>
      </c>
      <c r="AE315">
        <v>102.00763058700645</v>
      </c>
      <c r="AF315">
        <v>241.75862591395034</v>
      </c>
      <c r="AG315">
        <v>287.64031328630603</v>
      </c>
      <c r="AH315">
        <v>667.3046086852878</v>
      </c>
      <c r="AI315">
        <v>165.1854119465325</v>
      </c>
      <c r="AJ315">
        <v>338.13088383306388</v>
      </c>
      <c r="AK315">
        <v>590.91858393217024</v>
      </c>
      <c r="AL315">
        <v>616.73919174489242</v>
      </c>
      <c r="AM315">
        <v>397.75462824411733</v>
      </c>
      <c r="AN315">
        <v>153.55445118334083</v>
      </c>
      <c r="AO315">
        <v>399.89228839437226</v>
      </c>
      <c r="AR315">
        <v>313</v>
      </c>
      <c r="AS315">
        <v>60.94078998888088</v>
      </c>
      <c r="AT315">
        <v>47.52000000000001</v>
      </c>
      <c r="AU315">
        <v>35.863008249653056</v>
      </c>
      <c r="AV315">
        <v>262.61619019409193</v>
      </c>
      <c r="AW315">
        <v>190.89644106266883</v>
      </c>
      <c r="AX315">
        <v>154.9920722139835</v>
      </c>
      <c r="AY315">
        <v>370.37024223138314</v>
      </c>
      <c r="AZ315">
        <v>424.70206385722724</v>
      </c>
      <c r="BA315">
        <v>258.41492010831729</v>
      </c>
      <c r="BB315">
        <v>-25.501590486636687</v>
      </c>
      <c r="BC315">
        <v>94.77790315244512</v>
      </c>
      <c r="BD315">
        <v>463.37802274493913</v>
      </c>
    </row>
    <row r="316" spans="1:56" x14ac:dyDescent="0.25">
      <c r="A316">
        <v>314</v>
      </c>
      <c r="B316">
        <v>279.50426646461642</v>
      </c>
      <c r="C316">
        <v>175.4870331683951</v>
      </c>
      <c r="D316">
        <v>59.603136644451638</v>
      </c>
      <c r="E316">
        <v>695.79244304426368</v>
      </c>
      <c r="F316">
        <v>134.87874024379667</v>
      </c>
      <c r="G316">
        <v>508.05253654348201</v>
      </c>
      <c r="H316">
        <v>887.82492766431437</v>
      </c>
      <c r="I316">
        <v>746.22449565004524</v>
      </c>
      <c r="J316">
        <v>257.94515736155552</v>
      </c>
      <c r="K316">
        <v>92.201370533618629</v>
      </c>
      <c r="L316">
        <v>354.57374299635813</v>
      </c>
      <c r="M316">
        <v>1424.8288478475602</v>
      </c>
      <c r="O316">
        <v>314</v>
      </c>
      <c r="P316">
        <v>110.96771767821262</v>
      </c>
      <c r="Q316">
        <v>113.52824602501349</v>
      </c>
      <c r="R316">
        <v>97.488415461806852</v>
      </c>
      <c r="S316">
        <v>455.44459291882924</v>
      </c>
      <c r="T316">
        <v>302.26544709562285</v>
      </c>
      <c r="U316">
        <v>176.40719535049487</v>
      </c>
      <c r="V316">
        <v>801.74450928930787</v>
      </c>
      <c r="W316">
        <v>693.99414748695347</v>
      </c>
      <c r="X316">
        <v>375.41324758870974</v>
      </c>
      <c r="Y316">
        <v>181.34178212613952</v>
      </c>
      <c r="Z316">
        <v>245.61132646513192</v>
      </c>
      <c r="AA316">
        <v>406.69205663890978</v>
      </c>
      <c r="AC316">
        <v>314</v>
      </c>
      <c r="AD316">
        <v>119.66504124701021</v>
      </c>
      <c r="AE316">
        <v>95.857922435698185</v>
      </c>
      <c r="AF316">
        <v>185.99459832467738</v>
      </c>
      <c r="AG316">
        <v>283.35790326455106</v>
      </c>
      <c r="AH316">
        <v>578.7062365784866</v>
      </c>
      <c r="AI316">
        <v>172.09226320403999</v>
      </c>
      <c r="AJ316">
        <v>292.75455405527021</v>
      </c>
      <c r="AK316">
        <v>684.01605927376556</v>
      </c>
      <c r="AL316">
        <v>467.88740050928698</v>
      </c>
      <c r="AM316">
        <v>386.49928594366418</v>
      </c>
      <c r="AN316">
        <v>175.99175154673509</v>
      </c>
      <c r="AO316">
        <v>389.2703897210975</v>
      </c>
      <c r="AR316">
        <v>314</v>
      </c>
      <c r="AS316">
        <v>62.772060638182786</v>
      </c>
      <c r="AT316">
        <v>47.52000000000001</v>
      </c>
      <c r="AU316">
        <v>35.517207222384393</v>
      </c>
      <c r="AV316">
        <v>289.35427527975787</v>
      </c>
      <c r="AW316">
        <v>266.64077625484549</v>
      </c>
      <c r="AX316">
        <v>150.30609436772573</v>
      </c>
      <c r="AY316">
        <v>368.17688552783579</v>
      </c>
      <c r="AZ316">
        <v>433.61969928734607</v>
      </c>
      <c r="BA316">
        <v>368.46674200299367</v>
      </c>
      <c r="BB316">
        <v>-17.841114063455763</v>
      </c>
      <c r="BC316">
        <v>97.531111578897963</v>
      </c>
      <c r="BD316">
        <v>534.39434865482656</v>
      </c>
    </row>
    <row r="317" spans="1:56" x14ac:dyDescent="0.25">
      <c r="A317">
        <v>315</v>
      </c>
      <c r="B317">
        <v>282.36617281323998</v>
      </c>
      <c r="C317">
        <v>174.32479185965235</v>
      </c>
      <c r="D317">
        <v>47.20766495548191</v>
      </c>
      <c r="E317">
        <v>807.70895687647612</v>
      </c>
      <c r="F317">
        <v>130.68033045209742</v>
      </c>
      <c r="G317">
        <v>541.48385842700907</v>
      </c>
      <c r="H317">
        <v>818.39801397611382</v>
      </c>
      <c r="I317">
        <v>787.00235444525674</v>
      </c>
      <c r="J317">
        <v>242.70455295113911</v>
      </c>
      <c r="K317">
        <v>101.23079713401921</v>
      </c>
      <c r="L317">
        <v>355.07036250564431</v>
      </c>
      <c r="M317">
        <v>1442.5672419222126</v>
      </c>
      <c r="O317">
        <v>315</v>
      </c>
      <c r="P317">
        <v>96.177690460043934</v>
      </c>
      <c r="Q317">
        <v>109.38622760930825</v>
      </c>
      <c r="R317">
        <v>109.2185065943688</v>
      </c>
      <c r="S317">
        <v>475.41514068251996</v>
      </c>
      <c r="T317">
        <v>288.51498644241531</v>
      </c>
      <c r="U317">
        <v>156.89922022774363</v>
      </c>
      <c r="V317">
        <v>758.41530777851824</v>
      </c>
      <c r="W317">
        <v>636.72579601322479</v>
      </c>
      <c r="X317">
        <v>454.17484608450371</v>
      </c>
      <c r="Y317">
        <v>176.77307029214839</v>
      </c>
      <c r="Z317">
        <v>256.23689902077575</v>
      </c>
      <c r="AA317">
        <v>389.31357224714264</v>
      </c>
      <c r="AC317">
        <v>315</v>
      </c>
      <c r="AD317">
        <v>106.24558265042094</v>
      </c>
      <c r="AE317">
        <v>102.46075971753231</v>
      </c>
      <c r="AF317">
        <v>233.82344707858769</v>
      </c>
      <c r="AG317">
        <v>301.94756143739539</v>
      </c>
      <c r="AH317">
        <v>588.15515330430935</v>
      </c>
      <c r="AI317">
        <v>164.11083102625881</v>
      </c>
      <c r="AJ317">
        <v>298.26227841441539</v>
      </c>
      <c r="AK317">
        <v>561.73249172393423</v>
      </c>
      <c r="AL317">
        <v>507.99393710653931</v>
      </c>
      <c r="AM317">
        <v>402.05537465507354</v>
      </c>
      <c r="AN317">
        <v>173.24464407871804</v>
      </c>
      <c r="AO317">
        <v>439.2037470166307</v>
      </c>
      <c r="AR317">
        <v>315</v>
      </c>
      <c r="AS317">
        <v>64.726448300927601</v>
      </c>
      <c r="AT317">
        <v>47.52000000000001</v>
      </c>
      <c r="AU317">
        <v>36.1848112221778</v>
      </c>
      <c r="AV317">
        <v>272.45729828316507</v>
      </c>
      <c r="AW317">
        <v>198.90495462377376</v>
      </c>
      <c r="AX317">
        <v>167.49303737638974</v>
      </c>
      <c r="AY317">
        <v>341.68561836886653</v>
      </c>
      <c r="AZ317">
        <v>437.46183229257338</v>
      </c>
      <c r="BA317">
        <v>332.12336986674546</v>
      </c>
      <c r="BB317">
        <v>-39.044322257747169</v>
      </c>
      <c r="BC317">
        <v>96.00339807830585</v>
      </c>
      <c r="BD317">
        <v>515.15581823753291</v>
      </c>
    </row>
    <row r="318" spans="1:56" x14ac:dyDescent="0.25">
      <c r="A318">
        <v>316</v>
      </c>
      <c r="B318">
        <v>243.97606010823435</v>
      </c>
      <c r="C318">
        <v>151.87138009487253</v>
      </c>
      <c r="D318">
        <v>46.81137609527876</v>
      </c>
      <c r="E318">
        <v>707.80474308199632</v>
      </c>
      <c r="F318">
        <v>177.76199532600594</v>
      </c>
      <c r="G318">
        <v>552.36274709880672</v>
      </c>
      <c r="H318">
        <v>721.31345445469231</v>
      </c>
      <c r="I318">
        <v>719.54376889019625</v>
      </c>
      <c r="J318">
        <v>271.42729977445538</v>
      </c>
      <c r="K318">
        <v>102.52337437848387</v>
      </c>
      <c r="L318">
        <v>416.01792681756922</v>
      </c>
      <c r="M318">
        <v>1696.9642358399185</v>
      </c>
      <c r="O318">
        <v>316</v>
      </c>
      <c r="P318">
        <v>93.954934588022184</v>
      </c>
      <c r="Q318">
        <v>111.95008932709185</v>
      </c>
      <c r="R318">
        <v>108.38995394081937</v>
      </c>
      <c r="S318">
        <v>448.214003652028</v>
      </c>
      <c r="T318">
        <v>291.32123892779504</v>
      </c>
      <c r="U318">
        <v>161.81457946152361</v>
      </c>
      <c r="V318">
        <v>761.49454088196103</v>
      </c>
      <c r="W318">
        <v>679.09646320037859</v>
      </c>
      <c r="X318">
        <v>388.21461729533746</v>
      </c>
      <c r="Y318">
        <v>197.66370371121801</v>
      </c>
      <c r="Z318">
        <v>230.92569654232031</v>
      </c>
      <c r="AA318">
        <v>403.07029680821671</v>
      </c>
      <c r="AC318">
        <v>316</v>
      </c>
      <c r="AD318">
        <v>111.08495108695408</v>
      </c>
      <c r="AE318">
        <v>100.38084258214919</v>
      </c>
      <c r="AF318">
        <v>219.25276257679957</v>
      </c>
      <c r="AG318">
        <v>265.16894175551664</v>
      </c>
      <c r="AH318">
        <v>574.48857144402598</v>
      </c>
      <c r="AI318">
        <v>173.3836869584654</v>
      </c>
      <c r="AJ318">
        <v>272.59394972184361</v>
      </c>
      <c r="AK318">
        <v>603.12846136826613</v>
      </c>
      <c r="AL318">
        <v>551.4278819880617</v>
      </c>
      <c r="AM318">
        <v>384.92836469801694</v>
      </c>
      <c r="AN318">
        <v>150.8954681131647</v>
      </c>
      <c r="AO318">
        <v>472.57257792102911</v>
      </c>
      <c r="AR318">
        <v>316</v>
      </c>
      <c r="AS318">
        <v>65.723603214578787</v>
      </c>
      <c r="AT318">
        <v>47.52000000000001</v>
      </c>
      <c r="AU318">
        <v>34.735808828526949</v>
      </c>
      <c r="AV318">
        <v>275.88358928887362</v>
      </c>
      <c r="AW318">
        <v>185.94610212401707</v>
      </c>
      <c r="AX318">
        <v>133.16420331312867</v>
      </c>
      <c r="AY318">
        <v>350.22328092299932</v>
      </c>
      <c r="AZ318">
        <v>459.68913356930864</v>
      </c>
      <c r="BA318">
        <v>349.48521169976357</v>
      </c>
      <c r="BB318">
        <v>-40.984220931519928</v>
      </c>
      <c r="BC318">
        <v>97.746404965386262</v>
      </c>
      <c r="BD318">
        <v>475.93467792029162</v>
      </c>
    </row>
    <row r="319" spans="1:56" x14ac:dyDescent="0.25">
      <c r="A319">
        <v>317</v>
      </c>
      <c r="B319">
        <v>293.67370636448197</v>
      </c>
      <c r="C319">
        <v>182.89267959748901</v>
      </c>
      <c r="D319">
        <v>53.624354514662244</v>
      </c>
      <c r="E319">
        <v>829.62735179791298</v>
      </c>
      <c r="F319">
        <v>166.06624347313758</v>
      </c>
      <c r="G319">
        <v>472.94055161102773</v>
      </c>
      <c r="H319">
        <v>737.084525344246</v>
      </c>
      <c r="I319">
        <v>815.21602363304862</v>
      </c>
      <c r="J319">
        <v>305.37963781203439</v>
      </c>
      <c r="K319">
        <v>90.001429197428621</v>
      </c>
      <c r="L319">
        <v>309.36912522840703</v>
      </c>
      <c r="M319">
        <v>1417.801784571717</v>
      </c>
      <c r="O319">
        <v>317</v>
      </c>
      <c r="P319">
        <v>107.20087370948906</v>
      </c>
      <c r="Q319">
        <v>112.04616437829161</v>
      </c>
      <c r="R319">
        <v>105.17059190256896</v>
      </c>
      <c r="S319">
        <v>458.0815356221479</v>
      </c>
      <c r="T319">
        <v>315.48679623076157</v>
      </c>
      <c r="U319">
        <v>139.07530956030848</v>
      </c>
      <c r="V319">
        <v>735.65068758525604</v>
      </c>
      <c r="W319">
        <v>633.89321530159134</v>
      </c>
      <c r="X319">
        <v>396.25998037537374</v>
      </c>
      <c r="Y319">
        <v>244.53308238420442</v>
      </c>
      <c r="Z319">
        <v>279.30325386041056</v>
      </c>
      <c r="AA319">
        <v>424.1493895569696</v>
      </c>
      <c r="AC319">
        <v>317</v>
      </c>
      <c r="AD319">
        <v>88.589712237657182</v>
      </c>
      <c r="AE319">
        <v>103.65758772711001</v>
      </c>
      <c r="AF319">
        <v>201.62197268527464</v>
      </c>
      <c r="AG319">
        <v>305.60222116502479</v>
      </c>
      <c r="AH319">
        <v>614.86366424143682</v>
      </c>
      <c r="AI319">
        <v>175.33621623057468</v>
      </c>
      <c r="AJ319">
        <v>279.90443184770834</v>
      </c>
      <c r="AK319">
        <v>650.57545912744308</v>
      </c>
      <c r="AL319">
        <v>547.43099307559385</v>
      </c>
      <c r="AM319">
        <v>371.38528960309134</v>
      </c>
      <c r="AN319">
        <v>162.1453060893366</v>
      </c>
      <c r="AO319">
        <v>379.06374599322993</v>
      </c>
      <c r="AR319">
        <v>317</v>
      </c>
      <c r="AS319">
        <v>61.70711772602305</v>
      </c>
      <c r="AT319">
        <v>47.52000000000001</v>
      </c>
      <c r="AU319">
        <v>34.547929819628763</v>
      </c>
      <c r="AV319">
        <v>275.07861741573868</v>
      </c>
      <c r="AW319">
        <v>255.93739234535124</v>
      </c>
      <c r="AX319">
        <v>157.71284999301071</v>
      </c>
      <c r="AY319">
        <v>370.54374125347454</v>
      </c>
      <c r="AZ319">
        <v>359.96131508334292</v>
      </c>
      <c r="BA319">
        <v>344.63373556942287</v>
      </c>
      <c r="BB319">
        <v>-38.267088139026001</v>
      </c>
      <c r="BC319">
        <v>100.10593724737704</v>
      </c>
      <c r="BD319">
        <v>398.92979965854551</v>
      </c>
    </row>
    <row r="320" spans="1:56" x14ac:dyDescent="0.25">
      <c r="A320">
        <v>318</v>
      </c>
      <c r="B320">
        <v>277.99946708884329</v>
      </c>
      <c r="C320">
        <v>192.19481053160067</v>
      </c>
      <c r="D320">
        <v>50.421526184790707</v>
      </c>
      <c r="E320">
        <v>665.30071777969624</v>
      </c>
      <c r="F320">
        <v>134.80493234485002</v>
      </c>
      <c r="G320">
        <v>546.63004330218246</v>
      </c>
      <c r="H320">
        <v>778.68625160149872</v>
      </c>
      <c r="I320">
        <v>926.21669686235714</v>
      </c>
      <c r="J320">
        <v>282.96329775077078</v>
      </c>
      <c r="K320">
        <v>112.80810809841782</v>
      </c>
      <c r="L320">
        <v>358.3605208885823</v>
      </c>
      <c r="M320">
        <v>1476.0413562767919</v>
      </c>
      <c r="O320">
        <v>318</v>
      </c>
      <c r="P320">
        <v>102.66934545590948</v>
      </c>
      <c r="Q320">
        <v>111.38264192037875</v>
      </c>
      <c r="R320">
        <v>99.319086811512577</v>
      </c>
      <c r="S320">
        <v>593.66204170176081</v>
      </c>
      <c r="T320">
        <v>307.10579555688219</v>
      </c>
      <c r="U320">
        <v>150.54244640600976</v>
      </c>
      <c r="V320">
        <v>753.04537462440192</v>
      </c>
      <c r="W320">
        <v>693.77075348213589</v>
      </c>
      <c r="X320">
        <v>379.96899144781673</v>
      </c>
      <c r="Y320">
        <v>222.0152488806678</v>
      </c>
      <c r="Z320">
        <v>271.81415962481788</v>
      </c>
      <c r="AA320">
        <v>415.10466027016548</v>
      </c>
      <c r="AC320">
        <v>318</v>
      </c>
      <c r="AD320">
        <v>102.96027483630141</v>
      </c>
      <c r="AE320">
        <v>110.83276043758684</v>
      </c>
      <c r="AF320">
        <v>186.61884483571009</v>
      </c>
      <c r="AG320">
        <v>323.67929724134854</v>
      </c>
      <c r="AH320">
        <v>612.3581628964223</v>
      </c>
      <c r="AI320">
        <v>170.71990433827668</v>
      </c>
      <c r="AJ320">
        <v>281.33181525069</v>
      </c>
      <c r="AK320">
        <v>642.57978196360102</v>
      </c>
      <c r="AL320">
        <v>593.91273532518892</v>
      </c>
      <c r="AM320">
        <v>395.79174934647176</v>
      </c>
      <c r="AN320">
        <v>155.85744659589957</v>
      </c>
      <c r="AO320">
        <v>457.33422012793858</v>
      </c>
      <c r="AR320">
        <v>318</v>
      </c>
      <c r="AS320">
        <v>58.270067355577112</v>
      </c>
      <c r="AT320">
        <v>47.52000000000001</v>
      </c>
      <c r="AU320">
        <v>34.352016733102118</v>
      </c>
      <c r="AV320">
        <v>280.41405873030453</v>
      </c>
      <c r="AW320">
        <v>166.46527249284796</v>
      </c>
      <c r="AX320">
        <v>105.21252396237057</v>
      </c>
      <c r="AY320">
        <v>365.6284791212276</v>
      </c>
      <c r="AZ320">
        <v>437.58480712284398</v>
      </c>
      <c r="BA320">
        <v>324.06748288809177</v>
      </c>
      <c r="BB320">
        <v>-15.477503590150562</v>
      </c>
      <c r="BC320">
        <v>95.796839481995107</v>
      </c>
      <c r="BD320">
        <v>462.81326141827117</v>
      </c>
    </row>
    <row r="321" spans="1:56" x14ac:dyDescent="0.25">
      <c r="A321">
        <v>319</v>
      </c>
      <c r="B321">
        <v>255.69051283573762</v>
      </c>
      <c r="C321">
        <v>188.72970391007291</v>
      </c>
      <c r="D321">
        <v>54.514600856146203</v>
      </c>
      <c r="E321">
        <v>851.81373104779425</v>
      </c>
      <c r="F321">
        <v>150.20245734770765</v>
      </c>
      <c r="G321">
        <v>495.84663885370782</v>
      </c>
      <c r="H321">
        <v>712.02661335037249</v>
      </c>
      <c r="I321">
        <v>997.04488536041163</v>
      </c>
      <c r="J321">
        <v>294.42376707698787</v>
      </c>
      <c r="K321">
        <v>106.22344541366746</v>
      </c>
      <c r="L321">
        <v>373.45232527508159</v>
      </c>
      <c r="M321">
        <v>1441.1609383770133</v>
      </c>
      <c r="O321">
        <v>319</v>
      </c>
      <c r="P321">
        <v>89.288632572463925</v>
      </c>
      <c r="Q321">
        <v>107.12254689145763</v>
      </c>
      <c r="R321">
        <v>100.47721794608933</v>
      </c>
      <c r="S321">
        <v>520.72553340600621</v>
      </c>
      <c r="T321">
        <v>263.82323269574584</v>
      </c>
      <c r="U321">
        <v>151.11920610101166</v>
      </c>
      <c r="V321">
        <v>820.24160582488503</v>
      </c>
      <c r="W321">
        <v>678.29370240630715</v>
      </c>
      <c r="X321">
        <v>377.77045874805117</v>
      </c>
      <c r="Y321">
        <v>222.86423238422401</v>
      </c>
      <c r="Z321">
        <v>265.73752511189218</v>
      </c>
      <c r="AA321">
        <v>431.95476722747009</v>
      </c>
      <c r="AC321">
        <v>319</v>
      </c>
      <c r="AD321">
        <v>101.82673618376973</v>
      </c>
      <c r="AE321">
        <v>95.667277157362946</v>
      </c>
      <c r="AF321">
        <v>213.85563692963444</v>
      </c>
      <c r="AG321">
        <v>309.51476560567005</v>
      </c>
      <c r="AH321">
        <v>626.07253429300363</v>
      </c>
      <c r="AI321">
        <v>148.44222354486251</v>
      </c>
      <c r="AJ321">
        <v>268.79880592990855</v>
      </c>
      <c r="AK321">
        <v>627.67333881955039</v>
      </c>
      <c r="AL321">
        <v>559.32094587922938</v>
      </c>
      <c r="AM321">
        <v>369.74181324712271</v>
      </c>
      <c r="AN321">
        <v>170.20013061694874</v>
      </c>
      <c r="AO321">
        <v>472.17332903917077</v>
      </c>
      <c r="AR321">
        <v>319</v>
      </c>
      <c r="AS321">
        <v>58.267980108747523</v>
      </c>
      <c r="AT321">
        <v>47.52000000000001</v>
      </c>
      <c r="AU321">
        <v>35.025794547707747</v>
      </c>
      <c r="AV321">
        <v>281.9715113019152</v>
      </c>
      <c r="AW321">
        <v>173.19074467068106</v>
      </c>
      <c r="AX321">
        <v>113.63016712850249</v>
      </c>
      <c r="AY321">
        <v>349.11225304936875</v>
      </c>
      <c r="AZ321">
        <v>488.67407825820067</v>
      </c>
      <c r="BA321">
        <v>277.15075714903867</v>
      </c>
      <c r="BB321">
        <v>-19.724427556951284</v>
      </c>
      <c r="BC321">
        <v>98.086761329062114</v>
      </c>
      <c r="BD321">
        <v>344.86792285043026</v>
      </c>
    </row>
    <row r="322" spans="1:56" x14ac:dyDescent="0.25">
      <c r="A322">
        <v>320</v>
      </c>
      <c r="B322">
        <v>241.84290738209131</v>
      </c>
      <c r="C322">
        <v>158.10328321384264</v>
      </c>
      <c r="D322">
        <v>44.535866939007157</v>
      </c>
      <c r="E322">
        <v>816.43573678945415</v>
      </c>
      <c r="F322">
        <v>141.57475147404514</v>
      </c>
      <c r="G322">
        <v>474.49719332632776</v>
      </c>
      <c r="H322">
        <v>726.91808940692908</v>
      </c>
      <c r="I322">
        <v>777.22051095320103</v>
      </c>
      <c r="J322">
        <v>241.62731226864844</v>
      </c>
      <c r="K322">
        <v>115.50568725889815</v>
      </c>
      <c r="L322">
        <v>369.04673156390515</v>
      </c>
      <c r="M322">
        <v>1426.2264348382309</v>
      </c>
      <c r="O322">
        <v>320</v>
      </c>
      <c r="P322">
        <v>122.39055215517445</v>
      </c>
      <c r="Q322">
        <v>88.69347004965978</v>
      </c>
      <c r="R322">
        <v>97.209462399631846</v>
      </c>
      <c r="S322">
        <v>590.86535754651663</v>
      </c>
      <c r="T322">
        <v>287.15660795815313</v>
      </c>
      <c r="U322">
        <v>160.56355342266926</v>
      </c>
      <c r="V322">
        <v>808.47945328143351</v>
      </c>
      <c r="W322">
        <v>647.67394452949111</v>
      </c>
      <c r="X322">
        <v>449.06089368946448</v>
      </c>
      <c r="Y322">
        <v>205.84289329719448</v>
      </c>
      <c r="Z322">
        <v>231.33782419066551</v>
      </c>
      <c r="AA322">
        <v>421.54384750588264</v>
      </c>
      <c r="AC322">
        <v>320</v>
      </c>
      <c r="AD322">
        <v>91.431394040931693</v>
      </c>
      <c r="AE322">
        <v>110.06534820665411</v>
      </c>
      <c r="AF322">
        <v>189.56004842456599</v>
      </c>
      <c r="AG322">
        <v>306.36065820035975</v>
      </c>
      <c r="AH322">
        <v>594.34489923780643</v>
      </c>
      <c r="AI322">
        <v>161.15727959817926</v>
      </c>
      <c r="AJ322">
        <v>347.99012153434239</v>
      </c>
      <c r="AK322">
        <v>683.69177633568916</v>
      </c>
      <c r="AL322">
        <v>509.31588842669532</v>
      </c>
      <c r="AM322">
        <v>414.43339549772952</v>
      </c>
      <c r="AN322">
        <v>158.35031437057688</v>
      </c>
      <c r="AO322">
        <v>419.15209785294167</v>
      </c>
      <c r="AR322">
        <v>320</v>
      </c>
      <c r="AS322">
        <v>57.582041509081314</v>
      </c>
      <c r="AT322">
        <v>47.52000000000001</v>
      </c>
      <c r="AU322">
        <v>36.373611176567913</v>
      </c>
      <c r="AV322">
        <v>292.34712389639782</v>
      </c>
      <c r="AW322">
        <v>273.78635782607932</v>
      </c>
      <c r="AX322">
        <v>92.666475801337995</v>
      </c>
      <c r="AY322">
        <v>366.3735471397631</v>
      </c>
      <c r="AZ322">
        <v>420.91398870456715</v>
      </c>
      <c r="BA322">
        <v>289.95944859791587</v>
      </c>
      <c r="BB322">
        <v>-35.219974330807005</v>
      </c>
      <c r="BC322">
        <v>99.119306531741842</v>
      </c>
      <c r="BD322">
        <v>559.616073081943</v>
      </c>
    </row>
    <row r="323" spans="1:56" x14ac:dyDescent="0.25">
      <c r="A323">
        <v>321</v>
      </c>
      <c r="B323">
        <v>267.9785924499555</v>
      </c>
      <c r="C323">
        <v>178.25062972834954</v>
      </c>
      <c r="D323">
        <v>53.533872091458377</v>
      </c>
      <c r="E323">
        <v>816.37521172002289</v>
      </c>
      <c r="F323">
        <v>150.24928795749938</v>
      </c>
      <c r="G323">
        <v>502.90515183285902</v>
      </c>
      <c r="H323">
        <v>771.57623023237784</v>
      </c>
      <c r="I323">
        <v>957.58915589037338</v>
      </c>
      <c r="J323">
        <v>284.06712677805479</v>
      </c>
      <c r="K323">
        <v>102.64610648010448</v>
      </c>
      <c r="L323">
        <v>383.1330883478318</v>
      </c>
      <c r="M323">
        <v>1517.8009166126997</v>
      </c>
      <c r="O323">
        <v>321</v>
      </c>
      <c r="P323">
        <v>102.08402809374576</v>
      </c>
      <c r="Q323">
        <v>94.34062497082752</v>
      </c>
      <c r="R323">
        <v>109.95521004682045</v>
      </c>
      <c r="S323">
        <v>515.23987863179525</v>
      </c>
      <c r="T323">
        <v>279.47151840878382</v>
      </c>
      <c r="U323">
        <v>151.00328623841077</v>
      </c>
      <c r="V323">
        <v>686.99383462950516</v>
      </c>
      <c r="W323">
        <v>657.36679187145762</v>
      </c>
      <c r="X323">
        <v>451.18158736607614</v>
      </c>
      <c r="Y323">
        <v>188.54656028293317</v>
      </c>
      <c r="Z323">
        <v>284.43314743274067</v>
      </c>
      <c r="AA323">
        <v>401.29394931840221</v>
      </c>
      <c r="AC323">
        <v>321</v>
      </c>
      <c r="AD323">
        <v>93.323765829342477</v>
      </c>
      <c r="AE323">
        <v>98.678754427032288</v>
      </c>
      <c r="AF323">
        <v>238.77561243701047</v>
      </c>
      <c r="AG323">
        <v>302.67597949904894</v>
      </c>
      <c r="AH323">
        <v>625.30314214254099</v>
      </c>
      <c r="AI323">
        <v>133.44636844666147</v>
      </c>
      <c r="AJ323">
        <v>297.07539480211193</v>
      </c>
      <c r="AK323">
        <v>560.09272270379381</v>
      </c>
      <c r="AL323">
        <v>542.50563845995248</v>
      </c>
      <c r="AM323">
        <v>442.41894634774536</v>
      </c>
      <c r="AN323">
        <v>137.51523130469565</v>
      </c>
      <c r="AO323">
        <v>476.9958979427937</v>
      </c>
      <c r="AR323">
        <v>321</v>
      </c>
      <c r="AS323">
        <v>55.052433542803428</v>
      </c>
      <c r="AT323">
        <v>47.52000000000001</v>
      </c>
      <c r="AU323">
        <v>34.819114586047021</v>
      </c>
      <c r="AV323">
        <v>281.0546302198531</v>
      </c>
      <c r="AW323">
        <v>217.19143824509695</v>
      </c>
      <c r="AX323">
        <v>141.29223244239307</v>
      </c>
      <c r="AY323">
        <v>371.39958657497158</v>
      </c>
      <c r="AZ323">
        <v>538.63554316319335</v>
      </c>
      <c r="BA323">
        <v>346.37486588455857</v>
      </c>
      <c r="BB323">
        <v>-44.915946976077066</v>
      </c>
      <c r="BC323">
        <v>98.085324139391716</v>
      </c>
      <c r="BD323">
        <v>492.63210074684332</v>
      </c>
    </row>
    <row r="324" spans="1:56" x14ac:dyDescent="0.25">
      <c r="A324">
        <v>322</v>
      </c>
      <c r="B324">
        <v>275.20529997091728</v>
      </c>
      <c r="C324">
        <v>164.96217081240098</v>
      </c>
      <c r="D324">
        <v>52.171909928592946</v>
      </c>
      <c r="E324">
        <v>708.25456235125557</v>
      </c>
      <c r="F324">
        <v>147.79181053120615</v>
      </c>
      <c r="G324">
        <v>481.07245580454133</v>
      </c>
      <c r="H324">
        <v>701.92305314850546</v>
      </c>
      <c r="I324">
        <v>947.00102908104759</v>
      </c>
      <c r="J324">
        <v>263.91420211356609</v>
      </c>
      <c r="K324">
        <v>102.40832613806317</v>
      </c>
      <c r="L324">
        <v>356.5291658375607</v>
      </c>
      <c r="M324">
        <v>1439.6123806712314</v>
      </c>
      <c r="O324">
        <v>322</v>
      </c>
      <c r="P324">
        <v>108.44938223273397</v>
      </c>
      <c r="Q324">
        <v>93.239343874303131</v>
      </c>
      <c r="R324">
        <v>99.52879191025049</v>
      </c>
      <c r="S324">
        <v>463.21954059247503</v>
      </c>
      <c r="T324">
        <v>303.96277344964028</v>
      </c>
      <c r="U324">
        <v>142.65088234367965</v>
      </c>
      <c r="V324">
        <v>827.46631129778041</v>
      </c>
      <c r="W324">
        <v>838.99085971263878</v>
      </c>
      <c r="X324">
        <v>378.1532682770229</v>
      </c>
      <c r="Y324">
        <v>252.09272247944313</v>
      </c>
      <c r="Z324">
        <v>255.89139200253265</v>
      </c>
      <c r="AA324">
        <v>366.29404970650199</v>
      </c>
      <c r="AC324">
        <v>322</v>
      </c>
      <c r="AD324">
        <v>105.82204565504382</v>
      </c>
      <c r="AE324">
        <v>106.27144061245032</v>
      </c>
      <c r="AF324">
        <v>205.23018538260752</v>
      </c>
      <c r="AG324">
        <v>318.26401775543144</v>
      </c>
      <c r="AH324">
        <v>668.58812026647342</v>
      </c>
      <c r="AI324">
        <v>153.64844466307133</v>
      </c>
      <c r="AJ324">
        <v>306.3959092541337</v>
      </c>
      <c r="AK324">
        <v>655.46654734020512</v>
      </c>
      <c r="AL324">
        <v>512.31828939167019</v>
      </c>
      <c r="AM324">
        <v>393.68586883636482</v>
      </c>
      <c r="AN324">
        <v>174.880764611503</v>
      </c>
      <c r="AO324">
        <v>444.46279937112166</v>
      </c>
      <c r="AR324">
        <v>322</v>
      </c>
      <c r="AS324">
        <v>64.342521339599941</v>
      </c>
      <c r="AT324">
        <v>47.52000000000001</v>
      </c>
      <c r="AU324">
        <v>35.93135431667762</v>
      </c>
      <c r="AV324">
        <v>285.64171325192115</v>
      </c>
      <c r="AW324">
        <v>160.67573289167035</v>
      </c>
      <c r="AX324">
        <v>148.85489187935275</v>
      </c>
      <c r="AY324">
        <v>380.59864848025643</v>
      </c>
      <c r="AZ324">
        <v>352.63411928780539</v>
      </c>
      <c r="BA324">
        <v>320.9392875174575</v>
      </c>
      <c r="BB324">
        <v>39.480759226034316</v>
      </c>
      <c r="BC324">
        <v>97.602963277527024</v>
      </c>
      <c r="BD324">
        <v>464.4200614405454</v>
      </c>
    </row>
    <row r="325" spans="1:56" x14ac:dyDescent="0.25">
      <c r="A325">
        <v>323</v>
      </c>
      <c r="B325">
        <v>254.58628182157116</v>
      </c>
      <c r="C325">
        <v>160.06265832390989</v>
      </c>
      <c r="D325">
        <v>47.339624062778931</v>
      </c>
      <c r="E325">
        <v>846.22524731492683</v>
      </c>
      <c r="F325">
        <v>166.61096061802138</v>
      </c>
      <c r="G325">
        <v>531.63330176329316</v>
      </c>
      <c r="H325">
        <v>713.88694864003446</v>
      </c>
      <c r="I325">
        <v>841.51087949324221</v>
      </c>
      <c r="J325">
        <v>289.38149519351066</v>
      </c>
      <c r="K325">
        <v>95.874405971495818</v>
      </c>
      <c r="L325">
        <v>322.83990449086093</v>
      </c>
      <c r="M325">
        <v>1670.8283254558282</v>
      </c>
      <c r="O325">
        <v>323</v>
      </c>
      <c r="P325">
        <v>96.906927549449279</v>
      </c>
      <c r="Q325">
        <v>88.085302489187129</v>
      </c>
      <c r="R325">
        <v>93.242956411698273</v>
      </c>
      <c r="S325">
        <v>484.41841729988244</v>
      </c>
      <c r="T325">
        <v>318.40599926346817</v>
      </c>
      <c r="U325">
        <v>159.66276614265763</v>
      </c>
      <c r="V325">
        <v>748.26175484905059</v>
      </c>
      <c r="W325">
        <v>722.6412477126496</v>
      </c>
      <c r="X325">
        <v>436.40971464311554</v>
      </c>
      <c r="Y325">
        <v>184.16413488872411</v>
      </c>
      <c r="Z325">
        <v>255.17761473158899</v>
      </c>
      <c r="AA325">
        <v>455.19562717704576</v>
      </c>
      <c r="AC325">
        <v>323</v>
      </c>
      <c r="AD325">
        <v>93.147391226719108</v>
      </c>
      <c r="AE325">
        <v>103.13193575415043</v>
      </c>
      <c r="AF325">
        <v>200.8151625421101</v>
      </c>
      <c r="AG325">
        <v>351.95363159091767</v>
      </c>
      <c r="AH325">
        <v>730.10679949804842</v>
      </c>
      <c r="AI325">
        <v>147.38031573343082</v>
      </c>
      <c r="AJ325">
        <v>346.87871594241744</v>
      </c>
      <c r="AK325">
        <v>593.04175982971276</v>
      </c>
      <c r="AL325">
        <v>515.22743791214157</v>
      </c>
      <c r="AM325">
        <v>405.78316380149738</v>
      </c>
      <c r="AN325">
        <v>166.44159719971304</v>
      </c>
      <c r="AO325">
        <v>428.36430632374896</v>
      </c>
      <c r="AR325">
        <v>323</v>
      </c>
      <c r="AS325">
        <v>63.167099913722637</v>
      </c>
      <c r="AT325">
        <v>47.52000000000001</v>
      </c>
      <c r="AU325">
        <v>34.181195853563445</v>
      </c>
      <c r="AV325">
        <v>253.89670547634469</v>
      </c>
      <c r="AW325">
        <v>255.92532657574355</v>
      </c>
      <c r="AX325">
        <v>123.12718893620257</v>
      </c>
      <c r="AY325">
        <v>344.09929417213033</v>
      </c>
      <c r="AZ325">
        <v>471.55813389060745</v>
      </c>
      <c r="BA325">
        <v>325.98647190865199</v>
      </c>
      <c r="BB325">
        <v>-14.271304164481847</v>
      </c>
      <c r="BC325">
        <v>96.885736375352508</v>
      </c>
      <c r="BD325">
        <v>496.51912547850623</v>
      </c>
    </row>
    <row r="326" spans="1:56" x14ac:dyDescent="0.25">
      <c r="A326">
        <v>324</v>
      </c>
      <c r="B326">
        <v>245.81448012811501</v>
      </c>
      <c r="C326">
        <v>183.15530172662108</v>
      </c>
      <c r="D326">
        <v>52.368807769551182</v>
      </c>
      <c r="E326">
        <v>766.67098669496829</v>
      </c>
      <c r="F326">
        <v>156.50946750543542</v>
      </c>
      <c r="G326">
        <v>473.96342777545271</v>
      </c>
      <c r="H326">
        <v>779.67703436177123</v>
      </c>
      <c r="I326">
        <v>719.10403877293436</v>
      </c>
      <c r="J326">
        <v>302.21779440539592</v>
      </c>
      <c r="K326">
        <v>103.76343005955579</v>
      </c>
      <c r="L326">
        <v>362.69999400677995</v>
      </c>
      <c r="M326">
        <v>1590.4271807418459</v>
      </c>
      <c r="O326">
        <v>324</v>
      </c>
      <c r="P326">
        <v>109.82452817572062</v>
      </c>
      <c r="Q326">
        <v>111.38801350674649</v>
      </c>
      <c r="R326">
        <v>105.65276853400459</v>
      </c>
      <c r="S326">
        <v>507.84093910458114</v>
      </c>
      <c r="T326">
        <v>350.89176527897774</v>
      </c>
      <c r="U326">
        <v>163.07215714052217</v>
      </c>
      <c r="V326">
        <v>806.10735971181816</v>
      </c>
      <c r="W326">
        <v>726.89908629469676</v>
      </c>
      <c r="X326">
        <v>362.22250852389379</v>
      </c>
      <c r="Y326">
        <v>217.86800588585211</v>
      </c>
      <c r="Z326">
        <v>240.41293107227622</v>
      </c>
      <c r="AA326">
        <v>359.67283557351772</v>
      </c>
      <c r="AC326">
        <v>324</v>
      </c>
      <c r="AD326">
        <v>93.66840130381506</v>
      </c>
      <c r="AE326">
        <v>93.149130549930319</v>
      </c>
      <c r="AF326">
        <v>189.86815507810769</v>
      </c>
      <c r="AG326">
        <v>340.83841751685713</v>
      </c>
      <c r="AH326">
        <v>626.96762119718778</v>
      </c>
      <c r="AI326">
        <v>135.72345826354012</v>
      </c>
      <c r="AJ326">
        <v>282.17304403817582</v>
      </c>
      <c r="AK326">
        <v>591.7212053984158</v>
      </c>
      <c r="AL326">
        <v>540.39227513538867</v>
      </c>
      <c r="AM326">
        <v>417.01002954338179</v>
      </c>
      <c r="AN326">
        <v>145.74028921217268</v>
      </c>
      <c r="AO326">
        <v>424.48627982493844</v>
      </c>
      <c r="AR326">
        <v>324</v>
      </c>
      <c r="AS326">
        <v>60.581075949863987</v>
      </c>
      <c r="AT326">
        <v>47.52000000000001</v>
      </c>
      <c r="AU326">
        <v>35.271502079549848</v>
      </c>
      <c r="AV326">
        <v>269.67535506360872</v>
      </c>
      <c r="AW326">
        <v>259.77786231088146</v>
      </c>
      <c r="AX326">
        <v>156.12116833729237</v>
      </c>
      <c r="AY326">
        <v>391.76429250614672</v>
      </c>
      <c r="AZ326">
        <v>490.42807384557517</v>
      </c>
      <c r="BA326">
        <v>356.20169055922645</v>
      </c>
      <c r="BB326">
        <v>-9.87494999907031</v>
      </c>
      <c r="BC326">
        <v>97.219031985780191</v>
      </c>
      <c r="BD326">
        <v>416.40985244963713</v>
      </c>
    </row>
    <row r="327" spans="1:56" x14ac:dyDescent="0.25">
      <c r="A327">
        <v>325</v>
      </c>
      <c r="B327">
        <v>274.87121979673384</v>
      </c>
      <c r="C327">
        <v>168.33361079894604</v>
      </c>
      <c r="D327">
        <v>53.088218779782849</v>
      </c>
      <c r="E327">
        <v>795.89743908302012</v>
      </c>
      <c r="F327">
        <v>158.76148168408986</v>
      </c>
      <c r="G327">
        <v>613.90307599157245</v>
      </c>
      <c r="H327">
        <v>744.16165169393059</v>
      </c>
      <c r="I327">
        <v>927.59514765718848</v>
      </c>
      <c r="J327">
        <v>253.19122768683278</v>
      </c>
      <c r="K327">
        <v>108.09551808339666</v>
      </c>
      <c r="L327">
        <v>386.51721035341268</v>
      </c>
      <c r="M327">
        <v>1548.3440048789689</v>
      </c>
      <c r="O327">
        <v>325</v>
      </c>
      <c r="P327">
        <v>116.95522355680006</v>
      </c>
      <c r="Q327">
        <v>97.860017579906653</v>
      </c>
      <c r="R327">
        <v>100.46960360700035</v>
      </c>
      <c r="S327">
        <v>543.18150996847987</v>
      </c>
      <c r="T327">
        <v>332.15373972089276</v>
      </c>
      <c r="U327">
        <v>142.85190194304084</v>
      </c>
      <c r="V327">
        <v>789.43960777548023</v>
      </c>
      <c r="W327">
        <v>683.34286135491539</v>
      </c>
      <c r="X327">
        <v>460.41288316577237</v>
      </c>
      <c r="Y327">
        <v>235.05119284261531</v>
      </c>
      <c r="Z327">
        <v>286.45670875481255</v>
      </c>
      <c r="AA327">
        <v>384.21306423702555</v>
      </c>
      <c r="AC327">
        <v>325</v>
      </c>
      <c r="AD327">
        <v>95.422561785943799</v>
      </c>
      <c r="AE327">
        <v>100.07483720513383</v>
      </c>
      <c r="AF327">
        <v>196.08884481308542</v>
      </c>
      <c r="AG327">
        <v>369.12695800746985</v>
      </c>
      <c r="AH327">
        <v>671.28482173161638</v>
      </c>
      <c r="AI327">
        <v>169.07668280721367</v>
      </c>
      <c r="AJ327">
        <v>332.90050361835659</v>
      </c>
      <c r="AK327">
        <v>665.40149003950978</v>
      </c>
      <c r="AL327">
        <v>586.8802294859961</v>
      </c>
      <c r="AM327">
        <v>420.41237240927728</v>
      </c>
      <c r="AN327">
        <v>146.64688375406587</v>
      </c>
      <c r="AO327">
        <v>346.5057509354138</v>
      </c>
      <c r="AR327">
        <v>325</v>
      </c>
      <c r="AS327">
        <v>54.929981468362136</v>
      </c>
      <c r="AT327">
        <v>47.52000000000001</v>
      </c>
      <c r="AU327">
        <v>33.824536392699038</v>
      </c>
      <c r="AV327">
        <v>280.41945406422622</v>
      </c>
      <c r="AW327">
        <v>224.5635284546369</v>
      </c>
      <c r="AX327">
        <v>102.68906111966356</v>
      </c>
      <c r="AY327">
        <v>399.57091224519405</v>
      </c>
      <c r="AZ327">
        <v>423.40828821275625</v>
      </c>
      <c r="BA327">
        <v>330.1201681246763</v>
      </c>
      <c r="BB327">
        <v>44.583627288519523</v>
      </c>
      <c r="BC327">
        <v>99.876372080663316</v>
      </c>
      <c r="BD327">
        <v>352.59185072763557</v>
      </c>
    </row>
    <row r="328" spans="1:56" x14ac:dyDescent="0.25">
      <c r="A328">
        <v>326</v>
      </c>
      <c r="B328">
        <v>267.35818864537049</v>
      </c>
      <c r="C328">
        <v>161.74567772483442</v>
      </c>
      <c r="D328">
        <v>51.66195105151423</v>
      </c>
      <c r="E328">
        <v>711.15344492204565</v>
      </c>
      <c r="F328">
        <v>174.25438498791141</v>
      </c>
      <c r="G328">
        <v>494.15041365988617</v>
      </c>
      <c r="H328">
        <v>746.84314436567695</v>
      </c>
      <c r="I328">
        <v>815.4143649122185</v>
      </c>
      <c r="J328">
        <v>315.80585628288412</v>
      </c>
      <c r="K328">
        <v>108.81914928239914</v>
      </c>
      <c r="L328">
        <v>322.67489691015487</v>
      </c>
      <c r="M328">
        <v>1584.9797305453833</v>
      </c>
      <c r="O328">
        <v>326</v>
      </c>
      <c r="P328">
        <v>106.83757151342188</v>
      </c>
      <c r="Q328">
        <v>113.40490076674419</v>
      </c>
      <c r="R328">
        <v>92.365212695728431</v>
      </c>
      <c r="S328">
        <v>529.36992377808667</v>
      </c>
      <c r="T328">
        <v>300.70125058270946</v>
      </c>
      <c r="U328">
        <v>161.91083414534214</v>
      </c>
      <c r="V328">
        <v>844.26927019455388</v>
      </c>
      <c r="W328">
        <v>653.75115172823803</v>
      </c>
      <c r="X328">
        <v>450.36111195162374</v>
      </c>
      <c r="Y328">
        <v>218.51451006816117</v>
      </c>
      <c r="Z328">
        <v>238.92804814065772</v>
      </c>
      <c r="AA328">
        <v>447.56293630880202</v>
      </c>
      <c r="AC328">
        <v>326</v>
      </c>
      <c r="AD328">
        <v>105.06112812818203</v>
      </c>
      <c r="AE328">
        <v>92.725945120570131</v>
      </c>
      <c r="AF328">
        <v>199.4300181437502</v>
      </c>
      <c r="AG328">
        <v>313.80481557708157</v>
      </c>
      <c r="AH328">
        <v>548.97346122003216</v>
      </c>
      <c r="AI328">
        <v>155.45786007136115</v>
      </c>
      <c r="AJ328">
        <v>302.31342490009831</v>
      </c>
      <c r="AK328">
        <v>700.89258584162167</v>
      </c>
      <c r="AL328">
        <v>519.53913151979259</v>
      </c>
      <c r="AM328">
        <v>424.91438197471342</v>
      </c>
      <c r="AN328">
        <v>134.73653005659369</v>
      </c>
      <c r="AO328">
        <v>384.61773686972714</v>
      </c>
      <c r="AR328">
        <v>326</v>
      </c>
      <c r="AS328">
        <v>66.542238738204603</v>
      </c>
      <c r="AT328">
        <v>47.52000000000001</v>
      </c>
      <c r="AU328">
        <v>33.90462103020738</v>
      </c>
      <c r="AV328">
        <v>264.31722115420848</v>
      </c>
      <c r="AW328">
        <v>224.39162078687178</v>
      </c>
      <c r="AX328">
        <v>96.527477862434694</v>
      </c>
      <c r="AY328">
        <v>346.82492693393817</v>
      </c>
      <c r="AZ328">
        <v>460.89700613870059</v>
      </c>
      <c r="BA328">
        <v>368.22056029238087</v>
      </c>
      <c r="BB328">
        <v>-6.4333196998838957</v>
      </c>
      <c r="BC328">
        <v>96.680011738372912</v>
      </c>
      <c r="BD328">
        <v>527.68908364996742</v>
      </c>
    </row>
    <row r="329" spans="1:56" x14ac:dyDescent="0.25">
      <c r="A329">
        <v>327</v>
      </c>
      <c r="B329">
        <v>242.64264391202326</v>
      </c>
      <c r="C329">
        <v>162.50879715795068</v>
      </c>
      <c r="D329">
        <v>58.779380725785032</v>
      </c>
      <c r="E329">
        <v>805.75133070319748</v>
      </c>
      <c r="F329">
        <v>165.21032596598678</v>
      </c>
      <c r="G329">
        <v>478.54510857016135</v>
      </c>
      <c r="H329">
        <v>718.86194277169989</v>
      </c>
      <c r="I329">
        <v>795.54292594749973</v>
      </c>
      <c r="J329">
        <v>290.16884635383224</v>
      </c>
      <c r="K329">
        <v>96.568842667157753</v>
      </c>
      <c r="L329">
        <v>349.18946815125037</v>
      </c>
      <c r="M329">
        <v>1805.474296872309</v>
      </c>
      <c r="O329">
        <v>327</v>
      </c>
      <c r="P329">
        <v>95.097692461094724</v>
      </c>
      <c r="Q329">
        <v>104.06467049620585</v>
      </c>
      <c r="R329">
        <v>104.93886076665702</v>
      </c>
      <c r="S329">
        <v>532.7947115107429</v>
      </c>
      <c r="T329">
        <v>333.02518535004992</v>
      </c>
      <c r="U329">
        <v>147.44969490654375</v>
      </c>
      <c r="V329">
        <v>725.53462499273792</v>
      </c>
      <c r="W329">
        <v>684.97210813791605</v>
      </c>
      <c r="X329">
        <v>434.57720561138893</v>
      </c>
      <c r="Y329">
        <v>218.80903188924236</v>
      </c>
      <c r="Z329">
        <v>262.52350739735687</v>
      </c>
      <c r="AA329">
        <v>354.73763997478704</v>
      </c>
      <c r="AC329">
        <v>327</v>
      </c>
      <c r="AD329">
        <v>92.086900923124176</v>
      </c>
      <c r="AE329">
        <v>93.402360052800148</v>
      </c>
      <c r="AF329">
        <v>245.61082785527259</v>
      </c>
      <c r="AG329">
        <v>318.48466522710885</v>
      </c>
      <c r="AH329">
        <v>558.76631219172725</v>
      </c>
      <c r="AI329">
        <v>147.87853377874964</v>
      </c>
      <c r="AJ329">
        <v>320.17728534712762</v>
      </c>
      <c r="AK329">
        <v>664.47184635628196</v>
      </c>
      <c r="AL329">
        <v>588.24114110342236</v>
      </c>
      <c r="AM329">
        <v>447.51827574893548</v>
      </c>
      <c r="AN329">
        <v>163.7100446242269</v>
      </c>
      <c r="AO329">
        <v>404.04827448171784</v>
      </c>
      <c r="AR329">
        <v>327</v>
      </c>
      <c r="AS329">
        <v>61.243093376456123</v>
      </c>
      <c r="AT329">
        <v>47.52000000000001</v>
      </c>
      <c r="AU329">
        <v>35.893408139014127</v>
      </c>
      <c r="AV329">
        <v>273.91690986153299</v>
      </c>
      <c r="AW329">
        <v>195.92475385013023</v>
      </c>
      <c r="AX329">
        <v>137.37542539432917</v>
      </c>
      <c r="AY329">
        <v>351.30084441618982</v>
      </c>
      <c r="AZ329">
        <v>447.40651768499731</v>
      </c>
      <c r="BA329">
        <v>355.50399768089829</v>
      </c>
      <c r="BB329">
        <v>-45.593374779186064</v>
      </c>
      <c r="BC329">
        <v>94.870142855925607</v>
      </c>
      <c r="BD329">
        <v>468.50304334599616</v>
      </c>
    </row>
    <row r="330" spans="1:56" x14ac:dyDescent="0.25">
      <c r="A330">
        <v>328</v>
      </c>
      <c r="B330">
        <v>235.10610055585323</v>
      </c>
      <c r="C330">
        <v>152.32419524154932</v>
      </c>
      <c r="D330">
        <v>50.836737817066158</v>
      </c>
      <c r="E330">
        <v>746.92317529230138</v>
      </c>
      <c r="F330">
        <v>154.49726095168464</v>
      </c>
      <c r="G330">
        <v>477.38107462651186</v>
      </c>
      <c r="H330">
        <v>703.09098247166298</v>
      </c>
      <c r="I330">
        <v>835.07647478522074</v>
      </c>
      <c r="J330">
        <v>321.96235079844757</v>
      </c>
      <c r="K330">
        <v>92.346238756448869</v>
      </c>
      <c r="L330">
        <v>340.78424368568727</v>
      </c>
      <c r="M330">
        <v>1530.755942643051</v>
      </c>
      <c r="O330">
        <v>328</v>
      </c>
      <c r="P330">
        <v>89.728265194507372</v>
      </c>
      <c r="Q330">
        <v>114.22016771860672</v>
      </c>
      <c r="R330">
        <v>99.290335422368386</v>
      </c>
      <c r="S330">
        <v>556.03463131197032</v>
      </c>
      <c r="T330">
        <v>304.35243748226179</v>
      </c>
      <c r="U330">
        <v>156.00647819308176</v>
      </c>
      <c r="V330">
        <v>904.21710737071373</v>
      </c>
      <c r="W330">
        <v>686.08651706605337</v>
      </c>
      <c r="X330">
        <v>382.54327963736819</v>
      </c>
      <c r="Y330">
        <v>204.46271204442689</v>
      </c>
      <c r="Z330">
        <v>275.91569399635824</v>
      </c>
      <c r="AA330">
        <v>385.34119541403476</v>
      </c>
      <c r="AC330">
        <v>328</v>
      </c>
      <c r="AD330">
        <v>117.40360181388937</v>
      </c>
      <c r="AE330">
        <v>109.99020942734769</v>
      </c>
      <c r="AF330">
        <v>226.04478841583227</v>
      </c>
      <c r="AG330">
        <v>335.83992264759326</v>
      </c>
      <c r="AH330">
        <v>660.53999688868919</v>
      </c>
      <c r="AI330">
        <v>149.58005864380743</v>
      </c>
      <c r="AJ330">
        <v>277.36355346974153</v>
      </c>
      <c r="AK330">
        <v>643.42137071538548</v>
      </c>
      <c r="AL330">
        <v>477.49889178778227</v>
      </c>
      <c r="AM330">
        <v>421.72369255659618</v>
      </c>
      <c r="AN330">
        <v>159.10875036202762</v>
      </c>
      <c r="AO330">
        <v>353.09510473827066</v>
      </c>
      <c r="AR330">
        <v>328</v>
      </c>
      <c r="AS330">
        <v>63.168890815238257</v>
      </c>
      <c r="AT330">
        <v>47.52000000000001</v>
      </c>
      <c r="AU330">
        <v>34.766278387782243</v>
      </c>
      <c r="AV330">
        <v>279.69903868726533</v>
      </c>
      <c r="AW330">
        <v>256.23816270550265</v>
      </c>
      <c r="AX330">
        <v>119.4852262479309</v>
      </c>
      <c r="AY330">
        <v>357.87255360286963</v>
      </c>
      <c r="AZ330">
        <v>338.27884729771586</v>
      </c>
      <c r="BA330">
        <v>351.57194025488025</v>
      </c>
      <c r="BB330">
        <v>27.735936579886712</v>
      </c>
      <c r="BC330">
        <v>96.376260269559438</v>
      </c>
      <c r="BD330">
        <v>466.01461683883872</v>
      </c>
    </row>
    <row r="331" spans="1:56" x14ac:dyDescent="0.25">
      <c r="A331">
        <v>329</v>
      </c>
      <c r="B331">
        <v>238.37728182969036</v>
      </c>
      <c r="C331">
        <v>160.73314487602715</v>
      </c>
      <c r="D331">
        <v>43.544425567196747</v>
      </c>
      <c r="E331">
        <v>807.84481793457644</v>
      </c>
      <c r="F331">
        <v>150.34198731609808</v>
      </c>
      <c r="G331">
        <v>543.43599068750621</v>
      </c>
      <c r="H331">
        <v>693.41899371535897</v>
      </c>
      <c r="I331">
        <v>908.47667863642846</v>
      </c>
      <c r="J331">
        <v>270.1669027535163</v>
      </c>
      <c r="K331">
        <v>105.86679533236818</v>
      </c>
      <c r="L331">
        <v>397.88991004647437</v>
      </c>
      <c r="M331">
        <v>1556.2544141760386</v>
      </c>
      <c r="O331">
        <v>329</v>
      </c>
      <c r="P331">
        <v>104.04164277250416</v>
      </c>
      <c r="Q331">
        <v>109.69956267139658</v>
      </c>
      <c r="R331">
        <v>89.794636396168585</v>
      </c>
      <c r="S331">
        <v>460.33250106185255</v>
      </c>
      <c r="T331">
        <v>340.76456956668363</v>
      </c>
      <c r="U331">
        <v>166.10836240156141</v>
      </c>
      <c r="V331">
        <v>829.40422773826117</v>
      </c>
      <c r="W331">
        <v>775.36341954544071</v>
      </c>
      <c r="X331">
        <v>370.11082880502926</v>
      </c>
      <c r="Y331">
        <v>185.60236531563268</v>
      </c>
      <c r="Z331">
        <v>232.53596547830207</v>
      </c>
      <c r="AA331">
        <v>394.71346700781555</v>
      </c>
      <c r="AC331">
        <v>329</v>
      </c>
      <c r="AD331">
        <v>103.63995215491727</v>
      </c>
      <c r="AE331">
        <v>93.428856385704236</v>
      </c>
      <c r="AF331">
        <v>195.59185902113327</v>
      </c>
      <c r="AG331">
        <v>264.26430870727637</v>
      </c>
      <c r="AH331">
        <v>665.13048643184277</v>
      </c>
      <c r="AI331">
        <v>130.19392840928873</v>
      </c>
      <c r="AJ331">
        <v>285.67481394728367</v>
      </c>
      <c r="AK331">
        <v>627.51491569019356</v>
      </c>
      <c r="AL331">
        <v>560.21782308437253</v>
      </c>
      <c r="AM331">
        <v>346.20154476654153</v>
      </c>
      <c r="AN331">
        <v>139.97859735567945</v>
      </c>
      <c r="AO331">
        <v>421.86186328788858</v>
      </c>
      <c r="AR331">
        <v>329</v>
      </c>
      <c r="AS331">
        <v>56.000474737045522</v>
      </c>
      <c r="AT331">
        <v>47.52000000000001</v>
      </c>
      <c r="AU331">
        <v>34.782929601359911</v>
      </c>
      <c r="AV331">
        <v>281.29146529795548</v>
      </c>
      <c r="AW331">
        <v>212.68803318867251</v>
      </c>
      <c r="AX331">
        <v>130.85408258342494</v>
      </c>
      <c r="AY331">
        <v>342.2944848832164</v>
      </c>
      <c r="AZ331">
        <v>358.94790063943117</v>
      </c>
      <c r="BA331">
        <v>426.86284857206113</v>
      </c>
      <c r="BB331">
        <v>13.730674547753324</v>
      </c>
      <c r="BC331">
        <v>95.646284277908165</v>
      </c>
      <c r="BD331">
        <v>488.73663339279699</v>
      </c>
    </row>
    <row r="332" spans="1:56" x14ac:dyDescent="0.25">
      <c r="A332">
        <v>330</v>
      </c>
      <c r="B332">
        <v>279.34181231103616</v>
      </c>
      <c r="C332">
        <v>164.07302683758107</v>
      </c>
      <c r="D332">
        <v>47.948368765055456</v>
      </c>
      <c r="E332">
        <v>721.50667952823619</v>
      </c>
      <c r="F332">
        <v>144.58674022289952</v>
      </c>
      <c r="G332">
        <v>524.31896347839267</v>
      </c>
      <c r="H332">
        <v>840.47125683668548</v>
      </c>
      <c r="I332">
        <v>784.66067359767158</v>
      </c>
      <c r="J332">
        <v>294.64246671585875</v>
      </c>
      <c r="K332">
        <v>98.192237249889686</v>
      </c>
      <c r="L332">
        <v>398.17170730930206</v>
      </c>
      <c r="M332">
        <v>1395.1745187388776</v>
      </c>
      <c r="O332">
        <v>330</v>
      </c>
      <c r="P332">
        <v>99.248905682258268</v>
      </c>
      <c r="Q332">
        <v>122.9432187741364</v>
      </c>
      <c r="R332">
        <v>113.92934562383431</v>
      </c>
      <c r="S332">
        <v>485.79018550859348</v>
      </c>
      <c r="T332">
        <v>302.30783413073101</v>
      </c>
      <c r="U332">
        <v>142.09271428914025</v>
      </c>
      <c r="V332">
        <v>785.53615171403544</v>
      </c>
      <c r="W332">
        <v>687.39240540674257</v>
      </c>
      <c r="X332">
        <v>386.91739500594497</v>
      </c>
      <c r="Y332">
        <v>195.1293163724315</v>
      </c>
      <c r="Z332">
        <v>251.07812980787631</v>
      </c>
      <c r="AA332">
        <v>478.32142450116783</v>
      </c>
      <c r="AC332">
        <v>330</v>
      </c>
      <c r="AD332">
        <v>102.13546670325374</v>
      </c>
      <c r="AE332">
        <v>110.80173518960437</v>
      </c>
      <c r="AF332">
        <v>212.01822932175253</v>
      </c>
      <c r="AG332">
        <v>321.79504775374608</v>
      </c>
      <c r="AH332">
        <v>648.49855436899452</v>
      </c>
      <c r="AI332">
        <v>153.07701106138873</v>
      </c>
      <c r="AJ332">
        <v>319.71209048568375</v>
      </c>
      <c r="AK332">
        <v>621.85867035297565</v>
      </c>
      <c r="AL332">
        <v>494.10941686345086</v>
      </c>
      <c r="AM332">
        <v>422.46151687466664</v>
      </c>
      <c r="AN332">
        <v>141.29924139256195</v>
      </c>
      <c r="AO332">
        <v>461.3742902258528</v>
      </c>
      <c r="AR332">
        <v>330</v>
      </c>
      <c r="AS332">
        <v>60.795202660345453</v>
      </c>
      <c r="AT332">
        <v>47.52000000000001</v>
      </c>
      <c r="AU332">
        <v>35.245441269488133</v>
      </c>
      <c r="AV332">
        <v>278.94538408850798</v>
      </c>
      <c r="AW332">
        <v>196.28079750645662</v>
      </c>
      <c r="AX332">
        <v>151.12163335903369</v>
      </c>
      <c r="AY332">
        <v>384.40692131817957</v>
      </c>
      <c r="AZ332">
        <v>306.54853060752384</v>
      </c>
      <c r="BA332">
        <v>332.75850366146557</v>
      </c>
      <c r="BB332">
        <v>-1.1184956432651916</v>
      </c>
      <c r="BC332">
        <v>98.113114652938066</v>
      </c>
      <c r="BD332">
        <v>576.3378373552456</v>
      </c>
    </row>
    <row r="333" spans="1:56" x14ac:dyDescent="0.25">
      <c r="A333">
        <v>331</v>
      </c>
      <c r="B333">
        <v>273.71290033032869</v>
      </c>
      <c r="C333">
        <v>171.95795893036365</v>
      </c>
      <c r="D333">
        <v>56.116574514473442</v>
      </c>
      <c r="E333">
        <v>816.62716447589855</v>
      </c>
      <c r="F333">
        <v>183.60653106792364</v>
      </c>
      <c r="G333">
        <v>475.11182421444573</v>
      </c>
      <c r="H333">
        <v>782.3911807204621</v>
      </c>
      <c r="I333">
        <v>1002.3562156116097</v>
      </c>
      <c r="J333">
        <v>296.10059991252939</v>
      </c>
      <c r="K333">
        <v>105.74461006008791</v>
      </c>
      <c r="L333">
        <v>351.75155898778951</v>
      </c>
      <c r="M333">
        <v>1429.4421634246153</v>
      </c>
      <c r="O333">
        <v>331</v>
      </c>
      <c r="P333">
        <v>87.839024322592493</v>
      </c>
      <c r="Q333">
        <v>91.357568249687603</v>
      </c>
      <c r="R333">
        <v>94.301385052821047</v>
      </c>
      <c r="S333">
        <v>480.97746524517834</v>
      </c>
      <c r="T333">
        <v>309.42080604713294</v>
      </c>
      <c r="U333">
        <v>145.87522129705275</v>
      </c>
      <c r="V333">
        <v>700.20482129749337</v>
      </c>
      <c r="W333">
        <v>735.65858261591916</v>
      </c>
      <c r="X333">
        <v>405.27951267219237</v>
      </c>
      <c r="Y333">
        <v>203.34353339235406</v>
      </c>
      <c r="Z333">
        <v>295.53951178996437</v>
      </c>
      <c r="AA333">
        <v>432.67683309524278</v>
      </c>
      <c r="AC333">
        <v>331</v>
      </c>
      <c r="AD333">
        <v>90.04677181775331</v>
      </c>
      <c r="AE333">
        <v>104.16616535658446</v>
      </c>
      <c r="AF333">
        <v>206.01723156234331</v>
      </c>
      <c r="AG333">
        <v>341.6676444891653</v>
      </c>
      <c r="AH333">
        <v>581.65571574477758</v>
      </c>
      <c r="AI333">
        <v>140.25333063410685</v>
      </c>
      <c r="AJ333">
        <v>327.10533638552272</v>
      </c>
      <c r="AK333">
        <v>637.87802237734672</v>
      </c>
      <c r="AL333">
        <v>543.50567447916649</v>
      </c>
      <c r="AM333">
        <v>409.58875182797993</v>
      </c>
      <c r="AN333">
        <v>142.99006746418368</v>
      </c>
      <c r="AO333">
        <v>404.43137454450732</v>
      </c>
      <c r="AR333">
        <v>331</v>
      </c>
      <c r="AS333">
        <v>51.332251864566899</v>
      </c>
      <c r="AT333">
        <v>47.52000000000001</v>
      </c>
      <c r="AU333">
        <v>33.570767048599699</v>
      </c>
      <c r="AV333">
        <v>272.65579315545102</v>
      </c>
      <c r="AW333">
        <v>268.83976068094012</v>
      </c>
      <c r="AX333">
        <v>142.69316735142007</v>
      </c>
      <c r="AY333">
        <v>397.59111333142835</v>
      </c>
      <c r="AZ333">
        <v>495.8112280032226</v>
      </c>
      <c r="BA333">
        <v>391.05515570381431</v>
      </c>
      <c r="BB333">
        <v>-35.737139789523823</v>
      </c>
      <c r="BC333">
        <v>94.404090458358638</v>
      </c>
      <c r="BD333">
        <v>438.90659907084546</v>
      </c>
    </row>
    <row r="334" spans="1:56" x14ac:dyDescent="0.25">
      <c r="A334">
        <v>332</v>
      </c>
      <c r="B334">
        <v>231.8642098684798</v>
      </c>
      <c r="C334">
        <v>171.06270800181932</v>
      </c>
      <c r="D334">
        <v>49.95848477073541</v>
      </c>
      <c r="E334">
        <v>730.91726885736534</v>
      </c>
      <c r="F334">
        <v>167.71612569812478</v>
      </c>
      <c r="G334">
        <v>459.31856659576749</v>
      </c>
      <c r="H334">
        <v>852.94564397422153</v>
      </c>
      <c r="I334">
        <v>770.76621775322883</v>
      </c>
      <c r="J334">
        <v>310.16913693862466</v>
      </c>
      <c r="K334">
        <v>104.26974009682016</v>
      </c>
      <c r="L334">
        <v>372.31736420725872</v>
      </c>
      <c r="M334">
        <v>1508.6621597961116</v>
      </c>
      <c r="O334">
        <v>332</v>
      </c>
      <c r="P334">
        <v>102.28421142835617</v>
      </c>
      <c r="Q334">
        <v>100.12172542565548</v>
      </c>
      <c r="R334">
        <v>109.60314030114425</v>
      </c>
      <c r="S334">
        <v>458.47331782211154</v>
      </c>
      <c r="T334">
        <v>326.64122284477878</v>
      </c>
      <c r="U334">
        <v>170.35363159999113</v>
      </c>
      <c r="V334">
        <v>837.02230640752703</v>
      </c>
      <c r="W334">
        <v>781.85535460466986</v>
      </c>
      <c r="X334">
        <v>407.02379838592651</v>
      </c>
      <c r="Y334">
        <v>227.28669056908223</v>
      </c>
      <c r="Z334">
        <v>269.25471198273596</v>
      </c>
      <c r="AA334">
        <v>359.97886769913293</v>
      </c>
      <c r="AC334">
        <v>332</v>
      </c>
      <c r="AD334">
        <v>98.790881505464441</v>
      </c>
      <c r="AE334">
        <v>101.30292753400215</v>
      </c>
      <c r="AF334">
        <v>207.73518818840176</v>
      </c>
      <c r="AG334">
        <v>300.07016028989671</v>
      </c>
      <c r="AH334">
        <v>626.24575859921174</v>
      </c>
      <c r="AI334">
        <v>131.7113555011679</v>
      </c>
      <c r="AJ334">
        <v>273.87131476858042</v>
      </c>
      <c r="AK334">
        <v>649.72725910541374</v>
      </c>
      <c r="AL334">
        <v>564.41915987299899</v>
      </c>
      <c r="AM334">
        <v>350.75764094809352</v>
      </c>
      <c r="AN334">
        <v>176.17970295427745</v>
      </c>
      <c r="AO334">
        <v>399.10406289708271</v>
      </c>
      <c r="AR334">
        <v>332</v>
      </c>
      <c r="AS334">
        <v>55.373186348250812</v>
      </c>
      <c r="AT334">
        <v>47.52000000000001</v>
      </c>
      <c r="AU334">
        <v>34.29453691730054</v>
      </c>
      <c r="AV334">
        <v>269.5342103366732</v>
      </c>
      <c r="AW334">
        <v>236.22434565910447</v>
      </c>
      <c r="AX334">
        <v>124.10123443992921</v>
      </c>
      <c r="AY334">
        <v>388.05713387789399</v>
      </c>
      <c r="AZ334">
        <v>432.40114562946485</v>
      </c>
      <c r="BA334">
        <v>368.55108715837821</v>
      </c>
      <c r="BB334">
        <v>6.9249157671893613</v>
      </c>
      <c r="BC334">
        <v>95.376053734147405</v>
      </c>
      <c r="BD334">
        <v>433.71242467210914</v>
      </c>
    </row>
    <row r="335" spans="1:56" x14ac:dyDescent="0.25">
      <c r="A335">
        <v>333</v>
      </c>
      <c r="B335">
        <v>228.79453461029922</v>
      </c>
      <c r="C335">
        <v>167.87400377389562</v>
      </c>
      <c r="D335">
        <v>49.66626092465016</v>
      </c>
      <c r="E335">
        <v>910.95729567061801</v>
      </c>
      <c r="F335">
        <v>133.04167576257012</v>
      </c>
      <c r="G335">
        <v>554.32074398311431</v>
      </c>
      <c r="H335">
        <v>792.90222604074006</v>
      </c>
      <c r="I335">
        <v>794.41482561858231</v>
      </c>
      <c r="J335">
        <v>301.44785391568496</v>
      </c>
      <c r="K335">
        <v>99.014581156118169</v>
      </c>
      <c r="L335">
        <v>367.1818970203658</v>
      </c>
      <c r="M335">
        <v>1559.2275604990555</v>
      </c>
      <c r="O335">
        <v>333</v>
      </c>
      <c r="P335">
        <v>110.08082677714687</v>
      </c>
      <c r="Q335">
        <v>115.42568687897619</v>
      </c>
      <c r="R335">
        <v>89.762814374940362</v>
      </c>
      <c r="S335">
        <v>507.06574763737734</v>
      </c>
      <c r="T335">
        <v>295.90783410830238</v>
      </c>
      <c r="U335">
        <v>161.48372854382896</v>
      </c>
      <c r="V335">
        <v>686.81017124405605</v>
      </c>
      <c r="W335">
        <v>795.51269514212015</v>
      </c>
      <c r="X335">
        <v>455.68134750821014</v>
      </c>
      <c r="Y335">
        <v>193.15704368679715</v>
      </c>
      <c r="Z335">
        <v>223.85330604014942</v>
      </c>
      <c r="AA335">
        <v>401.98562436830542</v>
      </c>
      <c r="AC335">
        <v>333</v>
      </c>
      <c r="AD335">
        <v>102.72815156390273</v>
      </c>
      <c r="AE335">
        <v>94.202056761829951</v>
      </c>
      <c r="AF335">
        <v>178.59181312573014</v>
      </c>
      <c r="AG335">
        <v>303.09069263000833</v>
      </c>
      <c r="AH335">
        <v>553.85032213124703</v>
      </c>
      <c r="AI335">
        <v>155.42129301659995</v>
      </c>
      <c r="AJ335">
        <v>265.69632155815924</v>
      </c>
      <c r="AK335">
        <v>642.64186752266937</v>
      </c>
      <c r="AL335">
        <v>649.89555686472568</v>
      </c>
      <c r="AM335">
        <v>464.2879036583891</v>
      </c>
      <c r="AN335">
        <v>180.46993506878337</v>
      </c>
      <c r="AO335">
        <v>371.27108140882439</v>
      </c>
      <c r="AR335">
        <v>333</v>
      </c>
      <c r="AS335">
        <v>62.845911771774155</v>
      </c>
      <c r="AT335">
        <v>47.52000000000001</v>
      </c>
      <c r="AU335">
        <v>34.839340221844431</v>
      </c>
      <c r="AV335">
        <v>266.10637423544011</v>
      </c>
      <c r="AW335">
        <v>240.83973456951517</v>
      </c>
      <c r="AX335">
        <v>121.94941485394527</v>
      </c>
      <c r="AY335">
        <v>366.31618789766401</v>
      </c>
      <c r="AZ335">
        <v>334.86651479745365</v>
      </c>
      <c r="BA335">
        <v>349.1828933752135</v>
      </c>
      <c r="BB335">
        <v>-2.4222444770370828</v>
      </c>
      <c r="BC335">
        <v>100.7231661749487</v>
      </c>
      <c r="BD335">
        <v>421.34556897487721</v>
      </c>
    </row>
    <row r="336" spans="1:56" x14ac:dyDescent="0.25">
      <c r="A336">
        <v>334</v>
      </c>
      <c r="B336">
        <v>217.01403717985227</v>
      </c>
      <c r="C336">
        <v>150.02059683308516</v>
      </c>
      <c r="D336">
        <v>48.241537746621006</v>
      </c>
      <c r="E336">
        <v>726.89791604207937</v>
      </c>
      <c r="F336">
        <v>144.99694936900897</v>
      </c>
      <c r="G336">
        <v>537.66088618725098</v>
      </c>
      <c r="H336">
        <v>774.66811666232138</v>
      </c>
      <c r="I336">
        <v>935.26580233697064</v>
      </c>
      <c r="J336">
        <v>261.00909111024316</v>
      </c>
      <c r="K336">
        <v>101.51045648386678</v>
      </c>
      <c r="L336">
        <v>377.44113412152285</v>
      </c>
      <c r="M336">
        <v>1471.5972519365428</v>
      </c>
      <c r="O336">
        <v>334</v>
      </c>
      <c r="P336">
        <v>97.326517858482077</v>
      </c>
      <c r="Q336">
        <v>92.941953032145719</v>
      </c>
      <c r="R336">
        <v>107.96397459360685</v>
      </c>
      <c r="S336">
        <v>481.24614023073059</v>
      </c>
      <c r="T336">
        <v>260.45038574228863</v>
      </c>
      <c r="U336">
        <v>158.11666406605127</v>
      </c>
      <c r="V336">
        <v>695.97315293902113</v>
      </c>
      <c r="W336">
        <v>667.95485900327742</v>
      </c>
      <c r="X336">
        <v>398.60067063902318</v>
      </c>
      <c r="Y336">
        <v>215.17260325160521</v>
      </c>
      <c r="Z336">
        <v>265.87947914869017</v>
      </c>
      <c r="AA336">
        <v>442.95118581511394</v>
      </c>
      <c r="AC336">
        <v>334</v>
      </c>
      <c r="AD336">
        <v>108.70752234955265</v>
      </c>
      <c r="AE336">
        <v>114.914166156786</v>
      </c>
      <c r="AF336">
        <v>213.85514977923469</v>
      </c>
      <c r="AG336">
        <v>309.74354574264072</v>
      </c>
      <c r="AH336">
        <v>669.38666768385929</v>
      </c>
      <c r="AI336">
        <v>178.24205956770032</v>
      </c>
      <c r="AJ336">
        <v>361.24620772454784</v>
      </c>
      <c r="AK336">
        <v>617.49984178429304</v>
      </c>
      <c r="AL336">
        <v>495.77517216371268</v>
      </c>
      <c r="AM336">
        <v>443.31469927679387</v>
      </c>
      <c r="AN336">
        <v>150.96248113467593</v>
      </c>
      <c r="AO336">
        <v>369.1222048869883</v>
      </c>
      <c r="AR336">
        <v>334</v>
      </c>
      <c r="AS336">
        <v>55.591212560844149</v>
      </c>
      <c r="AT336">
        <v>47.52000000000001</v>
      </c>
      <c r="AU336">
        <v>34.194531228831053</v>
      </c>
      <c r="AV336">
        <v>281.28784596974816</v>
      </c>
      <c r="AW336">
        <v>253.17396017640107</v>
      </c>
      <c r="AX336">
        <v>141.98101246367668</v>
      </c>
      <c r="AY336">
        <v>346.24530087254675</v>
      </c>
      <c r="AZ336">
        <v>456.64806404386127</v>
      </c>
      <c r="BA336">
        <v>389.71528044266995</v>
      </c>
      <c r="BB336">
        <v>-18.209952249075428</v>
      </c>
      <c r="BC336">
        <v>97.61398919424532</v>
      </c>
      <c r="BD336">
        <v>547.17500542307971</v>
      </c>
    </row>
    <row r="337" spans="1:56" x14ac:dyDescent="0.25">
      <c r="A337">
        <v>335</v>
      </c>
      <c r="B337">
        <v>225.35056617355923</v>
      </c>
      <c r="C337">
        <v>170.99825651190406</v>
      </c>
      <c r="D337">
        <v>49.876802836090235</v>
      </c>
      <c r="E337">
        <v>700.51900058707497</v>
      </c>
      <c r="F337">
        <v>181.94406566834897</v>
      </c>
      <c r="G337">
        <v>550.42964715079108</v>
      </c>
      <c r="H337">
        <v>836.70680362354915</v>
      </c>
      <c r="I337">
        <v>833.30487831250809</v>
      </c>
      <c r="J337">
        <v>261.1786318999832</v>
      </c>
      <c r="K337">
        <v>106.18370552718154</v>
      </c>
      <c r="L337">
        <v>332.8694978412945</v>
      </c>
      <c r="M337">
        <v>1477.4812095625152</v>
      </c>
      <c r="O337">
        <v>335</v>
      </c>
      <c r="P337">
        <v>106.38445854290845</v>
      </c>
      <c r="Q337">
        <v>116.37906792480666</v>
      </c>
      <c r="R337">
        <v>86.037783550804932</v>
      </c>
      <c r="S337">
        <v>449.26125877423198</v>
      </c>
      <c r="T337">
        <v>325.3809698519209</v>
      </c>
      <c r="U337">
        <v>171.10041682392762</v>
      </c>
      <c r="V337">
        <v>741.20582663010896</v>
      </c>
      <c r="W337">
        <v>669.27424986767517</v>
      </c>
      <c r="X337">
        <v>406.64308558963495</v>
      </c>
      <c r="Y337">
        <v>199.71170319560309</v>
      </c>
      <c r="Z337">
        <v>267.50172469127688</v>
      </c>
      <c r="AA337">
        <v>385.71347564980107</v>
      </c>
      <c r="AC337">
        <v>335</v>
      </c>
      <c r="AD337">
        <v>99.139397646842468</v>
      </c>
      <c r="AE337">
        <v>112.92256092196837</v>
      </c>
      <c r="AF337">
        <v>211.56417464632315</v>
      </c>
      <c r="AG337">
        <v>326.09400047253172</v>
      </c>
      <c r="AH337">
        <v>648.00682309575404</v>
      </c>
      <c r="AI337">
        <v>174.51342091696421</v>
      </c>
      <c r="AJ337">
        <v>310.54204615666248</v>
      </c>
      <c r="AK337">
        <v>610.6238288617019</v>
      </c>
      <c r="AL337">
        <v>572.99067085332467</v>
      </c>
      <c r="AM337">
        <v>408.87678406679163</v>
      </c>
      <c r="AN337">
        <v>146.35344564215751</v>
      </c>
      <c r="AO337">
        <v>363.88676354482226</v>
      </c>
      <c r="AR337">
        <v>335</v>
      </c>
      <c r="AS337">
        <v>54.407675274990545</v>
      </c>
      <c r="AT337">
        <v>47.52000000000001</v>
      </c>
      <c r="AU337">
        <v>37.113541237053411</v>
      </c>
      <c r="AV337">
        <v>287.96161075033046</v>
      </c>
      <c r="AW337">
        <v>193.48893841249429</v>
      </c>
      <c r="AX337">
        <v>152.41600007157794</v>
      </c>
      <c r="AY337">
        <v>379.67471913552964</v>
      </c>
      <c r="AZ337">
        <v>384.0669500362946</v>
      </c>
      <c r="BA337">
        <v>304.0734772146406</v>
      </c>
      <c r="BB337">
        <v>-70.46118418767702</v>
      </c>
      <c r="BC337">
        <v>100.37743490916556</v>
      </c>
      <c r="BD337">
        <v>388.92122619968671</v>
      </c>
    </row>
    <row r="338" spans="1:56" x14ac:dyDescent="0.25">
      <c r="A338">
        <v>336</v>
      </c>
      <c r="B338">
        <v>250.7586888880615</v>
      </c>
      <c r="C338">
        <v>188.29165759528613</v>
      </c>
      <c r="D338">
        <v>49.028202087783768</v>
      </c>
      <c r="E338">
        <v>717.85011131063914</v>
      </c>
      <c r="F338">
        <v>159.10992757676985</v>
      </c>
      <c r="G338">
        <v>495.23075424942022</v>
      </c>
      <c r="H338">
        <v>711.4315643197956</v>
      </c>
      <c r="I338">
        <v>794.66775635631325</v>
      </c>
      <c r="J338">
        <v>323.15412149589855</v>
      </c>
      <c r="K338">
        <v>106.0464922279171</v>
      </c>
      <c r="L338">
        <v>325.64809466665906</v>
      </c>
      <c r="M338">
        <v>1369.5874869067475</v>
      </c>
      <c r="O338">
        <v>336</v>
      </c>
      <c r="P338">
        <v>107.22384734860154</v>
      </c>
      <c r="Q338">
        <v>112.95628912400551</v>
      </c>
      <c r="R338">
        <v>99.670105309993275</v>
      </c>
      <c r="S338">
        <v>532.8160901461199</v>
      </c>
      <c r="T338">
        <v>305.6177479414244</v>
      </c>
      <c r="U338">
        <v>148.17258941386385</v>
      </c>
      <c r="V338">
        <v>665.33860043097275</v>
      </c>
      <c r="W338">
        <v>645.68059589349912</v>
      </c>
      <c r="X338">
        <v>374.66715628323846</v>
      </c>
      <c r="Y338">
        <v>192.60915657044879</v>
      </c>
      <c r="Z338">
        <v>256.36210814516937</v>
      </c>
      <c r="AA338">
        <v>372.87522360493494</v>
      </c>
      <c r="AC338">
        <v>336</v>
      </c>
      <c r="AD338">
        <v>90.967945019257215</v>
      </c>
      <c r="AE338">
        <v>93.349652205274253</v>
      </c>
      <c r="AF338">
        <v>190.14216214402904</v>
      </c>
      <c r="AG338">
        <v>274.58519575505841</v>
      </c>
      <c r="AH338">
        <v>636.25976555712293</v>
      </c>
      <c r="AI338">
        <v>161.79793559365055</v>
      </c>
      <c r="AJ338">
        <v>324.6479841928786</v>
      </c>
      <c r="AK338">
        <v>584.32684582752631</v>
      </c>
      <c r="AL338">
        <v>612.70785260921582</v>
      </c>
      <c r="AM338">
        <v>387.18108692886437</v>
      </c>
      <c r="AN338">
        <v>153.57639875274012</v>
      </c>
      <c r="AO338">
        <v>430.72492892078935</v>
      </c>
      <c r="AR338">
        <v>336</v>
      </c>
      <c r="AS338">
        <v>64.930848325123279</v>
      </c>
      <c r="AT338">
        <v>47.52000000000001</v>
      </c>
      <c r="AU338">
        <v>34.215598480903267</v>
      </c>
      <c r="AV338">
        <v>280.13281357911859</v>
      </c>
      <c r="AW338">
        <v>254.30662316135897</v>
      </c>
      <c r="AX338">
        <v>147.62835277004802</v>
      </c>
      <c r="AY338">
        <v>387.67824539837108</v>
      </c>
      <c r="AZ338">
        <v>372.44587248771148</v>
      </c>
      <c r="BA338">
        <v>375.15231372018809</v>
      </c>
      <c r="BB338">
        <v>-50.246462160421174</v>
      </c>
      <c r="BC338">
        <v>98.44524366100427</v>
      </c>
      <c r="BD338">
        <v>435.72441387608762</v>
      </c>
    </row>
    <row r="339" spans="1:56" x14ac:dyDescent="0.25">
      <c r="A339">
        <v>337</v>
      </c>
      <c r="B339">
        <v>263.074128390547</v>
      </c>
      <c r="C339">
        <v>163.46464433744828</v>
      </c>
      <c r="D339">
        <v>52.340291272937023</v>
      </c>
      <c r="E339">
        <v>788.67536381903733</v>
      </c>
      <c r="F339">
        <v>165.9283968322118</v>
      </c>
      <c r="G339">
        <v>487.11371799232222</v>
      </c>
      <c r="H339">
        <v>832.98590452394774</v>
      </c>
      <c r="I339">
        <v>797.50780751185323</v>
      </c>
      <c r="J339">
        <v>250.42035051660594</v>
      </c>
      <c r="K339">
        <v>96.290734221287281</v>
      </c>
      <c r="L339">
        <v>332.66548338897843</v>
      </c>
      <c r="M339">
        <v>1591.1913206845154</v>
      </c>
      <c r="O339">
        <v>337</v>
      </c>
      <c r="P339">
        <v>90.973140211467836</v>
      </c>
      <c r="Q339">
        <v>96.93146730109973</v>
      </c>
      <c r="R339">
        <v>92.018231146801909</v>
      </c>
      <c r="S339">
        <v>486.29963315633427</v>
      </c>
      <c r="T339">
        <v>305.1930769229923</v>
      </c>
      <c r="U339">
        <v>155.29625902803522</v>
      </c>
      <c r="V339">
        <v>755.19639591074633</v>
      </c>
      <c r="W339">
        <v>630.93265599546123</v>
      </c>
      <c r="X339">
        <v>421.5145120931935</v>
      </c>
      <c r="Y339">
        <v>177.07684210837292</v>
      </c>
      <c r="Z339">
        <v>284.61195617285148</v>
      </c>
      <c r="AA339">
        <v>390.67915523193494</v>
      </c>
      <c r="AC339">
        <v>337</v>
      </c>
      <c r="AD339">
        <v>100.88440297529921</v>
      </c>
      <c r="AE339">
        <v>98.702151107750225</v>
      </c>
      <c r="AF339">
        <v>210.12909448415448</v>
      </c>
      <c r="AG339">
        <v>274.91261965272776</v>
      </c>
      <c r="AH339">
        <v>595.00935659020979</v>
      </c>
      <c r="AI339">
        <v>143.51208663415125</v>
      </c>
      <c r="AJ339">
        <v>306.68386016801747</v>
      </c>
      <c r="AK339">
        <v>655.79923567052538</v>
      </c>
      <c r="AL339">
        <v>519.55731381813291</v>
      </c>
      <c r="AM339">
        <v>433.64051330303829</v>
      </c>
      <c r="AN339">
        <v>165.64625355487527</v>
      </c>
      <c r="AO339">
        <v>376.19201263234743</v>
      </c>
      <c r="AR339">
        <v>337</v>
      </c>
      <c r="AS339">
        <v>62.535444407726388</v>
      </c>
      <c r="AT339">
        <v>47.52000000000001</v>
      </c>
      <c r="AU339">
        <v>35.161219554853901</v>
      </c>
      <c r="AV339">
        <v>260.04172871390028</v>
      </c>
      <c r="AW339">
        <v>218.08567271028426</v>
      </c>
      <c r="AX339">
        <v>116.09189503786502</v>
      </c>
      <c r="AY339">
        <v>374.97311458387833</v>
      </c>
      <c r="AZ339">
        <v>307.66997859805582</v>
      </c>
      <c r="BA339">
        <v>406.50090556490613</v>
      </c>
      <c r="BB339">
        <v>21.241973965912017</v>
      </c>
      <c r="BC339">
        <v>98.290323639512707</v>
      </c>
      <c r="BD339">
        <v>516.4829608320083</v>
      </c>
    </row>
    <row r="340" spans="1:56" x14ac:dyDescent="0.25">
      <c r="A340">
        <v>338</v>
      </c>
      <c r="B340">
        <v>260.69609611880725</v>
      </c>
      <c r="C340">
        <v>152.58140608497061</v>
      </c>
      <c r="D340">
        <v>52.194387609971457</v>
      </c>
      <c r="E340">
        <v>695.64560518113456</v>
      </c>
      <c r="F340">
        <v>143.39320931278564</v>
      </c>
      <c r="G340">
        <v>462.7531483495099</v>
      </c>
      <c r="H340">
        <v>857.61279520730272</v>
      </c>
      <c r="I340">
        <v>889.78311966050319</v>
      </c>
      <c r="J340">
        <v>329.66081854706658</v>
      </c>
      <c r="K340">
        <v>107.48028703740657</v>
      </c>
      <c r="L340">
        <v>307.92865041235888</v>
      </c>
      <c r="M340">
        <v>1414.1524011330257</v>
      </c>
      <c r="O340">
        <v>338</v>
      </c>
      <c r="P340">
        <v>110.64170613273117</v>
      </c>
      <c r="Q340">
        <v>104.83249336684824</v>
      </c>
      <c r="R340">
        <v>100.44814864584515</v>
      </c>
      <c r="S340">
        <v>438.26223749219059</v>
      </c>
      <c r="T340">
        <v>284.62206855947625</v>
      </c>
      <c r="U340">
        <v>143.36333219189981</v>
      </c>
      <c r="V340">
        <v>764.00476260427297</v>
      </c>
      <c r="W340">
        <v>651.11894106841214</v>
      </c>
      <c r="X340">
        <v>456.06255057916746</v>
      </c>
      <c r="Y340">
        <v>187.81314802531108</v>
      </c>
      <c r="Z340">
        <v>241.00506098746246</v>
      </c>
      <c r="AA340">
        <v>357.08438048161429</v>
      </c>
      <c r="AC340">
        <v>338</v>
      </c>
      <c r="AD340">
        <v>107.33622882230482</v>
      </c>
      <c r="AE340">
        <v>95.722018051649172</v>
      </c>
      <c r="AF340">
        <v>222.51686847590804</v>
      </c>
      <c r="AG340">
        <v>272.11678933609284</v>
      </c>
      <c r="AH340">
        <v>573.43618957474575</v>
      </c>
      <c r="AI340">
        <v>148.84510159554725</v>
      </c>
      <c r="AJ340">
        <v>283.41767313210727</v>
      </c>
      <c r="AK340">
        <v>575.69080338447372</v>
      </c>
      <c r="AL340">
        <v>583.96357364269579</v>
      </c>
      <c r="AM340">
        <v>482.5884853948744</v>
      </c>
      <c r="AN340">
        <v>165.3461537949313</v>
      </c>
      <c r="AO340">
        <v>369.37445939336777</v>
      </c>
      <c r="AR340">
        <v>338</v>
      </c>
      <c r="AS340">
        <v>58.253729152239274</v>
      </c>
      <c r="AT340">
        <v>47.52000000000001</v>
      </c>
      <c r="AU340">
        <v>35.838512459496656</v>
      </c>
      <c r="AV340">
        <v>280.73082324451536</v>
      </c>
      <c r="AW340">
        <v>243.35163276452343</v>
      </c>
      <c r="AX340">
        <v>121.07519456133625</v>
      </c>
      <c r="AY340">
        <v>395.61080857847003</v>
      </c>
      <c r="AZ340">
        <v>405.47213179212224</v>
      </c>
      <c r="BA340">
        <v>298.77414833932522</v>
      </c>
      <c r="BB340">
        <v>7.5888472914990501</v>
      </c>
      <c r="BC340">
        <v>97.598209025092075</v>
      </c>
      <c r="BD340">
        <v>384.36147704656457</v>
      </c>
    </row>
    <row r="341" spans="1:56" x14ac:dyDescent="0.25">
      <c r="A341">
        <v>339</v>
      </c>
      <c r="B341">
        <v>254.63507031755924</v>
      </c>
      <c r="C341">
        <v>178.5923632049203</v>
      </c>
      <c r="D341">
        <v>51.052751953908079</v>
      </c>
      <c r="E341">
        <v>833.96190814817373</v>
      </c>
      <c r="F341">
        <v>149.4134545612313</v>
      </c>
      <c r="G341">
        <v>512.8050314750767</v>
      </c>
      <c r="H341">
        <v>778.94182155877388</v>
      </c>
      <c r="I341">
        <v>767.19968347719055</v>
      </c>
      <c r="J341">
        <v>295.32707572688275</v>
      </c>
      <c r="K341">
        <v>110.95927242171177</v>
      </c>
      <c r="L341">
        <v>377.95709253259355</v>
      </c>
      <c r="M341">
        <v>1515.6605034900551</v>
      </c>
      <c r="O341">
        <v>339</v>
      </c>
      <c r="P341">
        <v>114.57085545998146</v>
      </c>
      <c r="Q341">
        <v>105.01300740970618</v>
      </c>
      <c r="R341">
        <v>92.912222532871411</v>
      </c>
      <c r="S341">
        <v>495.68100951639468</v>
      </c>
      <c r="T341">
        <v>290.57248823649655</v>
      </c>
      <c r="U341">
        <v>187.21265202647541</v>
      </c>
      <c r="V341">
        <v>849.47233064118404</v>
      </c>
      <c r="W341">
        <v>716.74018769560269</v>
      </c>
      <c r="X341">
        <v>380.49803815470261</v>
      </c>
      <c r="Y341">
        <v>187.5094813618781</v>
      </c>
      <c r="Z341">
        <v>274.75758588307133</v>
      </c>
      <c r="AA341">
        <v>442.62068402548772</v>
      </c>
      <c r="AC341">
        <v>339</v>
      </c>
      <c r="AD341">
        <v>119.96284977856789</v>
      </c>
      <c r="AE341">
        <v>108.57160197853901</v>
      </c>
      <c r="AF341">
        <v>180.24110896733183</v>
      </c>
      <c r="AG341">
        <v>324.3556081934363</v>
      </c>
      <c r="AH341">
        <v>617.39539489623269</v>
      </c>
      <c r="AI341">
        <v>134.16588696284219</v>
      </c>
      <c r="AJ341">
        <v>314.34222517425707</v>
      </c>
      <c r="AK341">
        <v>703.97169793411979</v>
      </c>
      <c r="AL341">
        <v>609.26632230560779</v>
      </c>
      <c r="AM341">
        <v>393.04908313605279</v>
      </c>
      <c r="AN341">
        <v>152.86518429664497</v>
      </c>
      <c r="AO341">
        <v>408.00837099410637</v>
      </c>
      <c r="AR341">
        <v>339</v>
      </c>
      <c r="AS341">
        <v>56.441356567430219</v>
      </c>
      <c r="AT341">
        <v>47.52000000000001</v>
      </c>
      <c r="AU341">
        <v>36.601688444356625</v>
      </c>
      <c r="AV341">
        <v>293.74590667136181</v>
      </c>
      <c r="AW341">
        <v>254.40782121569293</v>
      </c>
      <c r="AX341">
        <v>129.68693263232126</v>
      </c>
      <c r="AY341">
        <v>384.95083342123132</v>
      </c>
      <c r="AZ341">
        <v>342.22234041365397</v>
      </c>
      <c r="BA341">
        <v>382.79514957605949</v>
      </c>
      <c r="BB341">
        <v>-62.993340484396327</v>
      </c>
      <c r="BC341">
        <v>98.032393500480097</v>
      </c>
      <c r="BD341">
        <v>506.94235189526546</v>
      </c>
    </row>
    <row r="342" spans="1:56" x14ac:dyDescent="0.25">
      <c r="A342">
        <v>340</v>
      </c>
      <c r="B342">
        <v>262.39989010310143</v>
      </c>
      <c r="C342">
        <v>180.67407013546978</v>
      </c>
      <c r="D342">
        <v>51.77931681956256</v>
      </c>
      <c r="E342">
        <v>712.77276863803581</v>
      </c>
      <c r="F342">
        <v>161.49988194584077</v>
      </c>
      <c r="G342">
        <v>560.37377934268329</v>
      </c>
      <c r="H342">
        <v>856.10731420656145</v>
      </c>
      <c r="I342">
        <v>801.84170482612399</v>
      </c>
      <c r="J342">
        <v>239.12137523088404</v>
      </c>
      <c r="K342">
        <v>97.333373132889562</v>
      </c>
      <c r="L342">
        <v>402.50862349364849</v>
      </c>
      <c r="M342">
        <v>1789.1425971898309</v>
      </c>
      <c r="O342">
        <v>340</v>
      </c>
      <c r="P342">
        <v>103.61080724064792</v>
      </c>
      <c r="Q342">
        <v>94.655785835548869</v>
      </c>
      <c r="R342">
        <v>105.70856318773323</v>
      </c>
      <c r="S342">
        <v>494.94831035388654</v>
      </c>
      <c r="T342">
        <v>345.50853969774602</v>
      </c>
      <c r="U342">
        <v>144.09738867353778</v>
      </c>
      <c r="V342">
        <v>743.55116150491233</v>
      </c>
      <c r="W342">
        <v>796.46825767805763</v>
      </c>
      <c r="X342">
        <v>414.51876971756985</v>
      </c>
      <c r="Y342">
        <v>176.71146367024565</v>
      </c>
      <c r="Z342">
        <v>261.40054274606723</v>
      </c>
      <c r="AA342">
        <v>406.60124011106041</v>
      </c>
      <c r="AC342">
        <v>340</v>
      </c>
      <c r="AD342">
        <v>96.34896294224427</v>
      </c>
      <c r="AE342">
        <v>90.112979577741498</v>
      </c>
      <c r="AF342">
        <v>221.02770054699121</v>
      </c>
      <c r="AG342">
        <v>308.79116066363144</v>
      </c>
      <c r="AH342">
        <v>650.25116970867998</v>
      </c>
      <c r="AI342">
        <v>165.52195646525678</v>
      </c>
      <c r="AJ342">
        <v>273.25896096651383</v>
      </c>
      <c r="AK342">
        <v>582.30868204065393</v>
      </c>
      <c r="AL342">
        <v>578.01817312829348</v>
      </c>
      <c r="AM342">
        <v>352.32314336429943</v>
      </c>
      <c r="AN342">
        <v>132.36345725335696</v>
      </c>
      <c r="AO342">
        <v>402.57312023892928</v>
      </c>
      <c r="AR342">
        <v>340</v>
      </c>
      <c r="AS342">
        <v>60.402071669916054</v>
      </c>
      <c r="AT342">
        <v>47.52000000000001</v>
      </c>
      <c r="AU342">
        <v>35.304076940569935</v>
      </c>
      <c r="AV342">
        <v>284.23506905636594</v>
      </c>
      <c r="AW342">
        <v>176.03038887913536</v>
      </c>
      <c r="AX342">
        <v>98.320766958311893</v>
      </c>
      <c r="AY342">
        <v>369.15510260976833</v>
      </c>
      <c r="AZ342">
        <v>383.12477751970846</v>
      </c>
      <c r="BA342">
        <v>293.77684244917998</v>
      </c>
      <c r="BB342">
        <v>-64.235893517938052</v>
      </c>
      <c r="BC342">
        <v>96.556703056474191</v>
      </c>
      <c r="BD342">
        <v>381.4932243013958</v>
      </c>
    </row>
    <row r="343" spans="1:56" x14ac:dyDescent="0.25">
      <c r="A343">
        <v>341</v>
      </c>
      <c r="B343">
        <v>259.61352691588911</v>
      </c>
      <c r="C343">
        <v>172.74352587488463</v>
      </c>
      <c r="D343">
        <v>50.950130746754816</v>
      </c>
      <c r="E343">
        <v>777.41214216796982</v>
      </c>
      <c r="F343">
        <v>139.39846533246015</v>
      </c>
      <c r="G343">
        <v>503.95108104403175</v>
      </c>
      <c r="H343">
        <v>868.6987135987406</v>
      </c>
      <c r="I343">
        <v>719.32116208412424</v>
      </c>
      <c r="J343">
        <v>242.23855987783429</v>
      </c>
      <c r="K343">
        <v>121.32952778037915</v>
      </c>
      <c r="L343">
        <v>415.61203339149364</v>
      </c>
      <c r="M343">
        <v>1389.5806336615065</v>
      </c>
      <c r="O343">
        <v>341</v>
      </c>
      <c r="P343">
        <v>90.101569448639623</v>
      </c>
      <c r="Q343">
        <v>103.81472543216529</v>
      </c>
      <c r="R343">
        <v>92.704561044124802</v>
      </c>
      <c r="S343">
        <v>447.5066337949674</v>
      </c>
      <c r="T343">
        <v>321.74635255718852</v>
      </c>
      <c r="U343">
        <v>165.41107773214299</v>
      </c>
      <c r="V343">
        <v>719.60377642333412</v>
      </c>
      <c r="W343">
        <v>752.82299408946039</v>
      </c>
      <c r="X343">
        <v>379.72909546879282</v>
      </c>
      <c r="Y343">
        <v>214.5868223515379</v>
      </c>
      <c r="Z343">
        <v>245.19655114759783</v>
      </c>
      <c r="AA343">
        <v>393.03520153578853</v>
      </c>
      <c r="AC343">
        <v>341</v>
      </c>
      <c r="AD343">
        <v>99.240887737055687</v>
      </c>
      <c r="AE343">
        <v>103.92423487065875</v>
      </c>
      <c r="AF343">
        <v>213.60667660196268</v>
      </c>
      <c r="AG343">
        <v>320.94250149053642</v>
      </c>
      <c r="AH343">
        <v>591.13435937329575</v>
      </c>
      <c r="AI343">
        <v>151.4999607390192</v>
      </c>
      <c r="AJ343">
        <v>333.73919233729157</v>
      </c>
      <c r="AK343">
        <v>576.48410247673212</v>
      </c>
      <c r="AL343">
        <v>564.45061387183864</v>
      </c>
      <c r="AM343">
        <v>399.4363043486303</v>
      </c>
      <c r="AN343">
        <v>153.53990174631662</v>
      </c>
      <c r="AO343">
        <v>409.07574161651632</v>
      </c>
      <c r="AR343">
        <v>341</v>
      </c>
      <c r="AS343">
        <v>63.93803821624666</v>
      </c>
      <c r="AT343">
        <v>47.52000000000001</v>
      </c>
      <c r="AU343">
        <v>32.897009326324152</v>
      </c>
      <c r="AV343">
        <v>275.0789058847667</v>
      </c>
      <c r="AW343">
        <v>272.71313932828997</v>
      </c>
      <c r="AX343">
        <v>98.859136927394871</v>
      </c>
      <c r="AY343">
        <v>366.38861692813134</v>
      </c>
      <c r="AZ343">
        <v>476.64981168298999</v>
      </c>
      <c r="BA343">
        <v>377.74354990033567</v>
      </c>
      <c r="BB343">
        <v>-30.658663314410205</v>
      </c>
      <c r="BC343">
        <v>96.019840133026179</v>
      </c>
      <c r="BD343">
        <v>429.96608970119399</v>
      </c>
    </row>
    <row r="344" spans="1:56" x14ac:dyDescent="0.25">
      <c r="A344">
        <v>342</v>
      </c>
      <c r="B344">
        <v>274.84866483832582</v>
      </c>
      <c r="C344">
        <v>159.56736772288613</v>
      </c>
      <c r="D344">
        <v>52.846703325631253</v>
      </c>
      <c r="E344">
        <v>677.9156042354972</v>
      </c>
      <c r="F344">
        <v>171.81366947946856</v>
      </c>
      <c r="G344">
        <v>475.521194283331</v>
      </c>
      <c r="H344">
        <v>721.66114787497168</v>
      </c>
      <c r="I344">
        <v>762.33107004434692</v>
      </c>
      <c r="J344">
        <v>297.45157251630957</v>
      </c>
      <c r="K344">
        <v>105.75487492435292</v>
      </c>
      <c r="L344">
        <v>326.58695207098924</v>
      </c>
      <c r="M344">
        <v>1653.2572553655468</v>
      </c>
      <c r="O344">
        <v>342</v>
      </c>
      <c r="P344">
        <v>108.12639286131888</v>
      </c>
      <c r="Q344">
        <v>114.39516743444702</v>
      </c>
      <c r="R344">
        <v>89.194661143172652</v>
      </c>
      <c r="S344">
        <v>540.07697038242009</v>
      </c>
      <c r="T344">
        <v>310.50323226490349</v>
      </c>
      <c r="U344">
        <v>145.38758217323118</v>
      </c>
      <c r="V344">
        <v>758.40384683702337</v>
      </c>
      <c r="W344">
        <v>659.28865621722662</v>
      </c>
      <c r="X344">
        <v>373.78480480689308</v>
      </c>
      <c r="Y344">
        <v>216.71157607417635</v>
      </c>
      <c r="Z344">
        <v>255.38617828757225</v>
      </c>
      <c r="AA344">
        <v>442.15298677232323</v>
      </c>
      <c r="AC344">
        <v>342</v>
      </c>
      <c r="AD344">
        <v>109.26884118759031</v>
      </c>
      <c r="AE344">
        <v>96.085542718408291</v>
      </c>
      <c r="AF344">
        <v>199.20760412182648</v>
      </c>
      <c r="AG344">
        <v>289.06023009796502</v>
      </c>
      <c r="AH344">
        <v>690.3867817942205</v>
      </c>
      <c r="AI344">
        <v>135.97008301210596</v>
      </c>
      <c r="AJ344">
        <v>337.26353821286023</v>
      </c>
      <c r="AK344">
        <v>585.64240228686435</v>
      </c>
      <c r="AL344">
        <v>655.42806531149313</v>
      </c>
      <c r="AM344">
        <v>412.83144693979693</v>
      </c>
      <c r="AN344">
        <v>148.32864155845843</v>
      </c>
      <c r="AO344">
        <v>408.43678021929162</v>
      </c>
      <c r="AR344">
        <v>342</v>
      </c>
      <c r="AS344">
        <v>59.300746797629401</v>
      </c>
      <c r="AT344">
        <v>47.52000000000001</v>
      </c>
      <c r="AU344">
        <v>35.816036407115497</v>
      </c>
      <c r="AV344">
        <v>284.89514656734104</v>
      </c>
      <c r="AW344">
        <v>280.14494664553729</v>
      </c>
      <c r="AX344">
        <v>114.81913555037832</v>
      </c>
      <c r="AY344">
        <v>395.80529493597851</v>
      </c>
      <c r="AZ344">
        <v>423.63635312606652</v>
      </c>
      <c r="BA344">
        <v>369.67076005144946</v>
      </c>
      <c r="BB344">
        <v>27.251055973281787</v>
      </c>
      <c r="BC344">
        <v>95.557769516953996</v>
      </c>
      <c r="BD344">
        <v>530.20677205456616</v>
      </c>
    </row>
    <row r="345" spans="1:56" x14ac:dyDescent="0.25">
      <c r="A345">
        <v>343</v>
      </c>
      <c r="B345">
        <v>278.76682060656145</v>
      </c>
      <c r="C345">
        <v>155.60562857649333</v>
      </c>
      <c r="D345">
        <v>48.144701736681334</v>
      </c>
      <c r="E345">
        <v>721.85429995383947</v>
      </c>
      <c r="F345">
        <v>160.11513640573111</v>
      </c>
      <c r="G345">
        <v>482.48329316552446</v>
      </c>
      <c r="H345">
        <v>751.84454595765578</v>
      </c>
      <c r="I345">
        <v>723.02604663660736</v>
      </c>
      <c r="J345">
        <v>266.28105993637331</v>
      </c>
      <c r="K345">
        <v>110.82656670593354</v>
      </c>
      <c r="L345">
        <v>324.44472749701146</v>
      </c>
      <c r="M345">
        <v>1298.0998235281625</v>
      </c>
      <c r="O345">
        <v>343</v>
      </c>
      <c r="P345">
        <v>108.6248583425205</v>
      </c>
      <c r="Q345">
        <v>111.90629071140117</v>
      </c>
      <c r="R345">
        <v>119.52387939957251</v>
      </c>
      <c r="S345">
        <v>518.48953906119527</v>
      </c>
      <c r="T345">
        <v>310.55621506492406</v>
      </c>
      <c r="U345">
        <v>167.91884054049345</v>
      </c>
      <c r="V345">
        <v>717.02883709115554</v>
      </c>
      <c r="W345">
        <v>741.57078715385251</v>
      </c>
      <c r="X345">
        <v>378.83426329839278</v>
      </c>
      <c r="Y345">
        <v>197.19561418361138</v>
      </c>
      <c r="Z345">
        <v>265.05659445997946</v>
      </c>
      <c r="AA345">
        <v>342.28774015792533</v>
      </c>
      <c r="AC345">
        <v>343</v>
      </c>
      <c r="AD345">
        <v>104.82013403698897</v>
      </c>
      <c r="AE345">
        <v>98.596663420605111</v>
      </c>
      <c r="AF345">
        <v>211.24330727299161</v>
      </c>
      <c r="AG345">
        <v>336.90504174391458</v>
      </c>
      <c r="AH345">
        <v>623.23104938194217</v>
      </c>
      <c r="AI345">
        <v>152.45272810697904</v>
      </c>
      <c r="AJ345">
        <v>297.78477053296854</v>
      </c>
      <c r="AK345">
        <v>612.09373466827606</v>
      </c>
      <c r="AL345">
        <v>539.98535455689876</v>
      </c>
      <c r="AM345">
        <v>411.12952963780964</v>
      </c>
      <c r="AN345">
        <v>139.34510331486473</v>
      </c>
      <c r="AO345">
        <v>417.1903542867941</v>
      </c>
      <c r="AR345">
        <v>343</v>
      </c>
      <c r="AS345">
        <v>63.582599881469648</v>
      </c>
      <c r="AT345">
        <v>47.52000000000001</v>
      </c>
      <c r="AU345">
        <v>33.913505613846176</v>
      </c>
      <c r="AV345">
        <v>271.30750718963861</v>
      </c>
      <c r="AW345">
        <v>225.32183653107541</v>
      </c>
      <c r="AX345">
        <v>140.88870638095173</v>
      </c>
      <c r="AY345">
        <v>384.86059407708228</v>
      </c>
      <c r="AZ345">
        <v>406.43896559665114</v>
      </c>
      <c r="BA345">
        <v>315.43311616381203</v>
      </c>
      <c r="BB345">
        <v>16.400626009226784</v>
      </c>
      <c r="BC345">
        <v>97.200649678695569</v>
      </c>
      <c r="BD345">
        <v>517.34253867143491</v>
      </c>
    </row>
    <row r="346" spans="1:56" x14ac:dyDescent="0.25">
      <c r="A346">
        <v>344</v>
      </c>
      <c r="B346">
        <v>238.35322923134618</v>
      </c>
      <c r="C346">
        <v>173.70245096532653</v>
      </c>
      <c r="D346">
        <v>58.030300040094048</v>
      </c>
      <c r="E346">
        <v>818.57246729725682</v>
      </c>
      <c r="F346">
        <v>157.95257779484695</v>
      </c>
      <c r="G346">
        <v>494.61425744079673</v>
      </c>
      <c r="H346">
        <v>694.63497623491253</v>
      </c>
      <c r="I346">
        <v>742.60989863180964</v>
      </c>
      <c r="J346">
        <v>268.71442151497286</v>
      </c>
      <c r="K346">
        <v>102.41161592123554</v>
      </c>
      <c r="L346">
        <v>348.52570961238899</v>
      </c>
      <c r="M346">
        <v>1442.8590829091922</v>
      </c>
      <c r="O346">
        <v>344</v>
      </c>
      <c r="P346">
        <v>108.86387974426317</v>
      </c>
      <c r="Q346">
        <v>94.851192956491403</v>
      </c>
      <c r="R346">
        <v>98.885641883326429</v>
      </c>
      <c r="S346">
        <v>539.2619362523817</v>
      </c>
      <c r="T346">
        <v>275.99377697124459</v>
      </c>
      <c r="U346">
        <v>159.52787741399703</v>
      </c>
      <c r="V346">
        <v>794.3729475975955</v>
      </c>
      <c r="W346">
        <v>762.93543734034188</v>
      </c>
      <c r="X346">
        <v>409.79936764308195</v>
      </c>
      <c r="Y346">
        <v>196.36466604934904</v>
      </c>
      <c r="Z346">
        <v>243.10993456675607</v>
      </c>
      <c r="AA346">
        <v>426.23916571534062</v>
      </c>
      <c r="AC346">
        <v>344</v>
      </c>
      <c r="AD346">
        <v>109.56306981232564</v>
      </c>
      <c r="AE346">
        <v>99.920461074888053</v>
      </c>
      <c r="AF346">
        <v>205.90488053453166</v>
      </c>
      <c r="AG346">
        <v>279.66397464047037</v>
      </c>
      <c r="AH346">
        <v>671.5388592947495</v>
      </c>
      <c r="AI346">
        <v>149.58275126052575</v>
      </c>
      <c r="AJ346">
        <v>336.80938154038432</v>
      </c>
      <c r="AK346">
        <v>616.37594300454487</v>
      </c>
      <c r="AL346">
        <v>548.01491946844828</v>
      </c>
      <c r="AM346">
        <v>408.53309689873589</v>
      </c>
      <c r="AN346">
        <v>161.23901754733902</v>
      </c>
      <c r="AO346">
        <v>350.8185154094233</v>
      </c>
      <c r="AR346">
        <v>344</v>
      </c>
      <c r="AS346">
        <v>63.556924942993291</v>
      </c>
      <c r="AT346">
        <v>47.52000000000001</v>
      </c>
      <c r="AU346">
        <v>34.729978651292349</v>
      </c>
      <c r="AV346">
        <v>294.27372128709806</v>
      </c>
      <c r="AW346">
        <v>232.45872452512842</v>
      </c>
      <c r="AX346">
        <v>106.85748942759798</v>
      </c>
      <c r="AY346">
        <v>364.15167294106192</v>
      </c>
      <c r="AZ346">
        <v>337.26567986150894</v>
      </c>
      <c r="BA346">
        <v>352.42650345207846</v>
      </c>
      <c r="BB346">
        <v>-28.987680624496093</v>
      </c>
      <c r="BC346">
        <v>97.735081516665829</v>
      </c>
      <c r="BD346">
        <v>402.75023192951954</v>
      </c>
    </row>
    <row r="347" spans="1:56" x14ac:dyDescent="0.25">
      <c r="A347">
        <v>345</v>
      </c>
      <c r="B347">
        <v>233.52224395686221</v>
      </c>
      <c r="C347">
        <v>171.4518338176897</v>
      </c>
      <c r="D347">
        <v>48.746240227379197</v>
      </c>
      <c r="E347">
        <v>672.70086967008433</v>
      </c>
      <c r="F347">
        <v>133.5953704196283</v>
      </c>
      <c r="G347">
        <v>480.60685575847697</v>
      </c>
      <c r="H347">
        <v>692.82778279119952</v>
      </c>
      <c r="I347">
        <v>738.29491015381473</v>
      </c>
      <c r="J347">
        <v>272.40343536807728</v>
      </c>
      <c r="K347">
        <v>115.40657047702391</v>
      </c>
      <c r="L347">
        <v>340.76345334026871</v>
      </c>
      <c r="M347">
        <v>1778.5126534983629</v>
      </c>
      <c r="O347">
        <v>345</v>
      </c>
      <c r="P347">
        <v>112.45170388253192</v>
      </c>
      <c r="Q347">
        <v>98.007412692207168</v>
      </c>
      <c r="R347">
        <v>104.26744440133454</v>
      </c>
      <c r="S347">
        <v>488.63479296723318</v>
      </c>
      <c r="T347">
        <v>332.79886737510037</v>
      </c>
      <c r="U347">
        <v>140.21623171288365</v>
      </c>
      <c r="V347">
        <v>698.52930511045759</v>
      </c>
      <c r="W347">
        <v>764.32804142795976</v>
      </c>
      <c r="X347">
        <v>374.20465655583206</v>
      </c>
      <c r="Y347">
        <v>213.56835239053157</v>
      </c>
      <c r="Z347">
        <v>297.23441292563376</v>
      </c>
      <c r="AA347">
        <v>451.31190905944368</v>
      </c>
      <c r="AC347">
        <v>345</v>
      </c>
      <c r="AD347">
        <v>104.40817395065928</v>
      </c>
      <c r="AE347">
        <v>113.58780330620071</v>
      </c>
      <c r="AF347">
        <v>214.16156337561245</v>
      </c>
      <c r="AG347">
        <v>331.78043910979005</v>
      </c>
      <c r="AH347">
        <v>588.84656590108932</v>
      </c>
      <c r="AI347">
        <v>164.91688975060242</v>
      </c>
      <c r="AJ347">
        <v>315.68341182957164</v>
      </c>
      <c r="AK347">
        <v>712.49270955466875</v>
      </c>
      <c r="AL347">
        <v>544.54983641180183</v>
      </c>
      <c r="AM347">
        <v>393.90756398682197</v>
      </c>
      <c r="AN347">
        <v>165.70278608647993</v>
      </c>
      <c r="AO347">
        <v>427.72225413016628</v>
      </c>
      <c r="AR347">
        <v>345</v>
      </c>
      <c r="AS347">
        <v>52.144826910540061</v>
      </c>
      <c r="AT347">
        <v>47.52000000000001</v>
      </c>
      <c r="AU347">
        <v>34.912375406310602</v>
      </c>
      <c r="AV347">
        <v>276.25880844013864</v>
      </c>
      <c r="AW347">
        <v>279.36652083744121</v>
      </c>
      <c r="AX347">
        <v>126.65558858203197</v>
      </c>
      <c r="AY347">
        <v>359.09000823902386</v>
      </c>
      <c r="AZ347">
        <v>417.88966111721692</v>
      </c>
      <c r="BA347">
        <v>421.37435174796173</v>
      </c>
      <c r="BB347">
        <v>4.9434711318419176</v>
      </c>
      <c r="BC347">
        <v>97.937115994214196</v>
      </c>
      <c r="BD347">
        <v>392.58208419814775</v>
      </c>
    </row>
    <row r="348" spans="1:56" x14ac:dyDescent="0.25">
      <c r="A348">
        <v>346</v>
      </c>
      <c r="B348">
        <v>287.60294083693873</v>
      </c>
      <c r="C348">
        <v>169.11161666797938</v>
      </c>
      <c r="D348">
        <v>51.204547362794052</v>
      </c>
      <c r="E348">
        <v>716.43378747456859</v>
      </c>
      <c r="F348">
        <v>157.52206157420082</v>
      </c>
      <c r="G348">
        <v>524.25147787859737</v>
      </c>
      <c r="H348">
        <v>771.81056887967611</v>
      </c>
      <c r="I348">
        <v>756.4590227194393</v>
      </c>
      <c r="J348">
        <v>303.83756721254076</v>
      </c>
      <c r="K348">
        <v>94.535903336105179</v>
      </c>
      <c r="L348">
        <v>318.29725060957333</v>
      </c>
      <c r="M348">
        <v>1488.2307355339565</v>
      </c>
      <c r="O348">
        <v>346</v>
      </c>
      <c r="P348">
        <v>97.08697835221696</v>
      </c>
      <c r="Q348">
        <v>107.54702487772371</v>
      </c>
      <c r="R348">
        <v>87.915228400210495</v>
      </c>
      <c r="S348">
        <v>524.17216634441104</v>
      </c>
      <c r="T348">
        <v>290.91364666179987</v>
      </c>
      <c r="U348">
        <v>138.63058904458399</v>
      </c>
      <c r="V348">
        <v>817.29764792929871</v>
      </c>
      <c r="W348">
        <v>812.60261409389591</v>
      </c>
      <c r="X348">
        <v>443.81775705104315</v>
      </c>
      <c r="Y348">
        <v>199.8576842729467</v>
      </c>
      <c r="Z348">
        <v>251.75032154163043</v>
      </c>
      <c r="AA348">
        <v>403.88520084452807</v>
      </c>
      <c r="AC348">
        <v>346</v>
      </c>
      <c r="AD348">
        <v>98.548857907792211</v>
      </c>
      <c r="AE348">
        <v>96.733653178578109</v>
      </c>
      <c r="AF348">
        <v>195.78238865915</v>
      </c>
      <c r="AG348">
        <v>274.44097279352735</v>
      </c>
      <c r="AH348">
        <v>577.44269507899583</v>
      </c>
      <c r="AI348">
        <v>169.15488463589062</v>
      </c>
      <c r="AJ348">
        <v>342.20796844375263</v>
      </c>
      <c r="AK348">
        <v>581.92314112564111</v>
      </c>
      <c r="AL348">
        <v>502.91634185939353</v>
      </c>
      <c r="AM348">
        <v>404.69878817888855</v>
      </c>
      <c r="AN348">
        <v>144.26540240745601</v>
      </c>
      <c r="AO348">
        <v>458.02502858400885</v>
      </c>
      <c r="AR348">
        <v>346</v>
      </c>
      <c r="AS348">
        <v>49.759648874525062</v>
      </c>
      <c r="AT348">
        <v>47.52000000000001</v>
      </c>
      <c r="AU348">
        <v>35.654348938480567</v>
      </c>
      <c r="AV348">
        <v>266.35313296944662</v>
      </c>
      <c r="AW348">
        <v>217.09675792940817</v>
      </c>
      <c r="AX348">
        <v>128.13064295650028</v>
      </c>
      <c r="AY348">
        <v>358.19815459232291</v>
      </c>
      <c r="AZ348">
        <v>447.62378794430776</v>
      </c>
      <c r="BA348">
        <v>366.05391366223836</v>
      </c>
      <c r="BB348">
        <v>-2.8201456303753645</v>
      </c>
      <c r="BC348">
        <v>94.549991354653628</v>
      </c>
      <c r="BD348">
        <v>402.29513636229069</v>
      </c>
    </row>
    <row r="349" spans="1:56" x14ac:dyDescent="0.25">
      <c r="A349">
        <v>347</v>
      </c>
      <c r="B349">
        <v>274.1267324705405</v>
      </c>
      <c r="C349">
        <v>164.63223435368442</v>
      </c>
      <c r="D349">
        <v>44.909390936048986</v>
      </c>
      <c r="E349">
        <v>866.12530132951974</v>
      </c>
      <c r="F349">
        <v>163.47003370031757</v>
      </c>
      <c r="G349">
        <v>456.99272056253164</v>
      </c>
      <c r="H349">
        <v>665.82086606537109</v>
      </c>
      <c r="I349">
        <v>883.16597583329337</v>
      </c>
      <c r="J349">
        <v>234.54316248069787</v>
      </c>
      <c r="K349">
        <v>111.31160197301898</v>
      </c>
      <c r="L349">
        <v>330.09182689944066</v>
      </c>
      <c r="M349">
        <v>1310.6671690409839</v>
      </c>
      <c r="O349">
        <v>347</v>
      </c>
      <c r="P349">
        <v>108.50864539286647</v>
      </c>
      <c r="Q349">
        <v>106.15562370174752</v>
      </c>
      <c r="R349">
        <v>94.152974280901333</v>
      </c>
      <c r="S349">
        <v>567.04652974398812</v>
      </c>
      <c r="T349">
        <v>321.87480997139016</v>
      </c>
      <c r="U349">
        <v>144.84687936780128</v>
      </c>
      <c r="V349">
        <v>739.87159776533076</v>
      </c>
      <c r="W349">
        <v>681.31551265972212</v>
      </c>
      <c r="X349">
        <v>448.06385640031192</v>
      </c>
      <c r="Y349">
        <v>217.81140915237626</v>
      </c>
      <c r="Z349">
        <v>291.25574524632884</v>
      </c>
      <c r="AA349">
        <v>474.37667044169666</v>
      </c>
      <c r="AC349">
        <v>347</v>
      </c>
      <c r="AD349">
        <v>103.53889157678989</v>
      </c>
      <c r="AE349">
        <v>102.86117270868584</v>
      </c>
      <c r="AF349">
        <v>187.856017278401</v>
      </c>
      <c r="AG349">
        <v>317.08912436554681</v>
      </c>
      <c r="AH349">
        <v>643.57662339438764</v>
      </c>
      <c r="AI349">
        <v>145.97164118042798</v>
      </c>
      <c r="AJ349">
        <v>358.90395244202051</v>
      </c>
      <c r="AK349">
        <v>607.00181874339091</v>
      </c>
      <c r="AL349">
        <v>627.43277368953238</v>
      </c>
      <c r="AM349">
        <v>375.75807272729111</v>
      </c>
      <c r="AN349">
        <v>148.15403742061346</v>
      </c>
      <c r="AO349">
        <v>419.75611648872263</v>
      </c>
      <c r="AR349">
        <v>347</v>
      </c>
      <c r="AS349">
        <v>59.086563101629878</v>
      </c>
      <c r="AT349">
        <v>47.52000000000001</v>
      </c>
      <c r="AU349">
        <v>35.427381414702197</v>
      </c>
      <c r="AV349">
        <v>273.67968136725079</v>
      </c>
      <c r="AW349">
        <v>244.51178629492171</v>
      </c>
      <c r="AX349">
        <v>140.78396959385364</v>
      </c>
      <c r="AY349">
        <v>345.4332054189947</v>
      </c>
      <c r="AZ349">
        <v>409.59527045165942</v>
      </c>
      <c r="BA349">
        <v>338.18404768718233</v>
      </c>
      <c r="BB349">
        <v>-60.220861507529719</v>
      </c>
      <c r="BC349">
        <v>95.597827535361631</v>
      </c>
      <c r="BD349">
        <v>451.93021270193776</v>
      </c>
    </row>
    <row r="350" spans="1:56" x14ac:dyDescent="0.25">
      <c r="A350">
        <v>348</v>
      </c>
      <c r="B350">
        <v>279.44314878790021</v>
      </c>
      <c r="C350">
        <v>190.91833983456684</v>
      </c>
      <c r="D350">
        <v>48.048570990503435</v>
      </c>
      <c r="E350">
        <v>728.24922723290126</v>
      </c>
      <c r="F350">
        <v>181.19984479503464</v>
      </c>
      <c r="G350">
        <v>508.39453335519022</v>
      </c>
      <c r="H350">
        <v>748.7183927251067</v>
      </c>
      <c r="I350">
        <v>826.36175873933166</v>
      </c>
      <c r="J350">
        <v>267.76044870154419</v>
      </c>
      <c r="K350">
        <v>110.46806112284047</v>
      </c>
      <c r="L350">
        <v>383.59075728198053</v>
      </c>
      <c r="M350">
        <v>1819.4216607240244</v>
      </c>
      <c r="O350">
        <v>348</v>
      </c>
      <c r="P350">
        <v>109.58497310753076</v>
      </c>
      <c r="Q350">
        <v>89.2254763480327</v>
      </c>
      <c r="R350">
        <v>107.31740734961143</v>
      </c>
      <c r="S350">
        <v>465.80126888316073</v>
      </c>
      <c r="T350">
        <v>303.1505887709971</v>
      </c>
      <c r="U350">
        <v>135.35290967400738</v>
      </c>
      <c r="V350">
        <v>716.90759811558632</v>
      </c>
      <c r="W350">
        <v>707.84650803901718</v>
      </c>
      <c r="X350">
        <v>406.79729645573275</v>
      </c>
      <c r="Y350">
        <v>193.76312095974268</v>
      </c>
      <c r="Z350">
        <v>237.0912909908692</v>
      </c>
      <c r="AA350">
        <v>386.19028936879351</v>
      </c>
      <c r="AC350">
        <v>348</v>
      </c>
      <c r="AD350">
        <v>95.167010263163817</v>
      </c>
      <c r="AE350">
        <v>102.6016174638454</v>
      </c>
      <c r="AF350">
        <v>201.43855815242256</v>
      </c>
      <c r="AG350">
        <v>314.53417998456354</v>
      </c>
      <c r="AH350">
        <v>686.24651025116054</v>
      </c>
      <c r="AI350">
        <v>165.02489594177715</v>
      </c>
      <c r="AJ350">
        <v>311.63141498390365</v>
      </c>
      <c r="AK350">
        <v>711.37851521041398</v>
      </c>
      <c r="AL350">
        <v>576.48385071293751</v>
      </c>
      <c r="AM350">
        <v>460.75940642548335</v>
      </c>
      <c r="AN350">
        <v>153.94889066099495</v>
      </c>
      <c r="AO350">
        <v>403.87796193469751</v>
      </c>
      <c r="AR350">
        <v>348</v>
      </c>
      <c r="AS350">
        <v>62.41010603334712</v>
      </c>
      <c r="AT350">
        <v>47.52000000000001</v>
      </c>
      <c r="AU350">
        <v>35.506109595465098</v>
      </c>
      <c r="AV350">
        <v>262.38123072471654</v>
      </c>
      <c r="AW350">
        <v>195.5174175526634</v>
      </c>
      <c r="AX350">
        <v>140.69265563337046</v>
      </c>
      <c r="AY350">
        <v>335.26718805383115</v>
      </c>
      <c r="AZ350">
        <v>493.39161199979992</v>
      </c>
      <c r="BA350">
        <v>280.58523674148546</v>
      </c>
      <c r="BB350">
        <v>-39.636952551993474</v>
      </c>
      <c r="BC350">
        <v>98.280960792383709</v>
      </c>
      <c r="BD350">
        <v>491.39875146069932</v>
      </c>
    </row>
    <row r="351" spans="1:56" x14ac:dyDescent="0.25">
      <c r="A351">
        <v>349</v>
      </c>
      <c r="B351">
        <v>268.95620657361269</v>
      </c>
      <c r="C351">
        <v>183.17696264453207</v>
      </c>
      <c r="D351">
        <v>46.05018877657028</v>
      </c>
      <c r="E351">
        <v>780.70910660903633</v>
      </c>
      <c r="F351">
        <v>146.93658313144988</v>
      </c>
      <c r="G351">
        <v>528.63433813409597</v>
      </c>
      <c r="H351">
        <v>707.65977515280201</v>
      </c>
      <c r="I351">
        <v>792.15927838247319</v>
      </c>
      <c r="J351">
        <v>309.96146324820063</v>
      </c>
      <c r="K351">
        <v>104.82969937014238</v>
      </c>
      <c r="L351">
        <v>311.4851589721078</v>
      </c>
      <c r="M351">
        <v>1489.7832163285223</v>
      </c>
      <c r="O351">
        <v>349</v>
      </c>
      <c r="P351">
        <v>97.79355452694324</v>
      </c>
      <c r="Q351">
        <v>102.14611940676802</v>
      </c>
      <c r="R351">
        <v>107.25666577496969</v>
      </c>
      <c r="S351">
        <v>477.81132999319732</v>
      </c>
      <c r="T351">
        <v>289.92032660372854</v>
      </c>
      <c r="U351">
        <v>155.35219478186934</v>
      </c>
      <c r="V351">
        <v>685.03304906344556</v>
      </c>
      <c r="W351">
        <v>706.81004962966711</v>
      </c>
      <c r="X351">
        <v>425.90814770384054</v>
      </c>
      <c r="Y351">
        <v>187.70349527167573</v>
      </c>
      <c r="Z351">
        <v>249.97494989562452</v>
      </c>
      <c r="AA351">
        <v>409.42378182371152</v>
      </c>
      <c r="AC351">
        <v>349</v>
      </c>
      <c r="AD351">
        <v>96.784558416361321</v>
      </c>
      <c r="AE351">
        <v>94.9065873459475</v>
      </c>
      <c r="AF351">
        <v>194.14340571513941</v>
      </c>
      <c r="AG351">
        <v>310.18232586977695</v>
      </c>
      <c r="AH351">
        <v>613.48030751343322</v>
      </c>
      <c r="AI351">
        <v>154.34033950058731</v>
      </c>
      <c r="AJ351">
        <v>292.0607039608422</v>
      </c>
      <c r="AK351">
        <v>661.82610070876137</v>
      </c>
      <c r="AL351">
        <v>484.65992538260849</v>
      </c>
      <c r="AM351">
        <v>381.03985074763239</v>
      </c>
      <c r="AN351">
        <v>132.68628475666236</v>
      </c>
      <c r="AO351">
        <v>437.17039758586344</v>
      </c>
      <c r="AR351">
        <v>349</v>
      </c>
      <c r="AS351">
        <v>52.134776360496801</v>
      </c>
      <c r="AT351">
        <v>47.52000000000001</v>
      </c>
      <c r="AU351">
        <v>34.896167425773221</v>
      </c>
      <c r="AV351">
        <v>271.40171524526119</v>
      </c>
      <c r="AW351">
        <v>235.25449196639255</v>
      </c>
      <c r="AX351">
        <v>114.51979806951046</v>
      </c>
      <c r="AY351">
        <v>363.39173615641232</v>
      </c>
      <c r="AZ351">
        <v>361.78924056211463</v>
      </c>
      <c r="BA351">
        <v>362.64583608607143</v>
      </c>
      <c r="BB351">
        <v>-41.003452861647759</v>
      </c>
      <c r="BC351">
        <v>98.466199446434644</v>
      </c>
      <c r="BD351">
        <v>371.3698612303707</v>
      </c>
    </row>
    <row r="352" spans="1:56" x14ac:dyDescent="0.25">
      <c r="A352">
        <v>350</v>
      </c>
      <c r="B352">
        <v>225.42028016815831</v>
      </c>
      <c r="C352">
        <v>175.43707713562404</v>
      </c>
      <c r="D352">
        <v>51.155820468251662</v>
      </c>
      <c r="E352">
        <v>741.29488966947417</v>
      </c>
      <c r="F352">
        <v>157.00116421075171</v>
      </c>
      <c r="G352">
        <v>467.15520657098295</v>
      </c>
      <c r="H352">
        <v>764.15284445375892</v>
      </c>
      <c r="I352">
        <v>770.61798875602562</v>
      </c>
      <c r="J352">
        <v>287.69779659933931</v>
      </c>
      <c r="K352">
        <v>119.25057624173809</v>
      </c>
      <c r="L352">
        <v>319.61319647102772</v>
      </c>
      <c r="M352">
        <v>1530.2550714726501</v>
      </c>
      <c r="O352">
        <v>350</v>
      </c>
      <c r="P352">
        <v>111.27414418859199</v>
      </c>
      <c r="Q352">
        <v>92.819325582703243</v>
      </c>
      <c r="R352">
        <v>111.05974893203172</v>
      </c>
      <c r="S352">
        <v>506.35767760819158</v>
      </c>
      <c r="T352">
        <v>331.99117526825796</v>
      </c>
      <c r="U352">
        <v>166.81219473628147</v>
      </c>
      <c r="V352">
        <v>714.43003967478342</v>
      </c>
      <c r="W352">
        <v>718.89582400981078</v>
      </c>
      <c r="X352">
        <v>359.84797339992747</v>
      </c>
      <c r="Y352">
        <v>219.81329151941179</v>
      </c>
      <c r="Z352">
        <v>275.61784988416059</v>
      </c>
      <c r="AA352">
        <v>495.92667198851547</v>
      </c>
      <c r="AC352">
        <v>350</v>
      </c>
      <c r="AD352">
        <v>103.97773320992124</v>
      </c>
      <c r="AE352">
        <v>95.567355634409495</v>
      </c>
      <c r="AF352">
        <v>241.29494657955263</v>
      </c>
      <c r="AG352">
        <v>355.55884621183668</v>
      </c>
      <c r="AH352">
        <v>570.55858964691936</v>
      </c>
      <c r="AI352">
        <v>154.22984056487559</v>
      </c>
      <c r="AJ352">
        <v>278.84866638502842</v>
      </c>
      <c r="AK352">
        <v>655.91593161501191</v>
      </c>
      <c r="AL352">
        <v>467.00903615629397</v>
      </c>
      <c r="AM352">
        <v>409.32731521764191</v>
      </c>
      <c r="AN352">
        <v>164.2245698087506</v>
      </c>
      <c r="AO352">
        <v>414.59977657405602</v>
      </c>
      <c r="AR352">
        <v>350</v>
      </c>
      <c r="AS352">
        <v>59.128665341473535</v>
      </c>
      <c r="AT352">
        <v>47.52000000000001</v>
      </c>
      <c r="AU352">
        <v>33.448646636992343</v>
      </c>
      <c r="AV352">
        <v>287.96620963413665</v>
      </c>
      <c r="AW352">
        <v>226.29450285297577</v>
      </c>
      <c r="AX352">
        <v>98.325137543458908</v>
      </c>
      <c r="AY352">
        <v>340.43367596331427</v>
      </c>
      <c r="AZ352">
        <v>346.19790316299577</v>
      </c>
      <c r="BA352">
        <v>400.77150789011159</v>
      </c>
      <c r="BB352">
        <v>-12.407876656646891</v>
      </c>
      <c r="BC352">
        <v>98.310642981350554</v>
      </c>
      <c r="BD352">
        <v>386.09798832265665</v>
      </c>
    </row>
    <row r="353" spans="1:56" x14ac:dyDescent="0.25">
      <c r="A353">
        <v>351</v>
      </c>
      <c r="B353">
        <v>238.22866744111622</v>
      </c>
      <c r="C353">
        <v>159.95601162667532</v>
      </c>
      <c r="D353">
        <v>48.120520679766393</v>
      </c>
      <c r="E353">
        <v>828.6791779751552</v>
      </c>
      <c r="F353">
        <v>162.60740339329917</v>
      </c>
      <c r="G353">
        <v>529.61647510514786</v>
      </c>
      <c r="H353">
        <v>834.02401267824507</v>
      </c>
      <c r="I353">
        <v>769.08634578748456</v>
      </c>
      <c r="J353">
        <v>280.35664424716225</v>
      </c>
      <c r="K353">
        <v>95.957990142605411</v>
      </c>
      <c r="L353">
        <v>322.03050841199769</v>
      </c>
      <c r="M353">
        <v>1424.9008476334238</v>
      </c>
      <c r="O353">
        <v>351</v>
      </c>
      <c r="P353">
        <v>101.04131079588954</v>
      </c>
      <c r="Q353">
        <v>101.79920257103539</v>
      </c>
      <c r="R353">
        <v>95.695722849320845</v>
      </c>
      <c r="S353">
        <v>576.88905775865146</v>
      </c>
      <c r="T353">
        <v>284.44758607452684</v>
      </c>
      <c r="U353">
        <v>147.25728675391292</v>
      </c>
      <c r="V353">
        <v>773.49409904740696</v>
      </c>
      <c r="W353">
        <v>678.87842629054899</v>
      </c>
      <c r="X353">
        <v>375.50620382903151</v>
      </c>
      <c r="Y353">
        <v>204.20603322674316</v>
      </c>
      <c r="Z353">
        <v>254.29758957264102</v>
      </c>
      <c r="AA353">
        <v>378.17195548163704</v>
      </c>
      <c r="AC353">
        <v>351</v>
      </c>
      <c r="AD353">
        <v>109.35306738379157</v>
      </c>
      <c r="AE353">
        <v>107.43384322929849</v>
      </c>
      <c r="AF353">
        <v>199.69235716148009</v>
      </c>
      <c r="AG353">
        <v>290.26321051782583</v>
      </c>
      <c r="AH353">
        <v>617.19426069971416</v>
      </c>
      <c r="AI353">
        <v>153.69511012698854</v>
      </c>
      <c r="AJ353">
        <v>295.49005794528102</v>
      </c>
      <c r="AK353">
        <v>640.00147403673452</v>
      </c>
      <c r="AL353">
        <v>511.13278904808908</v>
      </c>
      <c r="AM353">
        <v>440.60862404361296</v>
      </c>
      <c r="AN353">
        <v>166.12815728747418</v>
      </c>
      <c r="AO353">
        <v>381.38977570722017</v>
      </c>
      <c r="AR353">
        <v>351</v>
      </c>
      <c r="AS353">
        <v>65.757297459481549</v>
      </c>
      <c r="AT353">
        <v>47.52000000000001</v>
      </c>
      <c r="AU353">
        <v>33.784657457007441</v>
      </c>
      <c r="AV353">
        <v>272.10027275435192</v>
      </c>
      <c r="AW353">
        <v>288.60443316363364</v>
      </c>
      <c r="AX353">
        <v>145.68692393910308</v>
      </c>
      <c r="AY353">
        <v>370.69437472270891</v>
      </c>
      <c r="AZ353">
        <v>506.43033927902189</v>
      </c>
      <c r="BA353">
        <v>318.80272190414428</v>
      </c>
      <c r="BB353">
        <v>-25.315666828732688</v>
      </c>
      <c r="BC353">
        <v>97.000714839985449</v>
      </c>
      <c r="BD353">
        <v>418.98237396448286</v>
      </c>
    </row>
    <row r="354" spans="1:56" x14ac:dyDescent="0.25">
      <c r="A354">
        <v>352</v>
      </c>
      <c r="B354">
        <v>231.86352160272929</v>
      </c>
      <c r="C354">
        <v>157.31502242937458</v>
      </c>
      <c r="D354">
        <v>60.95795970715789</v>
      </c>
      <c r="E354">
        <v>757.90763226430954</v>
      </c>
      <c r="F354">
        <v>156.13540320810395</v>
      </c>
      <c r="G354">
        <v>522.63075896906639</v>
      </c>
      <c r="H354">
        <v>745.68454623350794</v>
      </c>
      <c r="I354">
        <v>820.51354911143721</v>
      </c>
      <c r="J354">
        <v>255.27869603742545</v>
      </c>
      <c r="K354">
        <v>95.925891685480693</v>
      </c>
      <c r="L354">
        <v>317.96645197207624</v>
      </c>
      <c r="M354">
        <v>1483.2439342225721</v>
      </c>
      <c r="O354">
        <v>352</v>
      </c>
      <c r="P354">
        <v>100.75915140596709</v>
      </c>
      <c r="Q354">
        <v>118.53228873434412</v>
      </c>
      <c r="R354">
        <v>92.652910234252801</v>
      </c>
      <c r="S354">
        <v>516.0531638416287</v>
      </c>
      <c r="T354">
        <v>289.21773971004052</v>
      </c>
      <c r="U354">
        <v>159.91380742363233</v>
      </c>
      <c r="V354">
        <v>679.74288535752567</v>
      </c>
      <c r="W354">
        <v>688.67109933551944</v>
      </c>
      <c r="X354">
        <v>389.17768046385424</v>
      </c>
      <c r="Y354">
        <v>234.11512309942435</v>
      </c>
      <c r="Z354">
        <v>254.11355127294854</v>
      </c>
      <c r="AA354">
        <v>415.70543304629734</v>
      </c>
      <c r="AC354">
        <v>352</v>
      </c>
      <c r="AD354">
        <v>112.05932775676902</v>
      </c>
      <c r="AE354">
        <v>91.408306765139727</v>
      </c>
      <c r="AF354">
        <v>196.81763176340752</v>
      </c>
      <c r="AG354">
        <v>323.10640145647773</v>
      </c>
      <c r="AH354">
        <v>591.63606419778159</v>
      </c>
      <c r="AI354">
        <v>146.24948361717964</v>
      </c>
      <c r="AJ354">
        <v>282.51225029181666</v>
      </c>
      <c r="AK354">
        <v>722.52325976326233</v>
      </c>
      <c r="AL354">
        <v>528.639982276105</v>
      </c>
      <c r="AM354">
        <v>419.03570806237451</v>
      </c>
      <c r="AN354">
        <v>141.30732064848667</v>
      </c>
      <c r="AO354">
        <v>480.2140824274847</v>
      </c>
      <c r="AR354">
        <v>352</v>
      </c>
      <c r="AS354">
        <v>59.884404433254595</v>
      </c>
      <c r="AT354">
        <v>47.52000000000001</v>
      </c>
      <c r="AU354">
        <v>35.895924417447347</v>
      </c>
      <c r="AV354">
        <v>261.55137251034722</v>
      </c>
      <c r="AW354">
        <v>196.30319309340044</v>
      </c>
      <c r="AX354">
        <v>121.02793627496317</v>
      </c>
      <c r="AY354">
        <v>394.80929536306587</v>
      </c>
      <c r="AZ354">
        <v>411.34898674050788</v>
      </c>
      <c r="BA354">
        <v>383.49221353851209</v>
      </c>
      <c r="BB354">
        <v>-13.945906049567597</v>
      </c>
      <c r="BC354">
        <v>100.69071598188651</v>
      </c>
      <c r="BD354">
        <v>392.73195084878216</v>
      </c>
    </row>
    <row r="355" spans="1:56" x14ac:dyDescent="0.25">
      <c r="A355">
        <v>353</v>
      </c>
      <c r="B355">
        <v>262.07805520581275</v>
      </c>
      <c r="C355">
        <v>165.25428813498641</v>
      </c>
      <c r="D355">
        <v>56.447742044205299</v>
      </c>
      <c r="E355">
        <v>702.01212791564615</v>
      </c>
      <c r="F355">
        <v>176.7075134908894</v>
      </c>
      <c r="G355">
        <v>516.83320939625253</v>
      </c>
      <c r="H355">
        <v>690.92067692176238</v>
      </c>
      <c r="I355">
        <v>912.27484556393108</v>
      </c>
      <c r="J355">
        <v>248.4214473711101</v>
      </c>
      <c r="K355">
        <v>94.805216275499873</v>
      </c>
      <c r="L355">
        <v>366.24294663342857</v>
      </c>
      <c r="M355">
        <v>1517.8954126795666</v>
      </c>
      <c r="O355">
        <v>353</v>
      </c>
      <c r="P355">
        <v>103.26296575054431</v>
      </c>
      <c r="Q355">
        <v>101.41523539664547</v>
      </c>
      <c r="R355">
        <v>89.558188257233283</v>
      </c>
      <c r="S355">
        <v>485.37085558487547</v>
      </c>
      <c r="T355">
        <v>321.73758615418905</v>
      </c>
      <c r="U355">
        <v>171.85532821440094</v>
      </c>
      <c r="V355">
        <v>665.32023460730124</v>
      </c>
      <c r="W355">
        <v>764.3412192019216</v>
      </c>
      <c r="X355">
        <v>457.17366632418339</v>
      </c>
      <c r="Y355">
        <v>192.04475534213384</v>
      </c>
      <c r="Z355">
        <v>221.47764037651621</v>
      </c>
      <c r="AA355">
        <v>392.19346525149945</v>
      </c>
      <c r="AC355">
        <v>353</v>
      </c>
      <c r="AD355">
        <v>103.2725892358802</v>
      </c>
      <c r="AE355">
        <v>104.37520196236522</v>
      </c>
      <c r="AF355">
        <v>195.69449787155253</v>
      </c>
      <c r="AG355">
        <v>340.32889320198592</v>
      </c>
      <c r="AH355">
        <v>652.51985261870902</v>
      </c>
      <c r="AI355">
        <v>165.69976679532223</v>
      </c>
      <c r="AJ355">
        <v>301.65200506210232</v>
      </c>
      <c r="AK355">
        <v>591.32306008221622</v>
      </c>
      <c r="AL355">
        <v>542.48702324189071</v>
      </c>
      <c r="AM355">
        <v>398.6910062617917</v>
      </c>
      <c r="AN355">
        <v>174.55986392387942</v>
      </c>
      <c r="AO355">
        <v>468.7880554974318</v>
      </c>
      <c r="AR355">
        <v>353</v>
      </c>
      <c r="AS355">
        <v>55.758413784894522</v>
      </c>
      <c r="AT355">
        <v>47.52000000000001</v>
      </c>
      <c r="AU355">
        <v>36.220842398063347</v>
      </c>
      <c r="AV355">
        <v>283.46858508851528</v>
      </c>
      <c r="AW355">
        <v>266.99593658101276</v>
      </c>
      <c r="AX355">
        <v>111.03515009363338</v>
      </c>
      <c r="AY355">
        <v>371.71039718117697</v>
      </c>
      <c r="AZ355">
        <v>396.82033475618482</v>
      </c>
      <c r="BA355">
        <v>307.80871920807397</v>
      </c>
      <c r="BB355">
        <v>11.182257931771588</v>
      </c>
      <c r="BC355">
        <v>101.24939522300444</v>
      </c>
      <c r="BD355">
        <v>446.29444561989027</v>
      </c>
    </row>
    <row r="356" spans="1:56" x14ac:dyDescent="0.25">
      <c r="A356">
        <v>354</v>
      </c>
      <c r="B356">
        <v>220.77952319266853</v>
      </c>
      <c r="C356">
        <v>184.51398580319528</v>
      </c>
      <c r="D356">
        <v>46.206027757327114</v>
      </c>
      <c r="E356">
        <v>776.28649333940905</v>
      </c>
      <c r="F356">
        <v>156.42650532869445</v>
      </c>
      <c r="G356">
        <v>479.92206977410962</v>
      </c>
      <c r="H356">
        <v>823.890176595914</v>
      </c>
      <c r="I356">
        <v>753.08174800500319</v>
      </c>
      <c r="J356">
        <v>307.18293307848239</v>
      </c>
      <c r="K356">
        <v>97.020525017719905</v>
      </c>
      <c r="L356">
        <v>323.01546947761125</v>
      </c>
      <c r="M356">
        <v>1372.8653157494216</v>
      </c>
      <c r="O356">
        <v>354</v>
      </c>
      <c r="P356">
        <v>98.545082839213933</v>
      </c>
      <c r="Q356">
        <v>89.247804148824002</v>
      </c>
      <c r="R356">
        <v>111.12271865814458</v>
      </c>
      <c r="S356">
        <v>485.81720450248309</v>
      </c>
      <c r="T356">
        <v>312.47040992695901</v>
      </c>
      <c r="U356">
        <v>134.9084250626733</v>
      </c>
      <c r="V356">
        <v>861.62417176563281</v>
      </c>
      <c r="W356">
        <v>718.19383314552715</v>
      </c>
      <c r="X356">
        <v>371.97997034408559</v>
      </c>
      <c r="Y356">
        <v>186.49188136712741</v>
      </c>
      <c r="Z356">
        <v>263.36810869871118</v>
      </c>
      <c r="AA356">
        <v>379.60070253871521</v>
      </c>
      <c r="AC356">
        <v>354</v>
      </c>
      <c r="AD356">
        <v>93.620451976728091</v>
      </c>
      <c r="AE356">
        <v>95.108755584273226</v>
      </c>
      <c r="AF356">
        <v>242.82986043102838</v>
      </c>
      <c r="AG356">
        <v>359.06799360321253</v>
      </c>
      <c r="AH356">
        <v>606.05052148058166</v>
      </c>
      <c r="AI356">
        <v>156.2482573151714</v>
      </c>
      <c r="AJ356">
        <v>373.86443965982426</v>
      </c>
      <c r="AK356">
        <v>582.9052116109433</v>
      </c>
      <c r="AL356">
        <v>507.40671502855372</v>
      </c>
      <c r="AM356">
        <v>357.00408913774777</v>
      </c>
      <c r="AN356">
        <v>143.79713386096964</v>
      </c>
      <c r="AO356">
        <v>432.44600488279775</v>
      </c>
      <c r="AR356">
        <v>354</v>
      </c>
      <c r="AS356">
        <v>55.857045195784487</v>
      </c>
      <c r="AT356">
        <v>47.52000000000001</v>
      </c>
      <c r="AU356">
        <v>33.987509336047182</v>
      </c>
      <c r="AV356">
        <v>270.24249690118512</v>
      </c>
      <c r="AW356">
        <v>196.39012242885394</v>
      </c>
      <c r="AX356">
        <v>107.76981668757303</v>
      </c>
      <c r="AY356">
        <v>382.2124309735832</v>
      </c>
      <c r="AZ356">
        <v>490.57835184896021</v>
      </c>
      <c r="BA356">
        <v>324.91224206729413</v>
      </c>
      <c r="BB356">
        <v>-6.350815603079198</v>
      </c>
      <c r="BC356">
        <v>99.750239237833298</v>
      </c>
      <c r="BD356">
        <v>520.51542763739178</v>
      </c>
    </row>
    <row r="357" spans="1:56" x14ac:dyDescent="0.25">
      <c r="A357">
        <v>355</v>
      </c>
      <c r="B357">
        <v>251.78468953648871</v>
      </c>
      <c r="C357">
        <v>175.81713532867425</v>
      </c>
      <c r="D357">
        <v>49.335197173827218</v>
      </c>
      <c r="E357">
        <v>697.21907963538808</v>
      </c>
      <c r="F357">
        <v>137.52333642617668</v>
      </c>
      <c r="G357">
        <v>531.35216334421705</v>
      </c>
      <c r="H357">
        <v>836.6604312805282</v>
      </c>
      <c r="I357">
        <v>712.44303363917584</v>
      </c>
      <c r="J357">
        <v>288.25125018564938</v>
      </c>
      <c r="K357">
        <v>106.66270514385096</v>
      </c>
      <c r="L357">
        <v>407.59297620948848</v>
      </c>
      <c r="M357">
        <v>1420.0211208253581</v>
      </c>
      <c r="O357">
        <v>355</v>
      </c>
      <c r="P357">
        <v>88.420668493975157</v>
      </c>
      <c r="Q357">
        <v>117.36120929434614</v>
      </c>
      <c r="R357">
        <v>100.30703650311351</v>
      </c>
      <c r="S357">
        <v>512.64530358717707</v>
      </c>
      <c r="T357">
        <v>336.65439767823352</v>
      </c>
      <c r="U357">
        <v>162.22720064105323</v>
      </c>
      <c r="V357">
        <v>794.37521543908053</v>
      </c>
      <c r="W357">
        <v>737.51268093760996</v>
      </c>
      <c r="X357">
        <v>392.7080120283004</v>
      </c>
      <c r="Y357">
        <v>205.47328414150766</v>
      </c>
      <c r="Z357">
        <v>244.57471084591182</v>
      </c>
      <c r="AA357">
        <v>428.46586735285319</v>
      </c>
      <c r="AC357">
        <v>355</v>
      </c>
      <c r="AD357">
        <v>85.678351586808986</v>
      </c>
      <c r="AE357">
        <v>95.484702111574265</v>
      </c>
      <c r="AF357">
        <v>213.45666526761715</v>
      </c>
      <c r="AG357">
        <v>304.71565293093374</v>
      </c>
      <c r="AH357">
        <v>671.82624398764824</v>
      </c>
      <c r="AI357">
        <v>145.36895352849811</v>
      </c>
      <c r="AJ357">
        <v>316.86654785432825</v>
      </c>
      <c r="AK357">
        <v>730.73068551850918</v>
      </c>
      <c r="AL357">
        <v>574.91265261688704</v>
      </c>
      <c r="AM357">
        <v>388.9431688033942</v>
      </c>
      <c r="AN357">
        <v>169.63479860216049</v>
      </c>
      <c r="AO357">
        <v>407.331152035255</v>
      </c>
      <c r="AR357">
        <v>355</v>
      </c>
      <c r="AS357">
        <v>55.115772378252174</v>
      </c>
      <c r="AT357">
        <v>47.52000000000001</v>
      </c>
      <c r="AU357">
        <v>32.802708655204313</v>
      </c>
      <c r="AV357">
        <v>276.45244469662504</v>
      </c>
      <c r="AW357">
        <v>194.82528276732324</v>
      </c>
      <c r="AX357">
        <v>129.84734547208745</v>
      </c>
      <c r="AY357">
        <v>372.15058138994925</v>
      </c>
      <c r="AZ357">
        <v>508.64136703715815</v>
      </c>
      <c r="BA357">
        <v>330.26349850967915</v>
      </c>
      <c r="BB357">
        <v>40.555791626360786</v>
      </c>
      <c r="BC357">
        <v>97.526636412161821</v>
      </c>
      <c r="BD357">
        <v>467.69422479854194</v>
      </c>
    </row>
    <row r="358" spans="1:56" x14ac:dyDescent="0.25">
      <c r="A358">
        <v>356</v>
      </c>
      <c r="B358">
        <v>257.81007957403142</v>
      </c>
      <c r="C358">
        <v>187.4283245218742</v>
      </c>
      <c r="D358">
        <v>46.210299718128368</v>
      </c>
      <c r="E358">
        <v>742.73811535122104</v>
      </c>
      <c r="F358">
        <v>153.12521847563829</v>
      </c>
      <c r="G358">
        <v>599.86230164530775</v>
      </c>
      <c r="H358">
        <v>770.60581211116164</v>
      </c>
      <c r="I358">
        <v>947.18864629586812</v>
      </c>
      <c r="J358">
        <v>235.78532616522574</v>
      </c>
      <c r="K358">
        <v>112.92808042972516</v>
      </c>
      <c r="L358">
        <v>407.57826543592523</v>
      </c>
      <c r="M358">
        <v>1587.132082712184</v>
      </c>
      <c r="O358">
        <v>356</v>
      </c>
      <c r="P358">
        <v>93.987473079990579</v>
      </c>
      <c r="Q358">
        <v>105.83087907479363</v>
      </c>
      <c r="R358">
        <v>94.584877481019703</v>
      </c>
      <c r="S358">
        <v>462.58884711701978</v>
      </c>
      <c r="T358">
        <v>321.49182296642999</v>
      </c>
      <c r="U358">
        <v>138.93019186108057</v>
      </c>
      <c r="V358">
        <v>703.93682941928932</v>
      </c>
      <c r="W358">
        <v>647.13894251946351</v>
      </c>
      <c r="X358">
        <v>417.48137209496963</v>
      </c>
      <c r="Y358">
        <v>209.98912112625391</v>
      </c>
      <c r="Z358">
        <v>250.60280177952478</v>
      </c>
      <c r="AA358">
        <v>378.53857781290407</v>
      </c>
      <c r="AC358">
        <v>356</v>
      </c>
      <c r="AD358">
        <v>103.62043283229239</v>
      </c>
      <c r="AE358">
        <v>114.48240790876426</v>
      </c>
      <c r="AF358">
        <v>222.4125746526758</v>
      </c>
      <c r="AG358">
        <v>287.96185742620332</v>
      </c>
      <c r="AH358">
        <v>617.52273501652553</v>
      </c>
      <c r="AI358">
        <v>162.67881035442792</v>
      </c>
      <c r="AJ358">
        <v>356.29283622077901</v>
      </c>
      <c r="AK358">
        <v>623.60296950150382</v>
      </c>
      <c r="AL358">
        <v>575.22547888936947</v>
      </c>
      <c r="AM358">
        <v>413.79163934746634</v>
      </c>
      <c r="AN358">
        <v>142.07851394622145</v>
      </c>
      <c r="AO358">
        <v>378.93332617307203</v>
      </c>
      <c r="AR358">
        <v>356</v>
      </c>
      <c r="AS358">
        <v>63.857627067347075</v>
      </c>
      <c r="AT358">
        <v>47.52000000000001</v>
      </c>
      <c r="AU358">
        <v>34.648405917874307</v>
      </c>
      <c r="AV358">
        <v>266.77625179753255</v>
      </c>
      <c r="AW358">
        <v>302.85556239049015</v>
      </c>
      <c r="AX358">
        <v>130.63646371039985</v>
      </c>
      <c r="AY358">
        <v>372.51166205884499</v>
      </c>
      <c r="AZ358">
        <v>398.25995621091124</v>
      </c>
      <c r="BA358">
        <v>340.512737261457</v>
      </c>
      <c r="BB358">
        <v>36.99280083908711</v>
      </c>
      <c r="BC358">
        <v>96.146180324745131</v>
      </c>
      <c r="BD358">
        <v>433.59003228971096</v>
      </c>
    </row>
    <row r="359" spans="1:56" x14ac:dyDescent="0.25">
      <c r="A359">
        <v>357</v>
      </c>
      <c r="B359">
        <v>239.93020849734773</v>
      </c>
      <c r="C359">
        <v>187.62089804713523</v>
      </c>
      <c r="D359">
        <v>48.648888255034969</v>
      </c>
      <c r="E359">
        <v>781.03461762793643</v>
      </c>
      <c r="F359">
        <v>152.91059372165421</v>
      </c>
      <c r="G359">
        <v>551.44302843309936</v>
      </c>
      <c r="H359">
        <v>794.55491169584388</v>
      </c>
      <c r="I359">
        <v>777.88597794996247</v>
      </c>
      <c r="J359">
        <v>268.29173523792713</v>
      </c>
      <c r="K359">
        <v>101.85079030893638</v>
      </c>
      <c r="L359">
        <v>335.54875273277969</v>
      </c>
      <c r="M359">
        <v>1506.4601294840816</v>
      </c>
      <c r="O359">
        <v>357</v>
      </c>
      <c r="P359">
        <v>107.54775012745817</v>
      </c>
      <c r="Q359">
        <v>104.44367331888071</v>
      </c>
      <c r="R359">
        <v>113.69991327208419</v>
      </c>
      <c r="S359">
        <v>504.18903198391934</v>
      </c>
      <c r="T359">
        <v>362.32715661714991</v>
      </c>
      <c r="U359">
        <v>155.06176593288075</v>
      </c>
      <c r="V359">
        <v>858.58659395102018</v>
      </c>
      <c r="W359">
        <v>753.90498034100381</v>
      </c>
      <c r="X359">
        <v>454.69307408504176</v>
      </c>
      <c r="Y359">
        <v>201.99788630371123</v>
      </c>
      <c r="Z359">
        <v>238.99015348259223</v>
      </c>
      <c r="AA359">
        <v>469.53615617767446</v>
      </c>
      <c r="AC359">
        <v>357</v>
      </c>
      <c r="AD359">
        <v>92.984719184479914</v>
      </c>
      <c r="AE359">
        <v>100.8408158968536</v>
      </c>
      <c r="AF359">
        <v>236.17020550269277</v>
      </c>
      <c r="AG359">
        <v>340.46855137786645</v>
      </c>
      <c r="AH359">
        <v>565.02559604967962</v>
      </c>
      <c r="AI359">
        <v>142.0416529437756</v>
      </c>
      <c r="AJ359">
        <v>290.22370371206864</v>
      </c>
      <c r="AK359">
        <v>685.60136725235247</v>
      </c>
      <c r="AL359">
        <v>613.79213255497621</v>
      </c>
      <c r="AM359">
        <v>364.48868967989455</v>
      </c>
      <c r="AN359">
        <v>166.82437166087976</v>
      </c>
      <c r="AO359">
        <v>434.27511604903225</v>
      </c>
      <c r="AR359">
        <v>357</v>
      </c>
      <c r="AS359">
        <v>62.572809203318698</v>
      </c>
      <c r="AT359">
        <v>47.52000000000001</v>
      </c>
      <c r="AU359">
        <v>36.840582035826394</v>
      </c>
      <c r="AV359">
        <v>281.02224347897879</v>
      </c>
      <c r="AW359">
        <v>232.311950552187</v>
      </c>
      <c r="AX359">
        <v>137.66503725700488</v>
      </c>
      <c r="AY359">
        <v>392.28637439761798</v>
      </c>
      <c r="AZ359">
        <v>483.42619770153738</v>
      </c>
      <c r="BA359">
        <v>388.76710177427287</v>
      </c>
      <c r="BB359">
        <v>4.7585753308238736</v>
      </c>
      <c r="BC359">
        <v>96.63564206586814</v>
      </c>
      <c r="BD359">
        <v>471.28904234745841</v>
      </c>
    </row>
    <row r="360" spans="1:56" x14ac:dyDescent="0.25">
      <c r="A360">
        <v>358</v>
      </c>
      <c r="B360">
        <v>268.86638693032063</v>
      </c>
      <c r="C360">
        <v>175.21473237703165</v>
      </c>
      <c r="D360">
        <v>50.501007963561428</v>
      </c>
      <c r="E360">
        <v>850.31825913914213</v>
      </c>
      <c r="F360">
        <v>164.98835960471624</v>
      </c>
      <c r="G360">
        <v>516.55195618882897</v>
      </c>
      <c r="H360">
        <v>812.32429595527174</v>
      </c>
      <c r="I360">
        <v>800.51210979457642</v>
      </c>
      <c r="J360">
        <v>286.38092891366256</v>
      </c>
      <c r="K360">
        <v>98.944710781249256</v>
      </c>
      <c r="L360">
        <v>308.86774523291183</v>
      </c>
      <c r="M360">
        <v>1537.7088066798551</v>
      </c>
      <c r="O360">
        <v>358</v>
      </c>
      <c r="P360">
        <v>92.957809276096597</v>
      </c>
      <c r="Q360">
        <v>87.52868934972507</v>
      </c>
      <c r="R360">
        <v>111.78384366508956</v>
      </c>
      <c r="S360">
        <v>479.91362526813452</v>
      </c>
      <c r="T360">
        <v>328.0130709751956</v>
      </c>
      <c r="U360">
        <v>137.08126680866545</v>
      </c>
      <c r="V360">
        <v>732.64670505671995</v>
      </c>
      <c r="W360">
        <v>683.49410136564904</v>
      </c>
      <c r="X360">
        <v>390.72199542549072</v>
      </c>
      <c r="Y360">
        <v>193.42601582352233</v>
      </c>
      <c r="Z360">
        <v>281.07906693132702</v>
      </c>
      <c r="AA360">
        <v>397.68239171807784</v>
      </c>
      <c r="AC360">
        <v>358</v>
      </c>
      <c r="AD360">
        <v>104.92015319247623</v>
      </c>
      <c r="AE360">
        <v>92.940822057201586</v>
      </c>
      <c r="AF360">
        <v>208.17059171158303</v>
      </c>
      <c r="AG360">
        <v>313.63675336633514</v>
      </c>
      <c r="AH360">
        <v>525.0802577451766</v>
      </c>
      <c r="AI360">
        <v>149.37543604694008</v>
      </c>
      <c r="AJ360">
        <v>322.16881195909701</v>
      </c>
      <c r="AK360">
        <v>619.18046174669178</v>
      </c>
      <c r="AL360">
        <v>567.50136382440644</v>
      </c>
      <c r="AM360">
        <v>433.02896089987507</v>
      </c>
      <c r="AN360">
        <v>173.77742938696639</v>
      </c>
      <c r="AO360">
        <v>439.53665441372465</v>
      </c>
      <c r="AR360">
        <v>358</v>
      </c>
      <c r="AS360">
        <v>57.214903119594481</v>
      </c>
      <c r="AT360">
        <v>47.52000000000001</v>
      </c>
      <c r="AU360">
        <v>36.766361544828001</v>
      </c>
      <c r="AV360">
        <v>287.8975364812332</v>
      </c>
      <c r="AW360">
        <v>217.25560081396793</v>
      </c>
      <c r="AX360">
        <v>110.83926318135401</v>
      </c>
      <c r="AY360">
        <v>344.32281605152127</v>
      </c>
      <c r="AZ360">
        <v>478.82995634280661</v>
      </c>
      <c r="BA360">
        <v>260.03950240455026</v>
      </c>
      <c r="BB360">
        <v>-7.7037143427640729</v>
      </c>
      <c r="BC360">
        <v>97.645135847269898</v>
      </c>
      <c r="BD360">
        <v>520.23663283069686</v>
      </c>
    </row>
    <row r="361" spans="1:56" x14ac:dyDescent="0.25">
      <c r="A361">
        <v>359</v>
      </c>
      <c r="B361">
        <v>234.78657644074855</v>
      </c>
      <c r="C361">
        <v>177.71796227634738</v>
      </c>
      <c r="D361">
        <v>47.027896836730697</v>
      </c>
      <c r="E361">
        <v>737.14899368998056</v>
      </c>
      <c r="F361">
        <v>164.5114404050307</v>
      </c>
      <c r="G361">
        <v>437.29692086747747</v>
      </c>
      <c r="H361">
        <v>743.96364025860578</v>
      </c>
      <c r="I361">
        <v>837.81235663001542</v>
      </c>
      <c r="J361">
        <v>267.40867136198892</v>
      </c>
      <c r="K361">
        <v>102.82592454296758</v>
      </c>
      <c r="L361">
        <v>342.28440665629648</v>
      </c>
      <c r="M361">
        <v>1358.0176998345066</v>
      </c>
      <c r="O361">
        <v>359</v>
      </c>
      <c r="P361">
        <v>109.61372291906282</v>
      </c>
      <c r="Q361">
        <v>106.34045708275355</v>
      </c>
      <c r="R361">
        <v>92.047126593880776</v>
      </c>
      <c r="S361">
        <v>433.63930588134809</v>
      </c>
      <c r="T361">
        <v>292.20283180457375</v>
      </c>
      <c r="U361">
        <v>157.03193444725252</v>
      </c>
      <c r="V361">
        <v>759.02711628857128</v>
      </c>
      <c r="W361">
        <v>824.17043639366716</v>
      </c>
      <c r="X361">
        <v>371.02281839017297</v>
      </c>
      <c r="Y361">
        <v>198.85693663080906</v>
      </c>
      <c r="Z361">
        <v>228.46602233209185</v>
      </c>
      <c r="AA361">
        <v>477.19984356956945</v>
      </c>
      <c r="AC361">
        <v>359</v>
      </c>
      <c r="AD361">
        <v>106.20451741988984</v>
      </c>
      <c r="AE361">
        <v>107.44531011974988</v>
      </c>
      <c r="AF361">
        <v>202.63046467725459</v>
      </c>
      <c r="AG361">
        <v>338.68188831606852</v>
      </c>
      <c r="AH361">
        <v>584.77778588921205</v>
      </c>
      <c r="AI361">
        <v>164.57863865303122</v>
      </c>
      <c r="AJ361">
        <v>278.1227340392054</v>
      </c>
      <c r="AK361">
        <v>679.82906212189232</v>
      </c>
      <c r="AL361">
        <v>564.12687666066279</v>
      </c>
      <c r="AM361">
        <v>461.20486050679244</v>
      </c>
      <c r="AN361">
        <v>135.32490558940091</v>
      </c>
      <c r="AO361">
        <v>380.46778199357698</v>
      </c>
      <c r="AR361">
        <v>359</v>
      </c>
      <c r="AS361">
        <v>53.824574032709805</v>
      </c>
      <c r="AT361">
        <v>47.52000000000001</v>
      </c>
      <c r="AU361">
        <v>34.550849602563765</v>
      </c>
      <c r="AV361">
        <v>266.20282394258049</v>
      </c>
      <c r="AW361">
        <v>217.7364265605772</v>
      </c>
      <c r="AX361">
        <v>120.26308062228506</v>
      </c>
      <c r="AY361">
        <v>392.02336687276306</v>
      </c>
      <c r="AZ361">
        <v>374.38052165114101</v>
      </c>
      <c r="BA361">
        <v>349.84027557138643</v>
      </c>
      <c r="BB361">
        <v>-35.834984738335464</v>
      </c>
      <c r="BC361">
        <v>96.535746456006947</v>
      </c>
      <c r="BD361">
        <v>495.33698485791143</v>
      </c>
    </row>
    <row r="362" spans="1:56" x14ac:dyDescent="0.25">
      <c r="A362">
        <v>360</v>
      </c>
      <c r="B362">
        <v>280.90570963433385</v>
      </c>
      <c r="C362">
        <v>176.07425877059373</v>
      </c>
      <c r="D362">
        <v>48.553150140269857</v>
      </c>
      <c r="E362">
        <v>704.8605165439551</v>
      </c>
      <c r="F362">
        <v>143.63973633955453</v>
      </c>
      <c r="G362">
        <v>525.53580709021537</v>
      </c>
      <c r="H362">
        <v>836.20204496862789</v>
      </c>
      <c r="I362">
        <v>818.15293212856795</v>
      </c>
      <c r="J362">
        <v>233.99071106495956</v>
      </c>
      <c r="K362">
        <v>103.86487302598921</v>
      </c>
      <c r="L362">
        <v>369.63222892160047</v>
      </c>
      <c r="M362">
        <v>1522.7423150984478</v>
      </c>
      <c r="O362">
        <v>360</v>
      </c>
      <c r="P362">
        <v>104.02189488008186</v>
      </c>
      <c r="Q362">
        <v>93.853272478846918</v>
      </c>
      <c r="R362">
        <v>111.44230201538846</v>
      </c>
      <c r="S362">
        <v>606.35055100693467</v>
      </c>
      <c r="T362">
        <v>309.39203150464135</v>
      </c>
      <c r="U362">
        <v>133.69250301990323</v>
      </c>
      <c r="V362">
        <v>694.36645252765311</v>
      </c>
      <c r="W362">
        <v>683.30263568703083</v>
      </c>
      <c r="X362">
        <v>412.85431911934847</v>
      </c>
      <c r="Y362">
        <v>207.53057264986376</v>
      </c>
      <c r="Z362">
        <v>238.75998073344255</v>
      </c>
      <c r="AA362">
        <v>364.56316889112281</v>
      </c>
      <c r="AC362">
        <v>360</v>
      </c>
      <c r="AD362">
        <v>99.711077886764372</v>
      </c>
      <c r="AE362">
        <v>91.869849639091726</v>
      </c>
      <c r="AF362">
        <v>238.46651814652822</v>
      </c>
      <c r="AG362">
        <v>320.6539706348471</v>
      </c>
      <c r="AH362">
        <v>665.18167245309201</v>
      </c>
      <c r="AI362">
        <v>148.56604176154329</v>
      </c>
      <c r="AJ362">
        <v>296.06257917087225</v>
      </c>
      <c r="AK362">
        <v>542.76855445191165</v>
      </c>
      <c r="AL362">
        <v>524.11316015514001</v>
      </c>
      <c r="AM362">
        <v>355.99910738853737</v>
      </c>
      <c r="AN362">
        <v>161.88605073450185</v>
      </c>
      <c r="AO362">
        <v>447.01224098391441</v>
      </c>
      <c r="AR362">
        <v>360</v>
      </c>
      <c r="AS362">
        <v>57.827161700209331</v>
      </c>
      <c r="AT362">
        <v>47.52000000000001</v>
      </c>
      <c r="AU362">
        <v>36.13017849512029</v>
      </c>
      <c r="AV362">
        <v>268.61010074314709</v>
      </c>
      <c r="AW362">
        <v>249.67711401582926</v>
      </c>
      <c r="AX362">
        <v>77.332013161373055</v>
      </c>
      <c r="AY362">
        <v>362.44488125383657</v>
      </c>
      <c r="AZ362">
        <v>449.75988740982882</v>
      </c>
      <c r="BA362">
        <v>301.35180475642403</v>
      </c>
      <c r="BB362">
        <v>23.018113039515555</v>
      </c>
      <c r="BC362">
        <v>98.048772651365041</v>
      </c>
      <c r="BD362">
        <v>560.03491843581151</v>
      </c>
    </row>
    <row r="363" spans="1:56" x14ac:dyDescent="0.25">
      <c r="A363">
        <v>361</v>
      </c>
      <c r="B363">
        <v>283.1770289988857</v>
      </c>
      <c r="C363">
        <v>156.75782324778947</v>
      </c>
      <c r="D363">
        <v>54.705132351852917</v>
      </c>
      <c r="E363">
        <v>837.66490778868115</v>
      </c>
      <c r="F363">
        <v>143.93786858575879</v>
      </c>
      <c r="G363">
        <v>499.42060574898096</v>
      </c>
      <c r="H363">
        <v>721.18661411576022</v>
      </c>
      <c r="I363">
        <v>803.93583290194601</v>
      </c>
      <c r="J363">
        <v>235.5229685367502</v>
      </c>
      <c r="K363">
        <v>116.28897871038301</v>
      </c>
      <c r="L363">
        <v>339.1681200978328</v>
      </c>
      <c r="M363">
        <v>1730.2842143905643</v>
      </c>
      <c r="O363">
        <v>361</v>
      </c>
      <c r="P363">
        <v>106.96349508708505</v>
      </c>
      <c r="Q363">
        <v>89.782633425608964</v>
      </c>
      <c r="R363">
        <v>102.11231717297561</v>
      </c>
      <c r="S363">
        <v>556.36828262882955</v>
      </c>
      <c r="T363">
        <v>300.89149841581445</v>
      </c>
      <c r="U363">
        <v>138.70352898978499</v>
      </c>
      <c r="V363">
        <v>712.97296408922739</v>
      </c>
      <c r="W363">
        <v>748.76730399557027</v>
      </c>
      <c r="X363">
        <v>388.99489397059511</v>
      </c>
      <c r="Y363">
        <v>239.31462010095947</v>
      </c>
      <c r="Z363">
        <v>267.90735845161618</v>
      </c>
      <c r="AA363">
        <v>345.80537578059204</v>
      </c>
      <c r="AC363">
        <v>361</v>
      </c>
      <c r="AD363">
        <v>109.13675158886205</v>
      </c>
      <c r="AE363">
        <v>85.078417056049361</v>
      </c>
      <c r="AF363">
        <v>181.41898535590408</v>
      </c>
      <c r="AG363">
        <v>274.33494945477241</v>
      </c>
      <c r="AH363">
        <v>562.57408534666479</v>
      </c>
      <c r="AI363">
        <v>142.21394531119677</v>
      </c>
      <c r="AJ363">
        <v>291.56073474048299</v>
      </c>
      <c r="AK363">
        <v>703.03361326993399</v>
      </c>
      <c r="AL363">
        <v>503.70781996759121</v>
      </c>
      <c r="AM363">
        <v>455.30668457604241</v>
      </c>
      <c r="AN363">
        <v>167.56896635830918</v>
      </c>
      <c r="AO363">
        <v>376.36767121296106</v>
      </c>
      <c r="AR363">
        <v>361</v>
      </c>
      <c r="AS363">
        <v>56.841649594622112</v>
      </c>
      <c r="AT363">
        <v>47.52000000000001</v>
      </c>
      <c r="AU363">
        <v>35.27262473997024</v>
      </c>
      <c r="AV363">
        <v>292.71454865269527</v>
      </c>
      <c r="AW363">
        <v>243.93521284564451</v>
      </c>
      <c r="AX363">
        <v>87.828316601904504</v>
      </c>
      <c r="AY363">
        <v>366.38195367530807</v>
      </c>
      <c r="AZ363">
        <v>277.69960848413734</v>
      </c>
      <c r="BA363">
        <v>373.52360640915214</v>
      </c>
      <c r="BB363">
        <v>-7.8545245163261654</v>
      </c>
      <c r="BC363">
        <v>95.509847426438</v>
      </c>
      <c r="BD363">
        <v>499.39929214615142</v>
      </c>
    </row>
    <row r="364" spans="1:56" x14ac:dyDescent="0.25">
      <c r="A364">
        <v>362</v>
      </c>
      <c r="B364">
        <v>265.1452275749491</v>
      </c>
      <c r="C364">
        <v>163.83705830493548</v>
      </c>
      <c r="D364">
        <v>46.776219928603197</v>
      </c>
      <c r="E364">
        <v>868.36583533898192</v>
      </c>
      <c r="F364">
        <v>157.46779741329559</v>
      </c>
      <c r="G364">
        <v>463.07591897783198</v>
      </c>
      <c r="H364">
        <v>908.93228540489895</v>
      </c>
      <c r="I364">
        <v>872.10302303531591</v>
      </c>
      <c r="J364">
        <v>302.86402311880704</v>
      </c>
      <c r="K364">
        <v>96.954424381904843</v>
      </c>
      <c r="L364">
        <v>337.12657861252893</v>
      </c>
      <c r="M364">
        <v>1732.7228659915354</v>
      </c>
      <c r="O364">
        <v>362</v>
      </c>
      <c r="P364">
        <v>112.55918462514718</v>
      </c>
      <c r="Q364">
        <v>99.651686569084319</v>
      </c>
      <c r="R364">
        <v>105.72770170792697</v>
      </c>
      <c r="S364">
        <v>486.40940304446616</v>
      </c>
      <c r="T364">
        <v>353.62587308376033</v>
      </c>
      <c r="U364">
        <v>165.0488168893221</v>
      </c>
      <c r="V364">
        <v>780.94346345082306</v>
      </c>
      <c r="W364">
        <v>710.45113265862813</v>
      </c>
      <c r="X364">
        <v>365.32676638020615</v>
      </c>
      <c r="Y364">
        <v>202.89057962553747</v>
      </c>
      <c r="Z364">
        <v>262.27053682955312</v>
      </c>
      <c r="AA364">
        <v>429.38038675837731</v>
      </c>
      <c r="AC364">
        <v>362</v>
      </c>
      <c r="AD364">
        <v>95.381127986690259</v>
      </c>
      <c r="AE364">
        <v>95.412967142083858</v>
      </c>
      <c r="AF364">
        <v>186.75386578256064</v>
      </c>
      <c r="AG364">
        <v>335.95948375216858</v>
      </c>
      <c r="AH364">
        <v>631.49495644660328</v>
      </c>
      <c r="AI364">
        <v>134.23866346925274</v>
      </c>
      <c r="AJ364">
        <v>346.40168044245524</v>
      </c>
      <c r="AK364">
        <v>626.04165806099024</v>
      </c>
      <c r="AL364">
        <v>480.03702928702785</v>
      </c>
      <c r="AM364">
        <v>386.21834703643327</v>
      </c>
      <c r="AN364">
        <v>140.17264943614833</v>
      </c>
      <c r="AO364">
        <v>355.81120140997984</v>
      </c>
      <c r="AR364">
        <v>362</v>
      </c>
      <c r="AS364">
        <v>54.972355267918338</v>
      </c>
      <c r="AT364">
        <v>47.52000000000001</v>
      </c>
      <c r="AU364">
        <v>36.867614931784054</v>
      </c>
      <c r="AV364">
        <v>267.33009925237337</v>
      </c>
      <c r="AW364">
        <v>234.8922120118865</v>
      </c>
      <c r="AX364">
        <v>156.36391762604023</v>
      </c>
      <c r="AY364">
        <v>375.39338372991006</v>
      </c>
      <c r="AZ364">
        <v>469.93347239290904</v>
      </c>
      <c r="BA364">
        <v>279.34004007151151</v>
      </c>
      <c r="BB364">
        <v>-21.683089266836021</v>
      </c>
      <c r="BC364">
        <v>93.858630903175893</v>
      </c>
      <c r="BD364">
        <v>359.26895920810438</v>
      </c>
    </row>
    <row r="365" spans="1:56" x14ac:dyDescent="0.25">
      <c r="A365">
        <v>363</v>
      </c>
      <c r="B365">
        <v>241.92005525369908</v>
      </c>
      <c r="C365">
        <v>197.46623353173311</v>
      </c>
      <c r="D365">
        <v>56.851743738442323</v>
      </c>
      <c r="E365">
        <v>785.03066244082379</v>
      </c>
      <c r="F365">
        <v>152.53566623049085</v>
      </c>
      <c r="G365">
        <v>472.57285062704261</v>
      </c>
      <c r="H365">
        <v>785.86223230327914</v>
      </c>
      <c r="I365">
        <v>872.35733967482179</v>
      </c>
      <c r="J365">
        <v>289.24832777838583</v>
      </c>
      <c r="K365">
        <v>103.70983800325108</v>
      </c>
      <c r="L365">
        <v>401.78266813292629</v>
      </c>
      <c r="M365">
        <v>1565.4623674847385</v>
      </c>
      <c r="O365">
        <v>363</v>
      </c>
      <c r="P365">
        <v>92.978319510237839</v>
      </c>
      <c r="Q365">
        <v>98.972607714172526</v>
      </c>
      <c r="R365">
        <v>91.358752209881004</v>
      </c>
      <c r="S365">
        <v>560.48036676105494</v>
      </c>
      <c r="T365">
        <v>261.80954962144989</v>
      </c>
      <c r="U365">
        <v>147.52323831057453</v>
      </c>
      <c r="V365">
        <v>751.37741738718444</v>
      </c>
      <c r="W365">
        <v>819.90984850466157</v>
      </c>
      <c r="X365">
        <v>416.14851844553783</v>
      </c>
      <c r="Y365">
        <v>197.69036448100584</v>
      </c>
      <c r="Z365">
        <v>273.98866408434469</v>
      </c>
      <c r="AA365">
        <v>458.82009203213715</v>
      </c>
      <c r="AC365">
        <v>363</v>
      </c>
      <c r="AD365">
        <v>106.39934787247522</v>
      </c>
      <c r="AE365">
        <v>99.516873657794264</v>
      </c>
      <c r="AF365">
        <v>220.81041952288328</v>
      </c>
      <c r="AG365">
        <v>299.77412973645858</v>
      </c>
      <c r="AH365">
        <v>542.22071200245102</v>
      </c>
      <c r="AI365">
        <v>148.60363319446242</v>
      </c>
      <c r="AJ365">
        <v>298.13929947740439</v>
      </c>
      <c r="AK365">
        <v>623.78994815512056</v>
      </c>
      <c r="AL365">
        <v>602.62970075688736</v>
      </c>
      <c r="AM365">
        <v>378.17882528566906</v>
      </c>
      <c r="AN365">
        <v>178.658219397604</v>
      </c>
      <c r="AO365">
        <v>427.11699024547619</v>
      </c>
      <c r="AR365">
        <v>363</v>
      </c>
      <c r="AS365">
        <v>57.435614032772946</v>
      </c>
      <c r="AT365">
        <v>47.52000000000001</v>
      </c>
      <c r="AU365">
        <v>32.624422466748904</v>
      </c>
      <c r="AV365">
        <v>284.87043074419921</v>
      </c>
      <c r="AW365">
        <v>263.72849136693333</v>
      </c>
      <c r="AX365">
        <v>128.83438562357836</v>
      </c>
      <c r="AY365">
        <v>381.60992438457652</v>
      </c>
      <c r="AZ365">
        <v>415.97564134955491</v>
      </c>
      <c r="BA365">
        <v>329.67320395621113</v>
      </c>
      <c r="BB365">
        <v>33.581179188498254</v>
      </c>
      <c r="BC365">
        <v>94.07938190944256</v>
      </c>
      <c r="BD365">
        <v>468.96824885319097</v>
      </c>
    </row>
    <row r="366" spans="1:56" x14ac:dyDescent="0.25">
      <c r="A366">
        <v>364</v>
      </c>
      <c r="B366">
        <v>254.15020876460557</v>
      </c>
      <c r="C366">
        <v>165.19024843288935</v>
      </c>
      <c r="D366">
        <v>47.511382836644941</v>
      </c>
      <c r="E366">
        <v>838.27011379211126</v>
      </c>
      <c r="F366">
        <v>163.91343781711475</v>
      </c>
      <c r="G366">
        <v>574.7520810923736</v>
      </c>
      <c r="H366">
        <v>866.6916024194926</v>
      </c>
      <c r="I366">
        <v>939.20843618889648</v>
      </c>
      <c r="J366">
        <v>279.75825950320132</v>
      </c>
      <c r="K366">
        <v>102.71304409560138</v>
      </c>
      <c r="L366">
        <v>397.20251840418206</v>
      </c>
      <c r="M366">
        <v>1592.4055251066654</v>
      </c>
      <c r="O366">
        <v>364</v>
      </c>
      <c r="P366">
        <v>96.462851238010856</v>
      </c>
      <c r="Q366">
        <v>115.22661734271145</v>
      </c>
      <c r="R366">
        <v>117.31749713731085</v>
      </c>
      <c r="S366">
        <v>455.90941334665411</v>
      </c>
      <c r="T366">
        <v>338.56768618974132</v>
      </c>
      <c r="U366">
        <v>148.09258615870039</v>
      </c>
      <c r="V366">
        <v>888.26490713046167</v>
      </c>
      <c r="W366">
        <v>665.80356317434814</v>
      </c>
      <c r="X366">
        <v>398.05197959057165</v>
      </c>
      <c r="Y366">
        <v>185.79858042466358</v>
      </c>
      <c r="Z366">
        <v>237.02484238858088</v>
      </c>
      <c r="AA366">
        <v>401.43627470099312</v>
      </c>
      <c r="AC366">
        <v>364</v>
      </c>
      <c r="AD366">
        <v>92.999856430852873</v>
      </c>
      <c r="AE366">
        <v>90.656195213669193</v>
      </c>
      <c r="AF366">
        <v>224.66393645481131</v>
      </c>
      <c r="AG366">
        <v>345.34871665264046</v>
      </c>
      <c r="AH366">
        <v>706.33299751459947</v>
      </c>
      <c r="AI366">
        <v>146.2129359748055</v>
      </c>
      <c r="AJ366">
        <v>288.11776724300466</v>
      </c>
      <c r="AK366">
        <v>651.23473664267112</v>
      </c>
      <c r="AL366">
        <v>602.8266243477018</v>
      </c>
      <c r="AM366">
        <v>374.66497841627341</v>
      </c>
      <c r="AN366">
        <v>139.26736178378704</v>
      </c>
      <c r="AO366">
        <v>451.12746885251181</v>
      </c>
      <c r="AR366">
        <v>364</v>
      </c>
      <c r="AS366">
        <v>55.040813521256872</v>
      </c>
      <c r="AT366">
        <v>47.52000000000001</v>
      </c>
      <c r="AU366">
        <v>33.258906059256219</v>
      </c>
      <c r="AV366">
        <v>265.90705080610263</v>
      </c>
      <c r="AW366">
        <v>241.33515634899805</v>
      </c>
      <c r="AX366">
        <v>104.83433947297269</v>
      </c>
      <c r="AY366">
        <v>368.61927115757112</v>
      </c>
      <c r="AZ366">
        <v>337.35442987276656</v>
      </c>
      <c r="BA366">
        <v>257.17853746600844</v>
      </c>
      <c r="BB366">
        <v>-26.350095331184249</v>
      </c>
      <c r="BC366">
        <v>99.977268100987402</v>
      </c>
      <c r="BD366">
        <v>488.6220229024093</v>
      </c>
    </row>
    <row r="367" spans="1:56" x14ac:dyDescent="0.25">
      <c r="A367">
        <v>365</v>
      </c>
      <c r="B367">
        <v>236.23989789887679</v>
      </c>
      <c r="C367">
        <v>158.38406931365938</v>
      </c>
      <c r="D367">
        <v>48.28135123985826</v>
      </c>
      <c r="E367">
        <v>850.35980651422642</v>
      </c>
      <c r="F367">
        <v>150.05801804749322</v>
      </c>
      <c r="G367">
        <v>531.55027164817375</v>
      </c>
      <c r="H367">
        <v>856.55957188541515</v>
      </c>
      <c r="I367">
        <v>751.76071212160571</v>
      </c>
      <c r="J367">
        <v>305.98327833786971</v>
      </c>
      <c r="K367">
        <v>102.76316393540333</v>
      </c>
      <c r="L367">
        <v>356.31541960365297</v>
      </c>
      <c r="M367">
        <v>1729.7686222464322</v>
      </c>
      <c r="O367">
        <v>365</v>
      </c>
      <c r="P367">
        <v>102.2467419483016</v>
      </c>
      <c r="Q367">
        <v>101.81711297457366</v>
      </c>
      <c r="R367">
        <v>93.609200883455472</v>
      </c>
      <c r="S367">
        <v>508.59877177800547</v>
      </c>
      <c r="T367">
        <v>342.78699995837576</v>
      </c>
      <c r="U367">
        <v>158.69307175467367</v>
      </c>
      <c r="V367">
        <v>745.34778819826727</v>
      </c>
      <c r="W367">
        <v>692.13562865131246</v>
      </c>
      <c r="X367">
        <v>421.88982858944189</v>
      </c>
      <c r="Y367">
        <v>193.67055088098198</v>
      </c>
      <c r="Z367">
        <v>278.57009528525879</v>
      </c>
      <c r="AA367">
        <v>372.69637693619813</v>
      </c>
      <c r="AC367">
        <v>365</v>
      </c>
      <c r="AD367">
        <v>113.27783853048801</v>
      </c>
      <c r="AE367">
        <v>103.75064035820245</v>
      </c>
      <c r="AF367">
        <v>200.18559896875104</v>
      </c>
      <c r="AG367">
        <v>359.48771110523745</v>
      </c>
      <c r="AH367">
        <v>574.5482322025299</v>
      </c>
      <c r="AI367">
        <v>149.1527161285826</v>
      </c>
      <c r="AJ367">
        <v>286.46774215345476</v>
      </c>
      <c r="AK367">
        <v>526.92854296699727</v>
      </c>
      <c r="AL367">
        <v>481.5380770678704</v>
      </c>
      <c r="AM367">
        <v>409.3271090138187</v>
      </c>
      <c r="AN367">
        <v>140.08961834881143</v>
      </c>
      <c r="AO367">
        <v>410.2430096501576</v>
      </c>
      <c r="AR367">
        <v>365</v>
      </c>
      <c r="AS367">
        <v>54.612531267027578</v>
      </c>
      <c r="AT367">
        <v>47.52000000000001</v>
      </c>
      <c r="AU367">
        <v>37.03982424646415</v>
      </c>
      <c r="AV367">
        <v>283.6203032532872</v>
      </c>
      <c r="AW367">
        <v>284.20510119534282</v>
      </c>
      <c r="AX367">
        <v>110.78472729406344</v>
      </c>
      <c r="AY367">
        <v>366.38355684776269</v>
      </c>
      <c r="AZ367">
        <v>350.53627602028462</v>
      </c>
      <c r="BA367">
        <v>348.66356329161931</v>
      </c>
      <c r="BB367">
        <v>5.8754847088339517</v>
      </c>
      <c r="BC367">
        <v>101.81651923797271</v>
      </c>
      <c r="BD367">
        <v>549.11381581922751</v>
      </c>
    </row>
    <row r="368" spans="1:56" x14ac:dyDescent="0.25">
      <c r="A368">
        <v>366</v>
      </c>
      <c r="B368">
        <v>254.06412705732805</v>
      </c>
      <c r="C368">
        <v>167.43165942869521</v>
      </c>
      <c r="D368">
        <v>44.561301402861588</v>
      </c>
      <c r="E368">
        <v>753.49328756947114</v>
      </c>
      <c r="F368">
        <v>167.30532938776719</v>
      </c>
      <c r="G368">
        <v>504.35390860136522</v>
      </c>
      <c r="H368">
        <v>883.72576044005541</v>
      </c>
      <c r="I368">
        <v>854.88490955892803</v>
      </c>
      <c r="J368">
        <v>254.96493358984711</v>
      </c>
      <c r="K368">
        <v>99.674144438224374</v>
      </c>
      <c r="L368">
        <v>327.42907602892598</v>
      </c>
      <c r="M368">
        <v>1533.276940648464</v>
      </c>
      <c r="O368">
        <v>366</v>
      </c>
      <c r="P368">
        <v>97.79942015188621</v>
      </c>
      <c r="Q368">
        <v>101.23909942449738</v>
      </c>
      <c r="R368">
        <v>90.997187619872619</v>
      </c>
      <c r="S368">
        <v>544.58491881302007</v>
      </c>
      <c r="T368">
        <v>313.42843688114806</v>
      </c>
      <c r="U368">
        <v>164.60328994652161</v>
      </c>
      <c r="V368">
        <v>737.74426020711974</v>
      </c>
      <c r="W368">
        <v>702.83388330576156</v>
      </c>
      <c r="X368">
        <v>436.05936826988284</v>
      </c>
      <c r="Y368">
        <v>227.9658886638577</v>
      </c>
      <c r="Z368">
        <v>281.16543933736028</v>
      </c>
      <c r="AA368">
        <v>407.33002019873777</v>
      </c>
      <c r="AC368">
        <v>366</v>
      </c>
      <c r="AD368">
        <v>96.271230479174719</v>
      </c>
      <c r="AE368">
        <v>88.282634023102574</v>
      </c>
      <c r="AF368">
        <v>183.8352950917733</v>
      </c>
      <c r="AG368">
        <v>276.6075077952255</v>
      </c>
      <c r="AH368">
        <v>586.6951540014021</v>
      </c>
      <c r="AI368">
        <v>152.18609079135541</v>
      </c>
      <c r="AJ368">
        <v>286.40609909744472</v>
      </c>
      <c r="AK368">
        <v>681.84996256609884</v>
      </c>
      <c r="AL368">
        <v>647.89728862740492</v>
      </c>
      <c r="AM368">
        <v>409.14807519357407</v>
      </c>
      <c r="AN368">
        <v>147.1860059086784</v>
      </c>
      <c r="AO368">
        <v>379.49234324457848</v>
      </c>
      <c r="AR368">
        <v>366</v>
      </c>
      <c r="AS368">
        <v>59.187196209515946</v>
      </c>
      <c r="AT368">
        <v>47.52000000000001</v>
      </c>
      <c r="AU368">
        <v>33.703420893373263</v>
      </c>
      <c r="AV368">
        <v>268.84656683372435</v>
      </c>
      <c r="AW368">
        <v>255.99371115144771</v>
      </c>
      <c r="AX368">
        <v>135.51643365220684</v>
      </c>
      <c r="AY368">
        <v>373.86887083753663</v>
      </c>
      <c r="AZ368">
        <v>453.1092071875853</v>
      </c>
      <c r="BA368">
        <v>265.00481232253799</v>
      </c>
      <c r="BB368">
        <v>-16.131110145036274</v>
      </c>
      <c r="BC368">
        <v>97.952109423460257</v>
      </c>
      <c r="BD368">
        <v>539.5905689034546</v>
      </c>
    </row>
    <row r="369" spans="1:56" x14ac:dyDescent="0.25">
      <c r="A369">
        <v>367</v>
      </c>
      <c r="B369">
        <v>287.0070952561606</v>
      </c>
      <c r="C369">
        <v>181.76154493528963</v>
      </c>
      <c r="D369">
        <v>46.059790818637033</v>
      </c>
      <c r="E369">
        <v>834.65011688519053</v>
      </c>
      <c r="F369">
        <v>162.16779129087388</v>
      </c>
      <c r="G369">
        <v>581.83162477020164</v>
      </c>
      <c r="H369">
        <v>760.15948347230744</v>
      </c>
      <c r="I369">
        <v>889.94290286686783</v>
      </c>
      <c r="J369">
        <v>257.85003592386624</v>
      </c>
      <c r="K369">
        <v>108.83398795978411</v>
      </c>
      <c r="L369">
        <v>426.20354525827895</v>
      </c>
      <c r="M369">
        <v>1383.3641515144689</v>
      </c>
      <c r="O369">
        <v>367</v>
      </c>
      <c r="P369">
        <v>107.90017183449756</v>
      </c>
      <c r="Q369">
        <v>95.586998800182926</v>
      </c>
      <c r="R369">
        <v>86.45058824309362</v>
      </c>
      <c r="S369">
        <v>523.35872584528931</v>
      </c>
      <c r="T369">
        <v>334.74664226659775</v>
      </c>
      <c r="U369">
        <v>143.55160797401965</v>
      </c>
      <c r="V369">
        <v>828.69410941933643</v>
      </c>
      <c r="W369">
        <v>728.50376822864882</v>
      </c>
      <c r="X369">
        <v>433.404404718097</v>
      </c>
      <c r="Y369">
        <v>212.57127085798032</v>
      </c>
      <c r="Z369">
        <v>270.59674558508374</v>
      </c>
      <c r="AA369">
        <v>363.14598435152885</v>
      </c>
      <c r="AC369">
        <v>367</v>
      </c>
      <c r="AD369">
        <v>98.416378318884057</v>
      </c>
      <c r="AE369">
        <v>94.15862991872018</v>
      </c>
      <c r="AF369">
        <v>212.37138528542459</v>
      </c>
      <c r="AG369">
        <v>329.95456522819592</v>
      </c>
      <c r="AH369">
        <v>569.13823288617527</v>
      </c>
      <c r="AI369">
        <v>138.64701927383578</v>
      </c>
      <c r="AJ369">
        <v>295.99371516057522</v>
      </c>
      <c r="AK369">
        <v>674.02135975618262</v>
      </c>
      <c r="AL369">
        <v>544.76848528151459</v>
      </c>
      <c r="AM369">
        <v>351.75775516865872</v>
      </c>
      <c r="AN369">
        <v>173.14096498777002</v>
      </c>
      <c r="AO369">
        <v>423.87987447991293</v>
      </c>
      <c r="AR369">
        <v>367</v>
      </c>
      <c r="AS369">
        <v>62.000082221784623</v>
      </c>
      <c r="AT369">
        <v>47.52000000000001</v>
      </c>
      <c r="AU369">
        <v>35.457332731538806</v>
      </c>
      <c r="AV369">
        <v>261.82237622624649</v>
      </c>
      <c r="AW369">
        <v>190.84001899057347</v>
      </c>
      <c r="AX369">
        <v>110.25854200326262</v>
      </c>
      <c r="AY369">
        <v>388.21155078132875</v>
      </c>
      <c r="AZ369">
        <v>482.07278482647433</v>
      </c>
      <c r="BA369">
        <v>265.79887892116159</v>
      </c>
      <c r="BB369">
        <v>-31.993177477482831</v>
      </c>
      <c r="BC369">
        <v>99.568545969143258</v>
      </c>
      <c r="BD369">
        <v>477.45997953508652</v>
      </c>
    </row>
    <row r="370" spans="1:56" x14ac:dyDescent="0.25">
      <c r="A370">
        <v>368</v>
      </c>
      <c r="B370">
        <v>279.36793032628685</v>
      </c>
      <c r="C370">
        <v>197.49930548072925</v>
      </c>
      <c r="D370">
        <v>55.874623082216083</v>
      </c>
      <c r="E370">
        <v>803.85448711113895</v>
      </c>
      <c r="F370">
        <v>133.96211943132326</v>
      </c>
      <c r="G370">
        <v>465.18606847089393</v>
      </c>
      <c r="H370">
        <v>880.14810283601753</v>
      </c>
      <c r="I370">
        <v>821.85056920190323</v>
      </c>
      <c r="J370">
        <v>234.27353432450138</v>
      </c>
      <c r="K370">
        <v>98.031787582272074</v>
      </c>
      <c r="L370">
        <v>368.55776485852778</v>
      </c>
      <c r="M370">
        <v>1619.2608846759381</v>
      </c>
      <c r="O370">
        <v>368</v>
      </c>
      <c r="P370">
        <v>101.15892092037518</v>
      </c>
      <c r="Q370">
        <v>96.289313082564433</v>
      </c>
      <c r="R370">
        <v>90.515687252052857</v>
      </c>
      <c r="S370">
        <v>520.34644288310767</v>
      </c>
      <c r="T370">
        <v>286.19985477990082</v>
      </c>
      <c r="U370">
        <v>162.03371158195648</v>
      </c>
      <c r="V370">
        <v>846.50140988422947</v>
      </c>
      <c r="W370">
        <v>758.19271378540464</v>
      </c>
      <c r="X370">
        <v>387.85014076833716</v>
      </c>
      <c r="Y370">
        <v>211.45365008973545</v>
      </c>
      <c r="Z370">
        <v>239.1602963496712</v>
      </c>
      <c r="AA370">
        <v>364.39039902040383</v>
      </c>
      <c r="AC370">
        <v>368</v>
      </c>
      <c r="AD370">
        <v>102.30965704462631</v>
      </c>
      <c r="AE370">
        <v>97.473704139910922</v>
      </c>
      <c r="AF370">
        <v>187.50585402582493</v>
      </c>
      <c r="AG370">
        <v>302.89560059504038</v>
      </c>
      <c r="AH370">
        <v>687.25450077917674</v>
      </c>
      <c r="AI370">
        <v>150.75253465236474</v>
      </c>
      <c r="AJ370">
        <v>316.47057424901493</v>
      </c>
      <c r="AK370">
        <v>593.39855098478949</v>
      </c>
      <c r="AL370">
        <v>470.04461983275093</v>
      </c>
      <c r="AM370">
        <v>364.32861835206313</v>
      </c>
      <c r="AN370">
        <v>150.75609932576631</v>
      </c>
      <c r="AO370">
        <v>383.80679097680894</v>
      </c>
      <c r="AR370">
        <v>368</v>
      </c>
      <c r="AS370">
        <v>60.053277240632106</v>
      </c>
      <c r="AT370">
        <v>47.52000000000001</v>
      </c>
      <c r="AU370">
        <v>34.924450475461342</v>
      </c>
      <c r="AV370">
        <v>271.69148297973658</v>
      </c>
      <c r="AW370">
        <v>230.49793565320897</v>
      </c>
      <c r="AX370">
        <v>158.87278015566056</v>
      </c>
      <c r="AY370">
        <v>364.46136453476208</v>
      </c>
      <c r="AZ370">
        <v>317.70385597458721</v>
      </c>
      <c r="BA370">
        <v>347.52462575954576</v>
      </c>
      <c r="BB370">
        <v>-34.068231213950014</v>
      </c>
      <c r="BC370">
        <v>101.59120010851835</v>
      </c>
      <c r="BD370">
        <v>555.06562021447576</v>
      </c>
    </row>
    <row r="371" spans="1:56" x14ac:dyDescent="0.25">
      <c r="A371">
        <v>369</v>
      </c>
      <c r="B371">
        <v>249.53394593395214</v>
      </c>
      <c r="C371">
        <v>165.50093868139538</v>
      </c>
      <c r="D371">
        <v>57.919901994258502</v>
      </c>
      <c r="E371">
        <v>835.36073378813262</v>
      </c>
      <c r="F371">
        <v>136.24529139755711</v>
      </c>
      <c r="G371">
        <v>515.19205099124895</v>
      </c>
      <c r="H371">
        <v>795.6326103067388</v>
      </c>
      <c r="I371">
        <v>854.25571350404971</v>
      </c>
      <c r="J371">
        <v>251.70510871759393</v>
      </c>
      <c r="K371">
        <v>96.884991208285982</v>
      </c>
      <c r="L371">
        <v>337.20189144995175</v>
      </c>
      <c r="M371">
        <v>1392.4912828331348</v>
      </c>
      <c r="O371">
        <v>369</v>
      </c>
      <c r="P371">
        <v>92.008691077805253</v>
      </c>
      <c r="Q371">
        <v>97.866775406870303</v>
      </c>
      <c r="R371">
        <v>109.69844057177312</v>
      </c>
      <c r="S371">
        <v>484.99478875043036</v>
      </c>
      <c r="T371">
        <v>267.87733637713217</v>
      </c>
      <c r="U371">
        <v>171.3860001109268</v>
      </c>
      <c r="V371">
        <v>797.06606195230984</v>
      </c>
      <c r="W371">
        <v>730.46012990923487</v>
      </c>
      <c r="X371">
        <v>410.53377293070355</v>
      </c>
      <c r="Y371">
        <v>185.32563396538748</v>
      </c>
      <c r="Z371">
        <v>272.82148457747746</v>
      </c>
      <c r="AA371">
        <v>434.55960923813552</v>
      </c>
      <c r="AC371">
        <v>369</v>
      </c>
      <c r="AD371">
        <v>109.37713860369722</v>
      </c>
      <c r="AE371">
        <v>89.628815460624295</v>
      </c>
      <c r="AF371">
        <v>208.41370083065922</v>
      </c>
      <c r="AG371">
        <v>302.61882506611192</v>
      </c>
      <c r="AH371">
        <v>673.2403377627827</v>
      </c>
      <c r="AI371">
        <v>148.95154615883411</v>
      </c>
      <c r="AJ371">
        <v>328.76458783726133</v>
      </c>
      <c r="AK371">
        <v>593.44746268907249</v>
      </c>
      <c r="AL371">
        <v>603.78652477391415</v>
      </c>
      <c r="AM371">
        <v>415.46025782809727</v>
      </c>
      <c r="AN371">
        <v>165.44361345850353</v>
      </c>
      <c r="AO371">
        <v>450.7645937334355</v>
      </c>
      <c r="AR371">
        <v>369</v>
      </c>
      <c r="AS371">
        <v>62.231911417241292</v>
      </c>
      <c r="AT371">
        <v>47.52000000000001</v>
      </c>
      <c r="AU371">
        <v>35.267262098362352</v>
      </c>
      <c r="AV371">
        <v>270.29439339466302</v>
      </c>
      <c r="AW371">
        <v>284.87526716318655</v>
      </c>
      <c r="AX371">
        <v>110.43427395133975</v>
      </c>
      <c r="AY371">
        <v>360.1965553549511</v>
      </c>
      <c r="AZ371">
        <v>388.53215889044213</v>
      </c>
      <c r="BA371">
        <v>327.32154154527507</v>
      </c>
      <c r="BB371">
        <v>-28.555672066345451</v>
      </c>
      <c r="BC371">
        <v>95.094215104825992</v>
      </c>
      <c r="BD371">
        <v>440.36447670526621</v>
      </c>
    </row>
    <row r="372" spans="1:56" x14ac:dyDescent="0.25">
      <c r="A372">
        <v>370</v>
      </c>
      <c r="B372">
        <v>257.53296503980329</v>
      </c>
      <c r="C372">
        <v>187.94025949462051</v>
      </c>
      <c r="D372">
        <v>49.172832105380827</v>
      </c>
      <c r="E372">
        <v>688.70102208302842</v>
      </c>
      <c r="F372">
        <v>152.25353193257308</v>
      </c>
      <c r="G372">
        <v>523.44049934630493</v>
      </c>
      <c r="H372">
        <v>773.28955495251626</v>
      </c>
      <c r="I372">
        <v>917.17434281748592</v>
      </c>
      <c r="J372">
        <v>246.34768154198323</v>
      </c>
      <c r="K372">
        <v>107.61820899654306</v>
      </c>
      <c r="L372">
        <v>355.67185780838292</v>
      </c>
      <c r="M372">
        <v>1325.2003128855915</v>
      </c>
      <c r="O372">
        <v>370</v>
      </c>
      <c r="P372">
        <v>105.29807360757547</v>
      </c>
      <c r="Q372">
        <v>89.379803159213182</v>
      </c>
      <c r="R372">
        <v>94.395482769615342</v>
      </c>
      <c r="S372">
        <v>479.43054798992705</v>
      </c>
      <c r="T372">
        <v>321.48925896263131</v>
      </c>
      <c r="U372">
        <v>177.60367869627976</v>
      </c>
      <c r="V372">
        <v>727.8581242304117</v>
      </c>
      <c r="W372">
        <v>831.80879027230196</v>
      </c>
      <c r="X372">
        <v>423.00286167103218</v>
      </c>
      <c r="Y372">
        <v>216.74574102822061</v>
      </c>
      <c r="Z372">
        <v>237.06019527782513</v>
      </c>
      <c r="AA372">
        <v>397.0492052160198</v>
      </c>
      <c r="AC372">
        <v>370</v>
      </c>
      <c r="AD372">
        <v>94.668157623335063</v>
      </c>
      <c r="AE372">
        <v>102.3346482384792</v>
      </c>
      <c r="AF372">
        <v>197.08133187213008</v>
      </c>
      <c r="AG372">
        <v>305.78813948026658</v>
      </c>
      <c r="AH372">
        <v>525.31686588207106</v>
      </c>
      <c r="AI372">
        <v>152.00942572210596</v>
      </c>
      <c r="AJ372">
        <v>267.48341531921784</v>
      </c>
      <c r="AK372">
        <v>551.72489149503963</v>
      </c>
      <c r="AL372">
        <v>532.96380973700934</v>
      </c>
      <c r="AM372">
        <v>448.70786362237442</v>
      </c>
      <c r="AN372">
        <v>144.66997643144853</v>
      </c>
      <c r="AO372">
        <v>403.02210223932769</v>
      </c>
      <c r="AR372">
        <v>370</v>
      </c>
      <c r="AS372">
        <v>61.64949935504324</v>
      </c>
      <c r="AT372">
        <v>47.52000000000001</v>
      </c>
      <c r="AU372">
        <v>35.401007672064416</v>
      </c>
      <c r="AV372">
        <v>287.70151787992188</v>
      </c>
      <c r="AW372">
        <v>242.64064211149565</v>
      </c>
      <c r="AX372">
        <v>103.68588304127087</v>
      </c>
      <c r="AY372">
        <v>369.85778932023356</v>
      </c>
      <c r="AZ372">
        <v>409.09958465556872</v>
      </c>
      <c r="BA372">
        <v>269.9295919903044</v>
      </c>
      <c r="BB372">
        <v>-38.916615529682815</v>
      </c>
      <c r="BC372">
        <v>97.572229438112203</v>
      </c>
      <c r="BD372">
        <v>511.0428878008567</v>
      </c>
    </row>
    <row r="373" spans="1:56" x14ac:dyDescent="0.25">
      <c r="A373">
        <v>371</v>
      </c>
      <c r="B373">
        <v>297.80705391854718</v>
      </c>
      <c r="C373">
        <v>176.69918476154638</v>
      </c>
      <c r="D373">
        <v>59.0796181779573</v>
      </c>
      <c r="E373">
        <v>912.24244126807787</v>
      </c>
      <c r="F373">
        <v>159.54886896210084</v>
      </c>
      <c r="G373">
        <v>525.04445782609014</v>
      </c>
      <c r="H373">
        <v>836.24840504298572</v>
      </c>
      <c r="I373">
        <v>834.40262811702291</v>
      </c>
      <c r="J373">
        <v>252.9494723875097</v>
      </c>
      <c r="K373">
        <v>105.76013267221973</v>
      </c>
      <c r="L373">
        <v>353.4794415914551</v>
      </c>
      <c r="M373">
        <v>1449.7550989934957</v>
      </c>
      <c r="O373">
        <v>371</v>
      </c>
      <c r="P373">
        <v>99.111859397540684</v>
      </c>
      <c r="Q373">
        <v>103.63317880167482</v>
      </c>
      <c r="R373">
        <v>102.82873932601029</v>
      </c>
      <c r="S373">
        <v>522.69978700558454</v>
      </c>
      <c r="T373">
        <v>303.30857897159444</v>
      </c>
      <c r="U373">
        <v>157.97752921423177</v>
      </c>
      <c r="V373">
        <v>644.70579509471906</v>
      </c>
      <c r="W373">
        <v>713.49526986520277</v>
      </c>
      <c r="X373">
        <v>446.2488865238405</v>
      </c>
      <c r="Y373">
        <v>205.11579284204623</v>
      </c>
      <c r="Z373">
        <v>225.40775418429152</v>
      </c>
      <c r="AA373">
        <v>453.29670194738497</v>
      </c>
      <c r="AC373">
        <v>371</v>
      </c>
      <c r="AD373">
        <v>111.2989732086611</v>
      </c>
      <c r="AE373">
        <v>104.03806580508559</v>
      </c>
      <c r="AF373">
        <v>207.70285253362914</v>
      </c>
      <c r="AG373">
        <v>272.34085265556644</v>
      </c>
      <c r="AH373">
        <v>648.82457136722314</v>
      </c>
      <c r="AI373">
        <v>161.50414429329655</v>
      </c>
      <c r="AJ373">
        <v>344.14014019288157</v>
      </c>
      <c r="AK373">
        <v>613.2605842214947</v>
      </c>
      <c r="AL373">
        <v>529.87911953240598</v>
      </c>
      <c r="AM373">
        <v>401.35415989485307</v>
      </c>
      <c r="AN373">
        <v>157.96783903658573</v>
      </c>
      <c r="AO373">
        <v>425.25268816455991</v>
      </c>
      <c r="AR373">
        <v>371</v>
      </c>
      <c r="AS373">
        <v>58.118633030964268</v>
      </c>
      <c r="AT373">
        <v>47.52000000000001</v>
      </c>
      <c r="AU373">
        <v>33.762405567536923</v>
      </c>
      <c r="AV373">
        <v>277.07591527272848</v>
      </c>
      <c r="AW373">
        <v>250.22225351805719</v>
      </c>
      <c r="AX373">
        <v>162.94815566985875</v>
      </c>
      <c r="AY373">
        <v>362.66252000521462</v>
      </c>
      <c r="AZ373">
        <v>354.16410194941591</v>
      </c>
      <c r="BA373">
        <v>369.88670470921261</v>
      </c>
      <c r="BB373">
        <v>-60.131729827001834</v>
      </c>
      <c r="BC373">
        <v>101.02157389844101</v>
      </c>
      <c r="BD373">
        <v>436.17135061137702</v>
      </c>
    </row>
    <row r="374" spans="1:56" x14ac:dyDescent="0.25">
      <c r="A374">
        <v>372</v>
      </c>
      <c r="B374">
        <v>246.58415745567135</v>
      </c>
      <c r="C374">
        <v>177.3623179545117</v>
      </c>
      <c r="D374">
        <v>53.255754372567978</v>
      </c>
      <c r="E374">
        <v>844.85993877283181</v>
      </c>
      <c r="F374">
        <v>156.02797007830679</v>
      </c>
      <c r="G374">
        <v>501.86002772057026</v>
      </c>
      <c r="H374">
        <v>752.4674882655969</v>
      </c>
      <c r="I374">
        <v>818.30834892485279</v>
      </c>
      <c r="J374">
        <v>287.99145097197447</v>
      </c>
      <c r="K374">
        <v>88.940735239159793</v>
      </c>
      <c r="L374">
        <v>408.03817715848083</v>
      </c>
      <c r="M374">
        <v>1518.1909359212257</v>
      </c>
      <c r="O374">
        <v>372</v>
      </c>
      <c r="P374">
        <v>114.26731964101941</v>
      </c>
      <c r="Q374">
        <v>90.631897788431161</v>
      </c>
      <c r="R374">
        <v>91.755206303218188</v>
      </c>
      <c r="S374">
        <v>513.065763749952</v>
      </c>
      <c r="T374">
        <v>316.04422327755799</v>
      </c>
      <c r="U374">
        <v>148.80860377244105</v>
      </c>
      <c r="V374">
        <v>724.39489977558696</v>
      </c>
      <c r="W374">
        <v>699.28239386393068</v>
      </c>
      <c r="X374">
        <v>363.13883360427536</v>
      </c>
      <c r="Y374">
        <v>229.17566549206364</v>
      </c>
      <c r="Z374">
        <v>232.90716770683787</v>
      </c>
      <c r="AA374">
        <v>375.42493232750235</v>
      </c>
      <c r="AC374">
        <v>372</v>
      </c>
      <c r="AD374">
        <v>98.075981915374626</v>
      </c>
      <c r="AE374">
        <v>109.65244712894996</v>
      </c>
      <c r="AF374">
        <v>210.9418729579636</v>
      </c>
      <c r="AG374">
        <v>324.54879989350087</v>
      </c>
      <c r="AH374">
        <v>518.62067562061964</v>
      </c>
      <c r="AI374">
        <v>165.51185881452392</v>
      </c>
      <c r="AJ374">
        <v>300.64385140867506</v>
      </c>
      <c r="AK374">
        <v>608.98820730844591</v>
      </c>
      <c r="AL374">
        <v>552.8343398271013</v>
      </c>
      <c r="AM374">
        <v>439.26234017967914</v>
      </c>
      <c r="AN374">
        <v>153.24369516412776</v>
      </c>
      <c r="AO374">
        <v>393.66545278701528</v>
      </c>
      <c r="AR374">
        <v>372</v>
      </c>
      <c r="AS374">
        <v>54.052747354421044</v>
      </c>
      <c r="AT374">
        <v>47.52000000000001</v>
      </c>
      <c r="AU374">
        <v>36.630738578887396</v>
      </c>
      <c r="AV374">
        <v>281.02002082871752</v>
      </c>
      <c r="AW374">
        <v>175.08310415284677</v>
      </c>
      <c r="AX374">
        <v>142.80083544726895</v>
      </c>
      <c r="AY374">
        <v>363.13875277158104</v>
      </c>
      <c r="AZ374">
        <v>416.35874631693537</v>
      </c>
      <c r="BA374">
        <v>410.54558882069512</v>
      </c>
      <c r="BB374">
        <v>6.0840289201534006</v>
      </c>
      <c r="BC374">
        <v>95.686014311464859</v>
      </c>
      <c r="BD374">
        <v>498.78568175605523</v>
      </c>
    </row>
    <row r="375" spans="1:56" x14ac:dyDescent="0.25">
      <c r="A375">
        <v>373</v>
      </c>
      <c r="B375">
        <v>234.66727438205348</v>
      </c>
      <c r="C375">
        <v>192.64933334713623</v>
      </c>
      <c r="D375">
        <v>50.868915909174575</v>
      </c>
      <c r="E375">
        <v>799.67091613399703</v>
      </c>
      <c r="F375">
        <v>171.34941659365947</v>
      </c>
      <c r="G375">
        <v>527.53744960026017</v>
      </c>
      <c r="H375">
        <v>699.59892538193071</v>
      </c>
      <c r="I375">
        <v>753.49486729042053</v>
      </c>
      <c r="J375">
        <v>264.28584045984383</v>
      </c>
      <c r="K375">
        <v>89.105410709349286</v>
      </c>
      <c r="L375">
        <v>351.68078586608709</v>
      </c>
      <c r="M375">
        <v>1425.1792254831118</v>
      </c>
      <c r="O375">
        <v>373</v>
      </c>
      <c r="P375">
        <v>104.52192960539676</v>
      </c>
      <c r="Q375">
        <v>90.674708953993786</v>
      </c>
      <c r="R375">
        <v>115.73814032184832</v>
      </c>
      <c r="S375">
        <v>479.53721617000042</v>
      </c>
      <c r="T375">
        <v>372.72594003772247</v>
      </c>
      <c r="U375">
        <v>146.04445250531921</v>
      </c>
      <c r="V375">
        <v>771.40684825793619</v>
      </c>
      <c r="W375">
        <v>859.06178311621352</v>
      </c>
      <c r="X375">
        <v>435.55156920321832</v>
      </c>
      <c r="Y375">
        <v>230.66439566878435</v>
      </c>
      <c r="Z375">
        <v>262.01652235840606</v>
      </c>
      <c r="AA375">
        <v>384.27178136587185</v>
      </c>
      <c r="AC375">
        <v>373</v>
      </c>
      <c r="AD375">
        <v>107.87128211850161</v>
      </c>
      <c r="AE375">
        <v>85.655626547726186</v>
      </c>
      <c r="AF375">
        <v>219.22626929211305</v>
      </c>
      <c r="AG375">
        <v>313.73403588260555</v>
      </c>
      <c r="AH375">
        <v>648.20590785496893</v>
      </c>
      <c r="AI375">
        <v>144.0153786720208</v>
      </c>
      <c r="AJ375">
        <v>274.86581214542184</v>
      </c>
      <c r="AK375">
        <v>569.25774313276418</v>
      </c>
      <c r="AL375">
        <v>573.59846121839973</v>
      </c>
      <c r="AM375">
        <v>413.59399520403832</v>
      </c>
      <c r="AN375">
        <v>164.230359930096</v>
      </c>
      <c r="AO375">
        <v>394.25590570513435</v>
      </c>
      <c r="AR375">
        <v>373</v>
      </c>
      <c r="AS375">
        <v>53.855024500652263</v>
      </c>
      <c r="AT375">
        <v>47.52000000000001</v>
      </c>
      <c r="AU375">
        <v>36.945611981111199</v>
      </c>
      <c r="AV375">
        <v>265.15445718969613</v>
      </c>
      <c r="AW375">
        <v>266.61989732981726</v>
      </c>
      <c r="AX375">
        <v>119.39042783502683</v>
      </c>
      <c r="AY375">
        <v>373.67465710585935</v>
      </c>
      <c r="AZ375">
        <v>338.00483005759918</v>
      </c>
      <c r="BA375">
        <v>360.67046973654544</v>
      </c>
      <c r="BB375">
        <v>-48.58666748188017</v>
      </c>
      <c r="BC375">
        <v>97.450916910105036</v>
      </c>
      <c r="BD375">
        <v>494.37865160972098</v>
      </c>
    </row>
    <row r="376" spans="1:56" x14ac:dyDescent="0.25">
      <c r="A376">
        <v>374</v>
      </c>
      <c r="B376">
        <v>260.51035197747274</v>
      </c>
      <c r="C376">
        <v>154.61187369048037</v>
      </c>
      <c r="D376">
        <v>51.766108255925815</v>
      </c>
      <c r="E376">
        <v>765.89155722319799</v>
      </c>
      <c r="F376">
        <v>178.93989078427467</v>
      </c>
      <c r="G376">
        <v>507.5350481462832</v>
      </c>
      <c r="H376">
        <v>658.00059870642315</v>
      </c>
      <c r="I376">
        <v>860.56981834509497</v>
      </c>
      <c r="J376">
        <v>239.94399731290054</v>
      </c>
      <c r="K376">
        <v>101.83980898326024</v>
      </c>
      <c r="L376">
        <v>339.96246309408491</v>
      </c>
      <c r="M376">
        <v>1551.373547825061</v>
      </c>
      <c r="O376">
        <v>374</v>
      </c>
      <c r="P376">
        <v>107.35962373710962</v>
      </c>
      <c r="Q376">
        <v>105.95860749146024</v>
      </c>
      <c r="R376">
        <v>103.5470246479434</v>
      </c>
      <c r="S376">
        <v>563.97503144299674</v>
      </c>
      <c r="T376">
        <v>350.77314451236521</v>
      </c>
      <c r="U376">
        <v>182.59302242859002</v>
      </c>
      <c r="V376">
        <v>705.2632920392889</v>
      </c>
      <c r="W376">
        <v>754.3997393755609</v>
      </c>
      <c r="X376">
        <v>465.39794016844598</v>
      </c>
      <c r="Y376">
        <v>183.37383612424679</v>
      </c>
      <c r="Z376">
        <v>268.43443067954115</v>
      </c>
      <c r="AA376">
        <v>414.02665125337688</v>
      </c>
      <c r="AC376">
        <v>374</v>
      </c>
      <c r="AD376">
        <v>97.678298663493706</v>
      </c>
      <c r="AE376">
        <v>98.493847406844679</v>
      </c>
      <c r="AF376">
        <v>180.57151090742536</v>
      </c>
      <c r="AG376">
        <v>308.37980528553754</v>
      </c>
      <c r="AH376">
        <v>602.1316724808878</v>
      </c>
      <c r="AI376">
        <v>160.27725724376802</v>
      </c>
      <c r="AJ376">
        <v>275.31097232550434</v>
      </c>
      <c r="AK376">
        <v>657.38700754725039</v>
      </c>
      <c r="AL376">
        <v>556.73850807393183</v>
      </c>
      <c r="AM376">
        <v>415.81898085398791</v>
      </c>
      <c r="AN376">
        <v>147.50366867944041</v>
      </c>
      <c r="AO376">
        <v>405.35929471238643</v>
      </c>
      <c r="AR376">
        <v>374</v>
      </c>
      <c r="AS376">
        <v>57.156705480230315</v>
      </c>
      <c r="AT376">
        <v>47.52000000000001</v>
      </c>
      <c r="AU376">
        <v>36.078046660365281</v>
      </c>
      <c r="AV376">
        <v>276.69226345792106</v>
      </c>
      <c r="AW376">
        <v>193.74643616244273</v>
      </c>
      <c r="AX376">
        <v>147.59849983227798</v>
      </c>
      <c r="AY376">
        <v>384.5603339083479</v>
      </c>
      <c r="AZ376">
        <v>408.17692419361919</v>
      </c>
      <c r="BA376">
        <v>350.98995629537535</v>
      </c>
      <c r="BB376">
        <v>2.6107076277907453</v>
      </c>
      <c r="BC376">
        <v>96.577632429982287</v>
      </c>
      <c r="BD376">
        <v>380.38357791262854</v>
      </c>
    </row>
    <row r="377" spans="1:56" x14ac:dyDescent="0.25">
      <c r="A377">
        <v>375</v>
      </c>
      <c r="B377">
        <v>276.14862850903933</v>
      </c>
      <c r="C377">
        <v>164.32214642382297</v>
      </c>
      <c r="D377">
        <v>55.069005217196647</v>
      </c>
      <c r="E377">
        <v>675.92381841530857</v>
      </c>
      <c r="F377">
        <v>174.85792061879835</v>
      </c>
      <c r="G377">
        <v>469.65840504069348</v>
      </c>
      <c r="H377">
        <v>717.75053457429055</v>
      </c>
      <c r="I377">
        <v>848.5526030902945</v>
      </c>
      <c r="J377">
        <v>260.17792408016749</v>
      </c>
      <c r="K377">
        <v>117.87109919288832</v>
      </c>
      <c r="L377">
        <v>380.80845306815627</v>
      </c>
      <c r="M377">
        <v>1414.1732640247808</v>
      </c>
      <c r="O377">
        <v>375</v>
      </c>
      <c r="P377">
        <v>108.6817750085381</v>
      </c>
      <c r="Q377">
        <v>96.921270841139432</v>
      </c>
      <c r="R377">
        <v>101.18535322192137</v>
      </c>
      <c r="S377">
        <v>533.14715855205429</v>
      </c>
      <c r="T377">
        <v>333.41519032867149</v>
      </c>
      <c r="U377">
        <v>151.43866283263804</v>
      </c>
      <c r="V377">
        <v>845.67870069462901</v>
      </c>
      <c r="W377">
        <v>684.5869392179543</v>
      </c>
      <c r="X377">
        <v>400.79428752008062</v>
      </c>
      <c r="Y377">
        <v>187.50708498488106</v>
      </c>
      <c r="Z377">
        <v>289.39017589755088</v>
      </c>
      <c r="AA377">
        <v>404.65345758291727</v>
      </c>
      <c r="AC377">
        <v>375</v>
      </c>
      <c r="AD377">
        <v>103.15238106054437</v>
      </c>
      <c r="AE377">
        <v>109.4206526877764</v>
      </c>
      <c r="AF377">
        <v>172.33468547447896</v>
      </c>
      <c r="AG377">
        <v>293.54451846761521</v>
      </c>
      <c r="AH377">
        <v>548.93945912280583</v>
      </c>
      <c r="AI377">
        <v>141.67070551917379</v>
      </c>
      <c r="AJ377">
        <v>278.3167222595896</v>
      </c>
      <c r="AK377">
        <v>707.2581828672312</v>
      </c>
      <c r="AL377">
        <v>624.60970034414856</v>
      </c>
      <c r="AM377">
        <v>423.04646674584268</v>
      </c>
      <c r="AN377">
        <v>139.45549640435522</v>
      </c>
      <c r="AO377">
        <v>429.73751352648924</v>
      </c>
      <c r="AR377">
        <v>375</v>
      </c>
      <c r="AS377">
        <v>58.26588206801128</v>
      </c>
      <c r="AT377">
        <v>47.52000000000001</v>
      </c>
      <c r="AU377">
        <v>34.981786990126764</v>
      </c>
      <c r="AV377">
        <v>260.8595502988519</v>
      </c>
      <c r="AW377">
        <v>165.76957873641007</v>
      </c>
      <c r="AX377">
        <v>162.61084380326199</v>
      </c>
      <c r="AY377">
        <v>376.98754306600688</v>
      </c>
      <c r="AZ377">
        <v>370.44458005604184</v>
      </c>
      <c r="BA377">
        <v>349.16185935595888</v>
      </c>
      <c r="BB377">
        <v>-20.180679505703978</v>
      </c>
      <c r="BC377">
        <v>98.626186276399125</v>
      </c>
      <c r="BD377">
        <v>577.06084728370342</v>
      </c>
    </row>
    <row r="378" spans="1:56" x14ac:dyDescent="0.25">
      <c r="A378">
        <v>376</v>
      </c>
      <c r="B378">
        <v>232.00244921864419</v>
      </c>
      <c r="C378">
        <v>158.69421074991314</v>
      </c>
      <c r="D378">
        <v>55.08301168802501</v>
      </c>
      <c r="E378">
        <v>662.78648286297278</v>
      </c>
      <c r="F378">
        <v>143.63951494996329</v>
      </c>
      <c r="G378">
        <v>554.31085148928855</v>
      </c>
      <c r="H378">
        <v>769.92161092884476</v>
      </c>
      <c r="I378">
        <v>689.38324539482574</v>
      </c>
      <c r="J378">
        <v>294.25813052356307</v>
      </c>
      <c r="K378">
        <v>113.73173355183633</v>
      </c>
      <c r="L378">
        <v>313.59860657707327</v>
      </c>
      <c r="M378">
        <v>1367.7768034546648</v>
      </c>
      <c r="O378">
        <v>376</v>
      </c>
      <c r="P378">
        <v>118.11844021931074</v>
      </c>
      <c r="Q378">
        <v>115.41871343657256</v>
      </c>
      <c r="R378">
        <v>106.04485361642834</v>
      </c>
      <c r="S378">
        <v>550.24674177066936</v>
      </c>
      <c r="T378">
        <v>344.24974595690639</v>
      </c>
      <c r="U378">
        <v>157.36177467214679</v>
      </c>
      <c r="V378">
        <v>737.88338964915295</v>
      </c>
      <c r="W378">
        <v>672.53734961748444</v>
      </c>
      <c r="X378">
        <v>356.66184960564055</v>
      </c>
      <c r="Y378">
        <v>220.07426896708643</v>
      </c>
      <c r="Z378">
        <v>233.5682094338284</v>
      </c>
      <c r="AA378">
        <v>432.06609733822393</v>
      </c>
      <c r="AC378">
        <v>376</v>
      </c>
      <c r="AD378">
        <v>92.427708133874191</v>
      </c>
      <c r="AE378">
        <v>115.16145034965618</v>
      </c>
      <c r="AF378">
        <v>175.77756213031677</v>
      </c>
      <c r="AG378">
        <v>312.76804597764556</v>
      </c>
      <c r="AH378">
        <v>554.52086476342811</v>
      </c>
      <c r="AI378">
        <v>143.60076986976117</v>
      </c>
      <c r="AJ378">
        <v>351.29324571634618</v>
      </c>
      <c r="AK378">
        <v>630.34591949487401</v>
      </c>
      <c r="AL378">
        <v>522.89391432457546</v>
      </c>
      <c r="AM378">
        <v>442.32764154212157</v>
      </c>
      <c r="AN378">
        <v>142.6475022457218</v>
      </c>
      <c r="AO378">
        <v>394.9104371532847</v>
      </c>
      <c r="AR378">
        <v>376</v>
      </c>
      <c r="AS378">
        <v>56.991158071883284</v>
      </c>
      <c r="AT378">
        <v>47.52000000000001</v>
      </c>
      <c r="AU378">
        <v>36.341411294952316</v>
      </c>
      <c r="AV378">
        <v>275.70587070919481</v>
      </c>
      <c r="AW378">
        <v>201.89867343303774</v>
      </c>
      <c r="AX378">
        <v>117.51084094871344</v>
      </c>
      <c r="AY378">
        <v>369.8110407873553</v>
      </c>
      <c r="AZ378">
        <v>405.09765393158648</v>
      </c>
      <c r="BA378">
        <v>373.36263837584988</v>
      </c>
      <c r="BB378">
        <v>-30.225522819868999</v>
      </c>
      <c r="BC378">
        <v>97.922807133115498</v>
      </c>
      <c r="BD378">
        <v>487.82662250774627</v>
      </c>
    </row>
    <row r="379" spans="1:56" x14ac:dyDescent="0.25">
      <c r="A379">
        <v>377</v>
      </c>
      <c r="B379">
        <v>257.20688286757371</v>
      </c>
      <c r="C379">
        <v>170.30083120357523</v>
      </c>
      <c r="D379">
        <v>56.75117717213967</v>
      </c>
      <c r="E379">
        <v>699.98787091320332</v>
      </c>
      <c r="F379">
        <v>140.75780714974596</v>
      </c>
      <c r="G379">
        <v>451.8502785335412</v>
      </c>
      <c r="H379">
        <v>742.73080560447704</v>
      </c>
      <c r="I379">
        <v>883.20633762507748</v>
      </c>
      <c r="J379">
        <v>274.66566027332874</v>
      </c>
      <c r="K379">
        <v>109.8303736962182</v>
      </c>
      <c r="L379">
        <v>368.0103866934611</v>
      </c>
      <c r="M379">
        <v>1463.2319171034799</v>
      </c>
      <c r="O379">
        <v>377</v>
      </c>
      <c r="P379">
        <v>106.79969989870006</v>
      </c>
      <c r="Q379">
        <v>98.356777394402258</v>
      </c>
      <c r="R379">
        <v>117.47589001865006</v>
      </c>
      <c r="S379">
        <v>440.28346198301028</v>
      </c>
      <c r="T379">
        <v>311.54180997614577</v>
      </c>
      <c r="U379">
        <v>137.57310827324915</v>
      </c>
      <c r="V379">
        <v>891.85496755989504</v>
      </c>
      <c r="W379">
        <v>703.1639635005165</v>
      </c>
      <c r="X379">
        <v>396.82209358108247</v>
      </c>
      <c r="Y379">
        <v>206.46472069452136</v>
      </c>
      <c r="Z379">
        <v>258.04848746595496</v>
      </c>
      <c r="AA379">
        <v>410.62127314945781</v>
      </c>
      <c r="AC379">
        <v>377</v>
      </c>
      <c r="AD379">
        <v>120.5883856260424</v>
      </c>
      <c r="AE379">
        <v>86.926654928446354</v>
      </c>
      <c r="AF379">
        <v>212.17124994152596</v>
      </c>
      <c r="AG379">
        <v>298.9506987872889</v>
      </c>
      <c r="AH379">
        <v>672.92117308219599</v>
      </c>
      <c r="AI379">
        <v>141.21509810032245</v>
      </c>
      <c r="AJ379">
        <v>275.50796095862023</v>
      </c>
      <c r="AK379">
        <v>682.41915068554636</v>
      </c>
      <c r="AL379">
        <v>572.67060659364893</v>
      </c>
      <c r="AM379">
        <v>384.25846507486716</v>
      </c>
      <c r="AN379">
        <v>139.35258559807622</v>
      </c>
      <c r="AO379">
        <v>405.54096721768911</v>
      </c>
      <c r="AR379">
        <v>377</v>
      </c>
      <c r="AS379">
        <v>51.67497962804012</v>
      </c>
      <c r="AT379">
        <v>47.52000000000001</v>
      </c>
      <c r="AU379">
        <v>35.867593402139072</v>
      </c>
      <c r="AV379">
        <v>276.45434080645413</v>
      </c>
      <c r="AW379">
        <v>204.51849959698637</v>
      </c>
      <c r="AX379">
        <v>141.27153801041095</v>
      </c>
      <c r="AY379">
        <v>351.4342212429649</v>
      </c>
      <c r="AZ379">
        <v>414.00102623476766</v>
      </c>
      <c r="BA379">
        <v>280.1142400495587</v>
      </c>
      <c r="BB379">
        <v>-4.9692185470680243</v>
      </c>
      <c r="BC379">
        <v>98.255639130774213</v>
      </c>
      <c r="BD379">
        <v>350.1618019383825</v>
      </c>
    </row>
    <row r="380" spans="1:56" x14ac:dyDescent="0.25">
      <c r="A380">
        <v>378</v>
      </c>
      <c r="B380">
        <v>301.81414598431491</v>
      </c>
      <c r="C380">
        <v>181.10722517126109</v>
      </c>
      <c r="D380">
        <v>49.574028585314267</v>
      </c>
      <c r="E380">
        <v>853.08113362573999</v>
      </c>
      <c r="F380">
        <v>161.12171274688529</v>
      </c>
      <c r="G380">
        <v>466.02767056966525</v>
      </c>
      <c r="H380">
        <v>823.5992485113228</v>
      </c>
      <c r="I380">
        <v>774.79252918025702</v>
      </c>
      <c r="J380">
        <v>307.0858528328298</v>
      </c>
      <c r="K380">
        <v>92.775408724903372</v>
      </c>
      <c r="L380">
        <v>322.94374975065239</v>
      </c>
      <c r="M380">
        <v>1465.9446009327041</v>
      </c>
      <c r="O380">
        <v>378</v>
      </c>
      <c r="P380">
        <v>107.93948719013937</v>
      </c>
      <c r="Q380">
        <v>105.86776881154427</v>
      </c>
      <c r="R380">
        <v>99.445795644365958</v>
      </c>
      <c r="S380">
        <v>546.59826219176637</v>
      </c>
      <c r="T380">
        <v>325.99424366849837</v>
      </c>
      <c r="U380">
        <v>161.04768352935247</v>
      </c>
      <c r="V380">
        <v>846.07907255498822</v>
      </c>
      <c r="W380">
        <v>711.60087376970148</v>
      </c>
      <c r="X380">
        <v>415.66542390576615</v>
      </c>
      <c r="Y380">
        <v>182.87518129432419</v>
      </c>
      <c r="Z380">
        <v>220.8529417261843</v>
      </c>
      <c r="AA380">
        <v>418.66707662258619</v>
      </c>
      <c r="AC380">
        <v>378</v>
      </c>
      <c r="AD380">
        <v>114.5044381373215</v>
      </c>
      <c r="AE380">
        <v>89.719275039345149</v>
      </c>
      <c r="AF380">
        <v>200.79614531070985</v>
      </c>
      <c r="AG380">
        <v>303.4313800331592</v>
      </c>
      <c r="AH380">
        <v>587.9829198742583</v>
      </c>
      <c r="AI380">
        <v>149.43476207451636</v>
      </c>
      <c r="AJ380">
        <v>372.6497177314543</v>
      </c>
      <c r="AK380">
        <v>636.58981642126423</v>
      </c>
      <c r="AL380">
        <v>485.2355975721639</v>
      </c>
      <c r="AM380">
        <v>398.61941189908941</v>
      </c>
      <c r="AN380">
        <v>177.81570042707659</v>
      </c>
      <c r="AO380">
        <v>441.73705118475408</v>
      </c>
      <c r="AR380">
        <v>378</v>
      </c>
      <c r="AS380">
        <v>59.464416564026344</v>
      </c>
      <c r="AT380">
        <v>47.52000000000001</v>
      </c>
      <c r="AU380">
        <v>37.242559975616743</v>
      </c>
      <c r="AV380">
        <v>264.9560619445781</v>
      </c>
      <c r="AW380">
        <v>247.08648820072014</v>
      </c>
      <c r="AX380">
        <v>114.49868541534703</v>
      </c>
      <c r="AY380">
        <v>368.13658712445238</v>
      </c>
      <c r="AZ380">
        <v>382.01302641648567</v>
      </c>
      <c r="BA380">
        <v>313.08200136525534</v>
      </c>
      <c r="BB380">
        <v>-49.379515058135894</v>
      </c>
      <c r="BC380">
        <v>100.22334728018966</v>
      </c>
      <c r="BD380">
        <v>496.76270111475384</v>
      </c>
    </row>
    <row r="381" spans="1:56" x14ac:dyDescent="0.25">
      <c r="A381">
        <v>379</v>
      </c>
      <c r="B381">
        <v>256.14863227922211</v>
      </c>
      <c r="C381">
        <v>172.79880297028498</v>
      </c>
      <c r="D381">
        <v>51.364627957529471</v>
      </c>
      <c r="E381">
        <v>689.23949120898226</v>
      </c>
      <c r="F381">
        <v>140.87419911461092</v>
      </c>
      <c r="G381">
        <v>521.32137078911285</v>
      </c>
      <c r="H381">
        <v>759.00967745817741</v>
      </c>
      <c r="I381">
        <v>940.98923521728841</v>
      </c>
      <c r="J381">
        <v>309.48547372826704</v>
      </c>
      <c r="K381">
        <v>92.552209329458051</v>
      </c>
      <c r="L381">
        <v>408.81615947371341</v>
      </c>
      <c r="M381">
        <v>1453.0103335615195</v>
      </c>
      <c r="O381">
        <v>379</v>
      </c>
      <c r="P381">
        <v>105.0389047378481</v>
      </c>
      <c r="Q381">
        <v>103.94206847404554</v>
      </c>
      <c r="R381">
        <v>98.377825332522548</v>
      </c>
      <c r="S381">
        <v>489.83879149564751</v>
      </c>
      <c r="T381">
        <v>360.49979426841816</v>
      </c>
      <c r="U381">
        <v>162.01936159733617</v>
      </c>
      <c r="V381">
        <v>710.37106157687811</v>
      </c>
      <c r="W381">
        <v>620.36441641982503</v>
      </c>
      <c r="X381">
        <v>387.48035870191808</v>
      </c>
      <c r="Y381">
        <v>199.39338269173754</v>
      </c>
      <c r="Z381">
        <v>248.86501811050678</v>
      </c>
      <c r="AA381">
        <v>390.69814484703295</v>
      </c>
      <c r="AC381">
        <v>379</v>
      </c>
      <c r="AD381">
        <v>107.45073657389842</v>
      </c>
      <c r="AE381">
        <v>88.357211427674912</v>
      </c>
      <c r="AF381">
        <v>224.57201338931137</v>
      </c>
      <c r="AG381">
        <v>319.28760995111111</v>
      </c>
      <c r="AH381">
        <v>585.91403976081733</v>
      </c>
      <c r="AI381">
        <v>134.75334907313058</v>
      </c>
      <c r="AJ381">
        <v>301.0582801021468</v>
      </c>
      <c r="AK381">
        <v>609.11478029799673</v>
      </c>
      <c r="AL381">
        <v>507.83208972258728</v>
      </c>
      <c r="AM381">
        <v>379.19081166295189</v>
      </c>
      <c r="AN381">
        <v>148.80575219679741</v>
      </c>
      <c r="AO381">
        <v>389.43467744253337</v>
      </c>
      <c r="AR381">
        <v>379</v>
      </c>
      <c r="AS381">
        <v>53.790416169537927</v>
      </c>
      <c r="AT381">
        <v>47.52000000000001</v>
      </c>
      <c r="AU381">
        <v>36.424539924450336</v>
      </c>
      <c r="AV381">
        <v>284.76827379089514</v>
      </c>
      <c r="AW381">
        <v>252.21680939032137</v>
      </c>
      <c r="AX381">
        <v>118.98249989531126</v>
      </c>
      <c r="AY381">
        <v>354.69341848870374</v>
      </c>
      <c r="AZ381">
        <v>336.94483532688338</v>
      </c>
      <c r="BA381">
        <v>398.24154421813239</v>
      </c>
      <c r="BB381">
        <v>-12.840651921449393</v>
      </c>
      <c r="BC381">
        <v>94.131381523354804</v>
      </c>
      <c r="BD381">
        <v>494.2934193603017</v>
      </c>
    </row>
    <row r="382" spans="1:56" x14ac:dyDescent="0.25">
      <c r="A382">
        <v>380</v>
      </c>
      <c r="B382">
        <v>230.92778589154037</v>
      </c>
      <c r="C382">
        <v>197.10469498703469</v>
      </c>
      <c r="D382">
        <v>45.059827600718222</v>
      </c>
      <c r="E382">
        <v>750.99871789257281</v>
      </c>
      <c r="F382">
        <v>149.40290385869926</v>
      </c>
      <c r="G382">
        <v>608.5727252391506</v>
      </c>
      <c r="H382">
        <v>732.29535852337904</v>
      </c>
      <c r="I382">
        <v>708.12129573570883</v>
      </c>
      <c r="J382">
        <v>283.28285402384915</v>
      </c>
      <c r="K382">
        <v>94.527240538524566</v>
      </c>
      <c r="L382">
        <v>384.72467520372663</v>
      </c>
      <c r="M382">
        <v>1538.6354901968659</v>
      </c>
      <c r="O382">
        <v>380</v>
      </c>
      <c r="P382">
        <v>103.70875275578378</v>
      </c>
      <c r="Q382">
        <v>91.253340267372252</v>
      </c>
      <c r="R382">
        <v>96.923631855279098</v>
      </c>
      <c r="S382">
        <v>533.53989015723846</v>
      </c>
      <c r="T382">
        <v>268.26063252575506</v>
      </c>
      <c r="U382">
        <v>135.42023960144465</v>
      </c>
      <c r="V382">
        <v>702.18338775016605</v>
      </c>
      <c r="W382">
        <v>835.81155529111277</v>
      </c>
      <c r="X382">
        <v>408.4905006669606</v>
      </c>
      <c r="Y382">
        <v>191.40108872637376</v>
      </c>
      <c r="Z382">
        <v>300.50255601858623</v>
      </c>
      <c r="AA382">
        <v>454.39256834781486</v>
      </c>
      <c r="AC382">
        <v>380</v>
      </c>
      <c r="AD382">
        <v>112.22840318363053</v>
      </c>
      <c r="AE382">
        <v>97.359938812059141</v>
      </c>
      <c r="AF382">
        <v>206.97467320739224</v>
      </c>
      <c r="AG382">
        <v>274.71090280479035</v>
      </c>
      <c r="AH382">
        <v>622.48726289190881</v>
      </c>
      <c r="AI382">
        <v>157.53274054605029</v>
      </c>
      <c r="AJ382">
        <v>295.83911727452164</v>
      </c>
      <c r="AK382">
        <v>597.61209364800493</v>
      </c>
      <c r="AL382">
        <v>610.91068662254258</v>
      </c>
      <c r="AM382">
        <v>408.04671323074268</v>
      </c>
      <c r="AN382">
        <v>159.30473533696022</v>
      </c>
      <c r="AO382">
        <v>447.77137822897623</v>
      </c>
      <c r="AR382">
        <v>380</v>
      </c>
      <c r="AS382">
        <v>61.786176030119421</v>
      </c>
      <c r="AT382">
        <v>47.52000000000001</v>
      </c>
      <c r="AU382">
        <v>34.57157530440012</v>
      </c>
      <c r="AV382">
        <v>273.59625558579643</v>
      </c>
      <c r="AW382">
        <v>233.98900173039465</v>
      </c>
      <c r="AX382">
        <v>151.73923203127035</v>
      </c>
      <c r="AY382">
        <v>387.25112190356384</v>
      </c>
      <c r="AZ382">
        <v>331.23947469870387</v>
      </c>
      <c r="BA382">
        <v>290.56312359090941</v>
      </c>
      <c r="BB382">
        <v>-4.3076108832679978</v>
      </c>
      <c r="BC382">
        <v>95.858431109336451</v>
      </c>
      <c r="BD382">
        <v>536.0207161934643</v>
      </c>
    </row>
    <row r="383" spans="1:56" x14ac:dyDescent="0.25">
      <c r="A383">
        <v>381</v>
      </c>
      <c r="B383">
        <v>233.60926721045925</v>
      </c>
      <c r="C383">
        <v>159.73856407497792</v>
      </c>
      <c r="D383">
        <v>57.409440119354528</v>
      </c>
      <c r="E383">
        <v>735.32982372813319</v>
      </c>
      <c r="F383">
        <v>154.68275408704818</v>
      </c>
      <c r="G383">
        <v>488.22976017778944</v>
      </c>
      <c r="H383">
        <v>792.0956377340035</v>
      </c>
      <c r="I383">
        <v>919.23966308416448</v>
      </c>
      <c r="J383">
        <v>238.98223342662749</v>
      </c>
      <c r="K383">
        <v>95.078633769948198</v>
      </c>
      <c r="L383">
        <v>307.33747280240249</v>
      </c>
      <c r="M383">
        <v>1740.9955611977241</v>
      </c>
      <c r="O383">
        <v>381</v>
      </c>
      <c r="P383">
        <v>99.316256214091737</v>
      </c>
      <c r="Q383">
        <v>115.95740658116686</v>
      </c>
      <c r="R383">
        <v>105.4128989453524</v>
      </c>
      <c r="S383">
        <v>452.47160140420522</v>
      </c>
      <c r="T383">
        <v>346.71337490316938</v>
      </c>
      <c r="U383">
        <v>145.7086781759688</v>
      </c>
      <c r="V383">
        <v>796.81520767912309</v>
      </c>
      <c r="W383">
        <v>700.95920203017954</v>
      </c>
      <c r="X383">
        <v>453.38678444140334</v>
      </c>
      <c r="Y383">
        <v>203.50073601616458</v>
      </c>
      <c r="Z383">
        <v>256.3111918000248</v>
      </c>
      <c r="AA383">
        <v>409.03130148075093</v>
      </c>
      <c r="AC383">
        <v>381</v>
      </c>
      <c r="AD383">
        <v>119.11020680092163</v>
      </c>
      <c r="AE383">
        <v>114.69231402541669</v>
      </c>
      <c r="AF383">
        <v>218.25154432900064</v>
      </c>
      <c r="AG383">
        <v>345.39384724316812</v>
      </c>
      <c r="AH383">
        <v>536.29422086849172</v>
      </c>
      <c r="AI383">
        <v>150.79614694334163</v>
      </c>
      <c r="AJ383">
        <v>284.33583158279464</v>
      </c>
      <c r="AK383">
        <v>663.34945732688948</v>
      </c>
      <c r="AL383">
        <v>585.23907502786142</v>
      </c>
      <c r="AM383">
        <v>417.4938729042176</v>
      </c>
      <c r="AN383">
        <v>151.55340637626881</v>
      </c>
      <c r="AO383">
        <v>377.48144911520535</v>
      </c>
      <c r="AR383">
        <v>381</v>
      </c>
      <c r="AS383">
        <v>53.430547659671802</v>
      </c>
      <c r="AT383">
        <v>47.52000000000001</v>
      </c>
      <c r="AU383">
        <v>36.182433025587137</v>
      </c>
      <c r="AV383">
        <v>274.86918372356291</v>
      </c>
      <c r="AW383">
        <v>265.09080852931845</v>
      </c>
      <c r="AX383">
        <v>131.05665267824878</v>
      </c>
      <c r="AY383">
        <v>342.67152161661733</v>
      </c>
      <c r="AZ383">
        <v>369.60850387583673</v>
      </c>
      <c r="BA383">
        <v>349.1833585383547</v>
      </c>
      <c r="BB383">
        <v>-41.740354530875621</v>
      </c>
      <c r="BC383">
        <v>99.628534952440333</v>
      </c>
      <c r="BD383">
        <v>425.38402589212421</v>
      </c>
    </row>
    <row r="384" spans="1:56" x14ac:dyDescent="0.25">
      <c r="A384">
        <v>382</v>
      </c>
      <c r="B384">
        <v>277.53163019429144</v>
      </c>
      <c r="C384">
        <v>159.66761341242528</v>
      </c>
      <c r="D384">
        <v>58.329674905806947</v>
      </c>
      <c r="E384">
        <v>787.48746585015988</v>
      </c>
      <c r="F384">
        <v>172.58323569509986</v>
      </c>
      <c r="G384">
        <v>535.32021515935185</v>
      </c>
      <c r="H384">
        <v>736.43341187879207</v>
      </c>
      <c r="I384">
        <v>838.78502642633998</v>
      </c>
      <c r="J384">
        <v>267.76531977379562</v>
      </c>
      <c r="K384">
        <v>98.081979094630086</v>
      </c>
      <c r="L384">
        <v>401.5115224337643</v>
      </c>
      <c r="M384">
        <v>1319.5024448307211</v>
      </c>
      <c r="O384">
        <v>382</v>
      </c>
      <c r="P384">
        <v>89.633004087130118</v>
      </c>
      <c r="Q384">
        <v>89.725759104219037</v>
      </c>
      <c r="R384">
        <v>99.83589144412943</v>
      </c>
      <c r="S384">
        <v>512.93048483173038</v>
      </c>
      <c r="T384">
        <v>266.94984432796923</v>
      </c>
      <c r="U384">
        <v>159.41783945077194</v>
      </c>
      <c r="V384">
        <v>867.74345787314974</v>
      </c>
      <c r="W384">
        <v>787.54264637529468</v>
      </c>
      <c r="X384">
        <v>415.82766959844525</v>
      </c>
      <c r="Y384">
        <v>193.26808843874485</v>
      </c>
      <c r="Z384">
        <v>232.01480596818888</v>
      </c>
      <c r="AA384">
        <v>461.30937592648468</v>
      </c>
      <c r="AC384">
        <v>382</v>
      </c>
      <c r="AD384">
        <v>114.87562110805236</v>
      </c>
      <c r="AE384">
        <v>92.45910695190112</v>
      </c>
      <c r="AF384">
        <v>191.47762146960676</v>
      </c>
      <c r="AG384">
        <v>268.22546848405926</v>
      </c>
      <c r="AH384">
        <v>638.90908833083427</v>
      </c>
      <c r="AI384">
        <v>172.69672920024476</v>
      </c>
      <c r="AJ384">
        <v>290.93232844300707</v>
      </c>
      <c r="AK384">
        <v>572.83532163887594</v>
      </c>
      <c r="AL384">
        <v>493.06861568152181</v>
      </c>
      <c r="AM384">
        <v>434.51383708732817</v>
      </c>
      <c r="AN384">
        <v>170.22126588031179</v>
      </c>
      <c r="AO384">
        <v>407.5471829805864</v>
      </c>
      <c r="AR384">
        <v>382</v>
      </c>
      <c r="AS384">
        <v>57.976513127950604</v>
      </c>
      <c r="AT384">
        <v>47.52000000000001</v>
      </c>
      <c r="AU384">
        <v>33.730483214298097</v>
      </c>
      <c r="AV384">
        <v>286.77652936574646</v>
      </c>
      <c r="AW384">
        <v>231.24742720790726</v>
      </c>
      <c r="AX384">
        <v>139.31825208778719</v>
      </c>
      <c r="AY384">
        <v>385.34919082617432</v>
      </c>
      <c r="AZ384">
        <v>352.13430194164465</v>
      </c>
      <c r="BA384">
        <v>353.35429617907562</v>
      </c>
      <c r="BB384">
        <v>8.1551938956586838</v>
      </c>
      <c r="BC384">
        <v>99.28680495659107</v>
      </c>
      <c r="BD384">
        <v>547.46218654066786</v>
      </c>
    </row>
    <row r="385" spans="1:56" x14ac:dyDescent="0.25">
      <c r="A385">
        <v>383</v>
      </c>
      <c r="B385">
        <v>296.77828361838647</v>
      </c>
      <c r="C385">
        <v>152.39753356468154</v>
      </c>
      <c r="D385">
        <v>53.684278866319154</v>
      </c>
      <c r="E385">
        <v>873.41697904871558</v>
      </c>
      <c r="F385">
        <v>166.78754828117874</v>
      </c>
      <c r="G385">
        <v>529.63189202365379</v>
      </c>
      <c r="H385">
        <v>852.9676976947103</v>
      </c>
      <c r="I385">
        <v>880.24847065821666</v>
      </c>
      <c r="J385">
        <v>336.65005554838422</v>
      </c>
      <c r="K385">
        <v>100.20727379513757</v>
      </c>
      <c r="L385">
        <v>349.21913380697038</v>
      </c>
      <c r="M385">
        <v>1416.0562057446939</v>
      </c>
      <c r="O385">
        <v>383</v>
      </c>
      <c r="P385">
        <v>108.52713104810891</v>
      </c>
      <c r="Q385">
        <v>99.963950980159481</v>
      </c>
      <c r="R385">
        <v>109.18820699187521</v>
      </c>
      <c r="S385">
        <v>532.23470824424305</v>
      </c>
      <c r="T385">
        <v>302.58397257116911</v>
      </c>
      <c r="U385">
        <v>169.93573068819254</v>
      </c>
      <c r="V385">
        <v>678.44201998330095</v>
      </c>
      <c r="W385">
        <v>796.12177785638141</v>
      </c>
      <c r="X385">
        <v>378.23197867362944</v>
      </c>
      <c r="Y385">
        <v>209.54491086971686</v>
      </c>
      <c r="Z385">
        <v>242.42191762714393</v>
      </c>
      <c r="AA385">
        <v>375.66356676653572</v>
      </c>
      <c r="AC385">
        <v>383</v>
      </c>
      <c r="AD385">
        <v>112.0066843017436</v>
      </c>
      <c r="AE385">
        <v>108.0339831199412</v>
      </c>
      <c r="AF385">
        <v>221.06710593860902</v>
      </c>
      <c r="AG385">
        <v>322.54032242909886</v>
      </c>
      <c r="AH385">
        <v>610.91586463203066</v>
      </c>
      <c r="AI385">
        <v>175.62780453221094</v>
      </c>
      <c r="AJ385">
        <v>287.31004046118073</v>
      </c>
      <c r="AK385">
        <v>604.6606744820881</v>
      </c>
      <c r="AL385">
        <v>564.28102538567828</v>
      </c>
      <c r="AM385">
        <v>402.07605375429091</v>
      </c>
      <c r="AN385">
        <v>136.83893499027732</v>
      </c>
      <c r="AO385">
        <v>430.67683788128681</v>
      </c>
      <c r="AR385">
        <v>383</v>
      </c>
      <c r="AS385">
        <v>59.722563054455293</v>
      </c>
      <c r="AT385">
        <v>47.52000000000001</v>
      </c>
      <c r="AU385">
        <v>34.427665767836224</v>
      </c>
      <c r="AV385">
        <v>268.22648969419032</v>
      </c>
      <c r="AW385">
        <v>256.71218083287022</v>
      </c>
      <c r="AX385">
        <v>90.392078264629163</v>
      </c>
      <c r="AY385">
        <v>366.75122641649</v>
      </c>
      <c r="AZ385">
        <v>335.61958014970753</v>
      </c>
      <c r="BA385">
        <v>326.13082866084312</v>
      </c>
      <c r="BB385">
        <v>28.199641167951611</v>
      </c>
      <c r="BC385">
        <v>96.151827601779729</v>
      </c>
      <c r="BD385">
        <v>574.09140300147169</v>
      </c>
    </row>
    <row r="386" spans="1:56" x14ac:dyDescent="0.25">
      <c r="A386">
        <v>384</v>
      </c>
      <c r="B386">
        <v>252.64782635421702</v>
      </c>
      <c r="C386">
        <v>178.75453933686612</v>
      </c>
      <c r="D386">
        <v>51.548109316423101</v>
      </c>
      <c r="E386">
        <v>735.93429835567895</v>
      </c>
      <c r="F386">
        <v>163.91727582448718</v>
      </c>
      <c r="G386">
        <v>480.97692695764903</v>
      </c>
      <c r="H386">
        <v>761.71111040998687</v>
      </c>
      <c r="I386">
        <v>856.48857480595052</v>
      </c>
      <c r="J386">
        <v>285.58814769617743</v>
      </c>
      <c r="K386">
        <v>94.042413255726515</v>
      </c>
      <c r="L386">
        <v>375.91351160398585</v>
      </c>
      <c r="M386">
        <v>1652.9083277922202</v>
      </c>
      <c r="O386">
        <v>384</v>
      </c>
      <c r="P386">
        <v>112.31082957676939</v>
      </c>
      <c r="Q386">
        <v>96.90697947371433</v>
      </c>
      <c r="R386">
        <v>97.690308605619762</v>
      </c>
      <c r="S386">
        <v>489.52238205943638</v>
      </c>
      <c r="T386">
        <v>291.66750675874329</v>
      </c>
      <c r="U386">
        <v>155.06560836174344</v>
      </c>
      <c r="V386">
        <v>762.50957722096223</v>
      </c>
      <c r="W386">
        <v>673.16134382506436</v>
      </c>
      <c r="X386">
        <v>454.25419914950953</v>
      </c>
      <c r="Y386">
        <v>226.25021790910361</v>
      </c>
      <c r="Z386">
        <v>256.87773983856539</v>
      </c>
      <c r="AA386">
        <v>404.113094113822</v>
      </c>
      <c r="AC386">
        <v>384</v>
      </c>
      <c r="AD386">
        <v>89.849281224035877</v>
      </c>
      <c r="AE386">
        <v>120.51183978816019</v>
      </c>
      <c r="AF386">
        <v>219.35625829771186</v>
      </c>
      <c r="AG386">
        <v>317.2857760983282</v>
      </c>
      <c r="AH386">
        <v>566.77215005474136</v>
      </c>
      <c r="AI386">
        <v>161.50972105827307</v>
      </c>
      <c r="AJ386">
        <v>279.53547940071428</v>
      </c>
      <c r="AK386">
        <v>708.91901664299689</v>
      </c>
      <c r="AL386">
        <v>606.41813563243363</v>
      </c>
      <c r="AM386">
        <v>377.72445964276284</v>
      </c>
      <c r="AN386">
        <v>140.84469488209811</v>
      </c>
      <c r="AO386">
        <v>405.33468142393872</v>
      </c>
      <c r="AR386">
        <v>384</v>
      </c>
      <c r="AS386">
        <v>65.958468551685471</v>
      </c>
      <c r="AT386">
        <v>47.52000000000001</v>
      </c>
      <c r="AU386">
        <v>34.968792534835778</v>
      </c>
      <c r="AV386">
        <v>264.21558559472788</v>
      </c>
      <c r="AW386">
        <v>244.74825901313142</v>
      </c>
      <c r="AX386">
        <v>138.00580873363666</v>
      </c>
      <c r="AY386">
        <v>384.58401263188836</v>
      </c>
      <c r="AZ386">
        <v>432.10040784114244</v>
      </c>
      <c r="BA386">
        <v>338.99470177666535</v>
      </c>
      <c r="BB386">
        <v>16.123570571460952</v>
      </c>
      <c r="BC386">
        <v>102.08976412304496</v>
      </c>
      <c r="BD386">
        <v>502.39259351139242</v>
      </c>
    </row>
    <row r="387" spans="1:56" x14ac:dyDescent="0.25">
      <c r="A387">
        <v>385</v>
      </c>
      <c r="B387">
        <v>257.83304135750626</v>
      </c>
      <c r="C387">
        <v>183.51423009217652</v>
      </c>
      <c r="D387">
        <v>48.624180602677136</v>
      </c>
      <c r="E387">
        <v>723.94404760525902</v>
      </c>
      <c r="F387">
        <v>156.98476944491506</v>
      </c>
      <c r="G387">
        <v>563.78986406349577</v>
      </c>
      <c r="H387">
        <v>730.57560479886251</v>
      </c>
      <c r="I387">
        <v>891.41872375116714</v>
      </c>
      <c r="J387">
        <v>314.51199582126259</v>
      </c>
      <c r="K387">
        <v>89.426214033255235</v>
      </c>
      <c r="L387">
        <v>399.42365477695586</v>
      </c>
      <c r="M387">
        <v>1494.0055460240951</v>
      </c>
      <c r="O387">
        <v>385</v>
      </c>
      <c r="P387">
        <v>93.325918333761621</v>
      </c>
      <c r="Q387">
        <v>103.99089371965863</v>
      </c>
      <c r="R387">
        <v>114.72932485586108</v>
      </c>
      <c r="S387">
        <v>555.87914991227535</v>
      </c>
      <c r="T387">
        <v>334.75845849838515</v>
      </c>
      <c r="U387">
        <v>163.48243436353994</v>
      </c>
      <c r="V387">
        <v>728.14431710387771</v>
      </c>
      <c r="W387">
        <v>751.15365162821581</v>
      </c>
      <c r="X387">
        <v>400.75672523708704</v>
      </c>
      <c r="Y387">
        <v>224.3820206459495</v>
      </c>
      <c r="Z387">
        <v>271.13902190076772</v>
      </c>
      <c r="AA387">
        <v>384.91093940188841</v>
      </c>
      <c r="AC387">
        <v>385</v>
      </c>
      <c r="AD387">
        <v>101.52329429816071</v>
      </c>
      <c r="AE387">
        <v>105.10896463978349</v>
      </c>
      <c r="AF387">
        <v>217.8515533901099</v>
      </c>
      <c r="AG387">
        <v>296.51347938565402</v>
      </c>
      <c r="AH387">
        <v>612.15486724238542</v>
      </c>
      <c r="AI387">
        <v>165.09566766441191</v>
      </c>
      <c r="AJ387">
        <v>330.45015841213467</v>
      </c>
      <c r="AK387">
        <v>715.29536094001605</v>
      </c>
      <c r="AL387">
        <v>546.08340166143455</v>
      </c>
      <c r="AM387">
        <v>406.93748323784627</v>
      </c>
      <c r="AN387">
        <v>166.16521986491085</v>
      </c>
      <c r="AO387">
        <v>402.56352762989428</v>
      </c>
      <c r="AR387">
        <v>385</v>
      </c>
      <c r="AS387">
        <v>53.170600673922713</v>
      </c>
      <c r="AT387">
        <v>47.52000000000001</v>
      </c>
      <c r="AU387">
        <v>35.606196991958399</v>
      </c>
      <c r="AV387">
        <v>255.31628003285994</v>
      </c>
      <c r="AW387">
        <v>225.54190874862331</v>
      </c>
      <c r="AX387">
        <v>122.99008839463025</v>
      </c>
      <c r="AY387">
        <v>382.94373363683655</v>
      </c>
      <c r="AZ387">
        <v>421.8620659590681</v>
      </c>
      <c r="BA387">
        <v>316.53668999312879</v>
      </c>
      <c r="BB387">
        <v>40.761862490695684</v>
      </c>
      <c r="BC387">
        <v>99.723157960418774</v>
      </c>
      <c r="BD387">
        <v>437.03247130555849</v>
      </c>
    </row>
    <row r="388" spans="1:56" x14ac:dyDescent="0.25">
      <c r="A388">
        <v>386</v>
      </c>
      <c r="B388">
        <v>292.8188275324477</v>
      </c>
      <c r="C388">
        <v>197.06334289100525</v>
      </c>
      <c r="D388">
        <v>56.990212822980034</v>
      </c>
      <c r="E388">
        <v>829.45928983200645</v>
      </c>
      <c r="F388">
        <v>149.45128797887955</v>
      </c>
      <c r="G388">
        <v>514.65751393874746</v>
      </c>
      <c r="H388">
        <v>787.50441540534882</v>
      </c>
      <c r="I388">
        <v>690.49414117831532</v>
      </c>
      <c r="J388">
        <v>233.11902596525127</v>
      </c>
      <c r="K388">
        <v>112.01393509569093</v>
      </c>
      <c r="L388">
        <v>372.15075721539176</v>
      </c>
      <c r="M388">
        <v>1421.2975167748668</v>
      </c>
      <c r="O388">
        <v>386</v>
      </c>
      <c r="P388">
        <v>102.41579128096829</v>
      </c>
      <c r="Q388">
        <v>106.17046746951213</v>
      </c>
      <c r="R388">
        <v>101.11502967218377</v>
      </c>
      <c r="S388">
        <v>587.02898109395846</v>
      </c>
      <c r="T388">
        <v>345.59766781670203</v>
      </c>
      <c r="U388">
        <v>149.60449793415438</v>
      </c>
      <c r="V388">
        <v>715.97710786536641</v>
      </c>
      <c r="W388">
        <v>757.36930633185239</v>
      </c>
      <c r="X388">
        <v>368.04581842672002</v>
      </c>
      <c r="Y388">
        <v>239.83651538208213</v>
      </c>
      <c r="Z388">
        <v>252.40551502660495</v>
      </c>
      <c r="AA388">
        <v>417.72087601055898</v>
      </c>
      <c r="AC388">
        <v>386</v>
      </c>
      <c r="AD388">
        <v>99.203236410068357</v>
      </c>
      <c r="AE388">
        <v>94.423951798486101</v>
      </c>
      <c r="AF388">
        <v>232.49840534298096</v>
      </c>
      <c r="AG388">
        <v>330.33693393480513</v>
      </c>
      <c r="AH388">
        <v>724.29171096567404</v>
      </c>
      <c r="AI388">
        <v>155.56922182497877</v>
      </c>
      <c r="AJ388">
        <v>306.4770453347337</v>
      </c>
      <c r="AK388">
        <v>660.86647461808593</v>
      </c>
      <c r="AL388">
        <v>501.85749164448453</v>
      </c>
      <c r="AM388">
        <v>431.97585105682566</v>
      </c>
      <c r="AN388">
        <v>140.51547837632839</v>
      </c>
      <c r="AO388">
        <v>389.62631734881813</v>
      </c>
      <c r="AR388">
        <v>386</v>
      </c>
      <c r="AS388">
        <v>61.215425285541428</v>
      </c>
      <c r="AT388">
        <v>47.52000000000001</v>
      </c>
      <c r="AU388">
        <v>35.764251339311336</v>
      </c>
      <c r="AV388">
        <v>254.29362851777503</v>
      </c>
      <c r="AW388">
        <v>256.47279135840324</v>
      </c>
      <c r="AX388">
        <v>148.46887060446056</v>
      </c>
      <c r="AY388">
        <v>357.73304767521785</v>
      </c>
      <c r="AZ388">
        <v>402.33466643628401</v>
      </c>
      <c r="BA388">
        <v>312.62484584800791</v>
      </c>
      <c r="BB388">
        <v>-3.6793062006642003</v>
      </c>
      <c r="BC388">
        <v>94.764757513472603</v>
      </c>
      <c r="BD388">
        <v>358.73396265672665</v>
      </c>
    </row>
    <row r="389" spans="1:56" x14ac:dyDescent="0.25">
      <c r="A389">
        <v>387</v>
      </c>
      <c r="B389">
        <v>254.08518289534621</v>
      </c>
      <c r="C389">
        <v>199.02197742361588</v>
      </c>
      <c r="D389">
        <v>53.205390782122535</v>
      </c>
      <c r="E389">
        <v>724.9812257957185</v>
      </c>
      <c r="F389">
        <v>132.03183552253989</v>
      </c>
      <c r="G389">
        <v>454.19674885000381</v>
      </c>
      <c r="H389">
        <v>712.67486733114174</v>
      </c>
      <c r="I389">
        <v>792.85761045316406</v>
      </c>
      <c r="J389">
        <v>281.9234911639046</v>
      </c>
      <c r="K389">
        <v>106.83101075343437</v>
      </c>
      <c r="L389">
        <v>328.29353620357733</v>
      </c>
      <c r="M389">
        <v>1457.7996814284422</v>
      </c>
      <c r="O389">
        <v>387</v>
      </c>
      <c r="P389">
        <v>104.25509536671989</v>
      </c>
      <c r="Q389">
        <v>111.06855978086443</v>
      </c>
      <c r="R389">
        <v>104.52870755883838</v>
      </c>
      <c r="S389">
        <v>525.46514101178479</v>
      </c>
      <c r="T389">
        <v>276.59337834892727</v>
      </c>
      <c r="U389">
        <v>173.72276174769263</v>
      </c>
      <c r="V389">
        <v>838.2936891102803</v>
      </c>
      <c r="W389">
        <v>701.38588135078589</v>
      </c>
      <c r="X389">
        <v>357.91639758085921</v>
      </c>
      <c r="Y389">
        <v>225.09506835415749</v>
      </c>
      <c r="Z389">
        <v>276.34470053784906</v>
      </c>
      <c r="AA389">
        <v>453.33703302700229</v>
      </c>
      <c r="AC389">
        <v>387</v>
      </c>
      <c r="AD389">
        <v>96.175906025356682</v>
      </c>
      <c r="AE389">
        <v>99.692642552097965</v>
      </c>
      <c r="AF389">
        <v>199.75662960986099</v>
      </c>
      <c r="AG389">
        <v>339.08386543719968</v>
      </c>
      <c r="AH389">
        <v>535.25687106343582</v>
      </c>
      <c r="AI389">
        <v>151.73394788206315</v>
      </c>
      <c r="AJ389">
        <v>324.27590460668591</v>
      </c>
      <c r="AK389">
        <v>591.73750204591784</v>
      </c>
      <c r="AL389">
        <v>480.76535391106478</v>
      </c>
      <c r="AM389">
        <v>391.81345887651707</v>
      </c>
      <c r="AN389">
        <v>153.48149248785433</v>
      </c>
      <c r="AO389">
        <v>468.10297769006763</v>
      </c>
      <c r="AR389">
        <v>387</v>
      </c>
      <c r="AS389">
        <v>53.994599923369478</v>
      </c>
      <c r="AT389">
        <v>47.52000000000001</v>
      </c>
      <c r="AU389">
        <v>33.284190370200207</v>
      </c>
      <c r="AV389">
        <v>279.19349560981118</v>
      </c>
      <c r="AW389">
        <v>213.44415984282048</v>
      </c>
      <c r="AX389">
        <v>100.38053012875775</v>
      </c>
      <c r="AY389">
        <v>359.43303424718289</v>
      </c>
      <c r="AZ389">
        <v>374.947325238134</v>
      </c>
      <c r="BA389">
        <v>360.53768149632606</v>
      </c>
      <c r="BB389">
        <v>-7.039704270065684</v>
      </c>
      <c r="BC389">
        <v>102.67236886323097</v>
      </c>
      <c r="BD389">
        <v>319.57926604324001</v>
      </c>
    </row>
    <row r="390" spans="1:56" x14ac:dyDescent="0.25">
      <c r="A390">
        <v>388</v>
      </c>
      <c r="B390">
        <v>268.5479241712481</v>
      </c>
      <c r="C390">
        <v>175.2815774020259</v>
      </c>
      <c r="D390">
        <v>49.776853256210842</v>
      </c>
      <c r="E390">
        <v>754.71950620920302</v>
      </c>
      <c r="F390">
        <v>176.99611732504573</v>
      </c>
      <c r="G390">
        <v>464.78995582895215</v>
      </c>
      <c r="H390">
        <v>719.35487419460094</v>
      </c>
      <c r="I390">
        <v>791.90412322314091</v>
      </c>
      <c r="J390">
        <v>251.98131625183137</v>
      </c>
      <c r="K390">
        <v>100.6064414433648</v>
      </c>
      <c r="L390">
        <v>299.03901942300513</v>
      </c>
      <c r="M390">
        <v>1744.8140000634603</v>
      </c>
      <c r="O390">
        <v>388</v>
      </c>
      <c r="P390">
        <v>105.38649027067478</v>
      </c>
      <c r="Q390">
        <v>104.82320945876333</v>
      </c>
      <c r="R390">
        <v>104.59139177518745</v>
      </c>
      <c r="S390">
        <v>465.33316000476464</v>
      </c>
      <c r="T390">
        <v>314.20340983830391</v>
      </c>
      <c r="U390">
        <v>130.17644351304378</v>
      </c>
      <c r="V390">
        <v>734.62292176820335</v>
      </c>
      <c r="W390">
        <v>687.41216658650137</v>
      </c>
      <c r="X390">
        <v>407.13316774299005</v>
      </c>
      <c r="Y390">
        <v>198.70565694605935</v>
      </c>
      <c r="Z390">
        <v>273.13056691313108</v>
      </c>
      <c r="AA390">
        <v>452.23160446978528</v>
      </c>
      <c r="AC390">
        <v>388</v>
      </c>
      <c r="AD390">
        <v>106.87931520324192</v>
      </c>
      <c r="AE390">
        <v>124.9184776607626</v>
      </c>
      <c r="AF390">
        <v>211.44902296255304</v>
      </c>
      <c r="AG390">
        <v>323.57686526991967</v>
      </c>
      <c r="AH390">
        <v>702.33717506543087</v>
      </c>
      <c r="AI390">
        <v>136.0091926801521</v>
      </c>
      <c r="AJ390">
        <v>289.28457786142445</v>
      </c>
      <c r="AK390">
        <v>687.3638559789797</v>
      </c>
      <c r="AL390">
        <v>621.41084629680154</v>
      </c>
      <c r="AM390">
        <v>359.02700746077363</v>
      </c>
      <c r="AN390">
        <v>132.6991306663368</v>
      </c>
      <c r="AO390">
        <v>432.16792708857827</v>
      </c>
      <c r="AR390">
        <v>388</v>
      </c>
      <c r="AS390">
        <v>67.684539859271069</v>
      </c>
      <c r="AT390">
        <v>47.52000000000001</v>
      </c>
      <c r="AU390">
        <v>36.389544597271211</v>
      </c>
      <c r="AV390">
        <v>276.2415240730229</v>
      </c>
      <c r="AW390">
        <v>236.82354794156652</v>
      </c>
      <c r="AX390">
        <v>121.92031912149719</v>
      </c>
      <c r="AY390">
        <v>388.6286044151891</v>
      </c>
      <c r="AZ390">
        <v>400.82619762870092</v>
      </c>
      <c r="BA390">
        <v>357.09677214430843</v>
      </c>
      <c r="BB390">
        <v>8.5444875243022693</v>
      </c>
      <c r="BC390">
        <v>98.801299417257781</v>
      </c>
      <c r="BD390">
        <v>418.76006097534878</v>
      </c>
    </row>
    <row r="391" spans="1:56" x14ac:dyDescent="0.25">
      <c r="A391">
        <v>389</v>
      </c>
      <c r="B391">
        <v>222.99828444813124</v>
      </c>
      <c r="C391">
        <v>157.45609192105945</v>
      </c>
      <c r="D391">
        <v>46.999252056015202</v>
      </c>
      <c r="E391">
        <v>703.33320302707432</v>
      </c>
      <c r="F391">
        <v>137.50753246315762</v>
      </c>
      <c r="G391">
        <v>467.53767425200022</v>
      </c>
      <c r="H391">
        <v>732.26775103286047</v>
      </c>
      <c r="I391">
        <v>803.63662720876368</v>
      </c>
      <c r="J391">
        <v>253.34553142975318</v>
      </c>
      <c r="K391">
        <v>105.70567270220698</v>
      </c>
      <c r="L391">
        <v>341.41336618506659</v>
      </c>
      <c r="M391">
        <v>1524.5811229817189</v>
      </c>
      <c r="O391">
        <v>389</v>
      </c>
      <c r="P391">
        <v>103.71120851432195</v>
      </c>
      <c r="Q391">
        <v>92.920885316442323</v>
      </c>
      <c r="R391">
        <v>95.067333196579398</v>
      </c>
      <c r="S391">
        <v>525.72745860096995</v>
      </c>
      <c r="T391">
        <v>292.38645858167217</v>
      </c>
      <c r="U391">
        <v>138.64519456891588</v>
      </c>
      <c r="V391">
        <v>666.83515374148908</v>
      </c>
      <c r="W391">
        <v>728.36462776888277</v>
      </c>
      <c r="X391">
        <v>415.47264909841124</v>
      </c>
      <c r="Y391">
        <v>194.37969365840888</v>
      </c>
      <c r="Z391">
        <v>223.12200486710168</v>
      </c>
      <c r="AA391">
        <v>447.38388652361232</v>
      </c>
      <c r="AC391">
        <v>389</v>
      </c>
      <c r="AD391">
        <v>106.41884066675347</v>
      </c>
      <c r="AE391">
        <v>103.86940127745717</v>
      </c>
      <c r="AF391">
        <v>195.23084068831804</v>
      </c>
      <c r="AG391">
        <v>273.35894319711309</v>
      </c>
      <c r="AH391">
        <v>665.54089319086893</v>
      </c>
      <c r="AI391">
        <v>154.70714482021651</v>
      </c>
      <c r="AJ391">
        <v>267.61948856928217</v>
      </c>
      <c r="AK391">
        <v>551.54133082970736</v>
      </c>
      <c r="AL391">
        <v>495.26553249141415</v>
      </c>
      <c r="AM391">
        <v>435.80801572648181</v>
      </c>
      <c r="AN391">
        <v>146.21417882772553</v>
      </c>
      <c r="AO391">
        <v>425.65537969021813</v>
      </c>
      <c r="AR391">
        <v>389</v>
      </c>
      <c r="AS391">
        <v>58.697069475799346</v>
      </c>
      <c r="AT391">
        <v>47.52000000000001</v>
      </c>
      <c r="AU391">
        <v>36.433418710182607</v>
      </c>
      <c r="AV391">
        <v>288.72246136250806</v>
      </c>
      <c r="AW391">
        <v>212.80289924159342</v>
      </c>
      <c r="AX391">
        <v>102.89565612634634</v>
      </c>
      <c r="AY391">
        <v>339.03105946238259</v>
      </c>
      <c r="AZ391">
        <v>432.781111041516</v>
      </c>
      <c r="BA391">
        <v>393.01260886033663</v>
      </c>
      <c r="BB391">
        <v>-17.927842305090536</v>
      </c>
      <c r="BC391">
        <v>97.789448890864435</v>
      </c>
      <c r="BD391">
        <v>440.11733718407612</v>
      </c>
    </row>
    <row r="392" spans="1:56" x14ac:dyDescent="0.25">
      <c r="A392">
        <v>390</v>
      </c>
      <c r="B392">
        <v>235.06126081520014</v>
      </c>
      <c r="C392">
        <v>173.5016084851016</v>
      </c>
      <c r="D392">
        <v>47.643435770000913</v>
      </c>
      <c r="E392">
        <v>852.31299281363454</v>
      </c>
      <c r="F392">
        <v>170.79182747971714</v>
      </c>
      <c r="G392">
        <v>496.9586515332204</v>
      </c>
      <c r="H392">
        <v>791.37617045284196</v>
      </c>
      <c r="I392">
        <v>834.16090369144445</v>
      </c>
      <c r="J392">
        <v>327.83732065202088</v>
      </c>
      <c r="K392">
        <v>117.20047645123385</v>
      </c>
      <c r="L392">
        <v>403.8109803796998</v>
      </c>
      <c r="M392">
        <v>1558.7110112232322</v>
      </c>
      <c r="O392">
        <v>390</v>
      </c>
      <c r="P392">
        <v>111.23384794924834</v>
      </c>
      <c r="Q392">
        <v>106.85341092502331</v>
      </c>
      <c r="R392">
        <v>100.58100322227457</v>
      </c>
      <c r="S392">
        <v>477.88189182383854</v>
      </c>
      <c r="T392">
        <v>290.39312565771831</v>
      </c>
      <c r="U392">
        <v>160.47338872789047</v>
      </c>
      <c r="V392">
        <v>727.05107203752777</v>
      </c>
      <c r="W392">
        <v>626.47385367752918</v>
      </c>
      <c r="X392">
        <v>365.76495777502259</v>
      </c>
      <c r="Y392">
        <v>210.86912561856687</v>
      </c>
      <c r="Z392">
        <v>227.85514034090124</v>
      </c>
      <c r="AA392">
        <v>391.78828205886066</v>
      </c>
      <c r="AC392">
        <v>390</v>
      </c>
      <c r="AD392">
        <v>89.01437003957264</v>
      </c>
      <c r="AE392">
        <v>92.014003205115046</v>
      </c>
      <c r="AF392">
        <v>173.50878294598388</v>
      </c>
      <c r="AG392">
        <v>302.03094166133144</v>
      </c>
      <c r="AH392">
        <v>627.26999168976272</v>
      </c>
      <c r="AI392">
        <v>151.0577949438607</v>
      </c>
      <c r="AJ392">
        <v>328.02064429423001</v>
      </c>
      <c r="AK392">
        <v>545.68138456471877</v>
      </c>
      <c r="AL392">
        <v>505.87996234604162</v>
      </c>
      <c r="AM392">
        <v>371.49058284247326</v>
      </c>
      <c r="AN392">
        <v>139.55548877332492</v>
      </c>
      <c r="AO392">
        <v>461.53894898151304</v>
      </c>
      <c r="AR392">
        <v>390</v>
      </c>
      <c r="AS392">
        <v>57.94329161239331</v>
      </c>
      <c r="AT392">
        <v>47.52000000000001</v>
      </c>
      <c r="AU392">
        <v>34.934933792113981</v>
      </c>
      <c r="AV392">
        <v>275.12131114998976</v>
      </c>
      <c r="AW392">
        <v>270.38463063823326</v>
      </c>
      <c r="AX392">
        <v>101.32259961808231</v>
      </c>
      <c r="AY392">
        <v>378.80845155399049</v>
      </c>
      <c r="AZ392">
        <v>523.23707963995878</v>
      </c>
      <c r="BA392">
        <v>312.19894259236429</v>
      </c>
      <c r="BB392">
        <v>2.2239432710178306</v>
      </c>
      <c r="BC392">
        <v>103.27903700024342</v>
      </c>
      <c r="BD392">
        <v>521.51701865479617</v>
      </c>
    </row>
    <row r="393" spans="1:56" x14ac:dyDescent="0.25">
      <c r="A393">
        <v>391</v>
      </c>
      <c r="B393">
        <v>256.82066122411345</v>
      </c>
      <c r="C393">
        <v>181.90727791707513</v>
      </c>
      <c r="D393">
        <v>54.848696748114321</v>
      </c>
      <c r="E393">
        <v>662.85180868007126</v>
      </c>
      <c r="F393">
        <v>148.69972510056795</v>
      </c>
      <c r="G393">
        <v>503.69804090139229</v>
      </c>
      <c r="H393">
        <v>763.70207451922113</v>
      </c>
      <c r="I393">
        <v>711.56222882272141</v>
      </c>
      <c r="J393">
        <v>248.1536324713141</v>
      </c>
      <c r="K393">
        <v>103.35813427854652</v>
      </c>
      <c r="L393">
        <v>329.22760647997421</v>
      </c>
      <c r="M393">
        <v>1518.5124751372805</v>
      </c>
      <c r="O393">
        <v>391</v>
      </c>
      <c r="P393">
        <v>89.805282677406296</v>
      </c>
      <c r="Q393">
        <v>96.519160277499736</v>
      </c>
      <c r="R393">
        <v>106.46501197976845</v>
      </c>
      <c r="S393">
        <v>507.27082864301008</v>
      </c>
      <c r="T393">
        <v>325.98923605996458</v>
      </c>
      <c r="U393">
        <v>156.2081891738307</v>
      </c>
      <c r="V393">
        <v>699.90188430813328</v>
      </c>
      <c r="W393">
        <v>711.47559980771382</v>
      </c>
      <c r="X393">
        <v>413.69732015930248</v>
      </c>
      <c r="Y393">
        <v>192.75640518630328</v>
      </c>
      <c r="Z393">
        <v>270.12808547128799</v>
      </c>
      <c r="AA393">
        <v>391.56517974082749</v>
      </c>
      <c r="AC393">
        <v>391</v>
      </c>
      <c r="AD393">
        <v>98.926020649870722</v>
      </c>
      <c r="AE393">
        <v>92.445168530147839</v>
      </c>
      <c r="AF393">
        <v>212.00539541280389</v>
      </c>
      <c r="AG393">
        <v>281.91063492109822</v>
      </c>
      <c r="AH393">
        <v>579.53020795592806</v>
      </c>
      <c r="AI393">
        <v>157.47437705085676</v>
      </c>
      <c r="AJ393">
        <v>297.02500496841839</v>
      </c>
      <c r="AK393">
        <v>614.63147304525057</v>
      </c>
      <c r="AL393">
        <v>590.68514529525692</v>
      </c>
      <c r="AM393">
        <v>424.89273654999448</v>
      </c>
      <c r="AN393">
        <v>156.38884740716128</v>
      </c>
      <c r="AO393">
        <v>363.15702477097989</v>
      </c>
      <c r="AR393">
        <v>391</v>
      </c>
      <c r="AS393">
        <v>64.700030277490214</v>
      </c>
      <c r="AT393">
        <v>47.52000000000001</v>
      </c>
      <c r="AU393">
        <v>35.412706381796504</v>
      </c>
      <c r="AV393">
        <v>270.06770163931429</v>
      </c>
      <c r="AW393">
        <v>231.05164289834903</v>
      </c>
      <c r="AX393">
        <v>122.09682425152447</v>
      </c>
      <c r="AY393">
        <v>361.74212142435908</v>
      </c>
      <c r="AZ393">
        <v>444.23088221117803</v>
      </c>
      <c r="BA393">
        <v>303.47382107744238</v>
      </c>
      <c r="BB393">
        <v>-50.026730105153177</v>
      </c>
      <c r="BC393">
        <v>100.29895374320083</v>
      </c>
      <c r="BD393">
        <v>462.1075594719058</v>
      </c>
    </row>
    <row r="394" spans="1:56" x14ac:dyDescent="0.25">
      <c r="A394">
        <v>392</v>
      </c>
      <c r="B394">
        <v>225.4743915548662</v>
      </c>
      <c r="C394">
        <v>177.38257332093897</v>
      </c>
      <c r="D394">
        <v>61.143475302584207</v>
      </c>
      <c r="E394">
        <v>752.8906524839357</v>
      </c>
      <c r="F394">
        <v>150.34185094364409</v>
      </c>
      <c r="G394">
        <v>568.91672572331834</v>
      </c>
      <c r="H394">
        <v>828.77260728782198</v>
      </c>
      <c r="I394">
        <v>910.58025563374156</v>
      </c>
      <c r="J394">
        <v>294.5172722052244</v>
      </c>
      <c r="K394">
        <v>92.850643524338921</v>
      </c>
      <c r="L394">
        <v>333.11035286116152</v>
      </c>
      <c r="M394">
        <v>1329.6256684135581</v>
      </c>
      <c r="O394">
        <v>392</v>
      </c>
      <c r="P394">
        <v>86.254280917493475</v>
      </c>
      <c r="Q394">
        <v>102.05543079706862</v>
      </c>
      <c r="R394">
        <v>94.62082415570741</v>
      </c>
      <c r="S394">
        <v>556.28083453301474</v>
      </c>
      <c r="T394">
        <v>296.36494716398687</v>
      </c>
      <c r="U394">
        <v>171.01314782226072</v>
      </c>
      <c r="V394">
        <v>725.320632924027</v>
      </c>
      <c r="W394">
        <v>695.25824393068524</v>
      </c>
      <c r="X394">
        <v>459.67007444014826</v>
      </c>
      <c r="Y394">
        <v>188.37716813919525</v>
      </c>
      <c r="Z394">
        <v>230.85438816437906</v>
      </c>
      <c r="AA394">
        <v>479.01739128894621</v>
      </c>
      <c r="AC394">
        <v>392</v>
      </c>
      <c r="AD394">
        <v>100.7644376742242</v>
      </c>
      <c r="AE394">
        <v>94.742396284367302</v>
      </c>
      <c r="AF394">
        <v>221.7578768457511</v>
      </c>
      <c r="AG394">
        <v>272.42193639237638</v>
      </c>
      <c r="AH394">
        <v>627.20945453451498</v>
      </c>
      <c r="AI394">
        <v>174.97167415748763</v>
      </c>
      <c r="AJ394">
        <v>349.71640392188056</v>
      </c>
      <c r="AK394">
        <v>587.86051893572733</v>
      </c>
      <c r="AL394">
        <v>493.99261031117067</v>
      </c>
      <c r="AM394">
        <v>372.58071717230882</v>
      </c>
      <c r="AN394">
        <v>134.92720534236909</v>
      </c>
      <c r="AO394">
        <v>454.04373433376418</v>
      </c>
      <c r="AR394">
        <v>392</v>
      </c>
      <c r="AS394">
        <v>61.221621127719771</v>
      </c>
      <c r="AT394">
        <v>47.52000000000001</v>
      </c>
      <c r="AU394">
        <v>36.034680582167937</v>
      </c>
      <c r="AV394">
        <v>289.36887237405949</v>
      </c>
      <c r="AW394">
        <v>246.42172674540871</v>
      </c>
      <c r="AX394">
        <v>164.8641879491025</v>
      </c>
      <c r="AY394">
        <v>383.92530709293726</v>
      </c>
      <c r="AZ394">
        <v>425.27720920396337</v>
      </c>
      <c r="BA394">
        <v>321.97409517626778</v>
      </c>
      <c r="BB394">
        <v>28.892792140044691</v>
      </c>
      <c r="BC394">
        <v>100.90417018911869</v>
      </c>
      <c r="BD394">
        <v>470.67916579380727</v>
      </c>
    </row>
    <row r="395" spans="1:56" x14ac:dyDescent="0.25">
      <c r="A395">
        <v>393</v>
      </c>
      <c r="B395">
        <v>259.76244404761468</v>
      </c>
      <c r="C395">
        <v>161.97394076073326</v>
      </c>
      <c r="D395">
        <v>47.616637152426144</v>
      </c>
      <c r="E395">
        <v>826.28903686441095</v>
      </c>
      <c r="F395">
        <v>162.57273599438594</v>
      </c>
      <c r="G395">
        <v>470.83095853888216</v>
      </c>
      <c r="H395">
        <v>762.75923473325247</v>
      </c>
      <c r="I395">
        <v>746.0511759161534</v>
      </c>
      <c r="J395">
        <v>284.75356596295165</v>
      </c>
      <c r="K395">
        <v>100.6686347367814</v>
      </c>
      <c r="L395">
        <v>416.53809181426038</v>
      </c>
      <c r="M395">
        <v>1507.6413927359274</v>
      </c>
      <c r="O395">
        <v>393</v>
      </c>
      <c r="P395">
        <v>94.916532808840401</v>
      </c>
      <c r="Q395">
        <v>116.14238405085879</v>
      </c>
      <c r="R395">
        <v>98.59277411880889</v>
      </c>
      <c r="S395">
        <v>494.47694407504702</v>
      </c>
      <c r="T395">
        <v>277.54760354129456</v>
      </c>
      <c r="U395">
        <v>166.2468319537607</v>
      </c>
      <c r="V395">
        <v>802.25024187625479</v>
      </c>
      <c r="W395">
        <v>627.85366370747033</v>
      </c>
      <c r="X395">
        <v>427.66090571718144</v>
      </c>
      <c r="Y395">
        <v>193.32025930446326</v>
      </c>
      <c r="Z395">
        <v>246.57606616425971</v>
      </c>
      <c r="AA395">
        <v>419.62775880782044</v>
      </c>
      <c r="AC395">
        <v>393</v>
      </c>
      <c r="AD395">
        <v>106.17546225610535</v>
      </c>
      <c r="AE395">
        <v>90.058349075872755</v>
      </c>
      <c r="AF395">
        <v>209.47360167229573</v>
      </c>
      <c r="AG395">
        <v>310.47114952502585</v>
      </c>
      <c r="AH395">
        <v>619.55435291874585</v>
      </c>
      <c r="AI395">
        <v>161.39668018899326</v>
      </c>
      <c r="AJ395">
        <v>299.36994191989368</v>
      </c>
      <c r="AK395">
        <v>567.86829439884252</v>
      </c>
      <c r="AL395">
        <v>504.08239581226854</v>
      </c>
      <c r="AM395">
        <v>374.99192340138154</v>
      </c>
      <c r="AN395">
        <v>179.95370444149168</v>
      </c>
      <c r="AO395">
        <v>445.0531954584668</v>
      </c>
      <c r="AR395">
        <v>393</v>
      </c>
      <c r="AS395">
        <v>64.897301416800786</v>
      </c>
      <c r="AT395">
        <v>47.52000000000001</v>
      </c>
      <c r="AU395">
        <v>36.448802496315125</v>
      </c>
      <c r="AV395">
        <v>263.17364829521199</v>
      </c>
      <c r="AW395">
        <v>283.67161845830424</v>
      </c>
      <c r="AX395">
        <v>121.60766078293523</v>
      </c>
      <c r="AY395">
        <v>393.55345928331866</v>
      </c>
      <c r="AZ395">
        <v>396.46316833482774</v>
      </c>
      <c r="BA395">
        <v>356.28895326765223</v>
      </c>
      <c r="BB395">
        <v>11.853633300254089</v>
      </c>
      <c r="BC395">
        <v>102.6090119555322</v>
      </c>
      <c r="BD395">
        <v>463.60212749714128</v>
      </c>
    </row>
    <row r="396" spans="1:56" x14ac:dyDescent="0.25">
      <c r="A396">
        <v>394</v>
      </c>
      <c r="B396">
        <v>239.06199118404325</v>
      </c>
      <c r="C396">
        <v>161.6037469757357</v>
      </c>
      <c r="D396">
        <v>55.087019855278434</v>
      </c>
      <c r="E396">
        <v>839.93181306410258</v>
      </c>
      <c r="F396">
        <v>144.88248259983584</v>
      </c>
      <c r="G396">
        <v>531.4236515069731</v>
      </c>
      <c r="H396">
        <v>789.47120194907711</v>
      </c>
      <c r="I396">
        <v>759.39494223449992</v>
      </c>
      <c r="J396">
        <v>250.94916856907548</v>
      </c>
      <c r="K396">
        <v>112.12201433337184</v>
      </c>
      <c r="L396">
        <v>313.08024094978515</v>
      </c>
      <c r="M396">
        <v>1673.5912223690561</v>
      </c>
      <c r="O396">
        <v>394</v>
      </c>
      <c r="P396">
        <v>104.62241706767479</v>
      </c>
      <c r="Q396">
        <v>88.367270564431053</v>
      </c>
      <c r="R396">
        <v>112.07425785996183</v>
      </c>
      <c r="S396">
        <v>489.12409131842617</v>
      </c>
      <c r="T396">
        <v>323.51079613939856</v>
      </c>
      <c r="U396">
        <v>162.48397907755654</v>
      </c>
      <c r="V396">
        <v>725.78485207148185</v>
      </c>
      <c r="W396">
        <v>684.92831845232456</v>
      </c>
      <c r="X396">
        <v>425.72681154059592</v>
      </c>
      <c r="Y396">
        <v>205.35316920357411</v>
      </c>
      <c r="Z396">
        <v>245.87294217027429</v>
      </c>
      <c r="AA396">
        <v>459.25770672134439</v>
      </c>
      <c r="AC396">
        <v>394</v>
      </c>
      <c r="AD396">
        <v>94.907490777194468</v>
      </c>
      <c r="AE396">
        <v>112.23903893829635</v>
      </c>
      <c r="AF396">
        <v>178.2708463734231</v>
      </c>
      <c r="AG396">
        <v>304.77719836566769</v>
      </c>
      <c r="AH396">
        <v>607.46556880496223</v>
      </c>
      <c r="AI396">
        <v>134.53023481830255</v>
      </c>
      <c r="AJ396">
        <v>309.49427101173359</v>
      </c>
      <c r="AK396">
        <v>636.59613253808709</v>
      </c>
      <c r="AL396">
        <v>539.48707453996246</v>
      </c>
      <c r="AM396">
        <v>361.28008637590949</v>
      </c>
      <c r="AN396">
        <v>145.75144805425501</v>
      </c>
      <c r="AO396">
        <v>390.97988759957514</v>
      </c>
      <c r="AR396">
        <v>394</v>
      </c>
      <c r="AS396">
        <v>63.006313389245079</v>
      </c>
      <c r="AT396">
        <v>47.52000000000001</v>
      </c>
      <c r="AU396">
        <v>35.613199914836592</v>
      </c>
      <c r="AV396">
        <v>274.63561834631668</v>
      </c>
      <c r="AW396">
        <v>216.98202032158724</v>
      </c>
      <c r="AX396">
        <v>146.30674802291134</v>
      </c>
      <c r="AY396">
        <v>386.1326038881819</v>
      </c>
      <c r="AZ396">
        <v>325.35962227517552</v>
      </c>
      <c r="BA396">
        <v>291.77120984109195</v>
      </c>
      <c r="BB396">
        <v>-48.959289385938803</v>
      </c>
      <c r="BC396">
        <v>94.63501670417358</v>
      </c>
      <c r="BD396">
        <v>446.32235522141241</v>
      </c>
    </row>
    <row r="397" spans="1:56" x14ac:dyDescent="0.25">
      <c r="A397">
        <v>395</v>
      </c>
      <c r="B397">
        <v>267.58642248663062</v>
      </c>
      <c r="C397">
        <v>157.93635565799988</v>
      </c>
      <c r="D397">
        <v>53.71901209453236</v>
      </c>
      <c r="E397">
        <v>912.55552972899943</v>
      </c>
      <c r="F397">
        <v>156.76023328179826</v>
      </c>
      <c r="G397">
        <v>512.8686066525114</v>
      </c>
      <c r="H397">
        <v>817.67505449936402</v>
      </c>
      <c r="I397">
        <v>916.52795110117358</v>
      </c>
      <c r="J397">
        <v>295.40888800352462</v>
      </c>
      <c r="K397">
        <v>100.98770424782828</v>
      </c>
      <c r="L397">
        <v>312.16961199952721</v>
      </c>
      <c r="M397">
        <v>1504.340136483482</v>
      </c>
      <c r="O397">
        <v>395</v>
      </c>
      <c r="P397">
        <v>109.59270540909171</v>
      </c>
      <c r="Q397">
        <v>99.038015764653153</v>
      </c>
      <c r="R397">
        <v>105.43009120283257</v>
      </c>
      <c r="S397">
        <v>454.34709325458755</v>
      </c>
      <c r="T397">
        <v>297.8907562465443</v>
      </c>
      <c r="U397">
        <v>159.02669517452557</v>
      </c>
      <c r="V397">
        <v>705.83663893714674</v>
      </c>
      <c r="W397">
        <v>714.6577953654421</v>
      </c>
      <c r="X397">
        <v>389.86470382987147</v>
      </c>
      <c r="Y397">
        <v>185.95177318795933</v>
      </c>
      <c r="Z397">
        <v>266.96664559467996</v>
      </c>
      <c r="AA397">
        <v>353.70468287867874</v>
      </c>
      <c r="AC397">
        <v>395</v>
      </c>
      <c r="AD397">
        <v>121.27509952146045</v>
      </c>
      <c r="AE397">
        <v>104.95583632459623</v>
      </c>
      <c r="AF397">
        <v>222.56545829359862</v>
      </c>
      <c r="AG397">
        <v>297.99280836700001</v>
      </c>
      <c r="AH397">
        <v>614.5393960695759</v>
      </c>
      <c r="AI397">
        <v>166.61950072375609</v>
      </c>
      <c r="AJ397">
        <v>296.91209736792814</v>
      </c>
      <c r="AK397">
        <v>630.15915279696844</v>
      </c>
      <c r="AL397">
        <v>566.05367142690852</v>
      </c>
      <c r="AM397">
        <v>388.16429526366289</v>
      </c>
      <c r="AN397">
        <v>154.18398901041758</v>
      </c>
      <c r="AO397">
        <v>420.63756059484029</v>
      </c>
      <c r="AR397">
        <v>395</v>
      </c>
      <c r="AS397">
        <v>58.745614240854501</v>
      </c>
      <c r="AT397">
        <v>47.52000000000001</v>
      </c>
      <c r="AU397">
        <v>35.697742460143381</v>
      </c>
      <c r="AV397">
        <v>270.68992377809582</v>
      </c>
      <c r="AW397">
        <v>244.64589541219752</v>
      </c>
      <c r="AX397">
        <v>143.70416506584601</v>
      </c>
      <c r="AY397">
        <v>364.98023160895349</v>
      </c>
      <c r="AZ397">
        <v>273.75223815711314</v>
      </c>
      <c r="BA397">
        <v>304.63964731302934</v>
      </c>
      <c r="BB397">
        <v>-22.895601617983885</v>
      </c>
      <c r="BC397">
        <v>102.17277954360978</v>
      </c>
      <c r="BD397">
        <v>507.64819002986462</v>
      </c>
    </row>
    <row r="398" spans="1:56" x14ac:dyDescent="0.25">
      <c r="A398">
        <v>396</v>
      </c>
      <c r="B398">
        <v>253.47400158462881</v>
      </c>
      <c r="C398">
        <v>178.04514976676629</v>
      </c>
      <c r="D398">
        <v>52.075592577726667</v>
      </c>
      <c r="E398">
        <v>796.62899028682591</v>
      </c>
      <c r="F398">
        <v>161.05673399978434</v>
      </c>
      <c r="G398">
        <v>514.01174054495164</v>
      </c>
      <c r="H398">
        <v>728.01628964919371</v>
      </c>
      <c r="I398">
        <v>728.5414434663071</v>
      </c>
      <c r="J398">
        <v>265.57020254252581</v>
      </c>
      <c r="K398">
        <v>114.14566379667261</v>
      </c>
      <c r="L398">
        <v>395.76296399764692</v>
      </c>
      <c r="M398">
        <v>1657.8978041122098</v>
      </c>
      <c r="O398">
        <v>396</v>
      </c>
      <c r="P398">
        <v>114.58208831927436</v>
      </c>
      <c r="Q398">
        <v>103.5656542327286</v>
      </c>
      <c r="R398">
        <v>117.39588216222393</v>
      </c>
      <c r="S398">
        <v>476.63649438338626</v>
      </c>
      <c r="T398">
        <v>317.11314914414521</v>
      </c>
      <c r="U398">
        <v>155.95975475005395</v>
      </c>
      <c r="V398">
        <v>676.81100076597215</v>
      </c>
      <c r="W398">
        <v>603.00776947768873</v>
      </c>
      <c r="X398">
        <v>484.63885482320825</v>
      </c>
      <c r="Y398">
        <v>187.2324579948145</v>
      </c>
      <c r="Z398">
        <v>279.26890236371452</v>
      </c>
      <c r="AA398">
        <v>457.25392747592548</v>
      </c>
      <c r="AC398">
        <v>396</v>
      </c>
      <c r="AD398">
        <v>117.77931864019808</v>
      </c>
      <c r="AE398">
        <v>102.40489589814219</v>
      </c>
      <c r="AF398">
        <v>185.46340192795836</v>
      </c>
      <c r="AG398">
        <v>306.25631166893544</v>
      </c>
      <c r="AH398">
        <v>565.12536206916286</v>
      </c>
      <c r="AI398">
        <v>156.87270024159747</v>
      </c>
      <c r="AJ398">
        <v>325.99990562082121</v>
      </c>
      <c r="AK398">
        <v>613.02976049438405</v>
      </c>
      <c r="AL398">
        <v>509.76100270197571</v>
      </c>
      <c r="AM398">
        <v>428.23585963703164</v>
      </c>
      <c r="AN398">
        <v>160.59778205314672</v>
      </c>
      <c r="AO398">
        <v>450.12107824704117</v>
      </c>
      <c r="AR398">
        <v>396</v>
      </c>
      <c r="AS398">
        <v>56.579225266399547</v>
      </c>
      <c r="AT398">
        <v>47.52000000000001</v>
      </c>
      <c r="AU398">
        <v>35.284744118059443</v>
      </c>
      <c r="AV398">
        <v>273.49881930547718</v>
      </c>
      <c r="AW398">
        <v>218.46113459877856</v>
      </c>
      <c r="AX398">
        <v>143.70840049803843</v>
      </c>
      <c r="AY398">
        <v>370.34768801173396</v>
      </c>
      <c r="AZ398">
        <v>440.02442776014743</v>
      </c>
      <c r="BA398">
        <v>399.91136031312192</v>
      </c>
      <c r="BB398">
        <v>0.83869951011854482</v>
      </c>
      <c r="BC398">
        <v>101.54442006432356</v>
      </c>
      <c r="BD398">
        <v>542.00982015284922</v>
      </c>
    </row>
    <row r="399" spans="1:56" x14ac:dyDescent="0.25">
      <c r="A399">
        <v>397</v>
      </c>
      <c r="B399">
        <v>260.47283810099901</v>
      </c>
      <c r="C399">
        <v>160.76114673525728</v>
      </c>
      <c r="D399">
        <v>52.18031242670164</v>
      </c>
      <c r="E399">
        <v>744.30539810627431</v>
      </c>
      <c r="F399">
        <v>151.23938187216808</v>
      </c>
      <c r="G399">
        <v>504.73326251024253</v>
      </c>
      <c r="H399">
        <v>716.13159612195898</v>
      </c>
      <c r="I399">
        <v>755.22993550791819</v>
      </c>
      <c r="J399">
        <v>279.98393652143631</v>
      </c>
      <c r="K399">
        <v>102.60008053948805</v>
      </c>
      <c r="L399">
        <v>313.44993536393986</v>
      </c>
      <c r="M399">
        <v>1588.7302705037632</v>
      </c>
      <c r="O399">
        <v>397</v>
      </c>
      <c r="P399">
        <v>103.47159207144242</v>
      </c>
      <c r="Q399">
        <v>103.4916002396093</v>
      </c>
      <c r="R399">
        <v>111.98654131210094</v>
      </c>
      <c r="S399">
        <v>540.91805101084617</v>
      </c>
      <c r="T399">
        <v>288.27844595522413</v>
      </c>
      <c r="U399">
        <v>143.08469899060609</v>
      </c>
      <c r="V399">
        <v>899.93414708163425</v>
      </c>
      <c r="W399">
        <v>699.4670413056391</v>
      </c>
      <c r="X399">
        <v>368.19145739816457</v>
      </c>
      <c r="Y399">
        <v>189.12532294054623</v>
      </c>
      <c r="Z399">
        <v>291.81300072755482</v>
      </c>
      <c r="AA399">
        <v>433.19434114210867</v>
      </c>
      <c r="AC399">
        <v>397</v>
      </c>
      <c r="AD399">
        <v>100.50432184890693</v>
      </c>
      <c r="AE399">
        <v>90.743652847313086</v>
      </c>
      <c r="AF399">
        <v>197.06191942806873</v>
      </c>
      <c r="AG399">
        <v>298.18703200556655</v>
      </c>
      <c r="AH399">
        <v>581.83027926896341</v>
      </c>
      <c r="AI399">
        <v>180.98222167793375</v>
      </c>
      <c r="AJ399">
        <v>326.04646072336845</v>
      </c>
      <c r="AK399">
        <v>684.00965978480974</v>
      </c>
      <c r="AL399">
        <v>588.38799671862171</v>
      </c>
      <c r="AM399">
        <v>424.80038943248394</v>
      </c>
      <c r="AN399">
        <v>154.76188154321233</v>
      </c>
      <c r="AO399">
        <v>446.01884143941174</v>
      </c>
      <c r="AR399">
        <v>397</v>
      </c>
      <c r="AS399">
        <v>55.217356735300442</v>
      </c>
      <c r="AT399">
        <v>47.52000000000001</v>
      </c>
      <c r="AU399">
        <v>33.324847085847928</v>
      </c>
      <c r="AV399">
        <v>274.33707185438357</v>
      </c>
      <c r="AW399">
        <v>250.11525793872443</v>
      </c>
      <c r="AX399">
        <v>163.36347604101098</v>
      </c>
      <c r="AY399">
        <v>370.24581657620399</v>
      </c>
      <c r="AZ399">
        <v>457.33757445912909</v>
      </c>
      <c r="BA399">
        <v>321.14605062389137</v>
      </c>
      <c r="BB399">
        <v>-43.142122344079212</v>
      </c>
      <c r="BC399">
        <v>96.759481943265499</v>
      </c>
      <c r="BD399">
        <v>411.70678569113534</v>
      </c>
    </row>
    <row r="400" spans="1:56" x14ac:dyDescent="0.25">
      <c r="A400">
        <v>398</v>
      </c>
      <c r="B400">
        <v>243.09041082609164</v>
      </c>
      <c r="C400">
        <v>175.63640734443442</v>
      </c>
      <c r="D400">
        <v>51.183449385535923</v>
      </c>
      <c r="E400">
        <v>767.8026951133188</v>
      </c>
      <c r="F400">
        <v>145.26074172706302</v>
      </c>
      <c r="G400">
        <v>516.52330913253309</v>
      </c>
      <c r="H400">
        <v>809.52931259142883</v>
      </c>
      <c r="I400">
        <v>854.46668050380117</v>
      </c>
      <c r="J400">
        <v>257.258454410377</v>
      </c>
      <c r="K400">
        <v>89.820006701484999</v>
      </c>
      <c r="L400">
        <v>418.20984685887828</v>
      </c>
      <c r="M400">
        <v>1338.8121065531593</v>
      </c>
      <c r="O400">
        <v>398</v>
      </c>
      <c r="P400">
        <v>107.4071881387855</v>
      </c>
      <c r="Q400">
        <v>102.236157427103</v>
      </c>
      <c r="R400">
        <v>106.19881579024344</v>
      </c>
      <c r="S400">
        <v>509.55165088821224</v>
      </c>
      <c r="T400">
        <v>274.48404579280742</v>
      </c>
      <c r="U400">
        <v>169.92574899832971</v>
      </c>
      <c r="V400">
        <v>835.76709528636911</v>
      </c>
      <c r="W400">
        <v>699.59844631915394</v>
      </c>
      <c r="X400">
        <v>416.6593446703547</v>
      </c>
      <c r="Y400">
        <v>194.00465072033762</v>
      </c>
      <c r="Z400">
        <v>233.32340175169205</v>
      </c>
      <c r="AA400">
        <v>442.49648843057292</v>
      </c>
      <c r="AC400">
        <v>398</v>
      </c>
      <c r="AD400">
        <v>109.39546287955535</v>
      </c>
      <c r="AE400">
        <v>90.444009120759503</v>
      </c>
      <c r="AF400">
        <v>175.7766487166667</v>
      </c>
      <c r="AG400">
        <v>337.9308264534946</v>
      </c>
      <c r="AH400">
        <v>722.05142587198202</v>
      </c>
      <c r="AI400">
        <v>157.13719047075639</v>
      </c>
      <c r="AJ400">
        <v>293.08266956640364</v>
      </c>
      <c r="AK400">
        <v>687.36746295335263</v>
      </c>
      <c r="AL400">
        <v>494.13906970299644</v>
      </c>
      <c r="AM400">
        <v>405.02977858509644</v>
      </c>
      <c r="AN400">
        <v>174.43985614538917</v>
      </c>
      <c r="AO400">
        <v>416.18304524994119</v>
      </c>
      <c r="AR400">
        <v>398</v>
      </c>
      <c r="AS400">
        <v>65.685810529339136</v>
      </c>
      <c r="AT400">
        <v>47.52000000000001</v>
      </c>
      <c r="AU400">
        <v>37.106791172237735</v>
      </c>
      <c r="AV400">
        <v>285.97681895522641</v>
      </c>
      <c r="AW400">
        <v>210.18392652132607</v>
      </c>
      <c r="AX400">
        <v>122.2489360880891</v>
      </c>
      <c r="AY400">
        <v>375.29060675510289</v>
      </c>
      <c r="AZ400">
        <v>399.97633466021415</v>
      </c>
      <c r="BA400">
        <v>356.08033689741615</v>
      </c>
      <c r="BB400">
        <v>-44.254561931919753</v>
      </c>
      <c r="BC400">
        <v>98.235616067028403</v>
      </c>
      <c r="BD400">
        <v>514.62630854304632</v>
      </c>
    </row>
    <row r="401" spans="1:56" x14ac:dyDescent="0.25">
      <c r="A401">
        <v>399</v>
      </c>
      <c r="B401">
        <v>280.88776581254314</v>
      </c>
      <c r="C401">
        <v>183.63726217763013</v>
      </c>
      <c r="D401">
        <v>53.27153401604324</v>
      </c>
      <c r="E401">
        <v>824.41544569819462</v>
      </c>
      <c r="F401">
        <v>161.49210656966042</v>
      </c>
      <c r="G401">
        <v>515.02801211585108</v>
      </c>
      <c r="H401">
        <v>770.76672534965292</v>
      </c>
      <c r="I401">
        <v>774.22586448929678</v>
      </c>
      <c r="J401">
        <v>284.07268948583771</v>
      </c>
      <c r="K401">
        <v>89.693894710673661</v>
      </c>
      <c r="L401">
        <v>309.33586066651861</v>
      </c>
      <c r="M401">
        <v>1574.5552709447095</v>
      </c>
      <c r="O401">
        <v>399</v>
      </c>
      <c r="P401">
        <v>95.985214221192152</v>
      </c>
      <c r="Q401">
        <v>94.488524964703288</v>
      </c>
      <c r="R401">
        <v>99.484623695576275</v>
      </c>
      <c r="S401">
        <v>459.05052426412658</v>
      </c>
      <c r="T401">
        <v>295.29300671802503</v>
      </c>
      <c r="U401">
        <v>147.38109392289147</v>
      </c>
      <c r="V401">
        <v>706.35183120094405</v>
      </c>
      <c r="W401">
        <v>757.73943190243858</v>
      </c>
      <c r="X401">
        <v>401.25043237499506</v>
      </c>
      <c r="Y401">
        <v>197.59484870057562</v>
      </c>
      <c r="Z401">
        <v>231.62035904222441</v>
      </c>
      <c r="AA401">
        <v>398.25627088353446</v>
      </c>
      <c r="AC401">
        <v>399</v>
      </c>
      <c r="AD401">
        <v>98.603090986058305</v>
      </c>
      <c r="AE401">
        <v>97.659272885917275</v>
      </c>
      <c r="AF401">
        <v>229.13547465371849</v>
      </c>
      <c r="AG401">
        <v>263.41933423541786</v>
      </c>
      <c r="AH401">
        <v>666.68518674068696</v>
      </c>
      <c r="AI401">
        <v>172.04561578442926</v>
      </c>
      <c r="AJ401">
        <v>302.19734227048002</v>
      </c>
      <c r="AK401">
        <v>642.73309785742367</v>
      </c>
      <c r="AL401">
        <v>512.25867041527465</v>
      </c>
      <c r="AM401">
        <v>486.58113743441658</v>
      </c>
      <c r="AN401">
        <v>172.76450427372029</v>
      </c>
      <c r="AO401">
        <v>419.16959331467746</v>
      </c>
      <c r="AR401">
        <v>399</v>
      </c>
      <c r="AS401">
        <v>61.750238502429291</v>
      </c>
      <c r="AT401">
        <v>47.52000000000001</v>
      </c>
      <c r="AU401">
        <v>34.146356760679588</v>
      </c>
      <c r="AV401">
        <v>275.47186145224492</v>
      </c>
      <c r="AW401">
        <v>228.94182451226771</v>
      </c>
      <c r="AX401">
        <v>132.40332100717347</v>
      </c>
      <c r="AY401">
        <v>368.63527912256654</v>
      </c>
      <c r="AZ401">
        <v>464.91549143920042</v>
      </c>
      <c r="BA401">
        <v>335.45439818544332</v>
      </c>
      <c r="BB401">
        <v>-10.172508612125512</v>
      </c>
      <c r="BC401">
        <v>99.627674720887242</v>
      </c>
      <c r="BD401">
        <v>464.19194128907532</v>
      </c>
    </row>
    <row r="402" spans="1:56" x14ac:dyDescent="0.25">
      <c r="A402">
        <v>400</v>
      </c>
      <c r="B402">
        <v>260.43413927195974</v>
      </c>
      <c r="C402">
        <v>190.64698295092853</v>
      </c>
      <c r="D402">
        <v>54.176038655829245</v>
      </c>
      <c r="E402">
        <v>742.13919160876833</v>
      </c>
      <c r="F402">
        <v>146.11788846818976</v>
      </c>
      <c r="G402">
        <v>581.45491359238054</v>
      </c>
      <c r="H402">
        <v>677.48821687977636</v>
      </c>
      <c r="I402">
        <v>723.58934792188984</v>
      </c>
      <c r="J402">
        <v>272.07109783476523</v>
      </c>
      <c r="K402">
        <v>96.450395399566119</v>
      </c>
      <c r="L402">
        <v>338.44570853385108</v>
      </c>
      <c r="M402">
        <v>1539.679162128986</v>
      </c>
      <c r="O402">
        <v>400</v>
      </c>
      <c r="P402">
        <v>98.685905089418767</v>
      </c>
      <c r="Q402">
        <v>90.449791154574655</v>
      </c>
      <c r="R402">
        <v>96.747996624196091</v>
      </c>
      <c r="S402">
        <v>488.61844357204166</v>
      </c>
      <c r="T402">
        <v>313.71339704139257</v>
      </c>
      <c r="U402">
        <v>143.50163831745499</v>
      </c>
      <c r="V402">
        <v>743.8308913085566</v>
      </c>
      <c r="W402">
        <v>665.98075060715598</v>
      </c>
      <c r="X402">
        <v>385.44170334984085</v>
      </c>
      <c r="Y402">
        <v>210.45625123200321</v>
      </c>
      <c r="Z402">
        <v>243.43902372406814</v>
      </c>
      <c r="AA402">
        <v>471.61868137494491</v>
      </c>
      <c r="AC402">
        <v>400</v>
      </c>
      <c r="AD402">
        <v>112.11089754944217</v>
      </c>
      <c r="AE402">
        <v>102.72762800073355</v>
      </c>
      <c r="AF402">
        <v>194.57302760533841</v>
      </c>
      <c r="AG402">
        <v>313.30901512689297</v>
      </c>
      <c r="AH402">
        <v>561.75061839113812</v>
      </c>
      <c r="AI402">
        <v>143.45842089888041</v>
      </c>
      <c r="AJ402">
        <v>315.62301755815309</v>
      </c>
      <c r="AK402">
        <v>603.93556003180106</v>
      </c>
      <c r="AL402">
        <v>518.39926184377316</v>
      </c>
      <c r="AM402">
        <v>504.84286950536881</v>
      </c>
      <c r="AN402">
        <v>165.13403978050576</v>
      </c>
      <c r="AO402">
        <v>379.26643752755325</v>
      </c>
      <c r="AR402">
        <v>400</v>
      </c>
      <c r="AS402">
        <v>62.922674345211817</v>
      </c>
      <c r="AT402">
        <v>47.52000000000001</v>
      </c>
      <c r="AU402">
        <v>36.529526814815085</v>
      </c>
      <c r="AV402">
        <v>266.66378342420529</v>
      </c>
      <c r="AW402">
        <v>217.2049779355919</v>
      </c>
      <c r="AX402">
        <v>144.43428593036791</v>
      </c>
      <c r="AY402">
        <v>382.55377709571326</v>
      </c>
      <c r="AZ402">
        <v>415.12943413978655</v>
      </c>
      <c r="BA402">
        <v>387.41487633617015</v>
      </c>
      <c r="BB402">
        <v>2.9734771050772935</v>
      </c>
      <c r="BC402">
        <v>101.57625940790055</v>
      </c>
      <c r="BD402">
        <v>486.95130146611825</v>
      </c>
    </row>
    <row r="403" spans="1:56" x14ac:dyDescent="0.25">
      <c r="A403">
        <v>401</v>
      </c>
      <c r="B403">
        <v>290.6776059888557</v>
      </c>
      <c r="C403">
        <v>154.22476585165683</v>
      </c>
      <c r="D403">
        <v>52.549905492924992</v>
      </c>
      <c r="E403">
        <v>760.99838060749016</v>
      </c>
      <c r="F403">
        <v>145.16459732811182</v>
      </c>
      <c r="G403">
        <v>505.45824016122458</v>
      </c>
      <c r="H403">
        <v>744.70894858178212</v>
      </c>
      <c r="I403">
        <v>803.66618645810945</v>
      </c>
      <c r="J403">
        <v>308.37080848661702</v>
      </c>
      <c r="K403">
        <v>104.72954275701942</v>
      </c>
      <c r="L403">
        <v>357.25356073949052</v>
      </c>
      <c r="M403">
        <v>1628.6380862442511</v>
      </c>
      <c r="O403">
        <v>401</v>
      </c>
      <c r="P403">
        <v>100.59744611786294</v>
      </c>
      <c r="Q403">
        <v>111.81459701683814</v>
      </c>
      <c r="R403">
        <v>120.80792106109442</v>
      </c>
      <c r="S403">
        <v>577.99390432445318</v>
      </c>
      <c r="T403">
        <v>321.76525403761548</v>
      </c>
      <c r="U403">
        <v>145.69248919149899</v>
      </c>
      <c r="V403">
        <v>839.77877468120562</v>
      </c>
      <c r="W403">
        <v>765.64333087513569</v>
      </c>
      <c r="X403">
        <v>464.08556312417988</v>
      </c>
      <c r="Y403">
        <v>184.65646585103553</v>
      </c>
      <c r="Z403">
        <v>223.54245865947038</v>
      </c>
      <c r="AA403">
        <v>350.82983794142973</v>
      </c>
      <c r="AC403">
        <v>401</v>
      </c>
      <c r="AD403">
        <v>117.67480068930905</v>
      </c>
      <c r="AE403">
        <v>93.757731149021566</v>
      </c>
      <c r="AF403">
        <v>191.45663857170089</v>
      </c>
      <c r="AG403">
        <v>277.03910088929302</v>
      </c>
      <c r="AH403">
        <v>585.80163880855162</v>
      </c>
      <c r="AI403">
        <v>135.89851699709737</v>
      </c>
      <c r="AJ403">
        <v>308.56669131687249</v>
      </c>
      <c r="AK403">
        <v>649.43048585915903</v>
      </c>
      <c r="AL403">
        <v>509.55175732801172</v>
      </c>
      <c r="AM403">
        <v>453.40958849826291</v>
      </c>
      <c r="AN403">
        <v>143.54792077185522</v>
      </c>
      <c r="AO403">
        <v>390.87762569373359</v>
      </c>
      <c r="AR403">
        <v>401</v>
      </c>
      <c r="AS403">
        <v>65.71518585841487</v>
      </c>
      <c r="AT403">
        <v>47.52000000000001</v>
      </c>
      <c r="AU403">
        <v>37.729386874562564</v>
      </c>
      <c r="AV403">
        <v>259.41312567327896</v>
      </c>
      <c r="AW403">
        <v>196.14120924666418</v>
      </c>
      <c r="AX403">
        <v>163.63843672689922</v>
      </c>
      <c r="AY403">
        <v>366.32618174876819</v>
      </c>
      <c r="AZ403">
        <v>414.36165722890223</v>
      </c>
      <c r="BA403">
        <v>430.78928983524713</v>
      </c>
      <c r="BB403">
        <v>-15.80987278673679</v>
      </c>
      <c r="BC403">
        <v>97.890297272091345</v>
      </c>
      <c r="BD403">
        <v>381.52105389511672</v>
      </c>
    </row>
    <row r="404" spans="1:56" x14ac:dyDescent="0.25">
      <c r="A404">
        <v>402</v>
      </c>
      <c r="B404">
        <v>233.44805870610304</v>
      </c>
      <c r="C404">
        <v>189.72783818499374</v>
      </c>
      <c r="D404">
        <v>46.645419538671433</v>
      </c>
      <c r="E404">
        <v>822.04111875305409</v>
      </c>
      <c r="F404">
        <v>154.00516589245939</v>
      </c>
      <c r="G404">
        <v>470.78957841841844</v>
      </c>
      <c r="H404">
        <v>833.21220039018863</v>
      </c>
      <c r="I404">
        <v>852.41070543126727</v>
      </c>
      <c r="J404">
        <v>269.26608113991625</v>
      </c>
      <c r="K404">
        <v>86.191986645161265</v>
      </c>
      <c r="L404">
        <v>402.89084791125231</v>
      </c>
      <c r="M404">
        <v>1597.1950816261706</v>
      </c>
      <c r="O404">
        <v>402</v>
      </c>
      <c r="P404">
        <v>90.60785329189936</v>
      </c>
      <c r="Q404">
        <v>93.143807168099471</v>
      </c>
      <c r="R404">
        <v>100.27629586403232</v>
      </c>
      <c r="S404">
        <v>506.00992086057448</v>
      </c>
      <c r="T404">
        <v>281.28932305732474</v>
      </c>
      <c r="U404">
        <v>180.77710868948881</v>
      </c>
      <c r="V404">
        <v>797.83360196836588</v>
      </c>
      <c r="W404">
        <v>661.66234876947237</v>
      </c>
      <c r="X404">
        <v>411.60080412114985</v>
      </c>
      <c r="Y404">
        <v>207.88073757875077</v>
      </c>
      <c r="Z404">
        <v>262.79440290778507</v>
      </c>
      <c r="AA404">
        <v>346.61946096517744</v>
      </c>
      <c r="AC404">
        <v>402</v>
      </c>
      <c r="AD404">
        <v>104.51048077148212</v>
      </c>
      <c r="AE404">
        <v>84.942135238278411</v>
      </c>
      <c r="AF404">
        <v>206.15991250635716</v>
      </c>
      <c r="AG404">
        <v>300.57799456588873</v>
      </c>
      <c r="AH404">
        <v>560.62900773924866</v>
      </c>
      <c r="AI404">
        <v>135.58170816046703</v>
      </c>
      <c r="AJ404">
        <v>273.03808383809263</v>
      </c>
      <c r="AK404">
        <v>534.76120867075076</v>
      </c>
      <c r="AL404">
        <v>583.13626863414152</v>
      </c>
      <c r="AM404">
        <v>470.84537967541337</v>
      </c>
      <c r="AN404">
        <v>169.58673852817032</v>
      </c>
      <c r="AO404">
        <v>384.77665118434015</v>
      </c>
      <c r="AR404">
        <v>402</v>
      </c>
      <c r="AS404">
        <v>65.737164076304694</v>
      </c>
      <c r="AT404">
        <v>47.52000000000001</v>
      </c>
      <c r="AU404">
        <v>35.172737149274248</v>
      </c>
      <c r="AV404">
        <v>272.96898308843566</v>
      </c>
      <c r="AW404">
        <v>271.46514636900201</v>
      </c>
      <c r="AX404">
        <v>145.27242507245259</v>
      </c>
      <c r="AY404">
        <v>381.03927741983932</v>
      </c>
      <c r="AZ404">
        <v>346.35133163627063</v>
      </c>
      <c r="BA404">
        <v>304.6753676106718</v>
      </c>
      <c r="BB404">
        <v>-38.61351227362502</v>
      </c>
      <c r="BC404">
        <v>100.32914920319858</v>
      </c>
      <c r="BD404">
        <v>456.41880460836705</v>
      </c>
    </row>
    <row r="405" spans="1:56" x14ac:dyDescent="0.25">
      <c r="A405">
        <v>403</v>
      </c>
      <c r="B405">
        <v>262.1680298327932</v>
      </c>
      <c r="C405">
        <v>161.69567681946546</v>
      </c>
      <c r="D405">
        <v>48.528081262169451</v>
      </c>
      <c r="E405">
        <v>765.8931772195665</v>
      </c>
      <c r="F405">
        <v>145.44104192015774</v>
      </c>
      <c r="G405">
        <v>486.43681661578512</v>
      </c>
      <c r="H405">
        <v>765.65567538163464</v>
      </c>
      <c r="I405">
        <v>887.76998222808936</v>
      </c>
      <c r="J405">
        <v>301.08206560369553</v>
      </c>
      <c r="K405">
        <v>101.3378850871706</v>
      </c>
      <c r="L405">
        <v>325.08582420961494</v>
      </c>
      <c r="M405">
        <v>1655.3276982053669</v>
      </c>
      <c r="O405">
        <v>403</v>
      </c>
      <c r="P405">
        <v>119.06324313490228</v>
      </c>
      <c r="Q405">
        <v>98.283853038203404</v>
      </c>
      <c r="R405">
        <v>103.84744522747651</v>
      </c>
      <c r="S405">
        <v>515.19929743965645</v>
      </c>
      <c r="T405">
        <v>320.28046282587866</v>
      </c>
      <c r="U405">
        <v>157.19535816633078</v>
      </c>
      <c r="V405">
        <v>723.40535494899461</v>
      </c>
      <c r="W405">
        <v>723.85952622189075</v>
      </c>
      <c r="X405">
        <v>400.7901120628668</v>
      </c>
      <c r="Y405">
        <v>221.01539980136999</v>
      </c>
      <c r="Z405">
        <v>296.29772864883171</v>
      </c>
      <c r="AA405">
        <v>396.85062642931541</v>
      </c>
      <c r="AC405">
        <v>403</v>
      </c>
      <c r="AD405">
        <v>100.70956636383997</v>
      </c>
      <c r="AE405">
        <v>99.389678467295283</v>
      </c>
      <c r="AF405">
        <v>208.46532477866441</v>
      </c>
      <c r="AG405">
        <v>289.71309731111126</v>
      </c>
      <c r="AH405">
        <v>649.19310809351816</v>
      </c>
      <c r="AI405">
        <v>156.34856648135519</v>
      </c>
      <c r="AJ405">
        <v>312.03276641265302</v>
      </c>
      <c r="AK405">
        <v>609.74605437464891</v>
      </c>
      <c r="AL405">
        <v>468.68505709150179</v>
      </c>
      <c r="AM405">
        <v>392.90597879647379</v>
      </c>
      <c r="AN405">
        <v>150.03461201033849</v>
      </c>
      <c r="AO405">
        <v>386.33965747245122</v>
      </c>
      <c r="AR405">
        <v>403</v>
      </c>
      <c r="AS405">
        <v>61.466045195363129</v>
      </c>
      <c r="AT405">
        <v>47.52000000000001</v>
      </c>
      <c r="AU405">
        <v>36.493880109904396</v>
      </c>
      <c r="AV405">
        <v>280.96011664722772</v>
      </c>
      <c r="AW405">
        <v>286.99131533998991</v>
      </c>
      <c r="AX405">
        <v>98.667799666009699</v>
      </c>
      <c r="AY405">
        <v>386.49477014491845</v>
      </c>
      <c r="AZ405">
        <v>441.05035719237173</v>
      </c>
      <c r="BA405">
        <v>379.63979454502675</v>
      </c>
      <c r="BB405">
        <v>30.820426968126128</v>
      </c>
      <c r="BC405">
        <v>97.299429960911041</v>
      </c>
      <c r="BD405">
        <v>451.92516193351344</v>
      </c>
    </row>
    <row r="406" spans="1:56" x14ac:dyDescent="0.25">
      <c r="A406">
        <v>404</v>
      </c>
      <c r="B406">
        <v>232.92264486387268</v>
      </c>
      <c r="C406">
        <v>176.24202109203065</v>
      </c>
      <c r="D406">
        <v>47.817473319165515</v>
      </c>
      <c r="E406">
        <v>692.16601338331782</v>
      </c>
      <c r="F406">
        <v>171.20969608993767</v>
      </c>
      <c r="G406">
        <v>585.16611446479897</v>
      </c>
      <c r="H406">
        <v>729.4692899290294</v>
      </c>
      <c r="I406">
        <v>946.04863864483741</v>
      </c>
      <c r="J406">
        <v>318.73894748763684</v>
      </c>
      <c r="K406">
        <v>104.80951819794714</v>
      </c>
      <c r="L406">
        <v>419.78178861147353</v>
      </c>
      <c r="M406">
        <v>1452.7305857305937</v>
      </c>
      <c r="O406">
        <v>404</v>
      </c>
      <c r="P406">
        <v>93.807013691075824</v>
      </c>
      <c r="Q406">
        <v>90.693842817541281</v>
      </c>
      <c r="R406">
        <v>103.91771218039956</v>
      </c>
      <c r="S406">
        <v>518.41325378038914</v>
      </c>
      <c r="T406">
        <v>301.9998422790145</v>
      </c>
      <c r="U406">
        <v>156.1333025164505</v>
      </c>
      <c r="V406">
        <v>660.75146010202297</v>
      </c>
      <c r="W406">
        <v>744.55742013218594</v>
      </c>
      <c r="X406">
        <v>389.35972588218721</v>
      </c>
      <c r="Y406">
        <v>231.64700386045578</v>
      </c>
      <c r="Z406">
        <v>267.00379723017522</v>
      </c>
      <c r="AA406">
        <v>395.91402151694888</v>
      </c>
      <c r="AC406">
        <v>404</v>
      </c>
      <c r="AD406">
        <v>93.137122302542053</v>
      </c>
      <c r="AE406">
        <v>92.152464038801099</v>
      </c>
      <c r="AF406">
        <v>182.39059539512954</v>
      </c>
      <c r="AG406">
        <v>287.58477966200348</v>
      </c>
      <c r="AH406">
        <v>649.98832379538578</v>
      </c>
      <c r="AI406">
        <v>161.54903400248077</v>
      </c>
      <c r="AJ406">
        <v>320.42292530737996</v>
      </c>
      <c r="AK406">
        <v>680.46960402057596</v>
      </c>
      <c r="AL406">
        <v>495.32210995211676</v>
      </c>
      <c r="AM406">
        <v>474.70332398794318</v>
      </c>
      <c r="AN406">
        <v>165.53183829209905</v>
      </c>
      <c r="AO406">
        <v>462.04917464199212</v>
      </c>
      <c r="AR406">
        <v>404</v>
      </c>
      <c r="AS406">
        <v>65.874895773101457</v>
      </c>
      <c r="AT406">
        <v>47.52000000000001</v>
      </c>
      <c r="AU406">
        <v>37.109699660808118</v>
      </c>
      <c r="AV406">
        <v>274.7896719980472</v>
      </c>
      <c r="AW406">
        <v>253.90040966849836</v>
      </c>
      <c r="AX406">
        <v>149.42814570153305</v>
      </c>
      <c r="AY406">
        <v>374.72342059267152</v>
      </c>
      <c r="AZ406">
        <v>459.05438192548206</v>
      </c>
      <c r="BA406">
        <v>379.41478615818517</v>
      </c>
      <c r="BB406">
        <v>-39.738203721211633</v>
      </c>
      <c r="BC406">
        <v>96.712464854783804</v>
      </c>
      <c r="BD406">
        <v>463.17606613510372</v>
      </c>
    </row>
    <row r="407" spans="1:56" x14ac:dyDescent="0.25">
      <c r="A407">
        <v>405</v>
      </c>
      <c r="B407">
        <v>248.39491625347671</v>
      </c>
      <c r="C407">
        <v>162.05519326413662</v>
      </c>
      <c r="D407">
        <v>55.204851256437408</v>
      </c>
      <c r="E407">
        <v>848.7412466535593</v>
      </c>
      <c r="F407">
        <v>144.63263018093082</v>
      </c>
      <c r="G407">
        <v>542.44505344811694</v>
      </c>
      <c r="H407">
        <v>745.00283800242585</v>
      </c>
      <c r="I407">
        <v>835.21789585706711</v>
      </c>
      <c r="J407">
        <v>296.33823157938389</v>
      </c>
      <c r="K407">
        <v>111.20350728314453</v>
      </c>
      <c r="L407">
        <v>345.13791696045001</v>
      </c>
      <c r="M407">
        <v>1434.0856003596912</v>
      </c>
      <c r="O407">
        <v>405</v>
      </c>
      <c r="P407">
        <v>92.067761518242861</v>
      </c>
      <c r="Q407">
        <v>98.290629221746542</v>
      </c>
      <c r="R407">
        <v>107.07541077568682</v>
      </c>
      <c r="S407">
        <v>485.3914346678705</v>
      </c>
      <c r="T407">
        <v>303.75670205682604</v>
      </c>
      <c r="U407">
        <v>147.17303829168981</v>
      </c>
      <c r="V407">
        <v>705.63861157869144</v>
      </c>
      <c r="W407">
        <v>629.652797904777</v>
      </c>
      <c r="X407">
        <v>375.732096828858</v>
      </c>
      <c r="Y407">
        <v>222.48916639440395</v>
      </c>
      <c r="Z407">
        <v>238.21055625903503</v>
      </c>
      <c r="AA407">
        <v>446.31158049998095</v>
      </c>
      <c r="AC407">
        <v>405</v>
      </c>
      <c r="AD407">
        <v>118.54494996261744</v>
      </c>
      <c r="AE407">
        <v>93.92357171256063</v>
      </c>
      <c r="AF407">
        <v>208.5779533532982</v>
      </c>
      <c r="AG407">
        <v>300.92713997676702</v>
      </c>
      <c r="AH407">
        <v>706.23486338690134</v>
      </c>
      <c r="AI407">
        <v>140.17940879287553</v>
      </c>
      <c r="AJ407">
        <v>320.29190640506761</v>
      </c>
      <c r="AK407">
        <v>535.46358844244071</v>
      </c>
      <c r="AL407">
        <v>640.49008037244255</v>
      </c>
      <c r="AM407">
        <v>436.33009108462767</v>
      </c>
      <c r="AN407">
        <v>187.23131384295175</v>
      </c>
      <c r="AO407">
        <v>374.38218510914749</v>
      </c>
      <c r="AR407">
        <v>405</v>
      </c>
      <c r="AS407">
        <v>56.037816973789695</v>
      </c>
      <c r="AT407">
        <v>47.52000000000001</v>
      </c>
      <c r="AU407">
        <v>35.382224916123434</v>
      </c>
      <c r="AV407">
        <v>279.99072820184426</v>
      </c>
      <c r="AW407">
        <v>228.62943853051928</v>
      </c>
      <c r="AX407">
        <v>107.33728647106466</v>
      </c>
      <c r="AY407">
        <v>370.41519652747388</v>
      </c>
      <c r="AZ407">
        <v>383.32906949658127</v>
      </c>
      <c r="BA407">
        <v>386.59385709895503</v>
      </c>
      <c r="BB407">
        <v>35.500495235065173</v>
      </c>
      <c r="BC407">
        <v>100.95727483104123</v>
      </c>
      <c r="BD407">
        <v>416.50997990513338</v>
      </c>
    </row>
    <row r="408" spans="1:56" x14ac:dyDescent="0.25">
      <c r="A408">
        <v>406</v>
      </c>
      <c r="B408">
        <v>217.33386122182625</v>
      </c>
      <c r="C408">
        <v>167.8261865716598</v>
      </c>
      <c r="D408">
        <v>58.165715413448581</v>
      </c>
      <c r="E408">
        <v>742.0070115563085</v>
      </c>
      <c r="F408">
        <v>139.47828847178118</v>
      </c>
      <c r="G408">
        <v>481.99140656396236</v>
      </c>
      <c r="H408">
        <v>725.92915174391874</v>
      </c>
      <c r="I408">
        <v>826.78669825572547</v>
      </c>
      <c r="J408">
        <v>300.61508335931478</v>
      </c>
      <c r="K408">
        <v>91.943334946983782</v>
      </c>
      <c r="L408">
        <v>329.27770215631165</v>
      </c>
      <c r="M408">
        <v>1577.8497401988911</v>
      </c>
      <c r="O408">
        <v>406</v>
      </c>
      <c r="P408">
        <v>95.954748091681736</v>
      </c>
      <c r="Q408">
        <v>93.988922742221177</v>
      </c>
      <c r="R408">
        <v>108.07670590838185</v>
      </c>
      <c r="S408">
        <v>523.98738634651966</v>
      </c>
      <c r="T408">
        <v>338.14371141692516</v>
      </c>
      <c r="U408">
        <v>155.11847188310892</v>
      </c>
      <c r="V408">
        <v>717.39173290748442</v>
      </c>
      <c r="W408">
        <v>773.8802482105267</v>
      </c>
      <c r="X408">
        <v>436.72763940674997</v>
      </c>
      <c r="Y408">
        <v>234.29366779656681</v>
      </c>
      <c r="Z408">
        <v>254.09798699093062</v>
      </c>
      <c r="AA408">
        <v>374.28608171746004</v>
      </c>
      <c r="AC408">
        <v>406</v>
      </c>
      <c r="AD408">
        <v>103.38519929262294</v>
      </c>
      <c r="AE408">
        <v>94.018910480525733</v>
      </c>
      <c r="AF408">
        <v>202.18106598065054</v>
      </c>
      <c r="AG408">
        <v>288.05471685185421</v>
      </c>
      <c r="AH408">
        <v>571.43966767991924</v>
      </c>
      <c r="AI408">
        <v>177.51797930902467</v>
      </c>
      <c r="AJ408">
        <v>296.18630000572472</v>
      </c>
      <c r="AK408">
        <v>714.73541942089105</v>
      </c>
      <c r="AL408">
        <v>534.15544359775129</v>
      </c>
      <c r="AM408">
        <v>408.19516561248201</v>
      </c>
      <c r="AN408">
        <v>142.8502306165866</v>
      </c>
      <c r="AO408">
        <v>364.87216968819047</v>
      </c>
      <c r="AR408">
        <v>406</v>
      </c>
      <c r="AS408">
        <v>65.575005410493759</v>
      </c>
      <c r="AT408">
        <v>47.52000000000001</v>
      </c>
      <c r="AU408">
        <v>35.281432498064468</v>
      </c>
      <c r="AV408">
        <v>268.95943469129543</v>
      </c>
      <c r="AW408">
        <v>262.46580618539332</v>
      </c>
      <c r="AX408">
        <v>111.56258236515902</v>
      </c>
      <c r="AY408">
        <v>402.46588411223775</v>
      </c>
      <c r="AZ408">
        <v>400.67039182771236</v>
      </c>
      <c r="BA408">
        <v>296.92480900676628</v>
      </c>
      <c r="BB408">
        <v>37.911231794681569</v>
      </c>
      <c r="BC408">
        <v>99.398564088957428</v>
      </c>
      <c r="BD408">
        <v>323.4721898223973</v>
      </c>
    </row>
    <row r="409" spans="1:56" x14ac:dyDescent="0.25">
      <c r="A409">
        <v>407</v>
      </c>
      <c r="B409">
        <v>250.28513498488235</v>
      </c>
      <c r="C409">
        <v>148.45706047974275</v>
      </c>
      <c r="D409">
        <v>54.931926334031786</v>
      </c>
      <c r="E409">
        <v>730.41036991851456</v>
      </c>
      <c r="F409">
        <v>154.91538244878438</v>
      </c>
      <c r="G409">
        <v>494.04794958722636</v>
      </c>
      <c r="H409">
        <v>710.59559052927807</v>
      </c>
      <c r="I409">
        <v>806.54072266549258</v>
      </c>
      <c r="J409">
        <v>275.33457409886523</v>
      </c>
      <c r="K409">
        <v>116.30486263692117</v>
      </c>
      <c r="L409">
        <v>389.89837366280318</v>
      </c>
      <c r="M409">
        <v>1447.391075170174</v>
      </c>
      <c r="O409">
        <v>407</v>
      </c>
      <c r="P409">
        <v>92.299257098460572</v>
      </c>
      <c r="Q409">
        <v>84.719997515967066</v>
      </c>
      <c r="R409">
        <v>93.408131243616609</v>
      </c>
      <c r="S409">
        <v>503.42284033566227</v>
      </c>
      <c r="T409">
        <v>301.17905843118211</v>
      </c>
      <c r="U409">
        <v>133.14601122190552</v>
      </c>
      <c r="V409">
        <v>708.09390550734372</v>
      </c>
      <c r="W409">
        <v>768.88931847708898</v>
      </c>
      <c r="X409">
        <v>388.08729399850853</v>
      </c>
      <c r="Y409">
        <v>205.01581030412251</v>
      </c>
      <c r="Z409">
        <v>229.78471398875516</v>
      </c>
      <c r="AA409">
        <v>400.9027871185142</v>
      </c>
      <c r="AC409">
        <v>407</v>
      </c>
      <c r="AD409">
        <v>102.5152930727504</v>
      </c>
      <c r="AE409">
        <v>101.03784891745346</v>
      </c>
      <c r="AF409">
        <v>226.22221362667079</v>
      </c>
      <c r="AG409">
        <v>313.02984791580582</v>
      </c>
      <c r="AH409">
        <v>677.64037433514432</v>
      </c>
      <c r="AI409">
        <v>153.70739652122967</v>
      </c>
      <c r="AJ409">
        <v>362.8386903531042</v>
      </c>
      <c r="AK409">
        <v>652.92101763836774</v>
      </c>
      <c r="AL409">
        <v>563.95210862866963</v>
      </c>
      <c r="AM409">
        <v>451.77225122141272</v>
      </c>
      <c r="AN409">
        <v>168.8237682883219</v>
      </c>
      <c r="AO409">
        <v>397.8807174205993</v>
      </c>
      <c r="AR409">
        <v>407</v>
      </c>
      <c r="AS409">
        <v>56.741372217398435</v>
      </c>
      <c r="AT409">
        <v>47.52000000000001</v>
      </c>
      <c r="AU409">
        <v>35.295430581155969</v>
      </c>
      <c r="AV409">
        <v>266.11117289997657</v>
      </c>
      <c r="AW409">
        <v>233.80998041481075</v>
      </c>
      <c r="AX409">
        <v>131.8622332019325</v>
      </c>
      <c r="AY409">
        <v>361.24748888946277</v>
      </c>
      <c r="AZ409">
        <v>391.99193602913886</v>
      </c>
      <c r="BA409">
        <v>397.50986477130937</v>
      </c>
      <c r="BB409">
        <v>-52.725708977745882</v>
      </c>
      <c r="BC409">
        <v>97.328165875564082</v>
      </c>
      <c r="BD409">
        <v>519.23430422910724</v>
      </c>
    </row>
    <row r="410" spans="1:56" x14ac:dyDescent="0.25">
      <c r="A410">
        <v>408</v>
      </c>
      <c r="B410">
        <v>244.99403107553766</v>
      </c>
      <c r="C410">
        <v>165.88498392170561</v>
      </c>
      <c r="D410">
        <v>48.850159945650624</v>
      </c>
      <c r="E410">
        <v>699.7654093214577</v>
      </c>
      <c r="F410">
        <v>151.52938709952642</v>
      </c>
      <c r="G410">
        <v>505.57187729092004</v>
      </c>
      <c r="H410">
        <v>792.49677326245251</v>
      </c>
      <c r="I410">
        <v>802.83910540064255</v>
      </c>
      <c r="J410">
        <v>282.83039673448746</v>
      </c>
      <c r="K410">
        <v>103.72119296064523</v>
      </c>
      <c r="L410">
        <v>349.54428937095412</v>
      </c>
      <c r="M410">
        <v>1506.6902934940899</v>
      </c>
      <c r="O410">
        <v>408</v>
      </c>
      <c r="P410">
        <v>97.016406912227239</v>
      </c>
      <c r="Q410">
        <v>115.01502644628385</v>
      </c>
      <c r="R410">
        <v>101.39007605104838</v>
      </c>
      <c r="S410">
        <v>562.17968277763487</v>
      </c>
      <c r="T410">
        <v>288.24259925524547</v>
      </c>
      <c r="U410">
        <v>141.04767840115917</v>
      </c>
      <c r="V410">
        <v>763.76686237921081</v>
      </c>
      <c r="W410">
        <v>709.10492693971514</v>
      </c>
      <c r="X410">
        <v>419.83990762476469</v>
      </c>
      <c r="Y410">
        <v>201.79493448944885</v>
      </c>
      <c r="Z410">
        <v>227.06081204622342</v>
      </c>
      <c r="AA410">
        <v>412.77753015191172</v>
      </c>
      <c r="AC410">
        <v>408</v>
      </c>
      <c r="AD410">
        <v>105.59616624857088</v>
      </c>
      <c r="AE410">
        <v>113.11730903697106</v>
      </c>
      <c r="AF410">
        <v>200.77336179914397</v>
      </c>
      <c r="AG410">
        <v>280.38736327718561</v>
      </c>
      <c r="AH410">
        <v>594.34569511354732</v>
      </c>
      <c r="AI410">
        <v>171.77392850149226</v>
      </c>
      <c r="AJ410">
        <v>310.18928621433435</v>
      </c>
      <c r="AK410">
        <v>593.8164179662017</v>
      </c>
      <c r="AL410">
        <v>539.45833177758902</v>
      </c>
      <c r="AM410">
        <v>404.5189795831476</v>
      </c>
      <c r="AN410">
        <v>154.47882828289445</v>
      </c>
      <c r="AO410">
        <v>377.98578673880894</v>
      </c>
      <c r="AR410">
        <v>408</v>
      </c>
      <c r="AS410">
        <v>54.550811740645102</v>
      </c>
      <c r="AT410">
        <v>47.52000000000001</v>
      </c>
      <c r="AU410">
        <v>34.228038477660633</v>
      </c>
      <c r="AV410">
        <v>275.77110143614681</v>
      </c>
      <c r="AW410">
        <v>294.81939216343835</v>
      </c>
      <c r="AX410">
        <v>152.97811484913075</v>
      </c>
      <c r="AY410">
        <v>395.33437869655847</v>
      </c>
      <c r="AZ410">
        <v>414.47994635557802</v>
      </c>
      <c r="BA410">
        <v>294.92270802640007</v>
      </c>
      <c r="BB410">
        <v>-24.8592600920189</v>
      </c>
      <c r="BC410">
        <v>95.278889338709789</v>
      </c>
      <c r="BD410">
        <v>566.13826699915739</v>
      </c>
    </row>
    <row r="411" spans="1:56" x14ac:dyDescent="0.25">
      <c r="A411">
        <v>409</v>
      </c>
      <c r="B411">
        <v>273.39387342744936</v>
      </c>
      <c r="C411">
        <v>171.34271352636966</v>
      </c>
      <c r="D411">
        <v>51.325433988027541</v>
      </c>
      <c r="E411">
        <v>709.99061515808319</v>
      </c>
      <c r="F411">
        <v>148.1624597078852</v>
      </c>
      <c r="G411">
        <v>555.83531017027576</v>
      </c>
      <c r="H411">
        <v>785.22560940735423</v>
      </c>
      <c r="I411">
        <v>874.74556490869941</v>
      </c>
      <c r="J411">
        <v>269.81285515006886</v>
      </c>
      <c r="K411">
        <v>101.47686577557607</v>
      </c>
      <c r="L411">
        <v>327.64469690186615</v>
      </c>
      <c r="M411">
        <v>1336.8380253261573</v>
      </c>
      <c r="O411">
        <v>409</v>
      </c>
      <c r="P411">
        <v>105.77568765976861</v>
      </c>
      <c r="Q411">
        <v>102.52220000599492</v>
      </c>
      <c r="R411">
        <v>88.946534804977219</v>
      </c>
      <c r="S411">
        <v>435.62206886562564</v>
      </c>
      <c r="T411">
        <v>261.60072705122553</v>
      </c>
      <c r="U411">
        <v>168.51488798571694</v>
      </c>
      <c r="V411">
        <v>684.65890203488971</v>
      </c>
      <c r="W411">
        <v>617.11655389930797</v>
      </c>
      <c r="X411">
        <v>432.2083423197879</v>
      </c>
      <c r="Y411">
        <v>199.21293024637569</v>
      </c>
      <c r="Z411">
        <v>267.91704072668233</v>
      </c>
      <c r="AA411">
        <v>430.28179413635797</v>
      </c>
      <c r="AC411">
        <v>409</v>
      </c>
      <c r="AD411">
        <v>93.1234930263725</v>
      </c>
      <c r="AE411">
        <v>91.124363686019137</v>
      </c>
      <c r="AF411">
        <v>180.66406828571237</v>
      </c>
      <c r="AG411">
        <v>291.88130125745511</v>
      </c>
      <c r="AH411">
        <v>673.0871147089249</v>
      </c>
      <c r="AI411">
        <v>160.64540203308036</v>
      </c>
      <c r="AJ411">
        <v>279.27363283424785</v>
      </c>
      <c r="AK411">
        <v>571.76495488072658</v>
      </c>
      <c r="AL411">
        <v>500.72581365707867</v>
      </c>
      <c r="AM411">
        <v>413.88603924693552</v>
      </c>
      <c r="AN411">
        <v>164.28160760736881</v>
      </c>
      <c r="AO411">
        <v>369.41348532347712</v>
      </c>
      <c r="AR411">
        <v>409</v>
      </c>
      <c r="AS411">
        <v>56.019681694032592</v>
      </c>
      <c r="AT411">
        <v>47.52000000000001</v>
      </c>
      <c r="AU411">
        <v>34.335434894795739</v>
      </c>
      <c r="AV411">
        <v>261.65222556376585</v>
      </c>
      <c r="AW411">
        <v>239.38520035746063</v>
      </c>
      <c r="AX411">
        <v>135.7501790476442</v>
      </c>
      <c r="AY411">
        <v>390.58420430646163</v>
      </c>
      <c r="AZ411">
        <v>427.48856946517157</v>
      </c>
      <c r="BA411">
        <v>292.90600567532152</v>
      </c>
      <c r="BB411">
        <v>-37.333557400687667</v>
      </c>
      <c r="BC411">
        <v>98.057764947557004</v>
      </c>
      <c r="BD411">
        <v>443.58304634622806</v>
      </c>
    </row>
    <row r="412" spans="1:56" x14ac:dyDescent="0.25">
      <c r="A412">
        <v>410</v>
      </c>
      <c r="B412">
        <v>235.4175360278559</v>
      </c>
      <c r="C412">
        <v>161.52961390246145</v>
      </c>
      <c r="D412">
        <v>50.616344885287084</v>
      </c>
      <c r="E412">
        <v>738.5737534262488</v>
      </c>
      <c r="F412">
        <v>159.31378444398749</v>
      </c>
      <c r="G412">
        <v>497.50623366596346</v>
      </c>
      <c r="H412">
        <v>764.94174513061216</v>
      </c>
      <c r="I412">
        <v>854.23122993458253</v>
      </c>
      <c r="J412">
        <v>279.53498706397806</v>
      </c>
      <c r="K412">
        <v>94.749459555326908</v>
      </c>
      <c r="L412">
        <v>367.78175033769412</v>
      </c>
      <c r="M412">
        <v>1542.8961772222804</v>
      </c>
      <c r="O412">
        <v>410</v>
      </c>
      <c r="P412">
        <v>94.250655128776856</v>
      </c>
      <c r="Q412">
        <v>87.366762654480937</v>
      </c>
      <c r="R412">
        <v>112.06807424245741</v>
      </c>
      <c r="S412">
        <v>509.2247024807138</v>
      </c>
      <c r="T412">
        <v>278.60674515793187</v>
      </c>
      <c r="U412">
        <v>165.86054728530743</v>
      </c>
      <c r="V412">
        <v>718.85025538554476</v>
      </c>
      <c r="W412">
        <v>762.03418669606106</v>
      </c>
      <c r="X412">
        <v>446.81380180073353</v>
      </c>
      <c r="Y412">
        <v>192.42081266730102</v>
      </c>
      <c r="Z412">
        <v>251.7414500246478</v>
      </c>
      <c r="AA412">
        <v>469.47321988401643</v>
      </c>
      <c r="AC412">
        <v>410</v>
      </c>
      <c r="AD412">
        <v>96.521241403548245</v>
      </c>
      <c r="AE412">
        <v>106.23448395527309</v>
      </c>
      <c r="AF412">
        <v>242.56463260638606</v>
      </c>
      <c r="AG412">
        <v>321.25916689748885</v>
      </c>
      <c r="AH412">
        <v>564.97113010962028</v>
      </c>
      <c r="AI412">
        <v>136.76130108570294</v>
      </c>
      <c r="AJ412">
        <v>291.67858077724901</v>
      </c>
      <c r="AK412">
        <v>577.15707129494933</v>
      </c>
      <c r="AL412">
        <v>513.77407149782528</v>
      </c>
      <c r="AM412">
        <v>443.33857620838899</v>
      </c>
      <c r="AN412">
        <v>171.88074788768137</v>
      </c>
      <c r="AO412">
        <v>447.5786752364092</v>
      </c>
      <c r="AR412">
        <v>410</v>
      </c>
      <c r="AS412">
        <v>65.536680321549426</v>
      </c>
      <c r="AT412">
        <v>47.52000000000001</v>
      </c>
      <c r="AU412">
        <v>34.618773722555503</v>
      </c>
      <c r="AV412">
        <v>279.66713499647187</v>
      </c>
      <c r="AW412">
        <v>194.3569794214169</v>
      </c>
      <c r="AX412">
        <v>120.67163463713032</v>
      </c>
      <c r="AY412">
        <v>370.579784225776</v>
      </c>
      <c r="AZ412">
        <v>372.56107854331236</v>
      </c>
      <c r="BA412">
        <v>359.43545849745897</v>
      </c>
      <c r="BB412">
        <v>-24.765703458683063</v>
      </c>
      <c r="BC412">
        <v>99.160493865463266</v>
      </c>
      <c r="BD412">
        <v>508.83265863555857</v>
      </c>
    </row>
    <row r="413" spans="1:56" x14ac:dyDescent="0.25">
      <c r="A413">
        <v>411</v>
      </c>
      <c r="B413">
        <v>261.54025069502268</v>
      </c>
      <c r="C413">
        <v>159.9486795948475</v>
      </c>
      <c r="D413">
        <v>47.91453261183468</v>
      </c>
      <c r="E413">
        <v>687.61899664118334</v>
      </c>
      <c r="F413">
        <v>130.77191529986317</v>
      </c>
      <c r="G413">
        <v>474.60856915169171</v>
      </c>
      <c r="H413">
        <v>764.81015870017825</v>
      </c>
      <c r="I413">
        <v>958.76434789374093</v>
      </c>
      <c r="J413">
        <v>280.04334449236126</v>
      </c>
      <c r="K413">
        <v>91.688373739277282</v>
      </c>
      <c r="L413">
        <v>314.82543014196756</v>
      </c>
      <c r="M413">
        <v>1444.3930170198178</v>
      </c>
      <c r="O413">
        <v>411</v>
      </c>
      <c r="P413">
        <v>105.02434601309888</v>
      </c>
      <c r="Q413">
        <v>101.66698296951309</v>
      </c>
      <c r="R413">
        <v>98.763056438817344</v>
      </c>
      <c r="S413">
        <v>573.39170670747535</v>
      </c>
      <c r="T413">
        <v>274.87201032638052</v>
      </c>
      <c r="U413">
        <v>141.1318371515286</v>
      </c>
      <c r="V413">
        <v>827.69856102230733</v>
      </c>
      <c r="W413">
        <v>784.49223874740778</v>
      </c>
      <c r="X413">
        <v>393.08330575115502</v>
      </c>
      <c r="Y413">
        <v>228.18917032707412</v>
      </c>
      <c r="Z413">
        <v>253.30417945948687</v>
      </c>
      <c r="AA413">
        <v>395.87176010891005</v>
      </c>
      <c r="AC413">
        <v>411</v>
      </c>
      <c r="AD413">
        <v>102.33086749703345</v>
      </c>
      <c r="AE413">
        <v>100.13252504090043</v>
      </c>
      <c r="AF413">
        <v>207.1035097672071</v>
      </c>
      <c r="AG413">
        <v>298.59749673722945</v>
      </c>
      <c r="AH413">
        <v>558.59152032181248</v>
      </c>
      <c r="AI413">
        <v>160.96019759471349</v>
      </c>
      <c r="AJ413">
        <v>279.9490638979824</v>
      </c>
      <c r="AK413">
        <v>697.96405883630689</v>
      </c>
      <c r="AL413">
        <v>505.12123482788661</v>
      </c>
      <c r="AM413">
        <v>439.43592748819964</v>
      </c>
      <c r="AN413">
        <v>153.32071566134502</v>
      </c>
      <c r="AO413">
        <v>433.8808094613355</v>
      </c>
      <c r="AR413">
        <v>411</v>
      </c>
      <c r="AS413">
        <v>53.517574222104095</v>
      </c>
      <c r="AT413">
        <v>47.52000000000001</v>
      </c>
      <c r="AU413">
        <v>33.53427843830989</v>
      </c>
      <c r="AV413">
        <v>283.17120960945977</v>
      </c>
      <c r="AW413">
        <v>286.25363078664566</v>
      </c>
      <c r="AX413">
        <v>158.2612251287992</v>
      </c>
      <c r="AY413">
        <v>390.04078961233466</v>
      </c>
      <c r="AZ413">
        <v>454.17372965099287</v>
      </c>
      <c r="BA413">
        <v>362.99499392392136</v>
      </c>
      <c r="BB413">
        <v>-75.585005053229622</v>
      </c>
      <c r="BC413">
        <v>95.436569375914189</v>
      </c>
      <c r="BD413">
        <v>468.64191038538206</v>
      </c>
    </row>
    <row r="414" spans="1:56" x14ac:dyDescent="0.25">
      <c r="A414">
        <v>412</v>
      </c>
      <c r="B414">
        <v>261.73887369603898</v>
      </c>
      <c r="C414">
        <v>193.25984515003239</v>
      </c>
      <c r="D414">
        <v>53.821034403670069</v>
      </c>
      <c r="E414">
        <v>793.15311469392941</v>
      </c>
      <c r="F414">
        <v>147.30416349900923</v>
      </c>
      <c r="G414">
        <v>471.16589951770271</v>
      </c>
      <c r="H414">
        <v>666.94600241509454</v>
      </c>
      <c r="I414">
        <v>727.20422980194087</v>
      </c>
      <c r="J414">
        <v>259.38600774745362</v>
      </c>
      <c r="K414">
        <v>114.10900070074152</v>
      </c>
      <c r="L414">
        <v>384.72290961625515</v>
      </c>
      <c r="M414">
        <v>1707.6735683155446</v>
      </c>
      <c r="O414">
        <v>412</v>
      </c>
      <c r="P414">
        <v>100.0687411997714</v>
      </c>
      <c r="Q414">
        <v>101.01556726775108</v>
      </c>
      <c r="R414">
        <v>107.77774706423287</v>
      </c>
      <c r="S414">
        <v>502.63671514405178</v>
      </c>
      <c r="T414">
        <v>312.6666285848865</v>
      </c>
      <c r="U414">
        <v>135.85965976770018</v>
      </c>
      <c r="V414">
        <v>701.12058842066631</v>
      </c>
      <c r="W414">
        <v>723.50730337566176</v>
      </c>
      <c r="X414">
        <v>415.64651767481973</v>
      </c>
      <c r="Y414">
        <v>195.50922739826868</v>
      </c>
      <c r="Z414">
        <v>296.40829355166755</v>
      </c>
      <c r="AA414">
        <v>388.48811468683209</v>
      </c>
      <c r="AC414">
        <v>412</v>
      </c>
      <c r="AD414">
        <v>113.21597893899316</v>
      </c>
      <c r="AE414">
        <v>86.252488741781761</v>
      </c>
      <c r="AF414">
        <v>238.23290045212775</v>
      </c>
      <c r="AG414">
        <v>273.54784722986835</v>
      </c>
      <c r="AH414">
        <v>628.72880912980088</v>
      </c>
      <c r="AI414">
        <v>156.00898546580399</v>
      </c>
      <c r="AJ414">
        <v>317.14738873209444</v>
      </c>
      <c r="AK414">
        <v>569.51971219881511</v>
      </c>
      <c r="AL414">
        <v>591.28505333251894</v>
      </c>
      <c r="AM414">
        <v>493.11988607162095</v>
      </c>
      <c r="AN414">
        <v>169.66925129524864</v>
      </c>
      <c r="AO414">
        <v>459.14148681153239</v>
      </c>
      <c r="AR414">
        <v>412</v>
      </c>
      <c r="AS414">
        <v>56.911372490811843</v>
      </c>
      <c r="AT414">
        <v>47.52000000000001</v>
      </c>
      <c r="AU414">
        <v>33.83634528789775</v>
      </c>
      <c r="AV414">
        <v>260.65767926604786</v>
      </c>
      <c r="AW414">
        <v>253.41303884100597</v>
      </c>
      <c r="AX414">
        <v>114.66634891492963</v>
      </c>
      <c r="AY414">
        <v>360.77765116854158</v>
      </c>
      <c r="AZ414">
        <v>345.02308721327603</v>
      </c>
      <c r="BA414">
        <v>363.5227603402833</v>
      </c>
      <c r="BB414">
        <v>37.393846954556416</v>
      </c>
      <c r="BC414">
        <v>97.161739966739972</v>
      </c>
      <c r="BD414">
        <v>507.93080511357857</v>
      </c>
    </row>
    <row r="415" spans="1:56" x14ac:dyDescent="0.25">
      <c r="A415">
        <v>413</v>
      </c>
      <c r="B415">
        <v>255.46698277536206</v>
      </c>
      <c r="C415">
        <v>151.57762025046696</v>
      </c>
      <c r="D415">
        <v>54.870567593344028</v>
      </c>
      <c r="E415">
        <v>871.81354906260299</v>
      </c>
      <c r="F415">
        <v>144.57952098188085</v>
      </c>
      <c r="G415">
        <v>443.02428508908901</v>
      </c>
      <c r="H415">
        <v>846.37592373954453</v>
      </c>
      <c r="I415">
        <v>813.55633764622849</v>
      </c>
      <c r="J415">
        <v>267.20352371119816</v>
      </c>
      <c r="K415">
        <v>118.69958352084902</v>
      </c>
      <c r="L415">
        <v>338.93512529455023</v>
      </c>
      <c r="M415">
        <v>1335.9383056121251</v>
      </c>
      <c r="O415">
        <v>413</v>
      </c>
      <c r="P415">
        <v>94.269867001622927</v>
      </c>
      <c r="Q415">
        <v>100.34395399432928</v>
      </c>
      <c r="R415">
        <v>100.58007710414176</v>
      </c>
      <c r="S415">
        <v>486.45659845727334</v>
      </c>
      <c r="T415">
        <v>340.36891750083998</v>
      </c>
      <c r="U415">
        <v>174.48434797572787</v>
      </c>
      <c r="V415">
        <v>715.44084689806141</v>
      </c>
      <c r="W415">
        <v>651.44608439559499</v>
      </c>
      <c r="X415">
        <v>418.30152986937577</v>
      </c>
      <c r="Y415">
        <v>243.12452011741141</v>
      </c>
      <c r="Z415">
        <v>253.05465780442904</v>
      </c>
      <c r="AA415">
        <v>399.79179676553565</v>
      </c>
      <c r="AC415">
        <v>413</v>
      </c>
      <c r="AD415">
        <v>119.74395780753909</v>
      </c>
      <c r="AE415">
        <v>99.543877805404421</v>
      </c>
      <c r="AF415">
        <v>202.76406588152645</v>
      </c>
      <c r="AG415">
        <v>279.26813555567952</v>
      </c>
      <c r="AH415">
        <v>570.67187670463977</v>
      </c>
      <c r="AI415">
        <v>135.37911663255761</v>
      </c>
      <c r="AJ415">
        <v>311.06236518790092</v>
      </c>
      <c r="AK415">
        <v>608.58995849198857</v>
      </c>
      <c r="AL415">
        <v>502.60554361945731</v>
      </c>
      <c r="AM415">
        <v>412.80596676444446</v>
      </c>
      <c r="AN415">
        <v>162.02962365115675</v>
      </c>
      <c r="AO415">
        <v>419.12862659249623</v>
      </c>
      <c r="AR415">
        <v>413</v>
      </c>
      <c r="AS415">
        <v>61.492634818834496</v>
      </c>
      <c r="AT415">
        <v>47.52000000000001</v>
      </c>
      <c r="AU415">
        <v>33.139287497688557</v>
      </c>
      <c r="AV415">
        <v>265.6464946048971</v>
      </c>
      <c r="AW415">
        <v>247.50790331381799</v>
      </c>
      <c r="AX415">
        <v>115.33319381670873</v>
      </c>
      <c r="AY415">
        <v>385.73907974917728</v>
      </c>
      <c r="AZ415">
        <v>487.97972938190384</v>
      </c>
      <c r="BA415">
        <v>361.00748058714441</v>
      </c>
      <c r="BB415">
        <v>-21.517724516740245</v>
      </c>
      <c r="BC415">
        <v>96.884015724978298</v>
      </c>
      <c r="BD415">
        <v>499.44294074258562</v>
      </c>
    </row>
    <row r="416" spans="1:56" x14ac:dyDescent="0.25">
      <c r="A416">
        <v>414</v>
      </c>
      <c r="B416">
        <v>240.1629177829457</v>
      </c>
      <c r="C416">
        <v>176.72665249332368</v>
      </c>
      <c r="D416">
        <v>50.627490968542304</v>
      </c>
      <c r="E416">
        <v>781.19902579087989</v>
      </c>
      <c r="F416">
        <v>152.02788202666309</v>
      </c>
      <c r="G416">
        <v>628.6436815083382</v>
      </c>
      <c r="H416">
        <v>672.73208231814965</v>
      </c>
      <c r="I416">
        <v>884.71555606783329</v>
      </c>
      <c r="J416">
        <v>323.59267828585769</v>
      </c>
      <c r="K416">
        <v>100.26422279987717</v>
      </c>
      <c r="L416">
        <v>359.92642673264845</v>
      </c>
      <c r="M416">
        <v>1728.4942428064687</v>
      </c>
      <c r="O416">
        <v>414</v>
      </c>
      <c r="P416">
        <v>96.972918868962722</v>
      </c>
      <c r="Q416">
        <v>94.05235903745907</v>
      </c>
      <c r="R416">
        <v>103.81383452467057</v>
      </c>
      <c r="S416">
        <v>538.52993003688198</v>
      </c>
      <c r="T416">
        <v>340.94445891457303</v>
      </c>
      <c r="U416">
        <v>171.61602752066398</v>
      </c>
      <c r="V416">
        <v>885.79816114701885</v>
      </c>
      <c r="W416">
        <v>717.03954084990903</v>
      </c>
      <c r="X416">
        <v>409.68596520955646</v>
      </c>
      <c r="Y416">
        <v>210.06634031080486</v>
      </c>
      <c r="Z416">
        <v>228.3436023147687</v>
      </c>
      <c r="AA416">
        <v>398.29983517445652</v>
      </c>
      <c r="AC416">
        <v>414</v>
      </c>
      <c r="AD416">
        <v>89.979641218293921</v>
      </c>
      <c r="AE416">
        <v>109.08659955176583</v>
      </c>
      <c r="AF416">
        <v>210.20554671304507</v>
      </c>
      <c r="AG416">
        <v>304.31019294815133</v>
      </c>
      <c r="AH416">
        <v>620.9487121941163</v>
      </c>
      <c r="AI416">
        <v>140.29259360230716</v>
      </c>
      <c r="AJ416">
        <v>288.25167409777538</v>
      </c>
      <c r="AK416">
        <v>611.99298721598609</v>
      </c>
      <c r="AL416">
        <v>525.41568712977119</v>
      </c>
      <c r="AM416">
        <v>419.85375260809627</v>
      </c>
      <c r="AN416">
        <v>182.3114145495407</v>
      </c>
      <c r="AO416">
        <v>381.07610117878875</v>
      </c>
      <c r="AR416">
        <v>414</v>
      </c>
      <c r="AS416">
        <v>65.216938588427865</v>
      </c>
      <c r="AT416">
        <v>47.52000000000001</v>
      </c>
      <c r="AU416">
        <v>36.885601561880328</v>
      </c>
      <c r="AV416">
        <v>269.24555065341394</v>
      </c>
      <c r="AW416">
        <v>208.73173446934766</v>
      </c>
      <c r="AX416">
        <v>100.03722949861169</v>
      </c>
      <c r="AY416">
        <v>369.88494936402014</v>
      </c>
      <c r="AZ416">
        <v>430.85780705484251</v>
      </c>
      <c r="BA416">
        <v>322.09109128097975</v>
      </c>
      <c r="BB416">
        <v>4.347664389652877</v>
      </c>
      <c r="BC416">
        <v>99.015588383511684</v>
      </c>
      <c r="BD416">
        <v>469.34911786089219</v>
      </c>
    </row>
    <row r="417" spans="1:56" x14ac:dyDescent="0.25">
      <c r="A417">
        <v>415</v>
      </c>
      <c r="B417">
        <v>255.18036332739018</v>
      </c>
      <c r="C417">
        <v>157.61810090905956</v>
      </c>
      <c r="D417">
        <v>47.359685677939531</v>
      </c>
      <c r="E417">
        <v>789.09953175047258</v>
      </c>
      <c r="F417">
        <v>171.6209734777529</v>
      </c>
      <c r="G417">
        <v>535.16137063731628</v>
      </c>
      <c r="H417">
        <v>729.09643673711184</v>
      </c>
      <c r="I417">
        <v>830.20013463962232</v>
      </c>
      <c r="J417">
        <v>268.80687772144637</v>
      </c>
      <c r="K417">
        <v>121.20368974554584</v>
      </c>
      <c r="L417">
        <v>370.31504037335719</v>
      </c>
      <c r="M417">
        <v>1747.407783579511</v>
      </c>
      <c r="O417">
        <v>415</v>
      </c>
      <c r="P417">
        <v>117.90516421135894</v>
      </c>
      <c r="Q417">
        <v>104.43013749009988</v>
      </c>
      <c r="R417">
        <v>107.69214205005646</v>
      </c>
      <c r="S417">
        <v>446.77846441438493</v>
      </c>
      <c r="T417">
        <v>306.6679720569993</v>
      </c>
      <c r="U417">
        <v>165.28042172396573</v>
      </c>
      <c r="V417">
        <v>856.4979762252899</v>
      </c>
      <c r="W417">
        <v>796.05883771623166</v>
      </c>
      <c r="X417">
        <v>457.17796419136261</v>
      </c>
      <c r="Y417">
        <v>220.98665191917061</v>
      </c>
      <c r="Z417">
        <v>246.52354250898082</v>
      </c>
      <c r="AA417">
        <v>419.36251558156977</v>
      </c>
      <c r="AC417">
        <v>415</v>
      </c>
      <c r="AD417">
        <v>108.48613583869826</v>
      </c>
      <c r="AE417">
        <v>100.49739913231593</v>
      </c>
      <c r="AF417">
        <v>181.88430930748893</v>
      </c>
      <c r="AG417">
        <v>277.15422713568159</v>
      </c>
      <c r="AH417">
        <v>555.2668880394931</v>
      </c>
      <c r="AI417">
        <v>165.96222296842333</v>
      </c>
      <c r="AJ417">
        <v>295.79880520408614</v>
      </c>
      <c r="AK417">
        <v>576.50509113141288</v>
      </c>
      <c r="AL417">
        <v>529.98803166112509</v>
      </c>
      <c r="AM417">
        <v>407.31829085074344</v>
      </c>
      <c r="AN417">
        <v>141.2519335588708</v>
      </c>
      <c r="AO417">
        <v>391.67488365217002</v>
      </c>
      <c r="AR417">
        <v>415</v>
      </c>
      <c r="AS417">
        <v>66.274161057546024</v>
      </c>
      <c r="AT417">
        <v>47.52000000000001</v>
      </c>
      <c r="AU417">
        <v>37.131303494184806</v>
      </c>
      <c r="AV417">
        <v>272.7970089237167</v>
      </c>
      <c r="AW417">
        <v>197.79879199971344</v>
      </c>
      <c r="AX417">
        <v>120.74843274557581</v>
      </c>
      <c r="AY417">
        <v>374.55614910249847</v>
      </c>
      <c r="AZ417">
        <v>364.04323684929204</v>
      </c>
      <c r="BA417">
        <v>298.56763246264688</v>
      </c>
      <c r="BB417">
        <v>-47.100108527141728</v>
      </c>
      <c r="BC417">
        <v>99.846377799959839</v>
      </c>
      <c r="BD417">
        <v>546.68629929878966</v>
      </c>
    </row>
    <row r="418" spans="1:56" x14ac:dyDescent="0.25">
      <c r="A418">
        <v>416</v>
      </c>
      <c r="B418">
        <v>254.48159909162018</v>
      </c>
      <c r="C418">
        <v>180.2515286547123</v>
      </c>
      <c r="D418">
        <v>48.940493232347023</v>
      </c>
      <c r="E418">
        <v>827.30735904878838</v>
      </c>
      <c r="F418">
        <v>174.49923588262263</v>
      </c>
      <c r="G418">
        <v>509.85955384573765</v>
      </c>
      <c r="H418">
        <v>791.76553270341299</v>
      </c>
      <c r="I418">
        <v>711.28058806144145</v>
      </c>
      <c r="J418">
        <v>257.75663921848729</v>
      </c>
      <c r="K418">
        <v>92.8593695940381</v>
      </c>
      <c r="L418">
        <v>384.06345785751785</v>
      </c>
      <c r="M418">
        <v>1757.1274450562205</v>
      </c>
      <c r="O418">
        <v>416</v>
      </c>
      <c r="P418">
        <v>109.44275366790784</v>
      </c>
      <c r="Q418">
        <v>98.74848409988185</v>
      </c>
      <c r="R418">
        <v>115.9047253264437</v>
      </c>
      <c r="S418">
        <v>520.53277126565126</v>
      </c>
      <c r="T418">
        <v>305.98956884142473</v>
      </c>
      <c r="U418">
        <v>149.30376026397636</v>
      </c>
      <c r="V418">
        <v>739.96661889240454</v>
      </c>
      <c r="W418">
        <v>781.0804035474963</v>
      </c>
      <c r="X418">
        <v>394.58933595862493</v>
      </c>
      <c r="Y418">
        <v>181.55164513992219</v>
      </c>
      <c r="Z418">
        <v>224.15511334759319</v>
      </c>
      <c r="AA418">
        <v>480.07613883667796</v>
      </c>
      <c r="AC418">
        <v>416</v>
      </c>
      <c r="AD418">
        <v>90.31418105928563</v>
      </c>
      <c r="AE418">
        <v>98.86616218023957</v>
      </c>
      <c r="AF418">
        <v>196.9029602105476</v>
      </c>
      <c r="AG418">
        <v>333.21532279502458</v>
      </c>
      <c r="AH418">
        <v>527.28528642190395</v>
      </c>
      <c r="AI418">
        <v>133.73914069173665</v>
      </c>
      <c r="AJ418">
        <v>307.61883981416145</v>
      </c>
      <c r="AK418">
        <v>581.8318440830119</v>
      </c>
      <c r="AL418">
        <v>562.55558340347693</v>
      </c>
      <c r="AM418">
        <v>388.61970007705622</v>
      </c>
      <c r="AN418">
        <v>147.9864428743908</v>
      </c>
      <c r="AO418">
        <v>417.35017497457835</v>
      </c>
      <c r="AR418">
        <v>416</v>
      </c>
      <c r="AS418">
        <v>61.936578560776198</v>
      </c>
      <c r="AT418">
        <v>47.52000000000001</v>
      </c>
      <c r="AU418">
        <v>34.516339608499813</v>
      </c>
      <c r="AV418">
        <v>280.83798135297963</v>
      </c>
      <c r="AW418">
        <v>181.06203875206882</v>
      </c>
      <c r="AX418">
        <v>127.84794021723573</v>
      </c>
      <c r="AY418">
        <v>351.77832592838962</v>
      </c>
      <c r="AZ418">
        <v>500.22687272062279</v>
      </c>
      <c r="BA418">
        <v>333.24028684841238</v>
      </c>
      <c r="BB418">
        <v>-38.307675614522381</v>
      </c>
      <c r="BC418">
        <v>99.909309511117854</v>
      </c>
      <c r="BD418">
        <v>402.91259681074723</v>
      </c>
    </row>
    <row r="419" spans="1:56" x14ac:dyDescent="0.25">
      <c r="A419">
        <v>417</v>
      </c>
      <c r="B419">
        <v>238.68486145076906</v>
      </c>
      <c r="C419">
        <v>186.28847439665813</v>
      </c>
      <c r="D419">
        <v>51.829309833556707</v>
      </c>
      <c r="E419">
        <v>907.53916063365784</v>
      </c>
      <c r="F419">
        <v>163.66410782672637</v>
      </c>
      <c r="G419">
        <v>510.56799981853794</v>
      </c>
      <c r="H419">
        <v>683.74739098399573</v>
      </c>
      <c r="I419">
        <v>897.74459553743145</v>
      </c>
      <c r="J419">
        <v>263.26138646329986</v>
      </c>
      <c r="K419">
        <v>119.33524088826049</v>
      </c>
      <c r="L419">
        <v>339.72632048154389</v>
      </c>
      <c r="M419">
        <v>1571.2263325123167</v>
      </c>
      <c r="O419">
        <v>417</v>
      </c>
      <c r="P419">
        <v>100.82210232187994</v>
      </c>
      <c r="Q419">
        <v>95.587888146529792</v>
      </c>
      <c r="R419">
        <v>99.51893967393957</v>
      </c>
      <c r="S419">
        <v>478.6623356843325</v>
      </c>
      <c r="T419">
        <v>302.20476779563955</v>
      </c>
      <c r="U419">
        <v>157.68233445515116</v>
      </c>
      <c r="V419">
        <v>768.72416878885588</v>
      </c>
      <c r="W419">
        <v>808.50222001801433</v>
      </c>
      <c r="X419">
        <v>464.19719590995635</v>
      </c>
      <c r="Y419">
        <v>183.53982220430191</v>
      </c>
      <c r="Z419">
        <v>232.60564728769299</v>
      </c>
      <c r="AA419">
        <v>440.34317600769214</v>
      </c>
      <c r="AC419">
        <v>417</v>
      </c>
      <c r="AD419">
        <v>99.512409579287365</v>
      </c>
      <c r="AE419">
        <v>111.46318657114534</v>
      </c>
      <c r="AF419">
        <v>217.16099186624064</v>
      </c>
      <c r="AG419">
        <v>333.8272258473288</v>
      </c>
      <c r="AH419">
        <v>621.63724560875687</v>
      </c>
      <c r="AI419">
        <v>153.34916744968925</v>
      </c>
      <c r="AJ419">
        <v>301.11106981350639</v>
      </c>
      <c r="AK419">
        <v>615.89592782289503</v>
      </c>
      <c r="AL419">
        <v>538.62741019484895</v>
      </c>
      <c r="AM419">
        <v>427.16573554960286</v>
      </c>
      <c r="AN419">
        <v>159.00460754356138</v>
      </c>
      <c r="AO419">
        <v>369.00189638893534</v>
      </c>
      <c r="AR419">
        <v>417</v>
      </c>
      <c r="AS419">
        <v>59.802332472979089</v>
      </c>
      <c r="AT419">
        <v>47.52000000000001</v>
      </c>
      <c r="AU419">
        <v>36.299968023987518</v>
      </c>
      <c r="AV419">
        <v>287.63400226251326</v>
      </c>
      <c r="AW419">
        <v>255.87753877821348</v>
      </c>
      <c r="AX419">
        <v>124.71702649328228</v>
      </c>
      <c r="AY419">
        <v>346.81811849937651</v>
      </c>
      <c r="AZ419">
        <v>454.74612155523977</v>
      </c>
      <c r="BA419">
        <v>369.74285654050664</v>
      </c>
      <c r="BB419">
        <v>64.153736422378088</v>
      </c>
      <c r="BC419">
        <v>95.561563390687439</v>
      </c>
      <c r="BD419">
        <v>398.99581471494866</v>
      </c>
    </row>
    <row r="420" spans="1:56" x14ac:dyDescent="0.25">
      <c r="A420">
        <v>418</v>
      </c>
      <c r="B420">
        <v>287.04696304907606</v>
      </c>
      <c r="C420">
        <v>176.72284511481286</v>
      </c>
      <c r="D420">
        <v>44.068439834509782</v>
      </c>
      <c r="E420">
        <v>748.02863152422503</v>
      </c>
      <c r="F420">
        <v>137.27679029004599</v>
      </c>
      <c r="G420">
        <v>566.59246027067434</v>
      </c>
      <c r="H420">
        <v>809.09375691900289</v>
      </c>
      <c r="I420">
        <v>890.02968071049509</v>
      </c>
      <c r="J420">
        <v>264.29176606996339</v>
      </c>
      <c r="K420">
        <v>108.1212841776905</v>
      </c>
      <c r="L420">
        <v>332.38611406091866</v>
      </c>
      <c r="M420">
        <v>1437.8412635347372</v>
      </c>
      <c r="O420">
        <v>418</v>
      </c>
      <c r="P420">
        <v>103.96937477565483</v>
      </c>
      <c r="Q420">
        <v>104.31450768555609</v>
      </c>
      <c r="R420">
        <v>91.076427940406205</v>
      </c>
      <c r="S420">
        <v>508.32723725323552</v>
      </c>
      <c r="T420">
        <v>311.5859845037275</v>
      </c>
      <c r="U420">
        <v>154.18001559303195</v>
      </c>
      <c r="V420">
        <v>798.04770159103657</v>
      </c>
      <c r="W420">
        <v>720.66848231883216</v>
      </c>
      <c r="X420">
        <v>464.0839094865251</v>
      </c>
      <c r="Y420">
        <v>202.70953370090888</v>
      </c>
      <c r="Z420">
        <v>237.89289411559216</v>
      </c>
      <c r="AA420">
        <v>370.39982103986046</v>
      </c>
      <c r="AC420">
        <v>418</v>
      </c>
      <c r="AD420">
        <v>114.99426522768668</v>
      </c>
      <c r="AE420">
        <v>87.01118753490681</v>
      </c>
      <c r="AF420">
        <v>208.8419078323486</v>
      </c>
      <c r="AG420">
        <v>311.76172793074397</v>
      </c>
      <c r="AH420">
        <v>640.64381558348907</v>
      </c>
      <c r="AI420">
        <v>184.56007328619953</v>
      </c>
      <c r="AJ420">
        <v>322.21069957505057</v>
      </c>
      <c r="AK420">
        <v>615.37513587625506</v>
      </c>
      <c r="AL420">
        <v>461.90622517012116</v>
      </c>
      <c r="AM420">
        <v>441.81747732130077</v>
      </c>
      <c r="AN420">
        <v>141.16835235352366</v>
      </c>
      <c r="AO420">
        <v>364.87862331403693</v>
      </c>
      <c r="AR420">
        <v>418</v>
      </c>
      <c r="AS420">
        <v>64.852843458646987</v>
      </c>
      <c r="AT420">
        <v>47.52000000000001</v>
      </c>
      <c r="AU420">
        <v>36.873441788412521</v>
      </c>
      <c r="AV420">
        <v>256.05102299704055</v>
      </c>
      <c r="AW420">
        <v>213.21554576699319</v>
      </c>
      <c r="AX420">
        <v>107.1581313236122</v>
      </c>
      <c r="AY420">
        <v>369.61256183208712</v>
      </c>
      <c r="AZ420">
        <v>323.20858397257393</v>
      </c>
      <c r="BA420">
        <v>385.75557043235426</v>
      </c>
      <c r="BB420">
        <v>-35.02356475101918</v>
      </c>
      <c r="BC420">
        <v>101.67076860849596</v>
      </c>
      <c r="BD420">
        <v>525.9137692378165</v>
      </c>
    </row>
    <row r="421" spans="1:56" x14ac:dyDescent="0.25">
      <c r="A421">
        <v>419</v>
      </c>
      <c r="B421">
        <v>250.46461895533466</v>
      </c>
      <c r="C421">
        <v>159.41757751244501</v>
      </c>
      <c r="D421">
        <v>46.279606119433808</v>
      </c>
      <c r="E421">
        <v>840.58604117621258</v>
      </c>
      <c r="F421">
        <v>169.71183760526861</v>
      </c>
      <c r="G421">
        <v>464.33753757160468</v>
      </c>
      <c r="H421">
        <v>738.42864325986909</v>
      </c>
      <c r="I421">
        <v>743.51243388575131</v>
      </c>
      <c r="J421">
        <v>266.40505964758847</v>
      </c>
      <c r="K421">
        <v>101.34022541347062</v>
      </c>
      <c r="L421">
        <v>443.28823123138761</v>
      </c>
      <c r="M421">
        <v>1414.6766230348742</v>
      </c>
      <c r="O421">
        <v>419</v>
      </c>
      <c r="P421">
        <v>102.95261896325997</v>
      </c>
      <c r="Q421">
        <v>100.95644387490766</v>
      </c>
      <c r="R421">
        <v>118.74418560196941</v>
      </c>
      <c r="S421">
        <v>471.63628520209568</v>
      </c>
      <c r="T421">
        <v>301.73091074915288</v>
      </c>
      <c r="U421">
        <v>158.88465112423648</v>
      </c>
      <c r="V421">
        <v>798.09863442249377</v>
      </c>
      <c r="W421">
        <v>830.10334751711662</v>
      </c>
      <c r="X421">
        <v>379.06384137790428</v>
      </c>
      <c r="Y421">
        <v>199.58079966342976</v>
      </c>
      <c r="Z421">
        <v>248.23916114515976</v>
      </c>
      <c r="AA421">
        <v>375.26907725801038</v>
      </c>
      <c r="AC421">
        <v>419</v>
      </c>
      <c r="AD421">
        <v>98.388281596981841</v>
      </c>
      <c r="AE421">
        <v>94.660395467732016</v>
      </c>
      <c r="AF421">
        <v>224.2601860764469</v>
      </c>
      <c r="AG421">
        <v>290.05290298478167</v>
      </c>
      <c r="AH421">
        <v>567.96535024224636</v>
      </c>
      <c r="AI421">
        <v>143.45331971295843</v>
      </c>
      <c r="AJ421">
        <v>311.10617077321433</v>
      </c>
      <c r="AK421">
        <v>584.38787215461343</v>
      </c>
      <c r="AL421">
        <v>508.13604645835125</v>
      </c>
      <c r="AM421">
        <v>448.79591385187524</v>
      </c>
      <c r="AN421">
        <v>140.06329310764329</v>
      </c>
      <c r="AO421">
        <v>396.2752927184867</v>
      </c>
      <c r="AR421">
        <v>419</v>
      </c>
      <c r="AS421">
        <v>61.781346832109818</v>
      </c>
      <c r="AT421">
        <v>47.52000000000001</v>
      </c>
      <c r="AU421">
        <v>37.152761507356935</v>
      </c>
      <c r="AV421">
        <v>282.01461293183672</v>
      </c>
      <c r="AW421">
        <v>224.83454031418734</v>
      </c>
      <c r="AX421">
        <v>119.70124728482665</v>
      </c>
      <c r="AY421">
        <v>378.73496271808057</v>
      </c>
      <c r="AZ421">
        <v>431.15182474121536</v>
      </c>
      <c r="BA421">
        <v>309.32005310565887</v>
      </c>
      <c r="BB421">
        <v>36.07988464524621</v>
      </c>
      <c r="BC421">
        <v>94.860275164737956</v>
      </c>
      <c r="BD421">
        <v>383.15420477393923</v>
      </c>
    </row>
    <row r="422" spans="1:56" x14ac:dyDescent="0.25">
      <c r="A422">
        <v>420</v>
      </c>
      <c r="B422">
        <v>282.05924874332334</v>
      </c>
      <c r="C422">
        <v>176.36726388352534</v>
      </c>
      <c r="D422">
        <v>48.67713662557383</v>
      </c>
      <c r="E422">
        <v>697.05080870255006</v>
      </c>
      <c r="F422">
        <v>159.71253830068744</v>
      </c>
      <c r="G422">
        <v>515.20244962768027</v>
      </c>
      <c r="H422">
        <v>782.31473897543879</v>
      </c>
      <c r="I422">
        <v>788.78202433095862</v>
      </c>
      <c r="J422">
        <v>293.33021209457684</v>
      </c>
      <c r="K422">
        <v>117.27491494614701</v>
      </c>
      <c r="L422">
        <v>367.62971902021087</v>
      </c>
      <c r="M422">
        <v>1589.8343439889736</v>
      </c>
      <c r="O422">
        <v>420</v>
      </c>
      <c r="P422">
        <v>120.43757249890854</v>
      </c>
      <c r="Q422">
        <v>109.34618770517834</v>
      </c>
      <c r="R422">
        <v>109.11862264215873</v>
      </c>
      <c r="S422">
        <v>460.14132419040254</v>
      </c>
      <c r="T422">
        <v>273.9802235020245</v>
      </c>
      <c r="U422">
        <v>171.1726641825457</v>
      </c>
      <c r="V422">
        <v>859.63205316049448</v>
      </c>
      <c r="W422">
        <v>687.47609711752943</v>
      </c>
      <c r="X422">
        <v>429.11266120500818</v>
      </c>
      <c r="Y422">
        <v>194.34042967819028</v>
      </c>
      <c r="Z422">
        <v>255.43363877354736</v>
      </c>
      <c r="AA422">
        <v>356.92713099020813</v>
      </c>
      <c r="AC422">
        <v>420</v>
      </c>
      <c r="AD422">
        <v>91.265856319232384</v>
      </c>
      <c r="AE422">
        <v>97.401085929969199</v>
      </c>
      <c r="AF422">
        <v>194.23475071720381</v>
      </c>
      <c r="AG422">
        <v>298.4141077642073</v>
      </c>
      <c r="AH422">
        <v>655.06110580005395</v>
      </c>
      <c r="AI422">
        <v>143.5566125380517</v>
      </c>
      <c r="AJ422">
        <v>313.81722377433994</v>
      </c>
      <c r="AK422">
        <v>600.68334855900468</v>
      </c>
      <c r="AL422">
        <v>487.87091836163501</v>
      </c>
      <c r="AM422">
        <v>450.23326345068267</v>
      </c>
      <c r="AN422">
        <v>175.67283730204417</v>
      </c>
      <c r="AO422">
        <v>353.54686877657491</v>
      </c>
      <c r="AR422">
        <v>420</v>
      </c>
      <c r="AS422">
        <v>57.838008112813839</v>
      </c>
      <c r="AT422">
        <v>47.52000000000001</v>
      </c>
      <c r="AU422">
        <v>35.107482469832711</v>
      </c>
      <c r="AV422">
        <v>271.2873927147723</v>
      </c>
      <c r="AW422">
        <v>245.24425866246185</v>
      </c>
      <c r="AX422">
        <v>123.08240818434615</v>
      </c>
      <c r="AY422">
        <v>370.51017472483898</v>
      </c>
      <c r="AZ422">
        <v>346.09820155371995</v>
      </c>
      <c r="BA422">
        <v>286.15569701989796</v>
      </c>
      <c r="BB422">
        <v>-62.70994145644309</v>
      </c>
      <c r="BC422">
        <v>94.17558493654208</v>
      </c>
      <c r="BD422">
        <v>465.76297998713284</v>
      </c>
    </row>
    <row r="423" spans="1:56" x14ac:dyDescent="0.25">
      <c r="A423">
        <v>421</v>
      </c>
      <c r="B423">
        <v>230.68112296971097</v>
      </c>
      <c r="C423">
        <v>167.28951820826936</v>
      </c>
      <c r="D423">
        <v>49.392669987640879</v>
      </c>
      <c r="E423">
        <v>834.40303863971462</v>
      </c>
      <c r="F423">
        <v>141.89071532366219</v>
      </c>
      <c r="G423">
        <v>575.54235198891388</v>
      </c>
      <c r="H423">
        <v>722.38982377064428</v>
      </c>
      <c r="I423">
        <v>803.90894983231362</v>
      </c>
      <c r="J423">
        <v>275.84957293096352</v>
      </c>
      <c r="K423">
        <v>113.23961644985643</v>
      </c>
      <c r="L423">
        <v>339.6046352656146</v>
      </c>
      <c r="M423">
        <v>1594.3721552681461</v>
      </c>
      <c r="O423">
        <v>421</v>
      </c>
      <c r="P423">
        <v>103.10822633205846</v>
      </c>
      <c r="Q423">
        <v>104.83582547147113</v>
      </c>
      <c r="R423">
        <v>106.71999819461109</v>
      </c>
      <c r="S423">
        <v>556.7487488695092</v>
      </c>
      <c r="T423">
        <v>292.3530923247007</v>
      </c>
      <c r="U423">
        <v>147.78687222019295</v>
      </c>
      <c r="V423">
        <v>754.80482100486506</v>
      </c>
      <c r="W423">
        <v>779.64900649611081</v>
      </c>
      <c r="X423">
        <v>436.41925772023922</v>
      </c>
      <c r="Y423">
        <v>194.61228841461192</v>
      </c>
      <c r="Z423">
        <v>268.96676593949775</v>
      </c>
      <c r="AA423">
        <v>428.1568343871503</v>
      </c>
      <c r="AC423">
        <v>421</v>
      </c>
      <c r="AD423">
        <v>114.3311427351456</v>
      </c>
      <c r="AE423">
        <v>96.91280065625223</v>
      </c>
      <c r="AF423">
        <v>212.69861512818031</v>
      </c>
      <c r="AG423">
        <v>294.86310662465274</v>
      </c>
      <c r="AH423">
        <v>590.50694764622904</v>
      </c>
      <c r="AI423">
        <v>138.36527287466495</v>
      </c>
      <c r="AJ423">
        <v>265.81234376244419</v>
      </c>
      <c r="AK423">
        <v>710.94360890464327</v>
      </c>
      <c r="AL423">
        <v>570.9556580110858</v>
      </c>
      <c r="AM423">
        <v>372.11696432646443</v>
      </c>
      <c r="AN423">
        <v>156.73470684977417</v>
      </c>
      <c r="AO423">
        <v>477.8217803675127</v>
      </c>
      <c r="AR423">
        <v>421</v>
      </c>
      <c r="AS423">
        <v>55.785931632314117</v>
      </c>
      <c r="AT423">
        <v>47.52000000000001</v>
      </c>
      <c r="AU423">
        <v>35.086438914202262</v>
      </c>
      <c r="AV423">
        <v>276.03245604383744</v>
      </c>
      <c r="AW423">
        <v>216.3512076853068</v>
      </c>
      <c r="AX423">
        <v>124.44342717935407</v>
      </c>
      <c r="AY423">
        <v>379.33597817887443</v>
      </c>
      <c r="AZ423">
        <v>406.77828197324715</v>
      </c>
      <c r="BA423">
        <v>380.26640255387065</v>
      </c>
      <c r="BB423">
        <v>-16.22398519762146</v>
      </c>
      <c r="BC423">
        <v>95.916274302063073</v>
      </c>
      <c r="BD423">
        <v>544.86726458900955</v>
      </c>
    </row>
    <row r="424" spans="1:56" x14ac:dyDescent="0.25">
      <c r="A424">
        <v>422</v>
      </c>
      <c r="B424">
        <v>235.95858051864889</v>
      </c>
      <c r="C424">
        <v>156.29706759312967</v>
      </c>
      <c r="D424">
        <v>50.995590193379769</v>
      </c>
      <c r="E424">
        <v>705.15918226689439</v>
      </c>
      <c r="F424">
        <v>166.77615454366241</v>
      </c>
      <c r="G424">
        <v>533.24323649527935</v>
      </c>
      <c r="H424">
        <v>766.35412414136488</v>
      </c>
      <c r="I424">
        <v>965.33439181040217</v>
      </c>
      <c r="J424">
        <v>288.15174806588647</v>
      </c>
      <c r="K424">
        <v>99.401870218228254</v>
      </c>
      <c r="L424">
        <v>330.31548766830616</v>
      </c>
      <c r="M424">
        <v>1630.9626138988797</v>
      </c>
      <c r="O424">
        <v>422</v>
      </c>
      <c r="P424">
        <v>112.95106379168313</v>
      </c>
      <c r="Q424">
        <v>91.841890832144941</v>
      </c>
      <c r="R424">
        <v>91.871739019428276</v>
      </c>
      <c r="S424">
        <v>447.12877419558828</v>
      </c>
      <c r="T424">
        <v>282.2080445869754</v>
      </c>
      <c r="U424">
        <v>142.70610684813335</v>
      </c>
      <c r="V424">
        <v>791.59760037527963</v>
      </c>
      <c r="W424">
        <v>766.29665423640586</v>
      </c>
      <c r="X424">
        <v>367.82285199958892</v>
      </c>
      <c r="Y424">
        <v>191.41821600061323</v>
      </c>
      <c r="Z424">
        <v>245.81365018923651</v>
      </c>
      <c r="AA424">
        <v>445.66349583644433</v>
      </c>
      <c r="AC424">
        <v>422</v>
      </c>
      <c r="AD424">
        <v>108.87160035527566</v>
      </c>
      <c r="AE424">
        <v>102.22708140613149</v>
      </c>
      <c r="AF424">
        <v>205.83279672911308</v>
      </c>
      <c r="AG424">
        <v>303.13059937002549</v>
      </c>
      <c r="AH424">
        <v>646.67173441075761</v>
      </c>
      <c r="AI424">
        <v>153.05177499553653</v>
      </c>
      <c r="AJ424">
        <v>301.26068497738976</v>
      </c>
      <c r="AK424">
        <v>592.5687607693219</v>
      </c>
      <c r="AL424">
        <v>498.0175541325525</v>
      </c>
      <c r="AM424">
        <v>389.25278170982608</v>
      </c>
      <c r="AN424">
        <v>150.59445551066082</v>
      </c>
      <c r="AO424">
        <v>401.2708088967189</v>
      </c>
      <c r="AR424">
        <v>422</v>
      </c>
      <c r="AS424">
        <v>64.582498385539381</v>
      </c>
      <c r="AT424">
        <v>47.52000000000001</v>
      </c>
      <c r="AU424">
        <v>36.724429812664752</v>
      </c>
      <c r="AV424">
        <v>280.49404004440532</v>
      </c>
      <c r="AW424">
        <v>252.63899752089483</v>
      </c>
      <c r="AX424">
        <v>128.84279818351726</v>
      </c>
      <c r="AY424">
        <v>349.1678524302568</v>
      </c>
      <c r="AZ424">
        <v>333.07384781522342</v>
      </c>
      <c r="BA424">
        <v>291.4431897892776</v>
      </c>
      <c r="BB424">
        <v>-30.111894877044747</v>
      </c>
      <c r="BC424">
        <v>95.642112397225674</v>
      </c>
      <c r="BD424">
        <v>497.49012170500708</v>
      </c>
    </row>
    <row r="425" spans="1:56" x14ac:dyDescent="0.25">
      <c r="A425">
        <v>423</v>
      </c>
      <c r="B425">
        <v>221.00893629078101</v>
      </c>
      <c r="C425">
        <v>153.52114532982705</v>
      </c>
      <c r="D425">
        <v>46.508644506032098</v>
      </c>
      <c r="E425">
        <v>790.57830116226273</v>
      </c>
      <c r="F425">
        <v>136.14894815822055</v>
      </c>
      <c r="G425">
        <v>432.9348053858821</v>
      </c>
      <c r="H425">
        <v>786.78484864045583</v>
      </c>
      <c r="I425">
        <v>865.44294559035256</v>
      </c>
      <c r="J425">
        <v>245.70653318763533</v>
      </c>
      <c r="K425">
        <v>93.859630656368708</v>
      </c>
      <c r="L425">
        <v>371.09558701801535</v>
      </c>
      <c r="M425">
        <v>1619.7296667352402</v>
      </c>
      <c r="O425">
        <v>423</v>
      </c>
      <c r="P425">
        <v>96.351148033135829</v>
      </c>
      <c r="Q425">
        <v>106.13891212860527</v>
      </c>
      <c r="R425">
        <v>106.61604040546538</v>
      </c>
      <c r="S425">
        <v>539.40795548451479</v>
      </c>
      <c r="T425">
        <v>271.74967985976548</v>
      </c>
      <c r="U425">
        <v>150.89260174834999</v>
      </c>
      <c r="V425">
        <v>777.62886057877381</v>
      </c>
      <c r="W425">
        <v>704.733074193275</v>
      </c>
      <c r="X425">
        <v>385.35852346159612</v>
      </c>
      <c r="Y425">
        <v>224.27409941508751</v>
      </c>
      <c r="Z425">
        <v>239.34320536724678</v>
      </c>
      <c r="AA425">
        <v>353.79849595131083</v>
      </c>
      <c r="AC425">
        <v>423</v>
      </c>
      <c r="AD425">
        <v>103.67832793228007</v>
      </c>
      <c r="AE425">
        <v>91.752740875459935</v>
      </c>
      <c r="AF425">
        <v>217.37100448521537</v>
      </c>
      <c r="AG425">
        <v>293.57702497929978</v>
      </c>
      <c r="AH425">
        <v>635.51157618188108</v>
      </c>
      <c r="AI425">
        <v>144.86109655315178</v>
      </c>
      <c r="AJ425">
        <v>324.50534347370899</v>
      </c>
      <c r="AK425">
        <v>645.94849439662994</v>
      </c>
      <c r="AL425">
        <v>522.90910554279719</v>
      </c>
      <c r="AM425">
        <v>402.32873208989344</v>
      </c>
      <c r="AN425">
        <v>151.17086098657825</v>
      </c>
      <c r="AO425">
        <v>357.83782812593176</v>
      </c>
      <c r="AR425">
        <v>423</v>
      </c>
      <c r="AS425">
        <v>55.934556972558582</v>
      </c>
      <c r="AT425">
        <v>47.52000000000001</v>
      </c>
      <c r="AU425">
        <v>33.884130439185441</v>
      </c>
      <c r="AV425">
        <v>279.77578679424585</v>
      </c>
      <c r="AW425">
        <v>288.93810750032605</v>
      </c>
      <c r="AX425">
        <v>118.85151946058579</v>
      </c>
      <c r="AY425">
        <v>363.25855441275502</v>
      </c>
      <c r="AZ425">
        <v>396.72088934889598</v>
      </c>
      <c r="BA425">
        <v>331.03354264663506</v>
      </c>
      <c r="BB425">
        <v>-34.684262576930607</v>
      </c>
      <c r="BC425">
        <v>96.487839331094762</v>
      </c>
      <c r="BD425">
        <v>410.21092765717572</v>
      </c>
    </row>
    <row r="426" spans="1:56" x14ac:dyDescent="0.25">
      <c r="A426">
        <v>424</v>
      </c>
      <c r="B426">
        <v>234.93015908904022</v>
      </c>
      <c r="C426">
        <v>193.56395194649485</v>
      </c>
      <c r="D426">
        <v>54.428204520540461</v>
      </c>
      <c r="E426">
        <v>771.2411182611304</v>
      </c>
      <c r="F426">
        <v>156.29838754199019</v>
      </c>
      <c r="G426">
        <v>435.38298736382109</v>
      </c>
      <c r="H426">
        <v>862.71153329352842</v>
      </c>
      <c r="I426">
        <v>787.90980802052195</v>
      </c>
      <c r="J426">
        <v>300.50153768817387</v>
      </c>
      <c r="K426">
        <v>112.44643875811191</v>
      </c>
      <c r="L426">
        <v>317.28681731811292</v>
      </c>
      <c r="M426">
        <v>1328.6234725205818</v>
      </c>
      <c r="O426">
        <v>424</v>
      </c>
      <c r="P426">
        <v>98.823211960290877</v>
      </c>
      <c r="Q426">
        <v>111.50463471061821</v>
      </c>
      <c r="R426">
        <v>97.213900543031201</v>
      </c>
      <c r="S426">
        <v>500.06801158091622</v>
      </c>
      <c r="T426">
        <v>297.28154111302968</v>
      </c>
      <c r="U426">
        <v>141.59421592224552</v>
      </c>
      <c r="V426">
        <v>726.2972925990872</v>
      </c>
      <c r="W426">
        <v>772.13340005887733</v>
      </c>
      <c r="X426">
        <v>364.58809087629589</v>
      </c>
      <c r="Y426">
        <v>201.67323228547062</v>
      </c>
      <c r="Z426">
        <v>285.54991914742851</v>
      </c>
      <c r="AA426">
        <v>480.02704229218091</v>
      </c>
      <c r="AC426">
        <v>424</v>
      </c>
      <c r="AD426">
        <v>100.46202821372214</v>
      </c>
      <c r="AE426">
        <v>103.27740302614711</v>
      </c>
      <c r="AF426">
        <v>208.86331770367912</v>
      </c>
      <c r="AG426">
        <v>295.2768432258888</v>
      </c>
      <c r="AH426">
        <v>591.24736799116101</v>
      </c>
      <c r="AI426">
        <v>146.35251928598777</v>
      </c>
      <c r="AJ426">
        <v>336.16064426669863</v>
      </c>
      <c r="AK426">
        <v>693.21575446530937</v>
      </c>
      <c r="AL426">
        <v>565.87096915633344</v>
      </c>
      <c r="AM426">
        <v>381.17898579551098</v>
      </c>
      <c r="AN426">
        <v>170.31878400115551</v>
      </c>
      <c r="AO426">
        <v>454.33870450720838</v>
      </c>
      <c r="AR426">
        <v>424</v>
      </c>
      <c r="AS426">
        <v>58.540607571590769</v>
      </c>
      <c r="AT426">
        <v>47.52000000000001</v>
      </c>
      <c r="AU426">
        <v>37.249668218423537</v>
      </c>
      <c r="AV426">
        <v>252.57956173560396</v>
      </c>
      <c r="AW426">
        <v>259.81021101448289</v>
      </c>
      <c r="AX426">
        <v>99.750995110114985</v>
      </c>
      <c r="AY426">
        <v>380.87829432721401</v>
      </c>
      <c r="AZ426">
        <v>487.47173597694086</v>
      </c>
      <c r="BA426">
        <v>295.89211507496833</v>
      </c>
      <c r="BB426">
        <v>11.660884924935417</v>
      </c>
      <c r="BC426">
        <v>96.588936355265048</v>
      </c>
      <c r="BD426">
        <v>454.85504391449865</v>
      </c>
    </row>
    <row r="427" spans="1:56" x14ac:dyDescent="0.25">
      <c r="A427">
        <v>425</v>
      </c>
      <c r="B427">
        <v>274.37608918587171</v>
      </c>
      <c r="C427">
        <v>170.06325500808009</v>
      </c>
      <c r="D427">
        <v>50.269992617573322</v>
      </c>
      <c r="E427">
        <v>763.60293978315519</v>
      </c>
      <c r="F427">
        <v>146.80451214204086</v>
      </c>
      <c r="G427">
        <v>502.58950036588891</v>
      </c>
      <c r="H427">
        <v>763.3528411486285</v>
      </c>
      <c r="I427">
        <v>918.54977091619412</v>
      </c>
      <c r="J427">
        <v>311.75339810179457</v>
      </c>
      <c r="K427">
        <v>110.74994279362915</v>
      </c>
      <c r="L427">
        <v>332.82001279604629</v>
      </c>
      <c r="M427">
        <v>1359.4680613712876</v>
      </c>
      <c r="O427">
        <v>425</v>
      </c>
      <c r="P427">
        <v>110.28114444813281</v>
      </c>
      <c r="Q427">
        <v>87.987601414388706</v>
      </c>
      <c r="R427">
        <v>94.916535835645675</v>
      </c>
      <c r="S427">
        <v>467.85957337172022</v>
      </c>
      <c r="T427">
        <v>339.45089119512971</v>
      </c>
      <c r="U427">
        <v>147.03729192632449</v>
      </c>
      <c r="V427">
        <v>789.77543846728827</v>
      </c>
      <c r="W427">
        <v>780.19919513026321</v>
      </c>
      <c r="X427">
        <v>375.94684355365081</v>
      </c>
      <c r="Y427">
        <v>183.79791766956657</v>
      </c>
      <c r="Z427">
        <v>269.97209795899806</v>
      </c>
      <c r="AA427">
        <v>374.14742972747422</v>
      </c>
      <c r="AC427">
        <v>425</v>
      </c>
      <c r="AD427">
        <v>109.29533643049473</v>
      </c>
      <c r="AE427">
        <v>121.98141633657261</v>
      </c>
      <c r="AF427">
        <v>189.76415727038611</v>
      </c>
      <c r="AG427">
        <v>303.8766582165685</v>
      </c>
      <c r="AH427">
        <v>555.57414650593228</v>
      </c>
      <c r="AI427">
        <v>137.19429361436619</v>
      </c>
      <c r="AJ427">
        <v>304.12795188984086</v>
      </c>
      <c r="AK427">
        <v>601.39324504604406</v>
      </c>
      <c r="AL427">
        <v>504.36557495151084</v>
      </c>
      <c r="AM427">
        <v>421.65164660199503</v>
      </c>
      <c r="AN427">
        <v>152.89745723178319</v>
      </c>
      <c r="AO427">
        <v>443.3353445410936</v>
      </c>
      <c r="AR427">
        <v>425</v>
      </c>
      <c r="AS427">
        <v>64.088684799025117</v>
      </c>
      <c r="AT427">
        <v>47.52000000000001</v>
      </c>
      <c r="AU427">
        <v>36.827284434792588</v>
      </c>
      <c r="AV427">
        <v>286.55631012710683</v>
      </c>
      <c r="AW427">
        <v>254.95299504704593</v>
      </c>
      <c r="AX427">
        <v>119.22877278436307</v>
      </c>
      <c r="AY427">
        <v>372.86653886702788</v>
      </c>
      <c r="AZ427">
        <v>477.65425032770821</v>
      </c>
      <c r="BA427">
        <v>344.90016401931683</v>
      </c>
      <c r="BB427">
        <v>-70.934643970719662</v>
      </c>
      <c r="BC427">
        <v>98.314069778473296</v>
      </c>
      <c r="BD427">
        <v>450.011827321841</v>
      </c>
    </row>
    <row r="428" spans="1:56" x14ac:dyDescent="0.25">
      <c r="A428">
        <v>426</v>
      </c>
      <c r="B428">
        <v>258.63624545324836</v>
      </c>
      <c r="C428">
        <v>146.7783138443653</v>
      </c>
      <c r="D428">
        <v>55.768668503807042</v>
      </c>
      <c r="E428">
        <v>702.1534006095427</v>
      </c>
      <c r="F428">
        <v>165.84928344596847</v>
      </c>
      <c r="G428">
        <v>442.56538523523079</v>
      </c>
      <c r="H428">
        <v>781.42889016817219</v>
      </c>
      <c r="I428">
        <v>842.7723288340685</v>
      </c>
      <c r="J428">
        <v>255.62879351289314</v>
      </c>
      <c r="K428">
        <v>112.11676183321019</v>
      </c>
      <c r="L428">
        <v>410.79984306988695</v>
      </c>
      <c r="M428">
        <v>1635.9628283265342</v>
      </c>
      <c r="O428">
        <v>426</v>
      </c>
      <c r="P428">
        <v>101.55976899087514</v>
      </c>
      <c r="Q428">
        <v>94.922974880924158</v>
      </c>
      <c r="R428">
        <v>100.19125252819096</v>
      </c>
      <c r="S428">
        <v>507.01099646209929</v>
      </c>
      <c r="T428">
        <v>354.99234291315156</v>
      </c>
      <c r="U428">
        <v>154.10897628607179</v>
      </c>
      <c r="V428">
        <v>768.78968817724467</v>
      </c>
      <c r="W428">
        <v>768.18957954935968</v>
      </c>
      <c r="X428">
        <v>359.49031717523593</v>
      </c>
      <c r="Y428">
        <v>231.80111072528072</v>
      </c>
      <c r="Z428">
        <v>250.27018275212663</v>
      </c>
      <c r="AA428">
        <v>412.12674197966828</v>
      </c>
      <c r="AC428">
        <v>426</v>
      </c>
      <c r="AD428">
        <v>116.5768919257664</v>
      </c>
      <c r="AE428">
        <v>101.28553478158483</v>
      </c>
      <c r="AF428">
        <v>226.23369207985266</v>
      </c>
      <c r="AG428">
        <v>338.79676929191191</v>
      </c>
      <c r="AH428">
        <v>602.21727576756984</v>
      </c>
      <c r="AI428">
        <v>187.53312362231696</v>
      </c>
      <c r="AJ428">
        <v>280.9680310863929</v>
      </c>
      <c r="AK428">
        <v>699.49041791554555</v>
      </c>
      <c r="AL428">
        <v>514.70468593658211</v>
      </c>
      <c r="AM428">
        <v>374.38853795285956</v>
      </c>
      <c r="AN428">
        <v>139.60457469606737</v>
      </c>
      <c r="AO428">
        <v>429.57946014196722</v>
      </c>
      <c r="AR428">
        <v>426</v>
      </c>
      <c r="AS428">
        <v>58.76733690767675</v>
      </c>
      <c r="AT428">
        <v>47.52000000000001</v>
      </c>
      <c r="AU428">
        <v>33.870202470290891</v>
      </c>
      <c r="AV428">
        <v>270.74482546734282</v>
      </c>
      <c r="AW428">
        <v>228.65143256285836</v>
      </c>
      <c r="AX428">
        <v>103.99511680857927</v>
      </c>
      <c r="AY428">
        <v>356.12021077582938</v>
      </c>
      <c r="AZ428">
        <v>374.26838933895283</v>
      </c>
      <c r="BA428">
        <v>342.36249161109112</v>
      </c>
      <c r="BB428">
        <v>41.031900825832921</v>
      </c>
      <c r="BC428">
        <v>100.96309581721601</v>
      </c>
      <c r="BD428">
        <v>467.12831630602011</v>
      </c>
    </row>
    <row r="429" spans="1:56" x14ac:dyDescent="0.25">
      <c r="A429">
        <v>427</v>
      </c>
      <c r="B429">
        <v>255.55341501271153</v>
      </c>
      <c r="C429">
        <v>150.05318973672445</v>
      </c>
      <c r="D429">
        <v>48.437573993361681</v>
      </c>
      <c r="E429">
        <v>773.26626565255867</v>
      </c>
      <c r="F429">
        <v>144.54170287648685</v>
      </c>
      <c r="G429">
        <v>475.89447083819698</v>
      </c>
      <c r="H429">
        <v>764.94817968620157</v>
      </c>
      <c r="I429">
        <v>902.60423994216171</v>
      </c>
      <c r="J429">
        <v>260.18401055448089</v>
      </c>
      <c r="K429">
        <v>112.5965730801839</v>
      </c>
      <c r="L429">
        <v>381.05727793191295</v>
      </c>
      <c r="M429">
        <v>1293.7070011632402</v>
      </c>
      <c r="O429">
        <v>427</v>
      </c>
      <c r="P429">
        <v>118.70063321493203</v>
      </c>
      <c r="Q429">
        <v>91.897634530296884</v>
      </c>
      <c r="R429">
        <v>94.47094099320384</v>
      </c>
      <c r="S429">
        <v>483.06270495977748</v>
      </c>
      <c r="T429">
        <v>284.61900697994889</v>
      </c>
      <c r="U429">
        <v>168.78912030360453</v>
      </c>
      <c r="V429">
        <v>832.40196978195013</v>
      </c>
      <c r="W429">
        <v>730.94222171835622</v>
      </c>
      <c r="X429">
        <v>398.70625595649051</v>
      </c>
      <c r="Y429">
        <v>183.81688646212703</v>
      </c>
      <c r="Z429">
        <v>261.53792473938972</v>
      </c>
      <c r="AA429">
        <v>403.94665569465468</v>
      </c>
      <c r="AC429">
        <v>427</v>
      </c>
      <c r="AD429">
        <v>106.47731109732229</v>
      </c>
      <c r="AE429">
        <v>96.554597213798758</v>
      </c>
      <c r="AF429">
        <v>211.37118944028623</v>
      </c>
      <c r="AG429">
        <v>305.77898256988288</v>
      </c>
      <c r="AH429">
        <v>664.20900831811548</v>
      </c>
      <c r="AI429">
        <v>140.66857294738227</v>
      </c>
      <c r="AJ429">
        <v>337.3479341408983</v>
      </c>
      <c r="AK429">
        <v>691.79469155396487</v>
      </c>
      <c r="AL429">
        <v>541.09877689448945</v>
      </c>
      <c r="AM429">
        <v>428.70624444814393</v>
      </c>
      <c r="AN429">
        <v>140.73014708109048</v>
      </c>
      <c r="AO429">
        <v>472.6376225516583</v>
      </c>
      <c r="AR429">
        <v>427</v>
      </c>
      <c r="AS429">
        <v>62.297448984009215</v>
      </c>
      <c r="AT429">
        <v>47.52000000000001</v>
      </c>
      <c r="AU429">
        <v>33.647696653936734</v>
      </c>
      <c r="AV429">
        <v>259.82326674088051</v>
      </c>
      <c r="AW429">
        <v>219.3241605356136</v>
      </c>
      <c r="AX429">
        <v>122.79473719899207</v>
      </c>
      <c r="AY429">
        <v>389.59708768885946</v>
      </c>
      <c r="AZ429">
        <v>510.27808856811458</v>
      </c>
      <c r="BA429">
        <v>344.93840661272611</v>
      </c>
      <c r="BB429">
        <v>11.679145377589364</v>
      </c>
      <c r="BC429">
        <v>96.69415889365311</v>
      </c>
      <c r="BD429">
        <v>435.43310612873228</v>
      </c>
    </row>
    <row r="430" spans="1:56" x14ac:dyDescent="0.25">
      <c r="A430">
        <v>428</v>
      </c>
      <c r="B430">
        <v>266.44638324504416</v>
      </c>
      <c r="C430">
        <v>153.85247468893218</v>
      </c>
      <c r="D430">
        <v>48.863487823877861</v>
      </c>
      <c r="E430">
        <v>862.40621888188195</v>
      </c>
      <c r="F430">
        <v>138.74051673571523</v>
      </c>
      <c r="G430">
        <v>531.52269913910436</v>
      </c>
      <c r="H430">
        <v>674.21564302700438</v>
      </c>
      <c r="I430">
        <v>834.79342531015527</v>
      </c>
      <c r="J430">
        <v>285.34096508356527</v>
      </c>
      <c r="K430">
        <v>99.447349014512767</v>
      </c>
      <c r="L430">
        <v>365.81483307035285</v>
      </c>
      <c r="M430">
        <v>1661.5201575291176</v>
      </c>
      <c r="O430">
        <v>428</v>
      </c>
      <c r="P430">
        <v>88.751544773890416</v>
      </c>
      <c r="Q430">
        <v>102.12025951558124</v>
      </c>
      <c r="R430">
        <v>95.057734927093207</v>
      </c>
      <c r="S430">
        <v>452.73013202429058</v>
      </c>
      <c r="T430">
        <v>311.37752319841599</v>
      </c>
      <c r="U430">
        <v>156.95597699369819</v>
      </c>
      <c r="V430">
        <v>739.95909840795241</v>
      </c>
      <c r="W430">
        <v>773.1847453257501</v>
      </c>
      <c r="X430">
        <v>404.82753053337217</v>
      </c>
      <c r="Y430">
        <v>203.98515658895158</v>
      </c>
      <c r="Z430">
        <v>241.20408817162536</v>
      </c>
      <c r="AA430">
        <v>385.31664248736723</v>
      </c>
      <c r="AC430">
        <v>428</v>
      </c>
      <c r="AD430">
        <v>103.78700133442497</v>
      </c>
      <c r="AE430">
        <v>90.087053976543757</v>
      </c>
      <c r="AF430">
        <v>192.3630588320394</v>
      </c>
      <c r="AG430">
        <v>289.56204919086377</v>
      </c>
      <c r="AH430">
        <v>711.61979227499057</v>
      </c>
      <c r="AI430">
        <v>155.42489030572153</v>
      </c>
      <c r="AJ430">
        <v>287.45226643114609</v>
      </c>
      <c r="AK430">
        <v>593.72212041801117</v>
      </c>
      <c r="AL430">
        <v>557.57556022867459</v>
      </c>
      <c r="AM430">
        <v>456.84955546631488</v>
      </c>
      <c r="AN430">
        <v>138.36335003784092</v>
      </c>
      <c r="AO430">
        <v>369.14363348574659</v>
      </c>
      <c r="AR430">
        <v>428</v>
      </c>
      <c r="AS430">
        <v>60.943948980159767</v>
      </c>
      <c r="AT430">
        <v>47.52000000000001</v>
      </c>
      <c r="AU430">
        <v>35.798890248154883</v>
      </c>
      <c r="AV430">
        <v>285.60224565586691</v>
      </c>
      <c r="AW430">
        <v>273.29426973455219</v>
      </c>
      <c r="AX430">
        <v>134.40793510993726</v>
      </c>
      <c r="AY430">
        <v>379.78240971514339</v>
      </c>
      <c r="AZ430">
        <v>332.22399583125599</v>
      </c>
      <c r="BA430">
        <v>289.22206459491804</v>
      </c>
      <c r="BB430">
        <v>-64.893065550288583</v>
      </c>
      <c r="BC430">
        <v>95.737470147265483</v>
      </c>
      <c r="BD430">
        <v>446.85447593723029</v>
      </c>
    </row>
    <row r="431" spans="1:56" x14ac:dyDescent="0.25">
      <c r="A431">
        <v>429</v>
      </c>
      <c r="B431">
        <v>261.42830730502294</v>
      </c>
      <c r="C431">
        <v>158.36505997808652</v>
      </c>
      <c r="D431">
        <v>54.029324250268395</v>
      </c>
      <c r="E431">
        <v>784.21149757974206</v>
      </c>
      <c r="F431">
        <v>144.31809788975451</v>
      </c>
      <c r="G431">
        <v>550.40176222305752</v>
      </c>
      <c r="H431">
        <v>668.33748903363312</v>
      </c>
      <c r="I431">
        <v>790.76872672470893</v>
      </c>
      <c r="J431">
        <v>266.9287192222921</v>
      </c>
      <c r="K431">
        <v>103.55990327548071</v>
      </c>
      <c r="L431">
        <v>355.44444354553377</v>
      </c>
      <c r="M431">
        <v>1363.4865303559391</v>
      </c>
      <c r="O431">
        <v>429</v>
      </c>
      <c r="P431">
        <v>87.902175078964277</v>
      </c>
      <c r="Q431">
        <v>107.89773874945955</v>
      </c>
      <c r="R431">
        <v>89.289395710137967</v>
      </c>
      <c r="S431">
        <v>513.40142772345257</v>
      </c>
      <c r="T431">
        <v>339.36760934098623</v>
      </c>
      <c r="U431">
        <v>140.58782957479573</v>
      </c>
      <c r="V431">
        <v>891.41107628201462</v>
      </c>
      <c r="W431">
        <v>818.15353329634365</v>
      </c>
      <c r="X431">
        <v>468.14664222455428</v>
      </c>
      <c r="Y431">
        <v>215.51752358794153</v>
      </c>
      <c r="Z431">
        <v>252.83805708627423</v>
      </c>
      <c r="AA431">
        <v>428.15569014243079</v>
      </c>
      <c r="AC431">
        <v>429</v>
      </c>
      <c r="AD431">
        <v>100.79618958540885</v>
      </c>
      <c r="AE431">
        <v>101.77901764546039</v>
      </c>
      <c r="AF431">
        <v>202.35010348630249</v>
      </c>
      <c r="AG431">
        <v>305.61243848744112</v>
      </c>
      <c r="AH431">
        <v>565.40413181214058</v>
      </c>
      <c r="AI431">
        <v>147.25066988592994</v>
      </c>
      <c r="AJ431">
        <v>321.0282076191416</v>
      </c>
      <c r="AK431">
        <v>604.01491522152742</v>
      </c>
      <c r="AL431">
        <v>547.94376256186467</v>
      </c>
      <c r="AM431">
        <v>398.74232028808478</v>
      </c>
      <c r="AN431">
        <v>132.33525387783465</v>
      </c>
      <c r="AO431">
        <v>404.68038324507518</v>
      </c>
      <c r="AR431">
        <v>429</v>
      </c>
      <c r="AS431">
        <v>54.260596606072717</v>
      </c>
      <c r="AT431">
        <v>47.52000000000001</v>
      </c>
      <c r="AU431">
        <v>37.515628376244337</v>
      </c>
      <c r="AV431">
        <v>282.14801132930734</v>
      </c>
      <c r="AW431">
        <v>269.90682014261074</v>
      </c>
      <c r="AX431">
        <v>147.16571864481537</v>
      </c>
      <c r="AY431">
        <v>364.35514790250556</v>
      </c>
      <c r="AZ431">
        <v>500.58262900848308</v>
      </c>
      <c r="BA431">
        <v>346.83353173055275</v>
      </c>
      <c r="BB431">
        <v>13.708080357101849</v>
      </c>
      <c r="BC431">
        <v>96.591263669755548</v>
      </c>
      <c r="BD431">
        <v>492.0418162984484</v>
      </c>
    </row>
    <row r="432" spans="1:56" x14ac:dyDescent="0.25">
      <c r="A432">
        <v>430</v>
      </c>
      <c r="B432">
        <v>296.62807716365364</v>
      </c>
      <c r="C432">
        <v>175.94806237195027</v>
      </c>
      <c r="D432">
        <v>47.196770833436581</v>
      </c>
      <c r="E432">
        <v>823.8159125134822</v>
      </c>
      <c r="F432">
        <v>167.67609669795127</v>
      </c>
      <c r="G432">
        <v>509.11707188889682</v>
      </c>
      <c r="H432">
        <v>756.65007160289758</v>
      </c>
      <c r="I432">
        <v>750.30501362350128</v>
      </c>
      <c r="J432">
        <v>247.38630140729583</v>
      </c>
      <c r="K432">
        <v>97.05769455780225</v>
      </c>
      <c r="L432">
        <v>396.79462780065285</v>
      </c>
      <c r="M432">
        <v>1672.2170230468532</v>
      </c>
      <c r="O432">
        <v>430</v>
      </c>
      <c r="P432">
        <v>98.401244210146629</v>
      </c>
      <c r="Q432">
        <v>98.997731171575467</v>
      </c>
      <c r="R432">
        <v>120.3780443583247</v>
      </c>
      <c r="S432">
        <v>567.85394647363375</v>
      </c>
      <c r="T432">
        <v>337.77435810865711</v>
      </c>
      <c r="U432">
        <v>133.10562058190541</v>
      </c>
      <c r="V432">
        <v>796.25441374152047</v>
      </c>
      <c r="W432">
        <v>676.59425777550075</v>
      </c>
      <c r="X432">
        <v>460.29016551150016</v>
      </c>
      <c r="Y432">
        <v>203.44826729205045</v>
      </c>
      <c r="Z432">
        <v>226.52482855270236</v>
      </c>
      <c r="AA432">
        <v>473.31621744622589</v>
      </c>
      <c r="AC432">
        <v>430</v>
      </c>
      <c r="AD432">
        <v>93.459766206297729</v>
      </c>
      <c r="AE432">
        <v>92.292579703482048</v>
      </c>
      <c r="AF432">
        <v>210.66596728405065</v>
      </c>
      <c r="AG432">
        <v>328.26857731793422</v>
      </c>
      <c r="AH432">
        <v>627.93830258181231</v>
      </c>
      <c r="AI432">
        <v>167.29004790647969</v>
      </c>
      <c r="AJ432">
        <v>276.48070824190251</v>
      </c>
      <c r="AK432">
        <v>569.8073396600837</v>
      </c>
      <c r="AL432">
        <v>596.29677149550889</v>
      </c>
      <c r="AM432">
        <v>436.92360277625306</v>
      </c>
      <c r="AN432">
        <v>183.73285430792657</v>
      </c>
      <c r="AO432">
        <v>475.45478444429205</v>
      </c>
      <c r="AR432">
        <v>430</v>
      </c>
      <c r="AS432">
        <v>60.595616343160955</v>
      </c>
      <c r="AT432">
        <v>47.52000000000001</v>
      </c>
      <c r="AU432">
        <v>35.20461940544341</v>
      </c>
      <c r="AV432">
        <v>272.90779935535721</v>
      </c>
      <c r="AW432">
        <v>202.83549177827612</v>
      </c>
      <c r="AX432">
        <v>99.848496561409775</v>
      </c>
      <c r="AY432">
        <v>368.71931778671632</v>
      </c>
      <c r="AZ432">
        <v>386.61602585813591</v>
      </c>
      <c r="BA432">
        <v>309.92373924438704</v>
      </c>
      <c r="BB432">
        <v>-17.621414334134656</v>
      </c>
      <c r="BC432">
        <v>98.785215302416816</v>
      </c>
      <c r="BD432">
        <v>478.30718045373271</v>
      </c>
    </row>
    <row r="433" spans="1:56" x14ac:dyDescent="0.25">
      <c r="A433">
        <v>431</v>
      </c>
      <c r="B433">
        <v>240.7212242491762</v>
      </c>
      <c r="C433">
        <v>171.00238967374611</v>
      </c>
      <c r="D433">
        <v>59.207040036822811</v>
      </c>
      <c r="E433">
        <v>768.76285196631227</v>
      </c>
      <c r="F433">
        <v>166.13477500279504</v>
      </c>
      <c r="G433">
        <v>553.35948141208064</v>
      </c>
      <c r="H433">
        <v>672.83205877974103</v>
      </c>
      <c r="I433">
        <v>844.1241250553046</v>
      </c>
      <c r="J433">
        <v>270.6187999015159</v>
      </c>
      <c r="K433">
        <v>90.444189180542807</v>
      </c>
      <c r="L433">
        <v>365.06856224610488</v>
      </c>
      <c r="M433">
        <v>1653.9939032478642</v>
      </c>
      <c r="O433">
        <v>431</v>
      </c>
      <c r="P433">
        <v>96.582354090671373</v>
      </c>
      <c r="Q433">
        <v>94.954621165219322</v>
      </c>
      <c r="R433">
        <v>88.961678400994643</v>
      </c>
      <c r="S433">
        <v>478.00023744533053</v>
      </c>
      <c r="T433">
        <v>349.48705673250208</v>
      </c>
      <c r="U433">
        <v>136.02613726851453</v>
      </c>
      <c r="V433">
        <v>777.78349422843303</v>
      </c>
      <c r="W433">
        <v>652.24568884832797</v>
      </c>
      <c r="X433">
        <v>431.64015858197479</v>
      </c>
      <c r="Y433">
        <v>210.56760558694415</v>
      </c>
      <c r="Z433">
        <v>265.89647773271048</v>
      </c>
      <c r="AA433">
        <v>385.21829249369631</v>
      </c>
      <c r="AC433">
        <v>431</v>
      </c>
      <c r="AD433">
        <v>95.962906442702462</v>
      </c>
      <c r="AE433">
        <v>102.09949434874557</v>
      </c>
      <c r="AF433">
        <v>188.95331597769467</v>
      </c>
      <c r="AG433">
        <v>290.25664382532307</v>
      </c>
      <c r="AH433">
        <v>644.76755063102871</v>
      </c>
      <c r="AI433">
        <v>158.43909964771197</v>
      </c>
      <c r="AJ433">
        <v>303.189905807174</v>
      </c>
      <c r="AK433">
        <v>683.01535047764685</v>
      </c>
      <c r="AL433">
        <v>560.94290691933054</v>
      </c>
      <c r="AM433">
        <v>411.50871216784259</v>
      </c>
      <c r="AN433">
        <v>170.81716218681177</v>
      </c>
      <c r="AO433">
        <v>365.32205090886271</v>
      </c>
      <c r="AR433">
        <v>431</v>
      </c>
      <c r="AS433">
        <v>58.239351346539941</v>
      </c>
      <c r="AT433">
        <v>47.52000000000001</v>
      </c>
      <c r="AU433">
        <v>34.840712480289682</v>
      </c>
      <c r="AV433">
        <v>268.89362764313569</v>
      </c>
      <c r="AW433">
        <v>272.59501409477332</v>
      </c>
      <c r="AX433">
        <v>150.41313631312079</v>
      </c>
      <c r="AY433">
        <v>367.73083594772788</v>
      </c>
      <c r="AZ433">
        <v>336.73842307986087</v>
      </c>
      <c r="BA433">
        <v>292.88949751729467</v>
      </c>
      <c r="BB433">
        <v>-51.298609517371034</v>
      </c>
      <c r="BC433">
        <v>97.462497758286787</v>
      </c>
      <c r="BD433">
        <v>416.23652155659192</v>
      </c>
    </row>
    <row r="434" spans="1:56" x14ac:dyDescent="0.25">
      <c r="A434">
        <v>432</v>
      </c>
      <c r="B434">
        <v>255.51578059746049</v>
      </c>
      <c r="C434">
        <v>187.23731150056483</v>
      </c>
      <c r="D434">
        <v>46.481708952023354</v>
      </c>
      <c r="E434">
        <v>688.57142855884035</v>
      </c>
      <c r="F434">
        <v>145.09224897654926</v>
      </c>
      <c r="G434">
        <v>462.69335916259303</v>
      </c>
      <c r="H434">
        <v>753.81598438392302</v>
      </c>
      <c r="I434">
        <v>868.28136605505335</v>
      </c>
      <c r="J434">
        <v>281.41841159107634</v>
      </c>
      <c r="K434">
        <v>98.875902375207602</v>
      </c>
      <c r="L434">
        <v>338.92687514089886</v>
      </c>
      <c r="M434">
        <v>1345.7610739733957</v>
      </c>
      <c r="O434">
        <v>432</v>
      </c>
      <c r="P434">
        <v>101.47591682570442</v>
      </c>
      <c r="Q434">
        <v>100.28550949291989</v>
      </c>
      <c r="R434">
        <v>104.5687512166698</v>
      </c>
      <c r="S434">
        <v>519.33484481067842</v>
      </c>
      <c r="T434">
        <v>325.39129656114028</v>
      </c>
      <c r="U434">
        <v>152.23854860428577</v>
      </c>
      <c r="V434">
        <v>680.98869979446044</v>
      </c>
      <c r="W434">
        <v>772.13219143845311</v>
      </c>
      <c r="X434">
        <v>368.06422106939164</v>
      </c>
      <c r="Y434">
        <v>205.50431919208296</v>
      </c>
      <c r="Z434">
        <v>267.59464125038107</v>
      </c>
      <c r="AA434">
        <v>485.55273482054099</v>
      </c>
      <c r="AC434">
        <v>432</v>
      </c>
      <c r="AD434">
        <v>104.8057960212998</v>
      </c>
      <c r="AE434">
        <v>102.04215581967551</v>
      </c>
      <c r="AF434">
        <v>198.15817482067337</v>
      </c>
      <c r="AG434">
        <v>268.68316111493203</v>
      </c>
      <c r="AH434">
        <v>648.31976721497176</v>
      </c>
      <c r="AI434">
        <v>159.33270465037427</v>
      </c>
      <c r="AJ434">
        <v>319.06515760398236</v>
      </c>
      <c r="AK434">
        <v>655.90933380542981</v>
      </c>
      <c r="AL434">
        <v>520.54801562509783</v>
      </c>
      <c r="AM434">
        <v>421.8794470764588</v>
      </c>
      <c r="AN434">
        <v>151.26419355941232</v>
      </c>
      <c r="AO434">
        <v>361.0957170728966</v>
      </c>
      <c r="AR434">
        <v>432</v>
      </c>
      <c r="AS434">
        <v>65.794117559764146</v>
      </c>
      <c r="AT434">
        <v>47.52000000000001</v>
      </c>
      <c r="AU434">
        <v>36.485078546134048</v>
      </c>
      <c r="AV434">
        <v>273.96200831126333</v>
      </c>
      <c r="AW434">
        <v>248.15166737316832</v>
      </c>
      <c r="AX434">
        <v>111.77060723339366</v>
      </c>
      <c r="AY434">
        <v>376.72867946318422</v>
      </c>
      <c r="AZ434">
        <v>437.37971163007103</v>
      </c>
      <c r="BA434">
        <v>265.87689582468545</v>
      </c>
      <c r="BB434">
        <v>10.419769883573167</v>
      </c>
      <c r="BC434">
        <v>95.225381825356351</v>
      </c>
      <c r="BD434">
        <v>544.70424222912573</v>
      </c>
    </row>
    <row r="435" spans="1:56" x14ac:dyDescent="0.25">
      <c r="A435">
        <v>433</v>
      </c>
      <c r="B435">
        <v>273.63687844889307</v>
      </c>
      <c r="C435">
        <v>174.99164007601303</v>
      </c>
      <c r="D435">
        <v>44.206692844079271</v>
      </c>
      <c r="E435">
        <v>702.51305674497542</v>
      </c>
      <c r="F435">
        <v>141.30729501089093</v>
      </c>
      <c r="G435">
        <v>483.45881665794451</v>
      </c>
      <c r="H435">
        <v>758.18603340369475</v>
      </c>
      <c r="I435">
        <v>753.20073312084583</v>
      </c>
      <c r="J435">
        <v>266.90336921930265</v>
      </c>
      <c r="K435">
        <v>97.201219656251467</v>
      </c>
      <c r="L435">
        <v>314.01168406023248</v>
      </c>
      <c r="M435">
        <v>1438.6655629865729</v>
      </c>
      <c r="O435">
        <v>433</v>
      </c>
      <c r="P435">
        <v>102.10199654185105</v>
      </c>
      <c r="Q435">
        <v>115.34534224489794</v>
      </c>
      <c r="R435">
        <v>104.87187943792314</v>
      </c>
      <c r="S435">
        <v>474.45856341826823</v>
      </c>
      <c r="T435">
        <v>341.84852287686272</v>
      </c>
      <c r="U435">
        <v>166.10471240720727</v>
      </c>
      <c r="V435">
        <v>728.6992550267239</v>
      </c>
      <c r="W435">
        <v>666.39978901041309</v>
      </c>
      <c r="X435">
        <v>442.77724241529063</v>
      </c>
      <c r="Y435">
        <v>208.8546627323054</v>
      </c>
      <c r="Z435">
        <v>266.56467481683137</v>
      </c>
      <c r="AA435">
        <v>408.46643232594801</v>
      </c>
      <c r="AC435">
        <v>433</v>
      </c>
      <c r="AD435">
        <v>96.246335027385044</v>
      </c>
      <c r="AE435">
        <v>92.452504254949957</v>
      </c>
      <c r="AF435">
        <v>202.90832975477915</v>
      </c>
      <c r="AG435">
        <v>279.42903007697169</v>
      </c>
      <c r="AH435">
        <v>640.46221381432474</v>
      </c>
      <c r="AI435">
        <v>169.50806245001451</v>
      </c>
      <c r="AJ435">
        <v>325.20425629362774</v>
      </c>
      <c r="AK435">
        <v>578.61468236384906</v>
      </c>
      <c r="AL435">
        <v>586.11404959620711</v>
      </c>
      <c r="AM435">
        <v>473.98019540742041</v>
      </c>
      <c r="AN435">
        <v>135.30964857661829</v>
      </c>
      <c r="AO435">
        <v>355.27216261291545</v>
      </c>
      <c r="AR435">
        <v>433</v>
      </c>
      <c r="AS435">
        <v>59.676585785440579</v>
      </c>
      <c r="AT435">
        <v>47.52000000000001</v>
      </c>
      <c r="AU435">
        <v>33.844903234263043</v>
      </c>
      <c r="AV435">
        <v>274.86353079646682</v>
      </c>
      <c r="AW435">
        <v>219.84752778431607</v>
      </c>
      <c r="AX435">
        <v>158.68248032715485</v>
      </c>
      <c r="AY435">
        <v>384.8488708565103</v>
      </c>
      <c r="AZ435">
        <v>291.01761425784571</v>
      </c>
      <c r="BA435">
        <v>379.09710204613054</v>
      </c>
      <c r="BB435">
        <v>-58.243280642995529</v>
      </c>
      <c r="BC435">
        <v>100.41193427911689</v>
      </c>
      <c r="BD435">
        <v>524.2763246940608</v>
      </c>
    </row>
    <row r="436" spans="1:56" x14ac:dyDescent="0.25">
      <c r="A436">
        <v>434</v>
      </c>
      <c r="B436">
        <v>279.87339229235312</v>
      </c>
      <c r="C436">
        <v>192.93879962922529</v>
      </c>
      <c r="D436">
        <v>43.608354353884472</v>
      </c>
      <c r="E436">
        <v>725.73852763242689</v>
      </c>
      <c r="F436">
        <v>171.66997997388694</v>
      </c>
      <c r="G436">
        <v>538.84120636930652</v>
      </c>
      <c r="H436">
        <v>787.59161999036951</v>
      </c>
      <c r="I436">
        <v>859.40616728375153</v>
      </c>
      <c r="J436">
        <v>318.32197357644105</v>
      </c>
      <c r="K436">
        <v>123.45112165837742</v>
      </c>
      <c r="L436">
        <v>346.19115784793166</v>
      </c>
      <c r="M436">
        <v>1376.0090149850921</v>
      </c>
      <c r="O436">
        <v>434</v>
      </c>
      <c r="P436">
        <v>104.99638108911579</v>
      </c>
      <c r="Q436">
        <v>99.950388216091184</v>
      </c>
      <c r="R436">
        <v>105.31530973703406</v>
      </c>
      <c r="S436">
        <v>551.54694861183577</v>
      </c>
      <c r="T436">
        <v>272.64116389443512</v>
      </c>
      <c r="U436">
        <v>156.66117062143618</v>
      </c>
      <c r="V436">
        <v>772.77706896754773</v>
      </c>
      <c r="W436">
        <v>784.4774174726075</v>
      </c>
      <c r="X436">
        <v>457.56195383562743</v>
      </c>
      <c r="Y436">
        <v>222.22911733901259</v>
      </c>
      <c r="Z436">
        <v>238.42792954609405</v>
      </c>
      <c r="AA436">
        <v>369.59616913125808</v>
      </c>
      <c r="AC436">
        <v>434</v>
      </c>
      <c r="AD436">
        <v>97.29019377268142</v>
      </c>
      <c r="AE436">
        <v>110.53276483796756</v>
      </c>
      <c r="AF436">
        <v>224.7864677786896</v>
      </c>
      <c r="AG436">
        <v>263.62292459593851</v>
      </c>
      <c r="AH436">
        <v>671.09533349105061</v>
      </c>
      <c r="AI436">
        <v>140.02893533137751</v>
      </c>
      <c r="AJ436">
        <v>334.59918073486193</v>
      </c>
      <c r="AK436">
        <v>697.99473674690819</v>
      </c>
      <c r="AL436">
        <v>541.73228487879157</v>
      </c>
      <c r="AM436">
        <v>378.11155260663998</v>
      </c>
      <c r="AN436">
        <v>135.74842107205191</v>
      </c>
      <c r="AO436">
        <v>416.64345789127935</v>
      </c>
      <c r="AR436">
        <v>434</v>
      </c>
      <c r="AS436">
        <v>52.250563731940744</v>
      </c>
      <c r="AT436">
        <v>47.52000000000001</v>
      </c>
      <c r="AU436">
        <v>36.269773173091757</v>
      </c>
      <c r="AV436">
        <v>264.79238863070128</v>
      </c>
      <c r="AW436">
        <v>217.12014558720165</v>
      </c>
      <c r="AX436">
        <v>118.38006706951663</v>
      </c>
      <c r="AY436">
        <v>362.59153430824892</v>
      </c>
      <c r="AZ436">
        <v>365.41078481659025</v>
      </c>
      <c r="BA436">
        <v>390.51709055436004</v>
      </c>
      <c r="BB436">
        <v>-4.0133015301887269</v>
      </c>
      <c r="BC436">
        <v>96.123460063173184</v>
      </c>
      <c r="BD436">
        <v>439.07380594532719</v>
      </c>
    </row>
    <row r="437" spans="1:56" x14ac:dyDescent="0.25">
      <c r="A437">
        <v>435</v>
      </c>
      <c r="B437">
        <v>270.95574535215849</v>
      </c>
      <c r="C437">
        <v>189.49091345977803</v>
      </c>
      <c r="D437">
        <v>50.4289820139809</v>
      </c>
      <c r="E437">
        <v>747.42929855929742</v>
      </c>
      <c r="F437">
        <v>157.55226015660807</v>
      </c>
      <c r="G437">
        <v>496.44496645501897</v>
      </c>
      <c r="H437">
        <v>707.07855095018931</v>
      </c>
      <c r="I437">
        <v>807.90356673324925</v>
      </c>
      <c r="J437">
        <v>308.96801901888313</v>
      </c>
      <c r="K437">
        <v>104.32348321476962</v>
      </c>
      <c r="L437">
        <v>349.06514423604665</v>
      </c>
      <c r="M437">
        <v>1624.346257412124</v>
      </c>
      <c r="O437">
        <v>435</v>
      </c>
      <c r="P437">
        <v>114.42549588091268</v>
      </c>
      <c r="Q437">
        <v>98.928415360932874</v>
      </c>
      <c r="R437">
        <v>115.95504925738777</v>
      </c>
      <c r="S437">
        <v>493.04573767416491</v>
      </c>
      <c r="T437">
        <v>337.19903003842171</v>
      </c>
      <c r="U437">
        <v>159.69554973306339</v>
      </c>
      <c r="V437">
        <v>854.90282262825406</v>
      </c>
      <c r="W437">
        <v>647.67989146539378</v>
      </c>
      <c r="X437">
        <v>372.52970227942563</v>
      </c>
      <c r="Y437">
        <v>213.9901368244883</v>
      </c>
      <c r="Z437">
        <v>254.36781637745941</v>
      </c>
      <c r="AA437">
        <v>368.81426374035209</v>
      </c>
      <c r="AC437">
        <v>435</v>
      </c>
      <c r="AD437">
        <v>97.836579281894686</v>
      </c>
      <c r="AE437">
        <v>86.064503566858974</v>
      </c>
      <c r="AF437">
        <v>197.34733407436414</v>
      </c>
      <c r="AG437">
        <v>302.87971372691561</v>
      </c>
      <c r="AH437">
        <v>665.17949094306255</v>
      </c>
      <c r="AI437">
        <v>164.02026859757984</v>
      </c>
      <c r="AJ437">
        <v>263.49751599362429</v>
      </c>
      <c r="AK437">
        <v>617.16364863137528</v>
      </c>
      <c r="AL437">
        <v>572.54283093478887</v>
      </c>
      <c r="AM437">
        <v>438.54884825010959</v>
      </c>
      <c r="AN437">
        <v>177.72852543285774</v>
      </c>
      <c r="AO437">
        <v>395.76464448134686</v>
      </c>
      <c r="AR437">
        <v>435</v>
      </c>
      <c r="AS437">
        <v>54.145749191346646</v>
      </c>
      <c r="AT437">
        <v>47.52000000000001</v>
      </c>
      <c r="AU437">
        <v>35.33881354644636</v>
      </c>
      <c r="AV437">
        <v>285.01890707984973</v>
      </c>
      <c r="AW437">
        <v>283.3918889391631</v>
      </c>
      <c r="AX437">
        <v>111.07435156903725</v>
      </c>
      <c r="AY437">
        <v>365.4519346358698</v>
      </c>
      <c r="AZ437">
        <v>400.76076558836178</v>
      </c>
      <c r="BA437">
        <v>326.42502852376236</v>
      </c>
      <c r="BB437">
        <v>-77.856020948294315</v>
      </c>
      <c r="BC437">
        <v>99.960191954728245</v>
      </c>
      <c r="BD437">
        <v>577.62417192773182</v>
      </c>
    </row>
    <row r="438" spans="1:56" x14ac:dyDescent="0.25">
      <c r="A438">
        <v>436</v>
      </c>
      <c r="B438">
        <v>235.07114397896555</v>
      </c>
      <c r="C438">
        <v>163.62681957115313</v>
      </c>
      <c r="D438">
        <v>59.212204546718915</v>
      </c>
      <c r="E438">
        <v>871.0837591616795</v>
      </c>
      <c r="F438">
        <v>182.62824727107483</v>
      </c>
      <c r="G438">
        <v>511.11809960588408</v>
      </c>
      <c r="H438">
        <v>829.25176374936564</v>
      </c>
      <c r="I438">
        <v>770.37197036807356</v>
      </c>
      <c r="J438">
        <v>267.19411636660055</v>
      </c>
      <c r="K438">
        <v>110.8085488185915</v>
      </c>
      <c r="L438">
        <v>354.9605366164929</v>
      </c>
      <c r="M438">
        <v>1675.7932358344183</v>
      </c>
      <c r="O438">
        <v>436</v>
      </c>
      <c r="P438">
        <v>106.19404067055717</v>
      </c>
      <c r="Q438">
        <v>98.285487120941056</v>
      </c>
      <c r="R438">
        <v>98.879199325591387</v>
      </c>
      <c r="S438">
        <v>562.45603277643602</v>
      </c>
      <c r="T438">
        <v>278.18890151140914</v>
      </c>
      <c r="U438">
        <v>152.21601319586142</v>
      </c>
      <c r="V438">
        <v>837.90617476377588</v>
      </c>
      <c r="W438">
        <v>779.37812217028056</v>
      </c>
      <c r="X438">
        <v>423.66339606361851</v>
      </c>
      <c r="Y438">
        <v>214.3208107649325</v>
      </c>
      <c r="Z438">
        <v>260.46156596265143</v>
      </c>
      <c r="AA438">
        <v>371.44952500383766</v>
      </c>
      <c r="AC438">
        <v>436</v>
      </c>
      <c r="AD438">
        <v>92.873910598034556</v>
      </c>
      <c r="AE438">
        <v>115.7824126369913</v>
      </c>
      <c r="AF438">
        <v>230.84710943484507</v>
      </c>
      <c r="AG438">
        <v>291.4768087664429</v>
      </c>
      <c r="AH438">
        <v>597.53989095052918</v>
      </c>
      <c r="AI438">
        <v>172.94732960560759</v>
      </c>
      <c r="AJ438">
        <v>330.19065051730178</v>
      </c>
      <c r="AK438">
        <v>653.94946821751682</v>
      </c>
      <c r="AL438">
        <v>540.54972585124051</v>
      </c>
      <c r="AM438">
        <v>460.93276483512773</v>
      </c>
      <c r="AN438">
        <v>149.21339957936223</v>
      </c>
      <c r="AO438">
        <v>419.0986494756587</v>
      </c>
      <c r="AR438">
        <v>436</v>
      </c>
      <c r="AS438">
        <v>66.579386253163946</v>
      </c>
      <c r="AT438">
        <v>47.52000000000001</v>
      </c>
      <c r="AU438">
        <v>35.656613626321388</v>
      </c>
      <c r="AV438">
        <v>283.21615967928642</v>
      </c>
      <c r="AW438">
        <v>285.87361449377704</v>
      </c>
      <c r="AX438">
        <v>154.59430811914521</v>
      </c>
      <c r="AY438">
        <v>350.72205100974577</v>
      </c>
      <c r="AZ438">
        <v>475.99363800117607</v>
      </c>
      <c r="BA438">
        <v>272.80112128769565</v>
      </c>
      <c r="BB438">
        <v>-40.965095770476907</v>
      </c>
      <c r="BC438">
        <v>101.34280638722166</v>
      </c>
      <c r="BD438">
        <v>373.01025104925748</v>
      </c>
    </row>
    <row r="439" spans="1:56" x14ac:dyDescent="0.25">
      <c r="A439">
        <v>437</v>
      </c>
      <c r="B439">
        <v>278.77386112598526</v>
      </c>
      <c r="C439">
        <v>154.43666671524164</v>
      </c>
      <c r="D439">
        <v>55.330309107184874</v>
      </c>
      <c r="E439">
        <v>789.72558400381558</v>
      </c>
      <c r="F439">
        <v>164.75317515315504</v>
      </c>
      <c r="G439">
        <v>536.63207191328706</v>
      </c>
      <c r="H439">
        <v>780.70032998863439</v>
      </c>
      <c r="I439">
        <v>776.49080353250963</v>
      </c>
      <c r="J439">
        <v>264.39088177597216</v>
      </c>
      <c r="K439">
        <v>125.55255473838805</v>
      </c>
      <c r="L439">
        <v>370.86698577149394</v>
      </c>
      <c r="M439">
        <v>1764.1956030484955</v>
      </c>
      <c r="O439">
        <v>437</v>
      </c>
      <c r="P439">
        <v>101.40619214329479</v>
      </c>
      <c r="Q439">
        <v>99.705814170176652</v>
      </c>
      <c r="R439">
        <v>101.22004652712417</v>
      </c>
      <c r="S439">
        <v>482.62325092419087</v>
      </c>
      <c r="T439">
        <v>283.51102927394436</v>
      </c>
      <c r="U439">
        <v>158.6034927014677</v>
      </c>
      <c r="V439">
        <v>753.01753362466843</v>
      </c>
      <c r="W439">
        <v>736.4958741353912</v>
      </c>
      <c r="X439">
        <v>397.95013672730414</v>
      </c>
      <c r="Y439">
        <v>179.08004224980061</v>
      </c>
      <c r="Z439">
        <v>267.64361245231282</v>
      </c>
      <c r="AA439">
        <v>387.96954276962487</v>
      </c>
      <c r="AC439">
        <v>437</v>
      </c>
      <c r="AD439">
        <v>91.247991941537734</v>
      </c>
      <c r="AE439">
        <v>102.2226758751513</v>
      </c>
      <c r="AF439">
        <v>201.00636428118202</v>
      </c>
      <c r="AG439">
        <v>285.4654244302975</v>
      </c>
      <c r="AH439">
        <v>626.30514546076222</v>
      </c>
      <c r="AI439">
        <v>154.34074387548287</v>
      </c>
      <c r="AJ439">
        <v>307.04383326353059</v>
      </c>
      <c r="AK439">
        <v>524.32871157252248</v>
      </c>
      <c r="AL439">
        <v>474.41770371167473</v>
      </c>
      <c r="AM439">
        <v>452.41696620968838</v>
      </c>
      <c r="AN439">
        <v>138.61934698548677</v>
      </c>
      <c r="AO439">
        <v>471.68825680181538</v>
      </c>
      <c r="AR439">
        <v>437</v>
      </c>
      <c r="AS439">
        <v>62.610827802478553</v>
      </c>
      <c r="AT439">
        <v>47.52000000000001</v>
      </c>
      <c r="AU439">
        <v>35.858621509660324</v>
      </c>
      <c r="AV439">
        <v>261.15500215241764</v>
      </c>
      <c r="AW439">
        <v>173.40323458721326</v>
      </c>
      <c r="AX439">
        <v>138.47664384011151</v>
      </c>
      <c r="AY439">
        <v>361.91848834862503</v>
      </c>
      <c r="AZ439">
        <v>384.81035484572038</v>
      </c>
      <c r="BA439">
        <v>360.7779907690167</v>
      </c>
      <c r="BB439">
        <v>30.373279895522479</v>
      </c>
      <c r="BC439">
        <v>98.636252132976139</v>
      </c>
      <c r="BD439">
        <v>401.03592992068491</v>
      </c>
    </row>
    <row r="440" spans="1:56" x14ac:dyDescent="0.25">
      <c r="A440">
        <v>438</v>
      </c>
      <c r="B440">
        <v>276.53039659370495</v>
      </c>
      <c r="C440">
        <v>151.62019615720456</v>
      </c>
      <c r="D440">
        <v>47.818851871066407</v>
      </c>
      <c r="E440">
        <v>720.17550776812777</v>
      </c>
      <c r="F440">
        <v>142.30543347007801</v>
      </c>
      <c r="G440">
        <v>477.45371229056695</v>
      </c>
      <c r="H440">
        <v>745.99919362070602</v>
      </c>
      <c r="I440">
        <v>726.74238365682459</v>
      </c>
      <c r="J440">
        <v>287.32866836151192</v>
      </c>
      <c r="K440">
        <v>100.36735722005271</v>
      </c>
      <c r="L440">
        <v>315.74340386139346</v>
      </c>
      <c r="M440">
        <v>1691.2926114522666</v>
      </c>
      <c r="O440">
        <v>438</v>
      </c>
      <c r="P440">
        <v>110.33335700721742</v>
      </c>
      <c r="Q440">
        <v>107.27377729103266</v>
      </c>
      <c r="R440">
        <v>115.08687270119466</v>
      </c>
      <c r="S440">
        <v>570.05911366792952</v>
      </c>
      <c r="T440">
        <v>350.01684125210051</v>
      </c>
      <c r="U440">
        <v>148.99720659089854</v>
      </c>
      <c r="V440">
        <v>735.05563959370772</v>
      </c>
      <c r="W440">
        <v>783.83540029912899</v>
      </c>
      <c r="X440">
        <v>417.0688745531188</v>
      </c>
      <c r="Y440">
        <v>190.76346157940731</v>
      </c>
      <c r="Z440">
        <v>259.85805339080036</v>
      </c>
      <c r="AA440">
        <v>435.90742515940508</v>
      </c>
      <c r="AC440">
        <v>438</v>
      </c>
      <c r="AD440">
        <v>102.48839162760942</v>
      </c>
      <c r="AE440">
        <v>91.401674344285723</v>
      </c>
      <c r="AF440">
        <v>213.40417510907275</v>
      </c>
      <c r="AG440">
        <v>339.23401075395594</v>
      </c>
      <c r="AH440">
        <v>597.87193527698059</v>
      </c>
      <c r="AI440">
        <v>145.2958060316725</v>
      </c>
      <c r="AJ440">
        <v>335.69440897732358</v>
      </c>
      <c r="AK440">
        <v>520.25443413239771</v>
      </c>
      <c r="AL440">
        <v>500.63771304093257</v>
      </c>
      <c r="AM440">
        <v>390.96666107447146</v>
      </c>
      <c r="AN440">
        <v>136.67620308670919</v>
      </c>
      <c r="AO440">
        <v>411.22516959310616</v>
      </c>
      <c r="AR440">
        <v>438</v>
      </c>
      <c r="AS440">
        <v>57.634844813683557</v>
      </c>
      <c r="AT440">
        <v>47.52000000000001</v>
      </c>
      <c r="AU440">
        <v>35.494988418813023</v>
      </c>
      <c r="AV440">
        <v>269.53032431697363</v>
      </c>
      <c r="AW440">
        <v>270.08806434929204</v>
      </c>
      <c r="AX440">
        <v>137.90033966036549</v>
      </c>
      <c r="AY440">
        <v>364.80972157221652</v>
      </c>
      <c r="AZ440">
        <v>478.3318605018622</v>
      </c>
      <c r="BA440">
        <v>343.27307065846423</v>
      </c>
      <c r="BB440">
        <v>-27.278647312341221</v>
      </c>
      <c r="BC440">
        <v>96.370225013693741</v>
      </c>
      <c r="BD440">
        <v>445.79299492463542</v>
      </c>
    </row>
    <row r="441" spans="1:56" x14ac:dyDescent="0.25">
      <c r="A441">
        <v>439</v>
      </c>
      <c r="B441">
        <v>233.84546823896068</v>
      </c>
      <c r="C441">
        <v>164.72199134719736</v>
      </c>
      <c r="D441">
        <v>57.790744564411561</v>
      </c>
      <c r="E441">
        <v>727.17111192128061</v>
      </c>
      <c r="F441">
        <v>153.71201760567854</v>
      </c>
      <c r="G441">
        <v>603.53106333726555</v>
      </c>
      <c r="H441">
        <v>750.88332236480642</v>
      </c>
      <c r="I441">
        <v>789.46778075302871</v>
      </c>
      <c r="J441">
        <v>241.72658512699883</v>
      </c>
      <c r="K441">
        <v>109.94070048263863</v>
      </c>
      <c r="L441">
        <v>357.52923318788407</v>
      </c>
      <c r="M441">
        <v>1573.3785415568495</v>
      </c>
      <c r="O441">
        <v>439</v>
      </c>
      <c r="P441">
        <v>97.754906488688562</v>
      </c>
      <c r="Q441">
        <v>94.052454779154203</v>
      </c>
      <c r="R441">
        <v>92.671754785182173</v>
      </c>
      <c r="S441">
        <v>456.46713079357164</v>
      </c>
      <c r="T441">
        <v>294.72424273333951</v>
      </c>
      <c r="U441">
        <v>165.68904445601527</v>
      </c>
      <c r="V441">
        <v>716.99451255811641</v>
      </c>
      <c r="W441">
        <v>843.76833434572461</v>
      </c>
      <c r="X441">
        <v>422.55138680747069</v>
      </c>
      <c r="Y441">
        <v>214.05866731349414</v>
      </c>
      <c r="Z441">
        <v>271.55102572002124</v>
      </c>
      <c r="AA441">
        <v>470.02116772983965</v>
      </c>
      <c r="AC441">
        <v>439</v>
      </c>
      <c r="AD441">
        <v>108.447638670442</v>
      </c>
      <c r="AE441">
        <v>99.048975266092668</v>
      </c>
      <c r="AF441">
        <v>215.76815507470803</v>
      </c>
      <c r="AG441">
        <v>331.57986728331156</v>
      </c>
      <c r="AH441">
        <v>658.56563865062867</v>
      </c>
      <c r="AI441">
        <v>147.13169600716157</v>
      </c>
      <c r="AJ441">
        <v>284.46936039384406</v>
      </c>
      <c r="AK441">
        <v>612.21238318965243</v>
      </c>
      <c r="AL441">
        <v>555.82979037987161</v>
      </c>
      <c r="AM441">
        <v>382.7683406990663</v>
      </c>
      <c r="AN441">
        <v>166.770028355866</v>
      </c>
      <c r="AO441">
        <v>433.1859768670281</v>
      </c>
      <c r="AR441">
        <v>439</v>
      </c>
      <c r="AS441">
        <v>57.991231788468241</v>
      </c>
      <c r="AT441">
        <v>47.52000000000001</v>
      </c>
      <c r="AU441">
        <v>36.006391083038736</v>
      </c>
      <c r="AV441">
        <v>276.5487994812716</v>
      </c>
      <c r="AW441">
        <v>303.48833181788757</v>
      </c>
      <c r="AX441">
        <v>165.52731497491993</v>
      </c>
      <c r="AY441">
        <v>377.10167793819932</v>
      </c>
      <c r="AZ441">
        <v>435.8191721913646</v>
      </c>
      <c r="BA441">
        <v>315.87673420227503</v>
      </c>
      <c r="BB441">
        <v>10.758363472442909</v>
      </c>
      <c r="BC441">
        <v>97.629033721321122</v>
      </c>
      <c r="BD441">
        <v>405.76145509919479</v>
      </c>
    </row>
    <row r="442" spans="1:56" x14ac:dyDescent="0.25">
      <c r="A442">
        <v>440</v>
      </c>
      <c r="B442">
        <v>270.17629601599134</v>
      </c>
      <c r="C442">
        <v>185.10314932919937</v>
      </c>
      <c r="D442">
        <v>56.670749579933727</v>
      </c>
      <c r="E442">
        <v>842.27344563202746</v>
      </c>
      <c r="F442">
        <v>141.92097214215283</v>
      </c>
      <c r="G442">
        <v>555.7800927890994</v>
      </c>
      <c r="H442">
        <v>845.29486406680064</v>
      </c>
      <c r="I442">
        <v>789.17001792353176</v>
      </c>
      <c r="J442">
        <v>244.95530821738089</v>
      </c>
      <c r="K442">
        <v>112.76206486729198</v>
      </c>
      <c r="L442">
        <v>384.28394240425985</v>
      </c>
      <c r="M442">
        <v>1651.3317689846392</v>
      </c>
      <c r="O442">
        <v>440</v>
      </c>
      <c r="P442">
        <v>99.863538136487122</v>
      </c>
      <c r="Q442">
        <v>93.190476004847795</v>
      </c>
      <c r="R442">
        <v>115.71521113777678</v>
      </c>
      <c r="S442">
        <v>465.56536827523558</v>
      </c>
      <c r="T442">
        <v>282.08212735979203</v>
      </c>
      <c r="U442">
        <v>178.86123112563013</v>
      </c>
      <c r="V442">
        <v>753.07679184283643</v>
      </c>
      <c r="W442">
        <v>717.41253860816687</v>
      </c>
      <c r="X442">
        <v>422.36340185344159</v>
      </c>
      <c r="Y442">
        <v>218.38825886216483</v>
      </c>
      <c r="Z442">
        <v>246.41216041194653</v>
      </c>
      <c r="AA442">
        <v>428.74329414868635</v>
      </c>
      <c r="AC442">
        <v>440</v>
      </c>
      <c r="AD442">
        <v>106.16202582427786</v>
      </c>
      <c r="AE442">
        <v>109.36390153112833</v>
      </c>
      <c r="AF442">
        <v>198.8350805238417</v>
      </c>
      <c r="AG442">
        <v>275.13507764737989</v>
      </c>
      <c r="AH442">
        <v>692.21540910931583</v>
      </c>
      <c r="AI442">
        <v>167.94515708514848</v>
      </c>
      <c r="AJ442">
        <v>320.03389303200657</v>
      </c>
      <c r="AK442">
        <v>677.65191457947492</v>
      </c>
      <c r="AL442">
        <v>589.1622304361606</v>
      </c>
      <c r="AM442">
        <v>426.32548042590594</v>
      </c>
      <c r="AN442">
        <v>141.23279797502835</v>
      </c>
      <c r="AO442">
        <v>444.60614482050585</v>
      </c>
      <c r="AR442">
        <v>440</v>
      </c>
      <c r="AS442">
        <v>61.265138650063761</v>
      </c>
      <c r="AT442">
        <v>47.52000000000001</v>
      </c>
      <c r="AU442">
        <v>33.556954867024565</v>
      </c>
      <c r="AV442">
        <v>268.30833304819942</v>
      </c>
      <c r="AW442">
        <v>254.20732018719349</v>
      </c>
      <c r="AX442">
        <v>114.57665768375387</v>
      </c>
      <c r="AY442">
        <v>357.18715624636241</v>
      </c>
      <c r="AZ442">
        <v>409.69477647834384</v>
      </c>
      <c r="BA442">
        <v>341.46197044025109</v>
      </c>
      <c r="BB442">
        <v>5.7535410338258259</v>
      </c>
      <c r="BC442">
        <v>97.117424602405322</v>
      </c>
      <c r="BD442">
        <v>409.0171843321296</v>
      </c>
    </row>
    <row r="443" spans="1:56" x14ac:dyDescent="0.25">
      <c r="A443">
        <v>441</v>
      </c>
      <c r="B443">
        <v>279.63849373069382</v>
      </c>
      <c r="C443">
        <v>175.7402344104421</v>
      </c>
      <c r="D443">
        <v>50.446442935083255</v>
      </c>
      <c r="E443">
        <v>725.7933046679882</v>
      </c>
      <c r="F443">
        <v>168.21120023602185</v>
      </c>
      <c r="G443">
        <v>469.22646217911131</v>
      </c>
      <c r="H443">
        <v>784.41198827369158</v>
      </c>
      <c r="I443">
        <v>940.50338434042101</v>
      </c>
      <c r="J443">
        <v>259.10180950736162</v>
      </c>
      <c r="K443">
        <v>92.381058271680345</v>
      </c>
      <c r="L443">
        <v>313.04967216297422</v>
      </c>
      <c r="M443">
        <v>1782.1213045456761</v>
      </c>
      <c r="O443">
        <v>441</v>
      </c>
      <c r="P443">
        <v>112.01491755567152</v>
      </c>
      <c r="Q443">
        <v>104.4601788630933</v>
      </c>
      <c r="R443">
        <v>101.1759174925032</v>
      </c>
      <c r="S443">
        <v>587.96947292274751</v>
      </c>
      <c r="T443">
        <v>343.59620577775968</v>
      </c>
      <c r="U443">
        <v>136.95552515732894</v>
      </c>
      <c r="V443">
        <v>837.74756438272527</v>
      </c>
      <c r="W443">
        <v>739.88010085331439</v>
      </c>
      <c r="X443">
        <v>371.17495349103558</v>
      </c>
      <c r="Y443">
        <v>180.27908186112944</v>
      </c>
      <c r="Z443">
        <v>270.32684859565478</v>
      </c>
      <c r="AA443">
        <v>350.96761675393219</v>
      </c>
      <c r="AC443">
        <v>441</v>
      </c>
      <c r="AD443">
        <v>100.06043622893371</v>
      </c>
      <c r="AE443">
        <v>96.311742318162118</v>
      </c>
      <c r="AF443">
        <v>200.66839165668537</v>
      </c>
      <c r="AG443">
        <v>258.34688093424705</v>
      </c>
      <c r="AH443">
        <v>703.69129672754434</v>
      </c>
      <c r="AI443">
        <v>139.42331680653163</v>
      </c>
      <c r="AJ443">
        <v>313.16563957551489</v>
      </c>
      <c r="AK443">
        <v>574.01803221996329</v>
      </c>
      <c r="AL443">
        <v>533.06590193799775</v>
      </c>
      <c r="AM443">
        <v>419.86062325585419</v>
      </c>
      <c r="AN443">
        <v>162.21385994935019</v>
      </c>
      <c r="AO443">
        <v>452.11737993314205</v>
      </c>
      <c r="AR443">
        <v>441</v>
      </c>
      <c r="AS443">
        <v>55.571232025915762</v>
      </c>
      <c r="AT443">
        <v>47.52000000000001</v>
      </c>
      <c r="AU443">
        <v>35.231607779496969</v>
      </c>
      <c r="AV443">
        <v>266.13600743772935</v>
      </c>
      <c r="AW443">
        <v>177.06123026352731</v>
      </c>
      <c r="AX443">
        <v>123.33373867802166</v>
      </c>
      <c r="AY443">
        <v>387.01033949605352</v>
      </c>
      <c r="AZ443">
        <v>477.89010245368434</v>
      </c>
      <c r="BA443">
        <v>305.49066135201349</v>
      </c>
      <c r="BB443">
        <v>10.515830414313768</v>
      </c>
      <c r="BC443">
        <v>97.430288979554504</v>
      </c>
      <c r="BD443">
        <v>468.57042575700098</v>
      </c>
    </row>
    <row r="444" spans="1:56" x14ac:dyDescent="0.25">
      <c r="A444">
        <v>442</v>
      </c>
      <c r="B444">
        <v>257.84265244763668</v>
      </c>
      <c r="C444">
        <v>176.78775407947666</v>
      </c>
      <c r="D444">
        <v>57.322457571363714</v>
      </c>
      <c r="E444">
        <v>867.78053263254719</v>
      </c>
      <c r="F444">
        <v>155.11794116261237</v>
      </c>
      <c r="G444">
        <v>530.73230407462097</v>
      </c>
      <c r="H444">
        <v>676.48456317182354</v>
      </c>
      <c r="I444">
        <v>829.06927586177846</v>
      </c>
      <c r="J444">
        <v>267.15292936473571</v>
      </c>
      <c r="K444">
        <v>103.16329805801533</v>
      </c>
      <c r="L444">
        <v>369.41798269429836</v>
      </c>
      <c r="M444">
        <v>1441.7827909186083</v>
      </c>
      <c r="O444">
        <v>442</v>
      </c>
      <c r="P444">
        <v>98.30602478089483</v>
      </c>
      <c r="Q444">
        <v>113.9693436460166</v>
      </c>
      <c r="R444">
        <v>96.781922223578192</v>
      </c>
      <c r="S444">
        <v>587.58842384458774</v>
      </c>
      <c r="T444">
        <v>278.86272799364235</v>
      </c>
      <c r="U444">
        <v>149.46285686103369</v>
      </c>
      <c r="V444">
        <v>762.5815523519509</v>
      </c>
      <c r="W444">
        <v>718.78703795702427</v>
      </c>
      <c r="X444">
        <v>383.74269393132823</v>
      </c>
      <c r="Y444">
        <v>195.50147168360246</v>
      </c>
      <c r="Z444">
        <v>296.36381022222815</v>
      </c>
      <c r="AA444">
        <v>402.17577355260397</v>
      </c>
      <c r="AC444">
        <v>442</v>
      </c>
      <c r="AD444">
        <v>112.05517032102657</v>
      </c>
      <c r="AE444">
        <v>99.990826477792055</v>
      </c>
      <c r="AF444">
        <v>198.59511251826166</v>
      </c>
      <c r="AG444">
        <v>275.66005553017584</v>
      </c>
      <c r="AH444">
        <v>534.44550851072563</v>
      </c>
      <c r="AI444">
        <v>176.66219373210686</v>
      </c>
      <c r="AJ444">
        <v>331.76664366382039</v>
      </c>
      <c r="AK444">
        <v>673.31743303699568</v>
      </c>
      <c r="AL444">
        <v>532.16180975165514</v>
      </c>
      <c r="AM444">
        <v>405.99468198422642</v>
      </c>
      <c r="AN444">
        <v>142.75840233748525</v>
      </c>
      <c r="AO444">
        <v>391.39160557718122</v>
      </c>
      <c r="AR444">
        <v>442</v>
      </c>
      <c r="AS444">
        <v>58.202636829572228</v>
      </c>
      <c r="AT444">
        <v>47.52000000000001</v>
      </c>
      <c r="AU444">
        <v>37.509969008711124</v>
      </c>
      <c r="AV444">
        <v>263.37932033910118</v>
      </c>
      <c r="AW444">
        <v>213.46768079038685</v>
      </c>
      <c r="AX444">
        <v>149.89674411698815</v>
      </c>
      <c r="AY444">
        <v>368.44489142277052</v>
      </c>
      <c r="AZ444">
        <v>535.06304234570189</v>
      </c>
      <c r="BA444">
        <v>336.40910813984834</v>
      </c>
      <c r="BB444">
        <v>14.998128687608627</v>
      </c>
      <c r="BC444">
        <v>99.812113301815756</v>
      </c>
      <c r="BD444">
        <v>525.24853655214451</v>
      </c>
    </row>
    <row r="445" spans="1:56" x14ac:dyDescent="0.25">
      <c r="A445">
        <v>443</v>
      </c>
      <c r="B445">
        <v>258.24798576184321</v>
      </c>
      <c r="C445">
        <v>196.10826458457751</v>
      </c>
      <c r="D445">
        <v>49.992307021126031</v>
      </c>
      <c r="E445">
        <v>791.08539697005176</v>
      </c>
      <c r="F445">
        <v>137.05895936439316</v>
      </c>
      <c r="G445">
        <v>511.99181832576249</v>
      </c>
      <c r="H445">
        <v>779.38550360148236</v>
      </c>
      <c r="I445">
        <v>953.58411512915825</v>
      </c>
      <c r="J445">
        <v>255.65298831087009</v>
      </c>
      <c r="K445">
        <v>109.89304727949893</v>
      </c>
      <c r="L445">
        <v>310.33653128737495</v>
      </c>
      <c r="M445">
        <v>1498.6445963378906</v>
      </c>
      <c r="O445">
        <v>443</v>
      </c>
      <c r="P445">
        <v>91.735401577853523</v>
      </c>
      <c r="Q445">
        <v>95.855040248291274</v>
      </c>
      <c r="R445">
        <v>111.48835515004619</v>
      </c>
      <c r="S445">
        <v>494.71805711294644</v>
      </c>
      <c r="T445">
        <v>287.98765176966424</v>
      </c>
      <c r="U445">
        <v>147.84932959393763</v>
      </c>
      <c r="V445">
        <v>860.05349726891916</v>
      </c>
      <c r="W445">
        <v>653.7155727632387</v>
      </c>
      <c r="X445">
        <v>381.16056042795714</v>
      </c>
      <c r="Y445">
        <v>228.95344674901492</v>
      </c>
      <c r="Z445">
        <v>238.23070046568438</v>
      </c>
      <c r="AA445">
        <v>354.29799161421431</v>
      </c>
      <c r="AC445">
        <v>443</v>
      </c>
      <c r="AD445">
        <v>89.782828349519562</v>
      </c>
      <c r="AE445">
        <v>102.92383822648276</v>
      </c>
      <c r="AF445">
        <v>213.15968475807429</v>
      </c>
      <c r="AG445">
        <v>303.05944394292345</v>
      </c>
      <c r="AH445">
        <v>603.14057534038034</v>
      </c>
      <c r="AI445">
        <v>140.27636821776048</v>
      </c>
      <c r="AJ445">
        <v>331.79991024991381</v>
      </c>
      <c r="AK445">
        <v>582.92908706514811</v>
      </c>
      <c r="AL445">
        <v>477.77488705176285</v>
      </c>
      <c r="AM445">
        <v>470.60984718724984</v>
      </c>
      <c r="AN445">
        <v>153.36036047757764</v>
      </c>
      <c r="AO445">
        <v>442.7289227524181</v>
      </c>
      <c r="AR445">
        <v>443</v>
      </c>
      <c r="AS445">
        <v>59.785232177829258</v>
      </c>
      <c r="AT445">
        <v>47.52000000000001</v>
      </c>
      <c r="AU445">
        <v>35.682721128734187</v>
      </c>
      <c r="AV445">
        <v>281.44529170314519</v>
      </c>
      <c r="AW445">
        <v>208.24666873989793</v>
      </c>
      <c r="AX445">
        <v>122.21153962462529</v>
      </c>
      <c r="AY445">
        <v>388.38327799456192</v>
      </c>
      <c r="AZ445">
        <v>403.96723313229569</v>
      </c>
      <c r="BA445">
        <v>425.04331084854039</v>
      </c>
      <c r="BB445">
        <v>-2.1670882908999261</v>
      </c>
      <c r="BC445">
        <v>97.238571453061837</v>
      </c>
      <c r="BD445">
        <v>507.04352378371868</v>
      </c>
    </row>
    <row r="446" spans="1:56" x14ac:dyDescent="0.25">
      <c r="A446">
        <v>444</v>
      </c>
      <c r="B446">
        <v>237.78869326607713</v>
      </c>
      <c r="C446">
        <v>161.68216440849486</v>
      </c>
      <c r="D446">
        <v>56.108060993056696</v>
      </c>
      <c r="E446">
        <v>703.89899772514002</v>
      </c>
      <c r="F446">
        <v>129.48719295708011</v>
      </c>
      <c r="G446">
        <v>561.07173955604844</v>
      </c>
      <c r="H446">
        <v>856.07478624472219</v>
      </c>
      <c r="I446">
        <v>757.53830675681229</v>
      </c>
      <c r="J446">
        <v>262.57698981463608</v>
      </c>
      <c r="K446">
        <v>99.048520445534081</v>
      </c>
      <c r="L446">
        <v>397.31505866239581</v>
      </c>
      <c r="M446">
        <v>1405.2651643967922</v>
      </c>
      <c r="O446">
        <v>444</v>
      </c>
      <c r="P446">
        <v>103.15886757660975</v>
      </c>
      <c r="Q446">
        <v>113.04902754655078</v>
      </c>
      <c r="R446">
        <v>94.552289630396785</v>
      </c>
      <c r="S446">
        <v>485.51657566095156</v>
      </c>
      <c r="T446">
        <v>309.03428210686872</v>
      </c>
      <c r="U446">
        <v>161.65694476676566</v>
      </c>
      <c r="V446">
        <v>744.59758269931262</v>
      </c>
      <c r="W446">
        <v>601.95137486793431</v>
      </c>
      <c r="X446">
        <v>392.16031246032037</v>
      </c>
      <c r="Y446">
        <v>193.88160641318817</v>
      </c>
      <c r="Z446">
        <v>272.37014927039638</v>
      </c>
      <c r="AA446">
        <v>434.01805984247102</v>
      </c>
      <c r="AC446">
        <v>444</v>
      </c>
      <c r="AD446">
        <v>87.395071113123862</v>
      </c>
      <c r="AE446">
        <v>89.992787596460602</v>
      </c>
      <c r="AF446">
        <v>198.30539593000029</v>
      </c>
      <c r="AG446">
        <v>315.74965983349568</v>
      </c>
      <c r="AH446">
        <v>583.64404820031575</v>
      </c>
      <c r="AI446">
        <v>160.97367781603532</v>
      </c>
      <c r="AJ446">
        <v>313.45989578217387</v>
      </c>
      <c r="AK446">
        <v>562.29207593718104</v>
      </c>
      <c r="AL446">
        <v>496.46569228446413</v>
      </c>
      <c r="AM446">
        <v>382.21072098828478</v>
      </c>
      <c r="AN446">
        <v>144.72391931671393</v>
      </c>
      <c r="AO446">
        <v>441.10085579406336</v>
      </c>
      <c r="AR446">
        <v>444</v>
      </c>
      <c r="AS446">
        <v>67.048233051021867</v>
      </c>
      <c r="AT446">
        <v>47.52000000000001</v>
      </c>
      <c r="AU446">
        <v>35.455894508721549</v>
      </c>
      <c r="AV446">
        <v>277.82180088616201</v>
      </c>
      <c r="AW446">
        <v>228.08488862731741</v>
      </c>
      <c r="AX446">
        <v>134.27773771685827</v>
      </c>
      <c r="AY446">
        <v>367.20958312009486</v>
      </c>
      <c r="AZ446">
        <v>471.49448945070264</v>
      </c>
      <c r="BA446">
        <v>274.07428058654853</v>
      </c>
      <c r="BB446">
        <v>-77.063555580540765</v>
      </c>
      <c r="BC446">
        <v>99.636813929648028</v>
      </c>
      <c r="BD446">
        <v>536.20747787677078</v>
      </c>
    </row>
    <row r="447" spans="1:56" x14ac:dyDescent="0.25">
      <c r="A447">
        <v>445</v>
      </c>
      <c r="B447">
        <v>267.01453331912325</v>
      </c>
      <c r="C447">
        <v>174.67257992794899</v>
      </c>
      <c r="D447">
        <v>58.167772395024606</v>
      </c>
      <c r="E447">
        <v>724.45899576362467</v>
      </c>
      <c r="F447">
        <v>133.91935902356278</v>
      </c>
      <c r="G447">
        <v>496.43816430323056</v>
      </c>
      <c r="H447">
        <v>667.8272687513778</v>
      </c>
      <c r="I447">
        <v>843.52407116602217</v>
      </c>
      <c r="J447">
        <v>303.12896149845665</v>
      </c>
      <c r="K447">
        <v>90.206173763276567</v>
      </c>
      <c r="L447">
        <v>367.95612324292733</v>
      </c>
      <c r="M447">
        <v>1689.5644984991925</v>
      </c>
      <c r="O447">
        <v>445</v>
      </c>
      <c r="P447">
        <v>113.73312008448549</v>
      </c>
      <c r="Q447">
        <v>105.42377123994925</v>
      </c>
      <c r="R447">
        <v>88.163512374516984</v>
      </c>
      <c r="S447">
        <v>571.43834135762063</v>
      </c>
      <c r="T447">
        <v>289.77145834236023</v>
      </c>
      <c r="U447">
        <v>166.90765857827046</v>
      </c>
      <c r="V447">
        <v>661.0638832565221</v>
      </c>
      <c r="W447">
        <v>651.21973381168755</v>
      </c>
      <c r="X447">
        <v>428.25566711869249</v>
      </c>
      <c r="Y447">
        <v>218.09661762690706</v>
      </c>
      <c r="Z447">
        <v>286.45442780609665</v>
      </c>
      <c r="AA447">
        <v>431.76879178457352</v>
      </c>
      <c r="AC447">
        <v>445</v>
      </c>
      <c r="AD447">
        <v>106.69542307224525</v>
      </c>
      <c r="AE447">
        <v>102.77694281263737</v>
      </c>
      <c r="AF447">
        <v>205.01245239800798</v>
      </c>
      <c r="AG447">
        <v>322.82492217995872</v>
      </c>
      <c r="AH447">
        <v>686.67333223709159</v>
      </c>
      <c r="AI447">
        <v>144.74610970604442</v>
      </c>
      <c r="AJ447">
        <v>263.67601359946366</v>
      </c>
      <c r="AK447">
        <v>687.69787241876702</v>
      </c>
      <c r="AL447">
        <v>494.37855117880042</v>
      </c>
      <c r="AM447">
        <v>389.34777247929418</v>
      </c>
      <c r="AN447">
        <v>146.15202819320936</v>
      </c>
      <c r="AO447">
        <v>447.69375101340768</v>
      </c>
      <c r="AR447">
        <v>445</v>
      </c>
      <c r="AS447">
        <v>61.0786390403631</v>
      </c>
      <c r="AT447">
        <v>47.52000000000001</v>
      </c>
      <c r="AU447">
        <v>35.662685522624365</v>
      </c>
      <c r="AV447">
        <v>265.25861276532345</v>
      </c>
      <c r="AW447">
        <v>289.31158228162747</v>
      </c>
      <c r="AX447">
        <v>108.69556107071992</v>
      </c>
      <c r="AY447">
        <v>363.71282238688912</v>
      </c>
      <c r="AZ447">
        <v>453.91518051137041</v>
      </c>
      <c r="BA447">
        <v>281.55865808831868</v>
      </c>
      <c r="BB447">
        <v>-22.486168385938171</v>
      </c>
      <c r="BC447">
        <v>96.537499916639234</v>
      </c>
      <c r="BD447">
        <v>419.77030588535678</v>
      </c>
    </row>
    <row r="448" spans="1:56" x14ac:dyDescent="0.25">
      <c r="A448">
        <v>446</v>
      </c>
      <c r="B448">
        <v>251.91371233780291</v>
      </c>
      <c r="C448">
        <v>170.46599400697895</v>
      </c>
      <c r="D448">
        <v>48.320413967049618</v>
      </c>
      <c r="E448">
        <v>703.68566602289752</v>
      </c>
      <c r="F448">
        <v>149.99318979059208</v>
      </c>
      <c r="G448">
        <v>460.70058607120558</v>
      </c>
      <c r="H448">
        <v>851.16779826699849</v>
      </c>
      <c r="I448">
        <v>841.02684960645342</v>
      </c>
      <c r="J448">
        <v>276.25580083663607</v>
      </c>
      <c r="K448">
        <v>105.92771992649728</v>
      </c>
      <c r="L448">
        <v>303.10205113916129</v>
      </c>
      <c r="M448">
        <v>1472.2534275299431</v>
      </c>
      <c r="O448">
        <v>446</v>
      </c>
      <c r="P448">
        <v>96.628718446988728</v>
      </c>
      <c r="Q448">
        <v>117.12157237320935</v>
      </c>
      <c r="R448">
        <v>98.953371980346077</v>
      </c>
      <c r="S448">
        <v>548.09500752328256</v>
      </c>
      <c r="T448">
        <v>270.22197340623018</v>
      </c>
      <c r="U448">
        <v>146.37859339645726</v>
      </c>
      <c r="V448">
        <v>777.62732841693219</v>
      </c>
      <c r="W448">
        <v>783.49757651529853</v>
      </c>
      <c r="X448">
        <v>409.82617997926206</v>
      </c>
      <c r="Y448">
        <v>190.23866951798033</v>
      </c>
      <c r="Z448">
        <v>286.69615683988462</v>
      </c>
      <c r="AA448">
        <v>406.16864900448587</v>
      </c>
      <c r="AC448">
        <v>446</v>
      </c>
      <c r="AD448">
        <v>89.224072586822032</v>
      </c>
      <c r="AE448">
        <v>110.02522207894098</v>
      </c>
      <c r="AF448">
        <v>186.92289520372589</v>
      </c>
      <c r="AG448">
        <v>332.86421775552577</v>
      </c>
      <c r="AH448">
        <v>716.91140442211008</v>
      </c>
      <c r="AI448">
        <v>178.50759683872323</v>
      </c>
      <c r="AJ448">
        <v>289.97190539835765</v>
      </c>
      <c r="AK448">
        <v>673.99687381933268</v>
      </c>
      <c r="AL448">
        <v>532.73632389161423</v>
      </c>
      <c r="AM448">
        <v>447.35939820832232</v>
      </c>
      <c r="AN448">
        <v>163.14216971852818</v>
      </c>
      <c r="AO448">
        <v>427.42107191140877</v>
      </c>
      <c r="AR448">
        <v>446</v>
      </c>
      <c r="AS448">
        <v>60.852152777846939</v>
      </c>
      <c r="AT448">
        <v>47.52000000000001</v>
      </c>
      <c r="AU448">
        <v>35.414302527796259</v>
      </c>
      <c r="AV448">
        <v>257.74581816395869</v>
      </c>
      <c r="AW448">
        <v>270.34812846278356</v>
      </c>
      <c r="AX448">
        <v>153.40937187546166</v>
      </c>
      <c r="AY448">
        <v>396.7046888652423</v>
      </c>
      <c r="AZ448">
        <v>353.46375715784029</v>
      </c>
      <c r="BA448">
        <v>331.82331420377125</v>
      </c>
      <c r="BB448">
        <v>-65.97883801623658</v>
      </c>
      <c r="BC448">
        <v>97.048102272361447</v>
      </c>
      <c r="BD448">
        <v>419.77162131455771</v>
      </c>
    </row>
    <row r="449" spans="1:56" x14ac:dyDescent="0.25">
      <c r="A449">
        <v>447</v>
      </c>
      <c r="B449">
        <v>253.91836454286153</v>
      </c>
      <c r="C449">
        <v>153.8557079292766</v>
      </c>
      <c r="D449">
        <v>55.097202496901346</v>
      </c>
      <c r="E449">
        <v>781.58054632427843</v>
      </c>
      <c r="F449">
        <v>174.33397136286979</v>
      </c>
      <c r="G449">
        <v>547.08986121570706</v>
      </c>
      <c r="H449">
        <v>753.35111286118536</v>
      </c>
      <c r="I449">
        <v>772.65359168527914</v>
      </c>
      <c r="J449">
        <v>297.53840430728258</v>
      </c>
      <c r="K449">
        <v>117.80604434413104</v>
      </c>
      <c r="L449">
        <v>330.57311128674053</v>
      </c>
      <c r="M449">
        <v>1664.9901912223147</v>
      </c>
      <c r="O449">
        <v>447</v>
      </c>
      <c r="P449">
        <v>106.9511486115735</v>
      </c>
      <c r="Q449">
        <v>115.81160450534497</v>
      </c>
      <c r="R449">
        <v>98.072078465198899</v>
      </c>
      <c r="S449">
        <v>489.76088060251288</v>
      </c>
      <c r="T449">
        <v>344.37758222027935</v>
      </c>
      <c r="U449">
        <v>142.18845567907701</v>
      </c>
      <c r="V449">
        <v>785.21369470002264</v>
      </c>
      <c r="W449">
        <v>674.39498693161363</v>
      </c>
      <c r="X449">
        <v>460.9932277729614</v>
      </c>
      <c r="Y449">
        <v>199.26402496707271</v>
      </c>
      <c r="Z449">
        <v>241.11597656426514</v>
      </c>
      <c r="AA449">
        <v>438.95202563627527</v>
      </c>
      <c r="AC449">
        <v>447</v>
      </c>
      <c r="AD449">
        <v>112.94892523202859</v>
      </c>
      <c r="AE449">
        <v>101.99552856598719</v>
      </c>
      <c r="AF449">
        <v>232.80255336241973</v>
      </c>
      <c r="AG449">
        <v>314.36057535709955</v>
      </c>
      <c r="AH449">
        <v>673.65947613758271</v>
      </c>
      <c r="AI449">
        <v>148.50397994120453</v>
      </c>
      <c r="AJ449">
        <v>273.78631469592614</v>
      </c>
      <c r="AK449">
        <v>571.64387011048461</v>
      </c>
      <c r="AL449">
        <v>536.55620572338955</v>
      </c>
      <c r="AM449">
        <v>373.98179658896049</v>
      </c>
      <c r="AN449">
        <v>160.61224299997346</v>
      </c>
      <c r="AO449">
        <v>421.61879410339316</v>
      </c>
      <c r="AR449">
        <v>447</v>
      </c>
      <c r="AS449">
        <v>60.562088502077401</v>
      </c>
      <c r="AT449">
        <v>47.52000000000001</v>
      </c>
      <c r="AU449">
        <v>36.110745962252651</v>
      </c>
      <c r="AV449">
        <v>262.40620570294902</v>
      </c>
      <c r="AW449">
        <v>210.19136965614507</v>
      </c>
      <c r="AX449">
        <v>114.94193419663578</v>
      </c>
      <c r="AY449">
        <v>340.94531967731365</v>
      </c>
      <c r="AZ449">
        <v>369.61433823971214</v>
      </c>
      <c r="BA449">
        <v>393.71050305991747</v>
      </c>
      <c r="BB449">
        <v>-16.7102915863709</v>
      </c>
      <c r="BC449">
        <v>102.02963219998594</v>
      </c>
      <c r="BD449">
        <v>448.68571101280759</v>
      </c>
    </row>
    <row r="450" spans="1:56" x14ac:dyDescent="0.25">
      <c r="A450">
        <v>448</v>
      </c>
      <c r="B450">
        <v>221.35022449448113</v>
      </c>
      <c r="C450">
        <v>165.58490336136626</v>
      </c>
      <c r="D450">
        <v>53.482591592550243</v>
      </c>
      <c r="E450">
        <v>804.11160821660542</v>
      </c>
      <c r="F450">
        <v>143.54448134545925</v>
      </c>
      <c r="G450">
        <v>455.98393434609818</v>
      </c>
      <c r="H450">
        <v>813.61782326325431</v>
      </c>
      <c r="I450">
        <v>846.23922682783586</v>
      </c>
      <c r="J450">
        <v>286.03752408842433</v>
      </c>
      <c r="K450">
        <v>113.28105918897484</v>
      </c>
      <c r="L450">
        <v>338.144214647144</v>
      </c>
      <c r="M450">
        <v>1505.7857564446758</v>
      </c>
      <c r="O450">
        <v>448</v>
      </c>
      <c r="P450">
        <v>87.241669667108923</v>
      </c>
      <c r="Q450">
        <v>103.39573869336029</v>
      </c>
      <c r="R450">
        <v>117.5804143805242</v>
      </c>
      <c r="S450">
        <v>476.67805795329372</v>
      </c>
      <c r="T450">
        <v>324.45839495133345</v>
      </c>
      <c r="U450">
        <v>146.55971593991015</v>
      </c>
      <c r="V450">
        <v>863.47593105388512</v>
      </c>
      <c r="W450">
        <v>786.68633050301094</v>
      </c>
      <c r="X450">
        <v>422.81903594215458</v>
      </c>
      <c r="Y450">
        <v>204.44670757349041</v>
      </c>
      <c r="Z450">
        <v>226.11916774064699</v>
      </c>
      <c r="AA450">
        <v>505.2566076611713</v>
      </c>
      <c r="AC450">
        <v>448</v>
      </c>
      <c r="AD450">
        <v>92.190559296531163</v>
      </c>
      <c r="AE450">
        <v>105.35703657574771</v>
      </c>
      <c r="AF450">
        <v>222.5964064571854</v>
      </c>
      <c r="AG450">
        <v>300.44111768949415</v>
      </c>
      <c r="AH450">
        <v>676.8583321079617</v>
      </c>
      <c r="AI450">
        <v>165.15544845565785</v>
      </c>
      <c r="AJ450">
        <v>275.48597848398174</v>
      </c>
      <c r="AK450">
        <v>645.00907499440791</v>
      </c>
      <c r="AL450">
        <v>518.3018341400458</v>
      </c>
      <c r="AM450">
        <v>366.8725676464864</v>
      </c>
      <c r="AN450">
        <v>135.57122699684123</v>
      </c>
      <c r="AO450">
        <v>408.38086801656175</v>
      </c>
      <c r="AR450">
        <v>448</v>
      </c>
      <c r="AS450">
        <v>59.727225636063196</v>
      </c>
      <c r="AT450">
        <v>47.52000000000001</v>
      </c>
      <c r="AU450">
        <v>35.730015173473191</v>
      </c>
      <c r="AV450">
        <v>291.73625007143801</v>
      </c>
      <c r="AW450">
        <v>261.81128832743207</v>
      </c>
      <c r="AX450">
        <v>162.34551492760431</v>
      </c>
      <c r="AY450">
        <v>379.51845638894338</v>
      </c>
      <c r="AZ450">
        <v>295.86610044309555</v>
      </c>
      <c r="BA450">
        <v>390.75907783700961</v>
      </c>
      <c r="BB450">
        <v>-69.048745861304099</v>
      </c>
      <c r="BC450">
        <v>100.78314698876387</v>
      </c>
      <c r="BD450">
        <v>461.11641835815431</v>
      </c>
    </row>
    <row r="451" spans="1:56" x14ac:dyDescent="0.25">
      <c r="A451">
        <v>449</v>
      </c>
      <c r="B451">
        <v>245.64233305271543</v>
      </c>
      <c r="C451">
        <v>175.03281375188612</v>
      </c>
      <c r="D451">
        <v>52.369538014057213</v>
      </c>
      <c r="E451">
        <v>853.27900549248056</v>
      </c>
      <c r="F451">
        <v>172.818661679851</v>
      </c>
      <c r="G451">
        <v>521.5359545979361</v>
      </c>
      <c r="H451">
        <v>769.59047417372847</v>
      </c>
      <c r="I451">
        <v>774.18517911043932</v>
      </c>
      <c r="J451">
        <v>309.91669113576859</v>
      </c>
      <c r="K451">
        <v>92.946751791859626</v>
      </c>
      <c r="L451">
        <v>399.66156435786058</v>
      </c>
      <c r="M451">
        <v>1340.9967970030139</v>
      </c>
      <c r="O451">
        <v>449</v>
      </c>
      <c r="P451">
        <v>105.01983596967057</v>
      </c>
      <c r="Q451">
        <v>107.39575035593899</v>
      </c>
      <c r="R451">
        <v>98.437936001428099</v>
      </c>
      <c r="S451">
        <v>481.93682356933994</v>
      </c>
      <c r="T451">
        <v>290.16296776080776</v>
      </c>
      <c r="U451">
        <v>179.71068125778964</v>
      </c>
      <c r="V451">
        <v>848.9787733140372</v>
      </c>
      <c r="W451">
        <v>720.60325366082725</v>
      </c>
      <c r="X451">
        <v>430.52365890638578</v>
      </c>
      <c r="Y451">
        <v>183.10419602461064</v>
      </c>
      <c r="Z451">
        <v>252.0046963241399</v>
      </c>
      <c r="AA451">
        <v>344.62929983549662</v>
      </c>
      <c r="AC451">
        <v>449</v>
      </c>
      <c r="AD451">
        <v>102.67590047565875</v>
      </c>
      <c r="AE451">
        <v>89.407204147076712</v>
      </c>
      <c r="AF451">
        <v>195.21648092126205</v>
      </c>
      <c r="AG451">
        <v>313.64768041391562</v>
      </c>
      <c r="AH451">
        <v>540.31075780474691</v>
      </c>
      <c r="AI451">
        <v>159.0814679555605</v>
      </c>
      <c r="AJ451">
        <v>295.3029400563122</v>
      </c>
      <c r="AK451">
        <v>637.21612487072855</v>
      </c>
      <c r="AL451">
        <v>577.15512306821665</v>
      </c>
      <c r="AM451">
        <v>451.14202668353494</v>
      </c>
      <c r="AN451">
        <v>148.38174601529636</v>
      </c>
      <c r="AO451">
        <v>358.03128715464004</v>
      </c>
      <c r="AR451">
        <v>449</v>
      </c>
      <c r="AS451">
        <v>58.087567929079476</v>
      </c>
      <c r="AT451">
        <v>47.52000000000001</v>
      </c>
      <c r="AU451">
        <v>36.4542769382873</v>
      </c>
      <c r="AV451">
        <v>278.62963608378095</v>
      </c>
      <c r="AW451">
        <v>207.84031184399876</v>
      </c>
      <c r="AX451">
        <v>113.54489441570394</v>
      </c>
      <c r="AY451">
        <v>378.12336185170193</v>
      </c>
      <c r="AZ451">
        <v>432.13713797778604</v>
      </c>
      <c r="BA451">
        <v>334.03471186399639</v>
      </c>
      <c r="BB451">
        <v>-51.940040525634544</v>
      </c>
      <c r="BC451">
        <v>100.05486700696999</v>
      </c>
      <c r="BD451">
        <v>408.06674645176469</v>
      </c>
    </row>
    <row r="452" spans="1:56" x14ac:dyDescent="0.25">
      <c r="A452">
        <v>450</v>
      </c>
      <c r="B452">
        <v>266.31783671554763</v>
      </c>
      <c r="C452">
        <v>163.61554843789261</v>
      </c>
      <c r="D452">
        <v>52.422518176071357</v>
      </c>
      <c r="E452">
        <v>732.09550026835348</v>
      </c>
      <c r="F452">
        <v>182.30386489715252</v>
      </c>
      <c r="G452">
        <v>584.06309507796777</v>
      </c>
      <c r="H452">
        <v>878.02381837477583</v>
      </c>
      <c r="I452">
        <v>752.12968059568072</v>
      </c>
      <c r="J452">
        <v>271.04527478595594</v>
      </c>
      <c r="K452">
        <v>101.67472797391677</v>
      </c>
      <c r="L452">
        <v>333.92919215484972</v>
      </c>
      <c r="M452">
        <v>1496.9775604033998</v>
      </c>
      <c r="O452">
        <v>450</v>
      </c>
      <c r="P452">
        <v>106.27732218913056</v>
      </c>
      <c r="Q452">
        <v>92.380930584333626</v>
      </c>
      <c r="R452">
        <v>119.21310102252218</v>
      </c>
      <c r="S452">
        <v>522.00256230299874</v>
      </c>
      <c r="T452">
        <v>338.28236471102628</v>
      </c>
      <c r="U452">
        <v>160.56638969407928</v>
      </c>
      <c r="V452">
        <v>790.30304187925537</v>
      </c>
      <c r="W452">
        <v>735.19821014025069</v>
      </c>
      <c r="X452">
        <v>449.4167005360415</v>
      </c>
      <c r="Y452">
        <v>182.73015030671448</v>
      </c>
      <c r="Z452">
        <v>260.28968895364028</v>
      </c>
      <c r="AA452">
        <v>483.03567202864497</v>
      </c>
      <c r="AC452">
        <v>450</v>
      </c>
      <c r="AD452">
        <v>93.490436706660503</v>
      </c>
      <c r="AE452">
        <v>91.032654566804936</v>
      </c>
      <c r="AF452">
        <v>194.88071372395268</v>
      </c>
      <c r="AG452">
        <v>342.16133256463928</v>
      </c>
      <c r="AH452">
        <v>608.5335901278163</v>
      </c>
      <c r="AI452">
        <v>174.9311071353805</v>
      </c>
      <c r="AJ452">
        <v>326.36936924307014</v>
      </c>
      <c r="AK452">
        <v>560.13206665599057</v>
      </c>
      <c r="AL452">
        <v>487.25511058167069</v>
      </c>
      <c r="AM452">
        <v>383.54684087431582</v>
      </c>
      <c r="AN452">
        <v>179.64128885715513</v>
      </c>
      <c r="AO452">
        <v>455.07487481229276</v>
      </c>
      <c r="AR452">
        <v>450</v>
      </c>
      <c r="AS452">
        <v>52.848987487475625</v>
      </c>
      <c r="AT452">
        <v>47.52000000000001</v>
      </c>
      <c r="AU452">
        <v>36.894212877075105</v>
      </c>
      <c r="AV452">
        <v>260.56790510147493</v>
      </c>
      <c r="AW452">
        <v>233.69824684891054</v>
      </c>
      <c r="AX452">
        <v>124.90436734133229</v>
      </c>
      <c r="AY452">
        <v>373.03340867414556</v>
      </c>
      <c r="AZ452">
        <v>366.23199985231969</v>
      </c>
      <c r="BA452">
        <v>356.57669899116718</v>
      </c>
      <c r="BB452">
        <v>46.219227912969949</v>
      </c>
      <c r="BC452">
        <v>100.0714364247182</v>
      </c>
      <c r="BD452">
        <v>422.8606949489656</v>
      </c>
    </row>
    <row r="453" spans="1:56" x14ac:dyDescent="0.25">
      <c r="A453">
        <v>451</v>
      </c>
      <c r="B453">
        <v>232.75492130724308</v>
      </c>
      <c r="C453">
        <v>160.71388993176612</v>
      </c>
      <c r="D453">
        <v>49.813298160277036</v>
      </c>
      <c r="E453">
        <v>682.58099513480522</v>
      </c>
      <c r="F453">
        <v>164.97346346425766</v>
      </c>
      <c r="G453">
        <v>497.64752543833367</v>
      </c>
      <c r="H453">
        <v>798.27592989604341</v>
      </c>
      <c r="I453">
        <v>705.88351663785147</v>
      </c>
      <c r="J453">
        <v>283.10127488324565</v>
      </c>
      <c r="K453">
        <v>98.753777247366756</v>
      </c>
      <c r="L453">
        <v>333.53542436610809</v>
      </c>
      <c r="M453">
        <v>1480.4706252878218</v>
      </c>
      <c r="O453">
        <v>451</v>
      </c>
      <c r="P453">
        <v>98.95727525673594</v>
      </c>
      <c r="Q453">
        <v>96.797134002195563</v>
      </c>
      <c r="R453">
        <v>94.541749846317671</v>
      </c>
      <c r="S453">
        <v>473.19079589296774</v>
      </c>
      <c r="T453">
        <v>265.47662467561355</v>
      </c>
      <c r="U453">
        <v>160.80429912304157</v>
      </c>
      <c r="V453">
        <v>784.35939785716835</v>
      </c>
      <c r="W453">
        <v>779.39100307365379</v>
      </c>
      <c r="X453">
        <v>437.2358048360818</v>
      </c>
      <c r="Y453">
        <v>178.6349409678655</v>
      </c>
      <c r="Z453">
        <v>232.34962092654882</v>
      </c>
      <c r="AA453">
        <v>417.1218892651043</v>
      </c>
      <c r="AC453">
        <v>451</v>
      </c>
      <c r="AD453">
        <v>101.1890968440109</v>
      </c>
      <c r="AE453">
        <v>116.05124382924765</v>
      </c>
      <c r="AF453">
        <v>193.1280103096729</v>
      </c>
      <c r="AG453">
        <v>281.00333264041598</v>
      </c>
      <c r="AH453">
        <v>599.7211240544342</v>
      </c>
      <c r="AI453">
        <v>176.004019630362</v>
      </c>
      <c r="AJ453">
        <v>290.26959435083666</v>
      </c>
      <c r="AK453">
        <v>650.04299703093056</v>
      </c>
      <c r="AL453">
        <v>577.77727492332724</v>
      </c>
      <c r="AM453">
        <v>402.79293412843595</v>
      </c>
      <c r="AN453">
        <v>170.85323106742865</v>
      </c>
      <c r="AO453">
        <v>412.68931733640011</v>
      </c>
      <c r="AR453">
        <v>451</v>
      </c>
      <c r="AS453">
        <v>62.138297110533514</v>
      </c>
      <c r="AT453">
        <v>47.52000000000001</v>
      </c>
      <c r="AU453">
        <v>35.936232642379089</v>
      </c>
      <c r="AV453">
        <v>263.37324064026882</v>
      </c>
      <c r="AW453">
        <v>235.25260218145047</v>
      </c>
      <c r="AX453">
        <v>96.980175117620746</v>
      </c>
      <c r="AY453">
        <v>384.90079905298438</v>
      </c>
      <c r="AZ453">
        <v>321.82186722627989</v>
      </c>
      <c r="BA453">
        <v>385.89528743266283</v>
      </c>
      <c r="BB453">
        <v>-51.117278148158988</v>
      </c>
      <c r="BC453">
        <v>98.521530726881409</v>
      </c>
      <c r="BD453">
        <v>420.32039009538289</v>
      </c>
    </row>
    <row r="454" spans="1:56" x14ac:dyDescent="0.25">
      <c r="A454">
        <v>452</v>
      </c>
      <c r="B454">
        <v>229.48600817011061</v>
      </c>
      <c r="C454">
        <v>177.60988526803197</v>
      </c>
      <c r="D454">
        <v>53.787132523240473</v>
      </c>
      <c r="E454">
        <v>782.42835186321417</v>
      </c>
      <c r="F454">
        <v>148.07586204247085</v>
      </c>
      <c r="G454">
        <v>498.69717279038173</v>
      </c>
      <c r="H454">
        <v>823.5936247223849</v>
      </c>
      <c r="I454">
        <v>857.57102122114918</v>
      </c>
      <c r="J454">
        <v>284.12261008309713</v>
      </c>
      <c r="K454">
        <v>91.135507372274887</v>
      </c>
      <c r="L454">
        <v>328.55593652608957</v>
      </c>
      <c r="M454">
        <v>1616.8432634235999</v>
      </c>
      <c r="O454">
        <v>452</v>
      </c>
      <c r="P454">
        <v>106.69230223737716</v>
      </c>
      <c r="Q454">
        <v>103.44198524720733</v>
      </c>
      <c r="R454">
        <v>105.14171008907586</v>
      </c>
      <c r="S454">
        <v>506.85330541534142</v>
      </c>
      <c r="T454">
        <v>328.00988068754833</v>
      </c>
      <c r="U454">
        <v>136.49823819073657</v>
      </c>
      <c r="V454">
        <v>703.73558205825418</v>
      </c>
      <c r="W454">
        <v>839.0003370795348</v>
      </c>
      <c r="X454">
        <v>359.93912716535442</v>
      </c>
      <c r="Y454">
        <v>176.19612897474386</v>
      </c>
      <c r="Z454">
        <v>235.75591658063854</v>
      </c>
      <c r="AA454">
        <v>388.63196558469565</v>
      </c>
      <c r="AC454">
        <v>452</v>
      </c>
      <c r="AD454">
        <v>92.082739490529761</v>
      </c>
      <c r="AE454">
        <v>117.53134247611335</v>
      </c>
      <c r="AF454">
        <v>209.19336019525642</v>
      </c>
      <c r="AG454">
        <v>271.51262821430623</v>
      </c>
      <c r="AH454">
        <v>645.36507565831016</v>
      </c>
      <c r="AI454">
        <v>156.30098580609007</v>
      </c>
      <c r="AJ454">
        <v>309.85951155955604</v>
      </c>
      <c r="AK454">
        <v>604.33048740095001</v>
      </c>
      <c r="AL454">
        <v>530.81747165700267</v>
      </c>
      <c r="AM454">
        <v>373.40554790423244</v>
      </c>
      <c r="AN454">
        <v>139.16426241146445</v>
      </c>
      <c r="AO454">
        <v>442.56053673049314</v>
      </c>
      <c r="AR454">
        <v>452</v>
      </c>
      <c r="AS454">
        <v>59.471092074239706</v>
      </c>
      <c r="AT454">
        <v>47.52000000000001</v>
      </c>
      <c r="AU454">
        <v>33.933647722155818</v>
      </c>
      <c r="AV454">
        <v>276.40305832269041</v>
      </c>
      <c r="AW454">
        <v>174.51567032952241</v>
      </c>
      <c r="AX454">
        <v>144.00621117122452</v>
      </c>
      <c r="AY454">
        <v>371.86139436591168</v>
      </c>
      <c r="AZ454">
        <v>424.9642404102446</v>
      </c>
      <c r="BA454">
        <v>295.19410127595177</v>
      </c>
      <c r="BB454">
        <v>8.7049715344532359</v>
      </c>
      <c r="BC454">
        <v>101.14216071577169</v>
      </c>
      <c r="BD454">
        <v>488.78938263964591</v>
      </c>
    </row>
    <row r="455" spans="1:56" x14ac:dyDescent="0.25">
      <c r="A455">
        <v>453</v>
      </c>
      <c r="B455">
        <v>260.98249989986346</v>
      </c>
      <c r="C455">
        <v>149.32558695754693</v>
      </c>
      <c r="D455">
        <v>52.695977607820467</v>
      </c>
      <c r="E455">
        <v>823.28552475907327</v>
      </c>
      <c r="F455">
        <v>167.84909025175514</v>
      </c>
      <c r="G455">
        <v>498.42881076580159</v>
      </c>
      <c r="H455">
        <v>783.88714608917212</v>
      </c>
      <c r="I455">
        <v>918.32866872713657</v>
      </c>
      <c r="J455">
        <v>284.49618482449637</v>
      </c>
      <c r="K455">
        <v>101.36061819730685</v>
      </c>
      <c r="L455">
        <v>303.37896425431785</v>
      </c>
      <c r="M455">
        <v>1438.5550106264068</v>
      </c>
      <c r="O455">
        <v>453</v>
      </c>
      <c r="P455">
        <v>111.22689972587273</v>
      </c>
      <c r="Q455">
        <v>91.360379479861081</v>
      </c>
      <c r="R455">
        <v>98.107420889762921</v>
      </c>
      <c r="S455">
        <v>491.68326879602944</v>
      </c>
      <c r="T455">
        <v>322.48340444988668</v>
      </c>
      <c r="U455">
        <v>177.63225205770004</v>
      </c>
      <c r="V455">
        <v>734.14762994423211</v>
      </c>
      <c r="W455">
        <v>678.81646607490836</v>
      </c>
      <c r="X455">
        <v>387.77758278281749</v>
      </c>
      <c r="Y455">
        <v>187.96806870199529</v>
      </c>
      <c r="Z455">
        <v>224.50550246440011</v>
      </c>
      <c r="AA455">
        <v>444.75096668958031</v>
      </c>
      <c r="AC455">
        <v>453</v>
      </c>
      <c r="AD455">
        <v>100.89630613594839</v>
      </c>
      <c r="AE455">
        <v>99.453851300756895</v>
      </c>
      <c r="AF455">
        <v>189.96967565952554</v>
      </c>
      <c r="AG455">
        <v>325.12494605681712</v>
      </c>
      <c r="AH455">
        <v>548.61511915171252</v>
      </c>
      <c r="AI455">
        <v>171.43847385179271</v>
      </c>
      <c r="AJ455">
        <v>294.79908455385726</v>
      </c>
      <c r="AK455">
        <v>639.22405665228348</v>
      </c>
      <c r="AL455">
        <v>614.62789395339416</v>
      </c>
      <c r="AM455">
        <v>394.96200553147816</v>
      </c>
      <c r="AN455">
        <v>145.30592578021154</v>
      </c>
      <c r="AO455">
        <v>347.60628271495739</v>
      </c>
      <c r="AR455">
        <v>453</v>
      </c>
      <c r="AS455">
        <v>54.335766621299349</v>
      </c>
      <c r="AT455">
        <v>47.52000000000001</v>
      </c>
      <c r="AU455">
        <v>35.202008599790382</v>
      </c>
      <c r="AV455">
        <v>278.04143874273382</v>
      </c>
      <c r="AW455">
        <v>167.15868753690108</v>
      </c>
      <c r="AX455">
        <v>118.50286167590031</v>
      </c>
      <c r="AY455">
        <v>346.83234813259304</v>
      </c>
      <c r="AZ455">
        <v>424.8842327952475</v>
      </c>
      <c r="BA455">
        <v>335.23437002349272</v>
      </c>
      <c r="BB455">
        <v>-5.6238454450545845</v>
      </c>
      <c r="BC455">
        <v>97.357612216907526</v>
      </c>
      <c r="BD455">
        <v>472.72971688075836</v>
      </c>
    </row>
    <row r="456" spans="1:56" x14ac:dyDescent="0.25">
      <c r="A456">
        <v>454</v>
      </c>
      <c r="B456">
        <v>276.56461815725498</v>
      </c>
      <c r="C456">
        <v>162.86364175936114</v>
      </c>
      <c r="D456">
        <v>60.496776066435537</v>
      </c>
      <c r="E456">
        <v>832.07818052361051</v>
      </c>
      <c r="F456">
        <v>150.39202523385478</v>
      </c>
      <c r="G456">
        <v>532.41124718968126</v>
      </c>
      <c r="H456">
        <v>770.01049322177209</v>
      </c>
      <c r="I456">
        <v>740.84477766005523</v>
      </c>
      <c r="J456">
        <v>282.65173858068556</v>
      </c>
      <c r="K456">
        <v>99.710853018126485</v>
      </c>
      <c r="L456">
        <v>350.67821754549686</v>
      </c>
      <c r="M456">
        <v>1665.5528638303067</v>
      </c>
      <c r="O456">
        <v>454</v>
      </c>
      <c r="P456">
        <v>94.148250139287867</v>
      </c>
      <c r="Q456">
        <v>90.612345713817959</v>
      </c>
      <c r="R456">
        <v>107.84294005822308</v>
      </c>
      <c r="S456">
        <v>583.44822465900165</v>
      </c>
      <c r="T456">
        <v>297.29291385421857</v>
      </c>
      <c r="U456">
        <v>150.29494383428761</v>
      </c>
      <c r="V456">
        <v>734.82658500018238</v>
      </c>
      <c r="W456">
        <v>738.37988961326437</v>
      </c>
      <c r="X456">
        <v>381.81415915392523</v>
      </c>
      <c r="Y456">
        <v>195.09276738791192</v>
      </c>
      <c r="Z456">
        <v>231.7564224246521</v>
      </c>
      <c r="AA456">
        <v>393.28820200991055</v>
      </c>
      <c r="AC456">
        <v>454</v>
      </c>
      <c r="AD456">
        <v>98.463964543382616</v>
      </c>
      <c r="AE456">
        <v>99.050647961827337</v>
      </c>
      <c r="AF456">
        <v>208.84323182087127</v>
      </c>
      <c r="AG456">
        <v>268.77790562289198</v>
      </c>
      <c r="AH456">
        <v>574.7577882222464</v>
      </c>
      <c r="AI456">
        <v>151.00360590467898</v>
      </c>
      <c r="AJ456">
        <v>296.77400025061127</v>
      </c>
      <c r="AK456">
        <v>705.10193689590392</v>
      </c>
      <c r="AL456">
        <v>563.46386843451774</v>
      </c>
      <c r="AM456">
        <v>393.10761938596335</v>
      </c>
      <c r="AN456">
        <v>140.42048233376306</v>
      </c>
      <c r="AO456">
        <v>361.54163524348343</v>
      </c>
      <c r="AR456">
        <v>454</v>
      </c>
      <c r="AS456">
        <v>53.588810216092455</v>
      </c>
      <c r="AT456">
        <v>47.52000000000001</v>
      </c>
      <c r="AU456">
        <v>34.201047153943932</v>
      </c>
      <c r="AV456">
        <v>281.2984680983721</v>
      </c>
      <c r="AW456">
        <v>196.89803062960112</v>
      </c>
      <c r="AX456">
        <v>98.749569409429597</v>
      </c>
      <c r="AY456">
        <v>377.43344319130455</v>
      </c>
      <c r="AZ456">
        <v>439.33295064410351</v>
      </c>
      <c r="BA456">
        <v>307.19684161987783</v>
      </c>
      <c r="BB456">
        <v>19.643974255134061</v>
      </c>
      <c r="BC456">
        <v>98.141181556749871</v>
      </c>
      <c r="BD456">
        <v>363.8918502054392</v>
      </c>
    </row>
    <row r="457" spans="1:56" x14ac:dyDescent="0.25">
      <c r="A457">
        <v>455</v>
      </c>
      <c r="B457">
        <v>224.74758468512317</v>
      </c>
      <c r="C457">
        <v>166.60418530319569</v>
      </c>
      <c r="D457">
        <v>48.820017766374058</v>
      </c>
      <c r="E457">
        <v>833.02824175800743</v>
      </c>
      <c r="F457">
        <v>143.537687310038</v>
      </c>
      <c r="G457">
        <v>503.47824875315894</v>
      </c>
      <c r="H457">
        <v>850.87328197156944</v>
      </c>
      <c r="I457">
        <v>889.29957724744406</v>
      </c>
      <c r="J457">
        <v>266.57848702834229</v>
      </c>
      <c r="K457">
        <v>100.94876370137794</v>
      </c>
      <c r="L457">
        <v>375.33318257855274</v>
      </c>
      <c r="M457">
        <v>1800.090796554525</v>
      </c>
      <c r="O457">
        <v>455</v>
      </c>
      <c r="P457">
        <v>92.958569598652062</v>
      </c>
      <c r="Q457">
        <v>96.008547074129353</v>
      </c>
      <c r="R457">
        <v>101.09774537351004</v>
      </c>
      <c r="S457">
        <v>520.35473768946963</v>
      </c>
      <c r="T457">
        <v>358.95207780012925</v>
      </c>
      <c r="U457">
        <v>159.57077723595282</v>
      </c>
      <c r="V457">
        <v>754.20024550274593</v>
      </c>
      <c r="W457">
        <v>662.12396294671817</v>
      </c>
      <c r="X457">
        <v>402.03500469799644</v>
      </c>
      <c r="Y457">
        <v>198.44019562887897</v>
      </c>
      <c r="Z457">
        <v>273.15230484389258</v>
      </c>
      <c r="AA457">
        <v>422.92899572139015</v>
      </c>
      <c r="AC457">
        <v>455</v>
      </c>
      <c r="AD457">
        <v>104.82859695091652</v>
      </c>
      <c r="AE457">
        <v>105.36597840183133</v>
      </c>
      <c r="AF457">
        <v>195.71626226187308</v>
      </c>
      <c r="AG457">
        <v>311.15579471798048</v>
      </c>
      <c r="AH457">
        <v>696.63559369286588</v>
      </c>
      <c r="AI457">
        <v>137.26495061172594</v>
      </c>
      <c r="AJ457">
        <v>350.69799970208209</v>
      </c>
      <c r="AK457">
        <v>530.95337726946423</v>
      </c>
      <c r="AL457">
        <v>613.79724519378601</v>
      </c>
      <c r="AM457">
        <v>458.05532642083978</v>
      </c>
      <c r="AN457">
        <v>166.40667481606988</v>
      </c>
      <c r="AO457">
        <v>451.9153974223882</v>
      </c>
      <c r="AR457">
        <v>455</v>
      </c>
      <c r="AS457">
        <v>66.722262307524147</v>
      </c>
      <c r="AT457">
        <v>47.52000000000001</v>
      </c>
      <c r="AU457">
        <v>35.865275850000785</v>
      </c>
      <c r="AV457">
        <v>256.80138762919091</v>
      </c>
      <c r="AW457">
        <v>285.1926504172846</v>
      </c>
      <c r="AX457">
        <v>131.78565675875635</v>
      </c>
      <c r="AY457">
        <v>367.68176723698554</v>
      </c>
      <c r="AZ457">
        <v>364.03486810554659</v>
      </c>
      <c r="BA457">
        <v>362.60904077909868</v>
      </c>
      <c r="BB457">
        <v>-27.342732510398363</v>
      </c>
      <c r="BC457">
        <v>99.272943461748923</v>
      </c>
      <c r="BD457">
        <v>353.03705201863897</v>
      </c>
    </row>
    <row r="458" spans="1:56" x14ac:dyDescent="0.25">
      <c r="A458">
        <v>456</v>
      </c>
      <c r="B458">
        <v>242.54186853728456</v>
      </c>
      <c r="C458">
        <v>186.30405635741496</v>
      </c>
      <c r="D458">
        <v>52.885743288879446</v>
      </c>
      <c r="E458">
        <v>794.7589340633283</v>
      </c>
      <c r="F458">
        <v>142.36167563435126</v>
      </c>
      <c r="G458">
        <v>515.02670570870646</v>
      </c>
      <c r="H458">
        <v>845.24547504322675</v>
      </c>
      <c r="I458">
        <v>820.15860575811678</v>
      </c>
      <c r="J458">
        <v>246.02422826553277</v>
      </c>
      <c r="K458">
        <v>109.95316030536314</v>
      </c>
      <c r="L458">
        <v>398.57446681018814</v>
      </c>
      <c r="M458">
        <v>1664.3770411078415</v>
      </c>
      <c r="O458">
        <v>456</v>
      </c>
      <c r="P458">
        <v>97.156752352375307</v>
      </c>
      <c r="Q458">
        <v>99.110980508571103</v>
      </c>
      <c r="R458">
        <v>111.78677811282989</v>
      </c>
      <c r="S458">
        <v>533.9303658110498</v>
      </c>
      <c r="T458">
        <v>278.93812358196328</v>
      </c>
      <c r="U458">
        <v>163.15986461708437</v>
      </c>
      <c r="V458">
        <v>850.94230556289619</v>
      </c>
      <c r="W458">
        <v>657.21844821537059</v>
      </c>
      <c r="X458">
        <v>396.53766165367921</v>
      </c>
      <c r="Y458">
        <v>237.70329581331771</v>
      </c>
      <c r="Z458">
        <v>250.33956107662132</v>
      </c>
      <c r="AA458">
        <v>430.03268110661429</v>
      </c>
      <c r="AC458">
        <v>456</v>
      </c>
      <c r="AD458">
        <v>103.07440206802357</v>
      </c>
      <c r="AE458">
        <v>87.943445457863788</v>
      </c>
      <c r="AF458">
        <v>218.95582256711674</v>
      </c>
      <c r="AG458">
        <v>355.98136418125813</v>
      </c>
      <c r="AH458">
        <v>666.48094808721692</v>
      </c>
      <c r="AI458">
        <v>161.52212011788231</v>
      </c>
      <c r="AJ458">
        <v>277.35497110219916</v>
      </c>
      <c r="AK458">
        <v>664.45737628574489</v>
      </c>
      <c r="AL458">
        <v>478.74462535603556</v>
      </c>
      <c r="AM458">
        <v>453.21524593717839</v>
      </c>
      <c r="AN458">
        <v>155.7235663938946</v>
      </c>
      <c r="AO458">
        <v>427.7445888352064</v>
      </c>
      <c r="AR458">
        <v>456</v>
      </c>
      <c r="AS458">
        <v>56.716708273182313</v>
      </c>
      <c r="AT458">
        <v>47.52000000000001</v>
      </c>
      <c r="AU458">
        <v>34.861590426290071</v>
      </c>
      <c r="AV458">
        <v>287.15219750697145</v>
      </c>
      <c r="AW458">
        <v>156.51363281478032</v>
      </c>
      <c r="AX458">
        <v>126.86705309727843</v>
      </c>
      <c r="AY458">
        <v>388.83647841294953</v>
      </c>
      <c r="AZ458">
        <v>465.65618156283938</v>
      </c>
      <c r="BA458">
        <v>302.64964086904052</v>
      </c>
      <c r="BB458">
        <v>-15.716587911729135</v>
      </c>
      <c r="BC458">
        <v>98.279945584001354</v>
      </c>
      <c r="BD458">
        <v>389.58686346573893</v>
      </c>
    </row>
    <row r="459" spans="1:56" x14ac:dyDescent="0.25">
      <c r="A459">
        <v>457</v>
      </c>
      <c r="B459">
        <v>281.90472294740732</v>
      </c>
      <c r="C459">
        <v>193.48551607923716</v>
      </c>
      <c r="D459">
        <v>47.038219155385221</v>
      </c>
      <c r="E459">
        <v>849.35028191006927</v>
      </c>
      <c r="F459">
        <v>162.40775125963194</v>
      </c>
      <c r="G459">
        <v>540.87542643194172</v>
      </c>
      <c r="H459">
        <v>738.75172829647488</v>
      </c>
      <c r="I459">
        <v>848.34189490168319</v>
      </c>
      <c r="J459">
        <v>270.06270492678789</v>
      </c>
      <c r="K459">
        <v>93.681124820214592</v>
      </c>
      <c r="L459">
        <v>332.06021100253844</v>
      </c>
      <c r="M459">
        <v>1446.3213134502921</v>
      </c>
      <c r="O459">
        <v>457</v>
      </c>
      <c r="P459">
        <v>110.13783765036084</v>
      </c>
      <c r="Q459">
        <v>116.79518905415577</v>
      </c>
      <c r="R459">
        <v>101.7242339049855</v>
      </c>
      <c r="S459">
        <v>527.85789785393479</v>
      </c>
      <c r="T459">
        <v>289.06085433046297</v>
      </c>
      <c r="U459">
        <v>153.6986354656467</v>
      </c>
      <c r="V459">
        <v>782.98633726148842</v>
      </c>
      <c r="W459">
        <v>711.92330266063084</v>
      </c>
      <c r="X459">
        <v>406.70319091798967</v>
      </c>
      <c r="Y459">
        <v>194.59607142880881</v>
      </c>
      <c r="Z459">
        <v>233.61397014241453</v>
      </c>
      <c r="AA459">
        <v>413.11253381898302</v>
      </c>
      <c r="AC459">
        <v>457</v>
      </c>
      <c r="AD459">
        <v>90.925141047190863</v>
      </c>
      <c r="AE459">
        <v>110.81933681919034</v>
      </c>
      <c r="AF459">
        <v>183.42421095792707</v>
      </c>
      <c r="AG459">
        <v>278.9184582954399</v>
      </c>
      <c r="AH459">
        <v>538.49027182540522</v>
      </c>
      <c r="AI459">
        <v>155.7928780219008</v>
      </c>
      <c r="AJ459">
        <v>266.5685883335409</v>
      </c>
      <c r="AK459">
        <v>586.91973937012654</v>
      </c>
      <c r="AL459">
        <v>527.62268401388235</v>
      </c>
      <c r="AM459">
        <v>422.93159236457439</v>
      </c>
      <c r="AN459">
        <v>151.41141718261397</v>
      </c>
      <c r="AO459">
        <v>388.81302179576869</v>
      </c>
      <c r="AR459">
        <v>457</v>
      </c>
      <c r="AS459">
        <v>59.603659250759442</v>
      </c>
      <c r="AT459">
        <v>47.52000000000001</v>
      </c>
      <c r="AU459">
        <v>33.492541455684794</v>
      </c>
      <c r="AV459">
        <v>278.892407346146</v>
      </c>
      <c r="AW459">
        <v>191.58281007497214</v>
      </c>
      <c r="AX459">
        <v>112.72583493163638</v>
      </c>
      <c r="AY459">
        <v>358.73846670698515</v>
      </c>
      <c r="AZ459">
        <v>361.4281613405368</v>
      </c>
      <c r="BA459">
        <v>340.36299816078383</v>
      </c>
      <c r="BB459">
        <v>2.9425659360300642</v>
      </c>
      <c r="BC459">
        <v>95.011755341471442</v>
      </c>
      <c r="BD459">
        <v>579.68280664146573</v>
      </c>
    </row>
    <row r="460" spans="1:56" x14ac:dyDescent="0.25">
      <c r="A460">
        <v>458</v>
      </c>
      <c r="B460">
        <v>284.36177412499507</v>
      </c>
      <c r="C460">
        <v>189.66427725975376</v>
      </c>
      <c r="D460">
        <v>49.420644103582973</v>
      </c>
      <c r="E460">
        <v>689.2847152256719</v>
      </c>
      <c r="F460">
        <v>154.09063199827958</v>
      </c>
      <c r="G460">
        <v>489.0906946758451</v>
      </c>
      <c r="H460">
        <v>757.26851056536202</v>
      </c>
      <c r="I460">
        <v>857.31265818051941</v>
      </c>
      <c r="J460">
        <v>274.51466912638097</v>
      </c>
      <c r="K460">
        <v>99.124115648543878</v>
      </c>
      <c r="L460">
        <v>357.77577219550392</v>
      </c>
      <c r="M460">
        <v>1475.1990119181874</v>
      </c>
      <c r="O460">
        <v>458</v>
      </c>
      <c r="P460">
        <v>116.28429182832846</v>
      </c>
      <c r="Q460">
        <v>98.121157866190345</v>
      </c>
      <c r="R460">
        <v>116.04672215020786</v>
      </c>
      <c r="S460">
        <v>543.00442446640011</v>
      </c>
      <c r="T460">
        <v>280.80535458940801</v>
      </c>
      <c r="U460">
        <v>174.73035618561462</v>
      </c>
      <c r="V460">
        <v>819.53386663902188</v>
      </c>
      <c r="W460">
        <v>736.006479464314</v>
      </c>
      <c r="X460">
        <v>448.03672417702427</v>
      </c>
      <c r="Y460">
        <v>179.16428986142398</v>
      </c>
      <c r="Z460">
        <v>290.07071286934712</v>
      </c>
      <c r="AA460">
        <v>456.94336008983248</v>
      </c>
      <c r="AC460">
        <v>458</v>
      </c>
      <c r="AD460">
        <v>93.700252637946321</v>
      </c>
      <c r="AE460">
        <v>96.306734179242582</v>
      </c>
      <c r="AF460">
        <v>196.82801682205277</v>
      </c>
      <c r="AG460">
        <v>285.47730179393074</v>
      </c>
      <c r="AH460">
        <v>678.82499603331144</v>
      </c>
      <c r="AI460">
        <v>139.38702207471289</v>
      </c>
      <c r="AJ460">
        <v>279.77444311716647</v>
      </c>
      <c r="AK460">
        <v>593.47274139956767</v>
      </c>
      <c r="AL460">
        <v>570.3383506908682</v>
      </c>
      <c r="AM460">
        <v>413.70187474664294</v>
      </c>
      <c r="AN460">
        <v>149.36332460144891</v>
      </c>
      <c r="AO460">
        <v>391.02084572839436</v>
      </c>
      <c r="AR460">
        <v>458</v>
      </c>
      <c r="AS460">
        <v>63.404362824239001</v>
      </c>
      <c r="AT460">
        <v>47.52000000000001</v>
      </c>
      <c r="AU460">
        <v>35.929383456979686</v>
      </c>
      <c r="AV460">
        <v>278.16310127810488</v>
      </c>
      <c r="AW460">
        <v>244.15461241164763</v>
      </c>
      <c r="AX460">
        <v>150.04946322853658</v>
      </c>
      <c r="AY460">
        <v>388.44126865085275</v>
      </c>
      <c r="AZ460">
        <v>313.33444258228656</v>
      </c>
      <c r="BA460">
        <v>234.78907775278378</v>
      </c>
      <c r="BB460">
        <v>22.360703036129003</v>
      </c>
      <c r="BC460">
        <v>98.70862808539286</v>
      </c>
      <c r="BD460">
        <v>547.1885162068013</v>
      </c>
    </row>
    <row r="461" spans="1:56" x14ac:dyDescent="0.25">
      <c r="A461">
        <v>459</v>
      </c>
      <c r="B461">
        <v>261.84512922552415</v>
      </c>
      <c r="C461">
        <v>163.29257296489911</v>
      </c>
      <c r="D461">
        <v>47.066563884875407</v>
      </c>
      <c r="E461">
        <v>757.64530806264224</v>
      </c>
      <c r="F461">
        <v>150.96891756715783</v>
      </c>
      <c r="G461">
        <v>483.92765030862512</v>
      </c>
      <c r="H461">
        <v>760.6145555364385</v>
      </c>
      <c r="I461">
        <v>762.75068573208694</v>
      </c>
      <c r="J461">
        <v>304.14185026404942</v>
      </c>
      <c r="K461">
        <v>94.367051061977108</v>
      </c>
      <c r="L461">
        <v>368.53849701237249</v>
      </c>
      <c r="M461">
        <v>1411.5485548612799</v>
      </c>
      <c r="O461">
        <v>459</v>
      </c>
      <c r="P461">
        <v>114.07351953004178</v>
      </c>
      <c r="Q461">
        <v>92.838775537933515</v>
      </c>
      <c r="R461">
        <v>100.85508317374834</v>
      </c>
      <c r="S461">
        <v>519.77112609459664</v>
      </c>
      <c r="T461">
        <v>315.39239955802572</v>
      </c>
      <c r="U461">
        <v>146.07551457617132</v>
      </c>
      <c r="V461">
        <v>695.21919308956376</v>
      </c>
      <c r="W461">
        <v>629.12938876652947</v>
      </c>
      <c r="X461">
        <v>453.24090506004069</v>
      </c>
      <c r="Y461">
        <v>198.64798892832414</v>
      </c>
      <c r="Z461">
        <v>252.90318678892518</v>
      </c>
      <c r="AA461">
        <v>423.41478462314149</v>
      </c>
      <c r="AC461">
        <v>459</v>
      </c>
      <c r="AD461">
        <v>102.57759089783465</v>
      </c>
      <c r="AE461">
        <v>106.10471167530284</v>
      </c>
      <c r="AF461">
        <v>198.16932663965983</v>
      </c>
      <c r="AG461">
        <v>261.05050311991926</v>
      </c>
      <c r="AH461">
        <v>653.64324692575974</v>
      </c>
      <c r="AI461">
        <v>173.01858250566426</v>
      </c>
      <c r="AJ461">
        <v>324.25074700331197</v>
      </c>
      <c r="AK461">
        <v>585.25439996255545</v>
      </c>
      <c r="AL461">
        <v>515.78747531535532</v>
      </c>
      <c r="AM461">
        <v>387.77099128212478</v>
      </c>
      <c r="AN461">
        <v>159.57750338125248</v>
      </c>
      <c r="AO461">
        <v>376.76925545692291</v>
      </c>
      <c r="AR461">
        <v>459</v>
      </c>
      <c r="AS461">
        <v>57.443486954036899</v>
      </c>
      <c r="AT461">
        <v>47.52000000000001</v>
      </c>
      <c r="AU461">
        <v>33.667836656741372</v>
      </c>
      <c r="AV461">
        <v>260.67895331172281</v>
      </c>
      <c r="AW461">
        <v>255.19441916952826</v>
      </c>
      <c r="AX461">
        <v>133.70738981421135</v>
      </c>
      <c r="AY461">
        <v>365.42987405929796</v>
      </c>
      <c r="AZ461">
        <v>436.04942946161611</v>
      </c>
      <c r="BA461">
        <v>373.44265480990583</v>
      </c>
      <c r="BB461">
        <v>-27.520661218168527</v>
      </c>
      <c r="BC461">
        <v>97.175073879306197</v>
      </c>
      <c r="BD461">
        <v>448.15961829892507</v>
      </c>
    </row>
    <row r="462" spans="1:56" x14ac:dyDescent="0.25">
      <c r="A462">
        <v>460</v>
      </c>
      <c r="B462">
        <v>270.93321534582498</v>
      </c>
      <c r="C462">
        <v>169.65680964623832</v>
      </c>
      <c r="D462">
        <v>50.337015158628887</v>
      </c>
      <c r="E462">
        <v>711.32320425896739</v>
      </c>
      <c r="F462">
        <v>165.23066099531493</v>
      </c>
      <c r="G462">
        <v>520.57431156709652</v>
      </c>
      <c r="H462">
        <v>763.80069596449141</v>
      </c>
      <c r="I462">
        <v>855.08775360877337</v>
      </c>
      <c r="J462">
        <v>251.69676059412285</v>
      </c>
      <c r="K462">
        <v>102.77297317368996</v>
      </c>
      <c r="L462">
        <v>347.24849470308772</v>
      </c>
      <c r="M462">
        <v>1404.181140816394</v>
      </c>
      <c r="O462">
        <v>460</v>
      </c>
      <c r="P462">
        <v>97.994788337532924</v>
      </c>
      <c r="Q462">
        <v>102.15755182829916</v>
      </c>
      <c r="R462">
        <v>102.44126135091948</v>
      </c>
      <c r="S462">
        <v>517.73353606542719</v>
      </c>
      <c r="T462">
        <v>346.09403842534743</v>
      </c>
      <c r="U462">
        <v>175.7062347450605</v>
      </c>
      <c r="V462">
        <v>904.00328547399977</v>
      </c>
      <c r="W462">
        <v>826.32487259417292</v>
      </c>
      <c r="X462">
        <v>394.92880548030132</v>
      </c>
      <c r="Y462">
        <v>187.11554406673426</v>
      </c>
      <c r="Z462">
        <v>245.6142481343106</v>
      </c>
      <c r="AA462">
        <v>429.84082236036693</v>
      </c>
      <c r="AC462">
        <v>460</v>
      </c>
      <c r="AD462">
        <v>90.303560289215739</v>
      </c>
      <c r="AE462">
        <v>96.543111443006666</v>
      </c>
      <c r="AF462">
        <v>209.08266504367134</v>
      </c>
      <c r="AG462">
        <v>284.33700240406313</v>
      </c>
      <c r="AH462">
        <v>560.52267201905443</v>
      </c>
      <c r="AI462">
        <v>148.37948641788148</v>
      </c>
      <c r="AJ462">
        <v>277.95722061341041</v>
      </c>
      <c r="AK462">
        <v>553.15392274769783</v>
      </c>
      <c r="AL462">
        <v>610.81778977507122</v>
      </c>
      <c r="AM462">
        <v>438.47840532326052</v>
      </c>
      <c r="AN462">
        <v>141.93814698375553</v>
      </c>
      <c r="AO462">
        <v>401.96357263709962</v>
      </c>
      <c r="AR462">
        <v>460</v>
      </c>
      <c r="AS462">
        <v>56.985547237721306</v>
      </c>
      <c r="AT462">
        <v>47.52000000000001</v>
      </c>
      <c r="AU462">
        <v>34.560502231216155</v>
      </c>
      <c r="AV462">
        <v>263.205949262329</v>
      </c>
      <c r="AW462">
        <v>279.1577153683715</v>
      </c>
      <c r="AX462">
        <v>160.07795164133859</v>
      </c>
      <c r="AY462">
        <v>356.23022781472662</v>
      </c>
      <c r="AZ462">
        <v>515.14082308578713</v>
      </c>
      <c r="BA462">
        <v>255.96195459718166</v>
      </c>
      <c r="BB462">
        <v>-20.248347405670643</v>
      </c>
      <c r="BC462">
        <v>98.492762190897764</v>
      </c>
      <c r="BD462">
        <v>431.9700912903848</v>
      </c>
    </row>
    <row r="463" spans="1:56" x14ac:dyDescent="0.25">
      <c r="A463">
        <v>461</v>
      </c>
      <c r="B463">
        <v>227.3177256555654</v>
      </c>
      <c r="C463">
        <v>171.75591116033837</v>
      </c>
      <c r="D463">
        <v>47.427310969703854</v>
      </c>
      <c r="E463">
        <v>824.70871269249574</v>
      </c>
      <c r="F463">
        <v>142.41406727379876</v>
      </c>
      <c r="G463">
        <v>496.55038388973401</v>
      </c>
      <c r="H463">
        <v>745.0370681469401</v>
      </c>
      <c r="I463">
        <v>720.57358105401909</v>
      </c>
      <c r="J463">
        <v>278.62670409291871</v>
      </c>
      <c r="K463">
        <v>113.05631270897017</v>
      </c>
      <c r="L463">
        <v>336.01644313937101</v>
      </c>
      <c r="M463">
        <v>1741.7592407886784</v>
      </c>
      <c r="O463">
        <v>461</v>
      </c>
      <c r="P463">
        <v>90.889021054279041</v>
      </c>
      <c r="Q463">
        <v>103.31828701162011</v>
      </c>
      <c r="R463">
        <v>100.52535804563564</v>
      </c>
      <c r="S463">
        <v>477.51853735730248</v>
      </c>
      <c r="T463">
        <v>259.71108550191718</v>
      </c>
      <c r="U463">
        <v>162.03460090199624</v>
      </c>
      <c r="V463">
        <v>765.01821334577858</v>
      </c>
      <c r="W463">
        <v>653.53345752861651</v>
      </c>
      <c r="X463">
        <v>403.09805631127927</v>
      </c>
      <c r="Y463">
        <v>213.50069708823787</v>
      </c>
      <c r="Z463">
        <v>276.55419195946263</v>
      </c>
      <c r="AA463">
        <v>372.13239079978786</v>
      </c>
      <c r="AC463">
        <v>461</v>
      </c>
      <c r="AD463">
        <v>108.20377012758624</v>
      </c>
      <c r="AE463">
        <v>91.010412517872638</v>
      </c>
      <c r="AF463">
        <v>221.79242098305403</v>
      </c>
      <c r="AG463">
        <v>375.65286775639959</v>
      </c>
      <c r="AH463">
        <v>565.9897559808137</v>
      </c>
      <c r="AI463">
        <v>154.13201428649995</v>
      </c>
      <c r="AJ463">
        <v>320.27263849442778</v>
      </c>
      <c r="AK463">
        <v>678.88307715310543</v>
      </c>
      <c r="AL463">
        <v>482.31144308927486</v>
      </c>
      <c r="AM463">
        <v>388.82885339299861</v>
      </c>
      <c r="AN463">
        <v>151.05400550920902</v>
      </c>
      <c r="AO463">
        <v>377.87681206104293</v>
      </c>
      <c r="AR463">
        <v>461</v>
      </c>
      <c r="AS463">
        <v>59.195187064094448</v>
      </c>
      <c r="AT463">
        <v>47.52000000000001</v>
      </c>
      <c r="AU463">
        <v>36.821473776056052</v>
      </c>
      <c r="AV463">
        <v>287.11948952079985</v>
      </c>
      <c r="AW463">
        <v>211.59776230041348</v>
      </c>
      <c r="AX463">
        <v>108.40033380906983</v>
      </c>
      <c r="AY463">
        <v>356.28857711403424</v>
      </c>
      <c r="AZ463">
        <v>354.80018252251489</v>
      </c>
      <c r="BA463">
        <v>399.00091258407417</v>
      </c>
      <c r="BB463">
        <v>18.680743621703201</v>
      </c>
      <c r="BC463">
        <v>95.67050290147705</v>
      </c>
      <c r="BD463">
        <v>363.7883583655406</v>
      </c>
    </row>
    <row r="464" spans="1:56" x14ac:dyDescent="0.25">
      <c r="A464">
        <v>462</v>
      </c>
      <c r="B464">
        <v>242.50238382906088</v>
      </c>
      <c r="C464">
        <v>186.88018996713936</v>
      </c>
      <c r="D464">
        <v>55.912040530431256</v>
      </c>
      <c r="E464">
        <v>794.85535405376061</v>
      </c>
      <c r="F464">
        <v>149.32093068725175</v>
      </c>
      <c r="G464">
        <v>524.14918731150601</v>
      </c>
      <c r="H464">
        <v>810.95555598334636</v>
      </c>
      <c r="I464">
        <v>980.14193383861266</v>
      </c>
      <c r="J464">
        <v>315.32018242333692</v>
      </c>
      <c r="K464">
        <v>96.488420185791597</v>
      </c>
      <c r="L464">
        <v>395.94485357706907</v>
      </c>
      <c r="M464">
        <v>1755.6931619009811</v>
      </c>
      <c r="O464">
        <v>462</v>
      </c>
      <c r="P464">
        <v>100.71865345182604</v>
      </c>
      <c r="Q464">
        <v>90.834157190222186</v>
      </c>
      <c r="R464">
        <v>93.286065264378294</v>
      </c>
      <c r="S464">
        <v>477.58922117208238</v>
      </c>
      <c r="T464">
        <v>304.62305368557094</v>
      </c>
      <c r="U464">
        <v>145.74912378103977</v>
      </c>
      <c r="V464">
        <v>707.65488774448352</v>
      </c>
      <c r="W464">
        <v>707.44391783861204</v>
      </c>
      <c r="X464">
        <v>373.88170567744214</v>
      </c>
      <c r="Y464">
        <v>216.27533282307652</v>
      </c>
      <c r="Z464">
        <v>307.52467933659943</v>
      </c>
      <c r="AA464">
        <v>424.48736187848885</v>
      </c>
      <c r="AC464">
        <v>462</v>
      </c>
      <c r="AD464">
        <v>109.96707891058252</v>
      </c>
      <c r="AE464">
        <v>94.342181562047287</v>
      </c>
      <c r="AF464">
        <v>201.23577475753186</v>
      </c>
      <c r="AG464">
        <v>330.47107737991371</v>
      </c>
      <c r="AH464">
        <v>599.29147397418456</v>
      </c>
      <c r="AI464">
        <v>150.76051559906426</v>
      </c>
      <c r="AJ464">
        <v>319.38232773143062</v>
      </c>
      <c r="AK464">
        <v>646.86262078682034</v>
      </c>
      <c r="AL464">
        <v>508.16594977119166</v>
      </c>
      <c r="AM464">
        <v>379.26906544487093</v>
      </c>
      <c r="AN464">
        <v>161.80320194935797</v>
      </c>
      <c r="AO464">
        <v>438.85746754734566</v>
      </c>
      <c r="AR464">
        <v>462</v>
      </c>
      <c r="AS464">
        <v>62.038971996828685</v>
      </c>
      <c r="AT464">
        <v>47.52000000000001</v>
      </c>
      <c r="AU464">
        <v>35.411491326901036</v>
      </c>
      <c r="AV464">
        <v>268.92068404969604</v>
      </c>
      <c r="AW464">
        <v>242.04264515788549</v>
      </c>
      <c r="AX464">
        <v>139.76862711037097</v>
      </c>
      <c r="AY464">
        <v>391.63491315520309</v>
      </c>
      <c r="AZ464">
        <v>418.27840176671106</v>
      </c>
      <c r="BA464">
        <v>418.12897555766199</v>
      </c>
      <c r="BB464">
        <v>4.9317251939556144</v>
      </c>
      <c r="BC464">
        <v>98.991547628508243</v>
      </c>
      <c r="BD464">
        <v>533.52846645174077</v>
      </c>
    </row>
    <row r="465" spans="1:56" x14ac:dyDescent="0.25">
      <c r="A465">
        <v>463</v>
      </c>
      <c r="B465">
        <v>247.77234269724718</v>
      </c>
      <c r="C465">
        <v>195.29628787379207</v>
      </c>
      <c r="D465">
        <v>54.186206398850018</v>
      </c>
      <c r="E465">
        <v>808.19753130176616</v>
      </c>
      <c r="F465">
        <v>141.57697040569141</v>
      </c>
      <c r="G465">
        <v>514.60851037846282</v>
      </c>
      <c r="H465">
        <v>729.48752047666767</v>
      </c>
      <c r="I465">
        <v>969.00536612688302</v>
      </c>
      <c r="J465">
        <v>310.76270039828597</v>
      </c>
      <c r="K465">
        <v>104.68105335418778</v>
      </c>
      <c r="L465">
        <v>376.91942000766414</v>
      </c>
      <c r="M465">
        <v>1429.9566633361894</v>
      </c>
      <c r="O465">
        <v>463</v>
      </c>
      <c r="P465">
        <v>92.445042145010305</v>
      </c>
      <c r="Q465">
        <v>90.017364066161406</v>
      </c>
      <c r="R465">
        <v>101.59146031720469</v>
      </c>
      <c r="S465">
        <v>511.42978865582944</v>
      </c>
      <c r="T465">
        <v>320.35906476243292</v>
      </c>
      <c r="U465">
        <v>176.51481965872037</v>
      </c>
      <c r="V465">
        <v>694.3560936321395</v>
      </c>
      <c r="W465">
        <v>791.74036564911296</v>
      </c>
      <c r="X465">
        <v>426.09493516581369</v>
      </c>
      <c r="Y465">
        <v>204.40102480957711</v>
      </c>
      <c r="Z465">
        <v>266.57403633544538</v>
      </c>
      <c r="AA465">
        <v>450.8666696456217</v>
      </c>
      <c r="AC465">
        <v>463</v>
      </c>
      <c r="AD465">
        <v>97.62509692054519</v>
      </c>
      <c r="AE465">
        <v>100.51793291355867</v>
      </c>
      <c r="AF465">
        <v>188.48614271217306</v>
      </c>
      <c r="AG465">
        <v>307.13423952905373</v>
      </c>
      <c r="AH465">
        <v>531.60874730761327</v>
      </c>
      <c r="AI465">
        <v>141.27284836512226</v>
      </c>
      <c r="AJ465">
        <v>343.49776819855248</v>
      </c>
      <c r="AK465">
        <v>733.25712394539835</v>
      </c>
      <c r="AL465">
        <v>513.86978305546597</v>
      </c>
      <c r="AM465">
        <v>439.7156066573578</v>
      </c>
      <c r="AN465">
        <v>171.6433745105019</v>
      </c>
      <c r="AO465">
        <v>404.0001201490976</v>
      </c>
      <c r="AR465">
        <v>463</v>
      </c>
      <c r="AS465">
        <v>61.15449442200309</v>
      </c>
      <c r="AT465">
        <v>47.52000000000001</v>
      </c>
      <c r="AU465">
        <v>35.632137863766857</v>
      </c>
      <c r="AV465">
        <v>290.10233400671507</v>
      </c>
      <c r="AW465">
        <v>235.6752559035348</v>
      </c>
      <c r="AX465">
        <v>140.28879803396586</v>
      </c>
      <c r="AY465">
        <v>395.04116826152654</v>
      </c>
      <c r="AZ465">
        <v>444.9645959681892</v>
      </c>
      <c r="BA465">
        <v>351.26930934766335</v>
      </c>
      <c r="BB465">
        <v>-52.171393701217141</v>
      </c>
      <c r="BC465">
        <v>96.764520993701268</v>
      </c>
      <c r="BD465">
        <v>426.61216563175446</v>
      </c>
    </row>
    <row r="466" spans="1:56" x14ac:dyDescent="0.25">
      <c r="A466">
        <v>464</v>
      </c>
      <c r="B466">
        <v>235.83836818799745</v>
      </c>
      <c r="C466">
        <v>184.1693573886848</v>
      </c>
      <c r="D466">
        <v>47.597749358834378</v>
      </c>
      <c r="E466">
        <v>707.96575267100127</v>
      </c>
      <c r="F466">
        <v>165.92923454931781</v>
      </c>
      <c r="G466">
        <v>533.52948220147198</v>
      </c>
      <c r="H466">
        <v>831.88293319448928</v>
      </c>
      <c r="I466">
        <v>739.82262911123371</v>
      </c>
      <c r="J466">
        <v>242.26931859192243</v>
      </c>
      <c r="K466">
        <v>98.309135244549452</v>
      </c>
      <c r="L466">
        <v>404.34198574542404</v>
      </c>
      <c r="M466">
        <v>1414.2698855224257</v>
      </c>
      <c r="O466">
        <v>464</v>
      </c>
      <c r="P466">
        <v>89.030029479035704</v>
      </c>
      <c r="Q466">
        <v>98.077991568341588</v>
      </c>
      <c r="R466">
        <v>103.98849736458405</v>
      </c>
      <c r="S466">
        <v>466.7942735574365</v>
      </c>
      <c r="T466">
        <v>305.56996432425746</v>
      </c>
      <c r="U466">
        <v>168.59884516127511</v>
      </c>
      <c r="V466">
        <v>660.96257367908618</v>
      </c>
      <c r="W466">
        <v>696.14899668925204</v>
      </c>
      <c r="X466">
        <v>381.23456833999944</v>
      </c>
      <c r="Y466">
        <v>217.42506531172091</v>
      </c>
      <c r="Z466">
        <v>235.55350623384885</v>
      </c>
      <c r="AA466">
        <v>386.9633835625587</v>
      </c>
      <c r="AC466">
        <v>464</v>
      </c>
      <c r="AD466">
        <v>93.196385005120902</v>
      </c>
      <c r="AE466">
        <v>87.411301679120896</v>
      </c>
      <c r="AF466">
        <v>208.68964121073975</v>
      </c>
      <c r="AG466">
        <v>320.53363963898562</v>
      </c>
      <c r="AH466">
        <v>661.29362380004272</v>
      </c>
      <c r="AI466">
        <v>151.33171075407563</v>
      </c>
      <c r="AJ466">
        <v>276.01398507701634</v>
      </c>
      <c r="AK466">
        <v>562.89639982959113</v>
      </c>
      <c r="AL466">
        <v>488.55422718654609</v>
      </c>
      <c r="AM466">
        <v>415.10208952683627</v>
      </c>
      <c r="AN466">
        <v>169.56300741100566</v>
      </c>
      <c r="AO466">
        <v>373.616512009936</v>
      </c>
      <c r="AR466">
        <v>464</v>
      </c>
      <c r="AS466">
        <v>58.512767398874423</v>
      </c>
      <c r="AT466">
        <v>47.52000000000001</v>
      </c>
      <c r="AU466">
        <v>36.59279873207344</v>
      </c>
      <c r="AV466">
        <v>283.31637167377431</v>
      </c>
      <c r="AW466">
        <v>278.16344548806285</v>
      </c>
      <c r="AX466">
        <v>126.47722212835009</v>
      </c>
      <c r="AY466">
        <v>370.24475571587175</v>
      </c>
      <c r="AZ466">
        <v>506.58176316301552</v>
      </c>
      <c r="BA466">
        <v>360.76266794246294</v>
      </c>
      <c r="BB466">
        <v>32.915905001657748</v>
      </c>
      <c r="BC466">
        <v>101.5905658899097</v>
      </c>
      <c r="BD466">
        <v>463.15391144192984</v>
      </c>
    </row>
    <row r="467" spans="1:56" x14ac:dyDescent="0.25">
      <c r="A467">
        <v>465</v>
      </c>
      <c r="B467">
        <v>244.72385425501793</v>
      </c>
      <c r="C467">
        <v>193.72794915019117</v>
      </c>
      <c r="D467">
        <v>47.163735114009349</v>
      </c>
      <c r="E467">
        <v>739.26436040987608</v>
      </c>
      <c r="F467">
        <v>154.75975762688569</v>
      </c>
      <c r="G467">
        <v>492.3251939783438</v>
      </c>
      <c r="H467">
        <v>687.32329754477996</v>
      </c>
      <c r="I467">
        <v>766.89455738919423</v>
      </c>
      <c r="J467">
        <v>283.34797809318826</v>
      </c>
      <c r="K467">
        <v>105.81220228241573</v>
      </c>
      <c r="L467">
        <v>325.02760086623562</v>
      </c>
      <c r="M467">
        <v>1657.3599523693144</v>
      </c>
      <c r="O467">
        <v>465</v>
      </c>
      <c r="P467">
        <v>98.058850891088298</v>
      </c>
      <c r="Q467">
        <v>96.437183364908947</v>
      </c>
      <c r="R467">
        <v>106.59239649160094</v>
      </c>
      <c r="S467">
        <v>601.01976747103845</v>
      </c>
      <c r="T467">
        <v>279.93260344444889</v>
      </c>
      <c r="U467">
        <v>151.24021840227385</v>
      </c>
      <c r="V467">
        <v>801.06572908592921</v>
      </c>
      <c r="W467">
        <v>862.43271490945494</v>
      </c>
      <c r="X467">
        <v>385.41872275427119</v>
      </c>
      <c r="Y467">
        <v>246.81477931501905</v>
      </c>
      <c r="Z467">
        <v>263.77513928643219</v>
      </c>
      <c r="AA467">
        <v>417.24615052303386</v>
      </c>
      <c r="AC467">
        <v>465</v>
      </c>
      <c r="AD467">
        <v>117.33632563523309</v>
      </c>
      <c r="AE467">
        <v>98.749602373539091</v>
      </c>
      <c r="AF467">
        <v>194.30404363045989</v>
      </c>
      <c r="AG467">
        <v>276.30338005664589</v>
      </c>
      <c r="AH467">
        <v>668.95014702134017</v>
      </c>
      <c r="AI467">
        <v>155.63082552575045</v>
      </c>
      <c r="AJ467">
        <v>279.24408396171123</v>
      </c>
      <c r="AK467">
        <v>675.97694148916639</v>
      </c>
      <c r="AL467">
        <v>554.73505531615103</v>
      </c>
      <c r="AM467">
        <v>436.23940377960861</v>
      </c>
      <c r="AN467">
        <v>166.25340457902266</v>
      </c>
      <c r="AO467">
        <v>453.68178066856581</v>
      </c>
      <c r="AR467">
        <v>465</v>
      </c>
      <c r="AS467">
        <v>62.442220381025962</v>
      </c>
      <c r="AT467">
        <v>47.52000000000001</v>
      </c>
      <c r="AU467">
        <v>34.129002743475169</v>
      </c>
      <c r="AV467">
        <v>267.87445224519041</v>
      </c>
      <c r="AW467">
        <v>222.96296651709872</v>
      </c>
      <c r="AX467">
        <v>151.34417302916975</v>
      </c>
      <c r="AY467">
        <v>395.82944266625742</v>
      </c>
      <c r="AZ467">
        <v>404.41632612671515</v>
      </c>
      <c r="BA467">
        <v>288.27546963516761</v>
      </c>
      <c r="BB467">
        <v>21.439445668914907</v>
      </c>
      <c r="BC467">
        <v>99.533645281890159</v>
      </c>
      <c r="BD467">
        <v>365.64268039209787</v>
      </c>
    </row>
    <row r="468" spans="1:56" x14ac:dyDescent="0.25">
      <c r="A468">
        <v>466</v>
      </c>
      <c r="B468">
        <v>230.95732686201737</v>
      </c>
      <c r="C468">
        <v>155.18547955984948</v>
      </c>
      <c r="D468">
        <v>51.939952894131437</v>
      </c>
      <c r="E468">
        <v>732.92378323790638</v>
      </c>
      <c r="F468">
        <v>145.79183899147407</v>
      </c>
      <c r="G468">
        <v>529.41735414305799</v>
      </c>
      <c r="H468">
        <v>779.00312868326341</v>
      </c>
      <c r="I468">
        <v>833.46024758832641</v>
      </c>
      <c r="J468">
        <v>246.968062171691</v>
      </c>
      <c r="K468">
        <v>92.592771014847258</v>
      </c>
      <c r="L468">
        <v>366.21472852281289</v>
      </c>
      <c r="M468">
        <v>1403.9143292742799</v>
      </c>
      <c r="O468">
        <v>466</v>
      </c>
      <c r="P468">
        <v>105.35520564083532</v>
      </c>
      <c r="Q468">
        <v>103.41867008216519</v>
      </c>
      <c r="R468">
        <v>113.55328216449871</v>
      </c>
      <c r="S468">
        <v>503.43336078948721</v>
      </c>
      <c r="T468">
        <v>331.99546224347773</v>
      </c>
      <c r="U468">
        <v>153.34722664374061</v>
      </c>
      <c r="V468">
        <v>699.60883570337194</v>
      </c>
      <c r="W468">
        <v>641.16631680257751</v>
      </c>
      <c r="X468">
        <v>392.21374372055436</v>
      </c>
      <c r="Y468">
        <v>210.2425406959739</v>
      </c>
      <c r="Z468">
        <v>284.8841324618345</v>
      </c>
      <c r="AA468">
        <v>427.53142221535774</v>
      </c>
      <c r="AC468">
        <v>466</v>
      </c>
      <c r="AD468">
        <v>92.02908127827574</v>
      </c>
      <c r="AE468">
        <v>109.13538078678293</v>
      </c>
      <c r="AF468">
        <v>218.1045463596401</v>
      </c>
      <c r="AG468">
        <v>323.67840084205739</v>
      </c>
      <c r="AH468">
        <v>572.28263013312437</v>
      </c>
      <c r="AI468">
        <v>155.79207480859463</v>
      </c>
      <c r="AJ468">
        <v>313.183530584175</v>
      </c>
      <c r="AK468">
        <v>625.24722839468859</v>
      </c>
      <c r="AL468">
        <v>526.04786036471364</v>
      </c>
      <c r="AM468">
        <v>412.04723462489846</v>
      </c>
      <c r="AN468">
        <v>139.21991341170818</v>
      </c>
      <c r="AO468">
        <v>400.63779694815992</v>
      </c>
      <c r="AR468">
        <v>466</v>
      </c>
      <c r="AS468">
        <v>51.702695827076305</v>
      </c>
      <c r="AT468">
        <v>47.52000000000001</v>
      </c>
      <c r="AU468">
        <v>37.166595794135368</v>
      </c>
      <c r="AV468">
        <v>264.72248879572339</v>
      </c>
      <c r="AW468">
        <v>232.33884708374617</v>
      </c>
      <c r="AX468">
        <v>102.75689205212666</v>
      </c>
      <c r="AY468">
        <v>370.31733053044354</v>
      </c>
      <c r="AZ468">
        <v>390.1437979651609</v>
      </c>
      <c r="BA468">
        <v>305.87316258728623</v>
      </c>
      <c r="BB468">
        <v>45.288651541467523</v>
      </c>
      <c r="BC468">
        <v>98.187671648094664</v>
      </c>
      <c r="BD468">
        <v>447.52194770376394</v>
      </c>
    </row>
    <row r="469" spans="1:56" x14ac:dyDescent="0.25">
      <c r="A469">
        <v>467</v>
      </c>
      <c r="B469">
        <v>256.83407842384599</v>
      </c>
      <c r="C469">
        <v>175.4842019668921</v>
      </c>
      <c r="D469">
        <v>48.463080220859702</v>
      </c>
      <c r="E469">
        <v>756.24929113579196</v>
      </c>
      <c r="F469">
        <v>173.72615415931296</v>
      </c>
      <c r="G469">
        <v>505.74183479382418</v>
      </c>
      <c r="H469">
        <v>769.723621775776</v>
      </c>
      <c r="I469">
        <v>793.89492261770613</v>
      </c>
      <c r="J469">
        <v>258.78376858062609</v>
      </c>
      <c r="K469">
        <v>117.19195587769815</v>
      </c>
      <c r="L469">
        <v>336.80934481090617</v>
      </c>
      <c r="M469">
        <v>1457.486689634414</v>
      </c>
      <c r="O469">
        <v>467</v>
      </c>
      <c r="P469">
        <v>109.3529963122629</v>
      </c>
      <c r="Q469">
        <v>101.48908226138357</v>
      </c>
      <c r="R469">
        <v>114.54839431235411</v>
      </c>
      <c r="S469">
        <v>489.15799964281587</v>
      </c>
      <c r="T469">
        <v>292.84773822673861</v>
      </c>
      <c r="U469">
        <v>148.19336840869744</v>
      </c>
      <c r="V469">
        <v>778.68909458055066</v>
      </c>
      <c r="W469">
        <v>792.91258615851302</v>
      </c>
      <c r="X469">
        <v>411.38643015345241</v>
      </c>
      <c r="Y469">
        <v>200.57899443789151</v>
      </c>
      <c r="Z469">
        <v>240.14915542392637</v>
      </c>
      <c r="AA469">
        <v>429.24234377408106</v>
      </c>
      <c r="AC469">
        <v>467</v>
      </c>
      <c r="AD469">
        <v>88.420908802600039</v>
      </c>
      <c r="AE469">
        <v>107.65890763743265</v>
      </c>
      <c r="AF469">
        <v>205.8590143004723</v>
      </c>
      <c r="AG469">
        <v>333.15275318830612</v>
      </c>
      <c r="AH469">
        <v>607.81757857375476</v>
      </c>
      <c r="AI469">
        <v>138.34684358611042</v>
      </c>
      <c r="AJ469">
        <v>314.62765038934742</v>
      </c>
      <c r="AK469">
        <v>554.34792471942046</v>
      </c>
      <c r="AL469">
        <v>596.02434944918718</v>
      </c>
      <c r="AM469">
        <v>385.57081760212117</v>
      </c>
      <c r="AN469">
        <v>144.44760601192368</v>
      </c>
      <c r="AO469">
        <v>391.37796399628809</v>
      </c>
      <c r="AR469">
        <v>467</v>
      </c>
      <c r="AS469">
        <v>61.987888363934886</v>
      </c>
      <c r="AT469">
        <v>47.52000000000001</v>
      </c>
      <c r="AU469">
        <v>34.549493715886904</v>
      </c>
      <c r="AV469">
        <v>271.85213174056872</v>
      </c>
      <c r="AW469">
        <v>222.10218307698591</v>
      </c>
      <c r="AX469">
        <v>111.30691383940041</v>
      </c>
      <c r="AY469">
        <v>383.23398275503854</v>
      </c>
      <c r="AZ469">
        <v>457.40496569622553</v>
      </c>
      <c r="BA469">
        <v>299.19025445904049</v>
      </c>
      <c r="BB469">
        <v>37.175320629320723</v>
      </c>
      <c r="BC469">
        <v>101.28743024011123</v>
      </c>
      <c r="BD469">
        <v>370.38849614209602</v>
      </c>
    </row>
    <row r="470" spans="1:56" x14ac:dyDescent="0.25">
      <c r="A470">
        <v>468</v>
      </c>
      <c r="B470">
        <v>261.00824244093604</v>
      </c>
      <c r="C470">
        <v>144.5198242774639</v>
      </c>
      <c r="D470">
        <v>48.490356315906602</v>
      </c>
      <c r="E470">
        <v>746.58636365110806</v>
      </c>
      <c r="F470">
        <v>141.23140118206197</v>
      </c>
      <c r="G470">
        <v>465.10303300539744</v>
      </c>
      <c r="H470">
        <v>789.5827823836778</v>
      </c>
      <c r="I470">
        <v>787.64948270321565</v>
      </c>
      <c r="J470">
        <v>277.1060095010514</v>
      </c>
      <c r="K470">
        <v>120.22335959088596</v>
      </c>
      <c r="L470">
        <v>351.19241103903448</v>
      </c>
      <c r="M470">
        <v>1664.2682164580533</v>
      </c>
      <c r="O470">
        <v>468</v>
      </c>
      <c r="P470">
        <v>96.453087402246595</v>
      </c>
      <c r="Q470">
        <v>99.387591615041345</v>
      </c>
      <c r="R470">
        <v>111.10557772354991</v>
      </c>
      <c r="S470">
        <v>574.16141872184983</v>
      </c>
      <c r="T470">
        <v>286.07402689543682</v>
      </c>
      <c r="U470">
        <v>132.76360233876434</v>
      </c>
      <c r="V470">
        <v>717.91864737972321</v>
      </c>
      <c r="W470">
        <v>734.61564035400329</v>
      </c>
      <c r="X470">
        <v>412.04945964841824</v>
      </c>
      <c r="Y470">
        <v>195.77769730743364</v>
      </c>
      <c r="Z470">
        <v>238.70923745215885</v>
      </c>
      <c r="AA470">
        <v>404.40326725638516</v>
      </c>
      <c r="AC470">
        <v>468</v>
      </c>
      <c r="AD470">
        <v>99.161523280888744</v>
      </c>
      <c r="AE470">
        <v>110.20845030798927</v>
      </c>
      <c r="AF470">
        <v>200.36207697944491</v>
      </c>
      <c r="AG470">
        <v>285.44206981567902</v>
      </c>
      <c r="AH470">
        <v>627.87506014377482</v>
      </c>
      <c r="AI470">
        <v>156.06996555965404</v>
      </c>
      <c r="AJ470">
        <v>350.28183292430873</v>
      </c>
      <c r="AK470">
        <v>673.865872372289</v>
      </c>
      <c r="AL470">
        <v>546.32307407535109</v>
      </c>
      <c r="AM470">
        <v>399.97806627184104</v>
      </c>
      <c r="AN470">
        <v>153.00061893840297</v>
      </c>
      <c r="AO470">
        <v>455.36498128812764</v>
      </c>
      <c r="AR470">
        <v>468</v>
      </c>
      <c r="AS470">
        <v>55.41200482340259</v>
      </c>
      <c r="AT470">
        <v>47.52000000000001</v>
      </c>
      <c r="AU470">
        <v>35.896772166235657</v>
      </c>
      <c r="AV470">
        <v>261.67797842814093</v>
      </c>
      <c r="AW470">
        <v>209.56102861830783</v>
      </c>
      <c r="AX470">
        <v>133.81777749998545</v>
      </c>
      <c r="AY470">
        <v>357.00481447069228</v>
      </c>
      <c r="AZ470">
        <v>405.14747255759647</v>
      </c>
      <c r="BA470">
        <v>266.40578764003726</v>
      </c>
      <c r="BB470">
        <v>-19.002385756985447</v>
      </c>
      <c r="BC470">
        <v>93.866945169448854</v>
      </c>
      <c r="BD470">
        <v>473.53706694993525</v>
      </c>
    </row>
    <row r="471" spans="1:56" x14ac:dyDescent="0.25">
      <c r="A471">
        <v>469</v>
      </c>
      <c r="B471">
        <v>221.29229025451775</v>
      </c>
      <c r="C471">
        <v>174.48527296928529</v>
      </c>
      <c r="D471">
        <v>51.222294343881146</v>
      </c>
      <c r="E471">
        <v>786.38625636692677</v>
      </c>
      <c r="F471">
        <v>134.15992388711618</v>
      </c>
      <c r="G471">
        <v>585.95888975759578</v>
      </c>
      <c r="H471">
        <v>655.44561590491662</v>
      </c>
      <c r="I471">
        <v>845.61185166190671</v>
      </c>
      <c r="J471">
        <v>285.57209941170089</v>
      </c>
      <c r="K471">
        <v>95.101916133428659</v>
      </c>
      <c r="L471">
        <v>366.99914484018063</v>
      </c>
      <c r="M471">
        <v>1400.5470786833375</v>
      </c>
      <c r="O471">
        <v>469</v>
      </c>
      <c r="P471">
        <v>105.32400317116011</v>
      </c>
      <c r="Q471">
        <v>109.2615350471176</v>
      </c>
      <c r="R471">
        <v>92.984538970842578</v>
      </c>
      <c r="S471">
        <v>508.4187340474129</v>
      </c>
      <c r="T471">
        <v>260.1744324706757</v>
      </c>
      <c r="U471">
        <v>139.39818287235352</v>
      </c>
      <c r="V471">
        <v>679.96492474576007</v>
      </c>
      <c r="W471">
        <v>709.79102700185854</v>
      </c>
      <c r="X471">
        <v>463.99390241877018</v>
      </c>
      <c r="Y471">
        <v>202.79861242129729</v>
      </c>
      <c r="Z471">
        <v>234.28792796091975</v>
      </c>
      <c r="AA471">
        <v>440.08340462828539</v>
      </c>
      <c r="AC471">
        <v>469</v>
      </c>
      <c r="AD471">
        <v>117.64895621008377</v>
      </c>
      <c r="AE471">
        <v>100.12551108750193</v>
      </c>
      <c r="AF471">
        <v>199.44825583634125</v>
      </c>
      <c r="AG471">
        <v>302.57999378643149</v>
      </c>
      <c r="AH471">
        <v>528.06475593283676</v>
      </c>
      <c r="AI471">
        <v>148.16182694303916</v>
      </c>
      <c r="AJ471">
        <v>307.03843945092245</v>
      </c>
      <c r="AK471">
        <v>579.009621838984</v>
      </c>
      <c r="AL471">
        <v>499.51033556318293</v>
      </c>
      <c r="AM471">
        <v>350.40971353540658</v>
      </c>
      <c r="AN471">
        <v>157.4056187180845</v>
      </c>
      <c r="AO471">
        <v>477.93659695162046</v>
      </c>
      <c r="AR471">
        <v>469</v>
      </c>
      <c r="AS471">
        <v>50.822944307431953</v>
      </c>
      <c r="AT471">
        <v>47.52000000000001</v>
      </c>
      <c r="AU471">
        <v>34.006958514031929</v>
      </c>
      <c r="AV471">
        <v>277.28569152871017</v>
      </c>
      <c r="AW471">
        <v>218.35690855427538</v>
      </c>
      <c r="AX471">
        <v>124.23545920228776</v>
      </c>
      <c r="AY471">
        <v>362.41672730051272</v>
      </c>
      <c r="AZ471">
        <v>488.51807460716714</v>
      </c>
      <c r="BA471">
        <v>278.91125973609792</v>
      </c>
      <c r="BB471">
        <v>23.366967848373292</v>
      </c>
      <c r="BC471">
        <v>100.6825893004624</v>
      </c>
      <c r="BD471">
        <v>335.82782903945599</v>
      </c>
    </row>
    <row r="472" spans="1:56" x14ac:dyDescent="0.25">
      <c r="A472">
        <v>470</v>
      </c>
      <c r="B472">
        <v>244.7111886137763</v>
      </c>
      <c r="C472">
        <v>163.67244982749446</v>
      </c>
      <c r="D472">
        <v>50.160956712106241</v>
      </c>
      <c r="E472">
        <v>750.86026080610304</v>
      </c>
      <c r="F472">
        <v>152.76499442807113</v>
      </c>
      <c r="G472">
        <v>528.94901186028574</v>
      </c>
      <c r="H472">
        <v>776.67537485215712</v>
      </c>
      <c r="I472">
        <v>811.81661445699137</v>
      </c>
      <c r="J472">
        <v>246.18048610877005</v>
      </c>
      <c r="K472">
        <v>119.5124648375608</v>
      </c>
      <c r="L472">
        <v>329.88140087371823</v>
      </c>
      <c r="M472">
        <v>1592.570575350077</v>
      </c>
      <c r="O472">
        <v>470</v>
      </c>
      <c r="P472">
        <v>113.63374649517559</v>
      </c>
      <c r="Q472">
        <v>100.63352630142529</v>
      </c>
      <c r="R472">
        <v>91.343286748501697</v>
      </c>
      <c r="S472">
        <v>455.08698940031485</v>
      </c>
      <c r="T472">
        <v>321.70051240477648</v>
      </c>
      <c r="U472">
        <v>178.17854880860136</v>
      </c>
      <c r="V472">
        <v>799.94880051037853</v>
      </c>
      <c r="W472">
        <v>813.34450104434893</v>
      </c>
      <c r="X472">
        <v>415.04273594733434</v>
      </c>
      <c r="Y472">
        <v>200.69117674594582</v>
      </c>
      <c r="Z472">
        <v>224.00457020835049</v>
      </c>
      <c r="AA472">
        <v>476.79467442403848</v>
      </c>
      <c r="AC472">
        <v>470</v>
      </c>
      <c r="AD472">
        <v>104.8713920567501</v>
      </c>
      <c r="AE472">
        <v>92.548335197192671</v>
      </c>
      <c r="AF472">
        <v>203.22550735662168</v>
      </c>
      <c r="AG472">
        <v>276.65770820506276</v>
      </c>
      <c r="AH472">
        <v>627.76585444037858</v>
      </c>
      <c r="AI472">
        <v>137.9441845724171</v>
      </c>
      <c r="AJ472">
        <v>268.88821308912384</v>
      </c>
      <c r="AK472">
        <v>613.64156410566397</v>
      </c>
      <c r="AL472">
        <v>503.82387872524629</v>
      </c>
      <c r="AM472">
        <v>450.60187620129966</v>
      </c>
      <c r="AN472">
        <v>150.72451391978481</v>
      </c>
      <c r="AO472">
        <v>373.59802181101196</v>
      </c>
      <c r="AR472">
        <v>470</v>
      </c>
      <c r="AS472">
        <v>64.512488798852289</v>
      </c>
      <c r="AT472">
        <v>47.52000000000001</v>
      </c>
      <c r="AU472">
        <v>34.349053791168828</v>
      </c>
      <c r="AV472">
        <v>270.69078032581558</v>
      </c>
      <c r="AW472">
        <v>193.11662683283211</v>
      </c>
      <c r="AX472">
        <v>157.79615533049395</v>
      </c>
      <c r="AY472">
        <v>377.78923304827782</v>
      </c>
      <c r="AZ472">
        <v>297.19872040517407</v>
      </c>
      <c r="BA472">
        <v>340.35896014207157</v>
      </c>
      <c r="BB472">
        <v>24.011643240806777</v>
      </c>
      <c r="BC472">
        <v>96.335143326511187</v>
      </c>
      <c r="BD472">
        <v>427.38911597583967</v>
      </c>
    </row>
    <row r="473" spans="1:56" x14ac:dyDescent="0.25">
      <c r="A473">
        <v>471</v>
      </c>
      <c r="B473">
        <v>225.87897373098252</v>
      </c>
      <c r="C473">
        <v>153.98075204048021</v>
      </c>
      <c r="D473">
        <v>52.322485889369041</v>
      </c>
      <c r="E473">
        <v>700.79241529624733</v>
      </c>
      <c r="F473">
        <v>148.83617980851551</v>
      </c>
      <c r="G473">
        <v>557.85004939888609</v>
      </c>
      <c r="H473">
        <v>663.45984609381571</v>
      </c>
      <c r="I473">
        <v>782.0901733473753</v>
      </c>
      <c r="J473">
        <v>315.60997432910779</v>
      </c>
      <c r="K473">
        <v>93.202514964338661</v>
      </c>
      <c r="L473">
        <v>356.79494585327359</v>
      </c>
      <c r="M473">
        <v>1365.2049939190169</v>
      </c>
      <c r="O473">
        <v>471</v>
      </c>
      <c r="P473">
        <v>93.627602800192406</v>
      </c>
      <c r="Q473">
        <v>105.45172362321075</v>
      </c>
      <c r="R473">
        <v>110.70166988827803</v>
      </c>
      <c r="S473">
        <v>618.24699382027472</v>
      </c>
      <c r="T473">
        <v>304.37305549272185</v>
      </c>
      <c r="U473">
        <v>158.39835185444963</v>
      </c>
      <c r="V473">
        <v>784.71463736865144</v>
      </c>
      <c r="W473">
        <v>738.83607732159123</v>
      </c>
      <c r="X473">
        <v>377.71094140902551</v>
      </c>
      <c r="Y473">
        <v>218.24247687581948</v>
      </c>
      <c r="Z473">
        <v>240.21380426840307</v>
      </c>
      <c r="AA473">
        <v>418.29052037061285</v>
      </c>
      <c r="AC473">
        <v>471</v>
      </c>
      <c r="AD473">
        <v>92.275474636617716</v>
      </c>
      <c r="AE473">
        <v>106.68345467285388</v>
      </c>
      <c r="AF473">
        <v>213.56969657034949</v>
      </c>
      <c r="AG473">
        <v>287.15001855083938</v>
      </c>
      <c r="AH473">
        <v>613.38456395321134</v>
      </c>
      <c r="AI473">
        <v>162.87930418668878</v>
      </c>
      <c r="AJ473">
        <v>299.5001331412372</v>
      </c>
      <c r="AK473">
        <v>564.23225796242377</v>
      </c>
      <c r="AL473">
        <v>490.76187839762832</v>
      </c>
      <c r="AM473">
        <v>478.80776505535215</v>
      </c>
      <c r="AN473">
        <v>141.62477839091048</v>
      </c>
      <c r="AO473">
        <v>390.09116239767104</v>
      </c>
      <c r="AR473">
        <v>471</v>
      </c>
      <c r="AS473">
        <v>63.800038113388275</v>
      </c>
      <c r="AT473">
        <v>47.52000000000001</v>
      </c>
      <c r="AU473">
        <v>34.530745081587483</v>
      </c>
      <c r="AV473">
        <v>278.67485853505434</v>
      </c>
      <c r="AW473">
        <v>271.02550688937811</v>
      </c>
      <c r="AX473">
        <v>105.45363680581465</v>
      </c>
      <c r="AY473">
        <v>345.66799363806854</v>
      </c>
      <c r="AZ473">
        <v>365.88156447866521</v>
      </c>
      <c r="BA473">
        <v>387.52147203744812</v>
      </c>
      <c r="BB473">
        <v>13.229896495673955</v>
      </c>
      <c r="BC473">
        <v>99.621473586461519</v>
      </c>
      <c r="BD473">
        <v>465.98903375563407</v>
      </c>
    </row>
    <row r="474" spans="1:56" x14ac:dyDescent="0.25">
      <c r="A474">
        <v>472</v>
      </c>
      <c r="B474">
        <v>257.6536628571958</v>
      </c>
      <c r="C474">
        <v>188.0583975135699</v>
      </c>
      <c r="D474">
        <v>49.278989575908319</v>
      </c>
      <c r="E474">
        <v>760.8744777465954</v>
      </c>
      <c r="F474">
        <v>168.96121263696716</v>
      </c>
      <c r="G474">
        <v>529.60504255753199</v>
      </c>
      <c r="H474">
        <v>730.70329449273629</v>
      </c>
      <c r="I474">
        <v>936.42440898896336</v>
      </c>
      <c r="J474">
        <v>258.91928328196167</v>
      </c>
      <c r="K474">
        <v>113.7231261388287</v>
      </c>
      <c r="L474">
        <v>364.67360892549095</v>
      </c>
      <c r="M474">
        <v>1555.3654376524476</v>
      </c>
      <c r="O474">
        <v>472</v>
      </c>
      <c r="P474">
        <v>93.361690452653846</v>
      </c>
      <c r="Q474">
        <v>90.956547064375783</v>
      </c>
      <c r="R474">
        <v>99.5803423042465</v>
      </c>
      <c r="S474">
        <v>513.77047797437206</v>
      </c>
      <c r="T474">
        <v>325.85894509985081</v>
      </c>
      <c r="U474">
        <v>171.42382472152849</v>
      </c>
      <c r="V474">
        <v>690.17647428281771</v>
      </c>
      <c r="W474">
        <v>751.64572021114793</v>
      </c>
      <c r="X474">
        <v>408.19058957610116</v>
      </c>
      <c r="Y474">
        <v>224.93681275270973</v>
      </c>
      <c r="Z474">
        <v>277.4428233966301</v>
      </c>
      <c r="AA474">
        <v>392.73070833403182</v>
      </c>
      <c r="AC474">
        <v>472</v>
      </c>
      <c r="AD474">
        <v>113.9331565724577</v>
      </c>
      <c r="AE474">
        <v>99.003001956108022</v>
      </c>
      <c r="AF474">
        <v>196.61430558581404</v>
      </c>
      <c r="AG474">
        <v>347.98525369559832</v>
      </c>
      <c r="AH474">
        <v>544.3538213816795</v>
      </c>
      <c r="AI474">
        <v>159.40826828694301</v>
      </c>
      <c r="AJ474">
        <v>311.15696692165244</v>
      </c>
      <c r="AK474">
        <v>594.44676347274992</v>
      </c>
      <c r="AL474">
        <v>673.30635708971886</v>
      </c>
      <c r="AM474">
        <v>416.43754859676159</v>
      </c>
      <c r="AN474">
        <v>166.90778010580817</v>
      </c>
      <c r="AO474">
        <v>358.68885579940496</v>
      </c>
      <c r="AR474">
        <v>472</v>
      </c>
      <c r="AS474">
        <v>61.824196053525149</v>
      </c>
      <c r="AT474">
        <v>47.52000000000001</v>
      </c>
      <c r="AU474">
        <v>34.353609985845104</v>
      </c>
      <c r="AV474">
        <v>268.66580476378618</v>
      </c>
      <c r="AW474">
        <v>251.56313666684113</v>
      </c>
      <c r="AX474">
        <v>117.46211747002533</v>
      </c>
      <c r="AY474">
        <v>358.33128087351793</v>
      </c>
      <c r="AZ474">
        <v>413.86051482426677</v>
      </c>
      <c r="BA474">
        <v>327.94516674120058</v>
      </c>
      <c r="BB474">
        <v>0.29075559908169168</v>
      </c>
      <c r="BC474">
        <v>96.979508121604852</v>
      </c>
      <c r="BD474">
        <v>372.51147763746724</v>
      </c>
    </row>
    <row r="475" spans="1:56" x14ac:dyDescent="0.25">
      <c r="A475">
        <v>473</v>
      </c>
      <c r="B475">
        <v>223.84796835764246</v>
      </c>
      <c r="C475">
        <v>163.21665818684241</v>
      </c>
      <c r="D475">
        <v>49.452394154887038</v>
      </c>
      <c r="E475">
        <v>716.20116546990425</v>
      </c>
      <c r="F475">
        <v>157.30455507167886</v>
      </c>
      <c r="G475">
        <v>532.25906772723943</v>
      </c>
      <c r="H475">
        <v>705.31003532636669</v>
      </c>
      <c r="I475">
        <v>789.85129116981511</v>
      </c>
      <c r="J475">
        <v>265.87948682644378</v>
      </c>
      <c r="K475">
        <v>104.49624479959604</v>
      </c>
      <c r="L475">
        <v>340.91689284378305</v>
      </c>
      <c r="M475">
        <v>1565.9671074280366</v>
      </c>
      <c r="O475">
        <v>473</v>
      </c>
      <c r="P475">
        <v>119.39060799178668</v>
      </c>
      <c r="Q475">
        <v>102.39330455178626</v>
      </c>
      <c r="R475">
        <v>118.40315098289986</v>
      </c>
      <c r="S475">
        <v>558.48095830000534</v>
      </c>
      <c r="T475">
        <v>307.157506596421</v>
      </c>
      <c r="U475">
        <v>172.7391106712582</v>
      </c>
      <c r="V475">
        <v>890.51877776820959</v>
      </c>
      <c r="W475">
        <v>646.3105291863136</v>
      </c>
      <c r="X475">
        <v>424.09868114953679</v>
      </c>
      <c r="Y475">
        <v>227.80523973211945</v>
      </c>
      <c r="Z475">
        <v>226.79135557100332</v>
      </c>
      <c r="AA475">
        <v>430.59651569459771</v>
      </c>
      <c r="AC475">
        <v>473</v>
      </c>
      <c r="AD475">
        <v>96.347441107773463</v>
      </c>
      <c r="AE475">
        <v>100.20330448112766</v>
      </c>
      <c r="AF475">
        <v>216.32327718398147</v>
      </c>
      <c r="AG475">
        <v>291.93725056413336</v>
      </c>
      <c r="AH475">
        <v>577.23992807846719</v>
      </c>
      <c r="AI475">
        <v>152.3854146837682</v>
      </c>
      <c r="AJ475">
        <v>290.34835712459324</v>
      </c>
      <c r="AK475">
        <v>670.88808112615925</v>
      </c>
      <c r="AL475">
        <v>554.95109753367342</v>
      </c>
      <c r="AM475">
        <v>441.07248435523536</v>
      </c>
      <c r="AN475">
        <v>177.44013566830006</v>
      </c>
      <c r="AO475">
        <v>362.2259260337359</v>
      </c>
      <c r="AR475">
        <v>473</v>
      </c>
      <c r="AS475">
        <v>63.609444412851396</v>
      </c>
      <c r="AT475">
        <v>47.52000000000001</v>
      </c>
      <c r="AU475">
        <v>34.756501722084117</v>
      </c>
      <c r="AV475">
        <v>276.58118807650726</v>
      </c>
      <c r="AW475">
        <v>221.52851853231596</v>
      </c>
      <c r="AX475">
        <v>139.34165561785005</v>
      </c>
      <c r="AY475">
        <v>391.01543008031592</v>
      </c>
      <c r="AZ475">
        <v>421.92601395589372</v>
      </c>
      <c r="BA475">
        <v>315.89484744253878</v>
      </c>
      <c r="BB475">
        <v>-60.648494353360633</v>
      </c>
      <c r="BC475">
        <v>95.81578295086571</v>
      </c>
      <c r="BD475">
        <v>493.69503832794408</v>
      </c>
    </row>
    <row r="476" spans="1:56" x14ac:dyDescent="0.25">
      <c r="A476">
        <v>474</v>
      </c>
      <c r="B476">
        <v>238.46626630443049</v>
      </c>
      <c r="C476">
        <v>182.03435932412839</v>
      </c>
      <c r="D476">
        <v>51.219840933786159</v>
      </c>
      <c r="E476">
        <v>822.49186168637129</v>
      </c>
      <c r="F476">
        <v>144.8000427997751</v>
      </c>
      <c r="G476">
        <v>562.54652776960813</v>
      </c>
      <c r="H476">
        <v>742.64209669217257</v>
      </c>
      <c r="I476">
        <v>780.32208130114429</v>
      </c>
      <c r="J476">
        <v>240.84520266068415</v>
      </c>
      <c r="K476">
        <v>121.16480202952538</v>
      </c>
      <c r="L476">
        <v>340.98574424329763</v>
      </c>
      <c r="M476">
        <v>1512.2339788481593</v>
      </c>
      <c r="O476">
        <v>474</v>
      </c>
      <c r="P476">
        <v>117.85555546774631</v>
      </c>
      <c r="Q476">
        <v>92.57387159510256</v>
      </c>
      <c r="R476">
        <v>110.77185023953433</v>
      </c>
      <c r="S476">
        <v>480.96535105646683</v>
      </c>
      <c r="T476">
        <v>317.62774325266264</v>
      </c>
      <c r="U476">
        <v>166.5506717081806</v>
      </c>
      <c r="V476">
        <v>755.52240928863137</v>
      </c>
      <c r="W476">
        <v>797.22315828776254</v>
      </c>
      <c r="X476">
        <v>389.49939943340331</v>
      </c>
      <c r="Y476">
        <v>198.93929401854788</v>
      </c>
      <c r="Z476">
        <v>236.17579307100732</v>
      </c>
      <c r="AA476">
        <v>384.95574621260414</v>
      </c>
      <c r="AC476">
        <v>474</v>
      </c>
      <c r="AD476">
        <v>94.666058314476501</v>
      </c>
      <c r="AE476">
        <v>108.02433568482074</v>
      </c>
      <c r="AF476">
        <v>209.53849449419556</v>
      </c>
      <c r="AG476">
        <v>330.13992035415816</v>
      </c>
      <c r="AH476">
        <v>618.39253458412804</v>
      </c>
      <c r="AI476">
        <v>141.81965554450088</v>
      </c>
      <c r="AJ476">
        <v>271.24893570064336</v>
      </c>
      <c r="AK476">
        <v>569.36230485958924</v>
      </c>
      <c r="AL476">
        <v>614.62741215090182</v>
      </c>
      <c r="AM476">
        <v>472.06701245124924</v>
      </c>
      <c r="AN476">
        <v>149.92059865562754</v>
      </c>
      <c r="AO476">
        <v>383.8730580389867</v>
      </c>
      <c r="AR476">
        <v>474</v>
      </c>
      <c r="AS476">
        <v>60.119532225651923</v>
      </c>
      <c r="AT476">
        <v>47.52000000000001</v>
      </c>
      <c r="AU476">
        <v>35.581460485057121</v>
      </c>
      <c r="AV476">
        <v>268.75821086672477</v>
      </c>
      <c r="AW476">
        <v>246.89802334613751</v>
      </c>
      <c r="AX476">
        <v>129.55607694952087</v>
      </c>
      <c r="AY476">
        <v>370.08097425901849</v>
      </c>
      <c r="AZ476">
        <v>394.14620477827907</v>
      </c>
      <c r="BA476">
        <v>308.75347646140659</v>
      </c>
      <c r="BB476">
        <v>-16.000511457181503</v>
      </c>
      <c r="BC476">
        <v>97.432872283281185</v>
      </c>
      <c r="BD476">
        <v>384.80903976424122</v>
      </c>
    </row>
    <row r="477" spans="1:56" x14ac:dyDescent="0.25">
      <c r="A477">
        <v>475</v>
      </c>
      <c r="B477">
        <v>271.54117973965981</v>
      </c>
      <c r="C477">
        <v>157.57129807263127</v>
      </c>
      <c r="D477">
        <v>48.988239966325231</v>
      </c>
      <c r="E477">
        <v>794.45344242384488</v>
      </c>
      <c r="F477">
        <v>148.11488604127493</v>
      </c>
      <c r="G477">
        <v>482.53935827101111</v>
      </c>
      <c r="H477">
        <v>809.04456346680229</v>
      </c>
      <c r="I477">
        <v>788.50482174584454</v>
      </c>
      <c r="J477">
        <v>271.06898844919897</v>
      </c>
      <c r="K477">
        <v>88.249545029820226</v>
      </c>
      <c r="L477">
        <v>414.60207790152305</v>
      </c>
      <c r="M477">
        <v>1639.9792331797132</v>
      </c>
      <c r="O477">
        <v>475</v>
      </c>
      <c r="P477">
        <v>114.35071713073248</v>
      </c>
      <c r="Q477">
        <v>95.020267700514466</v>
      </c>
      <c r="R477">
        <v>98.524741868471068</v>
      </c>
      <c r="S477">
        <v>520.97172552785446</v>
      </c>
      <c r="T477">
        <v>276.51449232571053</v>
      </c>
      <c r="U477">
        <v>136.64435676993145</v>
      </c>
      <c r="V477">
        <v>910.13204053930235</v>
      </c>
      <c r="W477">
        <v>645.48915515510521</v>
      </c>
      <c r="X477">
        <v>401.82286210817983</v>
      </c>
      <c r="Y477">
        <v>187.07909551946659</v>
      </c>
      <c r="Z477">
        <v>258.37976076737908</v>
      </c>
      <c r="AA477">
        <v>418.84449499235734</v>
      </c>
      <c r="AC477">
        <v>475</v>
      </c>
      <c r="AD477">
        <v>116.96859663766327</v>
      </c>
      <c r="AE477">
        <v>105.70160609292245</v>
      </c>
      <c r="AF477">
        <v>210.51016061541469</v>
      </c>
      <c r="AG477">
        <v>308.68635589033852</v>
      </c>
      <c r="AH477">
        <v>633.26237077012422</v>
      </c>
      <c r="AI477">
        <v>146.30789088559317</v>
      </c>
      <c r="AJ477">
        <v>332.83209324547101</v>
      </c>
      <c r="AK477">
        <v>636.79518603519011</v>
      </c>
      <c r="AL477">
        <v>583.0921821616148</v>
      </c>
      <c r="AM477">
        <v>457.32365032905579</v>
      </c>
      <c r="AN477">
        <v>172.5503355481666</v>
      </c>
      <c r="AO477">
        <v>386.90657135592994</v>
      </c>
      <c r="AR477">
        <v>475</v>
      </c>
      <c r="AS477">
        <v>59.350803002462143</v>
      </c>
      <c r="AT477">
        <v>47.52000000000001</v>
      </c>
      <c r="AU477">
        <v>35.083448409597089</v>
      </c>
      <c r="AV477">
        <v>271.80586753190789</v>
      </c>
      <c r="AW477">
        <v>224.36585851596681</v>
      </c>
      <c r="AX477">
        <v>143.40338845152704</v>
      </c>
      <c r="AY477">
        <v>376.13662714841377</v>
      </c>
      <c r="AZ477">
        <v>314.78960864909675</v>
      </c>
      <c r="BA477">
        <v>363.72415699183188</v>
      </c>
      <c r="BB477">
        <v>-68.182620300203467</v>
      </c>
      <c r="BC477">
        <v>95.837104650907222</v>
      </c>
      <c r="BD477">
        <v>427.45630760186691</v>
      </c>
    </row>
    <row r="478" spans="1:56" x14ac:dyDescent="0.25">
      <c r="A478">
        <v>476</v>
      </c>
      <c r="B478">
        <v>268.58685705484987</v>
      </c>
      <c r="C478">
        <v>153.49169153025071</v>
      </c>
      <c r="D478">
        <v>51.143250179941603</v>
      </c>
      <c r="E478">
        <v>882.23494432718246</v>
      </c>
      <c r="F478">
        <v>158.4182397820303</v>
      </c>
      <c r="G478">
        <v>531.5601443286663</v>
      </c>
      <c r="H478">
        <v>853.1808574088119</v>
      </c>
      <c r="I478">
        <v>756.37656818488119</v>
      </c>
      <c r="J478">
        <v>319.55442147209533</v>
      </c>
      <c r="K478">
        <v>101.14536518638323</v>
      </c>
      <c r="L478">
        <v>379.89410643133033</v>
      </c>
      <c r="M478">
        <v>1546.3514192185321</v>
      </c>
      <c r="O478">
        <v>476</v>
      </c>
      <c r="P478">
        <v>94.541952014719911</v>
      </c>
      <c r="Q478">
        <v>89.981330566313005</v>
      </c>
      <c r="R478">
        <v>103.98036220284543</v>
      </c>
      <c r="S478">
        <v>486.27996623990578</v>
      </c>
      <c r="T478">
        <v>278.92341501682995</v>
      </c>
      <c r="U478">
        <v>173.36153445153033</v>
      </c>
      <c r="V478">
        <v>696.96975466400806</v>
      </c>
      <c r="W478">
        <v>810.8050435849209</v>
      </c>
      <c r="X478">
        <v>392.2287768394454</v>
      </c>
      <c r="Y478">
        <v>186.94225642622283</v>
      </c>
      <c r="Z478">
        <v>249.43925259924487</v>
      </c>
      <c r="AA478">
        <v>364.07657830453439</v>
      </c>
      <c r="AC478">
        <v>476</v>
      </c>
      <c r="AD478">
        <v>111.26019040005497</v>
      </c>
      <c r="AE478">
        <v>100.35022351006799</v>
      </c>
      <c r="AF478">
        <v>220.41068425489155</v>
      </c>
      <c r="AG478">
        <v>304.54679903916701</v>
      </c>
      <c r="AH478">
        <v>592.78387893522768</v>
      </c>
      <c r="AI478">
        <v>145.30138835194703</v>
      </c>
      <c r="AJ478">
        <v>297.66497473020024</v>
      </c>
      <c r="AK478">
        <v>575.51482507672142</v>
      </c>
      <c r="AL478">
        <v>592.62059862321485</v>
      </c>
      <c r="AM478">
        <v>439.17598610336745</v>
      </c>
      <c r="AN478">
        <v>173.6939255767906</v>
      </c>
      <c r="AO478">
        <v>436.9527641949154</v>
      </c>
      <c r="AR478">
        <v>476</v>
      </c>
      <c r="AS478">
        <v>53.988144632434683</v>
      </c>
      <c r="AT478">
        <v>47.52000000000001</v>
      </c>
      <c r="AU478">
        <v>36.637759176724636</v>
      </c>
      <c r="AV478">
        <v>267.16726108646844</v>
      </c>
      <c r="AW478">
        <v>194.17972354992568</v>
      </c>
      <c r="AX478">
        <v>126.57169685577151</v>
      </c>
      <c r="AY478">
        <v>398.89683208619419</v>
      </c>
      <c r="AZ478">
        <v>356.35907016414671</v>
      </c>
      <c r="BA478">
        <v>396.64042836507679</v>
      </c>
      <c r="BB478">
        <v>-37.675347665698865</v>
      </c>
      <c r="BC478">
        <v>98.912596758298363</v>
      </c>
      <c r="BD478">
        <v>407.21558473162668</v>
      </c>
    </row>
    <row r="479" spans="1:56" x14ac:dyDescent="0.25">
      <c r="A479">
        <v>477</v>
      </c>
      <c r="B479">
        <v>237.04846354573314</v>
      </c>
      <c r="C479">
        <v>190.85237072460504</v>
      </c>
      <c r="D479">
        <v>47.006751876478539</v>
      </c>
      <c r="E479">
        <v>792.57813972784811</v>
      </c>
      <c r="F479">
        <v>152.27031056103735</v>
      </c>
      <c r="G479">
        <v>538.80294874262597</v>
      </c>
      <c r="H479">
        <v>681.29654835045437</v>
      </c>
      <c r="I479">
        <v>896.5439099906331</v>
      </c>
      <c r="J479">
        <v>270.65028215983796</v>
      </c>
      <c r="K479">
        <v>93.88466526976552</v>
      </c>
      <c r="L479">
        <v>347.14192361749122</v>
      </c>
      <c r="M479">
        <v>1731.5415101569772</v>
      </c>
      <c r="O479">
        <v>477</v>
      </c>
      <c r="P479">
        <v>99.345844262637058</v>
      </c>
      <c r="Q479">
        <v>109.81524023704272</v>
      </c>
      <c r="R479">
        <v>112.94267595753843</v>
      </c>
      <c r="S479">
        <v>496.59455225779965</v>
      </c>
      <c r="T479">
        <v>289.50629291292728</v>
      </c>
      <c r="U479">
        <v>165.67511579331341</v>
      </c>
      <c r="V479">
        <v>801.9084925483553</v>
      </c>
      <c r="W479">
        <v>684.26365241613269</v>
      </c>
      <c r="X479">
        <v>409.30921777609683</v>
      </c>
      <c r="Y479">
        <v>191.33548287828151</v>
      </c>
      <c r="Z479">
        <v>241.36095231202492</v>
      </c>
      <c r="AA479">
        <v>393.4435330255231</v>
      </c>
      <c r="AC479">
        <v>477</v>
      </c>
      <c r="AD479">
        <v>100.79201712502335</v>
      </c>
      <c r="AE479">
        <v>110.51761378200376</v>
      </c>
      <c r="AF479">
        <v>207.74071445598332</v>
      </c>
      <c r="AG479">
        <v>310.9373940740619</v>
      </c>
      <c r="AH479">
        <v>593.49868876530684</v>
      </c>
      <c r="AI479">
        <v>177.07097219889951</v>
      </c>
      <c r="AJ479">
        <v>298.26098618840064</v>
      </c>
      <c r="AK479">
        <v>675.76361787908456</v>
      </c>
      <c r="AL479">
        <v>559.81641718117294</v>
      </c>
      <c r="AM479">
        <v>350.39613390682234</v>
      </c>
      <c r="AN479">
        <v>144.76324266303521</v>
      </c>
      <c r="AO479">
        <v>456.13409952605531</v>
      </c>
      <c r="AR479">
        <v>477</v>
      </c>
      <c r="AS479">
        <v>57.527811362471212</v>
      </c>
      <c r="AT479">
        <v>47.52000000000001</v>
      </c>
      <c r="AU479">
        <v>34.33943562294283</v>
      </c>
      <c r="AV479">
        <v>267.88305940828963</v>
      </c>
      <c r="AW479">
        <v>238.07488852449444</v>
      </c>
      <c r="AX479">
        <v>133.99651711492098</v>
      </c>
      <c r="AY479">
        <v>397.8874742930247</v>
      </c>
      <c r="AZ479">
        <v>483.76148760727995</v>
      </c>
      <c r="BA479">
        <v>334.67766313575288</v>
      </c>
      <c r="BB479">
        <v>-11.762497341516053</v>
      </c>
      <c r="BC479">
        <v>96.132890962163273</v>
      </c>
      <c r="BD479">
        <v>503.85104279774487</v>
      </c>
    </row>
    <row r="480" spans="1:56" x14ac:dyDescent="0.25">
      <c r="A480">
        <v>478</v>
      </c>
      <c r="B480">
        <v>266.22789366701039</v>
      </c>
      <c r="C480">
        <v>170.00112541822187</v>
      </c>
      <c r="D480">
        <v>55.743776132594299</v>
      </c>
      <c r="E480">
        <v>741.15780693955924</v>
      </c>
      <c r="F480">
        <v>169.30398178732304</v>
      </c>
      <c r="G480">
        <v>502.36467753144939</v>
      </c>
      <c r="H480">
        <v>695.40398676297332</v>
      </c>
      <c r="I480">
        <v>755.9180049023887</v>
      </c>
      <c r="J480">
        <v>263.65847335192819</v>
      </c>
      <c r="K480">
        <v>105.64390158978136</v>
      </c>
      <c r="L480">
        <v>333.86178197746386</v>
      </c>
      <c r="M480">
        <v>1588.3745339848979</v>
      </c>
      <c r="O480">
        <v>478</v>
      </c>
      <c r="P480">
        <v>115.26068923241702</v>
      </c>
      <c r="Q480">
        <v>85.770425432958504</v>
      </c>
      <c r="R480">
        <v>103.16463901332871</v>
      </c>
      <c r="S480">
        <v>533.9659493967456</v>
      </c>
      <c r="T480">
        <v>293.61984064135351</v>
      </c>
      <c r="U480">
        <v>143.71375606700101</v>
      </c>
      <c r="V480">
        <v>746.83418688296535</v>
      </c>
      <c r="W480">
        <v>689.84872804215661</v>
      </c>
      <c r="X480">
        <v>447.17747912740413</v>
      </c>
      <c r="Y480">
        <v>189.9553726718004</v>
      </c>
      <c r="Z480">
        <v>243.2247669737169</v>
      </c>
      <c r="AA480">
        <v>384.56562074533713</v>
      </c>
      <c r="AC480">
        <v>478</v>
      </c>
      <c r="AD480">
        <v>104.0522040429441</v>
      </c>
      <c r="AE480">
        <v>117.78947366136805</v>
      </c>
      <c r="AF480">
        <v>211.48046911950939</v>
      </c>
      <c r="AG480">
        <v>300.01740199025096</v>
      </c>
      <c r="AH480">
        <v>726.04943534981771</v>
      </c>
      <c r="AI480">
        <v>149.20383212062379</v>
      </c>
      <c r="AJ480">
        <v>315.07886292160339</v>
      </c>
      <c r="AK480">
        <v>657.61963748808182</v>
      </c>
      <c r="AL480">
        <v>597.35022227534944</v>
      </c>
      <c r="AM480">
        <v>433.71779079800859</v>
      </c>
      <c r="AN480">
        <v>137.09477454947213</v>
      </c>
      <c r="AO480">
        <v>382.99524757374832</v>
      </c>
      <c r="AR480">
        <v>478</v>
      </c>
      <c r="AS480">
        <v>56.093570807061184</v>
      </c>
      <c r="AT480">
        <v>47.52000000000001</v>
      </c>
      <c r="AU480">
        <v>33.851650268080547</v>
      </c>
      <c r="AV480">
        <v>255.54742318837552</v>
      </c>
      <c r="AW480">
        <v>195.07656175866219</v>
      </c>
      <c r="AX480">
        <v>129.14324973693297</v>
      </c>
      <c r="AY480">
        <v>344.65032360268202</v>
      </c>
      <c r="AZ480">
        <v>362.66981467616046</v>
      </c>
      <c r="BA480">
        <v>409.61076325766652</v>
      </c>
      <c r="BB480">
        <v>8.2276549575751972</v>
      </c>
      <c r="BC480">
        <v>96.832579828107555</v>
      </c>
      <c r="BD480">
        <v>468.72098800502886</v>
      </c>
    </row>
    <row r="481" spans="1:56" x14ac:dyDescent="0.25">
      <c r="A481">
        <v>479</v>
      </c>
      <c r="B481">
        <v>252.22268764749134</v>
      </c>
      <c r="C481">
        <v>197.27720066787199</v>
      </c>
      <c r="D481">
        <v>58.707835367012301</v>
      </c>
      <c r="E481">
        <v>844.43495259006681</v>
      </c>
      <c r="F481">
        <v>175.38638776937151</v>
      </c>
      <c r="G481">
        <v>455.18061595893778</v>
      </c>
      <c r="H481">
        <v>704.05899120201548</v>
      </c>
      <c r="I481">
        <v>838.77910790625322</v>
      </c>
      <c r="J481">
        <v>266.81648364039256</v>
      </c>
      <c r="K481">
        <v>89.646146116477368</v>
      </c>
      <c r="L481">
        <v>331.09220971118833</v>
      </c>
      <c r="M481">
        <v>1512.2501999069041</v>
      </c>
      <c r="O481">
        <v>479</v>
      </c>
      <c r="P481">
        <v>93.443708676521908</v>
      </c>
      <c r="Q481">
        <v>94.447584007271004</v>
      </c>
      <c r="R481">
        <v>98.826244650102808</v>
      </c>
      <c r="S481">
        <v>478.56868431915149</v>
      </c>
      <c r="T481">
        <v>365.66661544779134</v>
      </c>
      <c r="U481">
        <v>150.63377153726461</v>
      </c>
      <c r="V481">
        <v>795.25095964032914</v>
      </c>
      <c r="W481">
        <v>808.35129380510023</v>
      </c>
      <c r="X481">
        <v>393.20576100564722</v>
      </c>
      <c r="Y481">
        <v>180.75523212697021</v>
      </c>
      <c r="Z481">
        <v>238.80786521537274</v>
      </c>
      <c r="AA481">
        <v>397.16633691935084</v>
      </c>
      <c r="AC481">
        <v>479</v>
      </c>
      <c r="AD481">
        <v>100.32473421368988</v>
      </c>
      <c r="AE481">
        <v>96.562488383100828</v>
      </c>
      <c r="AF481">
        <v>174.51050868314599</v>
      </c>
      <c r="AG481">
        <v>327.61426288002059</v>
      </c>
      <c r="AH481">
        <v>601.55439348079221</v>
      </c>
      <c r="AI481">
        <v>147.13134380166917</v>
      </c>
      <c r="AJ481">
        <v>305.86059545885632</v>
      </c>
      <c r="AK481">
        <v>661.72472102861411</v>
      </c>
      <c r="AL481">
        <v>522.90568901033214</v>
      </c>
      <c r="AM481">
        <v>438.87844256290919</v>
      </c>
      <c r="AN481">
        <v>140.74271373621735</v>
      </c>
      <c r="AO481">
        <v>437.00463284561613</v>
      </c>
      <c r="AR481">
        <v>479</v>
      </c>
      <c r="AS481">
        <v>65.988438914918632</v>
      </c>
      <c r="AT481">
        <v>47.52000000000001</v>
      </c>
      <c r="AU481">
        <v>32.563861920211899</v>
      </c>
      <c r="AV481">
        <v>284.5427696413351</v>
      </c>
      <c r="AW481">
        <v>249.5855998101126</v>
      </c>
      <c r="AX481">
        <v>115.65493292382095</v>
      </c>
      <c r="AY481">
        <v>365.09037178622611</v>
      </c>
      <c r="AZ481">
        <v>434.68381993371418</v>
      </c>
      <c r="BA481">
        <v>355.81749071346587</v>
      </c>
      <c r="BB481">
        <v>-52.094105870707438</v>
      </c>
      <c r="BC481">
        <v>97.957366935966974</v>
      </c>
      <c r="BD481">
        <v>384.64595252586804</v>
      </c>
    </row>
    <row r="482" spans="1:56" x14ac:dyDescent="0.25">
      <c r="A482">
        <v>480</v>
      </c>
      <c r="B482">
        <v>259.3925834831357</v>
      </c>
      <c r="C482">
        <v>188.06733162399732</v>
      </c>
      <c r="D482">
        <v>58.827457810743361</v>
      </c>
      <c r="E482">
        <v>703.72035286387325</v>
      </c>
      <c r="F482">
        <v>154.50520390302106</v>
      </c>
      <c r="G482">
        <v>518.83250593629714</v>
      </c>
      <c r="H482">
        <v>775.75474948371959</v>
      </c>
      <c r="I482">
        <v>774.09352048620838</v>
      </c>
      <c r="J482">
        <v>303.97072895513207</v>
      </c>
      <c r="K482">
        <v>89.600805596672927</v>
      </c>
      <c r="L482">
        <v>338.00584524760069</v>
      </c>
      <c r="M482">
        <v>1552.3687928048787</v>
      </c>
      <c r="O482">
        <v>480</v>
      </c>
      <c r="P482">
        <v>111.63199148388532</v>
      </c>
      <c r="Q482">
        <v>91.746366087833906</v>
      </c>
      <c r="R482">
        <v>99.003213267176761</v>
      </c>
      <c r="S482">
        <v>449.6642444229409</v>
      </c>
      <c r="T482">
        <v>305.30922336600878</v>
      </c>
      <c r="U482">
        <v>158.67604204391026</v>
      </c>
      <c r="V482">
        <v>758.88619546882364</v>
      </c>
      <c r="W482">
        <v>619.96055462135644</v>
      </c>
      <c r="X482">
        <v>414.92594311572088</v>
      </c>
      <c r="Y482">
        <v>206.92587802041413</v>
      </c>
      <c r="Z482">
        <v>242.46834520291907</v>
      </c>
      <c r="AA482">
        <v>441.28038127577634</v>
      </c>
      <c r="AC482">
        <v>480</v>
      </c>
      <c r="AD482">
        <v>102.78758838631467</v>
      </c>
      <c r="AE482">
        <v>91.68982323693605</v>
      </c>
      <c r="AF482">
        <v>231.30814948848928</v>
      </c>
      <c r="AG482">
        <v>310.29990879940317</v>
      </c>
      <c r="AH482">
        <v>620.93631455667423</v>
      </c>
      <c r="AI482">
        <v>146.5448483618552</v>
      </c>
      <c r="AJ482">
        <v>305.56430781656536</v>
      </c>
      <c r="AK482">
        <v>633.91210083107444</v>
      </c>
      <c r="AL482">
        <v>570.39961041568597</v>
      </c>
      <c r="AM482">
        <v>364.70085239385213</v>
      </c>
      <c r="AN482">
        <v>146.96163671988882</v>
      </c>
      <c r="AO482">
        <v>346.43393349991271</v>
      </c>
      <c r="AR482">
        <v>480</v>
      </c>
      <c r="AS482">
        <v>56.058442469653677</v>
      </c>
      <c r="AT482">
        <v>47.52000000000001</v>
      </c>
      <c r="AU482">
        <v>34.799054074047717</v>
      </c>
      <c r="AV482">
        <v>285.13832086535575</v>
      </c>
      <c r="AW482">
        <v>196.94040412484037</v>
      </c>
      <c r="AX482">
        <v>99.131975917027944</v>
      </c>
      <c r="AY482">
        <v>348.96340507820798</v>
      </c>
      <c r="AZ482">
        <v>395.69013313280323</v>
      </c>
      <c r="BA482">
        <v>361.98745015702502</v>
      </c>
      <c r="BB482">
        <v>-49.989108782334995</v>
      </c>
      <c r="BC482">
        <v>97.332225369401385</v>
      </c>
      <c r="BD482">
        <v>499.32513092884903</v>
      </c>
    </row>
    <row r="483" spans="1:56" x14ac:dyDescent="0.25">
      <c r="A483">
        <v>481</v>
      </c>
      <c r="B483">
        <v>259.93087357868194</v>
      </c>
      <c r="C483">
        <v>162.95069923758862</v>
      </c>
      <c r="D483">
        <v>62.104820575160055</v>
      </c>
      <c r="E483">
        <v>811.30562757148709</v>
      </c>
      <c r="F483">
        <v>147.41281102797086</v>
      </c>
      <c r="G483">
        <v>552.09355823419412</v>
      </c>
      <c r="H483">
        <v>721.33777100340853</v>
      </c>
      <c r="I483">
        <v>825.92817093225358</v>
      </c>
      <c r="J483">
        <v>291.38192296545782</v>
      </c>
      <c r="K483">
        <v>106.9044493501973</v>
      </c>
      <c r="L483">
        <v>364.00075504494436</v>
      </c>
      <c r="M483">
        <v>1450.0976446993363</v>
      </c>
      <c r="O483">
        <v>481</v>
      </c>
      <c r="P483">
        <v>116.10747569128596</v>
      </c>
      <c r="Q483">
        <v>103.768498996948</v>
      </c>
      <c r="R483">
        <v>102.61333472705604</v>
      </c>
      <c r="S483">
        <v>475.64795819053194</v>
      </c>
      <c r="T483">
        <v>266.16130163904512</v>
      </c>
      <c r="U483">
        <v>153.91231953155594</v>
      </c>
      <c r="V483">
        <v>811.1524053487999</v>
      </c>
      <c r="W483">
        <v>656.94655873679972</v>
      </c>
      <c r="X483">
        <v>421.19240739835777</v>
      </c>
      <c r="Y483">
        <v>200.85437053725744</v>
      </c>
      <c r="Z483">
        <v>252.71373365818508</v>
      </c>
      <c r="AA483">
        <v>404.30341033515026</v>
      </c>
      <c r="AC483">
        <v>481</v>
      </c>
      <c r="AD483">
        <v>106.36896207366303</v>
      </c>
      <c r="AE483">
        <v>102.2555527800441</v>
      </c>
      <c r="AF483">
        <v>201.07615199879601</v>
      </c>
      <c r="AG483">
        <v>318.30801258048621</v>
      </c>
      <c r="AH483">
        <v>555.56437550915064</v>
      </c>
      <c r="AI483">
        <v>154.88503458971255</v>
      </c>
      <c r="AJ483">
        <v>314.19444948183445</v>
      </c>
      <c r="AK483">
        <v>613.78441175261867</v>
      </c>
      <c r="AL483">
        <v>600.32893445905597</v>
      </c>
      <c r="AM483">
        <v>360.67743931437275</v>
      </c>
      <c r="AN483">
        <v>136.95379781654347</v>
      </c>
      <c r="AO483">
        <v>414.70844803353879</v>
      </c>
      <c r="AR483">
        <v>481</v>
      </c>
      <c r="AS483">
        <v>63.187305290985648</v>
      </c>
      <c r="AT483">
        <v>47.52000000000001</v>
      </c>
      <c r="AU483">
        <v>35.905547852445743</v>
      </c>
      <c r="AV483">
        <v>291.41745178081112</v>
      </c>
      <c r="AW483">
        <v>294.74823814468584</v>
      </c>
      <c r="AX483">
        <v>140.07952987258869</v>
      </c>
      <c r="AY483">
        <v>350.31890259833585</v>
      </c>
      <c r="AZ483">
        <v>478.16276817353344</v>
      </c>
      <c r="BA483">
        <v>324.39266017782751</v>
      </c>
      <c r="BB483">
        <v>-26.839421434215637</v>
      </c>
      <c r="BC483">
        <v>98.788558174938657</v>
      </c>
      <c r="BD483">
        <v>518.69087827107717</v>
      </c>
    </row>
    <row r="484" spans="1:56" x14ac:dyDescent="0.25">
      <c r="A484">
        <v>482</v>
      </c>
      <c r="B484">
        <v>236.42632640192426</v>
      </c>
      <c r="C484">
        <v>163.53316286954893</v>
      </c>
      <c r="D484">
        <v>48.761761729918462</v>
      </c>
      <c r="E484">
        <v>753.11457743331312</v>
      </c>
      <c r="F484">
        <v>147.59346292014666</v>
      </c>
      <c r="G484">
        <v>482.56088120115322</v>
      </c>
      <c r="H484">
        <v>761.90694522974422</v>
      </c>
      <c r="I484">
        <v>914.27286882902627</v>
      </c>
      <c r="J484">
        <v>309.72884089843416</v>
      </c>
      <c r="K484">
        <v>109.58088306572938</v>
      </c>
      <c r="L484">
        <v>334.36593892582528</v>
      </c>
      <c r="M484">
        <v>1773.2021520767748</v>
      </c>
      <c r="O484">
        <v>482</v>
      </c>
      <c r="P484">
        <v>90.933894037010731</v>
      </c>
      <c r="Q484">
        <v>105.51957791282766</v>
      </c>
      <c r="R484">
        <v>100.57357315198514</v>
      </c>
      <c r="S484">
        <v>521.85491125680164</v>
      </c>
      <c r="T484">
        <v>306.17872064148992</v>
      </c>
      <c r="U484">
        <v>146.96067929209636</v>
      </c>
      <c r="V484">
        <v>701.79565262551137</v>
      </c>
      <c r="W484">
        <v>657.98719892138456</v>
      </c>
      <c r="X484">
        <v>377.34577985363069</v>
      </c>
      <c r="Y484">
        <v>199.0260194558216</v>
      </c>
      <c r="Z484">
        <v>302.71698200538276</v>
      </c>
      <c r="AA484">
        <v>410.83013396468129</v>
      </c>
      <c r="AC484">
        <v>482</v>
      </c>
      <c r="AD484">
        <v>101.57541452423133</v>
      </c>
      <c r="AE484">
        <v>99.089348985037944</v>
      </c>
      <c r="AF484">
        <v>220.19187520939172</v>
      </c>
      <c r="AG484">
        <v>348.51385181935063</v>
      </c>
      <c r="AH484">
        <v>648.2241753518631</v>
      </c>
      <c r="AI484">
        <v>169.31673965187383</v>
      </c>
      <c r="AJ484">
        <v>311.27552754822926</v>
      </c>
      <c r="AK484">
        <v>617.61183949640304</v>
      </c>
      <c r="AL484">
        <v>494.1694233234698</v>
      </c>
      <c r="AM484">
        <v>421.09126139240152</v>
      </c>
      <c r="AN484">
        <v>140.93641451121823</v>
      </c>
      <c r="AO484">
        <v>439.2470305415585</v>
      </c>
      <c r="AR484">
        <v>482</v>
      </c>
      <c r="AS484">
        <v>59.725864634593464</v>
      </c>
      <c r="AT484">
        <v>47.52000000000001</v>
      </c>
      <c r="AU484">
        <v>34.733726541429149</v>
      </c>
      <c r="AV484">
        <v>277.37434020854107</v>
      </c>
      <c r="AW484">
        <v>228.23848415944838</v>
      </c>
      <c r="AX484">
        <v>154.9033479425056</v>
      </c>
      <c r="AY484">
        <v>370.42282345980067</v>
      </c>
      <c r="AZ484">
        <v>427.90216468759712</v>
      </c>
      <c r="BA484">
        <v>430.2283957101975</v>
      </c>
      <c r="BB484">
        <v>-25.944486190820101</v>
      </c>
      <c r="BC484">
        <v>97.660504135392372</v>
      </c>
      <c r="BD484">
        <v>465.52341804348305</v>
      </c>
    </row>
    <row r="485" spans="1:56" x14ac:dyDescent="0.25">
      <c r="A485">
        <v>483</v>
      </c>
      <c r="B485">
        <v>235.84170795327034</v>
      </c>
      <c r="C485">
        <v>162.17292947645885</v>
      </c>
      <c r="D485">
        <v>54.585693155281284</v>
      </c>
      <c r="E485">
        <v>783.22555252554821</v>
      </c>
      <c r="F485">
        <v>163.79872915671118</v>
      </c>
      <c r="G485">
        <v>440.916012286983</v>
      </c>
      <c r="H485">
        <v>772.38787450252676</v>
      </c>
      <c r="I485">
        <v>822.09160519294414</v>
      </c>
      <c r="J485">
        <v>274.60178882739302</v>
      </c>
      <c r="K485">
        <v>105.36944349066769</v>
      </c>
      <c r="L485">
        <v>358.26837260513651</v>
      </c>
      <c r="M485">
        <v>1681.782128472161</v>
      </c>
      <c r="O485">
        <v>483</v>
      </c>
      <c r="P485">
        <v>98.41550250031878</v>
      </c>
      <c r="Q485">
        <v>91.382106141444979</v>
      </c>
      <c r="R485">
        <v>100.12699325893138</v>
      </c>
      <c r="S485">
        <v>567.25096198285166</v>
      </c>
      <c r="T485">
        <v>277.13822007633559</v>
      </c>
      <c r="U485">
        <v>143.28350072489658</v>
      </c>
      <c r="V485">
        <v>865.02602391391702</v>
      </c>
      <c r="W485">
        <v>747.29282911832411</v>
      </c>
      <c r="X485">
        <v>371.77131545094807</v>
      </c>
      <c r="Y485">
        <v>211.82756982231456</v>
      </c>
      <c r="Z485">
        <v>298.50380111144995</v>
      </c>
      <c r="AA485">
        <v>407.65898168526371</v>
      </c>
      <c r="AC485">
        <v>483</v>
      </c>
      <c r="AD485">
        <v>102.65507665894094</v>
      </c>
      <c r="AE485">
        <v>99.555866935466582</v>
      </c>
      <c r="AF485">
        <v>209.31967273550316</v>
      </c>
      <c r="AG485">
        <v>306.66517796551386</v>
      </c>
      <c r="AH485">
        <v>685.74124145314261</v>
      </c>
      <c r="AI485">
        <v>147.09525497495613</v>
      </c>
      <c r="AJ485">
        <v>266.432994279132</v>
      </c>
      <c r="AK485">
        <v>562.41213959156948</v>
      </c>
      <c r="AL485">
        <v>508.4528791682402</v>
      </c>
      <c r="AM485">
        <v>467.11267073971533</v>
      </c>
      <c r="AN485">
        <v>141.32791395803389</v>
      </c>
      <c r="AO485">
        <v>408.42726982507259</v>
      </c>
      <c r="AR485">
        <v>483</v>
      </c>
      <c r="AS485">
        <v>56.577790152683171</v>
      </c>
      <c r="AT485">
        <v>47.52000000000001</v>
      </c>
      <c r="AU485">
        <v>37.425976004008241</v>
      </c>
      <c r="AV485">
        <v>283.38395379706202</v>
      </c>
      <c r="AW485">
        <v>176.76002396103524</v>
      </c>
      <c r="AX485">
        <v>125.14601047459631</v>
      </c>
      <c r="AY485">
        <v>373.5397949237796</v>
      </c>
      <c r="AZ485">
        <v>515.363304258884</v>
      </c>
      <c r="BA485">
        <v>351.49188977739777</v>
      </c>
      <c r="BB485">
        <v>4.0324172551722768</v>
      </c>
      <c r="BC485">
        <v>101.47229222399662</v>
      </c>
      <c r="BD485">
        <v>453.73822773060738</v>
      </c>
    </row>
    <row r="486" spans="1:56" x14ac:dyDescent="0.25">
      <c r="A486">
        <v>484</v>
      </c>
      <c r="B486">
        <v>293.54718835203528</v>
      </c>
      <c r="C486">
        <v>152.79220567625086</v>
      </c>
      <c r="D486">
        <v>45.490134643859491</v>
      </c>
      <c r="E486">
        <v>859.40380341941056</v>
      </c>
      <c r="F486">
        <v>161.36158523865788</v>
      </c>
      <c r="G486">
        <v>503.64570520600279</v>
      </c>
      <c r="H486">
        <v>782.82767324521012</v>
      </c>
      <c r="I486">
        <v>855.4328386677264</v>
      </c>
      <c r="J486">
        <v>279.6593175313925</v>
      </c>
      <c r="K486">
        <v>96.023846062990643</v>
      </c>
      <c r="L486">
        <v>330.71225628461002</v>
      </c>
      <c r="M486">
        <v>1422.8984491455296</v>
      </c>
      <c r="O486">
        <v>484</v>
      </c>
      <c r="P486">
        <v>109.36464817563531</v>
      </c>
      <c r="Q486">
        <v>93.567738203450716</v>
      </c>
      <c r="R486">
        <v>102.79328421377508</v>
      </c>
      <c r="S486">
        <v>520.01032108909169</v>
      </c>
      <c r="T486">
        <v>304.68791740970363</v>
      </c>
      <c r="U486">
        <v>147.42409753741512</v>
      </c>
      <c r="V486">
        <v>796.09052819366968</v>
      </c>
      <c r="W486">
        <v>815.02210530622665</v>
      </c>
      <c r="X486">
        <v>472.07382193363026</v>
      </c>
      <c r="Y486">
        <v>211.65418831890636</v>
      </c>
      <c r="Z486">
        <v>251.49964923077681</v>
      </c>
      <c r="AA486">
        <v>388.24107616196818</v>
      </c>
      <c r="AC486">
        <v>484</v>
      </c>
      <c r="AD486">
        <v>121.02402632817484</v>
      </c>
      <c r="AE486">
        <v>93.7441447185671</v>
      </c>
      <c r="AF486">
        <v>220.59439716507723</v>
      </c>
      <c r="AG486">
        <v>286.07369175246288</v>
      </c>
      <c r="AH486">
        <v>620.61780182510552</v>
      </c>
      <c r="AI486">
        <v>159.55913510101158</v>
      </c>
      <c r="AJ486">
        <v>302.84279501849005</v>
      </c>
      <c r="AK486">
        <v>596.16343458570827</v>
      </c>
      <c r="AL486">
        <v>480.22217828611025</v>
      </c>
      <c r="AM486">
        <v>431.02643598716298</v>
      </c>
      <c r="AN486">
        <v>156.46408401000261</v>
      </c>
      <c r="AO486">
        <v>400.25939113364569</v>
      </c>
      <c r="AR486">
        <v>484</v>
      </c>
      <c r="AS486">
        <v>56.462394525582859</v>
      </c>
      <c r="AT486">
        <v>47.52000000000001</v>
      </c>
      <c r="AU486">
        <v>37.275457912119592</v>
      </c>
      <c r="AV486">
        <v>282.84803854135413</v>
      </c>
      <c r="AW486">
        <v>220.95977875972443</v>
      </c>
      <c r="AX486">
        <v>130.37375912284415</v>
      </c>
      <c r="AY486">
        <v>370.44624037955009</v>
      </c>
      <c r="AZ486">
        <v>425.92835997923066</v>
      </c>
      <c r="BA486">
        <v>300.29191469924604</v>
      </c>
      <c r="BB486">
        <v>1.2440754544686428</v>
      </c>
      <c r="BC486">
        <v>100.07841800060315</v>
      </c>
      <c r="BD486">
        <v>481.99999396153999</v>
      </c>
    </row>
    <row r="487" spans="1:56" x14ac:dyDescent="0.25">
      <c r="A487">
        <v>485</v>
      </c>
      <c r="B487">
        <v>256.24249923719248</v>
      </c>
      <c r="C487">
        <v>166.95694176956803</v>
      </c>
      <c r="D487">
        <v>54.10898773429647</v>
      </c>
      <c r="E487">
        <v>689.3444456423772</v>
      </c>
      <c r="F487">
        <v>163.36113300471504</v>
      </c>
      <c r="G487">
        <v>464.70827461944486</v>
      </c>
      <c r="H487">
        <v>773.96102850334171</v>
      </c>
      <c r="I487">
        <v>883.65016804567779</v>
      </c>
      <c r="J487">
        <v>258.36798387244636</v>
      </c>
      <c r="K487">
        <v>101.02167179470638</v>
      </c>
      <c r="L487">
        <v>347.15612589605331</v>
      </c>
      <c r="M487">
        <v>1536.7221018543867</v>
      </c>
      <c r="O487">
        <v>485</v>
      </c>
      <c r="P487">
        <v>106.37071365949504</v>
      </c>
      <c r="Q487">
        <v>100.89880676706031</v>
      </c>
      <c r="R487">
        <v>108.96009156395837</v>
      </c>
      <c r="S487">
        <v>493.23567450310532</v>
      </c>
      <c r="T487">
        <v>349.14593803713041</v>
      </c>
      <c r="U487">
        <v>138.97622291975074</v>
      </c>
      <c r="V487">
        <v>835.0027444024272</v>
      </c>
      <c r="W487">
        <v>721.71874596179521</v>
      </c>
      <c r="X487">
        <v>403.37561222256676</v>
      </c>
      <c r="Y487">
        <v>211.69765441011367</v>
      </c>
      <c r="Z487">
        <v>287.04288286904608</v>
      </c>
      <c r="AA487">
        <v>384.77449581953084</v>
      </c>
      <c r="AC487">
        <v>485</v>
      </c>
      <c r="AD487">
        <v>104.76382444097864</v>
      </c>
      <c r="AE487">
        <v>91.55389731638725</v>
      </c>
      <c r="AF487">
        <v>209.71456818750468</v>
      </c>
      <c r="AG487">
        <v>319.89969603828706</v>
      </c>
      <c r="AH487">
        <v>622.50408690779193</v>
      </c>
      <c r="AI487">
        <v>150.51999619922475</v>
      </c>
      <c r="AJ487">
        <v>372.85165935776621</v>
      </c>
      <c r="AK487">
        <v>653.23240770997234</v>
      </c>
      <c r="AL487">
        <v>529.18701955888662</v>
      </c>
      <c r="AM487">
        <v>414.46546046246806</v>
      </c>
      <c r="AN487">
        <v>136.2194690728135</v>
      </c>
      <c r="AO487">
        <v>363.13032930411168</v>
      </c>
      <c r="AR487">
        <v>485</v>
      </c>
      <c r="AS487">
        <v>61.582464880920234</v>
      </c>
      <c r="AT487">
        <v>47.52000000000001</v>
      </c>
      <c r="AU487">
        <v>37.257245679964967</v>
      </c>
      <c r="AV487">
        <v>279.96548521052745</v>
      </c>
      <c r="AW487">
        <v>239.9410336366135</v>
      </c>
      <c r="AX487">
        <v>85.642279704193982</v>
      </c>
      <c r="AY487">
        <v>392.87592707619939</v>
      </c>
      <c r="AZ487">
        <v>396.48142210934475</v>
      </c>
      <c r="BA487">
        <v>299.29138287251675</v>
      </c>
      <c r="BB487">
        <v>-30.803526153847784</v>
      </c>
      <c r="BC487">
        <v>101.51794055432882</v>
      </c>
      <c r="BD487">
        <v>464.19782529428022</v>
      </c>
    </row>
    <row r="488" spans="1:56" x14ac:dyDescent="0.25">
      <c r="A488">
        <v>486</v>
      </c>
      <c r="B488">
        <v>291.18512336576998</v>
      </c>
      <c r="C488">
        <v>180.06329109989449</v>
      </c>
      <c r="D488">
        <v>53.30051898617841</v>
      </c>
      <c r="E488">
        <v>697.44379122230123</v>
      </c>
      <c r="F488">
        <v>178.15420878887906</v>
      </c>
      <c r="G488">
        <v>470.60671772877316</v>
      </c>
      <c r="H488">
        <v>794.15152267100655</v>
      </c>
      <c r="I488">
        <v>696.15096915029301</v>
      </c>
      <c r="J488">
        <v>254.17468163712223</v>
      </c>
      <c r="K488">
        <v>109.10582839350575</v>
      </c>
      <c r="L488">
        <v>360.13509336196967</v>
      </c>
      <c r="M488">
        <v>1418.6950920903353</v>
      </c>
      <c r="O488">
        <v>486</v>
      </c>
      <c r="P488">
        <v>105.9881197972029</v>
      </c>
      <c r="Q488">
        <v>93.32691385874972</v>
      </c>
      <c r="R488">
        <v>111.75796261355754</v>
      </c>
      <c r="S488">
        <v>542.58218230020304</v>
      </c>
      <c r="T488">
        <v>287.44026223964795</v>
      </c>
      <c r="U488">
        <v>147.15131446014257</v>
      </c>
      <c r="V488">
        <v>850.92781529173919</v>
      </c>
      <c r="W488">
        <v>786.49674695409453</v>
      </c>
      <c r="X488">
        <v>396.79849117336158</v>
      </c>
      <c r="Y488">
        <v>184.17182667247351</v>
      </c>
      <c r="Z488">
        <v>250.71216896755132</v>
      </c>
      <c r="AA488">
        <v>390.90286141512672</v>
      </c>
      <c r="AC488">
        <v>486</v>
      </c>
      <c r="AD488">
        <v>95.349998813892057</v>
      </c>
      <c r="AE488">
        <v>116.30551843848585</v>
      </c>
      <c r="AF488">
        <v>218.50107527873115</v>
      </c>
      <c r="AG488">
        <v>299.2080008186349</v>
      </c>
      <c r="AH488">
        <v>640.55253274210452</v>
      </c>
      <c r="AI488">
        <v>156.76190288814416</v>
      </c>
      <c r="AJ488">
        <v>309.95796762343861</v>
      </c>
      <c r="AK488">
        <v>648.73800071154722</v>
      </c>
      <c r="AL488">
        <v>519.44298947211723</v>
      </c>
      <c r="AM488">
        <v>405.6523593884998</v>
      </c>
      <c r="AN488">
        <v>163.59079337079055</v>
      </c>
      <c r="AO488">
        <v>425.29210215326452</v>
      </c>
      <c r="AR488">
        <v>486</v>
      </c>
      <c r="AS488">
        <v>59.41871965268291</v>
      </c>
      <c r="AT488">
        <v>47.52000000000001</v>
      </c>
      <c r="AU488">
        <v>36.293071373573675</v>
      </c>
      <c r="AV488">
        <v>277.74892197226723</v>
      </c>
      <c r="AW488">
        <v>192.11323281729139</v>
      </c>
      <c r="AX488">
        <v>160.74973504343751</v>
      </c>
      <c r="AY488">
        <v>353.84542187657524</v>
      </c>
      <c r="AZ488">
        <v>405.67907319683479</v>
      </c>
      <c r="BA488">
        <v>349.16248645384172</v>
      </c>
      <c r="BB488">
        <v>-72.856396071596635</v>
      </c>
      <c r="BC488">
        <v>97.374187565321876</v>
      </c>
      <c r="BD488">
        <v>401.96784398010527</v>
      </c>
    </row>
    <row r="489" spans="1:56" x14ac:dyDescent="0.25">
      <c r="A489">
        <v>487</v>
      </c>
      <c r="B489">
        <v>253.68918662642352</v>
      </c>
      <c r="C489">
        <v>159.24685707808311</v>
      </c>
      <c r="D489">
        <v>51.517758944604196</v>
      </c>
      <c r="E489">
        <v>735.72909816724155</v>
      </c>
      <c r="F489">
        <v>162.77589099992412</v>
      </c>
      <c r="G489">
        <v>510.91098738293988</v>
      </c>
      <c r="H489">
        <v>734.46780644075398</v>
      </c>
      <c r="I489">
        <v>764.31905774984193</v>
      </c>
      <c r="J489">
        <v>298.62942221176331</v>
      </c>
      <c r="K489">
        <v>94.167584925282128</v>
      </c>
      <c r="L489">
        <v>332.33564842978416</v>
      </c>
      <c r="M489">
        <v>1385.028633063903</v>
      </c>
      <c r="O489">
        <v>487</v>
      </c>
      <c r="P489">
        <v>99.26881429030729</v>
      </c>
      <c r="Q489">
        <v>100.45425362588495</v>
      </c>
      <c r="R489">
        <v>98.750931075342123</v>
      </c>
      <c r="S489">
        <v>457.38346236871581</v>
      </c>
      <c r="T489">
        <v>343.6059484314199</v>
      </c>
      <c r="U489">
        <v>166.42096474873807</v>
      </c>
      <c r="V489">
        <v>717.22272627169889</v>
      </c>
      <c r="W489">
        <v>684.32421358392116</v>
      </c>
      <c r="X489">
        <v>363.18466782069174</v>
      </c>
      <c r="Y489">
        <v>194.45157168418098</v>
      </c>
      <c r="Z489">
        <v>242.6011663237166</v>
      </c>
      <c r="AA489">
        <v>445.47552350919227</v>
      </c>
      <c r="AC489">
        <v>487</v>
      </c>
      <c r="AD489">
        <v>89.631228820646044</v>
      </c>
      <c r="AE489">
        <v>88.203180617010375</v>
      </c>
      <c r="AF489">
        <v>215.81412830698704</v>
      </c>
      <c r="AG489">
        <v>337.17620895163333</v>
      </c>
      <c r="AH489">
        <v>684.16548575784452</v>
      </c>
      <c r="AI489">
        <v>134.99720960979957</v>
      </c>
      <c r="AJ489">
        <v>290.66416524145495</v>
      </c>
      <c r="AK489">
        <v>562.32603606101134</v>
      </c>
      <c r="AL489">
        <v>482.54279973546744</v>
      </c>
      <c r="AM489">
        <v>407.46183131122694</v>
      </c>
      <c r="AN489">
        <v>164.2275650125938</v>
      </c>
      <c r="AO489">
        <v>438.5631292494798</v>
      </c>
      <c r="AR489">
        <v>487</v>
      </c>
      <c r="AS489">
        <v>58.085311193477381</v>
      </c>
      <c r="AT489">
        <v>47.52000000000001</v>
      </c>
      <c r="AU489">
        <v>36.707098475784854</v>
      </c>
      <c r="AV489">
        <v>285.67040528782599</v>
      </c>
      <c r="AW489">
        <v>177.53068591748806</v>
      </c>
      <c r="AX489">
        <v>131.3754736957473</v>
      </c>
      <c r="AY489">
        <v>392.90916284226046</v>
      </c>
      <c r="AZ489">
        <v>339.47088520635157</v>
      </c>
      <c r="BA489">
        <v>358.80858460659579</v>
      </c>
      <c r="BB489">
        <v>-23.557033005738589</v>
      </c>
      <c r="BC489">
        <v>99.282300601942126</v>
      </c>
      <c r="BD489">
        <v>359.33480382958277</v>
      </c>
    </row>
    <row r="490" spans="1:56" x14ac:dyDescent="0.25">
      <c r="A490">
        <v>488</v>
      </c>
      <c r="B490">
        <v>221.74450327808435</v>
      </c>
      <c r="C490">
        <v>174.67203403008574</v>
      </c>
      <c r="D490">
        <v>49.865824267961159</v>
      </c>
      <c r="E490">
        <v>667.61162070995522</v>
      </c>
      <c r="F490">
        <v>155.69584593797191</v>
      </c>
      <c r="G490">
        <v>446.80016032054914</v>
      </c>
      <c r="H490">
        <v>827.15429012022321</v>
      </c>
      <c r="I490">
        <v>820.65463230741852</v>
      </c>
      <c r="J490">
        <v>309.65718412213846</v>
      </c>
      <c r="K490">
        <v>109.52780269388192</v>
      </c>
      <c r="L490">
        <v>361.52083715016227</v>
      </c>
      <c r="M490">
        <v>1600.1602716664961</v>
      </c>
      <c r="O490">
        <v>488</v>
      </c>
      <c r="P490">
        <v>111.36070862106274</v>
      </c>
      <c r="Q490">
        <v>119.42630296679755</v>
      </c>
      <c r="R490">
        <v>115.11273500479548</v>
      </c>
      <c r="S490">
        <v>508.95913661508348</v>
      </c>
      <c r="T490">
        <v>309.03189487285829</v>
      </c>
      <c r="U490">
        <v>147.42230285851099</v>
      </c>
      <c r="V490">
        <v>849.5964497848239</v>
      </c>
      <c r="W490">
        <v>645.92147646113995</v>
      </c>
      <c r="X490">
        <v>396.30242432857688</v>
      </c>
      <c r="Y490">
        <v>197.74289161071067</v>
      </c>
      <c r="Z490">
        <v>215.24485380943034</v>
      </c>
      <c r="AA490">
        <v>385.61303632919754</v>
      </c>
      <c r="AC490">
        <v>488</v>
      </c>
      <c r="AD490">
        <v>94.733592733726042</v>
      </c>
      <c r="AE490">
        <v>102.24189317570196</v>
      </c>
      <c r="AF490">
        <v>170.65937383473582</v>
      </c>
      <c r="AG490">
        <v>273.53875083130021</v>
      </c>
      <c r="AH490">
        <v>594.38461615451399</v>
      </c>
      <c r="AI490">
        <v>148.38977843633063</v>
      </c>
      <c r="AJ490">
        <v>333.02975088192153</v>
      </c>
      <c r="AK490">
        <v>702.40302897035849</v>
      </c>
      <c r="AL490">
        <v>662.54064875874269</v>
      </c>
      <c r="AM490">
        <v>359.18206045914354</v>
      </c>
      <c r="AN490">
        <v>140.24340922092162</v>
      </c>
      <c r="AO490">
        <v>426.06441857032149</v>
      </c>
      <c r="AR490">
        <v>488</v>
      </c>
      <c r="AS490">
        <v>66.41715232753667</v>
      </c>
      <c r="AT490">
        <v>47.52000000000001</v>
      </c>
      <c r="AU490">
        <v>33.852462825863043</v>
      </c>
      <c r="AV490">
        <v>289.7453782331811</v>
      </c>
      <c r="AW490">
        <v>220.51909085320253</v>
      </c>
      <c r="AX490">
        <v>113.97011524022048</v>
      </c>
      <c r="AY490">
        <v>383.92270067724388</v>
      </c>
      <c r="AZ490">
        <v>431.381640494507</v>
      </c>
      <c r="BA490">
        <v>304.88314469534589</v>
      </c>
      <c r="BB490">
        <v>-10.296425735835541</v>
      </c>
      <c r="BC490">
        <v>96.995874460773209</v>
      </c>
      <c r="BD490">
        <v>535.89965662578265</v>
      </c>
    </row>
    <row r="491" spans="1:56" x14ac:dyDescent="0.25">
      <c r="A491">
        <v>489</v>
      </c>
      <c r="B491">
        <v>247.46018434417181</v>
      </c>
      <c r="C491">
        <v>179.93236644606463</v>
      </c>
      <c r="D491">
        <v>52.136030131887509</v>
      </c>
      <c r="E491">
        <v>862.71857063543416</v>
      </c>
      <c r="F491">
        <v>137.66022686996578</v>
      </c>
      <c r="G491">
        <v>465.73436144889837</v>
      </c>
      <c r="H491">
        <v>693.01374355935741</v>
      </c>
      <c r="I491">
        <v>790.1709506831362</v>
      </c>
      <c r="J491">
        <v>308.17478994910033</v>
      </c>
      <c r="K491">
        <v>103.66062488674231</v>
      </c>
      <c r="L491">
        <v>380.66375889758126</v>
      </c>
      <c r="M491">
        <v>1524.4887489117878</v>
      </c>
      <c r="O491">
        <v>489</v>
      </c>
      <c r="P491">
        <v>94.945666926381307</v>
      </c>
      <c r="Q491">
        <v>124.47062424253912</v>
      </c>
      <c r="R491">
        <v>88.767930723550094</v>
      </c>
      <c r="S491">
        <v>494.55839382864178</v>
      </c>
      <c r="T491">
        <v>314.93890278840541</v>
      </c>
      <c r="U491">
        <v>157.96705028976962</v>
      </c>
      <c r="V491">
        <v>756.56880462708705</v>
      </c>
      <c r="W491">
        <v>753.68224140327266</v>
      </c>
      <c r="X491">
        <v>372.9825363474306</v>
      </c>
      <c r="Y491">
        <v>225.18768522200901</v>
      </c>
      <c r="Z491">
        <v>263.50579771870434</v>
      </c>
      <c r="AA491">
        <v>406.22523838716904</v>
      </c>
      <c r="AC491">
        <v>489</v>
      </c>
      <c r="AD491">
        <v>93.162345951662189</v>
      </c>
      <c r="AE491">
        <v>100.70933083872669</v>
      </c>
      <c r="AF491">
        <v>202.77268640950254</v>
      </c>
      <c r="AG491">
        <v>306.66274803878724</v>
      </c>
      <c r="AH491">
        <v>705.06645023458964</v>
      </c>
      <c r="AI491">
        <v>150.06295824124913</v>
      </c>
      <c r="AJ491">
        <v>277.02698008023845</v>
      </c>
      <c r="AK491">
        <v>571.02006807805958</v>
      </c>
      <c r="AL491">
        <v>566.54107542859595</v>
      </c>
      <c r="AM491">
        <v>388.01336790606388</v>
      </c>
      <c r="AN491">
        <v>145.05511496411319</v>
      </c>
      <c r="AO491">
        <v>467.63571086623608</v>
      </c>
      <c r="AR491">
        <v>489</v>
      </c>
      <c r="AS491">
        <v>66.006569365079244</v>
      </c>
      <c r="AT491">
        <v>47.52000000000001</v>
      </c>
      <c r="AU491">
        <v>34.266018531823278</v>
      </c>
      <c r="AV491">
        <v>287.42657377411473</v>
      </c>
      <c r="AW491">
        <v>266.37423258191711</v>
      </c>
      <c r="AX491">
        <v>104.92041648906311</v>
      </c>
      <c r="AY491">
        <v>376.88340015786719</v>
      </c>
      <c r="AZ491">
        <v>309.0170914195046</v>
      </c>
      <c r="BA491">
        <v>401.75483375995179</v>
      </c>
      <c r="BB491">
        <v>-5.8849545406025072</v>
      </c>
      <c r="BC491">
        <v>97.148912449001926</v>
      </c>
      <c r="BD491">
        <v>364.69354799524683</v>
      </c>
    </row>
    <row r="492" spans="1:56" x14ac:dyDescent="0.25">
      <c r="A492">
        <v>490</v>
      </c>
      <c r="B492">
        <v>234.54957112352795</v>
      </c>
      <c r="C492">
        <v>156.68705620483968</v>
      </c>
      <c r="D492">
        <v>60.368821008792153</v>
      </c>
      <c r="E492">
        <v>686.22691865470119</v>
      </c>
      <c r="F492">
        <v>139.31190747890119</v>
      </c>
      <c r="G492">
        <v>455.05102808815138</v>
      </c>
      <c r="H492">
        <v>743.1539257026011</v>
      </c>
      <c r="I492">
        <v>841.33342071537095</v>
      </c>
      <c r="J492">
        <v>282.37610949836278</v>
      </c>
      <c r="K492">
        <v>97.651429251826272</v>
      </c>
      <c r="L492">
        <v>371.04533889456957</v>
      </c>
      <c r="M492">
        <v>1555.5137056058761</v>
      </c>
      <c r="O492">
        <v>490</v>
      </c>
      <c r="P492">
        <v>103.28458460055815</v>
      </c>
      <c r="Q492">
        <v>117.07580166860046</v>
      </c>
      <c r="R492">
        <v>112.40221108511365</v>
      </c>
      <c r="S492">
        <v>499.3141015333203</v>
      </c>
      <c r="T492">
        <v>322.73519388330743</v>
      </c>
      <c r="U492">
        <v>137.81270252657433</v>
      </c>
      <c r="V492">
        <v>667.56116444565805</v>
      </c>
      <c r="W492">
        <v>861.73958143364825</v>
      </c>
      <c r="X492">
        <v>437.51811787319457</v>
      </c>
      <c r="Y492">
        <v>208.81103791261319</v>
      </c>
      <c r="Z492">
        <v>234.25964448822128</v>
      </c>
      <c r="AA492">
        <v>382.17760604456464</v>
      </c>
      <c r="AC492">
        <v>490</v>
      </c>
      <c r="AD492">
        <v>104.58824578492016</v>
      </c>
      <c r="AE492">
        <v>110.18762061149437</v>
      </c>
      <c r="AF492">
        <v>192.0005881689072</v>
      </c>
      <c r="AG492">
        <v>278.12468903685794</v>
      </c>
      <c r="AH492">
        <v>657.48045805128061</v>
      </c>
      <c r="AI492">
        <v>167.98173110744807</v>
      </c>
      <c r="AJ492">
        <v>293.88240593342641</v>
      </c>
      <c r="AK492">
        <v>646.30586575291557</v>
      </c>
      <c r="AL492">
        <v>504.72924341417115</v>
      </c>
      <c r="AM492">
        <v>360.25625949014267</v>
      </c>
      <c r="AN492">
        <v>135.69511658298785</v>
      </c>
      <c r="AO492">
        <v>368.41888049942497</v>
      </c>
      <c r="AR492">
        <v>490</v>
      </c>
      <c r="AS492">
        <v>58.104868937312951</v>
      </c>
      <c r="AT492">
        <v>47.52000000000001</v>
      </c>
      <c r="AU492">
        <v>37.893792918843417</v>
      </c>
      <c r="AV492">
        <v>274.3219422606428</v>
      </c>
      <c r="AW492">
        <v>182.15057120201294</v>
      </c>
      <c r="AX492">
        <v>139.93017752463135</v>
      </c>
      <c r="AY492">
        <v>364.30947126813123</v>
      </c>
      <c r="AZ492">
        <v>348.25303641437444</v>
      </c>
      <c r="BA492">
        <v>355.37485413525025</v>
      </c>
      <c r="BB492">
        <v>-23.365398621718157</v>
      </c>
      <c r="BC492">
        <v>100.83219758810823</v>
      </c>
      <c r="BD492">
        <v>416.3907350537346</v>
      </c>
    </row>
    <row r="493" spans="1:56" x14ac:dyDescent="0.25">
      <c r="A493">
        <v>491</v>
      </c>
      <c r="B493">
        <v>225.98182820987387</v>
      </c>
      <c r="C493">
        <v>146.11735584685476</v>
      </c>
      <c r="D493">
        <v>48.697405808297624</v>
      </c>
      <c r="E493">
        <v>707.04509633741134</v>
      </c>
      <c r="F493">
        <v>151.87809753599518</v>
      </c>
      <c r="G493">
        <v>499.90086560529784</v>
      </c>
      <c r="H493">
        <v>823.01917915042577</v>
      </c>
      <c r="I493">
        <v>809.32558537930186</v>
      </c>
      <c r="J493">
        <v>284.25975730517547</v>
      </c>
      <c r="K493">
        <v>96.895619387519147</v>
      </c>
      <c r="L493">
        <v>309.67819042424861</v>
      </c>
      <c r="M493">
        <v>1688.7131044891134</v>
      </c>
      <c r="O493">
        <v>491</v>
      </c>
      <c r="P493">
        <v>106.12586989526562</v>
      </c>
      <c r="Q493">
        <v>94.395865354731797</v>
      </c>
      <c r="R493">
        <v>105.43077208046498</v>
      </c>
      <c r="S493">
        <v>516.90162324741061</v>
      </c>
      <c r="T493">
        <v>295.71941791701505</v>
      </c>
      <c r="U493">
        <v>142.8410771562265</v>
      </c>
      <c r="V493">
        <v>661.02568425276922</v>
      </c>
      <c r="W493">
        <v>647.89686877583165</v>
      </c>
      <c r="X493">
        <v>401.39223371498582</v>
      </c>
      <c r="Y493">
        <v>208.68734054158944</v>
      </c>
      <c r="Z493">
        <v>235.88047716775063</v>
      </c>
      <c r="AA493">
        <v>386.88141236129246</v>
      </c>
      <c r="AC493">
        <v>491</v>
      </c>
      <c r="AD493">
        <v>95.04214075689022</v>
      </c>
      <c r="AE493">
        <v>93.800152766191587</v>
      </c>
      <c r="AF493">
        <v>195.30253858629956</v>
      </c>
      <c r="AG493">
        <v>305.12585225144448</v>
      </c>
      <c r="AH493">
        <v>661.33086998922136</v>
      </c>
      <c r="AI493">
        <v>143.85576758086884</v>
      </c>
      <c r="AJ493">
        <v>279.6248648078469</v>
      </c>
      <c r="AK493">
        <v>592.67471235956282</v>
      </c>
      <c r="AL493">
        <v>514.0875325221914</v>
      </c>
      <c r="AM493">
        <v>421.93500636735257</v>
      </c>
      <c r="AN493">
        <v>156.32621449769951</v>
      </c>
      <c r="AO493">
        <v>415.78682503713372</v>
      </c>
      <c r="AR493">
        <v>491</v>
      </c>
      <c r="AS493">
        <v>59.009818658807539</v>
      </c>
      <c r="AT493">
        <v>47.52000000000001</v>
      </c>
      <c r="AU493">
        <v>33.789335229979329</v>
      </c>
      <c r="AV493">
        <v>265.80896451036688</v>
      </c>
      <c r="AW493">
        <v>260.40631396226502</v>
      </c>
      <c r="AX493">
        <v>111.19819146321399</v>
      </c>
      <c r="AY493">
        <v>394.88517018059451</v>
      </c>
      <c r="AZ493">
        <v>385.76962352529722</v>
      </c>
      <c r="BA493">
        <v>380.10209982539197</v>
      </c>
      <c r="BB493">
        <v>-45.948415923456665</v>
      </c>
      <c r="BC493">
        <v>99.596196164852302</v>
      </c>
      <c r="BD493">
        <v>398.1302986613133</v>
      </c>
    </row>
    <row r="494" spans="1:56" x14ac:dyDescent="0.25">
      <c r="A494">
        <v>492</v>
      </c>
      <c r="B494">
        <v>258.55450474065003</v>
      </c>
      <c r="C494">
        <v>159.21047948781077</v>
      </c>
      <c r="D494">
        <v>51.324056227702243</v>
      </c>
      <c r="E494">
        <v>913.35235100555337</v>
      </c>
      <c r="F494">
        <v>168.14347041367719</v>
      </c>
      <c r="G494">
        <v>531.60133242738709</v>
      </c>
      <c r="H494">
        <v>731.12056048936552</v>
      </c>
      <c r="I494">
        <v>881.79194103699626</v>
      </c>
      <c r="J494">
        <v>297.73539208601721</v>
      </c>
      <c r="K494">
        <v>103.28777707681733</v>
      </c>
      <c r="L494">
        <v>364.30897433714836</v>
      </c>
      <c r="M494">
        <v>1472.0980343945234</v>
      </c>
      <c r="O494">
        <v>492</v>
      </c>
      <c r="P494">
        <v>97.459868321321821</v>
      </c>
      <c r="Q494">
        <v>96.88718474744941</v>
      </c>
      <c r="R494">
        <v>96.461991979996967</v>
      </c>
      <c r="S494">
        <v>522.91701029355704</v>
      </c>
      <c r="T494">
        <v>333.40836201514475</v>
      </c>
      <c r="U494">
        <v>157.23345325913556</v>
      </c>
      <c r="V494">
        <v>839.00061478811972</v>
      </c>
      <c r="W494">
        <v>649.89326061774591</v>
      </c>
      <c r="X494">
        <v>458.72051018108436</v>
      </c>
      <c r="Y494">
        <v>205.92044378422884</v>
      </c>
      <c r="Z494">
        <v>254.17579351097913</v>
      </c>
      <c r="AA494">
        <v>396.84158060045718</v>
      </c>
      <c r="AC494">
        <v>492</v>
      </c>
      <c r="AD494">
        <v>106.80173995466834</v>
      </c>
      <c r="AE494">
        <v>111.35727003464002</v>
      </c>
      <c r="AF494">
        <v>210.92016826942782</v>
      </c>
      <c r="AG494">
        <v>325.05939710762448</v>
      </c>
      <c r="AH494">
        <v>565.29845502107435</v>
      </c>
      <c r="AI494">
        <v>151.02420335813673</v>
      </c>
      <c r="AJ494">
        <v>315.14369894721199</v>
      </c>
      <c r="AK494">
        <v>610.26074358791277</v>
      </c>
      <c r="AL494">
        <v>514.4395116196813</v>
      </c>
      <c r="AM494">
        <v>388.66568462747352</v>
      </c>
      <c r="AN494">
        <v>152.87292034079192</v>
      </c>
      <c r="AO494">
        <v>430.6663132923378</v>
      </c>
      <c r="AR494">
        <v>492</v>
      </c>
      <c r="AS494">
        <v>57.031946968527464</v>
      </c>
      <c r="AT494">
        <v>47.52000000000001</v>
      </c>
      <c r="AU494">
        <v>34.627338652168639</v>
      </c>
      <c r="AV494">
        <v>261.20253883716612</v>
      </c>
      <c r="AW494">
        <v>171.59162520496463</v>
      </c>
      <c r="AX494">
        <v>144.26912938079965</v>
      </c>
      <c r="AY494">
        <v>380.40677934239943</v>
      </c>
      <c r="AZ494">
        <v>344.79436744902159</v>
      </c>
      <c r="BA494">
        <v>402.61887826778383</v>
      </c>
      <c r="BB494">
        <v>33.612454730590485</v>
      </c>
      <c r="BC494">
        <v>98.485304148648154</v>
      </c>
      <c r="BD494">
        <v>436.98446735431691</v>
      </c>
    </row>
    <row r="495" spans="1:56" x14ac:dyDescent="0.25">
      <c r="A495">
        <v>493</v>
      </c>
      <c r="B495">
        <v>241.69618633540068</v>
      </c>
      <c r="C495">
        <v>152.81829554973186</v>
      </c>
      <c r="D495">
        <v>44.496153249268879</v>
      </c>
      <c r="E495">
        <v>738.57788114737855</v>
      </c>
      <c r="F495">
        <v>176.92106210013841</v>
      </c>
      <c r="G495">
        <v>474.92493712058342</v>
      </c>
      <c r="H495">
        <v>719.25123112784581</v>
      </c>
      <c r="I495">
        <v>886.23083200429187</v>
      </c>
      <c r="J495">
        <v>277.09003181380331</v>
      </c>
      <c r="K495">
        <v>101.64233843046756</v>
      </c>
      <c r="L495">
        <v>375.83656668560531</v>
      </c>
      <c r="M495">
        <v>1554.8900800780143</v>
      </c>
      <c r="O495">
        <v>493</v>
      </c>
      <c r="P495">
        <v>111.16436409339875</v>
      </c>
      <c r="Q495">
        <v>117.68265666820976</v>
      </c>
      <c r="R495">
        <v>112.45449410572674</v>
      </c>
      <c r="S495">
        <v>620.43487521646171</v>
      </c>
      <c r="T495">
        <v>309.57142549383906</v>
      </c>
      <c r="U495">
        <v>152.42828058502357</v>
      </c>
      <c r="V495">
        <v>760.97859538158377</v>
      </c>
      <c r="W495">
        <v>699.63315965469451</v>
      </c>
      <c r="X495">
        <v>373.23152745989978</v>
      </c>
      <c r="Y495">
        <v>199.18792499327512</v>
      </c>
      <c r="Z495">
        <v>247.25487963502937</v>
      </c>
      <c r="AA495">
        <v>428.42215225833581</v>
      </c>
      <c r="AC495">
        <v>493</v>
      </c>
      <c r="AD495">
        <v>95.495355784151826</v>
      </c>
      <c r="AE495">
        <v>97.338531272227797</v>
      </c>
      <c r="AF495">
        <v>215.9804743808661</v>
      </c>
      <c r="AG495">
        <v>278.08560857139747</v>
      </c>
      <c r="AH495">
        <v>650.40290778560325</v>
      </c>
      <c r="AI495">
        <v>160.84430174256184</v>
      </c>
      <c r="AJ495">
        <v>339.55554145159687</v>
      </c>
      <c r="AK495">
        <v>662.29259877700747</v>
      </c>
      <c r="AL495">
        <v>548.15884911078888</v>
      </c>
      <c r="AM495">
        <v>381.76660374887263</v>
      </c>
      <c r="AN495">
        <v>141.1335328807134</v>
      </c>
      <c r="AO495">
        <v>400.97075773704807</v>
      </c>
      <c r="AR495">
        <v>493</v>
      </c>
      <c r="AS495">
        <v>58.896152148172298</v>
      </c>
      <c r="AT495">
        <v>47.52000000000001</v>
      </c>
      <c r="AU495">
        <v>34.636360394083887</v>
      </c>
      <c r="AV495">
        <v>288.53158690831401</v>
      </c>
      <c r="AW495">
        <v>221.98829762020327</v>
      </c>
      <c r="AX495">
        <v>108.72356344877764</v>
      </c>
      <c r="AY495">
        <v>371.7655653191768</v>
      </c>
      <c r="AZ495">
        <v>333.52558195341362</v>
      </c>
      <c r="BA495">
        <v>365.14794570806941</v>
      </c>
      <c r="BB495">
        <v>-33.03746534422153</v>
      </c>
      <c r="BC495">
        <v>100.43019000228837</v>
      </c>
      <c r="BD495">
        <v>481.38846839668315</v>
      </c>
    </row>
    <row r="496" spans="1:56" x14ac:dyDescent="0.25">
      <c r="A496">
        <v>494</v>
      </c>
      <c r="B496">
        <v>239.41539129878441</v>
      </c>
      <c r="C496">
        <v>190.22936237192863</v>
      </c>
      <c r="D496">
        <v>53.691293493886334</v>
      </c>
      <c r="E496">
        <v>742.443545805658</v>
      </c>
      <c r="F496">
        <v>154.46484748218523</v>
      </c>
      <c r="G496">
        <v>468.61417934155003</v>
      </c>
      <c r="H496">
        <v>694.00387918132753</v>
      </c>
      <c r="I496">
        <v>896.81162117008068</v>
      </c>
      <c r="J496">
        <v>274.34761955798785</v>
      </c>
      <c r="K496">
        <v>98.759051149058735</v>
      </c>
      <c r="L496">
        <v>338.70079943269945</v>
      </c>
      <c r="M496">
        <v>1574.5145756015932</v>
      </c>
      <c r="O496">
        <v>494</v>
      </c>
      <c r="P496">
        <v>108.63290841969491</v>
      </c>
      <c r="Q496">
        <v>96.014707846952177</v>
      </c>
      <c r="R496">
        <v>99.075010571871374</v>
      </c>
      <c r="S496">
        <v>496.18533276601488</v>
      </c>
      <c r="T496">
        <v>356.15659313040806</v>
      </c>
      <c r="U496">
        <v>147.82169745537647</v>
      </c>
      <c r="V496">
        <v>898.40171495605728</v>
      </c>
      <c r="W496">
        <v>779.56061994716185</v>
      </c>
      <c r="X496">
        <v>408.42197078013828</v>
      </c>
      <c r="Y496">
        <v>196.69622763328923</v>
      </c>
      <c r="Z496">
        <v>269.25794985621332</v>
      </c>
      <c r="AA496">
        <v>400.91174903935263</v>
      </c>
      <c r="AC496">
        <v>494</v>
      </c>
      <c r="AD496">
        <v>92.633624264724901</v>
      </c>
      <c r="AE496">
        <v>104.11564188624028</v>
      </c>
      <c r="AF496">
        <v>203.68400546760805</v>
      </c>
      <c r="AG496">
        <v>303.03514912195635</v>
      </c>
      <c r="AH496">
        <v>659.82339388859532</v>
      </c>
      <c r="AI496">
        <v>155.81418583783434</v>
      </c>
      <c r="AJ496">
        <v>303.50212479741202</v>
      </c>
      <c r="AK496">
        <v>649.98305484667003</v>
      </c>
      <c r="AL496">
        <v>595.03067321520086</v>
      </c>
      <c r="AM496">
        <v>427.88417634856205</v>
      </c>
      <c r="AN496">
        <v>152.32823364376191</v>
      </c>
      <c r="AO496">
        <v>427.67583521682133</v>
      </c>
      <c r="AR496">
        <v>494</v>
      </c>
      <c r="AS496">
        <v>60.982345632969874</v>
      </c>
      <c r="AT496">
        <v>47.52000000000001</v>
      </c>
      <c r="AU496">
        <v>35.616383047461404</v>
      </c>
      <c r="AV496">
        <v>287.35509769423868</v>
      </c>
      <c r="AW496">
        <v>224.93412151202023</v>
      </c>
      <c r="AX496">
        <v>133.94011673167125</v>
      </c>
      <c r="AY496">
        <v>386.49362804264535</v>
      </c>
      <c r="AZ496">
        <v>438.35639403480309</v>
      </c>
      <c r="BA496">
        <v>332.53080690885724</v>
      </c>
      <c r="BB496">
        <v>-27.937790894789927</v>
      </c>
      <c r="BC496">
        <v>96.680076924856508</v>
      </c>
      <c r="BD496">
        <v>509.5618897469684</v>
      </c>
    </row>
    <row r="497" spans="1:56" x14ac:dyDescent="0.25">
      <c r="A497">
        <v>495</v>
      </c>
      <c r="B497">
        <v>262.26345864682946</v>
      </c>
      <c r="C497">
        <v>174.57607013149942</v>
      </c>
      <c r="D497">
        <v>49.958698496129735</v>
      </c>
      <c r="E497">
        <v>874.00781323384388</v>
      </c>
      <c r="F497">
        <v>148.89388910831494</v>
      </c>
      <c r="G497">
        <v>499.6172450217972</v>
      </c>
      <c r="H497">
        <v>689.44435719019714</v>
      </c>
      <c r="I497">
        <v>826.72801560592563</v>
      </c>
      <c r="J497">
        <v>255.03961716252843</v>
      </c>
      <c r="K497">
        <v>106.14714597889846</v>
      </c>
      <c r="L497">
        <v>369.34672884371048</v>
      </c>
      <c r="M497">
        <v>1417.3818556415208</v>
      </c>
      <c r="O497">
        <v>495</v>
      </c>
      <c r="P497">
        <v>100.77628816271658</v>
      </c>
      <c r="Q497">
        <v>96.69946666306322</v>
      </c>
      <c r="R497">
        <v>101.14172458692195</v>
      </c>
      <c r="S497">
        <v>522.37406436862057</v>
      </c>
      <c r="T497">
        <v>329.47818212528688</v>
      </c>
      <c r="U497">
        <v>159.02589628038754</v>
      </c>
      <c r="V497">
        <v>895.40766030558643</v>
      </c>
      <c r="W497">
        <v>614.97683364374575</v>
      </c>
      <c r="X497">
        <v>418.76086562220598</v>
      </c>
      <c r="Y497">
        <v>208.42989797161528</v>
      </c>
      <c r="Z497">
        <v>250.12600133917488</v>
      </c>
      <c r="AA497">
        <v>375.56623287799226</v>
      </c>
      <c r="AC497">
        <v>495</v>
      </c>
      <c r="AD497">
        <v>99.919790706514448</v>
      </c>
      <c r="AE497">
        <v>119.84841091343947</v>
      </c>
      <c r="AF497">
        <v>182.3832651290501</v>
      </c>
      <c r="AG497">
        <v>314.43916076097059</v>
      </c>
      <c r="AH497">
        <v>606.19976752109903</v>
      </c>
      <c r="AI497">
        <v>160.40454632017799</v>
      </c>
      <c r="AJ497">
        <v>313.90136301425252</v>
      </c>
      <c r="AK497">
        <v>598.11846126570845</v>
      </c>
      <c r="AL497">
        <v>574.26417211242619</v>
      </c>
      <c r="AM497">
        <v>471.95373160205372</v>
      </c>
      <c r="AN497">
        <v>175.38984087338679</v>
      </c>
      <c r="AO497">
        <v>440.2313123890093</v>
      </c>
      <c r="AR497">
        <v>495</v>
      </c>
      <c r="AS497">
        <v>55.001045755875012</v>
      </c>
      <c r="AT497">
        <v>47.52000000000001</v>
      </c>
      <c r="AU497">
        <v>35.735820325875871</v>
      </c>
      <c r="AV497">
        <v>280.60161313623132</v>
      </c>
      <c r="AW497">
        <v>244.73500909219177</v>
      </c>
      <c r="AX497">
        <v>155.97372547320128</v>
      </c>
      <c r="AY497">
        <v>361.87321660168016</v>
      </c>
      <c r="AZ497">
        <v>458.11649414917008</v>
      </c>
      <c r="BA497">
        <v>337.07588368518986</v>
      </c>
      <c r="BB497">
        <v>-21.487029868890133</v>
      </c>
      <c r="BC497">
        <v>99.965382680071002</v>
      </c>
      <c r="BD497">
        <v>501.70631590553148</v>
      </c>
    </row>
    <row r="498" spans="1:56" x14ac:dyDescent="0.25">
      <c r="A498">
        <v>496</v>
      </c>
      <c r="B498">
        <v>230.01898416898709</v>
      </c>
      <c r="C498">
        <v>177.94701562934537</v>
      </c>
      <c r="D498">
        <v>47.847414738472665</v>
      </c>
      <c r="E498">
        <v>639.2307179714943</v>
      </c>
      <c r="F498">
        <v>142.93413923163376</v>
      </c>
      <c r="G498">
        <v>554.78043293741905</v>
      </c>
      <c r="H498">
        <v>737.07408889824876</v>
      </c>
      <c r="I498">
        <v>770.5490411186712</v>
      </c>
      <c r="J498">
        <v>282.21603847081997</v>
      </c>
      <c r="K498">
        <v>107.45202178369563</v>
      </c>
      <c r="L498">
        <v>327.08988165218142</v>
      </c>
      <c r="M498">
        <v>1769.8346708916492</v>
      </c>
      <c r="O498">
        <v>496</v>
      </c>
      <c r="P498">
        <v>107.76600496686297</v>
      </c>
      <c r="Q498">
        <v>115.85751965209762</v>
      </c>
      <c r="R498">
        <v>94.448784037790318</v>
      </c>
      <c r="S498">
        <v>497.7743336462612</v>
      </c>
      <c r="T498">
        <v>320.84108429305934</v>
      </c>
      <c r="U498">
        <v>161.36428174425561</v>
      </c>
      <c r="V498">
        <v>862.99089753476369</v>
      </c>
      <c r="W498">
        <v>747.80449137526443</v>
      </c>
      <c r="X498">
        <v>400.10544110701062</v>
      </c>
      <c r="Y498">
        <v>207.36742166611123</v>
      </c>
      <c r="Z498">
        <v>251.59994526592834</v>
      </c>
      <c r="AA498">
        <v>356.46875346012297</v>
      </c>
      <c r="AC498">
        <v>496</v>
      </c>
      <c r="AD498">
        <v>101.04086409007061</v>
      </c>
      <c r="AE498">
        <v>104.64088976216183</v>
      </c>
      <c r="AF498">
        <v>185.09206723913761</v>
      </c>
      <c r="AG498">
        <v>278.11563724558101</v>
      </c>
      <c r="AH498">
        <v>651.554501490235</v>
      </c>
      <c r="AI498">
        <v>167.27856704517632</v>
      </c>
      <c r="AJ498">
        <v>279.744188227042</v>
      </c>
      <c r="AK498">
        <v>634.76577139786571</v>
      </c>
      <c r="AL498">
        <v>554.66389738352734</v>
      </c>
      <c r="AM498">
        <v>396.19122672567755</v>
      </c>
      <c r="AN498">
        <v>154.50286494240157</v>
      </c>
      <c r="AO498">
        <v>470.38404588447793</v>
      </c>
      <c r="AR498">
        <v>496</v>
      </c>
      <c r="AS498">
        <v>60.409894552259132</v>
      </c>
      <c r="AT498">
        <v>47.52000000000001</v>
      </c>
      <c r="AU498">
        <v>36.039464581841528</v>
      </c>
      <c r="AV498">
        <v>268.51746724332639</v>
      </c>
      <c r="AW498">
        <v>201.93137299275185</v>
      </c>
      <c r="AX498">
        <v>119.74538571488804</v>
      </c>
      <c r="AY498">
        <v>378.79057776482307</v>
      </c>
      <c r="AZ498">
        <v>465.33709895781249</v>
      </c>
      <c r="BA498">
        <v>333.95457914449764</v>
      </c>
      <c r="BB498">
        <v>-4.9526704969522228</v>
      </c>
      <c r="BC498">
        <v>96.748930971120458</v>
      </c>
      <c r="BD498">
        <v>417.71567739614414</v>
      </c>
    </row>
    <row r="499" spans="1:56" x14ac:dyDescent="0.25">
      <c r="A499">
        <v>497</v>
      </c>
      <c r="B499">
        <v>229.96660219904646</v>
      </c>
      <c r="C499">
        <v>151.35043690146907</v>
      </c>
      <c r="D499">
        <v>47.502439156090659</v>
      </c>
      <c r="E499">
        <v>837.66840442348644</v>
      </c>
      <c r="F499">
        <v>168.95374344323898</v>
      </c>
      <c r="G499">
        <v>462.70832753690672</v>
      </c>
      <c r="H499">
        <v>783.39233322964344</v>
      </c>
      <c r="I499">
        <v>785.66121095639778</v>
      </c>
      <c r="J499">
        <v>289.71426736997404</v>
      </c>
      <c r="K499">
        <v>91.834956401784481</v>
      </c>
      <c r="L499">
        <v>325.92683909063373</v>
      </c>
      <c r="M499">
        <v>1408.2521591540265</v>
      </c>
      <c r="O499">
        <v>497</v>
      </c>
      <c r="P499">
        <v>101.18494757550002</v>
      </c>
      <c r="Q499">
        <v>94.241866652302306</v>
      </c>
      <c r="R499">
        <v>100.19704263970104</v>
      </c>
      <c r="S499">
        <v>438.60530902610151</v>
      </c>
      <c r="T499">
        <v>291.98220991726924</v>
      </c>
      <c r="U499">
        <v>163.80812401437299</v>
      </c>
      <c r="V499">
        <v>825.25588058876713</v>
      </c>
      <c r="W499">
        <v>718.57929654525901</v>
      </c>
      <c r="X499">
        <v>426.96821033681346</v>
      </c>
      <c r="Y499">
        <v>211.07137588883134</v>
      </c>
      <c r="Z499">
        <v>245.05645433079454</v>
      </c>
      <c r="AA499">
        <v>455.93760207430176</v>
      </c>
      <c r="AC499">
        <v>497</v>
      </c>
      <c r="AD499">
        <v>121.55232159462437</v>
      </c>
      <c r="AE499">
        <v>93.971833195821873</v>
      </c>
      <c r="AF499">
        <v>198.54634722167597</v>
      </c>
      <c r="AG499">
        <v>308.57653332343671</v>
      </c>
      <c r="AH499">
        <v>587.7880550091046</v>
      </c>
      <c r="AI499">
        <v>158.86620864945633</v>
      </c>
      <c r="AJ499">
        <v>314.36756558421149</v>
      </c>
      <c r="AK499">
        <v>628.8037067970929</v>
      </c>
      <c r="AL499">
        <v>571.77910306222395</v>
      </c>
      <c r="AM499">
        <v>435.40769017374885</v>
      </c>
      <c r="AN499">
        <v>134.57261373881889</v>
      </c>
      <c r="AO499">
        <v>462.99601143439247</v>
      </c>
      <c r="AR499">
        <v>497</v>
      </c>
      <c r="AS499">
        <v>56.949818098957834</v>
      </c>
      <c r="AT499">
        <v>47.52000000000001</v>
      </c>
      <c r="AU499">
        <v>36.609904443649548</v>
      </c>
      <c r="AV499">
        <v>281.00176487833011</v>
      </c>
      <c r="AW499">
        <v>239.03034244855775</v>
      </c>
      <c r="AX499">
        <v>115.71532066680822</v>
      </c>
      <c r="AY499">
        <v>399.3948130408437</v>
      </c>
      <c r="AZ499">
        <v>374.05262144429821</v>
      </c>
      <c r="BA499">
        <v>348.95684788576534</v>
      </c>
      <c r="BB499">
        <v>-32.450778371033394</v>
      </c>
      <c r="BC499">
        <v>96.987063660192419</v>
      </c>
      <c r="BD499">
        <v>455.6197850859495</v>
      </c>
    </row>
    <row r="500" spans="1:56" x14ac:dyDescent="0.25">
      <c r="A500">
        <v>498</v>
      </c>
      <c r="B500">
        <v>300.4215457977931</v>
      </c>
      <c r="C500">
        <v>186.19330859380841</v>
      </c>
      <c r="D500">
        <v>45.207469132025579</v>
      </c>
      <c r="E500">
        <v>667.93265216660939</v>
      </c>
      <c r="F500">
        <v>153.34604154679926</v>
      </c>
      <c r="G500">
        <v>494.97634871926118</v>
      </c>
      <c r="H500">
        <v>687.25247381153554</v>
      </c>
      <c r="I500">
        <v>788.01073028512553</v>
      </c>
      <c r="J500">
        <v>235.15453733982326</v>
      </c>
      <c r="K500">
        <v>88.972260687681882</v>
      </c>
      <c r="L500">
        <v>345.90992054798062</v>
      </c>
      <c r="M500">
        <v>1601.5209679894549</v>
      </c>
      <c r="O500">
        <v>498</v>
      </c>
      <c r="P500">
        <v>103.14539063728907</v>
      </c>
      <c r="Q500">
        <v>95.382303661088187</v>
      </c>
      <c r="R500">
        <v>97.007281868943124</v>
      </c>
      <c r="S500">
        <v>533.61721207857238</v>
      </c>
      <c r="T500">
        <v>351.19715658691342</v>
      </c>
      <c r="U500">
        <v>173.63577638133478</v>
      </c>
      <c r="V500">
        <v>697.67883816376718</v>
      </c>
      <c r="W500">
        <v>713.91386265434733</v>
      </c>
      <c r="X500">
        <v>485.82941744731988</v>
      </c>
      <c r="Y500">
        <v>214.99805084939962</v>
      </c>
      <c r="Z500">
        <v>273.78606664629791</v>
      </c>
      <c r="AA500">
        <v>415.83233006952685</v>
      </c>
      <c r="AC500">
        <v>498</v>
      </c>
      <c r="AD500">
        <v>104.19912901331033</v>
      </c>
      <c r="AE500">
        <v>101.7951226545263</v>
      </c>
      <c r="AF500">
        <v>221.97303596770024</v>
      </c>
      <c r="AG500">
        <v>300.08406998308948</v>
      </c>
      <c r="AH500">
        <v>552.12680851269295</v>
      </c>
      <c r="AI500">
        <v>136.99714136034129</v>
      </c>
      <c r="AJ500">
        <v>266.03137437281225</v>
      </c>
      <c r="AK500">
        <v>608.01558802084912</v>
      </c>
      <c r="AL500">
        <v>517.60748847075422</v>
      </c>
      <c r="AM500">
        <v>393.92171504871567</v>
      </c>
      <c r="AN500">
        <v>143.32980167962583</v>
      </c>
      <c r="AO500">
        <v>446.38472944010243</v>
      </c>
      <c r="AR500">
        <v>498</v>
      </c>
      <c r="AS500">
        <v>51.720305366882741</v>
      </c>
      <c r="AT500">
        <v>47.52000000000001</v>
      </c>
      <c r="AU500">
        <v>35.291097482468608</v>
      </c>
      <c r="AV500">
        <v>267.99093337455645</v>
      </c>
      <c r="AW500">
        <v>275.43908248401095</v>
      </c>
      <c r="AX500">
        <v>149.65143347261517</v>
      </c>
      <c r="AY500">
        <v>359.915740684112</v>
      </c>
      <c r="AZ500">
        <v>386.19478430500914</v>
      </c>
      <c r="BA500">
        <v>349.10529754440597</v>
      </c>
      <c r="BB500">
        <v>-30.255696530232541</v>
      </c>
      <c r="BC500">
        <v>98.783007724744166</v>
      </c>
      <c r="BD500">
        <v>376.36717139269797</v>
      </c>
    </row>
    <row r="501" spans="1:56" x14ac:dyDescent="0.25">
      <c r="A501">
        <v>499</v>
      </c>
      <c r="B501">
        <v>262.37630667013349</v>
      </c>
      <c r="C501">
        <v>173.09733897282817</v>
      </c>
      <c r="D501">
        <v>53.763531861707932</v>
      </c>
      <c r="E501">
        <v>782.6765418528779</v>
      </c>
      <c r="F501">
        <v>135.57834074868975</v>
      </c>
      <c r="G501">
        <v>457.30025258849531</v>
      </c>
      <c r="H501">
        <v>750.7897812943587</v>
      </c>
      <c r="I501">
        <v>802.14246527322405</v>
      </c>
      <c r="J501">
        <v>282.38540403353733</v>
      </c>
      <c r="K501">
        <v>90.618630016661356</v>
      </c>
      <c r="L501">
        <v>363.5025466163633</v>
      </c>
      <c r="M501">
        <v>1383.4703823772311</v>
      </c>
      <c r="O501">
        <v>499</v>
      </c>
      <c r="P501">
        <v>87.021221853357602</v>
      </c>
      <c r="Q501">
        <v>102.08538290492581</v>
      </c>
      <c r="R501">
        <v>101.69265631776871</v>
      </c>
      <c r="S501">
        <v>503.45155495335621</v>
      </c>
      <c r="T501">
        <v>321.00504391237189</v>
      </c>
      <c r="U501">
        <v>149.22692602931534</v>
      </c>
      <c r="V501">
        <v>796.2485583415438</v>
      </c>
      <c r="W501">
        <v>784.99346623242616</v>
      </c>
      <c r="X501">
        <v>350.89951732772926</v>
      </c>
      <c r="Y501">
        <v>198.32988290480114</v>
      </c>
      <c r="Z501">
        <v>259.15504647516485</v>
      </c>
      <c r="AA501">
        <v>422.66561707728891</v>
      </c>
      <c r="AC501">
        <v>499</v>
      </c>
      <c r="AD501">
        <v>111.15228764606704</v>
      </c>
      <c r="AE501">
        <v>93.18636442738746</v>
      </c>
      <c r="AF501">
        <v>207.028555932263</v>
      </c>
      <c r="AG501">
        <v>351.4155464806712</v>
      </c>
      <c r="AH501">
        <v>611.26781794273563</v>
      </c>
      <c r="AI501">
        <v>148.304449964307</v>
      </c>
      <c r="AJ501">
        <v>312.07379045990251</v>
      </c>
      <c r="AK501">
        <v>644.42973702682673</v>
      </c>
      <c r="AL501">
        <v>570.63637258702727</v>
      </c>
      <c r="AM501">
        <v>395.87622202265453</v>
      </c>
      <c r="AN501">
        <v>149.86890000383704</v>
      </c>
      <c r="AO501">
        <v>424.91135709033654</v>
      </c>
      <c r="AR501">
        <v>499</v>
      </c>
      <c r="AS501">
        <v>55.976589155477278</v>
      </c>
      <c r="AT501">
        <v>47.52000000000001</v>
      </c>
      <c r="AU501">
        <v>36.079431960401322</v>
      </c>
      <c r="AV501">
        <v>278.82263732691297</v>
      </c>
      <c r="AW501">
        <v>259.18426864778866</v>
      </c>
      <c r="AX501">
        <v>130.7296285760325</v>
      </c>
      <c r="AY501">
        <v>392.32761746683633</v>
      </c>
      <c r="AZ501">
        <v>429.61812395805208</v>
      </c>
      <c r="BA501">
        <v>340.64547832192125</v>
      </c>
      <c r="BB501">
        <v>-15.888854603684152</v>
      </c>
      <c r="BC501">
        <v>98.876024347184696</v>
      </c>
      <c r="BD501">
        <v>468.22540482648537</v>
      </c>
    </row>
    <row r="502" spans="1:56" x14ac:dyDescent="0.25">
      <c r="A502">
        <v>500</v>
      </c>
      <c r="B502">
        <v>236.97499793207422</v>
      </c>
      <c r="C502">
        <v>178.86113089089079</v>
      </c>
      <c r="D502">
        <v>48.370150281665325</v>
      </c>
      <c r="E502">
        <v>755.71877493988688</v>
      </c>
      <c r="F502">
        <v>156.08756234244393</v>
      </c>
      <c r="G502">
        <v>469.99053754620354</v>
      </c>
      <c r="H502">
        <v>764.10781241722964</v>
      </c>
      <c r="I502">
        <v>948.93361522927671</v>
      </c>
      <c r="J502">
        <v>253.13197235058681</v>
      </c>
      <c r="K502">
        <v>101.33822752807544</v>
      </c>
      <c r="L502">
        <v>332.36769934700419</v>
      </c>
      <c r="M502">
        <v>1746.4213072153661</v>
      </c>
      <c r="O502">
        <v>500</v>
      </c>
      <c r="P502">
        <v>93.727042603369654</v>
      </c>
      <c r="Q502">
        <v>91.999231798824226</v>
      </c>
      <c r="R502">
        <v>105.1229679650254</v>
      </c>
      <c r="S502">
        <v>446.21522665601367</v>
      </c>
      <c r="T502">
        <v>330.47671327121611</v>
      </c>
      <c r="U502">
        <v>144.75205782417328</v>
      </c>
      <c r="V502">
        <v>770.879786056066</v>
      </c>
      <c r="W502">
        <v>674.701640334795</v>
      </c>
      <c r="X502">
        <v>433.96830485576095</v>
      </c>
      <c r="Y502">
        <v>207.52032976046064</v>
      </c>
      <c r="Z502">
        <v>284.66726380422961</v>
      </c>
      <c r="AA502">
        <v>438.35710492200053</v>
      </c>
      <c r="AC502">
        <v>500</v>
      </c>
      <c r="AD502">
        <v>91.859458206761857</v>
      </c>
      <c r="AE502">
        <v>87.376854813234445</v>
      </c>
      <c r="AF502">
        <v>199.35145850505469</v>
      </c>
      <c r="AG502">
        <v>336.26129428312134</v>
      </c>
      <c r="AH502">
        <v>568.95259640727454</v>
      </c>
      <c r="AI502">
        <v>147.59860012408228</v>
      </c>
      <c r="AJ502">
        <v>296.39992729831124</v>
      </c>
      <c r="AK502">
        <v>599.22200743485428</v>
      </c>
      <c r="AL502">
        <v>479.7732284663885</v>
      </c>
      <c r="AM502">
        <v>360.38929511834851</v>
      </c>
      <c r="AN502">
        <v>134.96316918261942</v>
      </c>
      <c r="AO502">
        <v>399.25360673272507</v>
      </c>
      <c r="AR502">
        <v>500</v>
      </c>
      <c r="AS502">
        <v>52.924140439809499</v>
      </c>
      <c r="AT502">
        <v>47.52000000000001</v>
      </c>
      <c r="AU502">
        <v>36.334620319277889</v>
      </c>
      <c r="AV502">
        <v>279.99921006874058</v>
      </c>
      <c r="AW502">
        <v>196.86773519510371</v>
      </c>
      <c r="AX502">
        <v>136.91081273988357</v>
      </c>
      <c r="AY502">
        <v>395.92729882099019</v>
      </c>
      <c r="AZ502">
        <v>438.24681934638068</v>
      </c>
      <c r="BA502">
        <v>271.56160223513365</v>
      </c>
      <c r="BB502">
        <v>-78.099835771193739</v>
      </c>
      <c r="BC502">
        <v>98.889018170489578</v>
      </c>
      <c r="BD502">
        <v>546.917447367264</v>
      </c>
    </row>
    <row r="503" spans="1:56" x14ac:dyDescent="0.25">
      <c r="A503">
        <v>501</v>
      </c>
      <c r="B503">
        <v>257.49792155899462</v>
      </c>
      <c r="C503">
        <v>183.50419276689627</v>
      </c>
      <c r="D503">
        <v>46.889133698543695</v>
      </c>
      <c r="E503">
        <v>875.340416973527</v>
      </c>
      <c r="F503">
        <v>135.94234004513919</v>
      </c>
      <c r="G503">
        <v>627.23883992848391</v>
      </c>
      <c r="H503">
        <v>753.12678304066606</v>
      </c>
      <c r="I503">
        <v>870.92694806878933</v>
      </c>
      <c r="J503">
        <v>280.27378612327294</v>
      </c>
      <c r="K503">
        <v>97.295015468609023</v>
      </c>
      <c r="L503">
        <v>354.80283856824309</v>
      </c>
      <c r="M503">
        <v>1623.5251150476472</v>
      </c>
      <c r="O503">
        <v>501</v>
      </c>
      <c r="P503">
        <v>95.058194275136799</v>
      </c>
      <c r="Q503">
        <v>105.89084202074562</v>
      </c>
      <c r="R503">
        <v>105.69075621995621</v>
      </c>
      <c r="S503">
        <v>533.5722681054051</v>
      </c>
      <c r="T503">
        <v>338.8911594380362</v>
      </c>
      <c r="U503">
        <v>142.34109235651215</v>
      </c>
      <c r="V503">
        <v>725.12253084962481</v>
      </c>
      <c r="W503">
        <v>728.57998661461966</v>
      </c>
      <c r="X503">
        <v>360.1923495862768</v>
      </c>
      <c r="Y503">
        <v>200.63052534622125</v>
      </c>
      <c r="Z503">
        <v>257.96649566553197</v>
      </c>
      <c r="AA503">
        <v>457.48337384428498</v>
      </c>
      <c r="AC503">
        <v>501</v>
      </c>
      <c r="AD503">
        <v>113.35202604160925</v>
      </c>
      <c r="AE503">
        <v>117.89636308719167</v>
      </c>
      <c r="AF503">
        <v>206.25297533844386</v>
      </c>
      <c r="AG503">
        <v>283.38875547829309</v>
      </c>
      <c r="AH503">
        <v>585.41827696914584</v>
      </c>
      <c r="AI503">
        <v>144.5335959506682</v>
      </c>
      <c r="AJ503">
        <v>341.17431551673337</v>
      </c>
      <c r="AK503">
        <v>659.62019918095086</v>
      </c>
      <c r="AL503">
        <v>582.18437511086302</v>
      </c>
      <c r="AM503">
        <v>488.30259581627934</v>
      </c>
      <c r="AN503">
        <v>160.88844831662905</v>
      </c>
      <c r="AO503">
        <v>373.53795024438392</v>
      </c>
      <c r="AR503">
        <v>501</v>
      </c>
      <c r="AS503">
        <v>53.792818586335073</v>
      </c>
      <c r="AT503">
        <v>47.52000000000001</v>
      </c>
      <c r="AU503">
        <v>36.364142412443051</v>
      </c>
      <c r="AV503">
        <v>273.37118619136908</v>
      </c>
      <c r="AW503">
        <v>208.60456369288232</v>
      </c>
      <c r="AX503">
        <v>104.27230241224957</v>
      </c>
      <c r="AY503">
        <v>358.36213314664889</v>
      </c>
      <c r="AZ503">
        <v>450.33978267938676</v>
      </c>
      <c r="BA503">
        <v>299.8802350544712</v>
      </c>
      <c r="BB503">
        <v>23.972668398515225</v>
      </c>
      <c r="BC503">
        <v>96.881875204008111</v>
      </c>
      <c r="BD503">
        <v>546.18488610602401</v>
      </c>
    </row>
    <row r="504" spans="1:56" x14ac:dyDescent="0.25">
      <c r="A504">
        <v>502</v>
      </c>
      <c r="B504">
        <v>224.86305766034178</v>
      </c>
      <c r="C504">
        <v>171.47233537533398</v>
      </c>
      <c r="D504">
        <v>53.861745405633776</v>
      </c>
      <c r="E504">
        <v>797.83034104239528</v>
      </c>
      <c r="F504">
        <v>150.54036993533214</v>
      </c>
      <c r="G504">
        <v>529.17600952145699</v>
      </c>
      <c r="H504">
        <v>668.03834833975145</v>
      </c>
      <c r="I504">
        <v>740.00420674033762</v>
      </c>
      <c r="J504">
        <v>276.40582113272887</v>
      </c>
      <c r="K504">
        <v>103.02336681759397</v>
      </c>
      <c r="L504">
        <v>380.35015686731498</v>
      </c>
      <c r="M504">
        <v>1441.2879521978109</v>
      </c>
      <c r="O504">
        <v>502</v>
      </c>
      <c r="P504">
        <v>103.0318179443027</v>
      </c>
      <c r="Q504">
        <v>89.653568873051995</v>
      </c>
      <c r="R504">
        <v>109.73056441584089</v>
      </c>
      <c r="S504">
        <v>489.08858577077024</v>
      </c>
      <c r="T504">
        <v>309.29207693470028</v>
      </c>
      <c r="U504">
        <v>143.28004384601431</v>
      </c>
      <c r="V504">
        <v>705.66501063744568</v>
      </c>
      <c r="W504">
        <v>708.31410881774025</v>
      </c>
      <c r="X504">
        <v>394.66511559642072</v>
      </c>
      <c r="Y504">
        <v>202.73938480172984</v>
      </c>
      <c r="Z504">
        <v>228.40662114720362</v>
      </c>
      <c r="AA504">
        <v>409.23879157842219</v>
      </c>
      <c r="AC504">
        <v>502</v>
      </c>
      <c r="AD504">
        <v>90.433568058852416</v>
      </c>
      <c r="AE504">
        <v>104.84922401794091</v>
      </c>
      <c r="AF504">
        <v>184.12887171129913</v>
      </c>
      <c r="AG504">
        <v>319.57251090070213</v>
      </c>
      <c r="AH504">
        <v>641.80050149788826</v>
      </c>
      <c r="AI504">
        <v>158.59950525034304</v>
      </c>
      <c r="AJ504">
        <v>259.43003078679527</v>
      </c>
      <c r="AK504">
        <v>687.1005885555511</v>
      </c>
      <c r="AL504">
        <v>520.66787813216524</v>
      </c>
      <c r="AM504">
        <v>470.5865220776779</v>
      </c>
      <c r="AN504">
        <v>154.92843312489998</v>
      </c>
      <c r="AO504">
        <v>413.23458581560362</v>
      </c>
      <c r="AR504">
        <v>502</v>
      </c>
      <c r="AS504">
        <v>59.131264314959715</v>
      </c>
      <c r="AT504">
        <v>47.52000000000001</v>
      </c>
      <c r="AU504">
        <v>35.556578439414409</v>
      </c>
      <c r="AV504">
        <v>273.87796292681685</v>
      </c>
      <c r="AW504">
        <v>193.77225244990578</v>
      </c>
      <c r="AX504">
        <v>131.89859610595431</v>
      </c>
      <c r="AY504">
        <v>350.96535086125414</v>
      </c>
      <c r="AZ504">
        <v>395.86750703371081</v>
      </c>
      <c r="BA504">
        <v>259.33663202005505</v>
      </c>
      <c r="BB504">
        <v>29.641673652428601</v>
      </c>
      <c r="BC504">
        <v>97.082439347941957</v>
      </c>
      <c r="BD504">
        <v>441.8971983752549</v>
      </c>
    </row>
    <row r="505" spans="1:56" x14ac:dyDescent="0.25">
      <c r="A505">
        <v>503</v>
      </c>
      <c r="B505">
        <v>306.59063371929619</v>
      </c>
      <c r="C505">
        <v>152.52469443588365</v>
      </c>
      <c r="D505">
        <v>55.964898964168739</v>
      </c>
      <c r="E505">
        <v>845.72579185566963</v>
      </c>
      <c r="F505">
        <v>160.55665341735488</v>
      </c>
      <c r="G505">
        <v>541.1121998534627</v>
      </c>
      <c r="H505">
        <v>779.15600745688698</v>
      </c>
      <c r="I505">
        <v>894.55655767033409</v>
      </c>
      <c r="J505">
        <v>243.30785625748862</v>
      </c>
      <c r="K505">
        <v>94.519133743724296</v>
      </c>
      <c r="L505">
        <v>388.75012865677263</v>
      </c>
      <c r="M505">
        <v>1692.5135155562034</v>
      </c>
      <c r="O505">
        <v>503</v>
      </c>
      <c r="P505">
        <v>96.292183882469416</v>
      </c>
      <c r="Q505">
        <v>106.41393915148559</v>
      </c>
      <c r="R505">
        <v>109.93401752941948</v>
      </c>
      <c r="S505">
        <v>547.38388851563752</v>
      </c>
      <c r="T505">
        <v>273.91019740655639</v>
      </c>
      <c r="U505">
        <v>153.51369844458699</v>
      </c>
      <c r="V505">
        <v>788.19450423209923</v>
      </c>
      <c r="W505">
        <v>659.01624974716481</v>
      </c>
      <c r="X505">
        <v>434.30337538257004</v>
      </c>
      <c r="Y505">
        <v>229.86816932629634</v>
      </c>
      <c r="Z505">
        <v>267.09922186683298</v>
      </c>
      <c r="AA505">
        <v>360.89373028533129</v>
      </c>
      <c r="AC505">
        <v>503</v>
      </c>
      <c r="AD505">
        <v>93.7326262318701</v>
      </c>
      <c r="AE505">
        <v>108.67685799770756</v>
      </c>
      <c r="AF505">
        <v>218.56888383585866</v>
      </c>
      <c r="AG505">
        <v>290.61757557303957</v>
      </c>
      <c r="AH505">
        <v>710.60706301359994</v>
      </c>
      <c r="AI505">
        <v>162.50639019472817</v>
      </c>
      <c r="AJ505">
        <v>283.01609696320907</v>
      </c>
      <c r="AK505">
        <v>577.4325844234794</v>
      </c>
      <c r="AL505">
        <v>546.92397520136615</v>
      </c>
      <c r="AM505">
        <v>497.16496569012736</v>
      </c>
      <c r="AN505">
        <v>156.26399847464947</v>
      </c>
      <c r="AO505">
        <v>507.66316141598134</v>
      </c>
      <c r="AR505">
        <v>503</v>
      </c>
      <c r="AS505">
        <v>54.904683080044052</v>
      </c>
      <c r="AT505">
        <v>47.52000000000001</v>
      </c>
      <c r="AU505">
        <v>36.201771351964418</v>
      </c>
      <c r="AV505">
        <v>279.25430578995184</v>
      </c>
      <c r="AW505">
        <v>192.07557034663125</v>
      </c>
      <c r="AX505">
        <v>143.34690969788804</v>
      </c>
      <c r="AY505">
        <v>402.22899609098005</v>
      </c>
      <c r="AZ505">
        <v>426.86894271539956</v>
      </c>
      <c r="BA505">
        <v>328.04854101350128</v>
      </c>
      <c r="BB505">
        <v>68.451745575285386</v>
      </c>
      <c r="BC505">
        <v>93.828908155652599</v>
      </c>
      <c r="BD505">
        <v>397.38422797311932</v>
      </c>
    </row>
    <row r="506" spans="1:56" x14ac:dyDescent="0.25">
      <c r="A506">
        <v>504</v>
      </c>
      <c r="B506">
        <v>242.20821442727242</v>
      </c>
      <c r="C506">
        <v>178.44430148997014</v>
      </c>
      <c r="D506">
        <v>53.601651508945309</v>
      </c>
      <c r="E506">
        <v>911.39874379668015</v>
      </c>
      <c r="F506">
        <v>157.51389217959718</v>
      </c>
      <c r="G506">
        <v>523.36895534230939</v>
      </c>
      <c r="H506">
        <v>806.36531263330755</v>
      </c>
      <c r="I506">
        <v>852.86175739124565</v>
      </c>
      <c r="J506">
        <v>252.84947963737343</v>
      </c>
      <c r="K506">
        <v>89.754998178567661</v>
      </c>
      <c r="L506">
        <v>390.8770267716198</v>
      </c>
      <c r="M506">
        <v>1385.5198100957548</v>
      </c>
      <c r="O506">
        <v>504</v>
      </c>
      <c r="P506">
        <v>102.60459394105605</v>
      </c>
      <c r="Q506">
        <v>87.436989442622078</v>
      </c>
      <c r="R506">
        <v>99.237370826599488</v>
      </c>
      <c r="S506">
        <v>458.3502778409545</v>
      </c>
      <c r="T506">
        <v>275.65673710168659</v>
      </c>
      <c r="U506">
        <v>153.06013197921433</v>
      </c>
      <c r="V506">
        <v>846.15953535626988</v>
      </c>
      <c r="W506">
        <v>708.12238599966236</v>
      </c>
      <c r="X506">
        <v>388.63381760247643</v>
      </c>
      <c r="Y506">
        <v>197.43203567265411</v>
      </c>
      <c r="Z506">
        <v>281.22017291739667</v>
      </c>
      <c r="AA506">
        <v>355.66811989048495</v>
      </c>
      <c r="AC506">
        <v>504</v>
      </c>
      <c r="AD506">
        <v>115.45027691113127</v>
      </c>
      <c r="AE506">
        <v>97.315902362865245</v>
      </c>
      <c r="AF506">
        <v>226.78651820555382</v>
      </c>
      <c r="AG506">
        <v>267.89993579475396</v>
      </c>
      <c r="AH506">
        <v>588.22787812324452</v>
      </c>
      <c r="AI506">
        <v>161.56576082742055</v>
      </c>
      <c r="AJ506">
        <v>297.5630367334328</v>
      </c>
      <c r="AK506">
        <v>597.92165747694526</v>
      </c>
      <c r="AL506">
        <v>556.72610136351625</v>
      </c>
      <c r="AM506">
        <v>408.80813413648286</v>
      </c>
      <c r="AN506">
        <v>152.9746992921751</v>
      </c>
      <c r="AO506">
        <v>389.02136541984504</v>
      </c>
      <c r="AR506">
        <v>504</v>
      </c>
      <c r="AS506">
        <v>59.224772494889478</v>
      </c>
      <c r="AT506">
        <v>47.52000000000001</v>
      </c>
      <c r="AU506">
        <v>37.386560634158805</v>
      </c>
      <c r="AV506">
        <v>279.3358697718291</v>
      </c>
      <c r="AW506">
        <v>228.36129734307337</v>
      </c>
      <c r="AX506">
        <v>116.82203635408047</v>
      </c>
      <c r="AY506">
        <v>342.42269139548193</v>
      </c>
      <c r="AZ506">
        <v>336.65226003387363</v>
      </c>
      <c r="BA506">
        <v>310.83829563860479</v>
      </c>
      <c r="BB506">
        <v>-26.360498561961109</v>
      </c>
      <c r="BC506">
        <v>95.827001527833005</v>
      </c>
      <c r="BD506">
        <v>443.17947087613402</v>
      </c>
    </row>
    <row r="507" spans="1:56" x14ac:dyDescent="0.25">
      <c r="A507">
        <v>505</v>
      </c>
      <c r="B507">
        <v>262.11331611293662</v>
      </c>
      <c r="C507">
        <v>153.28879507249624</v>
      </c>
      <c r="D507">
        <v>55.377016099306303</v>
      </c>
      <c r="E507">
        <v>703.65534335805</v>
      </c>
      <c r="F507">
        <v>154.09617747150938</v>
      </c>
      <c r="G507">
        <v>506.55575572187729</v>
      </c>
      <c r="H507">
        <v>679.12130297837143</v>
      </c>
      <c r="I507">
        <v>819.30293200667836</v>
      </c>
      <c r="J507">
        <v>257.30711556257393</v>
      </c>
      <c r="K507">
        <v>99.012314534047064</v>
      </c>
      <c r="L507">
        <v>317.29575255570569</v>
      </c>
      <c r="M507">
        <v>1412.4592805627506</v>
      </c>
      <c r="O507">
        <v>505</v>
      </c>
      <c r="P507">
        <v>104.06834013931841</v>
      </c>
      <c r="Q507">
        <v>104.70963326346512</v>
      </c>
      <c r="R507">
        <v>102.11492071346611</v>
      </c>
      <c r="S507">
        <v>485.55581192068894</v>
      </c>
      <c r="T507">
        <v>305.15652898498882</v>
      </c>
      <c r="U507">
        <v>135.17900168350766</v>
      </c>
      <c r="V507">
        <v>791.965030490966</v>
      </c>
      <c r="W507">
        <v>662.1408576103463</v>
      </c>
      <c r="X507">
        <v>425.09949251620935</v>
      </c>
      <c r="Y507">
        <v>191.06805463865442</v>
      </c>
      <c r="Z507">
        <v>254.62677085590792</v>
      </c>
      <c r="AA507">
        <v>394.12246656431887</v>
      </c>
      <c r="AC507">
        <v>505</v>
      </c>
      <c r="AD507">
        <v>94.845454442033301</v>
      </c>
      <c r="AE507">
        <v>104.7519448068868</v>
      </c>
      <c r="AF507">
        <v>213.76077692578897</v>
      </c>
      <c r="AG507">
        <v>315.53121017996261</v>
      </c>
      <c r="AH507">
        <v>603.528224789511</v>
      </c>
      <c r="AI507">
        <v>179.23090391053847</v>
      </c>
      <c r="AJ507">
        <v>273.34369546839514</v>
      </c>
      <c r="AK507">
        <v>607.37131231663182</v>
      </c>
      <c r="AL507">
        <v>622.40627129292773</v>
      </c>
      <c r="AM507">
        <v>422.23080294442025</v>
      </c>
      <c r="AN507">
        <v>164.97345533698629</v>
      </c>
      <c r="AO507">
        <v>360.24890414019632</v>
      </c>
      <c r="AR507">
        <v>505</v>
      </c>
      <c r="AS507">
        <v>62.057763830807318</v>
      </c>
      <c r="AT507">
        <v>47.52000000000001</v>
      </c>
      <c r="AU507">
        <v>34.663190399475596</v>
      </c>
      <c r="AV507">
        <v>275.32974630716325</v>
      </c>
      <c r="AW507">
        <v>215.82672567099436</v>
      </c>
      <c r="AX507">
        <v>120.58813758754908</v>
      </c>
      <c r="AY507">
        <v>369.73963509525652</v>
      </c>
      <c r="AZ507">
        <v>285.57670563618404</v>
      </c>
      <c r="BA507">
        <v>274.58434120611196</v>
      </c>
      <c r="BB507">
        <v>-20.832829340173163</v>
      </c>
      <c r="BC507">
        <v>100.95458184683268</v>
      </c>
      <c r="BD507">
        <v>392.35593528637685</v>
      </c>
    </row>
    <row r="508" spans="1:56" x14ac:dyDescent="0.25">
      <c r="A508">
        <v>506</v>
      </c>
      <c r="B508">
        <v>272.43773637107881</v>
      </c>
      <c r="C508">
        <v>147.88273614380864</v>
      </c>
      <c r="D508">
        <v>47.815638210736807</v>
      </c>
      <c r="E508">
        <v>868.00039552571525</v>
      </c>
      <c r="F508">
        <v>157.49407853078591</v>
      </c>
      <c r="G508">
        <v>546.2771815767361</v>
      </c>
      <c r="H508">
        <v>748.84293097037914</v>
      </c>
      <c r="I508">
        <v>859.87011061935027</v>
      </c>
      <c r="J508">
        <v>300.78590158395991</v>
      </c>
      <c r="K508">
        <v>98.770623857080565</v>
      </c>
      <c r="L508">
        <v>326.60832790796405</v>
      </c>
      <c r="M508">
        <v>1559.7235527348898</v>
      </c>
      <c r="O508">
        <v>506</v>
      </c>
      <c r="P508">
        <v>109.31673034449179</v>
      </c>
      <c r="Q508">
        <v>97.465698157372557</v>
      </c>
      <c r="R508">
        <v>118.60393233139988</v>
      </c>
      <c r="S508">
        <v>531.61423697754901</v>
      </c>
      <c r="T508">
        <v>334.3947564071359</v>
      </c>
      <c r="U508">
        <v>145.30577124686039</v>
      </c>
      <c r="V508">
        <v>839.64587682738932</v>
      </c>
      <c r="W508">
        <v>680.78130176297225</v>
      </c>
      <c r="X508">
        <v>406.9278302100895</v>
      </c>
      <c r="Y508">
        <v>187.92244800687837</v>
      </c>
      <c r="Z508">
        <v>287.63683046438769</v>
      </c>
      <c r="AA508">
        <v>407.59349758866352</v>
      </c>
      <c r="AC508">
        <v>506</v>
      </c>
      <c r="AD508">
        <v>120.2597762116194</v>
      </c>
      <c r="AE508">
        <v>95.200667913558789</v>
      </c>
      <c r="AF508">
        <v>203.69441792869571</v>
      </c>
      <c r="AG508">
        <v>347.84952067215448</v>
      </c>
      <c r="AH508">
        <v>683.40464594294929</v>
      </c>
      <c r="AI508">
        <v>167.35138371007125</v>
      </c>
      <c r="AJ508">
        <v>321.16824833613839</v>
      </c>
      <c r="AK508">
        <v>637.33361057313778</v>
      </c>
      <c r="AL508">
        <v>480.81114408306007</v>
      </c>
      <c r="AM508">
        <v>395.04246752484471</v>
      </c>
      <c r="AN508">
        <v>150.37288132187192</v>
      </c>
      <c r="AO508">
        <v>394.21202196224738</v>
      </c>
      <c r="AR508">
        <v>506</v>
      </c>
      <c r="AS508">
        <v>62.253999054623414</v>
      </c>
      <c r="AT508">
        <v>47.52000000000001</v>
      </c>
      <c r="AU508">
        <v>35.497690472732558</v>
      </c>
      <c r="AV508">
        <v>280.25512475780579</v>
      </c>
      <c r="AW508">
        <v>250.43496939821375</v>
      </c>
      <c r="AX508">
        <v>110.36404870883045</v>
      </c>
      <c r="AY508">
        <v>401.55391213397604</v>
      </c>
      <c r="AZ508">
        <v>490.15535768400116</v>
      </c>
      <c r="BA508">
        <v>347.48874102201614</v>
      </c>
      <c r="BB508">
        <v>-18.102565158265762</v>
      </c>
      <c r="BC508">
        <v>98.609968844282008</v>
      </c>
      <c r="BD508">
        <v>375.04335491603422</v>
      </c>
    </row>
    <row r="509" spans="1:56" x14ac:dyDescent="0.25">
      <c r="A509">
        <v>507</v>
      </c>
      <c r="B509">
        <v>269.78401685219416</v>
      </c>
      <c r="C509">
        <v>160.50351180362574</v>
      </c>
      <c r="D509">
        <v>49.988421044404816</v>
      </c>
      <c r="E509">
        <v>758.52606445336903</v>
      </c>
      <c r="F509">
        <v>153.580708438561</v>
      </c>
      <c r="G509">
        <v>451.57409874152216</v>
      </c>
      <c r="H509">
        <v>715.86002422279319</v>
      </c>
      <c r="I509">
        <v>848.41073829467155</v>
      </c>
      <c r="J509">
        <v>240.99763805652239</v>
      </c>
      <c r="K509">
        <v>90.351825557450326</v>
      </c>
      <c r="L509">
        <v>307.9960620465576</v>
      </c>
      <c r="M509">
        <v>1544.2334989201647</v>
      </c>
      <c r="O509">
        <v>507</v>
      </c>
      <c r="P509">
        <v>98.757515871814277</v>
      </c>
      <c r="Q509">
        <v>111.6099352125035</v>
      </c>
      <c r="R509">
        <v>112.68291841850669</v>
      </c>
      <c r="S509">
        <v>552.92987697352646</v>
      </c>
      <c r="T509">
        <v>284.88825778971574</v>
      </c>
      <c r="U509">
        <v>155.57303757251398</v>
      </c>
      <c r="V509">
        <v>794.35348583550171</v>
      </c>
      <c r="W509">
        <v>659.48692630542405</v>
      </c>
      <c r="X509">
        <v>427.48361252222702</v>
      </c>
      <c r="Y509">
        <v>240.83358174298229</v>
      </c>
      <c r="Z509">
        <v>234.42430389595026</v>
      </c>
      <c r="AA509">
        <v>446.38409286252704</v>
      </c>
      <c r="AC509">
        <v>507</v>
      </c>
      <c r="AD509">
        <v>105.06220556309925</v>
      </c>
      <c r="AE509">
        <v>106.12782151861539</v>
      </c>
      <c r="AF509">
        <v>218.93191902991879</v>
      </c>
      <c r="AG509">
        <v>271.61832486788353</v>
      </c>
      <c r="AH509">
        <v>675.10706188167899</v>
      </c>
      <c r="AI509">
        <v>151.6717952293688</v>
      </c>
      <c r="AJ509">
        <v>316.53084954293797</v>
      </c>
      <c r="AK509">
        <v>593.23620172328219</v>
      </c>
      <c r="AL509">
        <v>535.2181350457538</v>
      </c>
      <c r="AM509">
        <v>358.84455836418448</v>
      </c>
      <c r="AN509">
        <v>155.48108862444749</v>
      </c>
      <c r="AO509">
        <v>366.27889055026111</v>
      </c>
      <c r="AR509">
        <v>507</v>
      </c>
      <c r="AS509">
        <v>62.973053262316952</v>
      </c>
      <c r="AT509">
        <v>47.52000000000001</v>
      </c>
      <c r="AU509">
        <v>34.83742531932964</v>
      </c>
      <c r="AV509">
        <v>275.26966728371423</v>
      </c>
      <c r="AW509">
        <v>254.55862631081402</v>
      </c>
      <c r="AX509">
        <v>156.46656093282206</v>
      </c>
      <c r="AY509">
        <v>378.89008308112085</v>
      </c>
      <c r="AZ509">
        <v>469.49237242431388</v>
      </c>
      <c r="BA509">
        <v>327.99529043227301</v>
      </c>
      <c r="BB509">
        <v>-49.470312815641449</v>
      </c>
      <c r="BC509">
        <v>97.492848069400708</v>
      </c>
      <c r="BD509">
        <v>430.09880591844228</v>
      </c>
    </row>
    <row r="510" spans="1:56" x14ac:dyDescent="0.25">
      <c r="A510">
        <v>508</v>
      </c>
      <c r="B510">
        <v>234.80882986678387</v>
      </c>
      <c r="C510">
        <v>173.76700356359243</v>
      </c>
      <c r="D510">
        <v>53.96501387607087</v>
      </c>
      <c r="E510">
        <v>754.82581443415279</v>
      </c>
      <c r="F510">
        <v>163.42597124541885</v>
      </c>
      <c r="G510">
        <v>552.30744443125559</v>
      </c>
      <c r="H510">
        <v>714.84168728993325</v>
      </c>
      <c r="I510">
        <v>905.91297244736279</v>
      </c>
      <c r="J510">
        <v>314.98463367247251</v>
      </c>
      <c r="K510">
        <v>101.71052896690179</v>
      </c>
      <c r="L510">
        <v>314.93471983883421</v>
      </c>
      <c r="M510">
        <v>1446.3617789112889</v>
      </c>
      <c r="O510">
        <v>508</v>
      </c>
      <c r="P510">
        <v>118.75374324669629</v>
      </c>
      <c r="Q510">
        <v>99.694751226802566</v>
      </c>
      <c r="R510">
        <v>114.83686490029822</v>
      </c>
      <c r="S510">
        <v>492.46992297227911</v>
      </c>
      <c r="T510">
        <v>321.86698268989835</v>
      </c>
      <c r="U510">
        <v>144.31301814658443</v>
      </c>
      <c r="V510">
        <v>705.36286470762695</v>
      </c>
      <c r="W510">
        <v>663.46314719806014</v>
      </c>
      <c r="X510">
        <v>378.19054200603659</v>
      </c>
      <c r="Y510">
        <v>200.9054277110169</v>
      </c>
      <c r="Z510">
        <v>257.26412017603445</v>
      </c>
      <c r="AA510">
        <v>374.38689412986253</v>
      </c>
      <c r="AC510">
        <v>508</v>
      </c>
      <c r="AD510">
        <v>105.78950460677449</v>
      </c>
      <c r="AE510">
        <v>101.47501524212537</v>
      </c>
      <c r="AF510">
        <v>222.69803271979828</v>
      </c>
      <c r="AG510">
        <v>270.47833348225242</v>
      </c>
      <c r="AH510">
        <v>571.78140652207094</v>
      </c>
      <c r="AI510">
        <v>156.94760996924978</v>
      </c>
      <c r="AJ510">
        <v>285.75945988969352</v>
      </c>
      <c r="AK510">
        <v>590.72753212620614</v>
      </c>
      <c r="AL510">
        <v>575.46068577414064</v>
      </c>
      <c r="AM510">
        <v>377.81954166197198</v>
      </c>
      <c r="AN510">
        <v>149.97306869023211</v>
      </c>
      <c r="AO510">
        <v>367.36772632400073</v>
      </c>
      <c r="AR510">
        <v>508</v>
      </c>
      <c r="AS510">
        <v>63.785368445521804</v>
      </c>
      <c r="AT510">
        <v>47.52000000000001</v>
      </c>
      <c r="AU510">
        <v>36.968867889216469</v>
      </c>
      <c r="AV510">
        <v>283.50851957419286</v>
      </c>
      <c r="AW510">
        <v>205.99792356781444</v>
      </c>
      <c r="AX510">
        <v>148.02438972684121</v>
      </c>
      <c r="AY510">
        <v>381.06231786612813</v>
      </c>
      <c r="AZ510">
        <v>412.80990295490562</v>
      </c>
      <c r="BA510">
        <v>350.38589716214472</v>
      </c>
      <c r="BB510">
        <v>-73.101087851609549</v>
      </c>
      <c r="BC510">
        <v>100.17012596370043</v>
      </c>
      <c r="BD510">
        <v>506.05919015848497</v>
      </c>
    </row>
    <row r="511" spans="1:56" x14ac:dyDescent="0.25">
      <c r="A511">
        <v>509</v>
      </c>
      <c r="B511">
        <v>244.94619460805478</v>
      </c>
      <c r="C511">
        <v>195.1399370433611</v>
      </c>
      <c r="D511">
        <v>45.299268236948485</v>
      </c>
      <c r="E511">
        <v>853.61896276962102</v>
      </c>
      <c r="F511">
        <v>169.97257376977333</v>
      </c>
      <c r="G511">
        <v>458.74126377058428</v>
      </c>
      <c r="H511">
        <v>724.58006160704349</v>
      </c>
      <c r="I511">
        <v>843.65669985528734</v>
      </c>
      <c r="J511">
        <v>275.23530320579442</v>
      </c>
      <c r="K511">
        <v>115.98562324287387</v>
      </c>
      <c r="L511">
        <v>362.27205744564657</v>
      </c>
      <c r="M511">
        <v>1549.2502020524003</v>
      </c>
      <c r="O511">
        <v>509</v>
      </c>
      <c r="P511">
        <v>100.26834063231057</v>
      </c>
      <c r="Q511">
        <v>95.980188775407427</v>
      </c>
      <c r="R511">
        <v>95.19342217779193</v>
      </c>
      <c r="S511">
        <v>572.97400285295066</v>
      </c>
      <c r="T511">
        <v>303.63889959441326</v>
      </c>
      <c r="U511">
        <v>142.4450107611658</v>
      </c>
      <c r="V511">
        <v>739.99023976928311</v>
      </c>
      <c r="W511">
        <v>675.91825383790422</v>
      </c>
      <c r="X511">
        <v>375.79573270527248</v>
      </c>
      <c r="Y511">
        <v>207.19971677810565</v>
      </c>
      <c r="Z511">
        <v>292.52937595550253</v>
      </c>
      <c r="AA511">
        <v>389.00152947912886</v>
      </c>
      <c r="AC511">
        <v>509</v>
      </c>
      <c r="AD511">
        <v>113.35399979067161</v>
      </c>
      <c r="AE511">
        <v>91.165299607447963</v>
      </c>
      <c r="AF511">
        <v>189.27339136763268</v>
      </c>
      <c r="AG511">
        <v>364.65816899607086</v>
      </c>
      <c r="AH511">
        <v>554.73039544980657</v>
      </c>
      <c r="AI511">
        <v>143.02163897321608</v>
      </c>
      <c r="AJ511">
        <v>291.6548498094914</v>
      </c>
      <c r="AK511">
        <v>692.80357164032398</v>
      </c>
      <c r="AL511">
        <v>620.57344128746718</v>
      </c>
      <c r="AM511">
        <v>431.13759283245594</v>
      </c>
      <c r="AN511">
        <v>140.56212855431383</v>
      </c>
      <c r="AO511">
        <v>423.43607580847072</v>
      </c>
      <c r="AR511">
        <v>509</v>
      </c>
      <c r="AS511">
        <v>53.217130191437022</v>
      </c>
      <c r="AT511">
        <v>47.52000000000001</v>
      </c>
      <c r="AU511">
        <v>35.467785101047959</v>
      </c>
      <c r="AV511">
        <v>285.29867887639625</v>
      </c>
      <c r="AW511">
        <v>294.24133607820193</v>
      </c>
      <c r="AX511">
        <v>105.09621651986319</v>
      </c>
      <c r="AY511">
        <v>365.77827821886609</v>
      </c>
      <c r="AZ511">
        <v>411.98626989326146</v>
      </c>
      <c r="BA511">
        <v>375.82901807376771</v>
      </c>
      <c r="BB511">
        <v>-23.452953584001889</v>
      </c>
      <c r="BC511">
        <v>96.992350581564409</v>
      </c>
      <c r="BD511">
        <v>378.00492193252359</v>
      </c>
    </row>
    <row r="512" spans="1:56" x14ac:dyDescent="0.25">
      <c r="A512">
        <v>510</v>
      </c>
      <c r="B512">
        <v>274.50054474819848</v>
      </c>
      <c r="C512">
        <v>160.48134153839095</v>
      </c>
      <c r="D512">
        <v>57.052643521644569</v>
      </c>
      <c r="E512">
        <v>829.95606070746089</v>
      </c>
      <c r="F512">
        <v>164.35572061864673</v>
      </c>
      <c r="G512">
        <v>534.26974145656789</v>
      </c>
      <c r="H512">
        <v>772.51917622742053</v>
      </c>
      <c r="I512">
        <v>871.56665208625009</v>
      </c>
      <c r="J512">
        <v>300.90194981919336</v>
      </c>
      <c r="K512">
        <v>102.73862150720447</v>
      </c>
      <c r="L512">
        <v>302.58256693514596</v>
      </c>
      <c r="M512">
        <v>1482.0161827803443</v>
      </c>
      <c r="O512">
        <v>510</v>
      </c>
      <c r="P512">
        <v>98.063433020573356</v>
      </c>
      <c r="Q512">
        <v>91.924426033155711</v>
      </c>
      <c r="R512">
        <v>114.54702634654262</v>
      </c>
      <c r="S512">
        <v>493.37200960008323</v>
      </c>
      <c r="T512">
        <v>349.50628218200922</v>
      </c>
      <c r="U512">
        <v>136.74765322288607</v>
      </c>
      <c r="V512">
        <v>828.08179049160867</v>
      </c>
      <c r="W512">
        <v>802.53518577288673</v>
      </c>
      <c r="X512">
        <v>355.20620011681478</v>
      </c>
      <c r="Y512">
        <v>212.45367742522609</v>
      </c>
      <c r="Z512">
        <v>230.70183209277323</v>
      </c>
      <c r="AA512">
        <v>357.11062453030507</v>
      </c>
      <c r="AC512">
        <v>510</v>
      </c>
      <c r="AD512">
        <v>102.54269553413505</v>
      </c>
      <c r="AE512">
        <v>91.256662966902226</v>
      </c>
      <c r="AF512">
        <v>208.11435847707025</v>
      </c>
      <c r="AG512">
        <v>301.62137163364389</v>
      </c>
      <c r="AH512">
        <v>672.00239437570804</v>
      </c>
      <c r="AI512">
        <v>142.25212081002519</v>
      </c>
      <c r="AJ512">
        <v>341.88847396612965</v>
      </c>
      <c r="AK512">
        <v>566.83848656526266</v>
      </c>
      <c r="AL512">
        <v>546.37901350705101</v>
      </c>
      <c r="AM512">
        <v>372.1313930415584</v>
      </c>
      <c r="AN512">
        <v>142.88997773226899</v>
      </c>
      <c r="AO512">
        <v>397.30170721497541</v>
      </c>
      <c r="AR512">
        <v>510</v>
      </c>
      <c r="AS512">
        <v>56.984883429343299</v>
      </c>
      <c r="AT512">
        <v>47.52000000000001</v>
      </c>
      <c r="AU512">
        <v>35.944002275963541</v>
      </c>
      <c r="AV512">
        <v>285.34241771795445</v>
      </c>
      <c r="AW512">
        <v>192.83628968031007</v>
      </c>
      <c r="AX512">
        <v>116.63761349315237</v>
      </c>
      <c r="AY512">
        <v>360.68808610616384</v>
      </c>
      <c r="AZ512">
        <v>353.33643674631617</v>
      </c>
      <c r="BA512">
        <v>346.80805979715274</v>
      </c>
      <c r="BB512">
        <v>-34.307539588262969</v>
      </c>
      <c r="BC512">
        <v>95.186224276548074</v>
      </c>
      <c r="BD512">
        <v>489.30626391862813</v>
      </c>
    </row>
    <row r="513" spans="1:56" x14ac:dyDescent="0.25">
      <c r="A513">
        <v>511</v>
      </c>
      <c r="B513">
        <v>288.73560741682229</v>
      </c>
      <c r="C513">
        <v>159.22634726938824</v>
      </c>
      <c r="D513">
        <v>49.542706682662597</v>
      </c>
      <c r="E513">
        <v>727.55065096370595</v>
      </c>
      <c r="F513">
        <v>130.23813846421666</v>
      </c>
      <c r="G513">
        <v>592.38323508890767</v>
      </c>
      <c r="H513">
        <v>743.83321603920558</v>
      </c>
      <c r="I513">
        <v>825.88281380197191</v>
      </c>
      <c r="J513">
        <v>292.49430594919625</v>
      </c>
      <c r="K513">
        <v>91.81046376300857</v>
      </c>
      <c r="L513">
        <v>393.91818117547984</v>
      </c>
      <c r="M513">
        <v>1618.6758634054806</v>
      </c>
      <c r="O513">
        <v>511</v>
      </c>
      <c r="P513">
        <v>96.06789257028278</v>
      </c>
      <c r="Q513">
        <v>97.763922535291684</v>
      </c>
      <c r="R513">
        <v>104.90145363453648</v>
      </c>
      <c r="S513">
        <v>515.19572166711373</v>
      </c>
      <c r="T513">
        <v>276.25277491403506</v>
      </c>
      <c r="U513">
        <v>148.76607486236176</v>
      </c>
      <c r="V513">
        <v>793.18912303448542</v>
      </c>
      <c r="W513">
        <v>694.73827426857781</v>
      </c>
      <c r="X513">
        <v>402.10938140732731</v>
      </c>
      <c r="Y513">
        <v>172.12207528914993</v>
      </c>
      <c r="Z513">
        <v>230.27785243672665</v>
      </c>
      <c r="AA513">
        <v>358.84494824866601</v>
      </c>
      <c r="AC513">
        <v>511</v>
      </c>
      <c r="AD513">
        <v>88.266097782635654</v>
      </c>
      <c r="AE513">
        <v>93.1959879754898</v>
      </c>
      <c r="AF513">
        <v>194.56501774312076</v>
      </c>
      <c r="AG513">
        <v>285.02412575465303</v>
      </c>
      <c r="AH513">
        <v>702.24805188789423</v>
      </c>
      <c r="AI513">
        <v>170.80430185524034</v>
      </c>
      <c r="AJ513">
        <v>350.08834954836408</v>
      </c>
      <c r="AK513">
        <v>575.52802131002932</v>
      </c>
      <c r="AL513">
        <v>588.37351317472167</v>
      </c>
      <c r="AM513">
        <v>356.10895592329962</v>
      </c>
      <c r="AN513">
        <v>147.44519023478085</v>
      </c>
      <c r="AO513">
        <v>364.32693765065108</v>
      </c>
      <c r="AR513">
        <v>511</v>
      </c>
      <c r="AS513">
        <v>57.671724786615975</v>
      </c>
      <c r="AT513">
        <v>47.52000000000001</v>
      </c>
      <c r="AU513">
        <v>35.457372221723524</v>
      </c>
      <c r="AV513">
        <v>288.24968326377854</v>
      </c>
      <c r="AW513">
        <v>258.86600683719581</v>
      </c>
      <c r="AX513">
        <v>126.45311736698007</v>
      </c>
      <c r="AY513">
        <v>350.11083773038229</v>
      </c>
      <c r="AZ513">
        <v>324.61562391537865</v>
      </c>
      <c r="BA513">
        <v>402.56434391891088</v>
      </c>
      <c r="BB513">
        <v>-23.187646552365976</v>
      </c>
      <c r="BC513">
        <v>101.05495125792766</v>
      </c>
      <c r="BD513">
        <v>515.78494770540692</v>
      </c>
    </row>
    <row r="514" spans="1:56" x14ac:dyDescent="0.25">
      <c r="A514">
        <v>512</v>
      </c>
      <c r="B514">
        <v>238.08270518207598</v>
      </c>
      <c r="C514">
        <v>149.25855179901811</v>
      </c>
      <c r="D514">
        <v>54.051976699329984</v>
      </c>
      <c r="E514">
        <v>688.40483566144746</v>
      </c>
      <c r="F514">
        <v>170.37546612780082</v>
      </c>
      <c r="G514">
        <v>524.27593226753766</v>
      </c>
      <c r="H514">
        <v>808.8993885267472</v>
      </c>
      <c r="I514">
        <v>867.70072631460971</v>
      </c>
      <c r="J514">
        <v>268.70582490035383</v>
      </c>
      <c r="K514">
        <v>93.940472525886733</v>
      </c>
      <c r="L514">
        <v>309.88082192248515</v>
      </c>
      <c r="M514">
        <v>1500.159587746808</v>
      </c>
      <c r="O514">
        <v>512</v>
      </c>
      <c r="P514">
        <v>99.299743369142604</v>
      </c>
      <c r="Q514">
        <v>100.20675819841026</v>
      </c>
      <c r="R514">
        <v>99.115867437242201</v>
      </c>
      <c r="S514">
        <v>540.9462238692181</v>
      </c>
      <c r="T514">
        <v>282.36913221013674</v>
      </c>
      <c r="U514">
        <v>161.53931980774661</v>
      </c>
      <c r="V514">
        <v>760.83570390736395</v>
      </c>
      <c r="W514">
        <v>677.30452002480195</v>
      </c>
      <c r="X514">
        <v>450.64743463012474</v>
      </c>
      <c r="Y514">
        <v>187.28909505941482</v>
      </c>
      <c r="Z514">
        <v>265.0460619951503</v>
      </c>
      <c r="AA514">
        <v>452.21956456672928</v>
      </c>
      <c r="AC514">
        <v>512</v>
      </c>
      <c r="AD514">
        <v>97.481868010308972</v>
      </c>
      <c r="AE514">
        <v>91.59457470949377</v>
      </c>
      <c r="AF514">
        <v>185.97632243664358</v>
      </c>
      <c r="AG514">
        <v>337.97138295861839</v>
      </c>
      <c r="AH514">
        <v>626.89109605515955</v>
      </c>
      <c r="AI514">
        <v>185.26998229395826</v>
      </c>
      <c r="AJ514">
        <v>342.87570660596839</v>
      </c>
      <c r="AK514">
        <v>561.23329698564612</v>
      </c>
      <c r="AL514">
        <v>630.49246270829713</v>
      </c>
      <c r="AM514">
        <v>385.1237547560479</v>
      </c>
      <c r="AN514">
        <v>135.7861030303477</v>
      </c>
      <c r="AO514">
        <v>376.49837525420287</v>
      </c>
      <c r="AR514">
        <v>512</v>
      </c>
      <c r="AS514">
        <v>56.675382660725674</v>
      </c>
      <c r="AT514">
        <v>47.52000000000001</v>
      </c>
      <c r="AU514">
        <v>35.0538582648202</v>
      </c>
      <c r="AV514">
        <v>275.15768588762194</v>
      </c>
      <c r="AW514">
        <v>252.30567835343686</v>
      </c>
      <c r="AX514">
        <v>140.83065100497083</v>
      </c>
      <c r="AY514">
        <v>368.64122625974824</v>
      </c>
      <c r="AZ514">
        <v>318.39678088438859</v>
      </c>
      <c r="BA514">
        <v>337.38648318795435</v>
      </c>
      <c r="BB514">
        <v>-3.0930706764409734</v>
      </c>
      <c r="BC514">
        <v>99.130944990139284</v>
      </c>
      <c r="BD514">
        <v>402.25456950863594</v>
      </c>
    </row>
    <row r="515" spans="1:56" x14ac:dyDescent="0.25">
      <c r="A515">
        <v>513</v>
      </c>
      <c r="B515">
        <v>262.52281521348709</v>
      </c>
      <c r="C515">
        <v>168.34535443855833</v>
      </c>
      <c r="D515">
        <v>50.471143856254358</v>
      </c>
      <c r="E515">
        <v>729.6216841235082</v>
      </c>
      <c r="F515">
        <v>173.03934344481917</v>
      </c>
      <c r="G515">
        <v>500.70482067043503</v>
      </c>
      <c r="H515">
        <v>870.87158953486346</v>
      </c>
      <c r="I515">
        <v>890.63693752641734</v>
      </c>
      <c r="J515">
        <v>304.37534798211777</v>
      </c>
      <c r="K515">
        <v>88.306016810521371</v>
      </c>
      <c r="L515">
        <v>399.6577105709033</v>
      </c>
      <c r="M515">
        <v>1386.6257315230011</v>
      </c>
      <c r="O515">
        <v>513</v>
      </c>
      <c r="P515">
        <v>117.20367717502293</v>
      </c>
      <c r="Q515">
        <v>96.481130601584169</v>
      </c>
      <c r="R515">
        <v>92.101082981452748</v>
      </c>
      <c r="S515">
        <v>500.67863147476425</v>
      </c>
      <c r="T515">
        <v>262.82717828361791</v>
      </c>
      <c r="U515">
        <v>151.62736015349967</v>
      </c>
      <c r="V515">
        <v>909.3930768321402</v>
      </c>
      <c r="W515">
        <v>639.22997039895608</v>
      </c>
      <c r="X515">
        <v>426.83225043788252</v>
      </c>
      <c r="Y515">
        <v>209.97811792729988</v>
      </c>
      <c r="Z515">
        <v>239.84884804946702</v>
      </c>
      <c r="AA515">
        <v>469.49793741983876</v>
      </c>
      <c r="AC515">
        <v>513</v>
      </c>
      <c r="AD515">
        <v>112.23976646762628</v>
      </c>
      <c r="AE515">
        <v>113.62456325532133</v>
      </c>
      <c r="AF515">
        <v>197.64541132172312</v>
      </c>
      <c r="AG515">
        <v>281.31141832234908</v>
      </c>
      <c r="AH515">
        <v>621.0582033225686</v>
      </c>
      <c r="AI515">
        <v>137.56319932203701</v>
      </c>
      <c r="AJ515">
        <v>312.14447295438936</v>
      </c>
      <c r="AK515">
        <v>572.04668901122102</v>
      </c>
      <c r="AL515">
        <v>615.258344290781</v>
      </c>
      <c r="AM515">
        <v>377.76876701138173</v>
      </c>
      <c r="AN515">
        <v>141.21938981976714</v>
      </c>
      <c r="AO515">
        <v>350.19250530372739</v>
      </c>
      <c r="AR515">
        <v>513</v>
      </c>
      <c r="AS515">
        <v>65.325890055667287</v>
      </c>
      <c r="AT515">
        <v>47.52000000000001</v>
      </c>
      <c r="AU515">
        <v>35.103654459780245</v>
      </c>
      <c r="AV515">
        <v>278.95704406025044</v>
      </c>
      <c r="AW515">
        <v>195.95618137808984</v>
      </c>
      <c r="AX515">
        <v>132.51256131607258</v>
      </c>
      <c r="AY515">
        <v>376.88407580959029</v>
      </c>
      <c r="AZ515">
        <v>456.03734959367273</v>
      </c>
      <c r="BA515">
        <v>350.24293550752861</v>
      </c>
      <c r="BB515">
        <v>58.344126194391549</v>
      </c>
      <c r="BC515">
        <v>101.28616362060507</v>
      </c>
      <c r="BD515">
        <v>497.01706473614672</v>
      </c>
    </row>
    <row r="516" spans="1:56" x14ac:dyDescent="0.25">
      <c r="A516">
        <v>514</v>
      </c>
      <c r="B516">
        <v>259.00654307892364</v>
      </c>
      <c r="C516">
        <v>144.83516177903334</v>
      </c>
      <c r="D516">
        <v>47.16142354007323</v>
      </c>
      <c r="E516">
        <v>887.2774587384132</v>
      </c>
      <c r="F516">
        <v>160.70998644285177</v>
      </c>
      <c r="G516">
        <v>484.62835772733018</v>
      </c>
      <c r="H516">
        <v>714.72030675464816</v>
      </c>
      <c r="I516">
        <v>793.62961581009267</v>
      </c>
      <c r="J516">
        <v>249.19316872704727</v>
      </c>
      <c r="K516">
        <v>95.786151628429522</v>
      </c>
      <c r="L516">
        <v>350.26284167364338</v>
      </c>
      <c r="M516">
        <v>1464.0168689042109</v>
      </c>
      <c r="O516">
        <v>514</v>
      </c>
      <c r="P516">
        <v>88.408888681915641</v>
      </c>
      <c r="Q516">
        <v>99.402073537947018</v>
      </c>
      <c r="R516">
        <v>114.7878981440722</v>
      </c>
      <c r="S516">
        <v>460.8450222409042</v>
      </c>
      <c r="T516">
        <v>324.20384866790681</v>
      </c>
      <c r="U516">
        <v>139.52869032056665</v>
      </c>
      <c r="V516">
        <v>747.30337693992033</v>
      </c>
      <c r="W516">
        <v>680.70924501775789</v>
      </c>
      <c r="X516">
        <v>462.93086853529894</v>
      </c>
      <c r="Y516">
        <v>218.88593661995748</v>
      </c>
      <c r="Z516">
        <v>276.20886379396018</v>
      </c>
      <c r="AA516">
        <v>423.8627943108869</v>
      </c>
      <c r="AC516">
        <v>514</v>
      </c>
      <c r="AD516">
        <v>95.020746355117296</v>
      </c>
      <c r="AE516">
        <v>106.58201841962337</v>
      </c>
      <c r="AF516">
        <v>198.53415478364127</v>
      </c>
      <c r="AG516">
        <v>285.2995856963804</v>
      </c>
      <c r="AH516">
        <v>660.93401489594237</v>
      </c>
      <c r="AI516">
        <v>142.17943109414225</v>
      </c>
      <c r="AJ516">
        <v>285.04607205062626</v>
      </c>
      <c r="AK516">
        <v>638.68571495186256</v>
      </c>
      <c r="AL516">
        <v>484.39131698207933</v>
      </c>
      <c r="AM516">
        <v>357.62441379659145</v>
      </c>
      <c r="AN516">
        <v>134.53938042240699</v>
      </c>
      <c r="AO516">
        <v>473.4933037103317</v>
      </c>
      <c r="AR516">
        <v>514</v>
      </c>
      <c r="AS516">
        <v>65.845894772924055</v>
      </c>
      <c r="AT516">
        <v>47.52000000000001</v>
      </c>
      <c r="AU516">
        <v>34.171273233029325</v>
      </c>
      <c r="AV516">
        <v>266.10847738221258</v>
      </c>
      <c r="AW516">
        <v>213.64552375942014</v>
      </c>
      <c r="AX516">
        <v>150.34099831878564</v>
      </c>
      <c r="AY516">
        <v>360.86595691249397</v>
      </c>
      <c r="AZ516">
        <v>392.94155143028797</v>
      </c>
      <c r="BA516">
        <v>294.13860636563089</v>
      </c>
      <c r="BB516">
        <v>21.407745949643804</v>
      </c>
      <c r="BC516">
        <v>99.890963143605944</v>
      </c>
      <c r="BD516">
        <v>441.89790458336046</v>
      </c>
    </row>
    <row r="517" spans="1:56" x14ac:dyDescent="0.25">
      <c r="A517">
        <v>515</v>
      </c>
      <c r="B517">
        <v>275.90794830695364</v>
      </c>
      <c r="C517">
        <v>161.8016080382483</v>
      </c>
      <c r="D517">
        <v>51.880733017707115</v>
      </c>
      <c r="E517">
        <v>727.70730468954889</v>
      </c>
      <c r="F517">
        <v>138.47858061359844</v>
      </c>
      <c r="G517">
        <v>498.05356292602022</v>
      </c>
      <c r="H517">
        <v>820.34162267205579</v>
      </c>
      <c r="I517">
        <v>830.51602319516235</v>
      </c>
      <c r="J517">
        <v>303.29183366132861</v>
      </c>
      <c r="K517">
        <v>108.2881038061267</v>
      </c>
      <c r="L517">
        <v>330.13706515979976</v>
      </c>
      <c r="M517">
        <v>1328.01426402574</v>
      </c>
      <c r="O517">
        <v>515</v>
      </c>
      <c r="P517">
        <v>88.702715172442339</v>
      </c>
      <c r="Q517">
        <v>99.500505812284146</v>
      </c>
      <c r="R517">
        <v>94.824855666870477</v>
      </c>
      <c r="S517">
        <v>553.69578427645399</v>
      </c>
      <c r="T517">
        <v>320.51382040140481</v>
      </c>
      <c r="U517">
        <v>165.82275853562868</v>
      </c>
      <c r="V517">
        <v>697.11554184346551</v>
      </c>
      <c r="W517">
        <v>788.45373467369961</v>
      </c>
      <c r="X517">
        <v>431.17258731280651</v>
      </c>
      <c r="Y517">
        <v>207.45503991612065</v>
      </c>
      <c r="Z517">
        <v>258.15738007348506</v>
      </c>
      <c r="AA517">
        <v>420.12433997988705</v>
      </c>
      <c r="AC517">
        <v>515</v>
      </c>
      <c r="AD517">
        <v>94.151348096729322</v>
      </c>
      <c r="AE517">
        <v>100.80415693303728</v>
      </c>
      <c r="AF517">
        <v>203.26304457215559</v>
      </c>
      <c r="AG517">
        <v>293.27250837732885</v>
      </c>
      <c r="AH517">
        <v>673.78820281684386</v>
      </c>
      <c r="AI517">
        <v>153.25159479647692</v>
      </c>
      <c r="AJ517">
        <v>278.14694766657294</v>
      </c>
      <c r="AK517">
        <v>600.51359278282644</v>
      </c>
      <c r="AL517">
        <v>516.81222311068211</v>
      </c>
      <c r="AM517">
        <v>392.53878838999037</v>
      </c>
      <c r="AN517">
        <v>136.36680445652075</v>
      </c>
      <c r="AO517">
        <v>383.82508122754098</v>
      </c>
      <c r="AR517">
        <v>515</v>
      </c>
      <c r="AS517">
        <v>60.720896682263152</v>
      </c>
      <c r="AT517">
        <v>47.52000000000001</v>
      </c>
      <c r="AU517">
        <v>35.726426646336733</v>
      </c>
      <c r="AV517">
        <v>266.44879221139638</v>
      </c>
      <c r="AW517">
        <v>191.02480745609762</v>
      </c>
      <c r="AX517">
        <v>125.08353418872449</v>
      </c>
      <c r="AY517">
        <v>389.45992131510042</v>
      </c>
      <c r="AZ517">
        <v>379.64120495997122</v>
      </c>
      <c r="BA517">
        <v>387.01541233625926</v>
      </c>
      <c r="BB517">
        <v>6.0594051642222979</v>
      </c>
      <c r="BC517">
        <v>96.769413592638685</v>
      </c>
      <c r="BD517">
        <v>483.6411588597233</v>
      </c>
    </row>
    <row r="518" spans="1:56" x14ac:dyDescent="0.25">
      <c r="A518">
        <v>516</v>
      </c>
      <c r="B518">
        <v>275.71584013098828</v>
      </c>
      <c r="C518">
        <v>177.99835110019461</v>
      </c>
      <c r="D518">
        <v>48.78757324247438</v>
      </c>
      <c r="E518">
        <v>727.5404833711932</v>
      </c>
      <c r="F518">
        <v>137.30006524490187</v>
      </c>
      <c r="G518">
        <v>522.19536305406336</v>
      </c>
      <c r="H518">
        <v>830.23040277033351</v>
      </c>
      <c r="I518">
        <v>848.26264134330381</v>
      </c>
      <c r="J518">
        <v>294.9058415265502</v>
      </c>
      <c r="K518">
        <v>109.76498484614575</v>
      </c>
      <c r="L518">
        <v>325.4513341911566</v>
      </c>
      <c r="M518">
        <v>1349.0554522507443</v>
      </c>
      <c r="O518">
        <v>516</v>
      </c>
      <c r="P518">
        <v>119.24929313961977</v>
      </c>
      <c r="Q518">
        <v>111.6796515413248</v>
      </c>
      <c r="R518">
        <v>93.090577535955362</v>
      </c>
      <c r="S518">
        <v>553.08105949845401</v>
      </c>
      <c r="T518">
        <v>343.01528460120244</v>
      </c>
      <c r="U518">
        <v>152.97707093117756</v>
      </c>
      <c r="V518">
        <v>800.85338077006486</v>
      </c>
      <c r="W518">
        <v>744.91702201240366</v>
      </c>
      <c r="X518">
        <v>440.29919829093598</v>
      </c>
      <c r="Y518">
        <v>185.34077184674686</v>
      </c>
      <c r="Z518">
        <v>244.11070653225948</v>
      </c>
      <c r="AA518">
        <v>391.46185742745882</v>
      </c>
      <c r="AC518">
        <v>516</v>
      </c>
      <c r="AD518">
        <v>106.96090639415299</v>
      </c>
      <c r="AE518">
        <v>108.83929584630474</v>
      </c>
      <c r="AF518">
        <v>233.7204017516886</v>
      </c>
      <c r="AG518">
        <v>340.02871031113938</v>
      </c>
      <c r="AH518">
        <v>648.03150514562196</v>
      </c>
      <c r="AI518">
        <v>138.07440159979606</v>
      </c>
      <c r="AJ518">
        <v>314.91054330304411</v>
      </c>
      <c r="AK518">
        <v>629.45303001191485</v>
      </c>
      <c r="AL518">
        <v>478.37199759225126</v>
      </c>
      <c r="AM518">
        <v>457.62239203589917</v>
      </c>
      <c r="AN518">
        <v>158.51363889967445</v>
      </c>
      <c r="AO518">
        <v>409.9337043335081</v>
      </c>
      <c r="AR518">
        <v>516</v>
      </c>
      <c r="AS518">
        <v>56.747132862189595</v>
      </c>
      <c r="AT518">
        <v>47.52000000000001</v>
      </c>
      <c r="AU518">
        <v>35.557376875611631</v>
      </c>
      <c r="AV518">
        <v>269.74566005353239</v>
      </c>
      <c r="AW518">
        <v>213.82057130008639</v>
      </c>
      <c r="AX518">
        <v>126.11431656934434</v>
      </c>
      <c r="AY518">
        <v>352.12698475206673</v>
      </c>
      <c r="AZ518">
        <v>463.97145781439571</v>
      </c>
      <c r="BA518">
        <v>262.07885176777938</v>
      </c>
      <c r="BB518">
        <v>-20.128948235044618</v>
      </c>
      <c r="BC518">
        <v>102.69076042975098</v>
      </c>
      <c r="BD518">
        <v>417.43401608916088</v>
      </c>
    </row>
    <row r="519" spans="1:56" x14ac:dyDescent="0.25">
      <c r="A519">
        <v>517</v>
      </c>
      <c r="B519">
        <v>244.53629702755171</v>
      </c>
      <c r="C519">
        <v>163.72107783065965</v>
      </c>
      <c r="D519">
        <v>59.960842449762126</v>
      </c>
      <c r="E519">
        <v>742.97470735314153</v>
      </c>
      <c r="F519">
        <v>132.44263379692734</v>
      </c>
      <c r="G519">
        <v>509.11071707360293</v>
      </c>
      <c r="H519">
        <v>842.80939307138817</v>
      </c>
      <c r="I519">
        <v>920.16045130442376</v>
      </c>
      <c r="J519">
        <v>283.90345241242818</v>
      </c>
      <c r="K519">
        <v>121.04531988885338</v>
      </c>
      <c r="L519">
        <v>337.44564219237088</v>
      </c>
      <c r="M519">
        <v>1367.2248016653816</v>
      </c>
      <c r="O519">
        <v>517</v>
      </c>
      <c r="P519">
        <v>97.655316289980519</v>
      </c>
      <c r="Q519">
        <v>98.381135580916705</v>
      </c>
      <c r="R519">
        <v>102.35176183591258</v>
      </c>
      <c r="S519">
        <v>509.7745997336749</v>
      </c>
      <c r="T519">
        <v>332.52499587378065</v>
      </c>
      <c r="U519">
        <v>137.37881580264425</v>
      </c>
      <c r="V519">
        <v>709.06090497274454</v>
      </c>
      <c r="W519">
        <v>635.27416109315504</v>
      </c>
      <c r="X519">
        <v>424.65075616216018</v>
      </c>
      <c r="Y519">
        <v>197.81935103000689</v>
      </c>
      <c r="Z519">
        <v>229.70147301592826</v>
      </c>
      <c r="AA519">
        <v>361.41702588361619</v>
      </c>
      <c r="AC519">
        <v>517</v>
      </c>
      <c r="AD519">
        <v>111.77116093158915</v>
      </c>
      <c r="AE519">
        <v>91.85582496279757</v>
      </c>
      <c r="AF519">
        <v>211.62984400972817</v>
      </c>
      <c r="AG519">
        <v>270.78879024904546</v>
      </c>
      <c r="AH519">
        <v>666.07947476594779</v>
      </c>
      <c r="AI519">
        <v>153.13933477104823</v>
      </c>
      <c r="AJ519">
        <v>292.17153955402358</v>
      </c>
      <c r="AK519">
        <v>711.39124708245413</v>
      </c>
      <c r="AL519">
        <v>488.84768442771775</v>
      </c>
      <c r="AM519">
        <v>456.5913096815263</v>
      </c>
      <c r="AN519">
        <v>158.72218280389171</v>
      </c>
      <c r="AO519">
        <v>409.40568543958113</v>
      </c>
      <c r="AR519">
        <v>517</v>
      </c>
      <c r="AS519">
        <v>62.07016774368843</v>
      </c>
      <c r="AT519">
        <v>47.52000000000001</v>
      </c>
      <c r="AU519">
        <v>35.890454332819502</v>
      </c>
      <c r="AV519">
        <v>280.71641538251708</v>
      </c>
      <c r="AW519">
        <v>265.72485735083319</v>
      </c>
      <c r="AX519">
        <v>110.8410249139892</v>
      </c>
      <c r="AY519">
        <v>358.67665659903895</v>
      </c>
      <c r="AZ519">
        <v>321.37102432978105</v>
      </c>
      <c r="BA519">
        <v>232.59539538561825</v>
      </c>
      <c r="BB519">
        <v>4.1286634432353395</v>
      </c>
      <c r="BC519">
        <v>97.650448545704748</v>
      </c>
      <c r="BD519">
        <v>500.64561679196197</v>
      </c>
    </row>
    <row r="520" spans="1:56" x14ac:dyDescent="0.25">
      <c r="A520">
        <v>518</v>
      </c>
      <c r="B520">
        <v>268.1626576263165</v>
      </c>
      <c r="C520">
        <v>170.73649020366869</v>
      </c>
      <c r="D520">
        <v>55.492050492987332</v>
      </c>
      <c r="E520">
        <v>782.97681729538476</v>
      </c>
      <c r="F520">
        <v>134.72691266565067</v>
      </c>
      <c r="G520">
        <v>595.27406613399853</v>
      </c>
      <c r="H520">
        <v>770.66895560353782</v>
      </c>
      <c r="I520">
        <v>929.61851309279803</v>
      </c>
      <c r="J520">
        <v>245.74285270570891</v>
      </c>
      <c r="K520">
        <v>105.19773694705376</v>
      </c>
      <c r="L520">
        <v>386.6440625041804</v>
      </c>
      <c r="M520">
        <v>1430.261983842491</v>
      </c>
      <c r="O520">
        <v>518</v>
      </c>
      <c r="P520">
        <v>109.69933509672106</v>
      </c>
      <c r="Q520">
        <v>90.372145597157342</v>
      </c>
      <c r="R520">
        <v>117.03181864737246</v>
      </c>
      <c r="S520">
        <v>511.76537655280157</v>
      </c>
      <c r="T520">
        <v>289.72081402535406</v>
      </c>
      <c r="U520">
        <v>141.32982993790006</v>
      </c>
      <c r="V520">
        <v>815.90498575055631</v>
      </c>
      <c r="W520">
        <v>713.35547187679776</v>
      </c>
      <c r="X520">
        <v>417.88540006512335</v>
      </c>
      <c r="Y520">
        <v>207.43286024504431</v>
      </c>
      <c r="Z520">
        <v>262.65064060447213</v>
      </c>
      <c r="AA520">
        <v>409.21304412833683</v>
      </c>
      <c r="AC520">
        <v>518</v>
      </c>
      <c r="AD520">
        <v>99.91085859889067</v>
      </c>
      <c r="AE520">
        <v>90.453555089114545</v>
      </c>
      <c r="AF520">
        <v>202.25548306578008</v>
      </c>
      <c r="AG520">
        <v>300.38638348217228</v>
      </c>
      <c r="AH520">
        <v>560.81626822927421</v>
      </c>
      <c r="AI520">
        <v>188.91611318247911</v>
      </c>
      <c r="AJ520">
        <v>310.89372654162418</v>
      </c>
      <c r="AK520">
        <v>607.99648047119467</v>
      </c>
      <c r="AL520">
        <v>631.14105575908764</v>
      </c>
      <c r="AM520">
        <v>364.62359776820199</v>
      </c>
      <c r="AN520">
        <v>137.41322168399404</v>
      </c>
      <c r="AO520">
        <v>430.90784419235672</v>
      </c>
      <c r="AR520">
        <v>518</v>
      </c>
      <c r="AS520">
        <v>64.822072130405431</v>
      </c>
      <c r="AT520">
        <v>47.52000000000001</v>
      </c>
      <c r="AU520">
        <v>32.699408617957445</v>
      </c>
      <c r="AV520">
        <v>280.40068849326684</v>
      </c>
      <c r="AW520">
        <v>257.48284161270078</v>
      </c>
      <c r="AX520">
        <v>149.82083456625958</v>
      </c>
      <c r="AY520">
        <v>388.72974735593357</v>
      </c>
      <c r="AZ520">
        <v>421.61781259904512</v>
      </c>
      <c r="BA520">
        <v>366.83761958354779</v>
      </c>
      <c r="BB520">
        <v>26.923522488539149</v>
      </c>
      <c r="BC520">
        <v>99.800525239111593</v>
      </c>
      <c r="BD520">
        <v>333.67669954294297</v>
      </c>
    </row>
    <row r="521" spans="1:56" x14ac:dyDescent="0.25">
      <c r="A521">
        <v>519</v>
      </c>
      <c r="B521">
        <v>273.57356284915306</v>
      </c>
      <c r="C521">
        <v>171.64650810965736</v>
      </c>
      <c r="D521">
        <v>51.348176977071503</v>
      </c>
      <c r="E521">
        <v>655.63111614900117</v>
      </c>
      <c r="F521">
        <v>140.81047604109548</v>
      </c>
      <c r="G521">
        <v>538.45328152920456</v>
      </c>
      <c r="H521">
        <v>878.58683370986159</v>
      </c>
      <c r="I521">
        <v>884.80791059287822</v>
      </c>
      <c r="J521">
        <v>282.69799283438016</v>
      </c>
      <c r="K521">
        <v>105.47987029668694</v>
      </c>
      <c r="L521">
        <v>418.81515544542566</v>
      </c>
      <c r="M521">
        <v>1677.8201184255552</v>
      </c>
      <c r="O521">
        <v>519</v>
      </c>
      <c r="P521">
        <v>108.79407960113025</v>
      </c>
      <c r="Q521">
        <v>104.31354030526002</v>
      </c>
      <c r="R521">
        <v>113.11993475489678</v>
      </c>
      <c r="S521">
        <v>572.19233602893314</v>
      </c>
      <c r="T521">
        <v>321.61451942114786</v>
      </c>
      <c r="U521">
        <v>171.93729542362124</v>
      </c>
      <c r="V521">
        <v>731.48029064802051</v>
      </c>
      <c r="W521">
        <v>647.35481822325937</v>
      </c>
      <c r="X521">
        <v>372.60712180120606</v>
      </c>
      <c r="Y521">
        <v>205.34039150893861</v>
      </c>
      <c r="Z521">
        <v>244.17839238741169</v>
      </c>
      <c r="AA521">
        <v>446.2339692571278</v>
      </c>
      <c r="AC521">
        <v>519</v>
      </c>
      <c r="AD521">
        <v>90.327255563220518</v>
      </c>
      <c r="AE521">
        <v>104.2931260727012</v>
      </c>
      <c r="AF521">
        <v>189.47171246672232</v>
      </c>
      <c r="AG521">
        <v>337.60945373579955</v>
      </c>
      <c r="AH521">
        <v>570.58189104029884</v>
      </c>
      <c r="AI521">
        <v>144.46098001703993</v>
      </c>
      <c r="AJ521">
        <v>287.88934212286426</v>
      </c>
      <c r="AK521">
        <v>600.25926475602364</v>
      </c>
      <c r="AL521">
        <v>578.56266952406668</v>
      </c>
      <c r="AM521">
        <v>403.31862420850837</v>
      </c>
      <c r="AN521">
        <v>142.75781389273749</v>
      </c>
      <c r="AO521">
        <v>423.63663508472575</v>
      </c>
      <c r="AR521">
        <v>519</v>
      </c>
      <c r="AS521">
        <v>60.634795295121918</v>
      </c>
      <c r="AT521">
        <v>47.52000000000001</v>
      </c>
      <c r="AU521">
        <v>35.133271482084481</v>
      </c>
      <c r="AV521">
        <v>261.82434478206557</v>
      </c>
      <c r="AW521">
        <v>227.02646361737385</v>
      </c>
      <c r="AX521">
        <v>138.17572924172489</v>
      </c>
      <c r="AY521">
        <v>380.3968868999259</v>
      </c>
      <c r="AZ521">
        <v>358.37984402923797</v>
      </c>
      <c r="BA521">
        <v>235.48214531891966</v>
      </c>
      <c r="BB521">
        <v>-45.052142777457078</v>
      </c>
      <c r="BC521">
        <v>97.088103184228842</v>
      </c>
      <c r="BD521">
        <v>555.27929404872339</v>
      </c>
    </row>
    <row r="522" spans="1:56" x14ac:dyDescent="0.25">
      <c r="A522">
        <v>520</v>
      </c>
      <c r="B522">
        <v>254.94362482874729</v>
      </c>
      <c r="C522">
        <v>158.23030489170276</v>
      </c>
      <c r="D522">
        <v>54.105070560195664</v>
      </c>
      <c r="E522">
        <v>647.79834977968517</v>
      </c>
      <c r="F522">
        <v>174.09655573075963</v>
      </c>
      <c r="G522">
        <v>463.41210462062793</v>
      </c>
      <c r="H522">
        <v>750.3753876075582</v>
      </c>
      <c r="I522">
        <v>820.84602968727859</v>
      </c>
      <c r="J522">
        <v>306.34248986160111</v>
      </c>
      <c r="K522">
        <v>101.7356367487869</v>
      </c>
      <c r="L522">
        <v>345.97079820461664</v>
      </c>
      <c r="M522">
        <v>1855.6828889526089</v>
      </c>
      <c r="O522">
        <v>520</v>
      </c>
      <c r="P522">
        <v>99.267163603279329</v>
      </c>
      <c r="Q522">
        <v>107.9838894773246</v>
      </c>
      <c r="R522">
        <v>108.39389091250288</v>
      </c>
      <c r="S522">
        <v>519.58638075027716</v>
      </c>
      <c r="T522">
        <v>285.23881841625746</v>
      </c>
      <c r="U522">
        <v>146.52420418535945</v>
      </c>
      <c r="V522">
        <v>789.63967755676379</v>
      </c>
      <c r="W522">
        <v>729.7438080344906</v>
      </c>
      <c r="X522">
        <v>374.55034881616166</v>
      </c>
      <c r="Y522">
        <v>214.46709746044704</v>
      </c>
      <c r="Z522">
        <v>271.41055347378614</v>
      </c>
      <c r="AA522">
        <v>463.04818108301674</v>
      </c>
      <c r="AC522">
        <v>520</v>
      </c>
      <c r="AD522">
        <v>91.565853319971325</v>
      </c>
      <c r="AE522">
        <v>111.22623343631778</v>
      </c>
      <c r="AF522">
        <v>230.52870119238042</v>
      </c>
      <c r="AG522">
        <v>279.73076284854284</v>
      </c>
      <c r="AH522">
        <v>625.22348431757405</v>
      </c>
      <c r="AI522">
        <v>130.57774403228825</v>
      </c>
      <c r="AJ522">
        <v>266.75597934405937</v>
      </c>
      <c r="AK522">
        <v>661.18502687950399</v>
      </c>
      <c r="AL522">
        <v>504.94473649075911</v>
      </c>
      <c r="AM522">
        <v>358.94548227926259</v>
      </c>
      <c r="AN522">
        <v>161.26877781124756</v>
      </c>
      <c r="AO522">
        <v>395.71064984580568</v>
      </c>
      <c r="AR522">
        <v>520</v>
      </c>
      <c r="AS522">
        <v>59.882501410305196</v>
      </c>
      <c r="AT522">
        <v>47.52000000000001</v>
      </c>
      <c r="AU522">
        <v>35.922991345449518</v>
      </c>
      <c r="AV522">
        <v>274.26701608473365</v>
      </c>
      <c r="AW522">
        <v>262.69639089066521</v>
      </c>
      <c r="AX522">
        <v>119.62963665807179</v>
      </c>
      <c r="AY522">
        <v>367.06878982979578</v>
      </c>
      <c r="AZ522">
        <v>465.95499735859153</v>
      </c>
      <c r="BA522">
        <v>249.23816456563907</v>
      </c>
      <c r="BB522">
        <v>-48.712501849016576</v>
      </c>
      <c r="BC522">
        <v>95.706445133220726</v>
      </c>
      <c r="BD522">
        <v>466.60833308935969</v>
      </c>
    </row>
    <row r="523" spans="1:56" x14ac:dyDescent="0.25">
      <c r="A523">
        <v>521</v>
      </c>
      <c r="B523">
        <v>242.49679615758839</v>
      </c>
      <c r="C523">
        <v>152.28727886128584</v>
      </c>
      <c r="D523">
        <v>50.320131744253821</v>
      </c>
      <c r="E523">
        <v>720.26721498283825</v>
      </c>
      <c r="F523">
        <v>176.75814531081375</v>
      </c>
      <c r="G523">
        <v>612.04866236832277</v>
      </c>
      <c r="H523">
        <v>696.77704394409784</v>
      </c>
      <c r="I523">
        <v>886.79475404315849</v>
      </c>
      <c r="J523">
        <v>252.61542119134452</v>
      </c>
      <c r="K523">
        <v>117.86104916781503</v>
      </c>
      <c r="L523">
        <v>348.93344546357133</v>
      </c>
      <c r="M523">
        <v>1718.4511287708151</v>
      </c>
      <c r="O523">
        <v>521</v>
      </c>
      <c r="P523">
        <v>105.56595347796961</v>
      </c>
      <c r="Q523">
        <v>96.335048982020822</v>
      </c>
      <c r="R523">
        <v>100.02724028500515</v>
      </c>
      <c r="S523">
        <v>548.72908041859171</v>
      </c>
      <c r="T523">
        <v>304.97719901965974</v>
      </c>
      <c r="U523">
        <v>151.24248174177998</v>
      </c>
      <c r="V523">
        <v>681.799719206345</v>
      </c>
      <c r="W523">
        <v>728.31402498636407</v>
      </c>
      <c r="X523">
        <v>375.73737841826755</v>
      </c>
      <c r="Y523">
        <v>211.57714211879156</v>
      </c>
      <c r="Z523">
        <v>250.20164181974502</v>
      </c>
      <c r="AA523">
        <v>423.32818197546482</v>
      </c>
      <c r="AC523">
        <v>521</v>
      </c>
      <c r="AD523">
        <v>103.70549151232018</v>
      </c>
      <c r="AE523">
        <v>92.893256717676408</v>
      </c>
      <c r="AF523">
        <v>196.53669220480026</v>
      </c>
      <c r="AG523">
        <v>307.77149707522699</v>
      </c>
      <c r="AH523">
        <v>635.56448429004661</v>
      </c>
      <c r="AI523">
        <v>178.63970018574241</v>
      </c>
      <c r="AJ523">
        <v>275.18655436584947</v>
      </c>
      <c r="AK523">
        <v>678.63736869507079</v>
      </c>
      <c r="AL523">
        <v>533.04518530035398</v>
      </c>
      <c r="AM523">
        <v>373.2781997731426</v>
      </c>
      <c r="AN523">
        <v>177.31486891259544</v>
      </c>
      <c r="AO523">
        <v>428.20918697965988</v>
      </c>
      <c r="AR523">
        <v>521</v>
      </c>
      <c r="AS523">
        <v>68.140949874093607</v>
      </c>
      <c r="AT523">
        <v>47.52000000000001</v>
      </c>
      <c r="AU523">
        <v>36.667865844501463</v>
      </c>
      <c r="AV523">
        <v>275.82707220422719</v>
      </c>
      <c r="AW523">
        <v>255.9155302746629</v>
      </c>
      <c r="AX523">
        <v>115.89885778857474</v>
      </c>
      <c r="AY523">
        <v>379.85492868794296</v>
      </c>
      <c r="AZ523">
        <v>342.76290304502498</v>
      </c>
      <c r="BA523">
        <v>363.39249541553784</v>
      </c>
      <c r="BB523">
        <v>-64.430494102228749</v>
      </c>
      <c r="BC523">
        <v>101.40335570021426</v>
      </c>
      <c r="BD523">
        <v>379.95890669894482</v>
      </c>
    </row>
    <row r="524" spans="1:56" x14ac:dyDescent="0.25">
      <c r="A524">
        <v>522</v>
      </c>
      <c r="B524">
        <v>239.30493496964226</v>
      </c>
      <c r="C524">
        <v>183.18906099074755</v>
      </c>
      <c r="D524">
        <v>52.251882257647097</v>
      </c>
      <c r="E524">
        <v>760.99915608847391</v>
      </c>
      <c r="F524">
        <v>129.60183594772425</v>
      </c>
      <c r="G524">
        <v>493.52444440844437</v>
      </c>
      <c r="H524">
        <v>721.03496631397638</v>
      </c>
      <c r="I524">
        <v>865.86042946705447</v>
      </c>
      <c r="J524">
        <v>284.24490846513186</v>
      </c>
      <c r="K524">
        <v>97.330577606745976</v>
      </c>
      <c r="L524">
        <v>336.56228995755538</v>
      </c>
      <c r="M524">
        <v>1510.9292108148354</v>
      </c>
      <c r="O524">
        <v>522</v>
      </c>
      <c r="P524">
        <v>109.40557824264599</v>
      </c>
      <c r="Q524">
        <v>99.367126215040102</v>
      </c>
      <c r="R524">
        <v>101.04013813656238</v>
      </c>
      <c r="S524">
        <v>583.71102469916775</v>
      </c>
      <c r="T524">
        <v>304.59123715848068</v>
      </c>
      <c r="U524">
        <v>128.18174576950639</v>
      </c>
      <c r="V524">
        <v>811.01541902926976</v>
      </c>
      <c r="W524">
        <v>623.69104771905779</v>
      </c>
      <c r="X524">
        <v>442.10589086672462</v>
      </c>
      <c r="Y524">
        <v>199.16104817212499</v>
      </c>
      <c r="Z524">
        <v>263.58519833787517</v>
      </c>
      <c r="AA524">
        <v>365.43856600595927</v>
      </c>
      <c r="AC524">
        <v>522</v>
      </c>
      <c r="AD524">
        <v>103.51700889814143</v>
      </c>
      <c r="AE524">
        <v>118.62453873749976</v>
      </c>
      <c r="AF524">
        <v>189.74495920646322</v>
      </c>
      <c r="AG524">
        <v>321.31841580904165</v>
      </c>
      <c r="AH524">
        <v>629.72338206651091</v>
      </c>
      <c r="AI524">
        <v>169.76334987257709</v>
      </c>
      <c r="AJ524">
        <v>289.47405731792207</v>
      </c>
      <c r="AK524">
        <v>535.55885745080855</v>
      </c>
      <c r="AL524">
        <v>609.34376608358934</v>
      </c>
      <c r="AM524">
        <v>415.33057127307518</v>
      </c>
      <c r="AN524">
        <v>162.44556523414985</v>
      </c>
      <c r="AO524">
        <v>414.42844300432785</v>
      </c>
      <c r="AR524">
        <v>522</v>
      </c>
      <c r="AS524">
        <v>56.915535531147192</v>
      </c>
      <c r="AT524">
        <v>47.52000000000001</v>
      </c>
      <c r="AU524">
        <v>35.254937870371812</v>
      </c>
      <c r="AV524">
        <v>286.71087826425685</v>
      </c>
      <c r="AW524">
        <v>285.45978058408667</v>
      </c>
      <c r="AX524">
        <v>111.45243105229653</v>
      </c>
      <c r="AY524">
        <v>376.40219436409444</v>
      </c>
      <c r="AZ524">
        <v>298.5734342189927</v>
      </c>
      <c r="BA524">
        <v>293.47887797129135</v>
      </c>
      <c r="BB524">
        <v>-41.673517913313063</v>
      </c>
      <c r="BC524">
        <v>95.886800361442738</v>
      </c>
      <c r="BD524">
        <v>486.06494679046932</v>
      </c>
    </row>
    <row r="525" spans="1:56" x14ac:dyDescent="0.25">
      <c r="A525">
        <v>523</v>
      </c>
      <c r="B525">
        <v>241.6907505603676</v>
      </c>
      <c r="C525">
        <v>196.16165818100148</v>
      </c>
      <c r="D525">
        <v>45.468440170909481</v>
      </c>
      <c r="E525">
        <v>753.02300276651056</v>
      </c>
      <c r="F525">
        <v>155.61225484388879</v>
      </c>
      <c r="G525">
        <v>485.65712557787339</v>
      </c>
      <c r="H525">
        <v>860.8481412461872</v>
      </c>
      <c r="I525">
        <v>779.6388689347184</v>
      </c>
      <c r="J525">
        <v>262.99509751401013</v>
      </c>
      <c r="K525">
        <v>99.453805198571686</v>
      </c>
      <c r="L525">
        <v>312.71885330320617</v>
      </c>
      <c r="M525">
        <v>1707.65626874548</v>
      </c>
      <c r="O525">
        <v>523</v>
      </c>
      <c r="P525">
        <v>97.303128983947175</v>
      </c>
      <c r="Q525">
        <v>96.382147099087575</v>
      </c>
      <c r="R525">
        <v>107.73783361780821</v>
      </c>
      <c r="S525">
        <v>532.4395788441069</v>
      </c>
      <c r="T525">
        <v>264.90437530476555</v>
      </c>
      <c r="U525">
        <v>153.84418275573495</v>
      </c>
      <c r="V525">
        <v>762.65630928963674</v>
      </c>
      <c r="W525">
        <v>664.21092642605583</v>
      </c>
      <c r="X525">
        <v>387.99403547680873</v>
      </c>
      <c r="Y525">
        <v>241.16762659441008</v>
      </c>
      <c r="Z525">
        <v>254.50801271224194</v>
      </c>
      <c r="AA525">
        <v>388.17531057668873</v>
      </c>
      <c r="AC525">
        <v>523</v>
      </c>
      <c r="AD525">
        <v>110.50008563333401</v>
      </c>
      <c r="AE525">
        <v>104.49855502260624</v>
      </c>
      <c r="AF525">
        <v>194.75384732632165</v>
      </c>
      <c r="AG525">
        <v>331.19764493503959</v>
      </c>
      <c r="AH525">
        <v>710.07075417245051</v>
      </c>
      <c r="AI525">
        <v>139.38770632142456</v>
      </c>
      <c r="AJ525">
        <v>292.89172486448467</v>
      </c>
      <c r="AK525">
        <v>569.90068472687005</v>
      </c>
      <c r="AL525">
        <v>522.315265351726</v>
      </c>
      <c r="AM525">
        <v>417.2710866745461</v>
      </c>
      <c r="AN525">
        <v>165.00788294957709</v>
      </c>
      <c r="AO525">
        <v>429.71553682073232</v>
      </c>
      <c r="AR525">
        <v>523</v>
      </c>
      <c r="AS525">
        <v>52.754263180469124</v>
      </c>
      <c r="AT525">
        <v>47.52000000000001</v>
      </c>
      <c r="AU525">
        <v>36.226402016697598</v>
      </c>
      <c r="AV525">
        <v>265.10647819673477</v>
      </c>
      <c r="AW525">
        <v>282.07331999291614</v>
      </c>
      <c r="AX525">
        <v>141.49724198917272</v>
      </c>
      <c r="AY525">
        <v>365.06097841571147</v>
      </c>
      <c r="AZ525">
        <v>342.38389331587871</v>
      </c>
      <c r="BA525">
        <v>378.94109888262966</v>
      </c>
      <c r="BB525">
        <v>45.348238179623998</v>
      </c>
      <c r="BC525">
        <v>97.333924839017911</v>
      </c>
      <c r="BD525">
        <v>517.11351500696435</v>
      </c>
    </row>
    <row r="526" spans="1:56" x14ac:dyDescent="0.25">
      <c r="A526">
        <v>524</v>
      </c>
      <c r="B526">
        <v>287.09845249370682</v>
      </c>
      <c r="C526">
        <v>191.87230058156072</v>
      </c>
      <c r="D526">
        <v>55.442664198089503</v>
      </c>
      <c r="E526">
        <v>733.32931091680268</v>
      </c>
      <c r="F526">
        <v>170.28675300293233</v>
      </c>
      <c r="G526">
        <v>510.19903686916047</v>
      </c>
      <c r="H526">
        <v>756.74689890029003</v>
      </c>
      <c r="I526">
        <v>779.92260350988931</v>
      </c>
      <c r="J526">
        <v>267.1225507889302</v>
      </c>
      <c r="K526">
        <v>97.736295145629697</v>
      </c>
      <c r="L526">
        <v>325.33408350014946</v>
      </c>
      <c r="M526">
        <v>1552.4994845072233</v>
      </c>
      <c r="O526">
        <v>524</v>
      </c>
      <c r="P526">
        <v>104.10020411915991</v>
      </c>
      <c r="Q526">
        <v>86.495251181673908</v>
      </c>
      <c r="R526">
        <v>98.070906929519907</v>
      </c>
      <c r="S526">
        <v>497.76158975511203</v>
      </c>
      <c r="T526">
        <v>330.80730242354406</v>
      </c>
      <c r="U526">
        <v>135.53320671164477</v>
      </c>
      <c r="V526">
        <v>820.30285219305779</v>
      </c>
      <c r="W526">
        <v>761.82799729024111</v>
      </c>
      <c r="X526">
        <v>447.17942196106355</v>
      </c>
      <c r="Y526">
        <v>180.65082428379202</v>
      </c>
      <c r="Z526">
        <v>227.23029512265165</v>
      </c>
      <c r="AA526">
        <v>431.11426675595862</v>
      </c>
      <c r="AC526">
        <v>524</v>
      </c>
      <c r="AD526">
        <v>107.4681538104971</v>
      </c>
      <c r="AE526">
        <v>104.5395758947126</v>
      </c>
      <c r="AF526">
        <v>199.0272973670582</v>
      </c>
      <c r="AG526">
        <v>307.30244860644979</v>
      </c>
      <c r="AH526">
        <v>660.69175248537022</v>
      </c>
      <c r="AI526">
        <v>147.30158251870205</v>
      </c>
      <c r="AJ526">
        <v>322.98551771596249</v>
      </c>
      <c r="AK526">
        <v>641.77034575427092</v>
      </c>
      <c r="AL526">
        <v>555.60340276247507</v>
      </c>
      <c r="AM526">
        <v>379.87135386134588</v>
      </c>
      <c r="AN526">
        <v>154.11680258785091</v>
      </c>
      <c r="AO526">
        <v>349.25805364179109</v>
      </c>
      <c r="AR526">
        <v>524</v>
      </c>
      <c r="AS526">
        <v>54.887268030740131</v>
      </c>
      <c r="AT526">
        <v>47.52000000000001</v>
      </c>
      <c r="AU526">
        <v>36.149369165818662</v>
      </c>
      <c r="AV526">
        <v>278.72393593019342</v>
      </c>
      <c r="AW526">
        <v>214.4074904160305</v>
      </c>
      <c r="AX526">
        <v>101.43493313004302</v>
      </c>
      <c r="AY526">
        <v>341.32768390673613</v>
      </c>
      <c r="AZ526">
        <v>469.99019650956166</v>
      </c>
      <c r="BA526">
        <v>298.43754903315585</v>
      </c>
      <c r="BB526">
        <v>0.60425460930120778</v>
      </c>
      <c r="BC526">
        <v>97.449119650478281</v>
      </c>
      <c r="BD526">
        <v>507.46289416254803</v>
      </c>
    </row>
    <row r="527" spans="1:56" x14ac:dyDescent="0.25">
      <c r="A527">
        <v>525</v>
      </c>
      <c r="B527">
        <v>252.63430290693142</v>
      </c>
      <c r="C527">
        <v>187.8495628752535</v>
      </c>
      <c r="D527">
        <v>54.260114322549263</v>
      </c>
      <c r="E527">
        <v>763.48746452668183</v>
      </c>
      <c r="F527">
        <v>161.26038823044712</v>
      </c>
      <c r="G527">
        <v>456.95723001487011</v>
      </c>
      <c r="H527">
        <v>764.07810714877905</v>
      </c>
      <c r="I527">
        <v>758.85023581438202</v>
      </c>
      <c r="J527">
        <v>236.05753709707827</v>
      </c>
      <c r="K527">
        <v>104.62570003893867</v>
      </c>
      <c r="L527">
        <v>348.89364381940482</v>
      </c>
      <c r="M527">
        <v>1677.529814016337</v>
      </c>
      <c r="O527">
        <v>525</v>
      </c>
      <c r="P527">
        <v>100.19824951394583</v>
      </c>
      <c r="Q527">
        <v>102.36929325454392</v>
      </c>
      <c r="R527">
        <v>104.86196875427359</v>
      </c>
      <c r="S527">
        <v>511.24567180751984</v>
      </c>
      <c r="T527">
        <v>356.15507888798754</v>
      </c>
      <c r="U527">
        <v>164.60848756390837</v>
      </c>
      <c r="V527">
        <v>763.18479260043421</v>
      </c>
      <c r="W527">
        <v>804.97567119006862</v>
      </c>
      <c r="X527">
        <v>390.28154573290789</v>
      </c>
      <c r="Y527">
        <v>181.86508444537213</v>
      </c>
      <c r="Z527">
        <v>284.83461124672567</v>
      </c>
      <c r="AA527">
        <v>446.57669900225909</v>
      </c>
      <c r="AC527">
        <v>525</v>
      </c>
      <c r="AD527">
        <v>89.601063630855123</v>
      </c>
      <c r="AE527">
        <v>92.942906868387283</v>
      </c>
      <c r="AF527">
        <v>198.21753606340755</v>
      </c>
      <c r="AG527">
        <v>290.49198109457569</v>
      </c>
      <c r="AH527">
        <v>595.89414506989101</v>
      </c>
      <c r="AI527">
        <v>143.68543897058609</v>
      </c>
      <c r="AJ527">
        <v>289.41603775904332</v>
      </c>
      <c r="AK527">
        <v>641.76757996627543</v>
      </c>
      <c r="AL527">
        <v>568.85145252745656</v>
      </c>
      <c r="AM527">
        <v>453.10223744670748</v>
      </c>
      <c r="AN527">
        <v>142.2686151392615</v>
      </c>
      <c r="AO527">
        <v>360.8331268583853</v>
      </c>
      <c r="AR527">
        <v>525</v>
      </c>
      <c r="AS527">
        <v>59.395028031802624</v>
      </c>
      <c r="AT527">
        <v>47.52000000000001</v>
      </c>
      <c r="AU527">
        <v>35.323473233869834</v>
      </c>
      <c r="AV527">
        <v>269.82959267496142</v>
      </c>
      <c r="AW527">
        <v>235.53782836801568</v>
      </c>
      <c r="AX527">
        <v>113.27882561063643</v>
      </c>
      <c r="AY527">
        <v>369.0445065031534</v>
      </c>
      <c r="AZ527">
        <v>402.27121484297953</v>
      </c>
      <c r="BA527">
        <v>416.61949238846239</v>
      </c>
      <c r="BB527">
        <v>-48.122435209069607</v>
      </c>
      <c r="BC527">
        <v>101.44325297390674</v>
      </c>
      <c r="BD527">
        <v>522.6142404473419</v>
      </c>
    </row>
    <row r="528" spans="1:56" x14ac:dyDescent="0.25">
      <c r="A528">
        <v>526</v>
      </c>
      <c r="B528">
        <v>309.84245186004688</v>
      </c>
      <c r="C528">
        <v>153.72243237502585</v>
      </c>
      <c r="D528">
        <v>47.613595290081406</v>
      </c>
      <c r="E528">
        <v>687.15876618596212</v>
      </c>
      <c r="F528">
        <v>153.00764386982289</v>
      </c>
      <c r="G528">
        <v>600.46411825386735</v>
      </c>
      <c r="H528">
        <v>767.43485393046865</v>
      </c>
      <c r="I528">
        <v>703.16557323736322</v>
      </c>
      <c r="J528">
        <v>293.26966537216975</v>
      </c>
      <c r="K528">
        <v>103.5699011975202</v>
      </c>
      <c r="L528">
        <v>391.82994344667043</v>
      </c>
      <c r="M528">
        <v>1665.1737996907359</v>
      </c>
      <c r="O528">
        <v>526</v>
      </c>
      <c r="P528">
        <v>100.80497014143816</v>
      </c>
      <c r="Q528">
        <v>106.29183597120584</v>
      </c>
      <c r="R528">
        <v>109.84907463007767</v>
      </c>
      <c r="S528">
        <v>513.73452189136037</v>
      </c>
      <c r="T528">
        <v>327.65748881762192</v>
      </c>
      <c r="U528">
        <v>169.04084710686141</v>
      </c>
      <c r="V528">
        <v>712.70253035447843</v>
      </c>
      <c r="W528">
        <v>738.64717914834739</v>
      </c>
      <c r="X528">
        <v>368.48404501755994</v>
      </c>
      <c r="Y528">
        <v>210.51837294330232</v>
      </c>
      <c r="Z528">
        <v>272.09005087699848</v>
      </c>
      <c r="AA528">
        <v>415.2970082309389</v>
      </c>
      <c r="AC528">
        <v>526</v>
      </c>
      <c r="AD528">
        <v>109.29557599555139</v>
      </c>
      <c r="AE528">
        <v>94.905489842717728</v>
      </c>
      <c r="AF528">
        <v>184.66019092433746</v>
      </c>
      <c r="AG528">
        <v>285.99117294073778</v>
      </c>
      <c r="AH528">
        <v>568.68360664687225</v>
      </c>
      <c r="AI528">
        <v>180.9738110704568</v>
      </c>
      <c r="AJ528">
        <v>319.11612445985054</v>
      </c>
      <c r="AK528">
        <v>596.81279523191165</v>
      </c>
      <c r="AL528">
        <v>594.98452239439916</v>
      </c>
      <c r="AM528">
        <v>383.90413566996853</v>
      </c>
      <c r="AN528">
        <v>147.72068842908078</v>
      </c>
      <c r="AO528">
        <v>368.72675827177602</v>
      </c>
      <c r="AR528">
        <v>526</v>
      </c>
      <c r="AS528">
        <v>64.42774152995004</v>
      </c>
      <c r="AT528">
        <v>47.52000000000001</v>
      </c>
      <c r="AU528">
        <v>35.768373807597037</v>
      </c>
      <c r="AV528">
        <v>271.14287422038586</v>
      </c>
      <c r="AW528">
        <v>185.49363428454359</v>
      </c>
      <c r="AX528">
        <v>147.66712739026971</v>
      </c>
      <c r="AY528">
        <v>371.31009580816317</v>
      </c>
      <c r="AZ528">
        <v>411.2986114786205</v>
      </c>
      <c r="BA528">
        <v>308.75729971009758</v>
      </c>
      <c r="BB528">
        <v>-19.377922915951572</v>
      </c>
      <c r="BC528">
        <v>96.798339247976344</v>
      </c>
      <c r="BD528">
        <v>575.33476791963108</v>
      </c>
    </row>
    <row r="529" spans="1:56" x14ac:dyDescent="0.25">
      <c r="A529">
        <v>527</v>
      </c>
      <c r="B529">
        <v>241.87765454751198</v>
      </c>
      <c r="C529">
        <v>141.19450429024809</v>
      </c>
      <c r="D529">
        <v>46.086345319653439</v>
      </c>
      <c r="E529">
        <v>814.65548030554589</v>
      </c>
      <c r="F529">
        <v>164.76175210727783</v>
      </c>
      <c r="G529">
        <v>518.66283524079518</v>
      </c>
      <c r="H529">
        <v>760.36028991118428</v>
      </c>
      <c r="I529">
        <v>796.16898377574512</v>
      </c>
      <c r="J529">
        <v>271.9206548684466</v>
      </c>
      <c r="K529">
        <v>107.18682479421736</v>
      </c>
      <c r="L529">
        <v>340.35963509631722</v>
      </c>
      <c r="M529">
        <v>1425.5003096208075</v>
      </c>
      <c r="O529">
        <v>527</v>
      </c>
      <c r="P529">
        <v>125.05511099809129</v>
      </c>
      <c r="Q529">
        <v>104.11426002677227</v>
      </c>
      <c r="R529">
        <v>107.79356940709975</v>
      </c>
      <c r="S529">
        <v>495.07469117401115</v>
      </c>
      <c r="T529">
        <v>280.40211781895567</v>
      </c>
      <c r="U529">
        <v>146.96049263212399</v>
      </c>
      <c r="V529">
        <v>833.11860237464009</v>
      </c>
      <c r="W529">
        <v>681.85776878975332</v>
      </c>
      <c r="X529">
        <v>425.77729341709949</v>
      </c>
      <c r="Y529">
        <v>245.64277459616505</v>
      </c>
      <c r="Z529">
        <v>286.80052118222795</v>
      </c>
      <c r="AA529">
        <v>404.18996697626937</v>
      </c>
      <c r="AC529">
        <v>527</v>
      </c>
      <c r="AD529">
        <v>102.19043089660491</v>
      </c>
      <c r="AE529">
        <v>99.467201017363635</v>
      </c>
      <c r="AF529">
        <v>226.60074487898572</v>
      </c>
      <c r="AG529">
        <v>275.35399315828226</v>
      </c>
      <c r="AH529">
        <v>619.59670645461063</v>
      </c>
      <c r="AI529">
        <v>180.00963837965139</v>
      </c>
      <c r="AJ529">
        <v>285.04140459974991</v>
      </c>
      <c r="AK529">
        <v>591.07136980970813</v>
      </c>
      <c r="AL529">
        <v>570.29649702670497</v>
      </c>
      <c r="AM529">
        <v>413.528364096019</v>
      </c>
      <c r="AN529">
        <v>164.00655368145692</v>
      </c>
      <c r="AO529">
        <v>382.55530380346039</v>
      </c>
      <c r="AR529">
        <v>527</v>
      </c>
      <c r="AS529">
        <v>56.385542757544791</v>
      </c>
      <c r="AT529">
        <v>47.52000000000001</v>
      </c>
      <c r="AU529">
        <v>36.665383925014517</v>
      </c>
      <c r="AV529">
        <v>283.84536185026661</v>
      </c>
      <c r="AW529">
        <v>175.31089876287635</v>
      </c>
      <c r="AX529">
        <v>132.1930702388261</v>
      </c>
      <c r="AY529">
        <v>384.05338664871891</v>
      </c>
      <c r="AZ529">
        <v>392.29171197203516</v>
      </c>
      <c r="BA529">
        <v>317.65038081430743</v>
      </c>
      <c r="BB529">
        <v>54.594516203128947</v>
      </c>
      <c r="BC529">
        <v>97.900319723545152</v>
      </c>
      <c r="BD529">
        <v>485.58239770987075</v>
      </c>
    </row>
    <row r="530" spans="1:56" x14ac:dyDescent="0.25">
      <c r="A530">
        <v>528</v>
      </c>
      <c r="B530">
        <v>264.26908422853114</v>
      </c>
      <c r="C530">
        <v>165.76601480760661</v>
      </c>
      <c r="D530">
        <v>45.767454558718718</v>
      </c>
      <c r="E530">
        <v>823.91871972863191</v>
      </c>
      <c r="F530">
        <v>158.78428836862025</v>
      </c>
      <c r="G530">
        <v>557.38543011300328</v>
      </c>
      <c r="H530">
        <v>732.17787473014789</v>
      </c>
      <c r="I530">
        <v>772.79081424848357</v>
      </c>
      <c r="J530">
        <v>273.99177887261885</v>
      </c>
      <c r="K530">
        <v>93.941012348217228</v>
      </c>
      <c r="L530">
        <v>383.49601200864925</v>
      </c>
      <c r="M530">
        <v>1402.2672719245609</v>
      </c>
      <c r="O530">
        <v>528</v>
      </c>
      <c r="P530">
        <v>105.42238085432002</v>
      </c>
      <c r="Q530">
        <v>106.41096911720885</v>
      </c>
      <c r="R530">
        <v>97.50385821864586</v>
      </c>
      <c r="S530">
        <v>470.85280249555524</v>
      </c>
      <c r="T530">
        <v>318.24444064359199</v>
      </c>
      <c r="U530">
        <v>134.4915016431936</v>
      </c>
      <c r="V530">
        <v>750.59577919771129</v>
      </c>
      <c r="W530">
        <v>687.07387704009875</v>
      </c>
      <c r="X530">
        <v>373.89500212062842</v>
      </c>
      <c r="Y530">
        <v>196.27067985491135</v>
      </c>
      <c r="Z530">
        <v>264.34826804257671</v>
      </c>
      <c r="AA530">
        <v>403.95071169454496</v>
      </c>
      <c r="AC530">
        <v>528</v>
      </c>
      <c r="AD530">
        <v>92.786698930112649</v>
      </c>
      <c r="AE530">
        <v>109.69642128742667</v>
      </c>
      <c r="AF530">
        <v>186.88253817949533</v>
      </c>
      <c r="AG530">
        <v>349.90511825195699</v>
      </c>
      <c r="AH530">
        <v>526.21220301153426</v>
      </c>
      <c r="AI530">
        <v>155.59889516317921</v>
      </c>
      <c r="AJ530">
        <v>293.55713103303435</v>
      </c>
      <c r="AK530">
        <v>681.15629589854245</v>
      </c>
      <c r="AL530">
        <v>635.57115113709222</v>
      </c>
      <c r="AM530">
        <v>447.24540015957621</v>
      </c>
      <c r="AN530">
        <v>152.21954166075895</v>
      </c>
      <c r="AO530">
        <v>401.99313346312209</v>
      </c>
      <c r="AR530">
        <v>528</v>
      </c>
      <c r="AS530">
        <v>64.183520162070707</v>
      </c>
      <c r="AT530">
        <v>47.52000000000001</v>
      </c>
      <c r="AU530">
        <v>33.917802750214236</v>
      </c>
      <c r="AV530">
        <v>269.75291025175261</v>
      </c>
      <c r="AW530">
        <v>201.54513380153747</v>
      </c>
      <c r="AX530">
        <v>138.48705792359925</v>
      </c>
      <c r="AY530">
        <v>387.51993204513712</v>
      </c>
      <c r="AZ530">
        <v>282.97089913992539</v>
      </c>
      <c r="BA530">
        <v>317.36150095757409</v>
      </c>
      <c r="BB530">
        <v>45.659341514207632</v>
      </c>
      <c r="BC530">
        <v>99.090696101646685</v>
      </c>
      <c r="BD530">
        <v>436.19278220825879</v>
      </c>
    </row>
    <row r="531" spans="1:56" x14ac:dyDescent="0.25">
      <c r="A531">
        <v>529</v>
      </c>
      <c r="B531">
        <v>293.33600713822329</v>
      </c>
      <c r="C531">
        <v>183.9875349539804</v>
      </c>
      <c r="D531">
        <v>50.200891737085513</v>
      </c>
      <c r="E531">
        <v>860.28449192187543</v>
      </c>
      <c r="F531">
        <v>149.11427923944501</v>
      </c>
      <c r="G531">
        <v>507.20415706204949</v>
      </c>
      <c r="H531">
        <v>709.4195408916105</v>
      </c>
      <c r="I531">
        <v>752.95810709343027</v>
      </c>
      <c r="J531">
        <v>288.80160344386769</v>
      </c>
      <c r="K531">
        <v>102.64951303606807</v>
      </c>
      <c r="L531">
        <v>358.84361856841736</v>
      </c>
      <c r="M531">
        <v>1412.0924876644679</v>
      </c>
      <c r="O531">
        <v>529</v>
      </c>
      <c r="P531">
        <v>95.208617994082488</v>
      </c>
      <c r="Q531">
        <v>101.66949012955581</v>
      </c>
      <c r="R531">
        <v>108.2828652035621</v>
      </c>
      <c r="S531">
        <v>467.17362112399985</v>
      </c>
      <c r="T531">
        <v>339.88743752869755</v>
      </c>
      <c r="U531">
        <v>146.03640757019062</v>
      </c>
      <c r="V531">
        <v>753.98695743717667</v>
      </c>
      <c r="W531">
        <v>788.91613540459025</v>
      </c>
      <c r="X531">
        <v>371.70748177001099</v>
      </c>
      <c r="Y531">
        <v>210.23246987111457</v>
      </c>
      <c r="Z531">
        <v>307.54062902871817</v>
      </c>
      <c r="AA531">
        <v>368.52272843717958</v>
      </c>
      <c r="AC531">
        <v>529</v>
      </c>
      <c r="AD531">
        <v>96.103295172182158</v>
      </c>
      <c r="AE531">
        <v>93.68099655341922</v>
      </c>
      <c r="AF531">
        <v>202.01379587308509</v>
      </c>
      <c r="AG531">
        <v>303.50141718117794</v>
      </c>
      <c r="AH531">
        <v>639.13191277241606</v>
      </c>
      <c r="AI531">
        <v>162.38945525799389</v>
      </c>
      <c r="AJ531">
        <v>332.90057204869271</v>
      </c>
      <c r="AK531">
        <v>720.95186758292732</v>
      </c>
      <c r="AL531">
        <v>517.5945730325767</v>
      </c>
      <c r="AM531">
        <v>413.06907675216286</v>
      </c>
      <c r="AN531">
        <v>161.51467643451593</v>
      </c>
      <c r="AO531">
        <v>408.43159516081812</v>
      </c>
      <c r="AR531">
        <v>529</v>
      </c>
      <c r="AS531">
        <v>58.682179268887445</v>
      </c>
      <c r="AT531">
        <v>47.52000000000001</v>
      </c>
      <c r="AU531">
        <v>34.645961304128157</v>
      </c>
      <c r="AV531">
        <v>283.72792886385531</v>
      </c>
      <c r="AW531">
        <v>203.97107636051638</v>
      </c>
      <c r="AX531">
        <v>95.047135655429273</v>
      </c>
      <c r="AY531">
        <v>401.93055303981794</v>
      </c>
      <c r="AZ531">
        <v>333.49175057525429</v>
      </c>
      <c r="BA531">
        <v>367.58186232968376</v>
      </c>
      <c r="BB531">
        <v>37.846006348923837</v>
      </c>
      <c r="BC531">
        <v>96.143119189873914</v>
      </c>
      <c r="BD531">
        <v>541.77627925075467</v>
      </c>
    </row>
    <row r="532" spans="1:56" x14ac:dyDescent="0.25">
      <c r="A532">
        <v>530</v>
      </c>
      <c r="B532">
        <v>217.17291008647109</v>
      </c>
      <c r="C532">
        <v>149.63928330144677</v>
      </c>
      <c r="D532">
        <v>59.488048511911074</v>
      </c>
      <c r="E532">
        <v>734.23775633530079</v>
      </c>
      <c r="F532">
        <v>154.64545315297352</v>
      </c>
      <c r="G532">
        <v>576.67584658855026</v>
      </c>
      <c r="H532">
        <v>678.23475635121167</v>
      </c>
      <c r="I532">
        <v>877.82405892760721</v>
      </c>
      <c r="J532">
        <v>255.79866489228834</v>
      </c>
      <c r="K532">
        <v>94.506382066279343</v>
      </c>
      <c r="L532">
        <v>355.10418819081491</v>
      </c>
      <c r="M532">
        <v>1325.4838146546217</v>
      </c>
      <c r="O532">
        <v>530</v>
      </c>
      <c r="P532">
        <v>101.48952485692402</v>
      </c>
      <c r="Q532">
        <v>112.02676670737884</v>
      </c>
      <c r="R532">
        <v>86.999563332545975</v>
      </c>
      <c r="S532">
        <v>534.39234579510492</v>
      </c>
      <c r="T532">
        <v>338.19926542103929</v>
      </c>
      <c r="U532">
        <v>145.97855448448371</v>
      </c>
      <c r="V532">
        <v>782.75978539461721</v>
      </c>
      <c r="W532">
        <v>659.45760173534507</v>
      </c>
      <c r="X532">
        <v>364.86183217604707</v>
      </c>
      <c r="Y532">
        <v>212.5393561369865</v>
      </c>
      <c r="Z532">
        <v>253.29817310887842</v>
      </c>
      <c r="AA532">
        <v>386.98938807469318</v>
      </c>
      <c r="AC532">
        <v>530</v>
      </c>
      <c r="AD532">
        <v>109.490819303265</v>
      </c>
      <c r="AE532">
        <v>92.31367509751783</v>
      </c>
      <c r="AF532">
        <v>211.284287536546</v>
      </c>
      <c r="AG532">
        <v>300.74459424436139</v>
      </c>
      <c r="AH532">
        <v>603.21014851927055</v>
      </c>
      <c r="AI532">
        <v>153.58097669047413</v>
      </c>
      <c r="AJ532">
        <v>293.27354488811767</v>
      </c>
      <c r="AK532">
        <v>640.03062640460996</v>
      </c>
      <c r="AL532">
        <v>503.26671054468108</v>
      </c>
      <c r="AM532">
        <v>370.71105827476487</v>
      </c>
      <c r="AN532">
        <v>141.51576602333321</v>
      </c>
      <c r="AO532">
        <v>426.60152026313921</v>
      </c>
      <c r="AR532">
        <v>530</v>
      </c>
      <c r="AS532">
        <v>63.206292856850439</v>
      </c>
      <c r="AT532">
        <v>47.52000000000001</v>
      </c>
      <c r="AU532">
        <v>36.452206271476172</v>
      </c>
      <c r="AV532">
        <v>271.0815013177758</v>
      </c>
      <c r="AW532">
        <v>233.26317040827001</v>
      </c>
      <c r="AX532">
        <v>105.84443651063707</v>
      </c>
      <c r="AY532">
        <v>363.57357760099643</v>
      </c>
      <c r="AZ532">
        <v>469.46515141961379</v>
      </c>
      <c r="BA532">
        <v>303.79884010975849</v>
      </c>
      <c r="BB532">
        <v>-35.583542816156097</v>
      </c>
      <c r="BC532">
        <v>102.12467879164554</v>
      </c>
      <c r="BD532">
        <v>391.29962164214578</v>
      </c>
    </row>
    <row r="533" spans="1:56" x14ac:dyDescent="0.25">
      <c r="A533">
        <v>531</v>
      </c>
      <c r="B533">
        <v>288.1475547300837</v>
      </c>
      <c r="C533">
        <v>193.27541669890149</v>
      </c>
      <c r="D533">
        <v>48.307428371091966</v>
      </c>
      <c r="E533">
        <v>909.15235152112791</v>
      </c>
      <c r="F533">
        <v>136.31041952045211</v>
      </c>
      <c r="G533">
        <v>551.21634672417815</v>
      </c>
      <c r="H533">
        <v>695.2389873648284</v>
      </c>
      <c r="I533">
        <v>860.78823669601093</v>
      </c>
      <c r="J533">
        <v>256.77364736656318</v>
      </c>
      <c r="K533">
        <v>89.590545646695361</v>
      </c>
      <c r="L533">
        <v>331.21321769736966</v>
      </c>
      <c r="M533">
        <v>1470.3975024645481</v>
      </c>
      <c r="O533">
        <v>531</v>
      </c>
      <c r="P533">
        <v>97.739066618674812</v>
      </c>
      <c r="Q533">
        <v>88.184097216480211</v>
      </c>
      <c r="R533">
        <v>107.65867442898897</v>
      </c>
      <c r="S533">
        <v>505.06138853848381</v>
      </c>
      <c r="T533">
        <v>286.9594254754777</v>
      </c>
      <c r="U533">
        <v>153.07121985533641</v>
      </c>
      <c r="V533">
        <v>757.56541339626983</v>
      </c>
      <c r="W533">
        <v>846.82304660340765</v>
      </c>
      <c r="X533">
        <v>359.12615927402737</v>
      </c>
      <c r="Y533">
        <v>185.47072777753704</v>
      </c>
      <c r="Z533">
        <v>269.07562323357286</v>
      </c>
      <c r="AA533">
        <v>431.74562859045818</v>
      </c>
      <c r="AC533">
        <v>531</v>
      </c>
      <c r="AD533">
        <v>102.52781983680241</v>
      </c>
      <c r="AE533">
        <v>96.241896785017985</v>
      </c>
      <c r="AF533">
        <v>240.84230909827477</v>
      </c>
      <c r="AG533">
        <v>303.1073967093696</v>
      </c>
      <c r="AH533">
        <v>535.00874085464227</v>
      </c>
      <c r="AI533">
        <v>181.53868548938669</v>
      </c>
      <c r="AJ533">
        <v>294.5477605575872</v>
      </c>
      <c r="AK533">
        <v>630.69371311149041</v>
      </c>
      <c r="AL533">
        <v>646.48536490503216</v>
      </c>
      <c r="AM533">
        <v>405.60289696521045</v>
      </c>
      <c r="AN533">
        <v>154.77308726496256</v>
      </c>
      <c r="AO533">
        <v>483.48577372580218</v>
      </c>
      <c r="AR533">
        <v>531</v>
      </c>
      <c r="AS533">
        <v>61.692262082059649</v>
      </c>
      <c r="AT533">
        <v>47.52000000000001</v>
      </c>
      <c r="AU533">
        <v>35.394272099222405</v>
      </c>
      <c r="AV533">
        <v>265.7025595179648</v>
      </c>
      <c r="AW533">
        <v>240.93259327659354</v>
      </c>
      <c r="AX533">
        <v>142.2217608134932</v>
      </c>
      <c r="AY533">
        <v>357.56670741458288</v>
      </c>
      <c r="AZ533">
        <v>360.37395049261613</v>
      </c>
      <c r="BA533">
        <v>375.33402069552909</v>
      </c>
      <c r="BB533">
        <v>3.0564782924864176</v>
      </c>
      <c r="BC533">
        <v>102.35389754136158</v>
      </c>
      <c r="BD533">
        <v>494.86218815097527</v>
      </c>
    </row>
    <row r="534" spans="1:56" x14ac:dyDescent="0.25">
      <c r="A534">
        <v>532</v>
      </c>
      <c r="B534">
        <v>264.31057461138369</v>
      </c>
      <c r="C534">
        <v>181.36120750962979</v>
      </c>
      <c r="D534">
        <v>53.213147573548397</v>
      </c>
      <c r="E534">
        <v>792.92752107739307</v>
      </c>
      <c r="F534">
        <v>159.22782593170174</v>
      </c>
      <c r="G534">
        <v>574.44829889247842</v>
      </c>
      <c r="H534">
        <v>654.03326563331075</v>
      </c>
      <c r="I534">
        <v>869.3943203328522</v>
      </c>
      <c r="J534">
        <v>300.69110984148443</v>
      </c>
      <c r="K534">
        <v>109.7756650244514</v>
      </c>
      <c r="L534">
        <v>347.55428361544125</v>
      </c>
      <c r="M534">
        <v>1546.1298572302971</v>
      </c>
      <c r="O534">
        <v>532</v>
      </c>
      <c r="P534">
        <v>115.30418314444454</v>
      </c>
      <c r="Q534">
        <v>97.719317826132652</v>
      </c>
      <c r="R534">
        <v>109.01196873405539</v>
      </c>
      <c r="S534">
        <v>477.90325905609325</v>
      </c>
      <c r="T534">
        <v>282.05381439713057</v>
      </c>
      <c r="U534">
        <v>131.90725795129325</v>
      </c>
      <c r="V534">
        <v>727.81862295354426</v>
      </c>
      <c r="W534">
        <v>754.69976552975311</v>
      </c>
      <c r="X534">
        <v>414.13976194472389</v>
      </c>
      <c r="Y534">
        <v>179.12664633240826</v>
      </c>
      <c r="Z534">
        <v>269.39612168441278</v>
      </c>
      <c r="AA534">
        <v>439.45337094427276</v>
      </c>
      <c r="AC534">
        <v>532</v>
      </c>
      <c r="AD534">
        <v>95.265370503034717</v>
      </c>
      <c r="AE534">
        <v>88.960333577348194</v>
      </c>
      <c r="AF534">
        <v>204.44372294354457</v>
      </c>
      <c r="AG534">
        <v>325.54226197680725</v>
      </c>
      <c r="AH534">
        <v>619.33717447263632</v>
      </c>
      <c r="AI534">
        <v>169.43998424338281</v>
      </c>
      <c r="AJ534">
        <v>291.58804618942412</v>
      </c>
      <c r="AK534">
        <v>635.12268103914494</v>
      </c>
      <c r="AL534">
        <v>546.38604957911093</v>
      </c>
      <c r="AM534">
        <v>405.16891942941106</v>
      </c>
      <c r="AN534">
        <v>138.71474991416505</v>
      </c>
      <c r="AO534">
        <v>382.36659470107895</v>
      </c>
      <c r="AR534">
        <v>532</v>
      </c>
      <c r="AS534">
        <v>57.711781734772224</v>
      </c>
      <c r="AT534">
        <v>47.52000000000001</v>
      </c>
      <c r="AU534">
        <v>36.546883674346184</v>
      </c>
      <c r="AV534">
        <v>276.68674098649171</v>
      </c>
      <c r="AW534">
        <v>269.86137949854628</v>
      </c>
      <c r="AX534">
        <v>125.07920929782154</v>
      </c>
      <c r="AY534">
        <v>391.51693947065974</v>
      </c>
      <c r="AZ534">
        <v>306.01048027726404</v>
      </c>
      <c r="BA534">
        <v>341.46461621317394</v>
      </c>
      <c r="BB534">
        <v>-15.591587864854063</v>
      </c>
      <c r="BC534">
        <v>99.239562697662706</v>
      </c>
      <c r="BD534">
        <v>500.37318496613767</v>
      </c>
    </row>
    <row r="535" spans="1:56" x14ac:dyDescent="0.25">
      <c r="A535">
        <v>533</v>
      </c>
      <c r="B535">
        <v>309.10198344767593</v>
      </c>
      <c r="C535">
        <v>167.39782413500998</v>
      </c>
      <c r="D535">
        <v>54.459313229275992</v>
      </c>
      <c r="E535">
        <v>680.9080423734797</v>
      </c>
      <c r="F535">
        <v>164.35815860416446</v>
      </c>
      <c r="G535">
        <v>465.4410113083004</v>
      </c>
      <c r="H535">
        <v>694.04405260136002</v>
      </c>
      <c r="I535">
        <v>830.22707583205715</v>
      </c>
      <c r="J535">
        <v>230.49233712721963</v>
      </c>
      <c r="K535">
        <v>101.72138918728294</v>
      </c>
      <c r="L535">
        <v>342.31134563935359</v>
      </c>
      <c r="M535">
        <v>1473.4211852725855</v>
      </c>
      <c r="O535">
        <v>533</v>
      </c>
      <c r="P535">
        <v>99.138457560103319</v>
      </c>
      <c r="Q535">
        <v>103.571944356706</v>
      </c>
      <c r="R535">
        <v>91.397811896899043</v>
      </c>
      <c r="S535">
        <v>468.44525907786982</v>
      </c>
      <c r="T535">
        <v>297.51187439468185</v>
      </c>
      <c r="U535">
        <v>144.06672552375281</v>
      </c>
      <c r="V535">
        <v>757.17409924295202</v>
      </c>
      <c r="W535">
        <v>785.60361093056929</v>
      </c>
      <c r="X535">
        <v>369.31502834923612</v>
      </c>
      <c r="Y535">
        <v>199.92084757553374</v>
      </c>
      <c r="Z535">
        <v>248.60871284538936</v>
      </c>
      <c r="AA535">
        <v>445.14371807089901</v>
      </c>
      <c r="AC535">
        <v>533</v>
      </c>
      <c r="AD535">
        <v>92.176183231401041</v>
      </c>
      <c r="AE535">
        <v>98.368695240812698</v>
      </c>
      <c r="AF535">
        <v>195.2986280396575</v>
      </c>
      <c r="AG535">
        <v>285.52418915565744</v>
      </c>
      <c r="AH535">
        <v>710.34429133980291</v>
      </c>
      <c r="AI535">
        <v>150.13484587547146</v>
      </c>
      <c r="AJ535">
        <v>312.77180449072625</v>
      </c>
      <c r="AK535">
        <v>623.25976089128335</v>
      </c>
      <c r="AL535">
        <v>576.08005662169921</v>
      </c>
      <c r="AM535">
        <v>458.9069025120412</v>
      </c>
      <c r="AN535">
        <v>163.31363116213566</v>
      </c>
      <c r="AO535">
        <v>360.6409767979535</v>
      </c>
      <c r="AR535">
        <v>533</v>
      </c>
      <c r="AS535">
        <v>62.652899658333993</v>
      </c>
      <c r="AT535">
        <v>47.52000000000001</v>
      </c>
      <c r="AU535">
        <v>34.394203102466513</v>
      </c>
      <c r="AV535">
        <v>277.68836066047498</v>
      </c>
      <c r="AW535">
        <v>298.01258410802507</v>
      </c>
      <c r="AX535">
        <v>120.98361061226214</v>
      </c>
      <c r="AY535">
        <v>373.82010445176064</v>
      </c>
      <c r="AZ535">
        <v>268.01616131344946</v>
      </c>
      <c r="BA535">
        <v>375.0487865595976</v>
      </c>
      <c r="BB535">
        <v>-21.570027003851166</v>
      </c>
      <c r="BC535">
        <v>98.91297094067771</v>
      </c>
      <c r="BD535">
        <v>547.31320241092828</v>
      </c>
    </row>
    <row r="536" spans="1:56" x14ac:dyDescent="0.25">
      <c r="A536">
        <v>534</v>
      </c>
      <c r="B536">
        <v>255.72743041908814</v>
      </c>
      <c r="C536">
        <v>171.65756734247518</v>
      </c>
      <c r="D536">
        <v>49.431150720190438</v>
      </c>
      <c r="E536">
        <v>801.08353145297201</v>
      </c>
      <c r="F536">
        <v>149.90565329227442</v>
      </c>
      <c r="G536">
        <v>493.48327010202109</v>
      </c>
      <c r="H536">
        <v>800.35141426267205</v>
      </c>
      <c r="I536">
        <v>826.02219531151172</v>
      </c>
      <c r="J536">
        <v>293.29153178894637</v>
      </c>
      <c r="K536">
        <v>105.72883770789991</v>
      </c>
      <c r="L536">
        <v>432.49333861102207</v>
      </c>
      <c r="M536">
        <v>1297.203854998106</v>
      </c>
      <c r="O536">
        <v>534</v>
      </c>
      <c r="P536">
        <v>103.56477950681466</v>
      </c>
      <c r="Q536">
        <v>96.653994341200004</v>
      </c>
      <c r="R536">
        <v>104.53387774903652</v>
      </c>
      <c r="S536">
        <v>503.45590262904159</v>
      </c>
      <c r="T536">
        <v>270.21566862871606</v>
      </c>
      <c r="U536">
        <v>149.89242701024006</v>
      </c>
      <c r="V536">
        <v>794.05199322611656</v>
      </c>
      <c r="W536">
        <v>723.52016499500269</v>
      </c>
      <c r="X536">
        <v>392.98977522937685</v>
      </c>
      <c r="Y536">
        <v>196.24914168856753</v>
      </c>
      <c r="Z536">
        <v>289.45793401921736</v>
      </c>
      <c r="AA536">
        <v>406.95919864669759</v>
      </c>
      <c r="AC536">
        <v>534</v>
      </c>
      <c r="AD536">
        <v>106.67701682073822</v>
      </c>
      <c r="AE536">
        <v>101.52718116698745</v>
      </c>
      <c r="AF536">
        <v>222.68954468903598</v>
      </c>
      <c r="AG536">
        <v>288.12992819569621</v>
      </c>
      <c r="AH536">
        <v>633.95079238875041</v>
      </c>
      <c r="AI536">
        <v>161.2023167942634</v>
      </c>
      <c r="AJ536">
        <v>345.25823452378762</v>
      </c>
      <c r="AK536">
        <v>634.64594270889791</v>
      </c>
      <c r="AL536">
        <v>500.8676249120104</v>
      </c>
      <c r="AM536">
        <v>464.96466286267412</v>
      </c>
      <c r="AN536">
        <v>145.33259538304134</v>
      </c>
      <c r="AO536">
        <v>402.74528539302366</v>
      </c>
      <c r="AR536">
        <v>534</v>
      </c>
      <c r="AS536">
        <v>58.779560784628458</v>
      </c>
      <c r="AT536">
        <v>47.52000000000001</v>
      </c>
      <c r="AU536">
        <v>34.749433584378394</v>
      </c>
      <c r="AV536">
        <v>265.55418194521985</v>
      </c>
      <c r="AW536">
        <v>259.06866656917026</v>
      </c>
      <c r="AX536">
        <v>142.35871465532514</v>
      </c>
      <c r="AY536">
        <v>360.48096685798532</v>
      </c>
      <c r="AZ536">
        <v>515.31265071590587</v>
      </c>
      <c r="BA536">
        <v>351.19091222822794</v>
      </c>
      <c r="BB536">
        <v>18.576319571827575</v>
      </c>
      <c r="BC536">
        <v>98.302479550713727</v>
      </c>
      <c r="BD536">
        <v>492.29032100896256</v>
      </c>
    </row>
    <row r="537" spans="1:56" x14ac:dyDescent="0.25">
      <c r="A537">
        <v>535</v>
      </c>
      <c r="B537">
        <v>231.54773468602528</v>
      </c>
      <c r="C537">
        <v>175.60966194573311</v>
      </c>
      <c r="D537">
        <v>51.234727102429346</v>
      </c>
      <c r="E537">
        <v>855.00086433283991</v>
      </c>
      <c r="F537">
        <v>168.9938985025866</v>
      </c>
      <c r="G537">
        <v>556.30503682069627</v>
      </c>
      <c r="H537">
        <v>683.49679641648811</v>
      </c>
      <c r="I537">
        <v>710.61112819734421</v>
      </c>
      <c r="J537">
        <v>262.67772897491056</v>
      </c>
      <c r="K537">
        <v>113.12881888092886</v>
      </c>
      <c r="L537">
        <v>348.14695452073812</v>
      </c>
      <c r="M537">
        <v>1598.8662254957426</v>
      </c>
      <c r="O537">
        <v>535</v>
      </c>
      <c r="P537">
        <v>104.13643519439999</v>
      </c>
      <c r="Q537">
        <v>99.555572632884733</v>
      </c>
      <c r="R537">
        <v>105.61291056242705</v>
      </c>
      <c r="S537">
        <v>468.91209161739613</v>
      </c>
      <c r="T537">
        <v>318.96128078155738</v>
      </c>
      <c r="U537">
        <v>162.82034424323044</v>
      </c>
      <c r="V537">
        <v>846.21587671494694</v>
      </c>
      <c r="W537">
        <v>660.60391803595326</v>
      </c>
      <c r="X537">
        <v>428.8444808119018</v>
      </c>
      <c r="Y537">
        <v>228.21657571213717</v>
      </c>
      <c r="Z537">
        <v>253.32173655660324</v>
      </c>
      <c r="AA537">
        <v>379.43724077127484</v>
      </c>
      <c r="AC537">
        <v>535</v>
      </c>
      <c r="AD537">
        <v>100.88022757054867</v>
      </c>
      <c r="AE537">
        <v>92.801262735673248</v>
      </c>
      <c r="AF537">
        <v>198.22522957328016</v>
      </c>
      <c r="AG537">
        <v>299.14796385894272</v>
      </c>
      <c r="AH537">
        <v>619.17732560103241</v>
      </c>
      <c r="AI537">
        <v>150.63767107606543</v>
      </c>
      <c r="AJ537">
        <v>290.73044671551719</v>
      </c>
      <c r="AK537">
        <v>609.15930264749659</v>
      </c>
      <c r="AL537">
        <v>505.3281584191094</v>
      </c>
      <c r="AM537">
        <v>363.32565620267093</v>
      </c>
      <c r="AN537">
        <v>137.327589642921</v>
      </c>
      <c r="AO537">
        <v>395.42564019437788</v>
      </c>
      <c r="AR537">
        <v>535</v>
      </c>
      <c r="AS537">
        <v>57.757858060136883</v>
      </c>
      <c r="AT537">
        <v>47.52000000000001</v>
      </c>
      <c r="AU537">
        <v>36.286960689921855</v>
      </c>
      <c r="AV537">
        <v>266.20877464937178</v>
      </c>
      <c r="AW537">
        <v>210.55729570111885</v>
      </c>
      <c r="AX537">
        <v>113.84452483397256</v>
      </c>
      <c r="AY537">
        <v>373.26489997658905</v>
      </c>
      <c r="AZ537">
        <v>373.30940005911145</v>
      </c>
      <c r="BA537">
        <v>263.31604613002435</v>
      </c>
      <c r="BB537">
        <v>11.302090403333509</v>
      </c>
      <c r="BC537">
        <v>98.606053590708726</v>
      </c>
      <c r="BD537">
        <v>458.11393089322212</v>
      </c>
    </row>
    <row r="538" spans="1:56" x14ac:dyDescent="0.25">
      <c r="A538">
        <v>536</v>
      </c>
      <c r="B538">
        <v>232.15810449496291</v>
      </c>
      <c r="C538">
        <v>184.44978221435082</v>
      </c>
      <c r="D538">
        <v>53.727033597268189</v>
      </c>
      <c r="E538">
        <v>698.80331988835098</v>
      </c>
      <c r="F538">
        <v>153.88515097597789</v>
      </c>
      <c r="G538">
        <v>540.90403093637588</v>
      </c>
      <c r="H538">
        <v>686.04431535778576</v>
      </c>
      <c r="I538">
        <v>924.56286068677332</v>
      </c>
      <c r="J538">
        <v>310.38541572627923</v>
      </c>
      <c r="K538">
        <v>94.015500682567108</v>
      </c>
      <c r="L538">
        <v>361.70497869883945</v>
      </c>
      <c r="M538">
        <v>1629.6359791576272</v>
      </c>
      <c r="O538">
        <v>536</v>
      </c>
      <c r="P538">
        <v>113.51559942378988</v>
      </c>
      <c r="Q538">
        <v>98.378819875861709</v>
      </c>
      <c r="R538">
        <v>99.0502993098942</v>
      </c>
      <c r="S538">
        <v>576.83619611023107</v>
      </c>
      <c r="T538">
        <v>298.29035240704263</v>
      </c>
      <c r="U538">
        <v>156.85201760959049</v>
      </c>
      <c r="V538">
        <v>779.09758934229967</v>
      </c>
      <c r="W538">
        <v>684.17835123132943</v>
      </c>
      <c r="X538">
        <v>410.27446956833927</v>
      </c>
      <c r="Y538">
        <v>213.1316978742141</v>
      </c>
      <c r="Z538">
        <v>292.69731981824998</v>
      </c>
      <c r="AA538">
        <v>425.51206136667543</v>
      </c>
      <c r="AC538">
        <v>536</v>
      </c>
      <c r="AD538">
        <v>112.31440381323182</v>
      </c>
      <c r="AE538">
        <v>105.69818324187393</v>
      </c>
      <c r="AF538">
        <v>198.23649130054309</v>
      </c>
      <c r="AG538">
        <v>266.9715438213388</v>
      </c>
      <c r="AH538">
        <v>638.33023881827569</v>
      </c>
      <c r="AI538">
        <v>144.20828411574155</v>
      </c>
      <c r="AJ538">
        <v>286.81269817587776</v>
      </c>
      <c r="AK538">
        <v>564.60662703688718</v>
      </c>
      <c r="AL538">
        <v>678.1307869751721</v>
      </c>
      <c r="AM538">
        <v>368.21515447149307</v>
      </c>
      <c r="AN538">
        <v>155.43959792035292</v>
      </c>
      <c r="AO538">
        <v>416.32571977653674</v>
      </c>
      <c r="AR538">
        <v>536</v>
      </c>
      <c r="AS538">
        <v>64.421999512505167</v>
      </c>
      <c r="AT538">
        <v>47.52000000000001</v>
      </c>
      <c r="AU538">
        <v>36.406851800282112</v>
      </c>
      <c r="AV538">
        <v>264.95888567343667</v>
      </c>
      <c r="AW538">
        <v>284.41979530142794</v>
      </c>
      <c r="AX538">
        <v>89.656510148546488</v>
      </c>
      <c r="AY538">
        <v>368.56301838241444</v>
      </c>
      <c r="AZ538">
        <v>315.80900155636448</v>
      </c>
      <c r="BA538">
        <v>307.32033561396548</v>
      </c>
      <c r="BB538">
        <v>-11.211838242614178</v>
      </c>
      <c r="BC538">
        <v>98.510763633210317</v>
      </c>
      <c r="BD538">
        <v>536.26203089258217</v>
      </c>
    </row>
    <row r="539" spans="1:56" x14ac:dyDescent="0.25">
      <c r="A539">
        <v>537</v>
      </c>
      <c r="B539">
        <v>247.69947526588399</v>
      </c>
      <c r="C539">
        <v>170.1820728627159</v>
      </c>
      <c r="D539">
        <v>57.152278619455799</v>
      </c>
      <c r="E539">
        <v>690.3960018952771</v>
      </c>
      <c r="F539">
        <v>131.99685094666214</v>
      </c>
      <c r="G539">
        <v>519.87356138397149</v>
      </c>
      <c r="H539">
        <v>807.57561566897596</v>
      </c>
      <c r="I539">
        <v>817.90669494585131</v>
      </c>
      <c r="J539">
        <v>302.5998409573275</v>
      </c>
      <c r="K539">
        <v>111.51731763770273</v>
      </c>
      <c r="L539">
        <v>422.48676976383024</v>
      </c>
      <c r="M539">
        <v>1778.162484170319</v>
      </c>
      <c r="O539">
        <v>537</v>
      </c>
      <c r="P539">
        <v>107.26929725885535</v>
      </c>
      <c r="Q539">
        <v>125.03959326581926</v>
      </c>
      <c r="R539">
        <v>95.963629917893527</v>
      </c>
      <c r="S539">
        <v>496.38854512670616</v>
      </c>
      <c r="T539">
        <v>322.86240334796656</v>
      </c>
      <c r="U539">
        <v>158.30554580451687</v>
      </c>
      <c r="V539">
        <v>767.63772901413279</v>
      </c>
      <c r="W539">
        <v>664.29502163045913</v>
      </c>
      <c r="X539">
        <v>347.8224507288665</v>
      </c>
      <c r="Y539">
        <v>196.62869160773707</v>
      </c>
      <c r="Z539">
        <v>267.68690858271134</v>
      </c>
      <c r="AA539">
        <v>355.81092139453978</v>
      </c>
      <c r="AC539">
        <v>537</v>
      </c>
      <c r="AD539">
        <v>101.9113134615982</v>
      </c>
      <c r="AE539">
        <v>95.727421395626692</v>
      </c>
      <c r="AF539">
        <v>215.05346605595398</v>
      </c>
      <c r="AG539">
        <v>350.46751149941679</v>
      </c>
      <c r="AH539">
        <v>609.71820475691504</v>
      </c>
      <c r="AI539">
        <v>167.17267947245986</v>
      </c>
      <c r="AJ539">
        <v>346.68415310137391</v>
      </c>
      <c r="AK539">
        <v>605.30055953894669</v>
      </c>
      <c r="AL539">
        <v>560.84863213394613</v>
      </c>
      <c r="AM539">
        <v>390.48994826213368</v>
      </c>
      <c r="AN539">
        <v>178.70035145496436</v>
      </c>
      <c r="AO539">
        <v>392.49577545083474</v>
      </c>
      <c r="AR539">
        <v>537</v>
      </c>
      <c r="AS539">
        <v>58.05579808650203</v>
      </c>
      <c r="AT539">
        <v>47.52000000000001</v>
      </c>
      <c r="AU539">
        <v>32.90406986046338</v>
      </c>
      <c r="AV539">
        <v>276.36307520523718</v>
      </c>
      <c r="AW539">
        <v>277.2956646427981</v>
      </c>
      <c r="AX539">
        <v>131.49321084202336</v>
      </c>
      <c r="AY539">
        <v>364.36341766931162</v>
      </c>
      <c r="AZ539">
        <v>446.60636930854179</v>
      </c>
      <c r="BA539">
        <v>335.38122848068991</v>
      </c>
      <c r="BB539">
        <v>42.958874281248264</v>
      </c>
      <c r="BC539">
        <v>100.12591597175832</v>
      </c>
      <c r="BD539">
        <v>517.15293779681485</v>
      </c>
    </row>
    <row r="540" spans="1:56" x14ac:dyDescent="0.25">
      <c r="A540">
        <v>538</v>
      </c>
      <c r="B540">
        <v>263.94594700224053</v>
      </c>
      <c r="C540">
        <v>145.25718155913833</v>
      </c>
      <c r="D540">
        <v>49.777053899009431</v>
      </c>
      <c r="E540">
        <v>743.15681193739715</v>
      </c>
      <c r="F540">
        <v>166.12695350574396</v>
      </c>
      <c r="G540">
        <v>553.04853090128881</v>
      </c>
      <c r="H540">
        <v>850.21834119756272</v>
      </c>
      <c r="I540">
        <v>998.69060146315974</v>
      </c>
      <c r="J540">
        <v>282.62927274408429</v>
      </c>
      <c r="K540">
        <v>95.985139284584449</v>
      </c>
      <c r="L540">
        <v>359.30152870062085</v>
      </c>
      <c r="M540">
        <v>1398.838576873201</v>
      </c>
      <c r="O540">
        <v>538</v>
      </c>
      <c r="P540">
        <v>90.367305966743501</v>
      </c>
      <c r="Q540">
        <v>94.533124958716968</v>
      </c>
      <c r="R540">
        <v>102.22148261320463</v>
      </c>
      <c r="S540">
        <v>518.3706423754661</v>
      </c>
      <c r="T540">
        <v>344.73389963238242</v>
      </c>
      <c r="U540">
        <v>145.32106551614731</v>
      </c>
      <c r="V540">
        <v>780.53951870584626</v>
      </c>
      <c r="W540">
        <v>611.38898826483239</v>
      </c>
      <c r="X540">
        <v>437.40563904174036</v>
      </c>
      <c r="Y540">
        <v>204.07276446304687</v>
      </c>
      <c r="Z540">
        <v>254.2434630100264</v>
      </c>
      <c r="AA540">
        <v>414.35956530768084</v>
      </c>
      <c r="AC540">
        <v>538</v>
      </c>
      <c r="AD540">
        <v>106.20196210514503</v>
      </c>
      <c r="AE540">
        <v>102.42900601229024</v>
      </c>
      <c r="AF540">
        <v>192.32776895768347</v>
      </c>
      <c r="AG540">
        <v>287.2441853999033</v>
      </c>
      <c r="AH540">
        <v>581.56987365721579</v>
      </c>
      <c r="AI540">
        <v>148.39259727050839</v>
      </c>
      <c r="AJ540">
        <v>340.17232104511857</v>
      </c>
      <c r="AK540">
        <v>623.26118877895362</v>
      </c>
      <c r="AL540">
        <v>596.01981500928059</v>
      </c>
      <c r="AM540">
        <v>398.35132648586853</v>
      </c>
      <c r="AN540">
        <v>137.40823805917498</v>
      </c>
      <c r="AO540">
        <v>420.30301440106552</v>
      </c>
      <c r="AR540">
        <v>538</v>
      </c>
      <c r="AS540">
        <v>58.656749461983367</v>
      </c>
      <c r="AT540">
        <v>47.52000000000001</v>
      </c>
      <c r="AU540">
        <v>33.982284819634998</v>
      </c>
      <c r="AV540">
        <v>268.75608667624488</v>
      </c>
      <c r="AW540">
        <v>230.72495276168479</v>
      </c>
      <c r="AX540">
        <v>165.10018970613379</v>
      </c>
      <c r="AY540">
        <v>368.65941106146886</v>
      </c>
      <c r="AZ540">
        <v>515.84574797668643</v>
      </c>
      <c r="BA540">
        <v>344.6748644032491</v>
      </c>
      <c r="BB540">
        <v>-25.601261589792557</v>
      </c>
      <c r="BC540">
        <v>100.8912120179728</v>
      </c>
      <c r="BD540">
        <v>339.32649280617642</v>
      </c>
    </row>
    <row r="541" spans="1:56" x14ac:dyDescent="0.25">
      <c r="A541">
        <v>539</v>
      </c>
      <c r="B541">
        <v>230.31379798622245</v>
      </c>
      <c r="C541">
        <v>167.57407206671616</v>
      </c>
      <c r="D541">
        <v>51.00639135687176</v>
      </c>
      <c r="E541">
        <v>782.21584167243907</v>
      </c>
      <c r="F541">
        <v>160.00527963242899</v>
      </c>
      <c r="G541">
        <v>483.05451101177039</v>
      </c>
      <c r="H541">
        <v>835.89122996305753</v>
      </c>
      <c r="I541">
        <v>883.81036180034005</v>
      </c>
      <c r="J541">
        <v>288.25151136842709</v>
      </c>
      <c r="K541">
        <v>110.88681655812786</v>
      </c>
      <c r="L541">
        <v>376.96840989942694</v>
      </c>
      <c r="M541">
        <v>1450.4221065083693</v>
      </c>
      <c r="O541">
        <v>539</v>
      </c>
      <c r="P541">
        <v>103.14132228140747</v>
      </c>
      <c r="Q541">
        <v>111.20124920709449</v>
      </c>
      <c r="R541">
        <v>93.666412425382347</v>
      </c>
      <c r="S541">
        <v>547.67759606952632</v>
      </c>
      <c r="T541">
        <v>317.98534173789744</v>
      </c>
      <c r="U541">
        <v>148.80366366819848</v>
      </c>
      <c r="V541">
        <v>773.38639469734676</v>
      </c>
      <c r="W541">
        <v>651.16498955918473</v>
      </c>
      <c r="X541">
        <v>424.27511130009356</v>
      </c>
      <c r="Y541">
        <v>225.10141621232148</v>
      </c>
      <c r="Z541">
        <v>263.70725872096295</v>
      </c>
      <c r="AA541">
        <v>404.11902562325781</v>
      </c>
      <c r="AC541">
        <v>539</v>
      </c>
      <c r="AD541">
        <v>91.445337461308313</v>
      </c>
      <c r="AE541">
        <v>99.256915848186125</v>
      </c>
      <c r="AF541">
        <v>203.10682008863282</v>
      </c>
      <c r="AG541">
        <v>270.53779883466973</v>
      </c>
      <c r="AH541">
        <v>624.64533274373571</v>
      </c>
      <c r="AI541">
        <v>156.53338361656654</v>
      </c>
      <c r="AJ541">
        <v>281.11843977811878</v>
      </c>
      <c r="AK541">
        <v>625.50879794532921</v>
      </c>
      <c r="AL541">
        <v>542.89544317904074</v>
      </c>
      <c r="AM541">
        <v>390.36004034978487</v>
      </c>
      <c r="AN541">
        <v>137.06980568071586</v>
      </c>
      <c r="AO541">
        <v>410.34967202723567</v>
      </c>
      <c r="AR541">
        <v>539</v>
      </c>
      <c r="AS541">
        <v>61.187751830634539</v>
      </c>
      <c r="AT541">
        <v>47.52000000000001</v>
      </c>
      <c r="AU541">
        <v>34.967338945296632</v>
      </c>
      <c r="AV541">
        <v>279.32445488226421</v>
      </c>
      <c r="AW541">
        <v>227.34620502112361</v>
      </c>
      <c r="AX541">
        <v>86.823717207103002</v>
      </c>
      <c r="AY541">
        <v>339.67918896061701</v>
      </c>
      <c r="AZ541">
        <v>484.01893368361158</v>
      </c>
      <c r="BA541">
        <v>315.88964586867667</v>
      </c>
      <c r="BB541">
        <v>-53.272784681299385</v>
      </c>
      <c r="BC541">
        <v>97.717060546975802</v>
      </c>
      <c r="BD541">
        <v>466.41430222022905</v>
      </c>
    </row>
    <row r="542" spans="1:56" x14ac:dyDescent="0.25">
      <c r="A542">
        <v>540</v>
      </c>
      <c r="B542">
        <v>289.18304652140455</v>
      </c>
      <c r="C542">
        <v>167.55764549438049</v>
      </c>
      <c r="D542">
        <v>48.742157589790615</v>
      </c>
      <c r="E542">
        <v>747.79172542554238</v>
      </c>
      <c r="F542">
        <v>151.29948614375971</v>
      </c>
      <c r="G542">
        <v>591.79964076825286</v>
      </c>
      <c r="H542">
        <v>752.41856100666303</v>
      </c>
      <c r="I542">
        <v>860.69362099385091</v>
      </c>
      <c r="J542">
        <v>288.23011501123949</v>
      </c>
      <c r="K542">
        <v>102.7885520355689</v>
      </c>
      <c r="L542">
        <v>324.46067181086232</v>
      </c>
      <c r="M542">
        <v>1528.9717913074396</v>
      </c>
      <c r="O542">
        <v>540</v>
      </c>
      <c r="P542">
        <v>103.95847400933994</v>
      </c>
      <c r="Q542">
        <v>95.827657105912053</v>
      </c>
      <c r="R542">
        <v>112.24364095218024</v>
      </c>
      <c r="S542">
        <v>472.53981243366366</v>
      </c>
      <c r="T542">
        <v>263.74892493931549</v>
      </c>
      <c r="U542">
        <v>137.89375035516991</v>
      </c>
      <c r="V542">
        <v>788.60126857464434</v>
      </c>
      <c r="W542">
        <v>804.40750110853639</v>
      </c>
      <c r="X542">
        <v>431.36105384882632</v>
      </c>
      <c r="Y542">
        <v>210.20506302201733</v>
      </c>
      <c r="Z542">
        <v>243.5163611344104</v>
      </c>
      <c r="AA542">
        <v>388.71093493315192</v>
      </c>
      <c r="AC542">
        <v>540</v>
      </c>
      <c r="AD542">
        <v>99.65791910572473</v>
      </c>
      <c r="AE542">
        <v>93.293901102046121</v>
      </c>
      <c r="AF542">
        <v>209.62916150860133</v>
      </c>
      <c r="AG542">
        <v>334.81089092464134</v>
      </c>
      <c r="AH542">
        <v>688.02888702684515</v>
      </c>
      <c r="AI542">
        <v>164.78725571405357</v>
      </c>
      <c r="AJ542">
        <v>280.29554731491146</v>
      </c>
      <c r="AK542">
        <v>713.50721207898607</v>
      </c>
      <c r="AL542">
        <v>507.17524997418741</v>
      </c>
      <c r="AM542">
        <v>452.90411725384882</v>
      </c>
      <c r="AN542">
        <v>146.42842924445429</v>
      </c>
      <c r="AO542">
        <v>415.83734653382902</v>
      </c>
      <c r="AR542">
        <v>540</v>
      </c>
      <c r="AS542">
        <v>56.08289977487216</v>
      </c>
      <c r="AT542">
        <v>47.52000000000001</v>
      </c>
      <c r="AU542">
        <v>35.638864411894538</v>
      </c>
      <c r="AV542">
        <v>283.32102903043119</v>
      </c>
      <c r="AW542">
        <v>287.8834189546684</v>
      </c>
      <c r="AX542">
        <v>131.85656684824426</v>
      </c>
      <c r="AY542">
        <v>387.6634714604545</v>
      </c>
      <c r="AZ542">
        <v>447.35360345748234</v>
      </c>
      <c r="BA542">
        <v>345.20320400732578</v>
      </c>
      <c r="BB542">
        <v>-19.391552445272353</v>
      </c>
      <c r="BC542">
        <v>99.609625897970815</v>
      </c>
      <c r="BD542">
        <v>521.77251691803792</v>
      </c>
    </row>
    <row r="543" spans="1:56" x14ac:dyDescent="0.25">
      <c r="A543">
        <v>541</v>
      </c>
      <c r="B543">
        <v>265.20159388613223</v>
      </c>
      <c r="C543">
        <v>143.12326199948618</v>
      </c>
      <c r="D543">
        <v>46.869983490266108</v>
      </c>
      <c r="E543">
        <v>794.70023117997982</v>
      </c>
      <c r="F543">
        <v>171.04867047247191</v>
      </c>
      <c r="G543">
        <v>552.73548246828352</v>
      </c>
      <c r="H543">
        <v>790.70377402956353</v>
      </c>
      <c r="I543">
        <v>772.48075738910813</v>
      </c>
      <c r="J543">
        <v>269.12078370337326</v>
      </c>
      <c r="K543">
        <v>109.72072471537274</v>
      </c>
      <c r="L543">
        <v>323.51977377367757</v>
      </c>
      <c r="M543">
        <v>1548.5140990801542</v>
      </c>
      <c r="O543">
        <v>541</v>
      </c>
      <c r="P543">
        <v>100.48767760312553</v>
      </c>
      <c r="Q543">
        <v>90.535600364649184</v>
      </c>
      <c r="R543">
        <v>115.15921410464982</v>
      </c>
      <c r="S543">
        <v>560.09158333818846</v>
      </c>
      <c r="T543">
        <v>317.55353559171249</v>
      </c>
      <c r="U543">
        <v>156.03925733837139</v>
      </c>
      <c r="V543">
        <v>888.91901619394525</v>
      </c>
      <c r="W543">
        <v>697.84038299829422</v>
      </c>
      <c r="X543">
        <v>468.21128366434732</v>
      </c>
      <c r="Y543">
        <v>202.92963046186142</v>
      </c>
      <c r="Z543">
        <v>271.41237288294673</v>
      </c>
      <c r="AA543">
        <v>448.25918818373395</v>
      </c>
      <c r="AC543">
        <v>541</v>
      </c>
      <c r="AD543">
        <v>117.02386433587463</v>
      </c>
      <c r="AE543">
        <v>116.0236548438746</v>
      </c>
      <c r="AF543">
        <v>202.56016551174974</v>
      </c>
      <c r="AG543">
        <v>290.22460343099215</v>
      </c>
      <c r="AH543">
        <v>550.39770654021652</v>
      </c>
      <c r="AI543">
        <v>156.32670879577654</v>
      </c>
      <c r="AJ543">
        <v>308.35127863524724</v>
      </c>
      <c r="AK543">
        <v>603.55757052702756</v>
      </c>
      <c r="AL543">
        <v>597.16789155459742</v>
      </c>
      <c r="AM543">
        <v>431.98639094766509</v>
      </c>
      <c r="AN543">
        <v>147.65822070405389</v>
      </c>
      <c r="AO543">
        <v>403.95962102315212</v>
      </c>
      <c r="AR543">
        <v>541</v>
      </c>
      <c r="AS543">
        <v>60.456166643427366</v>
      </c>
      <c r="AT543">
        <v>47.52000000000001</v>
      </c>
      <c r="AU543">
        <v>35.001671915164685</v>
      </c>
      <c r="AV543">
        <v>269.74718107835054</v>
      </c>
      <c r="AW543">
        <v>148.20722385189714</v>
      </c>
      <c r="AX543">
        <v>168.44702485864144</v>
      </c>
      <c r="AY543">
        <v>380.9094093864486</v>
      </c>
      <c r="AZ543">
        <v>348.60071221252559</v>
      </c>
      <c r="BA543">
        <v>373.71318857166415</v>
      </c>
      <c r="BB543">
        <v>-39.879700341745732</v>
      </c>
      <c r="BC543">
        <v>98.6154359303668</v>
      </c>
      <c r="BD543">
        <v>418.21546696214261</v>
      </c>
    </row>
    <row r="544" spans="1:56" x14ac:dyDescent="0.25">
      <c r="A544">
        <v>542</v>
      </c>
      <c r="B544">
        <v>270.94923230815226</v>
      </c>
      <c r="C544">
        <v>183.95757599237035</v>
      </c>
      <c r="D544">
        <v>49.149023898604952</v>
      </c>
      <c r="E544">
        <v>801.04216144097336</v>
      </c>
      <c r="F544">
        <v>132.92038790064299</v>
      </c>
      <c r="G544">
        <v>542.70446677396592</v>
      </c>
      <c r="H544">
        <v>848.76240958769063</v>
      </c>
      <c r="I544">
        <v>870.51967617113826</v>
      </c>
      <c r="J544">
        <v>237.8433851853471</v>
      </c>
      <c r="K544">
        <v>112.68727211857534</v>
      </c>
      <c r="L544">
        <v>376.54727922379863</v>
      </c>
      <c r="M544">
        <v>1475.5941090073891</v>
      </c>
      <c r="O544">
        <v>542</v>
      </c>
      <c r="P544">
        <v>98.964258453800554</v>
      </c>
      <c r="Q544">
        <v>105.93913225828943</v>
      </c>
      <c r="R544">
        <v>97.683452294544438</v>
      </c>
      <c r="S544">
        <v>483.92152194603341</v>
      </c>
      <c r="T544">
        <v>367.92382753060173</v>
      </c>
      <c r="U544">
        <v>168.40872731048302</v>
      </c>
      <c r="V544">
        <v>755.59659167610425</v>
      </c>
      <c r="W544">
        <v>644.70685981579516</v>
      </c>
      <c r="X544">
        <v>477.73913747152199</v>
      </c>
      <c r="Y544">
        <v>193.43615431933151</v>
      </c>
      <c r="Z544">
        <v>258.99482876123216</v>
      </c>
      <c r="AA544">
        <v>423.25376107402724</v>
      </c>
      <c r="AC544">
        <v>542</v>
      </c>
      <c r="AD544">
        <v>109.58865204530893</v>
      </c>
      <c r="AE544">
        <v>87.854695248669529</v>
      </c>
      <c r="AF544">
        <v>202.66680112019387</v>
      </c>
      <c r="AG544">
        <v>316.75136889350625</v>
      </c>
      <c r="AH544">
        <v>542.25684203786432</v>
      </c>
      <c r="AI544">
        <v>160.37751088161346</v>
      </c>
      <c r="AJ544">
        <v>284.71440764166351</v>
      </c>
      <c r="AK544">
        <v>585.01270252180734</v>
      </c>
      <c r="AL544">
        <v>544.06656303022112</v>
      </c>
      <c r="AM544">
        <v>355.4654042440601</v>
      </c>
      <c r="AN544">
        <v>177.10420510584851</v>
      </c>
      <c r="AO544">
        <v>380.49896021034561</v>
      </c>
      <c r="AR544">
        <v>542</v>
      </c>
      <c r="AS544">
        <v>51.287274767767613</v>
      </c>
      <c r="AT544">
        <v>47.52000000000001</v>
      </c>
      <c r="AU544">
        <v>35.102780094333305</v>
      </c>
      <c r="AV544">
        <v>273.21197346308679</v>
      </c>
      <c r="AW544">
        <v>272.79360653526123</v>
      </c>
      <c r="AX544">
        <v>121.64559434428703</v>
      </c>
      <c r="AY544">
        <v>379.61030371546343</v>
      </c>
      <c r="AZ544">
        <v>415.78114050953491</v>
      </c>
      <c r="BA544">
        <v>295.46853397893381</v>
      </c>
      <c r="BB544">
        <v>2.5976108087454861</v>
      </c>
      <c r="BC544">
        <v>97.916781575254149</v>
      </c>
      <c r="BD544">
        <v>469.07971831712462</v>
      </c>
    </row>
    <row r="545" spans="1:56" x14ac:dyDescent="0.25">
      <c r="A545">
        <v>543</v>
      </c>
      <c r="B545">
        <v>280.19561418930527</v>
      </c>
      <c r="C545">
        <v>194.68064335552316</v>
      </c>
      <c r="D545">
        <v>48.457963414767782</v>
      </c>
      <c r="E545">
        <v>732.12162581707662</v>
      </c>
      <c r="F545">
        <v>144.31384990768245</v>
      </c>
      <c r="G545">
        <v>566.22353264208118</v>
      </c>
      <c r="H545">
        <v>804.79670677071124</v>
      </c>
      <c r="I545">
        <v>843.44497955618101</v>
      </c>
      <c r="J545">
        <v>284.14040287547675</v>
      </c>
      <c r="K545">
        <v>94.216114324620321</v>
      </c>
      <c r="L545">
        <v>350.55522108044045</v>
      </c>
      <c r="M545">
        <v>1457.5326077975878</v>
      </c>
      <c r="O545">
        <v>543</v>
      </c>
      <c r="P545">
        <v>105.7482964839333</v>
      </c>
      <c r="Q545">
        <v>115.88816552512837</v>
      </c>
      <c r="R545">
        <v>108.20036184367834</v>
      </c>
      <c r="S545">
        <v>476.79292421617873</v>
      </c>
      <c r="T545">
        <v>340.82898070188787</v>
      </c>
      <c r="U545">
        <v>168.65502205299393</v>
      </c>
      <c r="V545">
        <v>839.73709682137633</v>
      </c>
      <c r="W545">
        <v>689.09170216293637</v>
      </c>
      <c r="X545">
        <v>481.181694963469</v>
      </c>
      <c r="Y545">
        <v>205.39655239701182</v>
      </c>
      <c r="Z545">
        <v>226.60869266641771</v>
      </c>
      <c r="AA545">
        <v>427.61669032807606</v>
      </c>
      <c r="AC545">
        <v>543</v>
      </c>
      <c r="AD545">
        <v>100.25389092504234</v>
      </c>
      <c r="AE545">
        <v>103.64328366109748</v>
      </c>
      <c r="AF545">
        <v>182.1045415663904</v>
      </c>
      <c r="AG545">
        <v>375.84480320216562</v>
      </c>
      <c r="AH545">
        <v>521.90879314190977</v>
      </c>
      <c r="AI545">
        <v>147.50203878809535</v>
      </c>
      <c r="AJ545">
        <v>286.37527769513923</v>
      </c>
      <c r="AK545">
        <v>583.69145805738049</v>
      </c>
      <c r="AL545">
        <v>521.05271540857348</v>
      </c>
      <c r="AM545">
        <v>376.90263758107494</v>
      </c>
      <c r="AN545">
        <v>141.68326029234527</v>
      </c>
      <c r="AO545">
        <v>396.07213427836302</v>
      </c>
      <c r="AR545">
        <v>543</v>
      </c>
      <c r="AS545">
        <v>56.822778325600808</v>
      </c>
      <c r="AT545">
        <v>47.52000000000001</v>
      </c>
      <c r="AU545">
        <v>33.680610797492214</v>
      </c>
      <c r="AV545">
        <v>278.07952920162563</v>
      </c>
      <c r="AW545">
        <v>276.33801183404626</v>
      </c>
      <c r="AX545">
        <v>100.97429803400514</v>
      </c>
      <c r="AY545">
        <v>358.7964522072661</v>
      </c>
      <c r="AZ545">
        <v>347.42806677285671</v>
      </c>
      <c r="BA545">
        <v>364.96665755170216</v>
      </c>
      <c r="BB545">
        <v>-0.85079211903718033</v>
      </c>
      <c r="BC545">
        <v>98.03168909750346</v>
      </c>
      <c r="BD545">
        <v>489.85375193836751</v>
      </c>
    </row>
    <row r="546" spans="1:56" x14ac:dyDescent="0.25">
      <c r="A546">
        <v>544</v>
      </c>
      <c r="B546">
        <v>251.04205637502005</v>
      </c>
      <c r="C546">
        <v>192.33545977631275</v>
      </c>
      <c r="D546">
        <v>48.011501251337343</v>
      </c>
      <c r="E546">
        <v>668.33097527332973</v>
      </c>
      <c r="F546">
        <v>162.40362586711643</v>
      </c>
      <c r="G546">
        <v>599.51763734236692</v>
      </c>
      <c r="H546">
        <v>851.59326976952616</v>
      </c>
      <c r="I546">
        <v>760.20809515610654</v>
      </c>
      <c r="J546">
        <v>268.87884339990939</v>
      </c>
      <c r="K546">
        <v>97.485460512797346</v>
      </c>
      <c r="L546">
        <v>401.47937768065486</v>
      </c>
      <c r="M546">
        <v>1500.4907599742924</v>
      </c>
      <c r="O546">
        <v>544</v>
      </c>
      <c r="P546">
        <v>104.4664550808232</v>
      </c>
      <c r="Q546">
        <v>105.82063536433029</v>
      </c>
      <c r="R546">
        <v>101.32272921437604</v>
      </c>
      <c r="S546">
        <v>508.32784314511048</v>
      </c>
      <c r="T546">
        <v>316.84362639830942</v>
      </c>
      <c r="U546">
        <v>163.6471180494691</v>
      </c>
      <c r="V546">
        <v>881.90859611624114</v>
      </c>
      <c r="W546">
        <v>683.12871823470448</v>
      </c>
      <c r="X546">
        <v>419.65498658959814</v>
      </c>
      <c r="Y546">
        <v>223.27104913612203</v>
      </c>
      <c r="Z546">
        <v>250.09876912716049</v>
      </c>
      <c r="AA546">
        <v>411.65924338936378</v>
      </c>
      <c r="AC546">
        <v>544</v>
      </c>
      <c r="AD546">
        <v>107.28874113847868</v>
      </c>
      <c r="AE546">
        <v>105.30578633011834</v>
      </c>
      <c r="AF546">
        <v>189.35198216432229</v>
      </c>
      <c r="AG546">
        <v>277.37824602096157</v>
      </c>
      <c r="AH546">
        <v>529.19410437786416</v>
      </c>
      <c r="AI546">
        <v>168.78866886097529</v>
      </c>
      <c r="AJ546">
        <v>281.39565954945681</v>
      </c>
      <c r="AK546">
        <v>565.20824947440428</v>
      </c>
      <c r="AL546">
        <v>532.45074786827297</v>
      </c>
      <c r="AM546">
        <v>399.72737785647939</v>
      </c>
      <c r="AN546">
        <v>161.36157145526852</v>
      </c>
      <c r="AO546">
        <v>463.40048276563266</v>
      </c>
      <c r="AR546">
        <v>544</v>
      </c>
      <c r="AS546">
        <v>60.962229924969947</v>
      </c>
      <c r="AT546">
        <v>47.52000000000001</v>
      </c>
      <c r="AU546">
        <v>33.300908813849873</v>
      </c>
      <c r="AV546">
        <v>288.9007412518373</v>
      </c>
      <c r="AW546">
        <v>195.31466334400758</v>
      </c>
      <c r="AX546">
        <v>128.86132686537823</v>
      </c>
      <c r="AY546">
        <v>379.49137789992847</v>
      </c>
      <c r="AZ546">
        <v>488.33882189759703</v>
      </c>
      <c r="BA546">
        <v>270.12961600659889</v>
      </c>
      <c r="BB546">
        <v>3.827538944498329</v>
      </c>
      <c r="BC546">
        <v>101.01654574728288</v>
      </c>
      <c r="BD546">
        <v>490.52846737740811</v>
      </c>
    </row>
    <row r="547" spans="1:56" x14ac:dyDescent="0.25">
      <c r="A547">
        <v>545</v>
      </c>
      <c r="B547">
        <v>298.59629669083836</v>
      </c>
      <c r="C547">
        <v>153.43680657157498</v>
      </c>
      <c r="D547">
        <v>51.580881299471315</v>
      </c>
      <c r="E547">
        <v>728.55505754808121</v>
      </c>
      <c r="F547">
        <v>151.8609705396444</v>
      </c>
      <c r="G547">
        <v>465.42069661091728</v>
      </c>
      <c r="H547">
        <v>742.00450312589942</v>
      </c>
      <c r="I547">
        <v>812.36809175741223</v>
      </c>
      <c r="J547">
        <v>283.15028287392533</v>
      </c>
      <c r="K547">
        <v>92.81062878170512</v>
      </c>
      <c r="L547">
        <v>337.01499461592402</v>
      </c>
      <c r="M547">
        <v>1385.8226689399421</v>
      </c>
      <c r="O547">
        <v>545</v>
      </c>
      <c r="P547">
        <v>86.603810106697964</v>
      </c>
      <c r="Q547">
        <v>104.70366761458605</v>
      </c>
      <c r="R547">
        <v>98.074011891210617</v>
      </c>
      <c r="S547">
        <v>492.71328206876944</v>
      </c>
      <c r="T547">
        <v>299.35240434784703</v>
      </c>
      <c r="U547">
        <v>151.94409794157119</v>
      </c>
      <c r="V547">
        <v>722.56858900922975</v>
      </c>
      <c r="W547">
        <v>675.83082140023294</v>
      </c>
      <c r="X547">
        <v>457.38565039250068</v>
      </c>
      <c r="Y547">
        <v>227.36794972236726</v>
      </c>
      <c r="Z547">
        <v>280.42672993011251</v>
      </c>
      <c r="AA547">
        <v>475.78032672373155</v>
      </c>
      <c r="AC547">
        <v>545</v>
      </c>
      <c r="AD547">
        <v>110.63602032184281</v>
      </c>
      <c r="AE547">
        <v>89.05952045088894</v>
      </c>
      <c r="AF547">
        <v>211.95191816974727</v>
      </c>
      <c r="AG547">
        <v>297.78323130883132</v>
      </c>
      <c r="AH547">
        <v>655.16703943178527</v>
      </c>
      <c r="AI547">
        <v>147.67899818312449</v>
      </c>
      <c r="AJ547">
        <v>346.64692952538172</v>
      </c>
      <c r="AK547">
        <v>581.02650653976934</v>
      </c>
      <c r="AL547">
        <v>499.46298604892809</v>
      </c>
      <c r="AM547">
        <v>403.77598252728552</v>
      </c>
      <c r="AN547">
        <v>177.54096477825553</v>
      </c>
      <c r="AO547">
        <v>408.43342509680906</v>
      </c>
      <c r="AR547">
        <v>545</v>
      </c>
      <c r="AS547">
        <v>61.739699835107359</v>
      </c>
      <c r="AT547">
        <v>47.52000000000001</v>
      </c>
      <c r="AU547">
        <v>33.346069360507606</v>
      </c>
      <c r="AV547">
        <v>255.43671641379581</v>
      </c>
      <c r="AW547">
        <v>185.768051887561</v>
      </c>
      <c r="AX547">
        <v>99.20574460859288</v>
      </c>
      <c r="AY547">
        <v>360.78521035391304</v>
      </c>
      <c r="AZ547">
        <v>463.6620054052288</v>
      </c>
      <c r="BA547">
        <v>282.60525230439157</v>
      </c>
      <c r="BB547">
        <v>-19.6710096306482</v>
      </c>
      <c r="BC547">
        <v>98.613539883093381</v>
      </c>
      <c r="BD547">
        <v>529.01856526014421</v>
      </c>
    </row>
    <row r="548" spans="1:56" x14ac:dyDescent="0.25">
      <c r="A548">
        <v>546</v>
      </c>
      <c r="B548">
        <v>229.19748727673911</v>
      </c>
      <c r="C548">
        <v>161.34521328491863</v>
      </c>
      <c r="D548">
        <v>47.982436961196868</v>
      </c>
      <c r="E548">
        <v>872.14433644659346</v>
      </c>
      <c r="F548">
        <v>135.40667222822967</v>
      </c>
      <c r="G548">
        <v>463.65474953081457</v>
      </c>
      <c r="H548">
        <v>763.16489487426577</v>
      </c>
      <c r="I548">
        <v>916.43509568567129</v>
      </c>
      <c r="J548">
        <v>313.7242849539951</v>
      </c>
      <c r="K548">
        <v>115.88385140239015</v>
      </c>
      <c r="L548">
        <v>383.00225704973207</v>
      </c>
      <c r="M548">
        <v>1452.4901332394916</v>
      </c>
      <c r="O548">
        <v>546</v>
      </c>
      <c r="P548">
        <v>113.14993438890362</v>
      </c>
      <c r="Q548">
        <v>95.080825248958348</v>
      </c>
      <c r="R548">
        <v>117.32491297421254</v>
      </c>
      <c r="S548">
        <v>489.96728997758066</v>
      </c>
      <c r="T548">
        <v>321.06341970961046</v>
      </c>
      <c r="U548">
        <v>146.73390590030976</v>
      </c>
      <c r="V548">
        <v>799.05080299377653</v>
      </c>
      <c r="W548">
        <v>637.76124653486306</v>
      </c>
      <c r="X548">
        <v>428.43829909699946</v>
      </c>
      <c r="Y548">
        <v>226.58106494345935</v>
      </c>
      <c r="Z548">
        <v>247.73646603805093</v>
      </c>
      <c r="AA548">
        <v>435.60939983211085</v>
      </c>
      <c r="AC548">
        <v>546</v>
      </c>
      <c r="AD548">
        <v>102.66847227412296</v>
      </c>
      <c r="AE548">
        <v>100.56700575275661</v>
      </c>
      <c r="AF548">
        <v>191.69512980830112</v>
      </c>
      <c r="AG548">
        <v>318.4365218937553</v>
      </c>
      <c r="AH548">
        <v>530.0664599929662</v>
      </c>
      <c r="AI548">
        <v>142.06186111445459</v>
      </c>
      <c r="AJ548">
        <v>290.62128580733952</v>
      </c>
      <c r="AK548">
        <v>547.82064806650544</v>
      </c>
      <c r="AL548">
        <v>557.66335179356076</v>
      </c>
      <c r="AM548">
        <v>478.84753648374743</v>
      </c>
      <c r="AN548">
        <v>140.47751327862426</v>
      </c>
      <c r="AO548">
        <v>427.52239275976922</v>
      </c>
      <c r="AR548">
        <v>546</v>
      </c>
      <c r="AS548">
        <v>56.112177214948929</v>
      </c>
      <c r="AT548">
        <v>47.52000000000001</v>
      </c>
      <c r="AU548">
        <v>36.496886624753351</v>
      </c>
      <c r="AV548">
        <v>262.72670801973845</v>
      </c>
      <c r="AW548">
        <v>208.1639058839861</v>
      </c>
      <c r="AX548">
        <v>165.17872891386477</v>
      </c>
      <c r="AY548">
        <v>388.48789792175495</v>
      </c>
      <c r="AZ548">
        <v>456.78521309730252</v>
      </c>
      <c r="BA548">
        <v>295.34534070987138</v>
      </c>
      <c r="BB548">
        <v>3.4432536471411197</v>
      </c>
      <c r="BC548">
        <v>94.361234052352344</v>
      </c>
      <c r="BD548">
        <v>464.72895416026779</v>
      </c>
    </row>
    <row r="549" spans="1:56" x14ac:dyDescent="0.25">
      <c r="A549">
        <v>547</v>
      </c>
      <c r="B549">
        <v>292.51663096922334</v>
      </c>
      <c r="C549">
        <v>158.14729699236131</v>
      </c>
      <c r="D549">
        <v>45.717989895741141</v>
      </c>
      <c r="E549">
        <v>831.22120147845339</v>
      </c>
      <c r="F549">
        <v>144.96207601156422</v>
      </c>
      <c r="G549">
        <v>493.52567519667599</v>
      </c>
      <c r="H549">
        <v>888.41392511862978</v>
      </c>
      <c r="I549">
        <v>701.10413785523667</v>
      </c>
      <c r="J549">
        <v>263.89082640503898</v>
      </c>
      <c r="K549">
        <v>89.363652798295789</v>
      </c>
      <c r="L549">
        <v>364.41532282336544</v>
      </c>
      <c r="M549">
        <v>1693.8648661846642</v>
      </c>
      <c r="O549">
        <v>547</v>
      </c>
      <c r="P549">
        <v>96.249099089092738</v>
      </c>
      <c r="Q549">
        <v>109.26831377879402</v>
      </c>
      <c r="R549">
        <v>88.173551757234691</v>
      </c>
      <c r="S549">
        <v>457.86639076837088</v>
      </c>
      <c r="T549">
        <v>308.10234342813169</v>
      </c>
      <c r="U549">
        <v>146.03785129748593</v>
      </c>
      <c r="V549">
        <v>782.95751575982854</v>
      </c>
      <c r="W549">
        <v>652.40208849595854</v>
      </c>
      <c r="X549">
        <v>357.37212504419944</v>
      </c>
      <c r="Y549">
        <v>240.0181423272183</v>
      </c>
      <c r="Z549">
        <v>228.46685462089653</v>
      </c>
      <c r="AA549">
        <v>370.84781598635715</v>
      </c>
      <c r="AC549">
        <v>547</v>
      </c>
      <c r="AD549">
        <v>105.85383722857955</v>
      </c>
      <c r="AE549">
        <v>96.560904393733381</v>
      </c>
      <c r="AF549">
        <v>192.86420240205675</v>
      </c>
      <c r="AG549">
        <v>310.18867793739685</v>
      </c>
      <c r="AH549">
        <v>559.01241799386548</v>
      </c>
      <c r="AI549">
        <v>163.751412175106</v>
      </c>
      <c r="AJ549">
        <v>285.60635134728443</v>
      </c>
      <c r="AK549">
        <v>628.97106476544059</v>
      </c>
      <c r="AL549">
        <v>476.56695793935955</v>
      </c>
      <c r="AM549">
        <v>428.16209106828245</v>
      </c>
      <c r="AN549">
        <v>165.28886930487485</v>
      </c>
      <c r="AO549">
        <v>434.11359907619249</v>
      </c>
      <c r="AR549">
        <v>547</v>
      </c>
      <c r="AS549">
        <v>68.199733521806735</v>
      </c>
      <c r="AT549">
        <v>47.52000000000001</v>
      </c>
      <c r="AU549">
        <v>35.997858836790797</v>
      </c>
      <c r="AV549">
        <v>289.90166024642093</v>
      </c>
      <c r="AW549">
        <v>287.86466773413281</v>
      </c>
      <c r="AX549">
        <v>112.75784479474999</v>
      </c>
      <c r="AY549">
        <v>364.97958102272059</v>
      </c>
      <c r="AZ549">
        <v>405.71071305380525</v>
      </c>
      <c r="BA549">
        <v>294.11944311289602</v>
      </c>
      <c r="BB549">
        <v>-20.913834308230832</v>
      </c>
      <c r="BC549">
        <v>101.94589398281614</v>
      </c>
      <c r="BD549">
        <v>423.974236087495</v>
      </c>
    </row>
    <row r="550" spans="1:56" x14ac:dyDescent="0.25">
      <c r="A550">
        <v>548</v>
      </c>
      <c r="B550">
        <v>291.48853565869047</v>
      </c>
      <c r="C550">
        <v>182.68438341443036</v>
      </c>
      <c r="D550">
        <v>44.806818845117668</v>
      </c>
      <c r="E550">
        <v>732.91253802953599</v>
      </c>
      <c r="F550">
        <v>156.12953269529251</v>
      </c>
      <c r="G550">
        <v>443.60905792910705</v>
      </c>
      <c r="H550">
        <v>721.19178601524391</v>
      </c>
      <c r="I550">
        <v>900.80944844011776</v>
      </c>
      <c r="J550">
        <v>284.48427440775515</v>
      </c>
      <c r="K550">
        <v>101.55639622035397</v>
      </c>
      <c r="L550">
        <v>353.75002465234439</v>
      </c>
      <c r="M550">
        <v>1481.2433639020949</v>
      </c>
      <c r="O550">
        <v>548</v>
      </c>
      <c r="P550">
        <v>108.54677367219824</v>
      </c>
      <c r="Q550">
        <v>105.74947612868128</v>
      </c>
      <c r="R550">
        <v>101.38452541218699</v>
      </c>
      <c r="S550">
        <v>480.0173067757753</v>
      </c>
      <c r="T550">
        <v>301.24516211991738</v>
      </c>
      <c r="U550">
        <v>166.14673632806446</v>
      </c>
      <c r="V550">
        <v>787.82799913729286</v>
      </c>
      <c r="W550">
        <v>657.20949644915561</v>
      </c>
      <c r="X550">
        <v>409.53206281257258</v>
      </c>
      <c r="Y550">
        <v>225.11137270840248</v>
      </c>
      <c r="Z550">
        <v>256.33843050750562</v>
      </c>
      <c r="AA550">
        <v>391.63596416642929</v>
      </c>
      <c r="AC550">
        <v>548</v>
      </c>
      <c r="AD550">
        <v>102.26577748221834</v>
      </c>
      <c r="AE550">
        <v>113.20505270144338</v>
      </c>
      <c r="AF550">
        <v>210.28390360121409</v>
      </c>
      <c r="AG550">
        <v>353.08715450813389</v>
      </c>
      <c r="AH550">
        <v>590.58142905991019</v>
      </c>
      <c r="AI550">
        <v>151.45808072182393</v>
      </c>
      <c r="AJ550">
        <v>336.60209838576964</v>
      </c>
      <c r="AK550">
        <v>611.02585851118829</v>
      </c>
      <c r="AL550">
        <v>565.76837994014159</v>
      </c>
      <c r="AM550">
        <v>347.06845732681927</v>
      </c>
      <c r="AN550">
        <v>155.18601895634038</v>
      </c>
      <c r="AO550">
        <v>410.82713525219032</v>
      </c>
      <c r="AR550">
        <v>548</v>
      </c>
      <c r="AS550">
        <v>56.757034880964213</v>
      </c>
      <c r="AT550">
        <v>47.52000000000001</v>
      </c>
      <c r="AU550">
        <v>33.489951782571396</v>
      </c>
      <c r="AV550">
        <v>282.06395444965034</v>
      </c>
      <c r="AW550">
        <v>171.7455408858963</v>
      </c>
      <c r="AX550">
        <v>102.42229221074913</v>
      </c>
      <c r="AY550">
        <v>359.47620960100585</v>
      </c>
      <c r="AZ550">
        <v>421.17351178450821</v>
      </c>
      <c r="BA550">
        <v>335.90517365990627</v>
      </c>
      <c r="BB550">
        <v>28.433570957121475</v>
      </c>
      <c r="BC550">
        <v>97.945778693328165</v>
      </c>
      <c r="BD550">
        <v>542.28269179636686</v>
      </c>
    </row>
    <row r="551" spans="1:56" x14ac:dyDescent="0.25">
      <c r="A551">
        <v>549</v>
      </c>
      <c r="B551">
        <v>235.12608265882952</v>
      </c>
      <c r="C551">
        <v>161.07593150149069</v>
      </c>
      <c r="D551">
        <v>48.351194494199703</v>
      </c>
      <c r="E551">
        <v>672.54285929335867</v>
      </c>
      <c r="F551">
        <v>151.21377789854355</v>
      </c>
      <c r="G551">
        <v>537.44797749493898</v>
      </c>
      <c r="H551">
        <v>766.84308063402591</v>
      </c>
      <c r="I551">
        <v>842.77816266135255</v>
      </c>
      <c r="J551">
        <v>287.45583484876113</v>
      </c>
      <c r="K551">
        <v>109.11380432131125</v>
      </c>
      <c r="L551">
        <v>363.35286235361855</v>
      </c>
      <c r="M551">
        <v>1333.9305586676292</v>
      </c>
      <c r="O551">
        <v>549</v>
      </c>
      <c r="P551">
        <v>116.72813969755501</v>
      </c>
      <c r="Q551">
        <v>117.83094764633199</v>
      </c>
      <c r="R551">
        <v>99.246865977482415</v>
      </c>
      <c r="S551">
        <v>547.2216416040917</v>
      </c>
      <c r="T551">
        <v>275.74230391028732</v>
      </c>
      <c r="U551">
        <v>149.50067039781143</v>
      </c>
      <c r="V551">
        <v>706.60803762836531</v>
      </c>
      <c r="W551">
        <v>768.2358744194745</v>
      </c>
      <c r="X551">
        <v>430.95904554142322</v>
      </c>
      <c r="Y551">
        <v>203.09161397238395</v>
      </c>
      <c r="Z551">
        <v>224.26936763472844</v>
      </c>
      <c r="AA551">
        <v>360.53757741732352</v>
      </c>
      <c r="AC551">
        <v>549</v>
      </c>
      <c r="AD551">
        <v>104.6177881776066</v>
      </c>
      <c r="AE551">
        <v>102.01406129999231</v>
      </c>
      <c r="AF551">
        <v>175.33998401567226</v>
      </c>
      <c r="AG551">
        <v>261.6164159895597</v>
      </c>
      <c r="AH551">
        <v>665.94994109663594</v>
      </c>
      <c r="AI551">
        <v>143.46183166216895</v>
      </c>
      <c r="AJ551">
        <v>342.29333480520847</v>
      </c>
      <c r="AK551">
        <v>680.69023780526481</v>
      </c>
      <c r="AL551">
        <v>516.04555939632883</v>
      </c>
      <c r="AM551">
        <v>403.63544117507104</v>
      </c>
      <c r="AN551">
        <v>132.13893605083931</v>
      </c>
      <c r="AO551">
        <v>411.67342929831204</v>
      </c>
      <c r="AR551">
        <v>549</v>
      </c>
      <c r="AS551">
        <v>67.177515569908508</v>
      </c>
      <c r="AT551">
        <v>47.52000000000001</v>
      </c>
      <c r="AU551">
        <v>35.581637149583536</v>
      </c>
      <c r="AV551">
        <v>255.91132855495098</v>
      </c>
      <c r="AW551">
        <v>204.65045977146758</v>
      </c>
      <c r="AX551">
        <v>124.95372321614892</v>
      </c>
      <c r="AY551">
        <v>355.65189964009551</v>
      </c>
      <c r="AZ551">
        <v>389.35262979563413</v>
      </c>
      <c r="BA551">
        <v>270.6779354199075</v>
      </c>
      <c r="BB551">
        <v>-31.669315384416137</v>
      </c>
      <c r="BC551">
        <v>96.751582861485986</v>
      </c>
      <c r="BD551">
        <v>468.23999290226016</v>
      </c>
    </row>
    <row r="552" spans="1:56" x14ac:dyDescent="0.25">
      <c r="A552">
        <v>550</v>
      </c>
      <c r="B552">
        <v>242.81664787029908</v>
      </c>
      <c r="C552">
        <v>185.26582938865988</v>
      </c>
      <c r="D552">
        <v>44.554461112535378</v>
      </c>
      <c r="E552">
        <v>734.80856299276434</v>
      </c>
      <c r="F552">
        <v>148.89849003407846</v>
      </c>
      <c r="G552">
        <v>496.27120551059545</v>
      </c>
      <c r="H552">
        <v>807.74925175547151</v>
      </c>
      <c r="I552">
        <v>954.67822656162309</v>
      </c>
      <c r="J552">
        <v>287.70327625403803</v>
      </c>
      <c r="K552">
        <v>99.315415167912064</v>
      </c>
      <c r="L552">
        <v>365.3250560454473</v>
      </c>
      <c r="M552">
        <v>1356.3155217758315</v>
      </c>
      <c r="O552">
        <v>550</v>
      </c>
      <c r="P552">
        <v>113.06953872369058</v>
      </c>
      <c r="Q552">
        <v>107.89030272198039</v>
      </c>
      <c r="R552">
        <v>103.05270372193939</v>
      </c>
      <c r="S552">
        <v>450.75011080062438</v>
      </c>
      <c r="T552">
        <v>321.90072346846921</v>
      </c>
      <c r="U552">
        <v>146.07849430764605</v>
      </c>
      <c r="V552">
        <v>709.31209099619775</v>
      </c>
      <c r="W552">
        <v>727.58498496227287</v>
      </c>
      <c r="X552">
        <v>405.6990122775764</v>
      </c>
      <c r="Y552">
        <v>183.20078393430876</v>
      </c>
      <c r="Z552">
        <v>227.01817834846381</v>
      </c>
      <c r="AA552">
        <v>437.02977062585927</v>
      </c>
      <c r="AC552">
        <v>550</v>
      </c>
      <c r="AD552">
        <v>97.536554155363433</v>
      </c>
      <c r="AE552">
        <v>115.51785991901812</v>
      </c>
      <c r="AF552">
        <v>202.34660269120542</v>
      </c>
      <c r="AG552">
        <v>280.00120877685686</v>
      </c>
      <c r="AH552">
        <v>675.1201825723648</v>
      </c>
      <c r="AI552">
        <v>149.72353213544315</v>
      </c>
      <c r="AJ552">
        <v>277.68143097533084</v>
      </c>
      <c r="AK552">
        <v>555.71678156259441</v>
      </c>
      <c r="AL552">
        <v>514.61806882925441</v>
      </c>
      <c r="AM552">
        <v>365.24418442956454</v>
      </c>
      <c r="AN552">
        <v>159.33052860137471</v>
      </c>
      <c r="AO552">
        <v>373.4732090845244</v>
      </c>
      <c r="AR552">
        <v>550</v>
      </c>
      <c r="AS552">
        <v>59.461440400173231</v>
      </c>
      <c r="AT552">
        <v>47.52000000000001</v>
      </c>
      <c r="AU552">
        <v>34.264659277398657</v>
      </c>
      <c r="AV552">
        <v>267.19346033604711</v>
      </c>
      <c r="AW552">
        <v>245.34033023658941</v>
      </c>
      <c r="AX552">
        <v>117.22915303004956</v>
      </c>
      <c r="AY552">
        <v>372.63209825777517</v>
      </c>
      <c r="AZ552">
        <v>415.70736322513818</v>
      </c>
      <c r="BA552">
        <v>311.74926812386099</v>
      </c>
      <c r="BB552">
        <v>7.9624816513773311</v>
      </c>
      <c r="BC552">
        <v>96.850311826697265</v>
      </c>
      <c r="BD552">
        <v>430.79258012971741</v>
      </c>
    </row>
    <row r="553" spans="1:56" x14ac:dyDescent="0.25">
      <c r="A553">
        <v>551</v>
      </c>
      <c r="B553">
        <v>247.72277562551255</v>
      </c>
      <c r="C553">
        <v>154.12989841024734</v>
      </c>
      <c r="D553">
        <v>45.568132502727892</v>
      </c>
      <c r="E553">
        <v>836.82067707794909</v>
      </c>
      <c r="F553">
        <v>155.06383790034258</v>
      </c>
      <c r="G553">
        <v>517.24139531256446</v>
      </c>
      <c r="H553">
        <v>714.8250978812016</v>
      </c>
      <c r="I553">
        <v>771.48638808545797</v>
      </c>
      <c r="J553">
        <v>274.97351418686515</v>
      </c>
      <c r="K553">
        <v>90.015751456874824</v>
      </c>
      <c r="L553">
        <v>330.28499700190565</v>
      </c>
      <c r="M553">
        <v>1425.4850190303619</v>
      </c>
      <c r="O553">
        <v>551</v>
      </c>
      <c r="P553">
        <v>122.94964149812411</v>
      </c>
      <c r="Q553">
        <v>110.79380762546842</v>
      </c>
      <c r="R553">
        <v>103.111810052659</v>
      </c>
      <c r="S553">
        <v>533.29567077075183</v>
      </c>
      <c r="T553">
        <v>276.51437036504058</v>
      </c>
      <c r="U553">
        <v>130.84082830875744</v>
      </c>
      <c r="V553">
        <v>849.05799157765091</v>
      </c>
      <c r="W553">
        <v>805.51140937757259</v>
      </c>
      <c r="X553">
        <v>456.70191250728607</v>
      </c>
      <c r="Y553">
        <v>214.90686504232474</v>
      </c>
      <c r="Z553">
        <v>266.97967295858018</v>
      </c>
      <c r="AA553">
        <v>430.63393016202923</v>
      </c>
      <c r="AC553">
        <v>551</v>
      </c>
      <c r="AD553">
        <v>118.26010301849843</v>
      </c>
      <c r="AE553">
        <v>106.88444980031258</v>
      </c>
      <c r="AF553">
        <v>231.07859774926305</v>
      </c>
      <c r="AG553">
        <v>330.96029995835528</v>
      </c>
      <c r="AH553">
        <v>667.57368059418582</v>
      </c>
      <c r="AI553">
        <v>136.24136574731887</v>
      </c>
      <c r="AJ553">
        <v>308.73280632612114</v>
      </c>
      <c r="AK553">
        <v>561.45096396492863</v>
      </c>
      <c r="AL553">
        <v>544.680422031803</v>
      </c>
      <c r="AM553">
        <v>380.81081935932218</v>
      </c>
      <c r="AN553">
        <v>148.04479516228764</v>
      </c>
      <c r="AO553">
        <v>385.71725418877219</v>
      </c>
      <c r="AR553">
        <v>551</v>
      </c>
      <c r="AS553">
        <v>64.256578137679469</v>
      </c>
      <c r="AT553">
        <v>47.52000000000001</v>
      </c>
      <c r="AU553">
        <v>36.638891121422553</v>
      </c>
      <c r="AV553">
        <v>268.91685965093461</v>
      </c>
      <c r="AW553">
        <v>222.8364364178683</v>
      </c>
      <c r="AX553">
        <v>115.06231938051418</v>
      </c>
      <c r="AY553">
        <v>376.82118916495784</v>
      </c>
      <c r="AZ553">
        <v>419.4046074966501</v>
      </c>
      <c r="BA553">
        <v>272.91631212012118</v>
      </c>
      <c r="BB553">
        <v>-21.279343115887599</v>
      </c>
      <c r="BC553">
        <v>97.389227014364948</v>
      </c>
      <c r="BD553">
        <v>399.91316285325792</v>
      </c>
    </row>
    <row r="554" spans="1:56" x14ac:dyDescent="0.25">
      <c r="A554">
        <v>552</v>
      </c>
      <c r="B554">
        <v>241.91654636404115</v>
      </c>
      <c r="C554">
        <v>158.39855237434429</v>
      </c>
      <c r="D554">
        <v>48.50246592442673</v>
      </c>
      <c r="E554">
        <v>788.80306934594694</v>
      </c>
      <c r="F554">
        <v>154.37554119647726</v>
      </c>
      <c r="G554">
        <v>529.11403471538028</v>
      </c>
      <c r="H554">
        <v>788.9023980141892</v>
      </c>
      <c r="I554">
        <v>879.00660913784338</v>
      </c>
      <c r="J554">
        <v>249.53903403966899</v>
      </c>
      <c r="K554">
        <v>103.90624395966461</v>
      </c>
      <c r="L554">
        <v>300.15122786483482</v>
      </c>
      <c r="M554">
        <v>1502.3822279522526</v>
      </c>
      <c r="O554">
        <v>552</v>
      </c>
      <c r="P554">
        <v>107.42257531622825</v>
      </c>
      <c r="Q554">
        <v>87.010587270838172</v>
      </c>
      <c r="R554">
        <v>91.312239098243055</v>
      </c>
      <c r="S554">
        <v>584.2962756651234</v>
      </c>
      <c r="T554">
        <v>298.04260417453827</v>
      </c>
      <c r="U554">
        <v>178.38751133463228</v>
      </c>
      <c r="V554">
        <v>938.57142838451614</v>
      </c>
      <c r="W554">
        <v>790.76082540983771</v>
      </c>
      <c r="X554">
        <v>463.78927038652165</v>
      </c>
      <c r="Y554">
        <v>236.35349216170863</v>
      </c>
      <c r="Z554">
        <v>254.91470950137531</v>
      </c>
      <c r="AA554">
        <v>396.04164227245315</v>
      </c>
      <c r="AC554">
        <v>552</v>
      </c>
      <c r="AD554">
        <v>101.35080243205931</v>
      </c>
      <c r="AE554">
        <v>107.22985247670408</v>
      </c>
      <c r="AF554">
        <v>212.90655319936258</v>
      </c>
      <c r="AG554">
        <v>283.08390603564862</v>
      </c>
      <c r="AH554">
        <v>546.16115815073681</v>
      </c>
      <c r="AI554">
        <v>154.11081908055243</v>
      </c>
      <c r="AJ554">
        <v>327.94644704208258</v>
      </c>
      <c r="AK554">
        <v>618.78519847866096</v>
      </c>
      <c r="AL554">
        <v>586.47109912803023</v>
      </c>
      <c r="AM554">
        <v>372.26181193497791</v>
      </c>
      <c r="AN554">
        <v>130.84781086264502</v>
      </c>
      <c r="AO554">
        <v>402.00336091678514</v>
      </c>
      <c r="AR554">
        <v>552</v>
      </c>
      <c r="AS554">
        <v>58.517226928949817</v>
      </c>
      <c r="AT554">
        <v>47.52000000000001</v>
      </c>
      <c r="AU554">
        <v>33.248155515096833</v>
      </c>
      <c r="AV554">
        <v>281.64366285865452</v>
      </c>
      <c r="AW554">
        <v>197.43899326358269</v>
      </c>
      <c r="AX554">
        <v>165.22368130057268</v>
      </c>
      <c r="AY554">
        <v>347.39099693891654</v>
      </c>
      <c r="AZ554">
        <v>323.95734941754773</v>
      </c>
      <c r="BA554">
        <v>303.12104866435294</v>
      </c>
      <c r="BB554">
        <v>-5.5837401006489102</v>
      </c>
      <c r="BC554">
        <v>97.22839081369429</v>
      </c>
      <c r="BD554">
        <v>495.09512630155325</v>
      </c>
    </row>
    <row r="555" spans="1:56" x14ac:dyDescent="0.25">
      <c r="A555">
        <v>553</v>
      </c>
      <c r="B555">
        <v>240.26813008434002</v>
      </c>
      <c r="C555">
        <v>159.61740800863726</v>
      </c>
      <c r="D555">
        <v>49.323827142375578</v>
      </c>
      <c r="E555">
        <v>828.87422934833126</v>
      </c>
      <c r="F555">
        <v>155.71842967258499</v>
      </c>
      <c r="G555">
        <v>480.62832569764242</v>
      </c>
      <c r="H555">
        <v>770.33247330955032</v>
      </c>
      <c r="I555">
        <v>891.50482798539349</v>
      </c>
      <c r="J555">
        <v>324.59421837616799</v>
      </c>
      <c r="K555">
        <v>114.97369385099276</v>
      </c>
      <c r="L555">
        <v>378.66285982255124</v>
      </c>
      <c r="M555">
        <v>1346.2029629059368</v>
      </c>
      <c r="O555">
        <v>553</v>
      </c>
      <c r="P555">
        <v>88.247058011739824</v>
      </c>
      <c r="Q555">
        <v>110.5699944162035</v>
      </c>
      <c r="R555">
        <v>102.30532563957516</v>
      </c>
      <c r="S555">
        <v>467.2065531514657</v>
      </c>
      <c r="T555">
        <v>274.42279566789529</v>
      </c>
      <c r="U555">
        <v>149.46499420867178</v>
      </c>
      <c r="V555">
        <v>892.54682286629418</v>
      </c>
      <c r="W555">
        <v>699.96071088338829</v>
      </c>
      <c r="X555">
        <v>460.4035796190002</v>
      </c>
      <c r="Y555">
        <v>188.55761085835891</v>
      </c>
      <c r="Z555">
        <v>286.46071955192963</v>
      </c>
      <c r="AA555">
        <v>378.82015765332619</v>
      </c>
      <c r="AC555">
        <v>553</v>
      </c>
      <c r="AD555">
        <v>104.37072923130521</v>
      </c>
      <c r="AE555">
        <v>94.373563831520471</v>
      </c>
      <c r="AF555">
        <v>202.85107582635592</v>
      </c>
      <c r="AG555">
        <v>311.73968022272282</v>
      </c>
      <c r="AH555">
        <v>606.18734545074074</v>
      </c>
      <c r="AI555">
        <v>154.16820616346965</v>
      </c>
      <c r="AJ555">
        <v>338.7918449809473</v>
      </c>
      <c r="AK555">
        <v>692.50907599391189</v>
      </c>
      <c r="AL555">
        <v>490.21579111705876</v>
      </c>
      <c r="AM555">
        <v>402.07723418085072</v>
      </c>
      <c r="AN555">
        <v>172.09230873939157</v>
      </c>
      <c r="AO555">
        <v>405.02408714992646</v>
      </c>
      <c r="AR555">
        <v>553</v>
      </c>
      <c r="AS555">
        <v>50.585156010922404</v>
      </c>
      <c r="AT555">
        <v>47.52000000000001</v>
      </c>
      <c r="AU555">
        <v>34.1418533601855</v>
      </c>
      <c r="AV555">
        <v>255.24149554647838</v>
      </c>
      <c r="AW555">
        <v>206.18120054852716</v>
      </c>
      <c r="AX555">
        <v>135.13435895810247</v>
      </c>
      <c r="AY555">
        <v>366.27854067104118</v>
      </c>
      <c r="AZ555">
        <v>383.13607192256535</v>
      </c>
      <c r="BA555">
        <v>333.75917888913142</v>
      </c>
      <c r="BB555">
        <v>-27.513128957146662</v>
      </c>
      <c r="BC555">
        <v>96.688371771376566</v>
      </c>
      <c r="BD555">
        <v>362.20527749349583</v>
      </c>
    </row>
    <row r="556" spans="1:56" x14ac:dyDescent="0.25">
      <c r="A556">
        <v>554</v>
      </c>
      <c r="B556">
        <v>229.3288464116923</v>
      </c>
      <c r="C556">
        <v>174.46987676381755</v>
      </c>
      <c r="D556">
        <v>55.452744297741269</v>
      </c>
      <c r="E556">
        <v>768.25972669420639</v>
      </c>
      <c r="F556">
        <v>162.88053962874011</v>
      </c>
      <c r="G556">
        <v>535.0435142840463</v>
      </c>
      <c r="H556">
        <v>686.02003715548619</v>
      </c>
      <c r="I556">
        <v>783.74539661439564</v>
      </c>
      <c r="J556">
        <v>295.42043371817419</v>
      </c>
      <c r="K556">
        <v>103.73433206473348</v>
      </c>
      <c r="L556">
        <v>305.89827891316475</v>
      </c>
      <c r="M556">
        <v>1621.3429816337336</v>
      </c>
      <c r="O556">
        <v>554</v>
      </c>
      <c r="P556">
        <v>92.321692612820542</v>
      </c>
      <c r="Q556">
        <v>98.623832847189831</v>
      </c>
      <c r="R556">
        <v>116.28999752786041</v>
      </c>
      <c r="S556">
        <v>488.4336814123622</v>
      </c>
      <c r="T556">
        <v>294.41474403654126</v>
      </c>
      <c r="U556">
        <v>152.55066041335238</v>
      </c>
      <c r="V556">
        <v>728.35379254194709</v>
      </c>
      <c r="W556">
        <v>719.21349607678439</v>
      </c>
      <c r="X556">
        <v>438.24310373035019</v>
      </c>
      <c r="Y556">
        <v>179.02240386959789</v>
      </c>
      <c r="Z556">
        <v>234.31171498433238</v>
      </c>
      <c r="AA556">
        <v>459.17192321337848</v>
      </c>
      <c r="AC556">
        <v>554</v>
      </c>
      <c r="AD556">
        <v>110.00475461769527</v>
      </c>
      <c r="AE556">
        <v>95.632856111994144</v>
      </c>
      <c r="AF556">
        <v>194.77524142979686</v>
      </c>
      <c r="AG556">
        <v>288.40406014568555</v>
      </c>
      <c r="AH556">
        <v>620.96686334340052</v>
      </c>
      <c r="AI556">
        <v>145.54444827591033</v>
      </c>
      <c r="AJ556">
        <v>313.36438006852433</v>
      </c>
      <c r="AK556">
        <v>583.32703998494981</v>
      </c>
      <c r="AL556">
        <v>631.51614152391585</v>
      </c>
      <c r="AM556">
        <v>393.51799037251237</v>
      </c>
      <c r="AN556">
        <v>144.1936917939847</v>
      </c>
      <c r="AO556">
        <v>394.44075771038212</v>
      </c>
      <c r="AR556">
        <v>554</v>
      </c>
      <c r="AS556">
        <v>57.837891618252527</v>
      </c>
      <c r="AT556">
        <v>47.52000000000001</v>
      </c>
      <c r="AU556">
        <v>34.549532995815149</v>
      </c>
      <c r="AV556">
        <v>272.53762347762233</v>
      </c>
      <c r="AW556">
        <v>227.82856071426568</v>
      </c>
      <c r="AX556">
        <v>133.34407084957255</v>
      </c>
      <c r="AY556">
        <v>360.3170747012793</v>
      </c>
      <c r="AZ556">
        <v>486.1869822181273</v>
      </c>
      <c r="BA556">
        <v>406.18631139176318</v>
      </c>
      <c r="BB556">
        <v>13.430545188499792</v>
      </c>
      <c r="BC556">
        <v>98.090169042719666</v>
      </c>
      <c r="BD556">
        <v>491.44117504322179</v>
      </c>
    </row>
    <row r="557" spans="1:56" x14ac:dyDescent="0.25">
      <c r="A557">
        <v>555</v>
      </c>
      <c r="B557">
        <v>260.36314973361664</v>
      </c>
      <c r="C557">
        <v>178.30695996217827</v>
      </c>
      <c r="D557">
        <v>46.541921780168678</v>
      </c>
      <c r="E557">
        <v>787.16895974510192</v>
      </c>
      <c r="F557">
        <v>170.4321602334993</v>
      </c>
      <c r="G557">
        <v>515.0214073635135</v>
      </c>
      <c r="H557">
        <v>813.18557027699399</v>
      </c>
      <c r="I557">
        <v>834.57608386037191</v>
      </c>
      <c r="J557">
        <v>250.02285727156993</v>
      </c>
      <c r="K557">
        <v>99.259009033097357</v>
      </c>
      <c r="L557">
        <v>411.44980057092295</v>
      </c>
      <c r="M557">
        <v>1576.0445385080066</v>
      </c>
      <c r="O557">
        <v>555</v>
      </c>
      <c r="P557">
        <v>95.332177778492252</v>
      </c>
      <c r="Q557">
        <v>91.531721529705749</v>
      </c>
      <c r="R557">
        <v>125.12258578624942</v>
      </c>
      <c r="S557">
        <v>522.50813694027727</v>
      </c>
      <c r="T557">
        <v>354.88632508427958</v>
      </c>
      <c r="U557">
        <v>151.99502640664531</v>
      </c>
      <c r="V557">
        <v>748.29298063324825</v>
      </c>
      <c r="W557">
        <v>670.71334752928692</v>
      </c>
      <c r="X557">
        <v>437.86757833554066</v>
      </c>
      <c r="Y557">
        <v>220.26609070511606</v>
      </c>
      <c r="Z557">
        <v>245.64169907079742</v>
      </c>
      <c r="AA557">
        <v>380.93511928171711</v>
      </c>
      <c r="AC557">
        <v>555</v>
      </c>
      <c r="AD557">
        <v>109.76279562402348</v>
      </c>
      <c r="AE557">
        <v>100.66293162757898</v>
      </c>
      <c r="AF557">
        <v>184.92425331224939</v>
      </c>
      <c r="AG557">
        <v>274.2761392753813</v>
      </c>
      <c r="AH557">
        <v>651.64105391211388</v>
      </c>
      <c r="AI557">
        <v>157.31644460070811</v>
      </c>
      <c r="AJ557">
        <v>299.90309242320222</v>
      </c>
      <c r="AK557">
        <v>673.66981584354915</v>
      </c>
      <c r="AL557">
        <v>516.26679962821265</v>
      </c>
      <c r="AM557">
        <v>422.2477996927592</v>
      </c>
      <c r="AN557">
        <v>148.32721620389688</v>
      </c>
      <c r="AO557">
        <v>432.96849830865938</v>
      </c>
      <c r="AR557">
        <v>555</v>
      </c>
      <c r="AS557">
        <v>56.604155733637256</v>
      </c>
      <c r="AT557">
        <v>47.52000000000001</v>
      </c>
      <c r="AU557">
        <v>34.396332341198338</v>
      </c>
      <c r="AV557">
        <v>280.20402915914542</v>
      </c>
      <c r="AW557">
        <v>238.78438846616939</v>
      </c>
      <c r="AX557">
        <v>102.37262452729028</v>
      </c>
      <c r="AY557">
        <v>383.51478518255601</v>
      </c>
      <c r="AZ557">
        <v>400.40153210084219</v>
      </c>
      <c r="BA557">
        <v>363.61211954528494</v>
      </c>
      <c r="BB557">
        <v>-9.6426453097375315</v>
      </c>
      <c r="BC557">
        <v>93.994695046983196</v>
      </c>
      <c r="BD557">
        <v>485.70171294355384</v>
      </c>
    </row>
    <row r="558" spans="1:56" x14ac:dyDescent="0.25">
      <c r="A558">
        <v>556</v>
      </c>
      <c r="B558">
        <v>279.90540797767028</v>
      </c>
      <c r="C558">
        <v>172.0911960892154</v>
      </c>
      <c r="D558">
        <v>61.473375056068839</v>
      </c>
      <c r="E558">
        <v>724.82707948454936</v>
      </c>
      <c r="F558">
        <v>147.62695643881298</v>
      </c>
      <c r="G558">
        <v>481.33917406297377</v>
      </c>
      <c r="H558">
        <v>741.58978670759632</v>
      </c>
      <c r="I558">
        <v>732.22226378805249</v>
      </c>
      <c r="J558">
        <v>267.67572397505194</v>
      </c>
      <c r="K558">
        <v>110.4023755338236</v>
      </c>
      <c r="L558">
        <v>373.39905531243744</v>
      </c>
      <c r="M558">
        <v>1398.2313944862958</v>
      </c>
      <c r="O558">
        <v>556</v>
      </c>
      <c r="P558">
        <v>94.631789771582689</v>
      </c>
      <c r="Q558">
        <v>90.477262707807967</v>
      </c>
      <c r="R558">
        <v>101.50959915513893</v>
      </c>
      <c r="S558">
        <v>438.41477689525681</v>
      </c>
      <c r="T558">
        <v>302.30686877570224</v>
      </c>
      <c r="U558">
        <v>151.06708873303208</v>
      </c>
      <c r="V558">
        <v>714.95242836096145</v>
      </c>
      <c r="W558">
        <v>668.427122065768</v>
      </c>
      <c r="X558">
        <v>441.62056814968008</v>
      </c>
      <c r="Y558">
        <v>198.37385399166473</v>
      </c>
      <c r="Z558">
        <v>233.92622094518578</v>
      </c>
      <c r="AA558">
        <v>442.97164722934372</v>
      </c>
      <c r="AC558">
        <v>556</v>
      </c>
      <c r="AD558">
        <v>103.44511011149301</v>
      </c>
      <c r="AE558">
        <v>103.02050813797969</v>
      </c>
      <c r="AF558">
        <v>185.25887866265353</v>
      </c>
      <c r="AG558">
        <v>288.7495796796947</v>
      </c>
      <c r="AH558">
        <v>612.12760060149412</v>
      </c>
      <c r="AI558">
        <v>157.22545802666119</v>
      </c>
      <c r="AJ558">
        <v>316.92932238696244</v>
      </c>
      <c r="AK558">
        <v>678.80486923689057</v>
      </c>
      <c r="AL558">
        <v>546.24627733507236</v>
      </c>
      <c r="AM558">
        <v>432.34130889380623</v>
      </c>
      <c r="AN558">
        <v>155.81176594833931</v>
      </c>
      <c r="AO558">
        <v>357.19863770919295</v>
      </c>
      <c r="AR558">
        <v>556</v>
      </c>
      <c r="AS558">
        <v>63.485879202729194</v>
      </c>
      <c r="AT558">
        <v>47.52000000000001</v>
      </c>
      <c r="AU558">
        <v>34.390913542054442</v>
      </c>
      <c r="AV558">
        <v>274.2491564241796</v>
      </c>
      <c r="AW558">
        <v>284.49817729648294</v>
      </c>
      <c r="AX558">
        <v>111.55102168715706</v>
      </c>
      <c r="AY558">
        <v>382.69034544133183</v>
      </c>
      <c r="AZ558">
        <v>309.08425523010231</v>
      </c>
      <c r="BA558">
        <v>358.27423129309261</v>
      </c>
      <c r="BB558">
        <v>-11.0619151026644</v>
      </c>
      <c r="BC558">
        <v>96.373359601397112</v>
      </c>
      <c r="BD558">
        <v>433.78752234461274</v>
      </c>
    </row>
    <row r="559" spans="1:56" x14ac:dyDescent="0.25">
      <c r="A559">
        <v>557</v>
      </c>
      <c r="B559">
        <v>282.10977068064915</v>
      </c>
      <c r="C559">
        <v>165.52221848110182</v>
      </c>
      <c r="D559">
        <v>55.836919803265985</v>
      </c>
      <c r="E559">
        <v>888.91822467636007</v>
      </c>
      <c r="F559">
        <v>160.81019402851032</v>
      </c>
      <c r="G559">
        <v>555.09730220414804</v>
      </c>
      <c r="H559">
        <v>853.58820590129062</v>
      </c>
      <c r="I559">
        <v>736.10571976876611</v>
      </c>
      <c r="J559">
        <v>282.14309318485221</v>
      </c>
      <c r="K559">
        <v>99.911295770416928</v>
      </c>
      <c r="L559">
        <v>361.2125715482008</v>
      </c>
      <c r="M559">
        <v>1445.9391760715312</v>
      </c>
      <c r="O559">
        <v>557</v>
      </c>
      <c r="P559">
        <v>100.08785720682314</v>
      </c>
      <c r="Q559">
        <v>105.42981197811601</v>
      </c>
      <c r="R559">
        <v>92.799425028116687</v>
      </c>
      <c r="S559">
        <v>463.17803164156845</v>
      </c>
      <c r="T559">
        <v>358.57970241886176</v>
      </c>
      <c r="U559">
        <v>136.94949373451595</v>
      </c>
      <c r="V559">
        <v>788.63337471226828</v>
      </c>
      <c r="W559">
        <v>682.76638551998599</v>
      </c>
      <c r="X559">
        <v>422.37858901897062</v>
      </c>
      <c r="Y559">
        <v>232.98836386879609</v>
      </c>
      <c r="Z559">
        <v>276.10057851312439</v>
      </c>
      <c r="AA559">
        <v>423.47465834537388</v>
      </c>
      <c r="AC559">
        <v>557</v>
      </c>
      <c r="AD559">
        <v>103.85246567681564</v>
      </c>
      <c r="AE559">
        <v>97.503638433789632</v>
      </c>
      <c r="AF559">
        <v>194.50832689775612</v>
      </c>
      <c r="AG559">
        <v>287.16709224696433</v>
      </c>
      <c r="AH559">
        <v>676.57931205205591</v>
      </c>
      <c r="AI559">
        <v>150.90228918772593</v>
      </c>
      <c r="AJ559">
        <v>293.08782231674752</v>
      </c>
      <c r="AK559">
        <v>580.40379296109973</v>
      </c>
      <c r="AL559">
        <v>553.86871642837968</v>
      </c>
      <c r="AM559">
        <v>385.11291874182035</v>
      </c>
      <c r="AN559">
        <v>178.87031583291798</v>
      </c>
      <c r="AO559">
        <v>352.72044019634382</v>
      </c>
      <c r="AR559">
        <v>557</v>
      </c>
      <c r="AS559">
        <v>61.693885466215029</v>
      </c>
      <c r="AT559">
        <v>47.52000000000001</v>
      </c>
      <c r="AU559">
        <v>35.714362299909141</v>
      </c>
      <c r="AV559">
        <v>282.46899458834076</v>
      </c>
      <c r="AW559">
        <v>260.59826872575729</v>
      </c>
      <c r="AX559">
        <v>138.22275406814833</v>
      </c>
      <c r="AY559">
        <v>375.80965342285265</v>
      </c>
      <c r="AZ559">
        <v>489.32144756142225</v>
      </c>
      <c r="BA559">
        <v>343.66858581797482</v>
      </c>
      <c r="BB559">
        <v>5.0406490643732553</v>
      </c>
      <c r="BC559">
        <v>101.83230949719542</v>
      </c>
      <c r="BD559">
        <v>542.68948557111617</v>
      </c>
    </row>
    <row r="560" spans="1:56" x14ac:dyDescent="0.25">
      <c r="A560">
        <v>558</v>
      </c>
      <c r="B560">
        <v>240.82988606504247</v>
      </c>
      <c r="C560">
        <v>152.26105544462311</v>
      </c>
      <c r="D560">
        <v>46.756069983092942</v>
      </c>
      <c r="E560">
        <v>799.30544683724077</v>
      </c>
      <c r="F560">
        <v>173.91543778936989</v>
      </c>
      <c r="G560">
        <v>462.55067271235896</v>
      </c>
      <c r="H560">
        <v>693.06567377328406</v>
      </c>
      <c r="I560">
        <v>851.74039162874362</v>
      </c>
      <c r="J560">
        <v>291.40318737104275</v>
      </c>
      <c r="K560">
        <v>97.078913991749289</v>
      </c>
      <c r="L560">
        <v>344.99087943772082</v>
      </c>
      <c r="M560">
        <v>1331.9675990001106</v>
      </c>
      <c r="O560">
        <v>558</v>
      </c>
      <c r="P560">
        <v>93.211384531229655</v>
      </c>
      <c r="Q560">
        <v>103.31057835297054</v>
      </c>
      <c r="R560">
        <v>108.27762368451972</v>
      </c>
      <c r="S560">
        <v>427.19765076268243</v>
      </c>
      <c r="T560">
        <v>291.44635091497452</v>
      </c>
      <c r="U560">
        <v>166.09472565819726</v>
      </c>
      <c r="V560">
        <v>715.69819781614228</v>
      </c>
      <c r="W560">
        <v>684.93942146656684</v>
      </c>
      <c r="X560">
        <v>388.44081870211039</v>
      </c>
      <c r="Y560">
        <v>195.88260813727706</v>
      </c>
      <c r="Z560">
        <v>263.33454722967258</v>
      </c>
      <c r="AA560">
        <v>417.13050356757441</v>
      </c>
      <c r="AC560">
        <v>558</v>
      </c>
      <c r="AD560">
        <v>110.2024721277506</v>
      </c>
      <c r="AE560">
        <v>88.257013679142375</v>
      </c>
      <c r="AF560">
        <v>236.31512280456747</v>
      </c>
      <c r="AG560">
        <v>308.33178735575882</v>
      </c>
      <c r="AH560">
        <v>676.61587443156077</v>
      </c>
      <c r="AI560">
        <v>150.33232464098131</v>
      </c>
      <c r="AJ560">
        <v>281.35965538965792</v>
      </c>
      <c r="AK560">
        <v>595.50486902193529</v>
      </c>
      <c r="AL560">
        <v>569.94583180385393</v>
      </c>
      <c r="AM560">
        <v>382.73568957573809</v>
      </c>
      <c r="AN560">
        <v>170.04029365558122</v>
      </c>
      <c r="AO560">
        <v>420.56049431250761</v>
      </c>
      <c r="AR560">
        <v>558</v>
      </c>
      <c r="AS560">
        <v>62.740281655042992</v>
      </c>
      <c r="AT560">
        <v>47.52000000000001</v>
      </c>
      <c r="AU560">
        <v>35.24771016230639</v>
      </c>
      <c r="AV560">
        <v>260.76939048920383</v>
      </c>
      <c r="AW560">
        <v>261.93690975270636</v>
      </c>
      <c r="AX560">
        <v>110.1622320362295</v>
      </c>
      <c r="AY560">
        <v>385.39466751867957</v>
      </c>
      <c r="AZ560">
        <v>415.02458876711398</v>
      </c>
      <c r="BA560">
        <v>284.10602980210973</v>
      </c>
      <c r="BB560">
        <v>-0.85597363696496132</v>
      </c>
      <c r="BC560">
        <v>102.24143223699812</v>
      </c>
      <c r="BD560">
        <v>580.96745744819191</v>
      </c>
    </row>
    <row r="561" spans="1:56" x14ac:dyDescent="0.25">
      <c r="A561">
        <v>559</v>
      </c>
      <c r="B561">
        <v>288.45223810493758</v>
      </c>
      <c r="C561">
        <v>154.18562672954224</v>
      </c>
      <c r="D561">
        <v>48.288886806525007</v>
      </c>
      <c r="E561">
        <v>714.59825143174555</v>
      </c>
      <c r="F561">
        <v>152.86491875696947</v>
      </c>
      <c r="G561">
        <v>494.21453348302396</v>
      </c>
      <c r="H561">
        <v>755.63634353361715</v>
      </c>
      <c r="I561">
        <v>756.78098167820269</v>
      </c>
      <c r="J561">
        <v>317.42817698400427</v>
      </c>
      <c r="K561">
        <v>103.26596861203569</v>
      </c>
      <c r="L561">
        <v>346.69506488142639</v>
      </c>
      <c r="M561">
        <v>1499.3979585908335</v>
      </c>
      <c r="O561">
        <v>559</v>
      </c>
      <c r="P561">
        <v>107.65078075440212</v>
      </c>
      <c r="Q561">
        <v>114.02142363307425</v>
      </c>
      <c r="R561">
        <v>104.29619031657523</v>
      </c>
      <c r="S561">
        <v>532.84929561598062</v>
      </c>
      <c r="T561">
        <v>299.18178804212812</v>
      </c>
      <c r="U561">
        <v>142.7991278497652</v>
      </c>
      <c r="V561">
        <v>697.0369276963205</v>
      </c>
      <c r="W561">
        <v>680.5695125849129</v>
      </c>
      <c r="X561">
        <v>418.19544249045504</v>
      </c>
      <c r="Y561">
        <v>207.3118047744413</v>
      </c>
      <c r="Z561">
        <v>280.6829487781331</v>
      </c>
      <c r="AA561">
        <v>379.61897591979209</v>
      </c>
      <c r="AC561">
        <v>559</v>
      </c>
      <c r="AD561">
        <v>114.11889642036408</v>
      </c>
      <c r="AE561">
        <v>90.898086778469022</v>
      </c>
      <c r="AF561">
        <v>182.58144456542496</v>
      </c>
      <c r="AG561">
        <v>339.61216782197391</v>
      </c>
      <c r="AH561">
        <v>608.20933067584269</v>
      </c>
      <c r="AI561">
        <v>160.47328602951433</v>
      </c>
      <c r="AJ561">
        <v>353.07903288032401</v>
      </c>
      <c r="AK561">
        <v>598.86830421706827</v>
      </c>
      <c r="AL561">
        <v>520.18364001610041</v>
      </c>
      <c r="AM561">
        <v>425.44015709977833</v>
      </c>
      <c r="AN561">
        <v>163.63249059772181</v>
      </c>
      <c r="AO561">
        <v>412.59733620048257</v>
      </c>
      <c r="AR561">
        <v>559</v>
      </c>
      <c r="AS561">
        <v>58.952577138349071</v>
      </c>
      <c r="AT561">
        <v>47.52000000000001</v>
      </c>
      <c r="AU561">
        <v>35.118779115828971</v>
      </c>
      <c r="AV561">
        <v>266.99457819774301</v>
      </c>
      <c r="AW561">
        <v>245.75742765899111</v>
      </c>
      <c r="AX561">
        <v>109.13944473838148</v>
      </c>
      <c r="AY561">
        <v>391.96710487515873</v>
      </c>
      <c r="AZ561">
        <v>428.75032590485387</v>
      </c>
      <c r="BA561">
        <v>392.61452483352627</v>
      </c>
      <c r="BB561">
        <v>47.913658734602542</v>
      </c>
      <c r="BC561">
        <v>98.349776179574491</v>
      </c>
      <c r="BD561">
        <v>430.79036179104594</v>
      </c>
    </row>
    <row r="562" spans="1:56" x14ac:dyDescent="0.25">
      <c r="A562">
        <v>560</v>
      </c>
      <c r="B562">
        <v>232.73151301891582</v>
      </c>
      <c r="C562">
        <v>171.39537233726287</v>
      </c>
      <c r="D562">
        <v>54.765378364519869</v>
      </c>
      <c r="E562">
        <v>748.47138459966402</v>
      </c>
      <c r="F562">
        <v>171.62982313285693</v>
      </c>
      <c r="G562">
        <v>504.66618321307897</v>
      </c>
      <c r="H562">
        <v>790.18442532109736</v>
      </c>
      <c r="I562">
        <v>856.72126470996602</v>
      </c>
      <c r="J562">
        <v>295.55743044301028</v>
      </c>
      <c r="K562">
        <v>106.19480413389938</v>
      </c>
      <c r="L562">
        <v>339.22716470541417</v>
      </c>
      <c r="M562">
        <v>1850.5075941235855</v>
      </c>
      <c r="O562">
        <v>560</v>
      </c>
      <c r="P562">
        <v>102.19450325061122</v>
      </c>
      <c r="Q562">
        <v>98.834787515167022</v>
      </c>
      <c r="R562">
        <v>111.22008848948214</v>
      </c>
      <c r="S562">
        <v>559.64882342153066</v>
      </c>
      <c r="T562">
        <v>334.60293450502741</v>
      </c>
      <c r="U562">
        <v>130.27491750973869</v>
      </c>
      <c r="V562">
        <v>692.12061027519951</v>
      </c>
      <c r="W562">
        <v>698.7401686867172</v>
      </c>
      <c r="X562">
        <v>387.41026581099646</v>
      </c>
      <c r="Y562">
        <v>186.86900415871864</v>
      </c>
      <c r="Z562">
        <v>225.86649624454842</v>
      </c>
      <c r="AA562">
        <v>359.06253307117538</v>
      </c>
      <c r="AC562">
        <v>560</v>
      </c>
      <c r="AD562">
        <v>113.11652234625763</v>
      </c>
      <c r="AE562">
        <v>107.47121583018723</v>
      </c>
      <c r="AF562">
        <v>219.95273940405912</v>
      </c>
      <c r="AG562">
        <v>323.63837397264518</v>
      </c>
      <c r="AH562">
        <v>703.84444823546175</v>
      </c>
      <c r="AI562">
        <v>178.37753507562249</v>
      </c>
      <c r="AJ562">
        <v>275.21348252233355</v>
      </c>
      <c r="AK562">
        <v>660.56625208499895</v>
      </c>
      <c r="AL562">
        <v>529.416277723897</v>
      </c>
      <c r="AM562">
        <v>464.43659408220185</v>
      </c>
      <c r="AN562">
        <v>148.19092846676406</v>
      </c>
      <c r="AO562">
        <v>358.27423438940156</v>
      </c>
      <c r="AR562">
        <v>560</v>
      </c>
      <c r="AS562">
        <v>64.262997190376169</v>
      </c>
      <c r="AT562">
        <v>47.52000000000001</v>
      </c>
      <c r="AU562">
        <v>34.604652244817437</v>
      </c>
      <c r="AV562">
        <v>273.34664742149317</v>
      </c>
      <c r="AW562">
        <v>293.58243641756343</v>
      </c>
      <c r="AX562">
        <v>131.95581928006607</v>
      </c>
      <c r="AY562">
        <v>350.30138464455183</v>
      </c>
      <c r="AZ562">
        <v>453.2901280749951</v>
      </c>
      <c r="BA562">
        <v>345.29287228790503</v>
      </c>
      <c r="BB562">
        <v>7.7129968043700927</v>
      </c>
      <c r="BC562">
        <v>94.716794353669982</v>
      </c>
      <c r="BD562">
        <v>481.45807992566881</v>
      </c>
    </row>
    <row r="563" spans="1:56" x14ac:dyDescent="0.25">
      <c r="A563">
        <v>561</v>
      </c>
      <c r="B563">
        <v>247.69985481852387</v>
      </c>
      <c r="C563">
        <v>182.86887726590408</v>
      </c>
      <c r="D563">
        <v>50.431246561785642</v>
      </c>
      <c r="E563">
        <v>740.71738677566452</v>
      </c>
      <c r="F563">
        <v>147.92208135393025</v>
      </c>
      <c r="G563">
        <v>488.16965306202655</v>
      </c>
      <c r="H563">
        <v>689.44904630566145</v>
      </c>
      <c r="I563">
        <v>864.77385015185064</v>
      </c>
      <c r="J563">
        <v>248.59519432101791</v>
      </c>
      <c r="K563">
        <v>106.64036688770258</v>
      </c>
      <c r="L563">
        <v>310.59769279318533</v>
      </c>
      <c r="M563">
        <v>1739.9166527899722</v>
      </c>
      <c r="O563">
        <v>561</v>
      </c>
      <c r="P563">
        <v>106.51247711266602</v>
      </c>
      <c r="Q563">
        <v>98.636417319632201</v>
      </c>
      <c r="R563">
        <v>106.93026309045698</v>
      </c>
      <c r="S563">
        <v>461.10016465040394</v>
      </c>
      <c r="T563">
        <v>293.71086710816149</v>
      </c>
      <c r="U563">
        <v>143.06774250690387</v>
      </c>
      <c r="V563">
        <v>650.71390274150087</v>
      </c>
      <c r="W563">
        <v>691.04449045126478</v>
      </c>
      <c r="X563">
        <v>374.52065268181508</v>
      </c>
      <c r="Y563">
        <v>214.12733577600528</v>
      </c>
      <c r="Z563">
        <v>239.18790723433105</v>
      </c>
      <c r="AA563">
        <v>438.81290735398323</v>
      </c>
      <c r="AC563">
        <v>561</v>
      </c>
      <c r="AD563">
        <v>111.24223900354966</v>
      </c>
      <c r="AE563">
        <v>101.38390281024387</v>
      </c>
      <c r="AF563">
        <v>201.32067384621354</v>
      </c>
      <c r="AG563">
        <v>307.61355950769916</v>
      </c>
      <c r="AH563">
        <v>574.09050538725489</v>
      </c>
      <c r="AI563">
        <v>137.55475699064377</v>
      </c>
      <c r="AJ563">
        <v>288.75238266701399</v>
      </c>
      <c r="AK563">
        <v>590.77663929010043</v>
      </c>
      <c r="AL563">
        <v>526.92059861700409</v>
      </c>
      <c r="AM563">
        <v>365.53519375072369</v>
      </c>
      <c r="AN563">
        <v>156.76392547948618</v>
      </c>
      <c r="AO563">
        <v>417.00297590663035</v>
      </c>
      <c r="AR563">
        <v>561</v>
      </c>
      <c r="AS563">
        <v>64.695585777711187</v>
      </c>
      <c r="AT563">
        <v>47.52000000000001</v>
      </c>
      <c r="AU563">
        <v>34.909583127447583</v>
      </c>
      <c r="AV563">
        <v>258.64315692976339</v>
      </c>
      <c r="AW563">
        <v>274.09514545541782</v>
      </c>
      <c r="AX563">
        <v>156.81654846401619</v>
      </c>
      <c r="AY563">
        <v>386.76077072949937</v>
      </c>
      <c r="AZ563">
        <v>345.68566803617017</v>
      </c>
      <c r="BA563">
        <v>338.83328726788295</v>
      </c>
      <c r="BB563">
        <v>-0.21242580310499193</v>
      </c>
      <c r="BC563">
        <v>99.992751843365937</v>
      </c>
      <c r="BD563">
        <v>455.37317675991613</v>
      </c>
    </row>
    <row r="564" spans="1:56" x14ac:dyDescent="0.25">
      <c r="A564">
        <v>562</v>
      </c>
      <c r="B564">
        <v>241.6638507816412</v>
      </c>
      <c r="C564">
        <v>159.6565083716124</v>
      </c>
      <c r="D564">
        <v>51.043722389432581</v>
      </c>
      <c r="E564">
        <v>805.8692342810233</v>
      </c>
      <c r="F564">
        <v>157.6157715251303</v>
      </c>
      <c r="G564">
        <v>531.56349312223483</v>
      </c>
      <c r="H564">
        <v>851.58493688784131</v>
      </c>
      <c r="I564">
        <v>854.60723264724334</v>
      </c>
      <c r="J564">
        <v>280.32164668346223</v>
      </c>
      <c r="K564">
        <v>105.63704888461693</v>
      </c>
      <c r="L564">
        <v>323.77115399714</v>
      </c>
      <c r="M564">
        <v>1502.8879719777617</v>
      </c>
      <c r="O564">
        <v>562</v>
      </c>
      <c r="P564">
        <v>108.8934554198551</v>
      </c>
      <c r="Q564">
        <v>107.49723436328227</v>
      </c>
      <c r="R564">
        <v>114.72446589393698</v>
      </c>
      <c r="S564">
        <v>540.81215234713102</v>
      </c>
      <c r="T564">
        <v>282.78310523144245</v>
      </c>
      <c r="U564">
        <v>163.25816689516276</v>
      </c>
      <c r="V564">
        <v>795.51080134882295</v>
      </c>
      <c r="W564">
        <v>857.72358503819873</v>
      </c>
      <c r="X564">
        <v>377.15370785077408</v>
      </c>
      <c r="Y564">
        <v>208.01605359191143</v>
      </c>
      <c r="Z564">
        <v>253.23430885836476</v>
      </c>
      <c r="AA564">
        <v>398.14427309846064</v>
      </c>
      <c r="AC564">
        <v>562</v>
      </c>
      <c r="AD564">
        <v>102.0923768907833</v>
      </c>
      <c r="AE564">
        <v>100.86350309635715</v>
      </c>
      <c r="AF564">
        <v>183.0192348740066</v>
      </c>
      <c r="AG564">
        <v>287.64439714804001</v>
      </c>
      <c r="AH564">
        <v>600.29149229831341</v>
      </c>
      <c r="AI564">
        <v>138.27790931428646</v>
      </c>
      <c r="AJ564">
        <v>271.74178231174511</v>
      </c>
      <c r="AK564">
        <v>663.74653059536604</v>
      </c>
      <c r="AL564">
        <v>568.40721762241708</v>
      </c>
      <c r="AM564">
        <v>461.40520817297056</v>
      </c>
      <c r="AN564">
        <v>176.8049913348496</v>
      </c>
      <c r="AO564">
        <v>436.32079295844994</v>
      </c>
      <c r="AR564">
        <v>562</v>
      </c>
      <c r="AS564">
        <v>58.858146369608775</v>
      </c>
      <c r="AT564">
        <v>47.52000000000001</v>
      </c>
      <c r="AU564">
        <v>35.163204117489173</v>
      </c>
      <c r="AV564">
        <v>272.09360225728722</v>
      </c>
      <c r="AW564">
        <v>259.33161309372741</v>
      </c>
      <c r="AX564">
        <v>120.61210346356404</v>
      </c>
      <c r="AY564">
        <v>390.54731001224746</v>
      </c>
      <c r="AZ564">
        <v>503.04871970946357</v>
      </c>
      <c r="BA564">
        <v>338.46329551521853</v>
      </c>
      <c r="BB564">
        <v>-27.823879701836049</v>
      </c>
      <c r="BC564">
        <v>95.949366264866214</v>
      </c>
      <c r="BD564">
        <v>549.61918171839079</v>
      </c>
    </row>
    <row r="565" spans="1:56" x14ac:dyDescent="0.25">
      <c r="A565">
        <v>563</v>
      </c>
      <c r="B565">
        <v>258.81517885332704</v>
      </c>
      <c r="C565">
        <v>177.00587880421858</v>
      </c>
      <c r="D565">
        <v>47.033659340989423</v>
      </c>
      <c r="E565">
        <v>814.92366800105765</v>
      </c>
      <c r="F565">
        <v>151.13865707325886</v>
      </c>
      <c r="G565">
        <v>475.74114089581661</v>
      </c>
      <c r="H565">
        <v>847.39764593229029</v>
      </c>
      <c r="I565">
        <v>751.41099604554108</v>
      </c>
      <c r="J565">
        <v>277.58556527409212</v>
      </c>
      <c r="K565">
        <v>94.716146914084646</v>
      </c>
      <c r="L565">
        <v>343.96917465405107</v>
      </c>
      <c r="M565">
        <v>1649.9647073344347</v>
      </c>
      <c r="O565">
        <v>563</v>
      </c>
      <c r="P565">
        <v>105.40436497025182</v>
      </c>
      <c r="Q565">
        <v>92.25268433930809</v>
      </c>
      <c r="R565">
        <v>96.269415045125683</v>
      </c>
      <c r="S565">
        <v>559.50612907986476</v>
      </c>
      <c r="T565">
        <v>339.35988078535348</v>
      </c>
      <c r="U565">
        <v>180.4378203399603</v>
      </c>
      <c r="V565">
        <v>774.39761447448507</v>
      </c>
      <c r="W565">
        <v>653.45137065700283</v>
      </c>
      <c r="X565">
        <v>434.53167085380102</v>
      </c>
      <c r="Y565">
        <v>212.25042068108795</v>
      </c>
      <c r="Z565">
        <v>241.6012552147314</v>
      </c>
      <c r="AA565">
        <v>443.58216033903193</v>
      </c>
      <c r="AC565">
        <v>563</v>
      </c>
      <c r="AD565">
        <v>115.29926163877943</v>
      </c>
      <c r="AE565">
        <v>97.806321141230157</v>
      </c>
      <c r="AF565">
        <v>224.04942995307545</v>
      </c>
      <c r="AG565">
        <v>304.52145513580626</v>
      </c>
      <c r="AH565">
        <v>575.48332128520008</v>
      </c>
      <c r="AI565">
        <v>152.41864570663944</v>
      </c>
      <c r="AJ565">
        <v>345.61049132751714</v>
      </c>
      <c r="AK565">
        <v>645.70857001101103</v>
      </c>
      <c r="AL565">
        <v>486.42759766359518</v>
      </c>
      <c r="AM565">
        <v>359.89953100984224</v>
      </c>
      <c r="AN565">
        <v>177.86271784164472</v>
      </c>
      <c r="AO565">
        <v>393.4316140042045</v>
      </c>
      <c r="AR565">
        <v>563</v>
      </c>
      <c r="AS565">
        <v>61.995124020224246</v>
      </c>
      <c r="AT565">
        <v>47.52000000000001</v>
      </c>
      <c r="AU565">
        <v>36.846337604012604</v>
      </c>
      <c r="AV565">
        <v>289.07113187391508</v>
      </c>
      <c r="AW565">
        <v>264.79832137607457</v>
      </c>
      <c r="AX565">
        <v>109.50663063759256</v>
      </c>
      <c r="AY565">
        <v>367.3368491655329</v>
      </c>
      <c r="AZ565">
        <v>405.44876188082475</v>
      </c>
      <c r="BA565">
        <v>327.21229248691361</v>
      </c>
      <c r="BB565">
        <v>-70.68632813241814</v>
      </c>
      <c r="BC565">
        <v>101.45289626662849</v>
      </c>
      <c r="BD565">
        <v>385.58537747383735</v>
      </c>
    </row>
    <row r="566" spans="1:56" x14ac:dyDescent="0.25">
      <c r="A566">
        <v>564</v>
      </c>
      <c r="B566">
        <v>278.3556535859658</v>
      </c>
      <c r="C566">
        <v>172.3903969086972</v>
      </c>
      <c r="D566">
        <v>58.342129996523759</v>
      </c>
      <c r="E566">
        <v>784.80154808966518</v>
      </c>
      <c r="F566">
        <v>133.38552420388481</v>
      </c>
      <c r="G566">
        <v>443.97363294740637</v>
      </c>
      <c r="H566">
        <v>699.95028761231674</v>
      </c>
      <c r="I566">
        <v>858.56870861657683</v>
      </c>
      <c r="J566">
        <v>259.0202137529983</v>
      </c>
      <c r="K566">
        <v>98.332185171047641</v>
      </c>
      <c r="L566">
        <v>385.99476599086904</v>
      </c>
      <c r="M566">
        <v>1584.3083166694448</v>
      </c>
      <c r="O566">
        <v>564</v>
      </c>
      <c r="P566">
        <v>102.74198349432852</v>
      </c>
      <c r="Q566">
        <v>97.487143415802493</v>
      </c>
      <c r="R566">
        <v>125.01573594076919</v>
      </c>
      <c r="S566">
        <v>470.98655131496082</v>
      </c>
      <c r="T566">
        <v>304.87156925900501</v>
      </c>
      <c r="U566">
        <v>148.02526921998384</v>
      </c>
      <c r="V566">
        <v>800.12495827671637</v>
      </c>
      <c r="W566">
        <v>798.51672178960757</v>
      </c>
      <c r="X566">
        <v>407.63170012392538</v>
      </c>
      <c r="Y566">
        <v>206.31488251407791</v>
      </c>
      <c r="Z566">
        <v>237.4817453831914</v>
      </c>
      <c r="AA566">
        <v>393.5220844784767</v>
      </c>
      <c r="AC566">
        <v>564</v>
      </c>
      <c r="AD566">
        <v>101.36722485158327</v>
      </c>
      <c r="AE566">
        <v>98.957654298599294</v>
      </c>
      <c r="AF566">
        <v>176.72904061028294</v>
      </c>
      <c r="AG566">
        <v>321.56873077105212</v>
      </c>
      <c r="AH566">
        <v>638.75479798451886</v>
      </c>
      <c r="AI566">
        <v>136.9990807297184</v>
      </c>
      <c r="AJ566">
        <v>298.8087584834351</v>
      </c>
      <c r="AK566">
        <v>612.20565005407093</v>
      </c>
      <c r="AL566">
        <v>577.01790074086341</v>
      </c>
      <c r="AM566">
        <v>387.18125815880063</v>
      </c>
      <c r="AN566">
        <v>149.16187460084598</v>
      </c>
      <c r="AO566">
        <v>450.58171468215687</v>
      </c>
      <c r="AR566">
        <v>564</v>
      </c>
      <c r="AS566">
        <v>63.265046628173252</v>
      </c>
      <c r="AT566">
        <v>47.52000000000001</v>
      </c>
      <c r="AU566">
        <v>36.624285759164501</v>
      </c>
      <c r="AV566">
        <v>290.49046933937399</v>
      </c>
      <c r="AW566">
        <v>280.86082870999627</v>
      </c>
      <c r="AX566">
        <v>108.33600770923806</v>
      </c>
      <c r="AY566">
        <v>361.6836291107507</v>
      </c>
      <c r="AZ566">
        <v>391.71975867489721</v>
      </c>
      <c r="BA566">
        <v>374.51596984548132</v>
      </c>
      <c r="BB566">
        <v>-1.1835907835826021</v>
      </c>
      <c r="BC566">
        <v>97.866581105596666</v>
      </c>
      <c r="BD566">
        <v>524.6978169247493</v>
      </c>
    </row>
    <row r="567" spans="1:56" x14ac:dyDescent="0.25">
      <c r="A567">
        <v>565</v>
      </c>
      <c r="B567">
        <v>262.70395459239967</v>
      </c>
      <c r="C567">
        <v>155.91178985408669</v>
      </c>
      <c r="D567">
        <v>48.009988966380725</v>
      </c>
      <c r="E567">
        <v>879.6095924696383</v>
      </c>
      <c r="F567">
        <v>152.90986983138856</v>
      </c>
      <c r="G567">
        <v>482.34687645551594</v>
      </c>
      <c r="H567">
        <v>804.70112013912626</v>
      </c>
      <c r="I567">
        <v>868.27048483298722</v>
      </c>
      <c r="J567">
        <v>258.51312515526172</v>
      </c>
      <c r="K567">
        <v>105.59566260692807</v>
      </c>
      <c r="L567">
        <v>423.30094567541727</v>
      </c>
      <c r="M567">
        <v>1552.0723032189655</v>
      </c>
      <c r="O567">
        <v>565</v>
      </c>
      <c r="P567">
        <v>88.267914658117235</v>
      </c>
      <c r="Q567">
        <v>94.185729514539432</v>
      </c>
      <c r="R567">
        <v>120.12313283584923</v>
      </c>
      <c r="S567">
        <v>478.32244995051502</v>
      </c>
      <c r="T567">
        <v>356.69572345534107</v>
      </c>
      <c r="U567">
        <v>169.19314037641576</v>
      </c>
      <c r="V567">
        <v>894.82240729491082</v>
      </c>
      <c r="W567">
        <v>698.33126930139713</v>
      </c>
      <c r="X567">
        <v>422.3433321148089</v>
      </c>
      <c r="Y567">
        <v>203.96538223630353</v>
      </c>
      <c r="Z567">
        <v>256.26408404437586</v>
      </c>
      <c r="AA567">
        <v>489.39022529769494</v>
      </c>
      <c r="AC567">
        <v>565</v>
      </c>
      <c r="AD567">
        <v>103.51195535367428</v>
      </c>
      <c r="AE567">
        <v>101.97351098176361</v>
      </c>
      <c r="AF567">
        <v>207.24636012960576</v>
      </c>
      <c r="AG567">
        <v>260.14332777273336</v>
      </c>
      <c r="AH567">
        <v>633.56664860706314</v>
      </c>
      <c r="AI567">
        <v>142.79598244670913</v>
      </c>
      <c r="AJ567">
        <v>295.63426066744091</v>
      </c>
      <c r="AK567">
        <v>556.55690584931199</v>
      </c>
      <c r="AL567">
        <v>538.78676168222705</v>
      </c>
      <c r="AM567">
        <v>413.95648339668253</v>
      </c>
      <c r="AN567">
        <v>154.26058014162342</v>
      </c>
      <c r="AO567">
        <v>412.96272070721375</v>
      </c>
      <c r="AR567">
        <v>565</v>
      </c>
      <c r="AS567">
        <v>56.828769992076111</v>
      </c>
      <c r="AT567">
        <v>47.52000000000001</v>
      </c>
      <c r="AU567">
        <v>33.916036514169178</v>
      </c>
      <c r="AV567">
        <v>287.60828511338786</v>
      </c>
      <c r="AW567">
        <v>241.510983125785</v>
      </c>
      <c r="AX567">
        <v>90.154098570002802</v>
      </c>
      <c r="AY567">
        <v>372.35205803525423</v>
      </c>
      <c r="AZ567">
        <v>318.17606787547589</v>
      </c>
      <c r="BA567">
        <v>377.00234303887191</v>
      </c>
      <c r="BB567">
        <v>1.5378959025500762</v>
      </c>
      <c r="BC567">
        <v>94.641464855064712</v>
      </c>
      <c r="BD567">
        <v>541.05719045615638</v>
      </c>
    </row>
    <row r="568" spans="1:56" x14ac:dyDescent="0.25">
      <c r="A568">
        <v>566</v>
      </c>
      <c r="B568">
        <v>245.81331408858298</v>
      </c>
      <c r="C568">
        <v>184.89454956591371</v>
      </c>
      <c r="D568">
        <v>51.384010872166236</v>
      </c>
      <c r="E568">
        <v>818.76834863158967</v>
      </c>
      <c r="F568">
        <v>154.46975797075194</v>
      </c>
      <c r="G568">
        <v>518.19236130297668</v>
      </c>
      <c r="H568">
        <v>709.32760543659151</v>
      </c>
      <c r="I568">
        <v>790.91416473120523</v>
      </c>
      <c r="J568">
        <v>244.79398446122244</v>
      </c>
      <c r="K568">
        <v>89.154409017117061</v>
      </c>
      <c r="L568">
        <v>328.66597901257336</v>
      </c>
      <c r="M568">
        <v>1496.7453828888927</v>
      </c>
      <c r="O568">
        <v>566</v>
      </c>
      <c r="P568">
        <v>97.976638282675069</v>
      </c>
      <c r="Q568">
        <v>97.797489846235322</v>
      </c>
      <c r="R568">
        <v>108.19762782039373</v>
      </c>
      <c r="S568">
        <v>447.57356417852588</v>
      </c>
      <c r="T568">
        <v>325.70789714957488</v>
      </c>
      <c r="U568">
        <v>131.44516774496904</v>
      </c>
      <c r="V568">
        <v>764.04664829429873</v>
      </c>
      <c r="W568">
        <v>747.7972359516765</v>
      </c>
      <c r="X568">
        <v>382.07130888835877</v>
      </c>
      <c r="Y568">
        <v>184.11187298064274</v>
      </c>
      <c r="Z568">
        <v>244.68865579125014</v>
      </c>
      <c r="AA568">
        <v>411.61829493065051</v>
      </c>
      <c r="AC568">
        <v>566</v>
      </c>
      <c r="AD568">
        <v>98.749666529298153</v>
      </c>
      <c r="AE568">
        <v>103.15914907832708</v>
      </c>
      <c r="AF568">
        <v>203.98099179888558</v>
      </c>
      <c r="AG568">
        <v>308.68552634993586</v>
      </c>
      <c r="AH568">
        <v>662.40539814197962</v>
      </c>
      <c r="AI568">
        <v>176.00618072781901</v>
      </c>
      <c r="AJ568">
        <v>325.39964841715675</v>
      </c>
      <c r="AK568">
        <v>534.15693018034722</v>
      </c>
      <c r="AL568">
        <v>533.45239189015581</v>
      </c>
      <c r="AM568">
        <v>381.32635329505297</v>
      </c>
      <c r="AN568">
        <v>144.19915255810028</v>
      </c>
      <c r="AO568">
        <v>421.06429913320909</v>
      </c>
      <c r="AR568">
        <v>566</v>
      </c>
      <c r="AS568">
        <v>65.853743847447745</v>
      </c>
      <c r="AT568">
        <v>47.52000000000001</v>
      </c>
      <c r="AU568">
        <v>36.315829452390467</v>
      </c>
      <c r="AV568">
        <v>268.4774846627746</v>
      </c>
      <c r="AW568">
        <v>300.34707121007727</v>
      </c>
      <c r="AX568">
        <v>144.57500269774573</v>
      </c>
      <c r="AY568">
        <v>372.88580868999219</v>
      </c>
      <c r="AZ568">
        <v>417.24282799732697</v>
      </c>
      <c r="BA568">
        <v>413.55042158555051</v>
      </c>
      <c r="BB568">
        <v>-38.680524801213153</v>
      </c>
      <c r="BC568">
        <v>99.72074320863841</v>
      </c>
      <c r="BD568">
        <v>477.9644110458766</v>
      </c>
    </row>
    <row r="569" spans="1:56" x14ac:dyDescent="0.25">
      <c r="A569">
        <v>567</v>
      </c>
      <c r="B569">
        <v>267.92386198691185</v>
      </c>
      <c r="C569">
        <v>182.02917379436207</v>
      </c>
      <c r="D569">
        <v>50.866760201971573</v>
      </c>
      <c r="E569">
        <v>682.91831187035655</v>
      </c>
      <c r="F569">
        <v>151.46022794336443</v>
      </c>
      <c r="G569">
        <v>465.87043806777609</v>
      </c>
      <c r="H569">
        <v>785.29894501339186</v>
      </c>
      <c r="I569">
        <v>789.42153322447052</v>
      </c>
      <c r="J569">
        <v>296.58077478613876</v>
      </c>
      <c r="K569">
        <v>104.27415078341866</v>
      </c>
      <c r="L569">
        <v>391.81566972865824</v>
      </c>
      <c r="M569">
        <v>1446.0685920498929</v>
      </c>
      <c r="O569">
        <v>567</v>
      </c>
      <c r="P569">
        <v>111.29269717379434</v>
      </c>
      <c r="Q569">
        <v>112.82045398512551</v>
      </c>
      <c r="R569">
        <v>110.02647560914856</v>
      </c>
      <c r="S569">
        <v>559.72300626526794</v>
      </c>
      <c r="T569">
        <v>287.96451165253586</v>
      </c>
      <c r="U569">
        <v>139.27895288173119</v>
      </c>
      <c r="V569">
        <v>866.34590046368089</v>
      </c>
      <c r="W569">
        <v>615.20712267491353</v>
      </c>
      <c r="X569">
        <v>387.06885868419147</v>
      </c>
      <c r="Y569">
        <v>191.6429718038267</v>
      </c>
      <c r="Z569">
        <v>268.51535704439641</v>
      </c>
      <c r="AA569">
        <v>404.6080808551809</v>
      </c>
      <c r="AC569">
        <v>567</v>
      </c>
      <c r="AD569">
        <v>115.48164681755655</v>
      </c>
      <c r="AE569">
        <v>91.909533222397982</v>
      </c>
      <c r="AF569">
        <v>190.25715559072293</v>
      </c>
      <c r="AG569">
        <v>308.8713069500136</v>
      </c>
      <c r="AH569">
        <v>701.6590926151631</v>
      </c>
      <c r="AI569">
        <v>139.77792326001088</v>
      </c>
      <c r="AJ569">
        <v>325.79305787205595</v>
      </c>
      <c r="AK569">
        <v>659.59561977344208</v>
      </c>
      <c r="AL569">
        <v>597.41175527034136</v>
      </c>
      <c r="AM569">
        <v>399.07325301461611</v>
      </c>
      <c r="AN569">
        <v>144.1513833346213</v>
      </c>
      <c r="AO569">
        <v>415.25283320804181</v>
      </c>
      <c r="AR569">
        <v>567</v>
      </c>
      <c r="AS569">
        <v>63.308929182093458</v>
      </c>
      <c r="AT569">
        <v>47.52000000000001</v>
      </c>
      <c r="AU569">
        <v>36.105656358770389</v>
      </c>
      <c r="AV569">
        <v>274.04292526294915</v>
      </c>
      <c r="AW569">
        <v>300.22540401501328</v>
      </c>
      <c r="AX569">
        <v>149.60399059429523</v>
      </c>
      <c r="AY569">
        <v>387.96057327297638</v>
      </c>
      <c r="AZ569">
        <v>339.68626728407997</v>
      </c>
      <c r="BA569">
        <v>353.11354601079995</v>
      </c>
      <c r="BB569">
        <v>-31.356816111561287</v>
      </c>
      <c r="BC569">
        <v>98.72120219507228</v>
      </c>
      <c r="BD569">
        <v>505.15544890837305</v>
      </c>
    </row>
    <row r="570" spans="1:56" x14ac:dyDescent="0.25">
      <c r="A570">
        <v>568</v>
      </c>
      <c r="B570">
        <v>251.2762361632073</v>
      </c>
      <c r="C570">
        <v>176.71314031539399</v>
      </c>
      <c r="D570">
        <v>53.047218623778512</v>
      </c>
      <c r="E570">
        <v>766.83867755900758</v>
      </c>
      <c r="F570">
        <v>171.01347135919278</v>
      </c>
      <c r="G570">
        <v>485.21110734181036</v>
      </c>
      <c r="H570">
        <v>755.73099409586803</v>
      </c>
      <c r="I570">
        <v>794.13076400800992</v>
      </c>
      <c r="J570">
        <v>269.43286048673235</v>
      </c>
      <c r="K570">
        <v>105.51920969455558</v>
      </c>
      <c r="L570">
        <v>333.73813468283555</v>
      </c>
      <c r="M570">
        <v>1831.5878693885038</v>
      </c>
      <c r="O570">
        <v>568</v>
      </c>
      <c r="P570">
        <v>98.014063785223684</v>
      </c>
      <c r="Q570">
        <v>99.602490326205654</v>
      </c>
      <c r="R570">
        <v>100.31616342752896</v>
      </c>
      <c r="S570">
        <v>573.09994287023278</v>
      </c>
      <c r="T570">
        <v>278.54735833056549</v>
      </c>
      <c r="U570">
        <v>138.21327181712604</v>
      </c>
      <c r="V570">
        <v>836.18917871123404</v>
      </c>
      <c r="W570">
        <v>758.19110235966718</v>
      </c>
      <c r="X570">
        <v>429.75418124102987</v>
      </c>
      <c r="Y570">
        <v>179.84635103077824</v>
      </c>
      <c r="Z570">
        <v>266.19372792247549</v>
      </c>
      <c r="AA570">
        <v>448.8987689702941</v>
      </c>
      <c r="AC570">
        <v>568</v>
      </c>
      <c r="AD570">
        <v>95.079364832570235</v>
      </c>
      <c r="AE570">
        <v>102.82034103691365</v>
      </c>
      <c r="AF570">
        <v>219.45574686456439</v>
      </c>
      <c r="AG570">
        <v>294.71099654163146</v>
      </c>
      <c r="AH570">
        <v>537.20313374312798</v>
      </c>
      <c r="AI570">
        <v>157.90226426841758</v>
      </c>
      <c r="AJ570">
        <v>327.3341368675774</v>
      </c>
      <c r="AK570">
        <v>562.82770347468943</v>
      </c>
      <c r="AL570">
        <v>563.2611958558806</v>
      </c>
      <c r="AM570">
        <v>421.04628857821922</v>
      </c>
      <c r="AN570">
        <v>147.98266644802945</v>
      </c>
      <c r="AO570">
        <v>374.84213699788199</v>
      </c>
      <c r="AR570">
        <v>568</v>
      </c>
      <c r="AS570">
        <v>63.606269948613722</v>
      </c>
      <c r="AT570">
        <v>47.52000000000001</v>
      </c>
      <c r="AU570">
        <v>35.837676069159158</v>
      </c>
      <c r="AV570">
        <v>289.04438752772421</v>
      </c>
      <c r="AW570">
        <v>183.7073890796278</v>
      </c>
      <c r="AX570">
        <v>129.81755304567929</v>
      </c>
      <c r="AY570">
        <v>389.26579830559115</v>
      </c>
      <c r="AZ570">
        <v>358.21173450409844</v>
      </c>
      <c r="BA570">
        <v>320.86897806080952</v>
      </c>
      <c r="BB570">
        <v>0.90125215868866349</v>
      </c>
      <c r="BC570">
        <v>97.255366266955491</v>
      </c>
      <c r="BD570">
        <v>510.8260447786019</v>
      </c>
    </row>
    <row r="571" spans="1:56" x14ac:dyDescent="0.25">
      <c r="A571">
        <v>569</v>
      </c>
      <c r="B571">
        <v>242.8138191918984</v>
      </c>
      <c r="C571">
        <v>154.50282956602047</v>
      </c>
      <c r="D571">
        <v>45.957630051662441</v>
      </c>
      <c r="E571">
        <v>707.41516245656987</v>
      </c>
      <c r="F571">
        <v>144.78639219493891</v>
      </c>
      <c r="G571">
        <v>510.6883871468533</v>
      </c>
      <c r="H571">
        <v>670.72038021663684</v>
      </c>
      <c r="I571">
        <v>724.25353746390965</v>
      </c>
      <c r="J571">
        <v>294.85652947130444</v>
      </c>
      <c r="K571">
        <v>111.40360321285607</v>
      </c>
      <c r="L571">
        <v>389.38172182564716</v>
      </c>
      <c r="M571">
        <v>1676.2104393145491</v>
      </c>
      <c r="O571">
        <v>569</v>
      </c>
      <c r="P571">
        <v>92.443931912135128</v>
      </c>
      <c r="Q571">
        <v>98.433439865699853</v>
      </c>
      <c r="R571">
        <v>92.538848565976622</v>
      </c>
      <c r="S571">
        <v>502.84372258962486</v>
      </c>
      <c r="T571">
        <v>321.87217300447418</v>
      </c>
      <c r="U571">
        <v>141.115239163778</v>
      </c>
      <c r="V571">
        <v>748.38838786395399</v>
      </c>
      <c r="W571">
        <v>613.63667319649835</v>
      </c>
      <c r="X571">
        <v>385.87558010188491</v>
      </c>
      <c r="Y571">
        <v>228.36673804262142</v>
      </c>
      <c r="Z571">
        <v>240.52547515696429</v>
      </c>
      <c r="AA571">
        <v>375.15650673867299</v>
      </c>
      <c r="AC571">
        <v>569</v>
      </c>
      <c r="AD571">
        <v>111.66543872836921</v>
      </c>
      <c r="AE571">
        <v>117.20394429153036</v>
      </c>
      <c r="AF571">
        <v>181.689180500215</v>
      </c>
      <c r="AG571">
        <v>311.74314684777147</v>
      </c>
      <c r="AH571">
        <v>713.15692646405455</v>
      </c>
      <c r="AI571">
        <v>165.53103991517702</v>
      </c>
      <c r="AJ571">
        <v>326.20263549112485</v>
      </c>
      <c r="AK571">
        <v>560.56932535445685</v>
      </c>
      <c r="AL571">
        <v>485.99963181594063</v>
      </c>
      <c r="AM571">
        <v>440.82250877473336</v>
      </c>
      <c r="AN571">
        <v>135.61584303569407</v>
      </c>
      <c r="AO571">
        <v>449.03306288842418</v>
      </c>
      <c r="AR571">
        <v>569</v>
      </c>
      <c r="AS571">
        <v>61.566519480572111</v>
      </c>
      <c r="AT571">
        <v>47.52000000000001</v>
      </c>
      <c r="AU571">
        <v>36.080723421851019</v>
      </c>
      <c r="AV571">
        <v>274.97500641645536</v>
      </c>
      <c r="AW571">
        <v>257.15151998907595</v>
      </c>
      <c r="AX571">
        <v>131.79689719634547</v>
      </c>
      <c r="AY571">
        <v>394.49538588374185</v>
      </c>
      <c r="AZ571">
        <v>341.14257146368629</v>
      </c>
      <c r="BA571">
        <v>366.96390864223184</v>
      </c>
      <c r="BB571">
        <v>-23.934845619279784</v>
      </c>
      <c r="BC571">
        <v>98.74668559458874</v>
      </c>
      <c r="BD571">
        <v>498.56499583334147</v>
      </c>
    </row>
    <row r="572" spans="1:56" x14ac:dyDescent="0.25">
      <c r="A572">
        <v>570</v>
      </c>
      <c r="B572">
        <v>270.59375167611836</v>
      </c>
      <c r="C572">
        <v>156.25845697949825</v>
      </c>
      <c r="D572">
        <v>49.254311865257385</v>
      </c>
      <c r="E572">
        <v>831.09922216249151</v>
      </c>
      <c r="F572">
        <v>147.04186386418985</v>
      </c>
      <c r="G572">
        <v>473.55570126623468</v>
      </c>
      <c r="H572">
        <v>836.88453841133867</v>
      </c>
      <c r="I572">
        <v>880.76546907576699</v>
      </c>
      <c r="J572">
        <v>275.97624815975513</v>
      </c>
      <c r="K572">
        <v>103.08432593292657</v>
      </c>
      <c r="L572">
        <v>399.19520435561458</v>
      </c>
      <c r="M572">
        <v>1587.8849015771286</v>
      </c>
      <c r="O572">
        <v>570</v>
      </c>
      <c r="P572">
        <v>91.363470285540259</v>
      </c>
      <c r="Q572">
        <v>94.579063647983347</v>
      </c>
      <c r="R572">
        <v>95.493152883238693</v>
      </c>
      <c r="S572">
        <v>474.10376094712848</v>
      </c>
      <c r="T572">
        <v>321.00991546854925</v>
      </c>
      <c r="U572">
        <v>147.67468007803822</v>
      </c>
      <c r="V572">
        <v>728.76820036984759</v>
      </c>
      <c r="W572">
        <v>734.10897263322624</v>
      </c>
      <c r="X572">
        <v>370.1983576850343</v>
      </c>
      <c r="Y572">
        <v>217.41598999578986</v>
      </c>
      <c r="Z572">
        <v>254.21373203173286</v>
      </c>
      <c r="AA572">
        <v>400.54061080367728</v>
      </c>
      <c r="AC572">
        <v>570</v>
      </c>
      <c r="AD572">
        <v>112.13203129501984</v>
      </c>
      <c r="AE572">
        <v>103.59503321049331</v>
      </c>
      <c r="AF572">
        <v>236.76841507889594</v>
      </c>
      <c r="AG572">
        <v>262.26548412162327</v>
      </c>
      <c r="AH572">
        <v>711.42656519810248</v>
      </c>
      <c r="AI572">
        <v>148.66592764437272</v>
      </c>
      <c r="AJ572">
        <v>300.1712258795302</v>
      </c>
      <c r="AK572">
        <v>635.76347214075895</v>
      </c>
      <c r="AL572">
        <v>488.09353421632403</v>
      </c>
      <c r="AM572">
        <v>482.46944567383582</v>
      </c>
      <c r="AN572">
        <v>148.96832088416022</v>
      </c>
      <c r="AO572">
        <v>404.15658296049946</v>
      </c>
      <c r="AR572">
        <v>570</v>
      </c>
      <c r="AS572">
        <v>65.111482565167648</v>
      </c>
      <c r="AT572">
        <v>47.52000000000001</v>
      </c>
      <c r="AU572">
        <v>36.241999819279144</v>
      </c>
      <c r="AV572">
        <v>275.09088560875909</v>
      </c>
      <c r="AW572">
        <v>258.69969460727032</v>
      </c>
      <c r="AX572">
        <v>116.01911659554192</v>
      </c>
      <c r="AY572">
        <v>381.26964637130686</v>
      </c>
      <c r="AZ572">
        <v>452.87218157353465</v>
      </c>
      <c r="BA572">
        <v>255.69008116804707</v>
      </c>
      <c r="BB572">
        <v>-50.556568202979378</v>
      </c>
      <c r="BC572">
        <v>96.619701778786322</v>
      </c>
      <c r="BD572">
        <v>320.31806560804318</v>
      </c>
    </row>
    <row r="573" spans="1:56" x14ac:dyDescent="0.25">
      <c r="A573">
        <v>571</v>
      </c>
      <c r="B573">
        <v>253.61104500153695</v>
      </c>
      <c r="C573">
        <v>149.38375484462452</v>
      </c>
      <c r="D573">
        <v>55.238793170678953</v>
      </c>
      <c r="E573">
        <v>729.37570371159541</v>
      </c>
      <c r="F573">
        <v>170.7890654703657</v>
      </c>
      <c r="G573">
        <v>482.96246561653004</v>
      </c>
      <c r="H573">
        <v>746.65430716225217</v>
      </c>
      <c r="I573">
        <v>887.92744071371249</v>
      </c>
      <c r="J573">
        <v>269.37778017554473</v>
      </c>
      <c r="K573">
        <v>96.12423303574856</v>
      </c>
      <c r="L573">
        <v>392.62918862788109</v>
      </c>
      <c r="M573">
        <v>1797.514740705758</v>
      </c>
      <c r="O573">
        <v>571</v>
      </c>
      <c r="P573">
        <v>101.0192204698651</v>
      </c>
      <c r="Q573">
        <v>109.1515814242067</v>
      </c>
      <c r="R573">
        <v>96.78816359522699</v>
      </c>
      <c r="S573">
        <v>509.54183296151223</v>
      </c>
      <c r="T573">
        <v>307.43288937640796</v>
      </c>
      <c r="U573">
        <v>160.64759619443612</v>
      </c>
      <c r="V573">
        <v>768.42086923215231</v>
      </c>
      <c r="W573">
        <v>682.01094026304179</v>
      </c>
      <c r="X573">
        <v>421.83177630603257</v>
      </c>
      <c r="Y573">
        <v>201.58862209877319</v>
      </c>
      <c r="Z573">
        <v>302.62249178452032</v>
      </c>
      <c r="AA573">
        <v>431.47672360543862</v>
      </c>
      <c r="AC573">
        <v>571</v>
      </c>
      <c r="AD573">
        <v>105.43624847510992</v>
      </c>
      <c r="AE573">
        <v>92.973159301917079</v>
      </c>
      <c r="AF573">
        <v>202.51900791571794</v>
      </c>
      <c r="AG573">
        <v>316.09012942946799</v>
      </c>
      <c r="AH573">
        <v>563.14772711877595</v>
      </c>
      <c r="AI573">
        <v>158.15158987408168</v>
      </c>
      <c r="AJ573">
        <v>301.99482202455175</v>
      </c>
      <c r="AK573">
        <v>572.32890433460523</v>
      </c>
      <c r="AL573">
        <v>473.50315313038635</v>
      </c>
      <c r="AM573">
        <v>399.3770068963143</v>
      </c>
      <c r="AN573">
        <v>166.14841503071779</v>
      </c>
      <c r="AO573">
        <v>400.07952053723704</v>
      </c>
      <c r="AR573">
        <v>571</v>
      </c>
      <c r="AS573">
        <v>59.47528093504161</v>
      </c>
      <c r="AT573">
        <v>47.52000000000001</v>
      </c>
      <c r="AU573">
        <v>35.690126371224252</v>
      </c>
      <c r="AV573">
        <v>270.76419819548317</v>
      </c>
      <c r="AW573">
        <v>260.06312964307926</v>
      </c>
      <c r="AX573">
        <v>125.36935653703873</v>
      </c>
      <c r="AY573">
        <v>387.23846295065334</v>
      </c>
      <c r="AZ573">
        <v>500.76338771149358</v>
      </c>
      <c r="BA573">
        <v>337.07856031537085</v>
      </c>
      <c r="BB573">
        <v>-47.462575436609939</v>
      </c>
      <c r="BC573">
        <v>98.930984017045944</v>
      </c>
      <c r="BD573">
        <v>399.39167646926398</v>
      </c>
    </row>
    <row r="574" spans="1:56" x14ac:dyDescent="0.25">
      <c r="A574">
        <v>572</v>
      </c>
      <c r="B574">
        <v>274.29930792168039</v>
      </c>
      <c r="C574">
        <v>172.43062219195463</v>
      </c>
      <c r="D574">
        <v>49.4964651079882</v>
      </c>
      <c r="E574">
        <v>838.89579916863613</v>
      </c>
      <c r="F574">
        <v>146.40707091140672</v>
      </c>
      <c r="G574">
        <v>470.63118196633178</v>
      </c>
      <c r="H574">
        <v>799.11952597921959</v>
      </c>
      <c r="I574">
        <v>724.68998170668863</v>
      </c>
      <c r="J574">
        <v>250.83371749910384</v>
      </c>
      <c r="K574">
        <v>88.145791811564436</v>
      </c>
      <c r="L574">
        <v>392.50697642697287</v>
      </c>
      <c r="M574">
        <v>1661.4808717715753</v>
      </c>
      <c r="O574">
        <v>572</v>
      </c>
      <c r="P574">
        <v>106.53990014296456</v>
      </c>
      <c r="Q574">
        <v>102.57583559220851</v>
      </c>
      <c r="R574">
        <v>101.5961894068591</v>
      </c>
      <c r="S574">
        <v>547.87662617147225</v>
      </c>
      <c r="T574">
        <v>342.43004090531946</v>
      </c>
      <c r="U574">
        <v>152.85587828166732</v>
      </c>
      <c r="V574">
        <v>687.01734170435304</v>
      </c>
      <c r="W574">
        <v>754.42966133134314</v>
      </c>
      <c r="X574">
        <v>453.58616199063425</v>
      </c>
      <c r="Y574">
        <v>199.38089296630307</v>
      </c>
      <c r="Z574">
        <v>252.2576880292799</v>
      </c>
      <c r="AA574">
        <v>439.1481344549963</v>
      </c>
      <c r="AC574">
        <v>572</v>
      </c>
      <c r="AD574">
        <v>93.339351921830115</v>
      </c>
      <c r="AE574">
        <v>97.496377415572042</v>
      </c>
      <c r="AF574">
        <v>220.35430131564902</v>
      </c>
      <c r="AG574">
        <v>328.72137254321336</v>
      </c>
      <c r="AH574">
        <v>613.38170078440066</v>
      </c>
      <c r="AI574">
        <v>137.18241101144267</v>
      </c>
      <c r="AJ574">
        <v>310.02904146049946</v>
      </c>
      <c r="AK574">
        <v>724.21566549248121</v>
      </c>
      <c r="AL574">
        <v>460.67268510450003</v>
      </c>
      <c r="AM574">
        <v>392.52097084119839</v>
      </c>
      <c r="AN574">
        <v>131.24167561407418</v>
      </c>
      <c r="AO574">
        <v>408.58375852297161</v>
      </c>
      <c r="AR574">
        <v>572</v>
      </c>
      <c r="AS574">
        <v>59.958830739639509</v>
      </c>
      <c r="AT574">
        <v>47.52000000000001</v>
      </c>
      <c r="AU574">
        <v>34.39040058884207</v>
      </c>
      <c r="AV574">
        <v>284.09715822775183</v>
      </c>
      <c r="AW574">
        <v>195.03866951556469</v>
      </c>
      <c r="AX574">
        <v>107.10219283663864</v>
      </c>
      <c r="AY574">
        <v>344.80245738012161</v>
      </c>
      <c r="AZ574">
        <v>357.30972867370167</v>
      </c>
      <c r="BA574">
        <v>321.86457939226943</v>
      </c>
      <c r="BB574">
        <v>-57.071355989947733</v>
      </c>
      <c r="BC574">
        <v>96.96611329262619</v>
      </c>
      <c r="BD574">
        <v>434.42482630334382</v>
      </c>
    </row>
    <row r="575" spans="1:56" x14ac:dyDescent="0.25">
      <c r="A575">
        <v>573</v>
      </c>
      <c r="B575">
        <v>272.45862452289748</v>
      </c>
      <c r="C575">
        <v>167.89628976466619</v>
      </c>
      <c r="D575">
        <v>46.374803749155021</v>
      </c>
      <c r="E575">
        <v>723.02946172690281</v>
      </c>
      <c r="F575">
        <v>138.8420901825038</v>
      </c>
      <c r="G575">
        <v>484.96682711595884</v>
      </c>
      <c r="H575">
        <v>854.43025285988779</v>
      </c>
      <c r="I575">
        <v>786.47729473304264</v>
      </c>
      <c r="J575">
        <v>294.00656434993221</v>
      </c>
      <c r="K575">
        <v>95.993697705397736</v>
      </c>
      <c r="L575">
        <v>337.29050767277573</v>
      </c>
      <c r="M575">
        <v>1528.5432679816963</v>
      </c>
      <c r="O575">
        <v>573</v>
      </c>
      <c r="P575">
        <v>90.33625541398149</v>
      </c>
      <c r="Q575">
        <v>109.71121778720095</v>
      </c>
      <c r="R575">
        <v>98.735742400722799</v>
      </c>
      <c r="S575">
        <v>528.84100002851039</v>
      </c>
      <c r="T575">
        <v>353.45735190876479</v>
      </c>
      <c r="U575">
        <v>146.5183566584596</v>
      </c>
      <c r="V575">
        <v>723.53305989095179</v>
      </c>
      <c r="W575">
        <v>737.10841150724002</v>
      </c>
      <c r="X575">
        <v>385.09850067266871</v>
      </c>
      <c r="Y575">
        <v>188.74899152215835</v>
      </c>
      <c r="Z575">
        <v>263.8095808829334</v>
      </c>
      <c r="AA575">
        <v>436.62176322477364</v>
      </c>
      <c r="AC575">
        <v>573</v>
      </c>
      <c r="AD575">
        <v>108.60085667435706</v>
      </c>
      <c r="AE575">
        <v>104.77846700513292</v>
      </c>
      <c r="AF575">
        <v>199.77672297833561</v>
      </c>
      <c r="AG575">
        <v>284.06975799374806</v>
      </c>
      <c r="AH575">
        <v>552.53298790202973</v>
      </c>
      <c r="AI575">
        <v>151.53327178810275</v>
      </c>
      <c r="AJ575">
        <v>307.61352680657893</v>
      </c>
      <c r="AK575">
        <v>577.07047541274426</v>
      </c>
      <c r="AL575">
        <v>537.85153365920314</v>
      </c>
      <c r="AM575">
        <v>407.65503375068681</v>
      </c>
      <c r="AN575">
        <v>150.84279014959344</v>
      </c>
      <c r="AO575">
        <v>436.36741606668943</v>
      </c>
      <c r="AR575">
        <v>573</v>
      </c>
      <c r="AS575">
        <v>55.372387232130627</v>
      </c>
      <c r="AT575">
        <v>47.52000000000001</v>
      </c>
      <c r="AU575">
        <v>35.865813638367655</v>
      </c>
      <c r="AV575">
        <v>270.87968111557831</v>
      </c>
      <c r="AW575">
        <v>244.24821184596365</v>
      </c>
      <c r="AX575">
        <v>157.84437282391951</v>
      </c>
      <c r="AY575">
        <v>385.83992129050068</v>
      </c>
      <c r="AZ575">
        <v>344.99677527885888</v>
      </c>
      <c r="BA575">
        <v>316.6063269285263</v>
      </c>
      <c r="BB575">
        <v>-8.9104817975705828</v>
      </c>
      <c r="BC575">
        <v>101.39526391080361</v>
      </c>
      <c r="BD575">
        <v>342.6394203572068</v>
      </c>
    </row>
    <row r="576" spans="1:56" x14ac:dyDescent="0.25">
      <c r="A576">
        <v>574</v>
      </c>
      <c r="B576">
        <v>243.00819783283774</v>
      </c>
      <c r="C576">
        <v>172.0730298859097</v>
      </c>
      <c r="D576">
        <v>56.40107320084568</v>
      </c>
      <c r="E576">
        <v>750.35787498214927</v>
      </c>
      <c r="F576">
        <v>148.0269090828823</v>
      </c>
      <c r="G576">
        <v>569.77706049486073</v>
      </c>
      <c r="H576">
        <v>826.99110004880367</v>
      </c>
      <c r="I576">
        <v>844.85368113079051</v>
      </c>
      <c r="J576">
        <v>300.05199999535108</v>
      </c>
      <c r="K576">
        <v>110.74674762527134</v>
      </c>
      <c r="L576">
        <v>332.52889443979359</v>
      </c>
      <c r="M576">
        <v>1502.6882909421602</v>
      </c>
      <c r="O576">
        <v>574</v>
      </c>
      <c r="P576">
        <v>96.230170193082472</v>
      </c>
      <c r="Q576">
        <v>113.03436974238512</v>
      </c>
      <c r="R576">
        <v>97.392464340733426</v>
      </c>
      <c r="S576">
        <v>559.31548834768137</v>
      </c>
      <c r="T576">
        <v>333.54495744637939</v>
      </c>
      <c r="U576">
        <v>136.44451367011416</v>
      </c>
      <c r="V576">
        <v>781.31991368838055</v>
      </c>
      <c r="W576">
        <v>715.68233869223616</v>
      </c>
      <c r="X576">
        <v>366.74089740693483</v>
      </c>
      <c r="Y576">
        <v>214.22722420739979</v>
      </c>
      <c r="Z576">
        <v>233.32043954541768</v>
      </c>
      <c r="AA576">
        <v>401.41532084957055</v>
      </c>
      <c r="AC576">
        <v>574</v>
      </c>
      <c r="AD576">
        <v>89.888564825712024</v>
      </c>
      <c r="AE576">
        <v>114.42691270230401</v>
      </c>
      <c r="AF576">
        <v>190.76209921941933</v>
      </c>
      <c r="AG576">
        <v>324.38073548766891</v>
      </c>
      <c r="AH576">
        <v>637.21892173465471</v>
      </c>
      <c r="AI576">
        <v>150.6392978426573</v>
      </c>
      <c r="AJ576">
        <v>320.04541594530605</v>
      </c>
      <c r="AK576">
        <v>670.61070602986319</v>
      </c>
      <c r="AL576">
        <v>576.30488380405723</v>
      </c>
      <c r="AM576">
        <v>449.58862922239945</v>
      </c>
      <c r="AN576">
        <v>145.90590110103628</v>
      </c>
      <c r="AO576">
        <v>421.07536197303972</v>
      </c>
      <c r="AR576">
        <v>574</v>
      </c>
      <c r="AS576">
        <v>57.741710170226447</v>
      </c>
      <c r="AT576">
        <v>47.52000000000001</v>
      </c>
      <c r="AU576">
        <v>35.960922098054532</v>
      </c>
      <c r="AV576">
        <v>285.63278984478148</v>
      </c>
      <c r="AW576">
        <v>223.96077263154331</v>
      </c>
      <c r="AX576">
        <v>157.05873647796395</v>
      </c>
      <c r="AY576">
        <v>396.70030372896247</v>
      </c>
      <c r="AZ576">
        <v>386.7742614383742</v>
      </c>
      <c r="BA576">
        <v>338.84982068204857</v>
      </c>
      <c r="BB576">
        <v>21.465801028324591</v>
      </c>
      <c r="BC576">
        <v>101.82080098281534</v>
      </c>
      <c r="BD576">
        <v>455.28605255187551</v>
      </c>
    </row>
    <row r="577" spans="1:56" x14ac:dyDescent="0.25">
      <c r="A577">
        <v>575</v>
      </c>
      <c r="B577">
        <v>293.40665120262418</v>
      </c>
      <c r="C577">
        <v>195.24692278013634</v>
      </c>
      <c r="D577">
        <v>54.109500972643794</v>
      </c>
      <c r="E577">
        <v>698.82330548269556</v>
      </c>
      <c r="F577">
        <v>162.83498647195069</v>
      </c>
      <c r="G577">
        <v>512.158716262898</v>
      </c>
      <c r="H577">
        <v>734.54826451217639</v>
      </c>
      <c r="I577">
        <v>897.72499314872755</v>
      </c>
      <c r="J577">
        <v>285.91267753728482</v>
      </c>
      <c r="K577">
        <v>101.11536092460628</v>
      </c>
      <c r="L577">
        <v>363.89183753357582</v>
      </c>
      <c r="M577">
        <v>1460.8174178929496</v>
      </c>
      <c r="O577">
        <v>575</v>
      </c>
      <c r="P577">
        <v>102.09857919502387</v>
      </c>
      <c r="Q577">
        <v>117.70391773793105</v>
      </c>
      <c r="R577">
        <v>107.5013640021954</v>
      </c>
      <c r="S577">
        <v>511.58804105581305</v>
      </c>
      <c r="T577">
        <v>305.84334110024201</v>
      </c>
      <c r="U577">
        <v>138.13496274747652</v>
      </c>
      <c r="V577">
        <v>812.53642964244614</v>
      </c>
      <c r="W577">
        <v>867.78000971787537</v>
      </c>
      <c r="X577">
        <v>399.21694484497152</v>
      </c>
      <c r="Y577">
        <v>213.47713413139866</v>
      </c>
      <c r="Z577">
        <v>221.18516495612971</v>
      </c>
      <c r="AA577">
        <v>368.295848524294</v>
      </c>
      <c r="AC577">
        <v>575</v>
      </c>
      <c r="AD577">
        <v>92.31010346191573</v>
      </c>
      <c r="AE577">
        <v>97.59767082592316</v>
      </c>
      <c r="AF577">
        <v>206.82288418240699</v>
      </c>
      <c r="AG577">
        <v>338.59668407031489</v>
      </c>
      <c r="AH577">
        <v>626.82594591843576</v>
      </c>
      <c r="AI577">
        <v>150.79293418711978</v>
      </c>
      <c r="AJ577">
        <v>281.07813608879275</v>
      </c>
      <c r="AK577">
        <v>611.06958915090866</v>
      </c>
      <c r="AL577">
        <v>627.83657450702015</v>
      </c>
      <c r="AM577">
        <v>418.81101549497669</v>
      </c>
      <c r="AN577">
        <v>141.14793385163279</v>
      </c>
      <c r="AO577">
        <v>413.96399044584916</v>
      </c>
      <c r="AR577">
        <v>575</v>
      </c>
      <c r="AS577">
        <v>58.10534339522804</v>
      </c>
      <c r="AT577">
        <v>47.52000000000001</v>
      </c>
      <c r="AU577">
        <v>35.01447765701748</v>
      </c>
      <c r="AV577">
        <v>267.49652628477958</v>
      </c>
      <c r="AW577">
        <v>246.19751786512452</v>
      </c>
      <c r="AX577">
        <v>115.71511922034968</v>
      </c>
      <c r="AY577">
        <v>339.06220984822443</v>
      </c>
      <c r="AZ577">
        <v>344.31677369357146</v>
      </c>
      <c r="BA577">
        <v>312.7132950302223</v>
      </c>
      <c r="BB577">
        <v>11.542205381947028</v>
      </c>
      <c r="BC577">
        <v>100.9172032488958</v>
      </c>
      <c r="BD577">
        <v>542.5011206114691</v>
      </c>
    </row>
    <row r="578" spans="1:56" x14ac:dyDescent="0.25">
      <c r="A578">
        <v>576</v>
      </c>
      <c r="B578">
        <v>283.50854275350525</v>
      </c>
      <c r="C578">
        <v>157.59308188984821</v>
      </c>
      <c r="D578">
        <v>55.769134639922363</v>
      </c>
      <c r="E578">
        <v>694.90219792636481</v>
      </c>
      <c r="F578">
        <v>160.91613547611712</v>
      </c>
      <c r="G578">
        <v>476.3668828372397</v>
      </c>
      <c r="H578">
        <v>824.74472573333105</v>
      </c>
      <c r="I578">
        <v>746.16104768014213</v>
      </c>
      <c r="J578">
        <v>294.1646665758559</v>
      </c>
      <c r="K578">
        <v>112.06976315818002</v>
      </c>
      <c r="L578">
        <v>378.70210300038246</v>
      </c>
      <c r="M578">
        <v>1630.9802574699825</v>
      </c>
      <c r="O578">
        <v>576</v>
      </c>
      <c r="P578">
        <v>98.304065779321206</v>
      </c>
      <c r="Q578">
        <v>101.38406332922207</v>
      </c>
      <c r="R578">
        <v>96.473868030908989</v>
      </c>
      <c r="S578">
        <v>459.33794460231246</v>
      </c>
      <c r="T578">
        <v>312.55630465134823</v>
      </c>
      <c r="U578">
        <v>162.77088092088889</v>
      </c>
      <c r="V578">
        <v>781.13555020749527</v>
      </c>
      <c r="W578">
        <v>730.8608013664317</v>
      </c>
      <c r="X578">
        <v>406.4345699364236</v>
      </c>
      <c r="Y578">
        <v>194.21091308086736</v>
      </c>
      <c r="Z578">
        <v>229.68232130016301</v>
      </c>
      <c r="AA578">
        <v>403.44157448945361</v>
      </c>
      <c r="AC578">
        <v>576</v>
      </c>
      <c r="AD578">
        <v>92.720572679962956</v>
      </c>
      <c r="AE578">
        <v>97.95615892025603</v>
      </c>
      <c r="AF578">
        <v>200.95276347004196</v>
      </c>
      <c r="AG578">
        <v>358.77028891494075</v>
      </c>
      <c r="AH578">
        <v>543.47978667140001</v>
      </c>
      <c r="AI578">
        <v>129.21495876037201</v>
      </c>
      <c r="AJ578">
        <v>335.94702138731662</v>
      </c>
      <c r="AK578">
        <v>595.41617811140577</v>
      </c>
      <c r="AL578">
        <v>533.28170868658003</v>
      </c>
      <c r="AM578">
        <v>382.21876487565083</v>
      </c>
      <c r="AN578">
        <v>182.33771020537316</v>
      </c>
      <c r="AO578">
        <v>421.01182960668871</v>
      </c>
      <c r="AR578">
        <v>576</v>
      </c>
      <c r="AS578">
        <v>60.975845277483032</v>
      </c>
      <c r="AT578">
        <v>47.52000000000001</v>
      </c>
      <c r="AU578">
        <v>35.063857277380642</v>
      </c>
      <c r="AV578">
        <v>289.61594398035641</v>
      </c>
      <c r="AW578">
        <v>243.4162143077221</v>
      </c>
      <c r="AX578">
        <v>114.32577349593457</v>
      </c>
      <c r="AY578">
        <v>369.09164962520174</v>
      </c>
      <c r="AZ578">
        <v>409.10081565079736</v>
      </c>
      <c r="BA578">
        <v>328.39097787968905</v>
      </c>
      <c r="BB578">
        <v>37.557264639102364</v>
      </c>
      <c r="BC578">
        <v>98.998299162104999</v>
      </c>
      <c r="BD578">
        <v>422.70337545380664</v>
      </c>
    </row>
    <row r="579" spans="1:56" x14ac:dyDescent="0.25">
      <c r="A579">
        <v>577</v>
      </c>
      <c r="B579">
        <v>263.57408233695878</v>
      </c>
      <c r="C579">
        <v>149.59377500384713</v>
      </c>
      <c r="D579">
        <v>49.434688027571852</v>
      </c>
      <c r="E579">
        <v>738.13336989935783</v>
      </c>
      <c r="F579">
        <v>174.88024508177904</v>
      </c>
      <c r="G579">
        <v>468.70423787977785</v>
      </c>
      <c r="H579">
        <v>716.96976390540419</v>
      </c>
      <c r="I579">
        <v>799.85641037550761</v>
      </c>
      <c r="J579">
        <v>308.33536536657959</v>
      </c>
      <c r="K579">
        <v>109.27688245146354</v>
      </c>
      <c r="L579">
        <v>340.52790622993473</v>
      </c>
      <c r="M579">
        <v>1533.989496987926</v>
      </c>
      <c r="O579">
        <v>577</v>
      </c>
      <c r="P579">
        <v>114.1069153081436</v>
      </c>
      <c r="Q579">
        <v>107.99840212006194</v>
      </c>
      <c r="R579">
        <v>92.720261212579175</v>
      </c>
      <c r="S579">
        <v>496.18234795804369</v>
      </c>
      <c r="T579">
        <v>328.34558969422437</v>
      </c>
      <c r="U579">
        <v>141.19249988345521</v>
      </c>
      <c r="V579">
        <v>796.44404672943597</v>
      </c>
      <c r="W579">
        <v>669.50591351581807</v>
      </c>
      <c r="X579">
        <v>448.55514269667583</v>
      </c>
      <c r="Y579">
        <v>195.80321310363485</v>
      </c>
      <c r="Z579">
        <v>236.02754046321871</v>
      </c>
      <c r="AA579">
        <v>399.60553832138191</v>
      </c>
      <c r="AC579">
        <v>577</v>
      </c>
      <c r="AD579">
        <v>103.47255795011348</v>
      </c>
      <c r="AE579">
        <v>92.602886322554397</v>
      </c>
      <c r="AF579">
        <v>197.29820244879213</v>
      </c>
      <c r="AG579">
        <v>336.16638283997474</v>
      </c>
      <c r="AH579">
        <v>559.9369495278371</v>
      </c>
      <c r="AI579">
        <v>149.84025768646396</v>
      </c>
      <c r="AJ579">
        <v>268.70804602111059</v>
      </c>
      <c r="AK579">
        <v>568.43189501071026</v>
      </c>
      <c r="AL579">
        <v>547.29540287228872</v>
      </c>
      <c r="AM579">
        <v>390.8033917666948</v>
      </c>
      <c r="AN579">
        <v>145.15517045617432</v>
      </c>
      <c r="AO579">
        <v>399.09452211192701</v>
      </c>
      <c r="AR579">
        <v>577</v>
      </c>
      <c r="AS579">
        <v>58.617530573832013</v>
      </c>
      <c r="AT579">
        <v>47.52000000000001</v>
      </c>
      <c r="AU579">
        <v>34.982023482535951</v>
      </c>
      <c r="AV579">
        <v>271.41754333984852</v>
      </c>
      <c r="AW579">
        <v>272.81044851005299</v>
      </c>
      <c r="AX579">
        <v>127.11095019049418</v>
      </c>
      <c r="AY579">
        <v>364.9577244324546</v>
      </c>
      <c r="AZ579">
        <v>411.27956442002517</v>
      </c>
      <c r="BA579">
        <v>395.9258201402439</v>
      </c>
      <c r="BB579">
        <v>29.447370512837587</v>
      </c>
      <c r="BC579">
        <v>101.08363128218754</v>
      </c>
      <c r="BD579">
        <v>334.80297466303296</v>
      </c>
    </row>
    <row r="580" spans="1:56" x14ac:dyDescent="0.25">
      <c r="A580">
        <v>578</v>
      </c>
      <c r="B580">
        <v>258.73398529428232</v>
      </c>
      <c r="C580">
        <v>151.38458380187163</v>
      </c>
      <c r="D580">
        <v>49.200874388888487</v>
      </c>
      <c r="E580">
        <v>729.02772227623655</v>
      </c>
      <c r="F580">
        <v>166.22618673579046</v>
      </c>
      <c r="G580">
        <v>629.17271832299127</v>
      </c>
      <c r="H580">
        <v>752.91252066663617</v>
      </c>
      <c r="I580">
        <v>945.676288640537</v>
      </c>
      <c r="J580">
        <v>236.67060560471236</v>
      </c>
      <c r="K580">
        <v>117.64493201218909</v>
      </c>
      <c r="L580">
        <v>336.25760077444937</v>
      </c>
      <c r="M580">
        <v>1625.7250203907151</v>
      </c>
      <c r="O580">
        <v>578</v>
      </c>
      <c r="P580">
        <v>90.457516308939816</v>
      </c>
      <c r="Q580">
        <v>98.997323889862159</v>
      </c>
      <c r="R580">
        <v>105.86970634301697</v>
      </c>
      <c r="S580">
        <v>506.99094263568657</v>
      </c>
      <c r="T580">
        <v>325.96568695693497</v>
      </c>
      <c r="U580">
        <v>148.01503825721477</v>
      </c>
      <c r="V580">
        <v>871.06640548227392</v>
      </c>
      <c r="W580">
        <v>686.49695381688332</v>
      </c>
      <c r="X580">
        <v>495.94118891410437</v>
      </c>
      <c r="Y580">
        <v>207.53794931038954</v>
      </c>
      <c r="Z580">
        <v>286.93424470215103</v>
      </c>
      <c r="AA580">
        <v>419.43158297230286</v>
      </c>
      <c r="AC580">
        <v>578</v>
      </c>
      <c r="AD580">
        <v>109.25392102332182</v>
      </c>
      <c r="AE580">
        <v>100.69987608827526</v>
      </c>
      <c r="AF580">
        <v>176.85487132356965</v>
      </c>
      <c r="AG580">
        <v>302.6801454724262</v>
      </c>
      <c r="AH580">
        <v>661.08619509928849</v>
      </c>
      <c r="AI580">
        <v>145.23174028786755</v>
      </c>
      <c r="AJ580">
        <v>276.82296523291751</v>
      </c>
      <c r="AK580">
        <v>637.31576024206834</v>
      </c>
      <c r="AL580">
        <v>582.46007174871647</v>
      </c>
      <c r="AM580">
        <v>429.5856980585628</v>
      </c>
      <c r="AN580">
        <v>147.48575161168819</v>
      </c>
      <c r="AO580">
        <v>400.95339155588101</v>
      </c>
      <c r="AR580">
        <v>578</v>
      </c>
      <c r="AS580">
        <v>63.500152681636905</v>
      </c>
      <c r="AT580">
        <v>47.52000000000001</v>
      </c>
      <c r="AU580">
        <v>35.553427901368906</v>
      </c>
      <c r="AV580">
        <v>282.03332122213965</v>
      </c>
      <c r="AW580">
        <v>197.67209023273932</v>
      </c>
      <c r="AX580">
        <v>146.38851526790427</v>
      </c>
      <c r="AY580">
        <v>382.69131855624607</v>
      </c>
      <c r="AZ580">
        <v>355.86211189396136</v>
      </c>
      <c r="BA580">
        <v>341.56021696988228</v>
      </c>
      <c r="BB580">
        <v>22.411905712164675</v>
      </c>
      <c r="BC580">
        <v>94.833959151078702</v>
      </c>
      <c r="BD580">
        <v>529.99411969574965</v>
      </c>
    </row>
    <row r="581" spans="1:56" x14ac:dyDescent="0.25">
      <c r="A581">
        <v>579</v>
      </c>
      <c r="B581">
        <v>237.13156470395708</v>
      </c>
      <c r="C581">
        <v>170.32537111603114</v>
      </c>
      <c r="D581">
        <v>49.388028765247888</v>
      </c>
      <c r="E581">
        <v>797.48311294107907</v>
      </c>
      <c r="F581">
        <v>151.45018803123855</v>
      </c>
      <c r="G581">
        <v>547.67163540565286</v>
      </c>
      <c r="H581">
        <v>739.99439646402061</v>
      </c>
      <c r="I581">
        <v>912.10036927036344</v>
      </c>
      <c r="J581">
        <v>282.16467440430046</v>
      </c>
      <c r="K581">
        <v>111.05717799006845</v>
      </c>
      <c r="L581">
        <v>388.99010288940872</v>
      </c>
      <c r="M581">
        <v>1691.1722690152424</v>
      </c>
      <c r="O581">
        <v>579</v>
      </c>
      <c r="P581">
        <v>101.0978313224163</v>
      </c>
      <c r="Q581">
        <v>93.08578179313524</v>
      </c>
      <c r="R581">
        <v>98.481683216768019</v>
      </c>
      <c r="S581">
        <v>529.84899635478769</v>
      </c>
      <c r="T581">
        <v>336.67010487075845</v>
      </c>
      <c r="U581">
        <v>150.11005357700029</v>
      </c>
      <c r="V581">
        <v>668.10782550682973</v>
      </c>
      <c r="W581">
        <v>651.6434609256554</v>
      </c>
      <c r="X581">
        <v>488.51957235317263</v>
      </c>
      <c r="Y581">
        <v>179.62657629833203</v>
      </c>
      <c r="Z581">
        <v>251.49270234101428</v>
      </c>
      <c r="AA581">
        <v>394.08568142604861</v>
      </c>
      <c r="AC581">
        <v>579</v>
      </c>
      <c r="AD581">
        <v>95.471183177147395</v>
      </c>
      <c r="AE581">
        <v>97.970293184484419</v>
      </c>
      <c r="AF581">
        <v>229.78362351731894</v>
      </c>
      <c r="AG581">
        <v>311.82366589939642</v>
      </c>
      <c r="AH581">
        <v>642.94390764981586</v>
      </c>
      <c r="AI581">
        <v>145.43194935293255</v>
      </c>
      <c r="AJ581">
        <v>294.67366959095784</v>
      </c>
      <c r="AK581">
        <v>690.97372668964795</v>
      </c>
      <c r="AL581">
        <v>565.90356779332922</v>
      </c>
      <c r="AM581">
        <v>491.64543790620274</v>
      </c>
      <c r="AN581">
        <v>134.79873716405564</v>
      </c>
      <c r="AO581">
        <v>396.77603640056958</v>
      </c>
      <c r="AR581">
        <v>579</v>
      </c>
      <c r="AS581">
        <v>55.508122855910855</v>
      </c>
      <c r="AT581">
        <v>47.52000000000001</v>
      </c>
      <c r="AU581">
        <v>35.017801966206235</v>
      </c>
      <c r="AV581">
        <v>275.68142752803664</v>
      </c>
      <c r="AW581">
        <v>252.61608746005714</v>
      </c>
      <c r="AX581">
        <v>121.77268246863531</v>
      </c>
      <c r="AY581">
        <v>340.63048526891987</v>
      </c>
      <c r="AZ581">
        <v>489.01349142203264</v>
      </c>
      <c r="BA581">
        <v>306.06499541650834</v>
      </c>
      <c r="BB581">
        <v>-47.250986264838119</v>
      </c>
      <c r="BC581">
        <v>97.952580132262923</v>
      </c>
      <c r="BD581">
        <v>404.43416007894876</v>
      </c>
    </row>
    <row r="582" spans="1:56" x14ac:dyDescent="0.25">
      <c r="A582">
        <v>580</v>
      </c>
      <c r="B582">
        <v>305.33510527497248</v>
      </c>
      <c r="C582">
        <v>182.56398833073314</v>
      </c>
      <c r="D582">
        <v>46.521610002642163</v>
      </c>
      <c r="E582">
        <v>742.66743259101088</v>
      </c>
      <c r="F582">
        <v>153.91387115398399</v>
      </c>
      <c r="G582">
        <v>569.28943900179979</v>
      </c>
      <c r="H582">
        <v>776.32964885357001</v>
      </c>
      <c r="I582">
        <v>770.04495139862615</v>
      </c>
      <c r="J582">
        <v>245.52114267247202</v>
      </c>
      <c r="K582">
        <v>89.192750049937572</v>
      </c>
      <c r="L582">
        <v>360.95500088459153</v>
      </c>
      <c r="M582">
        <v>1614.3176056554621</v>
      </c>
      <c r="O582">
        <v>580</v>
      </c>
      <c r="P582">
        <v>107.22617665010597</v>
      </c>
      <c r="Q582">
        <v>100.99006227344911</v>
      </c>
      <c r="R582">
        <v>110.81605966930023</v>
      </c>
      <c r="S582">
        <v>508.56208409427632</v>
      </c>
      <c r="T582">
        <v>298.64406253294959</v>
      </c>
      <c r="U582">
        <v>165.09473493310364</v>
      </c>
      <c r="V582">
        <v>692.83810871317326</v>
      </c>
      <c r="W582">
        <v>689.77790243739173</v>
      </c>
      <c r="X582">
        <v>432.88434306209012</v>
      </c>
      <c r="Y582">
        <v>231.02489422502697</v>
      </c>
      <c r="Z582">
        <v>277.61289859453439</v>
      </c>
      <c r="AA582">
        <v>368.00363693322396</v>
      </c>
      <c r="AC582">
        <v>580</v>
      </c>
      <c r="AD582">
        <v>107.13989875368235</v>
      </c>
      <c r="AE582">
        <v>107.31878954089028</v>
      </c>
      <c r="AF582">
        <v>207.89108430794266</v>
      </c>
      <c r="AG582">
        <v>284.74249521478134</v>
      </c>
      <c r="AH582">
        <v>545.33423030028507</v>
      </c>
      <c r="AI582">
        <v>143.37723154399367</v>
      </c>
      <c r="AJ582">
        <v>267.86567516542993</v>
      </c>
      <c r="AK582">
        <v>644.87100401716759</v>
      </c>
      <c r="AL582">
        <v>463.15760528338484</v>
      </c>
      <c r="AM582">
        <v>407.18590946986018</v>
      </c>
      <c r="AN582">
        <v>143.2834196596832</v>
      </c>
      <c r="AO582">
        <v>369.0625904244726</v>
      </c>
      <c r="AR582">
        <v>580</v>
      </c>
      <c r="AS582">
        <v>60.084993988649543</v>
      </c>
      <c r="AT582">
        <v>47.52000000000001</v>
      </c>
      <c r="AU582">
        <v>35.684371618624617</v>
      </c>
      <c r="AV582">
        <v>278.11417178779624</v>
      </c>
      <c r="AW582">
        <v>232.13649219085653</v>
      </c>
      <c r="AX582">
        <v>148.6677027428012</v>
      </c>
      <c r="AY582">
        <v>359.6976951963108</v>
      </c>
      <c r="AZ582">
        <v>391.28871418425678</v>
      </c>
      <c r="BA582">
        <v>310.04773047795908</v>
      </c>
      <c r="BB582">
        <v>-2.2737500165286377</v>
      </c>
      <c r="BC582">
        <v>96.662057661472801</v>
      </c>
      <c r="BD582">
        <v>456.7921617717509</v>
      </c>
    </row>
    <row r="583" spans="1:56" x14ac:dyDescent="0.25">
      <c r="A583">
        <v>581</v>
      </c>
      <c r="B583">
        <v>258.80930117485445</v>
      </c>
      <c r="C583">
        <v>166.4544883830398</v>
      </c>
      <c r="D583">
        <v>55.797633697258021</v>
      </c>
      <c r="E583">
        <v>805.72484989552913</v>
      </c>
      <c r="F583">
        <v>149.20244870830311</v>
      </c>
      <c r="G583">
        <v>457.88820970434398</v>
      </c>
      <c r="H583">
        <v>852.85830032144054</v>
      </c>
      <c r="I583">
        <v>832.83267783235897</v>
      </c>
      <c r="J583">
        <v>301.93425602101524</v>
      </c>
      <c r="K583">
        <v>103.06101271379573</v>
      </c>
      <c r="L583">
        <v>381.07825104101232</v>
      </c>
      <c r="M583">
        <v>1501.4540682012657</v>
      </c>
      <c r="O583">
        <v>581</v>
      </c>
      <c r="P583">
        <v>108.63429341212334</v>
      </c>
      <c r="Q583">
        <v>112.9207505484023</v>
      </c>
      <c r="R583">
        <v>96.623850314687814</v>
      </c>
      <c r="S583">
        <v>491.89730425536675</v>
      </c>
      <c r="T583">
        <v>281.63897976509253</v>
      </c>
      <c r="U583">
        <v>178.58325845947112</v>
      </c>
      <c r="V583">
        <v>720.62009473178227</v>
      </c>
      <c r="W583">
        <v>663.12483059046065</v>
      </c>
      <c r="X583">
        <v>366.45925946388138</v>
      </c>
      <c r="Y583">
        <v>208.36638411763576</v>
      </c>
      <c r="Z583">
        <v>226.64762283367503</v>
      </c>
      <c r="AA583">
        <v>406.02527299568084</v>
      </c>
      <c r="AC583">
        <v>581</v>
      </c>
      <c r="AD583">
        <v>109.78298578386614</v>
      </c>
      <c r="AE583">
        <v>98.48975769616527</v>
      </c>
      <c r="AF583">
        <v>218.15028070121076</v>
      </c>
      <c r="AG583">
        <v>331.26343335565093</v>
      </c>
      <c r="AH583">
        <v>682.15873795950256</v>
      </c>
      <c r="AI583">
        <v>162.18786305199376</v>
      </c>
      <c r="AJ583">
        <v>326.34117481828292</v>
      </c>
      <c r="AK583">
        <v>607.47795945740245</v>
      </c>
      <c r="AL583">
        <v>562.88630577884101</v>
      </c>
      <c r="AM583">
        <v>395.78708829076356</v>
      </c>
      <c r="AN583">
        <v>152.41444507846398</v>
      </c>
      <c r="AO583">
        <v>357.2944968492954</v>
      </c>
      <c r="AR583">
        <v>581</v>
      </c>
      <c r="AS583">
        <v>63.067687565470045</v>
      </c>
      <c r="AT583">
        <v>47.52000000000001</v>
      </c>
      <c r="AU583">
        <v>36.192160842747739</v>
      </c>
      <c r="AV583">
        <v>264.4069487576445</v>
      </c>
      <c r="AW583">
        <v>268.33083402486096</v>
      </c>
      <c r="AX583">
        <v>121.07756788536292</v>
      </c>
      <c r="AY583">
        <v>366.04712985475845</v>
      </c>
      <c r="AZ583">
        <v>373.06032184220044</v>
      </c>
      <c r="BA583">
        <v>343.60761734270147</v>
      </c>
      <c r="BB583">
        <v>58.163800116883223</v>
      </c>
      <c r="BC583">
        <v>97.385928407109105</v>
      </c>
      <c r="BD583">
        <v>366.66628623927005</v>
      </c>
    </row>
    <row r="584" spans="1:56" x14ac:dyDescent="0.25">
      <c r="A584">
        <v>582</v>
      </c>
      <c r="B584">
        <v>300.0597424269543</v>
      </c>
      <c r="C584">
        <v>164.52162409361156</v>
      </c>
      <c r="D584">
        <v>50.818244189395756</v>
      </c>
      <c r="E584">
        <v>687.29045310005108</v>
      </c>
      <c r="F584">
        <v>148.97719230064271</v>
      </c>
      <c r="G584">
        <v>505.71334332701065</v>
      </c>
      <c r="H584">
        <v>781.17326832393701</v>
      </c>
      <c r="I584">
        <v>919.26367168560648</v>
      </c>
      <c r="J584">
        <v>260.16939801786765</v>
      </c>
      <c r="K584">
        <v>104.91138704551156</v>
      </c>
      <c r="L584">
        <v>309.69284434576599</v>
      </c>
      <c r="M584">
        <v>1727.9628873567599</v>
      </c>
      <c r="O584">
        <v>582</v>
      </c>
      <c r="P584">
        <v>102.42004100052743</v>
      </c>
      <c r="Q584">
        <v>96.454349675887585</v>
      </c>
      <c r="R584">
        <v>107.40682004643776</v>
      </c>
      <c r="S584">
        <v>501.00976101685183</v>
      </c>
      <c r="T584">
        <v>306.83656600110544</v>
      </c>
      <c r="U584">
        <v>154.63797672114333</v>
      </c>
      <c r="V584">
        <v>781.85662805934294</v>
      </c>
      <c r="W584">
        <v>683.82401820123869</v>
      </c>
      <c r="X584">
        <v>403.0974323872756</v>
      </c>
      <c r="Y584">
        <v>175.7423915671466</v>
      </c>
      <c r="Z584">
        <v>245.48074133920721</v>
      </c>
      <c r="AA584">
        <v>448.74015873195049</v>
      </c>
      <c r="AC584">
        <v>582</v>
      </c>
      <c r="AD584">
        <v>105.30231326255623</v>
      </c>
      <c r="AE584">
        <v>100.51305371693674</v>
      </c>
      <c r="AF584">
        <v>231.09111135926696</v>
      </c>
      <c r="AG584">
        <v>306.57186772183741</v>
      </c>
      <c r="AH584">
        <v>613.30889159599042</v>
      </c>
      <c r="AI584">
        <v>144.52292246997098</v>
      </c>
      <c r="AJ584">
        <v>332.25546131558758</v>
      </c>
      <c r="AK584">
        <v>528.85074614365226</v>
      </c>
      <c r="AL584">
        <v>655.27359815716886</v>
      </c>
      <c r="AM584">
        <v>373.11506354741624</v>
      </c>
      <c r="AN584">
        <v>170.5494700241278</v>
      </c>
      <c r="AO584">
        <v>379.25928276369507</v>
      </c>
      <c r="AR584">
        <v>582</v>
      </c>
      <c r="AS584">
        <v>61.511338116962349</v>
      </c>
      <c r="AT584">
        <v>47.52000000000001</v>
      </c>
      <c r="AU584">
        <v>36.948939439480192</v>
      </c>
      <c r="AV584">
        <v>256.23853325328514</v>
      </c>
      <c r="AW584">
        <v>304.09770997553221</v>
      </c>
      <c r="AX584">
        <v>120.36040805346664</v>
      </c>
      <c r="AY584">
        <v>356.71704917465456</v>
      </c>
      <c r="AZ584">
        <v>414.34896363156804</v>
      </c>
      <c r="BA584">
        <v>290.49643877868579</v>
      </c>
      <c r="BB584">
        <v>15.239074000455915</v>
      </c>
      <c r="BC584">
        <v>98.619636711403302</v>
      </c>
      <c r="BD584">
        <v>465.60832108963456</v>
      </c>
    </row>
    <row r="585" spans="1:56" x14ac:dyDescent="0.25">
      <c r="A585">
        <v>583</v>
      </c>
      <c r="B585">
        <v>262.75513311324153</v>
      </c>
      <c r="C585">
        <v>186.48368133935708</v>
      </c>
      <c r="D585">
        <v>52.648180599212267</v>
      </c>
      <c r="E585">
        <v>703.19088176681942</v>
      </c>
      <c r="F585">
        <v>167.57658933344598</v>
      </c>
      <c r="G585">
        <v>561.70396838305612</v>
      </c>
      <c r="H585">
        <v>711.43409354358164</v>
      </c>
      <c r="I585">
        <v>829.58292858503455</v>
      </c>
      <c r="J585">
        <v>266.78071003700842</v>
      </c>
      <c r="K585">
        <v>104.53397309171545</v>
      </c>
      <c r="L585">
        <v>376.50696773972322</v>
      </c>
      <c r="M585">
        <v>1702.1415726323823</v>
      </c>
      <c r="O585">
        <v>583</v>
      </c>
      <c r="P585">
        <v>106.99221210937611</v>
      </c>
      <c r="Q585">
        <v>99.064753400902276</v>
      </c>
      <c r="R585">
        <v>114.37714405713133</v>
      </c>
      <c r="S585">
        <v>491.71371202886229</v>
      </c>
      <c r="T585">
        <v>314.69771365350027</v>
      </c>
      <c r="U585">
        <v>169.32216281193146</v>
      </c>
      <c r="V585">
        <v>736.22887861131426</v>
      </c>
      <c r="W585">
        <v>846.47397585443275</v>
      </c>
      <c r="X585">
        <v>486.58534461572657</v>
      </c>
      <c r="Y585">
        <v>180.17828025269634</v>
      </c>
      <c r="Z585">
        <v>257.27080500134616</v>
      </c>
      <c r="AA585">
        <v>409.76777394839587</v>
      </c>
      <c r="AC585">
        <v>583</v>
      </c>
      <c r="AD585">
        <v>108.58520242446444</v>
      </c>
      <c r="AE585">
        <v>110.68445556033379</v>
      </c>
      <c r="AF585">
        <v>219.69644854151346</v>
      </c>
      <c r="AG585">
        <v>361.10906831764913</v>
      </c>
      <c r="AH585">
        <v>571.78684272308681</v>
      </c>
      <c r="AI585">
        <v>144.76288794608138</v>
      </c>
      <c r="AJ585">
        <v>308.06438830047267</v>
      </c>
      <c r="AK585">
        <v>623.07409014231484</v>
      </c>
      <c r="AL585">
        <v>523.29016450251572</v>
      </c>
      <c r="AM585">
        <v>394.21994937471806</v>
      </c>
      <c r="AN585">
        <v>166.93518572178618</v>
      </c>
      <c r="AO585">
        <v>421.57798183996306</v>
      </c>
      <c r="AR585">
        <v>583</v>
      </c>
      <c r="AS585">
        <v>65.026973481022452</v>
      </c>
      <c r="AT585">
        <v>47.52000000000001</v>
      </c>
      <c r="AU585">
        <v>35.196583933610221</v>
      </c>
      <c r="AV585">
        <v>268.65300216332702</v>
      </c>
      <c r="AW585">
        <v>200.69820925130358</v>
      </c>
      <c r="AX585">
        <v>113.46394561641017</v>
      </c>
      <c r="AY585">
        <v>358.92113723216534</v>
      </c>
      <c r="AZ585">
        <v>462.31610573592059</v>
      </c>
      <c r="BA585">
        <v>260.93031570866412</v>
      </c>
      <c r="BB585">
        <v>-44.403247366118364</v>
      </c>
      <c r="BC585">
        <v>96.307842626247989</v>
      </c>
      <c r="BD585">
        <v>418.45947556894941</v>
      </c>
    </row>
    <row r="586" spans="1:56" x14ac:dyDescent="0.25">
      <c r="A586">
        <v>584</v>
      </c>
      <c r="B586">
        <v>253.18856453072752</v>
      </c>
      <c r="C586">
        <v>188.80642975478634</v>
      </c>
      <c r="D586">
        <v>49.268292582011902</v>
      </c>
      <c r="E586">
        <v>709.6422330032633</v>
      </c>
      <c r="F586">
        <v>142.65923287166845</v>
      </c>
      <c r="G586">
        <v>505.34896371322509</v>
      </c>
      <c r="H586">
        <v>792.18964402422466</v>
      </c>
      <c r="I586">
        <v>780.42574106300253</v>
      </c>
      <c r="J586">
        <v>280.39720366286844</v>
      </c>
      <c r="K586">
        <v>96.519384787227779</v>
      </c>
      <c r="L586">
        <v>360.14926442177574</v>
      </c>
      <c r="M586">
        <v>1521.5561717004941</v>
      </c>
      <c r="O586">
        <v>584</v>
      </c>
      <c r="P586">
        <v>111.53394303620844</v>
      </c>
      <c r="Q586">
        <v>93.681804813063948</v>
      </c>
      <c r="R586">
        <v>95.80041928864901</v>
      </c>
      <c r="S586">
        <v>574.35617436240136</v>
      </c>
      <c r="T586">
        <v>334.27863622256484</v>
      </c>
      <c r="U586">
        <v>175.78526075595261</v>
      </c>
      <c r="V586">
        <v>739.86774609140912</v>
      </c>
      <c r="W586">
        <v>682.9438179987618</v>
      </c>
      <c r="X586">
        <v>441.282922962871</v>
      </c>
      <c r="Y586">
        <v>238.15263229786467</v>
      </c>
      <c r="Z586">
        <v>257.25531487837617</v>
      </c>
      <c r="AA586">
        <v>448.21379783500998</v>
      </c>
      <c r="AC586">
        <v>584</v>
      </c>
      <c r="AD586">
        <v>108.49314229118505</v>
      </c>
      <c r="AE586">
        <v>99.694305069052689</v>
      </c>
      <c r="AF586">
        <v>200.45456071398957</v>
      </c>
      <c r="AG586">
        <v>271.94047727954711</v>
      </c>
      <c r="AH586">
        <v>641.94627127917977</v>
      </c>
      <c r="AI586">
        <v>153.95924313463058</v>
      </c>
      <c r="AJ586">
        <v>334.4514429196995</v>
      </c>
      <c r="AK586">
        <v>654.86802141755413</v>
      </c>
      <c r="AL586">
        <v>570.02436829712485</v>
      </c>
      <c r="AM586">
        <v>425.53688759687816</v>
      </c>
      <c r="AN586">
        <v>170.79035421813546</v>
      </c>
      <c r="AO586">
        <v>397.51361671242938</v>
      </c>
      <c r="AR586">
        <v>584</v>
      </c>
      <c r="AS586">
        <v>52.700403868566625</v>
      </c>
      <c r="AT586">
        <v>47.52000000000001</v>
      </c>
      <c r="AU586">
        <v>35.986050273698751</v>
      </c>
      <c r="AV586">
        <v>277.10277046790168</v>
      </c>
      <c r="AW586">
        <v>184.17734546981791</v>
      </c>
      <c r="AX586">
        <v>124.17160038312596</v>
      </c>
      <c r="AY586">
        <v>353.21663150437843</v>
      </c>
      <c r="AZ586">
        <v>320.95972078574158</v>
      </c>
      <c r="BA586">
        <v>276.16812514752075</v>
      </c>
      <c r="BB586">
        <v>-20.756652041908097</v>
      </c>
      <c r="BC586">
        <v>100.14664568844839</v>
      </c>
      <c r="BD586">
        <v>400.24474486201416</v>
      </c>
    </row>
    <row r="587" spans="1:56" x14ac:dyDescent="0.25">
      <c r="A587">
        <v>585</v>
      </c>
      <c r="B587">
        <v>236.15671516615257</v>
      </c>
      <c r="C587">
        <v>146.2089177976998</v>
      </c>
      <c r="D587">
        <v>47.876799667525752</v>
      </c>
      <c r="E587">
        <v>734.80998955545431</v>
      </c>
      <c r="F587">
        <v>132.57458364801579</v>
      </c>
      <c r="G587">
        <v>527.58133559794987</v>
      </c>
      <c r="H587">
        <v>903.56873991936754</v>
      </c>
      <c r="I587">
        <v>752.67452524312205</v>
      </c>
      <c r="J587">
        <v>277.6757528893113</v>
      </c>
      <c r="K587">
        <v>91.396192755736436</v>
      </c>
      <c r="L587">
        <v>401.05995734660661</v>
      </c>
      <c r="M587">
        <v>1344.2991871370182</v>
      </c>
      <c r="O587">
        <v>585</v>
      </c>
      <c r="P587">
        <v>117.55504246359416</v>
      </c>
      <c r="Q587">
        <v>94.067375231853518</v>
      </c>
      <c r="R587">
        <v>102.38514850869728</v>
      </c>
      <c r="S587">
        <v>476.67691134151062</v>
      </c>
      <c r="T587">
        <v>361.68697659791616</v>
      </c>
      <c r="U587">
        <v>145.20040316249097</v>
      </c>
      <c r="V587">
        <v>867.37451178745903</v>
      </c>
      <c r="W587">
        <v>599.74701707022996</v>
      </c>
      <c r="X587">
        <v>488.0884556749121</v>
      </c>
      <c r="Y587">
        <v>182.84292728309907</v>
      </c>
      <c r="Z587">
        <v>242.78722634671649</v>
      </c>
      <c r="AA587">
        <v>446.47163186996193</v>
      </c>
      <c r="AC587">
        <v>585</v>
      </c>
      <c r="AD587">
        <v>98.374279111657927</v>
      </c>
      <c r="AE587">
        <v>91.875046155497827</v>
      </c>
      <c r="AF587">
        <v>177.83593975165849</v>
      </c>
      <c r="AG587">
        <v>273.60176326577999</v>
      </c>
      <c r="AH587">
        <v>576.3819379842289</v>
      </c>
      <c r="AI587">
        <v>160.8728486066392</v>
      </c>
      <c r="AJ587">
        <v>311.90130857551043</v>
      </c>
      <c r="AK587">
        <v>591.52714728571436</v>
      </c>
      <c r="AL587">
        <v>618.33509880425527</v>
      </c>
      <c r="AM587">
        <v>436.01492421612011</v>
      </c>
      <c r="AN587">
        <v>154.67412257615698</v>
      </c>
      <c r="AO587">
        <v>427.29621413963787</v>
      </c>
      <c r="AR587">
        <v>585</v>
      </c>
      <c r="AS587">
        <v>56.578479559283906</v>
      </c>
      <c r="AT587">
        <v>47.52000000000001</v>
      </c>
      <c r="AU587">
        <v>36.140013096711797</v>
      </c>
      <c r="AV587">
        <v>287.52728554165873</v>
      </c>
      <c r="AW587">
        <v>159.84571223798267</v>
      </c>
      <c r="AX587">
        <v>108.74603413796575</v>
      </c>
      <c r="AY587">
        <v>373.37518378172103</v>
      </c>
      <c r="AZ587">
        <v>478.70446894013833</v>
      </c>
      <c r="BA587">
        <v>314.5818299388356</v>
      </c>
      <c r="BB587">
        <v>44.331363600588503</v>
      </c>
      <c r="BC587">
        <v>98.024183908382881</v>
      </c>
      <c r="BD587">
        <v>500.83671647849633</v>
      </c>
    </row>
    <row r="588" spans="1:56" x14ac:dyDescent="0.25">
      <c r="A588">
        <v>586</v>
      </c>
      <c r="B588">
        <v>274.2687073401471</v>
      </c>
      <c r="C588">
        <v>173.39761471808578</v>
      </c>
      <c r="D588">
        <v>53.242938382163118</v>
      </c>
      <c r="E588">
        <v>716.08673411417556</v>
      </c>
      <c r="F588">
        <v>140.24317254843032</v>
      </c>
      <c r="G588">
        <v>485.31206455591848</v>
      </c>
      <c r="H588">
        <v>853.66884040642663</v>
      </c>
      <c r="I588">
        <v>801.0957638288055</v>
      </c>
      <c r="J588">
        <v>285.92223162417463</v>
      </c>
      <c r="K588">
        <v>89.631590944584019</v>
      </c>
      <c r="L588">
        <v>384.63942712104983</v>
      </c>
      <c r="M588">
        <v>1807.0630881746151</v>
      </c>
      <c r="O588">
        <v>586</v>
      </c>
      <c r="P588">
        <v>102.41330985968952</v>
      </c>
      <c r="Q588">
        <v>110.56079456688353</v>
      </c>
      <c r="R588">
        <v>103.92144015229499</v>
      </c>
      <c r="S588">
        <v>548.3485035669114</v>
      </c>
      <c r="T588">
        <v>287.96917634963643</v>
      </c>
      <c r="U588">
        <v>151.43741906938604</v>
      </c>
      <c r="V588">
        <v>870.91501787423624</v>
      </c>
      <c r="W588">
        <v>757.05394766125301</v>
      </c>
      <c r="X588">
        <v>406.09508782049852</v>
      </c>
      <c r="Y588">
        <v>198.15861642214213</v>
      </c>
      <c r="Z588">
        <v>262.86511841365029</v>
      </c>
      <c r="AA588">
        <v>442.42048343310609</v>
      </c>
      <c r="AC588">
        <v>586</v>
      </c>
      <c r="AD588">
        <v>101.82289422202382</v>
      </c>
      <c r="AE588">
        <v>103.57262669319536</v>
      </c>
      <c r="AF588">
        <v>222.07281532035105</v>
      </c>
      <c r="AG588">
        <v>276.55835548974557</v>
      </c>
      <c r="AH588">
        <v>572.70745788506338</v>
      </c>
      <c r="AI588">
        <v>140.29361478693573</v>
      </c>
      <c r="AJ588">
        <v>342.75770889065274</v>
      </c>
      <c r="AK588">
        <v>556.8190844259625</v>
      </c>
      <c r="AL588">
        <v>535.43234472173049</v>
      </c>
      <c r="AM588">
        <v>356.22638703376094</v>
      </c>
      <c r="AN588">
        <v>143.73137317736075</v>
      </c>
      <c r="AO588">
        <v>372.22490216881272</v>
      </c>
      <c r="AR588">
        <v>586</v>
      </c>
      <c r="AS588">
        <v>58.294669125859571</v>
      </c>
      <c r="AT588">
        <v>47.52000000000001</v>
      </c>
      <c r="AU588">
        <v>36.94784269094032</v>
      </c>
      <c r="AV588">
        <v>282.15583662453895</v>
      </c>
      <c r="AW588">
        <v>235.00683684499836</v>
      </c>
      <c r="AX588">
        <v>123.81178706135225</v>
      </c>
      <c r="AY588">
        <v>355.53490087118632</v>
      </c>
      <c r="AZ588">
        <v>420.98078415821305</v>
      </c>
      <c r="BA588">
        <v>336.64988943872436</v>
      </c>
      <c r="BB588">
        <v>-39.102197849402174</v>
      </c>
      <c r="BC588">
        <v>100.93337591705205</v>
      </c>
      <c r="BD588">
        <v>539.3412956429313</v>
      </c>
    </row>
    <row r="589" spans="1:56" x14ac:dyDescent="0.25">
      <c r="A589">
        <v>587</v>
      </c>
      <c r="B589">
        <v>237.00789773296125</v>
      </c>
      <c r="C589">
        <v>188.65824245724716</v>
      </c>
      <c r="D589">
        <v>53.347922521023541</v>
      </c>
      <c r="E589">
        <v>737.91299296150169</v>
      </c>
      <c r="F589">
        <v>165.26662900021995</v>
      </c>
      <c r="G589">
        <v>489.51559794461252</v>
      </c>
      <c r="H589">
        <v>776.60341992277802</v>
      </c>
      <c r="I589">
        <v>782.15944028777767</v>
      </c>
      <c r="J589">
        <v>272.16130075598886</v>
      </c>
      <c r="K589">
        <v>91.509682102402962</v>
      </c>
      <c r="L589">
        <v>396.50900445481659</v>
      </c>
      <c r="M589">
        <v>1601.6366628758196</v>
      </c>
      <c r="O589">
        <v>587</v>
      </c>
      <c r="P589">
        <v>93.966880391427964</v>
      </c>
      <c r="Q589">
        <v>102.54219038265259</v>
      </c>
      <c r="R589">
        <v>88.250865483608735</v>
      </c>
      <c r="S589">
        <v>547.25264407954364</v>
      </c>
      <c r="T589">
        <v>338.17132063130396</v>
      </c>
      <c r="U589">
        <v>169.41666706914361</v>
      </c>
      <c r="V589">
        <v>746.45176719192818</v>
      </c>
      <c r="W589">
        <v>738.34588959590792</v>
      </c>
      <c r="X589">
        <v>421.45193962643663</v>
      </c>
      <c r="Y589">
        <v>178.26393730560682</v>
      </c>
      <c r="Z589">
        <v>247.52123845064986</v>
      </c>
      <c r="AA589">
        <v>412.52389477743316</v>
      </c>
      <c r="AC589">
        <v>587</v>
      </c>
      <c r="AD589">
        <v>96.768044816690448</v>
      </c>
      <c r="AE589">
        <v>113.60100066360187</v>
      </c>
      <c r="AF589">
        <v>199.05371649013316</v>
      </c>
      <c r="AG589">
        <v>312.19753101806009</v>
      </c>
      <c r="AH589">
        <v>699.04798238889532</v>
      </c>
      <c r="AI589">
        <v>141.72863186984932</v>
      </c>
      <c r="AJ589">
        <v>318.22197059345581</v>
      </c>
      <c r="AK589">
        <v>554.06726365577219</v>
      </c>
      <c r="AL589">
        <v>605.2611100949207</v>
      </c>
      <c r="AM589">
        <v>464.20807211335659</v>
      </c>
      <c r="AN589">
        <v>150.8045055385935</v>
      </c>
      <c r="AO589">
        <v>379.97726852328907</v>
      </c>
      <c r="AR589">
        <v>587</v>
      </c>
      <c r="AS589">
        <v>58.949608407324178</v>
      </c>
      <c r="AT589">
        <v>47.52000000000001</v>
      </c>
      <c r="AU589">
        <v>35.210942958596121</v>
      </c>
      <c r="AV589">
        <v>264.42754924144674</v>
      </c>
      <c r="AW589">
        <v>158.22001312149314</v>
      </c>
      <c r="AX589">
        <v>148.11401130690049</v>
      </c>
      <c r="AY589">
        <v>382.63077262694969</v>
      </c>
      <c r="AZ589">
        <v>306.3152481755717</v>
      </c>
      <c r="BA589">
        <v>296.19381938177162</v>
      </c>
      <c r="BB589">
        <v>-38.184429596739875</v>
      </c>
      <c r="BC589">
        <v>98.412287634575179</v>
      </c>
      <c r="BD589">
        <v>442.05338301790425</v>
      </c>
    </row>
    <row r="590" spans="1:56" x14ac:dyDescent="0.25">
      <c r="A590">
        <v>588</v>
      </c>
      <c r="B590">
        <v>271.58557768012901</v>
      </c>
      <c r="C590">
        <v>166.98980973083849</v>
      </c>
      <c r="D590">
        <v>59.89490344087919</v>
      </c>
      <c r="E590">
        <v>703.96142907459216</v>
      </c>
      <c r="F590">
        <v>156.89660121467372</v>
      </c>
      <c r="G590">
        <v>511.24384073915525</v>
      </c>
      <c r="H590">
        <v>691.39992679170075</v>
      </c>
      <c r="I590">
        <v>803.940975406402</v>
      </c>
      <c r="J590">
        <v>287.20646947154785</v>
      </c>
      <c r="K590">
        <v>103.5537393779527</v>
      </c>
      <c r="L590">
        <v>328.80736956416149</v>
      </c>
      <c r="M590">
        <v>1683.9833547031262</v>
      </c>
      <c r="O590">
        <v>588</v>
      </c>
      <c r="P590">
        <v>114.65763798595911</v>
      </c>
      <c r="Q590">
        <v>97.504901219612364</v>
      </c>
      <c r="R590">
        <v>98.380351953082211</v>
      </c>
      <c r="S590">
        <v>539.41631764177498</v>
      </c>
      <c r="T590">
        <v>273.77488186231545</v>
      </c>
      <c r="U590">
        <v>159.67467656085117</v>
      </c>
      <c r="V590">
        <v>793.531660058478</v>
      </c>
      <c r="W590">
        <v>753.5761858068098</v>
      </c>
      <c r="X590">
        <v>409.20709079576488</v>
      </c>
      <c r="Y590">
        <v>228.47607658174374</v>
      </c>
      <c r="Z590">
        <v>229.55124809664963</v>
      </c>
      <c r="AA590">
        <v>402.26133625447483</v>
      </c>
      <c r="AC590">
        <v>588</v>
      </c>
      <c r="AD590">
        <v>111.45198525020719</v>
      </c>
      <c r="AE590">
        <v>107.62298692001671</v>
      </c>
      <c r="AF590">
        <v>208.36046804120971</v>
      </c>
      <c r="AG590">
        <v>285.75109717335397</v>
      </c>
      <c r="AH590">
        <v>573.25715608363248</v>
      </c>
      <c r="AI590">
        <v>163.12088818905173</v>
      </c>
      <c r="AJ590">
        <v>321.11907075455014</v>
      </c>
      <c r="AK590">
        <v>562.65976950603738</v>
      </c>
      <c r="AL590">
        <v>634.45336405419766</v>
      </c>
      <c r="AM590">
        <v>392.96647578766238</v>
      </c>
      <c r="AN590">
        <v>149.99574464367635</v>
      </c>
      <c r="AO590">
        <v>371.36376949481587</v>
      </c>
      <c r="AR590">
        <v>588</v>
      </c>
      <c r="AS590">
        <v>56.694868419573268</v>
      </c>
      <c r="AT590">
        <v>47.52000000000001</v>
      </c>
      <c r="AU590">
        <v>35.679755612368155</v>
      </c>
      <c r="AV590">
        <v>288.1424934235169</v>
      </c>
      <c r="AW590">
        <v>219.06774539650576</v>
      </c>
      <c r="AX590">
        <v>127.82526872080851</v>
      </c>
      <c r="AY590">
        <v>383.13117011839364</v>
      </c>
      <c r="AZ590">
        <v>345.93240358298726</v>
      </c>
      <c r="BA590">
        <v>365.97658297540102</v>
      </c>
      <c r="BB590">
        <v>11.738299110162259</v>
      </c>
      <c r="BC590">
        <v>99.208509319294166</v>
      </c>
      <c r="BD590">
        <v>500.6679225110405</v>
      </c>
    </row>
    <row r="591" spans="1:56" x14ac:dyDescent="0.25">
      <c r="A591">
        <v>589</v>
      </c>
      <c r="B591">
        <v>270.56860880462153</v>
      </c>
      <c r="C591">
        <v>180.85758454620043</v>
      </c>
      <c r="D591">
        <v>48.489118360333151</v>
      </c>
      <c r="E591">
        <v>822.97779145849142</v>
      </c>
      <c r="F591">
        <v>161.79286468630823</v>
      </c>
      <c r="G591">
        <v>547.01616668174847</v>
      </c>
      <c r="H591">
        <v>725.67446304009673</v>
      </c>
      <c r="I591">
        <v>780.1358986981877</v>
      </c>
      <c r="J591">
        <v>254.42549213534087</v>
      </c>
      <c r="K591">
        <v>103.69729255672368</v>
      </c>
      <c r="L591">
        <v>314.49318794668909</v>
      </c>
      <c r="M591">
        <v>1455.4704615793303</v>
      </c>
      <c r="O591">
        <v>589</v>
      </c>
      <c r="P591">
        <v>96.886019933666674</v>
      </c>
      <c r="Q591">
        <v>89.829215873651009</v>
      </c>
      <c r="R591">
        <v>106.97791076618059</v>
      </c>
      <c r="S591">
        <v>535.07435322425215</v>
      </c>
      <c r="T591">
        <v>301.3119722755967</v>
      </c>
      <c r="U591">
        <v>148.00748059022203</v>
      </c>
      <c r="V591">
        <v>719.17058103592819</v>
      </c>
      <c r="W591">
        <v>791.86619974741404</v>
      </c>
      <c r="X591">
        <v>402.44554265651789</v>
      </c>
      <c r="Y591">
        <v>205.40920621365845</v>
      </c>
      <c r="Z591">
        <v>254.81557287312319</v>
      </c>
      <c r="AA591">
        <v>353.05885617828091</v>
      </c>
      <c r="AC591">
        <v>589</v>
      </c>
      <c r="AD591">
        <v>104.34674894151119</v>
      </c>
      <c r="AE591">
        <v>101.86087276858572</v>
      </c>
      <c r="AF591">
        <v>187.06046446421803</v>
      </c>
      <c r="AG591">
        <v>276.2327818714341</v>
      </c>
      <c r="AH591">
        <v>646.38883213572137</v>
      </c>
      <c r="AI591">
        <v>143.09135185777177</v>
      </c>
      <c r="AJ591">
        <v>328.91853519353214</v>
      </c>
      <c r="AK591">
        <v>586.76630102646243</v>
      </c>
      <c r="AL591">
        <v>617.78320539266235</v>
      </c>
      <c r="AM591">
        <v>376.98758949205416</v>
      </c>
      <c r="AN591">
        <v>137.99609506717664</v>
      </c>
      <c r="AO591">
        <v>429.46439255462212</v>
      </c>
      <c r="AR591">
        <v>589</v>
      </c>
      <c r="AS591">
        <v>60.921340271459208</v>
      </c>
      <c r="AT591">
        <v>47.52000000000001</v>
      </c>
      <c r="AU591">
        <v>35.214858937348396</v>
      </c>
      <c r="AV591">
        <v>289.94834422519222</v>
      </c>
      <c r="AW591">
        <v>173.06146729450197</v>
      </c>
      <c r="AX591">
        <v>120.96097189379824</v>
      </c>
      <c r="AY591">
        <v>377.51561270231144</v>
      </c>
      <c r="AZ591">
        <v>296.14162930639839</v>
      </c>
      <c r="BA591">
        <v>324.69703171165582</v>
      </c>
      <c r="BB591">
        <v>-48.39419019240367</v>
      </c>
      <c r="BC591">
        <v>95.974716845055497</v>
      </c>
      <c r="BD591">
        <v>568.1090948724991</v>
      </c>
    </row>
    <row r="592" spans="1:56" x14ac:dyDescent="0.25">
      <c r="A592">
        <v>590</v>
      </c>
      <c r="B592">
        <v>248.55022939493597</v>
      </c>
      <c r="C592">
        <v>183.68113824207057</v>
      </c>
      <c r="D592">
        <v>60.239851725106277</v>
      </c>
      <c r="E592">
        <v>736.18968177247302</v>
      </c>
      <c r="F592">
        <v>149.71461310096041</v>
      </c>
      <c r="G592">
        <v>480.87168198043742</v>
      </c>
      <c r="H592">
        <v>655.85665832103041</v>
      </c>
      <c r="I592">
        <v>762.20253480704707</v>
      </c>
      <c r="J592">
        <v>301.76763648955972</v>
      </c>
      <c r="K592">
        <v>100.68309059636807</v>
      </c>
      <c r="L592">
        <v>379.2992481990928</v>
      </c>
      <c r="M592">
        <v>1566.8756415728919</v>
      </c>
      <c r="O592">
        <v>590</v>
      </c>
      <c r="P592">
        <v>106.71458199805393</v>
      </c>
      <c r="Q592">
        <v>93.155165514525962</v>
      </c>
      <c r="R592">
        <v>103.55981365038562</v>
      </c>
      <c r="S592">
        <v>570.12108217796481</v>
      </c>
      <c r="T592">
        <v>266.04738845814097</v>
      </c>
      <c r="U592">
        <v>154.52765604549612</v>
      </c>
      <c r="V592">
        <v>772.10191979496176</v>
      </c>
      <c r="W592">
        <v>685.25251089784729</v>
      </c>
      <c r="X592">
        <v>435.92976979761681</v>
      </c>
      <c r="Y592">
        <v>209.73310789044163</v>
      </c>
      <c r="Z592">
        <v>230.88806084789385</v>
      </c>
      <c r="AA592">
        <v>414.4136952455334</v>
      </c>
      <c r="AC592">
        <v>590</v>
      </c>
      <c r="AD592">
        <v>105.47966769081336</v>
      </c>
      <c r="AE592">
        <v>96.756955396550111</v>
      </c>
      <c r="AF592">
        <v>200.65558301180192</v>
      </c>
      <c r="AG592">
        <v>268.94307207253337</v>
      </c>
      <c r="AH592">
        <v>527.46974267391238</v>
      </c>
      <c r="AI592">
        <v>176.22999570210757</v>
      </c>
      <c r="AJ592">
        <v>303.64998869634928</v>
      </c>
      <c r="AK592">
        <v>616.93952620997288</v>
      </c>
      <c r="AL592">
        <v>549.28220841701068</v>
      </c>
      <c r="AM592">
        <v>390.99870353141887</v>
      </c>
      <c r="AN592">
        <v>137.7957366212475</v>
      </c>
      <c r="AO592">
        <v>377.83440490809852</v>
      </c>
      <c r="AR592">
        <v>590</v>
      </c>
      <c r="AS592">
        <v>57.531310306801799</v>
      </c>
      <c r="AT592">
        <v>47.52000000000001</v>
      </c>
      <c r="AU592">
        <v>35.183192583349296</v>
      </c>
      <c r="AV592">
        <v>258.06766679900414</v>
      </c>
      <c r="AW592">
        <v>233.59589433007886</v>
      </c>
      <c r="AX592">
        <v>163.51706020524961</v>
      </c>
      <c r="AY592">
        <v>376.53070884044888</v>
      </c>
      <c r="AZ592">
        <v>423.1555856973315</v>
      </c>
      <c r="BA592">
        <v>358.12415851437174</v>
      </c>
      <c r="BB592">
        <v>-0.73867170823211836</v>
      </c>
      <c r="BC592">
        <v>94.64829194735978</v>
      </c>
      <c r="BD592">
        <v>425.35854751312877</v>
      </c>
    </row>
    <row r="593" spans="1:56" x14ac:dyDescent="0.25">
      <c r="A593">
        <v>591</v>
      </c>
      <c r="B593">
        <v>243.12523077650445</v>
      </c>
      <c r="C593">
        <v>184.40030955876881</v>
      </c>
      <c r="D593">
        <v>49.968565337637202</v>
      </c>
      <c r="E593">
        <v>740.18938161321557</v>
      </c>
      <c r="F593">
        <v>166.84393285347917</v>
      </c>
      <c r="G593">
        <v>552.66019833471921</v>
      </c>
      <c r="H593">
        <v>664.31638110871768</v>
      </c>
      <c r="I593">
        <v>812.02595994975184</v>
      </c>
      <c r="J593">
        <v>289.16649254620955</v>
      </c>
      <c r="K593">
        <v>104.76265717135838</v>
      </c>
      <c r="L593">
        <v>394.59476302317216</v>
      </c>
      <c r="M593">
        <v>1573.5035909244375</v>
      </c>
      <c r="O593">
        <v>591</v>
      </c>
      <c r="P593">
        <v>102.08282704882481</v>
      </c>
      <c r="Q593">
        <v>100.40400581848139</v>
      </c>
      <c r="R593">
        <v>96.51620572117784</v>
      </c>
      <c r="S593">
        <v>468.72505943258989</v>
      </c>
      <c r="T593">
        <v>346.90622096638049</v>
      </c>
      <c r="U593">
        <v>173.02008434677771</v>
      </c>
      <c r="V593">
        <v>926.27660193628992</v>
      </c>
      <c r="W593">
        <v>735.39287342609441</v>
      </c>
      <c r="X593">
        <v>392.14758953797167</v>
      </c>
      <c r="Y593">
        <v>193.53506511519035</v>
      </c>
      <c r="Z593">
        <v>220.98780232738753</v>
      </c>
      <c r="AA593">
        <v>397.56828194904136</v>
      </c>
      <c r="AC593">
        <v>591</v>
      </c>
      <c r="AD593">
        <v>107.1377900849981</v>
      </c>
      <c r="AE593">
        <v>108.90053619349922</v>
      </c>
      <c r="AF593">
        <v>195.82409358792796</v>
      </c>
      <c r="AG593">
        <v>311.40199592183046</v>
      </c>
      <c r="AH593">
        <v>571.85144266929638</v>
      </c>
      <c r="AI593">
        <v>160.79115343871803</v>
      </c>
      <c r="AJ593">
        <v>317.4174233490296</v>
      </c>
      <c r="AK593">
        <v>656.60192007360411</v>
      </c>
      <c r="AL593">
        <v>538.12399212031596</v>
      </c>
      <c r="AM593">
        <v>437.48818907360328</v>
      </c>
      <c r="AN593">
        <v>148.18733201098235</v>
      </c>
      <c r="AO593">
        <v>352.23638901608763</v>
      </c>
      <c r="AR593">
        <v>591</v>
      </c>
      <c r="AS593">
        <v>56.088658127238048</v>
      </c>
      <c r="AT593">
        <v>47.52000000000001</v>
      </c>
      <c r="AU593">
        <v>36.009592795687404</v>
      </c>
      <c r="AV593">
        <v>263.89564025761422</v>
      </c>
      <c r="AW593">
        <v>179.20443379691818</v>
      </c>
      <c r="AX593">
        <v>134.05428298078851</v>
      </c>
      <c r="AY593">
        <v>367.69343952097688</v>
      </c>
      <c r="AZ593">
        <v>291.49319839943513</v>
      </c>
      <c r="BA593">
        <v>355.16761526729817</v>
      </c>
      <c r="BB593">
        <v>-21.197092997035085</v>
      </c>
      <c r="BC593">
        <v>98.207727752967699</v>
      </c>
      <c r="BD593">
        <v>518.35044723743044</v>
      </c>
    </row>
    <row r="594" spans="1:56" x14ac:dyDescent="0.25">
      <c r="A594">
        <v>592</v>
      </c>
      <c r="B594">
        <v>268.96913818180332</v>
      </c>
      <c r="C594">
        <v>185.96031738953283</v>
      </c>
      <c r="D594">
        <v>52.096132948016916</v>
      </c>
      <c r="E594">
        <v>765.54887658620305</v>
      </c>
      <c r="F594">
        <v>160.72780517089856</v>
      </c>
      <c r="G594">
        <v>497.90551618729205</v>
      </c>
      <c r="H594">
        <v>771.31964587672837</v>
      </c>
      <c r="I594">
        <v>867.88347535047762</v>
      </c>
      <c r="J594">
        <v>282.13874947061726</v>
      </c>
      <c r="K594">
        <v>115.39015802801822</v>
      </c>
      <c r="L594">
        <v>333.37237240231349</v>
      </c>
      <c r="M594">
        <v>1680.4443723212746</v>
      </c>
      <c r="O594">
        <v>592</v>
      </c>
      <c r="P594">
        <v>108.256551975424</v>
      </c>
      <c r="Q594">
        <v>103.35593011658577</v>
      </c>
      <c r="R594">
        <v>101.0489374512555</v>
      </c>
      <c r="S594">
        <v>460.99445476850684</v>
      </c>
      <c r="T594">
        <v>279.50426200034258</v>
      </c>
      <c r="U594">
        <v>144.4226963111343</v>
      </c>
      <c r="V594">
        <v>679.09974907842184</v>
      </c>
      <c r="W594">
        <v>756.88705149136229</v>
      </c>
      <c r="X594">
        <v>414.57486102397854</v>
      </c>
      <c r="Y594">
        <v>215.8783633858686</v>
      </c>
      <c r="Z594">
        <v>270.64360038718058</v>
      </c>
      <c r="AA594">
        <v>383.41403136497462</v>
      </c>
      <c r="AC594">
        <v>592</v>
      </c>
      <c r="AD594">
        <v>92.002068882705458</v>
      </c>
      <c r="AE594">
        <v>95.547684837447207</v>
      </c>
      <c r="AF594">
        <v>208.60588959452431</v>
      </c>
      <c r="AG594">
        <v>308.07668356636407</v>
      </c>
      <c r="AH594">
        <v>570.82360443529478</v>
      </c>
      <c r="AI594">
        <v>156.36887448713907</v>
      </c>
      <c r="AJ594">
        <v>281.44877180164349</v>
      </c>
      <c r="AK594">
        <v>550.8408372579554</v>
      </c>
      <c r="AL594">
        <v>521.88140601911255</v>
      </c>
      <c r="AM594">
        <v>393.57434919417796</v>
      </c>
      <c r="AN594">
        <v>143.77881659412191</v>
      </c>
      <c r="AO594">
        <v>490.65321908039897</v>
      </c>
      <c r="AR594">
        <v>592</v>
      </c>
      <c r="AS594">
        <v>60.443237635589028</v>
      </c>
      <c r="AT594">
        <v>47.52000000000001</v>
      </c>
      <c r="AU594">
        <v>34.962133930220205</v>
      </c>
      <c r="AV594">
        <v>260.86872798750488</v>
      </c>
      <c r="AW594">
        <v>297.57676234347934</v>
      </c>
      <c r="AX594">
        <v>100.41823511533349</v>
      </c>
      <c r="AY594">
        <v>371.2301770490871</v>
      </c>
      <c r="AZ594">
        <v>403.25332951698545</v>
      </c>
      <c r="BA594">
        <v>355.8958311088989</v>
      </c>
      <c r="BB594">
        <v>-25.256124209585565</v>
      </c>
      <c r="BC594">
        <v>100.54321087645536</v>
      </c>
      <c r="BD594">
        <v>477.0321770258696</v>
      </c>
    </row>
    <row r="595" spans="1:56" x14ac:dyDescent="0.25">
      <c r="A595">
        <v>593</v>
      </c>
      <c r="B595">
        <v>233.77082327149506</v>
      </c>
      <c r="C595">
        <v>172.72684143856725</v>
      </c>
      <c r="D595">
        <v>49.693458849528973</v>
      </c>
      <c r="E595">
        <v>720.37601628698508</v>
      </c>
      <c r="F595">
        <v>150.26377524503658</v>
      </c>
      <c r="G595">
        <v>508.82131773867968</v>
      </c>
      <c r="H595">
        <v>695.89890858865783</v>
      </c>
      <c r="I595">
        <v>887.50500045696003</v>
      </c>
      <c r="J595">
        <v>285.79800044549938</v>
      </c>
      <c r="K595">
        <v>104.79484331161404</v>
      </c>
      <c r="L595">
        <v>408.45306865039078</v>
      </c>
      <c r="M595">
        <v>1467.0411696063252</v>
      </c>
      <c r="O595">
        <v>593</v>
      </c>
      <c r="P595">
        <v>108.3045225760328</v>
      </c>
      <c r="Q595">
        <v>86.285738791254587</v>
      </c>
      <c r="R595">
        <v>95.588557343597785</v>
      </c>
      <c r="S595">
        <v>482.52542799334441</v>
      </c>
      <c r="T595">
        <v>324.01289138481269</v>
      </c>
      <c r="U595">
        <v>138.53138359320272</v>
      </c>
      <c r="V595">
        <v>697.86723520108808</v>
      </c>
      <c r="W595">
        <v>667.62280154579923</v>
      </c>
      <c r="X595">
        <v>387.24894348732067</v>
      </c>
      <c r="Y595">
        <v>208.63701003651934</v>
      </c>
      <c r="Z595">
        <v>252.39835625728495</v>
      </c>
      <c r="AA595">
        <v>397.83612224763914</v>
      </c>
      <c r="AC595">
        <v>593</v>
      </c>
      <c r="AD595">
        <v>106.5942174069133</v>
      </c>
      <c r="AE595">
        <v>105.53746865775436</v>
      </c>
      <c r="AF595">
        <v>217.73775481441155</v>
      </c>
      <c r="AG595">
        <v>301.10534612030051</v>
      </c>
      <c r="AH595">
        <v>667.95432361712903</v>
      </c>
      <c r="AI595">
        <v>143.25475203920411</v>
      </c>
      <c r="AJ595">
        <v>309.90637773663559</v>
      </c>
      <c r="AK595">
        <v>612.71784397858369</v>
      </c>
      <c r="AL595">
        <v>492.10454554924667</v>
      </c>
      <c r="AM595">
        <v>405.7587319022158</v>
      </c>
      <c r="AN595">
        <v>160.34334276701625</v>
      </c>
      <c r="AO595">
        <v>423.93414681372286</v>
      </c>
      <c r="AR595">
        <v>593</v>
      </c>
      <c r="AS595">
        <v>65.12076110877274</v>
      </c>
      <c r="AT595">
        <v>47.52000000000001</v>
      </c>
      <c r="AU595">
        <v>36.325881836591073</v>
      </c>
      <c r="AV595">
        <v>263.97572307301738</v>
      </c>
      <c r="AW595">
        <v>250.25774037067694</v>
      </c>
      <c r="AX595">
        <v>121.06498782055988</v>
      </c>
      <c r="AY595">
        <v>395.66074560946413</v>
      </c>
      <c r="AZ595">
        <v>478.97656145272231</v>
      </c>
      <c r="BA595">
        <v>387.12698612987305</v>
      </c>
      <c r="BB595">
        <v>-50.074394753275072</v>
      </c>
      <c r="BC595">
        <v>96.808487808329133</v>
      </c>
      <c r="BD595">
        <v>517.90292711759048</v>
      </c>
    </row>
    <row r="596" spans="1:56" x14ac:dyDescent="0.25">
      <c r="A596">
        <v>594</v>
      </c>
      <c r="B596">
        <v>285.0748004581103</v>
      </c>
      <c r="C596">
        <v>165.54476048490201</v>
      </c>
      <c r="D596">
        <v>53.169922891457624</v>
      </c>
      <c r="E596">
        <v>709.56410020801172</v>
      </c>
      <c r="F596">
        <v>139.5394561152342</v>
      </c>
      <c r="G596">
        <v>469.77846122058878</v>
      </c>
      <c r="H596">
        <v>801.76356755525728</v>
      </c>
      <c r="I596">
        <v>767.15401233970033</v>
      </c>
      <c r="J596">
        <v>289.17476358087924</v>
      </c>
      <c r="K596">
        <v>100.232864818271</v>
      </c>
      <c r="L596">
        <v>374.75419331916231</v>
      </c>
      <c r="M596">
        <v>1697.9903597665482</v>
      </c>
      <c r="O596">
        <v>594</v>
      </c>
      <c r="P596">
        <v>100.84942130251372</v>
      </c>
      <c r="Q596">
        <v>94.768697077406586</v>
      </c>
      <c r="R596">
        <v>94.768731111981822</v>
      </c>
      <c r="S596">
        <v>541.1172877444825</v>
      </c>
      <c r="T596">
        <v>317.07421594317833</v>
      </c>
      <c r="U596">
        <v>162.75249369399421</v>
      </c>
      <c r="V596">
        <v>760.48620419014151</v>
      </c>
      <c r="W596">
        <v>733.54829637273133</v>
      </c>
      <c r="X596">
        <v>457.40521466856234</v>
      </c>
      <c r="Y596">
        <v>172.88820208502162</v>
      </c>
      <c r="Z596">
        <v>234.13724073194788</v>
      </c>
      <c r="AA596">
        <v>426.516342150252</v>
      </c>
      <c r="AC596">
        <v>594</v>
      </c>
      <c r="AD596">
        <v>104.10367854780802</v>
      </c>
      <c r="AE596">
        <v>91.483068046051358</v>
      </c>
      <c r="AF596">
        <v>211.17759404527118</v>
      </c>
      <c r="AG596">
        <v>300.0902982969792</v>
      </c>
      <c r="AH596">
        <v>621.11710367891055</v>
      </c>
      <c r="AI596">
        <v>157.46301832907102</v>
      </c>
      <c r="AJ596">
        <v>288.01805699408771</v>
      </c>
      <c r="AK596">
        <v>664.70186386756916</v>
      </c>
      <c r="AL596">
        <v>556.13244849468924</v>
      </c>
      <c r="AM596">
        <v>363.15079031910108</v>
      </c>
      <c r="AN596">
        <v>138.09323866169419</v>
      </c>
      <c r="AO596">
        <v>394.37109782502029</v>
      </c>
      <c r="AR596">
        <v>594</v>
      </c>
      <c r="AS596">
        <v>54.028030256332002</v>
      </c>
      <c r="AT596">
        <v>47.52000000000001</v>
      </c>
      <c r="AU596">
        <v>34.674002725711148</v>
      </c>
      <c r="AV596">
        <v>275.43093363800517</v>
      </c>
      <c r="AW596">
        <v>278.26483214877317</v>
      </c>
      <c r="AX596">
        <v>122.17176854596278</v>
      </c>
      <c r="AY596">
        <v>378.37389482845794</v>
      </c>
      <c r="AZ596">
        <v>494.70112595589268</v>
      </c>
      <c r="BA596">
        <v>312.63889306658712</v>
      </c>
      <c r="BB596">
        <v>27.818633100865661</v>
      </c>
      <c r="BC596">
        <v>95.449878807544536</v>
      </c>
      <c r="BD596">
        <v>474.35410374190752</v>
      </c>
    </row>
    <row r="597" spans="1:56" x14ac:dyDescent="0.25">
      <c r="A597">
        <v>595</v>
      </c>
      <c r="B597">
        <v>241.43681660605785</v>
      </c>
      <c r="C597">
        <v>169.23105379593395</v>
      </c>
      <c r="D597">
        <v>47.040366772793881</v>
      </c>
      <c r="E597">
        <v>765.3335786277587</v>
      </c>
      <c r="F597">
        <v>175.8297031716709</v>
      </c>
      <c r="G597">
        <v>459.40598694067984</v>
      </c>
      <c r="H597">
        <v>800.95001854796499</v>
      </c>
      <c r="I597">
        <v>840.12662629184592</v>
      </c>
      <c r="J597">
        <v>285.78791907934288</v>
      </c>
      <c r="K597">
        <v>102.65870171866968</v>
      </c>
      <c r="L597">
        <v>363.8046558554621</v>
      </c>
      <c r="M597">
        <v>1576.873235985466</v>
      </c>
      <c r="O597">
        <v>595</v>
      </c>
      <c r="P597">
        <v>105.78340194852927</v>
      </c>
      <c r="Q597">
        <v>95.323343650479785</v>
      </c>
      <c r="R597">
        <v>91.504293086244331</v>
      </c>
      <c r="S597">
        <v>544.02732910314353</v>
      </c>
      <c r="T597">
        <v>305.13868061465217</v>
      </c>
      <c r="U597">
        <v>158.75052892299243</v>
      </c>
      <c r="V597">
        <v>757.15046825168031</v>
      </c>
      <c r="W597">
        <v>620.94649944669357</v>
      </c>
      <c r="X597">
        <v>424.69603483631528</v>
      </c>
      <c r="Y597">
        <v>219.59190584674266</v>
      </c>
      <c r="Z597">
        <v>244.4454452811097</v>
      </c>
      <c r="AA597">
        <v>466.35163806268395</v>
      </c>
      <c r="AC597">
        <v>595</v>
      </c>
      <c r="AD597">
        <v>98.328499707475345</v>
      </c>
      <c r="AE597">
        <v>91.001096415649883</v>
      </c>
      <c r="AF597">
        <v>251.55150737510638</v>
      </c>
      <c r="AG597">
        <v>281.56795678814365</v>
      </c>
      <c r="AH597">
        <v>667.02141632928567</v>
      </c>
      <c r="AI597">
        <v>161.25120456175699</v>
      </c>
      <c r="AJ597">
        <v>321.06388542437878</v>
      </c>
      <c r="AK597">
        <v>597.88121862760852</v>
      </c>
      <c r="AL597">
        <v>605.948284088592</v>
      </c>
      <c r="AM597">
        <v>382.79964102057681</v>
      </c>
      <c r="AN597">
        <v>165.02079612244324</v>
      </c>
      <c r="AO597">
        <v>417.30873576652192</v>
      </c>
      <c r="AR597">
        <v>595</v>
      </c>
      <c r="AS597">
        <v>60.706501525510234</v>
      </c>
      <c r="AT597">
        <v>47.52000000000001</v>
      </c>
      <c r="AU597">
        <v>35.523192808023097</v>
      </c>
      <c r="AV597">
        <v>265.5367544345707</v>
      </c>
      <c r="AW597">
        <v>205.2784734079398</v>
      </c>
      <c r="AX597">
        <v>154.79979985257503</v>
      </c>
      <c r="AY597">
        <v>362.39874635632384</v>
      </c>
      <c r="AZ597">
        <v>339.19729357837514</v>
      </c>
      <c r="BA597">
        <v>369.42840495980613</v>
      </c>
      <c r="BB597">
        <v>-8.8089235553016465</v>
      </c>
      <c r="BC597">
        <v>94.610227202372727</v>
      </c>
      <c r="BD597">
        <v>504.63272072940202</v>
      </c>
    </row>
    <row r="598" spans="1:56" x14ac:dyDescent="0.25">
      <c r="A598">
        <v>596</v>
      </c>
      <c r="B598">
        <v>258.1027912885682</v>
      </c>
      <c r="C598">
        <v>145.74728625973822</v>
      </c>
      <c r="D598">
        <v>47.353281761951756</v>
      </c>
      <c r="E598">
        <v>886.48788831903687</v>
      </c>
      <c r="F598">
        <v>157.08524402370685</v>
      </c>
      <c r="G598">
        <v>481.01189967561658</v>
      </c>
      <c r="H598">
        <v>837.33784706758979</v>
      </c>
      <c r="I598">
        <v>805.76297014124304</v>
      </c>
      <c r="J598">
        <v>259.64276682938919</v>
      </c>
      <c r="K598">
        <v>94.358474390124798</v>
      </c>
      <c r="L598">
        <v>335.35358435759838</v>
      </c>
      <c r="M598">
        <v>1326.2629410950428</v>
      </c>
      <c r="O598">
        <v>596</v>
      </c>
      <c r="P598">
        <v>98.49021093818034</v>
      </c>
      <c r="Q598">
        <v>101.98491724480589</v>
      </c>
      <c r="R598">
        <v>94.833640957591541</v>
      </c>
      <c r="S598">
        <v>523.27892116087139</v>
      </c>
      <c r="T598">
        <v>263.63829285336817</v>
      </c>
      <c r="U598">
        <v>168.48257175067863</v>
      </c>
      <c r="V598">
        <v>799.82867079956679</v>
      </c>
      <c r="W598">
        <v>688.33351082971956</v>
      </c>
      <c r="X598">
        <v>433.71881776214502</v>
      </c>
      <c r="Y598">
        <v>179.7301981262228</v>
      </c>
      <c r="Z598">
        <v>231.93784323579303</v>
      </c>
      <c r="AA598">
        <v>402.75911880179945</v>
      </c>
      <c r="AC598">
        <v>596</v>
      </c>
      <c r="AD598">
        <v>95.231968741885581</v>
      </c>
      <c r="AE598">
        <v>96.43148984481553</v>
      </c>
      <c r="AF598">
        <v>190.02678264782969</v>
      </c>
      <c r="AG598">
        <v>316.13784368259189</v>
      </c>
      <c r="AH598">
        <v>558.69874475765027</v>
      </c>
      <c r="AI598">
        <v>163.19727845900007</v>
      </c>
      <c r="AJ598">
        <v>332.41287652886081</v>
      </c>
      <c r="AK598">
        <v>649.32190730962145</v>
      </c>
      <c r="AL598">
        <v>547.86019481413973</v>
      </c>
      <c r="AM598">
        <v>391.46206953707599</v>
      </c>
      <c r="AN598">
        <v>164.21634398248861</v>
      </c>
      <c r="AO598">
        <v>484.98424012362932</v>
      </c>
      <c r="AR598">
        <v>596</v>
      </c>
      <c r="AS598">
        <v>62.666694269867961</v>
      </c>
      <c r="AT598">
        <v>47.52000000000001</v>
      </c>
      <c r="AU598">
        <v>33.631525043324928</v>
      </c>
      <c r="AV598">
        <v>262.78292777796901</v>
      </c>
      <c r="AW598">
        <v>193.44903235651421</v>
      </c>
      <c r="AX598">
        <v>106.09458269198771</v>
      </c>
      <c r="AY598">
        <v>397.27689502650901</v>
      </c>
      <c r="AZ598">
        <v>381.06464809086253</v>
      </c>
      <c r="BA598">
        <v>423.09982130082926</v>
      </c>
      <c r="BB598">
        <v>-11.345063122098381</v>
      </c>
      <c r="BC598">
        <v>97.408897524129742</v>
      </c>
      <c r="BD598">
        <v>468.48339061314289</v>
      </c>
    </row>
    <row r="599" spans="1:56" x14ac:dyDescent="0.25">
      <c r="A599">
        <v>597</v>
      </c>
      <c r="B599">
        <v>256.94914751864712</v>
      </c>
      <c r="C599">
        <v>165.73691028944958</v>
      </c>
      <c r="D599">
        <v>46.108464094128387</v>
      </c>
      <c r="E599">
        <v>714.75643475250422</v>
      </c>
      <c r="F599">
        <v>170.67461394313929</v>
      </c>
      <c r="G599">
        <v>489.97839771336385</v>
      </c>
      <c r="H599">
        <v>732.82515038073768</v>
      </c>
      <c r="I599">
        <v>771.03519512352989</v>
      </c>
      <c r="J599">
        <v>303.97319117484221</v>
      </c>
      <c r="K599">
        <v>110.78814554234461</v>
      </c>
      <c r="L599">
        <v>371.06799795251322</v>
      </c>
      <c r="M599">
        <v>1571.2266427921779</v>
      </c>
      <c r="O599">
        <v>597</v>
      </c>
      <c r="P599">
        <v>111.77332330826138</v>
      </c>
      <c r="Q599">
        <v>98.211332198049661</v>
      </c>
      <c r="R599">
        <v>102.03680244627793</v>
      </c>
      <c r="S599">
        <v>563.68949234281729</v>
      </c>
      <c r="T599">
        <v>267.40193533018834</v>
      </c>
      <c r="U599">
        <v>145.72810530760071</v>
      </c>
      <c r="V599">
        <v>865.0744157780058</v>
      </c>
      <c r="W599">
        <v>728.65045728325958</v>
      </c>
      <c r="X599">
        <v>437.74315129353221</v>
      </c>
      <c r="Y599">
        <v>195.69994306024728</v>
      </c>
      <c r="Z599">
        <v>282.32387652251685</v>
      </c>
      <c r="AA599">
        <v>384.61524450511342</v>
      </c>
      <c r="AC599">
        <v>597</v>
      </c>
      <c r="AD599">
        <v>105.82477887838415</v>
      </c>
      <c r="AE599">
        <v>103.15331843107815</v>
      </c>
      <c r="AF599">
        <v>197.98063717449071</v>
      </c>
      <c r="AG599">
        <v>305.41928527275184</v>
      </c>
      <c r="AH599">
        <v>618.80684770643666</v>
      </c>
      <c r="AI599">
        <v>161.22106665096467</v>
      </c>
      <c r="AJ599">
        <v>344.04201726170288</v>
      </c>
      <c r="AK599">
        <v>543.89073083367305</v>
      </c>
      <c r="AL599">
        <v>595.00537079916671</v>
      </c>
      <c r="AM599">
        <v>395.81550087709331</v>
      </c>
      <c r="AN599">
        <v>139.81186065219862</v>
      </c>
      <c r="AO599">
        <v>353.96207756675864</v>
      </c>
      <c r="AR599">
        <v>597</v>
      </c>
      <c r="AS599">
        <v>62.347364440915392</v>
      </c>
      <c r="AT599">
        <v>47.52000000000001</v>
      </c>
      <c r="AU599">
        <v>34.683139138296653</v>
      </c>
      <c r="AV599">
        <v>265.96707750061432</v>
      </c>
      <c r="AW599">
        <v>217.07315949257401</v>
      </c>
      <c r="AX599">
        <v>104.95779830210488</v>
      </c>
      <c r="AY599">
        <v>373.48654627953522</v>
      </c>
      <c r="AZ599">
        <v>371.93775538160617</v>
      </c>
      <c r="BA599">
        <v>298.571866223104</v>
      </c>
      <c r="BB599">
        <v>17.7535204769598</v>
      </c>
      <c r="BC599">
        <v>96.316518060567716</v>
      </c>
      <c r="BD599">
        <v>507.28611586290231</v>
      </c>
    </row>
    <row r="600" spans="1:56" x14ac:dyDescent="0.25">
      <c r="A600">
        <v>598</v>
      </c>
      <c r="B600">
        <v>215.63219047479416</v>
      </c>
      <c r="C600">
        <v>151.33410838446642</v>
      </c>
      <c r="D600">
        <v>50.216072676341184</v>
      </c>
      <c r="E600">
        <v>746.92554623083208</v>
      </c>
      <c r="F600">
        <v>144.1704011425845</v>
      </c>
      <c r="G600">
        <v>489.22530395868239</v>
      </c>
      <c r="H600">
        <v>709.9754827611373</v>
      </c>
      <c r="I600">
        <v>815.3344159708804</v>
      </c>
      <c r="J600">
        <v>250.17674769408529</v>
      </c>
      <c r="K600">
        <v>112.90712230586075</v>
      </c>
      <c r="L600">
        <v>380.9791519421666</v>
      </c>
      <c r="M600">
        <v>1592.6870917535371</v>
      </c>
      <c r="O600">
        <v>598</v>
      </c>
      <c r="P600">
        <v>107.86207672479635</v>
      </c>
      <c r="Q600">
        <v>102.18626909464029</v>
      </c>
      <c r="R600">
        <v>116.74210873802527</v>
      </c>
      <c r="S600">
        <v>561.1143197624508</v>
      </c>
      <c r="T600">
        <v>305.35958170652236</v>
      </c>
      <c r="U600">
        <v>165.44794269422158</v>
      </c>
      <c r="V600">
        <v>779.39509019536285</v>
      </c>
      <c r="W600">
        <v>749.02626289394334</v>
      </c>
      <c r="X600">
        <v>377.59403996929541</v>
      </c>
      <c r="Y600">
        <v>213.06515906392943</v>
      </c>
      <c r="Z600">
        <v>240.79735779082372</v>
      </c>
      <c r="AA600">
        <v>415.56558211603186</v>
      </c>
      <c r="AC600">
        <v>598</v>
      </c>
      <c r="AD600">
        <v>104.04047198980308</v>
      </c>
      <c r="AE600">
        <v>97.361695026709285</v>
      </c>
      <c r="AF600">
        <v>220.7965640408537</v>
      </c>
      <c r="AG600">
        <v>313.20315795773087</v>
      </c>
      <c r="AH600">
        <v>600.48561448294504</v>
      </c>
      <c r="AI600">
        <v>158.90071380346677</v>
      </c>
      <c r="AJ600">
        <v>325.36727691785535</v>
      </c>
      <c r="AK600">
        <v>583.54598540909865</v>
      </c>
      <c r="AL600">
        <v>510.68566220684278</v>
      </c>
      <c r="AM600">
        <v>342.49006505254107</v>
      </c>
      <c r="AN600">
        <v>150.58638447079568</v>
      </c>
      <c r="AO600">
        <v>428.4126673092656</v>
      </c>
      <c r="AR600">
        <v>598</v>
      </c>
      <c r="AS600">
        <v>57.021477343954047</v>
      </c>
      <c r="AT600">
        <v>47.52000000000001</v>
      </c>
      <c r="AU600">
        <v>35.004589799126698</v>
      </c>
      <c r="AV600">
        <v>289.29812035682329</v>
      </c>
      <c r="AW600">
        <v>254.49220172770515</v>
      </c>
      <c r="AX600">
        <v>96.835161886087519</v>
      </c>
      <c r="AY600">
        <v>365.62545532294178</v>
      </c>
      <c r="AZ600">
        <v>370.79352485650583</v>
      </c>
      <c r="BA600">
        <v>289.6311929705733</v>
      </c>
      <c r="BB600">
        <v>6.8711009915522681</v>
      </c>
      <c r="BC600">
        <v>97.569475262064415</v>
      </c>
      <c r="BD600">
        <v>540.30474968287672</v>
      </c>
    </row>
    <row r="601" spans="1:56" x14ac:dyDescent="0.25">
      <c r="A601">
        <v>599</v>
      </c>
      <c r="B601">
        <v>281.16247286265661</v>
      </c>
      <c r="C601">
        <v>174.03113962119687</v>
      </c>
      <c r="D601">
        <v>52.530626961196589</v>
      </c>
      <c r="E601">
        <v>663.01447653431921</v>
      </c>
      <c r="F601">
        <v>173.12854755763004</v>
      </c>
      <c r="G601">
        <v>474.90784969208875</v>
      </c>
      <c r="H601">
        <v>704.70065332020488</v>
      </c>
      <c r="I601">
        <v>806.99687954699152</v>
      </c>
      <c r="J601">
        <v>282.1322916102198</v>
      </c>
      <c r="K601">
        <v>113.09918123836778</v>
      </c>
      <c r="L601">
        <v>330.19723149904576</v>
      </c>
      <c r="M601">
        <v>1386.4709880925302</v>
      </c>
      <c r="O601">
        <v>599</v>
      </c>
      <c r="P601">
        <v>91.096002002533282</v>
      </c>
      <c r="Q601">
        <v>103.17844071403795</v>
      </c>
      <c r="R601">
        <v>93.444130020080507</v>
      </c>
      <c r="S601">
        <v>530.03818749128936</v>
      </c>
      <c r="T601">
        <v>294.9218677070304</v>
      </c>
      <c r="U601">
        <v>136.98426037990646</v>
      </c>
      <c r="V601">
        <v>797.85070861770294</v>
      </c>
      <c r="W601">
        <v>673.73506465586195</v>
      </c>
      <c r="X601">
        <v>416.50600838179753</v>
      </c>
      <c r="Y601">
        <v>205.24840348748828</v>
      </c>
      <c r="Z601">
        <v>266.93820003699983</v>
      </c>
      <c r="AA601">
        <v>351.48756442491288</v>
      </c>
      <c r="AC601">
        <v>599</v>
      </c>
      <c r="AD601">
        <v>98.13206253051537</v>
      </c>
      <c r="AE601">
        <v>99.591145559664071</v>
      </c>
      <c r="AF601">
        <v>199.40948598672378</v>
      </c>
      <c r="AG601">
        <v>310.16123555936542</v>
      </c>
      <c r="AH601">
        <v>516.60602213322829</v>
      </c>
      <c r="AI601">
        <v>141.849575822758</v>
      </c>
      <c r="AJ601">
        <v>277.89731060185085</v>
      </c>
      <c r="AK601">
        <v>650.10510091885328</v>
      </c>
      <c r="AL601">
        <v>597.14043082002104</v>
      </c>
      <c r="AM601">
        <v>479.29810735925059</v>
      </c>
      <c r="AN601">
        <v>154.12825652693996</v>
      </c>
      <c r="AO601">
        <v>419.47275536550035</v>
      </c>
      <c r="AR601">
        <v>599</v>
      </c>
      <c r="AS601">
        <v>63.681387561141072</v>
      </c>
      <c r="AT601">
        <v>47.52000000000001</v>
      </c>
      <c r="AU601">
        <v>35.14298951256221</v>
      </c>
      <c r="AV601">
        <v>290.63030788373322</v>
      </c>
      <c r="AW601">
        <v>241.83061531961982</v>
      </c>
      <c r="AX601">
        <v>149.89518964935456</v>
      </c>
      <c r="AY601">
        <v>374.16950164748147</v>
      </c>
      <c r="AZ601">
        <v>318.37539053277209</v>
      </c>
      <c r="BA601">
        <v>263.23448769908174</v>
      </c>
      <c r="BB601">
        <v>47.809437960625019</v>
      </c>
      <c r="BC601">
        <v>103.02785807032804</v>
      </c>
      <c r="BD601">
        <v>364.74681380636287</v>
      </c>
    </row>
    <row r="602" spans="1:56" x14ac:dyDescent="0.25">
      <c r="A602">
        <v>600</v>
      </c>
      <c r="B602">
        <v>293.62755540548847</v>
      </c>
      <c r="C602">
        <v>147.03590528676034</v>
      </c>
      <c r="D602">
        <v>53.215939818072933</v>
      </c>
      <c r="E602">
        <v>820.66715741147891</v>
      </c>
      <c r="F602">
        <v>137.47900565806248</v>
      </c>
      <c r="G602">
        <v>515.61023388167393</v>
      </c>
      <c r="H602">
        <v>781.51327838828649</v>
      </c>
      <c r="I602">
        <v>793.15646621615019</v>
      </c>
      <c r="J602">
        <v>262.2055922021205</v>
      </c>
      <c r="K602">
        <v>103.58776899541708</v>
      </c>
      <c r="L602">
        <v>331.31931768230066</v>
      </c>
      <c r="M602">
        <v>1674.5862082298145</v>
      </c>
      <c r="O602">
        <v>600</v>
      </c>
      <c r="P602">
        <v>112.65910730874801</v>
      </c>
      <c r="Q602">
        <v>86.103465161384023</v>
      </c>
      <c r="R602">
        <v>89.613271163357254</v>
      </c>
      <c r="S602">
        <v>599.46622747455274</v>
      </c>
      <c r="T602">
        <v>280.32548502957292</v>
      </c>
      <c r="U602">
        <v>168.44883505457244</v>
      </c>
      <c r="V602">
        <v>773.73215214076981</v>
      </c>
      <c r="W602">
        <v>751.28851926962056</v>
      </c>
      <c r="X602">
        <v>439.60985860153198</v>
      </c>
      <c r="Y602">
        <v>203.21686108704483</v>
      </c>
      <c r="Z602">
        <v>257.10015631175435</v>
      </c>
      <c r="AA602">
        <v>445.26260268272574</v>
      </c>
      <c r="AC602">
        <v>600</v>
      </c>
      <c r="AD602">
        <v>90.906216584191256</v>
      </c>
      <c r="AE602">
        <v>103.60724466900872</v>
      </c>
      <c r="AF602">
        <v>219.04201870352034</v>
      </c>
      <c r="AG602">
        <v>275.39160983482725</v>
      </c>
      <c r="AH602">
        <v>743.25011372277436</v>
      </c>
      <c r="AI602">
        <v>146.79401501507891</v>
      </c>
      <c r="AJ602">
        <v>279.10058304076586</v>
      </c>
      <c r="AK602">
        <v>622.86229104353981</v>
      </c>
      <c r="AL602">
        <v>603.38460991948159</v>
      </c>
      <c r="AM602">
        <v>488.24159877546873</v>
      </c>
      <c r="AN602">
        <v>151.23730036476053</v>
      </c>
      <c r="AO602">
        <v>382.08916811151295</v>
      </c>
      <c r="AR602">
        <v>600</v>
      </c>
      <c r="AS602">
        <v>54.591186891297099</v>
      </c>
      <c r="AT602">
        <v>47.52000000000001</v>
      </c>
      <c r="AU602">
        <v>36.34084949522336</v>
      </c>
      <c r="AV602">
        <v>273.30651844496771</v>
      </c>
      <c r="AW602">
        <v>311.23721402325447</v>
      </c>
      <c r="AX602">
        <v>107.11937937078194</v>
      </c>
      <c r="AY602">
        <v>374.29865129717774</v>
      </c>
      <c r="AZ602">
        <v>442.89656410488112</v>
      </c>
      <c r="BA602">
        <v>275.27479727432092</v>
      </c>
      <c r="BB602">
        <v>-12.988278424055352</v>
      </c>
      <c r="BC602">
        <v>96.992843813283812</v>
      </c>
      <c r="BD602">
        <v>539.79615848407332</v>
      </c>
    </row>
    <row r="603" spans="1:56" x14ac:dyDescent="0.25">
      <c r="A603">
        <v>601</v>
      </c>
      <c r="B603">
        <v>268.43945049386951</v>
      </c>
      <c r="C603">
        <v>161.21538310041905</v>
      </c>
      <c r="D603">
        <v>56.190022970504138</v>
      </c>
      <c r="E603">
        <v>765.03329296160541</v>
      </c>
      <c r="F603">
        <v>136.18781684911099</v>
      </c>
      <c r="G603">
        <v>461.68399113983526</v>
      </c>
      <c r="H603">
        <v>818.0996012694244</v>
      </c>
      <c r="I603">
        <v>693.99956195287041</v>
      </c>
      <c r="J603">
        <v>284.96362915490386</v>
      </c>
      <c r="K603">
        <v>101.93731034969468</v>
      </c>
      <c r="L603">
        <v>365.27466233459285</v>
      </c>
      <c r="M603">
        <v>1402.2057016544529</v>
      </c>
      <c r="O603">
        <v>601</v>
      </c>
      <c r="P603">
        <v>90.597044761760316</v>
      </c>
      <c r="Q603">
        <v>100.37525129072954</v>
      </c>
      <c r="R603">
        <v>97.258635723415637</v>
      </c>
      <c r="S603">
        <v>445.84463964458405</v>
      </c>
      <c r="T603">
        <v>321.93964935309413</v>
      </c>
      <c r="U603">
        <v>165.42177018958193</v>
      </c>
      <c r="V603">
        <v>791.58983367790665</v>
      </c>
      <c r="W603">
        <v>679.58606560204453</v>
      </c>
      <c r="X603">
        <v>385.88277795894766</v>
      </c>
      <c r="Y603">
        <v>210.01503690936164</v>
      </c>
      <c r="Z603">
        <v>288.79889516025264</v>
      </c>
      <c r="AA603">
        <v>396.23000138615168</v>
      </c>
      <c r="AC603">
        <v>601</v>
      </c>
      <c r="AD603">
        <v>105.68306935558975</v>
      </c>
      <c r="AE603">
        <v>119.16684157711971</v>
      </c>
      <c r="AF603">
        <v>198.08489697725955</v>
      </c>
      <c r="AG603">
        <v>268.60811437457505</v>
      </c>
      <c r="AH603">
        <v>689.45014217734615</v>
      </c>
      <c r="AI603">
        <v>134.94801544216293</v>
      </c>
      <c r="AJ603">
        <v>299.37743860970625</v>
      </c>
      <c r="AK603">
        <v>556.31839205547976</v>
      </c>
      <c r="AL603">
        <v>637.21436697372587</v>
      </c>
      <c r="AM603">
        <v>431.26098167630971</v>
      </c>
      <c r="AN603">
        <v>161.15665773699834</v>
      </c>
      <c r="AO603">
        <v>414.20160645784227</v>
      </c>
      <c r="AR603">
        <v>601</v>
      </c>
      <c r="AS603">
        <v>63.526056600832455</v>
      </c>
      <c r="AT603">
        <v>47.52000000000001</v>
      </c>
      <c r="AU603">
        <v>36.295873078313853</v>
      </c>
      <c r="AV603">
        <v>260.58807103252764</v>
      </c>
      <c r="AW603">
        <v>294.86886714172624</v>
      </c>
      <c r="AX603">
        <v>149.2627918455205</v>
      </c>
      <c r="AY603">
        <v>358.54901265602723</v>
      </c>
      <c r="AZ603">
        <v>301.10915052913742</v>
      </c>
      <c r="BA603">
        <v>331.27146244631558</v>
      </c>
      <c r="BB603">
        <v>-11.102514673988367</v>
      </c>
      <c r="BC603">
        <v>99.461686744927007</v>
      </c>
      <c r="BD603">
        <v>411.60820064840402</v>
      </c>
    </row>
    <row r="604" spans="1:56" x14ac:dyDescent="0.25">
      <c r="A604">
        <v>602</v>
      </c>
      <c r="B604">
        <v>239.83038469978192</v>
      </c>
      <c r="C604">
        <v>187.86188575667046</v>
      </c>
      <c r="D604">
        <v>51.110752344804332</v>
      </c>
      <c r="E604">
        <v>799.4821143143497</v>
      </c>
      <c r="F604">
        <v>157.21999311856882</v>
      </c>
      <c r="G604">
        <v>476.23925890654783</v>
      </c>
      <c r="H604">
        <v>899.09898723178981</v>
      </c>
      <c r="I604">
        <v>775.43696899750807</v>
      </c>
      <c r="J604">
        <v>257.77777282219176</v>
      </c>
      <c r="K604">
        <v>94.125052474651</v>
      </c>
      <c r="L604">
        <v>360.88234996118223</v>
      </c>
      <c r="M604">
        <v>1466.6568346136014</v>
      </c>
      <c r="O604">
        <v>602</v>
      </c>
      <c r="P604">
        <v>93.709483998521804</v>
      </c>
      <c r="Q604">
        <v>98.878887132619909</v>
      </c>
      <c r="R604">
        <v>93.460358476697664</v>
      </c>
      <c r="S604">
        <v>505.42451792044471</v>
      </c>
      <c r="T604">
        <v>275.44823405071679</v>
      </c>
      <c r="U604">
        <v>139.62481329850758</v>
      </c>
      <c r="V604">
        <v>673.62617267451583</v>
      </c>
      <c r="W604">
        <v>656.94698938717113</v>
      </c>
      <c r="X604">
        <v>403.94390827777545</v>
      </c>
      <c r="Y604">
        <v>208.23027470949629</v>
      </c>
      <c r="Z604">
        <v>256.05996697656235</v>
      </c>
      <c r="AA604">
        <v>378.83114812608108</v>
      </c>
      <c r="AC604">
        <v>602</v>
      </c>
      <c r="AD604">
        <v>92.998850002111439</v>
      </c>
      <c r="AE604">
        <v>100.39977087002332</v>
      </c>
      <c r="AF604">
        <v>235.88073955035009</v>
      </c>
      <c r="AG604">
        <v>333.56091964477798</v>
      </c>
      <c r="AH604">
        <v>635.32654809007545</v>
      </c>
      <c r="AI604">
        <v>146.05892411223198</v>
      </c>
      <c r="AJ604">
        <v>309.41960708499892</v>
      </c>
      <c r="AK604">
        <v>701.56396228845188</v>
      </c>
      <c r="AL604">
        <v>662.30859232900548</v>
      </c>
      <c r="AM604">
        <v>432.59707466017801</v>
      </c>
      <c r="AN604">
        <v>143.92074622087165</v>
      </c>
      <c r="AO604">
        <v>475.07748812870875</v>
      </c>
      <c r="AR604">
        <v>602</v>
      </c>
      <c r="AS604">
        <v>64.374781591964762</v>
      </c>
      <c r="AT604">
        <v>47.52000000000001</v>
      </c>
      <c r="AU604">
        <v>33.928852815794414</v>
      </c>
      <c r="AV604">
        <v>282.94764603548526</v>
      </c>
      <c r="AW604">
        <v>229.23799197564369</v>
      </c>
      <c r="AX604">
        <v>148.69140673682637</v>
      </c>
      <c r="AY604">
        <v>366.66626233472698</v>
      </c>
      <c r="AZ604">
        <v>316.69408640594213</v>
      </c>
      <c r="BA604">
        <v>285.28306369146196</v>
      </c>
      <c r="BB604">
        <v>-42.113696197351132</v>
      </c>
      <c r="BC604">
        <v>96.175210195515575</v>
      </c>
      <c r="BD604">
        <v>451.57269659852784</v>
      </c>
    </row>
    <row r="605" spans="1:56" x14ac:dyDescent="0.25">
      <c r="A605">
        <v>603</v>
      </c>
      <c r="B605">
        <v>255.02698875557576</v>
      </c>
      <c r="C605">
        <v>166.47634011069226</v>
      </c>
      <c r="D605">
        <v>51.248012994821138</v>
      </c>
      <c r="E605">
        <v>771.56722470028296</v>
      </c>
      <c r="F605">
        <v>180.40088213088245</v>
      </c>
      <c r="G605">
        <v>446.50474202955695</v>
      </c>
      <c r="H605">
        <v>754.87881346231688</v>
      </c>
      <c r="I605">
        <v>965.59537799736268</v>
      </c>
      <c r="J605">
        <v>272.85663303000138</v>
      </c>
      <c r="K605">
        <v>109.56329474178267</v>
      </c>
      <c r="L605">
        <v>343.46855002856421</v>
      </c>
      <c r="M605">
        <v>1368.585793110271</v>
      </c>
      <c r="O605">
        <v>603</v>
      </c>
      <c r="P605">
        <v>112.95350844255354</v>
      </c>
      <c r="Q605">
        <v>93.570004762912362</v>
      </c>
      <c r="R605">
        <v>95.319913958507101</v>
      </c>
      <c r="S605">
        <v>583.82487864608584</v>
      </c>
      <c r="T605">
        <v>283.52180366853145</v>
      </c>
      <c r="U605">
        <v>143.03335997383763</v>
      </c>
      <c r="V605">
        <v>815.45865307335055</v>
      </c>
      <c r="W605">
        <v>722.71307501200397</v>
      </c>
      <c r="X605">
        <v>421.76591319395482</v>
      </c>
      <c r="Y605">
        <v>180.44070543406579</v>
      </c>
      <c r="Z605">
        <v>305.48372046070949</v>
      </c>
      <c r="AA605">
        <v>417.13909417866228</v>
      </c>
      <c r="AC605">
        <v>603</v>
      </c>
      <c r="AD605">
        <v>102.62314310116554</v>
      </c>
      <c r="AE605">
        <v>88.538936664720367</v>
      </c>
      <c r="AF605">
        <v>192.58905224188447</v>
      </c>
      <c r="AG605">
        <v>328.00450093515423</v>
      </c>
      <c r="AH605">
        <v>623.84109745372223</v>
      </c>
      <c r="AI605">
        <v>162.18726386561727</v>
      </c>
      <c r="AJ605">
        <v>290.17765941765452</v>
      </c>
      <c r="AK605">
        <v>698.2332468374276</v>
      </c>
      <c r="AL605">
        <v>541.51687157525657</v>
      </c>
      <c r="AM605">
        <v>431.89824996139669</v>
      </c>
      <c r="AN605">
        <v>140.82198699252757</v>
      </c>
      <c r="AO605">
        <v>357.46345561184876</v>
      </c>
      <c r="AR605">
        <v>603</v>
      </c>
      <c r="AS605">
        <v>64.278539870451169</v>
      </c>
      <c r="AT605">
        <v>47.52000000000001</v>
      </c>
      <c r="AU605">
        <v>36.298452971982115</v>
      </c>
      <c r="AV605">
        <v>255.68148929286789</v>
      </c>
      <c r="AW605">
        <v>214.62035014150317</v>
      </c>
      <c r="AX605">
        <v>138.73176588889254</v>
      </c>
      <c r="AY605">
        <v>388.24383750536958</v>
      </c>
      <c r="AZ605">
        <v>467.12838223718859</v>
      </c>
      <c r="BA605">
        <v>396.56289441299975</v>
      </c>
      <c r="BB605">
        <v>-18.088747136359032</v>
      </c>
      <c r="BC605">
        <v>97.495149761165592</v>
      </c>
      <c r="BD605">
        <v>514.72821876197395</v>
      </c>
    </row>
    <row r="606" spans="1:56" x14ac:dyDescent="0.25">
      <c r="A606">
        <v>604</v>
      </c>
      <c r="B606">
        <v>235.3814865590453</v>
      </c>
      <c r="C606">
        <v>181.49057211390991</v>
      </c>
      <c r="D606">
        <v>55.576071864576399</v>
      </c>
      <c r="E606">
        <v>743.36454667383077</v>
      </c>
      <c r="F606">
        <v>164.88008582322425</v>
      </c>
      <c r="G606">
        <v>470.4324782597115</v>
      </c>
      <c r="H606">
        <v>805.59678742007816</v>
      </c>
      <c r="I606">
        <v>829.91287183687814</v>
      </c>
      <c r="J606">
        <v>257.94839759125864</v>
      </c>
      <c r="K606">
        <v>100.37490341331277</v>
      </c>
      <c r="L606">
        <v>365.12358209244326</v>
      </c>
      <c r="M606">
        <v>1714.1652317329349</v>
      </c>
      <c r="O606">
        <v>604</v>
      </c>
      <c r="P606">
        <v>103.6801962456821</v>
      </c>
      <c r="Q606">
        <v>99.882168575953017</v>
      </c>
      <c r="R606">
        <v>90.386668598241741</v>
      </c>
      <c r="S606">
        <v>553.01010396166566</v>
      </c>
      <c r="T606">
        <v>316.08772812742018</v>
      </c>
      <c r="U606">
        <v>170.60803353871739</v>
      </c>
      <c r="V606">
        <v>717.04720923164166</v>
      </c>
      <c r="W606">
        <v>699.34267712745179</v>
      </c>
      <c r="X606">
        <v>472.75581358293448</v>
      </c>
      <c r="Y606">
        <v>201.24414766818529</v>
      </c>
      <c r="Z606">
        <v>256.84223267250962</v>
      </c>
      <c r="AA606">
        <v>434.32893211903706</v>
      </c>
      <c r="AC606">
        <v>604</v>
      </c>
      <c r="AD606">
        <v>91.711018070770947</v>
      </c>
      <c r="AE606">
        <v>98.554983369891744</v>
      </c>
      <c r="AF606">
        <v>212.66833170278284</v>
      </c>
      <c r="AG606">
        <v>314.77149320650341</v>
      </c>
      <c r="AH606">
        <v>726.19721776196957</v>
      </c>
      <c r="AI606">
        <v>164.42299917712654</v>
      </c>
      <c r="AJ606">
        <v>316.11335751725687</v>
      </c>
      <c r="AK606">
        <v>553.45056880880372</v>
      </c>
      <c r="AL606">
        <v>536.83110404931472</v>
      </c>
      <c r="AM606">
        <v>455.61969091185676</v>
      </c>
      <c r="AN606">
        <v>156.78930241758482</v>
      </c>
      <c r="AO606">
        <v>395.38400382590299</v>
      </c>
      <c r="AR606">
        <v>604</v>
      </c>
      <c r="AS606">
        <v>62.030892491227476</v>
      </c>
      <c r="AT606">
        <v>47.52000000000001</v>
      </c>
      <c r="AU606">
        <v>34.581904403739578</v>
      </c>
      <c r="AV606">
        <v>271.67158090675287</v>
      </c>
      <c r="AW606">
        <v>268.02979550032092</v>
      </c>
      <c r="AX606">
        <v>86.054028241339239</v>
      </c>
      <c r="AY606">
        <v>394.79540551013133</v>
      </c>
      <c r="AZ606">
        <v>436.49889208466726</v>
      </c>
      <c r="BA606">
        <v>336.64357113405026</v>
      </c>
      <c r="BB606">
        <v>-5.7913622927216011</v>
      </c>
      <c r="BC606">
        <v>99.226808740430755</v>
      </c>
      <c r="BD606">
        <v>491.475694758293</v>
      </c>
    </row>
    <row r="607" spans="1:56" x14ac:dyDescent="0.25">
      <c r="A607">
        <v>605</v>
      </c>
      <c r="B607">
        <v>251.79912231606735</v>
      </c>
      <c r="C607">
        <v>201.98139676013798</v>
      </c>
      <c r="D607">
        <v>63.270839216680791</v>
      </c>
      <c r="E607">
        <v>675.59968040241495</v>
      </c>
      <c r="F607">
        <v>145.21436959006675</v>
      </c>
      <c r="G607">
        <v>562.30990922819728</v>
      </c>
      <c r="H607">
        <v>821.83598627318679</v>
      </c>
      <c r="I607">
        <v>754.90910324081062</v>
      </c>
      <c r="J607">
        <v>285.54113816975791</v>
      </c>
      <c r="K607">
        <v>112.4091662679146</v>
      </c>
      <c r="L607">
        <v>392.50051901251629</v>
      </c>
      <c r="M607">
        <v>1363.2750553248725</v>
      </c>
      <c r="O607">
        <v>605</v>
      </c>
      <c r="P607">
        <v>105.01102801847529</v>
      </c>
      <c r="Q607">
        <v>109.54438690552314</v>
      </c>
      <c r="R607">
        <v>91.811440997777112</v>
      </c>
      <c r="S607">
        <v>544.72444430440214</v>
      </c>
      <c r="T607">
        <v>296.17449216998557</v>
      </c>
      <c r="U607">
        <v>160.28736537274446</v>
      </c>
      <c r="V607">
        <v>742.076382336861</v>
      </c>
      <c r="W607">
        <v>773.84857267936673</v>
      </c>
      <c r="X607">
        <v>394.66017070922993</v>
      </c>
      <c r="Y607">
        <v>182.48526589854546</v>
      </c>
      <c r="Z607">
        <v>313.64567100114897</v>
      </c>
      <c r="AA607">
        <v>408.90252807236584</v>
      </c>
      <c r="AC607">
        <v>605</v>
      </c>
      <c r="AD607">
        <v>105.55010355537816</v>
      </c>
      <c r="AE607">
        <v>100.00009204166122</v>
      </c>
      <c r="AF607">
        <v>238.15263021624139</v>
      </c>
      <c r="AG607">
        <v>353.88837524928351</v>
      </c>
      <c r="AH607">
        <v>616.0253431837682</v>
      </c>
      <c r="AI607">
        <v>152.35029185437054</v>
      </c>
      <c r="AJ607">
        <v>290.94843644967358</v>
      </c>
      <c r="AK607">
        <v>690.38781275710721</v>
      </c>
      <c r="AL607">
        <v>591.70688093106526</v>
      </c>
      <c r="AM607">
        <v>429.56936348274166</v>
      </c>
      <c r="AN607">
        <v>151.15963243753109</v>
      </c>
      <c r="AO607">
        <v>366.78598181890521</v>
      </c>
      <c r="AR607">
        <v>605</v>
      </c>
      <c r="AS607">
        <v>54.074339135305664</v>
      </c>
      <c r="AT607">
        <v>47.52000000000001</v>
      </c>
      <c r="AU607">
        <v>37.643612753938285</v>
      </c>
      <c r="AV607">
        <v>290.48234678196837</v>
      </c>
      <c r="AW607">
        <v>282.39533859719381</v>
      </c>
      <c r="AX607">
        <v>131.25148958540626</v>
      </c>
      <c r="AY607">
        <v>399.25085774226613</v>
      </c>
      <c r="AZ607">
        <v>468.07657392506917</v>
      </c>
      <c r="BA607">
        <v>335.21646134745748</v>
      </c>
      <c r="BB607">
        <v>34.274153392567023</v>
      </c>
      <c r="BC607">
        <v>97.445647627020165</v>
      </c>
      <c r="BD607">
        <v>497.94395761557917</v>
      </c>
    </row>
    <row r="608" spans="1:56" x14ac:dyDescent="0.25">
      <c r="A608">
        <v>606</v>
      </c>
      <c r="B608">
        <v>261.22059221808189</v>
      </c>
      <c r="C608">
        <v>164.64101369119192</v>
      </c>
      <c r="D608">
        <v>45.176711171403383</v>
      </c>
      <c r="E608">
        <v>671.60426297166885</v>
      </c>
      <c r="F608">
        <v>157.80285331807573</v>
      </c>
      <c r="G608">
        <v>507.39436402671959</v>
      </c>
      <c r="H608">
        <v>684.98119504542865</v>
      </c>
      <c r="I608">
        <v>902.39708087321821</v>
      </c>
      <c r="J608">
        <v>276.0447740682668</v>
      </c>
      <c r="K608">
        <v>95.546860707602946</v>
      </c>
      <c r="L608">
        <v>401.66962328250168</v>
      </c>
      <c r="M608">
        <v>1750.3849607822015</v>
      </c>
      <c r="O608">
        <v>606</v>
      </c>
      <c r="P608">
        <v>121.52321572061864</v>
      </c>
      <c r="Q608">
        <v>108.31679216977798</v>
      </c>
      <c r="R608">
        <v>111.69367911991793</v>
      </c>
      <c r="S608">
        <v>506.06347008870591</v>
      </c>
      <c r="T608">
        <v>318.21533559973199</v>
      </c>
      <c r="U608">
        <v>148.69033656565304</v>
      </c>
      <c r="V608">
        <v>756.01681804882207</v>
      </c>
      <c r="W608">
        <v>751.19986894975398</v>
      </c>
      <c r="X608">
        <v>393.55105481757107</v>
      </c>
      <c r="Y608">
        <v>188.75912919418613</v>
      </c>
      <c r="Z608">
        <v>233.47038232536502</v>
      </c>
      <c r="AA608">
        <v>398.78004126821696</v>
      </c>
      <c r="AC608">
        <v>606</v>
      </c>
      <c r="AD608">
        <v>91.990032946882664</v>
      </c>
      <c r="AE608">
        <v>106.85627865178981</v>
      </c>
      <c r="AF608">
        <v>218.44637118467145</v>
      </c>
      <c r="AG608">
        <v>293.3219409567788</v>
      </c>
      <c r="AH608">
        <v>699.99341814225386</v>
      </c>
      <c r="AI608">
        <v>137.36843212590199</v>
      </c>
      <c r="AJ608">
        <v>299.76180552869806</v>
      </c>
      <c r="AK608">
        <v>558.88801159846116</v>
      </c>
      <c r="AL608">
        <v>570.15312135917168</v>
      </c>
      <c r="AM608">
        <v>363.06163065585417</v>
      </c>
      <c r="AN608">
        <v>144.31354028247699</v>
      </c>
      <c r="AO608">
        <v>418.95949102227183</v>
      </c>
      <c r="AR608">
        <v>606</v>
      </c>
      <c r="AS608">
        <v>61.67621239929997</v>
      </c>
      <c r="AT608">
        <v>47.52000000000001</v>
      </c>
      <c r="AU608">
        <v>32.812588017650718</v>
      </c>
      <c r="AV608">
        <v>279.32197145003983</v>
      </c>
      <c r="AW608">
        <v>248.45501573341664</v>
      </c>
      <c r="AX608">
        <v>146.45009209965394</v>
      </c>
      <c r="AY608">
        <v>382.20488604282178</v>
      </c>
      <c r="AZ608">
        <v>358.01423662406489</v>
      </c>
      <c r="BA608">
        <v>350.86525559660436</v>
      </c>
      <c r="BB608">
        <v>20.811454014894132</v>
      </c>
      <c r="BC608">
        <v>101.25641803177429</v>
      </c>
      <c r="BD608">
        <v>436.91615822287486</v>
      </c>
    </row>
    <row r="609" spans="1:56" x14ac:dyDescent="0.25">
      <c r="A609">
        <v>607</v>
      </c>
      <c r="B609">
        <v>229.61847450330336</v>
      </c>
      <c r="C609">
        <v>151.31706401864508</v>
      </c>
      <c r="D609">
        <v>56.436183826714228</v>
      </c>
      <c r="E609">
        <v>736.55926117618469</v>
      </c>
      <c r="F609">
        <v>134.63610206794925</v>
      </c>
      <c r="G609">
        <v>535.40241296474869</v>
      </c>
      <c r="H609">
        <v>703.45631339253043</v>
      </c>
      <c r="I609">
        <v>817.00246044483299</v>
      </c>
      <c r="J609">
        <v>308.28976414246199</v>
      </c>
      <c r="K609">
        <v>104.92570320187767</v>
      </c>
      <c r="L609">
        <v>331.50381041943496</v>
      </c>
      <c r="M609">
        <v>1602.1901273955373</v>
      </c>
      <c r="O609">
        <v>607</v>
      </c>
      <c r="P609">
        <v>105.06924574995669</v>
      </c>
      <c r="Q609">
        <v>95.870962944915973</v>
      </c>
      <c r="R609">
        <v>95.096222727804019</v>
      </c>
      <c r="S609">
        <v>546.2212328646342</v>
      </c>
      <c r="T609">
        <v>372.84088495039413</v>
      </c>
      <c r="U609">
        <v>162.60606961951339</v>
      </c>
      <c r="V609">
        <v>807.23340767409763</v>
      </c>
      <c r="W609">
        <v>679.82435029179169</v>
      </c>
      <c r="X609">
        <v>451.36312794478556</v>
      </c>
      <c r="Y609">
        <v>205.95255396060452</v>
      </c>
      <c r="Z609">
        <v>291.32060443462763</v>
      </c>
      <c r="AA609">
        <v>416.47082411648034</v>
      </c>
      <c r="AC609">
        <v>607</v>
      </c>
      <c r="AD609">
        <v>96.268920652880183</v>
      </c>
      <c r="AE609">
        <v>112.37955793414824</v>
      </c>
      <c r="AF609">
        <v>196.48045891538035</v>
      </c>
      <c r="AG609">
        <v>290.93040771153761</v>
      </c>
      <c r="AH609">
        <v>545.32494620756495</v>
      </c>
      <c r="AI609">
        <v>138.43000044941132</v>
      </c>
      <c r="AJ609">
        <v>285.68436030269845</v>
      </c>
      <c r="AK609">
        <v>625.36023426132613</v>
      </c>
      <c r="AL609">
        <v>533.02786012145714</v>
      </c>
      <c r="AM609">
        <v>381.48860947304684</v>
      </c>
      <c r="AN609">
        <v>133.20150283915186</v>
      </c>
      <c r="AO609">
        <v>439.06989637628141</v>
      </c>
      <c r="AR609">
        <v>607</v>
      </c>
      <c r="AS609">
        <v>56.808208061429575</v>
      </c>
      <c r="AT609">
        <v>47.52000000000001</v>
      </c>
      <c r="AU609">
        <v>36.725603474753008</v>
      </c>
      <c r="AV609">
        <v>272.64355184503142</v>
      </c>
      <c r="AW609">
        <v>258.44370403544485</v>
      </c>
      <c r="AX609">
        <v>156.84027824868883</v>
      </c>
      <c r="AY609">
        <v>389.1912240068678</v>
      </c>
      <c r="AZ609">
        <v>431.63267609790978</v>
      </c>
      <c r="BA609">
        <v>269.66674378527631</v>
      </c>
      <c r="BB609">
        <v>-12.511383734581443</v>
      </c>
      <c r="BC609">
        <v>101.65332721706598</v>
      </c>
      <c r="BD609">
        <v>402.96004083172369</v>
      </c>
    </row>
    <row r="610" spans="1:56" x14ac:dyDescent="0.25">
      <c r="A610">
        <v>608</v>
      </c>
      <c r="B610">
        <v>274.78152968282825</v>
      </c>
      <c r="C610">
        <v>166.57959447325447</v>
      </c>
      <c r="D610">
        <v>51.407582559388871</v>
      </c>
      <c r="E610">
        <v>678.58284631195363</v>
      </c>
      <c r="F610">
        <v>147.41725259694556</v>
      </c>
      <c r="G610">
        <v>547.39854887812839</v>
      </c>
      <c r="H610">
        <v>859.2335975477373</v>
      </c>
      <c r="I610">
        <v>785.2460449882584</v>
      </c>
      <c r="J610">
        <v>317.53603749063842</v>
      </c>
      <c r="K610">
        <v>107.90379231646097</v>
      </c>
      <c r="L610">
        <v>410.60467583602309</v>
      </c>
      <c r="M610">
        <v>1414.8231770178927</v>
      </c>
      <c r="O610">
        <v>608</v>
      </c>
      <c r="P610">
        <v>106.27460598132772</v>
      </c>
      <c r="Q610">
        <v>92.539718130626653</v>
      </c>
      <c r="R610">
        <v>104.77386908043907</v>
      </c>
      <c r="S610">
        <v>526.31170599078985</v>
      </c>
      <c r="T610">
        <v>317.01795426989781</v>
      </c>
      <c r="U610">
        <v>161.06406031024511</v>
      </c>
      <c r="V610">
        <v>880.89544251354573</v>
      </c>
      <c r="W610">
        <v>794.16075896521033</v>
      </c>
      <c r="X610">
        <v>418.29288221738221</v>
      </c>
      <c r="Y610">
        <v>223.23816817609244</v>
      </c>
      <c r="Z610">
        <v>267.16902396465434</v>
      </c>
      <c r="AA610">
        <v>469.62443185669861</v>
      </c>
      <c r="AC610">
        <v>608</v>
      </c>
      <c r="AD610">
        <v>99.647276527664133</v>
      </c>
      <c r="AE610">
        <v>111.70275782392227</v>
      </c>
      <c r="AF610">
        <v>236.68530402677254</v>
      </c>
      <c r="AG610">
        <v>333.38088881586145</v>
      </c>
      <c r="AH610">
        <v>608.32690233874507</v>
      </c>
      <c r="AI610">
        <v>148.25029202214361</v>
      </c>
      <c r="AJ610">
        <v>320.80307959944673</v>
      </c>
      <c r="AK610">
        <v>544.69270090610269</v>
      </c>
      <c r="AL610">
        <v>515.32503217176691</v>
      </c>
      <c r="AM610">
        <v>413.08937133515929</v>
      </c>
      <c r="AN610">
        <v>151.55664195603555</v>
      </c>
      <c r="AO610">
        <v>470.59340415185721</v>
      </c>
      <c r="AR610">
        <v>608</v>
      </c>
      <c r="AS610">
        <v>65.581803333203609</v>
      </c>
      <c r="AT610">
        <v>47.52000000000001</v>
      </c>
      <c r="AU610">
        <v>35.359267829789808</v>
      </c>
      <c r="AV610">
        <v>281.52174696505381</v>
      </c>
      <c r="AW610">
        <v>250.59340148025663</v>
      </c>
      <c r="AX610">
        <v>151.66790110216596</v>
      </c>
      <c r="AY610">
        <v>358.62908924423056</v>
      </c>
      <c r="AZ610">
        <v>458.77768004448831</v>
      </c>
      <c r="BA610">
        <v>313.3578773670024</v>
      </c>
      <c r="BB610">
        <v>-43.424385161529841</v>
      </c>
      <c r="BC610">
        <v>99.446345550222645</v>
      </c>
      <c r="BD610">
        <v>394.44916804779666</v>
      </c>
    </row>
    <row r="611" spans="1:56" x14ac:dyDescent="0.25">
      <c r="A611">
        <v>609</v>
      </c>
      <c r="B611">
        <v>260.32418985523799</v>
      </c>
      <c r="C611">
        <v>147.38811487104692</v>
      </c>
      <c r="D611">
        <v>59.115115813430421</v>
      </c>
      <c r="E611">
        <v>722.80625394451761</v>
      </c>
      <c r="F611">
        <v>142.28183006611062</v>
      </c>
      <c r="G611">
        <v>489.12238713429082</v>
      </c>
      <c r="H611">
        <v>737.05008133472256</v>
      </c>
      <c r="I611">
        <v>725.66041909517617</v>
      </c>
      <c r="J611">
        <v>249.9019739259939</v>
      </c>
      <c r="K611">
        <v>101.43127471679598</v>
      </c>
      <c r="L611">
        <v>389.44770093200697</v>
      </c>
      <c r="M611">
        <v>1624.5596209340658</v>
      </c>
      <c r="O611">
        <v>609</v>
      </c>
      <c r="P611">
        <v>90.177797585948142</v>
      </c>
      <c r="Q611">
        <v>114.98497067121495</v>
      </c>
      <c r="R611">
        <v>106.15981390645052</v>
      </c>
      <c r="S611">
        <v>569.39703408420326</v>
      </c>
      <c r="T611">
        <v>309.85447928113882</v>
      </c>
      <c r="U611">
        <v>141.1380183970472</v>
      </c>
      <c r="V611">
        <v>786.62484330723169</v>
      </c>
      <c r="W611">
        <v>740.58619400594432</v>
      </c>
      <c r="X611">
        <v>399.09118394612523</v>
      </c>
      <c r="Y611">
        <v>229.81151172068002</v>
      </c>
      <c r="Z611">
        <v>250.30332362399477</v>
      </c>
      <c r="AA611">
        <v>416.33469733028795</v>
      </c>
      <c r="AC611">
        <v>609</v>
      </c>
      <c r="AD611">
        <v>97.648527702922621</v>
      </c>
      <c r="AE611">
        <v>106.97106762043519</v>
      </c>
      <c r="AF611">
        <v>209.58679128636575</v>
      </c>
      <c r="AG611">
        <v>316.25704673964316</v>
      </c>
      <c r="AH611">
        <v>536.44892906356279</v>
      </c>
      <c r="AI611">
        <v>177.54391037936131</v>
      </c>
      <c r="AJ611">
        <v>305.95487297484897</v>
      </c>
      <c r="AK611">
        <v>583.75593189180267</v>
      </c>
      <c r="AL611">
        <v>506.28071389572887</v>
      </c>
      <c r="AM611">
        <v>489.12326650401417</v>
      </c>
      <c r="AN611">
        <v>151.84835233113469</v>
      </c>
      <c r="AO611">
        <v>438.99300352597419</v>
      </c>
      <c r="AR611">
        <v>609</v>
      </c>
      <c r="AS611">
        <v>56.337738065427459</v>
      </c>
      <c r="AT611">
        <v>47.52000000000001</v>
      </c>
      <c r="AU611">
        <v>37.310630021936397</v>
      </c>
      <c r="AV611">
        <v>260.78176756800627</v>
      </c>
      <c r="AW611">
        <v>209.45657415189734</v>
      </c>
      <c r="AX611">
        <v>134.60280572463105</v>
      </c>
      <c r="AY611">
        <v>379.02730512303566</v>
      </c>
      <c r="AZ611">
        <v>368.16570728976109</v>
      </c>
      <c r="BA611">
        <v>326.16833196273967</v>
      </c>
      <c r="BB611">
        <v>29.907369017793457</v>
      </c>
      <c r="BC611">
        <v>98.866966562872562</v>
      </c>
      <c r="BD611">
        <v>479.0718818070419</v>
      </c>
    </row>
    <row r="612" spans="1:56" x14ac:dyDescent="0.25">
      <c r="A612">
        <v>610</v>
      </c>
      <c r="B612">
        <v>250.97219496464064</v>
      </c>
      <c r="C612">
        <v>162.87513696949176</v>
      </c>
      <c r="D612">
        <v>48.788992625133943</v>
      </c>
      <c r="E612">
        <v>877.89237322397184</v>
      </c>
      <c r="F612">
        <v>132.78369014396873</v>
      </c>
      <c r="G612">
        <v>489.72018233973102</v>
      </c>
      <c r="H612">
        <v>873.13792178127426</v>
      </c>
      <c r="I612">
        <v>970.95634642102107</v>
      </c>
      <c r="J612">
        <v>270.24559844933793</v>
      </c>
      <c r="K612">
        <v>113.08783384798366</v>
      </c>
      <c r="L612">
        <v>405.05930164727101</v>
      </c>
      <c r="M612">
        <v>1558.4586250864586</v>
      </c>
      <c r="O612">
        <v>610</v>
      </c>
      <c r="P612">
        <v>89.906712103127802</v>
      </c>
      <c r="Q612">
        <v>110.70913361576925</v>
      </c>
      <c r="R612">
        <v>107.17794900080912</v>
      </c>
      <c r="S612">
        <v>540.28321040562628</v>
      </c>
      <c r="T612">
        <v>260.09956242538982</v>
      </c>
      <c r="U612">
        <v>158.39069617998993</v>
      </c>
      <c r="V612">
        <v>674.05446110317484</v>
      </c>
      <c r="W612">
        <v>611.35442490951186</v>
      </c>
      <c r="X612">
        <v>394.7169267093991</v>
      </c>
      <c r="Y612">
        <v>197.47625983181143</v>
      </c>
      <c r="Z612">
        <v>234.6101954000454</v>
      </c>
      <c r="AA612">
        <v>440.75438055622567</v>
      </c>
      <c r="AC612">
        <v>610</v>
      </c>
      <c r="AD612">
        <v>96.461441827351393</v>
      </c>
      <c r="AE612">
        <v>100.73194024950021</v>
      </c>
      <c r="AF612">
        <v>233.59871811593769</v>
      </c>
      <c r="AG612">
        <v>297.27236339936769</v>
      </c>
      <c r="AH612">
        <v>741.53972080835433</v>
      </c>
      <c r="AI612">
        <v>136.06032943336231</v>
      </c>
      <c r="AJ612">
        <v>336.51598416779689</v>
      </c>
      <c r="AK612">
        <v>664.10848105698824</v>
      </c>
      <c r="AL612">
        <v>521.6943323092612</v>
      </c>
      <c r="AM612">
        <v>408.10154438076802</v>
      </c>
      <c r="AN612">
        <v>141.43788845705555</v>
      </c>
      <c r="AO612">
        <v>436.51847593962259</v>
      </c>
      <c r="AR612">
        <v>610</v>
      </c>
      <c r="AS612">
        <v>60.608880122224491</v>
      </c>
      <c r="AT612">
        <v>47.52000000000001</v>
      </c>
      <c r="AU612">
        <v>33.992075459215023</v>
      </c>
      <c r="AV612">
        <v>280.66168530983202</v>
      </c>
      <c r="AW612">
        <v>219.52736654384262</v>
      </c>
      <c r="AX612">
        <v>135.89907002555753</v>
      </c>
      <c r="AY612">
        <v>370.64375811469051</v>
      </c>
      <c r="AZ612">
        <v>397.17715661244506</v>
      </c>
      <c r="BA612">
        <v>356.67559976969522</v>
      </c>
      <c r="BB612">
        <v>-9.0272436937929399</v>
      </c>
      <c r="BC612">
        <v>95.1509135501922</v>
      </c>
      <c r="BD612">
        <v>461.91373249303734</v>
      </c>
    </row>
    <row r="613" spans="1:56" x14ac:dyDescent="0.25">
      <c r="A613">
        <v>611</v>
      </c>
      <c r="B613">
        <v>280.73090332115498</v>
      </c>
      <c r="C613">
        <v>168.71061563714952</v>
      </c>
      <c r="D613">
        <v>46.287923054179515</v>
      </c>
      <c r="E613">
        <v>743.43768953725998</v>
      </c>
      <c r="F613">
        <v>153.02449955546643</v>
      </c>
      <c r="G613">
        <v>486.09320269550778</v>
      </c>
      <c r="H613">
        <v>779.23713929187306</v>
      </c>
      <c r="I613">
        <v>798.25278516211131</v>
      </c>
      <c r="J613">
        <v>279.6069931444091</v>
      </c>
      <c r="K613">
        <v>108.66544866291551</v>
      </c>
      <c r="L613">
        <v>366.63579096854608</v>
      </c>
      <c r="M613">
        <v>1542.0374127391055</v>
      </c>
      <c r="O613">
        <v>611</v>
      </c>
      <c r="P613">
        <v>109.98827378293092</v>
      </c>
      <c r="Q613">
        <v>89.634042062080013</v>
      </c>
      <c r="R613">
        <v>111.81424596161415</v>
      </c>
      <c r="S613">
        <v>541.22512027890389</v>
      </c>
      <c r="T613">
        <v>321.36887033911188</v>
      </c>
      <c r="U613">
        <v>144.06157005557054</v>
      </c>
      <c r="V613">
        <v>797.23506473586724</v>
      </c>
      <c r="W613">
        <v>735.79214563870778</v>
      </c>
      <c r="X613">
        <v>374.64722260215575</v>
      </c>
      <c r="Y613">
        <v>186.15135967625858</v>
      </c>
      <c r="Z613">
        <v>248.57773348672808</v>
      </c>
      <c r="AA613">
        <v>458.9402564454158</v>
      </c>
      <c r="AC613">
        <v>611</v>
      </c>
      <c r="AD613">
        <v>108.3078110792501</v>
      </c>
      <c r="AE613">
        <v>100.78160727799262</v>
      </c>
      <c r="AF613">
        <v>183.57072941564905</v>
      </c>
      <c r="AG613">
        <v>348.84496804519392</v>
      </c>
      <c r="AH613">
        <v>752.83419837909059</v>
      </c>
      <c r="AI613">
        <v>157.91406929733338</v>
      </c>
      <c r="AJ613">
        <v>312.91775488915897</v>
      </c>
      <c r="AK613">
        <v>620.33292774939616</v>
      </c>
      <c r="AL613">
        <v>571.02786023555996</v>
      </c>
      <c r="AM613">
        <v>366.19663470920852</v>
      </c>
      <c r="AN613">
        <v>148.76370849017641</v>
      </c>
      <c r="AO613">
        <v>373.01670762218583</v>
      </c>
      <c r="AR613">
        <v>611</v>
      </c>
      <c r="AS613">
        <v>59.17026575483289</v>
      </c>
      <c r="AT613">
        <v>47.52000000000001</v>
      </c>
      <c r="AU613">
        <v>36.076358967418841</v>
      </c>
      <c r="AV613">
        <v>280.51413509523985</v>
      </c>
      <c r="AW613">
        <v>188.69243179296728</v>
      </c>
      <c r="AX613">
        <v>118.19192247203861</v>
      </c>
      <c r="AY613">
        <v>393.2093009483807</v>
      </c>
      <c r="AZ613">
        <v>453.61260004759293</v>
      </c>
      <c r="BA613">
        <v>300.86858076338046</v>
      </c>
      <c r="BB613">
        <v>18.469165934617862</v>
      </c>
      <c r="BC613">
        <v>96.536836074201219</v>
      </c>
      <c r="BD613">
        <v>517.68000588061614</v>
      </c>
    </row>
    <row r="614" spans="1:56" x14ac:dyDescent="0.25">
      <c r="A614">
        <v>612</v>
      </c>
      <c r="B614">
        <v>238.6339696357652</v>
      </c>
      <c r="C614">
        <v>176.69491759809569</v>
      </c>
      <c r="D614">
        <v>56.452542499589178</v>
      </c>
      <c r="E614">
        <v>794.0166255750994</v>
      </c>
      <c r="F614">
        <v>149.80495753411358</v>
      </c>
      <c r="G614">
        <v>567.14308055827951</v>
      </c>
      <c r="H614">
        <v>830.34552738122375</v>
      </c>
      <c r="I614">
        <v>810.10309605679834</v>
      </c>
      <c r="J614">
        <v>307.64297081439895</v>
      </c>
      <c r="K614">
        <v>92.564677638710947</v>
      </c>
      <c r="L614">
        <v>342.73697502935886</v>
      </c>
      <c r="M614">
        <v>1377.0331643589595</v>
      </c>
      <c r="O614">
        <v>612</v>
      </c>
      <c r="P614">
        <v>97.430735733773616</v>
      </c>
      <c r="Q614">
        <v>88.976225744613473</v>
      </c>
      <c r="R614">
        <v>90.060884171027894</v>
      </c>
      <c r="S614">
        <v>546.63518633024989</v>
      </c>
      <c r="T614">
        <v>308.11619144603776</v>
      </c>
      <c r="U614">
        <v>159.91760431529337</v>
      </c>
      <c r="V614">
        <v>689.36875277096033</v>
      </c>
      <c r="W614">
        <v>608.88743600575151</v>
      </c>
      <c r="X614">
        <v>385.47971780753471</v>
      </c>
      <c r="Y614">
        <v>205.97315467415203</v>
      </c>
      <c r="Z614">
        <v>251.63775586149208</v>
      </c>
      <c r="AA614">
        <v>391.50170677666631</v>
      </c>
      <c r="AC614">
        <v>612</v>
      </c>
      <c r="AD614">
        <v>111.18903426955217</v>
      </c>
      <c r="AE614">
        <v>113.09890593020222</v>
      </c>
      <c r="AF614">
        <v>195.09415993977967</v>
      </c>
      <c r="AG614">
        <v>312.4116317655504</v>
      </c>
      <c r="AH614">
        <v>588.94407113986813</v>
      </c>
      <c r="AI614">
        <v>136.42788013209662</v>
      </c>
      <c r="AJ614">
        <v>307.85431932150482</v>
      </c>
      <c r="AK614">
        <v>640.09902235419122</v>
      </c>
      <c r="AL614">
        <v>627.29193749375531</v>
      </c>
      <c r="AM614">
        <v>402.22280361043693</v>
      </c>
      <c r="AN614">
        <v>161.91212750162711</v>
      </c>
      <c r="AO614">
        <v>447.15711682157325</v>
      </c>
      <c r="AR614">
        <v>612</v>
      </c>
      <c r="AS614">
        <v>55.668972892390805</v>
      </c>
      <c r="AT614">
        <v>47.52000000000001</v>
      </c>
      <c r="AU614">
        <v>33.869328790479933</v>
      </c>
      <c r="AV614">
        <v>278.92456377449622</v>
      </c>
      <c r="AW614">
        <v>231.2601841075697</v>
      </c>
      <c r="AX614">
        <v>132.38093805459397</v>
      </c>
      <c r="AY614">
        <v>381.22683195812317</v>
      </c>
      <c r="AZ614">
        <v>401.67638097188637</v>
      </c>
      <c r="BA614">
        <v>312.78992844174849</v>
      </c>
      <c r="BB614">
        <v>-59.041692008138483</v>
      </c>
      <c r="BC614">
        <v>95.79464658902269</v>
      </c>
      <c r="BD614">
        <v>501.10946287775101</v>
      </c>
    </row>
    <row r="615" spans="1:56" x14ac:dyDescent="0.25">
      <c r="A615">
        <v>613</v>
      </c>
      <c r="B615">
        <v>227.13594215524066</v>
      </c>
      <c r="C615">
        <v>165.430944230693</v>
      </c>
      <c r="D615">
        <v>55.856983115285047</v>
      </c>
      <c r="E615">
        <v>677.87092945545464</v>
      </c>
      <c r="F615">
        <v>156.81794336130014</v>
      </c>
      <c r="G615">
        <v>584.15965820351141</v>
      </c>
      <c r="H615">
        <v>683.33095521685038</v>
      </c>
      <c r="I615">
        <v>716.72537267722782</v>
      </c>
      <c r="J615">
        <v>236.22734410439554</v>
      </c>
      <c r="K615">
        <v>96.388279768302795</v>
      </c>
      <c r="L615">
        <v>348.77645159773243</v>
      </c>
      <c r="M615">
        <v>1461.1301874252899</v>
      </c>
      <c r="O615">
        <v>613</v>
      </c>
      <c r="P615">
        <v>94.772192425347299</v>
      </c>
      <c r="Q615">
        <v>96.077875541572027</v>
      </c>
      <c r="R615">
        <v>98.180557261172652</v>
      </c>
      <c r="S615">
        <v>467.14761543733999</v>
      </c>
      <c r="T615">
        <v>295.23342981656742</v>
      </c>
      <c r="U615">
        <v>145.38888437175927</v>
      </c>
      <c r="V615">
        <v>798.46542449243475</v>
      </c>
      <c r="W615">
        <v>738.30094729627194</v>
      </c>
      <c r="X615">
        <v>384.51462997403144</v>
      </c>
      <c r="Y615">
        <v>217.52613237705106</v>
      </c>
      <c r="Z615">
        <v>262.48574185350742</v>
      </c>
      <c r="AA615">
        <v>437.14448322307135</v>
      </c>
      <c r="AC615">
        <v>613</v>
      </c>
      <c r="AD615">
        <v>105.23571655212091</v>
      </c>
      <c r="AE615">
        <v>101.29381315606109</v>
      </c>
      <c r="AF615">
        <v>192.56279635464736</v>
      </c>
      <c r="AG615">
        <v>317.28982490500459</v>
      </c>
      <c r="AH615">
        <v>660.42575110765154</v>
      </c>
      <c r="AI615">
        <v>150.13914899058463</v>
      </c>
      <c r="AJ615">
        <v>292.32299742102992</v>
      </c>
      <c r="AK615">
        <v>560.46323381689115</v>
      </c>
      <c r="AL615">
        <v>492.56377159757403</v>
      </c>
      <c r="AM615">
        <v>482.38422313054764</v>
      </c>
      <c r="AN615">
        <v>163.49834315039817</v>
      </c>
      <c r="AO615">
        <v>441.44021485356643</v>
      </c>
      <c r="AR615">
        <v>613</v>
      </c>
      <c r="AS615">
        <v>59.737505962963489</v>
      </c>
      <c r="AT615">
        <v>47.52000000000001</v>
      </c>
      <c r="AU615">
        <v>35.048157895277363</v>
      </c>
      <c r="AV615">
        <v>258.13152231745596</v>
      </c>
      <c r="AW615">
        <v>227.74895265235398</v>
      </c>
      <c r="AX615">
        <v>140.7332320709333</v>
      </c>
      <c r="AY615">
        <v>391.4506156595836</v>
      </c>
      <c r="AZ615">
        <v>439.20183428918392</v>
      </c>
      <c r="BA615">
        <v>412.0855976525612</v>
      </c>
      <c r="BB615">
        <v>-35.319917331517161</v>
      </c>
      <c r="BC615">
        <v>97.945881859021682</v>
      </c>
      <c r="BD615">
        <v>364.21962913169966</v>
      </c>
    </row>
    <row r="616" spans="1:56" x14ac:dyDescent="0.25">
      <c r="A616">
        <v>614</v>
      </c>
      <c r="B616">
        <v>279.62301231295874</v>
      </c>
      <c r="C616">
        <v>166.79000787190603</v>
      </c>
      <c r="D616">
        <v>48.687487076762835</v>
      </c>
      <c r="E616">
        <v>778.23972271049229</v>
      </c>
      <c r="F616">
        <v>163.9620712120647</v>
      </c>
      <c r="G616">
        <v>523.1041339189884</v>
      </c>
      <c r="H616">
        <v>738.11803467807613</v>
      </c>
      <c r="I616">
        <v>769.23666739424607</v>
      </c>
      <c r="J616">
        <v>276.20961516292311</v>
      </c>
      <c r="K616">
        <v>103.81836729021943</v>
      </c>
      <c r="L616">
        <v>335.4473318768288</v>
      </c>
      <c r="M616">
        <v>1444.0176828662268</v>
      </c>
      <c r="O616">
        <v>614</v>
      </c>
      <c r="P616">
        <v>105.56580614865636</v>
      </c>
      <c r="Q616">
        <v>87.535182690502879</v>
      </c>
      <c r="R616">
        <v>97.909835446510328</v>
      </c>
      <c r="S616">
        <v>478.98588888167359</v>
      </c>
      <c r="T616">
        <v>283.20652155008321</v>
      </c>
      <c r="U616">
        <v>132.79284000124875</v>
      </c>
      <c r="V616">
        <v>660.31877126766597</v>
      </c>
      <c r="W616">
        <v>725.49081735298319</v>
      </c>
      <c r="X616">
        <v>425.45272592055136</v>
      </c>
      <c r="Y616">
        <v>197.53683659974351</v>
      </c>
      <c r="Z616">
        <v>252.3475353624504</v>
      </c>
      <c r="AA616">
        <v>426.54962612419814</v>
      </c>
      <c r="AC616">
        <v>614</v>
      </c>
      <c r="AD616">
        <v>104.57069713342841</v>
      </c>
      <c r="AE616">
        <v>97.980009071048883</v>
      </c>
      <c r="AF616">
        <v>191.67970123405922</v>
      </c>
      <c r="AG616">
        <v>346.72964593617223</v>
      </c>
      <c r="AH616">
        <v>578.87284179288554</v>
      </c>
      <c r="AI616">
        <v>161.10828871823509</v>
      </c>
      <c r="AJ616">
        <v>342.49559875100528</v>
      </c>
      <c r="AK616">
        <v>667.15372914033912</v>
      </c>
      <c r="AL616">
        <v>586.6538026211158</v>
      </c>
      <c r="AM616">
        <v>400.91473530995387</v>
      </c>
      <c r="AN616">
        <v>132.54326733196106</v>
      </c>
      <c r="AO616">
        <v>417.20262736058993</v>
      </c>
      <c r="AR616">
        <v>614</v>
      </c>
      <c r="AS616">
        <v>63.300195677740177</v>
      </c>
      <c r="AT616">
        <v>47.52000000000001</v>
      </c>
      <c r="AU616">
        <v>34.453555305901588</v>
      </c>
      <c r="AV616">
        <v>251.86017927703497</v>
      </c>
      <c r="AW616">
        <v>152.6993761329814</v>
      </c>
      <c r="AX616">
        <v>123.50707451647625</v>
      </c>
      <c r="AY616">
        <v>391.43821267290019</v>
      </c>
      <c r="AZ616">
        <v>362.853610761509</v>
      </c>
      <c r="BA616">
        <v>291.29103991906618</v>
      </c>
      <c r="BB616">
        <v>19.904525212965204</v>
      </c>
      <c r="BC616">
        <v>96.03762349991753</v>
      </c>
      <c r="BD616">
        <v>466.31560399694797</v>
      </c>
    </row>
    <row r="617" spans="1:56" x14ac:dyDescent="0.25">
      <c r="A617">
        <v>615</v>
      </c>
      <c r="B617">
        <v>227.79776336063486</v>
      </c>
      <c r="C617">
        <v>191.05548431003058</v>
      </c>
      <c r="D617">
        <v>49.027044017240854</v>
      </c>
      <c r="E617">
        <v>839.12078150511832</v>
      </c>
      <c r="F617">
        <v>142.35355749510626</v>
      </c>
      <c r="G617">
        <v>489.53527802244059</v>
      </c>
      <c r="H617">
        <v>726.89392704155728</v>
      </c>
      <c r="I617">
        <v>772.06592359613057</v>
      </c>
      <c r="J617">
        <v>306.03802455073901</v>
      </c>
      <c r="K617">
        <v>101.11561803724751</v>
      </c>
      <c r="L617">
        <v>426.62001102595207</v>
      </c>
      <c r="M617">
        <v>1597.0250210691383</v>
      </c>
      <c r="O617">
        <v>615</v>
      </c>
      <c r="P617">
        <v>99.39361961451965</v>
      </c>
      <c r="Q617">
        <v>96.584395838871842</v>
      </c>
      <c r="R617">
        <v>101.55112751687014</v>
      </c>
      <c r="S617">
        <v>466.11265984950938</v>
      </c>
      <c r="T617">
        <v>291.25313797049949</v>
      </c>
      <c r="U617">
        <v>162.01602703906121</v>
      </c>
      <c r="V617">
        <v>678.89992642150253</v>
      </c>
      <c r="W617">
        <v>764.42389445528954</v>
      </c>
      <c r="X617">
        <v>449.88704279992078</v>
      </c>
      <c r="Y617">
        <v>185.41868478938227</v>
      </c>
      <c r="Z617">
        <v>240.4021896616336</v>
      </c>
      <c r="AA617">
        <v>395.74143696146507</v>
      </c>
      <c r="AC617">
        <v>615</v>
      </c>
      <c r="AD617">
        <v>119.79601353703967</v>
      </c>
      <c r="AE617">
        <v>96.522787454732594</v>
      </c>
      <c r="AF617">
        <v>180.58301435122806</v>
      </c>
      <c r="AG617">
        <v>302.40294678673831</v>
      </c>
      <c r="AH617">
        <v>690.53907786324487</v>
      </c>
      <c r="AI617">
        <v>157.48508954117506</v>
      </c>
      <c r="AJ617">
        <v>312.38593591381306</v>
      </c>
      <c r="AK617">
        <v>650.32872440500887</v>
      </c>
      <c r="AL617">
        <v>504.32485892036277</v>
      </c>
      <c r="AM617">
        <v>397.54782557426461</v>
      </c>
      <c r="AN617">
        <v>146.81678385920122</v>
      </c>
      <c r="AO617">
        <v>421.27662881855878</v>
      </c>
      <c r="AR617">
        <v>615</v>
      </c>
      <c r="AS617">
        <v>57.286033219540798</v>
      </c>
      <c r="AT617">
        <v>47.52000000000001</v>
      </c>
      <c r="AU617">
        <v>35.741861013270686</v>
      </c>
      <c r="AV617">
        <v>277.40839881405401</v>
      </c>
      <c r="AW617">
        <v>219.10515401475922</v>
      </c>
      <c r="AX617">
        <v>107.1725318422026</v>
      </c>
      <c r="AY617">
        <v>376.77796347284698</v>
      </c>
      <c r="AZ617">
        <v>343.27030659349487</v>
      </c>
      <c r="BA617">
        <v>318.22778345033396</v>
      </c>
      <c r="BB617">
        <v>27.103719272641932</v>
      </c>
      <c r="BC617">
        <v>98.668918886705328</v>
      </c>
      <c r="BD617">
        <v>508.0138996078947</v>
      </c>
    </row>
    <row r="618" spans="1:56" x14ac:dyDescent="0.25">
      <c r="A618">
        <v>616</v>
      </c>
      <c r="B618">
        <v>279.07396729793936</v>
      </c>
      <c r="C618">
        <v>158.97208504667225</v>
      </c>
      <c r="D618">
        <v>54.623467648492962</v>
      </c>
      <c r="E618">
        <v>819.67069661519849</v>
      </c>
      <c r="F618">
        <v>157.77090711229835</v>
      </c>
      <c r="G618">
        <v>495.46535311304399</v>
      </c>
      <c r="H618">
        <v>816.43681945084643</v>
      </c>
      <c r="I618">
        <v>742.56998303176726</v>
      </c>
      <c r="J618">
        <v>299.47362853761251</v>
      </c>
      <c r="K618">
        <v>110.06302235192157</v>
      </c>
      <c r="L618">
        <v>371.078978999946</v>
      </c>
      <c r="M618">
        <v>1560.2932695739344</v>
      </c>
      <c r="O618">
        <v>616</v>
      </c>
      <c r="P618">
        <v>97.987633963357126</v>
      </c>
      <c r="Q618">
        <v>95.025881547967259</v>
      </c>
      <c r="R618">
        <v>98.573952634601682</v>
      </c>
      <c r="S618">
        <v>561.75861305073045</v>
      </c>
      <c r="T618">
        <v>280.24921490163888</v>
      </c>
      <c r="U618">
        <v>161.07205508834591</v>
      </c>
      <c r="V618">
        <v>708.54986904220129</v>
      </c>
      <c r="W618">
        <v>811.87560713893856</v>
      </c>
      <c r="X618">
        <v>450.27988073840504</v>
      </c>
      <c r="Y618">
        <v>182.28710049969018</v>
      </c>
      <c r="Z618">
        <v>227.98467833556433</v>
      </c>
      <c r="AA618">
        <v>417.57573958635169</v>
      </c>
      <c r="AC618">
        <v>616</v>
      </c>
      <c r="AD618">
        <v>122.4177684365456</v>
      </c>
      <c r="AE618">
        <v>110.28201635051747</v>
      </c>
      <c r="AF618">
        <v>196.11937144161237</v>
      </c>
      <c r="AG618">
        <v>328.82056469009683</v>
      </c>
      <c r="AH618">
        <v>673.89332446269668</v>
      </c>
      <c r="AI618">
        <v>149.04567325554058</v>
      </c>
      <c r="AJ618">
        <v>320.61446546103673</v>
      </c>
      <c r="AK618">
        <v>557.69222329931404</v>
      </c>
      <c r="AL618">
        <v>606.08476070498477</v>
      </c>
      <c r="AM618">
        <v>399.12266856358116</v>
      </c>
      <c r="AN618">
        <v>166.25659102706521</v>
      </c>
      <c r="AO618">
        <v>437.59345636725732</v>
      </c>
      <c r="AR618">
        <v>616</v>
      </c>
      <c r="AS618">
        <v>52.711065438111817</v>
      </c>
      <c r="AT618">
        <v>47.52000000000001</v>
      </c>
      <c r="AU618">
        <v>34.854428867847354</v>
      </c>
      <c r="AV618">
        <v>255.75534062082568</v>
      </c>
      <c r="AW618">
        <v>279.37680321022611</v>
      </c>
      <c r="AX618">
        <v>147.65557692768638</v>
      </c>
      <c r="AY618">
        <v>363.48244853538682</v>
      </c>
      <c r="AZ618">
        <v>420.07441912497279</v>
      </c>
      <c r="BA618">
        <v>421.02888897223465</v>
      </c>
      <c r="BB618">
        <v>-18.734972006165179</v>
      </c>
      <c r="BC618">
        <v>98.597176001149379</v>
      </c>
      <c r="BD618">
        <v>473.06708468466155</v>
      </c>
    </row>
    <row r="619" spans="1:56" x14ac:dyDescent="0.25">
      <c r="A619">
        <v>617</v>
      </c>
      <c r="B619">
        <v>252.50286669430884</v>
      </c>
      <c r="C619">
        <v>167.59021632055041</v>
      </c>
      <c r="D619">
        <v>50.48180518603278</v>
      </c>
      <c r="E619">
        <v>716.35053682674038</v>
      </c>
      <c r="F619">
        <v>143.36069649667627</v>
      </c>
      <c r="G619">
        <v>511.77824169989265</v>
      </c>
      <c r="H619">
        <v>750.64842971375003</v>
      </c>
      <c r="I619">
        <v>790.16901016985923</v>
      </c>
      <c r="J619">
        <v>277.34166584507796</v>
      </c>
      <c r="K619">
        <v>109.41456856301049</v>
      </c>
      <c r="L619">
        <v>348.27648208763731</v>
      </c>
      <c r="M619">
        <v>1414.8561032499447</v>
      </c>
      <c r="O619">
        <v>617</v>
      </c>
      <c r="P619">
        <v>103.12937399735709</v>
      </c>
      <c r="Q619">
        <v>108.63840068001333</v>
      </c>
      <c r="R619">
        <v>94.323031283816562</v>
      </c>
      <c r="S619">
        <v>533.13108841776523</v>
      </c>
      <c r="T619">
        <v>335.77651344127213</v>
      </c>
      <c r="U619">
        <v>154.11164786358839</v>
      </c>
      <c r="V619">
        <v>791.20138073954456</v>
      </c>
      <c r="W619">
        <v>702.97861331800721</v>
      </c>
      <c r="X619">
        <v>410.95181733189395</v>
      </c>
      <c r="Y619">
        <v>191.91963431994586</v>
      </c>
      <c r="Z619">
        <v>229.43785884571611</v>
      </c>
      <c r="AA619">
        <v>436.23149632741911</v>
      </c>
      <c r="AC619">
        <v>617</v>
      </c>
      <c r="AD619">
        <v>97.071433049493365</v>
      </c>
      <c r="AE619">
        <v>96.353178561674497</v>
      </c>
      <c r="AF619">
        <v>225.73178212834299</v>
      </c>
      <c r="AG619">
        <v>283.47953703578492</v>
      </c>
      <c r="AH619">
        <v>603.65877088743991</v>
      </c>
      <c r="AI619">
        <v>156.93401822858408</v>
      </c>
      <c r="AJ619">
        <v>311.17774100047819</v>
      </c>
      <c r="AK619">
        <v>603.70564867115741</v>
      </c>
      <c r="AL619">
        <v>474.16635523467198</v>
      </c>
      <c r="AM619">
        <v>369.30134624030956</v>
      </c>
      <c r="AN619">
        <v>143.27325382549469</v>
      </c>
      <c r="AO619">
        <v>378.699012306116</v>
      </c>
      <c r="AR619">
        <v>617</v>
      </c>
      <c r="AS619">
        <v>54.141725395317465</v>
      </c>
      <c r="AT619">
        <v>47.52000000000001</v>
      </c>
      <c r="AU619">
        <v>33.535612397802161</v>
      </c>
      <c r="AV619">
        <v>287.30808436655531</v>
      </c>
      <c r="AW619">
        <v>255.75188826328039</v>
      </c>
      <c r="AX619">
        <v>111.44476183082824</v>
      </c>
      <c r="AY619">
        <v>381.92328797520378</v>
      </c>
      <c r="AZ619">
        <v>451.59216490093871</v>
      </c>
      <c r="BA619">
        <v>356.24339113701399</v>
      </c>
      <c r="BB619">
        <v>-18.873247134398156</v>
      </c>
      <c r="BC619">
        <v>97.137196332669745</v>
      </c>
      <c r="BD619">
        <v>504.22762848097443</v>
      </c>
    </row>
    <row r="620" spans="1:56" x14ac:dyDescent="0.25">
      <c r="A620">
        <v>618</v>
      </c>
      <c r="B620">
        <v>232.84395628253947</v>
      </c>
      <c r="C620">
        <v>163.86642030648079</v>
      </c>
      <c r="D620">
        <v>49.113728770058572</v>
      </c>
      <c r="E620">
        <v>698.81279158780399</v>
      </c>
      <c r="F620">
        <v>163.41709867880965</v>
      </c>
      <c r="G620">
        <v>447.81185535617681</v>
      </c>
      <c r="H620">
        <v>803.79427717138799</v>
      </c>
      <c r="I620">
        <v>910.7986385725776</v>
      </c>
      <c r="J620">
        <v>274.94105531675621</v>
      </c>
      <c r="K620">
        <v>100.8722329175034</v>
      </c>
      <c r="L620">
        <v>311.81347894810875</v>
      </c>
      <c r="M620">
        <v>1716.8237307369777</v>
      </c>
      <c r="O620">
        <v>618</v>
      </c>
      <c r="P620">
        <v>93.506110879144373</v>
      </c>
      <c r="Q620">
        <v>99.006735271785843</v>
      </c>
      <c r="R620">
        <v>97.960417921337751</v>
      </c>
      <c r="S620">
        <v>521.80095672755374</v>
      </c>
      <c r="T620">
        <v>292.97058650299908</v>
      </c>
      <c r="U620">
        <v>178.51482492309788</v>
      </c>
      <c r="V620">
        <v>815.50333511147937</v>
      </c>
      <c r="W620">
        <v>722.37762992275987</v>
      </c>
      <c r="X620">
        <v>382.10328463254461</v>
      </c>
      <c r="Y620">
        <v>215.91096023098035</v>
      </c>
      <c r="Z620">
        <v>287.6586329832553</v>
      </c>
      <c r="AA620">
        <v>452.66185315374094</v>
      </c>
      <c r="AC620">
        <v>618</v>
      </c>
      <c r="AD620">
        <v>102.35613550674292</v>
      </c>
      <c r="AE620">
        <v>94.974671834812781</v>
      </c>
      <c r="AF620">
        <v>189.31936839166775</v>
      </c>
      <c r="AG620">
        <v>360.22386800721472</v>
      </c>
      <c r="AH620">
        <v>612.94724470383619</v>
      </c>
      <c r="AI620">
        <v>138.11665062904967</v>
      </c>
      <c r="AJ620">
        <v>284.27997381101881</v>
      </c>
      <c r="AK620">
        <v>641.29260436576362</v>
      </c>
      <c r="AL620">
        <v>553.93627792429402</v>
      </c>
      <c r="AM620">
        <v>408.17524741272484</v>
      </c>
      <c r="AN620">
        <v>156.74330105634675</v>
      </c>
      <c r="AO620">
        <v>393.97210867104008</v>
      </c>
      <c r="AR620">
        <v>618</v>
      </c>
      <c r="AS620">
        <v>56.263242646319988</v>
      </c>
      <c r="AT620">
        <v>47.52000000000001</v>
      </c>
      <c r="AU620">
        <v>35.186991302742612</v>
      </c>
      <c r="AV620">
        <v>289.62378123122789</v>
      </c>
      <c r="AW620">
        <v>222.33964865529322</v>
      </c>
      <c r="AX620">
        <v>129.62314600767576</v>
      </c>
      <c r="AY620">
        <v>355.13021094803418</v>
      </c>
      <c r="AZ620">
        <v>384.21389932940679</v>
      </c>
      <c r="BA620">
        <v>237.1527849958984</v>
      </c>
      <c r="BB620">
        <v>61.388403186824348</v>
      </c>
      <c r="BC620">
        <v>95.923946495081012</v>
      </c>
      <c r="BD620">
        <v>419.93477707599254</v>
      </c>
    </row>
    <row r="621" spans="1:56" x14ac:dyDescent="0.25">
      <c r="A621">
        <v>619</v>
      </c>
      <c r="B621">
        <v>286.37514973418092</v>
      </c>
      <c r="C621">
        <v>169.60608152888869</v>
      </c>
      <c r="D621">
        <v>54.244008146224402</v>
      </c>
      <c r="E621">
        <v>758.23177221618505</v>
      </c>
      <c r="F621">
        <v>144.10367484247527</v>
      </c>
      <c r="G621">
        <v>448.10302887582765</v>
      </c>
      <c r="H621">
        <v>835.76548548524272</v>
      </c>
      <c r="I621">
        <v>949.09937334389338</v>
      </c>
      <c r="J621">
        <v>298.81825600635977</v>
      </c>
      <c r="K621">
        <v>111.11837523115472</v>
      </c>
      <c r="L621">
        <v>400.37918372418289</v>
      </c>
      <c r="M621">
        <v>1473.8940293801554</v>
      </c>
      <c r="O621">
        <v>619</v>
      </c>
      <c r="P621">
        <v>101.0378947770521</v>
      </c>
      <c r="Q621">
        <v>96.245034912006901</v>
      </c>
      <c r="R621">
        <v>96.127283831873243</v>
      </c>
      <c r="S621">
        <v>497.15884297959303</v>
      </c>
      <c r="T621">
        <v>286.02311471040849</v>
      </c>
      <c r="U621">
        <v>151.76348994065927</v>
      </c>
      <c r="V621">
        <v>693.81608608153169</v>
      </c>
      <c r="W621">
        <v>698.79100778215798</v>
      </c>
      <c r="X621">
        <v>393.00396162055586</v>
      </c>
      <c r="Y621">
        <v>202.29927499713801</v>
      </c>
      <c r="Z621">
        <v>303.60483370355507</v>
      </c>
      <c r="AA621">
        <v>395.31187338757405</v>
      </c>
      <c r="AC621">
        <v>619</v>
      </c>
      <c r="AD621">
        <v>106.98664205804677</v>
      </c>
      <c r="AE621">
        <v>103.29009152464954</v>
      </c>
      <c r="AF621">
        <v>184.63889027365303</v>
      </c>
      <c r="AG621">
        <v>342.03211652065897</v>
      </c>
      <c r="AH621">
        <v>644.4321095651735</v>
      </c>
      <c r="AI621">
        <v>163.60051304823452</v>
      </c>
      <c r="AJ621">
        <v>346.7052709515923</v>
      </c>
      <c r="AK621">
        <v>644.13057991966809</v>
      </c>
      <c r="AL621">
        <v>541.23005201956641</v>
      </c>
      <c r="AM621">
        <v>347.38484409062778</v>
      </c>
      <c r="AN621">
        <v>166.76928436343974</v>
      </c>
      <c r="AO621">
        <v>365.07413016577988</v>
      </c>
      <c r="AR621">
        <v>619</v>
      </c>
      <c r="AS621">
        <v>60.664646855441184</v>
      </c>
      <c r="AT621">
        <v>47.52000000000001</v>
      </c>
      <c r="AU621">
        <v>34.721321004823558</v>
      </c>
      <c r="AV621">
        <v>276.1036600631794</v>
      </c>
      <c r="AW621">
        <v>214.64472470874651</v>
      </c>
      <c r="AX621">
        <v>155.50791224058432</v>
      </c>
      <c r="AY621">
        <v>353.41173255339947</v>
      </c>
      <c r="AZ621">
        <v>394.42352133166713</v>
      </c>
      <c r="BA621">
        <v>288.16707659269468</v>
      </c>
      <c r="BB621">
        <v>-9.0878530530884802</v>
      </c>
      <c r="BC621">
        <v>99.542150561671278</v>
      </c>
      <c r="BD621">
        <v>520.95525320615218</v>
      </c>
    </row>
    <row r="622" spans="1:56" x14ac:dyDescent="0.25">
      <c r="A622">
        <v>620</v>
      </c>
      <c r="B622">
        <v>266.65935898829696</v>
      </c>
      <c r="C622">
        <v>177.61622243650751</v>
      </c>
      <c r="D622">
        <v>53.03156719230283</v>
      </c>
      <c r="E622">
        <v>823.62534462221356</v>
      </c>
      <c r="F622">
        <v>165.74809887797224</v>
      </c>
      <c r="G622">
        <v>567.43796814360621</v>
      </c>
      <c r="H622">
        <v>910.92886404420733</v>
      </c>
      <c r="I622">
        <v>809.68414592239799</v>
      </c>
      <c r="J622">
        <v>252.18102445314193</v>
      </c>
      <c r="K622">
        <v>87.907851582937468</v>
      </c>
      <c r="L622">
        <v>338.66507008445694</v>
      </c>
      <c r="M622">
        <v>1536.584117965263</v>
      </c>
      <c r="O622">
        <v>620</v>
      </c>
      <c r="P622">
        <v>95.321851906192975</v>
      </c>
      <c r="Q622">
        <v>99.736053805210176</v>
      </c>
      <c r="R622">
        <v>99.031940342654011</v>
      </c>
      <c r="S622">
        <v>487.62008836877197</v>
      </c>
      <c r="T622">
        <v>282.34113480155207</v>
      </c>
      <c r="U622">
        <v>159.39269971895678</v>
      </c>
      <c r="V622">
        <v>740.33832654150262</v>
      </c>
      <c r="W622">
        <v>676.40456010282571</v>
      </c>
      <c r="X622">
        <v>423.98899514181625</v>
      </c>
      <c r="Y622">
        <v>206.32165666794003</v>
      </c>
      <c r="Z622">
        <v>274.42180505342787</v>
      </c>
      <c r="AA622">
        <v>408.7788629888928</v>
      </c>
      <c r="AC622">
        <v>620</v>
      </c>
      <c r="AD622">
        <v>98.744383487411937</v>
      </c>
      <c r="AE622">
        <v>121.11845495177023</v>
      </c>
      <c r="AF622">
        <v>207.24898172167636</v>
      </c>
      <c r="AG622">
        <v>322.55948541496645</v>
      </c>
      <c r="AH622">
        <v>688.40052462326264</v>
      </c>
      <c r="AI622">
        <v>150.33217453705734</v>
      </c>
      <c r="AJ622">
        <v>283.96205393878199</v>
      </c>
      <c r="AK622">
        <v>586.19438749236087</v>
      </c>
      <c r="AL622">
        <v>533.98183582476383</v>
      </c>
      <c r="AM622">
        <v>407.28519208543253</v>
      </c>
      <c r="AN622">
        <v>153.59644320639455</v>
      </c>
      <c r="AO622">
        <v>445.35735767623055</v>
      </c>
      <c r="AR622">
        <v>620</v>
      </c>
      <c r="AS622">
        <v>65.409370600328373</v>
      </c>
      <c r="AT622">
        <v>47.52000000000001</v>
      </c>
      <c r="AU622">
        <v>33.411741276867424</v>
      </c>
      <c r="AV622">
        <v>275.27237555309091</v>
      </c>
      <c r="AW622">
        <v>203.21891697490844</v>
      </c>
      <c r="AX622">
        <v>120.84348068226726</v>
      </c>
      <c r="AY622">
        <v>391.01143985472555</v>
      </c>
      <c r="AZ622">
        <v>384.06799957669671</v>
      </c>
      <c r="BA622">
        <v>323.1724343776516</v>
      </c>
      <c r="BB622">
        <v>-36.700736914519211</v>
      </c>
      <c r="BC622">
        <v>95.510287779502335</v>
      </c>
      <c r="BD622">
        <v>482.96688100733491</v>
      </c>
    </row>
    <row r="623" spans="1:56" x14ac:dyDescent="0.25">
      <c r="A623">
        <v>621</v>
      </c>
      <c r="B623">
        <v>221.34168394043132</v>
      </c>
      <c r="C623">
        <v>163.08543396703578</v>
      </c>
      <c r="D623">
        <v>53.613793858956242</v>
      </c>
      <c r="E623">
        <v>804.27114038388606</v>
      </c>
      <c r="F623">
        <v>157.95990402309451</v>
      </c>
      <c r="G623">
        <v>543.95616872217386</v>
      </c>
      <c r="H623">
        <v>816.47909256792684</v>
      </c>
      <c r="I623">
        <v>887.28475436809947</v>
      </c>
      <c r="J623">
        <v>248.70224068315326</v>
      </c>
      <c r="K623">
        <v>93.297446306644716</v>
      </c>
      <c r="L623">
        <v>346.68137518882958</v>
      </c>
      <c r="M623">
        <v>1394.0674513256597</v>
      </c>
      <c r="O623">
        <v>621</v>
      </c>
      <c r="P623">
        <v>110.01284338600944</v>
      </c>
      <c r="Q623">
        <v>90.250784383137315</v>
      </c>
      <c r="R623">
        <v>110.05223637813722</v>
      </c>
      <c r="S623">
        <v>469.55341036090272</v>
      </c>
      <c r="T623">
        <v>335.44394853179426</v>
      </c>
      <c r="U623">
        <v>167.19954304055264</v>
      </c>
      <c r="V623">
        <v>777.24131568351572</v>
      </c>
      <c r="W623">
        <v>752.22573891242689</v>
      </c>
      <c r="X623">
        <v>395.87339368112936</v>
      </c>
      <c r="Y623">
        <v>221.10670570759743</v>
      </c>
      <c r="Z623">
        <v>266.55815978189247</v>
      </c>
      <c r="AA623">
        <v>423.11238628764193</v>
      </c>
      <c r="AC623">
        <v>621</v>
      </c>
      <c r="AD623">
        <v>107.35312221233561</v>
      </c>
      <c r="AE623">
        <v>110.58940074107902</v>
      </c>
      <c r="AF623">
        <v>225.27099371583427</v>
      </c>
      <c r="AG623">
        <v>303.49285654280851</v>
      </c>
      <c r="AH623">
        <v>625.48055447269314</v>
      </c>
      <c r="AI623">
        <v>146.76813289253778</v>
      </c>
      <c r="AJ623">
        <v>309.75140242392962</v>
      </c>
      <c r="AK623">
        <v>580.36838866786752</v>
      </c>
      <c r="AL623">
        <v>523.14120338249256</v>
      </c>
      <c r="AM623">
        <v>376.34659817080325</v>
      </c>
      <c r="AN623">
        <v>148.94522273528392</v>
      </c>
      <c r="AO623">
        <v>430.59414833452882</v>
      </c>
      <c r="AR623">
        <v>621</v>
      </c>
      <c r="AS623">
        <v>56.366034584110629</v>
      </c>
      <c r="AT623">
        <v>47.52000000000001</v>
      </c>
      <c r="AU623">
        <v>35.460168127880827</v>
      </c>
      <c r="AV623">
        <v>257.86828263918994</v>
      </c>
      <c r="AW623">
        <v>274.048136360841</v>
      </c>
      <c r="AX623">
        <v>142.31083161143656</v>
      </c>
      <c r="AY623">
        <v>361.73572861903961</v>
      </c>
      <c r="AZ623">
        <v>502.13746098337589</v>
      </c>
      <c r="BA623">
        <v>352.46312594583702</v>
      </c>
      <c r="BB623">
        <v>-40.346115407281502</v>
      </c>
      <c r="BC623">
        <v>97.840232483223957</v>
      </c>
      <c r="BD623">
        <v>531.15091556959851</v>
      </c>
    </row>
    <row r="624" spans="1:56" x14ac:dyDescent="0.25">
      <c r="A624">
        <v>622</v>
      </c>
      <c r="B624">
        <v>264.27367253427093</v>
      </c>
      <c r="C624">
        <v>169.69575841637717</v>
      </c>
      <c r="D624">
        <v>56.401224678439434</v>
      </c>
      <c r="E624">
        <v>764.58951184908165</v>
      </c>
      <c r="F624">
        <v>168.71506140242491</v>
      </c>
      <c r="G624">
        <v>484.14020435809033</v>
      </c>
      <c r="H624">
        <v>743.58684790748191</v>
      </c>
      <c r="I624">
        <v>844.58700455668418</v>
      </c>
      <c r="J624">
        <v>297.98357343454506</v>
      </c>
      <c r="K624">
        <v>109.05511830470189</v>
      </c>
      <c r="L624">
        <v>309.81267749549619</v>
      </c>
      <c r="M624">
        <v>1654.7382466815077</v>
      </c>
      <c r="O624">
        <v>622</v>
      </c>
      <c r="P624">
        <v>99.314279618435165</v>
      </c>
      <c r="Q624">
        <v>104.5053491597013</v>
      </c>
      <c r="R624">
        <v>103.75017691746743</v>
      </c>
      <c r="S624">
        <v>556.91936695350091</v>
      </c>
      <c r="T624">
        <v>305.08065796329163</v>
      </c>
      <c r="U624">
        <v>135.9892000481623</v>
      </c>
      <c r="V624">
        <v>914.94405287646168</v>
      </c>
      <c r="W624">
        <v>629.62225462307754</v>
      </c>
      <c r="X624">
        <v>406.62434093798021</v>
      </c>
      <c r="Y624">
        <v>194.19016372773206</v>
      </c>
      <c r="Z624">
        <v>258.75658968606558</v>
      </c>
      <c r="AA624">
        <v>442.42836259951639</v>
      </c>
      <c r="AC624">
        <v>622</v>
      </c>
      <c r="AD624">
        <v>108.60673734634467</v>
      </c>
      <c r="AE624">
        <v>99.292345595922257</v>
      </c>
      <c r="AF624">
        <v>182.31225578714643</v>
      </c>
      <c r="AG624">
        <v>302.15140729805535</v>
      </c>
      <c r="AH624">
        <v>632.25351983765108</v>
      </c>
      <c r="AI624">
        <v>149.94362846965913</v>
      </c>
      <c r="AJ624">
        <v>297.68158636794419</v>
      </c>
      <c r="AK624">
        <v>707.60534526828098</v>
      </c>
      <c r="AL624">
        <v>567.51822460607548</v>
      </c>
      <c r="AM624">
        <v>455.98504649766755</v>
      </c>
      <c r="AN624">
        <v>131.43131154853398</v>
      </c>
      <c r="AO624">
        <v>366.98806718855479</v>
      </c>
      <c r="AR624">
        <v>622</v>
      </c>
      <c r="AS624">
        <v>62.196453590711371</v>
      </c>
      <c r="AT624">
        <v>47.52000000000001</v>
      </c>
      <c r="AU624">
        <v>37.294768174435887</v>
      </c>
      <c r="AV624">
        <v>280.33514157407336</v>
      </c>
      <c r="AW624">
        <v>243.88527413043374</v>
      </c>
      <c r="AX624">
        <v>116.61976507435627</v>
      </c>
      <c r="AY624">
        <v>364.7031242898824</v>
      </c>
      <c r="AZ624">
        <v>511.24835247193994</v>
      </c>
      <c r="BA624">
        <v>391.07924188571593</v>
      </c>
      <c r="BB624">
        <v>-45.40612119642698</v>
      </c>
      <c r="BC624">
        <v>98.651908335238772</v>
      </c>
      <c r="BD624">
        <v>484.68617625325675</v>
      </c>
    </row>
    <row r="625" spans="1:56" x14ac:dyDescent="0.25">
      <c r="A625">
        <v>623</v>
      </c>
      <c r="B625">
        <v>299.30294944435292</v>
      </c>
      <c r="C625">
        <v>162.8826435338357</v>
      </c>
      <c r="D625">
        <v>52.70144359883961</v>
      </c>
      <c r="E625">
        <v>704.41490711919062</v>
      </c>
      <c r="F625">
        <v>142.9038404459576</v>
      </c>
      <c r="G625">
        <v>448.36416410946345</v>
      </c>
      <c r="H625">
        <v>681.87608929683552</v>
      </c>
      <c r="I625">
        <v>905.32546922469498</v>
      </c>
      <c r="J625">
        <v>276.15644109209939</v>
      </c>
      <c r="K625">
        <v>93.804232448391886</v>
      </c>
      <c r="L625">
        <v>311.46341948186506</v>
      </c>
      <c r="M625">
        <v>1696.8576104856988</v>
      </c>
      <c r="O625">
        <v>623</v>
      </c>
      <c r="P625">
        <v>105.16345873043983</v>
      </c>
      <c r="Q625">
        <v>98.868448500761232</v>
      </c>
      <c r="R625">
        <v>99.327472485899975</v>
      </c>
      <c r="S625">
        <v>524.130654685698</v>
      </c>
      <c r="T625">
        <v>356.33945320285625</v>
      </c>
      <c r="U625">
        <v>143.17032870852856</v>
      </c>
      <c r="V625">
        <v>662.66212895893023</v>
      </c>
      <c r="W625">
        <v>737.82667385286027</v>
      </c>
      <c r="X625">
        <v>445.92186458924925</v>
      </c>
      <c r="Y625">
        <v>202.42548005511492</v>
      </c>
      <c r="Z625">
        <v>292.50816305792671</v>
      </c>
      <c r="AA625">
        <v>380.83816673094606</v>
      </c>
      <c r="AC625">
        <v>623</v>
      </c>
      <c r="AD625">
        <v>90.205360836846211</v>
      </c>
      <c r="AE625">
        <v>107.19977514128948</v>
      </c>
      <c r="AF625">
        <v>197.8341320546871</v>
      </c>
      <c r="AG625">
        <v>335.99089665229985</v>
      </c>
      <c r="AH625">
        <v>576.1700859640539</v>
      </c>
      <c r="AI625">
        <v>171.60013730613383</v>
      </c>
      <c r="AJ625">
        <v>278.91588264053229</v>
      </c>
      <c r="AK625">
        <v>706.85339444206988</v>
      </c>
      <c r="AL625">
        <v>614.80180390813098</v>
      </c>
      <c r="AM625">
        <v>404.69686766306808</v>
      </c>
      <c r="AN625">
        <v>149.95707673285278</v>
      </c>
      <c r="AO625">
        <v>462.88026330880007</v>
      </c>
      <c r="AR625">
        <v>623</v>
      </c>
      <c r="AS625">
        <v>55.536821066347464</v>
      </c>
      <c r="AT625">
        <v>47.52000000000001</v>
      </c>
      <c r="AU625">
        <v>35.983374142639427</v>
      </c>
      <c r="AV625">
        <v>272.55966821214997</v>
      </c>
      <c r="AW625">
        <v>279.36630329338414</v>
      </c>
      <c r="AX625">
        <v>140.24992487538907</v>
      </c>
      <c r="AY625">
        <v>397.17003688402451</v>
      </c>
      <c r="AZ625">
        <v>307.1877465895119</v>
      </c>
      <c r="BA625">
        <v>310.53179740665399</v>
      </c>
      <c r="BB625">
        <v>2.6350417177962555</v>
      </c>
      <c r="BC625">
        <v>93.99965042066404</v>
      </c>
      <c r="BD625">
        <v>495.64091509485939</v>
      </c>
    </row>
    <row r="626" spans="1:56" x14ac:dyDescent="0.25">
      <c r="A626">
        <v>624</v>
      </c>
      <c r="B626">
        <v>244.79985926054084</v>
      </c>
      <c r="C626">
        <v>170.57288477513197</v>
      </c>
      <c r="D626">
        <v>51.05429545976083</v>
      </c>
      <c r="E626">
        <v>819.98583894465071</v>
      </c>
      <c r="F626">
        <v>174.57998654250881</v>
      </c>
      <c r="G626">
        <v>525.11417906293832</v>
      </c>
      <c r="H626">
        <v>720.20449981981812</v>
      </c>
      <c r="I626">
        <v>797.65293769335813</v>
      </c>
      <c r="J626">
        <v>292.58187478496541</v>
      </c>
      <c r="K626">
        <v>97.654784777856776</v>
      </c>
      <c r="L626">
        <v>341.14441498301085</v>
      </c>
      <c r="M626">
        <v>1523.4176396368102</v>
      </c>
      <c r="O626">
        <v>624</v>
      </c>
      <c r="P626">
        <v>106.1499943805139</v>
      </c>
      <c r="Q626">
        <v>98.008763205146025</v>
      </c>
      <c r="R626">
        <v>106.72964754324062</v>
      </c>
      <c r="S626">
        <v>600.97597061022327</v>
      </c>
      <c r="T626">
        <v>272.70666170877075</v>
      </c>
      <c r="U626">
        <v>157.60565591482433</v>
      </c>
      <c r="V626">
        <v>658.29804848551748</v>
      </c>
      <c r="W626">
        <v>684.03761663566229</v>
      </c>
      <c r="X626">
        <v>451.80725180261669</v>
      </c>
      <c r="Y626">
        <v>216.48598841783121</v>
      </c>
      <c r="Z626">
        <v>268.40809765364605</v>
      </c>
      <c r="AA626">
        <v>386.18435533998002</v>
      </c>
      <c r="AC626">
        <v>624</v>
      </c>
      <c r="AD626">
        <v>102.70112934593109</v>
      </c>
      <c r="AE626">
        <v>96.353875148045191</v>
      </c>
      <c r="AF626">
        <v>230.82063418918671</v>
      </c>
      <c r="AG626">
        <v>346.72659832990234</v>
      </c>
      <c r="AH626">
        <v>533.00098978360131</v>
      </c>
      <c r="AI626">
        <v>152.20878749726447</v>
      </c>
      <c r="AJ626">
        <v>325.14039365240586</v>
      </c>
      <c r="AK626">
        <v>625.46535484482547</v>
      </c>
      <c r="AL626">
        <v>549.94523461087181</v>
      </c>
      <c r="AM626">
        <v>426.33819877834907</v>
      </c>
      <c r="AN626">
        <v>157.33492876395579</v>
      </c>
      <c r="AO626">
        <v>412.65589786943889</v>
      </c>
      <c r="AR626">
        <v>624</v>
      </c>
      <c r="AS626">
        <v>50.55451494653849</v>
      </c>
      <c r="AT626">
        <v>47.52000000000001</v>
      </c>
      <c r="AU626">
        <v>34.887892093511809</v>
      </c>
      <c r="AV626">
        <v>268.48540050891233</v>
      </c>
      <c r="AW626">
        <v>183.4063759421681</v>
      </c>
      <c r="AX626">
        <v>123.14932056967871</v>
      </c>
      <c r="AY626">
        <v>396.26197711841792</v>
      </c>
      <c r="AZ626">
        <v>352.73752712481496</v>
      </c>
      <c r="BA626">
        <v>323.92261992142113</v>
      </c>
      <c r="BB626">
        <v>-27.788846419209165</v>
      </c>
      <c r="BC626">
        <v>101.03260512737785</v>
      </c>
      <c r="BD626">
        <v>404.10795633797539</v>
      </c>
    </row>
    <row r="627" spans="1:56" x14ac:dyDescent="0.25">
      <c r="A627">
        <v>625</v>
      </c>
      <c r="B627">
        <v>264.92199310204592</v>
      </c>
      <c r="C627">
        <v>154.16936597007086</v>
      </c>
      <c r="D627">
        <v>51.45854673559802</v>
      </c>
      <c r="E627">
        <v>846.80081882773675</v>
      </c>
      <c r="F627">
        <v>178.95704412108753</v>
      </c>
      <c r="G627">
        <v>575.47379957374983</v>
      </c>
      <c r="H627">
        <v>785.90678176274753</v>
      </c>
      <c r="I627">
        <v>817.97407832560293</v>
      </c>
      <c r="J627">
        <v>286.80975797584779</v>
      </c>
      <c r="K627">
        <v>99.078603490747184</v>
      </c>
      <c r="L627">
        <v>348.26282310029376</v>
      </c>
      <c r="M627">
        <v>1440.9159759866748</v>
      </c>
      <c r="O627">
        <v>625</v>
      </c>
      <c r="P627">
        <v>89.798669070504673</v>
      </c>
      <c r="Q627">
        <v>104.82170009804803</v>
      </c>
      <c r="R627">
        <v>99.420575947381053</v>
      </c>
      <c r="S627">
        <v>488.20726326368532</v>
      </c>
      <c r="T627">
        <v>324.40310434641333</v>
      </c>
      <c r="U627">
        <v>149.14040145696359</v>
      </c>
      <c r="V627">
        <v>717.76966660505502</v>
      </c>
      <c r="W627">
        <v>645.5119042779869</v>
      </c>
      <c r="X627">
        <v>405.72944795404351</v>
      </c>
      <c r="Y627">
        <v>210.75275366366611</v>
      </c>
      <c r="Z627">
        <v>279.10904044507038</v>
      </c>
      <c r="AA627">
        <v>427.29722833962802</v>
      </c>
      <c r="AC627">
        <v>625</v>
      </c>
      <c r="AD627">
        <v>92.655953911657676</v>
      </c>
      <c r="AE627">
        <v>111.69735648352602</v>
      </c>
      <c r="AF627">
        <v>228.55820217860554</v>
      </c>
      <c r="AG627">
        <v>265.43145225272076</v>
      </c>
      <c r="AH627">
        <v>533.72175101182359</v>
      </c>
      <c r="AI627">
        <v>145.68602213369627</v>
      </c>
      <c r="AJ627">
        <v>340.76573499936535</v>
      </c>
      <c r="AK627">
        <v>675.00257387724878</v>
      </c>
      <c r="AL627">
        <v>642.56529618657282</v>
      </c>
      <c r="AM627">
        <v>420.78224951713679</v>
      </c>
      <c r="AN627">
        <v>142.52434808254111</v>
      </c>
      <c r="AO627">
        <v>394.18415469255393</v>
      </c>
      <c r="AR627">
        <v>625</v>
      </c>
      <c r="AS627">
        <v>57.404923585403004</v>
      </c>
      <c r="AT627">
        <v>47.52000000000001</v>
      </c>
      <c r="AU627">
        <v>34.945753747944494</v>
      </c>
      <c r="AV627">
        <v>275.45249218888625</v>
      </c>
      <c r="AW627">
        <v>250.88034649334679</v>
      </c>
      <c r="AX627">
        <v>117.93112337856809</v>
      </c>
      <c r="AY627">
        <v>374.31146067139764</v>
      </c>
      <c r="AZ627">
        <v>456.02440460416233</v>
      </c>
      <c r="BA627">
        <v>266.04662935071929</v>
      </c>
      <c r="BB627">
        <v>-40.9327738084842</v>
      </c>
      <c r="BC627">
        <v>95.906987092936433</v>
      </c>
      <c r="BD627">
        <v>461.82163953741718</v>
      </c>
    </row>
    <row r="628" spans="1:56" x14ac:dyDescent="0.25">
      <c r="A628">
        <v>626</v>
      </c>
      <c r="B628">
        <v>247.35407021231424</v>
      </c>
      <c r="C628">
        <v>177.18629604396327</v>
      </c>
      <c r="D628">
        <v>48.273644566266938</v>
      </c>
      <c r="E628">
        <v>664.00414126760688</v>
      </c>
      <c r="F628">
        <v>150.59823774640836</v>
      </c>
      <c r="G628">
        <v>441.62885857890871</v>
      </c>
      <c r="H628">
        <v>742.54472511324491</v>
      </c>
      <c r="I628">
        <v>836.6404227505268</v>
      </c>
      <c r="J628">
        <v>260.37506233288013</v>
      </c>
      <c r="K628">
        <v>95.974147184865956</v>
      </c>
      <c r="L628">
        <v>322.96924275727929</v>
      </c>
      <c r="M628">
        <v>1618.6064159656185</v>
      </c>
      <c r="O628">
        <v>626</v>
      </c>
      <c r="P628">
        <v>96.643041104712225</v>
      </c>
      <c r="Q628">
        <v>115.55520026629245</v>
      </c>
      <c r="R628">
        <v>97.881944055404404</v>
      </c>
      <c r="S628">
        <v>514.0775167880663</v>
      </c>
      <c r="T628">
        <v>284.661543087952</v>
      </c>
      <c r="U628">
        <v>141.05216018053056</v>
      </c>
      <c r="V628">
        <v>680.48596121615924</v>
      </c>
      <c r="W628">
        <v>667.76071253199109</v>
      </c>
      <c r="X628">
        <v>391.4445921752868</v>
      </c>
      <c r="Y628">
        <v>193.2412623783276</v>
      </c>
      <c r="Z628">
        <v>224.52250240410712</v>
      </c>
      <c r="AA628">
        <v>358.4764824373508</v>
      </c>
      <c r="AC628">
        <v>626</v>
      </c>
      <c r="AD628">
        <v>102.47455849218534</v>
      </c>
      <c r="AE628">
        <v>96.767214601812114</v>
      </c>
      <c r="AF628">
        <v>216.17395599669825</v>
      </c>
      <c r="AG628">
        <v>297.26527974558667</v>
      </c>
      <c r="AH628">
        <v>676.72791181911066</v>
      </c>
      <c r="AI628">
        <v>179.97558712511022</v>
      </c>
      <c r="AJ628">
        <v>295.19806426402533</v>
      </c>
      <c r="AK628">
        <v>541.55211044029704</v>
      </c>
      <c r="AL628">
        <v>532.53559894830948</v>
      </c>
      <c r="AM628">
        <v>399.26395162690892</v>
      </c>
      <c r="AN628">
        <v>137.88997502168687</v>
      </c>
      <c r="AO628">
        <v>401.04889271383911</v>
      </c>
      <c r="AR628">
        <v>626</v>
      </c>
      <c r="AS628">
        <v>58.170505790072973</v>
      </c>
      <c r="AT628">
        <v>47.52000000000001</v>
      </c>
      <c r="AU628">
        <v>34.545222614401219</v>
      </c>
      <c r="AV628">
        <v>286.74592128784968</v>
      </c>
      <c r="AW628">
        <v>301.97166134002134</v>
      </c>
      <c r="AX628">
        <v>105.64103734680461</v>
      </c>
      <c r="AY628">
        <v>391.35357875231995</v>
      </c>
      <c r="AZ628">
        <v>482.25501952365727</v>
      </c>
      <c r="BA628">
        <v>253.53386209114342</v>
      </c>
      <c r="BB628">
        <v>17.613417917470919</v>
      </c>
      <c r="BC628">
        <v>99.621076677226938</v>
      </c>
      <c r="BD628">
        <v>504.42829623508362</v>
      </c>
    </row>
    <row r="629" spans="1:56" x14ac:dyDescent="0.25">
      <c r="A629">
        <v>627</v>
      </c>
      <c r="B629">
        <v>262.9038134220549</v>
      </c>
      <c r="C629">
        <v>171.52841649368017</v>
      </c>
      <c r="D629">
        <v>45.79283952783031</v>
      </c>
      <c r="E629">
        <v>719.5255687956203</v>
      </c>
      <c r="F629">
        <v>157.43980758879397</v>
      </c>
      <c r="G629">
        <v>570.25867284468711</v>
      </c>
      <c r="H629">
        <v>750.41298654400759</v>
      </c>
      <c r="I629">
        <v>952.19180743001698</v>
      </c>
      <c r="J629">
        <v>263.85909887962794</v>
      </c>
      <c r="K629">
        <v>97.931757693238552</v>
      </c>
      <c r="L629">
        <v>372.9947968614174</v>
      </c>
      <c r="M629">
        <v>1584.1858188619779</v>
      </c>
      <c r="O629">
        <v>627</v>
      </c>
      <c r="P629">
        <v>108.08120560741145</v>
      </c>
      <c r="Q629">
        <v>119.73611783644824</v>
      </c>
      <c r="R629">
        <v>106.55963798045661</v>
      </c>
      <c r="S629">
        <v>541.06907090735922</v>
      </c>
      <c r="T629">
        <v>326.4863535965697</v>
      </c>
      <c r="U629">
        <v>135.88775558014191</v>
      </c>
      <c r="V629">
        <v>728.33584379556783</v>
      </c>
      <c r="W629">
        <v>823.0660987938021</v>
      </c>
      <c r="X629">
        <v>447.46105282288045</v>
      </c>
      <c r="Y629">
        <v>195.15382340710016</v>
      </c>
      <c r="Z629">
        <v>303.36037872053839</v>
      </c>
      <c r="AA629">
        <v>415.71883335315289</v>
      </c>
      <c r="AC629">
        <v>627</v>
      </c>
      <c r="AD629">
        <v>101.66401454684927</v>
      </c>
      <c r="AE629">
        <v>102.4192955810104</v>
      </c>
      <c r="AF629">
        <v>223.82007680024805</v>
      </c>
      <c r="AG629">
        <v>275.05213592691257</v>
      </c>
      <c r="AH629">
        <v>565.31587034826941</v>
      </c>
      <c r="AI629">
        <v>168.97761635124522</v>
      </c>
      <c r="AJ629">
        <v>324.02043259605961</v>
      </c>
      <c r="AK629">
        <v>626.17555831304912</v>
      </c>
      <c r="AL629">
        <v>625.33495962817926</v>
      </c>
      <c r="AM629">
        <v>408.91263903968968</v>
      </c>
      <c r="AN629">
        <v>174.44773212742041</v>
      </c>
      <c r="AO629">
        <v>358.67896721935892</v>
      </c>
      <c r="AR629">
        <v>627</v>
      </c>
      <c r="AS629">
        <v>65.19969281793729</v>
      </c>
      <c r="AT629">
        <v>47.52000000000001</v>
      </c>
      <c r="AU629">
        <v>36.333023140688631</v>
      </c>
      <c r="AV629">
        <v>271.47522931308703</v>
      </c>
      <c r="AW629">
        <v>226.30880880238169</v>
      </c>
      <c r="AX629">
        <v>136.31646396713927</v>
      </c>
      <c r="AY629">
        <v>367.38868743766773</v>
      </c>
      <c r="AZ629">
        <v>433.80226480651947</v>
      </c>
      <c r="BA629">
        <v>334.18257324766813</v>
      </c>
      <c r="BB629">
        <v>5.7015879744416935</v>
      </c>
      <c r="BC629">
        <v>99.921398698610034</v>
      </c>
      <c r="BD629">
        <v>411.34132040927193</v>
      </c>
    </row>
    <row r="630" spans="1:56" x14ac:dyDescent="0.25">
      <c r="A630">
        <v>628</v>
      </c>
      <c r="B630">
        <v>236.24823646209535</v>
      </c>
      <c r="C630">
        <v>179.02177408010726</v>
      </c>
      <c r="D630">
        <v>47.047399520544062</v>
      </c>
      <c r="E630">
        <v>753.12694197876647</v>
      </c>
      <c r="F630">
        <v>170.59606816105872</v>
      </c>
      <c r="G630">
        <v>492.01860818705364</v>
      </c>
      <c r="H630">
        <v>697.63279163654113</v>
      </c>
      <c r="I630">
        <v>858.84939318818294</v>
      </c>
      <c r="J630">
        <v>325.12743933521881</v>
      </c>
      <c r="K630">
        <v>102.12234285516598</v>
      </c>
      <c r="L630">
        <v>379.54532426547354</v>
      </c>
      <c r="M630">
        <v>1597.3354877191168</v>
      </c>
      <c r="O630">
        <v>628</v>
      </c>
      <c r="P630">
        <v>90.034029737599667</v>
      </c>
      <c r="Q630">
        <v>108.69297719424374</v>
      </c>
      <c r="R630">
        <v>117.11417370397831</v>
      </c>
      <c r="S630">
        <v>440.77710702761271</v>
      </c>
      <c r="T630">
        <v>264.57327605528315</v>
      </c>
      <c r="U630">
        <v>148.58184583106578</v>
      </c>
      <c r="V630">
        <v>676.75013653558517</v>
      </c>
      <c r="W630">
        <v>773.55078428858212</v>
      </c>
      <c r="X630">
        <v>349.77715698723182</v>
      </c>
      <c r="Y630">
        <v>196.06832640680199</v>
      </c>
      <c r="Z630">
        <v>248.03102507548593</v>
      </c>
      <c r="AA630">
        <v>377.6090371437885</v>
      </c>
      <c r="AC630">
        <v>628</v>
      </c>
      <c r="AD630">
        <v>102.32704918257281</v>
      </c>
      <c r="AE630">
        <v>102.33621184871258</v>
      </c>
      <c r="AF630">
        <v>238.50209452078383</v>
      </c>
      <c r="AG630">
        <v>334.04736717431257</v>
      </c>
      <c r="AH630">
        <v>570.84735650553546</v>
      </c>
      <c r="AI630">
        <v>165.16960510478776</v>
      </c>
      <c r="AJ630">
        <v>301.7431326206414</v>
      </c>
      <c r="AK630">
        <v>669.52747992506602</v>
      </c>
      <c r="AL630">
        <v>498.71227240574467</v>
      </c>
      <c r="AM630">
        <v>435.38141296334555</v>
      </c>
      <c r="AN630">
        <v>137.34251947358217</v>
      </c>
      <c r="AO630">
        <v>378.72619022302342</v>
      </c>
      <c r="AR630">
        <v>628</v>
      </c>
      <c r="AS630">
        <v>62.555793992490543</v>
      </c>
      <c r="AT630">
        <v>47.52000000000001</v>
      </c>
      <c r="AU630">
        <v>36.144919835191487</v>
      </c>
      <c r="AV630">
        <v>271.1058030780394</v>
      </c>
      <c r="AW630">
        <v>209.83796219957185</v>
      </c>
      <c r="AX630">
        <v>102.93458380075052</v>
      </c>
      <c r="AY630">
        <v>372.36690920239425</v>
      </c>
      <c r="AZ630">
        <v>324.02917500405454</v>
      </c>
      <c r="BA630">
        <v>308.63014796792095</v>
      </c>
      <c r="BB630">
        <v>-67.747887974892279</v>
      </c>
      <c r="BC630">
        <v>97.329341690401321</v>
      </c>
      <c r="BD630">
        <v>346.62013172477805</v>
      </c>
    </row>
    <row r="631" spans="1:56" x14ac:dyDescent="0.25">
      <c r="A631">
        <v>629</v>
      </c>
      <c r="B631">
        <v>231.50474650249782</v>
      </c>
      <c r="C631">
        <v>160.33410706847985</v>
      </c>
      <c r="D631">
        <v>52.462151390645104</v>
      </c>
      <c r="E631">
        <v>707.13529913355001</v>
      </c>
      <c r="F631">
        <v>158.66723236338504</v>
      </c>
      <c r="G631">
        <v>560.93145672163814</v>
      </c>
      <c r="H631">
        <v>820.96205013519727</v>
      </c>
      <c r="I631">
        <v>723.57728701699898</v>
      </c>
      <c r="J631">
        <v>268.97283180019673</v>
      </c>
      <c r="K631">
        <v>114.61366176313922</v>
      </c>
      <c r="L631">
        <v>386.79713814699181</v>
      </c>
      <c r="M631">
        <v>1444.0920948050966</v>
      </c>
      <c r="O631">
        <v>629</v>
      </c>
      <c r="P631">
        <v>105.11138122383578</v>
      </c>
      <c r="Q631">
        <v>114.18208767623834</v>
      </c>
      <c r="R631">
        <v>105.780169971188</v>
      </c>
      <c r="S631">
        <v>545.81573720738834</v>
      </c>
      <c r="T631">
        <v>271.95879001765303</v>
      </c>
      <c r="U631">
        <v>142.8430806153697</v>
      </c>
      <c r="V631">
        <v>832.82257365415364</v>
      </c>
      <c r="W631">
        <v>702.29130259326587</v>
      </c>
      <c r="X631">
        <v>420.38818316669096</v>
      </c>
      <c r="Y631">
        <v>216.85760118256428</v>
      </c>
      <c r="Z631">
        <v>218.82876911745524</v>
      </c>
      <c r="AA631">
        <v>444.78999172469923</v>
      </c>
      <c r="AC631">
        <v>629</v>
      </c>
      <c r="AD631">
        <v>96.282884770130011</v>
      </c>
      <c r="AE631">
        <v>105.21401488517654</v>
      </c>
      <c r="AF631">
        <v>210.53969655017482</v>
      </c>
      <c r="AG631">
        <v>336.36803469622288</v>
      </c>
      <c r="AH631">
        <v>653.12578895164506</v>
      </c>
      <c r="AI631">
        <v>144.55289635185821</v>
      </c>
      <c r="AJ631">
        <v>326.77820751667144</v>
      </c>
      <c r="AK631">
        <v>583.56004770985533</v>
      </c>
      <c r="AL631">
        <v>578.98278395362991</v>
      </c>
      <c r="AM631">
        <v>377.50145731235364</v>
      </c>
      <c r="AN631">
        <v>139.13097935650552</v>
      </c>
      <c r="AO631">
        <v>390.93398951913389</v>
      </c>
      <c r="AR631">
        <v>629</v>
      </c>
      <c r="AS631">
        <v>59.329784885662605</v>
      </c>
      <c r="AT631">
        <v>47.52000000000001</v>
      </c>
      <c r="AU631">
        <v>34.809195749421718</v>
      </c>
      <c r="AV631">
        <v>292.37601940745321</v>
      </c>
      <c r="AW631">
        <v>259.49342700076818</v>
      </c>
      <c r="AX631">
        <v>139.95488448289268</v>
      </c>
      <c r="AY631">
        <v>343.47089522838405</v>
      </c>
      <c r="AZ631">
        <v>461.3157536415564</v>
      </c>
      <c r="BA631">
        <v>390.30842213404173</v>
      </c>
      <c r="BB631">
        <v>-22.828788794795415</v>
      </c>
      <c r="BC631">
        <v>98.800695950808901</v>
      </c>
      <c r="BD631">
        <v>413.77269305057553</v>
      </c>
    </row>
    <row r="632" spans="1:56" x14ac:dyDescent="0.25">
      <c r="A632">
        <v>630</v>
      </c>
      <c r="B632">
        <v>279.99646804786937</v>
      </c>
      <c r="C632">
        <v>180.16424604024016</v>
      </c>
      <c r="D632">
        <v>59.538210013773991</v>
      </c>
      <c r="E632">
        <v>828.18954567679668</v>
      </c>
      <c r="F632">
        <v>174.49147965202116</v>
      </c>
      <c r="G632">
        <v>509.50371816307859</v>
      </c>
      <c r="H632">
        <v>818.91294700705635</v>
      </c>
      <c r="I632">
        <v>844.67122909342447</v>
      </c>
      <c r="J632">
        <v>294.30593160859712</v>
      </c>
      <c r="K632">
        <v>99.182233813865707</v>
      </c>
      <c r="L632">
        <v>362.5696959860237</v>
      </c>
      <c r="M632">
        <v>1457.9742672481775</v>
      </c>
      <c r="O632">
        <v>630</v>
      </c>
      <c r="P632">
        <v>106.08828045953848</v>
      </c>
      <c r="Q632">
        <v>104.37080608698949</v>
      </c>
      <c r="R632">
        <v>104.60393144932777</v>
      </c>
      <c r="S632">
        <v>459.87542991029437</v>
      </c>
      <c r="T632">
        <v>300.66548523585811</v>
      </c>
      <c r="U632">
        <v>148.35858202776501</v>
      </c>
      <c r="V632">
        <v>673.75543112169521</v>
      </c>
      <c r="W632">
        <v>689.59172013466605</v>
      </c>
      <c r="X632">
        <v>356.2365299178087</v>
      </c>
      <c r="Y632">
        <v>196.97932776185451</v>
      </c>
      <c r="Z632">
        <v>267.57496423399675</v>
      </c>
      <c r="AA632">
        <v>399.72025888884349</v>
      </c>
      <c r="AC632">
        <v>630</v>
      </c>
      <c r="AD632">
        <v>102.98525203807054</v>
      </c>
      <c r="AE632">
        <v>105.72902582702905</v>
      </c>
      <c r="AF632">
        <v>193.73933425435624</v>
      </c>
      <c r="AG632">
        <v>271.47993424152673</v>
      </c>
      <c r="AH632">
        <v>590.3833954551875</v>
      </c>
      <c r="AI632">
        <v>154.34271971536225</v>
      </c>
      <c r="AJ632">
        <v>268.30853003947175</v>
      </c>
      <c r="AK632">
        <v>561.09854237672005</v>
      </c>
      <c r="AL632">
        <v>617.08751908507838</v>
      </c>
      <c r="AM632">
        <v>419.3848038999962</v>
      </c>
      <c r="AN632">
        <v>157.39253018988575</v>
      </c>
      <c r="AO632">
        <v>359.56006998049725</v>
      </c>
      <c r="AR632">
        <v>630</v>
      </c>
      <c r="AS632">
        <v>65.168908767735843</v>
      </c>
      <c r="AT632">
        <v>47.52000000000001</v>
      </c>
      <c r="AU632">
        <v>35.437764008808237</v>
      </c>
      <c r="AV632">
        <v>286.44497921894543</v>
      </c>
      <c r="AW632">
        <v>241.18897821822023</v>
      </c>
      <c r="AX632">
        <v>134.53289265188783</v>
      </c>
      <c r="AY632">
        <v>362.44982161283889</v>
      </c>
      <c r="AZ632">
        <v>518.89827581624172</v>
      </c>
      <c r="BA632">
        <v>312.49615031182822</v>
      </c>
      <c r="BB632">
        <v>33.934784791805605</v>
      </c>
      <c r="BC632">
        <v>96.211236134674152</v>
      </c>
      <c r="BD632">
        <v>418.13218630455384</v>
      </c>
    </row>
    <row r="633" spans="1:56" x14ac:dyDescent="0.25">
      <c r="A633">
        <v>631</v>
      </c>
      <c r="B633">
        <v>247.17321205098932</v>
      </c>
      <c r="C633">
        <v>179.26162591032408</v>
      </c>
      <c r="D633">
        <v>59.866089203843082</v>
      </c>
      <c r="E633">
        <v>697.20027968302259</v>
      </c>
      <c r="F633">
        <v>145.28590272225557</v>
      </c>
      <c r="G633">
        <v>509.40698758579128</v>
      </c>
      <c r="H633">
        <v>873.82153857315268</v>
      </c>
      <c r="I633">
        <v>758.42845274828028</v>
      </c>
      <c r="J633">
        <v>261.0865246350433</v>
      </c>
      <c r="K633">
        <v>98.812514748223833</v>
      </c>
      <c r="L633">
        <v>354.3105617185654</v>
      </c>
      <c r="M633">
        <v>1563.4672170764898</v>
      </c>
      <c r="O633">
        <v>631</v>
      </c>
      <c r="P633">
        <v>96.955921600738321</v>
      </c>
      <c r="Q633">
        <v>108.1009943086527</v>
      </c>
      <c r="R633">
        <v>104.53686778659993</v>
      </c>
      <c r="S633">
        <v>546.23583450268586</v>
      </c>
      <c r="T633">
        <v>322.69304862060869</v>
      </c>
      <c r="U633">
        <v>159.19603398736373</v>
      </c>
      <c r="V633">
        <v>843.3483468289877</v>
      </c>
      <c r="W633">
        <v>757.64041549260128</v>
      </c>
      <c r="X633">
        <v>435.1127551694409</v>
      </c>
      <c r="Y633">
        <v>231.78475672120354</v>
      </c>
      <c r="Z633">
        <v>250.63840742995339</v>
      </c>
      <c r="AA633">
        <v>374.46759628454203</v>
      </c>
      <c r="AC633">
        <v>631</v>
      </c>
      <c r="AD633">
        <v>101.64036709823837</v>
      </c>
      <c r="AE633">
        <v>120.50087624312502</v>
      </c>
      <c r="AF633">
        <v>183.14667049367353</v>
      </c>
      <c r="AG633">
        <v>282.03365194042169</v>
      </c>
      <c r="AH633">
        <v>694.35955289838432</v>
      </c>
      <c r="AI633">
        <v>138.73688467552327</v>
      </c>
      <c r="AJ633">
        <v>318.88623623821496</v>
      </c>
      <c r="AK633">
        <v>586.55615188442516</v>
      </c>
      <c r="AL633">
        <v>620.4862669049329</v>
      </c>
      <c r="AM633">
        <v>430.58723800475212</v>
      </c>
      <c r="AN633">
        <v>137.98090453186586</v>
      </c>
      <c r="AO633">
        <v>400.42957663738378</v>
      </c>
      <c r="AR633">
        <v>631</v>
      </c>
      <c r="AS633">
        <v>60.537788807856572</v>
      </c>
      <c r="AT633">
        <v>47.52000000000001</v>
      </c>
      <c r="AU633">
        <v>34.597717259334374</v>
      </c>
      <c r="AV633">
        <v>279.39605733658453</v>
      </c>
      <c r="AW633">
        <v>207.1838282372895</v>
      </c>
      <c r="AX633">
        <v>142.97775835040159</v>
      </c>
      <c r="AY633">
        <v>383.70572568379384</v>
      </c>
      <c r="AZ633">
        <v>462.2444850923473</v>
      </c>
      <c r="BA633">
        <v>353.73106196050259</v>
      </c>
      <c r="BB633">
        <v>13.656004086100992</v>
      </c>
      <c r="BC633">
        <v>98.010141091071176</v>
      </c>
      <c r="BD633">
        <v>491.3213523454736</v>
      </c>
    </row>
    <row r="634" spans="1:56" x14ac:dyDescent="0.25">
      <c r="A634">
        <v>632</v>
      </c>
      <c r="B634">
        <v>247.6358226033889</v>
      </c>
      <c r="C634">
        <v>162.46232922790381</v>
      </c>
      <c r="D634">
        <v>58.891276020206277</v>
      </c>
      <c r="E634">
        <v>885.93003682284564</v>
      </c>
      <c r="F634">
        <v>150.30498115025063</v>
      </c>
      <c r="G634">
        <v>498.81843661466507</v>
      </c>
      <c r="H634">
        <v>908.98519380449227</v>
      </c>
      <c r="I634">
        <v>716.56014144826543</v>
      </c>
      <c r="J634">
        <v>264.01111098225175</v>
      </c>
      <c r="K634">
        <v>113.70020667722665</v>
      </c>
      <c r="L634">
        <v>385.92002599545299</v>
      </c>
      <c r="M634">
        <v>1345.8578268768015</v>
      </c>
      <c r="O634">
        <v>632</v>
      </c>
      <c r="P634">
        <v>108.74800241630714</v>
      </c>
      <c r="Q634">
        <v>90.857175550270156</v>
      </c>
      <c r="R634">
        <v>118.81902838815063</v>
      </c>
      <c r="S634">
        <v>613.00904404440325</v>
      </c>
      <c r="T634">
        <v>318.58564872532065</v>
      </c>
      <c r="U634">
        <v>162.96463512733214</v>
      </c>
      <c r="V634">
        <v>755.66175716833936</v>
      </c>
      <c r="W634">
        <v>624.05776458753837</v>
      </c>
      <c r="X634">
        <v>441.27950943527969</v>
      </c>
      <c r="Y634">
        <v>179.78428253314036</v>
      </c>
      <c r="Z634">
        <v>258.43329377999021</v>
      </c>
      <c r="AA634">
        <v>472.55039260266688</v>
      </c>
      <c r="AC634">
        <v>632</v>
      </c>
      <c r="AD634">
        <v>97.897647578495608</v>
      </c>
      <c r="AE634">
        <v>103.6494511252007</v>
      </c>
      <c r="AF634">
        <v>198.84500243917284</v>
      </c>
      <c r="AG634">
        <v>272.55551221769412</v>
      </c>
      <c r="AH634">
        <v>704.82951985967952</v>
      </c>
      <c r="AI634">
        <v>143.14556113570166</v>
      </c>
      <c r="AJ634">
        <v>278.59201474846793</v>
      </c>
      <c r="AK634">
        <v>693.68794269288401</v>
      </c>
      <c r="AL634">
        <v>653.48755891704695</v>
      </c>
      <c r="AM634">
        <v>406.23870725020134</v>
      </c>
      <c r="AN634">
        <v>160.38152082767564</v>
      </c>
      <c r="AO634">
        <v>393.51272071251077</v>
      </c>
      <c r="AR634">
        <v>632</v>
      </c>
      <c r="AS634">
        <v>62.812018392758716</v>
      </c>
      <c r="AT634">
        <v>47.52000000000001</v>
      </c>
      <c r="AU634">
        <v>33.620841826837868</v>
      </c>
      <c r="AV634">
        <v>257.13300026798765</v>
      </c>
      <c r="AW634">
        <v>238.29017782906422</v>
      </c>
      <c r="AX634">
        <v>99.79121520964874</v>
      </c>
      <c r="AY634">
        <v>372.41946005948228</v>
      </c>
      <c r="AZ634">
        <v>350.12278742908563</v>
      </c>
      <c r="BA634">
        <v>324.73965173248337</v>
      </c>
      <c r="BB634">
        <v>-52.959254209284012</v>
      </c>
      <c r="BC634">
        <v>98.812545263539306</v>
      </c>
      <c r="BD634">
        <v>545.26271011845392</v>
      </c>
    </row>
    <row r="635" spans="1:56" x14ac:dyDescent="0.25">
      <c r="A635">
        <v>633</v>
      </c>
      <c r="B635">
        <v>287.97552811828393</v>
      </c>
      <c r="C635">
        <v>151.35550641781992</v>
      </c>
      <c r="D635">
        <v>59.509179863122654</v>
      </c>
      <c r="E635">
        <v>786.96691842345888</v>
      </c>
      <c r="F635">
        <v>151.32385594890494</v>
      </c>
      <c r="G635">
        <v>455.26630353478743</v>
      </c>
      <c r="H635">
        <v>871.83068903677292</v>
      </c>
      <c r="I635">
        <v>742.64915096069194</v>
      </c>
      <c r="J635">
        <v>282.84580125394979</v>
      </c>
      <c r="K635">
        <v>107.15748001571396</v>
      </c>
      <c r="L635">
        <v>362.84323884489976</v>
      </c>
      <c r="M635">
        <v>1753.5901879406288</v>
      </c>
      <c r="O635">
        <v>633</v>
      </c>
      <c r="P635">
        <v>97.577519889641749</v>
      </c>
      <c r="Q635">
        <v>93.695199092642937</v>
      </c>
      <c r="R635">
        <v>94.898176772370277</v>
      </c>
      <c r="S635">
        <v>449.39110981451773</v>
      </c>
      <c r="T635">
        <v>271.10307379607082</v>
      </c>
      <c r="U635">
        <v>141.81394286359608</v>
      </c>
      <c r="V635">
        <v>683.40820170461359</v>
      </c>
      <c r="W635">
        <v>630.6321933969499</v>
      </c>
      <c r="X635">
        <v>436.21751501494828</v>
      </c>
      <c r="Y635">
        <v>199.55868465960671</v>
      </c>
      <c r="Z635">
        <v>275.2512452580836</v>
      </c>
      <c r="AA635">
        <v>406.22160909535035</v>
      </c>
      <c r="AC635">
        <v>633</v>
      </c>
      <c r="AD635">
        <v>103.3676982528829</v>
      </c>
      <c r="AE635">
        <v>108.37726987304971</v>
      </c>
      <c r="AF635">
        <v>189.53852995020702</v>
      </c>
      <c r="AG635">
        <v>320.12545179887042</v>
      </c>
      <c r="AH635">
        <v>558.20404013427878</v>
      </c>
      <c r="AI635">
        <v>161.98829289647117</v>
      </c>
      <c r="AJ635">
        <v>272.47615477272069</v>
      </c>
      <c r="AK635">
        <v>573.46774157147206</v>
      </c>
      <c r="AL635">
        <v>600.82895306768023</v>
      </c>
      <c r="AM635">
        <v>410.28108388681932</v>
      </c>
      <c r="AN635">
        <v>150.25769648235234</v>
      </c>
      <c r="AO635">
        <v>377.32073951826123</v>
      </c>
      <c r="AR635">
        <v>633</v>
      </c>
      <c r="AS635">
        <v>63.635266716697458</v>
      </c>
      <c r="AT635">
        <v>47.52000000000001</v>
      </c>
      <c r="AU635">
        <v>35.116288355309749</v>
      </c>
      <c r="AV635">
        <v>280.80201342878598</v>
      </c>
      <c r="AW635">
        <v>162.7918891359715</v>
      </c>
      <c r="AX635">
        <v>108.08598188301684</v>
      </c>
      <c r="AY635">
        <v>389.97628853287586</v>
      </c>
      <c r="AZ635">
        <v>444.23326641664545</v>
      </c>
      <c r="BA635">
        <v>377.06420489258085</v>
      </c>
      <c r="BB635">
        <v>52.743519029680868</v>
      </c>
      <c r="BC635">
        <v>94.343421953712749</v>
      </c>
      <c r="BD635">
        <v>441.85934958333621</v>
      </c>
    </row>
    <row r="636" spans="1:56" x14ac:dyDescent="0.25">
      <c r="A636">
        <v>634</v>
      </c>
      <c r="B636">
        <v>304.01787537140143</v>
      </c>
      <c r="C636">
        <v>174.17464417136352</v>
      </c>
      <c r="D636">
        <v>45.345002992526162</v>
      </c>
      <c r="E636">
        <v>830.56973398067066</v>
      </c>
      <c r="F636">
        <v>159.44219650519886</v>
      </c>
      <c r="G636">
        <v>480.14870620887689</v>
      </c>
      <c r="H636">
        <v>752.22343867028837</v>
      </c>
      <c r="I636">
        <v>773.78673498461865</v>
      </c>
      <c r="J636">
        <v>283.25266539826936</v>
      </c>
      <c r="K636">
        <v>95.431521192447718</v>
      </c>
      <c r="L636">
        <v>338.20199018611692</v>
      </c>
      <c r="M636">
        <v>1465.38269517187</v>
      </c>
      <c r="O636">
        <v>634</v>
      </c>
      <c r="P636">
        <v>94.22488747345605</v>
      </c>
      <c r="Q636">
        <v>104.9729367158328</v>
      </c>
      <c r="R636">
        <v>93.244687113995184</v>
      </c>
      <c r="S636">
        <v>527.65109782738102</v>
      </c>
      <c r="T636">
        <v>319.77994379120918</v>
      </c>
      <c r="U636">
        <v>158.76044749255016</v>
      </c>
      <c r="V636">
        <v>768.09975818654891</v>
      </c>
      <c r="W636">
        <v>724.7782541199648</v>
      </c>
      <c r="X636">
        <v>401.34637217038767</v>
      </c>
      <c r="Y636">
        <v>203.98075885942228</v>
      </c>
      <c r="Z636">
        <v>241.46763587253523</v>
      </c>
      <c r="AA636">
        <v>386.14729978337164</v>
      </c>
      <c r="AC636">
        <v>634</v>
      </c>
      <c r="AD636">
        <v>100.89096881104298</v>
      </c>
      <c r="AE636">
        <v>92.146753242952613</v>
      </c>
      <c r="AF636">
        <v>217.52854265152541</v>
      </c>
      <c r="AG636">
        <v>260.31849882188015</v>
      </c>
      <c r="AH636">
        <v>651.80110381560871</v>
      </c>
      <c r="AI636">
        <v>150.1550148167955</v>
      </c>
      <c r="AJ636">
        <v>345.51112776867456</v>
      </c>
      <c r="AK636">
        <v>643.20367733603155</v>
      </c>
      <c r="AL636">
        <v>614.15861597332832</v>
      </c>
      <c r="AM636">
        <v>439.01072797082031</v>
      </c>
      <c r="AN636">
        <v>136.64074592153642</v>
      </c>
      <c r="AO636">
        <v>395.46121561806382</v>
      </c>
      <c r="AR636">
        <v>634</v>
      </c>
      <c r="AS636">
        <v>65.621240932651034</v>
      </c>
      <c r="AT636">
        <v>47.52000000000001</v>
      </c>
      <c r="AU636">
        <v>34.1651452770828</v>
      </c>
      <c r="AV636">
        <v>271.41458693536094</v>
      </c>
      <c r="AW636">
        <v>213.13397019464333</v>
      </c>
      <c r="AX636">
        <v>152.77232578670055</v>
      </c>
      <c r="AY636">
        <v>379.8295639619314</v>
      </c>
      <c r="AZ636">
        <v>454.17683319273948</v>
      </c>
      <c r="BA636">
        <v>374.83906398406782</v>
      </c>
      <c r="BB636">
        <v>7.3656600625800195</v>
      </c>
      <c r="BC636">
        <v>99.953489242305054</v>
      </c>
      <c r="BD636">
        <v>485.89844175843245</v>
      </c>
    </row>
    <row r="637" spans="1:56" x14ac:dyDescent="0.25">
      <c r="A637">
        <v>635</v>
      </c>
      <c r="B637">
        <v>219.79326627336653</v>
      </c>
      <c r="C637">
        <v>151.31030859179771</v>
      </c>
      <c r="D637">
        <v>48.771868544119862</v>
      </c>
      <c r="E637">
        <v>748.75263870616254</v>
      </c>
      <c r="F637">
        <v>162.32738674502372</v>
      </c>
      <c r="G637">
        <v>463.28166736621176</v>
      </c>
      <c r="H637">
        <v>718.09137940507514</v>
      </c>
      <c r="I637">
        <v>821.51178335212035</v>
      </c>
      <c r="J637">
        <v>244.13220472964329</v>
      </c>
      <c r="K637">
        <v>111.24753340343155</v>
      </c>
      <c r="L637">
        <v>380.21541549725396</v>
      </c>
      <c r="M637">
        <v>1673.0000002931276</v>
      </c>
      <c r="O637">
        <v>635</v>
      </c>
      <c r="P637">
        <v>97.841544553481484</v>
      </c>
      <c r="Q637">
        <v>104.46279980492773</v>
      </c>
      <c r="R637">
        <v>103.81005872444524</v>
      </c>
      <c r="S637">
        <v>528.36210936734756</v>
      </c>
      <c r="T637">
        <v>294.89327428854875</v>
      </c>
      <c r="U637">
        <v>141.0434882198395</v>
      </c>
      <c r="V637">
        <v>802.6108269500337</v>
      </c>
      <c r="W637">
        <v>676.03674391688958</v>
      </c>
      <c r="X637">
        <v>404.18785381108626</v>
      </c>
      <c r="Y637">
        <v>201.77355033681161</v>
      </c>
      <c r="Z637">
        <v>271.60066669608813</v>
      </c>
      <c r="AA637">
        <v>444.93867460177046</v>
      </c>
      <c r="AC637">
        <v>635</v>
      </c>
      <c r="AD637">
        <v>107.84596285535896</v>
      </c>
      <c r="AE637">
        <v>102.15793111389692</v>
      </c>
      <c r="AF637">
        <v>194.63984323178298</v>
      </c>
      <c r="AG637">
        <v>366.75109117178999</v>
      </c>
      <c r="AH637">
        <v>593.75380864592455</v>
      </c>
      <c r="AI637">
        <v>175.3296817864709</v>
      </c>
      <c r="AJ637">
        <v>336.8533105047282</v>
      </c>
      <c r="AK637">
        <v>608.45197967683862</v>
      </c>
      <c r="AL637">
        <v>553.91990449501418</v>
      </c>
      <c r="AM637">
        <v>403.01060022236931</v>
      </c>
      <c r="AN637">
        <v>139.35279784011851</v>
      </c>
      <c r="AO637">
        <v>438.8018862852565</v>
      </c>
      <c r="AR637">
        <v>635</v>
      </c>
      <c r="AS637">
        <v>59.362826983437927</v>
      </c>
      <c r="AT637">
        <v>47.52000000000001</v>
      </c>
      <c r="AU637">
        <v>34.197045504298927</v>
      </c>
      <c r="AV637">
        <v>280.82505929236811</v>
      </c>
      <c r="AW637">
        <v>220.11299015080999</v>
      </c>
      <c r="AX637">
        <v>141.05928066291096</v>
      </c>
      <c r="AY637">
        <v>391.74911773096937</v>
      </c>
      <c r="AZ637">
        <v>380.86115720555586</v>
      </c>
      <c r="BA637">
        <v>325.0257947607912</v>
      </c>
      <c r="BB637">
        <v>5.435058632563937</v>
      </c>
      <c r="BC637">
        <v>98.733501792902331</v>
      </c>
      <c r="BD637">
        <v>506.68599370406412</v>
      </c>
    </row>
    <row r="638" spans="1:56" x14ac:dyDescent="0.25">
      <c r="A638">
        <v>636</v>
      </c>
      <c r="B638">
        <v>216.66925656950019</v>
      </c>
      <c r="C638">
        <v>170.01210612067027</v>
      </c>
      <c r="D638">
        <v>49.71000258447252</v>
      </c>
      <c r="E638">
        <v>740.43468902617008</v>
      </c>
      <c r="F638">
        <v>170.55520772874388</v>
      </c>
      <c r="G638">
        <v>530.06485219784383</v>
      </c>
      <c r="H638">
        <v>823.06061732421711</v>
      </c>
      <c r="I638">
        <v>939.18775018180099</v>
      </c>
      <c r="J638">
        <v>281.48335012423172</v>
      </c>
      <c r="K638">
        <v>104.60756081147147</v>
      </c>
      <c r="L638">
        <v>352.63884186672243</v>
      </c>
      <c r="M638">
        <v>1522.7240137289425</v>
      </c>
      <c r="O638">
        <v>636</v>
      </c>
      <c r="P638">
        <v>117.11917834110312</v>
      </c>
      <c r="Q638">
        <v>100.97972669549873</v>
      </c>
      <c r="R638">
        <v>111.10071322498437</v>
      </c>
      <c r="S638">
        <v>599.93299479494021</v>
      </c>
      <c r="T638">
        <v>288.15532841089913</v>
      </c>
      <c r="U638">
        <v>154.82286315698556</v>
      </c>
      <c r="V638">
        <v>752.72435675138297</v>
      </c>
      <c r="W638">
        <v>657.33678843006203</v>
      </c>
      <c r="X638">
        <v>406.83996749828907</v>
      </c>
      <c r="Y638">
        <v>207.3039798875391</v>
      </c>
      <c r="Z638">
        <v>252.76115935798438</v>
      </c>
      <c r="AA638">
        <v>359.77464885867931</v>
      </c>
      <c r="AC638">
        <v>636</v>
      </c>
      <c r="AD638">
        <v>106.20960079372242</v>
      </c>
      <c r="AE638">
        <v>104.22046722204512</v>
      </c>
      <c r="AF638">
        <v>196.58831877715008</v>
      </c>
      <c r="AG638">
        <v>353.70920963203037</v>
      </c>
      <c r="AH638">
        <v>558.34297276143093</v>
      </c>
      <c r="AI638">
        <v>147.59862888731232</v>
      </c>
      <c r="AJ638">
        <v>261.5485931123452</v>
      </c>
      <c r="AK638">
        <v>611.54874844578853</v>
      </c>
      <c r="AL638">
        <v>543.82485324595973</v>
      </c>
      <c r="AM638">
        <v>398.35210146100314</v>
      </c>
      <c r="AN638">
        <v>162.79281648695999</v>
      </c>
      <c r="AO638">
        <v>484.96643170823518</v>
      </c>
      <c r="AR638">
        <v>636</v>
      </c>
      <c r="AS638">
        <v>54.849545140722377</v>
      </c>
      <c r="AT638">
        <v>47.52000000000001</v>
      </c>
      <c r="AU638">
        <v>36.472815616959075</v>
      </c>
      <c r="AV638">
        <v>277.69862378979917</v>
      </c>
      <c r="AW638">
        <v>209.94210002552563</v>
      </c>
      <c r="AX638">
        <v>152.88679504110155</v>
      </c>
      <c r="AY638">
        <v>371.66095076933698</v>
      </c>
      <c r="AZ638">
        <v>499.41399840353358</v>
      </c>
      <c r="BA638">
        <v>327.26359667475765</v>
      </c>
      <c r="BB638">
        <v>-65.048750530932409</v>
      </c>
      <c r="BC638">
        <v>99.177305702924869</v>
      </c>
      <c r="BD638">
        <v>426.49856024687193</v>
      </c>
    </row>
    <row r="639" spans="1:56" x14ac:dyDescent="0.25">
      <c r="A639">
        <v>637</v>
      </c>
      <c r="B639">
        <v>288.33756900067198</v>
      </c>
      <c r="C639">
        <v>170.05446886846883</v>
      </c>
      <c r="D639">
        <v>48.788767584506743</v>
      </c>
      <c r="E639">
        <v>711.76962107826387</v>
      </c>
      <c r="F639">
        <v>154.70435189005519</v>
      </c>
      <c r="G639">
        <v>496.74067825326404</v>
      </c>
      <c r="H639">
        <v>780.22867616253154</v>
      </c>
      <c r="I639">
        <v>869.10500085976525</v>
      </c>
      <c r="J639">
        <v>272.09828391395217</v>
      </c>
      <c r="K639">
        <v>102.50525375186908</v>
      </c>
      <c r="L639">
        <v>418.75365937399096</v>
      </c>
      <c r="M639">
        <v>1397.7568646616708</v>
      </c>
      <c r="O639">
        <v>637</v>
      </c>
      <c r="P639">
        <v>111.59213450072849</v>
      </c>
      <c r="Q639">
        <v>111.74834475002737</v>
      </c>
      <c r="R639">
        <v>94.255246660382653</v>
      </c>
      <c r="S639">
        <v>517.2061750225389</v>
      </c>
      <c r="T639">
        <v>299.43048567233194</v>
      </c>
      <c r="U639">
        <v>139.91092857762467</v>
      </c>
      <c r="V639">
        <v>735.88179741514887</v>
      </c>
      <c r="W639">
        <v>754.53161862974082</v>
      </c>
      <c r="X639">
        <v>453.64984902318145</v>
      </c>
      <c r="Y639">
        <v>191.99936314387486</v>
      </c>
      <c r="Z639">
        <v>249.14481047358467</v>
      </c>
      <c r="AA639">
        <v>424.65595532049861</v>
      </c>
      <c r="AC639">
        <v>637</v>
      </c>
      <c r="AD639">
        <v>93.385694382403116</v>
      </c>
      <c r="AE639">
        <v>88.152740122929771</v>
      </c>
      <c r="AF639">
        <v>229.84383814929399</v>
      </c>
      <c r="AG639">
        <v>316.29737603272758</v>
      </c>
      <c r="AH639">
        <v>615.78289566692922</v>
      </c>
      <c r="AI639">
        <v>140.58815814681921</v>
      </c>
      <c r="AJ639">
        <v>316.38705135631221</v>
      </c>
      <c r="AK639">
        <v>563.39386118068876</v>
      </c>
      <c r="AL639">
        <v>519.69408406087621</v>
      </c>
      <c r="AM639">
        <v>427.39649323494461</v>
      </c>
      <c r="AN639">
        <v>138.00993861936277</v>
      </c>
      <c r="AO639">
        <v>392.42548599093232</v>
      </c>
      <c r="AR639">
        <v>637</v>
      </c>
      <c r="AS639">
        <v>54.998511249016289</v>
      </c>
      <c r="AT639">
        <v>47.52000000000001</v>
      </c>
      <c r="AU639">
        <v>36.931366780062874</v>
      </c>
      <c r="AV639">
        <v>282.81106947420119</v>
      </c>
      <c r="AW639">
        <v>213.24396235706803</v>
      </c>
      <c r="AX639">
        <v>103.52982358362003</v>
      </c>
      <c r="AY639">
        <v>378.87515911953903</v>
      </c>
      <c r="AZ639">
        <v>434.69102576118075</v>
      </c>
      <c r="BA639">
        <v>393.37978445537624</v>
      </c>
      <c r="BB639">
        <v>-71.450477582806684</v>
      </c>
      <c r="BC639">
        <v>96.888411364280103</v>
      </c>
      <c r="BD639">
        <v>480.58588881871344</v>
      </c>
    </row>
    <row r="640" spans="1:56" x14ac:dyDescent="0.25">
      <c r="A640">
        <v>638</v>
      </c>
      <c r="B640">
        <v>279.26256440408912</v>
      </c>
      <c r="C640">
        <v>172.64567086998684</v>
      </c>
      <c r="D640">
        <v>56.046345273717208</v>
      </c>
      <c r="E640">
        <v>730.64426736541031</v>
      </c>
      <c r="F640">
        <v>143.75369470083652</v>
      </c>
      <c r="G640">
        <v>583.85134797128012</v>
      </c>
      <c r="H640">
        <v>855.40772787856849</v>
      </c>
      <c r="I640">
        <v>765.33549736260034</v>
      </c>
      <c r="J640">
        <v>265.44058448854582</v>
      </c>
      <c r="K640">
        <v>90.154085361463359</v>
      </c>
      <c r="L640">
        <v>359.66248369224098</v>
      </c>
      <c r="M640">
        <v>1634.4019201849878</v>
      </c>
      <c r="O640">
        <v>638</v>
      </c>
      <c r="P640">
        <v>88.973041869495631</v>
      </c>
      <c r="Q640">
        <v>104.45680878816817</v>
      </c>
      <c r="R640">
        <v>97.922684530436868</v>
      </c>
      <c r="S640">
        <v>532.67661274146212</v>
      </c>
      <c r="T640">
        <v>286.91856239795976</v>
      </c>
      <c r="U640">
        <v>166.02714521129818</v>
      </c>
      <c r="V640">
        <v>880.87570566634986</v>
      </c>
      <c r="W640">
        <v>680.73649771378064</v>
      </c>
      <c r="X640">
        <v>447.956970712989</v>
      </c>
      <c r="Y640">
        <v>186.0965199848128</v>
      </c>
      <c r="Z640">
        <v>237.2639731849751</v>
      </c>
      <c r="AA640">
        <v>432.95691412538559</v>
      </c>
      <c r="AC640">
        <v>638</v>
      </c>
      <c r="AD640">
        <v>104.96956086803036</v>
      </c>
      <c r="AE640">
        <v>111.96654657044982</v>
      </c>
      <c r="AF640">
        <v>222.54307571495735</v>
      </c>
      <c r="AG640">
        <v>295.85726236924324</v>
      </c>
      <c r="AH640">
        <v>649.17767852253257</v>
      </c>
      <c r="AI640">
        <v>151.71527753454492</v>
      </c>
      <c r="AJ640">
        <v>287.3234586119429</v>
      </c>
      <c r="AK640">
        <v>649.70087238802228</v>
      </c>
      <c r="AL640">
        <v>501.57900360171715</v>
      </c>
      <c r="AM640">
        <v>412.4457426052432</v>
      </c>
      <c r="AN640">
        <v>139.25614170410327</v>
      </c>
      <c r="AO640">
        <v>456.74539837942473</v>
      </c>
      <c r="AR640">
        <v>638</v>
      </c>
      <c r="AS640">
        <v>66.258984632423946</v>
      </c>
      <c r="AT640">
        <v>47.52000000000001</v>
      </c>
      <c r="AU640">
        <v>34.6142340879437</v>
      </c>
      <c r="AV640">
        <v>263.99074738371797</v>
      </c>
      <c r="AW640">
        <v>255.54890501617922</v>
      </c>
      <c r="AX640">
        <v>138.16547800411098</v>
      </c>
      <c r="AY640">
        <v>335.55058112139056</v>
      </c>
      <c r="AZ640">
        <v>390.31607949931413</v>
      </c>
      <c r="BA640">
        <v>362.18522209977448</v>
      </c>
      <c r="BB640">
        <v>-8.5153492143417253</v>
      </c>
      <c r="BC640">
        <v>101.04768582663466</v>
      </c>
      <c r="BD640">
        <v>520.09906114091211</v>
      </c>
    </row>
    <row r="641" spans="1:56" x14ac:dyDescent="0.25">
      <c r="A641">
        <v>639</v>
      </c>
      <c r="B641">
        <v>262.02472393135184</v>
      </c>
      <c r="C641">
        <v>182.50496796835745</v>
      </c>
      <c r="D641">
        <v>55.40685910526166</v>
      </c>
      <c r="E641">
        <v>750.8856337657154</v>
      </c>
      <c r="F641">
        <v>152.71071770272468</v>
      </c>
      <c r="G641">
        <v>480.07012577432903</v>
      </c>
      <c r="H641">
        <v>828.26603240227564</v>
      </c>
      <c r="I641">
        <v>823.04086288461122</v>
      </c>
      <c r="J641">
        <v>282.76861145197591</v>
      </c>
      <c r="K641">
        <v>114.7790438847365</v>
      </c>
      <c r="L641">
        <v>381.10063732861011</v>
      </c>
      <c r="M641">
        <v>1373.8994608885271</v>
      </c>
      <c r="O641">
        <v>639</v>
      </c>
      <c r="P641">
        <v>93.254789302860317</v>
      </c>
      <c r="Q641">
        <v>96.599524656223082</v>
      </c>
      <c r="R641">
        <v>89.039200841277804</v>
      </c>
      <c r="S641">
        <v>555.58461018350749</v>
      </c>
      <c r="T641">
        <v>321.20134258013212</v>
      </c>
      <c r="U641">
        <v>147.81258831951544</v>
      </c>
      <c r="V641">
        <v>756.87637796421279</v>
      </c>
      <c r="W641">
        <v>772.9993532763491</v>
      </c>
      <c r="X641">
        <v>451.80385650682211</v>
      </c>
      <c r="Y641">
        <v>204.21630774752026</v>
      </c>
      <c r="Z641">
        <v>247.25057031699998</v>
      </c>
      <c r="AA641">
        <v>368.63275317734065</v>
      </c>
      <c r="AC641">
        <v>639</v>
      </c>
      <c r="AD641">
        <v>98.903010187826723</v>
      </c>
      <c r="AE641">
        <v>99.467975130673508</v>
      </c>
      <c r="AF641">
        <v>195.29190841040403</v>
      </c>
      <c r="AG641">
        <v>274.0789546860554</v>
      </c>
      <c r="AH641">
        <v>717.22256876427662</v>
      </c>
      <c r="AI641">
        <v>141.95295502645604</v>
      </c>
      <c r="AJ641">
        <v>279.99653710933137</v>
      </c>
      <c r="AK641">
        <v>606.49164984811318</v>
      </c>
      <c r="AL641">
        <v>543.70917775023258</v>
      </c>
      <c r="AM641">
        <v>370.73771215709399</v>
      </c>
      <c r="AN641">
        <v>148.34075673213596</v>
      </c>
      <c r="AO641">
        <v>440.07399338265145</v>
      </c>
      <c r="AR641">
        <v>639</v>
      </c>
      <c r="AS641">
        <v>61.315346677582312</v>
      </c>
      <c r="AT641">
        <v>47.52000000000001</v>
      </c>
      <c r="AU641">
        <v>35.649782626858865</v>
      </c>
      <c r="AV641">
        <v>277.95320337257408</v>
      </c>
      <c r="AW641">
        <v>261.63316049328506</v>
      </c>
      <c r="AX641">
        <v>97.770247306750306</v>
      </c>
      <c r="AY641">
        <v>367.6375989979299</v>
      </c>
      <c r="AZ641">
        <v>324.25454217296317</v>
      </c>
      <c r="BA641">
        <v>304.94746615304211</v>
      </c>
      <c r="BB641">
        <v>-75.439792206243595</v>
      </c>
      <c r="BC641">
        <v>95.313970316697819</v>
      </c>
      <c r="BD641">
        <v>409.49023718964571</v>
      </c>
    </row>
    <row r="642" spans="1:56" x14ac:dyDescent="0.25">
      <c r="A642">
        <v>640</v>
      </c>
      <c r="B642">
        <v>219.453883791328</v>
      </c>
      <c r="C642">
        <v>188.18366173285989</v>
      </c>
      <c r="D642">
        <v>46.595759693661556</v>
      </c>
      <c r="E642">
        <v>823.450194809305</v>
      </c>
      <c r="F642">
        <v>176.16759943035174</v>
      </c>
      <c r="G642">
        <v>505.52397083260468</v>
      </c>
      <c r="H642">
        <v>726.66179318744344</v>
      </c>
      <c r="I642">
        <v>780.18168236332497</v>
      </c>
      <c r="J642">
        <v>303.14775577989127</v>
      </c>
      <c r="K642">
        <v>96.103965000178377</v>
      </c>
      <c r="L642">
        <v>328.02340456717275</v>
      </c>
      <c r="M642">
        <v>1394.0089349550108</v>
      </c>
      <c r="O642">
        <v>640</v>
      </c>
      <c r="P642">
        <v>101.94993937999479</v>
      </c>
      <c r="Q642">
        <v>103.39341714013084</v>
      </c>
      <c r="R642">
        <v>98.413557130110789</v>
      </c>
      <c r="S642">
        <v>518.48535425011767</v>
      </c>
      <c r="T642">
        <v>332.54286493259553</v>
      </c>
      <c r="U642">
        <v>153.41415091828341</v>
      </c>
      <c r="V642">
        <v>759.33105369526334</v>
      </c>
      <c r="W642">
        <v>658.4010435636568</v>
      </c>
      <c r="X642">
        <v>387.80522728437529</v>
      </c>
      <c r="Y642">
        <v>183.91316260912123</v>
      </c>
      <c r="Z642">
        <v>252.99547651535354</v>
      </c>
      <c r="AA642">
        <v>356.42529187549729</v>
      </c>
      <c r="AC642">
        <v>640</v>
      </c>
      <c r="AD642">
        <v>93.253319635363326</v>
      </c>
      <c r="AE642">
        <v>102.33433268158105</v>
      </c>
      <c r="AF642">
        <v>216.23436118428111</v>
      </c>
      <c r="AG642">
        <v>279.93760454923347</v>
      </c>
      <c r="AH642">
        <v>616.93439207899985</v>
      </c>
      <c r="AI642">
        <v>143.33186666955689</v>
      </c>
      <c r="AJ642">
        <v>301.54152591883349</v>
      </c>
      <c r="AK642">
        <v>582.00981539271038</v>
      </c>
      <c r="AL642">
        <v>530.70491733292317</v>
      </c>
      <c r="AM642">
        <v>459.61844190688896</v>
      </c>
      <c r="AN642">
        <v>151.38328009798605</v>
      </c>
      <c r="AO642">
        <v>391.36432458646789</v>
      </c>
      <c r="AR642">
        <v>640</v>
      </c>
      <c r="AS642">
        <v>57.25584932573161</v>
      </c>
      <c r="AT642">
        <v>47.52000000000001</v>
      </c>
      <c r="AU642">
        <v>35.248485946110854</v>
      </c>
      <c r="AV642">
        <v>285.91864598724965</v>
      </c>
      <c r="AW642">
        <v>271.44927301031566</v>
      </c>
      <c r="AX642">
        <v>90.891712259975691</v>
      </c>
      <c r="AY642">
        <v>336.63504142651658</v>
      </c>
      <c r="AZ642">
        <v>498.79295897268139</v>
      </c>
      <c r="BA642">
        <v>257.78171204774424</v>
      </c>
      <c r="BB642">
        <v>8.7229121907125204</v>
      </c>
      <c r="BC642">
        <v>96.597069995496909</v>
      </c>
      <c r="BD642">
        <v>395.54300686736264</v>
      </c>
    </row>
    <row r="643" spans="1:56" x14ac:dyDescent="0.25">
      <c r="A643">
        <v>641</v>
      </c>
      <c r="B643">
        <v>251.07206868860436</v>
      </c>
      <c r="C643">
        <v>177.44410417837648</v>
      </c>
      <c r="D643">
        <v>46.471363118577344</v>
      </c>
      <c r="E643">
        <v>721.60923268411079</v>
      </c>
      <c r="F643">
        <v>142.7789558475736</v>
      </c>
      <c r="G643">
        <v>443.61696415493105</v>
      </c>
      <c r="H643">
        <v>791.34887180303929</v>
      </c>
      <c r="I643">
        <v>752.8449268571776</v>
      </c>
      <c r="J643">
        <v>252.44974084033439</v>
      </c>
      <c r="K643">
        <v>106.8136237734127</v>
      </c>
      <c r="L643">
        <v>329.03680930743258</v>
      </c>
      <c r="M643">
        <v>1567.6246832426525</v>
      </c>
      <c r="O643">
        <v>641</v>
      </c>
      <c r="P643">
        <v>93.065479353875602</v>
      </c>
      <c r="Q643">
        <v>111.90708185233972</v>
      </c>
      <c r="R643">
        <v>98.349115719468173</v>
      </c>
      <c r="S643">
        <v>455.99781505383953</v>
      </c>
      <c r="T643">
        <v>364.67425289401251</v>
      </c>
      <c r="U643">
        <v>146.63329937327012</v>
      </c>
      <c r="V643">
        <v>731.72844968478807</v>
      </c>
      <c r="W643">
        <v>683.50514500792508</v>
      </c>
      <c r="X643">
        <v>390.40564310761704</v>
      </c>
      <c r="Y643">
        <v>206.46019250469828</v>
      </c>
      <c r="Z643">
        <v>239.78306023876252</v>
      </c>
      <c r="AA643">
        <v>386.89152079358763</v>
      </c>
      <c r="AC643">
        <v>641</v>
      </c>
      <c r="AD643">
        <v>98.796316406766422</v>
      </c>
      <c r="AE643">
        <v>92.934683020033418</v>
      </c>
      <c r="AF643">
        <v>194.98586322282739</v>
      </c>
      <c r="AG643">
        <v>336.24877075003127</v>
      </c>
      <c r="AH643">
        <v>665.26749606906765</v>
      </c>
      <c r="AI643">
        <v>149.11529334049078</v>
      </c>
      <c r="AJ643">
        <v>275.57832699420703</v>
      </c>
      <c r="AK643">
        <v>591.25225873861484</v>
      </c>
      <c r="AL643">
        <v>501.14747518186977</v>
      </c>
      <c r="AM643">
        <v>424.88246310762099</v>
      </c>
      <c r="AN643">
        <v>180.86180444543669</v>
      </c>
      <c r="AO643">
        <v>361.31665827840447</v>
      </c>
      <c r="AR643">
        <v>641</v>
      </c>
      <c r="AS643">
        <v>53.087586403436532</v>
      </c>
      <c r="AT643">
        <v>47.52000000000001</v>
      </c>
      <c r="AU643">
        <v>35.121241348130582</v>
      </c>
      <c r="AV643">
        <v>270.84880722022217</v>
      </c>
      <c r="AW643">
        <v>246.71079010772849</v>
      </c>
      <c r="AX643">
        <v>129.17204633180486</v>
      </c>
      <c r="AY643">
        <v>345.91326585174488</v>
      </c>
      <c r="AZ643">
        <v>345.94621613913694</v>
      </c>
      <c r="BA643">
        <v>358.22076854292902</v>
      </c>
      <c r="BB643">
        <v>5.5297649306809689</v>
      </c>
      <c r="BC643">
        <v>101.91692312177862</v>
      </c>
      <c r="BD643">
        <v>591.51089297832641</v>
      </c>
    </row>
    <row r="644" spans="1:56" x14ac:dyDescent="0.25">
      <c r="A644">
        <v>642</v>
      </c>
      <c r="B644">
        <v>234.82551184484376</v>
      </c>
      <c r="C644">
        <v>145.62708100024449</v>
      </c>
      <c r="D644">
        <v>45.112736077435372</v>
      </c>
      <c r="E644">
        <v>734.69660332153398</v>
      </c>
      <c r="F644">
        <v>147.43334020189852</v>
      </c>
      <c r="G644">
        <v>558.08222238095948</v>
      </c>
      <c r="H644">
        <v>706.67563625802291</v>
      </c>
      <c r="I644">
        <v>750.44381710564471</v>
      </c>
      <c r="J644">
        <v>299.34617856164863</v>
      </c>
      <c r="K644">
        <v>93.916987414563224</v>
      </c>
      <c r="L644">
        <v>341.44868475673138</v>
      </c>
      <c r="M644">
        <v>1403.7786021756781</v>
      </c>
      <c r="O644">
        <v>642</v>
      </c>
      <c r="P644">
        <v>91.287048166378781</v>
      </c>
      <c r="Q644">
        <v>85.078734707915842</v>
      </c>
      <c r="R644">
        <v>99.206273272130389</v>
      </c>
      <c r="S644">
        <v>481.0083433115733</v>
      </c>
      <c r="T644">
        <v>279.24724181946141</v>
      </c>
      <c r="U644">
        <v>142.76590305285015</v>
      </c>
      <c r="V644">
        <v>881.12655064689113</v>
      </c>
      <c r="W644">
        <v>754.45103651002535</v>
      </c>
      <c r="X644">
        <v>381.62840714146165</v>
      </c>
      <c r="Y644">
        <v>218.24920098510421</v>
      </c>
      <c r="Z644">
        <v>217.63206383907593</v>
      </c>
      <c r="AA644">
        <v>405.62283252251842</v>
      </c>
      <c r="AC644">
        <v>642</v>
      </c>
      <c r="AD644">
        <v>115.13443518174451</v>
      </c>
      <c r="AE644">
        <v>97.353631937365748</v>
      </c>
      <c r="AF644">
        <v>194.39856309432201</v>
      </c>
      <c r="AG644">
        <v>286.28514658863986</v>
      </c>
      <c r="AH644">
        <v>564.51928431398323</v>
      </c>
      <c r="AI644">
        <v>148.41855867723027</v>
      </c>
      <c r="AJ644">
        <v>309.36585329763835</v>
      </c>
      <c r="AK644">
        <v>538.93443166642078</v>
      </c>
      <c r="AL644">
        <v>503.59152374414646</v>
      </c>
      <c r="AM644">
        <v>404.79125955868938</v>
      </c>
      <c r="AN644">
        <v>168.53807406418886</v>
      </c>
      <c r="AO644">
        <v>429.0347516663814</v>
      </c>
      <c r="AR644">
        <v>642</v>
      </c>
      <c r="AS644">
        <v>62.370983630103225</v>
      </c>
      <c r="AT644">
        <v>47.52000000000001</v>
      </c>
      <c r="AU644">
        <v>36.322981649923292</v>
      </c>
      <c r="AV644">
        <v>261.81383305893644</v>
      </c>
      <c r="AW644">
        <v>151.86382131086401</v>
      </c>
      <c r="AX644">
        <v>123.52413383582464</v>
      </c>
      <c r="AY644">
        <v>353.82368785448551</v>
      </c>
      <c r="AZ644">
        <v>370.54026378772022</v>
      </c>
      <c r="BA644">
        <v>370.77188586812804</v>
      </c>
      <c r="BB644">
        <v>-69.193978720848833</v>
      </c>
      <c r="BC644">
        <v>96.622473872163312</v>
      </c>
      <c r="BD644">
        <v>391.19274899306276</v>
      </c>
    </row>
    <row r="645" spans="1:56" x14ac:dyDescent="0.25">
      <c r="A645">
        <v>643</v>
      </c>
      <c r="B645">
        <v>260.08878505530635</v>
      </c>
      <c r="C645">
        <v>175.38743537493446</v>
      </c>
      <c r="D645">
        <v>49.347170832200419</v>
      </c>
      <c r="E645">
        <v>715.30708290520488</v>
      </c>
      <c r="F645">
        <v>171.85230404084174</v>
      </c>
      <c r="G645">
        <v>507.35845071865572</v>
      </c>
      <c r="H645">
        <v>786.54557479507469</v>
      </c>
      <c r="I645">
        <v>862.32923307498629</v>
      </c>
      <c r="J645">
        <v>311.03033289232349</v>
      </c>
      <c r="K645">
        <v>111.34433201033885</v>
      </c>
      <c r="L645">
        <v>335.12155459847446</v>
      </c>
      <c r="M645">
        <v>1615.8179948256318</v>
      </c>
      <c r="O645">
        <v>643</v>
      </c>
      <c r="P645">
        <v>98.406510118963681</v>
      </c>
      <c r="Q645">
        <v>111.43512168193685</v>
      </c>
      <c r="R645">
        <v>117.38637177032786</v>
      </c>
      <c r="S645">
        <v>534.63488351021408</v>
      </c>
      <c r="T645">
        <v>315.54841755058334</v>
      </c>
      <c r="U645">
        <v>142.38249254687031</v>
      </c>
      <c r="V645">
        <v>882.27418068276711</v>
      </c>
      <c r="W645">
        <v>669.81631150005762</v>
      </c>
      <c r="X645">
        <v>426.76827458071858</v>
      </c>
      <c r="Y645">
        <v>202.74703859782488</v>
      </c>
      <c r="Z645">
        <v>245.39081643395909</v>
      </c>
      <c r="AA645">
        <v>380.72906579924057</v>
      </c>
      <c r="AC645">
        <v>643</v>
      </c>
      <c r="AD645">
        <v>100.17088741520557</v>
      </c>
      <c r="AE645">
        <v>92.5158534207402</v>
      </c>
      <c r="AF645">
        <v>198.79114137564875</v>
      </c>
      <c r="AG645">
        <v>272.73007582944655</v>
      </c>
      <c r="AH645">
        <v>703.97338845213721</v>
      </c>
      <c r="AI645">
        <v>164.18079683056575</v>
      </c>
      <c r="AJ645">
        <v>301.1597311099016</v>
      </c>
      <c r="AK645">
        <v>562.95332303055125</v>
      </c>
      <c r="AL645">
        <v>524.13599239440589</v>
      </c>
      <c r="AM645">
        <v>410.97481828941278</v>
      </c>
      <c r="AN645">
        <v>155.85996667026444</v>
      </c>
      <c r="AO645">
        <v>431.65571629665703</v>
      </c>
      <c r="AR645">
        <v>643</v>
      </c>
      <c r="AS645">
        <v>59.135925336591981</v>
      </c>
      <c r="AT645">
        <v>47.52000000000001</v>
      </c>
      <c r="AU645">
        <v>34.865520535659613</v>
      </c>
      <c r="AV645">
        <v>286.72752776616585</v>
      </c>
      <c r="AW645">
        <v>280.69090746862878</v>
      </c>
      <c r="AX645">
        <v>122.787519068688</v>
      </c>
      <c r="AY645">
        <v>381.19686932593271</v>
      </c>
      <c r="AZ645">
        <v>369.78983734392671</v>
      </c>
      <c r="BA645">
        <v>307.27942989002781</v>
      </c>
      <c r="BB645">
        <v>-12.647074233075429</v>
      </c>
      <c r="BC645">
        <v>98.211381435137227</v>
      </c>
      <c r="BD645">
        <v>488.46597682710046</v>
      </c>
    </row>
    <row r="646" spans="1:56" x14ac:dyDescent="0.25">
      <c r="A646">
        <v>644</v>
      </c>
      <c r="B646">
        <v>277.16929330641528</v>
      </c>
      <c r="C646">
        <v>176.98574968025284</v>
      </c>
      <c r="D646">
        <v>53.537977021486789</v>
      </c>
      <c r="E646">
        <v>808.59920579776553</v>
      </c>
      <c r="F646">
        <v>158.71495168567682</v>
      </c>
      <c r="G646">
        <v>561.60758064292827</v>
      </c>
      <c r="H646">
        <v>830.14651635183077</v>
      </c>
      <c r="I646">
        <v>823.43432048797342</v>
      </c>
      <c r="J646">
        <v>247.91056516838222</v>
      </c>
      <c r="K646">
        <v>109.3129737795296</v>
      </c>
      <c r="L646">
        <v>331.26364446626047</v>
      </c>
      <c r="M646">
        <v>1575.0641459669121</v>
      </c>
      <c r="O646">
        <v>644</v>
      </c>
      <c r="P646">
        <v>95.216778769832658</v>
      </c>
      <c r="Q646">
        <v>103.37623496427365</v>
      </c>
      <c r="R646">
        <v>94.60487900724587</v>
      </c>
      <c r="S646">
        <v>534.99076068313263</v>
      </c>
      <c r="T646">
        <v>314.86815211562384</v>
      </c>
      <c r="U646">
        <v>155.71486077939011</v>
      </c>
      <c r="V646">
        <v>678.70973114269293</v>
      </c>
      <c r="W646">
        <v>707.6020493044233</v>
      </c>
      <c r="X646">
        <v>442.72314967463956</v>
      </c>
      <c r="Y646">
        <v>194.92777965481642</v>
      </c>
      <c r="Z646">
        <v>226.89789185769078</v>
      </c>
      <c r="AA646">
        <v>411.15195237772917</v>
      </c>
      <c r="AC646">
        <v>644</v>
      </c>
      <c r="AD646">
        <v>92.085470093701744</v>
      </c>
      <c r="AE646">
        <v>105.9580374172109</v>
      </c>
      <c r="AF646">
        <v>233.32947580881057</v>
      </c>
      <c r="AG646">
        <v>294.06514886847123</v>
      </c>
      <c r="AH646">
        <v>580.50045497062547</v>
      </c>
      <c r="AI646">
        <v>148.25187208262736</v>
      </c>
      <c r="AJ646">
        <v>292.40277554113226</v>
      </c>
      <c r="AK646">
        <v>588.31852489952325</v>
      </c>
      <c r="AL646">
        <v>546.25532656931489</v>
      </c>
      <c r="AM646">
        <v>426.36739283517682</v>
      </c>
      <c r="AN646">
        <v>166.82287776072613</v>
      </c>
      <c r="AO646">
        <v>413.42661747444805</v>
      </c>
      <c r="AR646">
        <v>644</v>
      </c>
      <c r="AS646">
        <v>53.217303370368953</v>
      </c>
      <c r="AT646">
        <v>47.52000000000001</v>
      </c>
      <c r="AU646">
        <v>37.433141607096445</v>
      </c>
      <c r="AV646">
        <v>279.00865641197657</v>
      </c>
      <c r="AW646">
        <v>190.11262670778547</v>
      </c>
      <c r="AX646">
        <v>130.40436821655965</v>
      </c>
      <c r="AY646">
        <v>334.86481922017214</v>
      </c>
      <c r="AZ646">
        <v>376.46450772866103</v>
      </c>
      <c r="BA646">
        <v>288.14510741632074</v>
      </c>
      <c r="BB646">
        <v>-51.070698134607596</v>
      </c>
      <c r="BC646">
        <v>94.586649049507088</v>
      </c>
      <c r="BD646">
        <v>506.39374573723626</v>
      </c>
    </row>
    <row r="647" spans="1:56" x14ac:dyDescent="0.25">
      <c r="A647">
        <v>645</v>
      </c>
      <c r="B647">
        <v>266.43356871018057</v>
      </c>
      <c r="C647">
        <v>155.64827316042096</v>
      </c>
      <c r="D647">
        <v>49.373461340461233</v>
      </c>
      <c r="E647">
        <v>834.64870144081704</v>
      </c>
      <c r="F647">
        <v>147.94836101025922</v>
      </c>
      <c r="G647">
        <v>508.67643335203343</v>
      </c>
      <c r="H647">
        <v>822.29395807944923</v>
      </c>
      <c r="I647">
        <v>765.23132388106342</v>
      </c>
      <c r="J647">
        <v>274.32887141656096</v>
      </c>
      <c r="K647">
        <v>98.744069764116844</v>
      </c>
      <c r="L647">
        <v>333.11931169542203</v>
      </c>
      <c r="M647">
        <v>1493.4588497086309</v>
      </c>
      <c r="O647">
        <v>645</v>
      </c>
      <c r="P647">
        <v>120.02103883930872</v>
      </c>
      <c r="Q647">
        <v>94.705520175786702</v>
      </c>
      <c r="R647">
        <v>91.777076077821519</v>
      </c>
      <c r="S647">
        <v>553.86147237307682</v>
      </c>
      <c r="T647">
        <v>298.4563797497147</v>
      </c>
      <c r="U647">
        <v>155.88612090744328</v>
      </c>
      <c r="V647">
        <v>762.22087927225289</v>
      </c>
      <c r="W647">
        <v>694.78020957334331</v>
      </c>
      <c r="X647">
        <v>451.82691386257807</v>
      </c>
      <c r="Y647">
        <v>181.72781757954809</v>
      </c>
      <c r="Z647">
        <v>265.2300223852065</v>
      </c>
      <c r="AA647">
        <v>370.49444095423075</v>
      </c>
      <c r="AC647">
        <v>645</v>
      </c>
      <c r="AD647">
        <v>108.25765902331932</v>
      </c>
      <c r="AE647">
        <v>102.40091168572803</v>
      </c>
      <c r="AF647">
        <v>187.63030144678984</v>
      </c>
      <c r="AG647">
        <v>283.1781568049758</v>
      </c>
      <c r="AH647">
        <v>608.79262168315233</v>
      </c>
      <c r="AI647">
        <v>160.70352850972182</v>
      </c>
      <c r="AJ647">
        <v>302.78478542878139</v>
      </c>
      <c r="AK647">
        <v>523.25780748322711</v>
      </c>
      <c r="AL647">
        <v>551.00932615048453</v>
      </c>
      <c r="AM647">
        <v>420.97102084944157</v>
      </c>
      <c r="AN647">
        <v>141.1577795736072</v>
      </c>
      <c r="AO647">
        <v>454.84758374347507</v>
      </c>
      <c r="AR647">
        <v>645</v>
      </c>
      <c r="AS647">
        <v>51.42045281918351</v>
      </c>
      <c r="AT647">
        <v>47.52000000000001</v>
      </c>
      <c r="AU647">
        <v>35.356165463905633</v>
      </c>
      <c r="AV647">
        <v>275.47882676620634</v>
      </c>
      <c r="AW647">
        <v>244.26517979102485</v>
      </c>
      <c r="AX647">
        <v>154.10316645674294</v>
      </c>
      <c r="AY647">
        <v>382.11256809115355</v>
      </c>
      <c r="AZ647">
        <v>340.87544547909761</v>
      </c>
      <c r="BA647">
        <v>395.7568237519742</v>
      </c>
      <c r="BB647">
        <v>3.7397107288601603</v>
      </c>
      <c r="BC647">
        <v>99.285404369856465</v>
      </c>
      <c r="BD647">
        <v>487.52605297077986</v>
      </c>
    </row>
    <row r="648" spans="1:56" x14ac:dyDescent="0.25">
      <c r="A648">
        <v>646</v>
      </c>
      <c r="B648">
        <v>255.38578215430545</v>
      </c>
      <c r="C648">
        <v>161.07577786970668</v>
      </c>
      <c r="D648">
        <v>56.029347913896146</v>
      </c>
      <c r="E648">
        <v>825.91556398082241</v>
      </c>
      <c r="F648">
        <v>147.68780219856791</v>
      </c>
      <c r="G648">
        <v>516.06091020105328</v>
      </c>
      <c r="H648">
        <v>849.28855250195215</v>
      </c>
      <c r="I648">
        <v>787.31893512885824</v>
      </c>
      <c r="J648">
        <v>305.61061570772529</v>
      </c>
      <c r="K648">
        <v>103.21007457207629</v>
      </c>
      <c r="L648">
        <v>346.97931599116976</v>
      </c>
      <c r="M648">
        <v>1437.134157105435</v>
      </c>
      <c r="O648">
        <v>646</v>
      </c>
      <c r="P648">
        <v>98.242766746631744</v>
      </c>
      <c r="Q648">
        <v>93.08114220795855</v>
      </c>
      <c r="R648">
        <v>111.52760211105675</v>
      </c>
      <c r="S648">
        <v>483.65048661199802</v>
      </c>
      <c r="T648">
        <v>322.23842377162032</v>
      </c>
      <c r="U648">
        <v>163.27004110903894</v>
      </c>
      <c r="V648">
        <v>772.0810688849906</v>
      </c>
      <c r="W648">
        <v>739.34642150364039</v>
      </c>
      <c r="X648">
        <v>396.12628973761241</v>
      </c>
      <c r="Y648">
        <v>200.5920966038899</v>
      </c>
      <c r="Z648">
        <v>254.96547409687892</v>
      </c>
      <c r="AA648">
        <v>379.18038647948975</v>
      </c>
      <c r="AC648">
        <v>646</v>
      </c>
      <c r="AD648">
        <v>96.94960048339253</v>
      </c>
      <c r="AE648">
        <v>96.151999523228852</v>
      </c>
      <c r="AF648">
        <v>213.75859355414082</v>
      </c>
      <c r="AG648">
        <v>322.27362538083622</v>
      </c>
      <c r="AH648">
        <v>651.31114485573028</v>
      </c>
      <c r="AI648">
        <v>163.59616508045849</v>
      </c>
      <c r="AJ648">
        <v>293.65504899337731</v>
      </c>
      <c r="AK648">
        <v>624.10445215685331</v>
      </c>
      <c r="AL648">
        <v>606.39119449843849</v>
      </c>
      <c r="AM648">
        <v>452.53790802488925</v>
      </c>
      <c r="AN648">
        <v>135.27740616061945</v>
      </c>
      <c r="AO648">
        <v>446.20412277540026</v>
      </c>
      <c r="AR648">
        <v>646</v>
      </c>
      <c r="AS648">
        <v>53.197534532047726</v>
      </c>
      <c r="AT648">
        <v>47.52000000000001</v>
      </c>
      <c r="AU648">
        <v>34.700167390708394</v>
      </c>
      <c r="AV648">
        <v>280.76434868351868</v>
      </c>
      <c r="AW648">
        <v>264.80816271316132</v>
      </c>
      <c r="AX648">
        <v>85.784980829966059</v>
      </c>
      <c r="AY648">
        <v>397.91342570298235</v>
      </c>
      <c r="AZ648">
        <v>374.60768599864696</v>
      </c>
      <c r="BA648">
        <v>344.52642003066279</v>
      </c>
      <c r="BB648">
        <v>-12.458122071326343</v>
      </c>
      <c r="BC648">
        <v>101.87288589855505</v>
      </c>
      <c r="BD648">
        <v>329.76024763619716</v>
      </c>
    </row>
    <row r="649" spans="1:56" x14ac:dyDescent="0.25">
      <c r="A649">
        <v>647</v>
      </c>
      <c r="B649">
        <v>243.50156213907064</v>
      </c>
      <c r="C649">
        <v>184.32709970590827</v>
      </c>
      <c r="D649">
        <v>52.174964569288257</v>
      </c>
      <c r="E649">
        <v>894.27464540692836</v>
      </c>
      <c r="F649">
        <v>164.1407580444444</v>
      </c>
      <c r="G649">
        <v>446.77151806754216</v>
      </c>
      <c r="H649">
        <v>757.93504860578048</v>
      </c>
      <c r="I649">
        <v>850.43633790936042</v>
      </c>
      <c r="J649">
        <v>307.75434376297699</v>
      </c>
      <c r="K649">
        <v>96.661600037387061</v>
      </c>
      <c r="L649">
        <v>394.4316484817432</v>
      </c>
      <c r="M649">
        <v>1370.2511753986007</v>
      </c>
      <c r="O649">
        <v>647</v>
      </c>
      <c r="P649">
        <v>106.83982888880435</v>
      </c>
      <c r="Q649">
        <v>96.507122524665874</v>
      </c>
      <c r="R649">
        <v>99.717887869790985</v>
      </c>
      <c r="S649">
        <v>547.58713375675848</v>
      </c>
      <c r="T649">
        <v>344.98883624051024</v>
      </c>
      <c r="U649">
        <v>140.18799657608193</v>
      </c>
      <c r="V649">
        <v>782.61657466651195</v>
      </c>
      <c r="W649">
        <v>620.96137911559924</v>
      </c>
      <c r="X649">
        <v>451.82611520145156</v>
      </c>
      <c r="Y649">
        <v>218.29200120299436</v>
      </c>
      <c r="Z649">
        <v>237.47685632267846</v>
      </c>
      <c r="AA649">
        <v>409.51192365039071</v>
      </c>
      <c r="AC649">
        <v>647</v>
      </c>
      <c r="AD649">
        <v>100.30419566680382</v>
      </c>
      <c r="AE649">
        <v>99.020205042411177</v>
      </c>
      <c r="AF649">
        <v>220.40422936641136</v>
      </c>
      <c r="AG649">
        <v>345.7765102551117</v>
      </c>
      <c r="AH649">
        <v>610.95412715861244</v>
      </c>
      <c r="AI649">
        <v>149.20393474412461</v>
      </c>
      <c r="AJ649">
        <v>274.21834140811632</v>
      </c>
      <c r="AK649">
        <v>571.4470433697179</v>
      </c>
      <c r="AL649">
        <v>551.78848380856186</v>
      </c>
      <c r="AM649">
        <v>393.84442490382366</v>
      </c>
      <c r="AN649">
        <v>147.7903114866406</v>
      </c>
      <c r="AO649">
        <v>451.30216943273706</v>
      </c>
      <c r="AR649">
        <v>647</v>
      </c>
      <c r="AS649">
        <v>54.45217712857896</v>
      </c>
      <c r="AT649">
        <v>47.52000000000001</v>
      </c>
      <c r="AU649">
        <v>36.589371444415733</v>
      </c>
      <c r="AV649">
        <v>279.32227592981911</v>
      </c>
      <c r="AW649">
        <v>271.52700070819253</v>
      </c>
      <c r="AX649">
        <v>108.79094890640683</v>
      </c>
      <c r="AY649">
        <v>383.89417280694306</v>
      </c>
      <c r="AZ649">
        <v>343.0853182069082</v>
      </c>
      <c r="BA649">
        <v>407.56698663278007</v>
      </c>
      <c r="BB649">
        <v>-33.061045267736191</v>
      </c>
      <c r="BC649">
        <v>93.996547947530814</v>
      </c>
      <c r="BD649">
        <v>440.94142474226516</v>
      </c>
    </row>
    <row r="650" spans="1:56" x14ac:dyDescent="0.25">
      <c r="A650">
        <v>648</v>
      </c>
      <c r="B650">
        <v>269.62314012355398</v>
      </c>
      <c r="C650">
        <v>163.66298259320183</v>
      </c>
      <c r="D650">
        <v>47.734830403008473</v>
      </c>
      <c r="E650">
        <v>817.27061180518126</v>
      </c>
      <c r="F650">
        <v>157.93887286260414</v>
      </c>
      <c r="G650">
        <v>475.31471625325423</v>
      </c>
      <c r="H650">
        <v>845.40693139434734</v>
      </c>
      <c r="I650">
        <v>899.26967543283479</v>
      </c>
      <c r="J650">
        <v>267.60567863548226</v>
      </c>
      <c r="K650">
        <v>101.21850758302062</v>
      </c>
      <c r="L650">
        <v>345.68569255775009</v>
      </c>
      <c r="M650">
        <v>1575.385777547277</v>
      </c>
      <c r="O650">
        <v>648</v>
      </c>
      <c r="P650">
        <v>110.66175511966908</v>
      </c>
      <c r="Q650">
        <v>98.936936073005796</v>
      </c>
      <c r="R650">
        <v>92.899250055772583</v>
      </c>
      <c r="S650">
        <v>560.30962887674286</v>
      </c>
      <c r="T650">
        <v>323.8641097169662</v>
      </c>
      <c r="U650">
        <v>151.2934697284478</v>
      </c>
      <c r="V650">
        <v>665.82273005680145</v>
      </c>
      <c r="W650">
        <v>694.34398181685049</v>
      </c>
      <c r="X650">
        <v>398.42007878384908</v>
      </c>
      <c r="Y650">
        <v>187.00156765837502</v>
      </c>
      <c r="Z650">
        <v>287.45358407055085</v>
      </c>
      <c r="AA650">
        <v>411.45737168128187</v>
      </c>
      <c r="AC650">
        <v>648</v>
      </c>
      <c r="AD650">
        <v>107.75986897336932</v>
      </c>
      <c r="AE650">
        <v>116.21793388724646</v>
      </c>
      <c r="AF650">
        <v>240.8954942964231</v>
      </c>
      <c r="AG650">
        <v>291.85432491954714</v>
      </c>
      <c r="AH650">
        <v>617.76284130527506</v>
      </c>
      <c r="AI650">
        <v>157.57730976430338</v>
      </c>
      <c r="AJ650">
        <v>359.16761002826615</v>
      </c>
      <c r="AK650">
        <v>670.89981347553476</v>
      </c>
      <c r="AL650">
        <v>531.11535084153263</v>
      </c>
      <c r="AM650">
        <v>421.62461420263435</v>
      </c>
      <c r="AN650">
        <v>139.96288343624832</v>
      </c>
      <c r="AO650">
        <v>399.79682390989996</v>
      </c>
      <c r="AR650">
        <v>648</v>
      </c>
      <c r="AS650">
        <v>54.931424995911875</v>
      </c>
      <c r="AT650">
        <v>47.52000000000001</v>
      </c>
      <c r="AU650">
        <v>35.577771970725543</v>
      </c>
      <c r="AV650">
        <v>281.09437051529312</v>
      </c>
      <c r="AW650">
        <v>228.76904655015645</v>
      </c>
      <c r="AX650">
        <v>148.42708439692109</v>
      </c>
      <c r="AY650">
        <v>385.51971811374847</v>
      </c>
      <c r="AZ650">
        <v>363.61974907547153</v>
      </c>
      <c r="BA650">
        <v>355.62400986143143</v>
      </c>
      <c r="BB650">
        <v>-8.7521488167293455</v>
      </c>
      <c r="BC650">
        <v>96.948547311937276</v>
      </c>
      <c r="BD650">
        <v>594.10314714948038</v>
      </c>
    </row>
    <row r="651" spans="1:56" x14ac:dyDescent="0.25">
      <c r="A651">
        <v>649</v>
      </c>
      <c r="B651">
        <v>243.22210168730223</v>
      </c>
      <c r="C651">
        <v>175.75275179750219</v>
      </c>
      <c r="D651">
        <v>54.710404372353501</v>
      </c>
      <c r="E651">
        <v>751.51552591555128</v>
      </c>
      <c r="F651">
        <v>139.96103203044845</v>
      </c>
      <c r="G651">
        <v>483.07914054749324</v>
      </c>
      <c r="H651">
        <v>782.38470642202992</v>
      </c>
      <c r="I651">
        <v>756.42953187612932</v>
      </c>
      <c r="J651">
        <v>281.34016180973788</v>
      </c>
      <c r="K651">
        <v>95.277824669231848</v>
      </c>
      <c r="L651">
        <v>388.33451651400503</v>
      </c>
      <c r="M651">
        <v>1473.1190937213341</v>
      </c>
      <c r="O651">
        <v>649</v>
      </c>
      <c r="P651">
        <v>99.91566056933641</v>
      </c>
      <c r="Q651">
        <v>93.029892618145837</v>
      </c>
      <c r="R651">
        <v>108.59075444197607</v>
      </c>
      <c r="S651">
        <v>514.3508570793756</v>
      </c>
      <c r="T651">
        <v>347.3133974090336</v>
      </c>
      <c r="U651">
        <v>152.42805450583663</v>
      </c>
      <c r="V651">
        <v>859.05381599882026</v>
      </c>
      <c r="W651">
        <v>728.76758809628825</v>
      </c>
      <c r="X651">
        <v>400.94930942730792</v>
      </c>
      <c r="Y651">
        <v>198.49683565316511</v>
      </c>
      <c r="Z651">
        <v>261.95689275228091</v>
      </c>
      <c r="AA651">
        <v>467.07059791771673</v>
      </c>
      <c r="AC651">
        <v>649</v>
      </c>
      <c r="AD651">
        <v>106.70582536436986</v>
      </c>
      <c r="AE651">
        <v>94.978432647861567</v>
      </c>
      <c r="AF651">
        <v>232.7982912476246</v>
      </c>
      <c r="AG651">
        <v>349.1161218915737</v>
      </c>
      <c r="AH651">
        <v>652.81506529558862</v>
      </c>
      <c r="AI651">
        <v>142.97201774340527</v>
      </c>
      <c r="AJ651">
        <v>277.90280561005056</v>
      </c>
      <c r="AK651">
        <v>641.08376853532843</v>
      </c>
      <c r="AL651">
        <v>534.72569268497466</v>
      </c>
      <c r="AM651">
        <v>412.31029941863602</v>
      </c>
      <c r="AN651">
        <v>145.28625535255995</v>
      </c>
      <c r="AO651">
        <v>406.40767763297708</v>
      </c>
      <c r="AR651">
        <v>649</v>
      </c>
      <c r="AS651">
        <v>53.333657246712356</v>
      </c>
      <c r="AT651">
        <v>47.52000000000001</v>
      </c>
      <c r="AU651">
        <v>34.434868788963087</v>
      </c>
      <c r="AV651">
        <v>273.32479167789603</v>
      </c>
      <c r="AW651">
        <v>248.85125283549644</v>
      </c>
      <c r="AX651">
        <v>128.49227241229613</v>
      </c>
      <c r="AY651">
        <v>378.17395665419645</v>
      </c>
      <c r="AZ651">
        <v>339.66045011390059</v>
      </c>
      <c r="BA651">
        <v>349.76959158160025</v>
      </c>
      <c r="BB651">
        <v>-21.790918750339699</v>
      </c>
      <c r="BC651">
        <v>99.574157020811185</v>
      </c>
      <c r="BD651">
        <v>535.0201356824208</v>
      </c>
    </row>
    <row r="652" spans="1:56" x14ac:dyDescent="0.25">
      <c r="A652">
        <v>650</v>
      </c>
      <c r="B652">
        <v>244.81180937186065</v>
      </c>
      <c r="C652">
        <v>167.56100618163973</v>
      </c>
      <c r="D652">
        <v>52.639377436858247</v>
      </c>
      <c r="E652">
        <v>751.21309366042044</v>
      </c>
      <c r="F652">
        <v>151.29010746406661</v>
      </c>
      <c r="G652">
        <v>511.90359029275317</v>
      </c>
      <c r="H652">
        <v>785.42830242675473</v>
      </c>
      <c r="I652">
        <v>848.74906044455292</v>
      </c>
      <c r="J652">
        <v>256.30305287791697</v>
      </c>
      <c r="K652">
        <v>111.0073100443413</v>
      </c>
      <c r="L652">
        <v>357.0405545308422</v>
      </c>
      <c r="M652">
        <v>1622.2578607794767</v>
      </c>
      <c r="O652">
        <v>650</v>
      </c>
      <c r="P652">
        <v>97.767374928060207</v>
      </c>
      <c r="Q652">
        <v>99.741936072363302</v>
      </c>
      <c r="R652">
        <v>99.477307816475815</v>
      </c>
      <c r="S652">
        <v>507.29397643348602</v>
      </c>
      <c r="T652">
        <v>298.63462063081727</v>
      </c>
      <c r="U652">
        <v>157.56385355576057</v>
      </c>
      <c r="V652">
        <v>733.33275957904698</v>
      </c>
      <c r="W652">
        <v>659.89083652012084</v>
      </c>
      <c r="X652">
        <v>426.35142741913432</v>
      </c>
      <c r="Y652">
        <v>188.63927725907254</v>
      </c>
      <c r="Z652">
        <v>249.4432133858528</v>
      </c>
      <c r="AA652">
        <v>436.30168674683318</v>
      </c>
      <c r="AC652">
        <v>650</v>
      </c>
      <c r="AD652">
        <v>90.602370454785884</v>
      </c>
      <c r="AE652">
        <v>99.620634666298059</v>
      </c>
      <c r="AF652">
        <v>220.18162239266226</v>
      </c>
      <c r="AG652">
        <v>284.8843309854376</v>
      </c>
      <c r="AH652">
        <v>547.74107629637672</v>
      </c>
      <c r="AI652">
        <v>142.4883465953082</v>
      </c>
      <c r="AJ652">
        <v>269.15367059712599</v>
      </c>
      <c r="AK652">
        <v>663.41428325956997</v>
      </c>
      <c r="AL652">
        <v>482.65626268590563</v>
      </c>
      <c r="AM652">
        <v>379.14747717535289</v>
      </c>
      <c r="AN652">
        <v>139.60832870077613</v>
      </c>
      <c r="AO652">
        <v>505.56518305289165</v>
      </c>
      <c r="AR652">
        <v>650</v>
      </c>
      <c r="AS652">
        <v>64.674935610802905</v>
      </c>
      <c r="AT652">
        <v>47.52000000000001</v>
      </c>
      <c r="AU652">
        <v>36.166829814741355</v>
      </c>
      <c r="AV652">
        <v>270.99197106495069</v>
      </c>
      <c r="AW652">
        <v>218.45911574855529</v>
      </c>
      <c r="AX652">
        <v>118.90415157605318</v>
      </c>
      <c r="AY652">
        <v>392.37672323608768</v>
      </c>
      <c r="AZ652">
        <v>464.43311294127966</v>
      </c>
      <c r="BA652">
        <v>402.2500735295913</v>
      </c>
      <c r="BB652">
        <v>53.714645685367252</v>
      </c>
      <c r="BC652">
        <v>98.578845012781144</v>
      </c>
      <c r="BD652">
        <v>459.20415902698039</v>
      </c>
    </row>
    <row r="653" spans="1:56" x14ac:dyDescent="0.25">
      <c r="A653">
        <v>651</v>
      </c>
      <c r="B653">
        <v>268.92168908083545</v>
      </c>
      <c r="C653">
        <v>175.48675236331565</v>
      </c>
      <c r="D653">
        <v>46.362882537267886</v>
      </c>
      <c r="E653">
        <v>831.78705615336867</v>
      </c>
      <c r="F653">
        <v>150.08552169035707</v>
      </c>
      <c r="G653">
        <v>594.55079678126253</v>
      </c>
      <c r="H653">
        <v>664.32551420252992</v>
      </c>
      <c r="I653">
        <v>787.39033771161019</v>
      </c>
      <c r="J653">
        <v>282.2740716639621</v>
      </c>
      <c r="K653">
        <v>98.072362861812323</v>
      </c>
      <c r="L653">
        <v>331.33316455730437</v>
      </c>
      <c r="M653">
        <v>1769.1346865664964</v>
      </c>
      <c r="O653">
        <v>651</v>
      </c>
      <c r="P653">
        <v>99.928909652240392</v>
      </c>
      <c r="Q653">
        <v>94.239854696407519</v>
      </c>
      <c r="R653">
        <v>112.2107773327733</v>
      </c>
      <c r="S653">
        <v>524.57487799521289</v>
      </c>
      <c r="T653">
        <v>312.29980099259944</v>
      </c>
      <c r="U653">
        <v>132.48028786664062</v>
      </c>
      <c r="V653">
        <v>878.28408487322702</v>
      </c>
      <c r="W653">
        <v>781.30137499305692</v>
      </c>
      <c r="X653">
        <v>399.58717210895804</v>
      </c>
      <c r="Y653">
        <v>180.60529992893143</v>
      </c>
      <c r="Z653">
        <v>256.09368563312489</v>
      </c>
      <c r="AA653">
        <v>409.86743748506569</v>
      </c>
      <c r="AC653">
        <v>651</v>
      </c>
      <c r="AD653">
        <v>108.56580572200028</v>
      </c>
      <c r="AE653">
        <v>94.025270584837216</v>
      </c>
      <c r="AF653">
        <v>211.83147763256855</v>
      </c>
      <c r="AG653">
        <v>312.9417107801014</v>
      </c>
      <c r="AH653">
        <v>698.5932646063801</v>
      </c>
      <c r="AI653">
        <v>139.61082865058947</v>
      </c>
      <c r="AJ653">
        <v>285.54673605571406</v>
      </c>
      <c r="AK653">
        <v>596.97212269509316</v>
      </c>
      <c r="AL653">
        <v>517.90745037163151</v>
      </c>
      <c r="AM653">
        <v>423.08202467176062</v>
      </c>
      <c r="AN653">
        <v>147.84474921576995</v>
      </c>
      <c r="AO653">
        <v>394.45813810019604</v>
      </c>
      <c r="AR653">
        <v>651</v>
      </c>
      <c r="AS653">
        <v>62.46408269717179</v>
      </c>
      <c r="AT653">
        <v>47.52000000000001</v>
      </c>
      <c r="AU653">
        <v>35.345003070799955</v>
      </c>
      <c r="AV653">
        <v>285.14030807306682</v>
      </c>
      <c r="AW653">
        <v>259.87587695254052</v>
      </c>
      <c r="AX653">
        <v>115.21924636914072</v>
      </c>
      <c r="AY653">
        <v>367.43213325650106</v>
      </c>
      <c r="AZ653">
        <v>498.63653494611447</v>
      </c>
      <c r="BA653">
        <v>341.77588034279046</v>
      </c>
      <c r="BB653">
        <v>-23.254372866003038</v>
      </c>
      <c r="BC653">
        <v>95.624394522880024</v>
      </c>
      <c r="BD653">
        <v>452.77281557604783</v>
      </c>
    </row>
    <row r="654" spans="1:56" x14ac:dyDescent="0.25">
      <c r="A654">
        <v>652</v>
      </c>
      <c r="B654">
        <v>234.33993663483244</v>
      </c>
      <c r="C654">
        <v>186.32304160972333</v>
      </c>
      <c r="D654">
        <v>50.862381022763195</v>
      </c>
      <c r="E654">
        <v>932.89483147741225</v>
      </c>
      <c r="F654">
        <v>150.30563350081712</v>
      </c>
      <c r="G654">
        <v>452.3407750809447</v>
      </c>
      <c r="H654">
        <v>751.21432581656893</v>
      </c>
      <c r="I654">
        <v>747.92765209403228</v>
      </c>
      <c r="J654">
        <v>257.30824944017422</v>
      </c>
      <c r="K654">
        <v>100.37015161313927</v>
      </c>
      <c r="L654">
        <v>345.37862875445484</v>
      </c>
      <c r="M654">
        <v>1410.8737919375499</v>
      </c>
      <c r="O654">
        <v>652</v>
      </c>
      <c r="P654">
        <v>97.152931674485856</v>
      </c>
      <c r="Q654">
        <v>116.08648361789471</v>
      </c>
      <c r="R654">
        <v>104.4274923556907</v>
      </c>
      <c r="S654">
        <v>479.39759958780093</v>
      </c>
      <c r="T654">
        <v>285.34599388986095</v>
      </c>
      <c r="U654">
        <v>141.55454041530547</v>
      </c>
      <c r="V654">
        <v>841.40401088215788</v>
      </c>
      <c r="W654">
        <v>669.60723418854491</v>
      </c>
      <c r="X654">
        <v>424.37130276111861</v>
      </c>
      <c r="Y654">
        <v>218.95392239889176</v>
      </c>
      <c r="Z654">
        <v>230.66160501521506</v>
      </c>
      <c r="AA654">
        <v>417.49549914611958</v>
      </c>
      <c r="AC654">
        <v>652</v>
      </c>
      <c r="AD654">
        <v>114.72865206196121</v>
      </c>
      <c r="AE654">
        <v>92.867398993974348</v>
      </c>
      <c r="AF654">
        <v>203.38795983326787</v>
      </c>
      <c r="AG654">
        <v>339.94097713660221</v>
      </c>
      <c r="AH654">
        <v>611.62337162545657</v>
      </c>
      <c r="AI654">
        <v>149.88484942779411</v>
      </c>
      <c r="AJ654">
        <v>290.53022457674609</v>
      </c>
      <c r="AK654">
        <v>529.50809230194079</v>
      </c>
      <c r="AL654">
        <v>532.32041811608849</v>
      </c>
      <c r="AM654">
        <v>404.59612604711674</v>
      </c>
      <c r="AN654">
        <v>134.32609904851384</v>
      </c>
      <c r="AO654">
        <v>357.15958894591006</v>
      </c>
      <c r="AR654">
        <v>652</v>
      </c>
      <c r="AS654">
        <v>63.478092258462667</v>
      </c>
      <c r="AT654">
        <v>47.52000000000001</v>
      </c>
      <c r="AU654">
        <v>35.925025154982983</v>
      </c>
      <c r="AV654">
        <v>286.23951613946929</v>
      </c>
      <c r="AW654">
        <v>198.50978738906912</v>
      </c>
      <c r="AX654">
        <v>131.37554433740667</v>
      </c>
      <c r="AY654">
        <v>355.58885376968294</v>
      </c>
      <c r="AZ654">
        <v>356.8810344531816</v>
      </c>
      <c r="BA654">
        <v>338.9748991496395</v>
      </c>
      <c r="BB654">
        <v>29.25958188750166</v>
      </c>
      <c r="BC654">
        <v>99.363219499022065</v>
      </c>
      <c r="BD654">
        <v>430.77027102911336</v>
      </c>
    </row>
    <row r="655" spans="1:56" x14ac:dyDescent="0.25">
      <c r="A655">
        <v>653</v>
      </c>
      <c r="B655">
        <v>253.18148892303449</v>
      </c>
      <c r="C655">
        <v>180.17539918365935</v>
      </c>
      <c r="D655">
        <v>52.202783707997988</v>
      </c>
      <c r="E655">
        <v>669.76654785227663</v>
      </c>
      <c r="F655">
        <v>148.5141777607009</v>
      </c>
      <c r="G655">
        <v>498.04180202178202</v>
      </c>
      <c r="H655">
        <v>719.60216547583082</v>
      </c>
      <c r="I655">
        <v>835.68744292201109</v>
      </c>
      <c r="J655">
        <v>236.66135226804434</v>
      </c>
      <c r="K655">
        <v>98.522255565328464</v>
      </c>
      <c r="L655">
        <v>329.94500454780172</v>
      </c>
      <c r="M655">
        <v>1511.9410607667651</v>
      </c>
      <c r="O655">
        <v>653</v>
      </c>
      <c r="P655">
        <v>99.439002618644366</v>
      </c>
      <c r="Q655">
        <v>113.92979888564368</v>
      </c>
      <c r="R655">
        <v>113.8461845844472</v>
      </c>
      <c r="S655">
        <v>541.8831974767628</v>
      </c>
      <c r="T655">
        <v>303.21332768536161</v>
      </c>
      <c r="U655">
        <v>144.79307868488624</v>
      </c>
      <c r="V655">
        <v>682.01210402952142</v>
      </c>
      <c r="W655">
        <v>709.91315146462216</v>
      </c>
      <c r="X655">
        <v>408.92113495281239</v>
      </c>
      <c r="Y655">
        <v>186.86012405920926</v>
      </c>
      <c r="Z655">
        <v>287.76590770371973</v>
      </c>
      <c r="AA655">
        <v>375.70095012473774</v>
      </c>
      <c r="AC655">
        <v>653</v>
      </c>
      <c r="AD655">
        <v>111.61693984600566</v>
      </c>
      <c r="AE655">
        <v>101.6533004306204</v>
      </c>
      <c r="AF655">
        <v>204.30524510725644</v>
      </c>
      <c r="AG655">
        <v>315.00686847549639</v>
      </c>
      <c r="AH655">
        <v>590.66107044646526</v>
      </c>
      <c r="AI655">
        <v>168.47909899031688</v>
      </c>
      <c r="AJ655">
        <v>323.87136601387613</v>
      </c>
      <c r="AK655">
        <v>599.63909546100297</v>
      </c>
      <c r="AL655">
        <v>476.76603903397506</v>
      </c>
      <c r="AM655">
        <v>427.27011011001252</v>
      </c>
      <c r="AN655">
        <v>140.01677718198349</v>
      </c>
      <c r="AO655">
        <v>394.29103595778315</v>
      </c>
      <c r="AR655">
        <v>653</v>
      </c>
      <c r="AS655">
        <v>63.048944239372474</v>
      </c>
      <c r="AT655">
        <v>47.52000000000001</v>
      </c>
      <c r="AU655">
        <v>34.428737390705727</v>
      </c>
      <c r="AV655">
        <v>285.88109964189209</v>
      </c>
      <c r="AW655">
        <v>266.00528891905481</v>
      </c>
      <c r="AX655">
        <v>129.24356260184442</v>
      </c>
      <c r="AY655">
        <v>384.31150658559983</v>
      </c>
      <c r="AZ655">
        <v>486.728617815463</v>
      </c>
      <c r="BA655">
        <v>288.59764253048178</v>
      </c>
      <c r="BB655">
        <v>26.718088033107755</v>
      </c>
      <c r="BC655">
        <v>97.635598565673746</v>
      </c>
      <c r="BD655">
        <v>550.25851493816253</v>
      </c>
    </row>
    <row r="656" spans="1:56" x14ac:dyDescent="0.25">
      <c r="A656">
        <v>654</v>
      </c>
      <c r="B656">
        <v>255.63578041681913</v>
      </c>
      <c r="C656">
        <v>172.75829018532872</v>
      </c>
      <c r="D656">
        <v>44.088590048313321</v>
      </c>
      <c r="E656">
        <v>742.15513136386744</v>
      </c>
      <c r="F656">
        <v>156.58415768199364</v>
      </c>
      <c r="G656">
        <v>509.13282811937466</v>
      </c>
      <c r="H656">
        <v>822.35021238705815</v>
      </c>
      <c r="I656">
        <v>820.54995116441614</v>
      </c>
      <c r="J656">
        <v>270.32832591301212</v>
      </c>
      <c r="K656">
        <v>108.37785300832732</v>
      </c>
      <c r="L656">
        <v>349.79942514744931</v>
      </c>
      <c r="M656">
        <v>1701.4014838528749</v>
      </c>
      <c r="O656">
        <v>654</v>
      </c>
      <c r="P656">
        <v>120.70133948011076</v>
      </c>
      <c r="Q656">
        <v>96.354413985333679</v>
      </c>
      <c r="R656">
        <v>89.715391338335053</v>
      </c>
      <c r="S656">
        <v>606.01849081550199</v>
      </c>
      <c r="T656">
        <v>309.83662031827191</v>
      </c>
      <c r="U656">
        <v>138.28749234766661</v>
      </c>
      <c r="V656">
        <v>692.68197944716519</v>
      </c>
      <c r="W656">
        <v>634.72870014080308</v>
      </c>
      <c r="X656">
        <v>445.41233283678963</v>
      </c>
      <c r="Y656">
        <v>231.75050099185341</v>
      </c>
      <c r="Z656">
        <v>234.81173177789327</v>
      </c>
      <c r="AA656">
        <v>412.78025836844813</v>
      </c>
      <c r="AC656">
        <v>654</v>
      </c>
      <c r="AD656">
        <v>102.33803523737062</v>
      </c>
      <c r="AE656">
        <v>113.10726012045139</v>
      </c>
      <c r="AF656">
        <v>209.73591627722894</v>
      </c>
      <c r="AG656">
        <v>268.95670447272897</v>
      </c>
      <c r="AH656">
        <v>602.04227584891578</v>
      </c>
      <c r="AI656">
        <v>139.03164048761977</v>
      </c>
      <c r="AJ656">
        <v>311.25611959357764</v>
      </c>
      <c r="AK656">
        <v>691.37245724355671</v>
      </c>
      <c r="AL656">
        <v>526.4976694451085</v>
      </c>
      <c r="AM656">
        <v>443.98359823305066</v>
      </c>
      <c r="AN656">
        <v>151.66956079092299</v>
      </c>
      <c r="AO656">
        <v>405.69434512957037</v>
      </c>
      <c r="AR656">
        <v>654</v>
      </c>
      <c r="AS656">
        <v>56.942805256577159</v>
      </c>
      <c r="AT656">
        <v>47.52000000000001</v>
      </c>
      <c r="AU656">
        <v>36.077205599677356</v>
      </c>
      <c r="AV656">
        <v>277.89205372183096</v>
      </c>
      <c r="AW656">
        <v>211.90915587710566</v>
      </c>
      <c r="AX656">
        <v>147.88641332260568</v>
      </c>
      <c r="AY656">
        <v>358.78112909669079</v>
      </c>
      <c r="AZ656">
        <v>335.829896367272</v>
      </c>
      <c r="BA656">
        <v>349.0489665675945</v>
      </c>
      <c r="BB656">
        <v>6.2507463600700532</v>
      </c>
      <c r="BC656">
        <v>96.656612079642855</v>
      </c>
      <c r="BD656">
        <v>455.66324273364853</v>
      </c>
    </row>
    <row r="657" spans="1:56" x14ac:dyDescent="0.25">
      <c r="A657">
        <v>655</v>
      </c>
      <c r="B657">
        <v>268.14558882086345</v>
      </c>
      <c r="C657">
        <v>174.86600812209093</v>
      </c>
      <c r="D657">
        <v>45.933976975343832</v>
      </c>
      <c r="E657">
        <v>720.29508716281521</v>
      </c>
      <c r="F657">
        <v>135.27255005605852</v>
      </c>
      <c r="G657">
        <v>556.60408411696915</v>
      </c>
      <c r="H657">
        <v>672.08106155057214</v>
      </c>
      <c r="I657">
        <v>884.16565546094625</v>
      </c>
      <c r="J657">
        <v>310.05446993307282</v>
      </c>
      <c r="K657">
        <v>92.952370962371049</v>
      </c>
      <c r="L657">
        <v>361.9699418372951</v>
      </c>
      <c r="M657">
        <v>1552.8111987242585</v>
      </c>
      <c r="O657">
        <v>655</v>
      </c>
      <c r="P657">
        <v>106.04114315879218</v>
      </c>
      <c r="Q657">
        <v>92.856636084554708</v>
      </c>
      <c r="R657">
        <v>89.833184905458523</v>
      </c>
      <c r="S657">
        <v>491.45083665725872</v>
      </c>
      <c r="T657">
        <v>304.5218827802841</v>
      </c>
      <c r="U657">
        <v>147.13016276281863</v>
      </c>
      <c r="V657">
        <v>767.14726645338214</v>
      </c>
      <c r="W657">
        <v>698.99254519880117</v>
      </c>
      <c r="X657">
        <v>380.55590032483747</v>
      </c>
      <c r="Y657">
        <v>235.23640025527541</v>
      </c>
      <c r="Z657">
        <v>251.91630008483929</v>
      </c>
      <c r="AA657">
        <v>397.32906243733862</v>
      </c>
      <c r="AC657">
        <v>655</v>
      </c>
      <c r="AD657">
        <v>94.695200939029561</v>
      </c>
      <c r="AE657">
        <v>95.675097214375313</v>
      </c>
      <c r="AF657">
        <v>219.32252840117903</v>
      </c>
      <c r="AG657">
        <v>346.63071432304491</v>
      </c>
      <c r="AH657">
        <v>622.81277581856591</v>
      </c>
      <c r="AI657">
        <v>158.96630582251868</v>
      </c>
      <c r="AJ657">
        <v>272.43588351737043</v>
      </c>
      <c r="AK657">
        <v>648.18898185106684</v>
      </c>
      <c r="AL657">
        <v>602.51900420011225</v>
      </c>
      <c r="AM657">
        <v>432.31846363527217</v>
      </c>
      <c r="AN657">
        <v>164.21504419966607</v>
      </c>
      <c r="AO657">
        <v>413.01539881323453</v>
      </c>
      <c r="AR657">
        <v>655</v>
      </c>
      <c r="AS657">
        <v>57.759548533905999</v>
      </c>
      <c r="AT657">
        <v>47.52000000000001</v>
      </c>
      <c r="AU657">
        <v>35.54832578909739</v>
      </c>
      <c r="AV657">
        <v>282.69691270841679</v>
      </c>
      <c r="AW657">
        <v>220.59500351730526</v>
      </c>
      <c r="AX657">
        <v>133.87186874882127</v>
      </c>
      <c r="AY657">
        <v>394.23502236916744</v>
      </c>
      <c r="AZ657">
        <v>440.06183468804682</v>
      </c>
      <c r="BA657">
        <v>340.35373924593603</v>
      </c>
      <c r="BB657">
        <v>-11.296565970904581</v>
      </c>
      <c r="BC657">
        <v>98.106170336779769</v>
      </c>
      <c r="BD657">
        <v>491.6879271086566</v>
      </c>
    </row>
    <row r="658" spans="1:56" x14ac:dyDescent="0.25">
      <c r="A658">
        <v>656</v>
      </c>
      <c r="B658">
        <v>299.03249997292778</v>
      </c>
      <c r="C658">
        <v>173.73747415833847</v>
      </c>
      <c r="D658">
        <v>52.070191270258285</v>
      </c>
      <c r="E658">
        <v>735.27665098485761</v>
      </c>
      <c r="F658">
        <v>157.24890340991018</v>
      </c>
      <c r="G658">
        <v>487.63360823275735</v>
      </c>
      <c r="H658">
        <v>855.3639015224561</v>
      </c>
      <c r="I658">
        <v>799.28616857506506</v>
      </c>
      <c r="J658">
        <v>293.34637131900018</v>
      </c>
      <c r="K658">
        <v>100.51684609095345</v>
      </c>
      <c r="L658">
        <v>320.96606190949757</v>
      </c>
      <c r="M658">
        <v>1567.0205570811752</v>
      </c>
      <c r="O658">
        <v>656</v>
      </c>
      <c r="P658">
        <v>93.814191157025562</v>
      </c>
      <c r="Q658">
        <v>88.218375324351669</v>
      </c>
      <c r="R658">
        <v>96.770596777227539</v>
      </c>
      <c r="S658">
        <v>520.66310918484521</v>
      </c>
      <c r="T658">
        <v>277.73558789928757</v>
      </c>
      <c r="U658">
        <v>175.10333684300855</v>
      </c>
      <c r="V658">
        <v>675.43000604888255</v>
      </c>
      <c r="W658">
        <v>681.66359108214067</v>
      </c>
      <c r="X658">
        <v>418.03343088303166</v>
      </c>
      <c r="Y658">
        <v>211.65262802554915</v>
      </c>
      <c r="Z658">
        <v>232.27105919525846</v>
      </c>
      <c r="AA658">
        <v>401.48674983565445</v>
      </c>
      <c r="AC658">
        <v>656</v>
      </c>
      <c r="AD658">
        <v>91.306093374336598</v>
      </c>
      <c r="AE658">
        <v>99.591981629828325</v>
      </c>
      <c r="AF658">
        <v>210.92242627521151</v>
      </c>
      <c r="AG658">
        <v>306.80130417034405</v>
      </c>
      <c r="AH658">
        <v>708.2172409844959</v>
      </c>
      <c r="AI658">
        <v>166.07385462882112</v>
      </c>
      <c r="AJ658">
        <v>326.58728551528685</v>
      </c>
      <c r="AK658">
        <v>696.85154902167392</v>
      </c>
      <c r="AL658">
        <v>503.89201495757976</v>
      </c>
      <c r="AM658">
        <v>410.28684706384001</v>
      </c>
      <c r="AN658">
        <v>148.04572783277536</v>
      </c>
      <c r="AO658">
        <v>435.17174376261767</v>
      </c>
      <c r="AR658">
        <v>656</v>
      </c>
      <c r="AS658">
        <v>54.136801870142186</v>
      </c>
      <c r="AT658">
        <v>47.52000000000001</v>
      </c>
      <c r="AU658">
        <v>34.530981101298998</v>
      </c>
      <c r="AV658">
        <v>274.71202624951786</v>
      </c>
      <c r="AW658">
        <v>209.65687937423172</v>
      </c>
      <c r="AX658">
        <v>108.70805593246439</v>
      </c>
      <c r="AY658">
        <v>382.64087945765965</v>
      </c>
      <c r="AZ658">
        <v>401.79818080369364</v>
      </c>
      <c r="BA658">
        <v>276.92381345531652</v>
      </c>
      <c r="BB658">
        <v>-40.037296110922426</v>
      </c>
      <c r="BC658">
        <v>95.978915043341331</v>
      </c>
      <c r="BD658">
        <v>477.67819165628873</v>
      </c>
    </row>
    <row r="659" spans="1:56" x14ac:dyDescent="0.25">
      <c r="A659">
        <v>657</v>
      </c>
      <c r="B659">
        <v>246.59689075424694</v>
      </c>
      <c r="C659">
        <v>172.5501870056724</v>
      </c>
      <c r="D659">
        <v>46.722708881514279</v>
      </c>
      <c r="E659">
        <v>739.32385298237</v>
      </c>
      <c r="F659">
        <v>174.04893436184352</v>
      </c>
      <c r="G659">
        <v>600.63101604480676</v>
      </c>
      <c r="H659">
        <v>882.61293572668103</v>
      </c>
      <c r="I659">
        <v>781.56095746825793</v>
      </c>
      <c r="J659">
        <v>245.8648905380102</v>
      </c>
      <c r="K659">
        <v>94.253643866444492</v>
      </c>
      <c r="L659">
        <v>359.62097853560113</v>
      </c>
      <c r="M659">
        <v>1610.9929337308731</v>
      </c>
      <c r="O659">
        <v>657</v>
      </c>
      <c r="P659">
        <v>102.34497509553459</v>
      </c>
      <c r="Q659">
        <v>103.55421804369487</v>
      </c>
      <c r="R659">
        <v>103.82147802023636</v>
      </c>
      <c r="S659">
        <v>508.71254844756538</v>
      </c>
      <c r="T659">
        <v>285.52408956326246</v>
      </c>
      <c r="U659">
        <v>167.18351562405485</v>
      </c>
      <c r="V659">
        <v>898.7262776682652</v>
      </c>
      <c r="W659">
        <v>633.47997989426199</v>
      </c>
      <c r="X659">
        <v>353.20618013243472</v>
      </c>
      <c r="Y659">
        <v>191.243874068933</v>
      </c>
      <c r="Z659">
        <v>235.73910877912198</v>
      </c>
      <c r="AA659">
        <v>427.09880203574528</v>
      </c>
      <c r="AC659">
        <v>657</v>
      </c>
      <c r="AD659">
        <v>99.144914650899963</v>
      </c>
      <c r="AE659">
        <v>93.172544289898468</v>
      </c>
      <c r="AF659">
        <v>204.30569959953073</v>
      </c>
      <c r="AG659">
        <v>293.13451578668878</v>
      </c>
      <c r="AH659">
        <v>526.90528510184708</v>
      </c>
      <c r="AI659">
        <v>141.19536012883754</v>
      </c>
      <c r="AJ659">
        <v>297.81190684108736</v>
      </c>
      <c r="AK659">
        <v>719.80461264967846</v>
      </c>
      <c r="AL659">
        <v>492.76474985840656</v>
      </c>
      <c r="AM659">
        <v>356.58997457802627</v>
      </c>
      <c r="AN659">
        <v>172.37023969703958</v>
      </c>
      <c r="AO659">
        <v>371.55586468980016</v>
      </c>
      <c r="AR659">
        <v>657</v>
      </c>
      <c r="AS659">
        <v>56.288154781036276</v>
      </c>
      <c r="AT659">
        <v>47.52000000000001</v>
      </c>
      <c r="AU659">
        <v>36.368925786912129</v>
      </c>
      <c r="AV659">
        <v>280.52258739615689</v>
      </c>
      <c r="AW659">
        <v>255.59323089753323</v>
      </c>
      <c r="AX659">
        <v>119.17440244889505</v>
      </c>
      <c r="AY659">
        <v>355.23410013399263</v>
      </c>
      <c r="AZ659">
        <v>298.29204457766826</v>
      </c>
      <c r="BA659">
        <v>325.15456371660548</v>
      </c>
      <c r="BB659">
        <v>-39.601159576693959</v>
      </c>
      <c r="BC659">
        <v>97.189480055272412</v>
      </c>
      <c r="BD659">
        <v>507.7244688117338</v>
      </c>
    </row>
    <row r="660" spans="1:56" x14ac:dyDescent="0.25">
      <c r="A660">
        <v>658</v>
      </c>
      <c r="B660">
        <v>259.16313996291893</v>
      </c>
      <c r="C660">
        <v>162.7376998911827</v>
      </c>
      <c r="D660">
        <v>49.170477066542574</v>
      </c>
      <c r="E660">
        <v>775.29376974408262</v>
      </c>
      <c r="F660">
        <v>153.77920570587082</v>
      </c>
      <c r="G660">
        <v>475.91314448096045</v>
      </c>
      <c r="H660">
        <v>798.8420603036011</v>
      </c>
      <c r="I660">
        <v>835.89451976362386</v>
      </c>
      <c r="J660">
        <v>296.05839655721746</v>
      </c>
      <c r="K660">
        <v>94.256534798890641</v>
      </c>
      <c r="L660">
        <v>398.43903457048157</v>
      </c>
      <c r="M660">
        <v>1894.7654742162231</v>
      </c>
      <c r="O660">
        <v>658</v>
      </c>
      <c r="P660">
        <v>103.60381158169596</v>
      </c>
      <c r="Q660">
        <v>101.64627711552539</v>
      </c>
      <c r="R660">
        <v>100.01691931480384</v>
      </c>
      <c r="S660">
        <v>479.7009235736823</v>
      </c>
      <c r="T660">
        <v>273.59931398656261</v>
      </c>
      <c r="U660">
        <v>143.43030245481171</v>
      </c>
      <c r="V660">
        <v>718.99330707050854</v>
      </c>
      <c r="W660">
        <v>773.72516558242057</v>
      </c>
      <c r="X660">
        <v>442.88896039374475</v>
      </c>
      <c r="Y660">
        <v>200.02137869235133</v>
      </c>
      <c r="Z660">
        <v>292.40443788965013</v>
      </c>
      <c r="AA660">
        <v>362.83642671440634</v>
      </c>
      <c r="AC660">
        <v>658</v>
      </c>
      <c r="AD660">
        <v>106.74347669756278</v>
      </c>
      <c r="AE660">
        <v>100.1565829877415</v>
      </c>
      <c r="AF660">
        <v>199.34143908823611</v>
      </c>
      <c r="AG660">
        <v>313.29166140917704</v>
      </c>
      <c r="AH660">
        <v>628.0641088941976</v>
      </c>
      <c r="AI660">
        <v>142.30726975037169</v>
      </c>
      <c r="AJ660">
        <v>326.96690793873751</v>
      </c>
      <c r="AK660">
        <v>616.35518288200547</v>
      </c>
      <c r="AL660">
        <v>539.23957296180106</v>
      </c>
      <c r="AM660">
        <v>418.9872897315571</v>
      </c>
      <c r="AN660">
        <v>144.42169239082753</v>
      </c>
      <c r="AO660">
        <v>362.99505428624212</v>
      </c>
      <c r="AR660">
        <v>658</v>
      </c>
      <c r="AS660">
        <v>60.75359021642938</v>
      </c>
      <c r="AT660">
        <v>47.52000000000001</v>
      </c>
      <c r="AU660">
        <v>37.127533806319434</v>
      </c>
      <c r="AV660">
        <v>267.76512464523796</v>
      </c>
      <c r="AW660">
        <v>247.32614487430772</v>
      </c>
      <c r="AX660">
        <v>141.88010385038643</v>
      </c>
      <c r="AY660">
        <v>380.76832321005617</v>
      </c>
      <c r="AZ660">
        <v>339.60801017684139</v>
      </c>
      <c r="BA660">
        <v>409.86955128274133</v>
      </c>
      <c r="BB660">
        <v>-8.4602297396591695</v>
      </c>
      <c r="BC660">
        <v>97.130021845308605</v>
      </c>
      <c r="BD660">
        <v>499.44395929853044</v>
      </c>
    </row>
    <row r="661" spans="1:56" x14ac:dyDescent="0.25">
      <c r="A661">
        <v>659</v>
      </c>
      <c r="B661">
        <v>240.53577020805662</v>
      </c>
      <c r="C661">
        <v>151.83101437742448</v>
      </c>
      <c r="D661">
        <v>55.403941489181747</v>
      </c>
      <c r="E661">
        <v>737.96148060222913</v>
      </c>
      <c r="F661">
        <v>144.09043763707675</v>
      </c>
      <c r="G661">
        <v>517.22251375586472</v>
      </c>
      <c r="H661">
        <v>779.62971807357803</v>
      </c>
      <c r="I661">
        <v>881.29697207259198</v>
      </c>
      <c r="J661">
        <v>263.11387514993629</v>
      </c>
      <c r="K661">
        <v>95.448441502560144</v>
      </c>
      <c r="L661">
        <v>333.99641974431825</v>
      </c>
      <c r="M661">
        <v>1764.8306980880084</v>
      </c>
      <c r="O661">
        <v>659</v>
      </c>
      <c r="P661">
        <v>88.367597901848399</v>
      </c>
      <c r="Q661">
        <v>98.935397761071414</v>
      </c>
      <c r="R661">
        <v>102.40681016268999</v>
      </c>
      <c r="S661">
        <v>474.85978727637104</v>
      </c>
      <c r="T661">
        <v>342.08174375096297</v>
      </c>
      <c r="U661">
        <v>164.55851026974022</v>
      </c>
      <c r="V661">
        <v>683.05829469938305</v>
      </c>
      <c r="W661">
        <v>793.65896425606002</v>
      </c>
      <c r="X661">
        <v>375.70107300435632</v>
      </c>
      <c r="Y661">
        <v>244.62963710447505</v>
      </c>
      <c r="Z661">
        <v>251.76630896950908</v>
      </c>
      <c r="AA661">
        <v>395.7701078185338</v>
      </c>
      <c r="AC661">
        <v>659</v>
      </c>
      <c r="AD661">
        <v>89.745251234884151</v>
      </c>
      <c r="AE661">
        <v>99.648673643947248</v>
      </c>
      <c r="AF661">
        <v>211.32372621564281</v>
      </c>
      <c r="AG661">
        <v>269.96516124832652</v>
      </c>
      <c r="AH661">
        <v>608.99991430143416</v>
      </c>
      <c r="AI661">
        <v>158.36021567968805</v>
      </c>
      <c r="AJ661">
        <v>341.57640548108992</v>
      </c>
      <c r="AK661">
        <v>722.86026283581145</v>
      </c>
      <c r="AL661">
        <v>564.56588956909241</v>
      </c>
      <c r="AM661">
        <v>373.20390676807125</v>
      </c>
      <c r="AN661">
        <v>150.79232719637986</v>
      </c>
      <c r="AO661">
        <v>377.25294304393617</v>
      </c>
      <c r="AR661">
        <v>659</v>
      </c>
      <c r="AS661">
        <v>58.789966681188233</v>
      </c>
      <c r="AT661">
        <v>47.52000000000001</v>
      </c>
      <c r="AU661">
        <v>37.423945981737049</v>
      </c>
      <c r="AV661">
        <v>264.96188642235126</v>
      </c>
      <c r="AW661">
        <v>261.18263385006276</v>
      </c>
      <c r="AX661">
        <v>139.28673596064652</v>
      </c>
      <c r="AY661">
        <v>370.22106723305683</v>
      </c>
      <c r="AZ661">
        <v>387.691618594033</v>
      </c>
      <c r="BA661">
        <v>289.23614898525346</v>
      </c>
      <c r="BB661">
        <v>-13.831664112796773</v>
      </c>
      <c r="BC661">
        <v>97.865967225528564</v>
      </c>
      <c r="BD661">
        <v>338.59035083445485</v>
      </c>
    </row>
    <row r="662" spans="1:56" x14ac:dyDescent="0.25">
      <c r="A662">
        <v>660</v>
      </c>
      <c r="B662">
        <v>251.33539264960672</v>
      </c>
      <c r="C662">
        <v>158.66732853089204</v>
      </c>
      <c r="D662">
        <v>59.048878776495222</v>
      </c>
      <c r="E662">
        <v>776.77523536794502</v>
      </c>
      <c r="F662">
        <v>176.87435403258928</v>
      </c>
      <c r="G662">
        <v>457.51356241627775</v>
      </c>
      <c r="H662">
        <v>683.41488741295495</v>
      </c>
      <c r="I662">
        <v>723.64054683909308</v>
      </c>
      <c r="J662">
        <v>265.80752255146024</v>
      </c>
      <c r="K662">
        <v>89.526044471226712</v>
      </c>
      <c r="L662">
        <v>383.69265881954237</v>
      </c>
      <c r="M662">
        <v>1379.669171495583</v>
      </c>
      <c r="O662">
        <v>660</v>
      </c>
      <c r="P662">
        <v>104.5321677756415</v>
      </c>
      <c r="Q662">
        <v>92.252835080238725</v>
      </c>
      <c r="R662">
        <v>120.68470735210509</v>
      </c>
      <c r="S662">
        <v>465.79574339658546</v>
      </c>
      <c r="T662">
        <v>294.28877513297101</v>
      </c>
      <c r="U662">
        <v>148.84364870805123</v>
      </c>
      <c r="V662">
        <v>732.54572348619149</v>
      </c>
      <c r="W662">
        <v>777.64201093081113</v>
      </c>
      <c r="X662">
        <v>436.73133069847904</v>
      </c>
      <c r="Y662">
        <v>190.55705016970282</v>
      </c>
      <c r="Z662">
        <v>282.65518147742534</v>
      </c>
      <c r="AA662">
        <v>431.0691076873955</v>
      </c>
      <c r="AC662">
        <v>660</v>
      </c>
      <c r="AD662">
        <v>107.78935852709031</v>
      </c>
      <c r="AE662">
        <v>95.381416248322793</v>
      </c>
      <c r="AF662">
        <v>202.06856137515453</v>
      </c>
      <c r="AG662">
        <v>278.0064998645189</v>
      </c>
      <c r="AH662">
        <v>534.0158155780299</v>
      </c>
      <c r="AI662">
        <v>175.30879556277671</v>
      </c>
      <c r="AJ662">
        <v>283.17472222388079</v>
      </c>
      <c r="AK662">
        <v>545.11145327468921</v>
      </c>
      <c r="AL662">
        <v>609.81503888925795</v>
      </c>
      <c r="AM662">
        <v>471.19824853944169</v>
      </c>
      <c r="AN662">
        <v>145.33459686343215</v>
      </c>
      <c r="AO662">
        <v>456.15982996024309</v>
      </c>
      <c r="AR662">
        <v>660</v>
      </c>
      <c r="AS662">
        <v>59.265407414018725</v>
      </c>
      <c r="AT662">
        <v>47.52000000000001</v>
      </c>
      <c r="AU662">
        <v>36.314861101636616</v>
      </c>
      <c r="AV662">
        <v>288.54809684781804</v>
      </c>
      <c r="AW662">
        <v>283.23461222860897</v>
      </c>
      <c r="AX662">
        <v>133.26617232548057</v>
      </c>
      <c r="AY662">
        <v>388.52938701608866</v>
      </c>
      <c r="AZ662">
        <v>492.50653180109572</v>
      </c>
      <c r="BA662">
        <v>356.57299756168311</v>
      </c>
      <c r="BB662">
        <v>-33.706883277202849</v>
      </c>
      <c r="BC662">
        <v>95.595575029209357</v>
      </c>
      <c r="BD662">
        <v>535.43559850362794</v>
      </c>
    </row>
    <row r="663" spans="1:56" x14ac:dyDescent="0.25">
      <c r="A663">
        <v>661</v>
      </c>
      <c r="B663">
        <v>240.95585379277765</v>
      </c>
      <c r="C663">
        <v>176.43498280835598</v>
      </c>
      <c r="D663">
        <v>48.656229460864722</v>
      </c>
      <c r="E663">
        <v>792.97191685876112</v>
      </c>
      <c r="F663">
        <v>160.5579997838415</v>
      </c>
      <c r="G663">
        <v>529.33578077065408</v>
      </c>
      <c r="H663">
        <v>711.92431148853598</v>
      </c>
      <c r="I663">
        <v>809.68178470212433</v>
      </c>
      <c r="J663">
        <v>260.87326917829296</v>
      </c>
      <c r="K663">
        <v>123.61999357279953</v>
      </c>
      <c r="L663">
        <v>377.2441636936469</v>
      </c>
      <c r="M663">
        <v>1458.8475652410914</v>
      </c>
      <c r="O663">
        <v>661</v>
      </c>
      <c r="P663">
        <v>95.777909331096581</v>
      </c>
      <c r="Q663">
        <v>91.912140200953516</v>
      </c>
      <c r="R663">
        <v>100.19577468385096</v>
      </c>
      <c r="S663">
        <v>489.04380424699355</v>
      </c>
      <c r="T663">
        <v>352.39941656650035</v>
      </c>
      <c r="U663">
        <v>159.23765895273891</v>
      </c>
      <c r="V663">
        <v>839.98633564812656</v>
      </c>
      <c r="W663">
        <v>714.59619542533801</v>
      </c>
      <c r="X663">
        <v>454.75122231353976</v>
      </c>
      <c r="Y663">
        <v>215.41378517871004</v>
      </c>
      <c r="Z663">
        <v>289.14654227974415</v>
      </c>
      <c r="AA663">
        <v>427.93966633730793</v>
      </c>
      <c r="AC663">
        <v>661</v>
      </c>
      <c r="AD663">
        <v>110.3255716360763</v>
      </c>
      <c r="AE663">
        <v>91.409379114178776</v>
      </c>
      <c r="AF663">
        <v>197.17917912174346</v>
      </c>
      <c r="AG663">
        <v>339.37721989136401</v>
      </c>
      <c r="AH663">
        <v>702.39433569721746</v>
      </c>
      <c r="AI663">
        <v>148.24053584227764</v>
      </c>
      <c r="AJ663">
        <v>317.06867582082373</v>
      </c>
      <c r="AK663">
        <v>596.76587609501212</v>
      </c>
      <c r="AL663">
        <v>552.69838833218569</v>
      </c>
      <c r="AM663">
        <v>447.26370129167901</v>
      </c>
      <c r="AN663">
        <v>160.93396167670514</v>
      </c>
      <c r="AO663">
        <v>408.45356694517943</v>
      </c>
      <c r="AR663">
        <v>661</v>
      </c>
      <c r="AS663">
        <v>56.518114451181162</v>
      </c>
      <c r="AT663">
        <v>47.52000000000001</v>
      </c>
      <c r="AU663">
        <v>35.102934904533001</v>
      </c>
      <c r="AV663">
        <v>277.29461479012582</v>
      </c>
      <c r="AW663">
        <v>249.91046301913326</v>
      </c>
      <c r="AX663">
        <v>117.03480216573126</v>
      </c>
      <c r="AY663">
        <v>390.86400775611264</v>
      </c>
      <c r="AZ663">
        <v>277.67912751257558</v>
      </c>
      <c r="BA663">
        <v>347.6437270811615</v>
      </c>
      <c r="BB663">
        <v>-18.028416702607814</v>
      </c>
      <c r="BC663">
        <v>99.198015903529779</v>
      </c>
      <c r="BD663">
        <v>435.83455274925268</v>
      </c>
    </row>
    <row r="664" spans="1:56" x14ac:dyDescent="0.25">
      <c r="A664">
        <v>662</v>
      </c>
      <c r="B664">
        <v>278.43219874619535</v>
      </c>
      <c r="C664">
        <v>180.12473009738875</v>
      </c>
      <c r="D664">
        <v>47.061058936714126</v>
      </c>
      <c r="E664">
        <v>818.31182376535344</v>
      </c>
      <c r="F664">
        <v>168.2667843088322</v>
      </c>
      <c r="G664">
        <v>533.67351226742687</v>
      </c>
      <c r="H664">
        <v>778.61773813333298</v>
      </c>
      <c r="I664">
        <v>910.92580215818327</v>
      </c>
      <c r="J664">
        <v>283.67167230728643</v>
      </c>
      <c r="K664">
        <v>105.91807657879396</v>
      </c>
      <c r="L664">
        <v>385.68932629039796</v>
      </c>
      <c r="M664">
        <v>1742.6536357045602</v>
      </c>
      <c r="O664">
        <v>662</v>
      </c>
      <c r="P664">
        <v>94.521756764548584</v>
      </c>
      <c r="Q664">
        <v>95.484206568993329</v>
      </c>
      <c r="R664">
        <v>102.91506770537869</v>
      </c>
      <c r="S664">
        <v>502.21424500504475</v>
      </c>
      <c r="T664">
        <v>322.91921988397678</v>
      </c>
      <c r="U664">
        <v>157.66304156940609</v>
      </c>
      <c r="V664">
        <v>825.34101496119649</v>
      </c>
      <c r="W664">
        <v>768.16801061219985</v>
      </c>
      <c r="X664">
        <v>403.65313227505442</v>
      </c>
      <c r="Y664">
        <v>195.03290858873825</v>
      </c>
      <c r="Z664">
        <v>281.24035427670941</v>
      </c>
      <c r="AA664">
        <v>454.24482793580506</v>
      </c>
      <c r="AC664">
        <v>662</v>
      </c>
      <c r="AD664">
        <v>95.946515033085589</v>
      </c>
      <c r="AE664">
        <v>96.530041606856457</v>
      </c>
      <c r="AF664">
        <v>184.18841089577751</v>
      </c>
      <c r="AG664">
        <v>303.59245710662174</v>
      </c>
      <c r="AH664">
        <v>608.92332603651948</v>
      </c>
      <c r="AI664">
        <v>161.5401100112604</v>
      </c>
      <c r="AJ664">
        <v>344.27973179985241</v>
      </c>
      <c r="AK664">
        <v>561.24351027413991</v>
      </c>
      <c r="AL664">
        <v>547.79209366141265</v>
      </c>
      <c r="AM664">
        <v>381.52319760272667</v>
      </c>
      <c r="AN664">
        <v>159.83603128944796</v>
      </c>
      <c r="AO664">
        <v>436.40775738534194</v>
      </c>
      <c r="AR664">
        <v>662</v>
      </c>
      <c r="AS664">
        <v>53.8169386050252</v>
      </c>
      <c r="AT664">
        <v>47.52000000000001</v>
      </c>
      <c r="AU664">
        <v>36.820270863986039</v>
      </c>
      <c r="AV664">
        <v>267.309416252451</v>
      </c>
      <c r="AW664">
        <v>239.50277769464481</v>
      </c>
      <c r="AX664">
        <v>131.19709924325082</v>
      </c>
      <c r="AY664">
        <v>366.69354380784097</v>
      </c>
      <c r="AZ664">
        <v>463.55098814227028</v>
      </c>
      <c r="BA664">
        <v>404.05589374783762</v>
      </c>
      <c r="BB664">
        <v>-12.971320302151369</v>
      </c>
      <c r="BC664">
        <v>94.028272138398975</v>
      </c>
      <c r="BD664">
        <v>481.95950547821769</v>
      </c>
    </row>
    <row r="665" spans="1:56" x14ac:dyDescent="0.25">
      <c r="A665">
        <v>663</v>
      </c>
      <c r="B665">
        <v>236.7180838910889</v>
      </c>
      <c r="C665">
        <v>187.60936280311111</v>
      </c>
      <c r="D665">
        <v>51.350075941405635</v>
      </c>
      <c r="E665">
        <v>840.96758700973282</v>
      </c>
      <c r="F665">
        <v>153.77283483620985</v>
      </c>
      <c r="G665">
        <v>495.20622631675496</v>
      </c>
      <c r="H665">
        <v>799.91934988237995</v>
      </c>
      <c r="I665">
        <v>779.20438705840377</v>
      </c>
      <c r="J665">
        <v>273.47538097418231</v>
      </c>
      <c r="K665">
        <v>109.72225295492684</v>
      </c>
      <c r="L665">
        <v>394.98600621982263</v>
      </c>
      <c r="M665">
        <v>1625.1484391073509</v>
      </c>
      <c r="O665">
        <v>663</v>
      </c>
      <c r="P665">
        <v>109.19679273925753</v>
      </c>
      <c r="Q665">
        <v>103.61284469567475</v>
      </c>
      <c r="R665">
        <v>91.414415248547925</v>
      </c>
      <c r="S665">
        <v>500.01576671696148</v>
      </c>
      <c r="T665">
        <v>289.99450385774071</v>
      </c>
      <c r="U665">
        <v>148.29450338404044</v>
      </c>
      <c r="V665">
        <v>811.0750918273045</v>
      </c>
      <c r="W665">
        <v>731.32855710949229</v>
      </c>
      <c r="X665">
        <v>402.14124920801316</v>
      </c>
      <c r="Y665">
        <v>207.33176870202323</v>
      </c>
      <c r="Z665">
        <v>219.48465463689405</v>
      </c>
      <c r="AA665">
        <v>404.32964289629211</v>
      </c>
      <c r="AC665">
        <v>663</v>
      </c>
      <c r="AD665">
        <v>90.247594628021915</v>
      </c>
      <c r="AE665">
        <v>108.47001556081253</v>
      </c>
      <c r="AF665">
        <v>198.8822508957596</v>
      </c>
      <c r="AG665">
        <v>326.03128713709543</v>
      </c>
      <c r="AH665">
        <v>544.44060698674946</v>
      </c>
      <c r="AI665">
        <v>151.84756499123057</v>
      </c>
      <c r="AJ665">
        <v>307.9366140183634</v>
      </c>
      <c r="AK665">
        <v>538.23145312861413</v>
      </c>
      <c r="AL665">
        <v>567.70883339180511</v>
      </c>
      <c r="AM665">
        <v>437.30705817197304</v>
      </c>
      <c r="AN665">
        <v>153.15276005330355</v>
      </c>
      <c r="AO665">
        <v>419.0436301839166</v>
      </c>
      <c r="AR665">
        <v>663</v>
      </c>
      <c r="AS665">
        <v>62.209349676903273</v>
      </c>
      <c r="AT665">
        <v>47.52000000000001</v>
      </c>
      <c r="AU665">
        <v>35.209231062169344</v>
      </c>
      <c r="AV665">
        <v>282.37246336658131</v>
      </c>
      <c r="AW665">
        <v>256.77223998369107</v>
      </c>
      <c r="AX665">
        <v>146.07668319589112</v>
      </c>
      <c r="AY665">
        <v>360.34978151795951</v>
      </c>
      <c r="AZ665">
        <v>431.46456688765568</v>
      </c>
      <c r="BA665">
        <v>346.58144533805313</v>
      </c>
      <c r="BB665">
        <v>10.948345900808604</v>
      </c>
      <c r="BC665">
        <v>101.4005882685386</v>
      </c>
      <c r="BD665">
        <v>458.28788559206714</v>
      </c>
    </row>
    <row r="666" spans="1:56" x14ac:dyDescent="0.25">
      <c r="A666">
        <v>664</v>
      </c>
      <c r="B666">
        <v>221.57430674972912</v>
      </c>
      <c r="C666">
        <v>182.47901122421902</v>
      </c>
      <c r="D666">
        <v>47.713884255121975</v>
      </c>
      <c r="E666">
        <v>840.58365563300913</v>
      </c>
      <c r="F666">
        <v>142.78696309530037</v>
      </c>
      <c r="G666">
        <v>541.26389048240674</v>
      </c>
      <c r="H666">
        <v>857.67241331954415</v>
      </c>
      <c r="I666">
        <v>965.89574262147062</v>
      </c>
      <c r="J666">
        <v>280.08069256145734</v>
      </c>
      <c r="K666">
        <v>107.92018485947099</v>
      </c>
      <c r="L666">
        <v>328.10140978108723</v>
      </c>
      <c r="M666">
        <v>1507.2644958843091</v>
      </c>
      <c r="O666">
        <v>664</v>
      </c>
      <c r="P666">
        <v>106.41953897222865</v>
      </c>
      <c r="Q666">
        <v>106.41836201427375</v>
      </c>
      <c r="R666">
        <v>91.927397386350421</v>
      </c>
      <c r="S666">
        <v>548.02028029577684</v>
      </c>
      <c r="T666">
        <v>278.60498992853621</v>
      </c>
      <c r="U666">
        <v>178.44497357092143</v>
      </c>
      <c r="V666">
        <v>733.3199060172841</v>
      </c>
      <c r="W666">
        <v>714.76247644626028</v>
      </c>
      <c r="X666">
        <v>431.71227893429261</v>
      </c>
      <c r="Y666">
        <v>236.36343826869526</v>
      </c>
      <c r="Z666">
        <v>290.95434694723912</v>
      </c>
      <c r="AA666">
        <v>400.27008767212357</v>
      </c>
      <c r="AC666">
        <v>664</v>
      </c>
      <c r="AD666">
        <v>101.20102017832278</v>
      </c>
      <c r="AE666">
        <v>115.5890510374991</v>
      </c>
      <c r="AF666">
        <v>202.26017431429455</v>
      </c>
      <c r="AG666">
        <v>329.11276584536893</v>
      </c>
      <c r="AH666">
        <v>600.47227959457359</v>
      </c>
      <c r="AI666">
        <v>180.48317910014379</v>
      </c>
      <c r="AJ666">
        <v>300.89571203081459</v>
      </c>
      <c r="AK666">
        <v>662.95488828291889</v>
      </c>
      <c r="AL666">
        <v>488.22212263712169</v>
      </c>
      <c r="AM666">
        <v>408.75770568306336</v>
      </c>
      <c r="AN666">
        <v>132.96243545371473</v>
      </c>
      <c r="AO666">
        <v>432.54699661493646</v>
      </c>
      <c r="AR666">
        <v>664</v>
      </c>
      <c r="AS666">
        <v>61.989406533383189</v>
      </c>
      <c r="AT666">
        <v>47.52000000000001</v>
      </c>
      <c r="AU666">
        <v>35.418765020404486</v>
      </c>
      <c r="AV666">
        <v>264.12980329514266</v>
      </c>
      <c r="AW666">
        <v>285.12671792949288</v>
      </c>
      <c r="AX666">
        <v>134.59036871850256</v>
      </c>
      <c r="AY666">
        <v>367.80299525068023</v>
      </c>
      <c r="AZ666">
        <v>394.63945029354943</v>
      </c>
      <c r="BA666">
        <v>301.02008581203484</v>
      </c>
      <c r="BB666">
        <v>-25.079096521309765</v>
      </c>
      <c r="BC666">
        <v>97.967923999037168</v>
      </c>
      <c r="BD666">
        <v>513.89584187566891</v>
      </c>
    </row>
    <row r="667" spans="1:56" x14ac:dyDescent="0.25">
      <c r="A667">
        <v>665</v>
      </c>
      <c r="B667">
        <v>272.46960724058607</v>
      </c>
      <c r="C667">
        <v>148.08214151585668</v>
      </c>
      <c r="D667">
        <v>54.5139268604349</v>
      </c>
      <c r="E667">
        <v>738.04218370345325</v>
      </c>
      <c r="F667">
        <v>142.4044416530557</v>
      </c>
      <c r="G667">
        <v>464.53563657643775</v>
      </c>
      <c r="H667">
        <v>765.8499880453212</v>
      </c>
      <c r="I667">
        <v>847.16473120295313</v>
      </c>
      <c r="J667">
        <v>288.66866132870172</v>
      </c>
      <c r="K667">
        <v>114.65145329771474</v>
      </c>
      <c r="L667">
        <v>391.00444452308079</v>
      </c>
      <c r="M667">
        <v>1429.5207660425667</v>
      </c>
      <c r="O667">
        <v>665</v>
      </c>
      <c r="P667">
        <v>109.78393455440181</v>
      </c>
      <c r="Q667">
        <v>99.278048314072137</v>
      </c>
      <c r="R667">
        <v>104.05576897897967</v>
      </c>
      <c r="S667">
        <v>534.88368108748591</v>
      </c>
      <c r="T667">
        <v>310.27777612134719</v>
      </c>
      <c r="U667">
        <v>134.40845120761037</v>
      </c>
      <c r="V667">
        <v>728.70298466407849</v>
      </c>
      <c r="W667">
        <v>883.60013288102084</v>
      </c>
      <c r="X667">
        <v>364.82393382043853</v>
      </c>
      <c r="Y667">
        <v>194.03240546692149</v>
      </c>
      <c r="Z667">
        <v>229.52101769197279</v>
      </c>
      <c r="AA667">
        <v>459.12937946867095</v>
      </c>
      <c r="AC667">
        <v>665</v>
      </c>
      <c r="AD667">
        <v>88.167332979524645</v>
      </c>
      <c r="AE667">
        <v>110.11847790003785</v>
      </c>
      <c r="AF667">
        <v>195.219985940078</v>
      </c>
      <c r="AG667">
        <v>290.18497900234172</v>
      </c>
      <c r="AH667">
        <v>613.81722297194517</v>
      </c>
      <c r="AI667">
        <v>162.16639264022061</v>
      </c>
      <c r="AJ667">
        <v>290.58871717880822</v>
      </c>
      <c r="AK667">
        <v>559.65826309637862</v>
      </c>
      <c r="AL667">
        <v>495.67324637191211</v>
      </c>
      <c r="AM667">
        <v>426.02096889956835</v>
      </c>
      <c r="AN667">
        <v>171.87836549861396</v>
      </c>
      <c r="AO667">
        <v>445.40235205656586</v>
      </c>
      <c r="AR667">
        <v>665</v>
      </c>
      <c r="AS667">
        <v>53.822124873188152</v>
      </c>
      <c r="AT667">
        <v>47.52000000000001</v>
      </c>
      <c r="AU667">
        <v>33.950555002951774</v>
      </c>
      <c r="AV667">
        <v>291.25909787881261</v>
      </c>
      <c r="AW667">
        <v>277.38839643013762</v>
      </c>
      <c r="AX667">
        <v>116.17268194467346</v>
      </c>
      <c r="AY667">
        <v>393.95040578173371</v>
      </c>
      <c r="AZ667">
        <v>480.86835224891979</v>
      </c>
      <c r="BA667">
        <v>252.40989794869074</v>
      </c>
      <c r="BB667">
        <v>18.802607887787758</v>
      </c>
      <c r="BC667">
        <v>98.172528815872411</v>
      </c>
      <c r="BD667">
        <v>416.89783769156736</v>
      </c>
    </row>
    <row r="668" spans="1:56" x14ac:dyDescent="0.25">
      <c r="A668">
        <v>666</v>
      </c>
      <c r="B668">
        <v>273.59024709147832</v>
      </c>
      <c r="C668">
        <v>167.33820628699257</v>
      </c>
      <c r="D668">
        <v>54.105633803175373</v>
      </c>
      <c r="E668">
        <v>784.18527722313149</v>
      </c>
      <c r="F668">
        <v>146.74810460513208</v>
      </c>
      <c r="G668">
        <v>517.42938934246968</v>
      </c>
      <c r="H668">
        <v>680.60181024116957</v>
      </c>
      <c r="I668">
        <v>742.38926170984666</v>
      </c>
      <c r="J668">
        <v>313.39834006729518</v>
      </c>
      <c r="K668">
        <v>104.50187548467724</v>
      </c>
      <c r="L668">
        <v>378.62949966635779</v>
      </c>
      <c r="M668">
        <v>1703.7704886485474</v>
      </c>
      <c r="O668">
        <v>666</v>
      </c>
      <c r="P668">
        <v>100.9283368459935</v>
      </c>
      <c r="Q668">
        <v>103.69831673028379</v>
      </c>
      <c r="R668">
        <v>99.121080736162412</v>
      </c>
      <c r="S668">
        <v>455.62898296256077</v>
      </c>
      <c r="T668">
        <v>337.73942625763482</v>
      </c>
      <c r="U668">
        <v>144.83661370894072</v>
      </c>
      <c r="V668">
        <v>731.99001307470257</v>
      </c>
      <c r="W668">
        <v>616.92205828097599</v>
      </c>
      <c r="X668">
        <v>418.8037191731392</v>
      </c>
      <c r="Y668">
        <v>196.97490695993829</v>
      </c>
      <c r="Z668">
        <v>256.31430179954094</v>
      </c>
      <c r="AA668">
        <v>348.45826717354674</v>
      </c>
      <c r="AC668">
        <v>666</v>
      </c>
      <c r="AD668">
        <v>102.49246455592977</v>
      </c>
      <c r="AE668">
        <v>105.53583549609908</v>
      </c>
      <c r="AF668">
        <v>199.95257490236384</v>
      </c>
      <c r="AG668">
        <v>310.29125414766349</v>
      </c>
      <c r="AH668">
        <v>564.25583750811973</v>
      </c>
      <c r="AI668">
        <v>142.05152430927865</v>
      </c>
      <c r="AJ668">
        <v>289.13153033253258</v>
      </c>
      <c r="AK668">
        <v>598.0091800945471</v>
      </c>
      <c r="AL668">
        <v>587.75597982194802</v>
      </c>
      <c r="AM668">
        <v>372.24707137665479</v>
      </c>
      <c r="AN668">
        <v>138.50191762183658</v>
      </c>
      <c r="AO668">
        <v>495.31648014710504</v>
      </c>
      <c r="AR668">
        <v>666</v>
      </c>
      <c r="AS668">
        <v>59.559353294610631</v>
      </c>
      <c r="AT668">
        <v>47.52000000000001</v>
      </c>
      <c r="AU668">
        <v>35.713490937431082</v>
      </c>
      <c r="AV668">
        <v>281.84726003999816</v>
      </c>
      <c r="AW668">
        <v>239.16481311422228</v>
      </c>
      <c r="AX668">
        <v>112.05535522204238</v>
      </c>
      <c r="AY668">
        <v>389.55633568872355</v>
      </c>
      <c r="AZ668">
        <v>305.49447265094147</v>
      </c>
      <c r="BA668">
        <v>249.25458566064987</v>
      </c>
      <c r="BB668">
        <v>-26.486381116661533</v>
      </c>
      <c r="BC668">
        <v>94.815132647627124</v>
      </c>
      <c r="BD668">
        <v>524.18981129120948</v>
      </c>
    </row>
    <row r="669" spans="1:56" x14ac:dyDescent="0.25">
      <c r="A669">
        <v>667</v>
      </c>
      <c r="B669">
        <v>252.03895411575752</v>
      </c>
      <c r="C669">
        <v>171.75105222067305</v>
      </c>
      <c r="D669">
        <v>48.406529077440652</v>
      </c>
      <c r="E669">
        <v>751.45781262514959</v>
      </c>
      <c r="F669">
        <v>149.66270714223867</v>
      </c>
      <c r="G669">
        <v>440.2266463830793</v>
      </c>
      <c r="H669">
        <v>668.64182972072115</v>
      </c>
      <c r="I669">
        <v>886.11589174826167</v>
      </c>
      <c r="J669">
        <v>267.89191683884826</v>
      </c>
      <c r="K669">
        <v>110.23073706482349</v>
      </c>
      <c r="L669">
        <v>330.61891555099464</v>
      </c>
      <c r="M669">
        <v>1610.7563103984321</v>
      </c>
      <c r="O669">
        <v>667</v>
      </c>
      <c r="P669">
        <v>97.164636362972502</v>
      </c>
      <c r="Q669">
        <v>110.14954860022652</v>
      </c>
      <c r="R669">
        <v>101.02973113742047</v>
      </c>
      <c r="S669">
        <v>461.24119548333562</v>
      </c>
      <c r="T669">
        <v>373.08101975962722</v>
      </c>
      <c r="U669">
        <v>138.62611841173131</v>
      </c>
      <c r="V669">
        <v>693.97188527814512</v>
      </c>
      <c r="W669">
        <v>830.97874557422131</v>
      </c>
      <c r="X669">
        <v>429.00460604576358</v>
      </c>
      <c r="Y669">
        <v>215.55040559057085</v>
      </c>
      <c r="Z669">
        <v>226.36211889990852</v>
      </c>
      <c r="AA669">
        <v>380.61737925657292</v>
      </c>
      <c r="AC669">
        <v>667</v>
      </c>
      <c r="AD669">
        <v>100.85430147676408</v>
      </c>
      <c r="AE669">
        <v>105.12185151210718</v>
      </c>
      <c r="AF669">
        <v>194.23783953863295</v>
      </c>
      <c r="AG669">
        <v>296.80604234485327</v>
      </c>
      <c r="AH669">
        <v>654.17757786954189</v>
      </c>
      <c r="AI669">
        <v>165.90676663099427</v>
      </c>
      <c r="AJ669">
        <v>271.80049957896028</v>
      </c>
      <c r="AK669">
        <v>609.67831433899869</v>
      </c>
      <c r="AL669">
        <v>622.05678049133633</v>
      </c>
      <c r="AM669">
        <v>425.42237116240346</v>
      </c>
      <c r="AN669">
        <v>157.737212284614</v>
      </c>
      <c r="AO669">
        <v>468.24412064060175</v>
      </c>
      <c r="AR669">
        <v>667</v>
      </c>
      <c r="AS669">
        <v>55.343048216003687</v>
      </c>
      <c r="AT669">
        <v>47.52000000000001</v>
      </c>
      <c r="AU669">
        <v>33.57156749214613</v>
      </c>
      <c r="AV669">
        <v>291.19338078262615</v>
      </c>
      <c r="AW669">
        <v>275.8084640186147</v>
      </c>
      <c r="AX669">
        <v>140.31123111806619</v>
      </c>
      <c r="AY669">
        <v>385.10076213665843</v>
      </c>
      <c r="AZ669">
        <v>520.70115729193947</v>
      </c>
      <c r="BA669">
        <v>263.76823778305754</v>
      </c>
      <c r="BB669">
        <v>-67.886941353709233</v>
      </c>
      <c r="BC669">
        <v>98.177910170816318</v>
      </c>
      <c r="BD669">
        <v>377.92351010025857</v>
      </c>
    </row>
    <row r="670" spans="1:56" x14ac:dyDescent="0.25">
      <c r="A670">
        <v>668</v>
      </c>
      <c r="B670">
        <v>273.95058326124905</v>
      </c>
      <c r="C670">
        <v>159.96605745291754</v>
      </c>
      <c r="D670">
        <v>53.612637080462058</v>
      </c>
      <c r="E670">
        <v>865.25918277763685</v>
      </c>
      <c r="F670">
        <v>165.12592585779518</v>
      </c>
      <c r="G670">
        <v>469.00118640087413</v>
      </c>
      <c r="H670">
        <v>869.84254152610242</v>
      </c>
      <c r="I670">
        <v>826.95461686383067</v>
      </c>
      <c r="J670">
        <v>300.82512179221754</v>
      </c>
      <c r="K670">
        <v>117.90825015349458</v>
      </c>
      <c r="L670">
        <v>386.67805442933945</v>
      </c>
      <c r="M670">
        <v>1609.6670462194227</v>
      </c>
      <c r="O670">
        <v>668</v>
      </c>
      <c r="P670">
        <v>102.93082441562336</v>
      </c>
      <c r="Q670">
        <v>98.368923414766058</v>
      </c>
      <c r="R670">
        <v>97.404868169026145</v>
      </c>
      <c r="S670">
        <v>546.16259362437404</v>
      </c>
      <c r="T670">
        <v>318.3954667136432</v>
      </c>
      <c r="U670">
        <v>167.8556439626517</v>
      </c>
      <c r="V670">
        <v>737.01621271298461</v>
      </c>
      <c r="W670">
        <v>710.19895066745494</v>
      </c>
      <c r="X670">
        <v>485.10738830963339</v>
      </c>
      <c r="Y670">
        <v>194.11130857651878</v>
      </c>
      <c r="Z670">
        <v>252.32595060657147</v>
      </c>
      <c r="AA670">
        <v>441.27575869306958</v>
      </c>
      <c r="AC670">
        <v>668</v>
      </c>
      <c r="AD670">
        <v>107.43938149979098</v>
      </c>
      <c r="AE670">
        <v>117.64585868728648</v>
      </c>
      <c r="AF670">
        <v>194.68978878755689</v>
      </c>
      <c r="AG670">
        <v>270.74289217311917</v>
      </c>
      <c r="AH670">
        <v>592.78431628198564</v>
      </c>
      <c r="AI670">
        <v>147.86846212497076</v>
      </c>
      <c r="AJ670">
        <v>303.09563541083725</v>
      </c>
      <c r="AK670">
        <v>621.52881996281133</v>
      </c>
      <c r="AL670">
        <v>572.14682823324301</v>
      </c>
      <c r="AM670">
        <v>374.40230976203327</v>
      </c>
      <c r="AN670">
        <v>151.15693048782308</v>
      </c>
      <c r="AO670">
        <v>455.72454699405205</v>
      </c>
      <c r="AR670">
        <v>668</v>
      </c>
      <c r="AS670">
        <v>62.113720727609248</v>
      </c>
      <c r="AT670">
        <v>47.52000000000001</v>
      </c>
      <c r="AU670">
        <v>34.756308624086287</v>
      </c>
      <c r="AV670">
        <v>287.54509459929255</v>
      </c>
      <c r="AW670">
        <v>212.4278188503194</v>
      </c>
      <c r="AX670">
        <v>136.88942848835768</v>
      </c>
      <c r="AY670">
        <v>392.97944590283799</v>
      </c>
      <c r="AZ670">
        <v>363.66483235138492</v>
      </c>
      <c r="BA670">
        <v>285.78824501278132</v>
      </c>
      <c r="BB670">
        <v>-34.248640635914015</v>
      </c>
      <c r="BC670">
        <v>97.497317503782241</v>
      </c>
      <c r="BD670">
        <v>447.62881405594305</v>
      </c>
    </row>
    <row r="671" spans="1:56" x14ac:dyDescent="0.25">
      <c r="A671">
        <v>669</v>
      </c>
      <c r="B671">
        <v>229.78448607733696</v>
      </c>
      <c r="C671">
        <v>148.7522630096951</v>
      </c>
      <c r="D671">
        <v>59.910578582160994</v>
      </c>
      <c r="E671">
        <v>689.23756194842861</v>
      </c>
      <c r="F671">
        <v>162.88334336124379</v>
      </c>
      <c r="G671">
        <v>529.17396486091161</v>
      </c>
      <c r="H671">
        <v>800.27774575192939</v>
      </c>
      <c r="I671">
        <v>887.20209982822871</v>
      </c>
      <c r="J671">
        <v>298.81987006315035</v>
      </c>
      <c r="K671">
        <v>104.89942373364835</v>
      </c>
      <c r="L671">
        <v>344.62187855115997</v>
      </c>
      <c r="M671">
        <v>1427.1314175366956</v>
      </c>
      <c r="O671">
        <v>669</v>
      </c>
      <c r="P671">
        <v>90.154691568373181</v>
      </c>
      <c r="Q671">
        <v>100.51680471753411</v>
      </c>
      <c r="R671">
        <v>93.996259050448714</v>
      </c>
      <c r="S671">
        <v>474.86728927506346</v>
      </c>
      <c r="T671">
        <v>324.19501002996611</v>
      </c>
      <c r="U671">
        <v>138.3721838616494</v>
      </c>
      <c r="V671">
        <v>717.34390192787055</v>
      </c>
      <c r="W671">
        <v>733.29238366052778</v>
      </c>
      <c r="X671">
        <v>421.86072821475716</v>
      </c>
      <c r="Y671">
        <v>210.49458225418323</v>
      </c>
      <c r="Z671">
        <v>262.608683120362</v>
      </c>
      <c r="AA671">
        <v>386.37382879334535</v>
      </c>
      <c r="AC671">
        <v>669</v>
      </c>
      <c r="AD671">
        <v>104.4739924894603</v>
      </c>
      <c r="AE671">
        <v>95.632829773158051</v>
      </c>
      <c r="AF671">
        <v>191.47325359111295</v>
      </c>
      <c r="AG671">
        <v>293.39679494654968</v>
      </c>
      <c r="AH671">
        <v>570.07695847634113</v>
      </c>
      <c r="AI671">
        <v>149.53394304155341</v>
      </c>
      <c r="AJ671">
        <v>284.50631393933281</v>
      </c>
      <c r="AK671">
        <v>652.08242916681127</v>
      </c>
      <c r="AL671">
        <v>603.19642169705037</v>
      </c>
      <c r="AM671">
        <v>426.01761289750527</v>
      </c>
      <c r="AN671">
        <v>132.38503497121252</v>
      </c>
      <c r="AO671">
        <v>363.56214023563837</v>
      </c>
      <c r="AR671">
        <v>669</v>
      </c>
      <c r="AS671">
        <v>52.584062042841964</v>
      </c>
      <c r="AT671">
        <v>47.52000000000001</v>
      </c>
      <c r="AU671">
        <v>36.542875214457197</v>
      </c>
      <c r="AV671">
        <v>270.12664467239148</v>
      </c>
      <c r="AW671">
        <v>231.14904587720784</v>
      </c>
      <c r="AX671">
        <v>125.65262743227046</v>
      </c>
      <c r="AY671">
        <v>380.48017919496095</v>
      </c>
      <c r="AZ671">
        <v>479.79372339933695</v>
      </c>
      <c r="BA671">
        <v>337.49982817208422</v>
      </c>
      <c r="BB671">
        <v>-40.613460370115149</v>
      </c>
      <c r="BC671">
        <v>101.93748401099047</v>
      </c>
      <c r="BD671">
        <v>500.82487257349175</v>
      </c>
    </row>
    <row r="672" spans="1:56" x14ac:dyDescent="0.25">
      <c r="A672">
        <v>670</v>
      </c>
      <c r="B672">
        <v>265.9541216214152</v>
      </c>
      <c r="C672">
        <v>173.50662203213477</v>
      </c>
      <c r="D672">
        <v>44.016384482046497</v>
      </c>
      <c r="E672">
        <v>703.41043419139396</v>
      </c>
      <c r="F672">
        <v>140.60477478219505</v>
      </c>
      <c r="G672">
        <v>538.05829308660157</v>
      </c>
      <c r="H672">
        <v>715.84329949361654</v>
      </c>
      <c r="I672">
        <v>752.58480078573382</v>
      </c>
      <c r="J672">
        <v>261.03596115811342</v>
      </c>
      <c r="K672">
        <v>117.62429064504585</v>
      </c>
      <c r="L672">
        <v>369.47984272411975</v>
      </c>
      <c r="M672">
        <v>1389.2771508799553</v>
      </c>
      <c r="O672">
        <v>670</v>
      </c>
      <c r="P672">
        <v>96.604469402328036</v>
      </c>
      <c r="Q672">
        <v>91.284095214416567</v>
      </c>
      <c r="R672">
        <v>117.94481777381698</v>
      </c>
      <c r="S672">
        <v>512.6656485243202</v>
      </c>
      <c r="T672">
        <v>329.36615912400777</v>
      </c>
      <c r="U672">
        <v>152.89493015841072</v>
      </c>
      <c r="V672">
        <v>655.35126448351753</v>
      </c>
      <c r="W672">
        <v>848.08992456701458</v>
      </c>
      <c r="X672">
        <v>428.47669345767878</v>
      </c>
      <c r="Y672">
        <v>199.04962699273514</v>
      </c>
      <c r="Z672">
        <v>240.08126496677053</v>
      </c>
      <c r="AA672">
        <v>438.86002466242576</v>
      </c>
      <c r="AC672">
        <v>670</v>
      </c>
      <c r="AD672">
        <v>91.202676634504968</v>
      </c>
      <c r="AE672">
        <v>95.888697545209212</v>
      </c>
      <c r="AF672">
        <v>215.81560061144475</v>
      </c>
      <c r="AG672">
        <v>344.16302186634869</v>
      </c>
      <c r="AH672">
        <v>682.7452557135299</v>
      </c>
      <c r="AI672">
        <v>149.31319189649554</v>
      </c>
      <c r="AJ672">
        <v>271.74818209345852</v>
      </c>
      <c r="AK672">
        <v>598.07694035467489</v>
      </c>
      <c r="AL672">
        <v>468.60888159034829</v>
      </c>
      <c r="AM672">
        <v>427.15756150345112</v>
      </c>
      <c r="AN672">
        <v>151.00959424620447</v>
      </c>
      <c r="AO672">
        <v>399.68817024168021</v>
      </c>
      <c r="AR672">
        <v>670</v>
      </c>
      <c r="AS672">
        <v>61.55238430433797</v>
      </c>
      <c r="AT672">
        <v>47.52000000000001</v>
      </c>
      <c r="AU672">
        <v>34.047403914798601</v>
      </c>
      <c r="AV672">
        <v>281.16383428446858</v>
      </c>
      <c r="AW672">
        <v>245.11518319291437</v>
      </c>
      <c r="AX672">
        <v>144.04302095879552</v>
      </c>
      <c r="AY672">
        <v>375.18042465336168</v>
      </c>
      <c r="AZ672">
        <v>420.18083765214112</v>
      </c>
      <c r="BA672">
        <v>377.05085756648737</v>
      </c>
      <c r="BB672">
        <v>-29.922543725680327</v>
      </c>
      <c r="BC672">
        <v>100.41670040138487</v>
      </c>
      <c r="BD672">
        <v>401.74381214699321</v>
      </c>
    </row>
    <row r="673" spans="1:56" x14ac:dyDescent="0.25">
      <c r="A673">
        <v>671</v>
      </c>
      <c r="B673">
        <v>231.38344431389126</v>
      </c>
      <c r="C673">
        <v>163.78332208001478</v>
      </c>
      <c r="D673">
        <v>49.208091260432305</v>
      </c>
      <c r="E673">
        <v>846.30937854647709</v>
      </c>
      <c r="F673">
        <v>163.08809661235514</v>
      </c>
      <c r="G673">
        <v>512.33302347113818</v>
      </c>
      <c r="H673">
        <v>781.9600082666185</v>
      </c>
      <c r="I673">
        <v>846.45986460959409</v>
      </c>
      <c r="J673">
        <v>258.29263463717263</v>
      </c>
      <c r="K673">
        <v>86.163304114952311</v>
      </c>
      <c r="L673">
        <v>367.74452864445863</v>
      </c>
      <c r="M673">
        <v>1680.9567210772273</v>
      </c>
      <c r="O673">
        <v>671</v>
      </c>
      <c r="P673">
        <v>110.57731732209979</v>
      </c>
      <c r="Q673">
        <v>93.516196709859528</v>
      </c>
      <c r="R673">
        <v>97.671908211599231</v>
      </c>
      <c r="S673">
        <v>578.54400242153793</v>
      </c>
      <c r="T673">
        <v>322.92041545099869</v>
      </c>
      <c r="U673">
        <v>156.07800923426407</v>
      </c>
      <c r="V673">
        <v>752.29691122623251</v>
      </c>
      <c r="W673">
        <v>701.77676456375025</v>
      </c>
      <c r="X673">
        <v>397.28259866058664</v>
      </c>
      <c r="Y673">
        <v>216.96919359187032</v>
      </c>
      <c r="Z673">
        <v>227.31992570679748</v>
      </c>
      <c r="AA673">
        <v>389.20316985931419</v>
      </c>
      <c r="AC673">
        <v>671</v>
      </c>
      <c r="AD673">
        <v>93.406756312315139</v>
      </c>
      <c r="AE673">
        <v>118.39016232146618</v>
      </c>
      <c r="AF673">
        <v>187.23177059428406</v>
      </c>
      <c r="AG673">
        <v>296.14729871267889</v>
      </c>
      <c r="AH673">
        <v>554.52572405121248</v>
      </c>
      <c r="AI673">
        <v>147.27924907754374</v>
      </c>
      <c r="AJ673">
        <v>345.26341295675695</v>
      </c>
      <c r="AK673">
        <v>584.24524667178457</v>
      </c>
      <c r="AL673">
        <v>592.24656113784977</v>
      </c>
      <c r="AM673">
        <v>449.40616914007632</v>
      </c>
      <c r="AN673">
        <v>156.87276612257932</v>
      </c>
      <c r="AO673">
        <v>425.10154766241408</v>
      </c>
      <c r="AR673">
        <v>671</v>
      </c>
      <c r="AS673">
        <v>61.645256790262792</v>
      </c>
      <c r="AT673">
        <v>47.52000000000001</v>
      </c>
      <c r="AU673">
        <v>36.502950173474915</v>
      </c>
      <c r="AV673">
        <v>290.46087737628903</v>
      </c>
      <c r="AW673">
        <v>196.90590690718929</v>
      </c>
      <c r="AX673">
        <v>157.98034683826722</v>
      </c>
      <c r="AY673">
        <v>369.84893234195079</v>
      </c>
      <c r="AZ673">
        <v>300.94136431179663</v>
      </c>
      <c r="BA673">
        <v>339.32316941577926</v>
      </c>
      <c r="BB673">
        <v>-15.683274807629374</v>
      </c>
      <c r="BC673">
        <v>94.84764477339138</v>
      </c>
      <c r="BD673">
        <v>543.12288433460662</v>
      </c>
    </row>
    <row r="674" spans="1:56" x14ac:dyDescent="0.25">
      <c r="A674">
        <v>672</v>
      </c>
      <c r="B674">
        <v>288.05371334090449</v>
      </c>
      <c r="C674">
        <v>178.196895050877</v>
      </c>
      <c r="D674">
        <v>48.894106199359484</v>
      </c>
      <c r="E674">
        <v>729.31014924919464</v>
      </c>
      <c r="F674">
        <v>177.71553477242071</v>
      </c>
      <c r="G674">
        <v>482.83293470160606</v>
      </c>
      <c r="H674">
        <v>698.00037351563878</v>
      </c>
      <c r="I674">
        <v>814.75790057351946</v>
      </c>
      <c r="J674">
        <v>241.62527545218674</v>
      </c>
      <c r="K674">
        <v>106.25312322205498</v>
      </c>
      <c r="L674">
        <v>340.41560039856256</v>
      </c>
      <c r="M674">
        <v>1485.5772701182402</v>
      </c>
      <c r="O674">
        <v>672</v>
      </c>
      <c r="P674">
        <v>89.647489044435233</v>
      </c>
      <c r="Q674">
        <v>98.982747535856674</v>
      </c>
      <c r="R674">
        <v>94.846537094258849</v>
      </c>
      <c r="S674">
        <v>456.16723090507327</v>
      </c>
      <c r="T674">
        <v>331.91500017510242</v>
      </c>
      <c r="U674">
        <v>146.07184591075969</v>
      </c>
      <c r="V674">
        <v>826.52889789672997</v>
      </c>
      <c r="W674">
        <v>766.72026663840711</v>
      </c>
      <c r="X674">
        <v>393.31665620202438</v>
      </c>
      <c r="Y674">
        <v>188.26194942444735</v>
      </c>
      <c r="Z674">
        <v>283.18443889415892</v>
      </c>
      <c r="AA674">
        <v>417.01749189200268</v>
      </c>
      <c r="AC674">
        <v>672</v>
      </c>
      <c r="AD674">
        <v>94.728788929237396</v>
      </c>
      <c r="AE674">
        <v>92.967901951843771</v>
      </c>
      <c r="AF674">
        <v>222.10724101397562</v>
      </c>
      <c r="AG674">
        <v>316.12976313524803</v>
      </c>
      <c r="AH674">
        <v>602.31866855788883</v>
      </c>
      <c r="AI674">
        <v>154.15416555793402</v>
      </c>
      <c r="AJ674">
        <v>274.43852675564131</v>
      </c>
      <c r="AK674">
        <v>593.37398465931562</v>
      </c>
      <c r="AL674">
        <v>473.67639622837407</v>
      </c>
      <c r="AM674">
        <v>428.37348095657097</v>
      </c>
      <c r="AN674">
        <v>168.11448958624666</v>
      </c>
      <c r="AO674">
        <v>386.23879188701449</v>
      </c>
      <c r="AR674">
        <v>672</v>
      </c>
      <c r="AS674">
        <v>55.712527234555971</v>
      </c>
      <c r="AT674">
        <v>47.52000000000001</v>
      </c>
      <c r="AU674">
        <v>35.003345742738873</v>
      </c>
      <c r="AV674">
        <v>282.37267411477626</v>
      </c>
      <c r="AW674">
        <v>264.49920531517046</v>
      </c>
      <c r="AX674">
        <v>143.11121531572272</v>
      </c>
      <c r="AY674">
        <v>386.44695517282474</v>
      </c>
      <c r="AZ674">
        <v>316.08213187729314</v>
      </c>
      <c r="BA674">
        <v>321.27179375073655</v>
      </c>
      <c r="BB674">
        <v>-61.437844738609925</v>
      </c>
      <c r="BC674">
        <v>102.06239044595372</v>
      </c>
      <c r="BD674">
        <v>551.39593454679652</v>
      </c>
    </row>
    <row r="675" spans="1:56" x14ac:dyDescent="0.25">
      <c r="A675">
        <v>673</v>
      </c>
      <c r="B675">
        <v>218.50852485341142</v>
      </c>
      <c r="C675">
        <v>155.75229117260309</v>
      </c>
      <c r="D675">
        <v>51.163766153082108</v>
      </c>
      <c r="E675">
        <v>681.98393434655748</v>
      </c>
      <c r="F675">
        <v>144.53141491348066</v>
      </c>
      <c r="G675">
        <v>482.40571255858447</v>
      </c>
      <c r="H675">
        <v>661.16293039368566</v>
      </c>
      <c r="I675">
        <v>798.886240005584</v>
      </c>
      <c r="J675">
        <v>252.74858984907584</v>
      </c>
      <c r="K675">
        <v>96.676348415427896</v>
      </c>
      <c r="L675">
        <v>331.24256433848063</v>
      </c>
      <c r="M675">
        <v>1307.0729566376535</v>
      </c>
      <c r="O675">
        <v>673</v>
      </c>
      <c r="P675">
        <v>96.957690077738874</v>
      </c>
      <c r="Q675">
        <v>96.459685854875218</v>
      </c>
      <c r="R675">
        <v>90.715844382540226</v>
      </c>
      <c r="S675">
        <v>532.31274379034153</v>
      </c>
      <c r="T675">
        <v>324.89402228960029</v>
      </c>
      <c r="U675">
        <v>149.4077830987612</v>
      </c>
      <c r="V675">
        <v>720.86637160176497</v>
      </c>
      <c r="W675">
        <v>720.71426701241489</v>
      </c>
      <c r="X675">
        <v>365.57838563276084</v>
      </c>
      <c r="Y675">
        <v>229.26007428825287</v>
      </c>
      <c r="Z675">
        <v>237.94349270921049</v>
      </c>
      <c r="AA675">
        <v>458.93226640407863</v>
      </c>
      <c r="AC675">
        <v>673</v>
      </c>
      <c r="AD675">
        <v>90.345132483868355</v>
      </c>
      <c r="AE675">
        <v>102.0240288923823</v>
      </c>
      <c r="AF675">
        <v>215.04804961745009</v>
      </c>
      <c r="AG675">
        <v>290.81073198465077</v>
      </c>
      <c r="AH675">
        <v>633.60444319458009</v>
      </c>
      <c r="AI675">
        <v>157.15608725624494</v>
      </c>
      <c r="AJ675">
        <v>301.9966786783753</v>
      </c>
      <c r="AK675">
        <v>611.46217654501504</v>
      </c>
      <c r="AL675">
        <v>516.01686029021903</v>
      </c>
      <c r="AM675">
        <v>424.39795253866629</v>
      </c>
      <c r="AN675">
        <v>133.77523293091429</v>
      </c>
      <c r="AO675">
        <v>415.71214243411976</v>
      </c>
      <c r="AR675">
        <v>673</v>
      </c>
      <c r="AS675">
        <v>51.301533347024815</v>
      </c>
      <c r="AT675">
        <v>47.52000000000001</v>
      </c>
      <c r="AU675">
        <v>36.737102185454404</v>
      </c>
      <c r="AV675">
        <v>272.52214185362919</v>
      </c>
      <c r="AW675">
        <v>189.10949769873946</v>
      </c>
      <c r="AX675">
        <v>139.78766209504238</v>
      </c>
      <c r="AY675">
        <v>383.06128336300043</v>
      </c>
      <c r="AZ675">
        <v>386.38435447056412</v>
      </c>
      <c r="BA675">
        <v>311.74628376897721</v>
      </c>
      <c r="BB675">
        <v>-49.615667776501908</v>
      </c>
      <c r="BC675">
        <v>97.254758994793974</v>
      </c>
      <c r="BD675">
        <v>460.6500446395716</v>
      </c>
    </row>
    <row r="676" spans="1:56" x14ac:dyDescent="0.25">
      <c r="A676">
        <v>674</v>
      </c>
      <c r="B676">
        <v>267.63010570885956</v>
      </c>
      <c r="C676">
        <v>175.14317367573531</v>
      </c>
      <c r="D676">
        <v>51.748113549993903</v>
      </c>
      <c r="E676">
        <v>820.91592817354513</v>
      </c>
      <c r="F676">
        <v>143.69887488817236</v>
      </c>
      <c r="G676">
        <v>479.34552900740209</v>
      </c>
      <c r="H676">
        <v>687.81234677240195</v>
      </c>
      <c r="I676">
        <v>737.3218497490484</v>
      </c>
      <c r="J676">
        <v>271.69606549540117</v>
      </c>
      <c r="K676">
        <v>107.60199750761035</v>
      </c>
      <c r="L676">
        <v>426.47635034315101</v>
      </c>
      <c r="M676">
        <v>1698.9896156633811</v>
      </c>
      <c r="O676">
        <v>674</v>
      </c>
      <c r="P676">
        <v>90.459939695203204</v>
      </c>
      <c r="Q676">
        <v>89.875392897275745</v>
      </c>
      <c r="R676">
        <v>86.886208648596735</v>
      </c>
      <c r="S676">
        <v>503.18198517208862</v>
      </c>
      <c r="T676">
        <v>274.4220910456603</v>
      </c>
      <c r="U676">
        <v>140.35081969559445</v>
      </c>
      <c r="V676">
        <v>683.94967570370954</v>
      </c>
      <c r="W676">
        <v>648.1616005964911</v>
      </c>
      <c r="X676">
        <v>405.75918014254376</v>
      </c>
      <c r="Y676">
        <v>208.30987248940528</v>
      </c>
      <c r="Z676">
        <v>229.98420674011325</v>
      </c>
      <c r="AA676">
        <v>420.77789521699299</v>
      </c>
      <c r="AC676">
        <v>674</v>
      </c>
      <c r="AD676">
        <v>112.08430879022066</v>
      </c>
      <c r="AE676">
        <v>97.491497103963226</v>
      </c>
      <c r="AF676">
        <v>212.1003288217228</v>
      </c>
      <c r="AG676">
        <v>269.61670025417766</v>
      </c>
      <c r="AH676">
        <v>675.68270318937198</v>
      </c>
      <c r="AI676">
        <v>169.86507270461874</v>
      </c>
      <c r="AJ676">
        <v>325.30637535130694</v>
      </c>
      <c r="AK676">
        <v>623.42578211678438</v>
      </c>
      <c r="AL676">
        <v>581.5654038396666</v>
      </c>
      <c r="AM676">
        <v>411.42520453890114</v>
      </c>
      <c r="AN676">
        <v>147.12982321587745</v>
      </c>
      <c r="AO676">
        <v>368.70637838691482</v>
      </c>
      <c r="AR676">
        <v>674</v>
      </c>
      <c r="AS676">
        <v>64.915066904886515</v>
      </c>
      <c r="AT676">
        <v>47.52000000000001</v>
      </c>
      <c r="AU676">
        <v>33.890036588845106</v>
      </c>
      <c r="AV676">
        <v>282.94452878022929</v>
      </c>
      <c r="AW676">
        <v>272.26877362238855</v>
      </c>
      <c r="AX676">
        <v>131.83441042732309</v>
      </c>
      <c r="AY676">
        <v>372.7905393051883</v>
      </c>
      <c r="AZ676">
        <v>281.77489543974764</v>
      </c>
      <c r="BA676">
        <v>415.03592688912954</v>
      </c>
      <c r="BB676">
        <v>-37.942380980572977</v>
      </c>
      <c r="BC676">
        <v>98.342566145399047</v>
      </c>
      <c r="BD676">
        <v>502.6959983732192</v>
      </c>
    </row>
    <row r="677" spans="1:56" x14ac:dyDescent="0.25">
      <c r="A677">
        <v>675</v>
      </c>
      <c r="B677">
        <v>216.65549573912423</v>
      </c>
      <c r="C677">
        <v>159.33576035890164</v>
      </c>
      <c r="D677">
        <v>50.280083610018863</v>
      </c>
      <c r="E677">
        <v>697.25782594050531</v>
      </c>
      <c r="F677">
        <v>141.79977074875305</v>
      </c>
      <c r="G677">
        <v>517.05434273988874</v>
      </c>
      <c r="H677">
        <v>849.4233668913447</v>
      </c>
      <c r="I677">
        <v>803.95342384042328</v>
      </c>
      <c r="J677">
        <v>293.32903249540311</v>
      </c>
      <c r="K677">
        <v>104.03006106909481</v>
      </c>
      <c r="L677">
        <v>368.24163025647806</v>
      </c>
      <c r="M677">
        <v>1646.6878784547673</v>
      </c>
      <c r="O677">
        <v>675</v>
      </c>
      <c r="P677">
        <v>98.140480658211146</v>
      </c>
      <c r="Q677">
        <v>91.007618889370349</v>
      </c>
      <c r="R677">
        <v>100.33612740905755</v>
      </c>
      <c r="S677">
        <v>473.62700303747545</v>
      </c>
      <c r="T677">
        <v>279.24672077998019</v>
      </c>
      <c r="U677">
        <v>153.06288856564913</v>
      </c>
      <c r="V677">
        <v>667.5244037951984</v>
      </c>
      <c r="W677">
        <v>752.42913053873724</v>
      </c>
      <c r="X677">
        <v>430.10651166821714</v>
      </c>
      <c r="Y677">
        <v>190.29390992906801</v>
      </c>
      <c r="Z677">
        <v>243.68410383166392</v>
      </c>
      <c r="AA677">
        <v>465.23680465259565</v>
      </c>
      <c r="AC677">
        <v>675</v>
      </c>
      <c r="AD677">
        <v>109.2196941491504</v>
      </c>
      <c r="AE677">
        <v>100.45438619022833</v>
      </c>
      <c r="AF677">
        <v>196.35601681512719</v>
      </c>
      <c r="AG677">
        <v>335.41693765528436</v>
      </c>
      <c r="AH677">
        <v>661.86642629062544</v>
      </c>
      <c r="AI677">
        <v>156.34030460693873</v>
      </c>
      <c r="AJ677">
        <v>360.12755580680636</v>
      </c>
      <c r="AK677">
        <v>700.10828651897452</v>
      </c>
      <c r="AL677">
        <v>556.65880396157354</v>
      </c>
      <c r="AM677">
        <v>415.17141202431054</v>
      </c>
      <c r="AN677">
        <v>162.64762154649907</v>
      </c>
      <c r="AO677">
        <v>403.889436823089</v>
      </c>
      <c r="AR677">
        <v>675</v>
      </c>
      <c r="AS677">
        <v>65.198319202644385</v>
      </c>
      <c r="AT677">
        <v>47.52000000000001</v>
      </c>
      <c r="AU677">
        <v>37.243776000922026</v>
      </c>
      <c r="AV677">
        <v>280.18948071539847</v>
      </c>
      <c r="AW677">
        <v>282.0190703441109</v>
      </c>
      <c r="AX677">
        <v>103.19393887043277</v>
      </c>
      <c r="AY677">
        <v>381.67809975642456</v>
      </c>
      <c r="AZ677">
        <v>366.34703561402131</v>
      </c>
      <c r="BA677">
        <v>293.91054479881166</v>
      </c>
      <c r="BB677">
        <v>6.0628106688538708</v>
      </c>
      <c r="BC677">
        <v>96.510321364312546</v>
      </c>
      <c r="BD677">
        <v>421.40249600827747</v>
      </c>
    </row>
    <row r="678" spans="1:56" x14ac:dyDescent="0.25">
      <c r="A678">
        <v>676</v>
      </c>
      <c r="B678">
        <v>239.88406825157654</v>
      </c>
      <c r="C678">
        <v>161.45387917509979</v>
      </c>
      <c r="D678">
        <v>54.42150566774913</v>
      </c>
      <c r="E678">
        <v>845.05798506825295</v>
      </c>
      <c r="F678">
        <v>138.59833350859907</v>
      </c>
      <c r="G678">
        <v>484.73254967066941</v>
      </c>
      <c r="H678">
        <v>752.50081904368949</v>
      </c>
      <c r="I678">
        <v>794.5480973585428</v>
      </c>
      <c r="J678">
        <v>287.51311783062636</v>
      </c>
      <c r="K678">
        <v>106.23249224026131</v>
      </c>
      <c r="L678">
        <v>377.31824663644693</v>
      </c>
      <c r="M678">
        <v>1503.3007163188104</v>
      </c>
      <c r="O678">
        <v>676</v>
      </c>
      <c r="P678">
        <v>94.47524149217756</v>
      </c>
      <c r="Q678">
        <v>111.03677350592629</v>
      </c>
      <c r="R678">
        <v>117.32623651900246</v>
      </c>
      <c r="S678">
        <v>514.36620123667763</v>
      </c>
      <c r="T678">
        <v>295.93374990341351</v>
      </c>
      <c r="U678">
        <v>148.82449389734452</v>
      </c>
      <c r="V678">
        <v>764.6901022675695</v>
      </c>
      <c r="W678">
        <v>793.08318606666137</v>
      </c>
      <c r="X678">
        <v>391.76898756468358</v>
      </c>
      <c r="Y678">
        <v>203.03568042605704</v>
      </c>
      <c r="Z678">
        <v>276.35102634906843</v>
      </c>
      <c r="AA678">
        <v>392.05382020935701</v>
      </c>
      <c r="AC678">
        <v>676</v>
      </c>
      <c r="AD678">
        <v>111.78766647352043</v>
      </c>
      <c r="AE678">
        <v>96.6530116390432</v>
      </c>
      <c r="AF678">
        <v>185.68917556029689</v>
      </c>
      <c r="AG678">
        <v>276.3532503940977</v>
      </c>
      <c r="AH678">
        <v>616.49002637240062</v>
      </c>
      <c r="AI678">
        <v>140.53185113632034</v>
      </c>
      <c r="AJ678">
        <v>300.43224266176873</v>
      </c>
      <c r="AK678">
        <v>677.39889674783421</v>
      </c>
      <c r="AL678">
        <v>549.94101695205029</v>
      </c>
      <c r="AM678">
        <v>367.26622489311819</v>
      </c>
      <c r="AN678">
        <v>146.22462039395538</v>
      </c>
      <c r="AO678">
        <v>420.2187483134702</v>
      </c>
      <c r="AR678">
        <v>676</v>
      </c>
      <c r="AS678">
        <v>55.762919349192828</v>
      </c>
      <c r="AT678">
        <v>47.52000000000001</v>
      </c>
      <c r="AU678">
        <v>34.638012877771594</v>
      </c>
      <c r="AV678">
        <v>285.42136888406691</v>
      </c>
      <c r="AW678">
        <v>217.92921691086048</v>
      </c>
      <c r="AX678">
        <v>150.48372467160505</v>
      </c>
      <c r="AY678">
        <v>355.14021424262864</v>
      </c>
      <c r="AZ678">
        <v>437.1039993272334</v>
      </c>
      <c r="BA678">
        <v>321.16334511418711</v>
      </c>
      <c r="BB678">
        <v>-42.063129346336638</v>
      </c>
      <c r="BC678">
        <v>96.593028073731858</v>
      </c>
      <c r="BD678">
        <v>521.3638676069379</v>
      </c>
    </row>
    <row r="679" spans="1:56" x14ac:dyDescent="0.25">
      <c r="A679">
        <v>677</v>
      </c>
      <c r="B679">
        <v>265.70570865570795</v>
      </c>
      <c r="C679">
        <v>186.15603060728694</v>
      </c>
      <c r="D679">
        <v>47.10264957536743</v>
      </c>
      <c r="E679">
        <v>809.43615289002014</v>
      </c>
      <c r="F679">
        <v>161.43325384930091</v>
      </c>
      <c r="G679">
        <v>452.54232888841295</v>
      </c>
      <c r="H679">
        <v>850.69428339056242</v>
      </c>
      <c r="I679">
        <v>841.02545677764192</v>
      </c>
      <c r="J679">
        <v>277.30584014514773</v>
      </c>
      <c r="K679">
        <v>93.028506141247988</v>
      </c>
      <c r="L679">
        <v>361.18967141958666</v>
      </c>
      <c r="M679">
        <v>1461.0382391677101</v>
      </c>
      <c r="O679">
        <v>677</v>
      </c>
      <c r="P679">
        <v>96.933103920054165</v>
      </c>
      <c r="Q679">
        <v>96.509129451390294</v>
      </c>
      <c r="R679">
        <v>111.70728318759569</v>
      </c>
      <c r="S679">
        <v>518.5000143001281</v>
      </c>
      <c r="T679">
        <v>327.6723159363155</v>
      </c>
      <c r="U679">
        <v>147.80161380044154</v>
      </c>
      <c r="V679">
        <v>820.97284460527896</v>
      </c>
      <c r="W679">
        <v>642.66885317691299</v>
      </c>
      <c r="X679">
        <v>363.58429634202571</v>
      </c>
      <c r="Y679">
        <v>221.77108336362002</v>
      </c>
      <c r="Z679">
        <v>273.02000746581393</v>
      </c>
      <c r="AA679">
        <v>438.87857678592258</v>
      </c>
      <c r="AC679">
        <v>677</v>
      </c>
      <c r="AD679">
        <v>109.75720587524481</v>
      </c>
      <c r="AE679">
        <v>96.844372358335463</v>
      </c>
      <c r="AF679">
        <v>217.83657911999612</v>
      </c>
      <c r="AG679">
        <v>295.72046585400659</v>
      </c>
      <c r="AH679">
        <v>581.49022539122893</v>
      </c>
      <c r="AI679">
        <v>143.95152041558032</v>
      </c>
      <c r="AJ679">
        <v>313.0228609240645</v>
      </c>
      <c r="AK679">
        <v>633.10629108786588</v>
      </c>
      <c r="AL679">
        <v>463.02826937954859</v>
      </c>
      <c r="AM679">
        <v>399.54583905168909</v>
      </c>
      <c r="AN679">
        <v>146.47979167773022</v>
      </c>
      <c r="AO679">
        <v>379.33844528357685</v>
      </c>
      <c r="AR679">
        <v>677</v>
      </c>
      <c r="AS679">
        <v>62.668672288231299</v>
      </c>
      <c r="AT679">
        <v>47.52000000000001</v>
      </c>
      <c r="AU679">
        <v>36.181998099912853</v>
      </c>
      <c r="AV679">
        <v>289.51131823020904</v>
      </c>
      <c r="AW679">
        <v>251.75244356303705</v>
      </c>
      <c r="AX679">
        <v>106.97731680263212</v>
      </c>
      <c r="AY679">
        <v>348.09806090675414</v>
      </c>
      <c r="AZ679">
        <v>377.90075635637766</v>
      </c>
      <c r="BA679">
        <v>354.6179658360503</v>
      </c>
      <c r="BB679">
        <v>-3.7910189986845921</v>
      </c>
      <c r="BC679">
        <v>99.233927170592395</v>
      </c>
      <c r="BD679">
        <v>458.75828479881602</v>
      </c>
    </row>
    <row r="680" spans="1:56" x14ac:dyDescent="0.25">
      <c r="A680">
        <v>678</v>
      </c>
      <c r="B680">
        <v>301.79484371650989</v>
      </c>
      <c r="C680">
        <v>159.96322414699745</v>
      </c>
      <c r="D680">
        <v>52.57778144364093</v>
      </c>
      <c r="E680">
        <v>894.24077750639549</v>
      </c>
      <c r="F680">
        <v>159.23276812278081</v>
      </c>
      <c r="G680">
        <v>478.71859147393309</v>
      </c>
      <c r="H680">
        <v>710.43489968905874</v>
      </c>
      <c r="I680">
        <v>824.0765253875162</v>
      </c>
      <c r="J680">
        <v>284.9687778619612</v>
      </c>
      <c r="K680">
        <v>99.612763133291125</v>
      </c>
      <c r="L680">
        <v>314.97767065439541</v>
      </c>
      <c r="M680">
        <v>1816.9813561087485</v>
      </c>
      <c r="O680">
        <v>678</v>
      </c>
      <c r="P680">
        <v>120.69064754257617</v>
      </c>
      <c r="Q680">
        <v>90.102192281485884</v>
      </c>
      <c r="R680">
        <v>91.705954621765471</v>
      </c>
      <c r="S680">
        <v>465.78169662997971</v>
      </c>
      <c r="T680">
        <v>298.84354566674114</v>
      </c>
      <c r="U680">
        <v>150.49271946459911</v>
      </c>
      <c r="V680">
        <v>721.01202954005475</v>
      </c>
      <c r="W680">
        <v>709.4097807414654</v>
      </c>
      <c r="X680">
        <v>383.97841261524582</v>
      </c>
      <c r="Y680">
        <v>199.85355218518913</v>
      </c>
      <c r="Z680">
        <v>260.77543222840796</v>
      </c>
      <c r="AA680">
        <v>448.27980788766212</v>
      </c>
      <c r="AC680">
        <v>678</v>
      </c>
      <c r="AD680">
        <v>103.65275151516724</v>
      </c>
      <c r="AE680">
        <v>99.722055870728639</v>
      </c>
      <c r="AF680">
        <v>198.83185096959795</v>
      </c>
      <c r="AG680">
        <v>311.00809593110853</v>
      </c>
      <c r="AH680">
        <v>649.91850102811486</v>
      </c>
      <c r="AI680">
        <v>162.87914937223343</v>
      </c>
      <c r="AJ680">
        <v>329.47356423960053</v>
      </c>
      <c r="AK680">
        <v>648.6421984876223</v>
      </c>
      <c r="AL680">
        <v>598.69419200092193</v>
      </c>
      <c r="AM680">
        <v>423.02223613348349</v>
      </c>
      <c r="AN680">
        <v>177.87754242997988</v>
      </c>
      <c r="AO680">
        <v>376.92698787721486</v>
      </c>
      <c r="AR680">
        <v>678</v>
      </c>
      <c r="AS680">
        <v>57.921730721921477</v>
      </c>
      <c r="AT680">
        <v>47.52000000000001</v>
      </c>
      <c r="AU680">
        <v>36.347560188761619</v>
      </c>
      <c r="AV680">
        <v>272.32377935504883</v>
      </c>
      <c r="AW680">
        <v>196.89091704739383</v>
      </c>
      <c r="AX680">
        <v>105.30411388523187</v>
      </c>
      <c r="AY680">
        <v>364.78789099938786</v>
      </c>
      <c r="AZ680">
        <v>481.81370740822388</v>
      </c>
      <c r="BA680">
        <v>332.74403980483248</v>
      </c>
      <c r="BB680">
        <v>-41.163970384417368</v>
      </c>
      <c r="BC680">
        <v>97.243401443528825</v>
      </c>
      <c r="BD680">
        <v>425.17506543708771</v>
      </c>
    </row>
    <row r="681" spans="1:56" x14ac:dyDescent="0.25">
      <c r="A681">
        <v>679</v>
      </c>
      <c r="B681">
        <v>246.01957022668441</v>
      </c>
      <c r="C681">
        <v>172.12406148803146</v>
      </c>
      <c r="D681">
        <v>49.248187571191963</v>
      </c>
      <c r="E681">
        <v>681.89394049568455</v>
      </c>
      <c r="F681">
        <v>136.99690747539398</v>
      </c>
      <c r="G681">
        <v>558.10474519291358</v>
      </c>
      <c r="H681">
        <v>919.38834899011874</v>
      </c>
      <c r="I681">
        <v>912.81095646705671</v>
      </c>
      <c r="J681">
        <v>262.09427898350964</v>
      </c>
      <c r="K681">
        <v>88.608403527040267</v>
      </c>
      <c r="L681">
        <v>349.6622982234486</v>
      </c>
      <c r="M681">
        <v>1408.3936707369824</v>
      </c>
      <c r="O681">
        <v>679</v>
      </c>
      <c r="P681">
        <v>87.872144731162606</v>
      </c>
      <c r="Q681">
        <v>95.102083722494129</v>
      </c>
      <c r="R681">
        <v>115.62406786819702</v>
      </c>
      <c r="S681">
        <v>495.51100358729275</v>
      </c>
      <c r="T681">
        <v>269.51437360454736</v>
      </c>
      <c r="U681">
        <v>157.06717757879446</v>
      </c>
      <c r="V681">
        <v>818.44031552635738</v>
      </c>
      <c r="W681">
        <v>708.83259182880863</v>
      </c>
      <c r="X681">
        <v>421.13337691613884</v>
      </c>
      <c r="Y681">
        <v>230.96872229413646</v>
      </c>
      <c r="Z681">
        <v>246.06248827948505</v>
      </c>
      <c r="AA681">
        <v>446.79907317952978</v>
      </c>
      <c r="AC681">
        <v>679</v>
      </c>
      <c r="AD681">
        <v>100.45153390094849</v>
      </c>
      <c r="AE681">
        <v>97.840633859129071</v>
      </c>
      <c r="AF681">
        <v>183.0835195016239</v>
      </c>
      <c r="AG681">
        <v>279.80733417724144</v>
      </c>
      <c r="AH681">
        <v>669.83836124404138</v>
      </c>
      <c r="AI681">
        <v>148.14745194867498</v>
      </c>
      <c r="AJ681">
        <v>322.96488055505597</v>
      </c>
      <c r="AK681">
        <v>569.96158438281805</v>
      </c>
      <c r="AL681">
        <v>503.33713857162797</v>
      </c>
      <c r="AM681">
        <v>400.91815623435514</v>
      </c>
      <c r="AN681">
        <v>148.82865112687981</v>
      </c>
      <c r="AO681">
        <v>411.52963695702636</v>
      </c>
      <c r="AR681">
        <v>679</v>
      </c>
      <c r="AS681">
        <v>60.915824554507701</v>
      </c>
      <c r="AT681">
        <v>47.52000000000001</v>
      </c>
      <c r="AU681">
        <v>36.034731908346195</v>
      </c>
      <c r="AV681">
        <v>284.42646839474844</v>
      </c>
      <c r="AW681">
        <v>214.83147643946833</v>
      </c>
      <c r="AX681">
        <v>142.19723335016937</v>
      </c>
      <c r="AY681">
        <v>380.36557575728534</v>
      </c>
      <c r="AZ681">
        <v>323.6871462033975</v>
      </c>
      <c r="BA681">
        <v>352.16093995194876</v>
      </c>
      <c r="BB681">
        <v>22.239377902469506</v>
      </c>
      <c r="BC681">
        <v>99.324886131753914</v>
      </c>
      <c r="BD681">
        <v>532.0297440777158</v>
      </c>
    </row>
    <row r="682" spans="1:56" x14ac:dyDescent="0.25">
      <c r="A682">
        <v>680</v>
      </c>
      <c r="B682">
        <v>290.92965864728501</v>
      </c>
      <c r="C682">
        <v>167.03951891141537</v>
      </c>
      <c r="D682">
        <v>52.670144968365612</v>
      </c>
      <c r="E682">
        <v>782.75876087442327</v>
      </c>
      <c r="F682">
        <v>159.25365560253613</v>
      </c>
      <c r="G682">
        <v>597.4103796790539</v>
      </c>
      <c r="H682">
        <v>794.11981759235641</v>
      </c>
      <c r="I682">
        <v>907.90263840442299</v>
      </c>
      <c r="J682">
        <v>242.97457163619561</v>
      </c>
      <c r="K682">
        <v>91.137545671317781</v>
      </c>
      <c r="L682">
        <v>349.31593350864455</v>
      </c>
      <c r="M682">
        <v>1659.3105916937325</v>
      </c>
      <c r="O682">
        <v>680</v>
      </c>
      <c r="P682">
        <v>94.600061915311926</v>
      </c>
      <c r="Q682">
        <v>93.287418936632363</v>
      </c>
      <c r="R682">
        <v>104.60401900472633</v>
      </c>
      <c r="S682">
        <v>544.90077323335549</v>
      </c>
      <c r="T682">
        <v>309.07800040997347</v>
      </c>
      <c r="U682">
        <v>142.34312015868278</v>
      </c>
      <c r="V682">
        <v>718.21583793077707</v>
      </c>
      <c r="W682">
        <v>768.87552491321048</v>
      </c>
      <c r="X682">
        <v>375.58067620030943</v>
      </c>
      <c r="Y682">
        <v>221.44407657347489</v>
      </c>
      <c r="Z682">
        <v>248.48472411927378</v>
      </c>
      <c r="AA682">
        <v>379.9508139431012</v>
      </c>
      <c r="AC682">
        <v>680</v>
      </c>
      <c r="AD682">
        <v>105.88494825682747</v>
      </c>
      <c r="AE682">
        <v>87.480642931116961</v>
      </c>
      <c r="AF682">
        <v>206.632124818791</v>
      </c>
      <c r="AG682">
        <v>320.33041146094195</v>
      </c>
      <c r="AH682">
        <v>608.09858337994478</v>
      </c>
      <c r="AI682">
        <v>157.06406246235946</v>
      </c>
      <c r="AJ682">
        <v>307.84192456896403</v>
      </c>
      <c r="AK682">
        <v>627.3742539793991</v>
      </c>
      <c r="AL682">
        <v>553.75109584237623</v>
      </c>
      <c r="AM682">
        <v>417.90312171912569</v>
      </c>
      <c r="AN682">
        <v>139.59469504543856</v>
      </c>
      <c r="AO682">
        <v>467.07895750767881</v>
      </c>
      <c r="AR682">
        <v>680</v>
      </c>
      <c r="AS682">
        <v>64.909424219986519</v>
      </c>
      <c r="AT682">
        <v>47.52000000000001</v>
      </c>
      <c r="AU682">
        <v>35.323375061335071</v>
      </c>
      <c r="AV682">
        <v>280.44320953298939</v>
      </c>
      <c r="AW682">
        <v>231.70532689318259</v>
      </c>
      <c r="AX682">
        <v>119.45999133071814</v>
      </c>
      <c r="AY682">
        <v>355.37664973621872</v>
      </c>
      <c r="AZ682">
        <v>382.04249007189765</v>
      </c>
      <c r="BA682">
        <v>411.16492798645425</v>
      </c>
      <c r="BB682">
        <v>-9.153365434715127</v>
      </c>
      <c r="BC682">
        <v>99.805478632860883</v>
      </c>
      <c r="BD682">
        <v>384.99309740593259</v>
      </c>
    </row>
    <row r="683" spans="1:56" x14ac:dyDescent="0.25">
      <c r="A683">
        <v>681</v>
      </c>
      <c r="B683">
        <v>247.59769003832267</v>
      </c>
      <c r="C683">
        <v>184.09667906321272</v>
      </c>
      <c r="D683">
        <v>49.206888448513119</v>
      </c>
      <c r="E683">
        <v>749.54492244525284</v>
      </c>
      <c r="F683">
        <v>154.22002377612381</v>
      </c>
      <c r="G683">
        <v>449.0260991103886</v>
      </c>
      <c r="H683">
        <v>792.30730410691365</v>
      </c>
      <c r="I683">
        <v>846.3232233767817</v>
      </c>
      <c r="J683">
        <v>264.09684199681101</v>
      </c>
      <c r="K683">
        <v>90.090785146315582</v>
      </c>
      <c r="L683">
        <v>375.04901961090104</v>
      </c>
      <c r="M683">
        <v>1455.5445829217063</v>
      </c>
      <c r="O683">
        <v>681</v>
      </c>
      <c r="P683">
        <v>99.563380906117047</v>
      </c>
      <c r="Q683">
        <v>99.558348008279523</v>
      </c>
      <c r="R683">
        <v>102.72513205207919</v>
      </c>
      <c r="S683">
        <v>563.5785546200043</v>
      </c>
      <c r="T683">
        <v>317.72635913395629</v>
      </c>
      <c r="U683">
        <v>168.88172693990461</v>
      </c>
      <c r="V683">
        <v>773.2563507630673</v>
      </c>
      <c r="W683">
        <v>633.29469771179788</v>
      </c>
      <c r="X683">
        <v>459.97112958776438</v>
      </c>
      <c r="Y683">
        <v>202.88352417829543</v>
      </c>
      <c r="Z683">
        <v>261.2877582515174</v>
      </c>
      <c r="AA683">
        <v>361.35257374714166</v>
      </c>
      <c r="AC683">
        <v>681</v>
      </c>
      <c r="AD683">
        <v>102.17400136607829</v>
      </c>
      <c r="AE683">
        <v>104.29067366925617</v>
      </c>
      <c r="AF683">
        <v>212.26647547080759</v>
      </c>
      <c r="AG683">
        <v>314.85101860115503</v>
      </c>
      <c r="AH683">
        <v>581.75133476040628</v>
      </c>
      <c r="AI683">
        <v>152.97879096345528</v>
      </c>
      <c r="AJ683">
        <v>277.13722863700269</v>
      </c>
      <c r="AK683">
        <v>602.52304040734236</v>
      </c>
      <c r="AL683">
        <v>611.69719841803931</v>
      </c>
      <c r="AM683">
        <v>368.12583478801093</v>
      </c>
      <c r="AN683">
        <v>151.79741649851849</v>
      </c>
      <c r="AO683">
        <v>458.43521700232395</v>
      </c>
      <c r="AR683">
        <v>681</v>
      </c>
      <c r="AS683">
        <v>62.616411559378079</v>
      </c>
      <c r="AT683">
        <v>47.52000000000001</v>
      </c>
      <c r="AU683">
        <v>33.255830467211609</v>
      </c>
      <c r="AV683">
        <v>267.27406957290788</v>
      </c>
      <c r="AW683">
        <v>275.64989896844907</v>
      </c>
      <c r="AX683">
        <v>95.936475568998404</v>
      </c>
      <c r="AY683">
        <v>351.23859405475173</v>
      </c>
      <c r="AZ683">
        <v>445.79888343623622</v>
      </c>
      <c r="BA683">
        <v>417.35194323994153</v>
      </c>
      <c r="BB683">
        <v>-11.549640362423204</v>
      </c>
      <c r="BC683">
        <v>102.75943943821972</v>
      </c>
      <c r="BD683">
        <v>571.12356920703678</v>
      </c>
    </row>
    <row r="684" spans="1:56" x14ac:dyDescent="0.25">
      <c r="A684">
        <v>682</v>
      </c>
      <c r="B684">
        <v>259.3138542013786</v>
      </c>
      <c r="C684">
        <v>183.50426647676099</v>
      </c>
      <c r="D684">
        <v>51.085503697829786</v>
      </c>
      <c r="E684">
        <v>772.2896348303783</v>
      </c>
      <c r="F684">
        <v>150.49428805679182</v>
      </c>
      <c r="G684">
        <v>482.22091913134057</v>
      </c>
      <c r="H684">
        <v>799.21456557781471</v>
      </c>
      <c r="I684">
        <v>850.05463721087108</v>
      </c>
      <c r="J684">
        <v>303.41506543463055</v>
      </c>
      <c r="K684">
        <v>108.61905507916158</v>
      </c>
      <c r="L684">
        <v>394.25783312335204</v>
      </c>
      <c r="M684">
        <v>1601.8209319431724</v>
      </c>
      <c r="O684">
        <v>682</v>
      </c>
      <c r="P684">
        <v>103.87565918949312</v>
      </c>
      <c r="Q684">
        <v>112.05642098066963</v>
      </c>
      <c r="R684">
        <v>103.49368410291022</v>
      </c>
      <c r="S684">
        <v>562.62157641022941</v>
      </c>
      <c r="T684">
        <v>287.23036658313163</v>
      </c>
      <c r="U684">
        <v>147.48038754065104</v>
      </c>
      <c r="V684">
        <v>792.90268740077931</v>
      </c>
      <c r="W684">
        <v>678.2647686339966</v>
      </c>
      <c r="X684">
        <v>368.10101259677293</v>
      </c>
      <c r="Y684">
        <v>197.85490806414342</v>
      </c>
      <c r="Z684">
        <v>245.43981205034976</v>
      </c>
      <c r="AA684">
        <v>440.73079606532258</v>
      </c>
      <c r="AC684">
        <v>682</v>
      </c>
      <c r="AD684">
        <v>105.00472856390581</v>
      </c>
      <c r="AE684">
        <v>97.314104955099594</v>
      </c>
      <c r="AF684">
        <v>235.76920572456163</v>
      </c>
      <c r="AG684">
        <v>327.32328590254599</v>
      </c>
      <c r="AH684">
        <v>627.58182818120611</v>
      </c>
      <c r="AI684">
        <v>146.99019166243812</v>
      </c>
      <c r="AJ684">
        <v>318.47563463499353</v>
      </c>
      <c r="AK684">
        <v>573.69593673452528</v>
      </c>
      <c r="AL684">
        <v>554.3766915725746</v>
      </c>
      <c r="AM684">
        <v>391.57823822145644</v>
      </c>
      <c r="AN684">
        <v>159.43546576254073</v>
      </c>
      <c r="AO684">
        <v>484.60736720419436</v>
      </c>
      <c r="AR684">
        <v>682</v>
      </c>
      <c r="AS684">
        <v>66.424419511234731</v>
      </c>
      <c r="AT684">
        <v>47.52000000000001</v>
      </c>
      <c r="AU684">
        <v>35.92437359485308</v>
      </c>
      <c r="AV684">
        <v>262.87390427977243</v>
      </c>
      <c r="AW684">
        <v>223.44878365680256</v>
      </c>
      <c r="AX684">
        <v>137.85408350912803</v>
      </c>
      <c r="AY684">
        <v>386.50276456796411</v>
      </c>
      <c r="AZ684">
        <v>407.71231694006781</v>
      </c>
      <c r="BA684">
        <v>391.47939197198184</v>
      </c>
      <c r="BB684">
        <v>22.172569586614358</v>
      </c>
      <c r="BC684">
        <v>96.44425145047822</v>
      </c>
      <c r="BD684">
        <v>321.16389371223454</v>
      </c>
    </row>
    <row r="685" spans="1:56" x14ac:dyDescent="0.25">
      <c r="A685">
        <v>683</v>
      </c>
      <c r="B685">
        <v>273.77043507411645</v>
      </c>
      <c r="C685">
        <v>206.47081139585049</v>
      </c>
      <c r="D685">
        <v>51.924370479454559</v>
      </c>
      <c r="E685">
        <v>827.01885950735914</v>
      </c>
      <c r="F685">
        <v>140.02637665801802</v>
      </c>
      <c r="G685">
        <v>510.93994454589699</v>
      </c>
      <c r="H685">
        <v>753.58729696756802</v>
      </c>
      <c r="I685">
        <v>917.88551402279813</v>
      </c>
      <c r="J685">
        <v>266.8972436367734</v>
      </c>
      <c r="K685">
        <v>103.95660391108228</v>
      </c>
      <c r="L685">
        <v>341.69704595777284</v>
      </c>
      <c r="M685">
        <v>1429.3914691674859</v>
      </c>
      <c r="O685">
        <v>683</v>
      </c>
      <c r="P685">
        <v>93.190269968699951</v>
      </c>
      <c r="Q685">
        <v>100.96411664213093</v>
      </c>
      <c r="R685">
        <v>87.963839883856451</v>
      </c>
      <c r="S685">
        <v>512.9471696433809</v>
      </c>
      <c r="T685">
        <v>277.48292768906742</v>
      </c>
      <c r="U685">
        <v>162.88970773826105</v>
      </c>
      <c r="V685">
        <v>729.62191164230126</v>
      </c>
      <c r="W685">
        <v>887.20088324164624</v>
      </c>
      <c r="X685">
        <v>435.08340206432342</v>
      </c>
      <c r="Y685">
        <v>223.4236224307725</v>
      </c>
      <c r="Z685">
        <v>231.330105937681</v>
      </c>
      <c r="AA685">
        <v>425.31214381315044</v>
      </c>
      <c r="AC685">
        <v>683</v>
      </c>
      <c r="AD685">
        <v>105.78074012862734</v>
      </c>
      <c r="AE685">
        <v>106.2484100016496</v>
      </c>
      <c r="AF685">
        <v>228.08117159529365</v>
      </c>
      <c r="AG685">
        <v>288.32101092628506</v>
      </c>
      <c r="AH685">
        <v>571.00343172535361</v>
      </c>
      <c r="AI685">
        <v>155.17449175759822</v>
      </c>
      <c r="AJ685">
        <v>275.2659889505976</v>
      </c>
      <c r="AK685">
        <v>604.83514196040869</v>
      </c>
      <c r="AL685">
        <v>532.67917151532265</v>
      </c>
      <c r="AM685">
        <v>390.16458658787559</v>
      </c>
      <c r="AN685">
        <v>162.64944736240108</v>
      </c>
      <c r="AO685">
        <v>365.02467813837177</v>
      </c>
      <c r="AR685">
        <v>683</v>
      </c>
      <c r="AS685">
        <v>62.786724716863787</v>
      </c>
      <c r="AT685">
        <v>47.52000000000001</v>
      </c>
      <c r="AU685">
        <v>35.668650972942658</v>
      </c>
      <c r="AV685">
        <v>275.78200252564989</v>
      </c>
      <c r="AW685">
        <v>296.28244628617608</v>
      </c>
      <c r="AX685">
        <v>111.06934633330401</v>
      </c>
      <c r="AY685">
        <v>356.15091253419661</v>
      </c>
      <c r="AZ685">
        <v>404.54468125273371</v>
      </c>
      <c r="BA685">
        <v>337.13157839479697</v>
      </c>
      <c r="BB685">
        <v>-7.336593557814922</v>
      </c>
      <c r="BC685">
        <v>95.724079862170512</v>
      </c>
      <c r="BD685">
        <v>319.43562890895578</v>
      </c>
    </row>
    <row r="686" spans="1:56" x14ac:dyDescent="0.25">
      <c r="A686">
        <v>684</v>
      </c>
      <c r="B686">
        <v>234.81080698079623</v>
      </c>
      <c r="C686">
        <v>173.94216780466581</v>
      </c>
      <c r="D686">
        <v>52.366161433910932</v>
      </c>
      <c r="E686">
        <v>788.36287583331284</v>
      </c>
      <c r="F686">
        <v>148.61065049761004</v>
      </c>
      <c r="G686">
        <v>485.77915395007915</v>
      </c>
      <c r="H686">
        <v>830.78720489873683</v>
      </c>
      <c r="I686">
        <v>779.11055464067363</v>
      </c>
      <c r="J686">
        <v>289.90204669202956</v>
      </c>
      <c r="K686">
        <v>97.339442374965472</v>
      </c>
      <c r="L686">
        <v>354.40012665428242</v>
      </c>
      <c r="M686">
        <v>1388.5908702045881</v>
      </c>
      <c r="O686">
        <v>684</v>
      </c>
      <c r="P686">
        <v>107.0951540207779</v>
      </c>
      <c r="Q686">
        <v>103.23255360659797</v>
      </c>
      <c r="R686">
        <v>97.180968148082343</v>
      </c>
      <c r="S686">
        <v>520.36609336484685</v>
      </c>
      <c r="T686">
        <v>320.66966661462277</v>
      </c>
      <c r="U686">
        <v>150.80132181954716</v>
      </c>
      <c r="V686">
        <v>831.87703538678363</v>
      </c>
      <c r="W686">
        <v>713.36319863809524</v>
      </c>
      <c r="X686">
        <v>403.56190724354406</v>
      </c>
      <c r="Y686">
        <v>237.71777821267182</v>
      </c>
      <c r="Z686">
        <v>286.80482628038169</v>
      </c>
      <c r="AA686">
        <v>449.71293890889496</v>
      </c>
      <c r="AC686">
        <v>684</v>
      </c>
      <c r="AD686">
        <v>90.774259380494442</v>
      </c>
      <c r="AE686">
        <v>114.66999912753828</v>
      </c>
      <c r="AF686">
        <v>187.72599246099628</v>
      </c>
      <c r="AG686">
        <v>284.06164254708295</v>
      </c>
      <c r="AH686">
        <v>535.27280193320632</v>
      </c>
      <c r="AI686">
        <v>153.95712962808568</v>
      </c>
      <c r="AJ686">
        <v>348.50408058343135</v>
      </c>
      <c r="AK686">
        <v>719.98211161483493</v>
      </c>
      <c r="AL686">
        <v>558.58471161811826</v>
      </c>
      <c r="AM686">
        <v>406.44438528727659</v>
      </c>
      <c r="AN686">
        <v>165.56573430834021</v>
      </c>
      <c r="AO686">
        <v>409.38708195987192</v>
      </c>
      <c r="AR686">
        <v>684</v>
      </c>
      <c r="AS686">
        <v>64.071338041994068</v>
      </c>
      <c r="AT686">
        <v>47.52000000000001</v>
      </c>
      <c r="AU686">
        <v>35.67587534978427</v>
      </c>
      <c r="AV686">
        <v>273.91954837839614</v>
      </c>
      <c r="AW686">
        <v>260.16094278520455</v>
      </c>
      <c r="AX686">
        <v>128.98945955533219</v>
      </c>
      <c r="AY686">
        <v>396.97561864888974</v>
      </c>
      <c r="AZ686">
        <v>346.31401841009699</v>
      </c>
      <c r="BA686">
        <v>297.0100443295662</v>
      </c>
      <c r="BB686">
        <v>-7.7495324925640006</v>
      </c>
      <c r="BC686">
        <v>100.1833275935842</v>
      </c>
      <c r="BD686">
        <v>461.61702239740976</v>
      </c>
    </row>
    <row r="687" spans="1:56" x14ac:dyDescent="0.25">
      <c r="A687">
        <v>685</v>
      </c>
      <c r="B687">
        <v>246.86502982623256</v>
      </c>
      <c r="C687">
        <v>185.96187906486782</v>
      </c>
      <c r="D687">
        <v>47.724181441581685</v>
      </c>
      <c r="E687">
        <v>790.40369587570342</v>
      </c>
      <c r="F687">
        <v>178.95688968996598</v>
      </c>
      <c r="G687">
        <v>429.78772040721515</v>
      </c>
      <c r="H687">
        <v>789.85012176955843</v>
      </c>
      <c r="I687">
        <v>750.69762807134566</v>
      </c>
      <c r="J687">
        <v>240.42320247176917</v>
      </c>
      <c r="K687">
        <v>93.145731739727466</v>
      </c>
      <c r="L687">
        <v>364.08696155995267</v>
      </c>
      <c r="M687">
        <v>1620.5306021538781</v>
      </c>
      <c r="O687">
        <v>685</v>
      </c>
      <c r="P687">
        <v>92.357433408652398</v>
      </c>
      <c r="Q687">
        <v>88.187064327991024</v>
      </c>
      <c r="R687">
        <v>116.34291585920253</v>
      </c>
      <c r="S687">
        <v>503.60800133863188</v>
      </c>
      <c r="T687">
        <v>345.42140043395602</v>
      </c>
      <c r="U687">
        <v>148.34499544722689</v>
      </c>
      <c r="V687">
        <v>672.96302977072639</v>
      </c>
      <c r="W687">
        <v>721.98570641308254</v>
      </c>
      <c r="X687">
        <v>431.7168285829141</v>
      </c>
      <c r="Y687">
        <v>187.79420480813258</v>
      </c>
      <c r="Z687">
        <v>286.47445802102595</v>
      </c>
      <c r="AA687">
        <v>416.20733817886833</v>
      </c>
      <c r="AC687">
        <v>685</v>
      </c>
      <c r="AD687">
        <v>98.749422051597648</v>
      </c>
      <c r="AE687">
        <v>103.66241369314565</v>
      </c>
      <c r="AF687">
        <v>217.71945249999146</v>
      </c>
      <c r="AG687">
        <v>287.95093762180448</v>
      </c>
      <c r="AH687">
        <v>601.34981138107355</v>
      </c>
      <c r="AI687">
        <v>146.31562378478634</v>
      </c>
      <c r="AJ687">
        <v>297.02984261989087</v>
      </c>
      <c r="AK687">
        <v>638.10447845168869</v>
      </c>
      <c r="AL687">
        <v>604.4294211135483</v>
      </c>
      <c r="AM687">
        <v>419.19481944678819</v>
      </c>
      <c r="AN687">
        <v>143.50544201877022</v>
      </c>
      <c r="AO687">
        <v>397.69352624493041</v>
      </c>
      <c r="AR687">
        <v>685</v>
      </c>
      <c r="AS687">
        <v>66.197624799722902</v>
      </c>
      <c r="AT687">
        <v>47.52000000000001</v>
      </c>
      <c r="AU687">
        <v>35.864198754505686</v>
      </c>
      <c r="AV687">
        <v>282.60251016274128</v>
      </c>
      <c r="AW687">
        <v>227.71701998845248</v>
      </c>
      <c r="AX687">
        <v>160.59126894518394</v>
      </c>
      <c r="AY687">
        <v>382.84060841465214</v>
      </c>
      <c r="AZ687">
        <v>310.38796818020296</v>
      </c>
      <c r="BA687">
        <v>295.94320422118659</v>
      </c>
      <c r="BB687">
        <v>-23.652125551950363</v>
      </c>
      <c r="BC687">
        <v>96.56721779766805</v>
      </c>
      <c r="BD687">
        <v>509.96632712767246</v>
      </c>
    </row>
    <row r="688" spans="1:56" x14ac:dyDescent="0.25">
      <c r="A688">
        <v>686</v>
      </c>
      <c r="B688">
        <v>257.16101269451156</v>
      </c>
      <c r="C688">
        <v>161.57234378190552</v>
      </c>
      <c r="D688">
        <v>43.891185769590045</v>
      </c>
      <c r="E688">
        <v>773.47005668199415</v>
      </c>
      <c r="F688">
        <v>172.30579225138013</v>
      </c>
      <c r="G688">
        <v>503.73574671531009</v>
      </c>
      <c r="H688">
        <v>691.38279952231335</v>
      </c>
      <c r="I688">
        <v>717.29103994434513</v>
      </c>
      <c r="J688">
        <v>276.23871996565543</v>
      </c>
      <c r="K688">
        <v>115.66586194241771</v>
      </c>
      <c r="L688">
        <v>430.00469805403816</v>
      </c>
      <c r="M688">
        <v>1472.0914747843908</v>
      </c>
      <c r="O688">
        <v>686</v>
      </c>
      <c r="P688">
        <v>118.80762364221548</v>
      </c>
      <c r="Q688">
        <v>113.45688548616846</v>
      </c>
      <c r="R688">
        <v>97.070807890931889</v>
      </c>
      <c r="S688">
        <v>494.71123247095534</v>
      </c>
      <c r="T688">
        <v>302.41906908287854</v>
      </c>
      <c r="U688">
        <v>180.33795643277233</v>
      </c>
      <c r="V688">
        <v>760.56342135138323</v>
      </c>
      <c r="W688">
        <v>675.6125211323839</v>
      </c>
      <c r="X688">
        <v>401.26327396375086</v>
      </c>
      <c r="Y688">
        <v>213.30731075711029</v>
      </c>
      <c r="Z688">
        <v>249.08227790851103</v>
      </c>
      <c r="AA688">
        <v>456.63144651890678</v>
      </c>
      <c r="AC688">
        <v>686</v>
      </c>
      <c r="AD688">
        <v>89.980126568257802</v>
      </c>
      <c r="AE688">
        <v>120.93802706903983</v>
      </c>
      <c r="AF688">
        <v>218.4323475584373</v>
      </c>
      <c r="AG688">
        <v>335.34923403312382</v>
      </c>
      <c r="AH688">
        <v>707.11171806423886</v>
      </c>
      <c r="AI688">
        <v>162.09774478453727</v>
      </c>
      <c r="AJ688">
        <v>270.06995343336462</v>
      </c>
      <c r="AK688">
        <v>653.20647687324663</v>
      </c>
      <c r="AL688">
        <v>604.01084877646485</v>
      </c>
      <c r="AM688">
        <v>448.63418623805615</v>
      </c>
      <c r="AN688">
        <v>139.96870948407096</v>
      </c>
      <c r="AO688">
        <v>386.03414003328942</v>
      </c>
      <c r="AR688">
        <v>686</v>
      </c>
      <c r="AS688">
        <v>64.226950265628233</v>
      </c>
      <c r="AT688">
        <v>47.52000000000001</v>
      </c>
      <c r="AU688">
        <v>36.889257056091175</v>
      </c>
      <c r="AV688">
        <v>265.57471110563603</v>
      </c>
      <c r="AW688">
        <v>227.0194373869889</v>
      </c>
      <c r="AX688">
        <v>79.549411900077885</v>
      </c>
      <c r="AY688">
        <v>376.42386486187763</v>
      </c>
      <c r="AZ688">
        <v>401.59236278533285</v>
      </c>
      <c r="BA688">
        <v>371.09916564894024</v>
      </c>
      <c r="BB688">
        <v>-56.057977296120583</v>
      </c>
      <c r="BC688">
        <v>94.604404890515127</v>
      </c>
      <c r="BD688">
        <v>545.97888303057186</v>
      </c>
    </row>
    <row r="689" spans="1:56" x14ac:dyDescent="0.25">
      <c r="A689">
        <v>687</v>
      </c>
      <c r="B689">
        <v>255.68859569420408</v>
      </c>
      <c r="C689">
        <v>177.61446922907672</v>
      </c>
      <c r="D689">
        <v>55.82281972194022</v>
      </c>
      <c r="E689">
        <v>836.46876018072282</v>
      </c>
      <c r="F689">
        <v>134.03452758332122</v>
      </c>
      <c r="G689">
        <v>557.71694056004162</v>
      </c>
      <c r="H689">
        <v>724.74835247475482</v>
      </c>
      <c r="I689">
        <v>774.18284870624018</v>
      </c>
      <c r="J689">
        <v>283.16187793163652</v>
      </c>
      <c r="K689">
        <v>100.25057684030745</v>
      </c>
      <c r="L689">
        <v>320.260809119378</v>
      </c>
      <c r="M689">
        <v>1477.1619395105652</v>
      </c>
      <c r="O689">
        <v>687</v>
      </c>
      <c r="P689">
        <v>99.475675021544617</v>
      </c>
      <c r="Q689">
        <v>93.350170867152002</v>
      </c>
      <c r="R689">
        <v>92.17838767821307</v>
      </c>
      <c r="S689">
        <v>453.71754634891136</v>
      </c>
      <c r="T689">
        <v>341.33286321430563</v>
      </c>
      <c r="U689">
        <v>165.727905071332</v>
      </c>
      <c r="V689">
        <v>869.22468392060148</v>
      </c>
      <c r="W689">
        <v>664.97725318219818</v>
      </c>
      <c r="X689">
        <v>361.76576477690367</v>
      </c>
      <c r="Y689">
        <v>212.68798456059412</v>
      </c>
      <c r="Z689">
        <v>237.35909089188138</v>
      </c>
      <c r="AA689">
        <v>392.10897221600015</v>
      </c>
      <c r="AC689">
        <v>687</v>
      </c>
      <c r="AD689">
        <v>101.02453363143147</v>
      </c>
      <c r="AE689">
        <v>86.29341205011346</v>
      </c>
      <c r="AF689">
        <v>207.98403203473904</v>
      </c>
      <c r="AG689">
        <v>297.81336694872903</v>
      </c>
      <c r="AH689">
        <v>612.92603362632167</v>
      </c>
      <c r="AI689">
        <v>178.98978230345318</v>
      </c>
      <c r="AJ689">
        <v>315.76108400533849</v>
      </c>
      <c r="AK689">
        <v>569.89512694797111</v>
      </c>
      <c r="AL689">
        <v>536.12648138436236</v>
      </c>
      <c r="AM689">
        <v>387.76874046415014</v>
      </c>
      <c r="AN689">
        <v>162.29079342633756</v>
      </c>
      <c r="AO689">
        <v>387.58208823141342</v>
      </c>
      <c r="AR689">
        <v>687</v>
      </c>
      <c r="AS689">
        <v>57.146296727556326</v>
      </c>
      <c r="AT689">
        <v>47.52000000000001</v>
      </c>
      <c r="AU689">
        <v>34.667058865825254</v>
      </c>
      <c r="AV689">
        <v>286.93757997258894</v>
      </c>
      <c r="AW689">
        <v>270.56840211437486</v>
      </c>
      <c r="AX689">
        <v>103.97260570557155</v>
      </c>
      <c r="AY689">
        <v>388.93333636905402</v>
      </c>
      <c r="AZ689">
        <v>414.49648096069831</v>
      </c>
      <c r="BA689">
        <v>270.68972707953327</v>
      </c>
      <c r="BB689">
        <v>-24.325156241828793</v>
      </c>
      <c r="BC689">
        <v>101.94878323883682</v>
      </c>
      <c r="BD689">
        <v>493.17235294212321</v>
      </c>
    </row>
    <row r="690" spans="1:56" x14ac:dyDescent="0.25">
      <c r="A690">
        <v>688</v>
      </c>
      <c r="B690">
        <v>258.51624793002293</v>
      </c>
      <c r="C690">
        <v>182.93412044207506</v>
      </c>
      <c r="D690">
        <v>47.530574721674689</v>
      </c>
      <c r="E690">
        <v>714.3614813622529</v>
      </c>
      <c r="F690">
        <v>139.11667399056134</v>
      </c>
      <c r="G690">
        <v>571.86808233342958</v>
      </c>
      <c r="H690">
        <v>882.83236691532761</v>
      </c>
      <c r="I690">
        <v>736.25972667011433</v>
      </c>
      <c r="J690">
        <v>233.93589055053354</v>
      </c>
      <c r="K690">
        <v>110.54460959913193</v>
      </c>
      <c r="L690">
        <v>394.43684287330706</v>
      </c>
      <c r="M690">
        <v>1486.2165240884044</v>
      </c>
      <c r="O690">
        <v>688</v>
      </c>
      <c r="P690">
        <v>122.12791439067072</v>
      </c>
      <c r="Q690">
        <v>92.427470382051652</v>
      </c>
      <c r="R690">
        <v>96.865098960588341</v>
      </c>
      <c r="S690">
        <v>499.48066323588091</v>
      </c>
      <c r="T690">
        <v>286.95615614472553</v>
      </c>
      <c r="U690">
        <v>166.64868207768734</v>
      </c>
      <c r="V690">
        <v>756.40968309340121</v>
      </c>
      <c r="W690">
        <v>769.4332080831972</v>
      </c>
      <c r="X690">
        <v>447.35856444176687</v>
      </c>
      <c r="Y690">
        <v>217.49781425968524</v>
      </c>
      <c r="Z690">
        <v>227.95853363981342</v>
      </c>
      <c r="AA690">
        <v>367.6963696585841</v>
      </c>
      <c r="AC690">
        <v>688</v>
      </c>
      <c r="AD690">
        <v>102.39961721976023</v>
      </c>
      <c r="AE690">
        <v>89.785440306991674</v>
      </c>
      <c r="AF690">
        <v>210.06003530211314</v>
      </c>
      <c r="AG690">
        <v>294.37190550829206</v>
      </c>
      <c r="AH690">
        <v>645.4396723142064</v>
      </c>
      <c r="AI690">
        <v>170.6364851238063</v>
      </c>
      <c r="AJ690">
        <v>359.69748445351524</v>
      </c>
      <c r="AK690">
        <v>586.13143396795306</v>
      </c>
      <c r="AL690">
        <v>626.10379958698434</v>
      </c>
      <c r="AM690">
        <v>377.90189185010439</v>
      </c>
      <c r="AN690">
        <v>156.36296585307264</v>
      </c>
      <c r="AO690">
        <v>404.34412172988181</v>
      </c>
      <c r="AR690">
        <v>688</v>
      </c>
      <c r="AS690">
        <v>62.033192792666128</v>
      </c>
      <c r="AT690">
        <v>47.52000000000001</v>
      </c>
      <c r="AU690">
        <v>36.895255813925431</v>
      </c>
      <c r="AV690">
        <v>278.22082579075249</v>
      </c>
      <c r="AW690">
        <v>182.0180129754643</v>
      </c>
      <c r="AX690">
        <v>117.1723370987234</v>
      </c>
      <c r="AY690">
        <v>378.57180117305603</v>
      </c>
      <c r="AZ690">
        <v>522.16302765930402</v>
      </c>
      <c r="BA690">
        <v>333.33800149265107</v>
      </c>
      <c r="BB690">
        <v>-18.638638456171719</v>
      </c>
      <c r="BC690">
        <v>96.725011120866085</v>
      </c>
      <c r="BD690">
        <v>449.79855214161364</v>
      </c>
    </row>
    <row r="691" spans="1:56" x14ac:dyDescent="0.25">
      <c r="A691">
        <v>689</v>
      </c>
      <c r="B691">
        <v>251.3013205179297</v>
      </c>
      <c r="C691">
        <v>186.7036317882858</v>
      </c>
      <c r="D691">
        <v>57.721970434478735</v>
      </c>
      <c r="E691">
        <v>674.56824763145403</v>
      </c>
      <c r="F691">
        <v>160.32092603278792</v>
      </c>
      <c r="G691">
        <v>496.17156182216991</v>
      </c>
      <c r="H691">
        <v>722.83560505819821</v>
      </c>
      <c r="I691">
        <v>729.93566212103269</v>
      </c>
      <c r="J691">
        <v>255.56716460372172</v>
      </c>
      <c r="K691">
        <v>100.40575500835173</v>
      </c>
      <c r="L691">
        <v>361.94100551898254</v>
      </c>
      <c r="M691">
        <v>1571.7129907364547</v>
      </c>
      <c r="O691">
        <v>689</v>
      </c>
      <c r="P691">
        <v>92.542264544111276</v>
      </c>
      <c r="Q691">
        <v>106.69062394226738</v>
      </c>
      <c r="R691">
        <v>87.817619612642062</v>
      </c>
      <c r="S691">
        <v>556.74831021229056</v>
      </c>
      <c r="T691">
        <v>355.03278055858345</v>
      </c>
      <c r="U691">
        <v>140.1762437084972</v>
      </c>
      <c r="V691">
        <v>774.70483699146837</v>
      </c>
      <c r="W691">
        <v>814.99753224453605</v>
      </c>
      <c r="X691">
        <v>419.73495816093401</v>
      </c>
      <c r="Y691">
        <v>207.93700365611815</v>
      </c>
      <c r="Z691">
        <v>224.37736894170328</v>
      </c>
      <c r="AA691">
        <v>377.62634663044236</v>
      </c>
      <c r="AC691">
        <v>689</v>
      </c>
      <c r="AD691">
        <v>89.293318137102702</v>
      </c>
      <c r="AE691">
        <v>91.252219131213323</v>
      </c>
      <c r="AF691">
        <v>193.38787971159633</v>
      </c>
      <c r="AG691">
        <v>308.76900849850824</v>
      </c>
      <c r="AH691">
        <v>664.036922955401</v>
      </c>
      <c r="AI691">
        <v>131.54727322200623</v>
      </c>
      <c r="AJ691">
        <v>330.65310945049919</v>
      </c>
      <c r="AK691">
        <v>707.84020467493269</v>
      </c>
      <c r="AL691">
        <v>520.72066105517376</v>
      </c>
      <c r="AM691">
        <v>445.38461044826744</v>
      </c>
      <c r="AN691">
        <v>131.80956876849015</v>
      </c>
      <c r="AO691">
        <v>402.91510743870055</v>
      </c>
      <c r="AR691">
        <v>689</v>
      </c>
      <c r="AS691">
        <v>58.312055934443883</v>
      </c>
      <c r="AT691">
        <v>47.52000000000001</v>
      </c>
      <c r="AU691">
        <v>34.748840367268421</v>
      </c>
      <c r="AV691">
        <v>285.53139440308814</v>
      </c>
      <c r="AW691">
        <v>213.55712922539266</v>
      </c>
      <c r="AX691">
        <v>118.80775836512453</v>
      </c>
      <c r="AY691">
        <v>386.58071628324228</v>
      </c>
      <c r="AZ691">
        <v>328.89329275887326</v>
      </c>
      <c r="BA691">
        <v>353.02485164873531</v>
      </c>
      <c r="BB691">
        <v>-35.252525192903306</v>
      </c>
      <c r="BC691">
        <v>101.98118751032554</v>
      </c>
      <c r="BD691">
        <v>336.49366187257556</v>
      </c>
    </row>
    <row r="692" spans="1:56" x14ac:dyDescent="0.25">
      <c r="A692">
        <v>690</v>
      </c>
      <c r="B692">
        <v>288.94933891636396</v>
      </c>
      <c r="C692">
        <v>170.91928054002997</v>
      </c>
      <c r="D692">
        <v>49.299855523430672</v>
      </c>
      <c r="E692">
        <v>786.61965501064469</v>
      </c>
      <c r="F692">
        <v>134.08749487281392</v>
      </c>
      <c r="G692">
        <v>526.86228481947251</v>
      </c>
      <c r="H692">
        <v>734.54207089195404</v>
      </c>
      <c r="I692">
        <v>896.57718298586201</v>
      </c>
      <c r="J692">
        <v>267.30723945405782</v>
      </c>
      <c r="K692">
        <v>92.74594977290495</v>
      </c>
      <c r="L692">
        <v>344.51728692372376</v>
      </c>
      <c r="M692">
        <v>1533.3341392733009</v>
      </c>
      <c r="O692">
        <v>690</v>
      </c>
      <c r="P692">
        <v>107.64919060593709</v>
      </c>
      <c r="Q692">
        <v>87.379914584652411</v>
      </c>
      <c r="R692">
        <v>110.53076655377396</v>
      </c>
      <c r="S692">
        <v>444.88745228513818</v>
      </c>
      <c r="T692">
        <v>319.81613223025613</v>
      </c>
      <c r="U692">
        <v>161.78180588257266</v>
      </c>
      <c r="V692">
        <v>770.48624532195049</v>
      </c>
      <c r="W692">
        <v>741.18787673474367</v>
      </c>
      <c r="X692">
        <v>407.19397743906853</v>
      </c>
      <c r="Y692">
        <v>204.74667756087561</v>
      </c>
      <c r="Z692">
        <v>239.9193922331215</v>
      </c>
      <c r="AA692">
        <v>471.33031357290747</v>
      </c>
      <c r="AC692">
        <v>690</v>
      </c>
      <c r="AD692">
        <v>98.902750976674653</v>
      </c>
      <c r="AE692">
        <v>93.025612281642523</v>
      </c>
      <c r="AF692">
        <v>212.52387656188824</v>
      </c>
      <c r="AG692">
        <v>292.08003268717545</v>
      </c>
      <c r="AH692">
        <v>537.90549919656598</v>
      </c>
      <c r="AI692">
        <v>150.80829068918968</v>
      </c>
      <c r="AJ692">
        <v>299.94811042224597</v>
      </c>
      <c r="AK692">
        <v>582.20017707283057</v>
      </c>
      <c r="AL692">
        <v>552.13726623577702</v>
      </c>
      <c r="AM692">
        <v>405.94547791956916</v>
      </c>
      <c r="AN692">
        <v>158.20249297466751</v>
      </c>
      <c r="AO692">
        <v>416.91151704179242</v>
      </c>
      <c r="AR692">
        <v>690</v>
      </c>
      <c r="AS692">
        <v>67.631251222153836</v>
      </c>
      <c r="AT692">
        <v>47.52000000000001</v>
      </c>
      <c r="AU692">
        <v>32.762938312233317</v>
      </c>
      <c r="AV692">
        <v>280.18343748381437</v>
      </c>
      <c r="AW692">
        <v>243.70994685822058</v>
      </c>
      <c r="AX692">
        <v>120.41603837256531</v>
      </c>
      <c r="AY692">
        <v>349.16632281062431</v>
      </c>
      <c r="AZ692">
        <v>402.11268066502373</v>
      </c>
      <c r="BA692">
        <v>236.14784336257395</v>
      </c>
      <c r="BB692">
        <v>-37.49492434000102</v>
      </c>
      <c r="BC692">
        <v>99.978567246060251</v>
      </c>
      <c r="BD692">
        <v>503.36577984803705</v>
      </c>
    </row>
    <row r="693" spans="1:56" x14ac:dyDescent="0.25">
      <c r="A693">
        <v>691</v>
      </c>
      <c r="B693">
        <v>262.69954291748138</v>
      </c>
      <c r="C693">
        <v>178.62588613109179</v>
      </c>
      <c r="D693">
        <v>52.149692472388438</v>
      </c>
      <c r="E693">
        <v>730.97186117755791</v>
      </c>
      <c r="F693">
        <v>164.87955541470939</v>
      </c>
      <c r="G693">
        <v>527.16103799740085</v>
      </c>
      <c r="H693">
        <v>806.30734412792754</v>
      </c>
      <c r="I693">
        <v>770.48958737117061</v>
      </c>
      <c r="J693">
        <v>286.58820095609497</v>
      </c>
      <c r="K693">
        <v>93.946610668213978</v>
      </c>
      <c r="L693">
        <v>383.67838022370501</v>
      </c>
      <c r="M693">
        <v>1545.1564756987045</v>
      </c>
      <c r="O693">
        <v>691</v>
      </c>
      <c r="P693">
        <v>96.507180692790186</v>
      </c>
      <c r="Q693">
        <v>94.356365404338163</v>
      </c>
      <c r="R693">
        <v>89.760352689451622</v>
      </c>
      <c r="S693">
        <v>546.63985558355182</v>
      </c>
      <c r="T693">
        <v>317.7712303855252</v>
      </c>
      <c r="U693">
        <v>141.12452654837276</v>
      </c>
      <c r="V693">
        <v>686.16102135325127</v>
      </c>
      <c r="W693">
        <v>692.96096322482651</v>
      </c>
      <c r="X693">
        <v>445.62021198028486</v>
      </c>
      <c r="Y693">
        <v>187.35531620945454</v>
      </c>
      <c r="Z693">
        <v>287.01506388358575</v>
      </c>
      <c r="AA693">
        <v>434.26061829597938</v>
      </c>
      <c r="AC693">
        <v>691</v>
      </c>
      <c r="AD693">
        <v>98.207488591894929</v>
      </c>
      <c r="AE693">
        <v>104.90085633518055</v>
      </c>
      <c r="AF693">
        <v>225.36921384973488</v>
      </c>
      <c r="AG693">
        <v>343.26303021924804</v>
      </c>
      <c r="AH693">
        <v>538.35526333014195</v>
      </c>
      <c r="AI693">
        <v>139.06942384002514</v>
      </c>
      <c r="AJ693">
        <v>347.66997103840379</v>
      </c>
      <c r="AK693">
        <v>577.10447225336327</v>
      </c>
      <c r="AL693">
        <v>554.52669253949273</v>
      </c>
      <c r="AM693">
        <v>398.47597579525058</v>
      </c>
      <c r="AN693">
        <v>176.43719008894209</v>
      </c>
      <c r="AO693">
        <v>357.49187226465284</v>
      </c>
      <c r="AR693">
        <v>691</v>
      </c>
      <c r="AS693">
        <v>57.94220633640554</v>
      </c>
      <c r="AT693">
        <v>47.52000000000001</v>
      </c>
      <c r="AU693">
        <v>35.608154894220846</v>
      </c>
      <c r="AV693">
        <v>273.46837455587354</v>
      </c>
      <c r="AW693">
        <v>190.78892759380972</v>
      </c>
      <c r="AX693">
        <v>87.367546973679183</v>
      </c>
      <c r="AY693">
        <v>340.53157511871063</v>
      </c>
      <c r="AZ693">
        <v>386.54623963984977</v>
      </c>
      <c r="BA693">
        <v>390.13652383490671</v>
      </c>
      <c r="BB693">
        <v>-34.178902632596987</v>
      </c>
      <c r="BC693">
        <v>100.50530451402577</v>
      </c>
      <c r="BD693">
        <v>487.33087688800686</v>
      </c>
    </row>
    <row r="694" spans="1:56" x14ac:dyDescent="0.25">
      <c r="A694">
        <v>692</v>
      </c>
      <c r="B694">
        <v>225.68708320901962</v>
      </c>
      <c r="C694">
        <v>157.06966194235687</v>
      </c>
      <c r="D694">
        <v>46.12326187776641</v>
      </c>
      <c r="E694">
        <v>704.72868745852293</v>
      </c>
      <c r="F694">
        <v>155.35079751484662</v>
      </c>
      <c r="G694">
        <v>435.35836146209999</v>
      </c>
      <c r="H694">
        <v>784.68290811146971</v>
      </c>
      <c r="I694">
        <v>744.51568202189435</v>
      </c>
      <c r="J694">
        <v>247.03745237384965</v>
      </c>
      <c r="K694">
        <v>101.06289952794226</v>
      </c>
      <c r="L694">
        <v>362.12735115177873</v>
      </c>
      <c r="M694">
        <v>1531.9919239643064</v>
      </c>
      <c r="O694">
        <v>692</v>
      </c>
      <c r="P694">
        <v>100.81694204616399</v>
      </c>
      <c r="Q694">
        <v>93.056256903701936</v>
      </c>
      <c r="R694">
        <v>101.78719120245135</v>
      </c>
      <c r="S694">
        <v>579.27075057089223</v>
      </c>
      <c r="T694">
        <v>292.67440140477976</v>
      </c>
      <c r="U694">
        <v>139.55643128804198</v>
      </c>
      <c r="V694">
        <v>871.88479560983137</v>
      </c>
      <c r="W694">
        <v>743.47718402909186</v>
      </c>
      <c r="X694">
        <v>485.57994486621192</v>
      </c>
      <c r="Y694">
        <v>212.62562072246038</v>
      </c>
      <c r="Z694">
        <v>294.74838292641641</v>
      </c>
      <c r="AA694">
        <v>457.12611667301792</v>
      </c>
      <c r="AC694">
        <v>692</v>
      </c>
      <c r="AD694">
        <v>114.99991496428798</v>
      </c>
      <c r="AE694">
        <v>114.1016839760008</v>
      </c>
      <c r="AF694">
        <v>209.09209906030043</v>
      </c>
      <c r="AG694">
        <v>331.02695864057478</v>
      </c>
      <c r="AH694">
        <v>637.20215312513665</v>
      </c>
      <c r="AI694">
        <v>163.1356814553462</v>
      </c>
      <c r="AJ694">
        <v>315.82791799462444</v>
      </c>
      <c r="AK694">
        <v>574.5498878895819</v>
      </c>
      <c r="AL694">
        <v>554.48370725155144</v>
      </c>
      <c r="AM694">
        <v>395.33493844949578</v>
      </c>
      <c r="AN694">
        <v>142.44419818377006</v>
      </c>
      <c r="AO694">
        <v>425.14644887324152</v>
      </c>
      <c r="AR694">
        <v>692</v>
      </c>
      <c r="AS694">
        <v>61.195121567811064</v>
      </c>
      <c r="AT694">
        <v>47.52000000000001</v>
      </c>
      <c r="AU694">
        <v>34.749426755915152</v>
      </c>
      <c r="AV694">
        <v>272.65457936351379</v>
      </c>
      <c r="AW694">
        <v>214.70313376328303</v>
      </c>
      <c r="AX694">
        <v>141.4108678472922</v>
      </c>
      <c r="AY694">
        <v>377.91496335105029</v>
      </c>
      <c r="AZ694">
        <v>320.34609145166064</v>
      </c>
      <c r="BA694">
        <v>391.09545433273013</v>
      </c>
      <c r="BB694">
        <v>-58.004947932608189</v>
      </c>
      <c r="BC694">
        <v>98.690579952751904</v>
      </c>
      <c r="BD694">
        <v>392.7705601324725</v>
      </c>
    </row>
    <row r="695" spans="1:56" x14ac:dyDescent="0.25">
      <c r="A695">
        <v>693</v>
      </c>
      <c r="B695">
        <v>266.45806664203394</v>
      </c>
      <c r="C695">
        <v>164.46488897475746</v>
      </c>
      <c r="D695">
        <v>44.60467521392512</v>
      </c>
      <c r="E695">
        <v>712.79720483275742</v>
      </c>
      <c r="F695">
        <v>140.23806791771631</v>
      </c>
      <c r="G695">
        <v>490.72840320983619</v>
      </c>
      <c r="H695">
        <v>703.38188722846098</v>
      </c>
      <c r="I695">
        <v>826.65956235190356</v>
      </c>
      <c r="J695">
        <v>264.94126698718748</v>
      </c>
      <c r="K695">
        <v>110.65686722830912</v>
      </c>
      <c r="L695">
        <v>356.45071045509195</v>
      </c>
      <c r="M695">
        <v>1524.4726794833041</v>
      </c>
      <c r="O695">
        <v>693</v>
      </c>
      <c r="P695">
        <v>98.492228302678967</v>
      </c>
      <c r="Q695">
        <v>113.79969356483468</v>
      </c>
      <c r="R695">
        <v>105.50316549514012</v>
      </c>
      <c r="S695">
        <v>514.86971760737515</v>
      </c>
      <c r="T695">
        <v>271.43386559065641</v>
      </c>
      <c r="U695">
        <v>166.76092761796295</v>
      </c>
      <c r="V695">
        <v>849.42220201719374</v>
      </c>
      <c r="W695">
        <v>689.9982533500098</v>
      </c>
      <c r="X695">
        <v>378.57263866674731</v>
      </c>
      <c r="Y695">
        <v>199.93140118962447</v>
      </c>
      <c r="Z695">
        <v>268.99468719046206</v>
      </c>
      <c r="AA695">
        <v>357.13450913436185</v>
      </c>
      <c r="AC695">
        <v>693</v>
      </c>
      <c r="AD695">
        <v>106.11026001598326</v>
      </c>
      <c r="AE695">
        <v>87.308476996578534</v>
      </c>
      <c r="AF695">
        <v>204.76166510309841</v>
      </c>
      <c r="AG695">
        <v>317.24962485293645</v>
      </c>
      <c r="AH695">
        <v>598.71095286632931</v>
      </c>
      <c r="AI695">
        <v>154.30279936493932</v>
      </c>
      <c r="AJ695">
        <v>321.44072354129469</v>
      </c>
      <c r="AK695">
        <v>632.91429144846063</v>
      </c>
      <c r="AL695">
        <v>546.09193475977702</v>
      </c>
      <c r="AM695">
        <v>440.83152426922845</v>
      </c>
      <c r="AN695">
        <v>147.64411589008262</v>
      </c>
      <c r="AO695">
        <v>381.0476848803138</v>
      </c>
      <c r="AR695">
        <v>693</v>
      </c>
      <c r="AS695">
        <v>53.208508279949179</v>
      </c>
      <c r="AT695">
        <v>47.52000000000001</v>
      </c>
      <c r="AU695">
        <v>35.013670103525982</v>
      </c>
      <c r="AV695">
        <v>253.87732240056854</v>
      </c>
      <c r="AW695">
        <v>176.93940725625944</v>
      </c>
      <c r="AX695">
        <v>116.90875691477687</v>
      </c>
      <c r="AY695">
        <v>379.5821873110894</v>
      </c>
      <c r="AZ695">
        <v>464.5325166334452</v>
      </c>
      <c r="BA695">
        <v>248.63846714496174</v>
      </c>
      <c r="BB695">
        <v>-20.596942707909378</v>
      </c>
      <c r="BC695">
        <v>95.443357607150801</v>
      </c>
      <c r="BD695">
        <v>431.81049197254151</v>
      </c>
    </row>
    <row r="696" spans="1:56" x14ac:dyDescent="0.25">
      <c r="A696">
        <v>694</v>
      </c>
      <c r="B696">
        <v>222.7616633788902</v>
      </c>
      <c r="C696">
        <v>151.05042717265923</v>
      </c>
      <c r="D696">
        <v>46.698264618241708</v>
      </c>
      <c r="E696">
        <v>785.93290950401979</v>
      </c>
      <c r="F696">
        <v>177.67987343346013</v>
      </c>
      <c r="G696">
        <v>525.77064178850389</v>
      </c>
      <c r="H696">
        <v>738.69661510149024</v>
      </c>
      <c r="I696">
        <v>850.28014049204933</v>
      </c>
      <c r="J696">
        <v>236.16164906002706</v>
      </c>
      <c r="K696">
        <v>105.97475242594886</v>
      </c>
      <c r="L696">
        <v>331.14599359857857</v>
      </c>
      <c r="M696">
        <v>1383.2514117970277</v>
      </c>
      <c r="O696">
        <v>694</v>
      </c>
      <c r="P696">
        <v>100.157333880279</v>
      </c>
      <c r="Q696">
        <v>85.204174896820803</v>
      </c>
      <c r="R696">
        <v>103.23106363802911</v>
      </c>
      <c r="S696">
        <v>539.77348595836747</v>
      </c>
      <c r="T696">
        <v>294.57970794058247</v>
      </c>
      <c r="U696">
        <v>142.92375028434196</v>
      </c>
      <c r="V696">
        <v>711.12479269832397</v>
      </c>
      <c r="W696">
        <v>822.73870314973647</v>
      </c>
      <c r="X696">
        <v>412.34035030321979</v>
      </c>
      <c r="Y696">
        <v>226.11372678967663</v>
      </c>
      <c r="Z696">
        <v>269.78810306011485</v>
      </c>
      <c r="AA696">
        <v>432.57424195274348</v>
      </c>
      <c r="AC696">
        <v>694</v>
      </c>
      <c r="AD696">
        <v>117.76769001887548</v>
      </c>
      <c r="AE696">
        <v>97.129657113142201</v>
      </c>
      <c r="AF696">
        <v>190.48535462074722</v>
      </c>
      <c r="AG696">
        <v>258.49614188731402</v>
      </c>
      <c r="AH696">
        <v>586.03669748686946</v>
      </c>
      <c r="AI696">
        <v>172.0385045208798</v>
      </c>
      <c r="AJ696">
        <v>351.22412722694514</v>
      </c>
      <c r="AK696">
        <v>618.76475510328839</v>
      </c>
      <c r="AL696">
        <v>592.60828865445683</v>
      </c>
      <c r="AM696">
        <v>391.90702791221486</v>
      </c>
      <c r="AN696">
        <v>176.98067401225822</v>
      </c>
      <c r="AO696">
        <v>445.70896919261264</v>
      </c>
      <c r="AR696">
        <v>694</v>
      </c>
      <c r="AS696">
        <v>55.080085298207905</v>
      </c>
      <c r="AT696">
        <v>47.52000000000001</v>
      </c>
      <c r="AU696">
        <v>33.857621166945364</v>
      </c>
      <c r="AV696">
        <v>275.95981848528322</v>
      </c>
      <c r="AW696">
        <v>227.55838637750145</v>
      </c>
      <c r="AX696">
        <v>139.24616040675704</v>
      </c>
      <c r="AY696">
        <v>369.38351038649387</v>
      </c>
      <c r="AZ696">
        <v>467.8706873869769</v>
      </c>
      <c r="BA696">
        <v>388.11990682493501</v>
      </c>
      <c r="BB696">
        <v>-56.581623677765322</v>
      </c>
      <c r="BC696">
        <v>99.256997568249503</v>
      </c>
      <c r="BD696">
        <v>564.95329613629747</v>
      </c>
    </row>
    <row r="697" spans="1:56" x14ac:dyDescent="0.25">
      <c r="A697">
        <v>695</v>
      </c>
      <c r="B697">
        <v>247.63978458798508</v>
      </c>
      <c r="C697">
        <v>163.09529570536566</v>
      </c>
      <c r="D697">
        <v>45.655480795747224</v>
      </c>
      <c r="E697">
        <v>722.50484702899348</v>
      </c>
      <c r="F697">
        <v>146.94265473512337</v>
      </c>
      <c r="G697">
        <v>531.90544005812251</v>
      </c>
      <c r="H697">
        <v>693.90060088607675</v>
      </c>
      <c r="I697">
        <v>855.67100490132168</v>
      </c>
      <c r="J697">
        <v>282.08283708834841</v>
      </c>
      <c r="K697">
        <v>110.25475140729512</v>
      </c>
      <c r="L697">
        <v>415.41875266845091</v>
      </c>
      <c r="M697">
        <v>1614.2120933992267</v>
      </c>
      <c r="O697">
        <v>695</v>
      </c>
      <c r="P697">
        <v>112.11296369990174</v>
      </c>
      <c r="Q697">
        <v>110.43318204156105</v>
      </c>
      <c r="R697">
        <v>94.734657371425016</v>
      </c>
      <c r="S697">
        <v>469.19473414956093</v>
      </c>
      <c r="T697">
        <v>304.15300846029226</v>
      </c>
      <c r="U697">
        <v>143.69223422034352</v>
      </c>
      <c r="V697">
        <v>792.13119997984518</v>
      </c>
      <c r="W697">
        <v>724.18001792874611</v>
      </c>
      <c r="X697">
        <v>358.07707421893315</v>
      </c>
      <c r="Y697">
        <v>193.4800170330181</v>
      </c>
      <c r="Z697">
        <v>253.97690850445963</v>
      </c>
      <c r="AA697">
        <v>415.83423195988428</v>
      </c>
      <c r="AC697">
        <v>695</v>
      </c>
      <c r="AD697">
        <v>93.659201512785131</v>
      </c>
      <c r="AE697">
        <v>89.011271801944758</v>
      </c>
      <c r="AF697">
        <v>225.32024066124575</v>
      </c>
      <c r="AG697">
        <v>319.88890993825549</v>
      </c>
      <c r="AH697">
        <v>651.13666952141034</v>
      </c>
      <c r="AI697">
        <v>132.05168142172627</v>
      </c>
      <c r="AJ697">
        <v>324.89981461657044</v>
      </c>
      <c r="AK697">
        <v>699.28518685140955</v>
      </c>
      <c r="AL697">
        <v>505.16340703139349</v>
      </c>
      <c r="AM697">
        <v>351.32417353488529</v>
      </c>
      <c r="AN697">
        <v>155.89125178123805</v>
      </c>
      <c r="AO697">
        <v>429.78294847876805</v>
      </c>
      <c r="AR697">
        <v>695</v>
      </c>
      <c r="AS697">
        <v>62.749211391238717</v>
      </c>
      <c r="AT697">
        <v>47.52000000000001</v>
      </c>
      <c r="AU697">
        <v>36.664841091506901</v>
      </c>
      <c r="AV697">
        <v>262.06528785405089</v>
      </c>
      <c r="AW697">
        <v>230.70790464863342</v>
      </c>
      <c r="AX697">
        <v>121.03938577324001</v>
      </c>
      <c r="AY697">
        <v>392.70391532838437</v>
      </c>
      <c r="AZ697">
        <v>336.90885287675178</v>
      </c>
      <c r="BA697">
        <v>305.80551284583862</v>
      </c>
      <c r="BB697">
        <v>6.804113143601441</v>
      </c>
      <c r="BC697">
        <v>98.545149952425135</v>
      </c>
      <c r="BD697">
        <v>544.75761661007255</v>
      </c>
    </row>
    <row r="698" spans="1:56" x14ac:dyDescent="0.25">
      <c r="A698">
        <v>696</v>
      </c>
      <c r="B698">
        <v>265.1993919787302</v>
      </c>
      <c r="C698">
        <v>170.14352962592716</v>
      </c>
      <c r="D698">
        <v>58.697525744254961</v>
      </c>
      <c r="E698">
        <v>730.18941768882326</v>
      </c>
      <c r="F698">
        <v>137.44421187845217</v>
      </c>
      <c r="G698">
        <v>448.85521283831707</v>
      </c>
      <c r="H698">
        <v>680.76479365390048</v>
      </c>
      <c r="I698">
        <v>753.17230207486125</v>
      </c>
      <c r="J698">
        <v>266.98709371834877</v>
      </c>
      <c r="K698">
        <v>103.8205756683914</v>
      </c>
      <c r="L698">
        <v>360.82848889484376</v>
      </c>
      <c r="M698">
        <v>1600.3291312422082</v>
      </c>
      <c r="O698">
        <v>696</v>
      </c>
      <c r="P698">
        <v>108.64594283517684</v>
      </c>
      <c r="Q698">
        <v>93.172979636087291</v>
      </c>
      <c r="R698">
        <v>116.52189998191764</v>
      </c>
      <c r="S698">
        <v>448.24196588805034</v>
      </c>
      <c r="T698">
        <v>306.4107189538758</v>
      </c>
      <c r="U698">
        <v>170.26016796730397</v>
      </c>
      <c r="V698">
        <v>904.1912717744799</v>
      </c>
      <c r="W698">
        <v>745.56313389861168</v>
      </c>
      <c r="X698">
        <v>400.68532753542752</v>
      </c>
      <c r="Y698">
        <v>177.65102869159119</v>
      </c>
      <c r="Z698">
        <v>264.42104822149429</v>
      </c>
      <c r="AA698">
        <v>375.81038965527466</v>
      </c>
      <c r="AC698">
        <v>696</v>
      </c>
      <c r="AD698">
        <v>98.808162123650078</v>
      </c>
      <c r="AE698">
        <v>100.69476419594994</v>
      </c>
      <c r="AF698">
        <v>231.92377684899319</v>
      </c>
      <c r="AG698">
        <v>287.59903638448873</v>
      </c>
      <c r="AH698">
        <v>656.65575116454602</v>
      </c>
      <c r="AI698">
        <v>164.13684221679563</v>
      </c>
      <c r="AJ698">
        <v>273.84493903436919</v>
      </c>
      <c r="AK698">
        <v>595.68611532758348</v>
      </c>
      <c r="AL698">
        <v>613.91663778282953</v>
      </c>
      <c r="AM698">
        <v>392.48180380511161</v>
      </c>
      <c r="AN698">
        <v>170.86501443710102</v>
      </c>
      <c r="AO698">
        <v>383.81900108549195</v>
      </c>
      <c r="AR698">
        <v>696</v>
      </c>
      <c r="AS698">
        <v>56.975876417608205</v>
      </c>
      <c r="AT698">
        <v>47.52000000000001</v>
      </c>
      <c r="AU698">
        <v>35.94889652186275</v>
      </c>
      <c r="AV698">
        <v>258.79164066154379</v>
      </c>
      <c r="AW698">
        <v>207.09343262121132</v>
      </c>
      <c r="AX698">
        <v>128.60898704210572</v>
      </c>
      <c r="AY698">
        <v>376.88242135123801</v>
      </c>
      <c r="AZ698">
        <v>349.41398147976497</v>
      </c>
      <c r="BA698">
        <v>263.5879502570823</v>
      </c>
      <c r="BB698">
        <v>-31.253617958098133</v>
      </c>
      <c r="BC698">
        <v>96.938655769735234</v>
      </c>
      <c r="BD698">
        <v>529.24919710148697</v>
      </c>
    </row>
    <row r="699" spans="1:56" x14ac:dyDescent="0.25">
      <c r="A699">
        <v>697</v>
      </c>
      <c r="B699">
        <v>275.41282446039196</v>
      </c>
      <c r="C699">
        <v>181.22419450666592</v>
      </c>
      <c r="D699">
        <v>52.856998834602138</v>
      </c>
      <c r="E699">
        <v>773.94509755993704</v>
      </c>
      <c r="F699">
        <v>151.01793423667067</v>
      </c>
      <c r="G699">
        <v>488.99623552713757</v>
      </c>
      <c r="H699">
        <v>835.31465112296132</v>
      </c>
      <c r="I699">
        <v>807.18517747777514</v>
      </c>
      <c r="J699">
        <v>273.30881237185713</v>
      </c>
      <c r="K699">
        <v>89.078581118957715</v>
      </c>
      <c r="L699">
        <v>347.44788344251737</v>
      </c>
      <c r="M699">
        <v>1444.4728534246067</v>
      </c>
      <c r="O699">
        <v>697</v>
      </c>
      <c r="P699">
        <v>106.05401164259791</v>
      </c>
      <c r="Q699">
        <v>95.493351850215944</v>
      </c>
      <c r="R699">
        <v>95.215319058573286</v>
      </c>
      <c r="S699">
        <v>541.10258793275432</v>
      </c>
      <c r="T699">
        <v>298.1313124234768</v>
      </c>
      <c r="U699">
        <v>176.80775488301899</v>
      </c>
      <c r="V699">
        <v>727.48897586360988</v>
      </c>
      <c r="W699">
        <v>663.49728577283429</v>
      </c>
      <c r="X699">
        <v>390.40972206331861</v>
      </c>
      <c r="Y699">
        <v>189.10633872182157</v>
      </c>
      <c r="Z699">
        <v>244.18423796071545</v>
      </c>
      <c r="AA699">
        <v>434.23643493165372</v>
      </c>
      <c r="AC699">
        <v>697</v>
      </c>
      <c r="AD699">
        <v>106.79837300786306</v>
      </c>
      <c r="AE699">
        <v>91.100655766233658</v>
      </c>
      <c r="AF699">
        <v>185.39678984788051</v>
      </c>
      <c r="AG699">
        <v>291.82958150838687</v>
      </c>
      <c r="AH699">
        <v>683.54065530511605</v>
      </c>
      <c r="AI699">
        <v>141.15037919022609</v>
      </c>
      <c r="AJ699">
        <v>355.13448218072682</v>
      </c>
      <c r="AK699">
        <v>555.73260694575231</v>
      </c>
      <c r="AL699">
        <v>554.7378989782344</v>
      </c>
      <c r="AM699">
        <v>362.97656126940097</v>
      </c>
      <c r="AN699">
        <v>174.29091631821831</v>
      </c>
      <c r="AO699">
        <v>430.10008783758269</v>
      </c>
      <c r="AR699">
        <v>697</v>
      </c>
      <c r="AS699">
        <v>58.679816544333889</v>
      </c>
      <c r="AT699">
        <v>47.52000000000001</v>
      </c>
      <c r="AU699">
        <v>37.374309068125569</v>
      </c>
      <c r="AV699">
        <v>278.48047878607849</v>
      </c>
      <c r="AW699">
        <v>230.26306527646591</v>
      </c>
      <c r="AX699">
        <v>130.79104471986454</v>
      </c>
      <c r="AY699">
        <v>372.90924464295733</v>
      </c>
      <c r="AZ699">
        <v>370.80383904192695</v>
      </c>
      <c r="BA699">
        <v>347.16822740629902</v>
      </c>
      <c r="BB699">
        <v>-17.320631430322322</v>
      </c>
      <c r="BC699">
        <v>96.847652318974497</v>
      </c>
      <c r="BD699">
        <v>476.82748369145776</v>
      </c>
    </row>
    <row r="700" spans="1:56" x14ac:dyDescent="0.25">
      <c r="A700">
        <v>698</v>
      </c>
      <c r="B700">
        <v>277.40697841796299</v>
      </c>
      <c r="C700">
        <v>189.46209738947445</v>
      </c>
      <c r="D700">
        <v>48.906513044008761</v>
      </c>
      <c r="E700">
        <v>777.42058621971444</v>
      </c>
      <c r="F700">
        <v>171.79233262962131</v>
      </c>
      <c r="G700">
        <v>512.17772160034235</v>
      </c>
      <c r="H700">
        <v>862.52507426576949</v>
      </c>
      <c r="I700">
        <v>811.74255877176245</v>
      </c>
      <c r="J700">
        <v>234.66195097786203</v>
      </c>
      <c r="K700">
        <v>110.15027387114131</v>
      </c>
      <c r="L700">
        <v>343.22771185026977</v>
      </c>
      <c r="M700">
        <v>1631.0132122167342</v>
      </c>
      <c r="O700">
        <v>698</v>
      </c>
      <c r="P700">
        <v>101.83793239086955</v>
      </c>
      <c r="Q700">
        <v>109.92161264926884</v>
      </c>
      <c r="R700">
        <v>94.583002896325326</v>
      </c>
      <c r="S700">
        <v>502.2944515640562</v>
      </c>
      <c r="T700">
        <v>353.61660478257261</v>
      </c>
      <c r="U700">
        <v>148.27428173244198</v>
      </c>
      <c r="V700">
        <v>662.74026005166706</v>
      </c>
      <c r="W700">
        <v>670.13608938619006</v>
      </c>
      <c r="X700">
        <v>395.84268699956988</v>
      </c>
      <c r="Y700">
        <v>238.3094284683655</v>
      </c>
      <c r="Z700">
        <v>277.34210996776551</v>
      </c>
      <c r="AA700">
        <v>408.21095106794411</v>
      </c>
      <c r="AC700">
        <v>698</v>
      </c>
      <c r="AD700">
        <v>96.541860644277648</v>
      </c>
      <c r="AE700">
        <v>88.430001534549334</v>
      </c>
      <c r="AF700">
        <v>196.23126505852821</v>
      </c>
      <c r="AG700">
        <v>288.56404315153895</v>
      </c>
      <c r="AH700">
        <v>673.66194178868227</v>
      </c>
      <c r="AI700">
        <v>152.09102808418874</v>
      </c>
      <c r="AJ700">
        <v>293.97300037101627</v>
      </c>
      <c r="AK700">
        <v>657.91593750603306</v>
      </c>
      <c r="AL700">
        <v>555.67581726018022</v>
      </c>
      <c r="AM700">
        <v>431.20429848659649</v>
      </c>
      <c r="AN700">
        <v>139.90601652557865</v>
      </c>
      <c r="AO700">
        <v>387.55201540976702</v>
      </c>
      <c r="AR700">
        <v>698</v>
      </c>
      <c r="AS700">
        <v>64.168281291511221</v>
      </c>
      <c r="AT700">
        <v>47.52000000000001</v>
      </c>
      <c r="AU700">
        <v>35.760121087726141</v>
      </c>
      <c r="AV700">
        <v>271.23074658646698</v>
      </c>
      <c r="AW700">
        <v>207.17292818940842</v>
      </c>
      <c r="AX700">
        <v>118.20702740201341</v>
      </c>
      <c r="AY700">
        <v>368.16665245338709</v>
      </c>
      <c r="AZ700">
        <v>457.81993974152061</v>
      </c>
      <c r="BA700">
        <v>281.88251063544516</v>
      </c>
      <c r="BB700">
        <v>-22.374722616300588</v>
      </c>
      <c r="BC700">
        <v>98.867200645795293</v>
      </c>
      <c r="BD700">
        <v>518.88158193048946</v>
      </c>
    </row>
    <row r="701" spans="1:56" x14ac:dyDescent="0.25">
      <c r="A701">
        <v>699</v>
      </c>
      <c r="B701">
        <v>246.34636867928788</v>
      </c>
      <c r="C701">
        <v>151.90933973429824</v>
      </c>
      <c r="D701">
        <v>48.170535263726265</v>
      </c>
      <c r="E701">
        <v>788.6111779965305</v>
      </c>
      <c r="F701">
        <v>146.1713608350818</v>
      </c>
      <c r="G701">
        <v>559.57726298614114</v>
      </c>
      <c r="H701">
        <v>765.48039800854554</v>
      </c>
      <c r="I701">
        <v>858.24994699437741</v>
      </c>
      <c r="J701">
        <v>289.78491598899825</v>
      </c>
      <c r="K701">
        <v>92.523571463469068</v>
      </c>
      <c r="L701">
        <v>418.42676516308444</v>
      </c>
      <c r="M701">
        <v>1612.2226063460291</v>
      </c>
      <c r="O701">
        <v>699</v>
      </c>
      <c r="P701">
        <v>85.157556215297049</v>
      </c>
      <c r="Q701">
        <v>114.81057658070991</v>
      </c>
      <c r="R701">
        <v>114.09448888109071</v>
      </c>
      <c r="S701">
        <v>571.90201572618673</v>
      </c>
      <c r="T701">
        <v>330.40468017864066</v>
      </c>
      <c r="U701">
        <v>172.68150040096782</v>
      </c>
      <c r="V701">
        <v>790.02440193419102</v>
      </c>
      <c r="W701">
        <v>769.78018010020912</v>
      </c>
      <c r="X701">
        <v>438.62866037608279</v>
      </c>
      <c r="Y701">
        <v>197.84743427908657</v>
      </c>
      <c r="Z701">
        <v>263.23076414427152</v>
      </c>
      <c r="AA701">
        <v>441.86564355013377</v>
      </c>
      <c r="AC701">
        <v>699</v>
      </c>
      <c r="AD701">
        <v>99.421741693299282</v>
      </c>
      <c r="AE701">
        <v>115.93593800233236</v>
      </c>
      <c r="AF701">
        <v>216.63564551474241</v>
      </c>
      <c r="AG701">
        <v>260.27767032312954</v>
      </c>
      <c r="AH701">
        <v>685.78242963729201</v>
      </c>
      <c r="AI701">
        <v>149.34726993269535</v>
      </c>
      <c r="AJ701">
        <v>349.37876814877438</v>
      </c>
      <c r="AK701">
        <v>638.72893993012542</v>
      </c>
      <c r="AL701">
        <v>597.73882267622423</v>
      </c>
      <c r="AM701">
        <v>412.20955435707367</v>
      </c>
      <c r="AN701">
        <v>146.60769320566322</v>
      </c>
      <c r="AO701">
        <v>412.17957059398361</v>
      </c>
      <c r="AR701">
        <v>699</v>
      </c>
      <c r="AS701">
        <v>57.441166329825016</v>
      </c>
      <c r="AT701">
        <v>47.52000000000001</v>
      </c>
      <c r="AU701">
        <v>36.272742983803894</v>
      </c>
      <c r="AV701">
        <v>283.20272471971413</v>
      </c>
      <c r="AW701">
        <v>260.09836379449536</v>
      </c>
      <c r="AX701">
        <v>110.9277991626895</v>
      </c>
      <c r="AY701">
        <v>381.17756840958413</v>
      </c>
      <c r="AZ701">
        <v>349.71246446724086</v>
      </c>
      <c r="BA701">
        <v>242.77416361091781</v>
      </c>
      <c r="BB701">
        <v>19.516901462526555</v>
      </c>
      <c r="BC701">
        <v>95.843566068506831</v>
      </c>
      <c r="BD701">
        <v>457.6906795254888</v>
      </c>
    </row>
    <row r="702" spans="1:56" x14ac:dyDescent="0.25">
      <c r="A702">
        <v>700</v>
      </c>
      <c r="B702">
        <v>253.05518459006137</v>
      </c>
      <c r="C702">
        <v>148.31689976811074</v>
      </c>
      <c r="D702">
        <v>45.510466915972216</v>
      </c>
      <c r="E702">
        <v>647.16253363725286</v>
      </c>
      <c r="F702">
        <v>162.88935310396209</v>
      </c>
      <c r="G702">
        <v>481.83765163208983</v>
      </c>
      <c r="H702">
        <v>771.95964608394297</v>
      </c>
      <c r="I702">
        <v>704.15291499131342</v>
      </c>
      <c r="J702">
        <v>257.54254720608856</v>
      </c>
      <c r="K702">
        <v>102.39497048604784</v>
      </c>
      <c r="L702">
        <v>373.90102504766026</v>
      </c>
      <c r="M702">
        <v>1419.1597214466437</v>
      </c>
      <c r="O702">
        <v>700</v>
      </c>
      <c r="P702">
        <v>114.31976549609956</v>
      </c>
      <c r="Q702">
        <v>101.09762070237367</v>
      </c>
      <c r="R702">
        <v>110.10826754813206</v>
      </c>
      <c r="S702">
        <v>484.9675358937501</v>
      </c>
      <c r="T702">
        <v>306.09948126360803</v>
      </c>
      <c r="U702">
        <v>160.2034440656312</v>
      </c>
      <c r="V702">
        <v>784.290249379481</v>
      </c>
      <c r="W702">
        <v>732.99106146802046</v>
      </c>
      <c r="X702">
        <v>388.86242937297607</v>
      </c>
      <c r="Y702">
        <v>194.4855649456793</v>
      </c>
      <c r="Z702">
        <v>249.25726030143105</v>
      </c>
      <c r="AA702">
        <v>420.07231699490535</v>
      </c>
      <c r="AC702">
        <v>700</v>
      </c>
      <c r="AD702">
        <v>91.405317328160535</v>
      </c>
      <c r="AE702">
        <v>97.321289616108089</v>
      </c>
      <c r="AF702">
        <v>237.58625219762922</v>
      </c>
      <c r="AG702">
        <v>336.14228067197018</v>
      </c>
      <c r="AH702">
        <v>540.74024871879783</v>
      </c>
      <c r="AI702">
        <v>155.01522592550288</v>
      </c>
      <c r="AJ702">
        <v>294.84756011330973</v>
      </c>
      <c r="AK702">
        <v>655.16014941334242</v>
      </c>
      <c r="AL702">
        <v>505.64957971755615</v>
      </c>
      <c r="AM702">
        <v>380.87612833290598</v>
      </c>
      <c r="AN702">
        <v>149.15397987764371</v>
      </c>
      <c r="AO702">
        <v>467.7017142262402</v>
      </c>
      <c r="AR702">
        <v>700</v>
      </c>
      <c r="AS702">
        <v>58.196227675882611</v>
      </c>
      <c r="AT702">
        <v>47.52000000000001</v>
      </c>
      <c r="AU702">
        <v>34.755052330481604</v>
      </c>
      <c r="AV702">
        <v>275.29842064332377</v>
      </c>
      <c r="AW702">
        <v>247.61258281563371</v>
      </c>
      <c r="AX702">
        <v>133.58945115100593</v>
      </c>
      <c r="AY702">
        <v>386.92156614673877</v>
      </c>
      <c r="AZ702">
        <v>366.62794520741386</v>
      </c>
      <c r="BA702">
        <v>382.704912428672</v>
      </c>
      <c r="BB702">
        <v>18.614762994553494</v>
      </c>
      <c r="BC702">
        <v>100.16708361153299</v>
      </c>
      <c r="BD702">
        <v>381.9503089589486</v>
      </c>
    </row>
    <row r="703" spans="1:56" x14ac:dyDescent="0.25">
      <c r="A703">
        <v>701</v>
      </c>
      <c r="B703">
        <v>247.9309218076138</v>
      </c>
      <c r="C703">
        <v>157.69601529780491</v>
      </c>
      <c r="D703">
        <v>53.351997433870253</v>
      </c>
      <c r="E703">
        <v>677.59473802287334</v>
      </c>
      <c r="F703">
        <v>145.28186979715079</v>
      </c>
      <c r="G703">
        <v>438.67944031108954</v>
      </c>
      <c r="H703">
        <v>843.88335672494634</v>
      </c>
      <c r="I703">
        <v>796.28114018932024</v>
      </c>
      <c r="J703">
        <v>294.10522544846924</v>
      </c>
      <c r="K703">
        <v>97.201278666729607</v>
      </c>
      <c r="L703">
        <v>322.36144350829966</v>
      </c>
      <c r="M703">
        <v>1638.8891942742612</v>
      </c>
      <c r="O703">
        <v>701</v>
      </c>
      <c r="P703">
        <v>92.069317915185437</v>
      </c>
      <c r="Q703">
        <v>109.12970044202685</v>
      </c>
      <c r="R703">
        <v>108.47692156069439</v>
      </c>
      <c r="S703">
        <v>501.73405745030868</v>
      </c>
      <c r="T703">
        <v>302.8182222625835</v>
      </c>
      <c r="U703">
        <v>173.29524661486573</v>
      </c>
      <c r="V703">
        <v>723.79411695023509</v>
      </c>
      <c r="W703">
        <v>644.06056093486791</v>
      </c>
      <c r="X703">
        <v>350.98872544419817</v>
      </c>
      <c r="Y703">
        <v>199.35939934284292</v>
      </c>
      <c r="Z703">
        <v>258.46542617533635</v>
      </c>
      <c r="AA703">
        <v>403.1581337533695</v>
      </c>
      <c r="AC703">
        <v>701</v>
      </c>
      <c r="AD703">
        <v>101.26491628359861</v>
      </c>
      <c r="AE703">
        <v>98.272951224573404</v>
      </c>
      <c r="AF703">
        <v>207.18212350770557</v>
      </c>
      <c r="AG703">
        <v>324.0132069678483</v>
      </c>
      <c r="AH703">
        <v>616.72988073376087</v>
      </c>
      <c r="AI703">
        <v>147.20240758498986</v>
      </c>
      <c r="AJ703">
        <v>329.43011815588028</v>
      </c>
      <c r="AK703">
        <v>661.75033552654168</v>
      </c>
      <c r="AL703">
        <v>572.57884053639111</v>
      </c>
      <c r="AM703">
        <v>446.69462619765341</v>
      </c>
      <c r="AN703">
        <v>145.12389994894875</v>
      </c>
      <c r="AO703">
        <v>490.45155436584901</v>
      </c>
      <c r="AR703">
        <v>701</v>
      </c>
      <c r="AS703">
        <v>56.155823886051998</v>
      </c>
      <c r="AT703">
        <v>47.52000000000001</v>
      </c>
      <c r="AU703">
        <v>34.779598408231671</v>
      </c>
      <c r="AV703">
        <v>287.06000829843708</v>
      </c>
      <c r="AW703">
        <v>234.19802900556036</v>
      </c>
      <c r="AX703">
        <v>133.5411976163121</v>
      </c>
      <c r="AY703">
        <v>346.54675655513779</v>
      </c>
      <c r="AZ703">
        <v>475.45276893772802</v>
      </c>
      <c r="BA703">
        <v>421.14758284579955</v>
      </c>
      <c r="BB703">
        <v>-51.331062916677013</v>
      </c>
      <c r="BC703">
        <v>96.602828658414921</v>
      </c>
      <c r="BD703">
        <v>470.00939413150377</v>
      </c>
    </row>
    <row r="704" spans="1:56" x14ac:dyDescent="0.25">
      <c r="A704">
        <v>702</v>
      </c>
      <c r="B704">
        <v>241.02547746161528</v>
      </c>
      <c r="C704">
        <v>171.36500424958768</v>
      </c>
      <c r="D704">
        <v>51.53269240361243</v>
      </c>
      <c r="E704">
        <v>716.40783815132795</v>
      </c>
      <c r="F704">
        <v>142.94327913033456</v>
      </c>
      <c r="G704">
        <v>497.92666417128572</v>
      </c>
      <c r="H704">
        <v>719.11963262676784</v>
      </c>
      <c r="I704">
        <v>897.30972826011725</v>
      </c>
      <c r="J704">
        <v>292.31879956452121</v>
      </c>
      <c r="K704">
        <v>117.16321240805841</v>
      </c>
      <c r="L704">
        <v>359.88235954361397</v>
      </c>
      <c r="M704">
        <v>1629.1889622802514</v>
      </c>
      <c r="O704">
        <v>702</v>
      </c>
      <c r="P704">
        <v>88.364624811960269</v>
      </c>
      <c r="Q704">
        <v>93.261600684633564</v>
      </c>
      <c r="R704">
        <v>93.926629822119736</v>
      </c>
      <c r="S704">
        <v>476.69286277247136</v>
      </c>
      <c r="T704">
        <v>324.19971624584298</v>
      </c>
      <c r="U704">
        <v>155.34708855473525</v>
      </c>
      <c r="V704">
        <v>746.10187870047434</v>
      </c>
      <c r="W704">
        <v>641.62072235163896</v>
      </c>
      <c r="X704">
        <v>378.5601365464895</v>
      </c>
      <c r="Y704">
        <v>223.74139073806742</v>
      </c>
      <c r="Z704">
        <v>268.62253152995015</v>
      </c>
      <c r="AA704">
        <v>448.2649660510084</v>
      </c>
      <c r="AC704">
        <v>702</v>
      </c>
      <c r="AD704">
        <v>91.36792656955744</v>
      </c>
      <c r="AE704">
        <v>95.222937343688045</v>
      </c>
      <c r="AF704">
        <v>198.89514647504384</v>
      </c>
      <c r="AG704">
        <v>273.28324116428763</v>
      </c>
      <c r="AH704">
        <v>640.6645114099407</v>
      </c>
      <c r="AI704">
        <v>174.51604766827339</v>
      </c>
      <c r="AJ704">
        <v>299.94044546949328</v>
      </c>
      <c r="AK704">
        <v>732.88131970499091</v>
      </c>
      <c r="AL704">
        <v>523.76575214350805</v>
      </c>
      <c r="AM704">
        <v>446.48528545189572</v>
      </c>
      <c r="AN704">
        <v>156.09577904415477</v>
      </c>
      <c r="AO704">
        <v>443.05566676656531</v>
      </c>
      <c r="AR704">
        <v>702</v>
      </c>
      <c r="AS704">
        <v>58.552147931422432</v>
      </c>
      <c r="AT704">
        <v>47.52000000000001</v>
      </c>
      <c r="AU704">
        <v>37.427458803847202</v>
      </c>
      <c r="AV704">
        <v>283.09822857821183</v>
      </c>
      <c r="AW704">
        <v>253.50743461844803</v>
      </c>
      <c r="AX704">
        <v>104.18791122685604</v>
      </c>
      <c r="AY704">
        <v>375.58804987820037</v>
      </c>
      <c r="AZ704">
        <v>497.40974823720387</v>
      </c>
      <c r="BA704">
        <v>348.41168992324583</v>
      </c>
      <c r="BB704">
        <v>-47.406286534122444</v>
      </c>
      <c r="BC704">
        <v>99.358098320420766</v>
      </c>
      <c r="BD704">
        <v>564.74851461645721</v>
      </c>
    </row>
    <row r="705" spans="1:56" x14ac:dyDescent="0.25">
      <c r="A705">
        <v>703</v>
      </c>
      <c r="B705">
        <v>239.63748760028429</v>
      </c>
      <c r="C705">
        <v>173.54743389975425</v>
      </c>
      <c r="D705">
        <v>55.74082259003103</v>
      </c>
      <c r="E705">
        <v>792.72160312577648</v>
      </c>
      <c r="F705">
        <v>140.17558031740484</v>
      </c>
      <c r="G705">
        <v>565.00916476125144</v>
      </c>
      <c r="H705">
        <v>875.61096873989322</v>
      </c>
      <c r="I705">
        <v>817.22487649234256</v>
      </c>
      <c r="J705">
        <v>251.54698987856273</v>
      </c>
      <c r="K705">
        <v>95.31130825744053</v>
      </c>
      <c r="L705">
        <v>359.08360661734986</v>
      </c>
      <c r="M705">
        <v>1542.9820488648279</v>
      </c>
      <c r="O705">
        <v>703</v>
      </c>
      <c r="P705">
        <v>102.94877542412544</v>
      </c>
      <c r="Q705">
        <v>96.993714713316095</v>
      </c>
      <c r="R705">
        <v>97.155748179554493</v>
      </c>
      <c r="S705">
        <v>498.90115303257704</v>
      </c>
      <c r="T705">
        <v>322.30612095212342</v>
      </c>
      <c r="U705">
        <v>177.35794734987999</v>
      </c>
      <c r="V705">
        <v>689.74622450525203</v>
      </c>
      <c r="W705">
        <v>808.14976180225949</v>
      </c>
      <c r="X705">
        <v>443.70034737118522</v>
      </c>
      <c r="Y705">
        <v>205.81083300911303</v>
      </c>
      <c r="Z705">
        <v>245.12198494084186</v>
      </c>
      <c r="AA705">
        <v>406.08165208153576</v>
      </c>
      <c r="AC705">
        <v>703</v>
      </c>
      <c r="AD705">
        <v>96.195000915717003</v>
      </c>
      <c r="AE705">
        <v>92.589839944851704</v>
      </c>
      <c r="AF705">
        <v>197.31517580832801</v>
      </c>
      <c r="AG705">
        <v>365.36958976854646</v>
      </c>
      <c r="AH705">
        <v>569.46247684065224</v>
      </c>
      <c r="AI705">
        <v>153.32291939869245</v>
      </c>
      <c r="AJ705">
        <v>332.37860873063426</v>
      </c>
      <c r="AK705">
        <v>580.69270675546227</v>
      </c>
      <c r="AL705">
        <v>538.12547482840228</v>
      </c>
      <c r="AM705">
        <v>401.93055076690609</v>
      </c>
      <c r="AN705">
        <v>147.99657923727193</v>
      </c>
      <c r="AO705">
        <v>460.4512908606315</v>
      </c>
      <c r="AR705">
        <v>703</v>
      </c>
      <c r="AS705">
        <v>56.648347719953286</v>
      </c>
      <c r="AT705">
        <v>47.52000000000001</v>
      </c>
      <c r="AU705">
        <v>34.992671402602163</v>
      </c>
      <c r="AV705">
        <v>277.39741343144317</v>
      </c>
      <c r="AW705">
        <v>212.08400877752877</v>
      </c>
      <c r="AX705">
        <v>159.16132869791861</v>
      </c>
      <c r="AY705">
        <v>363.67060241669867</v>
      </c>
      <c r="AZ705">
        <v>403.64426600815818</v>
      </c>
      <c r="BA705">
        <v>339.866583717401</v>
      </c>
      <c r="BB705">
        <v>-13.106952617401717</v>
      </c>
      <c r="BC705">
        <v>96.265066915970479</v>
      </c>
      <c r="BD705">
        <v>542.86337465895576</v>
      </c>
    </row>
    <row r="706" spans="1:56" x14ac:dyDescent="0.25">
      <c r="A706">
        <v>704</v>
      </c>
      <c r="B706">
        <v>239.40061108846209</v>
      </c>
      <c r="C706">
        <v>170.97425674264395</v>
      </c>
      <c r="D706">
        <v>46.000226329770996</v>
      </c>
      <c r="E706">
        <v>721.84202199247977</v>
      </c>
      <c r="F706">
        <v>170.41274209468315</v>
      </c>
      <c r="G706">
        <v>475.98194901302821</v>
      </c>
      <c r="H706">
        <v>734.76033903371604</v>
      </c>
      <c r="I706">
        <v>853.45121493377724</v>
      </c>
      <c r="J706">
        <v>296.24406388857983</v>
      </c>
      <c r="K706">
        <v>104.1579689991533</v>
      </c>
      <c r="L706">
        <v>417.76378514744567</v>
      </c>
      <c r="M706">
        <v>1623.0611428741238</v>
      </c>
      <c r="O706">
        <v>704</v>
      </c>
      <c r="P706">
        <v>95.471296627823307</v>
      </c>
      <c r="Q706">
        <v>110.38468948760521</v>
      </c>
      <c r="R706">
        <v>100.24727855567396</v>
      </c>
      <c r="S706">
        <v>475.26132417321992</v>
      </c>
      <c r="T706">
        <v>281.93992451811528</v>
      </c>
      <c r="U706">
        <v>145.15748658420875</v>
      </c>
      <c r="V706">
        <v>832.77789704353131</v>
      </c>
      <c r="W706">
        <v>778.17614031215237</v>
      </c>
      <c r="X706">
        <v>408.7883008606729</v>
      </c>
      <c r="Y706">
        <v>181.27650824467608</v>
      </c>
      <c r="Z706">
        <v>289.28074395675276</v>
      </c>
      <c r="AA706">
        <v>399.71902887712173</v>
      </c>
      <c r="AC706">
        <v>704</v>
      </c>
      <c r="AD706">
        <v>113.84339423317655</v>
      </c>
      <c r="AE706">
        <v>105.53139861011567</v>
      </c>
      <c r="AF706">
        <v>195.85423405328453</v>
      </c>
      <c r="AG706">
        <v>328.0560649529603</v>
      </c>
      <c r="AH706">
        <v>625.57207335907208</v>
      </c>
      <c r="AI706">
        <v>165.85154850880693</v>
      </c>
      <c r="AJ706">
        <v>293.74776183571288</v>
      </c>
      <c r="AK706">
        <v>624.38342444206955</v>
      </c>
      <c r="AL706">
        <v>551.28412136849931</v>
      </c>
      <c r="AM706">
        <v>400.57702095623938</v>
      </c>
      <c r="AN706">
        <v>140.95246813024556</v>
      </c>
      <c r="AO706">
        <v>393.53059674372577</v>
      </c>
      <c r="AR706">
        <v>704</v>
      </c>
      <c r="AS706">
        <v>54.838773397492389</v>
      </c>
      <c r="AT706">
        <v>47.52000000000001</v>
      </c>
      <c r="AU706">
        <v>33.989749117618906</v>
      </c>
      <c r="AV706">
        <v>274.57940832492164</v>
      </c>
      <c r="AW706">
        <v>288.6516435527343</v>
      </c>
      <c r="AX706">
        <v>133.02802061786738</v>
      </c>
      <c r="AY706">
        <v>394.28683794209644</v>
      </c>
      <c r="AZ706">
        <v>396.92662045892291</v>
      </c>
      <c r="BA706">
        <v>345.47119765521154</v>
      </c>
      <c r="BB706">
        <v>-38.582415754242945</v>
      </c>
      <c r="BC706">
        <v>99.130995771845704</v>
      </c>
      <c r="BD706">
        <v>331.72538856029047</v>
      </c>
    </row>
    <row r="707" spans="1:56" x14ac:dyDescent="0.25">
      <c r="A707">
        <v>705</v>
      </c>
      <c r="B707">
        <v>266.89744792297023</v>
      </c>
      <c r="C707">
        <v>164.12736000946924</v>
      </c>
      <c r="D707">
        <v>51.713021372031207</v>
      </c>
      <c r="E707">
        <v>756.96146655911912</v>
      </c>
      <c r="F707">
        <v>165.93691829452186</v>
      </c>
      <c r="G707">
        <v>529.84030399665403</v>
      </c>
      <c r="H707">
        <v>819.42378301150006</v>
      </c>
      <c r="I707">
        <v>911.67094820449802</v>
      </c>
      <c r="J707">
        <v>285.92350228240599</v>
      </c>
      <c r="K707">
        <v>87.818239503930585</v>
      </c>
      <c r="L707">
        <v>384.68448443434795</v>
      </c>
      <c r="M707">
        <v>1460.7941529086461</v>
      </c>
      <c r="O707">
        <v>705</v>
      </c>
      <c r="P707">
        <v>95.749791252958119</v>
      </c>
      <c r="Q707">
        <v>108.36774708207309</v>
      </c>
      <c r="R707">
        <v>96.533072139818159</v>
      </c>
      <c r="S707">
        <v>526.3670931916904</v>
      </c>
      <c r="T707">
        <v>298.98964400708644</v>
      </c>
      <c r="U707">
        <v>139.78753470106045</v>
      </c>
      <c r="V707">
        <v>793.74391586528429</v>
      </c>
      <c r="W707">
        <v>733.3390021000356</v>
      </c>
      <c r="X707">
        <v>397.9425907757153</v>
      </c>
      <c r="Y707">
        <v>218.08108312338541</v>
      </c>
      <c r="Z707">
        <v>239.40226463872503</v>
      </c>
      <c r="AA707">
        <v>397.89245895539489</v>
      </c>
      <c r="AC707">
        <v>705</v>
      </c>
      <c r="AD707">
        <v>95.234662687284839</v>
      </c>
      <c r="AE707">
        <v>104.6108006077081</v>
      </c>
      <c r="AF707">
        <v>225.18977796305259</v>
      </c>
      <c r="AG707">
        <v>318.92304577749604</v>
      </c>
      <c r="AH707">
        <v>617.54735369357388</v>
      </c>
      <c r="AI707">
        <v>181.37505870053559</v>
      </c>
      <c r="AJ707">
        <v>355.08074011537275</v>
      </c>
      <c r="AK707">
        <v>631.36551057216582</v>
      </c>
      <c r="AL707">
        <v>541.08772037963013</v>
      </c>
      <c r="AM707">
        <v>385.21561127194917</v>
      </c>
      <c r="AN707">
        <v>156.10881361223824</v>
      </c>
      <c r="AO707">
        <v>442.40206860016258</v>
      </c>
      <c r="AR707">
        <v>705</v>
      </c>
      <c r="AS707">
        <v>55.936078928051018</v>
      </c>
      <c r="AT707">
        <v>47.52000000000001</v>
      </c>
      <c r="AU707">
        <v>34.76652734117534</v>
      </c>
      <c r="AV707">
        <v>275.14126139643258</v>
      </c>
      <c r="AW707">
        <v>234.15163270431245</v>
      </c>
      <c r="AX707">
        <v>119.27845235702634</v>
      </c>
      <c r="AY707">
        <v>396.09468616964227</v>
      </c>
      <c r="AZ707">
        <v>367.4302847477465</v>
      </c>
      <c r="BA707">
        <v>335.63432121871938</v>
      </c>
      <c r="BB707">
        <v>-45.398968617173068</v>
      </c>
      <c r="BC707">
        <v>100.83003555016053</v>
      </c>
      <c r="BD707">
        <v>439.52488237837326</v>
      </c>
    </row>
    <row r="708" spans="1:56" x14ac:dyDescent="0.25">
      <c r="A708">
        <v>706</v>
      </c>
      <c r="B708">
        <v>269.40402014172878</v>
      </c>
      <c r="C708">
        <v>150.82750653872949</v>
      </c>
      <c r="D708">
        <v>58.019757231353104</v>
      </c>
      <c r="E708">
        <v>744.27654923063778</v>
      </c>
      <c r="F708">
        <v>171.82167198348503</v>
      </c>
      <c r="G708">
        <v>598.64048204276219</v>
      </c>
      <c r="H708">
        <v>807.21152234545787</v>
      </c>
      <c r="I708">
        <v>711.84404751690545</v>
      </c>
      <c r="J708">
        <v>276.1286851129172</v>
      </c>
      <c r="K708">
        <v>108.39915365850985</v>
      </c>
      <c r="L708">
        <v>351.11646194625462</v>
      </c>
      <c r="M708">
        <v>1477.2379432745886</v>
      </c>
      <c r="O708">
        <v>706</v>
      </c>
      <c r="P708">
        <v>96.443768515021929</v>
      </c>
      <c r="Q708">
        <v>93.43797557827989</v>
      </c>
      <c r="R708">
        <v>90.841280283665228</v>
      </c>
      <c r="S708">
        <v>568.91971032346396</v>
      </c>
      <c r="T708">
        <v>291.5961647683169</v>
      </c>
      <c r="U708">
        <v>147.17001397896615</v>
      </c>
      <c r="V708">
        <v>651.73279057983632</v>
      </c>
      <c r="W708">
        <v>722.35237814562447</v>
      </c>
      <c r="X708">
        <v>410.98895211437627</v>
      </c>
      <c r="Y708">
        <v>191.95577986905732</v>
      </c>
      <c r="Z708">
        <v>221.66220562844543</v>
      </c>
      <c r="AA708">
        <v>477.93956616149046</v>
      </c>
      <c r="AC708">
        <v>706</v>
      </c>
      <c r="AD708">
        <v>102.97197495625468</v>
      </c>
      <c r="AE708">
        <v>94.701477110300402</v>
      </c>
      <c r="AF708">
        <v>193.6271441016913</v>
      </c>
      <c r="AG708">
        <v>261.87873849855163</v>
      </c>
      <c r="AH708">
        <v>675.94899737294236</v>
      </c>
      <c r="AI708">
        <v>141.54578113999128</v>
      </c>
      <c r="AJ708">
        <v>310.20901756296615</v>
      </c>
      <c r="AK708">
        <v>586.19391743735923</v>
      </c>
      <c r="AL708">
        <v>573.86273768953174</v>
      </c>
      <c r="AM708">
        <v>445.11512170479966</v>
      </c>
      <c r="AN708">
        <v>141.73850409564261</v>
      </c>
      <c r="AO708">
        <v>396.38178336010145</v>
      </c>
      <c r="AR708">
        <v>706</v>
      </c>
      <c r="AS708">
        <v>55.001766373915387</v>
      </c>
      <c r="AT708">
        <v>47.52000000000001</v>
      </c>
      <c r="AU708">
        <v>33.899846220225641</v>
      </c>
      <c r="AV708">
        <v>261.38575971865185</v>
      </c>
      <c r="AW708">
        <v>271.27936655083101</v>
      </c>
      <c r="AX708">
        <v>153.39862199375204</v>
      </c>
      <c r="AY708">
        <v>376.78238227145192</v>
      </c>
      <c r="AZ708">
        <v>355.16324315706919</v>
      </c>
      <c r="BA708">
        <v>336.03993189974926</v>
      </c>
      <c r="BB708">
        <v>-59.18310533347352</v>
      </c>
      <c r="BC708">
        <v>94.195643109846131</v>
      </c>
      <c r="BD708">
        <v>531.80937765163662</v>
      </c>
    </row>
    <row r="709" spans="1:56" x14ac:dyDescent="0.25">
      <c r="A709">
        <v>707</v>
      </c>
      <c r="B709">
        <v>240.9075194234758</v>
      </c>
      <c r="C709">
        <v>169.08012045063907</v>
      </c>
      <c r="D709">
        <v>52.063935402602993</v>
      </c>
      <c r="E709">
        <v>781.03478437384513</v>
      </c>
      <c r="F709">
        <v>140.02047870562473</v>
      </c>
      <c r="G709">
        <v>515.86811363353627</v>
      </c>
      <c r="H709">
        <v>730.39705485444483</v>
      </c>
      <c r="I709">
        <v>817.29489406730045</v>
      </c>
      <c r="J709">
        <v>279.47732463380942</v>
      </c>
      <c r="K709">
        <v>96.696933432741602</v>
      </c>
      <c r="L709">
        <v>340.51253880094737</v>
      </c>
      <c r="M709">
        <v>1630.5683687017058</v>
      </c>
      <c r="O709">
        <v>707</v>
      </c>
      <c r="P709">
        <v>89.498011899603213</v>
      </c>
      <c r="Q709">
        <v>116.99657171173104</v>
      </c>
      <c r="R709">
        <v>102.57153479927837</v>
      </c>
      <c r="S709">
        <v>450.86198024751383</v>
      </c>
      <c r="T709">
        <v>275.18512910603249</v>
      </c>
      <c r="U709">
        <v>141.83403239001504</v>
      </c>
      <c r="V709">
        <v>742.79763551642588</v>
      </c>
      <c r="W709">
        <v>728.83969683528926</v>
      </c>
      <c r="X709">
        <v>468.42099776368633</v>
      </c>
      <c r="Y709">
        <v>210.26096590076287</v>
      </c>
      <c r="Z709">
        <v>247.34922563669002</v>
      </c>
      <c r="AA709">
        <v>426.36312905800986</v>
      </c>
      <c r="AC709">
        <v>707</v>
      </c>
      <c r="AD709">
        <v>88.206711067803099</v>
      </c>
      <c r="AE709">
        <v>109.8212321176361</v>
      </c>
      <c r="AF709">
        <v>220.52908854896177</v>
      </c>
      <c r="AG709">
        <v>350.54614678392045</v>
      </c>
      <c r="AH709">
        <v>537.18576220172679</v>
      </c>
      <c r="AI709">
        <v>160.27456024427315</v>
      </c>
      <c r="AJ709">
        <v>315.78790723097381</v>
      </c>
      <c r="AK709">
        <v>594.93638461066894</v>
      </c>
      <c r="AL709">
        <v>485.62821306287861</v>
      </c>
      <c r="AM709">
        <v>435.10900925264446</v>
      </c>
      <c r="AN709">
        <v>148.20100545097191</v>
      </c>
      <c r="AO709">
        <v>381.99504745223334</v>
      </c>
      <c r="AR709">
        <v>707</v>
      </c>
      <c r="AS709">
        <v>59.393688145328746</v>
      </c>
      <c r="AT709">
        <v>47.52000000000001</v>
      </c>
      <c r="AU709">
        <v>34.804677564506534</v>
      </c>
      <c r="AV709">
        <v>272.16760908511026</v>
      </c>
      <c r="AW709">
        <v>195.60437723229012</v>
      </c>
      <c r="AX709">
        <v>147.30850466007195</v>
      </c>
      <c r="AY709">
        <v>357.75262547979946</v>
      </c>
      <c r="AZ709">
        <v>417.74720469793698</v>
      </c>
      <c r="BA709">
        <v>247.3266659992095</v>
      </c>
      <c r="BB709">
        <v>-7.4586089587832873</v>
      </c>
      <c r="BC709">
        <v>102.76376032994762</v>
      </c>
      <c r="BD709">
        <v>387.20474010200331</v>
      </c>
    </row>
    <row r="710" spans="1:56" x14ac:dyDescent="0.25">
      <c r="A710">
        <v>708</v>
      </c>
      <c r="B710">
        <v>249.80464947031908</v>
      </c>
      <c r="C710">
        <v>158.35871014235622</v>
      </c>
      <c r="D710">
        <v>49.50351592627441</v>
      </c>
      <c r="E710">
        <v>750.26347049977937</v>
      </c>
      <c r="F710">
        <v>147.62143262903675</v>
      </c>
      <c r="G710">
        <v>505.59699968924031</v>
      </c>
      <c r="H710">
        <v>744.16669551631935</v>
      </c>
      <c r="I710">
        <v>803.85723173271708</v>
      </c>
      <c r="J710">
        <v>318.07294879786218</v>
      </c>
      <c r="K710">
        <v>95.151751624593459</v>
      </c>
      <c r="L710">
        <v>407.28654279085146</v>
      </c>
      <c r="M710">
        <v>1349.4019812871816</v>
      </c>
      <c r="O710">
        <v>708</v>
      </c>
      <c r="P710">
        <v>100.055115963494</v>
      </c>
      <c r="Q710">
        <v>100.14949858426816</v>
      </c>
      <c r="R710">
        <v>95.093551354656697</v>
      </c>
      <c r="S710">
        <v>570.70050258051333</v>
      </c>
      <c r="T710">
        <v>363.29408496626115</v>
      </c>
      <c r="U710">
        <v>143.10167438402686</v>
      </c>
      <c r="V710">
        <v>754.67879677612086</v>
      </c>
      <c r="W710">
        <v>680.19095713668594</v>
      </c>
      <c r="X710">
        <v>453.5835929212459</v>
      </c>
      <c r="Y710">
        <v>181.83497287676411</v>
      </c>
      <c r="Z710">
        <v>264.86572768038724</v>
      </c>
      <c r="AA710">
        <v>392.32591320785036</v>
      </c>
      <c r="AC710">
        <v>708</v>
      </c>
      <c r="AD710">
        <v>104.71774864171448</v>
      </c>
      <c r="AE710">
        <v>109.87495195982171</v>
      </c>
      <c r="AF710">
        <v>210.55145761068803</v>
      </c>
      <c r="AG710">
        <v>270.90553074934405</v>
      </c>
      <c r="AH710">
        <v>589.45388500549359</v>
      </c>
      <c r="AI710">
        <v>154.11178254363415</v>
      </c>
      <c r="AJ710">
        <v>278.74869299699037</v>
      </c>
      <c r="AK710">
        <v>646.99171871388671</v>
      </c>
      <c r="AL710">
        <v>519.28798298800325</v>
      </c>
      <c r="AM710">
        <v>418.65437606135652</v>
      </c>
      <c r="AN710">
        <v>173.94536387319243</v>
      </c>
      <c r="AO710">
        <v>482.5445334263531</v>
      </c>
      <c r="AR710">
        <v>708</v>
      </c>
      <c r="AS710">
        <v>59.658238125177171</v>
      </c>
      <c r="AT710">
        <v>47.52000000000001</v>
      </c>
      <c r="AU710">
        <v>34.576636868769306</v>
      </c>
      <c r="AV710">
        <v>266.94968902414359</v>
      </c>
      <c r="AW710">
        <v>211.05550683250877</v>
      </c>
      <c r="AX710">
        <v>160.16580317382602</v>
      </c>
      <c r="AY710">
        <v>376.30480023839283</v>
      </c>
      <c r="AZ710">
        <v>300.32248183045181</v>
      </c>
      <c r="BA710">
        <v>290.14150271094974</v>
      </c>
      <c r="BB710">
        <v>-44.858467658854124</v>
      </c>
      <c r="BC710">
        <v>96.12348500125546</v>
      </c>
      <c r="BD710">
        <v>522.17269595786627</v>
      </c>
    </row>
    <row r="711" spans="1:56" x14ac:dyDescent="0.25">
      <c r="A711">
        <v>709</v>
      </c>
      <c r="B711">
        <v>257.08494260524725</v>
      </c>
      <c r="C711">
        <v>175.23024455002167</v>
      </c>
      <c r="D711">
        <v>48.742162147057037</v>
      </c>
      <c r="E711">
        <v>697.10212255167858</v>
      </c>
      <c r="F711">
        <v>178.69814350955039</v>
      </c>
      <c r="G711">
        <v>544.46812880777134</v>
      </c>
      <c r="H711">
        <v>809.78466965286225</v>
      </c>
      <c r="I711">
        <v>903.35308792614887</v>
      </c>
      <c r="J711">
        <v>290.0634922590142</v>
      </c>
      <c r="K711">
        <v>99.930355592735538</v>
      </c>
      <c r="L711">
        <v>344.50597891298918</v>
      </c>
      <c r="M711">
        <v>1538.9012498844854</v>
      </c>
      <c r="O711">
        <v>709</v>
      </c>
      <c r="P711">
        <v>114.28951031106247</v>
      </c>
      <c r="Q711">
        <v>93.54132448574714</v>
      </c>
      <c r="R711">
        <v>106.42492862071704</v>
      </c>
      <c r="S711">
        <v>480.31855462779316</v>
      </c>
      <c r="T711">
        <v>321.38164801334705</v>
      </c>
      <c r="U711">
        <v>158.10304721120201</v>
      </c>
      <c r="V711">
        <v>750.82092599621342</v>
      </c>
      <c r="W711">
        <v>773.05019258951745</v>
      </c>
      <c r="X711">
        <v>453.28226341618847</v>
      </c>
      <c r="Y711">
        <v>203.68023154251111</v>
      </c>
      <c r="Z711">
        <v>238.25896587174614</v>
      </c>
      <c r="AA711">
        <v>354.84446395046683</v>
      </c>
      <c r="AC711">
        <v>709</v>
      </c>
      <c r="AD711">
        <v>95.402094307813329</v>
      </c>
      <c r="AE711">
        <v>94.8669424151865</v>
      </c>
      <c r="AF711">
        <v>196.740859032576</v>
      </c>
      <c r="AG711">
        <v>357.94997100924365</v>
      </c>
      <c r="AH711">
        <v>642.41254595712144</v>
      </c>
      <c r="AI711">
        <v>160.47412413095981</v>
      </c>
      <c r="AJ711">
        <v>355.89543889477198</v>
      </c>
      <c r="AK711">
        <v>558.47656778192709</v>
      </c>
      <c r="AL711">
        <v>577.78109868680428</v>
      </c>
      <c r="AM711">
        <v>426.25177829532561</v>
      </c>
      <c r="AN711">
        <v>157.14300626498181</v>
      </c>
      <c r="AO711">
        <v>407.72339828484587</v>
      </c>
      <c r="AR711">
        <v>709</v>
      </c>
      <c r="AS711">
        <v>64.345019956589709</v>
      </c>
      <c r="AT711">
        <v>47.52000000000001</v>
      </c>
      <c r="AU711">
        <v>33.922003464155061</v>
      </c>
      <c r="AV711">
        <v>285.00435678189388</v>
      </c>
      <c r="AW711">
        <v>213.33586746540919</v>
      </c>
      <c r="AX711">
        <v>127.53638656974508</v>
      </c>
      <c r="AY711">
        <v>389.10317312187385</v>
      </c>
      <c r="AZ711">
        <v>429.77932949501263</v>
      </c>
      <c r="BA711">
        <v>361.44097453199163</v>
      </c>
      <c r="BB711">
        <v>-35.005242668565415</v>
      </c>
      <c r="BC711">
        <v>96.868587467187226</v>
      </c>
      <c r="BD711">
        <v>326.02557430812737</v>
      </c>
    </row>
    <row r="712" spans="1:56" x14ac:dyDescent="0.25">
      <c r="A712">
        <v>710</v>
      </c>
      <c r="B712">
        <v>249.4234485629645</v>
      </c>
      <c r="C712">
        <v>170.29546281079664</v>
      </c>
      <c r="D712">
        <v>52.196541467460818</v>
      </c>
      <c r="E712">
        <v>765.98628750921057</v>
      </c>
      <c r="F712">
        <v>150.68614003418381</v>
      </c>
      <c r="G712">
        <v>539.00043870951674</v>
      </c>
      <c r="H712">
        <v>763.6369912136721</v>
      </c>
      <c r="I712">
        <v>811.68924616660854</v>
      </c>
      <c r="J712">
        <v>279.9273659178462</v>
      </c>
      <c r="K712">
        <v>97.867120041086991</v>
      </c>
      <c r="L712">
        <v>372.03062956107914</v>
      </c>
      <c r="M712">
        <v>1490.2562820923106</v>
      </c>
      <c r="O712">
        <v>710</v>
      </c>
      <c r="P712">
        <v>108.73824561175631</v>
      </c>
      <c r="Q712">
        <v>103.45192380869324</v>
      </c>
      <c r="R712">
        <v>99.861326352767577</v>
      </c>
      <c r="S712">
        <v>486.55578939778593</v>
      </c>
      <c r="T712">
        <v>309.10404840420125</v>
      </c>
      <c r="U712">
        <v>159.19188311394757</v>
      </c>
      <c r="V712">
        <v>828.43341217006105</v>
      </c>
      <c r="W712">
        <v>746.64653254316522</v>
      </c>
      <c r="X712">
        <v>429.8582035840559</v>
      </c>
      <c r="Y712">
        <v>185.49841003927671</v>
      </c>
      <c r="Z712">
        <v>275.77399519961779</v>
      </c>
      <c r="AA712">
        <v>445.71689039286287</v>
      </c>
      <c r="AC712">
        <v>710</v>
      </c>
      <c r="AD712">
        <v>105.83558621596157</v>
      </c>
      <c r="AE712">
        <v>109.8568141334231</v>
      </c>
      <c r="AF712">
        <v>210.37670741786539</v>
      </c>
      <c r="AG712">
        <v>360.19052239949946</v>
      </c>
      <c r="AH712">
        <v>563.78742160331035</v>
      </c>
      <c r="AI712">
        <v>165.99998597146276</v>
      </c>
      <c r="AJ712">
        <v>333.30965155219383</v>
      </c>
      <c r="AK712">
        <v>712.25369887877218</v>
      </c>
      <c r="AL712">
        <v>535.47104416230718</v>
      </c>
      <c r="AM712">
        <v>426.00686610581204</v>
      </c>
      <c r="AN712">
        <v>168.33178905309995</v>
      </c>
      <c r="AO712">
        <v>403.16028850811483</v>
      </c>
      <c r="AR712">
        <v>710</v>
      </c>
      <c r="AS712">
        <v>61.342486627469533</v>
      </c>
      <c r="AT712">
        <v>47.52000000000001</v>
      </c>
      <c r="AU712">
        <v>35.614193437108391</v>
      </c>
      <c r="AV712">
        <v>273.36894040805009</v>
      </c>
      <c r="AW712">
        <v>221.82010126940304</v>
      </c>
      <c r="AX712">
        <v>87.087010823931109</v>
      </c>
      <c r="AY712">
        <v>363.3591946726666</v>
      </c>
      <c r="AZ712">
        <v>410.61844360521803</v>
      </c>
      <c r="BA712">
        <v>259.82190087944599</v>
      </c>
      <c r="BB712">
        <v>-17.247181060623703</v>
      </c>
      <c r="BC712">
        <v>98.478891377920803</v>
      </c>
      <c r="BD712">
        <v>580.67774455773952</v>
      </c>
    </row>
    <row r="713" spans="1:56" x14ac:dyDescent="0.25">
      <c r="A713">
        <v>711</v>
      </c>
      <c r="B713">
        <v>292.80460532626444</v>
      </c>
      <c r="C713">
        <v>169.67104907744744</v>
      </c>
      <c r="D713">
        <v>53.369473469388886</v>
      </c>
      <c r="E713">
        <v>663.78750154500869</v>
      </c>
      <c r="F713">
        <v>149.36200794064337</v>
      </c>
      <c r="G713">
        <v>498.95410261108117</v>
      </c>
      <c r="H713">
        <v>680.90445954503514</v>
      </c>
      <c r="I713">
        <v>784.75054794744699</v>
      </c>
      <c r="J713">
        <v>246.36634029138236</v>
      </c>
      <c r="K713">
        <v>92.77493329937532</v>
      </c>
      <c r="L713">
        <v>366.63563376760038</v>
      </c>
      <c r="M713">
        <v>1547.6155221950617</v>
      </c>
      <c r="O713">
        <v>711</v>
      </c>
      <c r="P713">
        <v>94.027035352210405</v>
      </c>
      <c r="Q713">
        <v>86.013880935955456</v>
      </c>
      <c r="R713">
        <v>118.50323101040989</v>
      </c>
      <c r="S713">
        <v>468.49460983580713</v>
      </c>
      <c r="T713">
        <v>346.26731768337828</v>
      </c>
      <c r="U713">
        <v>159.15441943008369</v>
      </c>
      <c r="V713">
        <v>706.79984293671691</v>
      </c>
      <c r="W713">
        <v>702.58871337134246</v>
      </c>
      <c r="X713">
        <v>416.10973167376278</v>
      </c>
      <c r="Y713">
        <v>228.90861371379896</v>
      </c>
      <c r="Z713">
        <v>289.23848121620006</v>
      </c>
      <c r="AA713">
        <v>464.34761142435701</v>
      </c>
      <c r="AC713">
        <v>711</v>
      </c>
      <c r="AD713">
        <v>92.818297763455078</v>
      </c>
      <c r="AE713">
        <v>103.93219900048247</v>
      </c>
      <c r="AF713">
        <v>216.86851058749065</v>
      </c>
      <c r="AG713">
        <v>295.06882122283031</v>
      </c>
      <c r="AH713">
        <v>517.66111136440577</v>
      </c>
      <c r="AI713">
        <v>165.49984169335312</v>
      </c>
      <c r="AJ713">
        <v>289.31925290462698</v>
      </c>
      <c r="AK713">
        <v>619.44943714947533</v>
      </c>
      <c r="AL713">
        <v>494.11879343943349</v>
      </c>
      <c r="AM713">
        <v>409.93288013022868</v>
      </c>
      <c r="AN713">
        <v>145.53212815406846</v>
      </c>
      <c r="AO713">
        <v>413.85449291710222</v>
      </c>
      <c r="AR713">
        <v>711</v>
      </c>
      <c r="AS713">
        <v>57.439403019275233</v>
      </c>
      <c r="AT713">
        <v>47.52000000000001</v>
      </c>
      <c r="AU713">
        <v>35.85249151319411</v>
      </c>
      <c r="AV713">
        <v>266.61258616217265</v>
      </c>
      <c r="AW713">
        <v>280.79717623059139</v>
      </c>
      <c r="AX713">
        <v>129.93771005444313</v>
      </c>
      <c r="AY713">
        <v>379.02374535829244</v>
      </c>
      <c r="AZ713">
        <v>441.4380063733704</v>
      </c>
      <c r="BA713">
        <v>384.80056831951856</v>
      </c>
      <c r="BB713">
        <v>-54.834671317215708</v>
      </c>
      <c r="BC713">
        <v>99.300410400984745</v>
      </c>
      <c r="BD713">
        <v>392.51481874777801</v>
      </c>
    </row>
    <row r="714" spans="1:56" x14ac:dyDescent="0.25">
      <c r="A714">
        <v>712</v>
      </c>
      <c r="B714">
        <v>242.46056861663237</v>
      </c>
      <c r="C714">
        <v>173.65683680735648</v>
      </c>
      <c r="D714">
        <v>48.233437167649839</v>
      </c>
      <c r="E714">
        <v>739.14427697322151</v>
      </c>
      <c r="F714">
        <v>163.59445809448621</v>
      </c>
      <c r="G714">
        <v>517.74418879759639</v>
      </c>
      <c r="H714">
        <v>792.2316519519519</v>
      </c>
      <c r="I714">
        <v>820.45437499944092</v>
      </c>
      <c r="J714">
        <v>288.04422914979057</v>
      </c>
      <c r="K714">
        <v>120.12517546300859</v>
      </c>
      <c r="L714">
        <v>370.13461159961673</v>
      </c>
      <c r="M714">
        <v>1549.3553214522415</v>
      </c>
      <c r="O714">
        <v>712</v>
      </c>
      <c r="P714">
        <v>98.248441906329688</v>
      </c>
      <c r="Q714">
        <v>101.8433631481204</v>
      </c>
      <c r="R714">
        <v>90.394988608835533</v>
      </c>
      <c r="S714">
        <v>508.33217809882694</v>
      </c>
      <c r="T714">
        <v>353.61680620798052</v>
      </c>
      <c r="U714">
        <v>142.21340153051082</v>
      </c>
      <c r="V714">
        <v>704.8552829687095</v>
      </c>
      <c r="W714">
        <v>667.62330004821536</v>
      </c>
      <c r="X714">
        <v>429.13464150547702</v>
      </c>
      <c r="Y714">
        <v>187.07347184344135</v>
      </c>
      <c r="Z714">
        <v>299.50373185479367</v>
      </c>
      <c r="AA714">
        <v>387.56983052109035</v>
      </c>
      <c r="AC714">
        <v>712</v>
      </c>
      <c r="AD714">
        <v>94.802056246526007</v>
      </c>
      <c r="AE714">
        <v>107.50865759377152</v>
      </c>
      <c r="AF714">
        <v>212.68900413734414</v>
      </c>
      <c r="AG714">
        <v>300.2888551451328</v>
      </c>
      <c r="AH714">
        <v>655.70220438908632</v>
      </c>
      <c r="AI714">
        <v>158.85650938272752</v>
      </c>
      <c r="AJ714">
        <v>276.26007663037421</v>
      </c>
      <c r="AK714">
        <v>611.47602496736613</v>
      </c>
      <c r="AL714">
        <v>581.67017646947784</v>
      </c>
      <c r="AM714">
        <v>423.57504639393625</v>
      </c>
      <c r="AN714">
        <v>140.85251283490047</v>
      </c>
      <c r="AO714">
        <v>350.41949720715445</v>
      </c>
      <c r="AR714">
        <v>712</v>
      </c>
      <c r="AS714">
        <v>60.197172581305026</v>
      </c>
      <c r="AT714">
        <v>47.52000000000001</v>
      </c>
      <c r="AU714">
        <v>36.352214990972904</v>
      </c>
      <c r="AV714">
        <v>257.3358614576735</v>
      </c>
      <c r="AW714">
        <v>241.89731271371198</v>
      </c>
      <c r="AX714">
        <v>150.9462890562998</v>
      </c>
      <c r="AY714">
        <v>368.70603699566499</v>
      </c>
      <c r="AZ714">
        <v>462.79329257254511</v>
      </c>
      <c r="BA714">
        <v>381.6370321517893</v>
      </c>
      <c r="BB714">
        <v>-62.30384685362219</v>
      </c>
      <c r="BC714">
        <v>99.57408585554299</v>
      </c>
      <c r="BD714">
        <v>515.51258517245037</v>
      </c>
    </row>
    <row r="715" spans="1:56" x14ac:dyDescent="0.25">
      <c r="A715">
        <v>713</v>
      </c>
      <c r="B715">
        <v>253.49797860591462</v>
      </c>
      <c r="C715">
        <v>157.34267838211079</v>
      </c>
      <c r="D715">
        <v>54.239976393408199</v>
      </c>
      <c r="E715">
        <v>757.51022679991888</v>
      </c>
      <c r="F715">
        <v>143.20128667636413</v>
      </c>
      <c r="G715">
        <v>521.0607810093702</v>
      </c>
      <c r="H715">
        <v>716.72209096171559</v>
      </c>
      <c r="I715">
        <v>735.46449474485655</v>
      </c>
      <c r="J715">
        <v>275.20126500793157</v>
      </c>
      <c r="K715">
        <v>100.40698618274135</v>
      </c>
      <c r="L715">
        <v>404.4097337970444</v>
      </c>
      <c r="M715">
        <v>1310.6010410036058</v>
      </c>
      <c r="O715">
        <v>713</v>
      </c>
      <c r="P715">
        <v>108.62841824938734</v>
      </c>
      <c r="Q715">
        <v>89.181470978921212</v>
      </c>
      <c r="R715">
        <v>113.79268046317877</v>
      </c>
      <c r="S715">
        <v>561.39162351678476</v>
      </c>
      <c r="T715">
        <v>340.06528573871202</v>
      </c>
      <c r="U715">
        <v>174.69662814051406</v>
      </c>
      <c r="V715">
        <v>751.8213479096969</v>
      </c>
      <c r="W715">
        <v>727.6101200701537</v>
      </c>
      <c r="X715">
        <v>395.05821333346955</v>
      </c>
      <c r="Y715">
        <v>229.13042157859968</v>
      </c>
      <c r="Z715">
        <v>242.37899492047183</v>
      </c>
      <c r="AA715">
        <v>387.54326349388663</v>
      </c>
      <c r="AC715">
        <v>713</v>
      </c>
      <c r="AD715">
        <v>111.11269019354512</v>
      </c>
      <c r="AE715">
        <v>91.712139162469512</v>
      </c>
      <c r="AF715">
        <v>189.89457060297514</v>
      </c>
      <c r="AG715">
        <v>363.26053658259661</v>
      </c>
      <c r="AH715">
        <v>646.66523101360485</v>
      </c>
      <c r="AI715">
        <v>149.23111464540546</v>
      </c>
      <c r="AJ715">
        <v>315.2104618950878</v>
      </c>
      <c r="AK715">
        <v>617.78073212266486</v>
      </c>
      <c r="AL715">
        <v>611.11157119512711</v>
      </c>
      <c r="AM715">
        <v>392.54667240734307</v>
      </c>
      <c r="AN715">
        <v>155.99342062563042</v>
      </c>
      <c r="AO715">
        <v>381.84594172951824</v>
      </c>
      <c r="AR715">
        <v>713</v>
      </c>
      <c r="AS715">
        <v>63.524230968175722</v>
      </c>
      <c r="AT715">
        <v>47.52000000000001</v>
      </c>
      <c r="AU715">
        <v>36.736149627716905</v>
      </c>
      <c r="AV715">
        <v>289.14531833595521</v>
      </c>
      <c r="AW715">
        <v>176.66061376702666</v>
      </c>
      <c r="AX715">
        <v>118.16096983776794</v>
      </c>
      <c r="AY715">
        <v>372.26834978102931</v>
      </c>
      <c r="AZ715">
        <v>374.92621244467239</v>
      </c>
      <c r="BA715">
        <v>320.95142580875097</v>
      </c>
      <c r="BB715">
        <v>-20.751153822106318</v>
      </c>
      <c r="BC715">
        <v>100.25840407854406</v>
      </c>
      <c r="BD715">
        <v>330.59579915591956</v>
      </c>
    </row>
    <row r="716" spans="1:56" x14ac:dyDescent="0.25">
      <c r="A716">
        <v>714</v>
      </c>
      <c r="B716">
        <v>262.90687330059001</v>
      </c>
      <c r="C716">
        <v>167.30094679632981</v>
      </c>
      <c r="D716">
        <v>48.245134326314044</v>
      </c>
      <c r="E716">
        <v>759.72162910739507</v>
      </c>
      <c r="F716">
        <v>137.18766186935051</v>
      </c>
      <c r="G716">
        <v>565.0346168018674</v>
      </c>
      <c r="H716">
        <v>767.12672563401247</v>
      </c>
      <c r="I716">
        <v>690.52783601931674</v>
      </c>
      <c r="J716">
        <v>254.41199972142275</v>
      </c>
      <c r="K716">
        <v>117.10441856360241</v>
      </c>
      <c r="L716">
        <v>325.59566034297927</v>
      </c>
      <c r="M716">
        <v>1287.3529605507956</v>
      </c>
      <c r="O716">
        <v>714</v>
      </c>
      <c r="P716">
        <v>92.309048901555627</v>
      </c>
      <c r="Q716">
        <v>103.47049497219659</v>
      </c>
      <c r="R716">
        <v>92.667742942860329</v>
      </c>
      <c r="S716">
        <v>440.47960046720851</v>
      </c>
      <c r="T716">
        <v>285.89447338932234</v>
      </c>
      <c r="U716">
        <v>151.75699011598792</v>
      </c>
      <c r="V716">
        <v>699.20696093138974</v>
      </c>
      <c r="W716">
        <v>725.57937310528814</v>
      </c>
      <c r="X716">
        <v>479.20768173189464</v>
      </c>
      <c r="Y716">
        <v>203.5354623418558</v>
      </c>
      <c r="Z716">
        <v>254.02884261163453</v>
      </c>
      <c r="AA716">
        <v>367.47883253745852</v>
      </c>
      <c r="AC716">
        <v>714</v>
      </c>
      <c r="AD716">
        <v>99.816670065017391</v>
      </c>
      <c r="AE716">
        <v>103.03821423357196</v>
      </c>
      <c r="AF716">
        <v>237.72073689211942</v>
      </c>
      <c r="AG716">
        <v>322.28746868235424</v>
      </c>
      <c r="AH716">
        <v>631.59852816218222</v>
      </c>
      <c r="AI716">
        <v>155.5801373326899</v>
      </c>
      <c r="AJ716">
        <v>314.51200647335037</v>
      </c>
      <c r="AK716">
        <v>534.24781818304734</v>
      </c>
      <c r="AL716">
        <v>550.48393555137591</v>
      </c>
      <c r="AM716">
        <v>414.70335328100111</v>
      </c>
      <c r="AN716">
        <v>139.26750458337466</v>
      </c>
      <c r="AO716">
        <v>470.38407710570925</v>
      </c>
      <c r="AR716">
        <v>714</v>
      </c>
      <c r="AS716">
        <v>62.501531776408527</v>
      </c>
      <c r="AT716">
        <v>47.52000000000001</v>
      </c>
      <c r="AU716">
        <v>35.159873514037614</v>
      </c>
      <c r="AV716">
        <v>283.91402494505968</v>
      </c>
      <c r="AW716">
        <v>251.54897489148345</v>
      </c>
      <c r="AX716">
        <v>120.27401926913861</v>
      </c>
      <c r="AY716">
        <v>370.9571682359811</v>
      </c>
      <c r="AZ716">
        <v>280.84170006000005</v>
      </c>
      <c r="BA716">
        <v>257.14715414525813</v>
      </c>
      <c r="BB716">
        <v>-41.298880390328051</v>
      </c>
      <c r="BC716">
        <v>99.027839771467782</v>
      </c>
      <c r="BD716">
        <v>440.22853014078476</v>
      </c>
    </row>
    <row r="717" spans="1:56" x14ac:dyDescent="0.25">
      <c r="A717">
        <v>715</v>
      </c>
      <c r="B717">
        <v>228.02420782279481</v>
      </c>
      <c r="C717">
        <v>155.23765516278812</v>
      </c>
      <c r="D717">
        <v>60.506877108299193</v>
      </c>
      <c r="E717">
        <v>789.04022025791403</v>
      </c>
      <c r="F717">
        <v>137.18769213033136</v>
      </c>
      <c r="G717">
        <v>470.84841198702725</v>
      </c>
      <c r="H717">
        <v>701.10616089543191</v>
      </c>
      <c r="I717">
        <v>929.29481776306739</v>
      </c>
      <c r="J717">
        <v>298.29932489289365</v>
      </c>
      <c r="K717">
        <v>102.238182877604</v>
      </c>
      <c r="L717">
        <v>319.91954404526604</v>
      </c>
      <c r="M717">
        <v>1445.5580605612136</v>
      </c>
      <c r="O717">
        <v>715</v>
      </c>
      <c r="P717">
        <v>87.538522385757545</v>
      </c>
      <c r="Q717">
        <v>100.50909638103076</v>
      </c>
      <c r="R717">
        <v>101.22592318143195</v>
      </c>
      <c r="S717">
        <v>473.18791430211837</v>
      </c>
      <c r="T717">
        <v>305.77386682227063</v>
      </c>
      <c r="U717">
        <v>147.92598411517014</v>
      </c>
      <c r="V717">
        <v>682.92429545267612</v>
      </c>
      <c r="W717">
        <v>726.28681422620889</v>
      </c>
      <c r="X717">
        <v>450.27795266147444</v>
      </c>
      <c r="Y717">
        <v>196.3345402762443</v>
      </c>
      <c r="Z717">
        <v>267.86419911564559</v>
      </c>
      <c r="AA717">
        <v>373.74904447072618</v>
      </c>
      <c r="AC717">
        <v>715</v>
      </c>
      <c r="AD717">
        <v>95.389703871911777</v>
      </c>
      <c r="AE717">
        <v>114.29322858493454</v>
      </c>
      <c r="AF717">
        <v>181.47648056585393</v>
      </c>
      <c r="AG717">
        <v>281.39271656693444</v>
      </c>
      <c r="AH717">
        <v>603.21435244978511</v>
      </c>
      <c r="AI717">
        <v>156.46804032854939</v>
      </c>
      <c r="AJ717">
        <v>317.25909638417608</v>
      </c>
      <c r="AK717">
        <v>681.61384801640042</v>
      </c>
      <c r="AL717">
        <v>531.88410090830484</v>
      </c>
      <c r="AM717">
        <v>460.52598196836948</v>
      </c>
      <c r="AN717">
        <v>159.19929137466627</v>
      </c>
      <c r="AO717">
        <v>360.66675243826603</v>
      </c>
      <c r="AR717">
        <v>715</v>
      </c>
      <c r="AS717">
        <v>60.093505213686932</v>
      </c>
      <c r="AT717">
        <v>47.52000000000001</v>
      </c>
      <c r="AU717">
        <v>37.210606023580574</v>
      </c>
      <c r="AV717">
        <v>277.64332858505105</v>
      </c>
      <c r="AW717">
        <v>216.24898246601535</v>
      </c>
      <c r="AX717">
        <v>96.614357003422697</v>
      </c>
      <c r="AY717">
        <v>384.08816061868919</v>
      </c>
      <c r="AZ717">
        <v>421.24121738421434</v>
      </c>
      <c r="BA717">
        <v>383.08548909872923</v>
      </c>
      <c r="BB717">
        <v>-24.969044545036027</v>
      </c>
      <c r="BC717">
        <v>100.896179290777</v>
      </c>
      <c r="BD717">
        <v>459.96757941956878</v>
      </c>
    </row>
    <row r="718" spans="1:56" x14ac:dyDescent="0.25">
      <c r="A718">
        <v>716</v>
      </c>
      <c r="B718">
        <v>247.8619750308541</v>
      </c>
      <c r="C718">
        <v>191.20431692027498</v>
      </c>
      <c r="D718">
        <v>54.044267788380253</v>
      </c>
      <c r="E718">
        <v>757.84102434183285</v>
      </c>
      <c r="F718">
        <v>147.45608593551106</v>
      </c>
      <c r="G718">
        <v>568.56026788479448</v>
      </c>
      <c r="H718">
        <v>722.72584385667506</v>
      </c>
      <c r="I718">
        <v>845.30505810439524</v>
      </c>
      <c r="J718">
        <v>285.13661192916646</v>
      </c>
      <c r="K718">
        <v>112.74648398759031</v>
      </c>
      <c r="L718">
        <v>359.47422551246262</v>
      </c>
      <c r="M718">
        <v>1773.8294440536733</v>
      </c>
      <c r="O718">
        <v>716</v>
      </c>
      <c r="P718">
        <v>113.82286460215042</v>
      </c>
      <c r="Q718">
        <v>118.86499005937308</v>
      </c>
      <c r="R718">
        <v>102.80480630318299</v>
      </c>
      <c r="S718">
        <v>534.62617093158315</v>
      </c>
      <c r="T718">
        <v>293.60981666434583</v>
      </c>
      <c r="U718">
        <v>136.04625557170812</v>
      </c>
      <c r="V718">
        <v>738.36173527798235</v>
      </c>
      <c r="W718">
        <v>633.2462938359065</v>
      </c>
      <c r="X718">
        <v>464.13812310846777</v>
      </c>
      <c r="Y718">
        <v>193.2862789389352</v>
      </c>
      <c r="Z718">
        <v>270.74261786785411</v>
      </c>
      <c r="AA718">
        <v>391.70641750482935</v>
      </c>
      <c r="AC718">
        <v>716</v>
      </c>
      <c r="AD718">
        <v>111.10879685110544</v>
      </c>
      <c r="AE718">
        <v>109.18128551024873</v>
      </c>
      <c r="AF718">
        <v>184.75875274610348</v>
      </c>
      <c r="AG718">
        <v>323.65182741779637</v>
      </c>
      <c r="AH718">
        <v>628.33142406218735</v>
      </c>
      <c r="AI718">
        <v>134.73128072821831</v>
      </c>
      <c r="AJ718">
        <v>318.25892824133325</v>
      </c>
      <c r="AK718">
        <v>603.21078431547107</v>
      </c>
      <c r="AL718">
        <v>505.67488752055198</v>
      </c>
      <c r="AM718">
        <v>439.24651751713162</v>
      </c>
      <c r="AN718">
        <v>152.78332370552357</v>
      </c>
      <c r="AO718">
        <v>378.25932663546229</v>
      </c>
      <c r="AR718">
        <v>716</v>
      </c>
      <c r="AS718">
        <v>51.969249755851941</v>
      </c>
      <c r="AT718">
        <v>47.52000000000001</v>
      </c>
      <c r="AU718">
        <v>36.14661189361766</v>
      </c>
      <c r="AV718">
        <v>273.73391886720765</v>
      </c>
      <c r="AW718">
        <v>236.52913310578958</v>
      </c>
      <c r="AX718">
        <v>116.28382136175776</v>
      </c>
      <c r="AY718">
        <v>376.56512092587286</v>
      </c>
      <c r="AZ718">
        <v>439.28024510698577</v>
      </c>
      <c r="BA718">
        <v>321.74032807739593</v>
      </c>
      <c r="BB718">
        <v>-33.65787476842327</v>
      </c>
      <c r="BC718">
        <v>97.612456856849306</v>
      </c>
      <c r="BD718">
        <v>437.58059276520464</v>
      </c>
    </row>
    <row r="719" spans="1:56" x14ac:dyDescent="0.25">
      <c r="A719">
        <v>717</v>
      </c>
      <c r="B719">
        <v>228.2787294237086</v>
      </c>
      <c r="C719">
        <v>159.05916764749014</v>
      </c>
      <c r="D719">
        <v>44.699180311373716</v>
      </c>
      <c r="E719">
        <v>778.15026138415806</v>
      </c>
      <c r="F719">
        <v>154.68322598504017</v>
      </c>
      <c r="G719">
        <v>516.5540692563261</v>
      </c>
      <c r="H719">
        <v>870.06847144045105</v>
      </c>
      <c r="I719">
        <v>896.30062006972048</v>
      </c>
      <c r="J719">
        <v>310.40278303952266</v>
      </c>
      <c r="K719">
        <v>105.24559956234663</v>
      </c>
      <c r="L719">
        <v>411.47347203845743</v>
      </c>
      <c r="M719">
        <v>1592.4682953790771</v>
      </c>
      <c r="O719">
        <v>717</v>
      </c>
      <c r="P719">
        <v>98.368408232767905</v>
      </c>
      <c r="Q719">
        <v>101.24811164599843</v>
      </c>
      <c r="R719">
        <v>96.313845656574145</v>
      </c>
      <c r="S719">
        <v>586.38786996757301</v>
      </c>
      <c r="T719">
        <v>293.90610111421068</v>
      </c>
      <c r="U719">
        <v>166.90306629893229</v>
      </c>
      <c r="V719">
        <v>723.84086293417681</v>
      </c>
      <c r="W719">
        <v>760.60680769326098</v>
      </c>
      <c r="X719">
        <v>379.40896260605376</v>
      </c>
      <c r="Y719">
        <v>198.91404655303185</v>
      </c>
      <c r="Z719">
        <v>284.68018358742069</v>
      </c>
      <c r="AA719">
        <v>454.24557017726778</v>
      </c>
      <c r="AC719">
        <v>717</v>
      </c>
      <c r="AD719">
        <v>104.66125189642042</v>
      </c>
      <c r="AE719">
        <v>94.835233204226654</v>
      </c>
      <c r="AF719">
        <v>201.42429258901657</v>
      </c>
      <c r="AG719">
        <v>286.28317837943803</v>
      </c>
      <c r="AH719">
        <v>590.47068706087259</v>
      </c>
      <c r="AI719">
        <v>168.00752976757263</v>
      </c>
      <c r="AJ719">
        <v>284.04981990670859</v>
      </c>
      <c r="AK719">
        <v>559.88448008404612</v>
      </c>
      <c r="AL719">
        <v>514.40486971952259</v>
      </c>
      <c r="AM719">
        <v>456.71277887088547</v>
      </c>
      <c r="AN719">
        <v>156.19443223703354</v>
      </c>
      <c r="AO719">
        <v>413.68459000011671</v>
      </c>
      <c r="AR719">
        <v>717</v>
      </c>
      <c r="AS719">
        <v>54.05687653570601</v>
      </c>
      <c r="AT719">
        <v>47.52000000000001</v>
      </c>
      <c r="AU719">
        <v>34.777371395839047</v>
      </c>
      <c r="AV719">
        <v>271.72783205414305</v>
      </c>
      <c r="AW719">
        <v>256.4819093752177</v>
      </c>
      <c r="AX719">
        <v>127.56664672429352</v>
      </c>
      <c r="AY719">
        <v>360.87357791447027</v>
      </c>
      <c r="AZ719">
        <v>326.71557172285594</v>
      </c>
      <c r="BA719">
        <v>356.01890478599682</v>
      </c>
      <c r="BB719">
        <v>-27.297942387323175</v>
      </c>
      <c r="BC719">
        <v>95.514557892758063</v>
      </c>
      <c r="BD719">
        <v>540.46477150711939</v>
      </c>
    </row>
    <row r="720" spans="1:56" x14ac:dyDescent="0.25">
      <c r="A720">
        <v>718</v>
      </c>
      <c r="B720">
        <v>243.36674827715797</v>
      </c>
      <c r="C720">
        <v>183.83697259779854</v>
      </c>
      <c r="D720">
        <v>49.210057799652702</v>
      </c>
      <c r="E720">
        <v>697.23956449314051</v>
      </c>
      <c r="F720">
        <v>155.83665397530234</v>
      </c>
      <c r="G720">
        <v>517.26219843330352</v>
      </c>
      <c r="H720">
        <v>695.89100143191604</v>
      </c>
      <c r="I720">
        <v>746.62185094488882</v>
      </c>
      <c r="J720">
        <v>306.22035962282854</v>
      </c>
      <c r="K720">
        <v>94.748112635615769</v>
      </c>
      <c r="L720">
        <v>400.1302490131381</v>
      </c>
      <c r="M720">
        <v>1439.5215550578289</v>
      </c>
      <c r="O720">
        <v>718</v>
      </c>
      <c r="P720">
        <v>98.065369631200952</v>
      </c>
      <c r="Q720">
        <v>101.93988813012936</v>
      </c>
      <c r="R720">
        <v>118.80038645930604</v>
      </c>
      <c r="S720">
        <v>512.13944120001645</v>
      </c>
      <c r="T720">
        <v>265.00842669549138</v>
      </c>
      <c r="U720">
        <v>157.98719149336995</v>
      </c>
      <c r="V720">
        <v>669.27224379395648</v>
      </c>
      <c r="W720">
        <v>677.90525055580179</v>
      </c>
      <c r="X720">
        <v>467.73267810813678</v>
      </c>
      <c r="Y720">
        <v>206.24710958034382</v>
      </c>
      <c r="Z720">
        <v>240.78530180002841</v>
      </c>
      <c r="AA720">
        <v>442.11791183545057</v>
      </c>
      <c r="AC720">
        <v>718</v>
      </c>
      <c r="AD720">
        <v>96.621409647264485</v>
      </c>
      <c r="AE720">
        <v>94.779402737122979</v>
      </c>
      <c r="AF720">
        <v>211.34063299543976</v>
      </c>
      <c r="AG720">
        <v>303.92308891816657</v>
      </c>
      <c r="AH720">
        <v>723.72280495510358</v>
      </c>
      <c r="AI720">
        <v>166.12474943107745</v>
      </c>
      <c r="AJ720">
        <v>304.93836507338966</v>
      </c>
      <c r="AK720">
        <v>597.23872563379132</v>
      </c>
      <c r="AL720">
        <v>556.01803321597254</v>
      </c>
      <c r="AM720">
        <v>372.13897512179005</v>
      </c>
      <c r="AN720">
        <v>163.75376522292254</v>
      </c>
      <c r="AO720">
        <v>457.09614931801207</v>
      </c>
      <c r="AR720">
        <v>718</v>
      </c>
      <c r="AS720">
        <v>62.425765520081463</v>
      </c>
      <c r="AT720">
        <v>47.52000000000001</v>
      </c>
      <c r="AU720">
        <v>34.686413762852226</v>
      </c>
      <c r="AV720">
        <v>285.9186232606732</v>
      </c>
      <c r="AW720">
        <v>200.91832742191451</v>
      </c>
      <c r="AX720">
        <v>151.53743532622002</v>
      </c>
      <c r="AY720">
        <v>385.23455138494199</v>
      </c>
      <c r="AZ720">
        <v>394.51823176407834</v>
      </c>
      <c r="BA720">
        <v>304.74239093292056</v>
      </c>
      <c r="BB720">
        <v>-15.183835011740868</v>
      </c>
      <c r="BC720">
        <v>96.240483898516899</v>
      </c>
      <c r="BD720">
        <v>504.90158150637876</v>
      </c>
    </row>
    <row r="721" spans="1:56" x14ac:dyDescent="0.25">
      <c r="A721">
        <v>719</v>
      </c>
      <c r="B721">
        <v>253.24361979710798</v>
      </c>
      <c r="C721">
        <v>161.08889555861441</v>
      </c>
      <c r="D721">
        <v>50.58307290354864</v>
      </c>
      <c r="E721">
        <v>751.05313236315919</v>
      </c>
      <c r="F721">
        <v>158.73775436331024</v>
      </c>
      <c r="G721">
        <v>554.19859856978928</v>
      </c>
      <c r="H721">
        <v>765.90345952645748</v>
      </c>
      <c r="I721">
        <v>735.997295969623</v>
      </c>
      <c r="J721">
        <v>279.50586106514976</v>
      </c>
      <c r="K721">
        <v>95.553099618346707</v>
      </c>
      <c r="L721">
        <v>351.62930850580597</v>
      </c>
      <c r="M721">
        <v>1720.2634184068002</v>
      </c>
      <c r="O721">
        <v>719</v>
      </c>
      <c r="P721">
        <v>103.56828555235317</v>
      </c>
      <c r="Q721">
        <v>93.296219166149271</v>
      </c>
      <c r="R721">
        <v>101.15478676260003</v>
      </c>
      <c r="S721">
        <v>500.91844592192763</v>
      </c>
      <c r="T721">
        <v>307.83700910116414</v>
      </c>
      <c r="U721">
        <v>159.59412788636277</v>
      </c>
      <c r="V721">
        <v>813.05128344086415</v>
      </c>
      <c r="W721">
        <v>681.96723840333721</v>
      </c>
      <c r="X721">
        <v>452.24602884957841</v>
      </c>
      <c r="Y721">
        <v>223.95479492430553</v>
      </c>
      <c r="Z721">
        <v>298.83370163459472</v>
      </c>
      <c r="AA721">
        <v>377.02618039351933</v>
      </c>
      <c r="AC721">
        <v>719</v>
      </c>
      <c r="AD721">
        <v>112.18357340908643</v>
      </c>
      <c r="AE721">
        <v>91.855453599779736</v>
      </c>
      <c r="AF721">
        <v>208.03595025496594</v>
      </c>
      <c r="AG721">
        <v>276.30168942587784</v>
      </c>
      <c r="AH721">
        <v>563.25164362842156</v>
      </c>
      <c r="AI721">
        <v>170.46306220657777</v>
      </c>
      <c r="AJ721">
        <v>309.04084967391071</v>
      </c>
      <c r="AK721">
        <v>638.71443361606703</v>
      </c>
      <c r="AL721">
        <v>497.683005770384</v>
      </c>
      <c r="AM721">
        <v>377.11283803266872</v>
      </c>
      <c r="AN721">
        <v>176.75801950239006</v>
      </c>
      <c r="AO721">
        <v>366.01633875056751</v>
      </c>
      <c r="AR721">
        <v>719</v>
      </c>
      <c r="AS721">
        <v>57.849490981734981</v>
      </c>
      <c r="AT721">
        <v>47.52000000000001</v>
      </c>
      <c r="AU721">
        <v>35.416610009732267</v>
      </c>
      <c r="AV721">
        <v>270.76786572982257</v>
      </c>
      <c r="AW721">
        <v>266.97514560332405</v>
      </c>
      <c r="AX721">
        <v>146.89048757332102</v>
      </c>
      <c r="AY721">
        <v>370.40769417737039</v>
      </c>
      <c r="AZ721">
        <v>404.04763163188852</v>
      </c>
      <c r="BA721">
        <v>395.90204534770118</v>
      </c>
      <c r="BB721">
        <v>-21.073691860819679</v>
      </c>
      <c r="BC721">
        <v>99.508623151434065</v>
      </c>
      <c r="BD721">
        <v>388.49887908492144</v>
      </c>
    </row>
    <row r="722" spans="1:56" x14ac:dyDescent="0.25">
      <c r="A722">
        <v>720</v>
      </c>
      <c r="B722">
        <v>265.81599189232924</v>
      </c>
      <c r="C722">
        <v>167.64030386268959</v>
      </c>
      <c r="D722">
        <v>59.295352739821816</v>
      </c>
      <c r="E722">
        <v>790.2719422027842</v>
      </c>
      <c r="F722">
        <v>158.46838129899669</v>
      </c>
      <c r="G722">
        <v>576.60612910913505</v>
      </c>
      <c r="H722">
        <v>884.55471941041662</v>
      </c>
      <c r="I722">
        <v>837.1922260730953</v>
      </c>
      <c r="J722">
        <v>295.38286767638431</v>
      </c>
      <c r="K722">
        <v>106.84043973601763</v>
      </c>
      <c r="L722">
        <v>373.74379910032354</v>
      </c>
      <c r="M722">
        <v>1737.0952804831704</v>
      </c>
      <c r="O722">
        <v>720</v>
      </c>
      <c r="P722">
        <v>93.006273827378251</v>
      </c>
      <c r="Q722">
        <v>105.77595403501309</v>
      </c>
      <c r="R722">
        <v>90.495141948635464</v>
      </c>
      <c r="S722">
        <v>529.82676926167017</v>
      </c>
      <c r="T722">
        <v>307.94307165710285</v>
      </c>
      <c r="U722">
        <v>171.39686424574774</v>
      </c>
      <c r="V722">
        <v>844.90043706774566</v>
      </c>
      <c r="W722">
        <v>817.01835030885309</v>
      </c>
      <c r="X722">
        <v>362.89502045357813</v>
      </c>
      <c r="Y722">
        <v>198.68796562521993</v>
      </c>
      <c r="Z722">
        <v>256.17637540857265</v>
      </c>
      <c r="AA722">
        <v>425.52461587089959</v>
      </c>
      <c r="AC722">
        <v>720</v>
      </c>
      <c r="AD722">
        <v>101.95504049344454</v>
      </c>
      <c r="AE722">
        <v>113.5548860943847</v>
      </c>
      <c r="AF722">
        <v>230.14245155053848</v>
      </c>
      <c r="AG722">
        <v>291.09073099375422</v>
      </c>
      <c r="AH722">
        <v>542.19687659265014</v>
      </c>
      <c r="AI722">
        <v>143.93441231846325</v>
      </c>
      <c r="AJ722">
        <v>369.60896869072815</v>
      </c>
      <c r="AK722">
        <v>667.52992992434338</v>
      </c>
      <c r="AL722">
        <v>550.43188618730039</v>
      </c>
      <c r="AM722">
        <v>445.75700909817635</v>
      </c>
      <c r="AN722">
        <v>150.92040195679741</v>
      </c>
      <c r="AO722">
        <v>437.62692949177574</v>
      </c>
      <c r="AR722">
        <v>720</v>
      </c>
      <c r="AS722">
        <v>61.604445799199283</v>
      </c>
      <c r="AT722">
        <v>47.52000000000001</v>
      </c>
      <c r="AU722">
        <v>36.779844495606312</v>
      </c>
      <c r="AV722">
        <v>289.61697741935092</v>
      </c>
      <c r="AW722">
        <v>295.36118488591978</v>
      </c>
      <c r="AX722">
        <v>125.63842518462249</v>
      </c>
      <c r="AY722">
        <v>365.29460890669827</v>
      </c>
      <c r="AZ722">
        <v>479.55738153105108</v>
      </c>
      <c r="BA722">
        <v>291.66055288135345</v>
      </c>
      <c r="BB722">
        <v>8.6718466387836486</v>
      </c>
      <c r="BC722">
        <v>94.502634619932991</v>
      </c>
      <c r="BD722">
        <v>377.20853186738816</v>
      </c>
    </row>
    <row r="723" spans="1:56" x14ac:dyDescent="0.25">
      <c r="A723">
        <v>721</v>
      </c>
      <c r="B723">
        <v>221.46999689213376</v>
      </c>
      <c r="C723">
        <v>158.02155367295515</v>
      </c>
      <c r="D723">
        <v>56.752106948049573</v>
      </c>
      <c r="E723">
        <v>818.75486711664189</v>
      </c>
      <c r="F723">
        <v>130.88951692913597</v>
      </c>
      <c r="G723">
        <v>500.67673854147381</v>
      </c>
      <c r="H723">
        <v>685.66776390861844</v>
      </c>
      <c r="I723">
        <v>837.14084872019066</v>
      </c>
      <c r="J723">
        <v>301.57079554652955</v>
      </c>
      <c r="K723">
        <v>116.00773516347849</v>
      </c>
      <c r="L723">
        <v>326.29721007792978</v>
      </c>
      <c r="M723">
        <v>1669.3160234576301</v>
      </c>
      <c r="O723">
        <v>721</v>
      </c>
      <c r="P723">
        <v>103.72805495527629</v>
      </c>
      <c r="Q723">
        <v>98.970980553032206</v>
      </c>
      <c r="R723">
        <v>103.40325804799159</v>
      </c>
      <c r="S723">
        <v>561.5587676459794</v>
      </c>
      <c r="T723">
        <v>303.87484128622526</v>
      </c>
      <c r="U723">
        <v>160.49992052934701</v>
      </c>
      <c r="V723">
        <v>693.04166823143396</v>
      </c>
      <c r="W723">
        <v>712.03498680224891</v>
      </c>
      <c r="X723">
        <v>372.63556111545029</v>
      </c>
      <c r="Y723">
        <v>210.9734184255872</v>
      </c>
      <c r="Z723">
        <v>243.28368784663465</v>
      </c>
      <c r="AA723">
        <v>428.89313147276141</v>
      </c>
      <c r="AC723">
        <v>721</v>
      </c>
      <c r="AD723">
        <v>89.700151255439152</v>
      </c>
      <c r="AE723">
        <v>100.26011053355516</v>
      </c>
      <c r="AF723">
        <v>192.09820900511707</v>
      </c>
      <c r="AG723">
        <v>319.16668502036651</v>
      </c>
      <c r="AH723">
        <v>589.57602204408556</v>
      </c>
      <c r="AI723">
        <v>157.35762837481963</v>
      </c>
      <c r="AJ723">
        <v>329.63380991811948</v>
      </c>
      <c r="AK723">
        <v>572.70857624981397</v>
      </c>
      <c r="AL723">
        <v>632.04283393794594</v>
      </c>
      <c r="AM723">
        <v>404.25102276473365</v>
      </c>
      <c r="AN723">
        <v>163.76535763643486</v>
      </c>
      <c r="AO723">
        <v>419.58957514862618</v>
      </c>
      <c r="AR723">
        <v>721</v>
      </c>
      <c r="AS723">
        <v>58.257577639280953</v>
      </c>
      <c r="AT723">
        <v>47.52000000000001</v>
      </c>
      <c r="AU723">
        <v>36.085086963245054</v>
      </c>
      <c r="AV723">
        <v>259.95081876406579</v>
      </c>
      <c r="AW723">
        <v>244.37529375996331</v>
      </c>
      <c r="AX723">
        <v>112.95132910215253</v>
      </c>
      <c r="AY723">
        <v>363.50765120080337</v>
      </c>
      <c r="AZ723">
        <v>369.77093615210185</v>
      </c>
      <c r="BA723">
        <v>340.82098199473614</v>
      </c>
      <c r="BB723">
        <v>-65.505809555926135</v>
      </c>
      <c r="BC723">
        <v>100.95862793854904</v>
      </c>
      <c r="BD723">
        <v>584.74959915761178</v>
      </c>
    </row>
    <row r="724" spans="1:56" x14ac:dyDescent="0.25">
      <c r="A724">
        <v>722</v>
      </c>
      <c r="B724">
        <v>259.76397372679065</v>
      </c>
      <c r="C724">
        <v>161.70836268485104</v>
      </c>
      <c r="D724">
        <v>53.077967281481222</v>
      </c>
      <c r="E724">
        <v>716.7769186260947</v>
      </c>
      <c r="F724">
        <v>141.22978756051617</v>
      </c>
      <c r="G724">
        <v>564.61882277841676</v>
      </c>
      <c r="H724">
        <v>710.23947141936526</v>
      </c>
      <c r="I724">
        <v>923.35592476640352</v>
      </c>
      <c r="J724">
        <v>282.188235498898</v>
      </c>
      <c r="K724">
        <v>90.08812050672087</v>
      </c>
      <c r="L724">
        <v>381.32522175974566</v>
      </c>
      <c r="M724">
        <v>1644.7667472361977</v>
      </c>
      <c r="O724">
        <v>722</v>
      </c>
      <c r="P724">
        <v>100.28676760568094</v>
      </c>
      <c r="Q724">
        <v>106.13903674385134</v>
      </c>
      <c r="R724">
        <v>97.153198249487772</v>
      </c>
      <c r="S724">
        <v>474.24626929500175</v>
      </c>
      <c r="T724">
        <v>262.23059719457103</v>
      </c>
      <c r="U724">
        <v>154.69525859514982</v>
      </c>
      <c r="V724">
        <v>899.04367948357049</v>
      </c>
      <c r="W724">
        <v>733.18782170827342</v>
      </c>
      <c r="X724">
        <v>460.42782817223815</v>
      </c>
      <c r="Y724">
        <v>234.69320774179772</v>
      </c>
      <c r="Z724">
        <v>275.73979900807086</v>
      </c>
      <c r="AA724">
        <v>376.41640047649906</v>
      </c>
      <c r="AC724">
        <v>722</v>
      </c>
      <c r="AD724">
        <v>93.732979906590998</v>
      </c>
      <c r="AE724">
        <v>108.7716363312914</v>
      </c>
      <c r="AF724">
        <v>198.00681952039878</v>
      </c>
      <c r="AG724">
        <v>274.57382298906782</v>
      </c>
      <c r="AH724">
        <v>565.214864938304</v>
      </c>
      <c r="AI724">
        <v>169.52241861443227</v>
      </c>
      <c r="AJ724">
        <v>283.01795648721924</v>
      </c>
      <c r="AK724">
        <v>608.82037822526036</v>
      </c>
      <c r="AL724">
        <v>519.27124144809818</v>
      </c>
      <c r="AM724">
        <v>413.08213469655732</v>
      </c>
      <c r="AN724">
        <v>149.70232222148604</v>
      </c>
      <c r="AO724">
        <v>384.8555762745811</v>
      </c>
      <c r="AR724">
        <v>722</v>
      </c>
      <c r="AS724">
        <v>62.87602558653937</v>
      </c>
      <c r="AT724">
        <v>47.52000000000001</v>
      </c>
      <c r="AU724">
        <v>36.099561128024071</v>
      </c>
      <c r="AV724">
        <v>276.89860184772255</v>
      </c>
      <c r="AW724">
        <v>227.35786527362012</v>
      </c>
      <c r="AX724">
        <v>115.43168323138504</v>
      </c>
      <c r="AY724">
        <v>384.41706986274534</v>
      </c>
      <c r="AZ724">
        <v>367.89314329773538</v>
      </c>
      <c r="BA724">
        <v>352.38064458018908</v>
      </c>
      <c r="BB724">
        <v>2.9842099375134836</v>
      </c>
      <c r="BC724">
        <v>95.236978460177909</v>
      </c>
      <c r="BD724">
        <v>419.01390825328326</v>
      </c>
    </row>
    <row r="725" spans="1:56" x14ac:dyDescent="0.25">
      <c r="A725">
        <v>723</v>
      </c>
      <c r="B725">
        <v>291.92328986791904</v>
      </c>
      <c r="C725">
        <v>171.54104371771376</v>
      </c>
      <c r="D725">
        <v>52.153284632223723</v>
      </c>
      <c r="E725">
        <v>726.47380163042396</v>
      </c>
      <c r="F725">
        <v>135.30265922963784</v>
      </c>
      <c r="G725">
        <v>567.3154063060141</v>
      </c>
      <c r="H725">
        <v>709.18153036945489</v>
      </c>
      <c r="I725">
        <v>856.99966813510173</v>
      </c>
      <c r="J725">
        <v>285.55954671935621</v>
      </c>
      <c r="K725">
        <v>90.422580104955202</v>
      </c>
      <c r="L725">
        <v>323.78396060140511</v>
      </c>
      <c r="M725">
        <v>1490.4090173767518</v>
      </c>
      <c r="O725">
        <v>723</v>
      </c>
      <c r="P725">
        <v>88.877587306210245</v>
      </c>
      <c r="Q725">
        <v>92.068314046792779</v>
      </c>
      <c r="R725">
        <v>95.041693279151318</v>
      </c>
      <c r="S725">
        <v>543.21137203641138</v>
      </c>
      <c r="T725">
        <v>324.52376209136401</v>
      </c>
      <c r="U725">
        <v>139.30362442995477</v>
      </c>
      <c r="V725">
        <v>759.97179083882122</v>
      </c>
      <c r="W725">
        <v>761.13477892033961</v>
      </c>
      <c r="X725">
        <v>398.57375359560427</v>
      </c>
      <c r="Y725">
        <v>190.04917091478015</v>
      </c>
      <c r="Z725">
        <v>315.99351741109308</v>
      </c>
      <c r="AA725">
        <v>384.21823951360506</v>
      </c>
      <c r="AC725">
        <v>723</v>
      </c>
      <c r="AD725">
        <v>89.269537317978006</v>
      </c>
      <c r="AE725">
        <v>114.17730797285481</v>
      </c>
      <c r="AF725">
        <v>180.77754180356243</v>
      </c>
      <c r="AG725">
        <v>334.56028446394583</v>
      </c>
      <c r="AH725">
        <v>550.6523604660041</v>
      </c>
      <c r="AI725">
        <v>149.91487909487881</v>
      </c>
      <c r="AJ725">
        <v>291.20758336353839</v>
      </c>
      <c r="AK725">
        <v>656.80841314767588</v>
      </c>
      <c r="AL725">
        <v>535.87781552366118</v>
      </c>
      <c r="AM725">
        <v>351.47003952584953</v>
      </c>
      <c r="AN725">
        <v>142.6931658612063</v>
      </c>
      <c r="AO725">
        <v>401.28280601060027</v>
      </c>
      <c r="AR725">
        <v>723</v>
      </c>
      <c r="AS725">
        <v>64.890825778075055</v>
      </c>
      <c r="AT725">
        <v>47.52000000000001</v>
      </c>
      <c r="AU725">
        <v>35.192281855035688</v>
      </c>
      <c r="AV725">
        <v>265.74140727970922</v>
      </c>
      <c r="AW725">
        <v>236.39087155006246</v>
      </c>
      <c r="AX725">
        <v>113.82428329230953</v>
      </c>
      <c r="AY725">
        <v>391.79647931196484</v>
      </c>
      <c r="AZ725">
        <v>381.45775958313448</v>
      </c>
      <c r="BA725">
        <v>278.09870967686481</v>
      </c>
      <c r="BB725">
        <v>-27.91791227344622</v>
      </c>
      <c r="BC725">
        <v>95.994804502816407</v>
      </c>
      <c r="BD725">
        <v>457.23950722448114</v>
      </c>
    </row>
    <row r="726" spans="1:56" x14ac:dyDescent="0.25">
      <c r="A726">
        <v>724</v>
      </c>
      <c r="B726">
        <v>234.62057991055892</v>
      </c>
      <c r="C726">
        <v>162.66055837196853</v>
      </c>
      <c r="D726">
        <v>46.20713003456077</v>
      </c>
      <c r="E726">
        <v>725.08630009140677</v>
      </c>
      <c r="F726">
        <v>154.69313008934282</v>
      </c>
      <c r="G726">
        <v>480.10809439472956</v>
      </c>
      <c r="H726">
        <v>723.56854426833024</v>
      </c>
      <c r="I726">
        <v>778.72128643656765</v>
      </c>
      <c r="J726">
        <v>282.79693740457054</v>
      </c>
      <c r="K726">
        <v>110.53090783600113</v>
      </c>
      <c r="L726">
        <v>381.84359116081282</v>
      </c>
      <c r="M726">
        <v>1523.6155712578793</v>
      </c>
      <c r="O726">
        <v>724</v>
      </c>
      <c r="P726">
        <v>94.759699950282183</v>
      </c>
      <c r="Q726">
        <v>102.71732922792894</v>
      </c>
      <c r="R726">
        <v>96.027613046057482</v>
      </c>
      <c r="S726">
        <v>441.95495129962245</v>
      </c>
      <c r="T726">
        <v>368.68193606710048</v>
      </c>
      <c r="U726">
        <v>128.45324598895954</v>
      </c>
      <c r="V726">
        <v>854.44935295636401</v>
      </c>
      <c r="W726">
        <v>671.57753800264209</v>
      </c>
      <c r="X726">
        <v>411.45344578622689</v>
      </c>
      <c r="Y726">
        <v>215.29334791101553</v>
      </c>
      <c r="Z726">
        <v>263.6057085456938</v>
      </c>
      <c r="AA726">
        <v>422.79318322417714</v>
      </c>
      <c r="AC726">
        <v>724</v>
      </c>
      <c r="AD726">
        <v>98.960618444732063</v>
      </c>
      <c r="AE726">
        <v>106.30244658261076</v>
      </c>
      <c r="AF726">
        <v>186.65572298960473</v>
      </c>
      <c r="AG726">
        <v>282.91455813792595</v>
      </c>
      <c r="AH726">
        <v>661.80436887803012</v>
      </c>
      <c r="AI726">
        <v>139.57931464350395</v>
      </c>
      <c r="AJ726">
        <v>337.27692520609173</v>
      </c>
      <c r="AK726">
        <v>555.72020109421976</v>
      </c>
      <c r="AL726">
        <v>509.06417266892419</v>
      </c>
      <c r="AM726">
        <v>393.7126034043535</v>
      </c>
      <c r="AN726">
        <v>170.23707486532169</v>
      </c>
      <c r="AO726">
        <v>357.92942715177406</v>
      </c>
      <c r="AR726">
        <v>724</v>
      </c>
      <c r="AS726">
        <v>60.769451731973092</v>
      </c>
      <c r="AT726">
        <v>47.52000000000001</v>
      </c>
      <c r="AU726">
        <v>37.760866219559276</v>
      </c>
      <c r="AV726">
        <v>258.81715458259617</v>
      </c>
      <c r="AW726">
        <v>258.2405346013565</v>
      </c>
      <c r="AX726">
        <v>120.2170490948933</v>
      </c>
      <c r="AY726">
        <v>359.30534363231652</v>
      </c>
      <c r="AZ726">
        <v>446.91298579888451</v>
      </c>
      <c r="BA726">
        <v>273.84639564323868</v>
      </c>
      <c r="BB726">
        <v>43.587845010084827</v>
      </c>
      <c r="BC726">
        <v>96.947467648563645</v>
      </c>
      <c r="BD726">
        <v>386.25223521132358</v>
      </c>
    </row>
    <row r="727" spans="1:56" x14ac:dyDescent="0.25">
      <c r="A727">
        <v>725</v>
      </c>
      <c r="B727">
        <v>221.70560556739539</v>
      </c>
      <c r="C727">
        <v>170.60349873858721</v>
      </c>
      <c r="D727">
        <v>44.223074074791484</v>
      </c>
      <c r="E727">
        <v>796.42439800190004</v>
      </c>
      <c r="F727">
        <v>160.28795854854792</v>
      </c>
      <c r="G727">
        <v>512.86885737777618</v>
      </c>
      <c r="H727">
        <v>870.87767862147962</v>
      </c>
      <c r="I727">
        <v>787.22274326340801</v>
      </c>
      <c r="J727">
        <v>248.10666901341341</v>
      </c>
      <c r="K727">
        <v>95.532418577375068</v>
      </c>
      <c r="L727">
        <v>402.73522711847374</v>
      </c>
      <c r="M727">
        <v>1661.952697178996</v>
      </c>
      <c r="O727">
        <v>725</v>
      </c>
      <c r="P727">
        <v>98.59384111653732</v>
      </c>
      <c r="Q727">
        <v>104.28180750429456</v>
      </c>
      <c r="R727">
        <v>86.912964295277021</v>
      </c>
      <c r="S727">
        <v>505.64177528449801</v>
      </c>
      <c r="T727">
        <v>349.48287885222527</v>
      </c>
      <c r="U727">
        <v>157.27255249035662</v>
      </c>
      <c r="V727">
        <v>790.92670104407989</v>
      </c>
      <c r="W727">
        <v>662.05033390004905</v>
      </c>
      <c r="X727">
        <v>372.82238471979662</v>
      </c>
      <c r="Y727">
        <v>219.58409686551917</v>
      </c>
      <c r="Z727">
        <v>273.80486384748002</v>
      </c>
      <c r="AA727">
        <v>388.53796413449152</v>
      </c>
      <c r="AC727">
        <v>725</v>
      </c>
      <c r="AD727">
        <v>99.111940309899538</v>
      </c>
      <c r="AE727">
        <v>118.50747472763467</v>
      </c>
      <c r="AF727">
        <v>226.69224392842511</v>
      </c>
      <c r="AG727">
        <v>329.14718448568328</v>
      </c>
      <c r="AH727">
        <v>639.21434684016936</v>
      </c>
      <c r="AI727">
        <v>147.43855451992127</v>
      </c>
      <c r="AJ727">
        <v>287.1602597875991</v>
      </c>
      <c r="AK727">
        <v>613.18590858966536</v>
      </c>
      <c r="AL727">
        <v>554.89530752734152</v>
      </c>
      <c r="AM727">
        <v>400.29840154464023</v>
      </c>
      <c r="AN727">
        <v>146.95007701096191</v>
      </c>
      <c r="AO727">
        <v>475.11296381571276</v>
      </c>
      <c r="AR727">
        <v>725</v>
      </c>
      <c r="AS727">
        <v>61.808164707069658</v>
      </c>
      <c r="AT727">
        <v>47.52000000000001</v>
      </c>
      <c r="AU727">
        <v>33.749044796908528</v>
      </c>
      <c r="AV727">
        <v>274.96189194097843</v>
      </c>
      <c r="AW727">
        <v>260.17124417350016</v>
      </c>
      <c r="AX727">
        <v>148.53630021086622</v>
      </c>
      <c r="AY727">
        <v>384.73577107168876</v>
      </c>
      <c r="AZ727">
        <v>307.45640990353621</v>
      </c>
      <c r="BA727">
        <v>364.38883048994808</v>
      </c>
      <c r="BB727">
        <v>64.935098998557308</v>
      </c>
      <c r="BC727">
        <v>102.71539653018608</v>
      </c>
      <c r="BD727">
        <v>342.38792093109282</v>
      </c>
    </row>
    <row r="728" spans="1:56" x14ac:dyDescent="0.25">
      <c r="A728">
        <v>726</v>
      </c>
      <c r="B728">
        <v>242.69222691094768</v>
      </c>
      <c r="C728">
        <v>167.42850023629029</v>
      </c>
      <c r="D728">
        <v>50.281495158562855</v>
      </c>
      <c r="E728">
        <v>725.45699913439239</v>
      </c>
      <c r="F728">
        <v>157.16317000503366</v>
      </c>
      <c r="G728">
        <v>464.40103935676086</v>
      </c>
      <c r="H728">
        <v>710.94619412709426</v>
      </c>
      <c r="I728">
        <v>830.37970785936693</v>
      </c>
      <c r="J728">
        <v>235.11187695984168</v>
      </c>
      <c r="K728">
        <v>111.95721064331227</v>
      </c>
      <c r="L728">
        <v>369.60277362429309</v>
      </c>
      <c r="M728">
        <v>1671.6698819824146</v>
      </c>
      <c r="O728">
        <v>726</v>
      </c>
      <c r="P728">
        <v>113.58160092015896</v>
      </c>
      <c r="Q728">
        <v>109.1664330376319</v>
      </c>
      <c r="R728">
        <v>117.79753347775474</v>
      </c>
      <c r="S728">
        <v>508.63969875321237</v>
      </c>
      <c r="T728">
        <v>352.82639074528635</v>
      </c>
      <c r="U728">
        <v>176.93744054859502</v>
      </c>
      <c r="V728">
        <v>747.09623139751739</v>
      </c>
      <c r="W728">
        <v>799.24639010548026</v>
      </c>
      <c r="X728">
        <v>435.54070166762472</v>
      </c>
      <c r="Y728">
        <v>200.43983156149258</v>
      </c>
      <c r="Z728">
        <v>245.55744718817618</v>
      </c>
      <c r="AA728">
        <v>405.66725211882465</v>
      </c>
      <c r="AC728">
        <v>726</v>
      </c>
      <c r="AD728">
        <v>120.96983455907952</v>
      </c>
      <c r="AE728">
        <v>94.603827207437291</v>
      </c>
      <c r="AF728">
        <v>200.31550033361756</v>
      </c>
      <c r="AG728">
        <v>353.69192822170248</v>
      </c>
      <c r="AH728">
        <v>563.85763365958917</v>
      </c>
      <c r="AI728">
        <v>155.7089394192507</v>
      </c>
      <c r="AJ728">
        <v>283.85520321835094</v>
      </c>
      <c r="AK728">
        <v>653.92666528006885</v>
      </c>
      <c r="AL728">
        <v>517.51491386302087</v>
      </c>
      <c r="AM728">
        <v>473.96294887901604</v>
      </c>
      <c r="AN728">
        <v>137.46376964169681</v>
      </c>
      <c r="AO728">
        <v>433.59399775338846</v>
      </c>
      <c r="AR728">
        <v>726</v>
      </c>
      <c r="AS728">
        <v>56.537421832403204</v>
      </c>
      <c r="AT728">
        <v>47.52000000000001</v>
      </c>
      <c r="AU728">
        <v>34.045673803810274</v>
      </c>
      <c r="AV728">
        <v>274.73128775604039</v>
      </c>
      <c r="AW728">
        <v>233.16356038231891</v>
      </c>
      <c r="AX728">
        <v>137.76277349943052</v>
      </c>
      <c r="AY728">
        <v>351.22025259907525</v>
      </c>
      <c r="AZ728">
        <v>452.56636498100522</v>
      </c>
      <c r="BA728">
        <v>366.31966560995153</v>
      </c>
      <c r="BB728">
        <v>-25.990592191424</v>
      </c>
      <c r="BC728">
        <v>97.620749673137567</v>
      </c>
      <c r="BD728">
        <v>369.24432694577257</v>
      </c>
    </row>
    <row r="729" spans="1:56" x14ac:dyDescent="0.25">
      <c r="A729">
        <v>727</v>
      </c>
      <c r="B729">
        <v>259.87188630255969</v>
      </c>
      <c r="C729">
        <v>175.14714737405077</v>
      </c>
      <c r="D729">
        <v>52.307497371029271</v>
      </c>
      <c r="E729">
        <v>731.6354230545254</v>
      </c>
      <c r="F729">
        <v>141.45667178069877</v>
      </c>
      <c r="G729">
        <v>495.27781357263331</v>
      </c>
      <c r="H729">
        <v>696.05744615408958</v>
      </c>
      <c r="I729">
        <v>897.41791383800955</v>
      </c>
      <c r="J729">
        <v>264.80299074954695</v>
      </c>
      <c r="K729">
        <v>109.43343087302391</v>
      </c>
      <c r="L729">
        <v>399.43476122190498</v>
      </c>
      <c r="M729">
        <v>1702.3822378206078</v>
      </c>
      <c r="O729">
        <v>727</v>
      </c>
      <c r="P729">
        <v>105.5036008559847</v>
      </c>
      <c r="Q729">
        <v>103.21889824431493</v>
      </c>
      <c r="R729">
        <v>105.16546911713812</v>
      </c>
      <c r="S729">
        <v>536.0588824799803</v>
      </c>
      <c r="T729">
        <v>290.07853831220399</v>
      </c>
      <c r="U729">
        <v>176.06088229903929</v>
      </c>
      <c r="V729">
        <v>785.43883601173661</v>
      </c>
      <c r="W729">
        <v>654.28123291852387</v>
      </c>
      <c r="X729">
        <v>475.12995195375902</v>
      </c>
      <c r="Y729">
        <v>250.6755332027555</v>
      </c>
      <c r="Z729">
        <v>293.6086716536268</v>
      </c>
      <c r="AA729">
        <v>402.76461901656239</v>
      </c>
      <c r="AC729">
        <v>727</v>
      </c>
      <c r="AD729">
        <v>86.994892967271227</v>
      </c>
      <c r="AE729">
        <v>106.41452963740856</v>
      </c>
      <c r="AF729">
        <v>215.51148430350489</v>
      </c>
      <c r="AG729">
        <v>309.50460529301176</v>
      </c>
      <c r="AH729">
        <v>609.92428377006615</v>
      </c>
      <c r="AI729">
        <v>156.33000931448089</v>
      </c>
      <c r="AJ729">
        <v>288.27906249844</v>
      </c>
      <c r="AK729">
        <v>595.99380605222996</v>
      </c>
      <c r="AL729">
        <v>495.49877814980709</v>
      </c>
      <c r="AM729">
        <v>390.84932162431375</v>
      </c>
      <c r="AN729">
        <v>153.11814499834875</v>
      </c>
      <c r="AO729">
        <v>433.55678666466798</v>
      </c>
      <c r="AR729">
        <v>727</v>
      </c>
      <c r="AS729">
        <v>59.0593408494613</v>
      </c>
      <c r="AT729">
        <v>47.52000000000001</v>
      </c>
      <c r="AU729">
        <v>36.063707124995517</v>
      </c>
      <c r="AV729">
        <v>273.40188729387057</v>
      </c>
      <c r="AW729">
        <v>194.44739906120284</v>
      </c>
      <c r="AX729">
        <v>116.50234932727605</v>
      </c>
      <c r="AY729">
        <v>374.41043917230274</v>
      </c>
      <c r="AZ729">
        <v>427.46632287386046</v>
      </c>
      <c r="BA729">
        <v>360.83654323223766</v>
      </c>
      <c r="BB729">
        <v>-44.740187843675187</v>
      </c>
      <c r="BC729">
        <v>96.304108814075988</v>
      </c>
      <c r="BD729">
        <v>476.45773874356325</v>
      </c>
    </row>
    <row r="730" spans="1:56" x14ac:dyDescent="0.25">
      <c r="A730">
        <v>728</v>
      </c>
      <c r="B730">
        <v>262.69895942346523</v>
      </c>
      <c r="C730">
        <v>173.3410462688127</v>
      </c>
      <c r="D730">
        <v>53.019948164457887</v>
      </c>
      <c r="E730">
        <v>665.08341213634719</v>
      </c>
      <c r="F730">
        <v>158.7770900075146</v>
      </c>
      <c r="G730">
        <v>497.50672903880417</v>
      </c>
      <c r="H730">
        <v>750.09231860043178</v>
      </c>
      <c r="I730">
        <v>779.56844368305815</v>
      </c>
      <c r="J730">
        <v>259.37194753443686</v>
      </c>
      <c r="K730">
        <v>94.848876219787712</v>
      </c>
      <c r="L730">
        <v>333.53306435644583</v>
      </c>
      <c r="M730">
        <v>1508.9983184680409</v>
      </c>
      <c r="O730">
        <v>728</v>
      </c>
      <c r="P730">
        <v>89.147262412426329</v>
      </c>
      <c r="Q730">
        <v>110.02907627618723</v>
      </c>
      <c r="R730">
        <v>99.30720554552579</v>
      </c>
      <c r="S730">
        <v>492.28938808870458</v>
      </c>
      <c r="T730">
        <v>363.9566930266023</v>
      </c>
      <c r="U730">
        <v>160.97950685481004</v>
      </c>
      <c r="V730">
        <v>764.83231440512316</v>
      </c>
      <c r="W730">
        <v>634.9714957498212</v>
      </c>
      <c r="X730">
        <v>470.14790043635185</v>
      </c>
      <c r="Y730">
        <v>190.00383612589371</v>
      </c>
      <c r="Z730">
        <v>223.62332409886056</v>
      </c>
      <c r="AA730">
        <v>419.67786661619891</v>
      </c>
      <c r="AC730">
        <v>728</v>
      </c>
      <c r="AD730">
        <v>101.21757007970874</v>
      </c>
      <c r="AE730">
        <v>88.566817207303799</v>
      </c>
      <c r="AF730">
        <v>188.89350838493533</v>
      </c>
      <c r="AG730">
        <v>323.51457833000507</v>
      </c>
      <c r="AH730">
        <v>712.39490609036852</v>
      </c>
      <c r="AI730">
        <v>151.26099478154137</v>
      </c>
      <c r="AJ730">
        <v>305.23449495019116</v>
      </c>
      <c r="AK730">
        <v>619.50545460080355</v>
      </c>
      <c r="AL730">
        <v>520.99400281110434</v>
      </c>
      <c r="AM730">
        <v>388.72954532546913</v>
      </c>
      <c r="AN730">
        <v>163.57452052842791</v>
      </c>
      <c r="AO730">
        <v>475.95519542092075</v>
      </c>
      <c r="AR730">
        <v>728</v>
      </c>
      <c r="AS730">
        <v>58.598809040665159</v>
      </c>
      <c r="AT730">
        <v>47.52000000000001</v>
      </c>
      <c r="AU730">
        <v>34.333576915832552</v>
      </c>
      <c r="AV730">
        <v>281.78764629024465</v>
      </c>
      <c r="AW730">
        <v>201.79737679078625</v>
      </c>
      <c r="AX730">
        <v>111.14952259288128</v>
      </c>
      <c r="AY730">
        <v>353.05499679683089</v>
      </c>
      <c r="AZ730">
        <v>380.98838882140114</v>
      </c>
      <c r="BA730">
        <v>296.04820075692993</v>
      </c>
      <c r="BB730">
        <v>-46.999965366707755</v>
      </c>
      <c r="BC730">
        <v>98.169213498975736</v>
      </c>
      <c r="BD730">
        <v>501.25009065722656</v>
      </c>
    </row>
    <row r="731" spans="1:56" x14ac:dyDescent="0.25">
      <c r="A731">
        <v>729</v>
      </c>
      <c r="B731">
        <v>271.54072075311649</v>
      </c>
      <c r="C731">
        <v>172.42658150372813</v>
      </c>
      <c r="D731">
        <v>44.807807604936194</v>
      </c>
      <c r="E731">
        <v>826.44717877204255</v>
      </c>
      <c r="F731">
        <v>141.93460257593452</v>
      </c>
      <c r="G731">
        <v>529.81664737039705</v>
      </c>
      <c r="H731">
        <v>705.55233899514246</v>
      </c>
      <c r="I731">
        <v>714.54653933106897</v>
      </c>
      <c r="J731">
        <v>270.77307908881875</v>
      </c>
      <c r="K731">
        <v>114.27301206016023</v>
      </c>
      <c r="L731">
        <v>328.17113792436948</v>
      </c>
      <c r="M731">
        <v>1526.1563763701593</v>
      </c>
      <c r="O731">
        <v>729</v>
      </c>
      <c r="P731">
        <v>96.03868309160012</v>
      </c>
      <c r="Q731">
        <v>93.625826840481992</v>
      </c>
      <c r="R731">
        <v>104.35058790884361</v>
      </c>
      <c r="S731">
        <v>540.60101167926678</v>
      </c>
      <c r="T731">
        <v>312.74439243881301</v>
      </c>
      <c r="U731">
        <v>185.83952879716747</v>
      </c>
      <c r="V731">
        <v>853.90377958939973</v>
      </c>
      <c r="W731">
        <v>724.54790704602374</v>
      </c>
      <c r="X731">
        <v>454.50183341377061</v>
      </c>
      <c r="Y731">
        <v>192.16893358339422</v>
      </c>
      <c r="Z731">
        <v>233.67564491156031</v>
      </c>
      <c r="AA731">
        <v>405.39338083118281</v>
      </c>
      <c r="AC731">
        <v>729</v>
      </c>
      <c r="AD731">
        <v>112.24539326349243</v>
      </c>
      <c r="AE731">
        <v>103.75229429347742</v>
      </c>
      <c r="AF731">
        <v>230.6161065725405</v>
      </c>
      <c r="AG731">
        <v>308.21943485388476</v>
      </c>
      <c r="AH731">
        <v>569.9893934012357</v>
      </c>
      <c r="AI731">
        <v>157.57449706481313</v>
      </c>
      <c r="AJ731">
        <v>334.3099689734737</v>
      </c>
      <c r="AK731">
        <v>564.7743151245968</v>
      </c>
      <c r="AL731">
        <v>525.80621717431075</v>
      </c>
      <c r="AM731">
        <v>394.01443496487354</v>
      </c>
      <c r="AN731">
        <v>168.24224627353306</v>
      </c>
      <c r="AO731">
        <v>455.20350655140703</v>
      </c>
      <c r="AR731">
        <v>729</v>
      </c>
      <c r="AS731">
        <v>59.328310542788287</v>
      </c>
      <c r="AT731">
        <v>47.52000000000001</v>
      </c>
      <c r="AU731">
        <v>36.763343576923162</v>
      </c>
      <c r="AV731">
        <v>277.9532090142859</v>
      </c>
      <c r="AW731">
        <v>262.05378641074833</v>
      </c>
      <c r="AX731">
        <v>120.83041187176237</v>
      </c>
      <c r="AY731">
        <v>390.28180756260184</v>
      </c>
      <c r="AZ731">
        <v>447.23110136422611</v>
      </c>
      <c r="BA731">
        <v>361.35752508768439</v>
      </c>
      <c r="BB731">
        <v>-26.329253088802034</v>
      </c>
      <c r="BC731">
        <v>97.813332714841849</v>
      </c>
      <c r="BD731">
        <v>415.54587091340818</v>
      </c>
    </row>
    <row r="732" spans="1:56" x14ac:dyDescent="0.25">
      <c r="A732">
        <v>730</v>
      </c>
      <c r="B732">
        <v>240.60964659604196</v>
      </c>
      <c r="C732">
        <v>160.8986224356666</v>
      </c>
      <c r="D732">
        <v>59.090745819900874</v>
      </c>
      <c r="E732">
        <v>699.32278072483848</v>
      </c>
      <c r="F732">
        <v>157.20017707276963</v>
      </c>
      <c r="G732">
        <v>435.21108197595294</v>
      </c>
      <c r="H732">
        <v>745.30038730394062</v>
      </c>
      <c r="I732">
        <v>810.01945346316484</v>
      </c>
      <c r="J732">
        <v>300.95300497545855</v>
      </c>
      <c r="K732">
        <v>125.31126373289956</v>
      </c>
      <c r="L732">
        <v>398.19505440442151</v>
      </c>
      <c r="M732">
        <v>1730.5605359605183</v>
      </c>
      <c r="O732">
        <v>730</v>
      </c>
      <c r="P732">
        <v>107.74052327435069</v>
      </c>
      <c r="Q732">
        <v>101.92598805402343</v>
      </c>
      <c r="R732">
        <v>115.36193148272061</v>
      </c>
      <c r="S732">
        <v>538.8861804668046</v>
      </c>
      <c r="T732">
        <v>356.27301048573088</v>
      </c>
      <c r="U732">
        <v>173.316641395646</v>
      </c>
      <c r="V732">
        <v>749.16724271873932</v>
      </c>
      <c r="W732">
        <v>716.46248729911827</v>
      </c>
      <c r="X732">
        <v>391.75307740828265</v>
      </c>
      <c r="Y732">
        <v>226.34689513663199</v>
      </c>
      <c r="Z732">
        <v>280.05936851997348</v>
      </c>
      <c r="AA732">
        <v>397.76169767619706</v>
      </c>
      <c r="AC732">
        <v>730</v>
      </c>
      <c r="AD732">
        <v>101.50120931453358</v>
      </c>
      <c r="AE732">
        <v>90.998648039058082</v>
      </c>
      <c r="AF732">
        <v>240.85766811106035</v>
      </c>
      <c r="AG732">
        <v>312.84917784304088</v>
      </c>
      <c r="AH732">
        <v>647.94132204114635</v>
      </c>
      <c r="AI732">
        <v>138.48624438115124</v>
      </c>
      <c r="AJ732">
        <v>325.3236855420227</v>
      </c>
      <c r="AK732">
        <v>664.80565217129401</v>
      </c>
      <c r="AL732">
        <v>626.64647506924871</v>
      </c>
      <c r="AM732">
        <v>471.85413918294643</v>
      </c>
      <c r="AN732">
        <v>149.72330559800378</v>
      </c>
      <c r="AO732">
        <v>438.59201622020527</v>
      </c>
      <c r="AR732">
        <v>730</v>
      </c>
      <c r="AS732">
        <v>58.00228111289163</v>
      </c>
      <c r="AT732">
        <v>47.52000000000001</v>
      </c>
      <c r="AU732">
        <v>36.137849148206392</v>
      </c>
      <c r="AV732">
        <v>271.82752269657681</v>
      </c>
      <c r="AW732">
        <v>205.33051490140394</v>
      </c>
      <c r="AX732">
        <v>129.72115934058033</v>
      </c>
      <c r="AY732">
        <v>344.29389046293142</v>
      </c>
      <c r="AZ732">
        <v>330.01049855664667</v>
      </c>
      <c r="BA732">
        <v>366.83661013304851</v>
      </c>
      <c r="BB732">
        <v>32.202244895845368</v>
      </c>
      <c r="BC732">
        <v>99.041008853234842</v>
      </c>
      <c r="BD732">
        <v>375.86059695728898</v>
      </c>
    </row>
    <row r="733" spans="1:56" x14ac:dyDescent="0.25">
      <c r="A733">
        <v>731</v>
      </c>
      <c r="B733">
        <v>269.61396624445098</v>
      </c>
      <c r="C733">
        <v>200.96714404864787</v>
      </c>
      <c r="D733">
        <v>56.931040106974109</v>
      </c>
      <c r="E733">
        <v>704.56370301166623</v>
      </c>
      <c r="F733">
        <v>143.37651411460084</v>
      </c>
      <c r="G733">
        <v>494.70265410444449</v>
      </c>
      <c r="H733">
        <v>818.76926981994927</v>
      </c>
      <c r="I733">
        <v>844.21537772103261</v>
      </c>
      <c r="J733">
        <v>251.93677359905615</v>
      </c>
      <c r="K733">
        <v>105.29559713987351</v>
      </c>
      <c r="L733">
        <v>319.64126104471467</v>
      </c>
      <c r="M733">
        <v>1373.6710860147216</v>
      </c>
      <c r="O733">
        <v>731</v>
      </c>
      <c r="P733">
        <v>101.75012823038648</v>
      </c>
      <c r="Q733">
        <v>119.17728070113695</v>
      </c>
      <c r="R733">
        <v>90.947178334405237</v>
      </c>
      <c r="S733">
        <v>534.02942341624521</v>
      </c>
      <c r="T733">
        <v>360.23813102607096</v>
      </c>
      <c r="U733">
        <v>143.95442130550552</v>
      </c>
      <c r="V733">
        <v>763.61363311495757</v>
      </c>
      <c r="W733">
        <v>685.60934414287271</v>
      </c>
      <c r="X733">
        <v>438.38660919724987</v>
      </c>
      <c r="Y733">
        <v>218.81144753337901</v>
      </c>
      <c r="Z733">
        <v>250.3869449984314</v>
      </c>
      <c r="AA733">
        <v>365.3267739667113</v>
      </c>
      <c r="AC733">
        <v>731</v>
      </c>
      <c r="AD733">
        <v>100.36462043538839</v>
      </c>
      <c r="AE733">
        <v>94.699270101306141</v>
      </c>
      <c r="AF733">
        <v>227.77253245819384</v>
      </c>
      <c r="AG733">
        <v>326.25598118374558</v>
      </c>
      <c r="AH733">
        <v>679.20057998583809</v>
      </c>
      <c r="AI733">
        <v>135.8879014257933</v>
      </c>
      <c r="AJ733">
        <v>281.84357542113304</v>
      </c>
      <c r="AK733">
        <v>732.0587709568656</v>
      </c>
      <c r="AL733">
        <v>514.6982184464315</v>
      </c>
      <c r="AM733">
        <v>382.15327003581814</v>
      </c>
      <c r="AN733">
        <v>161.73141562230984</v>
      </c>
      <c r="AO733">
        <v>477.00522135256728</v>
      </c>
      <c r="AR733">
        <v>731</v>
      </c>
      <c r="AS733">
        <v>54.449437305980545</v>
      </c>
      <c r="AT733">
        <v>47.52000000000001</v>
      </c>
      <c r="AU733">
        <v>33.343630356033621</v>
      </c>
      <c r="AV733">
        <v>265.30228273173702</v>
      </c>
      <c r="AW733">
        <v>298.96218722801433</v>
      </c>
      <c r="AX733">
        <v>117.75328766432315</v>
      </c>
      <c r="AY733">
        <v>362.75461951789686</v>
      </c>
      <c r="AZ733">
        <v>472.42057657015107</v>
      </c>
      <c r="BA733">
        <v>354.02360388095894</v>
      </c>
      <c r="BB733">
        <v>-20.190075706192374</v>
      </c>
      <c r="BC733">
        <v>96.572217649474069</v>
      </c>
      <c r="BD733">
        <v>473.24656955708656</v>
      </c>
    </row>
    <row r="734" spans="1:56" x14ac:dyDescent="0.25">
      <c r="A734">
        <v>732</v>
      </c>
      <c r="B734">
        <v>229.0530209387428</v>
      </c>
      <c r="C734">
        <v>178.39141389189911</v>
      </c>
      <c r="D734">
        <v>52.64169786359848</v>
      </c>
      <c r="E734">
        <v>716.59512581747936</v>
      </c>
      <c r="F734">
        <v>150.9796122055576</v>
      </c>
      <c r="G734">
        <v>562.31888059388996</v>
      </c>
      <c r="H734">
        <v>818.87008236822373</v>
      </c>
      <c r="I734">
        <v>761.76694280516438</v>
      </c>
      <c r="J734">
        <v>301.93310714223293</v>
      </c>
      <c r="K734">
        <v>108.2631930498016</v>
      </c>
      <c r="L734">
        <v>345.38939581272678</v>
      </c>
      <c r="M734">
        <v>1380.8649415920147</v>
      </c>
      <c r="O734">
        <v>732</v>
      </c>
      <c r="P734">
        <v>107.69713264813947</v>
      </c>
      <c r="Q734">
        <v>97.275631643268667</v>
      </c>
      <c r="R734">
        <v>98.20429114407888</v>
      </c>
      <c r="S734">
        <v>497.96820715765875</v>
      </c>
      <c r="T734">
        <v>293.73378887660101</v>
      </c>
      <c r="U734">
        <v>166.35731306334549</v>
      </c>
      <c r="V734">
        <v>895.10014625818121</v>
      </c>
      <c r="W734">
        <v>829.34141394749008</v>
      </c>
      <c r="X734">
        <v>444.45600004522254</v>
      </c>
      <c r="Y734">
        <v>188.00074441006626</v>
      </c>
      <c r="Z734">
        <v>275.97893617456612</v>
      </c>
      <c r="AA734">
        <v>413.5809250109362</v>
      </c>
      <c r="AC734">
        <v>732</v>
      </c>
      <c r="AD734">
        <v>105.20848175709183</v>
      </c>
      <c r="AE734">
        <v>97.191071442638744</v>
      </c>
      <c r="AF734">
        <v>187.12725889007805</v>
      </c>
      <c r="AG734">
        <v>305.93593488298461</v>
      </c>
      <c r="AH734">
        <v>631.25851319683647</v>
      </c>
      <c r="AI734">
        <v>144.51995530522515</v>
      </c>
      <c r="AJ734">
        <v>344.30151733912822</v>
      </c>
      <c r="AK734">
        <v>563.16271200505469</v>
      </c>
      <c r="AL734">
        <v>646.23489295559943</v>
      </c>
      <c r="AM734">
        <v>390.54715568949422</v>
      </c>
      <c r="AN734">
        <v>150.25789262460992</v>
      </c>
      <c r="AO734">
        <v>369.69650403109074</v>
      </c>
      <c r="AR734">
        <v>732</v>
      </c>
      <c r="AS734">
        <v>61.945934381224305</v>
      </c>
      <c r="AT734">
        <v>47.52000000000001</v>
      </c>
      <c r="AU734">
        <v>33.607010505492951</v>
      </c>
      <c r="AV734">
        <v>290.8911950053577</v>
      </c>
      <c r="AW734">
        <v>214.92016450297746</v>
      </c>
      <c r="AX734">
        <v>144.57915502727349</v>
      </c>
      <c r="AY734">
        <v>366.76961879877115</v>
      </c>
      <c r="AZ734">
        <v>405.60485045603809</v>
      </c>
      <c r="BA734">
        <v>320.22911419804035</v>
      </c>
      <c r="BB734">
        <v>6.6870281126772397</v>
      </c>
      <c r="BC734">
        <v>102.38057050337397</v>
      </c>
      <c r="BD734">
        <v>510.8277100954553</v>
      </c>
    </row>
    <row r="735" spans="1:56" x14ac:dyDescent="0.25">
      <c r="A735">
        <v>733</v>
      </c>
      <c r="B735">
        <v>236.4753947110008</v>
      </c>
      <c r="C735">
        <v>149.1906757944987</v>
      </c>
      <c r="D735">
        <v>56.106886033306957</v>
      </c>
      <c r="E735">
        <v>752.82978285985314</v>
      </c>
      <c r="F735">
        <v>163.2360000133456</v>
      </c>
      <c r="G735">
        <v>548.83676532590255</v>
      </c>
      <c r="H735">
        <v>765.30426141730754</v>
      </c>
      <c r="I735">
        <v>760.83179623588398</v>
      </c>
      <c r="J735">
        <v>255.98558095121021</v>
      </c>
      <c r="K735">
        <v>92.102856703436089</v>
      </c>
      <c r="L735">
        <v>349.42078536767565</v>
      </c>
      <c r="M735">
        <v>1605.1695572376766</v>
      </c>
      <c r="O735">
        <v>733</v>
      </c>
      <c r="P735">
        <v>107.07786335332325</v>
      </c>
      <c r="Q735">
        <v>102.74069106818928</v>
      </c>
      <c r="R735">
        <v>93.48984173617356</v>
      </c>
      <c r="S735">
        <v>480.2766634427785</v>
      </c>
      <c r="T735">
        <v>338.52341276509287</v>
      </c>
      <c r="U735">
        <v>165.03023707789114</v>
      </c>
      <c r="V735">
        <v>806.19226158329741</v>
      </c>
      <c r="W735">
        <v>607.59379288392529</v>
      </c>
      <c r="X735">
        <v>374.10583354586771</v>
      </c>
      <c r="Y735">
        <v>209.43892372196993</v>
      </c>
      <c r="Z735">
        <v>250.10486258393675</v>
      </c>
      <c r="AA735">
        <v>367.98605316254185</v>
      </c>
      <c r="AC735">
        <v>733</v>
      </c>
      <c r="AD735">
        <v>104.42012690450838</v>
      </c>
      <c r="AE735">
        <v>106.06432411513698</v>
      </c>
      <c r="AF735">
        <v>209.67496610374434</v>
      </c>
      <c r="AG735">
        <v>315.50419265984385</v>
      </c>
      <c r="AH735">
        <v>605.91209221961333</v>
      </c>
      <c r="AI735">
        <v>147.84060244923208</v>
      </c>
      <c r="AJ735">
        <v>311.73157856511364</v>
      </c>
      <c r="AK735">
        <v>641.13572360279613</v>
      </c>
      <c r="AL735">
        <v>583.43832797177538</v>
      </c>
      <c r="AM735">
        <v>371.1296272927151</v>
      </c>
      <c r="AN735">
        <v>171.87583254291681</v>
      </c>
      <c r="AO735">
        <v>460.498244986884</v>
      </c>
      <c r="AR735">
        <v>733</v>
      </c>
      <c r="AS735">
        <v>60.8088038783199</v>
      </c>
      <c r="AT735">
        <v>47.52000000000001</v>
      </c>
      <c r="AU735">
        <v>36.714216529551969</v>
      </c>
      <c r="AV735">
        <v>282.8897470496446</v>
      </c>
      <c r="AW735">
        <v>222.83843159644098</v>
      </c>
      <c r="AX735">
        <v>132.63494594008307</v>
      </c>
      <c r="AY735">
        <v>354.57591080958844</v>
      </c>
      <c r="AZ735">
        <v>420.48324427112857</v>
      </c>
      <c r="BA735">
        <v>291.02822162513303</v>
      </c>
      <c r="BB735">
        <v>7.3258579437327001</v>
      </c>
      <c r="BC735">
        <v>100.3989915248747</v>
      </c>
      <c r="BD735">
        <v>471.20322266368487</v>
      </c>
    </row>
    <row r="736" spans="1:56" x14ac:dyDescent="0.25">
      <c r="A736">
        <v>734</v>
      </c>
      <c r="B736">
        <v>229.53724183148458</v>
      </c>
      <c r="C736">
        <v>175.76471198627343</v>
      </c>
      <c r="D736">
        <v>53.398743183117794</v>
      </c>
      <c r="E736">
        <v>833.73790472219775</v>
      </c>
      <c r="F736">
        <v>164.35810399307388</v>
      </c>
      <c r="G736">
        <v>541.61629634667884</v>
      </c>
      <c r="H736">
        <v>749.35415201247793</v>
      </c>
      <c r="I736">
        <v>798.40940918750243</v>
      </c>
      <c r="J736">
        <v>254.27610060376747</v>
      </c>
      <c r="K736">
        <v>100.07996860563792</v>
      </c>
      <c r="L736">
        <v>337.93670044441927</v>
      </c>
      <c r="M736">
        <v>1641.4478597763543</v>
      </c>
      <c r="O736">
        <v>734</v>
      </c>
      <c r="P736">
        <v>103.0913976266544</v>
      </c>
      <c r="Q736">
        <v>111.39934009914174</v>
      </c>
      <c r="R736">
        <v>101.84861450570399</v>
      </c>
      <c r="S736">
        <v>520.72862723389528</v>
      </c>
      <c r="T736">
        <v>295.35205107650324</v>
      </c>
      <c r="U736">
        <v>133.94507303415998</v>
      </c>
      <c r="V736">
        <v>720.26599913035488</v>
      </c>
      <c r="W736">
        <v>724.49121521114648</v>
      </c>
      <c r="X736">
        <v>435.18820163843128</v>
      </c>
      <c r="Y736">
        <v>210.4719982081362</v>
      </c>
      <c r="Z736">
        <v>261.93148465585148</v>
      </c>
      <c r="AA736">
        <v>414.23989293529957</v>
      </c>
      <c r="AC736">
        <v>734</v>
      </c>
      <c r="AD736">
        <v>98.264526754412898</v>
      </c>
      <c r="AE736">
        <v>96.026813117731137</v>
      </c>
      <c r="AF736">
        <v>228.38534527802827</v>
      </c>
      <c r="AG736">
        <v>264.9339168476136</v>
      </c>
      <c r="AH736">
        <v>608.3910563918588</v>
      </c>
      <c r="AI736">
        <v>154.15028363224855</v>
      </c>
      <c r="AJ736">
        <v>260.07673499863358</v>
      </c>
      <c r="AK736">
        <v>625.44707406273449</v>
      </c>
      <c r="AL736">
        <v>460.98457105963695</v>
      </c>
      <c r="AM736">
        <v>467.6184364430697</v>
      </c>
      <c r="AN736">
        <v>173.88504374374389</v>
      </c>
      <c r="AO736">
        <v>371.55856834278336</v>
      </c>
      <c r="AR736">
        <v>734</v>
      </c>
      <c r="AS736">
        <v>54.316076794303058</v>
      </c>
      <c r="AT736">
        <v>47.52000000000001</v>
      </c>
      <c r="AU736">
        <v>35.618252354149178</v>
      </c>
      <c r="AV736">
        <v>287.91645494860694</v>
      </c>
      <c r="AW736">
        <v>252.75161797957429</v>
      </c>
      <c r="AX736">
        <v>95.513186072824112</v>
      </c>
      <c r="AY736">
        <v>351.96193653679023</v>
      </c>
      <c r="AZ736">
        <v>351.6221419073932</v>
      </c>
      <c r="BA736">
        <v>319.99687346748721</v>
      </c>
      <c r="BB736">
        <v>-49.312733247658741</v>
      </c>
      <c r="BC736">
        <v>99.376469451904072</v>
      </c>
      <c r="BD736">
        <v>384.12834239966793</v>
      </c>
    </row>
    <row r="737" spans="1:56" x14ac:dyDescent="0.25">
      <c r="A737">
        <v>735</v>
      </c>
      <c r="B737">
        <v>258.91039516203318</v>
      </c>
      <c r="C737">
        <v>187.22002468996052</v>
      </c>
      <c r="D737">
        <v>54.357796317200552</v>
      </c>
      <c r="E737">
        <v>758.69302372464449</v>
      </c>
      <c r="F737">
        <v>152.41218765150103</v>
      </c>
      <c r="G737">
        <v>526.99309930595518</v>
      </c>
      <c r="H737">
        <v>780.10796928851778</v>
      </c>
      <c r="I737">
        <v>815.21692650024568</v>
      </c>
      <c r="J737">
        <v>312.23643610961153</v>
      </c>
      <c r="K737">
        <v>91.942656096084846</v>
      </c>
      <c r="L737">
        <v>373.13925205056574</v>
      </c>
      <c r="M737">
        <v>1598.1759228723831</v>
      </c>
      <c r="O737">
        <v>735</v>
      </c>
      <c r="P737">
        <v>105.48019981250268</v>
      </c>
      <c r="Q737">
        <v>100.31859747263272</v>
      </c>
      <c r="R737">
        <v>88.323456419825121</v>
      </c>
      <c r="S737">
        <v>511.22147336306426</v>
      </c>
      <c r="T737">
        <v>318.23784973634719</v>
      </c>
      <c r="U737">
        <v>153.41081292557183</v>
      </c>
      <c r="V737">
        <v>774.06089867240189</v>
      </c>
      <c r="W737">
        <v>824.63898608045668</v>
      </c>
      <c r="X737">
        <v>386.57814557475547</v>
      </c>
      <c r="Y737">
        <v>204.38638700174747</v>
      </c>
      <c r="Z737">
        <v>238.52008228935784</v>
      </c>
      <c r="AA737">
        <v>367.74195908523131</v>
      </c>
      <c r="AC737">
        <v>735</v>
      </c>
      <c r="AD737">
        <v>98.176211886555819</v>
      </c>
      <c r="AE737">
        <v>118.91211324092245</v>
      </c>
      <c r="AF737">
        <v>216.8149302087391</v>
      </c>
      <c r="AG737">
        <v>294.50024569274501</v>
      </c>
      <c r="AH737">
        <v>627.57895608020465</v>
      </c>
      <c r="AI737">
        <v>133.60148517953672</v>
      </c>
      <c r="AJ737">
        <v>332.43760291027496</v>
      </c>
      <c r="AK737">
        <v>638.94381625973165</v>
      </c>
      <c r="AL737">
        <v>507.93095605380728</v>
      </c>
      <c r="AM737">
        <v>384.46465032066249</v>
      </c>
      <c r="AN737">
        <v>142.23578318191045</v>
      </c>
      <c r="AO737">
        <v>422.33281680006121</v>
      </c>
      <c r="AR737">
        <v>735</v>
      </c>
      <c r="AS737">
        <v>65.658291084230598</v>
      </c>
      <c r="AT737">
        <v>47.52000000000001</v>
      </c>
      <c r="AU737">
        <v>36.108166009118385</v>
      </c>
      <c r="AV737">
        <v>279.04491699391525</v>
      </c>
      <c r="AW737">
        <v>239.47709817048215</v>
      </c>
      <c r="AX737">
        <v>128.50320048284243</v>
      </c>
      <c r="AY737">
        <v>368.64401636848908</v>
      </c>
      <c r="AZ737">
        <v>343.23526969194108</v>
      </c>
      <c r="BA737">
        <v>300.54922377556699</v>
      </c>
      <c r="BB737">
        <v>-18.404214976415588</v>
      </c>
      <c r="BC737">
        <v>100.96250011287682</v>
      </c>
      <c r="BD737">
        <v>419.88073271619857</v>
      </c>
    </row>
    <row r="738" spans="1:56" x14ac:dyDescent="0.25">
      <c r="A738">
        <v>736</v>
      </c>
      <c r="B738">
        <v>226.8781672382695</v>
      </c>
      <c r="C738">
        <v>186.73046817963706</v>
      </c>
      <c r="D738">
        <v>50.342705880217025</v>
      </c>
      <c r="E738">
        <v>809.83942375927484</v>
      </c>
      <c r="F738">
        <v>135.67310326710452</v>
      </c>
      <c r="G738">
        <v>491.19661073686319</v>
      </c>
      <c r="H738">
        <v>710.6723802670158</v>
      </c>
      <c r="I738">
        <v>792.84330896670895</v>
      </c>
      <c r="J738">
        <v>282.15468060791881</v>
      </c>
      <c r="K738">
        <v>106.8877317446171</v>
      </c>
      <c r="L738">
        <v>383.90568578358466</v>
      </c>
      <c r="M738">
        <v>1519.7012500008352</v>
      </c>
      <c r="O738">
        <v>736</v>
      </c>
      <c r="P738">
        <v>101.60012438524433</v>
      </c>
      <c r="Q738">
        <v>102.57703103775306</v>
      </c>
      <c r="R738">
        <v>88.010923445382616</v>
      </c>
      <c r="S738">
        <v>494.30915759196415</v>
      </c>
      <c r="T738">
        <v>281.43021833943988</v>
      </c>
      <c r="U738">
        <v>164.85938790331738</v>
      </c>
      <c r="V738">
        <v>817.45292532217422</v>
      </c>
      <c r="W738">
        <v>644.00653928076474</v>
      </c>
      <c r="X738">
        <v>414.08165940935817</v>
      </c>
      <c r="Y738">
        <v>187.69148220858023</v>
      </c>
      <c r="Z738">
        <v>274.37618066262439</v>
      </c>
      <c r="AA738">
        <v>436.09534500555623</v>
      </c>
      <c r="AC738">
        <v>736</v>
      </c>
      <c r="AD738">
        <v>112.60324745120113</v>
      </c>
      <c r="AE738">
        <v>95.362290392937538</v>
      </c>
      <c r="AF738">
        <v>222.04190530463325</v>
      </c>
      <c r="AG738">
        <v>333.03855626277738</v>
      </c>
      <c r="AH738">
        <v>539.12600034322941</v>
      </c>
      <c r="AI738">
        <v>165.98617812923845</v>
      </c>
      <c r="AJ738">
        <v>291.45944256689978</v>
      </c>
      <c r="AK738">
        <v>623.93677852906001</v>
      </c>
      <c r="AL738">
        <v>588.78214301715536</v>
      </c>
      <c r="AM738">
        <v>414.44231897023633</v>
      </c>
      <c r="AN738">
        <v>142.01572024447825</v>
      </c>
      <c r="AO738">
        <v>452.22186952806072</v>
      </c>
      <c r="AR738">
        <v>736</v>
      </c>
      <c r="AS738">
        <v>65.851401968846119</v>
      </c>
      <c r="AT738">
        <v>47.52000000000001</v>
      </c>
      <c r="AU738">
        <v>35.710515542526814</v>
      </c>
      <c r="AV738">
        <v>270.36839739316059</v>
      </c>
      <c r="AW738">
        <v>250.11350156497141</v>
      </c>
      <c r="AX738">
        <v>152.32404747304452</v>
      </c>
      <c r="AY738">
        <v>367.92279602281945</v>
      </c>
      <c r="AZ738">
        <v>477.62008012765068</v>
      </c>
      <c r="BA738">
        <v>349.77555800752657</v>
      </c>
      <c r="BB738">
        <v>-43.250002865317597</v>
      </c>
      <c r="BC738">
        <v>97.929826257391042</v>
      </c>
      <c r="BD738">
        <v>453.69513525025013</v>
      </c>
    </row>
    <row r="739" spans="1:56" x14ac:dyDescent="0.25">
      <c r="A739">
        <v>737</v>
      </c>
      <c r="B739">
        <v>261.03261435834008</v>
      </c>
      <c r="C739">
        <v>161.16570685314423</v>
      </c>
      <c r="D739">
        <v>50.728086774517678</v>
      </c>
      <c r="E739">
        <v>765.87626817645139</v>
      </c>
      <c r="F739">
        <v>158.37050830309457</v>
      </c>
      <c r="G739">
        <v>507.44379915072386</v>
      </c>
      <c r="H739">
        <v>740.35590215904165</v>
      </c>
      <c r="I739">
        <v>882.35992390858905</v>
      </c>
      <c r="J739">
        <v>328.42444563766537</v>
      </c>
      <c r="K739">
        <v>113.64120028200009</v>
      </c>
      <c r="L739">
        <v>377.17365933015384</v>
      </c>
      <c r="M739">
        <v>1351.5957861615518</v>
      </c>
      <c r="O739">
        <v>737</v>
      </c>
      <c r="P739">
        <v>104.49645828065735</v>
      </c>
      <c r="Q739">
        <v>99.887272676314197</v>
      </c>
      <c r="R739">
        <v>111.50297437417306</v>
      </c>
      <c r="S739">
        <v>450.10508592571989</v>
      </c>
      <c r="T739">
        <v>293.24672404902947</v>
      </c>
      <c r="U739">
        <v>150.2808509385612</v>
      </c>
      <c r="V739">
        <v>847.84960457774821</v>
      </c>
      <c r="W739">
        <v>646.70232903570991</v>
      </c>
      <c r="X739">
        <v>415.79074776741641</v>
      </c>
      <c r="Y739">
        <v>208.22390582838017</v>
      </c>
      <c r="Z739">
        <v>221.69341105695119</v>
      </c>
      <c r="AA739">
        <v>405.17676665803805</v>
      </c>
      <c r="AC739">
        <v>737</v>
      </c>
      <c r="AD739">
        <v>97.943835337905696</v>
      </c>
      <c r="AE739">
        <v>92.370662224733891</v>
      </c>
      <c r="AF739">
        <v>186.5083592126964</v>
      </c>
      <c r="AG739">
        <v>307.25440027166087</v>
      </c>
      <c r="AH739">
        <v>637.68424696853299</v>
      </c>
      <c r="AI739">
        <v>164.75091418767664</v>
      </c>
      <c r="AJ739">
        <v>312.94826156868294</v>
      </c>
      <c r="AK739">
        <v>680.77922750160769</v>
      </c>
      <c r="AL739">
        <v>558.5660077101694</v>
      </c>
      <c r="AM739">
        <v>417.83622776012822</v>
      </c>
      <c r="AN739">
        <v>153.77067216901665</v>
      </c>
      <c r="AO739">
        <v>361.32653051323479</v>
      </c>
      <c r="AR739">
        <v>737</v>
      </c>
      <c r="AS739">
        <v>59.626112489484115</v>
      </c>
      <c r="AT739">
        <v>47.52000000000001</v>
      </c>
      <c r="AU739">
        <v>36.739355755669578</v>
      </c>
      <c r="AV739">
        <v>270.53501676114308</v>
      </c>
      <c r="AW739">
        <v>217.83982253685292</v>
      </c>
      <c r="AX739">
        <v>153.18069527115995</v>
      </c>
      <c r="AY739">
        <v>378.47097559260646</v>
      </c>
      <c r="AZ739">
        <v>444.53169099612785</v>
      </c>
      <c r="BA739">
        <v>417.18944152145991</v>
      </c>
      <c r="BB739">
        <v>-27.887350466651526</v>
      </c>
      <c r="BC739">
        <v>99.380730436053042</v>
      </c>
      <c r="BD739">
        <v>467.64020320800643</v>
      </c>
    </row>
    <row r="740" spans="1:56" x14ac:dyDescent="0.25">
      <c r="A740">
        <v>738</v>
      </c>
      <c r="B740">
        <v>275.95973887593317</v>
      </c>
      <c r="C740">
        <v>180.93972444187216</v>
      </c>
      <c r="D740">
        <v>57.949204954451098</v>
      </c>
      <c r="E740">
        <v>776.70248527728847</v>
      </c>
      <c r="F740">
        <v>154.40472256970375</v>
      </c>
      <c r="G740">
        <v>521.24518554025087</v>
      </c>
      <c r="H740">
        <v>712.75744301037594</v>
      </c>
      <c r="I740">
        <v>866.35576715207753</v>
      </c>
      <c r="J740">
        <v>272.51131450710977</v>
      </c>
      <c r="K740">
        <v>102.18099082111027</v>
      </c>
      <c r="L740">
        <v>335.29531525734814</v>
      </c>
      <c r="M740">
        <v>1791.7729196752321</v>
      </c>
      <c r="O740">
        <v>738</v>
      </c>
      <c r="P740">
        <v>106.66564363802168</v>
      </c>
      <c r="Q740">
        <v>89.407644093924119</v>
      </c>
      <c r="R740">
        <v>116.18460245311496</v>
      </c>
      <c r="S740">
        <v>465.17691123883537</v>
      </c>
      <c r="T740">
        <v>341.40940505432945</v>
      </c>
      <c r="U740">
        <v>167.02911389088152</v>
      </c>
      <c r="V740">
        <v>858.31845544407281</v>
      </c>
      <c r="W740">
        <v>722.25173071701226</v>
      </c>
      <c r="X740">
        <v>460.16114673031763</v>
      </c>
      <c r="Y740">
        <v>231.43144048559296</v>
      </c>
      <c r="Z740">
        <v>258.64625656941621</v>
      </c>
      <c r="AA740">
        <v>359.21193865665231</v>
      </c>
      <c r="AC740">
        <v>738</v>
      </c>
      <c r="AD740">
        <v>91.735403856217616</v>
      </c>
      <c r="AE740">
        <v>87.749298916413849</v>
      </c>
      <c r="AF740">
        <v>218.97828260632051</v>
      </c>
      <c r="AG740">
        <v>277.19146782541065</v>
      </c>
      <c r="AH740">
        <v>564.3433924115883</v>
      </c>
      <c r="AI740">
        <v>140.51363147723106</v>
      </c>
      <c r="AJ740">
        <v>344.60465752938711</v>
      </c>
      <c r="AK740">
        <v>667.32546113317392</v>
      </c>
      <c r="AL740">
        <v>540.14686050186174</v>
      </c>
      <c r="AM740">
        <v>381.29537194859495</v>
      </c>
      <c r="AN740">
        <v>150.6125321899074</v>
      </c>
      <c r="AO740">
        <v>367.34129221808962</v>
      </c>
      <c r="AR740">
        <v>738</v>
      </c>
      <c r="AS740">
        <v>52.986635367800936</v>
      </c>
      <c r="AT740">
        <v>47.52000000000001</v>
      </c>
      <c r="AU740">
        <v>33.432268632876571</v>
      </c>
      <c r="AV740">
        <v>287.73164954579431</v>
      </c>
      <c r="AW740">
        <v>294.56650762362671</v>
      </c>
      <c r="AX740">
        <v>103.96626987538954</v>
      </c>
      <c r="AY740">
        <v>355.93035311881181</v>
      </c>
      <c r="AZ740">
        <v>291.5597849292713</v>
      </c>
      <c r="BA740">
        <v>307.81589766583085</v>
      </c>
      <c r="BB740">
        <v>28.683790223820864</v>
      </c>
      <c r="BC740">
        <v>97.803132459519176</v>
      </c>
      <c r="BD740">
        <v>449.47852075759448</v>
      </c>
    </row>
    <row r="741" spans="1:56" x14ac:dyDescent="0.25">
      <c r="A741">
        <v>739</v>
      </c>
      <c r="B741">
        <v>260.34535927819491</v>
      </c>
      <c r="C741">
        <v>167.94805164670382</v>
      </c>
      <c r="D741">
        <v>51.73186202812429</v>
      </c>
      <c r="E741">
        <v>693.54754242423155</v>
      </c>
      <c r="F741">
        <v>156.42475148551119</v>
      </c>
      <c r="G741">
        <v>568.77623457567802</v>
      </c>
      <c r="H741">
        <v>905.22378542442993</v>
      </c>
      <c r="I741">
        <v>897.19643409520756</v>
      </c>
      <c r="J741">
        <v>290.70745886324829</v>
      </c>
      <c r="K741">
        <v>99.16537734790208</v>
      </c>
      <c r="L741">
        <v>323.33272387050789</v>
      </c>
      <c r="M741">
        <v>1355.0858585106716</v>
      </c>
      <c r="O741">
        <v>739</v>
      </c>
      <c r="P741">
        <v>114.32016245752018</v>
      </c>
      <c r="Q741">
        <v>94.081674613952359</v>
      </c>
      <c r="R741">
        <v>107.3864835694697</v>
      </c>
      <c r="S741">
        <v>481.82956596690889</v>
      </c>
      <c r="T741">
        <v>302.00567755433593</v>
      </c>
      <c r="U741">
        <v>178.35910191107087</v>
      </c>
      <c r="V741">
        <v>815.83821273688307</v>
      </c>
      <c r="W741">
        <v>715.56180765482179</v>
      </c>
      <c r="X741">
        <v>417.6875045325566</v>
      </c>
      <c r="Y741">
        <v>204.59075304045106</v>
      </c>
      <c r="Z741">
        <v>247.75143676245784</v>
      </c>
      <c r="AA741">
        <v>477.4008303671751</v>
      </c>
      <c r="AC741">
        <v>739</v>
      </c>
      <c r="AD741">
        <v>101.34969248586083</v>
      </c>
      <c r="AE741">
        <v>100.29753168580913</v>
      </c>
      <c r="AF741">
        <v>216.8899251172391</v>
      </c>
      <c r="AG741">
        <v>309.0411827370379</v>
      </c>
      <c r="AH741">
        <v>671.03498538274641</v>
      </c>
      <c r="AI741">
        <v>164.43818326326621</v>
      </c>
      <c r="AJ741">
        <v>284.53181634847925</v>
      </c>
      <c r="AK741">
        <v>552.99949946471384</v>
      </c>
      <c r="AL741">
        <v>593.46524322796688</v>
      </c>
      <c r="AM741">
        <v>373.60710666863093</v>
      </c>
      <c r="AN741">
        <v>140.15802345502826</v>
      </c>
      <c r="AO741">
        <v>409.8726169367294</v>
      </c>
      <c r="AR741">
        <v>739</v>
      </c>
      <c r="AS741">
        <v>57.943982101676163</v>
      </c>
      <c r="AT741">
        <v>47.52000000000001</v>
      </c>
      <c r="AU741">
        <v>32.792725793965189</v>
      </c>
      <c r="AV741">
        <v>270.0942997564631</v>
      </c>
      <c r="AW741">
        <v>267.87028909013105</v>
      </c>
      <c r="AX741">
        <v>106.53736939783661</v>
      </c>
      <c r="AY741">
        <v>374.64834651251658</v>
      </c>
      <c r="AZ741">
        <v>302.77260813877808</v>
      </c>
      <c r="BA741">
        <v>383.98790359640981</v>
      </c>
      <c r="BB741">
        <v>-8.2864944230886692</v>
      </c>
      <c r="BC741">
        <v>99.397501279719052</v>
      </c>
      <c r="BD741">
        <v>377.95483500980868</v>
      </c>
    </row>
    <row r="742" spans="1:56" x14ac:dyDescent="0.25">
      <c r="A742">
        <v>740</v>
      </c>
      <c r="B742">
        <v>257.31531149149498</v>
      </c>
      <c r="C742">
        <v>167.49642543725065</v>
      </c>
      <c r="D742">
        <v>47.657948073110965</v>
      </c>
      <c r="E742">
        <v>839.14261486924988</v>
      </c>
      <c r="F742">
        <v>147.17446449313695</v>
      </c>
      <c r="G742">
        <v>546.83582748108302</v>
      </c>
      <c r="H742">
        <v>739.77050920666136</v>
      </c>
      <c r="I742">
        <v>719.2433093360363</v>
      </c>
      <c r="J742">
        <v>287.56510430721318</v>
      </c>
      <c r="K742">
        <v>91.93219292372703</v>
      </c>
      <c r="L742">
        <v>309.80009320674606</v>
      </c>
      <c r="M742">
        <v>1548.5344045934646</v>
      </c>
      <c r="O742">
        <v>740</v>
      </c>
      <c r="P742">
        <v>94.824168699553354</v>
      </c>
      <c r="Q742">
        <v>88.868757722677742</v>
      </c>
      <c r="R742">
        <v>100.95734957000496</v>
      </c>
      <c r="S742">
        <v>437.13007998370801</v>
      </c>
      <c r="T742">
        <v>294.78761383057889</v>
      </c>
      <c r="U742">
        <v>160.95500521335052</v>
      </c>
      <c r="V742">
        <v>763.37748284343115</v>
      </c>
      <c r="W742">
        <v>825.55308201600212</v>
      </c>
      <c r="X742">
        <v>465.14696244008474</v>
      </c>
      <c r="Y742">
        <v>188.64400083039743</v>
      </c>
      <c r="Z742">
        <v>242.37576085138099</v>
      </c>
      <c r="AA742">
        <v>456.69329026754156</v>
      </c>
      <c r="AC742">
        <v>740</v>
      </c>
      <c r="AD742">
        <v>119.97581994235053</v>
      </c>
      <c r="AE742">
        <v>101.00292343121546</v>
      </c>
      <c r="AF742">
        <v>185.3720062069832</v>
      </c>
      <c r="AG742">
        <v>324.76673785227359</v>
      </c>
      <c r="AH742">
        <v>570.53329541677988</v>
      </c>
      <c r="AI742">
        <v>141.81036073200619</v>
      </c>
      <c r="AJ742">
        <v>324.18280488360767</v>
      </c>
      <c r="AK742">
        <v>707.35755469553681</v>
      </c>
      <c r="AL742">
        <v>539.92072811307219</v>
      </c>
      <c r="AM742">
        <v>454.02132758653391</v>
      </c>
      <c r="AN742">
        <v>169.69506319454359</v>
      </c>
      <c r="AO742">
        <v>432.4853809160648</v>
      </c>
      <c r="AR742">
        <v>740</v>
      </c>
      <c r="AS742">
        <v>65.185157241808568</v>
      </c>
      <c r="AT742">
        <v>47.52000000000001</v>
      </c>
      <c r="AU742">
        <v>35.635347518100417</v>
      </c>
      <c r="AV742">
        <v>277.04106304856128</v>
      </c>
      <c r="AW742">
        <v>203.19014064100531</v>
      </c>
      <c r="AX742">
        <v>135.71521001650973</v>
      </c>
      <c r="AY742">
        <v>365.12770885821197</v>
      </c>
      <c r="AZ742">
        <v>433.20685847670586</v>
      </c>
      <c r="BA742">
        <v>339.36041187307632</v>
      </c>
      <c r="BB742">
        <v>-21.752527663792037</v>
      </c>
      <c r="BC742">
        <v>100.3892060975468</v>
      </c>
      <c r="BD742">
        <v>460.76038743331179</v>
      </c>
    </row>
    <row r="743" spans="1:56" x14ac:dyDescent="0.25">
      <c r="A743">
        <v>741</v>
      </c>
      <c r="B743">
        <v>238.3473689227113</v>
      </c>
      <c r="C743">
        <v>172.49263601555373</v>
      </c>
      <c r="D743">
        <v>50.052702094757471</v>
      </c>
      <c r="E743">
        <v>819.31265703140423</v>
      </c>
      <c r="F743">
        <v>135.4176070996794</v>
      </c>
      <c r="G743">
        <v>501.16580456216269</v>
      </c>
      <c r="H743">
        <v>733.93796332627835</v>
      </c>
      <c r="I743">
        <v>764.64478729679274</v>
      </c>
      <c r="J743">
        <v>246.32003801320519</v>
      </c>
      <c r="K743">
        <v>97.405243428778192</v>
      </c>
      <c r="L743">
        <v>392.56853779577085</v>
      </c>
      <c r="M743">
        <v>1586.4387845005579</v>
      </c>
      <c r="O743">
        <v>741</v>
      </c>
      <c r="P743">
        <v>94.842861130518585</v>
      </c>
      <c r="Q743">
        <v>101.81237246203861</v>
      </c>
      <c r="R743">
        <v>108.31634898093687</v>
      </c>
      <c r="S743">
        <v>572.68648366242041</v>
      </c>
      <c r="T743">
        <v>343.71184518070896</v>
      </c>
      <c r="U743">
        <v>151.56838027911303</v>
      </c>
      <c r="V743">
        <v>823.01148904253239</v>
      </c>
      <c r="W743">
        <v>730.92770971277048</v>
      </c>
      <c r="X743">
        <v>483.67183219523838</v>
      </c>
      <c r="Y743">
        <v>231.33395306417967</v>
      </c>
      <c r="Z743">
        <v>237.06558148666159</v>
      </c>
      <c r="AA743">
        <v>377.92188729163166</v>
      </c>
      <c r="AC743">
        <v>741</v>
      </c>
      <c r="AD743">
        <v>122.89205460238853</v>
      </c>
      <c r="AE743">
        <v>103.60085576424274</v>
      </c>
      <c r="AF743">
        <v>183.22815929706752</v>
      </c>
      <c r="AG743">
        <v>288.57753616061029</v>
      </c>
      <c r="AH743">
        <v>730.75335908267311</v>
      </c>
      <c r="AI743">
        <v>152.99695269726337</v>
      </c>
      <c r="AJ743">
        <v>354.36522669764821</v>
      </c>
      <c r="AK743">
        <v>566.06596112627813</v>
      </c>
      <c r="AL743">
        <v>546.64583791951088</v>
      </c>
      <c r="AM743">
        <v>383.34618695759644</v>
      </c>
      <c r="AN743">
        <v>153.24573517562888</v>
      </c>
      <c r="AO743">
        <v>423.29289318032977</v>
      </c>
      <c r="AR743">
        <v>741</v>
      </c>
      <c r="AS743">
        <v>56.389214127238759</v>
      </c>
      <c r="AT743">
        <v>47.52000000000001</v>
      </c>
      <c r="AU743">
        <v>34.523448301069912</v>
      </c>
      <c r="AV743">
        <v>267.23161719003571</v>
      </c>
      <c r="AW743">
        <v>218.02957194613478</v>
      </c>
      <c r="AX743">
        <v>146.07669541063342</v>
      </c>
      <c r="AY743">
        <v>379.95323478948069</v>
      </c>
      <c r="AZ743">
        <v>409.5711138795067</v>
      </c>
      <c r="BA743">
        <v>381.28860748920988</v>
      </c>
      <c r="BB743">
        <v>23.163441044729282</v>
      </c>
      <c r="BC743">
        <v>94.572367186078679</v>
      </c>
      <c r="BD743">
        <v>538.50927074149001</v>
      </c>
    </row>
    <row r="744" spans="1:56" x14ac:dyDescent="0.25">
      <c r="A744">
        <v>742</v>
      </c>
      <c r="B744">
        <v>251.64860280404673</v>
      </c>
      <c r="C744">
        <v>190.59098701442824</v>
      </c>
      <c r="D744">
        <v>50.446987176386848</v>
      </c>
      <c r="E744">
        <v>684.67871772421108</v>
      </c>
      <c r="F744">
        <v>147.2674685922571</v>
      </c>
      <c r="G744">
        <v>505.50960893740569</v>
      </c>
      <c r="H744">
        <v>690.10955902378794</v>
      </c>
      <c r="I744">
        <v>879.13300586307355</v>
      </c>
      <c r="J744">
        <v>321.38075437012259</v>
      </c>
      <c r="K744">
        <v>99.239859446288307</v>
      </c>
      <c r="L744">
        <v>352.62517699328896</v>
      </c>
      <c r="M744">
        <v>1548.6516802005337</v>
      </c>
      <c r="O744">
        <v>742</v>
      </c>
      <c r="P744">
        <v>105.0965698637807</v>
      </c>
      <c r="Q744">
        <v>105.98594107436382</v>
      </c>
      <c r="R744">
        <v>102.46807105857539</v>
      </c>
      <c r="S744">
        <v>516.70801259936968</v>
      </c>
      <c r="T744">
        <v>349.46097363792632</v>
      </c>
      <c r="U744">
        <v>153.31912669620957</v>
      </c>
      <c r="V744">
        <v>716.66261992076841</v>
      </c>
      <c r="W744">
        <v>682.13656762300934</v>
      </c>
      <c r="X744">
        <v>485.59844370004316</v>
      </c>
      <c r="Y744">
        <v>210.94409129458703</v>
      </c>
      <c r="Z744">
        <v>221.25399447732852</v>
      </c>
      <c r="AA744">
        <v>382.58156498263651</v>
      </c>
      <c r="AC744">
        <v>742</v>
      </c>
      <c r="AD744">
        <v>106.84682045302773</v>
      </c>
      <c r="AE744">
        <v>88.40828931800074</v>
      </c>
      <c r="AF744">
        <v>220.91581202902813</v>
      </c>
      <c r="AG744">
        <v>329.41361286086976</v>
      </c>
      <c r="AH744">
        <v>616.29614782246608</v>
      </c>
      <c r="AI744">
        <v>155.39614010515422</v>
      </c>
      <c r="AJ744">
        <v>326.80707220288815</v>
      </c>
      <c r="AK744">
        <v>534.80541289112762</v>
      </c>
      <c r="AL744">
        <v>527.22378282934403</v>
      </c>
      <c r="AM744">
        <v>391.83865566727167</v>
      </c>
      <c r="AN744">
        <v>143.53916246852825</v>
      </c>
      <c r="AO744">
        <v>412.9482426559274</v>
      </c>
      <c r="AR744">
        <v>742</v>
      </c>
      <c r="AS744">
        <v>59.230592577011919</v>
      </c>
      <c r="AT744">
        <v>47.52000000000001</v>
      </c>
      <c r="AU744">
        <v>34.58965159147963</v>
      </c>
      <c r="AV744">
        <v>275.08356574198484</v>
      </c>
      <c r="AW744">
        <v>308.53285571548003</v>
      </c>
      <c r="AX744">
        <v>122.36999694127098</v>
      </c>
      <c r="AY744">
        <v>366.50840208237145</v>
      </c>
      <c r="AZ744">
        <v>323.35580003789204</v>
      </c>
      <c r="BA744">
        <v>297.56339385975446</v>
      </c>
      <c r="BB744">
        <v>-37.166051033634446</v>
      </c>
      <c r="BC744">
        <v>94.683119822638801</v>
      </c>
      <c r="BD744">
        <v>463.00137141583258</v>
      </c>
    </row>
    <row r="745" spans="1:56" x14ac:dyDescent="0.25">
      <c r="A745">
        <v>743</v>
      </c>
      <c r="B745">
        <v>249.21861494700929</v>
      </c>
      <c r="C745">
        <v>166.89184551344599</v>
      </c>
      <c r="D745">
        <v>53.327164328463667</v>
      </c>
      <c r="E745">
        <v>694.34110543622694</v>
      </c>
      <c r="F745">
        <v>156.72941588986714</v>
      </c>
      <c r="G745">
        <v>454.71717493774605</v>
      </c>
      <c r="H745">
        <v>861.63028518616454</v>
      </c>
      <c r="I745">
        <v>799.12231048536842</v>
      </c>
      <c r="J745">
        <v>300.47855096189437</v>
      </c>
      <c r="K745">
        <v>103.08618777678277</v>
      </c>
      <c r="L745">
        <v>358.09839606231634</v>
      </c>
      <c r="M745">
        <v>1495.1532906139862</v>
      </c>
      <c r="O745">
        <v>743</v>
      </c>
      <c r="P745">
        <v>87.093329975658961</v>
      </c>
      <c r="Q745">
        <v>92.742666683305785</v>
      </c>
      <c r="R745">
        <v>86.609706354561382</v>
      </c>
      <c r="S745">
        <v>528.63697246176571</v>
      </c>
      <c r="T745">
        <v>268.02901050886862</v>
      </c>
      <c r="U745">
        <v>172.36974148639226</v>
      </c>
      <c r="V745">
        <v>728.35940071228288</v>
      </c>
      <c r="W745">
        <v>741.95461080375253</v>
      </c>
      <c r="X745">
        <v>401.49676792462276</v>
      </c>
      <c r="Y745">
        <v>217.13048218056286</v>
      </c>
      <c r="Z745">
        <v>260.44049264305937</v>
      </c>
      <c r="AA745">
        <v>455.58650873199707</v>
      </c>
      <c r="AC745">
        <v>743</v>
      </c>
      <c r="AD745">
        <v>106.90436639928186</v>
      </c>
      <c r="AE745">
        <v>92.13957946675265</v>
      </c>
      <c r="AF745">
        <v>226.4632326864371</v>
      </c>
      <c r="AG745">
        <v>293.75246310865714</v>
      </c>
      <c r="AH745">
        <v>574.56032961999858</v>
      </c>
      <c r="AI745">
        <v>165.99625155400861</v>
      </c>
      <c r="AJ745">
        <v>276.08460459113735</v>
      </c>
      <c r="AK745">
        <v>593.29573030963411</v>
      </c>
      <c r="AL745">
        <v>568.59198018770212</v>
      </c>
      <c r="AM745">
        <v>420.54073105313546</v>
      </c>
      <c r="AN745">
        <v>150.59295960393794</v>
      </c>
      <c r="AO745">
        <v>371.92270400024017</v>
      </c>
      <c r="AR745">
        <v>743</v>
      </c>
      <c r="AS745">
        <v>55.53839140364942</v>
      </c>
      <c r="AT745">
        <v>47.52000000000001</v>
      </c>
      <c r="AU745">
        <v>35.05837612370739</v>
      </c>
      <c r="AV745">
        <v>260.71031859046684</v>
      </c>
      <c r="AW745">
        <v>173.97694736147025</v>
      </c>
      <c r="AX745">
        <v>126.04279220437685</v>
      </c>
      <c r="AY745">
        <v>388.41033637692863</v>
      </c>
      <c r="AZ745">
        <v>458.1075690380427</v>
      </c>
      <c r="BA745">
        <v>316.41677574353002</v>
      </c>
      <c r="BB745">
        <v>-64.112502606799382</v>
      </c>
      <c r="BC745">
        <v>96.367034176081958</v>
      </c>
      <c r="BD745">
        <v>492.07679807859506</v>
      </c>
    </row>
    <row r="746" spans="1:56" x14ac:dyDescent="0.25">
      <c r="A746">
        <v>744</v>
      </c>
      <c r="B746">
        <v>285.74500238475008</v>
      </c>
      <c r="C746">
        <v>151.11639498225426</v>
      </c>
      <c r="D746">
        <v>53.083602937567584</v>
      </c>
      <c r="E746">
        <v>849.09174511412675</v>
      </c>
      <c r="F746">
        <v>151.20088227568624</v>
      </c>
      <c r="G746">
        <v>466.69461194389623</v>
      </c>
      <c r="H746">
        <v>817.73414645792309</v>
      </c>
      <c r="I746">
        <v>776.53164667706972</v>
      </c>
      <c r="J746">
        <v>251.86510252459357</v>
      </c>
      <c r="K746">
        <v>102.19012363349322</v>
      </c>
      <c r="L746">
        <v>407.72438233697619</v>
      </c>
      <c r="M746">
        <v>1474.9439981912835</v>
      </c>
      <c r="O746">
        <v>744</v>
      </c>
      <c r="P746">
        <v>114.80958541619098</v>
      </c>
      <c r="Q746">
        <v>94.087087084733767</v>
      </c>
      <c r="R746">
        <v>108.97806770642771</v>
      </c>
      <c r="S746">
        <v>469.26869428275916</v>
      </c>
      <c r="T746">
        <v>319.55415502550221</v>
      </c>
      <c r="U746">
        <v>139.18520223441652</v>
      </c>
      <c r="V746">
        <v>754.56071820555519</v>
      </c>
      <c r="W746">
        <v>629.51915601439737</v>
      </c>
      <c r="X746">
        <v>373.19364331442591</v>
      </c>
      <c r="Y746">
        <v>183.33245187275415</v>
      </c>
      <c r="Z746">
        <v>236.45553392077971</v>
      </c>
      <c r="AA746">
        <v>442.36448389387328</v>
      </c>
      <c r="AC746">
        <v>744</v>
      </c>
      <c r="AD746">
        <v>106.29624134283563</v>
      </c>
      <c r="AE746">
        <v>95.974577145628743</v>
      </c>
      <c r="AF746">
        <v>211.09732440245733</v>
      </c>
      <c r="AG746">
        <v>307.81932613785403</v>
      </c>
      <c r="AH746">
        <v>562.66581868369178</v>
      </c>
      <c r="AI746">
        <v>144.18870119801886</v>
      </c>
      <c r="AJ746">
        <v>272.68635570792958</v>
      </c>
      <c r="AK746">
        <v>649.30053868467508</v>
      </c>
      <c r="AL746">
        <v>503.21924148419299</v>
      </c>
      <c r="AM746">
        <v>408.66687656184837</v>
      </c>
      <c r="AN746">
        <v>143.26834835388431</v>
      </c>
      <c r="AO746">
        <v>345.01569575041833</v>
      </c>
      <c r="AR746">
        <v>744</v>
      </c>
      <c r="AS746">
        <v>64.255808363429708</v>
      </c>
      <c r="AT746">
        <v>47.52000000000001</v>
      </c>
      <c r="AU746">
        <v>36.604643050740336</v>
      </c>
      <c r="AV746">
        <v>253.69715278516384</v>
      </c>
      <c r="AW746">
        <v>229.98042298338098</v>
      </c>
      <c r="AX746">
        <v>109.73311431617216</v>
      </c>
      <c r="AY746">
        <v>383.94347724400694</v>
      </c>
      <c r="AZ746">
        <v>419.37221985784151</v>
      </c>
      <c r="BA746">
        <v>318.55891604915826</v>
      </c>
      <c r="BB746">
        <v>-29.281784208739737</v>
      </c>
      <c r="BC746">
        <v>100.19414075622224</v>
      </c>
      <c r="BD746">
        <v>466.9371525239572</v>
      </c>
    </row>
    <row r="747" spans="1:56" x14ac:dyDescent="0.25">
      <c r="A747">
        <v>745</v>
      </c>
      <c r="B747">
        <v>257.20532717078856</v>
      </c>
      <c r="C747">
        <v>171.32930669089487</v>
      </c>
      <c r="D747">
        <v>51.963629999016248</v>
      </c>
      <c r="E747">
        <v>749.91327398586475</v>
      </c>
      <c r="F747">
        <v>149.36839675442729</v>
      </c>
      <c r="G747">
        <v>496.40047006501504</v>
      </c>
      <c r="H747">
        <v>746.2963285717002</v>
      </c>
      <c r="I747">
        <v>782.24549330948867</v>
      </c>
      <c r="J747">
        <v>280.88556408939257</v>
      </c>
      <c r="K747">
        <v>99.250775642786778</v>
      </c>
      <c r="L747">
        <v>374.85748973832756</v>
      </c>
      <c r="M747">
        <v>1447.8603969025551</v>
      </c>
      <c r="O747">
        <v>745</v>
      </c>
      <c r="P747">
        <v>90.548314230407371</v>
      </c>
      <c r="Q747">
        <v>108.70986193343661</v>
      </c>
      <c r="R747">
        <v>108.50857627780125</v>
      </c>
      <c r="S747">
        <v>494.90100724928425</v>
      </c>
      <c r="T747">
        <v>293.29574668484179</v>
      </c>
      <c r="U747">
        <v>150.96239149581481</v>
      </c>
      <c r="V747">
        <v>751.50686277042075</v>
      </c>
      <c r="W747">
        <v>751.92831465275617</v>
      </c>
      <c r="X747">
        <v>403.20638362096116</v>
      </c>
      <c r="Y747">
        <v>189.12372277191761</v>
      </c>
      <c r="Z747">
        <v>235.45692849422056</v>
      </c>
      <c r="AA747">
        <v>393.20705365393314</v>
      </c>
      <c r="AC747">
        <v>745</v>
      </c>
      <c r="AD747">
        <v>105.11576490735203</v>
      </c>
      <c r="AE747">
        <v>104.59364859171259</v>
      </c>
      <c r="AF747">
        <v>189.87350075551376</v>
      </c>
      <c r="AG747">
        <v>328.17257636867214</v>
      </c>
      <c r="AH747">
        <v>554.04302117964119</v>
      </c>
      <c r="AI747">
        <v>139.05980476979229</v>
      </c>
      <c r="AJ747">
        <v>280.15891556242622</v>
      </c>
      <c r="AK747">
        <v>610.78266979813782</v>
      </c>
      <c r="AL747">
        <v>569.43059356182937</v>
      </c>
      <c r="AM747">
        <v>401.61890415725253</v>
      </c>
      <c r="AN747">
        <v>158.65766460761085</v>
      </c>
      <c r="AO747">
        <v>458.74816604089665</v>
      </c>
      <c r="AR747">
        <v>745</v>
      </c>
      <c r="AS747">
        <v>61.50745056282485</v>
      </c>
      <c r="AT747">
        <v>47.52000000000001</v>
      </c>
      <c r="AU747">
        <v>35.653609943941376</v>
      </c>
      <c r="AV747">
        <v>259.86895851305763</v>
      </c>
      <c r="AW747">
        <v>228.20756181838755</v>
      </c>
      <c r="AX747">
        <v>140.16860178143108</v>
      </c>
      <c r="AY747">
        <v>370.99703314577152</v>
      </c>
      <c r="AZ747">
        <v>284.42659862630529</v>
      </c>
      <c r="BA747">
        <v>296.28015666745353</v>
      </c>
      <c r="BB747">
        <v>-3.2612866134285383</v>
      </c>
      <c r="BC747">
        <v>99.060497208993709</v>
      </c>
      <c r="BD747">
        <v>390.27673325720139</v>
      </c>
    </row>
    <row r="748" spans="1:56" x14ac:dyDescent="0.25">
      <c r="A748">
        <v>746</v>
      </c>
      <c r="B748">
        <v>242.79612433879606</v>
      </c>
      <c r="C748">
        <v>167.83230188309489</v>
      </c>
      <c r="D748">
        <v>50.871263277183139</v>
      </c>
      <c r="E748">
        <v>803.44491008130399</v>
      </c>
      <c r="F748">
        <v>159.38013266190413</v>
      </c>
      <c r="G748">
        <v>552.24694793319759</v>
      </c>
      <c r="H748">
        <v>859.38242133012159</v>
      </c>
      <c r="I748">
        <v>739.0953639491089</v>
      </c>
      <c r="J748">
        <v>239.77866241797255</v>
      </c>
      <c r="K748">
        <v>89.720534864764048</v>
      </c>
      <c r="L748">
        <v>371.49679997222142</v>
      </c>
      <c r="M748">
        <v>1342.0741946835553</v>
      </c>
      <c r="O748">
        <v>746</v>
      </c>
      <c r="P748">
        <v>96.564696388620348</v>
      </c>
      <c r="Q748">
        <v>107.55768852726348</v>
      </c>
      <c r="R748">
        <v>116.92306251319798</v>
      </c>
      <c r="S748">
        <v>558.41608221652268</v>
      </c>
      <c r="T748">
        <v>308.9125346657305</v>
      </c>
      <c r="U748">
        <v>164.67016369164531</v>
      </c>
      <c r="V748">
        <v>674.97715078437977</v>
      </c>
      <c r="W748">
        <v>717.17268051124586</v>
      </c>
      <c r="X748">
        <v>470.85150256514555</v>
      </c>
      <c r="Y748">
        <v>204.87269238692849</v>
      </c>
      <c r="Z748">
        <v>231.06469236321252</v>
      </c>
      <c r="AA748">
        <v>437.38976110365269</v>
      </c>
      <c r="AC748">
        <v>746</v>
      </c>
      <c r="AD748">
        <v>101.14395442013682</v>
      </c>
      <c r="AE748">
        <v>93.20559097012864</v>
      </c>
      <c r="AF748">
        <v>200.22259687971965</v>
      </c>
      <c r="AG748">
        <v>313.6748918510101</v>
      </c>
      <c r="AH748">
        <v>615.15788918937551</v>
      </c>
      <c r="AI748">
        <v>145.09076625112232</v>
      </c>
      <c r="AJ748">
        <v>303.81964856827642</v>
      </c>
      <c r="AK748">
        <v>615.56765209783725</v>
      </c>
      <c r="AL748">
        <v>553.77886906468996</v>
      </c>
      <c r="AM748">
        <v>399.92019697045288</v>
      </c>
      <c r="AN748">
        <v>149.2319903772194</v>
      </c>
      <c r="AO748">
        <v>403.4491738425188</v>
      </c>
      <c r="AR748">
        <v>746</v>
      </c>
      <c r="AS748">
        <v>56.445563914920477</v>
      </c>
      <c r="AT748">
        <v>47.52000000000001</v>
      </c>
      <c r="AU748">
        <v>33.558363220783136</v>
      </c>
      <c r="AV748">
        <v>283.99476901966727</v>
      </c>
      <c r="AW748">
        <v>183.82971315284109</v>
      </c>
      <c r="AX748">
        <v>123.99788117403726</v>
      </c>
      <c r="AY748">
        <v>355.40365826736081</v>
      </c>
      <c r="AZ748">
        <v>342.75646040460794</v>
      </c>
      <c r="BA748">
        <v>325.4434769904492</v>
      </c>
      <c r="BB748">
        <v>37.780461317061174</v>
      </c>
      <c r="BC748">
        <v>98.593001534005992</v>
      </c>
      <c r="BD748">
        <v>390.54276418486563</v>
      </c>
    </row>
    <row r="749" spans="1:56" x14ac:dyDescent="0.25">
      <c r="A749">
        <v>747</v>
      </c>
      <c r="B749">
        <v>280.00593735742848</v>
      </c>
      <c r="C749">
        <v>174.77646023721644</v>
      </c>
      <c r="D749">
        <v>47.555036314304061</v>
      </c>
      <c r="E749">
        <v>698.78883399423717</v>
      </c>
      <c r="F749">
        <v>169.7777498154517</v>
      </c>
      <c r="G749">
        <v>550.15034370964895</v>
      </c>
      <c r="H749">
        <v>733.39346266202938</v>
      </c>
      <c r="I749">
        <v>919.27138952709754</v>
      </c>
      <c r="J749">
        <v>292.09307027872507</v>
      </c>
      <c r="K749">
        <v>101.63946176866659</v>
      </c>
      <c r="L749">
        <v>319.98455700362138</v>
      </c>
      <c r="M749">
        <v>1404.7323399859579</v>
      </c>
      <c r="O749">
        <v>747</v>
      </c>
      <c r="P749">
        <v>100.51685652868028</v>
      </c>
      <c r="Q749">
        <v>112.91286792865318</v>
      </c>
      <c r="R749">
        <v>99.111114055405594</v>
      </c>
      <c r="S749">
        <v>523.39376081510886</v>
      </c>
      <c r="T749">
        <v>344.60459011911729</v>
      </c>
      <c r="U749">
        <v>146.86829491518554</v>
      </c>
      <c r="V749">
        <v>891.60705150501508</v>
      </c>
      <c r="W749">
        <v>757.03524269787749</v>
      </c>
      <c r="X749">
        <v>373.12240742677176</v>
      </c>
      <c r="Y749">
        <v>214.38336573058416</v>
      </c>
      <c r="Z749">
        <v>248.48262948139532</v>
      </c>
      <c r="AA749">
        <v>397.7390200372227</v>
      </c>
      <c r="AC749">
        <v>747</v>
      </c>
      <c r="AD749">
        <v>93.833341055019972</v>
      </c>
      <c r="AE749">
        <v>100.08875743416782</v>
      </c>
      <c r="AF749">
        <v>205.26209820790359</v>
      </c>
      <c r="AG749">
        <v>270.37995791814683</v>
      </c>
      <c r="AH749">
        <v>615.00436412715771</v>
      </c>
      <c r="AI749">
        <v>162.83151580841366</v>
      </c>
      <c r="AJ749">
        <v>301.85080428715924</v>
      </c>
      <c r="AK749">
        <v>537.54983758386129</v>
      </c>
      <c r="AL749">
        <v>517.24430674634459</v>
      </c>
      <c r="AM749">
        <v>431.94683740346409</v>
      </c>
      <c r="AN749">
        <v>159.94364604783024</v>
      </c>
      <c r="AO749">
        <v>392.92100353045839</v>
      </c>
      <c r="AR749">
        <v>747</v>
      </c>
      <c r="AS749">
        <v>53.378590659638007</v>
      </c>
      <c r="AT749">
        <v>47.52000000000001</v>
      </c>
      <c r="AU749">
        <v>37.554114712653288</v>
      </c>
      <c r="AV749">
        <v>259.99034878739121</v>
      </c>
      <c r="AW749">
        <v>256.08304303818142</v>
      </c>
      <c r="AX749">
        <v>126.8626843025682</v>
      </c>
      <c r="AY749">
        <v>367.38277039548285</v>
      </c>
      <c r="AZ749">
        <v>381.78016574928279</v>
      </c>
      <c r="BA749">
        <v>372.38204048192301</v>
      </c>
      <c r="BB749">
        <v>-2.8425139446806469</v>
      </c>
      <c r="BC749">
        <v>97.553479840688098</v>
      </c>
      <c r="BD749">
        <v>517.43298706047256</v>
      </c>
    </row>
    <row r="750" spans="1:56" x14ac:dyDescent="0.25">
      <c r="A750">
        <v>748</v>
      </c>
      <c r="B750">
        <v>250.52513846628625</v>
      </c>
      <c r="C750">
        <v>162.6359392583224</v>
      </c>
      <c r="D750">
        <v>47.736262816413685</v>
      </c>
      <c r="E750">
        <v>766.29965104217354</v>
      </c>
      <c r="F750">
        <v>131.98418452413065</v>
      </c>
      <c r="G750">
        <v>509.808260981594</v>
      </c>
      <c r="H750">
        <v>808.6980863942315</v>
      </c>
      <c r="I750">
        <v>698.46179736341412</v>
      </c>
      <c r="J750">
        <v>292.22788286257423</v>
      </c>
      <c r="K750">
        <v>90.314546757480429</v>
      </c>
      <c r="L750">
        <v>332.36384280707603</v>
      </c>
      <c r="M750">
        <v>1641.5235865512898</v>
      </c>
      <c r="O750">
        <v>748</v>
      </c>
      <c r="P750">
        <v>97.404465180937649</v>
      </c>
      <c r="Q750">
        <v>94.240897627294089</v>
      </c>
      <c r="R750">
        <v>107.13847432581179</v>
      </c>
      <c r="S750">
        <v>469.15598961296433</v>
      </c>
      <c r="T750">
        <v>298.12791980852381</v>
      </c>
      <c r="U750">
        <v>156.32795290445165</v>
      </c>
      <c r="V750">
        <v>734.02834558720087</v>
      </c>
      <c r="W750">
        <v>677.64541636140723</v>
      </c>
      <c r="X750">
        <v>415.42579251207962</v>
      </c>
      <c r="Y750">
        <v>184.78489014744159</v>
      </c>
      <c r="Z750">
        <v>243.14187974126264</v>
      </c>
      <c r="AA750">
        <v>412.35724842568879</v>
      </c>
      <c r="AC750">
        <v>748</v>
      </c>
      <c r="AD750">
        <v>104.20152507438125</v>
      </c>
      <c r="AE750">
        <v>118.62203182336876</v>
      </c>
      <c r="AF750">
        <v>193.94055297640509</v>
      </c>
      <c r="AG750">
        <v>288.90968674981343</v>
      </c>
      <c r="AH750">
        <v>625.8723952390942</v>
      </c>
      <c r="AI750">
        <v>149.01635492604086</v>
      </c>
      <c r="AJ750">
        <v>315.87980930860044</v>
      </c>
      <c r="AK750">
        <v>587.97566252630554</v>
      </c>
      <c r="AL750">
        <v>559.05673867502355</v>
      </c>
      <c r="AM750">
        <v>442.27294625947758</v>
      </c>
      <c r="AN750">
        <v>162.73110078575499</v>
      </c>
      <c r="AO750">
        <v>400.70623939425207</v>
      </c>
      <c r="AR750">
        <v>748</v>
      </c>
      <c r="AS750">
        <v>60.349278529832915</v>
      </c>
      <c r="AT750">
        <v>47.52000000000001</v>
      </c>
      <c r="AU750">
        <v>34.111801021125913</v>
      </c>
      <c r="AV750">
        <v>278.06639786086185</v>
      </c>
      <c r="AW750">
        <v>219.8336720639403</v>
      </c>
      <c r="AX750">
        <v>157.16408686704608</v>
      </c>
      <c r="AY750">
        <v>386.41327286238413</v>
      </c>
      <c r="AZ750">
        <v>355.03253648675332</v>
      </c>
      <c r="BA750">
        <v>321.44294613935381</v>
      </c>
      <c r="BB750">
        <v>23.235597297697765</v>
      </c>
      <c r="BC750">
        <v>96.290348378213253</v>
      </c>
      <c r="BD750">
        <v>563.23677465251126</v>
      </c>
    </row>
    <row r="751" spans="1:56" x14ac:dyDescent="0.25">
      <c r="A751">
        <v>749</v>
      </c>
      <c r="B751">
        <v>257.27795250244333</v>
      </c>
      <c r="C751">
        <v>195.02839424903178</v>
      </c>
      <c r="D751">
        <v>52.768127525669989</v>
      </c>
      <c r="E751">
        <v>725.4956873678675</v>
      </c>
      <c r="F751">
        <v>141.81496468109944</v>
      </c>
      <c r="G751">
        <v>470.05167690748868</v>
      </c>
      <c r="H751">
        <v>878.02026482011615</v>
      </c>
      <c r="I751">
        <v>857.75415079959851</v>
      </c>
      <c r="J751">
        <v>280.64830216595203</v>
      </c>
      <c r="K751">
        <v>94.047271326324903</v>
      </c>
      <c r="L751">
        <v>312.24970248514762</v>
      </c>
      <c r="M751">
        <v>1440.6580979883704</v>
      </c>
      <c r="O751">
        <v>749</v>
      </c>
      <c r="P751">
        <v>107.8388718310535</v>
      </c>
      <c r="Q751">
        <v>92.702164221224024</v>
      </c>
      <c r="R751">
        <v>110.22225874785562</v>
      </c>
      <c r="S751">
        <v>499.20462946442092</v>
      </c>
      <c r="T751">
        <v>323.30303409895396</v>
      </c>
      <c r="U751">
        <v>139.04609136097378</v>
      </c>
      <c r="V751">
        <v>713.71373726799686</v>
      </c>
      <c r="W751">
        <v>700.69088875505167</v>
      </c>
      <c r="X751">
        <v>455.70228937089627</v>
      </c>
      <c r="Y751">
        <v>193.22616996793025</v>
      </c>
      <c r="Z751">
        <v>226.41142812659874</v>
      </c>
      <c r="AA751">
        <v>408.7971940263335</v>
      </c>
      <c r="AC751">
        <v>749</v>
      </c>
      <c r="AD751">
        <v>90.964921613968912</v>
      </c>
      <c r="AE751">
        <v>96.122885125555968</v>
      </c>
      <c r="AF751">
        <v>181.93944459507961</v>
      </c>
      <c r="AG751">
        <v>262.66641321144004</v>
      </c>
      <c r="AH751">
        <v>645.63001335660533</v>
      </c>
      <c r="AI751">
        <v>134.74569138395657</v>
      </c>
      <c r="AJ751">
        <v>284.35374048207598</v>
      </c>
      <c r="AK751">
        <v>533.65233083752059</v>
      </c>
      <c r="AL751">
        <v>510.26829420106083</v>
      </c>
      <c r="AM751">
        <v>426.48971419472247</v>
      </c>
      <c r="AN751">
        <v>179.23772918300213</v>
      </c>
      <c r="AO751">
        <v>349.47251457085656</v>
      </c>
      <c r="AR751">
        <v>749</v>
      </c>
      <c r="AS751">
        <v>62.728905023724714</v>
      </c>
      <c r="AT751">
        <v>47.52000000000001</v>
      </c>
      <c r="AU751">
        <v>34.699208280605305</v>
      </c>
      <c r="AV751">
        <v>267.47628020412935</v>
      </c>
      <c r="AW751">
        <v>237.71894100776285</v>
      </c>
      <c r="AX751">
        <v>146.06264357389176</v>
      </c>
      <c r="AY751">
        <v>382.6434260120227</v>
      </c>
      <c r="AZ751">
        <v>435.85038181793254</v>
      </c>
      <c r="BA751">
        <v>340.79971205729953</v>
      </c>
      <c r="BB751">
        <v>-34.728681996843406</v>
      </c>
      <c r="BC751">
        <v>94.309627461647807</v>
      </c>
      <c r="BD751">
        <v>361.71184395569736</v>
      </c>
    </row>
    <row r="752" spans="1:56" x14ac:dyDescent="0.25">
      <c r="A752">
        <v>750</v>
      </c>
      <c r="B752">
        <v>274.76489026022807</v>
      </c>
      <c r="C752">
        <v>200.43185734153232</v>
      </c>
      <c r="D752">
        <v>47.663517547280271</v>
      </c>
      <c r="E752">
        <v>684.08499777513759</v>
      </c>
      <c r="F752">
        <v>180.63793243521877</v>
      </c>
      <c r="G752">
        <v>555.28884239712102</v>
      </c>
      <c r="H752">
        <v>769.33231790345405</v>
      </c>
      <c r="I752">
        <v>850.64744959765153</v>
      </c>
      <c r="J752">
        <v>289.70729971561252</v>
      </c>
      <c r="K752">
        <v>121.74213701250093</v>
      </c>
      <c r="L752">
        <v>380.37670494854149</v>
      </c>
      <c r="M752">
        <v>1733.1983828907059</v>
      </c>
      <c r="O752">
        <v>750</v>
      </c>
      <c r="P752">
        <v>91.706701421937211</v>
      </c>
      <c r="Q752">
        <v>90.400940851296212</v>
      </c>
      <c r="R752">
        <v>105.90536122519504</v>
      </c>
      <c r="S752">
        <v>507.95478367817611</v>
      </c>
      <c r="T752">
        <v>312.22491877143699</v>
      </c>
      <c r="U752">
        <v>148.44128142435696</v>
      </c>
      <c r="V752">
        <v>800.769094294718</v>
      </c>
      <c r="W752">
        <v>729.12590855396661</v>
      </c>
      <c r="X752">
        <v>470.02836235394864</v>
      </c>
      <c r="Y752">
        <v>224.26268091737396</v>
      </c>
      <c r="Z752">
        <v>226.98691696176644</v>
      </c>
      <c r="AA752">
        <v>391.36178398304321</v>
      </c>
      <c r="AC752">
        <v>750</v>
      </c>
      <c r="AD752">
        <v>98.255530434105879</v>
      </c>
      <c r="AE752">
        <v>116.18210359899527</v>
      </c>
      <c r="AF752">
        <v>194.81484602537682</v>
      </c>
      <c r="AG752">
        <v>306.26263804354483</v>
      </c>
      <c r="AH752">
        <v>683.64758893050225</v>
      </c>
      <c r="AI752">
        <v>175.25928634276138</v>
      </c>
      <c r="AJ752">
        <v>280.09703586457795</v>
      </c>
      <c r="AK752">
        <v>614.40076388240311</v>
      </c>
      <c r="AL752">
        <v>517.893441165627</v>
      </c>
      <c r="AM752">
        <v>372.56927783229111</v>
      </c>
      <c r="AN752">
        <v>142.26508229338427</v>
      </c>
      <c r="AO752">
        <v>369.78605300879337</v>
      </c>
      <c r="AR752">
        <v>750</v>
      </c>
      <c r="AS752">
        <v>58.515369828168048</v>
      </c>
      <c r="AT752">
        <v>47.52000000000001</v>
      </c>
      <c r="AU752">
        <v>36.624072765879355</v>
      </c>
      <c r="AV752">
        <v>266.12026961410584</v>
      </c>
      <c r="AW752">
        <v>181.04954615016771</v>
      </c>
      <c r="AX752">
        <v>147.09173804747155</v>
      </c>
      <c r="AY752">
        <v>359.81325159667028</v>
      </c>
      <c r="AZ752">
        <v>409.03190667208025</v>
      </c>
      <c r="BA752">
        <v>383.64207831323404</v>
      </c>
      <c r="BB752">
        <v>-63.71226500476638</v>
      </c>
      <c r="BC752">
        <v>96.433234054039076</v>
      </c>
      <c r="BD752">
        <v>525.5922652632604</v>
      </c>
    </row>
    <row r="753" spans="1:56" x14ac:dyDescent="0.25">
      <c r="A753">
        <v>751</v>
      </c>
      <c r="B753">
        <v>219.16674490630891</v>
      </c>
      <c r="C753">
        <v>146.8606131977202</v>
      </c>
      <c r="D753">
        <v>54.734560788261518</v>
      </c>
      <c r="E753">
        <v>820.18900548217584</v>
      </c>
      <c r="F753">
        <v>147.79813483265411</v>
      </c>
      <c r="G753">
        <v>519.89535967067707</v>
      </c>
      <c r="H753">
        <v>782.60251855505442</v>
      </c>
      <c r="I753">
        <v>872.51503215448429</v>
      </c>
      <c r="J753">
        <v>271.17614477697964</v>
      </c>
      <c r="K753">
        <v>97.7085777252328</v>
      </c>
      <c r="L753">
        <v>410.09759086088269</v>
      </c>
      <c r="M753">
        <v>1608.1279969078705</v>
      </c>
      <c r="O753">
        <v>751</v>
      </c>
      <c r="P753">
        <v>108.03787333384621</v>
      </c>
      <c r="Q753">
        <v>104.99944259530176</v>
      </c>
      <c r="R753">
        <v>112.86757937805528</v>
      </c>
      <c r="S753">
        <v>483.88844626454721</v>
      </c>
      <c r="T753">
        <v>300.15155551945799</v>
      </c>
      <c r="U753">
        <v>151.7905166293568</v>
      </c>
      <c r="V753">
        <v>785.13793071292866</v>
      </c>
      <c r="W753">
        <v>825.82200174817319</v>
      </c>
      <c r="X753">
        <v>454.7628550535851</v>
      </c>
      <c r="Y753">
        <v>202.15419607236248</v>
      </c>
      <c r="Z753">
        <v>262.37992746984759</v>
      </c>
      <c r="AA753">
        <v>411.10902852612855</v>
      </c>
      <c r="AC753">
        <v>751</v>
      </c>
      <c r="AD753">
        <v>99.354948751943652</v>
      </c>
      <c r="AE753">
        <v>97.443599000577393</v>
      </c>
      <c r="AF753">
        <v>183.52219979287992</v>
      </c>
      <c r="AG753">
        <v>288.76405858183659</v>
      </c>
      <c r="AH753">
        <v>588.79847012130563</v>
      </c>
      <c r="AI753">
        <v>161.60624968617597</v>
      </c>
      <c r="AJ753">
        <v>292.5508845887291</v>
      </c>
      <c r="AK753">
        <v>562.46991616107346</v>
      </c>
      <c r="AL753">
        <v>475.09127485363007</v>
      </c>
      <c r="AM753">
        <v>427.8489052383029</v>
      </c>
      <c r="AN753">
        <v>135.70447190711826</v>
      </c>
      <c r="AO753">
        <v>380.38911799013681</v>
      </c>
      <c r="AR753">
        <v>751</v>
      </c>
      <c r="AS753">
        <v>61.808979134509634</v>
      </c>
      <c r="AT753">
        <v>47.52000000000001</v>
      </c>
      <c r="AU753">
        <v>33.882478661344905</v>
      </c>
      <c r="AV753">
        <v>280.86391331013897</v>
      </c>
      <c r="AW753">
        <v>207.67684276687282</v>
      </c>
      <c r="AX753">
        <v>132.40674610491567</v>
      </c>
      <c r="AY753">
        <v>374.28058242414556</v>
      </c>
      <c r="AZ753">
        <v>443.00110646993721</v>
      </c>
      <c r="BA753">
        <v>268.34038281372227</v>
      </c>
      <c r="BB753">
        <v>-8.9702074356841024</v>
      </c>
      <c r="BC753">
        <v>97.331189024833506</v>
      </c>
      <c r="BD753">
        <v>490.58721796486554</v>
      </c>
    </row>
    <row r="754" spans="1:56" x14ac:dyDescent="0.25">
      <c r="A754">
        <v>752</v>
      </c>
      <c r="B754">
        <v>267.44095570286868</v>
      </c>
      <c r="C754">
        <v>186.9067187881881</v>
      </c>
      <c r="D754">
        <v>45.995859609227047</v>
      </c>
      <c r="E754">
        <v>735.55656196030429</v>
      </c>
      <c r="F754">
        <v>168.63584705092146</v>
      </c>
      <c r="G754">
        <v>455.37799279937087</v>
      </c>
      <c r="H754">
        <v>787.0850301525013</v>
      </c>
      <c r="I754">
        <v>825.97625723290264</v>
      </c>
      <c r="J754">
        <v>290.36880042615974</v>
      </c>
      <c r="K754">
        <v>123.22148922752737</v>
      </c>
      <c r="L754">
        <v>367.79185938087596</v>
      </c>
      <c r="M754">
        <v>1698.5430317016553</v>
      </c>
      <c r="O754">
        <v>752</v>
      </c>
      <c r="P754">
        <v>94.876058898085688</v>
      </c>
      <c r="Q754">
        <v>108.83865543211758</v>
      </c>
      <c r="R754">
        <v>118.51696683152275</v>
      </c>
      <c r="S754">
        <v>511.68176653830869</v>
      </c>
      <c r="T754">
        <v>298.31168874039457</v>
      </c>
      <c r="U754">
        <v>150.47101293477874</v>
      </c>
      <c r="V754">
        <v>791.04610772209685</v>
      </c>
      <c r="W754">
        <v>642.72497950660886</v>
      </c>
      <c r="X754">
        <v>486.67261378264323</v>
      </c>
      <c r="Y754">
        <v>246.93237471816781</v>
      </c>
      <c r="Z754">
        <v>253.37802264565545</v>
      </c>
      <c r="AA754">
        <v>429.09148307543558</v>
      </c>
      <c r="AC754">
        <v>752</v>
      </c>
      <c r="AD754">
        <v>98.032985054904486</v>
      </c>
      <c r="AE754">
        <v>90.963740884890072</v>
      </c>
      <c r="AF754">
        <v>189.40485387746767</v>
      </c>
      <c r="AG754">
        <v>338.3811945363741</v>
      </c>
      <c r="AH754">
        <v>572.04332120547986</v>
      </c>
      <c r="AI754">
        <v>158.85237633494742</v>
      </c>
      <c r="AJ754">
        <v>338.78469584157006</v>
      </c>
      <c r="AK754">
        <v>575.4807685209305</v>
      </c>
      <c r="AL754">
        <v>529.71061461186594</v>
      </c>
      <c r="AM754">
        <v>411.08131478809815</v>
      </c>
      <c r="AN754">
        <v>157.39526653293336</v>
      </c>
      <c r="AO754">
        <v>423.36752980268045</v>
      </c>
      <c r="AR754">
        <v>752</v>
      </c>
      <c r="AS754">
        <v>63.523790384729601</v>
      </c>
      <c r="AT754">
        <v>47.52000000000001</v>
      </c>
      <c r="AU754">
        <v>35.548309160274094</v>
      </c>
      <c r="AV754">
        <v>262.16830277648864</v>
      </c>
      <c r="AW754">
        <v>229.79592637877846</v>
      </c>
      <c r="AX754">
        <v>121.6713872233104</v>
      </c>
      <c r="AY754">
        <v>378.68803743046112</v>
      </c>
      <c r="AZ754">
        <v>297.71985212479592</v>
      </c>
      <c r="BA754">
        <v>403.53708987043717</v>
      </c>
      <c r="BB754">
        <v>-54.688583172087903</v>
      </c>
      <c r="BC754">
        <v>103.23820477753723</v>
      </c>
      <c r="BD754">
        <v>373.92773307917452</v>
      </c>
    </row>
    <row r="755" spans="1:56" x14ac:dyDescent="0.25">
      <c r="A755">
        <v>753</v>
      </c>
      <c r="B755">
        <v>251.12462927171691</v>
      </c>
      <c r="C755">
        <v>160.22292653313534</v>
      </c>
      <c r="D755">
        <v>54.863514128351866</v>
      </c>
      <c r="E755">
        <v>802.18695609954489</v>
      </c>
      <c r="F755">
        <v>162.21945373675976</v>
      </c>
      <c r="G755">
        <v>582.58805745751931</v>
      </c>
      <c r="H755">
        <v>696.02849994067014</v>
      </c>
      <c r="I755">
        <v>884.05992935827203</v>
      </c>
      <c r="J755">
        <v>264.42638102015337</v>
      </c>
      <c r="K755">
        <v>92.156595106293636</v>
      </c>
      <c r="L755">
        <v>380.52355232179184</v>
      </c>
      <c r="M755">
        <v>1509.8074876368987</v>
      </c>
      <c r="O755">
        <v>753</v>
      </c>
      <c r="P755">
        <v>99.048257427297202</v>
      </c>
      <c r="Q755">
        <v>107.19637505567609</v>
      </c>
      <c r="R755">
        <v>103.50008740745935</v>
      </c>
      <c r="S755">
        <v>517.44589716443363</v>
      </c>
      <c r="T755">
        <v>374.9641791648703</v>
      </c>
      <c r="U755">
        <v>166.1995165528171</v>
      </c>
      <c r="V755">
        <v>761.58492024556608</v>
      </c>
      <c r="W755">
        <v>682.78430441918454</v>
      </c>
      <c r="X755">
        <v>434.92703824350031</v>
      </c>
      <c r="Y755">
        <v>198.66738333749498</v>
      </c>
      <c r="Z755">
        <v>277.8615351895599</v>
      </c>
      <c r="AA755">
        <v>394.64453385958302</v>
      </c>
      <c r="AC755">
        <v>753</v>
      </c>
      <c r="AD755">
        <v>94.364172804683903</v>
      </c>
      <c r="AE755">
        <v>98.623615691296976</v>
      </c>
      <c r="AF755">
        <v>210.24413801642203</v>
      </c>
      <c r="AG755">
        <v>336.36961497025106</v>
      </c>
      <c r="AH755">
        <v>566.18583023334691</v>
      </c>
      <c r="AI755">
        <v>150.02173387400546</v>
      </c>
      <c r="AJ755">
        <v>297.21499099504018</v>
      </c>
      <c r="AK755">
        <v>637.10722290076933</v>
      </c>
      <c r="AL755">
        <v>533.20916900630573</v>
      </c>
      <c r="AM755">
        <v>426.14768816829331</v>
      </c>
      <c r="AN755">
        <v>148.50603714015725</v>
      </c>
      <c r="AO755">
        <v>430.39131534658725</v>
      </c>
      <c r="AR755">
        <v>753</v>
      </c>
      <c r="AS755">
        <v>61.996846658840298</v>
      </c>
      <c r="AT755">
        <v>47.52000000000001</v>
      </c>
      <c r="AU755">
        <v>35.00063613156248</v>
      </c>
      <c r="AV755">
        <v>272.53342425093751</v>
      </c>
      <c r="AW755">
        <v>204.08369771794651</v>
      </c>
      <c r="AX755">
        <v>137.40126291799137</v>
      </c>
      <c r="AY755">
        <v>373.27374484167478</v>
      </c>
      <c r="AZ755">
        <v>484.25476176796076</v>
      </c>
      <c r="BA755">
        <v>418.65924744392089</v>
      </c>
      <c r="BB755">
        <v>1.5341071590589195</v>
      </c>
      <c r="BC755">
        <v>98.352150174707916</v>
      </c>
      <c r="BD755">
        <v>484.93604954805397</v>
      </c>
    </row>
    <row r="756" spans="1:56" x14ac:dyDescent="0.25">
      <c r="A756">
        <v>754</v>
      </c>
      <c r="B756">
        <v>274.67854784220538</v>
      </c>
      <c r="C756">
        <v>170.65751905438677</v>
      </c>
      <c r="D756">
        <v>61.568719799420847</v>
      </c>
      <c r="E756">
        <v>707.29656525460121</v>
      </c>
      <c r="F756">
        <v>137.69199969506647</v>
      </c>
      <c r="G756">
        <v>503.47012437777198</v>
      </c>
      <c r="H756">
        <v>777.11856415388513</v>
      </c>
      <c r="I756">
        <v>920.90641628791934</v>
      </c>
      <c r="J756">
        <v>261.88946828349071</v>
      </c>
      <c r="K756">
        <v>109.61049292626709</v>
      </c>
      <c r="L756">
        <v>323.99944890857478</v>
      </c>
      <c r="M756">
        <v>1315.2276446032913</v>
      </c>
      <c r="O756">
        <v>754</v>
      </c>
      <c r="P756">
        <v>110.01197238848485</v>
      </c>
      <c r="Q756">
        <v>96.549110865569133</v>
      </c>
      <c r="R756">
        <v>105.50161049698731</v>
      </c>
      <c r="S756">
        <v>442.72471184948364</v>
      </c>
      <c r="T756">
        <v>303.08842379926807</v>
      </c>
      <c r="U756">
        <v>171.8570338373824</v>
      </c>
      <c r="V756">
        <v>781.72135435929044</v>
      </c>
      <c r="W756">
        <v>778.33212357043874</v>
      </c>
      <c r="X756">
        <v>399.09717973001642</v>
      </c>
      <c r="Y756">
        <v>174.70069355316687</v>
      </c>
      <c r="Z756">
        <v>234.84458346475856</v>
      </c>
      <c r="AA756">
        <v>438.69362501866328</v>
      </c>
      <c r="AC756">
        <v>754</v>
      </c>
      <c r="AD756">
        <v>99.681839385714554</v>
      </c>
      <c r="AE756">
        <v>109.9569357293058</v>
      </c>
      <c r="AF756">
        <v>202.99422183659442</v>
      </c>
      <c r="AG756">
        <v>315.34604079727018</v>
      </c>
      <c r="AH756">
        <v>707.02155040976845</v>
      </c>
      <c r="AI756">
        <v>158.35017752826937</v>
      </c>
      <c r="AJ756">
        <v>277.55026494254935</v>
      </c>
      <c r="AK756">
        <v>604.28999123597339</v>
      </c>
      <c r="AL756">
        <v>468.27209194248877</v>
      </c>
      <c r="AM756">
        <v>454.08638511536151</v>
      </c>
      <c r="AN756">
        <v>147.69663319765948</v>
      </c>
      <c r="AO756">
        <v>494.70441859200128</v>
      </c>
      <c r="AR756">
        <v>754</v>
      </c>
      <c r="AS756">
        <v>56.275079411903064</v>
      </c>
      <c r="AT756">
        <v>47.52000000000001</v>
      </c>
      <c r="AU756">
        <v>35.612439872225828</v>
      </c>
      <c r="AV756">
        <v>257.37646384488232</v>
      </c>
      <c r="AW756">
        <v>149.03798416141433</v>
      </c>
      <c r="AX756">
        <v>123.08608334456156</v>
      </c>
      <c r="AY756">
        <v>359.26745988949347</v>
      </c>
      <c r="AZ756">
        <v>406.44221443441899</v>
      </c>
      <c r="BA756">
        <v>424.46101411608646</v>
      </c>
      <c r="BB756">
        <v>-6.2993514113772449</v>
      </c>
      <c r="BC756">
        <v>96.690646945206723</v>
      </c>
      <c r="BD756">
        <v>514.94543639610515</v>
      </c>
    </row>
    <row r="757" spans="1:56" x14ac:dyDescent="0.25">
      <c r="A757">
        <v>755</v>
      </c>
      <c r="B757">
        <v>234.37654938082395</v>
      </c>
      <c r="C757">
        <v>171.20718201461273</v>
      </c>
      <c r="D757">
        <v>51.486903897704686</v>
      </c>
      <c r="E757">
        <v>800.35849709636909</v>
      </c>
      <c r="F757">
        <v>154.79620983413992</v>
      </c>
      <c r="G757">
        <v>518.33653864103417</v>
      </c>
      <c r="H757">
        <v>738.50242622150108</v>
      </c>
      <c r="I757">
        <v>765.57450191962266</v>
      </c>
      <c r="J757">
        <v>304.54526820664864</v>
      </c>
      <c r="K757">
        <v>112.0465799883748</v>
      </c>
      <c r="L757">
        <v>417.6910825188138</v>
      </c>
      <c r="M757">
        <v>1610.8630806866122</v>
      </c>
      <c r="O757">
        <v>755</v>
      </c>
      <c r="P757">
        <v>100.09759984521598</v>
      </c>
      <c r="Q757">
        <v>91.889215078107298</v>
      </c>
      <c r="R757">
        <v>101.70070747919932</v>
      </c>
      <c r="S757">
        <v>470.09152637810774</v>
      </c>
      <c r="T757">
        <v>334.55067939396406</v>
      </c>
      <c r="U757">
        <v>150.85418598249231</v>
      </c>
      <c r="V757">
        <v>802.65801838385335</v>
      </c>
      <c r="W757">
        <v>733.34854149636612</v>
      </c>
      <c r="X757">
        <v>432.58231796494772</v>
      </c>
      <c r="Y757">
        <v>212.57761523567561</v>
      </c>
      <c r="Z757">
        <v>266.07167100068187</v>
      </c>
      <c r="AA757">
        <v>408.14766515797578</v>
      </c>
      <c r="AC757">
        <v>755</v>
      </c>
      <c r="AD757">
        <v>87.546215516978293</v>
      </c>
      <c r="AE757">
        <v>105.62856405161145</v>
      </c>
      <c r="AF757">
        <v>226.77205959172193</v>
      </c>
      <c r="AG757">
        <v>326.37681807539042</v>
      </c>
      <c r="AH757">
        <v>552.91540782655716</v>
      </c>
      <c r="AI757">
        <v>173.67345829314698</v>
      </c>
      <c r="AJ757">
        <v>334.62571196620462</v>
      </c>
      <c r="AK757">
        <v>587.2661255070941</v>
      </c>
      <c r="AL757">
        <v>618.32203538620445</v>
      </c>
      <c r="AM757">
        <v>395.99400154110009</v>
      </c>
      <c r="AN757">
        <v>167.81389224594733</v>
      </c>
      <c r="AO757">
        <v>407.9779303729423</v>
      </c>
      <c r="AR757">
        <v>755</v>
      </c>
      <c r="AS757">
        <v>62.114927177710364</v>
      </c>
      <c r="AT757">
        <v>47.52000000000001</v>
      </c>
      <c r="AU757">
        <v>36.724395104743415</v>
      </c>
      <c r="AV757">
        <v>260.97258800783493</v>
      </c>
      <c r="AW757">
        <v>274.91773315750328</v>
      </c>
      <c r="AX757">
        <v>120.74073553808546</v>
      </c>
      <c r="AY757">
        <v>380.3450693335634</v>
      </c>
      <c r="AZ757">
        <v>515.24835080268383</v>
      </c>
      <c r="BA757">
        <v>351.13249274134387</v>
      </c>
      <c r="BB757">
        <v>-40.823142729161688</v>
      </c>
      <c r="BC757">
        <v>101.25160946865628</v>
      </c>
      <c r="BD757">
        <v>364.9164301715374</v>
      </c>
    </row>
    <row r="758" spans="1:56" x14ac:dyDescent="0.25">
      <c r="A758">
        <v>756</v>
      </c>
      <c r="B758">
        <v>226.52727032665103</v>
      </c>
      <c r="C758">
        <v>187.39564509347383</v>
      </c>
      <c r="D758">
        <v>52.081715101560334</v>
      </c>
      <c r="E758">
        <v>676.99024166728998</v>
      </c>
      <c r="F758">
        <v>168.02201165607315</v>
      </c>
      <c r="G758">
        <v>527.18386155981125</v>
      </c>
      <c r="H758">
        <v>759.10435354650792</v>
      </c>
      <c r="I758">
        <v>830.28469117507893</v>
      </c>
      <c r="J758">
        <v>263.79769765510889</v>
      </c>
      <c r="K758">
        <v>103.4819736505861</v>
      </c>
      <c r="L758">
        <v>320.0117767371018</v>
      </c>
      <c r="M758">
        <v>1726.8490871488259</v>
      </c>
      <c r="O758">
        <v>756</v>
      </c>
      <c r="P758">
        <v>110.10162681034697</v>
      </c>
      <c r="Q758">
        <v>85.259954707350929</v>
      </c>
      <c r="R758">
        <v>108.04318708045784</v>
      </c>
      <c r="S758">
        <v>551.65464913449932</v>
      </c>
      <c r="T758">
        <v>292.68489808582399</v>
      </c>
      <c r="U758">
        <v>155.93890284401886</v>
      </c>
      <c r="V758">
        <v>859.38650248443639</v>
      </c>
      <c r="W758">
        <v>698.54129713670898</v>
      </c>
      <c r="X758">
        <v>405.52091694583135</v>
      </c>
      <c r="Y758">
        <v>209.07014747343973</v>
      </c>
      <c r="Z758">
        <v>231.32169295426789</v>
      </c>
      <c r="AA758">
        <v>383.21434385012253</v>
      </c>
      <c r="AC758">
        <v>756</v>
      </c>
      <c r="AD758">
        <v>108.84231628843482</v>
      </c>
      <c r="AE758">
        <v>99.546020840030948</v>
      </c>
      <c r="AF758">
        <v>197.59713024138682</v>
      </c>
      <c r="AG758">
        <v>316.84193941638284</v>
      </c>
      <c r="AH758">
        <v>538.78436773856208</v>
      </c>
      <c r="AI758">
        <v>139.10851890965225</v>
      </c>
      <c r="AJ758">
        <v>277.19769987855034</v>
      </c>
      <c r="AK758">
        <v>750.10730724893165</v>
      </c>
      <c r="AL758">
        <v>473.98131145383167</v>
      </c>
      <c r="AM758">
        <v>381.40556577490071</v>
      </c>
      <c r="AN758">
        <v>169.08999444516334</v>
      </c>
      <c r="AO758">
        <v>442.02292607541182</v>
      </c>
      <c r="AR758">
        <v>756</v>
      </c>
      <c r="AS758">
        <v>61.40205133366932</v>
      </c>
      <c r="AT758">
        <v>47.52000000000001</v>
      </c>
      <c r="AU758">
        <v>35.197262803078345</v>
      </c>
      <c r="AV758">
        <v>282.67354283189258</v>
      </c>
      <c r="AW758">
        <v>200.88362771495542</v>
      </c>
      <c r="AX758">
        <v>135.36471302779537</v>
      </c>
      <c r="AY758">
        <v>388.55365962084272</v>
      </c>
      <c r="AZ758">
        <v>406.05453965423789</v>
      </c>
      <c r="BA758">
        <v>243.33220542683878</v>
      </c>
      <c r="BB758">
        <v>4.9297254585646186</v>
      </c>
      <c r="BC758">
        <v>96.3033632930712</v>
      </c>
      <c r="BD758">
        <v>348.33565859970531</v>
      </c>
    </row>
    <row r="759" spans="1:56" x14ac:dyDescent="0.25">
      <c r="A759">
        <v>757</v>
      </c>
      <c r="B759">
        <v>232.04221075969519</v>
      </c>
      <c r="C759">
        <v>162.26262375453965</v>
      </c>
      <c r="D759">
        <v>49.500966077709109</v>
      </c>
      <c r="E759">
        <v>791.36974043601549</v>
      </c>
      <c r="F759">
        <v>178.00941161535425</v>
      </c>
      <c r="G759">
        <v>518.50923996195138</v>
      </c>
      <c r="H759">
        <v>679.41196466579174</v>
      </c>
      <c r="I759">
        <v>799.20614266005759</v>
      </c>
      <c r="J759">
        <v>255.94601540856661</v>
      </c>
      <c r="K759">
        <v>96.248576678842127</v>
      </c>
      <c r="L759">
        <v>395.73250522761919</v>
      </c>
      <c r="M759">
        <v>1546.2656905002314</v>
      </c>
      <c r="O759">
        <v>757</v>
      </c>
      <c r="P759">
        <v>91.515713566703866</v>
      </c>
      <c r="Q759">
        <v>96.814586322446615</v>
      </c>
      <c r="R759">
        <v>97.98807675319533</v>
      </c>
      <c r="S759">
        <v>533.35730663105892</v>
      </c>
      <c r="T759">
        <v>274.1122464213887</v>
      </c>
      <c r="U759">
        <v>139.62833687540035</v>
      </c>
      <c r="V759">
        <v>817.81169221996163</v>
      </c>
      <c r="W759">
        <v>708.91347868493574</v>
      </c>
      <c r="X759">
        <v>375.28281820301044</v>
      </c>
      <c r="Y759">
        <v>212.32657443202419</v>
      </c>
      <c r="Z759">
        <v>285.16582553888168</v>
      </c>
      <c r="AA759">
        <v>400.87310128606106</v>
      </c>
      <c r="AC759">
        <v>757</v>
      </c>
      <c r="AD759">
        <v>98.452012778327273</v>
      </c>
      <c r="AE759">
        <v>118.25455454979186</v>
      </c>
      <c r="AF759">
        <v>233.75253709379433</v>
      </c>
      <c r="AG759">
        <v>299.2206384220579</v>
      </c>
      <c r="AH759">
        <v>627.37518163911955</v>
      </c>
      <c r="AI759">
        <v>154.51382218823886</v>
      </c>
      <c r="AJ759">
        <v>267.52420951171268</v>
      </c>
      <c r="AK759">
        <v>636.88223747564803</v>
      </c>
      <c r="AL759">
        <v>594.89463637188862</v>
      </c>
      <c r="AM759">
        <v>373.66022315539283</v>
      </c>
      <c r="AN759">
        <v>159.18572334666703</v>
      </c>
      <c r="AO759">
        <v>457.65486167438689</v>
      </c>
      <c r="AR759">
        <v>757</v>
      </c>
      <c r="AS759">
        <v>61.814342862718398</v>
      </c>
      <c r="AT759">
        <v>47.52000000000001</v>
      </c>
      <c r="AU759">
        <v>36.370573985891056</v>
      </c>
      <c r="AV759">
        <v>261.87487835807514</v>
      </c>
      <c r="AW759">
        <v>289.9958525379264</v>
      </c>
      <c r="AX759">
        <v>159.64364888550904</v>
      </c>
      <c r="AY759">
        <v>353.73047581713558</v>
      </c>
      <c r="AZ759">
        <v>477.68076877186195</v>
      </c>
      <c r="BA759">
        <v>278.49909440218897</v>
      </c>
      <c r="BB759">
        <v>-12.549001757002856</v>
      </c>
      <c r="BC759">
        <v>100.57870822794276</v>
      </c>
      <c r="BD759">
        <v>383.93345694472703</v>
      </c>
    </row>
    <row r="760" spans="1:56" x14ac:dyDescent="0.25">
      <c r="A760">
        <v>758</v>
      </c>
      <c r="B760">
        <v>280.87008800775271</v>
      </c>
      <c r="C760">
        <v>186.15807548334743</v>
      </c>
      <c r="D760">
        <v>58.986600455116758</v>
      </c>
      <c r="E760">
        <v>760.62413277827397</v>
      </c>
      <c r="F760">
        <v>168.85212072716411</v>
      </c>
      <c r="G760">
        <v>568.86436686889556</v>
      </c>
      <c r="H760">
        <v>722.8938874122864</v>
      </c>
      <c r="I760">
        <v>791.34828555217155</v>
      </c>
      <c r="J760">
        <v>270.69333779892168</v>
      </c>
      <c r="K760">
        <v>115.0982525790798</v>
      </c>
      <c r="L760">
        <v>377.63804481937467</v>
      </c>
      <c r="M760">
        <v>1513.8489567602653</v>
      </c>
      <c r="O760">
        <v>758</v>
      </c>
      <c r="P760">
        <v>111.65854478824031</v>
      </c>
      <c r="Q760">
        <v>91.934317558463491</v>
      </c>
      <c r="R760">
        <v>105.54694759932261</v>
      </c>
      <c r="S760">
        <v>479.17732538705638</v>
      </c>
      <c r="T760">
        <v>322.77787508946483</v>
      </c>
      <c r="U760">
        <v>172.30525596705081</v>
      </c>
      <c r="V760">
        <v>678.31086256728145</v>
      </c>
      <c r="W760">
        <v>677.21353372375086</v>
      </c>
      <c r="X760">
        <v>367.90961112909622</v>
      </c>
      <c r="Y760">
        <v>214.15195833726693</v>
      </c>
      <c r="Z760">
        <v>292.80604640777727</v>
      </c>
      <c r="AA760">
        <v>416.28936487504052</v>
      </c>
      <c r="AC760">
        <v>758</v>
      </c>
      <c r="AD760">
        <v>91.615350353169731</v>
      </c>
      <c r="AE760">
        <v>116.63905535887343</v>
      </c>
      <c r="AF760">
        <v>181.87836588737989</v>
      </c>
      <c r="AG760">
        <v>317.47982044662854</v>
      </c>
      <c r="AH760">
        <v>550.75014291895354</v>
      </c>
      <c r="AI760">
        <v>161.99598357374802</v>
      </c>
      <c r="AJ760">
        <v>309.56627082291459</v>
      </c>
      <c r="AK760">
        <v>617.59934600720965</v>
      </c>
      <c r="AL760">
        <v>587.31503000136206</v>
      </c>
      <c r="AM760">
        <v>405.77925342149825</v>
      </c>
      <c r="AN760">
        <v>148.44950265796226</v>
      </c>
      <c r="AO760">
        <v>406.41725467261432</v>
      </c>
      <c r="AR760">
        <v>758</v>
      </c>
      <c r="AS760">
        <v>62.120058795224672</v>
      </c>
      <c r="AT760">
        <v>47.52000000000001</v>
      </c>
      <c r="AU760">
        <v>37.715061579311765</v>
      </c>
      <c r="AV760">
        <v>293.44258072861737</v>
      </c>
      <c r="AW760">
        <v>243.63732609387108</v>
      </c>
      <c r="AX760">
        <v>96.571637024100653</v>
      </c>
      <c r="AY760">
        <v>351.47062323991565</v>
      </c>
      <c r="AZ760">
        <v>438.7158112273151</v>
      </c>
      <c r="BA760">
        <v>332.92208159456237</v>
      </c>
      <c r="BB760">
        <v>9.0592721205544535</v>
      </c>
      <c r="BC760">
        <v>95.309875702930668</v>
      </c>
      <c r="BD760">
        <v>379.49189859098055</v>
      </c>
    </row>
    <row r="761" spans="1:56" x14ac:dyDescent="0.25">
      <c r="A761">
        <v>759</v>
      </c>
      <c r="B761">
        <v>253.99621040209101</v>
      </c>
      <c r="C761">
        <v>179.31481367080903</v>
      </c>
      <c r="D761">
        <v>50.370353695679597</v>
      </c>
      <c r="E761">
        <v>872.39740671445486</v>
      </c>
      <c r="F761">
        <v>167.13515364750762</v>
      </c>
      <c r="G761">
        <v>517.04046835717861</v>
      </c>
      <c r="H761">
        <v>678.56807775972891</v>
      </c>
      <c r="I761">
        <v>819.38506509546767</v>
      </c>
      <c r="J761">
        <v>274.19570356504312</v>
      </c>
      <c r="K761">
        <v>115.82367470021624</v>
      </c>
      <c r="L761">
        <v>404.14020763730866</v>
      </c>
      <c r="M761">
        <v>1533.3068800409635</v>
      </c>
      <c r="O761">
        <v>759</v>
      </c>
      <c r="P761">
        <v>100.46825758808544</v>
      </c>
      <c r="Q761">
        <v>108.65187833178348</v>
      </c>
      <c r="R761">
        <v>111.76337655967416</v>
      </c>
      <c r="S761">
        <v>500.1199885448998</v>
      </c>
      <c r="T761">
        <v>310.02763202001984</v>
      </c>
      <c r="U761">
        <v>154.96153499580731</v>
      </c>
      <c r="V761">
        <v>832.01641676374334</v>
      </c>
      <c r="W761">
        <v>730.39762973798611</v>
      </c>
      <c r="X761">
        <v>389.9817907380264</v>
      </c>
      <c r="Y761">
        <v>195.22721451222708</v>
      </c>
      <c r="Z761">
        <v>246.19222180465914</v>
      </c>
      <c r="AA761">
        <v>416.48301413096942</v>
      </c>
      <c r="AC761">
        <v>759</v>
      </c>
      <c r="AD761">
        <v>96.801701684070238</v>
      </c>
      <c r="AE761">
        <v>89.519214863878261</v>
      </c>
      <c r="AF761">
        <v>182.14806057851496</v>
      </c>
      <c r="AG761">
        <v>293.32865947137856</v>
      </c>
      <c r="AH761">
        <v>678.04781060328548</v>
      </c>
      <c r="AI761">
        <v>187.64856965520363</v>
      </c>
      <c r="AJ761">
        <v>292.55656057638487</v>
      </c>
      <c r="AK761">
        <v>668.96791443011568</v>
      </c>
      <c r="AL761">
        <v>539.21608934829055</v>
      </c>
      <c r="AM761">
        <v>404.10074487381183</v>
      </c>
      <c r="AN761">
        <v>136.42280326965079</v>
      </c>
      <c r="AO761">
        <v>437.44511459306199</v>
      </c>
      <c r="AR761">
        <v>759</v>
      </c>
      <c r="AS761">
        <v>61.47010506403268</v>
      </c>
      <c r="AT761">
        <v>47.52000000000001</v>
      </c>
      <c r="AU761">
        <v>34.541541396993445</v>
      </c>
      <c r="AV761">
        <v>275.56832362552478</v>
      </c>
      <c r="AW761">
        <v>257.06262510358715</v>
      </c>
      <c r="AX761">
        <v>95.791818590079473</v>
      </c>
      <c r="AY761">
        <v>356.64832266863442</v>
      </c>
      <c r="AZ761">
        <v>362.3560653322383</v>
      </c>
      <c r="BA761">
        <v>317.88549323414986</v>
      </c>
      <c r="BB761">
        <v>-36.746947027622483</v>
      </c>
      <c r="BC761">
        <v>94.830477103842327</v>
      </c>
      <c r="BD761">
        <v>506.20404681487764</v>
      </c>
    </row>
    <row r="762" spans="1:56" x14ac:dyDescent="0.25">
      <c r="A762">
        <v>760</v>
      </c>
      <c r="B762">
        <v>251.08889810113746</v>
      </c>
      <c r="C762">
        <v>174.19373820518894</v>
      </c>
      <c r="D762">
        <v>51.539769744192348</v>
      </c>
      <c r="E762">
        <v>795.5414112960392</v>
      </c>
      <c r="F762">
        <v>148.35043693288708</v>
      </c>
      <c r="G762">
        <v>560.84219550447483</v>
      </c>
      <c r="H762">
        <v>815.1282679612267</v>
      </c>
      <c r="I762">
        <v>762.13152697050407</v>
      </c>
      <c r="J762">
        <v>299.49027372974177</v>
      </c>
      <c r="K762">
        <v>92.496018654343814</v>
      </c>
      <c r="L762">
        <v>371.06199905694899</v>
      </c>
      <c r="M762">
        <v>1370.4682853751387</v>
      </c>
      <c r="O762">
        <v>760</v>
      </c>
      <c r="P762">
        <v>101.74017117464712</v>
      </c>
      <c r="Q762">
        <v>95.920611253473496</v>
      </c>
      <c r="R762">
        <v>110.84394439102816</v>
      </c>
      <c r="S762">
        <v>509.30809655671953</v>
      </c>
      <c r="T762">
        <v>323.1706572528638</v>
      </c>
      <c r="U762">
        <v>146.31701483616717</v>
      </c>
      <c r="V762">
        <v>889.11887602728007</v>
      </c>
      <c r="W762">
        <v>798.42973252918466</v>
      </c>
      <c r="X762">
        <v>414.07055003489938</v>
      </c>
      <c r="Y762">
        <v>206.84893082400288</v>
      </c>
      <c r="Z762">
        <v>252.56343340105479</v>
      </c>
      <c r="AA762">
        <v>381.37092620455678</v>
      </c>
      <c r="AC762">
        <v>760</v>
      </c>
      <c r="AD762">
        <v>97.805841438888649</v>
      </c>
      <c r="AE762">
        <v>105.3216933436122</v>
      </c>
      <c r="AF762">
        <v>197.61574680051979</v>
      </c>
      <c r="AG762">
        <v>333.42178423147055</v>
      </c>
      <c r="AH762">
        <v>542.24451247809975</v>
      </c>
      <c r="AI762">
        <v>178.60092750465074</v>
      </c>
      <c r="AJ762">
        <v>340.39824628703178</v>
      </c>
      <c r="AK762">
        <v>696.89932157833005</v>
      </c>
      <c r="AL762">
        <v>590.25172339784217</v>
      </c>
      <c r="AM762">
        <v>429.63004084896784</v>
      </c>
      <c r="AN762">
        <v>145.069798829306</v>
      </c>
      <c r="AO762">
        <v>360.8444049673127</v>
      </c>
      <c r="AR762">
        <v>760</v>
      </c>
      <c r="AS762">
        <v>62.58048340494441</v>
      </c>
      <c r="AT762">
        <v>47.52000000000001</v>
      </c>
      <c r="AU762">
        <v>36.343366492816273</v>
      </c>
      <c r="AV762">
        <v>264.89723071370713</v>
      </c>
      <c r="AW762">
        <v>223.43512251628766</v>
      </c>
      <c r="AX762">
        <v>102.04318994227125</v>
      </c>
      <c r="AY762">
        <v>403.99042999284558</v>
      </c>
      <c r="AZ762">
        <v>387.92276858963112</v>
      </c>
      <c r="BA762">
        <v>328.02220541131601</v>
      </c>
      <c r="BB762">
        <v>-33.360537429291966</v>
      </c>
      <c r="BC762">
        <v>99.083062048911927</v>
      </c>
      <c r="BD762">
        <v>529.9434922828757</v>
      </c>
    </row>
    <row r="763" spans="1:56" x14ac:dyDescent="0.25">
      <c r="A763">
        <v>761</v>
      </c>
      <c r="B763">
        <v>255.75603488703808</v>
      </c>
      <c r="C763">
        <v>183.18873285415143</v>
      </c>
      <c r="D763">
        <v>51.97687874689889</v>
      </c>
      <c r="E763">
        <v>646.87906444666294</v>
      </c>
      <c r="F763">
        <v>140.99722379322594</v>
      </c>
      <c r="G763">
        <v>528.39807665179762</v>
      </c>
      <c r="H763">
        <v>773.74112271528713</v>
      </c>
      <c r="I763">
        <v>895.93328269836923</v>
      </c>
      <c r="J763">
        <v>278.27479780772484</v>
      </c>
      <c r="K763">
        <v>87.81045920070855</v>
      </c>
      <c r="L763">
        <v>385.27196646379741</v>
      </c>
      <c r="M763">
        <v>1554.5944117465035</v>
      </c>
      <c r="O763">
        <v>761</v>
      </c>
      <c r="P763">
        <v>118.46017197593014</v>
      </c>
      <c r="Q763">
        <v>87.837426501860861</v>
      </c>
      <c r="R763">
        <v>101.94722085514999</v>
      </c>
      <c r="S763">
        <v>484.93138299318525</v>
      </c>
      <c r="T763">
        <v>315.68248064838218</v>
      </c>
      <c r="U763">
        <v>174.32691416015874</v>
      </c>
      <c r="V763">
        <v>710.62942935651961</v>
      </c>
      <c r="W763">
        <v>723.92931920482624</v>
      </c>
      <c r="X763">
        <v>433.90497766093279</v>
      </c>
      <c r="Y763">
        <v>206.25928403874997</v>
      </c>
      <c r="Z763">
        <v>257.15016113829603</v>
      </c>
      <c r="AA763">
        <v>397.4391915576694</v>
      </c>
      <c r="AC763">
        <v>761</v>
      </c>
      <c r="AD763">
        <v>100.49674744250092</v>
      </c>
      <c r="AE763">
        <v>87.916664861444005</v>
      </c>
      <c r="AF763">
        <v>200.27321369920509</v>
      </c>
      <c r="AG763">
        <v>307.13309842237641</v>
      </c>
      <c r="AH763">
        <v>756.43469485810397</v>
      </c>
      <c r="AI763">
        <v>160.41126527933579</v>
      </c>
      <c r="AJ763">
        <v>298.21589552544231</v>
      </c>
      <c r="AK763">
        <v>604.18989233071761</v>
      </c>
      <c r="AL763">
        <v>557.36197290549546</v>
      </c>
      <c r="AM763">
        <v>372.39695903562261</v>
      </c>
      <c r="AN763">
        <v>150.21240256332393</v>
      </c>
      <c r="AO763">
        <v>365.19778914388462</v>
      </c>
      <c r="AR763">
        <v>761</v>
      </c>
      <c r="AS763">
        <v>57.243830049761542</v>
      </c>
      <c r="AT763">
        <v>47.52000000000001</v>
      </c>
      <c r="AU763">
        <v>35.61160164865327</v>
      </c>
      <c r="AV763">
        <v>288.35494373222855</v>
      </c>
      <c r="AW763">
        <v>262.84367744582721</v>
      </c>
      <c r="AX763">
        <v>81.39839800425365</v>
      </c>
      <c r="AY763">
        <v>353.04596614577287</v>
      </c>
      <c r="AZ763">
        <v>342.3830882890669</v>
      </c>
      <c r="BA763">
        <v>338.38010270093713</v>
      </c>
      <c r="BB763">
        <v>-41.389549880192291</v>
      </c>
      <c r="BC763">
        <v>98.28116711844244</v>
      </c>
      <c r="BD763">
        <v>470.61746776509665</v>
      </c>
    </row>
    <row r="764" spans="1:56" x14ac:dyDescent="0.25">
      <c r="A764">
        <v>762</v>
      </c>
      <c r="B764">
        <v>250.32150636644747</v>
      </c>
      <c r="C764">
        <v>160.52900074614857</v>
      </c>
      <c r="D764">
        <v>51.887403426173179</v>
      </c>
      <c r="E764">
        <v>866.85464646934975</v>
      </c>
      <c r="F764">
        <v>137.89549679641337</v>
      </c>
      <c r="G764">
        <v>501.63585000579013</v>
      </c>
      <c r="H764">
        <v>715.1160029428579</v>
      </c>
      <c r="I764">
        <v>819.98403808179137</v>
      </c>
      <c r="J764">
        <v>254.73432574375897</v>
      </c>
      <c r="K764">
        <v>100.29603028817607</v>
      </c>
      <c r="L764">
        <v>350.12166692383056</v>
      </c>
      <c r="M764">
        <v>1643.5983031922549</v>
      </c>
      <c r="O764">
        <v>762</v>
      </c>
      <c r="P764">
        <v>105.06596687092402</v>
      </c>
      <c r="Q764">
        <v>100.09906764836354</v>
      </c>
      <c r="R764">
        <v>100.09914733525673</v>
      </c>
      <c r="S764">
        <v>515.88837086362878</v>
      </c>
      <c r="T764">
        <v>304.034062736652</v>
      </c>
      <c r="U764">
        <v>176.29888783347783</v>
      </c>
      <c r="V764">
        <v>719.68073811757961</v>
      </c>
      <c r="W764">
        <v>810.84907968710615</v>
      </c>
      <c r="X764">
        <v>381.18899663695873</v>
      </c>
      <c r="Y764">
        <v>213.66539722433853</v>
      </c>
      <c r="Z764">
        <v>249.33467085477463</v>
      </c>
      <c r="AA764">
        <v>439.83425163252343</v>
      </c>
      <c r="AC764">
        <v>762</v>
      </c>
      <c r="AD764">
        <v>97.059439304416316</v>
      </c>
      <c r="AE764">
        <v>97.303343378211963</v>
      </c>
      <c r="AF764">
        <v>217.62387239523176</v>
      </c>
      <c r="AG764">
        <v>344.00604576810287</v>
      </c>
      <c r="AH764">
        <v>583.24994196037187</v>
      </c>
      <c r="AI764">
        <v>157.66431512146414</v>
      </c>
      <c r="AJ764">
        <v>322.70508430590581</v>
      </c>
      <c r="AK764">
        <v>556.6338362444252</v>
      </c>
      <c r="AL764">
        <v>509.6243194716609</v>
      </c>
      <c r="AM764">
        <v>422.04434095182427</v>
      </c>
      <c r="AN764">
        <v>157.40164607177547</v>
      </c>
      <c r="AO764">
        <v>434.48900844168867</v>
      </c>
      <c r="AR764">
        <v>762</v>
      </c>
      <c r="AS764">
        <v>60.808497523152276</v>
      </c>
      <c r="AT764">
        <v>47.52000000000001</v>
      </c>
      <c r="AU764">
        <v>37.188579498688355</v>
      </c>
      <c r="AV764">
        <v>268.07664184566357</v>
      </c>
      <c r="AW764">
        <v>220.44731820520443</v>
      </c>
      <c r="AX764">
        <v>108.48760703746544</v>
      </c>
      <c r="AY764">
        <v>359.04338317178434</v>
      </c>
      <c r="AZ764">
        <v>302.47790379986179</v>
      </c>
      <c r="BA764">
        <v>297.40305438629838</v>
      </c>
      <c r="BB764">
        <v>-46.089267617680335</v>
      </c>
      <c r="BC764">
        <v>97.291121427630387</v>
      </c>
      <c r="BD764">
        <v>452.77402663080886</v>
      </c>
    </row>
    <row r="765" spans="1:56" x14ac:dyDescent="0.25">
      <c r="A765">
        <v>763</v>
      </c>
      <c r="B765">
        <v>219.56281485712213</v>
      </c>
      <c r="C765">
        <v>169.69535188287273</v>
      </c>
      <c r="D765">
        <v>54.266199489895421</v>
      </c>
      <c r="E765">
        <v>762.69651105272283</v>
      </c>
      <c r="F765">
        <v>152.71847577485443</v>
      </c>
      <c r="G765">
        <v>491.86217553035561</v>
      </c>
      <c r="H765">
        <v>665.34766598812121</v>
      </c>
      <c r="I765">
        <v>828.14794565773082</v>
      </c>
      <c r="J765">
        <v>279.47764804365465</v>
      </c>
      <c r="K765">
        <v>99.351900244020541</v>
      </c>
      <c r="L765">
        <v>324.79712973298308</v>
      </c>
      <c r="M765">
        <v>1437.0179042259115</v>
      </c>
      <c r="O765">
        <v>763</v>
      </c>
      <c r="P765">
        <v>96.883643387053979</v>
      </c>
      <c r="Q765">
        <v>103.24358033203393</v>
      </c>
      <c r="R765">
        <v>92.571344270652887</v>
      </c>
      <c r="S765">
        <v>458.23176687270296</v>
      </c>
      <c r="T765">
        <v>269.78225382225452</v>
      </c>
      <c r="U765">
        <v>146.01891636180588</v>
      </c>
      <c r="V765">
        <v>833.37693031221784</v>
      </c>
      <c r="W765">
        <v>738.9305713236929</v>
      </c>
      <c r="X765">
        <v>403.22209930382985</v>
      </c>
      <c r="Y765">
        <v>200.757593753061</v>
      </c>
      <c r="Z765">
        <v>291.55538966741307</v>
      </c>
      <c r="AA765">
        <v>368.33739095218993</v>
      </c>
      <c r="AC765">
        <v>763</v>
      </c>
      <c r="AD765">
        <v>115.10543715711647</v>
      </c>
      <c r="AE765">
        <v>112.92374875612794</v>
      </c>
      <c r="AF765">
        <v>202.39386444793257</v>
      </c>
      <c r="AG765">
        <v>320.31952363363376</v>
      </c>
      <c r="AH765">
        <v>658.89350026410852</v>
      </c>
      <c r="AI765">
        <v>149.17521099328374</v>
      </c>
      <c r="AJ765">
        <v>297.38627514766341</v>
      </c>
      <c r="AK765">
        <v>697.02575078080531</v>
      </c>
      <c r="AL765">
        <v>566.21277613446046</v>
      </c>
      <c r="AM765">
        <v>379.41278025597927</v>
      </c>
      <c r="AN765">
        <v>149.29069727873474</v>
      </c>
      <c r="AO765">
        <v>439.43494634525712</v>
      </c>
      <c r="AR765">
        <v>763</v>
      </c>
      <c r="AS765">
        <v>58.093895633000258</v>
      </c>
      <c r="AT765">
        <v>47.52000000000001</v>
      </c>
      <c r="AU765">
        <v>33.725636024015195</v>
      </c>
      <c r="AV765">
        <v>274.08419378300903</v>
      </c>
      <c r="AW765">
        <v>253.00018442149303</v>
      </c>
      <c r="AX765">
        <v>124.99826303244586</v>
      </c>
      <c r="AY765">
        <v>381.50014751991108</v>
      </c>
      <c r="AZ765">
        <v>348.56696631990604</v>
      </c>
      <c r="BA765">
        <v>265.52968987086149</v>
      </c>
      <c r="BB765">
        <v>26.232577431829476</v>
      </c>
      <c r="BC765">
        <v>97.694885095035076</v>
      </c>
      <c r="BD765">
        <v>472.5743747283783</v>
      </c>
    </row>
    <row r="766" spans="1:56" x14ac:dyDescent="0.25">
      <c r="A766">
        <v>764</v>
      </c>
      <c r="B766">
        <v>260.75656260616893</v>
      </c>
      <c r="C766">
        <v>171.13871209701182</v>
      </c>
      <c r="D766">
        <v>44.134985093815139</v>
      </c>
      <c r="E766">
        <v>717.09235598374232</v>
      </c>
      <c r="F766">
        <v>163.06575435018524</v>
      </c>
      <c r="G766">
        <v>511.1756901238158</v>
      </c>
      <c r="H766">
        <v>711.06639647041879</v>
      </c>
      <c r="I766">
        <v>892.07489990522913</v>
      </c>
      <c r="J766">
        <v>289.06656685361452</v>
      </c>
      <c r="K766">
        <v>103.07838520749782</v>
      </c>
      <c r="L766">
        <v>398.6997029478249</v>
      </c>
      <c r="M766">
        <v>1601.4629704994993</v>
      </c>
      <c r="O766">
        <v>764</v>
      </c>
      <c r="P766">
        <v>102.0472637769408</v>
      </c>
      <c r="Q766">
        <v>109.28920481815035</v>
      </c>
      <c r="R766">
        <v>119.65815903850512</v>
      </c>
      <c r="S766">
        <v>482.84193889075249</v>
      </c>
      <c r="T766">
        <v>328.47443186064021</v>
      </c>
      <c r="U766">
        <v>150.23310836448331</v>
      </c>
      <c r="V766">
        <v>812.6386065926531</v>
      </c>
      <c r="W766">
        <v>678.58270290469943</v>
      </c>
      <c r="X766">
        <v>388.17163544957805</v>
      </c>
      <c r="Y766">
        <v>222.63338413612846</v>
      </c>
      <c r="Z766">
        <v>235.80609126797711</v>
      </c>
      <c r="AA766">
        <v>386.07720802647242</v>
      </c>
      <c r="AC766">
        <v>764</v>
      </c>
      <c r="AD766">
        <v>100.28221235979301</v>
      </c>
      <c r="AE766">
        <v>107.31983190894506</v>
      </c>
      <c r="AF766">
        <v>193.41877542976064</v>
      </c>
      <c r="AG766">
        <v>310.70423239504413</v>
      </c>
      <c r="AH766">
        <v>593.67860067932702</v>
      </c>
      <c r="AI766">
        <v>162.06834490547689</v>
      </c>
      <c r="AJ766">
        <v>302.61138742882576</v>
      </c>
      <c r="AK766">
        <v>679.96612993178769</v>
      </c>
      <c r="AL766">
        <v>505.53276839673413</v>
      </c>
      <c r="AM766">
        <v>409.53602746053429</v>
      </c>
      <c r="AN766">
        <v>154.94761028699352</v>
      </c>
      <c r="AO766">
        <v>356.65589051847132</v>
      </c>
      <c r="AR766">
        <v>764</v>
      </c>
      <c r="AS766">
        <v>56.866643240826491</v>
      </c>
      <c r="AT766">
        <v>47.52000000000001</v>
      </c>
      <c r="AU766">
        <v>34.902442935722526</v>
      </c>
      <c r="AV766">
        <v>289.55695861427506</v>
      </c>
      <c r="AW766">
        <v>243.91723384784484</v>
      </c>
      <c r="AX766">
        <v>112.23342279540955</v>
      </c>
      <c r="AY766">
        <v>378.10656445536051</v>
      </c>
      <c r="AZ766">
        <v>367.15369051679141</v>
      </c>
      <c r="BA766">
        <v>345.76520305949282</v>
      </c>
      <c r="BB766">
        <v>3.0100760275925182</v>
      </c>
      <c r="BC766">
        <v>98.013800904785597</v>
      </c>
      <c r="BD766">
        <v>477.99189148385148</v>
      </c>
    </row>
    <row r="767" spans="1:56" x14ac:dyDescent="0.25">
      <c r="A767">
        <v>765</v>
      </c>
      <c r="B767">
        <v>263.34197298793691</v>
      </c>
      <c r="C767">
        <v>151.20611384435315</v>
      </c>
      <c r="D767">
        <v>45.61860855332818</v>
      </c>
      <c r="E767">
        <v>671.46438692097331</v>
      </c>
      <c r="F767">
        <v>141.51997660104442</v>
      </c>
      <c r="G767">
        <v>470.26250707731435</v>
      </c>
      <c r="H767">
        <v>774.23682591283159</v>
      </c>
      <c r="I767">
        <v>834.47410858145645</v>
      </c>
      <c r="J767">
        <v>251.59519257056786</v>
      </c>
      <c r="K767">
        <v>108.0191658965352</v>
      </c>
      <c r="L767">
        <v>390.43599110303802</v>
      </c>
      <c r="M767">
        <v>1645.4912352235028</v>
      </c>
      <c r="O767">
        <v>765</v>
      </c>
      <c r="P767">
        <v>108.03735209751606</v>
      </c>
      <c r="Q767">
        <v>119.67283373211393</v>
      </c>
      <c r="R767">
        <v>96.295771286637518</v>
      </c>
      <c r="S767">
        <v>560.41568474809583</v>
      </c>
      <c r="T767">
        <v>296.70895951130427</v>
      </c>
      <c r="U767">
        <v>170.50880607993287</v>
      </c>
      <c r="V767">
        <v>749.4565854866687</v>
      </c>
      <c r="W767">
        <v>743.19313244364321</v>
      </c>
      <c r="X767">
        <v>394.19013035152921</v>
      </c>
      <c r="Y767">
        <v>243.02964607877576</v>
      </c>
      <c r="Z767">
        <v>285.61224526193416</v>
      </c>
      <c r="AA767">
        <v>380.19648239652219</v>
      </c>
      <c r="AC767">
        <v>765</v>
      </c>
      <c r="AD767">
        <v>114.824679014862</v>
      </c>
      <c r="AE767">
        <v>104.93910205164663</v>
      </c>
      <c r="AF767">
        <v>223.66494305864163</v>
      </c>
      <c r="AG767">
        <v>310.25793333223385</v>
      </c>
      <c r="AH767">
        <v>648.08227269779763</v>
      </c>
      <c r="AI767">
        <v>149.14325977905804</v>
      </c>
      <c r="AJ767">
        <v>304.64108191822919</v>
      </c>
      <c r="AK767">
        <v>648.99234508551103</v>
      </c>
      <c r="AL767">
        <v>520.67111656248323</v>
      </c>
      <c r="AM767">
        <v>445.27020119067834</v>
      </c>
      <c r="AN767">
        <v>151.66743927741285</v>
      </c>
      <c r="AO767">
        <v>373.23791392521184</v>
      </c>
      <c r="AR767">
        <v>765</v>
      </c>
      <c r="AS767">
        <v>59.525256009422378</v>
      </c>
      <c r="AT767">
        <v>47.52000000000001</v>
      </c>
      <c r="AU767">
        <v>33.479611419756495</v>
      </c>
      <c r="AV767">
        <v>256.62846047423631</v>
      </c>
      <c r="AW767">
        <v>217.24698233736507</v>
      </c>
      <c r="AX767">
        <v>161.29889232859813</v>
      </c>
      <c r="AY767">
        <v>385.73339539791073</v>
      </c>
      <c r="AZ767">
        <v>362.31467975460964</v>
      </c>
      <c r="BA767">
        <v>319.66538297029757</v>
      </c>
      <c r="BB767">
        <v>9.8392607379182664</v>
      </c>
      <c r="BC767">
        <v>99.900003494962647</v>
      </c>
      <c r="BD767">
        <v>342.60703425586985</v>
      </c>
    </row>
    <row r="768" spans="1:56" x14ac:dyDescent="0.25">
      <c r="A768">
        <v>766</v>
      </c>
      <c r="B768">
        <v>226.96781278592124</v>
      </c>
      <c r="C768">
        <v>159.76113921641345</v>
      </c>
      <c r="D768">
        <v>55.835754833412487</v>
      </c>
      <c r="E768">
        <v>754.60184841478906</v>
      </c>
      <c r="F768">
        <v>178.30020683381076</v>
      </c>
      <c r="G768">
        <v>509.30977215964941</v>
      </c>
      <c r="H768">
        <v>717.96771387154308</v>
      </c>
      <c r="I768">
        <v>821.31205606856201</v>
      </c>
      <c r="J768">
        <v>264.24243625636211</v>
      </c>
      <c r="K768">
        <v>108.7950098353941</v>
      </c>
      <c r="L768">
        <v>325.08259801228121</v>
      </c>
      <c r="M768">
        <v>1479.6726200892481</v>
      </c>
      <c r="O768">
        <v>766</v>
      </c>
      <c r="P768">
        <v>108.54526136597734</v>
      </c>
      <c r="Q768">
        <v>85.094277850082349</v>
      </c>
      <c r="R768">
        <v>117.78305146089872</v>
      </c>
      <c r="S768">
        <v>449.07174321451799</v>
      </c>
      <c r="T768">
        <v>331.1490506800946</v>
      </c>
      <c r="U768">
        <v>149.28964871855914</v>
      </c>
      <c r="V768">
        <v>674.03123957081675</v>
      </c>
      <c r="W768">
        <v>637.03123885919274</v>
      </c>
      <c r="X768">
        <v>412.92005533136694</v>
      </c>
      <c r="Y768">
        <v>224.93358042625999</v>
      </c>
      <c r="Z768">
        <v>276.00464261508341</v>
      </c>
      <c r="AA768">
        <v>442.23374372493527</v>
      </c>
      <c r="AC768">
        <v>766</v>
      </c>
      <c r="AD768">
        <v>110.84946186490708</v>
      </c>
      <c r="AE768">
        <v>90.690678402629942</v>
      </c>
      <c r="AF768">
        <v>215.36853807256472</v>
      </c>
      <c r="AG768">
        <v>323.24940217783154</v>
      </c>
      <c r="AH768">
        <v>592.23835337992318</v>
      </c>
      <c r="AI768">
        <v>155.36955204322257</v>
      </c>
      <c r="AJ768">
        <v>300.06612502075205</v>
      </c>
      <c r="AK768">
        <v>615.20222034477786</v>
      </c>
      <c r="AL768">
        <v>598.75253956811116</v>
      </c>
      <c r="AM768">
        <v>390.7220586004172</v>
      </c>
      <c r="AN768">
        <v>130.86882723074442</v>
      </c>
      <c r="AO768">
        <v>401.66913949551821</v>
      </c>
      <c r="AR768">
        <v>766</v>
      </c>
      <c r="AS768">
        <v>63.06143784421333</v>
      </c>
      <c r="AT768">
        <v>47.52000000000001</v>
      </c>
      <c r="AU768">
        <v>36.286811658427609</v>
      </c>
      <c r="AV768">
        <v>292.34009279073763</v>
      </c>
      <c r="AW768">
        <v>185.43324600101181</v>
      </c>
      <c r="AX768">
        <v>138.66638301314708</v>
      </c>
      <c r="AY768">
        <v>369.7358312723544</v>
      </c>
      <c r="AZ768">
        <v>324.17653686870779</v>
      </c>
      <c r="BA768">
        <v>310.73453577053567</v>
      </c>
      <c r="BB768">
        <v>-45.521462598732214</v>
      </c>
      <c r="BC768">
        <v>100.8122174649389</v>
      </c>
      <c r="BD768">
        <v>391.88823761792844</v>
      </c>
    </row>
    <row r="769" spans="1:56" x14ac:dyDescent="0.25">
      <c r="A769">
        <v>767</v>
      </c>
      <c r="B769">
        <v>264.87871217072404</v>
      </c>
      <c r="C769">
        <v>165.43534440944995</v>
      </c>
      <c r="D769">
        <v>46.892937794928926</v>
      </c>
      <c r="E769">
        <v>787.46255144878637</v>
      </c>
      <c r="F769">
        <v>144.36733165510802</v>
      </c>
      <c r="G769">
        <v>556.99690854583775</v>
      </c>
      <c r="H769">
        <v>772.0240933288427</v>
      </c>
      <c r="I769">
        <v>736.61573594105448</v>
      </c>
      <c r="J769">
        <v>274.41866773929024</v>
      </c>
      <c r="K769">
        <v>97.984695026711194</v>
      </c>
      <c r="L769">
        <v>341.42056479087057</v>
      </c>
      <c r="M769">
        <v>1695.7842363967293</v>
      </c>
      <c r="O769">
        <v>767</v>
      </c>
      <c r="P769">
        <v>98.28260168909955</v>
      </c>
      <c r="Q769">
        <v>99.817097145936984</v>
      </c>
      <c r="R769">
        <v>108.3635158989203</v>
      </c>
      <c r="S769">
        <v>548.78811823661545</v>
      </c>
      <c r="T769">
        <v>325.15550946091537</v>
      </c>
      <c r="U769">
        <v>157.23663111591264</v>
      </c>
      <c r="V769">
        <v>891.77968797991321</v>
      </c>
      <c r="W769">
        <v>631.5077934914915</v>
      </c>
      <c r="X769">
        <v>462.57386842403366</v>
      </c>
      <c r="Y769">
        <v>187.55391398481905</v>
      </c>
      <c r="Z769">
        <v>286.75955328634859</v>
      </c>
      <c r="AA769">
        <v>399.21039370897967</v>
      </c>
      <c r="AC769">
        <v>767</v>
      </c>
      <c r="AD769">
        <v>99.850110338372502</v>
      </c>
      <c r="AE769">
        <v>92.095684879372598</v>
      </c>
      <c r="AF769">
        <v>205.45493681212659</v>
      </c>
      <c r="AG769">
        <v>349.03703509069175</v>
      </c>
      <c r="AH769">
        <v>673.69256011107825</v>
      </c>
      <c r="AI769">
        <v>148.29825063552204</v>
      </c>
      <c r="AJ769">
        <v>339.28850194187845</v>
      </c>
      <c r="AK769">
        <v>601.09619076831075</v>
      </c>
      <c r="AL769">
        <v>626.49855349589927</v>
      </c>
      <c r="AM769">
        <v>352.73511566533421</v>
      </c>
      <c r="AN769">
        <v>141.27085409765201</v>
      </c>
      <c r="AO769">
        <v>380.40427637273234</v>
      </c>
      <c r="AR769">
        <v>767</v>
      </c>
      <c r="AS769">
        <v>60.25930731296279</v>
      </c>
      <c r="AT769">
        <v>47.52000000000001</v>
      </c>
      <c r="AU769">
        <v>35.821187477049477</v>
      </c>
      <c r="AV769">
        <v>280.21441684325504</v>
      </c>
      <c r="AW769">
        <v>266.67847969559415</v>
      </c>
      <c r="AX769">
        <v>119.49702881336935</v>
      </c>
      <c r="AY769">
        <v>385.03053781127807</v>
      </c>
      <c r="AZ769">
        <v>390.18598090974842</v>
      </c>
      <c r="BA769">
        <v>315.77109273796316</v>
      </c>
      <c r="BB769">
        <v>-47.289244498141315</v>
      </c>
      <c r="BC769">
        <v>96.169099069432576</v>
      </c>
      <c r="BD769">
        <v>482.71175949863016</v>
      </c>
    </row>
    <row r="770" spans="1:56" x14ac:dyDescent="0.25">
      <c r="A770">
        <v>768</v>
      </c>
      <c r="B770">
        <v>232.01977209277629</v>
      </c>
      <c r="C770">
        <v>185.23226670679384</v>
      </c>
      <c r="D770">
        <v>44.939721583400129</v>
      </c>
      <c r="E770">
        <v>765.51320962457237</v>
      </c>
      <c r="F770">
        <v>141.83424794080761</v>
      </c>
      <c r="G770">
        <v>577.03741470336786</v>
      </c>
      <c r="H770">
        <v>804.86090419295078</v>
      </c>
      <c r="I770">
        <v>798.79714885785506</v>
      </c>
      <c r="J770">
        <v>318.30035236714656</v>
      </c>
      <c r="K770">
        <v>108.46593341652104</v>
      </c>
      <c r="L770">
        <v>345.7374906575248</v>
      </c>
      <c r="M770">
        <v>1560.2712874540559</v>
      </c>
      <c r="O770">
        <v>768</v>
      </c>
      <c r="P770">
        <v>96.303313598416551</v>
      </c>
      <c r="Q770">
        <v>101.35903935204956</v>
      </c>
      <c r="R770">
        <v>88.724321577766915</v>
      </c>
      <c r="S770">
        <v>489.96147290055325</v>
      </c>
      <c r="T770">
        <v>365.43453776280592</v>
      </c>
      <c r="U770">
        <v>174.24088783337692</v>
      </c>
      <c r="V770">
        <v>730.57671122440058</v>
      </c>
      <c r="W770">
        <v>694.94687082605162</v>
      </c>
      <c r="X770">
        <v>399.02896703015858</v>
      </c>
      <c r="Y770">
        <v>184.28774260188086</v>
      </c>
      <c r="Z770">
        <v>257.11632547920277</v>
      </c>
      <c r="AA770">
        <v>429.88011911106594</v>
      </c>
      <c r="AC770">
        <v>768</v>
      </c>
      <c r="AD770">
        <v>105.71804800502488</v>
      </c>
      <c r="AE770">
        <v>94.145430861976351</v>
      </c>
      <c r="AF770">
        <v>231.53476370817475</v>
      </c>
      <c r="AG770">
        <v>328.01210536715035</v>
      </c>
      <c r="AH770">
        <v>578.36263637722277</v>
      </c>
      <c r="AI770">
        <v>148.64206611574568</v>
      </c>
      <c r="AJ770">
        <v>326.105545248493</v>
      </c>
      <c r="AK770">
        <v>687.81602282367396</v>
      </c>
      <c r="AL770">
        <v>564.79326100695346</v>
      </c>
      <c r="AM770">
        <v>424.74966876482398</v>
      </c>
      <c r="AN770">
        <v>161.00369025977153</v>
      </c>
      <c r="AO770">
        <v>351.03097077344228</v>
      </c>
      <c r="AR770">
        <v>768</v>
      </c>
      <c r="AS770">
        <v>64.331368494026179</v>
      </c>
      <c r="AT770">
        <v>47.52000000000001</v>
      </c>
      <c r="AU770">
        <v>32.60734943443294</v>
      </c>
      <c r="AV770">
        <v>258.84709713856233</v>
      </c>
      <c r="AW770">
        <v>205.89665126117467</v>
      </c>
      <c r="AX770">
        <v>138.08995027155464</v>
      </c>
      <c r="AY770">
        <v>377.78330282681935</v>
      </c>
      <c r="AZ770">
        <v>246.19034842881231</v>
      </c>
      <c r="BA770">
        <v>306.02119145113409</v>
      </c>
      <c r="BB770">
        <v>-78.214460286038587</v>
      </c>
      <c r="BC770">
        <v>98.287892177158596</v>
      </c>
      <c r="BD770">
        <v>598.94384312975421</v>
      </c>
    </row>
    <row r="771" spans="1:56" x14ac:dyDescent="0.25">
      <c r="A771">
        <v>769</v>
      </c>
      <c r="B771">
        <v>293.6279301431307</v>
      </c>
      <c r="C771">
        <v>206.61327856719197</v>
      </c>
      <c r="D771">
        <v>52.820457745861361</v>
      </c>
      <c r="E771">
        <v>810.30636123554677</v>
      </c>
      <c r="F771">
        <v>154.04708116262094</v>
      </c>
      <c r="G771">
        <v>499.38667955725441</v>
      </c>
      <c r="H771">
        <v>718.86957653612876</v>
      </c>
      <c r="I771">
        <v>726.57292579862542</v>
      </c>
      <c r="J771">
        <v>293.98829086545607</v>
      </c>
      <c r="K771">
        <v>100.05854838670118</v>
      </c>
      <c r="L771">
        <v>354.3243982611603</v>
      </c>
      <c r="M771">
        <v>1396.7502289044789</v>
      </c>
      <c r="O771">
        <v>769</v>
      </c>
      <c r="P771">
        <v>103.53568345066371</v>
      </c>
      <c r="Q771">
        <v>104.38629498605536</v>
      </c>
      <c r="R771">
        <v>99.857627049940334</v>
      </c>
      <c r="S771">
        <v>516.40185161583008</v>
      </c>
      <c r="T771">
        <v>333.18887094866329</v>
      </c>
      <c r="U771">
        <v>136.43648880127469</v>
      </c>
      <c r="V771">
        <v>879.16368217206036</v>
      </c>
      <c r="W771">
        <v>772.97196845057681</v>
      </c>
      <c r="X771">
        <v>385.11177996499214</v>
      </c>
      <c r="Y771">
        <v>213.94139515854545</v>
      </c>
      <c r="Z771">
        <v>255.75168859871249</v>
      </c>
      <c r="AA771">
        <v>373.6637343882611</v>
      </c>
      <c r="AC771">
        <v>769</v>
      </c>
      <c r="AD771">
        <v>109.24346654061343</v>
      </c>
      <c r="AE771">
        <v>99.876175231760428</v>
      </c>
      <c r="AF771">
        <v>199.93992226973847</v>
      </c>
      <c r="AG771">
        <v>301.38504718623722</v>
      </c>
      <c r="AH771">
        <v>590.7873032019404</v>
      </c>
      <c r="AI771">
        <v>154.95612426954364</v>
      </c>
      <c r="AJ771">
        <v>326.16485925240028</v>
      </c>
      <c r="AK771">
        <v>688.56735871764351</v>
      </c>
      <c r="AL771">
        <v>530.25635446546778</v>
      </c>
      <c r="AM771">
        <v>446.72764845744308</v>
      </c>
      <c r="AN771">
        <v>136.78839244934105</v>
      </c>
      <c r="AO771">
        <v>446.23766874508897</v>
      </c>
      <c r="AR771">
        <v>769</v>
      </c>
      <c r="AS771">
        <v>64.264264147210596</v>
      </c>
      <c r="AT771">
        <v>47.52000000000001</v>
      </c>
      <c r="AU771">
        <v>34.578995672421577</v>
      </c>
      <c r="AV771">
        <v>278.80801365261283</v>
      </c>
      <c r="AW771">
        <v>234.90586612397664</v>
      </c>
      <c r="AX771">
        <v>101.27433121137767</v>
      </c>
      <c r="AY771">
        <v>362.15877399666476</v>
      </c>
      <c r="AZ771">
        <v>393.90996575018448</v>
      </c>
      <c r="BA771">
        <v>326.84717816922011</v>
      </c>
      <c r="BB771">
        <v>6.8298295047711122</v>
      </c>
      <c r="BC771">
        <v>96.101807066060246</v>
      </c>
      <c r="BD771">
        <v>423.93311154962134</v>
      </c>
    </row>
    <row r="772" spans="1:56" x14ac:dyDescent="0.25">
      <c r="A772">
        <v>770</v>
      </c>
      <c r="B772">
        <v>262.02411488142496</v>
      </c>
      <c r="C772">
        <v>171.7521164848124</v>
      </c>
      <c r="D772">
        <v>44.252824093780909</v>
      </c>
      <c r="E772">
        <v>806.98316131166052</v>
      </c>
      <c r="F772">
        <v>152.55324564523556</v>
      </c>
      <c r="G772">
        <v>505.66489125446367</v>
      </c>
      <c r="H772">
        <v>782.33007573479722</v>
      </c>
      <c r="I772">
        <v>783.10115155623714</v>
      </c>
      <c r="J772">
        <v>273.76021047022863</v>
      </c>
      <c r="K772">
        <v>106.47859344172258</v>
      </c>
      <c r="L772">
        <v>391.50321571247684</v>
      </c>
      <c r="M772">
        <v>1682.7710179615988</v>
      </c>
      <c r="O772">
        <v>770</v>
      </c>
      <c r="P772">
        <v>101.92645065303299</v>
      </c>
      <c r="Q772">
        <v>97.726068308829426</v>
      </c>
      <c r="R772">
        <v>109.84239020526186</v>
      </c>
      <c r="S772">
        <v>471.33699531062189</v>
      </c>
      <c r="T772">
        <v>306.52262491080319</v>
      </c>
      <c r="U772">
        <v>143.03012309840688</v>
      </c>
      <c r="V772">
        <v>786.88651059865731</v>
      </c>
      <c r="W772">
        <v>689.49833608616905</v>
      </c>
      <c r="X772">
        <v>461.99428870306235</v>
      </c>
      <c r="Y772">
        <v>189.35510577772322</v>
      </c>
      <c r="Z772">
        <v>295.82134132904145</v>
      </c>
      <c r="AA772">
        <v>407.43035712486233</v>
      </c>
      <c r="AC772">
        <v>770</v>
      </c>
      <c r="AD772">
        <v>106.15809376672932</v>
      </c>
      <c r="AE772">
        <v>102.57887814083885</v>
      </c>
      <c r="AF772">
        <v>205.32810189246723</v>
      </c>
      <c r="AG772">
        <v>302.90128338218807</v>
      </c>
      <c r="AH772">
        <v>584.32335484455939</v>
      </c>
      <c r="AI772">
        <v>169.86098811011769</v>
      </c>
      <c r="AJ772">
        <v>335.47402368663239</v>
      </c>
      <c r="AK772">
        <v>700.23749243953944</v>
      </c>
      <c r="AL772">
        <v>563.20734742000991</v>
      </c>
      <c r="AM772">
        <v>364.29176779777021</v>
      </c>
      <c r="AN772">
        <v>152.31255067245615</v>
      </c>
      <c r="AO772">
        <v>421.38725974056882</v>
      </c>
      <c r="AR772">
        <v>770</v>
      </c>
      <c r="AS772">
        <v>64.768513057576143</v>
      </c>
      <c r="AT772">
        <v>47.52000000000001</v>
      </c>
      <c r="AU772">
        <v>35.029659505030601</v>
      </c>
      <c r="AV772">
        <v>260.80020496263438</v>
      </c>
      <c r="AW772">
        <v>227.08369711156513</v>
      </c>
      <c r="AX772">
        <v>154.69078621082443</v>
      </c>
      <c r="AY772">
        <v>373.69663744086796</v>
      </c>
      <c r="AZ772">
        <v>422.96916897919425</v>
      </c>
      <c r="BA772">
        <v>308.73663454532726</v>
      </c>
      <c r="BB772">
        <v>-44.596966543253913</v>
      </c>
      <c r="BC772">
        <v>95.150486369382421</v>
      </c>
      <c r="BD772">
        <v>514.57746590358306</v>
      </c>
    </row>
    <row r="773" spans="1:56" x14ac:dyDescent="0.25">
      <c r="A773">
        <v>771</v>
      </c>
      <c r="B773">
        <v>223.79924356326975</v>
      </c>
      <c r="C773">
        <v>172.69553361777059</v>
      </c>
      <c r="D773">
        <v>48.898448449692566</v>
      </c>
      <c r="E773">
        <v>777.79683195373298</v>
      </c>
      <c r="F773">
        <v>145.26246596675739</v>
      </c>
      <c r="G773">
        <v>508.08856756682883</v>
      </c>
      <c r="H773">
        <v>752.05170172479291</v>
      </c>
      <c r="I773">
        <v>937.58672351370387</v>
      </c>
      <c r="J773">
        <v>234.59800940028884</v>
      </c>
      <c r="K773">
        <v>95.390736280801804</v>
      </c>
      <c r="L773">
        <v>326.06602732036691</v>
      </c>
      <c r="M773">
        <v>1361.2941974587179</v>
      </c>
      <c r="O773">
        <v>771</v>
      </c>
      <c r="P773">
        <v>113.10485091387625</v>
      </c>
      <c r="Q773">
        <v>110.92689352305507</v>
      </c>
      <c r="R773">
        <v>104.61214342195865</v>
      </c>
      <c r="S773">
        <v>560.59278626516664</v>
      </c>
      <c r="T773">
        <v>338.43176780289258</v>
      </c>
      <c r="U773">
        <v>163.32044239548298</v>
      </c>
      <c r="V773">
        <v>699.36666619071912</v>
      </c>
      <c r="W773">
        <v>828.76140151345567</v>
      </c>
      <c r="X773">
        <v>425.71839862517754</v>
      </c>
      <c r="Y773">
        <v>211.22572115879714</v>
      </c>
      <c r="Z773">
        <v>242.55053307908463</v>
      </c>
      <c r="AA773">
        <v>424.74454629929215</v>
      </c>
      <c r="AC773">
        <v>771</v>
      </c>
      <c r="AD773">
        <v>91.612786601509427</v>
      </c>
      <c r="AE773">
        <v>89.746673756763755</v>
      </c>
      <c r="AF773">
        <v>195.85199453482323</v>
      </c>
      <c r="AG773">
        <v>318.95515430510977</v>
      </c>
      <c r="AH773">
        <v>572.37729008492613</v>
      </c>
      <c r="AI773">
        <v>149.02874397960991</v>
      </c>
      <c r="AJ773">
        <v>284.25201919013091</v>
      </c>
      <c r="AK773">
        <v>515.37147016995311</v>
      </c>
      <c r="AL773">
        <v>515.30622048093107</v>
      </c>
      <c r="AM773">
        <v>413.44532960821886</v>
      </c>
      <c r="AN773">
        <v>150.85762501198658</v>
      </c>
      <c r="AO773">
        <v>457.59300204726037</v>
      </c>
      <c r="AR773">
        <v>771</v>
      </c>
      <c r="AS773">
        <v>57.268944762319599</v>
      </c>
      <c r="AT773">
        <v>47.52000000000001</v>
      </c>
      <c r="AU773">
        <v>37.603805300727331</v>
      </c>
      <c r="AV773">
        <v>270.07643931631355</v>
      </c>
      <c r="AW773">
        <v>247.74794492146594</v>
      </c>
      <c r="AX773">
        <v>157.69447926040169</v>
      </c>
      <c r="AY773">
        <v>388.11268975014394</v>
      </c>
      <c r="AZ773">
        <v>352.71381402236278</v>
      </c>
      <c r="BA773">
        <v>281.50440231073236</v>
      </c>
      <c r="BB773">
        <v>-13.02774957875036</v>
      </c>
      <c r="BC773">
        <v>95.757834764480151</v>
      </c>
      <c r="BD773">
        <v>542.96726277158712</v>
      </c>
    </row>
    <row r="774" spans="1:56" x14ac:dyDescent="0.25">
      <c r="A774">
        <v>772</v>
      </c>
      <c r="B774">
        <v>246.9994536319704</v>
      </c>
      <c r="C774">
        <v>160.20436365560855</v>
      </c>
      <c r="D774">
        <v>49.539433279493231</v>
      </c>
      <c r="E774">
        <v>893.75498638136105</v>
      </c>
      <c r="F774">
        <v>146.24947830678335</v>
      </c>
      <c r="G774">
        <v>441.97899531291091</v>
      </c>
      <c r="H774">
        <v>727.18710953374682</v>
      </c>
      <c r="I774">
        <v>816.40849840571491</v>
      </c>
      <c r="J774">
        <v>281.25384295714116</v>
      </c>
      <c r="K774">
        <v>107.5667264879817</v>
      </c>
      <c r="L774">
        <v>321.80128306823428</v>
      </c>
      <c r="M774">
        <v>1470.5072633235186</v>
      </c>
      <c r="O774">
        <v>772</v>
      </c>
      <c r="P774">
        <v>99.552126823276296</v>
      </c>
      <c r="Q774">
        <v>102.23230413928832</v>
      </c>
      <c r="R774">
        <v>87.613239152013321</v>
      </c>
      <c r="S774">
        <v>496.4270082369685</v>
      </c>
      <c r="T774">
        <v>311.38311913765722</v>
      </c>
      <c r="U774">
        <v>168.75398090103732</v>
      </c>
      <c r="V774">
        <v>886.15356282008349</v>
      </c>
      <c r="W774">
        <v>749.54580399189558</v>
      </c>
      <c r="X774">
        <v>455.85468706664153</v>
      </c>
      <c r="Y774">
        <v>206.46033946569401</v>
      </c>
      <c r="Z774">
        <v>288.68524333859341</v>
      </c>
      <c r="AA774">
        <v>442.21397785680512</v>
      </c>
      <c r="AC774">
        <v>772</v>
      </c>
      <c r="AD774">
        <v>94.662199262965572</v>
      </c>
      <c r="AE774">
        <v>106.08910513298484</v>
      </c>
      <c r="AF774">
        <v>186.14211631926915</v>
      </c>
      <c r="AG774">
        <v>299.66737493229613</v>
      </c>
      <c r="AH774">
        <v>667.76486016877118</v>
      </c>
      <c r="AI774">
        <v>136.01200842998315</v>
      </c>
      <c r="AJ774">
        <v>287.79257241402223</v>
      </c>
      <c r="AK774">
        <v>526.44207464126669</v>
      </c>
      <c r="AL774">
        <v>508.33105512074235</v>
      </c>
      <c r="AM774">
        <v>481.16219566818563</v>
      </c>
      <c r="AN774">
        <v>158.94496923953596</v>
      </c>
      <c r="AO774">
        <v>417.47217433949038</v>
      </c>
      <c r="AR774">
        <v>772</v>
      </c>
      <c r="AS774">
        <v>61.469596587276399</v>
      </c>
      <c r="AT774">
        <v>47.52000000000001</v>
      </c>
      <c r="AU774">
        <v>34.722462921222338</v>
      </c>
      <c r="AV774">
        <v>275.06280362492657</v>
      </c>
      <c r="AW774">
        <v>200.8397151366411</v>
      </c>
      <c r="AX774">
        <v>107.65306068239583</v>
      </c>
      <c r="AY774">
        <v>361.71428068716426</v>
      </c>
      <c r="AZ774">
        <v>385.7842945069433</v>
      </c>
      <c r="BA774">
        <v>333.49422180204283</v>
      </c>
      <c r="BB774">
        <v>-2.8625891983778047</v>
      </c>
      <c r="BC774">
        <v>100.61852768940834</v>
      </c>
      <c r="BD774">
        <v>353.92128275678886</v>
      </c>
    </row>
    <row r="775" spans="1:56" x14ac:dyDescent="0.25">
      <c r="A775">
        <v>773</v>
      </c>
      <c r="B775">
        <v>236.43807293244123</v>
      </c>
      <c r="C775">
        <v>148.77016085604467</v>
      </c>
      <c r="D775">
        <v>48.199708922418722</v>
      </c>
      <c r="E775">
        <v>773.20547343752969</v>
      </c>
      <c r="F775">
        <v>161.36661481865355</v>
      </c>
      <c r="G775">
        <v>567.89703061428906</v>
      </c>
      <c r="H775">
        <v>725.67724630307464</v>
      </c>
      <c r="I775">
        <v>868.00237325402611</v>
      </c>
      <c r="J775">
        <v>271.93710406128599</v>
      </c>
      <c r="K775">
        <v>115.22093094675864</v>
      </c>
      <c r="L775">
        <v>364.77556883160219</v>
      </c>
      <c r="M775">
        <v>1526.0348888754293</v>
      </c>
      <c r="O775">
        <v>773</v>
      </c>
      <c r="P775">
        <v>114.43441872025792</v>
      </c>
      <c r="Q775">
        <v>97.998818573388917</v>
      </c>
      <c r="R775">
        <v>97.498714292925513</v>
      </c>
      <c r="S775">
        <v>504.21326044346813</v>
      </c>
      <c r="T775">
        <v>374.0126315449433</v>
      </c>
      <c r="U775">
        <v>142.1272368207739</v>
      </c>
      <c r="V775">
        <v>844.36114329687359</v>
      </c>
      <c r="W775">
        <v>709.54235263927285</v>
      </c>
      <c r="X775">
        <v>451.6611432349564</v>
      </c>
      <c r="Y775">
        <v>247.62270802567582</v>
      </c>
      <c r="Z775">
        <v>256.93767982515078</v>
      </c>
      <c r="AA775">
        <v>390.25586204323264</v>
      </c>
      <c r="AC775">
        <v>773</v>
      </c>
      <c r="AD775">
        <v>113.36524508139651</v>
      </c>
      <c r="AE775">
        <v>104.00856417752973</v>
      </c>
      <c r="AF775">
        <v>209.28751478212735</v>
      </c>
      <c r="AG775">
        <v>281.85992847057622</v>
      </c>
      <c r="AH775">
        <v>563.48574360866826</v>
      </c>
      <c r="AI775">
        <v>154.3670337902285</v>
      </c>
      <c r="AJ775">
        <v>303.87647572203463</v>
      </c>
      <c r="AK775">
        <v>622.69130432281872</v>
      </c>
      <c r="AL775">
        <v>560.95462770997995</v>
      </c>
      <c r="AM775">
        <v>427.56755936788227</v>
      </c>
      <c r="AN775">
        <v>142.25216677322362</v>
      </c>
      <c r="AO775">
        <v>432.45052515954922</v>
      </c>
      <c r="AR775">
        <v>773</v>
      </c>
      <c r="AS775">
        <v>59.217844627128926</v>
      </c>
      <c r="AT775">
        <v>47.52000000000001</v>
      </c>
      <c r="AU775">
        <v>35.662145825697344</v>
      </c>
      <c r="AV775">
        <v>269.77470782783865</v>
      </c>
      <c r="AW775">
        <v>280.29058523587116</v>
      </c>
      <c r="AX775">
        <v>113.94218617926731</v>
      </c>
      <c r="AY775">
        <v>399.25566551118038</v>
      </c>
      <c r="AZ775">
        <v>327.713923836812</v>
      </c>
      <c r="BA775">
        <v>376.33439119002708</v>
      </c>
      <c r="BB775">
        <v>-48.681734950893798</v>
      </c>
      <c r="BC775">
        <v>99.428246056036627</v>
      </c>
      <c r="BD775">
        <v>522.87010961349051</v>
      </c>
    </row>
    <row r="776" spans="1:56" x14ac:dyDescent="0.25">
      <c r="A776">
        <v>774</v>
      </c>
      <c r="B776">
        <v>259.39498644992989</v>
      </c>
      <c r="C776">
        <v>183.9805015499071</v>
      </c>
      <c r="D776">
        <v>48.073431085458878</v>
      </c>
      <c r="E776">
        <v>686.92569630076696</v>
      </c>
      <c r="F776">
        <v>157.31978260979969</v>
      </c>
      <c r="G776">
        <v>491.59998967761163</v>
      </c>
      <c r="H776">
        <v>695.19393362019173</v>
      </c>
      <c r="I776">
        <v>746.89441796422545</v>
      </c>
      <c r="J776">
        <v>308.16335867375693</v>
      </c>
      <c r="K776">
        <v>100.4604986104618</v>
      </c>
      <c r="L776">
        <v>360.43788982659373</v>
      </c>
      <c r="M776">
        <v>1538.9548286156394</v>
      </c>
      <c r="O776">
        <v>774</v>
      </c>
      <c r="P776">
        <v>87.203725502819395</v>
      </c>
      <c r="Q776">
        <v>101.92664979260844</v>
      </c>
      <c r="R776">
        <v>94.890768907699325</v>
      </c>
      <c r="S776">
        <v>468.77524089098472</v>
      </c>
      <c r="T776">
        <v>323.45546899270164</v>
      </c>
      <c r="U776">
        <v>155.56842805594934</v>
      </c>
      <c r="V776">
        <v>763.43933656925947</v>
      </c>
      <c r="W776">
        <v>798.98247678427242</v>
      </c>
      <c r="X776">
        <v>429.088447048749</v>
      </c>
      <c r="Y776">
        <v>191.18514192584917</v>
      </c>
      <c r="Z776">
        <v>255.56282778911546</v>
      </c>
      <c r="AA776">
        <v>397.04680416648239</v>
      </c>
      <c r="AC776">
        <v>774</v>
      </c>
      <c r="AD776">
        <v>92.182559055036194</v>
      </c>
      <c r="AE776">
        <v>113.0532396067704</v>
      </c>
      <c r="AF776">
        <v>234.25111870347877</v>
      </c>
      <c r="AG776">
        <v>291.21756341547149</v>
      </c>
      <c r="AH776">
        <v>630.99151455076094</v>
      </c>
      <c r="AI776">
        <v>147.17236909542396</v>
      </c>
      <c r="AJ776">
        <v>264.29612308481717</v>
      </c>
      <c r="AK776">
        <v>595.85990239195394</v>
      </c>
      <c r="AL776">
        <v>512.29142420095957</v>
      </c>
      <c r="AM776">
        <v>419.89891970976777</v>
      </c>
      <c r="AN776">
        <v>131.28825683025536</v>
      </c>
      <c r="AO776">
        <v>434.10619847614601</v>
      </c>
      <c r="AR776">
        <v>774</v>
      </c>
      <c r="AS776">
        <v>55.385091428808359</v>
      </c>
      <c r="AT776">
        <v>47.52000000000001</v>
      </c>
      <c r="AU776">
        <v>34.210124864851515</v>
      </c>
      <c r="AV776">
        <v>265.63873450710491</v>
      </c>
      <c r="AW776">
        <v>165.59721869809644</v>
      </c>
      <c r="AX776">
        <v>95.413873171603981</v>
      </c>
      <c r="AY776">
        <v>383.43920017661333</v>
      </c>
      <c r="AZ776">
        <v>381.90990929466545</v>
      </c>
      <c r="BA776">
        <v>346.31968391180646</v>
      </c>
      <c r="BB776">
        <v>6.1657980738927449</v>
      </c>
      <c r="BC776">
        <v>96.816612686777631</v>
      </c>
      <c r="BD776">
        <v>576.50520704837936</v>
      </c>
    </row>
    <row r="777" spans="1:56" x14ac:dyDescent="0.25">
      <c r="A777">
        <v>775</v>
      </c>
      <c r="B777">
        <v>279.00203017889856</v>
      </c>
      <c r="C777">
        <v>182.58836486185692</v>
      </c>
      <c r="D777">
        <v>50.115895457420422</v>
      </c>
      <c r="E777">
        <v>757.33484042119039</v>
      </c>
      <c r="F777">
        <v>157.71127976484121</v>
      </c>
      <c r="G777">
        <v>555.54298594452621</v>
      </c>
      <c r="H777">
        <v>695.10257362591585</v>
      </c>
      <c r="I777">
        <v>707.66731937973861</v>
      </c>
      <c r="J777">
        <v>261.11497028964538</v>
      </c>
      <c r="K777">
        <v>95.602003556369155</v>
      </c>
      <c r="L777">
        <v>357.88307032424569</v>
      </c>
      <c r="M777">
        <v>1530.1367530812149</v>
      </c>
      <c r="O777">
        <v>775</v>
      </c>
      <c r="P777">
        <v>98.054981981004488</v>
      </c>
      <c r="Q777">
        <v>93.400117009409414</v>
      </c>
      <c r="R777">
        <v>107.88005423062395</v>
      </c>
      <c r="S777">
        <v>492.79202751757214</v>
      </c>
      <c r="T777">
        <v>319.36978239241586</v>
      </c>
      <c r="U777">
        <v>150.32357065277756</v>
      </c>
      <c r="V777">
        <v>921.95026465351623</v>
      </c>
      <c r="W777">
        <v>687.25617851961351</v>
      </c>
      <c r="X777">
        <v>401.44709266020067</v>
      </c>
      <c r="Y777">
        <v>210.43533374950658</v>
      </c>
      <c r="Z777">
        <v>238.77001110260312</v>
      </c>
      <c r="AA777">
        <v>424.92592322849157</v>
      </c>
      <c r="AC777">
        <v>775</v>
      </c>
      <c r="AD777">
        <v>100.88148477810773</v>
      </c>
      <c r="AE777">
        <v>110.10641967201525</v>
      </c>
      <c r="AF777">
        <v>193.21859413309897</v>
      </c>
      <c r="AG777">
        <v>336.0879127161038</v>
      </c>
      <c r="AH777">
        <v>542.72948568108791</v>
      </c>
      <c r="AI777">
        <v>133.80398320891607</v>
      </c>
      <c r="AJ777">
        <v>333.60307027413177</v>
      </c>
      <c r="AK777">
        <v>643.03068039471793</v>
      </c>
      <c r="AL777">
        <v>656.90702432490821</v>
      </c>
      <c r="AM777">
        <v>397.6989030665635</v>
      </c>
      <c r="AN777">
        <v>164.17369178279671</v>
      </c>
      <c r="AO777">
        <v>418.80396661448594</v>
      </c>
      <c r="AR777">
        <v>775</v>
      </c>
      <c r="AS777">
        <v>53.035630907927953</v>
      </c>
      <c r="AT777">
        <v>47.52000000000001</v>
      </c>
      <c r="AU777">
        <v>35.088438545393537</v>
      </c>
      <c r="AV777">
        <v>263.69791188225099</v>
      </c>
      <c r="AW777">
        <v>232.31731388182817</v>
      </c>
      <c r="AX777">
        <v>149.99559807327023</v>
      </c>
      <c r="AY777">
        <v>365.00319544818575</v>
      </c>
      <c r="AZ777">
        <v>422.60002352562981</v>
      </c>
      <c r="BA777">
        <v>342.19499915695621</v>
      </c>
      <c r="BB777">
        <v>-5.3070652063543946</v>
      </c>
      <c r="BC777">
        <v>101.67991623347226</v>
      </c>
      <c r="BD777">
        <v>428.45680385887522</v>
      </c>
    </row>
    <row r="778" spans="1:56" x14ac:dyDescent="0.25">
      <c r="A778">
        <v>776</v>
      </c>
      <c r="B778">
        <v>234.5370143363408</v>
      </c>
      <c r="C778">
        <v>156.84091815704372</v>
      </c>
      <c r="D778">
        <v>50.612204191415344</v>
      </c>
      <c r="E778">
        <v>765.06415632785831</v>
      </c>
      <c r="F778">
        <v>150.09497780013834</v>
      </c>
      <c r="G778">
        <v>588.80861476046869</v>
      </c>
      <c r="H778">
        <v>703.3629469037852</v>
      </c>
      <c r="I778">
        <v>845.77295030107064</v>
      </c>
      <c r="J778">
        <v>323.91515031504724</v>
      </c>
      <c r="K778">
        <v>99.602063194761485</v>
      </c>
      <c r="L778">
        <v>398.06960385578446</v>
      </c>
      <c r="M778">
        <v>1439.7781681877602</v>
      </c>
      <c r="O778">
        <v>776</v>
      </c>
      <c r="P778">
        <v>111.87437342543875</v>
      </c>
      <c r="Q778">
        <v>103.92516155485839</v>
      </c>
      <c r="R778">
        <v>103.69028476885137</v>
      </c>
      <c r="S778">
        <v>459.41889404792659</v>
      </c>
      <c r="T778">
        <v>310.05382852571631</v>
      </c>
      <c r="U778">
        <v>145.31790522763299</v>
      </c>
      <c r="V778">
        <v>735.2894264311833</v>
      </c>
      <c r="W778">
        <v>715.85668842514792</v>
      </c>
      <c r="X778">
        <v>378.8485731689845</v>
      </c>
      <c r="Y778">
        <v>200.34066740262827</v>
      </c>
      <c r="Z778">
        <v>265.09265407120546</v>
      </c>
      <c r="AA778">
        <v>405.03049093816537</v>
      </c>
      <c r="AC778">
        <v>776</v>
      </c>
      <c r="AD778">
        <v>95.965471577433902</v>
      </c>
      <c r="AE778">
        <v>96.708615017548738</v>
      </c>
      <c r="AF778">
        <v>213.02880688766385</v>
      </c>
      <c r="AG778">
        <v>285.3010963850906</v>
      </c>
      <c r="AH778">
        <v>616.21214424447578</v>
      </c>
      <c r="AI778">
        <v>152.68759519493008</v>
      </c>
      <c r="AJ778">
        <v>321.06883986247328</v>
      </c>
      <c r="AK778">
        <v>663.89620279988958</v>
      </c>
      <c r="AL778">
        <v>569.42791775144201</v>
      </c>
      <c r="AM778">
        <v>359.43262293123337</v>
      </c>
      <c r="AN778">
        <v>158.96055595643634</v>
      </c>
      <c r="AO778">
        <v>397.53149325674423</v>
      </c>
      <c r="AR778">
        <v>776</v>
      </c>
      <c r="AS778">
        <v>61.802908191414126</v>
      </c>
      <c r="AT778">
        <v>47.52000000000001</v>
      </c>
      <c r="AU778">
        <v>34.563478259843144</v>
      </c>
      <c r="AV778">
        <v>279.71729207872852</v>
      </c>
      <c r="AW778">
        <v>184.00586607208908</v>
      </c>
      <c r="AX778">
        <v>151.60035312304126</v>
      </c>
      <c r="AY778">
        <v>343.9196769323292</v>
      </c>
      <c r="AZ778">
        <v>404.96738829001777</v>
      </c>
      <c r="BA778">
        <v>382.24297416285162</v>
      </c>
      <c r="BB778">
        <v>-30.681152126739363</v>
      </c>
      <c r="BC778">
        <v>100.26296830142229</v>
      </c>
      <c r="BD778">
        <v>551.59604768360123</v>
      </c>
    </row>
    <row r="779" spans="1:56" x14ac:dyDescent="0.25">
      <c r="A779">
        <v>777</v>
      </c>
      <c r="B779">
        <v>229.62158180514803</v>
      </c>
      <c r="C779">
        <v>167.12931933324427</v>
      </c>
      <c r="D779">
        <v>47.020513105316461</v>
      </c>
      <c r="E779">
        <v>777.77929294150886</v>
      </c>
      <c r="F779">
        <v>181.90880856522156</v>
      </c>
      <c r="G779">
        <v>514.19394292801053</v>
      </c>
      <c r="H779">
        <v>649.08184055872016</v>
      </c>
      <c r="I779">
        <v>877.77604710988385</v>
      </c>
      <c r="J779">
        <v>256.46821951015721</v>
      </c>
      <c r="K779">
        <v>109.98554130933238</v>
      </c>
      <c r="L779">
        <v>316.36583796162358</v>
      </c>
      <c r="M779">
        <v>1572.0038353718196</v>
      </c>
      <c r="O779">
        <v>777</v>
      </c>
      <c r="P779">
        <v>96.890436307033539</v>
      </c>
      <c r="Q779">
        <v>89.624731427138428</v>
      </c>
      <c r="R779">
        <v>93.270728840154362</v>
      </c>
      <c r="S779">
        <v>509.00737466289621</v>
      </c>
      <c r="T779">
        <v>314.82991397311031</v>
      </c>
      <c r="U779">
        <v>150.19411433241692</v>
      </c>
      <c r="V779">
        <v>884.54821540344108</v>
      </c>
      <c r="W779">
        <v>748.57130993288717</v>
      </c>
      <c r="X779">
        <v>355.66510703127108</v>
      </c>
      <c r="Y779">
        <v>231.24805507233719</v>
      </c>
      <c r="Z779">
        <v>245.33835287027193</v>
      </c>
      <c r="AA779">
        <v>451.89609478539626</v>
      </c>
      <c r="AC779">
        <v>777</v>
      </c>
      <c r="AD779">
        <v>98.483683722252081</v>
      </c>
      <c r="AE779">
        <v>98.441224646851651</v>
      </c>
      <c r="AF779">
        <v>194.2609201530978</v>
      </c>
      <c r="AG779">
        <v>296.92388751915803</v>
      </c>
      <c r="AH779">
        <v>577.77325046656642</v>
      </c>
      <c r="AI779">
        <v>147.90747207079104</v>
      </c>
      <c r="AJ779">
        <v>318.24845011502794</v>
      </c>
      <c r="AK779">
        <v>684.16296519855996</v>
      </c>
      <c r="AL779">
        <v>480.3575628671706</v>
      </c>
      <c r="AM779">
        <v>345.18199277223482</v>
      </c>
      <c r="AN779">
        <v>144.58772450002866</v>
      </c>
      <c r="AO779">
        <v>422.97481209970755</v>
      </c>
      <c r="AR779">
        <v>777</v>
      </c>
      <c r="AS779">
        <v>59.808065168961029</v>
      </c>
      <c r="AT779">
        <v>47.52000000000001</v>
      </c>
      <c r="AU779">
        <v>34.862682947809482</v>
      </c>
      <c r="AV779">
        <v>268.19418160333618</v>
      </c>
      <c r="AW779">
        <v>217.29410962860734</v>
      </c>
      <c r="AX779">
        <v>104.75795105681007</v>
      </c>
      <c r="AY779">
        <v>381.50913478215114</v>
      </c>
      <c r="AZ779">
        <v>410.49857639511526</v>
      </c>
      <c r="BA779">
        <v>385.50589194818269</v>
      </c>
      <c r="BB779">
        <v>-36.715474030608732</v>
      </c>
      <c r="BC779">
        <v>97.302814517160897</v>
      </c>
      <c r="BD779">
        <v>501.79416892220024</v>
      </c>
    </row>
    <row r="780" spans="1:56" x14ac:dyDescent="0.25">
      <c r="A780">
        <v>778</v>
      </c>
      <c r="B780">
        <v>294.92456107605369</v>
      </c>
      <c r="C780">
        <v>198.01906306101395</v>
      </c>
      <c r="D780">
        <v>51.859259313614558</v>
      </c>
      <c r="E780">
        <v>813.42951129781977</v>
      </c>
      <c r="F780">
        <v>154.36643077602881</v>
      </c>
      <c r="G780">
        <v>576.89708436978412</v>
      </c>
      <c r="H780">
        <v>709.74938602342195</v>
      </c>
      <c r="I780">
        <v>899.44545037242176</v>
      </c>
      <c r="J780">
        <v>284.88616279077064</v>
      </c>
      <c r="K780">
        <v>109.12470149332573</v>
      </c>
      <c r="L780">
        <v>358.38448603347439</v>
      </c>
      <c r="M780">
        <v>1318.3157807234604</v>
      </c>
      <c r="O780">
        <v>778</v>
      </c>
      <c r="P780">
        <v>110.50012847037762</v>
      </c>
      <c r="Q780">
        <v>94.419150456270415</v>
      </c>
      <c r="R780">
        <v>120.69738192965772</v>
      </c>
      <c r="S780">
        <v>454.67403665676386</v>
      </c>
      <c r="T780">
        <v>297.72428992815037</v>
      </c>
      <c r="U780">
        <v>158.62506475132597</v>
      </c>
      <c r="V780">
        <v>677.1069074871989</v>
      </c>
      <c r="W780">
        <v>712.36833619956269</v>
      </c>
      <c r="X780">
        <v>382.83103294501655</v>
      </c>
      <c r="Y780">
        <v>206.20114113315842</v>
      </c>
      <c r="Z780">
        <v>243.18588142466257</v>
      </c>
      <c r="AA780">
        <v>373.53412984118506</v>
      </c>
      <c r="AC780">
        <v>778</v>
      </c>
      <c r="AD780">
        <v>92.158433866920674</v>
      </c>
      <c r="AE780">
        <v>99.309955038423482</v>
      </c>
      <c r="AF780">
        <v>209.20741899979302</v>
      </c>
      <c r="AG780">
        <v>295.91726492808067</v>
      </c>
      <c r="AH780">
        <v>546.198741643218</v>
      </c>
      <c r="AI780">
        <v>156.58638159060519</v>
      </c>
      <c r="AJ780">
        <v>296.03215177953933</v>
      </c>
      <c r="AK780">
        <v>671.74339192566197</v>
      </c>
      <c r="AL780">
        <v>527.24479326548874</v>
      </c>
      <c r="AM780">
        <v>433.95276046308254</v>
      </c>
      <c r="AN780">
        <v>150.07950291532387</v>
      </c>
      <c r="AO780">
        <v>406.73881417525286</v>
      </c>
      <c r="AR780">
        <v>778</v>
      </c>
      <c r="AS780">
        <v>57.795066135790989</v>
      </c>
      <c r="AT780">
        <v>47.52000000000001</v>
      </c>
      <c r="AU780">
        <v>34.446343081619553</v>
      </c>
      <c r="AV780">
        <v>267.59242305809369</v>
      </c>
      <c r="AW780">
        <v>233.02493580128589</v>
      </c>
      <c r="AX780">
        <v>166.01174753784821</v>
      </c>
      <c r="AY780">
        <v>348.39012510931366</v>
      </c>
      <c r="AZ780">
        <v>322.55021466795142</v>
      </c>
      <c r="BA780">
        <v>292.29194888251959</v>
      </c>
      <c r="BB780">
        <v>4.2786434358218344</v>
      </c>
      <c r="BC780">
        <v>99.758862137023129</v>
      </c>
      <c r="BD780">
        <v>389.74468175641721</v>
      </c>
    </row>
    <row r="781" spans="1:56" x14ac:dyDescent="0.25">
      <c r="A781">
        <v>779</v>
      </c>
      <c r="B781">
        <v>245.26358815457493</v>
      </c>
      <c r="C781">
        <v>157.00925589330103</v>
      </c>
      <c r="D781">
        <v>44.465989617867073</v>
      </c>
      <c r="E781">
        <v>750.00445706074686</v>
      </c>
      <c r="F781">
        <v>158.39242702885565</v>
      </c>
      <c r="G781">
        <v>465.86326093584978</v>
      </c>
      <c r="H781">
        <v>824.04794254319381</v>
      </c>
      <c r="I781">
        <v>736.1745377086778</v>
      </c>
      <c r="J781">
        <v>255.17261791815321</v>
      </c>
      <c r="K781">
        <v>107.82288324046607</v>
      </c>
      <c r="L781">
        <v>344.97839554438161</v>
      </c>
      <c r="M781">
        <v>1463.3021911424817</v>
      </c>
      <c r="O781">
        <v>779</v>
      </c>
      <c r="P781">
        <v>94.459633060755507</v>
      </c>
      <c r="Q781">
        <v>104.59617056810917</v>
      </c>
      <c r="R781">
        <v>103.25373469574322</v>
      </c>
      <c r="S781">
        <v>559.51584551271458</v>
      </c>
      <c r="T781">
        <v>282.31190974317457</v>
      </c>
      <c r="U781">
        <v>135.52790999467118</v>
      </c>
      <c r="V781">
        <v>815.71172142641001</v>
      </c>
      <c r="W781">
        <v>726.60734088822028</v>
      </c>
      <c r="X781">
        <v>401.93979482464647</v>
      </c>
      <c r="Y781">
        <v>179.9108198558319</v>
      </c>
      <c r="Z781">
        <v>268.20904097214873</v>
      </c>
      <c r="AA781">
        <v>411.03188421435107</v>
      </c>
      <c r="AC781">
        <v>779</v>
      </c>
      <c r="AD781">
        <v>99.864088307954091</v>
      </c>
      <c r="AE781">
        <v>114.54531934078598</v>
      </c>
      <c r="AF781">
        <v>214.59741913496612</v>
      </c>
      <c r="AG781">
        <v>286.34521046565749</v>
      </c>
      <c r="AH781">
        <v>625.72680138085911</v>
      </c>
      <c r="AI781">
        <v>147.83708679189371</v>
      </c>
      <c r="AJ781">
        <v>372.16860874793252</v>
      </c>
      <c r="AK781">
        <v>611.080848298815</v>
      </c>
      <c r="AL781">
        <v>504.79695105828574</v>
      </c>
      <c r="AM781">
        <v>367.49022394411168</v>
      </c>
      <c r="AN781">
        <v>154.79124253546993</v>
      </c>
      <c r="AO781">
        <v>448.31505331872711</v>
      </c>
      <c r="AR781">
        <v>779</v>
      </c>
      <c r="AS781">
        <v>49.608737210589133</v>
      </c>
      <c r="AT781">
        <v>47.52000000000001</v>
      </c>
      <c r="AU781">
        <v>36.744226263240812</v>
      </c>
      <c r="AV781">
        <v>271.58836152669545</v>
      </c>
      <c r="AW781">
        <v>288.6183198898533</v>
      </c>
      <c r="AX781">
        <v>138.0719106724506</v>
      </c>
      <c r="AY781">
        <v>359.40319296705059</v>
      </c>
      <c r="AZ781">
        <v>388.13281284542381</v>
      </c>
      <c r="BA781">
        <v>369.98085035934236</v>
      </c>
      <c r="BB781">
        <v>-15.023291268856624</v>
      </c>
      <c r="BC781">
        <v>100.91704115070841</v>
      </c>
      <c r="BD781">
        <v>379.85843022211009</v>
      </c>
    </row>
    <row r="782" spans="1:56" x14ac:dyDescent="0.25">
      <c r="A782">
        <v>780</v>
      </c>
      <c r="B782">
        <v>253.13976116567241</v>
      </c>
      <c r="C782">
        <v>151.03181290654175</v>
      </c>
      <c r="D782">
        <v>47.356254353369046</v>
      </c>
      <c r="E782">
        <v>860.4778040999006</v>
      </c>
      <c r="F782">
        <v>182.34914188044056</v>
      </c>
      <c r="G782">
        <v>477.52795320970779</v>
      </c>
      <c r="H782">
        <v>740.51161922894983</v>
      </c>
      <c r="I782">
        <v>854.78676983631021</v>
      </c>
      <c r="J782">
        <v>272.74078490609531</v>
      </c>
      <c r="K782">
        <v>97.766436435560379</v>
      </c>
      <c r="L782">
        <v>378.8103116634702</v>
      </c>
      <c r="M782">
        <v>1354.4622684705801</v>
      </c>
      <c r="O782">
        <v>780</v>
      </c>
      <c r="P782">
        <v>96.289570669714195</v>
      </c>
      <c r="Q782">
        <v>93.340511173778339</v>
      </c>
      <c r="R782">
        <v>116.73892005578629</v>
      </c>
      <c r="S782">
        <v>494.2335132027091</v>
      </c>
      <c r="T782">
        <v>301.4238314522978</v>
      </c>
      <c r="U782">
        <v>155.53403293753055</v>
      </c>
      <c r="V782">
        <v>909.3919836594564</v>
      </c>
      <c r="W782">
        <v>696.90876781439226</v>
      </c>
      <c r="X782">
        <v>362.15678070974207</v>
      </c>
      <c r="Y782">
        <v>212.39049676875595</v>
      </c>
      <c r="Z782">
        <v>273.57261189208015</v>
      </c>
      <c r="AA782">
        <v>389.44443863802371</v>
      </c>
      <c r="AC782">
        <v>780</v>
      </c>
      <c r="AD782">
        <v>96.128054278265353</v>
      </c>
      <c r="AE782">
        <v>100.95917241947394</v>
      </c>
      <c r="AF782">
        <v>193.76522563907628</v>
      </c>
      <c r="AG782">
        <v>272.42341689421403</v>
      </c>
      <c r="AH782">
        <v>625.69724215051224</v>
      </c>
      <c r="AI782">
        <v>162.90084050708097</v>
      </c>
      <c r="AJ782">
        <v>336.21969338895315</v>
      </c>
      <c r="AK782">
        <v>574.02274938805522</v>
      </c>
      <c r="AL782">
        <v>499.28566963993569</v>
      </c>
      <c r="AM782">
        <v>412.87833406172922</v>
      </c>
      <c r="AN782">
        <v>164.99119350334871</v>
      </c>
      <c r="AO782">
        <v>462.2243298484363</v>
      </c>
      <c r="AR782">
        <v>780</v>
      </c>
      <c r="AS782">
        <v>64.858294158373184</v>
      </c>
      <c r="AT782">
        <v>47.52000000000001</v>
      </c>
      <c r="AU782">
        <v>34.522344209678899</v>
      </c>
      <c r="AV782">
        <v>282.66344203906158</v>
      </c>
      <c r="AW782">
        <v>255.39469044123655</v>
      </c>
      <c r="AX782">
        <v>166.14919110164357</v>
      </c>
      <c r="AY782">
        <v>390.90570195128487</v>
      </c>
      <c r="AZ782">
        <v>342.04958375574688</v>
      </c>
      <c r="BA782">
        <v>290.28030002396451</v>
      </c>
      <c r="BB782">
        <v>-14.347024073218648</v>
      </c>
      <c r="BC782">
        <v>97.934294426953869</v>
      </c>
      <c r="BD782">
        <v>357.19322188654132</v>
      </c>
    </row>
    <row r="783" spans="1:56" x14ac:dyDescent="0.25">
      <c r="A783">
        <v>781</v>
      </c>
      <c r="B783">
        <v>271.27995295262645</v>
      </c>
      <c r="C783">
        <v>180.32195355579836</v>
      </c>
      <c r="D783">
        <v>51.852792239579571</v>
      </c>
      <c r="E783">
        <v>674.96414605085772</v>
      </c>
      <c r="F783">
        <v>147.43808462340562</v>
      </c>
      <c r="G783">
        <v>608.53559196945537</v>
      </c>
      <c r="H783">
        <v>831.83793834817504</v>
      </c>
      <c r="I783">
        <v>807.92194667412821</v>
      </c>
      <c r="J783">
        <v>261.88035388912249</v>
      </c>
      <c r="K783">
        <v>96.234398994185341</v>
      </c>
      <c r="L783">
        <v>369.31878057090466</v>
      </c>
      <c r="M783">
        <v>1462.6737892377096</v>
      </c>
      <c r="O783">
        <v>781</v>
      </c>
      <c r="P783">
        <v>110.42246476476015</v>
      </c>
      <c r="Q783">
        <v>117.36625253246015</v>
      </c>
      <c r="R783">
        <v>98.013413586885491</v>
      </c>
      <c r="S783">
        <v>582.92215728735016</v>
      </c>
      <c r="T783">
        <v>328.32897456318528</v>
      </c>
      <c r="U783">
        <v>137.67776500926658</v>
      </c>
      <c r="V783">
        <v>779.4767834917742</v>
      </c>
      <c r="W783">
        <v>685.39463679536425</v>
      </c>
      <c r="X783">
        <v>500.36346898083968</v>
      </c>
      <c r="Y783">
        <v>210.29542006652491</v>
      </c>
      <c r="Z783">
        <v>254.61837178917764</v>
      </c>
      <c r="AA783">
        <v>434.72252456531641</v>
      </c>
      <c r="AC783">
        <v>781</v>
      </c>
      <c r="AD783">
        <v>103.28454595084236</v>
      </c>
      <c r="AE783">
        <v>110.76266303253786</v>
      </c>
      <c r="AF783">
        <v>202.69032996037606</v>
      </c>
      <c r="AG783">
        <v>316.79881226322874</v>
      </c>
      <c r="AH783">
        <v>652.9342364335414</v>
      </c>
      <c r="AI783">
        <v>136.36530688647346</v>
      </c>
      <c r="AJ783">
        <v>312.17485192451051</v>
      </c>
      <c r="AK783">
        <v>702.66585008515676</v>
      </c>
      <c r="AL783">
        <v>496.59801344489244</v>
      </c>
      <c r="AM783">
        <v>381.32964238178658</v>
      </c>
      <c r="AN783">
        <v>138.7671411035457</v>
      </c>
      <c r="AO783">
        <v>421.11999213478589</v>
      </c>
      <c r="AR783">
        <v>781</v>
      </c>
      <c r="AS783">
        <v>61.926099564938482</v>
      </c>
      <c r="AT783">
        <v>47.52000000000001</v>
      </c>
      <c r="AU783">
        <v>36.389637399745226</v>
      </c>
      <c r="AV783">
        <v>260.86985350820419</v>
      </c>
      <c r="AW783">
        <v>230.86728666774309</v>
      </c>
      <c r="AX783">
        <v>98.278718641587275</v>
      </c>
      <c r="AY783">
        <v>373.11021428574327</v>
      </c>
      <c r="AZ783">
        <v>408.05631579556484</v>
      </c>
      <c r="BA783">
        <v>376.32335172398075</v>
      </c>
      <c r="BB783">
        <v>7.7857098798591977</v>
      </c>
      <c r="BC783">
        <v>99.703868272808847</v>
      </c>
      <c r="BD783">
        <v>398.7029363950686</v>
      </c>
    </row>
    <row r="784" spans="1:56" x14ac:dyDescent="0.25">
      <c r="A784">
        <v>782</v>
      </c>
      <c r="B784">
        <v>274.29470480532473</v>
      </c>
      <c r="C784">
        <v>182.56464786052425</v>
      </c>
      <c r="D784">
        <v>50.485122925074876</v>
      </c>
      <c r="E784">
        <v>691.71261215466302</v>
      </c>
      <c r="F784">
        <v>143.93712413767815</v>
      </c>
      <c r="G784">
        <v>619.75129822243503</v>
      </c>
      <c r="H784">
        <v>791.12469166735286</v>
      </c>
      <c r="I784">
        <v>845.97668674179215</v>
      </c>
      <c r="J784">
        <v>265.00021275734434</v>
      </c>
      <c r="K784">
        <v>89.95855048951347</v>
      </c>
      <c r="L784">
        <v>335.30999358104975</v>
      </c>
      <c r="M784">
        <v>1795.3220719410142</v>
      </c>
      <c r="O784">
        <v>782</v>
      </c>
      <c r="P784">
        <v>118.43668032557271</v>
      </c>
      <c r="Q784">
        <v>87.683814566937656</v>
      </c>
      <c r="R784">
        <v>87.798824266153474</v>
      </c>
      <c r="S784">
        <v>502.5388726882922</v>
      </c>
      <c r="T784">
        <v>329.48387001339597</v>
      </c>
      <c r="U784">
        <v>162.40636382935256</v>
      </c>
      <c r="V784">
        <v>719.20754381967754</v>
      </c>
      <c r="W784">
        <v>718.45012414650864</v>
      </c>
      <c r="X784">
        <v>407.17358861212506</v>
      </c>
      <c r="Y784">
        <v>202.51687210807125</v>
      </c>
      <c r="Z784">
        <v>235.20106198627585</v>
      </c>
      <c r="AA784">
        <v>434.40845240118148</v>
      </c>
      <c r="AC784">
        <v>782</v>
      </c>
      <c r="AD784">
        <v>102.97315209937412</v>
      </c>
      <c r="AE784">
        <v>99.47038933513852</v>
      </c>
      <c r="AF784">
        <v>212.15032806006778</v>
      </c>
      <c r="AG784">
        <v>277.72358060324382</v>
      </c>
      <c r="AH784">
        <v>524.29527808698344</v>
      </c>
      <c r="AI784">
        <v>129.53513200601304</v>
      </c>
      <c r="AJ784">
        <v>270.56764982976335</v>
      </c>
      <c r="AK784">
        <v>621.26862272011294</v>
      </c>
      <c r="AL784">
        <v>574.0785384718979</v>
      </c>
      <c r="AM784">
        <v>437.60500163949592</v>
      </c>
      <c r="AN784">
        <v>180.02580345832081</v>
      </c>
      <c r="AO784">
        <v>376.92256610195329</v>
      </c>
      <c r="AR784">
        <v>782</v>
      </c>
      <c r="AS784">
        <v>54.877143825380642</v>
      </c>
      <c r="AT784">
        <v>47.52000000000001</v>
      </c>
      <c r="AU784">
        <v>35.683640270755383</v>
      </c>
      <c r="AV784">
        <v>280.41158225248813</v>
      </c>
      <c r="AW784">
        <v>186.28734006056752</v>
      </c>
      <c r="AX784">
        <v>112.50257784824608</v>
      </c>
      <c r="AY784">
        <v>356.8863011074701</v>
      </c>
      <c r="AZ784">
        <v>418.17191168518946</v>
      </c>
      <c r="BA784">
        <v>295.90015212907997</v>
      </c>
      <c r="BB784">
        <v>-73.27669218831744</v>
      </c>
      <c r="BC784">
        <v>101.72584802048364</v>
      </c>
      <c r="BD784">
        <v>405.48353471171947</v>
      </c>
    </row>
    <row r="785" spans="1:56" x14ac:dyDescent="0.25">
      <c r="A785">
        <v>783</v>
      </c>
      <c r="B785">
        <v>304.71388344067566</v>
      </c>
      <c r="C785">
        <v>177.24292345999834</v>
      </c>
      <c r="D785">
        <v>51.096799577383926</v>
      </c>
      <c r="E785">
        <v>813.84996739366466</v>
      </c>
      <c r="F785">
        <v>141.93411823679494</v>
      </c>
      <c r="G785">
        <v>457.40459450019659</v>
      </c>
      <c r="H785">
        <v>772.2123578283489</v>
      </c>
      <c r="I785">
        <v>828.08772672029033</v>
      </c>
      <c r="J785">
        <v>246.84221010106569</v>
      </c>
      <c r="K785">
        <v>92.579328216214549</v>
      </c>
      <c r="L785">
        <v>371.28849014661193</v>
      </c>
      <c r="M785">
        <v>1516.9116460901812</v>
      </c>
      <c r="O785">
        <v>783</v>
      </c>
      <c r="P785">
        <v>93.711329643913231</v>
      </c>
      <c r="Q785">
        <v>115.9243288946648</v>
      </c>
      <c r="R785">
        <v>103.39470866160342</v>
      </c>
      <c r="S785">
        <v>544.22409769105786</v>
      </c>
      <c r="T785">
        <v>305.48948237479249</v>
      </c>
      <c r="U785">
        <v>167.80832130278745</v>
      </c>
      <c r="V785">
        <v>751.80010176906865</v>
      </c>
      <c r="W785">
        <v>769.10603004734799</v>
      </c>
      <c r="X785">
        <v>408.08322223043331</v>
      </c>
      <c r="Y785">
        <v>203.67653125621192</v>
      </c>
      <c r="Z785">
        <v>279.53620683288204</v>
      </c>
      <c r="AA785">
        <v>374.45567511422337</v>
      </c>
      <c r="AC785">
        <v>783</v>
      </c>
      <c r="AD785">
        <v>108.10061314544525</v>
      </c>
      <c r="AE785">
        <v>99.204689164482346</v>
      </c>
      <c r="AF785">
        <v>218.20509576320745</v>
      </c>
      <c r="AG785">
        <v>316.83809653597228</v>
      </c>
      <c r="AH785">
        <v>542.66330845826894</v>
      </c>
      <c r="AI785">
        <v>149.49566536897134</v>
      </c>
      <c r="AJ785">
        <v>293.05456944661984</v>
      </c>
      <c r="AK785">
        <v>644.19084238942446</v>
      </c>
      <c r="AL785">
        <v>592.89638902110403</v>
      </c>
      <c r="AM785">
        <v>370.06766134093078</v>
      </c>
      <c r="AN785">
        <v>153.94027096076647</v>
      </c>
      <c r="AO785">
        <v>401.93064290162528</v>
      </c>
      <c r="AR785">
        <v>783</v>
      </c>
      <c r="AS785">
        <v>62.877823147215842</v>
      </c>
      <c r="AT785">
        <v>47.52000000000001</v>
      </c>
      <c r="AU785">
        <v>35.191525790382428</v>
      </c>
      <c r="AV785">
        <v>285.91504273372033</v>
      </c>
      <c r="AW785">
        <v>215.4959866024864</v>
      </c>
      <c r="AX785">
        <v>112.11384516828133</v>
      </c>
      <c r="AY785">
        <v>359.85737429219222</v>
      </c>
      <c r="AZ785">
        <v>357.65587983637261</v>
      </c>
      <c r="BA785">
        <v>312.83511905019895</v>
      </c>
      <c r="BB785">
        <v>-3.9962515668645011</v>
      </c>
      <c r="BC785">
        <v>98.818754847058699</v>
      </c>
      <c r="BD785">
        <v>421.27403614743338</v>
      </c>
    </row>
    <row r="786" spans="1:56" x14ac:dyDescent="0.25">
      <c r="A786">
        <v>784</v>
      </c>
      <c r="B786">
        <v>278.59685804093533</v>
      </c>
      <c r="C786">
        <v>156.5051275311024</v>
      </c>
      <c r="D786">
        <v>52.806778245987957</v>
      </c>
      <c r="E786">
        <v>794.86033419882267</v>
      </c>
      <c r="F786">
        <v>144.46253356955756</v>
      </c>
      <c r="G786">
        <v>586.24674076510746</v>
      </c>
      <c r="H786">
        <v>849.53466025505531</v>
      </c>
      <c r="I786">
        <v>837.1006836638627</v>
      </c>
      <c r="J786">
        <v>248.35798343374518</v>
      </c>
      <c r="K786">
        <v>99.891205668790008</v>
      </c>
      <c r="L786">
        <v>358.09746396530784</v>
      </c>
      <c r="M786">
        <v>1429.7117226250964</v>
      </c>
      <c r="O786">
        <v>784</v>
      </c>
      <c r="P786">
        <v>105.32880204856922</v>
      </c>
      <c r="Q786">
        <v>102.55593854559025</v>
      </c>
      <c r="R786">
        <v>104.72599035937506</v>
      </c>
      <c r="S786">
        <v>501.09139621731038</v>
      </c>
      <c r="T786">
        <v>291.79478127411619</v>
      </c>
      <c r="U786">
        <v>166.03585603170512</v>
      </c>
      <c r="V786">
        <v>692.19685833918038</v>
      </c>
      <c r="W786">
        <v>653.19855217425902</v>
      </c>
      <c r="X786">
        <v>411.40351784700147</v>
      </c>
      <c r="Y786">
        <v>226.38625222450381</v>
      </c>
      <c r="Z786">
        <v>288.23532424950037</v>
      </c>
      <c r="AA786">
        <v>373.77836247909858</v>
      </c>
      <c r="AC786">
        <v>784</v>
      </c>
      <c r="AD786">
        <v>100.5162731191312</v>
      </c>
      <c r="AE786">
        <v>91.586086489937884</v>
      </c>
      <c r="AF786">
        <v>228.15106161888161</v>
      </c>
      <c r="AG786">
        <v>338.29811060418893</v>
      </c>
      <c r="AH786">
        <v>558.07784514461105</v>
      </c>
      <c r="AI786">
        <v>137.47782017856881</v>
      </c>
      <c r="AJ786">
        <v>324.76465037072467</v>
      </c>
      <c r="AK786">
        <v>542.27208027803999</v>
      </c>
      <c r="AL786">
        <v>521.9003285836643</v>
      </c>
      <c r="AM786">
        <v>373.03150854292437</v>
      </c>
      <c r="AN786">
        <v>145.19513012740009</v>
      </c>
      <c r="AO786">
        <v>414.99865773081115</v>
      </c>
      <c r="AR786">
        <v>784</v>
      </c>
      <c r="AS786">
        <v>60.388397423978176</v>
      </c>
      <c r="AT786">
        <v>47.52000000000001</v>
      </c>
      <c r="AU786">
        <v>35.663480217781931</v>
      </c>
      <c r="AV786">
        <v>257.81840240917523</v>
      </c>
      <c r="AW786">
        <v>228.45217716317677</v>
      </c>
      <c r="AX786">
        <v>138.86058499790727</v>
      </c>
      <c r="AY786">
        <v>366.45774642683648</v>
      </c>
      <c r="AZ786">
        <v>452.41194745006794</v>
      </c>
      <c r="BA786">
        <v>349.57332037479262</v>
      </c>
      <c r="BB786">
        <v>14.59379718844859</v>
      </c>
      <c r="BC786">
        <v>100.05995569672029</v>
      </c>
      <c r="BD786">
        <v>371.27413650877946</v>
      </c>
    </row>
    <row r="787" spans="1:56" x14ac:dyDescent="0.25">
      <c r="A787">
        <v>785</v>
      </c>
      <c r="B787">
        <v>245.03919581601323</v>
      </c>
      <c r="C787">
        <v>186.737293277323</v>
      </c>
      <c r="D787">
        <v>46.481318430138217</v>
      </c>
      <c r="E787">
        <v>763.28717196781815</v>
      </c>
      <c r="F787">
        <v>165.5612849676258</v>
      </c>
      <c r="G787">
        <v>547.83729469653463</v>
      </c>
      <c r="H787">
        <v>781.13198430348768</v>
      </c>
      <c r="I787">
        <v>842.01977582480743</v>
      </c>
      <c r="J787">
        <v>279.96744462855975</v>
      </c>
      <c r="K787">
        <v>111.0194619641665</v>
      </c>
      <c r="L787">
        <v>399.87089153696235</v>
      </c>
      <c r="M787">
        <v>1526.2815202138202</v>
      </c>
      <c r="O787">
        <v>785</v>
      </c>
      <c r="P787">
        <v>95.721672492613735</v>
      </c>
      <c r="Q787">
        <v>90.83518298419169</v>
      </c>
      <c r="R787">
        <v>89.986449722026705</v>
      </c>
      <c r="S787">
        <v>528.95254322683365</v>
      </c>
      <c r="T787">
        <v>289.05529343529241</v>
      </c>
      <c r="U787">
        <v>143.16511381721691</v>
      </c>
      <c r="V787">
        <v>779.06446500395703</v>
      </c>
      <c r="W787">
        <v>609.59783440051513</v>
      </c>
      <c r="X787">
        <v>385.56849693921009</v>
      </c>
      <c r="Y787">
        <v>192.97190877784661</v>
      </c>
      <c r="Z787">
        <v>222.83753802036944</v>
      </c>
      <c r="AA787">
        <v>416.23162318640772</v>
      </c>
      <c r="AC787">
        <v>785</v>
      </c>
      <c r="AD787">
        <v>114.74666792304708</v>
      </c>
      <c r="AE787">
        <v>95.393446880365858</v>
      </c>
      <c r="AF787">
        <v>215.91019552974819</v>
      </c>
      <c r="AG787">
        <v>290.5929610303865</v>
      </c>
      <c r="AH787">
        <v>625.53789256403343</v>
      </c>
      <c r="AI787">
        <v>142.54914777442573</v>
      </c>
      <c r="AJ787">
        <v>289.9935454220863</v>
      </c>
      <c r="AK787">
        <v>527.7866699247204</v>
      </c>
      <c r="AL787">
        <v>531.44228766030994</v>
      </c>
      <c r="AM787">
        <v>426.76298648650169</v>
      </c>
      <c r="AN787">
        <v>154.76687440399064</v>
      </c>
      <c r="AO787">
        <v>423.35686137569473</v>
      </c>
      <c r="AR787">
        <v>785</v>
      </c>
      <c r="AS787">
        <v>55.705179532663173</v>
      </c>
      <c r="AT787">
        <v>47.52000000000001</v>
      </c>
      <c r="AU787">
        <v>36.71584211298093</v>
      </c>
      <c r="AV787">
        <v>283.29683132718634</v>
      </c>
      <c r="AW787">
        <v>259.01533735177281</v>
      </c>
      <c r="AX787">
        <v>135.89170043526372</v>
      </c>
      <c r="AY787">
        <v>382.31919787615033</v>
      </c>
      <c r="AZ787">
        <v>328.63260857151249</v>
      </c>
      <c r="BA787">
        <v>369.92521600815337</v>
      </c>
      <c r="BB787">
        <v>-14.217312505961829</v>
      </c>
      <c r="BC787">
        <v>96.570006187531732</v>
      </c>
      <c r="BD787">
        <v>414.61301955419572</v>
      </c>
    </row>
    <row r="788" spans="1:56" x14ac:dyDescent="0.25">
      <c r="A788">
        <v>786</v>
      </c>
      <c r="B788">
        <v>302.09017756493029</v>
      </c>
      <c r="C788">
        <v>155.53876289689418</v>
      </c>
      <c r="D788">
        <v>60.813478424079292</v>
      </c>
      <c r="E788">
        <v>889.95553923867874</v>
      </c>
      <c r="F788">
        <v>129.54355464515524</v>
      </c>
      <c r="G788">
        <v>534.56191985546047</v>
      </c>
      <c r="H788">
        <v>720.26727881374882</v>
      </c>
      <c r="I788">
        <v>837.80379591733401</v>
      </c>
      <c r="J788">
        <v>267.41370160891717</v>
      </c>
      <c r="K788">
        <v>108.42275089807961</v>
      </c>
      <c r="L788">
        <v>383.90655955388428</v>
      </c>
      <c r="M788">
        <v>1507.6285660948181</v>
      </c>
      <c r="O788">
        <v>786</v>
      </c>
      <c r="P788">
        <v>85.365206505059689</v>
      </c>
      <c r="Q788">
        <v>98.29945423242026</v>
      </c>
      <c r="R788">
        <v>90.201755913797086</v>
      </c>
      <c r="S788">
        <v>530.01272312856008</v>
      </c>
      <c r="T788">
        <v>326.4185864132487</v>
      </c>
      <c r="U788">
        <v>157.11305776900701</v>
      </c>
      <c r="V788">
        <v>733.79268083400518</v>
      </c>
      <c r="W788">
        <v>713.97662616201637</v>
      </c>
      <c r="X788">
        <v>471.71408859073586</v>
      </c>
      <c r="Y788">
        <v>176.78814279011777</v>
      </c>
      <c r="Z788">
        <v>261.84721358479879</v>
      </c>
      <c r="AA788">
        <v>454.55222097106264</v>
      </c>
      <c r="AC788">
        <v>786</v>
      </c>
      <c r="AD788">
        <v>102.71123179069274</v>
      </c>
      <c r="AE788">
        <v>107.02902310011163</v>
      </c>
      <c r="AF788">
        <v>191.89342216969948</v>
      </c>
      <c r="AG788">
        <v>308.59865040703255</v>
      </c>
      <c r="AH788">
        <v>581.26161052852365</v>
      </c>
      <c r="AI788">
        <v>134.73129284829017</v>
      </c>
      <c r="AJ788">
        <v>323.06276593191109</v>
      </c>
      <c r="AK788">
        <v>670.79671771632081</v>
      </c>
      <c r="AL788">
        <v>518.39204898020921</v>
      </c>
      <c r="AM788">
        <v>381.19365315230027</v>
      </c>
      <c r="AN788">
        <v>150.01411590047778</v>
      </c>
      <c r="AO788">
        <v>356.85334911412593</v>
      </c>
      <c r="AR788">
        <v>786</v>
      </c>
      <c r="AS788">
        <v>54.792792293652994</v>
      </c>
      <c r="AT788">
        <v>47.52000000000001</v>
      </c>
      <c r="AU788">
        <v>35.018335648995524</v>
      </c>
      <c r="AV788">
        <v>267.7729975452396</v>
      </c>
      <c r="AW788">
        <v>248.84465430188658</v>
      </c>
      <c r="AX788">
        <v>131.58215054803847</v>
      </c>
      <c r="AY788">
        <v>383.72466620218813</v>
      </c>
      <c r="AZ788">
        <v>466.8906551438314</v>
      </c>
      <c r="BA788">
        <v>258.30502036894438</v>
      </c>
      <c r="BB788">
        <v>-5.8130303540773269</v>
      </c>
      <c r="BC788">
        <v>95.699245469763255</v>
      </c>
      <c r="BD788">
        <v>482.61138456546678</v>
      </c>
    </row>
    <row r="789" spans="1:56" x14ac:dyDescent="0.25">
      <c r="A789">
        <v>787</v>
      </c>
      <c r="B789">
        <v>284.48166609783374</v>
      </c>
      <c r="C789">
        <v>168.92522112872913</v>
      </c>
      <c r="D789">
        <v>58.310148131260625</v>
      </c>
      <c r="E789">
        <v>749.48328581686997</v>
      </c>
      <c r="F789">
        <v>154.44535178952518</v>
      </c>
      <c r="G789">
        <v>508.27291415222521</v>
      </c>
      <c r="H789">
        <v>661.01169343013692</v>
      </c>
      <c r="I789">
        <v>871.23914055349144</v>
      </c>
      <c r="J789">
        <v>269.89588630828592</v>
      </c>
      <c r="K789">
        <v>95.378661677723954</v>
      </c>
      <c r="L789">
        <v>351.48877093402757</v>
      </c>
      <c r="M789">
        <v>1451.6316430459799</v>
      </c>
      <c r="O789">
        <v>787</v>
      </c>
      <c r="P789">
        <v>103.24788574910338</v>
      </c>
      <c r="Q789">
        <v>89.98903133225609</v>
      </c>
      <c r="R789">
        <v>121.15093495549399</v>
      </c>
      <c r="S789">
        <v>451.57771778076176</v>
      </c>
      <c r="T789">
        <v>282.79492888313496</v>
      </c>
      <c r="U789">
        <v>172.78393504801977</v>
      </c>
      <c r="V789">
        <v>747.09208287082504</v>
      </c>
      <c r="W789">
        <v>699.73015773983616</v>
      </c>
      <c r="X789">
        <v>354.66251098869702</v>
      </c>
      <c r="Y789">
        <v>196.96723581796931</v>
      </c>
      <c r="Z789">
        <v>239.70384846442437</v>
      </c>
      <c r="AA789">
        <v>402.52727550450811</v>
      </c>
      <c r="AC789">
        <v>787</v>
      </c>
      <c r="AD789">
        <v>109.75820231093962</v>
      </c>
      <c r="AE789">
        <v>89.789389211292487</v>
      </c>
      <c r="AF789">
        <v>193.7365499324363</v>
      </c>
      <c r="AG789">
        <v>321.43231006786471</v>
      </c>
      <c r="AH789">
        <v>620.68605794131702</v>
      </c>
      <c r="AI789">
        <v>156.25552136092415</v>
      </c>
      <c r="AJ789">
        <v>325.80957127902798</v>
      </c>
      <c r="AK789">
        <v>627.51679362702464</v>
      </c>
      <c r="AL789">
        <v>617.57799850665003</v>
      </c>
      <c r="AM789">
        <v>376.06145599844245</v>
      </c>
      <c r="AN789">
        <v>157.63729907218763</v>
      </c>
      <c r="AO789">
        <v>347.54247451399641</v>
      </c>
      <c r="AR789">
        <v>787</v>
      </c>
      <c r="AS789">
        <v>60.91622202968226</v>
      </c>
      <c r="AT789">
        <v>47.52000000000001</v>
      </c>
      <c r="AU789">
        <v>34.219687672300637</v>
      </c>
      <c r="AV789">
        <v>273.50489034820941</v>
      </c>
      <c r="AW789">
        <v>187.16826549032874</v>
      </c>
      <c r="AX789">
        <v>151.14022447411378</v>
      </c>
      <c r="AY789">
        <v>351.21453528675693</v>
      </c>
      <c r="AZ789">
        <v>457.08179266973275</v>
      </c>
      <c r="BA789">
        <v>353.0750640428538</v>
      </c>
      <c r="BB789">
        <v>-36.767524386471976</v>
      </c>
      <c r="BC789">
        <v>95.752169974629822</v>
      </c>
      <c r="BD789">
        <v>328.66909261107844</v>
      </c>
    </row>
    <row r="790" spans="1:56" x14ac:dyDescent="0.25">
      <c r="A790">
        <v>788</v>
      </c>
      <c r="B790">
        <v>242.17644499360853</v>
      </c>
      <c r="C790">
        <v>155.83004047146326</v>
      </c>
      <c r="D790">
        <v>45.571426881774727</v>
      </c>
      <c r="E790">
        <v>717.59180422974578</v>
      </c>
      <c r="F790">
        <v>136.36093925227109</v>
      </c>
      <c r="G790">
        <v>493.05555455650727</v>
      </c>
      <c r="H790">
        <v>851.82377461881788</v>
      </c>
      <c r="I790">
        <v>756.18895371542692</v>
      </c>
      <c r="J790">
        <v>261.1135228176629</v>
      </c>
      <c r="K790">
        <v>100.5683562733727</v>
      </c>
      <c r="L790">
        <v>394.92169557862474</v>
      </c>
      <c r="M790">
        <v>1555.8103066560864</v>
      </c>
      <c r="O790">
        <v>788</v>
      </c>
      <c r="P790">
        <v>105.9399580403159</v>
      </c>
      <c r="Q790">
        <v>90.331141981756048</v>
      </c>
      <c r="R790">
        <v>105.75817681305762</v>
      </c>
      <c r="S790">
        <v>582.45376705523415</v>
      </c>
      <c r="T790">
        <v>282.04153104667603</v>
      </c>
      <c r="U790">
        <v>148.83740959851735</v>
      </c>
      <c r="V790">
        <v>798.59844166016273</v>
      </c>
      <c r="W790">
        <v>726.43944543889984</v>
      </c>
      <c r="X790">
        <v>356.60582935483433</v>
      </c>
      <c r="Y790">
        <v>211.14647660633261</v>
      </c>
      <c r="Z790">
        <v>237.16047237410595</v>
      </c>
      <c r="AA790">
        <v>458.63433724241355</v>
      </c>
      <c r="AC790">
        <v>788</v>
      </c>
      <c r="AD790">
        <v>101.97219081292751</v>
      </c>
      <c r="AE790">
        <v>94.341296398830522</v>
      </c>
      <c r="AF790">
        <v>217.06834273350532</v>
      </c>
      <c r="AG790">
        <v>285.96692783361362</v>
      </c>
      <c r="AH790">
        <v>578.11077086384773</v>
      </c>
      <c r="AI790">
        <v>158.63865797404699</v>
      </c>
      <c r="AJ790">
        <v>325.87581060344417</v>
      </c>
      <c r="AK790">
        <v>626.20560369652549</v>
      </c>
      <c r="AL790">
        <v>537.53102868748761</v>
      </c>
      <c r="AM790">
        <v>388.61475743707291</v>
      </c>
      <c r="AN790">
        <v>165.70717298368751</v>
      </c>
      <c r="AO790">
        <v>426.95312106795166</v>
      </c>
      <c r="AR790">
        <v>788</v>
      </c>
      <c r="AS790">
        <v>63.574526565919442</v>
      </c>
      <c r="AT790">
        <v>47.52000000000001</v>
      </c>
      <c r="AU790">
        <v>35.617910733184182</v>
      </c>
      <c r="AV790">
        <v>284.08023983641266</v>
      </c>
      <c r="AW790">
        <v>183.30882267069444</v>
      </c>
      <c r="AX790">
        <v>105.25711728000961</v>
      </c>
      <c r="AY790">
        <v>374.79286992113782</v>
      </c>
      <c r="AZ790">
        <v>328.78289192387263</v>
      </c>
      <c r="BA790">
        <v>287.82025866983139</v>
      </c>
      <c r="BB790">
        <v>6.9738302934585477</v>
      </c>
      <c r="BC790">
        <v>99.219303334035331</v>
      </c>
      <c r="BD790">
        <v>434.41535971023904</v>
      </c>
    </row>
    <row r="791" spans="1:56" x14ac:dyDescent="0.25">
      <c r="A791">
        <v>789</v>
      </c>
      <c r="B791">
        <v>229.31625323108349</v>
      </c>
      <c r="C791">
        <v>167.68397257129186</v>
      </c>
      <c r="D791">
        <v>52.040366701532506</v>
      </c>
      <c r="E791">
        <v>735.02967460503783</v>
      </c>
      <c r="F791">
        <v>156.88694159693111</v>
      </c>
      <c r="G791">
        <v>535.31264028162332</v>
      </c>
      <c r="H791">
        <v>799.61208918400439</v>
      </c>
      <c r="I791">
        <v>854.7833129932261</v>
      </c>
      <c r="J791">
        <v>262.81464504961201</v>
      </c>
      <c r="K791">
        <v>99.381173798839157</v>
      </c>
      <c r="L791">
        <v>325.7377602136113</v>
      </c>
      <c r="M791">
        <v>1604.1678510030411</v>
      </c>
      <c r="O791">
        <v>789</v>
      </c>
      <c r="P791">
        <v>94.966088921475446</v>
      </c>
      <c r="Q791">
        <v>102.65518517643476</v>
      </c>
      <c r="R791">
        <v>108.26287621374676</v>
      </c>
      <c r="S791">
        <v>541.60305378197495</v>
      </c>
      <c r="T791">
        <v>280.5141839481862</v>
      </c>
      <c r="U791">
        <v>178.22450212445156</v>
      </c>
      <c r="V791">
        <v>818.41372373332717</v>
      </c>
      <c r="W791">
        <v>806.06324808735917</v>
      </c>
      <c r="X791">
        <v>358.69430527443188</v>
      </c>
      <c r="Y791">
        <v>178.29567370707096</v>
      </c>
      <c r="Z791">
        <v>283.68535476359295</v>
      </c>
      <c r="AA791">
        <v>406.13548718537265</v>
      </c>
      <c r="AC791">
        <v>789</v>
      </c>
      <c r="AD791">
        <v>101.22748190901201</v>
      </c>
      <c r="AE791">
        <v>100.48599515699044</v>
      </c>
      <c r="AF791">
        <v>208.41816251230574</v>
      </c>
      <c r="AG791">
        <v>305.58013859080063</v>
      </c>
      <c r="AH791">
        <v>690.37193415904153</v>
      </c>
      <c r="AI791">
        <v>134.7944394306891</v>
      </c>
      <c r="AJ791">
        <v>299.54714519240696</v>
      </c>
      <c r="AK791">
        <v>642.89531141611906</v>
      </c>
      <c r="AL791">
        <v>514.89925089711051</v>
      </c>
      <c r="AM791">
        <v>357.13250122322256</v>
      </c>
      <c r="AN791">
        <v>150.58210099418375</v>
      </c>
      <c r="AO791">
        <v>466.8820720201183</v>
      </c>
      <c r="AR791">
        <v>789</v>
      </c>
      <c r="AS791">
        <v>57.439277011718445</v>
      </c>
      <c r="AT791">
        <v>47.52000000000001</v>
      </c>
      <c r="AU791">
        <v>33.615220758347327</v>
      </c>
      <c r="AV791">
        <v>271.35414974301767</v>
      </c>
      <c r="AW791">
        <v>207.64424625842653</v>
      </c>
      <c r="AX791">
        <v>122.10876646646334</v>
      </c>
      <c r="AY791">
        <v>355.27248670354015</v>
      </c>
      <c r="AZ791">
        <v>421.56688275301519</v>
      </c>
      <c r="BA791">
        <v>347.43622574291021</v>
      </c>
      <c r="BB791">
        <v>-4.7145496848414297</v>
      </c>
      <c r="BC791">
        <v>97.079318425856457</v>
      </c>
      <c r="BD791">
        <v>518.16018750808416</v>
      </c>
    </row>
    <row r="792" spans="1:56" x14ac:dyDescent="0.25">
      <c r="A792">
        <v>790</v>
      </c>
      <c r="B792">
        <v>252.58264643567989</v>
      </c>
      <c r="C792">
        <v>184.09480265063286</v>
      </c>
      <c r="D792">
        <v>49.94294280285186</v>
      </c>
      <c r="E792">
        <v>759.81242622305786</v>
      </c>
      <c r="F792">
        <v>135.4451296076264</v>
      </c>
      <c r="G792">
        <v>508.22076058896215</v>
      </c>
      <c r="H792">
        <v>761.4403138903981</v>
      </c>
      <c r="I792">
        <v>901.06582816199602</v>
      </c>
      <c r="J792">
        <v>242.42990355388221</v>
      </c>
      <c r="K792">
        <v>106.03117987904679</v>
      </c>
      <c r="L792">
        <v>353.99766815937312</v>
      </c>
      <c r="M792">
        <v>1774.2322236943053</v>
      </c>
      <c r="O792">
        <v>790</v>
      </c>
      <c r="P792">
        <v>97.537354990535505</v>
      </c>
      <c r="Q792">
        <v>90.115982480783316</v>
      </c>
      <c r="R792">
        <v>106.39151484283046</v>
      </c>
      <c r="S792">
        <v>525.8103513700421</v>
      </c>
      <c r="T792">
        <v>269.83618258161425</v>
      </c>
      <c r="U792">
        <v>151.41978721042011</v>
      </c>
      <c r="V792">
        <v>802.12676115147394</v>
      </c>
      <c r="W792">
        <v>687.66457939247721</v>
      </c>
      <c r="X792">
        <v>398.72656630550375</v>
      </c>
      <c r="Y792">
        <v>223.80526131690047</v>
      </c>
      <c r="Z792">
        <v>220.59189988112902</v>
      </c>
      <c r="AA792">
        <v>391.79607314259516</v>
      </c>
      <c r="AC792">
        <v>790</v>
      </c>
      <c r="AD792">
        <v>108.52510679592008</v>
      </c>
      <c r="AE792">
        <v>87.919817883796355</v>
      </c>
      <c r="AF792">
        <v>179.46774658899929</v>
      </c>
      <c r="AG792">
        <v>293.84771019812649</v>
      </c>
      <c r="AH792">
        <v>585.61894369871072</v>
      </c>
      <c r="AI792">
        <v>157.01810919777682</v>
      </c>
      <c r="AJ792">
        <v>287.15211981839639</v>
      </c>
      <c r="AK792">
        <v>554.5568751916511</v>
      </c>
      <c r="AL792">
        <v>607.54076929594407</v>
      </c>
      <c r="AM792">
        <v>422.20604620363912</v>
      </c>
      <c r="AN792">
        <v>148.1869487156734</v>
      </c>
      <c r="AO792">
        <v>379.51653014583923</v>
      </c>
      <c r="AR792">
        <v>790</v>
      </c>
      <c r="AS792">
        <v>52.641411953458665</v>
      </c>
      <c r="AT792">
        <v>47.52000000000001</v>
      </c>
      <c r="AU792">
        <v>32.961210536872635</v>
      </c>
      <c r="AV792">
        <v>280.33977222006479</v>
      </c>
      <c r="AW792">
        <v>228.09856822086266</v>
      </c>
      <c r="AX792">
        <v>95.732112597064088</v>
      </c>
      <c r="AY792">
        <v>382.89667407921513</v>
      </c>
      <c r="AZ792">
        <v>335.49496059309735</v>
      </c>
      <c r="BA792">
        <v>296.68176269831127</v>
      </c>
      <c r="BB792">
        <v>10.487262752621845</v>
      </c>
      <c r="BC792">
        <v>97.98133966947735</v>
      </c>
      <c r="BD792">
        <v>484.83124333658884</v>
      </c>
    </row>
    <row r="793" spans="1:56" x14ac:dyDescent="0.25">
      <c r="A793">
        <v>791</v>
      </c>
      <c r="B793">
        <v>273.78673102892935</v>
      </c>
      <c r="C793">
        <v>200.40048107478171</v>
      </c>
      <c r="D793">
        <v>59.719087837244373</v>
      </c>
      <c r="E793">
        <v>664.21501248276024</v>
      </c>
      <c r="F793">
        <v>169.73098283609764</v>
      </c>
      <c r="G793">
        <v>553.2647739287745</v>
      </c>
      <c r="H793">
        <v>817.0238707267581</v>
      </c>
      <c r="I793">
        <v>787.94820087799667</v>
      </c>
      <c r="J793">
        <v>294.24068856198051</v>
      </c>
      <c r="K793">
        <v>99.178236920646157</v>
      </c>
      <c r="L793">
        <v>329.90635532030842</v>
      </c>
      <c r="M793">
        <v>1763.5545821835544</v>
      </c>
      <c r="O793">
        <v>791</v>
      </c>
      <c r="P793">
        <v>108.62214643632041</v>
      </c>
      <c r="Q793">
        <v>104.16061616600231</v>
      </c>
      <c r="R793">
        <v>99.882751144563784</v>
      </c>
      <c r="S793">
        <v>491.53234909530414</v>
      </c>
      <c r="T793">
        <v>305.22771906581551</v>
      </c>
      <c r="U793">
        <v>150.56687009625497</v>
      </c>
      <c r="V793">
        <v>834.8862805353989</v>
      </c>
      <c r="W793">
        <v>631.8680206891155</v>
      </c>
      <c r="X793">
        <v>396.90829402505244</v>
      </c>
      <c r="Y793">
        <v>218.11879347648039</v>
      </c>
      <c r="Z793">
        <v>227.41371341324663</v>
      </c>
      <c r="AA793">
        <v>483.29823109171389</v>
      </c>
      <c r="AC793">
        <v>791</v>
      </c>
      <c r="AD793">
        <v>105.97524150745542</v>
      </c>
      <c r="AE793">
        <v>101.12489918299133</v>
      </c>
      <c r="AF793">
        <v>199.12927044348211</v>
      </c>
      <c r="AG793">
        <v>324.48683527528181</v>
      </c>
      <c r="AH793">
        <v>577.79743022736352</v>
      </c>
      <c r="AI793">
        <v>139.69687758797937</v>
      </c>
      <c r="AJ793">
        <v>283.60715276984899</v>
      </c>
      <c r="AK793">
        <v>627.22898445539261</v>
      </c>
      <c r="AL793">
        <v>606.30304290335903</v>
      </c>
      <c r="AM793">
        <v>381.82897559251285</v>
      </c>
      <c r="AN793">
        <v>162.3805333379799</v>
      </c>
      <c r="AO793">
        <v>367.75860036809922</v>
      </c>
      <c r="AR793">
        <v>791</v>
      </c>
      <c r="AS793">
        <v>62.126667222765164</v>
      </c>
      <c r="AT793">
        <v>47.52000000000001</v>
      </c>
      <c r="AU793">
        <v>33.34976551972629</v>
      </c>
      <c r="AV793">
        <v>281.07868909416572</v>
      </c>
      <c r="AW793">
        <v>222.34892049673655</v>
      </c>
      <c r="AX793">
        <v>135.55785662915179</v>
      </c>
      <c r="AY793">
        <v>382.22314768908677</v>
      </c>
      <c r="AZ793">
        <v>341.08705076864476</v>
      </c>
      <c r="BA793">
        <v>405.13405295039513</v>
      </c>
      <c r="BB793">
        <v>15.840734740348736</v>
      </c>
      <c r="BC793">
        <v>101.31385202973568</v>
      </c>
      <c r="BD793">
        <v>535.8442656436979</v>
      </c>
    </row>
    <row r="794" spans="1:56" x14ac:dyDescent="0.25">
      <c r="A794">
        <v>792</v>
      </c>
      <c r="B794">
        <v>260.74164510274056</v>
      </c>
      <c r="C794">
        <v>149.64972384135564</v>
      </c>
      <c r="D794">
        <v>56.855264052463966</v>
      </c>
      <c r="E794">
        <v>864.38721862577563</v>
      </c>
      <c r="F794">
        <v>179.60604019504186</v>
      </c>
      <c r="G794">
        <v>463.94059775184542</v>
      </c>
      <c r="H794">
        <v>687.36587980940362</v>
      </c>
      <c r="I794">
        <v>813.63431228558272</v>
      </c>
      <c r="J794">
        <v>251.67040273398274</v>
      </c>
      <c r="K794">
        <v>88.543626829290616</v>
      </c>
      <c r="L794">
        <v>328.16041164538353</v>
      </c>
      <c r="M794">
        <v>1492.3771406916621</v>
      </c>
      <c r="O794">
        <v>792</v>
      </c>
      <c r="P794">
        <v>95.880082745401936</v>
      </c>
      <c r="Q794">
        <v>116.92819261749823</v>
      </c>
      <c r="R794">
        <v>103.21677824645242</v>
      </c>
      <c r="S794">
        <v>446.13268385306844</v>
      </c>
      <c r="T794">
        <v>288.6609231444337</v>
      </c>
      <c r="U794">
        <v>174.22905204786753</v>
      </c>
      <c r="V794">
        <v>826.93042961550361</v>
      </c>
      <c r="W794">
        <v>748.91428025628943</v>
      </c>
      <c r="X794">
        <v>426.41496208199561</v>
      </c>
      <c r="Y794">
        <v>190.86967835568754</v>
      </c>
      <c r="Z794">
        <v>254.81124957101372</v>
      </c>
      <c r="AA794">
        <v>455.41958768747116</v>
      </c>
      <c r="AC794">
        <v>792</v>
      </c>
      <c r="AD794">
        <v>117.16470259669208</v>
      </c>
      <c r="AE794">
        <v>94.397999005920511</v>
      </c>
      <c r="AF794">
        <v>234.64976433544615</v>
      </c>
      <c r="AG794">
        <v>332.86469987567358</v>
      </c>
      <c r="AH794">
        <v>599.79252643261896</v>
      </c>
      <c r="AI794">
        <v>161.24947328938518</v>
      </c>
      <c r="AJ794">
        <v>331.9989431017018</v>
      </c>
      <c r="AK794">
        <v>576.99948905371923</v>
      </c>
      <c r="AL794">
        <v>503.29679202675754</v>
      </c>
      <c r="AM794">
        <v>371.38908010919687</v>
      </c>
      <c r="AN794">
        <v>158.22493579845721</v>
      </c>
      <c r="AO794">
        <v>349.1558874518397</v>
      </c>
      <c r="AR794">
        <v>792</v>
      </c>
      <c r="AS794">
        <v>59.300572934102135</v>
      </c>
      <c r="AT794">
        <v>47.52000000000001</v>
      </c>
      <c r="AU794">
        <v>36.049248312276674</v>
      </c>
      <c r="AV794">
        <v>286.42589646837325</v>
      </c>
      <c r="AW794">
        <v>281.19118431920049</v>
      </c>
      <c r="AX794">
        <v>94.691021915138236</v>
      </c>
      <c r="AY794">
        <v>386.01781573539364</v>
      </c>
      <c r="AZ794">
        <v>306.21997041554152</v>
      </c>
      <c r="BA794">
        <v>328.17456524795534</v>
      </c>
      <c r="BB794">
        <v>-7.0898603824631863</v>
      </c>
      <c r="BC794">
        <v>95.803835448679948</v>
      </c>
      <c r="BD794">
        <v>385.42709067468832</v>
      </c>
    </row>
    <row r="795" spans="1:56" x14ac:dyDescent="0.25">
      <c r="A795">
        <v>793</v>
      </c>
      <c r="B795">
        <v>246.3206221207522</v>
      </c>
      <c r="C795">
        <v>190.10189270295569</v>
      </c>
      <c r="D795">
        <v>56.157275689064065</v>
      </c>
      <c r="E795">
        <v>747.48332494704084</v>
      </c>
      <c r="F795">
        <v>158.844942434941</v>
      </c>
      <c r="G795">
        <v>475.09001786499806</v>
      </c>
      <c r="H795">
        <v>749.11402513248458</v>
      </c>
      <c r="I795">
        <v>873.39371550193914</v>
      </c>
      <c r="J795">
        <v>254.86095463721614</v>
      </c>
      <c r="K795">
        <v>94.814512087299619</v>
      </c>
      <c r="L795">
        <v>393.89781004725808</v>
      </c>
      <c r="M795">
        <v>1451.1092765833289</v>
      </c>
      <c r="O795">
        <v>793</v>
      </c>
      <c r="P795">
        <v>108.72761434180424</v>
      </c>
      <c r="Q795">
        <v>98.194637147889253</v>
      </c>
      <c r="R795">
        <v>94.771606310648622</v>
      </c>
      <c r="S795">
        <v>518.80021153798839</v>
      </c>
      <c r="T795">
        <v>312.07344080964623</v>
      </c>
      <c r="U795">
        <v>166.68616324154107</v>
      </c>
      <c r="V795">
        <v>914.94460649802102</v>
      </c>
      <c r="W795">
        <v>702.67013914123402</v>
      </c>
      <c r="X795">
        <v>376.19683273227292</v>
      </c>
      <c r="Y795">
        <v>206.35425563631512</v>
      </c>
      <c r="Z795">
        <v>240.54823853792522</v>
      </c>
      <c r="AA795">
        <v>382.26750218891931</v>
      </c>
      <c r="AC795">
        <v>793</v>
      </c>
      <c r="AD795">
        <v>102.20489256434732</v>
      </c>
      <c r="AE795">
        <v>110.02182284787128</v>
      </c>
      <c r="AF795">
        <v>210.45117111654582</v>
      </c>
      <c r="AG795">
        <v>292.38315711123681</v>
      </c>
      <c r="AH795">
        <v>691.93094173068312</v>
      </c>
      <c r="AI795">
        <v>171.91974194304942</v>
      </c>
      <c r="AJ795">
        <v>370.52130008845484</v>
      </c>
      <c r="AK795">
        <v>559.10250554706181</v>
      </c>
      <c r="AL795">
        <v>581.09855002463235</v>
      </c>
      <c r="AM795">
        <v>443.42962436035583</v>
      </c>
      <c r="AN795">
        <v>184.13931770572367</v>
      </c>
      <c r="AO795">
        <v>422.96590813528888</v>
      </c>
      <c r="AR795">
        <v>793</v>
      </c>
      <c r="AS795">
        <v>58.259722858892914</v>
      </c>
      <c r="AT795">
        <v>47.52000000000001</v>
      </c>
      <c r="AU795">
        <v>34.335821515284088</v>
      </c>
      <c r="AV795">
        <v>268.32712507223647</v>
      </c>
      <c r="AW795">
        <v>241.18333896387594</v>
      </c>
      <c r="AX795">
        <v>101.92429570134072</v>
      </c>
      <c r="AY795">
        <v>382.54097374865859</v>
      </c>
      <c r="AZ795">
        <v>310.1392860795346</v>
      </c>
      <c r="BA795">
        <v>335.43289048379938</v>
      </c>
      <c r="BB795">
        <v>-19.713143505115355</v>
      </c>
      <c r="BC795">
        <v>100.66427151218713</v>
      </c>
      <c r="BD795">
        <v>441.81885269767429</v>
      </c>
    </row>
    <row r="796" spans="1:56" x14ac:dyDescent="0.25">
      <c r="A796">
        <v>794</v>
      </c>
      <c r="B796">
        <v>292.33093043439442</v>
      </c>
      <c r="C796">
        <v>151.5694560948387</v>
      </c>
      <c r="D796">
        <v>51.456159784101281</v>
      </c>
      <c r="E796">
        <v>827.01106462165501</v>
      </c>
      <c r="F796">
        <v>168.80502794495365</v>
      </c>
      <c r="G796">
        <v>506.4785294773427</v>
      </c>
      <c r="H796">
        <v>701.73226220068125</v>
      </c>
      <c r="I796">
        <v>786.08748365100678</v>
      </c>
      <c r="J796">
        <v>267.26118627735133</v>
      </c>
      <c r="K796">
        <v>94.064479002165072</v>
      </c>
      <c r="L796">
        <v>326.24519041268223</v>
      </c>
      <c r="M796">
        <v>1719.4246032343865</v>
      </c>
      <c r="O796">
        <v>794</v>
      </c>
      <c r="P796">
        <v>117.42426763756448</v>
      </c>
      <c r="Q796">
        <v>114.73735127284489</v>
      </c>
      <c r="R796">
        <v>108.47725430412405</v>
      </c>
      <c r="S796">
        <v>553.62587704213695</v>
      </c>
      <c r="T796">
        <v>303.22453391371852</v>
      </c>
      <c r="U796">
        <v>164.9956918018309</v>
      </c>
      <c r="V796">
        <v>815.12760321941084</v>
      </c>
      <c r="W796">
        <v>764.39164627543767</v>
      </c>
      <c r="X796">
        <v>405.11223227819403</v>
      </c>
      <c r="Y796">
        <v>186.10491144600996</v>
      </c>
      <c r="Z796">
        <v>226.3914505500336</v>
      </c>
      <c r="AA796">
        <v>383.00438208445183</v>
      </c>
      <c r="AC796">
        <v>794</v>
      </c>
      <c r="AD796">
        <v>111.37090716475488</v>
      </c>
      <c r="AE796">
        <v>99.120824210311525</v>
      </c>
      <c r="AF796">
        <v>218.68178332155031</v>
      </c>
      <c r="AG796">
        <v>278.36379088397234</v>
      </c>
      <c r="AH796">
        <v>614.82449586403141</v>
      </c>
      <c r="AI796">
        <v>157.64073481283344</v>
      </c>
      <c r="AJ796">
        <v>270.21118547159597</v>
      </c>
      <c r="AK796">
        <v>587.00565969688193</v>
      </c>
      <c r="AL796">
        <v>509.00022682705878</v>
      </c>
      <c r="AM796">
        <v>426.96772725060652</v>
      </c>
      <c r="AN796">
        <v>155.04795722050613</v>
      </c>
      <c r="AO796">
        <v>414.91183170662248</v>
      </c>
      <c r="AR796">
        <v>794</v>
      </c>
      <c r="AS796">
        <v>62.111922762629057</v>
      </c>
      <c r="AT796">
        <v>47.52000000000001</v>
      </c>
      <c r="AU796">
        <v>33.602843452126649</v>
      </c>
      <c r="AV796">
        <v>269.26799328908078</v>
      </c>
      <c r="AW796">
        <v>181.94400580634019</v>
      </c>
      <c r="AX796">
        <v>123.86891843734773</v>
      </c>
      <c r="AY796">
        <v>344.80432120380988</v>
      </c>
      <c r="AZ796">
        <v>347.31560551778512</v>
      </c>
      <c r="BA796">
        <v>309.28478423866551</v>
      </c>
      <c r="BB796">
        <v>-29.65177962543973</v>
      </c>
      <c r="BC796">
        <v>99.130123192038013</v>
      </c>
      <c r="BD796">
        <v>498.40706466900258</v>
      </c>
    </row>
    <row r="797" spans="1:56" x14ac:dyDescent="0.25">
      <c r="A797">
        <v>795</v>
      </c>
      <c r="B797">
        <v>258.71471712562914</v>
      </c>
      <c r="C797">
        <v>167.85327467754632</v>
      </c>
      <c r="D797">
        <v>52.426563819725502</v>
      </c>
      <c r="E797">
        <v>755.90827828459567</v>
      </c>
      <c r="F797">
        <v>129.84650769131315</v>
      </c>
      <c r="G797">
        <v>468.04278477745834</v>
      </c>
      <c r="H797">
        <v>692.76783776379671</v>
      </c>
      <c r="I797">
        <v>916.28202201428462</v>
      </c>
      <c r="J797">
        <v>255.2415791936368</v>
      </c>
      <c r="K797">
        <v>97.625068716953521</v>
      </c>
      <c r="L797">
        <v>318.84980694024819</v>
      </c>
      <c r="M797">
        <v>1375.6719099677612</v>
      </c>
      <c r="O797">
        <v>795</v>
      </c>
      <c r="P797">
        <v>98.554983034240763</v>
      </c>
      <c r="Q797">
        <v>99.838545442129458</v>
      </c>
      <c r="R797">
        <v>116.33114765395239</v>
      </c>
      <c r="S797">
        <v>474.37368021838728</v>
      </c>
      <c r="T797">
        <v>277.99458590444601</v>
      </c>
      <c r="U797">
        <v>165.25666459284636</v>
      </c>
      <c r="V797">
        <v>722.57789790457446</v>
      </c>
      <c r="W797">
        <v>677.62903453800152</v>
      </c>
      <c r="X797">
        <v>380.59195069190247</v>
      </c>
      <c r="Y797">
        <v>208.9436619588227</v>
      </c>
      <c r="Z797">
        <v>289.40838736071919</v>
      </c>
      <c r="AA797">
        <v>426.29770197879634</v>
      </c>
      <c r="AC797">
        <v>795</v>
      </c>
      <c r="AD797">
        <v>112.25497419635461</v>
      </c>
      <c r="AE797">
        <v>102.83602346038955</v>
      </c>
      <c r="AF797">
        <v>222.60778882917708</v>
      </c>
      <c r="AG797">
        <v>326.8243494045754</v>
      </c>
      <c r="AH797">
        <v>557.59601101723263</v>
      </c>
      <c r="AI797">
        <v>148.26718907093348</v>
      </c>
      <c r="AJ797">
        <v>285.08512395134562</v>
      </c>
      <c r="AK797">
        <v>550.6985555407648</v>
      </c>
      <c r="AL797">
        <v>604.7059545980901</v>
      </c>
      <c r="AM797">
        <v>354.02011070742162</v>
      </c>
      <c r="AN797">
        <v>164.14548342633952</v>
      </c>
      <c r="AO797">
        <v>460.52457042038645</v>
      </c>
      <c r="AR797">
        <v>795</v>
      </c>
      <c r="AS797">
        <v>62.483472068821712</v>
      </c>
      <c r="AT797">
        <v>47.52000000000001</v>
      </c>
      <c r="AU797">
        <v>36.770147842079055</v>
      </c>
      <c r="AV797">
        <v>264.57455608058393</v>
      </c>
      <c r="AW797">
        <v>256.69574895807625</v>
      </c>
      <c r="AX797">
        <v>113.01410104726142</v>
      </c>
      <c r="AY797">
        <v>362.00102858379358</v>
      </c>
      <c r="AZ797">
        <v>353.0720373059541</v>
      </c>
      <c r="BA797">
        <v>376.1205842384627</v>
      </c>
      <c r="BB797">
        <v>15.858602593383083</v>
      </c>
      <c r="BC797">
        <v>101.19615277809969</v>
      </c>
      <c r="BD797">
        <v>329.92717244189316</v>
      </c>
    </row>
    <row r="798" spans="1:56" x14ac:dyDescent="0.25">
      <c r="A798">
        <v>796</v>
      </c>
      <c r="B798">
        <v>244.82164515334179</v>
      </c>
      <c r="C798">
        <v>195.60643427086106</v>
      </c>
      <c r="D798">
        <v>50.855943730653529</v>
      </c>
      <c r="E798">
        <v>725.56468388774397</v>
      </c>
      <c r="F798">
        <v>138.84474952248382</v>
      </c>
      <c r="G798">
        <v>561.05676691132714</v>
      </c>
      <c r="H798">
        <v>764.46712727916656</v>
      </c>
      <c r="I798">
        <v>810.30218928809222</v>
      </c>
      <c r="J798">
        <v>298.00494929292034</v>
      </c>
      <c r="K798">
        <v>107.84240914415284</v>
      </c>
      <c r="L798">
        <v>390.91363194157492</v>
      </c>
      <c r="M798">
        <v>1495.3717242750333</v>
      </c>
      <c r="O798">
        <v>796</v>
      </c>
      <c r="P798">
        <v>94.327251492928482</v>
      </c>
      <c r="Q798">
        <v>94.935409439264816</v>
      </c>
      <c r="R798">
        <v>95.132686559506737</v>
      </c>
      <c r="S798">
        <v>531.62033044137399</v>
      </c>
      <c r="T798">
        <v>299.33692032335767</v>
      </c>
      <c r="U798">
        <v>173.69901302738137</v>
      </c>
      <c r="V798">
        <v>795.92402904507662</v>
      </c>
      <c r="W798">
        <v>652.12067248090716</v>
      </c>
      <c r="X798">
        <v>425.57121463932413</v>
      </c>
      <c r="Y798">
        <v>214.17228064236991</v>
      </c>
      <c r="Z798">
        <v>270.89867355545329</v>
      </c>
      <c r="AA798">
        <v>386.10878258328671</v>
      </c>
      <c r="AC798">
        <v>796</v>
      </c>
      <c r="AD798">
        <v>104.37938757231225</v>
      </c>
      <c r="AE798">
        <v>110.2198930632256</v>
      </c>
      <c r="AF798">
        <v>195.01075129799199</v>
      </c>
      <c r="AG798">
        <v>315.01473880861096</v>
      </c>
      <c r="AH798">
        <v>587.43413503641523</v>
      </c>
      <c r="AI798">
        <v>172.17710628049991</v>
      </c>
      <c r="AJ798">
        <v>271.30588470535156</v>
      </c>
      <c r="AK798">
        <v>576.47682060167676</v>
      </c>
      <c r="AL798">
        <v>528.09487427800912</v>
      </c>
      <c r="AM798">
        <v>406.95728366983042</v>
      </c>
      <c r="AN798">
        <v>147.20942587038519</v>
      </c>
      <c r="AO798">
        <v>445.63471990670786</v>
      </c>
      <c r="AR798">
        <v>796</v>
      </c>
      <c r="AS798">
        <v>60.848459217835554</v>
      </c>
      <c r="AT798">
        <v>47.52000000000001</v>
      </c>
      <c r="AU798">
        <v>33.656436626689782</v>
      </c>
      <c r="AV798">
        <v>262.81404145828645</v>
      </c>
      <c r="AW798">
        <v>261.28300802612466</v>
      </c>
      <c r="AX798">
        <v>162.71269750041324</v>
      </c>
      <c r="AY798">
        <v>379.40802939901749</v>
      </c>
      <c r="AZ798">
        <v>335.60963240081628</v>
      </c>
      <c r="BA798">
        <v>383.23214995970073</v>
      </c>
      <c r="BB798">
        <v>-72.624395608490744</v>
      </c>
      <c r="BC798">
        <v>95.832807761223449</v>
      </c>
      <c r="BD798">
        <v>413.71420654111523</v>
      </c>
    </row>
    <row r="799" spans="1:56" x14ac:dyDescent="0.25">
      <c r="A799">
        <v>797</v>
      </c>
      <c r="B799">
        <v>270.63757790281608</v>
      </c>
      <c r="C799">
        <v>173.70257127895462</v>
      </c>
      <c r="D799">
        <v>55.481205402619466</v>
      </c>
      <c r="E799">
        <v>662.34968336244481</v>
      </c>
      <c r="F799">
        <v>145.09872362629125</v>
      </c>
      <c r="G799">
        <v>495.02486874915007</v>
      </c>
      <c r="H799">
        <v>790.23703204548724</v>
      </c>
      <c r="I799">
        <v>798.14323628224872</v>
      </c>
      <c r="J799">
        <v>238.27395446847103</v>
      </c>
      <c r="K799">
        <v>112.25880077404302</v>
      </c>
      <c r="L799">
        <v>312.26953790092421</v>
      </c>
      <c r="M799">
        <v>1360.1759923197417</v>
      </c>
      <c r="O799">
        <v>797</v>
      </c>
      <c r="P799">
        <v>103.13153598252133</v>
      </c>
      <c r="Q799">
        <v>95.461933575986393</v>
      </c>
      <c r="R799">
        <v>102.05232509332568</v>
      </c>
      <c r="S799">
        <v>522.51982937597484</v>
      </c>
      <c r="T799">
        <v>324.15668495320188</v>
      </c>
      <c r="U799">
        <v>162.46266606496673</v>
      </c>
      <c r="V799">
        <v>740.94843179397003</v>
      </c>
      <c r="W799">
        <v>670.99986287785157</v>
      </c>
      <c r="X799">
        <v>427.61190717023999</v>
      </c>
      <c r="Y799">
        <v>230.78603676467318</v>
      </c>
      <c r="Z799">
        <v>247.99016036740963</v>
      </c>
      <c r="AA799">
        <v>347.90729254386633</v>
      </c>
      <c r="AC799">
        <v>797</v>
      </c>
      <c r="AD799">
        <v>104.62126626122944</v>
      </c>
      <c r="AE799">
        <v>90.412990769068216</v>
      </c>
      <c r="AF799">
        <v>242.56547225462867</v>
      </c>
      <c r="AG799">
        <v>333.76349382308979</v>
      </c>
      <c r="AH799">
        <v>643.49737513235948</v>
      </c>
      <c r="AI799">
        <v>150.95379585627643</v>
      </c>
      <c r="AJ799">
        <v>323.60086179943482</v>
      </c>
      <c r="AK799">
        <v>578.95267032709978</v>
      </c>
      <c r="AL799">
        <v>495.46022733736351</v>
      </c>
      <c r="AM799">
        <v>369.23563272519118</v>
      </c>
      <c r="AN799">
        <v>156.22248251855893</v>
      </c>
      <c r="AO799">
        <v>457.65250675850496</v>
      </c>
      <c r="AR799">
        <v>797</v>
      </c>
      <c r="AS799">
        <v>53.172554615454104</v>
      </c>
      <c r="AT799">
        <v>47.52000000000001</v>
      </c>
      <c r="AU799">
        <v>37.157266701415928</v>
      </c>
      <c r="AV799">
        <v>263.12980497771554</v>
      </c>
      <c r="AW799">
        <v>270.98063661842502</v>
      </c>
      <c r="AX799">
        <v>113.44537937751971</v>
      </c>
      <c r="AY799">
        <v>343.76141179406198</v>
      </c>
      <c r="AZ799">
        <v>343.41971072501406</v>
      </c>
      <c r="BA799">
        <v>364.88325931248914</v>
      </c>
      <c r="BB799">
        <v>-83.944318016049522</v>
      </c>
      <c r="BC799">
        <v>98.520191619970603</v>
      </c>
      <c r="BD799">
        <v>420.6465537647224</v>
      </c>
    </row>
    <row r="800" spans="1:56" x14ac:dyDescent="0.25">
      <c r="A800">
        <v>798</v>
      </c>
      <c r="B800">
        <v>257.14067035295704</v>
      </c>
      <c r="C800">
        <v>147.98060309204132</v>
      </c>
      <c r="D800">
        <v>50.284220566617492</v>
      </c>
      <c r="E800">
        <v>736.14876845699371</v>
      </c>
      <c r="F800">
        <v>161.10773486384318</v>
      </c>
      <c r="G800">
        <v>569.58970136063567</v>
      </c>
      <c r="H800">
        <v>681.64076598042141</v>
      </c>
      <c r="I800">
        <v>952.52084633357163</v>
      </c>
      <c r="J800">
        <v>294.13386417461555</v>
      </c>
      <c r="K800">
        <v>97.090815384699169</v>
      </c>
      <c r="L800">
        <v>330.89817263130334</v>
      </c>
      <c r="M800">
        <v>1548.2370441936796</v>
      </c>
      <c r="O800">
        <v>798</v>
      </c>
      <c r="P800">
        <v>93.404150188490092</v>
      </c>
      <c r="Q800">
        <v>96.763023692966485</v>
      </c>
      <c r="R800">
        <v>115.67569702126903</v>
      </c>
      <c r="S800">
        <v>541.16956426378795</v>
      </c>
      <c r="T800">
        <v>295.04038814622828</v>
      </c>
      <c r="U800">
        <v>172.19393509908323</v>
      </c>
      <c r="V800">
        <v>781.29059438865465</v>
      </c>
      <c r="W800">
        <v>692.83489955585981</v>
      </c>
      <c r="X800">
        <v>438.00960253696604</v>
      </c>
      <c r="Y800">
        <v>219.06330686686761</v>
      </c>
      <c r="Z800">
        <v>260.26591642204772</v>
      </c>
      <c r="AA800">
        <v>434.95320376580008</v>
      </c>
      <c r="AC800">
        <v>798</v>
      </c>
      <c r="AD800">
        <v>94.909926755995272</v>
      </c>
      <c r="AE800">
        <v>89.286579265511222</v>
      </c>
      <c r="AF800">
        <v>210.59057405338365</v>
      </c>
      <c r="AG800">
        <v>270.17359014131762</v>
      </c>
      <c r="AH800">
        <v>706.77584630485717</v>
      </c>
      <c r="AI800">
        <v>172.03314791030621</v>
      </c>
      <c r="AJ800">
        <v>352.92754694319615</v>
      </c>
      <c r="AK800">
        <v>626.92591772971662</v>
      </c>
      <c r="AL800">
        <v>655.57624501596774</v>
      </c>
      <c r="AM800">
        <v>472.46841063281079</v>
      </c>
      <c r="AN800">
        <v>177.2826031294878</v>
      </c>
      <c r="AO800">
        <v>428.8618642137456</v>
      </c>
      <c r="AR800">
        <v>798</v>
      </c>
      <c r="AS800">
        <v>60.647260341525524</v>
      </c>
      <c r="AT800">
        <v>47.52000000000001</v>
      </c>
      <c r="AU800">
        <v>33.083596155798837</v>
      </c>
      <c r="AV800">
        <v>273.57435714165098</v>
      </c>
      <c r="AW800">
        <v>249.48611477047444</v>
      </c>
      <c r="AX800">
        <v>137.48122846903718</v>
      </c>
      <c r="AY800">
        <v>387.32806146371297</v>
      </c>
      <c r="AZ800">
        <v>407.5063591523097</v>
      </c>
      <c r="BA800">
        <v>257.08275463841596</v>
      </c>
      <c r="BB800">
        <v>-5.5724330395898818</v>
      </c>
      <c r="BC800">
        <v>100.78819908366295</v>
      </c>
      <c r="BD800">
        <v>421.57388345027925</v>
      </c>
    </row>
    <row r="801" spans="1:56" x14ac:dyDescent="0.25">
      <c r="A801">
        <v>799</v>
      </c>
      <c r="B801">
        <v>294.02978174456314</v>
      </c>
      <c r="C801">
        <v>159.39398163951421</v>
      </c>
      <c r="D801">
        <v>47.348335298333211</v>
      </c>
      <c r="E801">
        <v>725.30110616286618</v>
      </c>
      <c r="F801">
        <v>145.6124485278595</v>
      </c>
      <c r="G801">
        <v>518.6749854561906</v>
      </c>
      <c r="H801">
        <v>674.03286223083705</v>
      </c>
      <c r="I801">
        <v>793.67774657344489</v>
      </c>
      <c r="J801">
        <v>270.24791678953233</v>
      </c>
      <c r="K801">
        <v>93.45940452744496</v>
      </c>
      <c r="L801">
        <v>346.24458437264792</v>
      </c>
      <c r="M801">
        <v>1322.1914121955467</v>
      </c>
      <c r="O801">
        <v>799</v>
      </c>
      <c r="P801">
        <v>99.632024885935891</v>
      </c>
      <c r="Q801">
        <v>97.449414641960487</v>
      </c>
      <c r="R801">
        <v>90.7048104533132</v>
      </c>
      <c r="S801">
        <v>577.81013527404389</v>
      </c>
      <c r="T801">
        <v>311.57421255079794</v>
      </c>
      <c r="U801">
        <v>136.65693238308879</v>
      </c>
      <c r="V801">
        <v>820.71995642633021</v>
      </c>
      <c r="W801">
        <v>813.94417840108008</v>
      </c>
      <c r="X801">
        <v>369.36135555666795</v>
      </c>
      <c r="Y801">
        <v>200.85428145641168</v>
      </c>
      <c r="Z801">
        <v>258.18766068838119</v>
      </c>
      <c r="AA801">
        <v>412.77361466620448</v>
      </c>
      <c r="AC801">
        <v>799</v>
      </c>
      <c r="AD801">
        <v>89.073764861845817</v>
      </c>
      <c r="AE801">
        <v>107.07345393367282</v>
      </c>
      <c r="AF801">
        <v>188.99797359306245</v>
      </c>
      <c r="AG801">
        <v>281.58542818245036</v>
      </c>
      <c r="AH801">
        <v>657.16573756817195</v>
      </c>
      <c r="AI801">
        <v>143.32464589344622</v>
      </c>
      <c r="AJ801">
        <v>312.48249361973893</v>
      </c>
      <c r="AK801">
        <v>568.39542575543305</v>
      </c>
      <c r="AL801">
        <v>578.05856674431277</v>
      </c>
      <c r="AM801">
        <v>446.33808089916124</v>
      </c>
      <c r="AN801">
        <v>144.67964314396852</v>
      </c>
      <c r="AO801">
        <v>446.90223599899298</v>
      </c>
      <c r="AR801">
        <v>799</v>
      </c>
      <c r="AS801">
        <v>64.156931992773821</v>
      </c>
      <c r="AT801">
        <v>47.52000000000001</v>
      </c>
      <c r="AU801">
        <v>34.687150035973275</v>
      </c>
      <c r="AV801">
        <v>268.12946210900276</v>
      </c>
      <c r="AW801">
        <v>257.890856360491</v>
      </c>
      <c r="AX801">
        <v>105.63488418106829</v>
      </c>
      <c r="AY801">
        <v>379.36563095627503</v>
      </c>
      <c r="AZ801">
        <v>477.03904112952478</v>
      </c>
      <c r="BA801">
        <v>349.58890215092697</v>
      </c>
      <c r="BB801">
        <v>-0.28072801979071471</v>
      </c>
      <c r="BC801">
        <v>93.534412467032482</v>
      </c>
      <c r="BD801">
        <v>558.39870768164838</v>
      </c>
    </row>
    <row r="802" spans="1:56" x14ac:dyDescent="0.25">
      <c r="A802">
        <v>800</v>
      </c>
      <c r="B802">
        <v>241.79838476033655</v>
      </c>
      <c r="C802">
        <v>154.50186929611874</v>
      </c>
      <c r="D802">
        <v>55.071217274407701</v>
      </c>
      <c r="E802">
        <v>790.09558311914986</v>
      </c>
      <c r="F802">
        <v>141.96808509061307</v>
      </c>
      <c r="G802">
        <v>496.54984687852755</v>
      </c>
      <c r="H802">
        <v>904.94544419604472</v>
      </c>
      <c r="I802">
        <v>728.97865602506897</v>
      </c>
      <c r="J802">
        <v>265.81857771384324</v>
      </c>
      <c r="K802">
        <v>104.35023698739347</v>
      </c>
      <c r="L802">
        <v>365.51615041357763</v>
      </c>
      <c r="M802">
        <v>1496.1923219739097</v>
      </c>
      <c r="O802">
        <v>800</v>
      </c>
      <c r="P802">
        <v>99.352456118806415</v>
      </c>
      <c r="Q802">
        <v>85.51602587995103</v>
      </c>
      <c r="R802">
        <v>99.069798846528585</v>
      </c>
      <c r="S802">
        <v>491.47215318706117</v>
      </c>
      <c r="T802">
        <v>330.106789865265</v>
      </c>
      <c r="U802">
        <v>183.26666661286603</v>
      </c>
      <c r="V802">
        <v>836.18896542587481</v>
      </c>
      <c r="W802">
        <v>742.06598558327073</v>
      </c>
      <c r="X802">
        <v>418.34317627752193</v>
      </c>
      <c r="Y802">
        <v>205.04574735800318</v>
      </c>
      <c r="Z802">
        <v>286.48917091021133</v>
      </c>
      <c r="AA802">
        <v>403.42114401209176</v>
      </c>
      <c r="AC802">
        <v>800</v>
      </c>
      <c r="AD802">
        <v>100.19432256805244</v>
      </c>
      <c r="AE802">
        <v>91.508459330383587</v>
      </c>
      <c r="AF802">
        <v>200.09879643425916</v>
      </c>
      <c r="AG802">
        <v>277.70468414413949</v>
      </c>
      <c r="AH802">
        <v>653.95885658091663</v>
      </c>
      <c r="AI802">
        <v>140.83403220160434</v>
      </c>
      <c r="AJ802">
        <v>275.20687146958437</v>
      </c>
      <c r="AK802">
        <v>687.15438287820746</v>
      </c>
      <c r="AL802">
        <v>629.73281202287023</v>
      </c>
      <c r="AM802">
        <v>406.55436280211183</v>
      </c>
      <c r="AN802">
        <v>154.87044505538734</v>
      </c>
      <c r="AO802">
        <v>417.97930825351347</v>
      </c>
      <c r="AR802">
        <v>800</v>
      </c>
      <c r="AS802">
        <v>62.429422843940529</v>
      </c>
      <c r="AT802">
        <v>47.52000000000001</v>
      </c>
      <c r="AU802">
        <v>37.557818577946776</v>
      </c>
      <c r="AV802">
        <v>283.43305528860174</v>
      </c>
      <c r="AW802">
        <v>174.66396084939799</v>
      </c>
      <c r="AX802">
        <v>98.611780702336105</v>
      </c>
      <c r="AY802">
        <v>359.1873832874935</v>
      </c>
      <c r="AZ802">
        <v>490.54413085910346</v>
      </c>
      <c r="BA802">
        <v>292.12203696176704</v>
      </c>
      <c r="BB802">
        <v>-31.42819054051408</v>
      </c>
      <c r="BC802">
        <v>95.073527738275118</v>
      </c>
      <c r="BD802">
        <v>547.62736873714971</v>
      </c>
    </row>
    <row r="803" spans="1:56" x14ac:dyDescent="0.25">
      <c r="A803">
        <v>801</v>
      </c>
      <c r="B803">
        <v>296.01120365632448</v>
      </c>
      <c r="C803">
        <v>157.80779742878147</v>
      </c>
      <c r="D803">
        <v>56.068149311501735</v>
      </c>
      <c r="E803">
        <v>922.11234153395026</v>
      </c>
      <c r="F803">
        <v>143.17968983495834</v>
      </c>
      <c r="G803">
        <v>562.76651516681136</v>
      </c>
      <c r="H803">
        <v>844.50416014817233</v>
      </c>
      <c r="I803">
        <v>844.00911219509294</v>
      </c>
      <c r="J803">
        <v>272.45686998193742</v>
      </c>
      <c r="K803">
        <v>106.05150253793408</v>
      </c>
      <c r="L803">
        <v>401.79275370736303</v>
      </c>
      <c r="M803">
        <v>1466.9038401135826</v>
      </c>
      <c r="O803">
        <v>801</v>
      </c>
      <c r="P803">
        <v>113.6202949351903</v>
      </c>
      <c r="Q803">
        <v>105.63969960691793</v>
      </c>
      <c r="R803">
        <v>98.324834074065009</v>
      </c>
      <c r="S803">
        <v>540.85551151964796</v>
      </c>
      <c r="T803">
        <v>317.29767486493489</v>
      </c>
      <c r="U803">
        <v>145.00837128887363</v>
      </c>
      <c r="V803">
        <v>741.86773740314402</v>
      </c>
      <c r="W803">
        <v>816.06389316273658</v>
      </c>
      <c r="X803">
        <v>374.28260447627122</v>
      </c>
      <c r="Y803">
        <v>221.37134135357294</v>
      </c>
      <c r="Z803">
        <v>247.43471272374046</v>
      </c>
      <c r="AA803">
        <v>413.18212523473056</v>
      </c>
      <c r="AC803">
        <v>801</v>
      </c>
      <c r="AD803">
        <v>104.66023140764354</v>
      </c>
      <c r="AE803">
        <v>104.89700965289383</v>
      </c>
      <c r="AF803">
        <v>190.38624619474157</v>
      </c>
      <c r="AG803">
        <v>277.88265874663892</v>
      </c>
      <c r="AH803">
        <v>547.57862940363088</v>
      </c>
      <c r="AI803">
        <v>172.51383330064553</v>
      </c>
      <c r="AJ803">
        <v>296.67998408305016</v>
      </c>
      <c r="AK803">
        <v>536.22213969718052</v>
      </c>
      <c r="AL803">
        <v>527.22751857935054</v>
      </c>
      <c r="AM803">
        <v>463.00656830886226</v>
      </c>
      <c r="AN803">
        <v>159.40991164486351</v>
      </c>
      <c r="AO803">
        <v>421.93866378230621</v>
      </c>
      <c r="AR803">
        <v>801</v>
      </c>
      <c r="AS803">
        <v>62.50310873190115</v>
      </c>
      <c r="AT803">
        <v>47.52000000000001</v>
      </c>
      <c r="AU803">
        <v>37.045122712838321</v>
      </c>
      <c r="AV803">
        <v>279.56898036513496</v>
      </c>
      <c r="AW803">
        <v>264.82859386674556</v>
      </c>
      <c r="AX803">
        <v>153.450571005092</v>
      </c>
      <c r="AY803">
        <v>358.74518099062931</v>
      </c>
      <c r="AZ803">
        <v>411.0549699758356</v>
      </c>
      <c r="BA803">
        <v>405.29301288250042</v>
      </c>
      <c r="BB803">
        <v>-67.266802161239269</v>
      </c>
      <c r="BC803">
        <v>99.75190661375072</v>
      </c>
      <c r="BD803">
        <v>547.47827744340952</v>
      </c>
    </row>
    <row r="804" spans="1:56" x14ac:dyDescent="0.25">
      <c r="A804">
        <v>802</v>
      </c>
      <c r="B804">
        <v>298.03642429223817</v>
      </c>
      <c r="C804">
        <v>173.23506405480521</v>
      </c>
      <c r="D804">
        <v>50.293356568694762</v>
      </c>
      <c r="E804">
        <v>689.4586313991108</v>
      </c>
      <c r="F804">
        <v>141.8414564832141</v>
      </c>
      <c r="G804">
        <v>562.71207396964314</v>
      </c>
      <c r="H804">
        <v>669.80658266158275</v>
      </c>
      <c r="I804">
        <v>735.83646157062276</v>
      </c>
      <c r="J804">
        <v>261.95905241642168</v>
      </c>
      <c r="K804">
        <v>95.095829679989308</v>
      </c>
      <c r="L804">
        <v>348.93465768731556</v>
      </c>
      <c r="M804">
        <v>1517.2056028992733</v>
      </c>
      <c r="O804">
        <v>802</v>
      </c>
      <c r="P804">
        <v>95.832818081517459</v>
      </c>
      <c r="Q804">
        <v>110.3379332307986</v>
      </c>
      <c r="R804">
        <v>112.8113804715104</v>
      </c>
      <c r="S804">
        <v>584.48807343248006</v>
      </c>
      <c r="T804">
        <v>279.31354225297343</v>
      </c>
      <c r="U804">
        <v>137.50288660354258</v>
      </c>
      <c r="V804">
        <v>724.52508893750405</v>
      </c>
      <c r="W804">
        <v>731.78290698902913</v>
      </c>
      <c r="X804">
        <v>358.35559782750028</v>
      </c>
      <c r="Y804">
        <v>212.75349744166502</v>
      </c>
      <c r="Z804">
        <v>253.98186872874186</v>
      </c>
      <c r="AA804">
        <v>385.15544488338116</v>
      </c>
      <c r="AC804">
        <v>802</v>
      </c>
      <c r="AD804">
        <v>102.29596070972607</v>
      </c>
      <c r="AE804">
        <v>113.04231357162011</v>
      </c>
      <c r="AF804">
        <v>179.29763147200688</v>
      </c>
      <c r="AG804">
        <v>298.46824634167848</v>
      </c>
      <c r="AH804">
        <v>606.80341585903045</v>
      </c>
      <c r="AI804">
        <v>153.30494452611615</v>
      </c>
      <c r="AJ804">
        <v>312.96317138731888</v>
      </c>
      <c r="AK804">
        <v>632.43480699040322</v>
      </c>
      <c r="AL804">
        <v>511.56346148446084</v>
      </c>
      <c r="AM804">
        <v>375.21197277865934</v>
      </c>
      <c r="AN804">
        <v>157.81157691934288</v>
      </c>
      <c r="AO804">
        <v>358.33152384211428</v>
      </c>
      <c r="AR804">
        <v>802</v>
      </c>
      <c r="AS804">
        <v>58.393103193064512</v>
      </c>
      <c r="AT804">
        <v>47.52000000000001</v>
      </c>
      <c r="AU804">
        <v>36.828659497017938</v>
      </c>
      <c r="AV804">
        <v>268.58378829910083</v>
      </c>
      <c r="AW804">
        <v>234.04580756838408</v>
      </c>
      <c r="AX804">
        <v>89.822623882089516</v>
      </c>
      <c r="AY804">
        <v>361.95096934028339</v>
      </c>
      <c r="AZ804">
        <v>374.55971403020266</v>
      </c>
      <c r="BA804">
        <v>278.60464937956027</v>
      </c>
      <c r="BB804">
        <v>-41.557975706989851</v>
      </c>
      <c r="BC804">
        <v>96.241868527349752</v>
      </c>
      <c r="BD804">
        <v>524.48069860282294</v>
      </c>
    </row>
    <row r="805" spans="1:56" x14ac:dyDescent="0.25">
      <c r="A805">
        <v>803</v>
      </c>
      <c r="B805">
        <v>232.96183162453789</v>
      </c>
      <c r="C805">
        <v>159.85605132631574</v>
      </c>
      <c r="D805">
        <v>53.753637179060078</v>
      </c>
      <c r="E805">
        <v>749.08865851661278</v>
      </c>
      <c r="F805">
        <v>136.62006794023583</v>
      </c>
      <c r="G805">
        <v>577.46386106965929</v>
      </c>
      <c r="H805">
        <v>714.88262761067847</v>
      </c>
      <c r="I805">
        <v>738.34154535093546</v>
      </c>
      <c r="J805">
        <v>304.97282405989085</v>
      </c>
      <c r="K805">
        <v>116.41912203531498</v>
      </c>
      <c r="L805">
        <v>363.21110810593734</v>
      </c>
      <c r="M805">
        <v>1506.1443633962747</v>
      </c>
      <c r="O805">
        <v>803</v>
      </c>
      <c r="P805">
        <v>100.67450767425612</v>
      </c>
      <c r="Q805">
        <v>90.157356888556237</v>
      </c>
      <c r="R805">
        <v>98.397168794101887</v>
      </c>
      <c r="S805">
        <v>462.43993705318445</v>
      </c>
      <c r="T805">
        <v>292.74579358522982</v>
      </c>
      <c r="U805">
        <v>172.72975059546962</v>
      </c>
      <c r="V805">
        <v>757.12273839189345</v>
      </c>
      <c r="W805">
        <v>764.92829479819466</v>
      </c>
      <c r="X805">
        <v>477.55067953896753</v>
      </c>
      <c r="Y805">
        <v>202.97357465751426</v>
      </c>
      <c r="Z805">
        <v>264.51568164059654</v>
      </c>
      <c r="AA805">
        <v>396.33804384476571</v>
      </c>
      <c r="AC805">
        <v>803</v>
      </c>
      <c r="AD805">
        <v>102.77685522139353</v>
      </c>
      <c r="AE805">
        <v>86.143377305165345</v>
      </c>
      <c r="AF805">
        <v>211.6330792029548</v>
      </c>
      <c r="AG805">
        <v>269.11830315198353</v>
      </c>
      <c r="AH805">
        <v>662.78468051361813</v>
      </c>
      <c r="AI805">
        <v>161.58679216656446</v>
      </c>
      <c r="AJ805">
        <v>312.6632658614057</v>
      </c>
      <c r="AK805">
        <v>760.28997851830047</v>
      </c>
      <c r="AL805">
        <v>552.73545103608285</v>
      </c>
      <c r="AM805">
        <v>374.0928153554533</v>
      </c>
      <c r="AN805">
        <v>134.16857108873799</v>
      </c>
      <c r="AO805">
        <v>476.05046965495194</v>
      </c>
      <c r="AR805">
        <v>803</v>
      </c>
      <c r="AS805">
        <v>58.836484194087298</v>
      </c>
      <c r="AT805">
        <v>47.52000000000001</v>
      </c>
      <c r="AU805">
        <v>34.67407566367843</v>
      </c>
      <c r="AV805">
        <v>275.32091768812336</v>
      </c>
      <c r="AW805">
        <v>188.5784767446975</v>
      </c>
      <c r="AX805">
        <v>130.32574711979461</v>
      </c>
      <c r="AY805">
        <v>366.19811160727909</v>
      </c>
      <c r="AZ805">
        <v>493.43472175581633</v>
      </c>
      <c r="BA805">
        <v>406.57774227028347</v>
      </c>
      <c r="BB805">
        <v>-6.3412038460027986</v>
      </c>
      <c r="BC805">
        <v>98.086325443351754</v>
      </c>
      <c r="BD805">
        <v>495.32653527465425</v>
      </c>
    </row>
    <row r="806" spans="1:56" x14ac:dyDescent="0.25">
      <c r="A806">
        <v>804</v>
      </c>
      <c r="B806">
        <v>253.0088008419682</v>
      </c>
      <c r="C806">
        <v>160.42866259503353</v>
      </c>
      <c r="D806">
        <v>48.450472362683293</v>
      </c>
      <c r="E806">
        <v>918.37432409093583</v>
      </c>
      <c r="F806">
        <v>150.37064485788076</v>
      </c>
      <c r="G806">
        <v>585.47415656751616</v>
      </c>
      <c r="H806">
        <v>670.17601223585211</v>
      </c>
      <c r="I806">
        <v>771.60405945828199</v>
      </c>
      <c r="J806">
        <v>291.83488299411965</v>
      </c>
      <c r="K806">
        <v>116.59483709560081</v>
      </c>
      <c r="L806">
        <v>338.2301416484554</v>
      </c>
      <c r="M806">
        <v>1483.067552197828</v>
      </c>
      <c r="O806">
        <v>804</v>
      </c>
      <c r="P806">
        <v>94.179213018057879</v>
      </c>
      <c r="Q806">
        <v>99.987342779915224</v>
      </c>
      <c r="R806">
        <v>93.59530266305471</v>
      </c>
      <c r="S806">
        <v>467.21796759493577</v>
      </c>
      <c r="T806">
        <v>293.68315034550574</v>
      </c>
      <c r="U806">
        <v>149.96367428590469</v>
      </c>
      <c r="V806">
        <v>855.6751836434172</v>
      </c>
      <c r="W806">
        <v>629.72091354212694</v>
      </c>
      <c r="X806">
        <v>380.95429857463523</v>
      </c>
      <c r="Y806">
        <v>203.8792645521408</v>
      </c>
      <c r="Z806">
        <v>239.05461755688719</v>
      </c>
      <c r="AA806">
        <v>351.01331003839903</v>
      </c>
      <c r="AC806">
        <v>804</v>
      </c>
      <c r="AD806">
        <v>108.32364468417781</v>
      </c>
      <c r="AE806">
        <v>104.46308850186179</v>
      </c>
      <c r="AF806">
        <v>193.96408741718727</v>
      </c>
      <c r="AG806">
        <v>275.54838227908755</v>
      </c>
      <c r="AH806">
        <v>629.98322032682074</v>
      </c>
      <c r="AI806">
        <v>153.37084484504629</v>
      </c>
      <c r="AJ806">
        <v>282.35120669912732</v>
      </c>
      <c r="AK806">
        <v>648.69590826638944</v>
      </c>
      <c r="AL806">
        <v>531.08441383589661</v>
      </c>
      <c r="AM806">
        <v>460.97846206525207</v>
      </c>
      <c r="AN806">
        <v>158.59042545285072</v>
      </c>
      <c r="AO806">
        <v>388.34817382340094</v>
      </c>
      <c r="AR806">
        <v>804</v>
      </c>
      <c r="AS806">
        <v>56.624848814787633</v>
      </c>
      <c r="AT806">
        <v>47.52000000000001</v>
      </c>
      <c r="AU806">
        <v>35.625410256705415</v>
      </c>
      <c r="AV806">
        <v>275.90771151442846</v>
      </c>
      <c r="AW806">
        <v>228.62839825619898</v>
      </c>
      <c r="AX806">
        <v>126.36524833704561</v>
      </c>
      <c r="AY806">
        <v>373.4821802780927</v>
      </c>
      <c r="AZ806">
        <v>325.00989461024085</v>
      </c>
      <c r="BA806">
        <v>316.35084764251656</v>
      </c>
      <c r="BB806">
        <v>22.081276808548544</v>
      </c>
      <c r="BC806">
        <v>96.290488725456981</v>
      </c>
      <c r="BD806">
        <v>520.66353280518297</v>
      </c>
    </row>
    <row r="807" spans="1:56" x14ac:dyDescent="0.25">
      <c r="A807">
        <v>805</v>
      </c>
      <c r="B807">
        <v>281.6546602609879</v>
      </c>
      <c r="C807">
        <v>170.7845996476008</v>
      </c>
      <c r="D807">
        <v>58.842493433625833</v>
      </c>
      <c r="E807">
        <v>656.82390189728824</v>
      </c>
      <c r="F807">
        <v>172.70517245575761</v>
      </c>
      <c r="G807">
        <v>550.66648436728906</v>
      </c>
      <c r="H807">
        <v>747.42598135254389</v>
      </c>
      <c r="I807">
        <v>711.38960103833517</v>
      </c>
      <c r="J807">
        <v>253.31042939033904</v>
      </c>
      <c r="K807">
        <v>98.768075156386715</v>
      </c>
      <c r="L807">
        <v>358.12417334464391</v>
      </c>
      <c r="M807">
        <v>1524.8192062523635</v>
      </c>
      <c r="O807">
        <v>805</v>
      </c>
      <c r="P807">
        <v>96.489955236748557</v>
      </c>
      <c r="Q807">
        <v>89.692511437598981</v>
      </c>
      <c r="R807">
        <v>94.260558214968654</v>
      </c>
      <c r="S807">
        <v>491.84810416088726</v>
      </c>
      <c r="T807">
        <v>310.73209153041307</v>
      </c>
      <c r="U807">
        <v>134.98013663005068</v>
      </c>
      <c r="V807">
        <v>911.27550562198644</v>
      </c>
      <c r="W807">
        <v>755.12866299599557</v>
      </c>
      <c r="X807">
        <v>429.49963758900077</v>
      </c>
      <c r="Y807">
        <v>207.27377101533915</v>
      </c>
      <c r="Z807">
        <v>229.83281580637583</v>
      </c>
      <c r="AA807">
        <v>367.51129853752951</v>
      </c>
      <c r="AC807">
        <v>805</v>
      </c>
      <c r="AD807">
        <v>89.495982283953595</v>
      </c>
      <c r="AE807">
        <v>92.416669788306564</v>
      </c>
      <c r="AF807">
        <v>213.62816406188534</v>
      </c>
      <c r="AG807">
        <v>309.39370588800909</v>
      </c>
      <c r="AH807">
        <v>623.55603072882775</v>
      </c>
      <c r="AI807">
        <v>147.06755622988334</v>
      </c>
      <c r="AJ807">
        <v>294.92563971562777</v>
      </c>
      <c r="AK807">
        <v>631.14716430193675</v>
      </c>
      <c r="AL807">
        <v>507.93340339901789</v>
      </c>
      <c r="AM807">
        <v>455.14192684167699</v>
      </c>
      <c r="AN807">
        <v>169.36736260668295</v>
      </c>
      <c r="AO807">
        <v>417.54227728682099</v>
      </c>
      <c r="AR807">
        <v>805</v>
      </c>
      <c r="AS807">
        <v>51.127678928620682</v>
      </c>
      <c r="AT807">
        <v>47.52000000000001</v>
      </c>
      <c r="AU807">
        <v>34.807299742823467</v>
      </c>
      <c r="AV807">
        <v>265.467162371999</v>
      </c>
      <c r="AW807">
        <v>198.14303251685357</v>
      </c>
      <c r="AX807">
        <v>119.17541741415465</v>
      </c>
      <c r="AY807">
        <v>371.02918290513065</v>
      </c>
      <c r="AZ807">
        <v>372.12664014555048</v>
      </c>
      <c r="BA807">
        <v>355.79083196628659</v>
      </c>
      <c r="BB807">
        <v>19.172851335028398</v>
      </c>
      <c r="BC807">
        <v>100.49949992769474</v>
      </c>
      <c r="BD807">
        <v>501.72256660325036</v>
      </c>
    </row>
    <row r="808" spans="1:56" x14ac:dyDescent="0.25">
      <c r="A808">
        <v>806</v>
      </c>
      <c r="B808">
        <v>253.00893993396471</v>
      </c>
      <c r="C808">
        <v>172.33658746793822</v>
      </c>
      <c r="D808">
        <v>47.984782719158588</v>
      </c>
      <c r="E808">
        <v>846.42157899632434</v>
      </c>
      <c r="F808">
        <v>157.1986862919926</v>
      </c>
      <c r="G808">
        <v>512.86014461422417</v>
      </c>
      <c r="H808">
        <v>763.10797781831889</v>
      </c>
      <c r="I808">
        <v>844.45225670716206</v>
      </c>
      <c r="J808">
        <v>250.76543220714501</v>
      </c>
      <c r="K808">
        <v>109.61519019595517</v>
      </c>
      <c r="L808">
        <v>324.3229903698284</v>
      </c>
      <c r="M808">
        <v>1702.8258805270639</v>
      </c>
      <c r="O808">
        <v>806</v>
      </c>
      <c r="P808">
        <v>103.0449554433427</v>
      </c>
      <c r="Q808">
        <v>101.64804106797195</v>
      </c>
      <c r="R808">
        <v>105.2951904018764</v>
      </c>
      <c r="S808">
        <v>488.74614391084566</v>
      </c>
      <c r="T808">
        <v>300.61734471937109</v>
      </c>
      <c r="U808">
        <v>145.64660249956705</v>
      </c>
      <c r="V808">
        <v>835.86368408699104</v>
      </c>
      <c r="W808">
        <v>750.96188182938874</v>
      </c>
      <c r="X808">
        <v>363.38218507979343</v>
      </c>
      <c r="Y808">
        <v>204.77755759784611</v>
      </c>
      <c r="Z808">
        <v>257.90517107890133</v>
      </c>
      <c r="AA808">
        <v>415.65694634430434</v>
      </c>
      <c r="AC808">
        <v>806</v>
      </c>
      <c r="AD808">
        <v>107.36456046173916</v>
      </c>
      <c r="AE808">
        <v>99.309898119217195</v>
      </c>
      <c r="AF808">
        <v>205.29636148030437</v>
      </c>
      <c r="AG808">
        <v>336.21483815643808</v>
      </c>
      <c r="AH808">
        <v>626.2303940507843</v>
      </c>
      <c r="AI808">
        <v>149.19216725859553</v>
      </c>
      <c r="AJ808">
        <v>287.56489036525511</v>
      </c>
      <c r="AK808">
        <v>525.27412341845672</v>
      </c>
      <c r="AL808">
        <v>539.54973188883321</v>
      </c>
      <c r="AM808">
        <v>406.47071287953759</v>
      </c>
      <c r="AN808">
        <v>156.7103092326746</v>
      </c>
      <c r="AO808">
        <v>470.49457943368679</v>
      </c>
      <c r="AR808">
        <v>806</v>
      </c>
      <c r="AS808">
        <v>56.505540290445978</v>
      </c>
      <c r="AT808">
        <v>47.52000000000001</v>
      </c>
      <c r="AU808">
        <v>35.065837106307185</v>
      </c>
      <c r="AV808">
        <v>267.99275857537094</v>
      </c>
      <c r="AW808">
        <v>223.67151593406086</v>
      </c>
      <c r="AX808">
        <v>142.10359966711417</v>
      </c>
      <c r="AY808">
        <v>380.08917110304827</v>
      </c>
      <c r="AZ808">
        <v>386.37222552654384</v>
      </c>
      <c r="BA808">
        <v>362.90556646444327</v>
      </c>
      <c r="BB808">
        <v>2.2293572089380262</v>
      </c>
      <c r="BC808">
        <v>97.384961193648351</v>
      </c>
      <c r="BD808">
        <v>477.90112673481281</v>
      </c>
    </row>
    <row r="809" spans="1:56" x14ac:dyDescent="0.25">
      <c r="A809">
        <v>807</v>
      </c>
      <c r="B809">
        <v>306.23791173074761</v>
      </c>
      <c r="C809">
        <v>166.03035476946903</v>
      </c>
      <c r="D809">
        <v>55.987196959195657</v>
      </c>
      <c r="E809">
        <v>888.06340699491329</v>
      </c>
      <c r="F809">
        <v>156.32998988445431</v>
      </c>
      <c r="G809">
        <v>497.08384461488629</v>
      </c>
      <c r="H809">
        <v>722.2178428755758</v>
      </c>
      <c r="I809">
        <v>748.89077893938043</v>
      </c>
      <c r="J809">
        <v>274.60334140814291</v>
      </c>
      <c r="K809">
        <v>96.764223027665125</v>
      </c>
      <c r="L809">
        <v>334.65750550248663</v>
      </c>
      <c r="M809">
        <v>1685.5945205485314</v>
      </c>
      <c r="O809">
        <v>807</v>
      </c>
      <c r="P809">
        <v>103.82318519967353</v>
      </c>
      <c r="Q809">
        <v>98.241468638184514</v>
      </c>
      <c r="R809">
        <v>108.93048278819327</v>
      </c>
      <c r="S809">
        <v>605.64225082397036</v>
      </c>
      <c r="T809">
        <v>311.61201614064311</v>
      </c>
      <c r="U809">
        <v>155.79480095709894</v>
      </c>
      <c r="V809">
        <v>660.65144697842277</v>
      </c>
      <c r="W809">
        <v>755.72569404660044</v>
      </c>
      <c r="X809">
        <v>406.39275076861054</v>
      </c>
      <c r="Y809">
        <v>208.77629703359619</v>
      </c>
      <c r="Z809">
        <v>254.96286552726423</v>
      </c>
      <c r="AA809">
        <v>444.45177647346145</v>
      </c>
      <c r="AC809">
        <v>807</v>
      </c>
      <c r="AD809">
        <v>102.28058542690779</v>
      </c>
      <c r="AE809">
        <v>96.570555295926368</v>
      </c>
      <c r="AF809">
        <v>188.03232457122053</v>
      </c>
      <c r="AG809">
        <v>353.18828082807806</v>
      </c>
      <c r="AH809">
        <v>621.63948459674873</v>
      </c>
      <c r="AI809">
        <v>151.58340076295499</v>
      </c>
      <c r="AJ809">
        <v>321.33214180727475</v>
      </c>
      <c r="AK809">
        <v>558.80582860009338</v>
      </c>
      <c r="AL809">
        <v>508.27540659318942</v>
      </c>
      <c r="AM809">
        <v>426.56904468492894</v>
      </c>
      <c r="AN809">
        <v>181.65409705456739</v>
      </c>
      <c r="AO809">
        <v>383.10257129691911</v>
      </c>
      <c r="AR809">
        <v>807</v>
      </c>
      <c r="AS809">
        <v>64.445198227382136</v>
      </c>
      <c r="AT809">
        <v>47.52000000000001</v>
      </c>
      <c r="AU809">
        <v>34.402421751144502</v>
      </c>
      <c r="AV809">
        <v>265.55890439345194</v>
      </c>
      <c r="AW809">
        <v>254.75363214238399</v>
      </c>
      <c r="AX809">
        <v>121.64854332018862</v>
      </c>
      <c r="AY809">
        <v>354.97469541557751</v>
      </c>
      <c r="AZ809">
        <v>480.91422174914766</v>
      </c>
      <c r="BA809">
        <v>284.72646310349489</v>
      </c>
      <c r="BB809">
        <v>15.488254723876196</v>
      </c>
      <c r="BC809">
        <v>96.22485322205722</v>
      </c>
      <c r="BD809">
        <v>486.92481307151138</v>
      </c>
    </row>
    <row r="810" spans="1:56" x14ac:dyDescent="0.25">
      <c r="A810">
        <v>808</v>
      </c>
      <c r="B810">
        <v>282.86655525232175</v>
      </c>
      <c r="C810">
        <v>159.52544880170595</v>
      </c>
      <c r="D810">
        <v>44.036202150051658</v>
      </c>
      <c r="E810">
        <v>783.73881488745133</v>
      </c>
      <c r="F810">
        <v>139.3455663674284</v>
      </c>
      <c r="G810">
        <v>475.9961843775892</v>
      </c>
      <c r="H810">
        <v>729.49554788615558</v>
      </c>
      <c r="I810">
        <v>930.5115161652966</v>
      </c>
      <c r="J810">
        <v>270.71633165550571</v>
      </c>
      <c r="K810">
        <v>93.86293438378199</v>
      </c>
      <c r="L810">
        <v>328.74854968003797</v>
      </c>
      <c r="M810">
        <v>1422.7675609657183</v>
      </c>
      <c r="O810">
        <v>808</v>
      </c>
      <c r="P810">
        <v>95.11844594297169</v>
      </c>
      <c r="Q810">
        <v>100.06671368074122</v>
      </c>
      <c r="R810">
        <v>96.168308897861309</v>
      </c>
      <c r="S810">
        <v>499.6646307879069</v>
      </c>
      <c r="T810">
        <v>277.70103963679048</v>
      </c>
      <c r="U810">
        <v>177.07921506921559</v>
      </c>
      <c r="V810">
        <v>745.74527587366538</v>
      </c>
      <c r="W810">
        <v>701.89648603191108</v>
      </c>
      <c r="X810">
        <v>479.10668914516174</v>
      </c>
      <c r="Y810">
        <v>176.81365733152521</v>
      </c>
      <c r="Z810">
        <v>232.22598552453798</v>
      </c>
      <c r="AA810">
        <v>451.82037882612724</v>
      </c>
      <c r="AC810">
        <v>808</v>
      </c>
      <c r="AD810">
        <v>102.33550376440883</v>
      </c>
      <c r="AE810">
        <v>109.53602312300416</v>
      </c>
      <c r="AF810">
        <v>200.85060893817533</v>
      </c>
      <c r="AG810">
        <v>351.32261498018181</v>
      </c>
      <c r="AH810">
        <v>723.36288237769895</v>
      </c>
      <c r="AI810">
        <v>162.11715910439534</v>
      </c>
      <c r="AJ810">
        <v>264.90846620300738</v>
      </c>
      <c r="AK810">
        <v>673.96522418642462</v>
      </c>
      <c r="AL810">
        <v>538.25235063387822</v>
      </c>
      <c r="AM810">
        <v>387.38345292727593</v>
      </c>
      <c r="AN810">
        <v>146.15477252360316</v>
      </c>
      <c r="AO810">
        <v>429.71109222937514</v>
      </c>
      <c r="AR810">
        <v>808</v>
      </c>
      <c r="AS810">
        <v>60.020289014892015</v>
      </c>
      <c r="AT810">
        <v>47.52000000000001</v>
      </c>
      <c r="AU810">
        <v>33.999184833734603</v>
      </c>
      <c r="AV810">
        <v>276.85395706851773</v>
      </c>
      <c r="AW810">
        <v>226.0054106175954</v>
      </c>
      <c r="AX810">
        <v>140.40058238444578</v>
      </c>
      <c r="AY810">
        <v>359.6384966891581</v>
      </c>
      <c r="AZ810">
        <v>497.17905093142616</v>
      </c>
      <c r="BA810">
        <v>384.99996952005961</v>
      </c>
      <c r="BB810">
        <v>21.945039571858686</v>
      </c>
      <c r="BC810">
        <v>98.048953622829373</v>
      </c>
      <c r="BD810">
        <v>466.08556413834538</v>
      </c>
    </row>
    <row r="811" spans="1:56" x14ac:dyDescent="0.25">
      <c r="A811">
        <v>809</v>
      </c>
      <c r="B811">
        <v>276.14083703338463</v>
      </c>
      <c r="C811">
        <v>168.45747324115305</v>
      </c>
      <c r="D811">
        <v>54.265610464421158</v>
      </c>
      <c r="E811">
        <v>795.3417319168957</v>
      </c>
      <c r="F811">
        <v>141.37367214355305</v>
      </c>
      <c r="G811">
        <v>589.4713052471966</v>
      </c>
      <c r="H811">
        <v>731.34223267222012</v>
      </c>
      <c r="I811">
        <v>716.22679687755817</v>
      </c>
      <c r="J811">
        <v>243.74978773595248</v>
      </c>
      <c r="K811">
        <v>106.36905509410823</v>
      </c>
      <c r="L811">
        <v>323.27960615685873</v>
      </c>
      <c r="M811">
        <v>1441.7556998901046</v>
      </c>
      <c r="O811">
        <v>809</v>
      </c>
      <c r="P811">
        <v>106.45492335908649</v>
      </c>
      <c r="Q811">
        <v>101.65604212677648</v>
      </c>
      <c r="R811">
        <v>107.95552471371046</v>
      </c>
      <c r="S811">
        <v>554.40216252609969</v>
      </c>
      <c r="T811">
        <v>308.55164770647269</v>
      </c>
      <c r="U811">
        <v>176.06175606299166</v>
      </c>
      <c r="V811">
        <v>793.15169563520715</v>
      </c>
      <c r="W811">
        <v>676.83496281696659</v>
      </c>
      <c r="X811">
        <v>350.97977775305054</v>
      </c>
      <c r="Y811">
        <v>215.59609918008323</v>
      </c>
      <c r="Z811">
        <v>246.67398014869704</v>
      </c>
      <c r="AA811">
        <v>370.25312563212947</v>
      </c>
      <c r="AC811">
        <v>809</v>
      </c>
      <c r="AD811">
        <v>113.93398671781225</v>
      </c>
      <c r="AE811">
        <v>102.92310673536271</v>
      </c>
      <c r="AF811">
        <v>199.67881867962652</v>
      </c>
      <c r="AG811">
        <v>344.11666208736727</v>
      </c>
      <c r="AH811">
        <v>697.93295942152815</v>
      </c>
      <c r="AI811">
        <v>153.11814046920799</v>
      </c>
      <c r="AJ811">
        <v>340.45760840741269</v>
      </c>
      <c r="AK811">
        <v>652.09300209590015</v>
      </c>
      <c r="AL811">
        <v>526.48542047828971</v>
      </c>
      <c r="AM811">
        <v>397.06623155129103</v>
      </c>
      <c r="AN811">
        <v>159.60478012871843</v>
      </c>
      <c r="AO811">
        <v>348.8571147146925</v>
      </c>
      <c r="AR811">
        <v>809</v>
      </c>
      <c r="AS811">
        <v>53.097303443601319</v>
      </c>
      <c r="AT811">
        <v>47.52000000000001</v>
      </c>
      <c r="AU811">
        <v>36.068127627085772</v>
      </c>
      <c r="AV811">
        <v>283.58484525689516</v>
      </c>
      <c r="AW811">
        <v>261.0018606088824</v>
      </c>
      <c r="AX811">
        <v>155.1839517149304</v>
      </c>
      <c r="AY811">
        <v>365.84251395073488</v>
      </c>
      <c r="AZ811">
        <v>471.76355391123741</v>
      </c>
      <c r="BA811">
        <v>281.57867635044295</v>
      </c>
      <c r="BB811">
        <v>26.446277287880299</v>
      </c>
      <c r="BC811">
        <v>98.568676695900891</v>
      </c>
      <c r="BD811">
        <v>481.01135647157071</v>
      </c>
    </row>
    <row r="812" spans="1:56" x14ac:dyDescent="0.25">
      <c r="A812">
        <v>810</v>
      </c>
      <c r="B812">
        <v>247.85862977738236</v>
      </c>
      <c r="C812">
        <v>170.42473839838578</v>
      </c>
      <c r="D812">
        <v>49.348710060295694</v>
      </c>
      <c r="E812">
        <v>785.85554695562939</v>
      </c>
      <c r="F812">
        <v>170.53483974388132</v>
      </c>
      <c r="G812">
        <v>525.58853445526529</v>
      </c>
      <c r="H812">
        <v>782.27267068647075</v>
      </c>
      <c r="I812">
        <v>751.52671101169472</v>
      </c>
      <c r="J812">
        <v>264.83772199258379</v>
      </c>
      <c r="K812">
        <v>103.29869462985558</v>
      </c>
      <c r="L812">
        <v>314.82611290139141</v>
      </c>
      <c r="M812">
        <v>1621.1940203556546</v>
      </c>
      <c r="O812">
        <v>810</v>
      </c>
      <c r="P812">
        <v>109.23943862918051</v>
      </c>
      <c r="Q812">
        <v>91.353613098514472</v>
      </c>
      <c r="R812">
        <v>103.00643477149627</v>
      </c>
      <c r="S812">
        <v>517.49885141505035</v>
      </c>
      <c r="T812">
        <v>273.69394103559404</v>
      </c>
      <c r="U812">
        <v>150.62299226403391</v>
      </c>
      <c r="V812">
        <v>799.77263101338463</v>
      </c>
      <c r="W812">
        <v>713.32644181096305</v>
      </c>
      <c r="X812">
        <v>466.83136208129196</v>
      </c>
      <c r="Y812">
        <v>211.54314713050832</v>
      </c>
      <c r="Z812">
        <v>249.82229123154548</v>
      </c>
      <c r="AA812">
        <v>407.53053313091334</v>
      </c>
      <c r="AC812">
        <v>810</v>
      </c>
      <c r="AD812">
        <v>103.74166579158577</v>
      </c>
      <c r="AE812">
        <v>101.80493751270856</v>
      </c>
      <c r="AF812">
        <v>208.43008848058415</v>
      </c>
      <c r="AG812">
        <v>312.42882461920533</v>
      </c>
      <c r="AH812">
        <v>573.27327787558499</v>
      </c>
      <c r="AI812">
        <v>151.24901653612193</v>
      </c>
      <c r="AJ812">
        <v>338.32582434727755</v>
      </c>
      <c r="AK812">
        <v>682.33360392329837</v>
      </c>
      <c r="AL812">
        <v>543.25033420859984</v>
      </c>
      <c r="AM812">
        <v>348.30410398327234</v>
      </c>
      <c r="AN812">
        <v>149.22979206413402</v>
      </c>
      <c r="AO812">
        <v>381.12857997339052</v>
      </c>
      <c r="AR812">
        <v>810</v>
      </c>
      <c r="AS812">
        <v>61.244262043214512</v>
      </c>
      <c r="AT812">
        <v>47.52000000000001</v>
      </c>
      <c r="AU812">
        <v>36.002000384094998</v>
      </c>
      <c r="AV812">
        <v>277.80972599265829</v>
      </c>
      <c r="AW812">
        <v>278.65755327392588</v>
      </c>
      <c r="AX812">
        <v>138.20754821817661</v>
      </c>
      <c r="AY812">
        <v>383.6658998206633</v>
      </c>
      <c r="AZ812">
        <v>327.07364530870262</v>
      </c>
      <c r="BA812">
        <v>336.38120627924536</v>
      </c>
      <c r="BB812">
        <v>8.6504718745194964</v>
      </c>
      <c r="BC812">
        <v>95.270538052135166</v>
      </c>
      <c r="BD812">
        <v>581.22010997020107</v>
      </c>
    </row>
    <row r="813" spans="1:56" x14ac:dyDescent="0.25">
      <c r="A813">
        <v>811</v>
      </c>
      <c r="B813">
        <v>256.63447287019261</v>
      </c>
      <c r="C813">
        <v>164.2577686423987</v>
      </c>
      <c r="D813">
        <v>54.20034328879683</v>
      </c>
      <c r="E813">
        <v>838.23587771510893</v>
      </c>
      <c r="F813">
        <v>141.33112949970405</v>
      </c>
      <c r="G813">
        <v>572.42359938949653</v>
      </c>
      <c r="H813">
        <v>754.83976737091393</v>
      </c>
      <c r="I813">
        <v>834.15882289498643</v>
      </c>
      <c r="J813">
        <v>260.05014334610468</v>
      </c>
      <c r="K813">
        <v>89.070097067900065</v>
      </c>
      <c r="L813">
        <v>304.31105079381319</v>
      </c>
      <c r="M813">
        <v>1763.856870490888</v>
      </c>
      <c r="O813">
        <v>811</v>
      </c>
      <c r="P813">
        <v>96.240225754725316</v>
      </c>
      <c r="Q813">
        <v>113.6340082936408</v>
      </c>
      <c r="R813">
        <v>88.00164969013953</v>
      </c>
      <c r="S813">
        <v>596.29946751944999</v>
      </c>
      <c r="T813">
        <v>303.26512681694447</v>
      </c>
      <c r="U813">
        <v>163.59588444017413</v>
      </c>
      <c r="V813">
        <v>702.02884351203102</v>
      </c>
      <c r="W813">
        <v>648.54717004882878</v>
      </c>
      <c r="X813">
        <v>383.17189928980599</v>
      </c>
      <c r="Y813">
        <v>184.91160751773486</v>
      </c>
      <c r="Z813">
        <v>221.24867568768249</v>
      </c>
      <c r="AA813">
        <v>436.87073445239162</v>
      </c>
      <c r="AC813">
        <v>811</v>
      </c>
      <c r="AD813">
        <v>92.408781397102814</v>
      </c>
      <c r="AE813">
        <v>108.26560603576839</v>
      </c>
      <c r="AF813">
        <v>192.8881921348538</v>
      </c>
      <c r="AG813">
        <v>318.08855869547523</v>
      </c>
      <c r="AH813">
        <v>562.73874137838197</v>
      </c>
      <c r="AI813">
        <v>150.30362273989326</v>
      </c>
      <c r="AJ813">
        <v>303.48852049972146</v>
      </c>
      <c r="AK813">
        <v>635.47040518011784</v>
      </c>
      <c r="AL813">
        <v>616.74811812894666</v>
      </c>
      <c r="AM813">
        <v>444.07051071366033</v>
      </c>
      <c r="AN813">
        <v>132.49333951017792</v>
      </c>
      <c r="AO813">
        <v>434.35198102488721</v>
      </c>
      <c r="AR813">
        <v>811</v>
      </c>
      <c r="AS813">
        <v>64.222272632396454</v>
      </c>
      <c r="AT813">
        <v>47.52000000000001</v>
      </c>
      <c r="AU813">
        <v>33.722710889087715</v>
      </c>
      <c r="AV813">
        <v>265.89218112212552</v>
      </c>
      <c r="AW813">
        <v>267.37763567910639</v>
      </c>
      <c r="AX813">
        <v>84.392008662814675</v>
      </c>
      <c r="AY813">
        <v>378.90127426615447</v>
      </c>
      <c r="AZ813">
        <v>385.10074839968667</v>
      </c>
      <c r="BA813">
        <v>342.93002735150202</v>
      </c>
      <c r="BB813">
        <v>19.248032197009103</v>
      </c>
      <c r="BC813">
        <v>94.211819170071848</v>
      </c>
      <c r="BD813">
        <v>510.56622968225258</v>
      </c>
    </row>
    <row r="814" spans="1:56" x14ac:dyDescent="0.25">
      <c r="A814">
        <v>812</v>
      </c>
      <c r="B814">
        <v>246.13747499155591</v>
      </c>
      <c r="C814">
        <v>163.53914167539401</v>
      </c>
      <c r="D814">
        <v>56.956792195491452</v>
      </c>
      <c r="E814">
        <v>756.17470746272033</v>
      </c>
      <c r="F814">
        <v>139.42649113381589</v>
      </c>
      <c r="G814">
        <v>478.01135683740085</v>
      </c>
      <c r="H814">
        <v>731.13411773919483</v>
      </c>
      <c r="I814">
        <v>844.30383899216429</v>
      </c>
      <c r="J814">
        <v>266.1228901571904</v>
      </c>
      <c r="K814">
        <v>106.05782590326632</v>
      </c>
      <c r="L814">
        <v>358.80928982494453</v>
      </c>
      <c r="M814">
        <v>1308.8245386566653</v>
      </c>
      <c r="O814">
        <v>812</v>
      </c>
      <c r="P814">
        <v>111.0563155482179</v>
      </c>
      <c r="Q814">
        <v>98.68042869378489</v>
      </c>
      <c r="R814">
        <v>110.15974261793058</v>
      </c>
      <c r="S814">
        <v>530.36018693244762</v>
      </c>
      <c r="T814">
        <v>290.33612498027645</v>
      </c>
      <c r="U814">
        <v>159.94816632518103</v>
      </c>
      <c r="V814">
        <v>790.87723004610734</v>
      </c>
      <c r="W814">
        <v>689.98969591532557</v>
      </c>
      <c r="X814">
        <v>420.98932939469529</v>
      </c>
      <c r="Y814">
        <v>195.70072770213505</v>
      </c>
      <c r="Z814">
        <v>266.83435012080088</v>
      </c>
      <c r="AA814">
        <v>343.05646185897433</v>
      </c>
      <c r="AC814">
        <v>812</v>
      </c>
      <c r="AD814">
        <v>102.18568779660245</v>
      </c>
      <c r="AE814">
        <v>105.79694675626827</v>
      </c>
      <c r="AF814">
        <v>186.40557556508176</v>
      </c>
      <c r="AG814">
        <v>302.18796359578931</v>
      </c>
      <c r="AH814">
        <v>573.21907646729835</v>
      </c>
      <c r="AI814">
        <v>164.28812590092735</v>
      </c>
      <c r="AJ814">
        <v>306.57216138116326</v>
      </c>
      <c r="AK814">
        <v>638.87692367878083</v>
      </c>
      <c r="AL814">
        <v>546.1543291822021</v>
      </c>
      <c r="AM814">
        <v>408.4740498498204</v>
      </c>
      <c r="AN814">
        <v>157.61034471504342</v>
      </c>
      <c r="AO814">
        <v>424.4776255616747</v>
      </c>
      <c r="AR814">
        <v>812</v>
      </c>
      <c r="AS814">
        <v>60.679067533956591</v>
      </c>
      <c r="AT814">
        <v>47.52000000000001</v>
      </c>
      <c r="AU814">
        <v>32.959602266049458</v>
      </c>
      <c r="AV814">
        <v>263.59804648072617</v>
      </c>
      <c r="AW814">
        <v>230.11656546763095</v>
      </c>
      <c r="AX814">
        <v>122.86529738424264</v>
      </c>
      <c r="AY814">
        <v>386.92727473723534</v>
      </c>
      <c r="AZ814">
        <v>372.81478922405518</v>
      </c>
      <c r="BA814">
        <v>250.81089688458684</v>
      </c>
      <c r="BB814">
        <v>-5.6780553453414484</v>
      </c>
      <c r="BC814">
        <v>100.63021020699587</v>
      </c>
      <c r="BD814">
        <v>329.92780125859673</v>
      </c>
    </row>
    <row r="815" spans="1:56" x14ac:dyDescent="0.25">
      <c r="A815">
        <v>813</v>
      </c>
      <c r="B815">
        <v>257.30221780010044</v>
      </c>
      <c r="C815">
        <v>162.78276118801949</v>
      </c>
      <c r="D815">
        <v>55.307365737627158</v>
      </c>
      <c r="E815">
        <v>746.35560021851506</v>
      </c>
      <c r="F815">
        <v>156.73871051248031</v>
      </c>
      <c r="G815">
        <v>598.44485444854411</v>
      </c>
      <c r="H815">
        <v>668.37392906599655</v>
      </c>
      <c r="I815">
        <v>849.62680906849937</v>
      </c>
      <c r="J815">
        <v>256.86578239516621</v>
      </c>
      <c r="K815">
        <v>95.160666034073301</v>
      </c>
      <c r="L815">
        <v>396.76925922328951</v>
      </c>
      <c r="M815">
        <v>1355.7064537652893</v>
      </c>
      <c r="O815">
        <v>813</v>
      </c>
      <c r="P815">
        <v>113.02955508702753</v>
      </c>
      <c r="Q815">
        <v>105.811439037797</v>
      </c>
      <c r="R815">
        <v>112.76276600218881</v>
      </c>
      <c r="S815">
        <v>536.28679735866854</v>
      </c>
      <c r="T815">
        <v>302.95494227825731</v>
      </c>
      <c r="U815">
        <v>136.17712338288484</v>
      </c>
      <c r="V815">
        <v>772.9360008506037</v>
      </c>
      <c r="W815">
        <v>733.53485087586705</v>
      </c>
      <c r="X815">
        <v>443.95875001767149</v>
      </c>
      <c r="Y815">
        <v>196.41009432634104</v>
      </c>
      <c r="Z815">
        <v>256.84670198363892</v>
      </c>
      <c r="AA815">
        <v>420.03014636408614</v>
      </c>
      <c r="AC815">
        <v>813</v>
      </c>
      <c r="AD815">
        <v>105.97911882576986</v>
      </c>
      <c r="AE815">
        <v>99.186356229236182</v>
      </c>
      <c r="AF815">
        <v>238.82975798046039</v>
      </c>
      <c r="AG815">
        <v>297.81219783389446</v>
      </c>
      <c r="AH815">
        <v>623.69337193994897</v>
      </c>
      <c r="AI815">
        <v>142.57822604846058</v>
      </c>
      <c r="AJ815">
        <v>314.48793732975645</v>
      </c>
      <c r="AK815">
        <v>582.07768259251486</v>
      </c>
      <c r="AL815">
        <v>546.27804435313158</v>
      </c>
      <c r="AM815">
        <v>373.84638482842524</v>
      </c>
      <c r="AN815">
        <v>146.35384169864838</v>
      </c>
      <c r="AO815">
        <v>376.55926624966918</v>
      </c>
      <c r="AR815">
        <v>813</v>
      </c>
      <c r="AS815">
        <v>60.580965358162366</v>
      </c>
      <c r="AT815">
        <v>47.52000000000001</v>
      </c>
      <c r="AU815">
        <v>34.1634859371229</v>
      </c>
      <c r="AV815">
        <v>285.04804724308258</v>
      </c>
      <c r="AW815">
        <v>211.73215758109239</v>
      </c>
      <c r="AX815">
        <v>134.30470321871098</v>
      </c>
      <c r="AY815">
        <v>350.52711457251445</v>
      </c>
      <c r="AZ815">
        <v>423.78952912219358</v>
      </c>
      <c r="BA815">
        <v>298.58738388919892</v>
      </c>
      <c r="BB815">
        <v>10.897188622365448</v>
      </c>
      <c r="BC815">
        <v>96.120576743241585</v>
      </c>
      <c r="BD815">
        <v>466.91911520562127</v>
      </c>
    </row>
    <row r="816" spans="1:56" x14ac:dyDescent="0.25">
      <c r="A816">
        <v>814</v>
      </c>
      <c r="B816">
        <v>242.51481259358783</v>
      </c>
      <c r="C816">
        <v>161.57471072944531</v>
      </c>
      <c r="D816">
        <v>56.077336021325756</v>
      </c>
      <c r="E816">
        <v>751.16953098403224</v>
      </c>
      <c r="F816">
        <v>142.18773333704311</v>
      </c>
      <c r="G816">
        <v>552.87763274370309</v>
      </c>
      <c r="H816">
        <v>744.41656958966394</v>
      </c>
      <c r="I816">
        <v>836.98046615499516</v>
      </c>
      <c r="J816">
        <v>269.95748141068071</v>
      </c>
      <c r="K816">
        <v>89.321618596144731</v>
      </c>
      <c r="L816">
        <v>336.42527359705872</v>
      </c>
      <c r="M816">
        <v>1358.862618602363</v>
      </c>
      <c r="O816">
        <v>814</v>
      </c>
      <c r="P816">
        <v>95.822279892107332</v>
      </c>
      <c r="Q816">
        <v>91.571729490267884</v>
      </c>
      <c r="R816">
        <v>109.61195358398024</v>
      </c>
      <c r="S816">
        <v>543.92839206130725</v>
      </c>
      <c r="T816">
        <v>307.62179105566463</v>
      </c>
      <c r="U816">
        <v>150.67349847463669</v>
      </c>
      <c r="V816">
        <v>824.98480452882177</v>
      </c>
      <c r="W816">
        <v>701.56849107742596</v>
      </c>
      <c r="X816">
        <v>426.57306511171527</v>
      </c>
      <c r="Y816">
        <v>211.46632664255617</v>
      </c>
      <c r="Z816">
        <v>249.4614615214854</v>
      </c>
      <c r="AA816">
        <v>394.78262645238703</v>
      </c>
      <c r="AC816">
        <v>814</v>
      </c>
      <c r="AD816">
        <v>95.690160478051894</v>
      </c>
      <c r="AE816">
        <v>101.22593792429186</v>
      </c>
      <c r="AF816">
        <v>192.81155188300966</v>
      </c>
      <c r="AG816">
        <v>320.18335085939401</v>
      </c>
      <c r="AH816">
        <v>561.30464058150267</v>
      </c>
      <c r="AI816">
        <v>155.75326108852639</v>
      </c>
      <c r="AJ816">
        <v>319.71050890467785</v>
      </c>
      <c r="AK816">
        <v>585.46868225734215</v>
      </c>
      <c r="AL816">
        <v>494.74671280872587</v>
      </c>
      <c r="AM816">
        <v>389.02789107220997</v>
      </c>
      <c r="AN816">
        <v>146.49912708861589</v>
      </c>
      <c r="AO816">
        <v>390.05629865290638</v>
      </c>
      <c r="AR816">
        <v>814</v>
      </c>
      <c r="AS816">
        <v>55.596974760291033</v>
      </c>
      <c r="AT816">
        <v>47.52000000000001</v>
      </c>
      <c r="AU816">
        <v>36.658095018307812</v>
      </c>
      <c r="AV816">
        <v>290.34290175166268</v>
      </c>
      <c r="AW816">
        <v>236.30772489065629</v>
      </c>
      <c r="AX816">
        <v>127.64286067616717</v>
      </c>
      <c r="AY816">
        <v>368.57673271457202</v>
      </c>
      <c r="AZ816">
        <v>288.7619921197084</v>
      </c>
      <c r="BA816">
        <v>406.32434124827802</v>
      </c>
      <c r="BB816">
        <v>58.55011813567431</v>
      </c>
      <c r="BC816">
        <v>97.798247174423423</v>
      </c>
      <c r="BD816">
        <v>453.31218819448145</v>
      </c>
    </row>
    <row r="817" spans="1:56" x14ac:dyDescent="0.25">
      <c r="A817">
        <v>815</v>
      </c>
      <c r="B817">
        <v>283.89720880482002</v>
      </c>
      <c r="C817">
        <v>170.96073853494636</v>
      </c>
      <c r="D817">
        <v>50.923549378273407</v>
      </c>
      <c r="E817">
        <v>708.53194274153077</v>
      </c>
      <c r="F817">
        <v>159.72054042896292</v>
      </c>
      <c r="G817">
        <v>537.53859182550025</v>
      </c>
      <c r="H817">
        <v>690.23397940766506</v>
      </c>
      <c r="I817">
        <v>931.66998590701496</v>
      </c>
      <c r="J817">
        <v>241.66411034403905</v>
      </c>
      <c r="K817">
        <v>121.16780025521307</v>
      </c>
      <c r="L817">
        <v>337.91845816148907</v>
      </c>
      <c r="M817">
        <v>1774.0265994538845</v>
      </c>
      <c r="O817">
        <v>815</v>
      </c>
      <c r="P817">
        <v>112.01425613131997</v>
      </c>
      <c r="Q817">
        <v>114.14433338624278</v>
      </c>
      <c r="R817">
        <v>107.34386231940351</v>
      </c>
      <c r="S817">
        <v>483.44817585333749</v>
      </c>
      <c r="T817">
        <v>332.76127826170369</v>
      </c>
      <c r="U817">
        <v>138.18128977384768</v>
      </c>
      <c r="V817">
        <v>743.98349953190882</v>
      </c>
      <c r="W817">
        <v>671.18298483507556</v>
      </c>
      <c r="X817">
        <v>418.79390815450358</v>
      </c>
      <c r="Y817">
        <v>186.40642035666198</v>
      </c>
      <c r="Z817">
        <v>238.50401769944034</v>
      </c>
      <c r="AA817">
        <v>410.96003294590878</v>
      </c>
      <c r="AC817">
        <v>815</v>
      </c>
      <c r="AD817">
        <v>102.31704282366839</v>
      </c>
      <c r="AE817">
        <v>93.027764719048406</v>
      </c>
      <c r="AF817">
        <v>202.13638492917261</v>
      </c>
      <c r="AG817">
        <v>292.8743373878433</v>
      </c>
      <c r="AH817">
        <v>613.50211382074974</v>
      </c>
      <c r="AI817">
        <v>141.72498505938239</v>
      </c>
      <c r="AJ817">
        <v>303.74121549687055</v>
      </c>
      <c r="AK817">
        <v>673.22467042969663</v>
      </c>
      <c r="AL817">
        <v>484.27276993186968</v>
      </c>
      <c r="AM817">
        <v>382.3752846416146</v>
      </c>
      <c r="AN817">
        <v>138.41019814009741</v>
      </c>
      <c r="AO817">
        <v>434.10292125943903</v>
      </c>
      <c r="AR817">
        <v>815</v>
      </c>
      <c r="AS817">
        <v>55.464280206220074</v>
      </c>
      <c r="AT817">
        <v>47.52000000000001</v>
      </c>
      <c r="AU817">
        <v>34.433225288592979</v>
      </c>
      <c r="AV817">
        <v>285.50661233234973</v>
      </c>
      <c r="AW817">
        <v>293.38600333253726</v>
      </c>
      <c r="AX817">
        <v>132.26346267944103</v>
      </c>
      <c r="AY817">
        <v>356.78425890403923</v>
      </c>
      <c r="AZ817">
        <v>387.92851135805722</v>
      </c>
      <c r="BA817">
        <v>302.85560240918198</v>
      </c>
      <c r="BB817">
        <v>-31.837884787217618</v>
      </c>
      <c r="BC817">
        <v>98.718461029908653</v>
      </c>
      <c r="BD817">
        <v>495.50873519715645</v>
      </c>
    </row>
    <row r="818" spans="1:56" x14ac:dyDescent="0.25">
      <c r="A818">
        <v>816</v>
      </c>
      <c r="B818">
        <v>236.24449763833601</v>
      </c>
      <c r="C818">
        <v>153.76887956753177</v>
      </c>
      <c r="D818">
        <v>47.27369864758608</v>
      </c>
      <c r="E818">
        <v>753.61207125437363</v>
      </c>
      <c r="F818">
        <v>163.27287195704869</v>
      </c>
      <c r="G818">
        <v>572.3909550318001</v>
      </c>
      <c r="H818">
        <v>846.54075827864926</v>
      </c>
      <c r="I818">
        <v>865.99718768806531</v>
      </c>
      <c r="J818">
        <v>271.43400528256865</v>
      </c>
      <c r="K818">
        <v>109.69404341706726</v>
      </c>
      <c r="L818">
        <v>336.1422708868422</v>
      </c>
      <c r="M818">
        <v>1649.5094753649644</v>
      </c>
      <c r="O818">
        <v>816</v>
      </c>
      <c r="P818">
        <v>101.37299554296497</v>
      </c>
      <c r="Q818">
        <v>110.27279003671021</v>
      </c>
      <c r="R818">
        <v>92.411987954279567</v>
      </c>
      <c r="S818">
        <v>493.90298879005138</v>
      </c>
      <c r="T818">
        <v>267.89380856672778</v>
      </c>
      <c r="U818">
        <v>148.8440984307735</v>
      </c>
      <c r="V818">
        <v>683.60765680977511</v>
      </c>
      <c r="W818">
        <v>724.64653661742068</v>
      </c>
      <c r="X818">
        <v>385.77367895238194</v>
      </c>
      <c r="Y818">
        <v>185.61294407449279</v>
      </c>
      <c r="Z818">
        <v>245.73710868284115</v>
      </c>
      <c r="AA818">
        <v>425.5331421739001</v>
      </c>
      <c r="AC818">
        <v>816</v>
      </c>
      <c r="AD818">
        <v>88.801594407276355</v>
      </c>
      <c r="AE818">
        <v>101.82277336898782</v>
      </c>
      <c r="AF818">
        <v>206.08643011419176</v>
      </c>
      <c r="AG818">
        <v>271.78811205349814</v>
      </c>
      <c r="AH818">
        <v>671.51279448162381</v>
      </c>
      <c r="AI818">
        <v>160.07957283587007</v>
      </c>
      <c r="AJ818">
        <v>270.642210033852</v>
      </c>
      <c r="AK818">
        <v>590.42014396784259</v>
      </c>
      <c r="AL818">
        <v>553.87116312878504</v>
      </c>
      <c r="AM818">
        <v>359.06098721627478</v>
      </c>
      <c r="AN818">
        <v>158.79821282713198</v>
      </c>
      <c r="AO818">
        <v>383.40539166598666</v>
      </c>
      <c r="AR818">
        <v>816</v>
      </c>
      <c r="AS818">
        <v>67.832123437796227</v>
      </c>
      <c r="AT818">
        <v>47.52000000000001</v>
      </c>
      <c r="AU818">
        <v>36.101279861761896</v>
      </c>
      <c r="AV818">
        <v>283.63130209685096</v>
      </c>
      <c r="AW818">
        <v>190.94007634818936</v>
      </c>
      <c r="AX818">
        <v>163.26879657140182</v>
      </c>
      <c r="AY818">
        <v>385.62372673552647</v>
      </c>
      <c r="AZ818">
        <v>423.02265582013024</v>
      </c>
      <c r="BA818">
        <v>373.88270498481273</v>
      </c>
      <c r="BB818">
        <v>-67.521014442466111</v>
      </c>
      <c r="BC818">
        <v>96.028940299305603</v>
      </c>
      <c r="BD818">
        <v>466.99680935628794</v>
      </c>
    </row>
    <row r="819" spans="1:56" x14ac:dyDescent="0.25">
      <c r="A819">
        <v>817</v>
      </c>
      <c r="B819">
        <v>242.91137691112934</v>
      </c>
      <c r="C819">
        <v>155.64269701037637</v>
      </c>
      <c r="D819">
        <v>47.499364395730055</v>
      </c>
      <c r="E819">
        <v>841.84000755302645</v>
      </c>
      <c r="F819">
        <v>160.00299757297319</v>
      </c>
      <c r="G819">
        <v>530.85726674445698</v>
      </c>
      <c r="H819">
        <v>803.62258808685965</v>
      </c>
      <c r="I819">
        <v>788.48974169396411</v>
      </c>
      <c r="J819">
        <v>245.70365451483136</v>
      </c>
      <c r="K819">
        <v>113.89170118443133</v>
      </c>
      <c r="L819">
        <v>366.58917024133763</v>
      </c>
      <c r="M819">
        <v>1484.0117526848644</v>
      </c>
      <c r="O819">
        <v>817</v>
      </c>
      <c r="P819">
        <v>99.57254998328996</v>
      </c>
      <c r="Q819">
        <v>96.156609634813378</v>
      </c>
      <c r="R819">
        <v>96.984361024282663</v>
      </c>
      <c r="S819">
        <v>529.84274853934005</v>
      </c>
      <c r="T819">
        <v>292.54257555447532</v>
      </c>
      <c r="U819">
        <v>172.44793408148493</v>
      </c>
      <c r="V819">
        <v>745.28081986710879</v>
      </c>
      <c r="W819">
        <v>764.75855302793889</v>
      </c>
      <c r="X819">
        <v>376.19907576960458</v>
      </c>
      <c r="Y819">
        <v>206.46287901850036</v>
      </c>
      <c r="Z819">
        <v>248.06209991169638</v>
      </c>
      <c r="AA819">
        <v>422.0686681798536</v>
      </c>
      <c r="AC819">
        <v>817</v>
      </c>
      <c r="AD819">
        <v>105.26340140787505</v>
      </c>
      <c r="AE819">
        <v>88.180144131841928</v>
      </c>
      <c r="AF819">
        <v>211.08363639670767</v>
      </c>
      <c r="AG819">
        <v>313.73023553699738</v>
      </c>
      <c r="AH819">
        <v>635.2986770468525</v>
      </c>
      <c r="AI819">
        <v>154.59308037517172</v>
      </c>
      <c r="AJ819">
        <v>314.09723877278452</v>
      </c>
      <c r="AK819">
        <v>581.1549815095766</v>
      </c>
      <c r="AL819">
        <v>584.47844885258223</v>
      </c>
      <c r="AM819">
        <v>418.23384073012608</v>
      </c>
      <c r="AN819">
        <v>173.16724555171868</v>
      </c>
      <c r="AO819">
        <v>423.6434275189041</v>
      </c>
      <c r="AR819">
        <v>817</v>
      </c>
      <c r="AS819">
        <v>62.755967328976865</v>
      </c>
      <c r="AT819">
        <v>47.52000000000001</v>
      </c>
      <c r="AU819">
        <v>35.573849390944012</v>
      </c>
      <c r="AV819">
        <v>269.18085508660437</v>
      </c>
      <c r="AW819">
        <v>217.5971784785855</v>
      </c>
      <c r="AX819">
        <v>154.36262729875207</v>
      </c>
      <c r="AY819">
        <v>345.88301316128832</v>
      </c>
      <c r="AZ819">
        <v>381.08238759693086</v>
      </c>
      <c r="BA819">
        <v>290.82217617229128</v>
      </c>
      <c r="BB819">
        <v>-67.742718471082668</v>
      </c>
      <c r="BC819">
        <v>98.214153343810878</v>
      </c>
      <c r="BD819">
        <v>523.64845131402717</v>
      </c>
    </row>
    <row r="820" spans="1:56" x14ac:dyDescent="0.25">
      <c r="A820">
        <v>818</v>
      </c>
      <c r="B820">
        <v>241.60538345288492</v>
      </c>
      <c r="C820">
        <v>144.78366512004857</v>
      </c>
      <c r="D820">
        <v>49.820057570171983</v>
      </c>
      <c r="E820">
        <v>836.64355126382748</v>
      </c>
      <c r="F820">
        <v>163.84020987655288</v>
      </c>
      <c r="G820">
        <v>457.95991746092204</v>
      </c>
      <c r="H820">
        <v>859.51244018249236</v>
      </c>
      <c r="I820">
        <v>760.65001244389191</v>
      </c>
      <c r="J820">
        <v>263.64137086973187</v>
      </c>
      <c r="K820">
        <v>101.9441251146738</v>
      </c>
      <c r="L820">
        <v>352.28446099186488</v>
      </c>
      <c r="M820">
        <v>1458.5298209809489</v>
      </c>
      <c r="O820">
        <v>818</v>
      </c>
      <c r="P820">
        <v>112.97754711114462</v>
      </c>
      <c r="Q820">
        <v>114.17280514194994</v>
      </c>
      <c r="R820">
        <v>106.55792070060747</v>
      </c>
      <c r="S820">
        <v>469.1331034941789</v>
      </c>
      <c r="T820">
        <v>330.320589095895</v>
      </c>
      <c r="U820">
        <v>161.96541288621455</v>
      </c>
      <c r="V820">
        <v>834.22381254871857</v>
      </c>
      <c r="W820">
        <v>792.48891100077356</v>
      </c>
      <c r="X820">
        <v>415.90862261543771</v>
      </c>
      <c r="Y820">
        <v>187.59524301250707</v>
      </c>
      <c r="Z820">
        <v>253.54348703620269</v>
      </c>
      <c r="AA820">
        <v>404.95788581232733</v>
      </c>
      <c r="AC820">
        <v>818</v>
      </c>
      <c r="AD820">
        <v>110.72725972360421</v>
      </c>
      <c r="AE820">
        <v>112.01840712061868</v>
      </c>
      <c r="AF820">
        <v>232.01301184668688</v>
      </c>
      <c r="AG820">
        <v>303.39176623047956</v>
      </c>
      <c r="AH820">
        <v>675.37578772874315</v>
      </c>
      <c r="AI820">
        <v>165.07267634538678</v>
      </c>
      <c r="AJ820">
        <v>302.67917177934856</v>
      </c>
      <c r="AK820">
        <v>611.91467160521381</v>
      </c>
      <c r="AL820">
        <v>540.01272960497795</v>
      </c>
      <c r="AM820">
        <v>404.83970582895489</v>
      </c>
      <c r="AN820">
        <v>150.56558621080683</v>
      </c>
      <c r="AO820">
        <v>409.70693812123113</v>
      </c>
      <c r="AR820">
        <v>818</v>
      </c>
      <c r="AS820">
        <v>53.417708806974773</v>
      </c>
      <c r="AT820">
        <v>47.52000000000001</v>
      </c>
      <c r="AU820">
        <v>37.126162212274174</v>
      </c>
      <c r="AV820">
        <v>281.07224268155045</v>
      </c>
      <c r="AW820">
        <v>203.94842478198086</v>
      </c>
      <c r="AX820">
        <v>134.43775651632862</v>
      </c>
      <c r="AY820">
        <v>369.21547058591818</v>
      </c>
      <c r="AZ820">
        <v>321.54368924602704</v>
      </c>
      <c r="BA820">
        <v>376.42573062512611</v>
      </c>
      <c r="BB820">
        <v>12.141317331990948</v>
      </c>
      <c r="BC820">
        <v>99.080699104793098</v>
      </c>
      <c r="BD820">
        <v>408.84588267664515</v>
      </c>
    </row>
    <row r="821" spans="1:56" x14ac:dyDescent="0.25">
      <c r="A821">
        <v>819</v>
      </c>
      <c r="B821">
        <v>262.98453091702697</v>
      </c>
      <c r="C821">
        <v>173.44642634498044</v>
      </c>
      <c r="D821">
        <v>44.655262784288411</v>
      </c>
      <c r="E821">
        <v>715.49032194918357</v>
      </c>
      <c r="F821">
        <v>143.24065483820539</v>
      </c>
      <c r="G821">
        <v>524.21037211843441</v>
      </c>
      <c r="H821">
        <v>825.1708387239986</v>
      </c>
      <c r="I821">
        <v>819.60513273287506</v>
      </c>
      <c r="J821">
        <v>299.61044351473925</v>
      </c>
      <c r="K821">
        <v>90.060739296903492</v>
      </c>
      <c r="L821">
        <v>317.36745733169107</v>
      </c>
      <c r="M821">
        <v>1445.5011513172615</v>
      </c>
      <c r="O821">
        <v>819</v>
      </c>
      <c r="P821">
        <v>95.909241580096506</v>
      </c>
      <c r="Q821">
        <v>90.166204092695196</v>
      </c>
      <c r="R821">
        <v>113.33951929104731</v>
      </c>
      <c r="S821">
        <v>511.2666568854537</v>
      </c>
      <c r="T821">
        <v>292.16270638386789</v>
      </c>
      <c r="U821">
        <v>135.40917747723896</v>
      </c>
      <c r="V821">
        <v>718.28766220055843</v>
      </c>
      <c r="W821">
        <v>771.23317837684488</v>
      </c>
      <c r="X821">
        <v>470.94306813456205</v>
      </c>
      <c r="Y821">
        <v>242.88718906405222</v>
      </c>
      <c r="Z821">
        <v>224.21507496455467</v>
      </c>
      <c r="AA821">
        <v>446.84030744322195</v>
      </c>
      <c r="AC821">
        <v>819</v>
      </c>
      <c r="AD821">
        <v>103.50951889460757</v>
      </c>
      <c r="AE821">
        <v>85.79319088709029</v>
      </c>
      <c r="AF821">
        <v>210.33938467872554</v>
      </c>
      <c r="AG821">
        <v>324.0480963005204</v>
      </c>
      <c r="AH821">
        <v>541.34719204574321</v>
      </c>
      <c r="AI821">
        <v>136.55939639571869</v>
      </c>
      <c r="AJ821">
        <v>273.9987782423018</v>
      </c>
      <c r="AK821">
        <v>647.59122809896451</v>
      </c>
      <c r="AL821">
        <v>511.0609270541504</v>
      </c>
      <c r="AM821">
        <v>353.59264498260183</v>
      </c>
      <c r="AN821">
        <v>174.26598316416383</v>
      </c>
      <c r="AO821">
        <v>398.25475370664873</v>
      </c>
      <c r="AR821">
        <v>819</v>
      </c>
      <c r="AS821">
        <v>63.246912445751548</v>
      </c>
      <c r="AT821">
        <v>47.52000000000001</v>
      </c>
      <c r="AU821">
        <v>35.6461441638249</v>
      </c>
      <c r="AV821">
        <v>285.6175713830246</v>
      </c>
      <c r="AW821">
        <v>165.547251828208</v>
      </c>
      <c r="AX821">
        <v>97.253822979729648</v>
      </c>
      <c r="AY821">
        <v>365.1613550545984</v>
      </c>
      <c r="AZ821">
        <v>368.61910369402875</v>
      </c>
      <c r="BA821">
        <v>279.37783669483019</v>
      </c>
      <c r="BB821">
        <v>-23.437311589670713</v>
      </c>
      <c r="BC821">
        <v>97.108976919277026</v>
      </c>
      <c r="BD821">
        <v>462.12344174958349</v>
      </c>
    </row>
    <row r="822" spans="1:56" x14ac:dyDescent="0.25">
      <c r="A822">
        <v>820</v>
      </c>
      <c r="B822">
        <v>255.85413707170727</v>
      </c>
      <c r="C822">
        <v>172.28969983711818</v>
      </c>
      <c r="D822">
        <v>56.171477840230168</v>
      </c>
      <c r="E822">
        <v>688.45480711358039</v>
      </c>
      <c r="F822">
        <v>150.50789657313021</v>
      </c>
      <c r="G822">
        <v>537.60828080193096</v>
      </c>
      <c r="H822">
        <v>649.49102888471839</v>
      </c>
      <c r="I822">
        <v>742.21400341604181</v>
      </c>
      <c r="J822">
        <v>235.50025391594073</v>
      </c>
      <c r="K822">
        <v>103.11803011980392</v>
      </c>
      <c r="L822">
        <v>340.33980810626872</v>
      </c>
      <c r="M822">
        <v>1870.534836222525</v>
      </c>
      <c r="O822">
        <v>820</v>
      </c>
      <c r="P822">
        <v>91.990060476043098</v>
      </c>
      <c r="Q822">
        <v>85.775207085482464</v>
      </c>
      <c r="R822">
        <v>88.053096644538996</v>
      </c>
      <c r="S822">
        <v>550.03173321713666</v>
      </c>
      <c r="T822">
        <v>297.19740947454153</v>
      </c>
      <c r="U822">
        <v>136.67803402591784</v>
      </c>
      <c r="V822">
        <v>814.6989830966827</v>
      </c>
      <c r="W822">
        <v>726.82068880302199</v>
      </c>
      <c r="X822">
        <v>352.68780510874313</v>
      </c>
      <c r="Y822">
        <v>212.84892544186141</v>
      </c>
      <c r="Z822">
        <v>253.65373790912815</v>
      </c>
      <c r="AA822">
        <v>454.7142605106979</v>
      </c>
      <c r="AC822">
        <v>820</v>
      </c>
      <c r="AD822">
        <v>117.1248664785018</v>
      </c>
      <c r="AE822">
        <v>123.49605363022897</v>
      </c>
      <c r="AF822">
        <v>178.63915958357697</v>
      </c>
      <c r="AG822">
        <v>314.4290639229622</v>
      </c>
      <c r="AH822">
        <v>637.16473130280508</v>
      </c>
      <c r="AI822">
        <v>151.70553916754236</v>
      </c>
      <c r="AJ822">
        <v>295.36195087921323</v>
      </c>
      <c r="AK822">
        <v>566.18727765861513</v>
      </c>
      <c r="AL822">
        <v>573.93669372339207</v>
      </c>
      <c r="AM822">
        <v>368.03520358752002</v>
      </c>
      <c r="AN822">
        <v>167.23543016015603</v>
      </c>
      <c r="AO822">
        <v>466.82351953977633</v>
      </c>
      <c r="AR822">
        <v>820</v>
      </c>
      <c r="AS822">
        <v>59.300472538518726</v>
      </c>
      <c r="AT822">
        <v>47.52000000000001</v>
      </c>
      <c r="AU822">
        <v>35.976812321610183</v>
      </c>
      <c r="AV822">
        <v>273.82972975951117</v>
      </c>
      <c r="AW822">
        <v>244.5624603510214</v>
      </c>
      <c r="AX822">
        <v>94.652787274247942</v>
      </c>
      <c r="AY822">
        <v>362.40640268276707</v>
      </c>
      <c r="AZ822">
        <v>361.9415207291413</v>
      </c>
      <c r="BA822">
        <v>418.95993397928498</v>
      </c>
      <c r="BB822">
        <v>-62.455570724147293</v>
      </c>
      <c r="BC822">
        <v>101.41233955852117</v>
      </c>
      <c r="BD822">
        <v>480.7569967330063</v>
      </c>
    </row>
    <row r="823" spans="1:56" x14ac:dyDescent="0.25">
      <c r="A823">
        <v>821</v>
      </c>
      <c r="B823">
        <v>253.42327758506167</v>
      </c>
      <c r="C823">
        <v>173.56174068821053</v>
      </c>
      <c r="D823">
        <v>45.656623641980531</v>
      </c>
      <c r="E823">
        <v>821.99795354510832</v>
      </c>
      <c r="F823">
        <v>133.85915586915354</v>
      </c>
      <c r="G823">
        <v>458.74665602592069</v>
      </c>
      <c r="H823">
        <v>759.82133277928165</v>
      </c>
      <c r="I823">
        <v>892.57769719063185</v>
      </c>
      <c r="J823">
        <v>299.76334453765497</v>
      </c>
      <c r="K823">
        <v>97.12284552639511</v>
      </c>
      <c r="L823">
        <v>329.67135048982232</v>
      </c>
      <c r="M823">
        <v>1838.3608281815809</v>
      </c>
      <c r="O823">
        <v>821</v>
      </c>
      <c r="P823">
        <v>97.17018643597747</v>
      </c>
      <c r="Q823">
        <v>107.3401765519032</v>
      </c>
      <c r="R823">
        <v>102.32243178944078</v>
      </c>
      <c r="S823">
        <v>524.96274448470729</v>
      </c>
      <c r="T823">
        <v>303.90399455788065</v>
      </c>
      <c r="U823">
        <v>137.49366945632048</v>
      </c>
      <c r="V823">
        <v>744.78215347458786</v>
      </c>
      <c r="W823">
        <v>652.71258550307778</v>
      </c>
      <c r="X823">
        <v>381.9093767555683</v>
      </c>
      <c r="Y823">
        <v>196.45847335029939</v>
      </c>
      <c r="Z823">
        <v>232.96965424090641</v>
      </c>
      <c r="AA823">
        <v>378.98792019443476</v>
      </c>
      <c r="AC823">
        <v>821</v>
      </c>
      <c r="AD823">
        <v>99.292913662158469</v>
      </c>
      <c r="AE823">
        <v>102.68879277337406</v>
      </c>
      <c r="AF823">
        <v>183.51210825013061</v>
      </c>
      <c r="AG823">
        <v>263.32602598166136</v>
      </c>
      <c r="AH823">
        <v>697.54595601673691</v>
      </c>
      <c r="AI823">
        <v>139.70591644020197</v>
      </c>
      <c r="AJ823">
        <v>314.32050156858548</v>
      </c>
      <c r="AK823">
        <v>557.89512766499445</v>
      </c>
      <c r="AL823">
        <v>589.86836631151459</v>
      </c>
      <c r="AM823">
        <v>449.69777290952857</v>
      </c>
      <c r="AN823">
        <v>173.18111069713811</v>
      </c>
      <c r="AO823">
        <v>390.63718162417086</v>
      </c>
      <c r="AR823">
        <v>821</v>
      </c>
      <c r="AS823">
        <v>56.543408196801735</v>
      </c>
      <c r="AT823">
        <v>47.52000000000001</v>
      </c>
      <c r="AU823">
        <v>35.86624270606108</v>
      </c>
      <c r="AV823">
        <v>259.33896387023856</v>
      </c>
      <c r="AW823">
        <v>259.46622748258193</v>
      </c>
      <c r="AX823">
        <v>105.06208314512831</v>
      </c>
      <c r="AY823">
        <v>368.30319623040083</v>
      </c>
      <c r="AZ823">
        <v>441.24760558954074</v>
      </c>
      <c r="BA823">
        <v>286.57178282484449</v>
      </c>
      <c r="BB823">
        <v>-17.353890454451545</v>
      </c>
      <c r="BC823">
        <v>102.53010132474712</v>
      </c>
      <c r="BD823">
        <v>407.91649172815528</v>
      </c>
    </row>
    <row r="824" spans="1:56" x14ac:dyDescent="0.25">
      <c r="A824">
        <v>822</v>
      </c>
      <c r="B824">
        <v>229.78469233434689</v>
      </c>
      <c r="C824">
        <v>171.28959381408302</v>
      </c>
      <c r="D824">
        <v>46.243440644141998</v>
      </c>
      <c r="E824">
        <v>690.58606528922064</v>
      </c>
      <c r="F824">
        <v>180.09992983975621</v>
      </c>
      <c r="G824">
        <v>512.71669721368141</v>
      </c>
      <c r="H824">
        <v>736.39932140363476</v>
      </c>
      <c r="I824">
        <v>785.67071066620611</v>
      </c>
      <c r="J824">
        <v>252.33436006806755</v>
      </c>
      <c r="K824">
        <v>107.52440816741996</v>
      </c>
      <c r="L824">
        <v>332.73043429435279</v>
      </c>
      <c r="M824">
        <v>1674.8573193191719</v>
      </c>
      <c r="O824">
        <v>822</v>
      </c>
      <c r="P824">
        <v>98.810706324748324</v>
      </c>
      <c r="Q824">
        <v>92.794931088337052</v>
      </c>
      <c r="R824">
        <v>102.87939240988091</v>
      </c>
      <c r="S824">
        <v>469.97489062309114</v>
      </c>
      <c r="T824">
        <v>279.23124169914644</v>
      </c>
      <c r="U824">
        <v>148.06784657695823</v>
      </c>
      <c r="V824">
        <v>730.29959933130453</v>
      </c>
      <c r="W824">
        <v>626.1653351078603</v>
      </c>
      <c r="X824">
        <v>440.27199048368055</v>
      </c>
      <c r="Y824">
        <v>209.5255439099559</v>
      </c>
      <c r="Z824">
        <v>234.12861378646193</v>
      </c>
      <c r="AA824">
        <v>475.01811850483222</v>
      </c>
      <c r="AC824">
        <v>822</v>
      </c>
      <c r="AD824">
        <v>115.38418108191901</v>
      </c>
      <c r="AE824">
        <v>105.29594905966718</v>
      </c>
      <c r="AF824">
        <v>182.00583832593858</v>
      </c>
      <c r="AG824">
        <v>315.56946397584073</v>
      </c>
      <c r="AH824">
        <v>665.71984600517203</v>
      </c>
      <c r="AI824">
        <v>168.71892522967212</v>
      </c>
      <c r="AJ824">
        <v>364.10334953951252</v>
      </c>
      <c r="AK824">
        <v>657.7352031726565</v>
      </c>
      <c r="AL824">
        <v>521.27946657706252</v>
      </c>
      <c r="AM824">
        <v>416.01328999551993</v>
      </c>
      <c r="AN824">
        <v>151.90400148946446</v>
      </c>
      <c r="AO824">
        <v>430.44604025532379</v>
      </c>
      <c r="AR824">
        <v>822</v>
      </c>
      <c r="AS824">
        <v>56.041071502315823</v>
      </c>
      <c r="AT824">
        <v>47.52000000000001</v>
      </c>
      <c r="AU824">
        <v>35.975286915583993</v>
      </c>
      <c r="AV824">
        <v>266.06533047702283</v>
      </c>
      <c r="AW824">
        <v>265.53346387502376</v>
      </c>
      <c r="AX824">
        <v>137.87201520134562</v>
      </c>
      <c r="AY824">
        <v>372.64864404812135</v>
      </c>
      <c r="AZ824">
        <v>476.90095101200291</v>
      </c>
      <c r="BA824">
        <v>272.53970241778268</v>
      </c>
      <c r="BB824">
        <v>39.388978668991825</v>
      </c>
      <c r="BC824">
        <v>96.186003984322397</v>
      </c>
      <c r="BD824">
        <v>385.35108873060597</v>
      </c>
    </row>
    <row r="825" spans="1:56" x14ac:dyDescent="0.25">
      <c r="A825">
        <v>823</v>
      </c>
      <c r="B825">
        <v>268.92048275872401</v>
      </c>
      <c r="C825">
        <v>189.11778926327608</v>
      </c>
      <c r="D825">
        <v>51.646725763629973</v>
      </c>
      <c r="E825">
        <v>801.86730593173502</v>
      </c>
      <c r="F825">
        <v>175.7521764449574</v>
      </c>
      <c r="G825">
        <v>494.61342022048643</v>
      </c>
      <c r="H825">
        <v>755.93586248057886</v>
      </c>
      <c r="I825">
        <v>904.79222651684177</v>
      </c>
      <c r="J825">
        <v>285.81667839941673</v>
      </c>
      <c r="K825">
        <v>104.93498984083402</v>
      </c>
      <c r="L825">
        <v>315.11717839203396</v>
      </c>
      <c r="M825">
        <v>1534.7798574843944</v>
      </c>
      <c r="O825">
        <v>823</v>
      </c>
      <c r="P825">
        <v>102.50994519855753</v>
      </c>
      <c r="Q825">
        <v>124.30939782845644</v>
      </c>
      <c r="R825">
        <v>95.192176127969518</v>
      </c>
      <c r="S825">
        <v>498.48269271774149</v>
      </c>
      <c r="T825">
        <v>324.77872802603525</v>
      </c>
      <c r="U825">
        <v>164.14293329616356</v>
      </c>
      <c r="V825">
        <v>833.88515555493075</v>
      </c>
      <c r="W825">
        <v>682.1590739679383</v>
      </c>
      <c r="X825">
        <v>416.60278766951041</v>
      </c>
      <c r="Y825">
        <v>196.34403801386779</v>
      </c>
      <c r="Z825">
        <v>263.4934191259556</v>
      </c>
      <c r="AA825">
        <v>413.46756800446099</v>
      </c>
      <c r="AC825">
        <v>823</v>
      </c>
      <c r="AD825">
        <v>109.0350554813345</v>
      </c>
      <c r="AE825">
        <v>96.6250629312743</v>
      </c>
      <c r="AF825">
        <v>196.0036728642215</v>
      </c>
      <c r="AG825">
        <v>267.87050141516625</v>
      </c>
      <c r="AH825">
        <v>577.77164965104271</v>
      </c>
      <c r="AI825">
        <v>154.97482642122142</v>
      </c>
      <c r="AJ825">
        <v>325.71063381352133</v>
      </c>
      <c r="AK825">
        <v>527.28001329349604</v>
      </c>
      <c r="AL825">
        <v>577.28641577956887</v>
      </c>
      <c r="AM825">
        <v>388.2859413153011</v>
      </c>
      <c r="AN825">
        <v>135.41770439661221</v>
      </c>
      <c r="AO825">
        <v>383.45295933846535</v>
      </c>
      <c r="AR825">
        <v>823</v>
      </c>
      <c r="AS825">
        <v>60.835605368218424</v>
      </c>
      <c r="AT825">
        <v>47.52000000000001</v>
      </c>
      <c r="AU825">
        <v>35.818190448420474</v>
      </c>
      <c r="AV825">
        <v>279.66485147846612</v>
      </c>
      <c r="AW825">
        <v>214.83546406727908</v>
      </c>
      <c r="AX825">
        <v>140.88930775442481</v>
      </c>
      <c r="AY825">
        <v>388.33947404589577</v>
      </c>
      <c r="AZ825">
        <v>478.26460868104789</v>
      </c>
      <c r="BA825">
        <v>356.95584146340559</v>
      </c>
      <c r="BB825">
        <v>7.8741564796126369</v>
      </c>
      <c r="BC825">
        <v>102.68282025164554</v>
      </c>
      <c r="BD825">
        <v>452.69931119628768</v>
      </c>
    </row>
    <row r="826" spans="1:56" x14ac:dyDescent="0.25">
      <c r="A826">
        <v>824</v>
      </c>
      <c r="B826">
        <v>229.70031926887216</v>
      </c>
      <c r="C826">
        <v>159.36638298755156</v>
      </c>
      <c r="D826">
        <v>49.897749220544974</v>
      </c>
      <c r="E826">
        <v>751.00736696544243</v>
      </c>
      <c r="F826">
        <v>158.70571169358377</v>
      </c>
      <c r="G826">
        <v>513.98279218880589</v>
      </c>
      <c r="H826">
        <v>826.17154400524805</v>
      </c>
      <c r="I826">
        <v>867.87502948121482</v>
      </c>
      <c r="J826">
        <v>247.90748811428566</v>
      </c>
      <c r="K826">
        <v>102.29150301287811</v>
      </c>
      <c r="L826">
        <v>392.07951570119474</v>
      </c>
      <c r="M826">
        <v>1535.126205597398</v>
      </c>
      <c r="O826">
        <v>824</v>
      </c>
      <c r="P826">
        <v>115.18516183663856</v>
      </c>
      <c r="Q826">
        <v>90.443961344152825</v>
      </c>
      <c r="R826">
        <v>103.60807001815759</v>
      </c>
      <c r="S826">
        <v>553.63151339960848</v>
      </c>
      <c r="T826">
        <v>304.87429944764176</v>
      </c>
      <c r="U826">
        <v>182.90496528555963</v>
      </c>
      <c r="V826">
        <v>742.46667390901848</v>
      </c>
      <c r="W826">
        <v>759.66853249245935</v>
      </c>
      <c r="X826">
        <v>415.8324056780632</v>
      </c>
      <c r="Y826">
        <v>195.09146720025299</v>
      </c>
      <c r="Z826">
        <v>222.36076918522684</v>
      </c>
      <c r="AA826">
        <v>392.35990853740145</v>
      </c>
      <c r="AC826">
        <v>824</v>
      </c>
      <c r="AD826">
        <v>101.42849687098537</v>
      </c>
      <c r="AE826">
        <v>90.728008168787369</v>
      </c>
      <c r="AF826">
        <v>199.07342864119869</v>
      </c>
      <c r="AG826">
        <v>321.72243065180487</v>
      </c>
      <c r="AH826">
        <v>546.30875099721447</v>
      </c>
      <c r="AI826">
        <v>140.46976550104409</v>
      </c>
      <c r="AJ826">
        <v>281.37168709521836</v>
      </c>
      <c r="AK826">
        <v>575.36609668846904</v>
      </c>
      <c r="AL826">
        <v>484.51228135314028</v>
      </c>
      <c r="AM826">
        <v>421.99469642306906</v>
      </c>
      <c r="AN826">
        <v>136.50453361236936</v>
      </c>
      <c r="AO826">
        <v>402.24168979457124</v>
      </c>
      <c r="AR826">
        <v>824</v>
      </c>
      <c r="AS826">
        <v>65.794673354332758</v>
      </c>
      <c r="AT826">
        <v>47.52000000000001</v>
      </c>
      <c r="AU826">
        <v>35.853494758391349</v>
      </c>
      <c r="AV826">
        <v>275.5922495759097</v>
      </c>
      <c r="AW826">
        <v>252.44742246747094</v>
      </c>
      <c r="AX826">
        <v>126.93200240446259</v>
      </c>
      <c r="AY826">
        <v>383.3759541077535</v>
      </c>
      <c r="AZ826">
        <v>449.59252321728809</v>
      </c>
      <c r="BA826">
        <v>368.78303652567604</v>
      </c>
      <c r="BB826">
        <v>-65.661217972273079</v>
      </c>
      <c r="BC826">
        <v>100.11637948604307</v>
      </c>
      <c r="BD826">
        <v>540.24492272771113</v>
      </c>
    </row>
    <row r="827" spans="1:56" x14ac:dyDescent="0.25">
      <c r="A827">
        <v>825</v>
      </c>
      <c r="B827">
        <v>277.42609371034598</v>
      </c>
      <c r="C827">
        <v>161.37848105407687</v>
      </c>
      <c r="D827">
        <v>44.274883834729458</v>
      </c>
      <c r="E827">
        <v>718.2846487204082</v>
      </c>
      <c r="F827">
        <v>169.69437872152054</v>
      </c>
      <c r="G827">
        <v>516.63212453082315</v>
      </c>
      <c r="H827">
        <v>718.73674043889355</v>
      </c>
      <c r="I827">
        <v>734.68927175112447</v>
      </c>
      <c r="J827">
        <v>309.64576551400802</v>
      </c>
      <c r="K827">
        <v>109.7860114557305</v>
      </c>
      <c r="L827">
        <v>343.65225853366212</v>
      </c>
      <c r="M827">
        <v>1548.2120095652874</v>
      </c>
      <c r="O827">
        <v>825</v>
      </c>
      <c r="P827">
        <v>102.60830962743</v>
      </c>
      <c r="Q827">
        <v>101.37086491142719</v>
      </c>
      <c r="R827">
        <v>95.189702800031441</v>
      </c>
      <c r="S827">
        <v>486.26060513308039</v>
      </c>
      <c r="T827">
        <v>274.86177127232497</v>
      </c>
      <c r="U827">
        <v>149.98597629106828</v>
      </c>
      <c r="V827">
        <v>785.65488188574761</v>
      </c>
      <c r="W827">
        <v>613.80361188310519</v>
      </c>
      <c r="X827">
        <v>352.32886367376602</v>
      </c>
      <c r="Y827">
        <v>208.50840914058881</v>
      </c>
      <c r="Z827">
        <v>235.35035791369123</v>
      </c>
      <c r="AA827">
        <v>432.96512619131403</v>
      </c>
      <c r="AC827">
        <v>825</v>
      </c>
      <c r="AD827">
        <v>106.13283862708957</v>
      </c>
      <c r="AE827">
        <v>99.10194731383524</v>
      </c>
      <c r="AF827">
        <v>188.10123886074516</v>
      </c>
      <c r="AG827">
        <v>325.66499444560833</v>
      </c>
      <c r="AH827">
        <v>652.53307345296571</v>
      </c>
      <c r="AI827">
        <v>150.574103732846</v>
      </c>
      <c r="AJ827">
        <v>298.69662175068231</v>
      </c>
      <c r="AK827">
        <v>625.98223290940746</v>
      </c>
      <c r="AL827">
        <v>591.53804537640781</v>
      </c>
      <c r="AM827">
        <v>425.18928091001993</v>
      </c>
      <c r="AN827">
        <v>141.42465698574833</v>
      </c>
      <c r="AO827">
        <v>396.38329770581566</v>
      </c>
      <c r="AR827">
        <v>825</v>
      </c>
      <c r="AS827">
        <v>52.7782071892358</v>
      </c>
      <c r="AT827">
        <v>47.52000000000001</v>
      </c>
      <c r="AU827">
        <v>34.068615196144378</v>
      </c>
      <c r="AV827">
        <v>262.346644733142</v>
      </c>
      <c r="AW827">
        <v>219.64513932517991</v>
      </c>
      <c r="AX827">
        <v>143.72414880335475</v>
      </c>
      <c r="AY827">
        <v>341.50620379174444</v>
      </c>
      <c r="AZ827">
        <v>374.17884716650389</v>
      </c>
      <c r="BA827">
        <v>257.61563308512928</v>
      </c>
      <c r="BB827">
        <v>58.143431903435179</v>
      </c>
      <c r="BC827">
        <v>95.179131340521067</v>
      </c>
      <c r="BD827">
        <v>491.213427749674</v>
      </c>
    </row>
    <row r="828" spans="1:56" x14ac:dyDescent="0.25">
      <c r="A828">
        <v>826</v>
      </c>
      <c r="B828">
        <v>234.96119043800448</v>
      </c>
      <c r="C828">
        <v>175.77620908062869</v>
      </c>
      <c r="D828">
        <v>49.152245428140859</v>
      </c>
      <c r="E828">
        <v>731.09998412969128</v>
      </c>
      <c r="F828">
        <v>161.85695316328608</v>
      </c>
      <c r="G828">
        <v>515.22399143570465</v>
      </c>
      <c r="H828">
        <v>835.48082628297584</v>
      </c>
      <c r="I828">
        <v>800.14669572910054</v>
      </c>
      <c r="J828">
        <v>293.60661028462891</v>
      </c>
      <c r="K828">
        <v>104.15154205770767</v>
      </c>
      <c r="L828">
        <v>379.64546477049652</v>
      </c>
      <c r="M828">
        <v>1884.8954758825271</v>
      </c>
      <c r="O828">
        <v>826</v>
      </c>
      <c r="P828">
        <v>113.59705749645039</v>
      </c>
      <c r="Q828">
        <v>96.967638728758473</v>
      </c>
      <c r="R828">
        <v>105.44573580270469</v>
      </c>
      <c r="S828">
        <v>566.19653731974654</v>
      </c>
      <c r="T828">
        <v>309.03811638075939</v>
      </c>
      <c r="U828">
        <v>142.86532470455955</v>
      </c>
      <c r="V828">
        <v>744.1633565982039</v>
      </c>
      <c r="W828">
        <v>768.2388156303075</v>
      </c>
      <c r="X828">
        <v>394.49665843315506</v>
      </c>
      <c r="Y828">
        <v>197.07710677085623</v>
      </c>
      <c r="Z828">
        <v>249.64028818271794</v>
      </c>
      <c r="AA828">
        <v>427.00387425507631</v>
      </c>
      <c r="AC828">
        <v>826</v>
      </c>
      <c r="AD828">
        <v>101.8355587720401</v>
      </c>
      <c r="AE828">
        <v>100.12218338729696</v>
      </c>
      <c r="AF828">
        <v>216.83391405534331</v>
      </c>
      <c r="AG828">
        <v>297.12267764122601</v>
      </c>
      <c r="AH828">
        <v>591.83833372806782</v>
      </c>
      <c r="AI828">
        <v>171.39043011122564</v>
      </c>
      <c r="AJ828">
        <v>369.39718990206711</v>
      </c>
      <c r="AK828">
        <v>556.50854908056158</v>
      </c>
      <c r="AL828">
        <v>616.57431876385806</v>
      </c>
      <c r="AM828">
        <v>375.4857864133906</v>
      </c>
      <c r="AN828">
        <v>157.60476756509553</v>
      </c>
      <c r="AO828">
        <v>423.85696238918553</v>
      </c>
      <c r="AR828">
        <v>826</v>
      </c>
      <c r="AS828">
        <v>63.809095013774041</v>
      </c>
      <c r="AT828">
        <v>47.52000000000001</v>
      </c>
      <c r="AU828">
        <v>35.014908832563115</v>
      </c>
      <c r="AV828">
        <v>274.79522312619997</v>
      </c>
      <c r="AW828">
        <v>162.16252735193052</v>
      </c>
      <c r="AX828">
        <v>163.32467562992758</v>
      </c>
      <c r="AY828">
        <v>386.57016821914385</v>
      </c>
      <c r="AZ828">
        <v>374.42280509356669</v>
      </c>
      <c r="BA828">
        <v>288.93453936427005</v>
      </c>
      <c r="BB828">
        <v>31.477575584259959</v>
      </c>
      <c r="BC828">
        <v>100.56246111465778</v>
      </c>
      <c r="BD828">
        <v>399.92340616042145</v>
      </c>
    </row>
    <row r="829" spans="1:56" x14ac:dyDescent="0.25">
      <c r="A829">
        <v>827</v>
      </c>
      <c r="B829">
        <v>221.64260079622187</v>
      </c>
      <c r="C829">
        <v>181.68815810207172</v>
      </c>
      <c r="D829">
        <v>44.731294849765504</v>
      </c>
      <c r="E829">
        <v>842.97962910309445</v>
      </c>
      <c r="F829">
        <v>156.5296950975781</v>
      </c>
      <c r="G829">
        <v>519.02691581779106</v>
      </c>
      <c r="H829">
        <v>700.57258262285472</v>
      </c>
      <c r="I829">
        <v>769.27587327543927</v>
      </c>
      <c r="J829">
        <v>278.15379727904991</v>
      </c>
      <c r="K829">
        <v>93.873837032862923</v>
      </c>
      <c r="L829">
        <v>395.47396197628314</v>
      </c>
      <c r="M829">
        <v>1703.8116336631879</v>
      </c>
      <c r="O829">
        <v>827</v>
      </c>
      <c r="P829">
        <v>102.59553780353667</v>
      </c>
      <c r="Q829">
        <v>103.45889682319947</v>
      </c>
      <c r="R829">
        <v>96.219668095540754</v>
      </c>
      <c r="S829">
        <v>525.30537219177927</v>
      </c>
      <c r="T829">
        <v>322.00000034957264</v>
      </c>
      <c r="U829">
        <v>159.43965442723689</v>
      </c>
      <c r="V829">
        <v>690.28182034618271</v>
      </c>
      <c r="W829">
        <v>712.10051396392998</v>
      </c>
      <c r="X829">
        <v>421.97429055328763</v>
      </c>
      <c r="Y829">
        <v>198.88913468599674</v>
      </c>
      <c r="Z829">
        <v>264.48168104294143</v>
      </c>
      <c r="AA829">
        <v>364.15110512456533</v>
      </c>
      <c r="AC829">
        <v>827</v>
      </c>
      <c r="AD829">
        <v>92.075135452282865</v>
      </c>
      <c r="AE829">
        <v>105.4738879976545</v>
      </c>
      <c r="AF829">
        <v>237.92259129491725</v>
      </c>
      <c r="AG829">
        <v>285.06130560165673</v>
      </c>
      <c r="AH829">
        <v>582.18145996796659</v>
      </c>
      <c r="AI829">
        <v>145.47612452381355</v>
      </c>
      <c r="AJ829">
        <v>313.95197942729152</v>
      </c>
      <c r="AK829">
        <v>602.35877328819834</v>
      </c>
      <c r="AL829">
        <v>534.54531371565417</v>
      </c>
      <c r="AM829">
        <v>469.72017048351142</v>
      </c>
      <c r="AN829">
        <v>157.14071837689428</v>
      </c>
      <c r="AO829">
        <v>420.51226648014648</v>
      </c>
      <c r="AR829">
        <v>827</v>
      </c>
      <c r="AS829">
        <v>62.706799264225836</v>
      </c>
      <c r="AT829">
        <v>47.52000000000001</v>
      </c>
      <c r="AU829">
        <v>36.429358110661113</v>
      </c>
      <c r="AV829">
        <v>269.91364325222878</v>
      </c>
      <c r="AW829">
        <v>178.20143865558606</v>
      </c>
      <c r="AX829">
        <v>140.82202717059161</v>
      </c>
      <c r="AY829">
        <v>372.76007634832388</v>
      </c>
      <c r="AZ829">
        <v>418.98768145522092</v>
      </c>
      <c r="BA829">
        <v>317.4556646883093</v>
      </c>
      <c r="BB829">
        <v>1.6905890564420218</v>
      </c>
      <c r="BC829">
        <v>100.47567442567262</v>
      </c>
      <c r="BD829">
        <v>520.06333656234301</v>
      </c>
    </row>
    <row r="830" spans="1:56" x14ac:dyDescent="0.25">
      <c r="A830">
        <v>828</v>
      </c>
      <c r="B830">
        <v>240.48845570206174</v>
      </c>
      <c r="C830">
        <v>171.99500402888239</v>
      </c>
      <c r="D830">
        <v>52.976813759114123</v>
      </c>
      <c r="E830">
        <v>758.69956581616327</v>
      </c>
      <c r="F830">
        <v>145.54475179735732</v>
      </c>
      <c r="G830">
        <v>559.28013011116809</v>
      </c>
      <c r="H830">
        <v>810.12214129117558</v>
      </c>
      <c r="I830">
        <v>783.98921097632683</v>
      </c>
      <c r="J830">
        <v>306.55270243429891</v>
      </c>
      <c r="K830">
        <v>114.73430799415073</v>
      </c>
      <c r="L830">
        <v>405.10089640748845</v>
      </c>
      <c r="M830">
        <v>1661.7221417704029</v>
      </c>
      <c r="O830">
        <v>828</v>
      </c>
      <c r="P830">
        <v>98.027880344708606</v>
      </c>
      <c r="Q830">
        <v>103.4105263076858</v>
      </c>
      <c r="R830">
        <v>103.67159641292508</v>
      </c>
      <c r="S830">
        <v>505.3154604389963</v>
      </c>
      <c r="T830">
        <v>314.65037668609426</v>
      </c>
      <c r="U830">
        <v>141.34591130459231</v>
      </c>
      <c r="V830">
        <v>798.36745990595921</v>
      </c>
      <c r="W830">
        <v>613.54231571086291</v>
      </c>
      <c r="X830">
        <v>456.02066792621525</v>
      </c>
      <c r="Y830">
        <v>220.11527930473483</v>
      </c>
      <c r="Z830">
        <v>235.704664614845</v>
      </c>
      <c r="AA830">
        <v>376.82649723188308</v>
      </c>
      <c r="AC830">
        <v>828</v>
      </c>
      <c r="AD830">
        <v>96.912954835070849</v>
      </c>
      <c r="AE830">
        <v>107.25377298742634</v>
      </c>
      <c r="AF830">
        <v>182.90586117819632</v>
      </c>
      <c r="AG830">
        <v>294.1740826125253</v>
      </c>
      <c r="AH830">
        <v>605.54546533312089</v>
      </c>
      <c r="AI830">
        <v>152.72735656178261</v>
      </c>
      <c r="AJ830">
        <v>295.06882925856416</v>
      </c>
      <c r="AK830">
        <v>575.06529658753516</v>
      </c>
      <c r="AL830">
        <v>575.85740742917665</v>
      </c>
      <c r="AM830">
        <v>468.44186659874367</v>
      </c>
      <c r="AN830">
        <v>158.65224637099908</v>
      </c>
      <c r="AO830">
        <v>434.09475107584046</v>
      </c>
      <c r="AR830">
        <v>828</v>
      </c>
      <c r="AS830">
        <v>56.151149279536725</v>
      </c>
      <c r="AT830">
        <v>47.52000000000001</v>
      </c>
      <c r="AU830">
        <v>36.222416944470424</v>
      </c>
      <c r="AV830">
        <v>276.97754891273962</v>
      </c>
      <c r="AW830">
        <v>264.92589476002138</v>
      </c>
      <c r="AX830">
        <v>117.53347247113962</v>
      </c>
      <c r="AY830">
        <v>362.2097347005984</v>
      </c>
      <c r="AZ830">
        <v>324.84488063693198</v>
      </c>
      <c r="BA830">
        <v>368.63796536284855</v>
      </c>
      <c r="BB830">
        <v>-25.775237256184511</v>
      </c>
      <c r="BC830">
        <v>94.848832571266371</v>
      </c>
      <c r="BD830">
        <v>517.22036134325981</v>
      </c>
    </row>
    <row r="831" spans="1:56" x14ac:dyDescent="0.25">
      <c r="A831">
        <v>829</v>
      </c>
      <c r="B831">
        <v>231.09551968962683</v>
      </c>
      <c r="C831">
        <v>162.10437464641754</v>
      </c>
      <c r="D831">
        <v>54.699996738969332</v>
      </c>
      <c r="E831">
        <v>808.29571347696981</v>
      </c>
      <c r="F831">
        <v>178.55861674068197</v>
      </c>
      <c r="G831">
        <v>530.16935236686584</v>
      </c>
      <c r="H831">
        <v>721.61857387403757</v>
      </c>
      <c r="I831">
        <v>904.75763425104708</v>
      </c>
      <c r="J831">
        <v>294.382174178002</v>
      </c>
      <c r="K831">
        <v>112.77340700954376</v>
      </c>
      <c r="L831">
        <v>367.00408620322975</v>
      </c>
      <c r="M831">
        <v>1480.7092629734216</v>
      </c>
      <c r="O831">
        <v>829</v>
      </c>
      <c r="P831">
        <v>87.620971364895468</v>
      </c>
      <c r="Q831">
        <v>95.539352009677202</v>
      </c>
      <c r="R831">
        <v>113.00327557195065</v>
      </c>
      <c r="S831">
        <v>445.8393845837125</v>
      </c>
      <c r="T831">
        <v>317.08982655429764</v>
      </c>
      <c r="U831">
        <v>145.21489826635485</v>
      </c>
      <c r="V831">
        <v>743.59314843766549</v>
      </c>
      <c r="W831">
        <v>646.87413081396232</v>
      </c>
      <c r="X831">
        <v>425.82794811551901</v>
      </c>
      <c r="Y831">
        <v>223.3347155694488</v>
      </c>
      <c r="Z831">
        <v>252.1098284725995</v>
      </c>
      <c r="AA831">
        <v>398.8708204880997</v>
      </c>
      <c r="AC831">
        <v>829</v>
      </c>
      <c r="AD831">
        <v>103.57010125212457</v>
      </c>
      <c r="AE831">
        <v>99.953388168787995</v>
      </c>
      <c r="AF831">
        <v>187.80587241892277</v>
      </c>
      <c r="AG831">
        <v>307.39940840879115</v>
      </c>
      <c r="AH831">
        <v>579.93653962031055</v>
      </c>
      <c r="AI831">
        <v>145.68842529627298</v>
      </c>
      <c r="AJ831">
        <v>339.0417045054196</v>
      </c>
      <c r="AK831">
        <v>567.77284159846988</v>
      </c>
      <c r="AL831">
        <v>523.77078003072347</v>
      </c>
      <c r="AM831">
        <v>357.51711273463837</v>
      </c>
      <c r="AN831">
        <v>178.54376876081668</v>
      </c>
      <c r="AO831">
        <v>429.57686027962609</v>
      </c>
      <c r="AR831">
        <v>829</v>
      </c>
      <c r="AS831">
        <v>49.130545547131739</v>
      </c>
      <c r="AT831">
        <v>47.52000000000001</v>
      </c>
      <c r="AU831">
        <v>32.751757026863302</v>
      </c>
      <c r="AV831">
        <v>273.6331625647282</v>
      </c>
      <c r="AW831">
        <v>217.19219362417866</v>
      </c>
      <c r="AX831">
        <v>137.76860438064239</v>
      </c>
      <c r="AY831">
        <v>380.58485611140208</v>
      </c>
      <c r="AZ831">
        <v>477.20385851338199</v>
      </c>
      <c r="BA831">
        <v>285.07492282543194</v>
      </c>
      <c r="BB831">
        <v>-1.7737608742815638</v>
      </c>
      <c r="BC831">
        <v>100.49679440948451</v>
      </c>
      <c r="BD831">
        <v>467.93365194662033</v>
      </c>
    </row>
    <row r="832" spans="1:56" x14ac:dyDescent="0.25">
      <c r="A832">
        <v>830</v>
      </c>
      <c r="B832">
        <v>267.26787849785592</v>
      </c>
      <c r="C832">
        <v>151.02183317904056</v>
      </c>
      <c r="D832">
        <v>47.022173731188779</v>
      </c>
      <c r="E832">
        <v>706.44792617222072</v>
      </c>
      <c r="F832">
        <v>169.39455345237985</v>
      </c>
      <c r="G832">
        <v>577.56377350844946</v>
      </c>
      <c r="H832">
        <v>803.9972666054266</v>
      </c>
      <c r="I832">
        <v>870.57231572280284</v>
      </c>
      <c r="J832">
        <v>259.75654988033256</v>
      </c>
      <c r="K832">
        <v>119.63683778029358</v>
      </c>
      <c r="L832">
        <v>379.24147636820709</v>
      </c>
      <c r="M832">
        <v>1403.6384924436948</v>
      </c>
      <c r="O832">
        <v>830</v>
      </c>
      <c r="P832">
        <v>91.066496368516795</v>
      </c>
      <c r="Q832">
        <v>98.658560952678229</v>
      </c>
      <c r="R832">
        <v>107.41581847818156</v>
      </c>
      <c r="S832">
        <v>505.70611186777762</v>
      </c>
      <c r="T832">
        <v>293.82241042914313</v>
      </c>
      <c r="U832">
        <v>153.74420917094017</v>
      </c>
      <c r="V832">
        <v>671.33668007725646</v>
      </c>
      <c r="W832">
        <v>773.54564410133776</v>
      </c>
      <c r="X832">
        <v>433.3323197870057</v>
      </c>
      <c r="Y832">
        <v>231.27091879475648</v>
      </c>
      <c r="Z832">
        <v>269.92006496841583</v>
      </c>
      <c r="AA832">
        <v>365.17662502998934</v>
      </c>
      <c r="AC832">
        <v>830</v>
      </c>
      <c r="AD832">
        <v>103.55260857850934</v>
      </c>
      <c r="AE832">
        <v>104.40042786527316</v>
      </c>
      <c r="AF832">
        <v>225.89554440961467</v>
      </c>
      <c r="AG832">
        <v>301.29408563086582</v>
      </c>
      <c r="AH832">
        <v>747.58544608000625</v>
      </c>
      <c r="AI832">
        <v>173.42596047924906</v>
      </c>
      <c r="AJ832">
        <v>354.08961419721368</v>
      </c>
      <c r="AK832">
        <v>619.75991835268246</v>
      </c>
      <c r="AL832">
        <v>549.84281229046235</v>
      </c>
      <c r="AM832">
        <v>420.22031488603551</v>
      </c>
      <c r="AN832">
        <v>150.9276937016397</v>
      </c>
      <c r="AO832">
        <v>377.57598880038336</v>
      </c>
      <c r="AR832">
        <v>830</v>
      </c>
      <c r="AS832">
        <v>61.203575071402533</v>
      </c>
      <c r="AT832">
        <v>47.52000000000001</v>
      </c>
      <c r="AU832">
        <v>34.693281908500879</v>
      </c>
      <c r="AV832">
        <v>271.56173637530276</v>
      </c>
      <c r="AW832">
        <v>254.11797062276554</v>
      </c>
      <c r="AX832">
        <v>124.15677389582066</v>
      </c>
      <c r="AY832">
        <v>369.70121069070598</v>
      </c>
      <c r="AZ832">
        <v>470.35028211186864</v>
      </c>
      <c r="BA832">
        <v>293.50218666087608</v>
      </c>
      <c r="BB832">
        <v>6.4530343502330538</v>
      </c>
      <c r="BC832">
        <v>100.48963592851572</v>
      </c>
      <c r="BD832">
        <v>493.67960115064398</v>
      </c>
    </row>
    <row r="833" spans="1:56" x14ac:dyDescent="0.25">
      <c r="A833">
        <v>831</v>
      </c>
      <c r="B833">
        <v>236.46119000137298</v>
      </c>
      <c r="C833">
        <v>159.40146459148426</v>
      </c>
      <c r="D833">
        <v>54.118351899007855</v>
      </c>
      <c r="E833">
        <v>914.49266578443553</v>
      </c>
      <c r="F833">
        <v>150.57856511652213</v>
      </c>
      <c r="G833">
        <v>545.36661124653858</v>
      </c>
      <c r="H833">
        <v>781.83902564115226</v>
      </c>
      <c r="I833">
        <v>830.44604695027533</v>
      </c>
      <c r="J833">
        <v>273.73123351074514</v>
      </c>
      <c r="K833">
        <v>108.43641470925587</v>
      </c>
      <c r="L833">
        <v>319.63795814388851</v>
      </c>
      <c r="M833">
        <v>1437.7560498657451</v>
      </c>
      <c r="O833">
        <v>831</v>
      </c>
      <c r="P833">
        <v>101.37575674022104</v>
      </c>
      <c r="Q833">
        <v>91.779700169517469</v>
      </c>
      <c r="R833">
        <v>106.24187670551449</v>
      </c>
      <c r="S833">
        <v>462.02867600622693</v>
      </c>
      <c r="T833">
        <v>293.84205025214339</v>
      </c>
      <c r="U833">
        <v>154.23901265528451</v>
      </c>
      <c r="V833">
        <v>757.46250190260696</v>
      </c>
      <c r="W833">
        <v>660.09594901334515</v>
      </c>
      <c r="X833">
        <v>384.17780895320539</v>
      </c>
      <c r="Y833">
        <v>191.92324189517541</v>
      </c>
      <c r="Z833">
        <v>241.70427722801026</v>
      </c>
      <c r="AA833">
        <v>381.28275964929503</v>
      </c>
      <c r="AC833">
        <v>831</v>
      </c>
      <c r="AD833">
        <v>87.777940338111236</v>
      </c>
      <c r="AE833">
        <v>114.06435557144955</v>
      </c>
      <c r="AF833">
        <v>184.3321238177935</v>
      </c>
      <c r="AG833">
        <v>314.4630388014142</v>
      </c>
      <c r="AH833">
        <v>629.32515991457547</v>
      </c>
      <c r="AI833">
        <v>166.84788219930402</v>
      </c>
      <c r="AJ833">
        <v>338.63199149220685</v>
      </c>
      <c r="AK833">
        <v>646.5603649850259</v>
      </c>
      <c r="AL833">
        <v>569.52465393533384</v>
      </c>
      <c r="AM833">
        <v>421.99413400784306</v>
      </c>
      <c r="AN833">
        <v>183.58057631219125</v>
      </c>
      <c r="AO833">
        <v>395.66440094317329</v>
      </c>
      <c r="AR833">
        <v>831</v>
      </c>
      <c r="AS833">
        <v>55.62337302699202</v>
      </c>
      <c r="AT833">
        <v>47.52000000000001</v>
      </c>
      <c r="AU833">
        <v>33.78587298589288</v>
      </c>
      <c r="AV833">
        <v>269.97948654255146</v>
      </c>
      <c r="AW833">
        <v>241.15461187176979</v>
      </c>
      <c r="AX833">
        <v>107.77807831181319</v>
      </c>
      <c r="AY833">
        <v>350.41900994340381</v>
      </c>
      <c r="AZ833">
        <v>366.96328740533249</v>
      </c>
      <c r="BA833">
        <v>265.32013117121795</v>
      </c>
      <c r="BB833">
        <v>31.750171162061882</v>
      </c>
      <c r="BC833">
        <v>98.473645158734087</v>
      </c>
      <c r="BD833">
        <v>534.98627645035572</v>
      </c>
    </row>
    <row r="834" spans="1:56" x14ac:dyDescent="0.25">
      <c r="A834">
        <v>832</v>
      </c>
      <c r="B834">
        <v>273.18499874178389</v>
      </c>
      <c r="C834">
        <v>149.21569349538726</v>
      </c>
      <c r="D834">
        <v>49.177014042036923</v>
      </c>
      <c r="E834">
        <v>802.37583146560462</v>
      </c>
      <c r="F834">
        <v>139.95642398587768</v>
      </c>
      <c r="G834">
        <v>558.21830557638009</v>
      </c>
      <c r="H834">
        <v>739.99108495340568</v>
      </c>
      <c r="I834">
        <v>894.2194182106997</v>
      </c>
      <c r="J834">
        <v>286.1938962690229</v>
      </c>
      <c r="K834">
        <v>104.91587031444911</v>
      </c>
      <c r="L834">
        <v>303.23617585206068</v>
      </c>
      <c r="M834">
        <v>1725.2578850862246</v>
      </c>
      <c r="O834">
        <v>832</v>
      </c>
      <c r="P834">
        <v>94.946396803009037</v>
      </c>
      <c r="Q834">
        <v>98.061481744874698</v>
      </c>
      <c r="R834">
        <v>92.426946628537792</v>
      </c>
      <c r="S834">
        <v>463.88402169913121</v>
      </c>
      <c r="T834">
        <v>290.26555636938656</v>
      </c>
      <c r="U834">
        <v>156.03162970950098</v>
      </c>
      <c r="V834">
        <v>798.73911570999007</v>
      </c>
      <c r="W834">
        <v>804.37473203270406</v>
      </c>
      <c r="X834">
        <v>369.74006077140001</v>
      </c>
      <c r="Y834">
        <v>210.15582725695637</v>
      </c>
      <c r="Z834">
        <v>245.12176308827404</v>
      </c>
      <c r="AA834">
        <v>424.11726502096042</v>
      </c>
      <c r="AC834">
        <v>832</v>
      </c>
      <c r="AD834">
        <v>98.376548430422801</v>
      </c>
      <c r="AE834">
        <v>94.909384868376264</v>
      </c>
      <c r="AF834">
        <v>178.58686079942044</v>
      </c>
      <c r="AG834">
        <v>285.72535663856291</v>
      </c>
      <c r="AH834">
        <v>633.34508753037346</v>
      </c>
      <c r="AI834">
        <v>142.64826499571336</v>
      </c>
      <c r="AJ834">
        <v>304.486067328736</v>
      </c>
      <c r="AK834">
        <v>614.86147118498536</v>
      </c>
      <c r="AL834">
        <v>626.43018351712431</v>
      </c>
      <c r="AM834">
        <v>397.91442813021098</v>
      </c>
      <c r="AN834">
        <v>146.60541177461181</v>
      </c>
      <c r="AO834">
        <v>354.22035862839238</v>
      </c>
      <c r="AR834">
        <v>832</v>
      </c>
      <c r="AS834">
        <v>59.699064592844969</v>
      </c>
      <c r="AT834">
        <v>47.52000000000001</v>
      </c>
      <c r="AU834">
        <v>34.528994041113684</v>
      </c>
      <c r="AV834">
        <v>267.43147930163724</v>
      </c>
      <c r="AW834">
        <v>273.16790535026951</v>
      </c>
      <c r="AX834">
        <v>123.09142785936891</v>
      </c>
      <c r="AY834">
        <v>372.53912036823579</v>
      </c>
      <c r="AZ834">
        <v>463.64978717186432</v>
      </c>
      <c r="BA834">
        <v>386.66738247159583</v>
      </c>
      <c r="BB834">
        <v>-46.845888565167343</v>
      </c>
      <c r="BC834">
        <v>94.401148983973442</v>
      </c>
      <c r="BD834">
        <v>451.12224323762791</v>
      </c>
    </row>
    <row r="835" spans="1:56" x14ac:dyDescent="0.25">
      <c r="A835">
        <v>833</v>
      </c>
      <c r="B835">
        <v>240.12115361848481</v>
      </c>
      <c r="C835">
        <v>157.44338890916666</v>
      </c>
      <c r="D835">
        <v>45.831106828571627</v>
      </c>
      <c r="E835">
        <v>780.38066921009488</v>
      </c>
      <c r="F835">
        <v>166.24948275470598</v>
      </c>
      <c r="G835">
        <v>476.57261532054974</v>
      </c>
      <c r="H835">
        <v>821.97561905627913</v>
      </c>
      <c r="I835">
        <v>781.24739995247705</v>
      </c>
      <c r="J835">
        <v>253.52296687297576</v>
      </c>
      <c r="K835">
        <v>111.18402326927534</v>
      </c>
      <c r="L835">
        <v>378.14061041782992</v>
      </c>
      <c r="M835">
        <v>1371.3795783322487</v>
      </c>
      <c r="O835">
        <v>833</v>
      </c>
      <c r="P835">
        <v>104.08349058167531</v>
      </c>
      <c r="Q835">
        <v>97.245360825689033</v>
      </c>
      <c r="R835">
        <v>103.81771116128272</v>
      </c>
      <c r="S835">
        <v>471.28362710204453</v>
      </c>
      <c r="T835">
        <v>276.33212039582912</v>
      </c>
      <c r="U835">
        <v>156.00908635034168</v>
      </c>
      <c r="V835">
        <v>790.82657399791708</v>
      </c>
      <c r="W835">
        <v>774.14955363118122</v>
      </c>
      <c r="X835">
        <v>401.43817831020181</v>
      </c>
      <c r="Y835">
        <v>206.50820278612457</v>
      </c>
      <c r="Z835">
        <v>271.89727075643975</v>
      </c>
      <c r="AA835">
        <v>384.958406465537</v>
      </c>
      <c r="AC835">
        <v>833</v>
      </c>
      <c r="AD835">
        <v>105.11905566576374</v>
      </c>
      <c r="AE835">
        <v>99.560354887373094</v>
      </c>
      <c r="AF835">
        <v>220.57703939787064</v>
      </c>
      <c r="AG835">
        <v>288.63669147844627</v>
      </c>
      <c r="AH835">
        <v>609.37435142415791</v>
      </c>
      <c r="AI835">
        <v>158.86840592457787</v>
      </c>
      <c r="AJ835">
        <v>280.24715757162994</v>
      </c>
      <c r="AK835">
        <v>572.96945827135835</v>
      </c>
      <c r="AL835">
        <v>641.69215890634973</v>
      </c>
      <c r="AM835">
        <v>381.82843635804852</v>
      </c>
      <c r="AN835">
        <v>179.6889223927291</v>
      </c>
      <c r="AO835">
        <v>370.41018848625487</v>
      </c>
      <c r="AR835">
        <v>833</v>
      </c>
      <c r="AS835">
        <v>52.529427556191052</v>
      </c>
      <c r="AT835">
        <v>47.52000000000001</v>
      </c>
      <c r="AU835">
        <v>35.793477724398244</v>
      </c>
      <c r="AV835">
        <v>266.90794775064546</v>
      </c>
      <c r="AW835">
        <v>292.32351329097293</v>
      </c>
      <c r="AX835">
        <v>128.94630493920786</v>
      </c>
      <c r="AY835">
        <v>374.4802265493621</v>
      </c>
      <c r="AZ835">
        <v>351.2885274842904</v>
      </c>
      <c r="BA835">
        <v>281.0032741159232</v>
      </c>
      <c r="BB835">
        <v>-29.680936256697692</v>
      </c>
      <c r="BC835">
        <v>97.667210081175654</v>
      </c>
      <c r="BD835">
        <v>535.99513499166619</v>
      </c>
    </row>
    <row r="836" spans="1:56" x14ac:dyDescent="0.25">
      <c r="A836">
        <v>834</v>
      </c>
      <c r="B836">
        <v>227.15502797948506</v>
      </c>
      <c r="C836">
        <v>166.10876260553204</v>
      </c>
      <c r="D836">
        <v>50.18867611140417</v>
      </c>
      <c r="E836">
        <v>744.44021963555338</v>
      </c>
      <c r="F836">
        <v>146.27796642516742</v>
      </c>
      <c r="G836">
        <v>451.75004772653006</v>
      </c>
      <c r="H836">
        <v>718.70773171908036</v>
      </c>
      <c r="I836">
        <v>805.37651965270322</v>
      </c>
      <c r="J836">
        <v>282.27891050773752</v>
      </c>
      <c r="K836">
        <v>94.697652573814224</v>
      </c>
      <c r="L836">
        <v>338.86375042894451</v>
      </c>
      <c r="M836">
        <v>1589.470818184124</v>
      </c>
      <c r="O836">
        <v>834</v>
      </c>
      <c r="P836">
        <v>107.85637993574687</v>
      </c>
      <c r="Q836">
        <v>98.029686916502627</v>
      </c>
      <c r="R836">
        <v>114.75390158577976</v>
      </c>
      <c r="S836">
        <v>494.73442417783701</v>
      </c>
      <c r="T836">
        <v>280.11564628445007</v>
      </c>
      <c r="U836">
        <v>157.25027435422825</v>
      </c>
      <c r="V836">
        <v>826.72926938450405</v>
      </c>
      <c r="W836">
        <v>694.07035502291171</v>
      </c>
      <c r="X836">
        <v>401.71249431648079</v>
      </c>
      <c r="Y836">
        <v>204.19094048391449</v>
      </c>
      <c r="Z836">
        <v>273.82930158997999</v>
      </c>
      <c r="AA836">
        <v>365.31155308474445</v>
      </c>
      <c r="AC836">
        <v>834</v>
      </c>
      <c r="AD836">
        <v>94.965989720151825</v>
      </c>
      <c r="AE836">
        <v>98.555549775112979</v>
      </c>
      <c r="AF836">
        <v>222.38593388122121</v>
      </c>
      <c r="AG836">
        <v>290.51284516829128</v>
      </c>
      <c r="AH836">
        <v>548.94285662494804</v>
      </c>
      <c r="AI836">
        <v>163.07389631577988</v>
      </c>
      <c r="AJ836">
        <v>289.97739830357546</v>
      </c>
      <c r="AK836">
        <v>661.19138955152312</v>
      </c>
      <c r="AL836">
        <v>566.99457200803897</v>
      </c>
      <c r="AM836">
        <v>412.34978109725512</v>
      </c>
      <c r="AN836">
        <v>164.65592557421536</v>
      </c>
      <c r="AO836">
        <v>424.09563663514297</v>
      </c>
      <c r="AR836">
        <v>834</v>
      </c>
      <c r="AS836">
        <v>62.311385325602096</v>
      </c>
      <c r="AT836">
        <v>47.52000000000001</v>
      </c>
      <c r="AU836">
        <v>35.159068599647682</v>
      </c>
      <c r="AV836">
        <v>282.19895806157615</v>
      </c>
      <c r="AW836">
        <v>169.43234467232955</v>
      </c>
      <c r="AX836">
        <v>136.13297043506591</v>
      </c>
      <c r="AY836">
        <v>378.36497023581785</v>
      </c>
      <c r="AZ836">
        <v>377.5117790189575</v>
      </c>
      <c r="BA836">
        <v>367.94538491518006</v>
      </c>
      <c r="BB836">
        <v>-11.455221448890313</v>
      </c>
      <c r="BC836">
        <v>94.773654002205561</v>
      </c>
      <c r="BD836">
        <v>492.44420962375079</v>
      </c>
    </row>
    <row r="837" spans="1:56" x14ac:dyDescent="0.25">
      <c r="A837">
        <v>835</v>
      </c>
      <c r="B837">
        <v>254.79099615906415</v>
      </c>
      <c r="C837">
        <v>156.67135907092907</v>
      </c>
      <c r="D837">
        <v>49.061702111433249</v>
      </c>
      <c r="E837">
        <v>717.45932764257259</v>
      </c>
      <c r="F837">
        <v>178.46829651814025</v>
      </c>
      <c r="G837">
        <v>593.12717312430914</v>
      </c>
      <c r="H837">
        <v>698.10782893882288</v>
      </c>
      <c r="I837">
        <v>751.57465459938271</v>
      </c>
      <c r="J837">
        <v>255.45516091276377</v>
      </c>
      <c r="K837">
        <v>101.92798461690417</v>
      </c>
      <c r="L837">
        <v>437.01868467803035</v>
      </c>
      <c r="M837">
        <v>1768.3456036331813</v>
      </c>
      <c r="O837">
        <v>835</v>
      </c>
      <c r="P837">
        <v>96.859368273856788</v>
      </c>
      <c r="Q837">
        <v>91.547920152062048</v>
      </c>
      <c r="R837">
        <v>107.00257190730392</v>
      </c>
      <c r="S837">
        <v>469.24831324027161</v>
      </c>
      <c r="T837">
        <v>268.82491026253609</v>
      </c>
      <c r="U837">
        <v>156.64268448756491</v>
      </c>
      <c r="V837">
        <v>696.30235581611328</v>
      </c>
      <c r="W837">
        <v>683.04449499307987</v>
      </c>
      <c r="X837">
        <v>399.09878442467027</v>
      </c>
      <c r="Y837">
        <v>207.86102728384952</v>
      </c>
      <c r="Z837">
        <v>235.32262290167597</v>
      </c>
      <c r="AA837">
        <v>391.79310641391635</v>
      </c>
      <c r="AC837">
        <v>835</v>
      </c>
      <c r="AD837">
        <v>97.722425085436882</v>
      </c>
      <c r="AE837">
        <v>97.832054964735306</v>
      </c>
      <c r="AF837">
        <v>231.34361512430684</v>
      </c>
      <c r="AG837">
        <v>330.16973894792022</v>
      </c>
      <c r="AH837">
        <v>630.07639686347636</v>
      </c>
      <c r="AI837">
        <v>170.10518010466919</v>
      </c>
      <c r="AJ837">
        <v>344.84165356777356</v>
      </c>
      <c r="AK837">
        <v>565.21907189355238</v>
      </c>
      <c r="AL837">
        <v>538.21253563131086</v>
      </c>
      <c r="AM837">
        <v>414.12114498744495</v>
      </c>
      <c r="AN837">
        <v>158.73820500309486</v>
      </c>
      <c r="AO837">
        <v>430.80731255928833</v>
      </c>
      <c r="AR837">
        <v>835</v>
      </c>
      <c r="AS837">
        <v>61.850353033071436</v>
      </c>
      <c r="AT837">
        <v>47.52000000000001</v>
      </c>
      <c r="AU837">
        <v>36.386474173944393</v>
      </c>
      <c r="AV837">
        <v>281.0233203169949</v>
      </c>
      <c r="AW837">
        <v>240.18171600313099</v>
      </c>
      <c r="AX837">
        <v>113.84988552308195</v>
      </c>
      <c r="AY837">
        <v>383.87714855308684</v>
      </c>
      <c r="AZ837">
        <v>391.1451386346971</v>
      </c>
      <c r="BA837">
        <v>397.02798757870482</v>
      </c>
      <c r="BB837">
        <v>30.481836668474763</v>
      </c>
      <c r="BC837">
        <v>95.104768375502118</v>
      </c>
      <c r="BD837">
        <v>452.7955897036552</v>
      </c>
    </row>
    <row r="838" spans="1:56" x14ac:dyDescent="0.25">
      <c r="A838">
        <v>836</v>
      </c>
      <c r="B838">
        <v>250.08244187652247</v>
      </c>
      <c r="C838">
        <v>157.56128622391887</v>
      </c>
      <c r="D838">
        <v>45.021332530700853</v>
      </c>
      <c r="E838">
        <v>841.29177769856801</v>
      </c>
      <c r="F838">
        <v>145.93278251670495</v>
      </c>
      <c r="G838">
        <v>523.06443043710988</v>
      </c>
      <c r="H838">
        <v>804.96125457442542</v>
      </c>
      <c r="I838">
        <v>734.80904688724729</v>
      </c>
      <c r="J838">
        <v>305.1660542565026</v>
      </c>
      <c r="K838">
        <v>105.44268333225681</v>
      </c>
      <c r="L838">
        <v>314.42826116332714</v>
      </c>
      <c r="M838">
        <v>1826.6455749633997</v>
      </c>
      <c r="O838">
        <v>836</v>
      </c>
      <c r="P838">
        <v>107.37313876079007</v>
      </c>
      <c r="Q838">
        <v>91.078383550575481</v>
      </c>
      <c r="R838">
        <v>90.007153827805666</v>
      </c>
      <c r="S838">
        <v>511.68380775948208</v>
      </c>
      <c r="T838">
        <v>308.75843637094454</v>
      </c>
      <c r="U838">
        <v>160.01365137720987</v>
      </c>
      <c r="V838">
        <v>692.13228926893748</v>
      </c>
      <c r="W838">
        <v>729.13184098611521</v>
      </c>
      <c r="X838">
        <v>400.43180669431263</v>
      </c>
      <c r="Y838">
        <v>210.75180364590437</v>
      </c>
      <c r="Z838">
        <v>244.09646634344594</v>
      </c>
      <c r="AA838">
        <v>412.79210618692508</v>
      </c>
      <c r="AC838">
        <v>836</v>
      </c>
      <c r="AD838">
        <v>99.572207552245828</v>
      </c>
      <c r="AE838">
        <v>103.16188266904373</v>
      </c>
      <c r="AF838">
        <v>207.89728682261656</v>
      </c>
      <c r="AG838">
        <v>281.11742683808268</v>
      </c>
      <c r="AH838">
        <v>532.23956720644117</v>
      </c>
      <c r="AI838">
        <v>151.60362999422895</v>
      </c>
      <c r="AJ838">
        <v>302.43533410254855</v>
      </c>
      <c r="AK838">
        <v>708.1815233568816</v>
      </c>
      <c r="AL838">
        <v>467.1195094178986</v>
      </c>
      <c r="AM838">
        <v>421.78876633984675</v>
      </c>
      <c r="AN838">
        <v>135.79246155795187</v>
      </c>
      <c r="AO838">
        <v>434.54384359200264</v>
      </c>
      <c r="AR838">
        <v>836</v>
      </c>
      <c r="AS838">
        <v>60.69463147338292</v>
      </c>
      <c r="AT838">
        <v>47.52000000000001</v>
      </c>
      <c r="AU838">
        <v>36.342470328347872</v>
      </c>
      <c r="AV838">
        <v>268.99151500577392</v>
      </c>
      <c r="AW838">
        <v>242.91247587993934</v>
      </c>
      <c r="AX838">
        <v>144.17974972689322</v>
      </c>
      <c r="AY838">
        <v>377.36842113228221</v>
      </c>
      <c r="AZ838">
        <v>369.57473007425676</v>
      </c>
      <c r="BA838">
        <v>215.81271588965754</v>
      </c>
      <c r="BB838">
        <v>22.481225251318882</v>
      </c>
      <c r="BC838">
        <v>95.798768975648969</v>
      </c>
      <c r="BD838">
        <v>437.93870711623128</v>
      </c>
    </row>
    <row r="839" spans="1:56" x14ac:dyDescent="0.25">
      <c r="A839">
        <v>837</v>
      </c>
      <c r="B839">
        <v>268.97353111261066</v>
      </c>
      <c r="C839">
        <v>143.16749936085498</v>
      </c>
      <c r="D839">
        <v>50.428352222049618</v>
      </c>
      <c r="E839">
        <v>842.84469779988694</v>
      </c>
      <c r="F839">
        <v>157.45409119639245</v>
      </c>
      <c r="G839">
        <v>524.40615912759836</v>
      </c>
      <c r="H839">
        <v>743.77678373503204</v>
      </c>
      <c r="I839">
        <v>914.20774778597558</v>
      </c>
      <c r="J839">
        <v>309.43261102062945</v>
      </c>
      <c r="K839">
        <v>105.96579228568208</v>
      </c>
      <c r="L839">
        <v>368.74803192415607</v>
      </c>
      <c r="M839">
        <v>1376.7000918064459</v>
      </c>
      <c r="O839">
        <v>837</v>
      </c>
      <c r="P839">
        <v>98.276390844039781</v>
      </c>
      <c r="Q839">
        <v>108.19643141585678</v>
      </c>
      <c r="R839">
        <v>106.69440606505711</v>
      </c>
      <c r="S839">
        <v>562.10270903852893</v>
      </c>
      <c r="T839">
        <v>324.59671550246543</v>
      </c>
      <c r="U839">
        <v>153.59731897239587</v>
      </c>
      <c r="V839">
        <v>680.45689113275102</v>
      </c>
      <c r="W839">
        <v>720.94518928763091</v>
      </c>
      <c r="X839">
        <v>370.8217615987316</v>
      </c>
      <c r="Y839">
        <v>223.10338768032389</v>
      </c>
      <c r="Z839">
        <v>248.29123118467325</v>
      </c>
      <c r="AA839">
        <v>398.55160971853479</v>
      </c>
      <c r="AC839">
        <v>837</v>
      </c>
      <c r="AD839">
        <v>99.218607041334039</v>
      </c>
      <c r="AE839">
        <v>99.832910689206543</v>
      </c>
      <c r="AF839">
        <v>182.10080966421486</v>
      </c>
      <c r="AG839">
        <v>306.11928346819462</v>
      </c>
      <c r="AH839">
        <v>640.99895968018029</v>
      </c>
      <c r="AI839">
        <v>165.49628043077217</v>
      </c>
      <c r="AJ839">
        <v>275.42111679644836</v>
      </c>
      <c r="AK839">
        <v>668.76507036498288</v>
      </c>
      <c r="AL839">
        <v>544.7585829390066</v>
      </c>
      <c r="AM839">
        <v>436.15298302329637</v>
      </c>
      <c r="AN839">
        <v>151.10340969489357</v>
      </c>
      <c r="AO839">
        <v>381.80249695368707</v>
      </c>
      <c r="AR839">
        <v>837</v>
      </c>
      <c r="AS839">
        <v>61.766537542211857</v>
      </c>
      <c r="AT839">
        <v>47.52000000000001</v>
      </c>
      <c r="AU839">
        <v>35.558547361772163</v>
      </c>
      <c r="AV839">
        <v>268.91321015723651</v>
      </c>
      <c r="AW839">
        <v>194.35753284386828</v>
      </c>
      <c r="AX839">
        <v>144.40826478000403</v>
      </c>
      <c r="AY839">
        <v>374.3520132757871</v>
      </c>
      <c r="AZ839">
        <v>321.62006065532194</v>
      </c>
      <c r="BA839">
        <v>347.80570776675722</v>
      </c>
      <c r="BB839">
        <v>-8.872453942157847</v>
      </c>
      <c r="BC839">
        <v>101.11719007184082</v>
      </c>
      <c r="BD839">
        <v>411.70210794593686</v>
      </c>
    </row>
    <row r="840" spans="1:56" x14ac:dyDescent="0.25">
      <c r="A840">
        <v>838</v>
      </c>
      <c r="B840">
        <v>281.95860899779655</v>
      </c>
      <c r="C840">
        <v>171.97993149238934</v>
      </c>
      <c r="D840">
        <v>46.402295259964148</v>
      </c>
      <c r="E840">
        <v>726.17512571027532</v>
      </c>
      <c r="F840">
        <v>151.35085370859736</v>
      </c>
      <c r="G840">
        <v>487.70745617013989</v>
      </c>
      <c r="H840">
        <v>812.37143061256631</v>
      </c>
      <c r="I840">
        <v>861.05644564218937</v>
      </c>
      <c r="J840">
        <v>302.24996904668046</v>
      </c>
      <c r="K840">
        <v>119.84580790588147</v>
      </c>
      <c r="L840">
        <v>327.72632078593494</v>
      </c>
      <c r="M840">
        <v>1361.1450611972168</v>
      </c>
      <c r="O840">
        <v>838</v>
      </c>
      <c r="P840">
        <v>86.609526833957091</v>
      </c>
      <c r="Q840">
        <v>90.022003066403059</v>
      </c>
      <c r="R840">
        <v>114.44243306617395</v>
      </c>
      <c r="S840">
        <v>560.31392191638599</v>
      </c>
      <c r="T840">
        <v>327.29856337854523</v>
      </c>
      <c r="U840">
        <v>146.29502739937107</v>
      </c>
      <c r="V840">
        <v>857.1467531380365</v>
      </c>
      <c r="W840">
        <v>629.68263446234641</v>
      </c>
      <c r="X840">
        <v>428.06643496709916</v>
      </c>
      <c r="Y840">
        <v>186.83798549153036</v>
      </c>
      <c r="Z840">
        <v>277.95488960033242</v>
      </c>
      <c r="AA840">
        <v>371.20521352275159</v>
      </c>
      <c r="AC840">
        <v>838</v>
      </c>
      <c r="AD840">
        <v>100.41165844550912</v>
      </c>
      <c r="AE840">
        <v>95.76090131997536</v>
      </c>
      <c r="AF840">
        <v>220.89970363606776</v>
      </c>
      <c r="AG840">
        <v>275.71836535544242</v>
      </c>
      <c r="AH840">
        <v>569.64013625216376</v>
      </c>
      <c r="AI840">
        <v>128.43164296088031</v>
      </c>
      <c r="AJ840">
        <v>301.13826451088005</v>
      </c>
      <c r="AK840">
        <v>634.76286775919868</v>
      </c>
      <c r="AL840">
        <v>584.94469137400745</v>
      </c>
      <c r="AM840">
        <v>382.32769766975264</v>
      </c>
      <c r="AN840">
        <v>173.40429746612224</v>
      </c>
      <c r="AO840">
        <v>415.78276389717354</v>
      </c>
      <c r="AR840">
        <v>838</v>
      </c>
      <c r="AS840">
        <v>63.148107157000361</v>
      </c>
      <c r="AT840">
        <v>47.52000000000001</v>
      </c>
      <c r="AU840">
        <v>34.678051014104938</v>
      </c>
      <c r="AV840">
        <v>275.2352633995236</v>
      </c>
      <c r="AW840">
        <v>270.3975073108694</v>
      </c>
      <c r="AX840">
        <v>123.16434129324048</v>
      </c>
      <c r="AY840">
        <v>359.37168520868232</v>
      </c>
      <c r="AZ840">
        <v>456.96084884902979</v>
      </c>
      <c r="BA840">
        <v>308.54496987325422</v>
      </c>
      <c r="BB840">
        <v>29.53999558438791</v>
      </c>
      <c r="BC840">
        <v>96.724903661395629</v>
      </c>
      <c r="BD840">
        <v>531.74405172901447</v>
      </c>
    </row>
    <row r="841" spans="1:56" x14ac:dyDescent="0.25">
      <c r="A841">
        <v>839</v>
      </c>
      <c r="B841">
        <v>241.73158271769131</v>
      </c>
      <c r="C841">
        <v>148.32545985053235</v>
      </c>
      <c r="D841">
        <v>44.334853414019683</v>
      </c>
      <c r="E841">
        <v>743.47388826004158</v>
      </c>
      <c r="F841">
        <v>139.92437287782994</v>
      </c>
      <c r="G841">
        <v>508.17245547472135</v>
      </c>
      <c r="H841">
        <v>810.72929089945023</v>
      </c>
      <c r="I841">
        <v>801.2697608840831</v>
      </c>
      <c r="J841">
        <v>265.21205643461485</v>
      </c>
      <c r="K841">
        <v>93.012476319884811</v>
      </c>
      <c r="L841">
        <v>336.25726672242104</v>
      </c>
      <c r="M841">
        <v>1644.0724151544359</v>
      </c>
      <c r="O841">
        <v>839</v>
      </c>
      <c r="P841">
        <v>99.825928913520926</v>
      </c>
      <c r="Q841">
        <v>88.007097492913772</v>
      </c>
      <c r="R841">
        <v>102.66172184367227</v>
      </c>
      <c r="S841">
        <v>468.55457419099287</v>
      </c>
      <c r="T841">
        <v>277.73335062241489</v>
      </c>
      <c r="U841">
        <v>139.69808395163113</v>
      </c>
      <c r="V841">
        <v>829.74389404311341</v>
      </c>
      <c r="W841">
        <v>613.15435406483061</v>
      </c>
      <c r="X841">
        <v>441.21296734133335</v>
      </c>
      <c r="Y841">
        <v>192.55644866949933</v>
      </c>
      <c r="Z841">
        <v>258.97912673046085</v>
      </c>
      <c r="AA841">
        <v>398.37814686745355</v>
      </c>
      <c r="AC841">
        <v>839</v>
      </c>
      <c r="AD841">
        <v>103.1621414149478</v>
      </c>
      <c r="AE841">
        <v>105.10057599207568</v>
      </c>
      <c r="AF841">
        <v>215.11747953488634</v>
      </c>
      <c r="AG841">
        <v>305.97086117819856</v>
      </c>
      <c r="AH841">
        <v>680.77166833690649</v>
      </c>
      <c r="AI841">
        <v>169.46685297358789</v>
      </c>
      <c r="AJ841">
        <v>341.3735680143061</v>
      </c>
      <c r="AK841">
        <v>726.34372898529432</v>
      </c>
      <c r="AL841">
        <v>496.85380518395141</v>
      </c>
      <c r="AM841">
        <v>399.47128904662037</v>
      </c>
      <c r="AN841">
        <v>147.35192169080699</v>
      </c>
      <c r="AO841">
        <v>372.84910848220386</v>
      </c>
      <c r="AR841">
        <v>839</v>
      </c>
      <c r="AS841">
        <v>62.99175012462203</v>
      </c>
      <c r="AT841">
        <v>47.52000000000001</v>
      </c>
      <c r="AU841">
        <v>36.953175707363542</v>
      </c>
      <c r="AV841">
        <v>265.17685902282801</v>
      </c>
      <c r="AW841">
        <v>210.30931286956107</v>
      </c>
      <c r="AX841">
        <v>113.87625346178038</v>
      </c>
      <c r="AY841">
        <v>379.98090361327382</v>
      </c>
      <c r="AZ841">
        <v>368.75355136386554</v>
      </c>
      <c r="BA841">
        <v>335.07644692427368</v>
      </c>
      <c r="BB841">
        <v>-51.193254913267907</v>
      </c>
      <c r="BC841">
        <v>100.29166950895819</v>
      </c>
      <c r="BD841">
        <v>550.97531118740812</v>
      </c>
    </row>
    <row r="842" spans="1:56" x14ac:dyDescent="0.25">
      <c r="A842">
        <v>840</v>
      </c>
      <c r="B842">
        <v>233.27630113657452</v>
      </c>
      <c r="C842">
        <v>158.01368479451605</v>
      </c>
      <c r="D842">
        <v>48.563167956078033</v>
      </c>
      <c r="E842">
        <v>710.04687156999933</v>
      </c>
      <c r="F842">
        <v>130.92169615186583</v>
      </c>
      <c r="G842">
        <v>476.8351236224081</v>
      </c>
      <c r="H842">
        <v>840.31043749099967</v>
      </c>
      <c r="I842">
        <v>782.74005112056295</v>
      </c>
      <c r="J842">
        <v>283.16541549209171</v>
      </c>
      <c r="K842">
        <v>113.05129704302303</v>
      </c>
      <c r="L842">
        <v>385.22509074497975</v>
      </c>
      <c r="M842">
        <v>1668.9069183265651</v>
      </c>
      <c r="O842">
        <v>840</v>
      </c>
      <c r="P842">
        <v>111.00842000072214</v>
      </c>
      <c r="Q842">
        <v>95.427018896982389</v>
      </c>
      <c r="R842">
        <v>105.4034518807689</v>
      </c>
      <c r="S842">
        <v>466.25994755871909</v>
      </c>
      <c r="T842">
        <v>272.18524106405761</v>
      </c>
      <c r="U842">
        <v>177.49268628498928</v>
      </c>
      <c r="V842">
        <v>793.28918802229509</v>
      </c>
      <c r="W842">
        <v>744.49434736756427</v>
      </c>
      <c r="X842">
        <v>393.53020268750822</v>
      </c>
      <c r="Y842">
        <v>231.47776531667998</v>
      </c>
      <c r="Z842">
        <v>243.50124818015419</v>
      </c>
      <c r="AA842">
        <v>416.8917060246028</v>
      </c>
      <c r="AC842">
        <v>840</v>
      </c>
      <c r="AD842">
        <v>108.39377030350187</v>
      </c>
      <c r="AE842">
        <v>90.174384425368771</v>
      </c>
      <c r="AF842">
        <v>217.04675713483556</v>
      </c>
      <c r="AG842">
        <v>293.54658021307762</v>
      </c>
      <c r="AH842">
        <v>646.81916364218137</v>
      </c>
      <c r="AI842">
        <v>169.64082077948376</v>
      </c>
      <c r="AJ842">
        <v>341.03744315990264</v>
      </c>
      <c r="AK842">
        <v>615.58952187955106</v>
      </c>
      <c r="AL842">
        <v>509.12145503193267</v>
      </c>
      <c r="AM842">
        <v>409.44636131716584</v>
      </c>
      <c r="AN842">
        <v>171.6011507800938</v>
      </c>
      <c r="AO842">
        <v>394.49054714048577</v>
      </c>
      <c r="AR842">
        <v>840</v>
      </c>
      <c r="AS842">
        <v>56.244133633294851</v>
      </c>
      <c r="AT842">
        <v>47.52000000000001</v>
      </c>
      <c r="AU842">
        <v>35.469353678344369</v>
      </c>
      <c r="AV842">
        <v>276.75692030263787</v>
      </c>
      <c r="AW842">
        <v>246.01357337383945</v>
      </c>
      <c r="AX842">
        <v>136.54219228911899</v>
      </c>
      <c r="AY842">
        <v>384.95639811326134</v>
      </c>
      <c r="AZ842">
        <v>366.77708971471623</v>
      </c>
      <c r="BA842">
        <v>336.65783597265204</v>
      </c>
      <c r="BB842">
        <v>-24.589814083097465</v>
      </c>
      <c r="BC842">
        <v>99.609701100210955</v>
      </c>
      <c r="BD842">
        <v>488.69002082347373</v>
      </c>
    </row>
    <row r="843" spans="1:56" x14ac:dyDescent="0.25">
      <c r="A843">
        <v>841</v>
      </c>
      <c r="B843">
        <v>216.00967530192307</v>
      </c>
      <c r="C843">
        <v>177.14936980458907</v>
      </c>
      <c r="D843">
        <v>49.520066065782189</v>
      </c>
      <c r="E843">
        <v>759.27976623237578</v>
      </c>
      <c r="F843">
        <v>138.82547391045256</v>
      </c>
      <c r="G843">
        <v>501.98991075821175</v>
      </c>
      <c r="H843">
        <v>767.31225781414139</v>
      </c>
      <c r="I843">
        <v>794.37215979365578</v>
      </c>
      <c r="J843">
        <v>292.36784014163925</v>
      </c>
      <c r="K843">
        <v>99.569484189133675</v>
      </c>
      <c r="L843">
        <v>343.77110219604128</v>
      </c>
      <c r="M843">
        <v>1580.8970293283378</v>
      </c>
      <c r="O843">
        <v>841</v>
      </c>
      <c r="P843">
        <v>93.974543521861378</v>
      </c>
      <c r="Q843">
        <v>108.10233163137262</v>
      </c>
      <c r="R843">
        <v>102.5641423197319</v>
      </c>
      <c r="S843">
        <v>477.60242027777554</v>
      </c>
      <c r="T843">
        <v>349.6140717956564</v>
      </c>
      <c r="U843">
        <v>167.78982929346716</v>
      </c>
      <c r="V843">
        <v>759.84120850446789</v>
      </c>
      <c r="W843">
        <v>730.76859366223584</v>
      </c>
      <c r="X843">
        <v>431.32361604049771</v>
      </c>
      <c r="Y843">
        <v>214.89848429259726</v>
      </c>
      <c r="Z843">
        <v>225.64033002532699</v>
      </c>
      <c r="AA843">
        <v>434.74861524291111</v>
      </c>
      <c r="AC843">
        <v>841</v>
      </c>
      <c r="AD843">
        <v>91.541244017007699</v>
      </c>
      <c r="AE843">
        <v>103.73028227392932</v>
      </c>
      <c r="AF843">
        <v>186.92144504923954</v>
      </c>
      <c r="AG843">
        <v>274.27339953459955</v>
      </c>
      <c r="AH843">
        <v>645.26805257610056</v>
      </c>
      <c r="AI843">
        <v>142.9758604566411</v>
      </c>
      <c r="AJ843">
        <v>281.31710848541604</v>
      </c>
      <c r="AK843">
        <v>569.34829672666183</v>
      </c>
      <c r="AL843">
        <v>612.54066449890774</v>
      </c>
      <c r="AM843">
        <v>414.6567643311746</v>
      </c>
      <c r="AN843">
        <v>162.35570457652719</v>
      </c>
      <c r="AO843">
        <v>374.52745326739728</v>
      </c>
      <c r="AR843">
        <v>841</v>
      </c>
      <c r="AS843">
        <v>55.416283014382437</v>
      </c>
      <c r="AT843">
        <v>47.52000000000001</v>
      </c>
      <c r="AU843">
        <v>36.168317570308048</v>
      </c>
      <c r="AV843">
        <v>283.28862239296046</v>
      </c>
      <c r="AW843">
        <v>145.89269934796661</v>
      </c>
      <c r="AX843">
        <v>122.52106661103727</v>
      </c>
      <c r="AY843">
        <v>393.73052805380672</v>
      </c>
      <c r="AZ843">
        <v>394.22136222150198</v>
      </c>
      <c r="BA843">
        <v>335.86634707525832</v>
      </c>
      <c r="BB843">
        <v>-12.205379083043866</v>
      </c>
      <c r="BC843">
        <v>98.00176936630146</v>
      </c>
      <c r="BD843">
        <v>514.59449253113667</v>
      </c>
    </row>
    <row r="844" spans="1:56" x14ac:dyDescent="0.25">
      <c r="A844">
        <v>842</v>
      </c>
      <c r="B844">
        <v>247.85374880195252</v>
      </c>
      <c r="C844">
        <v>183.00764860317247</v>
      </c>
      <c r="D844">
        <v>49.983063169346458</v>
      </c>
      <c r="E844">
        <v>738.40050689131624</v>
      </c>
      <c r="F844">
        <v>144.11089548867292</v>
      </c>
      <c r="G844">
        <v>458.38400719996821</v>
      </c>
      <c r="H844">
        <v>758.32014671531851</v>
      </c>
      <c r="I844">
        <v>733.36795060170664</v>
      </c>
      <c r="J844">
        <v>242.93991488225242</v>
      </c>
      <c r="K844">
        <v>99.779855415620062</v>
      </c>
      <c r="L844">
        <v>338.84224857283795</v>
      </c>
      <c r="M844">
        <v>1566.8115088689717</v>
      </c>
      <c r="O844">
        <v>842</v>
      </c>
      <c r="P844">
        <v>91.502314303113465</v>
      </c>
      <c r="Q844">
        <v>97.756024799259635</v>
      </c>
      <c r="R844">
        <v>101.36566621212864</v>
      </c>
      <c r="S844">
        <v>557.89315481057429</v>
      </c>
      <c r="T844">
        <v>291.28828374470459</v>
      </c>
      <c r="U844">
        <v>155.61641095439441</v>
      </c>
      <c r="V844">
        <v>777.75172533011585</v>
      </c>
      <c r="W844">
        <v>628.71843831995886</v>
      </c>
      <c r="X844">
        <v>412.24863117688557</v>
      </c>
      <c r="Y844">
        <v>207.386489403106</v>
      </c>
      <c r="Z844">
        <v>284.56568019209664</v>
      </c>
      <c r="AA844">
        <v>446.07093056790472</v>
      </c>
      <c r="AC844">
        <v>842</v>
      </c>
      <c r="AD844">
        <v>104.15980772013951</v>
      </c>
      <c r="AE844">
        <v>108.19281083893958</v>
      </c>
      <c r="AF844">
        <v>209.99908785976521</v>
      </c>
      <c r="AG844">
        <v>335.62627479641833</v>
      </c>
      <c r="AH844">
        <v>616.90623080708053</v>
      </c>
      <c r="AI844">
        <v>152.63585312990082</v>
      </c>
      <c r="AJ844">
        <v>278.55918346621502</v>
      </c>
      <c r="AK844">
        <v>556.8662542059385</v>
      </c>
      <c r="AL844">
        <v>622.29396968867024</v>
      </c>
      <c r="AM844">
        <v>401.47393412404602</v>
      </c>
      <c r="AN844">
        <v>141.60462722591822</v>
      </c>
      <c r="AO844">
        <v>401.29942836018091</v>
      </c>
      <c r="AR844">
        <v>842</v>
      </c>
      <c r="AS844">
        <v>63.630373789255493</v>
      </c>
      <c r="AT844">
        <v>47.52000000000001</v>
      </c>
      <c r="AU844">
        <v>36.609720166815173</v>
      </c>
      <c r="AV844">
        <v>274.18417381406732</v>
      </c>
      <c r="AW844">
        <v>173.3614123184025</v>
      </c>
      <c r="AX844">
        <v>100.77635167618857</v>
      </c>
      <c r="AY844">
        <v>378.83401774437891</v>
      </c>
      <c r="AZ844">
        <v>474.88110758756136</v>
      </c>
      <c r="BA844">
        <v>226.26842662942735</v>
      </c>
      <c r="BB844">
        <v>-0.29108418919467738</v>
      </c>
      <c r="BC844">
        <v>98.671450314592363</v>
      </c>
      <c r="BD844">
        <v>502.73755455434627</v>
      </c>
    </row>
    <row r="845" spans="1:56" x14ac:dyDescent="0.25">
      <c r="A845">
        <v>843</v>
      </c>
      <c r="B845">
        <v>227.76775580131567</v>
      </c>
      <c r="C845">
        <v>171.78795547571491</v>
      </c>
      <c r="D845">
        <v>49.586541299070667</v>
      </c>
      <c r="E845">
        <v>723.60182400866643</v>
      </c>
      <c r="F845">
        <v>129.79262356035639</v>
      </c>
      <c r="G845">
        <v>520.25253668729943</v>
      </c>
      <c r="H845">
        <v>812.96263336991638</v>
      </c>
      <c r="I845">
        <v>861.97327015935002</v>
      </c>
      <c r="J845">
        <v>278.24266019466967</v>
      </c>
      <c r="K845">
        <v>100.37183153737607</v>
      </c>
      <c r="L845">
        <v>376.67087973246464</v>
      </c>
      <c r="M845">
        <v>1607.0323105749742</v>
      </c>
      <c r="O845">
        <v>843</v>
      </c>
      <c r="P845">
        <v>107.84193398654838</v>
      </c>
      <c r="Q845">
        <v>109.35653075402718</v>
      </c>
      <c r="R845">
        <v>117.0793100451117</v>
      </c>
      <c r="S845">
        <v>487.77989698823473</v>
      </c>
      <c r="T845">
        <v>288.19008706000346</v>
      </c>
      <c r="U845">
        <v>169.8271870312432</v>
      </c>
      <c r="V845">
        <v>807.73516406134422</v>
      </c>
      <c r="W845">
        <v>733.06231383116585</v>
      </c>
      <c r="X845">
        <v>394.40644672794889</v>
      </c>
      <c r="Y845">
        <v>188.06562590804208</v>
      </c>
      <c r="Z845">
        <v>273.80674841072414</v>
      </c>
      <c r="AA845">
        <v>438.22423035013321</v>
      </c>
      <c r="AC845">
        <v>843</v>
      </c>
      <c r="AD845">
        <v>90.371066494897519</v>
      </c>
      <c r="AE845">
        <v>95.706740935029572</v>
      </c>
      <c r="AF845">
        <v>189.92017937511574</v>
      </c>
      <c r="AG845">
        <v>318.22462636998432</v>
      </c>
      <c r="AH845">
        <v>585.65600484052231</v>
      </c>
      <c r="AI845">
        <v>137.82312422183895</v>
      </c>
      <c r="AJ845">
        <v>307.75062179488998</v>
      </c>
      <c r="AK845">
        <v>617.27435238526004</v>
      </c>
      <c r="AL845">
        <v>545.27949979370487</v>
      </c>
      <c r="AM845">
        <v>368.49533911774284</v>
      </c>
      <c r="AN845">
        <v>132.21892530394419</v>
      </c>
      <c r="AO845">
        <v>457.64264079667595</v>
      </c>
      <c r="AR845">
        <v>843</v>
      </c>
      <c r="AS845">
        <v>55.396124184037298</v>
      </c>
      <c r="AT845">
        <v>47.52000000000001</v>
      </c>
      <c r="AU845">
        <v>35.006396573691902</v>
      </c>
      <c r="AV845">
        <v>283.97964909098823</v>
      </c>
      <c r="AW845">
        <v>234.56075164376645</v>
      </c>
      <c r="AX845">
        <v>85.045380463530009</v>
      </c>
      <c r="AY845">
        <v>394.89909684608216</v>
      </c>
      <c r="AZ845">
        <v>413.86447710743687</v>
      </c>
      <c r="BA845">
        <v>392.17559202050836</v>
      </c>
      <c r="BB845">
        <v>9.2361745803560495</v>
      </c>
      <c r="BC845">
        <v>95.78624976947853</v>
      </c>
      <c r="BD845">
        <v>417.82759082696418</v>
      </c>
    </row>
    <row r="846" spans="1:56" x14ac:dyDescent="0.25">
      <c r="A846">
        <v>844</v>
      </c>
      <c r="B846">
        <v>287.38328113862178</v>
      </c>
      <c r="C846">
        <v>141.2979615205044</v>
      </c>
      <c r="D846">
        <v>46.505714939405685</v>
      </c>
      <c r="E846">
        <v>783.00863814219247</v>
      </c>
      <c r="F846">
        <v>153.29465349140244</v>
      </c>
      <c r="G846">
        <v>447.03065581343878</v>
      </c>
      <c r="H846">
        <v>940.59550994648635</v>
      </c>
      <c r="I846">
        <v>881.78039293649863</v>
      </c>
      <c r="J846">
        <v>279.87024221162505</v>
      </c>
      <c r="K846">
        <v>98.954144519303227</v>
      </c>
      <c r="L846">
        <v>328.07826396026474</v>
      </c>
      <c r="M846">
        <v>1612.0746597541849</v>
      </c>
      <c r="O846">
        <v>844</v>
      </c>
      <c r="P846">
        <v>101.74686150245157</v>
      </c>
      <c r="Q846">
        <v>109.25611312492802</v>
      </c>
      <c r="R846">
        <v>95.127380194712586</v>
      </c>
      <c r="S846">
        <v>606.78013466163532</v>
      </c>
      <c r="T846">
        <v>305.63594183401915</v>
      </c>
      <c r="U846">
        <v>163.48504552452033</v>
      </c>
      <c r="V846">
        <v>666.85453508463377</v>
      </c>
      <c r="W846">
        <v>715.33571583020523</v>
      </c>
      <c r="X846">
        <v>437.84586765008402</v>
      </c>
      <c r="Y846">
        <v>212.37066482563844</v>
      </c>
      <c r="Z846">
        <v>229.86418755406774</v>
      </c>
      <c r="AA846">
        <v>440.91261895146442</v>
      </c>
      <c r="AC846">
        <v>844</v>
      </c>
      <c r="AD846">
        <v>101.15623432477909</v>
      </c>
      <c r="AE846">
        <v>93.678505571011215</v>
      </c>
      <c r="AF846">
        <v>206.69967091294629</v>
      </c>
      <c r="AG846">
        <v>275.26616967784304</v>
      </c>
      <c r="AH846">
        <v>586.31754412352029</v>
      </c>
      <c r="AI846">
        <v>147.17499644621103</v>
      </c>
      <c r="AJ846">
        <v>274.51595425301497</v>
      </c>
      <c r="AK846">
        <v>637.19798115312472</v>
      </c>
      <c r="AL846">
        <v>545.87161774860738</v>
      </c>
      <c r="AM846">
        <v>404.65373651822694</v>
      </c>
      <c r="AN846">
        <v>138.26852200492195</v>
      </c>
      <c r="AO846">
        <v>388.75999931491521</v>
      </c>
      <c r="AR846">
        <v>844</v>
      </c>
      <c r="AS846">
        <v>60.20193024822872</v>
      </c>
      <c r="AT846">
        <v>47.52000000000001</v>
      </c>
      <c r="AU846">
        <v>32.580175273320442</v>
      </c>
      <c r="AV846">
        <v>254.43078028722368</v>
      </c>
      <c r="AW846">
        <v>170.79190494086478</v>
      </c>
      <c r="AX846">
        <v>125.24726167551927</v>
      </c>
      <c r="AY846">
        <v>376.04235395104615</v>
      </c>
      <c r="AZ846">
        <v>416.13914680330589</v>
      </c>
      <c r="BA846">
        <v>292.66813106101046</v>
      </c>
      <c r="BB846">
        <v>-30.591441356507303</v>
      </c>
      <c r="BC846">
        <v>97.89335895448292</v>
      </c>
      <c r="BD846">
        <v>399.56918935688293</v>
      </c>
    </row>
    <row r="847" spans="1:56" x14ac:dyDescent="0.25">
      <c r="A847">
        <v>845</v>
      </c>
      <c r="B847">
        <v>243.13994080824529</v>
      </c>
      <c r="C847">
        <v>163.36612964524846</v>
      </c>
      <c r="D847">
        <v>45.736179631599178</v>
      </c>
      <c r="E847">
        <v>820.14408609746908</v>
      </c>
      <c r="F847">
        <v>152.76949583431619</v>
      </c>
      <c r="G847">
        <v>525.61998646353538</v>
      </c>
      <c r="H847">
        <v>724.13988382399998</v>
      </c>
      <c r="I847">
        <v>803.53169959365277</v>
      </c>
      <c r="J847">
        <v>263.51308486415712</v>
      </c>
      <c r="K847">
        <v>107.98235930128368</v>
      </c>
      <c r="L847">
        <v>336.72872794895011</v>
      </c>
      <c r="M847">
        <v>1801.355471873633</v>
      </c>
      <c r="O847">
        <v>845</v>
      </c>
      <c r="P847">
        <v>97.555749015911616</v>
      </c>
      <c r="Q847">
        <v>87.269460432943347</v>
      </c>
      <c r="R847">
        <v>106.67835086478338</v>
      </c>
      <c r="S847">
        <v>435.093444549644</v>
      </c>
      <c r="T847">
        <v>319.04773761354591</v>
      </c>
      <c r="U847">
        <v>155.6482405925689</v>
      </c>
      <c r="V847">
        <v>791.49760492618827</v>
      </c>
      <c r="W847">
        <v>741.16729101802048</v>
      </c>
      <c r="X847">
        <v>421.89163960307985</v>
      </c>
      <c r="Y847">
        <v>204.64416130099693</v>
      </c>
      <c r="Z847">
        <v>267.5145776636117</v>
      </c>
      <c r="AA847">
        <v>412.79986158314142</v>
      </c>
      <c r="AC847">
        <v>845</v>
      </c>
      <c r="AD847">
        <v>94.651394667072807</v>
      </c>
      <c r="AE847">
        <v>104.45992730924519</v>
      </c>
      <c r="AF847">
        <v>215.3713565082794</v>
      </c>
      <c r="AG847">
        <v>306.26447305959692</v>
      </c>
      <c r="AH847">
        <v>553.87547057630763</v>
      </c>
      <c r="AI847">
        <v>163.30159231374063</v>
      </c>
      <c r="AJ847">
        <v>332.42157939028255</v>
      </c>
      <c r="AK847">
        <v>580.43697557564553</v>
      </c>
      <c r="AL847">
        <v>534.36602834009261</v>
      </c>
      <c r="AM847">
        <v>421.62352514076923</v>
      </c>
      <c r="AN847">
        <v>145.77372934030879</v>
      </c>
      <c r="AO847">
        <v>396.32420034483306</v>
      </c>
      <c r="AR847">
        <v>845</v>
      </c>
      <c r="AS847">
        <v>55.333271839507745</v>
      </c>
      <c r="AT847">
        <v>47.52000000000001</v>
      </c>
      <c r="AU847">
        <v>35.883180891750634</v>
      </c>
      <c r="AV847">
        <v>275.74151668403607</v>
      </c>
      <c r="AW847">
        <v>245.03058916688303</v>
      </c>
      <c r="AX847">
        <v>138.72093467972087</v>
      </c>
      <c r="AY847">
        <v>360.7421905290862</v>
      </c>
      <c r="AZ847">
        <v>333.88475589135248</v>
      </c>
      <c r="BA847">
        <v>290.41404861547824</v>
      </c>
      <c r="BB847">
        <v>-23.014367110432133</v>
      </c>
      <c r="BC847">
        <v>99.519993133570523</v>
      </c>
      <c r="BD847">
        <v>488.56640397496551</v>
      </c>
    </row>
    <row r="848" spans="1:56" x14ac:dyDescent="0.25">
      <c r="A848">
        <v>846</v>
      </c>
      <c r="B848">
        <v>227.66172590435212</v>
      </c>
      <c r="C848">
        <v>172.06035470397276</v>
      </c>
      <c r="D848">
        <v>50.735463669948665</v>
      </c>
      <c r="E848">
        <v>724.81544970831646</v>
      </c>
      <c r="F848">
        <v>159.88274585437003</v>
      </c>
      <c r="G848">
        <v>540.53031649228285</v>
      </c>
      <c r="H848">
        <v>768.10484651174454</v>
      </c>
      <c r="I848">
        <v>770.44254530992885</v>
      </c>
      <c r="J848">
        <v>284.27639612151546</v>
      </c>
      <c r="K848">
        <v>89.877264719015955</v>
      </c>
      <c r="L848">
        <v>363.36557784346076</v>
      </c>
      <c r="M848">
        <v>1521.8434157124507</v>
      </c>
      <c r="O848">
        <v>846</v>
      </c>
      <c r="P848">
        <v>97.769379548037492</v>
      </c>
      <c r="Q848">
        <v>102.61541973882318</v>
      </c>
      <c r="R848">
        <v>105.61703796663673</v>
      </c>
      <c r="S848">
        <v>561.09231498207419</v>
      </c>
      <c r="T848">
        <v>301.33215037811811</v>
      </c>
      <c r="U848">
        <v>154.85053638569096</v>
      </c>
      <c r="V848">
        <v>715.26324099141868</v>
      </c>
      <c r="W848">
        <v>660.31979300416515</v>
      </c>
      <c r="X848">
        <v>428.78441498165353</v>
      </c>
      <c r="Y848">
        <v>179.87051414175488</v>
      </c>
      <c r="Z848">
        <v>225.9396922558669</v>
      </c>
      <c r="AA848">
        <v>406.51806182457653</v>
      </c>
      <c r="AC848">
        <v>846</v>
      </c>
      <c r="AD848">
        <v>96.853961221573371</v>
      </c>
      <c r="AE848">
        <v>91.177045139627296</v>
      </c>
      <c r="AF848">
        <v>190.19742255000295</v>
      </c>
      <c r="AG848">
        <v>332.90799462846786</v>
      </c>
      <c r="AH848">
        <v>678.22331592886712</v>
      </c>
      <c r="AI848">
        <v>158.85614551214243</v>
      </c>
      <c r="AJ848">
        <v>303.88896652962626</v>
      </c>
      <c r="AK848">
        <v>612.36822710555555</v>
      </c>
      <c r="AL848">
        <v>602.67421369396789</v>
      </c>
      <c r="AM848">
        <v>376.84415704106715</v>
      </c>
      <c r="AN848">
        <v>148.31961985856083</v>
      </c>
      <c r="AO848">
        <v>435.25458677525864</v>
      </c>
      <c r="AR848">
        <v>846</v>
      </c>
      <c r="AS848">
        <v>54.027854500711172</v>
      </c>
      <c r="AT848">
        <v>47.52000000000001</v>
      </c>
      <c r="AU848">
        <v>34.545250346387299</v>
      </c>
      <c r="AV848">
        <v>287.17724685876578</v>
      </c>
      <c r="AW848">
        <v>204.03572432396959</v>
      </c>
      <c r="AX848">
        <v>109.7099915081192</v>
      </c>
      <c r="AY848">
        <v>340.18398363432675</v>
      </c>
      <c r="AZ848">
        <v>269.1712459165451</v>
      </c>
      <c r="BA848">
        <v>253.39565822403137</v>
      </c>
      <c r="BB848">
        <v>-49.928070712560526</v>
      </c>
      <c r="BC848">
        <v>99.601001529094361</v>
      </c>
      <c r="BD848">
        <v>532.02401447472539</v>
      </c>
    </row>
    <row r="849" spans="1:56" x14ac:dyDescent="0.25">
      <c r="A849">
        <v>847</v>
      </c>
      <c r="B849">
        <v>291.70208371669457</v>
      </c>
      <c r="C849">
        <v>152.81895742986063</v>
      </c>
      <c r="D849">
        <v>49.718005067516479</v>
      </c>
      <c r="E849">
        <v>742.27220018763262</v>
      </c>
      <c r="F849">
        <v>182.11817020005708</v>
      </c>
      <c r="G849">
        <v>477.55117718076303</v>
      </c>
      <c r="H849">
        <v>660.41348570678201</v>
      </c>
      <c r="I849">
        <v>886.65439208320822</v>
      </c>
      <c r="J849">
        <v>243.59510633684459</v>
      </c>
      <c r="K849">
        <v>111.23456385087815</v>
      </c>
      <c r="L849">
        <v>400.6668214607634</v>
      </c>
      <c r="M849">
        <v>1597.3471368788835</v>
      </c>
      <c r="O849">
        <v>847</v>
      </c>
      <c r="P849">
        <v>96.709478415726252</v>
      </c>
      <c r="Q849">
        <v>110.02851233023772</v>
      </c>
      <c r="R849">
        <v>106.06163143925551</v>
      </c>
      <c r="S849">
        <v>546.97661342668584</v>
      </c>
      <c r="T849">
        <v>325.43946344074737</v>
      </c>
      <c r="U849">
        <v>180.04502347435135</v>
      </c>
      <c r="V849">
        <v>747.32773571720008</v>
      </c>
      <c r="W849">
        <v>740.80211784507424</v>
      </c>
      <c r="X849">
        <v>400.41968218137532</v>
      </c>
      <c r="Y849">
        <v>199.94713750839935</v>
      </c>
      <c r="Z849">
        <v>249.29542558442475</v>
      </c>
      <c r="AA849">
        <v>395.92144145558268</v>
      </c>
      <c r="AC849">
        <v>847</v>
      </c>
      <c r="AD849">
        <v>102.81361285994579</v>
      </c>
      <c r="AE849">
        <v>92.468467898627154</v>
      </c>
      <c r="AF849">
        <v>187.12248129994825</v>
      </c>
      <c r="AG849">
        <v>340.20726974715711</v>
      </c>
      <c r="AH849">
        <v>575.37366442100495</v>
      </c>
      <c r="AI849">
        <v>172.69642670386901</v>
      </c>
      <c r="AJ849">
        <v>329.31525075413248</v>
      </c>
      <c r="AK849">
        <v>572.42072579271689</v>
      </c>
      <c r="AL849">
        <v>557.32266389875872</v>
      </c>
      <c r="AM849">
        <v>459.68583720527135</v>
      </c>
      <c r="AN849">
        <v>147.64309774138533</v>
      </c>
      <c r="AO849">
        <v>364.69647471790904</v>
      </c>
      <c r="AR849">
        <v>847</v>
      </c>
      <c r="AS849">
        <v>54.850127786664814</v>
      </c>
      <c r="AT849">
        <v>47.52000000000001</v>
      </c>
      <c r="AU849">
        <v>36.941444717590379</v>
      </c>
      <c r="AV849">
        <v>279.93460775578427</v>
      </c>
      <c r="AW849">
        <v>280.41070475434174</v>
      </c>
      <c r="AX849">
        <v>135.14839516045805</v>
      </c>
      <c r="AY849">
        <v>340.90241464227392</v>
      </c>
      <c r="AZ849">
        <v>483.3266339076016</v>
      </c>
      <c r="BA849">
        <v>303.43063996763789</v>
      </c>
      <c r="BB849">
        <v>-58.479227053226964</v>
      </c>
      <c r="BC849">
        <v>95.147758886162904</v>
      </c>
      <c r="BD849">
        <v>422.64599881567131</v>
      </c>
    </row>
    <row r="850" spans="1:56" x14ac:dyDescent="0.25">
      <c r="A850">
        <v>848</v>
      </c>
      <c r="B850">
        <v>278.84665225896038</v>
      </c>
      <c r="C850">
        <v>177.14601097741374</v>
      </c>
      <c r="D850">
        <v>50.114067578105619</v>
      </c>
      <c r="E850">
        <v>907.01572415980104</v>
      </c>
      <c r="F850">
        <v>146.43952744560576</v>
      </c>
      <c r="G850">
        <v>479.09881248938916</v>
      </c>
      <c r="H850">
        <v>676.41020250785971</v>
      </c>
      <c r="I850">
        <v>894.08622816548882</v>
      </c>
      <c r="J850">
        <v>283.92094049543505</v>
      </c>
      <c r="K850">
        <v>111.6422559392358</v>
      </c>
      <c r="L850">
        <v>333.1709968517863</v>
      </c>
      <c r="M850">
        <v>1652.2948400794801</v>
      </c>
      <c r="O850">
        <v>848</v>
      </c>
      <c r="P850">
        <v>103.28623195684135</v>
      </c>
      <c r="Q850">
        <v>94.930317958320131</v>
      </c>
      <c r="R850">
        <v>117.84382564468042</v>
      </c>
      <c r="S850">
        <v>485.08270894374186</v>
      </c>
      <c r="T850">
        <v>333.4184596355276</v>
      </c>
      <c r="U850">
        <v>138.97909204583681</v>
      </c>
      <c r="V850">
        <v>766.37898982056765</v>
      </c>
      <c r="W850">
        <v>812.23614404033788</v>
      </c>
      <c r="X850">
        <v>469.87574315140228</v>
      </c>
      <c r="Y850">
        <v>221.47226348838751</v>
      </c>
      <c r="Z850">
        <v>231.6303642387897</v>
      </c>
      <c r="AA850">
        <v>456.98661304243802</v>
      </c>
      <c r="AC850">
        <v>848</v>
      </c>
      <c r="AD850">
        <v>94.938883881080656</v>
      </c>
      <c r="AE850">
        <v>89.037922240502553</v>
      </c>
      <c r="AF850">
        <v>193.21300963790495</v>
      </c>
      <c r="AG850">
        <v>313.69301506335501</v>
      </c>
      <c r="AH850">
        <v>615.08911134762457</v>
      </c>
      <c r="AI850">
        <v>167.35281703141817</v>
      </c>
      <c r="AJ850">
        <v>348.8305456722527</v>
      </c>
      <c r="AK850">
        <v>713.05432485120991</v>
      </c>
      <c r="AL850">
        <v>574.23553744836522</v>
      </c>
      <c r="AM850">
        <v>496.32181262961717</v>
      </c>
      <c r="AN850">
        <v>173.62582266946009</v>
      </c>
      <c r="AO850">
        <v>438.53040398980062</v>
      </c>
      <c r="AR850">
        <v>848</v>
      </c>
      <c r="AS850">
        <v>65.617431776707633</v>
      </c>
      <c r="AT850">
        <v>47.52000000000001</v>
      </c>
      <c r="AU850">
        <v>35.989795204175024</v>
      </c>
      <c r="AV850">
        <v>277.73922964506022</v>
      </c>
      <c r="AW850">
        <v>188.33825974574907</v>
      </c>
      <c r="AX850">
        <v>143.53569848239283</v>
      </c>
      <c r="AY850">
        <v>387.52768170836595</v>
      </c>
      <c r="AZ850">
        <v>387.18891482715128</v>
      </c>
      <c r="BA850">
        <v>364.16908642402416</v>
      </c>
      <c r="BB850">
        <v>-39.921389088942448</v>
      </c>
      <c r="BC850">
        <v>98.76756196712995</v>
      </c>
      <c r="BD850">
        <v>449.80486237000144</v>
      </c>
    </row>
    <row r="851" spans="1:56" x14ac:dyDescent="0.25">
      <c r="A851">
        <v>849</v>
      </c>
      <c r="B851">
        <v>231.79337336889495</v>
      </c>
      <c r="C851">
        <v>179.01125685096838</v>
      </c>
      <c r="D851">
        <v>44.273610387903418</v>
      </c>
      <c r="E851">
        <v>860.78820858784661</v>
      </c>
      <c r="F851">
        <v>143.07539947673806</v>
      </c>
      <c r="G851">
        <v>523.37422973882201</v>
      </c>
      <c r="H851">
        <v>868.34079493723993</v>
      </c>
      <c r="I851">
        <v>821.4008194440421</v>
      </c>
      <c r="J851">
        <v>332.37777580635247</v>
      </c>
      <c r="K851">
        <v>112.72237101615981</v>
      </c>
      <c r="L851">
        <v>377.34016178421899</v>
      </c>
      <c r="M851">
        <v>1334.7841677100819</v>
      </c>
      <c r="O851">
        <v>849</v>
      </c>
      <c r="P851">
        <v>86.166287944442473</v>
      </c>
      <c r="Q851">
        <v>116.00501353708749</v>
      </c>
      <c r="R851">
        <v>96.35320364828425</v>
      </c>
      <c r="S851">
        <v>493.62500232452032</v>
      </c>
      <c r="T851">
        <v>276.93870041069562</v>
      </c>
      <c r="U851">
        <v>156.71615844688586</v>
      </c>
      <c r="V851">
        <v>806.47988614662734</v>
      </c>
      <c r="W851">
        <v>688.5650365552591</v>
      </c>
      <c r="X851">
        <v>395.8363288953197</v>
      </c>
      <c r="Y851">
        <v>176.47823973052922</v>
      </c>
      <c r="Z851">
        <v>221.96521378314998</v>
      </c>
      <c r="AA851">
        <v>482.26343553129186</v>
      </c>
      <c r="AC851">
        <v>849</v>
      </c>
      <c r="AD851">
        <v>96.239459769287151</v>
      </c>
      <c r="AE851">
        <v>113.97013584757323</v>
      </c>
      <c r="AF851">
        <v>222.97432401489726</v>
      </c>
      <c r="AG851">
        <v>347.0600038620928</v>
      </c>
      <c r="AH851">
        <v>594.38302050154959</v>
      </c>
      <c r="AI851">
        <v>146.39820996037386</v>
      </c>
      <c r="AJ851">
        <v>331.03303327817048</v>
      </c>
      <c r="AK851">
        <v>653.07253040129171</v>
      </c>
      <c r="AL851">
        <v>553.48687641496167</v>
      </c>
      <c r="AM851">
        <v>464.11863668478867</v>
      </c>
      <c r="AN851">
        <v>173.79196220602955</v>
      </c>
      <c r="AO851">
        <v>428.42949064136997</v>
      </c>
      <c r="AR851">
        <v>849</v>
      </c>
      <c r="AS851">
        <v>57.988298655764268</v>
      </c>
      <c r="AT851">
        <v>47.52000000000001</v>
      </c>
      <c r="AU851">
        <v>35.160135242382346</v>
      </c>
      <c r="AV851">
        <v>284.8199577072096</v>
      </c>
      <c r="AW851">
        <v>207.31602635350424</v>
      </c>
      <c r="AX851">
        <v>107.72380955930835</v>
      </c>
      <c r="AY851">
        <v>366.3725156889235</v>
      </c>
      <c r="AZ851">
        <v>384.61599089675315</v>
      </c>
      <c r="BA851">
        <v>324.53172357925985</v>
      </c>
      <c r="BB851">
        <v>-6.3015567479287142</v>
      </c>
      <c r="BC851">
        <v>95.720581555126145</v>
      </c>
      <c r="BD851">
        <v>420.62797069255726</v>
      </c>
    </row>
    <row r="852" spans="1:56" x14ac:dyDescent="0.25">
      <c r="A852">
        <v>850</v>
      </c>
      <c r="B852">
        <v>288.00474359274108</v>
      </c>
      <c r="C852">
        <v>164.77502127155435</v>
      </c>
      <c r="D852">
        <v>51.151912260356895</v>
      </c>
      <c r="E852">
        <v>805.6702831031979</v>
      </c>
      <c r="F852">
        <v>155.67882954041613</v>
      </c>
      <c r="G852">
        <v>523.41433763736632</v>
      </c>
      <c r="H852">
        <v>643.44177581998724</v>
      </c>
      <c r="I852">
        <v>891.56068168879642</v>
      </c>
      <c r="J852">
        <v>245.28502667165753</v>
      </c>
      <c r="K852">
        <v>96.062816403050917</v>
      </c>
      <c r="L852">
        <v>318.62415669707264</v>
      </c>
      <c r="M852">
        <v>1327.2994052982644</v>
      </c>
      <c r="O852">
        <v>850</v>
      </c>
      <c r="P852">
        <v>102.48653508668396</v>
      </c>
      <c r="Q852">
        <v>97.434320621332574</v>
      </c>
      <c r="R852">
        <v>110.75168622262352</v>
      </c>
      <c r="S852">
        <v>557.90952717785922</v>
      </c>
      <c r="T852">
        <v>312.95716571966472</v>
      </c>
      <c r="U852">
        <v>158.4850017089291</v>
      </c>
      <c r="V852">
        <v>801.34018668992269</v>
      </c>
      <c r="W852">
        <v>628.2169693570695</v>
      </c>
      <c r="X852">
        <v>423.79946505796056</v>
      </c>
      <c r="Y852">
        <v>194.1187700922851</v>
      </c>
      <c r="Z852">
        <v>255.37994822305828</v>
      </c>
      <c r="AA852">
        <v>386.23097431925947</v>
      </c>
      <c r="AC852">
        <v>850</v>
      </c>
      <c r="AD852">
        <v>108.35378435573789</v>
      </c>
      <c r="AE852">
        <v>100.70072187952205</v>
      </c>
      <c r="AF852">
        <v>203.75973426262897</v>
      </c>
      <c r="AG852">
        <v>305.69157731897167</v>
      </c>
      <c r="AH852">
        <v>557.64994940587098</v>
      </c>
      <c r="AI852">
        <v>143.40955361421607</v>
      </c>
      <c r="AJ852">
        <v>353.83851835063285</v>
      </c>
      <c r="AK852">
        <v>657.23830835674858</v>
      </c>
      <c r="AL852">
        <v>563.54935338970222</v>
      </c>
      <c r="AM852">
        <v>436.48665916268658</v>
      </c>
      <c r="AN852">
        <v>152.31119943182719</v>
      </c>
      <c r="AO852">
        <v>429.99654658229639</v>
      </c>
      <c r="AR852">
        <v>850</v>
      </c>
      <c r="AS852">
        <v>63.806178755595056</v>
      </c>
      <c r="AT852">
        <v>47.52000000000001</v>
      </c>
      <c r="AU852">
        <v>35.343359521519297</v>
      </c>
      <c r="AV852">
        <v>277.40985167663234</v>
      </c>
      <c r="AW852">
        <v>166.53396957220531</v>
      </c>
      <c r="AX852">
        <v>124.13929889740076</v>
      </c>
      <c r="AY852">
        <v>397.52677518617355</v>
      </c>
      <c r="AZ852">
        <v>357.49066486964284</v>
      </c>
      <c r="BA852">
        <v>317.15463910590188</v>
      </c>
      <c r="BB852">
        <v>11.699350295407129</v>
      </c>
      <c r="BC852">
        <v>99.240555875917394</v>
      </c>
      <c r="BD852">
        <v>422.91073936032717</v>
      </c>
    </row>
    <row r="853" spans="1:56" x14ac:dyDescent="0.25">
      <c r="A853">
        <v>851</v>
      </c>
      <c r="B853">
        <v>273.19391803429738</v>
      </c>
      <c r="C853">
        <v>158.19058924270396</v>
      </c>
      <c r="D853">
        <v>44.852649881260547</v>
      </c>
      <c r="E853">
        <v>773.00997990608835</v>
      </c>
      <c r="F853">
        <v>146.99123342520684</v>
      </c>
      <c r="G853">
        <v>602.32334425812724</v>
      </c>
      <c r="H853">
        <v>747.13006095562139</v>
      </c>
      <c r="I853">
        <v>829.36276945702832</v>
      </c>
      <c r="J853">
        <v>282.36869815690312</v>
      </c>
      <c r="K853">
        <v>99.6789408422989</v>
      </c>
      <c r="L853">
        <v>329.36150638493325</v>
      </c>
      <c r="M853">
        <v>1673.5178918112849</v>
      </c>
      <c r="O853">
        <v>851</v>
      </c>
      <c r="P853">
        <v>95.220942320611627</v>
      </c>
      <c r="Q853">
        <v>120.50304552152416</v>
      </c>
      <c r="R853">
        <v>112.05370903556795</v>
      </c>
      <c r="S853">
        <v>532.10278727855018</v>
      </c>
      <c r="T853">
        <v>271.48741170806335</v>
      </c>
      <c r="U853">
        <v>181.15547737308873</v>
      </c>
      <c r="V853">
        <v>793.81029700442082</v>
      </c>
      <c r="W853">
        <v>714.05857582872261</v>
      </c>
      <c r="X853">
        <v>398.23283532387001</v>
      </c>
      <c r="Y853">
        <v>213.7871949903849</v>
      </c>
      <c r="Z853">
        <v>259.56397303603836</v>
      </c>
      <c r="AA853">
        <v>426.1471017854459</v>
      </c>
      <c r="AC853">
        <v>851</v>
      </c>
      <c r="AD853">
        <v>98.582452571265918</v>
      </c>
      <c r="AE853">
        <v>97.63293867416823</v>
      </c>
      <c r="AF853">
        <v>184.8026212236332</v>
      </c>
      <c r="AG853">
        <v>345.26745301821711</v>
      </c>
      <c r="AH853">
        <v>553.98364117039341</v>
      </c>
      <c r="AI853">
        <v>169.79193476857472</v>
      </c>
      <c r="AJ853">
        <v>278.61724677639654</v>
      </c>
      <c r="AK853">
        <v>644.28771031658573</v>
      </c>
      <c r="AL853">
        <v>626.55910699163394</v>
      </c>
      <c r="AM853">
        <v>409.22418845843316</v>
      </c>
      <c r="AN853">
        <v>159.626436508821</v>
      </c>
      <c r="AO853">
        <v>407.47132388483675</v>
      </c>
      <c r="AR853">
        <v>851</v>
      </c>
      <c r="AS853">
        <v>63.12183966947412</v>
      </c>
      <c r="AT853">
        <v>47.52000000000001</v>
      </c>
      <c r="AU853">
        <v>37.214316066043182</v>
      </c>
      <c r="AV853">
        <v>279.69518308483748</v>
      </c>
      <c r="AW853">
        <v>161.10593260751938</v>
      </c>
      <c r="AX853">
        <v>129.65409033402915</v>
      </c>
      <c r="AY853">
        <v>376.20688431214387</v>
      </c>
      <c r="AZ853">
        <v>386.45936319504744</v>
      </c>
      <c r="BA853">
        <v>317.28549582793318</v>
      </c>
      <c r="BB853">
        <v>-32.341224528166549</v>
      </c>
      <c r="BC853">
        <v>97.82003852886082</v>
      </c>
      <c r="BD853">
        <v>478.79338488107732</v>
      </c>
    </row>
    <row r="854" spans="1:56" x14ac:dyDescent="0.25">
      <c r="A854">
        <v>852</v>
      </c>
      <c r="B854">
        <v>242.30073943694529</v>
      </c>
      <c r="C854">
        <v>183.78708527425647</v>
      </c>
      <c r="D854">
        <v>47.625116010743149</v>
      </c>
      <c r="E854">
        <v>893.99495671750947</v>
      </c>
      <c r="F854">
        <v>151.38300247810767</v>
      </c>
      <c r="G854">
        <v>474.07181758304807</v>
      </c>
      <c r="H854">
        <v>764.50944384977856</v>
      </c>
      <c r="I854">
        <v>865.59850599173274</v>
      </c>
      <c r="J854">
        <v>246.586529660471</v>
      </c>
      <c r="K854">
        <v>96.172710576947594</v>
      </c>
      <c r="L854">
        <v>424.58690346727224</v>
      </c>
      <c r="M854">
        <v>1483.7686452791716</v>
      </c>
      <c r="O854">
        <v>852</v>
      </c>
      <c r="P854">
        <v>94.831692854274309</v>
      </c>
      <c r="Q854">
        <v>96.99985255126569</v>
      </c>
      <c r="R854">
        <v>88.230919188256507</v>
      </c>
      <c r="S854">
        <v>452.48500834748069</v>
      </c>
      <c r="T854">
        <v>293.85049782396896</v>
      </c>
      <c r="U854">
        <v>156.89575211870016</v>
      </c>
      <c r="V854">
        <v>820.08538368752602</v>
      </c>
      <c r="W854">
        <v>620.70554021059559</v>
      </c>
      <c r="X854">
        <v>368.57538803323013</v>
      </c>
      <c r="Y854">
        <v>184.38053919698018</v>
      </c>
      <c r="Z854">
        <v>272.42276286393707</v>
      </c>
      <c r="AA854">
        <v>383.11230894942668</v>
      </c>
      <c r="AC854">
        <v>852</v>
      </c>
      <c r="AD854">
        <v>91.401928889537331</v>
      </c>
      <c r="AE854">
        <v>107.62877808860554</v>
      </c>
      <c r="AF854">
        <v>180.30735016436194</v>
      </c>
      <c r="AG854">
        <v>310.67592174731271</v>
      </c>
      <c r="AH854">
        <v>679.4742124687059</v>
      </c>
      <c r="AI854">
        <v>168.74619908866515</v>
      </c>
      <c r="AJ854">
        <v>318.76924312374206</v>
      </c>
      <c r="AK854">
        <v>631.4159527718241</v>
      </c>
      <c r="AL854">
        <v>549.95939227591953</v>
      </c>
      <c r="AM854">
        <v>442.98009786099539</v>
      </c>
      <c r="AN854">
        <v>130.60668501050222</v>
      </c>
      <c r="AO854">
        <v>479.48720290148628</v>
      </c>
      <c r="AR854">
        <v>852</v>
      </c>
      <c r="AS854">
        <v>57.335944142119423</v>
      </c>
      <c r="AT854">
        <v>47.52000000000001</v>
      </c>
      <c r="AU854">
        <v>36.27426073528202</v>
      </c>
      <c r="AV854">
        <v>279.42034822414632</v>
      </c>
      <c r="AW854">
        <v>182.43516633486252</v>
      </c>
      <c r="AX854">
        <v>106.53319906081158</v>
      </c>
      <c r="AY854">
        <v>387.1212707926191</v>
      </c>
      <c r="AZ854">
        <v>459.40656495513963</v>
      </c>
      <c r="BA854">
        <v>378.95948794717799</v>
      </c>
      <c r="BB854">
        <v>-25.071749886502431</v>
      </c>
      <c r="BC854">
        <v>98.402056512281092</v>
      </c>
      <c r="BD854">
        <v>540.17017399106271</v>
      </c>
    </row>
    <row r="855" spans="1:56" x14ac:dyDescent="0.25">
      <c r="A855">
        <v>853</v>
      </c>
      <c r="B855">
        <v>247.81521461883787</v>
      </c>
      <c r="C855">
        <v>176.26770689441724</v>
      </c>
      <c r="D855">
        <v>47.717782432779607</v>
      </c>
      <c r="E855">
        <v>680.76784772732071</v>
      </c>
      <c r="F855">
        <v>153.34862234955384</v>
      </c>
      <c r="G855">
        <v>450.3038660735516</v>
      </c>
      <c r="H855">
        <v>697.9711003369988</v>
      </c>
      <c r="I855">
        <v>832.32709179526739</v>
      </c>
      <c r="J855">
        <v>264.00460539212429</v>
      </c>
      <c r="K855">
        <v>99.68480094640563</v>
      </c>
      <c r="L855">
        <v>337.56322817601784</v>
      </c>
      <c r="M855">
        <v>1581.9649865646936</v>
      </c>
      <c r="O855">
        <v>853</v>
      </c>
      <c r="P855">
        <v>118.70578314647341</v>
      </c>
      <c r="Q855">
        <v>91.320743543553746</v>
      </c>
      <c r="R855">
        <v>115.66003192935159</v>
      </c>
      <c r="S855">
        <v>517.82626759524749</v>
      </c>
      <c r="T855">
        <v>305.60499892173141</v>
      </c>
      <c r="U855">
        <v>163.30168569557057</v>
      </c>
      <c r="V855">
        <v>703.37876016429584</v>
      </c>
      <c r="W855">
        <v>662.15584570868191</v>
      </c>
      <c r="X855">
        <v>361.38777468584522</v>
      </c>
      <c r="Y855">
        <v>182.9224471080818</v>
      </c>
      <c r="Z855">
        <v>308.1312749511103</v>
      </c>
      <c r="AA855">
        <v>394.31622393692055</v>
      </c>
      <c r="AC855">
        <v>853</v>
      </c>
      <c r="AD855">
        <v>104.60561585434655</v>
      </c>
      <c r="AE855">
        <v>108.50557115664833</v>
      </c>
      <c r="AF855">
        <v>245.77253952432503</v>
      </c>
      <c r="AG855">
        <v>288.33958597684301</v>
      </c>
      <c r="AH855">
        <v>659.54518417543011</v>
      </c>
      <c r="AI855">
        <v>155.83247459452832</v>
      </c>
      <c r="AJ855">
        <v>315.21938371490967</v>
      </c>
      <c r="AK855">
        <v>669.30346821751687</v>
      </c>
      <c r="AL855">
        <v>548.07952109946143</v>
      </c>
      <c r="AM855">
        <v>431.49993945380788</v>
      </c>
      <c r="AN855">
        <v>161.71462213570257</v>
      </c>
      <c r="AO855">
        <v>419.91226210494489</v>
      </c>
      <c r="AR855">
        <v>853</v>
      </c>
      <c r="AS855">
        <v>60.047706341106924</v>
      </c>
      <c r="AT855">
        <v>47.52000000000001</v>
      </c>
      <c r="AU855">
        <v>35.483894675267926</v>
      </c>
      <c r="AV855">
        <v>267.07410267772622</v>
      </c>
      <c r="AW855">
        <v>249.71702693491881</v>
      </c>
      <c r="AX855">
        <v>114.47837991170809</v>
      </c>
      <c r="AY855">
        <v>379.06252582971592</v>
      </c>
      <c r="AZ855">
        <v>428.87719874890183</v>
      </c>
      <c r="BA855">
        <v>286.59049089298719</v>
      </c>
      <c r="BB855">
        <v>16.389971738865938</v>
      </c>
      <c r="BC855">
        <v>97.211344845617219</v>
      </c>
      <c r="BD855">
        <v>438.45779303352776</v>
      </c>
    </row>
    <row r="856" spans="1:56" x14ac:dyDescent="0.25">
      <c r="A856">
        <v>854</v>
      </c>
      <c r="B856">
        <v>235.7165349792715</v>
      </c>
      <c r="C856">
        <v>178.53327121267142</v>
      </c>
      <c r="D856">
        <v>45.442277896127088</v>
      </c>
      <c r="E856">
        <v>825.48114962203499</v>
      </c>
      <c r="F856">
        <v>157.38131309388217</v>
      </c>
      <c r="G856">
        <v>499.02147675276922</v>
      </c>
      <c r="H856">
        <v>809.81524983399345</v>
      </c>
      <c r="I856">
        <v>884.16895665641243</v>
      </c>
      <c r="J856">
        <v>296.81961694408272</v>
      </c>
      <c r="K856">
        <v>102.97939859458046</v>
      </c>
      <c r="L856">
        <v>309.29370857557814</v>
      </c>
      <c r="M856">
        <v>1725.0857874592962</v>
      </c>
      <c r="O856">
        <v>854</v>
      </c>
      <c r="P856">
        <v>102.22987608187329</v>
      </c>
      <c r="Q856">
        <v>124.36865482617337</v>
      </c>
      <c r="R856">
        <v>108.3906314857412</v>
      </c>
      <c r="S856">
        <v>441.22207887554129</v>
      </c>
      <c r="T856">
        <v>333.08698989442826</v>
      </c>
      <c r="U856">
        <v>135.95358015513909</v>
      </c>
      <c r="V856">
        <v>805.23961237243384</v>
      </c>
      <c r="W856">
        <v>744.9195819804105</v>
      </c>
      <c r="X856">
        <v>383.763473086521</v>
      </c>
      <c r="Y856">
        <v>241.28040137919257</v>
      </c>
      <c r="Z856">
        <v>253.56257313363454</v>
      </c>
      <c r="AA856">
        <v>396.45581253878959</v>
      </c>
      <c r="AC856">
        <v>854</v>
      </c>
      <c r="AD856">
        <v>100.22144641869778</v>
      </c>
      <c r="AE856">
        <v>97.647988743756287</v>
      </c>
      <c r="AF856">
        <v>217.18925362729576</v>
      </c>
      <c r="AG856">
        <v>354.86011489371595</v>
      </c>
      <c r="AH856">
        <v>554.23764422198235</v>
      </c>
      <c r="AI856">
        <v>132.47462572511355</v>
      </c>
      <c r="AJ856">
        <v>336.02328601126476</v>
      </c>
      <c r="AK856">
        <v>576.00094302203388</v>
      </c>
      <c r="AL856">
        <v>608.17399706034564</v>
      </c>
      <c r="AM856">
        <v>350.85101810578783</v>
      </c>
      <c r="AN856">
        <v>137.33662217572925</v>
      </c>
      <c r="AO856">
        <v>393.33093085905864</v>
      </c>
      <c r="AR856">
        <v>854</v>
      </c>
      <c r="AS856">
        <v>60.947035289828136</v>
      </c>
      <c r="AT856">
        <v>47.52000000000001</v>
      </c>
      <c r="AU856">
        <v>37.676844910776069</v>
      </c>
      <c r="AV856">
        <v>265.16559427678709</v>
      </c>
      <c r="AW856">
        <v>210.93541664290575</v>
      </c>
      <c r="AX856">
        <v>99.386198115390116</v>
      </c>
      <c r="AY856">
        <v>361.23497958214404</v>
      </c>
      <c r="AZ856">
        <v>298.89224246461936</v>
      </c>
      <c r="BA856">
        <v>326.6414051819371</v>
      </c>
      <c r="BB856">
        <v>-3.4829652365484378</v>
      </c>
      <c r="BC856">
        <v>100.22416642670795</v>
      </c>
      <c r="BD856">
        <v>441.95898604069362</v>
      </c>
    </row>
    <row r="857" spans="1:56" x14ac:dyDescent="0.25">
      <c r="A857">
        <v>855</v>
      </c>
      <c r="B857">
        <v>236.39465558546794</v>
      </c>
      <c r="C857">
        <v>184.76755384313068</v>
      </c>
      <c r="D857">
        <v>53.987946823122236</v>
      </c>
      <c r="E857">
        <v>761.78828942275049</v>
      </c>
      <c r="F857">
        <v>187.19270112873826</v>
      </c>
      <c r="G857">
        <v>478.1924504418206</v>
      </c>
      <c r="H857">
        <v>763.45218007156257</v>
      </c>
      <c r="I857">
        <v>867.23732751838543</v>
      </c>
      <c r="J857">
        <v>284.74353863572111</v>
      </c>
      <c r="K857">
        <v>97.91343012595631</v>
      </c>
      <c r="L857">
        <v>335.24250341273796</v>
      </c>
      <c r="M857">
        <v>1492.9494148321369</v>
      </c>
      <c r="O857">
        <v>855</v>
      </c>
      <c r="P857">
        <v>106.19883454929192</v>
      </c>
      <c r="Q857">
        <v>107.20864660788709</v>
      </c>
      <c r="R857">
        <v>96.81871827321352</v>
      </c>
      <c r="S857">
        <v>532.77780452380875</v>
      </c>
      <c r="T857">
        <v>289.30720092933916</v>
      </c>
      <c r="U857">
        <v>153.30827339086957</v>
      </c>
      <c r="V857">
        <v>738.37200694953322</v>
      </c>
      <c r="W857">
        <v>690.07687306346998</v>
      </c>
      <c r="X857">
        <v>364.6295083348835</v>
      </c>
      <c r="Y857">
        <v>188.54196081612085</v>
      </c>
      <c r="Z857">
        <v>259.68481174184546</v>
      </c>
      <c r="AA857">
        <v>440.92486323978943</v>
      </c>
      <c r="AC857">
        <v>855</v>
      </c>
      <c r="AD857">
        <v>101.93823103692756</v>
      </c>
      <c r="AE857">
        <v>98.883733284758108</v>
      </c>
      <c r="AF857">
        <v>199.42325192181642</v>
      </c>
      <c r="AG857">
        <v>357.27287933176683</v>
      </c>
      <c r="AH857">
        <v>563.74668714496613</v>
      </c>
      <c r="AI857">
        <v>141.24828014248172</v>
      </c>
      <c r="AJ857">
        <v>341.19223944733335</v>
      </c>
      <c r="AK857">
        <v>585.89523993730302</v>
      </c>
      <c r="AL857">
        <v>558.37596426189339</v>
      </c>
      <c r="AM857">
        <v>393.7060019786984</v>
      </c>
      <c r="AN857">
        <v>173.18903842273878</v>
      </c>
      <c r="AO857">
        <v>360.00668078752233</v>
      </c>
      <c r="AR857">
        <v>855</v>
      </c>
      <c r="AS857">
        <v>64.659152962478913</v>
      </c>
      <c r="AT857">
        <v>47.52000000000001</v>
      </c>
      <c r="AU857">
        <v>35.182291773858459</v>
      </c>
      <c r="AV857">
        <v>287.69392588748354</v>
      </c>
      <c r="AW857">
        <v>175.3234723799473</v>
      </c>
      <c r="AX857">
        <v>130.13977500538516</v>
      </c>
      <c r="AY857">
        <v>362.22727218633452</v>
      </c>
      <c r="AZ857">
        <v>434.52429584725996</v>
      </c>
      <c r="BA857">
        <v>307.76341058165053</v>
      </c>
      <c r="BB857">
        <v>-64.026491775859597</v>
      </c>
      <c r="BC857">
        <v>99.621101785443074</v>
      </c>
      <c r="BD857">
        <v>506.52787351442197</v>
      </c>
    </row>
    <row r="858" spans="1:56" x14ac:dyDescent="0.25">
      <c r="A858">
        <v>856</v>
      </c>
      <c r="B858">
        <v>236.50162262697754</v>
      </c>
      <c r="C858">
        <v>164.44583416764863</v>
      </c>
      <c r="D858">
        <v>45.748630569593551</v>
      </c>
      <c r="E858">
        <v>882.77558075072864</v>
      </c>
      <c r="F858">
        <v>157.83396134898408</v>
      </c>
      <c r="G858">
        <v>567.15763270892626</v>
      </c>
      <c r="H858">
        <v>789.08065828179315</v>
      </c>
      <c r="I858">
        <v>873.59063884193256</v>
      </c>
      <c r="J858">
        <v>266.7484965900872</v>
      </c>
      <c r="K858">
        <v>108.96673614920832</v>
      </c>
      <c r="L858">
        <v>351.51226016316855</v>
      </c>
      <c r="M858">
        <v>1569.9273630812745</v>
      </c>
      <c r="O858">
        <v>856</v>
      </c>
      <c r="P858">
        <v>100.44341856996095</v>
      </c>
      <c r="Q858">
        <v>95.487524103277195</v>
      </c>
      <c r="R858">
        <v>119.11226762059121</v>
      </c>
      <c r="S858">
        <v>538.71051798292012</v>
      </c>
      <c r="T858">
        <v>310.58182840439935</v>
      </c>
      <c r="U858">
        <v>142.6377634035689</v>
      </c>
      <c r="V858">
        <v>701.89455071718965</v>
      </c>
      <c r="W858">
        <v>671.34972902328889</v>
      </c>
      <c r="X858">
        <v>403.84542157028574</v>
      </c>
      <c r="Y858">
        <v>187.8667477160501</v>
      </c>
      <c r="Z858">
        <v>299.16623059564415</v>
      </c>
      <c r="AA858">
        <v>408.95017289085382</v>
      </c>
      <c r="AC858">
        <v>856</v>
      </c>
      <c r="AD858">
        <v>104.73867940793541</v>
      </c>
      <c r="AE858">
        <v>94.477543327264868</v>
      </c>
      <c r="AF858">
        <v>195.43856948012464</v>
      </c>
      <c r="AG858">
        <v>285.16270676455639</v>
      </c>
      <c r="AH858">
        <v>583.57574520001549</v>
      </c>
      <c r="AI858">
        <v>161.66122994464595</v>
      </c>
      <c r="AJ858">
        <v>319.04801339641256</v>
      </c>
      <c r="AK858">
        <v>583.17164025568923</v>
      </c>
      <c r="AL858">
        <v>512.00740681029379</v>
      </c>
      <c r="AM858">
        <v>343.25214914199074</v>
      </c>
      <c r="AN858">
        <v>142.48661155753885</v>
      </c>
      <c r="AO858">
        <v>443.70265963424367</v>
      </c>
      <c r="AR858">
        <v>856</v>
      </c>
      <c r="AS858">
        <v>57.640684016613513</v>
      </c>
      <c r="AT858">
        <v>47.52000000000001</v>
      </c>
      <c r="AU858">
        <v>36.014809048303214</v>
      </c>
      <c r="AV858">
        <v>274.40753239592203</v>
      </c>
      <c r="AW858">
        <v>200.85553725213396</v>
      </c>
      <c r="AX858">
        <v>155.38515939089922</v>
      </c>
      <c r="AY858">
        <v>374.41380848725345</v>
      </c>
      <c r="AZ858">
        <v>475.20188211464108</v>
      </c>
      <c r="BA858">
        <v>313.61869169973522</v>
      </c>
      <c r="BB858">
        <v>-23.835521858297071</v>
      </c>
      <c r="BC858">
        <v>96.154614288872494</v>
      </c>
      <c r="BD858">
        <v>445.82577426926315</v>
      </c>
    </row>
    <row r="859" spans="1:56" x14ac:dyDescent="0.25">
      <c r="A859">
        <v>857</v>
      </c>
      <c r="B859">
        <v>252.50412371701609</v>
      </c>
      <c r="C859">
        <v>169.74117182919207</v>
      </c>
      <c r="D859">
        <v>55.188345263086944</v>
      </c>
      <c r="E859">
        <v>784.45440695562752</v>
      </c>
      <c r="F859">
        <v>168.72337323920044</v>
      </c>
      <c r="G859">
        <v>559.11512710048498</v>
      </c>
      <c r="H859">
        <v>895.77862117090717</v>
      </c>
      <c r="I859">
        <v>812.46935278754165</v>
      </c>
      <c r="J859">
        <v>281.30633889977975</v>
      </c>
      <c r="K859">
        <v>94.34918738754493</v>
      </c>
      <c r="L859">
        <v>393.20397184997523</v>
      </c>
      <c r="M859">
        <v>1440.017701390916</v>
      </c>
      <c r="O859">
        <v>857</v>
      </c>
      <c r="P859">
        <v>97.519434315614305</v>
      </c>
      <c r="Q859">
        <v>100.66593411703531</v>
      </c>
      <c r="R859">
        <v>102.98984980862645</v>
      </c>
      <c r="S859">
        <v>575.00410763492914</v>
      </c>
      <c r="T859">
        <v>324.97752941819772</v>
      </c>
      <c r="U859">
        <v>149.67116258052687</v>
      </c>
      <c r="V859">
        <v>824.31869776185886</v>
      </c>
      <c r="W859">
        <v>758.23654123492452</v>
      </c>
      <c r="X859">
        <v>444.06490137719112</v>
      </c>
      <c r="Y859">
        <v>197.27684820429724</v>
      </c>
      <c r="Z859">
        <v>233.8556687387341</v>
      </c>
      <c r="AA859">
        <v>424.0513703579806</v>
      </c>
      <c r="AC859">
        <v>857</v>
      </c>
      <c r="AD859">
        <v>97.087582703291901</v>
      </c>
      <c r="AE859">
        <v>88.598709982233444</v>
      </c>
      <c r="AF859">
        <v>193.47365070069094</v>
      </c>
      <c r="AG859">
        <v>275.10982855566908</v>
      </c>
      <c r="AH859">
        <v>631.78875222994725</v>
      </c>
      <c r="AI859">
        <v>157.42190413073399</v>
      </c>
      <c r="AJ859">
        <v>326.47360049110569</v>
      </c>
      <c r="AK859">
        <v>620.78172505726457</v>
      </c>
      <c r="AL859">
        <v>510.69078613288684</v>
      </c>
      <c r="AM859">
        <v>424.06580601743406</v>
      </c>
      <c r="AN859">
        <v>148.97173597136239</v>
      </c>
      <c r="AO859">
        <v>368.64163273787318</v>
      </c>
      <c r="AR859">
        <v>857</v>
      </c>
      <c r="AS859">
        <v>58.314527948765729</v>
      </c>
      <c r="AT859">
        <v>47.52000000000001</v>
      </c>
      <c r="AU859">
        <v>36.777662675913831</v>
      </c>
      <c r="AV859">
        <v>283.39449284278101</v>
      </c>
      <c r="AW859">
        <v>237.30353081534082</v>
      </c>
      <c r="AX859">
        <v>104.4542793236751</v>
      </c>
      <c r="AY859">
        <v>373.10787033641134</v>
      </c>
      <c r="AZ859">
        <v>405.72546046793912</v>
      </c>
      <c r="BA859">
        <v>338.92057534034331</v>
      </c>
      <c r="BB859">
        <v>5.6523812609489994</v>
      </c>
      <c r="BC859">
        <v>101.1630510231103</v>
      </c>
      <c r="BD859">
        <v>473.30200605909766</v>
      </c>
    </row>
    <row r="860" spans="1:56" x14ac:dyDescent="0.25">
      <c r="A860">
        <v>858</v>
      </c>
      <c r="B860">
        <v>238.82488941145468</v>
      </c>
      <c r="C860">
        <v>192.87334476287924</v>
      </c>
      <c r="D860">
        <v>49.177825467537403</v>
      </c>
      <c r="E860">
        <v>813.86461889781185</v>
      </c>
      <c r="F860">
        <v>159.67718588018857</v>
      </c>
      <c r="G860">
        <v>575.41451788997267</v>
      </c>
      <c r="H860">
        <v>806.05365109278125</v>
      </c>
      <c r="I860">
        <v>860.28215848091395</v>
      </c>
      <c r="J860">
        <v>312.29038741310507</v>
      </c>
      <c r="K860">
        <v>103.93275241654183</v>
      </c>
      <c r="L860">
        <v>367.43038079975662</v>
      </c>
      <c r="M860">
        <v>1549.2137241557939</v>
      </c>
      <c r="O860">
        <v>858</v>
      </c>
      <c r="P860">
        <v>94.166388892928822</v>
      </c>
      <c r="Q860">
        <v>118.62803084318162</v>
      </c>
      <c r="R860">
        <v>94.34388784391642</v>
      </c>
      <c r="S860">
        <v>460.16090515609136</v>
      </c>
      <c r="T860">
        <v>306.51175331796031</v>
      </c>
      <c r="U860">
        <v>164.83096785024915</v>
      </c>
      <c r="V860">
        <v>820.92009006775038</v>
      </c>
      <c r="W860">
        <v>661.13885814752155</v>
      </c>
      <c r="X860">
        <v>395.86051208751275</v>
      </c>
      <c r="Y860">
        <v>205.52973491471539</v>
      </c>
      <c r="Z860">
        <v>233.35338146618733</v>
      </c>
      <c r="AA860">
        <v>431.86256261300389</v>
      </c>
      <c r="AC860">
        <v>858</v>
      </c>
      <c r="AD860">
        <v>91.79625389896357</v>
      </c>
      <c r="AE860">
        <v>108.08304642441303</v>
      </c>
      <c r="AF860">
        <v>202.23559232676584</v>
      </c>
      <c r="AG860">
        <v>277.63440820749838</v>
      </c>
      <c r="AH860">
        <v>663.53112989418946</v>
      </c>
      <c r="AI860">
        <v>160.30944970568311</v>
      </c>
      <c r="AJ860">
        <v>311.94414410504265</v>
      </c>
      <c r="AK860">
        <v>537.04323180757081</v>
      </c>
      <c r="AL860">
        <v>520.13895069669547</v>
      </c>
      <c r="AM860">
        <v>479.03064950266776</v>
      </c>
      <c r="AN860">
        <v>166.56092069700071</v>
      </c>
      <c r="AO860">
        <v>429.49884578761947</v>
      </c>
      <c r="AR860">
        <v>858</v>
      </c>
      <c r="AS860">
        <v>62.808588097967402</v>
      </c>
      <c r="AT860">
        <v>47.52000000000001</v>
      </c>
      <c r="AU860">
        <v>35.79663740136936</v>
      </c>
      <c r="AV860">
        <v>261.74764545279038</v>
      </c>
      <c r="AW860">
        <v>254.53297278636219</v>
      </c>
      <c r="AX860">
        <v>123.4542680265201</v>
      </c>
      <c r="AY860">
        <v>357.80694968277305</v>
      </c>
      <c r="AZ860">
        <v>346.34869275039159</v>
      </c>
      <c r="BA860">
        <v>291.86415033351551</v>
      </c>
      <c r="BB860">
        <v>14.73637212358426</v>
      </c>
      <c r="BC860">
        <v>98.499646441285492</v>
      </c>
      <c r="BD860">
        <v>423.4871540248426</v>
      </c>
    </row>
    <row r="861" spans="1:56" x14ac:dyDescent="0.25">
      <c r="A861">
        <v>859</v>
      </c>
      <c r="B861">
        <v>226.624593044216</v>
      </c>
      <c r="C861">
        <v>167.86665407700855</v>
      </c>
      <c r="D861">
        <v>43.821225683663812</v>
      </c>
      <c r="E861">
        <v>675.24483214739428</v>
      </c>
      <c r="F861">
        <v>146.13357817037931</v>
      </c>
      <c r="G861">
        <v>487.95561791814703</v>
      </c>
      <c r="H861">
        <v>860.604535574735</v>
      </c>
      <c r="I861">
        <v>793.99805384184037</v>
      </c>
      <c r="J861">
        <v>272.27932240189233</v>
      </c>
      <c r="K861">
        <v>97.801174668804123</v>
      </c>
      <c r="L861">
        <v>386.21595665417152</v>
      </c>
      <c r="M861">
        <v>1559.6930077120646</v>
      </c>
      <c r="O861">
        <v>859</v>
      </c>
      <c r="P861">
        <v>113.50649135459608</v>
      </c>
      <c r="Q861">
        <v>114.81149297897997</v>
      </c>
      <c r="R861">
        <v>110.67833927743889</v>
      </c>
      <c r="S861">
        <v>494.29527132089913</v>
      </c>
      <c r="T861">
        <v>285.85662160297733</v>
      </c>
      <c r="U861">
        <v>144.75640890754613</v>
      </c>
      <c r="V861">
        <v>810.69250120478193</v>
      </c>
      <c r="W861">
        <v>674.21056867254515</v>
      </c>
      <c r="X861">
        <v>355.13751010588618</v>
      </c>
      <c r="Y861">
        <v>208.78341225902113</v>
      </c>
      <c r="Z861">
        <v>234.60791363113597</v>
      </c>
      <c r="AA861">
        <v>441.24793184989295</v>
      </c>
      <c r="AC861">
        <v>859</v>
      </c>
      <c r="AD861">
        <v>106.94894569865257</v>
      </c>
      <c r="AE861">
        <v>108.52099715171943</v>
      </c>
      <c r="AF861">
        <v>211.93292487502973</v>
      </c>
      <c r="AG861">
        <v>289.02822221155179</v>
      </c>
      <c r="AH861">
        <v>535.27448314438459</v>
      </c>
      <c r="AI861">
        <v>163.3968342864718</v>
      </c>
      <c r="AJ861">
        <v>326.41804725620801</v>
      </c>
      <c r="AK861">
        <v>612.65737932682589</v>
      </c>
      <c r="AL861">
        <v>529.87077503485307</v>
      </c>
      <c r="AM861">
        <v>434.20923158611697</v>
      </c>
      <c r="AN861">
        <v>177.51401960135655</v>
      </c>
      <c r="AO861">
        <v>378.35789215328282</v>
      </c>
      <c r="AR861">
        <v>859</v>
      </c>
      <c r="AS861">
        <v>56.506014052025662</v>
      </c>
      <c r="AT861">
        <v>47.52000000000001</v>
      </c>
      <c r="AU861">
        <v>37.667458387520313</v>
      </c>
      <c r="AV861">
        <v>267.57063507088441</v>
      </c>
      <c r="AW861">
        <v>231.21627549934425</v>
      </c>
      <c r="AX861">
        <v>149.20237888244526</v>
      </c>
      <c r="AY861">
        <v>345.94775754458482</v>
      </c>
      <c r="AZ861">
        <v>473.63879977889951</v>
      </c>
      <c r="BA861">
        <v>330.41289411421718</v>
      </c>
      <c r="BB861">
        <v>4.95239916784044</v>
      </c>
      <c r="BC861">
        <v>98.598948335614466</v>
      </c>
      <c r="BD861">
        <v>473.61056297384238</v>
      </c>
    </row>
    <row r="862" spans="1:56" x14ac:dyDescent="0.25">
      <c r="A862">
        <v>860</v>
      </c>
      <c r="B862">
        <v>254.66112397537171</v>
      </c>
      <c r="C862">
        <v>187.37744241592495</v>
      </c>
      <c r="D862">
        <v>52.011344833336338</v>
      </c>
      <c r="E862">
        <v>767.84145699220971</v>
      </c>
      <c r="F862">
        <v>134.35509312318783</v>
      </c>
      <c r="G862">
        <v>454.81146410743315</v>
      </c>
      <c r="H862">
        <v>747.41720065253594</v>
      </c>
      <c r="I862">
        <v>715.81591005986695</v>
      </c>
      <c r="J862">
        <v>244.72623494041864</v>
      </c>
      <c r="K862">
        <v>100.98956332891109</v>
      </c>
      <c r="L862">
        <v>341.80029474425544</v>
      </c>
      <c r="M862">
        <v>1517.3889113775242</v>
      </c>
      <c r="O862">
        <v>860</v>
      </c>
      <c r="P862">
        <v>109.71588057438146</v>
      </c>
      <c r="Q862">
        <v>89.733061893945447</v>
      </c>
      <c r="R862">
        <v>114.6997059443998</v>
      </c>
      <c r="S862">
        <v>432.54136167954783</v>
      </c>
      <c r="T862">
        <v>278.07336563908422</v>
      </c>
      <c r="U862">
        <v>148.68051429670598</v>
      </c>
      <c r="V862">
        <v>750.97586695349332</v>
      </c>
      <c r="W862">
        <v>694.17095505461748</v>
      </c>
      <c r="X862">
        <v>377.91593214201049</v>
      </c>
      <c r="Y862">
        <v>198.6971776436904</v>
      </c>
      <c r="Z862">
        <v>228.06258732742012</v>
      </c>
      <c r="AA862">
        <v>411.49913448868756</v>
      </c>
      <c r="AC862">
        <v>860</v>
      </c>
      <c r="AD862">
        <v>89.327293939792909</v>
      </c>
      <c r="AE862">
        <v>85.134575067221547</v>
      </c>
      <c r="AF862">
        <v>197.41343662277993</v>
      </c>
      <c r="AG862">
        <v>324.73715665515533</v>
      </c>
      <c r="AH862">
        <v>585.20931187027998</v>
      </c>
      <c r="AI862">
        <v>155.58986116577952</v>
      </c>
      <c r="AJ862">
        <v>300.12584698670435</v>
      </c>
      <c r="AK862">
        <v>594.06258750094946</v>
      </c>
      <c r="AL862">
        <v>484.03580405663467</v>
      </c>
      <c r="AM862">
        <v>365.67679129573531</v>
      </c>
      <c r="AN862">
        <v>144.27890674560982</v>
      </c>
      <c r="AO862">
        <v>372.99434063227943</v>
      </c>
      <c r="AR862">
        <v>860</v>
      </c>
      <c r="AS862">
        <v>51.818258365103176</v>
      </c>
      <c r="AT862">
        <v>47.52000000000001</v>
      </c>
      <c r="AU862">
        <v>34.860787496318345</v>
      </c>
      <c r="AV862">
        <v>267.32043107415717</v>
      </c>
      <c r="AW862">
        <v>211.81307953262058</v>
      </c>
      <c r="AX862">
        <v>97.898769683445082</v>
      </c>
      <c r="AY862">
        <v>360.25830350519817</v>
      </c>
      <c r="AZ862">
        <v>389.93956438912784</v>
      </c>
      <c r="BA862">
        <v>363.73068590487964</v>
      </c>
      <c r="BB862">
        <v>-26.110848993065147</v>
      </c>
      <c r="BC862">
        <v>94.969548228925987</v>
      </c>
      <c r="BD862">
        <v>520.08075783617721</v>
      </c>
    </row>
    <row r="863" spans="1:56" x14ac:dyDescent="0.25">
      <c r="A863">
        <v>861</v>
      </c>
      <c r="B863">
        <v>242.95446321703193</v>
      </c>
      <c r="C863">
        <v>161.94420244558569</v>
      </c>
      <c r="D863">
        <v>49.010196655208375</v>
      </c>
      <c r="E863">
        <v>699.99977474706429</v>
      </c>
      <c r="F863">
        <v>130.51347421289452</v>
      </c>
      <c r="G863">
        <v>628.44175386168672</v>
      </c>
      <c r="H863">
        <v>793.92489967347467</v>
      </c>
      <c r="I863">
        <v>847.55650703115293</v>
      </c>
      <c r="J863">
        <v>285.96699556162537</v>
      </c>
      <c r="K863">
        <v>121.2820165915777</v>
      </c>
      <c r="L863">
        <v>348.95756000853697</v>
      </c>
      <c r="M863">
        <v>1494.3854939388862</v>
      </c>
      <c r="O863">
        <v>861</v>
      </c>
      <c r="P863">
        <v>90.130768589108911</v>
      </c>
      <c r="Q863">
        <v>90.55713579259249</v>
      </c>
      <c r="R863">
        <v>96.770419192528024</v>
      </c>
      <c r="S863">
        <v>455.75811029073753</v>
      </c>
      <c r="T863">
        <v>337.34719667348014</v>
      </c>
      <c r="U863">
        <v>142.60137053529212</v>
      </c>
      <c r="V863">
        <v>718.27985174319929</v>
      </c>
      <c r="W863">
        <v>844.86309268623222</v>
      </c>
      <c r="X863">
        <v>373.9686529319157</v>
      </c>
      <c r="Y863">
        <v>220.43559363523633</v>
      </c>
      <c r="Z863">
        <v>249.89337921251712</v>
      </c>
      <c r="AA863">
        <v>373.07111075886314</v>
      </c>
      <c r="AC863">
        <v>861</v>
      </c>
      <c r="AD863">
        <v>99.987005179157904</v>
      </c>
      <c r="AE863">
        <v>106.61233704222204</v>
      </c>
      <c r="AF863">
        <v>201.7607158131766</v>
      </c>
      <c r="AG863">
        <v>279.14872538364239</v>
      </c>
      <c r="AH863">
        <v>678.11232244431767</v>
      </c>
      <c r="AI863">
        <v>178.83710402968575</v>
      </c>
      <c r="AJ863">
        <v>288.94878882903521</v>
      </c>
      <c r="AK863">
        <v>674.51954419712899</v>
      </c>
      <c r="AL863">
        <v>610.49175831950163</v>
      </c>
      <c r="AM863">
        <v>409.08949126892139</v>
      </c>
      <c r="AN863">
        <v>168.53131227298474</v>
      </c>
      <c r="AO863">
        <v>438.25882489548144</v>
      </c>
      <c r="AR863">
        <v>861</v>
      </c>
      <c r="AS863">
        <v>64.555507268491183</v>
      </c>
      <c r="AT863">
        <v>47.52000000000001</v>
      </c>
      <c r="AU863">
        <v>34.591157369127714</v>
      </c>
      <c r="AV863">
        <v>268.25065468713325</v>
      </c>
      <c r="AW863">
        <v>186.81345999085295</v>
      </c>
      <c r="AX863">
        <v>130.22092540062201</v>
      </c>
      <c r="AY863">
        <v>369.34515560012289</v>
      </c>
      <c r="AZ863">
        <v>392.65536337285675</v>
      </c>
      <c r="BA863">
        <v>299.76322060242069</v>
      </c>
      <c r="BB863">
        <v>-7.8899878151462275</v>
      </c>
      <c r="BC863">
        <v>95.91379014196842</v>
      </c>
      <c r="BD863">
        <v>512.95744554569819</v>
      </c>
    </row>
    <row r="864" spans="1:56" x14ac:dyDescent="0.25">
      <c r="A864">
        <v>862</v>
      </c>
      <c r="B864">
        <v>242.23989847784554</v>
      </c>
      <c r="C864">
        <v>144.14818721615359</v>
      </c>
      <c r="D864">
        <v>49.022666941022614</v>
      </c>
      <c r="E864">
        <v>813.00191690447446</v>
      </c>
      <c r="F864">
        <v>149.59577671743054</v>
      </c>
      <c r="G864">
        <v>484.79739950478279</v>
      </c>
      <c r="H864">
        <v>809.94398911859457</v>
      </c>
      <c r="I864">
        <v>909.45883116085224</v>
      </c>
      <c r="J864">
        <v>233.8431366787774</v>
      </c>
      <c r="K864">
        <v>104.73020072078349</v>
      </c>
      <c r="L864">
        <v>354.94088162790632</v>
      </c>
      <c r="M864">
        <v>1472.603310825795</v>
      </c>
      <c r="O864">
        <v>862</v>
      </c>
      <c r="P864">
        <v>95.366315722034983</v>
      </c>
      <c r="Q864">
        <v>94.225236201924417</v>
      </c>
      <c r="R864">
        <v>92.190456940378439</v>
      </c>
      <c r="S864">
        <v>492.71838739245777</v>
      </c>
      <c r="T864">
        <v>292.14399097979378</v>
      </c>
      <c r="U864">
        <v>152.62826216767149</v>
      </c>
      <c r="V864">
        <v>737.79037525503361</v>
      </c>
      <c r="W864">
        <v>755.37265933219578</v>
      </c>
      <c r="X864">
        <v>465.5760341244619</v>
      </c>
      <c r="Y864">
        <v>194.68617995508768</v>
      </c>
      <c r="Z864">
        <v>227.13864315628385</v>
      </c>
      <c r="AA864">
        <v>378.54043311752804</v>
      </c>
      <c r="AC864">
        <v>862</v>
      </c>
      <c r="AD864">
        <v>119.75431542015754</v>
      </c>
      <c r="AE864">
        <v>105.06217342774266</v>
      </c>
      <c r="AF864">
        <v>225.09327835701299</v>
      </c>
      <c r="AG864">
        <v>347.85923098603075</v>
      </c>
      <c r="AH864">
        <v>633.51407958108041</v>
      </c>
      <c r="AI864">
        <v>139.47586895306918</v>
      </c>
      <c r="AJ864">
        <v>269.00841797494303</v>
      </c>
      <c r="AK864">
        <v>531.03048241960323</v>
      </c>
      <c r="AL864">
        <v>486.0919584479575</v>
      </c>
      <c r="AM864">
        <v>375.57852943430544</v>
      </c>
      <c r="AN864">
        <v>168.56834266930994</v>
      </c>
      <c r="AO864">
        <v>461.24142987958635</v>
      </c>
      <c r="AR864">
        <v>862</v>
      </c>
      <c r="AS864">
        <v>53.428071893259812</v>
      </c>
      <c r="AT864">
        <v>47.52000000000001</v>
      </c>
      <c r="AU864">
        <v>36.931158902309583</v>
      </c>
      <c r="AV864">
        <v>274.48546719830415</v>
      </c>
      <c r="AW864">
        <v>174.87375905291307</v>
      </c>
      <c r="AX864">
        <v>146.73347820000919</v>
      </c>
      <c r="AY864">
        <v>349.85172449658199</v>
      </c>
      <c r="AZ864">
        <v>378.34781487481871</v>
      </c>
      <c r="BA864">
        <v>304.42621873882058</v>
      </c>
      <c r="BB864">
        <v>-47.084643255635385</v>
      </c>
      <c r="BC864">
        <v>95.548777437692451</v>
      </c>
      <c r="BD864">
        <v>359.08919650387526</v>
      </c>
    </row>
    <row r="865" spans="1:56" x14ac:dyDescent="0.25">
      <c r="A865">
        <v>863</v>
      </c>
      <c r="B865">
        <v>268.89539593419505</v>
      </c>
      <c r="C865">
        <v>202.69899611723289</v>
      </c>
      <c r="D865">
        <v>59.472530434996088</v>
      </c>
      <c r="E865">
        <v>775.49815050898917</v>
      </c>
      <c r="F865">
        <v>162.98942429251343</v>
      </c>
      <c r="G865">
        <v>532.23091254316512</v>
      </c>
      <c r="H865">
        <v>700.01919481443565</v>
      </c>
      <c r="I865">
        <v>803.46745741616974</v>
      </c>
      <c r="J865">
        <v>266.45684416023369</v>
      </c>
      <c r="K865">
        <v>103.69144378331704</v>
      </c>
      <c r="L865">
        <v>346.47517148302609</v>
      </c>
      <c r="M865">
        <v>1434.256669198144</v>
      </c>
      <c r="O865">
        <v>863</v>
      </c>
      <c r="P865">
        <v>96.790637337441694</v>
      </c>
      <c r="Q865">
        <v>106.09439064887158</v>
      </c>
      <c r="R865">
        <v>108.30222141859106</v>
      </c>
      <c r="S865">
        <v>478.32781519613042</v>
      </c>
      <c r="T865">
        <v>351.91013934355311</v>
      </c>
      <c r="U865">
        <v>173.38347967397519</v>
      </c>
      <c r="V865">
        <v>839.63721800508642</v>
      </c>
      <c r="W865">
        <v>832.97850208029286</v>
      </c>
      <c r="X865">
        <v>432.84815357949259</v>
      </c>
      <c r="Y865">
        <v>212.25975823305944</v>
      </c>
      <c r="Z865">
        <v>270.22698721902992</v>
      </c>
      <c r="AA865">
        <v>417.94135098504853</v>
      </c>
      <c r="AC865">
        <v>863</v>
      </c>
      <c r="AD865">
        <v>105.59482344450745</v>
      </c>
      <c r="AE865">
        <v>88.474218277368635</v>
      </c>
      <c r="AF865">
        <v>213.52848563926545</v>
      </c>
      <c r="AG865">
        <v>314.10767542441909</v>
      </c>
      <c r="AH865">
        <v>638.37456105874912</v>
      </c>
      <c r="AI865">
        <v>169.26151060684836</v>
      </c>
      <c r="AJ865">
        <v>303.84641996317976</v>
      </c>
      <c r="AK865">
        <v>560.86004845776915</v>
      </c>
      <c r="AL865">
        <v>505.05156065654478</v>
      </c>
      <c r="AM865">
        <v>416.4607601991413</v>
      </c>
      <c r="AN865">
        <v>142.94480346592317</v>
      </c>
      <c r="AO865">
        <v>360.94917745610695</v>
      </c>
      <c r="AR865">
        <v>863</v>
      </c>
      <c r="AS865">
        <v>60.568879989633373</v>
      </c>
      <c r="AT865">
        <v>47.52000000000001</v>
      </c>
      <c r="AU865">
        <v>34.628856270832721</v>
      </c>
      <c r="AV865">
        <v>270.20664698922712</v>
      </c>
      <c r="AW865">
        <v>203.80525685239184</v>
      </c>
      <c r="AX865">
        <v>132.10142890512864</v>
      </c>
      <c r="AY865">
        <v>392.97287625838504</v>
      </c>
      <c r="AZ865">
        <v>382.32730888524316</v>
      </c>
      <c r="BA865">
        <v>387.46481577778752</v>
      </c>
      <c r="BB865">
        <v>-34.437199986346386</v>
      </c>
      <c r="BC865">
        <v>101.01736864092857</v>
      </c>
      <c r="BD865">
        <v>505.53418988671649</v>
      </c>
    </row>
    <row r="866" spans="1:56" x14ac:dyDescent="0.25">
      <c r="A866">
        <v>864</v>
      </c>
      <c r="B866">
        <v>269.21089414365326</v>
      </c>
      <c r="C866">
        <v>168.67718847854084</v>
      </c>
      <c r="D866">
        <v>48.519927992101088</v>
      </c>
      <c r="E866">
        <v>740.36261625320628</v>
      </c>
      <c r="F866">
        <v>174.6669563412479</v>
      </c>
      <c r="G866">
        <v>493.4582387331771</v>
      </c>
      <c r="H866">
        <v>819.62318029388211</v>
      </c>
      <c r="I866">
        <v>698.45869793801171</v>
      </c>
      <c r="J866">
        <v>283.21231876376237</v>
      </c>
      <c r="K866">
        <v>105.69953878695131</v>
      </c>
      <c r="L866">
        <v>412.49700540711376</v>
      </c>
      <c r="M866">
        <v>1516.8857962387763</v>
      </c>
      <c r="O866">
        <v>864</v>
      </c>
      <c r="P866">
        <v>108.03638473786114</v>
      </c>
      <c r="Q866">
        <v>102.69621803857103</v>
      </c>
      <c r="R866">
        <v>101.76125835529585</v>
      </c>
      <c r="S866">
        <v>558.94630533824431</v>
      </c>
      <c r="T866">
        <v>354.87050062838722</v>
      </c>
      <c r="U866">
        <v>159.41134525762067</v>
      </c>
      <c r="V866">
        <v>723.64494100440311</v>
      </c>
      <c r="W866">
        <v>721.24160616969584</v>
      </c>
      <c r="X866">
        <v>396.23202276535159</v>
      </c>
      <c r="Y866">
        <v>191.47150019428776</v>
      </c>
      <c r="Z866">
        <v>246.13350961951576</v>
      </c>
      <c r="AA866">
        <v>487.39477522864757</v>
      </c>
      <c r="AC866">
        <v>864</v>
      </c>
      <c r="AD866">
        <v>87.702165943057821</v>
      </c>
      <c r="AE866">
        <v>102.35635164511862</v>
      </c>
      <c r="AF866">
        <v>180.06247045188806</v>
      </c>
      <c r="AG866">
        <v>309.64866699690691</v>
      </c>
      <c r="AH866">
        <v>609.27028619095302</v>
      </c>
      <c r="AI866">
        <v>143.85893975064795</v>
      </c>
      <c r="AJ866">
        <v>335.07364162436517</v>
      </c>
      <c r="AK866">
        <v>710.61216401889783</v>
      </c>
      <c r="AL866">
        <v>463.24308764184428</v>
      </c>
      <c r="AM866">
        <v>438.52753486126937</v>
      </c>
      <c r="AN866">
        <v>147.18295416635235</v>
      </c>
      <c r="AO866">
        <v>481.07674259596439</v>
      </c>
      <c r="AR866">
        <v>864</v>
      </c>
      <c r="AS866">
        <v>65.158631092539324</v>
      </c>
      <c r="AT866">
        <v>47.52000000000001</v>
      </c>
      <c r="AU866">
        <v>35.130986690665978</v>
      </c>
      <c r="AV866">
        <v>269.36136948904408</v>
      </c>
      <c r="AW866">
        <v>217.29359400023407</v>
      </c>
      <c r="AX866">
        <v>122.50723769669742</v>
      </c>
      <c r="AY866">
        <v>397.88607215571267</v>
      </c>
      <c r="AZ866">
        <v>506.99486802101785</v>
      </c>
      <c r="BA866">
        <v>330.47411033490727</v>
      </c>
      <c r="BB866">
        <v>40.480584940812207</v>
      </c>
      <c r="BC866">
        <v>95.861494145606443</v>
      </c>
      <c r="BD866">
        <v>426.18463200848612</v>
      </c>
    </row>
    <row r="867" spans="1:56" x14ac:dyDescent="0.25">
      <c r="A867">
        <v>865</v>
      </c>
      <c r="B867">
        <v>263.54664816848197</v>
      </c>
      <c r="C867">
        <v>162.91373492915238</v>
      </c>
      <c r="D867">
        <v>53.230972504984621</v>
      </c>
      <c r="E867">
        <v>800.08042496744065</v>
      </c>
      <c r="F867">
        <v>163.89243075061924</v>
      </c>
      <c r="G867">
        <v>485.77925324064455</v>
      </c>
      <c r="H867">
        <v>779.68454811837591</v>
      </c>
      <c r="I867">
        <v>828.54141148806013</v>
      </c>
      <c r="J867">
        <v>266.34672398904371</v>
      </c>
      <c r="K867">
        <v>103.39203318328578</v>
      </c>
      <c r="L867">
        <v>389.83754324916197</v>
      </c>
      <c r="M867">
        <v>1685.9057709070944</v>
      </c>
      <c r="O867">
        <v>865</v>
      </c>
      <c r="P867">
        <v>105.43674963586666</v>
      </c>
      <c r="Q867">
        <v>96.396057090058534</v>
      </c>
      <c r="R867">
        <v>98.238505614334485</v>
      </c>
      <c r="S867">
        <v>586.98362664412093</v>
      </c>
      <c r="T867">
        <v>314.87262872730804</v>
      </c>
      <c r="U867">
        <v>175.97207254681553</v>
      </c>
      <c r="V867">
        <v>799.2628570364177</v>
      </c>
      <c r="W867">
        <v>672.73094307029896</v>
      </c>
      <c r="X867">
        <v>415.61505405787148</v>
      </c>
      <c r="Y867">
        <v>200.71691573208727</v>
      </c>
      <c r="Z867">
        <v>264.36147469182049</v>
      </c>
      <c r="AA867">
        <v>409.24244076325635</v>
      </c>
      <c r="AC867">
        <v>865</v>
      </c>
      <c r="AD867">
        <v>92.210335617860025</v>
      </c>
      <c r="AE867">
        <v>89.893267656501834</v>
      </c>
      <c r="AF867">
        <v>195.5997237243397</v>
      </c>
      <c r="AG867">
        <v>267.52885094767004</v>
      </c>
      <c r="AH867">
        <v>630.37300094440138</v>
      </c>
      <c r="AI867">
        <v>139.84627917727278</v>
      </c>
      <c r="AJ867">
        <v>305.56258285323884</v>
      </c>
      <c r="AK867">
        <v>603.79178449522385</v>
      </c>
      <c r="AL867">
        <v>509.47524503992895</v>
      </c>
      <c r="AM867">
        <v>383.67180387008455</v>
      </c>
      <c r="AN867">
        <v>131.24621203946353</v>
      </c>
      <c r="AO867">
        <v>359.93820679847386</v>
      </c>
      <c r="AR867">
        <v>865</v>
      </c>
      <c r="AS867">
        <v>62.075781068951116</v>
      </c>
      <c r="AT867">
        <v>47.52000000000001</v>
      </c>
      <c r="AU867">
        <v>35.671629235431261</v>
      </c>
      <c r="AV867">
        <v>272.86894912263938</v>
      </c>
      <c r="AW867">
        <v>292.97049478122688</v>
      </c>
      <c r="AX867">
        <v>133.61186347229591</v>
      </c>
      <c r="AY867">
        <v>378.81996778036881</v>
      </c>
      <c r="AZ867">
        <v>379.15430638304326</v>
      </c>
      <c r="BA867">
        <v>354.53597785823808</v>
      </c>
      <c r="BB867">
        <v>-2.9775739974156465</v>
      </c>
      <c r="BC867">
        <v>99.986327433650345</v>
      </c>
      <c r="BD867">
        <v>476.52838681700405</v>
      </c>
    </row>
    <row r="868" spans="1:56" x14ac:dyDescent="0.25">
      <c r="A868">
        <v>866</v>
      </c>
      <c r="B868">
        <v>261.18268818340869</v>
      </c>
      <c r="C868">
        <v>152.89783631120974</v>
      </c>
      <c r="D868">
        <v>49.080656289299391</v>
      </c>
      <c r="E868">
        <v>667.90563073725934</v>
      </c>
      <c r="F868">
        <v>129.94978557741095</v>
      </c>
      <c r="G868">
        <v>463.72420885829217</v>
      </c>
      <c r="H868">
        <v>766.60885452046898</v>
      </c>
      <c r="I868">
        <v>734.99289340315681</v>
      </c>
      <c r="J868">
        <v>297.07423518368506</v>
      </c>
      <c r="K868">
        <v>114.20689217630738</v>
      </c>
      <c r="L868">
        <v>315.48195583029957</v>
      </c>
      <c r="M868">
        <v>1532.6611292126604</v>
      </c>
      <c r="O868">
        <v>866</v>
      </c>
      <c r="P868">
        <v>101.37656940140997</v>
      </c>
      <c r="Q868">
        <v>91.980405989354693</v>
      </c>
      <c r="R868">
        <v>114.65634951230854</v>
      </c>
      <c r="S868">
        <v>569.2801183395934</v>
      </c>
      <c r="T868">
        <v>267.59970547435535</v>
      </c>
      <c r="U868">
        <v>148.66589356550833</v>
      </c>
      <c r="V868">
        <v>820.88427613187264</v>
      </c>
      <c r="W868">
        <v>761.87701029263769</v>
      </c>
      <c r="X868">
        <v>396.51404452862005</v>
      </c>
      <c r="Y868">
        <v>200.07013162905642</v>
      </c>
      <c r="Z868">
        <v>261.09906419251627</v>
      </c>
      <c r="AA868">
        <v>365.25256242692564</v>
      </c>
      <c r="AC868">
        <v>866</v>
      </c>
      <c r="AD868">
        <v>106.21331254791968</v>
      </c>
      <c r="AE868">
        <v>92.5238828597072</v>
      </c>
      <c r="AF868">
        <v>211.00109046820185</v>
      </c>
      <c r="AG868">
        <v>290.07310866495345</v>
      </c>
      <c r="AH868">
        <v>642.19880491622564</v>
      </c>
      <c r="AI868">
        <v>156.02800840606588</v>
      </c>
      <c r="AJ868">
        <v>298.64707420478231</v>
      </c>
      <c r="AK868">
        <v>623.44779544204539</v>
      </c>
      <c r="AL868">
        <v>502.2748835889459</v>
      </c>
      <c r="AM868">
        <v>414.87154043411806</v>
      </c>
      <c r="AN868">
        <v>153.40056397689472</v>
      </c>
      <c r="AO868">
        <v>401.93835979763742</v>
      </c>
      <c r="AR868">
        <v>866</v>
      </c>
      <c r="AS868">
        <v>62.531435469310281</v>
      </c>
      <c r="AT868">
        <v>47.52000000000001</v>
      </c>
      <c r="AU868">
        <v>34.08211055780982</v>
      </c>
      <c r="AV868">
        <v>269.05944409351747</v>
      </c>
      <c r="AW868">
        <v>204.71153822960167</v>
      </c>
      <c r="AX868">
        <v>109.10225630181714</v>
      </c>
      <c r="AY868">
        <v>386.75464170860107</v>
      </c>
      <c r="AZ868">
        <v>354.08662740614159</v>
      </c>
      <c r="BA868">
        <v>357.06053559882923</v>
      </c>
      <c r="BB868">
        <v>-0.52422741261203498</v>
      </c>
      <c r="BC868">
        <v>102.91749320567942</v>
      </c>
      <c r="BD868">
        <v>425.07861892200714</v>
      </c>
    </row>
    <row r="869" spans="1:56" x14ac:dyDescent="0.25">
      <c r="A869">
        <v>867</v>
      </c>
      <c r="B869">
        <v>213.63949928714527</v>
      </c>
      <c r="C869">
        <v>185.66588583726073</v>
      </c>
      <c r="D869">
        <v>50.487710964178717</v>
      </c>
      <c r="E869">
        <v>814.75626541563884</v>
      </c>
      <c r="F869">
        <v>131.21273718339214</v>
      </c>
      <c r="G869">
        <v>512.91804665902634</v>
      </c>
      <c r="H869">
        <v>714.60149678375217</v>
      </c>
      <c r="I869">
        <v>806.96618634468302</v>
      </c>
      <c r="J869">
        <v>293.59936832940804</v>
      </c>
      <c r="K869">
        <v>107.99858578607221</v>
      </c>
      <c r="L869">
        <v>313.3691212010466</v>
      </c>
      <c r="M869">
        <v>1443.3002932676513</v>
      </c>
      <c r="O869">
        <v>867</v>
      </c>
      <c r="P869">
        <v>88.342692147599095</v>
      </c>
      <c r="Q869">
        <v>101.38925715357578</v>
      </c>
      <c r="R869">
        <v>110.45772224647411</v>
      </c>
      <c r="S869">
        <v>490.4244202032429</v>
      </c>
      <c r="T869">
        <v>325.75915767293321</v>
      </c>
      <c r="U869">
        <v>147.42962797826999</v>
      </c>
      <c r="V869">
        <v>750.42555642387867</v>
      </c>
      <c r="W869">
        <v>772.54873701878512</v>
      </c>
      <c r="X869">
        <v>446.31164327335949</v>
      </c>
      <c r="Y869">
        <v>243.06357263356273</v>
      </c>
      <c r="Z869">
        <v>222.64142610913288</v>
      </c>
      <c r="AA869">
        <v>389.85064600128192</v>
      </c>
      <c r="AC869">
        <v>867</v>
      </c>
      <c r="AD869">
        <v>102.25342642035743</v>
      </c>
      <c r="AE869">
        <v>103.78479779497316</v>
      </c>
      <c r="AF869">
        <v>216.56028614233239</v>
      </c>
      <c r="AG869">
        <v>292.61804983297196</v>
      </c>
      <c r="AH869">
        <v>558.38255120201075</v>
      </c>
      <c r="AI869">
        <v>131.92805863237848</v>
      </c>
      <c r="AJ869">
        <v>274.345584527357</v>
      </c>
      <c r="AK869">
        <v>565.68597843287012</v>
      </c>
      <c r="AL869">
        <v>597.30584949793683</v>
      </c>
      <c r="AM869">
        <v>407.22665140959191</v>
      </c>
      <c r="AN869">
        <v>132.16556741691286</v>
      </c>
      <c r="AO869">
        <v>465.03162117729772</v>
      </c>
      <c r="AR869">
        <v>867</v>
      </c>
      <c r="AS869">
        <v>60.659747613671342</v>
      </c>
      <c r="AT869">
        <v>47.52000000000001</v>
      </c>
      <c r="AU869">
        <v>36.867643340827811</v>
      </c>
      <c r="AV869">
        <v>287.32119972361767</v>
      </c>
      <c r="AW869">
        <v>215.48922276613922</v>
      </c>
      <c r="AX869">
        <v>140.26489706640515</v>
      </c>
      <c r="AY869">
        <v>362.47862137609246</v>
      </c>
      <c r="AZ869">
        <v>401.98298834339937</v>
      </c>
      <c r="BA869">
        <v>278.55222259589993</v>
      </c>
      <c r="BB869">
        <v>33.118993076372533</v>
      </c>
      <c r="BC869">
        <v>94.639907790278244</v>
      </c>
      <c r="BD869">
        <v>487.69950598461776</v>
      </c>
    </row>
    <row r="870" spans="1:56" x14ac:dyDescent="0.25">
      <c r="A870">
        <v>868</v>
      </c>
      <c r="B870">
        <v>240.55799246324528</v>
      </c>
      <c r="C870">
        <v>154.39646062674311</v>
      </c>
      <c r="D870">
        <v>52.041768763304034</v>
      </c>
      <c r="E870">
        <v>839.00955860604563</v>
      </c>
      <c r="F870">
        <v>158.20700524682368</v>
      </c>
      <c r="G870">
        <v>489.55200320427235</v>
      </c>
      <c r="H870">
        <v>741.51691446976804</v>
      </c>
      <c r="I870">
        <v>847.39274780363371</v>
      </c>
      <c r="J870">
        <v>268.24799883987856</v>
      </c>
      <c r="K870">
        <v>99.7411385507246</v>
      </c>
      <c r="L870">
        <v>344.98117607139102</v>
      </c>
      <c r="M870">
        <v>1415.1688496103914</v>
      </c>
      <c r="O870">
        <v>868</v>
      </c>
      <c r="P870">
        <v>89.196041888797083</v>
      </c>
      <c r="Q870">
        <v>98.986616226465486</v>
      </c>
      <c r="R870">
        <v>114.43322843422493</v>
      </c>
      <c r="S870">
        <v>474.5291168217293</v>
      </c>
      <c r="T870">
        <v>355.07938380873173</v>
      </c>
      <c r="U870">
        <v>137.45326454790833</v>
      </c>
      <c r="V870">
        <v>794.02940133782067</v>
      </c>
      <c r="W870">
        <v>719.98198151489044</v>
      </c>
      <c r="X870">
        <v>386.86462195393381</v>
      </c>
      <c r="Y870">
        <v>184.10375145714391</v>
      </c>
      <c r="Z870">
        <v>237.31975273673322</v>
      </c>
      <c r="AA870">
        <v>416.86260484626587</v>
      </c>
      <c r="AC870">
        <v>868</v>
      </c>
      <c r="AD870">
        <v>106.65487444243382</v>
      </c>
      <c r="AE870">
        <v>120.02295839141621</v>
      </c>
      <c r="AF870">
        <v>196.5813116900255</v>
      </c>
      <c r="AG870">
        <v>334.59780757660531</v>
      </c>
      <c r="AH870">
        <v>677.91584011088662</v>
      </c>
      <c r="AI870">
        <v>160.81063104485386</v>
      </c>
      <c r="AJ870">
        <v>348.43961151982228</v>
      </c>
      <c r="AK870">
        <v>632.60236634941873</v>
      </c>
      <c r="AL870">
        <v>476.45541330287801</v>
      </c>
      <c r="AM870">
        <v>437.52807760183998</v>
      </c>
      <c r="AN870">
        <v>154.62769133237515</v>
      </c>
      <c r="AO870">
        <v>472.38723343228014</v>
      </c>
      <c r="AR870">
        <v>868</v>
      </c>
      <c r="AS870">
        <v>53.838927628138165</v>
      </c>
      <c r="AT870">
        <v>47.52000000000001</v>
      </c>
      <c r="AU870">
        <v>36.511325397461817</v>
      </c>
      <c r="AV870">
        <v>263.99563769603969</v>
      </c>
      <c r="AW870">
        <v>210.46176547908945</v>
      </c>
      <c r="AX870">
        <v>114.12834274832639</v>
      </c>
      <c r="AY870">
        <v>347.12960390637318</v>
      </c>
      <c r="AZ870">
        <v>275.14401484414492</v>
      </c>
      <c r="BA870">
        <v>408.46028995487967</v>
      </c>
      <c r="BB870">
        <v>-55.040550643625323</v>
      </c>
      <c r="BC870">
        <v>95.343926073535698</v>
      </c>
      <c r="BD870">
        <v>562.77807002857685</v>
      </c>
    </row>
    <row r="871" spans="1:56" x14ac:dyDescent="0.25">
      <c r="A871">
        <v>869</v>
      </c>
      <c r="B871">
        <v>225.45318518991124</v>
      </c>
      <c r="C871">
        <v>147.95577511171828</v>
      </c>
      <c r="D871">
        <v>51.531834709980856</v>
      </c>
      <c r="E871">
        <v>682.00720985903922</v>
      </c>
      <c r="F871">
        <v>169.9892590768099</v>
      </c>
      <c r="G871">
        <v>454.08857189052139</v>
      </c>
      <c r="H871">
        <v>748.30554682295519</v>
      </c>
      <c r="I871">
        <v>727.23975325429512</v>
      </c>
      <c r="J871">
        <v>255.46999589432437</v>
      </c>
      <c r="K871">
        <v>92.42628482227633</v>
      </c>
      <c r="L871">
        <v>358.72838265610386</v>
      </c>
      <c r="M871">
        <v>1662.4286834069294</v>
      </c>
      <c r="O871">
        <v>869</v>
      </c>
      <c r="P871">
        <v>110.60108366730761</v>
      </c>
      <c r="Q871">
        <v>109.62733534092632</v>
      </c>
      <c r="R871">
        <v>100.09604342389848</v>
      </c>
      <c r="S871">
        <v>562.45943218120897</v>
      </c>
      <c r="T871">
        <v>299.19724534177703</v>
      </c>
      <c r="U871">
        <v>183.75386942891527</v>
      </c>
      <c r="V871">
        <v>774.8904220078357</v>
      </c>
      <c r="W871">
        <v>658.42863520342848</v>
      </c>
      <c r="X871">
        <v>447.15416167839078</v>
      </c>
      <c r="Y871">
        <v>231.2809194032356</v>
      </c>
      <c r="Z871">
        <v>272.78231186693438</v>
      </c>
      <c r="AA871">
        <v>451.72111514509504</v>
      </c>
      <c r="AC871">
        <v>869</v>
      </c>
      <c r="AD871">
        <v>105.88907466147728</v>
      </c>
      <c r="AE871">
        <v>89.464214920435822</v>
      </c>
      <c r="AF871">
        <v>181.61677151172626</v>
      </c>
      <c r="AG871">
        <v>311.61422344359556</v>
      </c>
      <c r="AH871">
        <v>645.80212564014641</v>
      </c>
      <c r="AI871">
        <v>142.30618369595328</v>
      </c>
      <c r="AJ871">
        <v>260.14426481488556</v>
      </c>
      <c r="AK871">
        <v>547.77797387167664</v>
      </c>
      <c r="AL871">
        <v>568.45459400693903</v>
      </c>
      <c r="AM871">
        <v>416.64453967216616</v>
      </c>
      <c r="AN871">
        <v>148.51429169795315</v>
      </c>
      <c r="AO871">
        <v>418.38125280201598</v>
      </c>
      <c r="AR871">
        <v>869</v>
      </c>
      <c r="AS871">
        <v>59.537462776725604</v>
      </c>
      <c r="AT871">
        <v>47.52000000000001</v>
      </c>
      <c r="AU871">
        <v>35.158383794327854</v>
      </c>
      <c r="AV871">
        <v>266.63875070749805</v>
      </c>
      <c r="AW871">
        <v>230.05704578056572</v>
      </c>
      <c r="AX871">
        <v>141.6479209625158</v>
      </c>
      <c r="AY871">
        <v>372.04384319713358</v>
      </c>
      <c r="AZ871">
        <v>399.46416702951126</v>
      </c>
      <c r="BA871">
        <v>339.62265198938223</v>
      </c>
      <c r="BB871">
        <v>-26.438472467274124</v>
      </c>
      <c r="BC871">
        <v>98.308784787362796</v>
      </c>
      <c r="BD871">
        <v>408.84185891718772</v>
      </c>
    </row>
    <row r="872" spans="1:56" x14ac:dyDescent="0.25">
      <c r="A872">
        <v>870</v>
      </c>
      <c r="B872">
        <v>239.52281283231741</v>
      </c>
      <c r="C872">
        <v>159.74506966695895</v>
      </c>
      <c r="D872">
        <v>49.103758087019337</v>
      </c>
      <c r="E872">
        <v>720.8101852555269</v>
      </c>
      <c r="F872">
        <v>134.76094748346839</v>
      </c>
      <c r="G872">
        <v>486.52813115634899</v>
      </c>
      <c r="H872">
        <v>792.56612091974284</v>
      </c>
      <c r="I872">
        <v>852.84552034503133</v>
      </c>
      <c r="J872">
        <v>247.60886574573493</v>
      </c>
      <c r="K872">
        <v>102.85748971106653</v>
      </c>
      <c r="L872">
        <v>386.46227625372399</v>
      </c>
      <c r="M872">
        <v>1622.3996712529693</v>
      </c>
      <c r="O872">
        <v>870</v>
      </c>
      <c r="P872">
        <v>103.70434585690731</v>
      </c>
      <c r="Q872">
        <v>97.087418503602308</v>
      </c>
      <c r="R872">
        <v>98.160690952995935</v>
      </c>
      <c r="S872">
        <v>555.12369651537199</v>
      </c>
      <c r="T872">
        <v>277.55296940911757</v>
      </c>
      <c r="U872">
        <v>149.20235030675335</v>
      </c>
      <c r="V872">
        <v>775.17417805854075</v>
      </c>
      <c r="W872">
        <v>746.81240953927795</v>
      </c>
      <c r="X872">
        <v>436.55582330691152</v>
      </c>
      <c r="Y872">
        <v>175.56500533504069</v>
      </c>
      <c r="Z872">
        <v>241.9943136401202</v>
      </c>
      <c r="AA872">
        <v>406.47454869421995</v>
      </c>
      <c r="AC872">
        <v>870</v>
      </c>
      <c r="AD872">
        <v>104.98295713501659</v>
      </c>
      <c r="AE872">
        <v>101.00572041053179</v>
      </c>
      <c r="AF872">
        <v>207.74868041438506</v>
      </c>
      <c r="AG872">
        <v>302.96129468196881</v>
      </c>
      <c r="AH872">
        <v>564.40888245234385</v>
      </c>
      <c r="AI872">
        <v>150.42375786145033</v>
      </c>
      <c r="AJ872">
        <v>289.88458853551987</v>
      </c>
      <c r="AK872">
        <v>628.86302348881941</v>
      </c>
      <c r="AL872">
        <v>638.47644993521374</v>
      </c>
      <c r="AM872">
        <v>352.4292891541424</v>
      </c>
      <c r="AN872">
        <v>157.32546720946226</v>
      </c>
      <c r="AO872">
        <v>385.55387073997252</v>
      </c>
      <c r="AR872">
        <v>870</v>
      </c>
      <c r="AS872">
        <v>53.683448377999269</v>
      </c>
      <c r="AT872">
        <v>47.52000000000001</v>
      </c>
      <c r="AU872">
        <v>33.600347530262304</v>
      </c>
      <c r="AV872">
        <v>281.69462964191382</v>
      </c>
      <c r="AW872">
        <v>271.37438215159938</v>
      </c>
      <c r="AX872">
        <v>121.12821240946519</v>
      </c>
      <c r="AY872">
        <v>388.60773744459141</v>
      </c>
      <c r="AZ872">
        <v>318.289147311004</v>
      </c>
      <c r="BA872">
        <v>298.76269258621193</v>
      </c>
      <c r="BB872">
        <v>25.56088688951975</v>
      </c>
      <c r="BC872">
        <v>98.366621660743803</v>
      </c>
      <c r="BD872">
        <v>498.78086061327275</v>
      </c>
    </row>
    <row r="873" spans="1:56" x14ac:dyDescent="0.25">
      <c r="A873">
        <v>871</v>
      </c>
      <c r="B873">
        <v>223.90356074252736</v>
      </c>
      <c r="C873">
        <v>164.54992838923937</v>
      </c>
      <c r="D873">
        <v>51.736267170835319</v>
      </c>
      <c r="E873">
        <v>740.6606405054024</v>
      </c>
      <c r="F873">
        <v>172.40569543181235</v>
      </c>
      <c r="G873">
        <v>501.6122705307281</v>
      </c>
      <c r="H873">
        <v>847.28301470722909</v>
      </c>
      <c r="I873">
        <v>910.2225302991726</v>
      </c>
      <c r="J873">
        <v>243.22578603353159</v>
      </c>
      <c r="K873">
        <v>111.66524244982834</v>
      </c>
      <c r="L873">
        <v>366.85211643800255</v>
      </c>
      <c r="M873">
        <v>1624.9893069667992</v>
      </c>
      <c r="O873">
        <v>871</v>
      </c>
      <c r="P873">
        <v>91.363094300000625</v>
      </c>
      <c r="Q873">
        <v>105.29848639042955</v>
      </c>
      <c r="R873">
        <v>107.88642081421627</v>
      </c>
      <c r="S873">
        <v>516.23939557629478</v>
      </c>
      <c r="T873">
        <v>302.6998097337505</v>
      </c>
      <c r="U873">
        <v>167.09563623036001</v>
      </c>
      <c r="V873">
        <v>806.39772759721097</v>
      </c>
      <c r="W873">
        <v>719.02049864179287</v>
      </c>
      <c r="X873">
        <v>398.50798900440213</v>
      </c>
      <c r="Y873">
        <v>193.93106773110466</v>
      </c>
      <c r="Z873">
        <v>281.32663121585665</v>
      </c>
      <c r="AA873">
        <v>429.10892134770017</v>
      </c>
      <c r="AC873">
        <v>871</v>
      </c>
      <c r="AD873">
        <v>98.928367020850047</v>
      </c>
      <c r="AE873">
        <v>98.351567206271909</v>
      </c>
      <c r="AF873">
        <v>214.94904461632422</v>
      </c>
      <c r="AG873">
        <v>304.09267846919715</v>
      </c>
      <c r="AH873">
        <v>638.91994714005989</v>
      </c>
      <c r="AI873">
        <v>159.47009650813965</v>
      </c>
      <c r="AJ873">
        <v>276.63205305135267</v>
      </c>
      <c r="AK873">
        <v>636.59364490122005</v>
      </c>
      <c r="AL873">
        <v>505.31876693282913</v>
      </c>
      <c r="AM873">
        <v>388.04774947554955</v>
      </c>
      <c r="AN873">
        <v>142.10249783816434</v>
      </c>
      <c r="AO873">
        <v>461.33417752047683</v>
      </c>
      <c r="AR873">
        <v>871</v>
      </c>
      <c r="AS873">
        <v>64.241778096840875</v>
      </c>
      <c r="AT873">
        <v>47.52000000000001</v>
      </c>
      <c r="AU873">
        <v>35.035641208738106</v>
      </c>
      <c r="AV873">
        <v>290.19299981148339</v>
      </c>
      <c r="AW873">
        <v>253.90610093294418</v>
      </c>
      <c r="AX873">
        <v>169.73638745128503</v>
      </c>
      <c r="AY873">
        <v>372.10331968873703</v>
      </c>
      <c r="AZ873">
        <v>513.23897028733711</v>
      </c>
      <c r="BA873">
        <v>405.36359564243151</v>
      </c>
      <c r="BB873">
        <v>58.675271590225719</v>
      </c>
      <c r="BC873">
        <v>98.952041579423238</v>
      </c>
      <c r="BD873">
        <v>604.01703081339042</v>
      </c>
    </row>
    <row r="874" spans="1:56" x14ac:dyDescent="0.25">
      <c r="A874">
        <v>872</v>
      </c>
      <c r="B874">
        <v>235.5461802539171</v>
      </c>
      <c r="C874">
        <v>147.70049422345667</v>
      </c>
      <c r="D874">
        <v>48.361457139125449</v>
      </c>
      <c r="E874">
        <v>759.43764297122573</v>
      </c>
      <c r="F874">
        <v>146.37567223384536</v>
      </c>
      <c r="G874">
        <v>487.44879648207382</v>
      </c>
      <c r="H874">
        <v>767.87745934431507</v>
      </c>
      <c r="I874">
        <v>830.94857961463049</v>
      </c>
      <c r="J874">
        <v>295.31361516662105</v>
      </c>
      <c r="K874">
        <v>114.17998575364855</v>
      </c>
      <c r="L874">
        <v>397.98504088595593</v>
      </c>
      <c r="M874">
        <v>1611.0447777819263</v>
      </c>
      <c r="O874">
        <v>872</v>
      </c>
      <c r="P874">
        <v>92.151214230433567</v>
      </c>
      <c r="Q874">
        <v>97.569565577069341</v>
      </c>
      <c r="R874">
        <v>104.79336106021206</v>
      </c>
      <c r="S874">
        <v>455.40542653381971</v>
      </c>
      <c r="T874">
        <v>332.68757101136157</v>
      </c>
      <c r="U874">
        <v>158.82937705351185</v>
      </c>
      <c r="V874">
        <v>676.86256248041195</v>
      </c>
      <c r="W874">
        <v>685.5475578487999</v>
      </c>
      <c r="X874">
        <v>403.32745454507551</v>
      </c>
      <c r="Y874">
        <v>223.84255203535389</v>
      </c>
      <c r="Z874">
        <v>273.26134509985627</v>
      </c>
      <c r="AA874">
        <v>444.11561740690138</v>
      </c>
      <c r="AC874">
        <v>872</v>
      </c>
      <c r="AD874">
        <v>107.8120235879462</v>
      </c>
      <c r="AE874">
        <v>125.30119101307918</v>
      </c>
      <c r="AF874">
        <v>190.51974681156327</v>
      </c>
      <c r="AG874">
        <v>333.99150047605519</v>
      </c>
      <c r="AH874">
        <v>605.05313910737777</v>
      </c>
      <c r="AI874">
        <v>164.62626053374419</v>
      </c>
      <c r="AJ874">
        <v>270.03291603965681</v>
      </c>
      <c r="AK874">
        <v>658.53038362635129</v>
      </c>
      <c r="AL874">
        <v>597.38350120117559</v>
      </c>
      <c r="AM874">
        <v>401.59042353463718</v>
      </c>
      <c r="AN874">
        <v>129.0794327014523</v>
      </c>
      <c r="AO874">
        <v>358.30719999759975</v>
      </c>
      <c r="AR874">
        <v>872</v>
      </c>
      <c r="AS874">
        <v>54.418267064759753</v>
      </c>
      <c r="AT874">
        <v>47.52000000000001</v>
      </c>
      <c r="AU874">
        <v>34.319792828288605</v>
      </c>
      <c r="AV874">
        <v>290.25495680401542</v>
      </c>
      <c r="AW874">
        <v>268.05980599492631</v>
      </c>
      <c r="AX874">
        <v>117.68958407286098</v>
      </c>
      <c r="AY874">
        <v>381.30097190444894</v>
      </c>
      <c r="AZ874">
        <v>335.77241470465077</v>
      </c>
      <c r="BA874">
        <v>369.40930283659605</v>
      </c>
      <c r="BB874">
        <v>20.319020427962407</v>
      </c>
      <c r="BC874">
        <v>95.33900188402869</v>
      </c>
      <c r="BD874">
        <v>460.35033748918579</v>
      </c>
    </row>
    <row r="875" spans="1:56" x14ac:dyDescent="0.25">
      <c r="A875">
        <v>873</v>
      </c>
      <c r="B875">
        <v>260.57524777769424</v>
      </c>
      <c r="C875">
        <v>167.9607077853106</v>
      </c>
      <c r="D875">
        <v>49.237809220853471</v>
      </c>
      <c r="E875">
        <v>835.35097780784167</v>
      </c>
      <c r="F875">
        <v>161.80899446765059</v>
      </c>
      <c r="G875">
        <v>547.90432222831032</v>
      </c>
      <c r="H875">
        <v>797.32150922855749</v>
      </c>
      <c r="I875">
        <v>740.4249848730359</v>
      </c>
      <c r="J875">
        <v>234.29720983291031</v>
      </c>
      <c r="K875">
        <v>102.93027291180022</v>
      </c>
      <c r="L875">
        <v>425.89439307466898</v>
      </c>
      <c r="M875">
        <v>1575.4650996218149</v>
      </c>
      <c r="O875">
        <v>873</v>
      </c>
      <c r="P875">
        <v>94.622017858730914</v>
      </c>
      <c r="Q875">
        <v>118.18011168625816</v>
      </c>
      <c r="R875">
        <v>106.30955862559807</v>
      </c>
      <c r="S875">
        <v>553.89136423597097</v>
      </c>
      <c r="T875">
        <v>320.06537038263696</v>
      </c>
      <c r="U875">
        <v>168.48559771046266</v>
      </c>
      <c r="V875">
        <v>824.99601971139975</v>
      </c>
      <c r="W875">
        <v>777.58415520322239</v>
      </c>
      <c r="X875">
        <v>373.53248151890483</v>
      </c>
      <c r="Y875">
        <v>222.93640459034748</v>
      </c>
      <c r="Z875">
        <v>277.04050749842634</v>
      </c>
      <c r="AA875">
        <v>369.32426432963337</v>
      </c>
      <c r="AC875">
        <v>873</v>
      </c>
      <c r="AD875">
        <v>112.80438833114279</v>
      </c>
      <c r="AE875">
        <v>110.31847470907235</v>
      </c>
      <c r="AF875">
        <v>199.75144872737712</v>
      </c>
      <c r="AG875">
        <v>286.74765532972219</v>
      </c>
      <c r="AH875">
        <v>654.73568245888453</v>
      </c>
      <c r="AI875">
        <v>148.10039843277988</v>
      </c>
      <c r="AJ875">
        <v>304.11539539773139</v>
      </c>
      <c r="AK875">
        <v>650.57626243542018</v>
      </c>
      <c r="AL875">
        <v>612.07624911083121</v>
      </c>
      <c r="AM875">
        <v>362.47968068326605</v>
      </c>
      <c r="AN875">
        <v>150.81686153954405</v>
      </c>
      <c r="AO875">
        <v>480.99294799951667</v>
      </c>
      <c r="AR875">
        <v>873</v>
      </c>
      <c r="AS875">
        <v>57.997144629883643</v>
      </c>
      <c r="AT875">
        <v>47.52000000000001</v>
      </c>
      <c r="AU875">
        <v>37.105208410775013</v>
      </c>
      <c r="AV875">
        <v>258.03344366960829</v>
      </c>
      <c r="AW875">
        <v>202.96678758984393</v>
      </c>
      <c r="AX875">
        <v>149.1359675570788</v>
      </c>
      <c r="AY875">
        <v>349.66267566686042</v>
      </c>
      <c r="AZ875">
        <v>446.60574534212856</v>
      </c>
      <c r="BA875">
        <v>350.83923731881964</v>
      </c>
      <c r="BB875">
        <v>-61.309321338047454</v>
      </c>
      <c r="BC875">
        <v>98.024027923815325</v>
      </c>
      <c r="BD875">
        <v>396.65790434733731</v>
      </c>
    </row>
    <row r="876" spans="1:56" x14ac:dyDescent="0.25">
      <c r="A876">
        <v>874</v>
      </c>
      <c r="B876">
        <v>259.46855717517758</v>
      </c>
      <c r="C876">
        <v>195.20503133149788</v>
      </c>
      <c r="D876">
        <v>50.114779806662753</v>
      </c>
      <c r="E876">
        <v>692.62028084323958</v>
      </c>
      <c r="F876">
        <v>140.1756957728586</v>
      </c>
      <c r="G876">
        <v>468.46698179724365</v>
      </c>
      <c r="H876">
        <v>734.69476260434772</v>
      </c>
      <c r="I876">
        <v>886.62572688176397</v>
      </c>
      <c r="J876">
        <v>266.47841540587513</v>
      </c>
      <c r="K876">
        <v>91.2366709646559</v>
      </c>
      <c r="L876">
        <v>330.64665888607186</v>
      </c>
      <c r="M876">
        <v>1579.4371303451105</v>
      </c>
      <c r="O876">
        <v>874</v>
      </c>
      <c r="P876">
        <v>93.616007697428614</v>
      </c>
      <c r="Q876">
        <v>103.74121116874649</v>
      </c>
      <c r="R876">
        <v>96.503239193015148</v>
      </c>
      <c r="S876">
        <v>496.78193834958944</v>
      </c>
      <c r="T876">
        <v>264.63091203465757</v>
      </c>
      <c r="U876">
        <v>154.96019441506422</v>
      </c>
      <c r="V876">
        <v>804.44973764864585</v>
      </c>
      <c r="W876">
        <v>631.80527013886751</v>
      </c>
      <c r="X876">
        <v>376.83452890885803</v>
      </c>
      <c r="Y876">
        <v>207.08612762608496</v>
      </c>
      <c r="Z876">
        <v>259.70170559428635</v>
      </c>
      <c r="AA876">
        <v>406.12323665514987</v>
      </c>
      <c r="AC876">
        <v>874</v>
      </c>
      <c r="AD876">
        <v>112.43188990024655</v>
      </c>
      <c r="AE876">
        <v>97.288873026723508</v>
      </c>
      <c r="AF876">
        <v>209.08448988537617</v>
      </c>
      <c r="AG876">
        <v>317.84122280328143</v>
      </c>
      <c r="AH876">
        <v>590.51079490045731</v>
      </c>
      <c r="AI876">
        <v>165.81002208014837</v>
      </c>
      <c r="AJ876">
        <v>269.37993158786128</v>
      </c>
      <c r="AK876">
        <v>663.44947269114459</v>
      </c>
      <c r="AL876">
        <v>600.08269919418058</v>
      </c>
      <c r="AM876">
        <v>363.67633594289163</v>
      </c>
      <c r="AN876">
        <v>159.6992263293734</v>
      </c>
      <c r="AO876">
        <v>403.59738525453474</v>
      </c>
      <c r="AR876">
        <v>874</v>
      </c>
      <c r="AS876">
        <v>55.112205845324354</v>
      </c>
      <c r="AT876">
        <v>47.52000000000001</v>
      </c>
      <c r="AU876">
        <v>35.258526159954314</v>
      </c>
      <c r="AV876">
        <v>290.54613524716098</v>
      </c>
      <c r="AW876">
        <v>293.71736312123926</v>
      </c>
      <c r="AX876">
        <v>130.88701115031029</v>
      </c>
      <c r="AY876">
        <v>364.11512791533215</v>
      </c>
      <c r="AZ876">
        <v>432.53403173719335</v>
      </c>
      <c r="BA876">
        <v>272.26290329245495</v>
      </c>
      <c r="BB876">
        <v>-44.623967318292358</v>
      </c>
      <c r="BC876">
        <v>99.335711080002071</v>
      </c>
      <c r="BD876">
        <v>433.08515761783553</v>
      </c>
    </row>
    <row r="877" spans="1:56" x14ac:dyDescent="0.25">
      <c r="A877">
        <v>875</v>
      </c>
      <c r="B877">
        <v>288.70973510839065</v>
      </c>
      <c r="C877">
        <v>203.11441963618984</v>
      </c>
      <c r="D877">
        <v>50.14277429126642</v>
      </c>
      <c r="E877">
        <v>878.51171327379689</v>
      </c>
      <c r="F877">
        <v>140.69238605495582</v>
      </c>
      <c r="G877">
        <v>630.25304770052571</v>
      </c>
      <c r="H877">
        <v>861.18288259134056</v>
      </c>
      <c r="I877">
        <v>900.46345605766874</v>
      </c>
      <c r="J877">
        <v>241.96424998151409</v>
      </c>
      <c r="K877">
        <v>116.46714335291821</v>
      </c>
      <c r="L877">
        <v>364.17198792639323</v>
      </c>
      <c r="M877">
        <v>1456.7696975761</v>
      </c>
      <c r="O877">
        <v>875</v>
      </c>
      <c r="P877">
        <v>98.870764552190337</v>
      </c>
      <c r="Q877">
        <v>89.235970466044648</v>
      </c>
      <c r="R877">
        <v>94.542445922762596</v>
      </c>
      <c r="S877">
        <v>571.59981334329325</v>
      </c>
      <c r="T877">
        <v>318.92406627769378</v>
      </c>
      <c r="U877">
        <v>159.83056291175606</v>
      </c>
      <c r="V877">
        <v>780.28414472740269</v>
      </c>
      <c r="W877">
        <v>640.70527563111409</v>
      </c>
      <c r="X877">
        <v>380.80436143096546</v>
      </c>
      <c r="Y877">
        <v>196.06213078769233</v>
      </c>
      <c r="Z877">
        <v>274.38040991704258</v>
      </c>
      <c r="AA877">
        <v>429.74829301073248</v>
      </c>
      <c r="AC877">
        <v>875</v>
      </c>
      <c r="AD877">
        <v>97.841207844285805</v>
      </c>
      <c r="AE877">
        <v>103.96592199988284</v>
      </c>
      <c r="AF877">
        <v>198.67004658812061</v>
      </c>
      <c r="AG877">
        <v>278.11653852824082</v>
      </c>
      <c r="AH877">
        <v>619.71642340035487</v>
      </c>
      <c r="AI877">
        <v>133.81232533380378</v>
      </c>
      <c r="AJ877">
        <v>282.62598864237788</v>
      </c>
      <c r="AK877">
        <v>552.39502374237065</v>
      </c>
      <c r="AL877">
        <v>583.67269199371856</v>
      </c>
      <c r="AM877">
        <v>388.33990130342812</v>
      </c>
      <c r="AN877">
        <v>133.99022551276329</v>
      </c>
      <c r="AO877">
        <v>375.66470204971256</v>
      </c>
      <c r="AR877">
        <v>875</v>
      </c>
      <c r="AS877">
        <v>61.016453541295235</v>
      </c>
      <c r="AT877">
        <v>47.52000000000001</v>
      </c>
      <c r="AU877">
        <v>36.072773938729711</v>
      </c>
      <c r="AV877">
        <v>290.62312152482684</v>
      </c>
      <c r="AW877">
        <v>219.26936025630218</v>
      </c>
      <c r="AX877">
        <v>133.51410275789908</v>
      </c>
      <c r="AY877">
        <v>383.22539891818769</v>
      </c>
      <c r="AZ877">
        <v>435.93023972142601</v>
      </c>
      <c r="BA877">
        <v>281.85187745541987</v>
      </c>
      <c r="BB877">
        <v>22.861267278666631</v>
      </c>
      <c r="BC877">
        <v>94.880080241682492</v>
      </c>
      <c r="BD877">
        <v>518.41765322633762</v>
      </c>
    </row>
    <row r="878" spans="1:56" x14ac:dyDescent="0.25">
      <c r="A878">
        <v>876</v>
      </c>
      <c r="B878">
        <v>231.37945734615192</v>
      </c>
      <c r="C878">
        <v>150.4715328917548</v>
      </c>
      <c r="D878">
        <v>53.289084233258258</v>
      </c>
      <c r="E878">
        <v>770.1058891231437</v>
      </c>
      <c r="F878">
        <v>153.07174503092742</v>
      </c>
      <c r="G878">
        <v>504.3714513560389</v>
      </c>
      <c r="H878">
        <v>805.7348347721852</v>
      </c>
      <c r="I878">
        <v>869.11035073656706</v>
      </c>
      <c r="J878">
        <v>268.74767047943283</v>
      </c>
      <c r="K878">
        <v>119.19936790875998</v>
      </c>
      <c r="L878">
        <v>330.53794511231678</v>
      </c>
      <c r="M878">
        <v>1450.0346479171471</v>
      </c>
      <c r="O878">
        <v>876</v>
      </c>
      <c r="P878">
        <v>100.3638789229561</v>
      </c>
      <c r="Q878">
        <v>112.63936376068928</v>
      </c>
      <c r="R878">
        <v>88.947570858368849</v>
      </c>
      <c r="S878">
        <v>526.15004341639951</v>
      </c>
      <c r="T878">
        <v>352.72457624913716</v>
      </c>
      <c r="U878">
        <v>144.45104322069614</v>
      </c>
      <c r="V878">
        <v>827.48751131625306</v>
      </c>
      <c r="W878">
        <v>704.51845515523678</v>
      </c>
      <c r="X878">
        <v>430.75980968298228</v>
      </c>
      <c r="Y878">
        <v>209.05409420474885</v>
      </c>
      <c r="Z878">
        <v>284.4497408609505</v>
      </c>
      <c r="AA878">
        <v>364.08582580405522</v>
      </c>
      <c r="AC878">
        <v>876</v>
      </c>
      <c r="AD878">
        <v>93.788489756816915</v>
      </c>
      <c r="AE878">
        <v>113.19605349126627</v>
      </c>
      <c r="AF878">
        <v>213.823510697073</v>
      </c>
      <c r="AG878">
        <v>299.78856134032668</v>
      </c>
      <c r="AH878">
        <v>684.35935085829715</v>
      </c>
      <c r="AI878">
        <v>148.3568403847149</v>
      </c>
      <c r="AJ878">
        <v>260.89749460026087</v>
      </c>
      <c r="AK878">
        <v>647.79352968133639</v>
      </c>
      <c r="AL878">
        <v>621.69194300827894</v>
      </c>
      <c r="AM878">
        <v>432.10521688521357</v>
      </c>
      <c r="AN878">
        <v>134.95721975350401</v>
      </c>
      <c r="AO878">
        <v>457.88550101249893</v>
      </c>
      <c r="AR878">
        <v>876</v>
      </c>
      <c r="AS878">
        <v>57.005745872856785</v>
      </c>
      <c r="AT878">
        <v>47.52000000000001</v>
      </c>
      <c r="AU878">
        <v>33.347268045082508</v>
      </c>
      <c r="AV878">
        <v>280.83060575415607</v>
      </c>
      <c r="AW878">
        <v>240.42386819749476</v>
      </c>
      <c r="AX878">
        <v>155.21915351002872</v>
      </c>
      <c r="AY878">
        <v>391.86325090433814</v>
      </c>
      <c r="AZ878">
        <v>405.97554645193287</v>
      </c>
      <c r="BA878">
        <v>404.06334309410033</v>
      </c>
      <c r="BB878">
        <v>-51.031493728760069</v>
      </c>
      <c r="BC878">
        <v>98.060198638006426</v>
      </c>
      <c r="BD878">
        <v>506.35648303993173</v>
      </c>
    </row>
    <row r="879" spans="1:56" x14ac:dyDescent="0.25">
      <c r="A879">
        <v>877</v>
      </c>
      <c r="B879">
        <v>252.9556007768187</v>
      </c>
      <c r="C879">
        <v>167.85269710955725</v>
      </c>
      <c r="D879">
        <v>56.469775965924356</v>
      </c>
      <c r="E879">
        <v>699.43311642779406</v>
      </c>
      <c r="F879">
        <v>132.24330714689907</v>
      </c>
      <c r="G879">
        <v>506.8790711624174</v>
      </c>
      <c r="H879">
        <v>764.90170295066628</v>
      </c>
      <c r="I879">
        <v>973.05488149382643</v>
      </c>
      <c r="J879">
        <v>264.37289840220473</v>
      </c>
      <c r="K879">
        <v>110.16894691598962</v>
      </c>
      <c r="L879">
        <v>389.61922806467192</v>
      </c>
      <c r="M879">
        <v>1532.6447562086341</v>
      </c>
      <c r="O879">
        <v>877</v>
      </c>
      <c r="P879">
        <v>107.75975402488122</v>
      </c>
      <c r="Q879">
        <v>92.821235935234739</v>
      </c>
      <c r="R879">
        <v>106.58297032144819</v>
      </c>
      <c r="S879">
        <v>448.69698136864815</v>
      </c>
      <c r="T879">
        <v>320.33436437389582</v>
      </c>
      <c r="U879">
        <v>164.8025661314</v>
      </c>
      <c r="V879">
        <v>768.72081501196749</v>
      </c>
      <c r="W879">
        <v>805.43366775876893</v>
      </c>
      <c r="X879">
        <v>406.90593909391242</v>
      </c>
      <c r="Y879">
        <v>203.58952601262172</v>
      </c>
      <c r="Z879">
        <v>264.04188194812696</v>
      </c>
      <c r="AA879">
        <v>364.69346205498454</v>
      </c>
      <c r="AC879">
        <v>877</v>
      </c>
      <c r="AD879">
        <v>112.83138294110871</v>
      </c>
      <c r="AE879">
        <v>106.42022593124992</v>
      </c>
      <c r="AF879">
        <v>214.83945800284386</v>
      </c>
      <c r="AG879">
        <v>285.6295989965987</v>
      </c>
      <c r="AH879">
        <v>610.53874754980131</v>
      </c>
      <c r="AI879">
        <v>155.27250181008594</v>
      </c>
      <c r="AJ879">
        <v>323.91111520878258</v>
      </c>
      <c r="AK879">
        <v>667.60083190457101</v>
      </c>
      <c r="AL879">
        <v>482.89073283337092</v>
      </c>
      <c r="AM879">
        <v>436.89601201625078</v>
      </c>
      <c r="AN879">
        <v>143.98423033400005</v>
      </c>
      <c r="AO879">
        <v>454.13996645633455</v>
      </c>
      <c r="AR879">
        <v>877</v>
      </c>
      <c r="AS879">
        <v>54.869028975818935</v>
      </c>
      <c r="AT879">
        <v>47.52000000000001</v>
      </c>
      <c r="AU879">
        <v>36.970479876365673</v>
      </c>
      <c r="AV879">
        <v>287.34524891231882</v>
      </c>
      <c r="AW879">
        <v>236.28708885178887</v>
      </c>
      <c r="AX879">
        <v>132.02405065515796</v>
      </c>
      <c r="AY879">
        <v>362.14786891788799</v>
      </c>
      <c r="AZ879">
        <v>374.51634474107755</v>
      </c>
      <c r="BA879">
        <v>308.55567961685182</v>
      </c>
      <c r="BB879">
        <v>-45.354611476176231</v>
      </c>
      <c r="BC879">
        <v>100.19780887847868</v>
      </c>
      <c r="BD879">
        <v>541.5488071755999</v>
      </c>
    </row>
    <row r="880" spans="1:56" x14ac:dyDescent="0.25">
      <c r="A880">
        <v>878</v>
      </c>
      <c r="B880">
        <v>244.94980973512261</v>
      </c>
      <c r="C880">
        <v>183.0348504979537</v>
      </c>
      <c r="D880">
        <v>55.712058820921015</v>
      </c>
      <c r="E880">
        <v>710.26116182707244</v>
      </c>
      <c r="F880">
        <v>147.16454807050039</v>
      </c>
      <c r="G880">
        <v>477.89677449404468</v>
      </c>
      <c r="H880">
        <v>817.63496490528564</v>
      </c>
      <c r="I880">
        <v>849.70018857567334</v>
      </c>
      <c r="J880">
        <v>267.49261099771218</v>
      </c>
      <c r="K880">
        <v>101.19916789253685</v>
      </c>
      <c r="L880">
        <v>358.60232601106901</v>
      </c>
      <c r="M880">
        <v>1385.3518456521313</v>
      </c>
      <c r="O880">
        <v>878</v>
      </c>
      <c r="P880">
        <v>94.673958791251223</v>
      </c>
      <c r="Q880">
        <v>88.210492912665529</v>
      </c>
      <c r="R880">
        <v>100.80635022216492</v>
      </c>
      <c r="S880">
        <v>560.98423619445782</v>
      </c>
      <c r="T880">
        <v>281.11282300024561</v>
      </c>
      <c r="U880">
        <v>140.16362918701131</v>
      </c>
      <c r="V880">
        <v>765.07544029610301</v>
      </c>
      <c r="W880">
        <v>782.07871628016278</v>
      </c>
      <c r="X880">
        <v>396.34224548118596</v>
      </c>
      <c r="Y880">
        <v>201.20471440397273</v>
      </c>
      <c r="Z880">
        <v>230.48259317374769</v>
      </c>
      <c r="AA880">
        <v>394.13921261389044</v>
      </c>
      <c r="AC880">
        <v>878</v>
      </c>
      <c r="AD880">
        <v>91.496257244013236</v>
      </c>
      <c r="AE880">
        <v>120.81974716514731</v>
      </c>
      <c r="AF880">
        <v>200.10320832520756</v>
      </c>
      <c r="AG880">
        <v>294.6040297385232</v>
      </c>
      <c r="AH880">
        <v>596.35718598817562</v>
      </c>
      <c r="AI880">
        <v>142.22473086824496</v>
      </c>
      <c r="AJ880">
        <v>355.90844157944423</v>
      </c>
      <c r="AK880">
        <v>604.7355702418231</v>
      </c>
      <c r="AL880">
        <v>506.77609743933851</v>
      </c>
      <c r="AM880">
        <v>417.0943347671747</v>
      </c>
      <c r="AN880">
        <v>152.34413500898964</v>
      </c>
      <c r="AO880">
        <v>385.10995056431216</v>
      </c>
      <c r="AR880">
        <v>878</v>
      </c>
      <c r="AS880">
        <v>59.988121758694312</v>
      </c>
      <c r="AT880">
        <v>47.52000000000001</v>
      </c>
      <c r="AU880">
        <v>37.114219173549905</v>
      </c>
      <c r="AV880">
        <v>266.83801530594491</v>
      </c>
      <c r="AW880">
        <v>265.78644420135055</v>
      </c>
      <c r="AX880">
        <v>136.92967878368972</v>
      </c>
      <c r="AY880">
        <v>380.7984590453147</v>
      </c>
      <c r="AZ880">
        <v>383.38665657723857</v>
      </c>
      <c r="BA880">
        <v>305.10081420368982</v>
      </c>
      <c r="BB880">
        <v>-15.347766606954067</v>
      </c>
      <c r="BC880">
        <v>96.41788258161624</v>
      </c>
      <c r="BD880">
        <v>422.80497548438063</v>
      </c>
    </row>
    <row r="881" spans="1:56" x14ac:dyDescent="0.25">
      <c r="A881">
        <v>879</v>
      </c>
      <c r="B881">
        <v>265.80982537321148</v>
      </c>
      <c r="C881">
        <v>202.41412201529522</v>
      </c>
      <c r="D881">
        <v>54.135797390869485</v>
      </c>
      <c r="E881">
        <v>884.56513176930343</v>
      </c>
      <c r="F881">
        <v>148.98108986921113</v>
      </c>
      <c r="G881">
        <v>460.0443804262531</v>
      </c>
      <c r="H881">
        <v>755.75107342957722</v>
      </c>
      <c r="I881">
        <v>757.4764590464132</v>
      </c>
      <c r="J881">
        <v>270.77710117493638</v>
      </c>
      <c r="K881">
        <v>105.91082483174971</v>
      </c>
      <c r="L881">
        <v>348.3219250385153</v>
      </c>
      <c r="M881">
        <v>1412.7058415597653</v>
      </c>
      <c r="O881">
        <v>879</v>
      </c>
      <c r="P881">
        <v>112.28987335267587</v>
      </c>
      <c r="Q881">
        <v>109.22509840598657</v>
      </c>
      <c r="R881">
        <v>110.20609541954063</v>
      </c>
      <c r="S881">
        <v>506.95853933642928</v>
      </c>
      <c r="T881">
        <v>318.15523445810624</v>
      </c>
      <c r="U881">
        <v>141.68373236612712</v>
      </c>
      <c r="V881">
        <v>817.36981957728881</v>
      </c>
      <c r="W881">
        <v>816.69375662014704</v>
      </c>
      <c r="X881">
        <v>435.78082860934035</v>
      </c>
      <c r="Y881">
        <v>230.36869026528757</v>
      </c>
      <c r="Z881">
        <v>251.14700061948625</v>
      </c>
      <c r="AA881">
        <v>355.964613213993</v>
      </c>
      <c r="AC881">
        <v>879</v>
      </c>
      <c r="AD881">
        <v>107.30997812949987</v>
      </c>
      <c r="AE881">
        <v>89.920662162469768</v>
      </c>
      <c r="AF881">
        <v>191.03095606021753</v>
      </c>
      <c r="AG881">
        <v>284.17681674931106</v>
      </c>
      <c r="AH881">
        <v>602.40637676778306</v>
      </c>
      <c r="AI881">
        <v>141.48413795619064</v>
      </c>
      <c r="AJ881">
        <v>287.87359699562711</v>
      </c>
      <c r="AK881">
        <v>681.22384914514748</v>
      </c>
      <c r="AL881">
        <v>545.19932366533544</v>
      </c>
      <c r="AM881">
        <v>418.76505143681948</v>
      </c>
      <c r="AN881">
        <v>143.45301739598955</v>
      </c>
      <c r="AO881">
        <v>401.23000309813932</v>
      </c>
      <c r="AR881">
        <v>879</v>
      </c>
      <c r="AS881">
        <v>56.824683423491024</v>
      </c>
      <c r="AT881">
        <v>47.52000000000001</v>
      </c>
      <c r="AU881">
        <v>36.322080882902725</v>
      </c>
      <c r="AV881">
        <v>291.84231801034116</v>
      </c>
      <c r="AW881">
        <v>234.32360033244981</v>
      </c>
      <c r="AX881">
        <v>152.70010036908207</v>
      </c>
      <c r="AY881">
        <v>406.68409125789344</v>
      </c>
      <c r="AZ881">
        <v>458.70332061872909</v>
      </c>
      <c r="BA881">
        <v>322.8313563006526</v>
      </c>
      <c r="BB881">
        <v>20.267299712879627</v>
      </c>
      <c r="BC881">
        <v>96.821872339429987</v>
      </c>
      <c r="BD881">
        <v>490.21936994108751</v>
      </c>
    </row>
    <row r="882" spans="1:56" x14ac:dyDescent="0.25">
      <c r="A882">
        <v>880</v>
      </c>
      <c r="B882">
        <v>239.51394699867083</v>
      </c>
      <c r="C882">
        <v>175.68397968765902</v>
      </c>
      <c r="D882">
        <v>48.051802783542158</v>
      </c>
      <c r="E882">
        <v>756.66544074958802</v>
      </c>
      <c r="F882">
        <v>149.60295466203593</v>
      </c>
      <c r="G882">
        <v>514.99852326303983</v>
      </c>
      <c r="H882">
        <v>757.14103525649364</v>
      </c>
      <c r="I882">
        <v>896.26920679717011</v>
      </c>
      <c r="J882">
        <v>326.76449859395728</v>
      </c>
      <c r="K882">
        <v>106.26791228437979</v>
      </c>
      <c r="L882">
        <v>365.60349890376233</v>
      </c>
      <c r="M882">
        <v>1552.0274145329186</v>
      </c>
      <c r="O882">
        <v>880</v>
      </c>
      <c r="P882">
        <v>95.188067961943162</v>
      </c>
      <c r="Q882">
        <v>100.90386138842911</v>
      </c>
      <c r="R882">
        <v>92.173802298685857</v>
      </c>
      <c r="S882">
        <v>515.8261796468048</v>
      </c>
      <c r="T882">
        <v>349.61802969006061</v>
      </c>
      <c r="U882">
        <v>158.00624900410216</v>
      </c>
      <c r="V882">
        <v>684.75458620794018</v>
      </c>
      <c r="W882">
        <v>699.65401912281948</v>
      </c>
      <c r="X882">
        <v>393.55687977125291</v>
      </c>
      <c r="Y882">
        <v>188.51571787921534</v>
      </c>
      <c r="Z882">
        <v>273.69794959318119</v>
      </c>
      <c r="AA882">
        <v>374.88807702367808</v>
      </c>
      <c r="AC882">
        <v>880</v>
      </c>
      <c r="AD882">
        <v>106.92121204699012</v>
      </c>
      <c r="AE882">
        <v>104.30576931798539</v>
      </c>
      <c r="AF882">
        <v>183.84416243670057</v>
      </c>
      <c r="AG882">
        <v>320.64883984658849</v>
      </c>
      <c r="AH882">
        <v>623.19778363519174</v>
      </c>
      <c r="AI882">
        <v>154.78112218612037</v>
      </c>
      <c r="AJ882">
        <v>342.23855966251227</v>
      </c>
      <c r="AK882">
        <v>573.31033821352116</v>
      </c>
      <c r="AL882">
        <v>481.56717346083286</v>
      </c>
      <c r="AM882">
        <v>421.89644364687229</v>
      </c>
      <c r="AN882">
        <v>169.23210406329943</v>
      </c>
      <c r="AO882">
        <v>352.12091767117175</v>
      </c>
      <c r="AR882">
        <v>880</v>
      </c>
      <c r="AS882">
        <v>57.718128045485052</v>
      </c>
      <c r="AT882">
        <v>47.52000000000001</v>
      </c>
      <c r="AU882">
        <v>34.016697422039194</v>
      </c>
      <c r="AV882">
        <v>279.55942536703111</v>
      </c>
      <c r="AW882">
        <v>256.02808270816337</v>
      </c>
      <c r="AX882">
        <v>98.389489703938978</v>
      </c>
      <c r="AY882">
        <v>377.47914830322998</v>
      </c>
      <c r="AZ882">
        <v>327.94635623134593</v>
      </c>
      <c r="BA882">
        <v>402.42677809824829</v>
      </c>
      <c r="BB882">
        <v>-6.4039953555341924</v>
      </c>
      <c r="BC882">
        <v>96.974211173646509</v>
      </c>
      <c r="BD882">
        <v>381.87605895047716</v>
      </c>
    </row>
    <row r="883" spans="1:56" x14ac:dyDescent="0.25">
      <c r="A883">
        <v>881</v>
      </c>
      <c r="B883">
        <v>245.95449342803713</v>
      </c>
      <c r="C883">
        <v>171.25311945295704</v>
      </c>
      <c r="D883">
        <v>53.84183202393946</v>
      </c>
      <c r="E883">
        <v>778.88887016978356</v>
      </c>
      <c r="F883">
        <v>187.40429710316619</v>
      </c>
      <c r="G883">
        <v>454.91656235691397</v>
      </c>
      <c r="H883">
        <v>853.7024197178398</v>
      </c>
      <c r="I883">
        <v>850.07861599557066</v>
      </c>
      <c r="J883">
        <v>267.2617284639623</v>
      </c>
      <c r="K883">
        <v>112.85570001259256</v>
      </c>
      <c r="L883">
        <v>400.1261758958895</v>
      </c>
      <c r="M883">
        <v>1498.0452725246464</v>
      </c>
      <c r="O883">
        <v>881</v>
      </c>
      <c r="P883">
        <v>101.39092332295394</v>
      </c>
      <c r="Q883">
        <v>89.939134295227873</v>
      </c>
      <c r="R883">
        <v>96.213414488380664</v>
      </c>
      <c r="S883">
        <v>480.03981232353055</v>
      </c>
      <c r="T883">
        <v>275.63978426445271</v>
      </c>
      <c r="U883">
        <v>150.11139417843765</v>
      </c>
      <c r="V883">
        <v>882.25815388085152</v>
      </c>
      <c r="W883">
        <v>669.35553042978802</v>
      </c>
      <c r="X883">
        <v>432.47451527992712</v>
      </c>
      <c r="Y883">
        <v>226.53157895473728</v>
      </c>
      <c r="Z883">
        <v>278.06168092858513</v>
      </c>
      <c r="AA883">
        <v>416.91758705470124</v>
      </c>
      <c r="AC883">
        <v>881</v>
      </c>
      <c r="AD883">
        <v>112.26870903897147</v>
      </c>
      <c r="AE883">
        <v>110.57874847591295</v>
      </c>
      <c r="AF883">
        <v>222.43646942058484</v>
      </c>
      <c r="AG883">
        <v>282.72340737731724</v>
      </c>
      <c r="AH883">
        <v>669.92325208579496</v>
      </c>
      <c r="AI883">
        <v>142.74252678261226</v>
      </c>
      <c r="AJ883">
        <v>292.21155471259414</v>
      </c>
      <c r="AK883">
        <v>564.15528931149674</v>
      </c>
      <c r="AL883">
        <v>487.58630279791771</v>
      </c>
      <c r="AM883">
        <v>469.51861023956303</v>
      </c>
      <c r="AN883">
        <v>158.04644530610381</v>
      </c>
      <c r="AO883">
        <v>420.77073947831366</v>
      </c>
      <c r="AR883">
        <v>881</v>
      </c>
      <c r="AS883">
        <v>55.229903638984268</v>
      </c>
      <c r="AT883">
        <v>47.52000000000001</v>
      </c>
      <c r="AU883">
        <v>34.639685248304794</v>
      </c>
      <c r="AV883">
        <v>269.66285136107484</v>
      </c>
      <c r="AW883">
        <v>279.97735461518721</v>
      </c>
      <c r="AX883">
        <v>117.90874522709913</v>
      </c>
      <c r="AY883">
        <v>343.45443901982657</v>
      </c>
      <c r="AZ883">
        <v>387.42137102796869</v>
      </c>
      <c r="BA883">
        <v>346.73604656771016</v>
      </c>
      <c r="BB883">
        <v>-16.05384007635891</v>
      </c>
      <c r="BC883">
        <v>97.660221110349511</v>
      </c>
      <c r="BD883">
        <v>446.57463368500891</v>
      </c>
    </row>
    <row r="884" spans="1:56" x14ac:dyDescent="0.25">
      <c r="A884">
        <v>882</v>
      </c>
      <c r="B884">
        <v>273.11787757535393</v>
      </c>
      <c r="C884">
        <v>162.59745647938948</v>
      </c>
      <c r="D884">
        <v>51.30561895755438</v>
      </c>
      <c r="E884">
        <v>690.20992401788419</v>
      </c>
      <c r="F884">
        <v>138.23381388734987</v>
      </c>
      <c r="G884">
        <v>528.47623355031294</v>
      </c>
      <c r="H884">
        <v>764.44928773461334</v>
      </c>
      <c r="I884">
        <v>705.90777547559537</v>
      </c>
      <c r="J884">
        <v>286.9530362870052</v>
      </c>
      <c r="K884">
        <v>107.87942099205267</v>
      </c>
      <c r="L884">
        <v>411.96456508508516</v>
      </c>
      <c r="M884">
        <v>1447.1707734043005</v>
      </c>
      <c r="O884">
        <v>882</v>
      </c>
      <c r="P884">
        <v>95.569197549722276</v>
      </c>
      <c r="Q884">
        <v>107.32610991802083</v>
      </c>
      <c r="R884">
        <v>97.843209433248219</v>
      </c>
      <c r="S884">
        <v>571.07565205711546</v>
      </c>
      <c r="T884">
        <v>273.09656880550358</v>
      </c>
      <c r="U884">
        <v>165.96837015238773</v>
      </c>
      <c r="V884">
        <v>804.67731241844137</v>
      </c>
      <c r="W884">
        <v>777.34247090772828</v>
      </c>
      <c r="X884">
        <v>446.69973254873992</v>
      </c>
      <c r="Y884">
        <v>215.84630606908499</v>
      </c>
      <c r="Z884">
        <v>276.93041283345099</v>
      </c>
      <c r="AA884">
        <v>416.31991134408264</v>
      </c>
      <c r="AC884">
        <v>882</v>
      </c>
      <c r="AD884">
        <v>100.73706182025361</v>
      </c>
      <c r="AE884">
        <v>91.203926794643564</v>
      </c>
      <c r="AF884">
        <v>172.83004899762417</v>
      </c>
      <c r="AG884">
        <v>333.4280046616766</v>
      </c>
      <c r="AH884">
        <v>662.35639948402127</v>
      </c>
      <c r="AI884">
        <v>155.92063239117098</v>
      </c>
      <c r="AJ884">
        <v>323.28808137974721</v>
      </c>
      <c r="AK884">
        <v>717.96112829363062</v>
      </c>
      <c r="AL884">
        <v>490.70960963213417</v>
      </c>
      <c r="AM884">
        <v>420.0130019524068</v>
      </c>
      <c r="AN884">
        <v>153.3404621679374</v>
      </c>
      <c r="AO884">
        <v>438.31248382373644</v>
      </c>
      <c r="AR884">
        <v>882</v>
      </c>
      <c r="AS884">
        <v>63.22688591916004</v>
      </c>
      <c r="AT884">
        <v>47.52000000000001</v>
      </c>
      <c r="AU884">
        <v>35.586844158111091</v>
      </c>
      <c r="AV884">
        <v>284.01374131870944</v>
      </c>
      <c r="AW884">
        <v>252.31864992466222</v>
      </c>
      <c r="AX884">
        <v>105.24106888167184</v>
      </c>
      <c r="AY884">
        <v>362.49523002506891</v>
      </c>
      <c r="AZ884">
        <v>330.97247694069426</v>
      </c>
      <c r="BA884">
        <v>295.6082568460846</v>
      </c>
      <c r="BB884">
        <v>-49.489245480846847</v>
      </c>
      <c r="BC884">
        <v>99.978401495414246</v>
      </c>
      <c r="BD884">
        <v>446.11088686774394</v>
      </c>
    </row>
    <row r="885" spans="1:56" x14ac:dyDescent="0.25">
      <c r="A885">
        <v>883</v>
      </c>
      <c r="B885">
        <v>279.00578319125759</v>
      </c>
      <c r="C885">
        <v>171.94929551329795</v>
      </c>
      <c r="D885">
        <v>50.573482369006484</v>
      </c>
      <c r="E885">
        <v>716.24316116106479</v>
      </c>
      <c r="F885">
        <v>170.38299838178273</v>
      </c>
      <c r="G885">
        <v>569.6539118683279</v>
      </c>
      <c r="H885">
        <v>743.10651005799866</v>
      </c>
      <c r="I885">
        <v>744.37409166887846</v>
      </c>
      <c r="J885">
        <v>300.64453913421562</v>
      </c>
      <c r="K885">
        <v>109.26890947214699</v>
      </c>
      <c r="L885">
        <v>344.30840346905188</v>
      </c>
      <c r="M885">
        <v>1502.906362660952</v>
      </c>
      <c r="O885">
        <v>883</v>
      </c>
      <c r="P885">
        <v>99.369421600192027</v>
      </c>
      <c r="Q885">
        <v>109.4361758015007</v>
      </c>
      <c r="R885">
        <v>101.03563670395377</v>
      </c>
      <c r="S885">
        <v>556.79193143453222</v>
      </c>
      <c r="T885">
        <v>291.51482564063281</v>
      </c>
      <c r="U885">
        <v>158.75467450358656</v>
      </c>
      <c r="V885">
        <v>701.48535778116968</v>
      </c>
      <c r="W885">
        <v>759.71848032935463</v>
      </c>
      <c r="X885">
        <v>361.47137032643235</v>
      </c>
      <c r="Y885">
        <v>197.00523062393393</v>
      </c>
      <c r="Z885">
        <v>232.17921466554554</v>
      </c>
      <c r="AA885">
        <v>413.50406897159223</v>
      </c>
      <c r="AC885">
        <v>883</v>
      </c>
      <c r="AD885">
        <v>114.63728189203981</v>
      </c>
      <c r="AE885">
        <v>94.980833653412304</v>
      </c>
      <c r="AF885">
        <v>182.51747545420054</v>
      </c>
      <c r="AG885">
        <v>316.93380458969619</v>
      </c>
      <c r="AH885">
        <v>581.6551681145271</v>
      </c>
      <c r="AI885">
        <v>141.71113576920823</v>
      </c>
      <c r="AJ885">
        <v>267.05856554969108</v>
      </c>
      <c r="AK885">
        <v>615.80554670754782</v>
      </c>
      <c r="AL885">
        <v>519.83443424641632</v>
      </c>
      <c r="AM885">
        <v>371.79811991205742</v>
      </c>
      <c r="AN885">
        <v>138.65477256128713</v>
      </c>
      <c r="AO885">
        <v>404.88531819617447</v>
      </c>
      <c r="AR885">
        <v>883</v>
      </c>
      <c r="AS885">
        <v>57.238782179859086</v>
      </c>
      <c r="AT885">
        <v>47.52000000000001</v>
      </c>
      <c r="AU885">
        <v>35.300451391630645</v>
      </c>
      <c r="AV885">
        <v>272.96168079298087</v>
      </c>
      <c r="AW885">
        <v>199.40073194886213</v>
      </c>
      <c r="AX885">
        <v>134.98915964302904</v>
      </c>
      <c r="AY885">
        <v>359.98553276564178</v>
      </c>
      <c r="AZ885">
        <v>446.94693762644215</v>
      </c>
      <c r="BA885">
        <v>372.36626171551165</v>
      </c>
      <c r="BB885">
        <v>38.116857170736473</v>
      </c>
      <c r="BC885">
        <v>99.011070564442107</v>
      </c>
      <c r="BD885">
        <v>492.99958856158423</v>
      </c>
    </row>
    <row r="886" spans="1:56" x14ac:dyDescent="0.25">
      <c r="A886">
        <v>884</v>
      </c>
      <c r="B886">
        <v>255.94311186681179</v>
      </c>
      <c r="C886">
        <v>156.18731156582493</v>
      </c>
      <c r="D886">
        <v>56.42801124648188</v>
      </c>
      <c r="E886">
        <v>834.9569267074969</v>
      </c>
      <c r="F886">
        <v>160.29926840302247</v>
      </c>
      <c r="G886">
        <v>452.9263157881033</v>
      </c>
      <c r="H886">
        <v>644.50396800244755</v>
      </c>
      <c r="I886">
        <v>806.682640033447</v>
      </c>
      <c r="J886">
        <v>229.89333455411261</v>
      </c>
      <c r="K886">
        <v>109.84834411298907</v>
      </c>
      <c r="L886">
        <v>408.74038745431187</v>
      </c>
      <c r="M886">
        <v>1316.6903454789845</v>
      </c>
      <c r="O886">
        <v>884</v>
      </c>
      <c r="P886">
        <v>109.50703694647066</v>
      </c>
      <c r="Q886">
        <v>111.70361334271959</v>
      </c>
      <c r="R886">
        <v>101.42642486067857</v>
      </c>
      <c r="S886">
        <v>495.83457943832764</v>
      </c>
      <c r="T886">
        <v>303.08400414703141</v>
      </c>
      <c r="U886">
        <v>142.92115710185053</v>
      </c>
      <c r="V886">
        <v>819.69843730541743</v>
      </c>
      <c r="W886">
        <v>780.56634533161832</v>
      </c>
      <c r="X886">
        <v>406.36556505521457</v>
      </c>
      <c r="Y886">
        <v>185.1002601151659</v>
      </c>
      <c r="Z886">
        <v>258.90222973292447</v>
      </c>
      <c r="AA886">
        <v>381.18340068081056</v>
      </c>
      <c r="AC886">
        <v>884</v>
      </c>
      <c r="AD886">
        <v>101.65037195362083</v>
      </c>
      <c r="AE886">
        <v>103.87127969992923</v>
      </c>
      <c r="AF886">
        <v>225.48245810676764</v>
      </c>
      <c r="AG886">
        <v>288.01057130602868</v>
      </c>
      <c r="AH886">
        <v>663.80814602944179</v>
      </c>
      <c r="AI886">
        <v>161.84340769479437</v>
      </c>
      <c r="AJ886">
        <v>306.76968416085958</v>
      </c>
      <c r="AK886">
        <v>550.22763642471523</v>
      </c>
      <c r="AL886">
        <v>530.0454911338727</v>
      </c>
      <c r="AM886">
        <v>422.88046278201892</v>
      </c>
      <c r="AN886">
        <v>147.06750068389718</v>
      </c>
      <c r="AO886">
        <v>378.69840606221413</v>
      </c>
      <c r="AR886">
        <v>884</v>
      </c>
      <c r="AS886">
        <v>67.006236611225262</v>
      </c>
      <c r="AT886">
        <v>47.52000000000001</v>
      </c>
      <c r="AU886">
        <v>36.795834866366363</v>
      </c>
      <c r="AV886">
        <v>275.53724152869188</v>
      </c>
      <c r="AW886">
        <v>296.2373013876155</v>
      </c>
      <c r="AX886">
        <v>132.36573480469582</v>
      </c>
      <c r="AY886">
        <v>402.60299200604049</v>
      </c>
      <c r="AZ886">
        <v>364.17768302652883</v>
      </c>
      <c r="BA886">
        <v>373.70174842466815</v>
      </c>
      <c r="BB886">
        <v>-40.845410130874214</v>
      </c>
      <c r="BC886">
        <v>97.149832790458404</v>
      </c>
      <c r="BD886">
        <v>315.80871152514288</v>
      </c>
    </row>
    <row r="887" spans="1:56" x14ac:dyDescent="0.25">
      <c r="A887">
        <v>885</v>
      </c>
      <c r="B887">
        <v>254.55847818289593</v>
      </c>
      <c r="C887">
        <v>167.3445797038207</v>
      </c>
      <c r="D887">
        <v>59.479447605425619</v>
      </c>
      <c r="E887">
        <v>793.63481247212007</v>
      </c>
      <c r="F887">
        <v>148.94534192371083</v>
      </c>
      <c r="G887">
        <v>494.34608549547107</v>
      </c>
      <c r="H887">
        <v>822.85391665818611</v>
      </c>
      <c r="I887">
        <v>813.26970266870728</v>
      </c>
      <c r="J887">
        <v>304.5318858714574</v>
      </c>
      <c r="K887">
        <v>101.70894146886242</v>
      </c>
      <c r="L887">
        <v>336.88204941694755</v>
      </c>
      <c r="M887">
        <v>1725.5233740926851</v>
      </c>
      <c r="O887">
        <v>885</v>
      </c>
      <c r="P887">
        <v>91.12606459715137</v>
      </c>
      <c r="Q887">
        <v>99.100382600331727</v>
      </c>
      <c r="R887">
        <v>94.504102971216369</v>
      </c>
      <c r="S887">
        <v>575.84198039941714</v>
      </c>
      <c r="T887">
        <v>314.81933546129278</v>
      </c>
      <c r="U887">
        <v>144.91226242305822</v>
      </c>
      <c r="V887">
        <v>723.44013691463124</v>
      </c>
      <c r="W887">
        <v>744.98415720339028</v>
      </c>
      <c r="X887">
        <v>432.90476046222909</v>
      </c>
      <c r="Y887">
        <v>211.81756149599497</v>
      </c>
      <c r="Z887">
        <v>229.37523029873708</v>
      </c>
      <c r="AA887">
        <v>433.94708149557488</v>
      </c>
      <c r="AC887">
        <v>885</v>
      </c>
      <c r="AD887">
        <v>110.64753094103506</v>
      </c>
      <c r="AE887">
        <v>102.60087652909563</v>
      </c>
      <c r="AF887">
        <v>229.63218358817673</v>
      </c>
      <c r="AG887">
        <v>270.84947279276872</v>
      </c>
      <c r="AH887">
        <v>647.07444732384363</v>
      </c>
      <c r="AI887">
        <v>149.54547271258622</v>
      </c>
      <c r="AJ887">
        <v>294.92997590410891</v>
      </c>
      <c r="AK887">
        <v>609.84742609967282</v>
      </c>
      <c r="AL887">
        <v>656.99828248775907</v>
      </c>
      <c r="AM887">
        <v>372.25471763391488</v>
      </c>
      <c r="AN887">
        <v>138.64301234639871</v>
      </c>
      <c r="AO887">
        <v>469.824272776383</v>
      </c>
      <c r="AR887">
        <v>885</v>
      </c>
      <c r="AS887">
        <v>54.422798338201709</v>
      </c>
      <c r="AT887">
        <v>47.52000000000001</v>
      </c>
      <c r="AU887">
        <v>36.044397384714394</v>
      </c>
      <c r="AV887">
        <v>281.5227257550539</v>
      </c>
      <c r="AW887">
        <v>235.32870159407059</v>
      </c>
      <c r="AX887">
        <v>130.31540451908933</v>
      </c>
      <c r="AY887">
        <v>372.92101582870276</v>
      </c>
      <c r="AZ887">
        <v>296.98163705484797</v>
      </c>
      <c r="BA887">
        <v>291.00252888484476</v>
      </c>
      <c r="BB887">
        <v>-41.51796486608842</v>
      </c>
      <c r="BC887">
        <v>96.296294334148357</v>
      </c>
      <c r="BD887">
        <v>506.00189487318744</v>
      </c>
    </row>
    <row r="888" spans="1:56" x14ac:dyDescent="0.25">
      <c r="A888">
        <v>886</v>
      </c>
      <c r="B888">
        <v>292.29773667844069</v>
      </c>
      <c r="C888">
        <v>162.93568148542667</v>
      </c>
      <c r="D888">
        <v>56.805162345027952</v>
      </c>
      <c r="E888">
        <v>755.63918177212201</v>
      </c>
      <c r="F888">
        <v>137.5319620117626</v>
      </c>
      <c r="G888">
        <v>502.76929601552774</v>
      </c>
      <c r="H888">
        <v>764.94402794745258</v>
      </c>
      <c r="I888">
        <v>727.94140308412091</v>
      </c>
      <c r="J888">
        <v>256.6423559988836</v>
      </c>
      <c r="K888">
        <v>93.684127358042915</v>
      </c>
      <c r="L888">
        <v>381.0068438991147</v>
      </c>
      <c r="M888">
        <v>1474.1989829908057</v>
      </c>
      <c r="O888">
        <v>886</v>
      </c>
      <c r="P888">
        <v>114.4989103305811</v>
      </c>
      <c r="Q888">
        <v>111.42313305199004</v>
      </c>
      <c r="R888">
        <v>118.41289598415885</v>
      </c>
      <c r="S888">
        <v>481.28437718673626</v>
      </c>
      <c r="T888">
        <v>277.32149586498235</v>
      </c>
      <c r="U888">
        <v>140.78932927909071</v>
      </c>
      <c r="V888">
        <v>821.1120251704225</v>
      </c>
      <c r="W888">
        <v>787.55698218969269</v>
      </c>
      <c r="X888">
        <v>407.68043575947786</v>
      </c>
      <c r="Y888">
        <v>201.84261624378203</v>
      </c>
      <c r="Z888">
        <v>222.68832547648469</v>
      </c>
      <c r="AA888">
        <v>381.04991231522945</v>
      </c>
      <c r="AC888">
        <v>886</v>
      </c>
      <c r="AD888">
        <v>94.374763822080183</v>
      </c>
      <c r="AE888">
        <v>101.19909740218282</v>
      </c>
      <c r="AF888">
        <v>175.42813403572464</v>
      </c>
      <c r="AG888">
        <v>272.54882282516223</v>
      </c>
      <c r="AH888">
        <v>610.13724633709546</v>
      </c>
      <c r="AI888">
        <v>144.6263876764605</v>
      </c>
      <c r="AJ888">
        <v>299.58090560086828</v>
      </c>
      <c r="AK888">
        <v>584.59572736868915</v>
      </c>
      <c r="AL888">
        <v>541.18412888683315</v>
      </c>
      <c r="AM888">
        <v>489.39729959615659</v>
      </c>
      <c r="AN888">
        <v>151.0236019745488</v>
      </c>
      <c r="AO888">
        <v>448.61653904430887</v>
      </c>
      <c r="AR888">
        <v>886</v>
      </c>
      <c r="AS888">
        <v>61.121080718988281</v>
      </c>
      <c r="AT888">
        <v>47.52000000000001</v>
      </c>
      <c r="AU888">
        <v>36.225941708827023</v>
      </c>
      <c r="AV888">
        <v>286.47908780657781</v>
      </c>
      <c r="AW888">
        <v>250.55417956258856</v>
      </c>
      <c r="AX888">
        <v>118.95849549897947</v>
      </c>
      <c r="AY888">
        <v>365.015762594546</v>
      </c>
      <c r="AZ888">
        <v>505.94246512525535</v>
      </c>
      <c r="BA888">
        <v>264.17314308934203</v>
      </c>
      <c r="BB888">
        <v>-38.618063445187062</v>
      </c>
      <c r="BC888">
        <v>95.571485792384991</v>
      </c>
      <c r="BD888">
        <v>422.52322683023232</v>
      </c>
    </row>
    <row r="889" spans="1:56" x14ac:dyDescent="0.25">
      <c r="A889">
        <v>887</v>
      </c>
      <c r="B889">
        <v>266.33004956935275</v>
      </c>
      <c r="C889">
        <v>155.26888820432538</v>
      </c>
      <c r="D889">
        <v>49.886063833914449</v>
      </c>
      <c r="E889">
        <v>873.6255152106454</v>
      </c>
      <c r="F889">
        <v>131.4220612233506</v>
      </c>
      <c r="G889">
        <v>471.7165463093217</v>
      </c>
      <c r="H889">
        <v>841.61091557782106</v>
      </c>
      <c r="I889">
        <v>953.53114543964534</v>
      </c>
      <c r="J889">
        <v>243.16814391680165</v>
      </c>
      <c r="K889">
        <v>110.35811069793768</v>
      </c>
      <c r="L889">
        <v>325.72657317830823</v>
      </c>
      <c r="M889">
        <v>1550.2511728214615</v>
      </c>
      <c r="O889">
        <v>887</v>
      </c>
      <c r="P889">
        <v>112.49965370783802</v>
      </c>
      <c r="Q889">
        <v>95.344397037187321</v>
      </c>
      <c r="R889">
        <v>93.421942568933972</v>
      </c>
      <c r="S889">
        <v>443.93788478573299</v>
      </c>
      <c r="T889">
        <v>265.69286065448711</v>
      </c>
      <c r="U889">
        <v>138.4099704495527</v>
      </c>
      <c r="V889">
        <v>842.67549441727851</v>
      </c>
      <c r="W889">
        <v>727.96673306955347</v>
      </c>
      <c r="X889">
        <v>416.2270033633144</v>
      </c>
      <c r="Y889">
        <v>224.00342124204383</v>
      </c>
      <c r="Z889">
        <v>239.11473600422022</v>
      </c>
      <c r="AA889">
        <v>485.34337428963835</v>
      </c>
      <c r="AC889">
        <v>887</v>
      </c>
      <c r="AD889">
        <v>105.82093867069788</v>
      </c>
      <c r="AE889">
        <v>102.44937650875237</v>
      </c>
      <c r="AF889">
        <v>193.3978232084861</v>
      </c>
      <c r="AG889">
        <v>280.30302074241257</v>
      </c>
      <c r="AH889">
        <v>615.4926668676444</v>
      </c>
      <c r="AI889">
        <v>158.49779256795014</v>
      </c>
      <c r="AJ889">
        <v>345.31134314490714</v>
      </c>
      <c r="AK889">
        <v>685.30514744579818</v>
      </c>
      <c r="AL889">
        <v>590.76575824624706</v>
      </c>
      <c r="AM889">
        <v>377.3008997260697</v>
      </c>
      <c r="AN889">
        <v>157.2028657972775</v>
      </c>
      <c r="AO889">
        <v>388.53526714554386</v>
      </c>
      <c r="AR889">
        <v>887</v>
      </c>
      <c r="AS889">
        <v>57.301801550363649</v>
      </c>
      <c r="AT889">
        <v>47.52000000000001</v>
      </c>
      <c r="AU889">
        <v>35.733924081684826</v>
      </c>
      <c r="AV889">
        <v>278.36325229350922</v>
      </c>
      <c r="AW889">
        <v>233.23629239809372</v>
      </c>
      <c r="AX889">
        <v>124.12425602134266</v>
      </c>
      <c r="AY889">
        <v>357.31779158296672</v>
      </c>
      <c r="AZ889">
        <v>313.33300721710748</v>
      </c>
      <c r="BA889">
        <v>246.52707570615482</v>
      </c>
      <c r="BB889">
        <v>-6.2371624628224822</v>
      </c>
      <c r="BC889">
        <v>95.499806392738577</v>
      </c>
      <c r="BD889">
        <v>315.31622537960158</v>
      </c>
    </row>
    <row r="890" spans="1:56" x14ac:dyDescent="0.25">
      <c r="A890">
        <v>888</v>
      </c>
      <c r="B890">
        <v>266.34950083746293</v>
      </c>
      <c r="C890">
        <v>159.65193468384001</v>
      </c>
      <c r="D890">
        <v>50.481604419315232</v>
      </c>
      <c r="E890">
        <v>686.27590651000799</v>
      </c>
      <c r="F890">
        <v>167.15036515572697</v>
      </c>
      <c r="G890">
        <v>559.19272626741201</v>
      </c>
      <c r="H890">
        <v>806.13708525731317</v>
      </c>
      <c r="I890">
        <v>722.4889561849468</v>
      </c>
      <c r="J890">
        <v>243.66627073361553</v>
      </c>
      <c r="K890">
        <v>113.77756496139678</v>
      </c>
      <c r="L890">
        <v>355.549213451588</v>
      </c>
      <c r="M890">
        <v>1593.174691074981</v>
      </c>
      <c r="O890">
        <v>888</v>
      </c>
      <c r="P890">
        <v>91.618562984119819</v>
      </c>
      <c r="Q890">
        <v>102.43373937267458</v>
      </c>
      <c r="R890">
        <v>97.532726649794881</v>
      </c>
      <c r="S890">
        <v>508.75419821326852</v>
      </c>
      <c r="T890">
        <v>270.42650999831494</v>
      </c>
      <c r="U890">
        <v>147.86554014156357</v>
      </c>
      <c r="V890">
        <v>690.69095837569648</v>
      </c>
      <c r="W890">
        <v>765.93690793959877</v>
      </c>
      <c r="X890">
        <v>440.09162707390766</v>
      </c>
      <c r="Y890">
        <v>181.00833609418416</v>
      </c>
      <c r="Z890">
        <v>255.50010551564947</v>
      </c>
      <c r="AA890">
        <v>425.24111023257211</v>
      </c>
      <c r="AC890">
        <v>888</v>
      </c>
      <c r="AD890">
        <v>106.11256476783564</v>
      </c>
      <c r="AE890">
        <v>104.53918629262301</v>
      </c>
      <c r="AF890">
        <v>250.94507076434815</v>
      </c>
      <c r="AG890">
        <v>312.31152419975092</v>
      </c>
      <c r="AH890">
        <v>626.84745413574376</v>
      </c>
      <c r="AI890">
        <v>139.95924841255152</v>
      </c>
      <c r="AJ890">
        <v>324.47253330776709</v>
      </c>
      <c r="AK890">
        <v>625.38878979728941</v>
      </c>
      <c r="AL890">
        <v>658.05347167282071</v>
      </c>
      <c r="AM890">
        <v>413.09744699555728</v>
      </c>
      <c r="AN890">
        <v>134.45765233281088</v>
      </c>
      <c r="AO890">
        <v>376.11005495758155</v>
      </c>
      <c r="AR890">
        <v>888</v>
      </c>
      <c r="AS890">
        <v>60.136266477171667</v>
      </c>
      <c r="AT890">
        <v>47.52000000000001</v>
      </c>
      <c r="AU890">
        <v>36.233043979748068</v>
      </c>
      <c r="AV890">
        <v>284.8862531492469</v>
      </c>
      <c r="AW890">
        <v>239.39877946361307</v>
      </c>
      <c r="AX890">
        <v>146.06251186612923</v>
      </c>
      <c r="AY890">
        <v>359.28177558126345</v>
      </c>
      <c r="AZ890">
        <v>466.75638124423688</v>
      </c>
      <c r="BA890">
        <v>325.55639456712731</v>
      </c>
      <c r="BB890">
        <v>-71.574020144827131</v>
      </c>
      <c r="BC890">
        <v>100.81249134045244</v>
      </c>
      <c r="BD890">
        <v>402.20674047823286</v>
      </c>
    </row>
    <row r="891" spans="1:56" x14ac:dyDescent="0.25">
      <c r="A891">
        <v>889</v>
      </c>
      <c r="B891">
        <v>220.0921288194013</v>
      </c>
      <c r="C891">
        <v>183.00900830046436</v>
      </c>
      <c r="D891">
        <v>53.979454390019299</v>
      </c>
      <c r="E891">
        <v>834.08080415760617</v>
      </c>
      <c r="F891">
        <v>149.5266057247967</v>
      </c>
      <c r="G891">
        <v>509.19975607139321</v>
      </c>
      <c r="H891">
        <v>790.94356541330853</v>
      </c>
      <c r="I891">
        <v>733.34412327448388</v>
      </c>
      <c r="J891">
        <v>252.40830638186191</v>
      </c>
      <c r="K891">
        <v>117.55881608650583</v>
      </c>
      <c r="L891">
        <v>387.79889049541185</v>
      </c>
      <c r="M891">
        <v>1553.0772344397296</v>
      </c>
      <c r="O891">
        <v>889</v>
      </c>
      <c r="P891">
        <v>90.017684876848904</v>
      </c>
      <c r="Q891">
        <v>103.78913953366157</v>
      </c>
      <c r="R891">
        <v>115.07638977951038</v>
      </c>
      <c r="S891">
        <v>515.47505170807335</v>
      </c>
      <c r="T891">
        <v>314.25960765938572</v>
      </c>
      <c r="U891">
        <v>157.45943705362274</v>
      </c>
      <c r="V891">
        <v>813.81849095257212</v>
      </c>
      <c r="W891">
        <v>823.04854694621815</v>
      </c>
      <c r="X891">
        <v>430.93270755627191</v>
      </c>
      <c r="Y891">
        <v>211.37646716557163</v>
      </c>
      <c r="Z891">
        <v>287.38344888852896</v>
      </c>
      <c r="AA891">
        <v>414.34216401399181</v>
      </c>
      <c r="AC891">
        <v>889</v>
      </c>
      <c r="AD891">
        <v>107.25271034610626</v>
      </c>
      <c r="AE891">
        <v>108.12604156817872</v>
      </c>
      <c r="AF891">
        <v>214.56096701535958</v>
      </c>
      <c r="AG891">
        <v>276.82384559817206</v>
      </c>
      <c r="AH891">
        <v>582.588293955822</v>
      </c>
      <c r="AI891">
        <v>173.58221469116341</v>
      </c>
      <c r="AJ891">
        <v>339.70052145878429</v>
      </c>
      <c r="AK891">
        <v>566.46070870399842</v>
      </c>
      <c r="AL891">
        <v>589.79313390863308</v>
      </c>
      <c r="AM891">
        <v>432.46172073228576</v>
      </c>
      <c r="AN891">
        <v>145.90810118202626</v>
      </c>
      <c r="AO891">
        <v>427.46135741008243</v>
      </c>
      <c r="AR891">
        <v>889</v>
      </c>
      <c r="AS891">
        <v>59.181032614352986</v>
      </c>
      <c r="AT891">
        <v>47.52000000000001</v>
      </c>
      <c r="AU891">
        <v>35.764377657648197</v>
      </c>
      <c r="AV891">
        <v>277.75213286705178</v>
      </c>
      <c r="AW891">
        <v>188.41316216215671</v>
      </c>
      <c r="AX891">
        <v>136.16630691470249</v>
      </c>
      <c r="AY891">
        <v>375.06275444083627</v>
      </c>
      <c r="AZ891">
        <v>396.19303229992482</v>
      </c>
      <c r="BA891">
        <v>368.95564302258708</v>
      </c>
      <c r="BB891">
        <v>-14.751120996862113</v>
      </c>
      <c r="BC891">
        <v>101.65950273987943</v>
      </c>
      <c r="BD891">
        <v>379.98550621829418</v>
      </c>
    </row>
    <row r="892" spans="1:56" x14ac:dyDescent="0.25">
      <c r="A892">
        <v>890</v>
      </c>
      <c r="B892">
        <v>234.10541988072788</v>
      </c>
      <c r="C892">
        <v>158.96254532908679</v>
      </c>
      <c r="D892">
        <v>58.026907238133283</v>
      </c>
      <c r="E892">
        <v>844.57455511601131</v>
      </c>
      <c r="F892">
        <v>144.27203558872168</v>
      </c>
      <c r="G892">
        <v>524.92263727655586</v>
      </c>
      <c r="H892">
        <v>676.03695135974817</v>
      </c>
      <c r="I892">
        <v>882.70541185090849</v>
      </c>
      <c r="J892">
        <v>296.611908346154</v>
      </c>
      <c r="K892">
        <v>100.52104384475695</v>
      </c>
      <c r="L892">
        <v>360.14058850562452</v>
      </c>
      <c r="M892">
        <v>1504.9866689812468</v>
      </c>
      <c r="O892">
        <v>890</v>
      </c>
      <c r="P892">
        <v>111.14635681746844</v>
      </c>
      <c r="Q892">
        <v>109.09597282891181</v>
      </c>
      <c r="R892">
        <v>106.4657991676018</v>
      </c>
      <c r="S892">
        <v>554.99119832894371</v>
      </c>
      <c r="T892">
        <v>322.81488225204612</v>
      </c>
      <c r="U892">
        <v>143.83971980671751</v>
      </c>
      <c r="V892">
        <v>853.70084033210082</v>
      </c>
      <c r="W892">
        <v>735.0480351198446</v>
      </c>
      <c r="X892">
        <v>358.74986574419398</v>
      </c>
      <c r="Y892">
        <v>202.4994150979023</v>
      </c>
      <c r="Z892">
        <v>277.51691628199438</v>
      </c>
      <c r="AA892">
        <v>430.82214493022275</v>
      </c>
      <c r="AC892">
        <v>890</v>
      </c>
      <c r="AD892">
        <v>112.40447818554615</v>
      </c>
      <c r="AE892">
        <v>103.07071392125873</v>
      </c>
      <c r="AF892">
        <v>248.25633053288095</v>
      </c>
      <c r="AG892">
        <v>289.98035174619048</v>
      </c>
      <c r="AH892">
        <v>676.52986228026634</v>
      </c>
      <c r="AI892">
        <v>156.91143634846932</v>
      </c>
      <c r="AJ892">
        <v>290.6016158973996</v>
      </c>
      <c r="AK892">
        <v>546.79187025464171</v>
      </c>
      <c r="AL892">
        <v>527.00970051166269</v>
      </c>
      <c r="AM892">
        <v>357.97811628438609</v>
      </c>
      <c r="AN892">
        <v>161.11009305984226</v>
      </c>
      <c r="AO892">
        <v>451.39660089961882</v>
      </c>
      <c r="AR892">
        <v>890</v>
      </c>
      <c r="AS892">
        <v>59.002221801069666</v>
      </c>
      <c r="AT892">
        <v>47.52000000000001</v>
      </c>
      <c r="AU892">
        <v>35.406920024316754</v>
      </c>
      <c r="AV892">
        <v>274.96622154520924</v>
      </c>
      <c r="AW892">
        <v>280.80758453347175</v>
      </c>
      <c r="AX892">
        <v>121.6176509178335</v>
      </c>
      <c r="AY892">
        <v>362.40425519106259</v>
      </c>
      <c r="AZ892">
        <v>445.39997376845622</v>
      </c>
      <c r="BA892">
        <v>268.81131661988769</v>
      </c>
      <c r="BB892">
        <v>-21.935861786314163</v>
      </c>
      <c r="BC892">
        <v>95.287460955965045</v>
      </c>
      <c r="BD892">
        <v>423.68626560834605</v>
      </c>
    </row>
    <row r="893" spans="1:56" x14ac:dyDescent="0.25">
      <c r="A893">
        <v>891</v>
      </c>
      <c r="B893">
        <v>251.76570011116164</v>
      </c>
      <c r="C893">
        <v>157.36172972530903</v>
      </c>
      <c r="D893">
        <v>50.286533793230738</v>
      </c>
      <c r="E893">
        <v>741.96332958987909</v>
      </c>
      <c r="F893">
        <v>155.63706490566551</v>
      </c>
      <c r="G893">
        <v>607.67365437821991</v>
      </c>
      <c r="H893">
        <v>731.44956574485491</v>
      </c>
      <c r="I893">
        <v>739.30115217784066</v>
      </c>
      <c r="J893">
        <v>277.65018924576759</v>
      </c>
      <c r="K893">
        <v>97.033052872390783</v>
      </c>
      <c r="L893">
        <v>364.89445342759524</v>
      </c>
      <c r="M893">
        <v>1608.7615289001687</v>
      </c>
      <c r="O893">
        <v>891</v>
      </c>
      <c r="P893">
        <v>107.38508074283639</v>
      </c>
      <c r="Q893">
        <v>100.83776775950761</v>
      </c>
      <c r="R893">
        <v>102.47488417714702</v>
      </c>
      <c r="S893">
        <v>485.16855810995679</v>
      </c>
      <c r="T893">
        <v>311.34783815006318</v>
      </c>
      <c r="U893">
        <v>160.21921859932939</v>
      </c>
      <c r="V893">
        <v>764.49230846334035</v>
      </c>
      <c r="W893">
        <v>694.96753034889275</v>
      </c>
      <c r="X893">
        <v>425.96063583127125</v>
      </c>
      <c r="Y893">
        <v>191.9283894772085</v>
      </c>
      <c r="Z893">
        <v>277.50883823861574</v>
      </c>
      <c r="AA893">
        <v>406.6037057376509</v>
      </c>
      <c r="AC893">
        <v>891</v>
      </c>
      <c r="AD893">
        <v>96.511531682063278</v>
      </c>
      <c r="AE893">
        <v>103.85316676902821</v>
      </c>
      <c r="AF893">
        <v>193.77251949844128</v>
      </c>
      <c r="AG893">
        <v>279.89993898432721</v>
      </c>
      <c r="AH893">
        <v>627.27639095527843</v>
      </c>
      <c r="AI893">
        <v>134.84074460891256</v>
      </c>
      <c r="AJ893">
        <v>283.31213076349201</v>
      </c>
      <c r="AK893">
        <v>592.03705546676611</v>
      </c>
      <c r="AL893">
        <v>507.53249915996355</v>
      </c>
      <c r="AM893">
        <v>372.05992844121749</v>
      </c>
      <c r="AN893">
        <v>158.89956623860127</v>
      </c>
      <c r="AO893">
        <v>375.82816915086926</v>
      </c>
      <c r="AR893">
        <v>891</v>
      </c>
      <c r="AS893">
        <v>61.629714788258539</v>
      </c>
      <c r="AT893">
        <v>47.52000000000001</v>
      </c>
      <c r="AU893">
        <v>36.00557324938913</v>
      </c>
      <c r="AV893">
        <v>282.1894464347651</v>
      </c>
      <c r="AW893">
        <v>205.17975755223225</v>
      </c>
      <c r="AX893">
        <v>109.42968543954463</v>
      </c>
      <c r="AY893">
        <v>351.78838732166935</v>
      </c>
      <c r="AZ893">
        <v>397.81769527091006</v>
      </c>
      <c r="BA893">
        <v>293.72720394543751</v>
      </c>
      <c r="BB893">
        <v>37.170125338186551</v>
      </c>
      <c r="BC893">
        <v>98.292845405870253</v>
      </c>
      <c r="BD893">
        <v>482.9950057959133</v>
      </c>
    </row>
    <row r="894" spans="1:56" x14ac:dyDescent="0.25">
      <c r="A894">
        <v>892</v>
      </c>
      <c r="B894">
        <v>251.95083650930758</v>
      </c>
      <c r="C894">
        <v>179.07352571294075</v>
      </c>
      <c r="D894">
        <v>53.035659627913809</v>
      </c>
      <c r="E894">
        <v>695.01715876692924</v>
      </c>
      <c r="F894">
        <v>138.86244939271182</v>
      </c>
      <c r="G894">
        <v>532.1743167827276</v>
      </c>
      <c r="H894">
        <v>727.05313685499436</v>
      </c>
      <c r="I894">
        <v>852.96651105770968</v>
      </c>
      <c r="J894">
        <v>242.99869294323312</v>
      </c>
      <c r="K894">
        <v>102.8651549857241</v>
      </c>
      <c r="L894">
        <v>406.52387259159258</v>
      </c>
      <c r="M894">
        <v>1421.9418848054172</v>
      </c>
      <c r="O894">
        <v>892</v>
      </c>
      <c r="P894">
        <v>86.5312053613806</v>
      </c>
      <c r="Q894">
        <v>124.47521303896517</v>
      </c>
      <c r="R894">
        <v>111.06788228563332</v>
      </c>
      <c r="S894">
        <v>496.16364237759501</v>
      </c>
      <c r="T894">
        <v>281.92733246136555</v>
      </c>
      <c r="U894">
        <v>178.49006031202973</v>
      </c>
      <c r="V894">
        <v>775.25121954425617</v>
      </c>
      <c r="W894">
        <v>630.86133172808945</v>
      </c>
      <c r="X894">
        <v>458.62101854825039</v>
      </c>
      <c r="Y894">
        <v>208.06089402788288</v>
      </c>
      <c r="Z894">
        <v>269.76796124612162</v>
      </c>
      <c r="AA894">
        <v>421.08976382317297</v>
      </c>
      <c r="AC894">
        <v>892</v>
      </c>
      <c r="AD894">
        <v>93.928343650854401</v>
      </c>
      <c r="AE894">
        <v>114.80844332486625</v>
      </c>
      <c r="AF894">
        <v>211.07736808065476</v>
      </c>
      <c r="AG894">
        <v>309.70459984789215</v>
      </c>
      <c r="AH894">
        <v>611.22139264106784</v>
      </c>
      <c r="AI894">
        <v>153.6779081175815</v>
      </c>
      <c r="AJ894">
        <v>321.30010987196215</v>
      </c>
      <c r="AK894">
        <v>616.93110243967578</v>
      </c>
      <c r="AL894">
        <v>559.63005719396926</v>
      </c>
      <c r="AM894">
        <v>431.49138796589324</v>
      </c>
      <c r="AN894">
        <v>164.70301405204287</v>
      </c>
      <c r="AO894">
        <v>417.48775423418448</v>
      </c>
      <c r="AR894">
        <v>892</v>
      </c>
      <c r="AS894">
        <v>59.309777011727157</v>
      </c>
      <c r="AT894">
        <v>47.52000000000001</v>
      </c>
      <c r="AU894">
        <v>32.353232421984181</v>
      </c>
      <c r="AV894">
        <v>287.07824875983641</v>
      </c>
      <c r="AW894">
        <v>245.03923670623982</v>
      </c>
      <c r="AX894">
        <v>142.49250694464189</v>
      </c>
      <c r="AY894">
        <v>357.27141386079404</v>
      </c>
      <c r="AZ894">
        <v>377.18767340156126</v>
      </c>
      <c r="BA894">
        <v>367.13110138421524</v>
      </c>
      <c r="BB894">
        <v>-22.33930242477291</v>
      </c>
      <c r="BC894">
        <v>100.07340796208156</v>
      </c>
      <c r="BD894">
        <v>410.40432697418788</v>
      </c>
    </row>
    <row r="895" spans="1:56" x14ac:dyDescent="0.25">
      <c r="A895">
        <v>893</v>
      </c>
      <c r="B895">
        <v>237.75707463649616</v>
      </c>
      <c r="C895">
        <v>172.42482254946626</v>
      </c>
      <c r="D895">
        <v>48.709643038852576</v>
      </c>
      <c r="E895">
        <v>769.2782571437242</v>
      </c>
      <c r="F895">
        <v>152.93961099652441</v>
      </c>
      <c r="G895">
        <v>514.80192199296494</v>
      </c>
      <c r="H895">
        <v>758.32851444938433</v>
      </c>
      <c r="I895">
        <v>794.29945079481479</v>
      </c>
      <c r="J895">
        <v>290.94718300697593</v>
      </c>
      <c r="K895">
        <v>92.942310865162455</v>
      </c>
      <c r="L895">
        <v>332.19116005802078</v>
      </c>
      <c r="M895">
        <v>1618.2796031941259</v>
      </c>
      <c r="O895">
        <v>893</v>
      </c>
      <c r="P895">
        <v>96.99204166818285</v>
      </c>
      <c r="Q895">
        <v>93.076091178409342</v>
      </c>
      <c r="R895">
        <v>110.37380244779823</v>
      </c>
      <c r="S895">
        <v>493.75445197850462</v>
      </c>
      <c r="T895">
        <v>337.53897678244812</v>
      </c>
      <c r="U895">
        <v>156.90033389447922</v>
      </c>
      <c r="V895">
        <v>705.0946434999405</v>
      </c>
      <c r="W895">
        <v>767.06564320068037</v>
      </c>
      <c r="X895">
        <v>439.5747278234951</v>
      </c>
      <c r="Y895">
        <v>183.14026052326784</v>
      </c>
      <c r="Z895">
        <v>236.25890284459192</v>
      </c>
      <c r="AA895">
        <v>355.32296856866998</v>
      </c>
      <c r="AC895">
        <v>893</v>
      </c>
      <c r="AD895">
        <v>93.500471599566737</v>
      </c>
      <c r="AE895">
        <v>103.08719715902984</v>
      </c>
      <c r="AF895">
        <v>186.81736698251459</v>
      </c>
      <c r="AG895">
        <v>260.65390553526385</v>
      </c>
      <c r="AH895">
        <v>539.32677221591484</v>
      </c>
      <c r="AI895">
        <v>136.35922853165303</v>
      </c>
      <c r="AJ895">
        <v>292.57125966449911</v>
      </c>
      <c r="AK895">
        <v>698.97315832041932</v>
      </c>
      <c r="AL895">
        <v>559.09208144031822</v>
      </c>
      <c r="AM895">
        <v>373.02544815093398</v>
      </c>
      <c r="AN895">
        <v>148.77395656103977</v>
      </c>
      <c r="AO895">
        <v>454.74410007741977</v>
      </c>
      <c r="AR895">
        <v>893</v>
      </c>
      <c r="AS895">
        <v>52.845246453916488</v>
      </c>
      <c r="AT895">
        <v>47.52000000000001</v>
      </c>
      <c r="AU895">
        <v>35.647695825248967</v>
      </c>
      <c r="AV895">
        <v>273.8016420787975</v>
      </c>
      <c r="AW895">
        <v>248.55711234819825</v>
      </c>
      <c r="AX895">
        <v>112.39599289888264</v>
      </c>
      <c r="AY895">
        <v>382.44830374211688</v>
      </c>
      <c r="AZ895">
        <v>417.38815632037529</v>
      </c>
      <c r="BA895">
        <v>286.37300309497653</v>
      </c>
      <c r="BB895">
        <v>-54.354558965439338</v>
      </c>
      <c r="BC895">
        <v>95.376726059294825</v>
      </c>
      <c r="BD895">
        <v>456.56837480235572</v>
      </c>
    </row>
    <row r="896" spans="1:56" x14ac:dyDescent="0.25">
      <c r="A896">
        <v>894</v>
      </c>
      <c r="B896">
        <v>263.01117527861169</v>
      </c>
      <c r="C896">
        <v>145.16562824181204</v>
      </c>
      <c r="D896">
        <v>47.029374009051324</v>
      </c>
      <c r="E896">
        <v>844.38811828258133</v>
      </c>
      <c r="F896">
        <v>171.47801323529163</v>
      </c>
      <c r="G896">
        <v>457.96802198274708</v>
      </c>
      <c r="H896">
        <v>789.7411506978633</v>
      </c>
      <c r="I896">
        <v>809.42475685445618</v>
      </c>
      <c r="J896">
        <v>299.56671461262437</v>
      </c>
      <c r="K896">
        <v>91.794711181144095</v>
      </c>
      <c r="L896">
        <v>368.83430867103147</v>
      </c>
      <c r="M896">
        <v>1493.7705103337989</v>
      </c>
      <c r="O896">
        <v>894</v>
      </c>
      <c r="P896">
        <v>96.288654078398764</v>
      </c>
      <c r="Q896">
        <v>101.78438527131976</v>
      </c>
      <c r="R896">
        <v>98.372406521312172</v>
      </c>
      <c r="S896">
        <v>481.81151183731714</v>
      </c>
      <c r="T896">
        <v>317.8436557637591</v>
      </c>
      <c r="U896">
        <v>139.83602920739949</v>
      </c>
      <c r="V896">
        <v>845.82839045005414</v>
      </c>
      <c r="W896">
        <v>746.21305777348573</v>
      </c>
      <c r="X896">
        <v>467.12274447626913</v>
      </c>
      <c r="Y896">
        <v>197.91655007698594</v>
      </c>
      <c r="Z896">
        <v>250.91865011197424</v>
      </c>
      <c r="AA896">
        <v>363.5443900199989</v>
      </c>
      <c r="AC896">
        <v>894</v>
      </c>
      <c r="AD896">
        <v>100.77171804914094</v>
      </c>
      <c r="AE896">
        <v>95.396408258220191</v>
      </c>
      <c r="AF896">
        <v>230.81189522951047</v>
      </c>
      <c r="AG896">
        <v>264.51311989865974</v>
      </c>
      <c r="AH896">
        <v>645.90736271849107</v>
      </c>
      <c r="AI896">
        <v>150.46955165650621</v>
      </c>
      <c r="AJ896">
        <v>337.04091882652705</v>
      </c>
      <c r="AK896">
        <v>518.41637316532194</v>
      </c>
      <c r="AL896">
        <v>570.38749645681423</v>
      </c>
      <c r="AM896">
        <v>436.28778119787029</v>
      </c>
      <c r="AN896">
        <v>167.02707443066464</v>
      </c>
      <c r="AO896">
        <v>407.72554013250277</v>
      </c>
      <c r="AR896">
        <v>894</v>
      </c>
      <c r="AS896">
        <v>61.405427535641081</v>
      </c>
      <c r="AT896">
        <v>47.52000000000001</v>
      </c>
      <c r="AU896">
        <v>33.596686827373972</v>
      </c>
      <c r="AV896">
        <v>268.80214816098834</v>
      </c>
      <c r="AW896">
        <v>195.57056835325994</v>
      </c>
      <c r="AX896">
        <v>131.78818754519614</v>
      </c>
      <c r="AY896">
        <v>360.42221005965763</v>
      </c>
      <c r="AZ896">
        <v>457.28699584979302</v>
      </c>
      <c r="BA896">
        <v>258.84420041688946</v>
      </c>
      <c r="BB896">
        <v>42.524475598291815</v>
      </c>
      <c r="BC896">
        <v>101.1667057628114</v>
      </c>
      <c r="BD896">
        <v>539.29399078696474</v>
      </c>
    </row>
    <row r="897" spans="1:56" x14ac:dyDescent="0.25">
      <c r="A897">
        <v>895</v>
      </c>
      <c r="B897">
        <v>227.8047064466864</v>
      </c>
      <c r="C897">
        <v>182.39301898060825</v>
      </c>
      <c r="D897">
        <v>55.547824079468256</v>
      </c>
      <c r="E897">
        <v>780.77357972629875</v>
      </c>
      <c r="F897">
        <v>133.90048344502796</v>
      </c>
      <c r="G897">
        <v>475.10884325137431</v>
      </c>
      <c r="H897">
        <v>708.2888065411737</v>
      </c>
      <c r="I897">
        <v>711.12532608712729</v>
      </c>
      <c r="J897">
        <v>287.85171088815508</v>
      </c>
      <c r="K897">
        <v>90.303660435773082</v>
      </c>
      <c r="L897">
        <v>339.73545850007287</v>
      </c>
      <c r="M897">
        <v>1542.2795635714356</v>
      </c>
      <c r="O897">
        <v>895</v>
      </c>
      <c r="P897">
        <v>115.95610816308675</v>
      </c>
      <c r="Q897">
        <v>106.87597988323759</v>
      </c>
      <c r="R897">
        <v>107.0239899476731</v>
      </c>
      <c r="S897">
        <v>508.84114444947267</v>
      </c>
      <c r="T897">
        <v>285.42704997279435</v>
      </c>
      <c r="U897">
        <v>166.64346376918479</v>
      </c>
      <c r="V897">
        <v>741.9453971728741</v>
      </c>
      <c r="W897">
        <v>672.83454651152215</v>
      </c>
      <c r="X897">
        <v>449.47973909784196</v>
      </c>
      <c r="Y897">
        <v>202.74691612879238</v>
      </c>
      <c r="Z897">
        <v>262.18942619323775</v>
      </c>
      <c r="AA897">
        <v>443.93255678097955</v>
      </c>
      <c r="AC897">
        <v>895</v>
      </c>
      <c r="AD897">
        <v>100.78159719047734</v>
      </c>
      <c r="AE897">
        <v>96.924281319241388</v>
      </c>
      <c r="AF897">
        <v>181.78590685512748</v>
      </c>
      <c r="AG897">
        <v>301.03591047212154</v>
      </c>
      <c r="AH897">
        <v>573.69877647598719</v>
      </c>
      <c r="AI897">
        <v>133.2903895293598</v>
      </c>
      <c r="AJ897">
        <v>274.79466604914052</v>
      </c>
      <c r="AK897">
        <v>590.88895451279041</v>
      </c>
      <c r="AL897">
        <v>558.25190963300713</v>
      </c>
      <c r="AM897">
        <v>445.06637700455894</v>
      </c>
      <c r="AN897">
        <v>160.03706180667825</v>
      </c>
      <c r="AO897">
        <v>397.07165050175104</v>
      </c>
      <c r="AR897">
        <v>895</v>
      </c>
      <c r="AS897">
        <v>60.839123632163577</v>
      </c>
      <c r="AT897">
        <v>47.52000000000001</v>
      </c>
      <c r="AU897">
        <v>35.789481046374306</v>
      </c>
      <c r="AV897">
        <v>284.09514574313999</v>
      </c>
      <c r="AW897">
        <v>279.38771881151683</v>
      </c>
      <c r="AX897">
        <v>141.82022147294708</v>
      </c>
      <c r="AY897">
        <v>387.65106198645901</v>
      </c>
      <c r="AZ897">
        <v>429.59242835834095</v>
      </c>
      <c r="BA897">
        <v>282.99382372648637</v>
      </c>
      <c r="BB897">
        <v>-6.3427348250403242</v>
      </c>
      <c r="BC897">
        <v>100.70383394074585</v>
      </c>
      <c r="BD897">
        <v>533.01354836886833</v>
      </c>
    </row>
    <row r="898" spans="1:56" x14ac:dyDescent="0.25">
      <c r="A898">
        <v>896</v>
      </c>
      <c r="B898">
        <v>252.0633425391504</v>
      </c>
      <c r="C898">
        <v>164.90348791249272</v>
      </c>
      <c r="D898">
        <v>61.135482484522086</v>
      </c>
      <c r="E898">
        <v>759.61452064975106</v>
      </c>
      <c r="F898">
        <v>162.45454230471486</v>
      </c>
      <c r="G898">
        <v>477.70881188783488</v>
      </c>
      <c r="H898">
        <v>942.39248681030358</v>
      </c>
      <c r="I898">
        <v>826.67162437828313</v>
      </c>
      <c r="J898">
        <v>303.00764434974928</v>
      </c>
      <c r="K898">
        <v>103.20356028194198</v>
      </c>
      <c r="L898">
        <v>309.49837824086507</v>
      </c>
      <c r="M898">
        <v>1554.6615530580034</v>
      </c>
      <c r="O898">
        <v>896</v>
      </c>
      <c r="P898">
        <v>107.2411233146277</v>
      </c>
      <c r="Q898">
        <v>100.79542062601656</v>
      </c>
      <c r="R898">
        <v>107.73466181941222</v>
      </c>
      <c r="S898">
        <v>448.02153739651118</v>
      </c>
      <c r="T898">
        <v>295.06480238991998</v>
      </c>
      <c r="U898">
        <v>142.78774897084838</v>
      </c>
      <c r="V898">
        <v>839.76076208611676</v>
      </c>
      <c r="W898">
        <v>629.82480005778336</v>
      </c>
      <c r="X898">
        <v>405.58641764363898</v>
      </c>
      <c r="Y898">
        <v>181.95439344253643</v>
      </c>
      <c r="Z898">
        <v>238.5686600878015</v>
      </c>
      <c r="AA898">
        <v>390.6390851529473</v>
      </c>
      <c r="AC898">
        <v>896</v>
      </c>
      <c r="AD898">
        <v>97.113753021268536</v>
      </c>
      <c r="AE898">
        <v>92.085775655632517</v>
      </c>
      <c r="AF898">
        <v>177.03046560735439</v>
      </c>
      <c r="AG898">
        <v>314.05656303775947</v>
      </c>
      <c r="AH898">
        <v>663.47019544173565</v>
      </c>
      <c r="AI898">
        <v>166.89587085038895</v>
      </c>
      <c r="AJ898">
        <v>323.60247552107779</v>
      </c>
      <c r="AK898">
        <v>629.74892254346196</v>
      </c>
      <c r="AL898">
        <v>509.63762218816282</v>
      </c>
      <c r="AM898">
        <v>342.3500314109865</v>
      </c>
      <c r="AN898">
        <v>161.40308480747564</v>
      </c>
      <c r="AO898">
        <v>391.60582947301651</v>
      </c>
      <c r="AR898">
        <v>896</v>
      </c>
      <c r="AS898">
        <v>56.973381981018363</v>
      </c>
      <c r="AT898">
        <v>47.52000000000001</v>
      </c>
      <c r="AU898">
        <v>32.663463771514806</v>
      </c>
      <c r="AV898">
        <v>289.23001172554166</v>
      </c>
      <c r="AW898">
        <v>224.63484492495479</v>
      </c>
      <c r="AX898">
        <v>109.66000782325078</v>
      </c>
      <c r="AY898">
        <v>367.3462675752333</v>
      </c>
      <c r="AZ898">
        <v>364.10258161695492</v>
      </c>
      <c r="BA898">
        <v>319.73328547913303</v>
      </c>
      <c r="BB898">
        <v>-43.242966001504485</v>
      </c>
      <c r="BC898">
        <v>96.510464355178399</v>
      </c>
      <c r="BD898">
        <v>534.43207305305361</v>
      </c>
    </row>
    <row r="899" spans="1:56" x14ac:dyDescent="0.25">
      <c r="A899">
        <v>897</v>
      </c>
      <c r="B899">
        <v>242.23235994191319</v>
      </c>
      <c r="C899">
        <v>148.1296273149047</v>
      </c>
      <c r="D899">
        <v>48.91754802106464</v>
      </c>
      <c r="E899">
        <v>693.99079356238769</v>
      </c>
      <c r="F899">
        <v>163.23244736302615</v>
      </c>
      <c r="G899">
        <v>528.8428323909061</v>
      </c>
      <c r="H899">
        <v>766.7312384642554</v>
      </c>
      <c r="I899">
        <v>794.87679924039253</v>
      </c>
      <c r="J899">
        <v>256.48597435422801</v>
      </c>
      <c r="K899">
        <v>100.47414184075686</v>
      </c>
      <c r="L899">
        <v>375.55216764699242</v>
      </c>
      <c r="M899">
        <v>1416.7500793241138</v>
      </c>
      <c r="O899">
        <v>897</v>
      </c>
      <c r="P899">
        <v>113.2124929762563</v>
      </c>
      <c r="Q899">
        <v>117.20261942561021</v>
      </c>
      <c r="R899">
        <v>105.54082060552473</v>
      </c>
      <c r="S899">
        <v>473.53807846994641</v>
      </c>
      <c r="T899">
        <v>331.81811715677117</v>
      </c>
      <c r="U899">
        <v>171.25823980431261</v>
      </c>
      <c r="V899">
        <v>740.72770956355691</v>
      </c>
      <c r="W899">
        <v>655.43102125632868</v>
      </c>
      <c r="X899">
        <v>419.96961547885178</v>
      </c>
      <c r="Y899">
        <v>174.18865683202316</v>
      </c>
      <c r="Z899">
        <v>236.05892545959162</v>
      </c>
      <c r="AA899">
        <v>449.52241856137869</v>
      </c>
      <c r="AC899">
        <v>897</v>
      </c>
      <c r="AD899">
        <v>106.11380702857336</v>
      </c>
      <c r="AE899">
        <v>102.09082242281413</v>
      </c>
      <c r="AF899">
        <v>192.32909445242225</v>
      </c>
      <c r="AG899">
        <v>295.77958799953637</v>
      </c>
      <c r="AH899">
        <v>596.72407239728057</v>
      </c>
      <c r="AI899">
        <v>172.65772225703085</v>
      </c>
      <c r="AJ899">
        <v>311.64298462991428</v>
      </c>
      <c r="AK899">
        <v>583.69810768340733</v>
      </c>
      <c r="AL899">
        <v>655.54259832610603</v>
      </c>
      <c r="AM899">
        <v>418.26522258152806</v>
      </c>
      <c r="AN899">
        <v>151.38870380856443</v>
      </c>
      <c r="AO899">
        <v>376.78434276553554</v>
      </c>
      <c r="AR899">
        <v>897</v>
      </c>
      <c r="AS899">
        <v>54.747273348078259</v>
      </c>
      <c r="AT899">
        <v>47.52000000000001</v>
      </c>
      <c r="AU899">
        <v>34.310107458406129</v>
      </c>
      <c r="AV899">
        <v>279.25361135480301</v>
      </c>
      <c r="AW899">
        <v>189.17447010471619</v>
      </c>
      <c r="AX899">
        <v>126.99026793296066</v>
      </c>
      <c r="AY899">
        <v>376.1290100346846</v>
      </c>
      <c r="AZ899">
        <v>410.85416238317612</v>
      </c>
      <c r="BA899">
        <v>350.65229849951237</v>
      </c>
      <c r="BB899">
        <v>-40.914870088881742</v>
      </c>
      <c r="BC899">
        <v>95.170883363134251</v>
      </c>
      <c r="BD899">
        <v>464.85433778993081</v>
      </c>
    </row>
    <row r="900" spans="1:56" x14ac:dyDescent="0.25">
      <c r="A900">
        <v>898</v>
      </c>
      <c r="B900">
        <v>263.85531507447217</v>
      </c>
      <c r="C900">
        <v>156.08204269987203</v>
      </c>
      <c r="D900">
        <v>55.371865024127644</v>
      </c>
      <c r="E900">
        <v>803.15118580323656</v>
      </c>
      <c r="F900">
        <v>152.54590838528048</v>
      </c>
      <c r="G900">
        <v>529.62263896415925</v>
      </c>
      <c r="H900">
        <v>719.38998350372572</v>
      </c>
      <c r="I900">
        <v>705.93667911440753</v>
      </c>
      <c r="J900">
        <v>265.25942726771842</v>
      </c>
      <c r="K900">
        <v>99.071058209480327</v>
      </c>
      <c r="L900">
        <v>357.8295896193045</v>
      </c>
      <c r="M900">
        <v>1431.6485936692177</v>
      </c>
      <c r="O900">
        <v>898</v>
      </c>
      <c r="P900">
        <v>103.46753297678471</v>
      </c>
      <c r="Q900">
        <v>86.067487535276626</v>
      </c>
      <c r="R900">
        <v>105.72125212861179</v>
      </c>
      <c r="S900">
        <v>498.025801881159</v>
      </c>
      <c r="T900">
        <v>290.66834925815141</v>
      </c>
      <c r="U900">
        <v>170.26355372163027</v>
      </c>
      <c r="V900">
        <v>752.05945886032032</v>
      </c>
      <c r="W900">
        <v>774.67258993820712</v>
      </c>
      <c r="X900">
        <v>431.24830990087492</v>
      </c>
      <c r="Y900">
        <v>202.27634485151907</v>
      </c>
      <c r="Z900">
        <v>245.44294132626493</v>
      </c>
      <c r="AA900">
        <v>407.94902532796186</v>
      </c>
      <c r="AC900">
        <v>898</v>
      </c>
      <c r="AD900">
        <v>95.164021208410858</v>
      </c>
      <c r="AE900">
        <v>106.6503997318797</v>
      </c>
      <c r="AF900">
        <v>203.49191628143319</v>
      </c>
      <c r="AG900">
        <v>333.13039146158104</v>
      </c>
      <c r="AH900">
        <v>601.54724636875255</v>
      </c>
      <c r="AI900">
        <v>153.47930504075939</v>
      </c>
      <c r="AJ900">
        <v>273.97572561084604</v>
      </c>
      <c r="AK900">
        <v>627.80670054019981</v>
      </c>
      <c r="AL900">
        <v>539.07432898947536</v>
      </c>
      <c r="AM900">
        <v>371.84937476582201</v>
      </c>
      <c r="AN900">
        <v>145.94808539401865</v>
      </c>
      <c r="AO900">
        <v>435.21728970434981</v>
      </c>
      <c r="AR900">
        <v>898</v>
      </c>
      <c r="AS900">
        <v>54.379317194401345</v>
      </c>
      <c r="AT900">
        <v>47.52000000000001</v>
      </c>
      <c r="AU900">
        <v>34.598974706755236</v>
      </c>
      <c r="AV900">
        <v>256.90009193475362</v>
      </c>
      <c r="AW900">
        <v>257.14039051622387</v>
      </c>
      <c r="AX900">
        <v>118.68477051721004</v>
      </c>
      <c r="AY900">
        <v>356.86218638009626</v>
      </c>
      <c r="AZ900">
        <v>392.43638834218621</v>
      </c>
      <c r="BA900">
        <v>388.68001873588423</v>
      </c>
      <c r="BB900">
        <v>30.211269404101863</v>
      </c>
      <c r="BC900">
        <v>99.983769248198428</v>
      </c>
      <c r="BD900">
        <v>449.95748572901215</v>
      </c>
    </row>
    <row r="901" spans="1:56" x14ac:dyDescent="0.25">
      <c r="A901">
        <v>899</v>
      </c>
      <c r="B901">
        <v>267.801906508934</v>
      </c>
      <c r="C901">
        <v>155.32120230158182</v>
      </c>
      <c r="D901">
        <v>47.198681950973238</v>
      </c>
      <c r="E901">
        <v>761.61849954349202</v>
      </c>
      <c r="F901">
        <v>162.81267989168774</v>
      </c>
      <c r="G901">
        <v>538.07117183705395</v>
      </c>
      <c r="H901">
        <v>898.08343470473528</v>
      </c>
      <c r="I901">
        <v>809.8341400569534</v>
      </c>
      <c r="J901">
        <v>280.54392172300925</v>
      </c>
      <c r="K901">
        <v>111.18417300720608</v>
      </c>
      <c r="L901">
        <v>371.66541112337836</v>
      </c>
      <c r="M901">
        <v>1371.1775960950406</v>
      </c>
      <c r="O901">
        <v>899</v>
      </c>
      <c r="P901">
        <v>113.25843199467657</v>
      </c>
      <c r="Q901">
        <v>99.505747241692646</v>
      </c>
      <c r="R901">
        <v>106.085444589264</v>
      </c>
      <c r="S901">
        <v>578.52173508882356</v>
      </c>
      <c r="T901">
        <v>305.36571055863425</v>
      </c>
      <c r="U901">
        <v>160.4660304954468</v>
      </c>
      <c r="V901">
        <v>843.36237357650384</v>
      </c>
      <c r="W901">
        <v>695.0492690573592</v>
      </c>
      <c r="X901">
        <v>424.12407027365094</v>
      </c>
      <c r="Y901">
        <v>216.60439627993077</v>
      </c>
      <c r="Z901">
        <v>241.35943362249446</v>
      </c>
      <c r="AA901">
        <v>401.05014670371224</v>
      </c>
      <c r="AC901">
        <v>899</v>
      </c>
      <c r="AD901">
        <v>110.07195293134437</v>
      </c>
      <c r="AE901">
        <v>90.545908657524606</v>
      </c>
      <c r="AF901">
        <v>198.59621832605845</v>
      </c>
      <c r="AG901">
        <v>282.13923766401598</v>
      </c>
      <c r="AH901">
        <v>663.39097963083282</v>
      </c>
      <c r="AI901">
        <v>145.35042549937054</v>
      </c>
      <c r="AJ901">
        <v>282.15300754423595</v>
      </c>
      <c r="AK901">
        <v>544.74333401306171</v>
      </c>
      <c r="AL901">
        <v>599.36834352930782</v>
      </c>
      <c r="AM901">
        <v>384.11834138939747</v>
      </c>
      <c r="AN901">
        <v>156.82849392388596</v>
      </c>
      <c r="AO901">
        <v>440.67936833581143</v>
      </c>
      <c r="AR901">
        <v>899</v>
      </c>
      <c r="AS901">
        <v>60.208396895575412</v>
      </c>
      <c r="AT901">
        <v>47.52000000000001</v>
      </c>
      <c r="AU901">
        <v>37.13309530217289</v>
      </c>
      <c r="AV901">
        <v>266.28852248457275</v>
      </c>
      <c r="AW901">
        <v>192.31380863828656</v>
      </c>
      <c r="AX901">
        <v>148.17732381255411</v>
      </c>
      <c r="AY901">
        <v>353.80733562973023</v>
      </c>
      <c r="AZ901">
        <v>438.65964369581951</v>
      </c>
      <c r="BA901">
        <v>369.80302786437471</v>
      </c>
      <c r="BB901">
        <v>24.53095336077471</v>
      </c>
      <c r="BC901">
        <v>96.700121358631151</v>
      </c>
      <c r="BD901">
        <v>471.89963954758025</v>
      </c>
    </row>
    <row r="902" spans="1:56" x14ac:dyDescent="0.25">
      <c r="A902">
        <v>900</v>
      </c>
      <c r="B902">
        <v>275.20311551419809</v>
      </c>
      <c r="C902">
        <v>180.01326509011946</v>
      </c>
      <c r="D902">
        <v>55.179010413127131</v>
      </c>
      <c r="E902">
        <v>832.91981260233842</v>
      </c>
      <c r="F902">
        <v>173.00872310889446</v>
      </c>
      <c r="G902">
        <v>551.58446565409304</v>
      </c>
      <c r="H902">
        <v>723.20795369048312</v>
      </c>
      <c r="I902">
        <v>812.72000838478584</v>
      </c>
      <c r="J902">
        <v>261.03817478975964</v>
      </c>
      <c r="K902">
        <v>95.979179674607323</v>
      </c>
      <c r="L902">
        <v>345.07069408268831</v>
      </c>
      <c r="M902">
        <v>1611.9233410525005</v>
      </c>
      <c r="O902">
        <v>900</v>
      </c>
      <c r="P902">
        <v>98.718069951445926</v>
      </c>
      <c r="Q902">
        <v>89.333939110021902</v>
      </c>
      <c r="R902">
        <v>102.76942060251127</v>
      </c>
      <c r="S902">
        <v>540.53076464267451</v>
      </c>
      <c r="T902">
        <v>327.17639254942173</v>
      </c>
      <c r="U902">
        <v>163.03534865023482</v>
      </c>
      <c r="V902">
        <v>741.87032726385871</v>
      </c>
      <c r="W902">
        <v>736.30090900424341</v>
      </c>
      <c r="X902">
        <v>424.40067995734177</v>
      </c>
      <c r="Y902">
        <v>180.91982469430246</v>
      </c>
      <c r="Z902">
        <v>266.8633805023469</v>
      </c>
      <c r="AA902">
        <v>418.96074512011887</v>
      </c>
      <c r="AC902">
        <v>900</v>
      </c>
      <c r="AD902">
        <v>96.906969329945795</v>
      </c>
      <c r="AE902">
        <v>100.81484857046492</v>
      </c>
      <c r="AF902">
        <v>218.81061739975382</v>
      </c>
      <c r="AG902">
        <v>276.78343660635568</v>
      </c>
      <c r="AH902">
        <v>609.25687811847831</v>
      </c>
      <c r="AI902">
        <v>149.99040562015924</v>
      </c>
      <c r="AJ902">
        <v>335.93576147115016</v>
      </c>
      <c r="AK902">
        <v>667.17334760777976</v>
      </c>
      <c r="AL902">
        <v>554.54986359526015</v>
      </c>
      <c r="AM902">
        <v>360.79032460522114</v>
      </c>
      <c r="AN902">
        <v>147.38669684334474</v>
      </c>
      <c r="AO902">
        <v>459.95231589540094</v>
      </c>
      <c r="AR902">
        <v>900</v>
      </c>
      <c r="AS902">
        <v>61.454259868942138</v>
      </c>
      <c r="AT902">
        <v>47.52000000000001</v>
      </c>
      <c r="AU902">
        <v>35.392663384424544</v>
      </c>
      <c r="AV902">
        <v>285.34081705016672</v>
      </c>
      <c r="AW902">
        <v>227.37174183704786</v>
      </c>
      <c r="AX902">
        <v>139.25390968355106</v>
      </c>
      <c r="AY902">
        <v>352.92176985706664</v>
      </c>
      <c r="AZ902">
        <v>344.49021222508213</v>
      </c>
      <c r="BA902">
        <v>259.17407527595293</v>
      </c>
      <c r="BB902">
        <v>-1.2754811683306286</v>
      </c>
      <c r="BC902">
        <v>96.132677682558821</v>
      </c>
      <c r="BD902">
        <v>431.68871906103664</v>
      </c>
    </row>
    <row r="903" spans="1:56" x14ac:dyDescent="0.25">
      <c r="A903">
        <v>901</v>
      </c>
      <c r="B903">
        <v>273.00692009820978</v>
      </c>
      <c r="C903">
        <v>162.42484084525572</v>
      </c>
      <c r="D903">
        <v>55.065322980908761</v>
      </c>
      <c r="E903">
        <v>705.20189721712961</v>
      </c>
      <c r="F903">
        <v>133.70837356668065</v>
      </c>
      <c r="G903">
        <v>455.85976681460937</v>
      </c>
      <c r="H903">
        <v>862.27217790312409</v>
      </c>
      <c r="I903">
        <v>739.51209888737537</v>
      </c>
      <c r="J903">
        <v>302.68839786287452</v>
      </c>
      <c r="K903">
        <v>115.90269905804196</v>
      </c>
      <c r="L903">
        <v>368.62661501125297</v>
      </c>
      <c r="M903">
        <v>1456.6669922868514</v>
      </c>
      <c r="O903">
        <v>901</v>
      </c>
      <c r="P903">
        <v>118.85088596830849</v>
      </c>
      <c r="Q903">
        <v>90.546338548158673</v>
      </c>
      <c r="R903">
        <v>90.49508471369721</v>
      </c>
      <c r="S903">
        <v>492.57418540113457</v>
      </c>
      <c r="T903">
        <v>327.35265766375448</v>
      </c>
      <c r="U903">
        <v>154.79911161887617</v>
      </c>
      <c r="V903">
        <v>726.49551606204727</v>
      </c>
      <c r="W903">
        <v>694.42223848585149</v>
      </c>
      <c r="X903">
        <v>410.35530927786817</v>
      </c>
      <c r="Y903">
        <v>204.85432966332144</v>
      </c>
      <c r="Z903">
        <v>257.50739908521319</v>
      </c>
      <c r="AA903">
        <v>419.0185955044534</v>
      </c>
      <c r="AC903">
        <v>901</v>
      </c>
      <c r="AD903">
        <v>116.75768335824191</v>
      </c>
      <c r="AE903">
        <v>96.420201025388678</v>
      </c>
      <c r="AF903">
        <v>220.27341387586807</v>
      </c>
      <c r="AG903">
        <v>310.91105761963377</v>
      </c>
      <c r="AH903">
        <v>602.12684251525161</v>
      </c>
      <c r="AI903">
        <v>147.18263028847593</v>
      </c>
      <c r="AJ903">
        <v>266.79584055344952</v>
      </c>
      <c r="AK903">
        <v>550.4632459569533</v>
      </c>
      <c r="AL903">
        <v>598.8483709442163</v>
      </c>
      <c r="AM903">
        <v>375.57541821441725</v>
      </c>
      <c r="AN903">
        <v>166.91938193343142</v>
      </c>
      <c r="AO903">
        <v>365.35597114687215</v>
      </c>
      <c r="AR903">
        <v>901</v>
      </c>
      <c r="AS903">
        <v>60.920675870735927</v>
      </c>
      <c r="AT903">
        <v>47.52000000000001</v>
      </c>
      <c r="AU903">
        <v>34.390867002235552</v>
      </c>
      <c r="AV903">
        <v>276.67867849269476</v>
      </c>
      <c r="AW903">
        <v>260.28934963779682</v>
      </c>
      <c r="AX903">
        <v>152.38455944506566</v>
      </c>
      <c r="AY903">
        <v>391.58399917324738</v>
      </c>
      <c r="AZ903">
        <v>437.44317169891406</v>
      </c>
      <c r="BA903">
        <v>339.26718763516647</v>
      </c>
      <c r="BB903">
        <v>-49.181422223527477</v>
      </c>
      <c r="BC903">
        <v>99.221898771929332</v>
      </c>
      <c r="BD903">
        <v>439.03476512596586</v>
      </c>
    </row>
    <row r="904" spans="1:56" x14ac:dyDescent="0.25">
      <c r="A904">
        <v>902</v>
      </c>
      <c r="B904">
        <v>261.64683496929274</v>
      </c>
      <c r="C904">
        <v>192.80048323237827</v>
      </c>
      <c r="D904">
        <v>51.559963612673499</v>
      </c>
      <c r="E904">
        <v>864.31962170766178</v>
      </c>
      <c r="F904">
        <v>169.60040461335217</v>
      </c>
      <c r="G904">
        <v>495.47995311298467</v>
      </c>
      <c r="H904">
        <v>704.44485434453111</v>
      </c>
      <c r="I904">
        <v>780.49404712398029</v>
      </c>
      <c r="J904">
        <v>232.19242470538379</v>
      </c>
      <c r="K904">
        <v>104.15272294889567</v>
      </c>
      <c r="L904">
        <v>326.04959969552993</v>
      </c>
      <c r="M904">
        <v>1388.5976874502135</v>
      </c>
      <c r="O904">
        <v>902</v>
      </c>
      <c r="P904">
        <v>106.33828079713743</v>
      </c>
      <c r="Q904">
        <v>94.619085307941774</v>
      </c>
      <c r="R904">
        <v>114.39681438437708</v>
      </c>
      <c r="S904">
        <v>466.90217039174581</v>
      </c>
      <c r="T904">
        <v>319.54430531701951</v>
      </c>
      <c r="U904">
        <v>152.46371280582244</v>
      </c>
      <c r="V904">
        <v>747.28508974019826</v>
      </c>
      <c r="W904">
        <v>645.04106992697905</v>
      </c>
      <c r="X904">
        <v>390.96614260080929</v>
      </c>
      <c r="Y904">
        <v>188.02255433494636</v>
      </c>
      <c r="Z904">
        <v>235.68408810455043</v>
      </c>
      <c r="AA904">
        <v>409.71314953116411</v>
      </c>
      <c r="AC904">
        <v>902</v>
      </c>
      <c r="AD904">
        <v>111.58637310895004</v>
      </c>
      <c r="AE904">
        <v>121.04168433794779</v>
      </c>
      <c r="AF904">
        <v>192.60652314896541</v>
      </c>
      <c r="AG904">
        <v>268.21312252759247</v>
      </c>
      <c r="AH904">
        <v>628.83209512334599</v>
      </c>
      <c r="AI904">
        <v>153.56762768242399</v>
      </c>
      <c r="AJ904">
        <v>268.71836324045557</v>
      </c>
      <c r="AK904">
        <v>627.3472397368663</v>
      </c>
      <c r="AL904">
        <v>598.12089676643541</v>
      </c>
      <c r="AM904">
        <v>383.23173082787434</v>
      </c>
      <c r="AN904">
        <v>145.63057742766102</v>
      </c>
      <c r="AO904">
        <v>481.03211773966922</v>
      </c>
      <c r="AR904">
        <v>902</v>
      </c>
      <c r="AS904">
        <v>53.335556307098358</v>
      </c>
      <c r="AT904">
        <v>47.52000000000001</v>
      </c>
      <c r="AU904">
        <v>36.07567223375672</v>
      </c>
      <c r="AV904">
        <v>275.04361309077285</v>
      </c>
      <c r="AW904">
        <v>294.04943217068308</v>
      </c>
      <c r="AX904">
        <v>132.49073512878317</v>
      </c>
      <c r="AY904">
        <v>361.92942610480043</v>
      </c>
      <c r="AZ904">
        <v>350.73692072985364</v>
      </c>
      <c r="BA904">
        <v>344.87968622244216</v>
      </c>
      <c r="BB904">
        <v>-21.481087243678047</v>
      </c>
      <c r="BC904">
        <v>103.2429004346403</v>
      </c>
      <c r="BD904">
        <v>476.06428090297953</v>
      </c>
    </row>
    <row r="905" spans="1:56" x14ac:dyDescent="0.25">
      <c r="A905">
        <v>903</v>
      </c>
      <c r="B905">
        <v>214.81635941280425</v>
      </c>
      <c r="C905">
        <v>167.47971106004829</v>
      </c>
      <c r="D905">
        <v>45.657925515135489</v>
      </c>
      <c r="E905">
        <v>798.70134099006111</v>
      </c>
      <c r="F905">
        <v>178.45367359905026</v>
      </c>
      <c r="G905">
        <v>570.16596480600822</v>
      </c>
      <c r="H905">
        <v>762.37443207080162</v>
      </c>
      <c r="I905">
        <v>880.73911286979092</v>
      </c>
      <c r="J905">
        <v>272.61449310217898</v>
      </c>
      <c r="K905">
        <v>97.018806597126328</v>
      </c>
      <c r="L905">
        <v>314.28551941970397</v>
      </c>
      <c r="M905">
        <v>1653.1635420830621</v>
      </c>
      <c r="O905">
        <v>903</v>
      </c>
      <c r="P905">
        <v>105.64735831461329</v>
      </c>
      <c r="Q905">
        <v>98.042846739344668</v>
      </c>
      <c r="R905">
        <v>100.14031743365949</v>
      </c>
      <c r="S905">
        <v>598.35396058891615</v>
      </c>
      <c r="T905">
        <v>298.87787748005292</v>
      </c>
      <c r="U905">
        <v>155.49411831763717</v>
      </c>
      <c r="V905">
        <v>762.77058015168654</v>
      </c>
      <c r="W905">
        <v>715.57855060845498</v>
      </c>
      <c r="X905">
        <v>403.04001886277001</v>
      </c>
      <c r="Y905">
        <v>200.34920694432648</v>
      </c>
      <c r="Z905">
        <v>251.90513876784803</v>
      </c>
      <c r="AA905">
        <v>402.73875698007305</v>
      </c>
      <c r="AC905">
        <v>903</v>
      </c>
      <c r="AD905">
        <v>105.84687530759552</v>
      </c>
      <c r="AE905">
        <v>104.6615974527036</v>
      </c>
      <c r="AF905">
        <v>218.31632570629182</v>
      </c>
      <c r="AG905">
        <v>307.67267885198135</v>
      </c>
      <c r="AH905">
        <v>590.59714478898547</v>
      </c>
      <c r="AI905">
        <v>153.52019461032069</v>
      </c>
      <c r="AJ905">
        <v>260.56264885172641</v>
      </c>
      <c r="AK905">
        <v>557.12295412430069</v>
      </c>
      <c r="AL905">
        <v>538.53901784783363</v>
      </c>
      <c r="AM905">
        <v>392.6207144148745</v>
      </c>
      <c r="AN905">
        <v>150.62271372704981</v>
      </c>
      <c r="AO905">
        <v>382.91159205669982</v>
      </c>
      <c r="AR905">
        <v>903</v>
      </c>
      <c r="AS905">
        <v>62.586667736492885</v>
      </c>
      <c r="AT905">
        <v>47.52000000000001</v>
      </c>
      <c r="AU905">
        <v>34.163388662274116</v>
      </c>
      <c r="AV905">
        <v>275.93413311081412</v>
      </c>
      <c r="AW905">
        <v>290.39400969619447</v>
      </c>
      <c r="AX905">
        <v>108.9820976670907</v>
      </c>
      <c r="AY905">
        <v>367.36724215980854</v>
      </c>
      <c r="AZ905">
        <v>465.26297732058731</v>
      </c>
      <c r="BA905">
        <v>291.94274600254914</v>
      </c>
      <c r="BB905">
        <v>-45.258333304569192</v>
      </c>
      <c r="BC905">
        <v>99.264582119764185</v>
      </c>
      <c r="BD905">
        <v>521.36878254497537</v>
      </c>
    </row>
    <row r="906" spans="1:56" x14ac:dyDescent="0.25">
      <c r="A906">
        <v>904</v>
      </c>
      <c r="B906">
        <v>246.09679090373425</v>
      </c>
      <c r="C906">
        <v>162.56635606154325</v>
      </c>
      <c r="D906">
        <v>47.674835821041057</v>
      </c>
      <c r="E906">
        <v>826.92647967804555</v>
      </c>
      <c r="F906">
        <v>149.24084313766593</v>
      </c>
      <c r="G906">
        <v>527.59767676488582</v>
      </c>
      <c r="H906">
        <v>775.28416571211505</v>
      </c>
      <c r="I906">
        <v>821.02618984912124</v>
      </c>
      <c r="J906">
        <v>258.84891900262193</v>
      </c>
      <c r="K906">
        <v>107.32093023779014</v>
      </c>
      <c r="L906">
        <v>308.55797029085426</v>
      </c>
      <c r="M906">
        <v>1625.264748361667</v>
      </c>
      <c r="O906">
        <v>904</v>
      </c>
      <c r="P906">
        <v>94.28720962190306</v>
      </c>
      <c r="Q906">
        <v>97.390203353546866</v>
      </c>
      <c r="R906">
        <v>99.92596855326012</v>
      </c>
      <c r="S906">
        <v>523.26561026756394</v>
      </c>
      <c r="T906">
        <v>293.22637685939242</v>
      </c>
      <c r="U906">
        <v>156.32810550747365</v>
      </c>
      <c r="V906">
        <v>859.93669974408112</v>
      </c>
      <c r="W906">
        <v>741.99506051118738</v>
      </c>
      <c r="X906">
        <v>403.20530261846665</v>
      </c>
      <c r="Y906">
        <v>202.72915158215392</v>
      </c>
      <c r="Z906">
        <v>289.39597227441584</v>
      </c>
      <c r="AA906">
        <v>395.04475800236889</v>
      </c>
      <c r="AC906">
        <v>904</v>
      </c>
      <c r="AD906">
        <v>99.7650209321842</v>
      </c>
      <c r="AE906">
        <v>96.698148541673049</v>
      </c>
      <c r="AF906">
        <v>224.7084669063666</v>
      </c>
      <c r="AG906">
        <v>305.71035762203763</v>
      </c>
      <c r="AH906">
        <v>616.0679819578304</v>
      </c>
      <c r="AI906">
        <v>147.45117181890026</v>
      </c>
      <c r="AJ906">
        <v>379.38005933352764</v>
      </c>
      <c r="AK906">
        <v>729.79890895471897</v>
      </c>
      <c r="AL906">
        <v>520.76628701995605</v>
      </c>
      <c r="AM906">
        <v>388.3123258929096</v>
      </c>
      <c r="AN906">
        <v>165.5445226820687</v>
      </c>
      <c r="AO906">
        <v>376.19921593875296</v>
      </c>
      <c r="AR906">
        <v>904</v>
      </c>
      <c r="AS906">
        <v>54.722822879366696</v>
      </c>
      <c r="AT906">
        <v>47.52000000000001</v>
      </c>
      <c r="AU906">
        <v>35.367727906160049</v>
      </c>
      <c r="AV906">
        <v>262.7827361234846</v>
      </c>
      <c r="AW906">
        <v>293.55138736388142</v>
      </c>
      <c r="AX906">
        <v>144.21970835469472</v>
      </c>
      <c r="AY906">
        <v>377.91796510580065</v>
      </c>
      <c r="AZ906">
        <v>297.75985848057587</v>
      </c>
      <c r="BA906">
        <v>362.02721850306136</v>
      </c>
      <c r="BB906">
        <v>56.297073540469341</v>
      </c>
      <c r="BC906">
        <v>98.548006685900475</v>
      </c>
      <c r="BD906">
        <v>516.97126497129068</v>
      </c>
    </row>
    <row r="907" spans="1:56" x14ac:dyDescent="0.25">
      <c r="A907">
        <v>905</v>
      </c>
      <c r="B907">
        <v>235.93757455615651</v>
      </c>
      <c r="C907">
        <v>160.88506128632471</v>
      </c>
      <c r="D907">
        <v>47.811221938152165</v>
      </c>
      <c r="E907">
        <v>691.29467229243642</v>
      </c>
      <c r="F907">
        <v>176.90026281802781</v>
      </c>
      <c r="G907">
        <v>452.4581663794857</v>
      </c>
      <c r="H907">
        <v>784.05896517484894</v>
      </c>
      <c r="I907">
        <v>819.64853409232535</v>
      </c>
      <c r="J907">
        <v>236.38086039659984</v>
      </c>
      <c r="K907">
        <v>104.89807349830767</v>
      </c>
      <c r="L907">
        <v>369.19108092472402</v>
      </c>
      <c r="M907">
        <v>1446.4671846221229</v>
      </c>
      <c r="O907">
        <v>905</v>
      </c>
      <c r="P907">
        <v>98.75083410525707</v>
      </c>
      <c r="Q907">
        <v>104.10007253136311</v>
      </c>
      <c r="R907">
        <v>103.33401403157681</v>
      </c>
      <c r="S907">
        <v>453.67099649134008</v>
      </c>
      <c r="T907">
        <v>286.53141901431144</v>
      </c>
      <c r="U907">
        <v>145.53317291528714</v>
      </c>
      <c r="V907">
        <v>721.03868470942746</v>
      </c>
      <c r="W907">
        <v>646.14857843103721</v>
      </c>
      <c r="X907">
        <v>364.43311419255036</v>
      </c>
      <c r="Y907">
        <v>186.21272092824384</v>
      </c>
      <c r="Z907">
        <v>279.0136880499669</v>
      </c>
      <c r="AA907">
        <v>440.24363672953268</v>
      </c>
      <c r="AC907">
        <v>905</v>
      </c>
      <c r="AD907">
        <v>98.745865702478284</v>
      </c>
      <c r="AE907">
        <v>106.11242099840035</v>
      </c>
      <c r="AF907">
        <v>185.63580647084552</v>
      </c>
      <c r="AG907">
        <v>328.44678995885528</v>
      </c>
      <c r="AH907">
        <v>548.40608547033503</v>
      </c>
      <c r="AI907">
        <v>156.93257262377287</v>
      </c>
      <c r="AJ907">
        <v>359.4721354890001</v>
      </c>
      <c r="AK907">
        <v>645.1530417054289</v>
      </c>
      <c r="AL907">
        <v>507.09609306700958</v>
      </c>
      <c r="AM907">
        <v>421.88608111649228</v>
      </c>
      <c r="AN907">
        <v>185.14555476376944</v>
      </c>
      <c r="AO907">
        <v>459.46229477335993</v>
      </c>
      <c r="AR907">
        <v>905</v>
      </c>
      <c r="AS907">
        <v>63.126976331840417</v>
      </c>
      <c r="AT907">
        <v>47.52000000000001</v>
      </c>
      <c r="AU907">
        <v>34.627714604856841</v>
      </c>
      <c r="AV907">
        <v>284.30699528349788</v>
      </c>
      <c r="AW907">
        <v>287.13874147474439</v>
      </c>
      <c r="AX907">
        <v>150.63132126058116</v>
      </c>
      <c r="AY907">
        <v>352.0362286332641</v>
      </c>
      <c r="AZ907">
        <v>438.59730962452409</v>
      </c>
      <c r="BA907">
        <v>325.82942837142434</v>
      </c>
      <c r="BB907">
        <v>-57.690511079666351</v>
      </c>
      <c r="BC907">
        <v>100.89386808350699</v>
      </c>
      <c r="BD907">
        <v>483.64358156047376</v>
      </c>
    </row>
    <row r="908" spans="1:56" x14ac:dyDescent="0.25">
      <c r="A908">
        <v>906</v>
      </c>
      <c r="B908">
        <v>275.65490974367862</v>
      </c>
      <c r="C908">
        <v>187.54392569504313</v>
      </c>
      <c r="D908">
        <v>55.362853745939297</v>
      </c>
      <c r="E908">
        <v>787.92975390187712</v>
      </c>
      <c r="F908">
        <v>147.35328134339377</v>
      </c>
      <c r="G908">
        <v>505.11671555266366</v>
      </c>
      <c r="H908">
        <v>666.47557510797481</v>
      </c>
      <c r="I908">
        <v>784.22010625486803</v>
      </c>
      <c r="J908">
        <v>275.46096375749426</v>
      </c>
      <c r="K908">
        <v>96.185840075834093</v>
      </c>
      <c r="L908">
        <v>328.80066966151259</v>
      </c>
      <c r="M908">
        <v>1549.0160814115884</v>
      </c>
      <c r="O908">
        <v>906</v>
      </c>
      <c r="P908">
        <v>105.23946870977701</v>
      </c>
      <c r="Q908">
        <v>107.27688757029388</v>
      </c>
      <c r="R908">
        <v>98.400934103745357</v>
      </c>
      <c r="S908">
        <v>527.80570852431276</v>
      </c>
      <c r="T908">
        <v>295.0327104832204</v>
      </c>
      <c r="U908">
        <v>161.85396189575334</v>
      </c>
      <c r="V908">
        <v>791.54304609601115</v>
      </c>
      <c r="W908">
        <v>698.70665461170177</v>
      </c>
      <c r="X908">
        <v>397.20851821173869</v>
      </c>
      <c r="Y908">
        <v>196.08908709666173</v>
      </c>
      <c r="Z908">
        <v>239.09362336237118</v>
      </c>
      <c r="AA908">
        <v>417.17879943965636</v>
      </c>
      <c r="AC908">
        <v>906</v>
      </c>
      <c r="AD908">
        <v>117.2694451172658</v>
      </c>
      <c r="AE908">
        <v>94.753917123827023</v>
      </c>
      <c r="AF908">
        <v>200.34713429288311</v>
      </c>
      <c r="AG908">
        <v>260.11180782756185</v>
      </c>
      <c r="AH908">
        <v>568.77173170169419</v>
      </c>
      <c r="AI908">
        <v>150.55738176556133</v>
      </c>
      <c r="AJ908">
        <v>302.3765487279743</v>
      </c>
      <c r="AK908">
        <v>690.17170259792647</v>
      </c>
      <c r="AL908">
        <v>578.05986342464359</v>
      </c>
      <c r="AM908">
        <v>361.90967489319587</v>
      </c>
      <c r="AN908">
        <v>133.34656335977465</v>
      </c>
      <c r="AO908">
        <v>481.09127740029697</v>
      </c>
      <c r="AR908">
        <v>906</v>
      </c>
      <c r="AS908">
        <v>61.816217226031213</v>
      </c>
      <c r="AT908">
        <v>47.52000000000001</v>
      </c>
      <c r="AU908">
        <v>35.873011471000098</v>
      </c>
      <c r="AV908">
        <v>263.74474807158009</v>
      </c>
      <c r="AW908">
        <v>228.07802542085369</v>
      </c>
      <c r="AX908">
        <v>115.85327123563725</v>
      </c>
      <c r="AY908">
        <v>362.40969211030625</v>
      </c>
      <c r="AZ908">
        <v>328.25344897351374</v>
      </c>
      <c r="BA908">
        <v>321.55538784550271</v>
      </c>
      <c r="BB908">
        <v>-68.20411219948997</v>
      </c>
      <c r="BC908">
        <v>96.241350915007573</v>
      </c>
      <c r="BD908">
        <v>521.48593008767045</v>
      </c>
    </row>
    <row r="909" spans="1:56" x14ac:dyDescent="0.25">
      <c r="A909">
        <v>907</v>
      </c>
      <c r="B909">
        <v>258.50997448704948</v>
      </c>
      <c r="C909">
        <v>192.0325627648393</v>
      </c>
      <c r="D909">
        <v>45.027776566700652</v>
      </c>
      <c r="E909">
        <v>673.89660160422841</v>
      </c>
      <c r="F909">
        <v>161.33252043625129</v>
      </c>
      <c r="G909">
        <v>524.7297048566769</v>
      </c>
      <c r="H909">
        <v>755.17307311754598</v>
      </c>
      <c r="I909">
        <v>849.16924646987104</v>
      </c>
      <c r="J909">
        <v>262.21889746365838</v>
      </c>
      <c r="K909">
        <v>102.58904541626293</v>
      </c>
      <c r="L909">
        <v>302.57707844736126</v>
      </c>
      <c r="M909">
        <v>1521.5715691440801</v>
      </c>
      <c r="O909">
        <v>907</v>
      </c>
      <c r="P909">
        <v>88.38696582102483</v>
      </c>
      <c r="Q909">
        <v>112.95194314223875</v>
      </c>
      <c r="R909">
        <v>111.15858079115299</v>
      </c>
      <c r="S909">
        <v>499.75638596802617</v>
      </c>
      <c r="T909">
        <v>282.81893739497224</v>
      </c>
      <c r="U909">
        <v>142.44917560430804</v>
      </c>
      <c r="V909">
        <v>758.05048100334193</v>
      </c>
      <c r="W909">
        <v>747.22251586791424</v>
      </c>
      <c r="X909">
        <v>398.8457334903668</v>
      </c>
      <c r="Y909">
        <v>227.66235992652332</v>
      </c>
      <c r="Z909">
        <v>231.31777076497474</v>
      </c>
      <c r="AA909">
        <v>408.85643662672561</v>
      </c>
      <c r="AC909">
        <v>907</v>
      </c>
      <c r="AD909">
        <v>107.73795999852177</v>
      </c>
      <c r="AE909">
        <v>107.51036820781285</v>
      </c>
      <c r="AF909">
        <v>174.92162566934547</v>
      </c>
      <c r="AG909">
        <v>321.3144018331476</v>
      </c>
      <c r="AH909">
        <v>649.48436681072587</v>
      </c>
      <c r="AI909">
        <v>161.81928383933621</v>
      </c>
      <c r="AJ909">
        <v>303.38353771450187</v>
      </c>
      <c r="AK909">
        <v>585.47792031594747</v>
      </c>
      <c r="AL909">
        <v>487.52113049864687</v>
      </c>
      <c r="AM909">
        <v>470.6145012833183</v>
      </c>
      <c r="AN909">
        <v>160.49980348671269</v>
      </c>
      <c r="AO909">
        <v>370.80071666887022</v>
      </c>
      <c r="AR909">
        <v>907</v>
      </c>
      <c r="AS909">
        <v>62.631809601291621</v>
      </c>
      <c r="AT909">
        <v>47.52000000000001</v>
      </c>
      <c r="AU909">
        <v>35.49254750608543</v>
      </c>
      <c r="AV909">
        <v>273.61831531863311</v>
      </c>
      <c r="AW909">
        <v>279.94764619806239</v>
      </c>
      <c r="AX909">
        <v>136.11463149124648</v>
      </c>
      <c r="AY909">
        <v>345.73846288447027</v>
      </c>
      <c r="AZ909">
        <v>412.37134035197386</v>
      </c>
      <c r="BA909">
        <v>333.28585497082486</v>
      </c>
      <c r="BB909">
        <v>36.077188225904699</v>
      </c>
      <c r="BC909">
        <v>97.454147932611761</v>
      </c>
      <c r="BD909">
        <v>458.14656612548902</v>
      </c>
    </row>
    <row r="910" spans="1:56" x14ac:dyDescent="0.25">
      <c r="A910">
        <v>908</v>
      </c>
      <c r="B910">
        <v>261.62878890662432</v>
      </c>
      <c r="C910">
        <v>153.59307461721522</v>
      </c>
      <c r="D910">
        <v>52.840792744810088</v>
      </c>
      <c r="E910">
        <v>878.38077745565693</v>
      </c>
      <c r="F910">
        <v>150.61482603562439</v>
      </c>
      <c r="G910">
        <v>537.17827566744427</v>
      </c>
      <c r="H910">
        <v>727.78039654401789</v>
      </c>
      <c r="I910">
        <v>736.90591933799817</v>
      </c>
      <c r="J910">
        <v>296.0482007932178</v>
      </c>
      <c r="K910">
        <v>90.990448737517795</v>
      </c>
      <c r="L910">
        <v>340.53639370813249</v>
      </c>
      <c r="M910">
        <v>1542.6532485597872</v>
      </c>
      <c r="O910">
        <v>908</v>
      </c>
      <c r="P910">
        <v>91.1489713583059</v>
      </c>
      <c r="Q910">
        <v>112.1900265762862</v>
      </c>
      <c r="R910">
        <v>96.090182000881597</v>
      </c>
      <c r="S910">
        <v>528.16621762207785</v>
      </c>
      <c r="T910">
        <v>318.53834657361142</v>
      </c>
      <c r="U910">
        <v>143.8752939206087</v>
      </c>
      <c r="V910">
        <v>800.14069013090261</v>
      </c>
      <c r="W910">
        <v>748.82482112588991</v>
      </c>
      <c r="X910">
        <v>408.22960669072296</v>
      </c>
      <c r="Y910">
        <v>196.78137377584309</v>
      </c>
      <c r="Z910">
        <v>231.75739237123207</v>
      </c>
      <c r="AA910">
        <v>426.97199866178852</v>
      </c>
      <c r="AC910">
        <v>908</v>
      </c>
      <c r="AD910">
        <v>97.653687283699838</v>
      </c>
      <c r="AE910">
        <v>119.57531027123932</v>
      </c>
      <c r="AF910">
        <v>184.99088848989643</v>
      </c>
      <c r="AG910">
        <v>332.19488656556007</v>
      </c>
      <c r="AH910">
        <v>617.24164205611237</v>
      </c>
      <c r="AI910">
        <v>130.13164411776583</v>
      </c>
      <c r="AJ910">
        <v>319.62759451264867</v>
      </c>
      <c r="AK910">
        <v>555.28112539082736</v>
      </c>
      <c r="AL910">
        <v>541.87072278636083</v>
      </c>
      <c r="AM910">
        <v>437.11246607036873</v>
      </c>
      <c r="AN910">
        <v>159.95702907419289</v>
      </c>
      <c r="AO910">
        <v>434.67646580406961</v>
      </c>
      <c r="AR910">
        <v>908</v>
      </c>
      <c r="AS910">
        <v>54.50800223323921</v>
      </c>
      <c r="AT910">
        <v>47.52000000000001</v>
      </c>
      <c r="AU910">
        <v>33.963328447985027</v>
      </c>
      <c r="AV910">
        <v>268.07898646447234</v>
      </c>
      <c r="AW910">
        <v>145.91932713963004</v>
      </c>
      <c r="AX910">
        <v>125.61098459858911</v>
      </c>
      <c r="AY910">
        <v>370.97170687649816</v>
      </c>
      <c r="AZ910">
        <v>388.28862527004947</v>
      </c>
      <c r="BA910">
        <v>306.7460236129084</v>
      </c>
      <c r="BB910">
        <v>26.911927359623661</v>
      </c>
      <c r="BC910">
        <v>101.27435505289048</v>
      </c>
      <c r="BD910">
        <v>496.74085914620133</v>
      </c>
    </row>
    <row r="911" spans="1:56" x14ac:dyDescent="0.25">
      <c r="A911">
        <v>909</v>
      </c>
      <c r="B911">
        <v>250.16559291326411</v>
      </c>
      <c r="C911">
        <v>176.13583891811618</v>
      </c>
      <c r="D911">
        <v>61.250377350347101</v>
      </c>
      <c r="E911">
        <v>750.87121697838791</v>
      </c>
      <c r="F911">
        <v>147.81702299214419</v>
      </c>
      <c r="G911">
        <v>503.8723276188216</v>
      </c>
      <c r="H911">
        <v>864.29006679881684</v>
      </c>
      <c r="I911">
        <v>823.49380414824395</v>
      </c>
      <c r="J911">
        <v>278.98740193510116</v>
      </c>
      <c r="K911">
        <v>95.853489381504261</v>
      </c>
      <c r="L911">
        <v>354.10480247242657</v>
      </c>
      <c r="M911">
        <v>1623.712604005384</v>
      </c>
      <c r="O911">
        <v>909</v>
      </c>
      <c r="P911">
        <v>99.118487323009134</v>
      </c>
      <c r="Q911">
        <v>100.77577559191167</v>
      </c>
      <c r="R911">
        <v>109.63863980174764</v>
      </c>
      <c r="S911">
        <v>566.12377797735053</v>
      </c>
      <c r="T911">
        <v>262.97419088160109</v>
      </c>
      <c r="U911">
        <v>151.84214634112675</v>
      </c>
      <c r="V911">
        <v>773.42084808528512</v>
      </c>
      <c r="W911">
        <v>631.32398392639539</v>
      </c>
      <c r="X911">
        <v>434.09867681949271</v>
      </c>
      <c r="Y911">
        <v>219.59053201062676</v>
      </c>
      <c r="Z911">
        <v>232.49552069267955</v>
      </c>
      <c r="AA911">
        <v>400.60181021704221</v>
      </c>
      <c r="AC911">
        <v>909</v>
      </c>
      <c r="AD911">
        <v>98.750227885661999</v>
      </c>
      <c r="AE911">
        <v>100.87558474559464</v>
      </c>
      <c r="AF911">
        <v>187.51638763637843</v>
      </c>
      <c r="AG911">
        <v>278.49394756946435</v>
      </c>
      <c r="AH911">
        <v>539.86954950647214</v>
      </c>
      <c r="AI911">
        <v>172.37853824591571</v>
      </c>
      <c r="AJ911">
        <v>274.41172624718325</v>
      </c>
      <c r="AK911">
        <v>609.77861694504918</v>
      </c>
      <c r="AL911">
        <v>563.84264786600897</v>
      </c>
      <c r="AM911">
        <v>361.79820693045963</v>
      </c>
      <c r="AN911">
        <v>150.56031562294328</v>
      </c>
      <c r="AO911">
        <v>429.6330369362729</v>
      </c>
      <c r="AR911">
        <v>909</v>
      </c>
      <c r="AS911">
        <v>64.141470827847897</v>
      </c>
      <c r="AT911">
        <v>47.52000000000001</v>
      </c>
      <c r="AU911">
        <v>33.549810827170447</v>
      </c>
      <c r="AV911">
        <v>266.1483482764628</v>
      </c>
      <c r="AW911">
        <v>217.47771886955738</v>
      </c>
      <c r="AX911">
        <v>102.2644736927175</v>
      </c>
      <c r="AY911">
        <v>368.17311359205371</v>
      </c>
      <c r="AZ911">
        <v>395.2287222945796</v>
      </c>
      <c r="BA911">
        <v>360.88605602104053</v>
      </c>
      <c r="BB911">
        <v>34.121665975843833</v>
      </c>
      <c r="BC911">
        <v>99.285784898616768</v>
      </c>
      <c r="BD911">
        <v>528.38746114184232</v>
      </c>
    </row>
    <row r="912" spans="1:56" x14ac:dyDescent="0.25">
      <c r="A912">
        <v>910</v>
      </c>
      <c r="B912">
        <v>257.5109167419983</v>
      </c>
      <c r="C912">
        <v>189.14025962191272</v>
      </c>
      <c r="D912">
        <v>52.655124040780656</v>
      </c>
      <c r="E912">
        <v>763.40552506519543</v>
      </c>
      <c r="F912">
        <v>132.43181394107765</v>
      </c>
      <c r="G912">
        <v>494.30460698950765</v>
      </c>
      <c r="H912">
        <v>844.305780180792</v>
      </c>
      <c r="I912">
        <v>900.33699734701145</v>
      </c>
      <c r="J912">
        <v>265.96732659131919</v>
      </c>
      <c r="K912">
        <v>111.66684441506806</v>
      </c>
      <c r="L912">
        <v>354.78633850130149</v>
      </c>
      <c r="M912">
        <v>1550.2320244216739</v>
      </c>
      <c r="O912">
        <v>910</v>
      </c>
      <c r="P912">
        <v>97.992842697909808</v>
      </c>
      <c r="Q912">
        <v>90.853239963672721</v>
      </c>
      <c r="R912">
        <v>100.41915614279195</v>
      </c>
      <c r="S912">
        <v>480.20334604885454</v>
      </c>
      <c r="T912">
        <v>294.23033093006899</v>
      </c>
      <c r="U912">
        <v>153.86661452217339</v>
      </c>
      <c r="V912">
        <v>846.86671929893873</v>
      </c>
      <c r="W912">
        <v>754.30652451564083</v>
      </c>
      <c r="X912">
        <v>411.74280237878497</v>
      </c>
      <c r="Y912">
        <v>195.01509675563631</v>
      </c>
      <c r="Z912">
        <v>239.29370249949474</v>
      </c>
      <c r="AA912">
        <v>438.29536030996974</v>
      </c>
      <c r="AC912">
        <v>910</v>
      </c>
      <c r="AD912">
        <v>108.67024469524387</v>
      </c>
      <c r="AE912">
        <v>108.98346917997486</v>
      </c>
      <c r="AF912">
        <v>239.91190703972831</v>
      </c>
      <c r="AG912">
        <v>323.19709295231098</v>
      </c>
      <c r="AH912">
        <v>608.6792431000074</v>
      </c>
      <c r="AI912">
        <v>171.20675923350285</v>
      </c>
      <c r="AJ912">
        <v>331.10755209210851</v>
      </c>
      <c r="AK912">
        <v>572.15559234261764</v>
      </c>
      <c r="AL912">
        <v>584.48701698436253</v>
      </c>
      <c r="AM912">
        <v>378.83871129388348</v>
      </c>
      <c r="AN912">
        <v>167.03407546628398</v>
      </c>
      <c r="AO912">
        <v>386.26248386719647</v>
      </c>
      <c r="AR912">
        <v>910</v>
      </c>
      <c r="AS912">
        <v>59.128515400039547</v>
      </c>
      <c r="AT912">
        <v>47.52000000000001</v>
      </c>
      <c r="AU912">
        <v>33.920818267934742</v>
      </c>
      <c r="AV912">
        <v>269.04776279159745</v>
      </c>
      <c r="AW912">
        <v>187.09070495212461</v>
      </c>
      <c r="AX912">
        <v>99.563377152254191</v>
      </c>
      <c r="AY912">
        <v>376.23102368966829</v>
      </c>
      <c r="AZ912">
        <v>469.61838104715639</v>
      </c>
      <c r="BA912">
        <v>301.44307685699584</v>
      </c>
      <c r="BB912">
        <v>-36.347417863007209</v>
      </c>
      <c r="BC912">
        <v>98.059653254290765</v>
      </c>
      <c r="BD912">
        <v>330.25893616334952</v>
      </c>
    </row>
    <row r="913" spans="1:56" x14ac:dyDescent="0.25">
      <c r="A913">
        <v>911</v>
      </c>
      <c r="B913">
        <v>253.37144089056738</v>
      </c>
      <c r="C913">
        <v>166.98696084222337</v>
      </c>
      <c r="D913">
        <v>44.935049067060483</v>
      </c>
      <c r="E913">
        <v>710.14607123423616</v>
      </c>
      <c r="F913">
        <v>157.83199437897457</v>
      </c>
      <c r="G913">
        <v>484.73753681598618</v>
      </c>
      <c r="H913">
        <v>909.29297275574231</v>
      </c>
      <c r="I913">
        <v>842.14627388395445</v>
      </c>
      <c r="J913">
        <v>280.05815447592835</v>
      </c>
      <c r="K913">
        <v>98.634599037234707</v>
      </c>
      <c r="L913">
        <v>355.96489505932561</v>
      </c>
      <c r="M913">
        <v>1480.2276245695386</v>
      </c>
      <c r="O913">
        <v>911</v>
      </c>
      <c r="P913">
        <v>109.08672837425743</v>
      </c>
      <c r="Q913">
        <v>95.856418036262653</v>
      </c>
      <c r="R913">
        <v>98.237514222220611</v>
      </c>
      <c r="S913">
        <v>505.63932533517345</v>
      </c>
      <c r="T913">
        <v>323.38281608447392</v>
      </c>
      <c r="U913">
        <v>162.74878280968613</v>
      </c>
      <c r="V913">
        <v>904.09387122457542</v>
      </c>
      <c r="W913">
        <v>759.27075543982482</v>
      </c>
      <c r="X913">
        <v>443.72912394950879</v>
      </c>
      <c r="Y913">
        <v>183.80757320225487</v>
      </c>
      <c r="Z913">
        <v>259.81873120465809</v>
      </c>
      <c r="AA913">
        <v>370.80381515955571</v>
      </c>
      <c r="AC913">
        <v>911</v>
      </c>
      <c r="AD913">
        <v>94.911704479261743</v>
      </c>
      <c r="AE913">
        <v>104.50154591305196</v>
      </c>
      <c r="AF913">
        <v>192.89605582407148</v>
      </c>
      <c r="AG913">
        <v>289.4847731877631</v>
      </c>
      <c r="AH913">
        <v>584.68575645029171</v>
      </c>
      <c r="AI913">
        <v>159.34897971967661</v>
      </c>
      <c r="AJ913">
        <v>283.40889910904019</v>
      </c>
      <c r="AK913">
        <v>560.39579736669998</v>
      </c>
      <c r="AL913">
        <v>513.5775744452153</v>
      </c>
      <c r="AM913">
        <v>446.96129418141754</v>
      </c>
      <c r="AN913">
        <v>156.92101652977149</v>
      </c>
      <c r="AO913">
        <v>446.03248785419345</v>
      </c>
      <c r="AR913">
        <v>911</v>
      </c>
      <c r="AS913">
        <v>57.534224658470983</v>
      </c>
      <c r="AT913">
        <v>47.52000000000001</v>
      </c>
      <c r="AU913">
        <v>35.116520122961198</v>
      </c>
      <c r="AV913">
        <v>272.01840890430191</v>
      </c>
      <c r="AW913">
        <v>234.94465317801547</v>
      </c>
      <c r="AX913">
        <v>113.04892083591844</v>
      </c>
      <c r="AY913">
        <v>371.98580713524677</v>
      </c>
      <c r="AZ913">
        <v>414.64097223582542</v>
      </c>
      <c r="BA913">
        <v>330.99452770566597</v>
      </c>
      <c r="BB913">
        <v>-82.687851681940998</v>
      </c>
      <c r="BC913">
        <v>98.134292235229339</v>
      </c>
      <c r="BD913">
        <v>407.00474598630046</v>
      </c>
    </row>
    <row r="914" spans="1:56" x14ac:dyDescent="0.25">
      <c r="A914">
        <v>912</v>
      </c>
      <c r="B914">
        <v>273.71325966604405</v>
      </c>
      <c r="C914">
        <v>154.03802246551876</v>
      </c>
      <c r="D914">
        <v>53.145297077234687</v>
      </c>
      <c r="E914">
        <v>784.11069065242543</v>
      </c>
      <c r="F914">
        <v>154.88257855088901</v>
      </c>
      <c r="G914">
        <v>472.04762881395607</v>
      </c>
      <c r="H914">
        <v>774.43786761190245</v>
      </c>
      <c r="I914">
        <v>781.85463194225895</v>
      </c>
      <c r="J914">
        <v>276.34626112690358</v>
      </c>
      <c r="K914">
        <v>97.05683391873815</v>
      </c>
      <c r="L914">
        <v>321.42877305029288</v>
      </c>
      <c r="M914">
        <v>1526.3857904759677</v>
      </c>
      <c r="O914">
        <v>912</v>
      </c>
      <c r="P914">
        <v>97.141980990710522</v>
      </c>
      <c r="Q914">
        <v>105.31782755459162</v>
      </c>
      <c r="R914">
        <v>109.92053756577867</v>
      </c>
      <c r="S914">
        <v>546.2550207513051</v>
      </c>
      <c r="T914">
        <v>282.26528241406351</v>
      </c>
      <c r="U914">
        <v>138.09687379771577</v>
      </c>
      <c r="V914">
        <v>703.67015062010535</v>
      </c>
      <c r="W914">
        <v>757.94706604029989</v>
      </c>
      <c r="X914">
        <v>400.00960613448655</v>
      </c>
      <c r="Y914">
        <v>201.53043026926639</v>
      </c>
      <c r="Z914">
        <v>235.58486884515543</v>
      </c>
      <c r="AA914">
        <v>420.55742033732224</v>
      </c>
      <c r="AC914">
        <v>912</v>
      </c>
      <c r="AD914">
        <v>103.69698505674017</v>
      </c>
      <c r="AE914">
        <v>100.45542504779456</v>
      </c>
      <c r="AF914">
        <v>215.16118102404135</v>
      </c>
      <c r="AG914">
        <v>310.16295409516493</v>
      </c>
      <c r="AH914">
        <v>612.68380615545675</v>
      </c>
      <c r="AI914">
        <v>137.43416723773421</v>
      </c>
      <c r="AJ914">
        <v>322.04126310005364</v>
      </c>
      <c r="AK914">
        <v>644.75649489756074</v>
      </c>
      <c r="AL914">
        <v>554.95003564336821</v>
      </c>
      <c r="AM914">
        <v>449.27505921197917</v>
      </c>
      <c r="AN914">
        <v>140.2672689630264</v>
      </c>
      <c r="AO914">
        <v>481.25438575610895</v>
      </c>
      <c r="AR914">
        <v>912</v>
      </c>
      <c r="AS914">
        <v>53.882024631291912</v>
      </c>
      <c r="AT914">
        <v>47.52000000000001</v>
      </c>
      <c r="AU914">
        <v>35.31319374382884</v>
      </c>
      <c r="AV914">
        <v>287.41556020422439</v>
      </c>
      <c r="AW914">
        <v>217.33438450042746</v>
      </c>
      <c r="AX914">
        <v>99.901912980286227</v>
      </c>
      <c r="AY914">
        <v>364.31676355774601</v>
      </c>
      <c r="AZ914">
        <v>302.4550053187607</v>
      </c>
      <c r="BA914">
        <v>284.17413546103143</v>
      </c>
      <c r="BB914">
        <v>-43.872691900555083</v>
      </c>
      <c r="BC914">
        <v>97.587763503011217</v>
      </c>
      <c r="BD914">
        <v>547.21531245174037</v>
      </c>
    </row>
    <row r="915" spans="1:56" x14ac:dyDescent="0.25">
      <c r="A915">
        <v>913</v>
      </c>
      <c r="B915">
        <v>277.10523531303545</v>
      </c>
      <c r="C915">
        <v>185.04130623334638</v>
      </c>
      <c r="D915">
        <v>49.69458913869672</v>
      </c>
      <c r="E915">
        <v>876.37225627395821</v>
      </c>
      <c r="F915">
        <v>165.23047360464221</v>
      </c>
      <c r="G915">
        <v>489.43271666022525</v>
      </c>
      <c r="H915">
        <v>673.47778518024779</v>
      </c>
      <c r="I915">
        <v>951.03252043471298</v>
      </c>
      <c r="J915">
        <v>286.56376676329239</v>
      </c>
      <c r="K915">
        <v>114.57265141992835</v>
      </c>
      <c r="L915">
        <v>344.78749556156424</v>
      </c>
      <c r="M915">
        <v>1504.3933098936368</v>
      </c>
      <c r="O915">
        <v>913</v>
      </c>
      <c r="P915">
        <v>95.663994952401197</v>
      </c>
      <c r="Q915">
        <v>114.40300355008057</v>
      </c>
      <c r="R915">
        <v>92.776029709615997</v>
      </c>
      <c r="S915">
        <v>555.5110542464497</v>
      </c>
      <c r="T915">
        <v>295.01168940053736</v>
      </c>
      <c r="U915">
        <v>153.76989684483877</v>
      </c>
      <c r="V915">
        <v>666.27707531657381</v>
      </c>
      <c r="W915">
        <v>659.76857470897482</v>
      </c>
      <c r="X915">
        <v>436.98904101714663</v>
      </c>
      <c r="Y915">
        <v>206.93814032365094</v>
      </c>
      <c r="Z915">
        <v>251.74601977544518</v>
      </c>
      <c r="AA915">
        <v>404.17689962908923</v>
      </c>
      <c r="AC915">
        <v>913</v>
      </c>
      <c r="AD915">
        <v>116.65487770886779</v>
      </c>
      <c r="AE915">
        <v>111.94642293970702</v>
      </c>
      <c r="AF915">
        <v>182.67862143931248</v>
      </c>
      <c r="AG915">
        <v>300.21757246996879</v>
      </c>
      <c r="AH915">
        <v>567.65618109099512</v>
      </c>
      <c r="AI915">
        <v>151.11811005272241</v>
      </c>
      <c r="AJ915">
        <v>299.56110312945327</v>
      </c>
      <c r="AK915">
        <v>597.38908853948976</v>
      </c>
      <c r="AL915">
        <v>574.20493735245168</v>
      </c>
      <c r="AM915">
        <v>399.21044232257179</v>
      </c>
      <c r="AN915">
        <v>149.06006123937559</v>
      </c>
      <c r="AO915">
        <v>435.60186917780044</v>
      </c>
      <c r="AR915">
        <v>913</v>
      </c>
      <c r="AS915">
        <v>63.496104152316491</v>
      </c>
      <c r="AT915">
        <v>47.52000000000001</v>
      </c>
      <c r="AU915">
        <v>35.958996964572805</v>
      </c>
      <c r="AV915">
        <v>294.49269366267976</v>
      </c>
      <c r="AW915">
        <v>256.42744754737106</v>
      </c>
      <c r="AX915">
        <v>145.21284845989754</v>
      </c>
      <c r="AY915">
        <v>393.58727437348205</v>
      </c>
      <c r="AZ915">
        <v>402.17711638384094</v>
      </c>
      <c r="BA915">
        <v>307.67812417995054</v>
      </c>
      <c r="BB915">
        <v>31.355486181383917</v>
      </c>
      <c r="BC915">
        <v>96.722495927137643</v>
      </c>
      <c r="BD915">
        <v>428.94935328522536</v>
      </c>
    </row>
    <row r="916" spans="1:56" x14ac:dyDescent="0.25">
      <c r="A916">
        <v>914</v>
      </c>
      <c r="B916">
        <v>213.68486120425584</v>
      </c>
      <c r="C916">
        <v>162.02885829345769</v>
      </c>
      <c r="D916">
        <v>47.769311292555528</v>
      </c>
      <c r="E916">
        <v>857.44043619751642</v>
      </c>
      <c r="F916">
        <v>143.47225436749531</v>
      </c>
      <c r="G916">
        <v>556.0917497238712</v>
      </c>
      <c r="H916">
        <v>719.69040202195208</v>
      </c>
      <c r="I916">
        <v>906.80961272487195</v>
      </c>
      <c r="J916">
        <v>270.7335099755332</v>
      </c>
      <c r="K916">
        <v>94.969515050425841</v>
      </c>
      <c r="L916">
        <v>350.79482020018941</v>
      </c>
      <c r="M916">
        <v>1363.5978336056294</v>
      </c>
      <c r="O916">
        <v>914</v>
      </c>
      <c r="P916">
        <v>109.81484587191562</v>
      </c>
      <c r="Q916">
        <v>100.93170703587387</v>
      </c>
      <c r="R916">
        <v>96.588804987004835</v>
      </c>
      <c r="S916">
        <v>526.79506636975555</v>
      </c>
      <c r="T916">
        <v>315.4060683680836</v>
      </c>
      <c r="U916">
        <v>147.17449765009374</v>
      </c>
      <c r="V916">
        <v>685.44679599702624</v>
      </c>
      <c r="W916">
        <v>622.69645772815056</v>
      </c>
      <c r="X916">
        <v>376.50695034347547</v>
      </c>
      <c r="Y916">
        <v>202.7162717267129</v>
      </c>
      <c r="Z916">
        <v>240.20300574589035</v>
      </c>
      <c r="AA916">
        <v>409.83894118746286</v>
      </c>
      <c r="AC916">
        <v>914</v>
      </c>
      <c r="AD916">
        <v>91.486004057746598</v>
      </c>
      <c r="AE916">
        <v>104.78406655250016</v>
      </c>
      <c r="AF916">
        <v>188.99545935768998</v>
      </c>
      <c r="AG916">
        <v>320.32643276910795</v>
      </c>
      <c r="AH916">
        <v>679.95229441969718</v>
      </c>
      <c r="AI916">
        <v>168.65748604072019</v>
      </c>
      <c r="AJ916">
        <v>316.67965033352607</v>
      </c>
      <c r="AK916">
        <v>597.93718156153568</v>
      </c>
      <c r="AL916">
        <v>514.189041671768</v>
      </c>
      <c r="AM916">
        <v>424.9606181964748</v>
      </c>
      <c r="AN916">
        <v>165.05583319140129</v>
      </c>
      <c r="AO916">
        <v>375.93523231742864</v>
      </c>
      <c r="AR916">
        <v>914</v>
      </c>
      <c r="AS916">
        <v>59.221606261611619</v>
      </c>
      <c r="AT916">
        <v>47.52000000000001</v>
      </c>
      <c r="AU916">
        <v>34.911404484003668</v>
      </c>
      <c r="AV916">
        <v>268.20194298903385</v>
      </c>
      <c r="AW916">
        <v>182.00542105107621</v>
      </c>
      <c r="AX916">
        <v>142.26315911737515</v>
      </c>
      <c r="AY916">
        <v>359.28585405070294</v>
      </c>
      <c r="AZ916">
        <v>507.77735736750242</v>
      </c>
      <c r="BA916">
        <v>328.57191508541126</v>
      </c>
      <c r="BB916">
        <v>18.277007941049114</v>
      </c>
      <c r="BC916">
        <v>99.494169197049317</v>
      </c>
      <c r="BD916">
        <v>423.49631074417323</v>
      </c>
    </row>
    <row r="917" spans="1:56" x14ac:dyDescent="0.25">
      <c r="A917">
        <v>915</v>
      </c>
      <c r="B917">
        <v>237.56788259480973</v>
      </c>
      <c r="C917">
        <v>162.74070489247799</v>
      </c>
      <c r="D917">
        <v>58.606463364868851</v>
      </c>
      <c r="E917">
        <v>753.63319112795909</v>
      </c>
      <c r="F917">
        <v>136.06595807171365</v>
      </c>
      <c r="G917">
        <v>538.81685829049729</v>
      </c>
      <c r="H917">
        <v>863.01167320704587</v>
      </c>
      <c r="I917">
        <v>810.82328942609354</v>
      </c>
      <c r="J917">
        <v>243.12731353582274</v>
      </c>
      <c r="K917">
        <v>91.037561646753232</v>
      </c>
      <c r="L917">
        <v>326.70422344872611</v>
      </c>
      <c r="M917">
        <v>1458.8019117625727</v>
      </c>
      <c r="O917">
        <v>915</v>
      </c>
      <c r="P917">
        <v>116.7130858305802</v>
      </c>
      <c r="Q917">
        <v>103.78142856536249</v>
      </c>
      <c r="R917">
        <v>94.323097509908436</v>
      </c>
      <c r="S917">
        <v>489.64272151304158</v>
      </c>
      <c r="T917">
        <v>303.03478063305613</v>
      </c>
      <c r="U917">
        <v>141.13829519035099</v>
      </c>
      <c r="V917">
        <v>743.38298815163296</v>
      </c>
      <c r="W917">
        <v>773.58171015329935</v>
      </c>
      <c r="X917">
        <v>397.1648972624979</v>
      </c>
      <c r="Y917">
        <v>204.41328210129194</v>
      </c>
      <c r="Z917">
        <v>267.83438466899429</v>
      </c>
      <c r="AA917">
        <v>389.77848384345521</v>
      </c>
      <c r="AC917">
        <v>915</v>
      </c>
      <c r="AD917">
        <v>102.34975077869085</v>
      </c>
      <c r="AE917">
        <v>92.640268983820732</v>
      </c>
      <c r="AF917">
        <v>193.22108726054114</v>
      </c>
      <c r="AG917">
        <v>328.12469538537641</v>
      </c>
      <c r="AH917">
        <v>647.92431665590334</v>
      </c>
      <c r="AI917">
        <v>145.42911562090282</v>
      </c>
      <c r="AJ917">
        <v>270.03278059628036</v>
      </c>
      <c r="AK917">
        <v>641.81532679174643</v>
      </c>
      <c r="AL917">
        <v>580.23917387242943</v>
      </c>
      <c r="AM917">
        <v>435.51985293724522</v>
      </c>
      <c r="AN917">
        <v>173.46132508459868</v>
      </c>
      <c r="AO917">
        <v>409.97538660661058</v>
      </c>
      <c r="AR917">
        <v>915</v>
      </c>
      <c r="AS917">
        <v>61.486908500456749</v>
      </c>
      <c r="AT917">
        <v>47.52000000000001</v>
      </c>
      <c r="AU917">
        <v>36.695704636188125</v>
      </c>
      <c r="AV917">
        <v>283.40271289481365</v>
      </c>
      <c r="AW917">
        <v>280.01055097067552</v>
      </c>
      <c r="AX917">
        <v>130.26378380544725</v>
      </c>
      <c r="AY917">
        <v>376.22692508500444</v>
      </c>
      <c r="AZ917">
        <v>416.40126757282792</v>
      </c>
      <c r="BA917">
        <v>325.24425821698497</v>
      </c>
      <c r="BB917">
        <v>-16.868424315995057</v>
      </c>
      <c r="BC917">
        <v>99.250747265510554</v>
      </c>
      <c r="BD917">
        <v>391.08377941115771</v>
      </c>
    </row>
    <row r="918" spans="1:56" x14ac:dyDescent="0.25">
      <c r="A918">
        <v>916</v>
      </c>
      <c r="B918">
        <v>238.67482951525699</v>
      </c>
      <c r="C918">
        <v>159.9559229916606</v>
      </c>
      <c r="D918">
        <v>53.756564986328563</v>
      </c>
      <c r="E918">
        <v>762.7589391056456</v>
      </c>
      <c r="F918">
        <v>146.40694767756327</v>
      </c>
      <c r="G918">
        <v>487.93826282381491</v>
      </c>
      <c r="H918">
        <v>775.02256449070228</v>
      </c>
      <c r="I918">
        <v>790.21612785219315</v>
      </c>
      <c r="J918">
        <v>270.66268931289227</v>
      </c>
      <c r="K918">
        <v>98.025660934812706</v>
      </c>
      <c r="L918">
        <v>370.9750643927473</v>
      </c>
      <c r="M918">
        <v>1623.0738404221834</v>
      </c>
      <c r="O918">
        <v>916</v>
      </c>
      <c r="P918">
        <v>116.9631418824646</v>
      </c>
      <c r="Q918">
        <v>124.25931652114451</v>
      </c>
      <c r="R918">
        <v>105.3600754058876</v>
      </c>
      <c r="S918">
        <v>529.33164616583008</v>
      </c>
      <c r="T918">
        <v>288.78636892568915</v>
      </c>
      <c r="U918">
        <v>166.21657687915871</v>
      </c>
      <c r="V918">
        <v>746.57935876592762</v>
      </c>
      <c r="W918">
        <v>802.59119593913351</v>
      </c>
      <c r="X918">
        <v>384.16605282837708</v>
      </c>
      <c r="Y918">
        <v>224.37914169071308</v>
      </c>
      <c r="Z918">
        <v>217.24446928195951</v>
      </c>
      <c r="AA918">
        <v>407.29121596904605</v>
      </c>
      <c r="AC918">
        <v>916</v>
      </c>
      <c r="AD918">
        <v>92.256263900068149</v>
      </c>
      <c r="AE918">
        <v>114.63001230279278</v>
      </c>
      <c r="AF918">
        <v>200.54988189436247</v>
      </c>
      <c r="AG918">
        <v>313.44586155709408</v>
      </c>
      <c r="AH918">
        <v>605.53184835669583</v>
      </c>
      <c r="AI918">
        <v>149.08692562044644</v>
      </c>
      <c r="AJ918">
        <v>292.434343298523</v>
      </c>
      <c r="AK918">
        <v>689.82712127687262</v>
      </c>
      <c r="AL918">
        <v>463.82113560862456</v>
      </c>
      <c r="AM918">
        <v>430.79978539669423</v>
      </c>
      <c r="AN918">
        <v>162.44295651202023</v>
      </c>
      <c r="AO918">
        <v>431.62653189656066</v>
      </c>
      <c r="AR918">
        <v>916</v>
      </c>
      <c r="AS918">
        <v>64.832472865576662</v>
      </c>
      <c r="AT918">
        <v>47.52000000000001</v>
      </c>
      <c r="AU918">
        <v>34.519820849423297</v>
      </c>
      <c r="AV918">
        <v>275.34591570617192</v>
      </c>
      <c r="AW918">
        <v>194.75022538033335</v>
      </c>
      <c r="AX918">
        <v>124.01641047038379</v>
      </c>
      <c r="AY918">
        <v>376.75093195002648</v>
      </c>
      <c r="AZ918">
        <v>299.68764054238756</v>
      </c>
      <c r="BA918">
        <v>302.6438385763621</v>
      </c>
      <c r="BB918">
        <v>-61.580690888852445</v>
      </c>
      <c r="BC918">
        <v>98.716543337045891</v>
      </c>
      <c r="BD918">
        <v>443.11570934005164</v>
      </c>
    </row>
    <row r="919" spans="1:56" x14ac:dyDescent="0.25">
      <c r="A919">
        <v>917</v>
      </c>
      <c r="B919">
        <v>219.5650746645014</v>
      </c>
      <c r="C919">
        <v>184.55357824471247</v>
      </c>
      <c r="D919">
        <v>50.801540696459782</v>
      </c>
      <c r="E919">
        <v>684.84063203894038</v>
      </c>
      <c r="F919">
        <v>139.64925098609328</v>
      </c>
      <c r="G919">
        <v>478.20580233512413</v>
      </c>
      <c r="H919">
        <v>853.09479992073909</v>
      </c>
      <c r="I919">
        <v>929.20654605875018</v>
      </c>
      <c r="J919">
        <v>304.35051616939126</v>
      </c>
      <c r="K919">
        <v>103.0915463131702</v>
      </c>
      <c r="L919">
        <v>368.37554249084644</v>
      </c>
      <c r="M919">
        <v>1623.5483220553317</v>
      </c>
      <c r="O919">
        <v>917</v>
      </c>
      <c r="P919">
        <v>97.332874126810736</v>
      </c>
      <c r="Q919">
        <v>103.93362312537866</v>
      </c>
      <c r="R919">
        <v>91.225654576510749</v>
      </c>
      <c r="S919">
        <v>483.72481078232329</v>
      </c>
      <c r="T919">
        <v>282.87079826333098</v>
      </c>
      <c r="U919">
        <v>145.39542971652241</v>
      </c>
      <c r="V919">
        <v>670.03113936340992</v>
      </c>
      <c r="W919">
        <v>703.38257114157773</v>
      </c>
      <c r="X919">
        <v>449.22349734532975</v>
      </c>
      <c r="Y919">
        <v>221.06823870048353</v>
      </c>
      <c r="Z919">
        <v>245.75790479956154</v>
      </c>
      <c r="AA919">
        <v>465.60287899249528</v>
      </c>
      <c r="AC919">
        <v>917</v>
      </c>
      <c r="AD919">
        <v>98.593404604899959</v>
      </c>
      <c r="AE919">
        <v>92.168920694926911</v>
      </c>
      <c r="AF919">
        <v>192.73348772380226</v>
      </c>
      <c r="AG919">
        <v>302.40945387103909</v>
      </c>
      <c r="AH919">
        <v>742.68183324012909</v>
      </c>
      <c r="AI919">
        <v>154.22558838438187</v>
      </c>
      <c r="AJ919">
        <v>329.77559646861005</v>
      </c>
      <c r="AK919">
        <v>542.09942349670564</v>
      </c>
      <c r="AL919">
        <v>486.74228929169573</v>
      </c>
      <c r="AM919">
        <v>373.40093267095369</v>
      </c>
      <c r="AN919">
        <v>150.88818729820301</v>
      </c>
      <c r="AO919">
        <v>458.33506638528939</v>
      </c>
      <c r="AR919">
        <v>917</v>
      </c>
      <c r="AS919">
        <v>61.028543418339652</v>
      </c>
      <c r="AT919">
        <v>47.52000000000001</v>
      </c>
      <c r="AU919">
        <v>34.855595586226457</v>
      </c>
      <c r="AV919">
        <v>284.50998441854188</v>
      </c>
      <c r="AW919">
        <v>200.74776683884403</v>
      </c>
      <c r="AX919">
        <v>113.24019909182368</v>
      </c>
      <c r="AY919">
        <v>381.23816277120238</v>
      </c>
      <c r="AZ919">
        <v>402.61413698987838</v>
      </c>
      <c r="BA919">
        <v>325.40202501221961</v>
      </c>
      <c r="BB919">
        <v>-50.592300044832996</v>
      </c>
      <c r="BC919">
        <v>94.40150605971796</v>
      </c>
      <c r="BD919">
        <v>496.17835392154359</v>
      </c>
    </row>
    <row r="920" spans="1:56" x14ac:dyDescent="0.25">
      <c r="A920">
        <v>918</v>
      </c>
      <c r="B920">
        <v>241.64208675805025</v>
      </c>
      <c r="C920">
        <v>160.32991030704898</v>
      </c>
      <c r="D920">
        <v>50.614171426837103</v>
      </c>
      <c r="E920">
        <v>801.31903559171872</v>
      </c>
      <c r="F920">
        <v>173.30440088968243</v>
      </c>
      <c r="G920">
        <v>512.24766782036795</v>
      </c>
      <c r="H920">
        <v>744.32640668969304</v>
      </c>
      <c r="I920">
        <v>767.21936779687042</v>
      </c>
      <c r="J920">
        <v>249.31720507710634</v>
      </c>
      <c r="K920">
        <v>101.90198978976883</v>
      </c>
      <c r="L920">
        <v>364.29116889094809</v>
      </c>
      <c r="M920">
        <v>1383.4369955381901</v>
      </c>
      <c r="O920">
        <v>918</v>
      </c>
      <c r="P920">
        <v>91.328137947308079</v>
      </c>
      <c r="Q920">
        <v>96.881259587007818</v>
      </c>
      <c r="R920">
        <v>112.39398011632282</v>
      </c>
      <c r="S920">
        <v>450.53773155654903</v>
      </c>
      <c r="T920">
        <v>333.20053135775453</v>
      </c>
      <c r="U920">
        <v>155.85724491063337</v>
      </c>
      <c r="V920">
        <v>761.34766786452701</v>
      </c>
      <c r="W920">
        <v>747.13697464805273</v>
      </c>
      <c r="X920">
        <v>418.21015728935276</v>
      </c>
      <c r="Y920">
        <v>191.40850630846867</v>
      </c>
      <c r="Z920">
        <v>279.6226312480112</v>
      </c>
      <c r="AA920">
        <v>391.38099100914513</v>
      </c>
      <c r="AC920">
        <v>918</v>
      </c>
      <c r="AD920">
        <v>105.63779918863818</v>
      </c>
      <c r="AE920">
        <v>112.4726597238204</v>
      </c>
      <c r="AF920">
        <v>192.31616168838127</v>
      </c>
      <c r="AG920">
        <v>293.62140730533008</v>
      </c>
      <c r="AH920">
        <v>577.67083451832377</v>
      </c>
      <c r="AI920">
        <v>140.79924570945363</v>
      </c>
      <c r="AJ920">
        <v>297.43697350851596</v>
      </c>
      <c r="AK920">
        <v>588.22342626431816</v>
      </c>
      <c r="AL920">
        <v>478.99989844700087</v>
      </c>
      <c r="AM920">
        <v>442.74148402903916</v>
      </c>
      <c r="AN920">
        <v>149.45368591963904</v>
      </c>
      <c r="AO920">
        <v>395.19303819114134</v>
      </c>
      <c r="AR920">
        <v>918</v>
      </c>
      <c r="AS920">
        <v>56.584024552902477</v>
      </c>
      <c r="AT920">
        <v>47.52000000000001</v>
      </c>
      <c r="AU920">
        <v>36.47999509182965</v>
      </c>
      <c r="AV920">
        <v>257.4224821491739</v>
      </c>
      <c r="AW920">
        <v>170.57099804165122</v>
      </c>
      <c r="AX920">
        <v>147.96120030228454</v>
      </c>
      <c r="AY920">
        <v>382.14779318310423</v>
      </c>
      <c r="AZ920">
        <v>465.57540215393044</v>
      </c>
      <c r="BA920">
        <v>309.72041430209572</v>
      </c>
      <c r="BB920">
        <v>-2.6138565430823064</v>
      </c>
      <c r="BC920">
        <v>95.486569939472034</v>
      </c>
      <c r="BD920">
        <v>426.6184115802497</v>
      </c>
    </row>
    <row r="921" spans="1:56" x14ac:dyDescent="0.25">
      <c r="A921">
        <v>919</v>
      </c>
      <c r="B921">
        <v>251.07463940141292</v>
      </c>
      <c r="C921">
        <v>166.32352625606975</v>
      </c>
      <c r="D921">
        <v>46.497186014882246</v>
      </c>
      <c r="E921">
        <v>774.65308410637567</v>
      </c>
      <c r="F921">
        <v>141.73290028579629</v>
      </c>
      <c r="G921">
        <v>480.28110659737183</v>
      </c>
      <c r="H921">
        <v>678.3040473021357</v>
      </c>
      <c r="I921">
        <v>969.70062445487736</v>
      </c>
      <c r="J921">
        <v>291.08930224391071</v>
      </c>
      <c r="K921">
        <v>110.51200967169456</v>
      </c>
      <c r="L921">
        <v>405.22701793058343</v>
      </c>
      <c r="M921">
        <v>1369.0210572775309</v>
      </c>
      <c r="O921">
        <v>919</v>
      </c>
      <c r="P921">
        <v>95.107997508838764</v>
      </c>
      <c r="Q921">
        <v>94.863760519971891</v>
      </c>
      <c r="R921">
        <v>113.74491750524413</v>
      </c>
      <c r="S921">
        <v>500.78701097067045</v>
      </c>
      <c r="T921">
        <v>329.57773181957214</v>
      </c>
      <c r="U921">
        <v>137.76679742194813</v>
      </c>
      <c r="V921">
        <v>768.55587904625338</v>
      </c>
      <c r="W921">
        <v>769.59609112031569</v>
      </c>
      <c r="X921">
        <v>423.86019417850844</v>
      </c>
      <c r="Y921">
        <v>182.58600960208091</v>
      </c>
      <c r="Z921">
        <v>259.47408339943934</v>
      </c>
      <c r="AA921">
        <v>418.93623346965461</v>
      </c>
      <c r="AC921">
        <v>919</v>
      </c>
      <c r="AD921">
        <v>99.235212006859086</v>
      </c>
      <c r="AE921">
        <v>106.74986197768152</v>
      </c>
      <c r="AF921">
        <v>198.25329094817897</v>
      </c>
      <c r="AG921">
        <v>334.93620335276751</v>
      </c>
      <c r="AH921">
        <v>634.44789927347949</v>
      </c>
      <c r="AI921">
        <v>170.33805138290498</v>
      </c>
      <c r="AJ921">
        <v>302.36307870450418</v>
      </c>
      <c r="AK921">
        <v>577.04869500055599</v>
      </c>
      <c r="AL921">
        <v>496.14706968660687</v>
      </c>
      <c r="AM921">
        <v>376.61065818621836</v>
      </c>
      <c r="AN921">
        <v>137.03953778427902</v>
      </c>
      <c r="AO921">
        <v>378.45613459579403</v>
      </c>
      <c r="AR921">
        <v>919</v>
      </c>
      <c r="AS921">
        <v>58.95667503280697</v>
      </c>
      <c r="AT921">
        <v>47.52000000000001</v>
      </c>
      <c r="AU921">
        <v>35.399869331345045</v>
      </c>
      <c r="AV921">
        <v>268.20782356596993</v>
      </c>
      <c r="AW921">
        <v>192.25390315235069</v>
      </c>
      <c r="AX921">
        <v>142.51148522888951</v>
      </c>
      <c r="AY921">
        <v>366.81671718866522</v>
      </c>
      <c r="AZ921">
        <v>351.43878130160817</v>
      </c>
      <c r="BA921">
        <v>390.28459917206828</v>
      </c>
      <c r="BB921">
        <v>-65.06157648821852</v>
      </c>
      <c r="BC921">
        <v>99.086636462963767</v>
      </c>
      <c r="BD921">
        <v>538.76425371384335</v>
      </c>
    </row>
    <row r="922" spans="1:56" x14ac:dyDescent="0.25">
      <c r="A922">
        <v>920</v>
      </c>
      <c r="B922">
        <v>269.10092416740827</v>
      </c>
      <c r="C922">
        <v>164.24211677080515</v>
      </c>
      <c r="D922">
        <v>56.595348955710676</v>
      </c>
      <c r="E922">
        <v>763.46382078811905</v>
      </c>
      <c r="F922">
        <v>159.11464426829781</v>
      </c>
      <c r="G922">
        <v>482.89638666437355</v>
      </c>
      <c r="H922">
        <v>787.95996151087763</v>
      </c>
      <c r="I922">
        <v>713.66353175180336</v>
      </c>
      <c r="J922">
        <v>250.39044697441324</v>
      </c>
      <c r="K922">
        <v>110.96378538521742</v>
      </c>
      <c r="L922">
        <v>342.37639622786855</v>
      </c>
      <c r="M922">
        <v>1777.4176413676187</v>
      </c>
      <c r="O922">
        <v>920</v>
      </c>
      <c r="P922">
        <v>96.734743117210101</v>
      </c>
      <c r="Q922">
        <v>97.934022545154775</v>
      </c>
      <c r="R922">
        <v>92.441558793806507</v>
      </c>
      <c r="S922">
        <v>549.80049619104852</v>
      </c>
      <c r="T922">
        <v>290.17879102412815</v>
      </c>
      <c r="U922">
        <v>150.11562839912182</v>
      </c>
      <c r="V922">
        <v>748.99096966970149</v>
      </c>
      <c r="W922">
        <v>737.48288064427925</v>
      </c>
      <c r="X922">
        <v>458.32227521037885</v>
      </c>
      <c r="Y922">
        <v>229.77515957541311</v>
      </c>
      <c r="Z922">
        <v>253.69040569867036</v>
      </c>
      <c r="AA922">
        <v>462.6815066615917</v>
      </c>
      <c r="AC922">
        <v>920</v>
      </c>
      <c r="AD922">
        <v>99.624156113433258</v>
      </c>
      <c r="AE922">
        <v>96.586773048964275</v>
      </c>
      <c r="AF922">
        <v>201.16626425012208</v>
      </c>
      <c r="AG922">
        <v>318.06038131469535</v>
      </c>
      <c r="AH922">
        <v>670.39535884642885</v>
      </c>
      <c r="AI922">
        <v>152.79975352177524</v>
      </c>
      <c r="AJ922">
        <v>301.04132893617532</v>
      </c>
      <c r="AK922">
        <v>551.18848887926322</v>
      </c>
      <c r="AL922">
        <v>567.73275343491866</v>
      </c>
      <c r="AM922">
        <v>444.11038718058819</v>
      </c>
      <c r="AN922">
        <v>158.65044092139914</v>
      </c>
      <c r="AO922">
        <v>427.52199002911732</v>
      </c>
      <c r="AR922">
        <v>920</v>
      </c>
      <c r="AS922">
        <v>55.786413056336357</v>
      </c>
      <c r="AT922">
        <v>47.52000000000001</v>
      </c>
      <c r="AU922">
        <v>35.823271888558665</v>
      </c>
      <c r="AV922">
        <v>272.34545981583602</v>
      </c>
      <c r="AW922">
        <v>198.44410718125027</v>
      </c>
      <c r="AX922">
        <v>153.31441164349587</v>
      </c>
      <c r="AY922">
        <v>367.32678535413606</v>
      </c>
      <c r="AZ922">
        <v>387.9447478644978</v>
      </c>
      <c r="BA922">
        <v>319.92995529810014</v>
      </c>
      <c r="BB922">
        <v>-16.493989416059705</v>
      </c>
      <c r="BC922">
        <v>98.821304724495832</v>
      </c>
      <c r="BD922">
        <v>401.16878644563207</v>
      </c>
    </row>
    <row r="923" spans="1:56" x14ac:dyDescent="0.25">
      <c r="A923">
        <v>921</v>
      </c>
      <c r="B923">
        <v>243.63739069325672</v>
      </c>
      <c r="C923">
        <v>163.60450729835819</v>
      </c>
      <c r="D923">
        <v>44.454478925069118</v>
      </c>
      <c r="E923">
        <v>735.35610891963495</v>
      </c>
      <c r="F923">
        <v>143.9375370847327</v>
      </c>
      <c r="G923">
        <v>485.65067277414374</v>
      </c>
      <c r="H923">
        <v>697.91012623633594</v>
      </c>
      <c r="I923">
        <v>744.87332439175736</v>
      </c>
      <c r="J923">
        <v>301.1456053539668</v>
      </c>
      <c r="K923">
        <v>107.82405678565964</v>
      </c>
      <c r="L923">
        <v>377.35624861896804</v>
      </c>
      <c r="M923">
        <v>1762.1380972747759</v>
      </c>
      <c r="O923">
        <v>921</v>
      </c>
      <c r="P923">
        <v>103.89555359431304</v>
      </c>
      <c r="Q923">
        <v>87.886192356915004</v>
      </c>
      <c r="R923">
        <v>112.10548036135062</v>
      </c>
      <c r="S923">
        <v>482.53183144077963</v>
      </c>
      <c r="T923">
        <v>363.29841552228675</v>
      </c>
      <c r="U923">
        <v>131.259453043788</v>
      </c>
      <c r="V923">
        <v>753.99257248304002</v>
      </c>
      <c r="W923">
        <v>823.71400329912399</v>
      </c>
      <c r="X923">
        <v>394.56448636409584</v>
      </c>
      <c r="Y923">
        <v>233.03441743165928</v>
      </c>
      <c r="Z923">
        <v>238.70206629161396</v>
      </c>
      <c r="AA923">
        <v>386.50868056145384</v>
      </c>
      <c r="AC923">
        <v>921</v>
      </c>
      <c r="AD923">
        <v>121.98479618072184</v>
      </c>
      <c r="AE923">
        <v>92.185722412598267</v>
      </c>
      <c r="AF923">
        <v>198.43916606972687</v>
      </c>
      <c r="AG923">
        <v>302.12839979741074</v>
      </c>
      <c r="AH923">
        <v>592.00525781846443</v>
      </c>
      <c r="AI923">
        <v>169.43783777205275</v>
      </c>
      <c r="AJ923">
        <v>341.04352026899028</v>
      </c>
      <c r="AK923">
        <v>643.57351887109087</v>
      </c>
      <c r="AL923">
        <v>595.729499641899</v>
      </c>
      <c r="AM923">
        <v>435.14433129139513</v>
      </c>
      <c r="AN923">
        <v>139.98889309841903</v>
      </c>
      <c r="AO923">
        <v>407.31514457397981</v>
      </c>
      <c r="AR923">
        <v>921</v>
      </c>
      <c r="AS923">
        <v>62.019523701931526</v>
      </c>
      <c r="AT923">
        <v>47.52000000000001</v>
      </c>
      <c r="AU923">
        <v>36.183983079646595</v>
      </c>
      <c r="AV923">
        <v>251.66335879554754</v>
      </c>
      <c r="AW923">
        <v>292.06565530881738</v>
      </c>
      <c r="AX923">
        <v>147.01472248131773</v>
      </c>
      <c r="AY923">
        <v>394.52189875427143</v>
      </c>
      <c r="AZ923">
        <v>524.75522109786903</v>
      </c>
      <c r="BA923">
        <v>314.20716967631967</v>
      </c>
      <c r="BB923">
        <v>15.58600764539203</v>
      </c>
      <c r="BC923">
        <v>99.177435009959524</v>
      </c>
      <c r="BD923">
        <v>341.66246317627025</v>
      </c>
    </row>
    <row r="924" spans="1:56" x14ac:dyDescent="0.25">
      <c r="A924">
        <v>922</v>
      </c>
      <c r="B924">
        <v>267.32001853969871</v>
      </c>
      <c r="C924">
        <v>169.00897041434197</v>
      </c>
      <c r="D924">
        <v>54.992605770287511</v>
      </c>
      <c r="E924">
        <v>793.85057687417793</v>
      </c>
      <c r="F924">
        <v>141.39117958928924</v>
      </c>
      <c r="G924">
        <v>531.1852695567926</v>
      </c>
      <c r="H924">
        <v>664.88488258875805</v>
      </c>
      <c r="I924">
        <v>820.50893696145965</v>
      </c>
      <c r="J924">
        <v>319.69759666943884</v>
      </c>
      <c r="K924">
        <v>108.74314146657701</v>
      </c>
      <c r="L924">
        <v>333.39576260698931</v>
      </c>
      <c r="M924">
        <v>1589.1266270070353</v>
      </c>
      <c r="O924">
        <v>922</v>
      </c>
      <c r="P924">
        <v>109.51688462238906</v>
      </c>
      <c r="Q924">
        <v>99.980087812255547</v>
      </c>
      <c r="R924">
        <v>99.401293376581776</v>
      </c>
      <c r="S924">
        <v>466.83192216658614</v>
      </c>
      <c r="T924">
        <v>276.96126927457476</v>
      </c>
      <c r="U924">
        <v>144.6488863719558</v>
      </c>
      <c r="V924">
        <v>710.25315948789239</v>
      </c>
      <c r="W924">
        <v>731.27398938796659</v>
      </c>
      <c r="X924">
        <v>481.73022621448092</v>
      </c>
      <c r="Y924">
        <v>219.98044715845063</v>
      </c>
      <c r="Z924">
        <v>222.98994079546031</v>
      </c>
      <c r="AA924">
        <v>413.51264871351668</v>
      </c>
      <c r="AC924">
        <v>922</v>
      </c>
      <c r="AD924">
        <v>92.646859037873966</v>
      </c>
      <c r="AE924">
        <v>98.542959180711904</v>
      </c>
      <c r="AF924">
        <v>233.88551591381162</v>
      </c>
      <c r="AG924">
        <v>294.16459751354836</v>
      </c>
      <c r="AH924">
        <v>603.42103829891732</v>
      </c>
      <c r="AI924">
        <v>182.56187000669985</v>
      </c>
      <c r="AJ924">
        <v>354.11215782677937</v>
      </c>
      <c r="AK924">
        <v>587.82206500093548</v>
      </c>
      <c r="AL924">
        <v>578.9537038468759</v>
      </c>
      <c r="AM924">
        <v>428.41427892495346</v>
      </c>
      <c r="AN924">
        <v>145.29424786999743</v>
      </c>
      <c r="AO924">
        <v>433.09822829245769</v>
      </c>
      <c r="AR924">
        <v>922</v>
      </c>
      <c r="AS924">
        <v>55.406951358160903</v>
      </c>
      <c r="AT924">
        <v>47.52000000000001</v>
      </c>
      <c r="AU924">
        <v>36.616889031170615</v>
      </c>
      <c r="AV924">
        <v>278.91109874025858</v>
      </c>
      <c r="AW924">
        <v>204.22988971889336</v>
      </c>
      <c r="AX924">
        <v>127.80727831833352</v>
      </c>
      <c r="AY924">
        <v>383.38113375470078</v>
      </c>
      <c r="AZ924">
        <v>402.8083857538154</v>
      </c>
      <c r="BA924">
        <v>362.75946734096669</v>
      </c>
      <c r="BB924">
        <v>-53.974153821114783</v>
      </c>
      <c r="BC924">
        <v>99.064394733209326</v>
      </c>
      <c r="BD924">
        <v>363.93855181620211</v>
      </c>
    </row>
    <row r="925" spans="1:56" x14ac:dyDescent="0.25">
      <c r="A925">
        <v>923</v>
      </c>
      <c r="B925">
        <v>268.85326774143937</v>
      </c>
      <c r="C925">
        <v>166.32219386831258</v>
      </c>
      <c r="D925">
        <v>55.459449300469785</v>
      </c>
      <c r="E925">
        <v>843.41788643543453</v>
      </c>
      <c r="F925">
        <v>149.30962667168842</v>
      </c>
      <c r="G925">
        <v>488.59056196817738</v>
      </c>
      <c r="H925">
        <v>683.82553021610352</v>
      </c>
      <c r="I925">
        <v>752.69358068863812</v>
      </c>
      <c r="J925">
        <v>296.59703504930121</v>
      </c>
      <c r="K925">
        <v>91.404236892628234</v>
      </c>
      <c r="L925">
        <v>369.62473414853002</v>
      </c>
      <c r="M925">
        <v>1471.5556403701066</v>
      </c>
      <c r="O925">
        <v>923</v>
      </c>
      <c r="P925">
        <v>118.98827955877387</v>
      </c>
      <c r="Q925">
        <v>96.123745644543988</v>
      </c>
      <c r="R925">
        <v>101.78140691493647</v>
      </c>
      <c r="S925">
        <v>557.81040054783466</v>
      </c>
      <c r="T925">
        <v>286.50872559608541</v>
      </c>
      <c r="U925">
        <v>176.46591242664428</v>
      </c>
      <c r="V925">
        <v>749.5722254039357</v>
      </c>
      <c r="W925">
        <v>605.11856942214968</v>
      </c>
      <c r="X925">
        <v>391.42029813067234</v>
      </c>
      <c r="Y925">
        <v>192.95559122514916</v>
      </c>
      <c r="Z925">
        <v>222.91889045319957</v>
      </c>
      <c r="AA925">
        <v>413.05129062731424</v>
      </c>
      <c r="AC925">
        <v>923</v>
      </c>
      <c r="AD925">
        <v>93.809816678012112</v>
      </c>
      <c r="AE925">
        <v>104.88949118783103</v>
      </c>
      <c r="AF925">
        <v>192.69415158165225</v>
      </c>
      <c r="AG925">
        <v>289.13461374374106</v>
      </c>
      <c r="AH925">
        <v>607.77005161115756</v>
      </c>
      <c r="AI925">
        <v>173.27914647096082</v>
      </c>
      <c r="AJ925">
        <v>328.43511494211077</v>
      </c>
      <c r="AK925">
        <v>642.99200749090551</v>
      </c>
      <c r="AL925">
        <v>587.97937510064105</v>
      </c>
      <c r="AM925">
        <v>396.40718436686291</v>
      </c>
      <c r="AN925">
        <v>138.79064185979797</v>
      </c>
      <c r="AO925">
        <v>415.64536459728401</v>
      </c>
      <c r="AR925">
        <v>923</v>
      </c>
      <c r="AS925">
        <v>61.800785667915015</v>
      </c>
      <c r="AT925">
        <v>47.52000000000001</v>
      </c>
      <c r="AU925">
        <v>34.407289430651723</v>
      </c>
      <c r="AV925">
        <v>274.29218606465815</v>
      </c>
      <c r="AW925">
        <v>264.54021077600339</v>
      </c>
      <c r="AX925">
        <v>110.8635935714685</v>
      </c>
      <c r="AY925">
        <v>342.64462541711384</v>
      </c>
      <c r="AZ925">
        <v>287.47474113650259</v>
      </c>
      <c r="BA925">
        <v>290.92181875427485</v>
      </c>
      <c r="BB925">
        <v>31.973516789353354</v>
      </c>
      <c r="BC925">
        <v>98.253637897505087</v>
      </c>
      <c r="BD925">
        <v>389.81534890630246</v>
      </c>
    </row>
    <row r="926" spans="1:56" x14ac:dyDescent="0.25">
      <c r="A926">
        <v>924</v>
      </c>
      <c r="B926">
        <v>257.1250736692129</v>
      </c>
      <c r="C926">
        <v>163.99314929530109</v>
      </c>
      <c r="D926">
        <v>53.855809183744526</v>
      </c>
      <c r="E926">
        <v>911.36318307223769</v>
      </c>
      <c r="F926">
        <v>141.03159743898058</v>
      </c>
      <c r="G926">
        <v>592.01588830270271</v>
      </c>
      <c r="H926">
        <v>796.33785492463187</v>
      </c>
      <c r="I926">
        <v>841.833200994545</v>
      </c>
      <c r="J926">
        <v>243.91170906965024</v>
      </c>
      <c r="K926">
        <v>105.42745111819031</v>
      </c>
      <c r="L926">
        <v>361.52688918821104</v>
      </c>
      <c r="M926">
        <v>1903.2771172817584</v>
      </c>
      <c r="O926">
        <v>924</v>
      </c>
      <c r="P926">
        <v>93.844472780152557</v>
      </c>
      <c r="Q926">
        <v>92.024967193290735</v>
      </c>
      <c r="R926">
        <v>102.9208338977969</v>
      </c>
      <c r="S926">
        <v>494.6877673372677</v>
      </c>
      <c r="T926">
        <v>323.5608297758863</v>
      </c>
      <c r="U926">
        <v>157.28661087982826</v>
      </c>
      <c r="V926">
        <v>693.23778889360619</v>
      </c>
      <c r="W926">
        <v>744.12019774212774</v>
      </c>
      <c r="X926">
        <v>472.27003744056503</v>
      </c>
      <c r="Y926">
        <v>204.54843941749485</v>
      </c>
      <c r="Z926">
        <v>236.09549101445086</v>
      </c>
      <c r="AA926">
        <v>449.2567407992517</v>
      </c>
      <c r="AC926">
        <v>924</v>
      </c>
      <c r="AD926">
        <v>89.159049038719999</v>
      </c>
      <c r="AE926">
        <v>93.50370205450632</v>
      </c>
      <c r="AF926">
        <v>219.09185574578015</v>
      </c>
      <c r="AG926">
        <v>266.37321307655139</v>
      </c>
      <c r="AH926">
        <v>675.95840294946674</v>
      </c>
      <c r="AI926">
        <v>133.59965743825325</v>
      </c>
      <c r="AJ926">
        <v>292.82983269694893</v>
      </c>
      <c r="AK926">
        <v>687.82074556038026</v>
      </c>
      <c r="AL926">
        <v>543.23766961425542</v>
      </c>
      <c r="AM926">
        <v>387.04261935255249</v>
      </c>
      <c r="AN926">
        <v>161.58085443573975</v>
      </c>
      <c r="AO926">
        <v>377.47649291622213</v>
      </c>
      <c r="AR926">
        <v>924</v>
      </c>
      <c r="AS926">
        <v>59.520077820361095</v>
      </c>
      <c r="AT926">
        <v>47.52000000000001</v>
      </c>
      <c r="AU926">
        <v>35.522670528132494</v>
      </c>
      <c r="AV926">
        <v>281.18881566427098</v>
      </c>
      <c r="AW926">
        <v>187.54054783408233</v>
      </c>
      <c r="AX926">
        <v>138.41450643699596</v>
      </c>
      <c r="AY926">
        <v>391.36730901376779</v>
      </c>
      <c r="AZ926">
        <v>394.94766055263017</v>
      </c>
      <c r="BA926">
        <v>328.16231793998196</v>
      </c>
      <c r="BB926">
        <v>11.805472214399018</v>
      </c>
      <c r="BC926">
        <v>95.759682502228756</v>
      </c>
      <c r="BD926">
        <v>446.44205133033989</v>
      </c>
    </row>
    <row r="927" spans="1:56" x14ac:dyDescent="0.25">
      <c r="A927">
        <v>925</v>
      </c>
      <c r="B927">
        <v>259.12564864843694</v>
      </c>
      <c r="C927">
        <v>166.55727311142221</v>
      </c>
      <c r="D927">
        <v>60.498926169954061</v>
      </c>
      <c r="E927">
        <v>671.25739492660682</v>
      </c>
      <c r="F927">
        <v>143.6741556266596</v>
      </c>
      <c r="G927">
        <v>503.46713130734713</v>
      </c>
      <c r="H927">
        <v>797.16742608755931</v>
      </c>
      <c r="I927">
        <v>718.32626954567104</v>
      </c>
      <c r="J927">
        <v>295.44968730293573</v>
      </c>
      <c r="K927">
        <v>113.83477775416483</v>
      </c>
      <c r="L927">
        <v>334.76366726505648</v>
      </c>
      <c r="M927">
        <v>1618.5831397566633</v>
      </c>
      <c r="O927">
        <v>925</v>
      </c>
      <c r="P927">
        <v>110.1146644745865</v>
      </c>
      <c r="Q927">
        <v>113.71282173883596</v>
      </c>
      <c r="R927">
        <v>111.04104126674467</v>
      </c>
      <c r="S927">
        <v>438.85883448645433</v>
      </c>
      <c r="T927">
        <v>270.15120674273021</v>
      </c>
      <c r="U927">
        <v>150.48354141090516</v>
      </c>
      <c r="V927">
        <v>710.29781791029757</v>
      </c>
      <c r="W927">
        <v>783.32679997039781</v>
      </c>
      <c r="X927">
        <v>414.40544944680829</v>
      </c>
      <c r="Y927">
        <v>179.12453782903441</v>
      </c>
      <c r="Z927">
        <v>276.10790243051139</v>
      </c>
      <c r="AA927">
        <v>438.4458314311176</v>
      </c>
      <c r="AC927">
        <v>925</v>
      </c>
      <c r="AD927">
        <v>112.39808733230137</v>
      </c>
      <c r="AE927">
        <v>91.242583871443514</v>
      </c>
      <c r="AF927">
        <v>201.75793263250068</v>
      </c>
      <c r="AG927">
        <v>265.52440200310957</v>
      </c>
      <c r="AH927">
        <v>632.89062872302077</v>
      </c>
      <c r="AI927">
        <v>138.69599264298697</v>
      </c>
      <c r="AJ927">
        <v>332.63764202593109</v>
      </c>
      <c r="AK927">
        <v>569.24397712730683</v>
      </c>
      <c r="AL927">
        <v>555.03907208219334</v>
      </c>
      <c r="AM927">
        <v>381.97733087611931</v>
      </c>
      <c r="AN927">
        <v>152.2666477470255</v>
      </c>
      <c r="AO927">
        <v>413.53265860315776</v>
      </c>
      <c r="AR927">
        <v>925</v>
      </c>
      <c r="AS927">
        <v>54.641450178860687</v>
      </c>
      <c r="AT927">
        <v>47.52000000000001</v>
      </c>
      <c r="AU927">
        <v>33.6094592385938</v>
      </c>
      <c r="AV927">
        <v>282.82956848522167</v>
      </c>
      <c r="AW927">
        <v>191.08016207499378</v>
      </c>
      <c r="AX927">
        <v>132.91617213960427</v>
      </c>
      <c r="AY927">
        <v>368.19613875001448</v>
      </c>
      <c r="AZ927">
        <v>303.87250395564718</v>
      </c>
      <c r="BA927">
        <v>403.58793020293126</v>
      </c>
      <c r="BB927">
        <v>-8.5451011804544521</v>
      </c>
      <c r="BC927">
        <v>99.489716595848378</v>
      </c>
      <c r="BD927">
        <v>386.29802790010876</v>
      </c>
    </row>
    <row r="928" spans="1:56" x14ac:dyDescent="0.25">
      <c r="A928">
        <v>926</v>
      </c>
      <c r="B928">
        <v>295.54668238852577</v>
      </c>
      <c r="C928">
        <v>158.98393259832076</v>
      </c>
      <c r="D928">
        <v>54.0736318431454</v>
      </c>
      <c r="E928">
        <v>712.30603470322603</v>
      </c>
      <c r="F928">
        <v>145.880928439966</v>
      </c>
      <c r="G928">
        <v>563.23835329218059</v>
      </c>
      <c r="H928">
        <v>697.56755719944522</v>
      </c>
      <c r="I928">
        <v>843.33496396602789</v>
      </c>
      <c r="J928">
        <v>255.85438680129349</v>
      </c>
      <c r="K928">
        <v>97.592146275927746</v>
      </c>
      <c r="L928">
        <v>368.35982812248972</v>
      </c>
      <c r="M928">
        <v>1525.7602734588995</v>
      </c>
      <c r="O928">
        <v>926</v>
      </c>
      <c r="P928">
        <v>101.52039940832532</v>
      </c>
      <c r="Q928">
        <v>105.66563767484379</v>
      </c>
      <c r="R928">
        <v>109.25145782676854</v>
      </c>
      <c r="S928">
        <v>514.22157689594883</v>
      </c>
      <c r="T928">
        <v>281.59470162638343</v>
      </c>
      <c r="U928">
        <v>145.42627316540134</v>
      </c>
      <c r="V928">
        <v>793.46897801692444</v>
      </c>
      <c r="W928">
        <v>725.22509155848184</v>
      </c>
      <c r="X928">
        <v>421.83204403023586</v>
      </c>
      <c r="Y928">
        <v>190.6895897281151</v>
      </c>
      <c r="Z928">
        <v>225.32217261525261</v>
      </c>
      <c r="AA928">
        <v>377.28363019247092</v>
      </c>
      <c r="AC928">
        <v>926</v>
      </c>
      <c r="AD928">
        <v>101.70602485904202</v>
      </c>
      <c r="AE928">
        <v>106.87376018838246</v>
      </c>
      <c r="AF928">
        <v>203.44497919646156</v>
      </c>
      <c r="AG928">
        <v>271.65827644916249</v>
      </c>
      <c r="AH928">
        <v>683.73361736736524</v>
      </c>
      <c r="AI928">
        <v>143.48924932436339</v>
      </c>
      <c r="AJ928">
        <v>336.43865807104817</v>
      </c>
      <c r="AK928">
        <v>557.27533984319223</v>
      </c>
      <c r="AL928">
        <v>565.95749861496097</v>
      </c>
      <c r="AM928">
        <v>405.28620414897364</v>
      </c>
      <c r="AN928">
        <v>144.31510243727178</v>
      </c>
      <c r="AO928">
        <v>375.55172848452997</v>
      </c>
      <c r="AR928">
        <v>926</v>
      </c>
      <c r="AS928">
        <v>57.794053147680124</v>
      </c>
      <c r="AT928">
        <v>47.52000000000001</v>
      </c>
      <c r="AU928">
        <v>34.82928552505588</v>
      </c>
      <c r="AV928">
        <v>278.08395550542247</v>
      </c>
      <c r="AW928">
        <v>192.07445226801883</v>
      </c>
      <c r="AX928">
        <v>103.94090270375217</v>
      </c>
      <c r="AY928">
        <v>384.63156002665994</v>
      </c>
      <c r="AZ928">
        <v>330.486932781299</v>
      </c>
      <c r="BA928">
        <v>406.7900323374576</v>
      </c>
      <c r="BB928">
        <v>21.425507403992029</v>
      </c>
      <c r="BC928">
        <v>96.796747947906184</v>
      </c>
      <c r="BD928">
        <v>487.64200900583313</v>
      </c>
    </row>
    <row r="929" spans="1:56" x14ac:dyDescent="0.25">
      <c r="A929">
        <v>927</v>
      </c>
      <c r="B929">
        <v>239.44980754422494</v>
      </c>
      <c r="C929">
        <v>161.76946192200876</v>
      </c>
      <c r="D929">
        <v>49.46765164817279</v>
      </c>
      <c r="E929">
        <v>692.57573979200276</v>
      </c>
      <c r="F929">
        <v>162.88711201735745</v>
      </c>
      <c r="G929">
        <v>517.6607604141617</v>
      </c>
      <c r="H929">
        <v>812.10000182139026</v>
      </c>
      <c r="I929">
        <v>843.93174550532422</v>
      </c>
      <c r="J929">
        <v>251.87555186926608</v>
      </c>
      <c r="K929">
        <v>95.899845126093851</v>
      </c>
      <c r="L929">
        <v>342.65305515507151</v>
      </c>
      <c r="M929">
        <v>1540.5853369927079</v>
      </c>
      <c r="O929">
        <v>927</v>
      </c>
      <c r="P929">
        <v>117.70822294767919</v>
      </c>
      <c r="Q929">
        <v>93.991120733536917</v>
      </c>
      <c r="R929">
        <v>93.223946904039067</v>
      </c>
      <c r="S929">
        <v>488.22581921142557</v>
      </c>
      <c r="T929">
        <v>312.56043170324648</v>
      </c>
      <c r="U929">
        <v>147.08210036649899</v>
      </c>
      <c r="V929">
        <v>749.00092493370175</v>
      </c>
      <c r="W929">
        <v>627.50905151926383</v>
      </c>
      <c r="X929">
        <v>420.45822023812883</v>
      </c>
      <c r="Y929">
        <v>194.3160149647627</v>
      </c>
      <c r="Z929">
        <v>230.49507564801999</v>
      </c>
      <c r="AA929">
        <v>351.08868481028247</v>
      </c>
      <c r="AC929">
        <v>927</v>
      </c>
      <c r="AD929">
        <v>91.419927536654114</v>
      </c>
      <c r="AE929">
        <v>103.43749076189906</v>
      </c>
      <c r="AF929">
        <v>245.97435830304272</v>
      </c>
      <c r="AG929">
        <v>262.27976063312582</v>
      </c>
      <c r="AH929">
        <v>645.90745642351385</v>
      </c>
      <c r="AI929">
        <v>150.19263719665551</v>
      </c>
      <c r="AJ929">
        <v>306.88556065636828</v>
      </c>
      <c r="AK929">
        <v>650.93591084828086</v>
      </c>
      <c r="AL929">
        <v>631.79562324801782</v>
      </c>
      <c r="AM929">
        <v>408.52572135107613</v>
      </c>
      <c r="AN929">
        <v>147.72132164878408</v>
      </c>
      <c r="AO929">
        <v>369.70088008087475</v>
      </c>
      <c r="AR929">
        <v>927</v>
      </c>
      <c r="AS929">
        <v>58.732318586216685</v>
      </c>
      <c r="AT929">
        <v>47.52000000000001</v>
      </c>
      <c r="AU929">
        <v>35.117461283427758</v>
      </c>
      <c r="AV929">
        <v>274.929433077525</v>
      </c>
      <c r="AW929">
        <v>256.50157903607101</v>
      </c>
      <c r="AX929">
        <v>124.25038660820567</v>
      </c>
      <c r="AY929">
        <v>402.61421617499377</v>
      </c>
      <c r="AZ929">
        <v>463.24493949476437</v>
      </c>
      <c r="BA929">
        <v>246.92598782161127</v>
      </c>
      <c r="BB929">
        <v>-15.846372392394656</v>
      </c>
      <c r="BC929">
        <v>100.85357780525619</v>
      </c>
      <c r="BD929">
        <v>536.43066123923995</v>
      </c>
    </row>
    <row r="930" spans="1:56" x14ac:dyDescent="0.25">
      <c r="A930">
        <v>928</v>
      </c>
      <c r="B930">
        <v>278.58310149344896</v>
      </c>
      <c r="C930">
        <v>161.61689470251775</v>
      </c>
      <c r="D930">
        <v>49.472671511701115</v>
      </c>
      <c r="E930">
        <v>669.44072690831979</v>
      </c>
      <c r="F930">
        <v>148.76531797624932</v>
      </c>
      <c r="G930">
        <v>517.63955350876461</v>
      </c>
      <c r="H930">
        <v>931.15608519786144</v>
      </c>
      <c r="I930">
        <v>960.01969029941324</v>
      </c>
      <c r="J930">
        <v>248.25960673128995</v>
      </c>
      <c r="K930">
        <v>90.174948769555272</v>
      </c>
      <c r="L930">
        <v>400.22581736789334</v>
      </c>
      <c r="M930">
        <v>1489.3095986620028</v>
      </c>
      <c r="O930">
        <v>928</v>
      </c>
      <c r="P930">
        <v>106.13957058043461</v>
      </c>
      <c r="Q930">
        <v>100.38466285839939</v>
      </c>
      <c r="R930">
        <v>105.47466454741331</v>
      </c>
      <c r="S930">
        <v>486.45880009097289</v>
      </c>
      <c r="T930">
        <v>316.41120749202065</v>
      </c>
      <c r="U930">
        <v>166.8137280728925</v>
      </c>
      <c r="V930">
        <v>816.08249301580531</v>
      </c>
      <c r="W930">
        <v>703.6068620018691</v>
      </c>
      <c r="X930">
        <v>477.5705658320731</v>
      </c>
      <c r="Y930">
        <v>211.75472429267057</v>
      </c>
      <c r="Z930">
        <v>262.94486160433252</v>
      </c>
      <c r="AA930">
        <v>449.0688780996316</v>
      </c>
      <c r="AC930">
        <v>928</v>
      </c>
      <c r="AD930">
        <v>99.141725258136105</v>
      </c>
      <c r="AE930">
        <v>97.650195193076513</v>
      </c>
      <c r="AF930">
        <v>189.53145921140103</v>
      </c>
      <c r="AG930">
        <v>308.17240313937248</v>
      </c>
      <c r="AH930">
        <v>617.23645278268123</v>
      </c>
      <c r="AI930">
        <v>162.2341622355359</v>
      </c>
      <c r="AJ930">
        <v>327.64123050905084</v>
      </c>
      <c r="AK930">
        <v>606.87854189370455</v>
      </c>
      <c r="AL930">
        <v>531.12340511262494</v>
      </c>
      <c r="AM930">
        <v>360.88729963626849</v>
      </c>
      <c r="AN930">
        <v>179.72746677729867</v>
      </c>
      <c r="AO930">
        <v>358.82786707684727</v>
      </c>
      <c r="AR930">
        <v>928</v>
      </c>
      <c r="AS930">
        <v>58.312868584744173</v>
      </c>
      <c r="AT930">
        <v>47.52000000000001</v>
      </c>
      <c r="AU930">
        <v>33.30417524455256</v>
      </c>
      <c r="AV930">
        <v>285.82658373091101</v>
      </c>
      <c r="AW930">
        <v>196.64207699804356</v>
      </c>
      <c r="AX930">
        <v>89.004851059147882</v>
      </c>
      <c r="AY930">
        <v>366.67767121735409</v>
      </c>
      <c r="AZ930">
        <v>397.20851601830259</v>
      </c>
      <c r="BA930">
        <v>349.57347651274256</v>
      </c>
      <c r="BB930">
        <v>-35.542724746395095</v>
      </c>
      <c r="BC930">
        <v>99.009757356515124</v>
      </c>
      <c r="BD930">
        <v>502.03839938480303</v>
      </c>
    </row>
    <row r="931" spans="1:56" x14ac:dyDescent="0.25">
      <c r="A931">
        <v>929</v>
      </c>
      <c r="B931">
        <v>274.02429479809211</v>
      </c>
      <c r="C931">
        <v>152.22436065051065</v>
      </c>
      <c r="D931">
        <v>55.245338404998989</v>
      </c>
      <c r="E931">
        <v>786.99913684128558</v>
      </c>
      <c r="F931">
        <v>164.79333966568026</v>
      </c>
      <c r="G931">
        <v>488.6610340983641</v>
      </c>
      <c r="H931">
        <v>789.43426582840607</v>
      </c>
      <c r="I931">
        <v>796.42805583662926</v>
      </c>
      <c r="J931">
        <v>289.96586357622738</v>
      </c>
      <c r="K931">
        <v>88.433476588718847</v>
      </c>
      <c r="L931">
        <v>328.28621654941759</v>
      </c>
      <c r="M931">
        <v>1366.3587865379445</v>
      </c>
      <c r="O931">
        <v>929</v>
      </c>
      <c r="P931">
        <v>105.05513156657716</v>
      </c>
      <c r="Q931">
        <v>94.219883417288017</v>
      </c>
      <c r="R931">
        <v>88.393800855369207</v>
      </c>
      <c r="S931">
        <v>533.17158049850468</v>
      </c>
      <c r="T931">
        <v>345.50232654468545</v>
      </c>
      <c r="U931">
        <v>148.71912764103098</v>
      </c>
      <c r="V931">
        <v>690.77580128388047</v>
      </c>
      <c r="W931">
        <v>726.63034106524469</v>
      </c>
      <c r="X931">
        <v>417.14248361773207</v>
      </c>
      <c r="Y931">
        <v>203.45219940774408</v>
      </c>
      <c r="Z931">
        <v>245.07728011182746</v>
      </c>
      <c r="AA931">
        <v>398.53663220476091</v>
      </c>
      <c r="AC931">
        <v>929</v>
      </c>
      <c r="AD931">
        <v>94.41366380850161</v>
      </c>
      <c r="AE931">
        <v>107.2589533141458</v>
      </c>
      <c r="AF931">
        <v>214.23078806123033</v>
      </c>
      <c r="AG931">
        <v>299.31426768330266</v>
      </c>
      <c r="AH931">
        <v>550.11382566044801</v>
      </c>
      <c r="AI931">
        <v>149.98871894176756</v>
      </c>
      <c r="AJ931">
        <v>331.55181612056333</v>
      </c>
      <c r="AK931">
        <v>656.5039986033222</v>
      </c>
      <c r="AL931">
        <v>510.89860991790613</v>
      </c>
      <c r="AM931">
        <v>428.0591209629946</v>
      </c>
      <c r="AN931">
        <v>156.17281214798814</v>
      </c>
      <c r="AO931">
        <v>386.92248047567716</v>
      </c>
      <c r="AR931">
        <v>929</v>
      </c>
      <c r="AS931">
        <v>56.485389020091276</v>
      </c>
      <c r="AT931">
        <v>47.52000000000001</v>
      </c>
      <c r="AU931">
        <v>36.659868000106478</v>
      </c>
      <c r="AV931">
        <v>273.62638361683418</v>
      </c>
      <c r="AW931">
        <v>261.90436649830821</v>
      </c>
      <c r="AX931">
        <v>111.74197192700035</v>
      </c>
      <c r="AY931">
        <v>347.33117698094156</v>
      </c>
      <c r="AZ931">
        <v>416.36891074117517</v>
      </c>
      <c r="BA931">
        <v>337.86443220798742</v>
      </c>
      <c r="BB931">
        <v>36.133243293471125</v>
      </c>
      <c r="BC931">
        <v>99.565673151767015</v>
      </c>
      <c r="BD931">
        <v>593.05441580274328</v>
      </c>
    </row>
    <row r="932" spans="1:56" x14ac:dyDescent="0.25">
      <c r="A932">
        <v>930</v>
      </c>
      <c r="B932">
        <v>228.29563551946029</v>
      </c>
      <c r="C932">
        <v>170.40494175995434</v>
      </c>
      <c r="D932">
        <v>49.716535696247114</v>
      </c>
      <c r="E932">
        <v>662.02770837596506</v>
      </c>
      <c r="F932">
        <v>169.3821648385954</v>
      </c>
      <c r="G932">
        <v>555.3130038268647</v>
      </c>
      <c r="H932">
        <v>722.76720426310385</v>
      </c>
      <c r="I932">
        <v>925.73716209970121</v>
      </c>
      <c r="J932">
        <v>276.55352527562957</v>
      </c>
      <c r="K932">
        <v>90.317296817538605</v>
      </c>
      <c r="L932">
        <v>395.42350445386842</v>
      </c>
      <c r="M932">
        <v>1293.2772208138692</v>
      </c>
      <c r="O932">
        <v>930</v>
      </c>
      <c r="P932">
        <v>98.395370800526763</v>
      </c>
      <c r="Q932">
        <v>96.983061808132319</v>
      </c>
      <c r="R932">
        <v>105.50999909045576</v>
      </c>
      <c r="S932">
        <v>502.1897241495916</v>
      </c>
      <c r="T932">
        <v>263.69954366010205</v>
      </c>
      <c r="U932">
        <v>146.94955236503242</v>
      </c>
      <c r="V932">
        <v>746.30447690045662</v>
      </c>
      <c r="W932">
        <v>818.86857060896136</v>
      </c>
      <c r="X932">
        <v>387.79305896911131</v>
      </c>
      <c r="Y932">
        <v>241.58202864286045</v>
      </c>
      <c r="Z932">
        <v>228.15714259774492</v>
      </c>
      <c r="AA932">
        <v>399.61541556568585</v>
      </c>
      <c r="AC932">
        <v>930</v>
      </c>
      <c r="AD932">
        <v>93.571467379361238</v>
      </c>
      <c r="AE932">
        <v>94.102454526539304</v>
      </c>
      <c r="AF932">
        <v>218.45762011135034</v>
      </c>
      <c r="AG932">
        <v>307.20874480757044</v>
      </c>
      <c r="AH932">
        <v>633.26273555811827</v>
      </c>
      <c r="AI932">
        <v>155.56634627704696</v>
      </c>
      <c r="AJ932">
        <v>282.16102368461168</v>
      </c>
      <c r="AK932">
        <v>587.0965157671319</v>
      </c>
      <c r="AL932">
        <v>613.35350089137739</v>
      </c>
      <c r="AM932">
        <v>489.6840628971421</v>
      </c>
      <c r="AN932">
        <v>149.84842760172518</v>
      </c>
      <c r="AO932">
        <v>490.29376920242089</v>
      </c>
      <c r="AR932">
        <v>930</v>
      </c>
      <c r="AS932">
        <v>63.31410443922347</v>
      </c>
      <c r="AT932">
        <v>47.52000000000001</v>
      </c>
      <c r="AU932">
        <v>36.045746443973783</v>
      </c>
      <c r="AV932">
        <v>277.28747155738967</v>
      </c>
      <c r="AW932">
        <v>229.68433006284135</v>
      </c>
      <c r="AX932">
        <v>122.53359811901461</v>
      </c>
      <c r="AY932">
        <v>358.34758664071228</v>
      </c>
      <c r="AZ932">
        <v>389.40836620886046</v>
      </c>
      <c r="BA932">
        <v>334.26841967598182</v>
      </c>
      <c r="BB932">
        <v>-48.78360161223722</v>
      </c>
      <c r="BC932">
        <v>96.77942370320045</v>
      </c>
      <c r="BD932">
        <v>470.67700781482694</v>
      </c>
    </row>
    <row r="933" spans="1:56" x14ac:dyDescent="0.25">
      <c r="A933">
        <v>931</v>
      </c>
      <c r="B933">
        <v>241.37561923093466</v>
      </c>
      <c r="C933">
        <v>160.8103865090801</v>
      </c>
      <c r="D933">
        <v>55.397491509118737</v>
      </c>
      <c r="E933">
        <v>910.69194111786533</v>
      </c>
      <c r="F933">
        <v>166.17448162259387</v>
      </c>
      <c r="G933">
        <v>527.59654436060077</v>
      </c>
      <c r="H933">
        <v>691.51250105122119</v>
      </c>
      <c r="I933">
        <v>771.34850876612802</v>
      </c>
      <c r="J933">
        <v>247.91121362202909</v>
      </c>
      <c r="K933">
        <v>111.12559209846708</v>
      </c>
      <c r="L933">
        <v>349.37097179207979</v>
      </c>
      <c r="M933">
        <v>1581.9174443686661</v>
      </c>
      <c r="O933">
        <v>931</v>
      </c>
      <c r="P933">
        <v>91.268833111604295</v>
      </c>
      <c r="Q933">
        <v>95.014457957193457</v>
      </c>
      <c r="R933">
        <v>95.251951393202845</v>
      </c>
      <c r="S933">
        <v>460.36397714226553</v>
      </c>
      <c r="T933">
        <v>276.76267459211442</v>
      </c>
      <c r="U933">
        <v>135.96763921719796</v>
      </c>
      <c r="V933">
        <v>927.67708691906387</v>
      </c>
      <c r="W933">
        <v>771.78811840842388</v>
      </c>
      <c r="X933">
        <v>377.81199278577202</v>
      </c>
      <c r="Y933">
        <v>207.44676579218105</v>
      </c>
      <c r="Z933">
        <v>249.67258921984714</v>
      </c>
      <c r="AA933">
        <v>419.0332160166177</v>
      </c>
      <c r="AC933">
        <v>931</v>
      </c>
      <c r="AD933">
        <v>99.288074542913492</v>
      </c>
      <c r="AE933">
        <v>110.69679431617266</v>
      </c>
      <c r="AF933">
        <v>237.63465667845026</v>
      </c>
      <c r="AG933">
        <v>332.56806434142379</v>
      </c>
      <c r="AH933">
        <v>617.57733784430866</v>
      </c>
      <c r="AI933">
        <v>168.04947434769008</v>
      </c>
      <c r="AJ933">
        <v>316.22934939841286</v>
      </c>
      <c r="AK933">
        <v>679.76426620188772</v>
      </c>
      <c r="AL933">
        <v>585.19839712550174</v>
      </c>
      <c r="AM933">
        <v>449.98716716268831</v>
      </c>
      <c r="AN933">
        <v>144.72974225218201</v>
      </c>
      <c r="AO933">
        <v>378.85796824140436</v>
      </c>
      <c r="AR933">
        <v>931</v>
      </c>
      <c r="AS933">
        <v>51.207599095979958</v>
      </c>
      <c r="AT933">
        <v>47.52000000000001</v>
      </c>
      <c r="AU933">
        <v>36.434557691329758</v>
      </c>
      <c r="AV933">
        <v>258.1431545663753</v>
      </c>
      <c r="AW933">
        <v>236.1748350729502</v>
      </c>
      <c r="AX933">
        <v>136.43487733395006</v>
      </c>
      <c r="AY933">
        <v>353.8556566892683</v>
      </c>
      <c r="AZ933">
        <v>435.4056539854422</v>
      </c>
      <c r="BA933">
        <v>359.35670049512623</v>
      </c>
      <c r="BB933">
        <v>46.312625173984195</v>
      </c>
      <c r="BC933">
        <v>96.281749095192538</v>
      </c>
      <c r="BD933">
        <v>345.68150362421784</v>
      </c>
    </row>
    <row r="934" spans="1:56" x14ac:dyDescent="0.25">
      <c r="A934">
        <v>932</v>
      </c>
      <c r="B934">
        <v>216.73658799347442</v>
      </c>
      <c r="C934">
        <v>183.77037269807695</v>
      </c>
      <c r="D934">
        <v>56.805492468829165</v>
      </c>
      <c r="E934">
        <v>658.58442241474279</v>
      </c>
      <c r="F934">
        <v>146.30382649053519</v>
      </c>
      <c r="G934">
        <v>546.18355856205653</v>
      </c>
      <c r="H934">
        <v>726.07763015546584</v>
      </c>
      <c r="I934">
        <v>834.96257711980775</v>
      </c>
      <c r="J934">
        <v>300.2681549729711</v>
      </c>
      <c r="K934">
        <v>113.44988063651817</v>
      </c>
      <c r="L934">
        <v>331.50902891063106</v>
      </c>
      <c r="M934">
        <v>1488.7678316146969</v>
      </c>
      <c r="O934">
        <v>932</v>
      </c>
      <c r="P934">
        <v>127.5498764983551</v>
      </c>
      <c r="Q934">
        <v>97.830606539968258</v>
      </c>
      <c r="R934">
        <v>95.990889632323331</v>
      </c>
      <c r="S934">
        <v>499.49694639149612</v>
      </c>
      <c r="T934">
        <v>331.98930928156989</v>
      </c>
      <c r="U934">
        <v>136.80284992365188</v>
      </c>
      <c r="V934">
        <v>825.78207488527698</v>
      </c>
      <c r="W934">
        <v>630.36583335503701</v>
      </c>
      <c r="X934">
        <v>376.26039243928818</v>
      </c>
      <c r="Y934">
        <v>181.63257617477282</v>
      </c>
      <c r="Z934">
        <v>248.66498426164915</v>
      </c>
      <c r="AA934">
        <v>453.80736885224059</v>
      </c>
      <c r="AC934">
        <v>932</v>
      </c>
      <c r="AD934">
        <v>110.96808801387344</v>
      </c>
      <c r="AE934">
        <v>110.22864986162026</v>
      </c>
      <c r="AF934">
        <v>224.24253509203243</v>
      </c>
      <c r="AG934">
        <v>294.69132510391546</v>
      </c>
      <c r="AH934">
        <v>595.99259529242511</v>
      </c>
      <c r="AI934">
        <v>155.02999947820408</v>
      </c>
      <c r="AJ934">
        <v>304.86176550004427</v>
      </c>
      <c r="AK934">
        <v>527.97126885413354</v>
      </c>
      <c r="AL934">
        <v>546.59856804412527</v>
      </c>
      <c r="AM934">
        <v>396.72098854569396</v>
      </c>
      <c r="AN934">
        <v>149.00106114843248</v>
      </c>
      <c r="AO934">
        <v>393.53726062986527</v>
      </c>
      <c r="AR934">
        <v>932</v>
      </c>
      <c r="AS934">
        <v>57.2611158906426</v>
      </c>
      <c r="AT934">
        <v>47.52000000000001</v>
      </c>
      <c r="AU934">
        <v>35.497536366585337</v>
      </c>
      <c r="AV934">
        <v>276.22482331440699</v>
      </c>
      <c r="AW934">
        <v>210.25479058700296</v>
      </c>
      <c r="AX934">
        <v>125.56614513352011</v>
      </c>
      <c r="AY934">
        <v>349.28712321164301</v>
      </c>
      <c r="AZ934">
        <v>314.27162554660015</v>
      </c>
      <c r="BA934">
        <v>286.56629256031056</v>
      </c>
      <c r="BB934">
        <v>33.262328726922917</v>
      </c>
      <c r="BC934">
        <v>99.405555636243548</v>
      </c>
      <c r="BD934">
        <v>492.93996441440783</v>
      </c>
    </row>
    <row r="935" spans="1:56" x14ac:dyDescent="0.25">
      <c r="A935">
        <v>933</v>
      </c>
      <c r="B935">
        <v>248.3199439120369</v>
      </c>
      <c r="C935">
        <v>174.69704194458996</v>
      </c>
      <c r="D935">
        <v>53.257718212654453</v>
      </c>
      <c r="E935">
        <v>737.61871823869956</v>
      </c>
      <c r="F935">
        <v>152.18292788031272</v>
      </c>
      <c r="G935">
        <v>518.47236489770228</v>
      </c>
      <c r="H935">
        <v>858.21794885515692</v>
      </c>
      <c r="I935">
        <v>853.74974921060823</v>
      </c>
      <c r="J935">
        <v>313.84603476256473</v>
      </c>
      <c r="K935">
        <v>101.84566614751566</v>
      </c>
      <c r="L935">
        <v>344.57870629954067</v>
      </c>
      <c r="M935">
        <v>1407.9284533641849</v>
      </c>
      <c r="O935">
        <v>933</v>
      </c>
      <c r="P935">
        <v>103.1456366026532</v>
      </c>
      <c r="Q935">
        <v>97.957752180487475</v>
      </c>
      <c r="R935">
        <v>103.16802363126098</v>
      </c>
      <c r="S935">
        <v>486.61674482008044</v>
      </c>
      <c r="T935">
        <v>307.89320900617366</v>
      </c>
      <c r="U935">
        <v>154.12314659466588</v>
      </c>
      <c r="V935">
        <v>740.96838357904551</v>
      </c>
      <c r="W935">
        <v>757.54072749096144</v>
      </c>
      <c r="X935">
        <v>431.30096091362088</v>
      </c>
      <c r="Y935">
        <v>175.53595446176342</v>
      </c>
      <c r="Z935">
        <v>234.2966165756082</v>
      </c>
      <c r="AA935">
        <v>449.13381529311022</v>
      </c>
      <c r="AC935">
        <v>933</v>
      </c>
      <c r="AD935">
        <v>104.69174828330645</v>
      </c>
      <c r="AE935">
        <v>105.66110354738944</v>
      </c>
      <c r="AF935">
        <v>210.68632879097669</v>
      </c>
      <c r="AG935">
        <v>280.18021096308621</v>
      </c>
      <c r="AH935">
        <v>557.59286035047251</v>
      </c>
      <c r="AI935">
        <v>163.25406941515678</v>
      </c>
      <c r="AJ935">
        <v>337.63583344013864</v>
      </c>
      <c r="AK935">
        <v>714.16707808785804</v>
      </c>
      <c r="AL935">
        <v>455.80536308543077</v>
      </c>
      <c r="AM935">
        <v>450.29331031447333</v>
      </c>
      <c r="AN935">
        <v>154.77548732306391</v>
      </c>
      <c r="AO935">
        <v>387.04819404721184</v>
      </c>
      <c r="AR935">
        <v>933</v>
      </c>
      <c r="AS935">
        <v>55.111609666583931</v>
      </c>
      <c r="AT935">
        <v>47.52000000000001</v>
      </c>
      <c r="AU935">
        <v>35.383863748558277</v>
      </c>
      <c r="AV935">
        <v>289.64177986362517</v>
      </c>
      <c r="AW935">
        <v>234.87306979756102</v>
      </c>
      <c r="AX935">
        <v>136.16992821383047</v>
      </c>
      <c r="AY935">
        <v>373.48355640084981</v>
      </c>
      <c r="AZ935">
        <v>331.7983296479714</v>
      </c>
      <c r="BA935">
        <v>413.49906231063039</v>
      </c>
      <c r="BB935">
        <v>7.6229736012568878</v>
      </c>
      <c r="BC935">
        <v>100.91590018159933</v>
      </c>
      <c r="BD935">
        <v>564.72049847325752</v>
      </c>
    </row>
    <row r="936" spans="1:56" x14ac:dyDescent="0.25">
      <c r="A936">
        <v>934</v>
      </c>
      <c r="B936">
        <v>266.70989797010685</v>
      </c>
      <c r="C936">
        <v>166.27124244136354</v>
      </c>
      <c r="D936">
        <v>48.613946336313795</v>
      </c>
      <c r="E936">
        <v>716.62250306205499</v>
      </c>
      <c r="F936">
        <v>139.1896009056845</v>
      </c>
      <c r="G936">
        <v>543.53396867112929</v>
      </c>
      <c r="H936">
        <v>686.84995230273751</v>
      </c>
      <c r="I936">
        <v>762.13286381965202</v>
      </c>
      <c r="J936">
        <v>278.88980610070837</v>
      </c>
      <c r="K936">
        <v>106.95451977628692</v>
      </c>
      <c r="L936">
        <v>349.53237771515359</v>
      </c>
      <c r="M936">
        <v>1589.3128074889103</v>
      </c>
      <c r="O936">
        <v>934</v>
      </c>
      <c r="P936">
        <v>99.705295738435382</v>
      </c>
      <c r="Q936">
        <v>110.61712708928286</v>
      </c>
      <c r="R936">
        <v>105.33478912554224</v>
      </c>
      <c r="S936">
        <v>505.51530962406798</v>
      </c>
      <c r="T936">
        <v>343.72263864643753</v>
      </c>
      <c r="U936">
        <v>143.51402565452526</v>
      </c>
      <c r="V936">
        <v>702.92297923183207</v>
      </c>
      <c r="W936">
        <v>723.27160429631897</v>
      </c>
      <c r="X936">
        <v>425.44382570159195</v>
      </c>
      <c r="Y936">
        <v>191.44175916700863</v>
      </c>
      <c r="Z936">
        <v>222.08153822029252</v>
      </c>
      <c r="AA936">
        <v>437.35194899501943</v>
      </c>
      <c r="AC936">
        <v>934</v>
      </c>
      <c r="AD936">
        <v>116.67441555684508</v>
      </c>
      <c r="AE936">
        <v>109.33483233043744</v>
      </c>
      <c r="AF936">
        <v>208.53380058211033</v>
      </c>
      <c r="AG936">
        <v>288.42348018158327</v>
      </c>
      <c r="AH936">
        <v>645.33310251930743</v>
      </c>
      <c r="AI936">
        <v>165.30651258092217</v>
      </c>
      <c r="AJ936">
        <v>307.17073166213834</v>
      </c>
      <c r="AK936">
        <v>575.84894244543125</v>
      </c>
      <c r="AL936">
        <v>573.78528988370567</v>
      </c>
      <c r="AM936">
        <v>376.50423229047499</v>
      </c>
      <c r="AN936">
        <v>171.43099612069756</v>
      </c>
      <c r="AO936">
        <v>424.07579049694323</v>
      </c>
      <c r="AR936">
        <v>934</v>
      </c>
      <c r="AS936">
        <v>61.799592088584291</v>
      </c>
      <c r="AT936">
        <v>47.52000000000001</v>
      </c>
      <c r="AU936">
        <v>33.925544634997173</v>
      </c>
      <c r="AV936">
        <v>283.20493821898515</v>
      </c>
      <c r="AW936">
        <v>202.85067858281519</v>
      </c>
      <c r="AX936">
        <v>133.25507268908814</v>
      </c>
      <c r="AY936">
        <v>389.0491237134496</v>
      </c>
      <c r="AZ936">
        <v>471.09898047486945</v>
      </c>
      <c r="BA936">
        <v>343.73831301426031</v>
      </c>
      <c r="BB936">
        <v>-70.044758019468645</v>
      </c>
      <c r="BC936">
        <v>96.781213052292429</v>
      </c>
      <c r="BD936">
        <v>532.62330889638542</v>
      </c>
    </row>
    <row r="937" spans="1:56" x14ac:dyDescent="0.25">
      <c r="A937">
        <v>935</v>
      </c>
      <c r="B937">
        <v>240.27910283524358</v>
      </c>
      <c r="C937">
        <v>195.93754870659015</v>
      </c>
      <c r="D937">
        <v>54.489032855624714</v>
      </c>
      <c r="E937">
        <v>734.25563546478475</v>
      </c>
      <c r="F937">
        <v>169.51166846690884</v>
      </c>
      <c r="G937">
        <v>501.93223919780769</v>
      </c>
      <c r="H937">
        <v>811.8693304530866</v>
      </c>
      <c r="I937">
        <v>771.37342166626081</v>
      </c>
      <c r="J937">
        <v>251.6801597310743</v>
      </c>
      <c r="K937">
        <v>115.5741908163165</v>
      </c>
      <c r="L937">
        <v>395.97125534589679</v>
      </c>
      <c r="M937">
        <v>1293.5173501003464</v>
      </c>
      <c r="O937">
        <v>935</v>
      </c>
      <c r="P937">
        <v>91.408438719132391</v>
      </c>
      <c r="Q937">
        <v>90.117101930671168</v>
      </c>
      <c r="R937">
        <v>101.90307504041618</v>
      </c>
      <c r="S937">
        <v>477.2460178477541</v>
      </c>
      <c r="T937">
        <v>348.1599273750021</v>
      </c>
      <c r="U937">
        <v>151.90297405612694</v>
      </c>
      <c r="V937">
        <v>787.64186916929782</v>
      </c>
      <c r="W937">
        <v>749.29477883284619</v>
      </c>
      <c r="X937">
        <v>456.01449792999722</v>
      </c>
      <c r="Y937">
        <v>191.23689419968028</v>
      </c>
      <c r="Z937">
        <v>293.01513550635241</v>
      </c>
      <c r="AA937">
        <v>385.92335740853616</v>
      </c>
      <c r="AC937">
        <v>935</v>
      </c>
      <c r="AD937">
        <v>117.10104357890046</v>
      </c>
      <c r="AE937">
        <v>91.942939968754416</v>
      </c>
      <c r="AF937">
        <v>196.51032183319646</v>
      </c>
      <c r="AG937">
        <v>319.90210896198812</v>
      </c>
      <c r="AH937">
        <v>669.29466119760013</v>
      </c>
      <c r="AI937">
        <v>161.59685726591562</v>
      </c>
      <c r="AJ937">
        <v>266.46824353571054</v>
      </c>
      <c r="AK937">
        <v>688.18205647718571</v>
      </c>
      <c r="AL937">
        <v>635.8326345661892</v>
      </c>
      <c r="AM937">
        <v>404.31547380653939</v>
      </c>
      <c r="AN937">
        <v>139.89147559697906</v>
      </c>
      <c r="AO937">
        <v>359.08959075745145</v>
      </c>
      <c r="AR937">
        <v>935</v>
      </c>
      <c r="AS937">
        <v>54.739985455182435</v>
      </c>
      <c r="AT937">
        <v>47.52000000000001</v>
      </c>
      <c r="AU937">
        <v>36.794644732476172</v>
      </c>
      <c r="AV937">
        <v>285.73207859213409</v>
      </c>
      <c r="AW937">
        <v>214.36383487739147</v>
      </c>
      <c r="AX937">
        <v>145.70625692637827</v>
      </c>
      <c r="AY937">
        <v>387.04190077074588</v>
      </c>
      <c r="AZ937">
        <v>432.32486724010403</v>
      </c>
      <c r="BA937">
        <v>351.63927009809629</v>
      </c>
      <c r="BB937">
        <v>-20.291795238701312</v>
      </c>
      <c r="BC937">
        <v>100.05185501981931</v>
      </c>
      <c r="BD937">
        <v>545.03064006505065</v>
      </c>
    </row>
    <row r="938" spans="1:56" x14ac:dyDescent="0.25">
      <c r="A938">
        <v>936</v>
      </c>
      <c r="B938">
        <v>269.50761361572512</v>
      </c>
      <c r="C938">
        <v>158.09654797027378</v>
      </c>
      <c r="D938">
        <v>57.34747657064203</v>
      </c>
      <c r="E938">
        <v>800.64889778084762</v>
      </c>
      <c r="F938">
        <v>145.8473994897075</v>
      </c>
      <c r="G938">
        <v>451.09671471083715</v>
      </c>
      <c r="H938">
        <v>763.0135967075347</v>
      </c>
      <c r="I938">
        <v>829.54873162262618</v>
      </c>
      <c r="J938">
        <v>301.2306415277539</v>
      </c>
      <c r="K938">
        <v>99.13832371354421</v>
      </c>
      <c r="L938">
        <v>410.52790569841977</v>
      </c>
      <c r="M938">
        <v>1747.9739699321251</v>
      </c>
      <c r="O938">
        <v>936</v>
      </c>
      <c r="P938">
        <v>96.373792634792494</v>
      </c>
      <c r="Q938">
        <v>98.561329336033069</v>
      </c>
      <c r="R938">
        <v>88.439479799013583</v>
      </c>
      <c r="S938">
        <v>527.84603186487902</v>
      </c>
      <c r="T938">
        <v>313.00726770627216</v>
      </c>
      <c r="U938">
        <v>151.74005672947834</v>
      </c>
      <c r="V938">
        <v>761.25849093262309</v>
      </c>
      <c r="W938">
        <v>748.01446641880136</v>
      </c>
      <c r="X938">
        <v>366.60836644466826</v>
      </c>
      <c r="Y938">
        <v>208.15213610546175</v>
      </c>
      <c r="Z938">
        <v>217.14676005448717</v>
      </c>
      <c r="AA938">
        <v>391.43031766105213</v>
      </c>
      <c r="AC938">
        <v>936</v>
      </c>
      <c r="AD938">
        <v>116.787003685256</v>
      </c>
      <c r="AE938">
        <v>110.5589341905816</v>
      </c>
      <c r="AF938">
        <v>234.35556449388531</v>
      </c>
      <c r="AG938">
        <v>281.40117401474265</v>
      </c>
      <c r="AH938">
        <v>531.57378573108929</v>
      </c>
      <c r="AI938">
        <v>159.46466062308838</v>
      </c>
      <c r="AJ938">
        <v>333.32430450246869</v>
      </c>
      <c r="AK938">
        <v>564.51784744544227</v>
      </c>
      <c r="AL938">
        <v>549.03645672583775</v>
      </c>
      <c r="AM938">
        <v>385.01263699217668</v>
      </c>
      <c r="AN938">
        <v>168.00256314741145</v>
      </c>
      <c r="AO938">
        <v>485.10548532238147</v>
      </c>
      <c r="AR938">
        <v>936</v>
      </c>
      <c r="AS938">
        <v>64.410006523293987</v>
      </c>
      <c r="AT938">
        <v>47.52000000000001</v>
      </c>
      <c r="AU938">
        <v>35.273628213595622</v>
      </c>
      <c r="AV938">
        <v>270.23167207815357</v>
      </c>
      <c r="AW938">
        <v>179.01784219669918</v>
      </c>
      <c r="AX938">
        <v>106.63915450524206</v>
      </c>
      <c r="AY938">
        <v>346.26360057114647</v>
      </c>
      <c r="AZ938">
        <v>361.57515325888949</v>
      </c>
      <c r="BA938">
        <v>367.30220004843568</v>
      </c>
      <c r="BB938">
        <v>21.307040294504333</v>
      </c>
      <c r="BC938">
        <v>95.827019959586153</v>
      </c>
      <c r="BD938">
        <v>462.9353556071344</v>
      </c>
    </row>
    <row r="939" spans="1:56" x14ac:dyDescent="0.25">
      <c r="A939">
        <v>937</v>
      </c>
      <c r="B939">
        <v>244.87726244961442</v>
      </c>
      <c r="C939">
        <v>175.52318943482544</v>
      </c>
      <c r="D939">
        <v>45.899775192962885</v>
      </c>
      <c r="E939">
        <v>767.26213772691858</v>
      </c>
      <c r="F939">
        <v>155.54699839355817</v>
      </c>
      <c r="G939">
        <v>484.7520783174561</v>
      </c>
      <c r="H939">
        <v>685.28511129520598</v>
      </c>
      <c r="I939">
        <v>747.21350046595808</v>
      </c>
      <c r="J939">
        <v>301.26505542778477</v>
      </c>
      <c r="K939">
        <v>102.55424961878228</v>
      </c>
      <c r="L939">
        <v>337.76887931658217</v>
      </c>
      <c r="M939">
        <v>1473.3757670119194</v>
      </c>
      <c r="O939">
        <v>937</v>
      </c>
      <c r="P939">
        <v>122.85631891367728</v>
      </c>
      <c r="Q939">
        <v>91.462108324263312</v>
      </c>
      <c r="R939">
        <v>104.03939228675313</v>
      </c>
      <c r="S939">
        <v>519.75239228658643</v>
      </c>
      <c r="T939">
        <v>332.88923993141225</v>
      </c>
      <c r="U939">
        <v>139.49037327740297</v>
      </c>
      <c r="V939">
        <v>689.58974138645704</v>
      </c>
      <c r="W939">
        <v>631.4991798779364</v>
      </c>
      <c r="X939">
        <v>416.41188355021563</v>
      </c>
      <c r="Y939">
        <v>186.71035084168972</v>
      </c>
      <c r="Z939">
        <v>231.3052791121961</v>
      </c>
      <c r="AA939">
        <v>429.92530965514788</v>
      </c>
      <c r="AC939">
        <v>937</v>
      </c>
      <c r="AD939">
        <v>102.58892197900789</v>
      </c>
      <c r="AE939">
        <v>103.52140036732465</v>
      </c>
      <c r="AF939">
        <v>181.48675388944599</v>
      </c>
      <c r="AG939">
        <v>296.04575022439434</v>
      </c>
      <c r="AH939">
        <v>547.94041441624131</v>
      </c>
      <c r="AI939">
        <v>156.40452767675461</v>
      </c>
      <c r="AJ939">
        <v>284.05991947918181</v>
      </c>
      <c r="AK939">
        <v>643.4744583030249</v>
      </c>
      <c r="AL939">
        <v>613.22180091521068</v>
      </c>
      <c r="AM939">
        <v>467.10351102289638</v>
      </c>
      <c r="AN939">
        <v>144.38652083215737</v>
      </c>
      <c r="AO939">
        <v>435.17897161736539</v>
      </c>
      <c r="AR939">
        <v>937</v>
      </c>
      <c r="AS939">
        <v>65.742690732743498</v>
      </c>
      <c r="AT939">
        <v>47.52000000000001</v>
      </c>
      <c r="AU939">
        <v>36.689866403323265</v>
      </c>
      <c r="AV939">
        <v>290.32705463547683</v>
      </c>
      <c r="AW939">
        <v>215.185431507332</v>
      </c>
      <c r="AX939">
        <v>148.70477930311591</v>
      </c>
      <c r="AY939">
        <v>372.28106156157082</v>
      </c>
      <c r="AZ939">
        <v>392.87936118521702</v>
      </c>
      <c r="BA939">
        <v>349.61416491458976</v>
      </c>
      <c r="BB939">
        <v>53.448986783575002</v>
      </c>
      <c r="BC939">
        <v>96.266242415570161</v>
      </c>
      <c r="BD939">
        <v>481.19713560308992</v>
      </c>
    </row>
    <row r="940" spans="1:56" x14ac:dyDescent="0.25">
      <c r="A940">
        <v>938</v>
      </c>
      <c r="B940">
        <v>253.99376672454335</v>
      </c>
      <c r="C940">
        <v>178.14950341994034</v>
      </c>
      <c r="D940">
        <v>51.502086231968462</v>
      </c>
      <c r="E940">
        <v>711.28475354715169</v>
      </c>
      <c r="F940">
        <v>148.06859739938074</v>
      </c>
      <c r="G940">
        <v>535.09970737974538</v>
      </c>
      <c r="H940">
        <v>757.49658469841995</v>
      </c>
      <c r="I940">
        <v>985.91375055315621</v>
      </c>
      <c r="J940">
        <v>279.17482281390079</v>
      </c>
      <c r="K940">
        <v>96.808966457846864</v>
      </c>
      <c r="L940">
        <v>339.19094782095499</v>
      </c>
      <c r="M940">
        <v>1817.4975772186372</v>
      </c>
      <c r="O940">
        <v>938</v>
      </c>
      <c r="P940">
        <v>111.6591796647013</v>
      </c>
      <c r="Q940">
        <v>100.2004666923601</v>
      </c>
      <c r="R940">
        <v>95.865854769676588</v>
      </c>
      <c r="S940">
        <v>571.27648328994678</v>
      </c>
      <c r="T940">
        <v>300.91528586334118</v>
      </c>
      <c r="U940">
        <v>155.89589138588354</v>
      </c>
      <c r="V940">
        <v>684.54949857540942</v>
      </c>
      <c r="W940">
        <v>680.06269366935328</v>
      </c>
      <c r="X940">
        <v>360.67683107184951</v>
      </c>
      <c r="Y940">
        <v>178.73193009981145</v>
      </c>
      <c r="Z940">
        <v>287.68586311168599</v>
      </c>
      <c r="AA940">
        <v>354.34912279302921</v>
      </c>
      <c r="AC940">
        <v>938</v>
      </c>
      <c r="AD940">
        <v>108.49381533788507</v>
      </c>
      <c r="AE940">
        <v>107.01945039511776</v>
      </c>
      <c r="AF940">
        <v>188.6810902199413</v>
      </c>
      <c r="AG940">
        <v>292.07369154527396</v>
      </c>
      <c r="AH940">
        <v>633.1493020389064</v>
      </c>
      <c r="AI940">
        <v>150.51001241851142</v>
      </c>
      <c r="AJ940">
        <v>334.16264109192366</v>
      </c>
      <c r="AK940">
        <v>698.44521317621366</v>
      </c>
      <c r="AL940">
        <v>575.22949194028035</v>
      </c>
      <c r="AM940">
        <v>384.38555741797092</v>
      </c>
      <c r="AN940">
        <v>149.54729422455989</v>
      </c>
      <c r="AO940">
        <v>426.28194534244801</v>
      </c>
      <c r="AR940">
        <v>938</v>
      </c>
      <c r="AS940">
        <v>64.038874614150487</v>
      </c>
      <c r="AT940">
        <v>47.52000000000001</v>
      </c>
      <c r="AU940">
        <v>36.108171459507744</v>
      </c>
      <c r="AV940">
        <v>265.33915578592803</v>
      </c>
      <c r="AW940">
        <v>173.37186099487755</v>
      </c>
      <c r="AX940">
        <v>139.38275873684384</v>
      </c>
      <c r="AY940">
        <v>390.42832291256428</v>
      </c>
      <c r="AZ940">
        <v>434.54349759913742</v>
      </c>
      <c r="BA940">
        <v>322.6891531723536</v>
      </c>
      <c r="BB940">
        <v>-37.338116003618026</v>
      </c>
      <c r="BC940">
        <v>98.103102755743095</v>
      </c>
      <c r="BD940">
        <v>338.31095505812584</v>
      </c>
    </row>
    <row r="941" spans="1:56" x14ac:dyDescent="0.25">
      <c r="A941">
        <v>939</v>
      </c>
      <c r="B941">
        <v>250.26678252873026</v>
      </c>
      <c r="C941">
        <v>179.77270079095973</v>
      </c>
      <c r="D941">
        <v>53.572541942751606</v>
      </c>
      <c r="E941">
        <v>806.63203664904017</v>
      </c>
      <c r="F941">
        <v>159.31542712659618</v>
      </c>
      <c r="G941">
        <v>540.71992000145337</v>
      </c>
      <c r="H941">
        <v>754.65970772498702</v>
      </c>
      <c r="I941">
        <v>717.86848687632528</v>
      </c>
      <c r="J941">
        <v>279.57413409112797</v>
      </c>
      <c r="K941">
        <v>100.33597330754246</v>
      </c>
      <c r="L941">
        <v>375.29006336632187</v>
      </c>
      <c r="M941">
        <v>1610.3441191527008</v>
      </c>
      <c r="O941">
        <v>939</v>
      </c>
      <c r="P941">
        <v>90.852589161641362</v>
      </c>
      <c r="Q941">
        <v>94.19054612237467</v>
      </c>
      <c r="R941">
        <v>104.92581109008124</v>
      </c>
      <c r="S941">
        <v>547.87470183119717</v>
      </c>
      <c r="T941">
        <v>276.04561252967125</v>
      </c>
      <c r="U941">
        <v>168.57765794188492</v>
      </c>
      <c r="V941">
        <v>828.41730117370162</v>
      </c>
      <c r="W941">
        <v>709.36356505612548</v>
      </c>
      <c r="X941">
        <v>489.70697867417061</v>
      </c>
      <c r="Y941">
        <v>195.49096573598752</v>
      </c>
      <c r="Z941">
        <v>295.66376295894185</v>
      </c>
      <c r="AA941">
        <v>413.16255457998352</v>
      </c>
      <c r="AC941">
        <v>939</v>
      </c>
      <c r="AD941">
        <v>108.97334452993331</v>
      </c>
      <c r="AE941">
        <v>98.770369343171168</v>
      </c>
      <c r="AF941">
        <v>229.9007488069285</v>
      </c>
      <c r="AG941">
        <v>315.40308791341334</v>
      </c>
      <c r="AH941">
        <v>738.66485024070789</v>
      </c>
      <c r="AI941">
        <v>166.11040157847918</v>
      </c>
      <c r="AJ941">
        <v>278.88377295282771</v>
      </c>
      <c r="AK941">
        <v>671.411924892564</v>
      </c>
      <c r="AL941">
        <v>514.22013364206202</v>
      </c>
      <c r="AM941">
        <v>426.56281194378812</v>
      </c>
      <c r="AN941">
        <v>152.41128703915069</v>
      </c>
      <c r="AO941">
        <v>373.53762911312612</v>
      </c>
      <c r="AR941">
        <v>939</v>
      </c>
      <c r="AS941">
        <v>59.993199567214901</v>
      </c>
      <c r="AT941">
        <v>47.52000000000001</v>
      </c>
      <c r="AU941">
        <v>33.330280771102572</v>
      </c>
      <c r="AV941">
        <v>282.30177969219181</v>
      </c>
      <c r="AW941">
        <v>201.77207236089703</v>
      </c>
      <c r="AX941">
        <v>142.23847606135681</v>
      </c>
      <c r="AY941">
        <v>345.25698630261479</v>
      </c>
      <c r="AZ941">
        <v>467.40966354474585</v>
      </c>
      <c r="BA941">
        <v>354.24830834055501</v>
      </c>
      <c r="BB941">
        <v>-9.6897712757813679</v>
      </c>
      <c r="BC941">
        <v>94.115115120236936</v>
      </c>
      <c r="BD941">
        <v>435.43264156365706</v>
      </c>
    </row>
    <row r="942" spans="1:56" x14ac:dyDescent="0.25">
      <c r="A942">
        <v>940</v>
      </c>
      <c r="B942">
        <v>252.13483074921325</v>
      </c>
      <c r="C942">
        <v>165.50111995339591</v>
      </c>
      <c r="D942">
        <v>46.248323348713505</v>
      </c>
      <c r="E942">
        <v>792.09678176533168</v>
      </c>
      <c r="F942">
        <v>156.17987774837084</v>
      </c>
      <c r="G942">
        <v>571.41631851883881</v>
      </c>
      <c r="H942">
        <v>861.87383670999861</v>
      </c>
      <c r="I942">
        <v>788.24798536835851</v>
      </c>
      <c r="J942">
        <v>254.45827187488112</v>
      </c>
      <c r="K942">
        <v>88.95151745710173</v>
      </c>
      <c r="L942">
        <v>328.20764882782078</v>
      </c>
      <c r="M942">
        <v>1734.7408975330266</v>
      </c>
      <c r="O942">
        <v>940</v>
      </c>
      <c r="P942">
        <v>101.05025824247751</v>
      </c>
      <c r="Q942">
        <v>91.416286967572972</v>
      </c>
      <c r="R942">
        <v>102.85501049179608</v>
      </c>
      <c r="S942">
        <v>482.13811457333514</v>
      </c>
      <c r="T942">
        <v>323.5569211476755</v>
      </c>
      <c r="U942">
        <v>162.63170306954757</v>
      </c>
      <c r="V942">
        <v>738.11170868742795</v>
      </c>
      <c r="W942">
        <v>629.47219972216965</v>
      </c>
      <c r="X942">
        <v>378.8467385026197</v>
      </c>
      <c r="Y942">
        <v>212.65580795355908</v>
      </c>
      <c r="Z942">
        <v>261.32676912691778</v>
      </c>
      <c r="AA942">
        <v>382.81778316074241</v>
      </c>
      <c r="AC942">
        <v>940</v>
      </c>
      <c r="AD942">
        <v>92.863758846776378</v>
      </c>
      <c r="AE942">
        <v>97.27670855771018</v>
      </c>
      <c r="AF942">
        <v>226.85104254173422</v>
      </c>
      <c r="AG942">
        <v>333.72447496202687</v>
      </c>
      <c r="AH942">
        <v>595.25521697678391</v>
      </c>
      <c r="AI942">
        <v>166.39444266210882</v>
      </c>
      <c r="AJ942">
        <v>326.39829917299738</v>
      </c>
      <c r="AK942">
        <v>665.71100549586947</v>
      </c>
      <c r="AL942">
        <v>642.40946633432372</v>
      </c>
      <c r="AM942">
        <v>392.66404555474401</v>
      </c>
      <c r="AN942">
        <v>153.33530359121414</v>
      </c>
      <c r="AO942">
        <v>348.58461448582301</v>
      </c>
      <c r="AR942">
        <v>940</v>
      </c>
      <c r="AS942">
        <v>61.95740394599293</v>
      </c>
      <c r="AT942">
        <v>47.52000000000001</v>
      </c>
      <c r="AU942">
        <v>37.066825330944148</v>
      </c>
      <c r="AV942">
        <v>286.80604637417554</v>
      </c>
      <c r="AW942">
        <v>215.23377535008586</v>
      </c>
      <c r="AX942">
        <v>148.0155995065866</v>
      </c>
      <c r="AY942">
        <v>341.44770980897709</v>
      </c>
      <c r="AZ942">
        <v>433.20911286718933</v>
      </c>
      <c r="BA942">
        <v>238.48824129474042</v>
      </c>
      <c r="BB942">
        <v>-38.629525098519437</v>
      </c>
      <c r="BC942">
        <v>98.842174705360605</v>
      </c>
      <c r="BD942">
        <v>499.98415075124581</v>
      </c>
    </row>
    <row r="943" spans="1:56" x14ac:dyDescent="0.25">
      <c r="A943">
        <v>941</v>
      </c>
      <c r="B943">
        <v>261.39379104507401</v>
      </c>
      <c r="C943">
        <v>164.3787475060858</v>
      </c>
      <c r="D943">
        <v>56.356321022264339</v>
      </c>
      <c r="E943">
        <v>707.99188951206258</v>
      </c>
      <c r="F943">
        <v>152.3367321842187</v>
      </c>
      <c r="G943">
        <v>523.17685025900118</v>
      </c>
      <c r="H943">
        <v>701.36072991416324</v>
      </c>
      <c r="I943">
        <v>832.73411045244086</v>
      </c>
      <c r="J943">
        <v>261.02821224805689</v>
      </c>
      <c r="K943">
        <v>104.06990270175004</v>
      </c>
      <c r="L943">
        <v>390.86981793265579</v>
      </c>
      <c r="M943">
        <v>1819.3855371672291</v>
      </c>
      <c r="O943">
        <v>941</v>
      </c>
      <c r="P943">
        <v>92.237154861924708</v>
      </c>
      <c r="Q943">
        <v>95.971562786504094</v>
      </c>
      <c r="R943">
        <v>92.775868350336353</v>
      </c>
      <c r="S943">
        <v>481.1811551686896</v>
      </c>
      <c r="T943">
        <v>359.6537255367956</v>
      </c>
      <c r="U943">
        <v>133.82128956963723</v>
      </c>
      <c r="V943">
        <v>836.79528709346869</v>
      </c>
      <c r="W943">
        <v>642.62027689426532</v>
      </c>
      <c r="X943">
        <v>439.19848548789844</v>
      </c>
      <c r="Y943">
        <v>214.62976339427314</v>
      </c>
      <c r="Z943">
        <v>243.15376547019684</v>
      </c>
      <c r="AA943">
        <v>482.41538066079335</v>
      </c>
      <c r="AC943">
        <v>941</v>
      </c>
      <c r="AD943">
        <v>98.215311701884545</v>
      </c>
      <c r="AE943">
        <v>105.69291503032409</v>
      </c>
      <c r="AF943">
        <v>197.49770308636758</v>
      </c>
      <c r="AG943">
        <v>313.65839837589533</v>
      </c>
      <c r="AH943">
        <v>576.32714027085353</v>
      </c>
      <c r="AI943">
        <v>162.77362554912128</v>
      </c>
      <c r="AJ943">
        <v>302.07686628101698</v>
      </c>
      <c r="AK943">
        <v>557.86322464430339</v>
      </c>
      <c r="AL943">
        <v>504.46153969623339</v>
      </c>
      <c r="AM943">
        <v>437.78795204282318</v>
      </c>
      <c r="AN943">
        <v>175.57366753323009</v>
      </c>
      <c r="AO943">
        <v>414.96323502293984</v>
      </c>
      <c r="AR943">
        <v>941</v>
      </c>
      <c r="AS943">
        <v>55.412800654442535</v>
      </c>
      <c r="AT943">
        <v>47.52000000000001</v>
      </c>
      <c r="AU943">
        <v>36.252605297340772</v>
      </c>
      <c r="AV943">
        <v>269.33939208715833</v>
      </c>
      <c r="AW943">
        <v>234.01457400072957</v>
      </c>
      <c r="AX943">
        <v>106.88055571169106</v>
      </c>
      <c r="AY943">
        <v>381.72222439149272</v>
      </c>
      <c r="AZ943">
        <v>430.58817843754639</v>
      </c>
      <c r="BA943">
        <v>357.16697891208713</v>
      </c>
      <c r="BB943">
        <v>22.544295314880586</v>
      </c>
      <c r="BC943">
        <v>96.507542999051893</v>
      </c>
      <c r="BD943">
        <v>525.85475998750849</v>
      </c>
    </row>
    <row r="944" spans="1:56" x14ac:dyDescent="0.25">
      <c r="A944">
        <v>942</v>
      </c>
      <c r="B944">
        <v>254.26717675749319</v>
      </c>
      <c r="C944">
        <v>168.58658662287203</v>
      </c>
      <c r="D944">
        <v>46.410749967221321</v>
      </c>
      <c r="E944">
        <v>713.71278525624587</v>
      </c>
      <c r="F944">
        <v>129.86321305689464</v>
      </c>
      <c r="G944">
        <v>569.74364149627093</v>
      </c>
      <c r="H944">
        <v>788.09092866780929</v>
      </c>
      <c r="I944">
        <v>792.36688828945739</v>
      </c>
      <c r="J944">
        <v>257.25620760689748</v>
      </c>
      <c r="K944">
        <v>94.407397966335452</v>
      </c>
      <c r="L944">
        <v>380.75733424677628</v>
      </c>
      <c r="M944">
        <v>1478.7194381187337</v>
      </c>
      <c r="O944">
        <v>942</v>
      </c>
      <c r="P944">
        <v>100.99537428961744</v>
      </c>
      <c r="Q944">
        <v>113.33460477336915</v>
      </c>
      <c r="R944">
        <v>92.76252142563952</v>
      </c>
      <c r="S944">
        <v>489.90469394655878</v>
      </c>
      <c r="T944">
        <v>273.7514103128716</v>
      </c>
      <c r="U944">
        <v>149.1562431953727</v>
      </c>
      <c r="V944">
        <v>676.35540714405556</v>
      </c>
      <c r="W944">
        <v>717.34033238462246</v>
      </c>
      <c r="X944">
        <v>394.90884685170801</v>
      </c>
      <c r="Y944">
        <v>201.55555262139828</v>
      </c>
      <c r="Z944">
        <v>253.62771719202647</v>
      </c>
      <c r="AA944">
        <v>408.55462996938093</v>
      </c>
      <c r="AC944">
        <v>942</v>
      </c>
      <c r="AD944">
        <v>117.39424234575439</v>
      </c>
      <c r="AE944">
        <v>107.06881741359918</v>
      </c>
      <c r="AF944">
        <v>194.58211923222729</v>
      </c>
      <c r="AG944">
        <v>329.0866984789867</v>
      </c>
      <c r="AH944">
        <v>707.92245685909984</v>
      </c>
      <c r="AI944">
        <v>162.32976511557334</v>
      </c>
      <c r="AJ944">
        <v>376.44751884702578</v>
      </c>
      <c r="AK944">
        <v>571.46653657953902</v>
      </c>
      <c r="AL944">
        <v>599.19044164036518</v>
      </c>
      <c r="AM944">
        <v>403.69697130175228</v>
      </c>
      <c r="AN944">
        <v>152.60091013570488</v>
      </c>
      <c r="AO944">
        <v>437.38621957725468</v>
      </c>
      <c r="AR944">
        <v>942</v>
      </c>
      <c r="AS944">
        <v>58.316778545803473</v>
      </c>
      <c r="AT944">
        <v>47.52000000000001</v>
      </c>
      <c r="AU944">
        <v>33.902726582615266</v>
      </c>
      <c r="AV944">
        <v>284.29574185554475</v>
      </c>
      <c r="AW944">
        <v>298.78957430463652</v>
      </c>
      <c r="AX944">
        <v>163.45977933130277</v>
      </c>
      <c r="AY944">
        <v>373.52360427685801</v>
      </c>
      <c r="AZ944">
        <v>487.62565560951674</v>
      </c>
      <c r="BA944">
        <v>372.57707526652428</v>
      </c>
      <c r="BB944">
        <v>-44.128248785493284</v>
      </c>
      <c r="BC944">
        <v>94.632370233789544</v>
      </c>
      <c r="BD944">
        <v>527.66837966194976</v>
      </c>
    </row>
    <row r="945" spans="1:56" x14ac:dyDescent="0.25">
      <c r="A945">
        <v>943</v>
      </c>
      <c r="B945">
        <v>243.49029055220629</v>
      </c>
      <c r="C945">
        <v>169.5929099955421</v>
      </c>
      <c r="D945">
        <v>45.978489948803507</v>
      </c>
      <c r="E945">
        <v>715.72560418246576</v>
      </c>
      <c r="F945">
        <v>169.93204985336621</v>
      </c>
      <c r="G945">
        <v>564.07038033237075</v>
      </c>
      <c r="H945">
        <v>786.11522108275062</v>
      </c>
      <c r="I945">
        <v>754.44611890714987</v>
      </c>
      <c r="J945">
        <v>300.14956942159819</v>
      </c>
      <c r="K945">
        <v>101.64726446356698</v>
      </c>
      <c r="L945">
        <v>314.34295339658712</v>
      </c>
      <c r="M945">
        <v>1332.3043203406164</v>
      </c>
      <c r="O945">
        <v>943</v>
      </c>
      <c r="P945">
        <v>108.60299751855695</v>
      </c>
      <c r="Q945">
        <v>91.935968641041654</v>
      </c>
      <c r="R945">
        <v>93.173436775923136</v>
      </c>
      <c r="S945">
        <v>538.64431817625166</v>
      </c>
      <c r="T945">
        <v>343.70372036623382</v>
      </c>
      <c r="U945">
        <v>188.61436177844541</v>
      </c>
      <c r="V945">
        <v>826.8820028931724</v>
      </c>
      <c r="W945">
        <v>825.36346629267746</v>
      </c>
      <c r="X945">
        <v>383.99267593860128</v>
      </c>
      <c r="Y945">
        <v>235.80405689177456</v>
      </c>
      <c r="Z945">
        <v>271.10249797592883</v>
      </c>
      <c r="AA945">
        <v>437.62813494008003</v>
      </c>
      <c r="AC945">
        <v>943</v>
      </c>
      <c r="AD945">
        <v>119.00653115576758</v>
      </c>
      <c r="AE945">
        <v>102.70818178455298</v>
      </c>
      <c r="AF945">
        <v>201.71895301051964</v>
      </c>
      <c r="AG945">
        <v>264.75400594530589</v>
      </c>
      <c r="AH945">
        <v>739.15529982539476</v>
      </c>
      <c r="AI945">
        <v>144.87711394965936</v>
      </c>
      <c r="AJ945">
        <v>342.61687298643511</v>
      </c>
      <c r="AK945">
        <v>588.0253065371661</v>
      </c>
      <c r="AL945">
        <v>545.24629284880871</v>
      </c>
      <c r="AM945">
        <v>376.54544257049554</v>
      </c>
      <c r="AN945">
        <v>143.27711175926544</v>
      </c>
      <c r="AO945">
        <v>463.13067014073454</v>
      </c>
      <c r="AR945">
        <v>943</v>
      </c>
      <c r="AS945">
        <v>57.757597683927585</v>
      </c>
      <c r="AT945">
        <v>47.52000000000001</v>
      </c>
      <c r="AU945">
        <v>36.555513428151784</v>
      </c>
      <c r="AV945">
        <v>272.61158153351886</v>
      </c>
      <c r="AW945">
        <v>214.79412108507702</v>
      </c>
      <c r="AX945">
        <v>130.84281090572591</v>
      </c>
      <c r="AY945">
        <v>370.17932822567286</v>
      </c>
      <c r="AZ945">
        <v>276.67325822886346</v>
      </c>
      <c r="BA945">
        <v>423.88390126124762</v>
      </c>
      <c r="BB945">
        <v>-26.556580918215559</v>
      </c>
      <c r="BC945">
        <v>94.949877196314148</v>
      </c>
      <c r="BD945">
        <v>384.53877756742088</v>
      </c>
    </row>
    <row r="946" spans="1:56" x14ac:dyDescent="0.25">
      <c r="A946">
        <v>944</v>
      </c>
      <c r="B946">
        <v>238.6725950270519</v>
      </c>
      <c r="C946">
        <v>168.7361010063739</v>
      </c>
      <c r="D946">
        <v>50.478489002983068</v>
      </c>
      <c r="E946">
        <v>851.88860940403833</v>
      </c>
      <c r="F946">
        <v>143.69742000241786</v>
      </c>
      <c r="G946">
        <v>581.50994628638341</v>
      </c>
      <c r="H946">
        <v>764.16345750294499</v>
      </c>
      <c r="I946">
        <v>801.24603563773337</v>
      </c>
      <c r="J946">
        <v>252.64611552853856</v>
      </c>
      <c r="K946">
        <v>94.207084221683473</v>
      </c>
      <c r="L946">
        <v>315.27100582927511</v>
      </c>
      <c r="M946">
        <v>1574.5318966024029</v>
      </c>
      <c r="O946">
        <v>944</v>
      </c>
      <c r="P946">
        <v>117.18548666113476</v>
      </c>
      <c r="Q946">
        <v>119.93073435910367</v>
      </c>
      <c r="R946">
        <v>98.181624008902517</v>
      </c>
      <c r="S946">
        <v>582.73489575143981</v>
      </c>
      <c r="T946">
        <v>299.52219195706499</v>
      </c>
      <c r="U946">
        <v>153.17017068624781</v>
      </c>
      <c r="V946">
        <v>676.31167530466064</v>
      </c>
      <c r="W946">
        <v>800.31923527069762</v>
      </c>
      <c r="X946">
        <v>351.1379065354879</v>
      </c>
      <c r="Y946">
        <v>230.99262621698952</v>
      </c>
      <c r="Z946">
        <v>297.24627690355146</v>
      </c>
      <c r="AA946">
        <v>417.82242425468189</v>
      </c>
      <c r="AC946">
        <v>944</v>
      </c>
      <c r="AD946">
        <v>99.046611002590865</v>
      </c>
      <c r="AE946">
        <v>90.496728507872106</v>
      </c>
      <c r="AF946">
        <v>186.11533306462778</v>
      </c>
      <c r="AG946">
        <v>313.57560867787026</v>
      </c>
      <c r="AH946">
        <v>598.2258052690986</v>
      </c>
      <c r="AI946">
        <v>167.36278049803337</v>
      </c>
      <c r="AJ946">
        <v>337.68649072793471</v>
      </c>
      <c r="AK946">
        <v>592.37094429782462</v>
      </c>
      <c r="AL946">
        <v>614.25068955397819</v>
      </c>
      <c r="AM946">
        <v>390.80289550826706</v>
      </c>
      <c r="AN946">
        <v>158.9246165337816</v>
      </c>
      <c r="AO946">
        <v>429.03224591151275</v>
      </c>
      <c r="AR946">
        <v>944</v>
      </c>
      <c r="AS946">
        <v>67.698047157021463</v>
      </c>
      <c r="AT946">
        <v>47.52000000000001</v>
      </c>
      <c r="AU946">
        <v>33.885443074530627</v>
      </c>
      <c r="AV946">
        <v>280.41296558761888</v>
      </c>
      <c r="AW946">
        <v>205.580960231311</v>
      </c>
      <c r="AX946">
        <v>134.31085880811088</v>
      </c>
      <c r="AY946">
        <v>397.2111508157617</v>
      </c>
      <c r="AZ946">
        <v>395.31481322232094</v>
      </c>
      <c r="BA946">
        <v>280.78958454621818</v>
      </c>
      <c r="BB946">
        <v>-50.118876885743731</v>
      </c>
      <c r="BC946">
        <v>95.361748139856743</v>
      </c>
      <c r="BD946">
        <v>404.84216295011623</v>
      </c>
    </row>
    <row r="947" spans="1:56" x14ac:dyDescent="0.25">
      <c r="A947">
        <v>945</v>
      </c>
      <c r="B947">
        <v>233.00146740614147</v>
      </c>
      <c r="C947">
        <v>171.02267243673418</v>
      </c>
      <c r="D947">
        <v>51.020860601640308</v>
      </c>
      <c r="E947">
        <v>666.18723051024233</v>
      </c>
      <c r="F947">
        <v>143.97694346579553</v>
      </c>
      <c r="G947">
        <v>476.69142401929423</v>
      </c>
      <c r="H947">
        <v>897.56376310330666</v>
      </c>
      <c r="I947">
        <v>795.21920162278366</v>
      </c>
      <c r="J947">
        <v>264.80033583559248</v>
      </c>
      <c r="K947">
        <v>90.373284250070512</v>
      </c>
      <c r="L947">
        <v>350.5952982419301</v>
      </c>
      <c r="M947">
        <v>1572.3264331969085</v>
      </c>
      <c r="O947">
        <v>945</v>
      </c>
      <c r="P947">
        <v>92.525248825953852</v>
      </c>
      <c r="Q947">
        <v>97.322207495266625</v>
      </c>
      <c r="R947">
        <v>112.4600205271019</v>
      </c>
      <c r="S947">
        <v>551.88885507082614</v>
      </c>
      <c r="T947">
        <v>299.44826275081459</v>
      </c>
      <c r="U947">
        <v>169.18036032520075</v>
      </c>
      <c r="V947">
        <v>788.48046886179986</v>
      </c>
      <c r="W947">
        <v>757.64796817018589</v>
      </c>
      <c r="X947">
        <v>471.63503347025255</v>
      </c>
      <c r="Y947">
        <v>210.01900022095981</v>
      </c>
      <c r="Z947">
        <v>274.180974783186</v>
      </c>
      <c r="AA947">
        <v>426.71103652437796</v>
      </c>
      <c r="AC947">
        <v>945</v>
      </c>
      <c r="AD947">
        <v>99.497144449042935</v>
      </c>
      <c r="AE947">
        <v>104.67310362193047</v>
      </c>
      <c r="AF947">
        <v>181.98277023627827</v>
      </c>
      <c r="AG947">
        <v>283.05714252354687</v>
      </c>
      <c r="AH947">
        <v>581.9739673607761</v>
      </c>
      <c r="AI947">
        <v>164.28066313197843</v>
      </c>
      <c r="AJ947">
        <v>281.68422725254129</v>
      </c>
      <c r="AK947">
        <v>720.12091251525283</v>
      </c>
      <c r="AL947">
        <v>614.18127610800627</v>
      </c>
      <c r="AM947">
        <v>456.58247441368923</v>
      </c>
      <c r="AN947">
        <v>156.33653993152001</v>
      </c>
      <c r="AO947">
        <v>418.98208050693427</v>
      </c>
      <c r="AR947">
        <v>945</v>
      </c>
      <c r="AS947">
        <v>59.504175168978286</v>
      </c>
      <c r="AT947">
        <v>47.52000000000001</v>
      </c>
      <c r="AU947">
        <v>36.331408662051061</v>
      </c>
      <c r="AV947">
        <v>268.91284538989515</v>
      </c>
      <c r="AW947">
        <v>252.0736561183858</v>
      </c>
      <c r="AX947">
        <v>117.76239860939907</v>
      </c>
      <c r="AY947">
        <v>379.91410855035133</v>
      </c>
      <c r="AZ947">
        <v>399.30648606707541</v>
      </c>
      <c r="BA947">
        <v>331.56988069257415</v>
      </c>
      <c r="BB947">
        <v>-32.399463980815923</v>
      </c>
      <c r="BC947">
        <v>97.357505158584758</v>
      </c>
      <c r="BD947">
        <v>488.16466556364583</v>
      </c>
    </row>
    <row r="948" spans="1:56" x14ac:dyDescent="0.25">
      <c r="A948">
        <v>946</v>
      </c>
      <c r="B948">
        <v>229.56257578697384</v>
      </c>
      <c r="C948">
        <v>160.95186492866469</v>
      </c>
      <c r="D948">
        <v>46.874018146421278</v>
      </c>
      <c r="E948">
        <v>706.15452553796683</v>
      </c>
      <c r="F948">
        <v>147.36319514250374</v>
      </c>
      <c r="G948">
        <v>457.41506781730999</v>
      </c>
      <c r="H948">
        <v>854.86848776822558</v>
      </c>
      <c r="I948">
        <v>905.75392751322886</v>
      </c>
      <c r="J948">
        <v>296.26935843992317</v>
      </c>
      <c r="K948">
        <v>99.56440509104867</v>
      </c>
      <c r="L948">
        <v>328.19528419537886</v>
      </c>
      <c r="M948">
        <v>1541.5792525645079</v>
      </c>
      <c r="O948">
        <v>946</v>
      </c>
      <c r="P948">
        <v>100.14700701815497</v>
      </c>
      <c r="Q948">
        <v>109.49391597819596</v>
      </c>
      <c r="R948">
        <v>99.335619402573386</v>
      </c>
      <c r="S948">
        <v>517.22330430992167</v>
      </c>
      <c r="T948">
        <v>259.53584030458887</v>
      </c>
      <c r="U948">
        <v>148.90996494045686</v>
      </c>
      <c r="V948">
        <v>813.47203751357915</v>
      </c>
      <c r="W948">
        <v>614.64467531642003</v>
      </c>
      <c r="X948">
        <v>448.79787058732188</v>
      </c>
      <c r="Y948">
        <v>184.17068334988716</v>
      </c>
      <c r="Z948">
        <v>226.31497333932555</v>
      </c>
      <c r="AA948">
        <v>394.02999528353138</v>
      </c>
      <c r="AC948">
        <v>946</v>
      </c>
      <c r="AD948">
        <v>89.871493093789837</v>
      </c>
      <c r="AE948">
        <v>100.08852190486621</v>
      </c>
      <c r="AF948">
        <v>188.56071840490844</v>
      </c>
      <c r="AG948">
        <v>316.01958688150427</v>
      </c>
      <c r="AH948">
        <v>570.25198453613643</v>
      </c>
      <c r="AI948">
        <v>144.99497664605974</v>
      </c>
      <c r="AJ948">
        <v>311.11028306797374</v>
      </c>
      <c r="AK948">
        <v>630.37205661748965</v>
      </c>
      <c r="AL948">
        <v>528.28150789493441</v>
      </c>
      <c r="AM948">
        <v>379.80440216528513</v>
      </c>
      <c r="AN948">
        <v>146.17486583918432</v>
      </c>
      <c r="AO948">
        <v>460.13816663300844</v>
      </c>
      <c r="AR948">
        <v>946</v>
      </c>
      <c r="AS948">
        <v>51.637831446651397</v>
      </c>
      <c r="AT948">
        <v>47.52000000000001</v>
      </c>
      <c r="AU948">
        <v>35.851997507254296</v>
      </c>
      <c r="AV948">
        <v>277.94532088392765</v>
      </c>
      <c r="AW948">
        <v>213.58784074284313</v>
      </c>
      <c r="AX948">
        <v>102.45169038563822</v>
      </c>
      <c r="AY948">
        <v>374.7265132928498</v>
      </c>
      <c r="AZ948">
        <v>392.59246620674219</v>
      </c>
      <c r="BA948">
        <v>359.56767169395278</v>
      </c>
      <c r="BB948">
        <v>-47.4549267245051</v>
      </c>
      <c r="BC948">
        <v>101.02901145792751</v>
      </c>
      <c r="BD948">
        <v>369.29892180143349</v>
      </c>
    </row>
    <row r="949" spans="1:56" x14ac:dyDescent="0.25">
      <c r="A949">
        <v>947</v>
      </c>
      <c r="B949">
        <v>263.65705018103318</v>
      </c>
      <c r="C949">
        <v>145.99278544257527</v>
      </c>
      <c r="D949">
        <v>46.073157967210207</v>
      </c>
      <c r="E949">
        <v>692.93005424279272</v>
      </c>
      <c r="F949">
        <v>157.24240699817014</v>
      </c>
      <c r="G949">
        <v>488.95040134104744</v>
      </c>
      <c r="H949">
        <v>736.86001400197415</v>
      </c>
      <c r="I949">
        <v>732.67965509942371</v>
      </c>
      <c r="J949">
        <v>294.3828513587161</v>
      </c>
      <c r="K949">
        <v>105.01261932116289</v>
      </c>
      <c r="L949">
        <v>365.04268549538733</v>
      </c>
      <c r="M949">
        <v>1369.0007897838977</v>
      </c>
      <c r="O949">
        <v>947</v>
      </c>
      <c r="P949">
        <v>95.658125277111623</v>
      </c>
      <c r="Q949">
        <v>87.501876193255825</v>
      </c>
      <c r="R949">
        <v>105.28250247437492</v>
      </c>
      <c r="S949">
        <v>475.54999098191655</v>
      </c>
      <c r="T949">
        <v>307.17270979940554</v>
      </c>
      <c r="U949">
        <v>166.07477706110791</v>
      </c>
      <c r="V949">
        <v>718.90969409125023</v>
      </c>
      <c r="W949">
        <v>638.2834154564971</v>
      </c>
      <c r="X949">
        <v>440.78111716738795</v>
      </c>
      <c r="Y949">
        <v>201.26115081962706</v>
      </c>
      <c r="Z949">
        <v>235.89576751752182</v>
      </c>
      <c r="AA949">
        <v>441.44698712493846</v>
      </c>
      <c r="AC949">
        <v>947</v>
      </c>
      <c r="AD949">
        <v>110.30288577006499</v>
      </c>
      <c r="AE949">
        <v>97.941299488186516</v>
      </c>
      <c r="AF949">
        <v>226.85771178488574</v>
      </c>
      <c r="AG949">
        <v>260.51905458340536</v>
      </c>
      <c r="AH949">
        <v>617.11635562411641</v>
      </c>
      <c r="AI949">
        <v>141.63553816499441</v>
      </c>
      <c r="AJ949">
        <v>285.49530326301181</v>
      </c>
      <c r="AK949">
        <v>651.83988587033264</v>
      </c>
      <c r="AL949">
        <v>531.89425100548556</v>
      </c>
      <c r="AM949">
        <v>401.00368481621967</v>
      </c>
      <c r="AN949">
        <v>136.54180367501243</v>
      </c>
      <c r="AO949">
        <v>358.19803448992286</v>
      </c>
      <c r="AR949">
        <v>947</v>
      </c>
      <c r="AS949">
        <v>64.499097800784924</v>
      </c>
      <c r="AT949">
        <v>47.52000000000001</v>
      </c>
      <c r="AU949">
        <v>35.694565972519371</v>
      </c>
      <c r="AV949">
        <v>265.54449591417676</v>
      </c>
      <c r="AW949">
        <v>278.87794609191377</v>
      </c>
      <c r="AX949">
        <v>148.36652339175419</v>
      </c>
      <c r="AY949">
        <v>370.0363305956451</v>
      </c>
      <c r="AZ949">
        <v>308.28990084282646</v>
      </c>
      <c r="BA949">
        <v>369.42733807029447</v>
      </c>
      <c r="BB949">
        <v>-35.865742057642521</v>
      </c>
      <c r="BC949">
        <v>99.948781302013217</v>
      </c>
      <c r="BD949">
        <v>497.90661296524644</v>
      </c>
    </row>
    <row r="950" spans="1:56" x14ac:dyDescent="0.25">
      <c r="A950">
        <v>948</v>
      </c>
      <c r="B950">
        <v>248.79425928578976</v>
      </c>
      <c r="C950">
        <v>155.06900591367221</v>
      </c>
      <c r="D950">
        <v>57.396091857132866</v>
      </c>
      <c r="E950">
        <v>780.15505673724829</v>
      </c>
      <c r="F950">
        <v>168.18110327491883</v>
      </c>
      <c r="G950">
        <v>531.83513586881782</v>
      </c>
      <c r="H950">
        <v>744.53972886601559</v>
      </c>
      <c r="I950">
        <v>808.63984251527802</v>
      </c>
      <c r="J950">
        <v>272.75024889480295</v>
      </c>
      <c r="K950">
        <v>87.652947417400028</v>
      </c>
      <c r="L950">
        <v>358.43203201198969</v>
      </c>
      <c r="M950">
        <v>1518.7483559462962</v>
      </c>
      <c r="O950">
        <v>948</v>
      </c>
      <c r="P950">
        <v>104.04091156917993</v>
      </c>
      <c r="Q950">
        <v>93.905216319284378</v>
      </c>
      <c r="R950">
        <v>90.477816175124488</v>
      </c>
      <c r="S950">
        <v>599.13450880352661</v>
      </c>
      <c r="T950">
        <v>328.33125801582355</v>
      </c>
      <c r="U950">
        <v>140.30082544419983</v>
      </c>
      <c r="V950">
        <v>861.07376531801538</v>
      </c>
      <c r="W950">
        <v>660.69173993695938</v>
      </c>
      <c r="X950">
        <v>376.24683066038011</v>
      </c>
      <c r="Y950">
        <v>178.18705276206845</v>
      </c>
      <c r="Z950">
        <v>282.99458018455391</v>
      </c>
      <c r="AA950">
        <v>446.16816779434942</v>
      </c>
      <c r="AC950">
        <v>948</v>
      </c>
      <c r="AD950">
        <v>97.787383813373708</v>
      </c>
      <c r="AE950">
        <v>91.346036125508419</v>
      </c>
      <c r="AF950">
        <v>196.02450197338649</v>
      </c>
      <c r="AG950">
        <v>290.18250197841922</v>
      </c>
      <c r="AH950">
        <v>539.58470831787747</v>
      </c>
      <c r="AI950">
        <v>134.89646417639597</v>
      </c>
      <c r="AJ950">
        <v>301.88735537301409</v>
      </c>
      <c r="AK950">
        <v>607.04404874707188</v>
      </c>
      <c r="AL950">
        <v>537.34391109861701</v>
      </c>
      <c r="AM950">
        <v>380.35410869234147</v>
      </c>
      <c r="AN950">
        <v>130.12589288216319</v>
      </c>
      <c r="AO950">
        <v>365.15755586841766</v>
      </c>
      <c r="AR950">
        <v>948</v>
      </c>
      <c r="AS950">
        <v>55.325094186888514</v>
      </c>
      <c r="AT950">
        <v>47.52000000000001</v>
      </c>
      <c r="AU950">
        <v>33.034328398090068</v>
      </c>
      <c r="AV950">
        <v>273.38308743676362</v>
      </c>
      <c r="AW950">
        <v>271.5378896316426</v>
      </c>
      <c r="AX950">
        <v>147.02323372382295</v>
      </c>
      <c r="AY950">
        <v>356.44349955394557</v>
      </c>
      <c r="AZ950">
        <v>478.77462205775646</v>
      </c>
      <c r="BA950">
        <v>350.03894261149048</v>
      </c>
      <c r="BB950">
        <v>-32.321947624193584</v>
      </c>
      <c r="BC950">
        <v>96.82760144311284</v>
      </c>
      <c r="BD950">
        <v>446.09645015614387</v>
      </c>
    </row>
    <row r="951" spans="1:56" x14ac:dyDescent="0.25">
      <c r="A951">
        <v>949</v>
      </c>
      <c r="B951">
        <v>266.45083106176429</v>
      </c>
      <c r="C951">
        <v>179.09603840873649</v>
      </c>
      <c r="D951">
        <v>53.448479255816999</v>
      </c>
      <c r="E951">
        <v>747.1507066162734</v>
      </c>
      <c r="F951">
        <v>142.30419964813268</v>
      </c>
      <c r="G951">
        <v>476.7176749091351</v>
      </c>
      <c r="H951">
        <v>784.66292693172397</v>
      </c>
      <c r="I951">
        <v>793.51352201063844</v>
      </c>
      <c r="J951">
        <v>268.8914404178845</v>
      </c>
      <c r="K951">
        <v>102.55500549003119</v>
      </c>
      <c r="L951">
        <v>336.99024389305958</v>
      </c>
      <c r="M951">
        <v>1460.4691458752088</v>
      </c>
      <c r="O951">
        <v>949</v>
      </c>
      <c r="P951">
        <v>99.393715848203186</v>
      </c>
      <c r="Q951">
        <v>90.910031925270815</v>
      </c>
      <c r="R951">
        <v>113.03032013071677</v>
      </c>
      <c r="S951">
        <v>537.20334833428205</v>
      </c>
      <c r="T951">
        <v>304.50508118296233</v>
      </c>
      <c r="U951">
        <v>177.45101768987149</v>
      </c>
      <c r="V951">
        <v>918.04863415021327</v>
      </c>
      <c r="W951">
        <v>677.70754141245288</v>
      </c>
      <c r="X951">
        <v>372.09053561505516</v>
      </c>
      <c r="Y951">
        <v>196.14321565793566</v>
      </c>
      <c r="Z951">
        <v>241.75585771465504</v>
      </c>
      <c r="AA951">
        <v>360.1452360265942</v>
      </c>
      <c r="AC951">
        <v>949</v>
      </c>
      <c r="AD951">
        <v>118.88091711039174</v>
      </c>
      <c r="AE951">
        <v>95.943814424521108</v>
      </c>
      <c r="AF951">
        <v>226.8815140756231</v>
      </c>
      <c r="AG951">
        <v>302.39407184695443</v>
      </c>
      <c r="AH951">
        <v>582.00086154328824</v>
      </c>
      <c r="AI951">
        <v>153.38240288167648</v>
      </c>
      <c r="AJ951">
        <v>317.98716087549423</v>
      </c>
      <c r="AK951">
        <v>547.28103425937854</v>
      </c>
      <c r="AL951">
        <v>459.78691820351406</v>
      </c>
      <c r="AM951">
        <v>413.18293804229813</v>
      </c>
      <c r="AN951">
        <v>154.81813507489221</v>
      </c>
      <c r="AO951">
        <v>361.38137138066463</v>
      </c>
      <c r="AR951">
        <v>949</v>
      </c>
      <c r="AS951">
        <v>54.027809710056189</v>
      </c>
      <c r="AT951">
        <v>47.52000000000001</v>
      </c>
      <c r="AU951">
        <v>34.36753863484472</v>
      </c>
      <c r="AV951">
        <v>262.10632188819409</v>
      </c>
      <c r="AW951">
        <v>217.22126622806829</v>
      </c>
      <c r="AX951">
        <v>127.11119307320786</v>
      </c>
      <c r="AY951">
        <v>365.76524982255461</v>
      </c>
      <c r="AZ951">
        <v>475.74888751127139</v>
      </c>
      <c r="BA951">
        <v>358.32832109371418</v>
      </c>
      <c r="BB951">
        <v>-40.010983065305041</v>
      </c>
      <c r="BC951">
        <v>95.984408212557852</v>
      </c>
      <c r="BD951">
        <v>495.56400937271815</v>
      </c>
    </row>
    <row r="952" spans="1:56" x14ac:dyDescent="0.25">
      <c r="A952">
        <v>950</v>
      </c>
      <c r="B952">
        <v>228.71330667021689</v>
      </c>
      <c r="C952">
        <v>183.56045554022677</v>
      </c>
      <c r="D952">
        <v>52.072771080045953</v>
      </c>
      <c r="E952">
        <v>755.83981220446185</v>
      </c>
      <c r="F952">
        <v>135.32994819742248</v>
      </c>
      <c r="G952">
        <v>462.64795913425382</v>
      </c>
      <c r="H952">
        <v>653.32515106486346</v>
      </c>
      <c r="I952">
        <v>707.94578981322491</v>
      </c>
      <c r="J952">
        <v>245.04019195639466</v>
      </c>
      <c r="K952">
        <v>102.38125046178425</v>
      </c>
      <c r="L952">
        <v>376.71059472130867</v>
      </c>
      <c r="M952">
        <v>1536.5459550889716</v>
      </c>
      <c r="O952">
        <v>950</v>
      </c>
      <c r="P952">
        <v>108.50023780084823</v>
      </c>
      <c r="Q952">
        <v>90.077517879928337</v>
      </c>
      <c r="R952">
        <v>105.55908409305493</v>
      </c>
      <c r="S952">
        <v>546.75802570803535</v>
      </c>
      <c r="T952">
        <v>265.89275194040459</v>
      </c>
      <c r="U952">
        <v>152.54529085722484</v>
      </c>
      <c r="V952">
        <v>713.33971579145691</v>
      </c>
      <c r="W952">
        <v>664.77238921771061</v>
      </c>
      <c r="X952">
        <v>403.47641353927139</v>
      </c>
      <c r="Y952">
        <v>174.1542981140432</v>
      </c>
      <c r="Z952">
        <v>266.88180819060182</v>
      </c>
      <c r="AA952">
        <v>393.90465063158592</v>
      </c>
      <c r="AC952">
        <v>950</v>
      </c>
      <c r="AD952">
        <v>101.56323053179318</v>
      </c>
      <c r="AE952">
        <v>102.01164916039635</v>
      </c>
      <c r="AF952">
        <v>188.00160374999103</v>
      </c>
      <c r="AG952">
        <v>345.56697395955121</v>
      </c>
      <c r="AH952">
        <v>645.32575263646629</v>
      </c>
      <c r="AI952">
        <v>150.32950740706337</v>
      </c>
      <c r="AJ952">
        <v>294.41046556083819</v>
      </c>
      <c r="AK952">
        <v>662.69637885908526</v>
      </c>
      <c r="AL952">
        <v>509.43859887086677</v>
      </c>
      <c r="AM952">
        <v>436.68894055789491</v>
      </c>
      <c r="AN952">
        <v>154.87438034890778</v>
      </c>
      <c r="AO952">
        <v>419.07811110681052</v>
      </c>
      <c r="AR952">
        <v>950</v>
      </c>
      <c r="AS952">
        <v>58.88535720187943</v>
      </c>
      <c r="AT952">
        <v>47.52000000000001</v>
      </c>
      <c r="AU952">
        <v>35.893260464933249</v>
      </c>
      <c r="AV952">
        <v>280.70197678402042</v>
      </c>
      <c r="AW952">
        <v>209.66356480116011</v>
      </c>
      <c r="AX952">
        <v>122.36084795238517</v>
      </c>
      <c r="AY952">
        <v>348.31831288356619</v>
      </c>
      <c r="AZ952">
        <v>391.90134968522904</v>
      </c>
      <c r="BA952">
        <v>350.48595230420278</v>
      </c>
      <c r="BB952">
        <v>-53.690683660416823</v>
      </c>
      <c r="BC952">
        <v>96.106955912034735</v>
      </c>
      <c r="BD952">
        <v>460.64677917856648</v>
      </c>
    </row>
    <row r="953" spans="1:56" x14ac:dyDescent="0.25">
      <c r="A953">
        <v>951</v>
      </c>
      <c r="B953">
        <v>222.62370957834904</v>
      </c>
      <c r="C953">
        <v>172.40677416336882</v>
      </c>
      <c r="D953">
        <v>48.756192462187286</v>
      </c>
      <c r="E953">
        <v>843.52479415369487</v>
      </c>
      <c r="F953">
        <v>158.95783986623738</v>
      </c>
      <c r="G953">
        <v>491.20540328347056</v>
      </c>
      <c r="H953">
        <v>705.42672514387209</v>
      </c>
      <c r="I953">
        <v>832.97265110058561</v>
      </c>
      <c r="J953">
        <v>275.98956890996146</v>
      </c>
      <c r="K953">
        <v>93.28445231888864</v>
      </c>
      <c r="L953">
        <v>372.39863949404986</v>
      </c>
      <c r="M953">
        <v>1598.0340117561229</v>
      </c>
      <c r="O953">
        <v>951</v>
      </c>
      <c r="P953">
        <v>123.25415686663715</v>
      </c>
      <c r="Q953">
        <v>87.53960514453405</v>
      </c>
      <c r="R953">
        <v>97.286312381688745</v>
      </c>
      <c r="S953">
        <v>511.84479822406075</v>
      </c>
      <c r="T953">
        <v>347.94252009303261</v>
      </c>
      <c r="U953">
        <v>160.47328702517314</v>
      </c>
      <c r="V953">
        <v>697.66147172993306</v>
      </c>
      <c r="W953">
        <v>745.63159501672226</v>
      </c>
      <c r="X953">
        <v>431.95162834662443</v>
      </c>
      <c r="Y953">
        <v>200.49342129183296</v>
      </c>
      <c r="Z953">
        <v>276.79689334826378</v>
      </c>
      <c r="AA953">
        <v>422.9391929935972</v>
      </c>
      <c r="AC953">
        <v>951</v>
      </c>
      <c r="AD953">
        <v>102.46778788418732</v>
      </c>
      <c r="AE953">
        <v>90.358119368260304</v>
      </c>
      <c r="AF953">
        <v>223.5533255306641</v>
      </c>
      <c r="AG953">
        <v>271.02177773969044</v>
      </c>
      <c r="AH953">
        <v>613.54948859826868</v>
      </c>
      <c r="AI953">
        <v>180.72578309709982</v>
      </c>
      <c r="AJ953">
        <v>351.94858193893879</v>
      </c>
      <c r="AK953">
        <v>517.69170423557432</v>
      </c>
      <c r="AL953">
        <v>601.48769191462929</v>
      </c>
      <c r="AM953">
        <v>365.66029601932689</v>
      </c>
      <c r="AN953">
        <v>149.87228882006565</v>
      </c>
      <c r="AO953">
        <v>362.99723993629618</v>
      </c>
      <c r="AR953">
        <v>951</v>
      </c>
      <c r="AS953">
        <v>52.647011374411782</v>
      </c>
      <c r="AT953">
        <v>47.52000000000001</v>
      </c>
      <c r="AU953">
        <v>35.994965493375339</v>
      </c>
      <c r="AV953">
        <v>277.68543221340616</v>
      </c>
      <c r="AW953">
        <v>277.8500600988599</v>
      </c>
      <c r="AX953">
        <v>104.29060618225856</v>
      </c>
      <c r="AY953">
        <v>386.52588835916458</v>
      </c>
      <c r="AZ953">
        <v>381.77176228358178</v>
      </c>
      <c r="BA953">
        <v>342.16207479303205</v>
      </c>
      <c r="BB953">
        <v>-30.038289444911371</v>
      </c>
      <c r="BC953">
        <v>97.579685482053605</v>
      </c>
      <c r="BD953">
        <v>455.1608586607332</v>
      </c>
    </row>
    <row r="954" spans="1:56" x14ac:dyDescent="0.25">
      <c r="A954">
        <v>952</v>
      </c>
      <c r="B954">
        <v>283.23461245256379</v>
      </c>
      <c r="C954">
        <v>160.63943622459331</v>
      </c>
      <c r="D954">
        <v>47.268990930983733</v>
      </c>
      <c r="E954">
        <v>869.04863713411089</v>
      </c>
      <c r="F954">
        <v>150.7644768092259</v>
      </c>
      <c r="G954">
        <v>582.10811449725225</v>
      </c>
      <c r="H954">
        <v>750.79182044473009</v>
      </c>
      <c r="I954">
        <v>867.04738866086939</v>
      </c>
      <c r="J954">
        <v>256.42558722843518</v>
      </c>
      <c r="K954">
        <v>122.0299104752803</v>
      </c>
      <c r="L954">
        <v>360.79290331564971</v>
      </c>
      <c r="M954">
        <v>1455.7831773557889</v>
      </c>
      <c r="O954">
        <v>952</v>
      </c>
      <c r="P954">
        <v>108.96239991997626</v>
      </c>
      <c r="Q954">
        <v>116.11028325646897</v>
      </c>
      <c r="R954">
        <v>113.86966292397237</v>
      </c>
      <c r="S954">
        <v>592.50363588762889</v>
      </c>
      <c r="T954">
        <v>316.29279606633793</v>
      </c>
      <c r="U954">
        <v>176.50875089683393</v>
      </c>
      <c r="V954">
        <v>675.18170322469882</v>
      </c>
      <c r="W954">
        <v>800.81896542208051</v>
      </c>
      <c r="X954">
        <v>387.17036976126337</v>
      </c>
      <c r="Y954">
        <v>228.93077869318827</v>
      </c>
      <c r="Z954">
        <v>241.6688451019543</v>
      </c>
      <c r="AA954">
        <v>406.51797946771893</v>
      </c>
      <c r="AC954">
        <v>952</v>
      </c>
      <c r="AD954">
        <v>92.410687946634837</v>
      </c>
      <c r="AE954">
        <v>102.13750422279159</v>
      </c>
      <c r="AF954">
        <v>197.52305664437083</v>
      </c>
      <c r="AG954">
        <v>319.41897627023451</v>
      </c>
      <c r="AH954">
        <v>602.8068982010675</v>
      </c>
      <c r="AI954">
        <v>152.0278189930863</v>
      </c>
      <c r="AJ954">
        <v>367.90312050851639</v>
      </c>
      <c r="AK954">
        <v>629.2271073997789</v>
      </c>
      <c r="AL954">
        <v>500.32294742684769</v>
      </c>
      <c r="AM954">
        <v>453.17215365111196</v>
      </c>
      <c r="AN954">
        <v>150.21512096566931</v>
      </c>
      <c r="AO954">
        <v>390.8712134134044</v>
      </c>
      <c r="AR954">
        <v>952</v>
      </c>
      <c r="AS954">
        <v>59.558482642085764</v>
      </c>
      <c r="AT954">
        <v>47.52000000000001</v>
      </c>
      <c r="AU954">
        <v>34.980914397500399</v>
      </c>
      <c r="AV954">
        <v>271.34527837776665</v>
      </c>
      <c r="AW954">
        <v>291.46291710307526</v>
      </c>
      <c r="AX954">
        <v>112.33099832136305</v>
      </c>
      <c r="AY954">
        <v>379.89932884824003</v>
      </c>
      <c r="AZ954">
        <v>435.31751209932304</v>
      </c>
      <c r="BA954">
        <v>412.37712756827534</v>
      </c>
      <c r="BB954">
        <v>-44.856659784656998</v>
      </c>
      <c r="BC954">
        <v>97.965143284049162</v>
      </c>
      <c r="BD954">
        <v>424.84216630806719</v>
      </c>
    </row>
    <row r="955" spans="1:56" x14ac:dyDescent="0.25">
      <c r="A955">
        <v>953</v>
      </c>
      <c r="B955">
        <v>274.94010344108835</v>
      </c>
      <c r="C955">
        <v>172.62263777600893</v>
      </c>
      <c r="D955">
        <v>54.185995200174858</v>
      </c>
      <c r="E955">
        <v>726.24474894089406</v>
      </c>
      <c r="F955">
        <v>149.42175791023121</v>
      </c>
      <c r="G955">
        <v>544.61180736142148</v>
      </c>
      <c r="H955">
        <v>729.60077577731977</v>
      </c>
      <c r="I955">
        <v>798.42924672620609</v>
      </c>
      <c r="J955">
        <v>274.36546789864929</v>
      </c>
      <c r="K955">
        <v>91.779578311593994</v>
      </c>
      <c r="L955">
        <v>373.32858170177303</v>
      </c>
      <c r="M955">
        <v>1455.2083635221966</v>
      </c>
      <c r="O955">
        <v>953</v>
      </c>
      <c r="P955">
        <v>91.833775146381882</v>
      </c>
      <c r="Q955">
        <v>93.457876220366131</v>
      </c>
      <c r="R955">
        <v>95.48464364896769</v>
      </c>
      <c r="S955">
        <v>478.79623714622545</v>
      </c>
      <c r="T955">
        <v>332.29106659317495</v>
      </c>
      <c r="U955">
        <v>152.47883704289575</v>
      </c>
      <c r="V955">
        <v>793.37678930019626</v>
      </c>
      <c r="W955">
        <v>695.12178838116245</v>
      </c>
      <c r="X955">
        <v>371.63098791741555</v>
      </c>
      <c r="Y955">
        <v>175.71647323404352</v>
      </c>
      <c r="Z955">
        <v>236.77331891122716</v>
      </c>
      <c r="AA955">
        <v>452.05710669228597</v>
      </c>
      <c r="AC955">
        <v>953</v>
      </c>
      <c r="AD955">
        <v>93.86409639944884</v>
      </c>
      <c r="AE955">
        <v>91.683945407445435</v>
      </c>
      <c r="AF955">
        <v>180.53805883583578</v>
      </c>
      <c r="AG955">
        <v>287.40231036988206</v>
      </c>
      <c r="AH955">
        <v>578.72711785263493</v>
      </c>
      <c r="AI955">
        <v>144.94933797689535</v>
      </c>
      <c r="AJ955">
        <v>307.29235861845865</v>
      </c>
      <c r="AK955">
        <v>635.36194142668694</v>
      </c>
      <c r="AL955">
        <v>534.93751395439665</v>
      </c>
      <c r="AM955">
        <v>394.53785001481305</v>
      </c>
      <c r="AN955">
        <v>169.20975065374779</v>
      </c>
      <c r="AO955">
        <v>441.07914571599412</v>
      </c>
      <c r="AR955">
        <v>953</v>
      </c>
      <c r="AS955">
        <v>54.488046405454213</v>
      </c>
      <c r="AT955">
        <v>47.52000000000001</v>
      </c>
      <c r="AU955">
        <v>33.589600677467942</v>
      </c>
      <c r="AV955">
        <v>266.34591955254092</v>
      </c>
      <c r="AW955">
        <v>252.88791457771018</v>
      </c>
      <c r="AX955">
        <v>104.82745118600045</v>
      </c>
      <c r="AY955">
        <v>355.20043559867605</v>
      </c>
      <c r="AZ955">
        <v>386.85824676759694</v>
      </c>
      <c r="BA955">
        <v>379.5404017325024</v>
      </c>
      <c r="BB955">
        <v>24.217492666298746</v>
      </c>
      <c r="BC955">
        <v>98.73569363624415</v>
      </c>
      <c r="BD955">
        <v>496.72517050339729</v>
      </c>
    </row>
    <row r="956" spans="1:56" x14ac:dyDescent="0.25">
      <c r="A956">
        <v>954</v>
      </c>
      <c r="B956">
        <v>279.22835161561534</v>
      </c>
      <c r="C956">
        <v>168.08080294685604</v>
      </c>
      <c r="D956">
        <v>59.252526307382645</v>
      </c>
      <c r="E956">
        <v>797.32101776879836</v>
      </c>
      <c r="F956">
        <v>154.6731851505412</v>
      </c>
      <c r="G956">
        <v>533.62255511598164</v>
      </c>
      <c r="H956">
        <v>723.10202256654748</v>
      </c>
      <c r="I956">
        <v>853.69645345603374</v>
      </c>
      <c r="J956">
        <v>269.86369881946899</v>
      </c>
      <c r="K956">
        <v>95.913770834494855</v>
      </c>
      <c r="L956">
        <v>350.56790451735048</v>
      </c>
      <c r="M956">
        <v>1532.7356119852427</v>
      </c>
      <c r="O956">
        <v>954</v>
      </c>
      <c r="P956">
        <v>103.53451001677026</v>
      </c>
      <c r="Q956">
        <v>103.07037147777214</v>
      </c>
      <c r="R956">
        <v>99.935384077222565</v>
      </c>
      <c r="S956">
        <v>545.57796701264101</v>
      </c>
      <c r="T956">
        <v>311.61897037277782</v>
      </c>
      <c r="U956">
        <v>149.68969959492537</v>
      </c>
      <c r="V956">
        <v>833.87428341907514</v>
      </c>
      <c r="W956">
        <v>743.99073354095492</v>
      </c>
      <c r="X956">
        <v>444.77493319300572</v>
      </c>
      <c r="Y956">
        <v>202.23950069846433</v>
      </c>
      <c r="Z956">
        <v>281.18584896873415</v>
      </c>
      <c r="AA956">
        <v>353.82613753130511</v>
      </c>
      <c r="AC956">
        <v>954</v>
      </c>
      <c r="AD956">
        <v>95.571383134217669</v>
      </c>
      <c r="AE956">
        <v>96.355080148945049</v>
      </c>
      <c r="AF956">
        <v>196.89304405763642</v>
      </c>
      <c r="AG956">
        <v>297.68419214843857</v>
      </c>
      <c r="AH956">
        <v>646.2963524554915</v>
      </c>
      <c r="AI956">
        <v>153.9546921456672</v>
      </c>
      <c r="AJ956">
        <v>289.14161057723987</v>
      </c>
      <c r="AK956">
        <v>675.58128004944501</v>
      </c>
      <c r="AL956">
        <v>628.01489583380965</v>
      </c>
      <c r="AM956">
        <v>391.25153424102632</v>
      </c>
      <c r="AN956">
        <v>179.5443101402204</v>
      </c>
      <c r="AO956">
        <v>427.14235459097802</v>
      </c>
      <c r="AR956">
        <v>954</v>
      </c>
      <c r="AS956">
        <v>51.170831023767853</v>
      </c>
      <c r="AT956">
        <v>47.52000000000001</v>
      </c>
      <c r="AU956">
        <v>34.159447442616603</v>
      </c>
      <c r="AV956">
        <v>285.36707092577325</v>
      </c>
      <c r="AW956">
        <v>207.3100919676973</v>
      </c>
      <c r="AX956">
        <v>87.261101750581489</v>
      </c>
      <c r="AY956">
        <v>353.70638879582583</v>
      </c>
      <c r="AZ956">
        <v>319.11404626162084</v>
      </c>
      <c r="BA956">
        <v>354.16560185254946</v>
      </c>
      <c r="BB956">
        <v>-26.488224096085403</v>
      </c>
      <c r="BC956">
        <v>99.971555461500685</v>
      </c>
      <c r="BD956">
        <v>433.91943044657597</v>
      </c>
    </row>
    <row r="957" spans="1:56" x14ac:dyDescent="0.25">
      <c r="A957">
        <v>955</v>
      </c>
      <c r="B957">
        <v>248.18935771631774</v>
      </c>
      <c r="C957">
        <v>191.31099793288382</v>
      </c>
      <c r="D957">
        <v>53.092097105664578</v>
      </c>
      <c r="E957">
        <v>828.77414384098097</v>
      </c>
      <c r="F957">
        <v>147.358851350104</v>
      </c>
      <c r="G957">
        <v>515.77682236830481</v>
      </c>
      <c r="H957">
        <v>761.80239675354949</v>
      </c>
      <c r="I957">
        <v>811.32141602905403</v>
      </c>
      <c r="J957">
        <v>231.75745764647775</v>
      </c>
      <c r="K957">
        <v>105.4341040495412</v>
      </c>
      <c r="L957">
        <v>361.993866107771</v>
      </c>
      <c r="M957">
        <v>1431.2692397198116</v>
      </c>
      <c r="O957">
        <v>955</v>
      </c>
      <c r="P957">
        <v>106.66315501085896</v>
      </c>
      <c r="Q957">
        <v>101.47981423760778</v>
      </c>
      <c r="R957">
        <v>92.72118115054559</v>
      </c>
      <c r="S957">
        <v>512.00582455222991</v>
      </c>
      <c r="T957">
        <v>265.59349211286332</v>
      </c>
      <c r="U957">
        <v>166.50433706248702</v>
      </c>
      <c r="V957">
        <v>887.41399041401905</v>
      </c>
      <c r="W957">
        <v>676.38514762445902</v>
      </c>
      <c r="X957">
        <v>393.92928816490451</v>
      </c>
      <c r="Y957">
        <v>192.24633582725801</v>
      </c>
      <c r="Z957">
        <v>243.01092842542013</v>
      </c>
      <c r="AA957">
        <v>438.3746296499844</v>
      </c>
      <c r="AC957">
        <v>955</v>
      </c>
      <c r="AD957">
        <v>89.194418385107411</v>
      </c>
      <c r="AE957">
        <v>99.311001874893591</v>
      </c>
      <c r="AF957">
        <v>186.13286685853546</v>
      </c>
      <c r="AG957">
        <v>283.75095773378575</v>
      </c>
      <c r="AH957">
        <v>607.73717505889715</v>
      </c>
      <c r="AI957">
        <v>156.40598071612237</v>
      </c>
      <c r="AJ957">
        <v>323.03531959791172</v>
      </c>
      <c r="AK957">
        <v>569.01326141661309</v>
      </c>
      <c r="AL957">
        <v>491.94800967522946</v>
      </c>
      <c r="AM957">
        <v>353.95975720686135</v>
      </c>
      <c r="AN957">
        <v>135.36516033539726</v>
      </c>
      <c r="AO957">
        <v>413.96960916680928</v>
      </c>
      <c r="AR957">
        <v>955</v>
      </c>
      <c r="AS957">
        <v>61.003692950479085</v>
      </c>
      <c r="AT957">
        <v>47.52000000000001</v>
      </c>
      <c r="AU957">
        <v>35.227202084209701</v>
      </c>
      <c r="AV957">
        <v>285.09710755473583</v>
      </c>
      <c r="AW957">
        <v>267.37185089884088</v>
      </c>
      <c r="AX957">
        <v>134.03967275101064</v>
      </c>
      <c r="AY957">
        <v>392.16737214602114</v>
      </c>
      <c r="AZ957">
        <v>425.93150580177758</v>
      </c>
      <c r="BA957">
        <v>323.67351483262178</v>
      </c>
      <c r="BB957">
        <v>2.7631117202854369</v>
      </c>
      <c r="BC957">
        <v>96.883994792825519</v>
      </c>
      <c r="BD957">
        <v>533.82046781165025</v>
      </c>
    </row>
    <row r="958" spans="1:56" x14ac:dyDescent="0.25">
      <c r="A958">
        <v>956</v>
      </c>
      <c r="B958">
        <v>269.97662671259553</v>
      </c>
      <c r="C958">
        <v>162.00432824745079</v>
      </c>
      <c r="D958">
        <v>56.569066763251392</v>
      </c>
      <c r="E958">
        <v>782.06913352045081</v>
      </c>
      <c r="F958">
        <v>150.52479716299308</v>
      </c>
      <c r="G958">
        <v>438.83745919662317</v>
      </c>
      <c r="H958">
        <v>716.16960348975408</v>
      </c>
      <c r="I958">
        <v>899.16175335970047</v>
      </c>
      <c r="J958">
        <v>288.78885514750766</v>
      </c>
      <c r="K958">
        <v>110.0676350861356</v>
      </c>
      <c r="L958">
        <v>356.88483614523022</v>
      </c>
      <c r="M958">
        <v>1617.8706279694966</v>
      </c>
      <c r="O958">
        <v>956</v>
      </c>
      <c r="P958">
        <v>110.72113994815237</v>
      </c>
      <c r="Q958">
        <v>91.268362915768051</v>
      </c>
      <c r="R958">
        <v>89.452714157398972</v>
      </c>
      <c r="S958">
        <v>508.83398075148739</v>
      </c>
      <c r="T958">
        <v>292.00057176856262</v>
      </c>
      <c r="U958">
        <v>170.03404969203143</v>
      </c>
      <c r="V958">
        <v>742.7632780560873</v>
      </c>
      <c r="W958">
        <v>679.7849404025111</v>
      </c>
      <c r="X958">
        <v>383.82628804993902</v>
      </c>
      <c r="Y958">
        <v>193.76311920465054</v>
      </c>
      <c r="Z958">
        <v>271.76648111148717</v>
      </c>
      <c r="AA958">
        <v>423.35702168568054</v>
      </c>
      <c r="AC958">
        <v>956</v>
      </c>
      <c r="AD958">
        <v>98.304555804163527</v>
      </c>
      <c r="AE958">
        <v>96.655399307293806</v>
      </c>
      <c r="AF958">
        <v>225.44620561811627</v>
      </c>
      <c r="AG958">
        <v>301.76569018293696</v>
      </c>
      <c r="AH958">
        <v>573.90481737244113</v>
      </c>
      <c r="AI958">
        <v>170.80506073583402</v>
      </c>
      <c r="AJ958">
        <v>296.19401482066047</v>
      </c>
      <c r="AK958">
        <v>555.49092465856245</v>
      </c>
      <c r="AL958">
        <v>546.72921019321677</v>
      </c>
      <c r="AM958">
        <v>403.42234378029912</v>
      </c>
      <c r="AN958">
        <v>143.3300376020068</v>
      </c>
      <c r="AO958">
        <v>388.08028213535721</v>
      </c>
      <c r="AR958">
        <v>956</v>
      </c>
      <c r="AS958">
        <v>65.336180866723168</v>
      </c>
      <c r="AT958">
        <v>47.52000000000001</v>
      </c>
      <c r="AU958">
        <v>34.497309281306514</v>
      </c>
      <c r="AV958">
        <v>288.97597424938823</v>
      </c>
      <c r="AW958">
        <v>301.7481977861317</v>
      </c>
      <c r="AX958">
        <v>145.85584910703074</v>
      </c>
      <c r="AY958">
        <v>384.88356249860931</v>
      </c>
      <c r="AZ958">
        <v>465.81372218872309</v>
      </c>
      <c r="BA958">
        <v>427.44958532944833</v>
      </c>
      <c r="BB958">
        <v>-40.440504276730721</v>
      </c>
      <c r="BC958">
        <v>98.884034680913132</v>
      </c>
      <c r="BD958">
        <v>426.32569870755481</v>
      </c>
    </row>
    <row r="959" spans="1:56" x14ac:dyDescent="0.25">
      <c r="A959">
        <v>957</v>
      </c>
      <c r="B959">
        <v>224.96538675629836</v>
      </c>
      <c r="C959">
        <v>156.69451191588746</v>
      </c>
      <c r="D959">
        <v>46.935850515783528</v>
      </c>
      <c r="E959">
        <v>779.05206302479905</v>
      </c>
      <c r="F959">
        <v>171.25731879969902</v>
      </c>
      <c r="G959">
        <v>472.40815813106423</v>
      </c>
      <c r="H959">
        <v>821.21570718670523</v>
      </c>
      <c r="I959">
        <v>759.76787536001393</v>
      </c>
      <c r="J959">
        <v>284.86293300936313</v>
      </c>
      <c r="K959">
        <v>106.71682390584843</v>
      </c>
      <c r="L959">
        <v>330.13018711066729</v>
      </c>
      <c r="M959">
        <v>1628.7459130651862</v>
      </c>
      <c r="O959">
        <v>957</v>
      </c>
      <c r="P959">
        <v>109.1965734851459</v>
      </c>
      <c r="Q959">
        <v>104.885224973183</v>
      </c>
      <c r="R959">
        <v>111.05635459667539</v>
      </c>
      <c r="S959">
        <v>497.60574251831184</v>
      </c>
      <c r="T959">
        <v>289.09982481382474</v>
      </c>
      <c r="U959">
        <v>159.24018290769493</v>
      </c>
      <c r="V959">
        <v>794.49991204129651</v>
      </c>
      <c r="W959">
        <v>677.2233174919337</v>
      </c>
      <c r="X959">
        <v>413.39565380242567</v>
      </c>
      <c r="Y959">
        <v>213.22133445502615</v>
      </c>
      <c r="Z959">
        <v>255.65069990399058</v>
      </c>
      <c r="AA959">
        <v>393.26219207220754</v>
      </c>
      <c r="AC959">
        <v>957</v>
      </c>
      <c r="AD959">
        <v>118.50749593360675</v>
      </c>
      <c r="AE959">
        <v>106.85774113889485</v>
      </c>
      <c r="AF959">
        <v>187.3100278366087</v>
      </c>
      <c r="AG959">
        <v>303.69589508831575</v>
      </c>
      <c r="AH959">
        <v>656.03697089923139</v>
      </c>
      <c r="AI959">
        <v>152.81584879670831</v>
      </c>
      <c r="AJ959">
        <v>306.21948823259817</v>
      </c>
      <c r="AK959">
        <v>630.38130112358533</v>
      </c>
      <c r="AL959">
        <v>508.91790091464009</v>
      </c>
      <c r="AM959">
        <v>389.05965607465839</v>
      </c>
      <c r="AN959">
        <v>143.10962935621853</v>
      </c>
      <c r="AO959">
        <v>427.17919302605213</v>
      </c>
      <c r="AR959">
        <v>957</v>
      </c>
      <c r="AS959">
        <v>59.97774875992102</v>
      </c>
      <c r="AT959">
        <v>47.52000000000001</v>
      </c>
      <c r="AU959">
        <v>35.545123824084797</v>
      </c>
      <c r="AV959">
        <v>283.53429242236479</v>
      </c>
      <c r="AW959">
        <v>164.30771894930842</v>
      </c>
      <c r="AX959">
        <v>150.47451912080146</v>
      </c>
      <c r="AY959">
        <v>386.85758066086578</v>
      </c>
      <c r="AZ959">
        <v>469.40682591370864</v>
      </c>
      <c r="BA959">
        <v>284.56360475349851</v>
      </c>
      <c r="BB959">
        <v>-41.655249320693173</v>
      </c>
      <c r="BC959">
        <v>96.902286394915095</v>
      </c>
      <c r="BD959">
        <v>437.40154071447535</v>
      </c>
    </row>
    <row r="960" spans="1:56" x14ac:dyDescent="0.25">
      <c r="A960">
        <v>958</v>
      </c>
      <c r="B960">
        <v>238.80886237794502</v>
      </c>
      <c r="C960">
        <v>183.59870231540722</v>
      </c>
      <c r="D960">
        <v>48.348368678870216</v>
      </c>
      <c r="E960">
        <v>770.70753733579124</v>
      </c>
      <c r="F960">
        <v>137.5568501397963</v>
      </c>
      <c r="G960">
        <v>522.08235258187449</v>
      </c>
      <c r="H960">
        <v>684.72268300669771</v>
      </c>
      <c r="I960">
        <v>822.23753482016855</v>
      </c>
      <c r="J960">
        <v>245.14884561101434</v>
      </c>
      <c r="K960">
        <v>119.07026626319438</v>
      </c>
      <c r="L960">
        <v>323.04843775446517</v>
      </c>
      <c r="M960">
        <v>1549.2101620419426</v>
      </c>
      <c r="O960">
        <v>958</v>
      </c>
      <c r="P960">
        <v>92.814763982373165</v>
      </c>
      <c r="Q960">
        <v>85.136501114240033</v>
      </c>
      <c r="R960">
        <v>94.52072731704807</v>
      </c>
      <c r="S960">
        <v>548.09096945102476</v>
      </c>
      <c r="T960">
        <v>313.89166107540336</v>
      </c>
      <c r="U960">
        <v>135.14527564103017</v>
      </c>
      <c r="V960">
        <v>798.70129962812643</v>
      </c>
      <c r="W960">
        <v>671.18972543514144</v>
      </c>
      <c r="X960">
        <v>362.69121738701585</v>
      </c>
      <c r="Y960">
        <v>208.76201551577992</v>
      </c>
      <c r="Z960">
        <v>239.95360032744273</v>
      </c>
      <c r="AA960">
        <v>486.78794778604561</v>
      </c>
      <c r="AC960">
        <v>958</v>
      </c>
      <c r="AD960">
        <v>111.29962262833853</v>
      </c>
      <c r="AE960">
        <v>107.53323576626207</v>
      </c>
      <c r="AF960">
        <v>203.09050808812617</v>
      </c>
      <c r="AG960">
        <v>304.0957840633543</v>
      </c>
      <c r="AH960">
        <v>573.99844511259494</v>
      </c>
      <c r="AI960">
        <v>165.88322315385869</v>
      </c>
      <c r="AJ960">
        <v>323.88196192199342</v>
      </c>
      <c r="AK960">
        <v>570.90116115587307</v>
      </c>
      <c r="AL960">
        <v>485.12019275529298</v>
      </c>
      <c r="AM960">
        <v>351.25542918877932</v>
      </c>
      <c r="AN960">
        <v>171.60343009553134</v>
      </c>
      <c r="AO960">
        <v>373.04808524304815</v>
      </c>
      <c r="AR960">
        <v>958</v>
      </c>
      <c r="AS960">
        <v>62.985050743774025</v>
      </c>
      <c r="AT960">
        <v>47.52000000000001</v>
      </c>
      <c r="AU960">
        <v>34.590753175870006</v>
      </c>
      <c r="AV960">
        <v>277.07625217491818</v>
      </c>
      <c r="AW960">
        <v>307.68199677137397</v>
      </c>
      <c r="AX960">
        <v>130.28926665072015</v>
      </c>
      <c r="AY960">
        <v>359.04432156196873</v>
      </c>
      <c r="AZ960">
        <v>458.88278325758154</v>
      </c>
      <c r="BA960">
        <v>239.83662160731973</v>
      </c>
      <c r="BB960">
        <v>-42.907427514358957</v>
      </c>
      <c r="BC960">
        <v>100.85104976548257</v>
      </c>
      <c r="BD960">
        <v>530.70920028224566</v>
      </c>
    </row>
    <row r="961" spans="1:56" x14ac:dyDescent="0.25">
      <c r="A961">
        <v>959</v>
      </c>
      <c r="B961">
        <v>269.94900544623408</v>
      </c>
      <c r="C961">
        <v>186.25508683460728</v>
      </c>
      <c r="D961">
        <v>50.776815330445189</v>
      </c>
      <c r="E961">
        <v>768.08613886914725</v>
      </c>
      <c r="F961">
        <v>168.17966205645484</v>
      </c>
      <c r="G961">
        <v>445.79880655873467</v>
      </c>
      <c r="H961">
        <v>816.63441524045436</v>
      </c>
      <c r="I961">
        <v>872.93580588855104</v>
      </c>
      <c r="J961">
        <v>267.7889170740313</v>
      </c>
      <c r="K961">
        <v>96.156988165993511</v>
      </c>
      <c r="L961">
        <v>358.48506889644148</v>
      </c>
      <c r="M961">
        <v>1369.7545473198568</v>
      </c>
      <c r="O961">
        <v>959</v>
      </c>
      <c r="P961">
        <v>89.617579311424308</v>
      </c>
      <c r="Q961">
        <v>102.70217567591686</v>
      </c>
      <c r="R961">
        <v>93.972786786557194</v>
      </c>
      <c r="S961">
        <v>505.35008055138985</v>
      </c>
      <c r="T961">
        <v>335.17142477843174</v>
      </c>
      <c r="U961">
        <v>172.07872901709158</v>
      </c>
      <c r="V961">
        <v>735.15408265194014</v>
      </c>
      <c r="W961">
        <v>817.51940299631815</v>
      </c>
      <c r="X961">
        <v>391.54193329280781</v>
      </c>
      <c r="Y961">
        <v>217.38927134161088</v>
      </c>
      <c r="Z961">
        <v>284.34069354899259</v>
      </c>
      <c r="AA961">
        <v>351.76110589112255</v>
      </c>
      <c r="AC961">
        <v>959</v>
      </c>
      <c r="AD961">
        <v>99.875294028852522</v>
      </c>
      <c r="AE961">
        <v>111.91380618045454</v>
      </c>
      <c r="AF961">
        <v>209.01506253222041</v>
      </c>
      <c r="AG961">
        <v>285.34633993008902</v>
      </c>
      <c r="AH961">
        <v>604.63388940597531</v>
      </c>
      <c r="AI961">
        <v>141.48706231346398</v>
      </c>
      <c r="AJ961">
        <v>302.4977708198968</v>
      </c>
      <c r="AK961">
        <v>657.85806790902825</v>
      </c>
      <c r="AL961">
        <v>544.06861688937397</v>
      </c>
      <c r="AM961">
        <v>381.81905618338124</v>
      </c>
      <c r="AN961">
        <v>141.70036292641117</v>
      </c>
      <c r="AO961">
        <v>410.02983961147902</v>
      </c>
      <c r="AR961">
        <v>959</v>
      </c>
      <c r="AS961">
        <v>57.965232950925291</v>
      </c>
      <c r="AT961">
        <v>47.52000000000001</v>
      </c>
      <c r="AU961">
        <v>34.662635930524694</v>
      </c>
      <c r="AV961">
        <v>280.0648625951402</v>
      </c>
      <c r="AW961">
        <v>233.37968199932425</v>
      </c>
      <c r="AX961">
        <v>116.11172773736573</v>
      </c>
      <c r="AY961">
        <v>354.54554877033024</v>
      </c>
      <c r="AZ961">
        <v>366.28781207697386</v>
      </c>
      <c r="BA961">
        <v>375.6634171578803</v>
      </c>
      <c r="BB961">
        <v>-18.460330819473825</v>
      </c>
      <c r="BC961">
        <v>96.451234671224881</v>
      </c>
      <c r="BD961">
        <v>385.01488752442395</v>
      </c>
    </row>
    <row r="962" spans="1:56" x14ac:dyDescent="0.25">
      <c r="A962">
        <v>960</v>
      </c>
      <c r="B962">
        <v>306.15174184699231</v>
      </c>
      <c r="C962">
        <v>168.55032128258998</v>
      </c>
      <c r="D962">
        <v>49.07383727171699</v>
      </c>
      <c r="E962">
        <v>808.66401581684795</v>
      </c>
      <c r="F962">
        <v>151.78881144195611</v>
      </c>
      <c r="G962">
        <v>478.49451306196295</v>
      </c>
      <c r="H962">
        <v>753.75623678545765</v>
      </c>
      <c r="I962">
        <v>827.92867648870674</v>
      </c>
      <c r="J962">
        <v>262.37633921925379</v>
      </c>
      <c r="K962">
        <v>95.458164958600193</v>
      </c>
      <c r="L962">
        <v>338.59151678594912</v>
      </c>
      <c r="M962">
        <v>1408.6992740058899</v>
      </c>
      <c r="O962">
        <v>960</v>
      </c>
      <c r="P962">
        <v>110.60293711709859</v>
      </c>
      <c r="Q962">
        <v>107.37663604211528</v>
      </c>
      <c r="R962">
        <v>105.88563313484266</v>
      </c>
      <c r="S962">
        <v>507.2573085649509</v>
      </c>
      <c r="T962">
        <v>308.73286786237531</v>
      </c>
      <c r="U962">
        <v>170.45776092190349</v>
      </c>
      <c r="V962">
        <v>681.96501870618135</v>
      </c>
      <c r="W962">
        <v>803.20223673147723</v>
      </c>
      <c r="X962">
        <v>401.77240388489838</v>
      </c>
      <c r="Y962">
        <v>250.33374886041531</v>
      </c>
      <c r="Z962">
        <v>255.83020507800299</v>
      </c>
      <c r="AA962">
        <v>409.00616877299933</v>
      </c>
      <c r="AC962">
        <v>960</v>
      </c>
      <c r="AD962">
        <v>104.09195114936952</v>
      </c>
      <c r="AE962">
        <v>109.38373805250002</v>
      </c>
      <c r="AF962">
        <v>198.02955225244028</v>
      </c>
      <c r="AG962">
        <v>276.92981023745511</v>
      </c>
      <c r="AH962">
        <v>574.63664784271236</v>
      </c>
      <c r="AI962">
        <v>171.88647645609302</v>
      </c>
      <c r="AJ962">
        <v>275.68915036020161</v>
      </c>
      <c r="AK962">
        <v>618.65152419451226</v>
      </c>
      <c r="AL962">
        <v>560.90473407467221</v>
      </c>
      <c r="AM962">
        <v>371.6539700019585</v>
      </c>
      <c r="AN962">
        <v>162.73356031818588</v>
      </c>
      <c r="AO962">
        <v>442.36172461470937</v>
      </c>
      <c r="AR962">
        <v>960</v>
      </c>
      <c r="AS962">
        <v>58.740225471152925</v>
      </c>
      <c r="AT962">
        <v>47.52000000000001</v>
      </c>
      <c r="AU962">
        <v>36.25297235540728</v>
      </c>
      <c r="AV962">
        <v>276.70624942780097</v>
      </c>
      <c r="AW962">
        <v>201.23694264553973</v>
      </c>
      <c r="AX962">
        <v>134.93191525731683</v>
      </c>
      <c r="AY962">
        <v>364.58784760757203</v>
      </c>
      <c r="AZ962">
        <v>359.13021302287018</v>
      </c>
      <c r="BA962">
        <v>291.55799294457364</v>
      </c>
      <c r="BB962">
        <v>-42.765442142195894</v>
      </c>
      <c r="BC962">
        <v>101.58248742969835</v>
      </c>
      <c r="BD962">
        <v>536.6708739826488</v>
      </c>
    </row>
    <row r="963" spans="1:56" x14ac:dyDescent="0.25">
      <c r="A963">
        <v>961</v>
      </c>
      <c r="B963">
        <v>263.93226985534943</v>
      </c>
      <c r="C963">
        <v>191.77804640210809</v>
      </c>
      <c r="D963">
        <v>45.895794846444979</v>
      </c>
      <c r="E963">
        <v>783.72194824618828</v>
      </c>
      <c r="F963">
        <v>130.04401754873732</v>
      </c>
      <c r="G963">
        <v>580.23707407955169</v>
      </c>
      <c r="H963">
        <v>861.28182926494026</v>
      </c>
      <c r="I963">
        <v>884.49414467738166</v>
      </c>
      <c r="J963">
        <v>284.22067587623002</v>
      </c>
      <c r="K963">
        <v>101.90486980998142</v>
      </c>
      <c r="L963">
        <v>334.59747526563046</v>
      </c>
      <c r="M963">
        <v>1595.7950468851009</v>
      </c>
      <c r="O963">
        <v>961</v>
      </c>
      <c r="P963">
        <v>86.497129913279522</v>
      </c>
      <c r="Q963">
        <v>109.97264722904416</v>
      </c>
      <c r="R963">
        <v>107.54793729705086</v>
      </c>
      <c r="S963">
        <v>570.22043862520979</v>
      </c>
      <c r="T963">
        <v>285.46550938544544</v>
      </c>
      <c r="U963">
        <v>161.4555790095371</v>
      </c>
      <c r="V963">
        <v>779.21123253810151</v>
      </c>
      <c r="W963">
        <v>655.52171632580166</v>
      </c>
      <c r="X963">
        <v>398.35010057501017</v>
      </c>
      <c r="Y963">
        <v>220.74256302214616</v>
      </c>
      <c r="Z963">
        <v>232.96880410100013</v>
      </c>
      <c r="AA963">
        <v>405.89730281613345</v>
      </c>
      <c r="AC963">
        <v>961</v>
      </c>
      <c r="AD963">
        <v>99.403229145330698</v>
      </c>
      <c r="AE963">
        <v>102.14281707712949</v>
      </c>
      <c r="AF963">
        <v>211.4719057748797</v>
      </c>
      <c r="AG963">
        <v>316.66241286447678</v>
      </c>
      <c r="AH963">
        <v>585.64346638179904</v>
      </c>
      <c r="AI963">
        <v>155.12402591284376</v>
      </c>
      <c r="AJ963">
        <v>262.56965178603781</v>
      </c>
      <c r="AK963">
        <v>622.57176094656324</v>
      </c>
      <c r="AL963">
        <v>590.46573690726768</v>
      </c>
      <c r="AM963">
        <v>396.41557404410872</v>
      </c>
      <c r="AN963">
        <v>147.42496635044859</v>
      </c>
      <c r="AO963">
        <v>370.48816875103199</v>
      </c>
      <c r="AR963">
        <v>961</v>
      </c>
      <c r="AS963">
        <v>65.562002734098243</v>
      </c>
      <c r="AT963">
        <v>47.52000000000001</v>
      </c>
      <c r="AU963">
        <v>34.78938160222372</v>
      </c>
      <c r="AV963">
        <v>277.01934620056232</v>
      </c>
      <c r="AW963">
        <v>248.34919307752278</v>
      </c>
      <c r="AX963">
        <v>127.70525043504912</v>
      </c>
      <c r="AY963">
        <v>352.21986099498326</v>
      </c>
      <c r="AZ963">
        <v>447.66444138411759</v>
      </c>
      <c r="BA963">
        <v>364.99781850109548</v>
      </c>
      <c r="BB963">
        <v>17.306686693363325</v>
      </c>
      <c r="BC963">
        <v>99.971634131388839</v>
      </c>
      <c r="BD963">
        <v>512.36090892159348</v>
      </c>
    </row>
    <row r="964" spans="1:56" x14ac:dyDescent="0.25">
      <c r="A964">
        <v>962</v>
      </c>
      <c r="B964">
        <v>247.9623382770294</v>
      </c>
      <c r="C964">
        <v>156.71975434187848</v>
      </c>
      <c r="D964">
        <v>53.784898249618834</v>
      </c>
      <c r="E964">
        <v>775.3009630886088</v>
      </c>
      <c r="F964">
        <v>142.22563869300922</v>
      </c>
      <c r="G964">
        <v>546.75094010542352</v>
      </c>
      <c r="H964">
        <v>739.28963284464965</v>
      </c>
      <c r="I964">
        <v>769.54398286837693</v>
      </c>
      <c r="J964">
        <v>283.97608136677616</v>
      </c>
      <c r="K964">
        <v>105.4786476001529</v>
      </c>
      <c r="L964">
        <v>371.33605378897505</v>
      </c>
      <c r="M964">
        <v>1595.2105347637253</v>
      </c>
      <c r="O964">
        <v>962</v>
      </c>
      <c r="P964">
        <v>89.377192787393525</v>
      </c>
      <c r="Q964">
        <v>105.18498127246687</v>
      </c>
      <c r="R964">
        <v>117.96469117355601</v>
      </c>
      <c r="S964">
        <v>468.55336850118829</v>
      </c>
      <c r="T964">
        <v>339.21477543300045</v>
      </c>
      <c r="U964">
        <v>160.99543243782256</v>
      </c>
      <c r="V964">
        <v>693.84089289275744</v>
      </c>
      <c r="W964">
        <v>665.75551421950661</v>
      </c>
      <c r="X964">
        <v>439.11512650676457</v>
      </c>
      <c r="Y964">
        <v>180.79611223535807</v>
      </c>
      <c r="Z964">
        <v>230.32970228303793</v>
      </c>
      <c r="AA964">
        <v>400.07934001070527</v>
      </c>
      <c r="AC964">
        <v>962</v>
      </c>
      <c r="AD964">
        <v>96.095069062427982</v>
      </c>
      <c r="AE964">
        <v>114.47487804053419</v>
      </c>
      <c r="AF964">
        <v>227.78849566803683</v>
      </c>
      <c r="AG964">
        <v>269.30341775977735</v>
      </c>
      <c r="AH964">
        <v>554.1683329238997</v>
      </c>
      <c r="AI964">
        <v>135.8137067735604</v>
      </c>
      <c r="AJ964">
        <v>331.82134911671255</v>
      </c>
      <c r="AK964">
        <v>665.5897321187731</v>
      </c>
      <c r="AL964">
        <v>561.93303691859239</v>
      </c>
      <c r="AM964">
        <v>430.58707574102459</v>
      </c>
      <c r="AN964">
        <v>140.05565294372394</v>
      </c>
      <c r="AO964">
        <v>413.41239335941066</v>
      </c>
      <c r="AR964">
        <v>962</v>
      </c>
      <c r="AS964">
        <v>58.671316563843597</v>
      </c>
      <c r="AT964">
        <v>47.52000000000001</v>
      </c>
      <c r="AU964">
        <v>37.333538705243356</v>
      </c>
      <c r="AV964">
        <v>277.57891902323763</v>
      </c>
      <c r="AW964">
        <v>292.99683869663045</v>
      </c>
      <c r="AX964">
        <v>111.87646151405355</v>
      </c>
      <c r="AY964">
        <v>344.61289393787609</v>
      </c>
      <c r="AZ964">
        <v>374.50056168587116</v>
      </c>
      <c r="BA964">
        <v>348.57716996181756</v>
      </c>
      <c r="BB964">
        <v>24.87047094734762</v>
      </c>
      <c r="BC964">
        <v>96.704252434121116</v>
      </c>
      <c r="BD964">
        <v>407.4607362526815</v>
      </c>
    </row>
    <row r="965" spans="1:56" x14ac:dyDescent="0.25">
      <c r="A965">
        <v>963</v>
      </c>
      <c r="B965">
        <v>226.84970326636071</v>
      </c>
      <c r="C965">
        <v>157.18605925879842</v>
      </c>
      <c r="D965">
        <v>55.419118380096407</v>
      </c>
      <c r="E965">
        <v>769.22515808223773</v>
      </c>
      <c r="F965">
        <v>150.49937857301293</v>
      </c>
      <c r="G965">
        <v>481.08373715717909</v>
      </c>
      <c r="H965">
        <v>757.69432938845705</v>
      </c>
      <c r="I965">
        <v>848.001067129803</v>
      </c>
      <c r="J965">
        <v>255.41975590753975</v>
      </c>
      <c r="K965">
        <v>123.34369660901666</v>
      </c>
      <c r="L965">
        <v>387.78082673494072</v>
      </c>
      <c r="M965">
        <v>1553.104660964611</v>
      </c>
      <c r="O965">
        <v>963</v>
      </c>
      <c r="P965">
        <v>91.837263642543334</v>
      </c>
      <c r="Q965">
        <v>91.871567445625899</v>
      </c>
      <c r="R965">
        <v>101.83053022624136</v>
      </c>
      <c r="S965">
        <v>502.56937871848106</v>
      </c>
      <c r="T965">
        <v>288.55251300054005</v>
      </c>
      <c r="U965">
        <v>135.50765632322722</v>
      </c>
      <c r="V965">
        <v>716.26609080673131</v>
      </c>
      <c r="W965">
        <v>718.47900434839005</v>
      </c>
      <c r="X965">
        <v>359.96708368233345</v>
      </c>
      <c r="Y965">
        <v>194.10383182835918</v>
      </c>
      <c r="Z965">
        <v>262.27540497110516</v>
      </c>
      <c r="AA965">
        <v>387.28607360551234</v>
      </c>
      <c r="AC965">
        <v>963</v>
      </c>
      <c r="AD965">
        <v>109.53555957809644</v>
      </c>
      <c r="AE965">
        <v>97.501165598698776</v>
      </c>
      <c r="AF965">
        <v>218.57541956323973</v>
      </c>
      <c r="AG965">
        <v>270.44694431304191</v>
      </c>
      <c r="AH965">
        <v>572.81102186082353</v>
      </c>
      <c r="AI965">
        <v>163.4455490684918</v>
      </c>
      <c r="AJ965">
        <v>284.90995031708792</v>
      </c>
      <c r="AK965">
        <v>589.39008775697857</v>
      </c>
      <c r="AL965">
        <v>488.30730803162072</v>
      </c>
      <c r="AM965">
        <v>385.4106600462182</v>
      </c>
      <c r="AN965">
        <v>131.74916303647623</v>
      </c>
      <c r="AO965">
        <v>422.54284366061586</v>
      </c>
      <c r="AR965">
        <v>963</v>
      </c>
      <c r="AS965">
        <v>64.49306996286164</v>
      </c>
      <c r="AT965">
        <v>47.52000000000001</v>
      </c>
      <c r="AU965">
        <v>34.724842565081616</v>
      </c>
      <c r="AV965">
        <v>280.65946593962479</v>
      </c>
      <c r="AW965">
        <v>193.12702070972591</v>
      </c>
      <c r="AX965">
        <v>121.08156416893253</v>
      </c>
      <c r="AY965">
        <v>391.74806249353315</v>
      </c>
      <c r="AZ965">
        <v>502.49232362538203</v>
      </c>
      <c r="BA965">
        <v>337.2317448889637</v>
      </c>
      <c r="BB965">
        <v>-73.204315324291741</v>
      </c>
      <c r="BC965">
        <v>96.482074363837555</v>
      </c>
      <c r="BD965">
        <v>469.85676236565547</v>
      </c>
    </row>
    <row r="966" spans="1:56" x14ac:dyDescent="0.25">
      <c r="A966">
        <v>964</v>
      </c>
      <c r="B966">
        <v>263.99968294710197</v>
      </c>
      <c r="C966">
        <v>161.1931295910758</v>
      </c>
      <c r="D966">
        <v>45.925613366550301</v>
      </c>
      <c r="E966">
        <v>674.98852282733105</v>
      </c>
      <c r="F966">
        <v>148.84404959119507</v>
      </c>
      <c r="G966">
        <v>558.09790902607256</v>
      </c>
      <c r="H966">
        <v>742.5482458685226</v>
      </c>
      <c r="I966">
        <v>856.42839951748624</v>
      </c>
      <c r="J966">
        <v>304.68337612605268</v>
      </c>
      <c r="K966">
        <v>92.622824161340006</v>
      </c>
      <c r="L966">
        <v>367.08260322850731</v>
      </c>
      <c r="M966">
        <v>1504.7795933698853</v>
      </c>
      <c r="O966">
        <v>964</v>
      </c>
      <c r="P966">
        <v>94.001079510588056</v>
      </c>
      <c r="Q966">
        <v>105.64958193848665</v>
      </c>
      <c r="R966">
        <v>97.091445232703023</v>
      </c>
      <c r="S966">
        <v>535.82444259818249</v>
      </c>
      <c r="T966">
        <v>325.70571342252845</v>
      </c>
      <c r="U966">
        <v>138.50756822626414</v>
      </c>
      <c r="V966">
        <v>779.8387210673136</v>
      </c>
      <c r="W966">
        <v>671.1130905559753</v>
      </c>
      <c r="X966">
        <v>437.0059563940207</v>
      </c>
      <c r="Y966">
        <v>227.87625735882611</v>
      </c>
      <c r="Z966">
        <v>234.39526049512074</v>
      </c>
      <c r="AA966">
        <v>472.05127787598758</v>
      </c>
      <c r="AC966">
        <v>964</v>
      </c>
      <c r="AD966">
        <v>123.6239756233704</v>
      </c>
      <c r="AE966">
        <v>96.019312946373319</v>
      </c>
      <c r="AF966">
        <v>220.69233273994496</v>
      </c>
      <c r="AG966">
        <v>293.93592590373339</v>
      </c>
      <c r="AH966">
        <v>638.27769245982222</v>
      </c>
      <c r="AI966">
        <v>149.33768261550236</v>
      </c>
      <c r="AJ966">
        <v>332.42957702721878</v>
      </c>
      <c r="AK966">
        <v>631.42358239530415</v>
      </c>
      <c r="AL966">
        <v>512.69967286589747</v>
      </c>
      <c r="AM966">
        <v>483.82624411000569</v>
      </c>
      <c r="AN966">
        <v>137.03875530822461</v>
      </c>
      <c r="AO966">
        <v>454.81160524994499</v>
      </c>
      <c r="AR966">
        <v>964</v>
      </c>
      <c r="AS966">
        <v>59.790406441392598</v>
      </c>
      <c r="AT966">
        <v>47.52000000000001</v>
      </c>
      <c r="AU966">
        <v>34.658452041068557</v>
      </c>
      <c r="AV966">
        <v>270.42707863601646</v>
      </c>
      <c r="AW966">
        <v>262.09963617957601</v>
      </c>
      <c r="AX966">
        <v>126.59779545678316</v>
      </c>
      <c r="AY966">
        <v>386.02871702427711</v>
      </c>
      <c r="AZ966">
        <v>266.10566374496142</v>
      </c>
      <c r="BA966">
        <v>280.45503362242016</v>
      </c>
      <c r="BB966">
        <v>-16.735902102332986</v>
      </c>
      <c r="BC966">
        <v>101.12549181695742</v>
      </c>
      <c r="BD966">
        <v>430.69478669941327</v>
      </c>
    </row>
    <row r="967" spans="1:56" x14ac:dyDescent="0.25">
      <c r="A967">
        <v>965</v>
      </c>
      <c r="B967">
        <v>241.72896001223842</v>
      </c>
      <c r="C967">
        <v>188.71738338563901</v>
      </c>
      <c r="D967">
        <v>46.357916820024514</v>
      </c>
      <c r="E967">
        <v>760.78122048532009</v>
      </c>
      <c r="F967">
        <v>162.35479729073387</v>
      </c>
      <c r="G967">
        <v>499.39765307370533</v>
      </c>
      <c r="H967">
        <v>687.17689194595846</v>
      </c>
      <c r="I967">
        <v>881.41873645440637</v>
      </c>
      <c r="J967">
        <v>249.2437434110544</v>
      </c>
      <c r="K967">
        <v>91.931840473868974</v>
      </c>
      <c r="L967">
        <v>353.78594514368882</v>
      </c>
      <c r="M967">
        <v>1399.5736097088081</v>
      </c>
      <c r="O967">
        <v>965</v>
      </c>
      <c r="P967">
        <v>106.12446215028071</v>
      </c>
      <c r="Q967">
        <v>105.29937577317102</v>
      </c>
      <c r="R967">
        <v>102.86221122164534</v>
      </c>
      <c r="S967">
        <v>520.01820360926854</v>
      </c>
      <c r="T967">
        <v>307.99622021651243</v>
      </c>
      <c r="U967">
        <v>166.11935637573302</v>
      </c>
      <c r="V967">
        <v>885.91176034448006</v>
      </c>
      <c r="W967">
        <v>718.70500143122172</v>
      </c>
      <c r="X967">
        <v>381.51010343897599</v>
      </c>
      <c r="Y967">
        <v>196.1509313673524</v>
      </c>
      <c r="Z967">
        <v>286.85429126663252</v>
      </c>
      <c r="AA967">
        <v>470.05859347447068</v>
      </c>
      <c r="AC967">
        <v>965</v>
      </c>
      <c r="AD967">
        <v>111.94775795050995</v>
      </c>
      <c r="AE967">
        <v>89.039477227633981</v>
      </c>
      <c r="AF967">
        <v>207.57111164012042</v>
      </c>
      <c r="AG967">
        <v>291.08568507808315</v>
      </c>
      <c r="AH967">
        <v>575.21123598446286</v>
      </c>
      <c r="AI967">
        <v>143.23030035924145</v>
      </c>
      <c r="AJ967">
        <v>293.33676353535697</v>
      </c>
      <c r="AK967">
        <v>708.55163954563386</v>
      </c>
      <c r="AL967">
        <v>614.64535104161871</v>
      </c>
      <c r="AM967">
        <v>360.61760571773107</v>
      </c>
      <c r="AN967">
        <v>160.81781808673378</v>
      </c>
      <c r="AO967">
        <v>396.77016720540161</v>
      </c>
      <c r="AR967">
        <v>965</v>
      </c>
      <c r="AS967">
        <v>62.330676519194171</v>
      </c>
      <c r="AT967">
        <v>47.52000000000001</v>
      </c>
      <c r="AU967">
        <v>35.945342356987076</v>
      </c>
      <c r="AV967">
        <v>277.92443550534983</v>
      </c>
      <c r="AW967">
        <v>209.70424077762306</v>
      </c>
      <c r="AX967">
        <v>165.78566430419818</v>
      </c>
      <c r="AY967">
        <v>380.4452125176133</v>
      </c>
      <c r="AZ967">
        <v>434.87846946741638</v>
      </c>
      <c r="BA967">
        <v>329.21780967289453</v>
      </c>
      <c r="BB967">
        <v>-43.122719355641507</v>
      </c>
      <c r="BC967">
        <v>95.614120672599199</v>
      </c>
      <c r="BD967">
        <v>429.47228344691348</v>
      </c>
    </row>
    <row r="968" spans="1:56" x14ac:dyDescent="0.25">
      <c r="A968">
        <v>966</v>
      </c>
      <c r="B968">
        <v>260.93612615244183</v>
      </c>
      <c r="C968">
        <v>157.90235418760915</v>
      </c>
      <c r="D968">
        <v>56.089269352606834</v>
      </c>
      <c r="E968">
        <v>685.25743975909916</v>
      </c>
      <c r="F968">
        <v>134.65628241186161</v>
      </c>
      <c r="G968">
        <v>516.47530706354178</v>
      </c>
      <c r="H968">
        <v>835.78233273684373</v>
      </c>
      <c r="I968">
        <v>871.06441051505544</v>
      </c>
      <c r="J968">
        <v>299.82640310111924</v>
      </c>
      <c r="K968">
        <v>114.44038273587081</v>
      </c>
      <c r="L968">
        <v>395.33970024915016</v>
      </c>
      <c r="M968">
        <v>1680.2576127685211</v>
      </c>
      <c r="O968">
        <v>966</v>
      </c>
      <c r="P968">
        <v>87.258847503186971</v>
      </c>
      <c r="Q968">
        <v>93.432860737788019</v>
      </c>
      <c r="R968">
        <v>91.033891465494847</v>
      </c>
      <c r="S968">
        <v>546.86222465146352</v>
      </c>
      <c r="T968">
        <v>270.12880093628297</v>
      </c>
      <c r="U968">
        <v>145.72008526557136</v>
      </c>
      <c r="V968">
        <v>698.08167420001189</v>
      </c>
      <c r="W968">
        <v>689.87626180001337</v>
      </c>
      <c r="X968">
        <v>410.32887838597026</v>
      </c>
      <c r="Y968">
        <v>191.21763255098185</v>
      </c>
      <c r="Z968">
        <v>247.55656837295905</v>
      </c>
      <c r="AA968">
        <v>378.40756720797077</v>
      </c>
      <c r="AC968">
        <v>966</v>
      </c>
      <c r="AD968">
        <v>107.45593589095699</v>
      </c>
      <c r="AE968">
        <v>111.82484606430177</v>
      </c>
      <c r="AF968">
        <v>212.65400837340675</v>
      </c>
      <c r="AG968">
        <v>301.83338861956497</v>
      </c>
      <c r="AH968">
        <v>544.02057929906937</v>
      </c>
      <c r="AI968">
        <v>153.68743179859791</v>
      </c>
      <c r="AJ968">
        <v>290.39080813777122</v>
      </c>
      <c r="AK968">
        <v>666.59351491143502</v>
      </c>
      <c r="AL968">
        <v>585.19849441356052</v>
      </c>
      <c r="AM968">
        <v>389.89397239894322</v>
      </c>
      <c r="AN968">
        <v>161.1922704242034</v>
      </c>
      <c r="AO968">
        <v>474.42263302076191</v>
      </c>
      <c r="AR968">
        <v>966</v>
      </c>
      <c r="AS968">
        <v>54.297563820174865</v>
      </c>
      <c r="AT968">
        <v>47.52000000000001</v>
      </c>
      <c r="AU968">
        <v>34.984484027487184</v>
      </c>
      <c r="AV968">
        <v>275.52554301017966</v>
      </c>
      <c r="AW968">
        <v>281.68954382770062</v>
      </c>
      <c r="AX968">
        <v>105.53845549675813</v>
      </c>
      <c r="AY968">
        <v>382.34841729656574</v>
      </c>
      <c r="AZ968">
        <v>528.02085103083914</v>
      </c>
      <c r="BA968">
        <v>303.35243281584508</v>
      </c>
      <c r="BB968">
        <v>-26.394947029299431</v>
      </c>
      <c r="BC968">
        <v>101.71975358737259</v>
      </c>
      <c r="BD968">
        <v>429.32257037382658</v>
      </c>
    </row>
    <row r="969" spans="1:56" x14ac:dyDescent="0.25">
      <c r="A969">
        <v>967</v>
      </c>
      <c r="B969">
        <v>279.82000337122793</v>
      </c>
      <c r="C969">
        <v>197.40917258422348</v>
      </c>
      <c r="D969">
        <v>57.204459798315675</v>
      </c>
      <c r="E969">
        <v>728.95172229744799</v>
      </c>
      <c r="F969">
        <v>144.80193425401947</v>
      </c>
      <c r="G969">
        <v>564.92587076864652</v>
      </c>
      <c r="H969">
        <v>699.72588403076247</v>
      </c>
      <c r="I969">
        <v>803.38864740840938</v>
      </c>
      <c r="J969">
        <v>259.74293560364504</v>
      </c>
      <c r="K969">
        <v>112.90204972397257</v>
      </c>
      <c r="L969">
        <v>387.35538776783329</v>
      </c>
      <c r="M969">
        <v>1797.4114166658601</v>
      </c>
      <c r="O969">
        <v>967</v>
      </c>
      <c r="P969">
        <v>99.092586131498905</v>
      </c>
      <c r="Q969">
        <v>100.09918808565699</v>
      </c>
      <c r="R969">
        <v>100.6005444776581</v>
      </c>
      <c r="S969">
        <v>527.77359840750273</v>
      </c>
      <c r="T969">
        <v>292.72456399244533</v>
      </c>
      <c r="U969">
        <v>173.89616187597224</v>
      </c>
      <c r="V969">
        <v>869.80827732660555</v>
      </c>
      <c r="W969">
        <v>701.88011402426116</v>
      </c>
      <c r="X969">
        <v>373.96262435755426</v>
      </c>
      <c r="Y969">
        <v>211.88383598672357</v>
      </c>
      <c r="Z969">
        <v>259.54568683994523</v>
      </c>
      <c r="AA969">
        <v>355.66786203119017</v>
      </c>
      <c r="AC969">
        <v>967</v>
      </c>
      <c r="AD969">
        <v>107.17391847545825</v>
      </c>
      <c r="AE969">
        <v>86.863429321236424</v>
      </c>
      <c r="AF969">
        <v>190.8564095433978</v>
      </c>
      <c r="AG969">
        <v>307.12770242947892</v>
      </c>
      <c r="AH969">
        <v>549.23286453156356</v>
      </c>
      <c r="AI969">
        <v>137.71807391182327</v>
      </c>
      <c r="AJ969">
        <v>337.95266575058872</v>
      </c>
      <c r="AK969">
        <v>668.66663027019581</v>
      </c>
      <c r="AL969">
        <v>575.55165889700572</v>
      </c>
      <c r="AM969">
        <v>411.88954803210032</v>
      </c>
      <c r="AN969">
        <v>175.32251590661764</v>
      </c>
      <c r="AO969">
        <v>361.15341528642602</v>
      </c>
      <c r="AR969">
        <v>967</v>
      </c>
      <c r="AS969">
        <v>59.47183472770265</v>
      </c>
      <c r="AT969">
        <v>47.52000000000001</v>
      </c>
      <c r="AU969">
        <v>35.999431457236412</v>
      </c>
      <c r="AV969">
        <v>282.0999218030384</v>
      </c>
      <c r="AW969">
        <v>221.33572844526577</v>
      </c>
      <c r="AX969">
        <v>121.63546126179503</v>
      </c>
      <c r="AY969">
        <v>377.78525995778932</v>
      </c>
      <c r="AZ969">
        <v>357.05601899974715</v>
      </c>
      <c r="BA969">
        <v>321.28714167306856</v>
      </c>
      <c r="BB969">
        <v>-11.753882974293006</v>
      </c>
      <c r="BC969">
        <v>98.010580140838883</v>
      </c>
      <c r="BD969">
        <v>357.46846585221863</v>
      </c>
    </row>
    <row r="970" spans="1:56" x14ac:dyDescent="0.25">
      <c r="A970">
        <v>968</v>
      </c>
      <c r="B970">
        <v>286.09970922671607</v>
      </c>
      <c r="C970">
        <v>181.45812135659457</v>
      </c>
      <c r="D970">
        <v>49.40236689502381</v>
      </c>
      <c r="E970">
        <v>687.41014059755116</v>
      </c>
      <c r="F970">
        <v>151.56434485300269</v>
      </c>
      <c r="G970">
        <v>476.57310256617529</v>
      </c>
      <c r="H970">
        <v>718.67503756168981</v>
      </c>
      <c r="I970">
        <v>863.58289585247405</v>
      </c>
      <c r="J970">
        <v>251.07974567600587</v>
      </c>
      <c r="K970">
        <v>113.37515664455253</v>
      </c>
      <c r="L970">
        <v>321.86712260624012</v>
      </c>
      <c r="M970">
        <v>1551.597603349273</v>
      </c>
      <c r="O970">
        <v>968</v>
      </c>
      <c r="P970">
        <v>105.36360192359089</v>
      </c>
      <c r="Q970">
        <v>96.937779390153864</v>
      </c>
      <c r="R970">
        <v>91.662707034965678</v>
      </c>
      <c r="S970">
        <v>524.00362941896844</v>
      </c>
      <c r="T970">
        <v>282.83742912069408</v>
      </c>
      <c r="U970">
        <v>144.1227447697394</v>
      </c>
      <c r="V970">
        <v>734.32073202693755</v>
      </c>
      <c r="W970">
        <v>629.27760053840257</v>
      </c>
      <c r="X970">
        <v>455.99619148198826</v>
      </c>
      <c r="Y970">
        <v>210.11227780395342</v>
      </c>
      <c r="Z970">
        <v>268.31872294430991</v>
      </c>
      <c r="AA970">
        <v>420.74721839996062</v>
      </c>
      <c r="AC970">
        <v>968</v>
      </c>
      <c r="AD970">
        <v>100.39162125121108</v>
      </c>
      <c r="AE970">
        <v>96.399785889857014</v>
      </c>
      <c r="AF970">
        <v>180.47217338734177</v>
      </c>
      <c r="AG970">
        <v>360.6042676017928</v>
      </c>
      <c r="AH970">
        <v>578.04398672327341</v>
      </c>
      <c r="AI970">
        <v>153.95829218340211</v>
      </c>
      <c r="AJ970">
        <v>299.76849835930892</v>
      </c>
      <c r="AK970">
        <v>682.88699100046074</v>
      </c>
      <c r="AL970">
        <v>503.53465370032046</v>
      </c>
      <c r="AM970">
        <v>444.09275258519142</v>
      </c>
      <c r="AN970">
        <v>135.43949069159748</v>
      </c>
      <c r="AO970">
        <v>419.71622353741236</v>
      </c>
      <c r="AR970">
        <v>968</v>
      </c>
      <c r="AS970">
        <v>56.00752007167533</v>
      </c>
      <c r="AT970">
        <v>47.52000000000001</v>
      </c>
      <c r="AU970">
        <v>35.320655489891053</v>
      </c>
      <c r="AV970">
        <v>275.64393196121119</v>
      </c>
      <c r="AW970">
        <v>198.49353428877717</v>
      </c>
      <c r="AX970">
        <v>122.65712078786802</v>
      </c>
      <c r="AY970">
        <v>344.65302532499777</v>
      </c>
      <c r="AZ970">
        <v>462.35427115093978</v>
      </c>
      <c r="BA970">
        <v>389.56755454303322</v>
      </c>
      <c r="BB970">
        <v>19.545584555206773</v>
      </c>
      <c r="BC970">
        <v>99.179104143416495</v>
      </c>
      <c r="BD970">
        <v>410.69873025297682</v>
      </c>
    </row>
    <row r="971" spans="1:56" x14ac:dyDescent="0.25">
      <c r="A971">
        <v>969</v>
      </c>
      <c r="B971">
        <v>251.64343030666618</v>
      </c>
      <c r="C971">
        <v>197.47047762780554</v>
      </c>
      <c r="D971">
        <v>52.755749583745185</v>
      </c>
      <c r="E971">
        <v>726.66030445296224</v>
      </c>
      <c r="F971">
        <v>147.02156983247505</v>
      </c>
      <c r="G971">
        <v>575.7154063640736</v>
      </c>
      <c r="H971">
        <v>885.34552040540382</v>
      </c>
      <c r="I971">
        <v>843.72082723463632</v>
      </c>
      <c r="J971">
        <v>271.22126567987863</v>
      </c>
      <c r="K971">
        <v>97.54685126399481</v>
      </c>
      <c r="L971">
        <v>362.36858147976562</v>
      </c>
      <c r="M971">
        <v>1616.2783691139834</v>
      </c>
      <c r="O971">
        <v>969</v>
      </c>
      <c r="P971">
        <v>97.963711681834056</v>
      </c>
      <c r="Q971">
        <v>107.94737205788591</v>
      </c>
      <c r="R971">
        <v>96.29261344286374</v>
      </c>
      <c r="S971">
        <v>497.59708679091534</v>
      </c>
      <c r="T971">
        <v>296.88421026582557</v>
      </c>
      <c r="U971">
        <v>156.0917228872035</v>
      </c>
      <c r="V971">
        <v>731.98330789070224</v>
      </c>
      <c r="W971">
        <v>827.88871755796049</v>
      </c>
      <c r="X971">
        <v>359.33360037204631</v>
      </c>
      <c r="Y971">
        <v>175.82579957176065</v>
      </c>
      <c r="Z971">
        <v>290.99599146893962</v>
      </c>
      <c r="AA971">
        <v>441.84444127924291</v>
      </c>
      <c r="AC971">
        <v>969</v>
      </c>
      <c r="AD971">
        <v>92.106868341925505</v>
      </c>
      <c r="AE971">
        <v>91.892128303593822</v>
      </c>
      <c r="AF971">
        <v>209.21957841410352</v>
      </c>
      <c r="AG971">
        <v>338.13596754773192</v>
      </c>
      <c r="AH971">
        <v>671.41797417703879</v>
      </c>
      <c r="AI971">
        <v>155.74082429324784</v>
      </c>
      <c r="AJ971">
        <v>299.83299037781359</v>
      </c>
      <c r="AK971">
        <v>570.04851152659239</v>
      </c>
      <c r="AL971">
        <v>477.74307101582713</v>
      </c>
      <c r="AM971">
        <v>460.27797690193495</v>
      </c>
      <c r="AN971">
        <v>155.90935718078364</v>
      </c>
      <c r="AO971">
        <v>406.6693240917179</v>
      </c>
      <c r="AR971">
        <v>969</v>
      </c>
      <c r="AS971">
        <v>54.418330874048273</v>
      </c>
      <c r="AT971">
        <v>47.52000000000001</v>
      </c>
      <c r="AU971">
        <v>36.977034576661381</v>
      </c>
      <c r="AV971">
        <v>270.38810128383778</v>
      </c>
      <c r="AW971">
        <v>155.44480654091362</v>
      </c>
      <c r="AX971">
        <v>108.94024913802102</v>
      </c>
      <c r="AY971">
        <v>355.21897341939973</v>
      </c>
      <c r="AZ971">
        <v>319.49943218095484</v>
      </c>
      <c r="BA971">
        <v>398.26831665693885</v>
      </c>
      <c r="BB971">
        <v>-44.413618251158397</v>
      </c>
      <c r="BC971">
        <v>95.10317077502414</v>
      </c>
      <c r="BD971">
        <v>468.98832655402754</v>
      </c>
    </row>
    <row r="972" spans="1:56" x14ac:dyDescent="0.25">
      <c r="A972">
        <v>970</v>
      </c>
      <c r="B972">
        <v>235.28268673653491</v>
      </c>
      <c r="C972">
        <v>190.09820667830476</v>
      </c>
      <c r="D972">
        <v>56.98871596283562</v>
      </c>
      <c r="E972">
        <v>892.84493401911868</v>
      </c>
      <c r="F972">
        <v>131.88671583916417</v>
      </c>
      <c r="G972">
        <v>466.54362151499123</v>
      </c>
      <c r="H972">
        <v>810.91394666274505</v>
      </c>
      <c r="I972">
        <v>771.14858327315858</v>
      </c>
      <c r="J972">
        <v>264.77432791438633</v>
      </c>
      <c r="K972">
        <v>88.459920422146524</v>
      </c>
      <c r="L972">
        <v>350.38282404294051</v>
      </c>
      <c r="M972">
        <v>1618.9165450450005</v>
      </c>
      <c r="O972">
        <v>970</v>
      </c>
      <c r="P972">
        <v>98.209701245642563</v>
      </c>
      <c r="Q972">
        <v>111.56200581185175</v>
      </c>
      <c r="R972">
        <v>102.38334804171492</v>
      </c>
      <c r="S972">
        <v>506.93432117000702</v>
      </c>
      <c r="T972">
        <v>348.61132948066455</v>
      </c>
      <c r="U972">
        <v>132.75977997773273</v>
      </c>
      <c r="V972">
        <v>724.28917253208192</v>
      </c>
      <c r="W972">
        <v>777.34678039599919</v>
      </c>
      <c r="X972">
        <v>441.78637868284625</v>
      </c>
      <c r="Y972">
        <v>193.22950631771752</v>
      </c>
      <c r="Z972">
        <v>254.62412614108391</v>
      </c>
      <c r="AA972">
        <v>367.90194422992568</v>
      </c>
      <c r="AC972">
        <v>970</v>
      </c>
      <c r="AD972">
        <v>93.175421056498806</v>
      </c>
      <c r="AE972">
        <v>109.63729753423857</v>
      </c>
      <c r="AF972">
        <v>176.75343735387943</v>
      </c>
      <c r="AG972">
        <v>294.44595854790634</v>
      </c>
      <c r="AH972">
        <v>554.62996057683335</v>
      </c>
      <c r="AI972">
        <v>153.37492022092519</v>
      </c>
      <c r="AJ972">
        <v>285.1942481945016</v>
      </c>
      <c r="AK972">
        <v>559.36348922835896</v>
      </c>
      <c r="AL972">
        <v>481.47861891231747</v>
      </c>
      <c r="AM972">
        <v>370.54956456002822</v>
      </c>
      <c r="AN972">
        <v>151.24792230779613</v>
      </c>
      <c r="AO972">
        <v>469.30062640572282</v>
      </c>
      <c r="AR972">
        <v>970</v>
      </c>
      <c r="AS972">
        <v>62.7916758327219</v>
      </c>
      <c r="AT972">
        <v>47.52000000000001</v>
      </c>
      <c r="AU972">
        <v>34.8494095441512</v>
      </c>
      <c r="AV972">
        <v>284.21332645398741</v>
      </c>
      <c r="AW972">
        <v>268.37149697794655</v>
      </c>
      <c r="AX972">
        <v>107.9598731250689</v>
      </c>
      <c r="AY972">
        <v>363.67924829232123</v>
      </c>
      <c r="AZ972">
        <v>444.12562345385902</v>
      </c>
      <c r="BA972">
        <v>251.42106449259128</v>
      </c>
      <c r="BB972">
        <v>-1.163988133877254</v>
      </c>
      <c r="BC972">
        <v>96.670116080973116</v>
      </c>
      <c r="BD972">
        <v>422.19818841718222</v>
      </c>
    </row>
    <row r="973" spans="1:56" x14ac:dyDescent="0.25">
      <c r="A973">
        <v>971</v>
      </c>
      <c r="B973">
        <v>237.22127068113039</v>
      </c>
      <c r="C973">
        <v>160.90358145877113</v>
      </c>
      <c r="D973">
        <v>56.309621943238902</v>
      </c>
      <c r="E973">
        <v>703.6565707609974</v>
      </c>
      <c r="F973">
        <v>166.08449267613003</v>
      </c>
      <c r="G973">
        <v>620.65250231298637</v>
      </c>
      <c r="H973">
        <v>751.29105681838917</v>
      </c>
      <c r="I973">
        <v>790.19316388079983</v>
      </c>
      <c r="J973">
        <v>296.80987887956178</v>
      </c>
      <c r="K973">
        <v>111.2158174735759</v>
      </c>
      <c r="L973">
        <v>329.09041645388697</v>
      </c>
      <c r="M973">
        <v>1710.4815421435012</v>
      </c>
      <c r="O973">
        <v>971</v>
      </c>
      <c r="P973">
        <v>94.072662225952371</v>
      </c>
      <c r="Q973">
        <v>86.624342301374355</v>
      </c>
      <c r="R973">
        <v>101.31100348683665</v>
      </c>
      <c r="S973">
        <v>481.12463055204421</v>
      </c>
      <c r="T973">
        <v>317.41648982144113</v>
      </c>
      <c r="U973">
        <v>176.21420741744856</v>
      </c>
      <c r="V973">
        <v>778.05441405627312</v>
      </c>
      <c r="W973">
        <v>726.80855933215196</v>
      </c>
      <c r="X973">
        <v>418.67608106702244</v>
      </c>
      <c r="Y973">
        <v>196.26466784571062</v>
      </c>
      <c r="Z973">
        <v>268.54698546274273</v>
      </c>
      <c r="AA973">
        <v>424.57713812008768</v>
      </c>
      <c r="AC973">
        <v>971</v>
      </c>
      <c r="AD973">
        <v>99.01183929325849</v>
      </c>
      <c r="AE973">
        <v>92.749218081917277</v>
      </c>
      <c r="AF973">
        <v>216.15533076869033</v>
      </c>
      <c r="AG973">
        <v>310.9754835043463</v>
      </c>
      <c r="AH973">
        <v>634.99359697135731</v>
      </c>
      <c r="AI973">
        <v>144.67984189293333</v>
      </c>
      <c r="AJ973">
        <v>291.64806650513378</v>
      </c>
      <c r="AK973">
        <v>653.22523426475323</v>
      </c>
      <c r="AL973">
        <v>564.65476224327972</v>
      </c>
      <c r="AM973">
        <v>461.8910291085503</v>
      </c>
      <c r="AN973">
        <v>136.1494336499951</v>
      </c>
      <c r="AO973">
        <v>437.81783118478324</v>
      </c>
      <c r="AR973">
        <v>971</v>
      </c>
      <c r="AS973">
        <v>58.103770901830572</v>
      </c>
      <c r="AT973">
        <v>47.52000000000001</v>
      </c>
      <c r="AU973">
        <v>36.726891430080052</v>
      </c>
      <c r="AV973">
        <v>281.29869710010132</v>
      </c>
      <c r="AW973">
        <v>259.68721396993038</v>
      </c>
      <c r="AX973">
        <v>125.33988098247842</v>
      </c>
      <c r="AY973">
        <v>370.00260472599945</v>
      </c>
      <c r="AZ973">
        <v>454.3657914453878</v>
      </c>
      <c r="BA973">
        <v>299.46706269300597</v>
      </c>
      <c r="BB973">
        <v>36.157903999702448</v>
      </c>
      <c r="BC973">
        <v>99.676587419540226</v>
      </c>
      <c r="BD973">
        <v>431.78519290883764</v>
      </c>
    </row>
    <row r="974" spans="1:56" x14ac:dyDescent="0.25">
      <c r="A974">
        <v>972</v>
      </c>
      <c r="B974">
        <v>238.85507359122789</v>
      </c>
      <c r="C974">
        <v>177.88766419629022</v>
      </c>
      <c r="D974">
        <v>46.945108866028569</v>
      </c>
      <c r="E974">
        <v>690.12414250764357</v>
      </c>
      <c r="F974">
        <v>160.24924851095577</v>
      </c>
      <c r="G974">
        <v>497.04536596236608</v>
      </c>
      <c r="H974">
        <v>742.95343076191375</v>
      </c>
      <c r="I974">
        <v>944.16356097882704</v>
      </c>
      <c r="J974">
        <v>296.32529303957278</v>
      </c>
      <c r="K974">
        <v>93.556971294316838</v>
      </c>
      <c r="L974">
        <v>354.06336929427516</v>
      </c>
      <c r="M974">
        <v>1561.4811010672925</v>
      </c>
      <c r="O974">
        <v>972</v>
      </c>
      <c r="P974">
        <v>93.757682085271</v>
      </c>
      <c r="Q974">
        <v>96.071951194173366</v>
      </c>
      <c r="R974">
        <v>91.826645914764782</v>
      </c>
      <c r="S974">
        <v>505.64613630586689</v>
      </c>
      <c r="T974">
        <v>339.6574288934811</v>
      </c>
      <c r="U974">
        <v>142.40201749980386</v>
      </c>
      <c r="V974">
        <v>722.76183210345437</v>
      </c>
      <c r="W974">
        <v>676.7765140080578</v>
      </c>
      <c r="X974">
        <v>413.42024634252772</v>
      </c>
      <c r="Y974">
        <v>212.22254550654731</v>
      </c>
      <c r="Z974">
        <v>248.35946420227344</v>
      </c>
      <c r="AA974">
        <v>402.05070280811071</v>
      </c>
      <c r="AC974">
        <v>972</v>
      </c>
      <c r="AD974">
        <v>110.35240071914245</v>
      </c>
      <c r="AE974">
        <v>106.95843561343716</v>
      </c>
      <c r="AF974">
        <v>208.24515981105341</v>
      </c>
      <c r="AG974">
        <v>298.62015043365506</v>
      </c>
      <c r="AH974">
        <v>546.62377470453657</v>
      </c>
      <c r="AI974">
        <v>149.25534760789751</v>
      </c>
      <c r="AJ974">
        <v>258.83075097082059</v>
      </c>
      <c r="AK974">
        <v>624.21093371138568</v>
      </c>
      <c r="AL974">
        <v>649.44203693067959</v>
      </c>
      <c r="AM974">
        <v>420.81604026308099</v>
      </c>
      <c r="AN974">
        <v>147.58256480273607</v>
      </c>
      <c r="AO974">
        <v>436.53241776890314</v>
      </c>
      <c r="AR974">
        <v>972</v>
      </c>
      <c r="AS974">
        <v>54.331889607016187</v>
      </c>
      <c r="AT974">
        <v>47.52000000000001</v>
      </c>
      <c r="AU974">
        <v>36.1429135131335</v>
      </c>
      <c r="AV974">
        <v>270.30182479948394</v>
      </c>
      <c r="AW974">
        <v>250.15274389795809</v>
      </c>
      <c r="AX974">
        <v>139.64945977865392</v>
      </c>
      <c r="AY974">
        <v>389.78896103750458</v>
      </c>
      <c r="AZ974">
        <v>327.49653275315632</v>
      </c>
      <c r="BA974">
        <v>326.91828635716251</v>
      </c>
      <c r="BB974">
        <v>36.229824270202776</v>
      </c>
      <c r="BC974">
        <v>99.542374024219711</v>
      </c>
      <c r="BD974">
        <v>487.05698694312821</v>
      </c>
    </row>
    <row r="975" spans="1:56" x14ac:dyDescent="0.25">
      <c r="A975">
        <v>973</v>
      </c>
      <c r="B975">
        <v>278.47804641004706</v>
      </c>
      <c r="C975">
        <v>155.75666342232617</v>
      </c>
      <c r="D975">
        <v>47.755107008450345</v>
      </c>
      <c r="E975">
        <v>808.1333301438508</v>
      </c>
      <c r="F975">
        <v>142.13959714705504</v>
      </c>
      <c r="G975">
        <v>471.06507446649402</v>
      </c>
      <c r="H975">
        <v>740.62949690453604</v>
      </c>
      <c r="I975">
        <v>806.04901293055218</v>
      </c>
      <c r="J975">
        <v>308.4232235147357</v>
      </c>
      <c r="K975">
        <v>93.652134833306718</v>
      </c>
      <c r="L975">
        <v>366.05790371993612</v>
      </c>
      <c r="M975">
        <v>1514.6530307369358</v>
      </c>
      <c r="O975">
        <v>973</v>
      </c>
      <c r="P975">
        <v>116.17224472355153</v>
      </c>
      <c r="Q975">
        <v>90.4904416527705</v>
      </c>
      <c r="R975">
        <v>98.39367479658199</v>
      </c>
      <c r="S975">
        <v>481.86371125011163</v>
      </c>
      <c r="T975">
        <v>301.34820071685317</v>
      </c>
      <c r="U975">
        <v>131.58206907242587</v>
      </c>
      <c r="V975">
        <v>839.56320779791656</v>
      </c>
      <c r="W975">
        <v>738.29438787164645</v>
      </c>
      <c r="X975">
        <v>396.97485421401143</v>
      </c>
      <c r="Y975">
        <v>222.37337227361462</v>
      </c>
      <c r="Z975">
        <v>232.70085636939618</v>
      </c>
      <c r="AA975">
        <v>408.2707267357452</v>
      </c>
      <c r="AC975">
        <v>973</v>
      </c>
      <c r="AD975">
        <v>95.929765624123434</v>
      </c>
      <c r="AE975">
        <v>96.460852735255628</v>
      </c>
      <c r="AF975">
        <v>178.56684292539455</v>
      </c>
      <c r="AG975">
        <v>354.15930507498098</v>
      </c>
      <c r="AH975">
        <v>585.44699260899927</v>
      </c>
      <c r="AI975">
        <v>144.1226104757653</v>
      </c>
      <c r="AJ975">
        <v>282.01409798331701</v>
      </c>
      <c r="AK975">
        <v>658.019579743848</v>
      </c>
      <c r="AL975">
        <v>572.91193465029926</v>
      </c>
      <c r="AM975">
        <v>373.15225844493585</v>
      </c>
      <c r="AN975">
        <v>148.22545417808166</v>
      </c>
      <c r="AO975">
        <v>412.73224051331306</v>
      </c>
      <c r="AR975">
        <v>973</v>
      </c>
      <c r="AS975">
        <v>63.739182116575051</v>
      </c>
      <c r="AT975">
        <v>47.52000000000001</v>
      </c>
      <c r="AU975">
        <v>34.584001875769111</v>
      </c>
      <c r="AV975">
        <v>275.20953355546544</v>
      </c>
      <c r="AW975">
        <v>296.00534171883521</v>
      </c>
      <c r="AX975">
        <v>102.22432924141212</v>
      </c>
      <c r="AY975">
        <v>369.14624220929556</v>
      </c>
      <c r="AZ975">
        <v>329.46892542423939</v>
      </c>
      <c r="BA975">
        <v>313.18343123863906</v>
      </c>
      <c r="BB975">
        <v>0.67288913295580244</v>
      </c>
      <c r="BC975">
        <v>99.686868373315406</v>
      </c>
      <c r="BD975">
        <v>572.92655468257226</v>
      </c>
    </row>
    <row r="976" spans="1:56" x14ac:dyDescent="0.25">
      <c r="A976">
        <v>974</v>
      </c>
      <c r="B976">
        <v>276.9179943762731</v>
      </c>
      <c r="C976">
        <v>160.02670153631129</v>
      </c>
      <c r="D976">
        <v>50.475824366812631</v>
      </c>
      <c r="E976">
        <v>788.6027806802939</v>
      </c>
      <c r="F976">
        <v>152.75927711765212</v>
      </c>
      <c r="G976">
        <v>533.02432191303308</v>
      </c>
      <c r="H976">
        <v>838.2621725522057</v>
      </c>
      <c r="I976">
        <v>847.09689160128971</v>
      </c>
      <c r="J976">
        <v>287.36447378212273</v>
      </c>
      <c r="K976">
        <v>106.60770279474438</v>
      </c>
      <c r="L976">
        <v>342.27677175011115</v>
      </c>
      <c r="M976">
        <v>1735.9857291937412</v>
      </c>
      <c r="O976">
        <v>974</v>
      </c>
      <c r="P976">
        <v>115.42400084254348</v>
      </c>
      <c r="Q976">
        <v>106.0511030363017</v>
      </c>
      <c r="R976">
        <v>100.59252820081478</v>
      </c>
      <c r="S976">
        <v>486.75519800065484</v>
      </c>
      <c r="T976">
        <v>312.36262058854072</v>
      </c>
      <c r="U976">
        <v>154.62256107269155</v>
      </c>
      <c r="V976">
        <v>772.51087352157629</v>
      </c>
      <c r="W976">
        <v>729.83179180956392</v>
      </c>
      <c r="X976">
        <v>382.6416373664149</v>
      </c>
      <c r="Y976">
        <v>187.18463113450554</v>
      </c>
      <c r="Z976">
        <v>248.1964878574577</v>
      </c>
      <c r="AA976">
        <v>403.7589038162738</v>
      </c>
      <c r="AC976">
        <v>974</v>
      </c>
      <c r="AD976">
        <v>117.65979155911404</v>
      </c>
      <c r="AE976">
        <v>107.02365703608268</v>
      </c>
      <c r="AF976">
        <v>177.43418473941972</v>
      </c>
      <c r="AG976">
        <v>345.83462183114699</v>
      </c>
      <c r="AH976">
        <v>615.03074948456674</v>
      </c>
      <c r="AI976">
        <v>164.77719428896145</v>
      </c>
      <c r="AJ976">
        <v>279.1379329772476</v>
      </c>
      <c r="AK976">
        <v>642.97519022724805</v>
      </c>
      <c r="AL976">
        <v>640.72198916413913</v>
      </c>
      <c r="AM976">
        <v>478.00290373512325</v>
      </c>
      <c r="AN976">
        <v>163.79943591203872</v>
      </c>
      <c r="AO976">
        <v>404.61732618512269</v>
      </c>
      <c r="AR976">
        <v>974</v>
      </c>
      <c r="AS976">
        <v>59.747902831696116</v>
      </c>
      <c r="AT976">
        <v>47.52000000000001</v>
      </c>
      <c r="AU976">
        <v>35.14909088300643</v>
      </c>
      <c r="AV976">
        <v>273.94391476508298</v>
      </c>
      <c r="AW976">
        <v>238.55589811922988</v>
      </c>
      <c r="AX976">
        <v>138.90613686017963</v>
      </c>
      <c r="AY976">
        <v>368.35601210893304</v>
      </c>
      <c r="AZ976">
        <v>366.47638955165064</v>
      </c>
      <c r="BA976">
        <v>331.67574364410541</v>
      </c>
      <c r="BB976">
        <v>23.249034424231439</v>
      </c>
      <c r="BC976">
        <v>102.56925226587832</v>
      </c>
      <c r="BD976">
        <v>489.75949207949435</v>
      </c>
    </row>
    <row r="977" spans="1:56" x14ac:dyDescent="0.25">
      <c r="A977">
        <v>975</v>
      </c>
      <c r="B977">
        <v>244.60823352467551</v>
      </c>
      <c r="C977">
        <v>157.59907205759282</v>
      </c>
      <c r="D977">
        <v>52.068547665680654</v>
      </c>
      <c r="E977">
        <v>855.28562124299776</v>
      </c>
      <c r="F977">
        <v>128.69572787544658</v>
      </c>
      <c r="G977">
        <v>466.16267135010429</v>
      </c>
      <c r="H977">
        <v>742.54643294724247</v>
      </c>
      <c r="I977">
        <v>930.07619007367521</v>
      </c>
      <c r="J977">
        <v>245.30008565140443</v>
      </c>
      <c r="K977">
        <v>104.11228650643386</v>
      </c>
      <c r="L977">
        <v>326.08518412437144</v>
      </c>
      <c r="M977">
        <v>1695.363603619116</v>
      </c>
      <c r="O977">
        <v>975</v>
      </c>
      <c r="P977">
        <v>93.9605837599334</v>
      </c>
      <c r="Q977">
        <v>115.08730787813042</v>
      </c>
      <c r="R977">
        <v>91.272083072500351</v>
      </c>
      <c r="S977">
        <v>492.66287513357395</v>
      </c>
      <c r="T977">
        <v>294.25225297825347</v>
      </c>
      <c r="U977">
        <v>157.99070418788756</v>
      </c>
      <c r="V977">
        <v>875.21501413331305</v>
      </c>
      <c r="W977">
        <v>825.40228519925745</v>
      </c>
      <c r="X977">
        <v>423.3774968521368</v>
      </c>
      <c r="Y977">
        <v>178.56817684918943</v>
      </c>
      <c r="Z977">
        <v>266.00207904606424</v>
      </c>
      <c r="AA977">
        <v>401.70295324208718</v>
      </c>
      <c r="AC977">
        <v>975</v>
      </c>
      <c r="AD977">
        <v>91.603883084587153</v>
      </c>
      <c r="AE977">
        <v>110.31018709562053</v>
      </c>
      <c r="AF977">
        <v>207.53433272671896</v>
      </c>
      <c r="AG977">
        <v>313.21494477828031</v>
      </c>
      <c r="AH977">
        <v>637.40808032889083</v>
      </c>
      <c r="AI977">
        <v>144.92592603821393</v>
      </c>
      <c r="AJ977">
        <v>346.27212939314597</v>
      </c>
      <c r="AK977">
        <v>624.3676441222234</v>
      </c>
      <c r="AL977">
        <v>551.85960395202687</v>
      </c>
      <c r="AM977">
        <v>358.37659114386321</v>
      </c>
      <c r="AN977">
        <v>140.14671673059956</v>
      </c>
      <c r="AO977">
        <v>384.94308187669373</v>
      </c>
      <c r="AR977">
        <v>975</v>
      </c>
      <c r="AS977">
        <v>60.67330174827444</v>
      </c>
      <c r="AT977">
        <v>47.52000000000001</v>
      </c>
      <c r="AU977">
        <v>34.92970638583769</v>
      </c>
      <c r="AV977">
        <v>266.04252455791573</v>
      </c>
      <c r="AW977">
        <v>218.53254119587237</v>
      </c>
      <c r="AX977">
        <v>151.57643598607427</v>
      </c>
      <c r="AY977">
        <v>381.72016832804599</v>
      </c>
      <c r="AZ977">
        <v>285.63832511762558</v>
      </c>
      <c r="BA977">
        <v>295.3841743122365</v>
      </c>
      <c r="BB977">
        <v>-19.307797129596992</v>
      </c>
      <c r="BC977">
        <v>98.136462286006179</v>
      </c>
      <c r="BD977">
        <v>462.5613152386926</v>
      </c>
    </row>
    <row r="978" spans="1:56" x14ac:dyDescent="0.25">
      <c r="A978">
        <v>976</v>
      </c>
      <c r="B978">
        <v>297.56406371157937</v>
      </c>
      <c r="C978">
        <v>158.56949283262813</v>
      </c>
      <c r="D978">
        <v>50.103897722027753</v>
      </c>
      <c r="E978">
        <v>736.2614268220542</v>
      </c>
      <c r="F978">
        <v>145.71369359711917</v>
      </c>
      <c r="G978">
        <v>568.89521261836012</v>
      </c>
      <c r="H978">
        <v>668.07673691335617</v>
      </c>
      <c r="I978">
        <v>868.9979983720882</v>
      </c>
      <c r="J978">
        <v>243.17893721906145</v>
      </c>
      <c r="K978">
        <v>91.932853672663938</v>
      </c>
      <c r="L978">
        <v>421.92358075272807</v>
      </c>
      <c r="M978">
        <v>1427.7275785268196</v>
      </c>
      <c r="O978">
        <v>976</v>
      </c>
      <c r="P978">
        <v>101.6004018181645</v>
      </c>
      <c r="Q978">
        <v>87.786487361480184</v>
      </c>
      <c r="R978">
        <v>105.46008395459602</v>
      </c>
      <c r="S978">
        <v>459.45525170990106</v>
      </c>
      <c r="T978">
        <v>322.05773972064424</v>
      </c>
      <c r="U978">
        <v>153.23459942499105</v>
      </c>
      <c r="V978">
        <v>775.8457263458497</v>
      </c>
      <c r="W978">
        <v>690.788854044407</v>
      </c>
      <c r="X978">
        <v>413.76985566133789</v>
      </c>
      <c r="Y978">
        <v>208.84912502747912</v>
      </c>
      <c r="Z978">
        <v>255.2119508113131</v>
      </c>
      <c r="AA978">
        <v>412.38416951116903</v>
      </c>
      <c r="AC978">
        <v>976</v>
      </c>
      <c r="AD978">
        <v>96.909997407837153</v>
      </c>
      <c r="AE978">
        <v>107.62354779336002</v>
      </c>
      <c r="AF978">
        <v>201.35024239624229</v>
      </c>
      <c r="AG978">
        <v>356.69256650793113</v>
      </c>
      <c r="AH978">
        <v>697.99386534557777</v>
      </c>
      <c r="AI978">
        <v>131.1213831339515</v>
      </c>
      <c r="AJ978">
        <v>289.58249775540503</v>
      </c>
      <c r="AK978">
        <v>566.3406359423351</v>
      </c>
      <c r="AL978">
        <v>574.48475595047034</v>
      </c>
      <c r="AM978">
        <v>435.96229037675931</v>
      </c>
      <c r="AN978">
        <v>148.06400664341058</v>
      </c>
      <c r="AO978">
        <v>388.11624105148917</v>
      </c>
      <c r="AR978">
        <v>976</v>
      </c>
      <c r="AS978">
        <v>60.153077337205119</v>
      </c>
      <c r="AT978">
        <v>47.52000000000001</v>
      </c>
      <c r="AU978">
        <v>37.61698900306596</v>
      </c>
      <c r="AV978">
        <v>276.91794896473351</v>
      </c>
      <c r="AW978">
        <v>190.15440049722258</v>
      </c>
      <c r="AX978">
        <v>116.84429909158115</v>
      </c>
      <c r="AY978">
        <v>378.05320789711072</v>
      </c>
      <c r="AZ978">
        <v>414.6235273439471</v>
      </c>
      <c r="BA978">
        <v>239.88688164668076</v>
      </c>
      <c r="BB978">
        <v>4.1259086355712924</v>
      </c>
      <c r="BC978">
        <v>96.077518981729725</v>
      </c>
      <c r="BD978">
        <v>515.32841106241449</v>
      </c>
    </row>
    <row r="979" spans="1:56" x14ac:dyDescent="0.25">
      <c r="A979">
        <v>977</v>
      </c>
      <c r="B979">
        <v>244.18939722481022</v>
      </c>
      <c r="C979">
        <v>157.5823540133276</v>
      </c>
      <c r="D979">
        <v>43.703557890252299</v>
      </c>
      <c r="E979">
        <v>739.59571690534153</v>
      </c>
      <c r="F979">
        <v>141.05261807632189</v>
      </c>
      <c r="G979">
        <v>481.23954920893891</v>
      </c>
      <c r="H979">
        <v>735.28609710946751</v>
      </c>
      <c r="I979">
        <v>881.37704691842532</v>
      </c>
      <c r="J979">
        <v>282.24702938882353</v>
      </c>
      <c r="K979">
        <v>114.11914284327793</v>
      </c>
      <c r="L979">
        <v>357.90071769612405</v>
      </c>
      <c r="M979">
        <v>1470.1105515402053</v>
      </c>
      <c r="O979">
        <v>977</v>
      </c>
      <c r="P979">
        <v>100.78940670122952</v>
      </c>
      <c r="Q979">
        <v>105.6677202568506</v>
      </c>
      <c r="R979">
        <v>97.616947817846054</v>
      </c>
      <c r="S979">
        <v>467.83854405670127</v>
      </c>
      <c r="T979">
        <v>293.34704963800834</v>
      </c>
      <c r="U979">
        <v>166.94279124389919</v>
      </c>
      <c r="V979">
        <v>737.93459591051771</v>
      </c>
      <c r="W979">
        <v>679.61943887779989</v>
      </c>
      <c r="X979">
        <v>423.73104231981705</v>
      </c>
      <c r="Y979">
        <v>196.80296967843898</v>
      </c>
      <c r="Z979">
        <v>236.80778685126538</v>
      </c>
      <c r="AA979">
        <v>464.78426928140124</v>
      </c>
      <c r="AC979">
        <v>977</v>
      </c>
      <c r="AD979">
        <v>90.789871774009498</v>
      </c>
      <c r="AE979">
        <v>102.67693468687436</v>
      </c>
      <c r="AF979">
        <v>222.2373713674387</v>
      </c>
      <c r="AG979">
        <v>311.88407580524574</v>
      </c>
      <c r="AH979">
        <v>675.09536887940271</v>
      </c>
      <c r="AI979">
        <v>144.26585552899081</v>
      </c>
      <c r="AJ979">
        <v>318.53564595539552</v>
      </c>
      <c r="AK979">
        <v>654.08559615166155</v>
      </c>
      <c r="AL979">
        <v>521.18625324843731</v>
      </c>
      <c r="AM979">
        <v>378.09386794286712</v>
      </c>
      <c r="AN979">
        <v>145.42830640054376</v>
      </c>
      <c r="AO979">
        <v>455.43951477585699</v>
      </c>
      <c r="AR979">
        <v>977</v>
      </c>
      <c r="AS979">
        <v>67.689822176641485</v>
      </c>
      <c r="AT979">
        <v>47.52000000000001</v>
      </c>
      <c r="AU979">
        <v>34.244740396525167</v>
      </c>
      <c r="AV979">
        <v>273.46286784469362</v>
      </c>
      <c r="AW979">
        <v>184.38721972158581</v>
      </c>
      <c r="AX979">
        <v>144.9825997160836</v>
      </c>
      <c r="AY979">
        <v>391.18709995425439</v>
      </c>
      <c r="AZ979">
        <v>488.96998869324142</v>
      </c>
      <c r="BA979">
        <v>277.28265699436292</v>
      </c>
      <c r="BB979">
        <v>47.91398795125118</v>
      </c>
      <c r="BC979">
        <v>100.35346260671372</v>
      </c>
      <c r="BD979">
        <v>441.84501836153652</v>
      </c>
    </row>
    <row r="980" spans="1:56" x14ac:dyDescent="0.25">
      <c r="A980">
        <v>978</v>
      </c>
      <c r="B980">
        <v>292.01572829907286</v>
      </c>
      <c r="C980">
        <v>158.99864228545508</v>
      </c>
      <c r="D980">
        <v>52.989270625957097</v>
      </c>
      <c r="E980">
        <v>758.34910351709516</v>
      </c>
      <c r="F980">
        <v>147.21602891740059</v>
      </c>
      <c r="G980">
        <v>489.09276836500999</v>
      </c>
      <c r="H980">
        <v>754.44063482957608</v>
      </c>
      <c r="I980">
        <v>763.82104490187498</v>
      </c>
      <c r="J980">
        <v>297.90717897235248</v>
      </c>
      <c r="K980">
        <v>96.713797278606961</v>
      </c>
      <c r="L980">
        <v>348.65727526662545</v>
      </c>
      <c r="M980">
        <v>1513.2775284181612</v>
      </c>
      <c r="O980">
        <v>978</v>
      </c>
      <c r="P980">
        <v>100.40164135813922</v>
      </c>
      <c r="Q980">
        <v>92.125942125990974</v>
      </c>
      <c r="R980">
        <v>97.410734027155854</v>
      </c>
      <c r="S980">
        <v>444.97977587879922</v>
      </c>
      <c r="T980">
        <v>307.52286215946958</v>
      </c>
      <c r="U980">
        <v>150.041647519186</v>
      </c>
      <c r="V980">
        <v>725.45379798887598</v>
      </c>
      <c r="W980">
        <v>628.14520326978914</v>
      </c>
      <c r="X980">
        <v>371.55334711849434</v>
      </c>
      <c r="Y980">
        <v>191.13784955045949</v>
      </c>
      <c r="Z980">
        <v>289.2136067221669</v>
      </c>
      <c r="AA980">
        <v>386.44647737635069</v>
      </c>
      <c r="AC980">
        <v>978</v>
      </c>
      <c r="AD980">
        <v>95.328756157170972</v>
      </c>
      <c r="AE980">
        <v>100.95207881466746</v>
      </c>
      <c r="AF980">
        <v>188.28680321239287</v>
      </c>
      <c r="AG980">
        <v>313.13685176498825</v>
      </c>
      <c r="AH980">
        <v>594.62877308348504</v>
      </c>
      <c r="AI980">
        <v>166.56795993328316</v>
      </c>
      <c r="AJ980">
        <v>319.32221944857343</v>
      </c>
      <c r="AK980">
        <v>619.09776608794618</v>
      </c>
      <c r="AL980">
        <v>489.87413777110152</v>
      </c>
      <c r="AM980">
        <v>474.2418554245321</v>
      </c>
      <c r="AN980">
        <v>138.26462979879466</v>
      </c>
      <c r="AO980">
        <v>435.37021280320022</v>
      </c>
      <c r="AR980">
        <v>978</v>
      </c>
      <c r="AS980">
        <v>66.16536276764208</v>
      </c>
      <c r="AT980">
        <v>47.52000000000001</v>
      </c>
      <c r="AU980">
        <v>37.045782205126812</v>
      </c>
      <c r="AV980">
        <v>275.81752541217202</v>
      </c>
      <c r="AW980">
        <v>262.36043582406421</v>
      </c>
      <c r="AX980">
        <v>84.163512362023354</v>
      </c>
      <c r="AY980">
        <v>372.05561290106397</v>
      </c>
      <c r="AZ980">
        <v>392.14290046623336</v>
      </c>
      <c r="BA980">
        <v>309.36063707818931</v>
      </c>
      <c r="BB980">
        <v>-3.2073339323379741</v>
      </c>
      <c r="BC980">
        <v>100.8681397054898</v>
      </c>
      <c r="BD980">
        <v>371.7647881820011</v>
      </c>
    </row>
    <row r="981" spans="1:56" x14ac:dyDescent="0.25">
      <c r="A981">
        <v>979</v>
      </c>
      <c r="B981">
        <v>251.25789907868409</v>
      </c>
      <c r="C981">
        <v>181.14182674278618</v>
      </c>
      <c r="D981">
        <v>57.422378203373398</v>
      </c>
      <c r="E981">
        <v>734.21330194054462</v>
      </c>
      <c r="F981">
        <v>147.90315111243618</v>
      </c>
      <c r="G981">
        <v>557.49634626845284</v>
      </c>
      <c r="H981">
        <v>696.2317052709011</v>
      </c>
      <c r="I981">
        <v>942.81807277475139</v>
      </c>
      <c r="J981">
        <v>318.83618562448703</v>
      </c>
      <c r="K981">
        <v>107.39809192811046</v>
      </c>
      <c r="L981">
        <v>340.68543209484938</v>
      </c>
      <c r="M981">
        <v>1341.5833352722702</v>
      </c>
      <c r="O981">
        <v>979</v>
      </c>
      <c r="P981">
        <v>105.00836832559617</v>
      </c>
      <c r="Q981">
        <v>90.047975755819962</v>
      </c>
      <c r="R981">
        <v>115.33143563787009</v>
      </c>
      <c r="S981">
        <v>481.0679996414014</v>
      </c>
      <c r="T981">
        <v>298.49321550926112</v>
      </c>
      <c r="U981">
        <v>181.63671507604261</v>
      </c>
      <c r="V981">
        <v>863.48917700208233</v>
      </c>
      <c r="W981">
        <v>608.21534540230459</v>
      </c>
      <c r="X981">
        <v>462.41840870207608</v>
      </c>
      <c r="Y981">
        <v>198.44322597292245</v>
      </c>
      <c r="Z981">
        <v>261.17361670804684</v>
      </c>
      <c r="AA981">
        <v>379.18972621173612</v>
      </c>
      <c r="AC981">
        <v>979</v>
      </c>
      <c r="AD981">
        <v>96.93198699367079</v>
      </c>
      <c r="AE981">
        <v>99.057556507265048</v>
      </c>
      <c r="AF981">
        <v>195.34614472217314</v>
      </c>
      <c r="AG981">
        <v>299.01404766947002</v>
      </c>
      <c r="AH981">
        <v>620.41271065601768</v>
      </c>
      <c r="AI981">
        <v>130.43097375513616</v>
      </c>
      <c r="AJ981">
        <v>275.83941367729534</v>
      </c>
      <c r="AK981">
        <v>606.17090593017622</v>
      </c>
      <c r="AL981">
        <v>510.93805145582837</v>
      </c>
      <c r="AM981">
        <v>450.10745484919522</v>
      </c>
      <c r="AN981">
        <v>152.58812242826389</v>
      </c>
      <c r="AO981">
        <v>412.91370466042281</v>
      </c>
      <c r="AR981">
        <v>979</v>
      </c>
      <c r="AS981">
        <v>54.055141379203022</v>
      </c>
      <c r="AT981">
        <v>47.52000000000001</v>
      </c>
      <c r="AU981">
        <v>34.081883761878927</v>
      </c>
      <c r="AV981">
        <v>271.44318105467482</v>
      </c>
      <c r="AW981">
        <v>298.97270242943824</v>
      </c>
      <c r="AX981">
        <v>142.11618751677503</v>
      </c>
      <c r="AY981">
        <v>361.90627847884315</v>
      </c>
      <c r="AZ981">
        <v>486.95223583886985</v>
      </c>
      <c r="BA981">
        <v>422.01241955122612</v>
      </c>
      <c r="BB981">
        <v>33.860604361016129</v>
      </c>
      <c r="BC981">
        <v>99.572763725834506</v>
      </c>
      <c r="BD981">
        <v>449.55979207213181</v>
      </c>
    </row>
    <row r="982" spans="1:56" x14ac:dyDescent="0.25">
      <c r="A982">
        <v>980</v>
      </c>
      <c r="B982">
        <v>265.70471585163284</v>
      </c>
      <c r="C982">
        <v>169.27666784595385</v>
      </c>
      <c r="D982">
        <v>51.983939660203809</v>
      </c>
      <c r="E982">
        <v>713.81104526128706</v>
      </c>
      <c r="F982">
        <v>149.04429469462934</v>
      </c>
      <c r="G982">
        <v>516.52800633270328</v>
      </c>
      <c r="H982">
        <v>831.04652902816406</v>
      </c>
      <c r="I982">
        <v>817.48102078059537</v>
      </c>
      <c r="J982">
        <v>270.88107080705299</v>
      </c>
      <c r="K982">
        <v>97.125899517148412</v>
      </c>
      <c r="L982">
        <v>335.60216160895141</v>
      </c>
      <c r="M982">
        <v>1413.9470581893147</v>
      </c>
      <c r="O982">
        <v>980</v>
      </c>
      <c r="P982">
        <v>105.08657649184356</v>
      </c>
      <c r="Q982">
        <v>87.7742390527971</v>
      </c>
      <c r="R982">
        <v>103.99385963789378</v>
      </c>
      <c r="S982">
        <v>538.76512621875395</v>
      </c>
      <c r="T982">
        <v>304.96326788283613</v>
      </c>
      <c r="U982">
        <v>177.18287025261708</v>
      </c>
      <c r="V982">
        <v>854.68798366683427</v>
      </c>
      <c r="W982">
        <v>656.08053150808485</v>
      </c>
      <c r="X982">
        <v>429.34493082028666</v>
      </c>
      <c r="Y982">
        <v>186.51043878902576</v>
      </c>
      <c r="Z982">
        <v>284.74770938928862</v>
      </c>
      <c r="AA982">
        <v>473.25320519793758</v>
      </c>
      <c r="AC982">
        <v>980</v>
      </c>
      <c r="AD982">
        <v>93.056575226127975</v>
      </c>
      <c r="AE982">
        <v>109.08982880043533</v>
      </c>
      <c r="AF982">
        <v>213.68369263550539</v>
      </c>
      <c r="AG982">
        <v>291.96304625437233</v>
      </c>
      <c r="AH982">
        <v>636.12533069471237</v>
      </c>
      <c r="AI982">
        <v>181.71154708739829</v>
      </c>
      <c r="AJ982">
        <v>327.08966957466203</v>
      </c>
      <c r="AK982">
        <v>587.92020111591592</v>
      </c>
      <c r="AL982">
        <v>530.8390998836652</v>
      </c>
      <c r="AM982">
        <v>455.61227288705413</v>
      </c>
      <c r="AN982">
        <v>171.14521312866896</v>
      </c>
      <c r="AO982">
        <v>431.15956978633585</v>
      </c>
      <c r="AR982">
        <v>980</v>
      </c>
      <c r="AS982">
        <v>52.532604105225829</v>
      </c>
      <c r="AT982">
        <v>47.52000000000001</v>
      </c>
      <c r="AU982">
        <v>36.272222756694937</v>
      </c>
      <c r="AV982">
        <v>262.85264351242728</v>
      </c>
      <c r="AW982">
        <v>267.80020580516401</v>
      </c>
      <c r="AX982">
        <v>108.67141358656079</v>
      </c>
      <c r="AY982">
        <v>374.11874433185983</v>
      </c>
      <c r="AZ982">
        <v>340.72166617565824</v>
      </c>
      <c r="BA982">
        <v>293.00954431473895</v>
      </c>
      <c r="BB982">
        <v>5.5232633710026704</v>
      </c>
      <c r="BC982">
        <v>103.10849470353082</v>
      </c>
      <c r="BD982">
        <v>373.79201306031837</v>
      </c>
    </row>
    <row r="983" spans="1:56" x14ac:dyDescent="0.25">
      <c r="A983">
        <v>981</v>
      </c>
      <c r="B983">
        <v>242.52396567445268</v>
      </c>
      <c r="C983">
        <v>155.68459106777868</v>
      </c>
      <c r="D983">
        <v>55.122827468675567</v>
      </c>
      <c r="E983">
        <v>823.28514903752023</v>
      </c>
      <c r="F983">
        <v>161.39362137234781</v>
      </c>
      <c r="G983">
        <v>579.38231445494114</v>
      </c>
      <c r="H983">
        <v>703.69087230977732</v>
      </c>
      <c r="I983">
        <v>762.39582835231636</v>
      </c>
      <c r="J983">
        <v>260.38696236334221</v>
      </c>
      <c r="K983">
        <v>115.32367761048449</v>
      </c>
      <c r="L983">
        <v>314.49932077561812</v>
      </c>
      <c r="M983">
        <v>1666.4805960624049</v>
      </c>
      <c r="O983">
        <v>981</v>
      </c>
      <c r="P983">
        <v>103.49683408036702</v>
      </c>
      <c r="Q983">
        <v>107.18086543540662</v>
      </c>
      <c r="R983">
        <v>102.79355268680301</v>
      </c>
      <c r="S983">
        <v>494.67658513355468</v>
      </c>
      <c r="T983">
        <v>333.94290652230529</v>
      </c>
      <c r="U983">
        <v>135.78834701991306</v>
      </c>
      <c r="V983">
        <v>753.26584649064455</v>
      </c>
      <c r="W983">
        <v>659.654366722031</v>
      </c>
      <c r="X983">
        <v>404.89587858086236</v>
      </c>
      <c r="Y983">
        <v>185.03828007691561</v>
      </c>
      <c r="Z983">
        <v>283.66433786728942</v>
      </c>
      <c r="AA983">
        <v>388.5618267698751</v>
      </c>
      <c r="AC983">
        <v>981</v>
      </c>
      <c r="AD983">
        <v>105.14549384724751</v>
      </c>
      <c r="AE983">
        <v>103.00048134299175</v>
      </c>
      <c r="AF983">
        <v>200.40847301014398</v>
      </c>
      <c r="AG983">
        <v>270.99302362682641</v>
      </c>
      <c r="AH983">
        <v>533.43785831913999</v>
      </c>
      <c r="AI983">
        <v>147.17682404503478</v>
      </c>
      <c r="AJ983">
        <v>353.67283847749172</v>
      </c>
      <c r="AK983">
        <v>644.67385741368412</v>
      </c>
      <c r="AL983">
        <v>521.08330673557862</v>
      </c>
      <c r="AM983">
        <v>403.14299354221453</v>
      </c>
      <c r="AN983">
        <v>157.62482058910103</v>
      </c>
      <c r="AO983">
        <v>373.8124267638056</v>
      </c>
      <c r="AR983">
        <v>981</v>
      </c>
      <c r="AS983">
        <v>58.532072493412898</v>
      </c>
      <c r="AT983">
        <v>47.52000000000001</v>
      </c>
      <c r="AU983">
        <v>35.47487864687595</v>
      </c>
      <c r="AV983">
        <v>260.52557310759585</v>
      </c>
      <c r="AW983">
        <v>170.14566570120985</v>
      </c>
      <c r="AX983">
        <v>152.35419949741606</v>
      </c>
      <c r="AY983">
        <v>334.27850567678246</v>
      </c>
      <c r="AZ983">
        <v>376.32813325425536</v>
      </c>
      <c r="BA983">
        <v>301.20589575976004</v>
      </c>
      <c r="BB983">
        <v>27.788235751127289</v>
      </c>
      <c r="BC983">
        <v>98.257287801610502</v>
      </c>
      <c r="BD983">
        <v>369.44904034978532</v>
      </c>
    </row>
    <row r="984" spans="1:56" x14ac:dyDescent="0.25">
      <c r="A984">
        <v>982</v>
      </c>
      <c r="B984">
        <v>263.02948609229503</v>
      </c>
      <c r="C984">
        <v>157.18363454359735</v>
      </c>
      <c r="D984">
        <v>47.02738223968182</v>
      </c>
      <c r="E984">
        <v>822.28257800630649</v>
      </c>
      <c r="F984">
        <v>160.79473313325474</v>
      </c>
      <c r="G984">
        <v>506.41508823077839</v>
      </c>
      <c r="H984">
        <v>707.22990365279225</v>
      </c>
      <c r="I984">
        <v>738.02030059735148</v>
      </c>
      <c r="J984">
        <v>280.99802225330257</v>
      </c>
      <c r="K984">
        <v>94.096005458276352</v>
      </c>
      <c r="L984">
        <v>413.76506159326073</v>
      </c>
      <c r="M984">
        <v>1405.1956948004974</v>
      </c>
      <c r="O984">
        <v>982</v>
      </c>
      <c r="P984">
        <v>101.45561569792176</v>
      </c>
      <c r="Q984">
        <v>88.393141033003289</v>
      </c>
      <c r="R984">
        <v>118.07779575380667</v>
      </c>
      <c r="S984">
        <v>474.51712437603635</v>
      </c>
      <c r="T984">
        <v>286.04363879385448</v>
      </c>
      <c r="U984">
        <v>161.11219071878372</v>
      </c>
      <c r="V984">
        <v>685.16070365654843</v>
      </c>
      <c r="W984">
        <v>692.20765805891699</v>
      </c>
      <c r="X984">
        <v>379.20321660511996</v>
      </c>
      <c r="Y984">
        <v>189.27223765074805</v>
      </c>
      <c r="Z984">
        <v>222.36488253294573</v>
      </c>
      <c r="AA984">
        <v>488.41855214207817</v>
      </c>
      <c r="AC984">
        <v>982</v>
      </c>
      <c r="AD984">
        <v>102.90424900594184</v>
      </c>
      <c r="AE984">
        <v>85.970436333454018</v>
      </c>
      <c r="AF984">
        <v>225.49200212975401</v>
      </c>
      <c r="AG984">
        <v>345.12060551725892</v>
      </c>
      <c r="AH984">
        <v>645.8433804292772</v>
      </c>
      <c r="AI984">
        <v>134.51274759892249</v>
      </c>
      <c r="AJ984">
        <v>282.10271550856703</v>
      </c>
      <c r="AK984">
        <v>628.18600158056131</v>
      </c>
      <c r="AL984">
        <v>528.50652320249515</v>
      </c>
      <c r="AM984">
        <v>441.69571323385719</v>
      </c>
      <c r="AN984">
        <v>151.66582187021362</v>
      </c>
      <c r="AO984">
        <v>440.89602385417356</v>
      </c>
      <c r="AR984">
        <v>982</v>
      </c>
      <c r="AS984">
        <v>62.519798090138011</v>
      </c>
      <c r="AT984">
        <v>47.52000000000001</v>
      </c>
      <c r="AU984">
        <v>35.104035783573217</v>
      </c>
      <c r="AV984">
        <v>280.29702620119468</v>
      </c>
      <c r="AW984">
        <v>256.1248105546324</v>
      </c>
      <c r="AX984">
        <v>132.40632515225306</v>
      </c>
      <c r="AY984">
        <v>364.37086620480585</v>
      </c>
      <c r="AZ984">
        <v>409.80013302438749</v>
      </c>
      <c r="BA984">
        <v>424.81877011985489</v>
      </c>
      <c r="BB984">
        <v>38.484697604754821</v>
      </c>
      <c r="BC984">
        <v>95.584014583321931</v>
      </c>
      <c r="BD984">
        <v>471.08156363567991</v>
      </c>
    </row>
    <row r="985" spans="1:56" x14ac:dyDescent="0.25">
      <c r="A985">
        <v>983</v>
      </c>
      <c r="B985">
        <v>236.10120870375914</v>
      </c>
      <c r="C985">
        <v>189.82526934341735</v>
      </c>
      <c r="D985">
        <v>55.413188475302441</v>
      </c>
      <c r="E985">
        <v>729.60439168379719</v>
      </c>
      <c r="F985">
        <v>145.26395859349</v>
      </c>
      <c r="G985">
        <v>559.68298445170512</v>
      </c>
      <c r="H985">
        <v>760.07980399871758</v>
      </c>
      <c r="I985">
        <v>914.85659437802758</v>
      </c>
      <c r="J985">
        <v>270.82059011097982</v>
      </c>
      <c r="K985">
        <v>90.633467727522287</v>
      </c>
      <c r="L985">
        <v>343.95142326616042</v>
      </c>
      <c r="M985">
        <v>1536.7729840467259</v>
      </c>
      <c r="O985">
        <v>983</v>
      </c>
      <c r="P985">
        <v>105.69098799817888</v>
      </c>
      <c r="Q985">
        <v>99.098076172387081</v>
      </c>
      <c r="R985">
        <v>101.66494268039536</v>
      </c>
      <c r="S985">
        <v>551.66799868631415</v>
      </c>
      <c r="T985">
        <v>325.06318726891925</v>
      </c>
      <c r="U985">
        <v>136.08965109294297</v>
      </c>
      <c r="V985">
        <v>714.66193680665697</v>
      </c>
      <c r="W985">
        <v>764.846029559052</v>
      </c>
      <c r="X985">
        <v>403.73144316668026</v>
      </c>
      <c r="Y985">
        <v>204.47803214963471</v>
      </c>
      <c r="Z985">
        <v>224.54678514726967</v>
      </c>
      <c r="AA985">
        <v>374.52847567982968</v>
      </c>
      <c r="AC985">
        <v>983</v>
      </c>
      <c r="AD985">
        <v>105.05044714459459</v>
      </c>
      <c r="AE985">
        <v>105.04604905151398</v>
      </c>
      <c r="AF985">
        <v>194.7974119885869</v>
      </c>
      <c r="AG985">
        <v>352.36074135591963</v>
      </c>
      <c r="AH985">
        <v>661.7366983770961</v>
      </c>
      <c r="AI985">
        <v>153.35463014903885</v>
      </c>
      <c r="AJ985">
        <v>316.85775311677099</v>
      </c>
      <c r="AK985">
        <v>626.87827633422228</v>
      </c>
      <c r="AL985">
        <v>525.36235771634745</v>
      </c>
      <c r="AM985">
        <v>428.04324988596829</v>
      </c>
      <c r="AN985">
        <v>152.3215109344236</v>
      </c>
      <c r="AO985">
        <v>443.20174680937595</v>
      </c>
      <c r="AR985">
        <v>983</v>
      </c>
      <c r="AS985">
        <v>55.713995317945447</v>
      </c>
      <c r="AT985">
        <v>47.52000000000001</v>
      </c>
      <c r="AU985">
        <v>35.000886978372549</v>
      </c>
      <c r="AV985">
        <v>286.46790444935874</v>
      </c>
      <c r="AW985">
        <v>249.3307272430531</v>
      </c>
      <c r="AX985">
        <v>127.12438083936831</v>
      </c>
      <c r="AY985">
        <v>350.98584893282191</v>
      </c>
      <c r="AZ985">
        <v>430.85717748122448</v>
      </c>
      <c r="BA985">
        <v>366.46438656712473</v>
      </c>
      <c r="BB985">
        <v>-44.372144395447023</v>
      </c>
      <c r="BC985">
        <v>93.900580217952864</v>
      </c>
      <c r="BD985">
        <v>464.53006231205131</v>
      </c>
    </row>
    <row r="986" spans="1:56" x14ac:dyDescent="0.25">
      <c r="A986">
        <v>984</v>
      </c>
      <c r="B986">
        <v>233.00034126701155</v>
      </c>
      <c r="C986">
        <v>186.07455066036732</v>
      </c>
      <c r="D986">
        <v>53.973040123972588</v>
      </c>
      <c r="E986">
        <v>817.27260993489631</v>
      </c>
      <c r="F986">
        <v>137.98716451286413</v>
      </c>
      <c r="G986">
        <v>530.79109597603997</v>
      </c>
      <c r="H986">
        <v>736.15081780371611</v>
      </c>
      <c r="I986">
        <v>854.04106713321505</v>
      </c>
      <c r="J986">
        <v>319.36530248162501</v>
      </c>
      <c r="K986">
        <v>97.301798260205615</v>
      </c>
      <c r="L986">
        <v>322.24907096368514</v>
      </c>
      <c r="M986">
        <v>1412.6898878922173</v>
      </c>
      <c r="O986">
        <v>984</v>
      </c>
      <c r="P986">
        <v>95.922643600255526</v>
      </c>
      <c r="Q986">
        <v>115.77524435868557</v>
      </c>
      <c r="R986">
        <v>93.34931382237842</v>
      </c>
      <c r="S986">
        <v>467.70145718972833</v>
      </c>
      <c r="T986">
        <v>262.03785527998127</v>
      </c>
      <c r="U986">
        <v>160.41699310772921</v>
      </c>
      <c r="V986">
        <v>692.48604759573652</v>
      </c>
      <c r="W986">
        <v>612.11424756581778</v>
      </c>
      <c r="X986">
        <v>460.70526585313371</v>
      </c>
      <c r="Y986">
        <v>196.68470065925021</v>
      </c>
      <c r="Z986">
        <v>227.10502445396807</v>
      </c>
      <c r="AA986">
        <v>468.91994263512584</v>
      </c>
      <c r="AC986">
        <v>984</v>
      </c>
      <c r="AD986">
        <v>111.20986784943767</v>
      </c>
      <c r="AE986">
        <v>93.162742949187532</v>
      </c>
      <c r="AF986">
        <v>244.83905531076164</v>
      </c>
      <c r="AG986">
        <v>299.74819869791298</v>
      </c>
      <c r="AH986">
        <v>594.33376913952281</v>
      </c>
      <c r="AI986">
        <v>163.90697089308617</v>
      </c>
      <c r="AJ986">
        <v>275.20833294092182</v>
      </c>
      <c r="AK986">
        <v>620.53305169831924</v>
      </c>
      <c r="AL986">
        <v>489.34157518171787</v>
      </c>
      <c r="AM986">
        <v>382.32651437917286</v>
      </c>
      <c r="AN986">
        <v>134.93055687777766</v>
      </c>
      <c r="AO986">
        <v>438.77813415362749</v>
      </c>
      <c r="AR986">
        <v>984</v>
      </c>
      <c r="AS986">
        <v>64.715138913900589</v>
      </c>
      <c r="AT986">
        <v>47.52000000000001</v>
      </c>
      <c r="AU986">
        <v>36.362932425894421</v>
      </c>
      <c r="AV986">
        <v>258.82497565175453</v>
      </c>
      <c r="AW986">
        <v>217.68983068460946</v>
      </c>
      <c r="AX986">
        <v>99.197876313394445</v>
      </c>
      <c r="AY986">
        <v>381.31949553744005</v>
      </c>
      <c r="AZ986">
        <v>357.81397160456174</v>
      </c>
      <c r="BA986">
        <v>347.09394911913841</v>
      </c>
      <c r="BB986">
        <v>-48.752283851126322</v>
      </c>
      <c r="BC986">
        <v>95.090280070147273</v>
      </c>
      <c r="BD986">
        <v>420.76068485347787</v>
      </c>
    </row>
    <row r="987" spans="1:56" x14ac:dyDescent="0.25">
      <c r="A987">
        <v>985</v>
      </c>
      <c r="B987">
        <v>239.31815099402826</v>
      </c>
      <c r="C987">
        <v>181.94682073597895</v>
      </c>
      <c r="D987">
        <v>52.74742434635511</v>
      </c>
      <c r="E987">
        <v>764.8979928682437</v>
      </c>
      <c r="F987">
        <v>175.0794849852856</v>
      </c>
      <c r="G987">
        <v>535.51048536362032</v>
      </c>
      <c r="H987">
        <v>774.06143607012791</v>
      </c>
      <c r="I987">
        <v>878.81498831061276</v>
      </c>
      <c r="J987">
        <v>250.20099208172417</v>
      </c>
      <c r="K987">
        <v>103.81358932042545</v>
      </c>
      <c r="L987">
        <v>365.07978397085316</v>
      </c>
      <c r="M987">
        <v>1400.455707778754</v>
      </c>
      <c r="O987">
        <v>985</v>
      </c>
      <c r="P987">
        <v>105.51672683301102</v>
      </c>
      <c r="Q987">
        <v>88.99332155643819</v>
      </c>
      <c r="R987">
        <v>103.58740033304136</v>
      </c>
      <c r="S987">
        <v>572.10163325321355</v>
      </c>
      <c r="T987">
        <v>337.59094627808872</v>
      </c>
      <c r="U987">
        <v>132.95052858845855</v>
      </c>
      <c r="V987">
        <v>834.11453588832751</v>
      </c>
      <c r="W987">
        <v>702.58245694584809</v>
      </c>
      <c r="X987">
        <v>431.9476755147075</v>
      </c>
      <c r="Y987">
        <v>211.43850805540762</v>
      </c>
      <c r="Z987">
        <v>297.32857149070446</v>
      </c>
      <c r="AA987">
        <v>452.94552604763146</v>
      </c>
      <c r="AC987">
        <v>985</v>
      </c>
      <c r="AD987">
        <v>112.1261427666448</v>
      </c>
      <c r="AE987">
        <v>96.069743167338771</v>
      </c>
      <c r="AF987">
        <v>207.15401622200605</v>
      </c>
      <c r="AG987">
        <v>287.42089220494984</v>
      </c>
      <c r="AH987">
        <v>699.30198330545795</v>
      </c>
      <c r="AI987">
        <v>181.3365981175296</v>
      </c>
      <c r="AJ987">
        <v>324.60070550376003</v>
      </c>
      <c r="AK987">
        <v>596.21218827829978</v>
      </c>
      <c r="AL987">
        <v>579.25763063360978</v>
      </c>
      <c r="AM987">
        <v>392.81640363307247</v>
      </c>
      <c r="AN987">
        <v>150.36672385496627</v>
      </c>
      <c r="AO987">
        <v>458.83314813350728</v>
      </c>
      <c r="AR987">
        <v>985</v>
      </c>
      <c r="AS987">
        <v>55.936463389435318</v>
      </c>
      <c r="AT987">
        <v>47.52000000000001</v>
      </c>
      <c r="AU987">
        <v>36.20491092352038</v>
      </c>
      <c r="AV987">
        <v>282.13969061526075</v>
      </c>
      <c r="AW987">
        <v>255.59420522499113</v>
      </c>
      <c r="AX987">
        <v>105.87549003745683</v>
      </c>
      <c r="AY987">
        <v>363.02844110578332</v>
      </c>
      <c r="AZ987">
        <v>360.50426046315505</v>
      </c>
      <c r="BA987">
        <v>377.29519522302371</v>
      </c>
      <c r="BB987">
        <v>64.303479524816098</v>
      </c>
      <c r="BC987">
        <v>98.002589591345895</v>
      </c>
      <c r="BD987">
        <v>471.33714859267184</v>
      </c>
    </row>
    <row r="988" spans="1:56" x14ac:dyDescent="0.25">
      <c r="A988">
        <v>986</v>
      </c>
      <c r="B988">
        <v>240.38075402745207</v>
      </c>
      <c r="C988">
        <v>174.02844774526267</v>
      </c>
      <c r="D988">
        <v>45.936537204582017</v>
      </c>
      <c r="E988">
        <v>714.75822862339714</v>
      </c>
      <c r="F988">
        <v>159.8592614068998</v>
      </c>
      <c r="G988">
        <v>468.81262616101111</v>
      </c>
      <c r="H988">
        <v>753.17888478668738</v>
      </c>
      <c r="I988">
        <v>899.79026881367884</v>
      </c>
      <c r="J988">
        <v>283.18415457471815</v>
      </c>
      <c r="K988">
        <v>105.7065339661516</v>
      </c>
      <c r="L988">
        <v>382.62135976074239</v>
      </c>
      <c r="M988">
        <v>1517.5154534824098</v>
      </c>
      <c r="O988">
        <v>986</v>
      </c>
      <c r="P988">
        <v>102.94219805257325</v>
      </c>
      <c r="Q988">
        <v>92.214779449815254</v>
      </c>
      <c r="R988">
        <v>96.280486647558376</v>
      </c>
      <c r="S988">
        <v>506.03093866102273</v>
      </c>
      <c r="T988">
        <v>323.78488904581701</v>
      </c>
      <c r="U988">
        <v>151.03604901701024</v>
      </c>
      <c r="V988">
        <v>701.26474741707932</v>
      </c>
      <c r="W988">
        <v>650.29535168178893</v>
      </c>
      <c r="X988">
        <v>483.59823928350653</v>
      </c>
      <c r="Y988">
        <v>216.11970048839373</v>
      </c>
      <c r="Z988">
        <v>261.19192344481723</v>
      </c>
      <c r="AA988">
        <v>367.34376201345316</v>
      </c>
      <c r="AC988">
        <v>986</v>
      </c>
      <c r="AD988">
        <v>92.137897838801408</v>
      </c>
      <c r="AE988">
        <v>92.178833190999541</v>
      </c>
      <c r="AF988">
        <v>214.60876368163682</v>
      </c>
      <c r="AG988">
        <v>300.42799953911469</v>
      </c>
      <c r="AH988">
        <v>564.88288603803267</v>
      </c>
      <c r="AI988">
        <v>139.91031992312222</v>
      </c>
      <c r="AJ988">
        <v>339.4332811508084</v>
      </c>
      <c r="AK988">
        <v>618.27322691118616</v>
      </c>
      <c r="AL988">
        <v>501.96955096938768</v>
      </c>
      <c r="AM988">
        <v>452.79194504222232</v>
      </c>
      <c r="AN988">
        <v>142.03218498815866</v>
      </c>
      <c r="AO988">
        <v>395.67437264176527</v>
      </c>
      <c r="AR988">
        <v>986</v>
      </c>
      <c r="AS988">
        <v>57.436211052440797</v>
      </c>
      <c r="AT988">
        <v>47.52000000000001</v>
      </c>
      <c r="AU988">
        <v>34.481163767463741</v>
      </c>
      <c r="AV988">
        <v>265.4404991959529</v>
      </c>
      <c r="AW988">
        <v>245.49384208174479</v>
      </c>
      <c r="AX988">
        <v>139.14186265736902</v>
      </c>
      <c r="AY988">
        <v>359.26138073989819</v>
      </c>
      <c r="AZ988">
        <v>437.87415215821159</v>
      </c>
      <c r="BA988">
        <v>339.94154425490387</v>
      </c>
      <c r="BB988">
        <v>-25.717292278611055</v>
      </c>
      <c r="BC988">
        <v>98.594513395992792</v>
      </c>
      <c r="BD988">
        <v>341.73581409003469</v>
      </c>
    </row>
    <row r="989" spans="1:56" x14ac:dyDescent="0.25">
      <c r="A989">
        <v>987</v>
      </c>
      <c r="B989">
        <v>270.74141739684558</v>
      </c>
      <c r="C989">
        <v>152.77641235959138</v>
      </c>
      <c r="D989">
        <v>61.13238405463251</v>
      </c>
      <c r="E989">
        <v>721.40663022054912</v>
      </c>
      <c r="F989">
        <v>181.74141965327385</v>
      </c>
      <c r="G989">
        <v>492.96337402312656</v>
      </c>
      <c r="H989">
        <v>715.67930175706329</v>
      </c>
      <c r="I989">
        <v>828.04421768939767</v>
      </c>
      <c r="J989">
        <v>263.70191693664447</v>
      </c>
      <c r="K989">
        <v>101.78548329958375</v>
      </c>
      <c r="L989">
        <v>362.53600080695719</v>
      </c>
      <c r="M989">
        <v>1445.6500193519444</v>
      </c>
      <c r="O989">
        <v>987</v>
      </c>
      <c r="P989">
        <v>100.33856115064296</v>
      </c>
      <c r="Q989">
        <v>92.722390175658788</v>
      </c>
      <c r="R989">
        <v>105.3046762081006</v>
      </c>
      <c r="S989">
        <v>503.80718590181937</v>
      </c>
      <c r="T989">
        <v>276.16500511869253</v>
      </c>
      <c r="U989">
        <v>172.30996601208253</v>
      </c>
      <c r="V989">
        <v>757.4849611702457</v>
      </c>
      <c r="W989">
        <v>721.33450101989627</v>
      </c>
      <c r="X989">
        <v>419.93057667282079</v>
      </c>
      <c r="Y989">
        <v>198.92290210994395</v>
      </c>
      <c r="Z989">
        <v>228.22011558400206</v>
      </c>
      <c r="AA989">
        <v>425.89008940377977</v>
      </c>
      <c r="AC989">
        <v>987</v>
      </c>
      <c r="AD989">
        <v>112.09989339212605</v>
      </c>
      <c r="AE989">
        <v>99.384398892865235</v>
      </c>
      <c r="AF989">
        <v>205.81099080409814</v>
      </c>
      <c r="AG989">
        <v>292.52099983329674</v>
      </c>
      <c r="AH989">
        <v>651.16632857863806</v>
      </c>
      <c r="AI989">
        <v>162.57448060619316</v>
      </c>
      <c r="AJ989">
        <v>341.57099428032132</v>
      </c>
      <c r="AK989">
        <v>641.30805569644804</v>
      </c>
      <c r="AL989">
        <v>514.51860711027143</v>
      </c>
      <c r="AM989">
        <v>447.2695154743447</v>
      </c>
      <c r="AN989">
        <v>153.51377862102632</v>
      </c>
      <c r="AO989">
        <v>407.49328134098829</v>
      </c>
      <c r="AR989">
        <v>987</v>
      </c>
      <c r="AS989">
        <v>59.812059182122752</v>
      </c>
      <c r="AT989">
        <v>47.52000000000001</v>
      </c>
      <c r="AU989">
        <v>33.76700607412586</v>
      </c>
      <c r="AV989">
        <v>277.05431866995752</v>
      </c>
      <c r="AW989">
        <v>273.17033053308273</v>
      </c>
      <c r="AX989">
        <v>149.58888056201414</v>
      </c>
      <c r="AY989">
        <v>336.33812508068019</v>
      </c>
      <c r="AZ989">
        <v>440.42104171113954</v>
      </c>
      <c r="BA989">
        <v>291.55954954146682</v>
      </c>
      <c r="BB989">
        <v>11.513898860484119</v>
      </c>
      <c r="BC989">
        <v>98.081542061401862</v>
      </c>
      <c r="BD989">
        <v>538.66797066069034</v>
      </c>
    </row>
    <row r="990" spans="1:56" x14ac:dyDescent="0.25">
      <c r="A990">
        <v>988</v>
      </c>
      <c r="B990">
        <v>259.37538198645382</v>
      </c>
      <c r="C990">
        <v>162.83177069733</v>
      </c>
      <c r="D990">
        <v>49.481599628510764</v>
      </c>
      <c r="E990">
        <v>760.65003237815608</v>
      </c>
      <c r="F990">
        <v>151.33950229191268</v>
      </c>
      <c r="G990">
        <v>476.91795458848844</v>
      </c>
      <c r="H990">
        <v>746.70876052797428</v>
      </c>
      <c r="I990">
        <v>934.80264545148702</v>
      </c>
      <c r="J990">
        <v>285.70924520766488</v>
      </c>
      <c r="K990">
        <v>88.912361521525284</v>
      </c>
      <c r="L990">
        <v>319.34962260144005</v>
      </c>
      <c r="M990">
        <v>1493.7575877008474</v>
      </c>
      <c r="O990">
        <v>988</v>
      </c>
      <c r="P990">
        <v>108.16048521915086</v>
      </c>
      <c r="Q990">
        <v>97.466600185977939</v>
      </c>
      <c r="R990">
        <v>108.91462257283126</v>
      </c>
      <c r="S990">
        <v>534.21868188390579</v>
      </c>
      <c r="T990">
        <v>329.42958977215875</v>
      </c>
      <c r="U990">
        <v>145.56874784285154</v>
      </c>
      <c r="V990">
        <v>818.07810443012295</v>
      </c>
      <c r="W990">
        <v>793.75061841951936</v>
      </c>
      <c r="X990">
        <v>453.15228397270266</v>
      </c>
      <c r="Y990">
        <v>209.10592821570572</v>
      </c>
      <c r="Z990">
        <v>231.18505816518729</v>
      </c>
      <c r="AA990">
        <v>464.75846779722849</v>
      </c>
      <c r="AC990">
        <v>988</v>
      </c>
      <c r="AD990">
        <v>112.45975225348936</v>
      </c>
      <c r="AE990">
        <v>94.858835762711394</v>
      </c>
      <c r="AF990">
        <v>217.548374951147</v>
      </c>
      <c r="AG990">
        <v>279.29365533675372</v>
      </c>
      <c r="AH990">
        <v>579.00726489306658</v>
      </c>
      <c r="AI990">
        <v>162.13360010412768</v>
      </c>
      <c r="AJ990">
        <v>327.58291232277179</v>
      </c>
      <c r="AK990">
        <v>526.73165381037393</v>
      </c>
      <c r="AL990">
        <v>478.34046448937903</v>
      </c>
      <c r="AM990">
        <v>403.52035066480306</v>
      </c>
      <c r="AN990">
        <v>148.93435250971805</v>
      </c>
      <c r="AO990">
        <v>416.4664259890493</v>
      </c>
      <c r="AR990">
        <v>988</v>
      </c>
      <c r="AS990">
        <v>63.723717719954344</v>
      </c>
      <c r="AT990">
        <v>47.52000000000001</v>
      </c>
      <c r="AU990">
        <v>35.102211026642195</v>
      </c>
      <c r="AV990">
        <v>291.24799470617126</v>
      </c>
      <c r="AW990">
        <v>282.92335585280318</v>
      </c>
      <c r="AX990">
        <v>122.19564571842999</v>
      </c>
      <c r="AY990">
        <v>345.13501317786387</v>
      </c>
      <c r="AZ990">
        <v>476.84495225485779</v>
      </c>
      <c r="BA990">
        <v>298.28431757899068</v>
      </c>
      <c r="BB990">
        <v>-36.786770232511131</v>
      </c>
      <c r="BC990">
        <v>101.77209093615345</v>
      </c>
      <c r="BD990">
        <v>507.28318465315323</v>
      </c>
    </row>
    <row r="991" spans="1:56" x14ac:dyDescent="0.25">
      <c r="A991">
        <v>989</v>
      </c>
      <c r="B991">
        <v>268.76478120038337</v>
      </c>
      <c r="C991">
        <v>193.15551701077888</v>
      </c>
      <c r="D991">
        <v>47.590619163619387</v>
      </c>
      <c r="E991">
        <v>857.57855515996971</v>
      </c>
      <c r="F991">
        <v>175.0190954534379</v>
      </c>
      <c r="G991">
        <v>539.99337740011265</v>
      </c>
      <c r="H991">
        <v>776.05177444518574</v>
      </c>
      <c r="I991">
        <v>878.45145888385252</v>
      </c>
      <c r="J991">
        <v>294.75758644562939</v>
      </c>
      <c r="K991">
        <v>99.034672569529334</v>
      </c>
      <c r="L991">
        <v>404.87820371208284</v>
      </c>
      <c r="M991">
        <v>1598.5563104215921</v>
      </c>
      <c r="O991">
        <v>989</v>
      </c>
      <c r="P991">
        <v>99.294715384022012</v>
      </c>
      <c r="Q991">
        <v>109.94698260000973</v>
      </c>
      <c r="R991">
        <v>113.46522295862809</v>
      </c>
      <c r="S991">
        <v>471.97249286677743</v>
      </c>
      <c r="T991">
        <v>305.33741325779658</v>
      </c>
      <c r="U991">
        <v>145.66418470344328</v>
      </c>
      <c r="V991">
        <v>670.85217983326288</v>
      </c>
      <c r="W991">
        <v>754.04052577387824</v>
      </c>
      <c r="X991">
        <v>464.73031609838137</v>
      </c>
      <c r="Y991">
        <v>223.89870566686602</v>
      </c>
      <c r="Z991">
        <v>247.18500052834531</v>
      </c>
      <c r="AA991">
        <v>395.33856087866747</v>
      </c>
      <c r="AC991">
        <v>989</v>
      </c>
      <c r="AD991">
        <v>104.9426504779461</v>
      </c>
      <c r="AE991">
        <v>108.86793845035324</v>
      </c>
      <c r="AF991">
        <v>220.74954080371248</v>
      </c>
      <c r="AG991">
        <v>322.60675241152978</v>
      </c>
      <c r="AH991">
        <v>630.31964008879061</v>
      </c>
      <c r="AI991">
        <v>159.13760245823943</v>
      </c>
      <c r="AJ991">
        <v>291.298804143013</v>
      </c>
      <c r="AK991">
        <v>575.28146948313088</v>
      </c>
      <c r="AL991">
        <v>567.11241260092982</v>
      </c>
      <c r="AM991">
        <v>359.76511855619708</v>
      </c>
      <c r="AN991">
        <v>162.18914614530948</v>
      </c>
      <c r="AO991">
        <v>436.2554896802057</v>
      </c>
      <c r="AR991">
        <v>989</v>
      </c>
      <c r="AS991">
        <v>54.003943252500711</v>
      </c>
      <c r="AT991">
        <v>47.52000000000001</v>
      </c>
      <c r="AU991">
        <v>35.347245712564799</v>
      </c>
      <c r="AV991">
        <v>264.75451989698644</v>
      </c>
      <c r="AW991">
        <v>247.0124261154246</v>
      </c>
      <c r="AX991">
        <v>132.16883232698541</v>
      </c>
      <c r="AY991">
        <v>395.10716851191228</v>
      </c>
      <c r="AZ991">
        <v>403.50033494708907</v>
      </c>
      <c r="BA991">
        <v>365.909525564837</v>
      </c>
      <c r="BB991">
        <v>-8.1477664235782896</v>
      </c>
      <c r="BC991">
        <v>99.366855191381632</v>
      </c>
      <c r="BD991">
        <v>431.73828225889275</v>
      </c>
    </row>
    <row r="992" spans="1:56" x14ac:dyDescent="0.25">
      <c r="A992">
        <v>990</v>
      </c>
      <c r="B992">
        <v>252.00893936155902</v>
      </c>
      <c r="C992">
        <v>147.59399477508308</v>
      </c>
      <c r="D992">
        <v>49.339866587658157</v>
      </c>
      <c r="E992">
        <v>644.85248819740184</v>
      </c>
      <c r="F992">
        <v>140.68298927091072</v>
      </c>
      <c r="G992">
        <v>490.67060710404638</v>
      </c>
      <c r="H992">
        <v>692.18082440895205</v>
      </c>
      <c r="I992">
        <v>725.75392752101732</v>
      </c>
      <c r="J992">
        <v>298.49280230460857</v>
      </c>
      <c r="K992">
        <v>106.78584262714659</v>
      </c>
      <c r="L992">
        <v>400.33400280432181</v>
      </c>
      <c r="M992">
        <v>1354.8998245595881</v>
      </c>
      <c r="O992">
        <v>990</v>
      </c>
      <c r="P992">
        <v>98.385061785354367</v>
      </c>
      <c r="Q992">
        <v>92.398175155986308</v>
      </c>
      <c r="R992">
        <v>106.97354459123187</v>
      </c>
      <c r="S992">
        <v>498.44068890515814</v>
      </c>
      <c r="T992">
        <v>374.41399665492145</v>
      </c>
      <c r="U992">
        <v>167.86085889112144</v>
      </c>
      <c r="V992">
        <v>754.93278700993073</v>
      </c>
      <c r="W992">
        <v>655.14087388315102</v>
      </c>
      <c r="X992">
        <v>436.05465163381007</v>
      </c>
      <c r="Y992">
        <v>193.31882915252271</v>
      </c>
      <c r="Z992">
        <v>227.81838843560999</v>
      </c>
      <c r="AA992">
        <v>402.42832637107176</v>
      </c>
      <c r="AC992">
        <v>990</v>
      </c>
      <c r="AD992">
        <v>99.707702373069253</v>
      </c>
      <c r="AE992">
        <v>112.66364033709878</v>
      </c>
      <c r="AF992">
        <v>217.63801952012338</v>
      </c>
      <c r="AG992">
        <v>317.57650824482033</v>
      </c>
      <c r="AH992">
        <v>692.78003859721298</v>
      </c>
      <c r="AI992">
        <v>175.76364369770127</v>
      </c>
      <c r="AJ992">
        <v>296.90957044896965</v>
      </c>
      <c r="AK992">
        <v>637.51119307677459</v>
      </c>
      <c r="AL992">
        <v>485.48354086469863</v>
      </c>
      <c r="AM992">
        <v>392.336306956398</v>
      </c>
      <c r="AN992">
        <v>146.35768608004855</v>
      </c>
      <c r="AO992">
        <v>405.08270747936075</v>
      </c>
      <c r="AR992">
        <v>990</v>
      </c>
      <c r="AS992">
        <v>58.690486004938869</v>
      </c>
      <c r="AT992">
        <v>47.52000000000001</v>
      </c>
      <c r="AU992">
        <v>35.602673302050803</v>
      </c>
      <c r="AV992">
        <v>267.77716412474069</v>
      </c>
      <c r="AW992">
        <v>225.60185533258402</v>
      </c>
      <c r="AX992">
        <v>118.57977310076036</v>
      </c>
      <c r="AY992">
        <v>386.66920226660994</v>
      </c>
      <c r="AZ992">
        <v>454.04593921659989</v>
      </c>
      <c r="BA992">
        <v>334.43892281262174</v>
      </c>
      <c r="BB992">
        <v>19.182137906195827</v>
      </c>
      <c r="BC992">
        <v>97.755435219543685</v>
      </c>
      <c r="BD992">
        <v>403.40764322860667</v>
      </c>
    </row>
    <row r="993" spans="1:56" x14ac:dyDescent="0.25">
      <c r="A993">
        <v>991</v>
      </c>
      <c r="B993">
        <v>246.80011495059193</v>
      </c>
      <c r="C993">
        <v>166.41189031841097</v>
      </c>
      <c r="D993">
        <v>46.871488512036287</v>
      </c>
      <c r="E993">
        <v>708.69326339150552</v>
      </c>
      <c r="F993">
        <v>145.05880822227368</v>
      </c>
      <c r="G993">
        <v>459.08784540406208</v>
      </c>
      <c r="H993">
        <v>795.29420044787412</v>
      </c>
      <c r="I993">
        <v>747.97783218953441</v>
      </c>
      <c r="J993">
        <v>250.29599680838595</v>
      </c>
      <c r="K993">
        <v>92.015138944980592</v>
      </c>
      <c r="L993">
        <v>335.05095554444131</v>
      </c>
      <c r="M993">
        <v>1368.6067788101013</v>
      </c>
      <c r="O993">
        <v>991</v>
      </c>
      <c r="P993">
        <v>95.9775203877129</v>
      </c>
      <c r="Q993">
        <v>91.440379014417218</v>
      </c>
      <c r="R993">
        <v>119.56360674439286</v>
      </c>
      <c r="S993">
        <v>461.06588565353707</v>
      </c>
      <c r="T993">
        <v>288.69463737697777</v>
      </c>
      <c r="U993">
        <v>142.5243197446791</v>
      </c>
      <c r="V993">
        <v>801.77826562860457</v>
      </c>
      <c r="W993">
        <v>653.64282186158664</v>
      </c>
      <c r="X993">
        <v>401.06879503591119</v>
      </c>
      <c r="Y993">
        <v>243.17481269946114</v>
      </c>
      <c r="Z993">
        <v>254.76783448833513</v>
      </c>
      <c r="AA993">
        <v>357.96221045448397</v>
      </c>
      <c r="AC993">
        <v>991</v>
      </c>
      <c r="AD993">
        <v>108.45569008637557</v>
      </c>
      <c r="AE993">
        <v>100.54104518040728</v>
      </c>
      <c r="AF993">
        <v>189.15231427463576</v>
      </c>
      <c r="AG993">
        <v>285.51597728042458</v>
      </c>
      <c r="AH993">
        <v>660.80946455190576</v>
      </c>
      <c r="AI993">
        <v>162.08653143501192</v>
      </c>
      <c r="AJ993">
        <v>315.82223012675701</v>
      </c>
      <c r="AK993">
        <v>578.12214326780736</v>
      </c>
      <c r="AL993">
        <v>523.35354766157081</v>
      </c>
      <c r="AM993">
        <v>391.56403108333404</v>
      </c>
      <c r="AN993">
        <v>152.32509763722746</v>
      </c>
      <c r="AO993">
        <v>436.75052672386295</v>
      </c>
      <c r="AR993">
        <v>991</v>
      </c>
      <c r="AS993">
        <v>59.743422026305069</v>
      </c>
      <c r="AT993">
        <v>47.52000000000001</v>
      </c>
      <c r="AU993">
        <v>36.075505005785985</v>
      </c>
      <c r="AV993">
        <v>263.85759955488345</v>
      </c>
      <c r="AW993">
        <v>261.89078510363254</v>
      </c>
      <c r="AX993">
        <v>92.611391669046739</v>
      </c>
      <c r="AY993">
        <v>362.21979860347903</v>
      </c>
      <c r="AZ993">
        <v>402.45521171240568</v>
      </c>
      <c r="BA993">
        <v>343.56482323544566</v>
      </c>
      <c r="BB993">
        <v>-30.947435175632108</v>
      </c>
      <c r="BC993">
        <v>97.506010160972778</v>
      </c>
      <c r="BD993">
        <v>327.21644326143445</v>
      </c>
    </row>
    <row r="994" spans="1:56" x14ac:dyDescent="0.25">
      <c r="A994">
        <v>992</v>
      </c>
      <c r="B994">
        <v>261.41872441046581</v>
      </c>
      <c r="C994">
        <v>161.03132998408211</v>
      </c>
      <c r="D994">
        <v>53.830414558271968</v>
      </c>
      <c r="E994">
        <v>716.53279517724036</v>
      </c>
      <c r="F994">
        <v>142.97312599435159</v>
      </c>
      <c r="G994">
        <v>461.84633074734381</v>
      </c>
      <c r="H994">
        <v>744.0361169945752</v>
      </c>
      <c r="I994">
        <v>710.42975771254783</v>
      </c>
      <c r="J994">
        <v>288.4777062710624</v>
      </c>
      <c r="K994">
        <v>107.38414746998019</v>
      </c>
      <c r="L994">
        <v>399.13913590798558</v>
      </c>
      <c r="M994">
        <v>1641.0095709061102</v>
      </c>
      <c r="O994">
        <v>992</v>
      </c>
      <c r="P994">
        <v>118.32756464058571</v>
      </c>
      <c r="Q994">
        <v>105.94289849938735</v>
      </c>
      <c r="R994">
        <v>100.53894117274517</v>
      </c>
      <c r="S994">
        <v>513.51915027926862</v>
      </c>
      <c r="T994">
        <v>323.61371288497776</v>
      </c>
      <c r="U994">
        <v>168.74452122488012</v>
      </c>
      <c r="V994">
        <v>785.85181511678991</v>
      </c>
      <c r="W994">
        <v>618.11623338082552</v>
      </c>
      <c r="X994">
        <v>443.47834499703168</v>
      </c>
      <c r="Y994">
        <v>195.48636273516979</v>
      </c>
      <c r="Z994">
        <v>238.39833707213089</v>
      </c>
      <c r="AA994">
        <v>401.94462785368808</v>
      </c>
      <c r="AC994">
        <v>992</v>
      </c>
      <c r="AD994">
        <v>93.030214607890699</v>
      </c>
      <c r="AE994">
        <v>102.9846606279724</v>
      </c>
      <c r="AF994">
        <v>248.21509531516415</v>
      </c>
      <c r="AG994">
        <v>317.18532842562098</v>
      </c>
      <c r="AH994">
        <v>634.96776095164103</v>
      </c>
      <c r="AI994">
        <v>177.00119132613008</v>
      </c>
      <c r="AJ994">
        <v>335.54826676047094</v>
      </c>
      <c r="AK994">
        <v>646.36697019769804</v>
      </c>
      <c r="AL994">
        <v>509.92544620364555</v>
      </c>
      <c r="AM994">
        <v>410.6527779218145</v>
      </c>
      <c r="AN994">
        <v>157.29441266146267</v>
      </c>
      <c r="AO994">
        <v>406.43911658670862</v>
      </c>
      <c r="AR994">
        <v>992</v>
      </c>
      <c r="AS994">
        <v>64.821376498170892</v>
      </c>
      <c r="AT994">
        <v>47.52000000000001</v>
      </c>
      <c r="AU994">
        <v>36.886282751788315</v>
      </c>
      <c r="AV994">
        <v>283.98316953164624</v>
      </c>
      <c r="AW994">
        <v>232.2255137763853</v>
      </c>
      <c r="AX994">
        <v>120.5833358555717</v>
      </c>
      <c r="AY994">
        <v>354.69770471653015</v>
      </c>
      <c r="AZ994">
        <v>293.20256256974614</v>
      </c>
      <c r="BA994">
        <v>304.05899278799478</v>
      </c>
      <c r="BB994">
        <v>-14.159076523042572</v>
      </c>
      <c r="BC994">
        <v>98.41841212750532</v>
      </c>
      <c r="BD994">
        <v>497.54052212704914</v>
      </c>
    </row>
    <row r="995" spans="1:56" x14ac:dyDescent="0.25">
      <c r="A995">
        <v>993</v>
      </c>
      <c r="B995">
        <v>268.46953159960714</v>
      </c>
      <c r="C995">
        <v>168.58729262340697</v>
      </c>
      <c r="D995">
        <v>51.554872945425707</v>
      </c>
      <c r="E995">
        <v>818.49640281646771</v>
      </c>
      <c r="F995">
        <v>165.57069219988696</v>
      </c>
      <c r="G995">
        <v>555.7417517344561</v>
      </c>
      <c r="H995">
        <v>811.41868482605821</v>
      </c>
      <c r="I995">
        <v>705.28998866540371</v>
      </c>
      <c r="J995">
        <v>236.56395559771616</v>
      </c>
      <c r="K995">
        <v>99.909458321367623</v>
      </c>
      <c r="L995">
        <v>363.21135017332972</v>
      </c>
      <c r="M995">
        <v>1480.2686313212212</v>
      </c>
      <c r="O995">
        <v>993</v>
      </c>
      <c r="P995">
        <v>114.58986031396967</v>
      </c>
      <c r="Q995">
        <v>105.0576760834018</v>
      </c>
      <c r="R995">
        <v>94.488131619604047</v>
      </c>
      <c r="S995">
        <v>565.10792024458215</v>
      </c>
      <c r="T995">
        <v>356.55019460372495</v>
      </c>
      <c r="U995">
        <v>157.40522746506312</v>
      </c>
      <c r="V995">
        <v>807.08555037195981</v>
      </c>
      <c r="W995">
        <v>696.97416640621896</v>
      </c>
      <c r="X995">
        <v>376.42464323906444</v>
      </c>
      <c r="Y995">
        <v>210.28950090166748</v>
      </c>
      <c r="Z995">
        <v>279.17544175376531</v>
      </c>
      <c r="AA995">
        <v>423.01535813544979</v>
      </c>
      <c r="AC995">
        <v>993</v>
      </c>
      <c r="AD995">
        <v>105.99241372950306</v>
      </c>
      <c r="AE995">
        <v>116.66722673544027</v>
      </c>
      <c r="AF995">
        <v>194.86012862381963</v>
      </c>
      <c r="AG995">
        <v>324.71207301801405</v>
      </c>
      <c r="AH995">
        <v>603.73488197802033</v>
      </c>
      <c r="AI995">
        <v>141.58843309989513</v>
      </c>
      <c r="AJ995">
        <v>312.23029531223</v>
      </c>
      <c r="AK995">
        <v>537.41373803860961</v>
      </c>
      <c r="AL995">
        <v>579.2560626372881</v>
      </c>
      <c r="AM995">
        <v>406.37155435997693</v>
      </c>
      <c r="AN995">
        <v>177.74531154844419</v>
      </c>
      <c r="AO995">
        <v>360.24866728887986</v>
      </c>
      <c r="AR995">
        <v>993</v>
      </c>
      <c r="AS995">
        <v>63.431270146211475</v>
      </c>
      <c r="AT995">
        <v>47.52000000000001</v>
      </c>
      <c r="AU995">
        <v>35.678851004274968</v>
      </c>
      <c r="AV995">
        <v>288.66529730368148</v>
      </c>
      <c r="AW995">
        <v>236.92692923606904</v>
      </c>
      <c r="AX995">
        <v>106.00377550440902</v>
      </c>
      <c r="AY995">
        <v>366.86894505125997</v>
      </c>
      <c r="AZ995">
        <v>417.43834287267106</v>
      </c>
      <c r="BA995">
        <v>362.07242432224348</v>
      </c>
      <c r="BB995">
        <v>-34.815426855084965</v>
      </c>
      <c r="BC995">
        <v>94.757772771280472</v>
      </c>
      <c r="BD995">
        <v>513.7609435265947</v>
      </c>
    </row>
    <row r="996" spans="1:56" x14ac:dyDescent="0.25">
      <c r="A996">
        <v>994</v>
      </c>
      <c r="B996">
        <v>217.40434436049742</v>
      </c>
      <c r="C996">
        <v>153.02231380553707</v>
      </c>
      <c r="D996">
        <v>52.148660679383887</v>
      </c>
      <c r="E996">
        <v>701.48405451516112</v>
      </c>
      <c r="F996">
        <v>140.94153448426133</v>
      </c>
      <c r="G996">
        <v>499.70972385205187</v>
      </c>
      <c r="H996">
        <v>781.4075928876598</v>
      </c>
      <c r="I996">
        <v>885.73247527705246</v>
      </c>
      <c r="J996">
        <v>306.01231105806278</v>
      </c>
      <c r="K996">
        <v>87.803124675188812</v>
      </c>
      <c r="L996">
        <v>365.93397124821945</v>
      </c>
      <c r="M996">
        <v>1676.4804271426874</v>
      </c>
      <c r="O996">
        <v>994</v>
      </c>
      <c r="P996">
        <v>109.09240147017125</v>
      </c>
      <c r="Q996">
        <v>105.67235494607222</v>
      </c>
      <c r="R996">
        <v>110.71062430765485</v>
      </c>
      <c r="S996">
        <v>440.11567681140821</v>
      </c>
      <c r="T996">
        <v>301.08818337034728</v>
      </c>
      <c r="U996">
        <v>172.68778116607598</v>
      </c>
      <c r="V996">
        <v>769.58878101091534</v>
      </c>
      <c r="W996">
        <v>781.41420062569955</v>
      </c>
      <c r="X996">
        <v>440.0752936960954</v>
      </c>
      <c r="Y996">
        <v>190.22163130035756</v>
      </c>
      <c r="Z996">
        <v>263.84249850806236</v>
      </c>
      <c r="AA996">
        <v>409.57693472450228</v>
      </c>
      <c r="AC996">
        <v>994</v>
      </c>
      <c r="AD996">
        <v>96.478612006388431</v>
      </c>
      <c r="AE996">
        <v>99.15822378210683</v>
      </c>
      <c r="AF996">
        <v>214.59945687603587</v>
      </c>
      <c r="AG996">
        <v>289.88670335375184</v>
      </c>
      <c r="AH996">
        <v>671.58274428444008</v>
      </c>
      <c r="AI996">
        <v>165.59013143750423</v>
      </c>
      <c r="AJ996">
        <v>349.38961518731276</v>
      </c>
      <c r="AK996">
        <v>591.47774332336098</v>
      </c>
      <c r="AL996">
        <v>611.05748414618529</v>
      </c>
      <c r="AM996">
        <v>440.88986785579687</v>
      </c>
      <c r="AN996">
        <v>143.85737859379262</v>
      </c>
      <c r="AO996">
        <v>438.45534535807792</v>
      </c>
      <c r="AR996">
        <v>994</v>
      </c>
      <c r="AS996">
        <v>52.644705882438757</v>
      </c>
      <c r="AT996">
        <v>47.52000000000001</v>
      </c>
      <c r="AU996">
        <v>36.493040986072899</v>
      </c>
      <c r="AV996">
        <v>286.09396795619034</v>
      </c>
      <c r="AW996">
        <v>186.30268109918399</v>
      </c>
      <c r="AX996">
        <v>137.24477143493721</v>
      </c>
      <c r="AY996">
        <v>377.78235755380979</v>
      </c>
      <c r="AZ996">
        <v>309.92693837447894</v>
      </c>
      <c r="BA996">
        <v>337.48753044091768</v>
      </c>
      <c r="BB996">
        <v>7.9912640394442178</v>
      </c>
      <c r="BC996">
        <v>93.640930492738747</v>
      </c>
      <c r="BD996">
        <v>418.06159463446699</v>
      </c>
    </row>
    <row r="997" spans="1:56" x14ac:dyDescent="0.25">
      <c r="A997">
        <v>995</v>
      </c>
      <c r="B997">
        <v>261.48731563588507</v>
      </c>
      <c r="C997">
        <v>170.96219124657813</v>
      </c>
      <c r="D997">
        <v>62.750161297930049</v>
      </c>
      <c r="E997">
        <v>845.29357031288691</v>
      </c>
      <c r="F997">
        <v>131.84659250742843</v>
      </c>
      <c r="G997">
        <v>539.76790733301505</v>
      </c>
      <c r="H997">
        <v>652.00543059118263</v>
      </c>
      <c r="I997">
        <v>724.33513701428342</v>
      </c>
      <c r="J997">
        <v>261.49568427501322</v>
      </c>
      <c r="K997">
        <v>112.55396302231523</v>
      </c>
      <c r="L997">
        <v>311.36757690397064</v>
      </c>
      <c r="M997">
        <v>1513.2485140341068</v>
      </c>
      <c r="O997">
        <v>995</v>
      </c>
      <c r="P997">
        <v>93.320913258691036</v>
      </c>
      <c r="Q997">
        <v>91.60893371853038</v>
      </c>
      <c r="R997">
        <v>110.69726807796928</v>
      </c>
      <c r="S997">
        <v>534.5778766029016</v>
      </c>
      <c r="T997">
        <v>293.63563216522419</v>
      </c>
      <c r="U997">
        <v>161.20037297204235</v>
      </c>
      <c r="V997">
        <v>793.43096024719159</v>
      </c>
      <c r="W997">
        <v>780.56930882391191</v>
      </c>
      <c r="X997">
        <v>383.59079645825665</v>
      </c>
      <c r="Y997">
        <v>184.33466054442363</v>
      </c>
      <c r="Z997">
        <v>257.63856107921487</v>
      </c>
      <c r="AA997">
        <v>440.05217948219865</v>
      </c>
      <c r="AC997">
        <v>995</v>
      </c>
      <c r="AD997">
        <v>103.44171900714873</v>
      </c>
      <c r="AE997">
        <v>111.00605413167013</v>
      </c>
      <c r="AF997">
        <v>187.08297363280991</v>
      </c>
      <c r="AG997">
        <v>292.03624188336073</v>
      </c>
      <c r="AH997">
        <v>615.19279808045496</v>
      </c>
      <c r="AI997">
        <v>162.88904925784072</v>
      </c>
      <c r="AJ997">
        <v>339.16626036186267</v>
      </c>
      <c r="AK997">
        <v>575.26639853913355</v>
      </c>
      <c r="AL997">
        <v>604.39492392160616</v>
      </c>
      <c r="AM997">
        <v>421.46239867146841</v>
      </c>
      <c r="AN997">
        <v>155.85250610733945</v>
      </c>
      <c r="AO997">
        <v>358.16485998767376</v>
      </c>
      <c r="AR997">
        <v>995</v>
      </c>
      <c r="AS997">
        <v>52.215390732600532</v>
      </c>
      <c r="AT997">
        <v>47.52000000000001</v>
      </c>
      <c r="AU997">
        <v>37.459103079515387</v>
      </c>
      <c r="AV997">
        <v>281.51895217591783</v>
      </c>
      <c r="AW997">
        <v>293.44229702117502</v>
      </c>
      <c r="AX997">
        <v>145.20274592756539</v>
      </c>
      <c r="AY997">
        <v>361.92176448645677</v>
      </c>
      <c r="AZ997">
        <v>397.85668182710322</v>
      </c>
      <c r="BA997">
        <v>341.3986403075466</v>
      </c>
      <c r="BB997">
        <v>4.6416052806740851</v>
      </c>
      <c r="BC997">
        <v>98.11537267026165</v>
      </c>
      <c r="BD997">
        <v>378.15418069603589</v>
      </c>
    </row>
    <row r="998" spans="1:56" x14ac:dyDescent="0.25">
      <c r="A998">
        <v>996</v>
      </c>
      <c r="B998">
        <v>270.58273450173436</v>
      </c>
      <c r="C998">
        <v>176.63066083633112</v>
      </c>
      <c r="D998">
        <v>46.480765192970729</v>
      </c>
      <c r="E998">
        <v>756.78708308901628</v>
      </c>
      <c r="F998">
        <v>139.66139780305559</v>
      </c>
      <c r="G998">
        <v>502.03530247885919</v>
      </c>
      <c r="H998">
        <v>730.1708192613039</v>
      </c>
      <c r="I998">
        <v>803.39301351830989</v>
      </c>
      <c r="J998">
        <v>299.49493794222354</v>
      </c>
      <c r="K998">
        <v>103.06546492449692</v>
      </c>
      <c r="L998">
        <v>341.50816505926718</v>
      </c>
      <c r="M998">
        <v>1637.2687775099912</v>
      </c>
      <c r="O998">
        <v>996</v>
      </c>
      <c r="P998">
        <v>90.178317538582348</v>
      </c>
      <c r="Q998">
        <v>93.847333883518147</v>
      </c>
      <c r="R998">
        <v>106.42530830364289</v>
      </c>
      <c r="S998">
        <v>533.43702933370207</v>
      </c>
      <c r="T998">
        <v>289.45694949664073</v>
      </c>
      <c r="U998">
        <v>148.54842109677256</v>
      </c>
      <c r="V998">
        <v>830.21635946226866</v>
      </c>
      <c r="W998">
        <v>632.69654026375918</v>
      </c>
      <c r="X998">
        <v>370.5093243128544</v>
      </c>
      <c r="Y998">
        <v>221.38917262053923</v>
      </c>
      <c r="Z998">
        <v>225.38693977228763</v>
      </c>
      <c r="AA998">
        <v>393.37885718117315</v>
      </c>
      <c r="AC998">
        <v>996</v>
      </c>
      <c r="AD998">
        <v>109.5242955669642</v>
      </c>
      <c r="AE998">
        <v>106.37346866708224</v>
      </c>
      <c r="AF998">
        <v>198.96125800148968</v>
      </c>
      <c r="AG998">
        <v>274.2378121178831</v>
      </c>
      <c r="AH998">
        <v>659.03975561436584</v>
      </c>
      <c r="AI998">
        <v>177.81454300475201</v>
      </c>
      <c r="AJ998">
        <v>293.00246678537877</v>
      </c>
      <c r="AK998">
        <v>727.33139921424504</v>
      </c>
      <c r="AL998">
        <v>542.93665902330156</v>
      </c>
      <c r="AM998">
        <v>479.34514367015129</v>
      </c>
      <c r="AN998">
        <v>160.550241639131</v>
      </c>
      <c r="AO998">
        <v>385.44221059599568</v>
      </c>
      <c r="AR998">
        <v>996</v>
      </c>
      <c r="AS998">
        <v>59.870451889521576</v>
      </c>
      <c r="AT998">
        <v>47.52000000000001</v>
      </c>
      <c r="AU998">
        <v>33.497335513322568</v>
      </c>
      <c r="AV998">
        <v>272.02379745861742</v>
      </c>
      <c r="AW998">
        <v>266.60961553741345</v>
      </c>
      <c r="AX998">
        <v>120.24545707498478</v>
      </c>
      <c r="AY998">
        <v>371.97028238462673</v>
      </c>
      <c r="AZ998">
        <v>464.7213472667512</v>
      </c>
      <c r="BA998">
        <v>399.7549168059802</v>
      </c>
      <c r="BB998">
        <v>-18.033406658875492</v>
      </c>
      <c r="BC998">
        <v>100.21257274692741</v>
      </c>
      <c r="BD998">
        <v>516.18341517312001</v>
      </c>
    </row>
    <row r="999" spans="1:56" x14ac:dyDescent="0.25">
      <c r="A999">
        <v>997</v>
      </c>
      <c r="B999">
        <v>259.00218377828287</v>
      </c>
      <c r="C999">
        <v>175.7350036647135</v>
      </c>
      <c r="D999">
        <v>55.528872388550688</v>
      </c>
      <c r="E999">
        <v>784.34190436119502</v>
      </c>
      <c r="F999">
        <v>166.42514649044105</v>
      </c>
      <c r="G999">
        <v>581.06977430699567</v>
      </c>
      <c r="H999">
        <v>680.70803089194601</v>
      </c>
      <c r="I999">
        <v>789.84230363004247</v>
      </c>
      <c r="J999">
        <v>283.02824035512691</v>
      </c>
      <c r="K999">
        <v>105.8681197374442</v>
      </c>
      <c r="L999">
        <v>375.54861967355089</v>
      </c>
      <c r="M999">
        <v>1651.2215341095862</v>
      </c>
      <c r="O999">
        <v>997</v>
      </c>
      <c r="P999">
        <v>98.87703438319123</v>
      </c>
      <c r="Q999">
        <v>92.652597167157438</v>
      </c>
      <c r="R999">
        <v>116.17472731463607</v>
      </c>
      <c r="S999">
        <v>497.70971109084371</v>
      </c>
      <c r="T999">
        <v>279.79376824220697</v>
      </c>
      <c r="U999">
        <v>162.52767886217219</v>
      </c>
      <c r="V999">
        <v>789.92772638885447</v>
      </c>
      <c r="W999">
        <v>705.84158226364241</v>
      </c>
      <c r="X999">
        <v>432.9058966116163</v>
      </c>
      <c r="Y999">
        <v>240.34680700273714</v>
      </c>
      <c r="Z999">
        <v>241.56293807139733</v>
      </c>
      <c r="AA999">
        <v>424.43751531780327</v>
      </c>
      <c r="AC999">
        <v>997</v>
      </c>
      <c r="AD999">
        <v>100.86632872539589</v>
      </c>
      <c r="AE999">
        <v>90.097581644391397</v>
      </c>
      <c r="AF999">
        <v>188.47089260602789</v>
      </c>
      <c r="AG999">
        <v>328.31834221325312</v>
      </c>
      <c r="AH999">
        <v>618.4617359445424</v>
      </c>
      <c r="AI999">
        <v>143.02474953396245</v>
      </c>
      <c r="AJ999">
        <v>284.23105684383739</v>
      </c>
      <c r="AK999">
        <v>601.41438293286183</v>
      </c>
      <c r="AL999">
        <v>599.82284963311986</v>
      </c>
      <c r="AM999">
        <v>422.55049997792935</v>
      </c>
      <c r="AN999">
        <v>157.50969328937791</v>
      </c>
      <c r="AO999">
        <v>398.02090896778674</v>
      </c>
      <c r="AR999">
        <v>997</v>
      </c>
      <c r="AS999">
        <v>63.845337700550587</v>
      </c>
      <c r="AT999">
        <v>47.52000000000001</v>
      </c>
      <c r="AU999">
        <v>36.098613877660327</v>
      </c>
      <c r="AV999">
        <v>283.92766478746427</v>
      </c>
      <c r="AW999">
        <v>258.28238785146664</v>
      </c>
      <c r="AX999">
        <v>143.90595544115649</v>
      </c>
      <c r="AY999">
        <v>376.05560816391005</v>
      </c>
      <c r="AZ999">
        <v>418.78965129490149</v>
      </c>
      <c r="BA999">
        <v>335.72466345484435</v>
      </c>
      <c r="BB999">
        <v>-13.815421574777986</v>
      </c>
      <c r="BC999">
        <v>95.531992669798512</v>
      </c>
      <c r="BD999">
        <v>539.63800537198654</v>
      </c>
    </row>
    <row r="1000" spans="1:56" x14ac:dyDescent="0.25">
      <c r="A1000">
        <v>998</v>
      </c>
      <c r="B1000">
        <v>246.72256904351329</v>
      </c>
      <c r="C1000">
        <v>163.62110854033355</v>
      </c>
      <c r="D1000">
        <v>53.43093194477926</v>
      </c>
      <c r="E1000">
        <v>831.31926406134573</v>
      </c>
      <c r="F1000">
        <v>181.01169331121838</v>
      </c>
      <c r="G1000">
        <v>484.09839087746809</v>
      </c>
      <c r="H1000">
        <v>776.81587693915139</v>
      </c>
      <c r="I1000">
        <v>794.65870107223702</v>
      </c>
      <c r="J1000">
        <v>310.97834968299225</v>
      </c>
      <c r="K1000">
        <v>97.923101858783909</v>
      </c>
      <c r="L1000">
        <v>361.7974769057646</v>
      </c>
      <c r="M1000">
        <v>1523.5485389010128</v>
      </c>
      <c r="O1000">
        <v>998</v>
      </c>
      <c r="P1000">
        <v>108.3751862666212</v>
      </c>
      <c r="Q1000">
        <v>86.712066241117867</v>
      </c>
      <c r="R1000">
        <v>114.77240024164</v>
      </c>
      <c r="S1000">
        <v>445.53527299322025</v>
      </c>
      <c r="T1000">
        <v>378.58337957786034</v>
      </c>
      <c r="U1000">
        <v>133.55682098840066</v>
      </c>
      <c r="V1000">
        <v>671.8943481818485</v>
      </c>
      <c r="W1000">
        <v>772.25631406094476</v>
      </c>
      <c r="X1000">
        <v>419.03986273606063</v>
      </c>
      <c r="Y1000">
        <v>194.19096337189936</v>
      </c>
      <c r="Z1000">
        <v>237.14082446850426</v>
      </c>
      <c r="AA1000">
        <v>455.35780015073328</v>
      </c>
      <c r="AC1000">
        <v>998</v>
      </c>
      <c r="AD1000">
        <v>89.821792773539897</v>
      </c>
      <c r="AE1000">
        <v>105.20330779695887</v>
      </c>
      <c r="AF1000">
        <v>183.59690593060026</v>
      </c>
      <c r="AG1000">
        <v>304.75765882035989</v>
      </c>
      <c r="AH1000">
        <v>707.05682162199855</v>
      </c>
      <c r="AI1000">
        <v>170.15305584087929</v>
      </c>
      <c r="AJ1000">
        <v>307.06989172194869</v>
      </c>
      <c r="AK1000">
        <v>599.26771613889832</v>
      </c>
      <c r="AL1000">
        <v>525.90616259333569</v>
      </c>
      <c r="AM1000">
        <v>364.83139779208875</v>
      </c>
      <c r="AN1000">
        <v>146.26553555692504</v>
      </c>
      <c r="AO1000">
        <v>377.00239085781794</v>
      </c>
      <c r="AR1000">
        <v>998</v>
      </c>
      <c r="AS1000">
        <v>53.345939207848815</v>
      </c>
      <c r="AT1000">
        <v>47.52000000000001</v>
      </c>
      <c r="AU1000">
        <v>33.537433602570289</v>
      </c>
      <c r="AV1000">
        <v>266.16260746397279</v>
      </c>
      <c r="AW1000">
        <v>236.69592536719722</v>
      </c>
      <c r="AX1000">
        <v>134.92635942156886</v>
      </c>
      <c r="AY1000">
        <v>371.951419903729</v>
      </c>
      <c r="AZ1000">
        <v>413.72465439934967</v>
      </c>
      <c r="BA1000">
        <v>371.7529716263922</v>
      </c>
      <c r="BB1000">
        <v>-36.680487832485099</v>
      </c>
      <c r="BC1000">
        <v>101.25424614130125</v>
      </c>
      <c r="BD1000">
        <v>355.70584369114971</v>
      </c>
    </row>
    <row r="1001" spans="1:56" x14ac:dyDescent="0.25">
      <c r="A1001">
        <v>999</v>
      </c>
      <c r="B1001">
        <v>269.14834729222889</v>
      </c>
      <c r="C1001">
        <v>198.16023253705342</v>
      </c>
      <c r="D1001">
        <v>50.73807725422688</v>
      </c>
      <c r="E1001">
        <v>794.7183026711009</v>
      </c>
      <c r="F1001">
        <v>146.61673956654681</v>
      </c>
      <c r="G1001">
        <v>459.84085153110152</v>
      </c>
      <c r="H1001">
        <v>676.07726846550486</v>
      </c>
      <c r="I1001">
        <v>903.85046798884764</v>
      </c>
      <c r="J1001">
        <v>273.34438104446969</v>
      </c>
      <c r="K1001">
        <v>103.52268971464903</v>
      </c>
      <c r="L1001">
        <v>320.12328259134836</v>
      </c>
      <c r="M1001">
        <v>1377.2097508362663</v>
      </c>
      <c r="O1001">
        <v>999</v>
      </c>
      <c r="P1001">
        <v>110.04849001851898</v>
      </c>
      <c r="Q1001">
        <v>93.640656495663819</v>
      </c>
      <c r="R1001">
        <v>97.339836324269072</v>
      </c>
      <c r="S1001">
        <v>535.8092820140854</v>
      </c>
      <c r="T1001">
        <v>300.62957464292197</v>
      </c>
      <c r="U1001">
        <v>157.00006205160997</v>
      </c>
      <c r="V1001">
        <v>813.32606857721726</v>
      </c>
      <c r="W1001">
        <v>705.08180332034033</v>
      </c>
      <c r="X1001">
        <v>466.53421519931118</v>
      </c>
      <c r="Y1001">
        <v>186.35020829860986</v>
      </c>
      <c r="Z1001">
        <v>222.66050735408925</v>
      </c>
      <c r="AA1001">
        <v>360.1240986638503</v>
      </c>
      <c r="AC1001">
        <v>999</v>
      </c>
      <c r="AD1001">
        <v>111.18504177119789</v>
      </c>
      <c r="AE1001">
        <v>104.34794354447796</v>
      </c>
      <c r="AF1001">
        <v>188.79132735236979</v>
      </c>
      <c r="AG1001">
        <v>314.3867531317041</v>
      </c>
      <c r="AH1001">
        <v>544.79987975899257</v>
      </c>
      <c r="AI1001">
        <v>148.59466212754768</v>
      </c>
      <c r="AJ1001">
        <v>303.39135403064597</v>
      </c>
      <c r="AK1001">
        <v>639.72515615416876</v>
      </c>
      <c r="AL1001">
        <v>594.91202159375644</v>
      </c>
      <c r="AM1001">
        <v>390.43908051428957</v>
      </c>
      <c r="AN1001">
        <v>170.34406289932355</v>
      </c>
      <c r="AO1001">
        <v>363.18522239941598</v>
      </c>
      <c r="AR1001">
        <v>999</v>
      </c>
      <c r="AS1001">
        <v>61.159624121616076</v>
      </c>
      <c r="AT1001">
        <v>47.52000000000001</v>
      </c>
      <c r="AU1001">
        <v>34.12950330108827</v>
      </c>
      <c r="AV1001">
        <v>276.05235045776158</v>
      </c>
      <c r="AW1001">
        <v>185.39819597166476</v>
      </c>
      <c r="AX1001">
        <v>132.20604571496764</v>
      </c>
      <c r="AY1001">
        <v>367.84604879637914</v>
      </c>
      <c r="AZ1001">
        <v>519.88367494298677</v>
      </c>
      <c r="BA1001">
        <v>326.06750431078558</v>
      </c>
      <c r="BB1001">
        <v>-49.394697912919611</v>
      </c>
      <c r="BC1001">
        <v>96.234763143074673</v>
      </c>
      <c r="BD1001">
        <v>428.72436632836281</v>
      </c>
    </row>
    <row r="1002" spans="1:56" x14ac:dyDescent="0.25">
      <c r="A1002">
        <v>1000</v>
      </c>
      <c r="B1002">
        <v>313.17504245951176</v>
      </c>
      <c r="C1002">
        <v>153.04840126538932</v>
      </c>
      <c r="D1002">
        <v>53.611626734728709</v>
      </c>
      <c r="E1002">
        <v>734.76587366038859</v>
      </c>
      <c r="F1002">
        <v>162.34916308031245</v>
      </c>
      <c r="G1002">
        <v>501.39553960462604</v>
      </c>
      <c r="H1002">
        <v>714.35549658430307</v>
      </c>
      <c r="I1002">
        <v>952.08876438062691</v>
      </c>
      <c r="J1002">
        <v>257.79023263698105</v>
      </c>
      <c r="K1002">
        <v>92.718412320052508</v>
      </c>
      <c r="L1002">
        <v>376.04458593057336</v>
      </c>
      <c r="M1002">
        <v>1394.1543887482942</v>
      </c>
      <c r="O1002">
        <v>1000</v>
      </c>
      <c r="P1002">
        <v>107.98144977757387</v>
      </c>
      <c r="Q1002">
        <v>99.422016728259663</v>
      </c>
      <c r="R1002">
        <v>90.092778981328792</v>
      </c>
      <c r="S1002">
        <v>485.57393414599494</v>
      </c>
      <c r="T1002">
        <v>307.45469903232367</v>
      </c>
      <c r="U1002">
        <v>154.26243463616396</v>
      </c>
      <c r="V1002">
        <v>858.15075544807416</v>
      </c>
      <c r="W1002">
        <v>753.43162103130157</v>
      </c>
      <c r="X1002">
        <v>395.59242805608352</v>
      </c>
      <c r="Y1002">
        <v>199.94952130582936</v>
      </c>
      <c r="Z1002">
        <v>250.13376902755755</v>
      </c>
      <c r="AA1002">
        <v>444.15735925251869</v>
      </c>
      <c r="AC1002">
        <v>1000</v>
      </c>
      <c r="AD1002">
        <v>101.86141580585456</v>
      </c>
      <c r="AE1002">
        <v>90.506255186334784</v>
      </c>
      <c r="AF1002">
        <v>175.42933316532526</v>
      </c>
      <c r="AG1002">
        <v>296.64325975573632</v>
      </c>
      <c r="AH1002">
        <v>572.23267416169006</v>
      </c>
      <c r="AI1002">
        <v>146.81051338755742</v>
      </c>
      <c r="AJ1002">
        <v>339.42597308404765</v>
      </c>
      <c r="AK1002">
        <v>581.15555434073917</v>
      </c>
      <c r="AL1002">
        <v>546.26229818390198</v>
      </c>
      <c r="AM1002">
        <v>359.02804293369496</v>
      </c>
      <c r="AN1002">
        <v>156.79012108560116</v>
      </c>
      <c r="AO1002">
        <v>388.99284466340185</v>
      </c>
      <c r="AR1002">
        <v>1000</v>
      </c>
      <c r="AS1002">
        <v>62.117980238006254</v>
      </c>
      <c r="AT1002">
        <v>47.52000000000001</v>
      </c>
      <c r="AU1002">
        <v>36.221344314336939</v>
      </c>
      <c r="AV1002">
        <v>287.62055260563034</v>
      </c>
      <c r="AW1002">
        <v>282.08772715309527</v>
      </c>
      <c r="AX1002">
        <v>145.65874445350522</v>
      </c>
      <c r="AY1002">
        <v>366.52880304732639</v>
      </c>
      <c r="AZ1002">
        <v>382.52846242370339</v>
      </c>
      <c r="BA1002">
        <v>291.69698768213027</v>
      </c>
      <c r="BB1002">
        <v>3.1949452211115528</v>
      </c>
      <c r="BC1002">
        <v>99.744651458286242</v>
      </c>
      <c r="BD1002">
        <v>345.08978058647574</v>
      </c>
    </row>
  </sheetData>
  <mergeCells count="4">
    <mergeCell ref="A1:M1"/>
    <mergeCell ref="O1:AA1"/>
    <mergeCell ref="AC1:AO1"/>
    <mergeCell ref="AR1:BD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2C28-0C3C-49A4-9E0A-7269FE751C9E}">
  <dimension ref="A1:S1071"/>
  <sheetViews>
    <sheetView topLeftCell="B20" workbookViewId="0">
      <selection activeCell="O23" sqref="O23"/>
    </sheetView>
  </sheetViews>
  <sheetFormatPr defaultColWidth="8.85546875" defaultRowHeight="15" x14ac:dyDescent="0.25"/>
  <cols>
    <col min="1" max="1" width="13.28515625" customWidth="1"/>
    <col min="2" max="2" width="19.28515625" bestFit="1" customWidth="1"/>
    <col min="3" max="3" width="15.42578125" bestFit="1" customWidth="1"/>
    <col min="4" max="4" width="14" bestFit="1" customWidth="1"/>
    <col min="5" max="5" width="15.42578125" bestFit="1" customWidth="1"/>
    <col min="6" max="6" width="14" bestFit="1" customWidth="1"/>
    <col min="7" max="7" width="15.42578125" bestFit="1" customWidth="1"/>
    <col min="8" max="8" width="23.140625" bestFit="1" customWidth="1"/>
    <col min="9" max="9" width="15.42578125" bestFit="1" customWidth="1"/>
    <col min="12" max="12" width="12.7109375" bestFit="1" customWidth="1"/>
    <col min="13" max="13" width="18.28515625" bestFit="1" customWidth="1"/>
    <col min="15" max="15" width="35.85546875" customWidth="1"/>
    <col min="16" max="16" width="15" customWidth="1"/>
    <col min="18" max="18" width="12.7109375" bestFit="1" customWidth="1"/>
  </cols>
  <sheetData>
    <row r="1" spans="1:19" x14ac:dyDescent="0.25">
      <c r="A1" s="176" t="s">
        <v>88</v>
      </c>
      <c r="B1" s="177"/>
      <c r="C1" s="177"/>
      <c r="D1" s="177"/>
      <c r="E1" s="177"/>
      <c r="F1" s="177"/>
      <c r="G1" s="177"/>
      <c r="H1" s="177"/>
      <c r="I1" s="177"/>
      <c r="J1" s="177"/>
    </row>
    <row r="2" spans="1:19" x14ac:dyDescent="0.25">
      <c r="A2" s="2"/>
    </row>
    <row r="3" spans="1:19" x14ac:dyDescent="0.25">
      <c r="A3" s="49" t="s">
        <v>81</v>
      </c>
      <c r="B3" s="97"/>
      <c r="C3" s="97"/>
      <c r="D3" s="97"/>
      <c r="E3" s="97"/>
      <c r="F3" s="97"/>
      <c r="G3" s="97"/>
      <c r="H3" s="97"/>
      <c r="I3" s="38"/>
      <c r="J3" s="38"/>
    </row>
    <row r="4" spans="1:19" x14ac:dyDescent="0.25">
      <c r="A4" s="49" t="s">
        <v>82</v>
      </c>
      <c r="B4" s="97"/>
      <c r="C4" s="97"/>
      <c r="D4" s="97"/>
      <c r="E4" s="97"/>
      <c r="F4" s="97"/>
      <c r="G4" s="97"/>
      <c r="H4" s="97"/>
      <c r="I4" s="38"/>
      <c r="J4" s="38"/>
    </row>
    <row r="6" spans="1:19" ht="15.75" thickBot="1" x14ac:dyDescent="0.3">
      <c r="A6" s="14" t="s">
        <v>18</v>
      </c>
      <c r="B6" s="163" t="s">
        <v>27</v>
      </c>
      <c r="C6" s="163"/>
      <c r="D6" s="153" t="s">
        <v>32</v>
      </c>
      <c r="E6" s="153"/>
      <c r="F6" s="153"/>
      <c r="G6" s="153"/>
      <c r="H6" s="153"/>
      <c r="I6" s="153"/>
      <c r="J6" s="153"/>
      <c r="L6" s="7" t="s">
        <v>19</v>
      </c>
      <c r="M6" s="2"/>
    </row>
    <row r="7" spans="1:19" s="108" customFormat="1" ht="30" x14ac:dyDescent="0.25">
      <c r="A7" s="18" t="s">
        <v>0</v>
      </c>
      <c r="B7" s="18" t="s">
        <v>1</v>
      </c>
      <c r="C7" s="18" t="s">
        <v>2</v>
      </c>
      <c r="D7" s="18" t="s">
        <v>33</v>
      </c>
      <c r="E7" s="18" t="s">
        <v>34</v>
      </c>
      <c r="F7" s="18" t="s">
        <v>35</v>
      </c>
      <c r="G7" s="18" t="s">
        <v>36</v>
      </c>
      <c r="H7" s="18" t="s">
        <v>37</v>
      </c>
      <c r="I7" s="18" t="s">
        <v>38</v>
      </c>
      <c r="J7" s="18" t="s">
        <v>39</v>
      </c>
      <c r="L7" s="106" t="s">
        <v>0</v>
      </c>
      <c r="M7" s="107" t="s">
        <v>10</v>
      </c>
      <c r="O7" s="109" t="s">
        <v>17</v>
      </c>
    </row>
    <row r="8" spans="1:19" x14ac:dyDescent="0.25">
      <c r="A8" s="15">
        <v>1</v>
      </c>
      <c r="B8" s="15" t="s">
        <v>6</v>
      </c>
      <c r="C8" s="19">
        <v>250</v>
      </c>
      <c r="D8" s="20">
        <f>C8*(1-0.15)</f>
        <v>212.5</v>
      </c>
      <c r="E8" s="20">
        <f>C8*(1+0.3)</f>
        <v>325</v>
      </c>
      <c r="F8" s="20">
        <f>C8</f>
        <v>250</v>
      </c>
      <c r="G8" s="20">
        <f>(D8+E8+4*F8)/6</f>
        <v>256.25</v>
      </c>
      <c r="H8" s="20">
        <f>6*(G8-D8)/(E8-D8)</f>
        <v>2.3333333333333335</v>
      </c>
      <c r="I8" s="20">
        <f>6*(E8-G8)/(E8-D8)</f>
        <v>3.6666666666666665</v>
      </c>
      <c r="J8" s="20">
        <f t="shared" ref="J8:J19" ca="1" si="0">D8+BETAINV(RAND(),H8,I8)*(E8-D8)</f>
        <v>248.5644610493483</v>
      </c>
      <c r="L8" s="99">
        <v>1</v>
      </c>
      <c r="M8" s="100">
        <v>0</v>
      </c>
      <c r="O8" s="15"/>
      <c r="P8" s="15" t="s">
        <v>12</v>
      </c>
      <c r="Q8" s="21"/>
      <c r="R8" s="15" t="s">
        <v>97</v>
      </c>
    </row>
    <row r="9" spans="1:19" x14ac:dyDescent="0.25">
      <c r="A9" s="15">
        <v>2</v>
      </c>
      <c r="B9" s="15" t="s">
        <v>6</v>
      </c>
      <c r="C9" s="19">
        <v>165</v>
      </c>
      <c r="D9" s="20">
        <f t="shared" ref="D9:D51" si="1">C9*(1-0.15)</f>
        <v>140.25</v>
      </c>
      <c r="E9" s="20">
        <f t="shared" ref="E9:E19" si="2">C9*(1+0.3)</f>
        <v>214.5</v>
      </c>
      <c r="F9" s="20">
        <f t="shared" ref="F9:F19" si="3">C9</f>
        <v>165</v>
      </c>
      <c r="G9" s="20">
        <f t="shared" ref="G9:G19" si="4">(D9+E9+4*F9)/6</f>
        <v>169.125</v>
      </c>
      <c r="H9" s="20">
        <f t="shared" ref="H9:H19" si="5">6*(G9-D9)/(E9-D9)</f>
        <v>2.3333333333333335</v>
      </c>
      <c r="I9" s="20">
        <f t="shared" ref="I9:I19" si="6">6*(E9-G9)/(E9-D9)</f>
        <v>3.6666666666666665</v>
      </c>
      <c r="J9" s="20">
        <f t="shared" ca="1" si="0"/>
        <v>169.73520815116487</v>
      </c>
      <c r="L9" s="99">
        <v>2</v>
      </c>
      <c r="M9" s="101">
        <v>1</v>
      </c>
      <c r="O9" s="15" t="s">
        <v>6</v>
      </c>
      <c r="P9" s="15">
        <f>SUMIF($B$8:$B$19,O9,$M$8:$M$19)</f>
        <v>2</v>
      </c>
      <c r="Q9" s="15" t="s">
        <v>28</v>
      </c>
      <c r="R9" s="110">
        <v>1</v>
      </c>
    </row>
    <row r="10" spans="1:19" x14ac:dyDescent="0.25">
      <c r="A10" s="15">
        <v>3</v>
      </c>
      <c r="B10" s="15" t="s">
        <v>6</v>
      </c>
      <c r="C10" s="19">
        <v>50</v>
      </c>
      <c r="D10" s="20">
        <f t="shared" si="1"/>
        <v>42.5</v>
      </c>
      <c r="E10" s="20">
        <f t="shared" si="2"/>
        <v>65</v>
      </c>
      <c r="F10" s="20">
        <f t="shared" si="3"/>
        <v>50</v>
      </c>
      <c r="G10" s="20">
        <f t="shared" si="4"/>
        <v>51.25</v>
      </c>
      <c r="H10" s="20">
        <f t="shared" si="5"/>
        <v>2.3333333333333335</v>
      </c>
      <c r="I10" s="20">
        <f t="shared" si="6"/>
        <v>3.6666666666666665</v>
      </c>
      <c r="J10" s="20">
        <f t="shared" ca="1" si="0"/>
        <v>49.072788558858917</v>
      </c>
      <c r="L10" s="99">
        <v>3</v>
      </c>
      <c r="M10" s="101">
        <v>0</v>
      </c>
      <c r="O10" s="15" t="s">
        <v>7</v>
      </c>
      <c r="P10" s="15">
        <f>SUMIF($B$8:$B$19,O10,$M$8:$M$19)</f>
        <v>4</v>
      </c>
      <c r="Q10" s="15" t="s">
        <v>28</v>
      </c>
      <c r="R10" s="110">
        <v>1</v>
      </c>
    </row>
    <row r="11" spans="1:19" x14ac:dyDescent="0.25">
      <c r="A11" s="15">
        <v>4</v>
      </c>
      <c r="B11" s="15" t="s">
        <v>6</v>
      </c>
      <c r="C11" s="19">
        <v>750</v>
      </c>
      <c r="D11" s="20">
        <f t="shared" si="1"/>
        <v>637.5</v>
      </c>
      <c r="E11" s="20">
        <f t="shared" si="2"/>
        <v>975</v>
      </c>
      <c r="F11" s="20">
        <f t="shared" si="3"/>
        <v>750</v>
      </c>
      <c r="G11" s="20">
        <f t="shared" si="4"/>
        <v>768.75</v>
      </c>
      <c r="H11" s="20">
        <f t="shared" si="5"/>
        <v>2.3333333333333335</v>
      </c>
      <c r="I11" s="20">
        <f t="shared" si="6"/>
        <v>3.6666666666666665</v>
      </c>
      <c r="J11" s="20">
        <f t="shared" ca="1" si="0"/>
        <v>739.91937603101007</v>
      </c>
      <c r="L11" s="99">
        <v>4</v>
      </c>
      <c r="M11" s="101">
        <v>1</v>
      </c>
      <c r="O11" s="15" t="s">
        <v>8</v>
      </c>
      <c r="P11" s="15">
        <f>SUMIF($B$8:$B$19,O11,$M$8:$M$19)</f>
        <v>2</v>
      </c>
      <c r="Q11" s="15" t="s">
        <v>28</v>
      </c>
      <c r="R11" s="110">
        <v>1</v>
      </c>
    </row>
    <row r="12" spans="1:19" x14ac:dyDescent="0.25">
      <c r="A12" s="15">
        <v>5</v>
      </c>
      <c r="B12" s="15" t="s">
        <v>6</v>
      </c>
      <c r="C12" s="19">
        <v>150</v>
      </c>
      <c r="D12" s="20">
        <f t="shared" si="1"/>
        <v>127.5</v>
      </c>
      <c r="E12" s="20">
        <f t="shared" si="2"/>
        <v>195</v>
      </c>
      <c r="F12" s="20">
        <f t="shared" si="3"/>
        <v>150</v>
      </c>
      <c r="G12" s="20">
        <f t="shared" si="4"/>
        <v>153.75</v>
      </c>
      <c r="H12" s="20">
        <f t="shared" si="5"/>
        <v>2.3333333333333335</v>
      </c>
      <c r="I12" s="20">
        <f t="shared" si="6"/>
        <v>3.6666666666666665</v>
      </c>
      <c r="J12" s="20">
        <f t="shared" ca="1" si="0"/>
        <v>158.89432110737266</v>
      </c>
      <c r="L12" s="99">
        <v>5</v>
      </c>
      <c r="M12" s="101">
        <v>0</v>
      </c>
    </row>
    <row r="13" spans="1:19" x14ac:dyDescent="0.25">
      <c r="A13" s="15">
        <v>6</v>
      </c>
      <c r="B13" s="15" t="s">
        <v>7</v>
      </c>
      <c r="C13" s="19">
        <v>500</v>
      </c>
      <c r="D13" s="20">
        <f t="shared" si="1"/>
        <v>425</v>
      </c>
      <c r="E13" s="20">
        <f t="shared" si="2"/>
        <v>650</v>
      </c>
      <c r="F13" s="20">
        <f t="shared" si="3"/>
        <v>500</v>
      </c>
      <c r="G13" s="20">
        <f t="shared" si="4"/>
        <v>512.5</v>
      </c>
      <c r="H13" s="20">
        <f t="shared" si="5"/>
        <v>2.3333333333333335</v>
      </c>
      <c r="I13" s="20">
        <f t="shared" si="6"/>
        <v>3.6666666666666665</v>
      </c>
      <c r="J13" s="20">
        <f t="shared" ca="1" si="0"/>
        <v>517.67154903736605</v>
      </c>
      <c r="L13" s="99">
        <v>6</v>
      </c>
      <c r="M13" s="101">
        <v>1</v>
      </c>
    </row>
    <row r="14" spans="1:19" x14ac:dyDescent="0.25">
      <c r="A14" s="15">
        <v>7</v>
      </c>
      <c r="B14" s="15" t="s">
        <v>7</v>
      </c>
      <c r="C14" s="19">
        <v>750</v>
      </c>
      <c r="D14" s="20">
        <f t="shared" si="1"/>
        <v>637.5</v>
      </c>
      <c r="E14" s="20">
        <f t="shared" si="2"/>
        <v>975</v>
      </c>
      <c r="F14" s="20">
        <f t="shared" si="3"/>
        <v>750</v>
      </c>
      <c r="G14" s="20">
        <f t="shared" si="4"/>
        <v>768.75</v>
      </c>
      <c r="H14" s="20">
        <f t="shared" si="5"/>
        <v>2.3333333333333335</v>
      </c>
      <c r="I14" s="20">
        <f t="shared" si="6"/>
        <v>3.6666666666666665</v>
      </c>
      <c r="J14" s="20">
        <f t="shared" ca="1" si="0"/>
        <v>781.51341835733365</v>
      </c>
      <c r="L14" s="99">
        <v>7</v>
      </c>
      <c r="M14" s="101">
        <v>1</v>
      </c>
      <c r="O14" s="7" t="s">
        <v>24</v>
      </c>
      <c r="P14" s="2"/>
    </row>
    <row r="15" spans="1:19" x14ac:dyDescent="0.25">
      <c r="A15" s="15">
        <v>8</v>
      </c>
      <c r="B15" s="15" t="s">
        <v>7</v>
      </c>
      <c r="C15" s="19">
        <v>800</v>
      </c>
      <c r="D15" s="20">
        <f t="shared" si="1"/>
        <v>680</v>
      </c>
      <c r="E15" s="20">
        <f t="shared" si="2"/>
        <v>1040</v>
      </c>
      <c r="F15" s="20">
        <f t="shared" si="3"/>
        <v>800</v>
      </c>
      <c r="G15" s="20">
        <f t="shared" si="4"/>
        <v>820</v>
      </c>
      <c r="H15" s="20">
        <f t="shared" si="5"/>
        <v>2.3333333333333335</v>
      </c>
      <c r="I15" s="20">
        <f t="shared" si="6"/>
        <v>3.6666666666666665</v>
      </c>
      <c r="J15" s="20">
        <f t="shared" ca="1" si="0"/>
        <v>877.89706709855557</v>
      </c>
      <c r="L15" s="99">
        <v>8</v>
      </c>
      <c r="M15" s="101">
        <v>1</v>
      </c>
      <c r="O15" s="2"/>
      <c r="P15" s="2" t="s">
        <v>13</v>
      </c>
      <c r="Q15" s="2" t="s">
        <v>14</v>
      </c>
      <c r="R15" s="2" t="s">
        <v>15</v>
      </c>
      <c r="S15" s="2" t="s">
        <v>101</v>
      </c>
    </row>
    <row r="16" spans="1:19" x14ac:dyDescent="0.25">
      <c r="A16" s="15">
        <v>9</v>
      </c>
      <c r="B16" s="15" t="s">
        <v>7</v>
      </c>
      <c r="C16" s="19">
        <v>268</v>
      </c>
      <c r="D16" s="20">
        <f t="shared" si="1"/>
        <v>227.79999999999998</v>
      </c>
      <c r="E16" s="20">
        <f t="shared" si="2"/>
        <v>348.40000000000003</v>
      </c>
      <c r="F16" s="20">
        <f t="shared" si="3"/>
        <v>268</v>
      </c>
      <c r="G16" s="20">
        <f t="shared" si="4"/>
        <v>274.7</v>
      </c>
      <c r="H16" s="20">
        <f t="shared" si="5"/>
        <v>2.3333333333333326</v>
      </c>
      <c r="I16" s="20">
        <f t="shared" si="6"/>
        <v>3.6666666666666674</v>
      </c>
      <c r="J16" s="20">
        <f t="shared" ca="1" si="0"/>
        <v>249.92695192896525</v>
      </c>
      <c r="L16" s="99">
        <v>9</v>
      </c>
      <c r="M16" s="101">
        <v>1</v>
      </c>
      <c r="O16" s="2" t="s">
        <v>98</v>
      </c>
      <c r="P16" s="113">
        <f>AVERAGE(C72:C1071)</f>
        <v>4.1000000000000002E-2</v>
      </c>
      <c r="Q16" s="113">
        <f>AVERAGE(E72:E1071)</f>
        <v>0</v>
      </c>
      <c r="R16" s="113">
        <f>AVERAGE(G72:G1071)</f>
        <v>0</v>
      </c>
      <c r="S16" s="113">
        <f>AVERAGE(I72:I1071)</f>
        <v>4.0000000000000001E-3</v>
      </c>
    </row>
    <row r="17" spans="1:19" x14ac:dyDescent="0.25">
      <c r="A17" s="15">
        <v>10</v>
      </c>
      <c r="B17" s="15" t="s">
        <v>8</v>
      </c>
      <c r="C17" s="19">
        <v>100</v>
      </c>
      <c r="D17" s="20">
        <f t="shared" si="1"/>
        <v>85</v>
      </c>
      <c r="E17" s="20">
        <f t="shared" si="2"/>
        <v>130</v>
      </c>
      <c r="F17" s="20">
        <f t="shared" si="3"/>
        <v>100</v>
      </c>
      <c r="G17" s="20">
        <f t="shared" si="4"/>
        <v>102.5</v>
      </c>
      <c r="H17" s="20">
        <f t="shared" si="5"/>
        <v>2.3333333333333335</v>
      </c>
      <c r="I17" s="20">
        <f t="shared" si="6"/>
        <v>3.6666666666666665</v>
      </c>
      <c r="J17" s="20">
        <f t="shared" ca="1" si="0"/>
        <v>123.31658361931238</v>
      </c>
      <c r="L17" s="99">
        <v>10</v>
      </c>
      <c r="M17" s="101">
        <v>1</v>
      </c>
      <c r="P17" s="2" t="s">
        <v>99</v>
      </c>
      <c r="Q17" s="2" t="s">
        <v>99</v>
      </c>
      <c r="R17" s="2" t="s">
        <v>99</v>
      </c>
      <c r="S17" s="2" t="s">
        <v>99</v>
      </c>
    </row>
    <row r="18" spans="1:19" x14ac:dyDescent="0.25">
      <c r="A18" s="15">
        <v>11</v>
      </c>
      <c r="B18" s="15" t="s">
        <v>8</v>
      </c>
      <c r="C18" s="19">
        <v>350</v>
      </c>
      <c r="D18" s="20">
        <f t="shared" si="1"/>
        <v>297.5</v>
      </c>
      <c r="E18" s="20">
        <f t="shared" si="2"/>
        <v>455</v>
      </c>
      <c r="F18" s="20">
        <f t="shared" si="3"/>
        <v>350</v>
      </c>
      <c r="G18" s="20">
        <f t="shared" si="4"/>
        <v>358.75</v>
      </c>
      <c r="H18" s="20">
        <f t="shared" si="5"/>
        <v>2.3333333333333335</v>
      </c>
      <c r="I18" s="20">
        <f t="shared" si="6"/>
        <v>3.6666666666666665</v>
      </c>
      <c r="J18" s="20">
        <f t="shared" ca="1" si="0"/>
        <v>337.53665636165255</v>
      </c>
      <c r="L18" s="99">
        <v>11</v>
      </c>
      <c r="M18" s="101">
        <v>1</v>
      </c>
      <c r="O18" s="2" t="s">
        <v>100</v>
      </c>
      <c r="P18" s="111">
        <v>0.05</v>
      </c>
      <c r="Q18" s="111">
        <v>0.05</v>
      </c>
      <c r="R18" s="111">
        <v>0.05</v>
      </c>
      <c r="S18" s="111">
        <v>0.05</v>
      </c>
    </row>
    <row r="19" spans="1:19" x14ac:dyDescent="0.25">
      <c r="A19" s="15">
        <v>12</v>
      </c>
      <c r="B19" s="15" t="s">
        <v>8</v>
      </c>
      <c r="C19" s="19">
        <v>1500</v>
      </c>
      <c r="D19" s="20">
        <f t="shared" si="1"/>
        <v>1275</v>
      </c>
      <c r="E19" s="20">
        <f t="shared" si="2"/>
        <v>1950</v>
      </c>
      <c r="F19" s="20">
        <f t="shared" si="3"/>
        <v>1500</v>
      </c>
      <c r="G19" s="20">
        <f t="shared" si="4"/>
        <v>1537.5</v>
      </c>
      <c r="H19" s="20">
        <f t="shared" si="5"/>
        <v>2.3333333333333335</v>
      </c>
      <c r="I19" s="20">
        <f t="shared" si="6"/>
        <v>3.6666666666666665</v>
      </c>
      <c r="J19" s="20">
        <f t="shared" ca="1" si="0"/>
        <v>1315.876540913556</v>
      </c>
      <c r="L19" s="99">
        <v>12</v>
      </c>
      <c r="M19" s="102">
        <v>0</v>
      </c>
      <c r="O19" s="2" t="s">
        <v>16</v>
      </c>
      <c r="P19" s="105">
        <v>4000</v>
      </c>
      <c r="Q19" s="105">
        <v>4000</v>
      </c>
      <c r="R19" s="105">
        <v>4000</v>
      </c>
      <c r="S19" s="105">
        <v>10000</v>
      </c>
    </row>
    <row r="20" spans="1:19" ht="15.75" thickBot="1" x14ac:dyDescent="0.3">
      <c r="D20" s="13"/>
      <c r="E20" s="13"/>
      <c r="F20" s="13"/>
      <c r="G20" s="13"/>
      <c r="H20" s="13"/>
      <c r="I20" s="13"/>
      <c r="J20" s="13"/>
      <c r="L20" s="103" t="s">
        <v>11</v>
      </c>
      <c r="M20" s="104">
        <f>SUM(M8:M19)</f>
        <v>8</v>
      </c>
    </row>
    <row r="21" spans="1:19" x14ac:dyDescent="0.25">
      <c r="D21" s="13"/>
      <c r="E21" s="13"/>
      <c r="F21" s="13"/>
      <c r="G21" s="13"/>
      <c r="H21" s="13"/>
      <c r="I21" s="13"/>
      <c r="J21" s="13"/>
    </row>
    <row r="22" spans="1:19" x14ac:dyDescent="0.25">
      <c r="A22" s="14" t="s">
        <v>18</v>
      </c>
      <c r="B22" s="21"/>
      <c r="C22" s="21"/>
      <c r="D22" s="153" t="s">
        <v>32</v>
      </c>
      <c r="E22" s="153"/>
      <c r="F22" s="153"/>
      <c r="G22" s="153"/>
      <c r="H22" s="153"/>
      <c r="I22" s="153"/>
      <c r="J22" s="153"/>
      <c r="O22" s="10" t="s">
        <v>30</v>
      </c>
    </row>
    <row r="23" spans="1:19" x14ac:dyDescent="0.25">
      <c r="A23" s="15" t="s">
        <v>0</v>
      </c>
      <c r="B23" s="15" t="s">
        <v>1</v>
      </c>
      <c r="C23" s="17" t="s">
        <v>3</v>
      </c>
      <c r="D23" s="18" t="s">
        <v>33</v>
      </c>
      <c r="E23" s="18" t="s">
        <v>34</v>
      </c>
      <c r="F23" s="18" t="s">
        <v>35</v>
      </c>
      <c r="G23" s="18" t="s">
        <v>36</v>
      </c>
      <c r="H23" s="18" t="s">
        <v>37</v>
      </c>
      <c r="I23" s="18" t="s">
        <v>38</v>
      </c>
      <c r="J23" s="18" t="s">
        <v>39</v>
      </c>
      <c r="O23" t="s">
        <v>102</v>
      </c>
      <c r="P23" s="112">
        <f>SUMPRODUCT(DecisionVar_Q3_2,G56:G67)</f>
        <v>1620.3833333333337</v>
      </c>
    </row>
    <row r="24" spans="1:19" x14ac:dyDescent="0.25">
      <c r="A24" s="15">
        <v>1</v>
      </c>
      <c r="B24" s="15" t="s">
        <v>6</v>
      </c>
      <c r="C24" s="19">
        <v>100</v>
      </c>
      <c r="D24" s="20">
        <f t="shared" si="1"/>
        <v>85</v>
      </c>
      <c r="E24" s="20">
        <f t="shared" ref="E24:E51" si="7">C24*(1+0.3)</f>
        <v>130</v>
      </c>
      <c r="F24" s="20">
        <f t="shared" ref="F24:F51" si="8">C24</f>
        <v>100</v>
      </c>
      <c r="G24" s="20">
        <f t="shared" ref="G24:G51" si="9">(D24+E24+4*F24)/6</f>
        <v>102.5</v>
      </c>
      <c r="H24" s="20">
        <f t="shared" ref="H24:H51" si="10">6*(G24-D24)/(E24-D24)</f>
        <v>2.3333333333333335</v>
      </c>
      <c r="I24" s="20">
        <f t="shared" ref="I24:I51" si="11">6*(E24-G24)/(E24-D24)</f>
        <v>3.6666666666666665</v>
      </c>
      <c r="J24" s="20">
        <f t="shared" ref="J24:J35" ca="1" si="12">D24+BETAINV(RAND(),H24,I24)*(E24-D24)</f>
        <v>103.5859720177765</v>
      </c>
    </row>
    <row r="25" spans="1:19" x14ac:dyDescent="0.25">
      <c r="A25" s="15">
        <v>2</v>
      </c>
      <c r="B25" s="15" t="s">
        <v>6</v>
      </c>
      <c r="C25" s="19">
        <v>99</v>
      </c>
      <c r="D25" s="20">
        <f t="shared" si="1"/>
        <v>84.149999999999991</v>
      </c>
      <c r="E25" s="20">
        <f t="shared" si="7"/>
        <v>128.70000000000002</v>
      </c>
      <c r="F25" s="20">
        <f t="shared" si="8"/>
        <v>99</v>
      </c>
      <c r="G25" s="20">
        <f t="shared" si="9"/>
        <v>101.47500000000001</v>
      </c>
      <c r="H25" s="20">
        <f t="shared" si="10"/>
        <v>2.3333333333333344</v>
      </c>
      <c r="I25" s="20">
        <f t="shared" si="11"/>
        <v>3.6666666666666656</v>
      </c>
      <c r="J25" s="20">
        <f t="shared" ca="1" si="12"/>
        <v>115.32100343387145</v>
      </c>
    </row>
    <row r="26" spans="1:19" x14ac:dyDescent="0.25">
      <c r="A26" s="15">
        <v>3</v>
      </c>
      <c r="B26" s="15" t="s">
        <v>6</v>
      </c>
      <c r="C26" s="19">
        <v>100</v>
      </c>
      <c r="D26" s="20">
        <f t="shared" si="1"/>
        <v>85</v>
      </c>
      <c r="E26" s="20">
        <f t="shared" si="7"/>
        <v>130</v>
      </c>
      <c r="F26" s="20">
        <f t="shared" si="8"/>
        <v>100</v>
      </c>
      <c r="G26" s="20">
        <f t="shared" si="9"/>
        <v>102.5</v>
      </c>
      <c r="H26" s="20">
        <f t="shared" si="10"/>
        <v>2.3333333333333335</v>
      </c>
      <c r="I26" s="20">
        <f t="shared" si="11"/>
        <v>3.6666666666666665</v>
      </c>
      <c r="J26" s="20">
        <f t="shared" ca="1" si="12"/>
        <v>102.69794982262673</v>
      </c>
    </row>
    <row r="27" spans="1:19" x14ac:dyDescent="0.25">
      <c r="A27" s="15">
        <v>4</v>
      </c>
      <c r="B27" s="15" t="s">
        <v>6</v>
      </c>
      <c r="C27" s="19">
        <v>500</v>
      </c>
      <c r="D27" s="20">
        <f t="shared" si="1"/>
        <v>425</v>
      </c>
      <c r="E27" s="20">
        <f t="shared" si="7"/>
        <v>650</v>
      </c>
      <c r="F27" s="20">
        <f t="shared" si="8"/>
        <v>500</v>
      </c>
      <c r="G27" s="20">
        <f t="shared" si="9"/>
        <v>512.5</v>
      </c>
      <c r="H27" s="20">
        <f t="shared" si="10"/>
        <v>2.3333333333333335</v>
      </c>
      <c r="I27" s="20">
        <f t="shared" si="11"/>
        <v>3.6666666666666665</v>
      </c>
      <c r="J27" s="20">
        <f t="shared" ca="1" si="12"/>
        <v>571.06220969443075</v>
      </c>
    </row>
    <row r="28" spans="1:19" x14ac:dyDescent="0.25">
      <c r="A28" s="15">
        <v>5</v>
      </c>
      <c r="B28" s="15" t="s">
        <v>6</v>
      </c>
      <c r="C28" s="19">
        <v>300</v>
      </c>
      <c r="D28" s="20">
        <f t="shared" si="1"/>
        <v>255</v>
      </c>
      <c r="E28" s="20">
        <f t="shared" si="7"/>
        <v>390</v>
      </c>
      <c r="F28" s="20">
        <f t="shared" si="8"/>
        <v>300</v>
      </c>
      <c r="G28" s="20">
        <f t="shared" si="9"/>
        <v>307.5</v>
      </c>
      <c r="H28" s="20">
        <f t="shared" si="10"/>
        <v>2.3333333333333335</v>
      </c>
      <c r="I28" s="20">
        <f t="shared" si="11"/>
        <v>3.6666666666666665</v>
      </c>
      <c r="J28" s="20">
        <f t="shared" ca="1" si="12"/>
        <v>280.55722138578602</v>
      </c>
    </row>
    <row r="29" spans="1:19" x14ac:dyDescent="0.25">
      <c r="A29" s="15">
        <v>6</v>
      </c>
      <c r="B29" s="15" t="s">
        <v>7</v>
      </c>
      <c r="C29" s="19">
        <v>150</v>
      </c>
      <c r="D29" s="20">
        <f t="shared" si="1"/>
        <v>127.5</v>
      </c>
      <c r="E29" s="20">
        <f t="shared" si="7"/>
        <v>195</v>
      </c>
      <c r="F29" s="20">
        <f t="shared" si="8"/>
        <v>150</v>
      </c>
      <c r="G29" s="20">
        <f t="shared" si="9"/>
        <v>153.75</v>
      </c>
      <c r="H29" s="20">
        <f t="shared" si="10"/>
        <v>2.3333333333333335</v>
      </c>
      <c r="I29" s="20">
        <f t="shared" si="11"/>
        <v>3.6666666666666665</v>
      </c>
      <c r="J29" s="20">
        <f t="shared" ca="1" si="12"/>
        <v>130.9949051009857</v>
      </c>
    </row>
    <row r="30" spans="1:19" x14ac:dyDescent="0.25">
      <c r="A30" s="15">
        <v>7</v>
      </c>
      <c r="B30" s="15" t="s">
        <v>7</v>
      </c>
      <c r="C30" s="19">
        <v>750</v>
      </c>
      <c r="D30" s="20">
        <f t="shared" si="1"/>
        <v>637.5</v>
      </c>
      <c r="E30" s="20">
        <f t="shared" si="7"/>
        <v>975</v>
      </c>
      <c r="F30" s="20">
        <f t="shared" si="8"/>
        <v>750</v>
      </c>
      <c r="G30" s="20">
        <f t="shared" si="9"/>
        <v>768.75</v>
      </c>
      <c r="H30" s="20">
        <f t="shared" si="10"/>
        <v>2.3333333333333335</v>
      </c>
      <c r="I30" s="20">
        <f t="shared" si="11"/>
        <v>3.6666666666666665</v>
      </c>
      <c r="J30" s="20">
        <f t="shared" ca="1" si="12"/>
        <v>702.61792468006615</v>
      </c>
    </row>
    <row r="31" spans="1:19" x14ac:dyDescent="0.25">
      <c r="A31" s="15">
        <v>8</v>
      </c>
      <c r="B31" s="15" t="s">
        <v>7</v>
      </c>
      <c r="C31" s="19">
        <v>700</v>
      </c>
      <c r="D31" s="20">
        <f t="shared" si="1"/>
        <v>595</v>
      </c>
      <c r="E31" s="20">
        <f t="shared" si="7"/>
        <v>910</v>
      </c>
      <c r="F31" s="20">
        <f t="shared" si="8"/>
        <v>700</v>
      </c>
      <c r="G31" s="20">
        <f t="shared" si="9"/>
        <v>717.5</v>
      </c>
      <c r="H31" s="20">
        <f t="shared" si="10"/>
        <v>2.3333333333333335</v>
      </c>
      <c r="I31" s="20">
        <f t="shared" si="11"/>
        <v>3.6666666666666665</v>
      </c>
      <c r="J31" s="20">
        <f t="shared" ca="1" si="12"/>
        <v>703.42287546802993</v>
      </c>
    </row>
    <row r="32" spans="1:19" x14ac:dyDescent="0.25">
      <c r="A32" s="15">
        <v>9</v>
      </c>
      <c r="B32" s="15" t="s">
        <v>7</v>
      </c>
      <c r="C32" s="19">
        <v>402</v>
      </c>
      <c r="D32" s="20">
        <f t="shared" si="1"/>
        <v>341.7</v>
      </c>
      <c r="E32" s="20">
        <f t="shared" si="7"/>
        <v>522.6</v>
      </c>
      <c r="F32" s="20">
        <f t="shared" si="8"/>
        <v>402</v>
      </c>
      <c r="G32" s="20">
        <f t="shared" si="9"/>
        <v>412.05</v>
      </c>
      <c r="H32" s="20">
        <f t="shared" si="10"/>
        <v>2.3333333333333335</v>
      </c>
      <c r="I32" s="20">
        <f t="shared" si="11"/>
        <v>3.6666666666666665</v>
      </c>
      <c r="J32" s="20">
        <f t="shared" ca="1" si="12"/>
        <v>433.43158293572134</v>
      </c>
    </row>
    <row r="33" spans="1:10" x14ac:dyDescent="0.25">
      <c r="A33" s="15">
        <v>10</v>
      </c>
      <c r="B33" s="15" t="s">
        <v>8</v>
      </c>
      <c r="C33" s="19">
        <v>200</v>
      </c>
      <c r="D33" s="20">
        <f t="shared" si="1"/>
        <v>170</v>
      </c>
      <c r="E33" s="20">
        <f t="shared" si="7"/>
        <v>260</v>
      </c>
      <c r="F33" s="20">
        <f t="shared" si="8"/>
        <v>200</v>
      </c>
      <c r="G33" s="20">
        <f t="shared" si="9"/>
        <v>205</v>
      </c>
      <c r="H33" s="20">
        <f t="shared" si="10"/>
        <v>2.3333333333333335</v>
      </c>
      <c r="I33" s="20">
        <f t="shared" si="11"/>
        <v>3.6666666666666665</v>
      </c>
      <c r="J33" s="20">
        <f t="shared" ca="1" si="12"/>
        <v>227.04684913081951</v>
      </c>
    </row>
    <row r="34" spans="1:10" x14ac:dyDescent="0.25">
      <c r="A34" s="15">
        <v>11</v>
      </c>
      <c r="B34" s="15" t="s">
        <v>8</v>
      </c>
      <c r="C34" s="19">
        <v>250</v>
      </c>
      <c r="D34" s="20">
        <f t="shared" si="1"/>
        <v>212.5</v>
      </c>
      <c r="E34" s="20">
        <f t="shared" si="7"/>
        <v>325</v>
      </c>
      <c r="F34" s="20">
        <f t="shared" si="8"/>
        <v>250</v>
      </c>
      <c r="G34" s="20">
        <f t="shared" si="9"/>
        <v>256.25</v>
      </c>
      <c r="H34" s="20">
        <f t="shared" si="10"/>
        <v>2.3333333333333335</v>
      </c>
      <c r="I34" s="20">
        <f t="shared" si="11"/>
        <v>3.6666666666666665</v>
      </c>
      <c r="J34" s="20">
        <f t="shared" ca="1" si="12"/>
        <v>258.27885100811994</v>
      </c>
    </row>
    <row r="35" spans="1:10" x14ac:dyDescent="0.25">
      <c r="A35" s="15">
        <v>12</v>
      </c>
      <c r="B35" s="15" t="s">
        <v>8</v>
      </c>
      <c r="C35" s="19">
        <v>400</v>
      </c>
      <c r="D35" s="20">
        <f t="shared" si="1"/>
        <v>340</v>
      </c>
      <c r="E35" s="20">
        <f t="shared" si="7"/>
        <v>520</v>
      </c>
      <c r="F35" s="20">
        <f t="shared" si="8"/>
        <v>400</v>
      </c>
      <c r="G35" s="20">
        <f t="shared" si="9"/>
        <v>410</v>
      </c>
      <c r="H35" s="20">
        <f t="shared" si="10"/>
        <v>2.3333333333333335</v>
      </c>
      <c r="I35" s="20">
        <f t="shared" si="11"/>
        <v>3.6666666666666665</v>
      </c>
      <c r="J35" s="20">
        <f t="shared" ca="1" si="12"/>
        <v>415.07838899940185</v>
      </c>
    </row>
    <row r="36" spans="1:10" x14ac:dyDescent="0.25">
      <c r="D36" s="13"/>
      <c r="E36" s="13"/>
      <c r="F36" s="13"/>
      <c r="G36" s="13"/>
      <c r="H36" s="13"/>
      <c r="I36" s="13"/>
      <c r="J36" s="13"/>
    </row>
    <row r="37" spans="1:10" x14ac:dyDescent="0.25">
      <c r="D37" s="13"/>
      <c r="E37" s="13"/>
      <c r="F37" s="13"/>
      <c r="G37" s="13"/>
      <c r="H37" s="13"/>
      <c r="I37" s="13"/>
      <c r="J37" s="13"/>
    </row>
    <row r="38" spans="1:10" x14ac:dyDescent="0.25">
      <c r="A38" s="14" t="s">
        <v>18</v>
      </c>
      <c r="B38" s="21"/>
      <c r="C38" s="21"/>
      <c r="D38" s="153" t="s">
        <v>32</v>
      </c>
      <c r="E38" s="153"/>
      <c r="F38" s="153"/>
      <c r="G38" s="153"/>
      <c r="H38" s="153"/>
      <c r="I38" s="153"/>
      <c r="J38" s="153"/>
    </row>
    <row r="39" spans="1:10" x14ac:dyDescent="0.25">
      <c r="A39" s="15" t="s">
        <v>0</v>
      </c>
      <c r="B39" s="15" t="s">
        <v>1</v>
      </c>
      <c r="C39" s="17" t="s">
        <v>4</v>
      </c>
      <c r="D39" s="18" t="s">
        <v>33</v>
      </c>
      <c r="E39" s="18" t="s">
        <v>34</v>
      </c>
      <c r="F39" s="18" t="s">
        <v>35</v>
      </c>
      <c r="G39" s="18" t="s">
        <v>36</v>
      </c>
      <c r="H39" s="18" t="s">
        <v>37</v>
      </c>
      <c r="I39" s="18" t="s">
        <v>38</v>
      </c>
      <c r="J39" s="18" t="s">
        <v>39</v>
      </c>
    </row>
    <row r="40" spans="1:10" x14ac:dyDescent="0.25">
      <c r="A40" s="15">
        <v>1</v>
      </c>
      <c r="B40" s="15" t="s">
        <v>6</v>
      </c>
      <c r="C40" s="19">
        <v>100</v>
      </c>
      <c r="D40" s="20">
        <f t="shared" si="1"/>
        <v>85</v>
      </c>
      <c r="E40" s="20">
        <f t="shared" si="7"/>
        <v>130</v>
      </c>
      <c r="F40" s="20">
        <f t="shared" si="8"/>
        <v>100</v>
      </c>
      <c r="G40" s="20">
        <f t="shared" si="9"/>
        <v>102.5</v>
      </c>
      <c r="H40" s="20">
        <f t="shared" si="10"/>
        <v>2.3333333333333335</v>
      </c>
      <c r="I40" s="20">
        <f t="shared" si="11"/>
        <v>3.6666666666666665</v>
      </c>
      <c r="J40" s="20">
        <f ca="1">D40+BETAINV(RAND(),H40,I40)*(E40-D40)</f>
        <v>110.87490562535551</v>
      </c>
    </row>
    <row r="41" spans="1:10" x14ac:dyDescent="0.25">
      <c r="A41" s="15">
        <v>2</v>
      </c>
      <c r="B41" s="15" t="s">
        <v>6</v>
      </c>
      <c r="C41" s="19">
        <v>99</v>
      </c>
      <c r="D41" s="20">
        <f t="shared" si="1"/>
        <v>84.149999999999991</v>
      </c>
      <c r="E41" s="20">
        <f t="shared" si="7"/>
        <v>128.70000000000002</v>
      </c>
      <c r="F41" s="20">
        <f t="shared" si="8"/>
        <v>99</v>
      </c>
      <c r="G41" s="20">
        <f t="shared" si="9"/>
        <v>101.47500000000001</v>
      </c>
      <c r="H41" s="20">
        <f t="shared" si="10"/>
        <v>2.3333333333333344</v>
      </c>
      <c r="I41" s="20">
        <f t="shared" si="11"/>
        <v>3.6666666666666656</v>
      </c>
      <c r="J41" s="20">
        <f t="shared" ref="J41:J51" ca="1" si="13">D41+BETAINV(RAND(),H41,I41)*(E41-D41)</f>
        <v>97.115036132756117</v>
      </c>
    </row>
    <row r="42" spans="1:10" x14ac:dyDescent="0.25">
      <c r="A42" s="15">
        <v>3</v>
      </c>
      <c r="B42" s="15" t="s">
        <v>6</v>
      </c>
      <c r="C42" s="19">
        <v>200</v>
      </c>
      <c r="D42" s="20">
        <f t="shared" si="1"/>
        <v>170</v>
      </c>
      <c r="E42" s="20">
        <f t="shared" si="7"/>
        <v>260</v>
      </c>
      <c r="F42" s="20">
        <f t="shared" si="8"/>
        <v>200</v>
      </c>
      <c r="G42" s="20">
        <f t="shared" si="9"/>
        <v>205</v>
      </c>
      <c r="H42" s="20">
        <f t="shared" si="10"/>
        <v>2.3333333333333335</v>
      </c>
      <c r="I42" s="20">
        <f t="shared" si="11"/>
        <v>3.6666666666666665</v>
      </c>
      <c r="J42" s="20">
        <f t="shared" ca="1" si="13"/>
        <v>212.1563094986621</v>
      </c>
    </row>
    <row r="43" spans="1:10" x14ac:dyDescent="0.25">
      <c r="A43" s="15">
        <v>4</v>
      </c>
      <c r="B43" s="15" t="s">
        <v>6</v>
      </c>
      <c r="C43" s="19">
        <v>300</v>
      </c>
      <c r="D43" s="20">
        <f t="shared" si="1"/>
        <v>255</v>
      </c>
      <c r="E43" s="20">
        <f t="shared" si="7"/>
        <v>390</v>
      </c>
      <c r="F43" s="20">
        <f t="shared" si="8"/>
        <v>300</v>
      </c>
      <c r="G43" s="20">
        <f t="shared" si="9"/>
        <v>307.5</v>
      </c>
      <c r="H43" s="20">
        <f t="shared" si="10"/>
        <v>2.3333333333333335</v>
      </c>
      <c r="I43" s="20">
        <f t="shared" si="11"/>
        <v>3.6666666666666665</v>
      </c>
      <c r="J43" s="20">
        <f t="shared" ca="1" si="13"/>
        <v>278.41180669945714</v>
      </c>
    </row>
    <row r="44" spans="1:10" x14ac:dyDescent="0.25">
      <c r="A44" s="15">
        <v>5</v>
      </c>
      <c r="B44" s="15" t="s">
        <v>6</v>
      </c>
      <c r="C44" s="19">
        <v>600</v>
      </c>
      <c r="D44" s="20">
        <f t="shared" si="1"/>
        <v>510</v>
      </c>
      <c r="E44" s="20">
        <f t="shared" si="7"/>
        <v>780</v>
      </c>
      <c r="F44" s="20">
        <f t="shared" si="8"/>
        <v>600</v>
      </c>
      <c r="G44" s="20">
        <f t="shared" si="9"/>
        <v>615</v>
      </c>
      <c r="H44" s="20">
        <f t="shared" si="10"/>
        <v>2.3333333333333335</v>
      </c>
      <c r="I44" s="20">
        <f t="shared" si="11"/>
        <v>3.6666666666666665</v>
      </c>
      <c r="J44" s="20">
        <f t="shared" ca="1" si="13"/>
        <v>648.79353033282109</v>
      </c>
    </row>
    <row r="45" spans="1:10" x14ac:dyDescent="0.25">
      <c r="A45" s="15">
        <v>6</v>
      </c>
      <c r="B45" s="15" t="s">
        <v>7</v>
      </c>
      <c r="C45" s="19">
        <v>150</v>
      </c>
      <c r="D45" s="20">
        <f t="shared" si="1"/>
        <v>127.5</v>
      </c>
      <c r="E45" s="20">
        <f t="shared" si="7"/>
        <v>195</v>
      </c>
      <c r="F45" s="20">
        <f t="shared" si="8"/>
        <v>150</v>
      </c>
      <c r="G45" s="20">
        <f t="shared" si="9"/>
        <v>153.75</v>
      </c>
      <c r="H45" s="20">
        <f t="shared" si="10"/>
        <v>2.3333333333333335</v>
      </c>
      <c r="I45" s="20">
        <f t="shared" si="11"/>
        <v>3.6666666666666665</v>
      </c>
      <c r="J45" s="20">
        <f t="shared" ca="1" si="13"/>
        <v>173.04788573898051</v>
      </c>
    </row>
    <row r="46" spans="1:10" x14ac:dyDescent="0.25">
      <c r="A46" s="15">
        <v>7</v>
      </c>
      <c r="B46" s="15" t="s">
        <v>7</v>
      </c>
      <c r="C46" s="19">
        <v>300</v>
      </c>
      <c r="D46" s="20">
        <f t="shared" si="1"/>
        <v>255</v>
      </c>
      <c r="E46" s="20">
        <f t="shared" si="7"/>
        <v>390</v>
      </c>
      <c r="F46" s="20">
        <f t="shared" si="8"/>
        <v>300</v>
      </c>
      <c r="G46" s="20">
        <f t="shared" si="9"/>
        <v>307.5</v>
      </c>
      <c r="H46" s="20">
        <f t="shared" si="10"/>
        <v>2.3333333333333335</v>
      </c>
      <c r="I46" s="20">
        <f t="shared" si="11"/>
        <v>3.6666666666666665</v>
      </c>
      <c r="J46" s="20">
        <f t="shared" ca="1" si="13"/>
        <v>305.99312025180689</v>
      </c>
    </row>
    <row r="47" spans="1:10" x14ac:dyDescent="0.25">
      <c r="A47" s="15">
        <v>8</v>
      </c>
      <c r="B47" s="15" t="s">
        <v>7</v>
      </c>
      <c r="C47" s="19">
        <v>600</v>
      </c>
      <c r="D47" s="20">
        <f t="shared" si="1"/>
        <v>510</v>
      </c>
      <c r="E47" s="20">
        <f t="shared" si="7"/>
        <v>780</v>
      </c>
      <c r="F47" s="20">
        <f t="shared" si="8"/>
        <v>600</v>
      </c>
      <c r="G47" s="20">
        <f t="shared" si="9"/>
        <v>615</v>
      </c>
      <c r="H47" s="20">
        <f t="shared" si="10"/>
        <v>2.3333333333333335</v>
      </c>
      <c r="I47" s="20">
        <f t="shared" si="11"/>
        <v>3.6666666666666665</v>
      </c>
      <c r="J47" s="20">
        <f t="shared" ca="1" si="13"/>
        <v>552.69133679439676</v>
      </c>
    </row>
    <row r="48" spans="1:10" x14ac:dyDescent="0.25">
      <c r="A48" s="15">
        <v>9</v>
      </c>
      <c r="B48" s="15" t="s">
        <v>7</v>
      </c>
      <c r="C48" s="19">
        <v>536</v>
      </c>
      <c r="D48" s="20">
        <f t="shared" si="1"/>
        <v>455.59999999999997</v>
      </c>
      <c r="E48" s="20">
        <f t="shared" si="7"/>
        <v>696.80000000000007</v>
      </c>
      <c r="F48" s="20">
        <f t="shared" si="8"/>
        <v>536</v>
      </c>
      <c r="G48" s="20">
        <f t="shared" si="9"/>
        <v>549.4</v>
      </c>
      <c r="H48" s="20">
        <f t="shared" si="10"/>
        <v>2.3333333333333326</v>
      </c>
      <c r="I48" s="20">
        <f t="shared" si="11"/>
        <v>3.6666666666666674</v>
      </c>
      <c r="J48" s="20">
        <f t="shared" ca="1" si="13"/>
        <v>496.81100467147735</v>
      </c>
    </row>
    <row r="49" spans="1:10" x14ac:dyDescent="0.25">
      <c r="A49" s="15">
        <v>10</v>
      </c>
      <c r="B49" s="15" t="s">
        <v>8</v>
      </c>
      <c r="C49" s="19">
        <v>400</v>
      </c>
      <c r="D49" s="20">
        <f t="shared" si="1"/>
        <v>340</v>
      </c>
      <c r="E49" s="20">
        <f t="shared" si="7"/>
        <v>520</v>
      </c>
      <c r="F49" s="20">
        <f t="shared" si="8"/>
        <v>400</v>
      </c>
      <c r="G49" s="20">
        <f t="shared" si="9"/>
        <v>410</v>
      </c>
      <c r="H49" s="20">
        <f t="shared" si="10"/>
        <v>2.3333333333333335</v>
      </c>
      <c r="I49" s="20">
        <f t="shared" si="11"/>
        <v>3.6666666666666665</v>
      </c>
      <c r="J49" s="20">
        <f t="shared" ca="1" si="13"/>
        <v>427.61827774719404</v>
      </c>
    </row>
    <row r="50" spans="1:10" x14ac:dyDescent="0.25">
      <c r="A50" s="15">
        <v>11</v>
      </c>
      <c r="B50" s="15" t="s">
        <v>8</v>
      </c>
      <c r="C50" s="19">
        <v>150</v>
      </c>
      <c r="D50" s="20">
        <f t="shared" si="1"/>
        <v>127.5</v>
      </c>
      <c r="E50" s="20">
        <f t="shared" si="7"/>
        <v>195</v>
      </c>
      <c r="F50" s="20">
        <f t="shared" si="8"/>
        <v>150</v>
      </c>
      <c r="G50" s="20">
        <f t="shared" si="9"/>
        <v>153.75</v>
      </c>
      <c r="H50" s="20">
        <f t="shared" si="10"/>
        <v>2.3333333333333335</v>
      </c>
      <c r="I50" s="20">
        <f t="shared" si="11"/>
        <v>3.6666666666666665</v>
      </c>
      <c r="J50" s="20">
        <f t="shared" ca="1" si="13"/>
        <v>181.90747151468625</v>
      </c>
    </row>
    <row r="51" spans="1:10" x14ac:dyDescent="0.25">
      <c r="A51" s="15">
        <v>12</v>
      </c>
      <c r="B51" s="15" t="s">
        <v>8</v>
      </c>
      <c r="C51" s="19">
        <v>400</v>
      </c>
      <c r="D51" s="20">
        <f t="shared" si="1"/>
        <v>340</v>
      </c>
      <c r="E51" s="20">
        <f t="shared" si="7"/>
        <v>520</v>
      </c>
      <c r="F51" s="20">
        <f t="shared" si="8"/>
        <v>400</v>
      </c>
      <c r="G51" s="20">
        <f t="shared" si="9"/>
        <v>410</v>
      </c>
      <c r="H51" s="20">
        <f t="shared" si="10"/>
        <v>2.3333333333333335</v>
      </c>
      <c r="I51" s="20">
        <f t="shared" si="11"/>
        <v>3.6666666666666665</v>
      </c>
      <c r="J51" s="20">
        <f t="shared" ca="1" si="13"/>
        <v>433.15613365143446</v>
      </c>
    </row>
    <row r="54" spans="1:10" x14ac:dyDescent="0.25">
      <c r="A54" s="152" t="s">
        <v>0</v>
      </c>
      <c r="B54" s="152" t="s">
        <v>1</v>
      </c>
      <c r="C54" s="21"/>
      <c r="D54" s="153" t="s">
        <v>32</v>
      </c>
      <c r="E54" s="153"/>
      <c r="F54" s="153"/>
      <c r="G54" s="153"/>
      <c r="H54" s="153"/>
      <c r="I54" s="153"/>
      <c r="J54" s="153"/>
    </row>
    <row r="55" spans="1:10" x14ac:dyDescent="0.25">
      <c r="A55" s="152"/>
      <c r="B55" s="152"/>
      <c r="C55" s="18" t="s">
        <v>5</v>
      </c>
      <c r="D55" s="18" t="s">
        <v>33</v>
      </c>
      <c r="E55" s="18" t="s">
        <v>34</v>
      </c>
      <c r="F55" s="18" t="s">
        <v>35</v>
      </c>
      <c r="G55" s="18" t="s">
        <v>36</v>
      </c>
      <c r="H55" s="18" t="s">
        <v>37</v>
      </c>
      <c r="I55" s="18" t="s">
        <v>38</v>
      </c>
      <c r="J55" s="18" t="s">
        <v>39</v>
      </c>
    </row>
    <row r="56" spans="1:10" x14ac:dyDescent="0.25">
      <c r="A56" s="22">
        <v>1</v>
      </c>
      <c r="B56" s="22" t="s">
        <v>6</v>
      </c>
      <c r="C56" s="19">
        <v>60</v>
      </c>
      <c r="D56" s="20">
        <f>C56*(1-0.2)</f>
        <v>48</v>
      </c>
      <c r="E56" s="20">
        <f>C56*(1+0.15)</f>
        <v>69</v>
      </c>
      <c r="F56" s="20">
        <f>C56</f>
        <v>60</v>
      </c>
      <c r="G56" s="114">
        <f>(D56+E56+4*F56)/6</f>
        <v>59.5</v>
      </c>
      <c r="H56" s="20">
        <f>6*(G56-D56)/(E56-D56)</f>
        <v>3.2857142857142856</v>
      </c>
      <c r="I56" s="20">
        <f>6*(E56-G56)/(E56-D56)</f>
        <v>2.7142857142857144</v>
      </c>
      <c r="J56" s="21">
        <f ca="1">D56+BETAINV(RAND(),H56,I56)*(E56-D56)</f>
        <v>53.406371593063504</v>
      </c>
    </row>
    <row r="57" spans="1:10" x14ac:dyDescent="0.25">
      <c r="A57" s="22">
        <v>2</v>
      </c>
      <c r="B57" s="22" t="s">
        <v>6</v>
      </c>
      <c r="C57" s="19">
        <v>59.400000000000006</v>
      </c>
      <c r="D57" s="20">
        <f t="shared" ref="D57:D67" si="14">C57*(1-0.2)</f>
        <v>47.52000000000001</v>
      </c>
      <c r="E57" s="20">
        <f t="shared" ref="E57:E67" si="15">C57*(1+0.15)</f>
        <v>68.31</v>
      </c>
      <c r="F57" s="20">
        <f t="shared" ref="F57:F67" si="16">C57</f>
        <v>59.400000000000006</v>
      </c>
      <c r="G57" s="114">
        <f t="shared" ref="G57:G67" si="17">(D57+E57+4*F57)/6</f>
        <v>58.905000000000008</v>
      </c>
      <c r="H57" s="20">
        <f t="shared" ref="H57:H67" si="18">6*(G57-D57)/(E57-D57)</f>
        <v>3.2857142857142865</v>
      </c>
      <c r="I57" s="20">
        <f t="shared" ref="I57:I67" si="19">6*(E57-G57)/(E57-D57)</f>
        <v>2.7142857142857135</v>
      </c>
      <c r="J57" s="21">
        <f t="shared" ref="J57:J67" ca="1" si="20">D57+BETAINV(RAND(),H57,I57)*(E57-D57)</f>
        <v>51.788987164756492</v>
      </c>
    </row>
    <row r="58" spans="1:10" x14ac:dyDescent="0.25">
      <c r="A58" s="22">
        <v>3</v>
      </c>
      <c r="B58" s="22" t="s">
        <v>6</v>
      </c>
      <c r="C58" s="19">
        <v>40</v>
      </c>
      <c r="D58" s="20">
        <f t="shared" si="14"/>
        <v>32</v>
      </c>
      <c r="E58" s="20">
        <f t="shared" si="15"/>
        <v>46</v>
      </c>
      <c r="F58" s="20">
        <f t="shared" si="16"/>
        <v>40</v>
      </c>
      <c r="G58" s="114">
        <f t="shared" si="17"/>
        <v>39.666666666666664</v>
      </c>
      <c r="H58" s="20">
        <f t="shared" si="18"/>
        <v>3.2857142857142847</v>
      </c>
      <c r="I58" s="20">
        <f t="shared" si="19"/>
        <v>2.7142857142857153</v>
      </c>
      <c r="J58" s="21">
        <f t="shared" ca="1" si="20"/>
        <v>40.630826728527836</v>
      </c>
    </row>
    <row r="59" spans="1:10" x14ac:dyDescent="0.25">
      <c r="A59" s="22">
        <v>4</v>
      </c>
      <c r="B59" s="22" t="s">
        <v>6</v>
      </c>
      <c r="C59" s="19">
        <v>310</v>
      </c>
      <c r="D59" s="20">
        <f t="shared" si="14"/>
        <v>248</v>
      </c>
      <c r="E59" s="20">
        <f t="shared" si="15"/>
        <v>356.5</v>
      </c>
      <c r="F59" s="20">
        <f t="shared" si="16"/>
        <v>310</v>
      </c>
      <c r="G59" s="114">
        <f t="shared" si="17"/>
        <v>307.41666666666669</v>
      </c>
      <c r="H59" s="20">
        <f t="shared" si="18"/>
        <v>3.2857142857142869</v>
      </c>
      <c r="I59" s="20">
        <f t="shared" si="19"/>
        <v>2.7142857142857131</v>
      </c>
      <c r="J59" s="21">
        <f t="shared" ca="1" si="20"/>
        <v>317.85826446834807</v>
      </c>
    </row>
    <row r="60" spans="1:10" x14ac:dyDescent="0.25">
      <c r="A60" s="22">
        <v>5</v>
      </c>
      <c r="B60" s="22" t="s">
        <v>6</v>
      </c>
      <c r="C60" s="19">
        <v>165</v>
      </c>
      <c r="D60" s="20">
        <f t="shared" si="14"/>
        <v>132</v>
      </c>
      <c r="E60" s="20">
        <f t="shared" si="15"/>
        <v>189.74999999999997</v>
      </c>
      <c r="F60" s="20">
        <f t="shared" si="16"/>
        <v>165</v>
      </c>
      <c r="G60" s="114">
        <f t="shared" si="17"/>
        <v>163.625</v>
      </c>
      <c r="H60" s="20">
        <f t="shared" si="18"/>
        <v>3.2857142857142874</v>
      </c>
      <c r="I60" s="20">
        <f t="shared" si="19"/>
        <v>2.7142857142857126</v>
      </c>
      <c r="J60" s="21">
        <f t="shared" ca="1" si="20"/>
        <v>166.92461364391608</v>
      </c>
    </row>
    <row r="61" spans="1:10" x14ac:dyDescent="0.25">
      <c r="A61" s="22">
        <v>6</v>
      </c>
      <c r="B61" s="22" t="s">
        <v>7</v>
      </c>
      <c r="C61" s="19">
        <v>90</v>
      </c>
      <c r="D61" s="20">
        <f t="shared" si="14"/>
        <v>72</v>
      </c>
      <c r="E61" s="20">
        <f t="shared" si="15"/>
        <v>103.49999999999999</v>
      </c>
      <c r="F61" s="20">
        <f t="shared" si="16"/>
        <v>90</v>
      </c>
      <c r="G61" s="114">
        <f t="shared" si="17"/>
        <v>89.25</v>
      </c>
      <c r="H61" s="20">
        <f t="shared" si="18"/>
        <v>3.2857142857142874</v>
      </c>
      <c r="I61" s="20">
        <f t="shared" si="19"/>
        <v>2.7142857142857126</v>
      </c>
      <c r="J61" s="21">
        <f t="shared" ca="1" si="20"/>
        <v>80.759087118987878</v>
      </c>
    </row>
    <row r="62" spans="1:10" x14ac:dyDescent="0.25">
      <c r="A62" s="22">
        <v>7</v>
      </c>
      <c r="B62" s="22" t="s">
        <v>7</v>
      </c>
      <c r="C62" s="19">
        <v>410</v>
      </c>
      <c r="D62" s="20">
        <f t="shared" si="14"/>
        <v>328</v>
      </c>
      <c r="E62" s="20">
        <f t="shared" si="15"/>
        <v>471.49999999999994</v>
      </c>
      <c r="F62" s="20">
        <f t="shared" si="16"/>
        <v>410</v>
      </c>
      <c r="G62" s="114">
        <f t="shared" si="17"/>
        <v>406.58333333333331</v>
      </c>
      <c r="H62" s="20">
        <f t="shared" si="18"/>
        <v>3.285714285714286</v>
      </c>
      <c r="I62" s="20">
        <f t="shared" si="19"/>
        <v>2.714285714285714</v>
      </c>
      <c r="J62" s="21">
        <f t="shared" ca="1" si="20"/>
        <v>449.08380020089271</v>
      </c>
    </row>
    <row r="63" spans="1:10" x14ac:dyDescent="0.25">
      <c r="A63" s="22">
        <v>8</v>
      </c>
      <c r="B63" s="22" t="s">
        <v>7</v>
      </c>
      <c r="C63" s="19">
        <v>280</v>
      </c>
      <c r="D63" s="20">
        <f t="shared" si="14"/>
        <v>224</v>
      </c>
      <c r="E63" s="20">
        <f t="shared" si="15"/>
        <v>322</v>
      </c>
      <c r="F63" s="20">
        <f t="shared" si="16"/>
        <v>280</v>
      </c>
      <c r="G63" s="114">
        <f t="shared" si="17"/>
        <v>277.66666666666669</v>
      </c>
      <c r="H63" s="20">
        <f t="shared" si="18"/>
        <v>3.2857142857142869</v>
      </c>
      <c r="I63" s="20">
        <f t="shared" si="19"/>
        <v>2.7142857142857131</v>
      </c>
      <c r="J63" s="21">
        <f t="shared" ca="1" si="20"/>
        <v>271.59680973966061</v>
      </c>
    </row>
    <row r="64" spans="1:10" x14ac:dyDescent="0.25">
      <c r="A64" s="22">
        <v>9</v>
      </c>
      <c r="B64" s="22" t="s">
        <v>7</v>
      </c>
      <c r="C64" s="19">
        <v>254.60000000000002</v>
      </c>
      <c r="D64" s="20">
        <f t="shared" si="14"/>
        <v>203.68000000000004</v>
      </c>
      <c r="E64" s="20">
        <f t="shared" si="15"/>
        <v>292.79000000000002</v>
      </c>
      <c r="F64" s="20">
        <f t="shared" si="16"/>
        <v>254.60000000000002</v>
      </c>
      <c r="G64" s="114">
        <f t="shared" si="17"/>
        <v>252.47833333333335</v>
      </c>
      <c r="H64" s="20">
        <f t="shared" si="18"/>
        <v>3.2857142857142851</v>
      </c>
      <c r="I64" s="20">
        <f t="shared" si="19"/>
        <v>2.7142857142857149</v>
      </c>
      <c r="J64" s="21">
        <f t="shared" ca="1" si="20"/>
        <v>261.61500456730113</v>
      </c>
    </row>
    <row r="65" spans="1:10" x14ac:dyDescent="0.25">
      <c r="A65" s="22">
        <v>10</v>
      </c>
      <c r="B65" s="22" t="s">
        <v>8</v>
      </c>
      <c r="C65" s="19">
        <v>100</v>
      </c>
      <c r="D65" s="20">
        <f t="shared" si="14"/>
        <v>80</v>
      </c>
      <c r="E65" s="20">
        <f t="shared" si="15"/>
        <v>114.99999999999999</v>
      </c>
      <c r="F65" s="20">
        <f t="shared" si="16"/>
        <v>100</v>
      </c>
      <c r="G65" s="114">
        <f t="shared" si="17"/>
        <v>99.166666666666671</v>
      </c>
      <c r="H65" s="20">
        <f t="shared" si="18"/>
        <v>3.2857142857142878</v>
      </c>
      <c r="I65" s="20">
        <f t="shared" si="19"/>
        <v>2.7142857142857122</v>
      </c>
      <c r="J65" s="21">
        <f t="shared" ca="1" si="20"/>
        <v>102.10089551369052</v>
      </c>
    </row>
    <row r="66" spans="1:10" x14ac:dyDescent="0.25">
      <c r="A66" s="22">
        <v>11</v>
      </c>
      <c r="B66" s="22" t="s">
        <v>8</v>
      </c>
      <c r="C66" s="19">
        <v>130</v>
      </c>
      <c r="D66" s="20">
        <f t="shared" si="14"/>
        <v>104</v>
      </c>
      <c r="E66" s="20">
        <f t="shared" si="15"/>
        <v>149.5</v>
      </c>
      <c r="F66" s="20">
        <f t="shared" si="16"/>
        <v>130</v>
      </c>
      <c r="G66" s="114">
        <f t="shared" si="17"/>
        <v>128.91666666666666</v>
      </c>
      <c r="H66" s="20">
        <f t="shared" si="18"/>
        <v>3.2857142857142843</v>
      </c>
      <c r="I66" s="20">
        <f t="shared" si="19"/>
        <v>2.7142857142857157</v>
      </c>
      <c r="J66" s="21">
        <f t="shared" ca="1" si="20"/>
        <v>125.67486502918621</v>
      </c>
    </row>
    <row r="67" spans="1:10" x14ac:dyDescent="0.25">
      <c r="A67" s="22">
        <v>12</v>
      </c>
      <c r="B67" s="22" t="s">
        <v>8</v>
      </c>
      <c r="C67" s="19">
        <v>340</v>
      </c>
      <c r="D67" s="20">
        <f t="shared" si="14"/>
        <v>272</v>
      </c>
      <c r="E67" s="20">
        <f t="shared" si="15"/>
        <v>390.99999999999994</v>
      </c>
      <c r="F67" s="20">
        <f t="shared" si="16"/>
        <v>340</v>
      </c>
      <c r="G67" s="114">
        <f t="shared" si="17"/>
        <v>337.16666666666669</v>
      </c>
      <c r="H67" s="20">
        <f t="shared" si="18"/>
        <v>3.2857142857142883</v>
      </c>
      <c r="I67" s="20">
        <f t="shared" si="19"/>
        <v>2.7142857142857117</v>
      </c>
      <c r="J67" s="21">
        <f t="shared" ca="1" si="20"/>
        <v>333.2013838945</v>
      </c>
    </row>
    <row r="69" spans="1:10" x14ac:dyDescent="0.25">
      <c r="A69" t="s">
        <v>89</v>
      </c>
    </row>
    <row r="70" spans="1:10" ht="17.25" customHeight="1" x14ac:dyDescent="0.25">
      <c r="B70" s="178" t="s">
        <v>91</v>
      </c>
      <c r="C70" s="178"/>
      <c r="D70" s="179" t="s">
        <v>94</v>
      </c>
      <c r="E70" s="179"/>
      <c r="F70" s="180" t="s">
        <v>95</v>
      </c>
      <c r="G70" s="180"/>
      <c r="H70" s="181" t="s">
        <v>101</v>
      </c>
      <c r="I70" s="181"/>
    </row>
    <row r="71" spans="1:10" ht="20.25" customHeight="1" x14ac:dyDescent="0.25">
      <c r="A71" s="98" t="s">
        <v>44</v>
      </c>
      <c r="B71" s="98" t="s">
        <v>90</v>
      </c>
      <c r="C71" s="98" t="s">
        <v>46</v>
      </c>
      <c r="D71" s="98" t="s">
        <v>92</v>
      </c>
      <c r="E71" s="98" t="s">
        <v>46</v>
      </c>
      <c r="F71" s="98" t="s">
        <v>93</v>
      </c>
      <c r="G71" s="98" t="s">
        <v>46</v>
      </c>
      <c r="H71" s="98" t="s">
        <v>96</v>
      </c>
      <c r="I71" s="98" t="s">
        <v>46</v>
      </c>
    </row>
    <row r="72" spans="1:10" x14ac:dyDescent="0.25">
      <c r="A72">
        <v>1</v>
      </c>
      <c r="B72" cm="1">
        <f t="array" ref="B72">SUMPRODUCT(DecisionVar_Q3_2,TRANSPOSE('Q3-Frozen sample'!B3:M3))</f>
        <v>3876.7692559716984</v>
      </c>
      <c r="C72">
        <f>IF(B72&gt;$P$19,1,0)</f>
        <v>0</v>
      </c>
      <c r="D72" cm="1">
        <f t="array" ref="D72">SUMPRODUCT(DecisionVar_Q3_2,TRANSPOSE('Q3-Frozen sample'!P3:AA3))</f>
        <v>3044.5416207750632</v>
      </c>
      <c r="E72">
        <f>IF(D72&gt;$Q$19,1,0)</f>
        <v>0</v>
      </c>
      <c r="F72" cm="1">
        <f t="array" ref="F72">SUMPRODUCT(DecisionVar_Q3_2,TRANSPOSE('Q3-Frozen sample'!AD3:AO3))</f>
        <v>2525.7154762727041</v>
      </c>
      <c r="G72">
        <f>IF(F72&gt;$R$19,1,0)</f>
        <v>0</v>
      </c>
      <c r="H72">
        <f>SUM(B72,D72,F72)</f>
        <v>9447.0263530194661</v>
      </c>
      <c r="I72">
        <f>IF(H72&gt;$S$19,1,0)</f>
        <v>0</v>
      </c>
    </row>
    <row r="73" spans="1:10" x14ac:dyDescent="0.25">
      <c r="A73">
        <v>2</v>
      </c>
      <c r="B73" cm="1">
        <f t="array" ref="B73">SUMPRODUCT(DecisionVar_Q3_2,TRANSPOSE('Q3-Frozen sample'!B4:M4))</f>
        <v>3867.1768971646993</v>
      </c>
      <c r="C73">
        <f t="shared" ref="C73:C136" si="21">IF(B73&gt;$P$19,1,0)</f>
        <v>0</v>
      </c>
      <c r="D73" cm="1">
        <f t="array" ref="D73">SUMPRODUCT(DecisionVar_Q3_2,TRANSPOSE('Q3-Frozen sample'!P4:AA4))</f>
        <v>3070.081078828774</v>
      </c>
      <c r="E73">
        <f t="shared" ref="E73:E136" si="22">IF(D73&gt;$Q$19,1,0)</f>
        <v>0</v>
      </c>
      <c r="F73" cm="1">
        <f t="array" ref="F73">SUMPRODUCT(DecisionVar_Q3_2,TRANSPOSE('Q3-Frozen sample'!AD4:AO4))</f>
        <v>2626.1513626212682</v>
      </c>
      <c r="G73">
        <f t="shared" ref="G73:G136" si="23">IF(F73&gt;$R$19,1,0)</f>
        <v>0</v>
      </c>
      <c r="H73">
        <f t="shared" ref="H73:H136" si="24">SUM(B73,D73,F73)</f>
        <v>9563.4093386147415</v>
      </c>
      <c r="I73">
        <f t="shared" ref="I73:I136" si="25">IF(H73&gt;$S$19,1,0)</f>
        <v>0</v>
      </c>
    </row>
    <row r="74" spans="1:10" x14ac:dyDescent="0.25">
      <c r="A74">
        <v>3</v>
      </c>
      <c r="B74" cm="1">
        <f t="array" ref="B74">SUMPRODUCT(DecisionVar_Q3_2,TRANSPOSE('Q3-Frozen sample'!B5:M5))</f>
        <v>3573.8406031895565</v>
      </c>
      <c r="C74">
        <f t="shared" si="21"/>
        <v>0</v>
      </c>
      <c r="D74" cm="1">
        <f t="array" ref="D74">SUMPRODUCT(DecisionVar_Q3_2,TRANSPOSE('Q3-Frozen sample'!P5:AA5))</f>
        <v>3358.0897656771067</v>
      </c>
      <c r="E74">
        <f t="shared" si="22"/>
        <v>0</v>
      </c>
      <c r="F74" cm="1">
        <f t="array" ref="F74">SUMPRODUCT(DecisionVar_Q3_2,TRANSPOSE('Q3-Frozen sample'!AD5:AO5))</f>
        <v>2638.7280260461971</v>
      </c>
      <c r="G74">
        <f t="shared" si="23"/>
        <v>0</v>
      </c>
      <c r="H74">
        <f t="shared" si="24"/>
        <v>9570.6583949128599</v>
      </c>
      <c r="I74">
        <f t="shared" si="25"/>
        <v>0</v>
      </c>
    </row>
    <row r="75" spans="1:10" x14ac:dyDescent="0.25">
      <c r="A75">
        <v>4</v>
      </c>
      <c r="B75" cm="1">
        <f t="array" ref="B75">SUMPRODUCT(DecisionVar_Q3_2,TRANSPOSE('Q3-Frozen sample'!B6:M6))</f>
        <v>3757.3698398248257</v>
      </c>
      <c r="C75">
        <f t="shared" si="21"/>
        <v>0</v>
      </c>
      <c r="D75" cm="1">
        <f t="array" ref="D75">SUMPRODUCT(DecisionVar_Q3_2,TRANSPOSE('Q3-Frozen sample'!P6:AA6))</f>
        <v>3082.2313373617308</v>
      </c>
      <c r="E75">
        <f t="shared" si="22"/>
        <v>0</v>
      </c>
      <c r="F75" cm="1">
        <f t="array" ref="F75">SUMPRODUCT(DecisionVar_Q3_2,TRANSPOSE('Q3-Frozen sample'!AD6:AO6))</f>
        <v>2665.8286370706624</v>
      </c>
      <c r="G75">
        <f t="shared" si="23"/>
        <v>0</v>
      </c>
      <c r="H75">
        <f t="shared" si="24"/>
        <v>9505.4298142572188</v>
      </c>
      <c r="I75">
        <f t="shared" si="25"/>
        <v>0</v>
      </c>
    </row>
    <row r="76" spans="1:10" x14ac:dyDescent="0.25">
      <c r="A76">
        <v>5</v>
      </c>
      <c r="B76" cm="1">
        <f t="array" ref="B76">SUMPRODUCT(DecisionVar_Q3_2,TRANSPOSE('Q3-Frozen sample'!B7:M7))</f>
        <v>3775.8483838623401</v>
      </c>
      <c r="C76">
        <f t="shared" si="21"/>
        <v>0</v>
      </c>
      <c r="D76" cm="1">
        <f t="array" ref="D76">SUMPRODUCT(DecisionVar_Q3_2,TRANSPOSE('Q3-Frozen sample'!P7:AA7))</f>
        <v>3283.8200799328579</v>
      </c>
      <c r="E76">
        <f t="shared" si="22"/>
        <v>0</v>
      </c>
      <c r="F76" cm="1">
        <f t="array" ref="F76">SUMPRODUCT(DecisionVar_Q3_2,TRANSPOSE('Q3-Frozen sample'!AD7:AO7))</f>
        <v>2536.6441689907356</v>
      </c>
      <c r="G76">
        <f t="shared" si="23"/>
        <v>0</v>
      </c>
      <c r="H76">
        <f t="shared" si="24"/>
        <v>9596.3126327859336</v>
      </c>
      <c r="I76">
        <f t="shared" si="25"/>
        <v>0</v>
      </c>
    </row>
    <row r="77" spans="1:10" x14ac:dyDescent="0.25">
      <c r="A77">
        <v>6</v>
      </c>
      <c r="B77" cm="1">
        <f t="array" ref="B77">SUMPRODUCT(DecisionVar_Q3_2,TRANSPOSE('Q3-Frozen sample'!B8:M8))</f>
        <v>3624.023123645567</v>
      </c>
      <c r="C77">
        <f t="shared" si="21"/>
        <v>0</v>
      </c>
      <c r="D77" cm="1">
        <f t="array" ref="D77">SUMPRODUCT(DecisionVar_Q3_2,TRANSPOSE('Q3-Frozen sample'!P8:AA8))</f>
        <v>3381.5407807083775</v>
      </c>
      <c r="E77">
        <f t="shared" si="22"/>
        <v>0</v>
      </c>
      <c r="F77" cm="1">
        <f t="array" ref="F77">SUMPRODUCT(DecisionVar_Q3_2,TRANSPOSE('Q3-Frozen sample'!AD8:AO8))</f>
        <v>2617.5876208248214</v>
      </c>
      <c r="G77">
        <f t="shared" si="23"/>
        <v>0</v>
      </c>
      <c r="H77">
        <f t="shared" si="24"/>
        <v>9623.151525178766</v>
      </c>
      <c r="I77">
        <f t="shared" si="25"/>
        <v>0</v>
      </c>
    </row>
    <row r="78" spans="1:10" x14ac:dyDescent="0.25">
      <c r="A78">
        <v>7</v>
      </c>
      <c r="B78" cm="1">
        <f t="array" ref="B78">SUMPRODUCT(DecisionVar_Q3_2,TRANSPOSE('Q3-Frozen sample'!B9:M9))</f>
        <v>3766.6188013300061</v>
      </c>
      <c r="C78">
        <f t="shared" si="21"/>
        <v>0</v>
      </c>
      <c r="D78" cm="1">
        <f t="array" ref="D78">SUMPRODUCT(DecisionVar_Q3_2,TRANSPOSE('Q3-Frozen sample'!P9:AA9))</f>
        <v>3126.6754095783081</v>
      </c>
      <c r="E78">
        <f t="shared" si="22"/>
        <v>0</v>
      </c>
      <c r="F78" cm="1">
        <f t="array" ref="F78">SUMPRODUCT(DecisionVar_Q3_2,TRANSPOSE('Q3-Frozen sample'!AD9:AO9))</f>
        <v>2450.4649624089843</v>
      </c>
      <c r="G78">
        <f t="shared" si="23"/>
        <v>0</v>
      </c>
      <c r="H78">
        <f t="shared" si="24"/>
        <v>9343.7591733172994</v>
      </c>
      <c r="I78">
        <f t="shared" si="25"/>
        <v>0</v>
      </c>
    </row>
    <row r="79" spans="1:10" x14ac:dyDescent="0.25">
      <c r="A79">
        <v>8</v>
      </c>
      <c r="B79" cm="1">
        <f t="array" ref="B79">SUMPRODUCT(DecisionVar_Q3_2,TRANSPOSE('Q3-Frozen sample'!B10:M10))</f>
        <v>3783.1754682490246</v>
      </c>
      <c r="C79">
        <f t="shared" si="21"/>
        <v>0</v>
      </c>
      <c r="D79" cm="1">
        <f t="array" ref="D79">SUMPRODUCT(DecisionVar_Q3_2,TRANSPOSE('Q3-Frozen sample'!P10:AA10))</f>
        <v>2807.9701435985612</v>
      </c>
      <c r="E79">
        <f t="shared" si="22"/>
        <v>0</v>
      </c>
      <c r="F79" cm="1">
        <f t="array" ref="F79">SUMPRODUCT(DecisionVar_Q3_2,TRANSPOSE('Q3-Frozen sample'!AD10:AO10))</f>
        <v>2700.0963051114991</v>
      </c>
      <c r="G79">
        <f t="shared" si="23"/>
        <v>0</v>
      </c>
      <c r="H79">
        <f t="shared" si="24"/>
        <v>9291.2419169590848</v>
      </c>
      <c r="I79">
        <f t="shared" si="25"/>
        <v>0</v>
      </c>
    </row>
    <row r="80" spans="1:10" x14ac:dyDescent="0.25">
      <c r="A80">
        <v>9</v>
      </c>
      <c r="B80" cm="1">
        <f t="array" ref="B80">SUMPRODUCT(DecisionVar_Q3_2,TRANSPOSE('Q3-Frozen sample'!B11:M11))</f>
        <v>3809.9696971852482</v>
      </c>
      <c r="C80">
        <f t="shared" si="21"/>
        <v>0</v>
      </c>
      <c r="D80" cm="1">
        <f t="array" ref="D80">SUMPRODUCT(DecisionVar_Q3_2,TRANSPOSE('Q3-Frozen sample'!P11:AA11))</f>
        <v>2943.4947556989514</v>
      </c>
      <c r="E80">
        <f t="shared" si="22"/>
        <v>0</v>
      </c>
      <c r="F80" cm="1">
        <f t="array" ref="F80">SUMPRODUCT(DecisionVar_Q3_2,TRANSPOSE('Q3-Frozen sample'!AD11:AO11))</f>
        <v>2556.560473791732</v>
      </c>
      <c r="G80">
        <f t="shared" si="23"/>
        <v>0</v>
      </c>
      <c r="H80">
        <f t="shared" si="24"/>
        <v>9310.0249266759311</v>
      </c>
      <c r="I80">
        <f t="shared" si="25"/>
        <v>0</v>
      </c>
    </row>
    <row r="81" spans="1:9" x14ac:dyDescent="0.25">
      <c r="A81">
        <v>10</v>
      </c>
      <c r="B81" cm="1">
        <f t="array" ref="B81">SUMPRODUCT(DecisionVar_Q3_2,TRANSPOSE('Q3-Frozen sample'!B12:M12))</f>
        <v>3882.0390434826654</v>
      </c>
      <c r="C81">
        <f t="shared" si="21"/>
        <v>0</v>
      </c>
      <c r="D81" cm="1">
        <f t="array" ref="D81">SUMPRODUCT(DecisionVar_Q3_2,TRANSPOSE('Q3-Frozen sample'!P12:AA12))</f>
        <v>3112.9085665047146</v>
      </c>
      <c r="E81">
        <f t="shared" si="22"/>
        <v>0</v>
      </c>
      <c r="F81" cm="1">
        <f t="array" ref="F81">SUMPRODUCT(DecisionVar_Q3_2,TRANSPOSE('Q3-Frozen sample'!AD12:AO12))</f>
        <v>2496.3307001720891</v>
      </c>
      <c r="G81">
        <f t="shared" si="23"/>
        <v>0</v>
      </c>
      <c r="H81">
        <f t="shared" si="24"/>
        <v>9491.2783101594687</v>
      </c>
      <c r="I81">
        <f t="shared" si="25"/>
        <v>0</v>
      </c>
    </row>
    <row r="82" spans="1:9" x14ac:dyDescent="0.25">
      <c r="A82">
        <v>11</v>
      </c>
      <c r="B82" cm="1">
        <f t="array" ref="B82">SUMPRODUCT(DecisionVar_Q3_2,TRANSPOSE('Q3-Frozen sample'!B13:M13))</f>
        <v>3598.9288193563812</v>
      </c>
      <c r="C82">
        <f t="shared" si="21"/>
        <v>0</v>
      </c>
      <c r="D82" cm="1">
        <f t="array" ref="D82">SUMPRODUCT(DecisionVar_Q3_2,TRANSPOSE('Q3-Frozen sample'!P13:AA13))</f>
        <v>3059.082415863707</v>
      </c>
      <c r="E82">
        <f t="shared" si="22"/>
        <v>0</v>
      </c>
      <c r="F82" cm="1">
        <f t="array" ref="F82">SUMPRODUCT(DecisionVar_Q3_2,TRANSPOSE('Q3-Frozen sample'!AD13:AO13))</f>
        <v>2549.3905195861921</v>
      </c>
      <c r="G82">
        <f t="shared" si="23"/>
        <v>0</v>
      </c>
      <c r="H82">
        <f t="shared" si="24"/>
        <v>9207.4017548062802</v>
      </c>
      <c r="I82">
        <f t="shared" si="25"/>
        <v>0</v>
      </c>
    </row>
    <row r="83" spans="1:9" x14ac:dyDescent="0.25">
      <c r="A83">
        <v>12</v>
      </c>
      <c r="B83" cm="1">
        <f t="array" ref="B83">SUMPRODUCT(DecisionVar_Q3_2,TRANSPOSE('Q3-Frozen sample'!B14:M14))</f>
        <v>3663.5054479066703</v>
      </c>
      <c r="C83">
        <f t="shared" si="21"/>
        <v>0</v>
      </c>
      <c r="D83" cm="1">
        <f t="array" ref="D83">SUMPRODUCT(DecisionVar_Q3_2,TRANSPOSE('Q3-Frozen sample'!P14:AA14))</f>
        <v>3223.0710340143391</v>
      </c>
      <c r="E83">
        <f t="shared" si="22"/>
        <v>0</v>
      </c>
      <c r="F83" cm="1">
        <f t="array" ref="F83">SUMPRODUCT(DecisionVar_Q3_2,TRANSPOSE('Q3-Frozen sample'!AD14:AO14))</f>
        <v>2506.5719274511116</v>
      </c>
      <c r="G83">
        <f t="shared" si="23"/>
        <v>0</v>
      </c>
      <c r="H83">
        <f t="shared" si="24"/>
        <v>9393.148409372121</v>
      </c>
      <c r="I83">
        <f t="shared" si="25"/>
        <v>0</v>
      </c>
    </row>
    <row r="84" spans="1:9" x14ac:dyDescent="0.25">
      <c r="A84">
        <v>13</v>
      </c>
      <c r="B84" cm="1">
        <f t="array" ref="B84">SUMPRODUCT(DecisionVar_Q3_2,TRANSPOSE('Q3-Frozen sample'!B15:M15))</f>
        <v>3667.6741071719348</v>
      </c>
      <c r="C84">
        <f t="shared" si="21"/>
        <v>0</v>
      </c>
      <c r="D84" cm="1">
        <f t="array" ref="D84">SUMPRODUCT(DecisionVar_Q3_2,TRANSPOSE('Q3-Frozen sample'!P15:AA15))</f>
        <v>3145.471078994151</v>
      </c>
      <c r="E84">
        <f t="shared" si="22"/>
        <v>0</v>
      </c>
      <c r="F84" cm="1">
        <f t="array" ref="F84">SUMPRODUCT(DecisionVar_Q3_2,TRANSPOSE('Q3-Frozen sample'!AD15:AO15))</f>
        <v>2617.5777655362276</v>
      </c>
      <c r="G84">
        <f t="shared" si="23"/>
        <v>0</v>
      </c>
      <c r="H84">
        <f t="shared" si="24"/>
        <v>9430.7229517023134</v>
      </c>
      <c r="I84">
        <f t="shared" si="25"/>
        <v>0</v>
      </c>
    </row>
    <row r="85" spans="1:9" x14ac:dyDescent="0.25">
      <c r="A85">
        <v>14</v>
      </c>
      <c r="B85" cm="1">
        <f t="array" ref="B85">SUMPRODUCT(DecisionVar_Q3_2,TRANSPOSE('Q3-Frozen sample'!B16:M16))</f>
        <v>3875.6407492650683</v>
      </c>
      <c r="C85">
        <f t="shared" si="21"/>
        <v>0</v>
      </c>
      <c r="D85" cm="1">
        <f t="array" ref="D85">SUMPRODUCT(DecisionVar_Q3_2,TRANSPOSE('Q3-Frozen sample'!P16:AA16))</f>
        <v>3100.8945464765989</v>
      </c>
      <c r="E85">
        <f t="shared" si="22"/>
        <v>0</v>
      </c>
      <c r="F85" cm="1">
        <f t="array" ref="F85">SUMPRODUCT(DecisionVar_Q3_2,TRANSPOSE('Q3-Frozen sample'!AD16:AO16))</f>
        <v>2681.3857405850126</v>
      </c>
      <c r="G85">
        <f t="shared" si="23"/>
        <v>0</v>
      </c>
      <c r="H85">
        <f t="shared" si="24"/>
        <v>9657.9210363266793</v>
      </c>
      <c r="I85">
        <f t="shared" si="25"/>
        <v>0</v>
      </c>
    </row>
    <row r="86" spans="1:9" x14ac:dyDescent="0.25">
      <c r="A86">
        <v>15</v>
      </c>
      <c r="B86" cm="1">
        <f t="array" ref="B86">SUMPRODUCT(DecisionVar_Q3_2,TRANSPOSE('Q3-Frozen sample'!B17:M17))</f>
        <v>3507.1811282570307</v>
      </c>
      <c r="C86">
        <f t="shared" si="21"/>
        <v>0</v>
      </c>
      <c r="D86" cm="1">
        <f t="array" ref="D86">SUMPRODUCT(DecisionVar_Q3_2,TRANSPOSE('Q3-Frozen sample'!P17:AA17))</f>
        <v>3091.3594912730691</v>
      </c>
      <c r="E86">
        <f t="shared" si="22"/>
        <v>0</v>
      </c>
      <c r="F86" cm="1">
        <f t="array" ref="F86">SUMPRODUCT(DecisionVar_Q3_2,TRANSPOSE('Q3-Frozen sample'!AD17:AO17))</f>
        <v>2645.3590844951718</v>
      </c>
      <c r="G86">
        <f t="shared" si="23"/>
        <v>0</v>
      </c>
      <c r="H86">
        <f t="shared" si="24"/>
        <v>9243.8997040252725</v>
      </c>
      <c r="I86">
        <f t="shared" si="25"/>
        <v>0</v>
      </c>
    </row>
    <row r="87" spans="1:9" x14ac:dyDescent="0.25">
      <c r="A87">
        <v>16</v>
      </c>
      <c r="B87" cm="1">
        <f t="array" ref="B87">SUMPRODUCT(DecisionVar_Q3_2,TRANSPOSE('Q3-Frozen sample'!B18:M18))</f>
        <v>3966.7749581624794</v>
      </c>
      <c r="C87">
        <f t="shared" si="21"/>
        <v>0</v>
      </c>
      <c r="D87" cm="1">
        <f t="array" ref="D87">SUMPRODUCT(DecisionVar_Q3_2,TRANSPOSE('Q3-Frozen sample'!P18:AA18))</f>
        <v>3079.3001677224056</v>
      </c>
      <c r="E87">
        <f t="shared" si="22"/>
        <v>0</v>
      </c>
      <c r="F87" cm="1">
        <f t="array" ref="F87">SUMPRODUCT(DecisionVar_Q3_2,TRANSPOSE('Q3-Frozen sample'!AD18:AO18))</f>
        <v>2708.330095944445</v>
      </c>
      <c r="G87">
        <f t="shared" si="23"/>
        <v>0</v>
      </c>
      <c r="H87">
        <f t="shared" si="24"/>
        <v>9754.4052218293291</v>
      </c>
      <c r="I87">
        <f t="shared" si="25"/>
        <v>0</v>
      </c>
    </row>
    <row r="88" spans="1:9" x14ac:dyDescent="0.25">
      <c r="A88">
        <v>17</v>
      </c>
      <c r="B88" cm="1">
        <f t="array" ref="B88">SUMPRODUCT(DecisionVar_Q3_2,TRANSPOSE('Q3-Frozen sample'!B19:M19))</f>
        <v>3750.4596438069798</v>
      </c>
      <c r="C88">
        <f t="shared" si="21"/>
        <v>0</v>
      </c>
      <c r="D88" cm="1">
        <f t="array" ref="D88">SUMPRODUCT(DecisionVar_Q3_2,TRANSPOSE('Q3-Frozen sample'!P19:AA19))</f>
        <v>3085.0697346538659</v>
      </c>
      <c r="E88">
        <f t="shared" si="22"/>
        <v>0</v>
      </c>
      <c r="F88" cm="1">
        <f t="array" ref="F88">SUMPRODUCT(DecisionVar_Q3_2,TRANSPOSE('Q3-Frozen sample'!AD19:AO19))</f>
        <v>2651.2015253783497</v>
      </c>
      <c r="G88">
        <f t="shared" si="23"/>
        <v>0</v>
      </c>
      <c r="H88">
        <f t="shared" si="24"/>
        <v>9486.7309038391959</v>
      </c>
      <c r="I88">
        <f t="shared" si="25"/>
        <v>0</v>
      </c>
    </row>
    <row r="89" spans="1:9" x14ac:dyDescent="0.25">
      <c r="A89">
        <v>18</v>
      </c>
      <c r="B89" cm="1">
        <f t="array" ref="B89">SUMPRODUCT(DecisionVar_Q3_2,TRANSPOSE('Q3-Frozen sample'!B20:M20))</f>
        <v>3683.2031138738025</v>
      </c>
      <c r="C89">
        <f t="shared" si="21"/>
        <v>0</v>
      </c>
      <c r="D89" cm="1">
        <f t="array" ref="D89">SUMPRODUCT(DecisionVar_Q3_2,TRANSPOSE('Q3-Frozen sample'!P20:AA20))</f>
        <v>3117.4711911164613</v>
      </c>
      <c r="E89">
        <f t="shared" si="22"/>
        <v>0</v>
      </c>
      <c r="F89" cm="1">
        <f t="array" ref="F89">SUMPRODUCT(DecisionVar_Q3_2,TRANSPOSE('Q3-Frozen sample'!AD20:AO20))</f>
        <v>2543.431655289125</v>
      </c>
      <c r="G89">
        <f t="shared" si="23"/>
        <v>0</v>
      </c>
      <c r="H89">
        <f t="shared" si="24"/>
        <v>9344.1059602793885</v>
      </c>
      <c r="I89">
        <f t="shared" si="25"/>
        <v>0</v>
      </c>
    </row>
    <row r="90" spans="1:9" x14ac:dyDescent="0.25">
      <c r="A90">
        <v>19</v>
      </c>
      <c r="B90" cm="1">
        <f t="array" ref="B90">SUMPRODUCT(DecisionVar_Q3_2,TRANSPOSE('Q3-Frozen sample'!B21:M21))</f>
        <v>3686.4835934061402</v>
      </c>
      <c r="C90">
        <f t="shared" si="21"/>
        <v>0</v>
      </c>
      <c r="D90" cm="1">
        <f t="array" ref="D90">SUMPRODUCT(DecisionVar_Q3_2,TRANSPOSE('Q3-Frozen sample'!P21:AA21))</f>
        <v>3033.1105292950333</v>
      </c>
      <c r="E90">
        <f t="shared" si="22"/>
        <v>0</v>
      </c>
      <c r="F90" cm="1">
        <f t="array" ref="F90">SUMPRODUCT(DecisionVar_Q3_2,TRANSPOSE('Q3-Frozen sample'!AD21:AO21))</f>
        <v>2708.5144862764687</v>
      </c>
      <c r="G90">
        <f t="shared" si="23"/>
        <v>0</v>
      </c>
      <c r="H90">
        <f t="shared" si="24"/>
        <v>9428.1086089776418</v>
      </c>
      <c r="I90">
        <f t="shared" si="25"/>
        <v>0</v>
      </c>
    </row>
    <row r="91" spans="1:9" x14ac:dyDescent="0.25">
      <c r="A91">
        <v>20</v>
      </c>
      <c r="B91" cm="1">
        <f t="array" ref="B91">SUMPRODUCT(DecisionVar_Q3_2,TRANSPOSE('Q3-Frozen sample'!B22:M22))</f>
        <v>3811.5654079551705</v>
      </c>
      <c r="C91">
        <f t="shared" si="21"/>
        <v>0</v>
      </c>
      <c r="D91" cm="1">
        <f t="array" ref="D91">SUMPRODUCT(DecisionVar_Q3_2,TRANSPOSE('Q3-Frozen sample'!P22:AA22))</f>
        <v>3043.4623157367873</v>
      </c>
      <c r="E91">
        <f t="shared" si="22"/>
        <v>0</v>
      </c>
      <c r="F91" cm="1">
        <f t="array" ref="F91">SUMPRODUCT(DecisionVar_Q3_2,TRANSPOSE('Q3-Frozen sample'!AD22:AO22))</f>
        <v>2594.8610265044517</v>
      </c>
      <c r="G91">
        <f t="shared" si="23"/>
        <v>0</v>
      </c>
      <c r="H91">
        <f t="shared" si="24"/>
        <v>9449.8887501964091</v>
      </c>
      <c r="I91">
        <f t="shared" si="25"/>
        <v>0</v>
      </c>
    </row>
    <row r="92" spans="1:9" x14ac:dyDescent="0.25">
      <c r="A92">
        <v>21</v>
      </c>
      <c r="B92" cm="1">
        <f t="array" ref="B92">SUMPRODUCT(DecisionVar_Q3_2,TRANSPOSE('Q3-Frozen sample'!B23:M23))</f>
        <v>3711.6060879679594</v>
      </c>
      <c r="C92">
        <f t="shared" si="21"/>
        <v>0</v>
      </c>
      <c r="D92" cm="1">
        <f t="array" ref="D92">SUMPRODUCT(DecisionVar_Q3_2,TRANSPOSE('Q3-Frozen sample'!P23:AA23))</f>
        <v>3106.3393891988649</v>
      </c>
      <c r="E92">
        <f t="shared" si="22"/>
        <v>0</v>
      </c>
      <c r="F92" cm="1">
        <f t="array" ref="F92">SUMPRODUCT(DecisionVar_Q3_2,TRANSPOSE('Q3-Frozen sample'!AD23:AO23))</f>
        <v>2556.3494647145671</v>
      </c>
      <c r="G92">
        <f t="shared" si="23"/>
        <v>0</v>
      </c>
      <c r="H92">
        <f t="shared" si="24"/>
        <v>9374.2949418813914</v>
      </c>
      <c r="I92">
        <f t="shared" si="25"/>
        <v>0</v>
      </c>
    </row>
    <row r="93" spans="1:9" x14ac:dyDescent="0.25">
      <c r="A93">
        <v>22</v>
      </c>
      <c r="B93" cm="1">
        <f t="array" ref="B93">SUMPRODUCT(DecisionVar_Q3_2,TRANSPOSE('Q3-Frozen sample'!B24:M24))</f>
        <v>3786.6261200610597</v>
      </c>
      <c r="C93">
        <f t="shared" si="21"/>
        <v>0</v>
      </c>
      <c r="D93" cm="1">
        <f t="array" ref="D93">SUMPRODUCT(DecisionVar_Q3_2,TRANSPOSE('Q3-Frozen sample'!P24:AA24))</f>
        <v>3154.5419166463666</v>
      </c>
      <c r="E93">
        <f t="shared" si="22"/>
        <v>0</v>
      </c>
      <c r="F93" cm="1">
        <f t="array" ref="F93">SUMPRODUCT(DecisionVar_Q3_2,TRANSPOSE('Q3-Frozen sample'!AD24:AO24))</f>
        <v>2525.8061491306198</v>
      </c>
      <c r="G93">
        <f t="shared" si="23"/>
        <v>0</v>
      </c>
      <c r="H93">
        <f t="shared" si="24"/>
        <v>9466.9741858380457</v>
      </c>
      <c r="I93">
        <f t="shared" si="25"/>
        <v>0</v>
      </c>
    </row>
    <row r="94" spans="1:9" x14ac:dyDescent="0.25">
      <c r="A94">
        <v>23</v>
      </c>
      <c r="B94" cm="1">
        <f t="array" ref="B94">SUMPRODUCT(DecisionVar_Q3_2,TRANSPOSE('Q3-Frozen sample'!B25:M25))</f>
        <v>3715.9866246404517</v>
      </c>
      <c r="C94">
        <f t="shared" si="21"/>
        <v>0</v>
      </c>
      <c r="D94" cm="1">
        <f t="array" ref="D94">SUMPRODUCT(DecisionVar_Q3_2,TRANSPOSE('Q3-Frozen sample'!P25:AA25))</f>
        <v>2922.7110390003736</v>
      </c>
      <c r="E94">
        <f t="shared" si="22"/>
        <v>0</v>
      </c>
      <c r="F94" cm="1">
        <f t="array" ref="F94">SUMPRODUCT(DecisionVar_Q3_2,TRANSPOSE('Q3-Frozen sample'!AD25:AO25))</f>
        <v>2622.1864190987349</v>
      </c>
      <c r="G94">
        <f t="shared" si="23"/>
        <v>0</v>
      </c>
      <c r="H94">
        <f t="shared" si="24"/>
        <v>9260.8840827395597</v>
      </c>
      <c r="I94">
        <f t="shared" si="25"/>
        <v>0</v>
      </c>
    </row>
    <row r="95" spans="1:9" x14ac:dyDescent="0.25">
      <c r="A95">
        <v>24</v>
      </c>
      <c r="B95" cm="1">
        <f t="array" ref="B95">SUMPRODUCT(DecisionVar_Q3_2,TRANSPOSE('Q3-Frozen sample'!B26:M26))</f>
        <v>3704.8881023295671</v>
      </c>
      <c r="C95">
        <f t="shared" si="21"/>
        <v>0</v>
      </c>
      <c r="D95" cm="1">
        <f t="array" ref="D95">SUMPRODUCT(DecisionVar_Q3_2,TRANSPOSE('Q3-Frozen sample'!P26:AA26))</f>
        <v>3184.7237359578071</v>
      </c>
      <c r="E95">
        <f t="shared" si="22"/>
        <v>0</v>
      </c>
      <c r="F95" cm="1">
        <f t="array" ref="F95">SUMPRODUCT(DecisionVar_Q3_2,TRANSPOSE('Q3-Frozen sample'!AD26:AO26))</f>
        <v>2540.7989413288142</v>
      </c>
      <c r="G95">
        <f t="shared" si="23"/>
        <v>0</v>
      </c>
      <c r="H95">
        <f t="shared" si="24"/>
        <v>9430.4107796161879</v>
      </c>
      <c r="I95">
        <f t="shared" si="25"/>
        <v>0</v>
      </c>
    </row>
    <row r="96" spans="1:9" x14ac:dyDescent="0.25">
      <c r="A96">
        <v>25</v>
      </c>
      <c r="B96" cm="1">
        <f t="array" ref="B96">SUMPRODUCT(DecisionVar_Q3_2,TRANSPOSE('Q3-Frozen sample'!B27:M27))</f>
        <v>3708.0647398702658</v>
      </c>
      <c r="C96">
        <f t="shared" si="21"/>
        <v>0</v>
      </c>
      <c r="D96" cm="1">
        <f t="array" ref="D96">SUMPRODUCT(DecisionVar_Q3_2,TRANSPOSE('Q3-Frozen sample'!P27:AA27))</f>
        <v>3074.6206744479096</v>
      </c>
      <c r="E96">
        <f t="shared" si="22"/>
        <v>0</v>
      </c>
      <c r="F96" cm="1">
        <f t="array" ref="F96">SUMPRODUCT(DecisionVar_Q3_2,TRANSPOSE('Q3-Frozen sample'!AD27:AO27))</f>
        <v>2617.2762624501083</v>
      </c>
      <c r="G96">
        <f t="shared" si="23"/>
        <v>0</v>
      </c>
      <c r="H96">
        <f t="shared" si="24"/>
        <v>9399.9616767682837</v>
      </c>
      <c r="I96">
        <f t="shared" si="25"/>
        <v>0</v>
      </c>
    </row>
    <row r="97" spans="1:9" x14ac:dyDescent="0.25">
      <c r="A97">
        <v>26</v>
      </c>
      <c r="B97" cm="1">
        <f t="array" ref="B97">SUMPRODUCT(DecisionVar_Q3_2,TRANSPOSE('Q3-Frozen sample'!B28:M28))</f>
        <v>4036.5689015037383</v>
      </c>
      <c r="C97">
        <f t="shared" si="21"/>
        <v>1</v>
      </c>
      <c r="D97" cm="1">
        <f t="array" ref="D97">SUMPRODUCT(DecisionVar_Q3_2,TRANSPOSE('Q3-Frozen sample'!P28:AA28))</f>
        <v>3272.9977249877334</v>
      </c>
      <c r="E97">
        <f t="shared" si="22"/>
        <v>0</v>
      </c>
      <c r="F97" cm="1">
        <f t="array" ref="F97">SUMPRODUCT(DecisionVar_Q3_2,TRANSPOSE('Q3-Frozen sample'!AD28:AO28))</f>
        <v>2448.3825939461335</v>
      </c>
      <c r="G97">
        <f t="shared" si="23"/>
        <v>0</v>
      </c>
      <c r="H97">
        <f t="shared" si="24"/>
        <v>9757.9492204376056</v>
      </c>
      <c r="I97">
        <f t="shared" si="25"/>
        <v>0</v>
      </c>
    </row>
    <row r="98" spans="1:9" x14ac:dyDescent="0.25">
      <c r="A98">
        <v>27</v>
      </c>
      <c r="B98" cm="1">
        <f t="array" ref="B98">SUMPRODUCT(DecisionVar_Q3_2,TRANSPOSE('Q3-Frozen sample'!B29:M29))</f>
        <v>3852.2877148390908</v>
      </c>
      <c r="C98">
        <f t="shared" si="21"/>
        <v>0</v>
      </c>
      <c r="D98" cm="1">
        <f t="array" ref="D98">SUMPRODUCT(DecisionVar_Q3_2,TRANSPOSE('Q3-Frozen sample'!P29:AA29))</f>
        <v>2990.4563583211502</v>
      </c>
      <c r="E98">
        <f t="shared" si="22"/>
        <v>0</v>
      </c>
      <c r="F98" cm="1">
        <f t="array" ref="F98">SUMPRODUCT(DecisionVar_Q3_2,TRANSPOSE('Q3-Frozen sample'!AD29:AO29))</f>
        <v>2758.5585424848805</v>
      </c>
      <c r="G98">
        <f t="shared" si="23"/>
        <v>0</v>
      </c>
      <c r="H98">
        <f t="shared" si="24"/>
        <v>9601.3026156451215</v>
      </c>
      <c r="I98">
        <f t="shared" si="25"/>
        <v>0</v>
      </c>
    </row>
    <row r="99" spans="1:9" x14ac:dyDescent="0.25">
      <c r="A99">
        <v>28</v>
      </c>
      <c r="B99" cm="1">
        <f t="array" ref="B99">SUMPRODUCT(DecisionVar_Q3_2,TRANSPOSE('Q3-Frozen sample'!B30:M30))</f>
        <v>3672.9429821441727</v>
      </c>
      <c r="C99">
        <f t="shared" si="21"/>
        <v>0</v>
      </c>
      <c r="D99" cm="1">
        <f t="array" ref="D99">SUMPRODUCT(DecisionVar_Q3_2,TRANSPOSE('Q3-Frozen sample'!P30:AA30))</f>
        <v>3152.3557340055509</v>
      </c>
      <c r="E99">
        <f t="shared" si="22"/>
        <v>0</v>
      </c>
      <c r="F99" cm="1">
        <f t="array" ref="F99">SUMPRODUCT(DecisionVar_Q3_2,TRANSPOSE('Q3-Frozen sample'!AD30:AO30))</f>
        <v>2715.1940804856044</v>
      </c>
      <c r="G99">
        <f t="shared" si="23"/>
        <v>0</v>
      </c>
      <c r="H99">
        <f t="shared" si="24"/>
        <v>9540.492796635328</v>
      </c>
      <c r="I99">
        <f t="shared" si="25"/>
        <v>0</v>
      </c>
    </row>
    <row r="100" spans="1:9" x14ac:dyDescent="0.25">
      <c r="A100">
        <v>29</v>
      </c>
      <c r="B100" cm="1">
        <f t="array" ref="B100">SUMPRODUCT(DecisionVar_Q3_2,TRANSPOSE('Q3-Frozen sample'!B31:M31))</f>
        <v>4018.5960406760187</v>
      </c>
      <c r="C100">
        <f t="shared" si="21"/>
        <v>1</v>
      </c>
      <c r="D100" cm="1">
        <f t="array" ref="D100">SUMPRODUCT(DecisionVar_Q3_2,TRANSPOSE('Q3-Frozen sample'!P31:AA31))</f>
        <v>3059.5447903941108</v>
      </c>
      <c r="E100">
        <f t="shared" si="22"/>
        <v>0</v>
      </c>
      <c r="F100" cm="1">
        <f t="array" ref="F100">SUMPRODUCT(DecisionVar_Q3_2,TRANSPOSE('Q3-Frozen sample'!AD31:AO31))</f>
        <v>2549.7325779555408</v>
      </c>
      <c r="G100">
        <f t="shared" si="23"/>
        <v>0</v>
      </c>
      <c r="H100">
        <f t="shared" si="24"/>
        <v>9627.8734090256712</v>
      </c>
      <c r="I100">
        <f t="shared" si="25"/>
        <v>0</v>
      </c>
    </row>
    <row r="101" spans="1:9" x14ac:dyDescent="0.25">
      <c r="A101">
        <v>30</v>
      </c>
      <c r="B101" cm="1">
        <f t="array" ref="B101">SUMPRODUCT(DecisionVar_Q3_2,TRANSPOSE('Q3-Frozen sample'!B32:M32))</f>
        <v>3741.4488762718493</v>
      </c>
      <c r="C101">
        <f t="shared" si="21"/>
        <v>0</v>
      </c>
      <c r="D101" cm="1">
        <f t="array" ref="D101">SUMPRODUCT(DecisionVar_Q3_2,TRANSPOSE('Q3-Frozen sample'!P32:AA32))</f>
        <v>3072.370151369043</v>
      </c>
      <c r="E101">
        <f t="shared" si="22"/>
        <v>0</v>
      </c>
      <c r="F101" cm="1">
        <f t="array" ref="F101">SUMPRODUCT(DecisionVar_Q3_2,TRANSPOSE('Q3-Frozen sample'!AD32:AO32))</f>
        <v>2584.344102282053</v>
      </c>
      <c r="G101">
        <f t="shared" si="23"/>
        <v>0</v>
      </c>
      <c r="H101">
        <f t="shared" si="24"/>
        <v>9398.1631299229448</v>
      </c>
      <c r="I101">
        <f t="shared" si="25"/>
        <v>0</v>
      </c>
    </row>
    <row r="102" spans="1:9" x14ac:dyDescent="0.25">
      <c r="A102">
        <v>31</v>
      </c>
      <c r="B102" cm="1">
        <f t="array" ref="B102">SUMPRODUCT(DecisionVar_Q3_2,TRANSPOSE('Q3-Frozen sample'!B33:M33))</f>
        <v>4032.8713222162241</v>
      </c>
      <c r="C102">
        <f t="shared" si="21"/>
        <v>1</v>
      </c>
      <c r="D102" cm="1">
        <f t="array" ref="D102">SUMPRODUCT(DecisionVar_Q3_2,TRANSPOSE('Q3-Frozen sample'!P33:AA33))</f>
        <v>3369.9598336476247</v>
      </c>
      <c r="E102">
        <f t="shared" si="22"/>
        <v>0</v>
      </c>
      <c r="F102" cm="1">
        <f t="array" ref="F102">SUMPRODUCT(DecisionVar_Q3_2,TRANSPOSE('Q3-Frozen sample'!AD33:AO33))</f>
        <v>2566.0396278251892</v>
      </c>
      <c r="G102">
        <f t="shared" si="23"/>
        <v>0</v>
      </c>
      <c r="H102">
        <f t="shared" si="24"/>
        <v>9968.8707836890389</v>
      </c>
      <c r="I102">
        <f t="shared" si="25"/>
        <v>0</v>
      </c>
    </row>
    <row r="103" spans="1:9" x14ac:dyDescent="0.25">
      <c r="A103">
        <v>32</v>
      </c>
      <c r="B103" cm="1">
        <f t="array" ref="B103">SUMPRODUCT(DecisionVar_Q3_2,TRANSPOSE('Q3-Frozen sample'!B34:M34))</f>
        <v>3673.241183194667</v>
      </c>
      <c r="C103">
        <f t="shared" si="21"/>
        <v>0</v>
      </c>
      <c r="D103" cm="1">
        <f t="array" ref="D103">SUMPRODUCT(DecisionVar_Q3_2,TRANSPOSE('Q3-Frozen sample'!P34:AA34))</f>
        <v>3177.5039772650248</v>
      </c>
      <c r="E103">
        <f t="shared" si="22"/>
        <v>0</v>
      </c>
      <c r="F103" cm="1">
        <f t="array" ref="F103">SUMPRODUCT(DecisionVar_Q3_2,TRANSPOSE('Q3-Frozen sample'!AD34:AO34))</f>
        <v>2627.119712310322</v>
      </c>
      <c r="G103">
        <f t="shared" si="23"/>
        <v>0</v>
      </c>
      <c r="H103">
        <f t="shared" si="24"/>
        <v>9477.8648727700129</v>
      </c>
      <c r="I103">
        <f t="shared" si="25"/>
        <v>0</v>
      </c>
    </row>
    <row r="104" spans="1:9" x14ac:dyDescent="0.25">
      <c r="A104">
        <v>33</v>
      </c>
      <c r="B104" cm="1">
        <f t="array" ref="B104">SUMPRODUCT(DecisionVar_Q3_2,TRANSPOSE('Q3-Frozen sample'!B35:M35))</f>
        <v>3757.0449351343686</v>
      </c>
      <c r="C104">
        <f t="shared" si="21"/>
        <v>0</v>
      </c>
      <c r="D104" cm="1">
        <f t="array" ref="D104">SUMPRODUCT(DecisionVar_Q3_2,TRANSPOSE('Q3-Frozen sample'!P35:AA35))</f>
        <v>3150.3344316994021</v>
      </c>
      <c r="E104">
        <f t="shared" si="22"/>
        <v>0</v>
      </c>
      <c r="F104" cm="1">
        <f t="array" ref="F104">SUMPRODUCT(DecisionVar_Q3_2,TRANSPOSE('Q3-Frozen sample'!AD35:AO35))</f>
        <v>2580.6649962245378</v>
      </c>
      <c r="G104">
        <f t="shared" si="23"/>
        <v>0</v>
      </c>
      <c r="H104">
        <f t="shared" si="24"/>
        <v>9488.0443630583086</v>
      </c>
      <c r="I104">
        <f t="shared" si="25"/>
        <v>0</v>
      </c>
    </row>
    <row r="105" spans="1:9" x14ac:dyDescent="0.25">
      <c r="A105">
        <v>34</v>
      </c>
      <c r="B105" cm="1">
        <f t="array" ref="B105">SUMPRODUCT(DecisionVar_Q3_2,TRANSPOSE('Q3-Frozen sample'!B36:M36))</f>
        <v>3786.0386969879937</v>
      </c>
      <c r="C105">
        <f t="shared" si="21"/>
        <v>0</v>
      </c>
      <c r="D105" cm="1">
        <f t="array" ref="D105">SUMPRODUCT(DecisionVar_Q3_2,TRANSPOSE('Q3-Frozen sample'!P36:AA36))</f>
        <v>2968.6185837919843</v>
      </c>
      <c r="E105">
        <f t="shared" si="22"/>
        <v>0</v>
      </c>
      <c r="F105" cm="1">
        <f t="array" ref="F105">SUMPRODUCT(DecisionVar_Q3_2,TRANSPOSE('Q3-Frozen sample'!AD36:AO36))</f>
        <v>2659.6317497443292</v>
      </c>
      <c r="G105">
        <f t="shared" si="23"/>
        <v>0</v>
      </c>
      <c r="H105">
        <f t="shared" si="24"/>
        <v>9414.2890305243072</v>
      </c>
      <c r="I105">
        <f t="shared" si="25"/>
        <v>0</v>
      </c>
    </row>
    <row r="106" spans="1:9" x14ac:dyDescent="0.25">
      <c r="A106">
        <v>35</v>
      </c>
      <c r="B106" cm="1">
        <f t="array" ref="B106">SUMPRODUCT(DecisionVar_Q3_2,TRANSPOSE('Q3-Frozen sample'!B37:M37))</f>
        <v>3904.8867960954485</v>
      </c>
      <c r="C106">
        <f t="shared" si="21"/>
        <v>0</v>
      </c>
      <c r="D106" cm="1">
        <f t="array" ref="D106">SUMPRODUCT(DecisionVar_Q3_2,TRANSPOSE('Q3-Frozen sample'!P37:AA37))</f>
        <v>3157.3762610539898</v>
      </c>
      <c r="E106">
        <f t="shared" si="22"/>
        <v>0</v>
      </c>
      <c r="F106" cm="1">
        <f t="array" ref="F106">SUMPRODUCT(DecisionVar_Q3_2,TRANSPOSE('Q3-Frozen sample'!AD37:AO37))</f>
        <v>2525.3955414347238</v>
      </c>
      <c r="G106">
        <f t="shared" si="23"/>
        <v>0</v>
      </c>
      <c r="H106">
        <f t="shared" si="24"/>
        <v>9587.658598584163</v>
      </c>
      <c r="I106">
        <f t="shared" si="25"/>
        <v>0</v>
      </c>
    </row>
    <row r="107" spans="1:9" x14ac:dyDescent="0.25">
      <c r="A107">
        <v>36</v>
      </c>
      <c r="B107" cm="1">
        <f t="array" ref="B107">SUMPRODUCT(DecisionVar_Q3_2,TRANSPOSE('Q3-Frozen sample'!B38:M38))</f>
        <v>3614.7042101651045</v>
      </c>
      <c r="C107">
        <f t="shared" si="21"/>
        <v>0</v>
      </c>
      <c r="D107" cm="1">
        <f t="array" ref="D107">SUMPRODUCT(DecisionVar_Q3_2,TRANSPOSE('Q3-Frozen sample'!P38:AA38))</f>
        <v>3343.4070362686066</v>
      </c>
      <c r="E107">
        <f t="shared" si="22"/>
        <v>0</v>
      </c>
      <c r="F107" cm="1">
        <f t="array" ref="F107">SUMPRODUCT(DecisionVar_Q3_2,TRANSPOSE('Q3-Frozen sample'!AD38:AO38))</f>
        <v>2639.4374095729654</v>
      </c>
      <c r="G107">
        <f t="shared" si="23"/>
        <v>0</v>
      </c>
      <c r="H107">
        <f t="shared" si="24"/>
        <v>9597.5486560066765</v>
      </c>
      <c r="I107">
        <f t="shared" si="25"/>
        <v>0</v>
      </c>
    </row>
    <row r="108" spans="1:9" x14ac:dyDescent="0.25">
      <c r="A108">
        <v>37</v>
      </c>
      <c r="B108" cm="1">
        <f t="array" ref="B108">SUMPRODUCT(DecisionVar_Q3_2,TRANSPOSE('Q3-Frozen sample'!B39:M39))</f>
        <v>3775.1328101505501</v>
      </c>
      <c r="C108">
        <f t="shared" si="21"/>
        <v>0</v>
      </c>
      <c r="D108" cm="1">
        <f t="array" ref="D108">SUMPRODUCT(DecisionVar_Q3_2,TRANSPOSE('Q3-Frozen sample'!P39:AA39))</f>
        <v>3113.6738606244994</v>
      </c>
      <c r="E108">
        <f t="shared" si="22"/>
        <v>0</v>
      </c>
      <c r="F108" cm="1">
        <f t="array" ref="F108">SUMPRODUCT(DecisionVar_Q3_2,TRANSPOSE('Q3-Frozen sample'!AD39:AO39))</f>
        <v>2483.4684485530643</v>
      </c>
      <c r="G108">
        <f t="shared" si="23"/>
        <v>0</v>
      </c>
      <c r="H108">
        <f t="shared" si="24"/>
        <v>9372.2751193281147</v>
      </c>
      <c r="I108">
        <f t="shared" si="25"/>
        <v>0</v>
      </c>
    </row>
    <row r="109" spans="1:9" x14ac:dyDescent="0.25">
      <c r="A109">
        <v>38</v>
      </c>
      <c r="B109" cm="1">
        <f t="array" ref="B109">SUMPRODUCT(DecisionVar_Q3_2,TRANSPOSE('Q3-Frozen sample'!B40:M40))</f>
        <v>3782.7640562157171</v>
      </c>
      <c r="C109">
        <f t="shared" si="21"/>
        <v>0</v>
      </c>
      <c r="D109" cm="1">
        <f t="array" ref="D109">SUMPRODUCT(DecisionVar_Q3_2,TRANSPOSE('Q3-Frozen sample'!P40:AA40))</f>
        <v>3229.4794144680459</v>
      </c>
      <c r="E109">
        <f t="shared" si="22"/>
        <v>0</v>
      </c>
      <c r="F109" cm="1">
        <f t="array" ref="F109">SUMPRODUCT(DecisionVar_Q3_2,TRANSPOSE('Q3-Frozen sample'!AD40:AO40))</f>
        <v>2467.2249247849022</v>
      </c>
      <c r="G109">
        <f t="shared" si="23"/>
        <v>0</v>
      </c>
      <c r="H109">
        <f t="shared" si="24"/>
        <v>9479.4683954686661</v>
      </c>
      <c r="I109">
        <f t="shared" si="25"/>
        <v>0</v>
      </c>
    </row>
    <row r="110" spans="1:9" x14ac:dyDescent="0.25">
      <c r="A110">
        <v>39</v>
      </c>
      <c r="B110" cm="1">
        <f t="array" ref="B110">SUMPRODUCT(DecisionVar_Q3_2,TRANSPOSE('Q3-Frozen sample'!B41:M41))</f>
        <v>3923.714949523353</v>
      </c>
      <c r="C110">
        <f t="shared" si="21"/>
        <v>0</v>
      </c>
      <c r="D110" cm="1">
        <f t="array" ref="D110">SUMPRODUCT(DecisionVar_Q3_2,TRANSPOSE('Q3-Frozen sample'!P41:AA41))</f>
        <v>3268.0582219332059</v>
      </c>
      <c r="E110">
        <f t="shared" si="22"/>
        <v>0</v>
      </c>
      <c r="F110" cm="1">
        <f t="array" ref="F110">SUMPRODUCT(DecisionVar_Q3_2,TRANSPOSE('Q3-Frozen sample'!AD41:AO41))</f>
        <v>2501.1995395996873</v>
      </c>
      <c r="G110">
        <f t="shared" si="23"/>
        <v>0</v>
      </c>
      <c r="H110">
        <f t="shared" si="24"/>
        <v>9692.9727110562453</v>
      </c>
      <c r="I110">
        <f t="shared" si="25"/>
        <v>0</v>
      </c>
    </row>
    <row r="111" spans="1:9" x14ac:dyDescent="0.25">
      <c r="A111">
        <v>40</v>
      </c>
      <c r="B111" cm="1">
        <f t="array" ref="B111">SUMPRODUCT(DecisionVar_Q3_2,TRANSPOSE('Q3-Frozen sample'!B42:M42))</f>
        <v>3560.2558257265173</v>
      </c>
      <c r="C111">
        <f t="shared" si="21"/>
        <v>0</v>
      </c>
      <c r="D111" cm="1">
        <f t="array" ref="D111">SUMPRODUCT(DecisionVar_Q3_2,TRANSPOSE('Q3-Frozen sample'!P42:AA42))</f>
        <v>3127.2845350197485</v>
      </c>
      <c r="E111">
        <f t="shared" si="22"/>
        <v>0</v>
      </c>
      <c r="F111" cm="1">
        <f t="array" ref="F111">SUMPRODUCT(DecisionVar_Q3_2,TRANSPOSE('Q3-Frozen sample'!AD42:AO42))</f>
        <v>2674.2360642988624</v>
      </c>
      <c r="G111">
        <f t="shared" si="23"/>
        <v>0</v>
      </c>
      <c r="H111">
        <f t="shared" si="24"/>
        <v>9361.7764250451291</v>
      </c>
      <c r="I111">
        <f t="shared" si="25"/>
        <v>0</v>
      </c>
    </row>
    <row r="112" spans="1:9" x14ac:dyDescent="0.25">
      <c r="A112">
        <v>41</v>
      </c>
      <c r="B112" cm="1">
        <f t="array" ref="B112">SUMPRODUCT(DecisionVar_Q3_2,TRANSPOSE('Q3-Frozen sample'!B43:M43))</f>
        <v>3920.3464832735212</v>
      </c>
      <c r="C112">
        <f t="shared" si="21"/>
        <v>0</v>
      </c>
      <c r="D112" cm="1">
        <f t="array" ref="D112">SUMPRODUCT(DecisionVar_Q3_2,TRANSPOSE('Q3-Frozen sample'!P43:AA43))</f>
        <v>3018.2847533353447</v>
      </c>
      <c r="E112">
        <f t="shared" si="22"/>
        <v>0</v>
      </c>
      <c r="F112" cm="1">
        <f t="array" ref="F112">SUMPRODUCT(DecisionVar_Q3_2,TRANSPOSE('Q3-Frozen sample'!AD43:AO43))</f>
        <v>2593.3626972341253</v>
      </c>
      <c r="G112">
        <f t="shared" si="23"/>
        <v>0</v>
      </c>
      <c r="H112">
        <f t="shared" si="24"/>
        <v>9531.9939338429904</v>
      </c>
      <c r="I112">
        <f t="shared" si="25"/>
        <v>0</v>
      </c>
    </row>
    <row r="113" spans="1:9" x14ac:dyDescent="0.25">
      <c r="A113">
        <v>42</v>
      </c>
      <c r="B113" cm="1">
        <f t="array" ref="B113">SUMPRODUCT(DecisionVar_Q3_2,TRANSPOSE('Q3-Frozen sample'!B44:M44))</f>
        <v>3723.6524316036835</v>
      </c>
      <c r="C113">
        <f t="shared" si="21"/>
        <v>0</v>
      </c>
      <c r="D113" cm="1">
        <f t="array" ref="D113">SUMPRODUCT(DecisionVar_Q3_2,TRANSPOSE('Q3-Frozen sample'!P44:AA44))</f>
        <v>3020.9396405398084</v>
      </c>
      <c r="E113">
        <f t="shared" si="22"/>
        <v>0</v>
      </c>
      <c r="F113" cm="1">
        <f t="array" ref="F113">SUMPRODUCT(DecisionVar_Q3_2,TRANSPOSE('Q3-Frozen sample'!AD44:AO44))</f>
        <v>2681.419638056288</v>
      </c>
      <c r="G113">
        <f t="shared" si="23"/>
        <v>0</v>
      </c>
      <c r="H113">
        <f t="shared" si="24"/>
        <v>9426.0117101997803</v>
      </c>
      <c r="I113">
        <f t="shared" si="25"/>
        <v>0</v>
      </c>
    </row>
    <row r="114" spans="1:9" x14ac:dyDescent="0.25">
      <c r="A114">
        <v>43</v>
      </c>
      <c r="B114" cm="1">
        <f t="array" ref="B114">SUMPRODUCT(DecisionVar_Q3_2,TRANSPOSE('Q3-Frozen sample'!B45:M45))</f>
        <v>3748.2890703551916</v>
      </c>
      <c r="C114">
        <f t="shared" si="21"/>
        <v>0</v>
      </c>
      <c r="D114" cm="1">
        <f t="array" ref="D114">SUMPRODUCT(DecisionVar_Q3_2,TRANSPOSE('Q3-Frozen sample'!P45:AA45))</f>
        <v>3224.7456046711491</v>
      </c>
      <c r="E114">
        <f t="shared" si="22"/>
        <v>0</v>
      </c>
      <c r="F114" cm="1">
        <f t="array" ref="F114">SUMPRODUCT(DecisionVar_Q3_2,TRANSPOSE('Q3-Frozen sample'!AD45:AO45))</f>
        <v>2655.3045913799838</v>
      </c>
      <c r="G114">
        <f t="shared" si="23"/>
        <v>0</v>
      </c>
      <c r="H114">
        <f t="shared" si="24"/>
        <v>9628.3392664063249</v>
      </c>
      <c r="I114">
        <f t="shared" si="25"/>
        <v>0</v>
      </c>
    </row>
    <row r="115" spans="1:9" x14ac:dyDescent="0.25">
      <c r="A115">
        <v>44</v>
      </c>
      <c r="B115" cm="1">
        <f t="array" ref="B115">SUMPRODUCT(DecisionVar_Q3_2,TRANSPOSE('Q3-Frozen sample'!B46:M46))</f>
        <v>3752.2380900216299</v>
      </c>
      <c r="C115">
        <f t="shared" si="21"/>
        <v>0</v>
      </c>
      <c r="D115" cm="1">
        <f t="array" ref="D115">SUMPRODUCT(DecisionVar_Q3_2,TRANSPOSE('Q3-Frozen sample'!P46:AA46))</f>
        <v>2867.5979814399561</v>
      </c>
      <c r="E115">
        <f t="shared" si="22"/>
        <v>0</v>
      </c>
      <c r="F115" cm="1">
        <f t="array" ref="F115">SUMPRODUCT(DecisionVar_Q3_2,TRANSPOSE('Q3-Frozen sample'!AD46:AO46))</f>
        <v>2648.7050166247705</v>
      </c>
      <c r="G115">
        <f t="shared" si="23"/>
        <v>0</v>
      </c>
      <c r="H115">
        <f t="shared" si="24"/>
        <v>9268.5410880863565</v>
      </c>
      <c r="I115">
        <f t="shared" si="25"/>
        <v>0</v>
      </c>
    </row>
    <row r="116" spans="1:9" x14ac:dyDescent="0.25">
      <c r="A116">
        <v>45</v>
      </c>
      <c r="B116" cm="1">
        <f t="array" ref="B116">SUMPRODUCT(DecisionVar_Q3_2,TRANSPOSE('Q3-Frozen sample'!B47:M47))</f>
        <v>3651.7044904156837</v>
      </c>
      <c r="C116">
        <f t="shared" si="21"/>
        <v>0</v>
      </c>
      <c r="D116" cm="1">
        <f t="array" ref="D116">SUMPRODUCT(DecisionVar_Q3_2,TRANSPOSE('Q3-Frozen sample'!P47:AA47))</f>
        <v>3354.4923491579198</v>
      </c>
      <c r="E116">
        <f t="shared" si="22"/>
        <v>0</v>
      </c>
      <c r="F116" cm="1">
        <f t="array" ref="F116">SUMPRODUCT(DecisionVar_Q3_2,TRANSPOSE('Q3-Frozen sample'!AD47:AO47))</f>
        <v>2654.8585725321173</v>
      </c>
      <c r="G116">
        <f t="shared" si="23"/>
        <v>0</v>
      </c>
      <c r="H116">
        <f t="shared" si="24"/>
        <v>9661.0554121057212</v>
      </c>
      <c r="I116">
        <f t="shared" si="25"/>
        <v>0</v>
      </c>
    </row>
    <row r="117" spans="1:9" x14ac:dyDescent="0.25">
      <c r="A117">
        <v>46</v>
      </c>
      <c r="B117" cm="1">
        <f t="array" ref="B117">SUMPRODUCT(DecisionVar_Q3_2,TRANSPOSE('Q3-Frozen sample'!B48:M48))</f>
        <v>3795.4506156559673</v>
      </c>
      <c r="C117">
        <f t="shared" si="21"/>
        <v>0</v>
      </c>
      <c r="D117" cm="1">
        <f t="array" ref="D117">SUMPRODUCT(DecisionVar_Q3_2,TRANSPOSE('Q3-Frozen sample'!P48:AA48))</f>
        <v>2991.3961502200809</v>
      </c>
      <c r="E117">
        <f t="shared" si="22"/>
        <v>0</v>
      </c>
      <c r="F117" cm="1">
        <f t="array" ref="F117">SUMPRODUCT(DecisionVar_Q3_2,TRANSPOSE('Q3-Frozen sample'!AD48:AO48))</f>
        <v>2668.6280614566317</v>
      </c>
      <c r="G117">
        <f t="shared" si="23"/>
        <v>0</v>
      </c>
      <c r="H117">
        <f t="shared" si="24"/>
        <v>9455.4748273326804</v>
      </c>
      <c r="I117">
        <f t="shared" si="25"/>
        <v>0</v>
      </c>
    </row>
    <row r="118" spans="1:9" x14ac:dyDescent="0.25">
      <c r="A118">
        <v>47</v>
      </c>
      <c r="B118" cm="1">
        <f t="array" ref="B118">SUMPRODUCT(DecisionVar_Q3_2,TRANSPOSE('Q3-Frozen sample'!B49:M49))</f>
        <v>3878.6185946776977</v>
      </c>
      <c r="C118">
        <f t="shared" si="21"/>
        <v>0</v>
      </c>
      <c r="D118" cm="1">
        <f t="array" ref="D118">SUMPRODUCT(DecisionVar_Q3_2,TRANSPOSE('Q3-Frozen sample'!P49:AA49))</f>
        <v>3052.5578547768937</v>
      </c>
      <c r="E118">
        <f t="shared" si="22"/>
        <v>0</v>
      </c>
      <c r="F118" cm="1">
        <f t="array" ref="F118">SUMPRODUCT(DecisionVar_Q3_2,TRANSPOSE('Q3-Frozen sample'!AD49:AO49))</f>
        <v>2572.3626374691703</v>
      </c>
      <c r="G118">
        <f t="shared" si="23"/>
        <v>0</v>
      </c>
      <c r="H118">
        <f t="shared" si="24"/>
        <v>9503.5390869237617</v>
      </c>
      <c r="I118">
        <f t="shared" si="25"/>
        <v>0</v>
      </c>
    </row>
    <row r="119" spans="1:9" x14ac:dyDescent="0.25">
      <c r="A119">
        <v>48</v>
      </c>
      <c r="B119" cm="1">
        <f t="array" ref="B119">SUMPRODUCT(DecisionVar_Q3_2,TRANSPOSE('Q3-Frozen sample'!B50:M50))</f>
        <v>3728.6517351437406</v>
      </c>
      <c r="C119">
        <f t="shared" si="21"/>
        <v>0</v>
      </c>
      <c r="D119" cm="1">
        <f t="array" ref="D119">SUMPRODUCT(DecisionVar_Q3_2,TRANSPOSE('Q3-Frozen sample'!P50:AA50))</f>
        <v>3071.3887667937579</v>
      </c>
      <c r="E119">
        <f t="shared" si="22"/>
        <v>0</v>
      </c>
      <c r="F119" cm="1">
        <f t="array" ref="F119">SUMPRODUCT(DecisionVar_Q3_2,TRANSPOSE('Q3-Frozen sample'!AD50:AO50))</f>
        <v>2668.074533276867</v>
      </c>
      <c r="G119">
        <f t="shared" si="23"/>
        <v>0</v>
      </c>
      <c r="H119">
        <f t="shared" si="24"/>
        <v>9468.115035214365</v>
      </c>
      <c r="I119">
        <f t="shared" si="25"/>
        <v>0</v>
      </c>
    </row>
    <row r="120" spans="1:9" x14ac:dyDescent="0.25">
      <c r="A120">
        <v>49</v>
      </c>
      <c r="B120" cm="1">
        <f t="array" ref="B120">SUMPRODUCT(DecisionVar_Q3_2,TRANSPOSE('Q3-Frozen sample'!B51:M51))</f>
        <v>3802.2364555758641</v>
      </c>
      <c r="C120">
        <f t="shared" si="21"/>
        <v>0</v>
      </c>
      <c r="D120" cm="1">
        <f t="array" ref="D120">SUMPRODUCT(DecisionVar_Q3_2,TRANSPOSE('Q3-Frozen sample'!P51:AA51))</f>
        <v>3234.9971811259384</v>
      </c>
      <c r="E120">
        <f t="shared" si="22"/>
        <v>0</v>
      </c>
      <c r="F120" cm="1">
        <f t="array" ref="F120">SUMPRODUCT(DecisionVar_Q3_2,TRANSPOSE('Q3-Frozen sample'!AD51:AO51))</f>
        <v>2508.1010113156563</v>
      </c>
      <c r="G120">
        <f t="shared" si="23"/>
        <v>0</v>
      </c>
      <c r="H120">
        <f t="shared" si="24"/>
        <v>9545.3346480174587</v>
      </c>
      <c r="I120">
        <f t="shared" si="25"/>
        <v>0</v>
      </c>
    </row>
    <row r="121" spans="1:9" x14ac:dyDescent="0.25">
      <c r="A121">
        <v>50</v>
      </c>
      <c r="B121" cm="1">
        <f t="array" ref="B121">SUMPRODUCT(DecisionVar_Q3_2,TRANSPOSE('Q3-Frozen sample'!B52:M52))</f>
        <v>3771.0097585137155</v>
      </c>
      <c r="C121">
        <f t="shared" si="21"/>
        <v>0</v>
      </c>
      <c r="D121" cm="1">
        <f t="array" ref="D121">SUMPRODUCT(DecisionVar_Q3_2,TRANSPOSE('Q3-Frozen sample'!P52:AA52))</f>
        <v>3120.5631898915331</v>
      </c>
      <c r="E121">
        <f t="shared" si="22"/>
        <v>0</v>
      </c>
      <c r="F121" cm="1">
        <f t="array" ref="F121">SUMPRODUCT(DecisionVar_Q3_2,TRANSPOSE('Q3-Frozen sample'!AD52:AO52))</f>
        <v>2574.0831649310462</v>
      </c>
      <c r="G121">
        <f t="shared" si="23"/>
        <v>0</v>
      </c>
      <c r="H121">
        <f t="shared" si="24"/>
        <v>9465.6561133362939</v>
      </c>
      <c r="I121">
        <f t="shared" si="25"/>
        <v>0</v>
      </c>
    </row>
    <row r="122" spans="1:9" x14ac:dyDescent="0.25">
      <c r="A122">
        <v>51</v>
      </c>
      <c r="B122" cm="1">
        <f t="array" ref="B122">SUMPRODUCT(DecisionVar_Q3_2,TRANSPOSE('Q3-Frozen sample'!B53:M53))</f>
        <v>3699.6839264874943</v>
      </c>
      <c r="C122">
        <f t="shared" si="21"/>
        <v>0</v>
      </c>
      <c r="D122" cm="1">
        <f t="array" ref="D122">SUMPRODUCT(DecisionVar_Q3_2,TRANSPOSE('Q3-Frozen sample'!P53:AA53))</f>
        <v>3077.9398892667318</v>
      </c>
      <c r="E122">
        <f t="shared" si="22"/>
        <v>0</v>
      </c>
      <c r="F122" cm="1">
        <f t="array" ref="F122">SUMPRODUCT(DecisionVar_Q3_2,TRANSPOSE('Q3-Frozen sample'!AD53:AO53))</f>
        <v>2643.8537329583273</v>
      </c>
      <c r="G122">
        <f t="shared" si="23"/>
        <v>0</v>
      </c>
      <c r="H122">
        <f t="shared" si="24"/>
        <v>9421.4775487125535</v>
      </c>
      <c r="I122">
        <f t="shared" si="25"/>
        <v>0</v>
      </c>
    </row>
    <row r="123" spans="1:9" x14ac:dyDescent="0.25">
      <c r="A123">
        <v>52</v>
      </c>
      <c r="B123" cm="1">
        <f t="array" ref="B123">SUMPRODUCT(DecisionVar_Q3_2,TRANSPOSE('Q3-Frozen sample'!B54:M54))</f>
        <v>3810.1099379545963</v>
      </c>
      <c r="C123">
        <f t="shared" si="21"/>
        <v>0</v>
      </c>
      <c r="D123" cm="1">
        <f t="array" ref="D123">SUMPRODUCT(DecisionVar_Q3_2,TRANSPOSE('Q3-Frozen sample'!P54:AA54))</f>
        <v>3067.5625228627059</v>
      </c>
      <c r="E123">
        <f t="shared" si="22"/>
        <v>0</v>
      </c>
      <c r="F123" cm="1">
        <f t="array" ref="F123">SUMPRODUCT(DecisionVar_Q3_2,TRANSPOSE('Q3-Frozen sample'!AD54:AO54))</f>
        <v>2673.4040157617119</v>
      </c>
      <c r="G123">
        <f t="shared" si="23"/>
        <v>0</v>
      </c>
      <c r="H123">
        <f t="shared" si="24"/>
        <v>9551.0764765790154</v>
      </c>
      <c r="I123">
        <f t="shared" si="25"/>
        <v>0</v>
      </c>
    </row>
    <row r="124" spans="1:9" x14ac:dyDescent="0.25">
      <c r="A124">
        <v>53</v>
      </c>
      <c r="B124" cm="1">
        <f t="array" ref="B124">SUMPRODUCT(DecisionVar_Q3_2,TRANSPOSE('Q3-Frozen sample'!B55:M55))</f>
        <v>3785.9007369186943</v>
      </c>
      <c r="C124">
        <f t="shared" si="21"/>
        <v>0</v>
      </c>
      <c r="D124" cm="1">
        <f t="array" ref="D124">SUMPRODUCT(DecisionVar_Q3_2,TRANSPOSE('Q3-Frozen sample'!P55:AA55))</f>
        <v>3223.9213197685363</v>
      </c>
      <c r="E124">
        <f t="shared" si="22"/>
        <v>0</v>
      </c>
      <c r="F124" cm="1">
        <f t="array" ref="F124">SUMPRODUCT(DecisionVar_Q3_2,TRANSPOSE('Q3-Frozen sample'!AD55:AO55))</f>
        <v>2576.1618665909632</v>
      </c>
      <c r="G124">
        <f t="shared" si="23"/>
        <v>0</v>
      </c>
      <c r="H124">
        <f t="shared" si="24"/>
        <v>9585.9839232781942</v>
      </c>
      <c r="I124">
        <f t="shared" si="25"/>
        <v>0</v>
      </c>
    </row>
    <row r="125" spans="1:9" x14ac:dyDescent="0.25">
      <c r="A125">
        <v>54</v>
      </c>
      <c r="B125" cm="1">
        <f t="array" ref="B125">SUMPRODUCT(DecisionVar_Q3_2,TRANSPOSE('Q3-Frozen sample'!B56:M56))</f>
        <v>3679.0119636278619</v>
      </c>
      <c r="C125">
        <f t="shared" si="21"/>
        <v>0</v>
      </c>
      <c r="D125" cm="1">
        <f t="array" ref="D125">SUMPRODUCT(DecisionVar_Q3_2,TRANSPOSE('Q3-Frozen sample'!P56:AA56))</f>
        <v>3024.987421015519</v>
      </c>
      <c r="E125">
        <f t="shared" si="22"/>
        <v>0</v>
      </c>
      <c r="F125" cm="1">
        <f t="array" ref="F125">SUMPRODUCT(DecisionVar_Q3_2,TRANSPOSE('Q3-Frozen sample'!AD56:AO56))</f>
        <v>2625.8649881187207</v>
      </c>
      <c r="G125">
        <f t="shared" si="23"/>
        <v>0</v>
      </c>
      <c r="H125">
        <f t="shared" si="24"/>
        <v>9329.864372762102</v>
      </c>
      <c r="I125">
        <f t="shared" si="25"/>
        <v>0</v>
      </c>
    </row>
    <row r="126" spans="1:9" x14ac:dyDescent="0.25">
      <c r="A126">
        <v>55</v>
      </c>
      <c r="B126" cm="1">
        <f t="array" ref="B126">SUMPRODUCT(DecisionVar_Q3_2,TRANSPOSE('Q3-Frozen sample'!B57:M57))</f>
        <v>3620.5684292441347</v>
      </c>
      <c r="C126">
        <f t="shared" si="21"/>
        <v>0</v>
      </c>
      <c r="D126" cm="1">
        <f t="array" ref="D126">SUMPRODUCT(DecisionVar_Q3_2,TRANSPOSE('Q3-Frozen sample'!P57:AA57))</f>
        <v>2936.4114508018565</v>
      </c>
      <c r="E126">
        <f t="shared" si="22"/>
        <v>0</v>
      </c>
      <c r="F126" cm="1">
        <f t="array" ref="F126">SUMPRODUCT(DecisionVar_Q3_2,TRANSPOSE('Q3-Frozen sample'!AD57:AO57))</f>
        <v>2664.8097773258905</v>
      </c>
      <c r="G126">
        <f t="shared" si="23"/>
        <v>0</v>
      </c>
      <c r="H126">
        <f t="shared" si="24"/>
        <v>9221.7896573718826</v>
      </c>
      <c r="I126">
        <f t="shared" si="25"/>
        <v>0</v>
      </c>
    </row>
    <row r="127" spans="1:9" x14ac:dyDescent="0.25">
      <c r="A127">
        <v>56</v>
      </c>
      <c r="B127" cm="1">
        <f t="array" ref="B127">SUMPRODUCT(DecisionVar_Q3_2,TRANSPOSE('Q3-Frozen sample'!B58:M58))</f>
        <v>3715.2170547500787</v>
      </c>
      <c r="C127">
        <f t="shared" si="21"/>
        <v>0</v>
      </c>
      <c r="D127" cm="1">
        <f t="array" ref="D127">SUMPRODUCT(DecisionVar_Q3_2,TRANSPOSE('Q3-Frozen sample'!P58:AA58))</f>
        <v>3108.331049685361</v>
      </c>
      <c r="E127">
        <f t="shared" si="22"/>
        <v>0</v>
      </c>
      <c r="F127" cm="1">
        <f t="array" ref="F127">SUMPRODUCT(DecisionVar_Q3_2,TRANSPOSE('Q3-Frozen sample'!AD58:AO58))</f>
        <v>2600.6626979781063</v>
      </c>
      <c r="G127">
        <f t="shared" si="23"/>
        <v>0</v>
      </c>
      <c r="H127">
        <f t="shared" si="24"/>
        <v>9424.2108024135468</v>
      </c>
      <c r="I127">
        <f t="shared" si="25"/>
        <v>0</v>
      </c>
    </row>
    <row r="128" spans="1:9" x14ac:dyDescent="0.25">
      <c r="A128">
        <v>57</v>
      </c>
      <c r="B128" cm="1">
        <f t="array" ref="B128">SUMPRODUCT(DecisionVar_Q3_2,TRANSPOSE('Q3-Frozen sample'!B59:M59))</f>
        <v>3802.4828699565733</v>
      </c>
      <c r="C128">
        <f t="shared" si="21"/>
        <v>0</v>
      </c>
      <c r="D128" cm="1">
        <f t="array" ref="D128">SUMPRODUCT(DecisionVar_Q3_2,TRANSPOSE('Q3-Frozen sample'!P59:AA59))</f>
        <v>3262.139544841144</v>
      </c>
      <c r="E128">
        <f t="shared" si="22"/>
        <v>0</v>
      </c>
      <c r="F128" cm="1">
        <f t="array" ref="F128">SUMPRODUCT(DecisionVar_Q3_2,TRANSPOSE('Q3-Frozen sample'!AD59:AO59))</f>
        <v>2748.5925367062268</v>
      </c>
      <c r="G128">
        <f t="shared" si="23"/>
        <v>0</v>
      </c>
      <c r="H128">
        <f t="shared" si="24"/>
        <v>9813.2149515039437</v>
      </c>
      <c r="I128">
        <f t="shared" si="25"/>
        <v>0</v>
      </c>
    </row>
    <row r="129" spans="1:9" x14ac:dyDescent="0.25">
      <c r="A129">
        <v>58</v>
      </c>
      <c r="B129" cm="1">
        <f t="array" ref="B129">SUMPRODUCT(DecisionVar_Q3_2,TRANSPOSE('Q3-Frozen sample'!B60:M60))</f>
        <v>3667.2361339155941</v>
      </c>
      <c r="C129">
        <f t="shared" si="21"/>
        <v>0</v>
      </c>
      <c r="D129" cm="1">
        <f t="array" ref="D129">SUMPRODUCT(DecisionVar_Q3_2,TRANSPOSE('Q3-Frozen sample'!P60:AA60))</f>
        <v>3091.2946975254836</v>
      </c>
      <c r="E129">
        <f t="shared" si="22"/>
        <v>0</v>
      </c>
      <c r="F129" cm="1">
        <f t="array" ref="F129">SUMPRODUCT(DecisionVar_Q3_2,TRANSPOSE('Q3-Frozen sample'!AD60:AO60))</f>
        <v>2562.9043637873892</v>
      </c>
      <c r="G129">
        <f t="shared" si="23"/>
        <v>0</v>
      </c>
      <c r="H129">
        <f t="shared" si="24"/>
        <v>9321.4351952284669</v>
      </c>
      <c r="I129">
        <f t="shared" si="25"/>
        <v>0</v>
      </c>
    </row>
    <row r="130" spans="1:9" x14ac:dyDescent="0.25">
      <c r="A130">
        <v>59</v>
      </c>
      <c r="B130" cm="1">
        <f t="array" ref="B130">SUMPRODUCT(DecisionVar_Q3_2,TRANSPOSE('Q3-Frozen sample'!B61:M61))</f>
        <v>3821.015038196138</v>
      </c>
      <c r="C130">
        <f t="shared" si="21"/>
        <v>0</v>
      </c>
      <c r="D130" cm="1">
        <f t="array" ref="D130">SUMPRODUCT(DecisionVar_Q3_2,TRANSPOSE('Q3-Frozen sample'!P61:AA61))</f>
        <v>3147.0764140643651</v>
      </c>
      <c r="E130">
        <f t="shared" si="22"/>
        <v>0</v>
      </c>
      <c r="F130" cm="1">
        <f t="array" ref="F130">SUMPRODUCT(DecisionVar_Q3_2,TRANSPOSE('Q3-Frozen sample'!AD61:AO61))</f>
        <v>2626.5919403235721</v>
      </c>
      <c r="G130">
        <f t="shared" si="23"/>
        <v>0</v>
      </c>
      <c r="H130">
        <f t="shared" si="24"/>
        <v>9594.6833925840765</v>
      </c>
      <c r="I130">
        <f t="shared" si="25"/>
        <v>0</v>
      </c>
    </row>
    <row r="131" spans="1:9" x14ac:dyDescent="0.25">
      <c r="A131">
        <v>60</v>
      </c>
      <c r="B131" cm="1">
        <f t="array" ref="B131">SUMPRODUCT(DecisionVar_Q3_2,TRANSPOSE('Q3-Frozen sample'!B62:M62))</f>
        <v>3728.4966795926271</v>
      </c>
      <c r="C131">
        <f t="shared" si="21"/>
        <v>0</v>
      </c>
      <c r="D131" cm="1">
        <f t="array" ref="D131">SUMPRODUCT(DecisionVar_Q3_2,TRANSPOSE('Q3-Frozen sample'!P62:AA62))</f>
        <v>3174.7961871635703</v>
      </c>
      <c r="E131">
        <f t="shared" si="22"/>
        <v>0</v>
      </c>
      <c r="F131" cm="1">
        <f t="array" ref="F131">SUMPRODUCT(DecisionVar_Q3_2,TRANSPOSE('Q3-Frozen sample'!AD62:AO62))</f>
        <v>2554.3559249546629</v>
      </c>
      <c r="G131">
        <f t="shared" si="23"/>
        <v>0</v>
      </c>
      <c r="H131">
        <f t="shared" si="24"/>
        <v>9457.6487917108607</v>
      </c>
      <c r="I131">
        <f t="shared" si="25"/>
        <v>0</v>
      </c>
    </row>
    <row r="132" spans="1:9" x14ac:dyDescent="0.25">
      <c r="A132">
        <v>61</v>
      </c>
      <c r="B132" cm="1">
        <f t="array" ref="B132">SUMPRODUCT(DecisionVar_Q3_2,TRANSPOSE('Q3-Frozen sample'!B63:M63))</f>
        <v>4064.6642895264285</v>
      </c>
      <c r="C132">
        <f t="shared" si="21"/>
        <v>1</v>
      </c>
      <c r="D132" cm="1">
        <f t="array" ref="D132">SUMPRODUCT(DecisionVar_Q3_2,TRANSPOSE('Q3-Frozen sample'!P63:AA63))</f>
        <v>3153.6165122204247</v>
      </c>
      <c r="E132">
        <f t="shared" si="22"/>
        <v>0</v>
      </c>
      <c r="F132" cm="1">
        <f t="array" ref="F132">SUMPRODUCT(DecisionVar_Q3_2,TRANSPOSE('Q3-Frozen sample'!AD63:AO63))</f>
        <v>2593.7602328422354</v>
      </c>
      <c r="G132">
        <f t="shared" si="23"/>
        <v>0</v>
      </c>
      <c r="H132">
        <f t="shared" si="24"/>
        <v>9812.0410345890887</v>
      </c>
      <c r="I132">
        <f t="shared" si="25"/>
        <v>0</v>
      </c>
    </row>
    <row r="133" spans="1:9" x14ac:dyDescent="0.25">
      <c r="A133">
        <v>62</v>
      </c>
      <c r="B133" cm="1">
        <f t="array" ref="B133">SUMPRODUCT(DecisionVar_Q3_2,TRANSPOSE('Q3-Frozen sample'!B64:M64))</f>
        <v>3718.1254916723192</v>
      </c>
      <c r="C133">
        <f t="shared" si="21"/>
        <v>0</v>
      </c>
      <c r="D133" cm="1">
        <f t="array" ref="D133">SUMPRODUCT(DecisionVar_Q3_2,TRANSPOSE('Q3-Frozen sample'!P64:AA64))</f>
        <v>3102.8214383973859</v>
      </c>
      <c r="E133">
        <f t="shared" si="22"/>
        <v>0</v>
      </c>
      <c r="F133" cm="1">
        <f t="array" ref="F133">SUMPRODUCT(DecisionVar_Q3_2,TRANSPOSE('Q3-Frozen sample'!AD64:AO64))</f>
        <v>2574.5451853985492</v>
      </c>
      <c r="G133">
        <f t="shared" si="23"/>
        <v>0</v>
      </c>
      <c r="H133">
        <f t="shared" si="24"/>
        <v>9395.4921154682543</v>
      </c>
      <c r="I133">
        <f t="shared" si="25"/>
        <v>0</v>
      </c>
    </row>
    <row r="134" spans="1:9" x14ac:dyDescent="0.25">
      <c r="A134">
        <v>63</v>
      </c>
      <c r="B134" cm="1">
        <f t="array" ref="B134">SUMPRODUCT(DecisionVar_Q3_2,TRANSPOSE('Q3-Frozen sample'!B65:M65))</f>
        <v>3608.8605313645226</v>
      </c>
      <c r="C134">
        <f t="shared" si="21"/>
        <v>0</v>
      </c>
      <c r="D134" cm="1">
        <f t="array" ref="D134">SUMPRODUCT(DecisionVar_Q3_2,TRANSPOSE('Q3-Frozen sample'!P65:AA65))</f>
        <v>2810.7234919174225</v>
      </c>
      <c r="E134">
        <f t="shared" si="22"/>
        <v>0</v>
      </c>
      <c r="F134" cm="1">
        <f t="array" ref="F134">SUMPRODUCT(DecisionVar_Q3_2,TRANSPOSE('Q3-Frozen sample'!AD65:AO65))</f>
        <v>2462.8472836079982</v>
      </c>
      <c r="G134">
        <f t="shared" si="23"/>
        <v>0</v>
      </c>
      <c r="H134">
        <f t="shared" si="24"/>
        <v>8882.4313068899428</v>
      </c>
      <c r="I134">
        <f t="shared" si="25"/>
        <v>0</v>
      </c>
    </row>
    <row r="135" spans="1:9" x14ac:dyDescent="0.25">
      <c r="A135">
        <v>64</v>
      </c>
      <c r="B135" cm="1">
        <f t="array" ref="B135">SUMPRODUCT(DecisionVar_Q3_2,TRANSPOSE('Q3-Frozen sample'!B66:M66))</f>
        <v>3613.0396751427488</v>
      </c>
      <c r="C135">
        <f t="shared" si="21"/>
        <v>0</v>
      </c>
      <c r="D135" cm="1">
        <f t="array" ref="D135">SUMPRODUCT(DecisionVar_Q3_2,TRANSPOSE('Q3-Frozen sample'!P66:AA66))</f>
        <v>3097.057146018587</v>
      </c>
      <c r="E135">
        <f t="shared" si="22"/>
        <v>0</v>
      </c>
      <c r="F135" cm="1">
        <f t="array" ref="F135">SUMPRODUCT(DecisionVar_Q3_2,TRANSPOSE('Q3-Frozen sample'!AD66:AO66))</f>
        <v>2658.5055499175614</v>
      </c>
      <c r="G135">
        <f t="shared" si="23"/>
        <v>0</v>
      </c>
      <c r="H135">
        <f t="shared" si="24"/>
        <v>9368.6023710788977</v>
      </c>
      <c r="I135">
        <f t="shared" si="25"/>
        <v>0</v>
      </c>
    </row>
    <row r="136" spans="1:9" x14ac:dyDescent="0.25">
      <c r="A136">
        <v>65</v>
      </c>
      <c r="B136" cm="1">
        <f t="array" ref="B136">SUMPRODUCT(DecisionVar_Q3_2,TRANSPOSE('Q3-Frozen sample'!B67:M67))</f>
        <v>3857.2115422804936</v>
      </c>
      <c r="C136">
        <f t="shared" si="21"/>
        <v>0</v>
      </c>
      <c r="D136" cm="1">
        <f t="array" ref="D136">SUMPRODUCT(DecisionVar_Q3_2,TRANSPOSE('Q3-Frozen sample'!P67:AA67))</f>
        <v>3091.2546656125505</v>
      </c>
      <c r="E136">
        <f t="shared" si="22"/>
        <v>0</v>
      </c>
      <c r="F136" cm="1">
        <f t="array" ref="F136">SUMPRODUCT(DecisionVar_Q3_2,TRANSPOSE('Q3-Frozen sample'!AD67:AO67))</f>
        <v>2611.8129913570742</v>
      </c>
      <c r="G136">
        <f t="shared" si="23"/>
        <v>0</v>
      </c>
      <c r="H136">
        <f t="shared" si="24"/>
        <v>9560.2791992501188</v>
      </c>
      <c r="I136">
        <f t="shared" si="25"/>
        <v>0</v>
      </c>
    </row>
    <row r="137" spans="1:9" x14ac:dyDescent="0.25">
      <c r="A137">
        <v>66</v>
      </c>
      <c r="B137" cm="1">
        <f t="array" ref="B137">SUMPRODUCT(DecisionVar_Q3_2,TRANSPOSE('Q3-Frozen sample'!B68:M68))</f>
        <v>4012.7489999477275</v>
      </c>
      <c r="C137">
        <f t="shared" ref="C137:C200" si="26">IF(B137&gt;$P$19,1,0)</f>
        <v>1</v>
      </c>
      <c r="D137" cm="1">
        <f t="array" ref="D137">SUMPRODUCT(DecisionVar_Q3_2,TRANSPOSE('Q3-Frozen sample'!P68:AA68))</f>
        <v>3137.5813400665788</v>
      </c>
      <c r="E137">
        <f t="shared" ref="E137:E200" si="27">IF(D137&gt;$Q$19,1,0)</f>
        <v>0</v>
      </c>
      <c r="F137" cm="1">
        <f t="array" ref="F137">SUMPRODUCT(DecisionVar_Q3_2,TRANSPOSE('Q3-Frozen sample'!AD68:AO68))</f>
        <v>2709.0302905506151</v>
      </c>
      <c r="G137">
        <f t="shared" ref="G137:G200" si="28">IF(F137&gt;$R$19,1,0)</f>
        <v>0</v>
      </c>
      <c r="H137">
        <f t="shared" ref="H137:H200" si="29">SUM(B137,D137,F137)</f>
        <v>9859.3606305649228</v>
      </c>
      <c r="I137">
        <f t="shared" ref="I137:I200" si="30">IF(H137&gt;$S$19,1,0)</f>
        <v>0</v>
      </c>
    </row>
    <row r="138" spans="1:9" x14ac:dyDescent="0.25">
      <c r="A138">
        <v>67</v>
      </c>
      <c r="B138" cm="1">
        <f t="array" ref="B138">SUMPRODUCT(DecisionVar_Q3_2,TRANSPOSE('Q3-Frozen sample'!B69:M69))</f>
        <v>3813.5583523316859</v>
      </c>
      <c r="C138">
        <f t="shared" si="26"/>
        <v>0</v>
      </c>
      <c r="D138" cm="1">
        <f t="array" ref="D138">SUMPRODUCT(DecisionVar_Q3_2,TRANSPOSE('Q3-Frozen sample'!P69:AA69))</f>
        <v>3367.6685782041727</v>
      </c>
      <c r="E138">
        <f t="shared" si="27"/>
        <v>0</v>
      </c>
      <c r="F138" cm="1">
        <f t="array" ref="F138">SUMPRODUCT(DecisionVar_Q3_2,TRANSPOSE('Q3-Frozen sample'!AD69:AO69))</f>
        <v>2548.5579923880964</v>
      </c>
      <c r="G138">
        <f t="shared" si="28"/>
        <v>0</v>
      </c>
      <c r="H138">
        <f t="shared" si="29"/>
        <v>9729.7849229239546</v>
      </c>
      <c r="I138">
        <f t="shared" si="30"/>
        <v>0</v>
      </c>
    </row>
    <row r="139" spans="1:9" x14ac:dyDescent="0.25">
      <c r="A139">
        <v>68</v>
      </c>
      <c r="B139" cm="1">
        <f t="array" ref="B139">SUMPRODUCT(DecisionVar_Q3_2,TRANSPOSE('Q3-Frozen sample'!B70:M70))</f>
        <v>3698.5569744680311</v>
      </c>
      <c r="C139">
        <f t="shared" si="26"/>
        <v>0</v>
      </c>
      <c r="D139" cm="1">
        <f t="array" ref="D139">SUMPRODUCT(DecisionVar_Q3_2,TRANSPOSE('Q3-Frozen sample'!P70:AA70))</f>
        <v>2911.0284717169802</v>
      </c>
      <c r="E139">
        <f t="shared" si="27"/>
        <v>0</v>
      </c>
      <c r="F139" cm="1">
        <f t="array" ref="F139">SUMPRODUCT(DecisionVar_Q3_2,TRANSPOSE('Q3-Frozen sample'!AD70:AO70))</f>
        <v>2547.0593120633744</v>
      </c>
      <c r="G139">
        <f t="shared" si="28"/>
        <v>0</v>
      </c>
      <c r="H139">
        <f t="shared" si="29"/>
        <v>9156.6447582483852</v>
      </c>
      <c r="I139">
        <f t="shared" si="30"/>
        <v>0</v>
      </c>
    </row>
    <row r="140" spans="1:9" x14ac:dyDescent="0.25">
      <c r="A140">
        <v>69</v>
      </c>
      <c r="B140" cm="1">
        <f t="array" ref="B140">SUMPRODUCT(DecisionVar_Q3_2,TRANSPOSE('Q3-Frozen sample'!B71:M71))</f>
        <v>3910.4341576238926</v>
      </c>
      <c r="C140">
        <f t="shared" si="26"/>
        <v>0</v>
      </c>
      <c r="D140" cm="1">
        <f t="array" ref="D140">SUMPRODUCT(DecisionVar_Q3_2,TRANSPOSE('Q3-Frozen sample'!P71:AA71))</f>
        <v>3129.4224723436419</v>
      </c>
      <c r="E140">
        <f t="shared" si="27"/>
        <v>0</v>
      </c>
      <c r="F140" cm="1">
        <f t="array" ref="F140">SUMPRODUCT(DecisionVar_Q3_2,TRANSPOSE('Q3-Frozen sample'!AD71:AO71))</f>
        <v>2650.3883134316757</v>
      </c>
      <c r="G140">
        <f t="shared" si="28"/>
        <v>0</v>
      </c>
      <c r="H140">
        <f t="shared" si="29"/>
        <v>9690.2449433992115</v>
      </c>
      <c r="I140">
        <f t="shared" si="30"/>
        <v>0</v>
      </c>
    </row>
    <row r="141" spans="1:9" x14ac:dyDescent="0.25">
      <c r="A141">
        <v>70</v>
      </c>
      <c r="B141" cm="1">
        <f t="array" ref="B141">SUMPRODUCT(DecisionVar_Q3_2,TRANSPOSE('Q3-Frozen sample'!B72:M72))</f>
        <v>3819.1468164170324</v>
      </c>
      <c r="C141">
        <f t="shared" si="26"/>
        <v>0</v>
      </c>
      <c r="D141" cm="1">
        <f t="array" ref="D141">SUMPRODUCT(DecisionVar_Q3_2,TRANSPOSE('Q3-Frozen sample'!P72:AA72))</f>
        <v>3100.0772868258787</v>
      </c>
      <c r="E141">
        <f t="shared" si="27"/>
        <v>0</v>
      </c>
      <c r="F141" cm="1">
        <f t="array" ref="F141">SUMPRODUCT(DecisionVar_Q3_2,TRANSPOSE('Q3-Frozen sample'!AD72:AO72))</f>
        <v>2564.4540177686386</v>
      </c>
      <c r="G141">
        <f t="shared" si="28"/>
        <v>0</v>
      </c>
      <c r="H141">
        <f t="shared" si="29"/>
        <v>9483.6781210115496</v>
      </c>
      <c r="I141">
        <f t="shared" si="30"/>
        <v>0</v>
      </c>
    </row>
    <row r="142" spans="1:9" x14ac:dyDescent="0.25">
      <c r="A142">
        <v>71</v>
      </c>
      <c r="B142" cm="1">
        <f t="array" ref="B142">SUMPRODUCT(DecisionVar_Q3_2,TRANSPOSE('Q3-Frozen sample'!B73:M73))</f>
        <v>3791.9290667905343</v>
      </c>
      <c r="C142">
        <f t="shared" si="26"/>
        <v>0</v>
      </c>
      <c r="D142" cm="1">
        <f t="array" ref="D142">SUMPRODUCT(DecisionVar_Q3_2,TRANSPOSE('Q3-Frozen sample'!P73:AA73))</f>
        <v>3260.6387975503962</v>
      </c>
      <c r="E142">
        <f t="shared" si="27"/>
        <v>0</v>
      </c>
      <c r="F142" cm="1">
        <f t="array" ref="F142">SUMPRODUCT(DecisionVar_Q3_2,TRANSPOSE('Q3-Frozen sample'!AD73:AO73))</f>
        <v>2396.1762835133795</v>
      </c>
      <c r="G142">
        <f t="shared" si="28"/>
        <v>0</v>
      </c>
      <c r="H142">
        <f t="shared" si="29"/>
        <v>9448.7441478543096</v>
      </c>
      <c r="I142">
        <f t="shared" si="30"/>
        <v>0</v>
      </c>
    </row>
    <row r="143" spans="1:9" x14ac:dyDescent="0.25">
      <c r="A143">
        <v>72</v>
      </c>
      <c r="B143" cm="1">
        <f t="array" ref="B143">SUMPRODUCT(DecisionVar_Q3_2,TRANSPOSE('Q3-Frozen sample'!B74:M74))</f>
        <v>3887.0959299660299</v>
      </c>
      <c r="C143">
        <f t="shared" si="26"/>
        <v>0</v>
      </c>
      <c r="D143" cm="1">
        <f t="array" ref="D143">SUMPRODUCT(DecisionVar_Q3_2,TRANSPOSE('Q3-Frozen sample'!P74:AA74))</f>
        <v>3361.4895503826697</v>
      </c>
      <c r="E143">
        <f t="shared" si="27"/>
        <v>0</v>
      </c>
      <c r="F143" cm="1">
        <f t="array" ref="F143">SUMPRODUCT(DecisionVar_Q3_2,TRANSPOSE('Q3-Frozen sample'!AD74:AO74))</f>
        <v>2667.3629716378459</v>
      </c>
      <c r="G143">
        <f t="shared" si="28"/>
        <v>0</v>
      </c>
      <c r="H143">
        <f t="shared" si="29"/>
        <v>9915.9484519865455</v>
      </c>
      <c r="I143">
        <f t="shared" si="30"/>
        <v>0</v>
      </c>
    </row>
    <row r="144" spans="1:9" x14ac:dyDescent="0.25">
      <c r="A144">
        <v>73</v>
      </c>
      <c r="B144" cm="1">
        <f t="array" ref="B144">SUMPRODUCT(DecisionVar_Q3_2,TRANSPOSE('Q3-Frozen sample'!B75:M75))</f>
        <v>3773.3447721194129</v>
      </c>
      <c r="C144">
        <f t="shared" si="26"/>
        <v>0</v>
      </c>
      <c r="D144" cm="1">
        <f t="array" ref="D144">SUMPRODUCT(DecisionVar_Q3_2,TRANSPOSE('Q3-Frozen sample'!P75:AA75))</f>
        <v>3051.6539308466963</v>
      </c>
      <c r="E144">
        <f t="shared" si="27"/>
        <v>0</v>
      </c>
      <c r="F144" cm="1">
        <f t="array" ref="F144">SUMPRODUCT(DecisionVar_Q3_2,TRANSPOSE('Q3-Frozen sample'!AD75:AO75))</f>
        <v>2658.1595496948994</v>
      </c>
      <c r="G144">
        <f t="shared" si="28"/>
        <v>0</v>
      </c>
      <c r="H144">
        <f t="shared" si="29"/>
        <v>9483.1582526610091</v>
      </c>
      <c r="I144">
        <f t="shared" si="30"/>
        <v>0</v>
      </c>
    </row>
    <row r="145" spans="1:9" x14ac:dyDescent="0.25">
      <c r="A145">
        <v>74</v>
      </c>
      <c r="B145" cm="1">
        <f t="array" ref="B145">SUMPRODUCT(DecisionVar_Q3_2,TRANSPOSE('Q3-Frozen sample'!B76:M76))</f>
        <v>3728.3650934025363</v>
      </c>
      <c r="C145">
        <f t="shared" si="26"/>
        <v>0</v>
      </c>
      <c r="D145" cm="1">
        <f t="array" ref="D145">SUMPRODUCT(DecisionVar_Q3_2,TRANSPOSE('Q3-Frozen sample'!P76:AA76))</f>
        <v>3122.9842508606698</v>
      </c>
      <c r="E145">
        <f t="shared" si="27"/>
        <v>0</v>
      </c>
      <c r="F145" cm="1">
        <f t="array" ref="F145">SUMPRODUCT(DecisionVar_Q3_2,TRANSPOSE('Q3-Frozen sample'!AD76:AO76))</f>
        <v>2774.0404029337274</v>
      </c>
      <c r="G145">
        <f t="shared" si="28"/>
        <v>0</v>
      </c>
      <c r="H145">
        <f t="shared" si="29"/>
        <v>9625.389747196934</v>
      </c>
      <c r="I145">
        <f t="shared" si="30"/>
        <v>0</v>
      </c>
    </row>
    <row r="146" spans="1:9" x14ac:dyDescent="0.25">
      <c r="A146">
        <v>75</v>
      </c>
      <c r="B146" cm="1">
        <f t="array" ref="B146">SUMPRODUCT(DecisionVar_Q3_2,TRANSPOSE('Q3-Frozen sample'!B77:M77))</f>
        <v>3680.0897788853795</v>
      </c>
      <c r="C146">
        <f t="shared" si="26"/>
        <v>0</v>
      </c>
      <c r="D146" cm="1">
        <f t="array" ref="D146">SUMPRODUCT(DecisionVar_Q3_2,TRANSPOSE('Q3-Frozen sample'!P77:AA77))</f>
        <v>3119.0638765189769</v>
      </c>
      <c r="E146">
        <f t="shared" si="27"/>
        <v>0</v>
      </c>
      <c r="F146" cm="1">
        <f t="array" ref="F146">SUMPRODUCT(DecisionVar_Q3_2,TRANSPOSE('Q3-Frozen sample'!AD77:AO77))</f>
        <v>2627.2961684479083</v>
      </c>
      <c r="G146">
        <f t="shared" si="28"/>
        <v>0</v>
      </c>
      <c r="H146">
        <f t="shared" si="29"/>
        <v>9426.4498238522647</v>
      </c>
      <c r="I146">
        <f t="shared" si="30"/>
        <v>0</v>
      </c>
    </row>
    <row r="147" spans="1:9" x14ac:dyDescent="0.25">
      <c r="A147">
        <v>76</v>
      </c>
      <c r="B147" cm="1">
        <f t="array" ref="B147">SUMPRODUCT(DecisionVar_Q3_2,TRANSPOSE('Q3-Frozen sample'!B78:M78))</f>
        <v>3923.6258262094225</v>
      </c>
      <c r="C147">
        <f t="shared" si="26"/>
        <v>0</v>
      </c>
      <c r="D147" cm="1">
        <f t="array" ref="D147">SUMPRODUCT(DecisionVar_Q3_2,TRANSPOSE('Q3-Frozen sample'!P78:AA78))</f>
        <v>3272.9097421930219</v>
      </c>
      <c r="E147">
        <f t="shared" si="27"/>
        <v>0</v>
      </c>
      <c r="F147" cm="1">
        <f t="array" ref="F147">SUMPRODUCT(DecisionVar_Q3_2,TRANSPOSE('Q3-Frozen sample'!AD78:AO78))</f>
        <v>2433.5170740036988</v>
      </c>
      <c r="G147">
        <f t="shared" si="28"/>
        <v>0</v>
      </c>
      <c r="H147">
        <f t="shared" si="29"/>
        <v>9630.0526424061427</v>
      </c>
      <c r="I147">
        <f t="shared" si="30"/>
        <v>0</v>
      </c>
    </row>
    <row r="148" spans="1:9" x14ac:dyDescent="0.25">
      <c r="A148">
        <v>77</v>
      </c>
      <c r="B148" cm="1">
        <f t="array" ref="B148">SUMPRODUCT(DecisionVar_Q3_2,TRANSPOSE('Q3-Frozen sample'!B79:M79))</f>
        <v>3659.256816510926</v>
      </c>
      <c r="C148">
        <f t="shared" si="26"/>
        <v>0</v>
      </c>
      <c r="D148" cm="1">
        <f t="array" ref="D148">SUMPRODUCT(DecisionVar_Q3_2,TRANSPOSE('Q3-Frozen sample'!P79:AA79))</f>
        <v>3088.9179566160137</v>
      </c>
      <c r="E148">
        <f t="shared" si="27"/>
        <v>0</v>
      </c>
      <c r="F148" cm="1">
        <f t="array" ref="F148">SUMPRODUCT(DecisionVar_Q3_2,TRANSPOSE('Q3-Frozen sample'!AD79:AO79))</f>
        <v>2618.3542269594464</v>
      </c>
      <c r="G148">
        <f t="shared" si="28"/>
        <v>0</v>
      </c>
      <c r="H148">
        <f t="shared" si="29"/>
        <v>9366.5290000863861</v>
      </c>
      <c r="I148">
        <f t="shared" si="30"/>
        <v>0</v>
      </c>
    </row>
    <row r="149" spans="1:9" x14ac:dyDescent="0.25">
      <c r="A149">
        <v>78</v>
      </c>
      <c r="B149" cm="1">
        <f t="array" ref="B149">SUMPRODUCT(DecisionVar_Q3_2,TRANSPOSE('Q3-Frozen sample'!B80:M80))</f>
        <v>3804.4145433371723</v>
      </c>
      <c r="C149">
        <f t="shared" si="26"/>
        <v>0</v>
      </c>
      <c r="D149" cm="1">
        <f t="array" ref="D149">SUMPRODUCT(DecisionVar_Q3_2,TRANSPOSE('Q3-Frozen sample'!P80:AA80))</f>
        <v>3013.4692419097646</v>
      </c>
      <c r="E149">
        <f t="shared" si="27"/>
        <v>0</v>
      </c>
      <c r="F149" cm="1">
        <f t="array" ref="F149">SUMPRODUCT(DecisionVar_Q3_2,TRANSPOSE('Q3-Frozen sample'!AD80:AO80))</f>
        <v>2774.184227132645</v>
      </c>
      <c r="G149">
        <f t="shared" si="28"/>
        <v>0</v>
      </c>
      <c r="H149">
        <f t="shared" si="29"/>
        <v>9592.0680123795828</v>
      </c>
      <c r="I149">
        <f t="shared" si="30"/>
        <v>0</v>
      </c>
    </row>
    <row r="150" spans="1:9" x14ac:dyDescent="0.25">
      <c r="A150">
        <v>79</v>
      </c>
      <c r="B150" cm="1">
        <f t="array" ref="B150">SUMPRODUCT(DecisionVar_Q3_2,TRANSPOSE('Q3-Frozen sample'!B81:M81))</f>
        <v>3684.2120276958444</v>
      </c>
      <c r="C150">
        <f t="shared" si="26"/>
        <v>0</v>
      </c>
      <c r="D150" cm="1">
        <f t="array" ref="D150">SUMPRODUCT(DecisionVar_Q3_2,TRANSPOSE('Q3-Frozen sample'!P81:AA81))</f>
        <v>3127.3255037372137</v>
      </c>
      <c r="E150">
        <f t="shared" si="27"/>
        <v>0</v>
      </c>
      <c r="F150" cm="1">
        <f t="array" ref="F150">SUMPRODUCT(DecisionVar_Q3_2,TRANSPOSE('Q3-Frozen sample'!AD81:AO81))</f>
        <v>2637.7914737652382</v>
      </c>
      <c r="G150">
        <f t="shared" si="28"/>
        <v>0</v>
      </c>
      <c r="H150">
        <f t="shared" si="29"/>
        <v>9449.3290051982949</v>
      </c>
      <c r="I150">
        <f t="shared" si="30"/>
        <v>0</v>
      </c>
    </row>
    <row r="151" spans="1:9" x14ac:dyDescent="0.25">
      <c r="A151">
        <v>80</v>
      </c>
      <c r="B151" cm="1">
        <f t="array" ref="B151">SUMPRODUCT(DecisionVar_Q3_2,TRANSPOSE('Q3-Frozen sample'!B82:M82))</f>
        <v>3837.0995174296941</v>
      </c>
      <c r="C151">
        <f t="shared" si="26"/>
        <v>0</v>
      </c>
      <c r="D151" cm="1">
        <f t="array" ref="D151">SUMPRODUCT(DecisionVar_Q3_2,TRANSPOSE('Q3-Frozen sample'!P82:AA82))</f>
        <v>3029.3244940966365</v>
      </c>
      <c r="E151">
        <f t="shared" si="27"/>
        <v>0</v>
      </c>
      <c r="F151" cm="1">
        <f t="array" ref="F151">SUMPRODUCT(DecisionVar_Q3_2,TRANSPOSE('Q3-Frozen sample'!AD82:AO82))</f>
        <v>2396.3615287756752</v>
      </c>
      <c r="G151">
        <f t="shared" si="28"/>
        <v>0</v>
      </c>
      <c r="H151">
        <f t="shared" si="29"/>
        <v>9262.7855403020058</v>
      </c>
      <c r="I151">
        <f t="shared" si="30"/>
        <v>0</v>
      </c>
    </row>
    <row r="152" spans="1:9" x14ac:dyDescent="0.25">
      <c r="A152">
        <v>81</v>
      </c>
      <c r="B152" cm="1">
        <f t="array" ref="B152">SUMPRODUCT(DecisionVar_Q3_2,TRANSPOSE('Q3-Frozen sample'!B83:M83))</f>
        <v>3800.4874679483437</v>
      </c>
      <c r="C152">
        <f t="shared" si="26"/>
        <v>0</v>
      </c>
      <c r="D152" cm="1">
        <f t="array" ref="D152">SUMPRODUCT(DecisionVar_Q3_2,TRANSPOSE('Q3-Frozen sample'!P83:AA83))</f>
        <v>3089.8988617376267</v>
      </c>
      <c r="E152">
        <f t="shared" si="27"/>
        <v>0</v>
      </c>
      <c r="F152" cm="1">
        <f t="array" ref="F152">SUMPRODUCT(DecisionVar_Q3_2,TRANSPOSE('Q3-Frozen sample'!AD83:AO83))</f>
        <v>2524.2280601095063</v>
      </c>
      <c r="G152">
        <f t="shared" si="28"/>
        <v>0</v>
      </c>
      <c r="H152">
        <f t="shared" si="29"/>
        <v>9414.6143897954771</v>
      </c>
      <c r="I152">
        <f t="shared" si="30"/>
        <v>0</v>
      </c>
    </row>
    <row r="153" spans="1:9" x14ac:dyDescent="0.25">
      <c r="A153">
        <v>82</v>
      </c>
      <c r="B153" cm="1">
        <f t="array" ref="B153">SUMPRODUCT(DecisionVar_Q3_2,TRANSPOSE('Q3-Frozen sample'!B84:M84))</f>
        <v>3791.1185373696235</v>
      </c>
      <c r="C153">
        <f t="shared" si="26"/>
        <v>0</v>
      </c>
      <c r="D153" cm="1">
        <f t="array" ref="D153">SUMPRODUCT(DecisionVar_Q3_2,TRANSPOSE('Q3-Frozen sample'!P84:AA84))</f>
        <v>3134.2519974781253</v>
      </c>
      <c r="E153">
        <f t="shared" si="27"/>
        <v>0</v>
      </c>
      <c r="F153" cm="1">
        <f t="array" ref="F153">SUMPRODUCT(DecisionVar_Q3_2,TRANSPOSE('Q3-Frozen sample'!AD84:AO84))</f>
        <v>2532.0758653089379</v>
      </c>
      <c r="G153">
        <f t="shared" si="28"/>
        <v>0</v>
      </c>
      <c r="H153">
        <f t="shared" si="29"/>
        <v>9457.4464001566867</v>
      </c>
      <c r="I153">
        <f t="shared" si="30"/>
        <v>0</v>
      </c>
    </row>
    <row r="154" spans="1:9" x14ac:dyDescent="0.25">
      <c r="A154">
        <v>83</v>
      </c>
      <c r="B154" cm="1">
        <f t="array" ref="B154">SUMPRODUCT(DecisionVar_Q3_2,TRANSPOSE('Q3-Frozen sample'!B85:M85))</f>
        <v>3729.0703252433477</v>
      </c>
      <c r="C154">
        <f t="shared" si="26"/>
        <v>0</v>
      </c>
      <c r="D154" cm="1">
        <f t="array" ref="D154">SUMPRODUCT(DecisionVar_Q3_2,TRANSPOSE('Q3-Frozen sample'!P85:AA85))</f>
        <v>3039.8822890103197</v>
      </c>
      <c r="E154">
        <f t="shared" si="27"/>
        <v>0</v>
      </c>
      <c r="F154" cm="1">
        <f t="array" ref="F154">SUMPRODUCT(DecisionVar_Q3_2,TRANSPOSE('Q3-Frozen sample'!AD85:AO85))</f>
        <v>2618.3691395586029</v>
      </c>
      <c r="G154">
        <f t="shared" si="28"/>
        <v>0</v>
      </c>
      <c r="H154">
        <f t="shared" si="29"/>
        <v>9387.3217538122699</v>
      </c>
      <c r="I154">
        <f t="shared" si="30"/>
        <v>0</v>
      </c>
    </row>
    <row r="155" spans="1:9" x14ac:dyDescent="0.25">
      <c r="A155">
        <v>84</v>
      </c>
      <c r="B155" cm="1">
        <f t="array" ref="B155">SUMPRODUCT(DecisionVar_Q3_2,TRANSPOSE('Q3-Frozen sample'!B86:M86))</f>
        <v>3908.4207799263504</v>
      </c>
      <c r="C155">
        <f t="shared" si="26"/>
        <v>0</v>
      </c>
      <c r="D155" cm="1">
        <f t="array" ref="D155">SUMPRODUCT(DecisionVar_Q3_2,TRANSPOSE('Q3-Frozen sample'!P86:AA86))</f>
        <v>3215.8009844809071</v>
      </c>
      <c r="E155">
        <f t="shared" si="27"/>
        <v>0</v>
      </c>
      <c r="F155" cm="1">
        <f t="array" ref="F155">SUMPRODUCT(DecisionVar_Q3_2,TRANSPOSE('Q3-Frozen sample'!AD86:AO86))</f>
        <v>2602.0837762449964</v>
      </c>
      <c r="G155">
        <f t="shared" si="28"/>
        <v>0</v>
      </c>
      <c r="H155">
        <f t="shared" si="29"/>
        <v>9726.3055406522544</v>
      </c>
      <c r="I155">
        <f t="shared" si="30"/>
        <v>0</v>
      </c>
    </row>
    <row r="156" spans="1:9" x14ac:dyDescent="0.25">
      <c r="A156">
        <v>85</v>
      </c>
      <c r="B156" cm="1">
        <f t="array" ref="B156">SUMPRODUCT(DecisionVar_Q3_2,TRANSPOSE('Q3-Frozen sample'!B87:M87))</f>
        <v>3765.3124693644831</v>
      </c>
      <c r="C156">
        <f t="shared" si="26"/>
        <v>0</v>
      </c>
      <c r="D156" cm="1">
        <f t="array" ref="D156">SUMPRODUCT(DecisionVar_Q3_2,TRANSPOSE('Q3-Frozen sample'!P87:AA87))</f>
        <v>3096.1880990195759</v>
      </c>
      <c r="E156">
        <f t="shared" si="27"/>
        <v>0</v>
      </c>
      <c r="F156" cm="1">
        <f t="array" ref="F156">SUMPRODUCT(DecisionVar_Q3_2,TRANSPOSE('Q3-Frozen sample'!AD87:AO87))</f>
        <v>2604.2365877940279</v>
      </c>
      <c r="G156">
        <f t="shared" si="28"/>
        <v>0</v>
      </c>
      <c r="H156">
        <f t="shared" si="29"/>
        <v>9465.7371561780874</v>
      </c>
      <c r="I156">
        <f t="shared" si="30"/>
        <v>0</v>
      </c>
    </row>
    <row r="157" spans="1:9" x14ac:dyDescent="0.25">
      <c r="A157">
        <v>86</v>
      </c>
      <c r="B157" cm="1">
        <f t="array" ref="B157">SUMPRODUCT(DecisionVar_Q3_2,TRANSPOSE('Q3-Frozen sample'!B88:M88))</f>
        <v>3824.9290995237261</v>
      </c>
      <c r="C157">
        <f t="shared" si="26"/>
        <v>0</v>
      </c>
      <c r="D157" cm="1">
        <f t="array" ref="D157">SUMPRODUCT(DecisionVar_Q3_2,TRANSPOSE('Q3-Frozen sample'!P88:AA88))</f>
        <v>3157.984941266338</v>
      </c>
      <c r="E157">
        <f t="shared" si="27"/>
        <v>0</v>
      </c>
      <c r="F157" cm="1">
        <f t="array" ref="F157">SUMPRODUCT(DecisionVar_Q3_2,TRANSPOSE('Q3-Frozen sample'!AD88:AO88))</f>
        <v>2609.5633571820126</v>
      </c>
      <c r="G157">
        <f t="shared" si="28"/>
        <v>0</v>
      </c>
      <c r="H157">
        <f t="shared" si="29"/>
        <v>9592.4773979720776</v>
      </c>
      <c r="I157">
        <f t="shared" si="30"/>
        <v>0</v>
      </c>
    </row>
    <row r="158" spans="1:9" x14ac:dyDescent="0.25">
      <c r="A158">
        <v>87</v>
      </c>
      <c r="B158" cm="1">
        <f t="array" ref="B158">SUMPRODUCT(DecisionVar_Q3_2,TRANSPOSE('Q3-Frozen sample'!B89:M89))</f>
        <v>3754.2834109485743</v>
      </c>
      <c r="C158">
        <f t="shared" si="26"/>
        <v>0</v>
      </c>
      <c r="D158" cm="1">
        <f t="array" ref="D158">SUMPRODUCT(DecisionVar_Q3_2,TRANSPOSE('Q3-Frozen sample'!P89:AA89))</f>
        <v>3252.6418388517268</v>
      </c>
      <c r="E158">
        <f t="shared" si="27"/>
        <v>0</v>
      </c>
      <c r="F158" cm="1">
        <f t="array" ref="F158">SUMPRODUCT(DecisionVar_Q3_2,TRANSPOSE('Q3-Frozen sample'!AD89:AO89))</f>
        <v>2757.7215381976143</v>
      </c>
      <c r="G158">
        <f t="shared" si="28"/>
        <v>0</v>
      </c>
      <c r="H158">
        <f t="shared" si="29"/>
        <v>9764.6467879979155</v>
      </c>
      <c r="I158">
        <f t="shared" si="30"/>
        <v>0</v>
      </c>
    </row>
    <row r="159" spans="1:9" x14ac:dyDescent="0.25">
      <c r="A159">
        <v>88</v>
      </c>
      <c r="B159" cm="1">
        <f t="array" ref="B159">SUMPRODUCT(DecisionVar_Q3_2,TRANSPOSE('Q3-Frozen sample'!B90:M90))</f>
        <v>3871.3548257408665</v>
      </c>
      <c r="C159">
        <f t="shared" si="26"/>
        <v>0</v>
      </c>
      <c r="D159" cm="1">
        <f t="array" ref="D159">SUMPRODUCT(DecisionVar_Q3_2,TRANSPOSE('Q3-Frozen sample'!P90:AA90))</f>
        <v>2981.6243894416357</v>
      </c>
      <c r="E159">
        <f t="shared" si="27"/>
        <v>0</v>
      </c>
      <c r="F159" cm="1">
        <f t="array" ref="F159">SUMPRODUCT(DecisionVar_Q3_2,TRANSPOSE('Q3-Frozen sample'!AD90:AO90))</f>
        <v>2551.5893443647719</v>
      </c>
      <c r="G159">
        <f t="shared" si="28"/>
        <v>0</v>
      </c>
      <c r="H159">
        <f t="shared" si="29"/>
        <v>9404.5685595472751</v>
      </c>
      <c r="I159">
        <f t="shared" si="30"/>
        <v>0</v>
      </c>
    </row>
    <row r="160" spans="1:9" x14ac:dyDescent="0.25">
      <c r="A160">
        <v>89</v>
      </c>
      <c r="B160" cm="1">
        <f t="array" ref="B160">SUMPRODUCT(DecisionVar_Q3_2,TRANSPOSE('Q3-Frozen sample'!B91:M91))</f>
        <v>3569.542176324504</v>
      </c>
      <c r="C160">
        <f t="shared" si="26"/>
        <v>0</v>
      </c>
      <c r="D160" cm="1">
        <f t="array" ref="D160">SUMPRODUCT(DecisionVar_Q3_2,TRANSPOSE('Q3-Frozen sample'!P91:AA91))</f>
        <v>3086.1441179490334</v>
      </c>
      <c r="E160">
        <f t="shared" si="27"/>
        <v>0</v>
      </c>
      <c r="F160" cm="1">
        <f t="array" ref="F160">SUMPRODUCT(DecisionVar_Q3_2,TRANSPOSE('Q3-Frozen sample'!AD91:AO91))</f>
        <v>2465.7831785263024</v>
      </c>
      <c r="G160">
        <f t="shared" si="28"/>
        <v>0</v>
      </c>
      <c r="H160">
        <f t="shared" si="29"/>
        <v>9121.4694727998394</v>
      </c>
      <c r="I160">
        <f t="shared" si="30"/>
        <v>0</v>
      </c>
    </row>
    <row r="161" spans="1:9" x14ac:dyDescent="0.25">
      <c r="A161">
        <v>90</v>
      </c>
      <c r="B161" cm="1">
        <f t="array" ref="B161">SUMPRODUCT(DecisionVar_Q3_2,TRANSPOSE('Q3-Frozen sample'!B92:M92))</f>
        <v>3896.4080808129766</v>
      </c>
      <c r="C161">
        <f t="shared" si="26"/>
        <v>0</v>
      </c>
      <c r="D161" cm="1">
        <f t="array" ref="D161">SUMPRODUCT(DecisionVar_Q3_2,TRANSPOSE('Q3-Frozen sample'!P92:AA92))</f>
        <v>3338.3381366384901</v>
      </c>
      <c r="E161">
        <f t="shared" si="27"/>
        <v>0</v>
      </c>
      <c r="F161" cm="1">
        <f t="array" ref="F161">SUMPRODUCT(DecisionVar_Q3_2,TRANSPOSE('Q3-Frozen sample'!AD92:AO92))</f>
        <v>2513.6206041472087</v>
      </c>
      <c r="G161">
        <f t="shared" si="28"/>
        <v>0</v>
      </c>
      <c r="H161">
        <f t="shared" si="29"/>
        <v>9748.3668215986763</v>
      </c>
      <c r="I161">
        <f t="shared" si="30"/>
        <v>0</v>
      </c>
    </row>
    <row r="162" spans="1:9" x14ac:dyDescent="0.25">
      <c r="A162">
        <v>91</v>
      </c>
      <c r="B162" cm="1">
        <f t="array" ref="B162">SUMPRODUCT(DecisionVar_Q3_2,TRANSPOSE('Q3-Frozen sample'!B93:M93))</f>
        <v>3879.5012638910434</v>
      </c>
      <c r="C162">
        <f t="shared" si="26"/>
        <v>0</v>
      </c>
      <c r="D162" cm="1">
        <f t="array" ref="D162">SUMPRODUCT(DecisionVar_Q3_2,TRANSPOSE('Q3-Frozen sample'!P93:AA93))</f>
        <v>3015.9042441652696</v>
      </c>
      <c r="E162">
        <f t="shared" si="27"/>
        <v>0</v>
      </c>
      <c r="F162" cm="1">
        <f t="array" ref="F162">SUMPRODUCT(DecisionVar_Q3_2,TRANSPOSE('Q3-Frozen sample'!AD93:AO93))</f>
        <v>2694.4180345256732</v>
      </c>
      <c r="G162">
        <f t="shared" si="28"/>
        <v>0</v>
      </c>
      <c r="H162">
        <f t="shared" si="29"/>
        <v>9589.8235425819857</v>
      </c>
      <c r="I162">
        <f t="shared" si="30"/>
        <v>0</v>
      </c>
    </row>
    <row r="163" spans="1:9" x14ac:dyDescent="0.25">
      <c r="A163">
        <v>92</v>
      </c>
      <c r="B163" cm="1">
        <f t="array" ref="B163">SUMPRODUCT(DecisionVar_Q3_2,TRANSPOSE('Q3-Frozen sample'!B94:M94))</f>
        <v>3826.0477041738623</v>
      </c>
      <c r="C163">
        <f t="shared" si="26"/>
        <v>0</v>
      </c>
      <c r="D163" cm="1">
        <f t="array" ref="D163">SUMPRODUCT(DecisionVar_Q3_2,TRANSPOSE('Q3-Frozen sample'!P94:AA94))</f>
        <v>3172.7981918916535</v>
      </c>
      <c r="E163">
        <f t="shared" si="27"/>
        <v>0</v>
      </c>
      <c r="F163" cm="1">
        <f t="array" ref="F163">SUMPRODUCT(DecisionVar_Q3_2,TRANSPOSE('Q3-Frozen sample'!AD94:AO94))</f>
        <v>2674.7069131700309</v>
      </c>
      <c r="G163">
        <f t="shared" si="28"/>
        <v>0</v>
      </c>
      <c r="H163">
        <f t="shared" si="29"/>
        <v>9673.5528092355453</v>
      </c>
      <c r="I163">
        <f t="shared" si="30"/>
        <v>0</v>
      </c>
    </row>
    <row r="164" spans="1:9" x14ac:dyDescent="0.25">
      <c r="A164">
        <v>93</v>
      </c>
      <c r="B164" cm="1">
        <f t="array" ref="B164">SUMPRODUCT(DecisionVar_Q3_2,TRANSPOSE('Q3-Frozen sample'!B95:M95))</f>
        <v>3624.5759029058531</v>
      </c>
      <c r="C164">
        <f t="shared" si="26"/>
        <v>0</v>
      </c>
      <c r="D164" cm="1">
        <f t="array" ref="D164">SUMPRODUCT(DecisionVar_Q3_2,TRANSPOSE('Q3-Frozen sample'!P95:AA95))</f>
        <v>3018.8082333361149</v>
      </c>
      <c r="E164">
        <f t="shared" si="27"/>
        <v>0</v>
      </c>
      <c r="F164" cm="1">
        <f t="array" ref="F164">SUMPRODUCT(DecisionVar_Q3_2,TRANSPOSE('Q3-Frozen sample'!AD95:AO95))</f>
        <v>2609.678745850124</v>
      </c>
      <c r="G164">
        <f t="shared" si="28"/>
        <v>0</v>
      </c>
      <c r="H164">
        <f t="shared" si="29"/>
        <v>9253.062882092092</v>
      </c>
      <c r="I164">
        <f t="shared" si="30"/>
        <v>0</v>
      </c>
    </row>
    <row r="165" spans="1:9" x14ac:dyDescent="0.25">
      <c r="A165">
        <v>94</v>
      </c>
      <c r="B165" cm="1">
        <f t="array" ref="B165">SUMPRODUCT(DecisionVar_Q3_2,TRANSPOSE('Q3-Frozen sample'!B96:M96))</f>
        <v>3674.8151308538395</v>
      </c>
      <c r="C165">
        <f t="shared" si="26"/>
        <v>0</v>
      </c>
      <c r="D165" cm="1">
        <f t="array" ref="D165">SUMPRODUCT(DecisionVar_Q3_2,TRANSPOSE('Q3-Frozen sample'!P96:AA96))</f>
        <v>3186.7537816022977</v>
      </c>
      <c r="E165">
        <f t="shared" si="27"/>
        <v>0</v>
      </c>
      <c r="F165" cm="1">
        <f t="array" ref="F165">SUMPRODUCT(DecisionVar_Q3_2,TRANSPOSE('Q3-Frozen sample'!AD96:AO96))</f>
        <v>2659.109515538848</v>
      </c>
      <c r="G165">
        <f t="shared" si="28"/>
        <v>0</v>
      </c>
      <c r="H165">
        <f t="shared" si="29"/>
        <v>9520.6784279949861</v>
      </c>
      <c r="I165">
        <f t="shared" si="30"/>
        <v>0</v>
      </c>
    </row>
    <row r="166" spans="1:9" x14ac:dyDescent="0.25">
      <c r="A166">
        <v>95</v>
      </c>
      <c r="B166" cm="1">
        <f t="array" ref="B166">SUMPRODUCT(DecisionVar_Q3_2,TRANSPOSE('Q3-Frozen sample'!B97:M97))</f>
        <v>3652.181302428256</v>
      </c>
      <c r="C166">
        <f t="shared" si="26"/>
        <v>0</v>
      </c>
      <c r="D166" cm="1">
        <f t="array" ref="D166">SUMPRODUCT(DecisionVar_Q3_2,TRANSPOSE('Q3-Frozen sample'!P97:AA97))</f>
        <v>3109.9835651183871</v>
      </c>
      <c r="E166">
        <f t="shared" si="27"/>
        <v>0</v>
      </c>
      <c r="F166" cm="1">
        <f t="array" ref="F166">SUMPRODUCT(DecisionVar_Q3_2,TRANSPOSE('Q3-Frozen sample'!AD97:AO97))</f>
        <v>2546.420919047966</v>
      </c>
      <c r="G166">
        <f t="shared" si="28"/>
        <v>0</v>
      </c>
      <c r="H166">
        <f t="shared" si="29"/>
        <v>9308.5857865946091</v>
      </c>
      <c r="I166">
        <f t="shared" si="30"/>
        <v>0</v>
      </c>
    </row>
    <row r="167" spans="1:9" x14ac:dyDescent="0.25">
      <c r="A167">
        <v>96</v>
      </c>
      <c r="B167" cm="1">
        <f t="array" ref="B167">SUMPRODUCT(DecisionVar_Q3_2,TRANSPOSE('Q3-Frozen sample'!B98:M98))</f>
        <v>3957.3688708677105</v>
      </c>
      <c r="C167">
        <f t="shared" si="26"/>
        <v>0</v>
      </c>
      <c r="D167" cm="1">
        <f t="array" ref="D167">SUMPRODUCT(DecisionVar_Q3_2,TRANSPOSE('Q3-Frozen sample'!P98:AA98))</f>
        <v>3497.4730942574665</v>
      </c>
      <c r="E167">
        <f t="shared" si="27"/>
        <v>0</v>
      </c>
      <c r="F167" cm="1">
        <f t="array" ref="F167">SUMPRODUCT(DecisionVar_Q3_2,TRANSPOSE('Q3-Frozen sample'!AD98:AO98))</f>
        <v>2468.054219460163</v>
      </c>
      <c r="G167">
        <f t="shared" si="28"/>
        <v>0</v>
      </c>
      <c r="H167">
        <f t="shared" si="29"/>
        <v>9922.896184585341</v>
      </c>
      <c r="I167">
        <f t="shared" si="30"/>
        <v>0</v>
      </c>
    </row>
    <row r="168" spans="1:9" x14ac:dyDescent="0.25">
      <c r="A168">
        <v>97</v>
      </c>
      <c r="B168" cm="1">
        <f t="array" ref="B168">SUMPRODUCT(DecisionVar_Q3_2,TRANSPOSE('Q3-Frozen sample'!B99:M99))</f>
        <v>3593.4674691937635</v>
      </c>
      <c r="C168">
        <f t="shared" si="26"/>
        <v>0</v>
      </c>
      <c r="D168" cm="1">
        <f t="array" ref="D168">SUMPRODUCT(DecisionVar_Q3_2,TRANSPOSE('Q3-Frozen sample'!P99:AA99))</f>
        <v>3092.2974208451992</v>
      </c>
      <c r="E168">
        <f t="shared" si="27"/>
        <v>0</v>
      </c>
      <c r="F168" cm="1">
        <f t="array" ref="F168">SUMPRODUCT(DecisionVar_Q3_2,TRANSPOSE('Q3-Frozen sample'!AD99:AO99))</f>
        <v>2598.2251466960447</v>
      </c>
      <c r="G168">
        <f t="shared" si="28"/>
        <v>0</v>
      </c>
      <c r="H168">
        <f t="shared" si="29"/>
        <v>9283.9900367350074</v>
      </c>
      <c r="I168">
        <f t="shared" si="30"/>
        <v>0</v>
      </c>
    </row>
    <row r="169" spans="1:9" x14ac:dyDescent="0.25">
      <c r="A169">
        <v>98</v>
      </c>
      <c r="B169" cm="1">
        <f t="array" ref="B169">SUMPRODUCT(DecisionVar_Q3_2,TRANSPOSE('Q3-Frozen sample'!B100:M100))</f>
        <v>3829.4156385614688</v>
      </c>
      <c r="C169">
        <f t="shared" si="26"/>
        <v>0</v>
      </c>
      <c r="D169" cm="1">
        <f t="array" ref="D169">SUMPRODUCT(DecisionVar_Q3_2,TRANSPOSE('Q3-Frozen sample'!P100:AA100))</f>
        <v>3188.4744528274446</v>
      </c>
      <c r="E169">
        <f t="shared" si="27"/>
        <v>0</v>
      </c>
      <c r="F169" cm="1">
        <f t="array" ref="F169">SUMPRODUCT(DecisionVar_Q3_2,TRANSPOSE('Q3-Frozen sample'!AD100:AO100))</f>
        <v>2432.0423175307051</v>
      </c>
      <c r="G169">
        <f t="shared" si="28"/>
        <v>0</v>
      </c>
      <c r="H169">
        <f t="shared" si="29"/>
        <v>9449.9324089196198</v>
      </c>
      <c r="I169">
        <f t="shared" si="30"/>
        <v>0</v>
      </c>
    </row>
    <row r="170" spans="1:9" x14ac:dyDescent="0.25">
      <c r="A170">
        <v>99</v>
      </c>
      <c r="B170" cm="1">
        <f t="array" ref="B170">SUMPRODUCT(DecisionVar_Q3_2,TRANSPOSE('Q3-Frozen sample'!B101:M101))</f>
        <v>3588.4499992974506</v>
      </c>
      <c r="C170">
        <f t="shared" si="26"/>
        <v>0</v>
      </c>
      <c r="D170" cm="1">
        <f t="array" ref="D170">SUMPRODUCT(DecisionVar_Q3_2,TRANSPOSE('Q3-Frozen sample'!P101:AA101))</f>
        <v>3189.8005634887504</v>
      </c>
      <c r="E170">
        <f t="shared" si="27"/>
        <v>0</v>
      </c>
      <c r="F170" cm="1">
        <f t="array" ref="F170">SUMPRODUCT(DecisionVar_Q3_2,TRANSPOSE('Q3-Frozen sample'!AD101:AO101))</f>
        <v>2715.3250690148839</v>
      </c>
      <c r="G170">
        <f t="shared" si="28"/>
        <v>0</v>
      </c>
      <c r="H170">
        <f t="shared" si="29"/>
        <v>9493.5756318010845</v>
      </c>
      <c r="I170">
        <f t="shared" si="30"/>
        <v>0</v>
      </c>
    </row>
    <row r="171" spans="1:9" x14ac:dyDescent="0.25">
      <c r="A171">
        <v>100</v>
      </c>
      <c r="B171" cm="1">
        <f t="array" ref="B171">SUMPRODUCT(DecisionVar_Q3_2,TRANSPOSE('Q3-Frozen sample'!B102:M102))</f>
        <v>3747.3073428519729</v>
      </c>
      <c r="C171">
        <f t="shared" si="26"/>
        <v>0</v>
      </c>
      <c r="D171" cm="1">
        <f t="array" ref="D171">SUMPRODUCT(DecisionVar_Q3_2,TRANSPOSE('Q3-Frozen sample'!P102:AA102))</f>
        <v>3071.3470244000391</v>
      </c>
      <c r="E171">
        <f t="shared" si="27"/>
        <v>0</v>
      </c>
      <c r="F171" cm="1">
        <f t="array" ref="F171">SUMPRODUCT(DecisionVar_Q3_2,TRANSPOSE('Q3-Frozen sample'!AD102:AO102))</f>
        <v>2637.4324440720734</v>
      </c>
      <c r="G171">
        <f t="shared" si="28"/>
        <v>0</v>
      </c>
      <c r="H171">
        <f t="shared" si="29"/>
        <v>9456.0868113240849</v>
      </c>
      <c r="I171">
        <f t="shared" si="30"/>
        <v>0</v>
      </c>
    </row>
    <row r="172" spans="1:9" x14ac:dyDescent="0.25">
      <c r="A172">
        <v>101</v>
      </c>
      <c r="B172" cm="1">
        <f t="array" ref="B172">SUMPRODUCT(DecisionVar_Q3_2,TRANSPOSE('Q3-Frozen sample'!B103:M103))</f>
        <v>3732.8512506625202</v>
      </c>
      <c r="C172">
        <f t="shared" si="26"/>
        <v>0</v>
      </c>
      <c r="D172" cm="1">
        <f t="array" ref="D172">SUMPRODUCT(DecisionVar_Q3_2,TRANSPOSE('Q3-Frozen sample'!P103:AA103))</f>
        <v>3042.3067163391743</v>
      </c>
      <c r="E172">
        <f t="shared" si="27"/>
        <v>0</v>
      </c>
      <c r="F172" cm="1">
        <f t="array" ref="F172">SUMPRODUCT(DecisionVar_Q3_2,TRANSPOSE('Q3-Frozen sample'!AD103:AO103))</f>
        <v>2593.4799671490941</v>
      </c>
      <c r="G172">
        <f t="shared" si="28"/>
        <v>0</v>
      </c>
      <c r="H172">
        <f t="shared" si="29"/>
        <v>9368.6379341507891</v>
      </c>
      <c r="I172">
        <f t="shared" si="30"/>
        <v>0</v>
      </c>
    </row>
    <row r="173" spans="1:9" x14ac:dyDescent="0.25">
      <c r="A173">
        <v>102</v>
      </c>
      <c r="B173" cm="1">
        <f t="array" ref="B173">SUMPRODUCT(DecisionVar_Q3_2,TRANSPOSE('Q3-Frozen sample'!B104:M104))</f>
        <v>3813.7998793272668</v>
      </c>
      <c r="C173">
        <f t="shared" si="26"/>
        <v>0</v>
      </c>
      <c r="D173" cm="1">
        <f t="array" ref="D173">SUMPRODUCT(DecisionVar_Q3_2,TRANSPOSE('Q3-Frozen sample'!P104:AA104))</f>
        <v>3051.5072196619813</v>
      </c>
      <c r="E173">
        <f t="shared" si="27"/>
        <v>0</v>
      </c>
      <c r="F173" cm="1">
        <f t="array" ref="F173">SUMPRODUCT(DecisionVar_Q3_2,TRANSPOSE('Q3-Frozen sample'!AD104:AO104))</f>
        <v>2622.2562502105066</v>
      </c>
      <c r="G173">
        <f t="shared" si="28"/>
        <v>0</v>
      </c>
      <c r="H173">
        <f t="shared" si="29"/>
        <v>9487.5633491997542</v>
      </c>
      <c r="I173">
        <f t="shared" si="30"/>
        <v>0</v>
      </c>
    </row>
    <row r="174" spans="1:9" x14ac:dyDescent="0.25">
      <c r="A174">
        <v>103</v>
      </c>
      <c r="B174" cm="1">
        <f t="array" ref="B174">SUMPRODUCT(DecisionVar_Q3_2,TRANSPOSE('Q3-Frozen sample'!B105:M105))</f>
        <v>3678.2200799186739</v>
      </c>
      <c r="C174">
        <f t="shared" si="26"/>
        <v>0</v>
      </c>
      <c r="D174" cm="1">
        <f t="array" ref="D174">SUMPRODUCT(DecisionVar_Q3_2,TRANSPOSE('Q3-Frozen sample'!P105:AA105))</f>
        <v>3057.0764443418943</v>
      </c>
      <c r="E174">
        <f t="shared" si="27"/>
        <v>0</v>
      </c>
      <c r="F174" cm="1">
        <f t="array" ref="F174">SUMPRODUCT(DecisionVar_Q3_2,TRANSPOSE('Q3-Frozen sample'!AD105:AO105))</f>
        <v>2722.7315760219549</v>
      </c>
      <c r="G174">
        <f t="shared" si="28"/>
        <v>0</v>
      </c>
      <c r="H174">
        <f t="shared" si="29"/>
        <v>9458.0281002825232</v>
      </c>
      <c r="I174">
        <f t="shared" si="30"/>
        <v>0</v>
      </c>
    </row>
    <row r="175" spans="1:9" x14ac:dyDescent="0.25">
      <c r="A175">
        <v>104</v>
      </c>
      <c r="B175" cm="1">
        <f t="array" ref="B175">SUMPRODUCT(DecisionVar_Q3_2,TRANSPOSE('Q3-Frozen sample'!B106:M106))</f>
        <v>3772.1497428070752</v>
      </c>
      <c r="C175">
        <f t="shared" si="26"/>
        <v>0</v>
      </c>
      <c r="D175" cm="1">
        <f t="array" ref="D175">SUMPRODUCT(DecisionVar_Q3_2,TRANSPOSE('Q3-Frozen sample'!P106:AA106))</f>
        <v>2997.4402036615902</v>
      </c>
      <c r="E175">
        <f t="shared" si="27"/>
        <v>0</v>
      </c>
      <c r="F175" cm="1">
        <f t="array" ref="F175">SUMPRODUCT(DecisionVar_Q3_2,TRANSPOSE('Q3-Frozen sample'!AD106:AO106))</f>
        <v>2576.5037235226196</v>
      </c>
      <c r="G175">
        <f t="shared" si="28"/>
        <v>0</v>
      </c>
      <c r="H175">
        <f t="shared" si="29"/>
        <v>9346.0936699912854</v>
      </c>
      <c r="I175">
        <f t="shared" si="30"/>
        <v>0</v>
      </c>
    </row>
    <row r="176" spans="1:9" x14ac:dyDescent="0.25">
      <c r="A176">
        <v>105</v>
      </c>
      <c r="B176" cm="1">
        <f t="array" ref="B176">SUMPRODUCT(DecisionVar_Q3_2,TRANSPOSE('Q3-Frozen sample'!B107:M107))</f>
        <v>3580.0598849598709</v>
      </c>
      <c r="C176">
        <f t="shared" si="26"/>
        <v>0</v>
      </c>
      <c r="D176" cm="1">
        <f t="array" ref="D176">SUMPRODUCT(DecisionVar_Q3_2,TRANSPOSE('Q3-Frozen sample'!P107:AA107))</f>
        <v>3179.7026058991528</v>
      </c>
      <c r="E176">
        <f t="shared" si="27"/>
        <v>0</v>
      </c>
      <c r="F176" cm="1">
        <f t="array" ref="F176">SUMPRODUCT(DecisionVar_Q3_2,TRANSPOSE('Q3-Frozen sample'!AD107:AO107))</f>
        <v>2687.683950323988</v>
      </c>
      <c r="G176">
        <f t="shared" si="28"/>
        <v>0</v>
      </c>
      <c r="H176">
        <f t="shared" si="29"/>
        <v>9447.4464411830122</v>
      </c>
      <c r="I176">
        <f t="shared" si="30"/>
        <v>0</v>
      </c>
    </row>
    <row r="177" spans="1:9" x14ac:dyDescent="0.25">
      <c r="A177">
        <v>106</v>
      </c>
      <c r="B177" cm="1">
        <f t="array" ref="B177">SUMPRODUCT(DecisionVar_Q3_2,TRANSPOSE('Q3-Frozen sample'!B108:M108))</f>
        <v>3676.8982645224146</v>
      </c>
      <c r="C177">
        <f t="shared" si="26"/>
        <v>0</v>
      </c>
      <c r="D177" cm="1">
        <f t="array" ref="D177">SUMPRODUCT(DecisionVar_Q3_2,TRANSPOSE('Q3-Frozen sample'!P108:AA108))</f>
        <v>3127.0325614220715</v>
      </c>
      <c r="E177">
        <f t="shared" si="27"/>
        <v>0</v>
      </c>
      <c r="F177" cm="1">
        <f t="array" ref="F177">SUMPRODUCT(DecisionVar_Q3_2,TRANSPOSE('Q3-Frozen sample'!AD108:AO108))</f>
        <v>2668.7703110759421</v>
      </c>
      <c r="G177">
        <f t="shared" si="28"/>
        <v>0</v>
      </c>
      <c r="H177">
        <f t="shared" si="29"/>
        <v>9472.7011370204273</v>
      </c>
      <c r="I177">
        <f t="shared" si="30"/>
        <v>0</v>
      </c>
    </row>
    <row r="178" spans="1:9" x14ac:dyDescent="0.25">
      <c r="A178">
        <v>107</v>
      </c>
      <c r="B178" cm="1">
        <f t="array" ref="B178">SUMPRODUCT(DecisionVar_Q3_2,TRANSPOSE('Q3-Frozen sample'!B109:M109))</f>
        <v>3795.3315629598819</v>
      </c>
      <c r="C178">
        <f t="shared" si="26"/>
        <v>0</v>
      </c>
      <c r="D178" cm="1">
        <f t="array" ref="D178">SUMPRODUCT(DecisionVar_Q3_2,TRANSPOSE('Q3-Frozen sample'!P109:AA109))</f>
        <v>3082.1290071991398</v>
      </c>
      <c r="E178">
        <f t="shared" si="27"/>
        <v>0</v>
      </c>
      <c r="F178" cm="1">
        <f t="array" ref="F178">SUMPRODUCT(DecisionVar_Q3_2,TRANSPOSE('Q3-Frozen sample'!AD109:AO109))</f>
        <v>2656.6701637935053</v>
      </c>
      <c r="G178">
        <f t="shared" si="28"/>
        <v>0</v>
      </c>
      <c r="H178">
        <f t="shared" si="29"/>
        <v>9534.1307339525265</v>
      </c>
      <c r="I178">
        <f t="shared" si="30"/>
        <v>0</v>
      </c>
    </row>
    <row r="179" spans="1:9" x14ac:dyDescent="0.25">
      <c r="A179">
        <v>108</v>
      </c>
      <c r="B179" cm="1">
        <f t="array" ref="B179">SUMPRODUCT(DecisionVar_Q3_2,TRANSPOSE('Q3-Frozen sample'!B110:M110))</f>
        <v>3722.629124453536</v>
      </c>
      <c r="C179">
        <f t="shared" si="26"/>
        <v>0</v>
      </c>
      <c r="D179" cm="1">
        <f t="array" ref="D179">SUMPRODUCT(DecisionVar_Q3_2,TRANSPOSE('Q3-Frozen sample'!P110:AA110))</f>
        <v>3042.2155301418161</v>
      </c>
      <c r="E179">
        <f t="shared" si="27"/>
        <v>0</v>
      </c>
      <c r="F179" cm="1">
        <f t="array" ref="F179">SUMPRODUCT(DecisionVar_Q3_2,TRANSPOSE('Q3-Frozen sample'!AD110:AO110))</f>
        <v>2634.9459961216985</v>
      </c>
      <c r="G179">
        <f t="shared" si="28"/>
        <v>0</v>
      </c>
      <c r="H179">
        <f t="shared" si="29"/>
        <v>9399.7906507170501</v>
      </c>
      <c r="I179">
        <f t="shared" si="30"/>
        <v>0</v>
      </c>
    </row>
    <row r="180" spans="1:9" x14ac:dyDescent="0.25">
      <c r="A180">
        <v>109</v>
      </c>
      <c r="B180" cm="1">
        <f t="array" ref="B180">SUMPRODUCT(DecisionVar_Q3_2,TRANSPOSE('Q3-Frozen sample'!B111:M111))</f>
        <v>3967.6315370703337</v>
      </c>
      <c r="C180">
        <f t="shared" si="26"/>
        <v>0</v>
      </c>
      <c r="D180" cm="1">
        <f t="array" ref="D180">SUMPRODUCT(DecisionVar_Q3_2,TRANSPOSE('Q3-Frozen sample'!P111:AA111))</f>
        <v>3089.7172802729797</v>
      </c>
      <c r="E180">
        <f t="shared" si="27"/>
        <v>0</v>
      </c>
      <c r="F180" cm="1">
        <f t="array" ref="F180">SUMPRODUCT(DecisionVar_Q3_2,TRANSPOSE('Q3-Frozen sample'!AD111:AO111))</f>
        <v>2726.5147032477903</v>
      </c>
      <c r="G180">
        <f t="shared" si="28"/>
        <v>0</v>
      </c>
      <c r="H180">
        <f t="shared" si="29"/>
        <v>9783.8635205911032</v>
      </c>
      <c r="I180">
        <f t="shared" si="30"/>
        <v>0</v>
      </c>
    </row>
    <row r="181" spans="1:9" x14ac:dyDescent="0.25">
      <c r="A181">
        <v>110</v>
      </c>
      <c r="B181" cm="1">
        <f t="array" ref="B181">SUMPRODUCT(DecisionVar_Q3_2,TRANSPOSE('Q3-Frozen sample'!B112:M112))</f>
        <v>3953.0539036580203</v>
      </c>
      <c r="C181">
        <f t="shared" si="26"/>
        <v>0</v>
      </c>
      <c r="D181" cm="1">
        <f t="array" ref="D181">SUMPRODUCT(DecisionVar_Q3_2,TRANSPOSE('Q3-Frozen sample'!P112:AA112))</f>
        <v>3173.9803037604975</v>
      </c>
      <c r="E181">
        <f t="shared" si="27"/>
        <v>0</v>
      </c>
      <c r="F181" cm="1">
        <f t="array" ref="F181">SUMPRODUCT(DecisionVar_Q3_2,TRANSPOSE('Q3-Frozen sample'!AD112:AO112))</f>
        <v>2562.779219299468</v>
      </c>
      <c r="G181">
        <f t="shared" si="28"/>
        <v>0</v>
      </c>
      <c r="H181">
        <f t="shared" si="29"/>
        <v>9689.8134267179848</v>
      </c>
      <c r="I181">
        <f t="shared" si="30"/>
        <v>0</v>
      </c>
    </row>
    <row r="182" spans="1:9" x14ac:dyDescent="0.25">
      <c r="A182">
        <v>111</v>
      </c>
      <c r="B182" cm="1">
        <f t="array" ref="B182">SUMPRODUCT(DecisionVar_Q3_2,TRANSPOSE('Q3-Frozen sample'!B113:M113))</f>
        <v>3758.3944951507806</v>
      </c>
      <c r="C182">
        <f t="shared" si="26"/>
        <v>0</v>
      </c>
      <c r="D182" cm="1">
        <f t="array" ref="D182">SUMPRODUCT(DecisionVar_Q3_2,TRANSPOSE('Q3-Frozen sample'!P113:AA113))</f>
        <v>3370.4493974759625</v>
      </c>
      <c r="E182">
        <f t="shared" si="27"/>
        <v>0</v>
      </c>
      <c r="F182" cm="1">
        <f t="array" ref="F182">SUMPRODUCT(DecisionVar_Q3_2,TRANSPOSE('Q3-Frozen sample'!AD113:AO113))</f>
        <v>2477.8483586453267</v>
      </c>
      <c r="G182">
        <f t="shared" si="28"/>
        <v>0</v>
      </c>
      <c r="H182">
        <f t="shared" si="29"/>
        <v>9606.6922512720703</v>
      </c>
      <c r="I182">
        <f t="shared" si="30"/>
        <v>0</v>
      </c>
    </row>
    <row r="183" spans="1:9" x14ac:dyDescent="0.25">
      <c r="A183">
        <v>112</v>
      </c>
      <c r="B183" cm="1">
        <f t="array" ref="B183">SUMPRODUCT(DecisionVar_Q3_2,TRANSPOSE('Q3-Frozen sample'!B114:M114))</f>
        <v>3698.6083813091668</v>
      </c>
      <c r="C183">
        <f t="shared" si="26"/>
        <v>0</v>
      </c>
      <c r="D183" cm="1">
        <f t="array" ref="D183">SUMPRODUCT(DecisionVar_Q3_2,TRANSPOSE('Q3-Frozen sample'!P114:AA114))</f>
        <v>3058.9045288151037</v>
      </c>
      <c r="E183">
        <f t="shared" si="27"/>
        <v>0</v>
      </c>
      <c r="F183" cm="1">
        <f t="array" ref="F183">SUMPRODUCT(DecisionVar_Q3_2,TRANSPOSE('Q3-Frozen sample'!AD114:AO114))</f>
        <v>2476.2713003513031</v>
      </c>
      <c r="G183">
        <f t="shared" si="28"/>
        <v>0</v>
      </c>
      <c r="H183">
        <f t="shared" si="29"/>
        <v>9233.7842104755746</v>
      </c>
      <c r="I183">
        <f t="shared" si="30"/>
        <v>0</v>
      </c>
    </row>
    <row r="184" spans="1:9" x14ac:dyDescent="0.25">
      <c r="A184">
        <v>113</v>
      </c>
      <c r="B184" cm="1">
        <f t="array" ref="B184">SUMPRODUCT(DecisionVar_Q3_2,TRANSPOSE('Q3-Frozen sample'!B115:M115))</f>
        <v>3869.0714758016925</v>
      </c>
      <c r="C184">
        <f t="shared" si="26"/>
        <v>0</v>
      </c>
      <c r="D184" cm="1">
        <f t="array" ref="D184">SUMPRODUCT(DecisionVar_Q3_2,TRANSPOSE('Q3-Frozen sample'!P115:AA115))</f>
        <v>3071.8101005944236</v>
      </c>
      <c r="E184">
        <f t="shared" si="27"/>
        <v>0</v>
      </c>
      <c r="F184" cm="1">
        <f t="array" ref="F184">SUMPRODUCT(DecisionVar_Q3_2,TRANSPOSE('Q3-Frozen sample'!AD115:AO115))</f>
        <v>2580.2976382567995</v>
      </c>
      <c r="G184">
        <f t="shared" si="28"/>
        <v>0</v>
      </c>
      <c r="H184">
        <f t="shared" si="29"/>
        <v>9521.1792146529151</v>
      </c>
      <c r="I184">
        <f t="shared" si="30"/>
        <v>0</v>
      </c>
    </row>
    <row r="185" spans="1:9" x14ac:dyDescent="0.25">
      <c r="A185">
        <v>114</v>
      </c>
      <c r="B185" cm="1">
        <f t="array" ref="B185">SUMPRODUCT(DecisionVar_Q3_2,TRANSPOSE('Q3-Frozen sample'!B116:M116))</f>
        <v>3715.5340562754177</v>
      </c>
      <c r="C185">
        <f t="shared" si="26"/>
        <v>0</v>
      </c>
      <c r="D185" cm="1">
        <f t="array" ref="D185">SUMPRODUCT(DecisionVar_Q3_2,TRANSPOSE('Q3-Frozen sample'!P116:AA116))</f>
        <v>3145.8269826941441</v>
      </c>
      <c r="E185">
        <f t="shared" si="27"/>
        <v>0</v>
      </c>
      <c r="F185" cm="1">
        <f t="array" ref="F185">SUMPRODUCT(DecisionVar_Q3_2,TRANSPOSE('Q3-Frozen sample'!AD116:AO116))</f>
        <v>2549.7362453439832</v>
      </c>
      <c r="G185">
        <f t="shared" si="28"/>
        <v>0</v>
      </c>
      <c r="H185">
        <f t="shared" si="29"/>
        <v>9411.097284313546</v>
      </c>
      <c r="I185">
        <f t="shared" si="30"/>
        <v>0</v>
      </c>
    </row>
    <row r="186" spans="1:9" x14ac:dyDescent="0.25">
      <c r="A186">
        <v>115</v>
      </c>
      <c r="B186" cm="1">
        <f t="array" ref="B186">SUMPRODUCT(DecisionVar_Q3_2,TRANSPOSE('Q3-Frozen sample'!B117:M117))</f>
        <v>3920.5985637525391</v>
      </c>
      <c r="C186">
        <f t="shared" si="26"/>
        <v>0</v>
      </c>
      <c r="D186" cm="1">
        <f t="array" ref="D186">SUMPRODUCT(DecisionVar_Q3_2,TRANSPOSE('Q3-Frozen sample'!P117:AA117))</f>
        <v>3401.8627658227861</v>
      </c>
      <c r="E186">
        <f t="shared" si="27"/>
        <v>0</v>
      </c>
      <c r="F186" cm="1">
        <f t="array" ref="F186">SUMPRODUCT(DecisionVar_Q3_2,TRANSPOSE('Q3-Frozen sample'!AD117:AO117))</f>
        <v>2630.9803779233789</v>
      </c>
      <c r="G186">
        <f t="shared" si="28"/>
        <v>0</v>
      </c>
      <c r="H186">
        <f t="shared" si="29"/>
        <v>9953.4417074987032</v>
      </c>
      <c r="I186">
        <f t="shared" si="30"/>
        <v>0</v>
      </c>
    </row>
    <row r="187" spans="1:9" x14ac:dyDescent="0.25">
      <c r="A187">
        <v>116</v>
      </c>
      <c r="B187" cm="1">
        <f t="array" ref="B187">SUMPRODUCT(DecisionVar_Q3_2,TRANSPOSE('Q3-Frozen sample'!B118:M118))</f>
        <v>3662.3885818422668</v>
      </c>
      <c r="C187">
        <f t="shared" si="26"/>
        <v>0</v>
      </c>
      <c r="D187" cm="1">
        <f t="array" ref="D187">SUMPRODUCT(DecisionVar_Q3_2,TRANSPOSE('Q3-Frozen sample'!P118:AA118))</f>
        <v>3155.3216685322627</v>
      </c>
      <c r="E187">
        <f t="shared" si="27"/>
        <v>0</v>
      </c>
      <c r="F187" cm="1">
        <f t="array" ref="F187">SUMPRODUCT(DecisionVar_Q3_2,TRANSPOSE('Q3-Frozen sample'!AD118:AO118))</f>
        <v>2663.7423757740112</v>
      </c>
      <c r="G187">
        <f t="shared" si="28"/>
        <v>0</v>
      </c>
      <c r="H187">
        <f t="shared" si="29"/>
        <v>9481.4526261485407</v>
      </c>
      <c r="I187">
        <f t="shared" si="30"/>
        <v>0</v>
      </c>
    </row>
    <row r="188" spans="1:9" x14ac:dyDescent="0.25">
      <c r="A188">
        <v>117</v>
      </c>
      <c r="B188" cm="1">
        <f t="array" ref="B188">SUMPRODUCT(DecisionVar_Q3_2,TRANSPOSE('Q3-Frozen sample'!B119:M119))</f>
        <v>3806.3067005561938</v>
      </c>
      <c r="C188">
        <f t="shared" si="26"/>
        <v>0</v>
      </c>
      <c r="D188" cm="1">
        <f t="array" ref="D188">SUMPRODUCT(DecisionVar_Q3_2,TRANSPOSE('Q3-Frozen sample'!P119:AA119))</f>
        <v>3164.4116006198565</v>
      </c>
      <c r="E188">
        <f t="shared" si="27"/>
        <v>0</v>
      </c>
      <c r="F188" cm="1">
        <f t="array" ref="F188">SUMPRODUCT(DecisionVar_Q3_2,TRANSPOSE('Q3-Frozen sample'!AD119:AO119))</f>
        <v>2387.5891203325291</v>
      </c>
      <c r="G188">
        <f t="shared" si="28"/>
        <v>0</v>
      </c>
      <c r="H188">
        <f t="shared" si="29"/>
        <v>9358.3074215085799</v>
      </c>
      <c r="I188">
        <f t="shared" si="30"/>
        <v>0</v>
      </c>
    </row>
    <row r="189" spans="1:9" x14ac:dyDescent="0.25">
      <c r="A189">
        <v>118</v>
      </c>
      <c r="B189" cm="1">
        <f t="array" ref="B189">SUMPRODUCT(DecisionVar_Q3_2,TRANSPOSE('Q3-Frozen sample'!B120:M120))</f>
        <v>3910.2659976356144</v>
      </c>
      <c r="C189">
        <f t="shared" si="26"/>
        <v>0</v>
      </c>
      <c r="D189" cm="1">
        <f t="array" ref="D189">SUMPRODUCT(DecisionVar_Q3_2,TRANSPOSE('Q3-Frozen sample'!P120:AA120))</f>
        <v>3114.2682225025665</v>
      </c>
      <c r="E189">
        <f t="shared" si="27"/>
        <v>0</v>
      </c>
      <c r="F189" cm="1">
        <f t="array" ref="F189">SUMPRODUCT(DecisionVar_Q3_2,TRANSPOSE('Q3-Frozen sample'!AD120:AO120))</f>
        <v>2683.2842701730683</v>
      </c>
      <c r="G189">
        <f t="shared" si="28"/>
        <v>0</v>
      </c>
      <c r="H189">
        <f t="shared" si="29"/>
        <v>9707.8184903112488</v>
      </c>
      <c r="I189">
        <f t="shared" si="30"/>
        <v>0</v>
      </c>
    </row>
    <row r="190" spans="1:9" x14ac:dyDescent="0.25">
      <c r="A190">
        <v>119</v>
      </c>
      <c r="B190" cm="1">
        <f t="array" ref="B190">SUMPRODUCT(DecisionVar_Q3_2,TRANSPOSE('Q3-Frozen sample'!B121:M121))</f>
        <v>3842.9252928807646</v>
      </c>
      <c r="C190">
        <f t="shared" si="26"/>
        <v>0</v>
      </c>
      <c r="D190" cm="1">
        <f t="array" ref="D190">SUMPRODUCT(DecisionVar_Q3_2,TRANSPOSE('Q3-Frozen sample'!P121:AA121))</f>
        <v>3100.7869065198261</v>
      </c>
      <c r="E190">
        <f t="shared" si="27"/>
        <v>0</v>
      </c>
      <c r="F190" cm="1">
        <f t="array" ref="F190">SUMPRODUCT(DecisionVar_Q3_2,TRANSPOSE('Q3-Frozen sample'!AD121:AO121))</f>
        <v>2563.4891261798457</v>
      </c>
      <c r="G190">
        <f t="shared" si="28"/>
        <v>0</v>
      </c>
      <c r="H190">
        <f t="shared" si="29"/>
        <v>9507.2013255804359</v>
      </c>
      <c r="I190">
        <f t="shared" si="30"/>
        <v>0</v>
      </c>
    </row>
    <row r="191" spans="1:9" x14ac:dyDescent="0.25">
      <c r="A191">
        <v>120</v>
      </c>
      <c r="B191" cm="1">
        <f t="array" ref="B191">SUMPRODUCT(DecisionVar_Q3_2,TRANSPOSE('Q3-Frozen sample'!B122:M122))</f>
        <v>3614.0436929566135</v>
      </c>
      <c r="C191">
        <f t="shared" si="26"/>
        <v>0</v>
      </c>
      <c r="D191" cm="1">
        <f t="array" ref="D191">SUMPRODUCT(DecisionVar_Q3_2,TRANSPOSE('Q3-Frozen sample'!P122:AA122))</f>
        <v>3213.972285211285</v>
      </c>
      <c r="E191">
        <f t="shared" si="27"/>
        <v>0</v>
      </c>
      <c r="F191" cm="1">
        <f t="array" ref="F191">SUMPRODUCT(DecisionVar_Q3_2,TRANSPOSE('Q3-Frozen sample'!AD122:AO122))</f>
        <v>2491.8310124811665</v>
      </c>
      <c r="G191">
        <f t="shared" si="28"/>
        <v>0</v>
      </c>
      <c r="H191">
        <f t="shared" si="29"/>
        <v>9319.8469906490645</v>
      </c>
      <c r="I191">
        <f t="shared" si="30"/>
        <v>0</v>
      </c>
    </row>
    <row r="192" spans="1:9" x14ac:dyDescent="0.25">
      <c r="A192">
        <v>121</v>
      </c>
      <c r="B192" cm="1">
        <f t="array" ref="B192">SUMPRODUCT(DecisionVar_Q3_2,TRANSPOSE('Q3-Frozen sample'!B123:M123))</f>
        <v>3688.1605663045639</v>
      </c>
      <c r="C192">
        <f t="shared" si="26"/>
        <v>0</v>
      </c>
      <c r="D192" cm="1">
        <f t="array" ref="D192">SUMPRODUCT(DecisionVar_Q3_2,TRANSPOSE('Q3-Frozen sample'!P123:AA123))</f>
        <v>3191.1613303609947</v>
      </c>
      <c r="E192">
        <f t="shared" si="27"/>
        <v>0</v>
      </c>
      <c r="F192" cm="1">
        <f t="array" ref="F192">SUMPRODUCT(DecisionVar_Q3_2,TRANSPOSE('Q3-Frozen sample'!AD123:AO123))</f>
        <v>2782.9687386463356</v>
      </c>
      <c r="G192">
        <f t="shared" si="28"/>
        <v>0</v>
      </c>
      <c r="H192">
        <f t="shared" si="29"/>
        <v>9662.2906353118942</v>
      </c>
      <c r="I192">
        <f t="shared" si="30"/>
        <v>0</v>
      </c>
    </row>
    <row r="193" spans="1:9" x14ac:dyDescent="0.25">
      <c r="A193">
        <v>122</v>
      </c>
      <c r="B193" cm="1">
        <f t="array" ref="B193">SUMPRODUCT(DecisionVar_Q3_2,TRANSPOSE('Q3-Frozen sample'!B124:M124))</f>
        <v>3616.8555838964021</v>
      </c>
      <c r="C193">
        <f t="shared" si="26"/>
        <v>0</v>
      </c>
      <c r="D193" cm="1">
        <f t="array" ref="D193">SUMPRODUCT(DecisionVar_Q3_2,TRANSPOSE('Q3-Frozen sample'!P124:AA124))</f>
        <v>3151.4083321368057</v>
      </c>
      <c r="E193">
        <f t="shared" si="27"/>
        <v>0</v>
      </c>
      <c r="F193" cm="1">
        <f t="array" ref="F193">SUMPRODUCT(DecisionVar_Q3_2,TRANSPOSE('Q3-Frozen sample'!AD124:AO124))</f>
        <v>2558.8031528619435</v>
      </c>
      <c r="G193">
        <f t="shared" si="28"/>
        <v>0</v>
      </c>
      <c r="H193">
        <f t="shared" si="29"/>
        <v>9327.0670688951504</v>
      </c>
      <c r="I193">
        <f t="shared" si="30"/>
        <v>0</v>
      </c>
    </row>
    <row r="194" spans="1:9" x14ac:dyDescent="0.25">
      <c r="A194">
        <v>123</v>
      </c>
      <c r="B194" cm="1">
        <f t="array" ref="B194">SUMPRODUCT(DecisionVar_Q3_2,TRANSPOSE('Q3-Frozen sample'!B125:M125))</f>
        <v>3844.1556224245141</v>
      </c>
      <c r="C194">
        <f t="shared" si="26"/>
        <v>0</v>
      </c>
      <c r="D194" cm="1">
        <f t="array" ref="D194">SUMPRODUCT(DecisionVar_Q3_2,TRANSPOSE('Q3-Frozen sample'!P125:AA125))</f>
        <v>3309.5076394374782</v>
      </c>
      <c r="E194">
        <f t="shared" si="27"/>
        <v>0</v>
      </c>
      <c r="F194" cm="1">
        <f t="array" ref="F194">SUMPRODUCT(DecisionVar_Q3_2,TRANSPOSE('Q3-Frozen sample'!AD125:AO125))</f>
        <v>2765.3753402803718</v>
      </c>
      <c r="G194">
        <f t="shared" si="28"/>
        <v>0</v>
      </c>
      <c r="H194">
        <f t="shared" si="29"/>
        <v>9919.0386021423637</v>
      </c>
      <c r="I194">
        <f t="shared" si="30"/>
        <v>0</v>
      </c>
    </row>
    <row r="195" spans="1:9" x14ac:dyDescent="0.25">
      <c r="A195">
        <v>124</v>
      </c>
      <c r="B195" cm="1">
        <f t="array" ref="B195">SUMPRODUCT(DecisionVar_Q3_2,TRANSPOSE('Q3-Frozen sample'!B126:M126))</f>
        <v>3839.263827556872</v>
      </c>
      <c r="C195">
        <f t="shared" si="26"/>
        <v>0</v>
      </c>
      <c r="D195" cm="1">
        <f t="array" ref="D195">SUMPRODUCT(DecisionVar_Q3_2,TRANSPOSE('Q3-Frozen sample'!P126:AA126))</f>
        <v>3261.1685413432488</v>
      </c>
      <c r="E195">
        <f t="shared" si="27"/>
        <v>0</v>
      </c>
      <c r="F195" cm="1">
        <f t="array" ref="F195">SUMPRODUCT(DecisionVar_Q3_2,TRANSPOSE('Q3-Frozen sample'!AD126:AO126))</f>
        <v>2651.8976907139645</v>
      </c>
      <c r="G195">
        <f t="shared" si="28"/>
        <v>0</v>
      </c>
      <c r="H195">
        <f t="shared" si="29"/>
        <v>9752.3300596140853</v>
      </c>
      <c r="I195">
        <f t="shared" si="30"/>
        <v>0</v>
      </c>
    </row>
    <row r="196" spans="1:9" x14ac:dyDescent="0.25">
      <c r="A196">
        <v>125</v>
      </c>
      <c r="B196" cm="1">
        <f t="array" ref="B196">SUMPRODUCT(DecisionVar_Q3_2,TRANSPOSE('Q3-Frozen sample'!B127:M127))</f>
        <v>3886.3183973639975</v>
      </c>
      <c r="C196">
        <f t="shared" si="26"/>
        <v>0</v>
      </c>
      <c r="D196" cm="1">
        <f t="array" ref="D196">SUMPRODUCT(DecisionVar_Q3_2,TRANSPOSE('Q3-Frozen sample'!P127:AA127))</f>
        <v>3115.0114805503545</v>
      </c>
      <c r="E196">
        <f t="shared" si="27"/>
        <v>0</v>
      </c>
      <c r="F196" cm="1">
        <f t="array" ref="F196">SUMPRODUCT(DecisionVar_Q3_2,TRANSPOSE('Q3-Frozen sample'!AD127:AO127))</f>
        <v>2522.2638099076939</v>
      </c>
      <c r="G196">
        <f t="shared" si="28"/>
        <v>0</v>
      </c>
      <c r="H196">
        <f t="shared" si="29"/>
        <v>9523.5936878220455</v>
      </c>
      <c r="I196">
        <f t="shared" si="30"/>
        <v>0</v>
      </c>
    </row>
    <row r="197" spans="1:9" x14ac:dyDescent="0.25">
      <c r="A197">
        <v>126</v>
      </c>
      <c r="B197" cm="1">
        <f t="array" ref="B197">SUMPRODUCT(DecisionVar_Q3_2,TRANSPOSE('Q3-Frozen sample'!B128:M128))</f>
        <v>3867.1526062712132</v>
      </c>
      <c r="C197">
        <f t="shared" si="26"/>
        <v>0</v>
      </c>
      <c r="D197" cm="1">
        <f t="array" ref="D197">SUMPRODUCT(DecisionVar_Q3_2,TRANSPOSE('Q3-Frozen sample'!P128:AA128))</f>
        <v>3073.9645405175852</v>
      </c>
      <c r="E197">
        <f t="shared" si="27"/>
        <v>0</v>
      </c>
      <c r="F197" cm="1">
        <f t="array" ref="F197">SUMPRODUCT(DecisionVar_Q3_2,TRANSPOSE('Q3-Frozen sample'!AD128:AO128))</f>
        <v>2567.63778056825</v>
      </c>
      <c r="G197">
        <f t="shared" si="28"/>
        <v>0</v>
      </c>
      <c r="H197">
        <f t="shared" si="29"/>
        <v>9508.7549273570476</v>
      </c>
      <c r="I197">
        <f t="shared" si="30"/>
        <v>0</v>
      </c>
    </row>
    <row r="198" spans="1:9" x14ac:dyDescent="0.25">
      <c r="A198">
        <v>127</v>
      </c>
      <c r="B198" cm="1">
        <f t="array" ref="B198">SUMPRODUCT(DecisionVar_Q3_2,TRANSPOSE('Q3-Frozen sample'!B129:M129))</f>
        <v>3708.6088590166473</v>
      </c>
      <c r="C198">
        <f t="shared" si="26"/>
        <v>0</v>
      </c>
      <c r="D198" cm="1">
        <f t="array" ref="D198">SUMPRODUCT(DecisionVar_Q3_2,TRANSPOSE('Q3-Frozen sample'!P129:AA129))</f>
        <v>2898.208959869301</v>
      </c>
      <c r="E198">
        <f t="shared" si="27"/>
        <v>0</v>
      </c>
      <c r="F198" cm="1">
        <f t="array" ref="F198">SUMPRODUCT(DecisionVar_Q3_2,TRANSPOSE('Q3-Frozen sample'!AD129:AO129))</f>
        <v>2689.6678728232569</v>
      </c>
      <c r="G198">
        <f t="shared" si="28"/>
        <v>0</v>
      </c>
      <c r="H198">
        <f t="shared" si="29"/>
        <v>9296.4856917092056</v>
      </c>
      <c r="I198">
        <f t="shared" si="30"/>
        <v>0</v>
      </c>
    </row>
    <row r="199" spans="1:9" x14ac:dyDescent="0.25">
      <c r="A199">
        <v>128</v>
      </c>
      <c r="B199" cm="1">
        <f t="array" ref="B199">SUMPRODUCT(DecisionVar_Q3_2,TRANSPOSE('Q3-Frozen sample'!B130:M130))</f>
        <v>3731.0442832507238</v>
      </c>
      <c r="C199">
        <f t="shared" si="26"/>
        <v>0</v>
      </c>
      <c r="D199" cm="1">
        <f t="array" ref="D199">SUMPRODUCT(DecisionVar_Q3_2,TRANSPOSE('Q3-Frozen sample'!P130:AA130))</f>
        <v>3056.7901592619596</v>
      </c>
      <c r="E199">
        <f t="shared" si="27"/>
        <v>0</v>
      </c>
      <c r="F199" cm="1">
        <f t="array" ref="F199">SUMPRODUCT(DecisionVar_Q3_2,TRANSPOSE('Q3-Frozen sample'!AD130:AO130))</f>
        <v>2498.5354815085275</v>
      </c>
      <c r="G199">
        <f t="shared" si="28"/>
        <v>0</v>
      </c>
      <c r="H199">
        <f t="shared" si="29"/>
        <v>9286.3699240212118</v>
      </c>
      <c r="I199">
        <f t="shared" si="30"/>
        <v>0</v>
      </c>
    </row>
    <row r="200" spans="1:9" x14ac:dyDescent="0.25">
      <c r="A200">
        <v>129</v>
      </c>
      <c r="B200" cm="1">
        <f t="array" ref="B200">SUMPRODUCT(DecisionVar_Q3_2,TRANSPOSE('Q3-Frozen sample'!B131:M131))</f>
        <v>3572.4393343904767</v>
      </c>
      <c r="C200">
        <f t="shared" si="26"/>
        <v>0</v>
      </c>
      <c r="D200" cm="1">
        <f t="array" ref="D200">SUMPRODUCT(DecisionVar_Q3_2,TRANSPOSE('Q3-Frozen sample'!P131:AA131))</f>
        <v>3060.3883118218341</v>
      </c>
      <c r="E200">
        <f t="shared" si="27"/>
        <v>0</v>
      </c>
      <c r="F200" cm="1">
        <f t="array" ref="F200">SUMPRODUCT(DecisionVar_Q3_2,TRANSPOSE('Q3-Frozen sample'!AD131:AO131))</f>
        <v>2810.1033118809028</v>
      </c>
      <c r="G200">
        <f t="shared" si="28"/>
        <v>0</v>
      </c>
      <c r="H200">
        <f t="shared" si="29"/>
        <v>9442.9309580932131</v>
      </c>
      <c r="I200">
        <f t="shared" si="30"/>
        <v>0</v>
      </c>
    </row>
    <row r="201" spans="1:9" x14ac:dyDescent="0.25">
      <c r="A201">
        <v>130</v>
      </c>
      <c r="B201" cm="1">
        <f t="array" ref="B201">SUMPRODUCT(DecisionVar_Q3_2,TRANSPOSE('Q3-Frozen sample'!B132:M132))</f>
        <v>3847.0797870769702</v>
      </c>
      <c r="C201">
        <f t="shared" ref="C201:C264" si="31">IF(B201&gt;$P$19,1,0)</f>
        <v>0</v>
      </c>
      <c r="D201" cm="1">
        <f t="array" ref="D201">SUMPRODUCT(DecisionVar_Q3_2,TRANSPOSE('Q3-Frozen sample'!P132:AA132))</f>
        <v>3023.4669336785605</v>
      </c>
      <c r="E201">
        <f t="shared" ref="E201:E264" si="32">IF(D201&gt;$Q$19,1,0)</f>
        <v>0</v>
      </c>
      <c r="F201" cm="1">
        <f t="array" ref="F201">SUMPRODUCT(DecisionVar_Q3_2,TRANSPOSE('Q3-Frozen sample'!AD132:AO132))</f>
        <v>2513.9226610489959</v>
      </c>
      <c r="G201">
        <f t="shared" ref="G201:G264" si="33">IF(F201&gt;$R$19,1,0)</f>
        <v>0</v>
      </c>
      <c r="H201">
        <f t="shared" ref="H201:H264" si="34">SUM(B201,D201,F201)</f>
        <v>9384.4693818045271</v>
      </c>
      <c r="I201">
        <f t="shared" ref="I201:I264" si="35">IF(H201&gt;$S$19,1,0)</f>
        <v>0</v>
      </c>
    </row>
    <row r="202" spans="1:9" x14ac:dyDescent="0.25">
      <c r="A202">
        <v>131</v>
      </c>
      <c r="B202" cm="1">
        <f t="array" ref="B202">SUMPRODUCT(DecisionVar_Q3_2,TRANSPOSE('Q3-Frozen sample'!B133:M133))</f>
        <v>3714.264242572252</v>
      </c>
      <c r="C202">
        <f t="shared" si="31"/>
        <v>0</v>
      </c>
      <c r="D202" cm="1">
        <f t="array" ref="D202">SUMPRODUCT(DecisionVar_Q3_2,TRANSPOSE('Q3-Frozen sample'!P133:AA133))</f>
        <v>2964.1549400253398</v>
      </c>
      <c r="E202">
        <f t="shared" si="32"/>
        <v>0</v>
      </c>
      <c r="F202" cm="1">
        <f t="array" ref="F202">SUMPRODUCT(DecisionVar_Q3_2,TRANSPOSE('Q3-Frozen sample'!AD133:AO133))</f>
        <v>2654.1426852260133</v>
      </c>
      <c r="G202">
        <f t="shared" si="33"/>
        <v>0</v>
      </c>
      <c r="H202">
        <f t="shared" si="34"/>
        <v>9332.561867823606</v>
      </c>
      <c r="I202">
        <f t="shared" si="35"/>
        <v>0</v>
      </c>
    </row>
    <row r="203" spans="1:9" x14ac:dyDescent="0.25">
      <c r="A203">
        <v>132</v>
      </c>
      <c r="B203" cm="1">
        <f t="array" ref="B203">SUMPRODUCT(DecisionVar_Q3_2,TRANSPOSE('Q3-Frozen sample'!B134:M134))</f>
        <v>3666.1293528561368</v>
      </c>
      <c r="C203">
        <f t="shared" si="31"/>
        <v>0</v>
      </c>
      <c r="D203" cm="1">
        <f t="array" ref="D203">SUMPRODUCT(DecisionVar_Q3_2,TRANSPOSE('Q3-Frozen sample'!P134:AA134))</f>
        <v>3095.7644552338811</v>
      </c>
      <c r="E203">
        <f t="shared" si="32"/>
        <v>0</v>
      </c>
      <c r="F203" cm="1">
        <f t="array" ref="F203">SUMPRODUCT(DecisionVar_Q3_2,TRANSPOSE('Q3-Frozen sample'!AD134:AO134))</f>
        <v>2661.5180581080549</v>
      </c>
      <c r="G203">
        <f t="shared" si="33"/>
        <v>0</v>
      </c>
      <c r="H203">
        <f t="shared" si="34"/>
        <v>9423.4118661980719</v>
      </c>
      <c r="I203">
        <f t="shared" si="35"/>
        <v>0</v>
      </c>
    </row>
    <row r="204" spans="1:9" x14ac:dyDescent="0.25">
      <c r="A204">
        <v>133</v>
      </c>
      <c r="B204" cm="1">
        <f t="array" ref="B204">SUMPRODUCT(DecisionVar_Q3_2,TRANSPOSE('Q3-Frozen sample'!B135:M135))</f>
        <v>4045.74976885671</v>
      </c>
      <c r="C204">
        <f t="shared" si="31"/>
        <v>1</v>
      </c>
      <c r="D204" cm="1">
        <f t="array" ref="D204">SUMPRODUCT(DecisionVar_Q3_2,TRANSPOSE('Q3-Frozen sample'!P135:AA135))</f>
        <v>3194.5666912200422</v>
      </c>
      <c r="E204">
        <f t="shared" si="32"/>
        <v>0</v>
      </c>
      <c r="F204" cm="1">
        <f t="array" ref="F204">SUMPRODUCT(DecisionVar_Q3_2,TRANSPOSE('Q3-Frozen sample'!AD135:AO135))</f>
        <v>2709.5618350430827</v>
      </c>
      <c r="G204">
        <f t="shared" si="33"/>
        <v>0</v>
      </c>
      <c r="H204">
        <f t="shared" si="34"/>
        <v>9949.8782951198355</v>
      </c>
      <c r="I204">
        <f t="shared" si="35"/>
        <v>0</v>
      </c>
    </row>
    <row r="205" spans="1:9" x14ac:dyDescent="0.25">
      <c r="A205">
        <v>134</v>
      </c>
      <c r="B205" cm="1">
        <f t="array" ref="B205">SUMPRODUCT(DecisionVar_Q3_2,TRANSPOSE('Q3-Frozen sample'!B136:M136))</f>
        <v>3863.6128264221529</v>
      </c>
      <c r="C205">
        <f t="shared" si="31"/>
        <v>0</v>
      </c>
      <c r="D205" cm="1">
        <f t="array" ref="D205">SUMPRODUCT(DecisionVar_Q3_2,TRANSPOSE('Q3-Frozen sample'!P136:AA136))</f>
        <v>3141.5093786949396</v>
      </c>
      <c r="E205">
        <f t="shared" si="32"/>
        <v>0</v>
      </c>
      <c r="F205" cm="1">
        <f t="array" ref="F205">SUMPRODUCT(DecisionVar_Q3_2,TRANSPOSE('Q3-Frozen sample'!AD136:AO136))</f>
        <v>2522.3835943426661</v>
      </c>
      <c r="G205">
        <f t="shared" si="33"/>
        <v>0</v>
      </c>
      <c r="H205">
        <f t="shared" si="34"/>
        <v>9527.5057994597591</v>
      </c>
      <c r="I205">
        <f t="shared" si="35"/>
        <v>0</v>
      </c>
    </row>
    <row r="206" spans="1:9" x14ac:dyDescent="0.25">
      <c r="A206">
        <v>135</v>
      </c>
      <c r="B206" cm="1">
        <f t="array" ref="B206">SUMPRODUCT(DecisionVar_Q3_2,TRANSPOSE('Q3-Frozen sample'!B137:M137))</f>
        <v>3781.7989517726196</v>
      </c>
      <c r="C206">
        <f t="shared" si="31"/>
        <v>0</v>
      </c>
      <c r="D206" cm="1">
        <f t="array" ref="D206">SUMPRODUCT(DecisionVar_Q3_2,TRANSPOSE('Q3-Frozen sample'!P137:AA137))</f>
        <v>3235.1753219937204</v>
      </c>
      <c r="E206">
        <f t="shared" si="32"/>
        <v>0</v>
      </c>
      <c r="F206" cm="1">
        <f t="array" ref="F206">SUMPRODUCT(DecisionVar_Q3_2,TRANSPOSE('Q3-Frozen sample'!AD137:AO137))</f>
        <v>2854.8780333956815</v>
      </c>
      <c r="G206">
        <f t="shared" si="33"/>
        <v>0</v>
      </c>
      <c r="H206">
        <f t="shared" si="34"/>
        <v>9871.852307162022</v>
      </c>
      <c r="I206">
        <f t="shared" si="35"/>
        <v>0</v>
      </c>
    </row>
    <row r="207" spans="1:9" x14ac:dyDescent="0.25">
      <c r="A207">
        <v>136</v>
      </c>
      <c r="B207" cm="1">
        <f t="array" ref="B207">SUMPRODUCT(DecisionVar_Q3_2,TRANSPOSE('Q3-Frozen sample'!B138:M138))</f>
        <v>3591.1966949431098</v>
      </c>
      <c r="C207">
        <f t="shared" si="31"/>
        <v>0</v>
      </c>
      <c r="D207" cm="1">
        <f t="array" ref="D207">SUMPRODUCT(DecisionVar_Q3_2,TRANSPOSE('Q3-Frozen sample'!P138:AA138))</f>
        <v>3128.9850805847232</v>
      </c>
      <c r="E207">
        <f t="shared" si="32"/>
        <v>0</v>
      </c>
      <c r="F207" cm="1">
        <f t="array" ref="F207">SUMPRODUCT(DecisionVar_Q3_2,TRANSPOSE('Q3-Frozen sample'!AD138:AO138))</f>
        <v>2593.422561682687</v>
      </c>
      <c r="G207">
        <f t="shared" si="33"/>
        <v>0</v>
      </c>
      <c r="H207">
        <f t="shared" si="34"/>
        <v>9313.6043372105196</v>
      </c>
      <c r="I207">
        <f t="shared" si="35"/>
        <v>0</v>
      </c>
    </row>
    <row r="208" spans="1:9" x14ac:dyDescent="0.25">
      <c r="A208">
        <v>137</v>
      </c>
      <c r="B208" cm="1">
        <f t="array" ref="B208">SUMPRODUCT(DecisionVar_Q3_2,TRANSPOSE('Q3-Frozen sample'!B139:M139))</f>
        <v>3910.3155756294168</v>
      </c>
      <c r="C208">
        <f t="shared" si="31"/>
        <v>0</v>
      </c>
      <c r="D208" cm="1">
        <f t="array" ref="D208">SUMPRODUCT(DecisionVar_Q3_2,TRANSPOSE('Q3-Frozen sample'!P139:AA139))</f>
        <v>3095.6204693137611</v>
      </c>
      <c r="E208">
        <f t="shared" si="32"/>
        <v>0</v>
      </c>
      <c r="F208" cm="1">
        <f t="array" ref="F208">SUMPRODUCT(DecisionVar_Q3_2,TRANSPOSE('Q3-Frozen sample'!AD139:AO139))</f>
        <v>2568.1380336802986</v>
      </c>
      <c r="G208">
        <f t="shared" si="33"/>
        <v>0</v>
      </c>
      <c r="H208">
        <f t="shared" si="34"/>
        <v>9574.0740786234765</v>
      </c>
      <c r="I208">
        <f t="shared" si="35"/>
        <v>0</v>
      </c>
    </row>
    <row r="209" spans="1:9" x14ac:dyDescent="0.25">
      <c r="A209">
        <v>138</v>
      </c>
      <c r="B209" cm="1">
        <f t="array" ref="B209">SUMPRODUCT(DecisionVar_Q3_2,TRANSPOSE('Q3-Frozen sample'!B140:M140))</f>
        <v>3635.2645987874089</v>
      </c>
      <c r="C209">
        <f t="shared" si="31"/>
        <v>0</v>
      </c>
      <c r="D209" cm="1">
        <f t="array" ref="D209">SUMPRODUCT(DecisionVar_Q3_2,TRANSPOSE('Q3-Frozen sample'!P140:AA140))</f>
        <v>3126.8168587576843</v>
      </c>
      <c r="E209">
        <f t="shared" si="32"/>
        <v>0</v>
      </c>
      <c r="F209" cm="1">
        <f t="array" ref="F209">SUMPRODUCT(DecisionVar_Q3_2,TRANSPOSE('Q3-Frozen sample'!AD140:AO140))</f>
        <v>2552.1671654391566</v>
      </c>
      <c r="G209">
        <f t="shared" si="33"/>
        <v>0</v>
      </c>
      <c r="H209">
        <f t="shared" si="34"/>
        <v>9314.2486229842507</v>
      </c>
      <c r="I209">
        <f t="shared" si="35"/>
        <v>0</v>
      </c>
    </row>
    <row r="210" spans="1:9" x14ac:dyDescent="0.25">
      <c r="A210">
        <v>139</v>
      </c>
      <c r="B210" cm="1">
        <f t="array" ref="B210">SUMPRODUCT(DecisionVar_Q3_2,TRANSPOSE('Q3-Frozen sample'!B141:M141))</f>
        <v>3710.4755759352965</v>
      </c>
      <c r="C210">
        <f t="shared" si="31"/>
        <v>0</v>
      </c>
      <c r="D210" cm="1">
        <f t="array" ref="D210">SUMPRODUCT(DecisionVar_Q3_2,TRANSPOSE('Q3-Frozen sample'!P141:AA141))</f>
        <v>3152.8245874252852</v>
      </c>
      <c r="E210">
        <f t="shared" si="32"/>
        <v>0</v>
      </c>
      <c r="F210" cm="1">
        <f t="array" ref="F210">SUMPRODUCT(DecisionVar_Q3_2,TRANSPOSE('Q3-Frozen sample'!AD141:AO141))</f>
        <v>2509.3823083686116</v>
      </c>
      <c r="G210">
        <f t="shared" si="33"/>
        <v>0</v>
      </c>
      <c r="H210">
        <f t="shared" si="34"/>
        <v>9372.6824717291929</v>
      </c>
      <c r="I210">
        <f t="shared" si="35"/>
        <v>0</v>
      </c>
    </row>
    <row r="211" spans="1:9" x14ac:dyDescent="0.25">
      <c r="A211">
        <v>140</v>
      </c>
      <c r="B211" cm="1">
        <f t="array" ref="B211">SUMPRODUCT(DecisionVar_Q3_2,TRANSPOSE('Q3-Frozen sample'!B142:M142))</f>
        <v>3787.7350731095185</v>
      </c>
      <c r="C211">
        <f t="shared" si="31"/>
        <v>0</v>
      </c>
      <c r="D211" cm="1">
        <f t="array" ref="D211">SUMPRODUCT(DecisionVar_Q3_2,TRANSPOSE('Q3-Frozen sample'!P142:AA142))</f>
        <v>3216.6230497123356</v>
      </c>
      <c r="E211">
        <f t="shared" si="32"/>
        <v>0</v>
      </c>
      <c r="F211" cm="1">
        <f t="array" ref="F211">SUMPRODUCT(DecisionVar_Q3_2,TRANSPOSE('Q3-Frozen sample'!AD142:AO142))</f>
        <v>2677.9860652215925</v>
      </c>
      <c r="G211">
        <f t="shared" si="33"/>
        <v>0</v>
      </c>
      <c r="H211">
        <f t="shared" si="34"/>
        <v>9682.3441880434457</v>
      </c>
      <c r="I211">
        <f t="shared" si="35"/>
        <v>0</v>
      </c>
    </row>
    <row r="212" spans="1:9" x14ac:dyDescent="0.25">
      <c r="A212">
        <v>141</v>
      </c>
      <c r="B212" cm="1">
        <f t="array" ref="B212">SUMPRODUCT(DecisionVar_Q3_2,TRANSPOSE('Q3-Frozen sample'!B143:M143))</f>
        <v>3903.0399345255205</v>
      </c>
      <c r="C212">
        <f t="shared" si="31"/>
        <v>0</v>
      </c>
      <c r="D212" cm="1">
        <f t="array" ref="D212">SUMPRODUCT(DecisionVar_Q3_2,TRANSPOSE('Q3-Frozen sample'!P143:AA143))</f>
        <v>3242.2194551920079</v>
      </c>
      <c r="E212">
        <f t="shared" si="32"/>
        <v>0</v>
      </c>
      <c r="F212" cm="1">
        <f t="array" ref="F212">SUMPRODUCT(DecisionVar_Q3_2,TRANSPOSE('Q3-Frozen sample'!AD143:AO143))</f>
        <v>2579.3793025660052</v>
      </c>
      <c r="G212">
        <f t="shared" si="33"/>
        <v>0</v>
      </c>
      <c r="H212">
        <f t="shared" si="34"/>
        <v>9724.6386922835336</v>
      </c>
      <c r="I212">
        <f t="shared" si="35"/>
        <v>0</v>
      </c>
    </row>
    <row r="213" spans="1:9" x14ac:dyDescent="0.25">
      <c r="A213">
        <v>142</v>
      </c>
      <c r="B213" cm="1">
        <f t="array" ref="B213">SUMPRODUCT(DecisionVar_Q3_2,TRANSPOSE('Q3-Frozen sample'!B144:M144))</f>
        <v>3739.9498106535648</v>
      </c>
      <c r="C213">
        <f t="shared" si="31"/>
        <v>0</v>
      </c>
      <c r="D213" cm="1">
        <f t="array" ref="D213">SUMPRODUCT(DecisionVar_Q3_2,TRANSPOSE('Q3-Frozen sample'!P144:AA144))</f>
        <v>3028.6804957162276</v>
      </c>
      <c r="E213">
        <f t="shared" si="32"/>
        <v>0</v>
      </c>
      <c r="F213" cm="1">
        <f t="array" ref="F213">SUMPRODUCT(DecisionVar_Q3_2,TRANSPOSE('Q3-Frozen sample'!AD144:AO144))</f>
        <v>2638.7197571861748</v>
      </c>
      <c r="G213">
        <f t="shared" si="33"/>
        <v>0</v>
      </c>
      <c r="H213">
        <f t="shared" si="34"/>
        <v>9407.3500635559667</v>
      </c>
      <c r="I213">
        <f t="shared" si="35"/>
        <v>0</v>
      </c>
    </row>
    <row r="214" spans="1:9" x14ac:dyDescent="0.25">
      <c r="A214">
        <v>143</v>
      </c>
      <c r="B214" cm="1">
        <f t="array" ref="B214">SUMPRODUCT(DecisionVar_Q3_2,TRANSPOSE('Q3-Frozen sample'!B145:M145))</f>
        <v>3783.4929921625162</v>
      </c>
      <c r="C214">
        <f t="shared" si="31"/>
        <v>0</v>
      </c>
      <c r="D214" cm="1">
        <f t="array" ref="D214">SUMPRODUCT(DecisionVar_Q3_2,TRANSPOSE('Q3-Frozen sample'!P145:AA145))</f>
        <v>3166.3123392647531</v>
      </c>
      <c r="E214">
        <f t="shared" si="32"/>
        <v>0</v>
      </c>
      <c r="F214" cm="1">
        <f t="array" ref="F214">SUMPRODUCT(DecisionVar_Q3_2,TRANSPOSE('Q3-Frozen sample'!AD145:AO145))</f>
        <v>2464.626386783259</v>
      </c>
      <c r="G214">
        <f t="shared" si="33"/>
        <v>0</v>
      </c>
      <c r="H214">
        <f t="shared" si="34"/>
        <v>9414.4317182105278</v>
      </c>
      <c r="I214">
        <f t="shared" si="35"/>
        <v>0</v>
      </c>
    </row>
    <row r="215" spans="1:9" x14ac:dyDescent="0.25">
      <c r="A215">
        <v>144</v>
      </c>
      <c r="B215" cm="1">
        <f t="array" ref="B215">SUMPRODUCT(DecisionVar_Q3_2,TRANSPOSE('Q3-Frozen sample'!B146:M146))</f>
        <v>3978.900010668397</v>
      </c>
      <c r="C215">
        <f t="shared" si="31"/>
        <v>0</v>
      </c>
      <c r="D215" cm="1">
        <f t="array" ref="D215">SUMPRODUCT(DecisionVar_Q3_2,TRANSPOSE('Q3-Frozen sample'!P146:AA146))</f>
        <v>3057.0877142561189</v>
      </c>
      <c r="E215">
        <f t="shared" si="32"/>
        <v>0</v>
      </c>
      <c r="F215" cm="1">
        <f t="array" ref="F215">SUMPRODUCT(DecisionVar_Q3_2,TRANSPOSE('Q3-Frozen sample'!AD146:AO146))</f>
        <v>2504.1227970386194</v>
      </c>
      <c r="G215">
        <f t="shared" si="33"/>
        <v>0</v>
      </c>
      <c r="H215">
        <f t="shared" si="34"/>
        <v>9540.1105219631354</v>
      </c>
      <c r="I215">
        <f t="shared" si="35"/>
        <v>0</v>
      </c>
    </row>
    <row r="216" spans="1:9" x14ac:dyDescent="0.25">
      <c r="A216">
        <v>145</v>
      </c>
      <c r="B216" cm="1">
        <f t="array" ref="B216">SUMPRODUCT(DecisionVar_Q3_2,TRANSPOSE('Q3-Frozen sample'!B147:M147))</f>
        <v>3821.7032196940818</v>
      </c>
      <c r="C216">
        <f t="shared" si="31"/>
        <v>0</v>
      </c>
      <c r="D216" cm="1">
        <f t="array" ref="D216">SUMPRODUCT(DecisionVar_Q3_2,TRANSPOSE('Q3-Frozen sample'!P147:AA147))</f>
        <v>3233.4639878708335</v>
      </c>
      <c r="E216">
        <f t="shared" si="32"/>
        <v>0</v>
      </c>
      <c r="F216" cm="1">
        <f t="array" ref="F216">SUMPRODUCT(DecisionVar_Q3_2,TRANSPOSE('Q3-Frozen sample'!AD147:AO147))</f>
        <v>2533.7659731296581</v>
      </c>
      <c r="G216">
        <f t="shared" si="33"/>
        <v>0</v>
      </c>
      <c r="H216">
        <f t="shared" si="34"/>
        <v>9588.9331806945738</v>
      </c>
      <c r="I216">
        <f t="shared" si="35"/>
        <v>0</v>
      </c>
    </row>
    <row r="217" spans="1:9" x14ac:dyDescent="0.25">
      <c r="A217">
        <v>146</v>
      </c>
      <c r="B217" cm="1">
        <f t="array" ref="B217">SUMPRODUCT(DecisionVar_Q3_2,TRANSPOSE('Q3-Frozen sample'!B148:M148))</f>
        <v>3902.7928668956329</v>
      </c>
      <c r="C217">
        <f t="shared" si="31"/>
        <v>0</v>
      </c>
      <c r="D217" cm="1">
        <f t="array" ref="D217">SUMPRODUCT(DecisionVar_Q3_2,TRANSPOSE('Q3-Frozen sample'!P148:AA148))</f>
        <v>3178.1234847004484</v>
      </c>
      <c r="E217">
        <f t="shared" si="32"/>
        <v>0</v>
      </c>
      <c r="F217" cm="1">
        <f t="array" ref="F217">SUMPRODUCT(DecisionVar_Q3_2,TRANSPOSE('Q3-Frozen sample'!AD148:AO148))</f>
        <v>2695.646496372106</v>
      </c>
      <c r="G217">
        <f t="shared" si="33"/>
        <v>0</v>
      </c>
      <c r="H217">
        <f t="shared" si="34"/>
        <v>9776.5628479681873</v>
      </c>
      <c r="I217">
        <f t="shared" si="35"/>
        <v>0</v>
      </c>
    </row>
    <row r="218" spans="1:9" x14ac:dyDescent="0.25">
      <c r="A218">
        <v>147</v>
      </c>
      <c r="B218" cm="1">
        <f t="array" ref="B218">SUMPRODUCT(DecisionVar_Q3_2,TRANSPOSE('Q3-Frozen sample'!B149:M149))</f>
        <v>3703.8240094218686</v>
      </c>
      <c r="C218">
        <f t="shared" si="31"/>
        <v>0</v>
      </c>
      <c r="D218" cm="1">
        <f t="array" ref="D218">SUMPRODUCT(DecisionVar_Q3_2,TRANSPOSE('Q3-Frozen sample'!P149:AA149))</f>
        <v>3206.3255836209887</v>
      </c>
      <c r="E218">
        <f t="shared" si="32"/>
        <v>0</v>
      </c>
      <c r="F218" cm="1">
        <f t="array" ref="F218">SUMPRODUCT(DecisionVar_Q3_2,TRANSPOSE('Q3-Frozen sample'!AD149:AO149))</f>
        <v>2623.5744732194357</v>
      </c>
      <c r="G218">
        <f t="shared" si="33"/>
        <v>0</v>
      </c>
      <c r="H218">
        <f t="shared" si="34"/>
        <v>9533.7240662622935</v>
      </c>
      <c r="I218">
        <f t="shared" si="35"/>
        <v>0</v>
      </c>
    </row>
    <row r="219" spans="1:9" x14ac:dyDescent="0.25">
      <c r="A219">
        <v>148</v>
      </c>
      <c r="B219" cm="1">
        <f t="array" ref="B219">SUMPRODUCT(DecisionVar_Q3_2,TRANSPOSE('Q3-Frozen sample'!B150:M150))</f>
        <v>3825.9363250855549</v>
      </c>
      <c r="C219">
        <f t="shared" si="31"/>
        <v>0</v>
      </c>
      <c r="D219" cm="1">
        <f t="array" ref="D219">SUMPRODUCT(DecisionVar_Q3_2,TRANSPOSE('Q3-Frozen sample'!P150:AA150))</f>
        <v>3154.5182624148861</v>
      </c>
      <c r="E219">
        <f t="shared" si="32"/>
        <v>0</v>
      </c>
      <c r="F219" cm="1">
        <f t="array" ref="F219">SUMPRODUCT(DecisionVar_Q3_2,TRANSPOSE('Q3-Frozen sample'!AD150:AO150))</f>
        <v>2615.8370331257338</v>
      </c>
      <c r="G219">
        <f t="shared" si="33"/>
        <v>0</v>
      </c>
      <c r="H219">
        <f t="shared" si="34"/>
        <v>9596.2916206261743</v>
      </c>
      <c r="I219">
        <f t="shared" si="35"/>
        <v>0</v>
      </c>
    </row>
    <row r="220" spans="1:9" x14ac:dyDescent="0.25">
      <c r="A220">
        <v>149</v>
      </c>
      <c r="B220" cm="1">
        <f t="array" ref="B220">SUMPRODUCT(DecisionVar_Q3_2,TRANSPOSE('Q3-Frozen sample'!B151:M151))</f>
        <v>3779.9249447809188</v>
      </c>
      <c r="C220">
        <f t="shared" si="31"/>
        <v>0</v>
      </c>
      <c r="D220" cm="1">
        <f t="array" ref="D220">SUMPRODUCT(DecisionVar_Q3_2,TRANSPOSE('Q3-Frozen sample'!P151:AA151))</f>
        <v>3017.2532767825501</v>
      </c>
      <c r="E220">
        <f t="shared" si="32"/>
        <v>0</v>
      </c>
      <c r="F220" cm="1">
        <f t="array" ref="F220">SUMPRODUCT(DecisionVar_Q3_2,TRANSPOSE('Q3-Frozen sample'!AD151:AO151))</f>
        <v>2500.2250704564426</v>
      </c>
      <c r="G220">
        <f t="shared" si="33"/>
        <v>0</v>
      </c>
      <c r="H220">
        <f t="shared" si="34"/>
        <v>9297.4032920199115</v>
      </c>
      <c r="I220">
        <f t="shared" si="35"/>
        <v>0</v>
      </c>
    </row>
    <row r="221" spans="1:9" x14ac:dyDescent="0.25">
      <c r="A221">
        <v>150</v>
      </c>
      <c r="B221" cm="1">
        <f t="array" ref="B221">SUMPRODUCT(DecisionVar_Q3_2,TRANSPOSE('Q3-Frozen sample'!B152:M152))</f>
        <v>3878.0561180105274</v>
      </c>
      <c r="C221">
        <f t="shared" si="31"/>
        <v>0</v>
      </c>
      <c r="D221" cm="1">
        <f t="array" ref="D221">SUMPRODUCT(DecisionVar_Q3_2,TRANSPOSE('Q3-Frozen sample'!P152:AA152))</f>
        <v>3084.5425964602682</v>
      </c>
      <c r="E221">
        <f t="shared" si="32"/>
        <v>0</v>
      </c>
      <c r="F221" cm="1">
        <f t="array" ref="F221">SUMPRODUCT(DecisionVar_Q3_2,TRANSPOSE('Q3-Frozen sample'!AD152:AO152))</f>
        <v>2561.8359338297032</v>
      </c>
      <c r="G221">
        <f t="shared" si="33"/>
        <v>0</v>
      </c>
      <c r="H221">
        <f t="shared" si="34"/>
        <v>9524.4346483004992</v>
      </c>
      <c r="I221">
        <f t="shared" si="35"/>
        <v>0</v>
      </c>
    </row>
    <row r="222" spans="1:9" x14ac:dyDescent="0.25">
      <c r="A222">
        <v>151</v>
      </c>
      <c r="B222" cm="1">
        <f t="array" ref="B222">SUMPRODUCT(DecisionVar_Q3_2,TRANSPOSE('Q3-Frozen sample'!B153:M153))</f>
        <v>3935.62390255836</v>
      </c>
      <c r="C222">
        <f t="shared" si="31"/>
        <v>0</v>
      </c>
      <c r="D222" cm="1">
        <f t="array" ref="D222">SUMPRODUCT(DecisionVar_Q3_2,TRANSPOSE('Q3-Frozen sample'!P153:AA153))</f>
        <v>3236.2026928660644</v>
      </c>
      <c r="E222">
        <f t="shared" si="32"/>
        <v>0</v>
      </c>
      <c r="F222" cm="1">
        <f t="array" ref="F222">SUMPRODUCT(DecisionVar_Q3_2,TRANSPOSE('Q3-Frozen sample'!AD153:AO153))</f>
        <v>2614.642751103288</v>
      </c>
      <c r="G222">
        <f t="shared" si="33"/>
        <v>0</v>
      </c>
      <c r="H222">
        <f t="shared" si="34"/>
        <v>9786.4693465277123</v>
      </c>
      <c r="I222">
        <f t="shared" si="35"/>
        <v>0</v>
      </c>
    </row>
    <row r="223" spans="1:9" x14ac:dyDescent="0.25">
      <c r="A223">
        <v>152</v>
      </c>
      <c r="B223" cm="1">
        <f t="array" ref="B223">SUMPRODUCT(DecisionVar_Q3_2,TRANSPOSE('Q3-Frozen sample'!B154:M154))</f>
        <v>3758.5574667249994</v>
      </c>
      <c r="C223">
        <f t="shared" si="31"/>
        <v>0</v>
      </c>
      <c r="D223" cm="1">
        <f t="array" ref="D223">SUMPRODUCT(DecisionVar_Q3_2,TRANSPOSE('Q3-Frozen sample'!P154:AA154))</f>
        <v>3150.2966310109732</v>
      </c>
      <c r="E223">
        <f t="shared" si="32"/>
        <v>0</v>
      </c>
      <c r="F223" cm="1">
        <f t="array" ref="F223">SUMPRODUCT(DecisionVar_Q3_2,TRANSPOSE('Q3-Frozen sample'!AD154:AO154))</f>
        <v>2605.922765384857</v>
      </c>
      <c r="G223">
        <f t="shared" si="33"/>
        <v>0</v>
      </c>
      <c r="H223">
        <f t="shared" si="34"/>
        <v>9514.7768631208291</v>
      </c>
      <c r="I223">
        <f t="shared" si="35"/>
        <v>0</v>
      </c>
    </row>
    <row r="224" spans="1:9" x14ac:dyDescent="0.25">
      <c r="A224">
        <v>153</v>
      </c>
      <c r="B224" cm="1">
        <f t="array" ref="B224">SUMPRODUCT(DecisionVar_Q3_2,TRANSPOSE('Q3-Frozen sample'!B155:M155))</f>
        <v>3866.0450920451231</v>
      </c>
      <c r="C224">
        <f t="shared" si="31"/>
        <v>0</v>
      </c>
      <c r="D224" cm="1">
        <f t="array" ref="D224">SUMPRODUCT(DecisionVar_Q3_2,TRANSPOSE('Q3-Frozen sample'!P155:AA155))</f>
        <v>3161.2819688031686</v>
      </c>
      <c r="E224">
        <f t="shared" si="32"/>
        <v>0</v>
      </c>
      <c r="F224" cm="1">
        <f t="array" ref="F224">SUMPRODUCT(DecisionVar_Q3_2,TRANSPOSE('Q3-Frozen sample'!AD155:AO155))</f>
        <v>2619.464113344985</v>
      </c>
      <c r="G224">
        <f t="shared" si="33"/>
        <v>0</v>
      </c>
      <c r="H224">
        <f t="shared" si="34"/>
        <v>9646.7911741932767</v>
      </c>
      <c r="I224">
        <f t="shared" si="35"/>
        <v>0</v>
      </c>
    </row>
    <row r="225" spans="1:9" x14ac:dyDescent="0.25">
      <c r="A225">
        <v>154</v>
      </c>
      <c r="B225" cm="1">
        <f t="array" ref="B225">SUMPRODUCT(DecisionVar_Q3_2,TRANSPOSE('Q3-Frozen sample'!B156:M156))</f>
        <v>3791.6114377080271</v>
      </c>
      <c r="C225">
        <f t="shared" si="31"/>
        <v>0</v>
      </c>
      <c r="D225" cm="1">
        <f t="array" ref="D225">SUMPRODUCT(DecisionVar_Q3_2,TRANSPOSE('Q3-Frozen sample'!P156:AA156))</f>
        <v>3117.6332260224281</v>
      </c>
      <c r="E225">
        <f t="shared" si="32"/>
        <v>0</v>
      </c>
      <c r="F225" cm="1">
        <f t="array" ref="F225">SUMPRODUCT(DecisionVar_Q3_2,TRANSPOSE('Q3-Frozen sample'!AD156:AO156))</f>
        <v>2547.3550523391741</v>
      </c>
      <c r="G225">
        <f t="shared" si="33"/>
        <v>0</v>
      </c>
      <c r="H225">
        <f t="shared" si="34"/>
        <v>9456.5997160696279</v>
      </c>
      <c r="I225">
        <f t="shared" si="35"/>
        <v>0</v>
      </c>
    </row>
    <row r="226" spans="1:9" x14ac:dyDescent="0.25">
      <c r="A226">
        <v>155</v>
      </c>
      <c r="B226" cm="1">
        <f t="array" ref="B226">SUMPRODUCT(DecisionVar_Q3_2,TRANSPOSE('Q3-Frozen sample'!B157:M157))</f>
        <v>4014.2258765341458</v>
      </c>
      <c r="C226">
        <f t="shared" si="31"/>
        <v>1</v>
      </c>
      <c r="D226" cm="1">
        <f t="array" ref="D226">SUMPRODUCT(DecisionVar_Q3_2,TRANSPOSE('Q3-Frozen sample'!P157:AA157))</f>
        <v>3150.4814008193443</v>
      </c>
      <c r="E226">
        <f t="shared" si="32"/>
        <v>0</v>
      </c>
      <c r="F226" cm="1">
        <f t="array" ref="F226">SUMPRODUCT(DecisionVar_Q3_2,TRANSPOSE('Q3-Frozen sample'!AD157:AO157))</f>
        <v>2529.9101111301811</v>
      </c>
      <c r="G226">
        <f t="shared" si="33"/>
        <v>0</v>
      </c>
      <c r="H226">
        <f t="shared" si="34"/>
        <v>9694.6173884836717</v>
      </c>
      <c r="I226">
        <f t="shared" si="35"/>
        <v>0</v>
      </c>
    </row>
    <row r="227" spans="1:9" x14ac:dyDescent="0.25">
      <c r="A227">
        <v>156</v>
      </c>
      <c r="B227" cm="1">
        <f t="array" ref="B227">SUMPRODUCT(DecisionVar_Q3_2,TRANSPOSE('Q3-Frozen sample'!B158:M158))</f>
        <v>3981.2675783370514</v>
      </c>
      <c r="C227">
        <f t="shared" si="31"/>
        <v>0</v>
      </c>
      <c r="D227" cm="1">
        <f t="array" ref="D227">SUMPRODUCT(DecisionVar_Q3_2,TRANSPOSE('Q3-Frozen sample'!P158:AA158))</f>
        <v>3150.754916792318</v>
      </c>
      <c r="E227">
        <f t="shared" si="32"/>
        <v>0</v>
      </c>
      <c r="F227" cm="1">
        <f t="array" ref="F227">SUMPRODUCT(DecisionVar_Q3_2,TRANSPOSE('Q3-Frozen sample'!AD158:AO158))</f>
        <v>2742.9056182009026</v>
      </c>
      <c r="G227">
        <f t="shared" si="33"/>
        <v>0</v>
      </c>
      <c r="H227">
        <f t="shared" si="34"/>
        <v>9874.928113330272</v>
      </c>
      <c r="I227">
        <f t="shared" si="35"/>
        <v>0</v>
      </c>
    </row>
    <row r="228" spans="1:9" x14ac:dyDescent="0.25">
      <c r="A228">
        <v>157</v>
      </c>
      <c r="B228" cm="1">
        <f t="array" ref="B228">SUMPRODUCT(DecisionVar_Q3_2,TRANSPOSE('Q3-Frozen sample'!B159:M159))</f>
        <v>3748.6882989090254</v>
      </c>
      <c r="C228">
        <f t="shared" si="31"/>
        <v>0</v>
      </c>
      <c r="D228" cm="1">
        <f t="array" ref="D228">SUMPRODUCT(DecisionVar_Q3_2,TRANSPOSE('Q3-Frozen sample'!P159:AA159))</f>
        <v>3329.9257574585713</v>
      </c>
      <c r="E228">
        <f t="shared" si="32"/>
        <v>0</v>
      </c>
      <c r="F228" cm="1">
        <f t="array" ref="F228">SUMPRODUCT(DecisionVar_Q3_2,TRANSPOSE('Q3-Frozen sample'!AD159:AO159))</f>
        <v>2602.3712444669623</v>
      </c>
      <c r="G228">
        <f t="shared" si="33"/>
        <v>0</v>
      </c>
      <c r="H228">
        <f t="shared" si="34"/>
        <v>9680.9853008345581</v>
      </c>
      <c r="I228">
        <f t="shared" si="35"/>
        <v>0</v>
      </c>
    </row>
    <row r="229" spans="1:9" x14ac:dyDescent="0.25">
      <c r="A229">
        <v>158</v>
      </c>
      <c r="B229" cm="1">
        <f t="array" ref="B229">SUMPRODUCT(DecisionVar_Q3_2,TRANSPOSE('Q3-Frozen sample'!B160:M160))</f>
        <v>3779.4619061651924</v>
      </c>
      <c r="C229">
        <f t="shared" si="31"/>
        <v>0</v>
      </c>
      <c r="D229" cm="1">
        <f t="array" ref="D229">SUMPRODUCT(DecisionVar_Q3_2,TRANSPOSE('Q3-Frozen sample'!P160:AA160))</f>
        <v>3090.6462964046564</v>
      </c>
      <c r="E229">
        <f t="shared" si="32"/>
        <v>0</v>
      </c>
      <c r="F229" cm="1">
        <f t="array" ref="F229">SUMPRODUCT(DecisionVar_Q3_2,TRANSPOSE('Q3-Frozen sample'!AD160:AO160))</f>
        <v>2590.5405732593122</v>
      </c>
      <c r="G229">
        <f t="shared" si="33"/>
        <v>0</v>
      </c>
      <c r="H229">
        <f t="shared" si="34"/>
        <v>9460.6487758291605</v>
      </c>
      <c r="I229">
        <f t="shared" si="35"/>
        <v>0</v>
      </c>
    </row>
    <row r="230" spans="1:9" x14ac:dyDescent="0.25">
      <c r="A230">
        <v>159</v>
      </c>
      <c r="B230" cm="1">
        <f t="array" ref="B230">SUMPRODUCT(DecisionVar_Q3_2,TRANSPOSE('Q3-Frozen sample'!B161:M161))</f>
        <v>3802.8818639423748</v>
      </c>
      <c r="C230">
        <f t="shared" si="31"/>
        <v>0</v>
      </c>
      <c r="D230" cm="1">
        <f t="array" ref="D230">SUMPRODUCT(DecisionVar_Q3_2,TRANSPOSE('Q3-Frozen sample'!P161:AA161))</f>
        <v>3146.4019049297281</v>
      </c>
      <c r="E230">
        <f t="shared" si="32"/>
        <v>0</v>
      </c>
      <c r="F230" cm="1">
        <f t="array" ref="F230">SUMPRODUCT(DecisionVar_Q3_2,TRANSPOSE('Q3-Frozen sample'!AD161:AO161))</f>
        <v>2538.4717683809999</v>
      </c>
      <c r="G230">
        <f t="shared" si="33"/>
        <v>0</v>
      </c>
      <c r="H230">
        <f t="shared" si="34"/>
        <v>9487.7555372531024</v>
      </c>
      <c r="I230">
        <f t="shared" si="35"/>
        <v>0</v>
      </c>
    </row>
    <row r="231" spans="1:9" x14ac:dyDescent="0.25">
      <c r="A231">
        <v>160</v>
      </c>
      <c r="B231" cm="1">
        <f t="array" ref="B231">SUMPRODUCT(DecisionVar_Q3_2,TRANSPOSE('Q3-Frozen sample'!B162:M162))</f>
        <v>4028.9867156639871</v>
      </c>
      <c r="C231">
        <f t="shared" si="31"/>
        <v>1</v>
      </c>
      <c r="D231" cm="1">
        <f t="array" ref="D231">SUMPRODUCT(DecisionVar_Q3_2,TRANSPOSE('Q3-Frozen sample'!P162:AA162))</f>
        <v>3143.3382014780364</v>
      </c>
      <c r="E231">
        <f t="shared" si="32"/>
        <v>0</v>
      </c>
      <c r="F231" cm="1">
        <f t="array" ref="F231">SUMPRODUCT(DecisionVar_Q3_2,TRANSPOSE('Q3-Frozen sample'!AD162:AO162))</f>
        <v>2488.4655149805212</v>
      </c>
      <c r="G231">
        <f t="shared" si="33"/>
        <v>0</v>
      </c>
      <c r="H231">
        <f t="shared" si="34"/>
        <v>9660.7904321225433</v>
      </c>
      <c r="I231">
        <f t="shared" si="35"/>
        <v>0</v>
      </c>
    </row>
    <row r="232" spans="1:9" x14ac:dyDescent="0.25">
      <c r="A232">
        <v>161</v>
      </c>
      <c r="B232" cm="1">
        <f t="array" ref="B232">SUMPRODUCT(DecisionVar_Q3_2,TRANSPOSE('Q3-Frozen sample'!B163:M163))</f>
        <v>3893.1145627974438</v>
      </c>
      <c r="C232">
        <f t="shared" si="31"/>
        <v>0</v>
      </c>
      <c r="D232" cm="1">
        <f t="array" ref="D232">SUMPRODUCT(DecisionVar_Q3_2,TRANSPOSE('Q3-Frozen sample'!P163:AA163))</f>
        <v>3087.0539559813228</v>
      </c>
      <c r="E232">
        <f t="shared" si="32"/>
        <v>0</v>
      </c>
      <c r="F232" cm="1">
        <f t="array" ref="F232">SUMPRODUCT(DecisionVar_Q3_2,TRANSPOSE('Q3-Frozen sample'!AD163:AO163))</f>
        <v>2686.7034313166823</v>
      </c>
      <c r="G232">
        <f t="shared" si="33"/>
        <v>0</v>
      </c>
      <c r="H232">
        <f t="shared" si="34"/>
        <v>9666.8719500954485</v>
      </c>
      <c r="I232">
        <f t="shared" si="35"/>
        <v>0</v>
      </c>
    </row>
    <row r="233" spans="1:9" x14ac:dyDescent="0.25">
      <c r="A233">
        <v>162</v>
      </c>
      <c r="B233" cm="1">
        <f t="array" ref="B233">SUMPRODUCT(DecisionVar_Q3_2,TRANSPOSE('Q3-Frozen sample'!B164:M164))</f>
        <v>3690.0563510797037</v>
      </c>
      <c r="C233">
        <f t="shared" si="31"/>
        <v>0</v>
      </c>
      <c r="D233" cm="1">
        <f t="array" ref="D233">SUMPRODUCT(DecisionVar_Q3_2,TRANSPOSE('Q3-Frozen sample'!P164:AA164))</f>
        <v>3103.112318447681</v>
      </c>
      <c r="E233">
        <f t="shared" si="32"/>
        <v>0</v>
      </c>
      <c r="F233" cm="1">
        <f t="array" ref="F233">SUMPRODUCT(DecisionVar_Q3_2,TRANSPOSE('Q3-Frozen sample'!AD164:AO164))</f>
        <v>2631.3940065550801</v>
      </c>
      <c r="G233">
        <f t="shared" si="33"/>
        <v>0</v>
      </c>
      <c r="H233">
        <f t="shared" si="34"/>
        <v>9424.5626760824653</v>
      </c>
      <c r="I233">
        <f t="shared" si="35"/>
        <v>0</v>
      </c>
    </row>
    <row r="234" spans="1:9" x14ac:dyDescent="0.25">
      <c r="A234">
        <v>163</v>
      </c>
      <c r="B234" cm="1">
        <f t="array" ref="B234">SUMPRODUCT(DecisionVar_Q3_2,TRANSPOSE('Q3-Frozen sample'!B165:M165))</f>
        <v>3843.7740831989804</v>
      </c>
      <c r="C234">
        <f t="shared" si="31"/>
        <v>0</v>
      </c>
      <c r="D234" cm="1">
        <f t="array" ref="D234">SUMPRODUCT(DecisionVar_Q3_2,TRANSPOSE('Q3-Frozen sample'!P165:AA165))</f>
        <v>2988.436970622407</v>
      </c>
      <c r="E234">
        <f t="shared" si="32"/>
        <v>0</v>
      </c>
      <c r="F234" cm="1">
        <f t="array" ref="F234">SUMPRODUCT(DecisionVar_Q3_2,TRANSPOSE('Q3-Frozen sample'!AD165:AO165))</f>
        <v>2679.5336620742628</v>
      </c>
      <c r="G234">
        <f t="shared" si="33"/>
        <v>0</v>
      </c>
      <c r="H234">
        <f t="shared" si="34"/>
        <v>9511.7447158956493</v>
      </c>
      <c r="I234">
        <f t="shared" si="35"/>
        <v>0</v>
      </c>
    </row>
    <row r="235" spans="1:9" x14ac:dyDescent="0.25">
      <c r="A235">
        <v>164</v>
      </c>
      <c r="B235" cm="1">
        <f t="array" ref="B235">SUMPRODUCT(DecisionVar_Q3_2,TRANSPOSE('Q3-Frozen sample'!B166:M166))</f>
        <v>3720.9665659952998</v>
      </c>
      <c r="C235">
        <f t="shared" si="31"/>
        <v>0</v>
      </c>
      <c r="D235" cm="1">
        <f t="array" ref="D235">SUMPRODUCT(DecisionVar_Q3_2,TRANSPOSE('Q3-Frozen sample'!P166:AA166))</f>
        <v>3244.4331948091367</v>
      </c>
      <c r="E235">
        <f t="shared" si="32"/>
        <v>0</v>
      </c>
      <c r="F235" cm="1">
        <f t="array" ref="F235">SUMPRODUCT(DecisionVar_Q3_2,TRANSPOSE('Q3-Frozen sample'!AD166:AO166))</f>
        <v>2672.2169305254665</v>
      </c>
      <c r="G235">
        <f t="shared" si="33"/>
        <v>0</v>
      </c>
      <c r="H235">
        <f t="shared" si="34"/>
        <v>9637.6166913299021</v>
      </c>
      <c r="I235">
        <f t="shared" si="35"/>
        <v>0</v>
      </c>
    </row>
    <row r="236" spans="1:9" x14ac:dyDescent="0.25">
      <c r="A236">
        <v>165</v>
      </c>
      <c r="B236" cm="1">
        <f t="array" ref="B236">SUMPRODUCT(DecisionVar_Q3_2,TRANSPOSE('Q3-Frozen sample'!B167:M167))</f>
        <v>3904.6695863722261</v>
      </c>
      <c r="C236">
        <f t="shared" si="31"/>
        <v>0</v>
      </c>
      <c r="D236" cm="1">
        <f t="array" ref="D236">SUMPRODUCT(DecisionVar_Q3_2,TRANSPOSE('Q3-Frozen sample'!P167:AA167))</f>
        <v>3043.5337023875782</v>
      </c>
      <c r="E236">
        <f t="shared" si="32"/>
        <v>0</v>
      </c>
      <c r="F236" cm="1">
        <f t="array" ref="F236">SUMPRODUCT(DecisionVar_Q3_2,TRANSPOSE('Q3-Frozen sample'!AD167:AO167))</f>
        <v>2573.1001739902667</v>
      </c>
      <c r="G236">
        <f t="shared" si="33"/>
        <v>0</v>
      </c>
      <c r="H236">
        <f t="shared" si="34"/>
        <v>9521.303462750071</v>
      </c>
      <c r="I236">
        <f t="shared" si="35"/>
        <v>0</v>
      </c>
    </row>
    <row r="237" spans="1:9" x14ac:dyDescent="0.25">
      <c r="A237">
        <v>166</v>
      </c>
      <c r="B237" cm="1">
        <f t="array" ref="B237">SUMPRODUCT(DecisionVar_Q3_2,TRANSPOSE('Q3-Frozen sample'!B168:M168))</f>
        <v>3779.0018745991733</v>
      </c>
      <c r="C237">
        <f t="shared" si="31"/>
        <v>0</v>
      </c>
      <c r="D237" cm="1">
        <f t="array" ref="D237">SUMPRODUCT(DecisionVar_Q3_2,TRANSPOSE('Q3-Frozen sample'!P168:AA168))</f>
        <v>3304.558440909886</v>
      </c>
      <c r="E237">
        <f t="shared" si="32"/>
        <v>0</v>
      </c>
      <c r="F237" cm="1">
        <f t="array" ref="F237">SUMPRODUCT(DecisionVar_Q3_2,TRANSPOSE('Q3-Frozen sample'!AD168:AO168))</f>
        <v>2591.1485548087858</v>
      </c>
      <c r="G237">
        <f t="shared" si="33"/>
        <v>0</v>
      </c>
      <c r="H237">
        <f t="shared" si="34"/>
        <v>9674.7088703178451</v>
      </c>
      <c r="I237">
        <f t="shared" si="35"/>
        <v>0</v>
      </c>
    </row>
    <row r="238" spans="1:9" x14ac:dyDescent="0.25">
      <c r="A238">
        <v>167</v>
      </c>
      <c r="B238" cm="1">
        <f t="array" ref="B238">SUMPRODUCT(DecisionVar_Q3_2,TRANSPOSE('Q3-Frozen sample'!B169:M169))</f>
        <v>3941.563652150242</v>
      </c>
      <c r="C238">
        <f t="shared" si="31"/>
        <v>0</v>
      </c>
      <c r="D238" cm="1">
        <f t="array" ref="D238">SUMPRODUCT(DecisionVar_Q3_2,TRANSPOSE('Q3-Frozen sample'!P169:AA169))</f>
        <v>3065.3014137306759</v>
      </c>
      <c r="E238">
        <f t="shared" si="32"/>
        <v>0</v>
      </c>
      <c r="F238" cm="1">
        <f t="array" ref="F238">SUMPRODUCT(DecisionVar_Q3_2,TRANSPOSE('Q3-Frozen sample'!AD169:AO169))</f>
        <v>2464.3627632740845</v>
      </c>
      <c r="G238">
        <f t="shared" si="33"/>
        <v>0</v>
      </c>
      <c r="H238">
        <f t="shared" si="34"/>
        <v>9471.2278291550028</v>
      </c>
      <c r="I238">
        <f t="shared" si="35"/>
        <v>0</v>
      </c>
    </row>
    <row r="239" spans="1:9" x14ac:dyDescent="0.25">
      <c r="A239">
        <v>168</v>
      </c>
      <c r="B239" cm="1">
        <f t="array" ref="B239">SUMPRODUCT(DecisionVar_Q3_2,TRANSPOSE('Q3-Frozen sample'!B170:M170))</f>
        <v>3691.2843073852191</v>
      </c>
      <c r="C239">
        <f t="shared" si="31"/>
        <v>0</v>
      </c>
      <c r="D239" cm="1">
        <f t="array" ref="D239">SUMPRODUCT(DecisionVar_Q3_2,TRANSPOSE('Q3-Frozen sample'!P170:AA170))</f>
        <v>3135.5132611790355</v>
      </c>
      <c r="E239">
        <f t="shared" si="32"/>
        <v>0</v>
      </c>
      <c r="F239" cm="1">
        <f t="array" ref="F239">SUMPRODUCT(DecisionVar_Q3_2,TRANSPOSE('Q3-Frozen sample'!AD170:AO170))</f>
        <v>2613.7820924929783</v>
      </c>
      <c r="G239">
        <f t="shared" si="33"/>
        <v>0</v>
      </c>
      <c r="H239">
        <f t="shared" si="34"/>
        <v>9440.5796610572324</v>
      </c>
      <c r="I239">
        <f t="shared" si="35"/>
        <v>0</v>
      </c>
    </row>
    <row r="240" spans="1:9" x14ac:dyDescent="0.25">
      <c r="A240">
        <v>169</v>
      </c>
      <c r="B240" cm="1">
        <f t="array" ref="B240">SUMPRODUCT(DecisionVar_Q3_2,TRANSPOSE('Q3-Frozen sample'!B171:M171))</f>
        <v>3910.2732077998476</v>
      </c>
      <c r="C240">
        <f t="shared" si="31"/>
        <v>0</v>
      </c>
      <c r="D240" cm="1">
        <f t="array" ref="D240">SUMPRODUCT(DecisionVar_Q3_2,TRANSPOSE('Q3-Frozen sample'!P171:AA171))</f>
        <v>3092.5560685826495</v>
      </c>
      <c r="E240">
        <f t="shared" si="32"/>
        <v>0</v>
      </c>
      <c r="F240" cm="1">
        <f t="array" ref="F240">SUMPRODUCT(DecisionVar_Q3_2,TRANSPOSE('Q3-Frozen sample'!AD171:AO171))</f>
        <v>2522.1260158671539</v>
      </c>
      <c r="G240">
        <f t="shared" si="33"/>
        <v>0</v>
      </c>
      <c r="H240">
        <f t="shared" si="34"/>
        <v>9524.9552922496514</v>
      </c>
      <c r="I240">
        <f t="shared" si="35"/>
        <v>0</v>
      </c>
    </row>
    <row r="241" spans="1:9" x14ac:dyDescent="0.25">
      <c r="A241">
        <v>170</v>
      </c>
      <c r="B241" cm="1">
        <f t="array" ref="B241">SUMPRODUCT(DecisionVar_Q3_2,TRANSPOSE('Q3-Frozen sample'!B172:M172))</f>
        <v>3815.6313605992468</v>
      </c>
      <c r="C241">
        <f t="shared" si="31"/>
        <v>0</v>
      </c>
      <c r="D241" cm="1">
        <f t="array" ref="D241">SUMPRODUCT(DecisionVar_Q3_2,TRANSPOSE('Q3-Frozen sample'!P172:AA172))</f>
        <v>3036.6156865290027</v>
      </c>
      <c r="E241">
        <f t="shared" si="32"/>
        <v>0</v>
      </c>
      <c r="F241" cm="1">
        <f t="array" ref="F241">SUMPRODUCT(DecisionVar_Q3_2,TRANSPOSE('Q3-Frozen sample'!AD172:AO172))</f>
        <v>2486.9179678335308</v>
      </c>
      <c r="G241">
        <f t="shared" si="33"/>
        <v>0</v>
      </c>
      <c r="H241">
        <f t="shared" si="34"/>
        <v>9339.1650149617799</v>
      </c>
      <c r="I241">
        <f t="shared" si="35"/>
        <v>0</v>
      </c>
    </row>
    <row r="242" spans="1:9" x14ac:dyDescent="0.25">
      <c r="A242">
        <v>171</v>
      </c>
      <c r="B242" cm="1">
        <f t="array" ref="B242">SUMPRODUCT(DecisionVar_Q3_2,TRANSPOSE('Q3-Frozen sample'!B173:M173))</f>
        <v>3595.8314120877035</v>
      </c>
      <c r="C242">
        <f t="shared" si="31"/>
        <v>0</v>
      </c>
      <c r="D242" cm="1">
        <f t="array" ref="D242">SUMPRODUCT(DecisionVar_Q3_2,TRANSPOSE('Q3-Frozen sample'!P173:AA173))</f>
        <v>3224.5848847167631</v>
      </c>
      <c r="E242">
        <f t="shared" si="32"/>
        <v>0</v>
      </c>
      <c r="F242" cm="1">
        <f t="array" ref="F242">SUMPRODUCT(DecisionVar_Q3_2,TRANSPOSE('Q3-Frozen sample'!AD173:AO173))</f>
        <v>2669.4034179295895</v>
      </c>
      <c r="G242">
        <f t="shared" si="33"/>
        <v>0</v>
      </c>
      <c r="H242">
        <f t="shared" si="34"/>
        <v>9489.8197147340561</v>
      </c>
      <c r="I242">
        <f t="shared" si="35"/>
        <v>0</v>
      </c>
    </row>
    <row r="243" spans="1:9" x14ac:dyDescent="0.25">
      <c r="A243">
        <v>172</v>
      </c>
      <c r="B243" cm="1">
        <f t="array" ref="B243">SUMPRODUCT(DecisionVar_Q3_2,TRANSPOSE('Q3-Frozen sample'!B174:M174))</f>
        <v>3859.0577258340386</v>
      </c>
      <c r="C243">
        <f t="shared" si="31"/>
        <v>0</v>
      </c>
      <c r="D243" cm="1">
        <f t="array" ref="D243">SUMPRODUCT(DecisionVar_Q3_2,TRANSPOSE('Q3-Frozen sample'!P174:AA174))</f>
        <v>3045.3620119483262</v>
      </c>
      <c r="E243">
        <f t="shared" si="32"/>
        <v>0</v>
      </c>
      <c r="F243" cm="1">
        <f t="array" ref="F243">SUMPRODUCT(DecisionVar_Q3_2,TRANSPOSE('Q3-Frozen sample'!AD174:AO174))</f>
        <v>2621.1584214349532</v>
      </c>
      <c r="G243">
        <f t="shared" si="33"/>
        <v>0</v>
      </c>
      <c r="H243">
        <f t="shared" si="34"/>
        <v>9525.5781592173189</v>
      </c>
      <c r="I243">
        <f t="shared" si="35"/>
        <v>0</v>
      </c>
    </row>
    <row r="244" spans="1:9" x14ac:dyDescent="0.25">
      <c r="A244">
        <v>173</v>
      </c>
      <c r="B244" cm="1">
        <f t="array" ref="B244">SUMPRODUCT(DecisionVar_Q3_2,TRANSPOSE('Q3-Frozen sample'!B175:M175))</f>
        <v>3710.4156436853646</v>
      </c>
      <c r="C244">
        <f t="shared" si="31"/>
        <v>0</v>
      </c>
      <c r="D244" cm="1">
        <f t="array" ref="D244">SUMPRODUCT(DecisionVar_Q3_2,TRANSPOSE('Q3-Frozen sample'!P175:AA175))</f>
        <v>3049.2053570826661</v>
      </c>
      <c r="E244">
        <f t="shared" si="32"/>
        <v>0</v>
      </c>
      <c r="F244" cm="1">
        <f t="array" ref="F244">SUMPRODUCT(DecisionVar_Q3_2,TRANSPOSE('Q3-Frozen sample'!AD175:AO175))</f>
        <v>2486.1180556703898</v>
      </c>
      <c r="G244">
        <f t="shared" si="33"/>
        <v>0</v>
      </c>
      <c r="H244">
        <f t="shared" si="34"/>
        <v>9245.7390564384204</v>
      </c>
      <c r="I244">
        <f t="shared" si="35"/>
        <v>0</v>
      </c>
    </row>
    <row r="245" spans="1:9" x14ac:dyDescent="0.25">
      <c r="A245">
        <v>174</v>
      </c>
      <c r="B245" cm="1">
        <f t="array" ref="B245">SUMPRODUCT(DecisionVar_Q3_2,TRANSPOSE('Q3-Frozen sample'!B176:M176))</f>
        <v>3596.2507669912375</v>
      </c>
      <c r="C245">
        <f t="shared" si="31"/>
        <v>0</v>
      </c>
      <c r="D245" cm="1">
        <f t="array" ref="D245">SUMPRODUCT(DecisionVar_Q3_2,TRANSPOSE('Q3-Frozen sample'!P176:AA176))</f>
        <v>3074.2086325893274</v>
      </c>
      <c r="E245">
        <f t="shared" si="32"/>
        <v>0</v>
      </c>
      <c r="F245" cm="1">
        <f t="array" ref="F245">SUMPRODUCT(DecisionVar_Q3_2,TRANSPOSE('Q3-Frozen sample'!AD176:AO176))</f>
        <v>2491.3088512916147</v>
      </c>
      <c r="G245">
        <f t="shared" si="33"/>
        <v>0</v>
      </c>
      <c r="H245">
        <f t="shared" si="34"/>
        <v>9161.7682508721791</v>
      </c>
      <c r="I245">
        <f t="shared" si="35"/>
        <v>0</v>
      </c>
    </row>
    <row r="246" spans="1:9" x14ac:dyDescent="0.25">
      <c r="A246">
        <v>175</v>
      </c>
      <c r="B246" cm="1">
        <f t="array" ref="B246">SUMPRODUCT(DecisionVar_Q3_2,TRANSPOSE('Q3-Frozen sample'!B177:M177))</f>
        <v>3774.4716257861123</v>
      </c>
      <c r="C246">
        <f t="shared" si="31"/>
        <v>0</v>
      </c>
      <c r="D246" cm="1">
        <f t="array" ref="D246">SUMPRODUCT(DecisionVar_Q3_2,TRANSPOSE('Q3-Frozen sample'!P177:AA177))</f>
        <v>3023.659965971407</v>
      </c>
      <c r="E246">
        <f t="shared" si="32"/>
        <v>0</v>
      </c>
      <c r="F246" cm="1">
        <f t="array" ref="F246">SUMPRODUCT(DecisionVar_Q3_2,TRANSPOSE('Q3-Frozen sample'!AD177:AO177))</f>
        <v>2649.6692626111621</v>
      </c>
      <c r="G246">
        <f t="shared" si="33"/>
        <v>0</v>
      </c>
      <c r="H246">
        <f t="shared" si="34"/>
        <v>9447.800854368681</v>
      </c>
      <c r="I246">
        <f t="shared" si="35"/>
        <v>0</v>
      </c>
    </row>
    <row r="247" spans="1:9" x14ac:dyDescent="0.25">
      <c r="A247">
        <v>176</v>
      </c>
      <c r="B247" cm="1">
        <f t="array" ref="B247">SUMPRODUCT(DecisionVar_Q3_2,TRANSPOSE('Q3-Frozen sample'!B178:M178))</f>
        <v>3731.8861573404288</v>
      </c>
      <c r="C247">
        <f t="shared" si="31"/>
        <v>0</v>
      </c>
      <c r="D247" cm="1">
        <f t="array" ref="D247">SUMPRODUCT(DecisionVar_Q3_2,TRANSPOSE('Q3-Frozen sample'!P178:AA178))</f>
        <v>3271.5893494552556</v>
      </c>
      <c r="E247">
        <f t="shared" si="32"/>
        <v>0</v>
      </c>
      <c r="F247" cm="1">
        <f t="array" ref="F247">SUMPRODUCT(DecisionVar_Q3_2,TRANSPOSE('Q3-Frozen sample'!AD178:AO178))</f>
        <v>2746.7860255004184</v>
      </c>
      <c r="G247">
        <f t="shared" si="33"/>
        <v>0</v>
      </c>
      <c r="H247">
        <f t="shared" si="34"/>
        <v>9750.2615322961028</v>
      </c>
      <c r="I247">
        <f t="shared" si="35"/>
        <v>0</v>
      </c>
    </row>
    <row r="248" spans="1:9" x14ac:dyDescent="0.25">
      <c r="A248">
        <v>177</v>
      </c>
      <c r="B248" cm="1">
        <f t="array" ref="B248">SUMPRODUCT(DecisionVar_Q3_2,TRANSPOSE('Q3-Frozen sample'!B179:M179))</f>
        <v>3640.5257593165552</v>
      </c>
      <c r="C248">
        <f t="shared" si="31"/>
        <v>0</v>
      </c>
      <c r="D248" cm="1">
        <f t="array" ref="D248">SUMPRODUCT(DecisionVar_Q3_2,TRANSPOSE('Q3-Frozen sample'!P179:AA179))</f>
        <v>3039.2454431206561</v>
      </c>
      <c r="E248">
        <f t="shared" si="32"/>
        <v>0</v>
      </c>
      <c r="F248" cm="1">
        <f t="array" ref="F248">SUMPRODUCT(DecisionVar_Q3_2,TRANSPOSE('Q3-Frozen sample'!AD179:AO179))</f>
        <v>2581.994321327536</v>
      </c>
      <c r="G248">
        <f t="shared" si="33"/>
        <v>0</v>
      </c>
      <c r="H248">
        <f t="shared" si="34"/>
        <v>9261.7655237647468</v>
      </c>
      <c r="I248">
        <f t="shared" si="35"/>
        <v>0</v>
      </c>
    </row>
    <row r="249" spans="1:9" x14ac:dyDescent="0.25">
      <c r="A249">
        <v>178</v>
      </c>
      <c r="B249" cm="1">
        <f t="array" ref="B249">SUMPRODUCT(DecisionVar_Q3_2,TRANSPOSE('Q3-Frozen sample'!B180:M180))</f>
        <v>3457.8357990885784</v>
      </c>
      <c r="C249">
        <f t="shared" si="31"/>
        <v>0</v>
      </c>
      <c r="D249" cm="1">
        <f t="array" ref="D249">SUMPRODUCT(DecisionVar_Q3_2,TRANSPOSE('Q3-Frozen sample'!P180:AA180))</f>
        <v>3053.5786505359229</v>
      </c>
      <c r="E249">
        <f t="shared" si="32"/>
        <v>0</v>
      </c>
      <c r="F249" cm="1">
        <f t="array" ref="F249">SUMPRODUCT(DecisionVar_Q3_2,TRANSPOSE('Q3-Frozen sample'!AD180:AO180))</f>
        <v>2596.9101139140303</v>
      </c>
      <c r="G249">
        <f t="shared" si="33"/>
        <v>0</v>
      </c>
      <c r="H249">
        <f t="shared" si="34"/>
        <v>9108.3245635385319</v>
      </c>
      <c r="I249">
        <f t="shared" si="35"/>
        <v>0</v>
      </c>
    </row>
    <row r="250" spans="1:9" x14ac:dyDescent="0.25">
      <c r="A250">
        <v>179</v>
      </c>
      <c r="B250" cm="1">
        <f t="array" ref="B250">SUMPRODUCT(DecisionVar_Q3_2,TRANSPOSE('Q3-Frozen sample'!B181:M181))</f>
        <v>3797.6953774175158</v>
      </c>
      <c r="C250">
        <f t="shared" si="31"/>
        <v>0</v>
      </c>
      <c r="D250" cm="1">
        <f t="array" ref="D250">SUMPRODUCT(DecisionVar_Q3_2,TRANSPOSE('Q3-Frozen sample'!P181:AA181))</f>
        <v>3171.7151123627305</v>
      </c>
      <c r="E250">
        <f t="shared" si="32"/>
        <v>0</v>
      </c>
      <c r="F250" cm="1">
        <f t="array" ref="F250">SUMPRODUCT(DecisionVar_Q3_2,TRANSPOSE('Q3-Frozen sample'!AD181:AO181))</f>
        <v>2560.6310268411171</v>
      </c>
      <c r="G250">
        <f t="shared" si="33"/>
        <v>0</v>
      </c>
      <c r="H250">
        <f t="shared" si="34"/>
        <v>9530.0415166213643</v>
      </c>
      <c r="I250">
        <f t="shared" si="35"/>
        <v>0</v>
      </c>
    </row>
    <row r="251" spans="1:9" x14ac:dyDescent="0.25">
      <c r="A251">
        <v>180</v>
      </c>
      <c r="B251" cm="1">
        <f t="array" ref="B251">SUMPRODUCT(DecisionVar_Q3_2,TRANSPOSE('Q3-Frozen sample'!B182:M182))</f>
        <v>3656.1997099687474</v>
      </c>
      <c r="C251">
        <f t="shared" si="31"/>
        <v>0</v>
      </c>
      <c r="D251" cm="1">
        <f t="array" ref="D251">SUMPRODUCT(DecisionVar_Q3_2,TRANSPOSE('Q3-Frozen sample'!P182:AA182))</f>
        <v>3207.9567440243682</v>
      </c>
      <c r="E251">
        <f t="shared" si="32"/>
        <v>0</v>
      </c>
      <c r="F251" cm="1">
        <f t="array" ref="F251">SUMPRODUCT(DecisionVar_Q3_2,TRANSPOSE('Q3-Frozen sample'!AD182:AO182))</f>
        <v>2657.7203176633998</v>
      </c>
      <c r="G251">
        <f t="shared" si="33"/>
        <v>0</v>
      </c>
      <c r="H251">
        <f t="shared" si="34"/>
        <v>9521.8767716565144</v>
      </c>
      <c r="I251">
        <f t="shared" si="35"/>
        <v>0</v>
      </c>
    </row>
    <row r="252" spans="1:9" x14ac:dyDescent="0.25">
      <c r="A252">
        <v>181</v>
      </c>
      <c r="B252" cm="1">
        <f t="array" ref="B252">SUMPRODUCT(DecisionVar_Q3_2,TRANSPOSE('Q3-Frozen sample'!B183:M183))</f>
        <v>3858.2428596480599</v>
      </c>
      <c r="C252">
        <f t="shared" si="31"/>
        <v>0</v>
      </c>
      <c r="D252" cm="1">
        <f t="array" ref="D252">SUMPRODUCT(DecisionVar_Q3_2,TRANSPOSE('Q3-Frozen sample'!P183:AA183))</f>
        <v>3163.675502944639</v>
      </c>
      <c r="E252">
        <f t="shared" si="32"/>
        <v>0</v>
      </c>
      <c r="F252" cm="1">
        <f t="array" ref="F252">SUMPRODUCT(DecisionVar_Q3_2,TRANSPOSE('Q3-Frozen sample'!AD183:AO183))</f>
        <v>2531.8741687876118</v>
      </c>
      <c r="G252">
        <f t="shared" si="33"/>
        <v>0</v>
      </c>
      <c r="H252">
        <f t="shared" si="34"/>
        <v>9553.7925313803098</v>
      </c>
      <c r="I252">
        <f t="shared" si="35"/>
        <v>0</v>
      </c>
    </row>
    <row r="253" spans="1:9" x14ac:dyDescent="0.25">
      <c r="A253">
        <v>182</v>
      </c>
      <c r="B253" cm="1">
        <f t="array" ref="B253">SUMPRODUCT(DecisionVar_Q3_2,TRANSPOSE('Q3-Frozen sample'!B184:M184))</f>
        <v>3813.4082754018896</v>
      </c>
      <c r="C253">
        <f t="shared" si="31"/>
        <v>0</v>
      </c>
      <c r="D253" cm="1">
        <f t="array" ref="D253">SUMPRODUCT(DecisionVar_Q3_2,TRANSPOSE('Q3-Frozen sample'!P184:AA184))</f>
        <v>3120.1587429802125</v>
      </c>
      <c r="E253">
        <f t="shared" si="32"/>
        <v>0</v>
      </c>
      <c r="F253" cm="1">
        <f t="array" ref="F253">SUMPRODUCT(DecisionVar_Q3_2,TRANSPOSE('Q3-Frozen sample'!AD184:AO184))</f>
        <v>2676.8831351425615</v>
      </c>
      <c r="G253">
        <f t="shared" si="33"/>
        <v>0</v>
      </c>
      <c r="H253">
        <f t="shared" si="34"/>
        <v>9610.4501535246636</v>
      </c>
      <c r="I253">
        <f t="shared" si="35"/>
        <v>0</v>
      </c>
    </row>
    <row r="254" spans="1:9" x14ac:dyDescent="0.25">
      <c r="A254">
        <v>183</v>
      </c>
      <c r="B254" cm="1">
        <f t="array" ref="B254">SUMPRODUCT(DecisionVar_Q3_2,TRANSPOSE('Q3-Frozen sample'!B185:M185))</f>
        <v>3652.0498316497205</v>
      </c>
      <c r="C254">
        <f t="shared" si="31"/>
        <v>0</v>
      </c>
      <c r="D254" cm="1">
        <f t="array" ref="D254">SUMPRODUCT(DecisionVar_Q3_2,TRANSPOSE('Q3-Frozen sample'!P185:AA185))</f>
        <v>3187.3560629416374</v>
      </c>
      <c r="E254">
        <f t="shared" si="32"/>
        <v>0</v>
      </c>
      <c r="F254" cm="1">
        <f t="array" ref="F254">SUMPRODUCT(DecisionVar_Q3_2,TRANSPOSE('Q3-Frozen sample'!AD185:AO185))</f>
        <v>2583.85155857993</v>
      </c>
      <c r="G254">
        <f t="shared" si="33"/>
        <v>0</v>
      </c>
      <c r="H254">
        <f t="shared" si="34"/>
        <v>9423.2574531712889</v>
      </c>
      <c r="I254">
        <f t="shared" si="35"/>
        <v>0</v>
      </c>
    </row>
    <row r="255" spans="1:9" x14ac:dyDescent="0.25">
      <c r="A255">
        <v>184</v>
      </c>
      <c r="B255" cm="1">
        <f t="array" ref="B255">SUMPRODUCT(DecisionVar_Q3_2,TRANSPOSE('Q3-Frozen sample'!B186:M186))</f>
        <v>3800.6910457758863</v>
      </c>
      <c r="C255">
        <f t="shared" si="31"/>
        <v>0</v>
      </c>
      <c r="D255" cm="1">
        <f t="array" ref="D255">SUMPRODUCT(DecisionVar_Q3_2,TRANSPOSE('Q3-Frozen sample'!P186:AA186))</f>
        <v>3018.6894825885029</v>
      </c>
      <c r="E255">
        <f t="shared" si="32"/>
        <v>0</v>
      </c>
      <c r="F255" cm="1">
        <f t="array" ref="F255">SUMPRODUCT(DecisionVar_Q3_2,TRANSPOSE('Q3-Frozen sample'!AD186:AO186))</f>
        <v>2672.3236970212779</v>
      </c>
      <c r="G255">
        <f t="shared" si="33"/>
        <v>0</v>
      </c>
      <c r="H255">
        <f t="shared" si="34"/>
        <v>9491.7042253856671</v>
      </c>
      <c r="I255">
        <f t="shared" si="35"/>
        <v>0</v>
      </c>
    </row>
    <row r="256" spans="1:9" x14ac:dyDescent="0.25">
      <c r="A256">
        <v>185</v>
      </c>
      <c r="B256" cm="1">
        <f t="array" ref="B256">SUMPRODUCT(DecisionVar_Q3_2,TRANSPOSE('Q3-Frozen sample'!B187:M187))</f>
        <v>3839.7465021634989</v>
      </c>
      <c r="C256">
        <f t="shared" si="31"/>
        <v>0</v>
      </c>
      <c r="D256" cm="1">
        <f t="array" ref="D256">SUMPRODUCT(DecisionVar_Q3_2,TRANSPOSE('Q3-Frozen sample'!P187:AA187))</f>
        <v>3046.649749733052</v>
      </c>
      <c r="E256">
        <f t="shared" si="32"/>
        <v>0</v>
      </c>
      <c r="F256" cm="1">
        <f t="array" ref="F256">SUMPRODUCT(DecisionVar_Q3_2,TRANSPOSE('Q3-Frozen sample'!AD187:AO187))</f>
        <v>2551.8644308748103</v>
      </c>
      <c r="G256">
        <f t="shared" si="33"/>
        <v>0</v>
      </c>
      <c r="H256">
        <f t="shared" si="34"/>
        <v>9438.2606827713607</v>
      </c>
      <c r="I256">
        <f t="shared" si="35"/>
        <v>0</v>
      </c>
    </row>
    <row r="257" spans="1:9" x14ac:dyDescent="0.25">
      <c r="A257">
        <v>186</v>
      </c>
      <c r="B257" cm="1">
        <f t="array" ref="B257">SUMPRODUCT(DecisionVar_Q3_2,TRANSPOSE('Q3-Frozen sample'!B188:M188))</f>
        <v>3811.0321497381951</v>
      </c>
      <c r="C257">
        <f t="shared" si="31"/>
        <v>0</v>
      </c>
      <c r="D257" cm="1">
        <f t="array" ref="D257">SUMPRODUCT(DecisionVar_Q3_2,TRANSPOSE('Q3-Frozen sample'!P188:AA188))</f>
        <v>3016.9343325468863</v>
      </c>
      <c r="E257">
        <f t="shared" si="32"/>
        <v>0</v>
      </c>
      <c r="F257" cm="1">
        <f t="array" ref="F257">SUMPRODUCT(DecisionVar_Q3_2,TRANSPOSE('Q3-Frozen sample'!AD188:AO188))</f>
        <v>2696.8641716293919</v>
      </c>
      <c r="G257">
        <f t="shared" si="33"/>
        <v>0</v>
      </c>
      <c r="H257">
        <f t="shared" si="34"/>
        <v>9524.8306539144724</v>
      </c>
      <c r="I257">
        <f t="shared" si="35"/>
        <v>0</v>
      </c>
    </row>
    <row r="258" spans="1:9" x14ac:dyDescent="0.25">
      <c r="A258">
        <v>187</v>
      </c>
      <c r="B258" cm="1">
        <f t="array" ref="B258">SUMPRODUCT(DecisionVar_Q3_2,TRANSPOSE('Q3-Frozen sample'!B189:M189))</f>
        <v>3844.0273402350367</v>
      </c>
      <c r="C258">
        <f t="shared" si="31"/>
        <v>0</v>
      </c>
      <c r="D258" cm="1">
        <f t="array" ref="D258">SUMPRODUCT(DecisionVar_Q3_2,TRANSPOSE('Q3-Frozen sample'!P189:AA189))</f>
        <v>3193.5431991331916</v>
      </c>
      <c r="E258">
        <f t="shared" si="32"/>
        <v>0</v>
      </c>
      <c r="F258" cm="1">
        <f t="array" ref="F258">SUMPRODUCT(DecisionVar_Q3_2,TRANSPOSE('Q3-Frozen sample'!AD189:AO189))</f>
        <v>2504.3712217952316</v>
      </c>
      <c r="G258">
        <f t="shared" si="33"/>
        <v>0</v>
      </c>
      <c r="H258">
        <f t="shared" si="34"/>
        <v>9541.9417611634599</v>
      </c>
      <c r="I258">
        <f t="shared" si="35"/>
        <v>0</v>
      </c>
    </row>
    <row r="259" spans="1:9" x14ac:dyDescent="0.25">
      <c r="A259">
        <v>188</v>
      </c>
      <c r="B259" cm="1">
        <f t="array" ref="B259">SUMPRODUCT(DecisionVar_Q3_2,TRANSPOSE('Q3-Frozen sample'!B190:M190))</f>
        <v>3701.4253830454863</v>
      </c>
      <c r="C259">
        <f t="shared" si="31"/>
        <v>0</v>
      </c>
      <c r="D259" cm="1">
        <f t="array" ref="D259">SUMPRODUCT(DecisionVar_Q3_2,TRANSPOSE('Q3-Frozen sample'!P190:AA190))</f>
        <v>3173.9795361187967</v>
      </c>
      <c r="E259">
        <f t="shared" si="32"/>
        <v>0</v>
      </c>
      <c r="F259" cm="1">
        <f t="array" ref="F259">SUMPRODUCT(DecisionVar_Q3_2,TRANSPOSE('Q3-Frozen sample'!AD190:AO190))</f>
        <v>2609.0366030506789</v>
      </c>
      <c r="G259">
        <f t="shared" si="33"/>
        <v>0</v>
      </c>
      <c r="H259">
        <f t="shared" si="34"/>
        <v>9484.4415222149619</v>
      </c>
      <c r="I259">
        <f t="shared" si="35"/>
        <v>0</v>
      </c>
    </row>
    <row r="260" spans="1:9" x14ac:dyDescent="0.25">
      <c r="A260">
        <v>189</v>
      </c>
      <c r="B260" cm="1">
        <f t="array" ref="B260">SUMPRODUCT(DecisionVar_Q3_2,TRANSPOSE('Q3-Frozen sample'!B191:M191))</f>
        <v>3852.3871621900598</v>
      </c>
      <c r="C260">
        <f t="shared" si="31"/>
        <v>0</v>
      </c>
      <c r="D260" cm="1">
        <f t="array" ref="D260">SUMPRODUCT(DecisionVar_Q3_2,TRANSPOSE('Q3-Frozen sample'!P191:AA191))</f>
        <v>3421.3727254172018</v>
      </c>
      <c r="E260">
        <f t="shared" si="32"/>
        <v>0</v>
      </c>
      <c r="F260" cm="1">
        <f t="array" ref="F260">SUMPRODUCT(DecisionVar_Q3_2,TRANSPOSE('Q3-Frozen sample'!AD191:AO191))</f>
        <v>2515.1388652538908</v>
      </c>
      <c r="G260">
        <f t="shared" si="33"/>
        <v>0</v>
      </c>
      <c r="H260">
        <f t="shared" si="34"/>
        <v>9788.8987528611524</v>
      </c>
      <c r="I260">
        <f t="shared" si="35"/>
        <v>0</v>
      </c>
    </row>
    <row r="261" spans="1:9" x14ac:dyDescent="0.25">
      <c r="A261">
        <v>190</v>
      </c>
      <c r="B261" cm="1">
        <f t="array" ref="B261">SUMPRODUCT(DecisionVar_Q3_2,TRANSPOSE('Q3-Frozen sample'!B192:M192))</f>
        <v>4033.7791670702763</v>
      </c>
      <c r="C261">
        <f t="shared" si="31"/>
        <v>1</v>
      </c>
      <c r="D261" cm="1">
        <f t="array" ref="D261">SUMPRODUCT(DecisionVar_Q3_2,TRANSPOSE('Q3-Frozen sample'!P192:AA192))</f>
        <v>3046.602982867551</v>
      </c>
      <c r="E261">
        <f t="shared" si="32"/>
        <v>0</v>
      </c>
      <c r="F261" cm="1">
        <f t="array" ref="F261">SUMPRODUCT(DecisionVar_Q3_2,TRANSPOSE('Q3-Frozen sample'!AD192:AO192))</f>
        <v>2706.5028525689331</v>
      </c>
      <c r="G261">
        <f t="shared" si="33"/>
        <v>0</v>
      </c>
      <c r="H261">
        <f t="shared" si="34"/>
        <v>9786.8850025067604</v>
      </c>
      <c r="I261">
        <f t="shared" si="35"/>
        <v>0</v>
      </c>
    </row>
    <row r="262" spans="1:9" x14ac:dyDescent="0.25">
      <c r="A262">
        <v>191</v>
      </c>
      <c r="B262" cm="1">
        <f t="array" ref="B262">SUMPRODUCT(DecisionVar_Q3_2,TRANSPOSE('Q3-Frozen sample'!B193:M193))</f>
        <v>3711.5011266642769</v>
      </c>
      <c r="C262">
        <f t="shared" si="31"/>
        <v>0</v>
      </c>
      <c r="D262" cm="1">
        <f t="array" ref="D262">SUMPRODUCT(DecisionVar_Q3_2,TRANSPOSE('Q3-Frozen sample'!P193:AA193))</f>
        <v>3019.3901535046543</v>
      </c>
      <c r="E262">
        <f t="shared" si="32"/>
        <v>0</v>
      </c>
      <c r="F262" cm="1">
        <f t="array" ref="F262">SUMPRODUCT(DecisionVar_Q3_2,TRANSPOSE('Q3-Frozen sample'!AD193:AO193))</f>
        <v>2401.9698860509416</v>
      </c>
      <c r="G262">
        <f t="shared" si="33"/>
        <v>0</v>
      </c>
      <c r="H262">
        <f t="shared" si="34"/>
        <v>9132.8611662198728</v>
      </c>
      <c r="I262">
        <f t="shared" si="35"/>
        <v>0</v>
      </c>
    </row>
    <row r="263" spans="1:9" x14ac:dyDescent="0.25">
      <c r="A263">
        <v>192</v>
      </c>
      <c r="B263" cm="1">
        <f t="array" ref="B263">SUMPRODUCT(DecisionVar_Q3_2,TRANSPOSE('Q3-Frozen sample'!B194:M194))</f>
        <v>3854.9527175564467</v>
      </c>
      <c r="C263">
        <f t="shared" si="31"/>
        <v>0</v>
      </c>
      <c r="D263" cm="1">
        <f t="array" ref="D263">SUMPRODUCT(DecisionVar_Q3_2,TRANSPOSE('Q3-Frozen sample'!P194:AA194))</f>
        <v>3259.0814093105955</v>
      </c>
      <c r="E263">
        <f t="shared" si="32"/>
        <v>0</v>
      </c>
      <c r="F263" cm="1">
        <f t="array" ref="F263">SUMPRODUCT(DecisionVar_Q3_2,TRANSPOSE('Q3-Frozen sample'!AD194:AO194))</f>
        <v>2633.5367181294382</v>
      </c>
      <c r="G263">
        <f t="shared" si="33"/>
        <v>0</v>
      </c>
      <c r="H263">
        <f t="shared" si="34"/>
        <v>9747.5708449964804</v>
      </c>
      <c r="I263">
        <f t="shared" si="35"/>
        <v>0</v>
      </c>
    </row>
    <row r="264" spans="1:9" x14ac:dyDescent="0.25">
      <c r="A264">
        <v>193</v>
      </c>
      <c r="B264" cm="1">
        <f t="array" ref="B264">SUMPRODUCT(DecisionVar_Q3_2,TRANSPOSE('Q3-Frozen sample'!B195:M195))</f>
        <v>3780.2699773730487</v>
      </c>
      <c r="C264">
        <f t="shared" si="31"/>
        <v>0</v>
      </c>
      <c r="D264" cm="1">
        <f t="array" ref="D264">SUMPRODUCT(DecisionVar_Q3_2,TRANSPOSE('Q3-Frozen sample'!P195:AA195))</f>
        <v>3049.1311323029627</v>
      </c>
      <c r="E264">
        <f t="shared" si="32"/>
        <v>0</v>
      </c>
      <c r="F264" cm="1">
        <f t="array" ref="F264">SUMPRODUCT(DecisionVar_Q3_2,TRANSPOSE('Q3-Frozen sample'!AD195:AO195))</f>
        <v>2502.4028771404264</v>
      </c>
      <c r="G264">
        <f t="shared" si="33"/>
        <v>0</v>
      </c>
      <c r="H264">
        <f t="shared" si="34"/>
        <v>9331.8039868164378</v>
      </c>
      <c r="I264">
        <f t="shared" si="35"/>
        <v>0</v>
      </c>
    </row>
    <row r="265" spans="1:9" x14ac:dyDescent="0.25">
      <c r="A265">
        <v>194</v>
      </c>
      <c r="B265" cm="1">
        <f t="array" ref="B265">SUMPRODUCT(DecisionVar_Q3_2,TRANSPOSE('Q3-Frozen sample'!B196:M196))</f>
        <v>3602.0292511211942</v>
      </c>
      <c r="C265">
        <f t="shared" ref="C265:C328" si="36">IF(B265&gt;$P$19,1,0)</f>
        <v>0</v>
      </c>
      <c r="D265" cm="1">
        <f t="array" ref="D265">SUMPRODUCT(DecisionVar_Q3_2,TRANSPOSE('Q3-Frozen sample'!P196:AA196))</f>
        <v>3097.3148557104255</v>
      </c>
      <c r="E265">
        <f t="shared" ref="E265:E328" si="37">IF(D265&gt;$Q$19,1,0)</f>
        <v>0</v>
      </c>
      <c r="F265" cm="1">
        <f t="array" ref="F265">SUMPRODUCT(DecisionVar_Q3_2,TRANSPOSE('Q3-Frozen sample'!AD196:AO196))</f>
        <v>2673.2597502090484</v>
      </c>
      <c r="G265">
        <f t="shared" ref="G265:G328" si="38">IF(F265&gt;$R$19,1,0)</f>
        <v>0</v>
      </c>
      <c r="H265">
        <f t="shared" ref="H265:H328" si="39">SUM(B265,D265,F265)</f>
        <v>9372.6038570406672</v>
      </c>
      <c r="I265">
        <f t="shared" ref="I265:I328" si="40">IF(H265&gt;$S$19,1,0)</f>
        <v>0</v>
      </c>
    </row>
    <row r="266" spans="1:9" x14ac:dyDescent="0.25">
      <c r="A266">
        <v>195</v>
      </c>
      <c r="B266" cm="1">
        <f t="array" ref="B266">SUMPRODUCT(DecisionVar_Q3_2,TRANSPOSE('Q3-Frozen sample'!B197:M197))</f>
        <v>3897.1774100730468</v>
      </c>
      <c r="C266">
        <f t="shared" si="36"/>
        <v>0</v>
      </c>
      <c r="D266" cm="1">
        <f t="array" ref="D266">SUMPRODUCT(DecisionVar_Q3_2,TRANSPOSE('Q3-Frozen sample'!P197:AA197))</f>
        <v>2953.6163546114822</v>
      </c>
      <c r="E266">
        <f t="shared" si="37"/>
        <v>0</v>
      </c>
      <c r="F266" cm="1">
        <f t="array" ref="F266">SUMPRODUCT(DecisionVar_Q3_2,TRANSPOSE('Q3-Frozen sample'!AD197:AO197))</f>
        <v>2461.2059220614419</v>
      </c>
      <c r="G266">
        <f t="shared" si="38"/>
        <v>0</v>
      </c>
      <c r="H266">
        <f t="shared" si="39"/>
        <v>9311.9996867459704</v>
      </c>
      <c r="I266">
        <f t="shared" si="40"/>
        <v>0</v>
      </c>
    </row>
    <row r="267" spans="1:9" x14ac:dyDescent="0.25">
      <c r="A267">
        <v>196</v>
      </c>
      <c r="B267" cm="1">
        <f t="array" ref="B267">SUMPRODUCT(DecisionVar_Q3_2,TRANSPOSE('Q3-Frozen sample'!B198:M198))</f>
        <v>3636.6454204844908</v>
      </c>
      <c r="C267">
        <f t="shared" si="36"/>
        <v>0</v>
      </c>
      <c r="D267" cm="1">
        <f t="array" ref="D267">SUMPRODUCT(DecisionVar_Q3_2,TRANSPOSE('Q3-Frozen sample'!P198:AA198))</f>
        <v>3314.1640812913643</v>
      </c>
      <c r="E267">
        <f t="shared" si="37"/>
        <v>0</v>
      </c>
      <c r="F267" cm="1">
        <f t="array" ref="F267">SUMPRODUCT(DecisionVar_Q3_2,TRANSPOSE('Q3-Frozen sample'!AD198:AO198))</f>
        <v>2581.9366489715694</v>
      </c>
      <c r="G267">
        <f t="shared" si="38"/>
        <v>0</v>
      </c>
      <c r="H267">
        <f t="shared" si="39"/>
        <v>9532.7461507474254</v>
      </c>
      <c r="I267">
        <f t="shared" si="40"/>
        <v>0</v>
      </c>
    </row>
    <row r="268" spans="1:9" x14ac:dyDescent="0.25">
      <c r="A268">
        <v>197</v>
      </c>
      <c r="B268" cm="1">
        <f t="array" ref="B268">SUMPRODUCT(DecisionVar_Q3_2,TRANSPOSE('Q3-Frozen sample'!B199:M199))</f>
        <v>3789.9496864940184</v>
      </c>
      <c r="C268">
        <f t="shared" si="36"/>
        <v>0</v>
      </c>
      <c r="D268" cm="1">
        <f t="array" ref="D268">SUMPRODUCT(DecisionVar_Q3_2,TRANSPOSE('Q3-Frozen sample'!P199:AA199))</f>
        <v>3280.4543637451893</v>
      </c>
      <c r="E268">
        <f t="shared" si="37"/>
        <v>0</v>
      </c>
      <c r="F268" cm="1">
        <f t="array" ref="F268">SUMPRODUCT(DecisionVar_Q3_2,TRANSPOSE('Q3-Frozen sample'!AD199:AO199))</f>
        <v>2594.5793173678012</v>
      </c>
      <c r="G268">
        <f t="shared" si="38"/>
        <v>0</v>
      </c>
      <c r="H268">
        <f t="shared" si="39"/>
        <v>9664.9833676070084</v>
      </c>
      <c r="I268">
        <f t="shared" si="40"/>
        <v>0</v>
      </c>
    </row>
    <row r="269" spans="1:9" x14ac:dyDescent="0.25">
      <c r="A269">
        <v>198</v>
      </c>
      <c r="B269" cm="1">
        <f t="array" ref="B269">SUMPRODUCT(DecisionVar_Q3_2,TRANSPOSE('Q3-Frozen sample'!B200:M200))</f>
        <v>3802.9329736388795</v>
      </c>
      <c r="C269">
        <f t="shared" si="36"/>
        <v>0</v>
      </c>
      <c r="D269" cm="1">
        <f t="array" ref="D269">SUMPRODUCT(DecisionVar_Q3_2,TRANSPOSE('Q3-Frozen sample'!P200:AA200))</f>
        <v>3273.757639381563</v>
      </c>
      <c r="E269">
        <f t="shared" si="37"/>
        <v>0</v>
      </c>
      <c r="F269" cm="1">
        <f t="array" ref="F269">SUMPRODUCT(DecisionVar_Q3_2,TRANSPOSE('Q3-Frozen sample'!AD200:AO200))</f>
        <v>2564.40228865576</v>
      </c>
      <c r="G269">
        <f t="shared" si="38"/>
        <v>0</v>
      </c>
      <c r="H269">
        <f t="shared" si="39"/>
        <v>9641.092901676202</v>
      </c>
      <c r="I269">
        <f t="shared" si="40"/>
        <v>0</v>
      </c>
    </row>
    <row r="270" spans="1:9" x14ac:dyDescent="0.25">
      <c r="A270">
        <v>199</v>
      </c>
      <c r="B270" cm="1">
        <f t="array" ref="B270">SUMPRODUCT(DecisionVar_Q3_2,TRANSPOSE('Q3-Frozen sample'!B201:M201))</f>
        <v>3816.1121487167293</v>
      </c>
      <c r="C270">
        <f t="shared" si="36"/>
        <v>0</v>
      </c>
      <c r="D270" cm="1">
        <f t="array" ref="D270">SUMPRODUCT(DecisionVar_Q3_2,TRANSPOSE('Q3-Frozen sample'!P201:AA201))</f>
        <v>3106.7997567323441</v>
      </c>
      <c r="E270">
        <f t="shared" si="37"/>
        <v>0</v>
      </c>
      <c r="F270" cm="1">
        <f t="array" ref="F270">SUMPRODUCT(DecisionVar_Q3_2,TRANSPOSE('Q3-Frozen sample'!AD201:AO201))</f>
        <v>2706.382089858645</v>
      </c>
      <c r="G270">
        <f t="shared" si="38"/>
        <v>0</v>
      </c>
      <c r="H270">
        <f t="shared" si="39"/>
        <v>9629.2939953077184</v>
      </c>
      <c r="I270">
        <f t="shared" si="40"/>
        <v>0</v>
      </c>
    </row>
    <row r="271" spans="1:9" x14ac:dyDescent="0.25">
      <c r="A271">
        <v>200</v>
      </c>
      <c r="B271" cm="1">
        <f t="array" ref="B271">SUMPRODUCT(DecisionVar_Q3_2,TRANSPOSE('Q3-Frozen sample'!B202:M202))</f>
        <v>3715.8246295641393</v>
      </c>
      <c r="C271">
        <f t="shared" si="36"/>
        <v>0</v>
      </c>
      <c r="D271" cm="1">
        <f t="array" ref="D271">SUMPRODUCT(DecisionVar_Q3_2,TRANSPOSE('Q3-Frozen sample'!P202:AA202))</f>
        <v>3085.2324945555724</v>
      </c>
      <c r="E271">
        <f t="shared" si="37"/>
        <v>0</v>
      </c>
      <c r="F271" cm="1">
        <f t="array" ref="F271">SUMPRODUCT(DecisionVar_Q3_2,TRANSPOSE('Q3-Frozen sample'!AD202:AO202))</f>
        <v>2541.3044877641869</v>
      </c>
      <c r="G271">
        <f t="shared" si="38"/>
        <v>0</v>
      </c>
      <c r="H271">
        <f t="shared" si="39"/>
        <v>9342.3616118838981</v>
      </c>
      <c r="I271">
        <f t="shared" si="40"/>
        <v>0</v>
      </c>
    </row>
    <row r="272" spans="1:9" x14ac:dyDescent="0.25">
      <c r="A272">
        <v>201</v>
      </c>
      <c r="B272" cm="1">
        <f t="array" ref="B272">SUMPRODUCT(DecisionVar_Q3_2,TRANSPOSE('Q3-Frozen sample'!B203:M203))</f>
        <v>3610.1784752264771</v>
      </c>
      <c r="C272">
        <f t="shared" si="36"/>
        <v>0</v>
      </c>
      <c r="D272" cm="1">
        <f t="array" ref="D272">SUMPRODUCT(DecisionVar_Q3_2,TRANSPOSE('Q3-Frozen sample'!P203:AA203))</f>
        <v>3219.0071401322075</v>
      </c>
      <c r="E272">
        <f t="shared" si="37"/>
        <v>0</v>
      </c>
      <c r="F272" cm="1">
        <f t="array" ref="F272">SUMPRODUCT(DecisionVar_Q3_2,TRANSPOSE('Q3-Frozen sample'!AD203:AO203))</f>
        <v>2517.9820361105822</v>
      </c>
      <c r="G272">
        <f t="shared" si="38"/>
        <v>0</v>
      </c>
      <c r="H272">
        <f t="shared" si="39"/>
        <v>9347.1676514692663</v>
      </c>
      <c r="I272">
        <f t="shared" si="40"/>
        <v>0</v>
      </c>
    </row>
    <row r="273" spans="1:9" x14ac:dyDescent="0.25">
      <c r="A273">
        <v>202</v>
      </c>
      <c r="B273" cm="1">
        <f t="array" ref="B273">SUMPRODUCT(DecisionVar_Q3_2,TRANSPOSE('Q3-Frozen sample'!B204:M204))</f>
        <v>3688.8120189140741</v>
      </c>
      <c r="C273">
        <f t="shared" si="36"/>
        <v>0</v>
      </c>
      <c r="D273" cm="1">
        <f t="array" ref="D273">SUMPRODUCT(DecisionVar_Q3_2,TRANSPOSE('Q3-Frozen sample'!P204:AA204))</f>
        <v>3122.3613902324205</v>
      </c>
      <c r="E273">
        <f t="shared" si="37"/>
        <v>0</v>
      </c>
      <c r="F273" cm="1">
        <f t="array" ref="F273">SUMPRODUCT(DecisionVar_Q3_2,TRANSPOSE('Q3-Frozen sample'!AD204:AO204))</f>
        <v>2461.7739485127963</v>
      </c>
      <c r="G273">
        <f t="shared" si="38"/>
        <v>0</v>
      </c>
      <c r="H273">
        <f t="shared" si="39"/>
        <v>9272.9473576592918</v>
      </c>
      <c r="I273">
        <f t="shared" si="40"/>
        <v>0</v>
      </c>
    </row>
    <row r="274" spans="1:9" x14ac:dyDescent="0.25">
      <c r="A274">
        <v>203</v>
      </c>
      <c r="B274" cm="1">
        <f t="array" ref="B274">SUMPRODUCT(DecisionVar_Q3_2,TRANSPOSE('Q3-Frozen sample'!B205:M205))</f>
        <v>3724.7449779870385</v>
      </c>
      <c r="C274">
        <f t="shared" si="36"/>
        <v>0</v>
      </c>
      <c r="D274" cm="1">
        <f t="array" ref="D274">SUMPRODUCT(DecisionVar_Q3_2,TRANSPOSE('Q3-Frozen sample'!P205:AA205))</f>
        <v>3095.3616605636062</v>
      </c>
      <c r="E274">
        <f t="shared" si="37"/>
        <v>0</v>
      </c>
      <c r="F274" cm="1">
        <f t="array" ref="F274">SUMPRODUCT(DecisionVar_Q3_2,TRANSPOSE('Q3-Frozen sample'!AD205:AO205))</f>
        <v>2585.0192289353172</v>
      </c>
      <c r="G274">
        <f t="shared" si="38"/>
        <v>0</v>
      </c>
      <c r="H274">
        <f t="shared" si="39"/>
        <v>9405.1258674859619</v>
      </c>
      <c r="I274">
        <f t="shared" si="40"/>
        <v>0</v>
      </c>
    </row>
    <row r="275" spans="1:9" x14ac:dyDescent="0.25">
      <c r="A275">
        <v>204</v>
      </c>
      <c r="B275" cm="1">
        <f t="array" ref="B275">SUMPRODUCT(DecisionVar_Q3_2,TRANSPOSE('Q3-Frozen sample'!B206:M206))</f>
        <v>3563.5407086533851</v>
      </c>
      <c r="C275">
        <f t="shared" si="36"/>
        <v>0</v>
      </c>
      <c r="D275" cm="1">
        <f t="array" ref="D275">SUMPRODUCT(DecisionVar_Q3_2,TRANSPOSE('Q3-Frozen sample'!P206:AA206))</f>
        <v>3101.8734934982535</v>
      </c>
      <c r="E275">
        <f t="shared" si="37"/>
        <v>0</v>
      </c>
      <c r="F275" cm="1">
        <f t="array" ref="F275">SUMPRODUCT(DecisionVar_Q3_2,TRANSPOSE('Q3-Frozen sample'!AD206:AO206))</f>
        <v>2675.4756065473821</v>
      </c>
      <c r="G275">
        <f t="shared" si="38"/>
        <v>0</v>
      </c>
      <c r="H275">
        <f t="shared" si="39"/>
        <v>9340.8898086990193</v>
      </c>
      <c r="I275">
        <f t="shared" si="40"/>
        <v>0</v>
      </c>
    </row>
    <row r="276" spans="1:9" x14ac:dyDescent="0.25">
      <c r="A276">
        <v>205</v>
      </c>
      <c r="B276" cm="1">
        <f t="array" ref="B276">SUMPRODUCT(DecisionVar_Q3_2,TRANSPOSE('Q3-Frozen sample'!B207:M207))</f>
        <v>3770.5039984903538</v>
      </c>
      <c r="C276">
        <f t="shared" si="36"/>
        <v>0</v>
      </c>
      <c r="D276" cm="1">
        <f t="array" ref="D276">SUMPRODUCT(DecisionVar_Q3_2,TRANSPOSE('Q3-Frozen sample'!P207:AA207))</f>
        <v>3065.2739678642829</v>
      </c>
      <c r="E276">
        <f t="shared" si="37"/>
        <v>0</v>
      </c>
      <c r="F276" cm="1">
        <f t="array" ref="F276">SUMPRODUCT(DecisionVar_Q3_2,TRANSPOSE('Q3-Frozen sample'!AD207:AO207))</f>
        <v>2548.5782069781717</v>
      </c>
      <c r="G276">
        <f t="shared" si="38"/>
        <v>0</v>
      </c>
      <c r="H276">
        <f t="shared" si="39"/>
        <v>9384.3561733328097</v>
      </c>
      <c r="I276">
        <f t="shared" si="40"/>
        <v>0</v>
      </c>
    </row>
    <row r="277" spans="1:9" x14ac:dyDescent="0.25">
      <c r="A277">
        <v>206</v>
      </c>
      <c r="B277" cm="1">
        <f t="array" ref="B277">SUMPRODUCT(DecisionVar_Q3_2,TRANSPOSE('Q3-Frozen sample'!B208:M208))</f>
        <v>3823.9385370998684</v>
      </c>
      <c r="C277">
        <f t="shared" si="36"/>
        <v>0</v>
      </c>
      <c r="D277" cm="1">
        <f t="array" ref="D277">SUMPRODUCT(DecisionVar_Q3_2,TRANSPOSE('Q3-Frozen sample'!P208:AA208))</f>
        <v>3360.8028234387693</v>
      </c>
      <c r="E277">
        <f t="shared" si="37"/>
        <v>0</v>
      </c>
      <c r="F277" cm="1">
        <f t="array" ref="F277">SUMPRODUCT(DecisionVar_Q3_2,TRANSPOSE('Q3-Frozen sample'!AD208:AO208))</f>
        <v>2550.9943718377672</v>
      </c>
      <c r="G277">
        <f t="shared" si="38"/>
        <v>0</v>
      </c>
      <c r="H277">
        <f t="shared" si="39"/>
        <v>9735.7357323764045</v>
      </c>
      <c r="I277">
        <f t="shared" si="40"/>
        <v>0</v>
      </c>
    </row>
    <row r="278" spans="1:9" x14ac:dyDescent="0.25">
      <c r="A278">
        <v>207</v>
      </c>
      <c r="B278" cm="1">
        <f t="array" ref="B278">SUMPRODUCT(DecisionVar_Q3_2,TRANSPOSE('Q3-Frozen sample'!B209:M209))</f>
        <v>3658.7125386746902</v>
      </c>
      <c r="C278">
        <f t="shared" si="36"/>
        <v>0</v>
      </c>
      <c r="D278" cm="1">
        <f t="array" ref="D278">SUMPRODUCT(DecisionVar_Q3_2,TRANSPOSE('Q3-Frozen sample'!P209:AA209))</f>
        <v>3127.5668131307098</v>
      </c>
      <c r="E278">
        <f t="shared" si="37"/>
        <v>0</v>
      </c>
      <c r="F278" cm="1">
        <f t="array" ref="F278">SUMPRODUCT(DecisionVar_Q3_2,TRANSPOSE('Q3-Frozen sample'!AD209:AO209))</f>
        <v>2569.7271216654476</v>
      </c>
      <c r="G278">
        <f t="shared" si="38"/>
        <v>0</v>
      </c>
      <c r="H278">
        <f t="shared" si="39"/>
        <v>9356.0064734708485</v>
      </c>
      <c r="I278">
        <f t="shared" si="40"/>
        <v>0</v>
      </c>
    </row>
    <row r="279" spans="1:9" x14ac:dyDescent="0.25">
      <c r="A279">
        <v>208</v>
      </c>
      <c r="B279" cm="1">
        <f t="array" ref="B279">SUMPRODUCT(DecisionVar_Q3_2,TRANSPOSE('Q3-Frozen sample'!B210:M210))</f>
        <v>3795.2426382519484</v>
      </c>
      <c r="C279">
        <f t="shared" si="36"/>
        <v>0</v>
      </c>
      <c r="D279" cm="1">
        <f t="array" ref="D279">SUMPRODUCT(DecisionVar_Q3_2,TRANSPOSE('Q3-Frozen sample'!P210:AA210))</f>
        <v>3081.3744908803128</v>
      </c>
      <c r="E279">
        <f t="shared" si="37"/>
        <v>0</v>
      </c>
      <c r="F279" cm="1">
        <f t="array" ref="F279">SUMPRODUCT(DecisionVar_Q3_2,TRANSPOSE('Q3-Frozen sample'!AD210:AO210))</f>
        <v>2700.9908956358572</v>
      </c>
      <c r="G279">
        <f t="shared" si="38"/>
        <v>0</v>
      </c>
      <c r="H279">
        <f t="shared" si="39"/>
        <v>9577.6080247681184</v>
      </c>
      <c r="I279">
        <f t="shared" si="40"/>
        <v>0</v>
      </c>
    </row>
    <row r="280" spans="1:9" x14ac:dyDescent="0.25">
      <c r="A280">
        <v>209</v>
      </c>
      <c r="B280" cm="1">
        <f t="array" ref="B280">SUMPRODUCT(DecisionVar_Q3_2,TRANSPOSE('Q3-Frozen sample'!B211:M211))</f>
        <v>3817.4373494997121</v>
      </c>
      <c r="C280">
        <f t="shared" si="36"/>
        <v>0</v>
      </c>
      <c r="D280" cm="1">
        <f t="array" ref="D280">SUMPRODUCT(DecisionVar_Q3_2,TRANSPOSE('Q3-Frozen sample'!P211:AA211))</f>
        <v>3031.4493043659654</v>
      </c>
      <c r="E280">
        <f t="shared" si="37"/>
        <v>0</v>
      </c>
      <c r="F280" cm="1">
        <f t="array" ref="F280">SUMPRODUCT(DecisionVar_Q3_2,TRANSPOSE('Q3-Frozen sample'!AD211:AO211))</f>
        <v>2563.7498541799418</v>
      </c>
      <c r="G280">
        <f t="shared" si="38"/>
        <v>0</v>
      </c>
      <c r="H280">
        <f t="shared" si="39"/>
        <v>9412.6365080456198</v>
      </c>
      <c r="I280">
        <f t="shared" si="40"/>
        <v>0</v>
      </c>
    </row>
    <row r="281" spans="1:9" x14ac:dyDescent="0.25">
      <c r="A281">
        <v>210</v>
      </c>
      <c r="B281" cm="1">
        <f t="array" ref="B281">SUMPRODUCT(DecisionVar_Q3_2,TRANSPOSE('Q3-Frozen sample'!B212:M212))</f>
        <v>3763.2383461072941</v>
      </c>
      <c r="C281">
        <f t="shared" si="36"/>
        <v>0</v>
      </c>
      <c r="D281" cm="1">
        <f t="array" ref="D281">SUMPRODUCT(DecisionVar_Q3_2,TRANSPOSE('Q3-Frozen sample'!P212:AA212))</f>
        <v>3473.5425198378034</v>
      </c>
      <c r="E281">
        <f t="shared" si="37"/>
        <v>0</v>
      </c>
      <c r="F281" cm="1">
        <f t="array" ref="F281">SUMPRODUCT(DecisionVar_Q3_2,TRANSPOSE('Q3-Frozen sample'!AD212:AO212))</f>
        <v>2587.0933308622616</v>
      </c>
      <c r="G281">
        <f t="shared" si="38"/>
        <v>0</v>
      </c>
      <c r="H281">
        <f t="shared" si="39"/>
        <v>9823.8741968073591</v>
      </c>
      <c r="I281">
        <f t="shared" si="40"/>
        <v>0</v>
      </c>
    </row>
    <row r="282" spans="1:9" x14ac:dyDescent="0.25">
      <c r="A282">
        <v>211</v>
      </c>
      <c r="B282" cm="1">
        <f t="array" ref="B282">SUMPRODUCT(DecisionVar_Q3_2,TRANSPOSE('Q3-Frozen sample'!B213:M213))</f>
        <v>3728.8162225482401</v>
      </c>
      <c r="C282">
        <f t="shared" si="36"/>
        <v>0</v>
      </c>
      <c r="D282" cm="1">
        <f t="array" ref="D282">SUMPRODUCT(DecisionVar_Q3_2,TRANSPOSE('Q3-Frozen sample'!P213:AA213))</f>
        <v>3173.0124598423072</v>
      </c>
      <c r="E282">
        <f t="shared" si="37"/>
        <v>0</v>
      </c>
      <c r="F282" cm="1">
        <f t="array" ref="F282">SUMPRODUCT(DecisionVar_Q3_2,TRANSPOSE('Q3-Frozen sample'!AD213:AO213))</f>
        <v>2684.2803536045944</v>
      </c>
      <c r="G282">
        <f t="shared" si="38"/>
        <v>0</v>
      </c>
      <c r="H282">
        <f t="shared" si="39"/>
        <v>9586.1090359951413</v>
      </c>
      <c r="I282">
        <f t="shared" si="40"/>
        <v>0</v>
      </c>
    </row>
    <row r="283" spans="1:9" x14ac:dyDescent="0.25">
      <c r="A283">
        <v>212</v>
      </c>
      <c r="B283" cm="1">
        <f t="array" ref="B283">SUMPRODUCT(DecisionVar_Q3_2,TRANSPOSE('Q3-Frozen sample'!B214:M214))</f>
        <v>3979.881979188483</v>
      </c>
      <c r="C283">
        <f t="shared" si="36"/>
        <v>0</v>
      </c>
      <c r="D283" cm="1">
        <f t="array" ref="D283">SUMPRODUCT(DecisionVar_Q3_2,TRANSPOSE('Q3-Frozen sample'!P214:AA214))</f>
        <v>3311.7882940236932</v>
      </c>
      <c r="E283">
        <f t="shared" si="37"/>
        <v>0</v>
      </c>
      <c r="F283" cm="1">
        <f t="array" ref="F283">SUMPRODUCT(DecisionVar_Q3_2,TRANSPOSE('Q3-Frozen sample'!AD214:AO214))</f>
        <v>2577.6467359940207</v>
      </c>
      <c r="G283">
        <f t="shared" si="38"/>
        <v>0</v>
      </c>
      <c r="H283">
        <f t="shared" si="39"/>
        <v>9869.3170092061955</v>
      </c>
      <c r="I283">
        <f t="shared" si="40"/>
        <v>0</v>
      </c>
    </row>
    <row r="284" spans="1:9" x14ac:dyDescent="0.25">
      <c r="A284">
        <v>213</v>
      </c>
      <c r="B284" cm="1">
        <f t="array" ref="B284">SUMPRODUCT(DecisionVar_Q3_2,TRANSPOSE('Q3-Frozen sample'!B215:M215))</f>
        <v>3843.7991068949705</v>
      </c>
      <c r="C284">
        <f t="shared" si="36"/>
        <v>0</v>
      </c>
      <c r="D284" cm="1">
        <f t="array" ref="D284">SUMPRODUCT(DecisionVar_Q3_2,TRANSPOSE('Q3-Frozen sample'!P215:AA215))</f>
        <v>3178.6156494627685</v>
      </c>
      <c r="E284">
        <f t="shared" si="37"/>
        <v>0</v>
      </c>
      <c r="F284" cm="1">
        <f t="array" ref="F284">SUMPRODUCT(DecisionVar_Q3_2,TRANSPOSE('Q3-Frozen sample'!AD215:AO215))</f>
        <v>2511.0728011448591</v>
      </c>
      <c r="G284">
        <f t="shared" si="38"/>
        <v>0</v>
      </c>
      <c r="H284">
        <f t="shared" si="39"/>
        <v>9533.4875575025981</v>
      </c>
      <c r="I284">
        <f t="shared" si="40"/>
        <v>0</v>
      </c>
    </row>
    <row r="285" spans="1:9" x14ac:dyDescent="0.25">
      <c r="A285">
        <v>214</v>
      </c>
      <c r="B285" cm="1">
        <f t="array" ref="B285">SUMPRODUCT(DecisionVar_Q3_2,TRANSPOSE('Q3-Frozen sample'!B216:M216))</f>
        <v>3714.9338074076327</v>
      </c>
      <c r="C285">
        <f t="shared" si="36"/>
        <v>0</v>
      </c>
      <c r="D285" cm="1">
        <f t="array" ref="D285">SUMPRODUCT(DecisionVar_Q3_2,TRANSPOSE('Q3-Frozen sample'!P216:AA216))</f>
        <v>2927.4000034202027</v>
      </c>
      <c r="E285">
        <f t="shared" si="37"/>
        <v>0</v>
      </c>
      <c r="F285" cm="1">
        <f t="array" ref="F285">SUMPRODUCT(DecisionVar_Q3_2,TRANSPOSE('Q3-Frozen sample'!AD216:AO216))</f>
        <v>2524.7822419175513</v>
      </c>
      <c r="G285">
        <f t="shared" si="38"/>
        <v>0</v>
      </c>
      <c r="H285">
        <f t="shared" si="39"/>
        <v>9167.1160527453867</v>
      </c>
      <c r="I285">
        <f t="shared" si="40"/>
        <v>0</v>
      </c>
    </row>
    <row r="286" spans="1:9" x14ac:dyDescent="0.25">
      <c r="A286">
        <v>215</v>
      </c>
      <c r="B286" cm="1">
        <f t="array" ref="B286">SUMPRODUCT(DecisionVar_Q3_2,TRANSPOSE('Q3-Frozen sample'!B217:M217))</f>
        <v>3745.6802194269926</v>
      </c>
      <c r="C286">
        <f t="shared" si="36"/>
        <v>0</v>
      </c>
      <c r="D286" cm="1">
        <f t="array" ref="D286">SUMPRODUCT(DecisionVar_Q3_2,TRANSPOSE('Q3-Frozen sample'!P217:AA217))</f>
        <v>3323.0882864053883</v>
      </c>
      <c r="E286">
        <f t="shared" si="37"/>
        <v>0</v>
      </c>
      <c r="F286" cm="1">
        <f t="array" ref="F286">SUMPRODUCT(DecisionVar_Q3_2,TRANSPOSE('Q3-Frozen sample'!AD217:AO217))</f>
        <v>2511.5497904423146</v>
      </c>
      <c r="G286">
        <f t="shared" si="38"/>
        <v>0</v>
      </c>
      <c r="H286">
        <f t="shared" si="39"/>
        <v>9580.3182962746941</v>
      </c>
      <c r="I286">
        <f t="shared" si="40"/>
        <v>0</v>
      </c>
    </row>
    <row r="287" spans="1:9" x14ac:dyDescent="0.25">
      <c r="A287">
        <v>216</v>
      </c>
      <c r="B287" cm="1">
        <f t="array" ref="B287">SUMPRODUCT(DecisionVar_Q3_2,TRANSPOSE('Q3-Frozen sample'!B218:M218))</f>
        <v>3748.9439093473679</v>
      </c>
      <c r="C287">
        <f t="shared" si="36"/>
        <v>0</v>
      </c>
      <c r="D287" cm="1">
        <f t="array" ref="D287">SUMPRODUCT(DecisionVar_Q3_2,TRANSPOSE('Q3-Frozen sample'!P218:AA218))</f>
        <v>3213.9240793972631</v>
      </c>
      <c r="E287">
        <f t="shared" si="37"/>
        <v>0</v>
      </c>
      <c r="F287" cm="1">
        <f t="array" ref="F287">SUMPRODUCT(DecisionVar_Q3_2,TRANSPOSE('Q3-Frozen sample'!AD218:AO218))</f>
        <v>2827.3288014499685</v>
      </c>
      <c r="G287">
        <f t="shared" si="38"/>
        <v>0</v>
      </c>
      <c r="H287">
        <f t="shared" si="39"/>
        <v>9790.1967901945991</v>
      </c>
      <c r="I287">
        <f t="shared" si="40"/>
        <v>0</v>
      </c>
    </row>
    <row r="288" spans="1:9" x14ac:dyDescent="0.25">
      <c r="A288">
        <v>217</v>
      </c>
      <c r="B288" cm="1">
        <f t="array" ref="B288">SUMPRODUCT(DecisionVar_Q3_2,TRANSPOSE('Q3-Frozen sample'!B219:M219))</f>
        <v>3893.3439240610705</v>
      </c>
      <c r="C288">
        <f t="shared" si="36"/>
        <v>0</v>
      </c>
      <c r="D288" cm="1">
        <f t="array" ref="D288">SUMPRODUCT(DecisionVar_Q3_2,TRANSPOSE('Q3-Frozen sample'!P219:AA219))</f>
        <v>2986.9076153568849</v>
      </c>
      <c r="E288">
        <f t="shared" si="37"/>
        <v>0</v>
      </c>
      <c r="F288" cm="1">
        <f t="array" ref="F288">SUMPRODUCT(DecisionVar_Q3_2,TRANSPOSE('Q3-Frozen sample'!AD219:AO219))</f>
        <v>2617.0023848762989</v>
      </c>
      <c r="G288">
        <f t="shared" si="38"/>
        <v>0</v>
      </c>
      <c r="H288">
        <f t="shared" si="39"/>
        <v>9497.2539242942548</v>
      </c>
      <c r="I288">
        <f t="shared" si="40"/>
        <v>0</v>
      </c>
    </row>
    <row r="289" spans="1:9" x14ac:dyDescent="0.25">
      <c r="A289">
        <v>218</v>
      </c>
      <c r="B289" cm="1">
        <f t="array" ref="B289">SUMPRODUCT(DecisionVar_Q3_2,TRANSPOSE('Q3-Frozen sample'!B220:M220))</f>
        <v>3746.6339607601403</v>
      </c>
      <c r="C289">
        <f t="shared" si="36"/>
        <v>0</v>
      </c>
      <c r="D289" cm="1">
        <f t="array" ref="D289">SUMPRODUCT(DecisionVar_Q3_2,TRANSPOSE('Q3-Frozen sample'!P220:AA220))</f>
        <v>3063.071323142136</v>
      </c>
      <c r="E289">
        <f t="shared" si="37"/>
        <v>0</v>
      </c>
      <c r="F289" cm="1">
        <f t="array" ref="F289">SUMPRODUCT(DecisionVar_Q3_2,TRANSPOSE('Q3-Frozen sample'!AD220:AO220))</f>
        <v>2517.4413763972489</v>
      </c>
      <c r="G289">
        <f t="shared" si="38"/>
        <v>0</v>
      </c>
      <c r="H289">
        <f t="shared" si="39"/>
        <v>9327.1466602995242</v>
      </c>
      <c r="I289">
        <f t="shared" si="40"/>
        <v>0</v>
      </c>
    </row>
    <row r="290" spans="1:9" x14ac:dyDescent="0.25">
      <c r="A290">
        <v>219</v>
      </c>
      <c r="B290" cm="1">
        <f t="array" ref="B290">SUMPRODUCT(DecisionVar_Q3_2,TRANSPOSE('Q3-Frozen sample'!B221:M221))</f>
        <v>4017.8142534276935</v>
      </c>
      <c r="C290">
        <f t="shared" si="36"/>
        <v>1</v>
      </c>
      <c r="D290" cm="1">
        <f t="array" ref="D290">SUMPRODUCT(DecisionVar_Q3_2,TRANSPOSE('Q3-Frozen sample'!P221:AA221))</f>
        <v>3079.5381437386823</v>
      </c>
      <c r="E290">
        <f t="shared" si="37"/>
        <v>0</v>
      </c>
      <c r="F290" cm="1">
        <f t="array" ref="F290">SUMPRODUCT(DecisionVar_Q3_2,TRANSPOSE('Q3-Frozen sample'!AD221:AO221))</f>
        <v>2454.6979524163353</v>
      </c>
      <c r="G290">
        <f t="shared" si="38"/>
        <v>0</v>
      </c>
      <c r="H290">
        <f t="shared" si="39"/>
        <v>9552.0503495827106</v>
      </c>
      <c r="I290">
        <f t="shared" si="40"/>
        <v>0</v>
      </c>
    </row>
    <row r="291" spans="1:9" x14ac:dyDescent="0.25">
      <c r="A291">
        <v>220</v>
      </c>
      <c r="B291" cm="1">
        <f t="array" ref="B291">SUMPRODUCT(DecisionVar_Q3_2,TRANSPOSE('Q3-Frozen sample'!B222:M222))</f>
        <v>3721.3792938980491</v>
      </c>
      <c r="C291">
        <f t="shared" si="36"/>
        <v>0</v>
      </c>
      <c r="D291" cm="1">
        <f t="array" ref="D291">SUMPRODUCT(DecisionVar_Q3_2,TRANSPOSE('Q3-Frozen sample'!P222:AA222))</f>
        <v>3229.191009643218</v>
      </c>
      <c r="E291">
        <f t="shared" si="37"/>
        <v>0</v>
      </c>
      <c r="F291" cm="1">
        <f t="array" ref="F291">SUMPRODUCT(DecisionVar_Q3_2,TRANSPOSE('Q3-Frozen sample'!AD222:AO222))</f>
        <v>2746.8181935206708</v>
      </c>
      <c r="G291">
        <f t="shared" si="38"/>
        <v>0</v>
      </c>
      <c r="H291">
        <f t="shared" si="39"/>
        <v>9697.3884970619383</v>
      </c>
      <c r="I291">
        <f t="shared" si="40"/>
        <v>0</v>
      </c>
    </row>
    <row r="292" spans="1:9" x14ac:dyDescent="0.25">
      <c r="A292">
        <v>221</v>
      </c>
      <c r="B292" cm="1">
        <f t="array" ref="B292">SUMPRODUCT(DecisionVar_Q3_2,TRANSPOSE('Q3-Frozen sample'!B223:M223))</f>
        <v>3711.998344757656</v>
      </c>
      <c r="C292">
        <f t="shared" si="36"/>
        <v>0</v>
      </c>
      <c r="D292" cm="1">
        <f t="array" ref="D292">SUMPRODUCT(DecisionVar_Q3_2,TRANSPOSE('Q3-Frozen sample'!P223:AA223))</f>
        <v>3110.077001018482</v>
      </c>
      <c r="E292">
        <f t="shared" si="37"/>
        <v>0</v>
      </c>
      <c r="F292" cm="1">
        <f t="array" ref="F292">SUMPRODUCT(DecisionVar_Q3_2,TRANSPOSE('Q3-Frozen sample'!AD223:AO223))</f>
        <v>2533.4827130526528</v>
      </c>
      <c r="G292">
        <f t="shared" si="38"/>
        <v>0</v>
      </c>
      <c r="H292">
        <f t="shared" si="39"/>
        <v>9355.5580588287921</v>
      </c>
      <c r="I292">
        <f t="shared" si="40"/>
        <v>0</v>
      </c>
    </row>
    <row r="293" spans="1:9" x14ac:dyDescent="0.25">
      <c r="A293">
        <v>222</v>
      </c>
      <c r="B293" cm="1">
        <f t="array" ref="B293">SUMPRODUCT(DecisionVar_Q3_2,TRANSPOSE('Q3-Frozen sample'!B224:M224))</f>
        <v>3811.0929193946918</v>
      </c>
      <c r="C293">
        <f t="shared" si="36"/>
        <v>0</v>
      </c>
      <c r="D293" cm="1">
        <f t="array" ref="D293">SUMPRODUCT(DecisionVar_Q3_2,TRANSPOSE('Q3-Frozen sample'!P224:AA224))</f>
        <v>3144.5198207481685</v>
      </c>
      <c r="E293">
        <f t="shared" si="37"/>
        <v>0</v>
      </c>
      <c r="F293" cm="1">
        <f t="array" ref="F293">SUMPRODUCT(DecisionVar_Q3_2,TRANSPOSE('Q3-Frozen sample'!AD224:AO224))</f>
        <v>2519.979239164305</v>
      </c>
      <c r="G293">
        <f t="shared" si="38"/>
        <v>0</v>
      </c>
      <c r="H293">
        <f t="shared" si="39"/>
        <v>9475.5919793071662</v>
      </c>
      <c r="I293">
        <f t="shared" si="40"/>
        <v>0</v>
      </c>
    </row>
    <row r="294" spans="1:9" x14ac:dyDescent="0.25">
      <c r="A294">
        <v>223</v>
      </c>
      <c r="B294" cm="1">
        <f t="array" ref="B294">SUMPRODUCT(DecisionVar_Q3_2,TRANSPOSE('Q3-Frozen sample'!B225:M225))</f>
        <v>3674.8245167148743</v>
      </c>
      <c r="C294">
        <f t="shared" si="36"/>
        <v>0</v>
      </c>
      <c r="D294" cm="1">
        <f t="array" ref="D294">SUMPRODUCT(DecisionVar_Q3_2,TRANSPOSE('Q3-Frozen sample'!P225:AA225))</f>
        <v>3051.3981314269527</v>
      </c>
      <c r="E294">
        <f t="shared" si="37"/>
        <v>0</v>
      </c>
      <c r="F294" cm="1">
        <f t="array" ref="F294">SUMPRODUCT(DecisionVar_Q3_2,TRANSPOSE('Q3-Frozen sample'!AD225:AO225))</f>
        <v>2684.6663465355487</v>
      </c>
      <c r="G294">
        <f t="shared" si="38"/>
        <v>0</v>
      </c>
      <c r="H294">
        <f t="shared" si="39"/>
        <v>9410.8889946773761</v>
      </c>
      <c r="I294">
        <f t="shared" si="40"/>
        <v>0</v>
      </c>
    </row>
    <row r="295" spans="1:9" x14ac:dyDescent="0.25">
      <c r="A295">
        <v>224</v>
      </c>
      <c r="B295" cm="1">
        <f t="array" ref="B295">SUMPRODUCT(DecisionVar_Q3_2,TRANSPOSE('Q3-Frozen sample'!B226:M226))</f>
        <v>3643.9215884258642</v>
      </c>
      <c r="C295">
        <f t="shared" si="36"/>
        <v>0</v>
      </c>
      <c r="D295" cm="1">
        <f t="array" ref="D295">SUMPRODUCT(DecisionVar_Q3_2,TRANSPOSE('Q3-Frozen sample'!P226:AA226))</f>
        <v>3008.8845396478728</v>
      </c>
      <c r="E295">
        <f t="shared" si="37"/>
        <v>0</v>
      </c>
      <c r="F295" cm="1">
        <f t="array" ref="F295">SUMPRODUCT(DecisionVar_Q3_2,TRANSPOSE('Q3-Frozen sample'!AD226:AO226))</f>
        <v>2622.5168740695481</v>
      </c>
      <c r="G295">
        <f t="shared" si="38"/>
        <v>0</v>
      </c>
      <c r="H295">
        <f t="shared" si="39"/>
        <v>9275.3230021432846</v>
      </c>
      <c r="I295">
        <f t="shared" si="40"/>
        <v>0</v>
      </c>
    </row>
    <row r="296" spans="1:9" x14ac:dyDescent="0.25">
      <c r="A296">
        <v>225</v>
      </c>
      <c r="B296" cm="1">
        <f t="array" ref="B296">SUMPRODUCT(DecisionVar_Q3_2,TRANSPOSE('Q3-Frozen sample'!B227:M227))</f>
        <v>3876.6451455274646</v>
      </c>
      <c r="C296">
        <f t="shared" si="36"/>
        <v>0</v>
      </c>
      <c r="D296" cm="1">
        <f t="array" ref="D296">SUMPRODUCT(DecisionVar_Q3_2,TRANSPOSE('Q3-Frozen sample'!P227:AA227))</f>
        <v>3148.1997730618045</v>
      </c>
      <c r="E296">
        <f t="shared" si="37"/>
        <v>0</v>
      </c>
      <c r="F296" cm="1">
        <f t="array" ref="F296">SUMPRODUCT(DecisionVar_Q3_2,TRANSPOSE('Q3-Frozen sample'!AD227:AO227))</f>
        <v>2558.5763314818719</v>
      </c>
      <c r="G296">
        <f t="shared" si="38"/>
        <v>0</v>
      </c>
      <c r="H296">
        <f t="shared" si="39"/>
        <v>9583.4212500711419</v>
      </c>
      <c r="I296">
        <f t="shared" si="40"/>
        <v>0</v>
      </c>
    </row>
    <row r="297" spans="1:9" x14ac:dyDescent="0.25">
      <c r="A297">
        <v>226</v>
      </c>
      <c r="B297" cm="1">
        <f t="array" ref="B297">SUMPRODUCT(DecisionVar_Q3_2,TRANSPOSE('Q3-Frozen sample'!B228:M228))</f>
        <v>3924.0216025618374</v>
      </c>
      <c r="C297">
        <f t="shared" si="36"/>
        <v>0</v>
      </c>
      <c r="D297" cm="1">
        <f t="array" ref="D297">SUMPRODUCT(DecisionVar_Q3_2,TRANSPOSE('Q3-Frozen sample'!P228:AA228))</f>
        <v>3277.0694688720096</v>
      </c>
      <c r="E297">
        <f t="shared" si="37"/>
        <v>0</v>
      </c>
      <c r="F297" cm="1">
        <f t="array" ref="F297">SUMPRODUCT(DecisionVar_Q3_2,TRANSPOSE('Q3-Frozen sample'!AD228:AO228))</f>
        <v>2668.1889056981513</v>
      </c>
      <c r="G297">
        <f t="shared" si="38"/>
        <v>0</v>
      </c>
      <c r="H297">
        <f t="shared" si="39"/>
        <v>9869.2799771319987</v>
      </c>
      <c r="I297">
        <f t="shared" si="40"/>
        <v>0</v>
      </c>
    </row>
    <row r="298" spans="1:9" x14ac:dyDescent="0.25">
      <c r="A298">
        <v>227</v>
      </c>
      <c r="B298" cm="1">
        <f t="array" ref="B298">SUMPRODUCT(DecisionVar_Q3_2,TRANSPOSE('Q3-Frozen sample'!B229:M229))</f>
        <v>3640.4286283507518</v>
      </c>
      <c r="C298">
        <f t="shared" si="36"/>
        <v>0</v>
      </c>
      <c r="D298" cm="1">
        <f t="array" ref="D298">SUMPRODUCT(DecisionVar_Q3_2,TRANSPOSE('Q3-Frozen sample'!P229:AA229))</f>
        <v>3045.6359028839383</v>
      </c>
      <c r="E298">
        <f t="shared" si="37"/>
        <v>0</v>
      </c>
      <c r="F298" cm="1">
        <f t="array" ref="F298">SUMPRODUCT(DecisionVar_Q3_2,TRANSPOSE('Q3-Frozen sample'!AD229:AO229))</f>
        <v>2587.374644589122</v>
      </c>
      <c r="G298">
        <f t="shared" si="38"/>
        <v>0</v>
      </c>
      <c r="H298">
        <f t="shared" si="39"/>
        <v>9273.4391758238125</v>
      </c>
      <c r="I298">
        <f t="shared" si="40"/>
        <v>0</v>
      </c>
    </row>
    <row r="299" spans="1:9" x14ac:dyDescent="0.25">
      <c r="A299">
        <v>228</v>
      </c>
      <c r="B299" cm="1">
        <f t="array" ref="B299">SUMPRODUCT(DecisionVar_Q3_2,TRANSPOSE('Q3-Frozen sample'!B230:M230))</f>
        <v>3931.3689937904346</v>
      </c>
      <c r="C299">
        <f t="shared" si="36"/>
        <v>0</v>
      </c>
      <c r="D299" cm="1">
        <f t="array" ref="D299">SUMPRODUCT(DecisionVar_Q3_2,TRANSPOSE('Q3-Frozen sample'!P230:AA230))</f>
        <v>3144.1249763269275</v>
      </c>
      <c r="E299">
        <f t="shared" si="37"/>
        <v>0</v>
      </c>
      <c r="F299" cm="1">
        <f t="array" ref="F299">SUMPRODUCT(DecisionVar_Q3_2,TRANSPOSE('Q3-Frozen sample'!AD230:AO230))</f>
        <v>2577.4161226520014</v>
      </c>
      <c r="G299">
        <f t="shared" si="38"/>
        <v>0</v>
      </c>
      <c r="H299">
        <f t="shared" si="39"/>
        <v>9652.9100927693635</v>
      </c>
      <c r="I299">
        <f t="shared" si="40"/>
        <v>0</v>
      </c>
    </row>
    <row r="300" spans="1:9" x14ac:dyDescent="0.25">
      <c r="A300">
        <v>229</v>
      </c>
      <c r="B300" cm="1">
        <f t="array" ref="B300">SUMPRODUCT(DecisionVar_Q3_2,TRANSPOSE('Q3-Frozen sample'!B231:M231))</f>
        <v>3734.8032041033548</v>
      </c>
      <c r="C300">
        <f t="shared" si="36"/>
        <v>0</v>
      </c>
      <c r="D300" cm="1">
        <f t="array" ref="D300">SUMPRODUCT(DecisionVar_Q3_2,TRANSPOSE('Q3-Frozen sample'!P231:AA231))</f>
        <v>3340.8107540964129</v>
      </c>
      <c r="E300">
        <f t="shared" si="37"/>
        <v>0</v>
      </c>
      <c r="F300" cm="1">
        <f t="array" ref="F300">SUMPRODUCT(DecisionVar_Q3_2,TRANSPOSE('Q3-Frozen sample'!AD231:AO231))</f>
        <v>2410.5716981022938</v>
      </c>
      <c r="G300">
        <f t="shared" si="38"/>
        <v>0</v>
      </c>
      <c r="H300">
        <f t="shared" si="39"/>
        <v>9486.185656302061</v>
      </c>
      <c r="I300">
        <f t="shared" si="40"/>
        <v>0</v>
      </c>
    </row>
    <row r="301" spans="1:9" x14ac:dyDescent="0.25">
      <c r="A301">
        <v>230</v>
      </c>
      <c r="B301" cm="1">
        <f t="array" ref="B301">SUMPRODUCT(DecisionVar_Q3_2,TRANSPOSE('Q3-Frozen sample'!B232:M232))</f>
        <v>4024.8176835942159</v>
      </c>
      <c r="C301">
        <f t="shared" si="36"/>
        <v>1</v>
      </c>
      <c r="D301" cm="1">
        <f t="array" ref="D301">SUMPRODUCT(DecisionVar_Q3_2,TRANSPOSE('Q3-Frozen sample'!P232:AA232))</f>
        <v>2968.089630440435</v>
      </c>
      <c r="E301">
        <f t="shared" si="37"/>
        <v>0</v>
      </c>
      <c r="F301" cm="1">
        <f t="array" ref="F301">SUMPRODUCT(DecisionVar_Q3_2,TRANSPOSE('Q3-Frozen sample'!AD232:AO232))</f>
        <v>2581.5561761146218</v>
      </c>
      <c r="G301">
        <f t="shared" si="38"/>
        <v>0</v>
      </c>
      <c r="H301">
        <f t="shared" si="39"/>
        <v>9574.4634901492718</v>
      </c>
      <c r="I301">
        <f t="shared" si="40"/>
        <v>0</v>
      </c>
    </row>
    <row r="302" spans="1:9" x14ac:dyDescent="0.25">
      <c r="A302">
        <v>231</v>
      </c>
      <c r="B302" cm="1">
        <f t="array" ref="B302">SUMPRODUCT(DecisionVar_Q3_2,TRANSPOSE('Q3-Frozen sample'!B233:M233))</f>
        <v>4041.3856269645753</v>
      </c>
      <c r="C302">
        <f t="shared" si="36"/>
        <v>1</v>
      </c>
      <c r="D302" cm="1">
        <f t="array" ref="D302">SUMPRODUCT(DecisionVar_Q3_2,TRANSPOSE('Q3-Frozen sample'!P233:AA233))</f>
        <v>3064.4654266535777</v>
      </c>
      <c r="E302">
        <f t="shared" si="37"/>
        <v>0</v>
      </c>
      <c r="F302" cm="1">
        <f t="array" ref="F302">SUMPRODUCT(DecisionVar_Q3_2,TRANSPOSE('Q3-Frozen sample'!AD233:AO233))</f>
        <v>2661.5992267287425</v>
      </c>
      <c r="G302">
        <f t="shared" si="38"/>
        <v>0</v>
      </c>
      <c r="H302">
        <f t="shared" si="39"/>
        <v>9767.4502803468949</v>
      </c>
      <c r="I302">
        <f t="shared" si="40"/>
        <v>0</v>
      </c>
    </row>
    <row r="303" spans="1:9" x14ac:dyDescent="0.25">
      <c r="A303">
        <v>232</v>
      </c>
      <c r="B303" cm="1">
        <f t="array" ref="B303">SUMPRODUCT(DecisionVar_Q3_2,TRANSPOSE('Q3-Frozen sample'!B234:M234))</f>
        <v>3936.9892910232215</v>
      </c>
      <c r="C303">
        <f t="shared" si="36"/>
        <v>0</v>
      </c>
      <c r="D303" cm="1">
        <f t="array" ref="D303">SUMPRODUCT(DecisionVar_Q3_2,TRANSPOSE('Q3-Frozen sample'!P234:AA234))</f>
        <v>2913.0024179204283</v>
      </c>
      <c r="E303">
        <f t="shared" si="37"/>
        <v>0</v>
      </c>
      <c r="F303" cm="1">
        <f t="array" ref="F303">SUMPRODUCT(DecisionVar_Q3_2,TRANSPOSE('Q3-Frozen sample'!AD234:AO234))</f>
        <v>2630.7609576102204</v>
      </c>
      <c r="G303">
        <f t="shared" si="38"/>
        <v>0</v>
      </c>
      <c r="H303">
        <f t="shared" si="39"/>
        <v>9480.7526665538699</v>
      </c>
      <c r="I303">
        <f t="shared" si="40"/>
        <v>0</v>
      </c>
    </row>
    <row r="304" spans="1:9" x14ac:dyDescent="0.25">
      <c r="A304">
        <v>233</v>
      </c>
      <c r="B304" cm="1">
        <f t="array" ref="B304">SUMPRODUCT(DecisionVar_Q3_2,TRANSPOSE('Q3-Frozen sample'!B235:M235))</f>
        <v>3789.269783387374</v>
      </c>
      <c r="C304">
        <f t="shared" si="36"/>
        <v>0</v>
      </c>
      <c r="D304" cm="1">
        <f t="array" ref="D304">SUMPRODUCT(DecisionVar_Q3_2,TRANSPOSE('Q3-Frozen sample'!P235:AA235))</f>
        <v>3016.3423838958033</v>
      </c>
      <c r="E304">
        <f t="shared" si="37"/>
        <v>0</v>
      </c>
      <c r="F304" cm="1">
        <f t="array" ref="F304">SUMPRODUCT(DecisionVar_Q3_2,TRANSPOSE('Q3-Frozen sample'!AD235:AO235))</f>
        <v>2431.8417680741777</v>
      </c>
      <c r="G304">
        <f t="shared" si="38"/>
        <v>0</v>
      </c>
      <c r="H304">
        <f t="shared" si="39"/>
        <v>9237.4539353573564</v>
      </c>
      <c r="I304">
        <f t="shared" si="40"/>
        <v>0</v>
      </c>
    </row>
    <row r="305" spans="1:9" x14ac:dyDescent="0.25">
      <c r="A305">
        <v>234</v>
      </c>
      <c r="B305" cm="1">
        <f t="array" ref="B305">SUMPRODUCT(DecisionVar_Q3_2,TRANSPOSE('Q3-Frozen sample'!B236:M236))</f>
        <v>3594.7766288331109</v>
      </c>
      <c r="C305">
        <f t="shared" si="36"/>
        <v>0</v>
      </c>
      <c r="D305" cm="1">
        <f t="array" ref="D305">SUMPRODUCT(DecisionVar_Q3_2,TRANSPOSE('Q3-Frozen sample'!P236:AA236))</f>
        <v>3068.4781140911896</v>
      </c>
      <c r="E305">
        <f t="shared" si="37"/>
        <v>0</v>
      </c>
      <c r="F305" cm="1">
        <f t="array" ref="F305">SUMPRODUCT(DecisionVar_Q3_2,TRANSPOSE('Q3-Frozen sample'!AD236:AO236))</f>
        <v>2719.0474055574618</v>
      </c>
      <c r="G305">
        <f t="shared" si="38"/>
        <v>0</v>
      </c>
      <c r="H305">
        <f t="shared" si="39"/>
        <v>9382.3021484817618</v>
      </c>
      <c r="I305">
        <f t="shared" si="40"/>
        <v>0</v>
      </c>
    </row>
    <row r="306" spans="1:9" x14ac:dyDescent="0.25">
      <c r="A306">
        <v>235</v>
      </c>
      <c r="B306" cm="1">
        <f t="array" ref="B306">SUMPRODUCT(DecisionVar_Q3_2,TRANSPOSE('Q3-Frozen sample'!B237:M237))</f>
        <v>3897.3231622533153</v>
      </c>
      <c r="C306">
        <f t="shared" si="36"/>
        <v>0</v>
      </c>
      <c r="D306" cm="1">
        <f t="array" ref="D306">SUMPRODUCT(DecisionVar_Q3_2,TRANSPOSE('Q3-Frozen sample'!P237:AA237))</f>
        <v>3269.7861804338663</v>
      </c>
      <c r="E306">
        <f t="shared" si="37"/>
        <v>0</v>
      </c>
      <c r="F306" cm="1">
        <f t="array" ref="F306">SUMPRODUCT(DecisionVar_Q3_2,TRANSPOSE('Q3-Frozen sample'!AD237:AO237))</f>
        <v>2513.611022863553</v>
      </c>
      <c r="G306">
        <f t="shared" si="38"/>
        <v>0</v>
      </c>
      <c r="H306">
        <f t="shared" si="39"/>
        <v>9680.7203655507346</v>
      </c>
      <c r="I306">
        <f t="shared" si="40"/>
        <v>0</v>
      </c>
    </row>
    <row r="307" spans="1:9" x14ac:dyDescent="0.25">
      <c r="A307">
        <v>236</v>
      </c>
      <c r="B307" cm="1">
        <f t="array" ref="B307">SUMPRODUCT(DecisionVar_Q3_2,TRANSPOSE('Q3-Frozen sample'!B238:M238))</f>
        <v>3874.4351453900522</v>
      </c>
      <c r="C307">
        <f t="shared" si="36"/>
        <v>0</v>
      </c>
      <c r="D307" cm="1">
        <f t="array" ref="D307">SUMPRODUCT(DecisionVar_Q3_2,TRANSPOSE('Q3-Frozen sample'!P238:AA238))</f>
        <v>3074.8718222195507</v>
      </c>
      <c r="E307">
        <f t="shared" si="37"/>
        <v>0</v>
      </c>
      <c r="F307" cm="1">
        <f t="array" ref="F307">SUMPRODUCT(DecisionVar_Q3_2,TRANSPOSE('Q3-Frozen sample'!AD238:AO238))</f>
        <v>2431.1921251573135</v>
      </c>
      <c r="G307">
        <f t="shared" si="38"/>
        <v>0</v>
      </c>
      <c r="H307">
        <f t="shared" si="39"/>
        <v>9380.4990927669169</v>
      </c>
      <c r="I307">
        <f t="shared" si="40"/>
        <v>0</v>
      </c>
    </row>
    <row r="308" spans="1:9" x14ac:dyDescent="0.25">
      <c r="A308">
        <v>237</v>
      </c>
      <c r="B308" cm="1">
        <f t="array" ref="B308">SUMPRODUCT(DecisionVar_Q3_2,TRANSPOSE('Q3-Frozen sample'!B239:M239))</f>
        <v>3833.3799002038763</v>
      </c>
      <c r="C308">
        <f t="shared" si="36"/>
        <v>0</v>
      </c>
      <c r="D308" cm="1">
        <f t="array" ref="D308">SUMPRODUCT(DecisionVar_Q3_2,TRANSPOSE('Q3-Frozen sample'!P239:AA239))</f>
        <v>3250.4482737310545</v>
      </c>
      <c r="E308">
        <f t="shared" si="37"/>
        <v>0</v>
      </c>
      <c r="F308" cm="1">
        <f t="array" ref="F308">SUMPRODUCT(DecisionVar_Q3_2,TRANSPOSE('Q3-Frozen sample'!AD239:AO239))</f>
        <v>2688.2177551850323</v>
      </c>
      <c r="G308">
        <f t="shared" si="38"/>
        <v>0</v>
      </c>
      <c r="H308">
        <f t="shared" si="39"/>
        <v>9772.0459291199641</v>
      </c>
      <c r="I308">
        <f t="shared" si="40"/>
        <v>0</v>
      </c>
    </row>
    <row r="309" spans="1:9" x14ac:dyDescent="0.25">
      <c r="A309">
        <v>238</v>
      </c>
      <c r="B309" cm="1">
        <f t="array" ref="B309">SUMPRODUCT(DecisionVar_Q3_2,TRANSPOSE('Q3-Frozen sample'!B240:M240))</f>
        <v>3715.5552584764255</v>
      </c>
      <c r="C309">
        <f t="shared" si="36"/>
        <v>0</v>
      </c>
      <c r="D309" cm="1">
        <f t="array" ref="D309">SUMPRODUCT(DecisionVar_Q3_2,TRANSPOSE('Q3-Frozen sample'!P240:AA240))</f>
        <v>3110.44860868773</v>
      </c>
      <c r="E309">
        <f t="shared" si="37"/>
        <v>0</v>
      </c>
      <c r="F309" cm="1">
        <f t="array" ref="F309">SUMPRODUCT(DecisionVar_Q3_2,TRANSPOSE('Q3-Frozen sample'!AD240:AO240))</f>
        <v>2564.2564376841874</v>
      </c>
      <c r="G309">
        <f t="shared" si="38"/>
        <v>0</v>
      </c>
      <c r="H309">
        <f t="shared" si="39"/>
        <v>9390.2603048483434</v>
      </c>
      <c r="I309">
        <f t="shared" si="40"/>
        <v>0</v>
      </c>
    </row>
    <row r="310" spans="1:9" x14ac:dyDescent="0.25">
      <c r="A310">
        <v>239</v>
      </c>
      <c r="B310" cm="1">
        <f t="array" ref="B310">SUMPRODUCT(DecisionVar_Q3_2,TRANSPOSE('Q3-Frozen sample'!B241:M241))</f>
        <v>3548.9560387753709</v>
      </c>
      <c r="C310">
        <f t="shared" si="36"/>
        <v>0</v>
      </c>
      <c r="D310" cm="1">
        <f t="array" ref="D310">SUMPRODUCT(DecisionVar_Q3_2,TRANSPOSE('Q3-Frozen sample'!P241:AA241))</f>
        <v>2952.8716316147156</v>
      </c>
      <c r="E310">
        <f t="shared" si="37"/>
        <v>0</v>
      </c>
      <c r="F310" cm="1">
        <f t="array" ref="F310">SUMPRODUCT(DecisionVar_Q3_2,TRANSPOSE('Q3-Frozen sample'!AD241:AO241))</f>
        <v>2674.7747355740544</v>
      </c>
      <c r="G310">
        <f t="shared" si="38"/>
        <v>0</v>
      </c>
      <c r="H310">
        <f t="shared" si="39"/>
        <v>9176.6024059641404</v>
      </c>
      <c r="I310">
        <f t="shared" si="40"/>
        <v>0</v>
      </c>
    </row>
    <row r="311" spans="1:9" x14ac:dyDescent="0.25">
      <c r="A311">
        <v>240</v>
      </c>
      <c r="B311" cm="1">
        <f t="array" ref="B311">SUMPRODUCT(DecisionVar_Q3_2,TRANSPOSE('Q3-Frozen sample'!B242:M242))</f>
        <v>3616.7548911139324</v>
      </c>
      <c r="C311">
        <f t="shared" si="36"/>
        <v>0</v>
      </c>
      <c r="D311" cm="1">
        <f t="array" ref="D311">SUMPRODUCT(DecisionVar_Q3_2,TRANSPOSE('Q3-Frozen sample'!P242:AA242))</f>
        <v>3171.9330108386034</v>
      </c>
      <c r="E311">
        <f t="shared" si="37"/>
        <v>0</v>
      </c>
      <c r="F311" cm="1">
        <f t="array" ref="F311">SUMPRODUCT(DecisionVar_Q3_2,TRANSPOSE('Q3-Frozen sample'!AD242:AO242))</f>
        <v>2612.5528118768825</v>
      </c>
      <c r="G311">
        <f t="shared" si="38"/>
        <v>0</v>
      </c>
      <c r="H311">
        <f t="shared" si="39"/>
        <v>9401.2407138294184</v>
      </c>
      <c r="I311">
        <f t="shared" si="40"/>
        <v>0</v>
      </c>
    </row>
    <row r="312" spans="1:9" x14ac:dyDescent="0.25">
      <c r="A312">
        <v>241</v>
      </c>
      <c r="B312" cm="1">
        <f t="array" ref="B312">SUMPRODUCT(DecisionVar_Q3_2,TRANSPOSE('Q3-Frozen sample'!B243:M243))</f>
        <v>3694.0117787751265</v>
      </c>
      <c r="C312">
        <f t="shared" si="36"/>
        <v>0</v>
      </c>
      <c r="D312" cm="1">
        <f t="array" ref="D312">SUMPRODUCT(DecisionVar_Q3_2,TRANSPOSE('Q3-Frozen sample'!P243:AA243))</f>
        <v>3194.3451173461322</v>
      </c>
      <c r="E312">
        <f t="shared" si="37"/>
        <v>0</v>
      </c>
      <c r="F312" cm="1">
        <f t="array" ref="F312">SUMPRODUCT(DecisionVar_Q3_2,TRANSPOSE('Q3-Frozen sample'!AD243:AO243))</f>
        <v>2641.0523578975085</v>
      </c>
      <c r="G312">
        <f t="shared" si="38"/>
        <v>0</v>
      </c>
      <c r="H312">
        <f t="shared" si="39"/>
        <v>9529.4092540187667</v>
      </c>
      <c r="I312">
        <f t="shared" si="40"/>
        <v>0</v>
      </c>
    </row>
    <row r="313" spans="1:9" x14ac:dyDescent="0.25">
      <c r="A313">
        <v>242</v>
      </c>
      <c r="B313" cm="1">
        <f t="array" ref="B313">SUMPRODUCT(DecisionVar_Q3_2,TRANSPOSE('Q3-Frozen sample'!B244:M244))</f>
        <v>3706.1750185933056</v>
      </c>
      <c r="C313">
        <f t="shared" si="36"/>
        <v>0</v>
      </c>
      <c r="D313" cm="1">
        <f t="array" ref="D313">SUMPRODUCT(DecisionVar_Q3_2,TRANSPOSE('Q3-Frozen sample'!P244:AA244))</f>
        <v>3282.8815589739206</v>
      </c>
      <c r="E313">
        <f t="shared" si="37"/>
        <v>0</v>
      </c>
      <c r="F313" cm="1">
        <f t="array" ref="F313">SUMPRODUCT(DecisionVar_Q3_2,TRANSPOSE('Q3-Frozen sample'!AD244:AO244))</f>
        <v>2607.0589657121313</v>
      </c>
      <c r="G313">
        <f t="shared" si="38"/>
        <v>0</v>
      </c>
      <c r="H313">
        <f t="shared" si="39"/>
        <v>9596.1155432793566</v>
      </c>
      <c r="I313">
        <f t="shared" si="40"/>
        <v>0</v>
      </c>
    </row>
    <row r="314" spans="1:9" x14ac:dyDescent="0.25">
      <c r="A314">
        <v>243</v>
      </c>
      <c r="B314" cm="1">
        <f t="array" ref="B314">SUMPRODUCT(DecisionVar_Q3_2,TRANSPOSE('Q3-Frozen sample'!B245:M245))</f>
        <v>3667.7921284997938</v>
      </c>
      <c r="C314">
        <f t="shared" si="36"/>
        <v>0</v>
      </c>
      <c r="D314" cm="1">
        <f t="array" ref="D314">SUMPRODUCT(DecisionVar_Q3_2,TRANSPOSE('Q3-Frozen sample'!P245:AA245))</f>
        <v>3313.2244232660764</v>
      </c>
      <c r="E314">
        <f t="shared" si="37"/>
        <v>0</v>
      </c>
      <c r="F314" cm="1">
        <f t="array" ref="F314">SUMPRODUCT(DecisionVar_Q3_2,TRANSPOSE('Q3-Frozen sample'!AD245:AO245))</f>
        <v>2622.8768547291897</v>
      </c>
      <c r="G314">
        <f t="shared" si="38"/>
        <v>0</v>
      </c>
      <c r="H314">
        <f t="shared" si="39"/>
        <v>9603.893406495059</v>
      </c>
      <c r="I314">
        <f t="shared" si="40"/>
        <v>0</v>
      </c>
    </row>
    <row r="315" spans="1:9" x14ac:dyDescent="0.25">
      <c r="A315">
        <v>244</v>
      </c>
      <c r="B315" cm="1">
        <f t="array" ref="B315">SUMPRODUCT(DecisionVar_Q3_2,TRANSPOSE('Q3-Frozen sample'!B246:M246))</f>
        <v>3719.1967027300639</v>
      </c>
      <c r="C315">
        <f t="shared" si="36"/>
        <v>0</v>
      </c>
      <c r="D315" cm="1">
        <f t="array" ref="D315">SUMPRODUCT(DecisionVar_Q3_2,TRANSPOSE('Q3-Frozen sample'!P246:AA246))</f>
        <v>3198.7075239901942</v>
      </c>
      <c r="E315">
        <f t="shared" si="37"/>
        <v>0</v>
      </c>
      <c r="F315" cm="1">
        <f t="array" ref="F315">SUMPRODUCT(DecisionVar_Q3_2,TRANSPOSE('Q3-Frozen sample'!AD246:AO246))</f>
        <v>2616.2991784460701</v>
      </c>
      <c r="G315">
        <f t="shared" si="38"/>
        <v>0</v>
      </c>
      <c r="H315">
        <f t="shared" si="39"/>
        <v>9534.2034051663286</v>
      </c>
      <c r="I315">
        <f t="shared" si="40"/>
        <v>0</v>
      </c>
    </row>
    <row r="316" spans="1:9" x14ac:dyDescent="0.25">
      <c r="A316">
        <v>245</v>
      </c>
      <c r="B316" cm="1">
        <f t="array" ref="B316">SUMPRODUCT(DecisionVar_Q3_2,TRANSPOSE('Q3-Frozen sample'!B247:M247))</f>
        <v>3769.98705285919</v>
      </c>
      <c r="C316">
        <f t="shared" si="36"/>
        <v>0</v>
      </c>
      <c r="D316" cm="1">
        <f t="array" ref="D316">SUMPRODUCT(DecisionVar_Q3_2,TRANSPOSE('Q3-Frozen sample'!P247:AA247))</f>
        <v>3443.4761169322032</v>
      </c>
      <c r="E316">
        <f t="shared" si="37"/>
        <v>0</v>
      </c>
      <c r="F316" cm="1">
        <f t="array" ref="F316">SUMPRODUCT(DecisionVar_Q3_2,TRANSPOSE('Q3-Frozen sample'!AD247:AO247))</f>
        <v>2653.9332058714672</v>
      </c>
      <c r="G316">
        <f t="shared" si="38"/>
        <v>0</v>
      </c>
      <c r="H316">
        <f t="shared" si="39"/>
        <v>9867.3963756628618</v>
      </c>
      <c r="I316">
        <f t="shared" si="40"/>
        <v>0</v>
      </c>
    </row>
    <row r="317" spans="1:9" x14ac:dyDescent="0.25">
      <c r="A317">
        <v>246</v>
      </c>
      <c r="B317" cm="1">
        <f t="array" ref="B317">SUMPRODUCT(DecisionVar_Q3_2,TRANSPOSE('Q3-Frozen sample'!B248:M248))</f>
        <v>3700.9195956861936</v>
      </c>
      <c r="C317">
        <f t="shared" si="36"/>
        <v>0</v>
      </c>
      <c r="D317" cm="1">
        <f t="array" ref="D317">SUMPRODUCT(DecisionVar_Q3_2,TRANSPOSE('Q3-Frozen sample'!P248:AA248))</f>
        <v>3301.5889181639714</v>
      </c>
      <c r="E317">
        <f t="shared" si="37"/>
        <v>0</v>
      </c>
      <c r="F317" cm="1">
        <f t="array" ref="F317">SUMPRODUCT(DecisionVar_Q3_2,TRANSPOSE('Q3-Frozen sample'!AD248:AO248))</f>
        <v>2607.1031833201519</v>
      </c>
      <c r="G317">
        <f t="shared" si="38"/>
        <v>0</v>
      </c>
      <c r="H317">
        <f t="shared" si="39"/>
        <v>9609.6116971703177</v>
      </c>
      <c r="I317">
        <f t="shared" si="40"/>
        <v>0</v>
      </c>
    </row>
    <row r="318" spans="1:9" x14ac:dyDescent="0.25">
      <c r="A318">
        <v>247</v>
      </c>
      <c r="B318" cm="1">
        <f t="array" ref="B318">SUMPRODUCT(DecisionVar_Q3_2,TRANSPOSE('Q3-Frozen sample'!B249:M249))</f>
        <v>3816.2625402667122</v>
      </c>
      <c r="C318">
        <f t="shared" si="36"/>
        <v>0</v>
      </c>
      <c r="D318" cm="1">
        <f t="array" ref="D318">SUMPRODUCT(DecisionVar_Q3_2,TRANSPOSE('Q3-Frozen sample'!P249:AA249))</f>
        <v>3039.6167129104115</v>
      </c>
      <c r="E318">
        <f t="shared" si="37"/>
        <v>0</v>
      </c>
      <c r="F318" cm="1">
        <f t="array" ref="F318">SUMPRODUCT(DecisionVar_Q3_2,TRANSPOSE('Q3-Frozen sample'!AD249:AO249))</f>
        <v>2441.5606941440674</v>
      </c>
      <c r="G318">
        <f t="shared" si="38"/>
        <v>0</v>
      </c>
      <c r="H318">
        <f t="shared" si="39"/>
        <v>9297.4399473211906</v>
      </c>
      <c r="I318">
        <f t="shared" si="40"/>
        <v>0</v>
      </c>
    </row>
    <row r="319" spans="1:9" x14ac:dyDescent="0.25">
      <c r="A319">
        <v>248</v>
      </c>
      <c r="B319" cm="1">
        <f t="array" ref="B319">SUMPRODUCT(DecisionVar_Q3_2,TRANSPOSE('Q3-Frozen sample'!B250:M250))</f>
        <v>3890.0870824448348</v>
      </c>
      <c r="C319">
        <f t="shared" si="36"/>
        <v>0</v>
      </c>
      <c r="D319" cm="1">
        <f t="array" ref="D319">SUMPRODUCT(DecisionVar_Q3_2,TRANSPOSE('Q3-Frozen sample'!P250:AA250))</f>
        <v>3094.6531258647437</v>
      </c>
      <c r="E319">
        <f t="shared" si="37"/>
        <v>0</v>
      </c>
      <c r="F319" cm="1">
        <f t="array" ref="F319">SUMPRODUCT(DecisionVar_Q3_2,TRANSPOSE('Q3-Frozen sample'!AD250:AO250))</f>
        <v>2715.4099402975662</v>
      </c>
      <c r="G319">
        <f t="shared" si="38"/>
        <v>0</v>
      </c>
      <c r="H319">
        <f t="shared" si="39"/>
        <v>9700.1501486071447</v>
      </c>
      <c r="I319">
        <f t="shared" si="40"/>
        <v>0</v>
      </c>
    </row>
    <row r="320" spans="1:9" x14ac:dyDescent="0.25">
      <c r="A320">
        <v>249</v>
      </c>
      <c r="B320" cm="1">
        <f t="array" ref="B320">SUMPRODUCT(DecisionVar_Q3_2,TRANSPOSE('Q3-Frozen sample'!B251:M251))</f>
        <v>4168.2365883726234</v>
      </c>
      <c r="C320">
        <f t="shared" si="36"/>
        <v>1</v>
      </c>
      <c r="D320" cm="1">
        <f t="array" ref="D320">SUMPRODUCT(DecisionVar_Q3_2,TRANSPOSE('Q3-Frozen sample'!P251:AA251))</f>
        <v>3172.250204964218</v>
      </c>
      <c r="E320">
        <f t="shared" si="37"/>
        <v>0</v>
      </c>
      <c r="F320" cm="1">
        <f t="array" ref="F320">SUMPRODUCT(DecisionVar_Q3_2,TRANSPOSE('Q3-Frozen sample'!AD251:AO251))</f>
        <v>2715.9030387740409</v>
      </c>
      <c r="G320">
        <f t="shared" si="38"/>
        <v>0</v>
      </c>
      <c r="H320">
        <f t="shared" si="39"/>
        <v>10056.389832110883</v>
      </c>
      <c r="I320">
        <f t="shared" si="40"/>
        <v>1</v>
      </c>
    </row>
    <row r="321" spans="1:9" x14ac:dyDescent="0.25">
      <c r="A321">
        <v>250</v>
      </c>
      <c r="B321" cm="1">
        <f t="array" ref="B321">SUMPRODUCT(DecisionVar_Q3_2,TRANSPOSE('Q3-Frozen sample'!B252:M252))</f>
        <v>3800.5747388013797</v>
      </c>
      <c r="C321">
        <f t="shared" si="36"/>
        <v>0</v>
      </c>
      <c r="D321" cm="1">
        <f t="array" ref="D321">SUMPRODUCT(DecisionVar_Q3_2,TRANSPOSE('Q3-Frozen sample'!P252:AA252))</f>
        <v>3116.2019115429925</v>
      </c>
      <c r="E321">
        <f t="shared" si="37"/>
        <v>0</v>
      </c>
      <c r="F321" cm="1">
        <f t="array" ref="F321">SUMPRODUCT(DecisionVar_Q3_2,TRANSPOSE('Q3-Frozen sample'!AD252:AO252))</f>
        <v>2565.7121710362544</v>
      </c>
      <c r="G321">
        <f t="shared" si="38"/>
        <v>0</v>
      </c>
      <c r="H321">
        <f t="shared" si="39"/>
        <v>9482.4888213806262</v>
      </c>
      <c r="I321">
        <f t="shared" si="40"/>
        <v>0</v>
      </c>
    </row>
    <row r="322" spans="1:9" x14ac:dyDescent="0.25">
      <c r="A322">
        <v>251</v>
      </c>
      <c r="B322" cm="1">
        <f t="array" ref="B322">SUMPRODUCT(DecisionVar_Q3_2,TRANSPOSE('Q3-Frozen sample'!B253:M253))</f>
        <v>3837.8193830718833</v>
      </c>
      <c r="C322">
        <f t="shared" si="36"/>
        <v>0</v>
      </c>
      <c r="D322" cm="1">
        <f t="array" ref="D322">SUMPRODUCT(DecisionVar_Q3_2,TRANSPOSE('Q3-Frozen sample'!P253:AA253))</f>
        <v>3238.2186249490428</v>
      </c>
      <c r="E322">
        <f t="shared" si="37"/>
        <v>0</v>
      </c>
      <c r="F322" cm="1">
        <f t="array" ref="F322">SUMPRODUCT(DecisionVar_Q3_2,TRANSPOSE('Q3-Frozen sample'!AD253:AO253))</f>
        <v>2554.0982073820792</v>
      </c>
      <c r="G322">
        <f t="shared" si="38"/>
        <v>0</v>
      </c>
      <c r="H322">
        <f t="shared" si="39"/>
        <v>9630.1362154030048</v>
      </c>
      <c r="I322">
        <f t="shared" si="40"/>
        <v>0</v>
      </c>
    </row>
    <row r="323" spans="1:9" x14ac:dyDescent="0.25">
      <c r="A323">
        <v>252</v>
      </c>
      <c r="B323" cm="1">
        <f t="array" ref="B323">SUMPRODUCT(DecisionVar_Q3_2,TRANSPOSE('Q3-Frozen sample'!B254:M254))</f>
        <v>3697.8983778163843</v>
      </c>
      <c r="C323">
        <f t="shared" si="36"/>
        <v>0</v>
      </c>
      <c r="D323" cm="1">
        <f t="array" ref="D323">SUMPRODUCT(DecisionVar_Q3_2,TRANSPOSE('Q3-Frozen sample'!P254:AA254))</f>
        <v>3078.6945416840331</v>
      </c>
      <c r="E323">
        <f t="shared" si="37"/>
        <v>0</v>
      </c>
      <c r="F323" cm="1">
        <f t="array" ref="F323">SUMPRODUCT(DecisionVar_Q3_2,TRANSPOSE('Q3-Frozen sample'!AD254:AO254))</f>
        <v>2463.6515874479496</v>
      </c>
      <c r="G323">
        <f t="shared" si="38"/>
        <v>0</v>
      </c>
      <c r="H323">
        <f t="shared" si="39"/>
        <v>9240.2445069483674</v>
      </c>
      <c r="I323">
        <f t="shared" si="40"/>
        <v>0</v>
      </c>
    </row>
    <row r="324" spans="1:9" x14ac:dyDescent="0.25">
      <c r="A324">
        <v>253</v>
      </c>
      <c r="B324" cm="1">
        <f t="array" ref="B324">SUMPRODUCT(DecisionVar_Q3_2,TRANSPOSE('Q3-Frozen sample'!B255:M255))</f>
        <v>3968.3038922157034</v>
      </c>
      <c r="C324">
        <f t="shared" si="36"/>
        <v>0</v>
      </c>
      <c r="D324" cm="1">
        <f t="array" ref="D324">SUMPRODUCT(DecisionVar_Q3_2,TRANSPOSE('Q3-Frozen sample'!P255:AA255))</f>
        <v>3154.2051916303844</v>
      </c>
      <c r="E324">
        <f t="shared" si="37"/>
        <v>0</v>
      </c>
      <c r="F324" cm="1">
        <f t="array" ref="F324">SUMPRODUCT(DecisionVar_Q3_2,TRANSPOSE('Q3-Frozen sample'!AD255:AO255))</f>
        <v>2651.8573314208875</v>
      </c>
      <c r="G324">
        <f t="shared" si="38"/>
        <v>0</v>
      </c>
      <c r="H324">
        <f t="shared" si="39"/>
        <v>9774.3664152669753</v>
      </c>
      <c r="I324">
        <f t="shared" si="40"/>
        <v>0</v>
      </c>
    </row>
    <row r="325" spans="1:9" x14ac:dyDescent="0.25">
      <c r="A325">
        <v>254</v>
      </c>
      <c r="B325" cm="1">
        <f t="array" ref="B325">SUMPRODUCT(DecisionVar_Q3_2,TRANSPOSE('Q3-Frozen sample'!B256:M256))</f>
        <v>3625.8752623607015</v>
      </c>
      <c r="C325">
        <f t="shared" si="36"/>
        <v>0</v>
      </c>
      <c r="D325" cm="1">
        <f t="array" ref="D325">SUMPRODUCT(DecisionVar_Q3_2,TRANSPOSE('Q3-Frozen sample'!P256:AA256))</f>
        <v>3118.1148551790302</v>
      </c>
      <c r="E325">
        <f t="shared" si="37"/>
        <v>0</v>
      </c>
      <c r="F325" cm="1">
        <f t="array" ref="F325">SUMPRODUCT(DecisionVar_Q3_2,TRANSPOSE('Q3-Frozen sample'!AD256:AO256))</f>
        <v>2597.1224784705014</v>
      </c>
      <c r="G325">
        <f t="shared" si="38"/>
        <v>0</v>
      </c>
      <c r="H325">
        <f t="shared" si="39"/>
        <v>9341.1125960102327</v>
      </c>
      <c r="I325">
        <f t="shared" si="40"/>
        <v>0</v>
      </c>
    </row>
    <row r="326" spans="1:9" x14ac:dyDescent="0.25">
      <c r="A326">
        <v>255</v>
      </c>
      <c r="B326" cm="1">
        <f t="array" ref="B326">SUMPRODUCT(DecisionVar_Q3_2,TRANSPOSE('Q3-Frozen sample'!B257:M257))</f>
        <v>3760.3465725329761</v>
      </c>
      <c r="C326">
        <f t="shared" si="36"/>
        <v>0</v>
      </c>
      <c r="D326" cm="1">
        <f t="array" ref="D326">SUMPRODUCT(DecisionVar_Q3_2,TRANSPOSE('Q3-Frozen sample'!P257:AA257))</f>
        <v>3150.0024759166895</v>
      </c>
      <c r="E326">
        <f t="shared" si="37"/>
        <v>0</v>
      </c>
      <c r="F326" cm="1">
        <f t="array" ref="F326">SUMPRODUCT(DecisionVar_Q3_2,TRANSPOSE('Q3-Frozen sample'!AD257:AO257))</f>
        <v>2516.4773249312793</v>
      </c>
      <c r="G326">
        <f t="shared" si="38"/>
        <v>0</v>
      </c>
      <c r="H326">
        <f t="shared" si="39"/>
        <v>9426.8263733809436</v>
      </c>
      <c r="I326">
        <f t="shared" si="40"/>
        <v>0</v>
      </c>
    </row>
    <row r="327" spans="1:9" x14ac:dyDescent="0.25">
      <c r="A327">
        <v>256</v>
      </c>
      <c r="B327" cm="1">
        <f t="array" ref="B327">SUMPRODUCT(DecisionVar_Q3_2,TRANSPOSE('Q3-Frozen sample'!B258:M258))</f>
        <v>3769.8101226696408</v>
      </c>
      <c r="C327">
        <f t="shared" si="36"/>
        <v>0</v>
      </c>
      <c r="D327" cm="1">
        <f t="array" ref="D327">SUMPRODUCT(DecisionVar_Q3_2,TRANSPOSE('Q3-Frozen sample'!P258:AA258))</f>
        <v>2950.2806494780775</v>
      </c>
      <c r="E327">
        <f t="shared" si="37"/>
        <v>0</v>
      </c>
      <c r="F327" cm="1">
        <f t="array" ref="F327">SUMPRODUCT(DecisionVar_Q3_2,TRANSPOSE('Q3-Frozen sample'!AD258:AO258))</f>
        <v>2562.2614531675963</v>
      </c>
      <c r="G327">
        <f t="shared" si="38"/>
        <v>0</v>
      </c>
      <c r="H327">
        <f t="shared" si="39"/>
        <v>9282.3522253153133</v>
      </c>
      <c r="I327">
        <f t="shared" si="40"/>
        <v>0</v>
      </c>
    </row>
    <row r="328" spans="1:9" x14ac:dyDescent="0.25">
      <c r="A328">
        <v>257</v>
      </c>
      <c r="B328" cm="1">
        <f t="array" ref="B328">SUMPRODUCT(DecisionVar_Q3_2,TRANSPOSE('Q3-Frozen sample'!B259:M259))</f>
        <v>3861.1799560207305</v>
      </c>
      <c r="C328">
        <f t="shared" si="36"/>
        <v>0</v>
      </c>
      <c r="D328" cm="1">
        <f t="array" ref="D328">SUMPRODUCT(DecisionVar_Q3_2,TRANSPOSE('Q3-Frozen sample'!P259:AA259))</f>
        <v>2995.6435052084289</v>
      </c>
      <c r="E328">
        <f t="shared" si="37"/>
        <v>0</v>
      </c>
      <c r="F328" cm="1">
        <f t="array" ref="F328">SUMPRODUCT(DecisionVar_Q3_2,TRANSPOSE('Q3-Frozen sample'!AD259:AO259))</f>
        <v>2569.9904594101695</v>
      </c>
      <c r="G328">
        <f t="shared" si="38"/>
        <v>0</v>
      </c>
      <c r="H328">
        <f t="shared" si="39"/>
        <v>9426.8139206393298</v>
      </c>
      <c r="I328">
        <f t="shared" si="40"/>
        <v>0</v>
      </c>
    </row>
    <row r="329" spans="1:9" x14ac:dyDescent="0.25">
      <c r="A329">
        <v>258</v>
      </c>
      <c r="B329" cm="1">
        <f t="array" ref="B329">SUMPRODUCT(DecisionVar_Q3_2,TRANSPOSE('Q3-Frozen sample'!B260:M260))</f>
        <v>3819.909198950334</v>
      </c>
      <c r="C329">
        <f t="shared" ref="C329:C392" si="41">IF(B329&gt;$P$19,1,0)</f>
        <v>0</v>
      </c>
      <c r="D329" cm="1">
        <f t="array" ref="D329">SUMPRODUCT(DecisionVar_Q3_2,TRANSPOSE('Q3-Frozen sample'!P260:AA260))</f>
        <v>3197.0271656852924</v>
      </c>
      <c r="E329">
        <f t="shared" ref="E329:E392" si="42">IF(D329&gt;$Q$19,1,0)</f>
        <v>0</v>
      </c>
      <c r="F329" cm="1">
        <f t="array" ref="F329">SUMPRODUCT(DecisionVar_Q3_2,TRANSPOSE('Q3-Frozen sample'!AD260:AO260))</f>
        <v>2513.004798961193</v>
      </c>
      <c r="G329">
        <f t="shared" ref="G329:G392" si="43">IF(F329&gt;$R$19,1,0)</f>
        <v>0</v>
      </c>
      <c r="H329">
        <f t="shared" ref="H329:H392" si="44">SUM(B329,D329,F329)</f>
        <v>9529.9411635968208</v>
      </c>
      <c r="I329">
        <f t="shared" ref="I329:I392" si="45">IF(H329&gt;$S$19,1,0)</f>
        <v>0</v>
      </c>
    </row>
    <row r="330" spans="1:9" x14ac:dyDescent="0.25">
      <c r="A330">
        <v>259</v>
      </c>
      <c r="B330" cm="1">
        <f t="array" ref="B330">SUMPRODUCT(DecisionVar_Q3_2,TRANSPOSE('Q3-Frozen sample'!B261:M261))</f>
        <v>3665.6499255236367</v>
      </c>
      <c r="C330">
        <f t="shared" si="41"/>
        <v>0</v>
      </c>
      <c r="D330" cm="1">
        <f t="array" ref="D330">SUMPRODUCT(DecisionVar_Q3_2,TRANSPOSE('Q3-Frozen sample'!P261:AA261))</f>
        <v>3106.6257147885108</v>
      </c>
      <c r="E330">
        <f t="shared" si="42"/>
        <v>0</v>
      </c>
      <c r="F330" cm="1">
        <f t="array" ref="F330">SUMPRODUCT(DecisionVar_Q3_2,TRANSPOSE('Q3-Frozen sample'!AD261:AO261))</f>
        <v>2500.9309155449719</v>
      </c>
      <c r="G330">
        <f t="shared" si="43"/>
        <v>0</v>
      </c>
      <c r="H330">
        <f t="shared" si="44"/>
        <v>9273.2065558571194</v>
      </c>
      <c r="I330">
        <f t="shared" si="45"/>
        <v>0</v>
      </c>
    </row>
    <row r="331" spans="1:9" x14ac:dyDescent="0.25">
      <c r="A331">
        <v>260</v>
      </c>
      <c r="B331" cm="1">
        <f t="array" ref="B331">SUMPRODUCT(DecisionVar_Q3_2,TRANSPOSE('Q3-Frozen sample'!B262:M262))</f>
        <v>3886.0965550541746</v>
      </c>
      <c r="C331">
        <f t="shared" si="41"/>
        <v>0</v>
      </c>
      <c r="D331" cm="1">
        <f t="array" ref="D331">SUMPRODUCT(DecisionVar_Q3_2,TRANSPOSE('Q3-Frozen sample'!P262:AA262))</f>
        <v>2964.8535421724487</v>
      </c>
      <c r="E331">
        <f t="shared" si="42"/>
        <v>0</v>
      </c>
      <c r="F331" cm="1">
        <f t="array" ref="F331">SUMPRODUCT(DecisionVar_Q3_2,TRANSPOSE('Q3-Frozen sample'!AD262:AO262))</f>
        <v>2576.4214466018275</v>
      </c>
      <c r="G331">
        <f t="shared" si="43"/>
        <v>0</v>
      </c>
      <c r="H331">
        <f t="shared" si="44"/>
        <v>9427.3715438284507</v>
      </c>
      <c r="I331">
        <f t="shared" si="45"/>
        <v>0</v>
      </c>
    </row>
    <row r="332" spans="1:9" x14ac:dyDescent="0.25">
      <c r="A332">
        <v>261</v>
      </c>
      <c r="B332" cm="1">
        <f t="array" ref="B332">SUMPRODUCT(DecisionVar_Q3_2,TRANSPOSE('Q3-Frozen sample'!B263:M263))</f>
        <v>3945.0913860330083</v>
      </c>
      <c r="C332">
        <f t="shared" si="41"/>
        <v>0</v>
      </c>
      <c r="D332" cm="1">
        <f t="array" ref="D332">SUMPRODUCT(DecisionVar_Q3_2,TRANSPOSE('Q3-Frozen sample'!P263:AA263))</f>
        <v>3062.3037037048971</v>
      </c>
      <c r="E332">
        <f t="shared" si="42"/>
        <v>0</v>
      </c>
      <c r="F332" cm="1">
        <f t="array" ref="F332">SUMPRODUCT(DecisionVar_Q3_2,TRANSPOSE('Q3-Frozen sample'!AD263:AO263))</f>
        <v>2606.4504226608237</v>
      </c>
      <c r="G332">
        <f t="shared" si="43"/>
        <v>0</v>
      </c>
      <c r="H332">
        <f t="shared" si="44"/>
        <v>9613.8455123987296</v>
      </c>
      <c r="I332">
        <f t="shared" si="45"/>
        <v>0</v>
      </c>
    </row>
    <row r="333" spans="1:9" x14ac:dyDescent="0.25">
      <c r="A333">
        <v>262</v>
      </c>
      <c r="B333" cm="1">
        <f t="array" ref="B333">SUMPRODUCT(DecisionVar_Q3_2,TRANSPOSE('Q3-Frozen sample'!B264:M264))</f>
        <v>3751.2551293473762</v>
      </c>
      <c r="C333">
        <f t="shared" si="41"/>
        <v>0</v>
      </c>
      <c r="D333" cm="1">
        <f t="array" ref="D333">SUMPRODUCT(DecisionVar_Q3_2,TRANSPOSE('Q3-Frozen sample'!P264:AA264))</f>
        <v>3295.6889853347243</v>
      </c>
      <c r="E333">
        <f t="shared" si="42"/>
        <v>0</v>
      </c>
      <c r="F333" cm="1">
        <f t="array" ref="F333">SUMPRODUCT(DecisionVar_Q3_2,TRANSPOSE('Q3-Frozen sample'!AD264:AO264))</f>
        <v>2627.3433447948137</v>
      </c>
      <c r="G333">
        <f t="shared" si="43"/>
        <v>0</v>
      </c>
      <c r="H333">
        <f t="shared" si="44"/>
        <v>9674.2874594769146</v>
      </c>
      <c r="I333">
        <f t="shared" si="45"/>
        <v>0</v>
      </c>
    </row>
    <row r="334" spans="1:9" x14ac:dyDescent="0.25">
      <c r="A334">
        <v>263</v>
      </c>
      <c r="B334" cm="1">
        <f t="array" ref="B334">SUMPRODUCT(DecisionVar_Q3_2,TRANSPOSE('Q3-Frozen sample'!B265:M265))</f>
        <v>3642.9760980603319</v>
      </c>
      <c r="C334">
        <f t="shared" si="41"/>
        <v>0</v>
      </c>
      <c r="D334" cm="1">
        <f t="array" ref="D334">SUMPRODUCT(DecisionVar_Q3_2,TRANSPOSE('Q3-Frozen sample'!P265:AA265))</f>
        <v>3069.9797982952532</v>
      </c>
      <c r="E334">
        <f t="shared" si="42"/>
        <v>0</v>
      </c>
      <c r="F334" cm="1">
        <f t="array" ref="F334">SUMPRODUCT(DecisionVar_Q3_2,TRANSPOSE('Q3-Frozen sample'!AD265:AO265))</f>
        <v>2632.0592475780545</v>
      </c>
      <c r="G334">
        <f t="shared" si="43"/>
        <v>0</v>
      </c>
      <c r="H334">
        <f t="shared" si="44"/>
        <v>9345.0151439336387</v>
      </c>
      <c r="I334">
        <f t="shared" si="45"/>
        <v>0</v>
      </c>
    </row>
    <row r="335" spans="1:9" x14ac:dyDescent="0.25">
      <c r="A335">
        <v>264</v>
      </c>
      <c r="B335" cm="1">
        <f t="array" ref="B335">SUMPRODUCT(DecisionVar_Q3_2,TRANSPOSE('Q3-Frozen sample'!B266:M266))</f>
        <v>3960.2790042642628</v>
      </c>
      <c r="C335">
        <f t="shared" si="41"/>
        <v>0</v>
      </c>
      <c r="D335" cm="1">
        <f t="array" ref="D335">SUMPRODUCT(DecisionVar_Q3_2,TRANSPOSE('Q3-Frozen sample'!P266:AA266))</f>
        <v>3246.143741140751</v>
      </c>
      <c r="E335">
        <f t="shared" si="42"/>
        <v>0</v>
      </c>
      <c r="F335" cm="1">
        <f t="array" ref="F335">SUMPRODUCT(DecisionVar_Q3_2,TRANSPOSE('Q3-Frozen sample'!AD266:AO266))</f>
        <v>2719.8703366362674</v>
      </c>
      <c r="G335">
        <f t="shared" si="43"/>
        <v>0</v>
      </c>
      <c r="H335">
        <f t="shared" si="44"/>
        <v>9926.2930820412821</v>
      </c>
      <c r="I335">
        <f t="shared" si="45"/>
        <v>0</v>
      </c>
    </row>
    <row r="336" spans="1:9" x14ac:dyDescent="0.25">
      <c r="A336">
        <v>265</v>
      </c>
      <c r="B336" cm="1">
        <f t="array" ref="B336">SUMPRODUCT(DecisionVar_Q3_2,TRANSPOSE('Q3-Frozen sample'!B267:M267))</f>
        <v>3761.8801298515145</v>
      </c>
      <c r="C336">
        <f t="shared" si="41"/>
        <v>0</v>
      </c>
      <c r="D336" cm="1">
        <f t="array" ref="D336">SUMPRODUCT(DecisionVar_Q3_2,TRANSPOSE('Q3-Frozen sample'!P267:AA267))</f>
        <v>3198.000478734325</v>
      </c>
      <c r="E336">
        <f t="shared" si="42"/>
        <v>0</v>
      </c>
      <c r="F336" cm="1">
        <f t="array" ref="F336">SUMPRODUCT(DecisionVar_Q3_2,TRANSPOSE('Q3-Frozen sample'!AD267:AO267))</f>
        <v>2517.1294973130916</v>
      </c>
      <c r="G336">
        <f t="shared" si="43"/>
        <v>0</v>
      </c>
      <c r="H336">
        <f t="shared" si="44"/>
        <v>9477.0101058989312</v>
      </c>
      <c r="I336">
        <f t="shared" si="45"/>
        <v>0</v>
      </c>
    </row>
    <row r="337" spans="1:9" x14ac:dyDescent="0.25">
      <c r="A337">
        <v>266</v>
      </c>
      <c r="B337" cm="1">
        <f t="array" ref="B337">SUMPRODUCT(DecisionVar_Q3_2,TRANSPOSE('Q3-Frozen sample'!B268:M268))</f>
        <v>3895.155664864375</v>
      </c>
      <c r="C337">
        <f t="shared" si="41"/>
        <v>0</v>
      </c>
      <c r="D337" cm="1">
        <f t="array" ref="D337">SUMPRODUCT(DecisionVar_Q3_2,TRANSPOSE('Q3-Frozen sample'!P268:AA268))</f>
        <v>3093.5368205802515</v>
      </c>
      <c r="E337">
        <f t="shared" si="42"/>
        <v>0</v>
      </c>
      <c r="F337" cm="1">
        <f t="array" ref="F337">SUMPRODUCT(DecisionVar_Q3_2,TRANSPOSE('Q3-Frozen sample'!AD268:AO268))</f>
        <v>2612.6566853944209</v>
      </c>
      <c r="G337">
        <f t="shared" si="43"/>
        <v>0</v>
      </c>
      <c r="H337">
        <f t="shared" si="44"/>
        <v>9601.3491708390466</v>
      </c>
      <c r="I337">
        <f t="shared" si="45"/>
        <v>0</v>
      </c>
    </row>
    <row r="338" spans="1:9" x14ac:dyDescent="0.25">
      <c r="A338">
        <v>267</v>
      </c>
      <c r="B338" cm="1">
        <f t="array" ref="B338">SUMPRODUCT(DecisionVar_Q3_2,TRANSPOSE('Q3-Frozen sample'!B269:M269))</f>
        <v>3694.5804406999032</v>
      </c>
      <c r="C338">
        <f t="shared" si="41"/>
        <v>0</v>
      </c>
      <c r="D338" cm="1">
        <f t="array" ref="D338">SUMPRODUCT(DecisionVar_Q3_2,TRANSPOSE('Q3-Frozen sample'!P269:AA269))</f>
        <v>3009.4137896816724</v>
      </c>
      <c r="E338">
        <f t="shared" si="42"/>
        <v>0</v>
      </c>
      <c r="F338" cm="1">
        <f t="array" ref="F338">SUMPRODUCT(DecisionVar_Q3_2,TRANSPOSE('Q3-Frozen sample'!AD269:AO269))</f>
        <v>2713.9545862225737</v>
      </c>
      <c r="G338">
        <f t="shared" si="43"/>
        <v>0</v>
      </c>
      <c r="H338">
        <f t="shared" si="44"/>
        <v>9417.9488166041483</v>
      </c>
      <c r="I338">
        <f t="shared" si="45"/>
        <v>0</v>
      </c>
    </row>
    <row r="339" spans="1:9" x14ac:dyDescent="0.25">
      <c r="A339">
        <v>268</v>
      </c>
      <c r="B339" cm="1">
        <f t="array" ref="B339">SUMPRODUCT(DecisionVar_Q3_2,TRANSPOSE('Q3-Frozen sample'!B270:M270))</f>
        <v>3747.6215786857529</v>
      </c>
      <c r="C339">
        <f t="shared" si="41"/>
        <v>0</v>
      </c>
      <c r="D339" cm="1">
        <f t="array" ref="D339">SUMPRODUCT(DecisionVar_Q3_2,TRANSPOSE('Q3-Frozen sample'!P270:AA270))</f>
        <v>3125.5278636064841</v>
      </c>
      <c r="E339">
        <f t="shared" si="42"/>
        <v>0</v>
      </c>
      <c r="F339" cm="1">
        <f t="array" ref="F339">SUMPRODUCT(DecisionVar_Q3_2,TRANSPOSE('Q3-Frozen sample'!AD270:AO270))</f>
        <v>2773.6827587419971</v>
      </c>
      <c r="G339">
        <f t="shared" si="43"/>
        <v>0</v>
      </c>
      <c r="H339">
        <f t="shared" si="44"/>
        <v>9646.8322010342345</v>
      </c>
      <c r="I339">
        <f t="shared" si="45"/>
        <v>0</v>
      </c>
    </row>
    <row r="340" spans="1:9" x14ac:dyDescent="0.25">
      <c r="A340">
        <v>269</v>
      </c>
      <c r="B340" cm="1">
        <f t="array" ref="B340">SUMPRODUCT(DecisionVar_Q3_2,TRANSPOSE('Q3-Frozen sample'!B271:M271))</f>
        <v>3701.4882150054482</v>
      </c>
      <c r="C340">
        <f t="shared" si="41"/>
        <v>0</v>
      </c>
      <c r="D340" cm="1">
        <f t="array" ref="D340">SUMPRODUCT(DecisionVar_Q3_2,TRANSPOSE('Q3-Frozen sample'!P271:AA271))</f>
        <v>2899.2618414005428</v>
      </c>
      <c r="E340">
        <f t="shared" si="42"/>
        <v>0</v>
      </c>
      <c r="F340" cm="1">
        <f t="array" ref="F340">SUMPRODUCT(DecisionVar_Q3_2,TRANSPOSE('Q3-Frozen sample'!AD271:AO271))</f>
        <v>2643.235825065035</v>
      </c>
      <c r="G340">
        <f t="shared" si="43"/>
        <v>0</v>
      </c>
      <c r="H340">
        <f t="shared" si="44"/>
        <v>9243.985881471026</v>
      </c>
      <c r="I340">
        <f t="shared" si="45"/>
        <v>0</v>
      </c>
    </row>
    <row r="341" spans="1:9" x14ac:dyDescent="0.25">
      <c r="A341">
        <v>270</v>
      </c>
      <c r="B341" cm="1">
        <f t="array" ref="B341">SUMPRODUCT(DecisionVar_Q3_2,TRANSPOSE('Q3-Frozen sample'!B272:M272))</f>
        <v>3935.9837800920541</v>
      </c>
      <c r="C341">
        <f t="shared" si="41"/>
        <v>0</v>
      </c>
      <c r="D341" cm="1">
        <f t="array" ref="D341">SUMPRODUCT(DecisionVar_Q3_2,TRANSPOSE('Q3-Frozen sample'!P272:AA272))</f>
        <v>2999.2596606172597</v>
      </c>
      <c r="E341">
        <f t="shared" si="42"/>
        <v>0</v>
      </c>
      <c r="F341" cm="1">
        <f t="array" ref="F341">SUMPRODUCT(DecisionVar_Q3_2,TRANSPOSE('Q3-Frozen sample'!AD272:AO272))</f>
        <v>2739.3181990122671</v>
      </c>
      <c r="G341">
        <f t="shared" si="43"/>
        <v>0</v>
      </c>
      <c r="H341">
        <f t="shared" si="44"/>
        <v>9674.5616397215799</v>
      </c>
      <c r="I341">
        <f t="shared" si="45"/>
        <v>0</v>
      </c>
    </row>
    <row r="342" spans="1:9" x14ac:dyDescent="0.25">
      <c r="A342">
        <v>271</v>
      </c>
      <c r="B342" cm="1">
        <f t="array" ref="B342">SUMPRODUCT(DecisionVar_Q3_2,TRANSPOSE('Q3-Frozen sample'!B273:M273))</f>
        <v>3683.0270546414604</v>
      </c>
      <c r="C342">
        <f t="shared" si="41"/>
        <v>0</v>
      </c>
      <c r="D342" cm="1">
        <f t="array" ref="D342">SUMPRODUCT(DecisionVar_Q3_2,TRANSPOSE('Q3-Frozen sample'!P273:AA273))</f>
        <v>3036.0525812684673</v>
      </c>
      <c r="E342">
        <f t="shared" si="42"/>
        <v>0</v>
      </c>
      <c r="F342" cm="1">
        <f t="array" ref="F342">SUMPRODUCT(DecisionVar_Q3_2,TRANSPOSE('Q3-Frozen sample'!AD273:AO273))</f>
        <v>2596.7719233148273</v>
      </c>
      <c r="G342">
        <f t="shared" si="43"/>
        <v>0</v>
      </c>
      <c r="H342">
        <f t="shared" si="44"/>
        <v>9315.851559224755</v>
      </c>
      <c r="I342">
        <f t="shared" si="45"/>
        <v>0</v>
      </c>
    </row>
    <row r="343" spans="1:9" x14ac:dyDescent="0.25">
      <c r="A343">
        <v>272</v>
      </c>
      <c r="B343" cm="1">
        <f t="array" ref="B343">SUMPRODUCT(DecisionVar_Q3_2,TRANSPOSE('Q3-Frozen sample'!B274:M274))</f>
        <v>3555.5430551138011</v>
      </c>
      <c r="C343">
        <f t="shared" si="41"/>
        <v>0</v>
      </c>
      <c r="D343" cm="1">
        <f t="array" ref="D343">SUMPRODUCT(DecisionVar_Q3_2,TRANSPOSE('Q3-Frozen sample'!P274:AA274))</f>
        <v>3126.9724040935712</v>
      </c>
      <c r="E343">
        <f t="shared" si="42"/>
        <v>0</v>
      </c>
      <c r="F343" cm="1">
        <f t="array" ref="F343">SUMPRODUCT(DecisionVar_Q3_2,TRANSPOSE('Q3-Frozen sample'!AD274:AO274))</f>
        <v>2671.7197818603354</v>
      </c>
      <c r="G343">
        <f t="shared" si="43"/>
        <v>0</v>
      </c>
      <c r="H343">
        <f t="shared" si="44"/>
        <v>9354.2352410677086</v>
      </c>
      <c r="I343">
        <f t="shared" si="45"/>
        <v>0</v>
      </c>
    </row>
    <row r="344" spans="1:9" x14ac:dyDescent="0.25">
      <c r="A344">
        <v>273</v>
      </c>
      <c r="B344" cm="1">
        <f t="array" ref="B344">SUMPRODUCT(DecisionVar_Q3_2,TRANSPOSE('Q3-Frozen sample'!B275:M275))</f>
        <v>3708.4950153869559</v>
      </c>
      <c r="C344">
        <f t="shared" si="41"/>
        <v>0</v>
      </c>
      <c r="D344" cm="1">
        <f t="array" ref="D344">SUMPRODUCT(DecisionVar_Q3_2,TRANSPOSE('Q3-Frozen sample'!P275:AA275))</f>
        <v>3160.3194817344797</v>
      </c>
      <c r="E344">
        <f t="shared" si="42"/>
        <v>0</v>
      </c>
      <c r="F344" cm="1">
        <f t="array" ref="F344">SUMPRODUCT(DecisionVar_Q3_2,TRANSPOSE('Q3-Frozen sample'!AD275:AO275))</f>
        <v>2451.8357241383183</v>
      </c>
      <c r="G344">
        <f t="shared" si="43"/>
        <v>0</v>
      </c>
      <c r="H344">
        <f t="shared" si="44"/>
        <v>9320.6502212597534</v>
      </c>
      <c r="I344">
        <f t="shared" si="45"/>
        <v>0</v>
      </c>
    </row>
    <row r="345" spans="1:9" x14ac:dyDescent="0.25">
      <c r="A345">
        <v>274</v>
      </c>
      <c r="B345" cm="1">
        <f t="array" ref="B345">SUMPRODUCT(DecisionVar_Q3_2,TRANSPOSE('Q3-Frozen sample'!B276:M276))</f>
        <v>3900.7354960802481</v>
      </c>
      <c r="C345">
        <f t="shared" si="41"/>
        <v>0</v>
      </c>
      <c r="D345" cm="1">
        <f t="array" ref="D345">SUMPRODUCT(DecisionVar_Q3_2,TRANSPOSE('Q3-Frozen sample'!P276:AA276))</f>
        <v>3375.5288447783132</v>
      </c>
      <c r="E345">
        <f t="shared" si="42"/>
        <v>0</v>
      </c>
      <c r="F345" cm="1">
        <f t="array" ref="F345">SUMPRODUCT(DecisionVar_Q3_2,TRANSPOSE('Q3-Frozen sample'!AD276:AO276))</f>
        <v>2512.8761186345064</v>
      </c>
      <c r="G345">
        <f t="shared" si="43"/>
        <v>0</v>
      </c>
      <c r="H345">
        <f t="shared" si="44"/>
        <v>9789.1404594930682</v>
      </c>
      <c r="I345">
        <f t="shared" si="45"/>
        <v>0</v>
      </c>
    </row>
    <row r="346" spans="1:9" x14ac:dyDescent="0.25">
      <c r="A346">
        <v>275</v>
      </c>
      <c r="B346" cm="1">
        <f t="array" ref="B346">SUMPRODUCT(DecisionVar_Q3_2,TRANSPOSE('Q3-Frozen sample'!B277:M277))</f>
        <v>3653.6722797000925</v>
      </c>
      <c r="C346">
        <f t="shared" si="41"/>
        <v>0</v>
      </c>
      <c r="D346" cm="1">
        <f t="array" ref="D346">SUMPRODUCT(DecisionVar_Q3_2,TRANSPOSE('Q3-Frozen sample'!P277:AA277))</f>
        <v>3141.6366500420318</v>
      </c>
      <c r="E346">
        <f t="shared" si="42"/>
        <v>0</v>
      </c>
      <c r="F346" cm="1">
        <f t="array" ref="F346">SUMPRODUCT(DecisionVar_Q3_2,TRANSPOSE('Q3-Frozen sample'!AD277:AO277))</f>
        <v>2449.2259657995332</v>
      </c>
      <c r="G346">
        <f t="shared" si="43"/>
        <v>0</v>
      </c>
      <c r="H346">
        <f t="shared" si="44"/>
        <v>9244.5348955416575</v>
      </c>
      <c r="I346">
        <f t="shared" si="45"/>
        <v>0</v>
      </c>
    </row>
    <row r="347" spans="1:9" x14ac:dyDescent="0.25">
      <c r="A347">
        <v>276</v>
      </c>
      <c r="B347" cm="1">
        <f t="array" ref="B347">SUMPRODUCT(DecisionVar_Q3_2,TRANSPOSE('Q3-Frozen sample'!B278:M278))</f>
        <v>3778.114691650424</v>
      </c>
      <c r="C347">
        <f t="shared" si="41"/>
        <v>0</v>
      </c>
      <c r="D347" cm="1">
        <f t="array" ref="D347">SUMPRODUCT(DecisionVar_Q3_2,TRANSPOSE('Q3-Frozen sample'!P278:AA278))</f>
        <v>3069.5568061141616</v>
      </c>
      <c r="E347">
        <f t="shared" si="42"/>
        <v>0</v>
      </c>
      <c r="F347" cm="1">
        <f t="array" ref="F347">SUMPRODUCT(DecisionVar_Q3_2,TRANSPOSE('Q3-Frozen sample'!AD278:AO278))</f>
        <v>2542.2720961967971</v>
      </c>
      <c r="G347">
        <f t="shared" si="43"/>
        <v>0</v>
      </c>
      <c r="H347">
        <f t="shared" si="44"/>
        <v>9389.9435939613832</v>
      </c>
      <c r="I347">
        <f t="shared" si="45"/>
        <v>0</v>
      </c>
    </row>
    <row r="348" spans="1:9" x14ac:dyDescent="0.25">
      <c r="A348">
        <v>277</v>
      </c>
      <c r="B348" cm="1">
        <f t="array" ref="B348">SUMPRODUCT(DecisionVar_Q3_2,TRANSPOSE('Q3-Frozen sample'!B279:M279))</f>
        <v>3782.3199113076198</v>
      </c>
      <c r="C348">
        <f t="shared" si="41"/>
        <v>0</v>
      </c>
      <c r="D348" cm="1">
        <f t="array" ref="D348">SUMPRODUCT(DecisionVar_Q3_2,TRANSPOSE('Q3-Frozen sample'!P279:AA279))</f>
        <v>3158.5077483909063</v>
      </c>
      <c r="E348">
        <f t="shared" si="42"/>
        <v>0</v>
      </c>
      <c r="F348" cm="1">
        <f t="array" ref="F348">SUMPRODUCT(DecisionVar_Q3_2,TRANSPOSE('Q3-Frozen sample'!AD279:AO279))</f>
        <v>2518.8608418292943</v>
      </c>
      <c r="G348">
        <f t="shared" si="43"/>
        <v>0</v>
      </c>
      <c r="H348">
        <f t="shared" si="44"/>
        <v>9459.6885015278203</v>
      </c>
      <c r="I348">
        <f t="shared" si="45"/>
        <v>0</v>
      </c>
    </row>
    <row r="349" spans="1:9" x14ac:dyDescent="0.25">
      <c r="A349">
        <v>278</v>
      </c>
      <c r="B349" cm="1">
        <f t="array" ref="B349">SUMPRODUCT(DecisionVar_Q3_2,TRANSPOSE('Q3-Frozen sample'!B280:M280))</f>
        <v>3834.8204777029896</v>
      </c>
      <c r="C349">
        <f t="shared" si="41"/>
        <v>0</v>
      </c>
      <c r="D349" cm="1">
        <f t="array" ref="D349">SUMPRODUCT(DecisionVar_Q3_2,TRANSPOSE('Q3-Frozen sample'!P280:AA280))</f>
        <v>3183.3547629708746</v>
      </c>
      <c r="E349">
        <f t="shared" si="42"/>
        <v>0</v>
      </c>
      <c r="F349" cm="1">
        <f t="array" ref="F349">SUMPRODUCT(DecisionVar_Q3_2,TRANSPOSE('Q3-Frozen sample'!AD280:AO280))</f>
        <v>2694.6564160804978</v>
      </c>
      <c r="G349">
        <f t="shared" si="43"/>
        <v>0</v>
      </c>
      <c r="H349">
        <f t="shared" si="44"/>
        <v>9712.8316567543625</v>
      </c>
      <c r="I349">
        <f t="shared" si="45"/>
        <v>0</v>
      </c>
    </row>
    <row r="350" spans="1:9" x14ac:dyDescent="0.25">
      <c r="A350">
        <v>279</v>
      </c>
      <c r="B350" cm="1">
        <f t="array" ref="B350">SUMPRODUCT(DecisionVar_Q3_2,TRANSPOSE('Q3-Frozen sample'!B281:M281))</f>
        <v>3878.1893349694642</v>
      </c>
      <c r="C350">
        <f t="shared" si="41"/>
        <v>0</v>
      </c>
      <c r="D350" cm="1">
        <f t="array" ref="D350">SUMPRODUCT(DecisionVar_Q3_2,TRANSPOSE('Q3-Frozen sample'!P281:AA281))</f>
        <v>3197.0193643642433</v>
      </c>
      <c r="E350">
        <f t="shared" si="42"/>
        <v>0</v>
      </c>
      <c r="F350" cm="1">
        <f t="array" ref="F350">SUMPRODUCT(DecisionVar_Q3_2,TRANSPOSE('Q3-Frozen sample'!AD281:AO281))</f>
        <v>2702.978196819563</v>
      </c>
      <c r="G350">
        <f t="shared" si="43"/>
        <v>0</v>
      </c>
      <c r="H350">
        <f t="shared" si="44"/>
        <v>9778.1868961532709</v>
      </c>
      <c r="I350">
        <f t="shared" si="45"/>
        <v>0</v>
      </c>
    </row>
    <row r="351" spans="1:9" x14ac:dyDescent="0.25">
      <c r="A351">
        <v>280</v>
      </c>
      <c r="B351" cm="1">
        <f t="array" ref="B351">SUMPRODUCT(DecisionVar_Q3_2,TRANSPOSE('Q3-Frozen sample'!B282:M282))</f>
        <v>3607.4098420867767</v>
      </c>
      <c r="C351">
        <f t="shared" si="41"/>
        <v>0</v>
      </c>
      <c r="D351" cm="1">
        <f t="array" ref="D351">SUMPRODUCT(DecisionVar_Q3_2,TRANSPOSE('Q3-Frozen sample'!P282:AA282))</f>
        <v>3020.7696646598879</v>
      </c>
      <c r="E351">
        <f t="shared" si="42"/>
        <v>0</v>
      </c>
      <c r="F351" cm="1">
        <f t="array" ref="F351">SUMPRODUCT(DecisionVar_Q3_2,TRANSPOSE('Q3-Frozen sample'!AD282:AO282))</f>
        <v>2661.0292840055035</v>
      </c>
      <c r="G351">
        <f t="shared" si="43"/>
        <v>0</v>
      </c>
      <c r="H351">
        <f t="shared" si="44"/>
        <v>9289.2087907521673</v>
      </c>
      <c r="I351">
        <f t="shared" si="45"/>
        <v>0</v>
      </c>
    </row>
    <row r="352" spans="1:9" x14ac:dyDescent="0.25">
      <c r="A352">
        <v>281</v>
      </c>
      <c r="B352" cm="1">
        <f t="array" ref="B352">SUMPRODUCT(DecisionVar_Q3_2,TRANSPOSE('Q3-Frozen sample'!B283:M283))</f>
        <v>4019.748818437386</v>
      </c>
      <c r="C352">
        <f t="shared" si="41"/>
        <v>1</v>
      </c>
      <c r="D352" cm="1">
        <f t="array" ref="D352">SUMPRODUCT(DecisionVar_Q3_2,TRANSPOSE('Q3-Frozen sample'!P283:AA283))</f>
        <v>3132.3756756412085</v>
      </c>
      <c r="E352">
        <f t="shared" si="42"/>
        <v>0</v>
      </c>
      <c r="F352" cm="1">
        <f t="array" ref="F352">SUMPRODUCT(DecisionVar_Q3_2,TRANSPOSE('Q3-Frozen sample'!AD283:AO283))</f>
        <v>2629.1070559262325</v>
      </c>
      <c r="G352">
        <f t="shared" si="43"/>
        <v>0</v>
      </c>
      <c r="H352">
        <f t="shared" si="44"/>
        <v>9781.231550004828</v>
      </c>
      <c r="I352">
        <f t="shared" si="45"/>
        <v>0</v>
      </c>
    </row>
    <row r="353" spans="1:9" x14ac:dyDescent="0.25">
      <c r="A353">
        <v>282</v>
      </c>
      <c r="B353" cm="1">
        <f t="array" ref="B353">SUMPRODUCT(DecisionVar_Q3_2,TRANSPOSE('Q3-Frozen sample'!B284:M284))</f>
        <v>3661.599162942332</v>
      </c>
      <c r="C353">
        <f t="shared" si="41"/>
        <v>0</v>
      </c>
      <c r="D353" cm="1">
        <f t="array" ref="D353">SUMPRODUCT(DecisionVar_Q3_2,TRANSPOSE('Q3-Frozen sample'!P284:AA284))</f>
        <v>3249.7298120726641</v>
      </c>
      <c r="E353">
        <f t="shared" si="42"/>
        <v>0</v>
      </c>
      <c r="F353" cm="1">
        <f t="array" ref="F353">SUMPRODUCT(DecisionVar_Q3_2,TRANSPOSE('Q3-Frozen sample'!AD284:AO284))</f>
        <v>2552.388786421312</v>
      </c>
      <c r="G353">
        <f t="shared" si="43"/>
        <v>0</v>
      </c>
      <c r="H353">
        <f t="shared" si="44"/>
        <v>9463.7177614363081</v>
      </c>
      <c r="I353">
        <f t="shared" si="45"/>
        <v>0</v>
      </c>
    </row>
    <row r="354" spans="1:9" x14ac:dyDescent="0.25">
      <c r="A354">
        <v>283</v>
      </c>
      <c r="B354" cm="1">
        <f t="array" ref="B354">SUMPRODUCT(DecisionVar_Q3_2,TRANSPOSE('Q3-Frozen sample'!B285:M285))</f>
        <v>3761.8790435574842</v>
      </c>
      <c r="C354">
        <f t="shared" si="41"/>
        <v>0</v>
      </c>
      <c r="D354" cm="1">
        <f t="array" ref="D354">SUMPRODUCT(DecisionVar_Q3_2,TRANSPOSE('Q3-Frozen sample'!P285:AA285))</f>
        <v>3101.0736350625207</v>
      </c>
      <c r="E354">
        <f t="shared" si="42"/>
        <v>0</v>
      </c>
      <c r="F354" cm="1">
        <f t="array" ref="F354">SUMPRODUCT(DecisionVar_Q3_2,TRANSPOSE('Q3-Frozen sample'!AD285:AO285))</f>
        <v>2565.3139696714456</v>
      </c>
      <c r="G354">
        <f t="shared" si="43"/>
        <v>0</v>
      </c>
      <c r="H354">
        <f t="shared" si="44"/>
        <v>9428.2666482914501</v>
      </c>
      <c r="I354">
        <f t="shared" si="45"/>
        <v>0</v>
      </c>
    </row>
    <row r="355" spans="1:9" x14ac:dyDescent="0.25">
      <c r="A355">
        <v>284</v>
      </c>
      <c r="B355" cm="1">
        <f t="array" ref="B355">SUMPRODUCT(DecisionVar_Q3_2,TRANSPOSE('Q3-Frozen sample'!B286:M286))</f>
        <v>3942.4352980991148</v>
      </c>
      <c r="C355">
        <f t="shared" si="41"/>
        <v>0</v>
      </c>
      <c r="D355" cm="1">
        <f t="array" ref="D355">SUMPRODUCT(DecisionVar_Q3_2,TRANSPOSE('Q3-Frozen sample'!P286:AA286))</f>
        <v>3319.5737670830185</v>
      </c>
      <c r="E355">
        <f t="shared" si="42"/>
        <v>0</v>
      </c>
      <c r="F355" cm="1">
        <f t="array" ref="F355">SUMPRODUCT(DecisionVar_Q3_2,TRANSPOSE('Q3-Frozen sample'!AD286:AO286))</f>
        <v>2644.3895889916403</v>
      </c>
      <c r="G355">
        <f t="shared" si="43"/>
        <v>0</v>
      </c>
      <c r="H355">
        <f t="shared" si="44"/>
        <v>9906.398654173774</v>
      </c>
      <c r="I355">
        <f t="shared" si="45"/>
        <v>0</v>
      </c>
    </row>
    <row r="356" spans="1:9" x14ac:dyDescent="0.25">
      <c r="A356">
        <v>285</v>
      </c>
      <c r="B356" cm="1">
        <f t="array" ref="B356">SUMPRODUCT(DecisionVar_Q3_2,TRANSPOSE('Q3-Frozen sample'!B287:M287))</f>
        <v>3914.1167724706224</v>
      </c>
      <c r="C356">
        <f t="shared" si="41"/>
        <v>0</v>
      </c>
      <c r="D356" cm="1">
        <f t="array" ref="D356">SUMPRODUCT(DecisionVar_Q3_2,TRANSPOSE('Q3-Frozen sample'!P287:AA287))</f>
        <v>3179.2947365206883</v>
      </c>
      <c r="E356">
        <f t="shared" si="42"/>
        <v>0</v>
      </c>
      <c r="F356" cm="1">
        <f t="array" ref="F356">SUMPRODUCT(DecisionVar_Q3_2,TRANSPOSE('Q3-Frozen sample'!AD287:AO287))</f>
        <v>2483.4098982180894</v>
      </c>
      <c r="G356">
        <f t="shared" si="43"/>
        <v>0</v>
      </c>
      <c r="H356">
        <f t="shared" si="44"/>
        <v>9576.8214072093997</v>
      </c>
      <c r="I356">
        <f t="shared" si="45"/>
        <v>0</v>
      </c>
    </row>
    <row r="357" spans="1:9" x14ac:dyDescent="0.25">
      <c r="A357">
        <v>286</v>
      </c>
      <c r="B357" cm="1">
        <f t="array" ref="B357">SUMPRODUCT(DecisionVar_Q3_2,TRANSPOSE('Q3-Frozen sample'!B288:M288))</f>
        <v>3975.7810235889137</v>
      </c>
      <c r="C357">
        <f t="shared" si="41"/>
        <v>0</v>
      </c>
      <c r="D357" cm="1">
        <f t="array" ref="D357">SUMPRODUCT(DecisionVar_Q3_2,TRANSPOSE('Q3-Frozen sample'!P288:AA288))</f>
        <v>3054.6884532001909</v>
      </c>
      <c r="E357">
        <f t="shared" si="42"/>
        <v>0</v>
      </c>
      <c r="F357" cm="1">
        <f t="array" ref="F357">SUMPRODUCT(DecisionVar_Q3_2,TRANSPOSE('Q3-Frozen sample'!AD288:AO288))</f>
        <v>2541.6883688103258</v>
      </c>
      <c r="G357">
        <f t="shared" si="43"/>
        <v>0</v>
      </c>
      <c r="H357">
        <f t="shared" si="44"/>
        <v>9572.1578455994313</v>
      </c>
      <c r="I357">
        <f t="shared" si="45"/>
        <v>0</v>
      </c>
    </row>
    <row r="358" spans="1:9" x14ac:dyDescent="0.25">
      <c r="A358">
        <v>287</v>
      </c>
      <c r="B358" cm="1">
        <f t="array" ref="B358">SUMPRODUCT(DecisionVar_Q3_2,TRANSPOSE('Q3-Frozen sample'!B289:M289))</f>
        <v>3837.0169754442377</v>
      </c>
      <c r="C358">
        <f t="shared" si="41"/>
        <v>0</v>
      </c>
      <c r="D358" cm="1">
        <f t="array" ref="D358">SUMPRODUCT(DecisionVar_Q3_2,TRANSPOSE('Q3-Frozen sample'!P289:AA289))</f>
        <v>3050.9340786110238</v>
      </c>
      <c r="E358">
        <f t="shared" si="42"/>
        <v>0</v>
      </c>
      <c r="F358" cm="1">
        <f t="array" ref="F358">SUMPRODUCT(DecisionVar_Q3_2,TRANSPOSE('Q3-Frozen sample'!AD289:AO289))</f>
        <v>2602.7550316979687</v>
      </c>
      <c r="G358">
        <f t="shared" si="43"/>
        <v>0</v>
      </c>
      <c r="H358">
        <f t="shared" si="44"/>
        <v>9490.7060857532306</v>
      </c>
      <c r="I358">
        <f t="shared" si="45"/>
        <v>0</v>
      </c>
    </row>
    <row r="359" spans="1:9" x14ac:dyDescent="0.25">
      <c r="A359">
        <v>288</v>
      </c>
      <c r="B359" cm="1">
        <f t="array" ref="B359">SUMPRODUCT(DecisionVar_Q3_2,TRANSPOSE('Q3-Frozen sample'!B290:M290))</f>
        <v>3744.1718954522098</v>
      </c>
      <c r="C359">
        <f t="shared" si="41"/>
        <v>0</v>
      </c>
      <c r="D359" cm="1">
        <f t="array" ref="D359">SUMPRODUCT(DecisionVar_Q3_2,TRANSPOSE('Q3-Frozen sample'!P290:AA290))</f>
        <v>3161.5939893976183</v>
      </c>
      <c r="E359">
        <f t="shared" si="42"/>
        <v>0</v>
      </c>
      <c r="F359" cm="1">
        <f t="array" ref="F359">SUMPRODUCT(DecisionVar_Q3_2,TRANSPOSE('Q3-Frozen sample'!AD290:AO290))</f>
        <v>2630.8710680563113</v>
      </c>
      <c r="G359">
        <f t="shared" si="43"/>
        <v>0</v>
      </c>
      <c r="H359">
        <f t="shared" si="44"/>
        <v>9536.6369529061394</v>
      </c>
      <c r="I359">
        <f t="shared" si="45"/>
        <v>0</v>
      </c>
    </row>
    <row r="360" spans="1:9" x14ac:dyDescent="0.25">
      <c r="A360">
        <v>289</v>
      </c>
      <c r="B360" cm="1">
        <f t="array" ref="B360">SUMPRODUCT(DecisionVar_Q3_2,TRANSPOSE('Q3-Frozen sample'!B291:M291))</f>
        <v>3827.4862316399804</v>
      </c>
      <c r="C360">
        <f t="shared" si="41"/>
        <v>0</v>
      </c>
      <c r="D360" cm="1">
        <f t="array" ref="D360">SUMPRODUCT(DecisionVar_Q3_2,TRANSPOSE('Q3-Frozen sample'!P291:AA291))</f>
        <v>3014.2481999109136</v>
      </c>
      <c r="E360">
        <f t="shared" si="42"/>
        <v>0</v>
      </c>
      <c r="F360" cm="1">
        <f t="array" ref="F360">SUMPRODUCT(DecisionVar_Q3_2,TRANSPOSE('Q3-Frozen sample'!AD291:AO291))</f>
        <v>2569.9898207057217</v>
      </c>
      <c r="G360">
        <f t="shared" si="43"/>
        <v>0</v>
      </c>
      <c r="H360">
        <f t="shared" si="44"/>
        <v>9411.7242522566157</v>
      </c>
      <c r="I360">
        <f t="shared" si="45"/>
        <v>0</v>
      </c>
    </row>
    <row r="361" spans="1:9" x14ac:dyDescent="0.25">
      <c r="A361">
        <v>290</v>
      </c>
      <c r="B361" cm="1">
        <f t="array" ref="B361">SUMPRODUCT(DecisionVar_Q3_2,TRANSPOSE('Q3-Frozen sample'!B292:M292))</f>
        <v>3639.5038250327552</v>
      </c>
      <c r="C361">
        <f t="shared" si="41"/>
        <v>0</v>
      </c>
      <c r="D361" cm="1">
        <f t="array" ref="D361">SUMPRODUCT(DecisionVar_Q3_2,TRANSPOSE('Q3-Frozen sample'!P292:AA292))</f>
        <v>3283.9614557302602</v>
      </c>
      <c r="E361">
        <f t="shared" si="42"/>
        <v>0</v>
      </c>
      <c r="F361" cm="1">
        <f t="array" ref="F361">SUMPRODUCT(DecisionVar_Q3_2,TRANSPOSE('Q3-Frozen sample'!AD292:AO292))</f>
        <v>2445.7224524825824</v>
      </c>
      <c r="G361">
        <f t="shared" si="43"/>
        <v>0</v>
      </c>
      <c r="H361">
        <f t="shared" si="44"/>
        <v>9369.1877332455988</v>
      </c>
      <c r="I361">
        <f t="shared" si="45"/>
        <v>0</v>
      </c>
    </row>
    <row r="362" spans="1:9" x14ac:dyDescent="0.25">
      <c r="A362">
        <v>291</v>
      </c>
      <c r="B362" cm="1">
        <f t="array" ref="B362">SUMPRODUCT(DecisionVar_Q3_2,TRANSPOSE('Q3-Frozen sample'!B293:M293))</f>
        <v>3692.4460863845416</v>
      </c>
      <c r="C362">
        <f t="shared" si="41"/>
        <v>0</v>
      </c>
      <c r="D362" cm="1">
        <f t="array" ref="D362">SUMPRODUCT(DecisionVar_Q3_2,TRANSPOSE('Q3-Frozen sample'!P293:AA293))</f>
        <v>3297.7102311699682</v>
      </c>
      <c r="E362">
        <f t="shared" si="42"/>
        <v>0</v>
      </c>
      <c r="F362" cm="1">
        <f t="array" ref="F362">SUMPRODUCT(DecisionVar_Q3_2,TRANSPOSE('Q3-Frozen sample'!AD293:AO293))</f>
        <v>2633.4412757279651</v>
      </c>
      <c r="G362">
        <f t="shared" si="43"/>
        <v>0</v>
      </c>
      <c r="H362">
        <f t="shared" si="44"/>
        <v>9623.5975932824749</v>
      </c>
      <c r="I362">
        <f t="shared" si="45"/>
        <v>0</v>
      </c>
    </row>
    <row r="363" spans="1:9" x14ac:dyDescent="0.25">
      <c r="A363">
        <v>292</v>
      </c>
      <c r="B363" cm="1">
        <f t="array" ref="B363">SUMPRODUCT(DecisionVar_Q3_2,TRANSPOSE('Q3-Frozen sample'!B294:M294))</f>
        <v>3687.5101910219964</v>
      </c>
      <c r="C363">
        <f t="shared" si="41"/>
        <v>0</v>
      </c>
      <c r="D363" cm="1">
        <f t="array" ref="D363">SUMPRODUCT(DecisionVar_Q3_2,TRANSPOSE('Q3-Frozen sample'!P294:AA294))</f>
        <v>2980.4640566963226</v>
      </c>
      <c r="E363">
        <f t="shared" si="42"/>
        <v>0</v>
      </c>
      <c r="F363" cm="1">
        <f t="array" ref="F363">SUMPRODUCT(DecisionVar_Q3_2,TRANSPOSE('Q3-Frozen sample'!AD294:AO294))</f>
        <v>2666.5701135087593</v>
      </c>
      <c r="G363">
        <f t="shared" si="43"/>
        <v>0</v>
      </c>
      <c r="H363">
        <f t="shared" si="44"/>
        <v>9334.5443612270792</v>
      </c>
      <c r="I363">
        <f t="shared" si="45"/>
        <v>0</v>
      </c>
    </row>
    <row r="364" spans="1:9" x14ac:dyDescent="0.25">
      <c r="A364">
        <v>293</v>
      </c>
      <c r="B364" cm="1">
        <f t="array" ref="B364">SUMPRODUCT(DecisionVar_Q3_2,TRANSPOSE('Q3-Frozen sample'!B295:M295))</f>
        <v>3736.1734484053391</v>
      </c>
      <c r="C364">
        <f t="shared" si="41"/>
        <v>0</v>
      </c>
      <c r="D364" cm="1">
        <f t="array" ref="D364">SUMPRODUCT(DecisionVar_Q3_2,TRANSPOSE('Q3-Frozen sample'!P295:AA295))</f>
        <v>3031.831915644495</v>
      </c>
      <c r="E364">
        <f t="shared" si="42"/>
        <v>0</v>
      </c>
      <c r="F364" cm="1">
        <f t="array" ref="F364">SUMPRODUCT(DecisionVar_Q3_2,TRANSPOSE('Q3-Frozen sample'!AD295:AO295))</f>
        <v>2681.5835512154626</v>
      </c>
      <c r="G364">
        <f t="shared" si="43"/>
        <v>0</v>
      </c>
      <c r="H364">
        <f t="shared" si="44"/>
        <v>9449.5889152652962</v>
      </c>
      <c r="I364">
        <f t="shared" si="45"/>
        <v>0</v>
      </c>
    </row>
    <row r="365" spans="1:9" x14ac:dyDescent="0.25">
      <c r="A365">
        <v>294</v>
      </c>
      <c r="B365" cm="1">
        <f t="array" ref="B365">SUMPRODUCT(DecisionVar_Q3_2,TRANSPOSE('Q3-Frozen sample'!B296:M296))</f>
        <v>3685.3292275695321</v>
      </c>
      <c r="C365">
        <f t="shared" si="41"/>
        <v>0</v>
      </c>
      <c r="D365" cm="1">
        <f t="array" ref="D365">SUMPRODUCT(DecisionVar_Q3_2,TRANSPOSE('Q3-Frozen sample'!P296:AA296))</f>
        <v>3193.6122923824751</v>
      </c>
      <c r="E365">
        <f t="shared" si="42"/>
        <v>0</v>
      </c>
      <c r="F365" cm="1">
        <f t="array" ref="F365">SUMPRODUCT(DecisionVar_Q3_2,TRANSPOSE('Q3-Frozen sample'!AD296:AO296))</f>
        <v>2650.2563374126689</v>
      </c>
      <c r="G365">
        <f t="shared" si="43"/>
        <v>0</v>
      </c>
      <c r="H365">
        <f t="shared" si="44"/>
        <v>9529.1978573646757</v>
      </c>
      <c r="I365">
        <f t="shared" si="45"/>
        <v>0</v>
      </c>
    </row>
    <row r="366" spans="1:9" x14ac:dyDescent="0.25">
      <c r="A366">
        <v>295</v>
      </c>
      <c r="B366" cm="1">
        <f t="array" ref="B366">SUMPRODUCT(DecisionVar_Q3_2,TRANSPOSE('Q3-Frozen sample'!B297:M297))</f>
        <v>3832.166585993778</v>
      </c>
      <c r="C366">
        <f t="shared" si="41"/>
        <v>0</v>
      </c>
      <c r="D366" cm="1">
        <f t="array" ref="D366">SUMPRODUCT(DecisionVar_Q3_2,TRANSPOSE('Q3-Frozen sample'!P297:AA297))</f>
        <v>2880.0202638615015</v>
      </c>
      <c r="E366">
        <f t="shared" si="42"/>
        <v>0</v>
      </c>
      <c r="F366" cm="1">
        <f t="array" ref="F366">SUMPRODUCT(DecisionVar_Q3_2,TRANSPOSE('Q3-Frozen sample'!AD297:AO297))</f>
        <v>2610.409971982725</v>
      </c>
      <c r="G366">
        <f t="shared" si="43"/>
        <v>0</v>
      </c>
      <c r="H366">
        <f t="shared" si="44"/>
        <v>9322.596821838004</v>
      </c>
      <c r="I366">
        <f t="shared" si="45"/>
        <v>0</v>
      </c>
    </row>
    <row r="367" spans="1:9" x14ac:dyDescent="0.25">
      <c r="A367">
        <v>296</v>
      </c>
      <c r="B367" cm="1">
        <f t="array" ref="B367">SUMPRODUCT(DecisionVar_Q3_2,TRANSPOSE('Q3-Frozen sample'!B298:M298))</f>
        <v>3850.0471294680337</v>
      </c>
      <c r="C367">
        <f t="shared" si="41"/>
        <v>0</v>
      </c>
      <c r="D367" cm="1">
        <f t="array" ref="D367">SUMPRODUCT(DecisionVar_Q3_2,TRANSPOSE('Q3-Frozen sample'!P298:AA298))</f>
        <v>3267.4989612197292</v>
      </c>
      <c r="E367">
        <f t="shared" si="42"/>
        <v>0</v>
      </c>
      <c r="F367" cm="1">
        <f t="array" ref="F367">SUMPRODUCT(DecisionVar_Q3_2,TRANSPOSE('Q3-Frozen sample'!AD298:AO298))</f>
        <v>2603.8218123206207</v>
      </c>
      <c r="G367">
        <f t="shared" si="43"/>
        <v>0</v>
      </c>
      <c r="H367">
        <f t="shared" si="44"/>
        <v>9721.367903008384</v>
      </c>
      <c r="I367">
        <f t="shared" si="45"/>
        <v>0</v>
      </c>
    </row>
    <row r="368" spans="1:9" x14ac:dyDescent="0.25">
      <c r="A368">
        <v>297</v>
      </c>
      <c r="B368" cm="1">
        <f t="array" ref="B368">SUMPRODUCT(DecisionVar_Q3_2,TRANSPOSE('Q3-Frozen sample'!B299:M299))</f>
        <v>3482.0407009368091</v>
      </c>
      <c r="C368">
        <f t="shared" si="41"/>
        <v>0</v>
      </c>
      <c r="D368" cm="1">
        <f t="array" ref="D368">SUMPRODUCT(DecisionVar_Q3_2,TRANSPOSE('Q3-Frozen sample'!P299:AA299))</f>
        <v>3146.7126136630295</v>
      </c>
      <c r="E368">
        <f t="shared" si="42"/>
        <v>0</v>
      </c>
      <c r="F368" cm="1">
        <f t="array" ref="F368">SUMPRODUCT(DecisionVar_Q3_2,TRANSPOSE('Q3-Frozen sample'!AD299:AO299))</f>
        <v>2575.4907919180337</v>
      </c>
      <c r="G368">
        <f t="shared" si="43"/>
        <v>0</v>
      </c>
      <c r="H368">
        <f t="shared" si="44"/>
        <v>9204.2441065178718</v>
      </c>
      <c r="I368">
        <f t="shared" si="45"/>
        <v>0</v>
      </c>
    </row>
    <row r="369" spans="1:9" x14ac:dyDescent="0.25">
      <c r="A369">
        <v>298</v>
      </c>
      <c r="B369" cm="1">
        <f t="array" ref="B369">SUMPRODUCT(DecisionVar_Q3_2,TRANSPOSE('Q3-Frozen sample'!B300:M300))</f>
        <v>3766.2129195649759</v>
      </c>
      <c r="C369">
        <f t="shared" si="41"/>
        <v>0</v>
      </c>
      <c r="D369" cm="1">
        <f t="array" ref="D369">SUMPRODUCT(DecisionVar_Q3_2,TRANSPOSE('Q3-Frozen sample'!P300:AA300))</f>
        <v>3280.6936990186277</v>
      </c>
      <c r="E369">
        <f t="shared" si="42"/>
        <v>0</v>
      </c>
      <c r="F369" cm="1">
        <f t="array" ref="F369">SUMPRODUCT(DecisionVar_Q3_2,TRANSPOSE('Q3-Frozen sample'!AD300:AO300))</f>
        <v>2622.6730734843932</v>
      </c>
      <c r="G369">
        <f t="shared" si="43"/>
        <v>0</v>
      </c>
      <c r="H369">
        <f t="shared" si="44"/>
        <v>9669.5796920679968</v>
      </c>
      <c r="I369">
        <f t="shared" si="45"/>
        <v>0</v>
      </c>
    </row>
    <row r="370" spans="1:9" x14ac:dyDescent="0.25">
      <c r="A370">
        <v>299</v>
      </c>
      <c r="B370" cm="1">
        <f t="array" ref="B370">SUMPRODUCT(DecisionVar_Q3_2,TRANSPOSE('Q3-Frozen sample'!B301:M301))</f>
        <v>4019.1705654074076</v>
      </c>
      <c r="C370">
        <f t="shared" si="41"/>
        <v>1</v>
      </c>
      <c r="D370" cm="1">
        <f t="array" ref="D370">SUMPRODUCT(DecisionVar_Q3_2,TRANSPOSE('Q3-Frozen sample'!P301:AA301))</f>
        <v>3219.0059053587956</v>
      </c>
      <c r="E370">
        <f t="shared" si="42"/>
        <v>0</v>
      </c>
      <c r="F370" cm="1">
        <f t="array" ref="F370">SUMPRODUCT(DecisionVar_Q3_2,TRANSPOSE('Q3-Frozen sample'!AD301:AO301))</f>
        <v>2603.5252884795109</v>
      </c>
      <c r="G370">
        <f t="shared" si="43"/>
        <v>0</v>
      </c>
      <c r="H370">
        <f t="shared" si="44"/>
        <v>9841.7017592457141</v>
      </c>
      <c r="I370">
        <f t="shared" si="45"/>
        <v>0</v>
      </c>
    </row>
    <row r="371" spans="1:9" x14ac:dyDescent="0.25">
      <c r="A371">
        <v>300</v>
      </c>
      <c r="B371" cm="1">
        <f t="array" ref="B371">SUMPRODUCT(DecisionVar_Q3_2,TRANSPOSE('Q3-Frozen sample'!B302:M302))</f>
        <v>3962.1444661972187</v>
      </c>
      <c r="C371">
        <f t="shared" si="41"/>
        <v>0</v>
      </c>
      <c r="D371" cm="1">
        <f t="array" ref="D371">SUMPRODUCT(DecisionVar_Q3_2,TRANSPOSE('Q3-Frozen sample'!P302:AA302))</f>
        <v>3113.7045977821076</v>
      </c>
      <c r="E371">
        <f t="shared" si="42"/>
        <v>0</v>
      </c>
      <c r="F371" cm="1">
        <f t="array" ref="F371">SUMPRODUCT(DecisionVar_Q3_2,TRANSPOSE('Q3-Frozen sample'!AD302:AO302))</f>
        <v>2592.7889879380291</v>
      </c>
      <c r="G371">
        <f t="shared" si="43"/>
        <v>0</v>
      </c>
      <c r="H371">
        <f t="shared" si="44"/>
        <v>9668.6380519173545</v>
      </c>
      <c r="I371">
        <f t="shared" si="45"/>
        <v>0</v>
      </c>
    </row>
    <row r="372" spans="1:9" x14ac:dyDescent="0.25">
      <c r="A372">
        <v>301</v>
      </c>
      <c r="B372" cm="1">
        <f t="array" ref="B372">SUMPRODUCT(DecisionVar_Q3_2,TRANSPOSE('Q3-Frozen sample'!B303:M303))</f>
        <v>3956.6655250096042</v>
      </c>
      <c r="C372">
        <f t="shared" si="41"/>
        <v>0</v>
      </c>
      <c r="D372" cm="1">
        <f t="array" ref="D372">SUMPRODUCT(DecisionVar_Q3_2,TRANSPOSE('Q3-Frozen sample'!P303:AA303))</f>
        <v>3195.1045291405944</v>
      </c>
      <c r="E372">
        <f t="shared" si="42"/>
        <v>0</v>
      </c>
      <c r="F372" cm="1">
        <f t="array" ref="F372">SUMPRODUCT(DecisionVar_Q3_2,TRANSPOSE('Q3-Frozen sample'!AD303:AO303))</f>
        <v>2668.0341741964075</v>
      </c>
      <c r="G372">
        <f t="shared" si="43"/>
        <v>0</v>
      </c>
      <c r="H372">
        <f t="shared" si="44"/>
        <v>9819.8042283466057</v>
      </c>
      <c r="I372">
        <f t="shared" si="45"/>
        <v>0</v>
      </c>
    </row>
    <row r="373" spans="1:9" x14ac:dyDescent="0.25">
      <c r="A373">
        <v>302</v>
      </c>
      <c r="B373" cm="1">
        <f t="array" ref="B373">SUMPRODUCT(DecisionVar_Q3_2,TRANSPOSE('Q3-Frozen sample'!B304:M304))</f>
        <v>3657.6980269970445</v>
      </c>
      <c r="C373">
        <f t="shared" si="41"/>
        <v>0</v>
      </c>
      <c r="D373" cm="1">
        <f t="array" ref="D373">SUMPRODUCT(DecisionVar_Q3_2,TRANSPOSE('Q3-Frozen sample'!P304:AA304))</f>
        <v>3130.6116518311201</v>
      </c>
      <c r="E373">
        <f t="shared" si="42"/>
        <v>0</v>
      </c>
      <c r="F373" cm="1">
        <f t="array" ref="F373">SUMPRODUCT(DecisionVar_Q3_2,TRANSPOSE('Q3-Frozen sample'!AD304:AO304))</f>
        <v>2402.0248553406113</v>
      </c>
      <c r="G373">
        <f t="shared" si="43"/>
        <v>0</v>
      </c>
      <c r="H373">
        <f t="shared" si="44"/>
        <v>9190.3345341687764</v>
      </c>
      <c r="I373">
        <f t="shared" si="45"/>
        <v>0</v>
      </c>
    </row>
    <row r="374" spans="1:9" x14ac:dyDescent="0.25">
      <c r="A374">
        <v>303</v>
      </c>
      <c r="B374" cm="1">
        <f t="array" ref="B374">SUMPRODUCT(DecisionVar_Q3_2,TRANSPOSE('Q3-Frozen sample'!B305:M305))</f>
        <v>3897.5405675538677</v>
      </c>
      <c r="C374">
        <f t="shared" si="41"/>
        <v>0</v>
      </c>
      <c r="D374" cm="1">
        <f t="array" ref="D374">SUMPRODUCT(DecisionVar_Q3_2,TRANSPOSE('Q3-Frozen sample'!P305:AA305))</f>
        <v>3076.6172969414147</v>
      </c>
      <c r="E374">
        <f t="shared" si="42"/>
        <v>0</v>
      </c>
      <c r="F374" cm="1">
        <f t="array" ref="F374">SUMPRODUCT(DecisionVar_Q3_2,TRANSPOSE('Q3-Frozen sample'!AD305:AO305))</f>
        <v>2620.8657977578359</v>
      </c>
      <c r="G374">
        <f t="shared" si="43"/>
        <v>0</v>
      </c>
      <c r="H374">
        <f t="shared" si="44"/>
        <v>9595.0236622531193</v>
      </c>
      <c r="I374">
        <f t="shared" si="45"/>
        <v>0</v>
      </c>
    </row>
    <row r="375" spans="1:9" x14ac:dyDescent="0.25">
      <c r="A375">
        <v>304</v>
      </c>
      <c r="B375" cm="1">
        <f t="array" ref="B375">SUMPRODUCT(DecisionVar_Q3_2,TRANSPOSE('Q3-Frozen sample'!B306:M306))</f>
        <v>3635.1635796009018</v>
      </c>
      <c r="C375">
        <f t="shared" si="41"/>
        <v>0</v>
      </c>
      <c r="D375" cm="1">
        <f t="array" ref="D375">SUMPRODUCT(DecisionVar_Q3_2,TRANSPOSE('Q3-Frozen sample'!P306:AA306))</f>
        <v>3185.9325019884918</v>
      </c>
      <c r="E375">
        <f t="shared" si="42"/>
        <v>0</v>
      </c>
      <c r="F375" cm="1">
        <f t="array" ref="F375">SUMPRODUCT(DecisionVar_Q3_2,TRANSPOSE('Q3-Frozen sample'!AD306:AO306))</f>
        <v>2498.1059612578656</v>
      </c>
      <c r="G375">
        <f t="shared" si="43"/>
        <v>0</v>
      </c>
      <c r="H375">
        <f t="shared" si="44"/>
        <v>9319.2020428472606</v>
      </c>
      <c r="I375">
        <f t="shared" si="45"/>
        <v>0</v>
      </c>
    </row>
    <row r="376" spans="1:9" x14ac:dyDescent="0.25">
      <c r="A376">
        <v>305</v>
      </c>
      <c r="B376" cm="1">
        <f t="array" ref="B376">SUMPRODUCT(DecisionVar_Q3_2,TRANSPOSE('Q3-Frozen sample'!B307:M307))</f>
        <v>3901.1203473151782</v>
      </c>
      <c r="C376">
        <f t="shared" si="41"/>
        <v>0</v>
      </c>
      <c r="D376" cm="1">
        <f t="array" ref="D376">SUMPRODUCT(DecisionVar_Q3_2,TRANSPOSE('Q3-Frozen sample'!P307:AA307))</f>
        <v>3162.3912501063132</v>
      </c>
      <c r="E376">
        <f t="shared" si="42"/>
        <v>0</v>
      </c>
      <c r="F376" cm="1">
        <f t="array" ref="F376">SUMPRODUCT(DecisionVar_Q3_2,TRANSPOSE('Q3-Frozen sample'!AD307:AO307))</f>
        <v>2517.5559271569969</v>
      </c>
      <c r="G376">
        <f t="shared" si="43"/>
        <v>0</v>
      </c>
      <c r="H376">
        <f t="shared" si="44"/>
        <v>9581.0675245784878</v>
      </c>
      <c r="I376">
        <f t="shared" si="45"/>
        <v>0</v>
      </c>
    </row>
    <row r="377" spans="1:9" x14ac:dyDescent="0.25">
      <c r="A377">
        <v>306</v>
      </c>
      <c r="B377" cm="1">
        <f t="array" ref="B377">SUMPRODUCT(DecisionVar_Q3_2,TRANSPOSE('Q3-Frozen sample'!B308:M308))</f>
        <v>3809.6010228654327</v>
      </c>
      <c r="C377">
        <f t="shared" si="41"/>
        <v>0</v>
      </c>
      <c r="D377" cm="1">
        <f t="array" ref="D377">SUMPRODUCT(DecisionVar_Q3_2,TRANSPOSE('Q3-Frozen sample'!P308:AA308))</f>
        <v>3150.2447117076499</v>
      </c>
      <c r="E377">
        <f t="shared" si="42"/>
        <v>0</v>
      </c>
      <c r="F377" cm="1">
        <f t="array" ref="F377">SUMPRODUCT(DecisionVar_Q3_2,TRANSPOSE('Q3-Frozen sample'!AD308:AO308))</f>
        <v>2685.9793242687801</v>
      </c>
      <c r="G377">
        <f t="shared" si="43"/>
        <v>0</v>
      </c>
      <c r="H377">
        <f t="shared" si="44"/>
        <v>9645.8250588418632</v>
      </c>
      <c r="I377">
        <f t="shared" si="45"/>
        <v>0</v>
      </c>
    </row>
    <row r="378" spans="1:9" x14ac:dyDescent="0.25">
      <c r="A378">
        <v>307</v>
      </c>
      <c r="B378" cm="1">
        <f t="array" ref="B378">SUMPRODUCT(DecisionVar_Q3_2,TRANSPOSE('Q3-Frozen sample'!B309:M309))</f>
        <v>3784.5593138999334</v>
      </c>
      <c r="C378">
        <f t="shared" si="41"/>
        <v>0</v>
      </c>
      <c r="D378" cm="1">
        <f t="array" ref="D378">SUMPRODUCT(DecisionVar_Q3_2,TRANSPOSE('Q3-Frozen sample'!P309:AA309))</f>
        <v>2924.8997156261244</v>
      </c>
      <c r="E378">
        <f t="shared" si="42"/>
        <v>0</v>
      </c>
      <c r="F378" cm="1">
        <f t="array" ref="F378">SUMPRODUCT(DecisionVar_Q3_2,TRANSPOSE('Q3-Frozen sample'!AD309:AO309))</f>
        <v>2680.9709512990926</v>
      </c>
      <c r="G378">
        <f t="shared" si="43"/>
        <v>0</v>
      </c>
      <c r="H378">
        <f t="shared" si="44"/>
        <v>9390.4299808251508</v>
      </c>
      <c r="I378">
        <f t="shared" si="45"/>
        <v>0</v>
      </c>
    </row>
    <row r="379" spans="1:9" x14ac:dyDescent="0.25">
      <c r="A379">
        <v>308</v>
      </c>
      <c r="B379" cm="1">
        <f t="array" ref="B379">SUMPRODUCT(DecisionVar_Q3_2,TRANSPOSE('Q3-Frozen sample'!B310:M310))</f>
        <v>3724.1410504015303</v>
      </c>
      <c r="C379">
        <f t="shared" si="41"/>
        <v>0</v>
      </c>
      <c r="D379" cm="1">
        <f t="array" ref="D379">SUMPRODUCT(DecisionVar_Q3_2,TRANSPOSE('Q3-Frozen sample'!P310:AA310))</f>
        <v>3192.9760973835487</v>
      </c>
      <c r="E379">
        <f t="shared" si="42"/>
        <v>0</v>
      </c>
      <c r="F379" cm="1">
        <f t="array" ref="F379">SUMPRODUCT(DecisionVar_Q3_2,TRANSPOSE('Q3-Frozen sample'!AD310:AO310))</f>
        <v>2611.2031478643166</v>
      </c>
      <c r="G379">
        <f t="shared" si="43"/>
        <v>0</v>
      </c>
      <c r="H379">
        <f t="shared" si="44"/>
        <v>9528.3202956493951</v>
      </c>
      <c r="I379">
        <f t="shared" si="45"/>
        <v>0</v>
      </c>
    </row>
    <row r="380" spans="1:9" x14ac:dyDescent="0.25">
      <c r="A380">
        <v>309</v>
      </c>
      <c r="B380" cm="1">
        <f t="array" ref="B380">SUMPRODUCT(DecisionVar_Q3_2,TRANSPOSE('Q3-Frozen sample'!B311:M311))</f>
        <v>3712.9906018359848</v>
      </c>
      <c r="C380">
        <f t="shared" si="41"/>
        <v>0</v>
      </c>
      <c r="D380" cm="1">
        <f t="array" ref="D380">SUMPRODUCT(DecisionVar_Q3_2,TRANSPOSE('Q3-Frozen sample'!P311:AA311))</f>
        <v>3013.5477761165621</v>
      </c>
      <c r="E380">
        <f t="shared" si="42"/>
        <v>0</v>
      </c>
      <c r="F380" cm="1">
        <f t="array" ref="F380">SUMPRODUCT(DecisionVar_Q3_2,TRANSPOSE('Q3-Frozen sample'!AD311:AO311))</f>
        <v>2620.3675308007805</v>
      </c>
      <c r="G380">
        <f t="shared" si="43"/>
        <v>0</v>
      </c>
      <c r="H380">
        <f t="shared" si="44"/>
        <v>9346.9059087533278</v>
      </c>
      <c r="I380">
        <f t="shared" si="45"/>
        <v>0</v>
      </c>
    </row>
    <row r="381" spans="1:9" x14ac:dyDescent="0.25">
      <c r="A381">
        <v>310</v>
      </c>
      <c r="B381" cm="1">
        <f t="array" ref="B381">SUMPRODUCT(DecisionVar_Q3_2,TRANSPOSE('Q3-Frozen sample'!B312:M312))</f>
        <v>3713.339785159053</v>
      </c>
      <c r="C381">
        <f t="shared" si="41"/>
        <v>0</v>
      </c>
      <c r="D381" cm="1">
        <f t="array" ref="D381">SUMPRODUCT(DecisionVar_Q3_2,TRANSPOSE('Q3-Frozen sample'!P312:AA312))</f>
        <v>3093.3710370355921</v>
      </c>
      <c r="E381">
        <f t="shared" si="42"/>
        <v>0</v>
      </c>
      <c r="F381" cm="1">
        <f t="array" ref="F381">SUMPRODUCT(DecisionVar_Q3_2,TRANSPOSE('Q3-Frozen sample'!AD312:AO312))</f>
        <v>2520.7981665005173</v>
      </c>
      <c r="G381">
        <f t="shared" si="43"/>
        <v>0</v>
      </c>
      <c r="H381">
        <f t="shared" si="44"/>
        <v>9327.5089886951628</v>
      </c>
      <c r="I381">
        <f t="shared" si="45"/>
        <v>0</v>
      </c>
    </row>
    <row r="382" spans="1:9" x14ac:dyDescent="0.25">
      <c r="A382">
        <v>311</v>
      </c>
      <c r="B382" cm="1">
        <f t="array" ref="B382">SUMPRODUCT(DecisionVar_Q3_2,TRANSPOSE('Q3-Frozen sample'!B313:M313))</f>
        <v>3869.0951698806421</v>
      </c>
      <c r="C382">
        <f t="shared" si="41"/>
        <v>0</v>
      </c>
      <c r="D382" cm="1">
        <f t="array" ref="D382">SUMPRODUCT(DecisionVar_Q3_2,TRANSPOSE('Q3-Frozen sample'!P313:AA313))</f>
        <v>3129.7546444801765</v>
      </c>
      <c r="E382">
        <f t="shared" si="42"/>
        <v>0</v>
      </c>
      <c r="F382" cm="1">
        <f t="array" ref="F382">SUMPRODUCT(DecisionVar_Q3_2,TRANSPOSE('Q3-Frozen sample'!AD313:AO313))</f>
        <v>2594.2012257203105</v>
      </c>
      <c r="G382">
        <f t="shared" si="43"/>
        <v>0</v>
      </c>
      <c r="H382">
        <f t="shared" si="44"/>
        <v>9593.051040081129</v>
      </c>
      <c r="I382">
        <f t="shared" si="45"/>
        <v>0</v>
      </c>
    </row>
    <row r="383" spans="1:9" x14ac:dyDescent="0.25">
      <c r="A383">
        <v>312</v>
      </c>
      <c r="B383" cm="1">
        <f t="array" ref="B383">SUMPRODUCT(DecisionVar_Q3_2,TRANSPOSE('Q3-Frozen sample'!B314:M314))</f>
        <v>4170.3787825228519</v>
      </c>
      <c r="C383">
        <f t="shared" si="41"/>
        <v>1</v>
      </c>
      <c r="D383" cm="1">
        <f t="array" ref="D383">SUMPRODUCT(DecisionVar_Q3_2,TRANSPOSE('Q3-Frozen sample'!P314:AA314))</f>
        <v>3001.2908271702863</v>
      </c>
      <c r="E383">
        <f t="shared" si="42"/>
        <v>0</v>
      </c>
      <c r="F383" cm="1">
        <f t="array" ref="F383">SUMPRODUCT(DecisionVar_Q3_2,TRANSPOSE('Q3-Frozen sample'!AD314:AO314))</f>
        <v>2488.0013831046012</v>
      </c>
      <c r="G383">
        <f t="shared" si="43"/>
        <v>0</v>
      </c>
      <c r="H383">
        <f t="shared" si="44"/>
        <v>9659.670992797739</v>
      </c>
      <c r="I383">
        <f t="shared" si="45"/>
        <v>0</v>
      </c>
    </row>
    <row r="384" spans="1:9" x14ac:dyDescent="0.25">
      <c r="A384">
        <v>313</v>
      </c>
      <c r="B384" cm="1">
        <f t="array" ref="B384">SUMPRODUCT(DecisionVar_Q3_2,TRANSPOSE('Q3-Frozen sample'!B315:M315))</f>
        <v>3911.5336545767691</v>
      </c>
      <c r="C384">
        <f t="shared" si="41"/>
        <v>0</v>
      </c>
      <c r="D384" cm="1">
        <f t="array" ref="D384">SUMPRODUCT(DecisionVar_Q3_2,TRANSPOSE('Q3-Frozen sample'!P315:AA315))</f>
        <v>3105.9339007359631</v>
      </c>
      <c r="E384">
        <f t="shared" si="42"/>
        <v>0</v>
      </c>
      <c r="F384" cm="1">
        <f t="array" ref="F384">SUMPRODUCT(DecisionVar_Q3_2,TRANSPOSE('Q3-Frozen sample'!AD315:AO315))</f>
        <v>2651.9310947574295</v>
      </c>
      <c r="G384">
        <f t="shared" si="43"/>
        <v>0</v>
      </c>
      <c r="H384">
        <f t="shared" si="44"/>
        <v>9669.3986500701612</v>
      </c>
      <c r="I384">
        <f t="shared" si="45"/>
        <v>0</v>
      </c>
    </row>
    <row r="385" spans="1:9" x14ac:dyDescent="0.25">
      <c r="A385">
        <v>314</v>
      </c>
      <c r="B385" cm="1">
        <f t="array" ref="B385">SUMPRODUCT(DecisionVar_Q3_2,TRANSPOSE('Q3-Frozen sample'!B316:M316))</f>
        <v>3718.1017069620329</v>
      </c>
      <c r="C385">
        <f t="shared" si="41"/>
        <v>0</v>
      </c>
      <c r="D385" cm="1">
        <f t="array" ref="D385">SUMPRODUCT(DecisionVar_Q3_2,TRANSPOSE('Q3-Frozen sample'!P316:AA316))</f>
        <v>3043.4850472505796</v>
      </c>
      <c r="E385">
        <f t="shared" si="42"/>
        <v>0</v>
      </c>
      <c r="F385" cm="1">
        <f t="array" ref="F385">SUMPRODUCT(DecisionVar_Q3_2,TRANSPOSE('Q3-Frozen sample'!AD316:AO316))</f>
        <v>2558.4571402330112</v>
      </c>
      <c r="G385">
        <f t="shared" si="43"/>
        <v>0</v>
      </c>
      <c r="H385">
        <f t="shared" si="44"/>
        <v>9320.0438944456237</v>
      </c>
      <c r="I385">
        <f t="shared" si="45"/>
        <v>0</v>
      </c>
    </row>
    <row r="386" spans="1:9" x14ac:dyDescent="0.25">
      <c r="A386">
        <v>315</v>
      </c>
      <c r="B386" cm="1">
        <f t="array" ref="B386">SUMPRODUCT(DecisionVar_Q3_2,TRANSPOSE('Q3-Frozen sample'!B317:M317))</f>
        <v>3827.9236881753109</v>
      </c>
      <c r="C386">
        <f t="shared" si="41"/>
        <v>0</v>
      </c>
      <c r="D386" cm="1">
        <f t="array" ref="D386">SUMPRODUCT(DecisionVar_Q3_2,TRANSPOSE('Q3-Frozen sample'!P317:AA317))</f>
        <v>3024.0265077087429</v>
      </c>
      <c r="E386">
        <f t="shared" si="42"/>
        <v>0</v>
      </c>
      <c r="F386" cm="1">
        <f t="array" ref="F386">SUMPRODUCT(DecisionVar_Q3_2,TRANSPOSE('Q3-Frozen sample'!AD317:AO317))</f>
        <v>2511.807878159867</v>
      </c>
      <c r="G386">
        <f t="shared" si="43"/>
        <v>0</v>
      </c>
      <c r="H386">
        <f t="shared" si="44"/>
        <v>9363.7580740439207</v>
      </c>
      <c r="I386">
        <f t="shared" si="45"/>
        <v>0</v>
      </c>
    </row>
    <row r="387" spans="1:9" x14ac:dyDescent="0.25">
      <c r="A387">
        <v>316</v>
      </c>
      <c r="B387" cm="1">
        <f t="array" ref="B387">SUMPRODUCT(DecisionVar_Q3_2,TRANSPOSE('Q3-Frozen sample'!B318:M318))</f>
        <v>3642.8646945910727</v>
      </c>
      <c r="C387">
        <f t="shared" si="41"/>
        <v>0</v>
      </c>
      <c r="D387" cm="1">
        <f t="array" ref="D387">SUMPRODUCT(DecisionVar_Q3_2,TRANSPOSE('Q3-Frozen sample'!P318:AA318))</f>
        <v>2979.3736940718591</v>
      </c>
      <c r="E387">
        <f t="shared" si="42"/>
        <v>0</v>
      </c>
      <c r="F387" cm="1">
        <f t="array" ref="F387">SUMPRODUCT(DecisionVar_Q3_2,TRANSPOSE('Q3-Frozen sample'!AD318:AO318))</f>
        <v>2501.9075971854841</v>
      </c>
      <c r="G387">
        <f t="shared" si="43"/>
        <v>0</v>
      </c>
      <c r="H387">
        <f t="shared" si="44"/>
        <v>9124.1459858484159</v>
      </c>
      <c r="I387">
        <f t="shared" si="45"/>
        <v>0</v>
      </c>
    </row>
    <row r="388" spans="1:9" x14ac:dyDescent="0.25">
      <c r="A388">
        <v>317</v>
      </c>
      <c r="B388" cm="1">
        <f t="array" ref="B388">SUMPRODUCT(DecisionVar_Q3_2,TRANSPOSE('Q3-Frozen sample'!B319:M319))</f>
        <v>3742.5113242215948</v>
      </c>
      <c r="C388">
        <f t="shared" si="41"/>
        <v>0</v>
      </c>
      <c r="D388" cm="1">
        <f t="array" ref="D388">SUMPRODUCT(DecisionVar_Q3_2,TRANSPOSE('Q3-Frozen sample'!P319:AA319))</f>
        <v>2998.8432290675842</v>
      </c>
      <c r="E388">
        <f t="shared" si="42"/>
        <v>0</v>
      </c>
      <c r="F388" cm="1">
        <f t="array" ref="F388">SUMPRODUCT(DecisionVar_Q3_2,TRANSPOSE('Q3-Frozen sample'!AD319:AO319))</f>
        <v>2596.0375048658825</v>
      </c>
      <c r="G388">
        <f t="shared" si="43"/>
        <v>0</v>
      </c>
      <c r="H388">
        <f t="shared" si="44"/>
        <v>9337.392058155061</v>
      </c>
      <c r="I388">
        <f t="shared" si="45"/>
        <v>0</v>
      </c>
    </row>
    <row r="389" spans="1:9" x14ac:dyDescent="0.25">
      <c r="A389">
        <v>318</v>
      </c>
      <c r="B389" cm="1">
        <f t="array" ref="B389">SUMPRODUCT(DecisionVar_Q3_2,TRANSPOSE('Q3-Frozen sample'!B320:M320))</f>
        <v>3863.1604468151063</v>
      </c>
      <c r="C389">
        <f t="shared" si="41"/>
        <v>0</v>
      </c>
      <c r="D389" cm="1">
        <f t="array" ref="D389">SUMPRODUCT(DecisionVar_Q3_2,TRANSPOSE('Q3-Frozen sample'!P320:AA320))</f>
        <v>3176.2016580879899</v>
      </c>
      <c r="E389">
        <f t="shared" si="42"/>
        <v>0</v>
      </c>
      <c r="F389" cm="1">
        <f t="array" ref="F389">SUMPRODUCT(DecisionVar_Q3_2,TRANSPOSE('Q3-Frozen sample'!AD320:AO320))</f>
        <v>2674.7054904990632</v>
      </c>
      <c r="G389">
        <f t="shared" si="43"/>
        <v>0</v>
      </c>
      <c r="H389">
        <f t="shared" si="44"/>
        <v>9714.067595402159</v>
      </c>
      <c r="I389">
        <f t="shared" si="45"/>
        <v>0</v>
      </c>
    </row>
    <row r="390" spans="1:9" x14ac:dyDescent="0.25">
      <c r="A390">
        <v>319</v>
      </c>
      <c r="B390" cm="1">
        <f t="array" ref="B390">SUMPRODUCT(DecisionVar_Q3_2,TRANSPOSE('Q3-Frozen sample'!B321:M321))</f>
        <v>4019.5611102880962</v>
      </c>
      <c r="C390">
        <f t="shared" si="41"/>
        <v>1</v>
      </c>
      <c r="D390" cm="1">
        <f t="array" ref="D390">SUMPRODUCT(DecisionVar_Q3_2,TRANSPOSE('Q3-Frozen sample'!P321:AA321))</f>
        <v>3143.8748108738355</v>
      </c>
      <c r="E390">
        <f t="shared" si="42"/>
        <v>0</v>
      </c>
      <c r="F390" cm="1">
        <f t="array" ref="F390">SUMPRODUCT(DecisionVar_Q3_2,TRANSPOSE('Q3-Frozen sample'!AD321:AO321))</f>
        <v>2549.3593008006551</v>
      </c>
      <c r="G390">
        <f t="shared" si="43"/>
        <v>0</v>
      </c>
      <c r="H390">
        <f t="shared" si="44"/>
        <v>9712.7952219625877</v>
      </c>
      <c r="I390">
        <f t="shared" si="45"/>
        <v>0</v>
      </c>
    </row>
    <row r="391" spans="1:9" x14ac:dyDescent="0.25">
      <c r="A391">
        <v>320</v>
      </c>
      <c r="B391" cm="1">
        <f t="array" ref="B391">SUMPRODUCT(DecisionVar_Q3_2,TRANSPOSE('Q3-Frozen sample'!B322:M322))</f>
        <v>3679.3545447812062</v>
      </c>
      <c r="C391">
        <f t="shared" si="41"/>
        <v>0</v>
      </c>
      <c r="D391" cm="1">
        <f t="array" ref="D391">SUMPRODUCT(DecisionVar_Q3_2,TRANSPOSE('Q3-Frozen sample'!P322:AA322))</f>
        <v>3182.5173900070949</v>
      </c>
      <c r="E391">
        <f t="shared" si="42"/>
        <v>0</v>
      </c>
      <c r="F391" cm="1">
        <f t="array" ref="F391">SUMPRODUCT(DecisionVar_Q3_2,TRANSPOSE('Q3-Frozen sample'!AD322:AO322))</f>
        <v>2691.3647821702266</v>
      </c>
      <c r="G391">
        <f t="shared" si="43"/>
        <v>0</v>
      </c>
      <c r="H391">
        <f t="shared" si="44"/>
        <v>9553.2367169585286</v>
      </c>
      <c r="I391">
        <f t="shared" si="45"/>
        <v>0</v>
      </c>
    </row>
    <row r="392" spans="1:9" x14ac:dyDescent="0.25">
      <c r="A392">
        <v>321</v>
      </c>
      <c r="B392" cm="1">
        <f t="array" ref="B392">SUMPRODUCT(DecisionVar_Q3_2,TRANSPOSE('Q3-Frozen sample'!B323:M323))</f>
        <v>3996.5427010099743</v>
      </c>
      <c r="C392">
        <f t="shared" si="41"/>
        <v>0</v>
      </c>
      <c r="D392" cm="1">
        <f t="array" ref="D392">SUMPRODUCT(DecisionVar_Q3_2,TRANSPOSE('Q3-Frozen sample'!P323:AA323))</f>
        <v>3029.105711423746</v>
      </c>
      <c r="E392">
        <f t="shared" si="42"/>
        <v>0</v>
      </c>
      <c r="F392" cm="1">
        <f t="array" ref="F392">SUMPRODUCT(DecisionVar_Q3_2,TRANSPOSE('Q3-Frozen sample'!AD323:AO323))</f>
        <v>2514.4090359910419</v>
      </c>
      <c r="G392">
        <f t="shared" si="43"/>
        <v>0</v>
      </c>
      <c r="H392">
        <f t="shared" si="44"/>
        <v>9540.0574484247627</v>
      </c>
      <c r="I392">
        <f t="shared" si="45"/>
        <v>0</v>
      </c>
    </row>
    <row r="393" spans="1:9" x14ac:dyDescent="0.25">
      <c r="A393">
        <v>322</v>
      </c>
      <c r="B393" cm="1">
        <f t="array" ref="B393">SUMPRODUCT(DecisionVar_Q3_2,TRANSPOSE('Q3-Frozen sample'!B324:M324))</f>
        <v>3726.0649652869415</v>
      </c>
      <c r="C393">
        <f t="shared" ref="C393:C456" si="46">IF(B393&gt;$P$19,1,0)</f>
        <v>0</v>
      </c>
      <c r="D393" cm="1">
        <f t="array" ref="D393">SUMPRODUCT(DecisionVar_Q3_2,TRANSPOSE('Q3-Frozen sample'!P324:AA324))</f>
        <v>3251.7043205798755</v>
      </c>
      <c r="E393">
        <f t="shared" ref="E393:E456" si="47">IF(D393&gt;$Q$19,1,0)</f>
        <v>0</v>
      </c>
      <c r="F393" cm="1">
        <f t="array" ref="F393">SUMPRODUCT(DecisionVar_Q3_2,TRANSPOSE('Q3-Frozen sample'!AD324:AO324))</f>
        <v>2620.93128246483</v>
      </c>
      <c r="G393">
        <f t="shared" ref="G393:G456" si="48">IF(F393&gt;$R$19,1,0)</f>
        <v>0</v>
      </c>
      <c r="H393">
        <f t="shared" ref="H393:H456" si="49">SUM(B393,D393,F393)</f>
        <v>9598.7005683316474</v>
      </c>
      <c r="I393">
        <f t="shared" ref="I393:I456" si="50">IF(H393&gt;$S$19,1,0)</f>
        <v>0</v>
      </c>
    </row>
    <row r="394" spans="1:9" x14ac:dyDescent="0.25">
      <c r="A394">
        <v>323</v>
      </c>
      <c r="B394" cm="1">
        <f t="array" ref="B394">SUMPRODUCT(DecisionVar_Q3_2,TRANSPOSE('Q3-Frozen sample'!B325:M325))</f>
        <v>3801.4148411912738</v>
      </c>
      <c r="C394">
        <f t="shared" si="46"/>
        <v>0</v>
      </c>
      <c r="D394" cm="1">
        <f t="array" ref="D394">SUMPRODUCT(DecisionVar_Q3_2,TRANSPOSE('Q3-Frozen sample'!P325:AA325))</f>
        <v>3078.8209527568561</v>
      </c>
      <c r="E394">
        <f t="shared" si="47"/>
        <v>0</v>
      </c>
      <c r="F394" cm="1">
        <f t="array" ref="F394">SUMPRODUCT(DecisionVar_Q3_2,TRANSPOSE('Q3-Frozen sample'!AD325:AO325))</f>
        <v>2629.8385577639815</v>
      </c>
      <c r="G394">
        <f t="shared" si="48"/>
        <v>0</v>
      </c>
      <c r="H394">
        <f t="shared" si="49"/>
        <v>9510.0743517121118</v>
      </c>
      <c r="I394">
        <f t="shared" si="50"/>
        <v>0</v>
      </c>
    </row>
    <row r="395" spans="1:9" x14ac:dyDescent="0.25">
      <c r="A395">
        <v>324</v>
      </c>
      <c r="B395" cm="1">
        <f t="array" ref="B395">SUMPRODUCT(DecisionVar_Q3_2,TRANSPOSE('Q3-Frozen sample'!B326:M326))</f>
        <v>3691.25200780348</v>
      </c>
      <c r="C395">
        <f t="shared" si="46"/>
        <v>0</v>
      </c>
      <c r="D395" cm="1">
        <f t="array" ref="D395">SUMPRODUCT(DecisionVar_Q3_2,TRANSPOSE('Q3-Frozen sample'!P326:AA326))</f>
        <v>3135.8110012403868</v>
      </c>
      <c r="E395">
        <f t="shared" si="47"/>
        <v>0</v>
      </c>
      <c r="F395" cm="1">
        <f t="array" ref="F395">SUMPRODUCT(DecisionVar_Q3_2,TRANSPOSE('Q3-Frozen sample'!AD326:AO326))</f>
        <v>2546.7478496578624</v>
      </c>
      <c r="G395">
        <f t="shared" si="48"/>
        <v>0</v>
      </c>
      <c r="H395">
        <f t="shared" si="49"/>
        <v>9373.8108587017286</v>
      </c>
      <c r="I395">
        <f t="shared" si="50"/>
        <v>0</v>
      </c>
    </row>
    <row r="396" spans="1:9" x14ac:dyDescent="0.25">
      <c r="A396">
        <v>325</v>
      </c>
      <c r="B396" cm="1">
        <f t="array" ref="B396">SUMPRODUCT(DecisionVar_Q3_2,TRANSPOSE('Q3-Frozen sample'!B327:M327))</f>
        <v>3997.6948813483</v>
      </c>
      <c r="C396">
        <f t="shared" si="46"/>
        <v>0</v>
      </c>
      <c r="D396" cm="1">
        <f t="array" ref="D396">SUMPRODUCT(DecisionVar_Q3_2,TRANSPOSE('Q3-Frozen sample'!P327:AA327))</f>
        <v>3238.596683385023</v>
      </c>
      <c r="E396">
        <f t="shared" si="47"/>
        <v>0</v>
      </c>
      <c r="F396" cm="1">
        <f t="array" ref="F396">SUMPRODUCT(DecisionVar_Q3_2,TRANSPOSE('Q3-Frozen sample'!AD327:AO327))</f>
        <v>2790.5199573270233</v>
      </c>
      <c r="G396">
        <f t="shared" si="48"/>
        <v>0</v>
      </c>
      <c r="H396">
        <f t="shared" si="49"/>
        <v>10026.811522060347</v>
      </c>
      <c r="I396">
        <f t="shared" si="50"/>
        <v>1</v>
      </c>
    </row>
    <row r="397" spans="1:9" x14ac:dyDescent="0.25">
      <c r="A397">
        <v>326</v>
      </c>
      <c r="B397" cm="1">
        <f t="array" ref="B397">SUMPRODUCT(DecisionVar_Q3_2,TRANSPOSE('Q3-Frozen sample'!B328:M328))</f>
        <v>3676.6069480600995</v>
      </c>
      <c r="C397">
        <f t="shared" si="46"/>
        <v>0</v>
      </c>
      <c r="D397" cm="1">
        <f t="array" ref="D397">SUMPRODUCT(DecisionVar_Q3_2,TRANSPOSE('Q3-Frozen sample'!P328:AA328))</f>
        <v>3210.5097507734072</v>
      </c>
      <c r="E397">
        <f t="shared" si="47"/>
        <v>0</v>
      </c>
      <c r="F397" cm="1">
        <f t="array" ref="F397">SUMPRODUCT(DecisionVar_Q3_2,TRANSPOSE('Q3-Frozen sample'!AD328:AO328))</f>
        <v>2644.3846750618327</v>
      </c>
      <c r="G397">
        <f t="shared" si="48"/>
        <v>0</v>
      </c>
      <c r="H397">
        <f t="shared" si="49"/>
        <v>9531.5013738953385</v>
      </c>
      <c r="I397">
        <f t="shared" si="50"/>
        <v>0</v>
      </c>
    </row>
    <row r="398" spans="1:9" x14ac:dyDescent="0.25">
      <c r="A398">
        <v>327</v>
      </c>
      <c r="B398" cm="1">
        <f t="array" ref="B398">SUMPRODUCT(DecisionVar_Q3_2,TRANSPOSE('Q3-Frozen sample'!B329:M329))</f>
        <v>3697.1372623227489</v>
      </c>
      <c r="C398">
        <f t="shared" si="46"/>
        <v>0</v>
      </c>
      <c r="D398" cm="1">
        <f t="array" ref="D398">SUMPRODUCT(DecisionVar_Q3_2,TRANSPOSE('Q3-Frozen sample'!P329:AA329))</f>
        <v>3110.7255549421343</v>
      </c>
      <c r="E398">
        <f t="shared" si="47"/>
        <v>0</v>
      </c>
      <c r="F398" cm="1">
        <f t="array" ref="F398">SUMPRODUCT(DecisionVar_Q3_2,TRANSPOSE('Q3-Frozen sample'!AD329:AO329))</f>
        <v>2743.8841522386533</v>
      </c>
      <c r="G398">
        <f t="shared" si="48"/>
        <v>0</v>
      </c>
      <c r="H398">
        <f t="shared" si="49"/>
        <v>9551.7469695035361</v>
      </c>
      <c r="I398">
        <f t="shared" si="50"/>
        <v>0</v>
      </c>
    </row>
    <row r="399" spans="1:9" x14ac:dyDescent="0.25">
      <c r="A399">
        <v>328</v>
      </c>
      <c r="B399" cm="1">
        <f t="array" ref="B399">SUMPRODUCT(DecisionVar_Q3_2,TRANSPOSE('Q3-Frozen sample'!B330:M330))</f>
        <v>3669.8887356578298</v>
      </c>
      <c r="C399">
        <f t="shared" si="46"/>
        <v>0</v>
      </c>
      <c r="D399" cm="1">
        <f t="array" ref="D399">SUMPRODUCT(DecisionVar_Q3_2,TRANSPOSE('Q3-Frozen sample'!P330:AA330))</f>
        <v>3279.4865873385788</v>
      </c>
      <c r="E399">
        <f t="shared" si="47"/>
        <v>0</v>
      </c>
      <c r="F399" cm="1">
        <f t="array" ref="F399">SUMPRODUCT(DecisionVar_Q3_2,TRANSPOSE('Q3-Frozen sample'!AD330:AO330))</f>
        <v>2574.5264496102814</v>
      </c>
      <c r="G399">
        <f t="shared" si="48"/>
        <v>0</v>
      </c>
      <c r="H399">
        <f t="shared" si="49"/>
        <v>9523.9017726066904</v>
      </c>
      <c r="I399">
        <f t="shared" si="50"/>
        <v>0</v>
      </c>
    </row>
    <row r="400" spans="1:9" x14ac:dyDescent="0.25">
      <c r="A400">
        <v>329</v>
      </c>
      <c r="B400" cm="1">
        <f t="array" ref="B400">SUMPRODUCT(DecisionVar_Q3_2,TRANSPOSE('Q3-Frozen sample'!B331:M331))</f>
        <v>3887.8332339822564</v>
      </c>
      <c r="C400">
        <f t="shared" si="46"/>
        <v>0</v>
      </c>
      <c r="D400" cm="1">
        <f t="array" ref="D400">SUMPRODUCT(DecisionVar_Q3_2,TRANSPOSE('Q3-Frozen sample'!P331:AA331))</f>
        <v>3129.1572330174758</v>
      </c>
      <c r="E400">
        <f t="shared" si="47"/>
        <v>0</v>
      </c>
      <c r="F400" cm="1">
        <f t="array" ref="F400">SUMPRODUCT(DecisionVar_Q3_2,TRANSPOSE('Q3-Frozen sample'!AD331:AO331))</f>
        <v>2447.4747883463401</v>
      </c>
      <c r="G400">
        <f t="shared" si="48"/>
        <v>0</v>
      </c>
      <c r="H400">
        <f t="shared" si="49"/>
        <v>9464.4652553460728</v>
      </c>
      <c r="I400">
        <f t="shared" si="50"/>
        <v>0</v>
      </c>
    </row>
    <row r="401" spans="1:9" x14ac:dyDescent="0.25">
      <c r="A401">
        <v>330</v>
      </c>
      <c r="B401" cm="1">
        <f t="array" ref="B401">SUMPRODUCT(DecisionVar_Q3_2,TRANSPOSE('Q3-Frozen sample'!B332:M332))</f>
        <v>3826.037011553617</v>
      </c>
      <c r="C401">
        <f t="shared" si="46"/>
        <v>0</v>
      </c>
      <c r="D401" cm="1">
        <f t="array" ref="D401">SUMPRODUCT(DecisionVar_Q3_2,TRANSPOSE('Q3-Frozen sample'!P332:AA332))</f>
        <v>3056.8795168789011</v>
      </c>
      <c r="E401">
        <f t="shared" si="47"/>
        <v>0</v>
      </c>
      <c r="F401" cm="1">
        <f t="array" ref="F401">SUMPRODUCT(DecisionVar_Q3_2,TRANSPOSE('Q3-Frozen sample'!AD332:AO332))</f>
        <v>2585.1147299740778</v>
      </c>
      <c r="G401">
        <f t="shared" si="48"/>
        <v>0</v>
      </c>
      <c r="H401">
        <f t="shared" si="49"/>
        <v>9468.031258406596</v>
      </c>
      <c r="I401">
        <f t="shared" si="50"/>
        <v>0</v>
      </c>
    </row>
    <row r="402" spans="1:9" x14ac:dyDescent="0.25">
      <c r="A402">
        <v>331</v>
      </c>
      <c r="B402" cm="1">
        <f t="array" ref="B402">SUMPRODUCT(DecisionVar_Q3_2,TRANSPOSE('Q3-Frozen sample'!B333:M333))</f>
        <v>4002.0411129131862</v>
      </c>
      <c r="C402">
        <f t="shared" si="46"/>
        <v>1</v>
      </c>
      <c r="D402" cm="1">
        <f t="array" ref="D402">SUMPRODUCT(DecisionVar_Q3_2,TRANSPOSE('Q3-Frozen sample'!P333:AA333))</f>
        <v>3058.236216559842</v>
      </c>
      <c r="E402">
        <f t="shared" si="47"/>
        <v>0</v>
      </c>
      <c r="F402" cm="1">
        <f t="array" ref="F402">SUMPRODUCT(DecisionVar_Q3_2,TRANSPOSE('Q3-Frozen sample'!AD333:AO333))</f>
        <v>2647.1549930140563</v>
      </c>
      <c r="G402">
        <f t="shared" si="48"/>
        <v>0</v>
      </c>
      <c r="H402">
        <f t="shared" si="49"/>
        <v>9707.4323224870859</v>
      </c>
      <c r="I402">
        <f t="shared" si="50"/>
        <v>0</v>
      </c>
    </row>
    <row r="403" spans="1:9" x14ac:dyDescent="0.25">
      <c r="A403">
        <v>332</v>
      </c>
      <c r="B403" cm="1">
        <f t="array" ref="B403">SUMPRODUCT(DecisionVar_Q3_2,TRANSPOSE('Q3-Frozen sample'!B334:M334))</f>
        <v>3771.766646425106</v>
      </c>
      <c r="C403">
        <f t="shared" si="46"/>
        <v>0</v>
      </c>
      <c r="D403" cm="1">
        <f t="array" ref="D403">SUMPRODUCT(DecisionVar_Q3_2,TRANSPOSE('Q3-Frozen sample'!P334:AA334))</f>
        <v>3251.3915367976997</v>
      </c>
      <c r="E403">
        <f t="shared" si="47"/>
        <v>0</v>
      </c>
      <c r="F403" cm="1">
        <f t="array" ref="F403">SUMPRODUCT(DecisionVar_Q3_2,TRANSPOSE('Q3-Frozen sample'!AD334:AO334))</f>
        <v>2548.0395209744311</v>
      </c>
      <c r="G403">
        <f t="shared" si="48"/>
        <v>0</v>
      </c>
      <c r="H403">
        <f t="shared" si="49"/>
        <v>9571.1977041972368</v>
      </c>
      <c r="I403">
        <f t="shared" si="50"/>
        <v>0</v>
      </c>
    </row>
    <row r="404" spans="1:9" x14ac:dyDescent="0.25">
      <c r="A404">
        <v>333</v>
      </c>
      <c r="B404" cm="1">
        <f t="array" ref="B404">SUMPRODUCT(DecisionVar_Q3_2,TRANSPOSE('Q3-Frozen sample'!B335:M335))</f>
        <v>3988.1134271791193</v>
      </c>
      <c r="C404">
        <f t="shared" si="46"/>
        <v>0</v>
      </c>
      <c r="D404" cm="1">
        <f t="array" ref="D404">SUMPRODUCT(DecisionVar_Q3_2,TRANSPOSE('Q3-Frozen sample'!P335:AA335))</f>
        <v>3138.9897266815155</v>
      </c>
      <c r="E404">
        <f t="shared" si="47"/>
        <v>0</v>
      </c>
      <c r="F404" cm="1">
        <f t="array" ref="F404">SUMPRODUCT(DecisionVar_Q3_2,TRANSPOSE('Q3-Frozen sample'!AD335:AO335))</f>
        <v>2755.7056270811649</v>
      </c>
      <c r="G404">
        <f t="shared" si="48"/>
        <v>0</v>
      </c>
      <c r="H404">
        <f t="shared" si="49"/>
        <v>9882.8087809417993</v>
      </c>
      <c r="I404">
        <f t="shared" si="50"/>
        <v>0</v>
      </c>
    </row>
    <row r="405" spans="1:9" x14ac:dyDescent="0.25">
      <c r="A405">
        <v>334</v>
      </c>
      <c r="B405" cm="1">
        <f t="array" ref="B405">SUMPRODUCT(DecisionVar_Q3_2,TRANSPOSE('Q3-Frozen sample'!B336:M336))</f>
        <v>3864.4739997773404</v>
      </c>
      <c r="C405">
        <f t="shared" si="46"/>
        <v>0</v>
      </c>
      <c r="D405" cm="1">
        <f t="array" ref="D405">SUMPRODUCT(DecisionVar_Q3_2,TRANSPOSE('Q3-Frozen sample'!P336:AA336))</f>
        <v>2975.8855223105447</v>
      </c>
      <c r="E405">
        <f t="shared" si="47"/>
        <v>0</v>
      </c>
      <c r="F405" cm="1">
        <f t="array" ref="F405">SUMPRODUCT(DecisionVar_Q3_2,TRANSPOSE('Q3-Frozen sample'!AD336:AO336))</f>
        <v>2671.6981735511504</v>
      </c>
      <c r="G405">
        <f t="shared" si="48"/>
        <v>0</v>
      </c>
      <c r="H405">
        <f t="shared" si="49"/>
        <v>9512.057695639036</v>
      </c>
      <c r="I405">
        <f t="shared" si="50"/>
        <v>0</v>
      </c>
    </row>
    <row r="406" spans="1:9" x14ac:dyDescent="0.25">
      <c r="A406">
        <v>335</v>
      </c>
      <c r="B406" cm="1">
        <f t="array" ref="B406">SUMPRODUCT(DecisionVar_Q3_2,TRANSPOSE('Q3-Frozen sample'!B337:M337))</f>
        <v>3792.1904214542869</v>
      </c>
      <c r="C406">
        <f t="shared" si="46"/>
        <v>0</v>
      </c>
      <c r="D406" cm="1">
        <f t="array" ref="D406">SUMPRODUCT(DecisionVar_Q3_2,TRANSPOSE('Q3-Frozen sample'!P337:AA337))</f>
        <v>3021.0773334972655</v>
      </c>
      <c r="E406">
        <f t="shared" si="47"/>
        <v>0</v>
      </c>
      <c r="F406" cm="1">
        <f t="array" ref="F406">SUMPRODUCT(DecisionVar_Q3_2,TRANSPOSE('Q3-Frozen sample'!AD337:AO337))</f>
        <v>2662.9167578921024</v>
      </c>
      <c r="G406">
        <f t="shared" si="48"/>
        <v>0</v>
      </c>
      <c r="H406">
        <f t="shared" si="49"/>
        <v>9476.1845128436544</v>
      </c>
      <c r="I406">
        <f t="shared" si="50"/>
        <v>0</v>
      </c>
    </row>
    <row r="407" spans="1:9" x14ac:dyDescent="0.25">
      <c r="A407">
        <v>336</v>
      </c>
      <c r="B407" cm="1">
        <f t="array" ref="B407">SUMPRODUCT(DecisionVar_Q3_2,TRANSPOSE('Q3-Frozen sample'!B338:M338))</f>
        <v>3662.3205522219287</v>
      </c>
      <c r="C407">
        <f t="shared" si="46"/>
        <v>0</v>
      </c>
      <c r="D407" cm="1">
        <f t="array" ref="D407">SUMPRODUCT(DecisionVar_Q3_2,TRANSPOSE('Q3-Frozen sample'!P338:AA338))</f>
        <v>2928.6025860073178</v>
      </c>
      <c r="E407">
        <f t="shared" si="47"/>
        <v>0</v>
      </c>
      <c r="F407" cm="1">
        <f t="array" ref="F407">SUMPRODUCT(DecisionVar_Q3_2,TRANSPOSE('Q3-Frozen sample'!AD338:AO338))</f>
        <v>2592.1729518652082</v>
      </c>
      <c r="G407">
        <f t="shared" si="48"/>
        <v>0</v>
      </c>
      <c r="H407">
        <f t="shared" si="49"/>
        <v>9183.0960900944556</v>
      </c>
      <c r="I407">
        <f t="shared" si="50"/>
        <v>0</v>
      </c>
    </row>
    <row r="408" spans="1:9" x14ac:dyDescent="0.25">
      <c r="A408">
        <v>337</v>
      </c>
      <c r="B408" cm="1">
        <f t="array" ref="B408">SUMPRODUCT(DecisionVar_Q3_2,TRANSPOSE('Q3-Frozen sample'!B339:M339))</f>
        <v>3749.1240063114806</v>
      </c>
      <c r="C408">
        <f t="shared" si="46"/>
        <v>0</v>
      </c>
      <c r="D408" cm="1">
        <f t="array" ref="D408">SUMPRODUCT(DecisionVar_Q3_2,TRANSPOSE('Q3-Frozen sample'!P339:AA339))</f>
        <v>3007.8597217660945</v>
      </c>
      <c r="E408">
        <f t="shared" si="47"/>
        <v>0</v>
      </c>
      <c r="F408" cm="1">
        <f t="array" ref="F408">SUMPRODUCT(DecisionVar_Q3_2,TRANSPOSE('Q3-Frozen sample'!AD339:AO339))</f>
        <v>2598.4540339092187</v>
      </c>
      <c r="G408">
        <f t="shared" si="48"/>
        <v>0</v>
      </c>
      <c r="H408">
        <f t="shared" si="49"/>
        <v>9355.4377619867937</v>
      </c>
      <c r="I408">
        <f t="shared" si="50"/>
        <v>0</v>
      </c>
    </row>
    <row r="409" spans="1:9" x14ac:dyDescent="0.25">
      <c r="A409">
        <v>338</v>
      </c>
      <c r="B409" cm="1">
        <f t="array" ref="B409">SUMPRODUCT(DecisionVar_Q3_2,TRANSPOSE('Q3-Frozen sample'!B340:M340))</f>
        <v>3803.4458304802529</v>
      </c>
      <c r="C409">
        <f t="shared" si="46"/>
        <v>0</v>
      </c>
      <c r="D409" cm="1">
        <f t="array" ref="D409">SUMPRODUCT(DecisionVar_Q3_2,TRANSPOSE('Q3-Frozen sample'!P340:AA340))</f>
        <v>2986.4625263155644</v>
      </c>
      <c r="E409">
        <f t="shared" si="47"/>
        <v>0</v>
      </c>
      <c r="F409" cm="1">
        <f t="array" ref="F409">SUMPRODUCT(DecisionVar_Q3_2,TRANSPOSE('Q3-Frozen sample'!AD340:AO340))</f>
        <v>2607.6905983323722</v>
      </c>
      <c r="G409">
        <f t="shared" si="48"/>
        <v>0</v>
      </c>
      <c r="H409">
        <f t="shared" si="49"/>
        <v>9397.5989551281891</v>
      </c>
      <c r="I409">
        <f t="shared" si="50"/>
        <v>0</v>
      </c>
    </row>
    <row r="410" spans="1:9" x14ac:dyDescent="0.25">
      <c r="A410">
        <v>339</v>
      </c>
      <c r="B410" cm="1">
        <f t="array" ref="B410">SUMPRODUCT(DecisionVar_Q3_2,TRANSPOSE('Q3-Frozen sample'!B341:M341))</f>
        <v>3855.744248545323</v>
      </c>
      <c r="C410">
        <f t="shared" si="46"/>
        <v>0</v>
      </c>
      <c r="D410" cm="1">
        <f t="array" ref="D410">SUMPRODUCT(DecisionVar_Q3_2,TRANSPOSE('Q3-Frozen sample'!P341:AA341))</f>
        <v>3196.8842926890152</v>
      </c>
      <c r="E410">
        <f t="shared" si="47"/>
        <v>0</v>
      </c>
      <c r="F410" cm="1">
        <f t="array" ref="F410">SUMPRODUCT(DecisionVar_Q3_2,TRANSPOSE('Q3-Frozen sample'!AD341:AO341))</f>
        <v>2740.5876099815</v>
      </c>
      <c r="G410">
        <f t="shared" si="48"/>
        <v>0</v>
      </c>
      <c r="H410">
        <f t="shared" si="49"/>
        <v>9793.2161512158382</v>
      </c>
      <c r="I410">
        <f t="shared" si="50"/>
        <v>0</v>
      </c>
    </row>
    <row r="411" spans="1:9" x14ac:dyDescent="0.25">
      <c r="A411">
        <v>340</v>
      </c>
      <c r="B411" cm="1">
        <f t="array" ref="B411">SUMPRODUCT(DecisionVar_Q3_2,TRANSPOSE('Q3-Frozen sample'!B342:M342))</f>
        <v>3850.733009006296</v>
      </c>
      <c r="C411">
        <f t="shared" si="46"/>
        <v>0</v>
      </c>
      <c r="D411" cm="1">
        <f t="array" ref="D411">SUMPRODUCT(DecisionVar_Q3_2,TRANSPOSE('Q3-Frozen sample'!P342:AA342))</f>
        <v>3126.351680179826</v>
      </c>
      <c r="E411">
        <f t="shared" si="47"/>
        <v>0</v>
      </c>
      <c r="F411" cm="1">
        <f t="array" ref="F411">SUMPRODUCT(DecisionVar_Q3_2,TRANSPOSE('Q3-Frozen sample'!AD342:AO342))</f>
        <v>2482.6985134597471</v>
      </c>
      <c r="G411">
        <f t="shared" si="48"/>
        <v>0</v>
      </c>
      <c r="H411">
        <f t="shared" si="49"/>
        <v>9459.7832026458691</v>
      </c>
      <c r="I411">
        <f t="shared" si="50"/>
        <v>0</v>
      </c>
    </row>
    <row r="412" spans="1:9" x14ac:dyDescent="0.25">
      <c r="A412">
        <v>341</v>
      </c>
      <c r="B412" cm="1">
        <f t="array" ref="B412">SUMPRODUCT(DecisionVar_Q3_2,TRANSPOSE('Q3-Frozen sample'!B343:M343))</f>
        <v>3821.3067458194582</v>
      </c>
      <c r="C412">
        <f t="shared" si="46"/>
        <v>0</v>
      </c>
      <c r="D412" cm="1">
        <f t="array" ref="D412">SUMPRODUCT(DecisionVar_Q3_2,TRANSPOSE('Q3-Frozen sample'!P343:AA343))</f>
        <v>3028.6716764399989</v>
      </c>
      <c r="E412">
        <f t="shared" si="47"/>
        <v>0</v>
      </c>
      <c r="F412" cm="1">
        <f t="array" ref="F412">SUMPRODUCT(DecisionVar_Q3_2,TRANSPOSE('Q3-Frozen sample'!AD343:AO343))</f>
        <v>2604.0168118810229</v>
      </c>
      <c r="G412">
        <f t="shared" si="48"/>
        <v>0</v>
      </c>
      <c r="H412">
        <f t="shared" si="49"/>
        <v>9453.9952341404805</v>
      </c>
      <c r="I412">
        <f t="shared" si="50"/>
        <v>0</v>
      </c>
    </row>
    <row r="413" spans="1:9" x14ac:dyDescent="0.25">
      <c r="A413">
        <v>342</v>
      </c>
      <c r="B413" cm="1">
        <f t="array" ref="B413">SUMPRODUCT(DecisionVar_Q3_2,TRANSPOSE('Q3-Frozen sample'!B344:M344))</f>
        <v>3526.7897836726847</v>
      </c>
      <c r="C413">
        <f t="shared" si="46"/>
        <v>0</v>
      </c>
      <c r="D413" cm="1">
        <f t="array" ref="D413">SUMPRODUCT(DecisionVar_Q3_2,TRANSPOSE('Q3-Frozen sample'!P344:AA344))</f>
        <v>3063.4347822129903</v>
      </c>
      <c r="E413">
        <f t="shared" si="47"/>
        <v>0</v>
      </c>
      <c r="F413" cm="1">
        <f t="array" ref="F413">SUMPRODUCT(DecisionVar_Q3_2,TRANSPOSE('Q3-Frozen sample'!AD344:AO344))</f>
        <v>2660.6099501379522</v>
      </c>
      <c r="G413">
        <f t="shared" si="48"/>
        <v>0</v>
      </c>
      <c r="H413">
        <f t="shared" si="49"/>
        <v>9250.8345160236277</v>
      </c>
      <c r="I413">
        <f t="shared" si="50"/>
        <v>0</v>
      </c>
    </row>
    <row r="414" spans="1:9" x14ac:dyDescent="0.25">
      <c r="A414">
        <v>343</v>
      </c>
      <c r="B414" cm="1">
        <f t="array" ref="B414">SUMPRODUCT(DecisionVar_Q3_2,TRANSPOSE('Q3-Frozen sample'!B345:M345))</f>
        <v>3536.3661684294393</v>
      </c>
      <c r="C414">
        <f t="shared" si="46"/>
        <v>0</v>
      </c>
      <c r="D414" cm="1">
        <f t="array" ref="D414">SUMPRODUCT(DecisionVar_Q3_2,TRANSPOSE('Q3-Frozen sample'!P345:AA345))</f>
        <v>3098.0007665000812</v>
      </c>
      <c r="E414">
        <f t="shared" si="47"/>
        <v>0</v>
      </c>
      <c r="F414" cm="1">
        <f t="array" ref="F414">SUMPRODUCT(DecisionVar_Q3_2,TRANSPOSE('Q3-Frozen sample'!AD345:AO345))</f>
        <v>2588.2929259823168</v>
      </c>
      <c r="G414">
        <f t="shared" si="48"/>
        <v>0</v>
      </c>
      <c r="H414">
        <f t="shared" si="49"/>
        <v>9222.6598609118373</v>
      </c>
      <c r="I414">
        <f t="shared" si="50"/>
        <v>0</v>
      </c>
    </row>
    <row r="415" spans="1:9" x14ac:dyDescent="0.25">
      <c r="A415">
        <v>344</v>
      </c>
      <c r="B415" cm="1">
        <f t="array" ref="B415">SUMPRODUCT(DecisionVar_Q3_2,TRANSPOSE('Q3-Frozen sample'!B346:M346))</f>
        <v>3643.7857976186997</v>
      </c>
      <c r="C415">
        <f t="shared" si="46"/>
        <v>0</v>
      </c>
      <c r="D415" cm="1">
        <f t="array" ref="D415">SUMPRODUCT(DecisionVar_Q3_2,TRANSPOSE('Q3-Frozen sample'!P346:AA346))</f>
        <v>3200.2233598199946</v>
      </c>
      <c r="E415">
        <f t="shared" si="47"/>
        <v>0</v>
      </c>
      <c r="F415" cm="1">
        <f t="array" ref="F415">SUMPRODUCT(DecisionVar_Q3_2,TRANSPOSE('Q3-Frozen sample'!AD346:AO346))</f>
        <v>2600.1395454353369</v>
      </c>
      <c r="G415">
        <f t="shared" si="48"/>
        <v>0</v>
      </c>
      <c r="H415">
        <f t="shared" si="49"/>
        <v>9444.1487028740303</v>
      </c>
      <c r="I415">
        <f t="shared" si="50"/>
        <v>0</v>
      </c>
    </row>
    <row r="416" spans="1:9" x14ac:dyDescent="0.25">
      <c r="A416">
        <v>345</v>
      </c>
      <c r="B416" cm="1">
        <f t="array" ref="B416">SUMPRODUCT(DecisionVar_Q3_2,TRANSPOSE('Q3-Frozen sample'!B347:M347))</f>
        <v>3484.455711376635</v>
      </c>
      <c r="C416">
        <f t="shared" si="46"/>
        <v>0</v>
      </c>
      <c r="D416" cm="1">
        <f t="array" ref="D416">SUMPRODUCT(DecisionVar_Q3_2,TRANSPOSE('Q3-Frozen sample'!P347:AA347))</f>
        <v>3074.7232057827391</v>
      </c>
      <c r="E416">
        <f t="shared" si="47"/>
        <v>0</v>
      </c>
      <c r="F416" cm="1">
        <f t="array" ref="F416">SUMPRODUCT(DecisionVar_Q3_2,TRANSPOSE('Q3-Frozen sample'!AD347:AO347))</f>
        <v>2742.6214400359372</v>
      </c>
      <c r="G416">
        <f t="shared" si="48"/>
        <v>0</v>
      </c>
      <c r="H416">
        <f t="shared" si="49"/>
        <v>9301.8003571953104</v>
      </c>
      <c r="I416">
        <f t="shared" si="50"/>
        <v>0</v>
      </c>
    </row>
    <row r="417" spans="1:9" x14ac:dyDescent="0.25">
      <c r="A417">
        <v>346</v>
      </c>
      <c r="B417" cm="1">
        <f t="array" ref="B417">SUMPRODUCT(DecisionVar_Q3_2,TRANSPOSE('Q3-Frozen sample'!B348:M348))</f>
        <v>3654.73719477848</v>
      </c>
      <c r="C417">
        <f t="shared" si="46"/>
        <v>0</v>
      </c>
      <c r="D417" cm="1">
        <f t="array" ref="D417">SUMPRODUCT(DecisionVar_Q3_2,TRANSPOSE('Q3-Frozen sample'!P348:AA348))</f>
        <v>3295.6758051555335</v>
      </c>
      <c r="E417">
        <f t="shared" si="47"/>
        <v>0</v>
      </c>
      <c r="F417" cm="1">
        <f t="array" ref="F417">SUMPRODUCT(DecisionVar_Q3_2,TRANSPOSE('Q3-Frozen sample'!AD348:AO348))</f>
        <v>2516.341152623128</v>
      </c>
      <c r="G417">
        <f t="shared" si="48"/>
        <v>0</v>
      </c>
      <c r="H417">
        <f t="shared" si="49"/>
        <v>9466.7541525571414</v>
      </c>
      <c r="I417">
        <f t="shared" si="50"/>
        <v>0</v>
      </c>
    </row>
    <row r="418" spans="1:9" x14ac:dyDescent="0.25">
      <c r="A418">
        <v>347</v>
      </c>
      <c r="B418" cm="1">
        <f t="array" ref="B418">SUMPRODUCT(DecisionVar_Q3_2,TRANSPOSE('Q3-Frozen sample'!B349:M349))</f>
        <v>3712.6836894975577</v>
      </c>
      <c r="C418">
        <f t="shared" si="46"/>
        <v>0</v>
      </c>
      <c r="D418" cm="1">
        <f t="array" ref="D418">SUMPRODUCT(DecisionVar_Q3_2,TRANSPOSE('Q3-Frozen sample'!P349:AA349))</f>
        <v>3196.3671540376067</v>
      </c>
      <c r="E418">
        <f t="shared" si="47"/>
        <v>0</v>
      </c>
      <c r="F418" cm="1">
        <f t="array" ref="F418">SUMPRODUCT(DecisionVar_Q3_2,TRANSPOSE('Q3-Frozen sample'!AD349:AO349))</f>
        <v>2683.1725932775089</v>
      </c>
      <c r="G418">
        <f t="shared" si="48"/>
        <v>0</v>
      </c>
      <c r="H418">
        <f t="shared" si="49"/>
        <v>9592.2234368126738</v>
      </c>
      <c r="I418">
        <f t="shared" si="50"/>
        <v>0</v>
      </c>
    </row>
    <row r="419" spans="1:9" x14ac:dyDescent="0.25">
      <c r="A419">
        <v>348</v>
      </c>
      <c r="B419" cm="1">
        <f t="array" ref="B419">SUMPRODUCT(DecisionVar_Q3_2,TRANSPOSE('Q3-Frozen sample'!B350:M350))</f>
        <v>3764.4615189934621</v>
      </c>
      <c r="C419">
        <f t="shared" si="46"/>
        <v>0</v>
      </c>
      <c r="D419" cm="1">
        <f t="array" ref="D419">SUMPRODUCT(DecisionVar_Q3_2,TRANSPOSE('Q3-Frozen sample'!P350:AA350))</f>
        <v>2952.7854694661487</v>
      </c>
      <c r="E419">
        <f t="shared" si="47"/>
        <v>0</v>
      </c>
      <c r="F419" cm="1">
        <f t="array" ref="F419">SUMPRODUCT(DecisionVar_Q3_2,TRANSPOSE('Q3-Frozen sample'!AD350:AO350))</f>
        <v>2796.3627713839196</v>
      </c>
      <c r="G419">
        <f t="shared" si="48"/>
        <v>0</v>
      </c>
      <c r="H419">
        <f t="shared" si="49"/>
        <v>9513.6097598435299</v>
      </c>
      <c r="I419">
        <f t="shared" si="50"/>
        <v>0</v>
      </c>
    </row>
    <row r="420" spans="1:9" x14ac:dyDescent="0.25">
      <c r="A420">
        <v>349</v>
      </c>
      <c r="B420" cm="1">
        <f t="array" ref="B420">SUMPRODUCT(DecisionVar_Q3_2,TRANSPOSE('Q3-Frozen sample'!B351:M351))</f>
        <v>3718.6157825133905</v>
      </c>
      <c r="C420">
        <f t="shared" si="46"/>
        <v>0</v>
      </c>
      <c r="D420" cm="1">
        <f t="array" ref="D420">SUMPRODUCT(DecisionVar_Q3_2,TRANSPOSE('Q3-Frozen sample'!P351:AA351))</f>
        <v>2990.7393357460878</v>
      </c>
      <c r="E420">
        <f t="shared" si="47"/>
        <v>0</v>
      </c>
      <c r="F420" cm="1">
        <f t="array" ref="F420">SUMPRODUCT(DecisionVar_Q3_2,TRANSPOSE('Q3-Frozen sample'!AD351:AO351))</f>
        <v>2511.7021182728186</v>
      </c>
      <c r="G420">
        <f t="shared" si="48"/>
        <v>0</v>
      </c>
      <c r="H420">
        <f t="shared" si="49"/>
        <v>9221.0572365322969</v>
      </c>
      <c r="I420">
        <f t="shared" si="50"/>
        <v>0</v>
      </c>
    </row>
    <row r="421" spans="1:9" x14ac:dyDescent="0.25">
      <c r="A421">
        <v>350</v>
      </c>
      <c r="B421" cm="1">
        <f t="array" ref="B421">SUMPRODUCT(DecisionVar_Q3_2,TRANSPOSE('Q3-Frozen sample'!B352:M352))</f>
        <v>3645.2195758979706</v>
      </c>
      <c r="C421">
        <f t="shared" si="46"/>
        <v>0</v>
      </c>
      <c r="D421" cm="1">
        <f t="array" ref="D421">SUMPRODUCT(DecisionVar_Q3_2,TRANSPOSE('Q3-Frozen sample'!P352:AA352))</f>
        <v>3054.5941764152703</v>
      </c>
      <c r="E421">
        <f t="shared" si="47"/>
        <v>0</v>
      </c>
      <c r="F421" cm="1">
        <f t="array" ref="F421">SUMPRODUCT(DecisionVar_Q3_2,TRANSPOSE('Q3-Frozen sample'!AD352:AO352))</f>
        <v>2580.6815615938485</v>
      </c>
      <c r="G421">
        <f t="shared" si="48"/>
        <v>0</v>
      </c>
      <c r="H421">
        <f t="shared" si="49"/>
        <v>9280.4953139070894</v>
      </c>
      <c r="I421">
        <f t="shared" si="50"/>
        <v>0</v>
      </c>
    </row>
    <row r="422" spans="1:9" x14ac:dyDescent="0.25">
      <c r="A422">
        <v>351</v>
      </c>
      <c r="B422" cm="1">
        <f t="array" ref="B422">SUMPRODUCT(DecisionVar_Q3_2,TRANSPOSE('Q3-Frozen sample'!B353:M353))</f>
        <v>3819.7071659744738</v>
      </c>
      <c r="C422">
        <f t="shared" si="46"/>
        <v>0</v>
      </c>
      <c r="D422" cm="1">
        <f t="array" ref="D422">SUMPRODUCT(DecisionVar_Q3_2,TRANSPOSE('Q3-Frozen sample'!P353:AA353))</f>
        <v>3112.3278990499712</v>
      </c>
      <c r="E422">
        <f t="shared" si="47"/>
        <v>0</v>
      </c>
      <c r="F422" cm="1">
        <f t="array" ref="F422">SUMPRODUCT(DecisionVar_Q3_2,TRANSPOSE('Q3-Frozen sample'!AD353:AO353))</f>
        <v>2604.7532662353042</v>
      </c>
      <c r="G422">
        <f t="shared" si="48"/>
        <v>0</v>
      </c>
      <c r="H422">
        <f t="shared" si="49"/>
        <v>9536.7883312597496</v>
      </c>
      <c r="I422">
        <f t="shared" si="50"/>
        <v>0</v>
      </c>
    </row>
    <row r="423" spans="1:9" x14ac:dyDescent="0.25">
      <c r="A423">
        <v>352</v>
      </c>
      <c r="B423" cm="1">
        <f t="array" ref="B423">SUMPRODUCT(DecisionVar_Q3_2,TRANSPOSE('Q3-Frozen sample'!B354:M354))</f>
        <v>3673.2225487026776</v>
      </c>
      <c r="C423">
        <f t="shared" si="46"/>
        <v>0</v>
      </c>
      <c r="D423" cm="1">
        <f t="array" ref="D423">SUMPRODUCT(DecisionVar_Q3_2,TRANSPOSE('Q3-Frozen sample'!P354:AA354))</f>
        <v>3040.319599528877</v>
      </c>
      <c r="E423">
        <f t="shared" si="47"/>
        <v>0</v>
      </c>
      <c r="F423" cm="1">
        <f t="array" ref="F423">SUMPRODUCT(DecisionVar_Q3_2,TRANSPOSE('Q3-Frozen sample'!AD354:AO354))</f>
        <v>2654.7827128808422</v>
      </c>
      <c r="G423">
        <f t="shared" si="48"/>
        <v>0</v>
      </c>
      <c r="H423">
        <f t="shared" si="49"/>
        <v>9368.3248611123963</v>
      </c>
      <c r="I423">
        <f t="shared" si="50"/>
        <v>0</v>
      </c>
    </row>
    <row r="424" spans="1:9" x14ac:dyDescent="0.25">
      <c r="A424">
        <v>353</v>
      </c>
      <c r="B424" cm="1">
        <f t="array" ref="B424">SUMPRODUCT(DecisionVar_Q3_2,TRANSPOSE('Q3-Frozen sample'!B355:M355))</f>
        <v>3696.7647582126165</v>
      </c>
      <c r="C424">
        <f t="shared" si="46"/>
        <v>0</v>
      </c>
      <c r="D424" cm="1">
        <f t="array" ref="D424">SUMPRODUCT(DecisionVar_Q3_2,TRANSPOSE('Q3-Frozen sample'!P355:AA355))</f>
        <v>3058.9989350479782</v>
      </c>
      <c r="E424">
        <f t="shared" si="47"/>
        <v>0</v>
      </c>
      <c r="F424" cm="1">
        <f t="array" ref="F424">SUMPRODUCT(DecisionVar_Q3_2,TRANSPOSE('Q3-Frozen sample'!AD355:AO355))</f>
        <v>2619.1168205315535</v>
      </c>
      <c r="G424">
        <f t="shared" si="48"/>
        <v>0</v>
      </c>
      <c r="H424">
        <f t="shared" si="49"/>
        <v>9374.8805137921481</v>
      </c>
      <c r="I424">
        <f t="shared" si="50"/>
        <v>0</v>
      </c>
    </row>
    <row r="425" spans="1:9" x14ac:dyDescent="0.25">
      <c r="A425">
        <v>354</v>
      </c>
      <c r="B425" cm="1">
        <f t="array" ref="B425">SUMPRODUCT(DecisionVar_Q3_2,TRANSPOSE('Q3-Frozen sample'!B356:M356))</f>
        <v>3744.9134010914445</v>
      </c>
      <c r="C425">
        <f t="shared" si="46"/>
        <v>0</v>
      </c>
      <c r="D425" cm="1">
        <f t="array" ref="D425">SUMPRODUCT(DecisionVar_Q3_2,TRANSPOSE('Q3-Frozen sample'!P356:AA356))</f>
        <v>3111.631399035065</v>
      </c>
      <c r="E425">
        <f t="shared" si="47"/>
        <v>0</v>
      </c>
      <c r="F425" cm="1">
        <f t="array" ref="F425">SUMPRODUCT(DecisionVar_Q3_2,TRANSPOSE('Q3-Frozen sample'!AD356:AO356))</f>
        <v>2575.402595800696</v>
      </c>
      <c r="G425">
        <f t="shared" si="48"/>
        <v>0</v>
      </c>
      <c r="H425">
        <f t="shared" si="49"/>
        <v>9431.9473959272054</v>
      </c>
      <c r="I425">
        <f t="shared" si="50"/>
        <v>0</v>
      </c>
    </row>
    <row r="426" spans="1:9" x14ac:dyDescent="0.25">
      <c r="A426">
        <v>355</v>
      </c>
      <c r="B426" cm="1">
        <f t="array" ref="B426">SUMPRODUCT(DecisionVar_Q3_2,TRANSPOSE('Q3-Frozen sample'!B357:M357))</f>
        <v>3755.9987747669725</v>
      </c>
      <c r="C426">
        <f t="shared" si="46"/>
        <v>0</v>
      </c>
      <c r="D426" cm="1">
        <f t="array" ref="D426">SUMPRODUCT(DecisionVar_Q3_2,TRANSPOSE('Q3-Frozen sample'!P357:AA357))</f>
        <v>3166.8776169149869</v>
      </c>
      <c r="E426">
        <f t="shared" si="47"/>
        <v>0</v>
      </c>
      <c r="F426" cm="1">
        <f t="array" ref="F426">SUMPRODUCT(DecisionVar_Q3_2,TRANSPOSE('Q3-Frozen sample'!AD357:AO357))</f>
        <v>2726.6571619662855</v>
      </c>
      <c r="G426">
        <f t="shared" si="48"/>
        <v>0</v>
      </c>
      <c r="H426">
        <f t="shared" si="49"/>
        <v>9649.5335536482453</v>
      </c>
      <c r="I426">
        <f t="shared" si="50"/>
        <v>0</v>
      </c>
    </row>
    <row r="427" spans="1:9" x14ac:dyDescent="0.25">
      <c r="A427">
        <v>356</v>
      </c>
      <c r="B427" cm="1">
        <f t="array" ref="B427">SUMPRODUCT(DecisionVar_Q3_2,TRANSPOSE('Q3-Frozen sample'!B358:M358))</f>
        <v>4004.1148719563089</v>
      </c>
      <c r="C427">
        <f t="shared" si="46"/>
        <v>1</v>
      </c>
      <c r="D427" cm="1">
        <f t="array" ref="D427">SUMPRODUCT(DecisionVar_Q3_2,TRANSPOSE('Q3-Frozen sample'!P358:AA358))</f>
        <v>2936.498984992395</v>
      </c>
      <c r="E427">
        <f t="shared" si="47"/>
        <v>0</v>
      </c>
      <c r="F427" cm="1">
        <f t="array" ref="F427">SUMPRODUCT(DecisionVar_Q3_2,TRANSPOSE('Q3-Frozen sample'!AD358:AO358))</f>
        <v>2676.1145135947354</v>
      </c>
      <c r="G427">
        <f t="shared" si="48"/>
        <v>0</v>
      </c>
      <c r="H427">
        <f t="shared" si="49"/>
        <v>9616.7283705434384</v>
      </c>
      <c r="I427">
        <f t="shared" si="50"/>
        <v>0</v>
      </c>
    </row>
    <row r="428" spans="1:9" x14ac:dyDescent="0.25">
      <c r="A428">
        <v>357</v>
      </c>
      <c r="B428" cm="1">
        <f t="array" ref="B428">SUMPRODUCT(DecisionVar_Q3_2,TRANSPOSE('Q3-Frozen sample'!B359:M359))</f>
        <v>3798.2307120336204</v>
      </c>
      <c r="C428">
        <f t="shared" si="46"/>
        <v>0</v>
      </c>
      <c r="D428" cm="1">
        <f t="array" ref="D428">SUMPRODUCT(DecisionVar_Q3_2,TRANSPOSE('Q3-Frozen sample'!P359:AA359))</f>
        <v>3271.8671593990498</v>
      </c>
      <c r="E428">
        <f t="shared" si="47"/>
        <v>0</v>
      </c>
      <c r="F428" cm="1">
        <f t="array" ref="F428">SUMPRODUCT(DecisionVar_Q3_2,TRANSPOSE('Q3-Frozen sample'!AD359:AO359))</f>
        <v>2704.2812850786672</v>
      </c>
      <c r="G428">
        <f t="shared" si="48"/>
        <v>0</v>
      </c>
      <c r="H428">
        <f t="shared" si="49"/>
        <v>9774.379156511337</v>
      </c>
      <c r="I428">
        <f t="shared" si="50"/>
        <v>0</v>
      </c>
    </row>
    <row r="429" spans="1:9" x14ac:dyDescent="0.25">
      <c r="A429">
        <v>358</v>
      </c>
      <c r="B429" cm="1">
        <f t="array" ref="B429">SUMPRODUCT(DecisionVar_Q3_2,TRANSPOSE('Q3-Frozen sample'!B360:M360))</f>
        <v>3849.1147383826747</v>
      </c>
      <c r="C429">
        <f t="shared" si="46"/>
        <v>0</v>
      </c>
      <c r="D429" cm="1">
        <f t="array" ref="D429">SUMPRODUCT(DecisionVar_Q3_2,TRANSPOSE('Q3-Frozen sample'!P360:AA360))</f>
        <v>2985.8914660292339</v>
      </c>
      <c r="E429">
        <f t="shared" si="47"/>
        <v>0</v>
      </c>
      <c r="F429" cm="1">
        <f t="array" ref="F429">SUMPRODUCT(DecisionVar_Q3_2,TRANSPOSE('Q3-Frozen sample'!AD360:AO360))</f>
        <v>2671.6100392875137</v>
      </c>
      <c r="G429">
        <f t="shared" si="48"/>
        <v>0</v>
      </c>
      <c r="H429">
        <f t="shared" si="49"/>
        <v>9506.6162436994218</v>
      </c>
      <c r="I429">
        <f t="shared" si="50"/>
        <v>0</v>
      </c>
    </row>
    <row r="430" spans="1:9" x14ac:dyDescent="0.25">
      <c r="A430">
        <v>359</v>
      </c>
      <c r="B430" cm="1">
        <f t="array" ref="B430">SUMPRODUCT(DecisionVar_Q3_2,TRANSPOSE('Q3-Frozen sample'!B361:M361))</f>
        <v>3646.4588762836802</v>
      </c>
      <c r="C430">
        <f t="shared" si="46"/>
        <v>0</v>
      </c>
      <c r="D430" cm="1">
        <f t="array" ref="D430">SUMPRODUCT(DecisionVar_Q3_2,TRANSPOSE('Q3-Frozen sample'!P361:AA361))</f>
        <v>3078.5550274466664</v>
      </c>
      <c r="E430">
        <f t="shared" si="47"/>
        <v>0</v>
      </c>
      <c r="F430" cm="1">
        <f t="array" ref="F430">SUMPRODUCT(DecisionVar_Q3_2,TRANSPOSE('Q3-Frozen sample'!AD361:AO361))</f>
        <v>2729.3142760068035</v>
      </c>
      <c r="G430">
        <f t="shared" si="48"/>
        <v>0</v>
      </c>
      <c r="H430">
        <f t="shared" si="49"/>
        <v>9454.328179737151</v>
      </c>
      <c r="I430">
        <f t="shared" si="50"/>
        <v>0</v>
      </c>
    </row>
    <row r="431" spans="1:9" x14ac:dyDescent="0.25">
      <c r="A431">
        <v>360</v>
      </c>
      <c r="B431" cm="1">
        <f t="array" ref="B431">SUMPRODUCT(DecisionVar_Q3_2,TRANSPOSE('Q3-Frozen sample'!B362:M362))</f>
        <v>3768.3133725145094</v>
      </c>
      <c r="C431">
        <f t="shared" si="46"/>
        <v>0</v>
      </c>
      <c r="D431" cm="1">
        <f t="array" ref="D431">SUMPRODUCT(DecisionVar_Q3_2,TRANSPOSE('Q3-Frozen sample'!P362:AA362))</f>
        <v>3070.7102872230239</v>
      </c>
      <c r="E431">
        <f t="shared" si="47"/>
        <v>0</v>
      </c>
      <c r="F431" cm="1">
        <f t="array" ref="F431">SUMPRODUCT(DecisionVar_Q3_2,TRANSPOSE('Q3-Frozen sample'!AD362:AO362))</f>
        <v>2441.9193139364452</v>
      </c>
      <c r="G431">
        <f t="shared" si="48"/>
        <v>0</v>
      </c>
      <c r="H431">
        <f t="shared" si="49"/>
        <v>9280.9429736739785</v>
      </c>
      <c r="I431">
        <f t="shared" si="50"/>
        <v>0</v>
      </c>
    </row>
    <row r="432" spans="1:9" x14ac:dyDescent="0.25">
      <c r="A432">
        <v>361</v>
      </c>
      <c r="B432" cm="1">
        <f t="array" ref="B432">SUMPRODUCT(DecisionVar_Q3_2,TRANSPOSE('Q3-Frozen sample'!B363:M363))</f>
        <v>3709.9458511481243</v>
      </c>
      <c r="C432">
        <f t="shared" si="46"/>
        <v>0</v>
      </c>
      <c r="D432" cm="1">
        <f t="array" ref="D432">SUMPRODUCT(DecisionVar_Q3_2,TRANSPOSE('Q3-Frozen sample'!P363:AA363))</f>
        <v>3142.8115856521922</v>
      </c>
      <c r="E432">
        <f t="shared" si="47"/>
        <v>0</v>
      </c>
      <c r="F432" cm="1">
        <f t="array" ref="F432">SUMPRODUCT(DecisionVar_Q3_2,TRANSPOSE('Q3-Frozen sample'!AD363:AO363))</f>
        <v>2622.8051307343785</v>
      </c>
      <c r="G432">
        <f t="shared" si="48"/>
        <v>0</v>
      </c>
      <c r="H432">
        <f t="shared" si="49"/>
        <v>9475.5625675346964</v>
      </c>
      <c r="I432">
        <f t="shared" si="50"/>
        <v>0</v>
      </c>
    </row>
    <row r="433" spans="1:9" x14ac:dyDescent="0.25">
      <c r="A433">
        <v>362</v>
      </c>
      <c r="B433" cm="1">
        <f t="array" ref="B433">SUMPRODUCT(DecisionVar_Q3_2,TRANSPOSE('Q3-Frozen sample'!B364:M364))</f>
        <v>4013.2591471752048</v>
      </c>
      <c r="C433">
        <f t="shared" si="46"/>
        <v>1</v>
      </c>
      <c r="D433" cm="1">
        <f t="array" ref="D433">SUMPRODUCT(DecisionVar_Q3_2,TRANSPOSE('Q3-Frozen sample'!P364:AA364))</f>
        <v>3072.992385447621</v>
      </c>
      <c r="E433">
        <f t="shared" si="47"/>
        <v>0</v>
      </c>
      <c r="F433" cm="1">
        <f t="array" ref="F433">SUMPRODUCT(DecisionVar_Q3_2,TRANSPOSE('Q3-Frozen sample'!AD364:AO364))</f>
        <v>2544.4824786265604</v>
      </c>
      <c r="G433">
        <f t="shared" si="48"/>
        <v>0</v>
      </c>
      <c r="H433">
        <f t="shared" si="49"/>
        <v>9630.7340112493857</v>
      </c>
      <c r="I433">
        <f t="shared" si="50"/>
        <v>0</v>
      </c>
    </row>
    <row r="434" spans="1:9" x14ac:dyDescent="0.25">
      <c r="A434">
        <v>363</v>
      </c>
      <c r="B434" cm="1">
        <f t="array" ref="B434">SUMPRODUCT(DecisionVar_Q3_2,TRANSPOSE('Q3-Frozen sample'!B365:M365))</f>
        <v>3908.0301524922634</v>
      </c>
      <c r="C434">
        <f t="shared" si="46"/>
        <v>0</v>
      </c>
      <c r="D434" cm="1">
        <f t="array" ref="D434">SUMPRODUCT(DecisionVar_Q3_2,TRANSPOSE('Q3-Frozen sample'!P365:AA365))</f>
        <v>3266.0910256885363</v>
      </c>
      <c r="E434">
        <f t="shared" si="47"/>
        <v>0</v>
      </c>
      <c r="F434" cm="1">
        <f t="array" ref="F434">SUMPRODUCT(DecisionVar_Q3_2,TRANSPOSE('Q3-Frozen sample'!AD365:AO365))</f>
        <v>2629.290629661401</v>
      </c>
      <c r="G434">
        <f t="shared" si="48"/>
        <v>0</v>
      </c>
      <c r="H434">
        <f t="shared" si="49"/>
        <v>9803.4118078421998</v>
      </c>
      <c r="I434">
        <f t="shared" si="50"/>
        <v>0</v>
      </c>
    </row>
    <row r="435" spans="1:9" x14ac:dyDescent="0.25">
      <c r="A435">
        <v>364</v>
      </c>
      <c r="B435" cm="1">
        <f t="array" ref="B435">SUMPRODUCT(DecisionVar_Q3_2,TRANSPOSE('Q3-Frozen sample'!B366:M366))</f>
        <v>4163.7863039287477</v>
      </c>
      <c r="C435">
        <f t="shared" si="46"/>
        <v>1</v>
      </c>
      <c r="D435" cm="1">
        <f t="array" ref="D435">SUMPRODUCT(DecisionVar_Q3_2,TRANSPOSE('Q3-Frozen sample'!P366:AA366))</f>
        <v>3094.1724895566922</v>
      </c>
      <c r="E435">
        <f t="shared" si="47"/>
        <v>0</v>
      </c>
      <c r="F435" cm="1">
        <f t="array" ref="F435">SUMPRODUCT(DecisionVar_Q3_2,TRANSPOSE('Q3-Frozen sample'!AD366:AO366))</f>
        <v>2638.3293162745531</v>
      </c>
      <c r="G435">
        <f t="shared" si="48"/>
        <v>0</v>
      </c>
      <c r="H435">
        <f t="shared" si="49"/>
        <v>9896.2881097599929</v>
      </c>
      <c r="I435">
        <f t="shared" si="50"/>
        <v>0</v>
      </c>
    </row>
    <row r="436" spans="1:9" x14ac:dyDescent="0.25">
      <c r="A436">
        <v>365</v>
      </c>
      <c r="B436" cm="1">
        <f t="array" ref="B436">SUMPRODUCT(DecisionVar_Q3_2,TRANSPOSE('Q3-Frozen sample'!B367:M367))</f>
        <v>3913.6762933600066</v>
      </c>
      <c r="C436">
        <f t="shared" si="46"/>
        <v>0</v>
      </c>
      <c r="D436" cm="1">
        <f t="array" ref="D436">SUMPRODUCT(DecisionVar_Q3_2,TRANSPOSE('Q3-Frozen sample'!P367:AA367))</f>
        <v>3100.7228481125153</v>
      </c>
      <c r="E436">
        <f t="shared" si="47"/>
        <v>0</v>
      </c>
      <c r="F436" cm="1">
        <f t="array" ref="F436">SUMPRODUCT(DecisionVar_Q3_2,TRANSPOSE('Q3-Frozen sample'!AD367:AO367))</f>
        <v>2456.742157142975</v>
      </c>
      <c r="G436">
        <f t="shared" si="48"/>
        <v>0</v>
      </c>
      <c r="H436">
        <f t="shared" si="49"/>
        <v>9471.1412986154974</v>
      </c>
      <c r="I436">
        <f t="shared" si="50"/>
        <v>0</v>
      </c>
    </row>
    <row r="437" spans="1:9" x14ac:dyDescent="0.25">
      <c r="A437">
        <v>366</v>
      </c>
      <c r="B437" cm="1">
        <f t="array" ref="B437">SUMPRODUCT(DecisionVar_Q3_2,TRANSPOSE('Q3-Frozen sample'!B368:M368))</f>
        <v>3845.957679655512</v>
      </c>
      <c r="C437">
        <f t="shared" si="46"/>
        <v>0</v>
      </c>
      <c r="D437" cm="1">
        <f t="array" ref="D437">SUMPRODUCT(DecisionVar_Q3_2,TRANSPOSE('Q3-Frozen sample'!P368:AA368))</f>
        <v>3196.1961479680208</v>
      </c>
      <c r="E437">
        <f t="shared" si="47"/>
        <v>0</v>
      </c>
      <c r="F437" cm="1">
        <f t="array" ref="F437">SUMPRODUCT(DecisionVar_Q3_2,TRANSPOSE('Q3-Frozen sample'!AD368:AO368))</f>
        <v>2689.5636640028847</v>
      </c>
      <c r="G437">
        <f t="shared" si="48"/>
        <v>0</v>
      </c>
      <c r="H437">
        <f t="shared" si="49"/>
        <v>9731.7174916264175</v>
      </c>
      <c r="I437">
        <f t="shared" si="50"/>
        <v>0</v>
      </c>
    </row>
    <row r="438" spans="1:9" x14ac:dyDescent="0.25">
      <c r="A438">
        <v>367</v>
      </c>
      <c r="B438" cm="1">
        <f t="array" ref="B438">SUMPRODUCT(DecisionVar_Q3_2,TRANSPOSE('Q3-Frozen sample'!B369:M369))</f>
        <v>4041.2332420717862</v>
      </c>
      <c r="C438">
        <f t="shared" si="46"/>
        <v>1</v>
      </c>
      <c r="D438" cm="1">
        <f t="array" ref="D438">SUMPRODUCT(DecisionVar_Q3_2,TRANSPOSE('Q3-Frozen sample'!P369:AA369))</f>
        <v>3236.2676314286377</v>
      </c>
      <c r="E438">
        <f t="shared" si="47"/>
        <v>0</v>
      </c>
      <c r="F438" cm="1">
        <f t="array" ref="F438">SUMPRODUCT(DecisionVar_Q3_2,TRANSPOSE('Q3-Frozen sample'!AD369:AO369))</f>
        <v>2602.4424947754533</v>
      </c>
      <c r="G438">
        <f t="shared" si="48"/>
        <v>0</v>
      </c>
      <c r="H438">
        <f t="shared" si="49"/>
        <v>9879.9433682758772</v>
      </c>
      <c r="I438">
        <f t="shared" si="50"/>
        <v>0</v>
      </c>
    </row>
    <row r="439" spans="1:9" x14ac:dyDescent="0.25">
      <c r="A439">
        <v>368</v>
      </c>
      <c r="B439" cm="1">
        <f t="array" ref="B439">SUMPRODUCT(DecisionVar_Q3_2,TRANSPOSE('Q3-Frozen sample'!B370:M370))</f>
        <v>3869.4016198659838</v>
      </c>
      <c r="C439">
        <f t="shared" si="46"/>
        <v>0</v>
      </c>
      <c r="D439" cm="1">
        <f t="array" ref="D439">SUMPRODUCT(DecisionVar_Q3_2,TRANSPOSE('Q3-Frozen sample'!P370:AA370))</f>
        <v>3221.8276784250061</v>
      </c>
      <c r="E439">
        <f t="shared" si="47"/>
        <v>0</v>
      </c>
      <c r="F439" cm="1">
        <f t="array" ref="F439">SUMPRODUCT(DecisionVar_Q3_2,TRANSPOSE('Q3-Frozen sample'!AD370:AO370))</f>
        <v>2446.1203021317006</v>
      </c>
      <c r="G439">
        <f t="shared" si="48"/>
        <v>0</v>
      </c>
      <c r="H439">
        <f t="shared" si="49"/>
        <v>9537.3496004226909</v>
      </c>
      <c r="I439">
        <f t="shared" si="50"/>
        <v>0</v>
      </c>
    </row>
    <row r="440" spans="1:9" x14ac:dyDescent="0.25">
      <c r="A440">
        <v>369</v>
      </c>
      <c r="B440" cm="1">
        <f t="array" ref="B440">SUMPRODUCT(DecisionVar_Q3_2,TRANSPOSE('Q3-Frozen sample'!B371:M371))</f>
        <v>3851.7340386473975</v>
      </c>
      <c r="C440">
        <f t="shared" si="46"/>
        <v>0</v>
      </c>
      <c r="D440" cm="1">
        <f t="array" ref="D440">SUMPRODUCT(DecisionVar_Q3_2,TRANSPOSE('Q3-Frozen sample'!P371:AA371))</f>
        <v>3150.4546476033406</v>
      </c>
      <c r="E440">
        <f t="shared" si="47"/>
        <v>0</v>
      </c>
      <c r="F440" cm="1">
        <f t="array" ref="F440">SUMPRODUCT(DecisionVar_Q3_2,TRANSPOSE('Q3-Frozen sample'!AD371:AO371))</f>
        <v>2648.1016332724193</v>
      </c>
      <c r="G440">
        <f t="shared" si="48"/>
        <v>0</v>
      </c>
      <c r="H440">
        <f t="shared" si="49"/>
        <v>9650.2903195231575</v>
      </c>
      <c r="I440">
        <f t="shared" si="50"/>
        <v>0</v>
      </c>
    </row>
    <row r="441" spans="1:9" x14ac:dyDescent="0.25">
      <c r="A441">
        <v>370</v>
      </c>
      <c r="B441" cm="1">
        <f t="array" ref="B441">SUMPRODUCT(DecisionVar_Q3_2,TRANSPOSE('Q3-Frozen sample'!B372:M372))</f>
        <v>3800.1834270408649</v>
      </c>
      <c r="C441">
        <f t="shared" si="46"/>
        <v>0</v>
      </c>
      <c r="D441" cm="1">
        <f t="array" ref="D441">SUMPRODUCT(DecisionVar_Q3_2,TRANSPOSE('Q3-Frozen sample'!P372:AA372))</f>
        <v>3182.889742325211</v>
      </c>
      <c r="E441">
        <f t="shared" si="47"/>
        <v>0</v>
      </c>
      <c r="F441" cm="1">
        <f t="array" ref="F441">SUMPRODUCT(DecisionVar_Q3_2,TRANSPOSE('Q3-Frozen sample'!AD372:AO372))</f>
        <v>2505.6821700459413</v>
      </c>
      <c r="G441">
        <f t="shared" si="48"/>
        <v>0</v>
      </c>
      <c r="H441">
        <f t="shared" si="49"/>
        <v>9488.7553394120187</v>
      </c>
      <c r="I441">
        <f t="shared" si="50"/>
        <v>0</v>
      </c>
    </row>
    <row r="442" spans="1:9" x14ac:dyDescent="0.25">
      <c r="A442">
        <v>371</v>
      </c>
      <c r="B442" cm="1">
        <f t="array" ref="B442">SUMPRODUCT(DecisionVar_Q3_2,TRANSPOSE('Q3-Frozen sample'!B373:M373))</f>
        <v>3996.8261636669072</v>
      </c>
      <c r="C442">
        <f t="shared" si="46"/>
        <v>0</v>
      </c>
      <c r="D442" cm="1">
        <f t="array" ref="D442">SUMPRODUCT(DecisionVar_Q3_2,TRANSPOSE('Q3-Frozen sample'!P373:AA373))</f>
        <v>3019.2839935315915</v>
      </c>
      <c r="E442">
        <f t="shared" si="47"/>
        <v>0</v>
      </c>
      <c r="F442" cm="1">
        <f t="array" ref="F442">SUMPRODUCT(DecisionVar_Q3_2,TRANSPOSE('Q3-Frozen sample'!AD373:AO373))</f>
        <v>2584.48490563217</v>
      </c>
      <c r="G442">
        <f t="shared" si="48"/>
        <v>0</v>
      </c>
      <c r="H442">
        <f t="shared" si="49"/>
        <v>9600.5950628306673</v>
      </c>
      <c r="I442">
        <f t="shared" si="50"/>
        <v>0</v>
      </c>
    </row>
    <row r="443" spans="1:9" x14ac:dyDescent="0.25">
      <c r="A443">
        <v>372</v>
      </c>
      <c r="B443" cm="1">
        <f t="array" ref="B443">SUMPRODUCT(DecisionVar_Q3_2,TRANSPOSE('Q3-Frozen sample'!B374:M374))</f>
        <v>3879.828485007979</v>
      </c>
      <c r="C443">
        <f t="shared" si="46"/>
        <v>0</v>
      </c>
      <c r="D443" cm="1">
        <f t="array" ref="D443">SUMPRODUCT(DecisionVar_Q3_2,TRANSPOSE('Q3-Frozen sample'!P374:AA374))</f>
        <v>3001.4052257535191</v>
      </c>
      <c r="E443">
        <f t="shared" si="47"/>
        <v>0</v>
      </c>
      <c r="F443" cm="1">
        <f t="array" ref="F443">SUMPRODUCT(DecisionVar_Q3_2,TRANSPOSE('Q3-Frozen sample'!AD374:AO374))</f>
        <v>2654.6855397250038</v>
      </c>
      <c r="G443">
        <f t="shared" si="48"/>
        <v>0</v>
      </c>
      <c r="H443">
        <f t="shared" si="49"/>
        <v>9535.9192504865023</v>
      </c>
      <c r="I443">
        <f t="shared" si="50"/>
        <v>0</v>
      </c>
    </row>
    <row r="444" spans="1:9" x14ac:dyDescent="0.25">
      <c r="A444">
        <v>373</v>
      </c>
      <c r="B444" cm="1">
        <f t="array" ref="B444">SUMPRODUCT(DecisionVar_Q3_2,TRANSPOSE('Q3-Frozen sample'!B375:M375))</f>
        <v>3678.023528789025</v>
      </c>
      <c r="C444">
        <f t="shared" si="46"/>
        <v>0</v>
      </c>
      <c r="D444" cm="1">
        <f t="array" ref="D444">SUMPRODUCT(DecisionVar_Q3_2,TRANSPOSE('Q3-Frozen sample'!P375:AA375))</f>
        <v>3274.957496233872</v>
      </c>
      <c r="E444">
        <f t="shared" si="47"/>
        <v>0</v>
      </c>
      <c r="F444" cm="1">
        <f t="array" ref="F444">SUMPRODUCT(DecisionVar_Q3_2,TRANSPOSE('Q3-Frozen sample'!AD375:AO375))</f>
        <v>2538.9514127330726</v>
      </c>
      <c r="G444">
        <f t="shared" si="48"/>
        <v>0</v>
      </c>
      <c r="H444">
        <f t="shared" si="49"/>
        <v>9491.9324377559697</v>
      </c>
      <c r="I444">
        <f t="shared" si="50"/>
        <v>0</v>
      </c>
    </row>
    <row r="445" spans="1:9" x14ac:dyDescent="0.25">
      <c r="A445">
        <v>374</v>
      </c>
      <c r="B445" cm="1">
        <f t="array" ref="B445">SUMPRODUCT(DecisionVar_Q3_2,TRANSPOSE('Q3-Frozen sample'!B376:M376))</f>
        <v>3628.3551655017254</v>
      </c>
      <c r="C445">
        <f t="shared" si="46"/>
        <v>0</v>
      </c>
      <c r="D445" cm="1">
        <f t="array" ref="D445">SUMPRODUCT(DecisionVar_Q3_2,TRANSPOSE('Q3-Frozen sample'!P376:AA376))</f>
        <v>3229.3958997501304</v>
      </c>
      <c r="E445">
        <f t="shared" si="47"/>
        <v>0</v>
      </c>
      <c r="F445" cm="1">
        <f t="array" ref="F445">SUMPRODUCT(DecisionVar_Q3_2,TRANSPOSE('Q3-Frozen sample'!AD376:AO376))</f>
        <v>2619.9100474162651</v>
      </c>
      <c r="G445">
        <f t="shared" si="48"/>
        <v>0</v>
      </c>
      <c r="H445">
        <f t="shared" si="49"/>
        <v>9477.66111266812</v>
      </c>
      <c r="I445">
        <f t="shared" si="50"/>
        <v>0</v>
      </c>
    </row>
    <row r="446" spans="1:9" x14ac:dyDescent="0.25">
      <c r="A446">
        <v>375</v>
      </c>
      <c r="B446" cm="1">
        <f t="array" ref="B446">SUMPRODUCT(DecisionVar_Q3_2,TRANSPOSE('Q3-Frozen sample'!B377:M377))</f>
        <v>3635.064983885622</v>
      </c>
      <c r="C446">
        <f t="shared" si="46"/>
        <v>0</v>
      </c>
      <c r="D446" cm="1">
        <f t="array" ref="D446">SUMPRODUCT(DecisionVar_Q3_2,TRANSPOSE('Q3-Frozen sample'!P377:AA377))</f>
        <v>3189.4642805409276</v>
      </c>
      <c r="E446">
        <f t="shared" si="47"/>
        <v>0</v>
      </c>
      <c r="F446" cm="1">
        <f t="array" ref="F446">SUMPRODUCT(DecisionVar_Q3_2,TRANSPOSE('Q3-Frozen sample'!AD377:AO377))</f>
        <v>2717.3224452957325</v>
      </c>
      <c r="G446">
        <f t="shared" si="48"/>
        <v>0</v>
      </c>
      <c r="H446">
        <f t="shared" si="49"/>
        <v>9541.851709722283</v>
      </c>
      <c r="I446">
        <f t="shared" si="50"/>
        <v>0</v>
      </c>
    </row>
    <row r="447" spans="1:9" x14ac:dyDescent="0.25">
      <c r="A447">
        <v>376</v>
      </c>
      <c r="B447" cm="1">
        <f t="array" ref="B447">SUMPRODUCT(DecisionVar_Q3_2,TRANSPOSE('Q3-Frozen sample'!B378:M378))</f>
        <v>3556.6848720783173</v>
      </c>
      <c r="C447">
        <f t="shared" si="46"/>
        <v>0</v>
      </c>
      <c r="D447" cm="1">
        <f t="array" ref="D447">SUMPRODUCT(DecisionVar_Q3_2,TRANSPOSE('Q3-Frozen sample'!P378:AA378))</f>
        <v>3043.7522971525814</v>
      </c>
      <c r="E447">
        <f t="shared" si="47"/>
        <v>0</v>
      </c>
      <c r="F447" cm="1">
        <f t="array" ref="F447">SUMPRODUCT(DecisionVar_Q3_2,TRANSPOSE('Q3-Frozen sample'!AD378:AO378))</f>
        <v>2661.0384895207017</v>
      </c>
      <c r="G447">
        <f t="shared" si="48"/>
        <v>0</v>
      </c>
      <c r="H447">
        <f t="shared" si="49"/>
        <v>9261.4756587516003</v>
      </c>
      <c r="I447">
        <f t="shared" si="50"/>
        <v>0</v>
      </c>
    </row>
    <row r="448" spans="1:9" x14ac:dyDescent="0.25">
      <c r="A448">
        <v>377</v>
      </c>
      <c r="B448" cm="1">
        <f t="array" ref="B448">SUMPRODUCT(DecisionVar_Q3_2,TRANSPOSE('Q3-Frozen sample'!B379:M379))</f>
        <v>3700.5825445428823</v>
      </c>
      <c r="C448">
        <f t="shared" si="46"/>
        <v>0</v>
      </c>
      <c r="D448" cm="1">
        <f t="array" ref="D448">SUMPRODUCT(DecisionVar_Q3_2,TRANSPOSE('Q3-Frozen sample'!P379:AA379))</f>
        <v>3132.5675804526322</v>
      </c>
      <c r="E448">
        <f t="shared" si="47"/>
        <v>0</v>
      </c>
      <c r="F448" cm="1">
        <f t="array" ref="F448">SUMPRODUCT(DecisionVar_Q3_2,TRANSPOSE('Q3-Frozen sample'!AD379:AO379))</f>
        <v>2581.3012207268166</v>
      </c>
      <c r="G448">
        <f t="shared" si="48"/>
        <v>0</v>
      </c>
      <c r="H448">
        <f t="shared" si="49"/>
        <v>9414.4513457223311</v>
      </c>
      <c r="I448">
        <f t="shared" si="50"/>
        <v>0</v>
      </c>
    </row>
    <row r="449" spans="1:9" x14ac:dyDescent="0.25">
      <c r="A449">
        <v>378</v>
      </c>
      <c r="B449" cm="1">
        <f t="array" ref="B449">SUMPRODUCT(DecisionVar_Q3_2,TRANSPOSE('Q3-Frozen sample'!B380:M380))</f>
        <v>3821.4128183666317</v>
      </c>
      <c r="C449">
        <f t="shared" si="46"/>
        <v>0</v>
      </c>
      <c r="D449" cm="1">
        <f t="array" ref="D449">SUMPRODUCT(DecisionVar_Q3_2,TRANSPOSE('Q3-Frozen sample'!P380:AA380))</f>
        <v>3190.5872077836275</v>
      </c>
      <c r="E449">
        <f t="shared" si="47"/>
        <v>0</v>
      </c>
      <c r="F449" cm="1">
        <f t="array" ref="F449">SUMPRODUCT(DecisionVar_Q3_2,TRANSPOSE('Q3-Frozen sample'!AD380:AO380))</f>
        <v>2613.4956611980692</v>
      </c>
      <c r="G449">
        <f t="shared" si="48"/>
        <v>0</v>
      </c>
      <c r="H449">
        <f t="shared" si="49"/>
        <v>9625.4956873483279</v>
      </c>
      <c r="I449">
        <f t="shared" si="50"/>
        <v>0</v>
      </c>
    </row>
    <row r="450" spans="1:9" x14ac:dyDescent="0.25">
      <c r="A450">
        <v>379</v>
      </c>
      <c r="B450" cm="1">
        <f t="array" ref="B450">SUMPRODUCT(DecisionVar_Q3_2,TRANSPOSE('Q3-Frozen sample'!B381:M381))</f>
        <v>3894.2124201752845</v>
      </c>
      <c r="C450">
        <f t="shared" si="46"/>
        <v>0</v>
      </c>
      <c r="D450" cm="1">
        <f t="array" ref="D450">SUMPRODUCT(DecisionVar_Q3_2,TRANSPOSE('Q3-Frozen sample'!P381:AA381))</f>
        <v>2922.2744590678949</v>
      </c>
      <c r="E450">
        <f t="shared" si="47"/>
        <v>0</v>
      </c>
      <c r="F450" cm="1">
        <f t="array" ref="F450">SUMPRODUCT(DecisionVar_Q3_2,TRANSPOSE('Q3-Frozen sample'!AD381:AO381))</f>
        <v>2488.3998844343969</v>
      </c>
      <c r="G450">
        <f t="shared" si="48"/>
        <v>0</v>
      </c>
      <c r="H450">
        <f t="shared" si="49"/>
        <v>9304.8867636775758</v>
      </c>
      <c r="I450">
        <f t="shared" si="50"/>
        <v>0</v>
      </c>
    </row>
    <row r="451" spans="1:9" x14ac:dyDescent="0.25">
      <c r="A451">
        <v>380</v>
      </c>
      <c r="B451" cm="1">
        <f t="array" ref="B451">SUMPRODUCT(DecisionVar_Q3_2,TRANSPOSE('Q3-Frozen sample'!B382:M382))</f>
        <v>3759.6275621439463</v>
      </c>
      <c r="C451">
        <f t="shared" si="46"/>
        <v>0</v>
      </c>
      <c r="D451" cm="1">
        <f t="array" ref="D451">SUMPRODUCT(DecisionVar_Q3_2,TRANSPOSE('Q3-Frozen sample'!P382:AA382))</f>
        <v>3198.6025584792551</v>
      </c>
      <c r="E451">
        <f t="shared" si="47"/>
        <v>0</v>
      </c>
      <c r="F451" cm="1">
        <f t="array" ref="F451">SUMPRODUCT(DecisionVar_Q3_2,TRANSPOSE('Q3-Frozen sample'!AD382:AO382))</f>
        <v>2601.3169282756717</v>
      </c>
      <c r="G451">
        <f t="shared" si="48"/>
        <v>0</v>
      </c>
      <c r="H451">
        <f t="shared" si="49"/>
        <v>9559.5470488988722</v>
      </c>
      <c r="I451">
        <f t="shared" si="50"/>
        <v>0</v>
      </c>
    </row>
    <row r="452" spans="1:9" x14ac:dyDescent="0.25">
      <c r="A452">
        <v>381</v>
      </c>
      <c r="B452" cm="1">
        <f t="array" ref="B452">SUMPRODUCT(DecisionVar_Q3_2,TRANSPOSE('Q3-Frozen sample'!B383:M383))</f>
        <v>3736.0317887980464</v>
      </c>
      <c r="C452">
        <f t="shared" si="46"/>
        <v>0</v>
      </c>
      <c r="D452" cm="1">
        <f t="array" ref="D452">SUMPRODUCT(DecisionVar_Q3_2,TRANSPOSE('Q3-Frozen sample'!P383:AA383))</f>
        <v>3125.1108081282364</v>
      </c>
      <c r="E452">
        <f t="shared" si="47"/>
        <v>0</v>
      </c>
      <c r="F452" cm="1">
        <f t="array" ref="F452">SUMPRODUCT(DecisionVar_Q3_2,TRANSPOSE('Q3-Frozen sample'!AD383:AO383))</f>
        <v>2712.8539514299582</v>
      </c>
      <c r="G452">
        <f t="shared" si="48"/>
        <v>0</v>
      </c>
      <c r="H452">
        <f t="shared" si="49"/>
        <v>9573.996548356241</v>
      </c>
      <c r="I452">
        <f t="shared" si="50"/>
        <v>0</v>
      </c>
    </row>
    <row r="453" spans="1:9" x14ac:dyDescent="0.25">
      <c r="A453">
        <v>382</v>
      </c>
      <c r="B453" cm="1">
        <f t="array" ref="B453">SUMPRODUCT(DecisionVar_Q3_2,TRANSPOSE('Q3-Frozen sample'!B384:M384))</f>
        <v>3825.0525540292588</v>
      </c>
      <c r="C453">
        <f t="shared" si="46"/>
        <v>0</v>
      </c>
      <c r="D453" cm="1">
        <f t="array" ref="D453">SUMPRODUCT(DecisionVar_Q3_2,TRANSPOSE('Q3-Frozen sample'!P384:AA384))</f>
        <v>3258.4707516405447</v>
      </c>
      <c r="E453">
        <f t="shared" si="47"/>
        <v>0</v>
      </c>
      <c r="F453" cm="1">
        <f t="array" ref="F453">SUMPRODUCT(DecisionVar_Q3_2,TRANSPOSE('Q3-Frozen sample'!AD384:AO384))</f>
        <v>2494.9526733672501</v>
      </c>
      <c r="G453">
        <f t="shared" si="48"/>
        <v>0</v>
      </c>
      <c r="H453">
        <f t="shared" si="49"/>
        <v>9578.4759790370535</v>
      </c>
      <c r="I453">
        <f t="shared" si="50"/>
        <v>0</v>
      </c>
    </row>
    <row r="454" spans="1:9" x14ac:dyDescent="0.25">
      <c r="A454">
        <v>383</v>
      </c>
      <c r="B454" cm="1">
        <f t="array" ref="B454">SUMPRODUCT(DecisionVar_Q3_2,TRANSPOSE('Q3-Frozen sample'!B385:M385))</f>
        <v>4074.7390361404705</v>
      </c>
      <c r="C454">
        <f t="shared" si="46"/>
        <v>1</v>
      </c>
      <c r="D454" cm="1">
        <f t="array" ref="D454">SUMPRODUCT(DecisionVar_Q3_2,TRANSPOSE('Q3-Frozen sample'!P385:AA385))</f>
        <v>3106.8969949227676</v>
      </c>
      <c r="E454">
        <f t="shared" si="47"/>
        <v>0</v>
      </c>
      <c r="F454" cm="1">
        <f t="array" ref="F454">SUMPRODUCT(DecisionVar_Q3_2,TRANSPOSE('Q3-Frozen sample'!AD385:AO385))</f>
        <v>2601.3688391547666</v>
      </c>
      <c r="G454">
        <f t="shared" si="48"/>
        <v>0</v>
      </c>
      <c r="H454">
        <f t="shared" si="49"/>
        <v>9783.0048702180047</v>
      </c>
      <c r="I454">
        <f t="shared" si="50"/>
        <v>0</v>
      </c>
    </row>
    <row r="455" spans="1:9" x14ac:dyDescent="0.25">
      <c r="A455">
        <v>384</v>
      </c>
      <c r="B455" cm="1">
        <f t="array" ref="B455">SUMPRODUCT(DecisionVar_Q3_2,TRANSPOSE('Q3-Frozen sample'!B386:M386))</f>
        <v>3769.4095224220218</v>
      </c>
      <c r="C455">
        <f t="shared" si="46"/>
        <v>0</v>
      </c>
      <c r="D455" cm="1">
        <f t="array" ref="D455">SUMPRODUCT(DecisionVar_Q3_2,TRANSPOSE('Q3-Frozen sample'!P386:AA386))</f>
        <v>3114.5480478380991</v>
      </c>
      <c r="E455">
        <f t="shared" si="47"/>
        <v>0</v>
      </c>
      <c r="F455" cm="1">
        <f t="array" ref="F455">SUMPRODUCT(DecisionVar_Q3_2,TRANSPOSE('Q3-Frozen sample'!AD386:AO386))</f>
        <v>2712.749123145767</v>
      </c>
      <c r="G455">
        <f t="shared" si="48"/>
        <v>0</v>
      </c>
      <c r="H455">
        <f t="shared" si="49"/>
        <v>9596.7066934058894</v>
      </c>
      <c r="I455">
        <f t="shared" si="50"/>
        <v>0</v>
      </c>
    </row>
    <row r="456" spans="1:9" x14ac:dyDescent="0.25">
      <c r="A456">
        <v>385</v>
      </c>
      <c r="B456" cm="1">
        <f t="array" ref="B456">SUMPRODUCT(DecisionVar_Q3_2,TRANSPOSE('Q3-Frozen sample'!B387:M387))</f>
        <v>3896.6043349424349</v>
      </c>
      <c r="C456">
        <f t="shared" si="46"/>
        <v>0</v>
      </c>
      <c r="D456" cm="1">
        <f t="array" ref="D456">SUMPRODUCT(DecisionVar_Q3_2,TRANSPOSE('Q3-Frozen sample'!P387:AA387))</f>
        <v>3198.9282145113716</v>
      </c>
      <c r="E456">
        <f t="shared" si="47"/>
        <v>0</v>
      </c>
      <c r="F456" cm="1">
        <f t="array" ref="F456">SUMPRODUCT(DecisionVar_Q3_2,TRANSPOSE('Q3-Frozen sample'!AD387:AO387))</f>
        <v>2731.6497358061915</v>
      </c>
      <c r="G456">
        <f t="shared" si="48"/>
        <v>0</v>
      </c>
      <c r="H456">
        <f t="shared" si="49"/>
        <v>9827.182285259998</v>
      </c>
      <c r="I456">
        <f t="shared" si="50"/>
        <v>0</v>
      </c>
    </row>
    <row r="457" spans="1:9" x14ac:dyDescent="0.25">
      <c r="A457">
        <v>386</v>
      </c>
      <c r="B457" cm="1">
        <f t="array" ref="B457">SUMPRODUCT(DecisionVar_Q3_2,TRANSPOSE('Q3-Frozen sample'!B388:M388))</f>
        <v>3736.4624215217573</v>
      </c>
      <c r="C457">
        <f t="shared" ref="C457:C520" si="51">IF(B457&gt;$P$19,1,0)</f>
        <v>0</v>
      </c>
      <c r="D457" cm="1">
        <f t="array" ref="D457">SUMPRODUCT(DecisionVar_Q3_2,TRANSPOSE('Q3-Frozen sample'!P388:AA388))</f>
        <v>3176.4382095302508</v>
      </c>
      <c r="E457">
        <f t="shared" ref="E457:E520" si="52">IF(D457&gt;$Q$19,1,0)</f>
        <v>0</v>
      </c>
      <c r="F457" cm="1">
        <f t="array" ref="F457">SUMPRODUCT(DecisionVar_Q3_2,TRANSPOSE('Q3-Frozen sample'!AD388:AO388))</f>
        <v>2622.0224485887284</v>
      </c>
      <c r="G457">
        <f t="shared" ref="G457:G520" si="53">IF(F457&gt;$R$19,1,0)</f>
        <v>0</v>
      </c>
      <c r="H457">
        <f t="shared" ref="H457:H520" si="54">SUM(B457,D457,F457)</f>
        <v>9534.9230796407355</v>
      </c>
      <c r="I457">
        <f t="shared" ref="I457:I520" si="55">IF(H457&gt;$S$19,1,0)</f>
        <v>0</v>
      </c>
    </row>
    <row r="458" spans="1:9" x14ac:dyDescent="0.25">
      <c r="A458">
        <v>387</v>
      </c>
      <c r="B458" cm="1">
        <f t="array" ref="B458">SUMPRODUCT(DecisionVar_Q3_2,TRANSPOSE('Q3-Frozen sample'!B389:M389))</f>
        <v>3600.7804679745605</v>
      </c>
      <c r="C458">
        <f t="shared" si="51"/>
        <v>0</v>
      </c>
      <c r="D458" cm="1">
        <f t="array" ref="D458">SUMPRODUCT(DecisionVar_Q3_2,TRANSPOSE('Q3-Frozen sample'!P389:AA389))</f>
        <v>3209.2921994742733</v>
      </c>
      <c r="E458">
        <f t="shared" si="52"/>
        <v>0</v>
      </c>
      <c r="F458" cm="1">
        <f t="array" ref="F458">SUMPRODUCT(DecisionVar_Q3_2,TRANSPOSE('Q3-Frozen sample'!AD389:AO389))</f>
        <v>2532.5841677994003</v>
      </c>
      <c r="G458">
        <f t="shared" si="53"/>
        <v>0</v>
      </c>
      <c r="H458">
        <f t="shared" si="54"/>
        <v>9342.6568352482354</v>
      </c>
      <c r="I458">
        <f t="shared" si="55"/>
        <v>0</v>
      </c>
    </row>
    <row r="459" spans="1:9" x14ac:dyDescent="0.25">
      <c r="A459">
        <v>388</v>
      </c>
      <c r="B459" cm="1">
        <f t="array" ref="B459">SUMPRODUCT(DecisionVar_Q3_2,TRANSPOSE('Q3-Frozen sample'!B390:M390))</f>
        <v>3557.6768139761243</v>
      </c>
      <c r="C459">
        <f t="shared" si="51"/>
        <v>0</v>
      </c>
      <c r="D459" cm="1">
        <f t="array" ref="D459">SUMPRODUCT(DecisionVar_Q3_2,TRANSPOSE('Q3-Frozen sample'!P390:AA390))</f>
        <v>3001.3372929334569</v>
      </c>
      <c r="E459">
        <f t="shared" si="52"/>
        <v>0</v>
      </c>
      <c r="F459" cm="1">
        <f t="array" ref="F459">SUMPRODUCT(DecisionVar_Q3_2,TRANSPOSE('Q3-Frozen sample'!AD390:AO390))</f>
        <v>2674.2899538751503</v>
      </c>
      <c r="G459">
        <f t="shared" si="53"/>
        <v>0</v>
      </c>
      <c r="H459">
        <f t="shared" si="54"/>
        <v>9233.3040607847306</v>
      </c>
      <c r="I459">
        <f t="shared" si="55"/>
        <v>0</v>
      </c>
    </row>
    <row r="460" spans="1:9" x14ac:dyDescent="0.25">
      <c r="A460">
        <v>389</v>
      </c>
      <c r="B460" cm="1">
        <f t="array" ref="B460">SUMPRODUCT(DecisionVar_Q3_2,TRANSPOSE('Q3-Frozen sample'!B391:M391))</f>
        <v>3564.6959177587842</v>
      </c>
      <c r="C460">
        <f t="shared" si="51"/>
        <v>0</v>
      </c>
      <c r="D460" cm="1">
        <f t="array" ref="D460">SUMPRODUCT(DecisionVar_Q3_2,TRANSPOSE('Q3-Frozen sample'!P391:AA391))</f>
        <v>2985.4676676206218</v>
      </c>
      <c r="E460">
        <f t="shared" si="52"/>
        <v>0</v>
      </c>
      <c r="F460" cm="1">
        <f t="array" ref="F460">SUMPRODUCT(DecisionVar_Q3_2,TRANSPOSE('Q3-Frozen sample'!AD391:AO391))</f>
        <v>2428.3840357393979</v>
      </c>
      <c r="G460">
        <f t="shared" si="53"/>
        <v>0</v>
      </c>
      <c r="H460">
        <f t="shared" si="54"/>
        <v>8978.5476211188034</v>
      </c>
      <c r="I460">
        <f t="shared" si="55"/>
        <v>0</v>
      </c>
    </row>
    <row r="461" spans="1:9" x14ac:dyDescent="0.25">
      <c r="A461">
        <v>390</v>
      </c>
      <c r="B461" cm="1">
        <f t="array" ref="B461">SUMPRODUCT(DecisionVar_Q3_2,TRANSPOSE('Q3-Frozen sample'!B392:M392))</f>
        <v>3997.1591044591978</v>
      </c>
      <c r="C461">
        <f t="shared" si="51"/>
        <v>0</v>
      </c>
      <c r="D461" cm="1">
        <f t="array" ref="D461">SUMPRODUCT(DecisionVar_Q3_2,TRANSPOSE('Q3-Frozen sample'!P392:AA392))</f>
        <v>2903.2228409263007</v>
      </c>
      <c r="E461">
        <f t="shared" si="52"/>
        <v>0</v>
      </c>
      <c r="F461" cm="1">
        <f t="array" ref="F461">SUMPRODUCT(DecisionVar_Q3_2,TRANSPOSE('Q3-Frozen sample'!AD392:AO392))</f>
        <v>2435.7308026310957</v>
      </c>
      <c r="G461">
        <f t="shared" si="53"/>
        <v>0</v>
      </c>
      <c r="H461">
        <f t="shared" si="54"/>
        <v>9336.1127480165942</v>
      </c>
      <c r="I461">
        <f t="shared" si="55"/>
        <v>0</v>
      </c>
    </row>
    <row r="462" spans="1:9" x14ac:dyDescent="0.25">
      <c r="A462">
        <v>391</v>
      </c>
      <c r="B462" cm="1">
        <f t="array" ref="B462">SUMPRODUCT(DecisionVar_Q3_2,TRANSPOSE('Q3-Frozen sample'!B393:M393))</f>
        <v>3504.4608040703165</v>
      </c>
      <c r="C462">
        <f t="shared" si="51"/>
        <v>0</v>
      </c>
      <c r="D462" cm="1">
        <f t="array" ref="D462">SUMPRODUCT(DecisionVar_Q3_2,TRANSPOSE('Q3-Frozen sample'!P393:AA393))</f>
        <v>3047.9574730270815</v>
      </c>
      <c r="E462">
        <f t="shared" si="52"/>
        <v>0</v>
      </c>
      <c r="F462" cm="1">
        <f t="array" ref="F462">SUMPRODUCT(DecisionVar_Q3_2,TRANSPOSE('Q3-Frozen sample'!AD393:AO393))</f>
        <v>2615.4533877681847</v>
      </c>
      <c r="G462">
        <f t="shared" si="53"/>
        <v>0</v>
      </c>
      <c r="H462">
        <f t="shared" si="54"/>
        <v>9167.8716648655827</v>
      </c>
      <c r="I462">
        <f t="shared" si="55"/>
        <v>0</v>
      </c>
    </row>
    <row r="463" spans="1:9" x14ac:dyDescent="0.25">
      <c r="A463">
        <v>392</v>
      </c>
      <c r="B463" cm="1">
        <f t="array" ref="B463">SUMPRODUCT(DecisionVar_Q3_2,TRANSPOSE('Q3-Frozen sample'!B394:M394))</f>
        <v>3959.0210830404817</v>
      </c>
      <c r="C463">
        <f t="shared" si="51"/>
        <v>0</v>
      </c>
      <c r="D463" cm="1">
        <f t="array" ref="D463">SUMPRODUCT(DecisionVar_Q3_2,TRANSPOSE('Q3-Frozen sample'!P394:AA394))</f>
        <v>3128.8299207507794</v>
      </c>
      <c r="E463">
        <f t="shared" si="52"/>
        <v>0</v>
      </c>
      <c r="F463" cm="1">
        <f t="array" ref="F463">SUMPRODUCT(DecisionVar_Q3_2,TRANSPOSE('Q3-Frozen sample'!AD394:AO394))</f>
        <v>2481.2134625176877</v>
      </c>
      <c r="G463">
        <f t="shared" si="53"/>
        <v>0</v>
      </c>
      <c r="H463">
        <f t="shared" si="54"/>
        <v>9569.0644663089479</v>
      </c>
      <c r="I463">
        <f t="shared" si="55"/>
        <v>0</v>
      </c>
    </row>
    <row r="464" spans="1:9" x14ac:dyDescent="0.25">
      <c r="A464">
        <v>393</v>
      </c>
      <c r="B464" cm="1">
        <f t="array" ref="B464">SUMPRODUCT(DecisionVar_Q3_2,TRANSPOSE('Q3-Frozen sample'!B395:M395))</f>
        <v>3769.8646393274257</v>
      </c>
      <c r="C464">
        <f t="shared" si="51"/>
        <v>0</v>
      </c>
      <c r="D464" cm="1">
        <f t="array" ref="D464">SUMPRODUCT(DecisionVar_Q3_2,TRANSPOSE('Q3-Frozen sample'!P395:AA395))</f>
        <v>3074.5272968492964</v>
      </c>
      <c r="E464">
        <f t="shared" si="52"/>
        <v>0</v>
      </c>
      <c r="F464" cm="1">
        <f t="array" ref="F464">SUMPRODUCT(DecisionVar_Q3_2,TRANSPOSE('Q3-Frozen sample'!AD395:AO395))</f>
        <v>2488.1924387637696</v>
      </c>
      <c r="G464">
        <f t="shared" si="53"/>
        <v>0</v>
      </c>
      <c r="H464">
        <f t="shared" si="54"/>
        <v>9332.5843749404921</v>
      </c>
      <c r="I464">
        <f t="shared" si="55"/>
        <v>0</v>
      </c>
    </row>
    <row r="465" spans="1:9" x14ac:dyDescent="0.25">
      <c r="A465">
        <v>394</v>
      </c>
      <c r="B465" cm="1">
        <f t="array" ref="B465">SUMPRODUCT(DecisionVar_Q3_2,TRANSPOSE('Q3-Frozen sample'!B396:M396))</f>
        <v>3757.9767795826206</v>
      </c>
      <c r="C465">
        <f t="shared" si="51"/>
        <v>0</v>
      </c>
      <c r="D465" cm="1">
        <f t="array" ref="D465">SUMPRODUCT(DecisionVar_Q3_2,TRANSPOSE('Q3-Frozen sample'!P396:AA396))</f>
        <v>3027.6414343986644</v>
      </c>
      <c r="E465">
        <f t="shared" si="52"/>
        <v>0</v>
      </c>
      <c r="F465" cm="1">
        <f t="array" ref="F465">SUMPRODUCT(DecisionVar_Q3_2,TRANSPOSE('Q3-Frozen sample'!AD396:AO396))</f>
        <v>2544.1554846422141</v>
      </c>
      <c r="G465">
        <f t="shared" si="53"/>
        <v>0</v>
      </c>
      <c r="H465">
        <f t="shared" si="54"/>
        <v>9329.7736986234995</v>
      </c>
      <c r="I465">
        <f t="shared" si="55"/>
        <v>0</v>
      </c>
    </row>
    <row r="466" spans="1:9" x14ac:dyDescent="0.25">
      <c r="A466">
        <v>395</v>
      </c>
      <c r="B466" cm="1">
        <f t="array" ref="B466">SUMPRODUCT(DecisionVar_Q3_2,TRANSPOSE('Q3-Frozen sample'!B397:M397))</f>
        <v>4026.1297018909286</v>
      </c>
      <c r="C466">
        <f t="shared" si="51"/>
        <v>1</v>
      </c>
      <c r="D466" cm="1">
        <f t="array" ref="D466">SUMPRODUCT(DecisionVar_Q3_2,TRANSPOSE('Q3-Frozen sample'!P397:AA397))</f>
        <v>2975.6893611088658</v>
      </c>
      <c r="E466">
        <f t="shared" si="52"/>
        <v>0</v>
      </c>
      <c r="F466" cm="1">
        <f t="array" ref="F466">SUMPRODUCT(DecisionVar_Q3_2,TRANSPOSE('Q3-Frozen sample'!AD397:AO397))</f>
        <v>2605.0413512812379</v>
      </c>
      <c r="G466">
        <f t="shared" si="53"/>
        <v>0</v>
      </c>
      <c r="H466">
        <f t="shared" si="54"/>
        <v>9606.8604142810327</v>
      </c>
      <c r="I466">
        <f t="shared" si="55"/>
        <v>0</v>
      </c>
    </row>
    <row r="467" spans="1:9" x14ac:dyDescent="0.25">
      <c r="A467">
        <v>396</v>
      </c>
      <c r="B467" cm="1">
        <f t="array" ref="B467">SUMPRODUCT(DecisionVar_Q3_2,TRANSPOSE('Q3-Frozen sample'!B398:M398))</f>
        <v>3720.7224440508899</v>
      </c>
      <c r="C467">
        <f t="shared" si="51"/>
        <v>0</v>
      </c>
      <c r="D467" cm="1">
        <f t="array" ref="D467">SUMPRODUCT(DecisionVar_Q3_2,TRANSPOSE('Q3-Frozen sample'!P398:AA398))</f>
        <v>2967.1208887915668</v>
      </c>
      <c r="E467">
        <f t="shared" si="52"/>
        <v>0</v>
      </c>
      <c r="F467" cm="1">
        <f t="array" ref="F467">SUMPRODUCT(DecisionVar_Q3_2,TRANSPOSE('Q3-Frozen sample'!AD398:AO398))</f>
        <v>2603.1582183160344</v>
      </c>
      <c r="G467">
        <f t="shared" si="53"/>
        <v>0</v>
      </c>
      <c r="H467">
        <f t="shared" si="54"/>
        <v>9291.0015511584897</v>
      </c>
      <c r="I467">
        <f t="shared" si="55"/>
        <v>0</v>
      </c>
    </row>
    <row r="468" spans="1:9" x14ac:dyDescent="0.25">
      <c r="A468">
        <v>397</v>
      </c>
      <c r="B468" cm="1">
        <f t="array" ref="B468">SUMPRODUCT(DecisionVar_Q3_2,TRANSPOSE('Q3-Frozen sample'!B399:M399))</f>
        <v>3577.195291406515</v>
      </c>
      <c r="C468">
        <f t="shared" si="51"/>
        <v>0</v>
      </c>
      <c r="D468" cm="1">
        <f t="array" ref="D468">SUMPRODUCT(DecisionVar_Q3_2,TRANSPOSE('Q3-Frozen sample'!P399:AA399))</f>
        <v>3236.0253196946005</v>
      </c>
      <c r="E468">
        <f t="shared" si="52"/>
        <v>0</v>
      </c>
      <c r="F468" cm="1">
        <f t="array" ref="F468">SUMPRODUCT(DecisionVar_Q3_2,TRANSPOSE('Q3-Frozen sample'!AD399:AO399))</f>
        <v>2747.9192947333095</v>
      </c>
      <c r="G468">
        <f t="shared" si="53"/>
        <v>0</v>
      </c>
      <c r="H468">
        <f t="shared" si="54"/>
        <v>9561.139905834425</v>
      </c>
      <c r="I468">
        <f t="shared" si="55"/>
        <v>0</v>
      </c>
    </row>
    <row r="469" spans="1:9" x14ac:dyDescent="0.25">
      <c r="A469">
        <v>398</v>
      </c>
      <c r="B469" cm="1">
        <f t="array" ref="B469">SUMPRODUCT(DecisionVar_Q3_2,TRANSPOSE('Q3-Frozen sample'!B400:M400))</f>
        <v>3889.2467126562565</v>
      </c>
      <c r="C469">
        <f t="shared" si="51"/>
        <v>0</v>
      </c>
      <c r="D469" cm="1">
        <f t="array" ref="D469">SUMPRODUCT(DecisionVar_Q3_2,TRANSPOSE('Q3-Frozen sample'!P400:AA400))</f>
        <v>3161.0664960615527</v>
      </c>
      <c r="E469">
        <f t="shared" si="52"/>
        <v>0</v>
      </c>
      <c r="F469" cm="1">
        <f t="array" ref="F469">SUMPRODUCT(DecisionVar_Q3_2,TRANSPOSE('Q3-Frozen sample'!AD400:AO400))</f>
        <v>2639.5708629982491</v>
      </c>
      <c r="G469">
        <f t="shared" si="53"/>
        <v>0</v>
      </c>
      <c r="H469">
        <f t="shared" si="54"/>
        <v>9689.8840717160583</v>
      </c>
      <c r="I469">
        <f t="shared" si="55"/>
        <v>0</v>
      </c>
    </row>
    <row r="470" spans="1:9" x14ac:dyDescent="0.25">
      <c r="A470">
        <v>399</v>
      </c>
      <c r="B470" cm="1">
        <f t="array" ref="B470">SUMPRODUCT(DecisionVar_Q3_2,TRANSPOSE('Q3-Frozen sample'!B401:M401))</f>
        <v>3751.1757546936556</v>
      </c>
      <c r="C470">
        <f t="shared" si="51"/>
        <v>0</v>
      </c>
      <c r="D470" cm="1">
        <f t="array" ref="D470">SUMPRODUCT(DecisionVar_Q3_2,TRANSPOSE('Q3-Frozen sample'!P401:AA401))</f>
        <v>2995.4770463728987</v>
      </c>
      <c r="E470">
        <f t="shared" si="52"/>
        <v>0</v>
      </c>
      <c r="F470" cm="1">
        <f t="array" ref="F470">SUMPRODUCT(DecisionVar_Q3_2,TRANSPOSE('Q3-Frozen sample'!AD401:AO401))</f>
        <v>2649.6589751570796</v>
      </c>
      <c r="G470">
        <f t="shared" si="53"/>
        <v>0</v>
      </c>
      <c r="H470">
        <f t="shared" si="54"/>
        <v>9396.3117762236343</v>
      </c>
      <c r="I470">
        <f t="shared" si="55"/>
        <v>0</v>
      </c>
    </row>
    <row r="471" spans="1:9" x14ac:dyDescent="0.25">
      <c r="A471">
        <v>400</v>
      </c>
      <c r="B471" cm="1">
        <f t="array" ref="B471">SUMPRODUCT(DecisionVar_Q3_2,TRANSPOSE('Q3-Frozen sample'!B402:M402))</f>
        <v>3622.2858547219257</v>
      </c>
      <c r="C471">
        <f t="shared" si="51"/>
        <v>0</v>
      </c>
      <c r="D471" cm="1">
        <f t="array" ref="D471">SUMPRODUCT(DecisionVar_Q3_2,TRANSPOSE('Q3-Frozen sample'!P402:AA402))</f>
        <v>2971.718493265696</v>
      </c>
      <c r="E471">
        <f t="shared" si="52"/>
        <v>0</v>
      </c>
      <c r="F471" cm="1">
        <f t="array" ref="F471">SUMPRODUCT(DecisionVar_Q3_2,TRANSPOSE('Q3-Frozen sample'!AD402:AO402))</f>
        <v>2667.4298127461088</v>
      </c>
      <c r="G471">
        <f t="shared" si="53"/>
        <v>0</v>
      </c>
      <c r="H471">
        <f t="shared" si="54"/>
        <v>9261.4341607337301</v>
      </c>
      <c r="I471">
        <f t="shared" si="55"/>
        <v>0</v>
      </c>
    </row>
    <row r="472" spans="1:9" x14ac:dyDescent="0.25">
      <c r="A472">
        <v>401</v>
      </c>
      <c r="B472" cm="1">
        <f t="array" ref="B472">SUMPRODUCT(DecisionVar_Q3_2,TRANSPOSE('Q3-Frozen sample'!B403:M403))</f>
        <v>3739.4104336433898</v>
      </c>
      <c r="C472">
        <f t="shared" si="51"/>
        <v>0</v>
      </c>
      <c r="D472" cm="1">
        <f t="array" ref="D472">SUMPRODUCT(DecisionVar_Q3_2,TRANSPOSE('Q3-Frozen sample'!P403:AA403))</f>
        <v>3313.2075837238176</v>
      </c>
      <c r="E472">
        <f t="shared" si="52"/>
        <v>0</v>
      </c>
      <c r="F472" cm="1">
        <f t="array" ref="F472">SUMPRODUCT(DecisionVar_Q3_2,TRANSPOSE('Q3-Frozen sample'!AD403:AO403))</f>
        <v>2571.2017928095734</v>
      </c>
      <c r="G472">
        <f t="shared" si="53"/>
        <v>0</v>
      </c>
      <c r="H472">
        <f t="shared" si="54"/>
        <v>9623.8198101767812</v>
      </c>
      <c r="I472">
        <f t="shared" si="55"/>
        <v>0</v>
      </c>
    </row>
    <row r="473" spans="1:9" x14ac:dyDescent="0.25">
      <c r="A473">
        <v>402</v>
      </c>
      <c r="B473" cm="1">
        <f t="array" ref="B473">SUMPRODUCT(DecisionVar_Q3_2,TRANSPOSE('Q3-Frozen sample'!B404:M404))</f>
        <v>3926.5303568742524</v>
      </c>
      <c r="C473">
        <f t="shared" si="51"/>
        <v>0</v>
      </c>
      <c r="D473" cm="1">
        <f t="array" ref="D473">SUMPRODUCT(DecisionVar_Q3_2,TRANSPOSE('Q3-Frozen sample'!P404:AA404))</f>
        <v>3121.7027320636871</v>
      </c>
      <c r="E473">
        <f t="shared" si="52"/>
        <v>0</v>
      </c>
      <c r="F473" cm="1">
        <f t="array" ref="F473">SUMPRODUCT(DecisionVar_Q3_2,TRANSPOSE('Q3-Frozen sample'!AD404:AO404))</f>
        <v>2552.4695173112027</v>
      </c>
      <c r="G473">
        <f t="shared" si="53"/>
        <v>0</v>
      </c>
      <c r="H473">
        <f t="shared" si="54"/>
        <v>9600.7026062491423</v>
      </c>
      <c r="I473">
        <f t="shared" si="55"/>
        <v>0</v>
      </c>
    </row>
    <row r="474" spans="1:9" x14ac:dyDescent="0.25">
      <c r="A474">
        <v>403</v>
      </c>
      <c r="B474" cm="1">
        <f t="array" ref="B474">SUMPRODUCT(DecisionVar_Q3_2,TRANSPOSE('Q3-Frozen sample'!B405:M405))</f>
        <v>3794.9571031650221</v>
      </c>
      <c r="C474">
        <f t="shared" si="51"/>
        <v>0</v>
      </c>
      <c r="D474" cm="1">
        <f t="array" ref="D474">SUMPRODUCT(DecisionVar_Q3_2,TRANSPOSE('Q3-Frozen sample'!P405:AA405))</f>
        <v>3136.0466303281451</v>
      </c>
      <c r="E474">
        <f t="shared" si="52"/>
        <v>0</v>
      </c>
      <c r="F474" cm="1">
        <f t="array" ref="F474">SUMPRODUCT(DecisionVar_Q3_2,TRANSPOSE('Q3-Frozen sample'!AD405:AO405))</f>
        <v>2478.8558109453779</v>
      </c>
      <c r="G474">
        <f t="shared" si="53"/>
        <v>0</v>
      </c>
      <c r="H474">
        <f t="shared" si="54"/>
        <v>9409.8595444385464</v>
      </c>
      <c r="I474">
        <f t="shared" si="55"/>
        <v>0</v>
      </c>
    </row>
    <row r="475" spans="1:9" x14ac:dyDescent="0.25">
      <c r="A475">
        <v>404</v>
      </c>
      <c r="B475" cm="1">
        <f t="array" ref="B475">SUMPRODUCT(DecisionVar_Q3_2,TRANSPOSE('Q3-Frozen sample'!B406:M406))</f>
        <v>3972.4223318110717</v>
      </c>
      <c r="C475">
        <f t="shared" si="51"/>
        <v>0</v>
      </c>
      <c r="D475" cm="1">
        <f t="array" ref="D475">SUMPRODUCT(DecisionVar_Q3_2,TRANSPOSE('Q3-Frozen sample'!P406:AA406))</f>
        <v>3058.5598063214084</v>
      </c>
      <c r="E475">
        <f t="shared" si="52"/>
        <v>0</v>
      </c>
      <c r="F475" cm="1">
        <f t="array" ref="F475">SUMPRODUCT(DecisionVar_Q3_2,TRANSPOSE('Q3-Frozen sample'!AD406:AO406))</f>
        <v>2677.7360792634004</v>
      </c>
      <c r="G475">
        <f t="shared" si="53"/>
        <v>0</v>
      </c>
      <c r="H475">
        <f t="shared" si="54"/>
        <v>9708.7182173958809</v>
      </c>
      <c r="I475">
        <f t="shared" si="55"/>
        <v>0</v>
      </c>
    </row>
    <row r="476" spans="1:9" x14ac:dyDescent="0.25">
      <c r="A476">
        <v>405</v>
      </c>
      <c r="B476" cm="1">
        <f t="array" ref="B476">SUMPRODUCT(DecisionVar_Q3_2,TRANSPOSE('Q3-Frozen sample'!B407:M407))</f>
        <v>3886.1418830482844</v>
      </c>
      <c r="C476">
        <f t="shared" si="51"/>
        <v>0</v>
      </c>
      <c r="D476" cm="1">
        <f t="array" ref="D476">SUMPRODUCT(DecisionVar_Q3_2,TRANSPOSE('Q3-Frozen sample'!P407:AA407))</f>
        <v>2902.5783311470723</v>
      </c>
      <c r="E476">
        <f t="shared" si="52"/>
        <v>0</v>
      </c>
      <c r="F476" cm="1">
        <f t="array" ref="F476">SUMPRODUCT(DecisionVar_Q3_2,TRANSPOSE('Q3-Frozen sample'!AD407:AO407))</f>
        <v>2654.8371006297339</v>
      </c>
      <c r="G476">
        <f t="shared" si="53"/>
        <v>0</v>
      </c>
      <c r="H476">
        <f t="shared" si="54"/>
        <v>9443.5573148250915</v>
      </c>
      <c r="I476">
        <f t="shared" si="55"/>
        <v>0</v>
      </c>
    </row>
    <row r="477" spans="1:9" x14ac:dyDescent="0.25">
      <c r="A477">
        <v>406</v>
      </c>
      <c r="B477" cm="1">
        <f t="array" ref="B477">SUMPRODUCT(DecisionVar_Q3_2,TRANSPOSE('Q3-Frozen sample'!B408:M408))</f>
        <v>3666.376575154185</v>
      </c>
      <c r="C477">
        <f t="shared" si="51"/>
        <v>0</v>
      </c>
      <c r="D477" cm="1">
        <f t="array" ref="D477">SUMPRODUCT(DecisionVar_Q3_2,TRANSPOSE('Q3-Frozen sample'!P408:AA408))</f>
        <v>3189.4860562841081</v>
      </c>
      <c r="E477">
        <f t="shared" si="52"/>
        <v>0</v>
      </c>
      <c r="F477" cm="1">
        <f t="array" ref="F477">SUMPRODUCT(DecisionVar_Q3_2,TRANSPOSE('Q3-Frozen sample'!AD408:AO408))</f>
        <v>2655.7141658948403</v>
      </c>
      <c r="G477">
        <f t="shared" si="53"/>
        <v>0</v>
      </c>
      <c r="H477">
        <f t="shared" si="54"/>
        <v>9511.5767973331331</v>
      </c>
      <c r="I477">
        <f t="shared" si="55"/>
        <v>0</v>
      </c>
    </row>
    <row r="478" spans="1:9" x14ac:dyDescent="0.25">
      <c r="A478">
        <v>407</v>
      </c>
      <c r="B478" cm="1">
        <f t="array" ref="B478">SUMPRODUCT(DecisionVar_Q3_2,TRANSPOSE('Q3-Frozen sample'!B409:M409))</f>
        <v>3671.589503578844</v>
      </c>
      <c r="C478">
        <f t="shared" si="51"/>
        <v>0</v>
      </c>
      <c r="D478" cm="1">
        <f t="array" ref="D478">SUMPRODUCT(DecisionVar_Q3_2,TRANSPOSE('Q3-Frozen sample'!P409:AA409))</f>
        <v>3021.159891349354</v>
      </c>
      <c r="E478">
        <f t="shared" si="52"/>
        <v>0</v>
      </c>
      <c r="F478" cm="1">
        <f t="array" ref="F478">SUMPRODUCT(DecisionVar_Q3_2,TRANSPOSE('Q3-Frozen sample'!AD409:AO409))</f>
        <v>2768.0829294843652</v>
      </c>
      <c r="G478">
        <f t="shared" si="53"/>
        <v>0</v>
      </c>
      <c r="H478">
        <f t="shared" si="54"/>
        <v>9460.832324412564</v>
      </c>
      <c r="I478">
        <f t="shared" si="55"/>
        <v>0</v>
      </c>
    </row>
    <row r="479" spans="1:9" x14ac:dyDescent="0.25">
      <c r="A479">
        <v>408</v>
      </c>
      <c r="B479" cm="1">
        <f t="array" ref="B479">SUMPRODUCT(DecisionVar_Q3_2,TRANSPOSE('Q3-Frozen sample'!B410:M410))</f>
        <v>3702.6540282632645</v>
      </c>
      <c r="C479">
        <f t="shared" si="51"/>
        <v>0</v>
      </c>
      <c r="D479" cm="1">
        <f t="array" ref="D479">SUMPRODUCT(DecisionVar_Q3_2,TRANSPOSE('Q3-Frozen sample'!P410:AA410))</f>
        <v>3139.8098311044405</v>
      </c>
      <c r="E479">
        <f t="shared" si="52"/>
        <v>0</v>
      </c>
      <c r="F479" cm="1">
        <f t="array" ref="F479">SUMPRODUCT(DecisionVar_Q3_2,TRANSPOSE('Q3-Frozen sample'!AD410:AO410))</f>
        <v>2567.7404446398159</v>
      </c>
      <c r="G479">
        <f t="shared" si="53"/>
        <v>0</v>
      </c>
      <c r="H479">
        <f t="shared" si="54"/>
        <v>9410.2043040075205</v>
      </c>
      <c r="I479">
        <f t="shared" si="55"/>
        <v>0</v>
      </c>
    </row>
    <row r="480" spans="1:9" x14ac:dyDescent="0.25">
      <c r="A480">
        <v>409</v>
      </c>
      <c r="B480" cm="1">
        <f t="array" ref="B480">SUMPRODUCT(DecisionVar_Q3_2,TRANSPOSE('Q3-Frozen sample'!B411:M411))</f>
        <v>3796.0742309982934</v>
      </c>
      <c r="C480">
        <f t="shared" si="51"/>
        <v>0</v>
      </c>
      <c r="D480" cm="1">
        <f t="array" ref="D480">SUMPRODUCT(DecisionVar_Q3_2,TRANSPOSE('Q3-Frozen sample'!P411:AA411))</f>
        <v>2907.7729260843812</v>
      </c>
      <c r="E480">
        <f t="shared" si="52"/>
        <v>0</v>
      </c>
      <c r="F480" cm="1">
        <f t="array" ref="F480">SUMPRODUCT(DecisionVar_Q3_2,TRANSPOSE('Q3-Frozen sample'!AD411:AO411))</f>
        <v>2473.5831152029118</v>
      </c>
      <c r="G480">
        <f t="shared" si="53"/>
        <v>0</v>
      </c>
      <c r="H480">
        <f t="shared" si="54"/>
        <v>9177.4302722855864</v>
      </c>
      <c r="I480">
        <f t="shared" si="55"/>
        <v>0</v>
      </c>
    </row>
    <row r="481" spans="1:9" x14ac:dyDescent="0.25">
      <c r="A481">
        <v>410</v>
      </c>
      <c r="B481" cm="1">
        <f t="array" ref="B481">SUMPRODUCT(DecisionVar_Q3_2,TRANSPOSE('Q3-Frozen sample'!B412:M412))</f>
        <v>3758.8487730168677</v>
      </c>
      <c r="C481">
        <f t="shared" si="51"/>
        <v>0</v>
      </c>
      <c r="D481" cm="1">
        <f t="array" ref="D481">SUMPRODUCT(DecisionVar_Q3_2,TRANSPOSE('Q3-Frozen sample'!P412:AA412))</f>
        <v>3134.3125189947905</v>
      </c>
      <c r="E481">
        <f t="shared" si="52"/>
        <v>0</v>
      </c>
      <c r="F481" cm="1">
        <f t="array" ref="F481">SUMPRODUCT(DecisionVar_Q3_2,TRANSPOSE('Q3-Frozen sample'!AD412:AO412))</f>
        <v>2562.0839996045593</v>
      </c>
      <c r="G481">
        <f t="shared" si="53"/>
        <v>0</v>
      </c>
      <c r="H481">
        <f t="shared" si="54"/>
        <v>9455.2452916162183</v>
      </c>
      <c r="I481">
        <f t="shared" si="55"/>
        <v>0</v>
      </c>
    </row>
    <row r="482" spans="1:9" x14ac:dyDescent="0.25">
      <c r="A482">
        <v>411</v>
      </c>
      <c r="B482" cm="1">
        <f t="array" ref="B482">SUMPRODUCT(DecisionVar_Q3_2,TRANSPOSE('Q3-Frozen sample'!B413:M413))</f>
        <v>3732.3079003552475</v>
      </c>
      <c r="C482">
        <f t="shared" si="51"/>
        <v>0</v>
      </c>
      <c r="D482" cm="1">
        <f t="array" ref="D482">SUMPRODUCT(DecisionVar_Q3_2,TRANSPOSE('Q3-Frozen sample'!P413:AA413))</f>
        <v>3302.957982135948</v>
      </c>
      <c r="E482">
        <f t="shared" si="52"/>
        <v>0</v>
      </c>
      <c r="F482" cm="1">
        <f t="array" ref="F482">SUMPRODUCT(DecisionVar_Q3_2,TRANSPOSE('Q3-Frozen sample'!AD413:AO413))</f>
        <v>2635.4812200845636</v>
      </c>
      <c r="G482">
        <f t="shared" si="53"/>
        <v>0</v>
      </c>
      <c r="H482">
        <f t="shared" si="54"/>
        <v>9670.7471025757586</v>
      </c>
      <c r="I482">
        <f t="shared" si="55"/>
        <v>0</v>
      </c>
    </row>
    <row r="483" spans="1:9" x14ac:dyDescent="0.25">
      <c r="A483">
        <v>412</v>
      </c>
      <c r="B483" cm="1">
        <f t="array" ref="B483">SUMPRODUCT(DecisionVar_Q3_2,TRANSPOSE('Q3-Frozen sample'!B414:M414))</f>
        <v>3609.9470096431501</v>
      </c>
      <c r="C483">
        <f t="shared" si="51"/>
        <v>0</v>
      </c>
      <c r="D483" cm="1">
        <f t="array" ref="D483">SUMPRODUCT(DecisionVar_Q3_2,TRANSPOSE('Q3-Frozen sample'!P414:AA414))</f>
        <v>3071.7038726005871</v>
      </c>
      <c r="E483">
        <f t="shared" si="52"/>
        <v>0</v>
      </c>
      <c r="F483" cm="1">
        <f t="array" ref="F483">SUMPRODUCT(DecisionVar_Q3_2,TRANSPOSE('Q3-Frozen sample'!AD414:AO414))</f>
        <v>2656.5506130677522</v>
      </c>
      <c r="G483">
        <f t="shared" si="53"/>
        <v>0</v>
      </c>
      <c r="H483">
        <f t="shared" si="54"/>
        <v>9338.2014953114885</v>
      </c>
      <c r="I483">
        <f t="shared" si="55"/>
        <v>0</v>
      </c>
    </row>
    <row r="484" spans="1:9" x14ac:dyDescent="0.25">
      <c r="A484">
        <v>413</v>
      </c>
      <c r="B484" cm="1">
        <f t="array" ref="B484">SUMPRODUCT(DecisionVar_Q3_2,TRANSPOSE('Q3-Frozen sample'!B415:M415))</f>
        <v>3851.1859483145299</v>
      </c>
      <c r="C484">
        <f t="shared" si="51"/>
        <v>0</v>
      </c>
      <c r="D484" cm="1">
        <f t="array" ref="D484">SUMPRODUCT(DecisionVar_Q3_2,TRANSPOSE('Q3-Frozen sample'!P415:AA415))</f>
        <v>3042.6525395122035</v>
      </c>
      <c r="E484">
        <f t="shared" si="52"/>
        <v>0</v>
      </c>
      <c r="F484" cm="1">
        <f t="array" ref="F484">SUMPRODUCT(DecisionVar_Q3_2,TRANSPOSE('Q3-Frozen sample'!AD415:AO415))</f>
        <v>2511.2845877085892</v>
      </c>
      <c r="G484">
        <f t="shared" si="53"/>
        <v>0</v>
      </c>
      <c r="H484">
        <f t="shared" si="54"/>
        <v>9405.1230755353226</v>
      </c>
      <c r="I484">
        <f t="shared" si="55"/>
        <v>0</v>
      </c>
    </row>
    <row r="485" spans="1:9" x14ac:dyDescent="0.25">
      <c r="A485">
        <v>414</v>
      </c>
      <c r="B485" cm="1">
        <f t="array" ref="B485">SUMPRODUCT(DecisionVar_Q3_2,TRANSPOSE('Q3-Frozen sample'!B416:M416))</f>
        <v>3927.8003259969082</v>
      </c>
      <c r="C485">
        <f t="shared" si="51"/>
        <v>0</v>
      </c>
      <c r="D485" cm="1">
        <f t="array" ref="D485">SUMPRODUCT(DecisionVar_Q3_2,TRANSPOSE('Q3-Frozen sample'!P416:AA416))</f>
        <v>3255.1319264270628</v>
      </c>
      <c r="E485">
        <f t="shared" si="52"/>
        <v>0</v>
      </c>
      <c r="F485" cm="1">
        <f t="array" ref="F485">SUMPRODUCT(DecisionVar_Q3_2,TRANSPOSE('Q3-Frozen sample'!AD416:AO416))</f>
        <v>2581.5149017033937</v>
      </c>
      <c r="G485">
        <f t="shared" si="53"/>
        <v>0</v>
      </c>
      <c r="H485">
        <f t="shared" si="54"/>
        <v>9764.4471541273633</v>
      </c>
      <c r="I485">
        <f t="shared" si="55"/>
        <v>0</v>
      </c>
    </row>
    <row r="486" spans="1:9" x14ac:dyDescent="0.25">
      <c r="A486">
        <v>415</v>
      </c>
      <c r="B486" cm="1">
        <f t="array" ref="B486">SUMPRODUCT(DecisionVar_Q3_2,TRANSPOSE('Q3-Frozen sample'!B417:M417))</f>
        <v>3801.5011825139318</v>
      </c>
      <c r="C486">
        <f t="shared" si="51"/>
        <v>0</v>
      </c>
      <c r="D486" cm="1">
        <f t="array" ref="D486">SUMPRODUCT(DecisionVar_Q3_2,TRANSPOSE('Q3-Frozen sample'!P417:AA417))</f>
        <v>3293.7339961894859</v>
      </c>
      <c r="E486">
        <f t="shared" si="52"/>
        <v>0</v>
      </c>
      <c r="F486" cm="1">
        <f t="array" ref="F486">SUMPRODUCT(DecisionVar_Q3_2,TRANSPOSE('Q3-Frozen sample'!AD417:AO417))</f>
        <v>2494.476001642659</v>
      </c>
      <c r="G486">
        <f t="shared" si="53"/>
        <v>0</v>
      </c>
      <c r="H486">
        <f t="shared" si="54"/>
        <v>9589.7111803460757</v>
      </c>
      <c r="I486">
        <f t="shared" si="55"/>
        <v>0</v>
      </c>
    </row>
    <row r="487" spans="1:9" x14ac:dyDescent="0.25">
      <c r="A487">
        <v>416</v>
      </c>
      <c r="B487" cm="1">
        <f t="array" ref="B487">SUMPRODUCT(DecisionVar_Q3_2,TRANSPOSE('Q3-Frozen sample'!B418:M418))</f>
        <v>3755.1440289841357</v>
      </c>
      <c r="C487">
        <f t="shared" si="51"/>
        <v>0</v>
      </c>
      <c r="D487" cm="1">
        <f t="array" ref="D487">SUMPRODUCT(DecisionVar_Q3_2,TRANSPOSE('Q3-Frozen sample'!P418:AA418))</f>
        <v>3089.9281325155503</v>
      </c>
      <c r="E487">
        <f t="shared" si="52"/>
        <v>0</v>
      </c>
      <c r="F487" cm="1">
        <f t="array" ref="F487">SUMPRODUCT(DecisionVar_Q3_2,TRANSPOSE('Q3-Frozen sample'!AD418:AO418))</f>
        <v>2554.4330359190985</v>
      </c>
      <c r="G487">
        <f t="shared" si="53"/>
        <v>0</v>
      </c>
      <c r="H487">
        <f t="shared" si="54"/>
        <v>9399.5051974187845</v>
      </c>
      <c r="I487">
        <f t="shared" si="55"/>
        <v>0</v>
      </c>
    </row>
    <row r="488" spans="1:9" x14ac:dyDescent="0.25">
      <c r="A488">
        <v>417</v>
      </c>
      <c r="B488" cm="1">
        <f t="array" ref="B488">SUMPRODUCT(DecisionVar_Q3_2,TRANSPOSE('Q3-Frozen sample'!B419:M419))</f>
        <v>3908.2105692033861</v>
      </c>
      <c r="C488">
        <f t="shared" si="51"/>
        <v>0</v>
      </c>
      <c r="D488" cm="1">
        <f t="array" ref="D488">SUMPRODUCT(DecisionVar_Q3_2,TRANSPOSE('Q3-Frozen sample'!P419:AA419))</f>
        <v>3189.5016124948347</v>
      </c>
      <c r="E488">
        <f t="shared" si="52"/>
        <v>0</v>
      </c>
      <c r="F488" cm="1">
        <f t="array" ref="F488">SUMPRODUCT(DecisionVar_Q3_2,TRANSPOSE('Q3-Frozen sample'!AD419:AO419))</f>
        <v>2640.4443307925776</v>
      </c>
      <c r="G488">
        <f t="shared" si="53"/>
        <v>0</v>
      </c>
      <c r="H488">
        <f t="shared" si="54"/>
        <v>9738.1565124907975</v>
      </c>
      <c r="I488">
        <f t="shared" si="55"/>
        <v>0</v>
      </c>
    </row>
    <row r="489" spans="1:9" x14ac:dyDescent="0.25">
      <c r="A489">
        <v>418</v>
      </c>
      <c r="B489" cm="1">
        <f t="array" ref="B489">SUMPRODUCT(DecisionVar_Q3_2,TRANSPOSE('Q3-Frozen sample'!B420:M420))</f>
        <v>3895.2665388477826</v>
      </c>
      <c r="C489">
        <f t="shared" si="51"/>
        <v>0</v>
      </c>
      <c r="D489" cm="1">
        <f t="array" ref="D489">SUMPRODUCT(DecisionVar_Q3_2,TRANSPOSE('Q3-Frozen sample'!P420:AA420))</f>
        <v>3190.2242817447182</v>
      </c>
      <c r="E489">
        <f t="shared" si="52"/>
        <v>0</v>
      </c>
      <c r="F489" cm="1">
        <f t="array" ref="F489">SUMPRODUCT(DecisionVar_Q3_2,TRANSPOSE('Q3-Frozen sample'!AD420:AO420))</f>
        <v>2565.8108790481015</v>
      </c>
      <c r="G489">
        <f t="shared" si="53"/>
        <v>0</v>
      </c>
      <c r="H489">
        <f t="shared" si="54"/>
        <v>9651.3016996406022</v>
      </c>
      <c r="I489">
        <f t="shared" si="55"/>
        <v>0</v>
      </c>
    </row>
    <row r="490" spans="1:9" x14ac:dyDescent="0.25">
      <c r="A490">
        <v>419</v>
      </c>
      <c r="B490" cm="1">
        <f t="array" ref="B490">SUMPRODUCT(DecisionVar_Q3_2,TRANSPOSE('Q3-Frozen sample'!B421:M421))</f>
        <v>3757.3157496983299</v>
      </c>
      <c r="C490">
        <f t="shared" si="51"/>
        <v>0</v>
      </c>
      <c r="D490" cm="1">
        <f t="array" ref="D490">SUMPRODUCT(DecisionVar_Q3_2,TRANSPOSE('Q3-Frozen sample'!P421:AA421))</f>
        <v>3186.5631643273441</v>
      </c>
      <c r="E490">
        <f t="shared" si="52"/>
        <v>0</v>
      </c>
      <c r="F490" cm="1">
        <f t="array" ref="F490">SUMPRODUCT(DecisionVar_Q3_2,TRANSPOSE('Q3-Frozen sample'!AD421:AO421))</f>
        <v>2520.6559145111701</v>
      </c>
      <c r="G490">
        <f t="shared" si="53"/>
        <v>0</v>
      </c>
      <c r="H490">
        <f t="shared" si="54"/>
        <v>9464.5348285368436</v>
      </c>
      <c r="I490">
        <f t="shared" si="55"/>
        <v>0</v>
      </c>
    </row>
    <row r="491" spans="1:9" x14ac:dyDescent="0.25">
      <c r="A491">
        <v>420</v>
      </c>
      <c r="B491" cm="1">
        <f t="array" ref="B491">SUMPRODUCT(DecisionVar_Q3_2,TRANSPOSE('Q3-Frozen sample'!B422:M422))</f>
        <v>3737.952131581088</v>
      </c>
      <c r="C491">
        <f t="shared" si="51"/>
        <v>0</v>
      </c>
      <c r="D491" cm="1">
        <f t="array" ref="D491">SUMPRODUCT(DecisionVar_Q3_2,TRANSPOSE('Q3-Frozen sample'!P422:AA422))</f>
        <v>3166.6550560128962</v>
      </c>
      <c r="E491">
        <f t="shared" si="52"/>
        <v>0</v>
      </c>
      <c r="F491" cm="1">
        <f t="array" ref="F491">SUMPRODUCT(DecisionVar_Q3_2,TRANSPOSE('Q3-Frozen sample'!AD422:AO422))</f>
        <v>2567.6493976799347</v>
      </c>
      <c r="G491">
        <f t="shared" si="53"/>
        <v>0</v>
      </c>
      <c r="H491">
        <f t="shared" si="54"/>
        <v>9472.256585273919</v>
      </c>
      <c r="I491">
        <f t="shared" si="55"/>
        <v>0</v>
      </c>
    </row>
    <row r="492" spans="1:9" x14ac:dyDescent="0.25">
      <c r="A492">
        <v>421</v>
      </c>
      <c r="B492" cm="1">
        <f t="array" ref="B492">SUMPRODUCT(DecisionVar_Q3_2,TRANSPOSE('Q3-Frozen sample'!B423:M423))</f>
        <v>3832.2275070862902</v>
      </c>
      <c r="C492">
        <f t="shared" si="51"/>
        <v>0</v>
      </c>
      <c r="D492" cm="1">
        <f t="array" ref="D492">SUMPRODUCT(DecisionVar_Q3_2,TRANSPOSE('Q3-Frozen sample'!P423:AA423))</f>
        <v>3243.8235861364983</v>
      </c>
      <c r="E492">
        <f t="shared" si="52"/>
        <v>0</v>
      </c>
      <c r="F492" cm="1">
        <f t="array" ref="F492">SUMPRODUCT(DecisionVar_Q3_2,TRANSPOSE('Q3-Frozen sample'!AD423:AO423))</f>
        <v>2606.7044620099819</v>
      </c>
      <c r="G492">
        <f t="shared" si="53"/>
        <v>0</v>
      </c>
      <c r="H492">
        <f t="shared" si="54"/>
        <v>9682.7555552327703</v>
      </c>
      <c r="I492">
        <f t="shared" si="55"/>
        <v>0</v>
      </c>
    </row>
    <row r="493" spans="1:9" x14ac:dyDescent="0.25">
      <c r="A493">
        <v>422</v>
      </c>
      <c r="B493" cm="1">
        <f t="array" ref="B493">SUMPRODUCT(DecisionVar_Q3_2,TRANSPOSE('Q3-Frozen sample'!B424:M424))</f>
        <v>3844.2571082594914</v>
      </c>
      <c r="C493">
        <f t="shared" si="51"/>
        <v>0</v>
      </c>
      <c r="D493" cm="1">
        <f t="array" ref="D493">SUMPRODUCT(DecisionVar_Q3_2,TRANSPOSE('Q3-Frozen sample'!P424:AA424))</f>
        <v>3044.625744676991</v>
      </c>
      <c r="E493">
        <f t="shared" si="52"/>
        <v>0</v>
      </c>
      <c r="F493" cm="1">
        <f t="array" ref="F493">SUMPRODUCT(DecisionVar_Q3_2,TRANSPOSE('Q3-Frozen sample'!AD424:AO424))</f>
        <v>2490.1036928714443</v>
      </c>
      <c r="G493">
        <f t="shared" si="53"/>
        <v>0</v>
      </c>
      <c r="H493">
        <f t="shared" si="54"/>
        <v>9378.9865458079257</v>
      </c>
      <c r="I493">
        <f t="shared" si="55"/>
        <v>0</v>
      </c>
    </row>
    <row r="494" spans="1:9" x14ac:dyDescent="0.25">
      <c r="A494">
        <v>423</v>
      </c>
      <c r="B494" cm="1">
        <f t="array" ref="B494">SUMPRODUCT(DecisionVar_Q3_2,TRANSPOSE('Q3-Frozen sample'!B425:M425))</f>
        <v>3739.9237969707992</v>
      </c>
      <c r="C494">
        <f t="shared" si="51"/>
        <v>0</v>
      </c>
      <c r="D494" cm="1">
        <f t="array" ref="D494">SUMPRODUCT(DecisionVar_Q3_2,TRANSPOSE('Q3-Frozen sample'!P425:AA425))</f>
        <v>3127.7772323774498</v>
      </c>
      <c r="E494">
        <f t="shared" si="52"/>
        <v>0</v>
      </c>
      <c r="F494" cm="1">
        <f t="array" ref="F494">SUMPRODUCT(DecisionVar_Q3_2,TRANSPOSE('Q3-Frozen sample'!AD425:AO425))</f>
        <v>2577.0533988975194</v>
      </c>
      <c r="G494">
        <f t="shared" si="53"/>
        <v>0</v>
      </c>
      <c r="H494">
        <f t="shared" si="54"/>
        <v>9444.7544282457675</v>
      </c>
      <c r="I494">
        <f t="shared" si="55"/>
        <v>0</v>
      </c>
    </row>
    <row r="495" spans="1:9" x14ac:dyDescent="0.25">
      <c r="A495">
        <v>424</v>
      </c>
      <c r="B495" cm="1">
        <f t="array" ref="B495">SUMPRODUCT(DecisionVar_Q3_2,TRANSPOSE('Q3-Frozen sample'!B426:M426))</f>
        <v>3781.0441926498956</v>
      </c>
      <c r="C495">
        <f t="shared" si="51"/>
        <v>0</v>
      </c>
      <c r="D495" cm="1">
        <f t="array" ref="D495">SUMPRODUCT(DecisionVar_Q3_2,TRANSPOSE('Q3-Frozen sample'!P426:AA426))</f>
        <v>3103.4087971809395</v>
      </c>
      <c r="E495">
        <f t="shared" si="52"/>
        <v>0</v>
      </c>
      <c r="F495" cm="1">
        <f t="array" ref="F495">SUMPRODUCT(DecisionVar_Q3_2,TRANSPOSE('Q3-Frozen sample'!AD426:AO426))</f>
        <v>2691.6519032230317</v>
      </c>
      <c r="G495">
        <f t="shared" si="53"/>
        <v>0</v>
      </c>
      <c r="H495">
        <f t="shared" si="54"/>
        <v>9576.1048930538673</v>
      </c>
      <c r="I495">
        <f t="shared" si="55"/>
        <v>0</v>
      </c>
    </row>
    <row r="496" spans="1:9" x14ac:dyDescent="0.25">
      <c r="A496">
        <v>425</v>
      </c>
      <c r="B496" cm="1">
        <f t="array" ref="B496">SUMPRODUCT(DecisionVar_Q3_2,TRANSPOSE('Q3-Frozen sample'!B427:M427))</f>
        <v>3873.4816609134168</v>
      </c>
      <c r="C496">
        <f t="shared" si="51"/>
        <v>0</v>
      </c>
      <c r="D496" cm="1">
        <f t="array" ref="D496">SUMPRODUCT(DecisionVar_Q3_2,TRANSPOSE('Q3-Frozen sample'!P427:AA427))</f>
        <v>3102.5759594922001</v>
      </c>
      <c r="E496">
        <f t="shared" si="52"/>
        <v>0</v>
      </c>
      <c r="F496" cm="1">
        <f t="array" ref="F496">SUMPRODUCT(DecisionVar_Q3_2,TRANSPOSE('Q3-Frozen sample'!AD427:AO427))</f>
        <v>2547.4882438886812</v>
      </c>
      <c r="G496">
        <f t="shared" si="53"/>
        <v>0</v>
      </c>
      <c r="H496">
        <f t="shared" si="54"/>
        <v>9523.5458642942976</v>
      </c>
      <c r="I496">
        <f t="shared" si="55"/>
        <v>0</v>
      </c>
    </row>
    <row r="497" spans="1:9" x14ac:dyDescent="0.25">
      <c r="A497">
        <v>426</v>
      </c>
      <c r="B497" cm="1">
        <f t="array" ref="B497">SUMPRODUCT(DecisionVar_Q3_2,TRANSPOSE('Q3-Frozen sample'!B428:M428))</f>
        <v>3694.2437171073698</v>
      </c>
      <c r="C497">
        <f t="shared" si="51"/>
        <v>0</v>
      </c>
      <c r="D497" cm="1">
        <f t="array" ref="D497">SUMPRODUCT(DecisionVar_Q3_2,TRANSPOSE('Q3-Frozen sample'!P428:AA428))</f>
        <v>3134.5838260083428</v>
      </c>
      <c r="E497">
        <f t="shared" si="52"/>
        <v>0</v>
      </c>
      <c r="F497" cm="1">
        <f t="array" ref="F497">SUMPRODUCT(DecisionVar_Q3_2,TRANSPOSE('Q3-Frozen sample'!AD428:AO428))</f>
        <v>2636.7716752832607</v>
      </c>
      <c r="G497">
        <f t="shared" si="53"/>
        <v>0</v>
      </c>
      <c r="H497">
        <f t="shared" si="54"/>
        <v>9465.5992183989729</v>
      </c>
      <c r="I497">
        <f t="shared" si="55"/>
        <v>0</v>
      </c>
    </row>
    <row r="498" spans="1:9" x14ac:dyDescent="0.25">
      <c r="A498">
        <v>427</v>
      </c>
      <c r="B498" cm="1">
        <f t="array" ref="B498">SUMPRODUCT(DecisionVar_Q3_2,TRANSPOSE('Q3-Frozen sample'!B429:M429))</f>
        <v>3820.6042074224215</v>
      </c>
      <c r="C498">
        <f t="shared" si="51"/>
        <v>0</v>
      </c>
      <c r="D498" cm="1">
        <f t="array" ref="D498">SUMPRODUCT(DecisionVar_Q3_2,TRANSPOSE('Q3-Frozen sample'!P429:AA429))</f>
        <v>3151.1547184519927</v>
      </c>
      <c r="E498">
        <f t="shared" si="52"/>
        <v>0</v>
      </c>
      <c r="F498" cm="1">
        <f t="array" ref="F498">SUMPRODUCT(DecisionVar_Q3_2,TRANSPOSE('Q3-Frozen sample'!AD429:AO429))</f>
        <v>2682.6799468496511</v>
      </c>
      <c r="G498">
        <f t="shared" si="53"/>
        <v>0</v>
      </c>
      <c r="H498">
        <f t="shared" si="54"/>
        <v>9654.4388727240657</v>
      </c>
      <c r="I498">
        <f t="shared" si="55"/>
        <v>0</v>
      </c>
    </row>
    <row r="499" spans="1:9" x14ac:dyDescent="0.25">
      <c r="A499">
        <v>428</v>
      </c>
      <c r="B499" cm="1">
        <f t="array" ref="B499">SUMPRODUCT(DecisionVar_Q3_2,TRANSPOSE('Q3-Frozen sample'!B430:M430))</f>
        <v>3807.3936082155092</v>
      </c>
      <c r="C499">
        <f t="shared" si="51"/>
        <v>0</v>
      </c>
      <c r="D499" cm="1">
        <f t="array" ref="D499">SUMPRODUCT(DecisionVar_Q3_2,TRANSPOSE('Q3-Frozen sample'!P430:AA430))</f>
        <v>3074.9669875612217</v>
      </c>
      <c r="E499">
        <f t="shared" si="52"/>
        <v>0</v>
      </c>
      <c r="F499" cm="1">
        <f t="array" ref="F499">SUMPRODUCT(DecisionVar_Q3_2,TRANSPOSE('Q3-Frozen sample'!AD430:AO430))</f>
        <v>2569.0368460551167</v>
      </c>
      <c r="G499">
        <f t="shared" si="53"/>
        <v>0</v>
      </c>
      <c r="H499">
        <f t="shared" si="54"/>
        <v>9451.3974418318467</v>
      </c>
      <c r="I499">
        <f t="shared" si="55"/>
        <v>0</v>
      </c>
    </row>
    <row r="500" spans="1:9" x14ac:dyDescent="0.25">
      <c r="A500">
        <v>429</v>
      </c>
      <c r="B500" cm="1">
        <f t="array" ref="B500">SUMPRODUCT(DecisionVar_Q3_2,TRANSPOSE('Q3-Frozen sample'!B431:M431))</f>
        <v>3678.017601582535</v>
      </c>
      <c r="C500">
        <f t="shared" si="51"/>
        <v>0</v>
      </c>
      <c r="D500" cm="1">
        <f t="array" ref="D500">SUMPRODUCT(DecisionVar_Q3_2,TRANSPOSE('Q3-Frozen sample'!P431:AA431))</f>
        <v>3407.9538285248359</v>
      </c>
      <c r="E500">
        <f t="shared" si="52"/>
        <v>0</v>
      </c>
      <c r="F500" cm="1">
        <f t="array" ref="F500">SUMPRODUCT(DecisionVar_Q3_2,TRANSPOSE('Q3-Frozen sample'!AD431:AO431))</f>
        <v>2558.7065855872843</v>
      </c>
      <c r="G500">
        <f t="shared" si="53"/>
        <v>0</v>
      </c>
      <c r="H500">
        <f t="shared" si="54"/>
        <v>9644.6780156946552</v>
      </c>
      <c r="I500">
        <f t="shared" si="55"/>
        <v>0</v>
      </c>
    </row>
    <row r="501" spans="1:9" x14ac:dyDescent="0.25">
      <c r="A501">
        <v>430</v>
      </c>
      <c r="B501" cm="1">
        <f t="array" ref="B501">SUMPRODUCT(DecisionVar_Q3_2,TRANSPOSE('Q3-Frozen sample'!B432:M432))</f>
        <v>3757.074755766479</v>
      </c>
      <c r="C501">
        <f t="shared" si="51"/>
        <v>0</v>
      </c>
      <c r="D501" cm="1">
        <f t="array" ref="D501">SUMPRODUCT(DecisionVar_Q3_2,TRANSPOSE('Q3-Frozen sample'!P432:AA432))</f>
        <v>3163.0692311003886</v>
      </c>
      <c r="E501">
        <f t="shared" si="52"/>
        <v>0</v>
      </c>
      <c r="F501" cm="1">
        <f t="array" ref="F501">SUMPRODUCT(DecisionVar_Q3_2,TRANSPOSE('Q3-Frozen sample'!AD432:AO432))</f>
        <v>2651.0924814095706</v>
      </c>
      <c r="G501">
        <f t="shared" si="53"/>
        <v>0</v>
      </c>
      <c r="H501">
        <f t="shared" si="54"/>
        <v>9571.2364682764382</v>
      </c>
      <c r="I501">
        <f t="shared" si="55"/>
        <v>0</v>
      </c>
    </row>
    <row r="502" spans="1:9" x14ac:dyDescent="0.25">
      <c r="A502">
        <v>431</v>
      </c>
      <c r="B502" cm="1">
        <f t="array" ref="B502">SUMPRODUCT(DecisionVar_Q3_2,TRANSPOSE('Q3-Frozen sample'!B433:M433))</f>
        <v>3736.2124582153483</v>
      </c>
      <c r="C502">
        <f t="shared" si="51"/>
        <v>0</v>
      </c>
      <c r="D502" cm="1">
        <f t="array" ref="D502">SUMPRODUCT(DecisionVar_Q3_2,TRANSPOSE('Q3-Frozen sample'!P433:AA433))</f>
        <v>3047.1144208574547</v>
      </c>
      <c r="E502">
        <f t="shared" si="52"/>
        <v>0</v>
      </c>
      <c r="F502" cm="1">
        <f t="array" ref="F502">SUMPRODUCT(DecisionVar_Q3_2,TRANSPOSE('Q3-Frozen sample'!AD433:AO433))</f>
        <v>2680.2692753805864</v>
      </c>
      <c r="G502">
        <f t="shared" si="53"/>
        <v>0</v>
      </c>
      <c r="H502">
        <f t="shared" si="54"/>
        <v>9463.5961544533893</v>
      </c>
      <c r="I502">
        <f t="shared" si="55"/>
        <v>0</v>
      </c>
    </row>
    <row r="503" spans="1:9" x14ac:dyDescent="0.25">
      <c r="A503">
        <v>432</v>
      </c>
      <c r="B503" cm="1">
        <f t="array" ref="B503">SUMPRODUCT(DecisionVar_Q3_2,TRANSPOSE('Q3-Frozen sample'!B434:M434))</f>
        <v>3679.8206387681571</v>
      </c>
      <c r="C503">
        <f t="shared" si="51"/>
        <v>0</v>
      </c>
      <c r="D503" cm="1">
        <f t="array" ref="D503">SUMPRODUCT(DecisionVar_Q3_2,TRANSPOSE('Q3-Frozen sample'!P434:AA434))</f>
        <v>3066.1429756526541</v>
      </c>
      <c r="E503">
        <f t="shared" si="52"/>
        <v>0</v>
      </c>
      <c r="F503" cm="1">
        <f t="array" ref="F503">SUMPRODUCT(DecisionVar_Q3_2,TRANSPOSE('Q3-Frozen sample'!AD434:AO434))</f>
        <v>2598.724169255363</v>
      </c>
      <c r="G503">
        <f t="shared" si="53"/>
        <v>0</v>
      </c>
      <c r="H503">
        <f t="shared" si="54"/>
        <v>9344.6877836761741</v>
      </c>
      <c r="I503">
        <f t="shared" si="55"/>
        <v>0</v>
      </c>
    </row>
    <row r="504" spans="1:9" x14ac:dyDescent="0.25">
      <c r="A504">
        <v>433</v>
      </c>
      <c r="B504" cm="1">
        <f t="array" ref="B504">SUMPRODUCT(DecisionVar_Q3_2,TRANSPOSE('Q3-Frozen sample'!B435:M435))</f>
        <v>3550.4665529392605</v>
      </c>
      <c r="C504">
        <f t="shared" si="51"/>
        <v>0</v>
      </c>
      <c r="D504" cm="1">
        <f t="array" ref="D504">SUMPRODUCT(DecisionVar_Q3_2,TRANSPOSE('Q3-Frozen sample'!P435:AA435))</f>
        <v>3069.2042420719381</v>
      </c>
      <c r="E504">
        <f t="shared" si="52"/>
        <v>0</v>
      </c>
      <c r="F504" cm="1">
        <f t="array" ref="F504">SUMPRODUCT(DecisionVar_Q3_2,TRANSPOSE('Q3-Frozen sample'!AD435:AO435))</f>
        <v>2640.612429019659</v>
      </c>
      <c r="G504">
        <f t="shared" si="53"/>
        <v>0</v>
      </c>
      <c r="H504">
        <f t="shared" si="54"/>
        <v>9260.283224030858</v>
      </c>
      <c r="I504">
        <f t="shared" si="55"/>
        <v>0</v>
      </c>
    </row>
    <row r="505" spans="1:9" x14ac:dyDescent="0.25">
      <c r="A505">
        <v>434</v>
      </c>
      <c r="B505" cm="1">
        <f t="array" ref="B505">SUMPRODUCT(DecisionVar_Q3_2,TRANSPOSE('Q3-Frozen sample'!B436:M436))</f>
        <v>3892.4805739878298</v>
      </c>
      <c r="C505">
        <f t="shared" si="51"/>
        <v>0</v>
      </c>
      <c r="D505" cm="1">
        <f t="array" ref="D505">SUMPRODUCT(DecisionVar_Q3_2,TRANSPOSE('Q3-Frozen sample'!P436:AA436))</f>
        <v>3283.6319946102526</v>
      </c>
      <c r="E505">
        <f t="shared" si="52"/>
        <v>0</v>
      </c>
      <c r="F505" cm="1">
        <f t="array" ref="F505">SUMPRODUCT(DecisionVar_Q3_2,TRANSPOSE('Q3-Frozen sample'!AD436:AO436))</f>
        <v>2602.3708008045373</v>
      </c>
      <c r="G505">
        <f t="shared" si="53"/>
        <v>0</v>
      </c>
      <c r="H505">
        <f t="shared" si="54"/>
        <v>9778.4833694026202</v>
      </c>
      <c r="I505">
        <f t="shared" si="55"/>
        <v>0</v>
      </c>
    </row>
    <row r="506" spans="1:9" x14ac:dyDescent="0.25">
      <c r="A506">
        <v>435</v>
      </c>
      <c r="B506" cm="1">
        <f t="array" ref="B506">SUMPRODUCT(DecisionVar_Q3_2,TRANSPOSE('Q3-Frozen sample'!B437:M437))</f>
        <v>3710.7039426272327</v>
      </c>
      <c r="C506">
        <f t="shared" si="51"/>
        <v>0</v>
      </c>
      <c r="D506" cm="1">
        <f t="array" ref="D506">SUMPRODUCT(DecisionVar_Q3_2,TRANSPOSE('Q3-Frozen sample'!P437:AA437))</f>
        <v>3095.1400723431821</v>
      </c>
      <c r="E506">
        <f t="shared" si="52"/>
        <v>0</v>
      </c>
      <c r="F506" cm="1">
        <f t="array" ref="F506">SUMPRODUCT(DecisionVar_Q3_2,TRANSPOSE('Q3-Frozen sample'!AD437:AO437))</f>
        <v>2622.4458551341099</v>
      </c>
      <c r="G506">
        <f t="shared" si="53"/>
        <v>0</v>
      </c>
      <c r="H506">
        <f t="shared" si="54"/>
        <v>9428.2898701045251</v>
      </c>
      <c r="I506">
        <f t="shared" si="55"/>
        <v>0</v>
      </c>
    </row>
    <row r="507" spans="1:9" x14ac:dyDescent="0.25">
      <c r="A507">
        <v>436</v>
      </c>
      <c r="B507" cm="1">
        <f t="array" ref="B507">SUMPRODUCT(DecisionVar_Q3_2,TRANSPOSE('Q3-Frozen sample'!B438:M438))</f>
        <v>3878.4156142578408</v>
      </c>
      <c r="C507">
        <f t="shared" si="51"/>
        <v>0</v>
      </c>
      <c r="D507" cm="1">
        <f t="array" ref="D507">SUMPRODUCT(DecisionVar_Q3_2,TRANSPOSE('Q3-Frozen sample'!P438:AA438))</f>
        <v>3328.6876028184975</v>
      </c>
      <c r="E507">
        <f t="shared" si="52"/>
        <v>0</v>
      </c>
      <c r="F507" cm="1">
        <f t="array" ref="F507">SUMPRODUCT(DecisionVar_Q3_2,TRANSPOSE('Q3-Frozen sample'!AD438:AO438))</f>
        <v>2715.0425600095909</v>
      </c>
      <c r="G507">
        <f t="shared" si="53"/>
        <v>0</v>
      </c>
      <c r="H507">
        <f t="shared" si="54"/>
        <v>9922.1457770859288</v>
      </c>
      <c r="I507">
        <f t="shared" si="55"/>
        <v>0</v>
      </c>
    </row>
    <row r="508" spans="1:9" x14ac:dyDescent="0.25">
      <c r="A508">
        <v>437</v>
      </c>
      <c r="B508" cm="1">
        <f t="array" ref="B508">SUMPRODUCT(DecisionVar_Q3_2,TRANSPOSE('Q3-Frozen sample'!B439:M439))</f>
        <v>3798.7958784393427</v>
      </c>
      <c r="C508">
        <f t="shared" si="51"/>
        <v>0</v>
      </c>
      <c r="D508" cm="1">
        <f t="array" ref="D508">SUMPRODUCT(DecisionVar_Q3_2,TRANSPOSE('Q3-Frozen sample'!P439:AA439))</f>
        <v>3075.1197569853125</v>
      </c>
      <c r="E508">
        <f t="shared" si="52"/>
        <v>0</v>
      </c>
      <c r="F508" cm="1">
        <f t="array" ref="F508">SUMPRODUCT(DecisionVar_Q3_2,TRANSPOSE('Q3-Frozen sample'!AD439:AO439))</f>
        <v>2438.8554059238345</v>
      </c>
      <c r="G508">
        <f t="shared" si="53"/>
        <v>0</v>
      </c>
      <c r="H508">
        <f t="shared" si="54"/>
        <v>9312.7710413484892</v>
      </c>
      <c r="I508">
        <f t="shared" si="55"/>
        <v>0</v>
      </c>
    </row>
    <row r="509" spans="1:9" x14ac:dyDescent="0.25">
      <c r="A509">
        <v>438</v>
      </c>
      <c r="B509" cm="1">
        <f t="array" ref="B509">SUMPRODUCT(DecisionVar_Q3_2,TRANSPOSE('Q3-Frozen sample'!B440:M440))</f>
        <v>3525.4304229363879</v>
      </c>
      <c r="C509">
        <f t="shared" si="51"/>
        <v>0</v>
      </c>
      <c r="D509" cm="1">
        <f t="array" ref="D509">SUMPRODUCT(DecisionVar_Q3_2,TRANSPOSE('Q3-Frozen sample'!P440:AA440))</f>
        <v>3212.9115269660238</v>
      </c>
      <c r="E509">
        <f t="shared" si="52"/>
        <v>0</v>
      </c>
      <c r="F509" cm="1">
        <f t="array" ref="F509">SUMPRODUCT(DecisionVar_Q3_2,TRANSPOSE('Q3-Frozen sample'!AD440:AO440))</f>
        <v>2460.1609114417488</v>
      </c>
      <c r="G509">
        <f t="shared" si="53"/>
        <v>0</v>
      </c>
      <c r="H509">
        <f t="shared" si="54"/>
        <v>9198.5028613441609</v>
      </c>
      <c r="I509">
        <f t="shared" si="55"/>
        <v>0</v>
      </c>
    </row>
    <row r="510" spans="1:9" x14ac:dyDescent="0.25">
      <c r="A510">
        <v>439</v>
      </c>
      <c r="B510" cm="1">
        <f t="array" ref="B510">SUMPRODUCT(DecisionVar_Q3_2,TRANSPOSE('Q3-Frozen sample'!B441:M441))</f>
        <v>3744.9717885211003</v>
      </c>
      <c r="C510">
        <f t="shared" si="51"/>
        <v>0</v>
      </c>
      <c r="D510" cm="1">
        <f t="array" ref="D510">SUMPRODUCT(DecisionVar_Q3_2,TRANSPOSE('Q3-Frozen sample'!P441:AA441))</f>
        <v>3185.1325567735685</v>
      </c>
      <c r="E510">
        <f t="shared" si="52"/>
        <v>0</v>
      </c>
      <c r="F510" cm="1">
        <f t="array" ref="F510">SUMPRODUCT(DecisionVar_Q3_2,TRANSPOSE('Q3-Frozen sample'!AD441:AO441))</f>
        <v>2579.8104415748662</v>
      </c>
      <c r="G510">
        <f t="shared" si="53"/>
        <v>0</v>
      </c>
      <c r="H510">
        <f t="shared" si="54"/>
        <v>9509.9147868695345</v>
      </c>
      <c r="I510">
        <f t="shared" si="55"/>
        <v>0</v>
      </c>
    </row>
    <row r="511" spans="1:9" x14ac:dyDescent="0.25">
      <c r="A511">
        <v>440</v>
      </c>
      <c r="B511" cm="1">
        <f t="array" ref="B511">SUMPRODUCT(DecisionVar_Q3_2,TRANSPOSE('Q3-Frozen sample'!B442:M442))</f>
        <v>3959.6228852295912</v>
      </c>
      <c r="C511">
        <f t="shared" si="51"/>
        <v>0</v>
      </c>
      <c r="D511" cm="1">
        <f t="array" ref="D511">SUMPRODUCT(DecisionVar_Q3_2,TRANSPOSE('Q3-Frozen sample'!P442:AA442))</f>
        <v>3095.2702269842698</v>
      </c>
      <c r="E511">
        <f t="shared" si="52"/>
        <v>0</v>
      </c>
      <c r="F511" cm="1">
        <f t="array" ref="F511">SUMPRODUCT(DecisionVar_Q3_2,TRANSPOSE('Q3-Frozen sample'!AD442:AO442))</f>
        <v>2706.8504527122327</v>
      </c>
      <c r="G511">
        <f t="shared" si="53"/>
        <v>0</v>
      </c>
      <c r="H511">
        <f t="shared" si="54"/>
        <v>9761.7435649260933</v>
      </c>
      <c r="I511">
        <f t="shared" si="55"/>
        <v>0</v>
      </c>
    </row>
    <row r="512" spans="1:9" x14ac:dyDescent="0.25">
      <c r="A512">
        <v>441</v>
      </c>
      <c r="B512" cm="1">
        <f t="array" ref="B512">SUMPRODUCT(DecisionVar_Q3_2,TRANSPOSE('Q3-Frozen sample'!B443:M443))</f>
        <v>3760.2079138136705</v>
      </c>
      <c r="C512">
        <f t="shared" si="51"/>
        <v>0</v>
      </c>
      <c r="D512" cm="1">
        <f t="array" ref="D512">SUMPRODUCT(DecisionVar_Q3_2,TRANSPOSE('Q3-Frozen sample'!P443:AA443))</f>
        <v>3228.793726127029</v>
      </c>
      <c r="E512">
        <f t="shared" si="52"/>
        <v>0</v>
      </c>
      <c r="F512" cm="1">
        <f t="array" ref="F512">SUMPRODUCT(DecisionVar_Q3_2,TRANSPOSE('Q3-Frozen sample'!AD443:AO443))</f>
        <v>2496.4059969976211</v>
      </c>
      <c r="G512">
        <f t="shared" si="53"/>
        <v>0</v>
      </c>
      <c r="H512">
        <f t="shared" si="54"/>
        <v>9485.4076369383201</v>
      </c>
      <c r="I512">
        <f t="shared" si="55"/>
        <v>0</v>
      </c>
    </row>
    <row r="513" spans="1:9" x14ac:dyDescent="0.25">
      <c r="A513">
        <v>442</v>
      </c>
      <c r="B513" cm="1">
        <f t="array" ref="B513">SUMPRODUCT(DecisionVar_Q3_2,TRANSPOSE('Q3-Frozen sample'!B444:M444))</f>
        <v>3820.5886399372957</v>
      </c>
      <c r="C513">
        <f t="shared" si="51"/>
        <v>0</v>
      </c>
      <c r="D513" cm="1">
        <f t="array" ref="D513">SUMPRODUCT(DecisionVar_Q3_2,TRANSPOSE('Q3-Frozen sample'!P444:AA444))</f>
        <v>3207.997190497772</v>
      </c>
      <c r="E513">
        <f t="shared" si="52"/>
        <v>0</v>
      </c>
      <c r="F513" cm="1">
        <f t="array" ref="F513">SUMPRODUCT(DecisionVar_Q3_2,TRANSPOSE('Q3-Frozen sample'!AD444:AO444))</f>
        <v>2638.3120465142579</v>
      </c>
      <c r="G513">
        <f t="shared" si="53"/>
        <v>0</v>
      </c>
      <c r="H513">
        <f t="shared" si="54"/>
        <v>9666.897876949326</v>
      </c>
      <c r="I513">
        <f t="shared" si="55"/>
        <v>0</v>
      </c>
    </row>
    <row r="514" spans="1:9" x14ac:dyDescent="0.25">
      <c r="A514">
        <v>443</v>
      </c>
      <c r="B514" cm="1">
        <f t="array" ref="B514">SUMPRODUCT(DecisionVar_Q3_2,TRANSPOSE('Q3-Frozen sample'!B445:M445))</f>
        <v>3908.0376654887764</v>
      </c>
      <c r="C514">
        <f t="shared" si="51"/>
        <v>0</v>
      </c>
      <c r="D514" cm="1">
        <f t="array" ref="D514">SUMPRODUCT(DecisionVar_Q3_2,TRANSPOSE('Q3-Frozen sample'!P445:AA445))</f>
        <v>3100.5362046299897</v>
      </c>
      <c r="E514">
        <f t="shared" si="52"/>
        <v>0</v>
      </c>
      <c r="F514" cm="1">
        <f t="array" ref="F514">SUMPRODUCT(DecisionVar_Q3_2,TRANSPOSE('Q3-Frozen sample'!AD445:AO445))</f>
        <v>2562.733742418819</v>
      </c>
      <c r="G514">
        <f t="shared" si="53"/>
        <v>0</v>
      </c>
      <c r="H514">
        <f t="shared" si="54"/>
        <v>9571.3076125375846</v>
      </c>
      <c r="I514">
        <f t="shared" si="55"/>
        <v>0</v>
      </c>
    </row>
    <row r="515" spans="1:9" x14ac:dyDescent="0.25">
      <c r="A515">
        <v>444</v>
      </c>
      <c r="B515" cm="1">
        <f t="array" ref="B515">SUMPRODUCT(DecisionVar_Q3_2,TRANSPOSE('Q3-Frozen sample'!B446:M446))</f>
        <v>3799.2065636137831</v>
      </c>
      <c r="C515">
        <f t="shared" si="51"/>
        <v>0</v>
      </c>
      <c r="D515" cm="1">
        <f t="array" ref="D515">SUMPRODUCT(DecisionVar_Q3_2,TRANSPOSE('Q3-Frozen sample'!P446:AA446))</f>
        <v>2965.18357368542</v>
      </c>
      <c r="E515">
        <f t="shared" si="52"/>
        <v>0</v>
      </c>
      <c r="F515" cm="1">
        <f t="array" ref="F515">SUMPRODUCT(DecisionVar_Q3_2,TRANSPOSE('Q3-Frozen sample'!AD446:AO446))</f>
        <v>2465.8684295548092</v>
      </c>
      <c r="G515">
        <f t="shared" si="53"/>
        <v>0</v>
      </c>
      <c r="H515">
        <f t="shared" si="54"/>
        <v>9230.2585668540123</v>
      </c>
      <c r="I515">
        <f t="shared" si="55"/>
        <v>0</v>
      </c>
    </row>
    <row r="516" spans="1:9" x14ac:dyDescent="0.25">
      <c r="A516">
        <v>445</v>
      </c>
      <c r="B516" cm="1">
        <f t="array" ref="B516">SUMPRODUCT(DecisionVar_Q3_2,TRANSPOSE('Q3-Frozen sample'!B447:M447))</f>
        <v>3668.2123384168649</v>
      </c>
      <c r="C516">
        <f t="shared" si="51"/>
        <v>0</v>
      </c>
      <c r="D516" cm="1">
        <f t="array" ref="D516">SUMPRODUCT(DecisionVar_Q3_2,TRANSPOSE('Q3-Frozen sample'!P447:AA447))</f>
        <v>3088.8601007957463</v>
      </c>
      <c r="E516">
        <f t="shared" si="52"/>
        <v>0</v>
      </c>
      <c r="F516" cm="1">
        <f t="array" ref="F516">SUMPRODUCT(DecisionVar_Q3_2,TRANSPOSE('Q3-Frozen sample'!AD447:AO447))</f>
        <v>2551.6002125681753</v>
      </c>
      <c r="G516">
        <f t="shared" si="53"/>
        <v>0</v>
      </c>
      <c r="H516">
        <f t="shared" si="54"/>
        <v>9308.6726517807874</v>
      </c>
      <c r="I516">
        <f t="shared" si="55"/>
        <v>0</v>
      </c>
    </row>
    <row r="517" spans="1:9" x14ac:dyDescent="0.25">
      <c r="A517">
        <v>446</v>
      </c>
      <c r="B517" cm="1">
        <f t="array" ref="B517">SUMPRODUCT(DecisionVar_Q3_2,TRANSPOSE('Q3-Frozen sample'!B448:M448))</f>
        <v>3712.3324658768283</v>
      </c>
      <c r="C517">
        <f t="shared" si="51"/>
        <v>0</v>
      </c>
      <c r="D517" cm="1">
        <f t="array" ref="D517">SUMPRODUCT(DecisionVar_Q3_2,TRANSPOSE('Q3-Frozen sample'!P448:AA448))</f>
        <v>3259.4810845623069</v>
      </c>
      <c r="E517">
        <f t="shared" si="52"/>
        <v>0</v>
      </c>
      <c r="F517" cm="1">
        <f t="array" ref="F517">SUMPRODUCT(DecisionVar_Q3_2,TRANSPOSE('Q3-Frozen sample'!AD448:AO448))</f>
        <v>2728.6037077093447</v>
      </c>
      <c r="G517">
        <f t="shared" si="53"/>
        <v>0</v>
      </c>
      <c r="H517">
        <f t="shared" si="54"/>
        <v>9700.41725814848</v>
      </c>
      <c r="I517">
        <f t="shared" si="55"/>
        <v>0</v>
      </c>
    </row>
    <row r="518" spans="1:9" x14ac:dyDescent="0.25">
      <c r="A518">
        <v>447</v>
      </c>
      <c r="B518" cm="1">
        <f t="array" ref="B518">SUMPRODUCT(DecisionVar_Q3_2,TRANSPOSE('Q3-Frozen sample'!B449:M449))</f>
        <v>3754.4483799538807</v>
      </c>
      <c r="C518">
        <f t="shared" si="51"/>
        <v>0</v>
      </c>
      <c r="D518" cm="1">
        <f t="array" ref="D518">SUMPRODUCT(DecisionVar_Q3_2,TRANSPOSE('Q3-Frozen sample'!P449:AA449))</f>
        <v>3108.7428517228705</v>
      </c>
      <c r="E518">
        <f t="shared" si="52"/>
        <v>0</v>
      </c>
      <c r="F518" cm="1">
        <f t="array" ref="F518">SUMPRODUCT(DecisionVar_Q3_2,TRANSPOSE('Q3-Frozen sample'!AD449:AO449))</f>
        <v>2481.440513983026</v>
      </c>
      <c r="G518">
        <f t="shared" si="53"/>
        <v>0</v>
      </c>
      <c r="H518">
        <f t="shared" si="54"/>
        <v>9344.6317456597772</v>
      </c>
      <c r="I518">
        <f t="shared" si="55"/>
        <v>0</v>
      </c>
    </row>
    <row r="519" spans="1:9" x14ac:dyDescent="0.25">
      <c r="A519">
        <v>448</v>
      </c>
      <c r="B519" cm="1">
        <f t="array" ref="B519">SUMPRODUCT(DecisionVar_Q3_2,TRANSPOSE('Q3-Frozen sample'!B450:M450))</f>
        <v>3823.0002939397032</v>
      </c>
      <c r="C519">
        <f t="shared" si="51"/>
        <v>0</v>
      </c>
      <c r="D519" cm="1">
        <f t="array" ref="D519">SUMPRODUCT(DecisionVar_Q3_2,TRANSPOSE('Q3-Frozen sample'!P450:AA450))</f>
        <v>3230.1806853997523</v>
      </c>
      <c r="E519">
        <f t="shared" si="52"/>
        <v>0</v>
      </c>
      <c r="F519" cm="1">
        <f t="array" ref="F519">SUMPRODUCT(DecisionVar_Q3_2,TRANSPOSE('Q3-Frozen sample'!AD450:AO450))</f>
        <v>2512.1942849826628</v>
      </c>
      <c r="G519">
        <f t="shared" si="53"/>
        <v>0</v>
      </c>
      <c r="H519">
        <f t="shared" si="54"/>
        <v>9565.3752643221178</v>
      </c>
      <c r="I519">
        <f t="shared" si="55"/>
        <v>0</v>
      </c>
    </row>
    <row r="520" spans="1:9" x14ac:dyDescent="0.25">
      <c r="A520">
        <v>449</v>
      </c>
      <c r="B520" cm="1">
        <f t="array" ref="B520">SUMPRODUCT(DecisionVar_Q3_2,TRANSPOSE('Q3-Frozen sample'!B451:M451))</f>
        <v>3896.1484344119594</v>
      </c>
      <c r="C520">
        <f t="shared" si="51"/>
        <v>0</v>
      </c>
      <c r="D520" cm="1">
        <f t="array" ref="D520">SUMPRODUCT(DecisionVar_Q3_2,TRANSPOSE('Q3-Frozen sample'!P451:AA451))</f>
        <v>3204.257833413069</v>
      </c>
      <c r="E520">
        <f t="shared" si="52"/>
        <v>0</v>
      </c>
      <c r="F520" cm="1">
        <f t="array" ref="F520">SUMPRODUCT(DecisionVar_Q3_2,TRANSPOSE('Q3-Frozen sample'!AD451:AO451))</f>
        <v>2671.3343132106415</v>
      </c>
      <c r="G520">
        <f t="shared" si="53"/>
        <v>0</v>
      </c>
      <c r="H520">
        <f t="shared" si="54"/>
        <v>9771.7405810356704</v>
      </c>
      <c r="I520">
        <f t="shared" si="55"/>
        <v>0</v>
      </c>
    </row>
    <row r="521" spans="1:9" x14ac:dyDescent="0.25">
      <c r="A521">
        <v>450</v>
      </c>
      <c r="B521" cm="1">
        <f t="array" ref="B521">SUMPRODUCT(DecisionVar_Q3_2,TRANSPOSE('Q3-Frozen sample'!B452:M452))</f>
        <v>3816.5768376693923</v>
      </c>
      <c r="C521">
        <f t="shared" ref="C521:C584" si="56">IF(B521&gt;$P$19,1,0)</f>
        <v>0</v>
      </c>
      <c r="D521" cm="1">
        <f t="array" ref="D521">SUMPRODUCT(DecisionVar_Q3_2,TRANSPOSE('Q3-Frozen sample'!P452:AA452))</f>
        <v>3192.8876743973142</v>
      </c>
      <c r="E521">
        <f t="shared" ref="E521:E584" si="57">IF(D521&gt;$Q$19,1,0)</f>
        <v>0</v>
      </c>
      <c r="F521" cm="1">
        <f t="array" ref="F521">SUMPRODUCT(DecisionVar_Q3_2,TRANSPOSE('Q3-Frozen sample'!AD452:AO452))</f>
        <v>2545.0697704790273</v>
      </c>
      <c r="G521">
        <f t="shared" ref="G521:G584" si="58">IF(F521&gt;$R$19,1,0)</f>
        <v>0</v>
      </c>
      <c r="H521">
        <f t="shared" ref="H521:H584" si="59">SUM(B521,D521,F521)</f>
        <v>9554.5342825457337</v>
      </c>
      <c r="I521">
        <f t="shared" ref="I521:I584" si="60">IF(H521&gt;$S$19,1,0)</f>
        <v>0</v>
      </c>
    </row>
    <row r="522" spans="1:9" x14ac:dyDescent="0.25">
      <c r="A522">
        <v>451</v>
      </c>
      <c r="B522" cm="1">
        <f t="array" ref="B522">SUMPRODUCT(DecisionVar_Q3_2,TRANSPOSE('Q3-Frozen sample'!B453:M453))</f>
        <v>3560.4923335355197</v>
      </c>
      <c r="C522">
        <f t="shared" si="56"/>
        <v>0</v>
      </c>
      <c r="D522" cm="1">
        <f t="array" ref="D522">SUMPRODUCT(DecisionVar_Q3_2,TRANSPOSE('Q3-Frozen sample'!P453:AA453))</f>
        <v>3142.7629966795239</v>
      </c>
      <c r="E522">
        <f t="shared" si="57"/>
        <v>0</v>
      </c>
      <c r="F522" cm="1">
        <f t="array" ref="F522">SUMPRODUCT(DecisionVar_Q3_2,TRANSPOSE('Q3-Frozen sample'!AD453:AO453))</f>
        <v>2664.7946276009848</v>
      </c>
      <c r="G522">
        <f t="shared" si="58"/>
        <v>0</v>
      </c>
      <c r="H522">
        <f t="shared" si="59"/>
        <v>9368.0499578160288</v>
      </c>
      <c r="I522">
        <f t="shared" si="60"/>
        <v>0</v>
      </c>
    </row>
    <row r="523" spans="1:9" x14ac:dyDescent="0.25">
      <c r="A523">
        <v>452</v>
      </c>
      <c r="B523" cm="1">
        <f t="array" ref="B523">SUMPRODUCT(DecisionVar_Q3_2,TRANSPOSE('Q3-Frozen sample'!B454:M454))</f>
        <v>3843.7141098466236</v>
      </c>
      <c r="C523">
        <f t="shared" si="56"/>
        <v>0</v>
      </c>
      <c r="D523" cm="1">
        <f t="array" ref="D523">SUMPRODUCT(DecisionVar_Q3_2,TRANSPOSE('Q3-Frozen sample'!P454:AA454))</f>
        <v>3061.4206207118114</v>
      </c>
      <c r="E523">
        <f t="shared" si="57"/>
        <v>0</v>
      </c>
      <c r="F523" cm="1">
        <f t="array" ref="F523">SUMPRODUCT(DecisionVar_Q3_2,TRANSPOSE('Q3-Frozen sample'!AD454:AO454))</f>
        <v>2502.9222374297151</v>
      </c>
      <c r="G523">
        <f t="shared" si="58"/>
        <v>0</v>
      </c>
      <c r="H523">
        <f t="shared" si="59"/>
        <v>9408.0569679881501</v>
      </c>
      <c r="I523">
        <f t="shared" si="60"/>
        <v>0</v>
      </c>
    </row>
    <row r="524" spans="1:9" x14ac:dyDescent="0.25">
      <c r="A524">
        <v>453</v>
      </c>
      <c r="B524" cm="1">
        <f t="array" ref="B524">SUMPRODUCT(DecisionVar_Q3_2,TRANSPOSE('Q3-Frozen sample'!B455:M455))</f>
        <v>3862.4915045748517</v>
      </c>
      <c r="C524">
        <f t="shared" si="56"/>
        <v>0</v>
      </c>
      <c r="D524" cm="1">
        <f t="array" ref="D524">SUMPRODUCT(DecisionVar_Q3_2,TRANSPOSE('Q3-Frozen sample'!P455:AA455))</f>
        <v>2973.891150301944</v>
      </c>
      <c r="E524">
        <f t="shared" si="57"/>
        <v>0</v>
      </c>
      <c r="F524" cm="1">
        <f t="array" ref="F524">SUMPRODUCT(DecisionVar_Q3_2,TRANSPOSE('Q3-Frozen sample'!AD455:AO455))</f>
        <v>2684.9362376805911</v>
      </c>
      <c r="G524">
        <f t="shared" si="58"/>
        <v>0</v>
      </c>
      <c r="H524">
        <f t="shared" si="59"/>
        <v>9521.3188925573868</v>
      </c>
      <c r="I524">
        <f t="shared" si="60"/>
        <v>0</v>
      </c>
    </row>
    <row r="525" spans="1:9" x14ac:dyDescent="0.25">
      <c r="A525">
        <v>454</v>
      </c>
      <c r="B525" cm="1">
        <f t="array" ref="B525">SUMPRODUCT(DecisionVar_Q3_2,TRANSPOSE('Q3-Frozen sample'!B456:M456))</f>
        <v>3771.2491494987889</v>
      </c>
      <c r="C525">
        <f t="shared" si="56"/>
        <v>0</v>
      </c>
      <c r="D525" cm="1">
        <f t="array" ref="D525">SUMPRODUCT(DecisionVar_Q3_2,TRANSPOSE('Q3-Frozen sample'!P456:AA456))</f>
        <v>3106.2253377870429</v>
      </c>
      <c r="E525">
        <f t="shared" si="57"/>
        <v>0</v>
      </c>
      <c r="F525" cm="1">
        <f t="array" ref="F525">SUMPRODUCT(DecisionVar_Q3_2,TRANSPOSE('Q3-Frozen sample'!AD456:AO456))</f>
        <v>2617.700066790158</v>
      </c>
      <c r="G525">
        <f t="shared" si="58"/>
        <v>0</v>
      </c>
      <c r="H525">
        <f t="shared" si="59"/>
        <v>9495.1745540759894</v>
      </c>
      <c r="I525">
        <f t="shared" si="60"/>
        <v>0</v>
      </c>
    </row>
    <row r="526" spans="1:9" x14ac:dyDescent="0.25">
      <c r="A526">
        <v>455</v>
      </c>
      <c r="B526" cm="1">
        <f t="array" ref="B526">SUMPRODUCT(DecisionVar_Q3_2,TRANSPOSE('Q3-Frozen sample'!B457:M457))</f>
        <v>3986.1439683416484</v>
      </c>
      <c r="C526">
        <f t="shared" si="56"/>
        <v>0</v>
      </c>
      <c r="D526" cm="1">
        <f t="array" ref="D526">SUMPRODUCT(DecisionVar_Q3_2,TRANSPOSE('Q3-Frozen sample'!P457:AA457))</f>
        <v>3065.885775619784</v>
      </c>
      <c r="E526">
        <f t="shared" si="57"/>
        <v>0</v>
      </c>
      <c r="F526" cm="1">
        <f t="array" ref="F526">SUMPRODUCT(DecisionVar_Q3_2,TRANSPOSE('Q3-Frozen sample'!AD457:AO457))</f>
        <v>2673.6973471337797</v>
      </c>
      <c r="G526">
        <f t="shared" si="58"/>
        <v>0</v>
      </c>
      <c r="H526">
        <f t="shared" si="59"/>
        <v>9725.727091095212</v>
      </c>
      <c r="I526">
        <f t="shared" si="60"/>
        <v>0</v>
      </c>
    </row>
    <row r="527" spans="1:9" x14ac:dyDescent="0.25">
      <c r="A527">
        <v>456</v>
      </c>
      <c r="B527" cm="1">
        <f t="array" ref="B527">SUMPRODUCT(DecisionVar_Q3_2,TRANSPOSE('Q3-Frozen sample'!B458:M458))</f>
        <v>3916.0456323118769</v>
      </c>
      <c r="C527">
        <f t="shared" si="56"/>
        <v>0</v>
      </c>
      <c r="D527" cm="1">
        <f t="array" ref="D527">SUMPRODUCT(DecisionVar_Q3_2,TRANSPOSE('Q3-Frozen sample'!P458:AA458))</f>
        <v>3188.9424832585905</v>
      </c>
      <c r="E527">
        <f t="shared" si="57"/>
        <v>0</v>
      </c>
      <c r="F527" cm="1">
        <f t="array" ref="F527">SUMPRODUCT(DecisionVar_Q3_2,TRANSPOSE('Q3-Frozen sample'!AD458:AO458))</f>
        <v>2634.9427148320569</v>
      </c>
      <c r="G527">
        <f t="shared" si="58"/>
        <v>0</v>
      </c>
      <c r="H527">
        <f t="shared" si="59"/>
        <v>9739.9308304025253</v>
      </c>
      <c r="I527">
        <f t="shared" si="60"/>
        <v>0</v>
      </c>
    </row>
    <row r="528" spans="1:9" x14ac:dyDescent="0.25">
      <c r="A528">
        <v>457</v>
      </c>
      <c r="B528" cm="1">
        <f t="array" ref="B528">SUMPRODUCT(DecisionVar_Q3_2,TRANSPOSE('Q3-Frozen sample'!B459:M459))</f>
        <v>3866.6088883689472</v>
      </c>
      <c r="C528">
        <f t="shared" si="56"/>
        <v>0</v>
      </c>
      <c r="D528" cm="1">
        <f t="array" ref="D528">SUMPRODUCT(DecisionVar_Q3_2,TRANSPOSE('Q3-Frozen sample'!P459:AA459))</f>
        <v>3128.1745947850695</v>
      </c>
      <c r="E528">
        <f t="shared" si="57"/>
        <v>0</v>
      </c>
      <c r="F528" cm="1">
        <f t="array" ref="F528">SUMPRODUCT(DecisionVar_Q3_2,TRANSPOSE('Q3-Frozen sample'!AD459:AO459))</f>
        <v>2500.9846944012693</v>
      </c>
      <c r="G528">
        <f t="shared" si="58"/>
        <v>0</v>
      </c>
      <c r="H528">
        <f t="shared" si="59"/>
        <v>9495.7681775552865</v>
      </c>
      <c r="I528">
        <f t="shared" si="60"/>
        <v>0</v>
      </c>
    </row>
    <row r="529" spans="1:9" x14ac:dyDescent="0.25">
      <c r="A529">
        <v>458</v>
      </c>
      <c r="B529" cm="1">
        <f t="array" ref="B529">SUMPRODUCT(DecisionVar_Q3_2,TRANSPOSE('Q3-Frozen sample'!B460:M460))</f>
        <v>3714.0354128775812</v>
      </c>
      <c r="C529">
        <f t="shared" si="56"/>
        <v>0</v>
      </c>
      <c r="D529" cm="1">
        <f t="array" ref="D529">SUMPRODUCT(DecisionVar_Q3_2,TRANSPOSE('Q3-Frozen sample'!P460:AA460))</f>
        <v>3288.6680115293361</v>
      </c>
      <c r="E529">
        <f t="shared" si="57"/>
        <v>0</v>
      </c>
      <c r="F529" cm="1">
        <f t="array" ref="F529">SUMPRODUCT(DecisionVar_Q3_2,TRANSPOSE('Q3-Frozen sample'!AD460:AO460))</f>
        <v>2527.8217926035804</v>
      </c>
      <c r="G529">
        <f t="shared" si="58"/>
        <v>0</v>
      </c>
      <c r="H529">
        <f t="shared" si="59"/>
        <v>9530.5252170104977</v>
      </c>
      <c r="I529">
        <f t="shared" si="60"/>
        <v>0</v>
      </c>
    </row>
    <row r="530" spans="1:9" x14ac:dyDescent="0.25">
      <c r="A530">
        <v>459</v>
      </c>
      <c r="B530" cm="1">
        <f t="array" ref="B530">SUMPRODUCT(DecisionVar_Q3_2,TRANSPOSE('Q3-Frozen sample'!B461:M461))</f>
        <v>3695.278170943091</v>
      </c>
      <c r="C530">
        <f t="shared" si="56"/>
        <v>0</v>
      </c>
      <c r="D530" cm="1">
        <f t="array" ref="D530">SUMPRODUCT(DecisionVar_Q3_2,TRANSPOSE('Q3-Frozen sample'!P461:AA461))</f>
        <v>2987.8260788420853</v>
      </c>
      <c r="E530">
        <f t="shared" si="57"/>
        <v>0</v>
      </c>
      <c r="F530" cm="1">
        <f t="array" ref="F530">SUMPRODUCT(DecisionVar_Q3_2,TRANSPOSE('Q3-Frozen sample'!AD461:AO461))</f>
        <v>2512.8149142454863</v>
      </c>
      <c r="G530">
        <f t="shared" si="58"/>
        <v>0</v>
      </c>
      <c r="H530">
        <f t="shared" si="59"/>
        <v>9195.9191640306617</v>
      </c>
      <c r="I530">
        <f t="shared" si="60"/>
        <v>0</v>
      </c>
    </row>
    <row r="531" spans="1:9" x14ac:dyDescent="0.25">
      <c r="A531">
        <v>460</v>
      </c>
      <c r="B531" cm="1">
        <f t="array" ref="B531">SUMPRODUCT(DecisionVar_Q3_2,TRANSPOSE('Q3-Frozen sample'!B462:M462))</f>
        <v>3722.1610035164672</v>
      </c>
      <c r="C531">
        <f t="shared" si="56"/>
        <v>0</v>
      </c>
      <c r="D531" cm="1">
        <f t="array" ref="D531">SUMPRODUCT(DecisionVar_Q3_2,TRANSPOSE('Q3-Frozen sample'!P462:AA462))</f>
        <v>3353.5840783883059</v>
      </c>
      <c r="E531">
        <f t="shared" si="57"/>
        <v>0</v>
      </c>
      <c r="F531" cm="1">
        <f t="array" ref="F531">SUMPRODUCT(DecisionVar_Q3_2,TRANSPOSE('Q3-Frozen sample'!AD462:AO462))</f>
        <v>2551.6050857081468</v>
      </c>
      <c r="G531">
        <f t="shared" si="58"/>
        <v>0</v>
      </c>
      <c r="H531">
        <f t="shared" si="59"/>
        <v>9627.3501676129199</v>
      </c>
      <c r="I531">
        <f t="shared" si="60"/>
        <v>0</v>
      </c>
    </row>
    <row r="532" spans="1:9" x14ac:dyDescent="0.25">
      <c r="A532">
        <v>461</v>
      </c>
      <c r="B532" cm="1">
        <f t="array" ref="B532">SUMPRODUCT(DecisionVar_Q3_2,TRANSPOSE('Q3-Frozen sample'!B463:M463))</f>
        <v>3686.3251168847873</v>
      </c>
      <c r="C532">
        <f t="shared" si="56"/>
        <v>0</v>
      </c>
      <c r="D532" cm="1">
        <f t="array" ref="D532">SUMPRODUCT(DecisionVar_Q3_2,TRANSPOSE('Q3-Frozen sample'!P463:AA463))</f>
        <v>3054.5760415042937</v>
      </c>
      <c r="E532">
        <f t="shared" si="57"/>
        <v>0</v>
      </c>
      <c r="F532" cm="1">
        <f t="array" ref="F532">SUMPRODUCT(DecisionVar_Q3_2,TRANSPOSE('Q3-Frozen sample'!AD463:AO463))</f>
        <v>2642.1453121997879</v>
      </c>
      <c r="G532">
        <f t="shared" si="58"/>
        <v>0</v>
      </c>
      <c r="H532">
        <f t="shared" si="59"/>
        <v>9383.046470588868</v>
      </c>
      <c r="I532">
        <f t="shared" si="60"/>
        <v>0</v>
      </c>
    </row>
    <row r="533" spans="1:9" x14ac:dyDescent="0.25">
      <c r="A533">
        <v>462</v>
      </c>
      <c r="B533" cm="1">
        <f t="array" ref="B533">SUMPRODUCT(DecisionVar_Q3_2,TRANSPOSE('Q3-Frozen sample'!B464:M464))</f>
        <v>4104.7356773405627</v>
      </c>
      <c r="C533">
        <f t="shared" si="56"/>
        <v>1</v>
      </c>
      <c r="D533" cm="1">
        <f t="array" ref="D533">SUMPRODUCT(DecisionVar_Q3_2,TRANSPOSE('Q3-Frozen sample'!P464:AA464))</f>
        <v>3026.9530255635582</v>
      </c>
      <c r="E533">
        <f t="shared" si="57"/>
        <v>0</v>
      </c>
      <c r="F533" cm="1">
        <f t="array" ref="F533">SUMPRODUCT(DecisionVar_Q3_2,TRANSPOSE('Q3-Frozen sample'!AD464:AO464))</f>
        <v>2591.056940224697</v>
      </c>
      <c r="G533">
        <f t="shared" si="58"/>
        <v>0</v>
      </c>
      <c r="H533">
        <f t="shared" si="59"/>
        <v>9722.7456431288174</v>
      </c>
      <c r="I533">
        <f t="shared" si="60"/>
        <v>0</v>
      </c>
    </row>
    <row r="534" spans="1:9" x14ac:dyDescent="0.25">
      <c r="A534">
        <v>463</v>
      </c>
      <c r="B534" cm="1">
        <f t="array" ref="B534">SUMPRODUCT(DecisionVar_Q3_2,TRANSPOSE('Q3-Frozen sample'!B465:M465))</f>
        <v>4008.9583899177096</v>
      </c>
      <c r="C534">
        <f t="shared" si="56"/>
        <v>1</v>
      </c>
      <c r="D534" cm="1">
        <f t="array" ref="D534">SUMPRODUCT(DecisionVar_Q3_2,TRANSPOSE('Q3-Frozen sample'!P465:AA465))</f>
        <v>3161.1284279727997</v>
      </c>
      <c r="E534">
        <f t="shared" si="57"/>
        <v>0</v>
      </c>
      <c r="F534" cm="1">
        <f t="array" ref="F534">SUMPRODUCT(DecisionVar_Q3_2,TRANSPOSE('Q3-Frozen sample'!AD465:AO465))</f>
        <v>2750.9086771750112</v>
      </c>
      <c r="G534">
        <f t="shared" si="58"/>
        <v>0</v>
      </c>
      <c r="H534">
        <f t="shared" si="59"/>
        <v>9920.995495065521</v>
      </c>
      <c r="I534">
        <f t="shared" si="60"/>
        <v>0</v>
      </c>
    </row>
    <row r="535" spans="1:9" x14ac:dyDescent="0.25">
      <c r="A535">
        <v>464</v>
      </c>
      <c r="B535" cm="1">
        <f t="array" ref="B535">SUMPRODUCT(DecisionVar_Q3_2,TRANSPOSE('Q3-Frozen sample'!B466:M466))</f>
        <v>3742.290594148777</v>
      </c>
      <c r="C535">
        <f t="shared" si="56"/>
        <v>0</v>
      </c>
      <c r="D535" cm="1">
        <f t="array" ref="D535">SUMPRODUCT(DecisionVar_Q3_2,TRANSPOSE('Q3-Frozen sample'!P466:AA466))</f>
        <v>2924.7958205409609</v>
      </c>
      <c r="E535">
        <f t="shared" si="57"/>
        <v>0</v>
      </c>
      <c r="F535" cm="1">
        <f t="array" ref="F535">SUMPRODUCT(DecisionVar_Q3_2,TRANSPOSE('Q3-Frozen sample'!AD466:AO466))</f>
        <v>2471.4063611031779</v>
      </c>
      <c r="G535">
        <f t="shared" si="58"/>
        <v>0</v>
      </c>
      <c r="H535">
        <f t="shared" si="59"/>
        <v>9138.4927757929163</v>
      </c>
      <c r="I535">
        <f t="shared" si="60"/>
        <v>0</v>
      </c>
    </row>
    <row r="536" spans="1:9" x14ac:dyDescent="0.25">
      <c r="A536">
        <v>465</v>
      </c>
      <c r="B536" cm="1">
        <f t="array" ref="B536">SUMPRODUCT(DecisionVar_Q3_2,TRANSPOSE('Q3-Frozen sample'!B467:M467))</f>
        <v>3593.723139714225</v>
      </c>
      <c r="C536">
        <f t="shared" si="56"/>
        <v>0</v>
      </c>
      <c r="D536" cm="1">
        <f t="array" ref="D536">SUMPRODUCT(DecisionVar_Q3_2,TRANSPOSE('Q3-Frozen sample'!P467:AA467))</f>
        <v>3408.2042545893278</v>
      </c>
      <c r="E536">
        <f t="shared" si="57"/>
        <v>0</v>
      </c>
      <c r="F536" cm="1">
        <f t="array" ref="F536">SUMPRODUCT(DecisionVar_Q3_2,TRANSPOSE('Q3-Frozen sample'!AD467:AO467))</f>
        <v>2643.1326970815949</v>
      </c>
      <c r="G536">
        <f t="shared" si="58"/>
        <v>0</v>
      </c>
      <c r="H536">
        <f t="shared" si="59"/>
        <v>9645.0600913851486</v>
      </c>
      <c r="I536">
        <f t="shared" si="60"/>
        <v>0</v>
      </c>
    </row>
    <row r="537" spans="1:9" x14ac:dyDescent="0.25">
      <c r="A537">
        <v>466</v>
      </c>
      <c r="B537" cm="1">
        <f t="array" ref="B537">SUMPRODUCT(DecisionVar_Q3_2,TRANSPOSE('Q3-Frozen sample'!B468:M468))</f>
        <v>3735.7655549217548</v>
      </c>
      <c r="C537">
        <f t="shared" si="56"/>
        <v>0</v>
      </c>
      <c r="D537" cm="1">
        <f t="array" ref="D537">SUMPRODUCT(DecisionVar_Q3_2,TRANSPOSE('Q3-Frozen sample'!P468:AA468))</f>
        <v>2988.3148268997047</v>
      </c>
      <c r="E537">
        <f t="shared" si="57"/>
        <v>0</v>
      </c>
      <c r="F537" cm="1">
        <f t="array" ref="F537">SUMPRODUCT(DecisionVar_Q3_2,TRANSPOSE('Q3-Frozen sample'!AD468:AO468))</f>
        <v>2604.3516238176189</v>
      </c>
      <c r="G537">
        <f t="shared" si="58"/>
        <v>0</v>
      </c>
      <c r="H537">
        <f t="shared" si="59"/>
        <v>9328.4320056390789</v>
      </c>
      <c r="I537">
        <f t="shared" si="60"/>
        <v>0</v>
      </c>
    </row>
    <row r="538" spans="1:9" x14ac:dyDescent="0.25">
      <c r="A538">
        <v>467</v>
      </c>
      <c r="B538" cm="1">
        <f t="array" ref="B538">SUMPRODUCT(DecisionVar_Q3_2,TRANSPOSE('Q3-Frozen sample'!B469:M469))</f>
        <v>3713.8789415592205</v>
      </c>
      <c r="C538">
        <f t="shared" si="56"/>
        <v>0</v>
      </c>
      <c r="D538" cm="1">
        <f t="array" ref="D538">SUMPRODUCT(DecisionVar_Q3_2,TRANSPOSE('Q3-Frozen sample'!P469:AA469))</f>
        <v>3162.5567110672309</v>
      </c>
      <c r="E538">
        <f t="shared" si="57"/>
        <v>0</v>
      </c>
      <c r="F538" cm="1">
        <f t="array" ref="F538">SUMPRODUCT(DecisionVar_Q3_2,TRANSPOSE('Q3-Frozen sample'!AD469:AO469))</f>
        <v>2574.1768525838488</v>
      </c>
      <c r="G538">
        <f t="shared" si="58"/>
        <v>0</v>
      </c>
      <c r="H538">
        <f t="shared" si="59"/>
        <v>9450.6125052102998</v>
      </c>
      <c r="I538">
        <f t="shared" si="60"/>
        <v>0</v>
      </c>
    </row>
    <row r="539" spans="1:9" x14ac:dyDescent="0.25">
      <c r="A539">
        <v>468</v>
      </c>
      <c r="B539" cm="1">
        <f t="array" ref="B539">SUMPRODUCT(DecisionVar_Q3_2,TRANSPOSE('Q3-Frozen sample'!B470:M470))</f>
        <v>3681.9632661518349</v>
      </c>
      <c r="C539">
        <f t="shared" si="56"/>
        <v>0</v>
      </c>
      <c r="D539" cm="1">
        <f t="array" ref="D539">SUMPRODUCT(DecisionVar_Q3_2,TRANSPOSE('Q3-Frozen sample'!P470:AA470))</f>
        <v>3105.3832948173931</v>
      </c>
      <c r="E539">
        <f t="shared" si="57"/>
        <v>0</v>
      </c>
      <c r="F539" cm="1">
        <f t="array" ref="F539">SUMPRODUCT(DecisionVar_Q3_2,TRANSPOSE('Q3-Frozen sample'!AD470:AO470))</f>
        <v>2675.1699502655156</v>
      </c>
      <c r="G539">
        <f t="shared" si="58"/>
        <v>0</v>
      </c>
      <c r="H539">
        <f t="shared" si="59"/>
        <v>9462.516511234744</v>
      </c>
      <c r="I539">
        <f t="shared" si="60"/>
        <v>0</v>
      </c>
    </row>
    <row r="540" spans="1:9" x14ac:dyDescent="0.25">
      <c r="A540">
        <v>469</v>
      </c>
      <c r="B540" cm="1">
        <f t="array" ref="B540">SUMPRODUCT(DecisionVar_Q3_2,TRANSPOSE('Q3-Frozen sample'!B471:M471))</f>
        <v>3795.5610470459419</v>
      </c>
      <c r="C540">
        <f t="shared" si="56"/>
        <v>0</v>
      </c>
      <c r="D540" cm="1">
        <f t="array" ref="D540">SUMPRODUCT(DecisionVar_Q3_2,TRANSPOSE('Q3-Frozen sample'!P471:AA471))</f>
        <v>3047.9148465154894</v>
      </c>
      <c r="E540">
        <f t="shared" si="57"/>
        <v>0</v>
      </c>
      <c r="F540" cm="1">
        <f t="array" ref="F540">SUMPRODUCT(DecisionVar_Q3_2,TRANSPOSE('Q3-Frozen sample'!AD471:AO471))</f>
        <v>2444.2410609235531</v>
      </c>
      <c r="G540">
        <f t="shared" si="58"/>
        <v>0</v>
      </c>
      <c r="H540">
        <f t="shared" si="59"/>
        <v>9287.7169544849858</v>
      </c>
      <c r="I540">
        <f t="shared" si="60"/>
        <v>0</v>
      </c>
    </row>
    <row r="541" spans="1:9" x14ac:dyDescent="0.25">
      <c r="A541">
        <v>470</v>
      </c>
      <c r="B541" cm="1">
        <f t="array" ref="B541">SUMPRODUCT(DecisionVar_Q3_2,TRANSPOSE('Q3-Frozen sample'!B472:M472))</f>
        <v>3727.5480636230805</v>
      </c>
      <c r="C541">
        <f t="shared" si="56"/>
        <v>0</v>
      </c>
      <c r="D541" cm="1">
        <f t="array" ref="D541">SUMPRODUCT(DecisionVar_Q3_2,TRANSPOSE('Q3-Frozen sample'!P472:AA472))</f>
        <v>3186.9308489666996</v>
      </c>
      <c r="E541">
        <f t="shared" si="57"/>
        <v>0</v>
      </c>
      <c r="F541" cm="1">
        <f t="array" ref="F541">SUMPRODUCT(DecisionVar_Q3_2,TRANSPOSE('Q3-Frozen sample'!AD472:AO472))</f>
        <v>2494.830274015791</v>
      </c>
      <c r="G541">
        <f t="shared" si="58"/>
        <v>0</v>
      </c>
      <c r="H541">
        <f t="shared" si="59"/>
        <v>9409.3091866055711</v>
      </c>
      <c r="I541">
        <f t="shared" si="60"/>
        <v>0</v>
      </c>
    </row>
    <row r="542" spans="1:9" x14ac:dyDescent="0.25">
      <c r="A542">
        <v>471</v>
      </c>
      <c r="B542" cm="1">
        <f t="array" ref="B542">SUMPRODUCT(DecisionVar_Q3_2,TRANSPOSE('Q3-Frozen sample'!B473:M473))</f>
        <v>3623.7806713235245</v>
      </c>
      <c r="C542">
        <f t="shared" si="56"/>
        <v>0</v>
      </c>
      <c r="D542" cm="1">
        <f t="array" ref="D542">SUMPRODUCT(DecisionVar_Q3_2,TRANSPOSE('Q3-Frozen sample'!P473:AA473))</f>
        <v>3241.8150065414261</v>
      </c>
      <c r="E542">
        <f t="shared" si="57"/>
        <v>0</v>
      </c>
      <c r="F542" cm="1">
        <f t="array" ref="F542">SUMPRODUCT(DecisionVar_Q3_2,TRANSPOSE('Q3-Frozen sample'!AD473:AO473))</f>
        <v>2531.6395903579341</v>
      </c>
      <c r="G542">
        <f t="shared" si="58"/>
        <v>0</v>
      </c>
      <c r="H542">
        <f t="shared" si="59"/>
        <v>9397.2352682228848</v>
      </c>
      <c r="I542">
        <f t="shared" si="60"/>
        <v>0</v>
      </c>
    </row>
    <row r="543" spans="1:9" x14ac:dyDescent="0.25">
      <c r="A543">
        <v>472</v>
      </c>
      <c r="B543" cm="1">
        <f t="array" ref="B543">SUMPRODUCT(DecisionVar_Q3_2,TRANSPOSE('Q3-Frozen sample'!B474:M474))</f>
        <v>3882.9816396456786</v>
      </c>
      <c r="C543">
        <f t="shared" si="56"/>
        <v>0</v>
      </c>
      <c r="D543" cm="1">
        <f t="array" ref="D543">SUMPRODUCT(DecisionVar_Q3_2,TRANSPOSE('Q3-Frozen sample'!P474:AA474))</f>
        <v>3128.5432699796825</v>
      </c>
      <c r="E543">
        <f t="shared" si="57"/>
        <v>0</v>
      </c>
      <c r="F543" cm="1">
        <f t="array" ref="F543">SUMPRODUCT(DecisionVar_Q3_2,TRANSPOSE('Q3-Frozen sample'!AD474:AO474))</f>
        <v>2768.6519401253404</v>
      </c>
      <c r="G543">
        <f t="shared" si="58"/>
        <v>0</v>
      </c>
      <c r="H543">
        <f t="shared" si="59"/>
        <v>9780.1768497507019</v>
      </c>
      <c r="I543">
        <f t="shared" si="60"/>
        <v>0</v>
      </c>
    </row>
    <row r="544" spans="1:9" x14ac:dyDescent="0.25">
      <c r="A544">
        <v>473</v>
      </c>
      <c r="B544" cm="1">
        <f t="array" ref="B544">SUMPRODUCT(DecisionVar_Q3_2,TRANSPOSE('Q3-Frozen sample'!B475:M475))</f>
        <v>3618.1308423499904</v>
      </c>
      <c r="C544">
        <f t="shared" si="56"/>
        <v>0</v>
      </c>
      <c r="D544" cm="1">
        <f t="array" ref="D544">SUMPRODUCT(DecisionVar_Q3_2,TRANSPOSE('Q3-Frozen sample'!P475:AA475))</f>
        <v>3249.1379569302326</v>
      </c>
      <c r="E544">
        <f t="shared" si="57"/>
        <v>0</v>
      </c>
      <c r="F544" cm="1">
        <f t="array" ref="F544">SUMPRODUCT(DecisionVar_Q3_2,TRANSPOSE('Q3-Frozen sample'!AD475:AO475))</f>
        <v>2679.2261255369904</v>
      </c>
      <c r="G544">
        <f t="shared" si="58"/>
        <v>0</v>
      </c>
      <c r="H544">
        <f t="shared" si="59"/>
        <v>9546.4949248172124</v>
      </c>
      <c r="I544">
        <f t="shared" si="60"/>
        <v>0</v>
      </c>
    </row>
    <row r="545" spans="1:9" x14ac:dyDescent="0.25">
      <c r="A545">
        <v>474</v>
      </c>
      <c r="B545" cm="1">
        <f t="array" ref="B545">SUMPRODUCT(DecisionVar_Q3_2,TRANSPOSE('Q3-Frozen sample'!B476:M476))</f>
        <v>3793.0326757069315</v>
      </c>
      <c r="C545">
        <f t="shared" si="56"/>
        <v>0</v>
      </c>
      <c r="D545" cm="1">
        <f t="array" ref="D545">SUMPRODUCT(DecisionVar_Q3_2,TRANSPOSE('Q3-Frozen sample'!P476:AA476))</f>
        <v>3117.4499484591024</v>
      </c>
      <c r="E545">
        <f t="shared" si="57"/>
        <v>0</v>
      </c>
      <c r="F545" cm="1">
        <f t="array" ref="F545">SUMPRODUCT(DecisionVar_Q3_2,TRANSPOSE('Q3-Frozen sample'!AD476:AO476))</f>
        <v>2657.2101754014911</v>
      </c>
      <c r="G545">
        <f t="shared" si="58"/>
        <v>0</v>
      </c>
      <c r="H545">
        <f t="shared" si="59"/>
        <v>9567.6927995675251</v>
      </c>
      <c r="I545">
        <f t="shared" si="60"/>
        <v>0</v>
      </c>
    </row>
    <row r="546" spans="1:9" x14ac:dyDescent="0.25">
      <c r="A546">
        <v>475</v>
      </c>
      <c r="B546" cm="1">
        <f t="array" ref="B546">SUMPRODUCT(DecisionVar_Q3_2,TRANSPOSE('Q3-Frozen sample'!B477:M477))</f>
        <v>3806.0340953606765</v>
      </c>
      <c r="C546">
        <f t="shared" si="56"/>
        <v>0</v>
      </c>
      <c r="D546" cm="1">
        <f t="array" ref="D546">SUMPRODUCT(DecisionVar_Q3_2,TRANSPOSE('Q3-Frozen sample'!P477:AA477))</f>
        <v>3155.5392640877335</v>
      </c>
      <c r="E546">
        <f t="shared" si="57"/>
        <v>0</v>
      </c>
      <c r="F546" cm="1">
        <f t="array" ref="F546">SUMPRODUCT(DecisionVar_Q3_2,TRANSPOSE('Q3-Frozen sample'!AD477:AO477))</f>
        <v>2743.2893001883526</v>
      </c>
      <c r="G546">
        <f t="shared" si="58"/>
        <v>0</v>
      </c>
      <c r="H546">
        <f t="shared" si="59"/>
        <v>9704.8626596367631</v>
      </c>
      <c r="I546">
        <f t="shared" si="60"/>
        <v>0</v>
      </c>
    </row>
    <row r="547" spans="1:9" x14ac:dyDescent="0.25">
      <c r="A547">
        <v>476</v>
      </c>
      <c r="B547" cm="1">
        <f t="array" ref="B547">SUMPRODUCT(DecisionVar_Q3_2,TRANSPOSE('Q3-Frozen sample'!B478:M478))</f>
        <v>3977.4380988696012</v>
      </c>
      <c r="C547">
        <f t="shared" si="56"/>
        <v>0</v>
      </c>
      <c r="D547" cm="1">
        <f t="array" ref="D547">SUMPRODUCT(DecisionVar_Q3_2,TRANSPOSE('Q3-Frozen sample'!P478:AA478))</f>
        <v>3086.007915371591</v>
      </c>
      <c r="E547">
        <f t="shared" si="57"/>
        <v>0</v>
      </c>
      <c r="F547" cm="1">
        <f t="array" ref="F547">SUMPRODUCT(DecisionVar_Q3_2,TRANSPOSE('Q3-Frozen sample'!AD478:AO478))</f>
        <v>2628.8687210114767</v>
      </c>
      <c r="G547">
        <f t="shared" si="58"/>
        <v>0</v>
      </c>
      <c r="H547">
        <f t="shared" si="59"/>
        <v>9692.3147352526685</v>
      </c>
      <c r="I547">
        <f t="shared" si="60"/>
        <v>0</v>
      </c>
    </row>
    <row r="548" spans="1:9" x14ac:dyDescent="0.25">
      <c r="A548">
        <v>477</v>
      </c>
      <c r="B548" cm="1">
        <f t="array" ref="B548">SUMPRODUCT(DecisionVar_Q3_2,TRANSPOSE('Q3-Frozen sample'!B479:M479))</f>
        <v>3811.7507885832611</v>
      </c>
      <c r="C548">
        <f t="shared" si="56"/>
        <v>0</v>
      </c>
      <c r="D548" cm="1">
        <f t="array" ref="D548">SUMPRODUCT(DecisionVar_Q3_2,TRANSPOSE('Q3-Frozen sample'!P479:AA479))</f>
        <v>3100.2627062190472</v>
      </c>
      <c r="E548">
        <f t="shared" si="57"/>
        <v>0</v>
      </c>
      <c r="F548" cm="1">
        <f t="array" ref="F548">SUMPRODUCT(DecisionVar_Q3_2,TRANSPOSE('Q3-Frozen sample'!AD479:AO479))</f>
        <v>2627.5263778734811</v>
      </c>
      <c r="G548">
        <f t="shared" si="58"/>
        <v>0</v>
      </c>
      <c r="H548">
        <f t="shared" si="59"/>
        <v>9539.5398726757885</v>
      </c>
      <c r="I548">
        <f t="shared" si="60"/>
        <v>0</v>
      </c>
    </row>
    <row r="549" spans="1:9" x14ac:dyDescent="0.25">
      <c r="A549">
        <v>478</v>
      </c>
      <c r="B549" cm="1">
        <f t="array" ref="B549">SUMPRODUCT(DecisionVar_Q3_2,TRANSPOSE('Q3-Frozen sample'!B480:M480))</f>
        <v>3568.0097584737659</v>
      </c>
      <c r="C549">
        <f t="shared" si="56"/>
        <v>0</v>
      </c>
      <c r="D549" cm="1">
        <f t="array" ref="D549">SUMPRODUCT(DecisionVar_Q3_2,TRANSPOSE('Q3-Frozen sample'!P480:AA480))</f>
        <v>3080.4906645947485</v>
      </c>
      <c r="E549">
        <f t="shared" si="57"/>
        <v>0</v>
      </c>
      <c r="F549" cm="1">
        <f t="array" ref="F549">SUMPRODUCT(DecisionVar_Q3_2,TRANSPOSE('Q3-Frozen sample'!AD480:AO480))</f>
        <v>2707.8719958047582</v>
      </c>
      <c r="G549">
        <f t="shared" si="58"/>
        <v>0</v>
      </c>
      <c r="H549">
        <f t="shared" si="59"/>
        <v>9356.3724188732722</v>
      </c>
      <c r="I549">
        <f t="shared" si="60"/>
        <v>0</v>
      </c>
    </row>
    <row r="550" spans="1:9" x14ac:dyDescent="0.25">
      <c r="A550">
        <v>479</v>
      </c>
      <c r="B550" cm="1">
        <f t="array" ref="B550">SUMPRODUCT(DecisionVar_Q3_2,TRANSPOSE('Q3-Frozen sample'!B481:M481))</f>
        <v>3727.2857077932035</v>
      </c>
      <c r="C550">
        <f t="shared" si="56"/>
        <v>0</v>
      </c>
      <c r="D550" cm="1">
        <f t="array" ref="D550">SUMPRODUCT(DecisionVar_Q3_2,TRANSPOSE('Q3-Frozen sample'!P481:AA481))</f>
        <v>3140.0211516571062</v>
      </c>
      <c r="E550">
        <f t="shared" si="57"/>
        <v>0</v>
      </c>
      <c r="F550" cm="1">
        <f t="array" ref="F550">SUMPRODUCT(DecisionVar_Q3_2,TRANSPOSE('Q3-Frozen sample'!AD481:AO481))</f>
        <v>2641.4202568617197</v>
      </c>
      <c r="G550">
        <f t="shared" si="58"/>
        <v>0</v>
      </c>
      <c r="H550">
        <f t="shared" si="59"/>
        <v>9508.7271163120295</v>
      </c>
      <c r="I550">
        <f t="shared" si="60"/>
        <v>0</v>
      </c>
    </row>
    <row r="551" spans="1:9" x14ac:dyDescent="0.25">
      <c r="A551">
        <v>480</v>
      </c>
      <c r="B551" cm="1">
        <f t="array" ref="B551">SUMPRODUCT(DecisionVar_Q3_2,TRANSPOSE('Q3-Frozen sample'!B482:M482))</f>
        <v>3692.0458401935016</v>
      </c>
      <c r="C551">
        <f t="shared" si="56"/>
        <v>0</v>
      </c>
      <c r="D551" cm="1">
        <f t="array" ref="D551">SUMPRODUCT(DecisionVar_Q3_2,TRANSPOSE('Q3-Frozen sample'!P482:AA482))</f>
        <v>2943.2535689839187</v>
      </c>
      <c r="E551">
        <f t="shared" si="57"/>
        <v>0</v>
      </c>
      <c r="F551" cm="1">
        <f t="array" ref="F551">SUMPRODUCT(DecisionVar_Q3_2,TRANSPOSE('Q3-Frozen sample'!AD482:AO482))</f>
        <v>2570.073088575261</v>
      </c>
      <c r="G551">
        <f t="shared" si="58"/>
        <v>0</v>
      </c>
      <c r="H551">
        <f t="shared" si="59"/>
        <v>9205.3724977526799</v>
      </c>
      <c r="I551">
        <f t="shared" si="60"/>
        <v>0</v>
      </c>
    </row>
    <row r="552" spans="1:9" x14ac:dyDescent="0.25">
      <c r="A552">
        <v>481</v>
      </c>
      <c r="B552" cm="1">
        <f t="array" ref="B552">SUMPRODUCT(DecisionVar_Q3_2,TRANSPOSE('Q3-Frozen sample'!B483:M483))</f>
        <v>3835.9029543395313</v>
      </c>
      <c r="C552">
        <f t="shared" si="56"/>
        <v>0</v>
      </c>
      <c r="D552" cm="1">
        <f t="array" ref="D552">SUMPRODUCT(DecisionVar_Q3_2,TRANSPOSE('Q3-Frozen sample'!P483:AA483))</f>
        <v>3076.1882523984359</v>
      </c>
      <c r="E552">
        <f t="shared" si="57"/>
        <v>0</v>
      </c>
      <c r="F552" cm="1">
        <f t="array" ref="F552">SUMPRODUCT(DecisionVar_Q3_2,TRANSPOSE('Q3-Frozen sample'!AD483:AO483))</f>
        <v>2601.387632774668</v>
      </c>
      <c r="G552">
        <f t="shared" si="58"/>
        <v>0</v>
      </c>
      <c r="H552">
        <f t="shared" si="59"/>
        <v>9513.4788395126343</v>
      </c>
      <c r="I552">
        <f t="shared" si="60"/>
        <v>0</v>
      </c>
    </row>
    <row r="553" spans="1:9" x14ac:dyDescent="0.25">
      <c r="A553">
        <v>482</v>
      </c>
      <c r="B553" cm="1">
        <f t="array" ref="B553">SUMPRODUCT(DecisionVar_Q3_2,TRANSPOSE('Q3-Frozen sample'!B484:M484))</f>
        <v>3829.0640984527745</v>
      </c>
      <c r="C553">
        <f t="shared" si="56"/>
        <v>0</v>
      </c>
      <c r="D553" cm="1">
        <f t="array" ref="D553">SUMPRODUCT(DecisionVar_Q3_2,TRANSPOSE('Q3-Frozen sample'!P484:AA484))</f>
        <v>3013.2068013234571</v>
      </c>
      <c r="E553">
        <f t="shared" si="57"/>
        <v>0</v>
      </c>
      <c r="F553" cm="1">
        <f t="array" ref="F553">SUMPRODUCT(DecisionVar_Q3_2,TRANSPOSE('Q3-Frozen sample'!AD484:AO484))</f>
        <v>2602.0044067279841</v>
      </c>
      <c r="G553">
        <f t="shared" si="58"/>
        <v>0</v>
      </c>
      <c r="H553">
        <f t="shared" si="59"/>
        <v>9444.2753065042161</v>
      </c>
      <c r="I553">
        <f t="shared" si="60"/>
        <v>0</v>
      </c>
    </row>
    <row r="554" spans="1:9" x14ac:dyDescent="0.25">
      <c r="A554">
        <v>483</v>
      </c>
      <c r="B554" cm="1">
        <f t="array" ref="B554">SUMPRODUCT(DecisionVar_Q3_2,TRANSPOSE('Q3-Frozen sample'!B485:M485))</f>
        <v>3719.0335789076589</v>
      </c>
      <c r="C554">
        <f t="shared" si="56"/>
        <v>0</v>
      </c>
      <c r="D554" cm="1">
        <f t="array" ref="D554">SUMPRODUCT(DecisionVar_Q3_2,TRANSPOSE('Q3-Frozen sample'!P485:AA485))</f>
        <v>3296.3381082661467</v>
      </c>
      <c r="E554">
        <f t="shared" si="57"/>
        <v>0</v>
      </c>
      <c r="F554" cm="1">
        <f t="array" ref="F554">SUMPRODUCT(DecisionVar_Q3_2,TRANSPOSE('Q3-Frozen sample'!AD485:AO485))</f>
        <v>2499.0548976126274</v>
      </c>
      <c r="G554">
        <f t="shared" si="58"/>
        <v>0</v>
      </c>
      <c r="H554">
        <f t="shared" si="59"/>
        <v>9514.4265847864335</v>
      </c>
      <c r="I554">
        <f t="shared" si="60"/>
        <v>0</v>
      </c>
    </row>
    <row r="555" spans="1:9" x14ac:dyDescent="0.25">
      <c r="A555">
        <v>484</v>
      </c>
      <c r="B555" cm="1">
        <f t="array" ref="B555">SUMPRODUCT(DecisionVar_Q3_2,TRANSPOSE('Q3-Frozen sample'!B486:M486))</f>
        <v>3860.4976460935941</v>
      </c>
      <c r="C555">
        <f t="shared" si="56"/>
        <v>0</v>
      </c>
      <c r="D555" cm="1">
        <f t="array" ref="D555">SUMPRODUCT(DecisionVar_Q3_2,TRANSPOSE('Q3-Frozen sample'!P486:AA486))</f>
        <v>3307.3424498131681</v>
      </c>
      <c r="E555">
        <f t="shared" si="57"/>
        <v>0</v>
      </c>
      <c r="F555" cm="1">
        <f t="array" ref="F555">SUMPRODUCT(DecisionVar_Q3_2,TRANSPOSE('Q3-Frozen sample'!AD486:AO486))</f>
        <v>2506.0958994595157</v>
      </c>
      <c r="G555">
        <f t="shared" si="58"/>
        <v>0</v>
      </c>
      <c r="H555">
        <f t="shared" si="59"/>
        <v>9673.9359953662788</v>
      </c>
      <c r="I555">
        <f t="shared" si="60"/>
        <v>0</v>
      </c>
    </row>
    <row r="556" spans="1:9" x14ac:dyDescent="0.25">
      <c r="A556">
        <v>485</v>
      </c>
      <c r="B556" cm="1">
        <f t="array" ref="B556">SUMPRODUCT(DecisionVar_Q3_2,TRANSPOSE('Q3-Frozen sample'!B487:M487))</f>
        <v>3685.166640143616</v>
      </c>
      <c r="C556">
        <f t="shared" si="56"/>
        <v>0</v>
      </c>
      <c r="D556" cm="1">
        <f t="array" ref="D556">SUMPRODUCT(DecisionVar_Q3_2,TRANSPOSE('Q3-Frozen sample'!P487:AA487))</f>
        <v>3191.9483440558652</v>
      </c>
      <c r="E556">
        <f t="shared" si="57"/>
        <v>0</v>
      </c>
      <c r="F556" cm="1">
        <f t="array" ref="F556">SUMPRODUCT(DecisionVar_Q3_2,TRANSPOSE('Q3-Frozen sample'!AD487:AO487))</f>
        <v>2667.9296057158058</v>
      </c>
      <c r="G556">
        <f t="shared" si="58"/>
        <v>0</v>
      </c>
      <c r="H556">
        <f t="shared" si="59"/>
        <v>9545.0445899152874</v>
      </c>
      <c r="I556">
        <f t="shared" si="60"/>
        <v>0</v>
      </c>
    </row>
    <row r="557" spans="1:9" x14ac:dyDescent="0.25">
      <c r="A557">
        <v>486</v>
      </c>
      <c r="B557" cm="1">
        <f t="array" ref="B557">SUMPRODUCT(DecisionVar_Q3_2,TRANSPOSE('Q3-Frozen sample'!B488:M488))</f>
        <v>3561.831895264866</v>
      </c>
      <c r="C557">
        <f t="shared" si="56"/>
        <v>0</v>
      </c>
      <c r="D557" cm="1">
        <f t="array" ref="D557">SUMPRODUCT(DecisionVar_Q3_2,TRANSPOSE('Q3-Frozen sample'!P488:AA488))</f>
        <v>3252.167459678315</v>
      </c>
      <c r="E557">
        <f t="shared" si="57"/>
        <v>0</v>
      </c>
      <c r="F557" cm="1">
        <f t="array" ref="F557">SUMPRODUCT(DecisionVar_Q3_2,TRANSPOSE('Q3-Frozen sample'!AD488:AO488))</f>
        <v>2619.6575327116584</v>
      </c>
      <c r="G557">
        <f t="shared" si="58"/>
        <v>0</v>
      </c>
      <c r="H557">
        <f t="shared" si="59"/>
        <v>9433.656887654839</v>
      </c>
      <c r="I557">
        <f t="shared" si="60"/>
        <v>0</v>
      </c>
    </row>
    <row r="558" spans="1:9" x14ac:dyDescent="0.25">
      <c r="A558">
        <v>487</v>
      </c>
      <c r="B558" cm="1">
        <f t="array" ref="B558">SUMPRODUCT(DecisionVar_Q3_2,TRANSPOSE('Q3-Frozen sample'!B489:M489))</f>
        <v>3629.8064623856899</v>
      </c>
      <c r="C558">
        <f t="shared" si="56"/>
        <v>0</v>
      </c>
      <c r="D558" cm="1">
        <f t="array" ref="D558">SUMPRODUCT(DecisionVar_Q3_2,TRANSPOSE('Q3-Frozen sample'!P489:AA489))</f>
        <v>2926.0430264275483</v>
      </c>
      <c r="E558">
        <f t="shared" si="57"/>
        <v>0</v>
      </c>
      <c r="F558" cm="1">
        <f t="array" ref="F558">SUMPRODUCT(DecisionVar_Q3_2,TRANSPOSE('Q3-Frozen sample'!AD489:AO489))</f>
        <v>2467.5989965401982</v>
      </c>
      <c r="G558">
        <f t="shared" si="58"/>
        <v>0</v>
      </c>
      <c r="H558">
        <f t="shared" si="59"/>
        <v>9023.4484853534359</v>
      </c>
      <c r="I558">
        <f t="shared" si="60"/>
        <v>0</v>
      </c>
    </row>
    <row r="559" spans="1:9" x14ac:dyDescent="0.25">
      <c r="A559">
        <v>488</v>
      </c>
      <c r="B559" cm="1">
        <f t="array" ref="B559">SUMPRODUCT(DecisionVar_Q3_2,TRANSPOSE('Q3-Frozen sample'!B490:M490))</f>
        <v>3717.5985614544143</v>
      </c>
      <c r="C559">
        <f t="shared" si="56"/>
        <v>0</v>
      </c>
      <c r="D559" cm="1">
        <f t="array" ref="D559">SUMPRODUCT(DecisionVar_Q3_2,TRANSPOSE('Q3-Frozen sample'!P490:AA490))</f>
        <v>3080.6158384350738</v>
      </c>
      <c r="E559">
        <f t="shared" si="57"/>
        <v>0</v>
      </c>
      <c r="F559" cm="1">
        <f t="array" ref="F559">SUMPRODUCT(DecisionVar_Q3_2,TRANSPOSE('Q3-Frozen sample'!AD490:AO490))</f>
        <v>2721.5693207344207</v>
      </c>
      <c r="G559">
        <f t="shared" si="58"/>
        <v>0</v>
      </c>
      <c r="H559">
        <f t="shared" si="59"/>
        <v>9519.7837206239092</v>
      </c>
      <c r="I559">
        <f t="shared" si="60"/>
        <v>0</v>
      </c>
    </row>
    <row r="560" spans="1:9" x14ac:dyDescent="0.25">
      <c r="A560">
        <v>489</v>
      </c>
      <c r="B560" cm="1">
        <f t="array" ref="B560">SUMPRODUCT(DecisionVar_Q3_2,TRANSPOSE('Q3-Frozen sample'!B491:M491))</f>
        <v>3784.0691665063146</v>
      </c>
      <c r="C560">
        <f t="shared" si="56"/>
        <v>0</v>
      </c>
      <c r="D560" cm="1">
        <f t="array" ref="D560">SUMPRODUCT(DecisionVar_Q3_2,TRANSPOSE('Q3-Frozen sample'!P491:AA491))</f>
        <v>3148.9231336794542</v>
      </c>
      <c r="E560">
        <f t="shared" si="57"/>
        <v>0</v>
      </c>
      <c r="F560" cm="1">
        <f t="array" ref="F560">SUMPRODUCT(DecisionVar_Q3_2,TRANSPOSE('Q3-Frozen sample'!AD491:AO491))</f>
        <v>2505.0916435758345</v>
      </c>
      <c r="G560">
        <f t="shared" si="58"/>
        <v>0</v>
      </c>
      <c r="H560">
        <f t="shared" si="59"/>
        <v>9438.0839437616032</v>
      </c>
      <c r="I560">
        <f t="shared" si="60"/>
        <v>0</v>
      </c>
    </row>
    <row r="561" spans="1:9" x14ac:dyDescent="0.25">
      <c r="A561">
        <v>490</v>
      </c>
      <c r="B561" cm="1">
        <f t="array" ref="B561">SUMPRODUCT(DecisionVar_Q3_2,TRANSPOSE('Q3-Frozen sample'!B492:M492))</f>
        <v>3633.5252270104229</v>
      </c>
      <c r="C561">
        <f t="shared" si="56"/>
        <v>0</v>
      </c>
      <c r="D561" cm="1">
        <f t="array" ref="D561">SUMPRODUCT(DecisionVar_Q3_2,TRANSPOSE('Q3-Frozen sample'!P492:AA492))</f>
        <v>3164.0921518818304</v>
      </c>
      <c r="E561">
        <f t="shared" si="57"/>
        <v>0</v>
      </c>
      <c r="F561" cm="1">
        <f t="array" ref="F561">SUMPRODUCT(DecisionVar_Q3_2,TRANSPOSE('Q3-Frozen sample'!AD492:AO492))</f>
        <v>2497.1629319294439</v>
      </c>
      <c r="G561">
        <f t="shared" si="58"/>
        <v>0</v>
      </c>
      <c r="H561">
        <f t="shared" si="59"/>
        <v>9294.7803108216976</v>
      </c>
      <c r="I561">
        <f t="shared" si="60"/>
        <v>0</v>
      </c>
    </row>
    <row r="562" spans="1:9" x14ac:dyDescent="0.25">
      <c r="A562">
        <v>491</v>
      </c>
      <c r="B562" cm="1">
        <f t="array" ref="B562">SUMPRODUCT(DecisionVar_Q3_2,TRANSPOSE('Q3-Frozen sample'!B493:M493))</f>
        <v>3676.2416494362346</v>
      </c>
      <c r="C562">
        <f t="shared" si="56"/>
        <v>0</v>
      </c>
      <c r="D562" cm="1">
        <f t="array" ref="D562">SUMPRODUCT(DecisionVar_Q3_2,TRANSPOSE('Q3-Frozen sample'!P493:AA493))</f>
        <v>2909.0211702112956</v>
      </c>
      <c r="E562">
        <f t="shared" si="57"/>
        <v>0</v>
      </c>
      <c r="F562" cm="1">
        <f t="array" ref="F562">SUMPRODUCT(DecisionVar_Q3_2,TRANSPOSE('Q3-Frozen sample'!AD493:AO493))</f>
        <v>2507.4301031531581</v>
      </c>
      <c r="G562">
        <f t="shared" si="58"/>
        <v>0</v>
      </c>
      <c r="H562">
        <f t="shared" si="59"/>
        <v>9092.6929228006884</v>
      </c>
      <c r="I562">
        <f t="shared" si="60"/>
        <v>0</v>
      </c>
    </row>
    <row r="563" spans="1:9" x14ac:dyDescent="0.25">
      <c r="A563">
        <v>492</v>
      </c>
      <c r="B563" cm="1">
        <f t="array" ref="B563">SUMPRODUCT(DecisionVar_Q3_2,TRANSPOSE('Q3-Frozen sample'!B494:M494))</f>
        <v>3982.4088079470957</v>
      </c>
      <c r="C563">
        <f t="shared" si="56"/>
        <v>0</v>
      </c>
      <c r="D563" cm="1">
        <f t="array" ref="D563">SUMPRODUCT(DecisionVar_Q3_2,TRANSPOSE('Q3-Frozen sample'!P494:AA494))</f>
        <v>3184.7482711823004</v>
      </c>
      <c r="E563">
        <f t="shared" si="57"/>
        <v>0</v>
      </c>
      <c r="F563" cm="1">
        <f t="array" ref="F563">SUMPRODUCT(DecisionVar_Q3_2,TRANSPOSE('Q3-Frozen sample'!AD494:AO494))</f>
        <v>2568.8234296234727</v>
      </c>
      <c r="G563">
        <f t="shared" si="58"/>
        <v>0</v>
      </c>
      <c r="H563">
        <f t="shared" si="59"/>
        <v>9735.9805087528694</v>
      </c>
      <c r="I563">
        <f t="shared" si="60"/>
        <v>0</v>
      </c>
    </row>
    <row r="564" spans="1:9" x14ac:dyDescent="0.25">
      <c r="A564">
        <v>493</v>
      </c>
      <c r="B564" cm="1">
        <f t="array" ref="B564">SUMPRODUCT(DecisionVar_Q3_2,TRANSPOSE('Q3-Frozen sample'!B495:M495))</f>
        <v>3726.3721138797082</v>
      </c>
      <c r="C564">
        <f t="shared" si="56"/>
        <v>0</v>
      </c>
      <c r="D564" cm="1">
        <f t="array" ref="D564">SUMPRODUCT(DecisionVar_Q3_2,TRANSPOSE('Q3-Frozen sample'!P495:AA495))</f>
        <v>3170.8318995941768</v>
      </c>
      <c r="E564">
        <f t="shared" si="57"/>
        <v>0</v>
      </c>
      <c r="F564" cm="1">
        <f t="array" ref="F564">SUMPRODUCT(DecisionVar_Q3_2,TRANSPOSE('Q3-Frozen sample'!AD495:AO495))</f>
        <v>2609.1755675551667</v>
      </c>
      <c r="G564">
        <f t="shared" si="58"/>
        <v>0</v>
      </c>
      <c r="H564">
        <f t="shared" si="59"/>
        <v>9506.3795810290521</v>
      </c>
      <c r="I564">
        <f t="shared" si="60"/>
        <v>0</v>
      </c>
    </row>
    <row r="565" spans="1:9" x14ac:dyDescent="0.25">
      <c r="A565">
        <v>494</v>
      </c>
      <c r="B565" cm="1">
        <f t="array" ref="B565">SUMPRODUCT(DecisionVar_Q3_2,TRANSPOSE('Q3-Frozen sample'!B496:M496))</f>
        <v>3703.9100580102913</v>
      </c>
      <c r="C565">
        <f t="shared" si="56"/>
        <v>0</v>
      </c>
      <c r="D565" cm="1">
        <f t="array" ref="D565">SUMPRODUCT(DecisionVar_Q3_2,TRANSPOSE('Q3-Frozen sample'!P496:AA496))</f>
        <v>3292.3602212412034</v>
      </c>
      <c r="E565">
        <f t="shared" si="57"/>
        <v>0</v>
      </c>
      <c r="F565" cm="1">
        <f t="array" ref="F565">SUMPRODUCT(DecisionVar_Q3_2,TRANSPOSE('Q3-Frozen sample'!AD496:AO496))</f>
        <v>2691.6932396976376</v>
      </c>
      <c r="G565">
        <f t="shared" si="58"/>
        <v>0</v>
      </c>
      <c r="H565">
        <f t="shared" si="59"/>
        <v>9687.9635189491328</v>
      </c>
      <c r="I565">
        <f t="shared" si="60"/>
        <v>0</v>
      </c>
    </row>
    <row r="566" spans="1:9" x14ac:dyDescent="0.25">
      <c r="A566">
        <v>495</v>
      </c>
      <c r="B566" cm="1">
        <f t="array" ref="B566">SUMPRODUCT(DecisionVar_Q3_2,TRANSPOSE('Q3-Frozen sample'!B497:M497))</f>
        <v>3794.9069931684007</v>
      </c>
      <c r="C566">
        <f t="shared" si="56"/>
        <v>0</v>
      </c>
      <c r="D566" cm="1">
        <f t="array" ref="D566">SUMPRODUCT(DecisionVar_Q3_2,TRANSPOSE('Q3-Frozen sample'!P497:AA497))</f>
        <v>3165.8006861943995</v>
      </c>
      <c r="E566">
        <f t="shared" si="57"/>
        <v>0</v>
      </c>
      <c r="F566" cm="1">
        <f t="array" ref="F566">SUMPRODUCT(DecisionVar_Q3_2,TRANSPOSE('Q3-Frozen sample'!AD497:AO497))</f>
        <v>2728.3196868624159</v>
      </c>
      <c r="G566">
        <f t="shared" si="58"/>
        <v>0</v>
      </c>
      <c r="H566">
        <f t="shared" si="59"/>
        <v>9689.0273662252166</v>
      </c>
      <c r="I566">
        <f t="shared" si="60"/>
        <v>0</v>
      </c>
    </row>
    <row r="567" spans="1:9" x14ac:dyDescent="0.25">
      <c r="A567">
        <v>496</v>
      </c>
      <c r="B567" cm="1">
        <f t="array" ref="B567">SUMPRODUCT(DecisionVar_Q3_2,TRANSPOSE('Q3-Frozen sample'!B498:M498))</f>
        <v>3596.3392384618755</v>
      </c>
      <c r="C567">
        <f t="shared" si="56"/>
        <v>0</v>
      </c>
      <c r="D567" cm="1">
        <f t="array" ref="D567">SUMPRODUCT(DecisionVar_Q3_2,TRANSPOSE('Q3-Frozen sample'!P498:AA498))</f>
        <v>3244.8643319916932</v>
      </c>
      <c r="E567">
        <f t="shared" si="57"/>
        <v>0</v>
      </c>
      <c r="F567" cm="1">
        <f t="array" ref="F567">SUMPRODUCT(DecisionVar_Q3_2,TRANSPOSE('Q3-Frozen sample'!AD498:AO498))</f>
        <v>2569.9030427294338</v>
      </c>
      <c r="G567">
        <f t="shared" si="58"/>
        <v>0</v>
      </c>
      <c r="H567">
        <f t="shared" si="59"/>
        <v>9411.1066131830012</v>
      </c>
      <c r="I567">
        <f t="shared" si="60"/>
        <v>0</v>
      </c>
    </row>
    <row r="568" spans="1:9" x14ac:dyDescent="0.25">
      <c r="A568">
        <v>497</v>
      </c>
      <c r="B568" cm="1">
        <f t="array" ref="B568">SUMPRODUCT(DecisionVar_Q3_2,TRANSPOSE('Q3-Frozen sample'!B499:M499))</f>
        <v>3728.2567759102953</v>
      </c>
      <c r="C568">
        <f t="shared" si="56"/>
        <v>0</v>
      </c>
      <c r="D568" cm="1">
        <f t="array" ref="D568">SUMPRODUCT(DecisionVar_Q3_2,TRANSPOSE('Q3-Frozen sample'!P499:AA499))</f>
        <v>3123.5865173832426</v>
      </c>
      <c r="E568">
        <f t="shared" si="57"/>
        <v>0</v>
      </c>
      <c r="F568" cm="1">
        <f t="array" ref="F568">SUMPRODUCT(DecisionVar_Q3_2,TRANSPOSE('Q3-Frozen sample'!AD499:AO499))</f>
        <v>2646.345254524811</v>
      </c>
      <c r="G568">
        <f t="shared" si="58"/>
        <v>0</v>
      </c>
      <c r="H568">
        <f t="shared" si="59"/>
        <v>9498.1885478183485</v>
      </c>
      <c r="I568">
        <f t="shared" si="60"/>
        <v>0</v>
      </c>
    </row>
    <row r="569" spans="1:9" x14ac:dyDescent="0.25">
      <c r="A569">
        <v>498</v>
      </c>
      <c r="B569" cm="1">
        <f t="array" ref="B569">SUMPRODUCT(DecisionVar_Q3_2,TRANSPOSE('Q3-Frozen sample'!B500:M500))</f>
        <v>3494.4022321518255</v>
      </c>
      <c r="C569">
        <f t="shared" si="56"/>
        <v>0</v>
      </c>
      <c r="D569" cm="1">
        <f t="array" ref="D569">SUMPRODUCT(DecisionVar_Q3_2,TRANSPOSE('Q3-Frozen sample'!P500:AA500))</f>
        <v>3188.8415278821271</v>
      </c>
      <c r="E569">
        <f t="shared" si="57"/>
        <v>0</v>
      </c>
      <c r="F569" cm="1">
        <f t="array" ref="F569">SUMPRODUCT(DecisionVar_Q3_2,TRANSPOSE('Q3-Frozen sample'!AD500:AO500))</f>
        <v>2467.7823015907138</v>
      </c>
      <c r="G569">
        <f t="shared" si="58"/>
        <v>0</v>
      </c>
      <c r="H569">
        <f t="shared" si="59"/>
        <v>9151.0260616246669</v>
      </c>
      <c r="I569">
        <f t="shared" si="60"/>
        <v>0</v>
      </c>
    </row>
    <row r="570" spans="1:9" x14ac:dyDescent="0.25">
      <c r="A570">
        <v>499</v>
      </c>
      <c r="B570" cm="1">
        <f t="array" ref="B570">SUMPRODUCT(DecisionVar_Q3_2,TRANSPOSE('Q3-Frozen sample'!B501:M501))</f>
        <v>3702.5129606483461</v>
      </c>
      <c r="C570">
        <f t="shared" si="56"/>
        <v>0</v>
      </c>
      <c r="D570" cm="1">
        <f t="array" ref="D570">SUMPRODUCT(DecisionVar_Q3_2,TRANSPOSE('Q3-Frozen sample'!P501:AA501))</f>
        <v>3144.3903351692629</v>
      </c>
      <c r="E570">
        <f t="shared" si="57"/>
        <v>0</v>
      </c>
      <c r="F570" cm="1">
        <f t="array" ref="F570">SUMPRODUCT(DecisionVar_Q3_2,TRANSPOSE('Q3-Frozen sample'!AD501:AO501))</f>
        <v>2665.791382972614</v>
      </c>
      <c r="G570">
        <f t="shared" si="58"/>
        <v>0</v>
      </c>
      <c r="H570">
        <f t="shared" si="59"/>
        <v>9512.6946787902234</v>
      </c>
      <c r="I570">
        <f t="shared" si="60"/>
        <v>0</v>
      </c>
    </row>
    <row r="571" spans="1:9" x14ac:dyDescent="0.25">
      <c r="A571">
        <v>500</v>
      </c>
      <c r="B571" cm="1">
        <f t="array" ref="B571">SUMPRODUCT(DecisionVar_Q3_2,TRANSPOSE('Q3-Frozen sample'!B502:M502))</f>
        <v>3804.4497702491535</v>
      </c>
      <c r="C571">
        <f t="shared" si="56"/>
        <v>0</v>
      </c>
      <c r="D571" cm="1">
        <f t="array" ref="D571">SUMPRODUCT(DecisionVar_Q3_2,TRANSPOSE('Q3-Frozen sample'!P502:AA502))</f>
        <v>3054.7038410903233</v>
      </c>
      <c r="E571">
        <f t="shared" si="57"/>
        <v>0</v>
      </c>
      <c r="F571" cm="1">
        <f t="array" ref="F571">SUMPRODUCT(DecisionVar_Q3_2,TRANSPOSE('Q3-Frozen sample'!AD502:AO502))</f>
        <v>2441.98437672096</v>
      </c>
      <c r="G571">
        <f t="shared" si="58"/>
        <v>0</v>
      </c>
      <c r="H571">
        <f t="shared" si="59"/>
        <v>9301.1379880604363</v>
      </c>
      <c r="I571">
        <f t="shared" si="60"/>
        <v>0</v>
      </c>
    </row>
    <row r="572" spans="1:9" x14ac:dyDescent="0.25">
      <c r="A572">
        <v>501</v>
      </c>
      <c r="B572" cm="1">
        <f t="array" ref="B572">SUMPRODUCT(DecisionVar_Q3_2,TRANSPOSE('Q3-Frozen sample'!B503:M503))</f>
        <v>4042.508820938488</v>
      </c>
      <c r="C572">
        <f t="shared" si="56"/>
        <v>1</v>
      </c>
      <c r="D572" cm="1">
        <f t="array" ref="D572">SUMPRODUCT(DecisionVar_Q3_2,TRANSPOSE('Q3-Frozen sample'!P503:AA503))</f>
        <v>3054.2960905449377</v>
      </c>
      <c r="E572">
        <f t="shared" si="57"/>
        <v>0</v>
      </c>
      <c r="F572" cm="1">
        <f t="array" ref="F572">SUMPRODUCT(DecisionVar_Q3_2,TRANSPOSE('Q3-Frozen sample'!AD503:AO503))</f>
        <v>2777.9886484576086</v>
      </c>
      <c r="G572">
        <f t="shared" si="58"/>
        <v>0</v>
      </c>
      <c r="H572">
        <f t="shared" si="59"/>
        <v>9874.7935599410339</v>
      </c>
      <c r="I572">
        <f t="shared" si="60"/>
        <v>0</v>
      </c>
    </row>
    <row r="573" spans="1:9" x14ac:dyDescent="0.25">
      <c r="A573">
        <v>502</v>
      </c>
      <c r="B573" cm="1">
        <f t="array" ref="B573">SUMPRODUCT(DecisionVar_Q3_2,TRANSPOSE('Q3-Frozen sample'!B504:M504))</f>
        <v>3666.3005858369129</v>
      </c>
      <c r="C573">
        <f t="shared" si="56"/>
        <v>0</v>
      </c>
      <c r="D573" cm="1">
        <f t="array" ref="D573">SUMPRODUCT(DecisionVar_Q3_2,TRANSPOSE('Q3-Frozen sample'!P504:AA504))</f>
        <v>2961.8124394903771</v>
      </c>
      <c r="E573">
        <f t="shared" si="57"/>
        <v>0</v>
      </c>
      <c r="F573" cm="1">
        <f t="array" ref="F573">SUMPRODUCT(DecisionVar_Q3_2,TRANSPOSE('Q3-Frozen sample'!AD504:AO504))</f>
        <v>2675.7346928460756</v>
      </c>
      <c r="G573">
        <f t="shared" si="58"/>
        <v>0</v>
      </c>
      <c r="H573">
        <f t="shared" si="59"/>
        <v>9303.8477181733651</v>
      </c>
      <c r="I573">
        <f t="shared" si="60"/>
        <v>0</v>
      </c>
    </row>
    <row r="574" spans="1:9" x14ac:dyDescent="0.25">
      <c r="A574">
        <v>503</v>
      </c>
      <c r="B574" cm="1">
        <f t="array" ref="B574">SUMPRODUCT(DecisionVar_Q3_2,TRANSPOSE('Q3-Frozen sample'!B505:M505))</f>
        <v>3939.652369930222</v>
      </c>
      <c r="C574">
        <f t="shared" si="56"/>
        <v>0</v>
      </c>
      <c r="D574" cm="1">
        <f t="array" ref="D574">SUMPRODUCT(DecisionVar_Q3_2,TRANSPOSE('Q3-Frozen sample'!P505:AA505))</f>
        <v>3185.7930466666739</v>
      </c>
      <c r="E574">
        <f t="shared" si="57"/>
        <v>0</v>
      </c>
      <c r="F574" cm="1">
        <f t="array" ref="F574">SUMPRODUCT(DecisionVar_Q3_2,TRANSPOSE('Q3-Frozen sample'!AD505:AO505))</f>
        <v>2622.6024445183066</v>
      </c>
      <c r="G574">
        <f t="shared" si="58"/>
        <v>0</v>
      </c>
      <c r="H574">
        <f t="shared" si="59"/>
        <v>9748.047861115203</v>
      </c>
      <c r="I574">
        <f t="shared" si="60"/>
        <v>0</v>
      </c>
    </row>
    <row r="575" spans="1:9" x14ac:dyDescent="0.25">
      <c r="A575">
        <v>504</v>
      </c>
      <c r="B575" cm="1">
        <f t="array" ref="B575">SUMPRODUCT(DecisionVar_Q3_2,TRANSPOSE('Q3-Frozen sample'!B506:M506))</f>
        <v>4005.9205752410739</v>
      </c>
      <c r="C575">
        <f t="shared" si="56"/>
        <v>1</v>
      </c>
      <c r="D575" cm="1">
        <f t="array" ref="D575">SUMPRODUCT(DecisionVar_Q3_2,TRANSPOSE('Q3-Frozen sample'!P506:AA506))</f>
        <v>3120.4153468112499</v>
      </c>
      <c r="E575">
        <f t="shared" si="57"/>
        <v>0</v>
      </c>
      <c r="F575" cm="1">
        <f t="array" ref="F575">SUMPRODUCT(DecisionVar_Q3_2,TRANSPOSE('Q3-Frozen sample'!AD506:AO506))</f>
        <v>2540.7752279875917</v>
      </c>
      <c r="G575">
        <f t="shared" si="58"/>
        <v>0</v>
      </c>
      <c r="H575">
        <f t="shared" si="59"/>
        <v>9667.1111500399147</v>
      </c>
      <c r="I575">
        <f t="shared" si="60"/>
        <v>0</v>
      </c>
    </row>
    <row r="576" spans="1:9" x14ac:dyDescent="0.25">
      <c r="A576">
        <v>505</v>
      </c>
      <c r="B576" cm="1">
        <f t="array" ref="B576">SUMPRODUCT(DecisionVar_Q3_2,TRANSPOSE('Q3-Frozen sample'!B507:M507))</f>
        <v>3535.5393117898002</v>
      </c>
      <c r="C576">
        <f t="shared" si="56"/>
        <v>0</v>
      </c>
      <c r="D576" cm="1">
        <f t="array" ref="D576">SUMPRODUCT(DecisionVar_Q3_2,TRANSPOSE('Q3-Frozen sample'!P507:AA507))</f>
        <v>3050.3446529797457</v>
      </c>
      <c r="E576">
        <f t="shared" si="57"/>
        <v>0</v>
      </c>
      <c r="F576" cm="1">
        <f t="array" ref="F576">SUMPRODUCT(DecisionVar_Q3_2,TRANSPOSE('Q3-Frozen sample'!AD507:AO507))</f>
        <v>2689.8395962567492</v>
      </c>
      <c r="G576">
        <f t="shared" si="58"/>
        <v>0</v>
      </c>
      <c r="H576">
        <f t="shared" si="59"/>
        <v>9275.7235610262942</v>
      </c>
      <c r="I576">
        <f t="shared" si="60"/>
        <v>0</v>
      </c>
    </row>
    <row r="577" spans="1:9" x14ac:dyDescent="0.25">
      <c r="A577">
        <v>506</v>
      </c>
      <c r="B577" cm="1">
        <f t="array" ref="B577">SUMPRODUCT(DecisionVar_Q3_2,TRANSPOSE('Q3-Frozen sample'!B508:M508))</f>
        <v>3897.0382081849939</v>
      </c>
      <c r="C577">
        <f t="shared" si="56"/>
        <v>0</v>
      </c>
      <c r="D577" cm="1">
        <f t="array" ref="D577">SUMPRODUCT(DecisionVar_Q3_2,TRANSPOSE('Q3-Frozen sample'!P508:AA508))</f>
        <v>3177.2999936534998</v>
      </c>
      <c r="E577">
        <f t="shared" si="57"/>
        <v>0</v>
      </c>
      <c r="F577" cm="1">
        <f t="array" ref="F577">SUMPRODUCT(DecisionVar_Q3_2,TRANSPOSE('Q3-Frozen sample'!AD508:AO508))</f>
        <v>2595.129924134837</v>
      </c>
      <c r="G577">
        <f t="shared" si="58"/>
        <v>0</v>
      </c>
      <c r="H577">
        <f t="shared" si="59"/>
        <v>9669.4681259733297</v>
      </c>
      <c r="I577">
        <f t="shared" si="60"/>
        <v>0</v>
      </c>
    </row>
    <row r="578" spans="1:9" x14ac:dyDescent="0.25">
      <c r="A578">
        <v>507</v>
      </c>
      <c r="B578" cm="1">
        <f t="array" ref="B578">SUMPRODUCT(DecisionVar_Q3_2,TRANSPOSE('Q3-Frozen sample'!B509:M509))</f>
        <v>3574.2199631765116</v>
      </c>
      <c r="C578">
        <f t="shared" si="56"/>
        <v>0</v>
      </c>
      <c r="D578" cm="1">
        <f t="array" ref="D578">SUMPRODUCT(DecisionVar_Q3_2,TRANSPOSE('Q3-Frozen sample'!P509:AA509))</f>
        <v>3176.6947600606295</v>
      </c>
      <c r="E578">
        <f t="shared" si="57"/>
        <v>0</v>
      </c>
      <c r="F578" cm="1">
        <f t="array" ref="F578">SUMPRODUCT(DecisionVar_Q3_2,TRANSPOSE('Q3-Frozen sample'!AD509:AO509))</f>
        <v>2488.7287749164739</v>
      </c>
      <c r="G578">
        <f t="shared" si="58"/>
        <v>0</v>
      </c>
      <c r="H578">
        <f t="shared" si="59"/>
        <v>9239.6434981536149</v>
      </c>
      <c r="I578">
        <f t="shared" si="60"/>
        <v>0</v>
      </c>
    </row>
    <row r="579" spans="1:9" x14ac:dyDescent="0.25">
      <c r="A579">
        <v>508</v>
      </c>
      <c r="B579" cm="1">
        <f t="array" ref="B579">SUMPRODUCT(DecisionVar_Q3_2,TRANSPOSE('Q3-Frozen sample'!B510:M510))</f>
        <v>3833.2848046445051</v>
      </c>
      <c r="C579">
        <f t="shared" si="56"/>
        <v>0</v>
      </c>
      <c r="D579" cm="1">
        <f t="array" ref="D579">SUMPRODUCT(DecisionVar_Q3_2,TRANSPOSE('Q3-Frozen sample'!P510:AA510))</f>
        <v>2941.663794144441</v>
      </c>
      <c r="E579">
        <f t="shared" si="57"/>
        <v>0</v>
      </c>
      <c r="F579" cm="1">
        <f t="array" ref="F579">SUMPRODUCT(DecisionVar_Q3_2,TRANSPOSE('Q3-Frozen sample'!AD510:AO510))</f>
        <v>2508.6412468358717</v>
      </c>
      <c r="G579">
        <f t="shared" si="58"/>
        <v>0</v>
      </c>
      <c r="H579">
        <f t="shared" si="59"/>
        <v>9283.5898456248178</v>
      </c>
      <c r="I579">
        <f t="shared" si="60"/>
        <v>0</v>
      </c>
    </row>
    <row r="580" spans="1:9" x14ac:dyDescent="0.25">
      <c r="A580">
        <v>509</v>
      </c>
      <c r="B580" cm="1">
        <f t="array" ref="B580">SUMPRODUCT(DecisionVar_Q3_2,TRANSPOSE('Q3-Frozen sample'!B511:M511))</f>
        <v>3829.2299089402118</v>
      </c>
      <c r="C580">
        <f t="shared" si="56"/>
        <v>0</v>
      </c>
      <c r="D580" cm="1">
        <f t="array" ref="D580">SUMPRODUCT(DecisionVar_Q3_2,TRANSPOSE('Q3-Frozen sample'!P511:AA511))</f>
        <v>3102.8325214355918</v>
      </c>
      <c r="E580">
        <f t="shared" si="57"/>
        <v>0</v>
      </c>
      <c r="F580" cm="1">
        <f t="array" ref="F580">SUMPRODUCT(DecisionVar_Q3_2,TRANSPOSE('Q3-Frozen sample'!AD511:AO511))</f>
        <v>2775.5766917007873</v>
      </c>
      <c r="G580">
        <f t="shared" si="58"/>
        <v>0</v>
      </c>
      <c r="H580">
        <f t="shared" si="59"/>
        <v>9707.6391220765909</v>
      </c>
      <c r="I580">
        <f t="shared" si="60"/>
        <v>0</v>
      </c>
    </row>
    <row r="581" spans="1:9" x14ac:dyDescent="0.25">
      <c r="A581">
        <v>510</v>
      </c>
      <c r="B581" cm="1">
        <f t="array" ref="B581">SUMPRODUCT(DecisionVar_Q3_2,TRANSPOSE('Q3-Frozen sample'!B512:M512))</f>
        <v>3875.0161102776347</v>
      </c>
      <c r="C581">
        <f t="shared" si="56"/>
        <v>0</v>
      </c>
      <c r="D581" cm="1">
        <f t="array" ref="D581">SUMPRODUCT(DecisionVar_Q3_2,TRANSPOSE('Q3-Frozen sample'!P512:AA512))</f>
        <v>3151.0227747554341</v>
      </c>
      <c r="E581">
        <f t="shared" si="57"/>
        <v>0</v>
      </c>
      <c r="F581" cm="1">
        <f t="array" ref="F581">SUMPRODUCT(DecisionVar_Q3_2,TRANSPOSE('Q3-Frozen sample'!AD512:AO512))</f>
        <v>2505.2575002228423</v>
      </c>
      <c r="G581">
        <f t="shared" si="58"/>
        <v>0</v>
      </c>
      <c r="H581">
        <f t="shared" si="59"/>
        <v>9531.2963852559114</v>
      </c>
      <c r="I581">
        <f t="shared" si="60"/>
        <v>0</v>
      </c>
    </row>
    <row r="582" spans="1:9" x14ac:dyDescent="0.25">
      <c r="A582">
        <v>511</v>
      </c>
      <c r="B582" cm="1">
        <f t="array" ref="B582">SUMPRODUCT(DecisionVar_Q3_2,TRANSPOSE('Q3-Frozen sample'!B513:M513))</f>
        <v>3827.0992140508633</v>
      </c>
      <c r="C582">
        <f t="shared" si="56"/>
        <v>0</v>
      </c>
      <c r="D582" cm="1">
        <f t="array" ref="D582">SUMPRODUCT(DecisionVar_Q3_2,TRANSPOSE('Q3-Frozen sample'!P513:AA513))</f>
        <v>3054.1624255010347</v>
      </c>
      <c r="E582">
        <f t="shared" si="57"/>
        <v>0</v>
      </c>
      <c r="F582" cm="1">
        <f t="array" ref="F582">SUMPRODUCT(DecisionVar_Q3_2,TRANSPOSE('Q3-Frozen sample'!AD513:AO513))</f>
        <v>2566.5684457765788</v>
      </c>
      <c r="G582">
        <f t="shared" si="58"/>
        <v>0</v>
      </c>
      <c r="H582">
        <f t="shared" si="59"/>
        <v>9447.8300853284763</v>
      </c>
      <c r="I582">
        <f t="shared" si="60"/>
        <v>0</v>
      </c>
    </row>
    <row r="583" spans="1:9" x14ac:dyDescent="0.25">
      <c r="A583">
        <v>512</v>
      </c>
      <c r="B583" cm="1">
        <f t="array" ref="B583">SUMPRODUCT(DecisionVar_Q3_2,TRANSPOSE('Q3-Frozen sample'!B514:M514))</f>
        <v>3711.0665539180864</v>
      </c>
      <c r="C583">
        <f t="shared" si="56"/>
        <v>0</v>
      </c>
      <c r="D583" cm="1">
        <f t="array" ref="D583">SUMPRODUCT(DecisionVar_Q3_2,TRANSPOSE('Q3-Frozen sample'!P514:AA514))</f>
        <v>3143.8151174922309</v>
      </c>
      <c r="E583">
        <f t="shared" si="57"/>
        <v>0</v>
      </c>
      <c r="F583" cm="1">
        <f t="array" ref="F583">SUMPRODUCT(DecisionVar_Q3_2,TRANSPOSE('Q3-Frozen sample'!AD514:AO514))</f>
        <v>2670.3472640483769</v>
      </c>
      <c r="G583">
        <f t="shared" si="58"/>
        <v>0</v>
      </c>
      <c r="H583">
        <f t="shared" si="59"/>
        <v>9525.2289354586937</v>
      </c>
      <c r="I583">
        <f t="shared" si="60"/>
        <v>0</v>
      </c>
    </row>
    <row r="584" spans="1:9" x14ac:dyDescent="0.25">
      <c r="A584">
        <v>513</v>
      </c>
      <c r="B584" cm="1">
        <f t="array" ref="B584">SUMPRODUCT(DecisionVar_Q3_2,TRANSPOSE('Q3-Frozen sample'!B515:M515))</f>
        <v>3952.5194616573249</v>
      </c>
      <c r="C584">
        <f t="shared" si="56"/>
        <v>0</v>
      </c>
      <c r="D584" cm="1">
        <f t="array" ref="D584">SUMPRODUCT(DecisionVar_Q3_2,TRANSPOSE('Q3-Frozen sample'!P515:AA515))</f>
        <v>3174.069385875594</v>
      </c>
      <c r="E584">
        <f t="shared" si="57"/>
        <v>0</v>
      </c>
      <c r="F584" cm="1">
        <f t="array" ref="F584">SUMPRODUCT(DecisionVar_Q3_2,TRANSPOSE('Q3-Frozen sample'!AD515:AO515))</f>
        <v>2550.9368439872474</v>
      </c>
      <c r="G584">
        <f t="shared" si="58"/>
        <v>0</v>
      </c>
      <c r="H584">
        <f t="shared" si="59"/>
        <v>9677.5256915201662</v>
      </c>
      <c r="I584">
        <f t="shared" si="60"/>
        <v>0</v>
      </c>
    </row>
    <row r="585" spans="1:9" x14ac:dyDescent="0.25">
      <c r="A585">
        <v>514</v>
      </c>
      <c r="B585" cm="1">
        <f t="array" ref="B585">SUMPRODUCT(DecisionVar_Q3_2,TRANSPOSE('Q3-Frozen sample'!B516:M516))</f>
        <v>3720.3330628386375</v>
      </c>
      <c r="C585">
        <f t="shared" ref="C585:C648" si="61">IF(B585&gt;$P$19,1,0)</f>
        <v>0</v>
      </c>
      <c r="D585" cm="1">
        <f t="array" ref="D585">SUMPRODUCT(DecisionVar_Q3_2,TRANSPOSE('Q3-Frozen sample'!P516:AA516))</f>
        <v>3085.8140770063128</v>
      </c>
      <c r="E585">
        <f t="shared" ref="E585:E648" si="62">IF(D585&gt;$Q$19,1,0)</f>
        <v>0</v>
      </c>
      <c r="F585" cm="1">
        <f t="array" ref="F585">SUMPRODUCT(DecisionVar_Q3_2,TRANSPOSE('Q3-Frozen sample'!AD516:AO516))</f>
        <v>2434.3479334137123</v>
      </c>
      <c r="G585">
        <f t="shared" ref="G585:G648" si="63">IF(F585&gt;$R$19,1,0)</f>
        <v>0</v>
      </c>
      <c r="H585">
        <f t="shared" ref="H585:H648" si="64">SUM(B585,D585,F585)</f>
        <v>9240.4950732586622</v>
      </c>
      <c r="I585">
        <f t="shared" ref="I585:I648" si="65">IF(H585&gt;$S$19,1,0)</f>
        <v>0</v>
      </c>
    </row>
    <row r="586" spans="1:9" x14ac:dyDescent="0.25">
      <c r="A586">
        <v>515</v>
      </c>
      <c r="B586" cm="1">
        <f t="array" ref="B586">SUMPRODUCT(DecisionVar_Q3_2,TRANSPOSE('Q3-Frozen sample'!B517:M517))</f>
        <v>3780.1371241482912</v>
      </c>
      <c r="C586">
        <f t="shared" si="61"/>
        <v>0</v>
      </c>
      <c r="D586" cm="1">
        <f t="array" ref="D586">SUMPRODUCT(DecisionVar_Q3_2,TRANSPOSE('Q3-Frozen sample'!P517:AA517))</f>
        <v>3201.3733324439445</v>
      </c>
      <c r="E586">
        <f t="shared" si="62"/>
        <v>0</v>
      </c>
      <c r="F586" cm="1">
        <f t="array" ref="F586">SUMPRODUCT(DecisionVar_Q3_2,TRANSPOSE('Q3-Frozen sample'!AD517:AO517))</f>
        <v>2471.7066165134356</v>
      </c>
      <c r="G586">
        <f t="shared" si="63"/>
        <v>0</v>
      </c>
      <c r="H586">
        <f t="shared" si="64"/>
        <v>9453.2170731056722</v>
      </c>
      <c r="I586">
        <f t="shared" si="65"/>
        <v>0</v>
      </c>
    </row>
    <row r="587" spans="1:9" x14ac:dyDescent="0.25">
      <c r="A587">
        <v>516</v>
      </c>
      <c r="B587" cm="1">
        <f t="array" ref="B587">SUMPRODUCT(DecisionVar_Q3_2,TRANSPOSE('Q3-Frozen sample'!B518:M518))</f>
        <v>3836.3494022029413</v>
      </c>
      <c r="C587">
        <f t="shared" si="61"/>
        <v>0</v>
      </c>
      <c r="D587" cm="1">
        <f t="array" ref="D587">SUMPRODUCT(DecisionVar_Q3_2,TRANSPOSE('Q3-Frozen sample'!P518:AA518))</f>
        <v>3233.2588614233673</v>
      </c>
      <c r="E587">
        <f t="shared" si="62"/>
        <v>0</v>
      </c>
      <c r="F587" cm="1">
        <f t="array" ref="F587">SUMPRODUCT(DecisionVar_Q3_2,TRANSPOSE('Q3-Frozen sample'!AD518:AO518))</f>
        <v>2625.8140096000243</v>
      </c>
      <c r="G587">
        <f t="shared" si="63"/>
        <v>0</v>
      </c>
      <c r="H587">
        <f t="shared" si="64"/>
        <v>9695.4222732263333</v>
      </c>
      <c r="I587">
        <f t="shared" si="65"/>
        <v>0</v>
      </c>
    </row>
    <row r="588" spans="1:9" x14ac:dyDescent="0.25">
      <c r="A588">
        <v>517</v>
      </c>
      <c r="B588" cm="1">
        <f t="array" ref="B588">SUMPRODUCT(DecisionVar_Q3_2,TRANSPOSE('Q3-Frozen sample'!B519:M519))</f>
        <v>3921.1707611268689</v>
      </c>
      <c r="C588">
        <f t="shared" si="61"/>
        <v>0</v>
      </c>
      <c r="D588" cm="1">
        <f t="array" ref="D588">SUMPRODUCT(DecisionVar_Q3_2,TRANSPOSE('Q3-Frozen sample'!P519:AA519))</f>
        <v>2942.0411973912305</v>
      </c>
      <c r="E588">
        <f t="shared" si="62"/>
        <v>0</v>
      </c>
      <c r="F588" cm="1">
        <f t="array" ref="F588">SUMPRODUCT(DecisionVar_Q3_2,TRANSPOSE('Q3-Frozen sample'!AD519:AO519))</f>
        <v>2623.507913532505</v>
      </c>
      <c r="G588">
        <f t="shared" si="63"/>
        <v>0</v>
      </c>
      <c r="H588">
        <f t="shared" si="64"/>
        <v>9486.719872050604</v>
      </c>
      <c r="I588">
        <f t="shared" si="65"/>
        <v>0</v>
      </c>
    </row>
    <row r="589" spans="1:9" x14ac:dyDescent="0.25">
      <c r="A589">
        <v>518</v>
      </c>
      <c r="B589" cm="1">
        <f t="array" ref="B589">SUMPRODUCT(DecisionVar_Q3_2,TRANSPOSE('Q3-Frozen sample'!B520:M520))</f>
        <v>3986.8594944863312</v>
      </c>
      <c r="C589">
        <f t="shared" si="61"/>
        <v>0</v>
      </c>
      <c r="D589" cm="1">
        <f t="array" ref="D589">SUMPRODUCT(DecisionVar_Q3_2,TRANSPOSE('Q3-Frozen sample'!P520:AA520))</f>
        <v>3160.696710629853</v>
      </c>
      <c r="E589">
        <f t="shared" si="62"/>
        <v>0</v>
      </c>
      <c r="F589" cm="1">
        <f t="array" ref="F589">SUMPRODUCT(DecisionVar_Q3_2,TRANSPOSE('Q3-Frozen sample'!AD520:AO520))</f>
        <v>2631.8241339778683</v>
      </c>
      <c r="G589">
        <f t="shared" si="63"/>
        <v>0</v>
      </c>
      <c r="H589">
        <f t="shared" si="64"/>
        <v>9779.380339094052</v>
      </c>
      <c r="I589">
        <f t="shared" si="65"/>
        <v>0</v>
      </c>
    </row>
    <row r="590" spans="1:9" x14ac:dyDescent="0.25">
      <c r="A590">
        <v>519</v>
      </c>
      <c r="B590" cm="1">
        <f t="array" ref="B590">SUMPRODUCT(DecisionVar_Q3_2,TRANSPOSE('Q3-Frozen sample'!B521:M521))</f>
        <v>3936.1186686670958</v>
      </c>
      <c r="C590">
        <f t="shared" si="61"/>
        <v>0</v>
      </c>
      <c r="D590" cm="1">
        <f t="array" ref="D590">SUMPRODUCT(DecisionVar_Q3_2,TRANSPOSE('Q3-Frozen sample'!P521:AA521))</f>
        <v>3049.4041863266507</v>
      </c>
      <c r="E590">
        <f t="shared" si="62"/>
        <v>0</v>
      </c>
      <c r="F590" cm="1">
        <f t="array" ref="F590">SUMPRODUCT(DecisionVar_Q3_2,TRANSPOSE('Q3-Frozen sample'!AD521:AO521))</f>
        <v>2599.1512743297412</v>
      </c>
      <c r="G590">
        <f t="shared" si="63"/>
        <v>0</v>
      </c>
      <c r="H590">
        <f t="shared" si="64"/>
        <v>9584.6741293234882</v>
      </c>
      <c r="I590">
        <f t="shared" si="65"/>
        <v>0</v>
      </c>
    </row>
    <row r="591" spans="1:9" x14ac:dyDescent="0.25">
      <c r="A591">
        <v>520</v>
      </c>
      <c r="B591" cm="1">
        <f t="array" ref="B591">SUMPRODUCT(DecisionVar_Q3_2,TRANSPOSE('Q3-Frozen sample'!B522:M522))</f>
        <v>3594.7111014018574</v>
      </c>
      <c r="C591">
        <f t="shared" si="61"/>
        <v>0</v>
      </c>
      <c r="D591" cm="1">
        <f t="array" ref="D591">SUMPRODUCT(DecisionVar_Q3_2,TRANSPOSE('Q3-Frozen sample'!P522:AA522))</f>
        <v>3153.9059597546102</v>
      </c>
      <c r="E591">
        <f t="shared" si="62"/>
        <v>0</v>
      </c>
      <c r="F591" cm="1">
        <f t="array" ref="F591">SUMPRODUCT(DecisionVar_Q3_2,TRANSPOSE('Q3-Frozen sample'!AD522:AO522))</f>
        <v>2474.6347431219815</v>
      </c>
      <c r="G591">
        <f t="shared" si="63"/>
        <v>0</v>
      </c>
      <c r="H591">
        <f t="shared" si="64"/>
        <v>9223.2518042784486</v>
      </c>
      <c r="I591">
        <f t="shared" si="65"/>
        <v>0</v>
      </c>
    </row>
    <row r="592" spans="1:9" x14ac:dyDescent="0.25">
      <c r="A592">
        <v>521</v>
      </c>
      <c r="B592" cm="1">
        <f t="array" ref="B592">SUMPRODUCT(DecisionVar_Q3_2,TRANSPOSE('Q3-Frozen sample'!B523:M523))</f>
        <v>3787.5848700224342</v>
      </c>
      <c r="C592">
        <f t="shared" si="61"/>
        <v>0</v>
      </c>
      <c r="D592" cm="1">
        <f t="array" ref="D592">SUMPRODUCT(DecisionVar_Q3_2,TRANSPOSE('Q3-Frozen sample'!P523:AA523))</f>
        <v>3043.9365176919055</v>
      </c>
      <c r="E592">
        <f t="shared" si="62"/>
        <v>0</v>
      </c>
      <c r="F592" cm="1">
        <f t="array" ref="F592">SUMPRODUCT(DecisionVar_Q3_2,TRANSPOSE('Q3-Frozen sample'!AD523:AO523))</f>
        <v>2616.7666310256582</v>
      </c>
      <c r="G592">
        <f t="shared" si="63"/>
        <v>0</v>
      </c>
      <c r="H592">
        <f t="shared" si="64"/>
        <v>9448.2880187399969</v>
      </c>
      <c r="I592">
        <f t="shared" si="65"/>
        <v>0</v>
      </c>
    </row>
    <row r="593" spans="1:9" x14ac:dyDescent="0.25">
      <c r="A593">
        <v>522</v>
      </c>
      <c r="B593" cm="1">
        <f t="array" ref="B593">SUMPRODUCT(DecisionVar_Q3_2,TRANSPOSE('Q3-Frozen sample'!B524:M524))</f>
        <v>3742.74583329813</v>
      </c>
      <c r="C593">
        <f t="shared" si="61"/>
        <v>0</v>
      </c>
      <c r="D593" cm="1">
        <f t="array" ref="D593">SUMPRODUCT(DecisionVar_Q3_2,TRANSPOSE('Q3-Frozen sample'!P524:AA524))</f>
        <v>3150.8185008087667</v>
      </c>
      <c r="E593">
        <f t="shared" si="62"/>
        <v>0</v>
      </c>
      <c r="F593" cm="1">
        <f t="array" ref="F593">SUMPRODUCT(DecisionVar_Q3_2,TRANSPOSE('Q3-Frozen sample'!AD524:AO524))</f>
        <v>2621.8591217786634</v>
      </c>
      <c r="G593">
        <f t="shared" si="63"/>
        <v>0</v>
      </c>
      <c r="H593">
        <f t="shared" si="64"/>
        <v>9515.4234558855605</v>
      </c>
      <c r="I593">
        <f t="shared" si="65"/>
        <v>0</v>
      </c>
    </row>
    <row r="594" spans="1:9" x14ac:dyDescent="0.25">
      <c r="A594">
        <v>523</v>
      </c>
      <c r="B594" cm="1">
        <f t="array" ref="B594">SUMPRODUCT(DecisionVar_Q3_2,TRANSPOSE('Q3-Frozen sample'!B525:M525))</f>
        <v>3750.4965527220797</v>
      </c>
      <c r="C594">
        <f t="shared" si="61"/>
        <v>0</v>
      </c>
      <c r="D594" cm="1">
        <f t="array" ref="D594">SUMPRODUCT(DecisionVar_Q3_2,TRANSPOSE('Q3-Frozen sample'!P525:AA525))</f>
        <v>3093.2028191980826</v>
      </c>
      <c r="E594">
        <f t="shared" si="62"/>
        <v>0</v>
      </c>
      <c r="F594" cm="1">
        <f t="array" ref="F594">SUMPRODUCT(DecisionVar_Q3_2,TRANSPOSE('Q3-Frozen sample'!AD525:AO525))</f>
        <v>2542.4705508462739</v>
      </c>
      <c r="G594">
        <f t="shared" si="63"/>
        <v>0</v>
      </c>
      <c r="H594">
        <f t="shared" si="64"/>
        <v>9386.1699227664358</v>
      </c>
      <c r="I594">
        <f t="shared" si="65"/>
        <v>0</v>
      </c>
    </row>
    <row r="595" spans="1:9" x14ac:dyDescent="0.25">
      <c r="A595">
        <v>524</v>
      </c>
      <c r="B595" cm="1">
        <f t="array" ref="B595">SUMPRODUCT(DecisionVar_Q3_2,TRANSPOSE('Q3-Frozen sample'!B526:M526))</f>
        <v>3662.2630802124127</v>
      </c>
      <c r="C595">
        <f t="shared" si="61"/>
        <v>0</v>
      </c>
      <c r="D595" cm="1">
        <f t="array" ref="D595">SUMPRODUCT(DecisionVar_Q3_2,TRANSPOSE('Q3-Frozen sample'!P526:AA526))</f>
        <v>3156.9814384992369</v>
      </c>
      <c r="E595">
        <f t="shared" si="62"/>
        <v>0</v>
      </c>
      <c r="F595" cm="1">
        <f t="array" ref="F595">SUMPRODUCT(DecisionVar_Q3_2,TRANSPOSE('Q3-Frozen sample'!AD526:AO526))</f>
        <v>2613.49102970177</v>
      </c>
      <c r="G595">
        <f t="shared" si="63"/>
        <v>0</v>
      </c>
      <c r="H595">
        <f t="shared" si="64"/>
        <v>9432.7355484134205</v>
      </c>
      <c r="I595">
        <f t="shared" si="65"/>
        <v>0</v>
      </c>
    </row>
    <row r="596" spans="1:9" x14ac:dyDescent="0.25">
      <c r="A596">
        <v>525</v>
      </c>
      <c r="B596" cm="1">
        <f t="array" ref="B596">SUMPRODUCT(DecisionVar_Q3_2,TRANSPOSE('Q3-Frozen sample'!B527:M527))</f>
        <v>3620.799481335388</v>
      </c>
      <c r="C596">
        <f t="shared" si="61"/>
        <v>0</v>
      </c>
      <c r="D596" cm="1">
        <f t="array" ref="D596">SUMPRODUCT(DecisionVar_Q3_2,TRANSPOSE('Q3-Frozen sample'!P527:AA527))</f>
        <v>3203.3651578414811</v>
      </c>
      <c r="E596">
        <f t="shared" si="62"/>
        <v>0</v>
      </c>
      <c r="F596" cm="1">
        <f t="array" ref="F596">SUMPRODUCT(DecisionVar_Q3_2,TRANSPOSE('Q3-Frozen sample'!AD527:AO527))</f>
        <v>2622.5262497722929</v>
      </c>
      <c r="G596">
        <f t="shared" si="63"/>
        <v>0</v>
      </c>
      <c r="H596">
        <f t="shared" si="64"/>
        <v>9446.6908889491624</v>
      </c>
      <c r="I596">
        <f t="shared" si="65"/>
        <v>0</v>
      </c>
    </row>
    <row r="597" spans="1:9" x14ac:dyDescent="0.25">
      <c r="A597">
        <v>526</v>
      </c>
      <c r="B597" cm="1">
        <f t="array" ref="B597">SUMPRODUCT(DecisionVar_Q3_2,TRANSPOSE('Q3-Frozen sample'!B528:M528))</f>
        <v>3700.6152539990476</v>
      </c>
      <c r="C597">
        <f t="shared" si="61"/>
        <v>0</v>
      </c>
      <c r="D597" cm="1">
        <f t="array" ref="D597">SUMPRODUCT(DecisionVar_Q3_2,TRANSPOSE('Q3-Frozen sample'!P528:AA528))</f>
        <v>3091.5093833101137</v>
      </c>
      <c r="E597">
        <f t="shared" si="62"/>
        <v>0</v>
      </c>
      <c r="F597" cm="1">
        <f t="array" ref="F597">SUMPRODUCT(DecisionVar_Q3_2,TRANSPOSE('Q3-Frozen sample'!AD528:AO528))</f>
        <v>2604.4087400391231</v>
      </c>
      <c r="G597">
        <f t="shared" si="63"/>
        <v>0</v>
      </c>
      <c r="H597">
        <f t="shared" si="64"/>
        <v>9396.5333773482853</v>
      </c>
      <c r="I597">
        <f t="shared" si="65"/>
        <v>0</v>
      </c>
    </row>
    <row r="598" spans="1:9" x14ac:dyDescent="0.25">
      <c r="A598">
        <v>527</v>
      </c>
      <c r="B598" cm="1">
        <f t="array" ref="B598">SUMPRODUCT(DecisionVar_Q3_2,TRANSPOSE('Q3-Frozen sample'!B529:M529))</f>
        <v>3750.5092082824999</v>
      </c>
      <c r="C598">
        <f t="shared" si="61"/>
        <v>0</v>
      </c>
      <c r="D598" cm="1">
        <f t="array" ref="D598">SUMPRODUCT(DecisionVar_Q3_2,TRANSPOSE('Q3-Frozen sample'!P529:AA529))</f>
        <v>3219.3464041927932</v>
      </c>
      <c r="E598">
        <f t="shared" si="62"/>
        <v>0</v>
      </c>
      <c r="F598" cm="1">
        <f t="array" ref="F598">SUMPRODUCT(DecisionVar_Q3_2,TRANSPOSE('Q3-Frozen sample'!AD529:AO529))</f>
        <v>2578.7750217689359</v>
      </c>
      <c r="G598">
        <f t="shared" si="63"/>
        <v>0</v>
      </c>
      <c r="H598">
        <f t="shared" si="64"/>
        <v>9548.6306342442294</v>
      </c>
      <c r="I598">
        <f t="shared" si="65"/>
        <v>0</v>
      </c>
    </row>
    <row r="599" spans="1:9" x14ac:dyDescent="0.25">
      <c r="A599">
        <v>528</v>
      </c>
      <c r="B599" cm="1">
        <f t="array" ref="B599">SUMPRODUCT(DecisionVar_Q3_2,TRANSPOSE('Q3-Frozen sample'!B530:M530))</f>
        <v>3803.4676568573582</v>
      </c>
      <c r="C599">
        <f t="shared" si="61"/>
        <v>0</v>
      </c>
      <c r="D599" cm="1">
        <f t="array" ref="D599">SUMPRODUCT(DecisionVar_Q3_2,TRANSPOSE('Q3-Frozen sample'!P530:AA530))</f>
        <v>2983.9388795118848</v>
      </c>
      <c r="E599">
        <f t="shared" si="62"/>
        <v>0</v>
      </c>
      <c r="F599" cm="1">
        <f t="array" ref="F599">SUMPRODUCT(DecisionVar_Q3_2,TRANSPOSE('Q3-Frozen sample'!AD530:AO530))</f>
        <v>2824.9499545915669</v>
      </c>
      <c r="G599">
        <f t="shared" si="63"/>
        <v>0</v>
      </c>
      <c r="H599">
        <f t="shared" si="64"/>
        <v>9612.3564909608103</v>
      </c>
      <c r="I599">
        <f t="shared" si="65"/>
        <v>0</v>
      </c>
    </row>
    <row r="600" spans="1:9" x14ac:dyDescent="0.25">
      <c r="A600">
        <v>529</v>
      </c>
      <c r="B600" cm="1">
        <f t="array" ref="B600">SUMPRODUCT(DecisionVar_Q3_2,TRANSPOSE('Q3-Frozen sample'!B531:M531))</f>
        <v>3764.1485669712988</v>
      </c>
      <c r="C600">
        <f t="shared" si="61"/>
        <v>0</v>
      </c>
      <c r="D600" cm="1">
        <f t="array" ref="D600">SUMPRODUCT(DecisionVar_Q3_2,TRANSPOSE('Q3-Frozen sample'!P531:AA531))</f>
        <v>3147.263192335357</v>
      </c>
      <c r="E600">
        <f t="shared" si="62"/>
        <v>0</v>
      </c>
      <c r="F600" cm="1">
        <f t="array" ref="F600">SUMPRODUCT(DecisionVar_Q3_2,TRANSPOSE('Q3-Frozen sample'!AD531:AO531))</f>
        <v>2705.6026348434661</v>
      </c>
      <c r="G600">
        <f t="shared" si="63"/>
        <v>0</v>
      </c>
      <c r="H600">
        <f t="shared" si="64"/>
        <v>9617.0143941501228</v>
      </c>
      <c r="I600">
        <f t="shared" si="65"/>
        <v>0</v>
      </c>
    </row>
    <row r="601" spans="1:9" x14ac:dyDescent="0.25">
      <c r="A601">
        <v>530</v>
      </c>
      <c r="B601" cm="1">
        <f t="array" ref="B601">SUMPRODUCT(DecisionVar_Q3_2,TRANSPOSE('Q3-Frozen sample'!B532:M532))</f>
        <v>3722.0209366534991</v>
      </c>
      <c r="C601">
        <f t="shared" si="61"/>
        <v>0</v>
      </c>
      <c r="D601" cm="1">
        <f t="array" ref="D601">SUMPRODUCT(DecisionVar_Q3_2,TRANSPOSE('Q3-Frozen sample'!P532:AA532))</f>
        <v>3065.3144155388418</v>
      </c>
      <c r="E601">
        <f t="shared" si="62"/>
        <v>0</v>
      </c>
      <c r="F601" cm="1">
        <f t="array" ref="F601">SUMPRODUCT(DecisionVar_Q3_2,TRANSPOSE('Q3-Frozen sample'!AD532:AO532))</f>
        <v>2495.43695216786</v>
      </c>
      <c r="G601">
        <f t="shared" si="63"/>
        <v>0</v>
      </c>
      <c r="H601">
        <f t="shared" si="64"/>
        <v>9282.7723043602018</v>
      </c>
      <c r="I601">
        <f t="shared" si="65"/>
        <v>0</v>
      </c>
    </row>
    <row r="602" spans="1:9" x14ac:dyDescent="0.25">
      <c r="A602">
        <v>531</v>
      </c>
      <c r="B602" cm="1">
        <f t="array" ref="B602">SUMPRODUCT(DecisionVar_Q3_2,TRANSPOSE('Q3-Frozen sample'!B533:M533))</f>
        <v>3887.2487497156753</v>
      </c>
      <c r="C602">
        <f t="shared" si="61"/>
        <v>0</v>
      </c>
      <c r="D602" cm="1">
        <f t="array" ref="D602">SUMPRODUCT(DecisionVar_Q3_2,TRANSPOSE('Q3-Frozen sample'!P533:AA533))</f>
        <v>3164.3776758951149</v>
      </c>
      <c r="E602">
        <f t="shared" si="62"/>
        <v>0</v>
      </c>
      <c r="F602" cm="1">
        <f t="array" ref="F602">SUMPRODUCT(DecisionVar_Q3_2,TRANSPOSE('Q3-Frozen sample'!AD533:AO533))</f>
        <v>2712.9908017880571</v>
      </c>
      <c r="G602">
        <f t="shared" si="63"/>
        <v>0</v>
      </c>
      <c r="H602">
        <f t="shared" si="64"/>
        <v>9764.6172273988468</v>
      </c>
      <c r="I602">
        <f t="shared" si="65"/>
        <v>0</v>
      </c>
    </row>
    <row r="603" spans="1:9" x14ac:dyDescent="0.25">
      <c r="A603">
        <v>532</v>
      </c>
      <c r="B603" cm="1">
        <f t="array" ref="B603">SUMPRODUCT(DecisionVar_Q3_2,TRANSPOSE('Q3-Frozen sample'!B534:M534))</f>
        <v>3830.1856719270413</v>
      </c>
      <c r="C603">
        <f t="shared" si="61"/>
        <v>0</v>
      </c>
      <c r="D603" cm="1">
        <f t="array" ref="D603">SUMPRODUCT(DecisionVar_Q3_2,TRANSPOSE('Q3-Frozen sample'!P534:AA534))</f>
        <v>3052.7107532783612</v>
      </c>
      <c r="E603">
        <f t="shared" si="62"/>
        <v>0</v>
      </c>
      <c r="F603" cm="1">
        <f t="array" ref="F603">SUMPRODUCT(DecisionVar_Q3_2,TRANSPOSE('Q3-Frozen sample'!AD534:AO534))</f>
        <v>2600.9230259487945</v>
      </c>
      <c r="G603">
        <f t="shared" si="63"/>
        <v>0</v>
      </c>
      <c r="H603">
        <f t="shared" si="64"/>
        <v>9483.8194511541969</v>
      </c>
      <c r="I603">
        <f t="shared" si="65"/>
        <v>0</v>
      </c>
    </row>
    <row r="604" spans="1:9" x14ac:dyDescent="0.25">
      <c r="A604">
        <v>533</v>
      </c>
      <c r="B604" cm="1">
        <f t="array" ref="B604">SUMPRODUCT(DecisionVar_Q3_2,TRANSPOSE('Q3-Frozen sample'!B535:M535))</f>
        <v>3512.543078204063</v>
      </c>
      <c r="C604">
        <f t="shared" si="61"/>
        <v>0</v>
      </c>
      <c r="D604" cm="1">
        <f t="array" ref="D604">SUMPRODUCT(DecisionVar_Q3_2,TRANSPOSE('Q3-Frozen sample'!P535:AA535))</f>
        <v>3076.7062279020083</v>
      </c>
      <c r="E604">
        <f t="shared" si="62"/>
        <v>0</v>
      </c>
      <c r="F604" cm="1">
        <f t="array" ref="F604">SUMPRODUCT(DecisionVar_Q3_2,TRANSPOSE('Q3-Frozen sample'!AD535:AO535))</f>
        <v>2668.3598859498275</v>
      </c>
      <c r="G604">
        <f t="shared" si="63"/>
        <v>0</v>
      </c>
      <c r="H604">
        <f t="shared" si="64"/>
        <v>9257.6091920558993</v>
      </c>
      <c r="I604">
        <f t="shared" si="65"/>
        <v>0</v>
      </c>
    </row>
    <row r="605" spans="1:9" x14ac:dyDescent="0.25">
      <c r="A605">
        <v>534</v>
      </c>
      <c r="B605" cm="1">
        <f t="array" ref="B605">SUMPRODUCT(DecisionVar_Q3_2,TRANSPOSE('Q3-Frozen sample'!B536:M536))</f>
        <v>3924.1116865795202</v>
      </c>
      <c r="C605">
        <f t="shared" si="61"/>
        <v>0</v>
      </c>
      <c r="D605" cm="1">
        <f t="array" ref="D605">SUMPRODUCT(DecisionVar_Q3_2,TRANSPOSE('Q3-Frozen sample'!P536:AA536))</f>
        <v>3146.2713331387627</v>
      </c>
      <c r="E605">
        <f t="shared" si="62"/>
        <v>0</v>
      </c>
      <c r="F605" cm="1">
        <f t="array" ref="F605">SUMPRODUCT(DecisionVar_Q3_2,TRANSPOSE('Q3-Frozen sample'!AD536:AO536))</f>
        <v>2641.9284865473583</v>
      </c>
      <c r="G605">
        <f t="shared" si="63"/>
        <v>0</v>
      </c>
      <c r="H605">
        <f t="shared" si="64"/>
        <v>9712.3115062656416</v>
      </c>
      <c r="I605">
        <f t="shared" si="65"/>
        <v>0</v>
      </c>
    </row>
    <row r="606" spans="1:9" x14ac:dyDescent="0.25">
      <c r="A606">
        <v>535</v>
      </c>
      <c r="B606" cm="1">
        <f t="array" ref="B606">SUMPRODUCT(DecisionVar_Q3_2,TRANSPOSE('Q3-Frozen sample'!B537:M537))</f>
        <v>3704.9769900896795</v>
      </c>
      <c r="C606">
        <f t="shared" si="61"/>
        <v>0</v>
      </c>
      <c r="D606" cm="1">
        <f t="array" ref="D606">SUMPRODUCT(DecisionVar_Q3_2,TRANSPOSE('Q3-Frozen sample'!P537:AA537))</f>
        <v>3148.4905963250535</v>
      </c>
      <c r="E606">
        <f t="shared" si="62"/>
        <v>0</v>
      </c>
      <c r="F606" cm="1">
        <f t="array" ref="F606">SUMPRODUCT(DecisionVar_Q3_2,TRANSPOSE('Q3-Frozen sample'!AD537:AO537))</f>
        <v>2448.4580512983962</v>
      </c>
      <c r="G606">
        <f t="shared" si="63"/>
        <v>0</v>
      </c>
      <c r="H606">
        <f t="shared" si="64"/>
        <v>9301.9256377131296</v>
      </c>
      <c r="I606">
        <f t="shared" si="65"/>
        <v>0</v>
      </c>
    </row>
    <row r="607" spans="1:9" x14ac:dyDescent="0.25">
      <c r="A607">
        <v>536</v>
      </c>
      <c r="B607" cm="1">
        <f t="array" ref="B607">SUMPRODUCT(DecisionVar_Q3_2,TRANSPOSE('Q3-Frozen sample'!B538:M538))</f>
        <v>3800.8702041913225</v>
      </c>
      <c r="C607">
        <f t="shared" si="61"/>
        <v>0</v>
      </c>
      <c r="D607" cm="1">
        <f t="array" ref="D607">SUMPRODUCT(DecisionVar_Q3_2,TRANSPOSE('Q3-Frozen sample'!P538:AA538))</f>
        <v>3211.446461430116</v>
      </c>
      <c r="E607">
        <f t="shared" si="62"/>
        <v>0</v>
      </c>
      <c r="F607" cm="1">
        <f t="array" ref="F607">SUMPRODUCT(DecisionVar_Q3_2,TRANSPOSE('Q3-Frozen sample'!AD538:AO538))</f>
        <v>2570.0828757587369</v>
      </c>
      <c r="G607">
        <f t="shared" si="63"/>
        <v>0</v>
      </c>
      <c r="H607">
        <f t="shared" si="64"/>
        <v>9582.3995413801749</v>
      </c>
      <c r="I607">
        <f t="shared" si="65"/>
        <v>0</v>
      </c>
    </row>
    <row r="608" spans="1:9" x14ac:dyDescent="0.25">
      <c r="A608">
        <v>537</v>
      </c>
      <c r="B608" cm="1">
        <f t="array" ref="B608">SUMPRODUCT(DecisionVar_Q3_2,TRANSPOSE('Q3-Frozen sample'!B539:M539))</f>
        <v>3842.5378751156522</v>
      </c>
      <c r="C608">
        <f t="shared" si="61"/>
        <v>0</v>
      </c>
      <c r="D608" cm="1">
        <f t="array" ref="D608">SUMPRODUCT(DecisionVar_Q3_2,TRANSPOSE('Q3-Frozen sample'!P539:AA539))</f>
        <v>3023.8044857609493</v>
      </c>
      <c r="E608">
        <f t="shared" si="62"/>
        <v>0</v>
      </c>
      <c r="F608" cm="1">
        <f t="array" ref="F608">SUMPRODUCT(DecisionVar_Q3_2,TRANSPOSE('Q3-Frozen sample'!AD539:AO539))</f>
        <v>2695.391256858868</v>
      </c>
      <c r="G608">
        <f t="shared" si="63"/>
        <v>0</v>
      </c>
      <c r="H608">
        <f t="shared" si="64"/>
        <v>9561.73361773547</v>
      </c>
      <c r="I608">
        <f t="shared" si="65"/>
        <v>0</v>
      </c>
    </row>
    <row r="609" spans="1:9" x14ac:dyDescent="0.25">
      <c r="A609">
        <v>538</v>
      </c>
      <c r="B609" cm="1">
        <f t="array" ref="B609">SUMPRODUCT(DecisionVar_Q3_2,TRANSPOSE('Q3-Frozen sample'!B540:M540))</f>
        <v>4028.2874077878364</v>
      </c>
      <c r="C609">
        <f t="shared" si="61"/>
        <v>1</v>
      </c>
      <c r="D609" cm="1">
        <f t="array" ref="D609">SUMPRODUCT(DecisionVar_Q3_2,TRANSPOSE('Q3-Frozen sample'!P540:AA540))</f>
        <v>3045.8752063358229</v>
      </c>
      <c r="E609">
        <f t="shared" si="62"/>
        <v>0</v>
      </c>
      <c r="F609" cm="1">
        <f t="array" ref="F609">SUMPRODUCT(DecisionVar_Q3_2,TRANSPOSE('Q3-Frozen sample'!AD540:AO540))</f>
        <v>2633.2786780610982</v>
      </c>
      <c r="G609">
        <f t="shared" si="63"/>
        <v>0</v>
      </c>
      <c r="H609">
        <f t="shared" si="64"/>
        <v>9707.4412921847579</v>
      </c>
      <c r="I609">
        <f t="shared" si="65"/>
        <v>0</v>
      </c>
    </row>
    <row r="610" spans="1:9" x14ac:dyDescent="0.25">
      <c r="A610">
        <v>539</v>
      </c>
      <c r="B610" cm="1">
        <f t="array" ref="B610">SUMPRODUCT(DecisionVar_Q3_2,TRANSPOSE('Q3-Frozen sample'!B541:M541))</f>
        <v>3928.6527543403054</v>
      </c>
      <c r="C610">
        <f t="shared" si="61"/>
        <v>0</v>
      </c>
      <c r="D610" cm="1">
        <f t="array" ref="D610">SUMPRODUCT(DecisionVar_Q3_2,TRANSPOSE('Q3-Frozen sample'!P541:AA541))</f>
        <v>3145.3176794347291</v>
      </c>
      <c r="E610">
        <f t="shared" si="62"/>
        <v>0</v>
      </c>
      <c r="F610" cm="1">
        <f t="array" ref="F610">SUMPRODUCT(DecisionVar_Q3_2,TRANSPOSE('Q3-Frozen sample'!AD541:AO541))</f>
        <v>2503.2806252324117</v>
      </c>
      <c r="G610">
        <f t="shared" si="63"/>
        <v>0</v>
      </c>
      <c r="H610">
        <f t="shared" si="64"/>
        <v>9577.2510590074453</v>
      </c>
      <c r="I610">
        <f t="shared" si="65"/>
        <v>0</v>
      </c>
    </row>
    <row r="611" spans="1:9" x14ac:dyDescent="0.25">
      <c r="A611">
        <v>540</v>
      </c>
      <c r="B611" cm="1">
        <f t="array" ref="B611">SUMPRODUCT(DecisionVar_Q3_2,TRANSPOSE('Q3-Frozen sample'!B542:M542))</f>
        <v>3835.7405325463606</v>
      </c>
      <c r="C611">
        <f t="shared" si="61"/>
        <v>0</v>
      </c>
      <c r="D611" cm="1">
        <f t="array" ref="D611">SUMPRODUCT(DecisionVar_Q3_2,TRANSPOSE('Q3-Frozen sample'!P542:AA542))</f>
        <v>3184.3524675831809</v>
      </c>
      <c r="E611">
        <f t="shared" si="62"/>
        <v>0</v>
      </c>
      <c r="F611" cm="1">
        <f t="array" ref="F611">SUMPRODUCT(DecisionVar_Q3_2,TRANSPOSE('Q3-Frozen sample'!AD542:AO542))</f>
        <v>2693.2026036071288</v>
      </c>
      <c r="G611">
        <f t="shared" si="63"/>
        <v>0</v>
      </c>
      <c r="H611">
        <f t="shared" si="64"/>
        <v>9713.2956037366712</v>
      </c>
      <c r="I611">
        <f t="shared" si="65"/>
        <v>0</v>
      </c>
    </row>
    <row r="612" spans="1:9" x14ac:dyDescent="0.25">
      <c r="A612">
        <v>541</v>
      </c>
      <c r="B612" cm="1">
        <f t="array" ref="B612">SUMPRODUCT(DecisionVar_Q3_2,TRANSPOSE('Q3-Frozen sample'!B543:M543))</f>
        <v>3756.1047892588444</v>
      </c>
      <c r="C612">
        <f t="shared" si="61"/>
        <v>0</v>
      </c>
      <c r="D612" cm="1">
        <f t="array" ref="D612">SUMPRODUCT(DecisionVar_Q3_2,TRANSPOSE('Q3-Frozen sample'!P543:AA543))</f>
        <v>3335.9791272426041</v>
      </c>
      <c r="E612">
        <f t="shared" si="62"/>
        <v>0</v>
      </c>
      <c r="F612" cm="1">
        <f t="array" ref="F612">SUMPRODUCT(DecisionVar_Q3_2,TRANSPOSE('Q3-Frozen sample'!AD543:AO543))</f>
        <v>2651.2963194392341</v>
      </c>
      <c r="G612">
        <f t="shared" si="63"/>
        <v>0</v>
      </c>
      <c r="H612">
        <f t="shared" si="64"/>
        <v>9743.3802359406836</v>
      </c>
      <c r="I612">
        <f t="shared" si="65"/>
        <v>0</v>
      </c>
    </row>
    <row r="613" spans="1:9" x14ac:dyDescent="0.25">
      <c r="A613">
        <v>542</v>
      </c>
      <c r="B613" cm="1">
        <f t="array" ref="B613">SUMPRODUCT(DecisionVar_Q3_2,TRANSPOSE('Q3-Frozen sample'!B544:M544))</f>
        <v>3974.0642264938597</v>
      </c>
      <c r="C613">
        <f t="shared" si="61"/>
        <v>0</v>
      </c>
      <c r="D613" cm="1">
        <f t="array" ref="D613">SUMPRODUCT(DecisionVar_Q3_2,TRANSPOSE('Q3-Frozen sample'!P544:AA544))</f>
        <v>3088.7429535587908</v>
      </c>
      <c r="E613">
        <f t="shared" si="62"/>
        <v>0</v>
      </c>
      <c r="F613" cm="1">
        <f t="array" ref="F613">SUMPRODUCT(DecisionVar_Q3_2,TRANSPOSE('Q3-Frozen sample'!AD544:AO544))</f>
        <v>2511.3468575673901</v>
      </c>
      <c r="G613">
        <f t="shared" si="63"/>
        <v>0</v>
      </c>
      <c r="H613">
        <f t="shared" si="64"/>
        <v>9574.154037620041</v>
      </c>
      <c r="I613">
        <f t="shared" si="65"/>
        <v>0</v>
      </c>
    </row>
    <row r="614" spans="1:9" x14ac:dyDescent="0.25">
      <c r="A614">
        <v>543</v>
      </c>
      <c r="B614" cm="1">
        <f t="array" ref="B614">SUMPRODUCT(DecisionVar_Q3_2,TRANSPOSE('Q3-Frozen sample'!B545:M545))</f>
        <v>3870.1792264221108</v>
      </c>
      <c r="C614">
        <f t="shared" si="61"/>
        <v>0</v>
      </c>
      <c r="D614" cm="1">
        <f t="array" ref="D614">SUMPRODUCT(DecisionVar_Q3_2,TRANSPOSE('Q3-Frozen sample'!P545:AA545))</f>
        <v>3203.3518508055122</v>
      </c>
      <c r="E614">
        <f t="shared" si="62"/>
        <v>0</v>
      </c>
      <c r="F614" cm="1">
        <f t="array" ref="F614">SUMPRODUCT(DecisionVar_Q3_2,TRANSPOSE('Q3-Frozen sample'!AD545:AO545))</f>
        <v>2536.6954746858719</v>
      </c>
      <c r="G614">
        <f t="shared" si="63"/>
        <v>0</v>
      </c>
      <c r="H614">
        <f t="shared" si="64"/>
        <v>9610.2265519134944</v>
      </c>
      <c r="I614">
        <f t="shared" si="65"/>
        <v>0</v>
      </c>
    </row>
    <row r="615" spans="1:9" x14ac:dyDescent="0.25">
      <c r="A615">
        <v>544</v>
      </c>
      <c r="B615" cm="1">
        <f t="array" ref="B615">SUMPRODUCT(DecisionVar_Q3_2,TRANSPOSE('Q3-Frozen sample'!B546:M546))</f>
        <v>3839.8291189110041</v>
      </c>
      <c r="C615">
        <f t="shared" si="61"/>
        <v>0</v>
      </c>
      <c r="D615" cm="1">
        <f t="array" ref="D615">SUMPRODUCT(DecisionVar_Q3_2,TRANSPOSE('Q3-Frozen sample'!P546:AA546))</f>
        <v>3235.857715762736</v>
      </c>
      <c r="E615">
        <f t="shared" si="62"/>
        <v>0</v>
      </c>
      <c r="F615" cm="1">
        <f t="array" ref="F615">SUMPRODUCT(DecisionVar_Q3_2,TRANSPOSE('Q3-Frozen sample'!AD546:AO546))</f>
        <v>2491.6163074159372</v>
      </c>
      <c r="G615">
        <f t="shared" si="63"/>
        <v>0</v>
      </c>
      <c r="H615">
        <f t="shared" si="64"/>
        <v>9567.3031420896768</v>
      </c>
      <c r="I615">
        <f t="shared" si="65"/>
        <v>0</v>
      </c>
    </row>
    <row r="616" spans="1:9" x14ac:dyDescent="0.25">
      <c r="A616">
        <v>545</v>
      </c>
      <c r="B616" cm="1">
        <f t="array" ref="B616">SUMPRODUCT(DecisionVar_Q3_2,TRANSPOSE('Q3-Frozen sample'!B547:M547))</f>
        <v>3614.7610618854392</v>
      </c>
      <c r="C616">
        <f t="shared" si="61"/>
        <v>0</v>
      </c>
      <c r="D616" cm="1">
        <f t="array" ref="D616">SUMPRODUCT(DecisionVar_Q3_2,TRANSPOSE('Q3-Frozen sample'!P547:AA547))</f>
        <v>3112.9407880793706</v>
      </c>
      <c r="E616">
        <f t="shared" si="62"/>
        <v>0</v>
      </c>
      <c r="F616" cm="1">
        <f t="array" ref="F616">SUMPRODUCT(DecisionVar_Q3_2,TRANSPOSE('Q3-Frozen sample'!AD547:AO547))</f>
        <v>2542.9751193624647</v>
      </c>
      <c r="G616">
        <f t="shared" si="63"/>
        <v>0</v>
      </c>
      <c r="H616">
        <f t="shared" si="64"/>
        <v>9270.6769693272745</v>
      </c>
      <c r="I616">
        <f t="shared" si="65"/>
        <v>0</v>
      </c>
    </row>
    <row r="617" spans="1:9" x14ac:dyDescent="0.25">
      <c r="A617">
        <v>546</v>
      </c>
      <c r="B617" cm="1">
        <f t="array" ref="B617">SUMPRODUCT(DecisionVar_Q3_2,TRANSPOSE('Q3-Frozen sample'!B548:M548))</f>
        <v>3989.354683228381</v>
      </c>
      <c r="C617">
        <f t="shared" si="61"/>
        <v>0</v>
      </c>
      <c r="D617" cm="1">
        <f t="array" ref="D617">SUMPRODUCT(DecisionVar_Q3_2,TRANSPOSE('Q3-Frozen sample'!P548:AA548))</f>
        <v>3071.3499007339979</v>
      </c>
      <c r="E617">
        <f t="shared" si="62"/>
        <v>0</v>
      </c>
      <c r="F617" cm="1">
        <f t="array" ref="F617">SUMPRODUCT(DecisionVar_Q3_2,TRANSPOSE('Q3-Frozen sample'!AD548:AO548))</f>
        <v>2576.4957241907437</v>
      </c>
      <c r="G617">
        <f t="shared" si="63"/>
        <v>0</v>
      </c>
      <c r="H617">
        <f t="shared" si="64"/>
        <v>9637.200308153122</v>
      </c>
      <c r="I617">
        <f t="shared" si="65"/>
        <v>0</v>
      </c>
    </row>
    <row r="618" spans="1:9" x14ac:dyDescent="0.25">
      <c r="A618">
        <v>547</v>
      </c>
      <c r="B618" cm="1">
        <f t="array" ref="B618">SUMPRODUCT(DecisionVar_Q3_2,TRANSPOSE('Q3-Frozen sample'!B549:M549))</f>
        <v>3790.0820386680575</v>
      </c>
      <c r="C618">
        <f t="shared" si="61"/>
        <v>0</v>
      </c>
      <c r="D618" cm="1">
        <f t="array" ref="D618">SUMPRODUCT(DecisionVar_Q3_2,TRANSPOSE('Q3-Frozen sample'!P549:AA549))</f>
        <v>2974.3892820927522</v>
      </c>
      <c r="E618">
        <f t="shared" si="62"/>
        <v>0</v>
      </c>
      <c r="F618" cm="1">
        <f t="array" ref="F618">SUMPRODUCT(DecisionVar_Q3_2,TRANSPOSE('Q3-Frozen sample'!AD549:AO549))</f>
        <v>2555.0963289314782</v>
      </c>
      <c r="G618">
        <f t="shared" si="63"/>
        <v>0</v>
      </c>
      <c r="H618">
        <f t="shared" si="64"/>
        <v>9319.5676496922879</v>
      </c>
      <c r="I618">
        <f t="shared" si="65"/>
        <v>0</v>
      </c>
    </row>
    <row r="619" spans="1:9" x14ac:dyDescent="0.25">
      <c r="A619">
        <v>548</v>
      </c>
      <c r="B619" cm="1">
        <f t="array" ref="B619">SUMPRODUCT(DecisionVar_Q3_2,TRANSPOSE('Q3-Frozen sample'!B550:M550))</f>
        <v>3720.997909108889</v>
      </c>
      <c r="C619">
        <f t="shared" si="61"/>
        <v>0</v>
      </c>
      <c r="D619" cm="1">
        <f t="array" ref="D619">SUMPRODUCT(DecisionVar_Q3_2,TRANSPOSE('Q3-Frozen sample'!P550:AA550))</f>
        <v>3087.9328808474502</v>
      </c>
      <c r="E619">
        <f t="shared" si="62"/>
        <v>0</v>
      </c>
      <c r="F619" cm="1">
        <f t="array" ref="F619">SUMPRODUCT(DecisionVar_Q3_2,TRANSPOSE('Q3-Frozen sample'!AD550:AO550))</f>
        <v>2633.4011010516606</v>
      </c>
      <c r="G619">
        <f t="shared" si="63"/>
        <v>0</v>
      </c>
      <c r="H619">
        <f t="shared" si="64"/>
        <v>9442.3318910079997</v>
      </c>
      <c r="I619">
        <f t="shared" si="65"/>
        <v>0</v>
      </c>
    </row>
    <row r="620" spans="1:9" x14ac:dyDescent="0.25">
      <c r="A620">
        <v>549</v>
      </c>
      <c r="B620" cm="1">
        <f t="array" ref="B620">SUMPRODUCT(DecisionVar_Q3_2,TRANSPOSE('Q3-Frozen sample'!B551:M551))</f>
        <v>3740.6105131088575</v>
      </c>
      <c r="C620">
        <f t="shared" si="61"/>
        <v>0</v>
      </c>
      <c r="D620" cm="1">
        <f t="array" ref="D620">SUMPRODUCT(DecisionVar_Q3_2,TRANSPOSE('Q3-Frozen sample'!P551:AA551))</f>
        <v>3147.7171988446107</v>
      </c>
      <c r="E620">
        <f t="shared" si="62"/>
        <v>0</v>
      </c>
      <c r="F620" cm="1">
        <f t="array" ref="F620">SUMPRODUCT(DecisionVar_Q3_2,TRANSPOSE('Q3-Frozen sample'!AD551:AO551))</f>
        <v>2581.8958181844337</v>
      </c>
      <c r="G620">
        <f t="shared" si="63"/>
        <v>0</v>
      </c>
      <c r="H620">
        <f t="shared" si="64"/>
        <v>9470.2235301379023</v>
      </c>
      <c r="I620">
        <f t="shared" si="65"/>
        <v>0</v>
      </c>
    </row>
    <row r="621" spans="1:9" x14ac:dyDescent="0.25">
      <c r="A621">
        <v>550</v>
      </c>
      <c r="B621" cm="1">
        <f t="array" ref="B621">SUMPRODUCT(DecisionVar_Q3_2,TRANSPOSE('Q3-Frozen sample'!B552:M552))</f>
        <v>3931.1168236765111</v>
      </c>
      <c r="C621">
        <f t="shared" si="61"/>
        <v>0</v>
      </c>
      <c r="D621" cm="1">
        <f t="array" ref="D621">SUMPRODUCT(DecisionVar_Q3_2,TRANSPOSE('Q3-Frozen sample'!P552:AA552))</f>
        <v>2957.53395834907</v>
      </c>
      <c r="E621">
        <f t="shared" si="62"/>
        <v>0</v>
      </c>
      <c r="F621" cm="1">
        <f t="array" ref="F621">SUMPRODUCT(DecisionVar_Q3_2,TRANSPOSE('Q3-Frozen sample'!AD552:AO552))</f>
        <v>2417.8335952294369</v>
      </c>
      <c r="G621">
        <f t="shared" si="63"/>
        <v>0</v>
      </c>
      <c r="H621">
        <f t="shared" si="64"/>
        <v>9306.4843772550175</v>
      </c>
      <c r="I621">
        <f t="shared" si="65"/>
        <v>0</v>
      </c>
    </row>
    <row r="622" spans="1:9" x14ac:dyDescent="0.25">
      <c r="A622">
        <v>551</v>
      </c>
      <c r="B622" cm="1">
        <f t="array" ref="B622">SUMPRODUCT(DecisionVar_Q3_2,TRANSPOSE('Q3-Frozen sample'!B553:M553))</f>
        <v>3689.7777194130658</v>
      </c>
      <c r="C622">
        <f t="shared" si="61"/>
        <v>0</v>
      </c>
      <c r="D622" cm="1">
        <f t="array" ref="D622">SUMPRODUCT(DecisionVar_Q3_2,TRANSPOSE('Q3-Frozen sample'!P553:AA553))</f>
        <v>3368.0881581683921</v>
      </c>
      <c r="E622">
        <f t="shared" si="62"/>
        <v>0</v>
      </c>
      <c r="F622" cm="1">
        <f t="array" ref="F622">SUMPRODUCT(DecisionVar_Q3_2,TRANSPOSE('Q3-Frozen sample'!AD553:AO553))</f>
        <v>2517.8059223504492</v>
      </c>
      <c r="G622">
        <f t="shared" si="63"/>
        <v>0</v>
      </c>
      <c r="H622">
        <f t="shared" si="64"/>
        <v>9575.671799931908</v>
      </c>
      <c r="I622">
        <f t="shared" si="65"/>
        <v>0</v>
      </c>
    </row>
    <row r="623" spans="1:9" x14ac:dyDescent="0.25">
      <c r="A623">
        <v>552</v>
      </c>
      <c r="B623" cm="1">
        <f t="array" ref="B623">SUMPRODUCT(DecisionVar_Q3_2,TRANSPOSE('Q3-Frozen sample'!B554:M554))</f>
        <v>3797.8211694518723</v>
      </c>
      <c r="C623">
        <f t="shared" si="61"/>
        <v>0</v>
      </c>
      <c r="D623" cm="1">
        <f t="array" ref="D623">SUMPRODUCT(DecisionVar_Q3_2,TRANSPOSE('Q3-Frozen sample'!P554:AA554))</f>
        <v>3534.0841001145536</v>
      </c>
      <c r="E623">
        <f t="shared" si="62"/>
        <v>0</v>
      </c>
      <c r="F623" cm="1">
        <f t="array" ref="F623">SUMPRODUCT(DecisionVar_Q3_2,TRANSPOSE('Q3-Frozen sample'!AD554:AO554))</f>
        <v>2580.7369450393016</v>
      </c>
      <c r="G623">
        <f t="shared" si="63"/>
        <v>0</v>
      </c>
      <c r="H623">
        <f t="shared" si="64"/>
        <v>9912.6422146057266</v>
      </c>
      <c r="I623">
        <f t="shared" si="65"/>
        <v>0</v>
      </c>
    </row>
    <row r="624" spans="1:9" x14ac:dyDescent="0.25">
      <c r="A624">
        <v>553</v>
      </c>
      <c r="B624" cm="1">
        <f t="array" ref="B624">SUMPRODUCT(DecisionVar_Q3_2,TRANSPOSE('Q3-Frozen sample'!B555:M555))</f>
        <v>3949.1880363992668</v>
      </c>
      <c r="C624">
        <f t="shared" si="61"/>
        <v>0</v>
      </c>
      <c r="D624" cm="1">
        <f t="array" ref="D624">SUMPRODUCT(DecisionVar_Q3_2,TRANSPOSE('Q3-Frozen sample'!P555:AA555))</f>
        <v>3255.1709855553127</v>
      </c>
      <c r="E624">
        <f t="shared" si="62"/>
        <v>0</v>
      </c>
      <c r="F624" cm="1">
        <f t="array" ref="F624">SUMPRODUCT(DecisionVar_Q3_2,TRANSPOSE('Q3-Frozen sample'!AD555:AO555))</f>
        <v>2655.9677052298734</v>
      </c>
      <c r="G624">
        <f t="shared" si="63"/>
        <v>0</v>
      </c>
      <c r="H624">
        <f t="shared" si="64"/>
        <v>9860.3267271844525</v>
      </c>
      <c r="I624">
        <f t="shared" si="65"/>
        <v>0</v>
      </c>
    </row>
    <row r="625" spans="1:9" x14ac:dyDescent="0.25">
      <c r="A625">
        <v>554</v>
      </c>
      <c r="B625" cm="1">
        <f t="array" ref="B625">SUMPRODUCT(DecisionVar_Q3_2,TRANSPOSE('Q3-Frozen sample'!B556:M556))</f>
        <v>3652.5915962080239</v>
      </c>
      <c r="C625">
        <f t="shared" si="61"/>
        <v>0</v>
      </c>
      <c r="D625" cm="1">
        <f t="array" ref="D625">SUMPRODUCT(DecisionVar_Q3_2,TRANSPOSE('Q3-Frozen sample'!P556:AA556))</f>
        <v>3038.7526858759161</v>
      </c>
      <c r="E625">
        <f t="shared" si="62"/>
        <v>0</v>
      </c>
      <c r="F625" cm="1">
        <f t="array" ref="F625">SUMPRODUCT(DecisionVar_Q3_2,TRANSPOSE('Q3-Frozen sample'!AD556:AO556))</f>
        <v>2595.5006082774771</v>
      </c>
      <c r="G625">
        <f t="shared" si="63"/>
        <v>0</v>
      </c>
      <c r="H625">
        <f t="shared" si="64"/>
        <v>9286.8448903614171</v>
      </c>
      <c r="I625">
        <f t="shared" si="65"/>
        <v>0</v>
      </c>
    </row>
    <row r="626" spans="1:9" x14ac:dyDescent="0.25">
      <c r="A626">
        <v>555</v>
      </c>
      <c r="B626" cm="1">
        <f t="array" ref="B626">SUMPRODUCT(DecisionVar_Q3_2,TRANSPOSE('Q3-Frozen sample'!B557:M557))</f>
        <v>3888.9906480837499</v>
      </c>
      <c r="C626">
        <f t="shared" si="61"/>
        <v>0</v>
      </c>
      <c r="D626" cm="1">
        <f t="array" ref="D626">SUMPRODUCT(DecisionVar_Q3_2,TRANSPOSE('Q3-Frozen sample'!P557:AA557))</f>
        <v>3088.8165811506174</v>
      </c>
      <c r="E626">
        <f t="shared" si="62"/>
        <v>0</v>
      </c>
      <c r="F626" cm="1">
        <f t="array" ref="F626">SUMPRODUCT(DecisionVar_Q3_2,TRANSPOSE('Q3-Frozen sample'!AD557:AO557))</f>
        <v>2592.6702392952884</v>
      </c>
      <c r="G626">
        <f t="shared" si="63"/>
        <v>0</v>
      </c>
      <c r="H626">
        <f t="shared" si="64"/>
        <v>9570.4774685296561</v>
      </c>
      <c r="I626">
        <f t="shared" si="65"/>
        <v>0</v>
      </c>
    </row>
    <row r="627" spans="1:9" x14ac:dyDescent="0.25">
      <c r="A627">
        <v>556</v>
      </c>
      <c r="B627" cm="1">
        <f t="array" ref="B627">SUMPRODUCT(DecisionVar_Q3_2,TRANSPOSE('Q3-Frozen sample'!B558:M558))</f>
        <v>3603.5466549537005</v>
      </c>
      <c r="C627">
        <f t="shared" si="61"/>
        <v>0</v>
      </c>
      <c r="D627" cm="1">
        <f t="array" ref="D627">SUMPRODUCT(DecisionVar_Q3_2,TRANSPOSE('Q3-Frozen sample'!P558:AA558))</f>
        <v>2937.2593218493566</v>
      </c>
      <c r="E627">
        <f t="shared" si="62"/>
        <v>0</v>
      </c>
      <c r="F627" cm="1">
        <f t="array" ref="F627">SUMPRODUCT(DecisionVar_Q3_2,TRANSPOSE('Q3-Frozen sample'!AD558:AO558))</f>
        <v>2679.1290896454066</v>
      </c>
      <c r="G627">
        <f t="shared" si="63"/>
        <v>0</v>
      </c>
      <c r="H627">
        <f t="shared" si="64"/>
        <v>9219.9350664484627</v>
      </c>
      <c r="I627">
        <f t="shared" si="65"/>
        <v>0</v>
      </c>
    </row>
    <row r="628" spans="1:9" x14ac:dyDescent="0.25">
      <c r="A628">
        <v>557</v>
      </c>
      <c r="B628" cm="1">
        <f t="array" ref="B628">SUMPRODUCT(DecisionVar_Q3_2,TRANSPOSE('Q3-Frozen sample'!B559:M559))</f>
        <v>3942.4986315351362</v>
      </c>
      <c r="C628">
        <f t="shared" si="61"/>
        <v>0</v>
      </c>
      <c r="D628" cm="1">
        <f t="array" ref="D628">SUMPRODUCT(DecisionVar_Q3_2,TRANSPOSE('Q3-Frozen sample'!P559:AA559))</f>
        <v>3108.4246289873454</v>
      </c>
      <c r="E628">
        <f t="shared" si="62"/>
        <v>0</v>
      </c>
      <c r="F628" cm="1">
        <f t="array" ref="F628">SUMPRODUCT(DecisionVar_Q3_2,TRANSPOSE('Q3-Frozen sample'!AD559:AO559))</f>
        <v>2526.9165861494453</v>
      </c>
      <c r="G628">
        <f t="shared" si="63"/>
        <v>0</v>
      </c>
      <c r="H628">
        <f t="shared" si="64"/>
        <v>9577.8398466719264</v>
      </c>
      <c r="I628">
        <f t="shared" si="65"/>
        <v>0</v>
      </c>
    </row>
    <row r="629" spans="1:9" x14ac:dyDescent="0.25">
      <c r="A629">
        <v>558</v>
      </c>
      <c r="B629" cm="1">
        <f t="array" ref="B629">SUMPRODUCT(DecisionVar_Q3_2,TRANSPOSE('Q3-Frozen sample'!B560:M560))</f>
        <v>3692.3962211967628</v>
      </c>
      <c r="C629">
        <f t="shared" si="61"/>
        <v>0</v>
      </c>
      <c r="D629" cm="1">
        <f t="array" ref="D629">SUMPRODUCT(DecisionVar_Q3_2,TRANSPOSE('Q3-Frozen sample'!P560:AA560))</f>
        <v>2944.8985481256195</v>
      </c>
      <c r="E629">
        <f t="shared" si="62"/>
        <v>0</v>
      </c>
      <c r="F629" cm="1">
        <f t="array" ref="F629">SUMPRODUCT(DecisionVar_Q3_2,TRANSPOSE('Q3-Frozen sample'!AD560:AO560))</f>
        <v>2546.5074651226487</v>
      </c>
      <c r="G629">
        <f t="shared" si="63"/>
        <v>0</v>
      </c>
      <c r="H629">
        <f t="shared" si="64"/>
        <v>9183.802234445031</v>
      </c>
      <c r="I629">
        <f t="shared" si="65"/>
        <v>0</v>
      </c>
    </row>
    <row r="630" spans="1:9" x14ac:dyDescent="0.25">
      <c r="A630">
        <v>559</v>
      </c>
      <c r="B630" cm="1">
        <f t="array" ref="B630">SUMPRODUCT(DecisionVar_Q3_2,TRANSPOSE('Q3-Frozen sample'!B561:M561))</f>
        <v>3642.8049473335982</v>
      </c>
      <c r="C630">
        <f t="shared" si="61"/>
        <v>0</v>
      </c>
      <c r="D630" cm="1">
        <f t="array" ref="D630">SUMPRODUCT(DecisionVar_Q3_2,TRANSPOSE('Q3-Frozen sample'!P561:AA561))</f>
        <v>3073.4664834230834</v>
      </c>
      <c r="E630">
        <f t="shared" si="62"/>
        <v>0</v>
      </c>
      <c r="F630" cm="1">
        <f t="array" ref="F630">SUMPRODUCT(DecisionVar_Q3_2,TRANSPOSE('Q3-Frozen sample'!AD561:AO561))</f>
        <v>2652.1871654409501</v>
      </c>
      <c r="G630">
        <f t="shared" si="63"/>
        <v>0</v>
      </c>
      <c r="H630">
        <f t="shared" si="64"/>
        <v>9368.4585961976318</v>
      </c>
      <c r="I630">
        <f t="shared" si="65"/>
        <v>0</v>
      </c>
    </row>
    <row r="631" spans="1:9" x14ac:dyDescent="0.25">
      <c r="A631">
        <v>560</v>
      </c>
      <c r="B631" cm="1">
        <f t="array" ref="B631">SUMPRODUCT(DecisionVar_Q3_2,TRANSPOSE('Q3-Frozen sample'!B562:M562))</f>
        <v>3812.4180294633925</v>
      </c>
      <c r="C631">
        <f t="shared" si="61"/>
        <v>0</v>
      </c>
      <c r="D631" cm="1">
        <f t="array" ref="D631">SUMPRODUCT(DecisionVar_Q3_2,TRANSPOSE('Q3-Frozen sample'!P562:AA562))</f>
        <v>2979.7650736226165</v>
      </c>
      <c r="E631">
        <f t="shared" si="62"/>
        <v>0</v>
      </c>
      <c r="F631" cm="1">
        <f t="array" ref="F631">SUMPRODUCT(DecisionVar_Q3_2,TRANSPOSE('Q3-Frozen sample'!AD562:AO562))</f>
        <v>2687.3106597586502</v>
      </c>
      <c r="G631">
        <f t="shared" si="63"/>
        <v>0</v>
      </c>
      <c r="H631">
        <f t="shared" si="64"/>
        <v>9479.4937628446587</v>
      </c>
      <c r="I631">
        <f t="shared" si="65"/>
        <v>0</v>
      </c>
    </row>
    <row r="632" spans="1:9" x14ac:dyDescent="0.25">
      <c r="A632">
        <v>561</v>
      </c>
      <c r="B632" cm="1">
        <f t="array" ref="B632">SUMPRODUCT(DecisionVar_Q3_2,TRANSPOSE('Q3-Frozen sample'!B563:M563))</f>
        <v>3631.8120675630125</v>
      </c>
      <c r="C632">
        <f t="shared" si="61"/>
        <v>0</v>
      </c>
      <c r="D632" cm="1">
        <f t="array" ref="D632">SUMPRODUCT(DecisionVar_Q3_2,TRANSPOSE('Q3-Frozen sample'!P563:AA563))</f>
        <v>2872.3986133618569</v>
      </c>
      <c r="E632">
        <f t="shared" si="62"/>
        <v>0</v>
      </c>
      <c r="F632" cm="1">
        <f t="array" ref="F632">SUMPRODUCT(DecisionVar_Q3_2,TRANSPOSE('Q3-Frozen sample'!AD563:AO563))</f>
        <v>2475.3009591129153</v>
      </c>
      <c r="G632">
        <f t="shared" si="63"/>
        <v>0</v>
      </c>
      <c r="H632">
        <f t="shared" si="64"/>
        <v>8979.5116400377847</v>
      </c>
      <c r="I632">
        <f t="shared" si="65"/>
        <v>0</v>
      </c>
    </row>
    <row r="633" spans="1:9" x14ac:dyDescent="0.25">
      <c r="A633">
        <v>562</v>
      </c>
      <c r="B633" cm="1">
        <f t="array" ref="B633">SUMPRODUCT(DecisionVar_Q3_2,TRANSPOSE('Q3-Frozen sample'!B564:M564))</f>
        <v>3913.0112548751749</v>
      </c>
      <c r="C633">
        <f t="shared" si="61"/>
        <v>0</v>
      </c>
      <c r="D633" cm="1">
        <f t="array" ref="D633">SUMPRODUCT(DecisionVar_Q3_2,TRANSPOSE('Q3-Frozen sample'!P564:AA564))</f>
        <v>3303.206010293648</v>
      </c>
      <c r="E633">
        <f t="shared" si="62"/>
        <v>0</v>
      </c>
      <c r="F633" cm="1">
        <f t="array" ref="F633">SUMPRODUCT(DecisionVar_Q3_2,TRANSPOSE('Q3-Frozen sample'!AD564:AO564))</f>
        <v>2668.8915395960321</v>
      </c>
      <c r="G633">
        <f t="shared" si="63"/>
        <v>0</v>
      </c>
      <c r="H633">
        <f t="shared" si="64"/>
        <v>9885.1088047648554</v>
      </c>
      <c r="I633">
        <f t="shared" si="65"/>
        <v>0</v>
      </c>
    </row>
    <row r="634" spans="1:9" x14ac:dyDescent="0.25">
      <c r="A634">
        <v>563</v>
      </c>
      <c r="B634" cm="1">
        <f t="array" ref="B634">SUMPRODUCT(DecisionVar_Q3_2,TRANSPOSE('Q3-Frozen sample'!B565:M565))</f>
        <v>3782.7502165211522</v>
      </c>
      <c r="C634">
        <f t="shared" si="61"/>
        <v>0</v>
      </c>
      <c r="D634" cm="1">
        <f t="array" ref="D634">SUMPRODUCT(DecisionVar_Q3_2,TRANSPOSE('Q3-Frozen sample'!P565:AA565))</f>
        <v>3148.4289656402416</v>
      </c>
      <c r="E634">
        <f t="shared" si="62"/>
        <v>0</v>
      </c>
      <c r="F634" cm="1">
        <f t="array" ref="F634">SUMPRODUCT(DecisionVar_Q3_2,TRANSPOSE('Q3-Frozen sample'!AD565:AO565))</f>
        <v>2570.2553298372859</v>
      </c>
      <c r="G634">
        <f t="shared" si="63"/>
        <v>0</v>
      </c>
      <c r="H634">
        <f t="shared" si="64"/>
        <v>9501.4345119986792</v>
      </c>
      <c r="I634">
        <f t="shared" si="65"/>
        <v>0</v>
      </c>
    </row>
    <row r="635" spans="1:9" x14ac:dyDescent="0.25">
      <c r="A635">
        <v>564</v>
      </c>
      <c r="B635" cm="1">
        <f t="array" ref="B635">SUMPRODUCT(DecisionVar_Q3_2,TRANSPOSE('Q3-Frozen sample'!B566:M566))</f>
        <v>3703.0317390895771</v>
      </c>
      <c r="C635">
        <f t="shared" si="61"/>
        <v>0</v>
      </c>
      <c r="D635" cm="1">
        <f t="array" ref="D635">SUMPRODUCT(DecisionVar_Q3_2,TRANSPOSE('Q3-Frozen sample'!P566:AA566))</f>
        <v>3166.5689720382661</v>
      </c>
      <c r="E635">
        <f t="shared" si="62"/>
        <v>0</v>
      </c>
      <c r="F635" cm="1">
        <f t="array" ref="F635">SUMPRODUCT(DecisionVar_Q3_2,TRANSPOSE('Q3-Frozen sample'!AD566:AO566))</f>
        <v>2581.9009078373856</v>
      </c>
      <c r="G635">
        <f t="shared" si="63"/>
        <v>0</v>
      </c>
      <c r="H635">
        <f t="shared" si="64"/>
        <v>9451.5016189652288</v>
      </c>
      <c r="I635">
        <f t="shared" si="65"/>
        <v>0</v>
      </c>
    </row>
    <row r="636" spans="1:9" x14ac:dyDescent="0.25">
      <c r="A636">
        <v>565</v>
      </c>
      <c r="B636" cm="1">
        <f t="array" ref="B636">SUMPRODUCT(DecisionVar_Q3_2,TRANSPOSE('Q3-Frozen sample'!B567:M567))</f>
        <v>3978.2495971889612</v>
      </c>
      <c r="C636">
        <f t="shared" si="61"/>
        <v>0</v>
      </c>
      <c r="D636" cm="1">
        <f t="array" ref="D636">SUMPRODUCT(DecisionVar_Q3_2,TRANSPOSE('Q3-Frozen sample'!P567:AA567))</f>
        <v>3217.4277948332665</v>
      </c>
      <c r="E636">
        <f t="shared" si="62"/>
        <v>0</v>
      </c>
      <c r="F636" cm="1">
        <f t="array" ref="F636">SUMPRODUCT(DecisionVar_Q3_2,TRANSPOSE('Q3-Frozen sample'!AD567:AO567))</f>
        <v>2464.1078129384919</v>
      </c>
      <c r="G636">
        <f t="shared" si="63"/>
        <v>0</v>
      </c>
      <c r="H636">
        <f t="shared" si="64"/>
        <v>9659.7852049607191</v>
      </c>
      <c r="I636">
        <f t="shared" si="65"/>
        <v>0</v>
      </c>
    </row>
    <row r="637" spans="1:9" x14ac:dyDescent="0.25">
      <c r="A637">
        <v>566</v>
      </c>
      <c r="B637" cm="1">
        <f t="array" ref="B637">SUMPRODUCT(DecisionVar_Q3_2,TRANSPOSE('Q3-Frozen sample'!B568:M568))</f>
        <v>3684.7114021591897</v>
      </c>
      <c r="C637">
        <f t="shared" si="61"/>
        <v>0</v>
      </c>
      <c r="D637" cm="1">
        <f t="array" ref="D637">SUMPRODUCT(DecisionVar_Q3_2,TRANSPOSE('Q3-Frozen sample'!P568:AA568))</f>
        <v>2999.5319436759569</v>
      </c>
      <c r="E637">
        <f t="shared" si="62"/>
        <v>0</v>
      </c>
      <c r="F637" cm="1">
        <f t="array" ref="F637">SUMPRODUCT(DecisionVar_Q3_2,TRANSPOSE('Q3-Frozen sample'!AD568:AO568))</f>
        <v>2506.3853324968945</v>
      </c>
      <c r="G637">
        <f t="shared" si="63"/>
        <v>0</v>
      </c>
      <c r="H637">
        <f t="shared" si="64"/>
        <v>9190.6286783320411</v>
      </c>
      <c r="I637">
        <f t="shared" si="65"/>
        <v>0</v>
      </c>
    </row>
    <row r="638" spans="1:9" x14ac:dyDescent="0.25">
      <c r="A638">
        <v>567</v>
      </c>
      <c r="B638" cm="1">
        <f t="array" ref="B638">SUMPRODUCT(DecisionVar_Q3_2,TRANSPOSE('Q3-Frozen sample'!B569:M569))</f>
        <v>3698.2089972685721</v>
      </c>
      <c r="C638">
        <f t="shared" si="61"/>
        <v>0</v>
      </c>
      <c r="D638" cm="1">
        <f t="array" ref="D638">SUMPRODUCT(DecisionVar_Q3_2,TRANSPOSE('Q3-Frozen sample'!P569:AA569))</f>
        <v>3140.6026238031336</v>
      </c>
      <c r="E638">
        <f t="shared" si="62"/>
        <v>0</v>
      </c>
      <c r="F638" cm="1">
        <f t="array" ref="F638">SUMPRODUCT(DecisionVar_Q3_2,TRANSPOSE('Q3-Frozen sample'!AD569:AO569))</f>
        <v>2666.583832697499</v>
      </c>
      <c r="G638">
        <f t="shared" si="63"/>
        <v>0</v>
      </c>
      <c r="H638">
        <f t="shared" si="64"/>
        <v>9505.3954537692043</v>
      </c>
      <c r="I638">
        <f t="shared" si="65"/>
        <v>0</v>
      </c>
    </row>
    <row r="639" spans="1:9" x14ac:dyDescent="0.25">
      <c r="A639">
        <v>568</v>
      </c>
      <c r="B639" cm="1">
        <f t="array" ref="B639">SUMPRODUCT(DecisionVar_Q3_2,TRANSPOSE('Q3-Frozen sample'!B570:M570))</f>
        <v>3687.3148881842135</v>
      </c>
      <c r="C639">
        <f t="shared" si="61"/>
        <v>0</v>
      </c>
      <c r="D639" cm="1">
        <f t="array" ref="D639">SUMPRODUCT(DecisionVar_Q3_2,TRANSPOSE('Q3-Frozen sample'!P570:AA570))</f>
        <v>3281.0902462787494</v>
      </c>
      <c r="E639">
        <f t="shared" si="62"/>
        <v>0</v>
      </c>
      <c r="F639" cm="1">
        <f t="array" ref="F639">SUMPRODUCT(DecisionVar_Q3_2,TRANSPOSE('Q3-Frozen sample'!AD570:AO570))</f>
        <v>2577.8855930713585</v>
      </c>
      <c r="G639">
        <f t="shared" si="63"/>
        <v>0</v>
      </c>
      <c r="H639">
        <f t="shared" si="64"/>
        <v>9546.2907275343205</v>
      </c>
      <c r="I639">
        <f t="shared" si="65"/>
        <v>0</v>
      </c>
    </row>
    <row r="640" spans="1:9" x14ac:dyDescent="0.25">
      <c r="A640">
        <v>569</v>
      </c>
      <c r="B640" cm="1">
        <f t="array" ref="B640">SUMPRODUCT(DecisionVar_Q3_2,TRANSPOSE('Q3-Frozen sample'!B571:M571))</f>
        <v>3563.2221513597979</v>
      </c>
      <c r="C640">
        <f t="shared" si="61"/>
        <v>0</v>
      </c>
      <c r="D640" cm="1">
        <f t="array" ref="D640">SUMPRODUCT(DecisionVar_Q3_2,TRANSPOSE('Q3-Frozen sample'!P571:AA571))</f>
        <v>2959.1852559810254</v>
      </c>
      <c r="E640">
        <f t="shared" si="62"/>
        <v>0</v>
      </c>
      <c r="F640" cm="1">
        <f t="array" ref="F640">SUMPRODUCT(DecisionVar_Q3_2,TRANSPOSE('Q3-Frozen sample'!AD571:AO571))</f>
        <v>2543.6880755264283</v>
      </c>
      <c r="G640">
        <f t="shared" si="63"/>
        <v>0</v>
      </c>
      <c r="H640">
        <f t="shared" si="64"/>
        <v>9066.0954828672511</v>
      </c>
      <c r="I640">
        <f t="shared" si="65"/>
        <v>0</v>
      </c>
    </row>
    <row r="641" spans="1:9" x14ac:dyDescent="0.25">
      <c r="A641">
        <v>570</v>
      </c>
      <c r="B641" cm="1">
        <f t="array" ref="B641">SUMPRODUCT(DecisionVar_Q3_2,TRANSPOSE('Q3-Frozen sample'!B572:M572))</f>
        <v>3956.8191663436264</v>
      </c>
      <c r="C641">
        <f t="shared" si="61"/>
        <v>0</v>
      </c>
      <c r="D641" cm="1">
        <f t="array" ref="D641">SUMPRODUCT(DecisionVar_Q3_2,TRANSPOSE('Q3-Frozen sample'!P572:AA572))</f>
        <v>3021.0627573887809</v>
      </c>
      <c r="E641">
        <f t="shared" si="62"/>
        <v>0</v>
      </c>
      <c r="F641" cm="1">
        <f t="array" ref="F641">SUMPRODUCT(DecisionVar_Q3_2,TRANSPOSE('Q3-Frozen sample'!AD572:AO572))</f>
        <v>2569.9924437710988</v>
      </c>
      <c r="G641">
        <f t="shared" si="63"/>
        <v>0</v>
      </c>
      <c r="H641">
        <f t="shared" si="64"/>
        <v>9547.8743675035075</v>
      </c>
      <c r="I641">
        <f t="shared" si="65"/>
        <v>0</v>
      </c>
    </row>
    <row r="642" spans="1:9" x14ac:dyDescent="0.25">
      <c r="A642">
        <v>571</v>
      </c>
      <c r="B642" cm="1">
        <f t="array" ref="B642">SUMPRODUCT(DecisionVar_Q3_2,TRANSPOSE('Q3-Frozen sample'!B573:M573))</f>
        <v>3754.4348738878884</v>
      </c>
      <c r="C642">
        <f t="shared" si="61"/>
        <v>0</v>
      </c>
      <c r="D642" cm="1">
        <f t="array" ref="D642">SUMPRODUCT(DecisionVar_Q3_2,TRANSPOSE('Q3-Frozen sample'!P573:AA573))</f>
        <v>3155.8157102646751</v>
      </c>
      <c r="E642">
        <f t="shared" si="62"/>
        <v>0</v>
      </c>
      <c r="F642" cm="1">
        <f t="array" ref="F642">SUMPRODUCT(DecisionVar_Q3_2,TRANSPOSE('Q3-Frozen sample'!AD573:AO573))</f>
        <v>2480.5671800220421</v>
      </c>
      <c r="G642">
        <f t="shared" si="63"/>
        <v>0</v>
      </c>
      <c r="H642">
        <f t="shared" si="64"/>
        <v>9390.8177641746061</v>
      </c>
      <c r="I642">
        <f t="shared" si="65"/>
        <v>0</v>
      </c>
    </row>
    <row r="643" spans="1:9" x14ac:dyDescent="0.25">
      <c r="A643">
        <v>572</v>
      </c>
      <c r="B643" cm="1">
        <f t="array" ref="B643">SUMPRODUCT(DecisionVar_Q3_2,TRANSPOSE('Q3-Frozen sample'!B574:M574))</f>
        <v>3737.2535967504718</v>
      </c>
      <c r="C643">
        <f t="shared" si="61"/>
        <v>0</v>
      </c>
      <c r="D643" cm="1">
        <f t="array" ref="D643">SUMPRODUCT(DecisionVar_Q3_2,TRANSPOSE('Q3-Frozen sample'!P574:AA574))</f>
        <v>3149.9800860672613</v>
      </c>
      <c r="E643">
        <f t="shared" si="62"/>
        <v>0</v>
      </c>
      <c r="F643" cm="1">
        <f t="array" ref="F643">SUMPRODUCT(DecisionVar_Q3_2,TRANSPOSE('Q3-Frozen sample'!AD574:AO574))</f>
        <v>2582.0801994829812</v>
      </c>
      <c r="G643">
        <f t="shared" si="63"/>
        <v>0</v>
      </c>
      <c r="H643">
        <f t="shared" si="64"/>
        <v>9469.3138823007139</v>
      </c>
      <c r="I643">
        <f t="shared" si="65"/>
        <v>0</v>
      </c>
    </row>
    <row r="644" spans="1:9" x14ac:dyDescent="0.25">
      <c r="A644">
        <v>573</v>
      </c>
      <c r="B644" cm="1">
        <f t="array" ref="B644">SUMPRODUCT(DecisionVar_Q3_2,TRANSPOSE('Q3-Frozen sample'!B575:M575))</f>
        <v>3744.0908959285634</v>
      </c>
      <c r="C644">
        <f t="shared" si="61"/>
        <v>0</v>
      </c>
      <c r="D644" cm="1">
        <f t="array" ref="D644">SUMPRODUCT(DecisionVar_Q3_2,TRANSPOSE('Q3-Frozen sample'!P575:AA575))</f>
        <v>3083.3691189501237</v>
      </c>
      <c r="E644">
        <f t="shared" si="62"/>
        <v>0</v>
      </c>
      <c r="F644" cm="1">
        <f t="array" ref="F644">SUMPRODUCT(DecisionVar_Q3_2,TRANSPOSE('Q3-Frozen sample'!AD575:AO575))</f>
        <v>2521.4148565657902</v>
      </c>
      <c r="G644">
        <f t="shared" si="63"/>
        <v>0</v>
      </c>
      <c r="H644">
        <f t="shared" si="64"/>
        <v>9348.8748714444773</v>
      </c>
      <c r="I644">
        <f t="shared" si="65"/>
        <v>0</v>
      </c>
    </row>
    <row r="645" spans="1:9" x14ac:dyDescent="0.25">
      <c r="A645">
        <v>574</v>
      </c>
      <c r="B645" cm="1">
        <f t="array" ref="B645">SUMPRODUCT(DecisionVar_Q3_2,TRANSPOSE('Q3-Frozen sample'!B576:M576))</f>
        <v>3907.38038860293</v>
      </c>
      <c r="C645">
        <f t="shared" si="61"/>
        <v>0</v>
      </c>
      <c r="D645" cm="1">
        <f t="array" ref="D645">SUMPRODUCT(DecisionVar_Q3_2,TRANSPOSE('Q3-Frozen sample'!P576:AA576))</f>
        <v>3120.0851853005497</v>
      </c>
      <c r="E645">
        <f t="shared" si="62"/>
        <v>0</v>
      </c>
      <c r="F645" cm="1">
        <f t="array" ref="F645">SUMPRODUCT(DecisionVar_Q3_2,TRANSPOSE('Q3-Frozen sample'!AD576:AO576))</f>
        <v>2751.9024821352928</v>
      </c>
      <c r="G645">
        <f t="shared" si="63"/>
        <v>0</v>
      </c>
      <c r="H645">
        <f t="shared" si="64"/>
        <v>9779.3680560387729</v>
      </c>
      <c r="I645">
        <f t="shared" si="65"/>
        <v>0</v>
      </c>
    </row>
    <row r="646" spans="1:9" x14ac:dyDescent="0.25">
      <c r="A646">
        <v>575</v>
      </c>
      <c r="B646" cm="1">
        <f t="array" ref="B646">SUMPRODUCT(DecisionVar_Q3_2,TRANSPOSE('Q3-Frozen sample'!B577:M577))</f>
        <v>3789.4220781821004</v>
      </c>
      <c r="C646">
        <f t="shared" si="61"/>
        <v>0</v>
      </c>
      <c r="D646" cm="1">
        <f t="array" ref="D646">SUMPRODUCT(DecisionVar_Q3_2,TRANSPOSE('Q3-Frozen sample'!P577:AA577))</f>
        <v>3281.6226048340422</v>
      </c>
      <c r="E646">
        <f t="shared" si="62"/>
        <v>0</v>
      </c>
      <c r="F646" cm="1">
        <f t="array" ref="F646">SUMPRODUCT(DecisionVar_Q3_2,TRANSPOSE('Q3-Frozen sample'!AD577:AO577))</f>
        <v>2666.930538176689</v>
      </c>
      <c r="G646">
        <f t="shared" si="63"/>
        <v>0</v>
      </c>
      <c r="H646">
        <f t="shared" si="64"/>
        <v>9737.9752211928317</v>
      </c>
      <c r="I646">
        <f t="shared" si="65"/>
        <v>0</v>
      </c>
    </row>
    <row r="647" spans="1:9" x14ac:dyDescent="0.25">
      <c r="A647">
        <v>576</v>
      </c>
      <c r="B647" cm="1">
        <f t="array" ref="B647">SUMPRODUCT(DecisionVar_Q3_2,TRANSPOSE('Q3-Frozen sample'!B578:M578))</f>
        <v>3684.7044688013443</v>
      </c>
      <c r="C647">
        <f t="shared" si="61"/>
        <v>0</v>
      </c>
      <c r="D647" cm="1">
        <f t="array" ref="D647">SUMPRODUCT(DecisionVar_Q3_2,TRANSPOSE('Q3-Frozen sample'!P578:AA578))</f>
        <v>3065.8170447438042</v>
      </c>
      <c r="E647">
        <f t="shared" si="62"/>
        <v>0</v>
      </c>
      <c r="F647" cm="1">
        <f t="array" ref="F647">SUMPRODUCT(DecisionVar_Q3_2,TRANSPOSE('Q3-Frozen sample'!AD578:AO578))</f>
        <v>2615.1427898618954</v>
      </c>
      <c r="G647">
        <f t="shared" si="63"/>
        <v>0</v>
      </c>
      <c r="H647">
        <f t="shared" si="64"/>
        <v>9365.6643034070439</v>
      </c>
      <c r="I647">
        <f t="shared" si="65"/>
        <v>0</v>
      </c>
    </row>
    <row r="648" spans="1:9" x14ac:dyDescent="0.25">
      <c r="A648">
        <v>577</v>
      </c>
      <c r="B648" cm="1">
        <f t="array" ref="B648">SUMPRODUCT(DecisionVar_Q3_2,TRANSPOSE('Q3-Frozen sample'!B579:M579))</f>
        <v>3631.3977111118725</v>
      </c>
      <c r="C648">
        <f t="shared" si="61"/>
        <v>0</v>
      </c>
      <c r="D648" cm="1">
        <f t="array" ref="D648">SUMPRODUCT(DecisionVar_Q3_2,TRANSPOSE('Q3-Frozen sample'!P579:AA579))</f>
        <v>3091.7091064703445</v>
      </c>
      <c r="E648">
        <f t="shared" si="62"/>
        <v>0</v>
      </c>
      <c r="F648" cm="1">
        <f t="array" ref="F648">SUMPRODUCT(DecisionVar_Q3_2,TRANSPOSE('Q3-Frozen sample'!AD579:AO579))</f>
        <v>2499.0034329759719</v>
      </c>
      <c r="G648">
        <f t="shared" si="63"/>
        <v>0</v>
      </c>
      <c r="H648">
        <f t="shared" si="64"/>
        <v>9222.1102505581875</v>
      </c>
      <c r="I648">
        <f t="shared" si="65"/>
        <v>0</v>
      </c>
    </row>
    <row r="649" spans="1:9" x14ac:dyDescent="0.25">
      <c r="A649">
        <v>578</v>
      </c>
      <c r="B649" cm="1">
        <f t="array" ref="B649">SUMPRODUCT(DecisionVar_Q3_2,TRANSPOSE('Q3-Frozen sample'!B580:M580))</f>
        <v>3898.7469720996232</v>
      </c>
      <c r="C649">
        <f t="shared" ref="C649:C712" si="66">IF(B649&gt;$P$19,1,0)</f>
        <v>0</v>
      </c>
      <c r="D649" cm="1">
        <f t="array" ref="D649">SUMPRODUCT(DecisionVar_Q3_2,TRANSPOSE('Q3-Frozen sample'!P580:AA580))</f>
        <v>3301.9800470085656</v>
      </c>
      <c r="E649">
        <f t="shared" ref="E649:E712" si="67">IF(D649&gt;$Q$19,1,0)</f>
        <v>0</v>
      </c>
      <c r="F649" cm="1">
        <f t="array" ref="F649">SUMPRODUCT(DecisionVar_Q3_2,TRANSPOSE('Q3-Frozen sample'!AD580:AO580))</f>
        <v>2622.2820087425221</v>
      </c>
      <c r="G649">
        <f t="shared" ref="G649:G712" si="68">IF(F649&gt;$R$19,1,0)</f>
        <v>0</v>
      </c>
      <c r="H649">
        <f t="shared" ref="H649:H712" si="69">SUM(B649,D649,F649)</f>
        <v>9823.0090278507105</v>
      </c>
      <c r="I649">
        <f t="shared" ref="I649:I712" si="70">IF(H649&gt;$S$19,1,0)</f>
        <v>0</v>
      </c>
    </row>
    <row r="650" spans="1:9" x14ac:dyDescent="0.25">
      <c r="A650">
        <v>579</v>
      </c>
      <c r="B650" cm="1">
        <f t="array" ref="B650">SUMPRODUCT(DecisionVar_Q3_2,TRANSPOSE('Q3-Frozen sample'!B581:M581))</f>
        <v>3949.7868404809246</v>
      </c>
      <c r="C650">
        <f t="shared" si="66"/>
        <v>0</v>
      </c>
      <c r="D650" cm="1">
        <f t="array" ref="D650">SUMPRODUCT(DecisionVar_Q3_2,TRANSPOSE('Q3-Frozen sample'!P581:AA581))</f>
        <v>3012.4349691499269</v>
      </c>
      <c r="E650">
        <f t="shared" si="67"/>
        <v>0</v>
      </c>
      <c r="F650" cm="1">
        <f t="array" ref="F650">SUMPRODUCT(DecisionVar_Q3_2,TRANSPOSE('Q3-Frozen sample'!AD581:AO581))</f>
        <v>2733.221047581007</v>
      </c>
      <c r="G650">
        <f t="shared" si="68"/>
        <v>0</v>
      </c>
      <c r="H650">
        <f t="shared" si="69"/>
        <v>9695.4428572118595</v>
      </c>
      <c r="I650">
        <f t="shared" si="70"/>
        <v>0</v>
      </c>
    </row>
    <row r="651" spans="1:9" x14ac:dyDescent="0.25">
      <c r="A651">
        <v>580</v>
      </c>
      <c r="B651" cm="1">
        <f t="array" ref="B651">SUMPRODUCT(DecisionVar_Q3_2,TRANSPOSE('Q3-Frozen sample'!B582:M582))</f>
        <v>3736.5643537827409</v>
      </c>
      <c r="C651">
        <f t="shared" si="66"/>
        <v>0</v>
      </c>
      <c r="D651" cm="1">
        <f t="array" ref="D651">SUMPRODUCT(DecisionVar_Q3_2,TRANSPOSE('Q3-Frozen sample'!P582:AA582))</f>
        <v>3098.7850283330449</v>
      </c>
      <c r="E651">
        <f t="shared" si="67"/>
        <v>0</v>
      </c>
      <c r="F651" cm="1">
        <f t="array" ref="F651">SUMPRODUCT(DecisionVar_Q3_2,TRANSPOSE('Q3-Frozen sample'!AD582:AO582))</f>
        <v>2461.8021298951908</v>
      </c>
      <c r="G651">
        <f t="shared" si="68"/>
        <v>0</v>
      </c>
      <c r="H651">
        <f t="shared" si="69"/>
        <v>9297.1515120109761</v>
      </c>
      <c r="I651">
        <f t="shared" si="70"/>
        <v>0</v>
      </c>
    </row>
    <row r="652" spans="1:9" x14ac:dyDescent="0.25">
      <c r="A652">
        <v>581</v>
      </c>
      <c r="B652" cm="1">
        <f t="array" ref="B652">SUMPRODUCT(DecisionVar_Q3_2,TRANSPOSE('Q3-Frozen sample'!B583:M583))</f>
        <v>3901.8320459125352</v>
      </c>
      <c r="C652">
        <f t="shared" si="66"/>
        <v>0</v>
      </c>
      <c r="D652" cm="1">
        <f t="array" ref="D652">SUMPRODUCT(DecisionVar_Q3_2,TRANSPOSE('Q3-Frozen sample'!P583:AA583))</f>
        <v>2968.6195050006754</v>
      </c>
      <c r="E652">
        <f t="shared" si="67"/>
        <v>0</v>
      </c>
      <c r="F652" cm="1">
        <f t="array" ref="F652">SUMPRODUCT(DecisionVar_Q3_2,TRANSPOSE('Q3-Frozen sample'!AD583:AO583))</f>
        <v>2636.8480275275638</v>
      </c>
      <c r="G652">
        <f t="shared" si="68"/>
        <v>0</v>
      </c>
      <c r="H652">
        <f t="shared" si="69"/>
        <v>9507.299578440774</v>
      </c>
      <c r="I652">
        <f t="shared" si="70"/>
        <v>0</v>
      </c>
    </row>
    <row r="653" spans="1:9" x14ac:dyDescent="0.25">
      <c r="A653">
        <v>582</v>
      </c>
      <c r="B653" cm="1">
        <f t="array" ref="B653">SUMPRODUCT(DecisionVar_Q3_2,TRANSPOSE('Q3-Frozen sample'!B584:M584))</f>
        <v>3732.7359899393618</v>
      </c>
      <c r="C653">
        <f t="shared" si="66"/>
        <v>0</v>
      </c>
      <c r="D653" cm="1">
        <f t="array" ref="D653">SUMPRODUCT(DecisionVar_Q3_2,TRANSPOSE('Q3-Frozen sample'!P584:AA584))</f>
        <v>3042.1032989680939</v>
      </c>
      <c r="E653">
        <f t="shared" si="67"/>
        <v>0</v>
      </c>
      <c r="F653" cm="1">
        <f t="array" ref="F653">SUMPRODUCT(DecisionVar_Q3_2,TRANSPOSE('Q3-Frozen sample'!AD584:AO584))</f>
        <v>2611.6521830966981</v>
      </c>
      <c r="G653">
        <f t="shared" si="68"/>
        <v>0</v>
      </c>
      <c r="H653">
        <f t="shared" si="69"/>
        <v>9386.4914720041543</v>
      </c>
      <c r="I653">
        <f t="shared" si="70"/>
        <v>0</v>
      </c>
    </row>
    <row r="654" spans="1:9" x14ac:dyDescent="0.25">
      <c r="A654">
        <v>583</v>
      </c>
      <c r="B654" cm="1">
        <f t="array" ref="B654">SUMPRODUCT(DecisionVar_Q3_2,TRANSPOSE('Q3-Frozen sample'!B585:M585))</f>
        <v>3740.2172044862955</v>
      </c>
      <c r="C654">
        <f t="shared" si="66"/>
        <v>0</v>
      </c>
      <c r="D654" cm="1">
        <f t="array" ref="D654">SUMPRODUCT(DecisionVar_Q3_2,TRANSPOSE('Q3-Frozen sample'!P585:AA585))</f>
        <v>3266.8379125772121</v>
      </c>
      <c r="E654">
        <f t="shared" si="67"/>
        <v>0</v>
      </c>
      <c r="F654" cm="1">
        <f t="array" ref="F654">SUMPRODUCT(DecisionVar_Q3_2,TRANSPOSE('Q3-Frozen sample'!AD585:AO585))</f>
        <v>2632.1401898658719</v>
      </c>
      <c r="G654">
        <f t="shared" si="68"/>
        <v>0</v>
      </c>
      <c r="H654">
        <f t="shared" si="69"/>
        <v>9639.1953069293795</v>
      </c>
      <c r="I654">
        <f t="shared" si="70"/>
        <v>0</v>
      </c>
    </row>
    <row r="655" spans="1:9" x14ac:dyDescent="0.25">
      <c r="A655">
        <v>584</v>
      </c>
      <c r="B655" cm="1">
        <f t="array" ref="B655">SUMPRODUCT(DecisionVar_Q3_2,TRANSPOSE('Q3-Frozen sample'!B586:M586))</f>
        <v>3713.478864430374</v>
      </c>
      <c r="C655">
        <f t="shared" si="66"/>
        <v>0</v>
      </c>
      <c r="D655" cm="1">
        <f t="array" ref="D655">SUMPRODUCT(DecisionVar_Q3_2,TRANSPOSE('Q3-Frozen sample'!P586:AA586))</f>
        <v>3203.3256741607011</v>
      </c>
      <c r="E655">
        <f t="shared" si="67"/>
        <v>0</v>
      </c>
      <c r="F655" cm="1">
        <f t="array" ref="F655">SUMPRODUCT(DecisionVar_Q3_2,TRANSPOSE('Q3-Frozen sample'!AD586:AO586))</f>
        <v>2681.2650999326224</v>
      </c>
      <c r="G655">
        <f t="shared" si="68"/>
        <v>0</v>
      </c>
      <c r="H655">
        <f t="shared" si="69"/>
        <v>9598.0696385236988</v>
      </c>
      <c r="I655">
        <f t="shared" si="70"/>
        <v>0</v>
      </c>
    </row>
    <row r="656" spans="1:9" x14ac:dyDescent="0.25">
      <c r="A656">
        <v>585</v>
      </c>
      <c r="B656" cm="1">
        <f t="array" ref="B656">SUMPRODUCT(DecisionVar_Q3_2,TRANSPOSE('Q3-Frozen sample'!B587:M587))</f>
        <v>3834.975411105248</v>
      </c>
      <c r="C656">
        <f t="shared" si="66"/>
        <v>0</v>
      </c>
      <c r="D656" cm="1">
        <f t="array" ref="D656">SUMPRODUCT(DecisionVar_Q3_2,TRANSPOSE('Q3-Frozen sample'!P587:AA587))</f>
        <v>3096.7848278982715</v>
      </c>
      <c r="E656">
        <f t="shared" si="67"/>
        <v>0</v>
      </c>
      <c r="F656" cm="1">
        <f t="array" ref="F656">SUMPRODUCT(DecisionVar_Q3_2,TRANSPOSE('Q3-Frozen sample'!AD587:AO587))</f>
        <v>2638.8022594856743</v>
      </c>
      <c r="G656">
        <f t="shared" si="68"/>
        <v>0</v>
      </c>
      <c r="H656">
        <f t="shared" si="69"/>
        <v>9570.5624984891929</v>
      </c>
      <c r="I656">
        <f t="shared" si="70"/>
        <v>0</v>
      </c>
    </row>
    <row r="657" spans="1:9" x14ac:dyDescent="0.25">
      <c r="A657">
        <v>586</v>
      </c>
      <c r="B657" cm="1">
        <f t="array" ref="B657">SUMPRODUCT(DecisionVar_Q3_2,TRANSPOSE('Q3-Frozen sample'!B588:M588))</f>
        <v>3789.7542673132198</v>
      </c>
      <c r="C657">
        <f t="shared" si="66"/>
        <v>0</v>
      </c>
      <c r="D657" cm="1">
        <f t="array" ref="D657">SUMPRODUCT(DecisionVar_Q3_2,TRANSPOSE('Q3-Frozen sample'!P588:AA588))</f>
        <v>3305.434505394961</v>
      </c>
      <c r="E657">
        <f t="shared" si="67"/>
        <v>0</v>
      </c>
      <c r="F657" cm="1">
        <f t="array" ref="F657">SUMPRODUCT(DecisionVar_Q3_2,TRANSPOSE('Q3-Frozen sample'!AD588:AO588))</f>
        <v>2455.3914952193441</v>
      </c>
      <c r="G657">
        <f t="shared" si="68"/>
        <v>0</v>
      </c>
      <c r="H657">
        <f t="shared" si="69"/>
        <v>9550.5802679275257</v>
      </c>
      <c r="I657">
        <f t="shared" si="70"/>
        <v>0</v>
      </c>
    </row>
    <row r="658" spans="1:9" x14ac:dyDescent="0.25">
      <c r="A658">
        <v>587</v>
      </c>
      <c r="B658" cm="1">
        <f t="array" ref="B658">SUMPRODUCT(DecisionVar_Q3_2,TRANSPOSE('Q3-Frozen sample'!B589:M589))</f>
        <v>3735.0296808871258</v>
      </c>
      <c r="C658">
        <f t="shared" si="66"/>
        <v>0</v>
      </c>
      <c r="D658" cm="1">
        <f t="array" ref="D658">SUMPRODUCT(DecisionVar_Q3_2,TRANSPOSE('Q3-Frozen sample'!P589:AA589))</f>
        <v>3151.2462737018695</v>
      </c>
      <c r="E658">
        <f t="shared" si="67"/>
        <v>0</v>
      </c>
      <c r="F658" cm="1">
        <f t="array" ref="F658">SUMPRODUCT(DecisionVar_Q3_2,TRANSPOSE('Q3-Frozen sample'!AD589:AO589))</f>
        <v>2660.0900855476102</v>
      </c>
      <c r="G658">
        <f t="shared" si="68"/>
        <v>0</v>
      </c>
      <c r="H658">
        <f t="shared" si="69"/>
        <v>9546.3660401366051</v>
      </c>
      <c r="I658">
        <f t="shared" si="70"/>
        <v>0</v>
      </c>
    </row>
    <row r="659" spans="1:9" x14ac:dyDescent="0.25">
      <c r="A659">
        <v>588</v>
      </c>
      <c r="B659" cm="1">
        <f t="array" ref="B659">SUMPRODUCT(DecisionVar_Q3_2,TRANSPOSE('Q3-Frozen sample'!B590:M590))</f>
        <v>3597.1035601563508</v>
      </c>
      <c r="C659">
        <f t="shared" si="66"/>
        <v>0</v>
      </c>
      <c r="D659" cm="1">
        <f t="array" ref="D659">SUMPRODUCT(DecisionVar_Q3_2,TRANSPOSE('Q3-Frozen sample'!P590:AA590))</f>
        <v>3210.9381567616847</v>
      </c>
      <c r="E659">
        <f t="shared" si="67"/>
        <v>0</v>
      </c>
      <c r="F659" cm="1">
        <f t="array" ref="F659">SUMPRODUCT(DecisionVar_Q3_2,TRANSPOSE('Q3-Frozen sample'!AD590:AO590))</f>
        <v>2617.6893970285464</v>
      </c>
      <c r="G659">
        <f t="shared" si="68"/>
        <v>0</v>
      </c>
      <c r="H659">
        <f t="shared" si="69"/>
        <v>9425.7311139465819</v>
      </c>
      <c r="I659">
        <f t="shared" si="70"/>
        <v>0</v>
      </c>
    </row>
    <row r="660" spans="1:9" x14ac:dyDescent="0.25">
      <c r="A660">
        <v>589</v>
      </c>
      <c r="B660" cm="1">
        <f t="array" ref="B660">SUMPRODUCT(DecisionVar_Q3_2,TRANSPOSE('Q3-Frozen sample'!B591:M591))</f>
        <v>3729.2778770634782</v>
      </c>
      <c r="C660">
        <f t="shared" si="66"/>
        <v>0</v>
      </c>
      <c r="D660" cm="1">
        <f t="array" ref="D660">SUMPRODUCT(DecisionVar_Q3_2,TRANSPOSE('Q3-Frozen sample'!P591:AA591))</f>
        <v>3146.6181522147667</v>
      </c>
      <c r="E660">
        <f t="shared" si="67"/>
        <v>0</v>
      </c>
      <c r="F660" cm="1">
        <f t="array" ref="F660">SUMPRODUCT(DecisionVar_Q3_2,TRANSPOSE('Q3-Frozen sample'!AD591:AO591))</f>
        <v>2569.6367326696791</v>
      </c>
      <c r="G660">
        <f t="shared" si="68"/>
        <v>0</v>
      </c>
      <c r="H660">
        <f t="shared" si="69"/>
        <v>9445.5327619479249</v>
      </c>
      <c r="I660">
        <f t="shared" si="70"/>
        <v>0</v>
      </c>
    </row>
    <row r="661" spans="1:9" x14ac:dyDescent="0.25">
      <c r="A661">
        <v>590</v>
      </c>
      <c r="B661" cm="1">
        <f t="array" ref="B661">SUMPRODUCT(DecisionVar_Q3_2,TRANSPOSE('Q3-Frozen sample'!B592:M592))</f>
        <v>3600.5516704080787</v>
      </c>
      <c r="C661">
        <f t="shared" si="66"/>
        <v>0</v>
      </c>
      <c r="D661" cm="1">
        <f t="array" ref="D661">SUMPRODUCT(DecisionVar_Q3_2,TRANSPOSE('Q3-Frozen sample'!P592:AA592))</f>
        <v>3151.7092729667479</v>
      </c>
      <c r="E661">
        <f t="shared" si="67"/>
        <v>0</v>
      </c>
      <c r="F661" cm="1">
        <f t="array" ref="F661">SUMPRODUCT(DecisionVar_Q3_2,TRANSPOSE('Q3-Frozen sample'!AD592:AO592))</f>
        <v>2540.5961866471903</v>
      </c>
      <c r="G661">
        <f t="shared" si="68"/>
        <v>0</v>
      </c>
      <c r="H661">
        <f t="shared" si="69"/>
        <v>9292.8571300220174</v>
      </c>
      <c r="I661">
        <f t="shared" si="70"/>
        <v>0</v>
      </c>
    </row>
    <row r="662" spans="1:9" x14ac:dyDescent="0.25">
      <c r="A662">
        <v>591</v>
      </c>
      <c r="B662" cm="1">
        <f t="array" ref="B662">SUMPRODUCT(DecisionVar_Q3_2,TRANSPOSE('Q3-Frozen sample'!B593:M593))</f>
        <v>3742.1161433059137</v>
      </c>
      <c r="C662">
        <f t="shared" si="66"/>
        <v>0</v>
      </c>
      <c r="D662" cm="1">
        <f t="array" ref="D662">SUMPRODUCT(DecisionVar_Q3_2,TRANSPOSE('Q3-Frozen sample'!P593:AA593))</f>
        <v>3210.4890819407829</v>
      </c>
      <c r="E662">
        <f t="shared" si="67"/>
        <v>0</v>
      </c>
      <c r="F662" cm="1">
        <f t="array" ref="F662">SUMPRODUCT(DecisionVar_Q3_2,TRANSPOSE('Q3-Frozen sample'!AD593:AO593))</f>
        <v>2678.9125421815834</v>
      </c>
      <c r="G662">
        <f t="shared" si="68"/>
        <v>0</v>
      </c>
      <c r="H662">
        <f t="shared" si="69"/>
        <v>9631.5177674282786</v>
      </c>
      <c r="I662">
        <f t="shared" si="70"/>
        <v>0</v>
      </c>
    </row>
    <row r="663" spans="1:9" x14ac:dyDescent="0.25">
      <c r="A663">
        <v>592</v>
      </c>
      <c r="B663" cm="1">
        <f t="array" ref="B663">SUMPRODUCT(DecisionVar_Q3_2,TRANSPOSE('Q3-Frozen sample'!B594:M594))</f>
        <v>3819.5191112911825</v>
      </c>
      <c r="C663">
        <f t="shared" si="66"/>
        <v>0</v>
      </c>
      <c r="D663" cm="1">
        <f t="array" ref="D663">SUMPRODUCT(DecisionVar_Q3_2,TRANSPOSE('Q3-Frozen sample'!P594:AA594))</f>
        <v>3045.8567065630382</v>
      </c>
      <c r="E663">
        <f t="shared" si="67"/>
        <v>0</v>
      </c>
      <c r="F663" cm="1">
        <f t="array" ref="F663">SUMPRODUCT(DecisionVar_Q3_2,TRANSPOSE('Q3-Frozen sample'!AD594:AO594))</f>
        <v>2451.5174237579618</v>
      </c>
      <c r="G663">
        <f t="shared" si="68"/>
        <v>0</v>
      </c>
      <c r="H663">
        <f t="shared" si="69"/>
        <v>9316.8932416121825</v>
      </c>
      <c r="I663">
        <f t="shared" si="70"/>
        <v>0</v>
      </c>
    </row>
    <row r="664" spans="1:9" x14ac:dyDescent="0.25">
      <c r="A664">
        <v>593</v>
      </c>
      <c r="B664" cm="1">
        <f t="array" ref="B664">SUMPRODUCT(DecisionVar_Q3_2,TRANSPOSE('Q3-Frozen sample'!B595:M595))</f>
        <v>3784.3739969173539</v>
      </c>
      <c r="C664">
        <f t="shared" si="66"/>
        <v>0</v>
      </c>
      <c r="D664" cm="1">
        <f t="array" ref="D664">SUMPRODUCT(DecisionVar_Q3_2,TRANSPOSE('Q3-Frozen sample'!P595:AA595))</f>
        <v>2921.1168969058135</v>
      </c>
      <c r="E664">
        <f t="shared" si="67"/>
        <v>0</v>
      </c>
      <c r="F664" cm="1">
        <f t="array" ref="F664">SUMPRODUCT(DecisionVar_Q3_2,TRANSPOSE('Q3-Frozen sample'!AD595:AO595))</f>
        <v>2530.728408750957</v>
      </c>
      <c r="G664">
        <f t="shared" si="68"/>
        <v>0</v>
      </c>
      <c r="H664">
        <f t="shared" si="69"/>
        <v>9236.2193025741253</v>
      </c>
      <c r="I664">
        <f t="shared" si="70"/>
        <v>0</v>
      </c>
    </row>
    <row r="665" spans="1:9" x14ac:dyDescent="0.25">
      <c r="A665">
        <v>594</v>
      </c>
      <c r="B665" cm="1">
        <f t="array" ref="B665">SUMPRODUCT(DecisionVar_Q3_2,TRANSPOSE('Q3-Frozen sample'!B596:M596))</f>
        <v>3677.966723526773</v>
      </c>
      <c r="C665">
        <f t="shared" si="66"/>
        <v>0</v>
      </c>
      <c r="D665" cm="1">
        <f t="array" ref="D665">SUMPRODUCT(DecisionVar_Q3_2,TRANSPOSE('Q3-Frozen sample'!P596:AA596))</f>
        <v>3157.1036365642876</v>
      </c>
      <c r="E665">
        <f t="shared" si="67"/>
        <v>0</v>
      </c>
      <c r="F665" cm="1">
        <f t="array" ref="F665">SUMPRODUCT(DecisionVar_Q3_2,TRANSPOSE('Q3-Frozen sample'!AD596:AO596))</f>
        <v>2559.1327830092428</v>
      </c>
      <c r="G665">
        <f t="shared" si="68"/>
        <v>0</v>
      </c>
      <c r="H665">
        <f t="shared" si="69"/>
        <v>9394.2031431003034</v>
      </c>
      <c r="I665">
        <f t="shared" si="70"/>
        <v>0</v>
      </c>
    </row>
    <row r="666" spans="1:9" x14ac:dyDescent="0.25">
      <c r="A666">
        <v>595</v>
      </c>
      <c r="B666" cm="1">
        <f t="array" ref="B666">SUMPRODUCT(DecisionVar_Q3_2,TRANSPOSE('Q3-Frozen sample'!B597:M597))</f>
        <v>3787.2985408576578</v>
      </c>
      <c r="C666">
        <f t="shared" si="66"/>
        <v>0</v>
      </c>
      <c r="D666" cm="1">
        <f t="array" ref="D666">SUMPRODUCT(DecisionVar_Q3_2,TRANSPOSE('Q3-Frozen sample'!P597:AA597))</f>
        <v>3064.9315553391571</v>
      </c>
      <c r="E666">
        <f t="shared" si="67"/>
        <v>0</v>
      </c>
      <c r="F666" cm="1">
        <f t="array" ref="F666">SUMPRODUCT(DecisionVar_Q3_2,TRANSPOSE('Q3-Frozen sample'!AD597:AO597))</f>
        <v>2606.53408304915</v>
      </c>
      <c r="G666">
        <f t="shared" si="68"/>
        <v>0</v>
      </c>
      <c r="H666">
        <f t="shared" si="69"/>
        <v>9458.7641792459654</v>
      </c>
      <c r="I666">
        <f t="shared" si="70"/>
        <v>0</v>
      </c>
    </row>
    <row r="667" spans="1:9" x14ac:dyDescent="0.25">
      <c r="A667">
        <v>596</v>
      </c>
      <c r="B667" cm="1">
        <f t="array" ref="B667">SUMPRODUCT(DecisionVar_Q3_2,TRANSPOSE('Q3-Frozen sample'!B598:M598))</f>
        <v>3845.7027170403367</v>
      </c>
      <c r="C667">
        <f t="shared" si="66"/>
        <v>0</v>
      </c>
      <c r="D667" cm="1">
        <f t="array" ref="D667">SUMPRODUCT(DecisionVar_Q3_2,TRANSPOSE('Q3-Frozen sample'!P598:AA598))</f>
        <v>3127.2954509098031</v>
      </c>
      <c r="E667">
        <f t="shared" si="67"/>
        <v>0</v>
      </c>
      <c r="F667" cm="1">
        <f t="array" ref="F667">SUMPRODUCT(DecisionVar_Q3_2,TRANSPOSE('Q3-Frozen sample'!AD598:AO598))</f>
        <v>2661.040004158594</v>
      </c>
      <c r="G667">
        <f t="shared" si="68"/>
        <v>0</v>
      </c>
      <c r="H667">
        <f t="shared" si="69"/>
        <v>9634.0381721087342</v>
      </c>
      <c r="I667">
        <f t="shared" si="70"/>
        <v>0</v>
      </c>
    </row>
    <row r="668" spans="1:9" x14ac:dyDescent="0.25">
      <c r="A668">
        <v>597</v>
      </c>
      <c r="B668" cm="1">
        <f t="array" ref="B668">SUMPRODUCT(DecisionVar_Q3_2,TRANSPOSE('Q3-Frozen sample'!B599:M599))</f>
        <v>3660.1614229292854</v>
      </c>
      <c r="C668">
        <f t="shared" si="66"/>
        <v>0</v>
      </c>
      <c r="D668" cm="1">
        <f t="array" ref="D668">SUMPRODUCT(DecisionVar_Q3_2,TRANSPOSE('Q3-Frozen sample'!P599:AA599))</f>
        <v>3317.1207737860295</v>
      </c>
      <c r="E668">
        <f t="shared" si="67"/>
        <v>0</v>
      </c>
      <c r="F668" cm="1">
        <f t="array" ref="F668">SUMPRODUCT(DecisionVar_Q3_2,TRANSPOSE('Q3-Frozen sample'!AD599:AO599))</f>
        <v>2588.3591507786291</v>
      </c>
      <c r="G668">
        <f t="shared" si="68"/>
        <v>0</v>
      </c>
      <c r="H668">
        <f t="shared" si="69"/>
        <v>9565.6413474939436</v>
      </c>
      <c r="I668">
        <f t="shared" si="70"/>
        <v>0</v>
      </c>
    </row>
    <row r="669" spans="1:9" x14ac:dyDescent="0.25">
      <c r="A669">
        <v>598</v>
      </c>
      <c r="B669" cm="1">
        <f t="array" ref="B669">SUMPRODUCT(DecisionVar_Q3_2,TRANSPOSE('Q3-Frozen sample'!B600:M600))</f>
        <v>3656.8578792481112</v>
      </c>
      <c r="C669">
        <f t="shared" si="66"/>
        <v>0</v>
      </c>
      <c r="D669" cm="1">
        <f t="array" ref="D669">SUMPRODUCT(DecisionVar_Q3_2,TRANSPOSE('Q3-Frozen sample'!P600:AA600))</f>
        <v>3188.6264414646676</v>
      </c>
      <c r="E669">
        <f t="shared" si="67"/>
        <v>0</v>
      </c>
      <c r="F669" cm="1">
        <f t="array" ref="F669">SUMPRODUCT(DecisionVar_Q3_2,TRANSPOSE('Q3-Frozen sample'!AD600:AO600))</f>
        <v>2482.1409408450404</v>
      </c>
      <c r="G669">
        <f t="shared" si="68"/>
        <v>0</v>
      </c>
      <c r="H669">
        <f t="shared" si="69"/>
        <v>9327.6252615578196</v>
      </c>
      <c r="I669">
        <f t="shared" si="70"/>
        <v>0</v>
      </c>
    </row>
    <row r="670" spans="1:9" x14ac:dyDescent="0.25">
      <c r="A670">
        <v>599</v>
      </c>
      <c r="B670" cm="1">
        <f t="array" ref="B670">SUMPRODUCT(DecisionVar_Q3_2,TRANSPOSE('Q3-Frozen sample'!B601:M601))</f>
        <v>3549.0797030624344</v>
      </c>
      <c r="C670">
        <f t="shared" si="66"/>
        <v>0</v>
      </c>
      <c r="D670" cm="1">
        <f t="array" ref="D670">SUMPRODUCT(DecisionVar_Q3_2,TRANSPOSE('Q3-Frozen sample'!P601:AA601))</f>
        <v>3130.4792737650841</v>
      </c>
      <c r="E670">
        <f t="shared" si="67"/>
        <v>0</v>
      </c>
      <c r="F670" cm="1">
        <f t="array" ref="F670">SUMPRODUCT(DecisionVar_Q3_2,TRANSPOSE('Q3-Frozen sample'!AD601:AO601))</f>
        <v>2710.1711631687031</v>
      </c>
      <c r="G670">
        <f t="shared" si="68"/>
        <v>0</v>
      </c>
      <c r="H670">
        <f t="shared" si="69"/>
        <v>9389.7301399962216</v>
      </c>
      <c r="I670">
        <f t="shared" si="70"/>
        <v>0</v>
      </c>
    </row>
    <row r="671" spans="1:9" x14ac:dyDescent="0.25">
      <c r="A671">
        <v>600</v>
      </c>
      <c r="B671" cm="1">
        <f t="array" ref="B671">SUMPRODUCT(DecisionVar_Q3_2,TRANSPOSE('Q3-Frozen sample'!B602:M602))</f>
        <v>3755.0957200641878</v>
      </c>
      <c r="C671">
        <f t="shared" si="66"/>
        <v>0</v>
      </c>
      <c r="D671" cm="1">
        <f t="array" ref="D671">SUMPRODUCT(DecisionVar_Q3_2,TRANSPOSE('Q3-Frozen sample'!P602:AA602))</f>
        <v>3278.9660751012307</v>
      </c>
      <c r="E671">
        <f t="shared" si="67"/>
        <v>0</v>
      </c>
      <c r="F671" cm="1">
        <f t="array" ref="F671">SUMPRODUCT(DecisionVar_Q3_2,TRANSPOSE('Q3-Frozen sample'!AD602:AO602))</f>
        <v>2670.6192526629311</v>
      </c>
      <c r="G671">
        <f t="shared" si="68"/>
        <v>0</v>
      </c>
      <c r="H671">
        <f t="shared" si="69"/>
        <v>9704.6810478283496</v>
      </c>
      <c r="I671">
        <f t="shared" si="70"/>
        <v>0</v>
      </c>
    </row>
    <row r="672" spans="1:9" x14ac:dyDescent="0.25">
      <c r="A672">
        <v>601</v>
      </c>
      <c r="B672" cm="1">
        <f t="array" ref="B672">SUMPRODUCT(DecisionVar_Q3_2,TRANSPOSE('Q3-Frozen sample'!B603:M603))</f>
        <v>3652.2074322633462</v>
      </c>
      <c r="C672">
        <f t="shared" si="66"/>
        <v>0</v>
      </c>
      <c r="D672" cm="1">
        <f t="array" ref="D672">SUMPRODUCT(DecisionVar_Q3_2,TRANSPOSE('Q3-Frozen sample'!P603:AA603))</f>
        <v>3067.5142704334085</v>
      </c>
      <c r="E672">
        <f t="shared" si="67"/>
        <v>0</v>
      </c>
      <c r="F672" cm="1">
        <f t="array" ref="F672">SUMPRODUCT(DecisionVar_Q3_2,TRANSPOSE('Q3-Frozen sample'!AD603:AO603))</f>
        <v>2608.050808446078</v>
      </c>
      <c r="G672">
        <f t="shared" si="68"/>
        <v>0</v>
      </c>
      <c r="H672">
        <f t="shared" si="69"/>
        <v>9327.7725111428335</v>
      </c>
      <c r="I672">
        <f t="shared" si="70"/>
        <v>0</v>
      </c>
    </row>
    <row r="673" spans="1:9" x14ac:dyDescent="0.25">
      <c r="A673">
        <v>602</v>
      </c>
      <c r="B673" cm="1">
        <f t="array" ref="B673">SUMPRODUCT(DecisionVar_Q3_2,TRANSPOSE('Q3-Frozen sample'!B604:M604))</f>
        <v>3850.9043904648911</v>
      </c>
      <c r="C673">
        <f t="shared" si="66"/>
        <v>0</v>
      </c>
      <c r="D673" cm="1">
        <f t="array" ref="D673">SUMPRODUCT(DecisionVar_Q3_2,TRANSPOSE('Q3-Frozen sample'!P604:AA604))</f>
        <v>2942.7355303770933</v>
      </c>
      <c r="E673">
        <f t="shared" si="67"/>
        <v>0</v>
      </c>
      <c r="F673" cm="1">
        <f t="array" ref="F673">SUMPRODUCT(DecisionVar_Q3_2,TRANSPOSE('Q3-Frozen sample'!AD604:AO604))</f>
        <v>2829.8295972105389</v>
      </c>
      <c r="G673">
        <f t="shared" si="68"/>
        <v>0</v>
      </c>
      <c r="H673">
        <f t="shared" si="69"/>
        <v>9623.4695180525232</v>
      </c>
      <c r="I673">
        <f t="shared" si="70"/>
        <v>0</v>
      </c>
    </row>
    <row r="674" spans="1:9" x14ac:dyDescent="0.25">
      <c r="A674">
        <v>603</v>
      </c>
      <c r="B674" cm="1">
        <f t="array" ref="B674">SUMPRODUCT(DecisionVar_Q3_2,TRANSPOSE('Q3-Frozen sample'!B605:M605))</f>
        <v>3830.9109761005598</v>
      </c>
      <c r="C674">
        <f t="shared" si="66"/>
        <v>0</v>
      </c>
      <c r="D674" cm="1">
        <f t="array" ref="D674">SUMPRODUCT(DecisionVar_Q3_2,TRANSPOSE('Q3-Frozen sample'!P605:AA605))</f>
        <v>3266.2903105569203</v>
      </c>
      <c r="E674">
        <f t="shared" si="67"/>
        <v>0</v>
      </c>
      <c r="F674" cm="1">
        <f t="array" ref="F674">SUMPRODUCT(DecisionVar_Q3_2,TRANSPOSE('Q3-Frozen sample'!AD605:AO605))</f>
        <v>2681.3787162497547</v>
      </c>
      <c r="G674">
        <f t="shared" si="68"/>
        <v>0</v>
      </c>
      <c r="H674">
        <f t="shared" si="69"/>
        <v>9778.5800029072343</v>
      </c>
      <c r="I674">
        <f t="shared" si="70"/>
        <v>0</v>
      </c>
    </row>
    <row r="675" spans="1:9" x14ac:dyDescent="0.25">
      <c r="A675">
        <v>604</v>
      </c>
      <c r="B675" cm="1">
        <f t="array" ref="B675">SUMPRODUCT(DecisionVar_Q3_2,TRANSPOSE('Q3-Frozen sample'!B606:M606))</f>
        <v>3754.2441394014231</v>
      </c>
      <c r="C675">
        <f t="shared" si="66"/>
        <v>0</v>
      </c>
      <c r="D675" cm="1">
        <f t="array" ref="D675">SUMPRODUCT(DecisionVar_Q3_2,TRANSPOSE('Q3-Frozen sample'!P606:AA606))</f>
        <v>3170.7323863590586</v>
      </c>
      <c r="E675">
        <f t="shared" si="67"/>
        <v>0</v>
      </c>
      <c r="F675" cm="1">
        <f t="array" ref="F675">SUMPRODUCT(DecisionVar_Q3_2,TRANSPOSE('Q3-Frozen sample'!AD606:AO606))</f>
        <v>2596.5534994583386</v>
      </c>
      <c r="G675">
        <f t="shared" si="68"/>
        <v>0</v>
      </c>
      <c r="H675">
        <f t="shared" si="69"/>
        <v>9521.5300252188208</v>
      </c>
      <c r="I675">
        <f t="shared" si="70"/>
        <v>0</v>
      </c>
    </row>
    <row r="676" spans="1:9" x14ac:dyDescent="0.25">
      <c r="A676">
        <v>605</v>
      </c>
      <c r="B676" cm="1">
        <f t="array" ref="B676">SUMPRODUCT(DecisionVar_Q3_2,TRANSPOSE('Q3-Frozen sample'!B607:M607))</f>
        <v>3807.0868993549361</v>
      </c>
      <c r="C676">
        <f t="shared" si="66"/>
        <v>0</v>
      </c>
      <c r="D676" cm="1">
        <f t="array" ref="D676">SUMPRODUCT(DecisionVar_Q3_2,TRANSPOSE('Q3-Frozen sample'!P607:AA607))</f>
        <v>3221.2722592078221</v>
      </c>
      <c r="E676">
        <f t="shared" si="67"/>
        <v>0</v>
      </c>
      <c r="F676" cm="1">
        <f t="array" ref="F676">SUMPRODUCT(DecisionVar_Q3_2,TRANSPOSE('Q3-Frozen sample'!AD607:AO607))</f>
        <v>2760.0108852034341</v>
      </c>
      <c r="G676">
        <f t="shared" si="68"/>
        <v>0</v>
      </c>
      <c r="H676">
        <f t="shared" si="69"/>
        <v>9788.3700437661919</v>
      </c>
      <c r="I676">
        <f t="shared" si="70"/>
        <v>0</v>
      </c>
    </row>
    <row r="677" spans="1:9" x14ac:dyDescent="0.25">
      <c r="A677">
        <v>606</v>
      </c>
      <c r="B677" cm="1">
        <f t="array" ref="B677">SUMPRODUCT(DecisionVar_Q3_2,TRANSPOSE('Q3-Frozen sample'!B608:M608))</f>
        <v>3704.279174666598</v>
      </c>
      <c r="C677">
        <f t="shared" si="66"/>
        <v>0</v>
      </c>
      <c r="D677" cm="1">
        <f t="array" ref="D677">SUMPRODUCT(DecisionVar_Q3_2,TRANSPOSE('Q3-Frozen sample'!P608:AA608))</f>
        <v>3086.0678521598352</v>
      </c>
      <c r="E677">
        <f t="shared" si="67"/>
        <v>0</v>
      </c>
      <c r="F677" cm="1">
        <f t="array" ref="F677">SUMPRODUCT(DecisionVar_Q3_2,TRANSPOSE('Q3-Frozen sample'!AD608:AO608))</f>
        <v>2473.7247611591324</v>
      </c>
      <c r="G677">
        <f t="shared" si="68"/>
        <v>0</v>
      </c>
      <c r="H677">
        <f t="shared" si="69"/>
        <v>9264.0717879855656</v>
      </c>
      <c r="I677">
        <f t="shared" si="70"/>
        <v>0</v>
      </c>
    </row>
    <row r="678" spans="1:9" x14ac:dyDescent="0.25">
      <c r="A678">
        <v>607</v>
      </c>
      <c r="B678" cm="1">
        <f t="array" ref="B678">SUMPRODUCT(DecisionVar_Q3_2,TRANSPOSE('Q3-Frozen sample'!B609:M609))</f>
        <v>3688.4567897607167</v>
      </c>
      <c r="C678">
        <f t="shared" si="66"/>
        <v>0</v>
      </c>
      <c r="D678" cm="1">
        <f t="array" ref="D678">SUMPRODUCT(DecisionVar_Q3_2,TRANSPOSE('Q3-Frozen sample'!P609:AA609))</f>
        <v>3240.3923097349702</v>
      </c>
      <c r="E678">
        <f t="shared" si="67"/>
        <v>0</v>
      </c>
      <c r="F678" cm="1">
        <f t="array" ref="F678">SUMPRODUCT(DecisionVar_Q3_2,TRANSPOSE('Q3-Frozen sample'!AD609:AO609))</f>
        <v>2500.5025330927779</v>
      </c>
      <c r="G678">
        <f t="shared" si="68"/>
        <v>0</v>
      </c>
      <c r="H678">
        <f t="shared" si="69"/>
        <v>9429.3516325884648</v>
      </c>
      <c r="I678">
        <f t="shared" si="70"/>
        <v>0</v>
      </c>
    </row>
    <row r="679" spans="1:9" x14ac:dyDescent="0.25">
      <c r="A679">
        <v>608</v>
      </c>
      <c r="B679" cm="1">
        <f t="array" ref="B679">SUMPRODUCT(DecisionVar_Q3_2,TRANSPOSE('Q3-Frozen sample'!B610:M610))</f>
        <v>3873.0851378424545</v>
      </c>
      <c r="C679">
        <f t="shared" si="66"/>
        <v>0</v>
      </c>
      <c r="D679" cm="1">
        <f t="array" ref="D679">SUMPRODUCT(DecisionVar_Q3_2,TRANSPOSE('Q3-Frozen sample'!P610:AA610))</f>
        <v>3363.6717602685467</v>
      </c>
      <c r="E679">
        <f t="shared" si="67"/>
        <v>0</v>
      </c>
      <c r="F679" cm="1">
        <f t="array" ref="F679">SUMPRODUCT(DecisionVar_Q3_2,TRANSPOSE('Q3-Frozen sample'!AD610:AO610))</f>
        <v>2538.8007646304386</v>
      </c>
      <c r="G679">
        <f t="shared" si="68"/>
        <v>0</v>
      </c>
      <c r="H679">
        <f t="shared" si="69"/>
        <v>9775.5576627414412</v>
      </c>
      <c r="I679">
        <f t="shared" si="70"/>
        <v>0</v>
      </c>
    </row>
    <row r="680" spans="1:9" x14ac:dyDescent="0.25">
      <c r="A680">
        <v>609</v>
      </c>
      <c r="B680" cm="1">
        <f t="array" ref="B680">SUMPRODUCT(DecisionVar_Q3_2,TRANSPOSE('Q3-Frozen sample'!B611:M611))</f>
        <v>3562.8082059545509</v>
      </c>
      <c r="C680">
        <f t="shared" si="66"/>
        <v>0</v>
      </c>
      <c r="D680" cm="1">
        <f t="array" ref="D680">SUMPRODUCT(DecisionVar_Q3_2,TRANSPOSE('Q3-Frozen sample'!P611:AA611))</f>
        <v>3231.9370797564411</v>
      </c>
      <c r="E680">
        <f t="shared" si="67"/>
        <v>0</v>
      </c>
      <c r="F680" cm="1">
        <f t="array" ref="F680">SUMPRODUCT(DecisionVar_Q3_2,TRANSPOSE('Q3-Frozen sample'!AD611:AO611))</f>
        <v>2637.7351623369691</v>
      </c>
      <c r="G680">
        <f t="shared" si="68"/>
        <v>0</v>
      </c>
      <c r="H680">
        <f t="shared" si="69"/>
        <v>9432.4804480479615</v>
      </c>
      <c r="I680">
        <f t="shared" si="70"/>
        <v>0</v>
      </c>
    </row>
    <row r="681" spans="1:9" x14ac:dyDescent="0.25">
      <c r="A681">
        <v>610</v>
      </c>
      <c r="B681" cm="1">
        <f t="array" ref="B681">SUMPRODUCT(DecisionVar_Q3_2,TRANSPOSE('Q3-Frozen sample'!B612:M612))</f>
        <v>4162.9746946800824</v>
      </c>
      <c r="C681">
        <f t="shared" si="66"/>
        <v>1</v>
      </c>
      <c r="D681" cm="1">
        <f t="array" ref="D681">SUMPRODUCT(DecisionVar_Q3_2,TRANSPOSE('Q3-Frozen sample'!P612:AA612))</f>
        <v>2921.5953081553284</v>
      </c>
      <c r="E681">
        <f t="shared" si="67"/>
        <v>0</v>
      </c>
      <c r="F681" cm="1">
        <f t="array" ref="F681">SUMPRODUCT(DecisionVar_Q3_2,TRANSPOSE('Q3-Frozen sample'!AD612:AO612))</f>
        <v>2605.9228634541</v>
      </c>
      <c r="G681">
        <f t="shared" si="68"/>
        <v>0</v>
      </c>
      <c r="H681">
        <f t="shared" si="69"/>
        <v>9690.4928662895109</v>
      </c>
      <c r="I681">
        <f t="shared" si="70"/>
        <v>0</v>
      </c>
    </row>
    <row r="682" spans="1:9" x14ac:dyDescent="0.25">
      <c r="A682">
        <v>611</v>
      </c>
      <c r="B682" cm="1">
        <f t="array" ref="B682">SUMPRODUCT(DecisionVar_Q3_2,TRANSPOSE('Q3-Frozen sample'!B613:M613))</f>
        <v>3730.6396650997722</v>
      </c>
      <c r="C682">
        <f t="shared" si="66"/>
        <v>0</v>
      </c>
      <c r="D682" cm="1">
        <f t="array" ref="D682">SUMPRODUCT(DecisionVar_Q3_2,TRANSPOSE('Q3-Frozen sample'!P613:AA613))</f>
        <v>3117.3242585362714</v>
      </c>
      <c r="E682">
        <f t="shared" si="67"/>
        <v>0</v>
      </c>
      <c r="F682" cm="1">
        <f t="array" ref="F682">SUMPRODUCT(DecisionVar_Q3_2,TRANSPOSE('Q3-Frozen sample'!AD613:AO613))</f>
        <v>2626.7795306940197</v>
      </c>
      <c r="G682">
        <f t="shared" si="68"/>
        <v>0</v>
      </c>
      <c r="H682">
        <f t="shared" si="69"/>
        <v>9474.7434543300624</v>
      </c>
      <c r="I682">
        <f t="shared" si="70"/>
        <v>0</v>
      </c>
    </row>
    <row r="683" spans="1:9" x14ac:dyDescent="0.25">
      <c r="A683">
        <v>612</v>
      </c>
      <c r="B683" cm="1">
        <f t="array" ref="B683">SUMPRODUCT(DecisionVar_Q3_2,TRANSPOSE('Q3-Frozen sample'!B614:M614))</f>
        <v>3921.2478706519655</v>
      </c>
      <c r="C683">
        <f t="shared" si="66"/>
        <v>0</v>
      </c>
      <c r="D683" cm="1">
        <f t="array" ref="D683">SUMPRODUCT(DecisionVar_Q3_2,TRANSPOSE('Q3-Frozen sample'!P614:AA614))</f>
        <v>2936.8758335100474</v>
      </c>
      <c r="E683">
        <f t="shared" si="67"/>
        <v>0</v>
      </c>
      <c r="F683" cm="1">
        <f t="array" ref="F683">SUMPRODUCT(DecisionVar_Q3_2,TRANSPOSE('Q3-Frozen sample'!AD614:AO614))</f>
        <v>2701.3186281093649</v>
      </c>
      <c r="G683">
        <f t="shared" si="68"/>
        <v>0</v>
      </c>
      <c r="H683">
        <f t="shared" si="69"/>
        <v>9559.4423322713774</v>
      </c>
      <c r="I683">
        <f t="shared" si="70"/>
        <v>0</v>
      </c>
    </row>
    <row r="684" spans="1:9" x14ac:dyDescent="0.25">
      <c r="A684">
        <v>613</v>
      </c>
      <c r="B684" cm="1">
        <f t="array" ref="B684">SUMPRODUCT(DecisionVar_Q3_2,TRANSPOSE('Q3-Frozen sample'!B615:M615))</f>
        <v>3508.9099352541675</v>
      </c>
      <c r="C684">
        <f t="shared" si="66"/>
        <v>0</v>
      </c>
      <c r="D684" cm="1">
        <f t="array" ref="D684">SUMPRODUCT(DecisionVar_Q3_2,TRANSPOSE('Q3-Frozen sample'!P615:AA615))</f>
        <v>3109.9072513439678</v>
      </c>
      <c r="E684">
        <f t="shared" si="67"/>
        <v>0</v>
      </c>
      <c r="F684" cm="1">
        <f t="array" ref="F684">SUMPRODUCT(DecisionVar_Q3_2,TRANSPOSE('Q3-Frozen sample'!AD615:AO615))</f>
        <v>2559.9553561680914</v>
      </c>
      <c r="G684">
        <f t="shared" si="68"/>
        <v>0</v>
      </c>
      <c r="H684">
        <f t="shared" si="69"/>
        <v>9178.7725427662263</v>
      </c>
      <c r="I684">
        <f t="shared" si="70"/>
        <v>0</v>
      </c>
    </row>
    <row r="685" spans="1:9" x14ac:dyDescent="0.25">
      <c r="A685">
        <v>614</v>
      </c>
      <c r="B685" cm="1">
        <f t="array" ref="B685">SUMPRODUCT(DecisionVar_Q3_2,TRANSPOSE('Q3-Frozen sample'!B616:M616))</f>
        <v>3690.9638809036801</v>
      </c>
      <c r="C685">
        <f t="shared" si="66"/>
        <v>0</v>
      </c>
      <c r="D685" cm="1">
        <f t="array" ref="D685">SUMPRODUCT(DecisionVar_Q3_2,TRANSPOSE('Q3-Frozen sample'!P616:AA616))</f>
        <v>2960.4605980768192</v>
      </c>
      <c r="E685">
        <f t="shared" si="67"/>
        <v>0</v>
      </c>
      <c r="F685" cm="1">
        <f t="array" ref="F685">SUMPRODUCT(DecisionVar_Q3_2,TRANSPOSE('Q3-Frozen sample'!AD616:AO616))</f>
        <v>2735.5790768798311</v>
      </c>
      <c r="G685">
        <f t="shared" si="68"/>
        <v>0</v>
      </c>
      <c r="H685">
        <f t="shared" si="69"/>
        <v>9387.0035558603304</v>
      </c>
      <c r="I685">
        <f t="shared" si="70"/>
        <v>0</v>
      </c>
    </row>
    <row r="686" spans="1:9" x14ac:dyDescent="0.25">
      <c r="A686">
        <v>615</v>
      </c>
      <c r="B686" cm="1">
        <f t="array" ref="B686">SUMPRODUCT(DecisionVar_Q3_2,TRANSPOSE('Q3-Frozen sample'!B617:M617))</f>
        <v>3852.445048089216</v>
      </c>
      <c r="C686">
        <f t="shared" si="66"/>
        <v>0</v>
      </c>
      <c r="D686" cm="1">
        <f t="array" ref="D686">SUMPRODUCT(DecisionVar_Q3_2,TRANSPOSE('Q3-Frozen sample'!P617:AA617))</f>
        <v>3043.7448208551709</v>
      </c>
      <c r="E686">
        <f t="shared" si="67"/>
        <v>0</v>
      </c>
      <c r="F686" cm="1">
        <f t="array" ref="F686">SUMPRODUCT(DecisionVar_Q3_2,TRANSPOSE('Q3-Frozen sample'!AD617:AO617))</f>
        <v>2567.8149524552964</v>
      </c>
      <c r="G686">
        <f t="shared" si="68"/>
        <v>0</v>
      </c>
      <c r="H686">
        <f t="shared" si="69"/>
        <v>9464.0048213996834</v>
      </c>
      <c r="I686">
        <f t="shared" si="70"/>
        <v>0</v>
      </c>
    </row>
    <row r="687" spans="1:9" x14ac:dyDescent="0.25">
      <c r="A687">
        <v>616</v>
      </c>
      <c r="B687" cm="1">
        <f t="array" ref="B687">SUMPRODUCT(DecisionVar_Q3_2,TRANSPOSE('Q3-Frozen sample'!B618:M618))</f>
        <v>3813.7305671470085</v>
      </c>
      <c r="C687">
        <f t="shared" si="66"/>
        <v>0</v>
      </c>
      <c r="D687" cm="1">
        <f t="array" ref="D687">SUMPRODUCT(DecisionVar_Q3_2,TRANSPOSE('Q3-Frozen sample'!P618:AA618))</f>
        <v>3198.833685441843</v>
      </c>
      <c r="E687">
        <f t="shared" si="67"/>
        <v>0</v>
      </c>
      <c r="F687" cm="1">
        <f t="array" ref="F687">SUMPRODUCT(DecisionVar_Q3_2,TRANSPOSE('Q3-Frozen sample'!AD618:AO618))</f>
        <v>2637.9189633521364</v>
      </c>
      <c r="G687">
        <f t="shared" si="68"/>
        <v>0</v>
      </c>
      <c r="H687">
        <f t="shared" si="69"/>
        <v>9650.4832159409889</v>
      </c>
      <c r="I687">
        <f t="shared" si="70"/>
        <v>0</v>
      </c>
    </row>
    <row r="688" spans="1:9" x14ac:dyDescent="0.25">
      <c r="A688">
        <v>617</v>
      </c>
      <c r="B688" cm="1">
        <f t="array" ref="B688">SUMPRODUCT(DecisionVar_Q3_2,TRANSPOSE('Q3-Frozen sample'!B619:M619))</f>
        <v>3671.5691512265184</v>
      </c>
      <c r="C688">
        <f t="shared" si="66"/>
        <v>0</v>
      </c>
      <c r="D688" cm="1">
        <f t="array" ref="D688">SUMPRODUCT(DecisionVar_Q3_2,TRANSPOSE('Q3-Frozen sample'!P619:AA619))</f>
        <v>3122.3704415164748</v>
      </c>
      <c r="E688">
        <f t="shared" si="67"/>
        <v>0</v>
      </c>
      <c r="F688" cm="1">
        <f t="array" ref="F688">SUMPRODUCT(DecisionVar_Q3_2,TRANSPOSE('Q3-Frozen sample'!AD619:AO619))</f>
        <v>2438.3910787981549</v>
      </c>
      <c r="G688">
        <f t="shared" si="68"/>
        <v>0</v>
      </c>
      <c r="H688">
        <f t="shared" si="69"/>
        <v>9232.3306715411491</v>
      </c>
      <c r="I688">
        <f t="shared" si="70"/>
        <v>0</v>
      </c>
    </row>
    <row r="689" spans="1:9" x14ac:dyDescent="0.25">
      <c r="A689">
        <v>618</v>
      </c>
      <c r="B689" cm="1">
        <f t="array" ref="B689">SUMPRODUCT(DecisionVar_Q3_2,TRANSPOSE('Q3-Frozen sample'!B620:M620))</f>
        <v>3712.7107501767955</v>
      </c>
      <c r="C689">
        <f t="shared" si="66"/>
        <v>0</v>
      </c>
      <c r="D689" cm="1">
        <f t="array" ref="D689">SUMPRODUCT(DecisionVar_Q3_2,TRANSPOSE('Q3-Frozen sample'!P620:AA620))</f>
        <v>3222.876359803457</v>
      </c>
      <c r="E689">
        <f t="shared" si="67"/>
        <v>0</v>
      </c>
      <c r="F689" cm="1">
        <f t="array" ref="F689">SUMPRODUCT(DecisionVar_Q3_2,TRANSPOSE('Q3-Frozen sample'!AD620:AO620))</f>
        <v>2637.7425950412253</v>
      </c>
      <c r="G689">
        <f t="shared" si="68"/>
        <v>0</v>
      </c>
      <c r="H689">
        <f t="shared" si="69"/>
        <v>9573.3297050214787</v>
      </c>
      <c r="I689">
        <f t="shared" si="70"/>
        <v>0</v>
      </c>
    </row>
    <row r="690" spans="1:9" x14ac:dyDescent="0.25">
      <c r="A690">
        <v>619</v>
      </c>
      <c r="B690" cm="1">
        <f t="array" ref="B690">SUMPRODUCT(DecisionVar_Q3_2,TRANSPOSE('Q3-Frozen sample'!B621:M621))</f>
        <v>3971.1215564117347</v>
      </c>
      <c r="C690">
        <f t="shared" si="66"/>
        <v>0</v>
      </c>
      <c r="D690" cm="1">
        <f t="array" ref="D690">SUMPRODUCT(DecisionVar_Q3_2,TRANSPOSE('Q3-Frozen sample'!P621:AA621))</f>
        <v>3036.6825320171979</v>
      </c>
      <c r="E690">
        <f t="shared" si="67"/>
        <v>0</v>
      </c>
      <c r="F690" cm="1">
        <f t="array" ref="F690">SUMPRODUCT(DecisionVar_Q3_2,TRANSPOSE('Q3-Frozen sample'!AD621:AO621))</f>
        <v>2655.1427524384371</v>
      </c>
      <c r="G690">
        <f t="shared" si="68"/>
        <v>0</v>
      </c>
      <c r="H690">
        <f t="shared" si="69"/>
        <v>9662.9468408673711</v>
      </c>
      <c r="I690">
        <f t="shared" si="70"/>
        <v>0</v>
      </c>
    </row>
    <row r="691" spans="1:9" x14ac:dyDescent="0.25">
      <c r="A691">
        <v>620</v>
      </c>
      <c r="B691" cm="1">
        <f t="array" ref="B691">SUMPRODUCT(DecisionVar_Q3_2,TRANSPOSE('Q3-Frozen sample'!B622:M622))</f>
        <v>3968.046491289469</v>
      </c>
      <c r="C691">
        <f t="shared" si="66"/>
        <v>0</v>
      </c>
      <c r="D691" cm="1">
        <f t="array" ref="D691">SUMPRODUCT(DecisionVar_Q3_2,TRANSPOSE('Q3-Frozen sample'!P622:AA622))</f>
        <v>3068.224185400451</v>
      </c>
      <c r="E691">
        <f t="shared" si="67"/>
        <v>0</v>
      </c>
      <c r="F691" cm="1">
        <f t="array" ref="F691">SUMPRODUCT(DecisionVar_Q3_2,TRANSPOSE('Q3-Frozen sample'!AD622:AO622))</f>
        <v>2559.0300274515284</v>
      </c>
      <c r="G691">
        <f t="shared" si="68"/>
        <v>0</v>
      </c>
      <c r="H691">
        <f t="shared" si="69"/>
        <v>9595.3007041414494</v>
      </c>
      <c r="I691">
        <f t="shared" si="70"/>
        <v>0</v>
      </c>
    </row>
    <row r="692" spans="1:9" x14ac:dyDescent="0.25">
      <c r="A692">
        <v>621</v>
      </c>
      <c r="B692" cm="1">
        <f t="array" ref="B692">SUMPRODUCT(DecisionVar_Q3_2,TRANSPOSE('Q3-Frozen sample'!B623:M623))</f>
        <v>3903.7576521877495</v>
      </c>
      <c r="C692">
        <f t="shared" si="66"/>
        <v>0</v>
      </c>
      <c r="D692" cm="1">
        <f t="array" ref="D692">SUMPRODUCT(DecisionVar_Q3_2,TRANSPOSE('Q3-Frozen sample'!P623:AA623))</f>
        <v>3140.0090515511547</v>
      </c>
      <c r="E692">
        <f t="shared" si="67"/>
        <v>0</v>
      </c>
      <c r="F692" cm="1">
        <f t="array" ref="F692">SUMPRODUCT(DecisionVar_Q3_2,TRANSPOSE('Q3-Frozen sample'!AD623:AO623))</f>
        <v>2499.4032055568023</v>
      </c>
      <c r="G692">
        <f t="shared" si="68"/>
        <v>0</v>
      </c>
      <c r="H692">
        <f t="shared" si="69"/>
        <v>9543.169909295706</v>
      </c>
      <c r="I692">
        <f t="shared" si="70"/>
        <v>0</v>
      </c>
    </row>
    <row r="693" spans="1:9" x14ac:dyDescent="0.25">
      <c r="A693">
        <v>622</v>
      </c>
      <c r="B693" cm="1">
        <f t="array" ref="B693">SUMPRODUCT(DecisionVar_Q3_2,TRANSPOSE('Q3-Frozen sample'!B624:M624))</f>
        <v>3723.4506963224585</v>
      </c>
      <c r="C693">
        <f t="shared" si="66"/>
        <v>0</v>
      </c>
      <c r="D693" cm="1">
        <f t="array" ref="D693">SUMPRODUCT(DecisionVar_Q3_2,TRANSPOSE('Q3-Frozen sample'!P624:AA624))</f>
        <v>3201.5513180126813</v>
      </c>
      <c r="E693">
        <f t="shared" si="67"/>
        <v>0</v>
      </c>
      <c r="F693" cm="1">
        <f t="array" ref="F693">SUMPRODUCT(DecisionVar_Q3_2,TRANSPOSE('Q3-Frozen sample'!AD624:AO624))</f>
        <v>2711.6088956521385</v>
      </c>
      <c r="G693">
        <f t="shared" si="68"/>
        <v>0</v>
      </c>
      <c r="H693">
        <f t="shared" si="69"/>
        <v>9636.6109099872774</v>
      </c>
      <c r="I693">
        <f t="shared" si="70"/>
        <v>0</v>
      </c>
    </row>
    <row r="694" spans="1:9" x14ac:dyDescent="0.25">
      <c r="A694">
        <v>623</v>
      </c>
      <c r="B694" cm="1">
        <f t="array" ref="B694">SUMPRODUCT(DecisionVar_Q3_2,TRANSPOSE('Q3-Frozen sample'!B625:M625))</f>
        <v>3584.2873663063765</v>
      </c>
      <c r="C694">
        <f t="shared" si="66"/>
        <v>0</v>
      </c>
      <c r="D694" cm="1">
        <f t="array" ref="D694">SUMPRODUCT(DecisionVar_Q3_2,TRANSPOSE('Q3-Frozen sample'!P625:AA625))</f>
        <v>3107.513742409069</v>
      </c>
      <c r="E694">
        <f t="shared" si="67"/>
        <v>0</v>
      </c>
      <c r="F694" cm="1">
        <f t="array" ref="F694">SUMPRODUCT(DecisionVar_Q3_2,TRANSPOSE('Q3-Frozen sample'!AD625:AO625))</f>
        <v>2770.0158344863776</v>
      </c>
      <c r="G694">
        <f t="shared" si="68"/>
        <v>0</v>
      </c>
      <c r="H694">
        <f t="shared" si="69"/>
        <v>9461.8169432018221</v>
      </c>
      <c r="I694">
        <f t="shared" si="70"/>
        <v>0</v>
      </c>
    </row>
    <row r="695" spans="1:9" x14ac:dyDescent="0.25">
      <c r="A695">
        <v>624</v>
      </c>
      <c r="B695" cm="1">
        <f t="array" ref="B695">SUMPRODUCT(DecisionVar_Q3_2,TRANSPOSE('Q3-Frozen sample'!B626:M626))</f>
        <v>3764.9114148417298</v>
      </c>
      <c r="C695">
        <f t="shared" si="66"/>
        <v>0</v>
      </c>
      <c r="D695" cm="1">
        <f t="array" ref="D695">SUMPRODUCT(DecisionVar_Q3_2,TRANSPOSE('Q3-Frozen sample'!P626:AA626))</f>
        <v>3135.6273927254674</v>
      </c>
      <c r="E695">
        <f t="shared" si="67"/>
        <v>0</v>
      </c>
      <c r="F695" cm="1">
        <f t="array" ref="F695">SUMPRODUCT(DecisionVar_Q3_2,TRANSPOSE('Q3-Frozen sample'!AD626:AO626))</f>
        <v>2679.51337162562</v>
      </c>
      <c r="G695">
        <f t="shared" si="68"/>
        <v>0</v>
      </c>
      <c r="H695">
        <f t="shared" si="69"/>
        <v>9580.0521791928168</v>
      </c>
      <c r="I695">
        <f t="shared" si="70"/>
        <v>0</v>
      </c>
    </row>
    <row r="696" spans="1:9" x14ac:dyDescent="0.25">
      <c r="A696">
        <v>625</v>
      </c>
      <c r="B696" cm="1">
        <f t="array" ref="B696">SUMPRODUCT(DecisionVar_Q3_2,TRANSPOSE('Q3-Frozen sample'!B627:M627))</f>
        <v>3914.4760290267968</v>
      </c>
      <c r="C696">
        <f t="shared" si="66"/>
        <v>0</v>
      </c>
      <c r="D696" cm="1">
        <f t="array" ref="D696">SUMPRODUCT(DecisionVar_Q3_2,TRANSPOSE('Q3-Frozen sample'!P627:AA627))</f>
        <v>3001.0421777645188</v>
      </c>
      <c r="E696">
        <f t="shared" si="67"/>
        <v>0</v>
      </c>
      <c r="F696" cm="1">
        <f t="array" ref="F696">SUMPRODUCT(DecisionVar_Q3_2,TRANSPOSE('Q3-Frozen sample'!AD627:AO627))</f>
        <v>2744.4550335328076</v>
      </c>
      <c r="G696">
        <f t="shared" si="68"/>
        <v>0</v>
      </c>
      <c r="H696">
        <f t="shared" si="69"/>
        <v>9659.9732403241233</v>
      </c>
      <c r="I696">
        <f t="shared" si="70"/>
        <v>0</v>
      </c>
    </row>
    <row r="697" spans="1:9" x14ac:dyDescent="0.25">
      <c r="A697">
        <v>626</v>
      </c>
      <c r="B697" cm="1">
        <f t="array" ref="B697">SUMPRODUCT(DecisionVar_Q3_2,TRANSPOSE('Q3-Frozen sample'!B628:M628))</f>
        <v>3541.3228960292763</v>
      </c>
      <c r="C697">
        <f t="shared" si="66"/>
        <v>0</v>
      </c>
      <c r="D697" cm="1">
        <f t="array" ref="D697">SUMPRODUCT(DecisionVar_Q3_2,TRANSPOSE('Q3-Frozen sample'!P628:AA628))</f>
        <v>2928.1399079407606</v>
      </c>
      <c r="E697">
        <f t="shared" si="67"/>
        <v>0</v>
      </c>
      <c r="F697" cm="1">
        <f t="array" ref="F697">SUMPRODUCT(DecisionVar_Q3_2,TRANSPOSE('Q3-Frozen sample'!AD628:AO628))</f>
        <v>2480.447781773737</v>
      </c>
      <c r="G697">
        <f t="shared" si="68"/>
        <v>0</v>
      </c>
      <c r="H697">
        <f t="shared" si="69"/>
        <v>8949.9105857437735</v>
      </c>
      <c r="I697">
        <f t="shared" si="70"/>
        <v>0</v>
      </c>
    </row>
    <row r="698" spans="1:9" x14ac:dyDescent="0.25">
      <c r="A698">
        <v>627</v>
      </c>
      <c r="B698" cm="1">
        <f t="array" ref="B698">SUMPRODUCT(DecisionVar_Q3_2,TRANSPOSE('Q3-Frozen sample'!B629:M629))</f>
        <v>3898.7031055422958</v>
      </c>
      <c r="C698">
        <f t="shared" si="66"/>
        <v>0</v>
      </c>
      <c r="D698" cm="1">
        <f t="array" ref="D698">SUMPRODUCT(DecisionVar_Q3_2,TRANSPOSE('Q3-Frozen sample'!P629:AA629))</f>
        <v>3294.0701418638382</v>
      </c>
      <c r="E698">
        <f t="shared" si="67"/>
        <v>0</v>
      </c>
      <c r="F698" cm="1">
        <f t="array" ref="F698">SUMPRODUCT(DecisionVar_Q3_2,TRANSPOSE('Q3-Frozen sample'!AD629:AO629))</f>
        <v>2705.3403695635661</v>
      </c>
      <c r="G698">
        <f t="shared" si="68"/>
        <v>0</v>
      </c>
      <c r="H698">
        <f t="shared" si="69"/>
        <v>9898.1136169697002</v>
      </c>
      <c r="I698">
        <f t="shared" si="70"/>
        <v>0</v>
      </c>
    </row>
    <row r="699" spans="1:9" x14ac:dyDescent="0.25">
      <c r="A699">
        <v>628</v>
      </c>
      <c r="B699" cm="1">
        <f t="array" ref="B699">SUMPRODUCT(DecisionVar_Q3_2,TRANSPOSE('Q3-Frozen sample'!B630:M630))</f>
        <v>3787.44461552651</v>
      </c>
      <c r="C699">
        <f t="shared" si="66"/>
        <v>0</v>
      </c>
      <c r="D699" cm="1">
        <f t="array" ref="D699">SUMPRODUCT(DecisionVar_Q3_2,TRANSPOSE('Q3-Frozen sample'!P630:AA630))</f>
        <v>2942.2293593466097</v>
      </c>
      <c r="E699">
        <f t="shared" si="67"/>
        <v>0</v>
      </c>
      <c r="F699" cm="1">
        <f t="array" ref="F699">SUMPRODUCT(DecisionVar_Q3_2,TRANSPOSE('Q3-Frozen sample'!AD630:AO630))</f>
        <v>2644.2600015161929</v>
      </c>
      <c r="G699">
        <f t="shared" si="68"/>
        <v>0</v>
      </c>
      <c r="H699">
        <f t="shared" si="69"/>
        <v>9373.9339763893131</v>
      </c>
      <c r="I699">
        <f t="shared" si="70"/>
        <v>0</v>
      </c>
    </row>
    <row r="700" spans="1:9" x14ac:dyDescent="0.25">
      <c r="A700">
        <v>629</v>
      </c>
      <c r="B700" cm="1">
        <f t="array" ref="B700">SUMPRODUCT(DecisionVar_Q3_2,TRANSPOSE('Q3-Frozen sample'!B631:M631))</f>
        <v>3743.3238317861919</v>
      </c>
      <c r="C700">
        <f t="shared" si="66"/>
        <v>0</v>
      </c>
      <c r="D700" cm="1">
        <f t="array" ref="D700">SUMPRODUCT(DecisionVar_Q3_2,TRANSPOSE('Q3-Frozen sample'!P631:AA631))</f>
        <v>3194.0293352131262</v>
      </c>
      <c r="E700">
        <f t="shared" si="67"/>
        <v>0</v>
      </c>
      <c r="F700" cm="1">
        <f t="array" ref="F700">SUMPRODUCT(DecisionVar_Q3_2,TRANSPOSE('Q3-Frozen sample'!AD631:AO631))</f>
        <v>2592.0884217822736</v>
      </c>
      <c r="G700">
        <f t="shared" si="68"/>
        <v>0</v>
      </c>
      <c r="H700">
        <f t="shared" si="69"/>
        <v>9529.4415887815921</v>
      </c>
      <c r="I700">
        <f t="shared" si="70"/>
        <v>0</v>
      </c>
    </row>
    <row r="701" spans="1:9" x14ac:dyDescent="0.25">
      <c r="A701">
        <v>630</v>
      </c>
      <c r="B701" cm="1">
        <f t="array" ref="B701">SUMPRODUCT(DecisionVar_Q3_2,TRANSPOSE('Q3-Frozen sample'!B632:M632))</f>
        <v>3937.4995473890831</v>
      </c>
      <c r="C701">
        <f t="shared" si="66"/>
        <v>0</v>
      </c>
      <c r="D701" cm="1">
        <f t="array" ref="D701">SUMPRODUCT(DecisionVar_Q3_2,TRANSPOSE('Q3-Frozen sample'!P632:AA632))</f>
        <v>2896.7427911950699</v>
      </c>
      <c r="E701">
        <f t="shared" si="67"/>
        <v>0</v>
      </c>
      <c r="F701" cm="1">
        <f t="array" ref="F701">SUMPRODUCT(DecisionVar_Q3_2,TRANSPOSE('Q3-Frozen sample'!AD632:AO632))</f>
        <v>2554.8236053750702</v>
      </c>
      <c r="G701">
        <f t="shared" si="68"/>
        <v>0</v>
      </c>
      <c r="H701">
        <f t="shared" si="69"/>
        <v>9389.0659439592237</v>
      </c>
      <c r="I701">
        <f t="shared" si="70"/>
        <v>0</v>
      </c>
    </row>
    <row r="702" spans="1:9" x14ac:dyDescent="0.25">
      <c r="A702">
        <v>631</v>
      </c>
      <c r="B702" cm="1">
        <f t="array" ref="B702">SUMPRODUCT(DecisionVar_Q3_2,TRANSPOSE('Q3-Frozen sample'!B633:M633))</f>
        <v>3732.3284856024029</v>
      </c>
      <c r="C702">
        <f t="shared" si="66"/>
        <v>0</v>
      </c>
      <c r="D702" cm="1">
        <f t="array" ref="D702">SUMPRODUCT(DecisionVar_Q3_2,TRANSPOSE('Q3-Frozen sample'!P633:AA633))</f>
        <v>3332.0575444408892</v>
      </c>
      <c r="E702">
        <f t="shared" si="67"/>
        <v>0</v>
      </c>
      <c r="F702" cm="1">
        <f t="array" ref="F702">SUMPRODUCT(DecisionVar_Q3_2,TRANSPOSE('Q3-Frozen sample'!AD633:AO633))</f>
        <v>2635.7682104232608</v>
      </c>
      <c r="G702">
        <f t="shared" si="68"/>
        <v>0</v>
      </c>
      <c r="H702">
        <f t="shared" si="69"/>
        <v>9700.1542404665524</v>
      </c>
      <c r="I702">
        <f t="shared" si="70"/>
        <v>0</v>
      </c>
    </row>
    <row r="703" spans="1:9" x14ac:dyDescent="0.25">
      <c r="A703">
        <v>632</v>
      </c>
      <c r="B703" cm="1">
        <f t="array" ref="B703">SUMPRODUCT(DecisionVar_Q3_2,TRANSPOSE('Q3-Frozen sample'!B634:M634))</f>
        <v>3936.3874815731033</v>
      </c>
      <c r="C703">
        <f t="shared" si="66"/>
        <v>0</v>
      </c>
      <c r="D703" cm="1">
        <f t="array" ref="D703">SUMPRODUCT(DecisionVar_Q3_2,TRANSPOSE('Q3-Frozen sample'!P634:AA634))</f>
        <v>3126.0474622262936</v>
      </c>
      <c r="E703">
        <f t="shared" si="67"/>
        <v>0</v>
      </c>
      <c r="F703" cm="1">
        <f t="array" ref="F703">SUMPRODUCT(DecisionVar_Q3_2,TRANSPOSE('Q3-Frozen sample'!AD634:AO634))</f>
        <v>2711.7382689148726</v>
      </c>
      <c r="G703">
        <f t="shared" si="68"/>
        <v>0</v>
      </c>
      <c r="H703">
        <f t="shared" si="69"/>
        <v>9774.1732127142695</v>
      </c>
      <c r="I703">
        <f t="shared" si="70"/>
        <v>0</v>
      </c>
    </row>
    <row r="704" spans="1:9" x14ac:dyDescent="0.25">
      <c r="A704">
        <v>633</v>
      </c>
      <c r="B704" cm="1">
        <f t="array" ref="B704">SUMPRODUCT(DecisionVar_Q3_2,TRANSPOSE('Q3-Frozen sample'!B635:M635))</f>
        <v>3760.9150884880946</v>
      </c>
      <c r="C704">
        <f t="shared" si="66"/>
        <v>0</v>
      </c>
      <c r="D704" cm="1">
        <f t="array" ref="D704">SUMPRODUCT(DecisionVar_Q3_2,TRANSPOSE('Q3-Frozen sample'!P635:AA635))</f>
        <v>2909.9680918049585</v>
      </c>
      <c r="E704">
        <f t="shared" si="67"/>
        <v>0</v>
      </c>
      <c r="F704" cm="1">
        <f t="array" ref="F704">SUMPRODUCT(DecisionVar_Q3_2,TRANSPOSE('Q3-Frozen sample'!AD635:AO635))</f>
        <v>2597.8026443494359</v>
      </c>
      <c r="G704">
        <f t="shared" si="68"/>
        <v>0</v>
      </c>
      <c r="H704">
        <f t="shared" si="69"/>
        <v>9268.685824642489</v>
      </c>
      <c r="I704">
        <f t="shared" si="70"/>
        <v>0</v>
      </c>
    </row>
    <row r="705" spans="1:9" x14ac:dyDescent="0.25">
      <c r="A705">
        <v>634</v>
      </c>
      <c r="B705" cm="1">
        <f t="array" ref="B705">SUMPRODUCT(DecisionVar_Q3_2,TRANSPOSE('Q3-Frozen sample'!B636:M636))</f>
        <v>3727.7894347926522</v>
      </c>
      <c r="C705">
        <f t="shared" si="66"/>
        <v>0</v>
      </c>
      <c r="D705" cm="1">
        <f t="array" ref="D705">SUMPRODUCT(DecisionVar_Q3_2,TRANSPOSE('Q3-Frozen sample'!P636:AA636))</f>
        <v>3131.0572612446226</v>
      </c>
      <c r="E705">
        <f t="shared" si="67"/>
        <v>0</v>
      </c>
      <c r="F705" cm="1">
        <f t="array" ref="F705">SUMPRODUCT(DecisionVar_Q3_2,TRANSPOSE('Q3-Frozen sample'!AD636:AO636))</f>
        <v>2681.1451618520196</v>
      </c>
      <c r="G705">
        <f t="shared" si="68"/>
        <v>0</v>
      </c>
      <c r="H705">
        <f t="shared" si="69"/>
        <v>9539.9918578892939</v>
      </c>
      <c r="I705">
        <f t="shared" si="70"/>
        <v>0</v>
      </c>
    </row>
    <row r="706" spans="1:9" x14ac:dyDescent="0.25">
      <c r="A706">
        <v>635</v>
      </c>
      <c r="B706" cm="1">
        <f t="array" ref="B706">SUMPRODUCT(DecisionVar_Q3_2,TRANSPOSE('Q3-Frozen sample'!B637:M637))</f>
        <v>3638.5429310516965</v>
      </c>
      <c r="C706">
        <f t="shared" si="66"/>
        <v>0</v>
      </c>
      <c r="D706" cm="1">
        <f t="array" ref="D706">SUMPRODUCT(DecisionVar_Q3_2,TRANSPOSE('Q3-Frozen sample'!P637:AA637))</f>
        <v>3130.0780391030239</v>
      </c>
      <c r="E706">
        <f t="shared" si="67"/>
        <v>0</v>
      </c>
      <c r="F706" cm="1">
        <f t="array" ref="F706">SUMPRODUCT(DecisionVar_Q3_2,TRANSPOSE('Q3-Frozen sample'!AD637:AO637))</f>
        <v>2685.8272968112265</v>
      </c>
      <c r="G706">
        <f t="shared" si="68"/>
        <v>0</v>
      </c>
      <c r="H706">
        <f t="shared" si="69"/>
        <v>9454.4482669659465</v>
      </c>
      <c r="I706">
        <f t="shared" si="70"/>
        <v>0</v>
      </c>
    </row>
    <row r="707" spans="1:9" x14ac:dyDescent="0.25">
      <c r="A707">
        <v>636</v>
      </c>
      <c r="B707" cm="1">
        <f t="array" ref="B707">SUMPRODUCT(DecisionVar_Q3_2,TRANSPOSE('Q3-Frozen sample'!B638:M638))</f>
        <v>3941.4897676531286</v>
      </c>
      <c r="C707">
        <f t="shared" si="66"/>
        <v>0</v>
      </c>
      <c r="D707" cm="1">
        <f t="array" ref="D707">SUMPRODUCT(DecisionVar_Q3_2,TRANSPOSE('Q3-Frozen sample'!P638:AA638))</f>
        <v>3132.7018365726826</v>
      </c>
      <c r="E707">
        <f t="shared" si="67"/>
        <v>0</v>
      </c>
      <c r="F707" cm="1">
        <f t="array" ref="F707">SUMPRODUCT(DecisionVar_Q3_2,TRANSPOSE('Q3-Frozen sample'!AD638:AO638))</f>
        <v>2583.5954184934444</v>
      </c>
      <c r="G707">
        <f t="shared" si="68"/>
        <v>0</v>
      </c>
      <c r="H707">
        <f t="shared" si="69"/>
        <v>9657.7870227192543</v>
      </c>
      <c r="I707">
        <f t="shared" si="70"/>
        <v>0</v>
      </c>
    </row>
    <row r="708" spans="1:9" x14ac:dyDescent="0.25">
      <c r="A708">
        <v>637</v>
      </c>
      <c r="B708" cm="1">
        <f t="array" ref="B708">SUMPRODUCT(DecisionVar_Q3_2,TRANSPOSE('Q3-Frozen sample'!B639:M639))</f>
        <v>3821.2556422621055</v>
      </c>
      <c r="C708">
        <f t="shared" si="66"/>
        <v>0</v>
      </c>
      <c r="D708" cm="1">
        <f t="array" ref="D708">SUMPRODUCT(DecisionVar_Q3_2,TRANSPOSE('Q3-Frozen sample'!P639:AA639))</f>
        <v>3154.0728870357216</v>
      </c>
      <c r="E708">
        <f t="shared" si="67"/>
        <v>0</v>
      </c>
      <c r="F708" cm="1">
        <f t="array" ref="F708">SUMPRODUCT(DecisionVar_Q3_2,TRANSPOSE('Q3-Frozen sample'!AD639:AO639))</f>
        <v>2509.9197027546611</v>
      </c>
      <c r="G708">
        <f t="shared" si="68"/>
        <v>0</v>
      </c>
      <c r="H708">
        <f t="shared" si="69"/>
        <v>9485.2482320524887</v>
      </c>
      <c r="I708">
        <f t="shared" si="70"/>
        <v>0</v>
      </c>
    </row>
    <row r="709" spans="1:9" x14ac:dyDescent="0.25">
      <c r="A709">
        <v>638</v>
      </c>
      <c r="B709" cm="1">
        <f t="array" ref="B709">SUMPRODUCT(DecisionVar_Q3_2,TRANSPOSE('Q3-Frozen sample'!B640:M640))</f>
        <v>3823.1416649900966</v>
      </c>
      <c r="C709">
        <f t="shared" si="66"/>
        <v>0</v>
      </c>
      <c r="D709" cm="1">
        <f t="array" ref="D709">SUMPRODUCT(DecisionVar_Q3_2,TRANSPOSE('Q3-Frozen sample'!P640:AA640))</f>
        <v>3236.0902340038356</v>
      </c>
      <c r="E709">
        <f t="shared" si="67"/>
        <v>0</v>
      </c>
      <c r="F709" cm="1">
        <f t="array" ref="F709">SUMPRODUCT(DecisionVar_Q3_2,TRANSPOSE('Q3-Frozen sample'!AD640:AO640))</f>
        <v>2549.844305385267</v>
      </c>
      <c r="G709">
        <f t="shared" si="68"/>
        <v>0</v>
      </c>
      <c r="H709">
        <f t="shared" si="69"/>
        <v>9609.0762043791983</v>
      </c>
      <c r="I709">
        <f t="shared" si="70"/>
        <v>0</v>
      </c>
    </row>
    <row r="710" spans="1:9" x14ac:dyDescent="0.25">
      <c r="A710">
        <v>639</v>
      </c>
      <c r="B710" cm="1">
        <f t="array" ref="B710">SUMPRODUCT(DecisionVar_Q3_2,TRANSPOSE('Q3-Frozen sample'!B641:M641))</f>
        <v>3843.4159154606109</v>
      </c>
      <c r="C710">
        <f t="shared" si="66"/>
        <v>0</v>
      </c>
      <c r="D710" cm="1">
        <f t="array" ref="D710">SUMPRODUCT(DecisionVar_Q3_2,TRANSPOSE('Q3-Frozen sample'!P641:AA641))</f>
        <v>3233.1431889711507</v>
      </c>
      <c r="E710">
        <f t="shared" si="67"/>
        <v>0</v>
      </c>
      <c r="F710" cm="1">
        <f t="array" ref="F710">SUMPRODUCT(DecisionVar_Q3_2,TRANSPOSE('Q3-Frozen sample'!AD641:AO641))</f>
        <v>2464.7757184400921</v>
      </c>
      <c r="G710">
        <f t="shared" si="68"/>
        <v>0</v>
      </c>
      <c r="H710">
        <f t="shared" si="69"/>
        <v>9541.3348228718532</v>
      </c>
      <c r="I710">
        <f t="shared" si="70"/>
        <v>0</v>
      </c>
    </row>
    <row r="711" spans="1:9" x14ac:dyDescent="0.25">
      <c r="A711">
        <v>640</v>
      </c>
      <c r="B711" cm="1">
        <f t="array" ref="B711">SUMPRODUCT(DecisionVar_Q3_2,TRANSPOSE('Q3-Frozen sample'!B642:M642))</f>
        <v>3751.2764282727803</v>
      </c>
      <c r="C711">
        <f t="shared" si="66"/>
        <v>0</v>
      </c>
      <c r="D711" cm="1">
        <f t="array" ref="D711">SUMPRODUCT(DecisionVar_Q3_2,TRANSPOSE('Q3-Frozen sample'!P642:AA642))</f>
        <v>3017.7388859763018</v>
      </c>
      <c r="E711">
        <f t="shared" si="67"/>
        <v>0</v>
      </c>
      <c r="F711" cm="1">
        <f t="array" ref="F711">SUMPRODUCT(DecisionVar_Q3_2,TRANSPOSE('Q3-Frozen sample'!AD642:AO642))</f>
        <v>2550.8617845497138</v>
      </c>
      <c r="G711">
        <f t="shared" si="68"/>
        <v>0</v>
      </c>
      <c r="H711">
        <f t="shared" si="69"/>
        <v>9319.8770987987955</v>
      </c>
      <c r="I711">
        <f t="shared" si="70"/>
        <v>0</v>
      </c>
    </row>
    <row r="712" spans="1:9" x14ac:dyDescent="0.25">
      <c r="A712">
        <v>641</v>
      </c>
      <c r="B712" cm="1">
        <f t="array" ref="B712">SUMPRODUCT(DecisionVar_Q3_2,TRANSPOSE('Q3-Frozen sample'!B643:M643))</f>
        <v>3575.1642735988148</v>
      </c>
      <c r="C712">
        <f t="shared" si="66"/>
        <v>0</v>
      </c>
      <c r="D712" cm="1">
        <f t="array" ref="D712">SUMPRODUCT(DecisionVar_Q3_2,TRANSPOSE('Q3-Frozen sample'!P643:AA643))</f>
        <v>2966.42068682324</v>
      </c>
      <c r="E712">
        <f t="shared" si="67"/>
        <v>0</v>
      </c>
      <c r="F712" cm="1">
        <f t="array" ref="F712">SUMPRODUCT(DecisionVar_Q3_2,TRANSPOSE('Q3-Frozen sample'!AD643:AO643))</f>
        <v>2552.0210755783046</v>
      </c>
      <c r="G712">
        <f t="shared" si="68"/>
        <v>0</v>
      </c>
      <c r="H712">
        <f t="shared" si="69"/>
        <v>9093.6060360003594</v>
      </c>
      <c r="I712">
        <f t="shared" si="70"/>
        <v>0</v>
      </c>
    </row>
    <row r="713" spans="1:9" x14ac:dyDescent="0.25">
      <c r="A713">
        <v>642</v>
      </c>
      <c r="B713" cm="1">
        <f t="array" ref="B713">SUMPRODUCT(DecisionVar_Q3_2,TRANSPOSE('Q3-Frozen sample'!B644:M644))</f>
        <v>3630.2372107993488</v>
      </c>
      <c r="C713">
        <f t="shared" ref="C713:C776" si="71">IF(B713&gt;$P$19,1,0)</f>
        <v>0</v>
      </c>
      <c r="D713" cm="1">
        <f t="array" ref="D713">SUMPRODUCT(DecisionVar_Q3_2,TRANSPOSE('Q3-Frozen sample'!P644:AA644))</f>
        <v>3161.9402401948973</v>
      </c>
      <c r="E713">
        <f t="shared" ref="E713:E776" si="72">IF(D713&gt;$Q$19,1,0)</f>
        <v>0</v>
      </c>
      <c r="F713" cm="1">
        <f t="array" ref="F713">SUMPRODUCT(DecisionVar_Q3_2,TRANSPOSE('Q3-Frozen sample'!AD644:AO644))</f>
        <v>2457.27847953432</v>
      </c>
      <c r="G713">
        <f t="shared" ref="G713:G776" si="73">IF(F713&gt;$R$19,1,0)</f>
        <v>0</v>
      </c>
      <c r="H713">
        <f t="shared" ref="H713:H776" si="74">SUM(B713,D713,F713)</f>
        <v>9249.4559305285657</v>
      </c>
      <c r="I713">
        <f t="shared" ref="I713:I776" si="75">IF(H713&gt;$S$19,1,0)</f>
        <v>0</v>
      </c>
    </row>
    <row r="714" spans="1:9" x14ac:dyDescent="0.25">
      <c r="A714">
        <v>643</v>
      </c>
      <c r="B714" cm="1">
        <f t="array" ref="B714">SUMPRODUCT(DecisionVar_Q3_2,TRANSPOSE('Q3-Frozen sample'!B645:M645))</f>
        <v>3804.4239963699933</v>
      </c>
      <c r="C714">
        <f t="shared" si="71"/>
        <v>0</v>
      </c>
      <c r="D714" cm="1">
        <f t="array" ref="D714">SUMPRODUCT(DecisionVar_Q3_2,TRANSPOSE('Q3-Frozen sample'!P645:AA645))</f>
        <v>3215.4491195343489</v>
      </c>
      <c r="E714">
        <f t="shared" si="72"/>
        <v>0</v>
      </c>
      <c r="F714" cm="1">
        <f t="array" ref="F714">SUMPRODUCT(DecisionVar_Q3_2,TRANSPOSE('Q3-Frozen sample'!AD645:AO645))</f>
        <v>2484.5105575752882</v>
      </c>
      <c r="G714">
        <f t="shared" si="73"/>
        <v>0</v>
      </c>
      <c r="H714">
        <f t="shared" si="74"/>
        <v>9504.3836734796296</v>
      </c>
      <c r="I714">
        <f t="shared" si="75"/>
        <v>0</v>
      </c>
    </row>
    <row r="715" spans="1:9" x14ac:dyDescent="0.25">
      <c r="A715">
        <v>644</v>
      </c>
      <c r="B715" cm="1">
        <f t="array" ref="B715">SUMPRODUCT(DecisionVar_Q3_2,TRANSPOSE('Q3-Frozen sample'!B646:M646))</f>
        <v>3889.260556374923</v>
      </c>
      <c r="C715">
        <f t="shared" si="71"/>
        <v>0</v>
      </c>
      <c r="D715" cm="1">
        <f t="array" ref="D715">SUMPRODUCT(DecisionVar_Q3_2,TRANSPOSE('Q3-Frozen sample'!P646:AA646))</f>
        <v>3044.9424580610594</v>
      </c>
      <c r="E715">
        <f t="shared" si="72"/>
        <v>0</v>
      </c>
      <c r="F715" cm="1">
        <f t="array" ref="F715">SUMPRODUCT(DecisionVar_Q3_2,TRANSPOSE('Q3-Frozen sample'!AD646:AO646))</f>
        <v>2568.4419559741827</v>
      </c>
      <c r="G715">
        <f t="shared" si="73"/>
        <v>0</v>
      </c>
      <c r="H715">
        <f t="shared" si="74"/>
        <v>9502.6449704101651</v>
      </c>
      <c r="I715">
        <f t="shared" si="75"/>
        <v>0</v>
      </c>
    </row>
    <row r="716" spans="1:9" x14ac:dyDescent="0.25">
      <c r="A716">
        <v>645</v>
      </c>
      <c r="B716" cm="1">
        <f t="array" ref="B716">SUMPRODUCT(DecisionVar_Q3_2,TRANSPOSE('Q3-Frozen sample'!B647:M647))</f>
        <v>3792.6909427898836</v>
      </c>
      <c r="C716">
        <f t="shared" si="71"/>
        <v>0</v>
      </c>
      <c r="D716" cm="1">
        <f t="array" ref="D716">SUMPRODUCT(DecisionVar_Q3_2,TRANSPOSE('Q3-Frozen sample'!P647:AA647))</f>
        <v>3160.2389561292362</v>
      </c>
      <c r="E716">
        <f t="shared" si="72"/>
        <v>0</v>
      </c>
      <c r="F716" cm="1">
        <f t="array" ref="F716">SUMPRODUCT(DecisionVar_Q3_2,TRANSPOSE('Q3-Frozen sample'!AD647:AO647))</f>
        <v>2485.4633164859674</v>
      </c>
      <c r="G716">
        <f t="shared" si="73"/>
        <v>0</v>
      </c>
      <c r="H716">
        <f t="shared" si="74"/>
        <v>9438.3932154050872</v>
      </c>
      <c r="I716">
        <f t="shared" si="75"/>
        <v>0</v>
      </c>
    </row>
    <row r="717" spans="1:9" x14ac:dyDescent="0.25">
      <c r="A717">
        <v>646</v>
      </c>
      <c r="B717" cm="1">
        <f t="array" ref="B717">SUMPRODUCT(DecisionVar_Q3_2,TRANSPOSE('Q3-Frozen sample'!B648:M648))</f>
        <v>3895.4597459533638</v>
      </c>
      <c r="C717">
        <f t="shared" si="71"/>
        <v>0</v>
      </c>
      <c r="D717" cm="1">
        <f t="array" ref="D717">SUMPRODUCT(DecisionVar_Q3_2,TRANSPOSE('Q3-Frozen sample'!P648:AA648))</f>
        <v>3103.1130207560072</v>
      </c>
      <c r="E717">
        <f t="shared" si="72"/>
        <v>0</v>
      </c>
      <c r="F717" cm="1">
        <f t="array" ref="F717">SUMPRODUCT(DecisionVar_Q3_2,TRANSPOSE('Q3-Frozen sample'!AD648:AO648))</f>
        <v>2693.9877998187012</v>
      </c>
      <c r="G717">
        <f t="shared" si="73"/>
        <v>0</v>
      </c>
      <c r="H717">
        <f t="shared" si="74"/>
        <v>9692.5605665280709</v>
      </c>
      <c r="I717">
        <f t="shared" si="75"/>
        <v>0</v>
      </c>
    </row>
    <row r="718" spans="1:9" x14ac:dyDescent="0.25">
      <c r="A718">
        <v>647</v>
      </c>
      <c r="B718" cm="1">
        <f t="array" ref="B718">SUMPRODUCT(DecisionVar_Q3_2,TRANSPOSE('Q3-Frozen sample'!B649:M649))</f>
        <v>3932.5922419776271</v>
      </c>
      <c r="C718">
        <f t="shared" si="71"/>
        <v>0</v>
      </c>
      <c r="D718" cm="1">
        <f t="array" ref="D718">SUMPRODUCT(DecisionVar_Q3_2,TRANSPOSE('Q3-Frozen sample'!P649:AA649))</f>
        <v>3095.455179366742</v>
      </c>
      <c r="E718">
        <f t="shared" si="72"/>
        <v>0</v>
      </c>
      <c r="F718" cm="1">
        <f t="array" ref="F718">SUMPRODUCT(DecisionVar_Q3_2,TRANSPOSE('Q3-Frozen sample'!AD649:AO649))</f>
        <v>2533.0892550185085</v>
      </c>
      <c r="G718">
        <f t="shared" si="73"/>
        <v>0</v>
      </c>
      <c r="H718">
        <f t="shared" si="74"/>
        <v>9561.1366763628776</v>
      </c>
      <c r="I718">
        <f t="shared" si="75"/>
        <v>0</v>
      </c>
    </row>
    <row r="719" spans="1:9" x14ac:dyDescent="0.25">
      <c r="A719">
        <v>648</v>
      </c>
      <c r="B719" cm="1">
        <f t="array" ref="B719">SUMPRODUCT(DecisionVar_Q3_2,TRANSPOSE('Q3-Frozen sample'!B650:M650))</f>
        <v>3915.4347962550728</v>
      </c>
      <c r="C719">
        <f t="shared" si="71"/>
        <v>0</v>
      </c>
      <c r="D719" cm="1">
        <f t="array" ref="D719">SUMPRODUCT(DecisionVar_Q3_2,TRANSPOSE('Q3-Frozen sample'!P650:AA650))</f>
        <v>3043.5819770646231</v>
      </c>
      <c r="E719">
        <f t="shared" si="72"/>
        <v>0</v>
      </c>
      <c r="F719" cm="1">
        <f t="array" ref="F719">SUMPRODUCT(DecisionVar_Q3_2,TRANSPOSE('Q3-Frozen sample'!AD650:AO650))</f>
        <v>2688.4198405553134</v>
      </c>
      <c r="G719">
        <f t="shared" si="73"/>
        <v>0</v>
      </c>
      <c r="H719">
        <f t="shared" si="74"/>
        <v>9647.4366138750083</v>
      </c>
      <c r="I719">
        <f t="shared" si="75"/>
        <v>0</v>
      </c>
    </row>
    <row r="720" spans="1:9" x14ac:dyDescent="0.25">
      <c r="A720">
        <v>649</v>
      </c>
      <c r="B720" cm="1">
        <f t="array" ref="B720">SUMPRODUCT(DecisionVar_Q3_2,TRANSPOSE('Q3-Frozen sample'!B651:M651))</f>
        <v>3714.1141595516806</v>
      </c>
      <c r="C720">
        <f t="shared" si="71"/>
        <v>0</v>
      </c>
      <c r="D720" cm="1">
        <f t="array" ref="D720">SUMPRODUCT(DecisionVar_Q3_2,TRANSPOSE('Q3-Frozen sample'!P651:AA651))</f>
        <v>3209.0332461312205</v>
      </c>
      <c r="E720">
        <f t="shared" si="72"/>
        <v>0</v>
      </c>
      <c r="F720" cm="1">
        <f t="array" ref="F720">SUMPRODUCT(DecisionVar_Q3_2,TRANSPOSE('Q3-Frozen sample'!AD651:AO651))</f>
        <v>2598.3753938843902</v>
      </c>
      <c r="G720">
        <f t="shared" si="73"/>
        <v>0</v>
      </c>
      <c r="H720">
        <f t="shared" si="74"/>
        <v>9521.5227995672903</v>
      </c>
      <c r="I720">
        <f t="shared" si="75"/>
        <v>0</v>
      </c>
    </row>
    <row r="721" spans="1:9" x14ac:dyDescent="0.25">
      <c r="A721">
        <v>650</v>
      </c>
      <c r="B721" cm="1">
        <f t="array" ref="B721">SUMPRODUCT(DecisionVar_Q3_2,TRANSPOSE('Q3-Frozen sample'!B652:M652))</f>
        <v>3789.2059704592216</v>
      </c>
      <c r="C721">
        <f t="shared" si="71"/>
        <v>0</v>
      </c>
      <c r="D721" cm="1">
        <f t="array" ref="D721">SUMPRODUCT(DecisionVar_Q3_2,TRANSPOSE('Q3-Frozen sample'!P652:AA652))</f>
        <v>3022.2572802248374</v>
      </c>
      <c r="E721">
        <f t="shared" si="72"/>
        <v>0</v>
      </c>
      <c r="F721" cm="1">
        <f t="array" ref="F721">SUMPRODUCT(DecisionVar_Q3_2,TRANSPOSE('Q3-Frozen sample'!AD652:AO652))</f>
        <v>2460.9733346657745</v>
      </c>
      <c r="G721">
        <f t="shared" si="73"/>
        <v>0</v>
      </c>
      <c r="H721">
        <f t="shared" si="74"/>
        <v>9272.436585349833</v>
      </c>
      <c r="I721">
        <f t="shared" si="75"/>
        <v>0</v>
      </c>
    </row>
    <row r="722" spans="1:9" x14ac:dyDescent="0.25">
      <c r="A722">
        <v>651</v>
      </c>
      <c r="B722" cm="1">
        <f t="array" ref="B722">SUMPRODUCT(DecisionVar_Q3_2,TRANSPOSE('Q3-Frozen sample'!B653:M653))</f>
        <v>3765.2200562951657</v>
      </c>
      <c r="C722">
        <f t="shared" si="71"/>
        <v>0</v>
      </c>
      <c r="D722" cm="1">
        <f t="array" ref="D722">SUMPRODUCT(DecisionVar_Q3_2,TRANSPOSE('Q3-Frozen sample'!P653:AA653))</f>
        <v>3247.1666380955594</v>
      </c>
      <c r="E722">
        <f t="shared" si="72"/>
        <v>0</v>
      </c>
      <c r="F722" cm="1">
        <f t="array" ref="F722">SUMPRODUCT(DecisionVar_Q3_2,TRANSPOSE('Q3-Frozen sample'!AD653:AO653))</f>
        <v>2517.9308930254974</v>
      </c>
      <c r="G722">
        <f t="shared" si="73"/>
        <v>0</v>
      </c>
      <c r="H722">
        <f t="shared" si="74"/>
        <v>9530.3175874162225</v>
      </c>
      <c r="I722">
        <f t="shared" si="75"/>
        <v>0</v>
      </c>
    </row>
    <row r="723" spans="1:9" x14ac:dyDescent="0.25">
      <c r="A723">
        <v>652</v>
      </c>
      <c r="B723" cm="1">
        <f t="array" ref="B723">SUMPRODUCT(DecisionVar_Q3_2,TRANSPOSE('Q3-Frozen sample'!B654:M654))</f>
        <v>3773.7576558864494</v>
      </c>
      <c r="C723">
        <f t="shared" si="71"/>
        <v>0</v>
      </c>
      <c r="D723" cm="1">
        <f t="array" ref="D723">SUMPRODUCT(DecisionVar_Q3_2,TRANSPOSE('Q3-Frozen sample'!P654:AA654))</f>
        <v>3122.0366988669298</v>
      </c>
      <c r="E723">
        <f t="shared" si="72"/>
        <v>0</v>
      </c>
      <c r="F723" cm="1">
        <f t="array" ref="F723">SUMPRODUCT(DecisionVar_Q3_2,TRANSPOSE('Q3-Frozen sample'!AD654:AO654))</f>
        <v>2473.9741856487767</v>
      </c>
      <c r="G723">
        <f t="shared" si="73"/>
        <v>0</v>
      </c>
      <c r="H723">
        <f t="shared" si="74"/>
        <v>9369.7685404021558</v>
      </c>
      <c r="I723">
        <f t="shared" si="75"/>
        <v>0</v>
      </c>
    </row>
    <row r="724" spans="1:9" x14ac:dyDescent="0.25">
      <c r="A724">
        <v>653</v>
      </c>
      <c r="B724" cm="1">
        <f t="array" ref="B724">SUMPRODUCT(DecisionVar_Q3_2,TRANSPOSE('Q3-Frozen sample'!B655:M655))</f>
        <v>3568.4019698367347</v>
      </c>
      <c r="C724">
        <f t="shared" si="71"/>
        <v>0</v>
      </c>
      <c r="D724" cm="1">
        <f t="array" ref="D724">SUMPRODUCT(DecisionVar_Q3_2,TRANSPOSE('Q3-Frozen sample'!P655:AA655))</f>
        <v>3076.0784972571778</v>
      </c>
      <c r="E724">
        <f t="shared" si="72"/>
        <v>0</v>
      </c>
      <c r="F724" cm="1">
        <f t="array" ref="F724">SUMPRODUCT(DecisionVar_Q3_2,TRANSPOSE('Q3-Frozen sample'!AD655:AO655))</f>
        <v>2552.7026556972837</v>
      </c>
      <c r="G724">
        <f t="shared" si="73"/>
        <v>0</v>
      </c>
      <c r="H724">
        <f t="shared" si="74"/>
        <v>9197.1831227911953</v>
      </c>
      <c r="I724">
        <f t="shared" si="75"/>
        <v>0</v>
      </c>
    </row>
    <row r="725" spans="1:9" x14ac:dyDescent="0.25">
      <c r="A725">
        <v>654</v>
      </c>
      <c r="B725" cm="1">
        <f t="array" ref="B725">SUMPRODUCT(DecisionVar_Q3_2,TRANSPOSE('Q3-Frozen sample'!B656:M656))</f>
        <v>3795.4520172888338</v>
      </c>
      <c r="C725">
        <f t="shared" si="71"/>
        <v>0</v>
      </c>
      <c r="D725" cm="1">
        <f t="array" ref="D725">SUMPRODUCT(DecisionVar_Q3_2,TRANSPOSE('Q3-Frozen sample'!P656:AA656))</f>
        <v>3080.0456423430069</v>
      </c>
      <c r="E725">
        <f t="shared" si="72"/>
        <v>0</v>
      </c>
      <c r="F725" cm="1">
        <f t="array" ref="F725">SUMPRODUCT(DecisionVar_Q3_2,TRANSPOSE('Q3-Frozen sample'!AD656:AO656))</f>
        <v>2645.8750103870161</v>
      </c>
      <c r="G725">
        <f t="shared" si="73"/>
        <v>0</v>
      </c>
      <c r="H725">
        <f t="shared" si="74"/>
        <v>9521.3726700188563</v>
      </c>
      <c r="I725">
        <f t="shared" si="75"/>
        <v>0</v>
      </c>
    </row>
    <row r="726" spans="1:9" x14ac:dyDescent="0.25">
      <c r="A726">
        <v>655</v>
      </c>
      <c r="B726" cm="1">
        <f t="array" ref="B726">SUMPRODUCT(DecisionVar_Q3_2,TRANSPOSE('Q3-Frozen sample'!B657:M657))</f>
        <v>3772.9886791461327</v>
      </c>
      <c r="C726">
        <f t="shared" si="71"/>
        <v>0</v>
      </c>
      <c r="D726" cm="1">
        <f t="array" ref="D726">SUMPRODUCT(DecisionVar_Q3_2,TRANSPOSE('Q3-Frozen sample'!P657:AA657))</f>
        <v>3065.2860478217676</v>
      </c>
      <c r="E726">
        <f t="shared" si="72"/>
        <v>0</v>
      </c>
      <c r="F726" cm="1">
        <f t="array" ref="F726">SUMPRODUCT(DecisionVar_Q3_2,TRANSPOSE('Q3-Frozen sample'!AD657:AO657))</f>
        <v>2720.9494947634266</v>
      </c>
      <c r="G726">
        <f t="shared" si="73"/>
        <v>0</v>
      </c>
      <c r="H726">
        <f t="shared" si="74"/>
        <v>9559.2242217313269</v>
      </c>
      <c r="I726">
        <f t="shared" si="75"/>
        <v>0</v>
      </c>
    </row>
    <row r="727" spans="1:9" x14ac:dyDescent="0.25">
      <c r="A727">
        <v>656</v>
      </c>
      <c r="B727" cm="1">
        <f t="array" ref="B727">SUMPRODUCT(DecisionVar_Q3_2,TRANSPOSE('Q3-Frozen sample'!B658:M658))</f>
        <v>3766.1270827929261</v>
      </c>
      <c r="C727">
        <f t="shared" si="71"/>
        <v>0</v>
      </c>
      <c r="D727" cm="1">
        <f t="array" ref="D727">SUMPRODUCT(DecisionVar_Q3_2,TRANSPOSE('Q3-Frozen sample'!P658:AA658))</f>
        <v>3003.0355365870682</v>
      </c>
      <c r="E727">
        <f t="shared" si="72"/>
        <v>0</v>
      </c>
      <c r="F727" cm="1">
        <f t="array" ref="F727">SUMPRODUCT(DecisionVar_Q3_2,TRANSPOSE('Q3-Frozen sample'!AD658:AO658))</f>
        <v>2658.1305648201496</v>
      </c>
      <c r="G727">
        <f t="shared" si="73"/>
        <v>0</v>
      </c>
      <c r="H727">
        <f t="shared" si="74"/>
        <v>9427.2931842001453</v>
      </c>
      <c r="I727">
        <f t="shared" si="75"/>
        <v>0</v>
      </c>
    </row>
    <row r="728" spans="1:9" x14ac:dyDescent="0.25">
      <c r="A728">
        <v>657</v>
      </c>
      <c r="B728" cm="1">
        <f t="array" ref="B728">SUMPRODUCT(DecisionVar_Q3_2,TRANSPOSE('Q3-Frozen sample'!B659:M659))</f>
        <v>3876.4184621678442</v>
      </c>
      <c r="C728">
        <f t="shared" si="71"/>
        <v>0</v>
      </c>
      <c r="D728" cm="1">
        <f t="array" ref="D728">SUMPRODUCT(DecisionVar_Q3_2,TRANSPOSE('Q3-Frozen sample'!P659:AA659))</f>
        <v>3091.8457026583324</v>
      </c>
      <c r="E728">
        <f t="shared" si="72"/>
        <v>0</v>
      </c>
      <c r="F728" cm="1">
        <f t="array" ref="F728">SUMPRODUCT(DecisionVar_Q3_2,TRANSPOSE('Q3-Frozen sample'!AD659:AO659))</f>
        <v>2566.8439038296633</v>
      </c>
      <c r="G728">
        <f t="shared" si="73"/>
        <v>0</v>
      </c>
      <c r="H728">
        <f t="shared" si="74"/>
        <v>9535.1080686558398</v>
      </c>
      <c r="I728">
        <f t="shared" si="75"/>
        <v>0</v>
      </c>
    </row>
    <row r="729" spans="1:9" x14ac:dyDescent="0.25">
      <c r="A729">
        <v>658</v>
      </c>
      <c r="B729" cm="1">
        <f t="array" ref="B729">SUMPRODUCT(DecisionVar_Q3_2,TRANSPOSE('Q3-Frozen sample'!B660:M660))</f>
        <v>3837.4351601100402</v>
      </c>
      <c r="C729">
        <f t="shared" si="71"/>
        <v>0</v>
      </c>
      <c r="D729" cm="1">
        <f t="array" ref="D729">SUMPRODUCT(DecisionVar_Q3_2,TRANSPOSE('Q3-Frozen sample'!P660:AA660))</f>
        <v>3152.8107527726947</v>
      </c>
      <c r="E729">
        <f t="shared" si="72"/>
        <v>0</v>
      </c>
      <c r="F729" cm="1">
        <f t="array" ref="F729">SUMPRODUCT(DecisionVar_Q3_2,TRANSPOSE('Q3-Frozen sample'!AD660:AO660))</f>
        <v>2601.7261600522188</v>
      </c>
      <c r="G729">
        <f t="shared" si="73"/>
        <v>0</v>
      </c>
      <c r="H729">
        <f t="shared" si="74"/>
        <v>9591.9720729349538</v>
      </c>
      <c r="I729">
        <f t="shared" si="75"/>
        <v>0</v>
      </c>
    </row>
    <row r="730" spans="1:9" x14ac:dyDescent="0.25">
      <c r="A730">
        <v>659</v>
      </c>
      <c r="B730" cm="1">
        <f t="array" ref="B730">SUMPRODUCT(DecisionVar_Q3_2,TRANSPOSE('Q3-Frozen sample'!B661:M661))</f>
        <v>3760.5004352785022</v>
      </c>
      <c r="C730">
        <f t="shared" si="71"/>
        <v>0</v>
      </c>
      <c r="D730" cm="1">
        <f t="array" ref="D730">SUMPRODUCT(DecisionVar_Q3_2,TRANSPOSE('Q3-Frozen sample'!P661:AA661))</f>
        <v>3087.167973340966</v>
      </c>
      <c r="E730">
        <f t="shared" si="72"/>
        <v>0</v>
      </c>
      <c r="F730" cm="1">
        <f t="array" ref="F730">SUMPRODUCT(DecisionVar_Q3_2,TRANSPOSE('Q3-Frozen sample'!AD661:AO661))</f>
        <v>2680.9728424224068</v>
      </c>
      <c r="G730">
        <f t="shared" si="73"/>
        <v>0</v>
      </c>
      <c r="H730">
        <f t="shared" si="74"/>
        <v>9528.6412510418741</v>
      </c>
      <c r="I730">
        <f t="shared" si="75"/>
        <v>0</v>
      </c>
    </row>
    <row r="731" spans="1:9" x14ac:dyDescent="0.25">
      <c r="A731">
        <v>660</v>
      </c>
      <c r="B731" cm="1">
        <f t="array" ref="B731">SUMPRODUCT(DecisionVar_Q3_2,TRANSPOSE('Q3-Frozen sample'!B662:M662))</f>
        <v>3539.0377864093925</v>
      </c>
      <c r="C731">
        <f t="shared" si="71"/>
        <v>0</v>
      </c>
      <c r="D731" cm="1">
        <f t="array" ref="D731">SUMPRODUCT(DecisionVar_Q3_2,TRANSPOSE('Q3-Frozen sample'!P662:AA662))</f>
        <v>3127.0235239474855</v>
      </c>
      <c r="E731">
        <f t="shared" si="72"/>
        <v>0</v>
      </c>
      <c r="F731" cm="1">
        <f t="array" ref="F731">SUMPRODUCT(DecisionVar_Q3_2,TRANSPOSE('Q3-Frozen sample'!AD662:AO662))</f>
        <v>2603.3307714663201</v>
      </c>
      <c r="G731">
        <f t="shared" si="73"/>
        <v>0</v>
      </c>
      <c r="H731">
        <f t="shared" si="74"/>
        <v>9269.3920818231982</v>
      </c>
      <c r="I731">
        <f t="shared" si="75"/>
        <v>0</v>
      </c>
    </row>
    <row r="732" spans="1:9" x14ac:dyDescent="0.25">
      <c r="A732">
        <v>661</v>
      </c>
      <c r="B732" cm="1">
        <f t="array" ref="B732">SUMPRODUCT(DecisionVar_Q3_2,TRANSPOSE('Q3-Frozen sample'!B663:M663))</f>
        <v>3782.086203073171</v>
      </c>
      <c r="C732">
        <f t="shared" si="71"/>
        <v>0</v>
      </c>
      <c r="D732" cm="1">
        <f t="array" ref="D732">SUMPRODUCT(DecisionVar_Q3_2,TRANSPOSE('Q3-Frozen sample'!P663:AA663))</f>
        <v>3254.0876842461444</v>
      </c>
      <c r="E732">
        <f t="shared" si="72"/>
        <v>0</v>
      </c>
      <c r="F732" cm="1">
        <f t="array" ref="F732">SUMPRODUCT(DecisionVar_Q3_2,TRANSPOSE('Q3-Frozen sample'!AD663:AO663))</f>
        <v>2653.757738064226</v>
      </c>
      <c r="G732">
        <f t="shared" si="73"/>
        <v>0</v>
      </c>
      <c r="H732">
        <f t="shared" si="74"/>
        <v>9689.9316253835423</v>
      </c>
      <c r="I732">
        <f t="shared" si="75"/>
        <v>0</v>
      </c>
    </row>
    <row r="733" spans="1:9" x14ac:dyDescent="0.25">
      <c r="A733">
        <v>662</v>
      </c>
      <c r="B733" cm="1">
        <f t="array" ref="B733">SUMPRODUCT(DecisionVar_Q3_2,TRANSPOSE('Q3-Frozen sample'!B664:M664))</f>
        <v>3996.9326815981631</v>
      </c>
      <c r="C733">
        <f t="shared" si="71"/>
        <v>0</v>
      </c>
      <c r="D733" cm="1">
        <f t="array" ref="D733">SUMPRODUCT(DecisionVar_Q3_2,TRANSPOSE('Q3-Frozen sample'!P664:AA664))</f>
        <v>3228.7969138573426</v>
      </c>
      <c r="E733">
        <f t="shared" si="72"/>
        <v>0</v>
      </c>
      <c r="F733" cm="1">
        <f t="array" ref="F733">SUMPRODUCT(DecisionVar_Q3_2,TRANSPOSE('Q3-Frozen sample'!AD664:AO664))</f>
        <v>2556.3371733523181</v>
      </c>
      <c r="G733">
        <f t="shared" si="73"/>
        <v>0</v>
      </c>
      <c r="H733">
        <f t="shared" si="74"/>
        <v>9782.0667688078247</v>
      </c>
      <c r="I733">
        <f t="shared" si="75"/>
        <v>0</v>
      </c>
    </row>
    <row r="734" spans="1:9" x14ac:dyDescent="0.25">
      <c r="A734">
        <v>663</v>
      </c>
      <c r="B734" cm="1">
        <f t="array" ref="B734">SUMPRODUCT(DecisionVar_Q3_2,TRANSPOSE('Q3-Frozen sample'!B665:M665))</f>
        <v>3881.0905532193146</v>
      </c>
      <c r="C734">
        <f t="shared" si="71"/>
        <v>0</v>
      </c>
      <c r="D734" cm="1">
        <f t="array" ref="D734">SUMPRODUCT(DecisionVar_Q3_2,TRANSPOSE('Q3-Frozen sample'!P665:AA665))</f>
        <v>3123.284436280404</v>
      </c>
      <c r="E734">
        <f t="shared" si="72"/>
        <v>0</v>
      </c>
      <c r="F734" cm="1">
        <f t="array" ref="F734">SUMPRODUCT(DecisionVar_Q3_2,TRANSPOSE('Q3-Frozen sample'!AD665:AO665))</f>
        <v>2590.6855864531976</v>
      </c>
      <c r="G734">
        <f t="shared" si="73"/>
        <v>0</v>
      </c>
      <c r="H734">
        <f t="shared" si="74"/>
        <v>9595.0605759529153</v>
      </c>
      <c r="I734">
        <f t="shared" si="75"/>
        <v>0</v>
      </c>
    </row>
    <row r="735" spans="1:9" x14ac:dyDescent="0.25">
      <c r="A735">
        <v>664</v>
      </c>
      <c r="B735" cm="1">
        <f t="array" ref="B735">SUMPRODUCT(DecisionVar_Q3_2,TRANSPOSE('Q3-Frozen sample'!B666:M666))</f>
        <v>4103.9970004826655</v>
      </c>
      <c r="C735">
        <f t="shared" si="71"/>
        <v>1</v>
      </c>
      <c r="D735" cm="1">
        <f t="array" ref="D735">SUMPRODUCT(DecisionVar_Q3_2,TRANSPOSE('Q3-Frozen sample'!P666:AA666))</f>
        <v>3239.996062494743</v>
      </c>
      <c r="E735">
        <f t="shared" si="72"/>
        <v>0</v>
      </c>
      <c r="F735" cm="1">
        <f t="array" ref="F735">SUMPRODUCT(DecisionVar_Q3_2,TRANSPOSE('Q3-Frozen sample'!AD666:AO666))</f>
        <v>2618.9778600706445</v>
      </c>
      <c r="G735">
        <f t="shared" si="73"/>
        <v>0</v>
      </c>
      <c r="H735">
        <f t="shared" si="74"/>
        <v>9962.970923048053</v>
      </c>
      <c r="I735">
        <f t="shared" si="75"/>
        <v>0</v>
      </c>
    </row>
    <row r="736" spans="1:9" x14ac:dyDescent="0.25">
      <c r="A736">
        <v>665</v>
      </c>
      <c r="B736" cm="1">
        <f t="array" ref="B736">SUMPRODUCT(DecisionVar_Q3_2,TRANSPOSE('Q3-Frozen sample'!B667:M667))</f>
        <v>3757.9992401935197</v>
      </c>
      <c r="C736">
        <f t="shared" si="71"/>
        <v>0</v>
      </c>
      <c r="D736" cm="1">
        <f t="array" ref="D736">SUMPRODUCT(DecisionVar_Q3_2,TRANSPOSE('Q3-Frozen sample'!P667:AA667))</f>
        <v>3169.2506551336</v>
      </c>
      <c r="E736">
        <f t="shared" si="72"/>
        <v>0</v>
      </c>
      <c r="F736" cm="1">
        <f t="array" ref="F736">SUMPRODUCT(DecisionVar_Q3_2,TRANSPOSE('Q3-Frozen sample'!AD667:AO667))</f>
        <v>2506.2894105878818</v>
      </c>
      <c r="G736">
        <f t="shared" si="73"/>
        <v>0</v>
      </c>
      <c r="H736">
        <f t="shared" si="74"/>
        <v>9433.539305915001</v>
      </c>
      <c r="I736">
        <f t="shared" si="75"/>
        <v>0</v>
      </c>
    </row>
    <row r="737" spans="1:9" x14ac:dyDescent="0.25">
      <c r="A737">
        <v>666</v>
      </c>
      <c r="B737" cm="1">
        <f t="array" ref="B737">SUMPRODUCT(DecisionVar_Q3_2,TRANSPOSE('Q3-Frozen sample'!B668:M668))</f>
        <v>3688.4736600219403</v>
      </c>
      <c r="C737">
        <f t="shared" si="71"/>
        <v>0</v>
      </c>
      <c r="D737" cm="1">
        <f t="array" ref="D737">SUMPRODUCT(DecisionVar_Q3_2,TRANSPOSE('Q3-Frozen sample'!P668:AA668))</f>
        <v>2925.1689126900819</v>
      </c>
      <c r="E737">
        <f t="shared" si="72"/>
        <v>0</v>
      </c>
      <c r="F737" cm="1">
        <f t="array" ref="F737">SUMPRODUCT(DecisionVar_Q3_2,TRANSPOSE('Q3-Frozen sample'!AD668:AO668))</f>
        <v>2543.5242932005604</v>
      </c>
      <c r="G737">
        <f t="shared" si="73"/>
        <v>0</v>
      </c>
      <c r="H737">
        <f t="shared" si="74"/>
        <v>9157.1668659125826</v>
      </c>
      <c r="I737">
        <f t="shared" si="75"/>
        <v>0</v>
      </c>
    </row>
    <row r="738" spans="1:9" x14ac:dyDescent="0.25">
      <c r="A738">
        <v>667</v>
      </c>
      <c r="B738" cm="1">
        <f t="array" ref="B738">SUMPRODUCT(DecisionVar_Q3_2,TRANSPOSE('Q3-Frozen sample'!B669:M669))</f>
        <v>3626.9348021525516</v>
      </c>
      <c r="C738">
        <f t="shared" si="71"/>
        <v>0</v>
      </c>
      <c r="D738" cm="1">
        <f t="array" ref="D738">SUMPRODUCT(DecisionVar_Q3_2,TRANSPOSE('Q3-Frozen sample'!P669:AA669))</f>
        <v>3105.8846238839028</v>
      </c>
      <c r="E738">
        <f t="shared" si="72"/>
        <v>0</v>
      </c>
      <c r="F738" cm="1">
        <f t="array" ref="F738">SUMPRODUCT(DecisionVar_Q3_2,TRANSPOSE('Q3-Frozen sample'!AD669:AO669))</f>
        <v>2654.5298383442678</v>
      </c>
      <c r="G738">
        <f t="shared" si="73"/>
        <v>0</v>
      </c>
      <c r="H738">
        <f t="shared" si="74"/>
        <v>9387.3492643807222</v>
      </c>
      <c r="I738">
        <f t="shared" si="75"/>
        <v>0</v>
      </c>
    </row>
    <row r="739" spans="1:9" x14ac:dyDescent="0.25">
      <c r="A739">
        <v>668</v>
      </c>
      <c r="B739" cm="1">
        <f t="array" ref="B739">SUMPRODUCT(DecisionVar_Q3_2,TRANSPOSE('Q3-Frozen sample'!B670:M670))</f>
        <v>3996.4350113964128</v>
      </c>
      <c r="C739">
        <f t="shared" si="71"/>
        <v>0</v>
      </c>
      <c r="D739" cm="1">
        <f t="array" ref="D739">SUMPRODUCT(DecisionVar_Q3_2,TRANSPOSE('Q3-Frozen sample'!P670:AA670))</f>
        <v>3191.1469718749549</v>
      </c>
      <c r="E739">
        <f t="shared" si="72"/>
        <v>0</v>
      </c>
      <c r="F739" cm="1">
        <f t="array" ref="F739">SUMPRODUCT(DecisionVar_Q3_2,TRANSPOSE('Q3-Frozen sample'!AD670:AO670))</f>
        <v>2558.5877368421243</v>
      </c>
      <c r="G739">
        <f t="shared" si="73"/>
        <v>0</v>
      </c>
      <c r="H739">
        <f t="shared" si="74"/>
        <v>9746.1697201134921</v>
      </c>
      <c r="I739">
        <f t="shared" si="75"/>
        <v>0</v>
      </c>
    </row>
    <row r="740" spans="1:9" x14ac:dyDescent="0.25">
      <c r="A740">
        <v>669</v>
      </c>
      <c r="B740" cm="1">
        <f t="array" ref="B740">SUMPRODUCT(DecisionVar_Q3_2,TRANSPOSE('Q3-Frozen sample'!B671:M671))</f>
        <v>3802.9848077471515</v>
      </c>
      <c r="C740">
        <f t="shared" si="71"/>
        <v>0</v>
      </c>
      <c r="D740" cm="1">
        <f t="array" ref="D740">SUMPRODUCT(DecisionVar_Q3_2,TRANSPOSE('Q3-Frozen sample'!P671:AA671))</f>
        <v>3059.3565570319479</v>
      </c>
      <c r="E740">
        <f t="shared" si="72"/>
        <v>0</v>
      </c>
      <c r="F740" cm="1">
        <f t="array" ref="F740">SUMPRODUCT(DecisionVar_Q3_2,TRANSPOSE('Q3-Frozen sample'!AD671:AO671))</f>
        <v>2636.7513804331734</v>
      </c>
      <c r="G740">
        <f t="shared" si="73"/>
        <v>0</v>
      </c>
      <c r="H740">
        <f t="shared" si="74"/>
        <v>9499.0927452122723</v>
      </c>
      <c r="I740">
        <f t="shared" si="75"/>
        <v>0</v>
      </c>
    </row>
    <row r="741" spans="1:9" x14ac:dyDescent="0.25">
      <c r="A741">
        <v>670</v>
      </c>
      <c r="B741" cm="1">
        <f t="array" ref="B741">SUMPRODUCT(DecisionVar_Q3_2,TRANSPOSE('Q3-Frozen sample'!B672:M672))</f>
        <v>3631.5435441167597</v>
      </c>
      <c r="C741">
        <f t="shared" si="71"/>
        <v>0</v>
      </c>
      <c r="D741" cm="1">
        <f t="array" ref="D741">SUMPRODUCT(DecisionVar_Q3_2,TRANSPOSE('Q3-Frozen sample'!P672:AA672))</f>
        <v>3127.8934483648641</v>
      </c>
      <c r="E741">
        <f t="shared" si="72"/>
        <v>0</v>
      </c>
      <c r="F741" cm="1">
        <f t="array" ref="F741">SUMPRODUCT(DecisionVar_Q3_2,TRANSPOSE('Q3-Frozen sample'!AD672:AO672))</f>
        <v>2505.9660710961907</v>
      </c>
      <c r="G741">
        <f t="shared" si="73"/>
        <v>0</v>
      </c>
      <c r="H741">
        <f t="shared" si="74"/>
        <v>9265.4030635778145</v>
      </c>
      <c r="I741">
        <f t="shared" si="75"/>
        <v>0</v>
      </c>
    </row>
    <row r="742" spans="1:9" x14ac:dyDescent="0.25">
      <c r="A742">
        <v>671</v>
      </c>
      <c r="B742" cm="1">
        <f t="array" ref="B742">SUMPRODUCT(DecisionVar_Q3_2,TRANSPOSE('Q3-Frozen sample'!B673:M673))</f>
        <v>3863.0460643704264</v>
      </c>
      <c r="C742">
        <f t="shared" si="71"/>
        <v>0</v>
      </c>
      <c r="D742" cm="1">
        <f t="array" ref="D742">SUMPRODUCT(DecisionVar_Q3_2,TRANSPOSE('Q3-Frozen sample'!P673:AA673))</f>
        <v>3123.7836021148987</v>
      </c>
      <c r="E742">
        <f t="shared" si="72"/>
        <v>0</v>
      </c>
      <c r="F742" cm="1">
        <f t="array" ref="F742">SUMPRODUCT(DecisionVar_Q3_2,TRANSPOSE('Q3-Frozen sample'!AD673:AO673))</f>
        <v>2689.8508661407354</v>
      </c>
      <c r="G742">
        <f t="shared" si="73"/>
        <v>0</v>
      </c>
      <c r="H742">
        <f t="shared" si="74"/>
        <v>9676.6805326260601</v>
      </c>
      <c r="I742">
        <f t="shared" si="75"/>
        <v>0</v>
      </c>
    </row>
    <row r="743" spans="1:9" x14ac:dyDescent="0.25">
      <c r="A743">
        <v>672</v>
      </c>
      <c r="B743" cm="1">
        <f t="array" ref="B743">SUMPRODUCT(DecisionVar_Q3_2,TRANSPOSE('Q3-Frozen sample'!B674:M674))</f>
        <v>3591.39225216364</v>
      </c>
      <c r="C743">
        <f t="shared" si="71"/>
        <v>0</v>
      </c>
      <c r="D743" cm="1">
        <f t="array" ref="D743">SUMPRODUCT(DecisionVar_Q3_2,TRANSPOSE('Q3-Frozen sample'!P674:AA674))</f>
        <v>3159.234033407457</v>
      </c>
      <c r="E743">
        <f t="shared" si="72"/>
        <v>0</v>
      </c>
      <c r="F743" cm="1">
        <f t="array" ref="F743">SUMPRODUCT(DecisionVar_Q3_2,TRANSPOSE('Q3-Frozen sample'!AD674:AO674))</f>
        <v>2501.2287088311741</v>
      </c>
      <c r="G743">
        <f t="shared" si="73"/>
        <v>0</v>
      </c>
      <c r="H743">
        <f t="shared" si="74"/>
        <v>9251.8549944022707</v>
      </c>
      <c r="I743">
        <f t="shared" si="75"/>
        <v>0</v>
      </c>
    </row>
    <row r="744" spans="1:9" x14ac:dyDescent="0.25">
      <c r="A744">
        <v>673</v>
      </c>
      <c r="B744" cm="1">
        <f t="array" ref="B744">SUMPRODUCT(DecisionVar_Q3_2,TRANSPOSE('Q3-Frozen sample'!B675:M675))</f>
        <v>3460.8586110799997</v>
      </c>
      <c r="C744">
        <f t="shared" si="71"/>
        <v>0</v>
      </c>
      <c r="D744" cm="1">
        <f t="array" ref="D744">SUMPRODUCT(DecisionVar_Q3_2,TRANSPOSE('Q3-Frozen sample'!P675:AA675))</f>
        <v>3052.5428039883823</v>
      </c>
      <c r="E744">
        <f t="shared" si="72"/>
        <v>0</v>
      </c>
      <c r="F744" cm="1">
        <f t="array" ref="F744">SUMPRODUCT(DecisionVar_Q3_2,TRANSPOSE('Q3-Frozen sample'!AD675:AO675))</f>
        <v>2537.639749116468</v>
      </c>
      <c r="G744">
        <f t="shared" si="73"/>
        <v>0</v>
      </c>
      <c r="H744">
        <f t="shared" si="74"/>
        <v>9051.0411641848495</v>
      </c>
      <c r="I744">
        <f t="shared" si="75"/>
        <v>0</v>
      </c>
    </row>
    <row r="745" spans="1:9" x14ac:dyDescent="0.25">
      <c r="A745">
        <v>674</v>
      </c>
      <c r="B745" cm="1">
        <f t="array" ref="B745">SUMPRODUCT(DecisionVar_Q3_2,TRANSPOSE('Q3-Frozen sample'!B676:M676))</f>
        <v>3706.3132407242961</v>
      </c>
      <c r="C745">
        <f t="shared" si="71"/>
        <v>0</v>
      </c>
      <c r="D745" cm="1">
        <f t="array" ref="D745">SUMPRODUCT(DecisionVar_Q3_2,TRANSPOSE('Q3-Frozen sample'!P676:AA676))</f>
        <v>2909.5727334372218</v>
      </c>
      <c r="E745">
        <f t="shared" si="72"/>
        <v>0</v>
      </c>
      <c r="F745" cm="1">
        <f t="array" ref="F745">SUMPRODUCT(DecisionVar_Q3_2,TRANSPOSE('Q3-Frozen sample'!AD676:AO676))</f>
        <v>2625.8258591252961</v>
      </c>
      <c r="G745">
        <f t="shared" si="73"/>
        <v>0</v>
      </c>
      <c r="H745">
        <f t="shared" si="74"/>
        <v>9241.711833286814</v>
      </c>
      <c r="I745">
        <f t="shared" si="75"/>
        <v>0</v>
      </c>
    </row>
    <row r="746" spans="1:9" x14ac:dyDescent="0.25">
      <c r="A746">
        <v>675</v>
      </c>
      <c r="B746" cm="1">
        <f t="array" ref="B746">SUMPRODUCT(DecisionVar_Q3_2,TRANSPOSE('Q3-Frozen sample'!B677:M677))</f>
        <v>3792.62544359204</v>
      </c>
      <c r="C746">
        <f t="shared" si="71"/>
        <v>0</v>
      </c>
      <c r="D746" cm="1">
        <f t="array" ref="D746">SUMPRODUCT(DecisionVar_Q3_2,TRANSPOSE('Q3-Frozen sample'!P677:AA677))</f>
        <v>3001.7355702553796</v>
      </c>
      <c r="E746">
        <f t="shared" si="72"/>
        <v>0</v>
      </c>
      <c r="F746" cm="1">
        <f t="array" ref="F746">SUMPRODUCT(DecisionVar_Q3_2,TRANSPOSE('Q3-Frozen sample'!AD677:AO677))</f>
        <v>2786.9253083106155</v>
      </c>
      <c r="G746">
        <f t="shared" si="73"/>
        <v>0</v>
      </c>
      <c r="H746">
        <f t="shared" si="74"/>
        <v>9581.2863221580355</v>
      </c>
      <c r="I746">
        <f t="shared" si="75"/>
        <v>0</v>
      </c>
    </row>
    <row r="747" spans="1:9" x14ac:dyDescent="0.25">
      <c r="A747">
        <v>676</v>
      </c>
      <c r="B747" cm="1">
        <f t="array" ref="B747">SUMPRODUCT(DecisionVar_Q3_2,TRANSPOSE('Q3-Frozen sample'!B678:M678))</f>
        <v>3809.3571870235892</v>
      </c>
      <c r="C747">
        <f t="shared" si="71"/>
        <v>0</v>
      </c>
      <c r="D747" cm="1">
        <f t="array" ref="D747">SUMPRODUCT(DecisionVar_Q3_2,TRANSPOSE('Q3-Frozen sample'!P678:AA678))</f>
        <v>3203.1564513139883</v>
      </c>
      <c r="E747">
        <f t="shared" si="72"/>
        <v>0</v>
      </c>
      <c r="F747" cm="1">
        <f t="array" ref="F747">SUMPRODUCT(DecisionVar_Q3_2,TRANSPOSE('Q3-Frozen sample'!AD678:AO678))</f>
        <v>2554.8011148181881</v>
      </c>
      <c r="G747">
        <f t="shared" si="73"/>
        <v>0</v>
      </c>
      <c r="H747">
        <f t="shared" si="74"/>
        <v>9567.3147531557661</v>
      </c>
      <c r="I747">
        <f t="shared" si="75"/>
        <v>0</v>
      </c>
    </row>
    <row r="748" spans="1:9" x14ac:dyDescent="0.25">
      <c r="A748">
        <v>677</v>
      </c>
      <c r="B748" cm="1">
        <f t="array" ref="B748">SUMPRODUCT(DecisionVar_Q3_2,TRANSPOSE('Q3-Frozen sample'!B679:M679))</f>
        <v>3871.3782702599065</v>
      </c>
      <c r="C748">
        <f t="shared" si="71"/>
        <v>0</v>
      </c>
      <c r="D748" cm="1">
        <f t="array" ref="D748">SUMPRODUCT(DecisionVar_Q3_2,TRANSPOSE('Q3-Frozen sample'!P679:AA679))</f>
        <v>3084.8278425056114</v>
      </c>
      <c r="E748">
        <f t="shared" si="72"/>
        <v>0</v>
      </c>
      <c r="F748" cm="1">
        <f t="array" ref="F748">SUMPRODUCT(DecisionVar_Q3_2,TRANSPOSE('Q3-Frozen sample'!AD679:AO679))</f>
        <v>2491.6994107488208</v>
      </c>
      <c r="G748">
        <f t="shared" si="73"/>
        <v>0</v>
      </c>
      <c r="H748">
        <f t="shared" si="74"/>
        <v>9447.9055235143387</v>
      </c>
      <c r="I748">
        <f t="shared" si="75"/>
        <v>0</v>
      </c>
    </row>
    <row r="749" spans="1:9" x14ac:dyDescent="0.25">
      <c r="A749">
        <v>678</v>
      </c>
      <c r="B749" cm="1">
        <f t="array" ref="B749">SUMPRODUCT(DecisionVar_Q3_2,TRANSPOSE('Q3-Frozen sample'!B680:M680))</f>
        <v>3766.9932298535482</v>
      </c>
      <c r="C749">
        <f t="shared" si="71"/>
        <v>0</v>
      </c>
      <c r="D749" cm="1">
        <f t="array" ref="D749">SUMPRODUCT(DecisionVar_Q3_2,TRANSPOSE('Q3-Frozen sample'!P680:AA680))</f>
        <v>2981.405815686428</v>
      </c>
      <c r="E749">
        <f t="shared" si="72"/>
        <v>0</v>
      </c>
      <c r="F749" cm="1">
        <f t="array" ref="F749">SUMPRODUCT(DecisionVar_Q3_2,TRANSPOSE('Q3-Frozen sample'!AD680:AO680))</f>
        <v>2751.3190344656791</v>
      </c>
      <c r="G749">
        <f t="shared" si="73"/>
        <v>0</v>
      </c>
      <c r="H749">
        <f t="shared" si="74"/>
        <v>9499.7180800056558</v>
      </c>
      <c r="I749">
        <f t="shared" si="75"/>
        <v>0</v>
      </c>
    </row>
    <row r="750" spans="1:9" x14ac:dyDescent="0.25">
      <c r="A750">
        <v>679</v>
      </c>
      <c r="B750" cm="1">
        <f t="array" ref="B750">SUMPRODUCT(DecisionVar_Q3_2,TRANSPOSE('Q3-Frozen sample'!B681:M681))</f>
        <v>3944.687033367803</v>
      </c>
      <c r="C750">
        <f t="shared" si="71"/>
        <v>0</v>
      </c>
      <c r="D750" cm="1">
        <f t="array" ref="D750">SUMPRODUCT(DecisionVar_Q3_2,TRANSPOSE('Q3-Frozen sample'!P681:AA681))</f>
        <v>3173.1177597335077</v>
      </c>
      <c r="E750">
        <f t="shared" si="72"/>
        <v>0</v>
      </c>
      <c r="F750" cm="1">
        <f t="array" ref="F750">SUMPRODUCT(DecisionVar_Q3_2,TRANSPOSE('Q3-Frozen sample'!AD681:AO681))</f>
        <v>2471.8058308557825</v>
      </c>
      <c r="G750">
        <f t="shared" si="73"/>
        <v>0</v>
      </c>
      <c r="H750">
        <f t="shared" si="74"/>
        <v>9589.6106239570927</v>
      </c>
      <c r="I750">
        <f t="shared" si="75"/>
        <v>0</v>
      </c>
    </row>
    <row r="751" spans="1:9" x14ac:dyDescent="0.25">
      <c r="A751">
        <v>680</v>
      </c>
      <c r="B751" cm="1">
        <f t="array" ref="B751">SUMPRODUCT(DecisionVar_Q3_2,TRANSPOSE('Q3-Frozen sample'!B682:M682))</f>
        <v>3932.6591662778301</v>
      </c>
      <c r="C751">
        <f t="shared" si="71"/>
        <v>0</v>
      </c>
      <c r="D751" cm="1">
        <f t="array" ref="D751">SUMPRODUCT(DecisionVar_Q3_2,TRANSPOSE('Q3-Frozen sample'!P682:AA682))</f>
        <v>3113.1321520657161</v>
      </c>
      <c r="E751">
        <f t="shared" si="72"/>
        <v>0</v>
      </c>
      <c r="F751" cm="1">
        <f t="array" ref="F751">SUMPRODUCT(DecisionVar_Q3_2,TRANSPOSE('Q3-Frozen sample'!AD682:AO682))</f>
        <v>2611.3402080097217</v>
      </c>
      <c r="G751">
        <f t="shared" si="73"/>
        <v>0</v>
      </c>
      <c r="H751">
        <f t="shared" si="74"/>
        <v>9657.1315263532688</v>
      </c>
      <c r="I751">
        <f t="shared" si="75"/>
        <v>0</v>
      </c>
    </row>
    <row r="752" spans="1:9" x14ac:dyDescent="0.25">
      <c r="A752">
        <v>681</v>
      </c>
      <c r="B752" cm="1">
        <f t="array" ref="B752">SUMPRODUCT(DecisionVar_Q3_2,TRANSPOSE('Q3-Frozen sample'!B683:M683))</f>
        <v>3750.5348748565775</v>
      </c>
      <c r="C752">
        <f t="shared" si="71"/>
        <v>0</v>
      </c>
      <c r="D752" cm="1">
        <f t="array" ref="D752">SUMPRODUCT(DecisionVar_Q3_2,TRANSPOSE('Q3-Frozen sample'!P683:AA683))</f>
        <v>3162.7120900606305</v>
      </c>
      <c r="E752">
        <f t="shared" si="72"/>
        <v>0</v>
      </c>
      <c r="F752" cm="1">
        <f t="array" ref="F752">SUMPRODUCT(DecisionVar_Q3_2,TRANSPOSE('Q3-Frozen sample'!AD683:AO683))</f>
        <v>2583.4012019827801</v>
      </c>
      <c r="G752">
        <f t="shared" si="73"/>
        <v>0</v>
      </c>
      <c r="H752">
        <f t="shared" si="74"/>
        <v>9496.6481668999877</v>
      </c>
      <c r="I752">
        <f t="shared" si="75"/>
        <v>0</v>
      </c>
    </row>
    <row r="753" spans="1:9" x14ac:dyDescent="0.25">
      <c r="A753">
        <v>682</v>
      </c>
      <c r="B753" cm="1">
        <f t="array" ref="B753">SUMPRODUCT(DecisionVar_Q3_2,TRANSPOSE('Q3-Frozen sample'!B684:M684))</f>
        <v>3893.5759768643097</v>
      </c>
      <c r="C753">
        <f t="shared" si="71"/>
        <v>0</v>
      </c>
      <c r="D753" cm="1">
        <f t="array" ref="D753">SUMPRODUCT(DecisionVar_Q3_2,TRANSPOSE('Q3-Frozen sample'!P684:AA684))</f>
        <v>3104.7215736775916</v>
      </c>
      <c r="E753">
        <f t="shared" si="72"/>
        <v>0</v>
      </c>
      <c r="F753" cm="1">
        <f t="array" ref="F753">SUMPRODUCT(DecisionVar_Q3_2,TRANSPOSE('Q3-Frozen sample'!AD684:AO684))</f>
        <v>2569.1895494461746</v>
      </c>
      <c r="G753">
        <f t="shared" si="73"/>
        <v>0</v>
      </c>
      <c r="H753">
        <f t="shared" si="74"/>
        <v>9567.4870999880768</v>
      </c>
      <c r="I753">
        <f t="shared" si="75"/>
        <v>0</v>
      </c>
    </row>
    <row r="754" spans="1:9" x14ac:dyDescent="0.25">
      <c r="A754">
        <v>683</v>
      </c>
      <c r="B754" cm="1">
        <f t="array" ref="B754">SUMPRODUCT(DecisionVar_Q3_2,TRANSPOSE('Q3-Frozen sample'!B685:M685))</f>
        <v>3928.4533199451016</v>
      </c>
      <c r="C754">
        <f t="shared" si="71"/>
        <v>0</v>
      </c>
      <c r="D754" cm="1">
        <f t="array" ref="D754">SUMPRODUCT(DecisionVar_Q3_2,TRANSPOSE('Q3-Frozen sample'!P685:AA685))</f>
        <v>3283.4609193404967</v>
      </c>
      <c r="E754">
        <f t="shared" si="72"/>
        <v>0</v>
      </c>
      <c r="F754" cm="1">
        <f t="array" ref="F754">SUMPRODUCT(DecisionVar_Q3_2,TRANSPOSE('Q3-Frozen sample'!AD685:AO685))</f>
        <v>2515.3382490621384</v>
      </c>
      <c r="G754">
        <f t="shared" si="73"/>
        <v>0</v>
      </c>
      <c r="H754">
        <f t="shared" si="74"/>
        <v>9727.2524883477363</v>
      </c>
      <c r="I754">
        <f t="shared" si="75"/>
        <v>0</v>
      </c>
    </row>
    <row r="755" spans="1:9" x14ac:dyDescent="0.25">
      <c r="A755">
        <v>684</v>
      </c>
      <c r="B755" cm="1">
        <f t="array" ref="B755">SUMPRODUCT(DecisionVar_Q3_2,TRANSPOSE('Q3-Frozen sample'!B686:M686))</f>
        <v>3799.6235728487459</v>
      </c>
      <c r="C755">
        <f t="shared" si="71"/>
        <v>0</v>
      </c>
      <c r="D755" cm="1">
        <f t="array" ref="D755">SUMPRODUCT(DecisionVar_Q3_2,TRANSPOSE('Q3-Frozen sample'!P686:AA686))</f>
        <v>3247.7247145524684</v>
      </c>
      <c r="E755">
        <f t="shared" si="72"/>
        <v>0</v>
      </c>
      <c r="F755" cm="1">
        <f t="array" ref="F755">SUMPRODUCT(DecisionVar_Q3_2,TRANSPOSE('Q3-Frozen sample'!AD686:AO686))</f>
        <v>2751.769794714708</v>
      </c>
      <c r="G755">
        <f t="shared" si="73"/>
        <v>0</v>
      </c>
      <c r="H755">
        <f t="shared" si="74"/>
        <v>9799.1180821159214</v>
      </c>
      <c r="I755">
        <f t="shared" si="75"/>
        <v>0</v>
      </c>
    </row>
    <row r="756" spans="1:9" x14ac:dyDescent="0.25">
      <c r="A756">
        <v>685</v>
      </c>
      <c r="B756" cm="1">
        <f t="array" ref="B756">SUMPRODUCT(DecisionVar_Q3_2,TRANSPOSE('Q3-Frozen sample'!B687:M687))</f>
        <v>3644.3569409601396</v>
      </c>
      <c r="C756">
        <f t="shared" si="71"/>
        <v>0</v>
      </c>
      <c r="D756" cm="1">
        <f t="array" ref="D756">SUMPRODUCT(DecisionVar_Q3_2,TRANSPOSE('Q3-Frozen sample'!P687:AA687))</f>
        <v>3041.0742887097313</v>
      </c>
      <c r="E756">
        <f t="shared" si="72"/>
        <v>0</v>
      </c>
      <c r="F756" cm="1">
        <f t="array" ref="F756">SUMPRODUCT(DecisionVar_Q3_2,TRANSPOSE('Q3-Frozen sample'!AD687:AO687))</f>
        <v>2640.1929787504228</v>
      </c>
      <c r="G756">
        <f t="shared" si="73"/>
        <v>0</v>
      </c>
      <c r="H756">
        <f t="shared" si="74"/>
        <v>9325.6242084202931</v>
      </c>
      <c r="I756">
        <f t="shared" si="75"/>
        <v>0</v>
      </c>
    </row>
    <row r="757" spans="1:9" x14ac:dyDescent="0.25">
      <c r="A757">
        <v>686</v>
      </c>
      <c r="B757" cm="1">
        <f t="array" ref="B757">SUMPRODUCT(DecisionVar_Q3_2,TRANSPOSE('Q3-Frozen sample'!B688:M688))</f>
        <v>3669.3612666079803</v>
      </c>
      <c r="C757">
        <f t="shared" si="71"/>
        <v>0</v>
      </c>
      <c r="D757" cm="1">
        <f t="array" ref="D757">SUMPRODUCT(DecisionVar_Q3_2,TRANSPOSE('Q3-Frozen sample'!P688:AA688))</f>
        <v>3088.3348795030356</v>
      </c>
      <c r="E757">
        <f t="shared" si="72"/>
        <v>0</v>
      </c>
      <c r="F757" cm="1">
        <f t="array" ref="F757">SUMPRODUCT(DecisionVar_Q3_2,TRANSPOSE('Q3-Frozen sample'!AD688:AO688))</f>
        <v>2734.2751806919041</v>
      </c>
      <c r="G757">
        <f t="shared" si="73"/>
        <v>0</v>
      </c>
      <c r="H757">
        <f t="shared" si="74"/>
        <v>9491.9713268029191</v>
      </c>
      <c r="I757">
        <f t="shared" si="75"/>
        <v>0</v>
      </c>
    </row>
    <row r="758" spans="1:9" x14ac:dyDescent="0.25">
      <c r="A758">
        <v>687</v>
      </c>
      <c r="B758" cm="1">
        <f t="array" ref="B758">SUMPRODUCT(DecisionVar_Q3_2,TRANSPOSE('Q3-Frozen sample'!B689:M689))</f>
        <v>3774.4046350421581</v>
      </c>
      <c r="C758">
        <f t="shared" si="71"/>
        <v>0</v>
      </c>
      <c r="D758" cm="1">
        <f t="array" ref="D758">SUMPRODUCT(DecisionVar_Q3_2,TRANSPOSE('Q3-Frozen sample'!P689:AA689))</f>
        <v>3058.8103996195741</v>
      </c>
      <c r="E758">
        <f t="shared" si="72"/>
        <v>0</v>
      </c>
      <c r="F758" cm="1">
        <f t="array" ref="F758">SUMPRODUCT(DecisionVar_Q3_2,TRANSPOSE('Q3-Frozen sample'!AD689:AO689))</f>
        <v>2534.9387875304551</v>
      </c>
      <c r="G758">
        <f t="shared" si="73"/>
        <v>0</v>
      </c>
      <c r="H758">
        <f t="shared" si="74"/>
        <v>9368.1538221921874</v>
      </c>
      <c r="I758">
        <f t="shared" si="75"/>
        <v>0</v>
      </c>
    </row>
    <row r="759" spans="1:9" x14ac:dyDescent="0.25">
      <c r="A759">
        <v>688</v>
      </c>
      <c r="B759" cm="1">
        <f t="array" ref="B759">SUMPRODUCT(DecisionVar_Q3_2,TRANSPOSE('Q3-Frozen sample'!B690:M690))</f>
        <v>3827.1731207461721</v>
      </c>
      <c r="C759">
        <f t="shared" si="71"/>
        <v>0</v>
      </c>
      <c r="D759" cm="1">
        <f t="array" ref="D759">SUMPRODUCT(DecisionVar_Q3_2,TRANSPOSE('Q3-Frozen sample'!P690:AA690))</f>
        <v>3177.2146192134837</v>
      </c>
      <c r="E759">
        <f t="shared" si="72"/>
        <v>0</v>
      </c>
      <c r="F759" cm="1">
        <f t="array" ref="F759">SUMPRODUCT(DecisionVar_Q3_2,TRANSPOSE('Q3-Frozen sample'!AD690:AO690))</f>
        <v>2660.9914066507195</v>
      </c>
      <c r="G759">
        <f t="shared" si="73"/>
        <v>0</v>
      </c>
      <c r="H759">
        <f t="shared" si="74"/>
        <v>9665.3791466103758</v>
      </c>
      <c r="I759">
        <f t="shared" si="75"/>
        <v>0</v>
      </c>
    </row>
    <row r="760" spans="1:9" x14ac:dyDescent="0.25">
      <c r="A760">
        <v>689</v>
      </c>
      <c r="B760" cm="1">
        <f t="array" ref="B760">SUMPRODUCT(DecisionVar_Q3_2,TRANSPOSE('Q3-Frozen sample'!B691:M691))</f>
        <v>3528.1286335521963</v>
      </c>
      <c r="C760">
        <f t="shared" si="71"/>
        <v>0</v>
      </c>
      <c r="D760" cm="1">
        <f t="array" ref="D760">SUMPRODUCT(DecisionVar_Q3_2,TRANSPOSE('Q3-Frozen sample'!P691:AA691))</f>
        <v>3245.3668778578153</v>
      </c>
      <c r="E760">
        <f t="shared" si="72"/>
        <v>0</v>
      </c>
      <c r="F760" cm="1">
        <f t="array" ref="F760">SUMPRODUCT(DecisionVar_Q3_2,TRANSPOSE('Q3-Frozen sample'!AD691:AO691))</f>
        <v>2667.9766552490905</v>
      </c>
      <c r="G760">
        <f t="shared" si="73"/>
        <v>0</v>
      </c>
      <c r="H760">
        <f t="shared" si="74"/>
        <v>9441.4721666591031</v>
      </c>
      <c r="I760">
        <f t="shared" si="75"/>
        <v>0</v>
      </c>
    </row>
    <row r="761" spans="1:9" x14ac:dyDescent="0.25">
      <c r="A761">
        <v>690</v>
      </c>
      <c r="B761" cm="1">
        <f t="array" ref="B761">SUMPRODUCT(DecisionVar_Q3_2,TRANSPOSE('Q3-Frozen sample'!B692:M692))</f>
        <v>3820.0909503986504</v>
      </c>
      <c r="C761">
        <f t="shared" si="71"/>
        <v>0</v>
      </c>
      <c r="D761" cm="1">
        <f t="array" ref="D761">SUMPRODUCT(DecisionVar_Q3_2,TRANSPOSE('Q3-Frozen sample'!P692:AA692))</f>
        <v>3057.5833420421231</v>
      </c>
      <c r="E761">
        <f t="shared" si="72"/>
        <v>0</v>
      </c>
      <c r="F761" cm="1">
        <f t="array" ref="F761">SUMPRODUCT(DecisionVar_Q3_2,TRANSPOSE('Q3-Frozen sample'!AD692:AO692))</f>
        <v>2534.3474602830984</v>
      </c>
      <c r="G761">
        <f t="shared" si="73"/>
        <v>0</v>
      </c>
      <c r="H761">
        <f t="shared" si="74"/>
        <v>9412.021752723871</v>
      </c>
      <c r="I761">
        <f t="shared" si="75"/>
        <v>0</v>
      </c>
    </row>
    <row r="762" spans="1:9" x14ac:dyDescent="0.25">
      <c r="A762">
        <v>691</v>
      </c>
      <c r="B762" cm="1">
        <f t="array" ref="B762">SUMPRODUCT(DecisionVar_Q3_2,TRANSPOSE('Q3-Frozen sample'!B693:M693))</f>
        <v>3777.7689086531627</v>
      </c>
      <c r="C762">
        <f t="shared" si="71"/>
        <v>0</v>
      </c>
      <c r="D762" cm="1">
        <f t="array" ref="D762">SUMPRODUCT(DecisionVar_Q3_2,TRANSPOSE('Q3-Frozen sample'!P693:AA693))</f>
        <v>3081.2333241876654</v>
      </c>
      <c r="E762">
        <f t="shared" si="72"/>
        <v>0</v>
      </c>
      <c r="F762" cm="1">
        <f t="array" ref="F762">SUMPRODUCT(DecisionVar_Q3_2,TRANSPOSE('Q3-Frozen sample'!AD693:AO693))</f>
        <v>2641.447612109906</v>
      </c>
      <c r="G762">
        <f t="shared" si="73"/>
        <v>0</v>
      </c>
      <c r="H762">
        <f t="shared" si="74"/>
        <v>9500.4498449507337</v>
      </c>
      <c r="I762">
        <f t="shared" si="75"/>
        <v>0</v>
      </c>
    </row>
    <row r="763" spans="1:9" x14ac:dyDescent="0.25">
      <c r="A763">
        <v>692</v>
      </c>
      <c r="B763" cm="1">
        <f t="array" ref="B763">SUMPRODUCT(DecisionVar_Q3_2,TRANSPOSE('Q3-Frozen sample'!B694:M694))</f>
        <v>3536.5830040499145</v>
      </c>
      <c r="C763">
        <f t="shared" si="71"/>
        <v>0</v>
      </c>
      <c r="D763" cm="1">
        <f t="array" ref="D763">SUMPRODUCT(DecisionVar_Q3_2,TRANSPOSE('Q3-Frozen sample'!P694:AA694))</f>
        <v>3420.1993669166486</v>
      </c>
      <c r="E763">
        <f t="shared" si="72"/>
        <v>0</v>
      </c>
      <c r="F763" cm="1">
        <f t="array" ref="F763">SUMPRODUCT(DecisionVar_Q3_2,TRANSPOSE('Q3-Frozen sample'!AD694:AO694))</f>
        <v>2590.9049738409453</v>
      </c>
      <c r="G763">
        <f t="shared" si="73"/>
        <v>0</v>
      </c>
      <c r="H763">
        <f t="shared" si="74"/>
        <v>9547.6873448075075</v>
      </c>
      <c r="I763">
        <f t="shared" si="75"/>
        <v>0</v>
      </c>
    </row>
    <row r="764" spans="1:9" x14ac:dyDescent="0.25">
      <c r="A764">
        <v>693</v>
      </c>
      <c r="B764" cm="1">
        <f t="array" ref="B764">SUMPRODUCT(DecisionVar_Q3_2,TRANSPOSE('Q3-Frozen sample'!B695:M695))</f>
        <v>3630.0807912683044</v>
      </c>
      <c r="C764">
        <f t="shared" si="71"/>
        <v>0</v>
      </c>
      <c r="D764" cm="1">
        <f t="array" ref="D764">SUMPRODUCT(DecisionVar_Q3_2,TRANSPOSE('Q3-Frozen sample'!P695:AA695))</f>
        <v>3182.3495212042103</v>
      </c>
      <c r="E764">
        <f t="shared" si="72"/>
        <v>0</v>
      </c>
      <c r="F764" cm="1">
        <f t="array" ref="F764">SUMPRODUCT(DecisionVar_Q3_2,TRANSPOSE('Q3-Frozen sample'!AD695:AO695))</f>
        <v>2647.7834911232976</v>
      </c>
      <c r="G764">
        <f t="shared" si="73"/>
        <v>0</v>
      </c>
      <c r="H764">
        <f t="shared" si="74"/>
        <v>9460.2138035958124</v>
      </c>
      <c r="I764">
        <f t="shared" si="75"/>
        <v>0</v>
      </c>
    </row>
    <row r="765" spans="1:9" x14ac:dyDescent="0.25">
      <c r="A765">
        <v>694</v>
      </c>
      <c r="B765" cm="1">
        <f t="array" ref="B765">SUMPRODUCT(DecisionVar_Q3_2,TRANSPOSE('Q3-Frozen sample'!B696:M696))</f>
        <v>3725.0131291432772</v>
      </c>
      <c r="C765">
        <f t="shared" si="71"/>
        <v>0</v>
      </c>
      <c r="D765" cm="1">
        <f t="array" ref="D765">SUMPRODUCT(DecisionVar_Q3_2,TRANSPOSE('Q3-Frozen sample'!P696:AA696))</f>
        <v>3210.0070871406015</v>
      </c>
      <c r="E765">
        <f t="shared" si="72"/>
        <v>0</v>
      </c>
      <c r="F765" cm="1">
        <f t="array" ref="F765">SUMPRODUCT(DecisionVar_Q3_2,TRANSPOSE('Q3-Frozen sample'!AD696:AO696))</f>
        <v>2659.1491764304992</v>
      </c>
      <c r="G765">
        <f t="shared" si="73"/>
        <v>0</v>
      </c>
      <c r="H765">
        <f t="shared" si="74"/>
        <v>9594.1693927143788</v>
      </c>
      <c r="I765">
        <f t="shared" si="75"/>
        <v>0</v>
      </c>
    </row>
    <row r="766" spans="1:9" x14ac:dyDescent="0.25">
      <c r="A766">
        <v>695</v>
      </c>
      <c r="B766" cm="1">
        <f t="array" ref="B766">SUMPRODUCT(DecisionVar_Q3_2,TRANSPOSE('Q3-Frozen sample'!B697:M697))</f>
        <v>3774.8335297439749</v>
      </c>
      <c r="C766">
        <f t="shared" si="71"/>
        <v>0</v>
      </c>
      <c r="D766" cm="1">
        <f t="array" ref="D766">SUMPRODUCT(DecisionVar_Q3_2,TRANSPOSE('Q3-Frozen sample'!P697:AA697))</f>
        <v>3045.165368076468</v>
      </c>
      <c r="E766">
        <f t="shared" si="72"/>
        <v>0</v>
      </c>
      <c r="F766" cm="1">
        <f t="array" ref="F766">SUMPRODUCT(DecisionVar_Q3_2,TRANSPOSE('Q3-Frozen sample'!AD697:AO697))</f>
        <v>2577.5156969774234</v>
      </c>
      <c r="G766">
        <f t="shared" si="73"/>
        <v>0</v>
      </c>
      <c r="H766">
        <f t="shared" si="74"/>
        <v>9397.5145947978672</v>
      </c>
      <c r="I766">
        <f t="shared" si="75"/>
        <v>0</v>
      </c>
    </row>
    <row r="767" spans="1:9" x14ac:dyDescent="0.25">
      <c r="A767">
        <v>696</v>
      </c>
      <c r="B767" cm="1">
        <f t="array" ref="B767">SUMPRODUCT(DecisionVar_Q3_2,TRANSPOSE('Q3-Frozen sample'!B698:M698))</f>
        <v>3514.7614141634131</v>
      </c>
      <c r="C767">
        <f t="shared" si="71"/>
        <v>0</v>
      </c>
      <c r="D767" cm="1">
        <f t="array" ref="D767">SUMPRODUCT(DecisionVar_Q3_2,TRANSPOSE('Q3-Frozen sample'!P698:AA698))</f>
        <v>3204.1869236130465</v>
      </c>
      <c r="E767">
        <f t="shared" si="72"/>
        <v>0</v>
      </c>
      <c r="F767" cm="1">
        <f t="array" ref="F767">SUMPRODUCT(DecisionVar_Q3_2,TRANSPOSE('Q3-Frozen sample'!AD698:AO698))</f>
        <v>2599.2251531842289</v>
      </c>
      <c r="G767">
        <f t="shared" si="73"/>
        <v>0</v>
      </c>
      <c r="H767">
        <f t="shared" si="74"/>
        <v>9318.1734909606876</v>
      </c>
      <c r="I767">
        <f t="shared" si="75"/>
        <v>0</v>
      </c>
    </row>
    <row r="768" spans="1:9" x14ac:dyDescent="0.25">
      <c r="A768">
        <v>697</v>
      </c>
      <c r="B768" cm="1">
        <f t="array" ref="B768">SUMPRODUCT(DecisionVar_Q3_2,TRANSPOSE('Q3-Frozen sample'!B699:M699))</f>
        <v>3796.5006331278087</v>
      </c>
      <c r="C768">
        <f t="shared" si="71"/>
        <v>0</v>
      </c>
      <c r="D768" cm="1">
        <f t="array" ref="D768">SUMPRODUCT(DecisionVar_Q3_2,TRANSPOSE('Q3-Frozen sample'!P699:AA699))</f>
        <v>3028.0902550482888</v>
      </c>
      <c r="E768">
        <f t="shared" si="72"/>
        <v>0</v>
      </c>
      <c r="F768" cm="1">
        <f t="array" ref="F768">SUMPRODUCT(DecisionVar_Q3_2,TRANSPOSE('Q3-Frozen sample'!AD699:AO699))</f>
        <v>2526.9530821571798</v>
      </c>
      <c r="G768">
        <f t="shared" si="73"/>
        <v>0</v>
      </c>
      <c r="H768">
        <f t="shared" si="74"/>
        <v>9351.5439703332777</v>
      </c>
      <c r="I768">
        <f t="shared" si="75"/>
        <v>0</v>
      </c>
    </row>
    <row r="769" spans="1:9" x14ac:dyDescent="0.25">
      <c r="A769">
        <v>698</v>
      </c>
      <c r="B769" cm="1">
        <f t="array" ref="B769">SUMPRODUCT(DecisionVar_Q3_2,TRANSPOSE('Q3-Frozen sample'!B700:M700))</f>
        <v>3841.3679749463367</v>
      </c>
      <c r="C769">
        <f t="shared" si="71"/>
        <v>0</v>
      </c>
      <c r="D769" cm="1">
        <f t="array" ref="D769">SUMPRODUCT(DecisionVar_Q3_2,TRANSPOSE('Q3-Frozen sample'!P700:AA700))</f>
        <v>3004.8609208193247</v>
      </c>
      <c r="E769">
        <f t="shared" si="72"/>
        <v>0</v>
      </c>
      <c r="F769" cm="1">
        <f t="array" ref="F769">SUMPRODUCT(DecisionVar_Q3_2,TRANSPOSE('Q3-Frozen sample'!AD700:AO700))</f>
        <v>2607.760142919682</v>
      </c>
      <c r="G769">
        <f t="shared" si="73"/>
        <v>0</v>
      </c>
      <c r="H769">
        <f t="shared" si="74"/>
        <v>9453.989038685344</v>
      </c>
      <c r="I769">
        <f t="shared" si="75"/>
        <v>0</v>
      </c>
    </row>
    <row r="770" spans="1:9" x14ac:dyDescent="0.25">
      <c r="A770">
        <v>699</v>
      </c>
      <c r="B770" cm="1">
        <f t="array" ref="B770">SUMPRODUCT(DecisionVar_Q3_2,TRANSPOSE('Q3-Frozen sample'!B701:M701))</f>
        <v>3924.5633783354447</v>
      </c>
      <c r="C770">
        <f t="shared" si="71"/>
        <v>0</v>
      </c>
      <c r="D770" cm="1">
        <f t="array" ref="D770">SUMPRODUCT(DecisionVar_Q3_2,TRANSPOSE('Q3-Frozen sample'!P701:AA701))</f>
        <v>3318.9055335417056</v>
      </c>
      <c r="E770">
        <f t="shared" si="72"/>
        <v>0</v>
      </c>
      <c r="F770" cm="1">
        <f t="array" ref="F770">SUMPRODUCT(DecisionVar_Q3_2,TRANSPOSE('Q3-Frozen sample'!AD701:AO701))</f>
        <v>2670.2246565760179</v>
      </c>
      <c r="G770">
        <f t="shared" si="73"/>
        <v>0</v>
      </c>
      <c r="H770">
        <f t="shared" si="74"/>
        <v>9913.6935684531672</v>
      </c>
      <c r="I770">
        <f t="shared" si="75"/>
        <v>0</v>
      </c>
    </row>
    <row r="771" spans="1:9" x14ac:dyDescent="0.25">
      <c r="A771">
        <v>700</v>
      </c>
      <c r="B771" cm="1">
        <f t="array" ref="B771">SUMPRODUCT(DecisionVar_Q3_2,TRANSPOSE('Q3-Frozen sample'!B702:M702))</f>
        <v>3487.2681888525067</v>
      </c>
      <c r="C771">
        <f t="shared" si="71"/>
        <v>0</v>
      </c>
      <c r="D771" cm="1">
        <f t="array" ref="D771">SUMPRODUCT(DecisionVar_Q3_2,TRANSPOSE('Q3-Frozen sample'!P702:AA702))</f>
        <v>3096.1551661293429</v>
      </c>
      <c r="E771">
        <f t="shared" si="72"/>
        <v>0</v>
      </c>
      <c r="F771" cm="1">
        <f t="array" ref="F771">SUMPRODUCT(DecisionVar_Q3_2,TRANSPOSE('Q3-Frozen sample'!AD702:AO702))</f>
        <v>2574.1661936683395</v>
      </c>
      <c r="G771">
        <f t="shared" si="73"/>
        <v>0</v>
      </c>
      <c r="H771">
        <f t="shared" si="74"/>
        <v>9157.5895486501886</v>
      </c>
      <c r="I771">
        <f t="shared" si="75"/>
        <v>0</v>
      </c>
    </row>
    <row r="772" spans="1:9" x14ac:dyDescent="0.25">
      <c r="A772">
        <v>701</v>
      </c>
      <c r="B772" cm="1">
        <f t="array" ref="B772">SUMPRODUCT(DecisionVar_Q3_2,TRANSPOSE('Q3-Frozen sample'!B703:M703))</f>
        <v>3627.8026381695327</v>
      </c>
      <c r="C772">
        <f t="shared" si="71"/>
        <v>0</v>
      </c>
      <c r="D772" cm="1">
        <f t="array" ref="D772">SUMPRODUCT(DecisionVar_Q3_2,TRANSPOSE('Q3-Frozen sample'!P703:AA703))</f>
        <v>2960.8272333546815</v>
      </c>
      <c r="E772">
        <f t="shared" si="72"/>
        <v>0</v>
      </c>
      <c r="F772" cm="1">
        <f t="array" ref="F772">SUMPRODUCT(DecisionVar_Q3_2,TRANSPOSE('Q3-Frozen sample'!AD703:AO703))</f>
        <v>2725.0663861428266</v>
      </c>
      <c r="G772">
        <f t="shared" si="73"/>
        <v>0</v>
      </c>
      <c r="H772">
        <f t="shared" si="74"/>
        <v>9313.6962576670412</v>
      </c>
      <c r="I772">
        <f t="shared" si="75"/>
        <v>0</v>
      </c>
    </row>
    <row r="773" spans="1:9" x14ac:dyDescent="0.25">
      <c r="A773">
        <v>702</v>
      </c>
      <c r="B773" cm="1">
        <f t="array" ref="B773">SUMPRODUCT(DecisionVar_Q3_2,TRANSPOSE('Q3-Frozen sample'!B704:M704))</f>
        <v>3771.4932389752794</v>
      </c>
      <c r="C773">
        <f t="shared" si="71"/>
        <v>0</v>
      </c>
      <c r="D773" cm="1">
        <f t="array" ref="D773">SUMPRODUCT(DecisionVar_Q3_2,TRANSPOSE('Q3-Frozen sample'!P704:AA704))</f>
        <v>2983.9482118784604</v>
      </c>
      <c r="E773">
        <f t="shared" si="72"/>
        <v>0</v>
      </c>
      <c r="F773" cm="1">
        <f t="array" ref="F773">SUMPRODUCT(DecisionVar_Q3_2,TRANSPOSE('Q3-Frozen sample'!AD704:AO704))</f>
        <v>2702.1908079902919</v>
      </c>
      <c r="G773">
        <f t="shared" si="73"/>
        <v>0</v>
      </c>
      <c r="H773">
        <f t="shared" si="74"/>
        <v>9457.6322588440307</v>
      </c>
      <c r="I773">
        <f t="shared" si="75"/>
        <v>0</v>
      </c>
    </row>
    <row r="774" spans="1:9" x14ac:dyDescent="0.25">
      <c r="A774">
        <v>703</v>
      </c>
      <c r="B774" cm="1">
        <f t="array" ref="B774">SUMPRODUCT(DecisionVar_Q3_2,TRANSPOSE('Q3-Frozen sample'!B705:M705))</f>
        <v>3930.0559517723705</v>
      </c>
      <c r="C774">
        <f t="shared" si="71"/>
        <v>0</v>
      </c>
      <c r="D774" cm="1">
        <f t="array" ref="D774">SUMPRODUCT(DecisionVar_Q3_2,TRANSPOSE('Q3-Frozen sample'!P705:AA705))</f>
        <v>3165.7819667244248</v>
      </c>
      <c r="E774">
        <f t="shared" si="72"/>
        <v>0</v>
      </c>
      <c r="F774" cm="1">
        <f t="array" ref="F774">SUMPRODUCT(DecisionVar_Q3_2,TRANSPOSE('Q3-Frozen sample'!AD705:AO705))</f>
        <v>2612.4062694307672</v>
      </c>
      <c r="G774">
        <f t="shared" si="73"/>
        <v>0</v>
      </c>
      <c r="H774">
        <f t="shared" si="74"/>
        <v>9708.244187927563</v>
      </c>
      <c r="I774">
        <f t="shared" si="75"/>
        <v>0</v>
      </c>
    </row>
    <row r="775" spans="1:9" x14ac:dyDescent="0.25">
      <c r="A775">
        <v>704</v>
      </c>
      <c r="B775" cm="1">
        <f t="array" ref="B775">SUMPRODUCT(DecisionVar_Q3_2,TRANSPOSE('Q3-Frozen sample'!B706:M706))</f>
        <v>3775.1755997508235</v>
      </c>
      <c r="C775">
        <f t="shared" si="71"/>
        <v>0</v>
      </c>
      <c r="D775" cm="1">
        <f t="array" ref="D775">SUMPRODUCT(DecisionVar_Q3_2,TRANSPOSE('Q3-Frozen sample'!P706:AA706))</f>
        <v>3221.1030906628193</v>
      </c>
      <c r="E775">
        <f t="shared" si="72"/>
        <v>0</v>
      </c>
      <c r="F775" cm="1">
        <f t="array" ref="F775">SUMPRODUCT(DecisionVar_Q3_2,TRANSPOSE('Q3-Frozen sample'!AD706:AO706))</f>
        <v>2610.3838088046496</v>
      </c>
      <c r="G775">
        <f t="shared" si="73"/>
        <v>0</v>
      </c>
      <c r="H775">
        <f t="shared" si="74"/>
        <v>9606.6624992182915</v>
      </c>
      <c r="I775">
        <f t="shared" si="75"/>
        <v>0</v>
      </c>
    </row>
    <row r="776" spans="1:9" x14ac:dyDescent="0.25">
      <c r="A776">
        <v>705</v>
      </c>
      <c r="B776" cm="1">
        <f t="array" ref="B776">SUMPRODUCT(DecisionVar_Q3_2,TRANSPOSE('Q3-Frozen sample'!B707:M707))</f>
        <v>3940.450088001925</v>
      </c>
      <c r="C776">
        <f t="shared" si="71"/>
        <v>0</v>
      </c>
      <c r="D776" cm="1">
        <f t="array" ref="D776">SUMPRODUCT(DecisionVar_Q3_2,TRANSPOSE('Q3-Frozen sample'!P707:AA707))</f>
        <v>3157.0312314779694</v>
      </c>
      <c r="E776">
        <f t="shared" si="72"/>
        <v>0</v>
      </c>
      <c r="F776" cm="1">
        <f t="array" ref="F776">SUMPRODUCT(DecisionVar_Q3_2,TRANSPOSE('Q3-Frozen sample'!AD707:AO707))</f>
        <v>2673.7673010370954</v>
      </c>
      <c r="G776">
        <f t="shared" si="73"/>
        <v>0</v>
      </c>
      <c r="H776">
        <f t="shared" si="74"/>
        <v>9771.2486205169898</v>
      </c>
      <c r="I776">
        <f t="shared" si="75"/>
        <v>0</v>
      </c>
    </row>
    <row r="777" spans="1:9" x14ac:dyDescent="0.25">
      <c r="A777">
        <v>706</v>
      </c>
      <c r="B777" cm="1">
        <f t="array" ref="B777">SUMPRODUCT(DecisionVar_Q3_2,TRANSPOSE('Q3-Frozen sample'!B708:M708))</f>
        <v>3748.4444083921744</v>
      </c>
      <c r="C777">
        <f t="shared" ref="C777:C840" si="76">IF(B777&gt;$P$19,1,0)</f>
        <v>0</v>
      </c>
      <c r="D777" cm="1">
        <f t="array" ref="D777">SUMPRODUCT(DecisionVar_Q3_2,TRANSPOSE('Q3-Frozen sample'!P708:AA708))</f>
        <v>3008.2198062180501</v>
      </c>
      <c r="E777">
        <f t="shared" ref="E777:E840" si="77">IF(D777&gt;$Q$19,1,0)</f>
        <v>0</v>
      </c>
      <c r="F777" cm="1">
        <f t="array" ref="F777">SUMPRODUCT(DecisionVar_Q3_2,TRANSPOSE('Q3-Frozen sample'!AD708:AO708))</f>
        <v>2555.2452952391432</v>
      </c>
      <c r="G777">
        <f t="shared" ref="G777:G840" si="78">IF(F777&gt;$R$19,1,0)</f>
        <v>0</v>
      </c>
      <c r="H777">
        <f t="shared" ref="H777:H840" si="79">SUM(B777,D777,F777)</f>
        <v>9311.9095098493672</v>
      </c>
      <c r="I777">
        <f t="shared" ref="I777:I840" si="80">IF(H777&gt;$S$19,1,0)</f>
        <v>0</v>
      </c>
    </row>
    <row r="778" spans="1:9" x14ac:dyDescent="0.25">
      <c r="A778">
        <v>707</v>
      </c>
      <c r="B778" cm="1">
        <f t="array" ref="B778">SUMPRODUCT(DecisionVar_Q3_2,TRANSPOSE('Q3-Frozen sample'!B709:M709))</f>
        <v>3730.3617642472641</v>
      </c>
      <c r="C778">
        <f t="shared" si="76"/>
        <v>0</v>
      </c>
      <c r="D778" cm="1">
        <f t="array" ref="D778">SUMPRODUCT(DecisionVar_Q3_2,TRANSPOSE('Q3-Frozen sample'!P709:AA709))</f>
        <v>3107.3611060021149</v>
      </c>
      <c r="E778">
        <f t="shared" si="77"/>
        <v>0</v>
      </c>
      <c r="F778" cm="1">
        <f t="array" ref="F778">SUMPRODUCT(DecisionVar_Q3_2,TRANSPOSE('Q3-Frozen sample'!AD709:AO709))</f>
        <v>2600.3044587539675</v>
      </c>
      <c r="G778">
        <f t="shared" si="78"/>
        <v>0</v>
      </c>
      <c r="H778">
        <f t="shared" si="79"/>
        <v>9438.0273290033474</v>
      </c>
      <c r="I778">
        <f t="shared" si="80"/>
        <v>0</v>
      </c>
    </row>
    <row r="779" spans="1:9" x14ac:dyDescent="0.25">
      <c r="A779">
        <v>708</v>
      </c>
      <c r="B779" cm="1">
        <f t="array" ref="B779">SUMPRODUCT(DecisionVar_Q3_2,TRANSPOSE('Q3-Frozen sample'!B710:M710))</f>
        <v>3782.7543507937198</v>
      </c>
      <c r="C779">
        <f t="shared" si="76"/>
        <v>0</v>
      </c>
      <c r="D779" cm="1">
        <f t="array" ref="D779">SUMPRODUCT(DecisionVar_Q3_2,TRANSPOSE('Q3-Frozen sample'!P710:AA710))</f>
        <v>3149.1057229400121</v>
      </c>
      <c r="E779">
        <f t="shared" si="77"/>
        <v>0</v>
      </c>
      <c r="F779" cm="1">
        <f t="array" ref="F779">SUMPRODUCT(DecisionVar_Q3_2,TRANSPOSE('Q3-Frozen sample'!AD710:AO710))</f>
        <v>2572.5203998862294</v>
      </c>
      <c r="G779">
        <f t="shared" si="78"/>
        <v>0</v>
      </c>
      <c r="H779">
        <f t="shared" si="79"/>
        <v>9504.3804736199618</v>
      </c>
      <c r="I779">
        <f t="shared" si="80"/>
        <v>0</v>
      </c>
    </row>
    <row r="780" spans="1:9" x14ac:dyDescent="0.25">
      <c r="A780">
        <v>709</v>
      </c>
      <c r="B780" cm="1">
        <f t="array" ref="B780">SUMPRODUCT(DecisionVar_Q3_2,TRANSPOSE('Q3-Frozen sample'!B711:M711))</f>
        <v>3864.4380802532214</v>
      </c>
      <c r="C780">
        <f t="shared" si="76"/>
        <v>0</v>
      </c>
      <c r="D780" cm="1">
        <f t="array" ref="D780">SUMPRODUCT(DecisionVar_Q3_2,TRANSPOSE('Q3-Frozen sample'!P711:AA711))</f>
        <v>3151.0555057409188</v>
      </c>
      <c r="E780">
        <f t="shared" si="77"/>
        <v>0</v>
      </c>
      <c r="F780" cm="1">
        <f t="array" ref="F780">SUMPRODUCT(DecisionVar_Q3_2,TRANSPOSE('Q3-Frozen sample'!AD711:AO711))</f>
        <v>2688.8389274792007</v>
      </c>
      <c r="G780">
        <f t="shared" si="78"/>
        <v>0</v>
      </c>
      <c r="H780">
        <f t="shared" si="79"/>
        <v>9704.3325134733404</v>
      </c>
      <c r="I780">
        <f t="shared" si="80"/>
        <v>0</v>
      </c>
    </row>
    <row r="781" spans="1:9" x14ac:dyDescent="0.25">
      <c r="A781">
        <v>710</v>
      </c>
      <c r="B781" cm="1">
        <f t="array" ref="B781">SUMPRODUCT(DecisionVar_Q3_2,TRANSPOSE('Q3-Frozen sample'!B712:M712))</f>
        <v>3800.4335419298168</v>
      </c>
      <c r="C781">
        <f t="shared" si="76"/>
        <v>0</v>
      </c>
      <c r="D781" cm="1">
        <f t="array" ref="D781">SUMPRODUCT(DecisionVar_Q3_2,TRANSPOSE('Q3-Frozen sample'!P712:AA712))</f>
        <v>3215.4101498566033</v>
      </c>
      <c r="E781">
        <f t="shared" si="77"/>
        <v>0</v>
      </c>
      <c r="F781" cm="1">
        <f t="array" ref="F781">SUMPRODUCT(DecisionVar_Q3_2,TRANSPOSE('Q3-Frozen sample'!AD712:AO712))</f>
        <v>2811.4203722565708</v>
      </c>
      <c r="G781">
        <f t="shared" si="78"/>
        <v>0</v>
      </c>
      <c r="H781">
        <f t="shared" si="79"/>
        <v>9827.2640640429909</v>
      </c>
      <c r="I781">
        <f t="shared" si="80"/>
        <v>0</v>
      </c>
    </row>
    <row r="782" spans="1:9" x14ac:dyDescent="0.25">
      <c r="A782">
        <v>711</v>
      </c>
      <c r="B782" cm="1">
        <f t="array" ref="B782">SUMPRODUCT(DecisionVar_Q3_2,TRANSPOSE('Q3-Frozen sample'!B713:M713))</f>
        <v>3503.8445680843774</v>
      </c>
      <c r="C782">
        <f t="shared" si="76"/>
        <v>0</v>
      </c>
      <c r="D782" cm="1">
        <f t="array" ref="D782">SUMPRODUCT(DecisionVar_Q3_2,TRANSPOSE('Q3-Frozen sample'!P713:AA713))</f>
        <v>3057.3082931136669</v>
      </c>
      <c r="E782">
        <f t="shared" si="77"/>
        <v>0</v>
      </c>
      <c r="F782" cm="1">
        <f t="array" ref="F782">SUMPRODUCT(DecisionVar_Q3_2,TRANSPOSE('Q3-Frozen sample'!AD713:AO713))</f>
        <v>2522.8533536944988</v>
      </c>
      <c r="G782">
        <f t="shared" si="78"/>
        <v>0</v>
      </c>
      <c r="H782">
        <f t="shared" si="79"/>
        <v>9084.0062148925426</v>
      </c>
      <c r="I782">
        <f t="shared" si="80"/>
        <v>0</v>
      </c>
    </row>
    <row r="783" spans="1:9" x14ac:dyDescent="0.25">
      <c r="A783">
        <v>712</v>
      </c>
      <c r="B783" cm="1">
        <f t="array" ref="B783">SUMPRODUCT(DecisionVar_Q3_2,TRANSPOSE('Q3-Frozen sample'!B714:M714))</f>
        <v>3821.5353457419828</v>
      </c>
      <c r="C783">
        <f t="shared" si="76"/>
        <v>0</v>
      </c>
      <c r="D783" cm="1">
        <f t="array" ref="D783">SUMPRODUCT(DecisionVar_Q3_2,TRANSPOSE('Q3-Frozen sample'!P714:AA714))</f>
        <v>3040.5793709980953</v>
      </c>
      <c r="E783">
        <f t="shared" si="77"/>
        <v>0</v>
      </c>
      <c r="F783" cm="1">
        <f t="array" ref="F783">SUMPRODUCT(DecisionVar_Q3_2,TRANSPOSE('Q3-Frozen sample'!AD714:AO714))</f>
        <v>2600.4878594176871</v>
      </c>
      <c r="G783">
        <f t="shared" si="78"/>
        <v>0</v>
      </c>
      <c r="H783">
        <f t="shared" si="79"/>
        <v>9462.6025761577657</v>
      </c>
      <c r="I783">
        <f t="shared" si="80"/>
        <v>0</v>
      </c>
    </row>
    <row r="784" spans="1:9" x14ac:dyDescent="0.25">
      <c r="A784">
        <v>713</v>
      </c>
      <c r="B784" cm="1">
        <f t="array" ref="B784">SUMPRODUCT(DecisionVar_Q3_2,TRANSPOSE('Q3-Frozen sample'!B715:M715))</f>
        <v>3668.1182568856893</v>
      </c>
      <c r="C784">
        <f t="shared" si="76"/>
        <v>0</v>
      </c>
      <c r="D784" cm="1">
        <f t="array" ref="D784">SUMPRODUCT(DecisionVar_Q3_2,TRANSPOSE('Q3-Frozen sample'!P715:AA715))</f>
        <v>3171.2688204486121</v>
      </c>
      <c r="E784">
        <f t="shared" si="77"/>
        <v>0</v>
      </c>
      <c r="F784" cm="1">
        <f t="array" ref="F784">SUMPRODUCT(DecisionVar_Q3_2,TRANSPOSE('Q3-Frozen sample'!AD715:AO715))</f>
        <v>2696.8466486363245</v>
      </c>
      <c r="G784">
        <f t="shared" si="78"/>
        <v>0</v>
      </c>
      <c r="H784">
        <f t="shared" si="79"/>
        <v>9536.2337259706255</v>
      </c>
      <c r="I784">
        <f t="shared" si="80"/>
        <v>0</v>
      </c>
    </row>
    <row r="785" spans="1:9" x14ac:dyDescent="0.25">
      <c r="A785">
        <v>714</v>
      </c>
      <c r="B785" cm="1">
        <f t="array" ref="B785">SUMPRODUCT(DecisionVar_Q3_2,TRANSPOSE('Q3-Frozen sample'!B716:M716))</f>
        <v>3646.8238329869255</v>
      </c>
      <c r="C785">
        <f t="shared" si="76"/>
        <v>0</v>
      </c>
      <c r="D785" cm="1">
        <f t="array" ref="D785">SUMPRODUCT(DecisionVar_Q3_2,TRANSPOSE('Q3-Frozen sample'!P716:AA716))</f>
        <v>3057.2654062774559</v>
      </c>
      <c r="E785">
        <f t="shared" si="77"/>
        <v>0</v>
      </c>
      <c r="F785" cm="1">
        <f t="array" ref="F785">SUMPRODUCT(DecisionVar_Q3_2,TRANSPOSE('Q3-Frozen sample'!AD716:AO716))</f>
        <v>2534.1204383207655</v>
      </c>
      <c r="G785">
        <f t="shared" si="78"/>
        <v>0</v>
      </c>
      <c r="H785">
        <f t="shared" si="79"/>
        <v>9238.2096775851478</v>
      </c>
      <c r="I785">
        <f t="shared" si="80"/>
        <v>0</v>
      </c>
    </row>
    <row r="786" spans="1:9" x14ac:dyDescent="0.25">
      <c r="A786">
        <v>715</v>
      </c>
      <c r="B786" cm="1">
        <f t="array" ref="B786">SUMPRODUCT(DecisionVar_Q3_2,TRANSPOSE('Q3-Frozen sample'!B717:M717))</f>
        <v>3765.984317881992</v>
      </c>
      <c r="C786">
        <f t="shared" si="76"/>
        <v>0</v>
      </c>
      <c r="D786" cm="1">
        <f t="array" ref="D786">SUMPRODUCT(DecisionVar_Q3_2,TRANSPOSE('Q3-Frozen sample'!P717:AA717))</f>
        <v>3045.3107965305685</v>
      </c>
      <c r="E786">
        <f t="shared" si="77"/>
        <v>0</v>
      </c>
      <c r="F786" cm="1">
        <f t="array" ref="F786">SUMPRODUCT(DecisionVar_Q3_2,TRANSPOSE('Q3-Frozen sample'!AD717:AO717))</f>
        <v>2702.6363041323357</v>
      </c>
      <c r="G786">
        <f t="shared" si="78"/>
        <v>0</v>
      </c>
      <c r="H786">
        <f t="shared" si="79"/>
        <v>9513.9314185448966</v>
      </c>
      <c r="I786">
        <f t="shared" si="80"/>
        <v>0</v>
      </c>
    </row>
    <row r="787" spans="1:9" x14ac:dyDescent="0.25">
      <c r="A787">
        <v>716</v>
      </c>
      <c r="B787" cm="1">
        <f t="array" ref="B787">SUMPRODUCT(DecisionVar_Q3_2,TRANSPOSE('Q3-Frozen sample'!B718:M718))</f>
        <v>3842.9938325371918</v>
      </c>
      <c r="C787">
        <f t="shared" si="76"/>
        <v>0</v>
      </c>
      <c r="D787" cm="1">
        <f t="array" ref="D787">SUMPRODUCT(DecisionVar_Q3_2,TRANSPOSE('Q3-Frozen sample'!P718:AA718))</f>
        <v>3089.3124655918105</v>
      </c>
      <c r="E787">
        <f t="shared" si="77"/>
        <v>0</v>
      </c>
      <c r="F787" cm="1">
        <f t="array" ref="F787">SUMPRODUCT(DecisionVar_Q3_2,TRANSPOSE('Q3-Frozen sample'!AD718:AO718))</f>
        <v>2586.7388349562752</v>
      </c>
      <c r="G787">
        <f t="shared" si="78"/>
        <v>0</v>
      </c>
      <c r="H787">
        <f t="shared" si="79"/>
        <v>9519.0451330852775</v>
      </c>
      <c r="I787">
        <f t="shared" si="80"/>
        <v>0</v>
      </c>
    </row>
    <row r="788" spans="1:9" x14ac:dyDescent="0.25">
      <c r="A788">
        <v>717</v>
      </c>
      <c r="B788" cm="1">
        <f t="array" ref="B788">SUMPRODUCT(DecisionVar_Q3_2,TRANSPOSE('Q3-Frozen sample'!B719:M719))</f>
        <v>4047.2544444384721</v>
      </c>
      <c r="C788">
        <f t="shared" si="76"/>
        <v>1</v>
      </c>
      <c r="D788" cm="1">
        <f t="array" ref="D788">SUMPRODUCT(DecisionVar_Q3_2,TRANSPOSE('Q3-Frozen sample'!P719:AA719))</f>
        <v>3201.9899112864478</v>
      </c>
      <c r="E788">
        <f t="shared" si="77"/>
        <v>0</v>
      </c>
      <c r="F788" cm="1">
        <f t="array" ref="F788">SUMPRODUCT(DecisionVar_Q3_2,TRANSPOSE('Q3-Frozen sample'!AD719:AO719))</f>
        <v>2520.3723221694336</v>
      </c>
      <c r="G788">
        <f t="shared" si="78"/>
        <v>0</v>
      </c>
      <c r="H788">
        <f t="shared" si="79"/>
        <v>9769.6166778943534</v>
      </c>
      <c r="I788">
        <f t="shared" si="80"/>
        <v>0</v>
      </c>
    </row>
    <row r="789" spans="1:9" x14ac:dyDescent="0.25">
      <c r="A789">
        <v>718</v>
      </c>
      <c r="B789" cm="1">
        <f t="array" ref="B789">SUMPRODUCT(DecisionVar_Q3_2,TRANSPOSE('Q3-Frozen sample'!B720:M720))</f>
        <v>3641.9503091726297</v>
      </c>
      <c r="C789">
        <f t="shared" si="76"/>
        <v>0</v>
      </c>
      <c r="D789" cm="1">
        <f t="array" ref="D789">SUMPRODUCT(DecisionVar_Q3_2,TRANSPOSE('Q3-Frozen sample'!P720:AA720))</f>
        <v>3034.0091046617831</v>
      </c>
      <c r="E789">
        <f t="shared" si="77"/>
        <v>0</v>
      </c>
      <c r="F789" cm="1">
        <f t="array" ref="F789">SUMPRODUCT(DecisionVar_Q3_2,TRANSPOSE('Q3-Frozen sample'!AD720:AO720))</f>
        <v>2558.9151053542332</v>
      </c>
      <c r="G789">
        <f t="shared" si="78"/>
        <v>0</v>
      </c>
      <c r="H789">
        <f t="shared" si="79"/>
        <v>9234.8745191886464</v>
      </c>
      <c r="I789">
        <f t="shared" si="80"/>
        <v>0</v>
      </c>
    </row>
    <row r="790" spans="1:9" x14ac:dyDescent="0.25">
      <c r="A790">
        <v>719</v>
      </c>
      <c r="B790" cm="1">
        <f t="array" ref="B790">SUMPRODUCT(DecisionVar_Q3_2,TRANSPOSE('Q3-Frozen sample'!B721:M721))</f>
        <v>3694.9296511769458</v>
      </c>
      <c r="C790">
        <f t="shared" si="76"/>
        <v>0</v>
      </c>
      <c r="D790" cm="1">
        <f t="array" ref="D790">SUMPRODUCT(DecisionVar_Q3_2,TRANSPOSE('Q3-Frozen sample'!P721:AA721))</f>
        <v>3223.8618402271195</v>
      </c>
      <c r="E790">
        <f t="shared" si="77"/>
        <v>0</v>
      </c>
      <c r="F790" cm="1">
        <f t="array" ref="F790">SUMPRODUCT(DecisionVar_Q3_2,TRANSPOSE('Q3-Frozen sample'!AD721:AO721))</f>
        <v>2537.9293518276559</v>
      </c>
      <c r="G790">
        <f t="shared" si="78"/>
        <v>0</v>
      </c>
      <c r="H790">
        <f t="shared" si="79"/>
        <v>9456.7208432317202</v>
      </c>
      <c r="I790">
        <f t="shared" si="80"/>
        <v>0</v>
      </c>
    </row>
    <row r="791" spans="1:9" x14ac:dyDescent="0.25">
      <c r="A791">
        <v>720</v>
      </c>
      <c r="B791" cm="1">
        <f t="array" ref="B791">SUMPRODUCT(DecisionVar_Q3_2,TRANSPOSE('Q3-Frozen sample'!B722:M722))</f>
        <v>4032.2324271708462</v>
      </c>
      <c r="C791">
        <f t="shared" si="76"/>
        <v>1</v>
      </c>
      <c r="D791" cm="1">
        <f t="array" ref="D791">SUMPRODUCT(DecisionVar_Q3_2,TRANSPOSE('Q3-Frozen sample'!P722:AA722))</f>
        <v>3286.6777364064005</v>
      </c>
      <c r="E791">
        <f t="shared" si="77"/>
        <v>0</v>
      </c>
      <c r="F791" cm="1">
        <f t="array" ref="F791">SUMPRODUCT(DecisionVar_Q3_2,TRANSPOSE('Q3-Frozen sample'!AD722:AO722))</f>
        <v>2732.8282252639478</v>
      </c>
      <c r="G791">
        <f t="shared" si="78"/>
        <v>0</v>
      </c>
      <c r="H791">
        <f t="shared" si="79"/>
        <v>10051.738388841195</v>
      </c>
      <c r="I791">
        <f t="shared" si="80"/>
        <v>1</v>
      </c>
    </row>
    <row r="792" spans="1:9" x14ac:dyDescent="0.25">
      <c r="A792">
        <v>721</v>
      </c>
      <c r="B792" cm="1">
        <f t="array" ref="B792">SUMPRODUCT(DecisionVar_Q3_2,TRANSPOSE('Q3-Frozen sample'!B723:M723))</f>
        <v>3744.1375127478177</v>
      </c>
      <c r="C792">
        <f t="shared" si="76"/>
        <v>0</v>
      </c>
      <c r="D792" cm="1">
        <f t="array" ref="D792">SUMPRODUCT(DecisionVar_Q3_2,TRANSPOSE('Q3-Frozen sample'!P723:AA723))</f>
        <v>3052.9989911497137</v>
      </c>
      <c r="E792">
        <f t="shared" si="77"/>
        <v>0</v>
      </c>
      <c r="F792" cm="1">
        <f t="array" ref="F792">SUMPRODUCT(DecisionVar_Q3_2,TRANSPOSE('Q3-Frozen sample'!AD723:AO723))</f>
        <v>2679.186024435789</v>
      </c>
      <c r="G792">
        <f t="shared" si="78"/>
        <v>0</v>
      </c>
      <c r="H792">
        <f t="shared" si="79"/>
        <v>9476.3225283333195</v>
      </c>
      <c r="I792">
        <f t="shared" si="80"/>
        <v>0</v>
      </c>
    </row>
    <row r="793" spans="1:9" x14ac:dyDescent="0.25">
      <c r="A793">
        <v>722</v>
      </c>
      <c r="B793" cm="1">
        <f t="array" ref="B793">SUMPRODUCT(DecisionVar_Q3_2,TRANSPOSE('Q3-Frozen sample'!B724:M724))</f>
        <v>3830.3010780404952</v>
      </c>
      <c r="C793">
        <f t="shared" si="76"/>
        <v>0</v>
      </c>
      <c r="D793" cm="1">
        <f t="array" ref="D793">SUMPRODUCT(DecisionVar_Q3_2,TRANSPOSE('Q3-Frozen sample'!P724:AA724))</f>
        <v>3338.1729007479535</v>
      </c>
      <c r="E793">
        <f t="shared" si="77"/>
        <v>0</v>
      </c>
      <c r="F793" cm="1">
        <f t="array" ref="F793">SUMPRODUCT(DecisionVar_Q3_2,TRANSPOSE('Q3-Frozen sample'!AD724:AO724))</f>
        <v>2526.7619110134128</v>
      </c>
      <c r="G793">
        <f t="shared" si="78"/>
        <v>0</v>
      </c>
      <c r="H793">
        <f t="shared" si="79"/>
        <v>9695.235889801861</v>
      </c>
      <c r="I793">
        <f t="shared" si="80"/>
        <v>0</v>
      </c>
    </row>
    <row r="794" spans="1:9" x14ac:dyDescent="0.25">
      <c r="A794">
        <v>723</v>
      </c>
      <c r="B794" cm="1">
        <f t="array" ref="B794">SUMPRODUCT(DecisionVar_Q3_2,TRANSPOSE('Q3-Frozen sample'!B725:M725))</f>
        <v>3731.2775375844244</v>
      </c>
      <c r="C794">
        <f t="shared" si="76"/>
        <v>0</v>
      </c>
      <c r="D794" cm="1">
        <f t="array" ref="D794">SUMPRODUCT(DecisionVar_Q3_2,TRANSPOSE('Q3-Frozen sample'!P725:AA725))</f>
        <v>3200.3063221937973</v>
      </c>
      <c r="E794">
        <f t="shared" si="77"/>
        <v>0</v>
      </c>
      <c r="F794" cm="1">
        <f t="array" ref="F794">SUMPRODUCT(DecisionVar_Q3_2,TRANSPOSE('Q3-Frozen sample'!AD725:AO725))</f>
        <v>2576.7094889536106</v>
      </c>
      <c r="G794">
        <f t="shared" si="78"/>
        <v>0</v>
      </c>
      <c r="H794">
        <f t="shared" si="79"/>
        <v>9508.2933487318332</v>
      </c>
      <c r="I794">
        <f t="shared" si="80"/>
        <v>0</v>
      </c>
    </row>
    <row r="795" spans="1:9" x14ac:dyDescent="0.25">
      <c r="A795">
        <v>724</v>
      </c>
      <c r="B795" cm="1">
        <f t="array" ref="B795">SUMPRODUCT(DecisionVar_Q3_2,TRANSPOSE('Q3-Frozen sample'!B726:M726))</f>
        <v>3645.3162199643866</v>
      </c>
      <c r="C795">
        <f t="shared" si="76"/>
        <v>0</v>
      </c>
      <c r="D795" cm="1">
        <f t="array" ref="D795">SUMPRODUCT(DecisionVar_Q3_2,TRANSPOSE('Q3-Frozen sample'!P726:AA726))</f>
        <v>3089.504919718453</v>
      </c>
      <c r="E795">
        <f t="shared" si="77"/>
        <v>0</v>
      </c>
      <c r="F795" cm="1">
        <f t="array" ref="F795">SUMPRODUCT(DecisionVar_Q3_2,TRANSPOSE('Q3-Frozen sample'!AD726:AO726))</f>
        <v>2494.8072966029513</v>
      </c>
      <c r="G795">
        <f t="shared" si="78"/>
        <v>0</v>
      </c>
      <c r="H795">
        <f t="shared" si="79"/>
        <v>9229.6284362857914</v>
      </c>
      <c r="I795">
        <f t="shared" si="80"/>
        <v>0</v>
      </c>
    </row>
    <row r="796" spans="1:9" x14ac:dyDescent="0.25">
      <c r="A796">
        <v>725</v>
      </c>
      <c r="B796" cm="1">
        <f t="array" ref="B796">SUMPRODUCT(DecisionVar_Q3_2,TRANSPOSE('Q3-Frozen sample'!B727:M727))</f>
        <v>3884.3714907124136</v>
      </c>
      <c r="C796">
        <f t="shared" si="76"/>
        <v>0</v>
      </c>
      <c r="D796" cm="1">
        <f t="array" ref="D796">SUMPRODUCT(DecisionVar_Q3_2,TRANSPOSE('Q3-Frozen sample'!P727:AA727))</f>
        <v>3086.3845156560742</v>
      </c>
      <c r="E796">
        <f t="shared" si="77"/>
        <v>0</v>
      </c>
      <c r="F796" cm="1">
        <f t="array" ref="F796">SUMPRODUCT(DecisionVar_Q3_2,TRANSPOSE('Q3-Frozen sample'!AD727:AO727))</f>
        <v>2597.5831681934474</v>
      </c>
      <c r="G796">
        <f t="shared" si="78"/>
        <v>0</v>
      </c>
      <c r="H796">
        <f t="shared" si="79"/>
        <v>9568.3391745619356</v>
      </c>
      <c r="I796">
        <f t="shared" si="80"/>
        <v>0</v>
      </c>
    </row>
    <row r="797" spans="1:9" x14ac:dyDescent="0.25">
      <c r="A797">
        <v>726</v>
      </c>
      <c r="B797" cm="1">
        <f t="array" ref="B797">SUMPRODUCT(DecisionVar_Q3_2,TRANSPOSE('Q3-Frozen sample'!B728:M728))</f>
        <v>3615.2843019413522</v>
      </c>
      <c r="C797">
        <f t="shared" si="76"/>
        <v>0</v>
      </c>
      <c r="D797" cm="1">
        <f t="array" ref="D797">SUMPRODUCT(DecisionVar_Q3_2,TRANSPOSE('Q3-Frozen sample'!P728:AA728))</f>
        <v>3222.6241742597304</v>
      </c>
      <c r="E797">
        <f t="shared" si="77"/>
        <v>0</v>
      </c>
      <c r="F797" cm="1">
        <f t="array" ref="F797">SUMPRODUCT(DecisionVar_Q3_2,TRANSPOSE('Q3-Frozen sample'!AD728:AO728))</f>
        <v>2670.728195730544</v>
      </c>
      <c r="G797">
        <f t="shared" si="78"/>
        <v>0</v>
      </c>
      <c r="H797">
        <f t="shared" si="79"/>
        <v>9508.6366719316266</v>
      </c>
      <c r="I797">
        <f t="shared" si="80"/>
        <v>0</v>
      </c>
    </row>
    <row r="798" spans="1:9" x14ac:dyDescent="0.25">
      <c r="A798">
        <v>727</v>
      </c>
      <c r="B798" cm="1">
        <f t="array" ref="B798">SUMPRODUCT(DecisionVar_Q3_2,TRANSPOSE('Q3-Frozen sample'!B729:M729))</f>
        <v>3769.2069268377845</v>
      </c>
      <c r="C798">
        <f t="shared" si="76"/>
        <v>0</v>
      </c>
      <c r="D798" cm="1">
        <f t="array" ref="D798">SUMPRODUCT(DecisionVar_Q3_2,TRANSPOSE('Q3-Frozen sample'!P729:AA729))</f>
        <v>3274.4728887637366</v>
      </c>
      <c r="E798">
        <f t="shared" si="77"/>
        <v>0</v>
      </c>
      <c r="F798" cm="1">
        <f t="array" ref="F798">SUMPRODUCT(DecisionVar_Q3_2,TRANSPOSE('Q3-Frozen sample'!AD729:AO729))</f>
        <v>2495.9882575680408</v>
      </c>
      <c r="G798">
        <f t="shared" si="78"/>
        <v>0</v>
      </c>
      <c r="H798">
        <f t="shared" si="79"/>
        <v>9539.6680731695615</v>
      </c>
      <c r="I798">
        <f t="shared" si="80"/>
        <v>0</v>
      </c>
    </row>
    <row r="799" spans="1:9" x14ac:dyDescent="0.25">
      <c r="A799">
        <v>728</v>
      </c>
      <c r="B799" cm="1">
        <f t="array" ref="B799">SUMPRODUCT(DecisionVar_Q3_2,TRANSPOSE('Q3-Frozen sample'!B730:M730))</f>
        <v>3553.3458378381238</v>
      </c>
      <c r="C799">
        <f t="shared" si="76"/>
        <v>0</v>
      </c>
      <c r="D799" cm="1">
        <f t="array" ref="D799">SUMPRODUCT(DecisionVar_Q3_2,TRANSPOSE('Q3-Frozen sample'!P730:AA730))</f>
        <v>3046.8768420357519</v>
      </c>
      <c r="E799">
        <f t="shared" si="77"/>
        <v>0</v>
      </c>
      <c r="F799" cm="1">
        <f t="array" ref="F799">SUMPRODUCT(DecisionVar_Q3_2,TRANSPOSE('Q3-Frozen sample'!AD730:AO730))</f>
        <v>2561.3804085348461</v>
      </c>
      <c r="G799">
        <f t="shared" si="78"/>
        <v>0</v>
      </c>
      <c r="H799">
        <f t="shared" si="79"/>
        <v>9161.6030884087213</v>
      </c>
      <c r="I799">
        <f t="shared" si="80"/>
        <v>0</v>
      </c>
    </row>
    <row r="800" spans="1:9" x14ac:dyDescent="0.25">
      <c r="A800">
        <v>729</v>
      </c>
      <c r="B800" cm="1">
        <f t="array" ref="B800">SUMPRODUCT(DecisionVar_Q3_2,TRANSPOSE('Q3-Frozen sample'!B731:M731))</f>
        <v>3662.0065150457272</v>
      </c>
      <c r="C800">
        <f t="shared" si="76"/>
        <v>0</v>
      </c>
      <c r="D800" cm="1">
        <f t="array" ref="D800">SUMPRODUCT(DecisionVar_Q3_2,TRANSPOSE('Q3-Frozen sample'!P731:AA731))</f>
        <v>3278.8644658610656</v>
      </c>
      <c r="E800">
        <f t="shared" si="77"/>
        <v>0</v>
      </c>
      <c r="F800" cm="1">
        <f t="array" ref="F800">SUMPRODUCT(DecisionVar_Q3_2,TRANSPOSE('Q3-Frozen sample'!AD731:AO731))</f>
        <v>2556.6934087229633</v>
      </c>
      <c r="G800">
        <f t="shared" si="78"/>
        <v>0</v>
      </c>
      <c r="H800">
        <f t="shared" si="79"/>
        <v>9497.564389629757</v>
      </c>
      <c r="I800">
        <f t="shared" si="80"/>
        <v>0</v>
      </c>
    </row>
    <row r="801" spans="1:9" x14ac:dyDescent="0.25">
      <c r="A801">
        <v>730</v>
      </c>
      <c r="B801" cm="1">
        <f t="array" ref="B801">SUMPRODUCT(DecisionVar_Q3_2,TRANSPOSE('Q3-Frozen sample'!B732:M732))</f>
        <v>3675.211649016343</v>
      </c>
      <c r="C801">
        <f t="shared" si="76"/>
        <v>0</v>
      </c>
      <c r="D801" cm="1">
        <f t="array" ref="D801">SUMPRODUCT(DecisionVar_Q3_2,TRANSPOSE('Q3-Frozen sample'!P732:AA732))</f>
        <v>3177.9178809992195</v>
      </c>
      <c r="E801">
        <f t="shared" si="77"/>
        <v>0</v>
      </c>
      <c r="F801" cm="1">
        <f t="array" ref="F801">SUMPRODUCT(DecisionVar_Q3_2,TRANSPOSE('Q3-Frozen sample'!AD732:AO732))</f>
        <v>2780.6873278267658</v>
      </c>
      <c r="G801">
        <f t="shared" si="78"/>
        <v>0</v>
      </c>
      <c r="H801">
        <f t="shared" si="79"/>
        <v>9633.8168578423283</v>
      </c>
      <c r="I801">
        <f t="shared" si="80"/>
        <v>0</v>
      </c>
    </row>
    <row r="802" spans="1:9" x14ac:dyDescent="0.25">
      <c r="A802">
        <v>731</v>
      </c>
      <c r="B802" cm="1">
        <f t="array" ref="B802">SUMPRODUCT(DecisionVar_Q3_2,TRANSPOSE('Q3-Frozen sample'!B733:M733))</f>
        <v>3740.0917804893847</v>
      </c>
      <c r="C802">
        <f t="shared" si="76"/>
        <v>0</v>
      </c>
      <c r="D802" cm="1">
        <f t="array" ref="D802">SUMPRODUCT(DecisionVar_Q3_2,TRANSPOSE('Q3-Frozen sample'!P733:AA733))</f>
        <v>3153.9691044097781</v>
      </c>
      <c r="E802">
        <f t="shared" si="77"/>
        <v>0</v>
      </c>
      <c r="F802" cm="1">
        <f t="array" ref="F802">SUMPRODUCT(DecisionVar_Q3_2,TRANSPOSE('Q3-Frozen sample'!AD733:AO733))</f>
        <v>2629.3284031934027</v>
      </c>
      <c r="G802">
        <f t="shared" si="78"/>
        <v>0</v>
      </c>
      <c r="H802">
        <f t="shared" si="79"/>
        <v>9523.3892880925669</v>
      </c>
      <c r="I802">
        <f t="shared" si="80"/>
        <v>0</v>
      </c>
    </row>
    <row r="803" spans="1:9" x14ac:dyDescent="0.25">
      <c r="A803">
        <v>732</v>
      </c>
      <c r="B803" cm="1">
        <f t="array" ref="B803">SUMPRODUCT(DecisionVar_Q3_2,TRANSPOSE('Q3-Frozen sample'!B734:M734))</f>
        <v>3793.5281414814181</v>
      </c>
      <c r="C803">
        <f t="shared" si="76"/>
        <v>0</v>
      </c>
      <c r="D803" cm="1">
        <f t="array" ref="D803">SUMPRODUCT(DecisionVar_Q3_2,TRANSPOSE('Q3-Frozen sample'!P734:AA734))</f>
        <v>3394.4783926997989</v>
      </c>
      <c r="E803">
        <f t="shared" si="77"/>
        <v>0</v>
      </c>
      <c r="F803" cm="1">
        <f t="array" ref="F803">SUMPRODUCT(DecisionVar_Q3_2,TRANSPOSE('Q3-Frozen sample'!AD734:AO734))</f>
        <v>2642.151132244735</v>
      </c>
      <c r="G803">
        <f t="shared" si="78"/>
        <v>0</v>
      </c>
      <c r="H803">
        <f t="shared" si="79"/>
        <v>9830.1576664259519</v>
      </c>
      <c r="I803">
        <f t="shared" si="80"/>
        <v>0</v>
      </c>
    </row>
    <row r="804" spans="1:9" x14ac:dyDescent="0.25">
      <c r="A804">
        <v>733</v>
      </c>
      <c r="B804" cm="1">
        <f t="array" ref="B804">SUMPRODUCT(DecisionVar_Q3_2,TRANSPOSE('Q3-Frozen sample'!B735:M735))</f>
        <v>3674.5025046557676</v>
      </c>
      <c r="C804">
        <f t="shared" si="76"/>
        <v>0</v>
      </c>
      <c r="D804" cm="1">
        <f t="array" ref="D804">SUMPRODUCT(DecisionVar_Q3_2,TRANSPOSE('Q3-Frozen sample'!P735:AA735))</f>
        <v>2995.4832659078561</v>
      </c>
      <c r="E804">
        <f t="shared" si="77"/>
        <v>0</v>
      </c>
      <c r="F804" cm="1">
        <f t="array" ref="F804">SUMPRODUCT(DecisionVar_Q3_2,TRANSPOSE('Q3-Frozen sample'!AD735:AO735))</f>
        <v>2648.72020919953</v>
      </c>
      <c r="G804">
        <f t="shared" si="78"/>
        <v>0</v>
      </c>
      <c r="H804">
        <f t="shared" si="79"/>
        <v>9318.7059797631537</v>
      </c>
      <c r="I804">
        <f t="shared" si="80"/>
        <v>0</v>
      </c>
    </row>
    <row r="805" spans="1:9" x14ac:dyDescent="0.25">
      <c r="A805">
        <v>734</v>
      </c>
      <c r="B805" cm="1">
        <f t="array" ref="B805">SUMPRODUCT(DecisionVar_Q3_2,TRANSPOSE('Q3-Frozen sample'!B736:M736))</f>
        <v>3791.1752439089555</v>
      </c>
      <c r="C805">
        <f t="shared" si="76"/>
        <v>0</v>
      </c>
      <c r="D805" cm="1">
        <f t="array" ref="D805">SUMPRODUCT(DecisionVar_Q3_2,TRANSPOSE('Q3-Frozen sample'!P736:AA736))</f>
        <v>3118.4219392111172</v>
      </c>
      <c r="E805">
        <f t="shared" si="77"/>
        <v>0</v>
      </c>
      <c r="F805" cm="1">
        <f t="array" ref="F805">SUMPRODUCT(DecisionVar_Q3_2,TRANSPOSE('Q3-Frozen sample'!AD736:AO736))</f>
        <v>2503.1228739054118</v>
      </c>
      <c r="G805">
        <f t="shared" si="78"/>
        <v>0</v>
      </c>
      <c r="H805">
        <f t="shared" si="79"/>
        <v>9412.7200570254845</v>
      </c>
      <c r="I805">
        <f t="shared" si="80"/>
        <v>0</v>
      </c>
    </row>
    <row r="806" spans="1:9" x14ac:dyDescent="0.25">
      <c r="A806">
        <v>735</v>
      </c>
      <c r="B806" cm="1">
        <f t="array" ref="B806">SUMPRODUCT(DecisionVar_Q3_2,TRANSPOSE('Q3-Frozen sample'!B737:M737))</f>
        <v>3845.5493877655854</v>
      </c>
      <c r="C806">
        <f t="shared" si="76"/>
        <v>0</v>
      </c>
      <c r="D806" cm="1">
        <f t="array" ref="D806">SUMPRODUCT(DecisionVar_Q3_2,TRANSPOSE('Q3-Frozen sample'!P737:AA737))</f>
        <v>3193.1353833799885</v>
      </c>
      <c r="E806">
        <f t="shared" si="77"/>
        <v>0</v>
      </c>
      <c r="F806" cm="1">
        <f t="array" ref="F806">SUMPRODUCT(DecisionVar_Q3_2,TRANSPOSE('Q3-Frozen sample'!AD737:AO737))</f>
        <v>2553.026652839591</v>
      </c>
      <c r="G806">
        <f t="shared" si="78"/>
        <v>0</v>
      </c>
      <c r="H806">
        <f t="shared" si="79"/>
        <v>9591.7114239851653</v>
      </c>
      <c r="I806">
        <f t="shared" si="80"/>
        <v>0</v>
      </c>
    </row>
    <row r="807" spans="1:9" x14ac:dyDescent="0.25">
      <c r="A807">
        <v>736</v>
      </c>
      <c r="B807" cm="1">
        <f t="array" ref="B807">SUMPRODUCT(DecisionVar_Q3_2,TRANSPOSE('Q3-Frozen sample'!B738:M738))</f>
        <v>3764.2302900456198</v>
      </c>
      <c r="C807">
        <f t="shared" si="76"/>
        <v>0</v>
      </c>
      <c r="D807" cm="1">
        <f t="array" ref="D807">SUMPRODUCT(DecisionVar_Q3_2,TRANSPOSE('Q3-Frozen sample'!P738:AA738))</f>
        <v>3099.3543634165362</v>
      </c>
      <c r="E807">
        <f t="shared" si="77"/>
        <v>0</v>
      </c>
      <c r="F807" cm="1">
        <f t="array" ref="F807">SUMPRODUCT(DecisionVar_Q3_2,TRANSPOSE('Q3-Frozen sample'!AD738:AO738))</f>
        <v>2655.0234281127828</v>
      </c>
      <c r="G807">
        <f t="shared" si="78"/>
        <v>0</v>
      </c>
      <c r="H807">
        <f t="shared" si="79"/>
        <v>9518.6080815749392</v>
      </c>
      <c r="I807">
        <f t="shared" si="80"/>
        <v>0</v>
      </c>
    </row>
    <row r="808" spans="1:9" x14ac:dyDescent="0.25">
      <c r="A808">
        <v>737</v>
      </c>
      <c r="B808" cm="1">
        <f t="array" ref="B808">SUMPRODUCT(DecisionVar_Q3_2,TRANSPOSE('Q3-Frozen sample'!B739:M739))</f>
        <v>3876.44090549777</v>
      </c>
      <c r="C808">
        <f t="shared" si="76"/>
        <v>0</v>
      </c>
      <c r="D808" cm="1">
        <f t="array" ref="D808">SUMPRODUCT(DecisionVar_Q3_2,TRANSPOSE('Q3-Frozen sample'!P739:AA739))</f>
        <v>3040.5332078068018</v>
      </c>
      <c r="E808">
        <f t="shared" si="77"/>
        <v>0</v>
      </c>
      <c r="F808" cm="1">
        <f t="array" ref="F808">SUMPRODUCT(DecisionVar_Q3_2,TRANSPOSE('Q3-Frozen sample'!AD739:AO739))</f>
        <v>2688.2763733936763</v>
      </c>
      <c r="G808">
        <f t="shared" si="78"/>
        <v>0</v>
      </c>
      <c r="H808">
        <f t="shared" si="79"/>
        <v>9605.250486698249</v>
      </c>
      <c r="I808">
        <f t="shared" si="80"/>
        <v>0</v>
      </c>
    </row>
    <row r="809" spans="1:9" x14ac:dyDescent="0.25">
      <c r="A809">
        <v>738</v>
      </c>
      <c r="B809" cm="1">
        <f t="array" ref="B809">SUMPRODUCT(DecisionVar_Q3_2,TRANSPOSE('Q3-Frozen sample'!B740:M740))</f>
        <v>3767.9882260074332</v>
      </c>
      <c r="C809">
        <f t="shared" si="76"/>
        <v>0</v>
      </c>
      <c r="D809" cm="1">
        <f t="array" ref="D809">SUMPRODUCT(DecisionVar_Q3_2,TRANSPOSE('Q3-Frozen sample'!P740:AA740))</f>
        <v>3252.4226991700534</v>
      </c>
      <c r="E809">
        <f t="shared" si="77"/>
        <v>0</v>
      </c>
      <c r="F809" cm="1">
        <f t="array" ref="F809">SUMPRODUCT(DecisionVar_Q3_2,TRANSPOSE('Q3-Frozen sample'!AD740:AO740))</f>
        <v>2589.4392815219808</v>
      </c>
      <c r="G809">
        <f t="shared" si="78"/>
        <v>0</v>
      </c>
      <c r="H809">
        <f t="shared" si="79"/>
        <v>9609.8502066994661</v>
      </c>
      <c r="I809">
        <f t="shared" si="80"/>
        <v>0</v>
      </c>
    </row>
    <row r="810" spans="1:9" x14ac:dyDescent="0.25">
      <c r="A810">
        <v>739</v>
      </c>
      <c r="B810" cm="1">
        <f t="array" ref="B810">SUMPRODUCT(DecisionVar_Q3_2,TRANSPOSE('Q3-Frozen sample'!B741:M741))</f>
        <v>3945.8976082479089</v>
      </c>
      <c r="C810">
        <f t="shared" si="76"/>
        <v>0</v>
      </c>
      <c r="D810" cm="1">
        <f t="array" ref="D810">SUMPRODUCT(DecisionVar_Q3_2,TRANSPOSE('Q3-Frozen sample'!P741:AA741))</f>
        <v>3155.7000572191018</v>
      </c>
      <c r="E810">
        <f t="shared" si="77"/>
        <v>0</v>
      </c>
      <c r="F810" cm="1">
        <f t="array" ref="F810">SUMPRODUCT(DecisionVar_Q3_2,TRANSPOSE('Q3-Frozen sample'!AD741:AO741))</f>
        <v>2518.5385868509325</v>
      </c>
      <c r="G810">
        <f t="shared" si="78"/>
        <v>0</v>
      </c>
      <c r="H810">
        <f t="shared" si="79"/>
        <v>9620.1362523179432</v>
      </c>
      <c r="I810">
        <f t="shared" si="80"/>
        <v>0</v>
      </c>
    </row>
    <row r="811" spans="1:9" x14ac:dyDescent="0.25">
      <c r="A811">
        <v>740</v>
      </c>
      <c r="B811" cm="1">
        <f t="array" ref="B811">SUMPRODUCT(DecisionVar_Q3_2,TRANSPOSE('Q3-Frozen sample'!B742:M742))</f>
        <v>3701.7860767679676</v>
      </c>
      <c r="C811">
        <f t="shared" si="76"/>
        <v>0</v>
      </c>
      <c r="D811" cm="1">
        <f t="array" ref="D811">SUMPRODUCT(DecisionVar_Q3_2,TRANSPOSE('Q3-Frozen sample'!P742:AA742))</f>
        <v>3172.0511319010329</v>
      </c>
      <c r="E811">
        <f t="shared" si="77"/>
        <v>0</v>
      </c>
      <c r="F811" cm="1">
        <f t="array" ref="F811">SUMPRODUCT(DecisionVar_Q3_2,TRANSPOSE('Q3-Frozen sample'!AD742:AO742))</f>
        <v>2762.7575004887894</v>
      </c>
      <c r="G811">
        <f t="shared" si="78"/>
        <v>0</v>
      </c>
      <c r="H811">
        <f t="shared" si="79"/>
        <v>9636.5947091577909</v>
      </c>
      <c r="I811">
        <f t="shared" si="80"/>
        <v>0</v>
      </c>
    </row>
    <row r="812" spans="1:9" x14ac:dyDescent="0.25">
      <c r="A812">
        <v>741</v>
      </c>
      <c r="B812" cm="1">
        <f t="array" ref="B812">SUMPRODUCT(DecisionVar_Q3_2,TRANSPOSE('Q3-Frozen sample'!B743:M743))</f>
        <v>3727.8476674699459</v>
      </c>
      <c r="C812">
        <f t="shared" si="76"/>
        <v>0</v>
      </c>
      <c r="D812" cm="1">
        <f t="array" ref="D812">SUMPRODUCT(DecisionVar_Q3_2,TRANSPOSE('Q3-Frozen sample'!P743:AA743))</f>
        <v>3332.0778019049549</v>
      </c>
      <c r="E812">
        <f t="shared" si="77"/>
        <v>0</v>
      </c>
      <c r="F812" cm="1">
        <f t="array" ref="F812">SUMPRODUCT(DecisionVar_Q3_2,TRANSPOSE('Q3-Frozen sample'!AD743:AO743))</f>
        <v>2548.8442924987789</v>
      </c>
      <c r="G812">
        <f t="shared" si="78"/>
        <v>0</v>
      </c>
      <c r="H812">
        <f t="shared" si="79"/>
        <v>9608.7697618736802</v>
      </c>
      <c r="I812">
        <f t="shared" si="80"/>
        <v>0</v>
      </c>
    </row>
    <row r="813" spans="1:9" x14ac:dyDescent="0.25">
      <c r="A813">
        <v>742</v>
      </c>
      <c r="B813" cm="1">
        <f t="array" ref="B813">SUMPRODUCT(DecisionVar_Q3_2,TRANSPOSE('Q3-Frozen sample'!B744:M744))</f>
        <v>3723.2676693726071</v>
      </c>
      <c r="C813">
        <f t="shared" si="76"/>
        <v>0</v>
      </c>
      <c r="D813" cm="1">
        <f t="array" ref="D813">SUMPRODUCT(DecisionVar_Q3_2,TRANSPOSE('Q3-Frozen sample'!P744:AA744))</f>
        <v>3092.6087973856793</v>
      </c>
      <c r="E813">
        <f t="shared" si="77"/>
        <v>0</v>
      </c>
      <c r="F813" cm="1">
        <f t="array" ref="F813">SUMPRODUCT(DecisionVar_Q3_2,TRANSPOSE('Q3-Frozen sample'!AD744:AO744))</f>
        <v>2497.4321283431841</v>
      </c>
      <c r="G813">
        <f t="shared" si="78"/>
        <v>0</v>
      </c>
      <c r="H813">
        <f t="shared" si="79"/>
        <v>9313.3085951014709</v>
      </c>
      <c r="I813">
        <f t="shared" si="80"/>
        <v>0</v>
      </c>
    </row>
    <row r="814" spans="1:9" x14ac:dyDescent="0.25">
      <c r="A814">
        <v>743</v>
      </c>
      <c r="B814" cm="1">
        <f t="array" ref="B814">SUMPRODUCT(DecisionVar_Q3_2,TRANSPOSE('Q3-Frozen sample'!B745:M745))</f>
        <v>3738.3658563599456</v>
      </c>
      <c r="C814">
        <f t="shared" si="76"/>
        <v>0</v>
      </c>
      <c r="D814" cm="1">
        <f t="array" ref="D814">SUMPRODUCT(DecisionVar_Q3_2,TRANSPOSE('Q3-Frozen sample'!P745:AA745))</f>
        <v>3143.1311348957443</v>
      </c>
      <c r="E814">
        <f t="shared" si="77"/>
        <v>0</v>
      </c>
      <c r="F814" cm="1">
        <f t="array" ref="F814">SUMPRODUCT(DecisionVar_Q3_2,TRANSPOSE('Q3-Frozen sample'!AD745:AO745))</f>
        <v>2560.9942998749652</v>
      </c>
      <c r="G814">
        <f t="shared" si="78"/>
        <v>0</v>
      </c>
      <c r="H814">
        <f t="shared" si="79"/>
        <v>9442.4912911306546</v>
      </c>
      <c r="I814">
        <f t="shared" si="80"/>
        <v>0</v>
      </c>
    </row>
    <row r="815" spans="1:9" x14ac:dyDescent="0.25">
      <c r="A815">
        <v>744</v>
      </c>
      <c r="B815" cm="1">
        <f t="array" ref="B815">SUMPRODUCT(DecisionVar_Q3_2,TRANSPOSE('Q3-Frozen sample'!B746:M746))</f>
        <v>3822.9481536703333</v>
      </c>
      <c r="C815">
        <f t="shared" si="76"/>
        <v>0</v>
      </c>
      <c r="D815" cm="1">
        <f t="array" ref="D815">SUMPRODUCT(DecisionVar_Q3_2,TRANSPOSE('Q3-Frozen sample'!P746:AA746))</f>
        <v>2879.6024869298217</v>
      </c>
      <c r="E815">
        <f t="shared" si="77"/>
        <v>0</v>
      </c>
      <c r="F815" cm="1">
        <f t="array" ref="F815">SUMPRODUCT(DecisionVar_Q3_2,TRANSPOSE('Q3-Frozen sample'!AD746:AO746))</f>
        <v>2525.1239652740319</v>
      </c>
      <c r="G815">
        <f t="shared" si="78"/>
        <v>0</v>
      </c>
      <c r="H815">
        <f t="shared" si="79"/>
        <v>9227.6746058741865</v>
      </c>
      <c r="I815">
        <f t="shared" si="80"/>
        <v>0</v>
      </c>
    </row>
    <row r="816" spans="1:9" x14ac:dyDescent="0.25">
      <c r="A816">
        <v>745</v>
      </c>
      <c r="B816" cm="1">
        <f t="array" ref="B816">SUMPRODUCT(DecisionVar_Q3_2,TRANSPOSE('Q3-Frozen sample'!B747:M747))</f>
        <v>3701.1787020934707</v>
      </c>
      <c r="C816">
        <f t="shared" si="76"/>
        <v>0</v>
      </c>
      <c r="D816" cm="1">
        <f t="array" ref="D816">SUMPRODUCT(DecisionVar_Q3_2,TRANSPOSE('Q3-Frozen sample'!P747:AA747))</f>
        <v>3085.7954729888115</v>
      </c>
      <c r="E816">
        <f t="shared" si="77"/>
        <v>0</v>
      </c>
      <c r="F816" cm="1">
        <f t="array" ref="F816">SUMPRODUCT(DecisionVar_Q3_2,TRANSPOSE('Q3-Frozen sample'!AD747:AO747))</f>
        <v>2592.4747774174339</v>
      </c>
      <c r="G816">
        <f t="shared" si="78"/>
        <v>0</v>
      </c>
      <c r="H816">
        <f t="shared" si="79"/>
        <v>9379.4489524997152</v>
      </c>
      <c r="I816">
        <f t="shared" si="80"/>
        <v>0</v>
      </c>
    </row>
    <row r="817" spans="1:9" x14ac:dyDescent="0.25">
      <c r="A817">
        <v>746</v>
      </c>
      <c r="B817" cm="1">
        <f t="array" ref="B817">SUMPRODUCT(DecisionVar_Q3_2,TRANSPOSE('Q3-Frozen sample'!B748:M748))</f>
        <v>3822.9979424317853</v>
      </c>
      <c r="C817">
        <f t="shared" si="76"/>
        <v>0</v>
      </c>
      <c r="D817" cm="1">
        <f t="array" ref="D817">SUMPRODUCT(DecisionVar_Q3_2,TRANSPOSE('Q3-Frozen sample'!P748:AA748))</f>
        <v>3129.5826530463437</v>
      </c>
      <c r="E817">
        <f t="shared" si="77"/>
        <v>0</v>
      </c>
      <c r="F817" cm="1">
        <f t="array" ref="F817">SUMPRODUCT(DecisionVar_Q3_2,TRANSPOSE('Q3-Frozen sample'!AD748:AO748))</f>
        <v>2574.2896061507367</v>
      </c>
      <c r="G817">
        <f t="shared" si="78"/>
        <v>0</v>
      </c>
      <c r="H817">
        <f t="shared" si="79"/>
        <v>9526.8702016288662</v>
      </c>
      <c r="I817">
        <f t="shared" si="80"/>
        <v>0</v>
      </c>
    </row>
    <row r="818" spans="1:9" x14ac:dyDescent="0.25">
      <c r="A818">
        <v>747</v>
      </c>
      <c r="B818" cm="1">
        <f t="array" ref="B818">SUMPRODUCT(DecisionVar_Q3_2,TRANSPOSE('Q3-Frozen sample'!B749:M749))</f>
        <v>3790.0975791812425</v>
      </c>
      <c r="C818">
        <f t="shared" si="76"/>
        <v>0</v>
      </c>
      <c r="D818" cm="1">
        <f t="array" ref="D818">SUMPRODUCT(DecisionVar_Q3_2,TRANSPOSE('Q3-Frozen sample'!P749:AA749))</f>
        <v>3267.805620500591</v>
      </c>
      <c r="E818">
        <f t="shared" si="77"/>
        <v>0</v>
      </c>
      <c r="F818" cm="1">
        <f t="array" ref="F818">SUMPRODUCT(DecisionVar_Q3_2,TRANSPOSE('Q3-Frozen sample'!AD749:AO749))</f>
        <v>2481.8356632293876</v>
      </c>
      <c r="G818">
        <f t="shared" si="78"/>
        <v>0</v>
      </c>
      <c r="H818">
        <f t="shared" si="79"/>
        <v>9539.7388629112211</v>
      </c>
      <c r="I818">
        <f t="shared" si="80"/>
        <v>0</v>
      </c>
    </row>
    <row r="819" spans="1:9" x14ac:dyDescent="0.25">
      <c r="A819">
        <v>748</v>
      </c>
      <c r="B819" cm="1">
        <f t="array" ref="B819">SUMPRODUCT(DecisionVar_Q3_2,TRANSPOSE('Q3-Frozen sample'!B750:M750))</f>
        <v>3660.8100074668664</v>
      </c>
      <c r="C819">
        <f t="shared" si="76"/>
        <v>0</v>
      </c>
      <c r="D819" cm="1">
        <f t="array" ref="D819">SUMPRODUCT(DecisionVar_Q3_2,TRANSPOSE('Q3-Frozen sample'!P750:AA750))</f>
        <v>2974.7511644941019</v>
      </c>
      <c r="E819">
        <f t="shared" si="77"/>
        <v>0</v>
      </c>
      <c r="F819" cm="1">
        <f t="array" ref="F819">SUMPRODUCT(DecisionVar_Q3_2,TRANSPOSE('Q3-Frozen sample'!AD750:AO750))</f>
        <v>2624.4643310543852</v>
      </c>
      <c r="G819">
        <f t="shared" si="78"/>
        <v>0</v>
      </c>
      <c r="H819">
        <f t="shared" si="79"/>
        <v>9260.025503015353</v>
      </c>
      <c r="I819">
        <f t="shared" si="80"/>
        <v>0</v>
      </c>
    </row>
    <row r="820" spans="1:9" x14ac:dyDescent="0.25">
      <c r="A820">
        <v>749</v>
      </c>
      <c r="B820" cm="1">
        <f t="array" ref="B820">SUMPRODUCT(DecisionVar_Q3_2,TRANSPOSE('Q3-Frozen sample'!B751:M751))</f>
        <v>3813.2954501215268</v>
      </c>
      <c r="C820">
        <f t="shared" si="76"/>
        <v>0</v>
      </c>
      <c r="D820" cm="1">
        <f t="array" ref="D820">SUMPRODUCT(DecisionVar_Q3_2,TRANSPOSE('Q3-Frozen sample'!P751:AA751))</f>
        <v>3020.6973985350928</v>
      </c>
      <c r="E820">
        <f t="shared" si="77"/>
        <v>0</v>
      </c>
      <c r="F820" cm="1">
        <f t="array" ref="F820">SUMPRODUCT(DecisionVar_Q3_2,TRANSPOSE('Q3-Frozen sample'!AD751:AO751))</f>
        <v>2427.5367986193346</v>
      </c>
      <c r="G820">
        <f t="shared" si="78"/>
        <v>0</v>
      </c>
      <c r="H820">
        <f t="shared" si="79"/>
        <v>9261.5296472759546</v>
      </c>
      <c r="I820">
        <f t="shared" si="80"/>
        <v>0</v>
      </c>
    </row>
    <row r="821" spans="1:9" x14ac:dyDescent="0.25">
      <c r="A821">
        <v>750</v>
      </c>
      <c r="B821" cm="1">
        <f t="array" ref="B821">SUMPRODUCT(DecisionVar_Q3_2,TRANSPOSE('Q3-Frozen sample'!B752:M752))</f>
        <v>3851.6116066915511</v>
      </c>
      <c r="C821">
        <f t="shared" si="76"/>
        <v>0</v>
      </c>
      <c r="D821" cm="1">
        <f t="array" ref="D821">SUMPRODUCT(DecisionVar_Q3_2,TRANSPOSE('Q3-Frozen sample'!P752:AA752))</f>
        <v>3197.9699690356024</v>
      </c>
      <c r="E821">
        <f t="shared" si="77"/>
        <v>0</v>
      </c>
      <c r="F821" cm="1">
        <f t="array" ref="F821">SUMPRODUCT(DecisionVar_Q3_2,TRANSPOSE('Q3-Frozen sample'!AD752:AO752))</f>
        <v>2524.9296290235848</v>
      </c>
      <c r="G821">
        <f t="shared" si="78"/>
        <v>0</v>
      </c>
      <c r="H821">
        <f t="shared" si="79"/>
        <v>9574.5112047507391</v>
      </c>
      <c r="I821">
        <f t="shared" si="80"/>
        <v>0</v>
      </c>
    </row>
    <row r="822" spans="1:9" x14ac:dyDescent="0.25">
      <c r="A822">
        <v>751</v>
      </c>
      <c r="B822" cm="1">
        <f t="array" ref="B822">SUMPRODUCT(DecisionVar_Q3_2,TRANSPOSE('Q3-Frozen sample'!B753:M753))</f>
        <v>3921.0448424232068</v>
      </c>
      <c r="C822">
        <f t="shared" si="76"/>
        <v>0</v>
      </c>
      <c r="D822" cm="1">
        <f t="array" ref="D822">SUMPRODUCT(DecisionVar_Q3_2,TRANSPOSE('Q3-Frozen sample'!P753:AA753))</f>
        <v>3270.935316546103</v>
      </c>
      <c r="E822">
        <f t="shared" si="77"/>
        <v>0</v>
      </c>
      <c r="F822" cm="1">
        <f t="array" ref="F822">SUMPRODUCT(DecisionVar_Q3_2,TRANSPOSE('Q3-Frozen sample'!AD753:AO753))</f>
        <v>2441.4793600174435</v>
      </c>
      <c r="G822">
        <f t="shared" si="78"/>
        <v>0</v>
      </c>
      <c r="H822">
        <f t="shared" si="79"/>
        <v>9633.4595189867541</v>
      </c>
      <c r="I822">
        <f t="shared" si="80"/>
        <v>0</v>
      </c>
    </row>
    <row r="823" spans="1:9" x14ac:dyDescent="0.25">
      <c r="A823">
        <v>752</v>
      </c>
      <c r="B823" cm="1">
        <f t="array" ref="B823">SUMPRODUCT(DecisionVar_Q3_2,TRANSPOSE('Q3-Frozen sample'!B754:M754))</f>
        <v>3772.2847099678306</v>
      </c>
      <c r="C823">
        <f t="shared" si="76"/>
        <v>0</v>
      </c>
      <c r="D823" cm="1">
        <f t="array" ref="D823">SUMPRODUCT(DecisionVar_Q3_2,TRANSPOSE('Q3-Frozen sample'!P754:AA754))</f>
        <v>3191.745533280377</v>
      </c>
      <c r="E823">
        <f t="shared" si="77"/>
        <v>0</v>
      </c>
      <c r="F823" cm="1">
        <f t="array" ref="F823">SUMPRODUCT(DecisionVar_Q3_2,TRANSPOSE('Q3-Frozen sample'!AD754:AO754))</f>
        <v>2600.6499720516094</v>
      </c>
      <c r="G823">
        <f t="shared" si="78"/>
        <v>0</v>
      </c>
      <c r="H823">
        <f t="shared" si="79"/>
        <v>9564.6802152998171</v>
      </c>
      <c r="I823">
        <f t="shared" si="80"/>
        <v>0</v>
      </c>
    </row>
    <row r="824" spans="1:9" x14ac:dyDescent="0.25">
      <c r="A824">
        <v>753</v>
      </c>
      <c r="B824" cm="1">
        <f t="array" ref="B824">SUMPRODUCT(DecisionVar_Q3_2,TRANSPOSE('Q3-Frozen sample'!B755:M755))</f>
        <v>3862.1928978373799</v>
      </c>
      <c r="C824">
        <f t="shared" si="76"/>
        <v>0</v>
      </c>
      <c r="D824" cm="1">
        <f t="array" ref="D824">SUMPRODUCT(DecisionVar_Q3_2,TRANSPOSE('Q3-Frozen sample'!P755:AA755))</f>
        <v>3146.6669702082322</v>
      </c>
      <c r="E824">
        <f t="shared" si="77"/>
        <v>0</v>
      </c>
      <c r="F824" cm="1">
        <f t="array" ref="F824">SUMPRODUCT(DecisionVar_Q3_2,TRANSPOSE('Q3-Frozen sample'!AD755:AO755))</f>
        <v>2627.2000727461195</v>
      </c>
      <c r="G824">
        <f t="shared" si="78"/>
        <v>0</v>
      </c>
      <c r="H824">
        <f t="shared" si="79"/>
        <v>9636.0599407917325</v>
      </c>
      <c r="I824">
        <f t="shared" si="80"/>
        <v>0</v>
      </c>
    </row>
    <row r="825" spans="1:9" x14ac:dyDescent="0.25">
      <c r="A825">
        <v>754</v>
      </c>
      <c r="B825" cm="1">
        <f t="array" ref="B825">SUMPRODUCT(DecisionVar_Q3_2,TRANSPOSE('Q3-Frozen sample'!B756:M756))</f>
        <v>3774.9485992468967</v>
      </c>
      <c r="C825">
        <f t="shared" si="76"/>
        <v>0</v>
      </c>
      <c r="D825" cm="1">
        <f t="array" ref="D825">SUMPRODUCT(DecisionVar_Q3_2,TRANSPOSE('Q3-Frozen sample'!P756:AA756))</f>
        <v>3079.8267912301062</v>
      </c>
      <c r="E825">
        <f t="shared" si="77"/>
        <v>0</v>
      </c>
      <c r="F825" cm="1">
        <f t="array" ref="F825">SUMPRODUCT(DecisionVar_Q3_2,TRANSPOSE('Q3-Frozen sample'!AD756:AO756))</f>
        <v>2535.5485204888778</v>
      </c>
      <c r="G825">
        <f t="shared" si="78"/>
        <v>0</v>
      </c>
      <c r="H825">
        <f t="shared" si="79"/>
        <v>9390.3239109658807</v>
      </c>
      <c r="I825">
        <f t="shared" si="80"/>
        <v>0</v>
      </c>
    </row>
    <row r="826" spans="1:9" x14ac:dyDescent="0.25">
      <c r="A826">
        <v>755</v>
      </c>
      <c r="B826" cm="1">
        <f t="array" ref="B826">SUMPRODUCT(DecisionVar_Q3_2,TRANSPOSE('Q3-Frozen sample'!B757:M757))</f>
        <v>3828.2620766069772</v>
      </c>
      <c r="C826">
        <f t="shared" si="76"/>
        <v>0</v>
      </c>
      <c r="D826" cm="1">
        <f t="array" ref="D826">SUMPRODUCT(DecisionVar_Q3_2,TRANSPOSE('Q3-Frozen sample'!P757:AA757))</f>
        <v>3160.0730915202321</v>
      </c>
      <c r="E826">
        <f t="shared" si="77"/>
        <v>0</v>
      </c>
      <c r="F826" cm="1">
        <f t="array" ref="F826">SUMPRODUCT(DecisionVar_Q3_2,TRANSPOSE('Q3-Frozen sample'!AD757:AO757))</f>
        <v>2709.7006070666998</v>
      </c>
      <c r="G826">
        <f t="shared" si="78"/>
        <v>0</v>
      </c>
      <c r="H826">
        <f t="shared" si="79"/>
        <v>9698.0357751939082</v>
      </c>
      <c r="I826">
        <f t="shared" si="80"/>
        <v>0</v>
      </c>
    </row>
    <row r="827" spans="1:9" x14ac:dyDescent="0.25">
      <c r="A827">
        <v>756</v>
      </c>
      <c r="B827" cm="1">
        <f t="array" ref="B827">SUMPRODUCT(DecisionVar_Q3_2,TRANSPOSE('Q3-Frozen sample'!B758:M758))</f>
        <v>3668.2502410849584</v>
      </c>
      <c r="C827">
        <f t="shared" si="76"/>
        <v>0</v>
      </c>
      <c r="D827" cm="1">
        <f t="array" ref="D827">SUMPRODUCT(DecisionVar_Q3_2,TRANSPOSE('Q3-Frozen sample'!P758:AA758))</f>
        <v>3196.6940636805534</v>
      </c>
      <c r="E827">
        <f t="shared" si="77"/>
        <v>0</v>
      </c>
      <c r="F827" cm="1">
        <f t="array" ref="F827">SUMPRODUCT(DecisionVar_Q3_2,TRANSPOSE('Q3-Frozen sample'!AD758:AO758))</f>
        <v>2607.2783579674438</v>
      </c>
      <c r="G827">
        <f t="shared" si="78"/>
        <v>0</v>
      </c>
      <c r="H827">
        <f t="shared" si="79"/>
        <v>9472.2226627329546</v>
      </c>
      <c r="I827">
        <f t="shared" si="80"/>
        <v>0</v>
      </c>
    </row>
    <row r="828" spans="1:9" x14ac:dyDescent="0.25">
      <c r="A828">
        <v>757</v>
      </c>
      <c r="B828" cm="1">
        <f t="array" ref="B828">SUMPRODUCT(DecisionVar_Q3_2,TRANSPOSE('Q3-Frozen sample'!B759:M759))</f>
        <v>3698.6868087933835</v>
      </c>
      <c r="C828">
        <f t="shared" si="76"/>
        <v>0</v>
      </c>
      <c r="D828" cm="1">
        <f t="array" ref="D828">SUMPRODUCT(DecisionVar_Q3_2,TRANSPOSE('Q3-Frozen sample'!P759:AA759))</f>
        <v>3169.3006189077196</v>
      </c>
      <c r="E828">
        <f t="shared" si="77"/>
        <v>0</v>
      </c>
      <c r="F828" cm="1">
        <f t="array" ref="F828">SUMPRODUCT(DecisionVar_Q3_2,TRANSPOSE('Q3-Frozen sample'!AD759:AO759))</f>
        <v>2604.1360450213983</v>
      </c>
      <c r="G828">
        <f t="shared" si="78"/>
        <v>0</v>
      </c>
      <c r="H828">
        <f t="shared" si="79"/>
        <v>9472.1234727225019</v>
      </c>
      <c r="I828">
        <f t="shared" si="80"/>
        <v>0</v>
      </c>
    </row>
    <row r="829" spans="1:9" x14ac:dyDescent="0.25">
      <c r="A829">
        <v>758</v>
      </c>
      <c r="B829" cm="1">
        <f t="array" ref="B829">SUMPRODUCT(DecisionVar_Q3_2,TRANSPOSE('Q3-Frozen sample'!B760:M760))</f>
        <v>3793.318383292351</v>
      </c>
      <c r="C829">
        <f t="shared" si="76"/>
        <v>0</v>
      </c>
      <c r="D829" cm="1">
        <f t="array" ref="D829">SUMPRODUCT(DecisionVar_Q3_2,TRANSPOSE('Q3-Frozen sample'!P760:AA760))</f>
        <v>2973.8089110777432</v>
      </c>
      <c r="E829">
        <f t="shared" si="77"/>
        <v>0</v>
      </c>
      <c r="F829" cm="1">
        <f t="array" ref="F829">SUMPRODUCT(DecisionVar_Q3_2,TRANSPOSE('Q3-Frozen sample'!AD760:AO760))</f>
        <v>2664.8242622901967</v>
      </c>
      <c r="G829">
        <f t="shared" si="78"/>
        <v>0</v>
      </c>
      <c r="H829">
        <f t="shared" si="79"/>
        <v>9431.9515566602913</v>
      </c>
      <c r="I829">
        <f t="shared" si="80"/>
        <v>0</v>
      </c>
    </row>
    <row r="830" spans="1:9" x14ac:dyDescent="0.25">
      <c r="A830">
        <v>759</v>
      </c>
      <c r="B830" cm="1">
        <f t="array" ref="B830">SUMPRODUCT(DecisionVar_Q3_2,TRANSPOSE('Q3-Frozen sample'!B761:M761))</f>
        <v>3860.8654175002071</v>
      </c>
      <c r="C830">
        <f t="shared" si="76"/>
        <v>0</v>
      </c>
      <c r="D830" cm="1">
        <f t="array" ref="D830">SUMPRODUCT(DecisionVar_Q3_2,TRANSPOSE('Q3-Frozen sample'!P761:AA761))</f>
        <v>3157.5486754291328</v>
      </c>
      <c r="E830">
        <f t="shared" si="77"/>
        <v>0</v>
      </c>
      <c r="F830" cm="1">
        <f t="array" ref="F830">SUMPRODUCT(DecisionVar_Q3_2,TRANSPOSE('Q3-Frozen sample'!AD761:AO761))</f>
        <v>2611.7605564887144</v>
      </c>
      <c r="G830">
        <f t="shared" si="78"/>
        <v>0</v>
      </c>
      <c r="H830">
        <f t="shared" si="79"/>
        <v>9630.1746494180552</v>
      </c>
      <c r="I830">
        <f t="shared" si="80"/>
        <v>0</v>
      </c>
    </row>
    <row r="831" spans="1:9" x14ac:dyDescent="0.25">
      <c r="A831">
        <v>760</v>
      </c>
      <c r="B831" cm="1">
        <f t="array" ref="B831">SUMPRODUCT(DecisionVar_Q3_2,TRANSPOSE('Q3-Frozen sample'!B762:M762))</f>
        <v>3870.8854313784682</v>
      </c>
      <c r="C831">
        <f t="shared" si="76"/>
        <v>0</v>
      </c>
      <c r="D831" cm="1">
        <f t="array" ref="D831">SUMPRODUCT(DecisionVar_Q3_2,TRANSPOSE('Q3-Frozen sample'!P762:AA762))</f>
        <v>3312.5772454627818</v>
      </c>
      <c r="E831">
        <f t="shared" si="77"/>
        <v>0</v>
      </c>
      <c r="F831" cm="1">
        <f t="array" ref="F831">SUMPRODUCT(DecisionVar_Q3_2,TRANSPOSE('Q3-Frozen sample'!AD762:AO762))</f>
        <v>2819.5935360212115</v>
      </c>
      <c r="G831">
        <f t="shared" si="78"/>
        <v>0</v>
      </c>
      <c r="H831">
        <f t="shared" si="79"/>
        <v>10003.056212862462</v>
      </c>
      <c r="I831">
        <f t="shared" si="80"/>
        <v>1</v>
      </c>
    </row>
    <row r="832" spans="1:9" x14ac:dyDescent="0.25">
      <c r="A832">
        <v>761</v>
      </c>
      <c r="B832" cm="1">
        <f t="array" ref="B832">SUMPRODUCT(DecisionVar_Q3_2,TRANSPOSE('Q3-Frozen sample'!B763:M763))</f>
        <v>3779.4975028384993</v>
      </c>
      <c r="C832">
        <f t="shared" si="76"/>
        <v>0</v>
      </c>
      <c r="D832" cm="1">
        <f t="array" ref="D832">SUMPRODUCT(DecisionVar_Q3_2,TRANSPOSE('Q3-Frozen sample'!P763:AA763))</f>
        <v>3078.9688950545296</v>
      </c>
      <c r="E832">
        <f t="shared" si="77"/>
        <v>0</v>
      </c>
      <c r="F832" cm="1">
        <f t="array" ref="F832">SUMPRODUCT(DecisionVar_Q3_2,TRANSPOSE('Q3-Frozen sample'!AD763:AO763))</f>
        <v>2537.8381509237583</v>
      </c>
      <c r="G832">
        <f t="shared" si="78"/>
        <v>0</v>
      </c>
      <c r="H832">
        <f t="shared" si="79"/>
        <v>9396.3045488167882</v>
      </c>
      <c r="I832">
        <f t="shared" si="80"/>
        <v>0</v>
      </c>
    </row>
    <row r="833" spans="1:9" x14ac:dyDescent="0.25">
      <c r="A833">
        <v>762</v>
      </c>
      <c r="B833" cm="1">
        <f t="array" ref="B833">SUMPRODUCT(DecisionVar_Q3_2,TRANSPOSE('Q3-Frozen sample'!B764:M764))</f>
        <v>3769.2715612017037</v>
      </c>
      <c r="C833">
        <f t="shared" si="76"/>
        <v>0</v>
      </c>
      <c r="D833" cm="1">
        <f t="array" ref="D833">SUMPRODUCT(DecisionVar_Q3_2,TRANSPOSE('Q3-Frozen sample'!P764:AA764))</f>
        <v>3167.0052088662273</v>
      </c>
      <c r="E833">
        <f t="shared" si="77"/>
        <v>0</v>
      </c>
      <c r="F833" cm="1">
        <f t="array" ref="F833">SUMPRODUCT(DecisionVar_Q3_2,TRANSPOSE('Q3-Frozen sample'!AD764:AO764))</f>
        <v>2567.3829313133706</v>
      </c>
      <c r="G833">
        <f t="shared" si="78"/>
        <v>0</v>
      </c>
      <c r="H833">
        <f t="shared" si="79"/>
        <v>9503.6597013813007</v>
      </c>
      <c r="I833">
        <f t="shared" si="80"/>
        <v>0</v>
      </c>
    </row>
    <row r="834" spans="1:9" x14ac:dyDescent="0.25">
      <c r="A834">
        <v>763</v>
      </c>
      <c r="B834" cm="1">
        <f t="array" ref="B834">SUMPRODUCT(DecisionVar_Q3_2,TRANSPOSE('Q3-Frozen sample'!B765:M765))</f>
        <v>3621.3763281324618</v>
      </c>
      <c r="C834">
        <f t="shared" si="76"/>
        <v>0</v>
      </c>
      <c r="D834" cm="1">
        <f t="array" ref="D834">SUMPRODUCT(DecisionVar_Q3_2,TRANSPOSE('Q3-Frozen sample'!P765:AA765))</f>
        <v>3175.3368479267579</v>
      </c>
      <c r="E834">
        <f t="shared" si="77"/>
        <v>0</v>
      </c>
      <c r="F834" cm="1">
        <f t="array" ref="F834">SUMPRODUCT(DecisionVar_Q3_2,TRANSPOSE('Q3-Frozen sample'!AD765:AO765))</f>
        <v>2671.7467629806883</v>
      </c>
      <c r="G834">
        <f t="shared" si="78"/>
        <v>0</v>
      </c>
      <c r="H834">
        <f t="shared" si="79"/>
        <v>9468.4599390399089</v>
      </c>
      <c r="I834">
        <f t="shared" si="80"/>
        <v>0</v>
      </c>
    </row>
    <row r="835" spans="1:9" x14ac:dyDescent="0.25">
      <c r="A835">
        <v>764</v>
      </c>
      <c r="B835" cm="1">
        <f t="array" ref="B835">SUMPRODUCT(DecisionVar_Q3_2,TRANSPOSE('Q3-Frozen sample'!B766:M766))</f>
        <v>3793.3927095891554</v>
      </c>
      <c r="C835">
        <f t="shared" si="76"/>
        <v>0</v>
      </c>
      <c r="D835" cm="1">
        <f t="array" ref="D835">SUMPRODUCT(DecisionVar_Q3_2,TRANSPOSE('Q3-Frozen sample'!P766:AA766))</f>
        <v>3080.1966724244221</v>
      </c>
      <c r="E835">
        <f t="shared" si="77"/>
        <v>0</v>
      </c>
      <c r="F835" cm="1">
        <f t="array" ref="F835">SUMPRODUCT(DecisionVar_Q3_2,TRANSPOSE('Q3-Frozen sample'!AD766:AO766))</f>
        <v>2632.686332714341</v>
      </c>
      <c r="G835">
        <f t="shared" si="78"/>
        <v>0</v>
      </c>
      <c r="H835">
        <f t="shared" si="79"/>
        <v>9506.275714727919</v>
      </c>
      <c r="I835">
        <f t="shared" si="80"/>
        <v>0</v>
      </c>
    </row>
    <row r="836" spans="1:9" x14ac:dyDescent="0.25">
      <c r="A836">
        <v>765</v>
      </c>
      <c r="B836" cm="1">
        <f t="array" ref="B836">SUMPRODUCT(DecisionVar_Q3_2,TRANSPOSE('Q3-Frozen sample'!B767:M767))</f>
        <v>3651.6942919070698</v>
      </c>
      <c r="C836">
        <f t="shared" si="76"/>
        <v>0</v>
      </c>
      <c r="D836" cm="1">
        <f t="array" ref="D836">SUMPRODUCT(DecisionVar_Q3_2,TRANSPOSE('Q3-Frozen sample'!P767:AA767))</f>
        <v>3266.0790641826939</v>
      </c>
      <c r="E836">
        <f t="shared" si="77"/>
        <v>0</v>
      </c>
      <c r="F836" cm="1">
        <f t="array" ref="F836">SUMPRODUCT(DecisionVar_Q3_2,TRANSPOSE('Q3-Frozen sample'!AD767:AO767))</f>
        <v>2635.5824791972536</v>
      </c>
      <c r="G836">
        <f t="shared" si="78"/>
        <v>0</v>
      </c>
      <c r="H836">
        <f t="shared" si="79"/>
        <v>9553.3558352870168</v>
      </c>
      <c r="I836">
        <f t="shared" si="80"/>
        <v>0</v>
      </c>
    </row>
    <row r="837" spans="1:9" x14ac:dyDescent="0.25">
      <c r="A837">
        <v>766</v>
      </c>
      <c r="B837" cm="1">
        <f t="array" ref="B837">SUMPRODUCT(DecisionVar_Q3_2,TRANSPOSE('Q3-Frozen sample'!B768:M768))</f>
        <v>3661.0725738349943</v>
      </c>
      <c r="C837">
        <f t="shared" si="76"/>
        <v>0</v>
      </c>
      <c r="D837" cm="1">
        <f t="array" ref="D837">SUMPRODUCT(DecisionVar_Q3_2,TRANSPOSE('Q3-Frozen sample'!P768:AA768))</f>
        <v>2908.3764265858795</v>
      </c>
      <c r="E837">
        <f t="shared" si="77"/>
        <v>0</v>
      </c>
      <c r="F837" cm="1">
        <f t="array" ref="F837">SUMPRODUCT(DecisionVar_Q3_2,TRANSPOSE('Q3-Frozen sample'!AD768:AO768))</f>
        <v>2604.9214033884869</v>
      </c>
      <c r="G837">
        <f t="shared" si="78"/>
        <v>0</v>
      </c>
      <c r="H837">
        <f t="shared" si="79"/>
        <v>9174.3704038093601</v>
      </c>
      <c r="I837">
        <f t="shared" si="80"/>
        <v>0</v>
      </c>
    </row>
    <row r="838" spans="1:9" x14ac:dyDescent="0.25">
      <c r="A838">
        <v>767</v>
      </c>
      <c r="B838" cm="1">
        <f t="array" ref="B838">SUMPRODUCT(DecisionVar_Q3_2,TRANSPOSE('Q3-Frozen sample'!B769:M769))</f>
        <v>3732.3585612308434</v>
      </c>
      <c r="C838">
        <f t="shared" si="76"/>
        <v>0</v>
      </c>
      <c r="D838" cm="1">
        <f t="array" ref="D838">SUMPRODUCT(DecisionVar_Q3_2,TRANSPOSE('Q3-Frozen sample'!P769:AA769))</f>
        <v>3266.0166636650711</v>
      </c>
      <c r="E838">
        <f t="shared" si="77"/>
        <v>0</v>
      </c>
      <c r="F838" cm="1">
        <f t="array" ref="F838">SUMPRODUCT(DecisionVar_Q3_2,TRANSPOSE('Q3-Frozen sample'!AD769:AO769))</f>
        <v>2650.3201865746605</v>
      </c>
      <c r="G838">
        <f t="shared" si="78"/>
        <v>0</v>
      </c>
      <c r="H838">
        <f t="shared" si="79"/>
        <v>9648.695411470575</v>
      </c>
      <c r="I838">
        <f t="shared" si="80"/>
        <v>0</v>
      </c>
    </row>
    <row r="839" spans="1:9" x14ac:dyDescent="0.25">
      <c r="A839">
        <v>768</v>
      </c>
      <c r="B839" cm="1">
        <f t="array" ref="B839">SUMPRODUCT(DecisionVar_Q3_2,TRANSPOSE('Q3-Frozen sample'!B770:M770))</f>
        <v>3903.944720526732</v>
      </c>
      <c r="C839">
        <f t="shared" si="76"/>
        <v>0</v>
      </c>
      <c r="D839" cm="1">
        <f t="array" ref="D839">SUMPRODUCT(DecisionVar_Q3_2,TRANSPOSE('Q3-Frozen sample'!P770:AA770))</f>
        <v>3031.5180172476739</v>
      </c>
      <c r="E839">
        <f t="shared" si="77"/>
        <v>0</v>
      </c>
      <c r="F839" cm="1">
        <f t="array" ref="F839">SUMPRODUCT(DecisionVar_Q3_2,TRANSPOSE('Q3-Frozen sample'!AD770:AO770))</f>
        <v>2735.2677904485886</v>
      </c>
      <c r="G839">
        <f t="shared" si="78"/>
        <v>0</v>
      </c>
      <c r="H839">
        <f t="shared" si="79"/>
        <v>9670.7305282229936</v>
      </c>
      <c r="I839">
        <f t="shared" si="80"/>
        <v>0</v>
      </c>
    </row>
    <row r="840" spans="1:9" x14ac:dyDescent="0.25">
      <c r="A840">
        <v>769</v>
      </c>
      <c r="B840" cm="1">
        <f t="array" ref="B840">SUMPRODUCT(DecisionVar_Q3_2,TRANSPOSE('Q3-Frozen sample'!B771:M771))</f>
        <v>3710.1200592080645</v>
      </c>
      <c r="C840">
        <f t="shared" si="76"/>
        <v>0</v>
      </c>
      <c r="D840" cm="1">
        <f t="array" ref="D840">SUMPRODUCT(DecisionVar_Q3_2,TRANSPOSE('Q3-Frozen sample'!P771:AA771))</f>
        <v>3264.165149748048</v>
      </c>
      <c r="E840">
        <f t="shared" si="77"/>
        <v>0</v>
      </c>
      <c r="F840" cm="1">
        <f t="array" ref="F840">SUMPRODUCT(DecisionVar_Q3_2,TRANSPOSE('Q3-Frozen sample'!AD771:AO771))</f>
        <v>2684.7219600298372</v>
      </c>
      <c r="G840">
        <f t="shared" si="78"/>
        <v>0</v>
      </c>
      <c r="H840">
        <f t="shared" si="79"/>
        <v>9659.0071689859506</v>
      </c>
      <c r="I840">
        <f t="shared" si="80"/>
        <v>0</v>
      </c>
    </row>
    <row r="841" spans="1:9" x14ac:dyDescent="0.25">
      <c r="A841">
        <v>770</v>
      </c>
      <c r="B841" cm="1">
        <f t="array" ref="B841">SUMPRODUCT(DecisionVar_Q3_2,TRANSPOSE('Q3-Frozen sample'!B772:M772))</f>
        <v>3821.5734159663994</v>
      </c>
      <c r="C841">
        <f t="shared" ref="C841:C904" si="81">IF(B841&gt;$P$19,1,0)</f>
        <v>0</v>
      </c>
      <c r="D841" cm="1">
        <f t="array" ref="D841">SUMPRODUCT(DecisionVar_Q3_2,TRANSPOSE('Q3-Frozen sample'!P772:AA772))</f>
        <v>3135.6487692125115</v>
      </c>
      <c r="E841">
        <f t="shared" ref="E841:E904" si="82">IF(D841&gt;$Q$19,1,0)</f>
        <v>0</v>
      </c>
      <c r="F841" cm="1">
        <f t="array" ref="F841">SUMPRODUCT(DecisionVar_Q3_2,TRANSPOSE('Q3-Frozen sample'!AD772:AO772))</f>
        <v>2690.8643316495527</v>
      </c>
      <c r="G841">
        <f t="shared" ref="G841:G904" si="83">IF(F841&gt;$R$19,1,0)</f>
        <v>0</v>
      </c>
      <c r="H841">
        <f t="shared" ref="H841:H904" si="84">SUM(B841,D841,F841)</f>
        <v>9648.0865168284636</v>
      </c>
      <c r="I841">
        <f t="shared" ref="I841:I904" si="85">IF(H841&gt;$S$19,1,0)</f>
        <v>0</v>
      </c>
    </row>
    <row r="842" spans="1:9" x14ac:dyDescent="0.25">
      <c r="A842">
        <v>771</v>
      </c>
      <c r="B842" cm="1">
        <f t="array" ref="B842">SUMPRODUCT(DecisionVar_Q3_2,TRANSPOSE('Q3-Frozen sample'!B773:M773))</f>
        <v>3804.2741313782872</v>
      </c>
      <c r="C842">
        <f t="shared" si="81"/>
        <v>0</v>
      </c>
      <c r="D842" cm="1">
        <f t="array" ref="D842">SUMPRODUCT(DecisionVar_Q3_2,TRANSPOSE('Q3-Frozen sample'!P773:AA773))</f>
        <v>3242.4628427509392</v>
      </c>
      <c r="E842">
        <f t="shared" si="82"/>
        <v>0</v>
      </c>
      <c r="F842" cm="1">
        <f t="array" ref="F842">SUMPRODUCT(DecisionVar_Q3_2,TRANSPOSE('Q3-Frozen sample'!AD773:AO773))</f>
        <v>2436.9632365027041</v>
      </c>
      <c r="G842">
        <f t="shared" si="83"/>
        <v>0</v>
      </c>
      <c r="H842">
        <f t="shared" si="84"/>
        <v>9483.7002106319305</v>
      </c>
      <c r="I842">
        <f t="shared" si="85"/>
        <v>0</v>
      </c>
    </row>
    <row r="843" spans="1:9" x14ac:dyDescent="0.25">
      <c r="A843">
        <v>772</v>
      </c>
      <c r="B843" cm="1">
        <f t="array" ref="B843">SUMPRODUCT(DecisionVar_Q3_2,TRANSPOSE('Q3-Frozen sample'!B774:M774))</f>
        <v>3750.1558058026994</v>
      </c>
      <c r="C843">
        <f t="shared" si="81"/>
        <v>0</v>
      </c>
      <c r="D843" cm="1">
        <f t="array" ref="D843">SUMPRODUCT(DecisionVar_Q3_2,TRANSPOSE('Q3-Frozen sample'!P774:AA774))</f>
        <v>3354.1129299602021</v>
      </c>
      <c r="E843">
        <f t="shared" si="82"/>
        <v>0</v>
      </c>
      <c r="F843" cm="1">
        <f t="array" ref="F843">SUMPRODUCT(DecisionVar_Q3_2,TRANSPOSE('Q3-Frozen sample'!AD774:AO774))</f>
        <v>2504.441355579017</v>
      </c>
      <c r="G843">
        <f t="shared" si="83"/>
        <v>0</v>
      </c>
      <c r="H843">
        <f t="shared" si="84"/>
        <v>9608.7100913419199</v>
      </c>
      <c r="I843">
        <f t="shared" si="85"/>
        <v>0</v>
      </c>
    </row>
    <row r="844" spans="1:9" x14ac:dyDescent="0.25">
      <c r="A844">
        <v>773</v>
      </c>
      <c r="B844" cm="1">
        <f t="array" ref="B844">SUMPRODUCT(DecisionVar_Q3_2,TRANSPOSE('Q3-Frozen sample'!B775:M775))</f>
        <v>3835.4858883046109</v>
      </c>
      <c r="C844">
        <f t="shared" si="81"/>
        <v>0</v>
      </c>
      <c r="D844" cm="1">
        <f t="array" ref="D844">SUMPRODUCT(DecisionVar_Q3_2,TRANSPOSE('Q3-Frozen sample'!P775:AA775))</f>
        <v>3254.46434285956</v>
      </c>
      <c r="E844">
        <f t="shared" si="82"/>
        <v>0</v>
      </c>
      <c r="F844" cm="1">
        <f t="array" ref="F844">SUMPRODUCT(DecisionVar_Q3_2,TRANSPOSE('Q3-Frozen sample'!AD775:AO775))</f>
        <v>2597.5776603342738</v>
      </c>
      <c r="G844">
        <f t="shared" si="83"/>
        <v>0</v>
      </c>
      <c r="H844">
        <f t="shared" si="84"/>
        <v>9687.5278914984447</v>
      </c>
      <c r="I844">
        <f t="shared" si="85"/>
        <v>0</v>
      </c>
    </row>
    <row r="845" spans="1:9" x14ac:dyDescent="0.25">
      <c r="A845">
        <v>774</v>
      </c>
      <c r="B845" cm="1">
        <f t="array" ref="B845">SUMPRODUCT(DecisionVar_Q3_2,TRANSPOSE('Q3-Frozen sample'!B776:M776))</f>
        <v>3573.6562862235155</v>
      </c>
      <c r="C845">
        <f t="shared" si="81"/>
        <v>0</v>
      </c>
      <c r="D845" cm="1">
        <f t="array" ref="D845">SUMPRODUCT(DecisionVar_Q3_2,TRANSPOSE('Q3-Frozen sample'!P776:AA776))</f>
        <v>3164.5285488567879</v>
      </c>
      <c r="E845">
        <f t="shared" si="82"/>
        <v>0</v>
      </c>
      <c r="F845" cm="1">
        <f t="array" ref="F845">SUMPRODUCT(DecisionVar_Q3_2,TRANSPOSE('Q3-Frozen sample'!AD776:AO776))</f>
        <v>2475.0777983354196</v>
      </c>
      <c r="G845">
        <f t="shared" si="83"/>
        <v>0</v>
      </c>
      <c r="H845">
        <f t="shared" si="84"/>
        <v>9213.262633415723</v>
      </c>
      <c r="I845">
        <f t="shared" si="85"/>
        <v>0</v>
      </c>
    </row>
    <row r="846" spans="1:9" x14ac:dyDescent="0.25">
      <c r="A846">
        <v>775</v>
      </c>
      <c r="B846" cm="1">
        <f t="array" ref="B846">SUMPRODUCT(DecisionVar_Q3_2,TRANSPOSE('Q3-Frozen sample'!B777:M777))</f>
        <v>3612.8361284034886</v>
      </c>
      <c r="C846">
        <f t="shared" si="81"/>
        <v>0</v>
      </c>
      <c r="D846" cm="1">
        <f t="array" ref="D846">SUMPRODUCT(DecisionVar_Q3_2,TRANSPOSE('Q3-Frozen sample'!P777:AA777))</f>
        <v>3196.3745958651998</v>
      </c>
      <c r="E846">
        <f t="shared" si="82"/>
        <v>0</v>
      </c>
      <c r="F846" cm="1">
        <f t="array" ref="F846">SUMPRODUCT(DecisionVar_Q3_2,TRANSPOSE('Q3-Frozen sample'!AD777:AO777))</f>
        <v>2775.4116854401536</v>
      </c>
      <c r="G846">
        <f t="shared" si="83"/>
        <v>0</v>
      </c>
      <c r="H846">
        <f t="shared" si="84"/>
        <v>9584.6224097088416</v>
      </c>
      <c r="I846">
        <f t="shared" si="85"/>
        <v>0</v>
      </c>
    </row>
    <row r="847" spans="1:9" x14ac:dyDescent="0.25">
      <c r="A847">
        <v>776</v>
      </c>
      <c r="B847" cm="1">
        <f t="array" ref="B847">SUMPRODUCT(DecisionVar_Q3_2,TRANSPOSE('Q3-Frozen sample'!B778:M778))</f>
        <v>3881.4364038158196</v>
      </c>
      <c r="C847">
        <f t="shared" si="81"/>
        <v>0</v>
      </c>
      <c r="D847" cm="1">
        <f t="array" ref="D847">SUMPRODUCT(DecisionVar_Q3_2,TRANSPOSE('Q3-Frozen sample'!P778:AA778))</f>
        <v>3004.0899703295672</v>
      </c>
      <c r="E847">
        <f t="shared" si="82"/>
        <v>0</v>
      </c>
      <c r="F847" cm="1">
        <f t="array" ref="F847">SUMPRODUCT(DecisionVar_Q3_2,TRANSPOSE('Q3-Frozen sample'!AD778:AO778))</f>
        <v>2607.4834458990445</v>
      </c>
      <c r="G847">
        <f t="shared" si="83"/>
        <v>0</v>
      </c>
      <c r="H847">
        <f t="shared" si="84"/>
        <v>9493.0098200444318</v>
      </c>
      <c r="I847">
        <f t="shared" si="85"/>
        <v>0</v>
      </c>
    </row>
    <row r="848" spans="1:9" x14ac:dyDescent="0.25">
      <c r="A848">
        <v>777</v>
      </c>
      <c r="B848" cm="1">
        <f t="array" ref="B848">SUMPRODUCT(DecisionVar_Q3_2,TRANSPOSE('Q3-Frozen sample'!B779:M779))</f>
        <v>3668.7800416524806</v>
      </c>
      <c r="C848">
        <f t="shared" si="81"/>
        <v>0</v>
      </c>
      <c r="D848" cm="1">
        <f t="array" ref="D848">SUMPRODUCT(DecisionVar_Q3_2,TRANSPOSE('Q3-Frozen sample'!P779:AA779))</f>
        <v>3214.1972607326602</v>
      </c>
      <c r="E848">
        <f t="shared" si="82"/>
        <v>0</v>
      </c>
      <c r="F848" cm="1">
        <f t="array" ref="F848">SUMPRODUCT(DecisionVar_Q3_2,TRANSPOSE('Q3-Frozen sample'!AD779:AO779))</f>
        <v>2515.8112796898231</v>
      </c>
      <c r="G848">
        <f t="shared" si="83"/>
        <v>0</v>
      </c>
      <c r="H848">
        <f t="shared" si="84"/>
        <v>9398.7885820749652</v>
      </c>
      <c r="I848">
        <f t="shared" si="85"/>
        <v>0</v>
      </c>
    </row>
    <row r="849" spans="1:9" x14ac:dyDescent="0.25">
      <c r="A849">
        <v>778</v>
      </c>
      <c r="B849" cm="1">
        <f t="array" ref="B849">SUMPRODUCT(DecisionVar_Q3_2,TRANSPOSE('Q3-Frozen sample'!B780:M780))</f>
        <v>3949.9358454420326</v>
      </c>
      <c r="C849">
        <f t="shared" si="81"/>
        <v>0</v>
      </c>
      <c r="D849" cm="1">
        <f t="array" ref="D849">SUMPRODUCT(DecisionVar_Q3_2,TRANSPOSE('Q3-Frozen sample'!P780:AA780))</f>
        <v>2929.4115510539586</v>
      </c>
      <c r="E849">
        <f t="shared" si="82"/>
        <v>0</v>
      </c>
      <c r="F849" cm="1">
        <f t="array" ref="F849">SUMPRODUCT(DecisionVar_Q3_2,TRANSPOSE('Q3-Frozen sample'!AD780:AO780))</f>
        <v>2630.8662019062053</v>
      </c>
      <c r="G849">
        <f t="shared" si="83"/>
        <v>0</v>
      </c>
      <c r="H849">
        <f t="shared" si="84"/>
        <v>9510.213598402197</v>
      </c>
      <c r="I849">
        <f t="shared" si="85"/>
        <v>0</v>
      </c>
    </row>
    <row r="850" spans="1:9" x14ac:dyDescent="0.25">
      <c r="A850">
        <v>779</v>
      </c>
      <c r="B850" cm="1">
        <f t="array" ref="B850">SUMPRODUCT(DecisionVar_Q3_2,TRANSPOSE('Q3-Frozen sample'!B781:M781))</f>
        <v>3641.0733508447702</v>
      </c>
      <c r="C850">
        <f t="shared" si="81"/>
        <v>0</v>
      </c>
      <c r="D850" cm="1">
        <f t="array" ref="D850">SUMPRODUCT(DecisionVar_Q3_2,TRANSPOSE('Q3-Frozen sample'!P781:AA781))</f>
        <v>3192.0186440427524</v>
      </c>
      <c r="E850">
        <f t="shared" si="82"/>
        <v>0</v>
      </c>
      <c r="F850" cm="1">
        <f t="array" ref="F850">SUMPRODUCT(DecisionVar_Q3_2,TRANSPOSE('Q3-Frozen sample'!AD781:AO781))</f>
        <v>2559.0554911829518</v>
      </c>
      <c r="G850">
        <f t="shared" si="83"/>
        <v>0</v>
      </c>
      <c r="H850">
        <f t="shared" si="84"/>
        <v>9392.1474860704748</v>
      </c>
      <c r="I850">
        <f t="shared" si="85"/>
        <v>0</v>
      </c>
    </row>
    <row r="851" spans="1:9" x14ac:dyDescent="0.25">
      <c r="A851">
        <v>780</v>
      </c>
      <c r="B851" cm="1">
        <f t="array" ref="B851">SUMPRODUCT(DecisionVar_Q3_2,TRANSPOSE('Q3-Frozen sample'!B782:M782))</f>
        <v>3833.6534922865358</v>
      </c>
      <c r="C851">
        <f t="shared" si="81"/>
        <v>0</v>
      </c>
      <c r="D851" cm="1">
        <f t="array" ref="D851">SUMPRODUCT(DecisionVar_Q3_2,TRANSPOSE('Q3-Frozen sample'!P782:AA782))</f>
        <v>3197.528698158445</v>
      </c>
      <c r="E851">
        <f t="shared" si="82"/>
        <v>0</v>
      </c>
      <c r="F851" cm="1">
        <f t="array" ref="F851">SUMPRODUCT(DecisionVar_Q3_2,TRANSPOSE('Q3-Frozen sample'!AD782:AO782))</f>
        <v>2523.6810698027912</v>
      </c>
      <c r="G851">
        <f t="shared" si="83"/>
        <v>0</v>
      </c>
      <c r="H851">
        <f t="shared" si="84"/>
        <v>9554.8632602477719</v>
      </c>
      <c r="I851">
        <f t="shared" si="85"/>
        <v>0</v>
      </c>
    </row>
    <row r="852" spans="1:9" x14ac:dyDescent="0.25">
      <c r="A852">
        <v>781</v>
      </c>
      <c r="B852" cm="1">
        <f t="array" ref="B852">SUMPRODUCT(DecisionVar_Q3_2,TRANSPOSE('Q3-Frozen sample'!B783:M783))</f>
        <v>3831.0151100526273</v>
      </c>
      <c r="C852">
        <f t="shared" si="81"/>
        <v>0</v>
      </c>
      <c r="D852" cm="1">
        <f t="array" ref="D852">SUMPRODUCT(DecisionVar_Q3_2,TRANSPOSE('Q3-Frozen sample'!P783:AA783))</f>
        <v>3268.1148559527574</v>
      </c>
      <c r="E852">
        <f t="shared" si="82"/>
        <v>0</v>
      </c>
      <c r="F852" cm="1">
        <f t="array" ref="F852">SUMPRODUCT(DecisionVar_Q3_2,TRANSPOSE('Q3-Frozen sample'!AD783:AO783))</f>
        <v>2595.462281122132</v>
      </c>
      <c r="G852">
        <f t="shared" si="83"/>
        <v>0</v>
      </c>
      <c r="H852">
        <f t="shared" si="84"/>
        <v>9694.5922471275171</v>
      </c>
      <c r="I852">
        <f t="shared" si="85"/>
        <v>0</v>
      </c>
    </row>
    <row r="853" spans="1:9" x14ac:dyDescent="0.25">
      <c r="A853">
        <v>782</v>
      </c>
      <c r="B853" cm="1">
        <f t="array" ref="B853">SUMPRODUCT(DecisionVar_Q3_2,TRANSPOSE('Q3-Frozen sample'!B784:M784))</f>
        <v>3821.3986934746749</v>
      </c>
      <c r="C853">
        <f t="shared" si="81"/>
        <v>0</v>
      </c>
      <c r="D853" cm="1">
        <f t="array" ref="D853">SUMPRODUCT(DecisionVar_Q3_2,TRANSPOSE('Q3-Frozen sample'!P784:AA784))</f>
        <v>3035.1782417572408</v>
      </c>
      <c r="E853">
        <f t="shared" si="82"/>
        <v>0</v>
      </c>
      <c r="F853" cm="1">
        <f t="array" ref="F853">SUMPRODUCT(DecisionVar_Q3_2,TRANSPOSE('Q3-Frozen sample'!AD784:AO784))</f>
        <v>2590.2747180639863</v>
      </c>
      <c r="G853">
        <f t="shared" si="83"/>
        <v>0</v>
      </c>
      <c r="H853">
        <f t="shared" si="84"/>
        <v>9446.851653295902</v>
      </c>
      <c r="I853">
        <f t="shared" si="85"/>
        <v>0</v>
      </c>
    </row>
    <row r="854" spans="1:9" x14ac:dyDescent="0.25">
      <c r="A854">
        <v>783</v>
      </c>
      <c r="B854" cm="1">
        <f t="array" ref="B854">SUMPRODUCT(DecisionVar_Q3_2,TRANSPOSE('Q3-Frozen sample'!B785:M785))</f>
        <v>3759.507598366391</v>
      </c>
      <c r="C854">
        <f t="shared" si="81"/>
        <v>0</v>
      </c>
      <c r="D854" cm="1">
        <f t="array" ref="D854">SUMPRODUCT(DecisionVar_Q3_2,TRANSPOSE('Q3-Frozen sample'!P785:AA785))</f>
        <v>3240.1588400244545</v>
      </c>
      <c r="E854">
        <f t="shared" si="82"/>
        <v>0</v>
      </c>
      <c r="F854" cm="1">
        <f t="array" ref="F854">SUMPRODUCT(DecisionVar_Q3_2,TRANSPOSE('Q3-Frozen sample'!AD785:AO785))</f>
        <v>2619.6881842282719</v>
      </c>
      <c r="G854">
        <f t="shared" si="83"/>
        <v>0</v>
      </c>
      <c r="H854">
        <f t="shared" si="84"/>
        <v>9619.3546226191174</v>
      </c>
      <c r="I854">
        <f t="shared" si="85"/>
        <v>0</v>
      </c>
    </row>
    <row r="855" spans="1:9" x14ac:dyDescent="0.25">
      <c r="A855">
        <v>784</v>
      </c>
      <c r="B855" cm="1">
        <f t="array" ref="B855">SUMPRODUCT(DecisionVar_Q3_2,TRANSPOSE('Q3-Frozen sample'!B786:M786))</f>
        <v>3930.5941994817936</v>
      </c>
      <c r="C855">
        <f t="shared" si="81"/>
        <v>0</v>
      </c>
      <c r="D855" cm="1">
        <f t="array" ref="D855">SUMPRODUCT(DecisionVar_Q3_2,TRANSPOSE('Q3-Frozen sample'!P786:AA786))</f>
        <v>3041.1036956290509</v>
      </c>
      <c r="E855">
        <f t="shared" si="82"/>
        <v>0</v>
      </c>
      <c r="F855" cm="1">
        <f t="array" ref="F855">SUMPRODUCT(DecisionVar_Q3_2,TRANSPOSE('Q3-Frozen sample'!AD786:AO786))</f>
        <v>2474.525715175449</v>
      </c>
      <c r="G855">
        <f t="shared" si="83"/>
        <v>0</v>
      </c>
      <c r="H855">
        <f t="shared" si="84"/>
        <v>9446.2236102862935</v>
      </c>
      <c r="I855">
        <f t="shared" si="85"/>
        <v>0</v>
      </c>
    </row>
    <row r="856" spans="1:9" x14ac:dyDescent="0.25">
      <c r="A856">
        <v>785</v>
      </c>
      <c r="B856" cm="1">
        <f t="array" ref="B856">SUMPRODUCT(DecisionVar_Q3_2,TRANSPOSE('Q3-Frozen sample'!B787:M787))</f>
        <v>3911.8713181996595</v>
      </c>
      <c r="C856">
        <f t="shared" si="81"/>
        <v>0</v>
      </c>
      <c r="D856" cm="1">
        <f t="array" ref="D856">SUMPRODUCT(DecisionVar_Q3_2,TRANSPOSE('Q3-Frozen sample'!P787:AA787))</f>
        <v>2952.9930831701404</v>
      </c>
      <c r="E856">
        <f t="shared" si="82"/>
        <v>0</v>
      </c>
      <c r="F856" cm="1">
        <f t="array" ref="F856">SUMPRODUCT(DecisionVar_Q3_2,TRANSPOSE('Q3-Frozen sample'!AD787:AO787))</f>
        <v>2459.2879195827868</v>
      </c>
      <c r="G856">
        <f t="shared" si="83"/>
        <v>0</v>
      </c>
      <c r="H856">
        <f t="shared" si="84"/>
        <v>9324.1523209525858</v>
      </c>
      <c r="I856">
        <f t="shared" si="85"/>
        <v>0</v>
      </c>
    </row>
    <row r="857" spans="1:9" x14ac:dyDescent="0.25">
      <c r="A857">
        <v>786</v>
      </c>
      <c r="B857" cm="1">
        <f t="array" ref="B857">SUMPRODUCT(DecisionVar_Q3_2,TRANSPOSE('Q3-Frozen sample'!B788:M788))</f>
        <v>3897.8703087829972</v>
      </c>
      <c r="C857">
        <f t="shared" si="81"/>
        <v>0</v>
      </c>
      <c r="D857" cm="1">
        <f t="array" ref="D857">SUMPRODUCT(DecisionVar_Q3_2,TRANSPOSE('Q3-Frozen sample'!P788:AA788))</f>
        <v>3143.5439870916612</v>
      </c>
      <c r="E857">
        <f t="shared" si="82"/>
        <v>0</v>
      </c>
      <c r="F857" cm="1">
        <f t="array" ref="F857">SUMPRODUCT(DecisionVar_Q3_2,TRANSPOSE('Q3-Frozen sample'!AD788:AO788))</f>
        <v>2593.818268036654</v>
      </c>
      <c r="G857">
        <f t="shared" si="83"/>
        <v>0</v>
      </c>
      <c r="H857">
        <f t="shared" si="84"/>
        <v>9635.2325639113114</v>
      </c>
      <c r="I857">
        <f t="shared" si="85"/>
        <v>0</v>
      </c>
    </row>
    <row r="858" spans="1:9" x14ac:dyDescent="0.25">
      <c r="A858">
        <v>787</v>
      </c>
      <c r="B858" cm="1">
        <f t="array" ref="B858">SUMPRODUCT(DecisionVar_Q3_2,TRANSPOSE('Q3-Frozen sample'!B789:M789))</f>
        <v>3675.6955740014901</v>
      </c>
      <c r="C858">
        <f t="shared" si="81"/>
        <v>0</v>
      </c>
      <c r="D858" cm="1">
        <f t="array" ref="D858">SUMPRODUCT(DecisionVar_Q3_2,TRANSPOSE('Q3-Frozen sample'!P789:AA789))</f>
        <v>2952.5065200427894</v>
      </c>
      <c r="E858">
        <f t="shared" si="82"/>
        <v>0</v>
      </c>
      <c r="F858" cm="1">
        <f t="array" ref="F858">SUMPRODUCT(DecisionVar_Q3_2,TRANSPOSE('Q3-Frozen sample'!AD789:AO789))</f>
        <v>2672.080339123414</v>
      </c>
      <c r="G858">
        <f t="shared" si="83"/>
        <v>0</v>
      </c>
      <c r="H858">
        <f t="shared" si="84"/>
        <v>9300.2824331676929</v>
      </c>
      <c r="I858">
        <f t="shared" si="85"/>
        <v>0</v>
      </c>
    </row>
    <row r="859" spans="1:9" x14ac:dyDescent="0.25">
      <c r="A859">
        <v>788</v>
      </c>
      <c r="B859" cm="1">
        <f t="array" ref="B859">SUMPRODUCT(DecisionVar_Q3_2,TRANSPOSE('Q3-Frozen sample'!B790:M790))</f>
        <v>3731.0937022616217</v>
      </c>
      <c r="C859">
        <f t="shared" si="81"/>
        <v>0</v>
      </c>
      <c r="D859" cm="1">
        <f t="array" ref="D859">SUMPRODUCT(DecisionVar_Q3_2,TRANSPOSE('Q3-Frozen sample'!P790:AA790))</f>
        <v>3151.5729840698432</v>
      </c>
      <c r="E859">
        <f t="shared" si="82"/>
        <v>0</v>
      </c>
      <c r="F859" cm="1">
        <f t="array" ref="F859">SUMPRODUCT(DecisionVar_Q3_2,TRANSPOSE('Q3-Frozen sample'!AD790:AO790))</f>
        <v>2582.8812556147086</v>
      </c>
      <c r="G859">
        <f t="shared" si="83"/>
        <v>0</v>
      </c>
      <c r="H859">
        <f t="shared" si="84"/>
        <v>9465.5479419461735</v>
      </c>
      <c r="I859">
        <f t="shared" si="85"/>
        <v>0</v>
      </c>
    </row>
    <row r="860" spans="1:9" x14ac:dyDescent="0.25">
      <c r="A860">
        <v>789</v>
      </c>
      <c r="B860" cm="1">
        <f t="array" ref="B860">SUMPRODUCT(DecisionVar_Q3_2,TRANSPOSE('Q3-Frozen sample'!B791:M791))</f>
        <v>3780.3552686972457</v>
      </c>
      <c r="C860">
        <f t="shared" si="81"/>
        <v>0</v>
      </c>
      <c r="D860" cm="1">
        <f t="array" ref="D860">SUMPRODUCT(DecisionVar_Q3_2,TRANSPOSE('Q3-Frozen sample'!P791:AA791))</f>
        <v>3267.6350466486429</v>
      </c>
      <c r="E860">
        <f t="shared" si="82"/>
        <v>0</v>
      </c>
      <c r="F860" cm="1">
        <f t="array" ref="F860">SUMPRODUCT(DecisionVar_Q3_2,TRANSPOSE('Q3-Frozen sample'!AD791:AO791))</f>
        <v>2505.916882901523</v>
      </c>
      <c r="G860">
        <f t="shared" si="83"/>
        <v>0</v>
      </c>
      <c r="H860">
        <f t="shared" si="84"/>
        <v>9553.9071982474125</v>
      </c>
      <c r="I860">
        <f t="shared" si="85"/>
        <v>0</v>
      </c>
    </row>
    <row r="861" spans="1:9" x14ac:dyDescent="0.25">
      <c r="A861">
        <v>790</v>
      </c>
      <c r="B861" cm="1">
        <f t="array" ref="B861">SUMPRODUCT(DecisionVar_Q3_2,TRANSPOSE('Q3-Frozen sample'!B792:M792))</f>
        <v>3817.0928831073484</v>
      </c>
      <c r="C861">
        <f t="shared" si="81"/>
        <v>0</v>
      </c>
      <c r="D861" cm="1">
        <f t="array" ref="D861">SUMPRODUCT(DecisionVar_Q3_2,TRANSPOSE('Q3-Frozen sample'!P792:AA792))</f>
        <v>3100.2611891087299</v>
      </c>
      <c r="E861">
        <f t="shared" si="82"/>
        <v>0</v>
      </c>
      <c r="F861" cm="1">
        <f t="array" ref="F861">SUMPRODUCT(DecisionVar_Q3_2,TRANSPOSE('Q3-Frozen sample'!AD792:AO792))</f>
        <v>2558.4283965050035</v>
      </c>
      <c r="G861">
        <f t="shared" si="83"/>
        <v>0</v>
      </c>
      <c r="H861">
        <f t="shared" si="84"/>
        <v>9475.7824687210814</v>
      </c>
      <c r="I861">
        <f t="shared" si="85"/>
        <v>0</v>
      </c>
    </row>
    <row r="862" spans="1:9" x14ac:dyDescent="0.25">
      <c r="A862">
        <v>791</v>
      </c>
      <c r="B862" cm="1">
        <f t="array" ref="B862">SUMPRODUCT(DecisionVar_Q3_2,TRANSPOSE('Q3-Frozen sample'!B793:M793))</f>
        <v>3746.1776198940061</v>
      </c>
      <c r="C862">
        <f t="shared" si="81"/>
        <v>0</v>
      </c>
      <c r="D862" cm="1">
        <f t="array" ref="D862">SUMPRODUCT(DecisionVar_Q3_2,TRANSPOSE('Q3-Frozen sample'!P793:AA793))</f>
        <v>3055.4549374968551</v>
      </c>
      <c r="E862">
        <f t="shared" si="82"/>
        <v>0</v>
      </c>
      <c r="F862" cm="1">
        <f t="array" ref="F862">SUMPRODUCT(DecisionVar_Q3_2,TRANSPOSE('Q3-Frozen sample'!AD793:AO793))</f>
        <v>2626.6573011053461</v>
      </c>
      <c r="G862">
        <f t="shared" si="83"/>
        <v>0</v>
      </c>
      <c r="H862">
        <f t="shared" si="84"/>
        <v>9428.2898584962077</v>
      </c>
      <c r="I862">
        <f t="shared" si="85"/>
        <v>0</v>
      </c>
    </row>
    <row r="863" spans="1:9" x14ac:dyDescent="0.25">
      <c r="A863">
        <v>792</v>
      </c>
      <c r="B863" cm="1">
        <f t="array" ref="B863">SUMPRODUCT(DecisionVar_Q3_2,TRANSPOSE('Q3-Frozen sample'!B794:M794))</f>
        <v>3647.35217352262</v>
      </c>
      <c r="C863">
        <f t="shared" si="81"/>
        <v>0</v>
      </c>
      <c r="D863" cm="1">
        <f t="array" ref="D863">SUMPRODUCT(DecisionVar_Q3_2,TRANSPOSE('Q3-Frozen sample'!P794:AA794))</f>
        <v>3185.2305283989244</v>
      </c>
      <c r="E863">
        <f t="shared" si="82"/>
        <v>0</v>
      </c>
      <c r="F863" cm="1">
        <f t="array" ref="F863">SUMPRODUCT(DecisionVar_Q3_2,TRANSPOSE('Q3-Frozen sample'!AD794:AO794))</f>
        <v>2530.4214122608123</v>
      </c>
      <c r="G863">
        <f t="shared" si="83"/>
        <v>0</v>
      </c>
      <c r="H863">
        <f t="shared" si="84"/>
        <v>9363.0041141823567</v>
      </c>
      <c r="I863">
        <f t="shared" si="85"/>
        <v>0</v>
      </c>
    </row>
    <row r="864" spans="1:9" x14ac:dyDescent="0.25">
      <c r="A864">
        <v>793</v>
      </c>
      <c r="B864" cm="1">
        <f t="array" ref="B864">SUMPRODUCT(DecisionVar_Q3_2,TRANSPOSE('Q3-Frozen sample'!B795:M795))</f>
        <v>3778.7562529211923</v>
      </c>
      <c r="C864">
        <f t="shared" si="81"/>
        <v>0</v>
      </c>
      <c r="D864" cm="1">
        <f t="array" ref="D864">SUMPRODUCT(DecisionVar_Q3_2,TRANSPOSE('Q3-Frozen sample'!P795:AA795))</f>
        <v>3224.3950844731867</v>
      </c>
      <c r="E864">
        <f t="shared" si="82"/>
        <v>0</v>
      </c>
      <c r="F864" cm="1">
        <f t="array" ref="F864">SUMPRODUCT(DecisionVar_Q3_2,TRANSPOSE('Q3-Frozen sample'!AD795:AO795))</f>
        <v>2712.6160196283863</v>
      </c>
      <c r="G864">
        <f t="shared" si="83"/>
        <v>0</v>
      </c>
      <c r="H864">
        <f t="shared" si="84"/>
        <v>9715.7673570227653</v>
      </c>
      <c r="I864">
        <f t="shared" si="85"/>
        <v>0</v>
      </c>
    </row>
    <row r="865" spans="1:9" x14ac:dyDescent="0.25">
      <c r="A865">
        <v>794</v>
      </c>
      <c r="B865" cm="1">
        <f t="array" ref="B865">SUMPRODUCT(DecisionVar_Q3_2,TRANSPOSE('Q3-Frozen sample'!B796:M796))</f>
        <v>3660.4496517377238</v>
      </c>
      <c r="C865">
        <f t="shared" si="81"/>
        <v>0</v>
      </c>
      <c r="D865" cm="1">
        <f t="array" ref="D865">SUMPRODUCT(DecisionVar_Q3_2,TRANSPOSE('Q3-Frozen sample'!P796:AA796))</f>
        <v>3230.4867638858987</v>
      </c>
      <c r="E865">
        <f t="shared" si="82"/>
        <v>0</v>
      </c>
      <c r="F865" cm="1">
        <f t="array" ref="F865">SUMPRODUCT(DecisionVar_Q3_2,TRANSPOSE('Q3-Frozen sample'!AD796:AO796))</f>
        <v>2483.3581063737665</v>
      </c>
      <c r="G865">
        <f t="shared" si="83"/>
        <v>0</v>
      </c>
      <c r="H865">
        <f t="shared" si="84"/>
        <v>9374.2945219973881</v>
      </c>
      <c r="I865">
        <f t="shared" si="85"/>
        <v>0</v>
      </c>
    </row>
    <row r="866" spans="1:9" x14ac:dyDescent="0.25">
      <c r="A866">
        <v>795</v>
      </c>
      <c r="B866" cm="1">
        <f t="array" ref="B866">SUMPRODUCT(DecisionVar_Q3_2,TRANSPOSE('Q3-Frozen sample'!B797:M797))</f>
        <v>3672.5706523685199</v>
      </c>
      <c r="C866">
        <f t="shared" si="81"/>
        <v>0</v>
      </c>
      <c r="D866" cm="1">
        <f t="array" ref="D866">SUMPRODUCT(DecisionVar_Q3_2,TRANSPOSE('Q3-Frozen sample'!P797:AA797))</f>
        <v>3018.6198227073837</v>
      </c>
      <c r="E866">
        <f t="shared" si="82"/>
        <v>0</v>
      </c>
      <c r="F866" cm="1">
        <f t="array" ref="F866">SUMPRODUCT(DecisionVar_Q3_2,TRANSPOSE('Q3-Frozen sample'!AD797:AO797))</f>
        <v>2536.58279015986</v>
      </c>
      <c r="G866">
        <f t="shared" si="83"/>
        <v>0</v>
      </c>
      <c r="H866">
        <f t="shared" si="84"/>
        <v>9227.7732652357645</v>
      </c>
      <c r="I866">
        <f t="shared" si="85"/>
        <v>0</v>
      </c>
    </row>
    <row r="867" spans="1:9" x14ac:dyDescent="0.25">
      <c r="A867">
        <v>796</v>
      </c>
      <c r="B867" cm="1">
        <f t="array" ref="B867">SUMPRODUCT(DecisionVar_Q3_2,TRANSPOSE('Q3-Frozen sample'!B798:M798))</f>
        <v>3853.7581920158391</v>
      </c>
      <c r="C867">
        <f t="shared" si="81"/>
        <v>0</v>
      </c>
      <c r="D867" cm="1">
        <f t="array" ref="D867">SUMPRODUCT(DecisionVar_Q3_2,TRANSPOSE('Q3-Frozen sample'!P798:AA798))</f>
        <v>3158.941623271151</v>
      </c>
      <c r="E867">
        <f t="shared" si="82"/>
        <v>0</v>
      </c>
      <c r="F867" cm="1">
        <f t="array" ref="F867">SUMPRODUCT(DecisionVar_Q3_2,TRANSPOSE('Q3-Frozen sample'!AD798:AO798))</f>
        <v>2527.4560272775893</v>
      </c>
      <c r="G867">
        <f t="shared" si="83"/>
        <v>0</v>
      </c>
      <c r="H867">
        <f t="shared" si="84"/>
        <v>9540.1558425645799</v>
      </c>
      <c r="I867">
        <f t="shared" si="85"/>
        <v>0</v>
      </c>
    </row>
    <row r="868" spans="1:9" x14ac:dyDescent="0.25">
      <c r="A868">
        <v>797</v>
      </c>
      <c r="B868" cm="1">
        <f t="array" ref="B868">SUMPRODUCT(DecisionVar_Q3_2,TRANSPOSE('Q3-Frozen sample'!B799:M799))</f>
        <v>3582.2596848617236</v>
      </c>
      <c r="C868">
        <f t="shared" si="81"/>
        <v>0</v>
      </c>
      <c r="D868" cm="1">
        <f t="array" ref="D868">SUMPRODUCT(DecisionVar_Q3_2,TRANSPOSE('Q3-Frozen sample'!P799:AA799))</f>
        <v>3098.7808279910723</v>
      </c>
      <c r="E868">
        <f t="shared" si="82"/>
        <v>0</v>
      </c>
      <c r="F868" cm="1">
        <f t="array" ref="F868">SUMPRODUCT(DecisionVar_Q3_2,TRANSPOSE('Q3-Frozen sample'!AD799:AO799))</f>
        <v>2498.602155156083</v>
      </c>
      <c r="G868">
        <f t="shared" si="83"/>
        <v>0</v>
      </c>
      <c r="H868">
        <f t="shared" si="84"/>
        <v>9179.6426680088789</v>
      </c>
      <c r="I868">
        <f t="shared" si="85"/>
        <v>0</v>
      </c>
    </row>
    <row r="869" spans="1:9" x14ac:dyDescent="0.25">
      <c r="A869">
        <v>798</v>
      </c>
      <c r="B869" cm="1">
        <f t="array" ref="B869">SUMPRODUCT(DecisionVar_Q3_2,TRANSPOSE('Q3-Frozen sample'!B800:M800))</f>
        <v>3810.0035374142813</v>
      </c>
      <c r="C869">
        <f t="shared" si="81"/>
        <v>0</v>
      </c>
      <c r="D869" cm="1">
        <f t="array" ref="D869">SUMPRODUCT(DecisionVar_Q3_2,TRANSPOSE('Q3-Frozen sample'!P800:AA800))</f>
        <v>3201.5908428262337</v>
      </c>
      <c r="E869">
        <f t="shared" si="82"/>
        <v>0</v>
      </c>
      <c r="F869" cm="1">
        <f t="array" ref="F869">SUMPRODUCT(DecisionVar_Q3_2,TRANSPOSE('Q3-Frozen sample'!AD800:AO800))</f>
        <v>2816.6740407683142</v>
      </c>
      <c r="G869">
        <f t="shared" si="83"/>
        <v>0</v>
      </c>
      <c r="H869">
        <f t="shared" si="84"/>
        <v>9828.2684210088282</v>
      </c>
      <c r="I869">
        <f t="shared" si="85"/>
        <v>0</v>
      </c>
    </row>
    <row r="870" spans="1:9" x14ac:dyDescent="0.25">
      <c r="A870">
        <v>799</v>
      </c>
      <c r="B870" cm="1">
        <f t="array" ref="B870">SUMPRODUCT(DecisionVar_Q3_2,TRANSPOSE('Q3-Frozen sample'!B801:M801))</f>
        <v>3581.0325877524779</v>
      </c>
      <c r="C870">
        <f t="shared" si="81"/>
        <v>0</v>
      </c>
      <c r="D870" cm="1">
        <f t="array" ref="D870">SUMPRODUCT(DecisionVar_Q3_2,TRANSPOSE('Q3-Frozen sample'!P801:AA801))</f>
        <v>3274.9839148279643</v>
      </c>
      <c r="E870">
        <f t="shared" si="82"/>
        <v>0</v>
      </c>
      <c r="F870" cm="1">
        <f t="array" ref="F870">SUMPRODUCT(DecisionVar_Q3_2,TRANSPOSE('Q3-Frozen sample'!AD801:AO801))</f>
        <v>2581.9377381721838</v>
      </c>
      <c r="G870">
        <f t="shared" si="83"/>
        <v>0</v>
      </c>
      <c r="H870">
        <f t="shared" si="84"/>
        <v>9437.954240752626</v>
      </c>
      <c r="I870">
        <f t="shared" si="85"/>
        <v>0</v>
      </c>
    </row>
    <row r="871" spans="1:9" x14ac:dyDescent="0.25">
      <c r="A871">
        <v>800</v>
      </c>
      <c r="B871" cm="1">
        <f t="array" ref="B871">SUMPRODUCT(DecisionVar_Q3_2,TRANSPOSE('Q3-Frozen sample'!B802:M802))</f>
        <v>3810.7563646297244</v>
      </c>
      <c r="C871">
        <f t="shared" si="81"/>
        <v>0</v>
      </c>
      <c r="D871" cm="1">
        <f t="array" ref="D871">SUMPRODUCT(DecisionVar_Q3_2,TRANSPOSE('Q3-Frozen sample'!P802:AA802))</f>
        <v>3248.3878912347595</v>
      </c>
      <c r="E871">
        <f t="shared" si="82"/>
        <v>0</v>
      </c>
      <c r="F871" cm="1">
        <f t="array" ref="F871">SUMPRODUCT(DecisionVar_Q3_2,TRANSPOSE('Q3-Frozen sample'!AD802:AO802))</f>
        <v>2663.5660499042888</v>
      </c>
      <c r="G871">
        <f t="shared" si="83"/>
        <v>0</v>
      </c>
      <c r="H871">
        <f t="shared" si="84"/>
        <v>9722.7103057687727</v>
      </c>
      <c r="I871">
        <f t="shared" si="85"/>
        <v>0</v>
      </c>
    </row>
    <row r="872" spans="1:9" x14ac:dyDescent="0.25">
      <c r="A872">
        <v>801</v>
      </c>
      <c r="B872" cm="1">
        <f t="array" ref="B872">SUMPRODUCT(DecisionVar_Q3_2,TRANSPOSE('Q3-Frozen sample'!B803:M803))</f>
        <v>4111.5010527000431</v>
      </c>
      <c r="C872">
        <f t="shared" si="81"/>
        <v>1</v>
      </c>
      <c r="D872" cm="1">
        <f t="array" ref="D872">SUMPRODUCT(DecisionVar_Q3_2,TRANSPOSE('Q3-Frozen sample'!P803:AA803))</f>
        <v>3192.5238715349046</v>
      </c>
      <c r="E872">
        <f t="shared" si="82"/>
        <v>0</v>
      </c>
      <c r="F872" cm="1">
        <f t="array" ref="F872">SUMPRODUCT(DecisionVar_Q3_2,TRANSPOSE('Q3-Frozen sample'!AD803:AO803))</f>
        <v>2537.8396240134853</v>
      </c>
      <c r="G872">
        <f t="shared" si="83"/>
        <v>0</v>
      </c>
      <c r="H872">
        <f t="shared" si="84"/>
        <v>9841.8645482484317</v>
      </c>
      <c r="I872">
        <f t="shared" si="85"/>
        <v>0</v>
      </c>
    </row>
    <row r="873" spans="1:9" x14ac:dyDescent="0.25">
      <c r="A873">
        <v>802</v>
      </c>
      <c r="B873" cm="1">
        <f t="array" ref="B873">SUMPRODUCT(DecisionVar_Q3_2,TRANSPOSE('Q3-Frozen sample'!B804:M804))</f>
        <v>3537.0383534394914</v>
      </c>
      <c r="C873">
        <f t="shared" si="81"/>
        <v>0</v>
      </c>
      <c r="D873" cm="1">
        <f t="array" ref="D873">SUMPRODUCT(DecisionVar_Q3_2,TRANSPOSE('Q3-Frozen sample'!P804:AA804))</f>
        <v>3113.7278531912616</v>
      </c>
      <c r="E873">
        <f t="shared" si="82"/>
        <v>0</v>
      </c>
      <c r="F873" cm="1">
        <f t="array" ref="F873">SUMPRODUCT(DecisionVar_Q3_2,TRANSPOSE('Q3-Frozen sample'!AD804:AO804))</f>
        <v>2554.8004939995999</v>
      </c>
      <c r="G873">
        <f t="shared" si="83"/>
        <v>0</v>
      </c>
      <c r="H873">
        <f t="shared" si="84"/>
        <v>9205.566700630352</v>
      </c>
      <c r="I873">
        <f t="shared" si="85"/>
        <v>0</v>
      </c>
    </row>
    <row r="874" spans="1:9" x14ac:dyDescent="0.25">
      <c r="A874">
        <v>803</v>
      </c>
      <c r="B874" cm="1">
        <f t="array" ref="B874">SUMPRODUCT(DecisionVar_Q3_2,TRANSPOSE('Q3-Frozen sample'!B805:M805))</f>
        <v>3724.235798075345</v>
      </c>
      <c r="C874">
        <f t="shared" si="81"/>
        <v>0</v>
      </c>
      <c r="D874" cm="1">
        <f t="array" ref="D874">SUMPRODUCT(DecisionVar_Q3_2,TRANSPOSE('Q3-Frozen sample'!P805:AA805))</f>
        <v>3192.4180135643765</v>
      </c>
      <c r="E874">
        <f t="shared" si="82"/>
        <v>0</v>
      </c>
      <c r="F874" cm="1">
        <f t="array" ref="F874">SUMPRODUCT(DecisionVar_Q3_2,TRANSPOSE('Q3-Frozen sample'!AD805:AO805))</f>
        <v>2650.7985544836938</v>
      </c>
      <c r="G874">
        <f t="shared" si="83"/>
        <v>0</v>
      </c>
      <c r="H874">
        <f t="shared" si="84"/>
        <v>9567.4523661234161</v>
      </c>
      <c r="I874">
        <f t="shared" si="85"/>
        <v>0</v>
      </c>
    </row>
    <row r="875" spans="1:9" x14ac:dyDescent="0.25">
      <c r="A875">
        <v>804</v>
      </c>
      <c r="B875" cm="1">
        <f t="array" ref="B875">SUMPRODUCT(DecisionVar_Q3_2,TRANSPOSE('Q3-Frozen sample'!B806:M806))</f>
        <v>3852.7170766857953</v>
      </c>
      <c r="C875">
        <f t="shared" si="81"/>
        <v>0</v>
      </c>
      <c r="D875" cm="1">
        <f t="array" ref="D875">SUMPRODUCT(DecisionVar_Q3_2,TRANSPOSE('Q3-Frozen sample'!P806:AA806))</f>
        <v>3026.453262529963</v>
      </c>
      <c r="E875">
        <f t="shared" si="82"/>
        <v>0</v>
      </c>
      <c r="F875" cm="1">
        <f t="array" ref="F875">SUMPRODUCT(DecisionVar_Q3_2,TRANSPOSE('Q3-Frozen sample'!AD806:AO806))</f>
        <v>2615.082731945512</v>
      </c>
      <c r="G875">
        <f t="shared" si="83"/>
        <v>0</v>
      </c>
      <c r="H875">
        <f t="shared" si="84"/>
        <v>9494.2530711612708</v>
      </c>
      <c r="I875">
        <f t="shared" si="85"/>
        <v>0</v>
      </c>
    </row>
    <row r="876" spans="1:9" x14ac:dyDescent="0.25">
      <c r="A876">
        <v>805</v>
      </c>
      <c r="B876" cm="1">
        <f t="array" ref="B876">SUMPRODUCT(DecisionVar_Q3_2,TRANSPOSE('Q3-Frozen sample'!B807:M807))</f>
        <v>3547.2932461944265</v>
      </c>
      <c r="C876">
        <f t="shared" si="81"/>
        <v>0</v>
      </c>
      <c r="D876" cm="1">
        <f t="array" ref="D876">SUMPRODUCT(DecisionVar_Q3_2,TRANSPOSE('Q3-Frozen sample'!P807:AA807))</f>
        <v>3249.531145257235</v>
      </c>
      <c r="E876">
        <f t="shared" si="82"/>
        <v>0</v>
      </c>
      <c r="F876" cm="1">
        <f t="array" ref="F876">SUMPRODUCT(DecisionVar_Q3_2,TRANSPOSE('Q3-Frozen sample'!AD807:AO807))</f>
        <v>2607.3934287711413</v>
      </c>
      <c r="G876">
        <f t="shared" si="83"/>
        <v>0</v>
      </c>
      <c r="H876">
        <f t="shared" si="84"/>
        <v>9404.2178202228024</v>
      </c>
      <c r="I876">
        <f t="shared" si="85"/>
        <v>0</v>
      </c>
    </row>
    <row r="877" spans="1:9" x14ac:dyDescent="0.25">
      <c r="A877">
        <v>806</v>
      </c>
      <c r="B877" cm="1">
        <f t="array" ref="B877">SUMPRODUCT(DecisionVar_Q3_2,TRANSPOSE('Q3-Frozen sample'!B808:M808))</f>
        <v>3823.8821583768963</v>
      </c>
      <c r="C877">
        <f t="shared" si="81"/>
        <v>0</v>
      </c>
      <c r="D877" cm="1">
        <f t="array" ref="D877">SUMPRODUCT(DecisionVar_Q3_2,TRANSPOSE('Q3-Frozen sample'!P808:AA808))</f>
        <v>3148.9312671513057</v>
      </c>
      <c r="E877">
        <f t="shared" si="82"/>
        <v>0</v>
      </c>
      <c r="F877" cm="1">
        <f t="array" ref="F877">SUMPRODUCT(DecisionVar_Q3_2,TRANSPOSE('Q3-Frozen sample'!AD808:AO808))</f>
        <v>2500.2866713190083</v>
      </c>
      <c r="G877">
        <f t="shared" si="83"/>
        <v>0</v>
      </c>
      <c r="H877">
        <f t="shared" si="84"/>
        <v>9473.1000968472108</v>
      </c>
      <c r="I877">
        <f t="shared" si="85"/>
        <v>0</v>
      </c>
    </row>
    <row r="878" spans="1:9" x14ac:dyDescent="0.25">
      <c r="A878">
        <v>807</v>
      </c>
      <c r="B878" cm="1">
        <f t="array" ref="B878">SUMPRODUCT(DecisionVar_Q3_2,TRANSPOSE('Q3-Frozen sample'!B809:M809))</f>
        <v>3728.3112981325203</v>
      </c>
      <c r="C878">
        <f t="shared" si="81"/>
        <v>0</v>
      </c>
      <c r="D878" cm="1">
        <f t="array" ref="D878">SUMPRODUCT(DecisionVar_Q3_2,TRANSPOSE('Q3-Frozen sample'!P809:AA809))</f>
        <v>3146.1875747737481</v>
      </c>
      <c r="E878">
        <f t="shared" si="82"/>
        <v>0</v>
      </c>
      <c r="F878" cm="1">
        <f t="array" ref="F878">SUMPRODUCT(DecisionVar_Q3_2,TRANSPOSE('Q3-Frozen sample'!AD809:AO809))</f>
        <v>2597.9787556270135</v>
      </c>
      <c r="G878">
        <f t="shared" si="83"/>
        <v>0</v>
      </c>
      <c r="H878">
        <f t="shared" si="84"/>
        <v>9472.4776285332809</v>
      </c>
      <c r="I878">
        <f t="shared" si="85"/>
        <v>0</v>
      </c>
    </row>
    <row r="879" spans="1:9" x14ac:dyDescent="0.25">
      <c r="A879">
        <v>808</v>
      </c>
      <c r="B879" cm="1">
        <f t="array" ref="B879">SUMPRODUCT(DecisionVar_Q3_2,TRANSPOSE('Q3-Frozen sample'!B810:M810))</f>
        <v>3772.5953278375246</v>
      </c>
      <c r="C879">
        <f t="shared" si="81"/>
        <v>0</v>
      </c>
      <c r="D879" cm="1">
        <f t="array" ref="D879">SUMPRODUCT(DecisionVar_Q3_2,TRANSPOSE('Q3-Frozen sample'!P810:AA810))</f>
        <v>3112.5986534446652</v>
      </c>
      <c r="E879">
        <f t="shared" si="82"/>
        <v>0</v>
      </c>
      <c r="F879" cm="1">
        <f t="array" ref="F879">SUMPRODUCT(DecisionVar_Q3_2,TRANSPOSE('Q3-Frozen sample'!AD810:AO810))</f>
        <v>2633.6400636817702</v>
      </c>
      <c r="G879">
        <f t="shared" si="83"/>
        <v>0</v>
      </c>
      <c r="H879">
        <f t="shared" si="84"/>
        <v>9518.83404496396</v>
      </c>
      <c r="I879">
        <f t="shared" si="85"/>
        <v>0</v>
      </c>
    </row>
    <row r="880" spans="1:9" x14ac:dyDescent="0.25">
      <c r="A880">
        <v>809</v>
      </c>
      <c r="B880" cm="1">
        <f t="array" ref="B880">SUMPRODUCT(DecisionVar_Q3_2,TRANSPOSE('Q3-Frozen sample'!B811:M811))</f>
        <v>3674.2379889419431</v>
      </c>
      <c r="C880">
        <f t="shared" si="81"/>
        <v>0</v>
      </c>
      <c r="D880" cm="1">
        <f t="array" ref="D880">SUMPRODUCT(DecisionVar_Q3_2,TRANSPOSE('Q3-Frozen sample'!P811:AA811))</f>
        <v>3115.3564762498722</v>
      </c>
      <c r="E880">
        <f t="shared" si="82"/>
        <v>0</v>
      </c>
      <c r="F880" cm="1">
        <f t="array" ref="F880">SUMPRODUCT(DecisionVar_Q3_2,TRANSPOSE('Q3-Frozen sample'!AD811:AO811))</f>
        <v>2675.8649519535502</v>
      </c>
      <c r="G880">
        <f t="shared" si="83"/>
        <v>0</v>
      </c>
      <c r="H880">
        <f t="shared" si="84"/>
        <v>9465.4594171453646</v>
      </c>
      <c r="I880">
        <f t="shared" si="85"/>
        <v>0</v>
      </c>
    </row>
    <row r="881" spans="1:9" x14ac:dyDescent="0.25">
      <c r="A881">
        <v>810</v>
      </c>
      <c r="B881" cm="1">
        <f t="array" ref="B881">SUMPRODUCT(DecisionVar_Q3_2,TRANSPOSE('Q3-Frozen sample'!B812:M812))</f>
        <v>3698.6307310312764</v>
      </c>
      <c r="C881">
        <f t="shared" si="81"/>
        <v>0</v>
      </c>
      <c r="D881" cm="1">
        <f t="array" ref="D881">SUMPRODUCT(DecisionVar_Q3_2,TRANSPOSE('Q3-Frozen sample'!P812:AA812))</f>
        <v>3200.771330045292</v>
      </c>
      <c r="E881">
        <f t="shared" si="82"/>
        <v>0</v>
      </c>
      <c r="F881" cm="1">
        <f t="array" ref="F881">SUMPRODUCT(DecisionVar_Q3_2,TRANSPOSE('Q3-Frozen sample'!AD812:AO812))</f>
        <v>2626.9264371946178</v>
      </c>
      <c r="G881">
        <f t="shared" si="83"/>
        <v>0</v>
      </c>
      <c r="H881">
        <f t="shared" si="84"/>
        <v>9526.3284982711866</v>
      </c>
      <c r="I881">
        <f t="shared" si="85"/>
        <v>0</v>
      </c>
    </row>
    <row r="882" spans="1:9" x14ac:dyDescent="0.25">
      <c r="A882">
        <v>811</v>
      </c>
      <c r="B882" cm="1">
        <f t="array" ref="B882">SUMPRODUCT(DecisionVar_Q3_2,TRANSPOSE('Q3-Frozen sample'!B813:M813))</f>
        <v>3817.3471272207221</v>
      </c>
      <c r="C882">
        <f t="shared" si="81"/>
        <v>0</v>
      </c>
      <c r="D882" cm="1">
        <f t="array" ref="D882">SUMPRODUCT(DecisionVar_Q3_2,TRANSPOSE('Q3-Frozen sample'!P813:AA813))</f>
        <v>3013.4375563093477</v>
      </c>
      <c r="E882">
        <f t="shared" si="82"/>
        <v>0</v>
      </c>
      <c r="F882" cm="1">
        <f t="array" ref="F882">SUMPRODUCT(DecisionVar_Q3_2,TRANSPOSE('Q3-Frozen sample'!AD813:AO813))</f>
        <v>2708.9286815037613</v>
      </c>
      <c r="G882">
        <f t="shared" si="83"/>
        <v>0</v>
      </c>
      <c r="H882">
        <f t="shared" si="84"/>
        <v>9539.713365033831</v>
      </c>
      <c r="I882">
        <f t="shared" si="85"/>
        <v>0</v>
      </c>
    </row>
    <row r="883" spans="1:9" x14ac:dyDescent="0.25">
      <c r="A883">
        <v>812</v>
      </c>
      <c r="B883" cm="1">
        <f t="array" ref="B883">SUMPRODUCT(DecisionVar_Q3_2,TRANSPOSE('Q3-Frozen sample'!B814:M814))</f>
        <v>3704.1531685922755</v>
      </c>
      <c r="C883">
        <f t="shared" si="81"/>
        <v>0</v>
      </c>
      <c r="D883" cm="1">
        <f t="array" ref="D883">SUMPRODUCT(DecisionVar_Q3_2,TRANSPOSE('Q3-Frozen sample'!P814:AA814))</f>
        <v>3153.3801151304779</v>
      </c>
      <c r="E883">
        <f t="shared" si="82"/>
        <v>0</v>
      </c>
      <c r="F883" cm="1">
        <f t="array" ref="F883">SUMPRODUCT(DecisionVar_Q3_2,TRANSPOSE('Q3-Frozen sample'!AD814:AO814))</f>
        <v>2629.9608450599949</v>
      </c>
      <c r="G883">
        <f t="shared" si="83"/>
        <v>0</v>
      </c>
      <c r="H883">
        <f t="shared" si="84"/>
        <v>9487.4941287827478</v>
      </c>
      <c r="I883">
        <f t="shared" si="85"/>
        <v>0</v>
      </c>
    </row>
    <row r="884" spans="1:9" x14ac:dyDescent="0.25">
      <c r="A884">
        <v>813</v>
      </c>
      <c r="B884" cm="1">
        <f t="array" ref="B884">SUMPRODUCT(DecisionVar_Q3_2,TRANSPOSE('Q3-Frozen sample'!B815:M815))</f>
        <v>3774.3796616421041</v>
      </c>
      <c r="C884">
        <f t="shared" si="81"/>
        <v>0</v>
      </c>
      <c r="D884" cm="1">
        <f t="array" ref="D884">SUMPRODUCT(DecisionVar_Q3_2,TRANSPOSE('Q3-Frozen sample'!P815:AA815))</f>
        <v>3181.9617578334728</v>
      </c>
      <c r="E884">
        <f t="shared" si="82"/>
        <v>0</v>
      </c>
      <c r="F884" cm="1">
        <f t="array" ref="F884">SUMPRODUCT(DecisionVar_Q3_2,TRANSPOSE('Q3-Frozen sample'!AD815:AO815))</f>
        <v>2502.6206709140679</v>
      </c>
      <c r="G884">
        <f t="shared" si="83"/>
        <v>0</v>
      </c>
      <c r="H884">
        <f t="shared" si="84"/>
        <v>9458.9620903896448</v>
      </c>
      <c r="I884">
        <f t="shared" si="85"/>
        <v>0</v>
      </c>
    </row>
    <row r="885" spans="1:9" x14ac:dyDescent="0.25">
      <c r="A885">
        <v>814</v>
      </c>
      <c r="B885" cm="1">
        <f t="array" ref="B885">SUMPRODUCT(DecisionVar_Q3_2,TRANSPOSE('Q3-Frozen sample'!B816:M816))</f>
        <v>3742.7232838057239</v>
      </c>
      <c r="C885">
        <f t="shared" si="81"/>
        <v>0</v>
      </c>
      <c r="D885" cm="1">
        <f t="array" ref="D885">SUMPRODUCT(DecisionVar_Q3_2,TRANSPOSE('Q3-Frozen sample'!P816:AA816))</f>
        <v>3200.2277689082161</v>
      </c>
      <c r="E885">
        <f t="shared" si="82"/>
        <v>0</v>
      </c>
      <c r="F885" cm="1">
        <f t="array" ref="F885">SUMPRODUCT(DecisionVar_Q3_2,TRANSPOSE('Q3-Frozen sample'!AD816:AO816))</f>
        <v>2512.6154720037839</v>
      </c>
      <c r="G885">
        <f t="shared" si="83"/>
        <v>0</v>
      </c>
      <c r="H885">
        <f t="shared" si="84"/>
        <v>9455.566524717724</v>
      </c>
      <c r="I885">
        <f t="shared" si="85"/>
        <v>0</v>
      </c>
    </row>
    <row r="886" spans="1:9" x14ac:dyDescent="0.25">
      <c r="A886">
        <v>815</v>
      </c>
      <c r="B886" cm="1">
        <f t="array" ref="B886">SUMPRODUCT(DecisionVar_Q3_2,TRANSPOSE('Q3-Frozen sample'!B817:M817))</f>
        <v>3739.6856071773987</v>
      </c>
      <c r="C886">
        <f t="shared" si="81"/>
        <v>0</v>
      </c>
      <c r="D886" cm="1">
        <f t="array" ref="D886">SUMPRODUCT(DecisionVar_Q3_2,TRANSPOSE('Q3-Frozen sample'!P817:AA817))</f>
        <v>2994.6446295910182</v>
      </c>
      <c r="E886">
        <f t="shared" si="82"/>
        <v>0</v>
      </c>
      <c r="F886" cm="1">
        <f t="array" ref="F886">SUMPRODUCT(DecisionVar_Q3_2,TRANSPOSE('Q3-Frozen sample'!AD817:AO817))</f>
        <v>2509.6512258064231</v>
      </c>
      <c r="G886">
        <f t="shared" si="83"/>
        <v>0</v>
      </c>
      <c r="H886">
        <f t="shared" si="84"/>
        <v>9243.9814625748404</v>
      </c>
      <c r="I886">
        <f t="shared" si="85"/>
        <v>0</v>
      </c>
    </row>
    <row r="887" spans="1:9" x14ac:dyDescent="0.25">
      <c r="A887">
        <v>816</v>
      </c>
      <c r="B887" cm="1">
        <f t="array" ref="B887">SUMPRODUCT(DecisionVar_Q3_2,TRANSPOSE('Q3-Frozen sample'!B818:M818))</f>
        <v>3909.5801714068984</v>
      </c>
      <c r="C887">
        <f t="shared" si="81"/>
        <v>0</v>
      </c>
      <c r="D887" cm="1">
        <f t="array" ref="D887">SUMPRODUCT(DecisionVar_Q3_2,TRANSPOSE('Q3-Frozen sample'!P818:AA818))</f>
        <v>2978.3978023944464</v>
      </c>
      <c r="E887">
        <f t="shared" si="82"/>
        <v>0</v>
      </c>
      <c r="F887" cm="1">
        <f t="array" ref="F887">SUMPRODUCT(DecisionVar_Q3_2,TRANSPOSE('Q3-Frozen sample'!AD818:AO818))</f>
        <v>2466.4831754322427</v>
      </c>
      <c r="G887">
        <f t="shared" si="83"/>
        <v>0</v>
      </c>
      <c r="H887">
        <f t="shared" si="84"/>
        <v>9354.461149233588</v>
      </c>
      <c r="I887">
        <f t="shared" si="85"/>
        <v>0</v>
      </c>
    </row>
    <row r="888" spans="1:9" x14ac:dyDescent="0.25">
      <c r="A888">
        <v>817</v>
      </c>
      <c r="B888" cm="1">
        <f t="array" ref="B888">SUMPRODUCT(DecisionVar_Q3_2,TRANSPOSE('Q3-Frozen sample'!B819:M819))</f>
        <v>3846.6368270292837</v>
      </c>
      <c r="C888">
        <f t="shared" si="81"/>
        <v>0</v>
      </c>
      <c r="D888" cm="1">
        <f t="array" ref="D888">SUMPRODUCT(DecisionVar_Q3_2,TRANSPOSE('Q3-Frozen sample'!P819:AA819))</f>
        <v>3139.2107198504873</v>
      </c>
      <c r="E888">
        <f t="shared" si="82"/>
        <v>0</v>
      </c>
      <c r="F888" cm="1">
        <f t="array" ref="F888">SUMPRODUCT(DecisionVar_Q3_2,TRANSPOSE('Q3-Frozen sample'!AD819:AO819))</f>
        <v>2627.6352154607989</v>
      </c>
      <c r="G888">
        <f t="shared" si="83"/>
        <v>0</v>
      </c>
      <c r="H888">
        <f t="shared" si="84"/>
        <v>9613.4827623405708</v>
      </c>
      <c r="I888">
        <f t="shared" si="85"/>
        <v>0</v>
      </c>
    </row>
    <row r="889" spans="1:9" x14ac:dyDescent="0.25">
      <c r="A889">
        <v>818</v>
      </c>
      <c r="B889" cm="1">
        <f t="array" ref="B889">SUMPRODUCT(DecisionVar_Q3_2,TRANSPOSE('Q3-Frozen sample'!B820:M820))</f>
        <v>3777.4195434474523</v>
      </c>
      <c r="C889">
        <f t="shared" si="81"/>
        <v>0</v>
      </c>
      <c r="D889" cm="1">
        <f t="array" ref="D889">SUMPRODUCT(DecisionVar_Q3_2,TRANSPOSE('Q3-Frozen sample'!P820:AA820))</f>
        <v>3229.0313977359833</v>
      </c>
      <c r="E889">
        <f t="shared" si="82"/>
        <v>0</v>
      </c>
      <c r="F889" cm="1">
        <f t="array" ref="F889">SUMPRODUCT(DecisionVar_Q3_2,TRANSPOSE('Q3-Frozen sample'!AD820:AO820))</f>
        <v>2590.4947147257872</v>
      </c>
      <c r="G889">
        <f t="shared" si="83"/>
        <v>0</v>
      </c>
      <c r="H889">
        <f t="shared" si="84"/>
        <v>9596.9456559092214</v>
      </c>
      <c r="I889">
        <f t="shared" si="85"/>
        <v>0</v>
      </c>
    </row>
    <row r="890" spans="1:9" x14ac:dyDescent="0.25">
      <c r="A890">
        <v>819</v>
      </c>
      <c r="B890" cm="1">
        <f t="array" ref="B890">SUMPRODUCT(DecisionVar_Q3_2,TRANSPOSE('Q3-Frozen sample'!B821:M821))</f>
        <v>3764.9617320128059</v>
      </c>
      <c r="C890">
        <f t="shared" si="81"/>
        <v>0</v>
      </c>
      <c r="D890" cm="1">
        <f t="array" ref="D890">SUMPRODUCT(DecisionVar_Q3_2,TRANSPOSE('Q3-Frozen sample'!P821:AA821))</f>
        <v>3164.4082111959601</v>
      </c>
      <c r="E890">
        <f t="shared" si="82"/>
        <v>0</v>
      </c>
      <c r="F890" cm="1">
        <f t="array" ref="F890">SUMPRODUCT(DecisionVar_Q3_2,TRANSPOSE('Q3-Frozen sample'!AD821:AO821))</f>
        <v>2506.9102451255121</v>
      </c>
      <c r="G890">
        <f t="shared" si="83"/>
        <v>0</v>
      </c>
      <c r="H890">
        <f t="shared" si="84"/>
        <v>9436.2801883342781</v>
      </c>
      <c r="I890">
        <f t="shared" si="85"/>
        <v>0</v>
      </c>
    </row>
    <row r="891" spans="1:9" x14ac:dyDescent="0.25">
      <c r="A891">
        <v>820</v>
      </c>
      <c r="B891" cm="1">
        <f t="array" ref="B891">SUMPRODUCT(DecisionVar_Q3_2,TRANSPOSE('Q3-Frozen sample'!B822:M822))</f>
        <v>3469.015912195403</v>
      </c>
      <c r="C891">
        <f t="shared" si="81"/>
        <v>0</v>
      </c>
      <c r="D891" cm="1">
        <f t="array" ref="D891">SUMPRODUCT(DecisionVar_Q3_2,TRANSPOSE('Q3-Frozen sample'!P822:AA822))</f>
        <v>3133.1951146879746</v>
      </c>
      <c r="E891">
        <f t="shared" si="82"/>
        <v>0</v>
      </c>
      <c r="F891" cm="1">
        <f t="array" ref="F891">SUMPRODUCT(DecisionVar_Q3_2,TRANSPOSE('Q3-Frozen sample'!AD822:AO822))</f>
        <v>2560.3872127296295</v>
      </c>
      <c r="G891">
        <f t="shared" si="83"/>
        <v>0</v>
      </c>
      <c r="H891">
        <f t="shared" si="84"/>
        <v>9162.5982396130075</v>
      </c>
      <c r="I891">
        <f t="shared" si="85"/>
        <v>0</v>
      </c>
    </row>
    <row r="892" spans="1:9" x14ac:dyDescent="0.25">
      <c r="A892">
        <v>821</v>
      </c>
      <c r="B892" cm="1">
        <f t="array" ref="B892">SUMPRODUCT(DecisionVar_Q3_2,TRANSPOSE('Q3-Frozen sample'!B823:M823))</f>
        <v>3833.262920783025</v>
      </c>
      <c r="C892">
        <f t="shared" si="81"/>
        <v>0</v>
      </c>
      <c r="D892" cm="1">
        <f t="array" ref="D892">SUMPRODUCT(DecisionVar_Q3_2,TRANSPOSE('Q3-Frozen sample'!P823:AA823))</f>
        <v>2978.6288338173708</v>
      </c>
      <c r="E892">
        <f t="shared" si="82"/>
        <v>0</v>
      </c>
      <c r="F892" cm="1">
        <f t="array" ref="F892">SUMPRODUCT(DecisionVar_Q3_2,TRANSPOSE('Q3-Frozen sample'!AD823:AO823))</f>
        <v>2590.6836143469986</v>
      </c>
      <c r="G892">
        <f t="shared" si="83"/>
        <v>0</v>
      </c>
      <c r="H892">
        <f t="shared" si="84"/>
        <v>9402.575368947395</v>
      </c>
      <c r="I892">
        <f t="shared" si="85"/>
        <v>0</v>
      </c>
    </row>
    <row r="893" spans="1:9" x14ac:dyDescent="0.25">
      <c r="A893">
        <v>822</v>
      </c>
      <c r="B893" cm="1">
        <f t="array" ref="B893">SUMPRODUCT(DecisionVar_Q3_2,TRANSPOSE('Q3-Frozen sample'!B824:M824))</f>
        <v>3589.2515909166659</v>
      </c>
      <c r="C893">
        <f t="shared" si="81"/>
        <v>0</v>
      </c>
      <c r="D893" cm="1">
        <f t="array" ref="D893">SUMPRODUCT(DecisionVar_Q3_2,TRANSPOSE('Q3-Frozen sample'!P824:AA824))</f>
        <v>2951.2287509076496</v>
      </c>
      <c r="E893">
        <f t="shared" si="82"/>
        <v>0</v>
      </c>
      <c r="F893" cm="1">
        <f t="array" ref="F893">SUMPRODUCT(DecisionVar_Q3_2,TRANSPOSE('Q3-Frozen sample'!AD824:AO824))</f>
        <v>2700.6196490393959</v>
      </c>
      <c r="G893">
        <f t="shared" si="83"/>
        <v>0</v>
      </c>
      <c r="H893">
        <f t="shared" si="84"/>
        <v>9241.0999908637114</v>
      </c>
      <c r="I893">
        <f t="shared" si="85"/>
        <v>0</v>
      </c>
    </row>
    <row r="894" spans="1:9" x14ac:dyDescent="0.25">
      <c r="A894">
        <v>823</v>
      </c>
      <c r="B894" cm="1">
        <f t="array" ref="B894">SUMPRODUCT(DecisionVar_Q3_2,TRANSPOSE('Q3-Frozen sample'!B825:M825))</f>
        <v>3852.1954510452028</v>
      </c>
      <c r="C894">
        <f t="shared" si="81"/>
        <v>0</v>
      </c>
      <c r="D894" cm="1">
        <f t="array" ref="D894">SUMPRODUCT(DecisionVar_Q3_2,TRANSPOSE('Q3-Frozen sample'!P825:AA825))</f>
        <v>3179.4194981745641</v>
      </c>
      <c r="E894">
        <f t="shared" si="82"/>
        <v>0</v>
      </c>
      <c r="F894" cm="1">
        <f t="array" ref="F894">SUMPRODUCT(DecisionVar_Q3_2,TRANSPOSE('Q3-Frozen sample'!AD825:AO825))</f>
        <v>2473.4510993661615</v>
      </c>
      <c r="G894">
        <f t="shared" si="83"/>
        <v>0</v>
      </c>
      <c r="H894">
        <f t="shared" si="84"/>
        <v>9505.0660485859298</v>
      </c>
      <c r="I894">
        <f t="shared" si="85"/>
        <v>0</v>
      </c>
    </row>
    <row r="895" spans="1:9" x14ac:dyDescent="0.25">
      <c r="A895">
        <v>824</v>
      </c>
      <c r="B895" cm="1">
        <f t="array" ref="B895">SUMPRODUCT(DecisionVar_Q3_2,TRANSPOSE('Q3-Frozen sample'!B826:M826))</f>
        <v>3860.681622456621</v>
      </c>
      <c r="C895">
        <f t="shared" si="81"/>
        <v>0</v>
      </c>
      <c r="D895" cm="1">
        <f t="array" ref="D895">SUMPRODUCT(DecisionVar_Q3_2,TRANSPOSE('Q3-Frozen sample'!P826:AA826))</f>
        <v>3162.4002884943416</v>
      </c>
      <c r="E895">
        <f t="shared" si="82"/>
        <v>0</v>
      </c>
      <c r="F895" cm="1">
        <f t="array" ref="F895">SUMPRODUCT(DecisionVar_Q3_2,TRANSPOSE('Q3-Frozen sample'!AD826:AO826))</f>
        <v>2452.6694994939025</v>
      </c>
      <c r="G895">
        <f t="shared" si="83"/>
        <v>0</v>
      </c>
      <c r="H895">
        <f t="shared" si="84"/>
        <v>9475.7514104448655</v>
      </c>
      <c r="I895">
        <f t="shared" si="85"/>
        <v>0</v>
      </c>
    </row>
    <row r="896" spans="1:9" x14ac:dyDescent="0.25">
      <c r="A896">
        <v>825</v>
      </c>
      <c r="B896" cm="1">
        <f t="array" ref="B896">SUMPRODUCT(DecisionVar_Q3_2,TRANSPOSE('Q3-Frozen sample'!B827:M827))</f>
        <v>3612.8053019987269</v>
      </c>
      <c r="C896">
        <f t="shared" si="81"/>
        <v>0</v>
      </c>
      <c r="D896" cm="1">
        <f t="array" ref="D896">SUMPRODUCT(DecisionVar_Q3_2,TRANSPOSE('Q3-Frozen sample'!P827:AA827))</f>
        <v>2933.2635708324747</v>
      </c>
      <c r="E896">
        <f t="shared" si="82"/>
        <v>0</v>
      </c>
      <c r="F896" cm="1">
        <f t="array" ref="F896">SUMPRODUCT(DecisionVar_Q3_2,TRANSPOSE('Q3-Frozen sample'!AD827:AO827))</f>
        <v>2658.1718834245553</v>
      </c>
      <c r="G896">
        <f t="shared" si="83"/>
        <v>0</v>
      </c>
      <c r="H896">
        <f t="shared" si="84"/>
        <v>9204.2407562557564</v>
      </c>
      <c r="I896">
        <f t="shared" si="85"/>
        <v>0</v>
      </c>
    </row>
    <row r="897" spans="1:9" x14ac:dyDescent="0.25">
      <c r="A897">
        <v>826</v>
      </c>
      <c r="B897" cm="1">
        <f t="array" ref="B897">SUMPRODUCT(DecisionVar_Q3_2,TRANSPOSE('Q3-Frozen sample'!B828:M828))</f>
        <v>3835.1313237709337</v>
      </c>
      <c r="C897">
        <f t="shared" si="81"/>
        <v>0</v>
      </c>
      <c r="D897" cm="1">
        <f t="array" ref="D897">SUMPRODUCT(DecisionVar_Q3_2,TRANSPOSE('Q3-Frozen sample'!P828:AA828))</f>
        <v>3159.6457263683055</v>
      </c>
      <c r="E897">
        <f t="shared" si="82"/>
        <v>0</v>
      </c>
      <c r="F897" cm="1">
        <f t="array" ref="F897">SUMPRODUCT(DecisionVar_Q3_2,TRANSPOSE('Q3-Frozen sample'!AD828:AO828))</f>
        <v>2644.2059028647218</v>
      </c>
      <c r="G897">
        <f t="shared" si="83"/>
        <v>0</v>
      </c>
      <c r="H897">
        <f t="shared" si="84"/>
        <v>9638.9829530039606</v>
      </c>
      <c r="I897">
        <f t="shared" si="85"/>
        <v>0</v>
      </c>
    </row>
    <row r="898" spans="1:9" x14ac:dyDescent="0.25">
      <c r="A898">
        <v>827</v>
      </c>
      <c r="B898" cm="1">
        <f t="array" ref="B898">SUMPRODUCT(DecisionVar_Q3_2,TRANSPOSE('Q3-Frozen sample'!B829:M829))</f>
        <v>3781.044755209447</v>
      </c>
      <c r="C898">
        <f t="shared" si="81"/>
        <v>0</v>
      </c>
      <c r="D898" cm="1">
        <f t="array" ref="D898">SUMPRODUCT(DecisionVar_Q3_2,TRANSPOSE('Q3-Frozen sample'!P829:AA829))</f>
        <v>3075.9313640345545</v>
      </c>
      <c r="E898">
        <f t="shared" si="82"/>
        <v>0</v>
      </c>
      <c r="F898" cm="1">
        <f t="array" ref="F898">SUMPRODUCT(DecisionVar_Q3_2,TRANSPOSE('Q3-Frozen sample'!AD829:AO829))</f>
        <v>2613.7282734146743</v>
      </c>
      <c r="G898">
        <f t="shared" si="83"/>
        <v>0</v>
      </c>
      <c r="H898">
        <f t="shared" si="84"/>
        <v>9470.7043926586757</v>
      </c>
      <c r="I898">
        <f t="shared" si="85"/>
        <v>0</v>
      </c>
    </row>
    <row r="899" spans="1:9" x14ac:dyDescent="0.25">
      <c r="A899">
        <v>828</v>
      </c>
      <c r="B899" cm="1">
        <f t="array" ref="B899">SUMPRODUCT(DecisionVar_Q3_2,TRANSPOSE('Q3-Frozen sample'!B830:M830))</f>
        <v>3910.4739590596546</v>
      </c>
      <c r="C899">
        <f t="shared" si="81"/>
        <v>0</v>
      </c>
      <c r="D899" cm="1">
        <f t="array" ref="D899">SUMPRODUCT(DecisionVar_Q3_2,TRANSPOSE('Q3-Frozen sample'!P830:AA830))</f>
        <v>3073.8222855138915</v>
      </c>
      <c r="E899">
        <f t="shared" si="82"/>
        <v>0</v>
      </c>
      <c r="F899" cm="1">
        <f t="array" ref="F899">SUMPRODUCT(DecisionVar_Q3_2,TRANSPOSE('Q3-Frozen sample'!AD830:AO830))</f>
        <v>2627.2408584067525</v>
      </c>
      <c r="G899">
        <f t="shared" si="83"/>
        <v>0</v>
      </c>
      <c r="H899">
        <f t="shared" si="84"/>
        <v>9611.5371029802991</v>
      </c>
      <c r="I899">
        <f t="shared" si="85"/>
        <v>0</v>
      </c>
    </row>
    <row r="900" spans="1:9" x14ac:dyDescent="0.25">
      <c r="A900">
        <v>829</v>
      </c>
      <c r="B900" cm="1">
        <f t="array" ref="B900">SUMPRODUCT(DecisionVar_Q3_2,TRANSPOSE('Q3-Frozen sample'!B831:M831))</f>
        <v>3901.1053160061138</v>
      </c>
      <c r="C900">
        <f t="shared" si="81"/>
        <v>0</v>
      </c>
      <c r="D900" cm="1">
        <f t="array" ref="D900">SUMPRODUCT(DecisionVar_Q3_2,TRANSPOSE('Q3-Frozen sample'!P831:AA831))</f>
        <v>2978.3334062689396</v>
      </c>
      <c r="E900">
        <f t="shared" si="82"/>
        <v>0</v>
      </c>
      <c r="F900" cm="1">
        <f t="array" ref="F900">SUMPRODUCT(DecisionVar_Q3_2,TRANSPOSE('Q3-Frozen sample'!AD831:AO831))</f>
        <v>2519.6874295039202</v>
      </c>
      <c r="G900">
        <f t="shared" si="83"/>
        <v>0</v>
      </c>
      <c r="H900">
        <f t="shared" si="84"/>
        <v>9399.1261517789735</v>
      </c>
      <c r="I900">
        <f t="shared" si="85"/>
        <v>0</v>
      </c>
    </row>
    <row r="901" spans="1:9" x14ac:dyDescent="0.25">
      <c r="A901">
        <v>830</v>
      </c>
      <c r="B901" cm="1">
        <f t="array" ref="B901">SUMPRODUCT(DecisionVar_Q3_2,TRANSPOSE('Q3-Frozen sample'!B832:M832))</f>
        <v>3868.237979216774</v>
      </c>
      <c r="C901">
        <f t="shared" si="81"/>
        <v>0</v>
      </c>
      <c r="D901" cm="1">
        <f t="array" ref="D901">SUMPRODUCT(DecisionVar_Q3_2,TRANSPOSE('Q3-Frozen sample'!P832:AA832))</f>
        <v>3137.5145097201689</v>
      </c>
      <c r="E901">
        <f t="shared" si="82"/>
        <v>0</v>
      </c>
      <c r="F901" cm="1">
        <f t="array" ref="F901">SUMPRODUCT(DecisionVar_Q3_2,TRANSPOSE('Q3-Frozen sample'!AD832:AO832))</f>
        <v>2673.9608274034217</v>
      </c>
      <c r="G901">
        <f t="shared" si="83"/>
        <v>0</v>
      </c>
      <c r="H901">
        <f t="shared" si="84"/>
        <v>9679.7133163403651</v>
      </c>
      <c r="I901">
        <f t="shared" si="85"/>
        <v>0</v>
      </c>
    </row>
    <row r="902" spans="1:9" x14ac:dyDescent="0.25">
      <c r="A902">
        <v>831</v>
      </c>
      <c r="B902" cm="1">
        <f t="array" ref="B902">SUMPRODUCT(DecisionVar_Q3_2,TRANSPOSE('Q3-Frozen sample'!B833:M833))</f>
        <v>3933.351420577776</v>
      </c>
      <c r="C902">
        <f t="shared" si="81"/>
        <v>0</v>
      </c>
      <c r="D902" cm="1">
        <f t="array" ref="D902">SUMPRODUCT(DecisionVar_Q3_2,TRANSPOSE('Q3-Frozen sample'!P833:AA833))</f>
        <v>2943.4111678233721</v>
      </c>
      <c r="E902">
        <f t="shared" si="82"/>
        <v>0</v>
      </c>
      <c r="F902" cm="1">
        <f t="array" ref="F902">SUMPRODUCT(DecisionVar_Q3_2,TRANSPOSE('Q3-Frozen sample'!AD833:AO833))</f>
        <v>2755.6669973047688</v>
      </c>
      <c r="G902">
        <f t="shared" si="83"/>
        <v>0</v>
      </c>
      <c r="H902">
        <f t="shared" si="84"/>
        <v>9632.4295857059169</v>
      </c>
      <c r="I902">
        <f t="shared" si="85"/>
        <v>0</v>
      </c>
    </row>
    <row r="903" spans="1:9" x14ac:dyDescent="0.25">
      <c r="A903">
        <v>832</v>
      </c>
      <c r="B903" cm="1">
        <f t="array" ref="B903">SUMPRODUCT(DecisionVar_Q3_2,TRANSPOSE('Q3-Frozen sample'!B834:M834))</f>
        <v>3838.3662761370097</v>
      </c>
      <c r="C903">
        <f t="shared" si="81"/>
        <v>0</v>
      </c>
      <c r="D903" cm="1">
        <f t="array" ref="D903">SUMPRODUCT(DecisionVar_Q3_2,TRANSPOSE('Q3-Frozen sample'!P834:AA834))</f>
        <v>3146.1086320128311</v>
      </c>
      <c r="E903">
        <f t="shared" si="82"/>
        <v>0</v>
      </c>
      <c r="F903" cm="1">
        <f t="array" ref="F903">SUMPRODUCT(DecisionVar_Q3_2,TRANSPOSE('Q3-Frozen sample'!AD834:AO834))</f>
        <v>2613.5805684383208</v>
      </c>
      <c r="G903">
        <f t="shared" si="83"/>
        <v>0</v>
      </c>
      <c r="H903">
        <f t="shared" si="84"/>
        <v>9598.0554765881625</v>
      </c>
      <c r="I903">
        <f t="shared" si="85"/>
        <v>0</v>
      </c>
    </row>
    <row r="904" spans="1:9" x14ac:dyDescent="0.25">
      <c r="A904">
        <v>833</v>
      </c>
      <c r="B904" cm="1">
        <f t="array" ref="B904">SUMPRODUCT(DecisionVar_Q3_2,TRANSPOSE('Q3-Frozen sample'!B835:M835))</f>
        <v>3760.4672930086485</v>
      </c>
      <c r="C904">
        <f t="shared" si="81"/>
        <v>0</v>
      </c>
      <c r="D904" cm="1">
        <f t="array" ref="D904">SUMPRODUCT(DecisionVar_Q3_2,TRANSPOSE('Q3-Frozen sample'!P835:AA835))</f>
        <v>3169.3578537599396</v>
      </c>
      <c r="E904">
        <f t="shared" si="82"/>
        <v>0</v>
      </c>
      <c r="F904" cm="1">
        <f t="array" ref="F904">SUMPRODUCT(DecisionVar_Q3_2,TRANSPOSE('Q3-Frozen sample'!AD835:AO835))</f>
        <v>2603.491585790513</v>
      </c>
      <c r="G904">
        <f t="shared" si="83"/>
        <v>0</v>
      </c>
      <c r="H904">
        <f t="shared" si="84"/>
        <v>9533.3167325591003</v>
      </c>
      <c r="I904">
        <f t="shared" si="85"/>
        <v>0</v>
      </c>
    </row>
    <row r="905" spans="1:9" x14ac:dyDescent="0.25">
      <c r="A905">
        <v>834</v>
      </c>
      <c r="B905" cm="1">
        <f t="array" ref="B905">SUMPRODUCT(DecisionVar_Q3_2,TRANSPOSE('Q3-Frozen sample'!B836:M836))</f>
        <v>3602.2235948498956</v>
      </c>
      <c r="C905">
        <f t="shared" ref="C905:C968" si="86">IF(B905&gt;$P$19,1,0)</f>
        <v>0</v>
      </c>
      <c r="D905" cm="1">
        <f t="array" ref="D905">SUMPRODUCT(DecisionVar_Q3_2,TRANSPOSE('Q3-Frozen sample'!P836:AA836))</f>
        <v>3150.5467462463589</v>
      </c>
      <c r="E905">
        <f t="shared" ref="E905:E968" si="87">IF(D905&gt;$Q$19,1,0)</f>
        <v>0</v>
      </c>
      <c r="F905" cm="1">
        <f t="array" ref="F905">SUMPRODUCT(DecisionVar_Q3_2,TRANSPOSE('Q3-Frozen sample'!AD836:AO836))</f>
        <v>2647.3113577937925</v>
      </c>
      <c r="G905">
        <f t="shared" ref="G905:G968" si="88">IF(F905&gt;$R$19,1,0)</f>
        <v>0</v>
      </c>
      <c r="H905">
        <f t="shared" ref="H905:H968" si="89">SUM(B905,D905,F905)</f>
        <v>9400.0816988900478</v>
      </c>
      <c r="I905">
        <f t="shared" ref="I905:I968" si="90">IF(H905&gt;$S$19,1,0)</f>
        <v>0</v>
      </c>
    </row>
    <row r="906" spans="1:9" x14ac:dyDescent="0.25">
      <c r="A906">
        <v>835</v>
      </c>
      <c r="B906" cm="1">
        <f t="array" ref="B906">SUMPRODUCT(DecisionVar_Q3_2,TRANSPOSE('Q3-Frozen sample'!B837:M837))</f>
        <v>3711.3421735837146</v>
      </c>
      <c r="C906">
        <f t="shared" si="86"/>
        <v>0</v>
      </c>
      <c r="D906" cm="1">
        <f t="array" ref="D906">SUMPRODUCT(DecisionVar_Q3_2,TRANSPOSE('Q3-Frozen sample'!P837:AA837))</f>
        <v>2939.0682032992872</v>
      </c>
      <c r="E906">
        <f t="shared" si="87"/>
        <v>0</v>
      </c>
      <c r="F906" cm="1">
        <f t="array" ref="F906">SUMPRODUCT(DecisionVar_Q3_2,TRANSPOSE('Q3-Frozen sample'!AD837:AO837))</f>
        <v>2619.2395851005012</v>
      </c>
      <c r="G906">
        <f t="shared" si="88"/>
        <v>0</v>
      </c>
      <c r="H906">
        <f t="shared" si="89"/>
        <v>9269.6499619835031</v>
      </c>
      <c r="I906">
        <f t="shared" si="90"/>
        <v>0</v>
      </c>
    </row>
    <row r="907" spans="1:9" x14ac:dyDescent="0.25">
      <c r="A907">
        <v>836</v>
      </c>
      <c r="B907" cm="1">
        <f t="array" ref="B907">SUMPRODUCT(DecisionVar_Q3_2,TRANSPOSE('Q3-Frozen sample'!B838:M838))</f>
        <v>3786.7247945733561</v>
      </c>
      <c r="C907">
        <f t="shared" si="86"/>
        <v>0</v>
      </c>
      <c r="D907" cm="1">
        <f t="array" ref="D907">SUMPRODUCT(DecisionVar_Q3_2,TRANSPOSE('Q3-Frozen sample'!P838:AA838))</f>
        <v>3039.3200496259833</v>
      </c>
      <c r="E907">
        <f t="shared" si="87"/>
        <v>0</v>
      </c>
      <c r="F907" cm="1">
        <f t="array" ref="F907">SUMPRODUCT(DecisionVar_Q3_2,TRANSPOSE('Q3-Frozen sample'!AD838:AO838))</f>
        <v>2571.2005342764828</v>
      </c>
      <c r="G907">
        <f t="shared" si="88"/>
        <v>0</v>
      </c>
      <c r="H907">
        <f t="shared" si="89"/>
        <v>9397.2453784758218</v>
      </c>
      <c r="I907">
        <f t="shared" si="90"/>
        <v>0</v>
      </c>
    </row>
    <row r="908" spans="1:9" x14ac:dyDescent="0.25">
      <c r="A908">
        <v>837</v>
      </c>
      <c r="B908" cm="1">
        <f t="array" ref="B908">SUMPRODUCT(DecisionVar_Q3_2,TRANSPOSE('Q3-Frozen sample'!B839:M839))</f>
        <v>3952.549323039816</v>
      </c>
      <c r="C908">
        <f t="shared" si="86"/>
        <v>0</v>
      </c>
      <c r="D908" cm="1">
        <f t="array" ref="D908">SUMPRODUCT(DecisionVar_Q3_2,TRANSPOSE('Q3-Frozen sample'!P839:AA839))</f>
        <v>3067.5149203108922</v>
      </c>
      <c r="E908">
        <f t="shared" si="87"/>
        <v>0</v>
      </c>
      <c r="F908" cm="1">
        <f t="array" ref="F908">SUMPRODUCT(DecisionVar_Q3_2,TRANSPOSE('Q3-Frozen sample'!AD839:AO839))</f>
        <v>2647.649637406801</v>
      </c>
      <c r="G908">
        <f t="shared" si="88"/>
        <v>0</v>
      </c>
      <c r="H908">
        <f t="shared" si="89"/>
        <v>9667.7138807575102</v>
      </c>
      <c r="I908">
        <f t="shared" si="90"/>
        <v>0</v>
      </c>
    </row>
    <row r="909" spans="1:9" x14ac:dyDescent="0.25">
      <c r="A909">
        <v>838</v>
      </c>
      <c r="B909" cm="1">
        <f t="array" ref="B909">SUMPRODUCT(DecisionVar_Q3_2,TRANSPOSE('Q3-Frozen sample'!B840:M840))</f>
        <v>3809.1124873660569</v>
      </c>
      <c r="C909">
        <f t="shared" si="86"/>
        <v>0</v>
      </c>
      <c r="D909" cm="1">
        <f t="array" ref="D909">SUMPRODUCT(DecisionVar_Q3_2,TRANSPOSE('Q3-Frozen sample'!P840:AA840))</f>
        <v>3176.3196500415047</v>
      </c>
      <c r="E909">
        <f t="shared" si="87"/>
        <v>0</v>
      </c>
      <c r="F909" cm="1">
        <f t="array" ref="F909">SUMPRODUCT(DecisionVar_Q3_2,TRANSPOSE('Q3-Frozen sample'!AD840:AO840))</f>
        <v>2576.4887284162592</v>
      </c>
      <c r="G909">
        <f t="shared" si="88"/>
        <v>0</v>
      </c>
      <c r="H909">
        <f t="shared" si="89"/>
        <v>9561.9208658238203</v>
      </c>
      <c r="I909">
        <f t="shared" si="90"/>
        <v>0</v>
      </c>
    </row>
    <row r="910" spans="1:9" x14ac:dyDescent="0.25">
      <c r="A910">
        <v>839</v>
      </c>
      <c r="B910" cm="1">
        <f t="array" ref="B910">SUMPRODUCT(DecisionVar_Q3_2,TRANSPOSE('Q3-Frozen sample'!B841:M841))</f>
        <v>3706.4526548457488</v>
      </c>
      <c r="C910">
        <f t="shared" si="86"/>
        <v>0</v>
      </c>
      <c r="D910" cm="1">
        <f t="array" ref="D910">SUMPRODUCT(DecisionVar_Q3_2,TRANSPOSE('Q3-Frozen sample'!P841:AA841))</f>
        <v>3031.9065464847749</v>
      </c>
      <c r="E910">
        <f t="shared" si="87"/>
        <v>0</v>
      </c>
      <c r="F910" cm="1">
        <f t="array" ref="F910">SUMPRODUCT(DecisionVar_Q3_2,TRANSPOSE('Q3-Frozen sample'!AD841:AO841))</f>
        <v>2691.9326030648413</v>
      </c>
      <c r="G910">
        <f t="shared" si="88"/>
        <v>0</v>
      </c>
      <c r="H910">
        <f t="shared" si="89"/>
        <v>9430.291804395365</v>
      </c>
      <c r="I910">
        <f t="shared" si="90"/>
        <v>0</v>
      </c>
    </row>
    <row r="911" spans="1:9" x14ac:dyDescent="0.25">
      <c r="A911">
        <v>840</v>
      </c>
      <c r="B911" cm="1">
        <f t="array" ref="B911">SUMPRODUCT(DecisionVar_Q3_2,TRANSPOSE('Q3-Frozen sample'!B842:M842))</f>
        <v>3749.3879718785802</v>
      </c>
      <c r="C911">
        <f t="shared" si="86"/>
        <v>0</v>
      </c>
      <c r="D911" cm="1">
        <f t="array" ref="D911">SUMPRODUCT(DecisionVar_Q3_2,TRANSPOSE('Q3-Frozen sample'!P842:AA842))</f>
        <v>3145.4724043148926</v>
      </c>
      <c r="E911">
        <f t="shared" si="87"/>
        <v>0</v>
      </c>
      <c r="F911" cm="1">
        <f t="array" ref="F911">SUMPRODUCT(DecisionVar_Q3_2,TRANSPOSE('Q3-Frozen sample'!AD842:AO842))</f>
        <v>2600.1577175865768</v>
      </c>
      <c r="G911">
        <f t="shared" si="88"/>
        <v>0</v>
      </c>
      <c r="H911">
        <f t="shared" si="89"/>
        <v>9495.0180937800505</v>
      </c>
      <c r="I911">
        <f t="shared" si="90"/>
        <v>0</v>
      </c>
    </row>
    <row r="912" spans="1:9" x14ac:dyDescent="0.25">
      <c r="A912">
        <v>841</v>
      </c>
      <c r="B912" cm="1">
        <f t="array" ref="B912">SUMPRODUCT(DecisionVar_Q3_2,TRANSPOSE('Q3-Frozen sample'!B843:M843))</f>
        <v>3735.8118909297882</v>
      </c>
      <c r="C912">
        <f t="shared" si="86"/>
        <v>0</v>
      </c>
      <c r="D912" cm="1">
        <f t="array" ref="D912">SUMPRODUCT(DecisionVar_Q3_2,TRANSPOSE('Q3-Frozen sample'!P843:AA843))</f>
        <v>3115.9668137277413</v>
      </c>
      <c r="E912">
        <f t="shared" si="87"/>
        <v>0</v>
      </c>
      <c r="F912" cm="1">
        <f t="array" ref="F912">SUMPRODUCT(DecisionVar_Q3_2,TRANSPOSE('Q3-Frozen sample'!AD843:AO843))</f>
        <v>2561.198080883858</v>
      </c>
      <c r="G912">
        <f t="shared" si="88"/>
        <v>0</v>
      </c>
      <c r="H912">
        <f t="shared" si="89"/>
        <v>9412.9767855413884</v>
      </c>
      <c r="I912">
        <f t="shared" si="90"/>
        <v>0</v>
      </c>
    </row>
    <row r="913" spans="1:9" x14ac:dyDescent="0.25">
      <c r="A913">
        <v>842</v>
      </c>
      <c r="B913" cm="1">
        <f t="array" ref="B913">SUMPRODUCT(DecisionVar_Q3_2,TRANSPOSE('Q3-Frozen sample'!B844:M844))</f>
        <v>3553.0422788821929</v>
      </c>
      <c r="C913">
        <f t="shared" si="86"/>
        <v>0</v>
      </c>
      <c r="D913" cm="1">
        <f t="array" ref="D913">SUMPRODUCT(DecisionVar_Q3_2,TRANSPOSE('Q3-Frozen sample'!P844:AA844))</f>
        <v>3121.9365549863915</v>
      </c>
      <c r="E913">
        <f t="shared" si="87"/>
        <v>0</v>
      </c>
      <c r="F913" cm="1">
        <f t="array" ref="F913">SUMPRODUCT(DecisionVar_Q3_2,TRANSPOSE('Q3-Frozen sample'!AD844:AO844))</f>
        <v>2597.2529074760469</v>
      </c>
      <c r="G913">
        <f t="shared" si="88"/>
        <v>0</v>
      </c>
      <c r="H913">
        <f t="shared" si="89"/>
        <v>9272.2317413446326</v>
      </c>
      <c r="I913">
        <f t="shared" si="90"/>
        <v>0</v>
      </c>
    </row>
    <row r="914" spans="1:9" x14ac:dyDescent="0.25">
      <c r="A914">
        <v>843</v>
      </c>
      <c r="B914" cm="1">
        <f t="array" ref="B914">SUMPRODUCT(DecisionVar_Q3_2,TRANSPOSE('Q3-Frozen sample'!B845:M845))</f>
        <v>3845.8635911654578</v>
      </c>
      <c r="C914">
        <f t="shared" si="86"/>
        <v>0</v>
      </c>
      <c r="D914" cm="1">
        <f t="array" ref="D914">SUMPRODUCT(DecisionVar_Q3_2,TRANSPOSE('Q3-Frozen sample'!P845:AA845))</f>
        <v>3164.0399137127301</v>
      </c>
      <c r="E914">
        <f t="shared" si="87"/>
        <v>0</v>
      </c>
      <c r="F914" cm="1">
        <f t="array" ref="F914">SUMPRODUCT(DecisionVar_Q3_2,TRANSPOSE('Q3-Frozen sample'!AD845:AO845))</f>
        <v>2522.7732299223949</v>
      </c>
      <c r="G914">
        <f t="shared" si="88"/>
        <v>0</v>
      </c>
      <c r="H914">
        <f t="shared" si="89"/>
        <v>9532.6767348005833</v>
      </c>
      <c r="I914">
        <f t="shared" si="90"/>
        <v>0</v>
      </c>
    </row>
    <row r="915" spans="1:9" x14ac:dyDescent="0.25">
      <c r="A915">
        <v>844</v>
      </c>
      <c r="B915" cm="1">
        <f t="array" ref="B915">SUMPRODUCT(DecisionVar_Q3_2,TRANSPOSE('Q3-Frozen sample'!B846:M846))</f>
        <v>3900.6158090503136</v>
      </c>
      <c r="C915">
        <f t="shared" si="86"/>
        <v>0</v>
      </c>
      <c r="D915" cm="1">
        <f t="array" ref="D915">SUMPRODUCT(DecisionVar_Q3_2,TRANSPOSE('Q3-Frozen sample'!P846:AA846))</f>
        <v>3141.7922642557128</v>
      </c>
      <c r="E915">
        <f t="shared" si="87"/>
        <v>0</v>
      </c>
      <c r="F915" cm="1">
        <f t="array" ref="F915">SUMPRODUCT(DecisionVar_Q3_2,TRANSPOSE('Q3-Frozen sample'!AD846:AO846))</f>
        <v>2516.6274833729613</v>
      </c>
      <c r="G915">
        <f t="shared" si="88"/>
        <v>0</v>
      </c>
      <c r="H915">
        <f t="shared" si="89"/>
        <v>9559.0355566789876</v>
      </c>
      <c r="I915">
        <f t="shared" si="90"/>
        <v>0</v>
      </c>
    </row>
    <row r="916" spans="1:9" x14ac:dyDescent="0.25">
      <c r="A916">
        <v>845</v>
      </c>
      <c r="B916" cm="1">
        <f t="array" ref="B916">SUMPRODUCT(DecisionVar_Q3_2,TRANSPOSE('Q3-Frozen sample'!B847:M847))</f>
        <v>3745.0259577382967</v>
      </c>
      <c r="C916">
        <f t="shared" si="86"/>
        <v>0</v>
      </c>
      <c r="D916" cm="1">
        <f t="array" ref="D916">SUMPRODUCT(DecisionVar_Q3_2,TRANSPOSE('Q3-Frozen sample'!P847:AA847))</f>
        <v>3104.7264200870536</v>
      </c>
      <c r="E916">
        <f t="shared" si="87"/>
        <v>0</v>
      </c>
      <c r="F916" cm="1">
        <f t="array" ref="F916">SUMPRODUCT(DecisionVar_Q3_2,TRANSPOSE('Q3-Frozen sample'!AD847:AO847))</f>
        <v>2588.6478304696816</v>
      </c>
      <c r="G916">
        <f t="shared" si="88"/>
        <v>0</v>
      </c>
      <c r="H916">
        <f t="shared" si="89"/>
        <v>9438.4002082950319</v>
      </c>
      <c r="I916">
        <f t="shared" si="90"/>
        <v>0</v>
      </c>
    </row>
    <row r="917" spans="1:9" x14ac:dyDescent="0.25">
      <c r="A917">
        <v>846</v>
      </c>
      <c r="B917" cm="1">
        <f t="array" ref="B917">SUMPRODUCT(DecisionVar_Q3_2,TRANSPOSE('Q3-Frozen sample'!B848:M848))</f>
        <v>3713.4727514102378</v>
      </c>
      <c r="C917">
        <f t="shared" si="86"/>
        <v>0</v>
      </c>
      <c r="D917" cm="1">
        <f t="array" ref="D917">SUMPRODUCT(DecisionVar_Q3_2,TRANSPOSE('Q3-Frozen sample'!P848:AA848))</f>
        <v>3028.7359264814472</v>
      </c>
      <c r="E917">
        <f t="shared" si="87"/>
        <v>0</v>
      </c>
      <c r="F917" cm="1">
        <f t="array" ref="F917">SUMPRODUCT(DecisionVar_Q3_2,TRANSPOSE('Q3-Frozen sample'!AD848:AO848))</f>
        <v>2627.0363695090155</v>
      </c>
      <c r="G917">
        <f t="shared" si="88"/>
        <v>0</v>
      </c>
      <c r="H917">
        <f t="shared" si="89"/>
        <v>9369.2450474007019</v>
      </c>
      <c r="I917">
        <f t="shared" si="90"/>
        <v>0</v>
      </c>
    </row>
    <row r="918" spans="1:9" x14ac:dyDescent="0.25">
      <c r="A918">
        <v>847</v>
      </c>
      <c r="B918" cm="1">
        <f t="array" ref="B918">SUMPRODUCT(DecisionVar_Q3_2,TRANSPOSE('Q3-Frozen sample'!B849:M849))</f>
        <v>3675.206704236733</v>
      </c>
      <c r="C918">
        <f t="shared" si="86"/>
        <v>0</v>
      </c>
      <c r="D918" cm="1">
        <f t="array" ref="D918">SUMPRODUCT(DecisionVar_Q3_2,TRANSPOSE('Q3-Frozen sample'!P849:AA849))</f>
        <v>3174.8422480677486</v>
      </c>
      <c r="E918">
        <f t="shared" si="87"/>
        <v>0</v>
      </c>
      <c r="F918" cm="1">
        <f t="array" ref="F918">SUMPRODUCT(DecisionVar_Q3_2,TRANSPOSE('Q3-Frozen sample'!AD849:AO849))</f>
        <v>2671.7597397419181</v>
      </c>
      <c r="G918">
        <f t="shared" si="88"/>
        <v>0</v>
      </c>
      <c r="H918">
        <f t="shared" si="89"/>
        <v>9521.8086920463993</v>
      </c>
      <c r="I918">
        <f t="shared" si="90"/>
        <v>0</v>
      </c>
    </row>
    <row r="919" spans="1:9" x14ac:dyDescent="0.25">
      <c r="A919">
        <v>848</v>
      </c>
      <c r="B919" cm="1">
        <f t="array" ref="B919">SUMPRODUCT(DecisionVar_Q3_2,TRANSPOSE('Q3-Frozen sample'!B850:M850))</f>
        <v>3862.4911715864096</v>
      </c>
      <c r="C919">
        <f t="shared" si="86"/>
        <v>0</v>
      </c>
      <c r="D919" cm="1">
        <f t="array" ref="D919">SUMPRODUCT(DecisionVar_Q3_2,TRANSPOSE('Q3-Frozen sample'!P850:AA850))</f>
        <v>3220.5856236873838</v>
      </c>
      <c r="E919">
        <f t="shared" si="87"/>
        <v>0</v>
      </c>
      <c r="F919" cm="1">
        <f t="array" ref="F919">SUMPRODUCT(DecisionVar_Q3_2,TRANSPOSE('Q3-Frozen sample'!AD850:AO850))</f>
        <v>2876.1517976061805</v>
      </c>
      <c r="G919">
        <f t="shared" si="88"/>
        <v>0</v>
      </c>
      <c r="H919">
        <f t="shared" si="89"/>
        <v>9959.2285928799738</v>
      </c>
      <c r="I919">
        <f t="shared" si="90"/>
        <v>0</v>
      </c>
    </row>
    <row r="920" spans="1:9" x14ac:dyDescent="0.25">
      <c r="A920">
        <v>849</v>
      </c>
      <c r="B920" cm="1">
        <f t="array" ref="B920">SUMPRODUCT(DecisionVar_Q3_2,TRANSPOSE('Q3-Frozen sample'!B851:M851))</f>
        <v>4075.3556181656504</v>
      </c>
      <c r="C920">
        <f t="shared" si="86"/>
        <v>1</v>
      </c>
      <c r="D920" cm="1">
        <f t="array" ref="D920">SUMPRODUCT(DecisionVar_Q3_2,TRANSPOSE('Q3-Frozen sample'!P851:AA851))</f>
        <v>3055.6708794193792</v>
      </c>
      <c r="E920">
        <f t="shared" si="87"/>
        <v>0</v>
      </c>
      <c r="F920" cm="1">
        <f t="array" ref="F920">SUMPRODUCT(DecisionVar_Q3_2,TRANSPOSE('Q3-Frozen sample'!AD851:AO851))</f>
        <v>2782.9313886552823</v>
      </c>
      <c r="G920">
        <f t="shared" si="88"/>
        <v>0</v>
      </c>
      <c r="H920">
        <f t="shared" si="89"/>
        <v>9913.9578862403123</v>
      </c>
      <c r="I920">
        <f t="shared" si="90"/>
        <v>0</v>
      </c>
    </row>
    <row r="921" spans="1:9" x14ac:dyDescent="0.25">
      <c r="A921">
        <v>850</v>
      </c>
      <c r="B921" cm="1">
        <f t="array" ref="B921">SUMPRODUCT(DecisionVar_Q3_2,TRANSPOSE('Q3-Frozen sample'!B852:M852))</f>
        <v>3688.8340992926833</v>
      </c>
      <c r="C921">
        <f t="shared" si="86"/>
        <v>0</v>
      </c>
      <c r="D921" cm="1">
        <f t="array" ref="D921">SUMPRODUCT(DecisionVar_Q3_2,TRANSPOSE('Q3-Frozen sample'!P852:AA852))</f>
        <v>3116.6841889284169</v>
      </c>
      <c r="E921">
        <f t="shared" si="87"/>
        <v>0</v>
      </c>
      <c r="F921" cm="1">
        <f t="array" ref="F921">SUMPRODUCT(DecisionVar_Q3_2,TRANSPOSE('Q3-Frozen sample'!AD852:AO852))</f>
        <v>2713.2258915043076</v>
      </c>
      <c r="G921">
        <f t="shared" si="88"/>
        <v>0</v>
      </c>
      <c r="H921">
        <f t="shared" si="89"/>
        <v>9518.7441797254069</v>
      </c>
      <c r="I921">
        <f t="shared" si="90"/>
        <v>0</v>
      </c>
    </row>
    <row r="922" spans="1:9" x14ac:dyDescent="0.25">
      <c r="A922">
        <v>851</v>
      </c>
      <c r="B922" cm="1">
        <f t="array" ref="B922">SUMPRODUCT(DecisionVar_Q3_2,TRANSPOSE('Q3-Frozen sample'!B853:M853))</f>
        <v>3821.4258892037042</v>
      </c>
      <c r="C922">
        <f t="shared" si="86"/>
        <v>0</v>
      </c>
      <c r="D922" cm="1">
        <f t="array" ref="D922">SUMPRODUCT(DecisionVar_Q3_2,TRANSPOSE('Q3-Frozen sample'!P853:AA853))</f>
        <v>3213.2141863565998</v>
      </c>
      <c r="E922">
        <f t="shared" si="87"/>
        <v>0</v>
      </c>
      <c r="F922" cm="1">
        <f t="array" ref="F922">SUMPRODUCT(DecisionVar_Q3_2,TRANSPOSE('Q3-Frozen sample'!AD853:AO853))</f>
        <v>2731.0070155128305</v>
      </c>
      <c r="G922">
        <f t="shared" si="88"/>
        <v>0</v>
      </c>
      <c r="H922">
        <f t="shared" si="89"/>
        <v>9765.647091073135</v>
      </c>
      <c r="I922">
        <f t="shared" si="90"/>
        <v>0</v>
      </c>
    </row>
    <row r="923" spans="1:9" x14ac:dyDescent="0.25">
      <c r="A923">
        <v>852</v>
      </c>
      <c r="B923" cm="1">
        <f t="array" ref="B923">SUMPRODUCT(DecisionVar_Q3_2,TRANSPOSE('Q3-Frozen sample'!B854:M854))</f>
        <v>3949.3079531210165</v>
      </c>
      <c r="C923">
        <f t="shared" si="86"/>
        <v>0</v>
      </c>
      <c r="D923" cm="1">
        <f t="array" ref="D923">SUMPRODUCT(DecisionVar_Q3_2,TRANSPOSE('Q3-Frozen sample'!P854:AA854))</f>
        <v>2972.5502270097154</v>
      </c>
      <c r="E923">
        <f t="shared" si="87"/>
        <v>0</v>
      </c>
      <c r="F923" cm="1">
        <f t="array" ref="F923">SUMPRODUCT(DecisionVar_Q3_2,TRANSPOSE('Q3-Frozen sample'!AD854:AO854))</f>
        <v>2660.7822699675667</v>
      </c>
      <c r="G923">
        <f t="shared" si="88"/>
        <v>0</v>
      </c>
      <c r="H923">
        <f t="shared" si="89"/>
        <v>9582.640450098299</v>
      </c>
      <c r="I923">
        <f t="shared" si="90"/>
        <v>0</v>
      </c>
    </row>
    <row r="924" spans="1:9" x14ac:dyDescent="0.25">
      <c r="A924">
        <v>853</v>
      </c>
      <c r="B924" cm="1">
        <f t="array" ref="B924">SUMPRODUCT(DecisionVar_Q3_2,TRANSPOSE('Q3-Frozen sample'!B855:M855))</f>
        <v>3538.8902473421031</v>
      </c>
      <c r="C924">
        <f t="shared" si="86"/>
        <v>0</v>
      </c>
      <c r="D924" cm="1">
        <f t="array" ref="D924">SUMPRODUCT(DecisionVar_Q3_2,TRANSPOSE('Q3-Frozen sample'!P855:AA855))</f>
        <v>2990.4247994523867</v>
      </c>
      <c r="E924">
        <f t="shared" si="87"/>
        <v>0</v>
      </c>
      <c r="F924" cm="1">
        <f t="array" ref="F924">SUMPRODUCT(DecisionVar_Q3_2,TRANSPOSE('Q3-Frozen sample'!AD855:AO855))</f>
        <v>2678.4945663494182</v>
      </c>
      <c r="G924">
        <f t="shared" si="88"/>
        <v>0</v>
      </c>
      <c r="H924">
        <f t="shared" si="89"/>
        <v>9207.8096131439088</v>
      </c>
      <c r="I924">
        <f t="shared" si="90"/>
        <v>0</v>
      </c>
    </row>
    <row r="925" spans="1:9" x14ac:dyDescent="0.25">
      <c r="A925">
        <v>854</v>
      </c>
      <c r="B925" cm="1">
        <f t="array" ref="B925">SUMPRODUCT(DecisionVar_Q3_2,TRANSPOSE('Q3-Frozen sample'!B856:M856))</f>
        <v>3906.1128281921224</v>
      </c>
      <c r="C925">
        <f t="shared" si="86"/>
        <v>0</v>
      </c>
      <c r="D925" cm="1">
        <f t="array" ref="D925">SUMPRODUCT(DecisionVar_Q3_2,TRANSPOSE('Q3-Frozen sample'!P856:AA856))</f>
        <v>3130.3099558090462</v>
      </c>
      <c r="E925">
        <f t="shared" si="87"/>
        <v>0</v>
      </c>
      <c r="F925" cm="1">
        <f t="array" ref="F925">SUMPRODUCT(DecisionVar_Q3_2,TRANSPOSE('Q3-Frozen sample'!AD856:AO856))</f>
        <v>2593.368595737747</v>
      </c>
      <c r="G925">
        <f t="shared" si="88"/>
        <v>0</v>
      </c>
      <c r="H925">
        <f t="shared" si="89"/>
        <v>9629.7913797389156</v>
      </c>
      <c r="I925">
        <f t="shared" si="90"/>
        <v>0</v>
      </c>
    </row>
    <row r="926" spans="1:9" x14ac:dyDescent="0.25">
      <c r="A926">
        <v>855</v>
      </c>
      <c r="B926" cm="1">
        <f t="array" ref="B926">SUMPRODUCT(DecisionVar_Q3_2,TRANSPOSE('Q3-Frozen sample'!B857:M857))</f>
        <v>3773.3372734720651</v>
      </c>
      <c r="C926">
        <f t="shared" si="86"/>
        <v>0</v>
      </c>
      <c r="D926" cm="1">
        <f t="array" ref="D926">SUMPRODUCT(DecisionVar_Q3_2,TRANSPOSE('Q3-Frozen sample'!P857:AA857))</f>
        <v>3034.5998854284185</v>
      </c>
      <c r="E926">
        <f t="shared" si="87"/>
        <v>0</v>
      </c>
      <c r="F926" cm="1">
        <f t="array" ref="F926">SUMPRODUCT(DecisionVar_Q3_2,TRANSPOSE('Q3-Frozen sample'!AD857:AO857))</f>
        <v>2649.7633768069732</v>
      </c>
      <c r="G926">
        <f t="shared" si="88"/>
        <v>0</v>
      </c>
      <c r="H926">
        <f t="shared" si="89"/>
        <v>9457.7005357074577</v>
      </c>
      <c r="I926">
        <f t="shared" si="90"/>
        <v>0</v>
      </c>
    </row>
    <row r="927" spans="1:9" x14ac:dyDescent="0.25">
      <c r="A927">
        <v>856</v>
      </c>
      <c r="B927" cm="1">
        <f t="array" ref="B927">SUMPRODUCT(DecisionVar_Q3_2,TRANSPOSE('Q3-Frozen sample'!B858:M858))</f>
        <v>4004.2778376534934</v>
      </c>
      <c r="C927">
        <f t="shared" si="86"/>
        <v>1</v>
      </c>
      <c r="D927" cm="1">
        <f t="array" ref="D927">SUMPRODUCT(DecisionVar_Q3_2,TRANSPOSE('Q3-Frozen sample'!P858:AA858))</f>
        <v>3040.9584851122254</v>
      </c>
      <c r="E927">
        <f t="shared" si="87"/>
        <v>0</v>
      </c>
      <c r="F927" cm="1">
        <f t="array" ref="F927">SUMPRODUCT(DecisionVar_Q3_2,TRANSPOSE('Q3-Frozen sample'!AD858:AO858))</f>
        <v>2441.2673011983925</v>
      </c>
      <c r="G927">
        <f t="shared" si="88"/>
        <v>0</v>
      </c>
      <c r="H927">
        <f t="shared" si="89"/>
        <v>9486.5036239641122</v>
      </c>
      <c r="I927">
        <f t="shared" si="90"/>
        <v>0</v>
      </c>
    </row>
    <row r="928" spans="1:9" x14ac:dyDescent="0.25">
      <c r="A928">
        <v>857</v>
      </c>
      <c r="B928" cm="1">
        <f t="array" ref="B928">SUMPRODUCT(DecisionVar_Q3_2,TRANSPOSE('Q3-Frozen sample'!B859:M859))</f>
        <v>3990.4181779810533</v>
      </c>
      <c r="C928">
        <f t="shared" si="86"/>
        <v>0</v>
      </c>
      <c r="D928" cm="1">
        <f t="array" ref="D928">SUMPRODUCT(DecisionVar_Q3_2,TRANSPOSE('Q3-Frozen sample'!P859:AA859))</f>
        <v>3283.0938616494973</v>
      </c>
      <c r="E928">
        <f t="shared" si="87"/>
        <v>0</v>
      </c>
      <c r="F928" cm="1">
        <f t="array" ref="F928">SUMPRODUCT(DecisionVar_Q3_2,TRANSPOSE('Q3-Frozen sample'!AD859:AO859))</f>
        <v>2552.1140963386902</v>
      </c>
      <c r="G928">
        <f t="shared" si="88"/>
        <v>0</v>
      </c>
      <c r="H928">
        <f t="shared" si="89"/>
        <v>9825.6261359692398</v>
      </c>
      <c r="I928">
        <f t="shared" si="90"/>
        <v>0</v>
      </c>
    </row>
    <row r="929" spans="1:9" x14ac:dyDescent="0.25">
      <c r="A929">
        <v>858</v>
      </c>
      <c r="B929" cm="1">
        <f t="array" ref="B929">SUMPRODUCT(DecisionVar_Q3_2,TRANSPOSE('Q3-Frozen sample'!B860:M860))</f>
        <v>4032.1418117537628</v>
      </c>
      <c r="C929">
        <f t="shared" si="86"/>
        <v>1</v>
      </c>
      <c r="D929" cm="1">
        <f t="array" ref="D929">SUMPRODUCT(DecisionVar_Q3_2,TRANSPOSE('Q3-Frozen sample'!P860:AA860))</f>
        <v>3060.4224805332096</v>
      </c>
      <c r="E929">
        <f t="shared" si="87"/>
        <v>0</v>
      </c>
      <c r="F929" cm="1">
        <f t="array" ref="F929">SUMPRODUCT(DecisionVar_Q3_2,TRANSPOSE('Q3-Frozen sample'!AD860:AO860))</f>
        <v>2560.7448011465717</v>
      </c>
      <c r="G929">
        <f t="shared" si="88"/>
        <v>0</v>
      </c>
      <c r="H929">
        <f t="shared" si="89"/>
        <v>9653.3090934335432</v>
      </c>
      <c r="I929">
        <f t="shared" si="90"/>
        <v>0</v>
      </c>
    </row>
    <row r="930" spans="1:9" x14ac:dyDescent="0.25">
      <c r="A930">
        <v>859</v>
      </c>
      <c r="B930" cm="1">
        <f t="array" ref="B930">SUMPRODUCT(DecisionVar_Q3_2,TRANSPOSE('Q3-Frozen sample'!B861:M861))</f>
        <v>3741.966147283993</v>
      </c>
      <c r="C930">
        <f t="shared" si="86"/>
        <v>0</v>
      </c>
      <c r="D930" cm="1">
        <f t="array" ref="D930">SUMPRODUCT(DecisionVar_Q3_2,TRANSPOSE('Q3-Frozen sample'!P861:AA861))</f>
        <v>3037.2950790807954</v>
      </c>
      <c r="E930">
        <f t="shared" si="87"/>
        <v>0</v>
      </c>
      <c r="F930" cm="1">
        <f t="array" ref="F930">SUMPRODUCT(DecisionVar_Q3_2,TRANSPOSE('Q3-Frozen sample'!AD861:AO861))</f>
        <v>2641.6155064551035</v>
      </c>
      <c r="G930">
        <f t="shared" si="88"/>
        <v>0</v>
      </c>
      <c r="H930">
        <f t="shared" si="89"/>
        <v>9420.8767328198919</v>
      </c>
      <c r="I930">
        <f t="shared" si="90"/>
        <v>0</v>
      </c>
    </row>
    <row r="931" spans="1:9" x14ac:dyDescent="0.25">
      <c r="A931">
        <v>860</v>
      </c>
      <c r="B931" cm="1">
        <f t="array" ref="B931">SUMPRODUCT(DecisionVar_Q3_2,TRANSPOSE('Q3-Frozen sample'!B862:M862))</f>
        <v>3560.7795672415559</v>
      </c>
      <c r="C931">
        <f t="shared" si="86"/>
        <v>0</v>
      </c>
      <c r="D931" cm="1">
        <f t="array" ref="D931">SUMPRODUCT(DecisionVar_Q3_2,TRANSPOSE('Q3-Frozen sample'!P862:AA862))</f>
        <v>2920.7774569914313</v>
      </c>
      <c r="E931">
        <f t="shared" si="87"/>
        <v>0</v>
      </c>
      <c r="F931" cm="1">
        <f t="array" ref="F931">SUMPRODUCT(DecisionVar_Q3_2,TRANSPOSE('Q3-Frozen sample'!AD862:AO862))</f>
        <v>2453.6415294737899</v>
      </c>
      <c r="G931">
        <f t="shared" si="88"/>
        <v>0</v>
      </c>
      <c r="H931">
        <f t="shared" si="89"/>
        <v>8935.1985537067776</v>
      </c>
      <c r="I931">
        <f t="shared" si="90"/>
        <v>0</v>
      </c>
    </row>
    <row r="932" spans="1:9" x14ac:dyDescent="0.25">
      <c r="A932">
        <v>861</v>
      </c>
      <c r="B932" cm="1">
        <f t="array" ref="B932">SUMPRODUCT(DecisionVar_Q3_2,TRANSPOSE('Q3-Frozen sample'!B863:M863))</f>
        <v>3888.0737099207045</v>
      </c>
      <c r="C932">
        <f t="shared" si="86"/>
        <v>0</v>
      </c>
      <c r="D932" cm="1">
        <f t="array" ref="D932">SUMPRODUCT(DecisionVar_Q3_2,TRANSPOSE('Q3-Frozen sample'!P863:AA863))</f>
        <v>3096.3571868277227</v>
      </c>
      <c r="E932">
        <f t="shared" si="87"/>
        <v>0</v>
      </c>
      <c r="F932" cm="1">
        <f t="array" ref="F932">SUMPRODUCT(DecisionVar_Q3_2,TRANSPOSE('Q3-Frozen sample'!AD863:AO863))</f>
        <v>2716.1790613431222</v>
      </c>
      <c r="G932">
        <f t="shared" si="88"/>
        <v>0</v>
      </c>
      <c r="H932">
        <f t="shared" si="89"/>
        <v>9700.6099580915488</v>
      </c>
      <c r="I932">
        <f t="shared" si="90"/>
        <v>0</v>
      </c>
    </row>
    <row r="933" spans="1:9" x14ac:dyDescent="0.25">
      <c r="A933">
        <v>862</v>
      </c>
      <c r="B933" cm="1">
        <f t="array" ref="B933">SUMPRODUCT(DecisionVar_Q3_2,TRANSPOSE('Q3-Frozen sample'!B864:M864))</f>
        <v>3854.8645429323251</v>
      </c>
      <c r="C933">
        <f t="shared" si="86"/>
        <v>0</v>
      </c>
      <c r="D933" cm="1">
        <f t="array" ref="D933">SUMPRODUCT(DecisionVar_Q3_2,TRANSPOSE('Q3-Frozen sample'!P864:AA864))</f>
        <v>3120.1357775851161</v>
      </c>
      <c r="E933">
        <f t="shared" si="87"/>
        <v>0</v>
      </c>
      <c r="F933" cm="1">
        <f t="array" ref="F933">SUMPRODUCT(DecisionVar_Q3_2,TRANSPOSE('Q3-Frozen sample'!AD864:AO864))</f>
        <v>2422.6750043129618</v>
      </c>
      <c r="G933">
        <f t="shared" si="88"/>
        <v>0</v>
      </c>
      <c r="H933">
        <f t="shared" si="89"/>
        <v>9397.675324830403</v>
      </c>
      <c r="I933">
        <f t="shared" si="90"/>
        <v>0</v>
      </c>
    </row>
    <row r="934" spans="1:9" x14ac:dyDescent="0.25">
      <c r="A934">
        <v>863</v>
      </c>
      <c r="B934" cm="1">
        <f t="array" ref="B934">SUMPRODUCT(DecisionVar_Q3_2,TRANSPOSE('Q3-Frozen sample'!B865:M865))</f>
        <v>3730.5381708265695</v>
      </c>
      <c r="C934">
        <f t="shared" si="86"/>
        <v>0</v>
      </c>
      <c r="D934" cm="1">
        <f t="array" ref="D934">SUMPRODUCT(DecisionVar_Q3_2,TRANSPOSE('Q3-Frozen sample'!P865:AA865))</f>
        <v>3345.7563046359387</v>
      </c>
      <c r="E934">
        <f t="shared" si="87"/>
        <v>0</v>
      </c>
      <c r="F934" cm="1">
        <f t="array" ref="F934">SUMPRODUCT(DecisionVar_Q3_2,TRANSPOSE('Q3-Frozen sample'!AD865:AO865))</f>
        <v>2501.006997051194</v>
      </c>
      <c r="G934">
        <f t="shared" si="88"/>
        <v>0</v>
      </c>
      <c r="H934">
        <f t="shared" si="89"/>
        <v>9577.3014725137018</v>
      </c>
      <c r="I934">
        <f t="shared" si="90"/>
        <v>0</v>
      </c>
    </row>
    <row r="935" spans="1:9" x14ac:dyDescent="0.25">
      <c r="A935">
        <v>864</v>
      </c>
      <c r="B935" cm="1">
        <f t="array" ref="B935">SUMPRODUCT(DecisionVar_Q3_2,TRANSPOSE('Q3-Frozen sample'!B866:M866))</f>
        <v>3721.9887846546458</v>
      </c>
      <c r="C935">
        <f t="shared" si="86"/>
        <v>0</v>
      </c>
      <c r="D935" cm="1">
        <f t="array" ref="D935">SUMPRODUCT(DecisionVar_Q3_2,TRANSPOSE('Q3-Frozen sample'!P866:AA866))</f>
        <v>3099.7774483876901</v>
      </c>
      <c r="E935">
        <f t="shared" si="87"/>
        <v>0</v>
      </c>
      <c r="F935" cm="1">
        <f t="array" ref="F935">SUMPRODUCT(DecisionVar_Q3_2,TRANSPOSE('Q3-Frozen sample'!AD866:AO866))</f>
        <v>2650.5033407054025</v>
      </c>
      <c r="G935">
        <f t="shared" si="88"/>
        <v>0</v>
      </c>
      <c r="H935">
        <f t="shared" si="89"/>
        <v>9472.269573747737</v>
      </c>
      <c r="I935">
        <f t="shared" si="90"/>
        <v>0</v>
      </c>
    </row>
    <row r="936" spans="1:9" x14ac:dyDescent="0.25">
      <c r="A936">
        <v>865</v>
      </c>
      <c r="B936" cm="1">
        <f t="array" ref="B936">SUMPRODUCT(DecisionVar_Q3_2,TRANSPOSE('Q3-Frozen sample'!B867:M867))</f>
        <v>3816.5756731651654</v>
      </c>
      <c r="C936">
        <f t="shared" si="86"/>
        <v>0</v>
      </c>
      <c r="D936" cm="1">
        <f t="array" ref="D936">SUMPRODUCT(DecisionVar_Q3_2,TRANSPOSE('Q3-Frozen sample'!P867:AA867))</f>
        <v>3212.0390008694908</v>
      </c>
      <c r="E936">
        <f t="shared" si="87"/>
        <v>0</v>
      </c>
      <c r="F936" cm="1">
        <f t="array" ref="F936">SUMPRODUCT(DecisionVar_Q3_2,TRANSPOSE('Q3-Frozen sample'!AD867:AO867))</f>
        <v>2431.0160260793841</v>
      </c>
      <c r="G936">
        <f t="shared" si="88"/>
        <v>0</v>
      </c>
      <c r="H936">
        <f t="shared" si="89"/>
        <v>9459.6307001140394</v>
      </c>
      <c r="I936">
        <f t="shared" si="90"/>
        <v>0</v>
      </c>
    </row>
    <row r="937" spans="1:9" x14ac:dyDescent="0.25">
      <c r="A937">
        <v>866</v>
      </c>
      <c r="B937" cm="1">
        <f t="array" ref="B937">SUMPRODUCT(DecisionVar_Q3_2,TRANSPOSE('Q3-Frozen sample'!B868:M868))</f>
        <v>3512.8925070206797</v>
      </c>
      <c r="C937">
        <f t="shared" si="86"/>
        <v>0</v>
      </c>
      <c r="D937" cm="1">
        <f t="array" ref="D937">SUMPRODUCT(DecisionVar_Q3_2,TRANSPOSE('Q3-Frozen sample'!P868:AA868))</f>
        <v>3250.3709446691601</v>
      </c>
      <c r="E937">
        <f t="shared" si="87"/>
        <v>0</v>
      </c>
      <c r="F937" cm="1">
        <f t="array" ref="F937">SUMPRODUCT(DecisionVar_Q3_2,TRANSPOSE('Q3-Frozen sample'!AD868:AO868))</f>
        <v>2531.2668575775128</v>
      </c>
      <c r="G937">
        <f t="shared" si="88"/>
        <v>0</v>
      </c>
      <c r="H937">
        <f t="shared" si="89"/>
        <v>9294.530309267353</v>
      </c>
      <c r="I937">
        <f t="shared" si="90"/>
        <v>0</v>
      </c>
    </row>
    <row r="938" spans="1:9" x14ac:dyDescent="0.25">
      <c r="A938">
        <v>867</v>
      </c>
      <c r="B938" cm="1">
        <f t="array" ref="B938">SUMPRODUCT(DecisionVar_Q3_2,TRANSPOSE('Q3-Frozen sample'!B869:M869))</f>
        <v>3749.8749563568881</v>
      </c>
      <c r="C938">
        <f t="shared" si="86"/>
        <v>0</v>
      </c>
      <c r="D938" cm="1">
        <f t="array" ref="D938">SUMPRODUCT(DecisionVar_Q3_2,TRANSPOSE('Q3-Frozen sample'!P869:AA869))</f>
        <v>3174.2342407938077</v>
      </c>
      <c r="E938">
        <f t="shared" si="87"/>
        <v>0</v>
      </c>
      <c r="F938" cm="1">
        <f t="array" ref="F938">SUMPRODUCT(DecisionVar_Q3_2,TRANSPOSE('Q3-Frozen sample'!AD869:AO869))</f>
        <v>2505.0605375449923</v>
      </c>
      <c r="G938">
        <f t="shared" si="88"/>
        <v>0</v>
      </c>
      <c r="H938">
        <f t="shared" si="89"/>
        <v>9429.169734695688</v>
      </c>
      <c r="I938">
        <f t="shared" si="90"/>
        <v>0</v>
      </c>
    </row>
    <row r="939" spans="1:9" x14ac:dyDescent="0.25">
      <c r="A939">
        <v>868</v>
      </c>
      <c r="B939" cm="1">
        <f t="array" ref="B939">SUMPRODUCT(DecisionVar_Q3_2,TRANSPOSE('Q3-Frozen sample'!B870:M870))</f>
        <v>3784.8379981724565</v>
      </c>
      <c r="C939">
        <f t="shared" si="86"/>
        <v>0</v>
      </c>
      <c r="D939" cm="1">
        <f t="array" ref="D939">SUMPRODUCT(DecisionVar_Q3_2,TRANSPOSE('Q3-Frozen sample'!P870:AA870))</f>
        <v>3033.2685065966252</v>
      </c>
      <c r="E939">
        <f t="shared" si="87"/>
        <v>0</v>
      </c>
      <c r="F939" cm="1">
        <f t="array" ref="F939">SUMPRODUCT(DecisionVar_Q3_2,TRANSPOSE('Q3-Frozen sample'!AD870:AO870))</f>
        <v>2665.084557119209</v>
      </c>
      <c r="G939">
        <f t="shared" si="88"/>
        <v>0</v>
      </c>
      <c r="H939">
        <f t="shared" si="89"/>
        <v>9483.1910618882903</v>
      </c>
      <c r="I939">
        <f t="shared" si="90"/>
        <v>0</v>
      </c>
    </row>
    <row r="940" spans="1:9" x14ac:dyDescent="0.25">
      <c r="A940">
        <v>869</v>
      </c>
      <c r="B940" cm="1">
        <f t="array" ref="B940">SUMPRODUCT(DecisionVar_Q3_2,TRANSPOSE('Q3-Frozen sample'!B871:M871))</f>
        <v>3466.2215203112332</v>
      </c>
      <c r="C940">
        <f t="shared" si="86"/>
        <v>0</v>
      </c>
      <c r="D940" cm="1">
        <f t="array" ref="D940">SUMPRODUCT(DecisionVar_Q3_2,TRANSPOSE('Q3-Frozen sample'!P871:AA871))</f>
        <v>3240.3770871108754</v>
      </c>
      <c r="E940">
        <f t="shared" si="87"/>
        <v>0</v>
      </c>
      <c r="F940" cm="1">
        <f t="array" ref="F940">SUMPRODUCT(DecisionVar_Q3_2,TRANSPOSE('Q3-Frozen sample'!AD871:AO871))</f>
        <v>2484.9202861236049</v>
      </c>
      <c r="G940">
        <f t="shared" si="88"/>
        <v>0</v>
      </c>
      <c r="H940">
        <f t="shared" si="89"/>
        <v>9191.5188935457136</v>
      </c>
      <c r="I940">
        <f t="shared" si="90"/>
        <v>0</v>
      </c>
    </row>
    <row r="941" spans="1:9" x14ac:dyDescent="0.25">
      <c r="A941">
        <v>870</v>
      </c>
      <c r="B941" cm="1">
        <f t="array" ref="B941">SUMPRODUCT(DecisionVar_Q3_2,TRANSPOSE('Q3-Frozen sample'!B872:M872))</f>
        <v>3749.4236590541341</v>
      </c>
      <c r="C941">
        <f t="shared" si="86"/>
        <v>0</v>
      </c>
      <c r="D941" cm="1">
        <f t="array" ref="D941">SUMPRODUCT(DecisionVar_Q3_2,TRANSPOSE('Q3-Frozen sample'!P872:AA872))</f>
        <v>3177.5151952056185</v>
      </c>
      <c r="E941">
        <f t="shared" si="87"/>
        <v>0</v>
      </c>
      <c r="F941" cm="1">
        <f t="array" ref="F941">SUMPRODUCT(DecisionVar_Q3_2,TRANSPOSE('Q3-Frozen sample'!AD872:AO872))</f>
        <v>2621.3695912771086</v>
      </c>
      <c r="G941">
        <f t="shared" si="88"/>
        <v>0</v>
      </c>
      <c r="H941">
        <f t="shared" si="89"/>
        <v>9548.3084455368607</v>
      </c>
      <c r="I941">
        <f t="shared" si="90"/>
        <v>0</v>
      </c>
    </row>
    <row r="942" spans="1:9" x14ac:dyDescent="0.25">
      <c r="A942">
        <v>871</v>
      </c>
      <c r="B942" cm="1">
        <f t="array" ref="B942">SUMPRODUCT(DecisionVar_Q3_2,TRANSPOSE('Q3-Frozen sample'!B873:M873))</f>
        <v>3886.0715293531339</v>
      </c>
      <c r="C942">
        <f t="shared" si="86"/>
        <v>0</v>
      </c>
      <c r="D942" cm="1">
        <f t="array" ref="D942">SUMPRODUCT(DecisionVar_Q3_2,TRANSPOSE('Q3-Frozen sample'!P873:AA873))</f>
        <v>3187.8174323874514</v>
      </c>
      <c r="E942">
        <f t="shared" si="87"/>
        <v>0</v>
      </c>
      <c r="F942" cm="1">
        <f t="array" ref="F942">SUMPRODUCT(DecisionVar_Q3_2,TRANSPOSE('Q3-Frozen sample'!AD873:AO873))</f>
        <v>2510.6090543827245</v>
      </c>
      <c r="G942">
        <f t="shared" si="88"/>
        <v>0</v>
      </c>
      <c r="H942">
        <f t="shared" si="89"/>
        <v>9584.4980161233107</v>
      </c>
      <c r="I942">
        <f t="shared" si="90"/>
        <v>0</v>
      </c>
    </row>
    <row r="943" spans="1:9" x14ac:dyDescent="0.25">
      <c r="A943">
        <v>872</v>
      </c>
      <c r="B943" cm="1">
        <f t="array" ref="B943">SUMPRODUCT(DecisionVar_Q3_2,TRANSPOSE('Q3-Frozen sample'!B874:M874))</f>
        <v>3800.8916144419272</v>
      </c>
      <c r="C943">
        <f t="shared" si="86"/>
        <v>0</v>
      </c>
      <c r="D943" cm="1">
        <f t="array" ref="D943">SUMPRODUCT(DecisionVar_Q3_2,TRANSPOSE('Q3-Frozen sample'!P874:AA874))</f>
        <v>2974.6458411738986</v>
      </c>
      <c r="E943">
        <f t="shared" si="87"/>
        <v>0</v>
      </c>
      <c r="F943" cm="1">
        <f t="array" ref="F943">SUMPRODUCT(DecisionVar_Q3_2,TRANSPOSE('Q3-Frozen sample'!AD874:AO874))</f>
        <v>2680.5356091261515</v>
      </c>
      <c r="G943">
        <f t="shared" si="88"/>
        <v>0</v>
      </c>
      <c r="H943">
        <f t="shared" si="89"/>
        <v>9456.0730647419769</v>
      </c>
      <c r="I943">
        <f t="shared" si="90"/>
        <v>0</v>
      </c>
    </row>
    <row r="944" spans="1:9" x14ac:dyDescent="0.25">
      <c r="A944">
        <v>873</v>
      </c>
      <c r="B944" cm="1">
        <f t="array" ref="B944">SUMPRODUCT(DecisionVar_Q3_2,TRANSPOSE('Q3-Frozen sample'!B875:M875))</f>
        <v>3852.0843777424357</v>
      </c>
      <c r="C944">
        <f t="shared" si="86"/>
        <v>0</v>
      </c>
      <c r="D944" cm="1">
        <f t="array" ref="D944">SUMPRODUCT(DecisionVar_Q3_2,TRANSPOSE('Q3-Frozen sample'!P875:AA875))</f>
        <v>3316.6466421549926</v>
      </c>
      <c r="E944">
        <f t="shared" si="87"/>
        <v>0</v>
      </c>
      <c r="F944" cm="1">
        <f t="array" ref="F944">SUMPRODUCT(DecisionVar_Q3_2,TRANSPOSE('Q3-Frozen sample'!AD875:AO875))</f>
        <v>2625.2309776383672</v>
      </c>
      <c r="G944">
        <f t="shared" si="88"/>
        <v>0</v>
      </c>
      <c r="H944">
        <f t="shared" si="89"/>
        <v>9793.9619975357964</v>
      </c>
      <c r="I944">
        <f t="shared" si="90"/>
        <v>0</v>
      </c>
    </row>
    <row r="945" spans="1:9" x14ac:dyDescent="0.25">
      <c r="A945">
        <v>874</v>
      </c>
      <c r="B945" cm="1">
        <f t="array" ref="B945">SUMPRODUCT(DecisionVar_Q3_2,TRANSPOSE('Q3-Frozen sample'!B876:M876))</f>
        <v>3665.9745287146952</v>
      </c>
      <c r="C945">
        <f t="shared" si="86"/>
        <v>0</v>
      </c>
      <c r="D945" cm="1">
        <f t="array" ref="D945">SUMPRODUCT(DecisionVar_Q3_2,TRANSPOSE('Q3-Frozen sample'!P876:AA876))</f>
        <v>3035.3607138501429</v>
      </c>
      <c r="E945">
        <f t="shared" si="87"/>
        <v>0</v>
      </c>
      <c r="F945" cm="1">
        <f t="array" ref="F945">SUMPRODUCT(DecisionVar_Q3_2,TRANSPOSE('Q3-Frozen sample'!AD876:AO876))</f>
        <v>2637.2277836556041</v>
      </c>
      <c r="G945">
        <f t="shared" si="88"/>
        <v>0</v>
      </c>
      <c r="H945">
        <f t="shared" si="89"/>
        <v>9338.5630262204431</v>
      </c>
      <c r="I945">
        <f t="shared" si="90"/>
        <v>0</v>
      </c>
    </row>
    <row r="946" spans="1:9" x14ac:dyDescent="0.25">
      <c r="A946">
        <v>875</v>
      </c>
      <c r="B946" cm="1">
        <f t="array" ref="B946">SUMPRODUCT(DecisionVar_Q3_2,TRANSPOSE('Q3-Frozen sample'!B877:M877))</f>
        <v>4196.1289005203471</v>
      </c>
      <c r="C946">
        <f t="shared" si="86"/>
        <v>1</v>
      </c>
      <c r="D946" cm="1">
        <f t="array" ref="D946">SUMPRODUCT(DecisionVar_Q3_2,TRANSPOSE('Q3-Frozen sample'!P877:AA877))</f>
        <v>3092.9026692153111</v>
      </c>
      <c r="E946">
        <f t="shared" si="87"/>
        <v>0</v>
      </c>
      <c r="F946" cm="1">
        <f t="array" ref="F946">SUMPRODUCT(DecisionVar_Q3_2,TRANSPOSE('Q3-Frozen sample'!AD877:AO877))</f>
        <v>2456.9186170565858</v>
      </c>
      <c r="G946">
        <f t="shared" si="88"/>
        <v>0</v>
      </c>
      <c r="H946">
        <f t="shared" si="89"/>
        <v>9745.9501867922445</v>
      </c>
      <c r="I946">
        <f t="shared" si="90"/>
        <v>0</v>
      </c>
    </row>
    <row r="947" spans="1:9" x14ac:dyDescent="0.25">
      <c r="A947">
        <v>876</v>
      </c>
      <c r="B947" cm="1">
        <f t="array" ref="B947">SUMPRODUCT(DecisionVar_Q3_2,TRANSPOSE('Q3-Frozen sample'!B878:M878))</f>
        <v>3818.2790423801994</v>
      </c>
      <c r="C947">
        <f t="shared" si="86"/>
        <v>0</v>
      </c>
      <c r="D947" cm="1">
        <f t="array" ref="D947">SUMPRODUCT(DecisionVar_Q3_2,TRANSPOSE('Q3-Frozen sample'!P878:AA878))</f>
        <v>3239.5100616179566</v>
      </c>
      <c r="E947">
        <f t="shared" si="87"/>
        <v>0</v>
      </c>
      <c r="F947" cm="1">
        <f t="array" ref="F947">SUMPRODUCT(DecisionVar_Q3_2,TRANSPOSE('Q3-Frozen sample'!AD878:AO878))</f>
        <v>2658.7868591449014</v>
      </c>
      <c r="G947">
        <f t="shared" si="88"/>
        <v>0</v>
      </c>
      <c r="H947">
        <f t="shared" si="89"/>
        <v>9716.5759631430574</v>
      </c>
      <c r="I947">
        <f t="shared" si="90"/>
        <v>0</v>
      </c>
    </row>
    <row r="948" spans="1:9" x14ac:dyDescent="0.25">
      <c r="A948">
        <v>877</v>
      </c>
      <c r="B948" cm="1">
        <f t="array" ref="B948">SUMPRODUCT(DecisionVar_Q3_2,TRANSPOSE('Q3-Frozen sample'!B879:M879))</f>
        <v>3876.2825425271276</v>
      </c>
      <c r="C948">
        <f t="shared" si="86"/>
        <v>0</v>
      </c>
      <c r="D948" cm="1">
        <f t="array" ref="D948">SUMPRODUCT(DecisionVar_Q3_2,TRANSPOSE('Q3-Frozen sample'!P879:AA879))</f>
        <v>3155.0126132606802</v>
      </c>
      <c r="E948">
        <f t="shared" si="87"/>
        <v>0</v>
      </c>
      <c r="F948" cm="1">
        <f t="array" ref="F948">SUMPRODUCT(DecisionVar_Q3_2,TRANSPOSE('Q3-Frozen sample'!AD879:AO879))</f>
        <v>2602.6052490349102</v>
      </c>
      <c r="G948">
        <f t="shared" si="88"/>
        <v>0</v>
      </c>
      <c r="H948">
        <f t="shared" si="89"/>
        <v>9633.900404822718</v>
      </c>
      <c r="I948">
        <f t="shared" si="90"/>
        <v>0</v>
      </c>
    </row>
    <row r="949" spans="1:9" x14ac:dyDescent="0.25">
      <c r="A949">
        <v>878</v>
      </c>
      <c r="B949" cm="1">
        <f t="array" ref="B949">SUMPRODUCT(DecisionVar_Q3_2,TRANSPOSE('Q3-Frozen sample'!B880:M880))</f>
        <v>3765.8220452013479</v>
      </c>
      <c r="C949">
        <f t="shared" si="86"/>
        <v>0</v>
      </c>
      <c r="D949" cm="1">
        <f t="array" ref="D949">SUMPRODUCT(DecisionVar_Q3_2,TRANSPOSE('Q3-Frozen sample'!P880:AA880))</f>
        <v>3164.5420679293065</v>
      </c>
      <c r="E949">
        <f t="shared" si="87"/>
        <v>0</v>
      </c>
      <c r="F949" cm="1">
        <f t="array" ref="F949">SUMPRODUCT(DecisionVar_Q3_2,TRANSPOSE('Q3-Frozen sample'!AD880:AO880))</f>
        <v>2594.5070868086855</v>
      </c>
      <c r="G949">
        <f t="shared" si="88"/>
        <v>0</v>
      </c>
      <c r="H949">
        <f t="shared" si="89"/>
        <v>9524.8711999393399</v>
      </c>
      <c r="I949">
        <f t="shared" si="90"/>
        <v>0</v>
      </c>
    </row>
    <row r="950" spans="1:9" x14ac:dyDescent="0.25">
      <c r="A950">
        <v>879</v>
      </c>
      <c r="B950" cm="1">
        <f t="array" ref="B950">SUMPRODUCT(DecisionVar_Q3_2,TRANSPOSE('Q3-Frozen sample'!B881:M881))</f>
        <v>3785.2610177320444</v>
      </c>
      <c r="C950">
        <f t="shared" si="86"/>
        <v>0</v>
      </c>
      <c r="D950" cm="1">
        <f t="array" ref="D950">SUMPRODUCT(DecisionVar_Q3_2,TRANSPOSE('Q3-Frozen sample'!P881:AA881))</f>
        <v>3309.2274658000933</v>
      </c>
      <c r="E950">
        <f t="shared" si="87"/>
        <v>0</v>
      </c>
      <c r="F950" cm="1">
        <f t="array" ref="F950">SUMPRODUCT(DecisionVar_Q3_2,TRANSPOSE('Q3-Frozen sample'!AD881:AO881))</f>
        <v>2592.0964555068908</v>
      </c>
      <c r="G950">
        <f t="shared" si="88"/>
        <v>0</v>
      </c>
      <c r="H950">
        <f t="shared" si="89"/>
        <v>9686.5849390390285</v>
      </c>
      <c r="I950">
        <f t="shared" si="90"/>
        <v>0</v>
      </c>
    </row>
    <row r="951" spans="1:9" x14ac:dyDescent="0.25">
      <c r="A951">
        <v>880</v>
      </c>
      <c r="B951" cm="1">
        <f t="array" ref="B951">SUMPRODUCT(DecisionVar_Q3_2,TRANSPOSE('Q3-Frozen sample'!B882:M882))</f>
        <v>3899.3940955360504</v>
      </c>
      <c r="C951">
        <f t="shared" si="86"/>
        <v>0</v>
      </c>
      <c r="D951" cm="1">
        <f t="array" ref="D951">SUMPRODUCT(DecisionVar_Q3_2,TRANSPOSE('Q3-Frozen sample'!P882:AA882))</f>
        <v>3014.9154426137447</v>
      </c>
      <c r="E951">
        <f t="shared" si="87"/>
        <v>0</v>
      </c>
      <c r="F951" cm="1">
        <f t="array" ref="F951">SUMPRODUCT(DecisionVar_Q3_2,TRANSPOSE('Q3-Frozen sample'!AD882:AO882))</f>
        <v>2567.9803503977328</v>
      </c>
      <c r="G951">
        <f t="shared" si="88"/>
        <v>0</v>
      </c>
      <c r="H951">
        <f t="shared" si="89"/>
        <v>9482.2898885475279</v>
      </c>
      <c r="I951">
        <f t="shared" si="90"/>
        <v>0</v>
      </c>
    </row>
    <row r="952" spans="1:9" x14ac:dyDescent="0.25">
      <c r="A952">
        <v>881</v>
      </c>
      <c r="B952" cm="1">
        <f t="array" ref="B952">SUMPRODUCT(DecisionVar_Q3_2,TRANSPOSE('Q3-Frozen sample'!B883:M883))</f>
        <v>3889.0831920655091</v>
      </c>
      <c r="C952">
        <f t="shared" si="86"/>
        <v>0</v>
      </c>
      <c r="D952" cm="1">
        <f t="array" ref="D952">SUMPRODUCT(DecisionVar_Q3_2,TRANSPOSE('Q3-Frozen sample'!P883:AA883))</f>
        <v>3208.7718002710853</v>
      </c>
      <c r="E952">
        <f t="shared" si="87"/>
        <v>0</v>
      </c>
      <c r="F952" cm="1">
        <f t="array" ref="F952">SUMPRODUCT(DecisionVar_Q3_2,TRANSPOSE('Q3-Frozen sample'!AD883:AO883))</f>
        <v>2507.5628850035182</v>
      </c>
      <c r="G952">
        <f t="shared" si="88"/>
        <v>0</v>
      </c>
      <c r="H952">
        <f t="shared" si="89"/>
        <v>9605.4178773401127</v>
      </c>
      <c r="I952">
        <f t="shared" si="90"/>
        <v>0</v>
      </c>
    </row>
    <row r="953" spans="1:9" x14ac:dyDescent="0.25">
      <c r="A953">
        <v>882</v>
      </c>
      <c r="B953" cm="1">
        <f t="array" ref="B953">SUMPRODUCT(DecisionVar_Q3_2,TRANSPOSE('Q3-Frozen sample'!B884:M884))</f>
        <v>3658.437699621938</v>
      </c>
      <c r="C953">
        <f t="shared" si="86"/>
        <v>0</v>
      </c>
      <c r="D953" cm="1">
        <f t="array" ref="D953">SUMPRODUCT(DecisionVar_Q3_2,TRANSPOSE('Q3-Frozen sample'!P884:AA884))</f>
        <v>3365.8663669049702</v>
      </c>
      <c r="E953">
        <f t="shared" si="87"/>
        <v>0</v>
      </c>
      <c r="F953" cm="1">
        <f t="array" ref="F953">SUMPRODUCT(DecisionVar_Q3_2,TRANSPOSE('Q3-Frozen sample'!AD884:AO884))</f>
        <v>2685.8648472733476</v>
      </c>
      <c r="G953">
        <f t="shared" si="88"/>
        <v>0</v>
      </c>
      <c r="H953">
        <f t="shared" si="89"/>
        <v>9710.1689138002548</v>
      </c>
      <c r="I953">
        <f t="shared" si="90"/>
        <v>0</v>
      </c>
    </row>
    <row r="954" spans="1:9" x14ac:dyDescent="0.25">
      <c r="A954">
        <v>883</v>
      </c>
      <c r="B954" cm="1">
        <f t="array" ref="B954">SUMPRODUCT(DecisionVar_Q3_2,TRANSPOSE('Q3-Frozen sample'!B885:M885))</f>
        <v>3699.5488223449825</v>
      </c>
      <c r="C954">
        <f t="shared" si="86"/>
        <v>0</v>
      </c>
      <c r="D954" cm="1">
        <f t="array" ref="D954">SUMPRODUCT(DecisionVar_Q3_2,TRANSPOSE('Q3-Frozen sample'!P885:AA885))</f>
        <v>3076.842435466056</v>
      </c>
      <c r="E954">
        <f t="shared" si="87"/>
        <v>0</v>
      </c>
      <c r="F954" cm="1">
        <f t="array" ref="F954">SUMPRODUCT(DecisionVar_Q3_2,TRANSPOSE('Q3-Frozen sample'!AD885:AO885))</f>
        <v>2466.7772129893165</v>
      </c>
      <c r="G954">
        <f t="shared" si="88"/>
        <v>0</v>
      </c>
      <c r="H954">
        <f t="shared" si="89"/>
        <v>9243.1684708003559</v>
      </c>
      <c r="I954">
        <f t="shared" si="90"/>
        <v>0</v>
      </c>
    </row>
    <row r="955" spans="1:9" x14ac:dyDescent="0.25">
      <c r="A955">
        <v>884</v>
      </c>
      <c r="B955" cm="1">
        <f t="array" ref="B955">SUMPRODUCT(DecisionVar_Q3_2,TRANSPOSE('Q3-Frozen sample'!B886:M886))</f>
        <v>3643.7392282187338</v>
      </c>
      <c r="C955">
        <f t="shared" si="86"/>
        <v>0</v>
      </c>
      <c r="D955" cm="1">
        <f t="array" ref="D955">SUMPRODUCT(DecisionVar_Q3_2,TRANSPOSE('Q3-Frozen sample'!P886:AA886))</f>
        <v>3201.0921874232381</v>
      </c>
      <c r="E955">
        <f t="shared" si="87"/>
        <v>0</v>
      </c>
      <c r="F955" cm="1">
        <f t="array" ref="F955">SUMPRODUCT(DecisionVar_Q3_2,TRANSPOSE('Q3-Frozen sample'!AD886:AO886))</f>
        <v>2510.7160338861163</v>
      </c>
      <c r="G955">
        <f t="shared" si="88"/>
        <v>0</v>
      </c>
      <c r="H955">
        <f t="shared" si="89"/>
        <v>9355.5474495280887</v>
      </c>
      <c r="I955">
        <f t="shared" si="90"/>
        <v>0</v>
      </c>
    </row>
    <row r="956" spans="1:9" x14ac:dyDescent="0.25">
      <c r="A956">
        <v>885</v>
      </c>
      <c r="B956" cm="1">
        <f t="array" ref="B956">SUMPRODUCT(DecisionVar_Q3_2,TRANSPOSE('Q3-Frozen sample'!B887:M887))</f>
        <v>3834.5719737555728</v>
      </c>
      <c r="C956">
        <f t="shared" si="86"/>
        <v>0</v>
      </c>
      <c r="D956" cm="1">
        <f t="array" ref="D956">SUMPRODUCT(DecisionVar_Q3_2,TRANSPOSE('Q3-Frozen sample'!P887:AA887))</f>
        <v>3162.3764717977901</v>
      </c>
      <c r="E956">
        <f t="shared" si="87"/>
        <v>0</v>
      </c>
      <c r="F956" cm="1">
        <f t="array" ref="F956">SUMPRODUCT(DecisionVar_Q3_2,TRANSPOSE('Q3-Frozen sample'!AD887:AO887))</f>
        <v>2595.6692365063054</v>
      </c>
      <c r="G956">
        <f t="shared" si="88"/>
        <v>0</v>
      </c>
      <c r="H956">
        <f t="shared" si="89"/>
        <v>9592.6176820596684</v>
      </c>
      <c r="I956">
        <f t="shared" si="90"/>
        <v>0</v>
      </c>
    </row>
    <row r="957" spans="1:9" x14ac:dyDescent="0.25">
      <c r="A957">
        <v>886</v>
      </c>
      <c r="B957" cm="1">
        <f t="array" ref="B957">SUMPRODUCT(DecisionVar_Q3_2,TRANSPOSE('Q3-Frozen sample'!B888:M888))</f>
        <v>3645.5629175606909</v>
      </c>
      <c r="C957">
        <f t="shared" si="86"/>
        <v>0</v>
      </c>
      <c r="D957" cm="1">
        <f t="array" ref="D957">SUMPRODUCT(DecisionVar_Q3_2,TRANSPOSE('Q3-Frozen sample'!P888:AA888))</f>
        <v>3174.3772243576773</v>
      </c>
      <c r="E957">
        <f t="shared" si="87"/>
        <v>0</v>
      </c>
      <c r="F957" cm="1">
        <f t="array" ref="F957">SUMPRODUCT(DecisionVar_Q3_2,TRANSPOSE('Q3-Frozen sample'!AD888:AO888))</f>
        <v>2584.1559713309016</v>
      </c>
      <c r="G957">
        <f t="shared" si="88"/>
        <v>0</v>
      </c>
      <c r="H957">
        <f t="shared" si="89"/>
        <v>9404.0961132492703</v>
      </c>
      <c r="I957">
        <f t="shared" si="90"/>
        <v>0</v>
      </c>
    </row>
    <row r="958" spans="1:9" x14ac:dyDescent="0.25">
      <c r="A958">
        <v>887</v>
      </c>
      <c r="B958" cm="1">
        <f t="array" ref="B958">SUMPRODUCT(DecisionVar_Q3_2,TRANSPOSE('Q3-Frozen sample'!B889:M889))</f>
        <v>3975.0058385348061</v>
      </c>
      <c r="C958">
        <f t="shared" si="86"/>
        <v>0</v>
      </c>
      <c r="D958" cm="1">
        <f t="array" ref="D958">SUMPRODUCT(DecisionVar_Q3_2,TRANSPOSE('Q3-Frozen sample'!P889:AA889))</f>
        <v>3127.6796403688832</v>
      </c>
      <c r="E958">
        <f t="shared" si="87"/>
        <v>0</v>
      </c>
      <c r="F958" cm="1">
        <f t="array" ref="F958">SUMPRODUCT(DecisionVar_Q3_2,TRANSPOSE('Q3-Frozen sample'!AD889:AO889))</f>
        <v>2697.1362041794141</v>
      </c>
      <c r="G958">
        <f t="shared" si="88"/>
        <v>0</v>
      </c>
      <c r="H958">
        <f t="shared" si="89"/>
        <v>9799.8216830831043</v>
      </c>
      <c r="I958">
        <f t="shared" si="90"/>
        <v>0</v>
      </c>
    </row>
    <row r="959" spans="1:9" x14ac:dyDescent="0.25">
      <c r="A959">
        <v>888</v>
      </c>
      <c r="B959" cm="1">
        <f t="array" ref="B959">SUMPRODUCT(DecisionVar_Q3_2,TRANSPOSE('Q3-Frozen sample'!B890:M890))</f>
        <v>3646.7396580501204</v>
      </c>
      <c r="C959">
        <f t="shared" si="86"/>
        <v>0</v>
      </c>
      <c r="D959" cm="1">
        <f t="array" ref="D959">SUMPRODUCT(DecisionVar_Q3_2,TRANSPOSE('Q3-Frozen sample'!P890:AA890))</f>
        <v>3092.2814127265428</v>
      </c>
      <c r="E959">
        <f t="shared" si="87"/>
        <v>0</v>
      </c>
      <c r="F959" cm="1">
        <f t="array" ref="F959">SUMPRODUCT(DecisionVar_Q3_2,TRANSPOSE('Q3-Frozen sample'!AD890:AO890))</f>
        <v>2712.2798530111709</v>
      </c>
      <c r="G959">
        <f t="shared" si="88"/>
        <v>0</v>
      </c>
      <c r="H959">
        <f t="shared" si="89"/>
        <v>9451.3009237878341</v>
      </c>
      <c r="I959">
        <f t="shared" si="90"/>
        <v>0</v>
      </c>
    </row>
    <row r="960" spans="1:9" x14ac:dyDescent="0.25">
      <c r="A960">
        <v>889</v>
      </c>
      <c r="B960" cm="1">
        <f t="array" ref="B960">SUMPRODUCT(DecisionVar_Q3_2,TRANSPOSE('Q3-Frozen sample'!B891:M891))</f>
        <v>3808.3432701810361</v>
      </c>
      <c r="C960">
        <f t="shared" si="86"/>
        <v>0</v>
      </c>
      <c r="D960" cm="1">
        <f t="array" ref="D960">SUMPRODUCT(DecisionVar_Q3_2,TRANSPOSE('Q3-Frozen sample'!P891:AA891))</f>
        <v>3343.2832898045208</v>
      </c>
      <c r="E960">
        <f t="shared" si="87"/>
        <v>0</v>
      </c>
      <c r="F960" cm="1">
        <f t="array" ref="F960">SUMPRODUCT(DecisionVar_Q3_2,TRANSPOSE('Q3-Frozen sample'!AD891:AO891))</f>
        <v>2632.8562878432422</v>
      </c>
      <c r="G960">
        <f t="shared" si="88"/>
        <v>0</v>
      </c>
      <c r="H960">
        <f t="shared" si="89"/>
        <v>9784.4828478288</v>
      </c>
      <c r="I960">
        <f t="shared" si="90"/>
        <v>0</v>
      </c>
    </row>
    <row r="961" spans="1:9" x14ac:dyDescent="0.25">
      <c r="A961">
        <v>890</v>
      </c>
      <c r="B961" cm="1">
        <f t="array" ref="B961">SUMPRODUCT(DecisionVar_Q3_2,TRANSPOSE('Q3-Frozen sample'!B892:M892))</f>
        <v>3844.4756416288465</v>
      </c>
      <c r="C961">
        <f t="shared" si="86"/>
        <v>0</v>
      </c>
      <c r="D961" cm="1">
        <f t="array" ref="D961">SUMPRODUCT(DecisionVar_Q3_2,TRANSPOSE('Q3-Frozen sample'!P892:AA892))</f>
        <v>3235.4419635406093</v>
      </c>
      <c r="E961">
        <f t="shared" si="87"/>
        <v>0</v>
      </c>
      <c r="F961" cm="1">
        <f t="array" ref="F961">SUMPRODUCT(DecisionVar_Q3_2,TRANSPOSE('Q3-Frozen sample'!AD892:AO892))</f>
        <v>2433.4538980238508</v>
      </c>
      <c r="G961">
        <f t="shared" si="88"/>
        <v>0</v>
      </c>
      <c r="H961">
        <f t="shared" si="89"/>
        <v>9513.3715031933061</v>
      </c>
      <c r="I961">
        <f t="shared" si="90"/>
        <v>0</v>
      </c>
    </row>
    <row r="962" spans="1:9" x14ac:dyDescent="0.25">
      <c r="A962">
        <v>891</v>
      </c>
      <c r="B962" cm="1">
        <f t="array" ref="B962">SUMPRODUCT(DecisionVar_Q3_2,TRANSPOSE('Q3-Frozen sample'!B893:M893))</f>
        <v>3717.3271271618573</v>
      </c>
      <c r="C962">
        <f t="shared" si="86"/>
        <v>0</v>
      </c>
      <c r="D962" cm="1">
        <f t="array" ref="D962">SUMPRODUCT(DecisionVar_Q3_2,TRANSPOSE('Q3-Frozen sample'!P893:AA893))</f>
        <v>3101.0832468281219</v>
      </c>
      <c r="E962">
        <f t="shared" si="87"/>
        <v>0</v>
      </c>
      <c r="F962" cm="1">
        <f t="array" ref="F962">SUMPRODUCT(DecisionVar_Q3_2,TRANSPOSE('Q3-Frozen sample'!AD893:AO893))</f>
        <v>2432.4350304323084</v>
      </c>
      <c r="G962">
        <f t="shared" si="88"/>
        <v>0</v>
      </c>
      <c r="H962">
        <f t="shared" si="89"/>
        <v>9250.8454044222872</v>
      </c>
      <c r="I962">
        <f t="shared" si="90"/>
        <v>0</v>
      </c>
    </row>
    <row r="963" spans="1:9" x14ac:dyDescent="0.25">
      <c r="A963">
        <v>892</v>
      </c>
      <c r="B963" cm="1">
        <f t="array" ref="B963">SUMPRODUCT(DecisionVar_Q3_2,TRANSPOSE('Q3-Frozen sample'!B894:M894))</f>
        <v>3738.6723696958511</v>
      </c>
      <c r="C963">
        <f t="shared" si="86"/>
        <v>0</v>
      </c>
      <c r="D963" cm="1">
        <f t="array" ref="D963">SUMPRODUCT(DecisionVar_Q3_2,TRANSPOSE('Q3-Frozen sample'!P894:AA894))</f>
        <v>3141.6913408231908</v>
      </c>
      <c r="E963">
        <f t="shared" si="87"/>
        <v>0</v>
      </c>
      <c r="F963" cm="1">
        <f t="array" ref="F963">SUMPRODUCT(DecisionVar_Q3_2,TRANSPOSE('Q3-Frozen sample'!AD894:AO894))</f>
        <v>2672.2466228138833</v>
      </c>
      <c r="G963">
        <f t="shared" si="88"/>
        <v>0</v>
      </c>
      <c r="H963">
        <f t="shared" si="89"/>
        <v>9552.6103333329247</v>
      </c>
      <c r="I963">
        <f t="shared" si="90"/>
        <v>0</v>
      </c>
    </row>
    <row r="964" spans="1:9" x14ac:dyDescent="0.25">
      <c r="A964">
        <v>893</v>
      </c>
      <c r="B964" cm="1">
        <f t="array" ref="B964">SUMPRODUCT(DecisionVar_Q3_2,TRANSPOSE('Q3-Frozen sample'!B895:M895))</f>
        <v>3725.2136208605139</v>
      </c>
      <c r="C964">
        <f t="shared" si="86"/>
        <v>0</v>
      </c>
      <c r="D964" cm="1">
        <f t="array" ref="D964">SUMPRODUCT(DecisionVar_Q3_2,TRANSPOSE('Q3-Frozen sample'!P895:AA895))</f>
        <v>3074.8650549433687</v>
      </c>
      <c r="E964">
        <f t="shared" si="87"/>
        <v>0</v>
      </c>
      <c r="F964" cm="1">
        <f t="array" ref="F964">SUMPRODUCT(DecisionVar_Q3_2,TRANSPOSE('Q3-Frozen sample'!AD895:AO895))</f>
        <v>2572.5362353631572</v>
      </c>
      <c r="G964">
        <f t="shared" si="88"/>
        <v>0</v>
      </c>
      <c r="H964">
        <f t="shared" si="89"/>
        <v>9372.6149111670402</v>
      </c>
      <c r="I964">
        <f t="shared" si="90"/>
        <v>0</v>
      </c>
    </row>
    <row r="965" spans="1:9" x14ac:dyDescent="0.25">
      <c r="A965">
        <v>894</v>
      </c>
      <c r="B965" cm="1">
        <f t="array" ref="B965">SUMPRODUCT(DecisionVar_Q3_2,TRANSPOSE('Q3-Frozen sample'!B896:M896))</f>
        <v>3806.8834105242595</v>
      </c>
      <c r="C965">
        <f t="shared" si="86"/>
        <v>0</v>
      </c>
      <c r="D965" cm="1">
        <f t="array" ref="D965">SUMPRODUCT(DecisionVar_Q3_2,TRANSPOSE('Q3-Frozen sample'!P896:AA896))</f>
        <v>3231.4313192048053</v>
      </c>
      <c r="E965">
        <f t="shared" si="87"/>
        <v>0</v>
      </c>
      <c r="F965" cm="1">
        <f t="array" ref="F965">SUMPRODUCT(DecisionVar_Q3_2,TRANSPOSE('Q3-Frozen sample'!AD896:AO896))</f>
        <v>2539.5387238905842</v>
      </c>
      <c r="G965">
        <f t="shared" si="88"/>
        <v>0</v>
      </c>
      <c r="H965">
        <f t="shared" si="89"/>
        <v>9577.8534536196494</v>
      </c>
      <c r="I965">
        <f t="shared" si="90"/>
        <v>0</v>
      </c>
    </row>
    <row r="966" spans="1:9" x14ac:dyDescent="0.25">
      <c r="A966">
        <v>895</v>
      </c>
      <c r="B966" cm="1">
        <f t="array" ref="B966">SUMPRODUCT(DecisionVar_Q3_2,TRANSPOSE('Q3-Frozen sample'!B897:M897))</f>
        <v>3575.5804044105835</v>
      </c>
      <c r="C966">
        <f t="shared" si="86"/>
        <v>0</v>
      </c>
      <c r="D966" cm="1">
        <f t="array" ref="D966">SUMPRODUCT(DecisionVar_Q3_2,TRANSPOSE('Q3-Frozen sample'!P897:AA897))</f>
        <v>3111.5566132061631</v>
      </c>
      <c r="E966">
        <f t="shared" si="87"/>
        <v>0</v>
      </c>
      <c r="F966" cm="1">
        <f t="array" ref="F966">SUMPRODUCT(DecisionVar_Q3_2,TRANSPOSE('Q3-Frozen sample'!AD897:AO897))</f>
        <v>2560.2895503268978</v>
      </c>
      <c r="G966">
        <f t="shared" si="88"/>
        <v>0</v>
      </c>
      <c r="H966">
        <f t="shared" si="89"/>
        <v>9247.4265679436448</v>
      </c>
      <c r="I966">
        <f t="shared" si="90"/>
        <v>0</v>
      </c>
    </row>
    <row r="967" spans="1:9" x14ac:dyDescent="0.25">
      <c r="A967">
        <v>896</v>
      </c>
      <c r="B967" cm="1">
        <f t="array" ref="B967">SUMPRODUCT(DecisionVar_Q3_2,TRANSPOSE('Q3-Frozen sample'!B898:M898))</f>
        <v>3887.0005145112209</v>
      </c>
      <c r="C967">
        <f t="shared" si="86"/>
        <v>0</v>
      </c>
      <c r="D967" cm="1">
        <f t="array" ref="D967">SUMPRODUCT(DecisionVar_Q3_2,TRANSPOSE('Q3-Frozen sample'!P898:AA898))</f>
        <v>2987.2997403112531</v>
      </c>
      <c r="E967">
        <f t="shared" si="87"/>
        <v>0</v>
      </c>
      <c r="F967" cm="1">
        <f t="array" ref="F967">SUMPRODUCT(DecisionVar_Q3_2,TRANSPOSE('Q3-Frozen sample'!AD898:AO898))</f>
        <v>2539.7803460149457</v>
      </c>
      <c r="G967">
        <f t="shared" si="88"/>
        <v>0</v>
      </c>
      <c r="H967">
        <f t="shared" si="89"/>
        <v>9414.0806008374202</v>
      </c>
      <c r="I967">
        <f t="shared" si="90"/>
        <v>0</v>
      </c>
    </row>
    <row r="968" spans="1:9" x14ac:dyDescent="0.25">
      <c r="A968">
        <v>897</v>
      </c>
      <c r="B968" cm="1">
        <f t="array" ref="B968">SUMPRODUCT(DecisionVar_Q3_2,TRANSPOSE('Q3-Frozen sample'!B899:M899))</f>
        <v>3665.0835748148238</v>
      </c>
      <c r="C968">
        <f t="shared" si="86"/>
        <v>0</v>
      </c>
      <c r="D968" cm="1">
        <f t="array" ref="D968">SUMPRODUCT(DecisionVar_Q3_2,TRANSPOSE('Q3-Frozen sample'!P899:AA899))</f>
        <v>2988.3748662902212</v>
      </c>
      <c r="E968">
        <f t="shared" si="87"/>
        <v>0</v>
      </c>
      <c r="F968" cm="1">
        <f t="array" ref="F968">SUMPRODUCT(DecisionVar_Q3_2,TRANSPOSE('Q3-Frozen sample'!AD899:AO899))</f>
        <v>2691.0657497089019</v>
      </c>
      <c r="G968">
        <f t="shared" si="88"/>
        <v>0</v>
      </c>
      <c r="H968">
        <f t="shared" si="89"/>
        <v>9344.5241908139469</v>
      </c>
      <c r="I968">
        <f t="shared" si="90"/>
        <v>0</v>
      </c>
    </row>
    <row r="969" spans="1:9" x14ac:dyDescent="0.25">
      <c r="A969">
        <v>898</v>
      </c>
      <c r="B969" cm="1">
        <f t="array" ref="B969">SUMPRODUCT(DecisionVar_Q3_2,TRANSPOSE('Q3-Frozen sample'!B900:M900))</f>
        <v>3636.3426051819042</v>
      </c>
      <c r="C969">
        <f t="shared" ref="C969:C1032" si="91">IF(B969&gt;$P$19,1,0)</f>
        <v>0</v>
      </c>
      <c r="D969" cm="1">
        <f t="array" ref="D969">SUMPRODUCT(DecisionVar_Q3_2,TRANSPOSE('Q3-Frozen sample'!P900:AA900))</f>
        <v>3160.0564880152524</v>
      </c>
      <c r="E969">
        <f t="shared" ref="E969:E1032" si="92">IF(D969&gt;$Q$19,1,0)</f>
        <v>0</v>
      </c>
      <c r="F969" cm="1">
        <f t="array" ref="F969">SUMPRODUCT(DecisionVar_Q3_2,TRANSPOSE('Q3-Frozen sample'!AD900:AO900))</f>
        <v>2551.9143115345819</v>
      </c>
      <c r="G969">
        <f t="shared" ref="G969:G1032" si="93">IF(F969&gt;$R$19,1,0)</f>
        <v>0</v>
      </c>
      <c r="H969">
        <f t="shared" ref="H969:H1032" si="94">SUM(B969,D969,F969)</f>
        <v>9348.313404731738</v>
      </c>
      <c r="I969">
        <f t="shared" ref="I969:I1032" si="95">IF(H969&gt;$S$19,1,0)</f>
        <v>0</v>
      </c>
    </row>
    <row r="970" spans="1:9" x14ac:dyDescent="0.25">
      <c r="A970">
        <v>899</v>
      </c>
      <c r="B970" cm="1">
        <f t="array" ref="B970">SUMPRODUCT(DecisionVar_Q3_2,TRANSPOSE('Q3-Frozen sample'!B901:M901))</f>
        <v>3926.3219542974102</v>
      </c>
      <c r="C970">
        <f t="shared" si="91"/>
        <v>0</v>
      </c>
      <c r="D970" cm="1">
        <f t="array" ref="D970">SUMPRODUCT(DecisionVar_Q3_2,TRANSPOSE('Q3-Frozen sample'!P901:AA901))</f>
        <v>3258.9930556359027</v>
      </c>
      <c r="E970">
        <f t="shared" si="92"/>
        <v>0</v>
      </c>
      <c r="F970" cm="1">
        <f t="array" ref="F970">SUMPRODUCT(DecisionVar_Q3_2,TRANSPOSE('Q3-Frozen sample'!AD901:AO901))</f>
        <v>2485.2470922207999</v>
      </c>
      <c r="G970">
        <f t="shared" si="93"/>
        <v>0</v>
      </c>
      <c r="H970">
        <f t="shared" si="94"/>
        <v>9670.5621021541119</v>
      </c>
      <c r="I970">
        <f t="shared" si="95"/>
        <v>0</v>
      </c>
    </row>
    <row r="971" spans="1:9" x14ac:dyDescent="0.25">
      <c r="A971">
        <v>900</v>
      </c>
      <c r="B971" cm="1">
        <f t="array" ref="B971">SUMPRODUCT(DecisionVar_Q3_2,TRANSPOSE('Q3-Frozen sample'!B902:M902))</f>
        <v>3802.5335539688749</v>
      </c>
      <c r="C971">
        <f t="shared" si="91"/>
        <v>0</v>
      </c>
      <c r="D971" cm="1">
        <f t="array" ref="D971">SUMPRODUCT(DecisionVar_Q3_2,TRANSPOSE('Q3-Frozen sample'!P902:AA902))</f>
        <v>3143.2551738250245</v>
      </c>
      <c r="E971">
        <f t="shared" si="92"/>
        <v>0</v>
      </c>
      <c r="F971" cm="1">
        <f t="array" ref="F971">SUMPRODUCT(DecisionVar_Q3_2,TRANSPOSE('Q3-Frozen sample'!AD902:AO902))</f>
        <v>2593.4246849197361</v>
      </c>
      <c r="G971">
        <f t="shared" si="93"/>
        <v>0</v>
      </c>
      <c r="H971">
        <f t="shared" si="94"/>
        <v>9539.2134127136342</v>
      </c>
      <c r="I971">
        <f t="shared" si="95"/>
        <v>0</v>
      </c>
    </row>
    <row r="972" spans="1:9" x14ac:dyDescent="0.25">
      <c r="A972">
        <v>901</v>
      </c>
      <c r="B972" cm="1">
        <f t="array" ref="B972">SUMPRODUCT(DecisionVar_Q3_2,TRANSPOSE('Q3-Frozen sample'!B903:M903))</f>
        <v>3712.4884935996633</v>
      </c>
      <c r="C972">
        <f t="shared" si="91"/>
        <v>0</v>
      </c>
      <c r="D972" cm="1">
        <f t="array" ref="D972">SUMPRODUCT(DecisionVar_Q3_2,TRANSPOSE('Q3-Frozen sample'!P903:AA903))</f>
        <v>3031.5544281424718</v>
      </c>
      <c r="E972">
        <f t="shared" si="92"/>
        <v>0</v>
      </c>
      <c r="F972" cm="1">
        <f t="array" ref="F972">SUMPRODUCT(DecisionVar_Q3_2,TRANSPOSE('Q3-Frozen sample'!AD903:AO903))</f>
        <v>2513.116146535966</v>
      </c>
      <c r="G972">
        <f t="shared" si="93"/>
        <v>0</v>
      </c>
      <c r="H972">
        <f t="shared" si="94"/>
        <v>9257.1590682781007</v>
      </c>
      <c r="I972">
        <f t="shared" si="95"/>
        <v>0</v>
      </c>
    </row>
    <row r="973" spans="1:9" x14ac:dyDescent="0.25">
      <c r="A973">
        <v>902</v>
      </c>
      <c r="B973" cm="1">
        <f t="array" ref="B973">SUMPRODUCT(DecisionVar_Q3_2,TRANSPOSE('Q3-Frozen sample'!B904:M904))</f>
        <v>3699.9337068713457</v>
      </c>
      <c r="C973">
        <f t="shared" si="91"/>
        <v>0</v>
      </c>
      <c r="D973" cm="1">
        <f t="array" ref="D973">SUMPRODUCT(DecisionVar_Q3_2,TRANSPOSE('Q3-Frozen sample'!P904:AA904))</f>
        <v>2920.9839132129937</v>
      </c>
      <c r="E973">
        <f t="shared" si="92"/>
        <v>0</v>
      </c>
      <c r="F973" cm="1">
        <f t="array" ref="F973">SUMPRODUCT(DecisionVar_Q3_2,TRANSPOSE('Q3-Frozen sample'!AD904:AO904))</f>
        <v>2565.8712425472572</v>
      </c>
      <c r="G973">
        <f t="shared" si="93"/>
        <v>0</v>
      </c>
      <c r="H973">
        <f t="shared" si="94"/>
        <v>9186.7888626315962</v>
      </c>
      <c r="I973">
        <f t="shared" si="95"/>
        <v>0</v>
      </c>
    </row>
    <row r="974" spans="1:9" x14ac:dyDescent="0.25">
      <c r="A974">
        <v>903</v>
      </c>
      <c r="B974" cm="1">
        <f t="array" ref="B974">SUMPRODUCT(DecisionVar_Q3_2,TRANSPOSE('Q3-Frozen sample'!B905:M905))</f>
        <v>3863.3793809157196</v>
      </c>
      <c r="C974">
        <f t="shared" si="91"/>
        <v>0</v>
      </c>
      <c r="D974" cm="1">
        <f t="array" ref="D974">SUMPRODUCT(DecisionVar_Q3_2,TRANSPOSE('Q3-Frozen sample'!P905:AA905))</f>
        <v>3185.5344209809837</v>
      </c>
      <c r="E974">
        <f t="shared" si="92"/>
        <v>0</v>
      </c>
      <c r="F974" cm="1">
        <f t="array" ref="F974">SUMPRODUCT(DecisionVar_Q3_2,TRANSPOSE('Q3-Frozen sample'!AD905:AO905))</f>
        <v>2465.3225198807904</v>
      </c>
      <c r="G974">
        <f t="shared" si="93"/>
        <v>0</v>
      </c>
      <c r="H974">
        <f t="shared" si="94"/>
        <v>9514.2363217774946</v>
      </c>
      <c r="I974">
        <f t="shared" si="95"/>
        <v>0</v>
      </c>
    </row>
    <row r="975" spans="1:9" x14ac:dyDescent="0.25">
      <c r="A975">
        <v>904</v>
      </c>
      <c r="B975" cm="1">
        <f t="array" ref="B975">SUMPRODUCT(DecisionVar_Q3_2,TRANSPOSE('Q3-Frozen sample'!B906:M906))</f>
        <v>3788.1286875969777</v>
      </c>
      <c r="C975">
        <f t="shared" si="91"/>
        <v>0</v>
      </c>
      <c r="D975" cm="1">
        <f t="array" ref="D975">SUMPRODUCT(DecisionVar_Q3_2,TRANSPOSE('Q3-Frozen sample'!P906:AA906))</f>
        <v>3274.2461058588892</v>
      </c>
      <c r="E975">
        <f t="shared" si="92"/>
        <v>0</v>
      </c>
      <c r="F975" cm="1">
        <f t="array" ref="F975">SUMPRODUCT(DecisionVar_Q3_2,TRANSPOSE('Q3-Frozen sample'!AD906:AO906))</f>
        <v>2733.6617818657919</v>
      </c>
      <c r="G975">
        <f t="shared" si="93"/>
        <v>0</v>
      </c>
      <c r="H975">
        <f t="shared" si="94"/>
        <v>9796.0365753216593</v>
      </c>
      <c r="I975">
        <f t="shared" si="95"/>
        <v>0</v>
      </c>
    </row>
    <row r="976" spans="1:9" x14ac:dyDescent="0.25">
      <c r="A976">
        <v>905</v>
      </c>
      <c r="B976" cm="1">
        <f t="array" ref="B976">SUMPRODUCT(DecisionVar_Q3_2,TRANSPOSE('Q3-Frozen sample'!B907:M907))</f>
        <v>3618.8154140450524</v>
      </c>
      <c r="C976">
        <f t="shared" si="91"/>
        <v>0</v>
      </c>
      <c r="D976" cm="1">
        <f t="array" ref="D976">SUMPRODUCT(DecisionVar_Q3_2,TRANSPOSE('Q3-Frozen sample'!P907:AA907))</f>
        <v>2900.1510282492159</v>
      </c>
      <c r="E976">
        <f t="shared" si="92"/>
        <v>0</v>
      </c>
      <c r="F976" cm="1">
        <f t="array" ref="F976">SUMPRODUCT(DecisionVar_Q3_2,TRANSPOSE('Q3-Frozen sample'!AD907:AO907))</f>
        <v>2710.2446897227287</v>
      </c>
      <c r="G976">
        <f t="shared" si="93"/>
        <v>0</v>
      </c>
      <c r="H976">
        <f t="shared" si="94"/>
        <v>9229.211132016997</v>
      </c>
      <c r="I976">
        <f t="shared" si="95"/>
        <v>0</v>
      </c>
    </row>
    <row r="977" spans="1:9" x14ac:dyDescent="0.25">
      <c r="A977">
        <v>906</v>
      </c>
      <c r="B977" cm="1">
        <f t="array" ref="B977">SUMPRODUCT(DecisionVar_Q3_2,TRANSPOSE('Q3-Frozen sample'!B908:M908))</f>
        <v>3631.7335500072677</v>
      </c>
      <c r="C977">
        <f t="shared" si="91"/>
        <v>0</v>
      </c>
      <c r="D977" cm="1">
        <f t="array" ref="D977">SUMPRODUCT(DecisionVar_Q3_2,TRANSPOSE('Q3-Frozen sample'!P908:AA908))</f>
        <v>3119.5774873688442</v>
      </c>
      <c r="E977">
        <f t="shared" si="92"/>
        <v>0</v>
      </c>
      <c r="F977" cm="1">
        <f t="array" ref="F977">SUMPRODUCT(DecisionVar_Q3_2,TRANSPOSE('Q3-Frozen sample'!AD908:AO908))</f>
        <v>2571.287459720465</v>
      </c>
      <c r="G977">
        <f t="shared" si="93"/>
        <v>0</v>
      </c>
      <c r="H977">
        <f t="shared" si="94"/>
        <v>9322.5984970965765</v>
      </c>
      <c r="I977">
        <f t="shared" si="95"/>
        <v>0</v>
      </c>
    </row>
    <row r="978" spans="1:9" x14ac:dyDescent="0.25">
      <c r="A978">
        <v>907</v>
      </c>
      <c r="B978" cm="1">
        <f t="array" ref="B978">SUMPRODUCT(DecisionVar_Q3_2,TRANSPOSE('Q3-Frozen sample'!B909:M909))</f>
        <v>3662.3862101404434</v>
      </c>
      <c r="C978">
        <f t="shared" si="91"/>
        <v>0</v>
      </c>
      <c r="D978" cm="1">
        <f t="array" ref="D978">SUMPRODUCT(DecisionVar_Q3_2,TRANSPOSE('Q3-Frozen sample'!P909:AA909))</f>
        <v>3118.2563657676938</v>
      </c>
      <c r="E978">
        <f t="shared" si="92"/>
        <v>0</v>
      </c>
      <c r="F978" cm="1">
        <f t="array" ref="F978">SUMPRODUCT(DecisionVar_Q3_2,TRANSPOSE('Q3-Frozen sample'!AD909:AO909))</f>
        <v>2598.1409471794236</v>
      </c>
      <c r="G978">
        <f t="shared" si="93"/>
        <v>0</v>
      </c>
      <c r="H978">
        <f t="shared" si="94"/>
        <v>9378.7835230875608</v>
      </c>
      <c r="I978">
        <f t="shared" si="95"/>
        <v>0</v>
      </c>
    </row>
    <row r="979" spans="1:9" x14ac:dyDescent="0.25">
      <c r="A979">
        <v>908</v>
      </c>
      <c r="B979" cm="1">
        <f t="array" ref="B979">SUMPRODUCT(DecisionVar_Q3_2,TRANSPOSE('Q3-Frozen sample'!B910:M910))</f>
        <v>3761.4134868612005</v>
      </c>
      <c r="C979">
        <f t="shared" si="91"/>
        <v>0</v>
      </c>
      <c r="D979" cm="1">
        <f t="array" ref="D979">SUMPRODUCT(DecisionVar_Q3_2,TRANSPOSE('Q3-Frozen sample'!P910:AA910))</f>
        <v>3169.9654222135632</v>
      </c>
      <c r="E979">
        <f t="shared" si="92"/>
        <v>0</v>
      </c>
      <c r="F979" cm="1">
        <f t="array" ref="F979">SUMPRODUCT(DecisionVar_Q3_2,TRANSPOSE('Q3-Frozen sample'!AD910:AO910))</f>
        <v>2595.750778788964</v>
      </c>
      <c r="G979">
        <f t="shared" si="93"/>
        <v>0</v>
      </c>
      <c r="H979">
        <f t="shared" si="94"/>
        <v>9527.1296878637277</v>
      </c>
      <c r="I979">
        <f t="shared" si="95"/>
        <v>0</v>
      </c>
    </row>
    <row r="980" spans="1:9" x14ac:dyDescent="0.25">
      <c r="A980">
        <v>909</v>
      </c>
      <c r="B980" cm="1">
        <f t="array" ref="B980">SUMPRODUCT(DecisionVar_Q3_2,TRANSPOSE('Q3-Frozen sample'!B911:M911))</f>
        <v>3847.608948251418</v>
      </c>
      <c r="C980">
        <f t="shared" si="91"/>
        <v>0</v>
      </c>
      <c r="D980" cm="1">
        <f t="array" ref="D980">SUMPRODUCT(DecisionVar_Q3_2,TRANSPOSE('Q3-Frozen sample'!P911:AA911))</f>
        <v>3109.6712614448688</v>
      </c>
      <c r="E980">
        <f t="shared" si="92"/>
        <v>0</v>
      </c>
      <c r="F980" cm="1">
        <f t="array" ref="F980">SUMPRODUCT(DecisionVar_Q3_2,TRANSPOSE('Q3-Frozen sample'!AD911:AO911))</f>
        <v>2512.1395841726189</v>
      </c>
      <c r="G980">
        <f t="shared" si="93"/>
        <v>0</v>
      </c>
      <c r="H980">
        <f t="shared" si="94"/>
        <v>9469.4197938689067</v>
      </c>
      <c r="I980">
        <f t="shared" si="95"/>
        <v>0</v>
      </c>
    </row>
    <row r="981" spans="1:9" x14ac:dyDescent="0.25">
      <c r="A981">
        <v>910</v>
      </c>
      <c r="B981" cm="1">
        <f t="array" ref="B981">SUMPRODUCT(DecisionVar_Q3_2,TRANSPOSE('Q3-Frozen sample'!B912:M912))</f>
        <v>3923.9136787121083</v>
      </c>
      <c r="C981">
        <f t="shared" si="91"/>
        <v>0</v>
      </c>
      <c r="D981" cm="1">
        <f t="array" ref="D981">SUMPRODUCT(DecisionVar_Q3_2,TRANSPOSE('Q3-Frozen sample'!P912:AA912))</f>
        <v>3172.1480459831969</v>
      </c>
      <c r="E981">
        <f t="shared" si="92"/>
        <v>0</v>
      </c>
      <c r="F981" cm="1">
        <f t="array" ref="F981">SUMPRODUCT(DecisionVar_Q3_2,TRANSPOSE('Q3-Frozen sample'!AD912:AO912))</f>
        <v>2637.010269545045</v>
      </c>
      <c r="G981">
        <f t="shared" si="93"/>
        <v>0</v>
      </c>
      <c r="H981">
        <f t="shared" si="94"/>
        <v>9733.0719942403503</v>
      </c>
      <c r="I981">
        <f t="shared" si="95"/>
        <v>0</v>
      </c>
    </row>
    <row r="982" spans="1:9" x14ac:dyDescent="0.25">
      <c r="A982">
        <v>911</v>
      </c>
      <c r="B982" cm="1">
        <f t="array" ref="B982">SUMPRODUCT(DecisionVar_Q3_2,TRANSPOSE('Q3-Frozen sample'!B913:M913))</f>
        <v>3847.9674641046313</v>
      </c>
      <c r="C982">
        <f t="shared" si="91"/>
        <v>0</v>
      </c>
      <c r="D982" cm="1">
        <f t="array" ref="D982">SUMPRODUCT(DecisionVar_Q3_2,TRANSPOSE('Q3-Frozen sample'!P913:AA913))</f>
        <v>3314.9645812019444</v>
      </c>
      <c r="E982">
        <f t="shared" si="92"/>
        <v>0</v>
      </c>
      <c r="F982" cm="1">
        <f t="array" ref="F982">SUMPRODUCT(DecisionVar_Q3_2,TRANSPOSE('Q3-Frozen sample'!AD913:AO913))</f>
        <v>2514.5998804526362</v>
      </c>
      <c r="G982">
        <f t="shared" si="93"/>
        <v>0</v>
      </c>
      <c r="H982">
        <f t="shared" si="94"/>
        <v>9677.5319257592128</v>
      </c>
      <c r="I982">
        <f t="shared" si="95"/>
        <v>0</v>
      </c>
    </row>
    <row r="983" spans="1:9" x14ac:dyDescent="0.25">
      <c r="A983">
        <v>912</v>
      </c>
      <c r="B983" cm="1">
        <f t="array" ref="B983">SUMPRODUCT(DecisionVar_Q3_2,TRANSPOSE('Q3-Frozen sample'!B914:M914))</f>
        <v>3661.3207095819967</v>
      </c>
      <c r="C983">
        <f t="shared" si="91"/>
        <v>0</v>
      </c>
      <c r="D983" cm="1">
        <f t="array" ref="D983">SUMPRODUCT(DecisionVar_Q3_2,TRANSPOSE('Q3-Frozen sample'!P914:AA914))</f>
        <v>3088.4118440129264</v>
      </c>
      <c r="E983">
        <f t="shared" si="92"/>
        <v>0</v>
      </c>
      <c r="F983" cm="1">
        <f t="array" ref="F983">SUMPRODUCT(DecisionVar_Q3_2,TRANSPOSE('Q3-Frozen sample'!AD914:AO914))</f>
        <v>2659.3426681966816</v>
      </c>
      <c r="G983">
        <f t="shared" si="93"/>
        <v>0</v>
      </c>
      <c r="H983">
        <f t="shared" si="94"/>
        <v>9409.0752217916051</v>
      </c>
      <c r="I983">
        <f t="shared" si="95"/>
        <v>0</v>
      </c>
    </row>
    <row r="984" spans="1:9" x14ac:dyDescent="0.25">
      <c r="A984">
        <v>913</v>
      </c>
      <c r="B984" cm="1">
        <f t="array" ref="B984">SUMPRODUCT(DecisionVar_Q3_2,TRANSPOSE('Q3-Frozen sample'!B915:M915))</f>
        <v>3921.2804985272751</v>
      </c>
      <c r="C984">
        <f t="shared" si="91"/>
        <v>0</v>
      </c>
      <c r="D984" cm="1">
        <f t="array" ref="D984">SUMPRODUCT(DecisionVar_Q3_2,TRANSPOSE('Q3-Frozen sample'!P915:AA915))</f>
        <v>3045.4028057831601</v>
      </c>
      <c r="E984">
        <f t="shared" si="92"/>
        <v>0</v>
      </c>
      <c r="F984" cm="1">
        <f t="array" ref="F984">SUMPRODUCT(DecisionVar_Q3_2,TRANSPOSE('Q3-Frozen sample'!AD915:AO915))</f>
        <v>2582.7077380457404</v>
      </c>
      <c r="G984">
        <f t="shared" si="93"/>
        <v>0</v>
      </c>
      <c r="H984">
        <f t="shared" si="94"/>
        <v>9549.3910423561756</v>
      </c>
      <c r="I984">
        <f t="shared" si="95"/>
        <v>0</v>
      </c>
    </row>
    <row r="985" spans="1:9" x14ac:dyDescent="0.25">
      <c r="A985">
        <v>914</v>
      </c>
      <c r="B985" cm="1">
        <f t="array" ref="B985">SUMPRODUCT(DecisionVar_Q3_2,TRANSPOSE('Q3-Frozen sample'!B916:M916))</f>
        <v>3918.5589041878179</v>
      </c>
      <c r="C985">
        <f t="shared" si="91"/>
        <v>0</v>
      </c>
      <c r="D985" cm="1">
        <f t="array" ref="D985">SUMPRODUCT(DecisionVar_Q3_2,TRANSPOSE('Q3-Frozen sample'!P916:AA916))</f>
        <v>2902.4707525969789</v>
      </c>
      <c r="E985">
        <f t="shared" si="92"/>
        <v>0</v>
      </c>
      <c r="F985" cm="1">
        <f t="array" ref="F985">SUMPRODUCT(DecisionVar_Q3_2,TRANSPOSE('Q3-Frozen sample'!AD916:AO916))</f>
        <v>2612.5903103170344</v>
      </c>
      <c r="G985">
        <f t="shared" si="93"/>
        <v>0</v>
      </c>
      <c r="H985">
        <f t="shared" si="94"/>
        <v>9433.6199671018312</v>
      </c>
      <c r="I985">
        <f t="shared" si="95"/>
        <v>0</v>
      </c>
    </row>
    <row r="986" spans="1:9" x14ac:dyDescent="0.25">
      <c r="A986">
        <v>915</v>
      </c>
      <c r="B986" cm="1">
        <f t="array" ref="B986">SUMPRODUCT(DecisionVar_Q3_2,TRANSPOSE('Q3-Frozen sample'!B917:M917))</f>
        <v>3789.894815575376</v>
      </c>
      <c r="C986">
        <f t="shared" si="91"/>
        <v>0</v>
      </c>
      <c r="D986" cm="1">
        <f t="array" ref="D986">SUMPRODUCT(DecisionVar_Q3_2,TRANSPOSE('Q3-Frozen sample'!P917:AA917))</f>
        <v>3120.9397076064715</v>
      </c>
      <c r="E986">
        <f t="shared" si="92"/>
        <v>0</v>
      </c>
      <c r="F986" cm="1">
        <f t="array" ref="F986">SUMPRODUCT(DecisionVar_Q3_2,TRANSPOSE('Q3-Frozen sample'!AD917:AO917))</f>
        <v>2667.2625392723999</v>
      </c>
      <c r="G986">
        <f t="shared" si="93"/>
        <v>0</v>
      </c>
      <c r="H986">
        <f t="shared" si="94"/>
        <v>9578.0970624542479</v>
      </c>
      <c r="I986">
        <f t="shared" si="95"/>
        <v>0</v>
      </c>
    </row>
    <row r="987" spans="1:9" x14ac:dyDescent="0.25">
      <c r="A987">
        <v>916</v>
      </c>
      <c r="B987" cm="1">
        <f t="array" ref="B987">SUMPRODUCT(DecisionVar_Q3_2,TRANSPOSE('Q3-Frozen sample'!B918:M918))</f>
        <v>3715.5552319044687</v>
      </c>
      <c r="C987">
        <f t="shared" si="91"/>
        <v>0</v>
      </c>
      <c r="D987" cm="1">
        <f t="array" ref="D987">SUMPRODUCT(DecisionVar_Q3_2,TRANSPOSE('Q3-Frozen sample'!P918:AA918))</f>
        <v>3194.7677580722434</v>
      </c>
      <c r="E987">
        <f t="shared" si="92"/>
        <v>0</v>
      </c>
      <c r="F987" cm="1">
        <f t="array" ref="F987">SUMPRODUCT(DecisionVar_Q3_2,TRANSPOSE('Q3-Frozen sample'!AD918:AO918))</f>
        <v>2616.4881415730683</v>
      </c>
      <c r="G987">
        <f t="shared" si="93"/>
        <v>0</v>
      </c>
      <c r="H987">
        <f t="shared" si="94"/>
        <v>9526.8111315497808</v>
      </c>
      <c r="I987">
        <f t="shared" si="95"/>
        <v>0</v>
      </c>
    </row>
    <row r="988" spans="1:9" x14ac:dyDescent="0.25">
      <c r="A988">
        <v>917</v>
      </c>
      <c r="B988" cm="1">
        <f t="array" ref="B988">SUMPRODUCT(DecisionVar_Q3_2,TRANSPOSE('Q3-Frozen sample'!B919:M919))</f>
        <v>3905.7189635716736</v>
      </c>
      <c r="C988">
        <f t="shared" si="91"/>
        <v>0</v>
      </c>
      <c r="D988" cm="1">
        <f t="array" ref="D988">SUMPRODUCT(DecisionVar_Q3_2,TRANSPOSE('Q3-Frozen sample'!P919:AA919))</f>
        <v>3022.5172149745868</v>
      </c>
      <c r="E988">
        <f t="shared" si="92"/>
        <v>0</v>
      </c>
      <c r="F988" cm="1">
        <f t="array" ref="F988">SUMPRODUCT(DecisionVar_Q3_2,TRANSPOSE('Q3-Frozen sample'!AD919:AO919))</f>
        <v>2431.7103921765156</v>
      </c>
      <c r="G988">
        <f t="shared" si="93"/>
        <v>0</v>
      </c>
      <c r="H988">
        <f t="shared" si="94"/>
        <v>9359.9465707227755</v>
      </c>
      <c r="I988">
        <f t="shared" si="95"/>
        <v>0</v>
      </c>
    </row>
    <row r="989" spans="1:9" x14ac:dyDescent="0.25">
      <c r="A989">
        <v>918</v>
      </c>
      <c r="B989" cm="1">
        <f t="array" ref="B989">SUMPRODUCT(DecisionVar_Q3_2,TRANSPOSE('Q3-Frozen sample'!B920:M920))</f>
        <v>3700.9527519635221</v>
      </c>
      <c r="C989">
        <f t="shared" si="91"/>
        <v>0</v>
      </c>
      <c r="D989" cm="1">
        <f t="array" ref="D989">SUMPRODUCT(DecisionVar_Q3_2,TRANSPOSE('Q3-Frozen sample'!P920:AA920))</f>
        <v>3101.0021734126021</v>
      </c>
      <c r="E989">
        <f t="shared" si="92"/>
        <v>0</v>
      </c>
      <c r="F989" cm="1">
        <f t="array" ref="F989">SUMPRODUCT(DecisionVar_Q3_2,TRANSPOSE('Q3-Frozen sample'!AD920:AO920))</f>
        <v>2503.7487809071176</v>
      </c>
      <c r="G989">
        <f t="shared" si="93"/>
        <v>0</v>
      </c>
      <c r="H989">
        <f t="shared" si="94"/>
        <v>9305.7037062832424</v>
      </c>
      <c r="I989">
        <f t="shared" si="95"/>
        <v>0</v>
      </c>
    </row>
    <row r="990" spans="1:9" x14ac:dyDescent="0.25">
      <c r="A990">
        <v>919</v>
      </c>
      <c r="B990" cm="1">
        <f t="array" ref="B990">SUMPRODUCT(DecisionVar_Q3_2,TRANSPOSE('Q3-Frozen sample'!B921:M921))</f>
        <v>3876.090718563019</v>
      </c>
      <c r="C990">
        <f t="shared" si="91"/>
        <v>0</v>
      </c>
      <c r="D990" cm="1">
        <f t="array" ref="D990">SUMPRODUCT(DecisionVar_Q3_2,TRANSPOSE('Q3-Frozen sample'!P921:AA921))</f>
        <v>3137.4898262591882</v>
      </c>
      <c r="E990">
        <f t="shared" si="92"/>
        <v>0</v>
      </c>
      <c r="F990" cm="1">
        <f t="array" ref="F990">SUMPRODUCT(DecisionVar_Q3_2,TRANSPOSE('Q3-Frozen sample'!AD921:AO921))</f>
        <v>2501.2331560755183</v>
      </c>
      <c r="G990">
        <f t="shared" si="93"/>
        <v>0</v>
      </c>
      <c r="H990">
        <f t="shared" si="94"/>
        <v>9514.8137008977246</v>
      </c>
      <c r="I990">
        <f t="shared" si="95"/>
        <v>0</v>
      </c>
    </row>
    <row r="991" spans="1:9" x14ac:dyDescent="0.25">
      <c r="A991">
        <v>920</v>
      </c>
      <c r="B991" cm="1">
        <f t="array" ref="B991">SUMPRODUCT(DecisionVar_Q3_2,TRANSPOSE('Q3-Frozen sample'!B922:M922))</f>
        <v>3615.9564460734782</v>
      </c>
      <c r="C991">
        <f t="shared" si="91"/>
        <v>0</v>
      </c>
      <c r="D991" cm="1">
        <f t="array" ref="D991">SUMPRODUCT(DecisionVar_Q3_2,TRANSPOSE('Q3-Frozen sample'!P922:AA922))</f>
        <v>3226.1118379337681</v>
      </c>
      <c r="E991">
        <f t="shared" si="92"/>
        <v>0</v>
      </c>
      <c r="F991" cm="1">
        <f t="array" ref="F991">SUMPRODUCT(DecisionVar_Q3_2,TRANSPOSE('Q3-Frozen sample'!AD922:AO922))</f>
        <v>2590.1703072377791</v>
      </c>
      <c r="G991">
        <f t="shared" si="93"/>
        <v>0</v>
      </c>
      <c r="H991">
        <f t="shared" si="94"/>
        <v>9432.2385912450245</v>
      </c>
      <c r="I991">
        <f t="shared" si="95"/>
        <v>0</v>
      </c>
    </row>
    <row r="992" spans="1:9" x14ac:dyDescent="0.25">
      <c r="A992">
        <v>921</v>
      </c>
      <c r="B992" cm="1">
        <f t="array" ref="B992">SUMPRODUCT(DecisionVar_Q3_2,TRANSPOSE('Q3-Frozen sample'!B923:M923))</f>
        <v>3613.7206503788248</v>
      </c>
      <c r="C992">
        <f t="shared" si="91"/>
        <v>0</v>
      </c>
      <c r="D992" cm="1">
        <f t="array" ref="D992">SUMPRODUCT(DecisionVar_Q3_2,TRANSPOSE('Q3-Frozen sample'!P923:AA923))</f>
        <v>3145.6850227110153</v>
      </c>
      <c r="E992">
        <f t="shared" si="92"/>
        <v>0</v>
      </c>
      <c r="F992" cm="1">
        <f t="array" ref="F992">SUMPRODUCT(DecisionVar_Q3_2,TRANSPOSE('Q3-Frozen sample'!AD923:AO923))</f>
        <v>2719.2317231538559</v>
      </c>
      <c r="G992">
        <f t="shared" si="93"/>
        <v>0</v>
      </c>
      <c r="H992">
        <f t="shared" si="94"/>
        <v>9478.6373962436955</v>
      </c>
      <c r="I992">
        <f t="shared" si="95"/>
        <v>0</v>
      </c>
    </row>
    <row r="993" spans="1:9" x14ac:dyDescent="0.25">
      <c r="A993">
        <v>922</v>
      </c>
      <c r="B993" cm="1">
        <f t="array" ref="B993">SUMPRODUCT(DecisionVar_Q3_2,TRANSPOSE('Q3-Frozen sample'!B924:M924))</f>
        <v>3741.2751371385357</v>
      </c>
      <c r="C993">
        <f t="shared" si="91"/>
        <v>0</v>
      </c>
      <c r="D993" cm="1">
        <f t="array" ref="D993">SUMPRODUCT(DecisionVar_Q3_2,TRANSPOSE('Q3-Frozen sample'!P924:AA924))</f>
        <v>3077.6886593950485</v>
      </c>
      <c r="E993">
        <f t="shared" si="92"/>
        <v>0</v>
      </c>
      <c r="F993" cm="1">
        <f t="array" ref="F993">SUMPRODUCT(DecisionVar_Q3_2,TRANSPOSE('Q3-Frozen sample'!AD924:AO924))</f>
        <v>2669.8658801705019</v>
      </c>
      <c r="G993">
        <f t="shared" si="93"/>
        <v>0</v>
      </c>
      <c r="H993">
        <f t="shared" si="94"/>
        <v>9488.8296767040865</v>
      </c>
      <c r="I993">
        <f t="shared" si="95"/>
        <v>0</v>
      </c>
    </row>
    <row r="994" spans="1:9" x14ac:dyDescent="0.25">
      <c r="A994">
        <v>923</v>
      </c>
      <c r="B994" cm="1">
        <f t="array" ref="B994">SUMPRODUCT(DecisionVar_Q3_2,TRANSPOSE('Q3-Frozen sample'!B925:M925))</f>
        <v>3692.4757592671258</v>
      </c>
      <c r="C994">
        <f t="shared" si="91"/>
        <v>0</v>
      </c>
      <c r="D994" cm="1">
        <f t="array" ref="D994">SUMPRODUCT(DecisionVar_Q3_2,TRANSPOSE('Q3-Frozen sample'!P925:AA925))</f>
        <v>2992.3856332541295</v>
      </c>
      <c r="E994">
        <f t="shared" si="92"/>
        <v>0</v>
      </c>
      <c r="F994" cm="1">
        <f t="array" ref="F994">SUMPRODUCT(DecisionVar_Q3_2,TRANSPOSE('Q3-Frozen sample'!AD925:AO925))</f>
        <v>2661.9075751628511</v>
      </c>
      <c r="G994">
        <f t="shared" si="93"/>
        <v>0</v>
      </c>
      <c r="H994">
        <f t="shared" si="94"/>
        <v>9346.7689676841073</v>
      </c>
      <c r="I994">
        <f t="shared" si="95"/>
        <v>0</v>
      </c>
    </row>
    <row r="995" spans="1:9" x14ac:dyDescent="0.25">
      <c r="A995">
        <v>924</v>
      </c>
      <c r="B995" cm="1">
        <f t="array" ref="B995">SUMPRODUCT(DecisionVar_Q3_2,TRANSPOSE('Q3-Frozen sample'!B926:M926))</f>
        <v>4016.4093259654701</v>
      </c>
      <c r="C995">
        <f t="shared" si="91"/>
        <v>1</v>
      </c>
      <c r="D995" cm="1">
        <f t="array" ref="D995">SUMPRODUCT(DecisionVar_Q3_2,TRANSPOSE('Q3-Frozen sample'!P926:AA926))</f>
        <v>3094.2712999186315</v>
      </c>
      <c r="E995">
        <f t="shared" si="92"/>
        <v>0</v>
      </c>
      <c r="F995" cm="1">
        <f t="array" ref="F995">SUMPRODUCT(DecisionVar_Q3_2,TRANSPOSE('Q3-Frozen sample'!AD926:AO926))</f>
        <v>2565.9882942291879</v>
      </c>
      <c r="G995">
        <f t="shared" si="93"/>
        <v>0</v>
      </c>
      <c r="H995">
        <f t="shared" si="94"/>
        <v>9676.6689201132904</v>
      </c>
      <c r="I995">
        <f t="shared" si="95"/>
        <v>0</v>
      </c>
    </row>
    <row r="996" spans="1:9" x14ac:dyDescent="0.25">
      <c r="A996">
        <v>925</v>
      </c>
      <c r="B996" cm="1">
        <f t="array" ref="B996">SUMPRODUCT(DecisionVar_Q3_2,TRANSPOSE('Q3-Frozen sample'!B927:M927))</f>
        <v>3600.8236273007633</v>
      </c>
      <c r="C996">
        <f t="shared" si="91"/>
        <v>0</v>
      </c>
      <c r="D996" cm="1">
        <f t="array" ref="D996">SUMPRODUCT(DecisionVar_Q3_2,TRANSPOSE('Q3-Frozen sample'!P927:AA927))</f>
        <v>3066.317705223245</v>
      </c>
      <c r="E996">
        <f t="shared" si="92"/>
        <v>0</v>
      </c>
      <c r="F996" cm="1">
        <f t="array" ref="F996">SUMPRODUCT(DecisionVar_Q3_2,TRANSPOSE('Q3-Frozen sample'!AD927:AO927))</f>
        <v>2486.6276483761162</v>
      </c>
      <c r="G996">
        <f t="shared" si="93"/>
        <v>0</v>
      </c>
      <c r="H996">
        <f t="shared" si="94"/>
        <v>9153.768980900124</v>
      </c>
      <c r="I996">
        <f t="shared" si="95"/>
        <v>0</v>
      </c>
    </row>
    <row r="997" spans="1:9" x14ac:dyDescent="0.25">
      <c r="A997">
        <v>926</v>
      </c>
      <c r="B997" cm="1">
        <f t="array" ref="B997">SUMPRODUCT(DecisionVar_Q3_2,TRANSPOSE('Q3-Frozen sample'!B928:M928))</f>
        <v>3697.2372029589114</v>
      </c>
      <c r="C997">
        <f t="shared" si="91"/>
        <v>0</v>
      </c>
      <c r="D997" cm="1">
        <f t="array" ref="D997">SUMPRODUCT(DecisionVar_Q3_2,TRANSPOSE('Q3-Frozen sample'!P928:AA928))</f>
        <v>3121.851363685204</v>
      </c>
      <c r="E997">
        <f t="shared" si="92"/>
        <v>0</v>
      </c>
      <c r="F997" cm="1">
        <f t="array" ref="F997">SUMPRODUCT(DecisionVar_Q3_2,TRANSPOSE('Q3-Frozen sample'!AD928:AO928))</f>
        <v>2531.2940890773552</v>
      </c>
      <c r="G997">
        <f t="shared" si="93"/>
        <v>0</v>
      </c>
      <c r="H997">
        <f t="shared" si="94"/>
        <v>9350.3826557214707</v>
      </c>
      <c r="I997">
        <f t="shared" si="95"/>
        <v>0</v>
      </c>
    </row>
    <row r="998" spans="1:9" x14ac:dyDescent="0.25">
      <c r="A998">
        <v>927</v>
      </c>
      <c r="B998" cm="1">
        <f t="array" ref="B998">SUMPRODUCT(DecisionVar_Q3_2,TRANSPOSE('Q3-Frozen sample'!B929:M929))</f>
        <v>3718.466161605319</v>
      </c>
      <c r="C998">
        <f t="shared" si="91"/>
        <v>0</v>
      </c>
      <c r="D998" cm="1">
        <f t="array" ref="D998">SUMPRODUCT(DecisionVar_Q3_2,TRANSPOSE('Q3-Frozen sample'!P929:AA929))</f>
        <v>2951.0783276153388</v>
      </c>
      <c r="E998">
        <f t="shared" si="92"/>
        <v>0</v>
      </c>
      <c r="F998" cm="1">
        <f t="array" ref="F998">SUMPRODUCT(DecisionVar_Q3_2,TRANSPOSE('Q3-Frozen sample'!AD929:AO929))</f>
        <v>2661.7740263442074</v>
      </c>
      <c r="G998">
        <f t="shared" si="93"/>
        <v>0</v>
      </c>
      <c r="H998">
        <f t="shared" si="94"/>
        <v>9331.3185155648644</v>
      </c>
      <c r="I998">
        <f t="shared" si="95"/>
        <v>0</v>
      </c>
    </row>
    <row r="999" spans="1:9" x14ac:dyDescent="0.25">
      <c r="A999">
        <v>928</v>
      </c>
      <c r="B999" cm="1">
        <f t="array" ref="B999">SUMPRODUCT(DecisionVar_Q3_2,TRANSPOSE('Q3-Frozen sample'!B930:M930))</f>
        <v>3978.5333234856148</v>
      </c>
      <c r="C999">
        <f t="shared" si="91"/>
        <v>0</v>
      </c>
      <c r="D999" cm="1">
        <f t="array" ref="D999">SUMPRODUCT(DecisionVar_Q3_2,TRANSPOSE('Q3-Frozen sample'!P930:AA930))</f>
        <v>3225.6166977690154</v>
      </c>
      <c r="E999">
        <f t="shared" si="92"/>
        <v>0</v>
      </c>
      <c r="F999" cm="1">
        <f t="array" ref="F999">SUMPRODUCT(DecisionVar_Q3_2,TRANSPOSE('Q3-Frozen sample'!AD930:AO930))</f>
        <v>2574.3147044969319</v>
      </c>
      <c r="G999">
        <f t="shared" si="93"/>
        <v>0</v>
      </c>
      <c r="H999">
        <f t="shared" si="94"/>
        <v>9778.4647257515626</v>
      </c>
      <c r="I999">
        <f t="shared" si="95"/>
        <v>0</v>
      </c>
    </row>
    <row r="1000" spans="1:9" x14ac:dyDescent="0.25">
      <c r="A1000">
        <v>929</v>
      </c>
      <c r="B1000" cm="1">
        <f t="array" ref="B1000">SUMPRODUCT(DecisionVar_Q3_2,TRANSPOSE('Q3-Frozen sample'!B931:M931))</f>
        <v>3720.4324099695596</v>
      </c>
      <c r="C1000">
        <f t="shared" si="91"/>
        <v>0</v>
      </c>
      <c r="D1000" cm="1">
        <f t="array" ref="D1000">SUMPRODUCT(DecisionVar_Q3_2,TRANSPOSE('Q3-Frozen sample'!P931:AA931))</f>
        <v>3059.1886970432524</v>
      </c>
      <c r="E1000">
        <f t="shared" si="92"/>
        <v>0</v>
      </c>
      <c r="F1000" cm="1">
        <f t="array" ref="F1000">SUMPRODUCT(DecisionVar_Q3_2,TRANSPOSE('Q3-Frozen sample'!AD931:AO931))</f>
        <v>2639.7482976919905</v>
      </c>
      <c r="G1000">
        <f t="shared" si="93"/>
        <v>0</v>
      </c>
      <c r="H1000">
        <f t="shared" si="94"/>
        <v>9419.3694047048029</v>
      </c>
      <c r="I1000">
        <f t="shared" si="95"/>
        <v>0</v>
      </c>
    </row>
    <row r="1001" spans="1:9" x14ac:dyDescent="0.25">
      <c r="A1001">
        <v>930</v>
      </c>
      <c r="B1001" cm="1">
        <f t="array" ref="B1001">SUMPRODUCT(DecisionVar_Q3_2,TRANSPOSE('Q3-Frozen sample'!B932:M932))</f>
        <v>3798.5443468726262</v>
      </c>
      <c r="C1001">
        <f t="shared" si="91"/>
        <v>0</v>
      </c>
      <c r="D1001" cm="1">
        <f t="array" ref="D1001">SUMPRODUCT(DecisionVar_Q3_2,TRANSPOSE('Q3-Frozen sample'!P932:AA932))</f>
        <v>3168.8276160418914</v>
      </c>
      <c r="E1001">
        <f t="shared" si="92"/>
        <v>0</v>
      </c>
      <c r="F1001" cm="1">
        <f t="array" ref="F1001">SUMPRODUCT(DecisionVar_Q3_2,TRANSPOSE('Q3-Frozen sample'!AD932:AO932))</f>
        <v>2679.0210764531453</v>
      </c>
      <c r="G1001">
        <f t="shared" si="93"/>
        <v>0</v>
      </c>
      <c r="H1001">
        <f t="shared" si="94"/>
        <v>9646.3930393676637</v>
      </c>
      <c r="I1001">
        <f t="shared" si="95"/>
        <v>0</v>
      </c>
    </row>
    <row r="1002" spans="1:9" x14ac:dyDescent="0.25">
      <c r="A1002">
        <v>931</v>
      </c>
      <c r="B1002" cm="1">
        <f t="array" ref="B1002">SUMPRODUCT(DecisionVar_Q3_2,TRANSPOSE('Q3-Frozen sample'!B933:M933))</f>
        <v>3770.3676593174714</v>
      </c>
      <c r="C1002">
        <f t="shared" si="91"/>
        <v>0</v>
      </c>
      <c r="D1002" cm="1">
        <f t="array" ref="D1002">SUMPRODUCT(DecisionVar_Q3_2,TRANSPOSE('Q3-Frozen sample'!P933:AA933))</f>
        <v>3225.7426274419445</v>
      </c>
      <c r="E1002">
        <f t="shared" si="92"/>
        <v>0</v>
      </c>
      <c r="F1002" cm="1">
        <f t="array" ref="F1002">SUMPRODUCT(DecisionVar_Q3_2,TRANSPOSE('Q3-Frozen sample'!AD933:AO933))</f>
        <v>2787.2232551459592</v>
      </c>
      <c r="G1002">
        <f t="shared" si="93"/>
        <v>0</v>
      </c>
      <c r="H1002">
        <f t="shared" si="94"/>
        <v>9783.3335419053765</v>
      </c>
      <c r="I1002">
        <f t="shared" si="95"/>
        <v>0</v>
      </c>
    </row>
    <row r="1003" spans="1:9" x14ac:dyDescent="0.25">
      <c r="A1003">
        <v>932</v>
      </c>
      <c r="B1003" cm="1">
        <f t="array" ref="B1003">SUMPRODUCT(DecisionVar_Q3_2,TRANSPOSE('Q3-Frozen sample'!B934:M934))</f>
        <v>3694.8056254702701</v>
      </c>
      <c r="C1003">
        <f t="shared" si="91"/>
        <v>0</v>
      </c>
      <c r="D1003" cm="1">
        <f t="array" ref="D1003">SUMPRODUCT(DecisionVar_Q3_2,TRANSPOSE('Q3-Frozen sample'!P934:AA934))</f>
        <v>2996.8362639711409</v>
      </c>
      <c r="E1003">
        <f t="shared" si="92"/>
        <v>0</v>
      </c>
      <c r="F1003" cm="1">
        <f t="array" ref="F1003">SUMPRODUCT(DecisionVar_Q3_2,TRANSPOSE('Q3-Frozen sample'!AD934:AO934))</f>
        <v>2485.1036265361699</v>
      </c>
      <c r="G1003">
        <f t="shared" si="93"/>
        <v>0</v>
      </c>
      <c r="H1003">
        <f t="shared" si="94"/>
        <v>9176.7455159775818</v>
      </c>
      <c r="I1003">
        <f t="shared" si="95"/>
        <v>0</v>
      </c>
    </row>
    <row r="1004" spans="1:9" x14ac:dyDescent="0.25">
      <c r="A1004">
        <v>933</v>
      </c>
      <c r="B1004" cm="1">
        <f t="array" ref="B1004">SUMPRODUCT(DecisionVar_Q3_2,TRANSPOSE('Q3-Frozen sample'!B935:M935))</f>
        <v>3903.0262303563777</v>
      </c>
      <c r="C1004">
        <f t="shared" si="91"/>
        <v>0</v>
      </c>
      <c r="D1004" cm="1">
        <f t="array" ref="D1004">SUMPRODUCT(DecisionVar_Q3_2,TRANSPOSE('Q3-Frozen sample'!P935:AA935))</f>
        <v>3078.3402866162332</v>
      </c>
      <c r="E1004">
        <f t="shared" si="92"/>
        <v>0</v>
      </c>
      <c r="F1004" cm="1">
        <f t="array" ref="F1004">SUMPRODUCT(DecisionVar_Q3_2,TRANSPOSE('Q3-Frozen sample'!AD935:AO935))</f>
        <v>2661.7724561765967</v>
      </c>
      <c r="G1004">
        <f t="shared" si="93"/>
        <v>0</v>
      </c>
      <c r="H1004">
        <f t="shared" si="94"/>
        <v>9643.1389731492072</v>
      </c>
      <c r="I1004">
        <f t="shared" si="95"/>
        <v>0</v>
      </c>
    </row>
    <row r="1005" spans="1:9" x14ac:dyDescent="0.25">
      <c r="A1005">
        <v>934</v>
      </c>
      <c r="B1005" cm="1">
        <f t="array" ref="B1005">SUMPRODUCT(DecisionVar_Q3_2,TRANSPOSE('Q3-Frozen sample'!B936:M936))</f>
        <v>3610.7872338890861</v>
      </c>
      <c r="C1005">
        <f t="shared" si="91"/>
        <v>0</v>
      </c>
      <c r="D1005" cm="1">
        <f t="array" ref="D1005">SUMPRODUCT(DecisionVar_Q3_2,TRANSPOSE('Q3-Frozen sample'!P936:AA936))</f>
        <v>3024.80816898492</v>
      </c>
      <c r="E1005">
        <f t="shared" si="92"/>
        <v>0</v>
      </c>
      <c r="F1005" cm="1">
        <f t="array" ref="F1005">SUMPRODUCT(DecisionVar_Q3_2,TRANSPOSE('Q3-Frozen sample'!AD936:AO936))</f>
        <v>2567.805017495391</v>
      </c>
      <c r="G1005">
        <f t="shared" si="93"/>
        <v>0</v>
      </c>
      <c r="H1005">
        <f t="shared" si="94"/>
        <v>9203.4004203693967</v>
      </c>
      <c r="I1005">
        <f t="shared" si="95"/>
        <v>0</v>
      </c>
    </row>
    <row r="1006" spans="1:9" x14ac:dyDescent="0.25">
      <c r="A1006">
        <v>935</v>
      </c>
      <c r="B1006" cm="1">
        <f t="array" ref="B1006">SUMPRODUCT(DecisionVar_Q3_2,TRANSPOSE('Q3-Frozen sample'!B937:M937))</f>
        <v>3778.5937813818173</v>
      </c>
      <c r="C1006">
        <f t="shared" si="91"/>
        <v>0</v>
      </c>
      <c r="D1006" cm="1">
        <f t="array" ref="D1006">SUMPRODUCT(DecisionVar_Q3_2,TRANSPOSE('Q3-Frozen sample'!P937:AA937))</f>
        <v>3196.4692694727255</v>
      </c>
      <c r="E1006">
        <f t="shared" si="92"/>
        <v>0</v>
      </c>
      <c r="F1006" cm="1">
        <f t="array" ref="F1006">SUMPRODUCT(DecisionVar_Q3_2,TRANSPOSE('Q3-Frozen sample'!AD937:AO937))</f>
        <v>2708.1317901792627</v>
      </c>
      <c r="G1006">
        <f t="shared" si="93"/>
        <v>0</v>
      </c>
      <c r="H1006">
        <f t="shared" si="94"/>
        <v>9683.1948410338046</v>
      </c>
      <c r="I1006">
        <f t="shared" si="95"/>
        <v>0</v>
      </c>
    </row>
    <row r="1007" spans="1:9" x14ac:dyDescent="0.25">
      <c r="A1007">
        <v>936</v>
      </c>
      <c r="B1007" cm="1">
        <f t="array" ref="B1007">SUMPRODUCT(DecisionVar_Q3_2,TRANSPOSE('Q3-Frozen sample'!B938:M938))</f>
        <v>3813.3013597318377</v>
      </c>
      <c r="C1007">
        <f t="shared" si="91"/>
        <v>0</v>
      </c>
      <c r="D1007" cm="1">
        <f t="array" ref="D1007">SUMPRODUCT(DecisionVar_Q3_2,TRANSPOSE('Q3-Frozen sample'!P938:AA938))</f>
        <v>3079.3276378864316</v>
      </c>
      <c r="E1007">
        <f t="shared" si="92"/>
        <v>0</v>
      </c>
      <c r="F1007" cm="1">
        <f t="array" ref="F1007">SUMPRODUCT(DecisionVar_Q3_2,TRANSPOSE('Q3-Frozen sample'!AD938:AO938))</f>
        <v>2551.3185776417495</v>
      </c>
      <c r="G1007">
        <f t="shared" si="93"/>
        <v>0</v>
      </c>
      <c r="H1007">
        <f t="shared" si="94"/>
        <v>9443.9475752600192</v>
      </c>
      <c r="I1007">
        <f t="shared" si="95"/>
        <v>0</v>
      </c>
    </row>
    <row r="1008" spans="1:9" x14ac:dyDescent="0.25">
      <c r="A1008">
        <v>937</v>
      </c>
      <c r="B1008" cm="1">
        <f t="array" ref="B1008">SUMPRODUCT(DecisionVar_Q3_2,TRANSPOSE('Q3-Frozen sample'!B939:M939))</f>
        <v>3601.624201603513</v>
      </c>
      <c r="C1008">
        <f t="shared" si="91"/>
        <v>0</v>
      </c>
      <c r="D1008" cm="1">
        <f t="array" ref="D1008">SUMPRODUCT(DecisionVar_Q3_2,TRANSPOSE('Q3-Frozen sample'!P939:AA939))</f>
        <v>2906.2213086567472</v>
      </c>
      <c r="E1008">
        <f t="shared" si="92"/>
        <v>0</v>
      </c>
      <c r="F1008" cm="1">
        <f t="array" ref="F1008">SUMPRODUCT(DecisionVar_Q3_2,TRANSPOSE('Q3-Frozen sample'!AD939:AO939))</f>
        <v>2708.2178888209446</v>
      </c>
      <c r="G1008">
        <f t="shared" si="93"/>
        <v>0</v>
      </c>
      <c r="H1008">
        <f t="shared" si="94"/>
        <v>9216.0633990812057</v>
      </c>
      <c r="I1008">
        <f t="shared" si="95"/>
        <v>0</v>
      </c>
    </row>
    <row r="1009" spans="1:9" x14ac:dyDescent="0.25">
      <c r="A1009">
        <v>938</v>
      </c>
      <c r="B1009" cm="1">
        <f t="array" ref="B1009">SUMPRODUCT(DecisionVar_Q3_2,TRANSPOSE('Q3-Frozen sample'!B940:M940))</f>
        <v>3883.1190366911164</v>
      </c>
      <c r="C1009">
        <f t="shared" si="91"/>
        <v>0</v>
      </c>
      <c r="D1009" cm="1">
        <f t="array" ref="D1009">SUMPRODUCT(DecisionVar_Q3_2,TRANSPOSE('Q3-Frozen sample'!P940:AA940))</f>
        <v>3019.0796578963</v>
      </c>
      <c r="E1009">
        <f t="shared" si="92"/>
        <v>0</v>
      </c>
      <c r="F1009" cm="1">
        <f t="array" ref="F1009">SUMPRODUCT(DecisionVar_Q3_2,TRANSPOSE('Q3-Frozen sample'!AD940:AO940))</f>
        <v>2691.3733522098519</v>
      </c>
      <c r="G1009">
        <f t="shared" si="93"/>
        <v>0</v>
      </c>
      <c r="H1009">
        <f t="shared" si="94"/>
        <v>9593.5720467972678</v>
      </c>
      <c r="I1009">
        <f t="shared" si="95"/>
        <v>0</v>
      </c>
    </row>
    <row r="1010" spans="1:9" x14ac:dyDescent="0.25">
      <c r="A1010">
        <v>939</v>
      </c>
      <c r="B1010" cm="1">
        <f t="array" ref="B1010">SUMPRODUCT(DecisionVar_Q3_2,TRANSPOSE('Q3-Frozen sample'!B941:M941))</f>
        <v>3754.853022807758</v>
      </c>
      <c r="C1010">
        <f t="shared" si="91"/>
        <v>0</v>
      </c>
      <c r="D1010" cm="1">
        <f t="array" ref="D1010">SUMPRODUCT(DecisionVar_Q3_2,TRANSPOSE('Q3-Frozen sample'!P941:AA941))</f>
        <v>3329.2854794943837</v>
      </c>
      <c r="E1010">
        <f t="shared" si="92"/>
        <v>0</v>
      </c>
      <c r="F1010" cm="1">
        <f t="array" ref="F1010">SUMPRODUCT(DecisionVar_Q3_2,TRANSPOSE('Q3-Frozen sample'!AD941:AO941))</f>
        <v>2623.7737893054564</v>
      </c>
      <c r="G1010">
        <f t="shared" si="93"/>
        <v>0</v>
      </c>
      <c r="H1010">
        <f t="shared" si="94"/>
        <v>9707.9122916075976</v>
      </c>
      <c r="I1010">
        <f t="shared" si="95"/>
        <v>0</v>
      </c>
    </row>
    <row r="1011" spans="1:9" x14ac:dyDescent="0.25">
      <c r="A1011">
        <v>940</v>
      </c>
      <c r="B1011" cm="1">
        <f t="array" ref="B1011">SUMPRODUCT(DecisionVar_Q3_2,TRANSPOSE('Q3-Frozen sample'!B942:M942))</f>
        <v>3850.753480475727</v>
      </c>
      <c r="C1011">
        <f t="shared" si="91"/>
        <v>0</v>
      </c>
      <c r="D1011" cm="1">
        <f t="array" ref="D1011">SUMPRODUCT(DecisionVar_Q3_2,TRANSPOSE('Q3-Frozen sample'!P942:AA942))</f>
        <v>2956.5993286031498</v>
      </c>
      <c r="E1011">
        <f t="shared" si="92"/>
        <v>0</v>
      </c>
      <c r="F1011" cm="1">
        <f t="array" ref="F1011">SUMPRODUCT(DecisionVar_Q3_2,TRANSPOSE('Q3-Frozen sample'!AD942:AO942))</f>
        <v>2777.9137463309944</v>
      </c>
      <c r="G1011">
        <f t="shared" si="93"/>
        <v>0</v>
      </c>
      <c r="H1011">
        <f t="shared" si="94"/>
        <v>9585.2665554098712</v>
      </c>
      <c r="I1011">
        <f t="shared" si="95"/>
        <v>0</v>
      </c>
    </row>
    <row r="1012" spans="1:9" x14ac:dyDescent="0.25">
      <c r="A1012">
        <v>941</v>
      </c>
      <c r="B1012" cm="1">
        <f t="array" ref="B1012">SUMPRODUCT(DecisionVar_Q3_2,TRANSPOSE('Q3-Frozen sample'!B943:M943))</f>
        <v>3685.6102605262158</v>
      </c>
      <c r="C1012">
        <f t="shared" si="91"/>
        <v>0</v>
      </c>
      <c r="D1012" cm="1">
        <f t="array" ref="D1012">SUMPRODUCT(DecisionVar_Q3_2,TRANSPOSE('Q3-Frozen sample'!P943:AA943))</f>
        <v>3087.3715858649334</v>
      </c>
      <c r="E1012">
        <f t="shared" si="92"/>
        <v>0</v>
      </c>
      <c r="F1012" cm="1">
        <f t="array" ref="F1012">SUMPRODUCT(DecisionVar_Q3_2,TRANSPOSE('Q3-Frozen sample'!AD943:AO943))</f>
        <v>2559.8881891529472</v>
      </c>
      <c r="G1012">
        <f t="shared" si="93"/>
        <v>0</v>
      </c>
      <c r="H1012">
        <f t="shared" si="94"/>
        <v>9332.870035544096</v>
      </c>
      <c r="I1012">
        <f t="shared" si="95"/>
        <v>0</v>
      </c>
    </row>
    <row r="1013" spans="1:9" x14ac:dyDescent="0.25">
      <c r="A1013">
        <v>942</v>
      </c>
      <c r="B1013" cm="1">
        <f t="array" ref="B1013">SUMPRODUCT(DecisionVar_Q3_2,TRANSPOSE('Q3-Frozen sample'!B944:M944))</f>
        <v>3764.921770152665</v>
      </c>
      <c r="C1013">
        <f t="shared" si="91"/>
        <v>0</v>
      </c>
      <c r="D1013" cm="1">
        <f t="array" ref="D1013">SUMPRODUCT(DecisionVar_Q3_2,TRANSPOSE('Q3-Frozen sample'!P944:AA944))</f>
        <v>2996.1833981091113</v>
      </c>
      <c r="E1013">
        <f t="shared" si="92"/>
        <v>0</v>
      </c>
      <c r="F1013" cm="1">
        <f t="array" ref="F1013">SUMPRODUCT(DecisionVar_Q3_2,TRANSPOSE('Q3-Frozen sample'!AD944:AO944))</f>
        <v>2701.8876595125466</v>
      </c>
      <c r="G1013">
        <f t="shared" si="93"/>
        <v>0</v>
      </c>
      <c r="H1013">
        <f t="shared" si="94"/>
        <v>9462.9928277743238</v>
      </c>
      <c r="I1013">
        <f t="shared" si="95"/>
        <v>0</v>
      </c>
    </row>
    <row r="1014" spans="1:9" x14ac:dyDescent="0.25">
      <c r="A1014">
        <v>943</v>
      </c>
      <c r="B1014" cm="1">
        <f t="array" ref="B1014">SUMPRODUCT(DecisionVar_Q3_2,TRANSPOSE('Q3-Frozen sample'!B945:M945))</f>
        <v>3706.0900217820317</v>
      </c>
      <c r="C1014">
        <f t="shared" si="91"/>
        <v>0</v>
      </c>
      <c r="D1014" cm="1">
        <f t="array" ref="D1014">SUMPRODUCT(DecisionVar_Q3_2,TRANSPOSE('Q3-Frozen sample'!P945:AA945))</f>
        <v>3362.3393485878933</v>
      </c>
      <c r="E1014">
        <f t="shared" si="92"/>
        <v>0</v>
      </c>
      <c r="F1014" cm="1">
        <f t="array" ref="F1014">SUMPRODUCT(DecisionVar_Q3_2,TRANSPOSE('Q3-Frozen sample'!AD945:AO945))</f>
        <v>2508.0503283816893</v>
      </c>
      <c r="G1014">
        <f t="shared" si="93"/>
        <v>0</v>
      </c>
      <c r="H1014">
        <f t="shared" si="94"/>
        <v>9576.4796987516147</v>
      </c>
      <c r="I1014">
        <f t="shared" si="95"/>
        <v>0</v>
      </c>
    </row>
    <row r="1015" spans="1:9" x14ac:dyDescent="0.25">
      <c r="A1015">
        <v>944</v>
      </c>
      <c r="B1015" cm="1">
        <f t="array" ref="B1015">SUMPRODUCT(DecisionVar_Q3_2,TRANSPOSE('Q3-Frozen sample'!B946:M946))</f>
        <v>3829.6683554169713</v>
      </c>
      <c r="C1015">
        <f t="shared" si="91"/>
        <v>0</v>
      </c>
      <c r="D1015" cm="1">
        <f t="array" ref="D1015">SUMPRODUCT(DecisionVar_Q3_2,TRANSPOSE('Q3-Frozen sample'!P946:AA946))</f>
        <v>3211.8435210281787</v>
      </c>
      <c r="E1015">
        <f t="shared" si="92"/>
        <v>0</v>
      </c>
      <c r="F1015" cm="1">
        <f t="array" ref="F1015">SUMPRODUCT(DecisionVar_Q3_2,TRANSPOSE('Q3-Frozen sample'!AD946:AO946))</f>
        <v>2665.470754305562</v>
      </c>
      <c r="G1015">
        <f t="shared" si="93"/>
        <v>0</v>
      </c>
      <c r="H1015">
        <f t="shared" si="94"/>
        <v>9706.9826307507119</v>
      </c>
      <c r="I1015">
        <f t="shared" si="95"/>
        <v>0</v>
      </c>
    </row>
    <row r="1016" spans="1:9" x14ac:dyDescent="0.25">
      <c r="A1016">
        <v>945</v>
      </c>
      <c r="B1016" cm="1">
        <f t="array" ref="B1016">SUMPRODUCT(DecisionVar_Q3_2,TRANSPOSE('Q3-Frozen sample'!B947:M947))</f>
        <v>3712.453210019954</v>
      </c>
      <c r="C1016">
        <f t="shared" si="91"/>
        <v>0</v>
      </c>
      <c r="D1016" cm="1">
        <f t="array" ref="D1016">SUMPRODUCT(DecisionVar_Q3_2,TRANSPOSE('Q3-Frozen sample'!P947:AA947))</f>
        <v>3320.3548683976778</v>
      </c>
      <c r="E1016">
        <f t="shared" si="92"/>
        <v>0</v>
      </c>
      <c r="F1016" cm="1">
        <f t="array" ref="F1016">SUMPRODUCT(DecisionVar_Q3_2,TRANSPOSE('Q3-Frozen sample'!AD947:AO947))</f>
        <v>2780.9163394984653</v>
      </c>
      <c r="G1016">
        <f t="shared" si="93"/>
        <v>0</v>
      </c>
      <c r="H1016">
        <f t="shared" si="94"/>
        <v>9813.7244179160971</v>
      </c>
      <c r="I1016">
        <f t="shared" si="95"/>
        <v>0</v>
      </c>
    </row>
    <row r="1017" spans="1:9" x14ac:dyDescent="0.25">
      <c r="A1017">
        <v>946</v>
      </c>
      <c r="B1017" cm="1">
        <f t="array" ref="B1017">SUMPRODUCT(DecisionVar_Q3_2,TRANSPOSE('Q3-Frozen sample'!B948:M948))</f>
        <v>3809.1729212917467</v>
      </c>
      <c r="C1017">
        <f t="shared" si="91"/>
        <v>0</v>
      </c>
      <c r="D1017" cm="1">
        <f t="array" ref="D1017">SUMPRODUCT(DecisionVar_Q3_2,TRANSPOSE('Q3-Frozen sample'!P948:AA948))</f>
        <v>3063.0274253351085</v>
      </c>
      <c r="E1017">
        <f t="shared" si="92"/>
        <v>0</v>
      </c>
      <c r="F1017" cm="1">
        <f t="array" ref="F1017">SUMPRODUCT(DecisionVar_Q3_2,TRANSPOSE('Q3-Frozen sample'!AD948:AO948))</f>
        <v>2556.8462010172971</v>
      </c>
      <c r="G1017">
        <f t="shared" si="93"/>
        <v>0</v>
      </c>
      <c r="H1017">
        <f t="shared" si="94"/>
        <v>9429.0465476441532</v>
      </c>
      <c r="I1017">
        <f t="shared" si="95"/>
        <v>0</v>
      </c>
    </row>
    <row r="1018" spans="1:9" x14ac:dyDescent="0.25">
      <c r="A1018">
        <v>947</v>
      </c>
      <c r="B1018" cm="1">
        <f t="array" ref="B1018">SUMPRODUCT(DecisionVar_Q3_2,TRANSPOSE('Q3-Frozen sample'!B949:M949))</f>
        <v>3561.8510663030793</v>
      </c>
      <c r="C1018">
        <f t="shared" si="91"/>
        <v>0</v>
      </c>
      <c r="D1018" cm="1">
        <f t="array" ref="D1018">SUMPRODUCT(DecisionVar_Q3_2,TRANSPOSE('Q3-Frozen sample'!P949:AA949))</f>
        <v>2964.2577892885647</v>
      </c>
      <c r="E1018">
        <f t="shared" si="92"/>
        <v>0</v>
      </c>
      <c r="F1018" cm="1">
        <f t="array" ref="F1018">SUMPRODUCT(DecisionVar_Q3_2,TRANSPOSE('Q3-Frozen sample'!AD949:AO949))</f>
        <v>2506.8708208666485</v>
      </c>
      <c r="G1018">
        <f t="shared" si="93"/>
        <v>0</v>
      </c>
      <c r="H1018">
        <f t="shared" si="94"/>
        <v>9032.9796764582934</v>
      </c>
      <c r="I1018">
        <f t="shared" si="95"/>
        <v>0</v>
      </c>
    </row>
    <row r="1019" spans="1:9" x14ac:dyDescent="0.25">
      <c r="A1019">
        <v>948</v>
      </c>
      <c r="B1019" cm="1">
        <f t="array" ref="B1019">SUMPRODUCT(DecisionVar_Q3_2,TRANSPOSE('Q3-Frozen sample'!B950:M950))</f>
        <v>3739.0739982252244</v>
      </c>
      <c r="C1019">
        <f t="shared" si="91"/>
        <v>0</v>
      </c>
      <c r="D1019" cm="1">
        <f t="array" ref="D1019">SUMPRODUCT(DecisionVar_Q3_2,TRANSPOSE('Q3-Frozen sample'!P950:AA950))</f>
        <v>3192.534519428988</v>
      </c>
      <c r="E1019">
        <f t="shared" si="92"/>
        <v>0</v>
      </c>
      <c r="F1019" cm="1">
        <f t="array" ref="F1019">SUMPRODUCT(DecisionVar_Q3_2,TRANSPOSE('Q3-Frozen sample'!AD950:AO950))</f>
        <v>2473.1803190735309</v>
      </c>
      <c r="G1019">
        <f t="shared" si="93"/>
        <v>0</v>
      </c>
      <c r="H1019">
        <f t="shared" si="94"/>
        <v>9404.7888367277446</v>
      </c>
      <c r="I1019">
        <f t="shared" si="95"/>
        <v>0</v>
      </c>
    </row>
    <row r="1020" spans="1:9" x14ac:dyDescent="0.25">
      <c r="A1020">
        <v>949</v>
      </c>
      <c r="B1020" cm="1">
        <f t="array" ref="B1020">SUMPRODUCT(DecisionVar_Q3_2,TRANSPOSE('Q3-Frozen sample'!B951:M951))</f>
        <v>3689.577558677483</v>
      </c>
      <c r="C1020">
        <f t="shared" si="91"/>
        <v>0</v>
      </c>
      <c r="D1020" cm="1">
        <f t="array" ref="D1020">SUMPRODUCT(DecisionVar_Q3_2,TRANSPOSE('Q3-Frozen sample'!P951:AA951))</f>
        <v>3211.3101824997366</v>
      </c>
      <c r="E1020">
        <f t="shared" si="92"/>
        <v>0</v>
      </c>
      <c r="F1020" cm="1">
        <f t="array" ref="F1020">SUMPRODUCT(DecisionVar_Q3_2,TRANSPOSE('Q3-Frozen sample'!AD951:AO951))</f>
        <v>2444.776475608729</v>
      </c>
      <c r="G1020">
        <f t="shared" si="93"/>
        <v>0</v>
      </c>
      <c r="H1020">
        <f t="shared" si="94"/>
        <v>9345.6642167859482</v>
      </c>
      <c r="I1020">
        <f t="shared" si="95"/>
        <v>0</v>
      </c>
    </row>
    <row r="1021" spans="1:9" x14ac:dyDescent="0.25">
      <c r="A1021">
        <v>950</v>
      </c>
      <c r="B1021" cm="1">
        <f t="array" ref="B1021">SUMPRODUCT(DecisionVar_Q3_2,TRANSPOSE('Q3-Frozen sample'!B952:M952))</f>
        <v>3487.451204896518</v>
      </c>
      <c r="C1021">
        <f t="shared" si="91"/>
        <v>0</v>
      </c>
      <c r="D1021" cm="1">
        <f t="array" ref="D1021">SUMPRODUCT(DecisionVar_Q3_2,TRANSPOSE('Q3-Frozen sample'!P952:AA952))</f>
        <v>3012.0054592982729</v>
      </c>
      <c r="E1021">
        <f t="shared" si="92"/>
        <v>0</v>
      </c>
      <c r="F1021" cm="1">
        <f t="array" ref="F1021">SUMPRODUCT(DecisionVar_Q3_2,TRANSPOSE('Q3-Frozen sample'!AD952:AO952))</f>
        <v>2656.0168947246038</v>
      </c>
      <c r="G1021">
        <f t="shared" si="93"/>
        <v>0</v>
      </c>
      <c r="H1021">
        <f t="shared" si="94"/>
        <v>9155.4735589193951</v>
      </c>
      <c r="I1021">
        <f t="shared" si="95"/>
        <v>0</v>
      </c>
    </row>
    <row r="1022" spans="1:9" x14ac:dyDescent="0.25">
      <c r="A1022">
        <v>951</v>
      </c>
      <c r="B1022" cm="1">
        <f t="array" ref="B1022">SUMPRODUCT(DecisionVar_Q3_2,TRANSPOSE('Q3-Frozen sample'!B953:M953))</f>
        <v>3787.2090085678915</v>
      </c>
      <c r="C1022">
        <f t="shared" si="91"/>
        <v>0</v>
      </c>
      <c r="D1022" cm="1">
        <f t="array" ref="D1022">SUMPRODUCT(DecisionVar_Q3_2,TRANSPOSE('Q3-Frozen sample'!P953:AA953))</f>
        <v>3112.3927001271445</v>
      </c>
      <c r="E1022">
        <f t="shared" si="92"/>
        <v>0</v>
      </c>
      <c r="F1022" cm="1">
        <f t="array" ref="F1022">SUMPRODUCT(DecisionVar_Q3_2,TRANSPOSE('Q3-Frozen sample'!AD953:AO953))</f>
        <v>2528.7662431335852</v>
      </c>
      <c r="G1022">
        <f t="shared" si="93"/>
        <v>0</v>
      </c>
      <c r="H1022">
        <f t="shared" si="94"/>
        <v>9428.3679518286208</v>
      </c>
      <c r="I1022">
        <f t="shared" si="95"/>
        <v>0</v>
      </c>
    </row>
    <row r="1023" spans="1:9" x14ac:dyDescent="0.25">
      <c r="A1023">
        <v>952</v>
      </c>
      <c r="B1023" cm="1">
        <f t="array" ref="B1023">SUMPRODUCT(DecisionVar_Q3_2,TRANSPOSE('Q3-Frozen sample'!B954:M954))</f>
        <v>3968.8837979809214</v>
      </c>
      <c r="C1023">
        <f t="shared" si="91"/>
        <v>0</v>
      </c>
      <c r="D1023" cm="1">
        <f t="array" ref="D1023">SUMPRODUCT(DecisionVar_Q3_2,TRANSPOSE('Q3-Frozen sample'!P954:AA954))</f>
        <v>3218.8933322441171</v>
      </c>
      <c r="E1023">
        <f t="shared" si="92"/>
        <v>0</v>
      </c>
      <c r="F1023" cm="1">
        <f t="array" ref="F1023">SUMPRODUCT(DecisionVar_Q3_2,TRANSPOSE('Q3-Frozen sample'!AD954:AO954))</f>
        <v>2674.4247494380365</v>
      </c>
      <c r="G1023">
        <f t="shared" si="93"/>
        <v>0</v>
      </c>
      <c r="H1023">
        <f t="shared" si="94"/>
        <v>9862.2018796630746</v>
      </c>
      <c r="I1023">
        <f t="shared" si="95"/>
        <v>0</v>
      </c>
    </row>
    <row r="1024" spans="1:9" x14ac:dyDescent="0.25">
      <c r="A1024">
        <v>953</v>
      </c>
      <c r="B1024" cm="1">
        <f t="array" ref="B1024">SUMPRODUCT(DecisionVar_Q3_2,TRANSPOSE('Q3-Frozen sample'!B955:M955))</f>
        <v>3710.9828444938662</v>
      </c>
      <c r="C1024">
        <f t="shared" si="91"/>
        <v>0</v>
      </c>
      <c r="D1024" cm="1">
        <f t="array" ref="D1024">SUMPRODUCT(DecisionVar_Q3_2,TRANSPOSE('Q3-Frozen sample'!P955:AA955))</f>
        <v>2997.3523081535322</v>
      </c>
      <c r="E1024">
        <f t="shared" si="92"/>
        <v>0</v>
      </c>
      <c r="F1024" cm="1">
        <f t="array" ref="F1024">SUMPRODUCT(DecisionVar_Q3_2,TRANSPOSE('Q3-Frozen sample'!AD955:AO955))</f>
        <v>2565.3750084223261</v>
      </c>
      <c r="G1024">
        <f t="shared" si="93"/>
        <v>0</v>
      </c>
      <c r="H1024">
        <f t="shared" si="94"/>
        <v>9273.7101610697246</v>
      </c>
      <c r="I1024">
        <f t="shared" si="95"/>
        <v>0</v>
      </c>
    </row>
    <row r="1025" spans="1:9" x14ac:dyDescent="0.25">
      <c r="A1025">
        <v>954</v>
      </c>
      <c r="B1025" cm="1">
        <f t="array" ref="B1025">SUMPRODUCT(DecisionVar_Q3_2,TRANSPOSE('Q3-Frozen sample'!B956:M956))</f>
        <v>3792.1682260255316</v>
      </c>
      <c r="C1025">
        <f t="shared" si="91"/>
        <v>0</v>
      </c>
      <c r="D1025" cm="1">
        <f t="array" ref="D1025">SUMPRODUCT(DecisionVar_Q3_2,TRANSPOSE('Q3-Frozen sample'!P956:AA956))</f>
        <v>3304.4033379055732</v>
      </c>
      <c r="E1025">
        <f t="shared" si="92"/>
        <v>0</v>
      </c>
      <c r="F1025" cm="1">
        <f t="array" ref="F1025">SUMPRODUCT(DecisionVar_Q3_2,TRANSPOSE('Q3-Frozen sample'!AD956:AO956))</f>
        <v>2711.5275952847919</v>
      </c>
      <c r="G1025">
        <f t="shared" si="93"/>
        <v>0</v>
      </c>
      <c r="H1025">
        <f t="shared" si="94"/>
        <v>9808.0991592158971</v>
      </c>
      <c r="I1025">
        <f t="shared" si="95"/>
        <v>0</v>
      </c>
    </row>
    <row r="1026" spans="1:9" x14ac:dyDescent="0.25">
      <c r="A1026">
        <v>955</v>
      </c>
      <c r="B1026" cm="1">
        <f t="array" ref="B1026">SUMPRODUCT(DecisionVar_Q3_2,TRANSPOSE('Q3-Frozen sample'!B957:M957))</f>
        <v>3808.1712047285628</v>
      </c>
      <c r="C1026">
        <f t="shared" si="91"/>
        <v>0</v>
      </c>
      <c r="D1026" cm="1">
        <f t="array" ref="D1026">SUMPRODUCT(DecisionVar_Q3_2,TRANSPOSE('Q3-Frozen sample'!P957:AA957))</f>
        <v>3172.9756663083849</v>
      </c>
      <c r="E1026">
        <f t="shared" si="92"/>
        <v>0</v>
      </c>
      <c r="F1026" cm="1">
        <f t="array" ref="F1026">SUMPRODUCT(DecisionVar_Q3_2,TRANSPOSE('Q3-Frozen sample'!AD957:AO957))</f>
        <v>2412.7894485568149</v>
      </c>
      <c r="G1026">
        <f t="shared" si="93"/>
        <v>0</v>
      </c>
      <c r="H1026">
        <f t="shared" si="94"/>
        <v>9393.9363195937622</v>
      </c>
      <c r="I1026">
        <f t="shared" si="95"/>
        <v>0</v>
      </c>
    </row>
    <row r="1027" spans="1:9" x14ac:dyDescent="0.25">
      <c r="A1027">
        <v>956</v>
      </c>
      <c r="B1027" cm="1">
        <f t="array" ref="B1027">SUMPRODUCT(DecisionVar_Q3_2,TRANSPOSE('Q3-Frozen sample'!B958:M958))</f>
        <v>3753.9836041928525</v>
      </c>
      <c r="C1027">
        <f t="shared" si="91"/>
        <v>0</v>
      </c>
      <c r="D1027" cm="1">
        <f t="array" ref="D1027">SUMPRODUCT(DecisionVar_Q3_2,TRANSPOSE('Q3-Frozen sample'!P958:AA958))</f>
        <v>3042.0405001839622</v>
      </c>
      <c r="E1027">
        <f t="shared" si="92"/>
        <v>0</v>
      </c>
      <c r="F1027" cm="1">
        <f t="array" ref="F1027">SUMPRODUCT(DecisionVar_Q3_2,TRANSPOSE('Q3-Frozen sample'!AD958:AO958))</f>
        <v>2514.3926812808104</v>
      </c>
      <c r="G1027">
        <f t="shared" si="93"/>
        <v>0</v>
      </c>
      <c r="H1027">
        <f t="shared" si="94"/>
        <v>9310.4167856576241</v>
      </c>
      <c r="I1027">
        <f t="shared" si="95"/>
        <v>0</v>
      </c>
    </row>
    <row r="1028" spans="1:9" x14ac:dyDescent="0.25">
      <c r="A1028">
        <v>957</v>
      </c>
      <c r="B1028" cm="1">
        <f t="array" ref="B1028">SUMPRODUCT(DecisionVar_Q3_2,TRANSPOSE('Q3-Frozen sample'!B959:M959))</f>
        <v>3710.8482596443491</v>
      </c>
      <c r="C1028">
        <f t="shared" si="91"/>
        <v>0</v>
      </c>
      <c r="D1028" cm="1">
        <f t="array" ref="D1028">SUMPRODUCT(DecisionVar_Q3_2,TRANSPOSE('Q3-Frozen sample'!P959:AA959))</f>
        <v>3115.7220680938626</v>
      </c>
      <c r="E1028">
        <f t="shared" si="92"/>
        <v>0</v>
      </c>
      <c r="F1028" cm="1">
        <f t="array" ref="F1028">SUMPRODUCT(DecisionVar_Q3_2,TRANSPOSE('Q3-Frozen sample'!AD959:AO959))</f>
        <v>2541.0574607256199</v>
      </c>
      <c r="G1028">
        <f t="shared" si="93"/>
        <v>0</v>
      </c>
      <c r="H1028">
        <f t="shared" si="94"/>
        <v>9367.6277884638312</v>
      </c>
      <c r="I1028">
        <f t="shared" si="95"/>
        <v>0</v>
      </c>
    </row>
    <row r="1029" spans="1:9" x14ac:dyDescent="0.25">
      <c r="A1029">
        <v>958</v>
      </c>
      <c r="B1029" cm="1">
        <f t="array" ref="B1029">SUMPRODUCT(DecisionVar_Q3_2,TRANSPOSE('Q3-Frozen sample'!B960:M960))</f>
        <v>3670.6163596886126</v>
      </c>
      <c r="C1029">
        <f t="shared" si="91"/>
        <v>0</v>
      </c>
      <c r="D1029" cm="1">
        <f t="array" ref="D1029">SUMPRODUCT(DecisionVar_Q3_2,TRANSPOSE('Q3-Frozen sample'!P960:AA960))</f>
        <v>3049.6706044998014</v>
      </c>
      <c r="E1029">
        <f t="shared" si="92"/>
        <v>0</v>
      </c>
      <c r="F1029" cm="1">
        <f t="array" ref="F1029">SUMPRODUCT(DecisionVar_Q3_2,TRANSPOSE('Q3-Frozen sample'!AD960:AO960))</f>
        <v>2480.2744181009452</v>
      </c>
      <c r="G1029">
        <f t="shared" si="93"/>
        <v>0</v>
      </c>
      <c r="H1029">
        <f t="shared" si="94"/>
        <v>9200.5613822893592</v>
      </c>
      <c r="I1029">
        <f t="shared" si="95"/>
        <v>0</v>
      </c>
    </row>
    <row r="1030" spans="1:9" x14ac:dyDescent="0.25">
      <c r="A1030">
        <v>959</v>
      </c>
      <c r="B1030" cm="1">
        <f t="array" ref="B1030">SUMPRODUCT(DecisionVar_Q3_2,TRANSPOSE('Q3-Frozen sample'!B961:M961))</f>
        <v>3812.1412275279608</v>
      </c>
      <c r="C1030">
        <f t="shared" si="91"/>
        <v>0</v>
      </c>
      <c r="D1030" cm="1">
        <f t="array" ref="D1030">SUMPRODUCT(DecisionVar_Q3_2,TRANSPOSE('Q3-Frozen sample'!P961:AA961))</f>
        <v>3226.0763690760673</v>
      </c>
      <c r="E1030">
        <f t="shared" si="92"/>
        <v>0</v>
      </c>
      <c r="F1030" cm="1">
        <f t="array" ref="F1030">SUMPRODUCT(DecisionVar_Q3_2,TRANSPOSE('Q3-Frozen sample'!AD961:AO961))</f>
        <v>2566.6910831520991</v>
      </c>
      <c r="G1030">
        <f t="shared" si="93"/>
        <v>0</v>
      </c>
      <c r="H1030">
        <f t="shared" si="94"/>
        <v>9604.9086797561285</v>
      </c>
      <c r="I1030">
        <f t="shared" si="95"/>
        <v>0</v>
      </c>
    </row>
    <row r="1031" spans="1:9" x14ac:dyDescent="0.25">
      <c r="A1031">
        <v>960</v>
      </c>
      <c r="B1031" cm="1">
        <f t="array" ref="B1031">SUMPRODUCT(DecisionVar_Q3_2,TRANSPOSE('Q3-Frozen sample'!B962:M962))</f>
        <v>3733.8197843993685</v>
      </c>
      <c r="C1031">
        <f t="shared" si="91"/>
        <v>0</v>
      </c>
      <c r="D1031" cm="1">
        <f t="array" ref="D1031">SUMPRODUCT(DecisionVar_Q3_2,TRANSPOSE('Q3-Frozen sample'!P962:AA962))</f>
        <v>3178.1953187899448</v>
      </c>
      <c r="E1031">
        <f t="shared" si="92"/>
        <v>0</v>
      </c>
      <c r="F1031" cm="1">
        <f t="array" ref="F1031">SUMPRODUCT(DecisionVar_Q3_2,TRANSPOSE('Q3-Frozen sample'!AD962:AO962))</f>
        <v>2547.8329636955787</v>
      </c>
      <c r="G1031">
        <f t="shared" si="93"/>
        <v>0</v>
      </c>
      <c r="H1031">
        <f t="shared" si="94"/>
        <v>9459.8480668848915</v>
      </c>
      <c r="I1031">
        <f t="shared" si="95"/>
        <v>0</v>
      </c>
    </row>
    <row r="1032" spans="1:9" x14ac:dyDescent="0.25">
      <c r="A1032">
        <v>961</v>
      </c>
      <c r="B1032" cm="1">
        <f t="array" ref="B1032">SUMPRODUCT(DecisionVar_Q3_2,TRANSPOSE('Q3-Frozen sample'!B963:M963))</f>
        <v>4022.2360636220119</v>
      </c>
      <c r="C1032">
        <f t="shared" si="91"/>
        <v>1</v>
      </c>
      <c r="D1032" cm="1">
        <f t="array" ref="D1032">SUMPRODUCT(DecisionVar_Q3_2,TRANSPOSE('Q3-Frozen sample'!P963:AA963))</f>
        <v>3128.4430814258508</v>
      </c>
      <c r="E1032">
        <f t="shared" si="92"/>
        <v>0</v>
      </c>
      <c r="F1032" cm="1">
        <f t="array" ref="F1032">SUMPRODUCT(DecisionVar_Q3_2,TRANSPOSE('Q3-Frozen sample'!AD963:AO963))</f>
        <v>2593.3769458888764</v>
      </c>
      <c r="G1032">
        <f t="shared" si="93"/>
        <v>0</v>
      </c>
      <c r="H1032">
        <f t="shared" si="94"/>
        <v>9744.0560909367396</v>
      </c>
      <c r="I1032">
        <f t="shared" si="95"/>
        <v>0</v>
      </c>
    </row>
    <row r="1033" spans="1:9" x14ac:dyDescent="0.25">
      <c r="A1033">
        <v>962</v>
      </c>
      <c r="B1033" cm="1">
        <f t="array" ref="B1033">SUMPRODUCT(DecisionVar_Q3_2,TRANSPOSE('Q3-Frozen sample'!B964:M964))</f>
        <v>3748.3960560048417</v>
      </c>
      <c r="C1033">
        <f t="shared" ref="C1033:C1071" si="96">IF(B1033&gt;$P$19,1,0)</f>
        <v>0</v>
      </c>
      <c r="D1033" cm="1">
        <f t="array" ref="D1033">SUMPRODUCT(DecisionVar_Q3_2,TRANSPOSE('Q3-Frozen sample'!P964:AA964))</f>
        <v>2944.5711303489024</v>
      </c>
      <c r="E1033">
        <f t="shared" ref="E1033:E1071" si="97">IF(D1033&gt;$Q$19,1,0)</f>
        <v>0</v>
      </c>
      <c r="F1033" cm="1">
        <f t="array" ref="F1033">SUMPRODUCT(DecisionVar_Q3_2,TRANSPOSE('Q3-Frozen sample'!AD964:AO964))</f>
        <v>2649.5788494126987</v>
      </c>
      <c r="G1033">
        <f t="shared" ref="G1033:G1071" si="98">IF(F1033&gt;$R$19,1,0)</f>
        <v>0</v>
      </c>
      <c r="H1033">
        <f t="shared" ref="H1033:H1071" si="99">SUM(B1033,D1033,F1033)</f>
        <v>9342.5460357664433</v>
      </c>
      <c r="I1033">
        <f t="shared" ref="I1033:I1071" si="100">IF(H1033&gt;$S$19,1,0)</f>
        <v>0</v>
      </c>
    </row>
    <row r="1034" spans="1:9" x14ac:dyDescent="0.25">
      <c r="A1034">
        <v>963</v>
      </c>
      <c r="B1034" cm="1">
        <f t="array" ref="B1034">SUMPRODUCT(DecisionVar_Q3_2,TRANSPOSE('Q3-Frozen sample'!B965:M965))</f>
        <v>3779.7346302679725</v>
      </c>
      <c r="C1034">
        <f t="shared" si="96"/>
        <v>0</v>
      </c>
      <c r="D1034" cm="1">
        <f t="array" ref="D1034">SUMPRODUCT(DecisionVar_Q3_2,TRANSPOSE('Q3-Frozen sample'!P965:AA965))</f>
        <v>2981.040018124253</v>
      </c>
      <c r="E1034">
        <f t="shared" si="97"/>
        <v>0</v>
      </c>
      <c r="F1034" cm="1">
        <f t="array" ref="F1034">SUMPRODUCT(DecisionVar_Q3_2,TRANSPOSE('Q3-Frozen sample'!AD965:AO965))</f>
        <v>2411.160828168614</v>
      </c>
      <c r="G1034">
        <f t="shared" si="98"/>
        <v>0</v>
      </c>
      <c r="H1034">
        <f t="shared" si="99"/>
        <v>9171.9354765608405</v>
      </c>
      <c r="I1034">
        <f t="shared" si="100"/>
        <v>0</v>
      </c>
    </row>
    <row r="1035" spans="1:9" x14ac:dyDescent="0.25">
      <c r="A1035">
        <v>964</v>
      </c>
      <c r="B1035" cm="1">
        <f t="array" ref="B1035">SUMPRODUCT(DecisionVar_Q3_2,TRANSPOSE('Q3-Frozen sample'!B966:M966))</f>
        <v>3757.6450103463885</v>
      </c>
      <c r="C1035">
        <f t="shared" si="96"/>
        <v>0</v>
      </c>
      <c r="D1035" cm="1">
        <f t="array" ref="D1035">SUMPRODUCT(DecisionVar_Q3_2,TRANSPOSE('Q3-Frozen sample'!P966:AA966))</f>
        <v>3130.2108786341896</v>
      </c>
      <c r="E1035">
        <f t="shared" si="97"/>
        <v>0</v>
      </c>
      <c r="F1035" cm="1">
        <f t="array" ref="F1035">SUMPRODUCT(DecisionVar_Q3_2,TRANSPOSE('Q3-Frozen sample'!AD966:AO966))</f>
        <v>2636.7107531722595</v>
      </c>
      <c r="G1035">
        <f t="shared" si="98"/>
        <v>0</v>
      </c>
      <c r="H1035">
        <f t="shared" si="99"/>
        <v>9524.5666421528367</v>
      </c>
      <c r="I1035">
        <f t="shared" si="100"/>
        <v>0</v>
      </c>
    </row>
    <row r="1036" spans="1:9" x14ac:dyDescent="0.25">
      <c r="A1036">
        <v>965</v>
      </c>
      <c r="B1036" cm="1">
        <f t="array" ref="B1036">SUMPRODUCT(DecisionVar_Q3_2,TRANSPOSE('Q3-Frozen sample'!B967:M967))</f>
        <v>3712.4534143736414</v>
      </c>
      <c r="C1036">
        <f t="shared" si="96"/>
        <v>0</v>
      </c>
      <c r="D1036" cm="1">
        <f t="array" ref="D1036">SUMPRODUCT(DecisionVar_Q3_2,TRANSPOSE('Q3-Frozen sample'!P967:AA967))</f>
        <v>3260.5690236068353</v>
      </c>
      <c r="E1036">
        <f t="shared" si="97"/>
        <v>0</v>
      </c>
      <c r="F1036" cm="1">
        <f t="array" ref="F1036">SUMPRODUCT(DecisionVar_Q3_2,TRANSPOSE('Q3-Frozen sample'!AD967:AO967))</f>
        <v>2661.3246405920331</v>
      </c>
      <c r="G1036">
        <f t="shared" si="98"/>
        <v>0</v>
      </c>
      <c r="H1036">
        <f t="shared" si="99"/>
        <v>9634.3470785725094</v>
      </c>
      <c r="I1036">
        <f t="shared" si="100"/>
        <v>0</v>
      </c>
    </row>
    <row r="1037" spans="1:9" x14ac:dyDescent="0.25">
      <c r="A1037">
        <v>966</v>
      </c>
      <c r="B1037" cm="1">
        <f t="array" ref="B1037">SUMPRODUCT(DecisionVar_Q3_2,TRANSPOSE('Q3-Frozen sample'!B968:M968))</f>
        <v>3876.0883303482897</v>
      </c>
      <c r="C1037">
        <f t="shared" si="96"/>
        <v>0</v>
      </c>
      <c r="D1037" cm="1">
        <f t="array" ref="D1037">SUMPRODUCT(DecisionVar_Q3_2,TRANSPOSE('Q3-Frozen sample'!P968:AA968))</f>
        <v>3023.0761859647591</v>
      </c>
      <c r="E1037">
        <f t="shared" si="97"/>
        <v>0</v>
      </c>
      <c r="F1037" cm="1">
        <f t="array" ref="F1037">SUMPRODUCT(DecisionVar_Q3_2,TRANSPOSE('Q3-Frozen sample'!AD968:AO968))</f>
        <v>2660.6147267683782</v>
      </c>
      <c r="G1037">
        <f t="shared" si="98"/>
        <v>0</v>
      </c>
      <c r="H1037">
        <f t="shared" si="99"/>
        <v>9559.7792430814261</v>
      </c>
      <c r="I1037">
        <f t="shared" si="100"/>
        <v>0</v>
      </c>
    </row>
    <row r="1038" spans="1:9" x14ac:dyDescent="0.25">
      <c r="A1038">
        <v>967</v>
      </c>
      <c r="B1038" cm="1">
        <f t="array" ref="B1038">SUMPRODUCT(DecisionVar_Q3_2,TRANSPOSE('Q3-Frozen sample'!B969:M969))</f>
        <v>3754.4016701849409</v>
      </c>
      <c r="C1038">
        <f t="shared" si="96"/>
        <v>0</v>
      </c>
      <c r="D1038" cm="1">
        <f t="array" ref="D1038">SUMPRODUCT(DecisionVar_Q3_2,TRANSPOSE('Q3-Frozen sample'!P969:AA969))</f>
        <v>3218.849486904222</v>
      </c>
      <c r="E1038">
        <f t="shared" si="97"/>
        <v>0</v>
      </c>
      <c r="F1038" cm="1">
        <f t="array" ref="F1038">SUMPRODUCT(DecisionVar_Q3_2,TRANSPOSE('Q3-Frozen sample'!AD969:AO969))</f>
        <v>2701.0922245190468</v>
      </c>
      <c r="G1038">
        <f t="shared" si="98"/>
        <v>0</v>
      </c>
      <c r="H1038">
        <f t="shared" si="99"/>
        <v>9674.3433816082106</v>
      </c>
      <c r="I1038">
        <f t="shared" si="100"/>
        <v>0</v>
      </c>
    </row>
    <row r="1039" spans="1:9" x14ac:dyDescent="0.25">
      <c r="A1039">
        <v>968</v>
      </c>
      <c r="B1039" cm="1">
        <f t="array" ref="B1039">SUMPRODUCT(DecisionVar_Q3_2,TRANSPOSE('Q3-Frozen sample'!B970:M970))</f>
        <v>3614.0213228612834</v>
      </c>
      <c r="C1039">
        <f t="shared" si="96"/>
        <v>0</v>
      </c>
      <c r="D1039" cm="1">
        <f t="array" ref="D1039">SUMPRODUCT(DecisionVar_Q3_2,TRANSPOSE('Q3-Frozen sample'!P970:AA970))</f>
        <v>3063.0896783744538</v>
      </c>
      <c r="E1039">
        <f t="shared" si="97"/>
        <v>0</v>
      </c>
      <c r="F1039" cm="1">
        <f t="array" ref="F1039">SUMPRODUCT(DecisionVar_Q3_2,TRANSPOSE('Q3-Frozen sample'!AD970:AO970))</f>
        <v>2676.6847320119314</v>
      </c>
      <c r="G1039">
        <f t="shared" si="98"/>
        <v>0</v>
      </c>
      <c r="H1039">
        <f t="shared" si="99"/>
        <v>9353.795733247669</v>
      </c>
      <c r="I1039">
        <f t="shared" si="100"/>
        <v>0</v>
      </c>
    </row>
    <row r="1040" spans="1:9" x14ac:dyDescent="0.25">
      <c r="A1040">
        <v>969</v>
      </c>
      <c r="B1040" cm="1">
        <f t="array" ref="B1040">SUMPRODUCT(DecisionVar_Q3_2,TRANSPOSE('Q3-Frozen sample'!B971:M971))</f>
        <v>3960.0492345085204</v>
      </c>
      <c r="C1040">
        <f t="shared" si="96"/>
        <v>0</v>
      </c>
      <c r="D1040" cm="1">
        <f t="array" ref="D1040">SUMPRODUCT(DecisionVar_Q3_2,TRANSPOSE('Q3-Frozen sample'!P971:AA971))</f>
        <v>3147.6635985974144</v>
      </c>
      <c r="E1040">
        <f t="shared" si="97"/>
        <v>0</v>
      </c>
      <c r="F1040" cm="1">
        <f t="array" ref="F1040">SUMPRODUCT(DecisionVar_Q3_2,TRANSPOSE('Q3-Frozen sample'!AD971:AO971))</f>
        <v>2549.5808271475253</v>
      </c>
      <c r="G1040">
        <f t="shared" si="98"/>
        <v>0</v>
      </c>
      <c r="H1040">
        <f t="shared" si="99"/>
        <v>9657.293660253461</v>
      </c>
      <c r="I1040">
        <f t="shared" si="100"/>
        <v>0</v>
      </c>
    </row>
    <row r="1041" spans="1:9" x14ac:dyDescent="0.25">
      <c r="A1041">
        <v>970</v>
      </c>
      <c r="B1041" cm="1">
        <f t="array" ref="B1041">SUMPRODUCT(DecisionVar_Q3_2,TRANSPOSE('Q3-Frozen sample'!B972:M972))</f>
        <v>3835.1663645277918</v>
      </c>
      <c r="C1041">
        <f t="shared" si="96"/>
        <v>0</v>
      </c>
      <c r="D1041" cm="1">
        <f t="array" ref="D1041">SUMPRODUCT(DecisionVar_Q3_2,TRANSPOSE('Q3-Frozen sample'!P972:AA972))</f>
        <v>3142.5320710293199</v>
      </c>
      <c r="E1041">
        <f t="shared" si="97"/>
        <v>0</v>
      </c>
      <c r="F1041" cm="1">
        <f t="array" ref="F1041">SUMPRODUCT(DecisionVar_Q3_2,TRANSPOSE('Q3-Frozen sample'!AD972:AO972))</f>
        <v>2405.2920195060724</v>
      </c>
      <c r="G1041">
        <f t="shared" si="98"/>
        <v>0</v>
      </c>
      <c r="H1041">
        <f t="shared" si="99"/>
        <v>9382.9904550631836</v>
      </c>
      <c r="I1041">
        <f t="shared" si="100"/>
        <v>0</v>
      </c>
    </row>
    <row r="1042" spans="1:9" x14ac:dyDescent="0.25">
      <c r="A1042">
        <v>971</v>
      </c>
      <c r="B1042" cm="1">
        <f t="array" ref="B1042">SUMPRODUCT(DecisionVar_Q3_2,TRANSPOSE('Q3-Frozen sample'!B973:M973))</f>
        <v>3763.8129880389683</v>
      </c>
      <c r="C1042">
        <f t="shared" si="96"/>
        <v>0</v>
      </c>
      <c r="D1042" cm="1">
        <f t="array" ref="D1042">SUMPRODUCT(DecisionVar_Q3_2,TRANSPOSE('Q3-Frozen sample'!P973:AA973))</f>
        <v>3132.3138880347678</v>
      </c>
      <c r="E1042">
        <f t="shared" si="97"/>
        <v>0</v>
      </c>
      <c r="F1042" cm="1">
        <f t="array" ref="F1042">SUMPRODUCT(DecisionVar_Q3_2,TRANSPOSE('Q3-Frozen sample'!AD973:AO973))</f>
        <v>2655.9730692509088</v>
      </c>
      <c r="G1042">
        <f t="shared" si="98"/>
        <v>0</v>
      </c>
      <c r="H1042">
        <f t="shared" si="99"/>
        <v>9552.0999453246459</v>
      </c>
      <c r="I1042">
        <f t="shared" si="100"/>
        <v>0</v>
      </c>
    </row>
    <row r="1043" spans="1:9" x14ac:dyDescent="0.25">
      <c r="A1043">
        <v>972</v>
      </c>
      <c r="B1043" cm="1">
        <f t="array" ref="B1043">SUMPRODUCT(DecisionVar_Q3_2,TRANSPOSE('Q3-Frozen sample'!B974:M974))</f>
        <v>3796.1197980352058</v>
      </c>
      <c r="C1043">
        <f t="shared" si="96"/>
        <v>0</v>
      </c>
      <c r="D1043" cm="1">
        <f t="array" ref="D1043">SUMPRODUCT(DecisionVar_Q3_2,TRANSPOSE('Q3-Frozen sample'!P974:AA974))</f>
        <v>3017.6607071627045</v>
      </c>
      <c r="E1043">
        <f t="shared" si="97"/>
        <v>0</v>
      </c>
      <c r="F1043" cm="1">
        <f t="array" ref="F1043">SUMPRODUCT(DecisionVar_Q3_2,TRANSPOSE('Q3-Frozen sample'!AD974:AO974))</f>
        <v>2655.7162603336928</v>
      </c>
      <c r="G1043">
        <f t="shared" si="98"/>
        <v>0</v>
      </c>
      <c r="H1043">
        <f t="shared" si="99"/>
        <v>9469.4967655316032</v>
      </c>
      <c r="I1043">
        <f t="shared" si="100"/>
        <v>0</v>
      </c>
    </row>
    <row r="1044" spans="1:9" x14ac:dyDescent="0.25">
      <c r="A1044">
        <v>973</v>
      </c>
      <c r="B1044" cm="1">
        <f t="array" ref="B1044">SUMPRODUCT(DecisionVar_Q3_2,TRANSPOSE('Q3-Frozen sample'!B975:M975))</f>
        <v>3749.7668399357381</v>
      </c>
      <c r="C1044">
        <f t="shared" si="96"/>
        <v>0</v>
      </c>
      <c r="D1044" cm="1">
        <f t="array" ref="D1044">SUMPRODUCT(DecisionVar_Q3_2,TRANSPOSE('Q3-Frozen sample'!P975:AA975))</f>
        <v>3133.8429005018934</v>
      </c>
      <c r="E1044">
        <f t="shared" si="97"/>
        <v>0</v>
      </c>
      <c r="F1044" cm="1">
        <f t="array" ref="F1044">SUMPRODUCT(DecisionVar_Q3_2,TRANSPOSE('Q3-Frozen sample'!AD975:AO975))</f>
        <v>2629.0660932864839</v>
      </c>
      <c r="G1044">
        <f t="shared" si="98"/>
        <v>0</v>
      </c>
      <c r="H1044">
        <f t="shared" si="99"/>
        <v>9512.6758337241154</v>
      </c>
      <c r="I1044">
        <f t="shared" si="100"/>
        <v>0</v>
      </c>
    </row>
    <row r="1045" spans="1:9" x14ac:dyDescent="0.25">
      <c r="A1045">
        <v>974</v>
      </c>
      <c r="B1045" cm="1">
        <f t="array" ref="B1045">SUMPRODUCT(DecisionVar_Q3_2,TRANSPOSE('Q3-Frozen sample'!B976:M976))</f>
        <v>3903.261816610112</v>
      </c>
      <c r="C1045">
        <f t="shared" si="96"/>
        <v>0</v>
      </c>
      <c r="D1045" cm="1">
        <f t="array" ref="D1045">SUMPRODUCT(DecisionVar_Q3_2,TRANSPOSE('Q3-Frozen sample'!P976:AA976))</f>
        <v>3067.7942837991668</v>
      </c>
      <c r="E1045">
        <f t="shared" si="97"/>
        <v>0</v>
      </c>
      <c r="F1045" cm="1">
        <f t="array" ref="F1045">SUMPRODUCT(DecisionVar_Q3_2,TRANSPOSE('Q3-Frozen sample'!AD976:AO976))</f>
        <v>2822.2729251719879</v>
      </c>
      <c r="G1045">
        <f t="shared" si="98"/>
        <v>0</v>
      </c>
      <c r="H1045">
        <f t="shared" si="99"/>
        <v>9793.3290255812663</v>
      </c>
      <c r="I1045">
        <f t="shared" si="100"/>
        <v>0</v>
      </c>
    </row>
    <row r="1046" spans="1:9" x14ac:dyDescent="0.25">
      <c r="A1046">
        <v>975</v>
      </c>
      <c r="B1046" cm="1">
        <f t="array" ref="B1046">SUMPRODUCT(DecisionVar_Q3_2,TRANSPOSE('Q3-Frozen sample'!B977:M977))</f>
        <v>3827.1675439538226</v>
      </c>
      <c r="C1046">
        <f t="shared" si="96"/>
        <v>0</v>
      </c>
      <c r="D1046" cm="1">
        <f t="array" ref="D1046">SUMPRODUCT(DecisionVar_Q3_2,TRANSPOSE('Q3-Frozen sample'!P977:AA977))</f>
        <v>3334.3059392795526</v>
      </c>
      <c r="E1046">
        <f t="shared" si="97"/>
        <v>0</v>
      </c>
      <c r="F1046" cm="1">
        <f t="array" ref="F1046">SUMPRODUCT(DecisionVar_Q3_2,TRANSPOSE('Q3-Frozen sample'!AD977:AO977))</f>
        <v>2589.4737432539737</v>
      </c>
      <c r="G1046">
        <f t="shared" si="98"/>
        <v>0</v>
      </c>
      <c r="H1046">
        <f t="shared" si="99"/>
        <v>9750.9472264873493</v>
      </c>
      <c r="I1046">
        <f t="shared" si="100"/>
        <v>0</v>
      </c>
    </row>
    <row r="1047" spans="1:9" x14ac:dyDescent="0.25">
      <c r="A1047">
        <v>976</v>
      </c>
      <c r="B1047" cm="1">
        <f t="array" ref="B1047">SUMPRODUCT(DecisionVar_Q3_2,TRANSPOSE('Q3-Frozen sample'!B978:M978))</f>
        <v>3757.8362392029399</v>
      </c>
      <c r="C1047">
        <f t="shared" si="96"/>
        <v>0</v>
      </c>
      <c r="D1047" cm="1">
        <f t="array" ref="D1047">SUMPRODUCT(DecisionVar_Q3_2,TRANSPOSE('Q3-Frozen sample'!P978:AA978))</f>
        <v>3044.9418503867591</v>
      </c>
      <c r="E1047">
        <f t="shared" si="97"/>
        <v>0</v>
      </c>
      <c r="F1047" cm="1">
        <f t="array" ref="F1047">SUMPRODUCT(DecisionVar_Q3_2,TRANSPOSE('Q3-Frozen sample'!AD978:AO978))</f>
        <v>2609.871684103623</v>
      </c>
      <c r="G1047">
        <f t="shared" si="98"/>
        <v>0</v>
      </c>
      <c r="H1047">
        <f t="shared" si="99"/>
        <v>9412.6497736933234</v>
      </c>
      <c r="I1047">
        <f t="shared" si="100"/>
        <v>0</v>
      </c>
    </row>
    <row r="1048" spans="1:9" x14ac:dyDescent="0.25">
      <c r="A1048">
        <v>977</v>
      </c>
      <c r="B1048" cm="1">
        <f t="array" ref="B1048">SUMPRODUCT(DecisionVar_Q3_2,TRANSPOSE('Q3-Frozen sample'!B979:M979))</f>
        <v>3749.3476540837269</v>
      </c>
      <c r="C1048">
        <f t="shared" si="96"/>
        <v>0</v>
      </c>
      <c r="D1048" cm="1">
        <f t="array" ref="D1048">SUMPRODUCT(DecisionVar_Q3_2,TRANSPOSE('Q3-Frozen sample'!P979:AA979))</f>
        <v>3015.3448891952899</v>
      </c>
      <c r="E1048">
        <f t="shared" si="97"/>
        <v>0</v>
      </c>
      <c r="F1048" cm="1">
        <f t="array" ref="F1048">SUMPRODUCT(DecisionVar_Q3_2,TRANSPOSE('Q3-Frozen sample'!AD979:AO979))</f>
        <v>2576.1565357200161</v>
      </c>
      <c r="G1048">
        <f t="shared" si="98"/>
        <v>0</v>
      </c>
      <c r="H1048">
        <f t="shared" si="99"/>
        <v>9340.8490789990319</v>
      </c>
      <c r="I1048">
        <f t="shared" si="100"/>
        <v>0</v>
      </c>
    </row>
    <row r="1049" spans="1:9" x14ac:dyDescent="0.25">
      <c r="A1049">
        <v>978</v>
      </c>
      <c r="B1049" cm="1">
        <f t="array" ref="B1049">SUMPRODUCT(DecisionVar_Q3_2,TRANSPOSE('Q3-Frozen sample'!B980:M980))</f>
        <v>3667.980445416596</v>
      </c>
      <c r="C1049">
        <f t="shared" si="96"/>
        <v>0</v>
      </c>
      <c r="D1049" cm="1">
        <f t="array" ref="D1049">SUMPRODUCT(DecisionVar_Q3_2,TRANSPOSE('Q3-Frozen sample'!P980:AA980))</f>
        <v>2892.6511701737618</v>
      </c>
      <c r="E1049">
        <f t="shared" si="97"/>
        <v>0</v>
      </c>
      <c r="F1049" cm="1">
        <f t="array" ref="F1049">SUMPRODUCT(DecisionVar_Q3_2,TRANSPOSE('Q3-Frozen sample'!AD980:AO980))</f>
        <v>2621.4574990438869</v>
      </c>
      <c r="G1049">
        <f t="shared" si="98"/>
        <v>0</v>
      </c>
      <c r="H1049">
        <f t="shared" si="99"/>
        <v>9182.0891146342437</v>
      </c>
      <c r="I1049">
        <f t="shared" si="100"/>
        <v>0</v>
      </c>
    </row>
    <row r="1050" spans="1:9" x14ac:dyDescent="0.25">
      <c r="A1050">
        <v>979</v>
      </c>
      <c r="B1050" cm="1">
        <f t="array" ref="B1050">SUMPRODUCT(DecisionVar_Q3_2,TRANSPOSE('Q3-Frozen sample'!B981:M981))</f>
        <v>3878.8209626448825</v>
      </c>
      <c r="C1050">
        <f t="shared" si="96"/>
        <v>0</v>
      </c>
      <c r="D1050" cm="1">
        <f t="array" ref="D1050">SUMPRODUCT(DecisionVar_Q3_2,TRANSPOSE('Q3-Frozen sample'!P981:AA981))</f>
        <v>3146.4924642606961</v>
      </c>
      <c r="E1050">
        <f t="shared" si="97"/>
        <v>0</v>
      </c>
      <c r="F1050" cm="1">
        <f t="array" ref="F1050">SUMPRODUCT(DecisionVar_Q3_2,TRANSPOSE('Q3-Frozen sample'!AD981:AO981))</f>
        <v>2524.1465262726301</v>
      </c>
      <c r="G1050">
        <f t="shared" si="98"/>
        <v>0</v>
      </c>
      <c r="H1050">
        <f t="shared" si="99"/>
        <v>9549.4599531782096</v>
      </c>
      <c r="I1050">
        <f t="shared" si="100"/>
        <v>0</v>
      </c>
    </row>
    <row r="1051" spans="1:9" x14ac:dyDescent="0.25">
      <c r="A1051">
        <v>980</v>
      </c>
      <c r="B1051" cm="1">
        <f t="array" ref="B1051">SUMPRODUCT(DecisionVar_Q3_2,TRANSPOSE('Q3-Frozen sample'!B982:M982))</f>
        <v>3751.7524011818564</v>
      </c>
      <c r="C1051">
        <f t="shared" si="96"/>
        <v>0</v>
      </c>
      <c r="D1051" cm="1">
        <f t="array" ref="D1051">SUMPRODUCT(DecisionVar_Q3_2,TRANSPOSE('Q3-Frozen sample'!P982:AA982))</f>
        <v>3215.0938296976879</v>
      </c>
      <c r="E1051">
        <f t="shared" si="97"/>
        <v>0</v>
      </c>
      <c r="F1051" cm="1">
        <f t="array" ref="F1051">SUMPRODUCT(DecisionVar_Q3_2,TRANSPOSE('Q3-Frozen sample'!AD982:AO982))</f>
        <v>2655.3708787321721</v>
      </c>
      <c r="G1051">
        <f t="shared" si="98"/>
        <v>0</v>
      </c>
      <c r="H1051">
        <f t="shared" si="99"/>
        <v>9622.2171096117163</v>
      </c>
      <c r="I1051">
        <f t="shared" si="100"/>
        <v>0</v>
      </c>
    </row>
    <row r="1052" spans="1:9" x14ac:dyDescent="0.25">
      <c r="A1052">
        <v>981</v>
      </c>
      <c r="B1052" cm="1">
        <f t="array" ref="B1052">SUMPRODUCT(DecisionVar_Q3_2,TRANSPOSE('Q3-Frozen sample'!B983:M983))</f>
        <v>3714.6487159717781</v>
      </c>
      <c r="C1052">
        <f t="shared" si="96"/>
        <v>0</v>
      </c>
      <c r="D1052" cm="1">
        <f t="array" ref="D1052">SUMPRODUCT(DecisionVar_Q3_2,TRANSPOSE('Q3-Frozen sample'!P983:AA983))</f>
        <v>3024.1645073266172</v>
      </c>
      <c r="E1052">
        <f t="shared" si="97"/>
        <v>0</v>
      </c>
      <c r="F1052" cm="1">
        <f t="array" ref="F1052">SUMPRODUCT(DecisionVar_Q3_2,TRANSPOSE('Q3-Frozen sample'!AD983:AO983))</f>
        <v>2601.3681457729231</v>
      </c>
      <c r="G1052">
        <f t="shared" si="98"/>
        <v>0</v>
      </c>
      <c r="H1052">
        <f t="shared" si="99"/>
        <v>9340.1813690713188</v>
      </c>
      <c r="I1052">
        <f t="shared" si="100"/>
        <v>0</v>
      </c>
    </row>
    <row r="1053" spans="1:9" x14ac:dyDescent="0.25">
      <c r="A1053">
        <v>982</v>
      </c>
      <c r="B1053" cm="1">
        <f t="array" ref="B1053">SUMPRODUCT(DecisionVar_Q3_2,TRANSPOSE('Q3-Frozen sample'!B984:M984))</f>
        <v>3719.9905943356657</v>
      </c>
      <c r="C1053">
        <f t="shared" si="96"/>
        <v>0</v>
      </c>
      <c r="D1053" cm="1">
        <f t="array" ref="D1053">SUMPRODUCT(DecisionVar_Q3_2,TRANSPOSE('Q3-Frozen sample'!P984:AA984))</f>
        <v>2892.2311546321025</v>
      </c>
      <c r="E1053">
        <f t="shared" si="97"/>
        <v>0</v>
      </c>
      <c r="F1053" cm="1">
        <f t="array" ref="F1053">SUMPRODUCT(DecisionVar_Q3_2,TRANSPOSE('Q3-Frozen sample'!AD984:AO984))</f>
        <v>2597.76056484533</v>
      </c>
      <c r="G1053">
        <f t="shared" si="98"/>
        <v>0</v>
      </c>
      <c r="H1053">
        <f t="shared" si="99"/>
        <v>9209.9823138130978</v>
      </c>
      <c r="I1053">
        <f t="shared" si="100"/>
        <v>0</v>
      </c>
    </row>
    <row r="1054" spans="1:9" x14ac:dyDescent="0.25">
      <c r="A1054">
        <v>983</v>
      </c>
      <c r="B1054" cm="1">
        <f t="array" ref="B1054">SUMPRODUCT(DecisionVar_Q3_2,TRANSPOSE('Q3-Frozen sample'!B985:M985))</f>
        <v>3859.4545249603275</v>
      </c>
      <c r="C1054">
        <f t="shared" si="96"/>
        <v>0</v>
      </c>
      <c r="D1054" cm="1">
        <f t="array" ref="D1054">SUMPRODUCT(DecisionVar_Q3_2,TRANSPOSE('Q3-Frozen sample'!P985:AA985))</f>
        <v>3099.1199527809376</v>
      </c>
      <c r="E1054">
        <f t="shared" si="97"/>
        <v>0</v>
      </c>
      <c r="F1054" cm="1">
        <f t="array" ref="F1054">SUMPRODUCT(DecisionVar_Q3_2,TRANSPOSE('Q3-Frozen sample'!AD985:AO985))</f>
        <v>2660.2245685442053</v>
      </c>
      <c r="G1054">
        <f t="shared" si="98"/>
        <v>0</v>
      </c>
      <c r="H1054">
        <f t="shared" si="99"/>
        <v>9618.7990462854705</v>
      </c>
      <c r="I1054">
        <f t="shared" si="100"/>
        <v>0</v>
      </c>
    </row>
    <row r="1055" spans="1:9" x14ac:dyDescent="0.25">
      <c r="A1055">
        <v>984</v>
      </c>
      <c r="B1055" cm="1">
        <f t="array" ref="B1055">SUMPRODUCT(DecisionVar_Q3_2,TRANSPOSE('Q3-Frozen sample'!B986:M986))</f>
        <v>3863.24631321375</v>
      </c>
      <c r="C1055">
        <f t="shared" si="96"/>
        <v>0</v>
      </c>
      <c r="D1055" cm="1">
        <f t="array" ref="D1055">SUMPRODUCT(DecisionVar_Q3_2,TRANSPOSE('Q3-Frozen sample'!P986:AA986))</f>
        <v>2932.9889807840491</v>
      </c>
      <c r="E1055">
        <f t="shared" si="97"/>
        <v>0</v>
      </c>
      <c r="F1055" cm="1">
        <f t="array" ref="F1055">SUMPRODUCT(DecisionVar_Q3_2,TRANSPOSE('Q3-Frozen sample'!AD986:AO986))</f>
        <v>2459.1579436180959</v>
      </c>
      <c r="G1055">
        <f t="shared" si="98"/>
        <v>0</v>
      </c>
      <c r="H1055">
        <f t="shared" si="99"/>
        <v>9255.3932376158955</v>
      </c>
      <c r="I1055">
        <f t="shared" si="100"/>
        <v>0</v>
      </c>
    </row>
    <row r="1056" spans="1:9" x14ac:dyDescent="0.25">
      <c r="A1056">
        <v>985</v>
      </c>
      <c r="B1056" cm="1">
        <f t="array" ref="B1056">SUMPRODUCT(DecisionVar_Q3_2,TRANSPOSE('Q3-Frozen sample'!B987:M987))</f>
        <v>3854.3260887215861</v>
      </c>
      <c r="C1056">
        <f t="shared" si="96"/>
        <v>0</v>
      </c>
      <c r="D1056" cm="1">
        <f t="array" ref="D1056">SUMPRODUCT(DecisionVar_Q3_2,TRANSPOSE('Q3-Frozen sample'!P987:AA987))</f>
        <v>3271.457231293105</v>
      </c>
      <c r="E1056">
        <f t="shared" si="97"/>
        <v>0</v>
      </c>
      <c r="F1056" cm="1">
        <f t="array" ref="F1056">SUMPRODUCT(DecisionVar_Q3_2,TRANSPOSE('Q3-Frozen sample'!AD987:AO987))</f>
        <v>2608.0808853935268</v>
      </c>
      <c r="G1056">
        <f t="shared" si="98"/>
        <v>0</v>
      </c>
      <c r="H1056">
        <f t="shared" si="99"/>
        <v>9733.8642054082175</v>
      </c>
      <c r="I1056">
        <f t="shared" si="100"/>
        <v>0</v>
      </c>
    </row>
    <row r="1057" spans="1:9" x14ac:dyDescent="0.25">
      <c r="A1057">
        <v>986</v>
      </c>
      <c r="B1057" cm="1">
        <f t="array" ref="B1057">SUMPRODUCT(DecisionVar_Q3_2,TRANSPOSE('Q3-Frozen sample'!B988:M988))</f>
        <v>3782.0805044316494</v>
      </c>
      <c r="C1057">
        <f t="shared" si="96"/>
        <v>0</v>
      </c>
      <c r="D1057" cm="1">
        <f t="array" ref="D1057">SUMPRODUCT(DecisionVar_Q3_2,TRANSPOSE('Q3-Frozen sample'!P988:AA988))</f>
        <v>3061.7517294434342</v>
      </c>
      <c r="E1057">
        <f t="shared" si="97"/>
        <v>0</v>
      </c>
      <c r="F1057" cm="1">
        <f t="array" ref="F1057">SUMPRODUCT(DecisionVar_Q3_2,TRANSPOSE('Q3-Frozen sample'!AD988:AO988))</f>
        <v>2587.0173417149995</v>
      </c>
      <c r="G1057">
        <f t="shared" si="98"/>
        <v>0</v>
      </c>
      <c r="H1057">
        <f t="shared" si="99"/>
        <v>9430.849575590084</v>
      </c>
      <c r="I1057">
        <f t="shared" si="100"/>
        <v>0</v>
      </c>
    </row>
    <row r="1058" spans="1:9" x14ac:dyDescent="0.25">
      <c r="A1058">
        <v>987</v>
      </c>
      <c r="B1058" cm="1">
        <f t="array" ref="B1058">SUMPRODUCT(DecisionVar_Q3_2,TRANSPOSE('Q3-Frozen sample'!B989:M989))</f>
        <v>3638.8933370929126</v>
      </c>
      <c r="C1058">
        <f t="shared" si="96"/>
        <v>0</v>
      </c>
      <c r="D1058" cm="1">
        <f t="array" ref="D1058">SUMPRODUCT(DecisionVar_Q3_2,TRANSPOSE('Q3-Frozen sample'!P989:AA989))</f>
        <v>3094.7325986464698</v>
      </c>
      <c r="E1058">
        <f t="shared" si="97"/>
        <v>0</v>
      </c>
      <c r="F1058" cm="1">
        <f t="array" ref="F1058">SUMPRODUCT(DecisionVar_Q3_2,TRANSPOSE('Q3-Frozen sample'!AD989:AO989))</f>
        <v>2652.660830514767</v>
      </c>
      <c r="G1058">
        <f t="shared" si="98"/>
        <v>0</v>
      </c>
      <c r="H1058">
        <f t="shared" si="99"/>
        <v>9386.2867662541503</v>
      </c>
      <c r="I1058">
        <f t="shared" si="100"/>
        <v>0</v>
      </c>
    </row>
    <row r="1059" spans="1:9" x14ac:dyDescent="0.25">
      <c r="A1059">
        <v>988</v>
      </c>
      <c r="B1059" cm="1">
        <f t="array" ref="B1059">SUMPRODUCT(DecisionVar_Q3_2,TRANSPOSE('Q3-Frozen sample'!B990:M990))</f>
        <v>3775.8823929740661</v>
      </c>
      <c r="C1059">
        <f t="shared" si="96"/>
        <v>0</v>
      </c>
      <c r="D1059" cm="1">
        <f t="array" ref="D1059">SUMPRODUCT(DecisionVar_Q3_2,TRANSPOSE('Q3-Frozen sample'!P990:AA990))</f>
        <v>3282.5260231159732</v>
      </c>
      <c r="E1059">
        <f t="shared" si="97"/>
        <v>0</v>
      </c>
      <c r="F1059" cm="1">
        <f t="array" ref="F1059">SUMPRODUCT(DecisionVar_Q3_2,TRANSPOSE('Q3-Frozen sample'!AD990:AO990))</f>
        <v>2421.3958250006385</v>
      </c>
      <c r="G1059">
        <f t="shared" si="98"/>
        <v>0</v>
      </c>
      <c r="H1059">
        <f t="shared" si="99"/>
        <v>9479.8042410906783</v>
      </c>
      <c r="I1059">
        <f t="shared" si="100"/>
        <v>0</v>
      </c>
    </row>
    <row r="1060" spans="1:9" x14ac:dyDescent="0.25">
      <c r="A1060">
        <v>989</v>
      </c>
      <c r="B1060" cm="1">
        <f t="array" ref="B1060">SUMPRODUCT(DecisionVar_Q3_2,TRANSPOSE('Q3-Frozen sample'!B991:M991))</f>
        <v>4043.901145627141</v>
      </c>
      <c r="C1060">
        <f t="shared" si="96"/>
        <v>1</v>
      </c>
      <c r="D1060" cm="1">
        <f t="array" ref="D1060">SUMPRODUCT(DecisionVar_Q3_2,TRANSPOSE('Q3-Frozen sample'!P991:AA991))</f>
        <v>3088.290388070965</v>
      </c>
      <c r="E1060">
        <f t="shared" si="97"/>
        <v>0</v>
      </c>
      <c r="F1060" cm="1">
        <f t="array" ref="F1060">SUMPRODUCT(DecisionVar_Q3_2,TRANSPOSE('Q3-Frozen sample'!AD991:AO991))</f>
        <v>2546.259244248703</v>
      </c>
      <c r="G1060">
        <f t="shared" si="98"/>
        <v>0</v>
      </c>
      <c r="H1060">
        <f t="shared" si="99"/>
        <v>9678.4507779468076</v>
      </c>
      <c r="I1060">
        <f t="shared" si="100"/>
        <v>0</v>
      </c>
    </row>
    <row r="1061" spans="1:9" x14ac:dyDescent="0.25">
      <c r="A1061">
        <v>990</v>
      </c>
      <c r="B1061" cm="1">
        <f t="array" ref="B1061">SUMPRODUCT(DecisionVar_Q3_2,TRANSPOSE('Q3-Frozen sample'!B992:M992))</f>
        <v>3506.6644897425772</v>
      </c>
      <c r="C1061">
        <f t="shared" si="96"/>
        <v>0</v>
      </c>
      <c r="D1061" cm="1">
        <f t="array" ref="D1061">SUMPRODUCT(DecisionVar_Q3_2,TRANSPOSE('Q3-Frozen sample'!P992:AA992))</f>
        <v>3025.9652530672902</v>
      </c>
      <c r="E1061">
        <f t="shared" si="97"/>
        <v>0</v>
      </c>
      <c r="F1061" cm="1">
        <f t="array" ref="F1061">SUMPRODUCT(DecisionVar_Q3_2,TRANSPOSE('Q3-Frozen sample'!AD992:AO992))</f>
        <v>2564.60208970651</v>
      </c>
      <c r="G1061">
        <f t="shared" si="98"/>
        <v>0</v>
      </c>
      <c r="H1061">
        <f t="shared" si="99"/>
        <v>9097.2318325163778</v>
      </c>
      <c r="I1061">
        <f t="shared" si="100"/>
        <v>0</v>
      </c>
    </row>
    <row r="1062" spans="1:9" x14ac:dyDescent="0.25">
      <c r="A1062">
        <v>991</v>
      </c>
      <c r="B1062" cm="1">
        <f t="array" ref="B1062">SUMPRODUCT(DecisionVar_Q3_2,TRANSPOSE('Q3-Frozen sample'!B993:M993))</f>
        <v>3554.8271230491951</v>
      </c>
      <c r="C1062">
        <f t="shared" si="96"/>
        <v>0</v>
      </c>
      <c r="D1062" cm="1">
        <f t="array" ref="D1062">SUMPRODUCT(DecisionVar_Q3_2,TRANSPOSE('Q3-Frozen sample'!P993:AA993))</f>
        <v>3049.4631141265322</v>
      </c>
      <c r="E1062">
        <f t="shared" si="97"/>
        <v>0</v>
      </c>
      <c r="F1062" cm="1">
        <f t="array" ref="F1062">SUMPRODUCT(DecisionVar_Q3_2,TRANSPOSE('Q3-Frozen sample'!AD993:AO993))</f>
        <v>2509.3306036725403</v>
      </c>
      <c r="G1062">
        <f t="shared" si="98"/>
        <v>0</v>
      </c>
      <c r="H1062">
        <f t="shared" si="99"/>
        <v>9113.6208408482671</v>
      </c>
      <c r="I1062">
        <f t="shared" si="100"/>
        <v>0</v>
      </c>
    </row>
    <row r="1063" spans="1:9" x14ac:dyDescent="0.25">
      <c r="A1063">
        <v>992</v>
      </c>
      <c r="B1063" cm="1">
        <f t="array" ref="B1063">SUMPRODUCT(DecisionVar_Q3_2,TRANSPOSE('Q3-Frozen sample'!B994:M994))</f>
        <v>3588.8773202648181</v>
      </c>
      <c r="C1063">
        <f t="shared" si="96"/>
        <v>0</v>
      </c>
      <c r="D1063" cm="1">
        <f t="array" ref="D1063">SUMPRODUCT(DecisionVar_Q3_2,TRANSPOSE('Q3-Frozen sample'!P994:AA994))</f>
        <v>3069.5376633054839</v>
      </c>
      <c r="E1063">
        <f t="shared" si="97"/>
        <v>0</v>
      </c>
      <c r="F1063" cm="1">
        <f t="array" ref="F1063">SUMPRODUCT(DecisionVar_Q3_2,TRANSPOSE('Q3-Frozen sample'!AD994:AO994))</f>
        <v>2656.9590541248149</v>
      </c>
      <c r="G1063">
        <f t="shared" si="98"/>
        <v>0</v>
      </c>
      <c r="H1063">
        <f t="shared" si="99"/>
        <v>9315.3740376951173</v>
      </c>
      <c r="I1063">
        <f t="shared" si="100"/>
        <v>0</v>
      </c>
    </row>
    <row r="1064" spans="1:9" x14ac:dyDescent="0.25">
      <c r="A1064">
        <v>993</v>
      </c>
      <c r="B1064" cm="1">
        <f t="array" ref="B1064">SUMPRODUCT(DecisionVar_Q3_2,TRANSPOSE('Q3-Frozen sample'!B995:M995))</f>
        <v>3759.2188847582065</v>
      </c>
      <c r="C1064">
        <f t="shared" si="96"/>
        <v>0</v>
      </c>
      <c r="D1064" cm="1">
        <f t="array" ref="D1064">SUMPRODUCT(DecisionVar_Q3_2,TRANSPOSE('Q3-Frozen sample'!P995:AA995))</f>
        <v>3197.5201264657235</v>
      </c>
      <c r="E1064">
        <f t="shared" si="97"/>
        <v>0</v>
      </c>
      <c r="F1064" cm="1">
        <f t="array" ref="F1064">SUMPRODUCT(DecisionVar_Q3_2,TRANSPOSE('Q3-Frozen sample'!AD995:AO995))</f>
        <v>2595.9846947498982</v>
      </c>
      <c r="G1064">
        <f t="shared" si="98"/>
        <v>0</v>
      </c>
      <c r="H1064">
        <f t="shared" si="99"/>
        <v>9552.7237059738291</v>
      </c>
      <c r="I1064">
        <f t="shared" si="100"/>
        <v>0</v>
      </c>
    </row>
    <row r="1065" spans="1:9" x14ac:dyDescent="0.25">
      <c r="A1065">
        <v>994</v>
      </c>
      <c r="B1065" cm="1">
        <f t="array" ref="B1065">SUMPRODUCT(DecisionVar_Q3_2,TRANSPOSE('Q3-Frozen sample'!B996:M996))</f>
        <v>3781.1055673189339</v>
      </c>
      <c r="C1065">
        <f t="shared" si="96"/>
        <v>0</v>
      </c>
      <c r="D1065" cm="1">
        <f t="array" ref="D1065">SUMPRODUCT(DecisionVar_Q3_2,TRANSPOSE('Q3-Frozen sample'!P996:AA996))</f>
        <v>3163.6182180646861</v>
      </c>
      <c r="E1065">
        <f t="shared" si="97"/>
        <v>0</v>
      </c>
      <c r="F1065" cm="1">
        <f t="array" ref="F1065">SUMPRODUCT(DecisionVar_Q3_2,TRANSPOSE('Q3-Frozen sample'!AD996:AO996))</f>
        <v>2691.3071476798114</v>
      </c>
      <c r="G1065">
        <f t="shared" si="98"/>
        <v>0</v>
      </c>
      <c r="H1065">
        <f t="shared" si="99"/>
        <v>9636.03093306343</v>
      </c>
      <c r="I1065">
        <f t="shared" si="100"/>
        <v>0</v>
      </c>
    </row>
    <row r="1066" spans="1:9" x14ac:dyDescent="0.25">
      <c r="A1066">
        <v>995</v>
      </c>
      <c r="B1066" cm="1">
        <f t="array" ref="B1066">SUMPRODUCT(DecisionVar_Q3_2,TRANSPOSE('Q3-Frozen sample'!B997:M997))</f>
        <v>3617.7814606992451</v>
      </c>
      <c r="C1066">
        <f t="shared" si="96"/>
        <v>0</v>
      </c>
      <c r="D1066" cm="1">
        <f t="array" ref="D1066">SUMPRODUCT(DecisionVar_Q3_2,TRANSPOSE('Q3-Frozen sample'!P997:AA997))</f>
        <v>3186.9514704464727</v>
      </c>
      <c r="E1066">
        <f t="shared" si="97"/>
        <v>0</v>
      </c>
      <c r="F1066" cm="1">
        <f t="array" ref="F1066">SUMPRODUCT(DecisionVar_Q3_2,TRANSPOSE('Q3-Frozen sample'!AD997:AO997))</f>
        <v>2662.0738328742818</v>
      </c>
      <c r="G1066">
        <f t="shared" si="98"/>
        <v>0</v>
      </c>
      <c r="H1066">
        <f t="shared" si="99"/>
        <v>9466.8067640199988</v>
      </c>
      <c r="I1066">
        <f t="shared" si="100"/>
        <v>0</v>
      </c>
    </row>
    <row r="1067" spans="1:9" x14ac:dyDescent="0.25">
      <c r="A1067">
        <v>996</v>
      </c>
      <c r="B1067" cm="1">
        <f t="array" ref="B1067">SUMPRODUCT(DecisionVar_Q3_2,TRANSPOSE('Q3-Frozen sample'!B998:M998))</f>
        <v>3713.0854471098082</v>
      </c>
      <c r="C1067">
        <f t="shared" si="96"/>
        <v>0</v>
      </c>
      <c r="D1067" cm="1">
        <f t="array" ref="D1067">SUMPRODUCT(DecisionVar_Q3_2,TRANSPOSE('Q3-Frozen sample'!P998:AA998))</f>
        <v>3056.0311207457016</v>
      </c>
      <c r="E1067">
        <f t="shared" si="97"/>
        <v>0</v>
      </c>
      <c r="F1067" cm="1">
        <f t="array" ref="F1067">SUMPRODUCT(DecisionVar_Q3_2,TRANSPOSE('Q3-Frozen sample'!AD998:AO998))</f>
        <v>2761.5917341219247</v>
      </c>
      <c r="G1067">
        <f t="shared" si="98"/>
        <v>0</v>
      </c>
      <c r="H1067">
        <f t="shared" si="99"/>
        <v>9530.7083019774345</v>
      </c>
      <c r="I1067">
        <f t="shared" si="100"/>
        <v>0</v>
      </c>
    </row>
    <row r="1068" spans="1:9" x14ac:dyDescent="0.25">
      <c r="A1068">
        <v>997</v>
      </c>
      <c r="B1068" cm="1">
        <f t="array" ref="B1068">SUMPRODUCT(DecisionVar_Q3_2,TRANSPOSE('Q3-Frozen sample'!B999:M999))</f>
        <v>3776.1419966210151</v>
      </c>
      <c r="C1068">
        <f t="shared" si="96"/>
        <v>0</v>
      </c>
      <c r="D1068" cm="1">
        <f t="array" ref="D1068">SUMPRODUCT(DecisionVar_Q3_2,TRANSPOSE('Q3-Frozen sample'!P999:AA999))</f>
        <v>3163.4749374584208</v>
      </c>
      <c r="E1068">
        <f t="shared" si="97"/>
        <v>0</v>
      </c>
      <c r="F1068" cm="1">
        <f t="array" ref="F1068">SUMPRODUCT(DecisionVar_Q3_2,TRANSPOSE('Q3-Frozen sample'!AD999:AO999))</f>
        <v>2626.9691560687334</v>
      </c>
      <c r="G1068">
        <f t="shared" si="98"/>
        <v>0</v>
      </c>
      <c r="H1068">
        <f t="shared" si="99"/>
        <v>9566.5860901481683</v>
      </c>
      <c r="I1068">
        <f t="shared" si="100"/>
        <v>0</v>
      </c>
    </row>
    <row r="1069" spans="1:9" x14ac:dyDescent="0.25">
      <c r="A1069">
        <v>998</v>
      </c>
      <c r="B1069" cm="1">
        <f t="array" ref="B1069">SUMPRODUCT(DecisionVar_Q3_2,TRANSPOSE('Q3-Frozen sample'!B1000:M1000))</f>
        <v>3821.2122699380766</v>
      </c>
      <c r="C1069">
        <f t="shared" si="96"/>
        <v>0</v>
      </c>
      <c r="D1069" cm="1">
        <f t="array" ref="D1069">SUMPRODUCT(DecisionVar_Q3_2,TRANSPOSE('Q3-Frozen sample'!P1000:AA1000))</f>
        <v>2960.326473041996</v>
      </c>
      <c r="E1069">
        <f t="shared" si="97"/>
        <v>0</v>
      </c>
      <c r="F1069" cm="1">
        <f t="array" ref="F1069">SUMPRODUCT(DecisionVar_Q3_2,TRANSPOSE('Q3-Frozen sample'!AD1000:AO1000))</f>
        <v>2523.4547262613946</v>
      </c>
      <c r="G1069">
        <f t="shared" si="98"/>
        <v>0</v>
      </c>
      <c r="H1069">
        <f t="shared" si="99"/>
        <v>9304.9934692414663</v>
      </c>
      <c r="I1069">
        <f t="shared" si="100"/>
        <v>0</v>
      </c>
    </row>
    <row r="1070" spans="1:9" x14ac:dyDescent="0.25">
      <c r="A1070">
        <v>999</v>
      </c>
      <c r="B1070" cm="1">
        <f t="array" ref="B1070">SUMPRODUCT(DecisionVar_Q3_2,TRANSPOSE('Q3-Frozen sample'!B1001:M1001))</f>
        <v>3729.6374765440755</v>
      </c>
      <c r="C1070">
        <f t="shared" si="96"/>
        <v>0</v>
      </c>
      <c r="D1070" cm="1">
        <f t="array" ref="D1070">SUMPRODUCT(DecisionVar_Q3_2,TRANSPOSE('Q3-Frozen sample'!P1001:AA1001))</f>
        <v>3180.4028033109271</v>
      </c>
      <c r="E1070">
        <f t="shared" si="97"/>
        <v>0</v>
      </c>
      <c r="F1070" cm="1">
        <f t="array" ref="F1070">SUMPRODUCT(DecisionVar_Q3_2,TRANSPOSE('Q3-Frozen sample'!AD1001:AO1001))</f>
        <v>2666.1410339959143</v>
      </c>
      <c r="G1070">
        <f t="shared" si="98"/>
        <v>0</v>
      </c>
      <c r="H1070">
        <f t="shared" si="99"/>
        <v>9576.1813138509169</v>
      </c>
      <c r="I1070">
        <f t="shared" si="100"/>
        <v>0</v>
      </c>
    </row>
    <row r="1071" spans="1:9" x14ac:dyDescent="0.25">
      <c r="A1071">
        <v>1000</v>
      </c>
      <c r="B1071" cm="1">
        <f t="array" ref="B1071">SUMPRODUCT(DecisionVar_Q3_2,TRANSPOSE('Q3-Frozen sample'!B1002:M1002))</f>
        <v>3782.2073063829412</v>
      </c>
      <c r="C1071">
        <f t="shared" si="96"/>
        <v>0</v>
      </c>
      <c r="D1071" cm="1">
        <f t="array" ref="D1071">SUMPRODUCT(DecisionVar_Q3_2,TRANSPOSE('Q3-Frozen sample'!P1002:AA1002))</f>
        <v>3196.516480379265</v>
      </c>
      <c r="E1071">
        <f t="shared" si="97"/>
        <v>0</v>
      </c>
      <c r="F1071" cm="1">
        <f t="array" ref="F1071">SUMPRODUCT(DecisionVar_Q3_2,TRANSPOSE('Q3-Frozen sample'!AD1002:AO1002))</f>
        <v>2516.6220179576135</v>
      </c>
      <c r="G1071">
        <f t="shared" si="98"/>
        <v>0</v>
      </c>
      <c r="H1071">
        <f t="shared" si="99"/>
        <v>9495.3458047198201</v>
      </c>
      <c r="I1071">
        <f t="shared" si="100"/>
        <v>0</v>
      </c>
    </row>
  </sheetData>
  <mergeCells count="12">
    <mergeCell ref="B70:C70"/>
    <mergeCell ref="D70:E70"/>
    <mergeCell ref="F70:G70"/>
    <mergeCell ref="H70:I70"/>
    <mergeCell ref="A1:J1"/>
    <mergeCell ref="B6:C6"/>
    <mergeCell ref="D6:J6"/>
    <mergeCell ref="D22:J22"/>
    <mergeCell ref="D38:J38"/>
    <mergeCell ref="A54:A55"/>
    <mergeCell ref="B54:B55"/>
    <mergeCell ref="D54:J54"/>
  </mergeCells>
  <phoneticPr fontId="11" type="noConversion"/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51E46-3F90-5143-8647-2A2A30ADE773}">
  <dimension ref="A1:BD1002"/>
  <sheetViews>
    <sheetView topLeftCell="P16" workbookViewId="0">
      <selection activeCell="O26" sqref="O26"/>
    </sheetView>
  </sheetViews>
  <sheetFormatPr defaultColWidth="8.85546875" defaultRowHeight="15" x14ac:dyDescent="0.25"/>
  <cols>
    <col min="1" max="1" width="16" bestFit="1" customWidth="1"/>
    <col min="14" max="14" width="9.28515625" customWidth="1"/>
    <col min="15" max="15" width="16" bestFit="1" customWidth="1"/>
    <col min="29" max="29" width="16" bestFit="1" customWidth="1"/>
    <col min="44" max="44" width="16" bestFit="1" customWidth="1"/>
  </cols>
  <sheetData>
    <row r="1" spans="1:56" x14ac:dyDescent="0.25">
      <c r="A1" s="154" t="s">
        <v>40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6"/>
      <c r="O1" s="157" t="s">
        <v>42</v>
      </c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  <c r="AA1" s="159"/>
      <c r="AC1" s="160" t="s">
        <v>43</v>
      </c>
      <c r="AD1" s="161"/>
      <c r="AE1" s="161"/>
      <c r="AF1" s="161"/>
      <c r="AG1" s="161"/>
      <c r="AH1" s="161"/>
      <c r="AI1" s="161"/>
      <c r="AJ1" s="161"/>
      <c r="AK1" s="161"/>
      <c r="AL1" s="161"/>
      <c r="AM1" s="161"/>
      <c r="AN1" s="161"/>
      <c r="AO1" s="162"/>
      <c r="AR1" s="149" t="s">
        <v>5</v>
      </c>
      <c r="AS1" s="150"/>
      <c r="AT1" s="150"/>
      <c r="AU1" s="150"/>
      <c r="AV1" s="150"/>
      <c r="AW1" s="150"/>
      <c r="AX1" s="150"/>
      <c r="AY1" s="150"/>
      <c r="AZ1" s="150"/>
      <c r="BA1" s="150"/>
      <c r="BB1" s="150"/>
      <c r="BC1" s="150"/>
      <c r="BD1" s="151"/>
    </row>
    <row r="2" spans="1:56" x14ac:dyDescent="0.25">
      <c r="A2" s="23" t="s">
        <v>41</v>
      </c>
      <c r="B2" s="24">
        <v>1</v>
      </c>
      <c r="C2" s="24">
        <v>2</v>
      </c>
      <c r="D2" s="24">
        <v>3</v>
      </c>
      <c r="E2" s="24">
        <v>4</v>
      </c>
      <c r="F2" s="24">
        <v>5</v>
      </c>
      <c r="G2" s="24">
        <v>6</v>
      </c>
      <c r="H2" s="24">
        <v>7</v>
      </c>
      <c r="I2" s="24">
        <v>8</v>
      </c>
      <c r="J2" s="24">
        <v>9</v>
      </c>
      <c r="K2" s="24">
        <v>10</v>
      </c>
      <c r="L2" s="24">
        <v>11</v>
      </c>
      <c r="M2" s="25">
        <v>12</v>
      </c>
      <c r="O2" s="23" t="s">
        <v>41</v>
      </c>
      <c r="P2" s="24">
        <v>1</v>
      </c>
      <c r="Q2" s="24">
        <v>2</v>
      </c>
      <c r="R2" s="24">
        <v>3</v>
      </c>
      <c r="S2" s="24">
        <v>4</v>
      </c>
      <c r="T2" s="24">
        <v>5</v>
      </c>
      <c r="U2" s="24">
        <v>6</v>
      </c>
      <c r="V2" s="24">
        <v>7</v>
      </c>
      <c r="W2" s="24">
        <v>8</v>
      </c>
      <c r="X2" s="24">
        <v>9</v>
      </c>
      <c r="Y2" s="24">
        <v>10</v>
      </c>
      <c r="Z2" s="24">
        <v>11</v>
      </c>
      <c r="AA2" s="25">
        <v>12</v>
      </c>
      <c r="AC2" s="23" t="s">
        <v>41</v>
      </c>
      <c r="AD2" s="24">
        <v>1</v>
      </c>
      <c r="AE2" s="24">
        <v>2</v>
      </c>
      <c r="AF2" s="24">
        <v>3</v>
      </c>
      <c r="AG2" s="24">
        <v>4</v>
      </c>
      <c r="AH2" s="24">
        <v>5</v>
      </c>
      <c r="AI2" s="24">
        <v>6</v>
      </c>
      <c r="AJ2" s="24">
        <v>7</v>
      </c>
      <c r="AK2" s="24">
        <v>8</v>
      </c>
      <c r="AL2" s="24">
        <v>9</v>
      </c>
      <c r="AM2" s="24">
        <v>10</v>
      </c>
      <c r="AN2" s="24">
        <v>11</v>
      </c>
      <c r="AO2" s="25">
        <v>12</v>
      </c>
      <c r="AR2" s="23" t="s">
        <v>41</v>
      </c>
      <c r="AS2" s="24">
        <v>1</v>
      </c>
      <c r="AT2" s="24">
        <v>2</v>
      </c>
      <c r="AU2" s="24">
        <v>3</v>
      </c>
      <c r="AV2" s="24">
        <v>4</v>
      </c>
      <c r="AW2" s="24">
        <v>5</v>
      </c>
      <c r="AX2" s="24">
        <v>6</v>
      </c>
      <c r="AY2" s="24">
        <v>7</v>
      </c>
      <c r="AZ2" s="24">
        <v>8</v>
      </c>
      <c r="BA2" s="24">
        <v>9</v>
      </c>
      <c r="BB2" s="24">
        <v>10</v>
      </c>
      <c r="BC2" s="24">
        <v>11</v>
      </c>
      <c r="BD2" s="25">
        <v>12</v>
      </c>
    </row>
    <row r="3" spans="1:56" x14ac:dyDescent="0.25">
      <c r="A3">
        <v>1</v>
      </c>
      <c r="B3">
        <v>222.08451244478869</v>
      </c>
      <c r="C3">
        <v>165.4083587382284</v>
      </c>
      <c r="D3">
        <v>47.060051971253074</v>
      </c>
      <c r="E3">
        <v>662.44762468739236</v>
      </c>
      <c r="F3">
        <v>168.24809585283845</v>
      </c>
      <c r="G3">
        <v>535.08977276966846</v>
      </c>
      <c r="H3">
        <v>858.08008212709206</v>
      </c>
      <c r="I3">
        <v>830.03262050114688</v>
      </c>
      <c r="J3">
        <v>313.27174698926058</v>
      </c>
      <c r="K3">
        <v>111.20327051202607</v>
      </c>
      <c r="L3">
        <v>401.23577964688423</v>
      </c>
      <c r="M3">
        <v>1471.2997344970383</v>
      </c>
      <c r="O3">
        <v>1</v>
      </c>
      <c r="P3">
        <v>97.077687948120797</v>
      </c>
      <c r="Q3">
        <v>96.809448280834403</v>
      </c>
      <c r="R3">
        <v>89.112633523518795</v>
      </c>
      <c r="S3">
        <v>515.55199781424869</v>
      </c>
      <c r="T3">
        <v>315.53891551421083</v>
      </c>
      <c r="U3">
        <v>138.65578205473804</v>
      </c>
      <c r="V3">
        <v>758.17140481362753</v>
      </c>
      <c r="W3">
        <v>685.18279736601346</v>
      </c>
      <c r="X3">
        <v>370.83036788267674</v>
      </c>
      <c r="Y3">
        <v>219.66759395534081</v>
      </c>
      <c r="Z3">
        <v>259.67222860758352</v>
      </c>
      <c r="AA3">
        <v>390.76775761380151</v>
      </c>
      <c r="AC3">
        <v>1</v>
      </c>
      <c r="AD3">
        <v>102.36831282406142</v>
      </c>
      <c r="AE3">
        <v>102.67031350531263</v>
      </c>
      <c r="AF3">
        <v>211.66241565018572</v>
      </c>
      <c r="AG3">
        <v>290.97720777863799</v>
      </c>
      <c r="AH3">
        <v>642.28041906485362</v>
      </c>
      <c r="AI3">
        <v>149.9065604619903</v>
      </c>
      <c r="AJ3">
        <v>314.09055769978141</v>
      </c>
      <c r="AK3">
        <v>580.77172191660566</v>
      </c>
      <c r="AL3">
        <v>567.60980554537264</v>
      </c>
      <c r="AM3">
        <v>385.69444810065204</v>
      </c>
      <c r="AN3">
        <v>133.9948612643515</v>
      </c>
      <c r="AO3">
        <v>405.53682201872391</v>
      </c>
      <c r="AR3">
        <v>1</v>
      </c>
      <c r="AS3">
        <v>56.510394094890501</v>
      </c>
      <c r="AT3">
        <v>47.52000000000001</v>
      </c>
      <c r="AU3">
        <v>36.775130820913169</v>
      </c>
      <c r="AV3">
        <v>281.38237038561721</v>
      </c>
      <c r="AW3">
        <v>234.3277204299726</v>
      </c>
      <c r="AX3">
        <v>153.82452081242997</v>
      </c>
      <c r="AY3">
        <v>345.43698551790453</v>
      </c>
      <c r="AZ3">
        <v>436.85683449301109</v>
      </c>
      <c r="BA3">
        <v>276.11997194158744</v>
      </c>
      <c r="BB3">
        <v>-35.993689652463999</v>
      </c>
      <c r="BC3">
        <v>96.90556829411247</v>
      </c>
      <c r="BD3">
        <v>475.14413948539504</v>
      </c>
    </row>
    <row r="4" spans="1:56" x14ac:dyDescent="0.25">
      <c r="A4">
        <v>2</v>
      </c>
      <c r="B4">
        <v>252.12259247740568</v>
      </c>
      <c r="C4">
        <v>162.1588013257813</v>
      </c>
      <c r="D4">
        <v>56.181358136881997</v>
      </c>
      <c r="E4">
        <v>768.21718630522457</v>
      </c>
      <c r="F4">
        <v>148.69447013500843</v>
      </c>
      <c r="G4">
        <v>575.07713777568301</v>
      </c>
      <c r="H4">
        <v>731.72000162880386</v>
      </c>
      <c r="I4">
        <v>925.65807352022671</v>
      </c>
      <c r="J4">
        <v>283.4612431135746</v>
      </c>
      <c r="K4">
        <v>101.82739772792836</v>
      </c>
      <c r="L4">
        <v>319.05705576747732</v>
      </c>
      <c r="M4">
        <v>1599.4766963289592</v>
      </c>
      <c r="O4">
        <v>2</v>
      </c>
      <c r="P4">
        <v>92.754910690509632</v>
      </c>
      <c r="Q4">
        <v>110.88384917338738</v>
      </c>
      <c r="R4">
        <v>91.677704316004352</v>
      </c>
      <c r="S4">
        <v>584.69530213434678</v>
      </c>
      <c r="T4">
        <v>305.78123729490329</v>
      </c>
      <c r="U4">
        <v>167.37139514940588</v>
      </c>
      <c r="V4">
        <v>681.13167324469373</v>
      </c>
      <c r="W4">
        <v>640.6996016081946</v>
      </c>
      <c r="X4">
        <v>435.50807565768775</v>
      </c>
      <c r="Y4">
        <v>230.08089041753902</v>
      </c>
      <c r="Z4">
        <v>219.71029144351922</v>
      </c>
      <c r="AA4">
        <v>444.90799874687673</v>
      </c>
      <c r="AC4">
        <v>2</v>
      </c>
      <c r="AD4">
        <v>117.69581535776945</v>
      </c>
      <c r="AE4">
        <v>98.289081686423842</v>
      </c>
      <c r="AF4">
        <v>177.49205099397471</v>
      </c>
      <c r="AG4">
        <v>260.04023127199883</v>
      </c>
      <c r="AH4">
        <v>662.89881232143193</v>
      </c>
      <c r="AI4">
        <v>167.85077790320926</v>
      </c>
      <c r="AJ4">
        <v>287.50504353316529</v>
      </c>
      <c r="AK4">
        <v>720.30552151465474</v>
      </c>
      <c r="AL4">
        <v>571.4866466616719</v>
      </c>
      <c r="AM4">
        <v>380.56162085828049</v>
      </c>
      <c r="AN4">
        <v>140.11243919186398</v>
      </c>
      <c r="AO4">
        <v>473.38579079105182</v>
      </c>
      <c r="AR4">
        <v>2</v>
      </c>
      <c r="AS4">
        <v>57.240055834083677</v>
      </c>
      <c r="AT4">
        <v>47.52000000000001</v>
      </c>
      <c r="AU4">
        <v>34.918668440891928</v>
      </c>
      <c r="AV4">
        <v>289.71744768301534</v>
      </c>
      <c r="AW4">
        <v>179.75882843599882</v>
      </c>
      <c r="AX4">
        <v>139.30670233209617</v>
      </c>
      <c r="AY4">
        <v>376.48768176596474</v>
      </c>
      <c r="AZ4">
        <v>400.874030859897</v>
      </c>
      <c r="BA4">
        <v>402.66587005356661</v>
      </c>
      <c r="BB4">
        <v>1.4260593721355548</v>
      </c>
      <c r="BC4">
        <v>100.04121067708974</v>
      </c>
      <c r="BD4">
        <v>438.23087893234685</v>
      </c>
    </row>
    <row r="5" spans="1:56" x14ac:dyDescent="0.25">
      <c r="A5">
        <v>3</v>
      </c>
      <c r="B5">
        <v>236.3867137625966</v>
      </c>
      <c r="C5">
        <v>174.53870668839144</v>
      </c>
      <c r="D5">
        <v>54.48266837065362</v>
      </c>
      <c r="E5">
        <v>648.15613079731156</v>
      </c>
      <c r="F5">
        <v>138.50960812163586</v>
      </c>
      <c r="G5">
        <v>522.30618427228433</v>
      </c>
      <c r="H5">
        <v>783.14562908034384</v>
      </c>
      <c r="I5">
        <v>719.85651423675688</v>
      </c>
      <c r="J5">
        <v>288.57465889493847</v>
      </c>
      <c r="K5">
        <v>96.81153095528478</v>
      </c>
      <c r="L5">
        <v>340.45124826424512</v>
      </c>
      <c r="M5">
        <v>1622.1400001576533</v>
      </c>
      <c r="O5">
        <v>3</v>
      </c>
      <c r="P5">
        <v>107.60032804448329</v>
      </c>
      <c r="Q5">
        <v>100.84983713187761</v>
      </c>
      <c r="R5">
        <v>117.41732697635321</v>
      </c>
      <c r="S5">
        <v>573.5461348526992</v>
      </c>
      <c r="T5">
        <v>293.07574899919604</v>
      </c>
      <c r="U5">
        <v>160.94201382185355</v>
      </c>
      <c r="V5">
        <v>881.63018612927794</v>
      </c>
      <c r="W5">
        <v>774.39980650288362</v>
      </c>
      <c r="X5">
        <v>379.96599233803477</v>
      </c>
      <c r="Y5">
        <v>224.15011528342322</v>
      </c>
      <c r="Z5">
        <v>262.60567961705669</v>
      </c>
      <c r="AA5">
        <v>350.81026700290084</v>
      </c>
      <c r="AC5">
        <v>3</v>
      </c>
      <c r="AD5">
        <v>105.16180600418321</v>
      </c>
      <c r="AE5">
        <v>101.55036625655146</v>
      </c>
      <c r="AF5">
        <v>200.16336874839106</v>
      </c>
      <c r="AG5">
        <v>303.44124572912324</v>
      </c>
      <c r="AH5">
        <v>616.56655233822994</v>
      </c>
      <c r="AI5">
        <v>151.38800698112391</v>
      </c>
      <c r="AJ5">
        <v>289.3196104959718</v>
      </c>
      <c r="AK5">
        <v>602.05812246108053</v>
      </c>
      <c r="AL5">
        <v>580.13527748884155</v>
      </c>
      <c r="AM5">
        <v>445.21389945006041</v>
      </c>
      <c r="AN5">
        <v>165.62149718344423</v>
      </c>
      <c r="AO5">
        <v>356.18428970820275</v>
      </c>
      <c r="AR5">
        <v>3</v>
      </c>
      <c r="AS5">
        <v>57.389679399170902</v>
      </c>
      <c r="AT5">
        <v>47.52000000000001</v>
      </c>
      <c r="AU5">
        <v>35.856083989800069</v>
      </c>
      <c r="AV5">
        <v>278.63832256319654</v>
      </c>
      <c r="AW5">
        <v>305.03528792762313</v>
      </c>
      <c r="AX5">
        <v>129.56357459455182</v>
      </c>
      <c r="AY5">
        <v>390.85423478339493</v>
      </c>
      <c r="AZ5">
        <v>395.15507894221594</v>
      </c>
      <c r="BA5">
        <v>330.49721975560789</v>
      </c>
      <c r="BB5">
        <v>-64.031245759715205</v>
      </c>
      <c r="BC5">
        <v>96.751936639920842</v>
      </c>
      <c r="BD5">
        <v>412.91153055118963</v>
      </c>
    </row>
    <row r="6" spans="1:56" x14ac:dyDescent="0.25">
      <c r="A6">
        <v>4</v>
      </c>
      <c r="B6">
        <v>243.63499926339443</v>
      </c>
      <c r="C6">
        <v>150.46837466615901</v>
      </c>
      <c r="D6">
        <v>45.249999869230003</v>
      </c>
      <c r="E6">
        <v>847.22867469142</v>
      </c>
      <c r="F6">
        <v>148.32308694018306</v>
      </c>
      <c r="G6">
        <v>516.77755756422573</v>
      </c>
      <c r="H6">
        <v>795.53953117894696</v>
      </c>
      <c r="I6">
        <v>761.06793946440632</v>
      </c>
      <c r="J6">
        <v>253.71026409571945</v>
      </c>
      <c r="K6">
        <v>106.31583472897896</v>
      </c>
      <c r="L6">
        <v>326.26166343496919</v>
      </c>
      <c r="M6">
        <v>1398.3050675496249</v>
      </c>
      <c r="O6">
        <v>4</v>
      </c>
      <c r="P6">
        <v>91.959308826038921</v>
      </c>
      <c r="Q6">
        <v>103.94158585993056</v>
      </c>
      <c r="R6">
        <v>117.85445745948201</v>
      </c>
      <c r="S6">
        <v>532.41551324185252</v>
      </c>
      <c r="T6">
        <v>325.34625097978483</v>
      </c>
      <c r="U6">
        <v>161.03970453034538</v>
      </c>
      <c r="V6">
        <v>650.87658533857552</v>
      </c>
      <c r="W6">
        <v>776.89692947821072</v>
      </c>
      <c r="X6">
        <v>377.26361174694557</v>
      </c>
      <c r="Y6">
        <v>198.31390207453936</v>
      </c>
      <c r="Z6">
        <v>281.48350509133121</v>
      </c>
      <c r="AA6">
        <v>455.96882747986359</v>
      </c>
      <c r="AC6">
        <v>4</v>
      </c>
      <c r="AD6">
        <v>110.43169175456491</v>
      </c>
      <c r="AE6">
        <v>105.37744806205521</v>
      </c>
      <c r="AF6">
        <v>201.93771633409554</v>
      </c>
      <c r="AG6">
        <v>318.58495158144137</v>
      </c>
      <c r="AH6">
        <v>570.74464730228499</v>
      </c>
      <c r="AI6">
        <v>161.72974507618</v>
      </c>
      <c r="AJ6">
        <v>322.26271229556164</v>
      </c>
      <c r="AK6">
        <v>555.12093072359596</v>
      </c>
      <c r="AL6">
        <v>589.47301610309296</v>
      </c>
      <c r="AM6">
        <v>458.82306632921222</v>
      </c>
      <c r="AN6">
        <v>154.45676689952279</v>
      </c>
      <c r="AO6">
        <v>472.79809535844242</v>
      </c>
      <c r="AR6">
        <v>4</v>
      </c>
      <c r="AS6">
        <v>59.444528740296121</v>
      </c>
      <c r="AT6">
        <v>47.52000000000001</v>
      </c>
      <c r="AU6">
        <v>36.275613109728702</v>
      </c>
      <c r="AV6">
        <v>266.11550193088829</v>
      </c>
      <c r="AW6">
        <v>232.50897287442029</v>
      </c>
      <c r="AX6">
        <v>121.86122985239983</v>
      </c>
      <c r="AY6">
        <v>354.89909672399835</v>
      </c>
      <c r="AZ6">
        <v>495.96683904522524</v>
      </c>
      <c r="BA6">
        <v>271.35775695649443</v>
      </c>
      <c r="BB6">
        <v>-42.869887253411946</v>
      </c>
      <c r="BC6">
        <v>99.674465108644341</v>
      </c>
      <c r="BD6">
        <v>477.47159957052486</v>
      </c>
    </row>
    <row r="7" spans="1:56" x14ac:dyDescent="0.25">
      <c r="A7">
        <v>5</v>
      </c>
      <c r="B7">
        <v>262.3542130656071</v>
      </c>
      <c r="C7">
        <v>161.091776724337</v>
      </c>
      <c r="D7">
        <v>55.739963295159015</v>
      </c>
      <c r="E7">
        <v>807.03970199380922</v>
      </c>
      <c r="F7">
        <v>152.45841150604284</v>
      </c>
      <c r="G7">
        <v>507.66506867278031</v>
      </c>
      <c r="H7">
        <v>782.75386078206861</v>
      </c>
      <c r="I7">
        <v>778.34275964704796</v>
      </c>
      <c r="J7">
        <v>296.16334109243166</v>
      </c>
      <c r="K7">
        <v>102.29431088126589</v>
      </c>
      <c r="L7">
        <v>340.49756406859916</v>
      </c>
      <c r="M7">
        <v>1506.2537886430837</v>
      </c>
      <c r="O7">
        <v>5</v>
      </c>
      <c r="P7">
        <v>106.21439156968985</v>
      </c>
      <c r="Q7">
        <v>102.84118039739019</v>
      </c>
      <c r="R7">
        <v>92.448716007903911</v>
      </c>
      <c r="S7">
        <v>563.34007011122219</v>
      </c>
      <c r="T7">
        <v>275.72197911647606</v>
      </c>
      <c r="U7">
        <v>135.31926719765193</v>
      </c>
      <c r="V7">
        <v>756.68460007592864</v>
      </c>
      <c r="W7">
        <v>786.09857598693611</v>
      </c>
      <c r="X7">
        <v>487.27430475446283</v>
      </c>
      <c r="Y7">
        <v>197.68850092884713</v>
      </c>
      <c r="Z7">
        <v>254.57358048041914</v>
      </c>
      <c r="AA7">
        <v>384.93891176067098</v>
      </c>
      <c r="AC7">
        <v>5</v>
      </c>
      <c r="AD7">
        <v>94.549676447082874</v>
      </c>
      <c r="AE7">
        <v>104.34088634075053</v>
      </c>
      <c r="AF7">
        <v>191.04753259043818</v>
      </c>
      <c r="AG7">
        <v>289.18584060230927</v>
      </c>
      <c r="AH7">
        <v>632.74602122952376</v>
      </c>
      <c r="AI7">
        <v>153.24128447909121</v>
      </c>
      <c r="AJ7">
        <v>306.91817729974287</v>
      </c>
      <c r="AK7">
        <v>571.07458776999715</v>
      </c>
      <c r="AL7">
        <v>555.28467189862693</v>
      </c>
      <c r="AM7">
        <v>420.64142790274917</v>
      </c>
      <c r="AN7">
        <v>135.95729269746866</v>
      </c>
      <c r="AO7">
        <v>348.79767615139383</v>
      </c>
      <c r="AR7">
        <v>5</v>
      </c>
      <c r="AS7">
        <v>64.23944064220828</v>
      </c>
      <c r="AT7">
        <v>47.52000000000001</v>
      </c>
      <c r="AU7">
        <v>34.28182229290222</v>
      </c>
      <c r="AV7">
        <v>259.29080388766516</v>
      </c>
      <c r="AW7">
        <v>238.16061983643351</v>
      </c>
      <c r="AX7">
        <v>133.57616765456601</v>
      </c>
      <c r="AY7">
        <v>352.41776866920645</v>
      </c>
      <c r="AZ7">
        <v>430.93558017340899</v>
      </c>
      <c r="BA7">
        <v>362.89406195913216</v>
      </c>
      <c r="BB7">
        <v>-30.803209675941602</v>
      </c>
      <c r="BC7">
        <v>94.336360725453318</v>
      </c>
      <c r="BD7">
        <v>495.16923458038059</v>
      </c>
    </row>
    <row r="8" spans="1:56" x14ac:dyDescent="0.25">
      <c r="A8">
        <v>6</v>
      </c>
      <c r="B8">
        <v>272.09130360614421</v>
      </c>
      <c r="C8">
        <v>163.70598804725941</v>
      </c>
      <c r="D8">
        <v>59.213101008626097</v>
      </c>
      <c r="E8">
        <v>775.66428266516937</v>
      </c>
      <c r="F8">
        <v>158.69037365333176</v>
      </c>
      <c r="G8">
        <v>480.29164024346233</v>
      </c>
      <c r="H8">
        <v>723.9664050746868</v>
      </c>
      <c r="I8">
        <v>731.81411488609228</v>
      </c>
      <c r="J8">
        <v>275.85348559767641</v>
      </c>
      <c r="K8">
        <v>103.48212099621297</v>
      </c>
      <c r="L8">
        <v>369.24508613500745</v>
      </c>
      <c r="M8">
        <v>1479.5923923270766</v>
      </c>
      <c r="O8">
        <v>6</v>
      </c>
      <c r="P8">
        <v>124.13826776651996</v>
      </c>
      <c r="Q8">
        <v>96.802568724946099</v>
      </c>
      <c r="R8">
        <v>110.68877744618136</v>
      </c>
      <c r="S8">
        <v>631.27820726217317</v>
      </c>
      <c r="T8">
        <v>312.91419286503628</v>
      </c>
      <c r="U8">
        <v>147.55777896139688</v>
      </c>
      <c r="V8">
        <v>889.68647547003138</v>
      </c>
      <c r="W8">
        <v>718.82828556547179</v>
      </c>
      <c r="X8">
        <v>430.78215140505853</v>
      </c>
      <c r="Y8">
        <v>226.94194654327629</v>
      </c>
      <c r="Z8">
        <v>239.66336677602368</v>
      </c>
      <c r="AA8">
        <v>413.53577684498418</v>
      </c>
      <c r="AC8">
        <v>6</v>
      </c>
      <c r="AD8">
        <v>99.768642701648517</v>
      </c>
      <c r="AE8">
        <v>96.480761343541914</v>
      </c>
      <c r="AF8">
        <v>181.39851333994855</v>
      </c>
      <c r="AG8">
        <v>261.38831241193014</v>
      </c>
      <c r="AH8">
        <v>630.37781660719497</v>
      </c>
      <c r="AI8">
        <v>174.12472958393138</v>
      </c>
      <c r="AJ8">
        <v>338.06021609529898</v>
      </c>
      <c r="AK8">
        <v>590.50996325853453</v>
      </c>
      <c r="AL8">
        <v>585.58106452669722</v>
      </c>
      <c r="AM8">
        <v>437.49433050794141</v>
      </c>
      <c r="AN8">
        <v>133.94824309694593</v>
      </c>
      <c r="AO8">
        <v>435.38908501039941</v>
      </c>
      <c r="AR8">
        <v>6</v>
      </c>
      <c r="AS8">
        <v>49.90335076121093</v>
      </c>
      <c r="AT8">
        <v>47.52000000000001</v>
      </c>
      <c r="AU8">
        <v>35.664427288696864</v>
      </c>
      <c r="AV8">
        <v>291.93086314096058</v>
      </c>
      <c r="AW8">
        <v>242.00132838690575</v>
      </c>
      <c r="AX8">
        <v>123.85884592254541</v>
      </c>
      <c r="AY8">
        <v>358.74423467016112</v>
      </c>
      <c r="AZ8">
        <v>347.8261111610849</v>
      </c>
      <c r="BA8">
        <v>328.40960125143431</v>
      </c>
      <c r="BB8">
        <v>8.8397623811563903</v>
      </c>
      <c r="BC8">
        <v>101.42961511311627</v>
      </c>
      <c r="BD8">
        <v>481.79083668797045</v>
      </c>
    </row>
    <row r="9" spans="1:56" x14ac:dyDescent="0.25">
      <c r="A9">
        <v>7</v>
      </c>
      <c r="B9">
        <v>257.42268945967038</v>
      </c>
      <c r="C9">
        <v>142.53748042255438</v>
      </c>
      <c r="D9">
        <v>50.987681521117189</v>
      </c>
      <c r="E9">
        <v>840.40788418872012</v>
      </c>
      <c r="F9">
        <v>128.71280565445471</v>
      </c>
      <c r="G9">
        <v>524.39491564174</v>
      </c>
      <c r="H9">
        <v>879.67956119505902</v>
      </c>
      <c r="I9">
        <v>687.35823860522623</v>
      </c>
      <c r="J9">
        <v>270.05897967285568</v>
      </c>
      <c r="K9">
        <v>90.850168400954317</v>
      </c>
      <c r="L9">
        <v>331.3315732028957</v>
      </c>
      <c r="M9">
        <v>1524.0021683084924</v>
      </c>
      <c r="O9">
        <v>7</v>
      </c>
      <c r="P9">
        <v>107.45154119339644</v>
      </c>
      <c r="Q9">
        <v>101.30986377129747</v>
      </c>
      <c r="R9">
        <v>108.95611654046775</v>
      </c>
      <c r="S9">
        <v>527.51496153846847</v>
      </c>
      <c r="T9">
        <v>286.05462575353613</v>
      </c>
      <c r="U9">
        <v>142.87709200744592</v>
      </c>
      <c r="V9">
        <v>833.9086940525616</v>
      </c>
      <c r="W9">
        <v>660.24609273014846</v>
      </c>
      <c r="X9">
        <v>402.8335819455412</v>
      </c>
      <c r="Y9">
        <v>227.22413658018252</v>
      </c>
      <c r="Z9">
        <v>230.76098695266285</v>
      </c>
      <c r="AA9">
        <v>431.55218984691527</v>
      </c>
      <c r="AC9">
        <v>7</v>
      </c>
      <c r="AD9">
        <v>103.18334035547005</v>
      </c>
      <c r="AE9">
        <v>98.284989121449343</v>
      </c>
      <c r="AF9">
        <v>202.84035966308028</v>
      </c>
      <c r="AG9">
        <v>277.98752987841209</v>
      </c>
      <c r="AH9">
        <v>599.47787763563917</v>
      </c>
      <c r="AI9">
        <v>143.37238157851792</v>
      </c>
      <c r="AJ9">
        <v>304.21889535923015</v>
      </c>
      <c r="AK9">
        <v>600.25482983864833</v>
      </c>
      <c r="AL9">
        <v>499.32330560078697</v>
      </c>
      <c r="AM9">
        <v>358.21869892184566</v>
      </c>
      <c r="AN9">
        <v>168.80433211009367</v>
      </c>
      <c r="AO9">
        <v>403.50382949540472</v>
      </c>
      <c r="AR9">
        <v>7</v>
      </c>
      <c r="AS9">
        <v>63.057404872190759</v>
      </c>
      <c r="AT9">
        <v>47.52000000000001</v>
      </c>
      <c r="AU9">
        <v>37.109062793944403</v>
      </c>
      <c r="AV9">
        <v>284.76552092600059</v>
      </c>
      <c r="AW9">
        <v>300.45692135600814</v>
      </c>
      <c r="AX9">
        <v>159.68876577838901</v>
      </c>
      <c r="AY9">
        <v>388.05529319926706</v>
      </c>
      <c r="AZ9">
        <v>371.66191604880839</v>
      </c>
      <c r="BA9">
        <v>376.38029762493397</v>
      </c>
      <c r="BB9">
        <v>-8.4315758783333905</v>
      </c>
      <c r="BC9">
        <v>103.10650242213954</v>
      </c>
      <c r="BD9">
        <v>537.80778917142993</v>
      </c>
    </row>
    <row r="10" spans="1:56" x14ac:dyDescent="0.25">
      <c r="A10">
        <v>8</v>
      </c>
      <c r="B10">
        <v>228.21699571683536</v>
      </c>
      <c r="C10">
        <v>147.54536707894945</v>
      </c>
      <c r="D10">
        <v>44.44488714494689</v>
      </c>
      <c r="E10">
        <v>778.75347881598191</v>
      </c>
      <c r="F10">
        <v>144.65890812367763</v>
      </c>
      <c r="G10">
        <v>482.58594294777743</v>
      </c>
      <c r="H10">
        <v>748.548526654272</v>
      </c>
      <c r="I10">
        <v>881.5039751396564</v>
      </c>
      <c r="J10">
        <v>272.69487049903029</v>
      </c>
      <c r="K10">
        <v>102.26833106861433</v>
      </c>
      <c r="L10">
        <v>369.27497604474291</v>
      </c>
      <c r="M10">
        <v>1694.6559909145931</v>
      </c>
      <c r="O10">
        <v>8</v>
      </c>
      <c r="P10">
        <v>89.689914501116263</v>
      </c>
      <c r="Q10">
        <v>108.55147954533408</v>
      </c>
      <c r="R10">
        <v>91.718400506706331</v>
      </c>
      <c r="S10">
        <v>442.08416456433389</v>
      </c>
      <c r="T10">
        <v>314.40477438999255</v>
      </c>
      <c r="U10">
        <v>144.45762718208621</v>
      </c>
      <c r="V10">
        <v>665.91921996979079</v>
      </c>
      <c r="W10">
        <v>634.24210010930153</v>
      </c>
      <c r="X10">
        <v>399.73553344698303</v>
      </c>
      <c r="Y10">
        <v>174.61472906240638</v>
      </c>
      <c r="Z10">
        <v>238.36528971832558</v>
      </c>
      <c r="AA10">
        <v>379.91003421881612</v>
      </c>
      <c r="AC10">
        <v>8</v>
      </c>
      <c r="AD10">
        <v>109.31648359852218</v>
      </c>
      <c r="AE10">
        <v>101.43867030393591</v>
      </c>
      <c r="AF10">
        <v>219.10751425155846</v>
      </c>
      <c r="AG10">
        <v>362.3818238723934</v>
      </c>
      <c r="AH10">
        <v>635.47951136890561</v>
      </c>
      <c r="AI10">
        <v>150.48166596222904</v>
      </c>
      <c r="AJ10">
        <v>335.8150084628362</v>
      </c>
      <c r="AK10">
        <v>669.88029324325157</v>
      </c>
      <c r="AL10">
        <v>515.08009133646215</v>
      </c>
      <c r="AM10">
        <v>427.50146252801221</v>
      </c>
      <c r="AN10">
        <v>137.51728940237871</v>
      </c>
      <c r="AO10">
        <v>371.86109590871121</v>
      </c>
      <c r="AR10">
        <v>8</v>
      </c>
      <c r="AS10">
        <v>59.323227267546166</v>
      </c>
      <c r="AT10">
        <v>47.52000000000001</v>
      </c>
      <c r="AU10">
        <v>37.375230350245111</v>
      </c>
      <c r="AV10">
        <v>264.42796880104544</v>
      </c>
      <c r="AW10">
        <v>229.84150897879613</v>
      </c>
      <c r="AX10">
        <v>133.20465155968367</v>
      </c>
      <c r="AY10">
        <v>360.9738719573125</v>
      </c>
      <c r="AZ10">
        <v>484.42371345302928</v>
      </c>
      <c r="BA10">
        <v>288.54932553312926</v>
      </c>
      <c r="BB10">
        <v>57.071017255270718</v>
      </c>
      <c r="BC10">
        <v>97.724179216864371</v>
      </c>
      <c r="BD10">
        <v>505.29745945118839</v>
      </c>
    </row>
    <row r="11" spans="1:56" x14ac:dyDescent="0.25">
      <c r="A11">
        <v>9</v>
      </c>
      <c r="B11">
        <v>250.79991647566496</v>
      </c>
      <c r="C11">
        <v>151.67173456105738</v>
      </c>
      <c r="D11">
        <v>58.450981101593293</v>
      </c>
      <c r="E11">
        <v>820.02589825484108</v>
      </c>
      <c r="F11">
        <v>151.07953299840995</v>
      </c>
      <c r="G11">
        <v>461.0836313494047</v>
      </c>
      <c r="H11">
        <v>784.05335149743519</v>
      </c>
      <c r="I11">
        <v>844.10914800253681</v>
      </c>
      <c r="J11">
        <v>260.29624598487902</v>
      </c>
      <c r="K11">
        <v>102.21059818390123</v>
      </c>
      <c r="L11">
        <v>386.51908935119218</v>
      </c>
      <c r="M11">
        <v>1649.042330407332</v>
      </c>
      <c r="O11">
        <v>9</v>
      </c>
      <c r="P11">
        <v>110.90416705869809</v>
      </c>
      <c r="Q11">
        <v>118.59784478183836</v>
      </c>
      <c r="R11">
        <v>94.938475210047272</v>
      </c>
      <c r="S11">
        <v>519.85808406126125</v>
      </c>
      <c r="T11">
        <v>323.55454639022696</v>
      </c>
      <c r="U11">
        <v>144.33734966509337</v>
      </c>
      <c r="V11">
        <v>714.93413079440791</v>
      </c>
      <c r="W11">
        <v>677.13183416061486</v>
      </c>
      <c r="X11">
        <v>348.81921596329613</v>
      </c>
      <c r="Y11">
        <v>181.66603657500428</v>
      </c>
      <c r="Z11">
        <v>238.15025969743505</v>
      </c>
      <c r="AA11">
        <v>469.36135685502813</v>
      </c>
      <c r="AC11">
        <v>9</v>
      </c>
      <c r="AD11">
        <v>102.94698472847105</v>
      </c>
      <c r="AE11">
        <v>100.0144954580165</v>
      </c>
      <c r="AF11">
        <v>235.72817892360251</v>
      </c>
      <c r="AG11">
        <v>272.63078770550146</v>
      </c>
      <c r="AH11">
        <v>606.41804729169382</v>
      </c>
      <c r="AI11">
        <v>148.74261949314001</v>
      </c>
      <c r="AJ11">
        <v>299.21995229458196</v>
      </c>
      <c r="AK11">
        <v>607.74062201511163</v>
      </c>
      <c r="AL11">
        <v>498.30962077288973</v>
      </c>
      <c r="AM11">
        <v>457.83987436657782</v>
      </c>
      <c r="AN11">
        <v>172.06250168591328</v>
      </c>
      <c r="AO11">
        <v>425.4305933608469</v>
      </c>
      <c r="AR11">
        <v>9</v>
      </c>
      <c r="AS11">
        <v>59.43993996316005</v>
      </c>
      <c r="AT11">
        <v>47.52000000000001</v>
      </c>
      <c r="AU11">
        <v>34.437428316327527</v>
      </c>
      <c r="AV11">
        <v>280.02667448869028</v>
      </c>
      <c r="AW11">
        <v>227.00979944569269</v>
      </c>
      <c r="AX11">
        <v>140.03135424811575</v>
      </c>
      <c r="AY11">
        <v>353.69229184064102</v>
      </c>
      <c r="AZ11">
        <v>478.70888298985528</v>
      </c>
      <c r="BA11">
        <v>348.1889418598206</v>
      </c>
      <c r="BB11">
        <v>28.433223324463661</v>
      </c>
      <c r="BC11">
        <v>98.252755862826163</v>
      </c>
      <c r="BD11">
        <v>401.24859913473972</v>
      </c>
    </row>
    <row r="12" spans="1:56" x14ac:dyDescent="0.25">
      <c r="A12">
        <v>10</v>
      </c>
      <c r="B12">
        <v>237.95703814976901</v>
      </c>
      <c r="C12">
        <v>155.17952470547161</v>
      </c>
      <c r="D12">
        <v>48.113070132191353</v>
      </c>
      <c r="E12">
        <v>725.34236292770356</v>
      </c>
      <c r="F12">
        <v>164.21486832359156</v>
      </c>
      <c r="G12">
        <v>485.47504383519095</v>
      </c>
      <c r="H12">
        <v>789.52159488441748</v>
      </c>
      <c r="I12">
        <v>917.18102307267748</v>
      </c>
      <c r="J12">
        <v>288.8314820562361</v>
      </c>
      <c r="K12">
        <v>100.82415456532706</v>
      </c>
      <c r="L12">
        <v>419.68385743564124</v>
      </c>
      <c r="M12">
        <v>1540.8714555586134</v>
      </c>
      <c r="O12">
        <v>10</v>
      </c>
      <c r="P12">
        <v>108.12179716405423</v>
      </c>
      <c r="Q12">
        <v>100.42787246121651</v>
      </c>
      <c r="R12">
        <v>118.75316458167838</v>
      </c>
      <c r="S12">
        <v>517.15774686904217</v>
      </c>
      <c r="T12">
        <v>290.68810845227711</v>
      </c>
      <c r="U12">
        <v>154.72300166480386</v>
      </c>
      <c r="V12">
        <v>840.01002752289878</v>
      </c>
      <c r="W12">
        <v>629.81786568855534</v>
      </c>
      <c r="X12">
        <v>425.17777336888872</v>
      </c>
      <c r="Y12">
        <v>196.45153404900464</v>
      </c>
      <c r="Z12">
        <v>249.14274488030483</v>
      </c>
      <c r="AA12">
        <v>371.71920818466708</v>
      </c>
      <c r="AC12">
        <v>10</v>
      </c>
      <c r="AD12">
        <v>100.60224158128935</v>
      </c>
      <c r="AE12">
        <v>98.384421411892859</v>
      </c>
      <c r="AF12">
        <v>220.80756151143532</v>
      </c>
      <c r="AG12">
        <v>304.40354751353527</v>
      </c>
      <c r="AH12">
        <v>696.04718298897774</v>
      </c>
      <c r="AI12">
        <v>154.21409583282156</v>
      </c>
      <c r="AJ12">
        <v>288.12869664346459</v>
      </c>
      <c r="AK12">
        <v>562.80280976736424</v>
      </c>
      <c r="AL12">
        <v>525.15579636359325</v>
      </c>
      <c r="AM12">
        <v>420.95544946022113</v>
      </c>
      <c r="AN12">
        <v>142.28588317919636</v>
      </c>
      <c r="AO12">
        <v>375.2869690931285</v>
      </c>
      <c r="AR12">
        <v>10</v>
      </c>
      <c r="AS12">
        <v>59.36565371385803</v>
      </c>
      <c r="AT12">
        <v>47.52000000000001</v>
      </c>
      <c r="AU12">
        <v>34.92472092763839</v>
      </c>
      <c r="AV12">
        <v>280.02060269917564</v>
      </c>
      <c r="AW12">
        <v>252.70908621172049</v>
      </c>
      <c r="AX12">
        <v>116.63118425347619</v>
      </c>
      <c r="AY12">
        <v>370.91241917576957</v>
      </c>
      <c r="AZ12">
        <v>371.51899935408517</v>
      </c>
      <c r="BA12">
        <v>317.50308499155494</v>
      </c>
      <c r="BB12">
        <v>-66.998326412486591</v>
      </c>
      <c r="BC12">
        <v>97.46049424159996</v>
      </c>
      <c r="BD12">
        <v>327.10140212432788</v>
      </c>
    </row>
    <row r="13" spans="1:56" x14ac:dyDescent="0.25">
      <c r="A13">
        <v>11</v>
      </c>
      <c r="B13">
        <v>229.4063011123007</v>
      </c>
      <c r="C13">
        <v>154.91523751326619</v>
      </c>
      <c r="D13">
        <v>46.431902604563632</v>
      </c>
      <c r="E13">
        <v>749.72574929742814</v>
      </c>
      <c r="F13">
        <v>140.7603826844699</v>
      </c>
      <c r="G13">
        <v>495.1962450034091</v>
      </c>
      <c r="H13">
        <v>703.25657026036242</v>
      </c>
      <c r="I13">
        <v>722.95630213058416</v>
      </c>
      <c r="J13">
        <v>320.13499944241272</v>
      </c>
      <c r="K13">
        <v>109.36267499626916</v>
      </c>
      <c r="L13">
        <v>343.38104071264928</v>
      </c>
      <c r="M13">
        <v>1656.1749229004479</v>
      </c>
      <c r="O13">
        <v>11</v>
      </c>
      <c r="P13">
        <v>95.845423194854988</v>
      </c>
      <c r="Q13">
        <v>95.228863929455173</v>
      </c>
      <c r="R13">
        <v>90.035925350907831</v>
      </c>
      <c r="S13">
        <v>507.6141785138945</v>
      </c>
      <c r="T13">
        <v>333.71706008122248</v>
      </c>
      <c r="U13">
        <v>158.0326582272215</v>
      </c>
      <c r="V13">
        <v>831.90668734344308</v>
      </c>
      <c r="W13">
        <v>654.42779579560545</v>
      </c>
      <c r="X13">
        <v>378.64558132442136</v>
      </c>
      <c r="Y13">
        <v>197.87224616508132</v>
      </c>
      <c r="Z13">
        <v>235.35440456458434</v>
      </c>
      <c r="AA13">
        <v>472.34514792759796</v>
      </c>
      <c r="AC13">
        <v>11</v>
      </c>
      <c r="AD13">
        <v>103.83786206965979</v>
      </c>
      <c r="AE13">
        <v>97.607358253101381</v>
      </c>
      <c r="AF13">
        <v>200.79087336932372</v>
      </c>
      <c r="AG13">
        <v>324.9286025512335</v>
      </c>
      <c r="AH13">
        <v>577.84725787739308</v>
      </c>
      <c r="AI13">
        <v>166.84765938559858</v>
      </c>
      <c r="AJ13">
        <v>305.47453738536791</v>
      </c>
      <c r="AK13">
        <v>623.1673173129002</v>
      </c>
      <c r="AL13">
        <v>506.43656117481589</v>
      </c>
      <c r="AM13">
        <v>373.87271107406104</v>
      </c>
      <c r="AN13">
        <v>151.05577244911382</v>
      </c>
      <c r="AO13">
        <v>445.3462768581187</v>
      </c>
      <c r="AR13">
        <v>11</v>
      </c>
      <c r="AS13">
        <v>53.880421300874531</v>
      </c>
      <c r="AT13">
        <v>47.52000000000001</v>
      </c>
      <c r="AU13">
        <v>34.582007043330393</v>
      </c>
      <c r="AV13">
        <v>275.79019977075541</v>
      </c>
      <c r="AW13">
        <v>242.50433008000886</v>
      </c>
      <c r="AX13">
        <v>104.10093773364859</v>
      </c>
      <c r="AY13">
        <v>378.6438172529318</v>
      </c>
      <c r="AZ13">
        <v>469.1915495528707</v>
      </c>
      <c r="BA13">
        <v>299.10213996323716</v>
      </c>
      <c r="BB13">
        <v>-59.564429040769312</v>
      </c>
      <c r="BC13">
        <v>99.578906135055334</v>
      </c>
      <c r="BD13">
        <v>436.19224926766742</v>
      </c>
    </row>
    <row r="14" spans="1:56" x14ac:dyDescent="0.25">
      <c r="A14">
        <v>12</v>
      </c>
      <c r="B14">
        <v>277.33484818370408</v>
      </c>
      <c r="C14">
        <v>177.69797707499248</v>
      </c>
      <c r="D14">
        <v>57.653363039041089</v>
      </c>
      <c r="E14">
        <v>760.08771294038525</v>
      </c>
      <c r="F14">
        <v>144.55391323730822</v>
      </c>
      <c r="G14">
        <v>480.81725099515637</v>
      </c>
      <c r="H14">
        <v>761.91927100990551</v>
      </c>
      <c r="I14">
        <v>764.96320208049656</v>
      </c>
      <c r="J14">
        <v>261.57734574346739</v>
      </c>
      <c r="K14">
        <v>100.45076398661197</v>
      </c>
      <c r="L14">
        <v>355.99192407565442</v>
      </c>
      <c r="M14">
        <v>1715.2442676948945</v>
      </c>
      <c r="O14">
        <v>12</v>
      </c>
      <c r="P14">
        <v>98.756643489403004</v>
      </c>
      <c r="Q14">
        <v>98.805529274309208</v>
      </c>
      <c r="R14">
        <v>99.366531170725011</v>
      </c>
      <c r="S14">
        <v>473.66037668991538</v>
      </c>
      <c r="T14">
        <v>293.19009023021727</v>
      </c>
      <c r="U14">
        <v>165.21110560583969</v>
      </c>
      <c r="V14">
        <v>830.48399407183081</v>
      </c>
      <c r="W14">
        <v>749.61124257346307</v>
      </c>
      <c r="X14">
        <v>435.54843019788177</v>
      </c>
      <c r="Y14">
        <v>228.11162171270124</v>
      </c>
      <c r="Z14">
        <v>241.63873388839781</v>
      </c>
      <c r="AA14">
        <v>365.35475868256378</v>
      </c>
      <c r="AC14">
        <v>12</v>
      </c>
      <c r="AD14">
        <v>98.359653662160824</v>
      </c>
      <c r="AE14">
        <v>103.44558370085525</v>
      </c>
      <c r="AF14">
        <v>205.73746370529847</v>
      </c>
      <c r="AG14">
        <v>347.76444664168844</v>
      </c>
      <c r="AH14">
        <v>541.66010356058848</v>
      </c>
      <c r="AI14">
        <v>135.51712970369258</v>
      </c>
      <c r="AJ14">
        <v>309.39025935227551</v>
      </c>
      <c r="AK14">
        <v>552.32731165067617</v>
      </c>
      <c r="AL14">
        <v>522.04565456312889</v>
      </c>
      <c r="AM14">
        <v>397.48111158202516</v>
      </c>
      <c r="AN14">
        <v>138.6004302567697</v>
      </c>
      <c r="AO14">
        <v>355.99961993579842</v>
      </c>
      <c r="AR14">
        <v>12</v>
      </c>
      <c r="AS14">
        <v>58.79089193751652</v>
      </c>
      <c r="AT14">
        <v>47.52000000000001</v>
      </c>
      <c r="AU14">
        <v>35.966936620335908</v>
      </c>
      <c r="AV14">
        <v>280.72704567528956</v>
      </c>
      <c r="AW14">
        <v>200.11220046911512</v>
      </c>
      <c r="AX14">
        <v>112.81933894237065</v>
      </c>
      <c r="AY14">
        <v>367.80764659684479</v>
      </c>
      <c r="AZ14">
        <v>430.34019466776249</v>
      </c>
      <c r="BA14">
        <v>340.06798562671463</v>
      </c>
      <c r="BB14">
        <v>-24.896611767831743</v>
      </c>
      <c r="BC14">
        <v>99.855058508932743</v>
      </c>
      <c r="BD14">
        <v>402.32312080181214</v>
      </c>
    </row>
    <row r="15" spans="1:56" x14ac:dyDescent="0.25">
      <c r="A15">
        <v>13</v>
      </c>
      <c r="B15">
        <v>273.11144129968284</v>
      </c>
      <c r="C15">
        <v>161.27130450165561</v>
      </c>
      <c r="D15">
        <v>51.109131749838937</v>
      </c>
      <c r="E15">
        <v>687.53883437588104</v>
      </c>
      <c r="F15">
        <v>143.11618008346323</v>
      </c>
      <c r="G15">
        <v>522.83607869581851</v>
      </c>
      <c r="H15">
        <v>764.27538941475245</v>
      </c>
      <c r="I15">
        <v>773.51759788050913</v>
      </c>
      <c r="J15">
        <v>277.72741212341691</v>
      </c>
      <c r="K15">
        <v>116.78870941225036</v>
      </c>
      <c r="L15">
        <v>363.71878076765097</v>
      </c>
      <c r="M15">
        <v>1589.0454040125519</v>
      </c>
      <c r="O15">
        <v>13</v>
      </c>
      <c r="P15">
        <v>118.3482799310306</v>
      </c>
      <c r="Q15">
        <v>94.533775357624663</v>
      </c>
      <c r="R15">
        <v>100.35730137772163</v>
      </c>
      <c r="S15">
        <v>540.78031449946491</v>
      </c>
      <c r="T15">
        <v>285.99278591260423</v>
      </c>
      <c r="U15">
        <v>156.52046953508875</v>
      </c>
      <c r="V15">
        <v>714.13491629321936</v>
      </c>
      <c r="W15">
        <v>717.77389533925191</v>
      </c>
      <c r="X15">
        <v>442.28267640975758</v>
      </c>
      <c r="Y15">
        <v>228.30484886296477</v>
      </c>
      <c r="Z15">
        <v>251.14018269677916</v>
      </c>
      <c r="AA15">
        <v>420.68929148205609</v>
      </c>
      <c r="AC15">
        <v>13</v>
      </c>
      <c r="AD15">
        <v>96.62430336863072</v>
      </c>
      <c r="AE15">
        <v>119.29219683064863</v>
      </c>
      <c r="AF15">
        <v>182.39418724927489</v>
      </c>
      <c r="AG15">
        <v>285.31469471349089</v>
      </c>
      <c r="AH15">
        <v>642.41225776784268</v>
      </c>
      <c r="AI15">
        <v>159.72450729685721</v>
      </c>
      <c r="AJ15">
        <v>328.01847903686843</v>
      </c>
      <c r="AK15">
        <v>577.27245357546735</v>
      </c>
      <c r="AL15">
        <v>572.91710980756784</v>
      </c>
      <c r="AM15">
        <v>429.99467357502209</v>
      </c>
      <c r="AN15">
        <v>145.04365070030499</v>
      </c>
      <c r="AO15">
        <v>398.3306812103321</v>
      </c>
      <c r="AR15">
        <v>13</v>
      </c>
      <c r="AS15">
        <v>57.000766063866003</v>
      </c>
      <c r="AT15">
        <v>47.52000000000001</v>
      </c>
      <c r="AU15">
        <v>36.578800883190567</v>
      </c>
      <c r="AV15">
        <v>269.32709186546145</v>
      </c>
      <c r="AW15">
        <v>217.729595684549</v>
      </c>
      <c r="AX15">
        <v>129.71578066674141</v>
      </c>
      <c r="AY15">
        <v>375.50071307522552</v>
      </c>
      <c r="AZ15">
        <v>345.80802509362604</v>
      </c>
      <c r="BA15">
        <v>346.17502955063094</v>
      </c>
      <c r="BB15">
        <v>-31.876991715939511</v>
      </c>
      <c r="BC15">
        <v>96.389624100554101</v>
      </c>
      <c r="BD15">
        <v>533.85927969123509</v>
      </c>
    </row>
    <row r="16" spans="1:56" x14ac:dyDescent="0.25">
      <c r="A16">
        <v>14</v>
      </c>
      <c r="B16">
        <v>272.72983349136388</v>
      </c>
      <c r="C16">
        <v>173.46454200091762</v>
      </c>
      <c r="D16">
        <v>53.363302513709783</v>
      </c>
      <c r="E16">
        <v>757.0399043603453</v>
      </c>
      <c r="F16">
        <v>151.83932701669437</v>
      </c>
      <c r="G16">
        <v>519.50986519001628</v>
      </c>
      <c r="H16">
        <v>753.8404825149928</v>
      </c>
      <c r="I16">
        <v>918.16962479021618</v>
      </c>
      <c r="J16">
        <v>282.89616810332336</v>
      </c>
      <c r="K16">
        <v>108.96086017350336</v>
      </c>
      <c r="L16">
        <v>361.75930213175303</v>
      </c>
      <c r="M16">
        <v>1684.5914771709574</v>
      </c>
      <c r="O16">
        <v>14</v>
      </c>
      <c r="P16">
        <v>96.515023037190645</v>
      </c>
      <c r="Q16">
        <v>105.59250880837965</v>
      </c>
      <c r="R16">
        <v>114.52884588325537</v>
      </c>
      <c r="S16">
        <v>531.03154788920176</v>
      </c>
      <c r="T16">
        <v>264.26278832430711</v>
      </c>
      <c r="U16">
        <v>157.01135133407843</v>
      </c>
      <c r="V16">
        <v>793.48700580785135</v>
      </c>
      <c r="W16">
        <v>654.02850392412847</v>
      </c>
      <c r="X16">
        <v>428.90374386639485</v>
      </c>
      <c r="Y16">
        <v>180.65936244027841</v>
      </c>
      <c r="Z16">
        <v>250.18052240628555</v>
      </c>
      <c r="AA16">
        <v>425.10770516536911</v>
      </c>
      <c r="AC16">
        <v>14</v>
      </c>
      <c r="AD16">
        <v>91.039324128488047</v>
      </c>
      <c r="AE16">
        <v>95.942484601436291</v>
      </c>
      <c r="AF16">
        <v>226.1857759479046</v>
      </c>
      <c r="AG16">
        <v>297.95567964758311</v>
      </c>
      <c r="AH16">
        <v>551.52903370599256</v>
      </c>
      <c r="AI16">
        <v>158.5714957551821</v>
      </c>
      <c r="AJ16">
        <v>296.1058113073708</v>
      </c>
      <c r="AK16">
        <v>680.37460396759741</v>
      </c>
      <c r="AL16">
        <v>559.35917984951504</v>
      </c>
      <c r="AM16">
        <v>428.54458428415302</v>
      </c>
      <c r="AN16">
        <v>164.53190117217503</v>
      </c>
      <c r="AO16">
        <v>485.61885255967775</v>
      </c>
      <c r="AR16">
        <v>14</v>
      </c>
      <c r="AS16">
        <v>62.99405063464976</v>
      </c>
      <c r="AT16">
        <v>47.52000000000001</v>
      </c>
      <c r="AU16">
        <v>34.156359649634517</v>
      </c>
      <c r="AV16">
        <v>292.47864891247195</v>
      </c>
      <c r="AW16">
        <v>230.96528264474799</v>
      </c>
      <c r="AX16">
        <v>108.78802063049505</v>
      </c>
      <c r="AY16">
        <v>362.74012086644746</v>
      </c>
      <c r="AZ16">
        <v>296.18091853249786</v>
      </c>
      <c r="BA16">
        <v>281.35558615335526</v>
      </c>
      <c r="BB16">
        <v>-44.36271279479692</v>
      </c>
      <c r="BC16">
        <v>95.556618960572365</v>
      </c>
      <c r="BD16">
        <v>459.57693471434072</v>
      </c>
    </row>
    <row r="17" spans="1:56" x14ac:dyDescent="0.25">
      <c r="A17">
        <v>15</v>
      </c>
      <c r="B17">
        <v>249.61494314812103</v>
      </c>
      <c r="C17">
        <v>179.44250528100795</v>
      </c>
      <c r="D17">
        <v>51.568039918074476</v>
      </c>
      <c r="E17">
        <v>658.29160756756005</v>
      </c>
      <c r="F17">
        <v>162.32397469830661</v>
      </c>
      <c r="G17">
        <v>470.31063376377244</v>
      </c>
      <c r="H17">
        <v>686.84876020515583</v>
      </c>
      <c r="I17">
        <v>742.37462124234833</v>
      </c>
      <c r="J17">
        <v>271.31175467350397</v>
      </c>
      <c r="K17">
        <v>94.227385019674131</v>
      </c>
      <c r="L17">
        <v>404.37386050400738</v>
      </c>
      <c r="M17">
        <v>1507.8765125413811</v>
      </c>
      <c r="O17">
        <v>15</v>
      </c>
      <c r="P17">
        <v>106.57243377930087</v>
      </c>
      <c r="Q17">
        <v>105.59372589550358</v>
      </c>
      <c r="R17">
        <v>90.315625026916109</v>
      </c>
      <c r="S17">
        <v>546.04709140173475</v>
      </c>
      <c r="T17">
        <v>321.85098484060541</v>
      </c>
      <c r="U17">
        <v>143.75485372730628</v>
      </c>
      <c r="V17">
        <v>683.85549614349952</v>
      </c>
      <c r="W17">
        <v>720.71480134359956</v>
      </c>
      <c r="X17">
        <v>423.67241908426001</v>
      </c>
      <c r="Y17">
        <v>242.02322789449761</v>
      </c>
      <c r="Z17">
        <v>225.69787578266792</v>
      </c>
      <c r="AA17">
        <v>428.09321237021521</v>
      </c>
      <c r="AC17">
        <v>15</v>
      </c>
      <c r="AD17">
        <v>99.137678131920509</v>
      </c>
      <c r="AE17">
        <v>115.52803717373828</v>
      </c>
      <c r="AF17">
        <v>206.06629715450484</v>
      </c>
      <c r="AG17">
        <v>291.00800390745223</v>
      </c>
      <c r="AH17">
        <v>687.32663452440306</v>
      </c>
      <c r="AI17">
        <v>151.98956386081613</v>
      </c>
      <c r="AJ17">
        <v>333.65193799245162</v>
      </c>
      <c r="AK17">
        <v>651.57183519805028</v>
      </c>
      <c r="AL17">
        <v>501.53206351707473</v>
      </c>
      <c r="AM17">
        <v>417.01840724280248</v>
      </c>
      <c r="AN17">
        <v>183.05923560278609</v>
      </c>
      <c r="AO17">
        <v>369.32557092738972</v>
      </c>
      <c r="AR17">
        <v>15</v>
      </c>
      <c r="AS17">
        <v>62.790232213757854</v>
      </c>
      <c r="AT17">
        <v>47.52000000000001</v>
      </c>
      <c r="AU17">
        <v>34.287090658968687</v>
      </c>
      <c r="AV17">
        <v>263.71193621940688</v>
      </c>
      <c r="AW17">
        <v>302.72562063392189</v>
      </c>
      <c r="AX17">
        <v>132.46996832857843</v>
      </c>
      <c r="AY17">
        <v>361.22999815620045</v>
      </c>
      <c r="AZ17">
        <v>450.32749095873862</v>
      </c>
      <c r="BA17">
        <v>277.03374495427312</v>
      </c>
      <c r="BB17">
        <v>-41.43066597742353</v>
      </c>
      <c r="BC17">
        <v>102.3126477894937</v>
      </c>
      <c r="BD17">
        <v>471.94503712084315</v>
      </c>
    </row>
    <row r="18" spans="1:56" x14ac:dyDescent="0.25">
      <c r="A18">
        <v>16</v>
      </c>
      <c r="B18">
        <v>283.46910589159427</v>
      </c>
      <c r="C18">
        <v>182.13213428573312</v>
      </c>
      <c r="D18">
        <v>57.595695574453373</v>
      </c>
      <c r="E18">
        <v>799.16162941975927</v>
      </c>
      <c r="F18">
        <v>139.8998395898098</v>
      </c>
      <c r="G18">
        <v>560.11227549559044</v>
      </c>
      <c r="H18">
        <v>859.17155393462417</v>
      </c>
      <c r="I18">
        <v>831.87312501029942</v>
      </c>
      <c r="J18">
        <v>293.13639660680201</v>
      </c>
      <c r="K18">
        <v>115.15826769371284</v>
      </c>
      <c r="L18">
        <v>326.02957571595806</v>
      </c>
      <c r="M18">
        <v>1547.7635436796807</v>
      </c>
      <c r="O18">
        <v>16</v>
      </c>
      <c r="P18">
        <v>100.92707920070464</v>
      </c>
      <c r="Q18">
        <v>89.962533434014645</v>
      </c>
      <c r="R18">
        <v>110.65277190374835</v>
      </c>
      <c r="S18">
        <v>503.1174497260991</v>
      </c>
      <c r="T18">
        <v>309.55104539196816</v>
      </c>
      <c r="U18">
        <v>132.77925076798965</v>
      </c>
      <c r="V18">
        <v>791.62140477650644</v>
      </c>
      <c r="W18">
        <v>663.22607274614677</v>
      </c>
      <c r="X18">
        <v>426.79721104208272</v>
      </c>
      <c r="Y18">
        <v>216.63977948643941</v>
      </c>
      <c r="Z18">
        <v>255.1564657431266</v>
      </c>
      <c r="AA18">
        <v>445.20599287986448</v>
      </c>
      <c r="AC18">
        <v>16</v>
      </c>
      <c r="AD18">
        <v>100.87020887756158</v>
      </c>
      <c r="AE18">
        <v>115.26349623394617</v>
      </c>
      <c r="AF18">
        <v>210.00289186441705</v>
      </c>
      <c r="AG18">
        <v>344.42901250560493</v>
      </c>
      <c r="AH18">
        <v>579.06029748658523</v>
      </c>
      <c r="AI18">
        <v>160.82563614897796</v>
      </c>
      <c r="AJ18">
        <v>318.25051135324446</v>
      </c>
      <c r="AK18">
        <v>620.19701496382493</v>
      </c>
      <c r="AL18">
        <v>537.85978910246308</v>
      </c>
      <c r="AM18">
        <v>425.33308875425797</v>
      </c>
      <c r="AN18">
        <v>186.17154688212557</v>
      </c>
      <c r="AO18">
        <v>402.86613741889812</v>
      </c>
      <c r="AR18">
        <v>16</v>
      </c>
      <c r="AS18">
        <v>58.08343210972744</v>
      </c>
      <c r="AT18">
        <v>47.52000000000001</v>
      </c>
      <c r="AU18">
        <v>37.310992884492798</v>
      </c>
      <c r="AV18">
        <v>280.53041938058647</v>
      </c>
      <c r="AW18">
        <v>278.79612087279224</v>
      </c>
      <c r="AX18">
        <v>145.34955873807496</v>
      </c>
      <c r="AY18">
        <v>389.49901910552137</v>
      </c>
      <c r="AZ18">
        <v>439.48994253366465</v>
      </c>
      <c r="BA18">
        <v>391.79014935328252</v>
      </c>
      <c r="BB18">
        <v>-23.955830653210953</v>
      </c>
      <c r="BC18">
        <v>97.62749273154003</v>
      </c>
      <c r="BD18">
        <v>443.84945576527838</v>
      </c>
    </row>
    <row r="19" spans="1:56" x14ac:dyDescent="0.25">
      <c r="A19">
        <v>17</v>
      </c>
      <c r="B19">
        <v>260.42203980843658</v>
      </c>
      <c r="C19">
        <v>160.94002172149956</v>
      </c>
      <c r="D19">
        <v>54.388784523013435</v>
      </c>
      <c r="E19">
        <v>854.04407183419391</v>
      </c>
      <c r="F19">
        <v>148.07107898022576</v>
      </c>
      <c r="G19">
        <v>442.76059419763232</v>
      </c>
      <c r="H19">
        <v>772.31449165525225</v>
      </c>
      <c r="I19">
        <v>747.93172721566293</v>
      </c>
      <c r="J19">
        <v>293.07701834947193</v>
      </c>
      <c r="K19">
        <v>105.12786753880351</v>
      </c>
      <c r="L19">
        <v>374.26385129446362</v>
      </c>
      <c r="M19">
        <v>1584.9429183329923</v>
      </c>
      <c r="O19">
        <v>17</v>
      </c>
      <c r="P19">
        <v>91.742846636246512</v>
      </c>
      <c r="Q19">
        <v>99.822588971288539</v>
      </c>
      <c r="R19">
        <v>97.637914828288928</v>
      </c>
      <c r="S19">
        <v>523.21643145469068</v>
      </c>
      <c r="T19">
        <v>357.9393978270125</v>
      </c>
      <c r="U19">
        <v>149.51099871082454</v>
      </c>
      <c r="V19">
        <v>762.01915936898547</v>
      </c>
      <c r="W19">
        <v>640.44764428648591</v>
      </c>
      <c r="X19">
        <v>434.92644447145324</v>
      </c>
      <c r="Y19">
        <v>199.20050283857546</v>
      </c>
      <c r="Z19">
        <v>275.92596455156223</v>
      </c>
      <c r="AA19">
        <v>377.49805922620209</v>
      </c>
      <c r="AC19">
        <v>17</v>
      </c>
      <c r="AD19">
        <v>92.387263303671901</v>
      </c>
      <c r="AE19">
        <v>116.98997024053205</v>
      </c>
      <c r="AF19">
        <v>190.18076821289907</v>
      </c>
      <c r="AG19">
        <v>306.70893419049287</v>
      </c>
      <c r="AH19">
        <v>651.86024905469367</v>
      </c>
      <c r="AI19">
        <v>179.00756244227946</v>
      </c>
      <c r="AJ19">
        <v>286.54653890904484</v>
      </c>
      <c r="AK19">
        <v>593.05356326842946</v>
      </c>
      <c r="AL19">
        <v>534.8291876353137</v>
      </c>
      <c r="AM19">
        <v>456.14363573531676</v>
      </c>
      <c r="AN19">
        <v>177.92213295694037</v>
      </c>
      <c r="AO19">
        <v>399.52891898742314</v>
      </c>
      <c r="AR19">
        <v>17</v>
      </c>
      <c r="AS19">
        <v>65.019557293721306</v>
      </c>
      <c r="AT19">
        <v>47.52000000000001</v>
      </c>
      <c r="AU19">
        <v>37.081335616938958</v>
      </c>
      <c r="AV19">
        <v>262.57855718865432</v>
      </c>
      <c r="AW19">
        <v>209.13159267676861</v>
      </c>
      <c r="AX19">
        <v>112.93777919255643</v>
      </c>
      <c r="AY19">
        <v>397.03503725032562</v>
      </c>
      <c r="AZ19">
        <v>405.23592497308493</v>
      </c>
      <c r="BA19">
        <v>307.35046572629892</v>
      </c>
      <c r="BB19">
        <v>-59.95521639912414</v>
      </c>
      <c r="BC19">
        <v>96.002600774644407</v>
      </c>
      <c r="BD19">
        <v>418.57798682786085</v>
      </c>
    </row>
    <row r="20" spans="1:56" x14ac:dyDescent="0.25">
      <c r="A20">
        <v>18</v>
      </c>
      <c r="B20">
        <v>263.85004220548348</v>
      </c>
      <c r="C20">
        <v>160.34085729026506</v>
      </c>
      <c r="D20">
        <v>50.077257115233422</v>
      </c>
      <c r="E20">
        <v>710.60207208392717</v>
      </c>
      <c r="F20">
        <v>154.78170232827486</v>
      </c>
      <c r="G20">
        <v>487.08809224395742</v>
      </c>
      <c r="H20">
        <v>725.03959685282439</v>
      </c>
      <c r="I20">
        <v>831.67202286139616</v>
      </c>
      <c r="J20">
        <v>302.24659157880137</v>
      </c>
      <c r="K20">
        <v>99.289841723605605</v>
      </c>
      <c r="L20">
        <v>366.92403923902526</v>
      </c>
      <c r="M20">
        <v>1580.6045082587275</v>
      </c>
      <c r="O20">
        <v>18</v>
      </c>
      <c r="P20">
        <v>93.289992488973468</v>
      </c>
      <c r="Q20">
        <v>107.02089806034782</v>
      </c>
      <c r="R20">
        <v>109.73328498782581</v>
      </c>
      <c r="S20">
        <v>475.21233050068292</v>
      </c>
      <c r="T20">
        <v>288.54632033633419</v>
      </c>
      <c r="U20">
        <v>161.72917704950308</v>
      </c>
      <c r="V20">
        <v>714.24683894769305</v>
      </c>
      <c r="W20">
        <v>718.28732198241903</v>
      </c>
      <c r="X20">
        <v>470.74898285684401</v>
      </c>
      <c r="Y20">
        <v>196.89442692024312</v>
      </c>
      <c r="Z20">
        <v>273.33121479872835</v>
      </c>
      <c r="AA20">
        <v>427.24494694901301</v>
      </c>
      <c r="AC20">
        <v>18</v>
      </c>
      <c r="AD20">
        <v>92.662724464346255</v>
      </c>
      <c r="AE20">
        <v>103.74034618670899</v>
      </c>
      <c r="AF20">
        <v>241.77765153567429</v>
      </c>
      <c r="AG20">
        <v>321.89673814060097</v>
      </c>
      <c r="AH20">
        <v>532.7988184445793</v>
      </c>
      <c r="AI20">
        <v>145.25033157971868</v>
      </c>
      <c r="AJ20">
        <v>304.64020749498962</v>
      </c>
      <c r="AK20">
        <v>573.10857131545208</v>
      </c>
      <c r="AL20">
        <v>545.39967534832249</v>
      </c>
      <c r="AM20">
        <v>415.59199647140872</v>
      </c>
      <c r="AN20">
        <v>133.80378875192341</v>
      </c>
      <c r="AO20">
        <v>443.18342788086386</v>
      </c>
      <c r="AR20">
        <v>18</v>
      </c>
      <c r="AS20">
        <v>55.291525848057752</v>
      </c>
      <c r="AT20">
        <v>47.52000000000001</v>
      </c>
      <c r="AU20">
        <v>35.28254192704059</v>
      </c>
      <c r="AV20">
        <v>256.04804672642467</v>
      </c>
      <c r="AW20">
        <v>256.42870770810453</v>
      </c>
      <c r="AX20">
        <v>170.07630219498481</v>
      </c>
      <c r="AY20">
        <v>374.78267427978966</v>
      </c>
      <c r="AZ20">
        <v>395.29192196292257</v>
      </c>
      <c r="BA20">
        <v>337.53801601514931</v>
      </c>
      <c r="BB20">
        <v>29.060609028732749</v>
      </c>
      <c r="BC20">
        <v>100.01988712294984</v>
      </c>
      <c r="BD20">
        <v>524.67334900891569</v>
      </c>
    </row>
    <row r="21" spans="1:56" x14ac:dyDescent="0.25">
      <c r="A21">
        <v>19</v>
      </c>
      <c r="B21">
        <v>280.54092269734326</v>
      </c>
      <c r="C21">
        <v>160.06387343843247</v>
      </c>
      <c r="D21">
        <v>56.041927553066785</v>
      </c>
      <c r="E21">
        <v>695.79809639035136</v>
      </c>
      <c r="F21">
        <v>157.8947600871459</v>
      </c>
      <c r="G21">
        <v>495.77953491591751</v>
      </c>
      <c r="H21">
        <v>805.1549370767143</v>
      </c>
      <c r="I21">
        <v>743.06088570469126</v>
      </c>
      <c r="J21">
        <v>301.21955405541792</v>
      </c>
      <c r="K21">
        <v>120.79012865546468</v>
      </c>
      <c r="L21">
        <v>364.6165831691506</v>
      </c>
      <c r="M21">
        <v>1544.4412273556504</v>
      </c>
      <c r="O21">
        <v>19</v>
      </c>
      <c r="P21">
        <v>94.364849011892389</v>
      </c>
      <c r="Q21">
        <v>97.778782396241581</v>
      </c>
      <c r="R21">
        <v>111.3028224952527</v>
      </c>
      <c r="S21">
        <v>523.1994956550501</v>
      </c>
      <c r="T21">
        <v>259.54957388282156</v>
      </c>
      <c r="U21">
        <v>143.08891117678223</v>
      </c>
      <c r="V21">
        <v>729.52802714538564</v>
      </c>
      <c r="W21">
        <v>733.74700891107364</v>
      </c>
      <c r="X21">
        <v>368.12337232173974</v>
      </c>
      <c r="Y21">
        <v>212.34272886562653</v>
      </c>
      <c r="Z21">
        <v>225.30220282313402</v>
      </c>
      <c r="AA21">
        <v>411.34073710584482</v>
      </c>
      <c r="AC21">
        <v>19</v>
      </c>
      <c r="AD21">
        <v>94.715316128011011</v>
      </c>
      <c r="AE21">
        <v>96.369735748950703</v>
      </c>
      <c r="AF21">
        <v>220.74514135559264</v>
      </c>
      <c r="AG21">
        <v>332.56454248325389</v>
      </c>
      <c r="AH21">
        <v>737.29978975063557</v>
      </c>
      <c r="AI21">
        <v>142.03198682806962</v>
      </c>
      <c r="AJ21">
        <v>324.25553148457476</v>
      </c>
      <c r="AK21">
        <v>547.9893522657303</v>
      </c>
      <c r="AL21">
        <v>627.01924383512039</v>
      </c>
      <c r="AM21">
        <v>479.40898220118856</v>
      </c>
      <c r="AN21">
        <v>158.87511142958039</v>
      </c>
      <c r="AO21">
        <v>450.85968683746063</v>
      </c>
      <c r="AR21">
        <v>19</v>
      </c>
      <c r="AS21">
        <v>60.305244383657801</v>
      </c>
      <c r="AT21">
        <v>47.52000000000001</v>
      </c>
      <c r="AU21">
        <v>34.156497620099898</v>
      </c>
      <c r="AV21">
        <v>278.94820166737077</v>
      </c>
      <c r="AW21">
        <v>221.29177841709969</v>
      </c>
      <c r="AX21">
        <v>96.113856932682381</v>
      </c>
      <c r="AY21">
        <v>373.87521131954907</v>
      </c>
      <c r="AZ21">
        <v>488.01938917342818</v>
      </c>
      <c r="BA21">
        <v>401.59433460551895</v>
      </c>
      <c r="BB21">
        <v>-10.586771526095291</v>
      </c>
      <c r="BC21">
        <v>96.559402986583507</v>
      </c>
      <c r="BD21">
        <v>465.11657410425948</v>
      </c>
    </row>
    <row r="22" spans="1:56" x14ac:dyDescent="0.25">
      <c r="A22">
        <v>20</v>
      </c>
      <c r="B22">
        <v>226.56343940159692</v>
      </c>
      <c r="C22">
        <v>164.92953147140722</v>
      </c>
      <c r="D22">
        <v>47.13630981019201</v>
      </c>
      <c r="E22">
        <v>759.29451602997324</v>
      </c>
      <c r="F22">
        <v>168.2998603980983</v>
      </c>
      <c r="G22">
        <v>526.14596555722335</v>
      </c>
      <c r="H22">
        <v>771.06043687408169</v>
      </c>
      <c r="I22">
        <v>817.47855578779649</v>
      </c>
      <c r="J22">
        <v>299.45324426494358</v>
      </c>
      <c r="K22">
        <v>101.64701073862761</v>
      </c>
      <c r="L22">
        <v>371.55614723111728</v>
      </c>
      <c r="M22">
        <v>1585.9575036491756</v>
      </c>
      <c r="O22">
        <v>20</v>
      </c>
      <c r="P22">
        <v>117.01866074868443</v>
      </c>
      <c r="Q22">
        <v>91.36000697471232</v>
      </c>
      <c r="R22">
        <v>111.5761264637926</v>
      </c>
      <c r="S22">
        <v>513.16175125883672</v>
      </c>
      <c r="T22">
        <v>352.48280427750922</v>
      </c>
      <c r="U22">
        <v>137.0638933682169</v>
      </c>
      <c r="V22">
        <v>753.52419293564594</v>
      </c>
      <c r="W22">
        <v>664.2812089838701</v>
      </c>
      <c r="X22">
        <v>419.16111545825072</v>
      </c>
      <c r="Y22">
        <v>206.62719295109417</v>
      </c>
      <c r="Z22">
        <v>258.282953806161</v>
      </c>
      <c r="AA22">
        <v>498.2914808335932</v>
      </c>
      <c r="AC22">
        <v>20</v>
      </c>
      <c r="AD22">
        <v>100.01095880088738</v>
      </c>
      <c r="AE22">
        <v>99.402871151578978</v>
      </c>
      <c r="AF22">
        <v>201.56637274184791</v>
      </c>
      <c r="AG22">
        <v>324.66057724703165</v>
      </c>
      <c r="AH22">
        <v>654.2483913331987</v>
      </c>
      <c r="AI22">
        <v>153.30110041545748</v>
      </c>
      <c r="AJ22">
        <v>277.55284883258605</v>
      </c>
      <c r="AK22">
        <v>658.5675377168667</v>
      </c>
      <c r="AL22">
        <v>505.55123974162899</v>
      </c>
      <c r="AM22">
        <v>403.37238987831165</v>
      </c>
      <c r="AN22">
        <v>172.45246152099023</v>
      </c>
      <c r="AO22">
        <v>414.20426693133271</v>
      </c>
      <c r="AR22">
        <v>20</v>
      </c>
      <c r="AS22">
        <v>55.914065267325057</v>
      </c>
      <c r="AT22">
        <v>47.52000000000001</v>
      </c>
      <c r="AU22">
        <v>35.476625401704212</v>
      </c>
      <c r="AV22">
        <v>275.56455376790905</v>
      </c>
      <c r="AW22">
        <v>295.69269541263571</v>
      </c>
      <c r="AX22">
        <v>107.75633014617614</v>
      </c>
      <c r="AY22">
        <v>342.78603827666853</v>
      </c>
      <c r="AZ22">
        <v>361.54768380242268</v>
      </c>
      <c r="BA22">
        <v>421.04767252988552</v>
      </c>
      <c r="BB22">
        <v>35.353826677885316</v>
      </c>
      <c r="BC22">
        <v>100.8289620431661</v>
      </c>
      <c r="BD22">
        <v>557.97063571005458</v>
      </c>
    </row>
    <row r="23" spans="1:56" x14ac:dyDescent="0.25">
      <c r="A23">
        <v>21</v>
      </c>
      <c r="B23">
        <v>237.40668536651162</v>
      </c>
      <c r="C23">
        <v>166.85704161006583</v>
      </c>
      <c r="D23">
        <v>51.191342613761691</v>
      </c>
      <c r="E23">
        <v>756.29472840552899</v>
      </c>
      <c r="F23">
        <v>144.42607779852298</v>
      </c>
      <c r="G23">
        <v>465.22186763304302</v>
      </c>
      <c r="H23">
        <v>669.69498215694648</v>
      </c>
      <c r="I23">
        <v>893.26867752451426</v>
      </c>
      <c r="J23">
        <v>265.1849760894159</v>
      </c>
      <c r="K23">
        <v>99.160282485546333</v>
      </c>
      <c r="L23">
        <v>395.92353206289818</v>
      </c>
      <c r="M23">
        <v>1366.1890854222181</v>
      </c>
      <c r="O23">
        <v>21</v>
      </c>
      <c r="P23">
        <v>95.153590067490612</v>
      </c>
      <c r="Q23">
        <v>108.93720580088294</v>
      </c>
      <c r="R23">
        <v>99.144822606564503</v>
      </c>
      <c r="S23">
        <v>503.42674295868392</v>
      </c>
      <c r="T23">
        <v>300.3996340983964</v>
      </c>
      <c r="U23">
        <v>174.61298946334551</v>
      </c>
      <c r="V23">
        <v>675.24205200129086</v>
      </c>
      <c r="W23">
        <v>796.22193377264387</v>
      </c>
      <c r="X23">
        <v>399.40305380165125</v>
      </c>
      <c r="Y23">
        <v>190.22440859863323</v>
      </c>
      <c r="Z23">
        <v>258.27100280173323</v>
      </c>
      <c r="AA23">
        <v>392.1094898801627</v>
      </c>
      <c r="AC23">
        <v>21</v>
      </c>
      <c r="AD23">
        <v>99.298665088140183</v>
      </c>
      <c r="AE23">
        <v>103.08032911817496</v>
      </c>
      <c r="AF23">
        <v>217.10925393790717</v>
      </c>
      <c r="AG23">
        <v>326.30633512041516</v>
      </c>
      <c r="AH23">
        <v>561.30608214428173</v>
      </c>
      <c r="AI23">
        <v>131.16380228555576</v>
      </c>
      <c r="AJ23">
        <v>317.36131838854999</v>
      </c>
      <c r="AK23">
        <v>642.27366415808524</v>
      </c>
      <c r="AL23">
        <v>480.55432590729561</v>
      </c>
      <c r="AM23">
        <v>406.1205391452969</v>
      </c>
      <c r="AN23">
        <v>149.48915059119358</v>
      </c>
      <c r="AO23">
        <v>401.67843934073898</v>
      </c>
      <c r="AR23">
        <v>21</v>
      </c>
      <c r="AS23">
        <v>58.56104056131268</v>
      </c>
      <c r="AT23">
        <v>47.52000000000001</v>
      </c>
      <c r="AU23">
        <v>36.948052282760109</v>
      </c>
      <c r="AV23">
        <v>259.6700695135691</v>
      </c>
      <c r="AW23">
        <v>227.28068960014323</v>
      </c>
      <c r="AX23">
        <v>132.68093413243577</v>
      </c>
      <c r="AY23">
        <v>363.33901675098025</v>
      </c>
      <c r="AZ23">
        <v>311.01326668777466</v>
      </c>
      <c r="BA23">
        <v>334.03411193195939</v>
      </c>
      <c r="BB23">
        <v>17.182339417910349</v>
      </c>
      <c r="BC23">
        <v>100.42687489758598</v>
      </c>
      <c r="BD23">
        <v>470.4289236310143</v>
      </c>
    </row>
    <row r="24" spans="1:56" x14ac:dyDescent="0.25">
      <c r="A24">
        <v>22</v>
      </c>
      <c r="B24">
        <v>245.32017625248437</v>
      </c>
      <c r="C24">
        <v>157.22782734371322</v>
      </c>
      <c r="D24">
        <v>47.591741767330134</v>
      </c>
      <c r="E24">
        <v>743.69872619191733</v>
      </c>
      <c r="F24">
        <v>145.88665657408606</v>
      </c>
      <c r="G24">
        <v>485.5673785819331</v>
      </c>
      <c r="H24">
        <v>862.18976902999157</v>
      </c>
      <c r="I24">
        <v>783.99452212247365</v>
      </c>
      <c r="J24">
        <v>264.29774413983688</v>
      </c>
      <c r="K24">
        <v>91.867518724881748</v>
      </c>
      <c r="L24">
        <v>397.78263392631192</v>
      </c>
      <c r="M24">
        <v>1500.749270864972</v>
      </c>
      <c r="O24">
        <v>22</v>
      </c>
      <c r="P24">
        <v>104.01288053170447</v>
      </c>
      <c r="Q24">
        <v>99.681406504269177</v>
      </c>
      <c r="R24">
        <v>96.227220119430058</v>
      </c>
      <c r="S24">
        <v>496.34362145294341</v>
      </c>
      <c r="T24">
        <v>279.02821048952438</v>
      </c>
      <c r="U24">
        <v>133.87260723853754</v>
      </c>
      <c r="V24">
        <v>868.5566546645897</v>
      </c>
      <c r="W24">
        <v>660.17954541957829</v>
      </c>
      <c r="X24">
        <v>453.05271322111707</v>
      </c>
      <c r="Y24">
        <v>181.44434365623118</v>
      </c>
      <c r="Z24">
        <v>261.4110244890997</v>
      </c>
      <c r="AA24">
        <v>444.9862521248653</v>
      </c>
      <c r="AC24">
        <v>22</v>
      </c>
      <c r="AD24">
        <v>96.626548642994493</v>
      </c>
      <c r="AE24">
        <v>102.87766776603901</v>
      </c>
      <c r="AF24">
        <v>239.2792699861767</v>
      </c>
      <c r="AG24">
        <v>272.68254859703904</v>
      </c>
      <c r="AH24">
        <v>664.2131722480492</v>
      </c>
      <c r="AI24">
        <v>142.83624056752086</v>
      </c>
      <c r="AJ24">
        <v>284.32068149461503</v>
      </c>
      <c r="AK24">
        <v>563.98292653498368</v>
      </c>
      <c r="AL24">
        <v>592.62993805198221</v>
      </c>
      <c r="AM24">
        <v>414.59765318470761</v>
      </c>
      <c r="AN24">
        <v>151.87849293373233</v>
      </c>
      <c r="AO24">
        <v>443.9004782471535</v>
      </c>
      <c r="AR24">
        <v>22</v>
      </c>
      <c r="AS24">
        <v>60.763947821078069</v>
      </c>
      <c r="AT24">
        <v>47.52000000000001</v>
      </c>
      <c r="AU24">
        <v>35.848507389757124</v>
      </c>
      <c r="AV24">
        <v>262.5694670482203</v>
      </c>
      <c r="AW24">
        <v>295.18524935996413</v>
      </c>
      <c r="AX24">
        <v>134.15061045564681</v>
      </c>
      <c r="AY24">
        <v>369.18935371541244</v>
      </c>
      <c r="AZ24">
        <v>309.29405923674562</v>
      </c>
      <c r="BA24">
        <v>351.62011877673012</v>
      </c>
      <c r="BB24">
        <v>-33.576007922521271</v>
      </c>
      <c r="BC24">
        <v>94.260528659402766</v>
      </c>
      <c r="BD24">
        <v>589.30452108267787</v>
      </c>
    </row>
    <row r="25" spans="1:56" x14ac:dyDescent="0.25">
      <c r="A25">
        <v>23</v>
      </c>
      <c r="B25">
        <v>268.10843416851162</v>
      </c>
      <c r="C25">
        <v>172.40006347039551</v>
      </c>
      <c r="D25">
        <v>48.909780864285366</v>
      </c>
      <c r="E25">
        <v>727.29187123188092</v>
      </c>
      <c r="F25">
        <v>152.5585928248679</v>
      </c>
      <c r="G25">
        <v>557.84391370919593</v>
      </c>
      <c r="H25">
        <v>692.66222504218263</v>
      </c>
      <c r="I25">
        <v>784.09654179996176</v>
      </c>
      <c r="J25">
        <v>292.32213354984759</v>
      </c>
      <c r="K25">
        <v>99.755990143412703</v>
      </c>
      <c r="L25">
        <v>389.61388569357501</v>
      </c>
      <c r="M25">
        <v>1715.4224604009162</v>
      </c>
      <c r="O25">
        <v>23</v>
      </c>
      <c r="P25">
        <v>98.671887335746646</v>
      </c>
      <c r="Q25">
        <v>90.510504867345503</v>
      </c>
      <c r="R25">
        <v>98.58843833006776</v>
      </c>
      <c r="S25">
        <v>461.65251265232996</v>
      </c>
      <c r="T25">
        <v>297.62065550004564</v>
      </c>
      <c r="U25">
        <v>136.57418159844451</v>
      </c>
      <c r="V25">
        <v>727.08354266698905</v>
      </c>
      <c r="W25">
        <v>689.81406150322448</v>
      </c>
      <c r="X25">
        <v>361.60705592092063</v>
      </c>
      <c r="Y25">
        <v>177.79035979039571</v>
      </c>
      <c r="Z25">
        <v>277.67882000072399</v>
      </c>
      <c r="AA25">
        <v>385.48473170466411</v>
      </c>
      <c r="AC25">
        <v>23</v>
      </c>
      <c r="AD25">
        <v>92.688666324498826</v>
      </c>
      <c r="AE25">
        <v>91.316142399566999</v>
      </c>
      <c r="AF25">
        <v>211.6359753686711</v>
      </c>
      <c r="AG25">
        <v>298.45976144673949</v>
      </c>
      <c r="AH25">
        <v>749.12834139792153</v>
      </c>
      <c r="AI25">
        <v>176.81960243674624</v>
      </c>
      <c r="AJ25">
        <v>343.89171021871499</v>
      </c>
      <c r="AK25">
        <v>628.78644410063703</v>
      </c>
      <c r="AL25">
        <v>579.71845141269569</v>
      </c>
      <c r="AM25">
        <v>348.82207919403095</v>
      </c>
      <c r="AN25">
        <v>154.37222788960358</v>
      </c>
      <c r="AO25">
        <v>392.09317835622113</v>
      </c>
      <c r="AR25">
        <v>23</v>
      </c>
      <c r="AS25">
        <v>60.634187309764684</v>
      </c>
      <c r="AT25">
        <v>47.52000000000001</v>
      </c>
      <c r="AU25">
        <v>35.37670559743097</v>
      </c>
      <c r="AV25">
        <v>265.51663438361993</v>
      </c>
      <c r="AW25">
        <v>210.6281235506043</v>
      </c>
      <c r="AX25">
        <v>109.46593723702939</v>
      </c>
      <c r="AY25">
        <v>384.89893864526522</v>
      </c>
      <c r="AZ25">
        <v>350.25530715693594</v>
      </c>
      <c r="BA25">
        <v>310.77481743974772</v>
      </c>
      <c r="BB25">
        <v>-2.7590791763581279</v>
      </c>
      <c r="BC25">
        <v>97.023347765569881</v>
      </c>
      <c r="BD25">
        <v>483.46175294440872</v>
      </c>
    </row>
    <row r="26" spans="1:56" x14ac:dyDescent="0.25">
      <c r="A26">
        <v>24</v>
      </c>
      <c r="B26">
        <v>219.42518053923919</v>
      </c>
      <c r="C26">
        <v>158.44213023033632</v>
      </c>
      <c r="D26">
        <v>44.99804306439782</v>
      </c>
      <c r="E26">
        <v>761.55341337165726</v>
      </c>
      <c r="F26">
        <v>169.93403119098417</v>
      </c>
      <c r="G26">
        <v>470.18333017935458</v>
      </c>
      <c r="H26">
        <v>723.78029122055239</v>
      </c>
      <c r="I26">
        <v>794.16435270338923</v>
      </c>
      <c r="J26">
        <v>289.89694758649546</v>
      </c>
      <c r="K26">
        <v>120.70859135932415</v>
      </c>
      <c r="L26">
        <v>386.15904567845757</v>
      </c>
      <c r="M26">
        <v>1595.5918729508492</v>
      </c>
      <c r="O26">
        <v>24</v>
      </c>
      <c r="P26">
        <v>107.69538770586811</v>
      </c>
      <c r="Q26">
        <v>108.75868928414604</v>
      </c>
      <c r="R26">
        <v>120.08169245784478</v>
      </c>
      <c r="S26">
        <v>462.20819017016487</v>
      </c>
      <c r="T26">
        <v>368.81310486672533</v>
      </c>
      <c r="U26">
        <v>150.73434586644328</v>
      </c>
      <c r="V26">
        <v>781.58212796762234</v>
      </c>
      <c r="W26">
        <v>814.36534828935078</v>
      </c>
      <c r="X26">
        <v>405.47426364556236</v>
      </c>
      <c r="Y26">
        <v>217.72602868738042</v>
      </c>
      <c r="Z26">
        <v>243.87474204713706</v>
      </c>
      <c r="AA26">
        <v>414.70433752248107</v>
      </c>
      <c r="AC26">
        <v>24</v>
      </c>
      <c r="AD26">
        <v>123.97362192335444</v>
      </c>
      <c r="AE26">
        <v>93.189563577954232</v>
      </c>
      <c r="AF26">
        <v>186.1662774258109</v>
      </c>
      <c r="AG26">
        <v>324.47598536776752</v>
      </c>
      <c r="AH26">
        <v>621.04969594994964</v>
      </c>
      <c r="AI26">
        <v>163.52306272374634</v>
      </c>
      <c r="AJ26">
        <v>272.43459700270193</v>
      </c>
      <c r="AK26">
        <v>612.3385582980228</v>
      </c>
      <c r="AL26">
        <v>546.49017820739459</v>
      </c>
      <c r="AM26">
        <v>376.63114014237647</v>
      </c>
      <c r="AN26">
        <v>151.71585600885021</v>
      </c>
      <c r="AO26">
        <v>373.95180486636974</v>
      </c>
      <c r="AR26">
        <v>24</v>
      </c>
      <c r="AS26">
        <v>61.531435937260909</v>
      </c>
      <c r="AT26">
        <v>47.52000000000001</v>
      </c>
      <c r="AU26">
        <v>35.057408352214907</v>
      </c>
      <c r="AV26">
        <v>289.94688532452915</v>
      </c>
      <c r="AW26">
        <v>204.76649670784752</v>
      </c>
      <c r="AX26">
        <v>130.82930392184463</v>
      </c>
      <c r="AY26">
        <v>379.11988143507352</v>
      </c>
      <c r="AZ26">
        <v>332.02853778907803</v>
      </c>
      <c r="BA26">
        <v>341.07841486229177</v>
      </c>
      <c r="BB26">
        <v>31.130401071990789</v>
      </c>
      <c r="BC26">
        <v>100.012817689759</v>
      </c>
      <c r="BD26">
        <v>426.72269570683488</v>
      </c>
    </row>
    <row r="27" spans="1:56" x14ac:dyDescent="0.25">
      <c r="A27">
        <v>25</v>
      </c>
      <c r="B27">
        <v>223.59724901942823</v>
      </c>
      <c r="C27">
        <v>175.30538996500817</v>
      </c>
      <c r="D27">
        <v>55.021551346700143</v>
      </c>
      <c r="E27">
        <v>818.5039100421684</v>
      </c>
      <c r="F27">
        <v>162.4650118571499</v>
      </c>
      <c r="G27">
        <v>449.36155899715601</v>
      </c>
      <c r="H27">
        <v>756.23377303299583</v>
      </c>
      <c r="I27">
        <v>813.85939059162695</v>
      </c>
      <c r="J27">
        <v>247.49975618991795</v>
      </c>
      <c r="K27">
        <v>94.912709869351886</v>
      </c>
      <c r="L27">
        <v>352.38825118204028</v>
      </c>
      <c r="M27">
        <v>1652.5348237965509</v>
      </c>
      <c r="O27">
        <v>25</v>
      </c>
      <c r="P27">
        <v>102.62671713090872</v>
      </c>
      <c r="Q27">
        <v>106.23216826207155</v>
      </c>
      <c r="R27">
        <v>96.641607504255546</v>
      </c>
      <c r="S27">
        <v>532.02438777154316</v>
      </c>
      <c r="T27">
        <v>299.27765582628285</v>
      </c>
      <c r="U27">
        <v>147.59267136090324</v>
      </c>
      <c r="V27">
        <v>743.29908475832804</v>
      </c>
      <c r="W27">
        <v>648.04538058547337</v>
      </c>
      <c r="X27">
        <v>448.75229495297151</v>
      </c>
      <c r="Y27">
        <v>221.58141234636551</v>
      </c>
      <c r="Z27">
        <v>227.09327441025297</v>
      </c>
      <c r="AA27">
        <v>450.91858376036868</v>
      </c>
      <c r="AC27">
        <v>25</v>
      </c>
      <c r="AD27">
        <v>97.891403243555089</v>
      </c>
      <c r="AE27">
        <v>86.295159532997587</v>
      </c>
      <c r="AF27">
        <v>192.9049056938031</v>
      </c>
      <c r="AG27">
        <v>310.7701552260682</v>
      </c>
      <c r="AH27">
        <v>615.84103301504456</v>
      </c>
      <c r="AI27">
        <v>149.10947530780425</v>
      </c>
      <c r="AJ27">
        <v>297.07958568145716</v>
      </c>
      <c r="AK27">
        <v>663.80697477056776</v>
      </c>
      <c r="AL27">
        <v>602.25887156861643</v>
      </c>
      <c r="AM27">
        <v>362.95129974006198</v>
      </c>
      <c r="AN27">
        <v>145.00474062253465</v>
      </c>
      <c r="AO27">
        <v>386.29272558285015</v>
      </c>
      <c r="AR27">
        <v>25</v>
      </c>
      <c r="AS27">
        <v>57.12429184149358</v>
      </c>
      <c r="AT27">
        <v>47.52000000000001</v>
      </c>
      <c r="AU27">
        <v>36.340483297139805</v>
      </c>
      <c r="AV27">
        <v>296.16917782893353</v>
      </c>
      <c r="AW27">
        <v>156.87133414563269</v>
      </c>
      <c r="AX27">
        <v>149.3591288954735</v>
      </c>
      <c r="AY27">
        <v>380.06535551708964</v>
      </c>
      <c r="AZ27">
        <v>515.30881938717323</v>
      </c>
      <c r="BA27">
        <v>343.75642990972517</v>
      </c>
      <c r="BB27">
        <v>-52.013556243635321</v>
      </c>
      <c r="BC27">
        <v>96.985783443392805</v>
      </c>
      <c r="BD27">
        <v>471.16264764505354</v>
      </c>
    </row>
    <row r="28" spans="1:56" x14ac:dyDescent="0.25">
      <c r="A28">
        <v>26</v>
      </c>
      <c r="B28">
        <v>217.68954159954856</v>
      </c>
      <c r="C28">
        <v>164.73139963827583</v>
      </c>
      <c r="D28">
        <v>60.826953464770725</v>
      </c>
      <c r="E28">
        <v>675.11196137835066</v>
      </c>
      <c r="F28">
        <v>142.65459175167717</v>
      </c>
      <c r="G28">
        <v>569.34721687989861</v>
      </c>
      <c r="H28">
        <v>875.72817444034445</v>
      </c>
      <c r="I28">
        <v>916.39419264021308</v>
      </c>
      <c r="J28">
        <v>299.43886186289365</v>
      </c>
      <c r="K28">
        <v>103.66186298313153</v>
      </c>
      <c r="L28">
        <v>432.15523168063055</v>
      </c>
      <c r="M28">
        <v>1374.2701746718731</v>
      </c>
      <c r="O28">
        <v>26</v>
      </c>
      <c r="P28">
        <v>94.155333055521055</v>
      </c>
      <c r="Q28">
        <v>108.02919378611739</v>
      </c>
      <c r="R28">
        <v>116.26830526788308</v>
      </c>
      <c r="S28">
        <v>547.42252938521835</v>
      </c>
      <c r="T28">
        <v>302.60434264759169</v>
      </c>
      <c r="U28">
        <v>149.62815717830125</v>
      </c>
      <c r="V28">
        <v>783.55708841101239</v>
      </c>
      <c r="W28">
        <v>759.06951784218313</v>
      </c>
      <c r="X28">
        <v>463.26940016053089</v>
      </c>
      <c r="Y28">
        <v>218.84802421460421</v>
      </c>
      <c r="Z28">
        <v>243.17381400976595</v>
      </c>
      <c r="AA28">
        <v>420.48653936886348</v>
      </c>
      <c r="AC28">
        <v>26</v>
      </c>
      <c r="AD28">
        <v>88.383969983502681</v>
      </c>
      <c r="AE28">
        <v>109.61728686904547</v>
      </c>
      <c r="AF28">
        <v>229.06099296894263</v>
      </c>
      <c r="AG28">
        <v>268.4047802959667</v>
      </c>
      <c r="AH28">
        <v>562.17300734763</v>
      </c>
      <c r="AI28">
        <v>180.80085555175805</v>
      </c>
      <c r="AJ28">
        <v>261.77613459406945</v>
      </c>
      <c r="AK28">
        <v>561.42174089837397</v>
      </c>
      <c r="AL28">
        <v>561.57146521775496</v>
      </c>
      <c r="AM28">
        <v>363.53826300622831</v>
      </c>
      <c r="AN28">
        <v>141.25206751293661</v>
      </c>
      <c r="AO28">
        <v>416.21274257680943</v>
      </c>
      <c r="AR28">
        <v>26</v>
      </c>
      <c r="AS28">
        <v>60.286295762179051</v>
      </c>
      <c r="AT28">
        <v>47.52000000000001</v>
      </c>
      <c r="AU28">
        <v>35.896976658926555</v>
      </c>
      <c r="AV28">
        <v>275.99850781646342</v>
      </c>
      <c r="AW28">
        <v>246.90743311044952</v>
      </c>
      <c r="AX28">
        <v>128.34626267224644</v>
      </c>
      <c r="AY28">
        <v>348.93087872978759</v>
      </c>
      <c r="AZ28">
        <v>463.55990788239245</v>
      </c>
      <c r="BA28">
        <v>404.80547437341909</v>
      </c>
      <c r="BB28">
        <v>-4.1003095909826328</v>
      </c>
      <c r="BC28">
        <v>101.14006038323933</v>
      </c>
      <c r="BD28">
        <v>463.3375413047184</v>
      </c>
    </row>
    <row r="29" spans="1:56" x14ac:dyDescent="0.25">
      <c r="A29">
        <v>27</v>
      </c>
      <c r="B29">
        <v>242.20979802328398</v>
      </c>
      <c r="C29">
        <v>158.18903489265963</v>
      </c>
      <c r="D29">
        <v>49.038552996782052</v>
      </c>
      <c r="E29">
        <v>735.98512999396792</v>
      </c>
      <c r="F29">
        <v>143.06715575761817</v>
      </c>
      <c r="G29">
        <v>498.63440911396361</v>
      </c>
      <c r="H29">
        <v>846.68116226275311</v>
      </c>
      <c r="I29">
        <v>830.49678262950056</v>
      </c>
      <c r="J29">
        <v>269.17642147843799</v>
      </c>
      <c r="K29">
        <v>121.72241721124027</v>
      </c>
      <c r="L29">
        <v>391.40235725656811</v>
      </c>
      <c r="M29">
        <v>1570.4398291341272</v>
      </c>
      <c r="O29">
        <v>27</v>
      </c>
      <c r="P29">
        <v>92.44085632664671</v>
      </c>
      <c r="Q29">
        <v>93.36466541785866</v>
      </c>
      <c r="R29">
        <v>114.60408444500763</v>
      </c>
      <c r="S29">
        <v>501.69226819805891</v>
      </c>
      <c r="T29">
        <v>299.416972618459</v>
      </c>
      <c r="U29">
        <v>163.58440942201955</v>
      </c>
      <c r="V29">
        <v>727.70044327142125</v>
      </c>
      <c r="W29">
        <v>635.0156040985454</v>
      </c>
      <c r="X29">
        <v>454.67169071184213</v>
      </c>
      <c r="Y29">
        <v>181.23899771202807</v>
      </c>
      <c r="Z29">
        <v>233.18827948937638</v>
      </c>
      <c r="AA29">
        <v>400.33938412031677</v>
      </c>
      <c r="AC29">
        <v>27</v>
      </c>
      <c r="AD29">
        <v>105.91713548953618</v>
      </c>
      <c r="AE29">
        <v>102.82506792119744</v>
      </c>
      <c r="AF29">
        <v>249.17098304517879</v>
      </c>
      <c r="AG29">
        <v>307.15148120161803</v>
      </c>
      <c r="AH29">
        <v>621.21309052326444</v>
      </c>
      <c r="AI29">
        <v>167.59137164638776</v>
      </c>
      <c r="AJ29">
        <v>320.42624019636366</v>
      </c>
      <c r="AK29">
        <v>655.01223472830429</v>
      </c>
      <c r="AL29">
        <v>596.82077666419264</v>
      </c>
      <c r="AM29">
        <v>438.94328712664799</v>
      </c>
      <c r="AN29">
        <v>169.78808300016885</v>
      </c>
      <c r="AO29">
        <v>389.46164049419633</v>
      </c>
      <c r="AR29">
        <v>27</v>
      </c>
      <c r="AS29">
        <v>55.886940657166662</v>
      </c>
      <c r="AT29">
        <v>47.52000000000001</v>
      </c>
      <c r="AU29">
        <v>34.819127731041284</v>
      </c>
      <c r="AV29">
        <v>260.3283975494536</v>
      </c>
      <c r="AW29">
        <v>256.86634307732737</v>
      </c>
      <c r="AX29">
        <v>113.1966638488845</v>
      </c>
      <c r="AY29">
        <v>373.85966692664653</v>
      </c>
      <c r="AZ29">
        <v>348.13395391679512</v>
      </c>
      <c r="BA29">
        <v>377.39153537144887</v>
      </c>
      <c r="BB29">
        <v>1.6508734949876214</v>
      </c>
      <c r="BC29">
        <v>95.776523928882142</v>
      </c>
      <c r="BD29">
        <v>451.28471358261982</v>
      </c>
    </row>
    <row r="30" spans="1:56" x14ac:dyDescent="0.25">
      <c r="A30">
        <v>28</v>
      </c>
      <c r="B30">
        <v>218.17064877200971</v>
      </c>
      <c r="C30">
        <v>183.22901781066724</v>
      </c>
      <c r="D30">
        <v>53.912157984217096</v>
      </c>
      <c r="E30">
        <v>800.7236210945664</v>
      </c>
      <c r="F30">
        <v>170.91076295082621</v>
      </c>
      <c r="G30">
        <v>516.76287187946548</v>
      </c>
      <c r="H30">
        <v>710.25979655049218</v>
      </c>
      <c r="I30">
        <v>724.94680036578063</v>
      </c>
      <c r="J30">
        <v>312.00231687839374</v>
      </c>
      <c r="K30">
        <v>101.44040479532441</v>
      </c>
      <c r="L30">
        <v>323.57815276948276</v>
      </c>
      <c r="M30">
        <v>1523.8023102517864</v>
      </c>
      <c r="O30">
        <v>28</v>
      </c>
      <c r="P30">
        <v>93.419785123325227</v>
      </c>
      <c r="Q30">
        <v>115.11657440385139</v>
      </c>
      <c r="R30">
        <v>110.35021487209382</v>
      </c>
      <c r="S30">
        <v>544.96085933395011</v>
      </c>
      <c r="T30">
        <v>341.27114760409017</v>
      </c>
      <c r="U30">
        <v>165.67693067750207</v>
      </c>
      <c r="V30">
        <v>753.01508644908722</v>
      </c>
      <c r="W30">
        <v>700.84727932435476</v>
      </c>
      <c r="X30">
        <v>380.94313770128201</v>
      </c>
      <c r="Y30">
        <v>217.75483679834545</v>
      </c>
      <c r="Z30">
        <v>274.04102931717824</v>
      </c>
      <c r="AA30">
        <v>401.10214549796859</v>
      </c>
      <c r="AC30">
        <v>28</v>
      </c>
      <c r="AD30">
        <v>99.298845820671914</v>
      </c>
      <c r="AE30">
        <v>117.75951918471307</v>
      </c>
      <c r="AF30">
        <v>214.04345999301682</v>
      </c>
      <c r="AG30">
        <v>284.9469205047078</v>
      </c>
      <c r="AH30">
        <v>629.10611642315985</v>
      </c>
      <c r="AI30">
        <v>133.39632034724292</v>
      </c>
      <c r="AJ30">
        <v>286.39559840171148</v>
      </c>
      <c r="AK30">
        <v>689.75509186068007</v>
      </c>
      <c r="AL30">
        <v>637.62025868539661</v>
      </c>
      <c r="AM30">
        <v>420.64336755071741</v>
      </c>
      <c r="AN30">
        <v>144.67700395043536</v>
      </c>
      <c r="AO30">
        <v>408.19674077842649</v>
      </c>
      <c r="AR30">
        <v>28</v>
      </c>
      <c r="AS30">
        <v>57.951191335613565</v>
      </c>
      <c r="AT30">
        <v>47.52000000000001</v>
      </c>
      <c r="AU30">
        <v>37.634806314409737</v>
      </c>
      <c r="AV30">
        <v>280.4421108182346</v>
      </c>
      <c r="AW30">
        <v>208.6105409215121</v>
      </c>
      <c r="AX30">
        <v>118.81427520993981</v>
      </c>
      <c r="AY30">
        <v>398.03126176498245</v>
      </c>
      <c r="AZ30">
        <v>460.18928002953373</v>
      </c>
      <c r="BA30">
        <v>306.17311330939049</v>
      </c>
      <c r="BB30">
        <v>17.893384727464415</v>
      </c>
      <c r="BC30">
        <v>96.240306885158788</v>
      </c>
      <c r="BD30">
        <v>363.54747978603245</v>
      </c>
    </row>
    <row r="31" spans="1:56" x14ac:dyDescent="0.25">
      <c r="A31">
        <v>29</v>
      </c>
      <c r="B31">
        <v>254.97304121151396</v>
      </c>
      <c r="C31">
        <v>158.60894453920895</v>
      </c>
      <c r="D31">
        <v>54.409078866995593</v>
      </c>
      <c r="E31">
        <v>732.89710823669168</v>
      </c>
      <c r="F31">
        <v>130.33207978189105</v>
      </c>
      <c r="G31">
        <v>547.16585993408444</v>
      </c>
      <c r="H31">
        <v>754.19823560195118</v>
      </c>
      <c r="I31">
        <v>1002.1545807845495</v>
      </c>
      <c r="J31">
        <v>308.85312762633282</v>
      </c>
      <c r="K31">
        <v>108.9300492929485</v>
      </c>
      <c r="L31">
        <v>405.78813466025167</v>
      </c>
      <c r="M31">
        <v>1546.7639468840716</v>
      </c>
      <c r="O31">
        <v>29</v>
      </c>
      <c r="P31">
        <v>91.695482866964795</v>
      </c>
      <c r="Q31">
        <v>91.811693979249213</v>
      </c>
      <c r="R31">
        <v>88.079355574899381</v>
      </c>
      <c r="S31">
        <v>544.92628477035453</v>
      </c>
      <c r="T31">
        <v>346.88132031530733</v>
      </c>
      <c r="U31">
        <v>153.24389806366122</v>
      </c>
      <c r="V31">
        <v>788.80614920208723</v>
      </c>
      <c r="W31">
        <v>633.0831602462622</v>
      </c>
      <c r="X31">
        <v>404.82578987882744</v>
      </c>
      <c r="Y31">
        <v>226.54701251422955</v>
      </c>
      <c r="Z31">
        <v>216.30080173943909</v>
      </c>
      <c r="AA31">
        <v>425.82383514051469</v>
      </c>
      <c r="AC31">
        <v>29</v>
      </c>
      <c r="AD31">
        <v>96.0741779490304</v>
      </c>
      <c r="AE31">
        <v>90.084958173213494</v>
      </c>
      <c r="AF31">
        <v>213.04961864238123</v>
      </c>
      <c r="AG31">
        <v>277.95622297368516</v>
      </c>
      <c r="AH31">
        <v>615.5840872168485</v>
      </c>
      <c r="AI31">
        <v>161.1388558650718</v>
      </c>
      <c r="AJ31">
        <v>325.88635501405707</v>
      </c>
      <c r="AK31">
        <v>576.4469369243991</v>
      </c>
      <c r="AL31">
        <v>532.83185832980848</v>
      </c>
      <c r="AM31">
        <v>421.99976836296815</v>
      </c>
      <c r="AN31">
        <v>163.38762231233744</v>
      </c>
      <c r="AO31">
        <v>443.91606534256459</v>
      </c>
      <c r="AR31">
        <v>29</v>
      </c>
      <c r="AS31">
        <v>53.660036325139259</v>
      </c>
      <c r="AT31">
        <v>47.52000000000001</v>
      </c>
      <c r="AU31">
        <v>36.22220833077003</v>
      </c>
      <c r="AV31">
        <v>274.67880654446486</v>
      </c>
      <c r="AW31">
        <v>253.54857221217753</v>
      </c>
      <c r="AX31">
        <v>157.06880015943022</v>
      </c>
      <c r="AY31">
        <v>357.43909014598137</v>
      </c>
      <c r="AZ31">
        <v>402.8439027005017</v>
      </c>
      <c r="BA31">
        <v>260.98647870372764</v>
      </c>
      <c r="BB31">
        <v>-8.7921729394031445</v>
      </c>
      <c r="BC31">
        <v>95.256809519624682</v>
      </c>
      <c r="BD31">
        <v>491.37554487544764</v>
      </c>
    </row>
    <row r="32" spans="1:56" x14ac:dyDescent="0.25">
      <c r="A32">
        <v>30</v>
      </c>
      <c r="B32">
        <v>266.31760816729428</v>
      </c>
      <c r="C32">
        <v>189.49568518593117</v>
      </c>
      <c r="D32">
        <v>48.159511530187913</v>
      </c>
      <c r="E32">
        <v>737.23008106378063</v>
      </c>
      <c r="F32">
        <v>159.15370219650865</v>
      </c>
      <c r="G32">
        <v>506.4589102420619</v>
      </c>
      <c r="H32">
        <v>756.12842594575091</v>
      </c>
      <c r="I32">
        <v>853.98791794614431</v>
      </c>
      <c r="J32">
        <v>269.69704677902564</v>
      </c>
      <c r="K32">
        <v>104.18947414460838</v>
      </c>
      <c r="L32">
        <v>324.2613349645469</v>
      </c>
      <c r="M32">
        <v>1591.5252620697197</v>
      </c>
      <c r="O32">
        <v>30</v>
      </c>
      <c r="P32">
        <v>99.502185803960359</v>
      </c>
      <c r="Q32">
        <v>98.928538989850864</v>
      </c>
      <c r="R32">
        <v>102.95373556569568</v>
      </c>
      <c r="S32">
        <v>515.22552437748061</v>
      </c>
      <c r="T32">
        <v>301.86512176594073</v>
      </c>
      <c r="U32">
        <v>160.07571864392992</v>
      </c>
      <c r="V32">
        <v>744.93768501401382</v>
      </c>
      <c r="W32">
        <v>712.37499659280013</v>
      </c>
      <c r="X32">
        <v>376.35480550945806</v>
      </c>
      <c r="Y32">
        <v>184.5666529802923</v>
      </c>
      <c r="Z32">
        <v>279.90622926121745</v>
      </c>
      <c r="AA32">
        <v>444.5299611030415</v>
      </c>
      <c r="AC32">
        <v>30</v>
      </c>
      <c r="AD32">
        <v>106.40521302160437</v>
      </c>
      <c r="AE32">
        <v>100.96711869114233</v>
      </c>
      <c r="AF32">
        <v>191.02193223506771</v>
      </c>
      <c r="AG32">
        <v>315.53221190658974</v>
      </c>
      <c r="AH32">
        <v>626.53577908673333</v>
      </c>
      <c r="AI32">
        <v>142.4283609030598</v>
      </c>
      <c r="AJ32">
        <v>282.15332399778544</v>
      </c>
      <c r="AK32">
        <v>608.77911061393172</v>
      </c>
      <c r="AL32">
        <v>585.60840228533482</v>
      </c>
      <c r="AM32">
        <v>417.05334877658106</v>
      </c>
      <c r="AN32">
        <v>131.82222510762801</v>
      </c>
      <c r="AO32">
        <v>419.75244707260896</v>
      </c>
      <c r="AR32">
        <v>30</v>
      </c>
      <c r="AS32">
        <v>53.453816115005516</v>
      </c>
      <c r="AT32">
        <v>47.52000000000001</v>
      </c>
      <c r="AU32">
        <v>35.623749105451502</v>
      </c>
      <c r="AV32">
        <v>279.34935707869619</v>
      </c>
      <c r="AW32">
        <v>263.56314412607969</v>
      </c>
      <c r="AX32">
        <v>156.23395523009395</v>
      </c>
      <c r="AY32">
        <v>356.62132539397112</v>
      </c>
      <c r="AZ32">
        <v>340.43058581520722</v>
      </c>
      <c r="BA32">
        <v>317.09774782228487</v>
      </c>
      <c r="BB32">
        <v>3.3851462603848717</v>
      </c>
      <c r="BC32">
        <v>98.0454055231382</v>
      </c>
      <c r="BD32">
        <v>544.21364801900791</v>
      </c>
    </row>
    <row r="33" spans="1:56" x14ac:dyDescent="0.25">
      <c r="A33">
        <v>31</v>
      </c>
      <c r="B33">
        <v>265.86673925173886</v>
      </c>
      <c r="C33">
        <v>162.04519717822703</v>
      </c>
      <c r="D33">
        <v>55.610610032931397</v>
      </c>
      <c r="E33">
        <v>822.92224006827689</v>
      </c>
      <c r="F33">
        <v>146.54775225561036</v>
      </c>
      <c r="G33">
        <v>531.61394521831448</v>
      </c>
      <c r="H33">
        <v>746.79340802953607</v>
      </c>
      <c r="I33">
        <v>989.59149304313951</v>
      </c>
      <c r="J33">
        <v>320.31269342700466</v>
      </c>
      <c r="K33">
        <v>102.51428932165499</v>
      </c>
      <c r="L33">
        <v>357.07805593007083</v>
      </c>
      <c r="M33">
        <v>1613.5941688607675</v>
      </c>
      <c r="O33">
        <v>31</v>
      </c>
      <c r="P33">
        <v>92.954567989689167</v>
      </c>
      <c r="Q33">
        <v>109.70849688207858</v>
      </c>
      <c r="R33">
        <v>103.71185624098071</v>
      </c>
      <c r="S33">
        <v>563.00293277915932</v>
      </c>
      <c r="T33">
        <v>322.65801767256295</v>
      </c>
      <c r="U33">
        <v>173.21273382689407</v>
      </c>
      <c r="V33">
        <v>824.70075983201934</v>
      </c>
      <c r="W33">
        <v>787.35288414264824</v>
      </c>
      <c r="X33">
        <v>435.38665943549222</v>
      </c>
      <c r="Y33">
        <v>221.32892483957872</v>
      </c>
      <c r="Z33">
        <v>255.26644190975475</v>
      </c>
      <c r="AA33">
        <v>429.56718416120782</v>
      </c>
      <c r="AC33">
        <v>31</v>
      </c>
      <c r="AD33">
        <v>99.720884302662199</v>
      </c>
      <c r="AE33">
        <v>108.87679399789594</v>
      </c>
      <c r="AF33">
        <v>205.27125285280187</v>
      </c>
      <c r="AG33">
        <v>293.04052078095697</v>
      </c>
      <c r="AH33">
        <v>574.09106619305464</v>
      </c>
      <c r="AI33">
        <v>144.16735587707495</v>
      </c>
      <c r="AJ33">
        <v>288.53902029720496</v>
      </c>
      <c r="AK33">
        <v>635.29318254012833</v>
      </c>
      <c r="AL33">
        <v>553.42363405165304</v>
      </c>
      <c r="AM33">
        <v>390.94098815634817</v>
      </c>
      <c r="AN33">
        <v>151.75813212392677</v>
      </c>
      <c r="AO33">
        <v>400.54183463740236</v>
      </c>
      <c r="AR33">
        <v>31</v>
      </c>
      <c r="AS33">
        <v>61.116478155192937</v>
      </c>
      <c r="AT33">
        <v>47.52000000000001</v>
      </c>
      <c r="AU33">
        <v>34.064103854733204</v>
      </c>
      <c r="AV33">
        <v>275.91855622973748</v>
      </c>
      <c r="AW33">
        <v>163.59334977138622</v>
      </c>
      <c r="AX33">
        <v>109.8626738904531</v>
      </c>
      <c r="AY33">
        <v>401.1663868736315</v>
      </c>
      <c r="AZ33">
        <v>397.55853704688457</v>
      </c>
      <c r="BA33">
        <v>394.26631541329698</v>
      </c>
      <c r="BB33">
        <v>-49.429455903254762</v>
      </c>
      <c r="BC33">
        <v>95.175689247136944</v>
      </c>
      <c r="BD33">
        <v>549.81304720471849</v>
      </c>
    </row>
    <row r="34" spans="1:56" x14ac:dyDescent="0.25">
      <c r="A34">
        <v>32</v>
      </c>
      <c r="B34">
        <v>301.24694816421254</v>
      </c>
      <c r="C34">
        <v>202.02799633531302</v>
      </c>
      <c r="D34">
        <v>50.280214278488991</v>
      </c>
      <c r="E34">
        <v>710.03282969378142</v>
      </c>
      <c r="F34">
        <v>159.32354111489846</v>
      </c>
      <c r="G34">
        <v>452.24428820363033</v>
      </c>
      <c r="H34">
        <v>794.91398071055721</v>
      </c>
      <c r="I34">
        <v>788.4813849103067</v>
      </c>
      <c r="J34">
        <v>290.03554764624454</v>
      </c>
      <c r="K34">
        <v>109.04041984640531</v>
      </c>
      <c r="L34">
        <v>326.46473584842835</v>
      </c>
      <c r="M34">
        <v>1447.2330354416233</v>
      </c>
      <c r="O34">
        <v>32</v>
      </c>
      <c r="P34">
        <v>120.38638876062979</v>
      </c>
      <c r="Q34">
        <v>94.287060121784577</v>
      </c>
      <c r="R34">
        <v>98.446894265893363</v>
      </c>
      <c r="S34">
        <v>515.83750781825495</v>
      </c>
      <c r="T34">
        <v>286.02451877872733</v>
      </c>
      <c r="U34">
        <v>142.70559057341907</v>
      </c>
      <c r="V34">
        <v>840.6717382712302</v>
      </c>
      <c r="W34">
        <v>745.66391104034244</v>
      </c>
      <c r="X34">
        <v>375.39700884739045</v>
      </c>
      <c r="Y34">
        <v>196.47900025079409</v>
      </c>
      <c r="Z34">
        <v>266.46216034180924</v>
      </c>
      <c r="AA34">
        <v>370.00605833193339</v>
      </c>
      <c r="AC34">
        <v>32</v>
      </c>
      <c r="AD34">
        <v>100.27198021661025</v>
      </c>
      <c r="AE34">
        <v>95.843118284461042</v>
      </c>
      <c r="AF34">
        <v>235.813492661829</v>
      </c>
      <c r="AG34">
        <v>362.35358650155138</v>
      </c>
      <c r="AH34">
        <v>611.08810900932292</v>
      </c>
      <c r="AI34">
        <v>158.34638104124031</v>
      </c>
      <c r="AJ34">
        <v>310.06003756986655</v>
      </c>
      <c r="AK34">
        <v>617.86954035133022</v>
      </c>
      <c r="AL34">
        <v>551.67272971514103</v>
      </c>
      <c r="AM34">
        <v>380.94507041161489</v>
      </c>
      <c r="AN34">
        <v>150.02924843511641</v>
      </c>
      <c r="AO34">
        <v>415.56525375400582</v>
      </c>
      <c r="AR34">
        <v>32</v>
      </c>
      <c r="AS34">
        <v>56.388791508612194</v>
      </c>
      <c r="AT34">
        <v>47.52000000000001</v>
      </c>
      <c r="AU34">
        <v>35.275844268041375</v>
      </c>
      <c r="AV34">
        <v>283.23434195489682</v>
      </c>
      <c r="AW34">
        <v>186.38056484302305</v>
      </c>
      <c r="AX34">
        <v>155.38890205451594</v>
      </c>
      <c r="AY34">
        <v>393.34896965689109</v>
      </c>
      <c r="AZ34">
        <v>481.8537093755358</v>
      </c>
      <c r="BA34">
        <v>316.55266460107623</v>
      </c>
      <c r="BB34">
        <v>66.73013229715977</v>
      </c>
      <c r="BC34">
        <v>96.735317448156138</v>
      </c>
      <c r="BD34">
        <v>540.95212603750042</v>
      </c>
    </row>
    <row r="35" spans="1:56" x14ac:dyDescent="0.25">
      <c r="A35">
        <v>33</v>
      </c>
      <c r="B35">
        <v>230.90567791918318</v>
      </c>
      <c r="C35">
        <v>155.55522284231105</v>
      </c>
      <c r="D35">
        <v>49.483528735834078</v>
      </c>
      <c r="E35">
        <v>793.42929125442436</v>
      </c>
      <c r="F35">
        <v>151.9936258081961</v>
      </c>
      <c r="G35">
        <v>482.38560684883157</v>
      </c>
      <c r="H35">
        <v>735.82137370036207</v>
      </c>
      <c r="I35">
        <v>876.02177623864338</v>
      </c>
      <c r="J35">
        <v>256.15557191709632</v>
      </c>
      <c r="K35">
        <v>92.128968185055925</v>
      </c>
      <c r="L35">
        <v>365.54712414764379</v>
      </c>
      <c r="M35">
        <v>1522.4466662540867</v>
      </c>
      <c r="O35">
        <v>33</v>
      </c>
      <c r="P35">
        <v>108.71915689829788</v>
      </c>
      <c r="Q35">
        <v>97.54295060811917</v>
      </c>
      <c r="R35">
        <v>108.9300261545218</v>
      </c>
      <c r="S35">
        <v>536.33080059742315</v>
      </c>
      <c r="T35">
        <v>327.74035325688908</v>
      </c>
      <c r="U35">
        <v>149.67481905645772</v>
      </c>
      <c r="V35">
        <v>772.3684777282632</v>
      </c>
      <c r="W35">
        <v>660.90181097217874</v>
      </c>
      <c r="X35">
        <v>437.3371755008842</v>
      </c>
      <c r="Y35">
        <v>207.38344318119277</v>
      </c>
      <c r="Z35">
        <v>288.79495405488285</v>
      </c>
      <c r="AA35">
        <v>383.72666369716643</v>
      </c>
      <c r="AC35">
        <v>33</v>
      </c>
      <c r="AD35">
        <v>95.973339847728482</v>
      </c>
      <c r="AE35">
        <v>109.20630193976865</v>
      </c>
      <c r="AF35">
        <v>197.96410644396497</v>
      </c>
      <c r="AG35">
        <v>320.99815122725579</v>
      </c>
      <c r="AH35">
        <v>625.47161570000685</v>
      </c>
      <c r="AI35">
        <v>135.20464397991802</v>
      </c>
      <c r="AJ35">
        <v>300.46050582442274</v>
      </c>
      <c r="AK35">
        <v>702.47254418809098</v>
      </c>
      <c r="AL35">
        <v>500.45613109459867</v>
      </c>
      <c r="AM35">
        <v>373.61949330823768</v>
      </c>
      <c r="AN35">
        <v>138.24722466224497</v>
      </c>
      <c r="AO35">
        <v>449.00118684394641</v>
      </c>
      <c r="AR35">
        <v>33</v>
      </c>
      <c r="AS35">
        <v>53.462072720058103</v>
      </c>
      <c r="AT35">
        <v>47.52000000000001</v>
      </c>
      <c r="AU35">
        <v>35.071319193877756</v>
      </c>
      <c r="AV35">
        <v>260.05025940698101</v>
      </c>
      <c r="AW35">
        <v>233.28918176803361</v>
      </c>
      <c r="AX35">
        <v>161.58352567467392</v>
      </c>
      <c r="AY35">
        <v>340.81305482366696</v>
      </c>
      <c r="AZ35">
        <v>467.97811979780397</v>
      </c>
      <c r="BA35">
        <v>397.22344362413025</v>
      </c>
      <c r="BB35">
        <v>24.787878315560647</v>
      </c>
      <c r="BC35">
        <v>97.537471783327305</v>
      </c>
      <c r="BD35">
        <v>374.29892164669576</v>
      </c>
    </row>
    <row r="36" spans="1:56" x14ac:dyDescent="0.25">
      <c r="A36">
        <v>34</v>
      </c>
      <c r="B36">
        <v>232.15657214020237</v>
      </c>
      <c r="C36">
        <v>180.2454857395586</v>
      </c>
      <c r="D36">
        <v>56.769161717817838</v>
      </c>
      <c r="E36">
        <v>882.1579338840146</v>
      </c>
      <c r="F36">
        <v>163.8793694564061</v>
      </c>
      <c r="G36">
        <v>532.9053841984462</v>
      </c>
      <c r="H36">
        <v>689.91842669315213</v>
      </c>
      <c r="I36">
        <v>789.99877498797127</v>
      </c>
      <c r="J36">
        <v>273.9856430960516</v>
      </c>
      <c r="K36">
        <v>88.30982084287561</v>
      </c>
      <c r="L36">
        <v>348.51722754592356</v>
      </c>
      <c r="M36">
        <v>1491.3498926703048</v>
      </c>
      <c r="O36">
        <v>34</v>
      </c>
      <c r="P36">
        <v>112.93750834209656</v>
      </c>
      <c r="Q36">
        <v>99.494347622537447</v>
      </c>
      <c r="R36">
        <v>105.48353210056322</v>
      </c>
      <c r="S36">
        <v>482.86577101362002</v>
      </c>
      <c r="T36">
        <v>368.16400961930015</v>
      </c>
      <c r="U36">
        <v>168.56339352143198</v>
      </c>
      <c r="V36">
        <v>649.30944395151221</v>
      </c>
      <c r="W36">
        <v>739.61176146150194</v>
      </c>
      <c r="X36">
        <v>387.97816845863457</v>
      </c>
      <c r="Y36">
        <v>201.92386990479753</v>
      </c>
      <c r="Z36">
        <v>238.87182785794838</v>
      </c>
      <c r="AA36">
        <v>438.43350783366407</v>
      </c>
      <c r="AC36">
        <v>34</v>
      </c>
      <c r="AD36">
        <v>99.504520290297336</v>
      </c>
      <c r="AE36">
        <v>87.671734053797195</v>
      </c>
      <c r="AF36">
        <v>231.67984690027538</v>
      </c>
      <c r="AG36">
        <v>265.12729628800253</v>
      </c>
      <c r="AH36">
        <v>646.47758960894885</v>
      </c>
      <c r="AI36">
        <v>158.45897970799601</v>
      </c>
      <c r="AJ36">
        <v>298.6396010861306</v>
      </c>
      <c r="AK36">
        <v>670.70031338041758</v>
      </c>
      <c r="AL36">
        <v>554.18103295804781</v>
      </c>
      <c r="AM36">
        <v>469.95734901402238</v>
      </c>
      <c r="AN36">
        <v>154.89544325591521</v>
      </c>
      <c r="AO36">
        <v>388.00521124755011</v>
      </c>
      <c r="AR36">
        <v>34</v>
      </c>
      <c r="AS36">
        <v>55.941418659976513</v>
      </c>
      <c r="AT36">
        <v>47.52000000000001</v>
      </c>
      <c r="AU36">
        <v>34.046326814083613</v>
      </c>
      <c r="AV36">
        <v>284.07696966227189</v>
      </c>
      <c r="AW36">
        <v>231.82071402163643</v>
      </c>
      <c r="AX36">
        <v>121.73072209362655</v>
      </c>
      <c r="AY36">
        <v>383.49913966871105</v>
      </c>
      <c r="AZ36">
        <v>313.98300500488767</v>
      </c>
      <c r="BA36">
        <v>406.48795694846501</v>
      </c>
      <c r="BB36">
        <v>-60.073103921884609</v>
      </c>
      <c r="BC36">
        <v>96.362997071857691</v>
      </c>
      <c r="BD36">
        <v>465.49226232419483</v>
      </c>
    </row>
    <row r="37" spans="1:56" x14ac:dyDescent="0.25">
      <c r="A37">
        <v>35</v>
      </c>
      <c r="B37">
        <v>271.10621546890013</v>
      </c>
      <c r="C37">
        <v>162.45721158915282</v>
      </c>
      <c r="D37">
        <v>47.5330673647588</v>
      </c>
      <c r="E37">
        <v>813.48341388128119</v>
      </c>
      <c r="F37">
        <v>166.14073959322337</v>
      </c>
      <c r="G37">
        <v>510.26524544538933</v>
      </c>
      <c r="H37">
        <v>739.81008700005441</v>
      </c>
      <c r="I37">
        <v>942.86713657677137</v>
      </c>
      <c r="J37">
        <v>294.8515231199579</v>
      </c>
      <c r="K37">
        <v>89.117092069665119</v>
      </c>
      <c r="L37">
        <v>352.0350864131762</v>
      </c>
      <c r="M37">
        <v>1795.8351951760119</v>
      </c>
      <c r="O37">
        <v>35</v>
      </c>
      <c r="P37">
        <v>99.680698650563514</v>
      </c>
      <c r="Q37">
        <v>113.44227525905573</v>
      </c>
      <c r="R37">
        <v>103.10650541547932</v>
      </c>
      <c r="S37">
        <v>512.82572179061299</v>
      </c>
      <c r="T37">
        <v>336.46784144707289</v>
      </c>
      <c r="U37">
        <v>159.44667417487466</v>
      </c>
      <c r="V37">
        <v>873.49488798229459</v>
      </c>
      <c r="W37">
        <v>619.95459496971421</v>
      </c>
      <c r="X37">
        <v>455.41111622987523</v>
      </c>
      <c r="Y37">
        <v>186.28040826217199</v>
      </c>
      <c r="Z37">
        <v>236.52058238539078</v>
      </c>
      <c r="AA37">
        <v>444.12155991901858</v>
      </c>
      <c r="AC37">
        <v>35</v>
      </c>
      <c r="AD37">
        <v>111.82546683297272</v>
      </c>
      <c r="AE37">
        <v>113.56794546966891</v>
      </c>
      <c r="AF37">
        <v>198.71259015803514</v>
      </c>
      <c r="AG37">
        <v>291.86373931033603</v>
      </c>
      <c r="AH37">
        <v>602.41994641480812</v>
      </c>
      <c r="AI37">
        <v>136.32847596666355</v>
      </c>
      <c r="AJ37">
        <v>308.43388732157695</v>
      </c>
      <c r="AK37">
        <v>560.2618501488646</v>
      </c>
      <c r="AL37">
        <v>588.46382611569663</v>
      </c>
      <c r="AM37">
        <v>374.27295082889174</v>
      </c>
      <c r="AN37">
        <v>152.20286627302551</v>
      </c>
      <c r="AO37">
        <v>429.46011327948344</v>
      </c>
      <c r="AR37">
        <v>35</v>
      </c>
      <c r="AS37">
        <v>62.01811154093361</v>
      </c>
      <c r="AT37">
        <v>47.52000000000001</v>
      </c>
      <c r="AU37">
        <v>33.387770487233809</v>
      </c>
      <c r="AV37">
        <v>259.00633695915775</v>
      </c>
      <c r="AW37">
        <v>247.68596674892819</v>
      </c>
      <c r="AX37">
        <v>127.26344928070068</v>
      </c>
      <c r="AY37">
        <v>352.37415958087314</v>
      </c>
      <c r="AZ37">
        <v>508.54444137336969</v>
      </c>
      <c r="BA37">
        <v>354.3144052542907</v>
      </c>
      <c r="BB37">
        <v>34.805679206406296</v>
      </c>
      <c r="BC37">
        <v>101.03195320704887</v>
      </c>
      <c r="BD37">
        <v>468.45375157866783</v>
      </c>
    </row>
    <row r="38" spans="1:56" x14ac:dyDescent="0.25">
      <c r="A38">
        <v>36</v>
      </c>
      <c r="B38">
        <v>229.63399497823247</v>
      </c>
      <c r="C38">
        <v>151.12364828353483</v>
      </c>
      <c r="D38">
        <v>56.762440303490813</v>
      </c>
      <c r="E38">
        <v>753.59950552447629</v>
      </c>
      <c r="F38">
        <v>138.16727742788021</v>
      </c>
      <c r="G38">
        <v>436.81415389316118</v>
      </c>
      <c r="H38">
        <v>708.82274020154159</v>
      </c>
      <c r="I38">
        <v>871.82691301565546</v>
      </c>
      <c r="J38">
        <v>263.16837451998174</v>
      </c>
      <c r="K38">
        <v>97.261902238057147</v>
      </c>
      <c r="L38">
        <v>332.08697248869663</v>
      </c>
      <c r="M38">
        <v>1437.3939632795932</v>
      </c>
      <c r="O38">
        <v>36</v>
      </c>
      <c r="P38">
        <v>103.07273146034505</v>
      </c>
      <c r="Q38">
        <v>93.410143622547508</v>
      </c>
      <c r="R38">
        <v>110.81332204940227</v>
      </c>
      <c r="S38">
        <v>528.16685469794186</v>
      </c>
      <c r="T38">
        <v>301.92243593693138</v>
      </c>
      <c r="U38">
        <v>164.65867923587678</v>
      </c>
      <c r="V38">
        <v>892.71900732988377</v>
      </c>
      <c r="W38">
        <v>790.60152623178931</v>
      </c>
      <c r="X38">
        <v>408.67290586708316</v>
      </c>
      <c r="Y38">
        <v>190.57052695250093</v>
      </c>
      <c r="Z38">
        <v>274.60739233098315</v>
      </c>
      <c r="AA38">
        <v>423.25081529763594</v>
      </c>
      <c r="AC38">
        <v>36</v>
      </c>
      <c r="AD38">
        <v>92.759976570817017</v>
      </c>
      <c r="AE38">
        <v>101.92546242494129</v>
      </c>
      <c r="AF38">
        <v>202.27373120974488</v>
      </c>
      <c r="AG38">
        <v>297.19319687872996</v>
      </c>
      <c r="AH38">
        <v>591.53279776959471</v>
      </c>
      <c r="AI38">
        <v>161.75472736799514</v>
      </c>
      <c r="AJ38">
        <v>289.90965944463301</v>
      </c>
      <c r="AK38">
        <v>612.07765720453961</v>
      </c>
      <c r="AL38">
        <v>597.35032118981178</v>
      </c>
      <c r="AM38">
        <v>419.18365094751414</v>
      </c>
      <c r="AN38">
        <v>160.04273411480017</v>
      </c>
      <c r="AO38">
        <v>377.21466197174647</v>
      </c>
      <c r="AR38">
        <v>36</v>
      </c>
      <c r="AS38">
        <v>56.104656147469427</v>
      </c>
      <c r="AT38">
        <v>47.52000000000001</v>
      </c>
      <c r="AU38">
        <v>36.102042530464523</v>
      </c>
      <c r="AV38">
        <v>268.00342702071754</v>
      </c>
      <c r="AW38">
        <v>173.6288354765947</v>
      </c>
      <c r="AX38">
        <v>112.17860269712251</v>
      </c>
      <c r="AY38">
        <v>367.15438303857002</v>
      </c>
      <c r="AZ38">
        <v>384.46251409642377</v>
      </c>
      <c r="BA38">
        <v>336.86299728250924</v>
      </c>
      <c r="BB38">
        <v>-49.648862490208415</v>
      </c>
      <c r="BC38">
        <v>100.30284059741436</v>
      </c>
      <c r="BD38">
        <v>475.9380409002539</v>
      </c>
    </row>
    <row r="39" spans="1:56" x14ac:dyDescent="0.25">
      <c r="A39">
        <v>37</v>
      </c>
      <c r="B39">
        <v>276.77771627679374</v>
      </c>
      <c r="C39">
        <v>163.15961667419134</v>
      </c>
      <c r="D39">
        <v>57.612748523253309</v>
      </c>
      <c r="E39">
        <v>868.90997097894615</v>
      </c>
      <c r="F39">
        <v>170.70362042854725</v>
      </c>
      <c r="G39">
        <v>465.87614883463766</v>
      </c>
      <c r="H39">
        <v>743.02782497029011</v>
      </c>
      <c r="I39">
        <v>825.51210885613932</v>
      </c>
      <c r="J39">
        <v>291.2969700587268</v>
      </c>
      <c r="K39">
        <v>98.888954852986984</v>
      </c>
      <c r="L39">
        <v>318.46121492463237</v>
      </c>
      <c r="M39">
        <v>1742.6653453656463</v>
      </c>
      <c r="O39">
        <v>37</v>
      </c>
      <c r="P39">
        <v>89.518381937377228</v>
      </c>
      <c r="Q39">
        <v>102.17208590667195</v>
      </c>
      <c r="R39">
        <v>93.69898473641824</v>
      </c>
      <c r="S39">
        <v>539.29869637675313</v>
      </c>
      <c r="T39">
        <v>272.49805406761726</v>
      </c>
      <c r="U39">
        <v>156.2712113317103</v>
      </c>
      <c r="V39">
        <v>675.25367640706702</v>
      </c>
      <c r="W39">
        <v>786.61091219536047</v>
      </c>
      <c r="X39">
        <v>398.20908433168847</v>
      </c>
      <c r="Y39">
        <v>226.14954691318849</v>
      </c>
      <c r="Z39">
        <v>229.70864716205935</v>
      </c>
      <c r="AA39">
        <v>394.36860427795864</v>
      </c>
      <c r="AC39">
        <v>37</v>
      </c>
      <c r="AD39">
        <v>89.168530832245864</v>
      </c>
      <c r="AE39">
        <v>109.38181909649406</v>
      </c>
      <c r="AF39">
        <v>211.67409837756668</v>
      </c>
      <c r="AG39">
        <v>307.1369637073027</v>
      </c>
      <c r="AH39">
        <v>607.52848716093035</v>
      </c>
      <c r="AI39">
        <v>163.06649232655687</v>
      </c>
      <c r="AJ39">
        <v>281.72708488702466</v>
      </c>
      <c r="AK39">
        <v>559.89836341320972</v>
      </c>
      <c r="AL39">
        <v>546.74770149513984</v>
      </c>
      <c r="AM39">
        <v>372.87997920744664</v>
      </c>
      <c r="AN39">
        <v>142.63004441988937</v>
      </c>
      <c r="AO39">
        <v>478.70710946907946</v>
      </c>
      <c r="AR39">
        <v>37</v>
      </c>
      <c r="AS39">
        <v>59.477248459942729</v>
      </c>
      <c r="AT39">
        <v>47.52000000000001</v>
      </c>
      <c r="AU39">
        <v>36.165252392469057</v>
      </c>
      <c r="AV39">
        <v>269.36909216759199</v>
      </c>
      <c r="AW39">
        <v>187.06017311461346</v>
      </c>
      <c r="AX39">
        <v>132.51919464937848</v>
      </c>
      <c r="AY39">
        <v>355.08413048923006</v>
      </c>
      <c r="AZ39">
        <v>379.30301723199625</v>
      </c>
      <c r="BA39">
        <v>260.77622409673927</v>
      </c>
      <c r="BB39">
        <v>31.788703168905158</v>
      </c>
      <c r="BC39">
        <v>98.89802723421289</v>
      </c>
      <c r="BD39">
        <v>385.47988984109986</v>
      </c>
    </row>
    <row r="40" spans="1:56" x14ac:dyDescent="0.25">
      <c r="A40">
        <v>38</v>
      </c>
      <c r="B40">
        <v>283.58202642553056</v>
      </c>
      <c r="C40">
        <v>188.3220401621013</v>
      </c>
      <c r="D40">
        <v>50.058415867963802</v>
      </c>
      <c r="E40">
        <v>813.81424807227904</v>
      </c>
      <c r="F40">
        <v>166.64260150887802</v>
      </c>
      <c r="G40">
        <v>486.12896332101906</v>
      </c>
      <c r="H40">
        <v>697.68411194401779</v>
      </c>
      <c r="I40">
        <v>833.55067704971634</v>
      </c>
      <c r="J40">
        <v>265.35831227757922</v>
      </c>
      <c r="K40">
        <v>91.94653689430811</v>
      </c>
      <c r="L40">
        <v>405.95916649469626</v>
      </c>
      <c r="M40">
        <v>1635.4596142147889</v>
      </c>
      <c r="O40">
        <v>38</v>
      </c>
      <c r="P40">
        <v>97.350974687714199</v>
      </c>
      <c r="Q40">
        <v>100.10530751311789</v>
      </c>
      <c r="R40">
        <v>96.027891382123698</v>
      </c>
      <c r="S40">
        <v>551.38642545818198</v>
      </c>
      <c r="T40">
        <v>274.49274914065489</v>
      </c>
      <c r="U40">
        <v>174.75130412625947</v>
      </c>
      <c r="V40">
        <v>824.99852076680918</v>
      </c>
      <c r="W40">
        <v>726.43930126905184</v>
      </c>
      <c r="X40">
        <v>357.21311066017563</v>
      </c>
      <c r="Y40">
        <v>216.59216699469911</v>
      </c>
      <c r="Z40">
        <v>277.99327767975075</v>
      </c>
      <c r="AA40">
        <v>420.40421653269948</v>
      </c>
      <c r="AC40">
        <v>38</v>
      </c>
      <c r="AD40">
        <v>102.78678528939267</v>
      </c>
      <c r="AE40">
        <v>107.72368556042196</v>
      </c>
      <c r="AF40">
        <v>229.4977553144019</v>
      </c>
      <c r="AG40">
        <v>283.64169136092278</v>
      </c>
      <c r="AH40">
        <v>610.30923004551209</v>
      </c>
      <c r="AI40">
        <v>152.38553371716529</v>
      </c>
      <c r="AJ40">
        <v>263.34332230598937</v>
      </c>
      <c r="AK40">
        <v>609.69650243333513</v>
      </c>
      <c r="AL40">
        <v>517.0519751246901</v>
      </c>
      <c r="AM40">
        <v>382.0181128131087</v>
      </c>
      <c r="AN40">
        <v>151.36410146926858</v>
      </c>
      <c r="AO40">
        <v>370.59564902713191</v>
      </c>
      <c r="AR40">
        <v>38</v>
      </c>
      <c r="AS40">
        <v>56.413648344446436</v>
      </c>
      <c r="AT40">
        <v>47.52000000000001</v>
      </c>
      <c r="AU40">
        <v>34.233463435074157</v>
      </c>
      <c r="AV40">
        <v>283.31971595883743</v>
      </c>
      <c r="AW40">
        <v>288.01479199386057</v>
      </c>
      <c r="AX40">
        <v>167.34242313117159</v>
      </c>
      <c r="AY40">
        <v>387.74266787040705</v>
      </c>
      <c r="AZ40">
        <v>463.01645619837251</v>
      </c>
      <c r="BA40">
        <v>404.13885240401851</v>
      </c>
      <c r="BB40">
        <v>8.268008289744941</v>
      </c>
      <c r="BC40">
        <v>97.513897577395625</v>
      </c>
      <c r="BD40">
        <v>504.33176948217692</v>
      </c>
    </row>
    <row r="41" spans="1:56" x14ac:dyDescent="0.25">
      <c r="A41">
        <v>39</v>
      </c>
      <c r="B41">
        <v>224.44070619816858</v>
      </c>
      <c r="C41">
        <v>157.32265996949724</v>
      </c>
      <c r="D41">
        <v>49.129275601563421</v>
      </c>
      <c r="E41">
        <v>864.50662518394699</v>
      </c>
      <c r="F41">
        <v>154.88347497930582</v>
      </c>
      <c r="G41">
        <v>598.95595682844316</v>
      </c>
      <c r="H41">
        <v>794.3582781276109</v>
      </c>
      <c r="I41">
        <v>777.55063576151747</v>
      </c>
      <c r="J41">
        <v>285.95204797616464</v>
      </c>
      <c r="K41">
        <v>111.6897154846082</v>
      </c>
      <c r="L41">
        <v>333.37903019156425</v>
      </c>
      <c r="M41">
        <v>1660.874923862177</v>
      </c>
      <c r="O41">
        <v>39</v>
      </c>
      <c r="P41">
        <v>95.036160755527874</v>
      </c>
      <c r="Q41">
        <v>89.786613396928885</v>
      </c>
      <c r="R41">
        <v>105.42147822688523</v>
      </c>
      <c r="S41">
        <v>489.20421301930213</v>
      </c>
      <c r="T41">
        <v>302.15801395563278</v>
      </c>
      <c r="U41">
        <v>138.88494366501385</v>
      </c>
      <c r="V41">
        <v>889.86834107079301</v>
      </c>
      <c r="W41">
        <v>706.77898000194648</v>
      </c>
      <c r="X41">
        <v>413.48408478630233</v>
      </c>
      <c r="Y41">
        <v>246.18529990581854</v>
      </c>
      <c r="Z41">
        <v>293.86574608710038</v>
      </c>
      <c r="AA41">
        <v>446.76869746149322</v>
      </c>
      <c r="AC41">
        <v>39</v>
      </c>
      <c r="AD41">
        <v>97.410248141104404</v>
      </c>
      <c r="AE41">
        <v>106.57545710704602</v>
      </c>
      <c r="AF41">
        <v>216.32732892350714</v>
      </c>
      <c r="AG41">
        <v>297.16824668398033</v>
      </c>
      <c r="AH41">
        <v>582.1841144720288</v>
      </c>
      <c r="AI41">
        <v>157.5720551423253</v>
      </c>
      <c r="AJ41">
        <v>325.08168836694301</v>
      </c>
      <c r="AK41">
        <v>530.56308494894085</v>
      </c>
      <c r="AL41">
        <v>562.51145310339325</v>
      </c>
      <c r="AM41">
        <v>361.38431097593286</v>
      </c>
      <c r="AN41">
        <v>160.34324327112586</v>
      </c>
      <c r="AO41">
        <v>388.40115445816139</v>
      </c>
      <c r="AR41">
        <v>39</v>
      </c>
      <c r="AS41">
        <v>60.966454440635431</v>
      </c>
      <c r="AT41">
        <v>47.52000000000001</v>
      </c>
      <c r="AU41">
        <v>36.905739687284175</v>
      </c>
      <c r="AV41">
        <v>271.69770088128502</v>
      </c>
      <c r="AW41">
        <v>257.14063946871158</v>
      </c>
      <c r="AX41">
        <v>129.00593993122857</v>
      </c>
      <c r="AY41">
        <v>374.52598154623774</v>
      </c>
      <c r="AZ41">
        <v>323.56178752993424</v>
      </c>
      <c r="BA41">
        <v>370.59351546065199</v>
      </c>
      <c r="BB41">
        <v>14.287572696576404</v>
      </c>
      <c r="BC41">
        <v>96.721977335735403</v>
      </c>
      <c r="BD41">
        <v>383.91218896198984</v>
      </c>
    </row>
    <row r="42" spans="1:56" x14ac:dyDescent="0.25">
      <c r="A42">
        <v>40</v>
      </c>
      <c r="B42">
        <v>246.60147494553766</v>
      </c>
      <c r="C42">
        <v>148.05573145653082</v>
      </c>
      <c r="D42">
        <v>59.400134889669317</v>
      </c>
      <c r="E42">
        <v>772.0295783369321</v>
      </c>
      <c r="F42">
        <v>173.22843792612434</v>
      </c>
      <c r="G42">
        <v>537.29175935786179</v>
      </c>
      <c r="H42">
        <v>695.78961713901322</v>
      </c>
      <c r="I42">
        <v>729.35792574759796</v>
      </c>
      <c r="J42">
        <v>252.98512949698369</v>
      </c>
      <c r="K42">
        <v>99.914504891663952</v>
      </c>
      <c r="L42">
        <v>324.83157929993411</v>
      </c>
      <c r="M42">
        <v>1393.7247960680982</v>
      </c>
      <c r="O42">
        <v>40</v>
      </c>
      <c r="P42">
        <v>118.70486274523624</v>
      </c>
      <c r="Q42">
        <v>89.766463920264542</v>
      </c>
      <c r="R42">
        <v>94.931839268192277</v>
      </c>
      <c r="S42">
        <v>567.3860126952336</v>
      </c>
      <c r="T42">
        <v>303.72503050201385</v>
      </c>
      <c r="U42">
        <v>167.5914252224776</v>
      </c>
      <c r="V42">
        <v>676.19034592835817</v>
      </c>
      <c r="W42">
        <v>707.29181465758109</v>
      </c>
      <c r="X42">
        <v>420.52944393867818</v>
      </c>
      <c r="Y42">
        <v>206.78372184895142</v>
      </c>
      <c r="Z42">
        <v>291.74530680820402</v>
      </c>
      <c r="AA42">
        <v>426.09049615806998</v>
      </c>
      <c r="AC42">
        <v>40</v>
      </c>
      <c r="AD42">
        <v>99.502497109441919</v>
      </c>
      <c r="AE42">
        <v>102.16124459923068</v>
      </c>
      <c r="AF42">
        <v>233.62320090609393</v>
      </c>
      <c r="AG42">
        <v>319.54499379142425</v>
      </c>
      <c r="AH42">
        <v>606.14564021130161</v>
      </c>
      <c r="AI42">
        <v>173.23380478436115</v>
      </c>
      <c r="AJ42">
        <v>274.16701076986982</v>
      </c>
      <c r="AK42">
        <v>612.41985600224791</v>
      </c>
      <c r="AL42">
        <v>670.15838043016345</v>
      </c>
      <c r="AM42">
        <v>388.5140991697661</v>
      </c>
      <c r="AN42">
        <v>134.03667475179853</v>
      </c>
      <c r="AO42">
        <v>400.44936037758504</v>
      </c>
      <c r="AR42">
        <v>40</v>
      </c>
      <c r="AS42">
        <v>60.842505100879023</v>
      </c>
      <c r="AT42">
        <v>47.52000000000001</v>
      </c>
      <c r="AU42">
        <v>37.539589077840418</v>
      </c>
      <c r="AV42">
        <v>270.63910211291375</v>
      </c>
      <c r="AW42">
        <v>236.2100961138629</v>
      </c>
      <c r="AX42">
        <v>165.35574056746665</v>
      </c>
      <c r="AY42">
        <v>373.57438511477216</v>
      </c>
      <c r="AZ42">
        <v>323.47723356131775</v>
      </c>
      <c r="BA42">
        <v>416.54447409250554</v>
      </c>
      <c r="BB42">
        <v>-49.046225060200214</v>
      </c>
      <c r="BC42">
        <v>97.609886472393313</v>
      </c>
      <c r="BD42">
        <v>373.0204024278608</v>
      </c>
    </row>
    <row r="43" spans="1:56" x14ac:dyDescent="0.25">
      <c r="A43">
        <v>41</v>
      </c>
      <c r="B43">
        <v>245.54313650866297</v>
      </c>
      <c r="C43">
        <v>167.74773176906498</v>
      </c>
      <c r="D43">
        <v>44.66604305358964</v>
      </c>
      <c r="E43">
        <v>724.04216201232578</v>
      </c>
      <c r="F43">
        <v>145.04631246448901</v>
      </c>
      <c r="G43">
        <v>519.77716315109888</v>
      </c>
      <c r="H43">
        <v>849.62746947823189</v>
      </c>
      <c r="I43">
        <v>874.64812171379288</v>
      </c>
      <c r="J43">
        <v>296.41033961245603</v>
      </c>
      <c r="K43">
        <v>103.99319383784272</v>
      </c>
      <c r="L43">
        <v>384.10030169870782</v>
      </c>
      <c r="M43">
        <v>1519.0336470054176</v>
      </c>
      <c r="O43">
        <v>41</v>
      </c>
      <c r="P43">
        <v>99.246722887831979</v>
      </c>
      <c r="Q43">
        <v>103.27247212656837</v>
      </c>
      <c r="R43">
        <v>120.66755674465165</v>
      </c>
      <c r="S43">
        <v>483.71599502576669</v>
      </c>
      <c r="T43">
        <v>316.91911914379324</v>
      </c>
      <c r="U43">
        <v>168.36688028392447</v>
      </c>
      <c r="V43">
        <v>717.03908639378642</v>
      </c>
      <c r="W43">
        <v>724.01212454790175</v>
      </c>
      <c r="X43">
        <v>357.87349901703283</v>
      </c>
      <c r="Y43">
        <v>234.37870716336124</v>
      </c>
      <c r="Z43">
        <v>229.62598877700324</v>
      </c>
      <c r="AA43">
        <v>454.66041813544024</v>
      </c>
      <c r="AC43">
        <v>41</v>
      </c>
      <c r="AD43">
        <v>97.952782874985203</v>
      </c>
      <c r="AE43">
        <v>101.59385306412354</v>
      </c>
      <c r="AF43">
        <v>185.62842270532502</v>
      </c>
      <c r="AG43">
        <v>331.1932220316238</v>
      </c>
      <c r="AH43">
        <v>694.32166424058482</v>
      </c>
      <c r="AI43">
        <v>166.47499777509904</v>
      </c>
      <c r="AJ43">
        <v>273.02187360545372</v>
      </c>
      <c r="AK43">
        <v>606.90347244501675</v>
      </c>
      <c r="AL43">
        <v>527.04032590761915</v>
      </c>
      <c r="AM43">
        <v>429.21013482884183</v>
      </c>
      <c r="AN43">
        <v>157.92481757634755</v>
      </c>
      <c r="AO43">
        <v>387.44233998078403</v>
      </c>
      <c r="AR43">
        <v>41</v>
      </c>
      <c r="AS43">
        <v>61.141791501250836</v>
      </c>
      <c r="AT43">
        <v>47.52000000000001</v>
      </c>
      <c r="AU43">
        <v>34.065750378060891</v>
      </c>
      <c r="AV43">
        <v>264.66577015039638</v>
      </c>
      <c r="AW43">
        <v>242.12777597455539</v>
      </c>
      <c r="AX43">
        <v>132.16776949249981</v>
      </c>
      <c r="AY43">
        <v>383.74588264438478</v>
      </c>
      <c r="AZ43">
        <v>392.06367175366597</v>
      </c>
      <c r="BA43">
        <v>315.70839018230993</v>
      </c>
      <c r="BB43">
        <v>25.661417642724366</v>
      </c>
      <c r="BC43">
        <v>98.235577426842923</v>
      </c>
      <c r="BD43">
        <v>465.41458010395087</v>
      </c>
    </row>
    <row r="44" spans="1:56" x14ac:dyDescent="0.25">
      <c r="A44">
        <v>42</v>
      </c>
      <c r="B44">
        <v>243.51125286752776</v>
      </c>
      <c r="C44">
        <v>187.17946672768772</v>
      </c>
      <c r="D44">
        <v>48.074280289679422</v>
      </c>
      <c r="E44">
        <v>795.80469957833145</v>
      </c>
      <c r="F44">
        <v>152.1335564228238</v>
      </c>
      <c r="G44">
        <v>490.91784077180893</v>
      </c>
      <c r="H44">
        <v>688.68075734076967</v>
      </c>
      <c r="I44">
        <v>868.7355233569341</v>
      </c>
      <c r="J44">
        <v>279.70069123349975</v>
      </c>
      <c r="K44">
        <v>101.69329096505155</v>
      </c>
      <c r="L44">
        <v>310.94016162960037</v>
      </c>
      <c r="M44">
        <v>1779.2497781221646</v>
      </c>
      <c r="O44">
        <v>42</v>
      </c>
      <c r="P44">
        <v>109.25951763149263</v>
      </c>
      <c r="Q44">
        <v>100.95131092077729</v>
      </c>
      <c r="R44">
        <v>101.48276476813879</v>
      </c>
      <c r="S44">
        <v>463.08082859441481</v>
      </c>
      <c r="T44">
        <v>277.35105921430767</v>
      </c>
      <c r="U44">
        <v>163.70291201380684</v>
      </c>
      <c r="V44">
        <v>707.68587879923075</v>
      </c>
      <c r="W44">
        <v>700.87290937906334</v>
      </c>
      <c r="X44">
        <v>421.83036879882371</v>
      </c>
      <c r="Y44">
        <v>218.05910122965869</v>
      </c>
      <c r="Z44">
        <v>244.75633080403304</v>
      </c>
      <c r="AA44">
        <v>385.371329517444</v>
      </c>
      <c r="AC44">
        <v>42</v>
      </c>
      <c r="AD44">
        <v>116.70740792129661</v>
      </c>
      <c r="AE44">
        <v>95.091720105736144</v>
      </c>
      <c r="AF44">
        <v>199.79817904227747</v>
      </c>
      <c r="AG44">
        <v>335.94508102880218</v>
      </c>
      <c r="AH44">
        <v>624.95234712644356</v>
      </c>
      <c r="AI44">
        <v>166.60724304021247</v>
      </c>
      <c r="AJ44">
        <v>289.88732726347087</v>
      </c>
      <c r="AK44">
        <v>646.15872610124507</v>
      </c>
      <c r="AL44">
        <v>571.98004520322183</v>
      </c>
      <c r="AM44">
        <v>419.43950013493071</v>
      </c>
      <c r="AN44">
        <v>156.30999517866869</v>
      </c>
      <c r="AO44">
        <v>424.16631326396464</v>
      </c>
      <c r="AR44">
        <v>42</v>
      </c>
      <c r="AS44">
        <v>59.52930661871801</v>
      </c>
      <c r="AT44">
        <v>47.52000000000001</v>
      </c>
      <c r="AU44">
        <v>33.547109301706904</v>
      </c>
      <c r="AV44">
        <v>282.04317120350464</v>
      </c>
      <c r="AW44">
        <v>178.59921679038851</v>
      </c>
      <c r="AX44">
        <v>147.55256492878544</v>
      </c>
      <c r="AY44">
        <v>369.27298207772276</v>
      </c>
      <c r="AZ44">
        <v>389.65897684792549</v>
      </c>
      <c r="BA44">
        <v>316.03921760851273</v>
      </c>
      <c r="BB44">
        <v>21.636201985826709</v>
      </c>
      <c r="BC44">
        <v>100.69036492530341</v>
      </c>
      <c r="BD44">
        <v>545.37133554776881</v>
      </c>
    </row>
    <row r="45" spans="1:56" x14ac:dyDescent="0.25">
      <c r="A45">
        <v>43</v>
      </c>
      <c r="B45">
        <v>246.72475695419655</v>
      </c>
      <c r="C45">
        <v>169.79304410245101</v>
      </c>
      <c r="D45">
        <v>52.748468884262287</v>
      </c>
      <c r="E45">
        <v>803.06331430436637</v>
      </c>
      <c r="F45">
        <v>150.32361217609954</v>
      </c>
      <c r="G45">
        <v>535.60620070456116</v>
      </c>
      <c r="H45">
        <v>711.67729740091272</v>
      </c>
      <c r="I45">
        <v>812.8595011700811</v>
      </c>
      <c r="J45">
        <v>261.52640031678078</v>
      </c>
      <c r="K45">
        <v>106.70471806011483</v>
      </c>
      <c r="L45">
        <v>347.0585942959234</v>
      </c>
      <c r="M45">
        <v>1500.5415679827993</v>
      </c>
      <c r="O45">
        <v>43</v>
      </c>
      <c r="P45">
        <v>97.898258775832048</v>
      </c>
      <c r="Q45">
        <v>101.93165909335863</v>
      </c>
      <c r="R45">
        <v>93.884128476607231</v>
      </c>
      <c r="S45">
        <v>569.07803742218971</v>
      </c>
      <c r="T45">
        <v>317.49292212276475</v>
      </c>
      <c r="U45">
        <v>138.23252199488647</v>
      </c>
      <c r="V45">
        <v>761.82229246291342</v>
      </c>
      <c r="W45">
        <v>737.38600512478251</v>
      </c>
      <c r="X45">
        <v>416.31933007596638</v>
      </c>
      <c r="Y45">
        <v>228.05269854998207</v>
      </c>
      <c r="Z45">
        <v>271.92305994707033</v>
      </c>
      <c r="AA45">
        <v>408.79203160393911</v>
      </c>
      <c r="AC45">
        <v>43</v>
      </c>
      <c r="AD45">
        <v>91.730265672097431</v>
      </c>
      <c r="AE45">
        <v>107.27602637005315</v>
      </c>
      <c r="AF45">
        <v>196.32190047914085</v>
      </c>
      <c r="AG45">
        <v>361.70838288827213</v>
      </c>
      <c r="AH45">
        <v>609.03923671882228</v>
      </c>
      <c r="AI45">
        <v>180.4529757050139</v>
      </c>
      <c r="AJ45">
        <v>296.7468472599441</v>
      </c>
      <c r="AK45">
        <v>646.61675249148709</v>
      </c>
      <c r="AL45">
        <v>470.58475123966508</v>
      </c>
      <c r="AM45">
        <v>430.16052610496098</v>
      </c>
      <c r="AN45">
        <v>161.75832932058739</v>
      </c>
      <c r="AO45">
        <v>454.73603878034157</v>
      </c>
      <c r="AR45">
        <v>43</v>
      </c>
      <c r="AS45">
        <v>54.832455535446925</v>
      </c>
      <c r="AT45">
        <v>47.52000000000001</v>
      </c>
      <c r="AU45">
        <v>35.078038345607325</v>
      </c>
      <c r="AV45">
        <v>272.85977526403474</v>
      </c>
      <c r="AW45">
        <v>245.94914094039646</v>
      </c>
      <c r="AX45">
        <v>138.49709098168574</v>
      </c>
      <c r="AY45">
        <v>342.04816993012099</v>
      </c>
      <c r="AZ45">
        <v>379.5064426508041</v>
      </c>
      <c r="BA45">
        <v>369.29114729764461</v>
      </c>
      <c r="BB45">
        <v>-35.158981137944167</v>
      </c>
      <c r="BC45">
        <v>98.459579295770638</v>
      </c>
      <c r="BD45">
        <v>459.73988596178003</v>
      </c>
    </row>
    <row r="46" spans="1:56" x14ac:dyDescent="0.25">
      <c r="A46">
        <v>44</v>
      </c>
      <c r="B46">
        <v>304.63236841566868</v>
      </c>
      <c r="C46">
        <v>168.74980379528625</v>
      </c>
      <c r="D46">
        <v>49.331079470555167</v>
      </c>
      <c r="E46">
        <v>652.92514290150496</v>
      </c>
      <c r="F46">
        <v>147.86306489272513</v>
      </c>
      <c r="G46">
        <v>560.79790544150842</v>
      </c>
      <c r="H46">
        <v>857.30445155026109</v>
      </c>
      <c r="I46">
        <v>874.78517488984221</v>
      </c>
      <c r="J46">
        <v>240.31917684428879</v>
      </c>
      <c r="K46">
        <v>88.717311462820419</v>
      </c>
      <c r="L46">
        <v>308.6391231361178</v>
      </c>
      <c r="M46">
        <v>1523.5899753216258</v>
      </c>
      <c r="O46">
        <v>44</v>
      </c>
      <c r="P46">
        <v>124.73764522177213</v>
      </c>
      <c r="Q46">
        <v>96.727549266992852</v>
      </c>
      <c r="R46">
        <v>101.13504410956537</v>
      </c>
      <c r="S46">
        <v>446.87229247774343</v>
      </c>
      <c r="T46">
        <v>320.51539504080932</v>
      </c>
      <c r="U46">
        <v>144.71628456993284</v>
      </c>
      <c r="V46">
        <v>652.07183533030843</v>
      </c>
      <c r="W46">
        <v>650.44795316793738</v>
      </c>
      <c r="X46">
        <v>388.86998728001203</v>
      </c>
      <c r="Y46">
        <v>230.06037442318762</v>
      </c>
      <c r="Z46">
        <v>257.83170492384181</v>
      </c>
      <c r="AA46">
        <v>363.99825482668092</v>
      </c>
      <c r="AC46">
        <v>44</v>
      </c>
      <c r="AD46">
        <v>110.70937183086009</v>
      </c>
      <c r="AE46">
        <v>95.524905132211558</v>
      </c>
      <c r="AF46">
        <v>197.27228219221047</v>
      </c>
      <c r="AG46">
        <v>314.84109825334855</v>
      </c>
      <c r="AH46">
        <v>608.60320737205836</v>
      </c>
      <c r="AI46">
        <v>150.51708354003489</v>
      </c>
      <c r="AJ46">
        <v>312.12196909341833</v>
      </c>
      <c r="AK46">
        <v>589.67050277116277</v>
      </c>
      <c r="AL46">
        <v>618.26197976520029</v>
      </c>
      <c r="AM46">
        <v>405.20586829852436</v>
      </c>
      <c r="AN46">
        <v>162.56160977086952</v>
      </c>
      <c r="AO46">
        <v>384.1371381919393</v>
      </c>
      <c r="AR46">
        <v>44</v>
      </c>
      <c r="AS46">
        <v>60.536066446679811</v>
      </c>
      <c r="AT46">
        <v>47.52000000000001</v>
      </c>
      <c r="AU46">
        <v>34.374504088147468</v>
      </c>
      <c r="AV46">
        <v>270.89133660868339</v>
      </c>
      <c r="AW46">
        <v>214.92723196087815</v>
      </c>
      <c r="AX46">
        <v>100.71989740598229</v>
      </c>
      <c r="AY46">
        <v>389.48179351200457</v>
      </c>
      <c r="AZ46">
        <v>482.11860236410911</v>
      </c>
      <c r="BA46">
        <v>282.02844333987593</v>
      </c>
      <c r="BB46">
        <v>-49.830781382502494</v>
      </c>
      <c r="BC46">
        <v>98.267036575199086</v>
      </c>
      <c r="BD46">
        <v>443.94350769694842</v>
      </c>
    </row>
    <row r="47" spans="1:56" x14ac:dyDescent="0.25">
      <c r="A47">
        <v>45</v>
      </c>
      <c r="B47">
        <v>265.04584384456564</v>
      </c>
      <c r="C47">
        <v>177.06569792035941</v>
      </c>
      <c r="D47">
        <v>46.364263920469099</v>
      </c>
      <c r="E47">
        <v>704.25448383748153</v>
      </c>
      <c r="F47">
        <v>167.87005133813403</v>
      </c>
      <c r="G47">
        <v>522.91758974291679</v>
      </c>
      <c r="H47">
        <v>668.24585855368753</v>
      </c>
      <c r="I47">
        <v>808.67705171264811</v>
      </c>
      <c r="J47">
        <v>272.24648166804349</v>
      </c>
      <c r="K47">
        <v>87.179579663131221</v>
      </c>
      <c r="L47">
        <v>411.11774731741502</v>
      </c>
      <c r="M47">
        <v>1362.7773759159261</v>
      </c>
      <c r="O47">
        <v>45</v>
      </c>
      <c r="P47">
        <v>90.392199939862294</v>
      </c>
      <c r="Q47">
        <v>113.20230454859694</v>
      </c>
      <c r="R47">
        <v>101.93605496554777</v>
      </c>
      <c r="S47">
        <v>589.16697669247924</v>
      </c>
      <c r="T47">
        <v>298.82299673121031</v>
      </c>
      <c r="U47">
        <v>155.15512315447558</v>
      </c>
      <c r="V47">
        <v>861.6344252376573</v>
      </c>
      <c r="W47">
        <v>802.83215009482478</v>
      </c>
      <c r="X47">
        <v>400.93198901993702</v>
      </c>
      <c r="Y47">
        <v>211.31812271062006</v>
      </c>
      <c r="Z47">
        <v>220.25125769932848</v>
      </c>
      <c r="AA47">
        <v>401.84478400702466</v>
      </c>
      <c r="AC47">
        <v>45</v>
      </c>
      <c r="AD47">
        <v>113.89138390115617</v>
      </c>
      <c r="AE47">
        <v>115.25548781840556</v>
      </c>
      <c r="AF47">
        <v>215.54569585983569</v>
      </c>
      <c r="AG47">
        <v>313.62773779441216</v>
      </c>
      <c r="AH47">
        <v>583.03632822440545</v>
      </c>
      <c r="AI47">
        <v>168.16016039883237</v>
      </c>
      <c r="AJ47">
        <v>349.14331745308709</v>
      </c>
      <c r="AK47">
        <v>664.07111818861904</v>
      </c>
      <c r="AL47">
        <v>531.21624591739112</v>
      </c>
      <c r="AM47">
        <v>379.21930375580206</v>
      </c>
      <c r="AN47">
        <v>134.16520120556808</v>
      </c>
      <c r="AO47">
        <v>355.11733361503519</v>
      </c>
      <c r="AR47">
        <v>45</v>
      </c>
      <c r="AS47">
        <v>56.64686264490318</v>
      </c>
      <c r="AT47">
        <v>47.52000000000001</v>
      </c>
      <c r="AU47">
        <v>36.219118695870691</v>
      </c>
      <c r="AV47">
        <v>265.75651285358742</v>
      </c>
      <c r="AW47">
        <v>262.60366198272311</v>
      </c>
      <c r="AX47">
        <v>150.15495773250416</v>
      </c>
      <c r="AY47">
        <v>374.577310812294</v>
      </c>
      <c r="AZ47">
        <v>355.91624738223356</v>
      </c>
      <c r="BA47">
        <v>360.57470435813792</v>
      </c>
      <c r="BB47">
        <v>73.103087631808577</v>
      </c>
      <c r="BC47">
        <v>98.962832220796372</v>
      </c>
      <c r="BD47">
        <v>563.50097368385718</v>
      </c>
    </row>
    <row r="48" spans="1:56" x14ac:dyDescent="0.25">
      <c r="A48">
        <v>46</v>
      </c>
      <c r="B48">
        <v>218.61637899217618</v>
      </c>
      <c r="C48">
        <v>162.15053580607966</v>
      </c>
      <c r="D48">
        <v>55.021256981207856</v>
      </c>
      <c r="E48">
        <v>857.56060513560794</v>
      </c>
      <c r="F48">
        <v>173.89749310212545</v>
      </c>
      <c r="G48">
        <v>490.40879116801</v>
      </c>
      <c r="H48">
        <v>817.53773108604582</v>
      </c>
      <c r="I48">
        <v>766.51875638408831</v>
      </c>
      <c r="J48">
        <v>244.32106078464892</v>
      </c>
      <c r="K48">
        <v>122.58657596245817</v>
      </c>
      <c r="L48">
        <v>334.36655932902863</v>
      </c>
      <c r="M48">
        <v>1627.8349006593537</v>
      </c>
      <c r="O48">
        <v>46</v>
      </c>
      <c r="P48">
        <v>95.275229256228073</v>
      </c>
      <c r="Q48">
        <v>101.48867489942523</v>
      </c>
      <c r="R48">
        <v>96.008670004007314</v>
      </c>
      <c r="S48">
        <v>517.02178916873936</v>
      </c>
      <c r="T48">
        <v>295.76518192489527</v>
      </c>
      <c r="U48">
        <v>155.44101158455143</v>
      </c>
      <c r="V48">
        <v>661.45905015794119</v>
      </c>
      <c r="W48">
        <v>673.40454011076156</v>
      </c>
      <c r="X48">
        <v>433.41325029223844</v>
      </c>
      <c r="Y48">
        <v>188.88372875798208</v>
      </c>
      <c r="Z48">
        <v>260.28410524844128</v>
      </c>
      <c r="AA48">
        <v>392.46177433766439</v>
      </c>
      <c r="AC48">
        <v>46</v>
      </c>
      <c r="AD48">
        <v>87.945036557828786</v>
      </c>
      <c r="AE48">
        <v>111.46001120474412</v>
      </c>
      <c r="AF48">
        <v>220.64591324945712</v>
      </c>
      <c r="AG48">
        <v>304.6774093389696</v>
      </c>
      <c r="AH48">
        <v>679.68662828688639</v>
      </c>
      <c r="AI48">
        <v>139.28736409471293</v>
      </c>
      <c r="AJ48">
        <v>293.23076333842988</v>
      </c>
      <c r="AK48">
        <v>677.20727393601942</v>
      </c>
      <c r="AL48">
        <v>605.02731323724902</v>
      </c>
      <c r="AM48">
        <v>393.31821406909074</v>
      </c>
      <c r="AN48">
        <v>144.41971223741618</v>
      </c>
      <c r="AO48">
        <v>377.62364887965339</v>
      </c>
      <c r="AR48">
        <v>46</v>
      </c>
      <c r="AS48">
        <v>61.084354170747481</v>
      </c>
      <c r="AT48">
        <v>47.52000000000001</v>
      </c>
      <c r="AU48">
        <v>36.240997211026439</v>
      </c>
      <c r="AV48">
        <v>268.21366961785992</v>
      </c>
      <c r="AW48">
        <v>253.49763034460284</v>
      </c>
      <c r="AX48">
        <v>131.91575913233441</v>
      </c>
      <c r="AY48">
        <v>357.19052825461426</v>
      </c>
      <c r="AZ48">
        <v>294.59734110821762</v>
      </c>
      <c r="BA48">
        <v>337.28931725426219</v>
      </c>
      <c r="BB48">
        <v>-60.059593840132663</v>
      </c>
      <c r="BC48">
        <v>100.04679739163404</v>
      </c>
      <c r="BD48">
        <v>335.66137754288832</v>
      </c>
    </row>
    <row r="49" spans="1:56" x14ac:dyDescent="0.25">
      <c r="A49">
        <v>47</v>
      </c>
      <c r="B49">
        <v>255.12608683564525</v>
      </c>
      <c r="C49">
        <v>148.3943354754455</v>
      </c>
      <c r="D49">
        <v>46.861510846448788</v>
      </c>
      <c r="E49">
        <v>713.84423613201648</v>
      </c>
      <c r="F49">
        <v>167.89879060403587</v>
      </c>
      <c r="G49">
        <v>588.85740830487021</v>
      </c>
      <c r="H49">
        <v>821.62527437415577</v>
      </c>
      <c r="I49">
        <v>889.41054398093934</v>
      </c>
      <c r="J49">
        <v>255.53456428354707</v>
      </c>
      <c r="K49">
        <v>90.267507791684537</v>
      </c>
      <c r="L49">
        <v>370.68472433503837</v>
      </c>
      <c r="M49">
        <v>1393.3607270463749</v>
      </c>
      <c r="O49">
        <v>47</v>
      </c>
      <c r="P49">
        <v>107.96404810556891</v>
      </c>
      <c r="Q49">
        <v>107.96406853671945</v>
      </c>
      <c r="R49">
        <v>104.15839966747481</v>
      </c>
      <c r="S49">
        <v>461.96460766414799</v>
      </c>
      <c r="T49">
        <v>320.08326151780858</v>
      </c>
      <c r="U49">
        <v>148.36777313695495</v>
      </c>
      <c r="V49">
        <v>690.71676430423543</v>
      </c>
      <c r="W49">
        <v>743.75995256440592</v>
      </c>
      <c r="X49">
        <v>386.35928850159468</v>
      </c>
      <c r="Y49">
        <v>221.44877216779747</v>
      </c>
      <c r="Z49">
        <v>291.976627901038</v>
      </c>
      <c r="AA49">
        <v>370.60391632044224</v>
      </c>
      <c r="AC49">
        <v>47</v>
      </c>
      <c r="AD49">
        <v>96.572638579725705</v>
      </c>
      <c r="AE49">
        <v>95.207076841610956</v>
      </c>
      <c r="AF49">
        <v>233.37836490792967</v>
      </c>
      <c r="AG49">
        <v>321.83040028838644</v>
      </c>
      <c r="AH49">
        <v>662.61971727235573</v>
      </c>
      <c r="AI49">
        <v>161.10101082829243</v>
      </c>
      <c r="AJ49">
        <v>260.07130478044297</v>
      </c>
      <c r="AK49">
        <v>637.17959350756155</v>
      </c>
      <c r="AL49">
        <v>519.5738360978811</v>
      </c>
      <c r="AM49">
        <v>411.11978722440278</v>
      </c>
      <c r="AN49">
        <v>166.27962790059217</v>
      </c>
      <c r="AO49">
        <v>384.34067757663274</v>
      </c>
      <c r="AR49">
        <v>47</v>
      </c>
      <c r="AS49">
        <v>58.346510110798576</v>
      </c>
      <c r="AT49">
        <v>47.52000000000001</v>
      </c>
      <c r="AU49">
        <v>34.331834265461289</v>
      </c>
      <c r="AV49">
        <v>266.19919628019801</v>
      </c>
      <c r="AW49">
        <v>208.90994641645617</v>
      </c>
      <c r="AX49">
        <v>135.50672192365877</v>
      </c>
      <c r="AY49">
        <v>398.04575083156647</v>
      </c>
      <c r="AZ49">
        <v>365.67687730167791</v>
      </c>
      <c r="BA49">
        <v>273.54839245943919</v>
      </c>
      <c r="BB49">
        <v>-24.650061688637706</v>
      </c>
      <c r="BC49">
        <v>98.01576590814733</v>
      </c>
      <c r="BD49">
        <v>303.1164814901245</v>
      </c>
    </row>
    <row r="50" spans="1:56" x14ac:dyDescent="0.25">
      <c r="A50">
        <v>48</v>
      </c>
      <c r="B50">
        <v>251.69206338576856</v>
      </c>
      <c r="C50">
        <v>192.16508401631771</v>
      </c>
      <c r="D50">
        <v>44.860350643188454</v>
      </c>
      <c r="E50">
        <v>734.85831557751237</v>
      </c>
      <c r="F50">
        <v>142.23281470236304</v>
      </c>
      <c r="G50">
        <v>457.69116523022063</v>
      </c>
      <c r="H50">
        <v>788.3251634588853</v>
      </c>
      <c r="I50">
        <v>842.48087127622057</v>
      </c>
      <c r="J50">
        <v>274.05234580191819</v>
      </c>
      <c r="K50">
        <v>116.12285710435476</v>
      </c>
      <c r="L50">
        <v>322.9559326783106</v>
      </c>
      <c r="M50">
        <v>1406.5400039721208</v>
      </c>
      <c r="O50">
        <v>48</v>
      </c>
      <c r="P50">
        <v>94.492195802184995</v>
      </c>
      <c r="Q50">
        <v>110.15235291865919</v>
      </c>
      <c r="R50">
        <v>96.678643049519863</v>
      </c>
      <c r="S50">
        <v>542.14804987073126</v>
      </c>
      <c r="T50">
        <v>298.55301103543303</v>
      </c>
      <c r="U50">
        <v>152.38889147205654</v>
      </c>
      <c r="V50">
        <v>781.24123663274099</v>
      </c>
      <c r="W50">
        <v>618.56528878260747</v>
      </c>
      <c r="X50">
        <v>410.26506236737231</v>
      </c>
      <c r="Y50">
        <v>189.72400922375536</v>
      </c>
      <c r="Z50">
        <v>266.90387552583474</v>
      </c>
      <c r="AA50">
        <v>390.78459912195234</v>
      </c>
      <c r="AC50">
        <v>48</v>
      </c>
      <c r="AD50">
        <v>115.11367282613878</v>
      </c>
      <c r="AE50">
        <v>99.235637658448937</v>
      </c>
      <c r="AF50">
        <v>192.32189514368929</v>
      </c>
      <c r="AG50">
        <v>285.4326880199651</v>
      </c>
      <c r="AH50">
        <v>520.76428206911157</v>
      </c>
      <c r="AI50">
        <v>136.12201019228291</v>
      </c>
      <c r="AJ50">
        <v>361.56354645264184</v>
      </c>
      <c r="AK50">
        <v>615.39887776044384</v>
      </c>
      <c r="AL50">
        <v>553.95654771761463</v>
      </c>
      <c r="AM50">
        <v>457.91502782789865</v>
      </c>
      <c r="AN50">
        <v>158.45019764757126</v>
      </c>
      <c r="AO50">
        <v>399.88921192365143</v>
      </c>
      <c r="AR50">
        <v>48</v>
      </c>
      <c r="AS50">
        <v>53.079972465181875</v>
      </c>
      <c r="AT50">
        <v>47.52000000000001</v>
      </c>
      <c r="AU50">
        <v>33.963087544225544</v>
      </c>
      <c r="AV50">
        <v>261.02662752056779</v>
      </c>
      <c r="AW50">
        <v>226.93439771162031</v>
      </c>
      <c r="AX50">
        <v>77.30753568516316</v>
      </c>
      <c r="AY50">
        <v>349.5247710909768</v>
      </c>
      <c r="AZ50">
        <v>469.45958996829819</v>
      </c>
      <c r="BA50">
        <v>327.40338925248426</v>
      </c>
      <c r="BB50">
        <v>56.242936610721017</v>
      </c>
      <c r="BC50">
        <v>96.248940476422334</v>
      </c>
      <c r="BD50">
        <v>488.3635549255348</v>
      </c>
    </row>
    <row r="51" spans="1:56" x14ac:dyDescent="0.25">
      <c r="A51">
        <v>49</v>
      </c>
      <c r="B51">
        <v>228.20595612276807</v>
      </c>
      <c r="C51">
        <v>170.98354217792107</v>
      </c>
      <c r="D51">
        <v>55.240335478962656</v>
      </c>
      <c r="E51">
        <v>754.67503022818323</v>
      </c>
      <c r="F51">
        <v>164.83466470530095</v>
      </c>
      <c r="G51">
        <v>513.15817269295962</v>
      </c>
      <c r="H51">
        <v>807.02171198815677</v>
      </c>
      <c r="I51">
        <v>778.34223927067535</v>
      </c>
      <c r="J51">
        <v>268.31726455687846</v>
      </c>
      <c r="K51">
        <v>110.03293056383686</v>
      </c>
      <c r="L51">
        <v>399.70556409725236</v>
      </c>
      <c r="M51">
        <v>1730.3250330105111</v>
      </c>
      <c r="O51">
        <v>49</v>
      </c>
      <c r="P51">
        <v>107.35694920680297</v>
      </c>
      <c r="Q51">
        <v>109.12420311687069</v>
      </c>
      <c r="R51">
        <v>102.52589029386229</v>
      </c>
      <c r="S51">
        <v>481.23756245290105</v>
      </c>
      <c r="T51">
        <v>352.59761468949364</v>
      </c>
      <c r="U51">
        <v>167.37856874802856</v>
      </c>
      <c r="V51">
        <v>875.09722196879147</v>
      </c>
      <c r="W51">
        <v>697.75715788553748</v>
      </c>
      <c r="X51">
        <v>405.10321042753822</v>
      </c>
      <c r="Y51">
        <v>195.99379214704288</v>
      </c>
      <c r="Z51">
        <v>303.30546437922851</v>
      </c>
      <c r="AA51">
        <v>417.85082331331097</v>
      </c>
      <c r="AC51">
        <v>49</v>
      </c>
      <c r="AD51">
        <v>91.48074908967601</v>
      </c>
      <c r="AE51">
        <v>109.24793945720862</v>
      </c>
      <c r="AF51">
        <v>208.6513236696907</v>
      </c>
      <c r="AG51">
        <v>327.59830489279324</v>
      </c>
      <c r="AH51">
        <v>556.75819836361666</v>
      </c>
      <c r="AI51">
        <v>139.83182761092704</v>
      </c>
      <c r="AJ51">
        <v>297.14796132409867</v>
      </c>
      <c r="AK51">
        <v>575.20145444628406</v>
      </c>
      <c r="AL51">
        <v>534.02271818053885</v>
      </c>
      <c r="AM51">
        <v>387.54863518176603</v>
      </c>
      <c r="AN51">
        <v>137.50217022204009</v>
      </c>
      <c r="AO51">
        <v>402.60551507684232</v>
      </c>
      <c r="AR51">
        <v>49</v>
      </c>
      <c r="AS51">
        <v>68.583167502858771</v>
      </c>
      <c r="AT51">
        <v>47.52000000000001</v>
      </c>
      <c r="AU51">
        <v>36.527075380801385</v>
      </c>
      <c r="AV51">
        <v>276.16781002507582</v>
      </c>
      <c r="AW51">
        <v>187.59576420917071</v>
      </c>
      <c r="AX51">
        <v>131.64375081346816</v>
      </c>
      <c r="AY51">
        <v>367.76985434102369</v>
      </c>
      <c r="AZ51">
        <v>385.89149019862811</v>
      </c>
      <c r="BA51">
        <v>343.02703996225011</v>
      </c>
      <c r="BB51">
        <v>2.999587428957085</v>
      </c>
      <c r="BC51">
        <v>97.398012622367318</v>
      </c>
      <c r="BD51">
        <v>505.36465717350796</v>
      </c>
    </row>
    <row r="52" spans="1:56" x14ac:dyDescent="0.25">
      <c r="A52">
        <v>50</v>
      </c>
      <c r="B52">
        <v>236.08036392315404</v>
      </c>
      <c r="C52">
        <v>172.34659535091237</v>
      </c>
      <c r="D52">
        <v>53.116018756599232</v>
      </c>
      <c r="E52">
        <v>689.60788822803397</v>
      </c>
      <c r="F52">
        <v>145.00730231988015</v>
      </c>
      <c r="G52">
        <v>570.53994299101078</v>
      </c>
      <c r="H52">
        <v>805.52830906934707</v>
      </c>
      <c r="I52">
        <v>760.67114189272002</v>
      </c>
      <c r="J52">
        <v>283.16725315059296</v>
      </c>
      <c r="K52">
        <v>101.1606099721248</v>
      </c>
      <c r="L52">
        <v>387.98801785897354</v>
      </c>
      <c r="M52">
        <v>1754.9892654127764</v>
      </c>
      <c r="O52">
        <v>50</v>
      </c>
      <c r="P52">
        <v>105.79482889911665</v>
      </c>
      <c r="Q52">
        <v>113.36765347906451</v>
      </c>
      <c r="R52">
        <v>111.48305676530042</v>
      </c>
      <c r="S52">
        <v>480.83757452575986</v>
      </c>
      <c r="T52">
        <v>305.52794238326248</v>
      </c>
      <c r="U52">
        <v>136.87839970903431</v>
      </c>
      <c r="V52">
        <v>678.41713246269046</v>
      </c>
      <c r="W52">
        <v>745.58063849185828</v>
      </c>
      <c r="X52">
        <v>453.68488743996522</v>
      </c>
      <c r="Y52">
        <v>242.93079016251829</v>
      </c>
      <c r="Z52">
        <v>268.86611362064195</v>
      </c>
      <c r="AA52">
        <v>407.81485148318927</v>
      </c>
      <c r="AC52">
        <v>50</v>
      </c>
      <c r="AD52">
        <v>93.983352817679574</v>
      </c>
      <c r="AE52">
        <v>109.01185405107685</v>
      </c>
      <c r="AF52">
        <v>191.14425211967358</v>
      </c>
      <c r="AG52">
        <v>294.28787082996189</v>
      </c>
      <c r="AH52">
        <v>545.4777830925442</v>
      </c>
      <c r="AI52">
        <v>147.52725077822362</v>
      </c>
      <c r="AJ52">
        <v>295.0354582679833</v>
      </c>
      <c r="AK52">
        <v>614.6154658087288</v>
      </c>
      <c r="AL52">
        <v>528.27405129027056</v>
      </c>
      <c r="AM52">
        <v>422.36896163311496</v>
      </c>
      <c r="AN52">
        <v>162.9622522716864</v>
      </c>
      <c r="AO52">
        <v>408.02221645886584</v>
      </c>
      <c r="AR52">
        <v>50</v>
      </c>
      <c r="AS52">
        <v>66.405025547177814</v>
      </c>
      <c r="AT52">
        <v>47.52000000000001</v>
      </c>
      <c r="AU52">
        <v>35.72303893035329</v>
      </c>
      <c r="AV52">
        <v>271.59097212093417</v>
      </c>
      <c r="AW52">
        <v>238.59228885502006</v>
      </c>
      <c r="AX52">
        <v>142.37967013226211</v>
      </c>
      <c r="AY52">
        <v>379.95044777238587</v>
      </c>
      <c r="AZ52">
        <v>498.77319377037287</v>
      </c>
      <c r="BA52">
        <v>244.89132222142254</v>
      </c>
      <c r="BB52">
        <v>-33.615547154291917</v>
      </c>
      <c r="BC52">
        <v>99.195205894663289</v>
      </c>
      <c r="BD52">
        <v>491.40456423939668</v>
      </c>
    </row>
    <row r="53" spans="1:56" x14ac:dyDescent="0.25">
      <c r="A53">
        <v>51</v>
      </c>
      <c r="B53">
        <v>261.11199695460016</v>
      </c>
      <c r="C53">
        <v>161.47350436395087</v>
      </c>
      <c r="D53">
        <v>62.428312389494046</v>
      </c>
      <c r="E53">
        <v>734.37879187298665</v>
      </c>
      <c r="F53">
        <v>157.02585724035339</v>
      </c>
      <c r="G53">
        <v>553.92108067937897</v>
      </c>
      <c r="H53">
        <v>718.34264481018874</v>
      </c>
      <c r="I53">
        <v>841.13149668734775</v>
      </c>
      <c r="J53">
        <v>287.69856437355975</v>
      </c>
      <c r="K53">
        <v>98.565015099664308</v>
      </c>
      <c r="L53">
        <v>304.17282860041723</v>
      </c>
      <c r="M53">
        <v>1288.4999212436619</v>
      </c>
      <c r="O53">
        <v>51</v>
      </c>
      <c r="P53">
        <v>104.77797748819691</v>
      </c>
      <c r="Q53">
        <v>99.274634323745929</v>
      </c>
      <c r="R53">
        <v>104.95612014078671</v>
      </c>
      <c r="S53">
        <v>531.92134082381767</v>
      </c>
      <c r="T53">
        <v>316.91360082333608</v>
      </c>
      <c r="U53">
        <v>150.58616125926861</v>
      </c>
      <c r="V53">
        <v>800.23966703748408</v>
      </c>
      <c r="W53">
        <v>730.090306203674</v>
      </c>
      <c r="X53">
        <v>347.7764779096384</v>
      </c>
      <c r="Y53">
        <v>199.60588290806351</v>
      </c>
      <c r="Z53">
        <v>218.44541880104006</v>
      </c>
      <c r="AA53">
        <v>438.92335684722508</v>
      </c>
      <c r="AC53">
        <v>51</v>
      </c>
      <c r="AD53">
        <v>95.822288325869209</v>
      </c>
      <c r="AE53">
        <v>112.15193758727928</v>
      </c>
      <c r="AF53">
        <v>214.5928700921726</v>
      </c>
      <c r="AG53">
        <v>275.50980592434314</v>
      </c>
      <c r="AH53">
        <v>523.9872288266082</v>
      </c>
      <c r="AI53">
        <v>158.1533874618666</v>
      </c>
      <c r="AJ53">
        <v>303.79844253720097</v>
      </c>
      <c r="AK53">
        <v>673.11078185601605</v>
      </c>
      <c r="AL53">
        <v>535.47131056948842</v>
      </c>
      <c r="AM53">
        <v>444.48202618912416</v>
      </c>
      <c r="AN53">
        <v>141.17604083300873</v>
      </c>
      <c r="AO53">
        <v>479.99468618698495</v>
      </c>
      <c r="AR53">
        <v>51</v>
      </c>
      <c r="AS53">
        <v>56.95368248323399</v>
      </c>
      <c r="AT53">
        <v>47.52000000000001</v>
      </c>
      <c r="AU53">
        <v>35.243223572408439</v>
      </c>
      <c r="AV53">
        <v>266.82750137231625</v>
      </c>
      <c r="AW53">
        <v>194.18623613962978</v>
      </c>
      <c r="AX53">
        <v>97.870362598309782</v>
      </c>
      <c r="AY53">
        <v>387.78801847924217</v>
      </c>
      <c r="AZ53">
        <v>503.20523170209577</v>
      </c>
      <c r="BA53">
        <v>369.96996844412035</v>
      </c>
      <c r="BB53">
        <v>22.095498909528025</v>
      </c>
      <c r="BC53">
        <v>96.209795067851232</v>
      </c>
      <c r="BD53">
        <v>431.61717981697143</v>
      </c>
    </row>
    <row r="54" spans="1:56" x14ac:dyDescent="0.25">
      <c r="A54">
        <v>52</v>
      </c>
      <c r="B54">
        <v>244.35260107190248</v>
      </c>
      <c r="C54">
        <v>176.07931703567729</v>
      </c>
      <c r="D54">
        <v>49.251978125025204</v>
      </c>
      <c r="E54">
        <v>774.48043424460195</v>
      </c>
      <c r="F54">
        <v>147.84595106579476</v>
      </c>
      <c r="G54">
        <v>506.22853535834162</v>
      </c>
      <c r="H54">
        <v>750.31964641454783</v>
      </c>
      <c r="I54">
        <v>862.27645218444491</v>
      </c>
      <c r="J54">
        <v>268.41367927718716</v>
      </c>
      <c r="K54">
        <v>116.26908731235491</v>
      </c>
      <c r="L54">
        <v>356.04278612744162</v>
      </c>
      <c r="M54">
        <v>1418.6944285510995</v>
      </c>
      <c r="O54">
        <v>52</v>
      </c>
      <c r="P54">
        <v>99.407610355172807</v>
      </c>
      <c r="Q54">
        <v>111.23255618548565</v>
      </c>
      <c r="R54">
        <v>89.397323073447794</v>
      </c>
      <c r="S54">
        <v>448.73702551034268</v>
      </c>
      <c r="T54">
        <v>326.43575183666121</v>
      </c>
      <c r="U54">
        <v>161.35572961053208</v>
      </c>
      <c r="V54">
        <v>759.98395440433058</v>
      </c>
      <c r="W54">
        <v>653.69998100041221</v>
      </c>
      <c r="X54">
        <v>440.8121955880091</v>
      </c>
      <c r="Y54">
        <v>221.55936738008597</v>
      </c>
      <c r="Z54">
        <v>270.18171318350755</v>
      </c>
      <c r="AA54">
        <v>362.47615282748359</v>
      </c>
      <c r="AC54">
        <v>52</v>
      </c>
      <c r="AD54">
        <v>96.422359279830786</v>
      </c>
      <c r="AE54">
        <v>95.081085437906211</v>
      </c>
      <c r="AF54">
        <v>174.95638658183697</v>
      </c>
      <c r="AG54">
        <v>323.09271211339177</v>
      </c>
      <c r="AH54">
        <v>617.77072819757961</v>
      </c>
      <c r="AI54">
        <v>154.20694426114156</v>
      </c>
      <c r="AJ54">
        <v>283.53796508041552</v>
      </c>
      <c r="AK54">
        <v>650.4699914581463</v>
      </c>
      <c r="AL54">
        <v>567.68946144408551</v>
      </c>
      <c r="AM54">
        <v>442.83001325268077</v>
      </c>
      <c r="AN54">
        <v>156.49584271394434</v>
      </c>
      <c r="AO54">
        <v>379.37994723810556</v>
      </c>
      <c r="AR54">
        <v>52</v>
      </c>
      <c r="AS54">
        <v>58.73108314952735</v>
      </c>
      <c r="AT54">
        <v>47.52000000000001</v>
      </c>
      <c r="AU54">
        <v>33.41708326574517</v>
      </c>
      <c r="AV54">
        <v>265.40093370191966</v>
      </c>
      <c r="AW54">
        <v>284.1892058464399</v>
      </c>
      <c r="AX54">
        <v>136.55434477582537</v>
      </c>
      <c r="AY54">
        <v>373.47960750934004</v>
      </c>
      <c r="AZ54">
        <v>402.66158421841317</v>
      </c>
      <c r="BA54">
        <v>351.06778634887712</v>
      </c>
      <c r="BB54">
        <v>0.24846290671504789</v>
      </c>
      <c r="BC54">
        <v>97.286795719333526</v>
      </c>
      <c r="BD54">
        <v>545.1313291780109</v>
      </c>
    </row>
    <row r="55" spans="1:56" x14ac:dyDescent="0.25">
      <c r="A55">
        <v>53</v>
      </c>
      <c r="B55">
        <v>221.78401212632539</v>
      </c>
      <c r="C55">
        <v>164.53600102557124</v>
      </c>
      <c r="D55">
        <v>54.610318106658958</v>
      </c>
      <c r="E55">
        <v>704.35058848497238</v>
      </c>
      <c r="F55">
        <v>151.92204437441717</v>
      </c>
      <c r="G55">
        <v>531.04509572326231</v>
      </c>
      <c r="H55">
        <v>845.96711349763143</v>
      </c>
      <c r="I55">
        <v>772.97790488560281</v>
      </c>
      <c r="J55">
        <v>292.2026733519686</v>
      </c>
      <c r="K55">
        <v>101.4217794714249</v>
      </c>
      <c r="L55">
        <v>373.39958047826019</v>
      </c>
      <c r="M55">
        <v>1619.2896438837179</v>
      </c>
      <c r="O55">
        <v>53</v>
      </c>
      <c r="P55">
        <v>118.90073246602275</v>
      </c>
      <c r="Q55">
        <v>95.766131462630142</v>
      </c>
      <c r="R55">
        <v>102.97288309334559</v>
      </c>
      <c r="S55">
        <v>490.16813462694211</v>
      </c>
      <c r="T55">
        <v>286.92284024261386</v>
      </c>
      <c r="U55">
        <v>165.94401409010649</v>
      </c>
      <c r="V55">
        <v>877.1684220202186</v>
      </c>
      <c r="W55">
        <v>686.86017818974426</v>
      </c>
      <c r="X55">
        <v>459.41786168212718</v>
      </c>
      <c r="Y55">
        <v>226.5125111060951</v>
      </c>
      <c r="Z55">
        <v>222.08406659067208</v>
      </c>
      <c r="AA55">
        <v>392.48512658136326</v>
      </c>
      <c r="AC55">
        <v>53</v>
      </c>
      <c r="AD55">
        <v>87.090704233244495</v>
      </c>
      <c r="AE55">
        <v>117.10421018658545</v>
      </c>
      <c r="AF55">
        <v>221.48852259155012</v>
      </c>
      <c r="AG55">
        <v>310.78251140370304</v>
      </c>
      <c r="AH55">
        <v>634.85202547726851</v>
      </c>
      <c r="AI55">
        <v>133.25178134657367</v>
      </c>
      <c r="AJ55">
        <v>286.66599229110057</v>
      </c>
      <c r="AK55">
        <v>628.55447099839193</v>
      </c>
      <c r="AL55">
        <v>531.38736889351082</v>
      </c>
      <c r="AM55">
        <v>427.77549045708577</v>
      </c>
      <c r="AN55">
        <v>140.64004101401184</v>
      </c>
      <c r="AO55">
        <v>426.84172652438156</v>
      </c>
      <c r="AR55">
        <v>53</v>
      </c>
      <c r="AS55">
        <v>57.800160323863096</v>
      </c>
      <c r="AT55">
        <v>47.52000000000001</v>
      </c>
      <c r="AU55">
        <v>33.189697296929609</v>
      </c>
      <c r="AV55">
        <v>285.43105271830456</v>
      </c>
      <c r="AW55">
        <v>249.57795163214149</v>
      </c>
      <c r="AX55">
        <v>116.2280288744776</v>
      </c>
      <c r="AY55">
        <v>383.79324690248455</v>
      </c>
      <c r="AZ55">
        <v>480.31996426255444</v>
      </c>
      <c r="BA55">
        <v>248.11455191135207</v>
      </c>
      <c r="BB55">
        <v>-25.719015132777969</v>
      </c>
      <c r="BC55">
        <v>100.62414878890102</v>
      </c>
      <c r="BD55">
        <v>404.18139024648701</v>
      </c>
    </row>
    <row r="56" spans="1:56" x14ac:dyDescent="0.25">
      <c r="A56">
        <v>54</v>
      </c>
      <c r="B56">
        <v>274.11838991837726</v>
      </c>
      <c r="C56">
        <v>179.60208656008112</v>
      </c>
      <c r="D56">
        <v>46.10678634989624</v>
      </c>
      <c r="E56">
        <v>709.51348811188154</v>
      </c>
      <c r="F56">
        <v>146.30712179149441</v>
      </c>
      <c r="G56">
        <v>541.82543597273468</v>
      </c>
      <c r="H56">
        <v>746.8219957436138</v>
      </c>
      <c r="I56">
        <v>781.86858484445156</v>
      </c>
      <c r="J56">
        <v>289.57569487816971</v>
      </c>
      <c r="K56">
        <v>95.201931435407801</v>
      </c>
      <c r="L56">
        <v>334.60274608152167</v>
      </c>
      <c r="M56">
        <v>1757.9410127830488</v>
      </c>
      <c r="O56">
        <v>54</v>
      </c>
      <c r="P56">
        <v>91.960426801362061</v>
      </c>
      <c r="Q56">
        <v>107.20379996546103</v>
      </c>
      <c r="R56">
        <v>116.11818798843751</v>
      </c>
      <c r="S56">
        <v>491.1650520880188</v>
      </c>
      <c r="T56">
        <v>283.32242312019605</v>
      </c>
      <c r="U56">
        <v>142.28918079421192</v>
      </c>
      <c r="V56">
        <v>688.21599349618634</v>
      </c>
      <c r="W56">
        <v>699.55774075231091</v>
      </c>
      <c r="X56">
        <v>443.02422640522008</v>
      </c>
      <c r="Y56">
        <v>196.98825848552264</v>
      </c>
      <c r="Z56">
        <v>256.54316902858733</v>
      </c>
      <c r="AA56">
        <v>421.45612704599023</v>
      </c>
      <c r="AC56">
        <v>54</v>
      </c>
      <c r="AD56">
        <v>113.70458099025872</v>
      </c>
      <c r="AE56">
        <v>105.43787290850007</v>
      </c>
      <c r="AF56">
        <v>215.01900113790774</v>
      </c>
      <c r="AG56">
        <v>302.16105396013364</v>
      </c>
      <c r="AH56">
        <v>638.73935890664438</v>
      </c>
      <c r="AI56">
        <v>145.16200574563069</v>
      </c>
      <c r="AJ56">
        <v>311.32980891270284</v>
      </c>
      <c r="AK56">
        <v>650.61484760243991</v>
      </c>
      <c r="AL56">
        <v>496.02186043802118</v>
      </c>
      <c r="AM56">
        <v>464.46488550817992</v>
      </c>
      <c r="AN56">
        <v>150.6726530431124</v>
      </c>
      <c r="AO56">
        <v>393.27584582477181</v>
      </c>
      <c r="AR56">
        <v>54</v>
      </c>
      <c r="AS56">
        <v>62.778766855767245</v>
      </c>
      <c r="AT56">
        <v>47.52000000000001</v>
      </c>
      <c r="AU56">
        <v>34.193638034262342</v>
      </c>
      <c r="AV56">
        <v>284.09233428279828</v>
      </c>
      <c r="AW56">
        <v>281.58323413957282</v>
      </c>
      <c r="AX56">
        <v>157.29875880855369</v>
      </c>
      <c r="AY56">
        <v>373.2762430143041</v>
      </c>
      <c r="AZ56">
        <v>402.36842104742811</v>
      </c>
      <c r="BA56">
        <v>319.8417382878763</v>
      </c>
      <c r="BB56">
        <v>-37.802583491919336</v>
      </c>
      <c r="BC56">
        <v>97.397558288538988</v>
      </c>
      <c r="BD56">
        <v>357.21457125885854</v>
      </c>
    </row>
    <row r="57" spans="1:56" x14ac:dyDescent="0.25">
      <c r="A57">
        <v>55</v>
      </c>
      <c r="B57">
        <v>253.28199039616584</v>
      </c>
      <c r="C57">
        <v>156.65642167395202</v>
      </c>
      <c r="D57">
        <v>61.400888514133925</v>
      </c>
      <c r="E57">
        <v>684.13483054421999</v>
      </c>
      <c r="F57">
        <v>137.92440609550152</v>
      </c>
      <c r="G57">
        <v>554.5080892453235</v>
      </c>
      <c r="H57">
        <v>752.8217771022056</v>
      </c>
      <c r="I57">
        <v>772.4922534027595</v>
      </c>
      <c r="J57">
        <v>246.32464755111678</v>
      </c>
      <c r="K57">
        <v>108.64582903688925</v>
      </c>
      <c r="L57">
        <v>344.98458068766797</v>
      </c>
      <c r="M57">
        <v>1569.0099422983694</v>
      </c>
      <c r="O57">
        <v>55</v>
      </c>
      <c r="P57">
        <v>112.87599489583897</v>
      </c>
      <c r="Q57">
        <v>91.717400592375697</v>
      </c>
      <c r="R57">
        <v>97.126920693158112</v>
      </c>
      <c r="S57">
        <v>482.38697298468878</v>
      </c>
      <c r="T57">
        <v>289.51357709333746</v>
      </c>
      <c r="U57">
        <v>147.28431545355019</v>
      </c>
      <c r="V57">
        <v>675.42105664790358</v>
      </c>
      <c r="W57">
        <v>636.424224823852</v>
      </c>
      <c r="X57">
        <v>389.95118784220324</v>
      </c>
      <c r="Y57">
        <v>216.44083975832305</v>
      </c>
      <c r="Z57">
        <v>296.78545269896017</v>
      </c>
      <c r="AA57">
        <v>430.13872524214514</v>
      </c>
      <c r="AC57">
        <v>55</v>
      </c>
      <c r="AD57">
        <v>108.87183142612957</v>
      </c>
      <c r="AE57">
        <v>100.53642356314444</v>
      </c>
      <c r="AF57">
        <v>240.46431318528255</v>
      </c>
      <c r="AG57">
        <v>285.09853263105197</v>
      </c>
      <c r="AH57">
        <v>580.59156137384616</v>
      </c>
      <c r="AI57">
        <v>146.68725575013681</v>
      </c>
      <c r="AJ57">
        <v>313.60496437275646</v>
      </c>
      <c r="AK57">
        <v>685.06270546991072</v>
      </c>
      <c r="AL57">
        <v>615.47119832684621</v>
      </c>
      <c r="AM57">
        <v>375.10099038096303</v>
      </c>
      <c r="AN57">
        <v>143.24770683108039</v>
      </c>
      <c r="AO57">
        <v>365.24410159497404</v>
      </c>
      <c r="AR57">
        <v>55</v>
      </c>
      <c r="AS57">
        <v>54.844738176057433</v>
      </c>
      <c r="AT57">
        <v>47.52000000000001</v>
      </c>
      <c r="AU57">
        <v>35.804500353077529</v>
      </c>
      <c r="AV57">
        <v>269.17865677807885</v>
      </c>
      <c r="AW57">
        <v>181.4668287470343</v>
      </c>
      <c r="AX57">
        <v>92.740395012825431</v>
      </c>
      <c r="AY57">
        <v>360.88689905636079</v>
      </c>
      <c r="AZ57">
        <v>459.89151160284081</v>
      </c>
      <c r="BA57">
        <v>375.50731448577199</v>
      </c>
      <c r="BB57">
        <v>-20.989485092125051</v>
      </c>
      <c r="BC57">
        <v>97.725308938013072</v>
      </c>
      <c r="BD57">
        <v>472.7872877969308</v>
      </c>
    </row>
    <row r="58" spans="1:56" x14ac:dyDescent="0.25">
      <c r="A58">
        <v>56</v>
      </c>
      <c r="B58">
        <v>231.09477392052125</v>
      </c>
      <c r="C58">
        <v>164.64539903648827</v>
      </c>
      <c r="D58">
        <v>56.622469590764346</v>
      </c>
      <c r="E58">
        <v>740.22647002533461</v>
      </c>
      <c r="F58">
        <v>140.68786451113644</v>
      </c>
      <c r="G58">
        <v>463.69201321779497</v>
      </c>
      <c r="H58">
        <v>880.17836372293027</v>
      </c>
      <c r="I58">
        <v>789.44459188490305</v>
      </c>
      <c r="J58">
        <v>242.66843588011687</v>
      </c>
      <c r="K58">
        <v>106.50411526852632</v>
      </c>
      <c r="L58">
        <v>327.85766571398437</v>
      </c>
      <c r="M58">
        <v>1837.9813111009648</v>
      </c>
      <c r="O58">
        <v>56</v>
      </c>
      <c r="P58">
        <v>101.88049507631825</v>
      </c>
      <c r="Q58">
        <v>111.7728844937665</v>
      </c>
      <c r="R58">
        <v>115.87291432278782</v>
      </c>
      <c r="S58">
        <v>525.92018266048626</v>
      </c>
      <c r="T58">
        <v>297.29876120463314</v>
      </c>
      <c r="U58">
        <v>162.14869374737179</v>
      </c>
      <c r="V58">
        <v>714.36180765926679</v>
      </c>
      <c r="W58">
        <v>700.36815025071121</v>
      </c>
      <c r="X58">
        <v>414.84574267556576</v>
      </c>
      <c r="Y58">
        <v>215.30681375809814</v>
      </c>
      <c r="Z58">
        <v>263.60677444009463</v>
      </c>
      <c r="AA58">
        <v>412.0078994921829</v>
      </c>
      <c r="AC58">
        <v>56</v>
      </c>
      <c r="AD58">
        <v>103.02282868874677</v>
      </c>
      <c r="AE58">
        <v>96.325080225284367</v>
      </c>
      <c r="AF58">
        <v>186.48838003295981</v>
      </c>
      <c r="AG58">
        <v>313.41576522126076</v>
      </c>
      <c r="AH58">
        <v>580.27209598246532</v>
      </c>
      <c r="AI58">
        <v>164.99485312376436</v>
      </c>
      <c r="AJ58">
        <v>357.184949732635</v>
      </c>
      <c r="AK58">
        <v>644.27334466615798</v>
      </c>
      <c r="AL58">
        <v>485.33886208043299</v>
      </c>
      <c r="AM58">
        <v>386.42592735096753</v>
      </c>
      <c r="AN58">
        <v>152.70391557760351</v>
      </c>
      <c r="AO58">
        <v>435.67555580889154</v>
      </c>
      <c r="AR58">
        <v>56</v>
      </c>
      <c r="AS58">
        <v>55.708840482056935</v>
      </c>
      <c r="AT58">
        <v>47.52000000000001</v>
      </c>
      <c r="AU58">
        <v>35.930414980611765</v>
      </c>
      <c r="AV58">
        <v>284.25666411905547</v>
      </c>
      <c r="AW58">
        <v>265.69644671669988</v>
      </c>
      <c r="AX58">
        <v>122.36927813390921</v>
      </c>
      <c r="AY58">
        <v>361.59399463969669</v>
      </c>
      <c r="AZ58">
        <v>338.54946951671411</v>
      </c>
      <c r="BA58">
        <v>281.47471747981916</v>
      </c>
      <c r="BB58">
        <v>1.2177914316777105</v>
      </c>
      <c r="BC58">
        <v>97.515570470677147</v>
      </c>
      <c r="BD58">
        <v>453.39499250592502</v>
      </c>
    </row>
    <row r="59" spans="1:56" x14ac:dyDescent="0.25">
      <c r="A59">
        <v>57</v>
      </c>
      <c r="B59">
        <v>275.88893382943058</v>
      </c>
      <c r="C59">
        <v>184.15223747915405</v>
      </c>
      <c r="D59">
        <v>52.868856021548353</v>
      </c>
      <c r="E59">
        <v>687.44242333865213</v>
      </c>
      <c r="F59">
        <v>142.21918852137881</v>
      </c>
      <c r="G59">
        <v>572.7144540652971</v>
      </c>
      <c r="H59">
        <v>804.81078123456007</v>
      </c>
      <c r="I59">
        <v>864.78088306073232</v>
      </c>
      <c r="J59">
        <v>278.27622073993342</v>
      </c>
      <c r="K59">
        <v>104.55253307950562</v>
      </c>
      <c r="L59">
        <v>305.75333695873866</v>
      </c>
      <c r="M59">
        <v>1487.5092999294804</v>
      </c>
      <c r="O59">
        <v>57</v>
      </c>
      <c r="P59">
        <v>103.19870241786907</v>
      </c>
      <c r="Q59">
        <v>101.90715768213914</v>
      </c>
      <c r="R59">
        <v>110.79076002773597</v>
      </c>
      <c r="S59">
        <v>452.09390603994848</v>
      </c>
      <c r="T59">
        <v>344.79528008556088</v>
      </c>
      <c r="U59">
        <v>158.40429693664055</v>
      </c>
      <c r="V59">
        <v>844.98037666007883</v>
      </c>
      <c r="W59">
        <v>897.50815444321461</v>
      </c>
      <c r="X59">
        <v>373.58052095570793</v>
      </c>
      <c r="Y59">
        <v>193.43872617398836</v>
      </c>
      <c r="Z59">
        <v>240.22640594942615</v>
      </c>
      <c r="AA59">
        <v>388.88794578986807</v>
      </c>
      <c r="AC59">
        <v>57</v>
      </c>
      <c r="AD59">
        <v>106.01761750668413</v>
      </c>
      <c r="AE59">
        <v>98.319194847602915</v>
      </c>
      <c r="AF59">
        <v>229.22106187306019</v>
      </c>
      <c r="AG59">
        <v>292.76142610671002</v>
      </c>
      <c r="AH59">
        <v>539.61372101603195</v>
      </c>
      <c r="AI59">
        <v>137.66794356563162</v>
      </c>
      <c r="AJ59">
        <v>331.41031017550489</v>
      </c>
      <c r="AK59">
        <v>624.22859174649375</v>
      </c>
      <c r="AL59">
        <v>628.90044893830259</v>
      </c>
      <c r="AM59">
        <v>466.27047488133786</v>
      </c>
      <c r="AN59">
        <v>169.03414644464289</v>
      </c>
      <c r="AO59">
        <v>443.00867657742754</v>
      </c>
      <c r="AR59">
        <v>57</v>
      </c>
      <c r="AS59">
        <v>58.367422213299832</v>
      </c>
      <c r="AT59">
        <v>47.52000000000001</v>
      </c>
      <c r="AU59">
        <v>36.168038963515642</v>
      </c>
      <c r="AV59">
        <v>268.37467496242965</v>
      </c>
      <c r="AW59">
        <v>213.43563444362962</v>
      </c>
      <c r="AX59">
        <v>158.23639691379375</v>
      </c>
      <c r="AY59">
        <v>385.66141261683191</v>
      </c>
      <c r="AZ59">
        <v>495.84297066224985</v>
      </c>
      <c r="BA59">
        <v>312.47307620628226</v>
      </c>
      <c r="BB59">
        <v>26.45492239962217</v>
      </c>
      <c r="BC59">
        <v>95.098043860596846</v>
      </c>
      <c r="BD59">
        <v>397.65090010115489</v>
      </c>
    </row>
    <row r="60" spans="1:56" x14ac:dyDescent="0.25">
      <c r="A60">
        <v>58</v>
      </c>
      <c r="B60">
        <v>282.36080836826329</v>
      </c>
      <c r="C60">
        <v>178.55659125984528</v>
      </c>
      <c r="D60">
        <v>55.317984865295337</v>
      </c>
      <c r="E60">
        <v>728.83202247973509</v>
      </c>
      <c r="F60">
        <v>145.62181497860834</v>
      </c>
      <c r="G60">
        <v>550.67338610099478</v>
      </c>
      <c r="H60">
        <v>783.10035992087967</v>
      </c>
      <c r="I60">
        <v>730.13197186445393</v>
      </c>
      <c r="J60">
        <v>266.01719481037048</v>
      </c>
      <c r="K60">
        <v>102.37553391150149</v>
      </c>
      <c r="L60">
        <v>327.5490735678132</v>
      </c>
      <c r="M60">
        <v>1601.7532355580925</v>
      </c>
      <c r="O60">
        <v>58</v>
      </c>
      <c r="P60">
        <v>109.74102971913986</v>
      </c>
      <c r="Q60">
        <v>111.25955310464121</v>
      </c>
      <c r="R60">
        <v>105.60957111450443</v>
      </c>
      <c r="S60">
        <v>587.40505400388406</v>
      </c>
      <c r="T60">
        <v>276.06304823668688</v>
      </c>
      <c r="U60">
        <v>135.98209991913956</v>
      </c>
      <c r="V60">
        <v>674.23703472327031</v>
      </c>
      <c r="W60">
        <v>724.19669300778105</v>
      </c>
      <c r="X60">
        <v>404.98781724984451</v>
      </c>
      <c r="Y60">
        <v>183.19772188359414</v>
      </c>
      <c r="Z60">
        <v>270.02872363332813</v>
      </c>
      <c r="AA60">
        <v>431.44589951675152</v>
      </c>
      <c r="AC60">
        <v>58</v>
      </c>
      <c r="AD60">
        <v>99.537300235867491</v>
      </c>
      <c r="AE60">
        <v>92.731589629573918</v>
      </c>
      <c r="AF60">
        <v>187.38978656761401</v>
      </c>
      <c r="AG60">
        <v>274.15365356617889</v>
      </c>
      <c r="AH60">
        <v>567.24439871982054</v>
      </c>
      <c r="AI60">
        <v>173.87643769087111</v>
      </c>
      <c r="AJ60">
        <v>309.78827640013924</v>
      </c>
      <c r="AK60">
        <v>557.66686225981675</v>
      </c>
      <c r="AL60">
        <v>646.83655830731902</v>
      </c>
      <c r="AM60">
        <v>371.3866543580333</v>
      </c>
      <c r="AN60">
        <v>136.4643315754569</v>
      </c>
      <c r="AO60">
        <v>372.86795151328181</v>
      </c>
      <c r="AR60">
        <v>58</v>
      </c>
      <c r="AS60">
        <v>54.622094261336557</v>
      </c>
      <c r="AT60">
        <v>47.52000000000001</v>
      </c>
      <c r="AU60">
        <v>37.031592568582056</v>
      </c>
      <c r="AV60">
        <v>281.3226184606707</v>
      </c>
      <c r="AW60">
        <v>204.61812258126218</v>
      </c>
      <c r="AX60">
        <v>136.36472877013233</v>
      </c>
      <c r="AY60">
        <v>389.3725046815656</v>
      </c>
      <c r="AZ60">
        <v>392.16885014256547</v>
      </c>
      <c r="BA60">
        <v>345.13630600174719</v>
      </c>
      <c r="BB60">
        <v>3.2895458105204085</v>
      </c>
      <c r="BC60">
        <v>95.33967842361649</v>
      </c>
      <c r="BD60">
        <v>505.00000161030937</v>
      </c>
    </row>
    <row r="61" spans="1:56" x14ac:dyDescent="0.25">
      <c r="A61">
        <v>59</v>
      </c>
      <c r="B61">
        <v>303.65265525635789</v>
      </c>
      <c r="C61">
        <v>160.40265767349482</v>
      </c>
      <c r="D61">
        <v>52.846418190687736</v>
      </c>
      <c r="E61">
        <v>750.58701433819851</v>
      </c>
      <c r="F61">
        <v>157.87863137846526</v>
      </c>
      <c r="G61">
        <v>454.17507436210673</v>
      </c>
      <c r="H61">
        <v>798.15858932723074</v>
      </c>
      <c r="I61">
        <v>872.60218149981085</v>
      </c>
      <c r="J61">
        <v>293.30073749757628</v>
      </c>
      <c r="K61">
        <v>99.718102769730805</v>
      </c>
      <c r="L61">
        <v>392.07068072798921</v>
      </c>
      <c r="M61">
        <v>1672.6913459105003</v>
      </c>
      <c r="O61">
        <v>59</v>
      </c>
      <c r="P61">
        <v>94.614012004728977</v>
      </c>
      <c r="Q61">
        <v>113.99873390043254</v>
      </c>
      <c r="R61">
        <v>108.14594257604749</v>
      </c>
      <c r="S61">
        <v>504.60630366040675</v>
      </c>
      <c r="T61">
        <v>279.6242279908721</v>
      </c>
      <c r="U61">
        <v>140.33303470974499</v>
      </c>
      <c r="V61">
        <v>817.68242612677045</v>
      </c>
      <c r="W61">
        <v>712.89137008694672</v>
      </c>
      <c r="X61">
        <v>390.99852802228213</v>
      </c>
      <c r="Y61">
        <v>198.15372339322587</v>
      </c>
      <c r="Z61">
        <v>268.41229416455553</v>
      </c>
      <c r="AA61">
        <v>461.57943842078572</v>
      </c>
      <c r="AC61">
        <v>59</v>
      </c>
      <c r="AD61">
        <v>97.981277244534724</v>
      </c>
      <c r="AE61">
        <v>88.629214833849204</v>
      </c>
      <c r="AF61">
        <v>194.26626205015356</v>
      </c>
      <c r="AG61">
        <v>333.49742615975572</v>
      </c>
      <c r="AH61">
        <v>563.45861987564001</v>
      </c>
      <c r="AI61">
        <v>161.26145991081921</v>
      </c>
      <c r="AJ61">
        <v>344.91444516855574</v>
      </c>
      <c r="AK61">
        <v>566.64818462061953</v>
      </c>
      <c r="AL61">
        <v>571.35344774400232</v>
      </c>
      <c r="AM61">
        <v>394.09473661205095</v>
      </c>
      <c r="AN61">
        <v>166.19302527391943</v>
      </c>
      <c r="AO61">
        <v>411.14891491353529</v>
      </c>
      <c r="AR61">
        <v>59</v>
      </c>
      <c r="AS61">
        <v>52.098845330996745</v>
      </c>
      <c r="AT61">
        <v>47.52000000000001</v>
      </c>
      <c r="AU61">
        <v>35.068343754145346</v>
      </c>
      <c r="AV61">
        <v>279.1031216111968</v>
      </c>
      <c r="AW61">
        <v>182.47159624041046</v>
      </c>
      <c r="AX61">
        <v>125.83080720054437</v>
      </c>
      <c r="AY61">
        <v>349.8642373280021</v>
      </c>
      <c r="AZ61">
        <v>470.21891850267355</v>
      </c>
      <c r="BA61">
        <v>368.78893043160718</v>
      </c>
      <c r="BB61">
        <v>-46.816211993186613</v>
      </c>
      <c r="BC61">
        <v>96.00461729707385</v>
      </c>
      <c r="BD61">
        <v>414.58452842389659</v>
      </c>
    </row>
    <row r="62" spans="1:56" x14ac:dyDescent="0.25">
      <c r="A62">
        <v>60</v>
      </c>
      <c r="B62">
        <v>291.00445195542216</v>
      </c>
      <c r="C62">
        <v>154.41264302116437</v>
      </c>
      <c r="D62">
        <v>44.203960335758488</v>
      </c>
      <c r="E62">
        <v>662.5064424007586</v>
      </c>
      <c r="F62">
        <v>158.26495681257666</v>
      </c>
      <c r="G62">
        <v>547.90700987974094</v>
      </c>
      <c r="H62">
        <v>848.994940652742</v>
      </c>
      <c r="I62">
        <v>754.59814867816635</v>
      </c>
      <c r="J62">
        <v>287.47995734773286</v>
      </c>
      <c r="K62">
        <v>96.826791816746862</v>
      </c>
      <c r="L62">
        <v>375.77074579557541</v>
      </c>
      <c r="M62">
        <v>1385.4023530202855</v>
      </c>
      <c r="O62">
        <v>60</v>
      </c>
      <c r="P62">
        <v>100.05923953838591</v>
      </c>
      <c r="Q62">
        <v>109.93901893991236</v>
      </c>
      <c r="R62">
        <v>105.6620960558614</v>
      </c>
      <c r="S62">
        <v>542.25645393507057</v>
      </c>
      <c r="T62">
        <v>335.68230927323566</v>
      </c>
      <c r="U62">
        <v>174.63301679048311</v>
      </c>
      <c r="V62">
        <v>739.05170593861385</v>
      </c>
      <c r="W62">
        <v>676.76277468418004</v>
      </c>
      <c r="X62">
        <v>431.9621633430969</v>
      </c>
      <c r="Y62">
        <v>231.38542787519208</v>
      </c>
      <c r="Z62">
        <v>268.80562565702178</v>
      </c>
      <c r="AA62">
        <v>448.06614579706797</v>
      </c>
      <c r="AC62">
        <v>60</v>
      </c>
      <c r="AD62">
        <v>112.14791901462533</v>
      </c>
      <c r="AE62">
        <v>94.572310725858486</v>
      </c>
      <c r="AF62">
        <v>200.79960595813068</v>
      </c>
      <c r="AG62">
        <v>270.83599039674573</v>
      </c>
      <c r="AH62">
        <v>680.30468976613406</v>
      </c>
      <c r="AI62">
        <v>142.56350409378979</v>
      </c>
      <c r="AJ62">
        <v>287.83968929080606</v>
      </c>
      <c r="AK62">
        <v>620.40737471974478</v>
      </c>
      <c r="AL62">
        <v>555.13225707199138</v>
      </c>
      <c r="AM62">
        <v>418.57664104965767</v>
      </c>
      <c r="AN62">
        <v>164.42815760606931</v>
      </c>
      <c r="AO62">
        <v>358.56516466817402</v>
      </c>
      <c r="AR62">
        <v>60</v>
      </c>
      <c r="AS62">
        <v>61.305871011398978</v>
      </c>
      <c r="AT62">
        <v>47.52000000000001</v>
      </c>
      <c r="AU62">
        <v>36.190289614498276</v>
      </c>
      <c r="AV62">
        <v>281.38373989069129</v>
      </c>
      <c r="AW62">
        <v>242.92611020340306</v>
      </c>
      <c r="AX62">
        <v>103.91111616256539</v>
      </c>
      <c r="AY62">
        <v>351.82047850032694</v>
      </c>
      <c r="AZ62">
        <v>407.78843234837495</v>
      </c>
      <c r="BA62">
        <v>329.12883834716217</v>
      </c>
      <c r="BB62">
        <v>4.0924584704679319</v>
      </c>
      <c r="BC62">
        <v>101.14938947106208</v>
      </c>
      <c r="BD62">
        <v>453.92395286682336</v>
      </c>
    </row>
    <row r="63" spans="1:56" x14ac:dyDescent="0.25">
      <c r="A63">
        <v>61</v>
      </c>
      <c r="B63">
        <v>244.60654369748963</v>
      </c>
      <c r="C63">
        <v>186.12699424677936</v>
      </c>
      <c r="D63">
        <v>57.775642195209258</v>
      </c>
      <c r="E63">
        <v>945.70357691596791</v>
      </c>
      <c r="F63">
        <v>137.40960756106423</v>
      </c>
      <c r="G63">
        <v>534.14851637935374</v>
      </c>
      <c r="H63">
        <v>820.06868838357047</v>
      </c>
      <c r="I63">
        <v>863.3492039420529</v>
      </c>
      <c r="J63">
        <v>235.31260720027549</v>
      </c>
      <c r="K63">
        <v>119.59772706500922</v>
      </c>
      <c r="L63">
        <v>360.35697539341925</v>
      </c>
      <c r="M63">
        <v>1362.5370718078066</v>
      </c>
      <c r="O63">
        <v>61</v>
      </c>
      <c r="P63">
        <v>100.72734211356342</v>
      </c>
      <c r="Q63">
        <v>101.51124795685385</v>
      </c>
      <c r="R63">
        <v>103.83143615734836</v>
      </c>
      <c r="S63">
        <v>448.33431936405879</v>
      </c>
      <c r="T63">
        <v>266.55556806488045</v>
      </c>
      <c r="U63">
        <v>132.14187585458043</v>
      </c>
      <c r="V63">
        <v>731.21526253334162</v>
      </c>
      <c r="W63">
        <v>840.3729054796753</v>
      </c>
      <c r="X63">
        <v>413.17056338173705</v>
      </c>
      <c r="Y63">
        <v>215.62744542502955</v>
      </c>
      <c r="Z63">
        <v>271.2428922251479</v>
      </c>
      <c r="AA63">
        <v>449.46919486572574</v>
      </c>
      <c r="AC63">
        <v>61</v>
      </c>
      <c r="AD63">
        <v>93.77288726126622</v>
      </c>
      <c r="AE63">
        <v>106.82108904872277</v>
      </c>
      <c r="AF63">
        <v>189.25906840599049</v>
      </c>
      <c r="AG63">
        <v>298.86251150115743</v>
      </c>
      <c r="AH63">
        <v>573.45211658795017</v>
      </c>
      <c r="AI63">
        <v>141.42441795099674</v>
      </c>
      <c r="AJ63">
        <v>297.99644365660129</v>
      </c>
      <c r="AK63">
        <v>647.08350404296743</v>
      </c>
      <c r="AL63">
        <v>582.38856566303502</v>
      </c>
      <c r="AM63">
        <v>362.66632369550257</v>
      </c>
      <c r="AN63">
        <v>156.51737728325207</v>
      </c>
      <c r="AO63">
        <v>386.88860628638224</v>
      </c>
      <c r="AR63">
        <v>61</v>
      </c>
      <c r="AS63">
        <v>61.524049499015447</v>
      </c>
      <c r="AT63">
        <v>47.52000000000001</v>
      </c>
      <c r="AU63">
        <v>34.88959150540083</v>
      </c>
      <c r="AV63">
        <v>281.97130093115669</v>
      </c>
      <c r="AW63">
        <v>272.54369280443251</v>
      </c>
      <c r="AX63">
        <v>130.17118905671589</v>
      </c>
      <c r="AY63">
        <v>354.52173673402189</v>
      </c>
      <c r="AZ63">
        <v>409.73338642015227</v>
      </c>
      <c r="BA63">
        <v>391.06788832553468</v>
      </c>
      <c r="BB63">
        <v>-15.813549397737219</v>
      </c>
      <c r="BC63">
        <v>95.423799211617265</v>
      </c>
      <c r="BD63">
        <v>444.35672985067561</v>
      </c>
    </row>
    <row r="64" spans="1:56" x14ac:dyDescent="0.25">
      <c r="A64">
        <v>62</v>
      </c>
      <c r="B64">
        <v>266.98112866041538</v>
      </c>
      <c r="C64">
        <v>167.74295596843265</v>
      </c>
      <c r="D64">
        <v>50.151757164666833</v>
      </c>
      <c r="E64">
        <v>737.25216140440409</v>
      </c>
      <c r="F64">
        <v>140.25055106982765</v>
      </c>
      <c r="G64">
        <v>497.72170203032795</v>
      </c>
      <c r="H64">
        <v>763.81730534858639</v>
      </c>
      <c r="I64">
        <v>855.40059137983599</v>
      </c>
      <c r="J64">
        <v>257.22789527093045</v>
      </c>
      <c r="K64">
        <v>101.78792950258327</v>
      </c>
      <c r="L64">
        <v>337.17495076721906</v>
      </c>
      <c r="M64">
        <v>1509.6742729838465</v>
      </c>
      <c r="O64">
        <v>62</v>
      </c>
      <c r="P64">
        <v>92.008948783754917</v>
      </c>
      <c r="Q64">
        <v>107.80778783119494</v>
      </c>
      <c r="R64">
        <v>101.25706921646625</v>
      </c>
      <c r="S64">
        <v>528.62099360703087</v>
      </c>
      <c r="T64">
        <v>284.91978951777918</v>
      </c>
      <c r="U64">
        <v>151.48237577891621</v>
      </c>
      <c r="V64">
        <v>718.53524771636296</v>
      </c>
      <c r="W64">
        <v>683.05900728924541</v>
      </c>
      <c r="X64">
        <v>472.78595790379325</v>
      </c>
      <c r="Y64">
        <v>203.82134751129888</v>
      </c>
      <c r="Z64">
        <v>236.70872075954367</v>
      </c>
      <c r="AA64">
        <v>480.58789103825507</v>
      </c>
      <c r="AC64">
        <v>62</v>
      </c>
      <c r="AD64">
        <v>102.56662302544788</v>
      </c>
      <c r="AE64">
        <v>94.142986474923006</v>
      </c>
      <c r="AF64">
        <v>219.53323766421283</v>
      </c>
      <c r="AG64">
        <v>301.68003647752926</v>
      </c>
      <c r="AH64">
        <v>577.85348885202745</v>
      </c>
      <c r="AI64">
        <v>141.2875939908856</v>
      </c>
      <c r="AJ64">
        <v>298.97875911872029</v>
      </c>
      <c r="AK64">
        <v>596.5240406449492</v>
      </c>
      <c r="AL64">
        <v>597.04316627776075</v>
      </c>
      <c r="AM64">
        <v>388.0152923685572</v>
      </c>
      <c r="AN64">
        <v>156.87331004522392</v>
      </c>
      <c r="AO64">
        <v>453.34981287012926</v>
      </c>
      <c r="AR64">
        <v>62</v>
      </c>
      <c r="AS64">
        <v>56.964697579945117</v>
      </c>
      <c r="AT64">
        <v>47.52000000000001</v>
      </c>
      <c r="AU64">
        <v>33.848472116030813</v>
      </c>
      <c r="AV64">
        <v>271.29756824243009</v>
      </c>
      <c r="AW64">
        <v>268.24792867394865</v>
      </c>
      <c r="AX64">
        <v>99.461307130664991</v>
      </c>
      <c r="AY64">
        <v>359.89295052146304</v>
      </c>
      <c r="AZ64">
        <v>410.44236313079114</v>
      </c>
      <c r="BA64">
        <v>383.19613527851146</v>
      </c>
      <c r="BB64">
        <v>29.275978093302662</v>
      </c>
      <c r="BC64">
        <v>99.798044308023719</v>
      </c>
      <c r="BD64">
        <v>367.09895405776422</v>
      </c>
    </row>
    <row r="65" spans="1:56" x14ac:dyDescent="0.25">
      <c r="A65">
        <v>63</v>
      </c>
      <c r="B65">
        <v>237.43959651780187</v>
      </c>
      <c r="C65">
        <v>174.5585359629201</v>
      </c>
      <c r="D65">
        <v>50.149962211673611</v>
      </c>
      <c r="E65">
        <v>868.33517236203795</v>
      </c>
      <c r="F65">
        <v>148.90232649296709</v>
      </c>
      <c r="G65">
        <v>460.42221799621848</v>
      </c>
      <c r="H65">
        <v>696.34986172566551</v>
      </c>
      <c r="I65">
        <v>723.83722149283437</v>
      </c>
      <c r="J65">
        <v>251.57432612762906</v>
      </c>
      <c r="K65">
        <v>117.828414664262</v>
      </c>
      <c r="L65">
        <v>315.95478103295557</v>
      </c>
      <c r="M65">
        <v>1663.7282297757172</v>
      </c>
      <c r="O65">
        <v>63</v>
      </c>
      <c r="P65">
        <v>100.06782906029319</v>
      </c>
      <c r="Q65">
        <v>100.07361697091677</v>
      </c>
      <c r="R65">
        <v>106.53942059181081</v>
      </c>
      <c r="S65">
        <v>463.29417260630623</v>
      </c>
      <c r="T65">
        <v>353.07342618104877</v>
      </c>
      <c r="U65">
        <v>144.95866224224008</v>
      </c>
      <c r="V65">
        <v>651.00013048321614</v>
      </c>
      <c r="W65">
        <v>604.68356767270279</v>
      </c>
      <c r="X65">
        <v>408.11529476307817</v>
      </c>
      <c r="Y65">
        <v>193.7163345961475</v>
      </c>
      <c r="Z65">
        <v>244.88171258281486</v>
      </c>
      <c r="AA65">
        <v>373.57648492480536</v>
      </c>
      <c r="AC65">
        <v>63</v>
      </c>
      <c r="AD65">
        <v>102.26176498474049</v>
      </c>
      <c r="AE65">
        <v>104.42749208726316</v>
      </c>
      <c r="AF65">
        <v>187.50816346747393</v>
      </c>
      <c r="AG65">
        <v>281.1610162736705</v>
      </c>
      <c r="AH65">
        <v>724.86594168988427</v>
      </c>
      <c r="AI65">
        <v>143.45139647423491</v>
      </c>
      <c r="AJ65">
        <v>267.81372356961811</v>
      </c>
      <c r="AK65">
        <v>515.42183924433266</v>
      </c>
      <c r="AL65">
        <v>631.03394807253198</v>
      </c>
      <c r="AM65">
        <v>358.04453192376707</v>
      </c>
      <c r="AN65">
        <v>161.49333596257975</v>
      </c>
      <c r="AO65">
        <v>458.49719653087027</v>
      </c>
      <c r="AR65">
        <v>63</v>
      </c>
      <c r="AS65">
        <v>56.010012749654344</v>
      </c>
      <c r="AT65">
        <v>47.52000000000001</v>
      </c>
      <c r="AU65">
        <v>35.89710007813099</v>
      </c>
      <c r="AV65">
        <v>277.91259968596762</v>
      </c>
      <c r="AW65">
        <v>215.79570497794492</v>
      </c>
      <c r="AX65">
        <v>129.74053361734903</v>
      </c>
      <c r="AY65">
        <v>375.73872592777906</v>
      </c>
      <c r="AZ65">
        <v>447.12812970332641</v>
      </c>
      <c r="BA65">
        <v>360.64621714350574</v>
      </c>
      <c r="BB65">
        <v>-39.445240247273617</v>
      </c>
      <c r="BC65">
        <v>96.83412524101935</v>
      </c>
      <c r="BD65">
        <v>456.66264631502497</v>
      </c>
    </row>
    <row r="66" spans="1:56" x14ac:dyDescent="0.25">
      <c r="A66">
        <v>64</v>
      </c>
      <c r="B66">
        <v>255.22664792417618</v>
      </c>
      <c r="C66">
        <v>189.24159135313309</v>
      </c>
      <c r="D66">
        <v>53.04209628293377</v>
      </c>
      <c r="E66">
        <v>746.96019925714165</v>
      </c>
      <c r="F66">
        <v>139.29318014325858</v>
      </c>
      <c r="G66">
        <v>453.62646229543105</v>
      </c>
      <c r="H66">
        <v>692.34007865034152</v>
      </c>
      <c r="I66">
        <v>726.5034174663142</v>
      </c>
      <c r="J66">
        <v>312.07464163915097</v>
      </c>
      <c r="K66">
        <v>109.07615891874373</v>
      </c>
      <c r="L66">
        <v>383.21712556249315</v>
      </c>
      <c r="M66">
        <v>1388.2268227155146</v>
      </c>
      <c r="O66">
        <v>64</v>
      </c>
      <c r="P66">
        <v>106.12904795092601</v>
      </c>
      <c r="Q66">
        <v>113.07616021862347</v>
      </c>
      <c r="R66">
        <v>98.903062703113818</v>
      </c>
      <c r="S66">
        <v>523.97570499453604</v>
      </c>
      <c r="T66">
        <v>352.14180694326876</v>
      </c>
      <c r="U66">
        <v>155.23375134540885</v>
      </c>
      <c r="V66">
        <v>710.89828943381372</v>
      </c>
      <c r="W66">
        <v>711.54201779606103</v>
      </c>
      <c r="X66">
        <v>464.62630956972333</v>
      </c>
      <c r="Y66">
        <v>189.14152823045799</v>
      </c>
      <c r="Z66">
        <v>228.56338442996295</v>
      </c>
      <c r="AA66">
        <v>389.01276440414199</v>
      </c>
      <c r="AC66">
        <v>64</v>
      </c>
      <c r="AD66">
        <v>100.18148292568708</v>
      </c>
      <c r="AE66">
        <v>93.143812937990191</v>
      </c>
      <c r="AF66">
        <v>182.89467754492134</v>
      </c>
      <c r="AG66">
        <v>307.14750413133419</v>
      </c>
      <c r="AH66">
        <v>557.44857715191495</v>
      </c>
      <c r="AI66">
        <v>159.25231540846286</v>
      </c>
      <c r="AJ66">
        <v>312.7347340159784</v>
      </c>
      <c r="AK66">
        <v>681.3509059655089</v>
      </c>
      <c r="AL66">
        <v>576.78783286475141</v>
      </c>
      <c r="AM66">
        <v>372.98500943765248</v>
      </c>
      <c r="AN66">
        <v>155.10343515588303</v>
      </c>
      <c r="AO66">
        <v>359.54416316047588</v>
      </c>
      <c r="AR66">
        <v>64</v>
      </c>
      <c r="AS66">
        <v>63.633044548284339</v>
      </c>
      <c r="AT66">
        <v>47.52000000000001</v>
      </c>
      <c r="AU66">
        <v>34.739440640851477</v>
      </c>
      <c r="AV66">
        <v>266.68110885450204</v>
      </c>
      <c r="AW66">
        <v>271.25766562337196</v>
      </c>
      <c r="AX66">
        <v>151.24538167940085</v>
      </c>
      <c r="AY66">
        <v>352.61993037878398</v>
      </c>
      <c r="AZ66">
        <v>384.83622786754881</v>
      </c>
      <c r="BA66">
        <v>262.16733311748396</v>
      </c>
      <c r="BB66">
        <v>13.795541537213751</v>
      </c>
      <c r="BC66">
        <v>95.681076526918474</v>
      </c>
      <c r="BD66">
        <v>553.9543478930841</v>
      </c>
    </row>
    <row r="67" spans="1:56" x14ac:dyDescent="0.25">
      <c r="A67">
        <v>65</v>
      </c>
      <c r="B67">
        <v>289.80015459201269</v>
      </c>
      <c r="C67">
        <v>160.41322421343716</v>
      </c>
      <c r="D67">
        <v>51.540304564342001</v>
      </c>
      <c r="E67">
        <v>784.82076342000551</v>
      </c>
      <c r="F67">
        <v>170.91918532697201</v>
      </c>
      <c r="G67">
        <v>473.30070539344979</v>
      </c>
      <c r="H67">
        <v>757.84929241603948</v>
      </c>
      <c r="I67">
        <v>836.01537741274672</v>
      </c>
      <c r="J67">
        <v>325.88444670513695</v>
      </c>
      <c r="K67">
        <v>114.18533870028197</v>
      </c>
      <c r="L67">
        <v>404.74239401939599</v>
      </c>
      <c r="M67">
        <v>1745.44073940098</v>
      </c>
      <c r="O67">
        <v>65</v>
      </c>
      <c r="P67">
        <v>90.490461187510533</v>
      </c>
      <c r="Q67">
        <v>107.13842066729197</v>
      </c>
      <c r="R67">
        <v>107.62783963587115</v>
      </c>
      <c r="S67">
        <v>604.69444186900955</v>
      </c>
      <c r="T67">
        <v>297.07013813284249</v>
      </c>
      <c r="U67">
        <v>161.88286095391382</v>
      </c>
      <c r="V67">
        <v>704.94125951762919</v>
      </c>
      <c r="W67">
        <v>630.0531038570482</v>
      </c>
      <c r="X67">
        <v>390.7540671805076</v>
      </c>
      <c r="Y67">
        <v>200.06757170483107</v>
      </c>
      <c r="Z67">
        <v>291.72293986231898</v>
      </c>
      <c r="AA67">
        <v>369.08911457138652</v>
      </c>
      <c r="AC67">
        <v>65</v>
      </c>
      <c r="AD67">
        <v>120.06196018256614</v>
      </c>
      <c r="AE67">
        <v>91.855100825565273</v>
      </c>
      <c r="AF67">
        <v>197.97355835118935</v>
      </c>
      <c r="AG67">
        <v>317.35513972658913</v>
      </c>
      <c r="AH67">
        <v>549.07141032458469</v>
      </c>
      <c r="AI67">
        <v>142.39572252631092</v>
      </c>
      <c r="AJ67">
        <v>308.79393187679307</v>
      </c>
      <c r="AK67">
        <v>656.80607375105706</v>
      </c>
      <c r="AL67">
        <v>494.55632579670799</v>
      </c>
      <c r="AM67">
        <v>427.68594419058019</v>
      </c>
      <c r="AN67">
        <v>172.36475266347028</v>
      </c>
      <c r="AO67">
        <v>435.70382485123031</v>
      </c>
      <c r="AR67">
        <v>65</v>
      </c>
      <c r="AS67">
        <v>63.070596065262286</v>
      </c>
      <c r="AT67">
        <v>47.52000000000001</v>
      </c>
      <c r="AU67">
        <v>34.440347954784748</v>
      </c>
      <c r="AV67">
        <v>269.29664575742436</v>
      </c>
      <c r="AW67">
        <v>252.91396006351229</v>
      </c>
      <c r="AX67">
        <v>135.97324540768682</v>
      </c>
      <c r="AY67">
        <v>360.35078694199098</v>
      </c>
      <c r="AZ67">
        <v>407.75984796409159</v>
      </c>
      <c r="BA67">
        <v>368.41191844148318</v>
      </c>
      <c r="BB67">
        <v>-17.144490414274841</v>
      </c>
      <c r="BC67">
        <v>99.898062156939645</v>
      </c>
      <c r="BD67">
        <v>432.39824256049587</v>
      </c>
    </row>
    <row r="68" spans="1:56" x14ac:dyDescent="0.25">
      <c r="A68">
        <v>66</v>
      </c>
      <c r="B68">
        <v>260.45128887193789</v>
      </c>
      <c r="C68">
        <v>196.0377121688324</v>
      </c>
      <c r="D68">
        <v>50.920268415124994</v>
      </c>
      <c r="E68">
        <v>751.76436362599861</v>
      </c>
      <c r="F68">
        <v>182.85293982439273</v>
      </c>
      <c r="G68">
        <v>489.53092586447525</v>
      </c>
      <c r="H68">
        <v>903.16957251395104</v>
      </c>
      <c r="I68">
        <v>855.54389445395736</v>
      </c>
      <c r="J68">
        <v>308.72601736192655</v>
      </c>
      <c r="K68">
        <v>113.26613391068102</v>
      </c>
      <c r="L68">
        <v>394.71038004790483</v>
      </c>
      <c r="M68">
        <v>1506.2334134358512</v>
      </c>
      <c r="O68">
        <v>66</v>
      </c>
      <c r="P68">
        <v>117.68515183379154</v>
      </c>
      <c r="Q68">
        <v>98.280497771170289</v>
      </c>
      <c r="R68">
        <v>100.70301051739921</v>
      </c>
      <c r="S68">
        <v>581.9584436045435</v>
      </c>
      <c r="T68">
        <v>296.09755220831823</v>
      </c>
      <c r="U68">
        <v>138.71252106517676</v>
      </c>
      <c r="V68">
        <v>713.65189115394355</v>
      </c>
      <c r="W68">
        <v>755.46392539095848</v>
      </c>
      <c r="X68">
        <v>379.1431947624809</v>
      </c>
      <c r="Y68">
        <v>205.01098818549553</v>
      </c>
      <c r="Z68">
        <v>265.35987813280957</v>
      </c>
      <c r="AA68">
        <v>371.43462826244598</v>
      </c>
      <c r="AC68">
        <v>66</v>
      </c>
      <c r="AD68">
        <v>101.7648998593813</v>
      </c>
      <c r="AE68">
        <v>103.74986658437521</v>
      </c>
      <c r="AF68">
        <v>204.90032106676975</v>
      </c>
      <c r="AG68">
        <v>301.84844718305453</v>
      </c>
      <c r="AH68">
        <v>609.94664231188176</v>
      </c>
      <c r="AI68">
        <v>182.67376101840816</v>
      </c>
      <c r="AJ68">
        <v>283.90584387513246</v>
      </c>
      <c r="AK68">
        <v>647.06448148938409</v>
      </c>
      <c r="AL68">
        <v>635.67916056089166</v>
      </c>
      <c r="AM68">
        <v>399.69680750013214</v>
      </c>
      <c r="AN68">
        <v>154.41192233923618</v>
      </c>
      <c r="AO68">
        <v>404.06892666178391</v>
      </c>
      <c r="AR68">
        <v>66</v>
      </c>
      <c r="AS68">
        <v>65.112492924914989</v>
      </c>
      <c r="AT68">
        <v>47.52000000000001</v>
      </c>
      <c r="AU68">
        <v>37.195097996086787</v>
      </c>
      <c r="AV68">
        <v>259.6245951798731</v>
      </c>
      <c r="AW68">
        <v>259.53352412606768</v>
      </c>
      <c r="AX68">
        <v>156.08327724366819</v>
      </c>
      <c r="AY68">
        <v>367.36206515989301</v>
      </c>
      <c r="AZ68">
        <v>295.27937928031236</v>
      </c>
      <c r="BA68">
        <v>384.60243893033862</v>
      </c>
      <c r="BB68">
        <v>-15.194207855349191</v>
      </c>
      <c r="BC68">
        <v>94.023417289856056</v>
      </c>
      <c r="BD68">
        <v>429.57691630670456</v>
      </c>
    </row>
    <row r="69" spans="1:56" x14ac:dyDescent="0.25">
      <c r="A69">
        <v>67</v>
      </c>
      <c r="B69">
        <v>271.67712402007118</v>
      </c>
      <c r="C69">
        <v>147.00938510453011</v>
      </c>
      <c r="D69">
        <v>49.908883626325554</v>
      </c>
      <c r="E69">
        <v>775.22181336723156</v>
      </c>
      <c r="F69">
        <v>165.27394207399905</v>
      </c>
      <c r="G69">
        <v>501.09397499809188</v>
      </c>
      <c r="H69">
        <v>710.49614407129195</v>
      </c>
      <c r="I69">
        <v>903.52402325612832</v>
      </c>
      <c r="J69">
        <v>266.88757512234946</v>
      </c>
      <c r="K69">
        <v>103.75784412776227</v>
      </c>
      <c r="L69">
        <v>405.5675922843003</v>
      </c>
      <c r="M69">
        <v>1377.7186550205736</v>
      </c>
      <c r="O69">
        <v>67</v>
      </c>
      <c r="P69">
        <v>102.81697989199797</v>
      </c>
      <c r="Q69">
        <v>94.026643831800101</v>
      </c>
      <c r="R69">
        <v>110.19772056618535</v>
      </c>
      <c r="S69">
        <v>631.62165387887705</v>
      </c>
      <c r="T69">
        <v>307.72274334375686</v>
      </c>
      <c r="U69">
        <v>133.25224587036038</v>
      </c>
      <c r="V69">
        <v>865.42592341338127</v>
      </c>
      <c r="W69">
        <v>775.2704244195894</v>
      </c>
      <c r="X69">
        <v>395.17729825270715</v>
      </c>
      <c r="Y69">
        <v>191.22599052382327</v>
      </c>
      <c r="Z69">
        <v>281.6683980136342</v>
      </c>
      <c r="AA69">
        <v>404.60972839787598</v>
      </c>
      <c r="AC69">
        <v>67</v>
      </c>
      <c r="AD69">
        <v>92.598110467076083</v>
      </c>
      <c r="AE69">
        <v>89.068155111954297</v>
      </c>
      <c r="AF69">
        <v>199.72145083449135</v>
      </c>
      <c r="AG69">
        <v>339.8266554723715</v>
      </c>
      <c r="AH69">
        <v>569.92372507597497</v>
      </c>
      <c r="AI69">
        <v>152.86268490392763</v>
      </c>
      <c r="AJ69">
        <v>264.4291809646308</v>
      </c>
      <c r="AK69">
        <v>651.56881245343641</v>
      </c>
      <c r="AL69">
        <v>529.15285976586142</v>
      </c>
      <c r="AM69">
        <v>367.05547747573019</v>
      </c>
      <c r="AN69">
        <v>154.59416624018439</v>
      </c>
      <c r="AO69">
        <v>362.20600816280592</v>
      </c>
      <c r="AR69">
        <v>67</v>
      </c>
      <c r="AS69">
        <v>56.310178426753168</v>
      </c>
      <c r="AT69">
        <v>47.52000000000001</v>
      </c>
      <c r="AU69">
        <v>34.616744362516464</v>
      </c>
      <c r="AV69">
        <v>285.32142604935933</v>
      </c>
      <c r="AW69">
        <v>159.04040680256378</v>
      </c>
      <c r="AX69">
        <v>107.58843762090116</v>
      </c>
      <c r="AY69">
        <v>369.68111095840339</v>
      </c>
      <c r="AZ69">
        <v>298.28564849062457</v>
      </c>
      <c r="BA69">
        <v>306.45666379650964</v>
      </c>
      <c r="BB69">
        <v>-31.683277898560632</v>
      </c>
      <c r="BC69">
        <v>100.19166405346169</v>
      </c>
      <c r="BD69">
        <v>390.0420007797739</v>
      </c>
    </row>
    <row r="70" spans="1:56" x14ac:dyDescent="0.25">
      <c r="A70">
        <v>68</v>
      </c>
      <c r="B70">
        <v>255.61422623891843</v>
      </c>
      <c r="C70">
        <v>159.15542794743197</v>
      </c>
      <c r="D70">
        <v>56.54184374253127</v>
      </c>
      <c r="E70">
        <v>815.55313352403721</v>
      </c>
      <c r="F70">
        <v>151.8348903736713</v>
      </c>
      <c r="G70">
        <v>539.37583948917836</v>
      </c>
      <c r="H70">
        <v>727.04555865648331</v>
      </c>
      <c r="I70">
        <v>740.58599353845796</v>
      </c>
      <c r="J70">
        <v>259.63516193105073</v>
      </c>
      <c r="K70">
        <v>94.089897402126667</v>
      </c>
      <c r="L70">
        <v>363.11596197926463</v>
      </c>
      <c r="M70">
        <v>1749.6943348684144</v>
      </c>
      <c r="O70">
        <v>68</v>
      </c>
      <c r="P70">
        <v>106.0001100461203</v>
      </c>
      <c r="Q70">
        <v>93.016873322396435</v>
      </c>
      <c r="R70">
        <v>105.81558435685861</v>
      </c>
      <c r="S70">
        <v>457.38561394536055</v>
      </c>
      <c r="T70">
        <v>298.5472354391344</v>
      </c>
      <c r="U70">
        <v>164.3918068338595</v>
      </c>
      <c r="V70">
        <v>714.87141509849255</v>
      </c>
      <c r="W70">
        <v>639.40279871898963</v>
      </c>
      <c r="X70">
        <v>367.41721456718426</v>
      </c>
      <c r="Y70">
        <v>195.26693802798127</v>
      </c>
      <c r="Z70">
        <v>279.27581120271577</v>
      </c>
      <c r="AA70">
        <v>388.90035092430082</v>
      </c>
      <c r="AC70">
        <v>68</v>
      </c>
      <c r="AD70">
        <v>92.699742457526838</v>
      </c>
      <c r="AE70">
        <v>97.10186450485304</v>
      </c>
      <c r="AF70">
        <v>223.12538590661063</v>
      </c>
      <c r="AG70">
        <v>288.86960951635683</v>
      </c>
      <c r="AH70">
        <v>568.21506699311078</v>
      </c>
      <c r="AI70">
        <v>176.87928269939599</v>
      </c>
      <c r="AJ70">
        <v>287.37598053395652</v>
      </c>
      <c r="AK70">
        <v>596.61741671445998</v>
      </c>
      <c r="AL70">
        <v>513.94881913886002</v>
      </c>
      <c r="AM70">
        <v>434.47044847150903</v>
      </c>
      <c r="AN70">
        <v>151.79589048398282</v>
      </c>
      <c r="AO70">
        <v>380.55167541407963</v>
      </c>
      <c r="AR70">
        <v>68</v>
      </c>
      <c r="AS70">
        <v>64.276513078756182</v>
      </c>
      <c r="AT70">
        <v>47.52000000000001</v>
      </c>
      <c r="AU70">
        <v>33.556965837857142</v>
      </c>
      <c r="AV70">
        <v>266.58508566347649</v>
      </c>
      <c r="AW70">
        <v>254.08265947177776</v>
      </c>
      <c r="AX70">
        <v>115.78856925820494</v>
      </c>
      <c r="AY70">
        <v>370.27655938501823</v>
      </c>
      <c r="AZ70">
        <v>314.54970723177041</v>
      </c>
      <c r="BA70">
        <v>381.93699065896305</v>
      </c>
      <c r="BB70">
        <v>-51.494331348830826</v>
      </c>
      <c r="BC70">
        <v>98.038295422826081</v>
      </c>
      <c r="BD70">
        <v>562.63644497957557</v>
      </c>
    </row>
    <row r="71" spans="1:56" x14ac:dyDescent="0.25">
      <c r="A71">
        <v>69</v>
      </c>
      <c r="B71">
        <v>219.39497167031936</v>
      </c>
      <c r="C71">
        <v>163.77884996702409</v>
      </c>
      <c r="D71">
        <v>49.126913219493645</v>
      </c>
      <c r="E71">
        <v>676.46796672993116</v>
      </c>
      <c r="F71">
        <v>170.02214932741734</v>
      </c>
      <c r="G71">
        <v>472.63739480402927</v>
      </c>
      <c r="H71">
        <v>823.96502672700171</v>
      </c>
      <c r="I71">
        <v>979.20190504912148</v>
      </c>
      <c r="J71">
        <v>303.91603233093093</v>
      </c>
      <c r="K71">
        <v>110.8079278906352</v>
      </c>
      <c r="L71">
        <v>379.65905412521818</v>
      </c>
      <c r="M71">
        <v>1504.1550285384999</v>
      </c>
      <c r="O71">
        <v>69</v>
      </c>
      <c r="P71">
        <v>105.04414289910027</v>
      </c>
      <c r="Q71">
        <v>107.79833622049441</v>
      </c>
      <c r="R71">
        <v>112.56029491175693</v>
      </c>
      <c r="S71">
        <v>511.38740474775727</v>
      </c>
      <c r="T71">
        <v>323.21053585215338</v>
      </c>
      <c r="U71">
        <v>145.05393541095364</v>
      </c>
      <c r="V71">
        <v>766.32504529126368</v>
      </c>
      <c r="W71">
        <v>710.39942026577035</v>
      </c>
      <c r="X71">
        <v>404.37557073466701</v>
      </c>
      <c r="Y71">
        <v>218.19346935000146</v>
      </c>
      <c r="Z71">
        <v>265.88929032273421</v>
      </c>
      <c r="AA71">
        <v>481.68595333330461</v>
      </c>
      <c r="AC71">
        <v>69</v>
      </c>
      <c r="AD71">
        <v>104.25440592727836</v>
      </c>
      <c r="AE71">
        <v>92.880674485497366</v>
      </c>
      <c r="AF71">
        <v>206.4310507689658</v>
      </c>
      <c r="AG71">
        <v>315.07850804044529</v>
      </c>
      <c r="AH71">
        <v>547.72225551354154</v>
      </c>
      <c r="AI71">
        <v>139.18094408009568</v>
      </c>
      <c r="AJ71">
        <v>319.42273234607666</v>
      </c>
      <c r="AK71">
        <v>640.44811295650459</v>
      </c>
      <c r="AL71">
        <v>506.4210047339057</v>
      </c>
      <c r="AM71">
        <v>456.98199087330659</v>
      </c>
      <c r="AN71">
        <v>179.97434591584414</v>
      </c>
      <c r="AO71">
        <v>406.72835661167653</v>
      </c>
      <c r="AR71">
        <v>69</v>
      </c>
      <c r="AS71">
        <v>65.169419864296088</v>
      </c>
      <c r="AT71">
        <v>47.52000000000001</v>
      </c>
      <c r="AU71">
        <v>34.266979588533303</v>
      </c>
      <c r="AV71">
        <v>275.40352296314614</v>
      </c>
      <c r="AW71">
        <v>232.67583558461547</v>
      </c>
      <c r="AX71">
        <v>141.28346681932427</v>
      </c>
      <c r="AY71">
        <v>361.06025154743929</v>
      </c>
      <c r="AZ71">
        <v>384.93748955366084</v>
      </c>
      <c r="BA71">
        <v>270.27537476454575</v>
      </c>
      <c r="BB71">
        <v>-47.965697689676063</v>
      </c>
      <c r="BC71">
        <v>97.5603623302286</v>
      </c>
      <c r="BD71">
        <v>392.58152953946069</v>
      </c>
    </row>
    <row r="72" spans="1:56" x14ac:dyDescent="0.25">
      <c r="A72">
        <v>70</v>
      </c>
      <c r="B72">
        <v>240.58371147955754</v>
      </c>
      <c r="C72">
        <v>157.71922554778121</v>
      </c>
      <c r="D72">
        <v>50.626555522272866</v>
      </c>
      <c r="E72">
        <v>865.89003701832007</v>
      </c>
      <c r="F72">
        <v>163.74459770405903</v>
      </c>
      <c r="G72">
        <v>437.50860760788504</v>
      </c>
      <c r="H72">
        <v>726.30709865298707</v>
      </c>
      <c r="I72">
        <v>880.14508569601423</v>
      </c>
      <c r="J72">
        <v>304.724551642351</v>
      </c>
      <c r="K72">
        <v>102.41465032430089</v>
      </c>
      <c r="L72">
        <v>344.43755992739301</v>
      </c>
      <c r="M72">
        <v>1382.0617723278472</v>
      </c>
      <c r="O72">
        <v>70</v>
      </c>
      <c r="P72">
        <v>102.88104051620481</v>
      </c>
      <c r="Q72">
        <v>98.34429515624393</v>
      </c>
      <c r="R72">
        <v>87.098185930289745</v>
      </c>
      <c r="S72">
        <v>547.30399817345437</v>
      </c>
      <c r="T72">
        <v>281.66816530699612</v>
      </c>
      <c r="U72">
        <v>148.70462891544446</v>
      </c>
      <c r="V72">
        <v>707.13775587938494</v>
      </c>
      <c r="W72">
        <v>784.87192209621617</v>
      </c>
      <c r="X72">
        <v>373.06269706253977</v>
      </c>
      <c r="Y72">
        <v>179.15867916267351</v>
      </c>
      <c r="Z72">
        <v>261.49331037992124</v>
      </c>
      <c r="AA72">
        <v>349.26661330326493</v>
      </c>
      <c r="AC72">
        <v>70</v>
      </c>
      <c r="AD72">
        <v>88.835862851682748</v>
      </c>
      <c r="AE72">
        <v>98.909323507159485</v>
      </c>
      <c r="AF72">
        <v>181.56060118575147</v>
      </c>
      <c r="AG72">
        <v>266.98776479891893</v>
      </c>
      <c r="AH72">
        <v>669.69745569807617</v>
      </c>
      <c r="AI72">
        <v>154.77323955196573</v>
      </c>
      <c r="AJ72">
        <v>308.62475390529067</v>
      </c>
      <c r="AK72">
        <v>596.78729822288221</v>
      </c>
      <c r="AL72">
        <v>610.0695573030082</v>
      </c>
      <c r="AM72">
        <v>377.43400798923113</v>
      </c>
      <c r="AN72">
        <v>150.86807249018253</v>
      </c>
      <c r="AO72">
        <v>355.21722120376893</v>
      </c>
      <c r="AR72">
        <v>70</v>
      </c>
      <c r="AS72">
        <v>66.945976819007825</v>
      </c>
      <c r="AT72">
        <v>47.52000000000001</v>
      </c>
      <c r="AU72">
        <v>35.632583416843026</v>
      </c>
      <c r="AV72">
        <v>259.39825889034722</v>
      </c>
      <c r="AW72">
        <v>217.66531226614686</v>
      </c>
      <c r="AX72">
        <v>101.91742092356598</v>
      </c>
      <c r="AY72">
        <v>353.53459409027931</v>
      </c>
      <c r="AZ72">
        <v>293.63040859089494</v>
      </c>
      <c r="BA72">
        <v>359.34990841424849</v>
      </c>
      <c r="BB72">
        <v>12.462084374287471</v>
      </c>
      <c r="BC72">
        <v>95.859628960762365</v>
      </c>
      <c r="BD72">
        <v>586.05870170260698</v>
      </c>
    </row>
    <row r="73" spans="1:56" x14ac:dyDescent="0.25">
      <c r="A73">
        <v>71</v>
      </c>
      <c r="B73">
        <v>228.43226372149746</v>
      </c>
      <c r="C73">
        <v>204.86482438076294</v>
      </c>
      <c r="D73">
        <v>49.754421569337886</v>
      </c>
      <c r="E73">
        <v>685.25285647397334</v>
      </c>
      <c r="F73">
        <v>147.7521298141792</v>
      </c>
      <c r="G73">
        <v>447.48851954825807</v>
      </c>
      <c r="H73">
        <v>818.43466797193651</v>
      </c>
      <c r="I73">
        <v>905.65784520947307</v>
      </c>
      <c r="J73">
        <v>246.86646740663031</v>
      </c>
      <c r="K73">
        <v>96.985630099960801</v>
      </c>
      <c r="L73">
        <v>386.3782556995389</v>
      </c>
      <c r="M73">
        <v>1706.3073920873951</v>
      </c>
      <c r="O73">
        <v>71</v>
      </c>
      <c r="P73">
        <v>92.69320938012423</v>
      </c>
      <c r="Q73">
        <v>105.11295899683472</v>
      </c>
      <c r="R73">
        <v>110.55935292620798</v>
      </c>
      <c r="S73">
        <v>517.60432304634242</v>
      </c>
      <c r="T73">
        <v>312.77331872663444</v>
      </c>
      <c r="U73">
        <v>170.67156286142182</v>
      </c>
      <c r="V73">
        <v>743.12032167057237</v>
      </c>
      <c r="W73">
        <v>791.99773415694494</v>
      </c>
      <c r="X73">
        <v>460.3831516272237</v>
      </c>
      <c r="Y73">
        <v>220.69691198011577</v>
      </c>
      <c r="Z73">
        <v>251.05183321094063</v>
      </c>
      <c r="AA73">
        <v>405.62669689641842</v>
      </c>
      <c r="AC73">
        <v>71</v>
      </c>
      <c r="AD73">
        <v>108.58321867228719</v>
      </c>
      <c r="AE73">
        <v>101.64288444236885</v>
      </c>
      <c r="AF73">
        <v>180.63244607331379</v>
      </c>
      <c r="AG73">
        <v>270.95179995989173</v>
      </c>
      <c r="AH73">
        <v>673.61576102379809</v>
      </c>
      <c r="AI73">
        <v>130.81420320388256</v>
      </c>
      <c r="AJ73">
        <v>317.72497527530891</v>
      </c>
      <c r="AK73">
        <v>569.63720892421759</v>
      </c>
      <c r="AL73">
        <v>465.7831521636283</v>
      </c>
      <c r="AM73">
        <v>380.73318276484218</v>
      </c>
      <c r="AN73">
        <v>158.88887677923981</v>
      </c>
      <c r="AO73">
        <v>398.33527802871612</v>
      </c>
      <c r="AR73">
        <v>71</v>
      </c>
      <c r="AS73">
        <v>57.07117309047554</v>
      </c>
      <c r="AT73">
        <v>47.52000000000001</v>
      </c>
      <c r="AU73">
        <v>36.832673347159016</v>
      </c>
      <c r="AV73">
        <v>275.93897770762851</v>
      </c>
      <c r="AW73">
        <v>217.23876104792561</v>
      </c>
      <c r="AX73">
        <v>145.26335828277388</v>
      </c>
      <c r="AY73">
        <v>349.35403258420524</v>
      </c>
      <c r="AZ73">
        <v>512.54878429158975</v>
      </c>
      <c r="BA73">
        <v>301.70395467042749</v>
      </c>
      <c r="BB73">
        <v>34.560295954092823</v>
      </c>
      <c r="BC73">
        <v>100.08633721104434</v>
      </c>
      <c r="BD73">
        <v>378.79522655937245</v>
      </c>
    </row>
    <row r="74" spans="1:56" x14ac:dyDescent="0.25">
      <c r="A74">
        <v>72</v>
      </c>
      <c r="B74">
        <v>274.85188414498054</v>
      </c>
      <c r="C74">
        <v>192.10353177253467</v>
      </c>
      <c r="D74">
        <v>50.070470972533911</v>
      </c>
      <c r="E74">
        <v>765.02327226457237</v>
      </c>
      <c r="F74">
        <v>160.42012170843304</v>
      </c>
      <c r="G74">
        <v>565.36435124530897</v>
      </c>
      <c r="H74">
        <v>768.64133885157355</v>
      </c>
      <c r="I74">
        <v>877.85778524276247</v>
      </c>
      <c r="J74">
        <v>269.63053484707643</v>
      </c>
      <c r="K74">
        <v>91.63643609652911</v>
      </c>
      <c r="L74">
        <v>356.8386796456727</v>
      </c>
      <c r="M74">
        <v>1510.4176404667267</v>
      </c>
      <c r="O74">
        <v>72</v>
      </c>
      <c r="P74">
        <v>99.733865785246962</v>
      </c>
      <c r="Q74">
        <v>96.979154950942316</v>
      </c>
      <c r="R74">
        <v>94.758144405283872</v>
      </c>
      <c r="S74">
        <v>529.50974329023188</v>
      </c>
      <c r="T74">
        <v>334.73511852390277</v>
      </c>
      <c r="U74">
        <v>168.36771592737148</v>
      </c>
      <c r="V74">
        <v>942.57554010113495</v>
      </c>
      <c r="W74">
        <v>769.43423728545645</v>
      </c>
      <c r="X74">
        <v>400.55820577081977</v>
      </c>
      <c r="Y74">
        <v>203.66068239682622</v>
      </c>
      <c r="Z74">
        <v>250.40427065988649</v>
      </c>
      <c r="AA74">
        <v>350.05276989627538</v>
      </c>
      <c r="AC74">
        <v>72</v>
      </c>
      <c r="AD74">
        <v>101.88397463635503</v>
      </c>
      <c r="AE74">
        <v>108.95027384072915</v>
      </c>
      <c r="AF74">
        <v>217.81145266067355</v>
      </c>
      <c r="AG74">
        <v>321.40659037421085</v>
      </c>
      <c r="AH74">
        <v>694.7865377849389</v>
      </c>
      <c r="AI74">
        <v>157.76943550428223</v>
      </c>
      <c r="AJ74">
        <v>314.04221072203791</v>
      </c>
      <c r="AK74">
        <v>547.99140309206359</v>
      </c>
      <c r="AL74">
        <v>572.46917939328921</v>
      </c>
      <c r="AM74">
        <v>483.90327777632223</v>
      </c>
      <c r="AN74">
        <v>160.83060093491068</v>
      </c>
      <c r="AO74">
        <v>443.06611079060934</v>
      </c>
      <c r="AR74">
        <v>72</v>
      </c>
      <c r="AS74">
        <v>67.024009999084669</v>
      </c>
      <c r="AT74">
        <v>47.52000000000001</v>
      </c>
      <c r="AU74">
        <v>35.877444477262856</v>
      </c>
      <c r="AV74">
        <v>276.88096335623408</v>
      </c>
      <c r="AW74">
        <v>292.24336161873759</v>
      </c>
      <c r="AX74">
        <v>159.46160217446339</v>
      </c>
      <c r="AY74">
        <v>367.01503206407483</v>
      </c>
      <c r="AZ74">
        <v>287.65031974674122</v>
      </c>
      <c r="BA74">
        <v>383.92263561109974</v>
      </c>
      <c r="BB74">
        <v>4.4154828266686934</v>
      </c>
      <c r="BC74">
        <v>98.405821985637758</v>
      </c>
      <c r="BD74">
        <v>456.72507055574061</v>
      </c>
    </row>
    <row r="75" spans="1:56" x14ac:dyDescent="0.25">
      <c r="A75">
        <v>73</v>
      </c>
      <c r="B75">
        <v>251.18755223969916</v>
      </c>
      <c r="C75">
        <v>169.27898334799158</v>
      </c>
      <c r="D75">
        <v>48.178672125256909</v>
      </c>
      <c r="E75">
        <v>854.3606145139031</v>
      </c>
      <c r="F75">
        <v>156.05966281696342</v>
      </c>
      <c r="G75">
        <v>536.26757011444374</v>
      </c>
      <c r="H75">
        <v>673.25882948971014</v>
      </c>
      <c r="I75">
        <v>823.11757508806568</v>
      </c>
      <c r="J75">
        <v>259.09665194360838</v>
      </c>
      <c r="K75">
        <v>103.26634609029523</v>
      </c>
      <c r="L75">
        <v>354.69820153139511</v>
      </c>
      <c r="M75">
        <v>1799.4809027992628</v>
      </c>
      <c r="O75">
        <v>73</v>
      </c>
      <c r="P75">
        <v>93.413893380576994</v>
      </c>
      <c r="Q75">
        <v>87.820390656748614</v>
      </c>
      <c r="R75">
        <v>95.173556939414709</v>
      </c>
      <c r="S75">
        <v>453.55288952649585</v>
      </c>
      <c r="T75">
        <v>327.12735380754862</v>
      </c>
      <c r="U75">
        <v>168.5672210571887</v>
      </c>
      <c r="V75">
        <v>783.00254346369786</v>
      </c>
      <c r="W75">
        <v>669.98420309353321</v>
      </c>
      <c r="X75">
        <v>441.14079377121675</v>
      </c>
      <c r="Y75">
        <v>187.24880550207445</v>
      </c>
      <c r="Z75">
        <v>260.33708377574067</v>
      </c>
      <c r="AA75">
        <v>467.77684965962703</v>
      </c>
      <c r="AC75">
        <v>73</v>
      </c>
      <c r="AD75">
        <v>100.22071282426039</v>
      </c>
      <c r="AE75">
        <v>85.018721206761384</v>
      </c>
      <c r="AF75">
        <v>187.92759536132999</v>
      </c>
      <c r="AG75">
        <v>355.57276000465799</v>
      </c>
      <c r="AH75">
        <v>541.29536691040414</v>
      </c>
      <c r="AI75">
        <v>144.01499113337226</v>
      </c>
      <c r="AJ75">
        <v>318.51207185760245</v>
      </c>
      <c r="AK75">
        <v>618.99452302750331</v>
      </c>
      <c r="AL75">
        <v>628.43705028583736</v>
      </c>
      <c r="AM75">
        <v>363.27248421478197</v>
      </c>
      <c r="AN75">
        <v>144.33694796438317</v>
      </c>
      <c r="AO75">
        <v>361.25836406303512</v>
      </c>
      <c r="AR75">
        <v>73</v>
      </c>
      <c r="AS75">
        <v>51.178687715649623</v>
      </c>
      <c r="AT75">
        <v>47.52000000000001</v>
      </c>
      <c r="AU75">
        <v>33.72482187096653</v>
      </c>
      <c r="AV75">
        <v>289.42168934448546</v>
      </c>
      <c r="AW75">
        <v>264.22218566681016</v>
      </c>
      <c r="AX75">
        <v>118.07239536159744</v>
      </c>
      <c r="AY75">
        <v>373.0486299050425</v>
      </c>
      <c r="AZ75">
        <v>465.88996388931412</v>
      </c>
      <c r="BA75">
        <v>389.48436608169004</v>
      </c>
      <c r="BB75">
        <v>36.896619817984785</v>
      </c>
      <c r="BC75">
        <v>99.992449086853782</v>
      </c>
      <c r="BD75">
        <v>473.50591342170685</v>
      </c>
    </row>
    <row r="76" spans="1:56" x14ac:dyDescent="0.25">
      <c r="A76">
        <v>74</v>
      </c>
      <c r="B76">
        <v>235.96534445415986</v>
      </c>
      <c r="C76">
        <v>188.03438499398052</v>
      </c>
      <c r="D76">
        <v>61.08654212636916</v>
      </c>
      <c r="E76">
        <v>774.94750232058198</v>
      </c>
      <c r="F76">
        <v>153.15499760834854</v>
      </c>
      <c r="G76">
        <v>533.16282384665271</v>
      </c>
      <c r="H76">
        <v>682.72939511082211</v>
      </c>
      <c r="I76">
        <v>801.81307624711303</v>
      </c>
      <c r="J76">
        <v>294.86986333211246</v>
      </c>
      <c r="K76">
        <v>105.29283923266615</v>
      </c>
      <c r="L76">
        <v>347.51520831860745</v>
      </c>
      <c r="M76">
        <v>1413.0783014881147</v>
      </c>
      <c r="O76">
        <v>74</v>
      </c>
      <c r="P76">
        <v>108.26052600302128</v>
      </c>
      <c r="Q76">
        <v>111.22714813027493</v>
      </c>
      <c r="R76">
        <v>97.207335465331425</v>
      </c>
      <c r="S76">
        <v>505.56181715072216</v>
      </c>
      <c r="T76">
        <v>282.51618503010985</v>
      </c>
      <c r="U76">
        <v>149.33031948143858</v>
      </c>
      <c r="V76">
        <v>717.52984801243122</v>
      </c>
      <c r="W76">
        <v>743.86354747158248</v>
      </c>
      <c r="X76">
        <v>469.76422769821562</v>
      </c>
      <c r="Y76">
        <v>183.30278166335066</v>
      </c>
      <c r="Z76">
        <v>242.4045612526545</v>
      </c>
      <c r="AA76">
        <v>376.3904718418712</v>
      </c>
      <c r="AC76">
        <v>74</v>
      </c>
      <c r="AD76">
        <v>96.940892820567115</v>
      </c>
      <c r="AE76">
        <v>113.3728331834678</v>
      </c>
      <c r="AF76">
        <v>207.46444776318128</v>
      </c>
      <c r="AG76">
        <v>323.92184386310294</v>
      </c>
      <c r="AH76">
        <v>570.70945597918467</v>
      </c>
      <c r="AI76">
        <v>151.46445962432057</v>
      </c>
      <c r="AJ76">
        <v>305.8965853621707</v>
      </c>
      <c r="AK76">
        <v>722.48272133634771</v>
      </c>
      <c r="AL76">
        <v>569.49642830484561</v>
      </c>
      <c r="AM76">
        <v>428.06123911851387</v>
      </c>
      <c r="AN76">
        <v>159.34429214095843</v>
      </c>
      <c r="AO76">
        <v>496.56252842397618</v>
      </c>
      <c r="AR76">
        <v>74</v>
      </c>
      <c r="AS76">
        <v>58.680205140718527</v>
      </c>
      <c r="AT76">
        <v>47.52000000000001</v>
      </c>
      <c r="AU76">
        <v>34.355889638980912</v>
      </c>
      <c r="AV76">
        <v>282.0245535063919</v>
      </c>
      <c r="AW76">
        <v>176.99213908200969</v>
      </c>
      <c r="AX76">
        <v>138.17623761235262</v>
      </c>
      <c r="AY76">
        <v>369.53541994556923</v>
      </c>
      <c r="AZ76">
        <v>505.53043293756974</v>
      </c>
      <c r="BA76">
        <v>264.12075069292661</v>
      </c>
      <c r="BB76">
        <v>-50.598911572291826</v>
      </c>
      <c r="BC76">
        <v>97.86842957018284</v>
      </c>
      <c r="BD76">
        <v>507.86365393642575</v>
      </c>
    </row>
    <row r="77" spans="1:56" x14ac:dyDescent="0.25">
      <c r="A77">
        <v>75</v>
      </c>
      <c r="B77">
        <v>233.14350714796336</v>
      </c>
      <c r="C77">
        <v>177.87757198782577</v>
      </c>
      <c r="D77">
        <v>49.027259392678353</v>
      </c>
      <c r="E77">
        <v>815.1674980243497</v>
      </c>
      <c r="F77">
        <v>131.26671200659698</v>
      </c>
      <c r="G77">
        <v>472.17670023214799</v>
      </c>
      <c r="H77">
        <v>867.22685651588949</v>
      </c>
      <c r="I77">
        <v>713.95043687644863</v>
      </c>
      <c r="J77">
        <v>237.44255940519869</v>
      </c>
      <c r="K77">
        <v>88.011638608171879</v>
      </c>
      <c r="L77">
        <v>308.23651723534721</v>
      </c>
      <c r="M77">
        <v>1366.0477640917957</v>
      </c>
      <c r="O77">
        <v>75</v>
      </c>
      <c r="P77">
        <v>98.124664718078861</v>
      </c>
      <c r="Q77">
        <v>102.81396633617462</v>
      </c>
      <c r="R77">
        <v>108.98837396605458</v>
      </c>
      <c r="S77">
        <v>460.85037660478008</v>
      </c>
      <c r="T77">
        <v>305.65047207378836</v>
      </c>
      <c r="U77">
        <v>138.16974017940814</v>
      </c>
      <c r="V77">
        <v>664.260356690305</v>
      </c>
      <c r="W77">
        <v>834.74773142619119</v>
      </c>
      <c r="X77">
        <v>465.53776698075166</v>
      </c>
      <c r="Y77">
        <v>219.62183875001207</v>
      </c>
      <c r="Z77">
        <v>233.06209955135412</v>
      </c>
      <c r="AA77">
        <v>414.16086268661473</v>
      </c>
      <c r="AC77">
        <v>75</v>
      </c>
      <c r="AD77">
        <v>99.000195863372568</v>
      </c>
      <c r="AE77">
        <v>97.330027664179283</v>
      </c>
      <c r="AF77">
        <v>205.12949597379398</v>
      </c>
      <c r="AG77">
        <v>307.49198792400114</v>
      </c>
      <c r="AH77">
        <v>526.95414371424101</v>
      </c>
      <c r="AI77">
        <v>148.25937608009059</v>
      </c>
      <c r="AJ77">
        <v>281.54320832932933</v>
      </c>
      <c r="AK77">
        <v>591.98421745909582</v>
      </c>
      <c r="AL77">
        <v>566.74131280756592</v>
      </c>
      <c r="AM77">
        <v>491.38483225614755</v>
      </c>
      <c r="AN77">
        <v>142.56120592749852</v>
      </c>
      <c r="AO77">
        <v>411.4457979115391</v>
      </c>
      <c r="AR77">
        <v>75</v>
      </c>
      <c r="AS77">
        <v>59.880936280706194</v>
      </c>
      <c r="AT77">
        <v>47.52000000000001</v>
      </c>
      <c r="AU77">
        <v>34.807677227643346</v>
      </c>
      <c r="AV77">
        <v>277.44527212791365</v>
      </c>
      <c r="AW77">
        <v>179.14361078162125</v>
      </c>
      <c r="AX77">
        <v>116.08070360839915</v>
      </c>
      <c r="AY77">
        <v>344.21229659047083</v>
      </c>
      <c r="AZ77">
        <v>411.4374908923989</v>
      </c>
      <c r="BA77">
        <v>262.3663234366299</v>
      </c>
      <c r="BB77">
        <v>-42.079884362054827</v>
      </c>
      <c r="BC77">
        <v>96.021752080848401</v>
      </c>
      <c r="BD77">
        <v>492.75299406477598</v>
      </c>
    </row>
    <row r="78" spans="1:56" x14ac:dyDescent="0.25">
      <c r="A78">
        <v>76</v>
      </c>
      <c r="B78">
        <v>231.30476607694646</v>
      </c>
      <c r="C78">
        <v>170.24706974108946</v>
      </c>
      <c r="D78">
        <v>49.633381070641882</v>
      </c>
      <c r="E78">
        <v>812.76706856475653</v>
      </c>
      <c r="F78">
        <v>161.00386473078751</v>
      </c>
      <c r="G78">
        <v>576.10235152804876</v>
      </c>
      <c r="H78">
        <v>781.08692840082767</v>
      </c>
      <c r="I78">
        <v>860.48498533128952</v>
      </c>
      <c r="J78">
        <v>254.68638779513452</v>
      </c>
      <c r="K78">
        <v>93.892376341120922</v>
      </c>
      <c r="L78">
        <v>374.3586585071551</v>
      </c>
      <c r="M78">
        <v>1802.8899314854034</v>
      </c>
      <c r="O78">
        <v>76</v>
      </c>
      <c r="P78">
        <v>110.90324814573152</v>
      </c>
      <c r="Q78">
        <v>113.23148095090144</v>
      </c>
      <c r="R78">
        <v>95.300712781245835</v>
      </c>
      <c r="S78">
        <v>529.51337439417068</v>
      </c>
      <c r="T78">
        <v>355.24352490173499</v>
      </c>
      <c r="U78">
        <v>146.88667475557318</v>
      </c>
      <c r="V78">
        <v>849.93691294990504</v>
      </c>
      <c r="W78">
        <v>685.83038708507968</v>
      </c>
      <c r="X78">
        <v>468.07103206267635</v>
      </c>
      <c r="Y78">
        <v>207.19644612835722</v>
      </c>
      <c r="Z78">
        <v>272.24343386635854</v>
      </c>
      <c r="AA78">
        <v>430.28846967912176</v>
      </c>
      <c r="AC78">
        <v>76</v>
      </c>
      <c r="AD78">
        <v>92.55907057010208</v>
      </c>
      <c r="AE78">
        <v>96.663711047369418</v>
      </c>
      <c r="AF78">
        <v>206.38410767953835</v>
      </c>
      <c r="AG78">
        <v>263.27355126162735</v>
      </c>
      <c r="AH78">
        <v>649.76186660494034</v>
      </c>
      <c r="AI78">
        <v>136.01507903050563</v>
      </c>
      <c r="AJ78">
        <v>284.27455034791927</v>
      </c>
      <c r="AK78">
        <v>607.69708565966971</v>
      </c>
      <c r="AL78">
        <v>481.59300624857281</v>
      </c>
      <c r="AM78">
        <v>414.78961120931302</v>
      </c>
      <c r="AN78">
        <v>149.21047919872183</v>
      </c>
      <c r="AO78">
        <v>434.14906717745822</v>
      </c>
      <c r="AR78">
        <v>76</v>
      </c>
      <c r="AS78">
        <v>57.850807246544349</v>
      </c>
      <c r="AT78">
        <v>47.52000000000001</v>
      </c>
      <c r="AU78">
        <v>34.20073732656995</v>
      </c>
      <c r="AV78">
        <v>277.10992252515354</v>
      </c>
      <c r="AW78">
        <v>261.55522924418767</v>
      </c>
      <c r="AX78">
        <v>120.61640559260906</v>
      </c>
      <c r="AY78">
        <v>393.85850889218119</v>
      </c>
      <c r="AZ78">
        <v>348.10683219003954</v>
      </c>
      <c r="BA78">
        <v>349.34916038690812</v>
      </c>
      <c r="BB78">
        <v>-35.400042544849555</v>
      </c>
      <c r="BC78">
        <v>95.967015592987082</v>
      </c>
      <c r="BD78">
        <v>391.73525728929985</v>
      </c>
    </row>
    <row r="79" spans="1:56" x14ac:dyDescent="0.25">
      <c r="A79">
        <v>77</v>
      </c>
      <c r="B79">
        <v>239.73190967189959</v>
      </c>
      <c r="C79">
        <v>158.7463431690046</v>
      </c>
      <c r="D79">
        <v>58.672995918010791</v>
      </c>
      <c r="E79">
        <v>821.48992623779873</v>
      </c>
      <c r="F79">
        <v>148.54593648169879</v>
      </c>
      <c r="G79">
        <v>533.09492637283438</v>
      </c>
      <c r="H79">
        <v>745.97383990238995</v>
      </c>
      <c r="I79">
        <v>714.03107729374108</v>
      </c>
      <c r="J79">
        <v>270.67289035003569</v>
      </c>
      <c r="K79">
        <v>96.182940973857782</v>
      </c>
      <c r="L79">
        <v>319.06487221126349</v>
      </c>
      <c r="M79">
        <v>1730.9276303239369</v>
      </c>
      <c r="O79">
        <v>77</v>
      </c>
      <c r="P79">
        <v>102.01076217267112</v>
      </c>
      <c r="Q79">
        <v>106.60921715206979</v>
      </c>
      <c r="R79">
        <v>102.64834517421232</v>
      </c>
      <c r="S79">
        <v>502.70100884870715</v>
      </c>
      <c r="T79">
        <v>313.67147741139127</v>
      </c>
      <c r="U79">
        <v>150.48816969225342</v>
      </c>
      <c r="V79">
        <v>732.69769333339013</v>
      </c>
      <c r="W79">
        <v>722.60396072558808</v>
      </c>
      <c r="X79">
        <v>425.58297831371988</v>
      </c>
      <c r="Y79">
        <v>180.40158269946443</v>
      </c>
      <c r="Z79">
        <v>267.83334585082065</v>
      </c>
      <c r="AA79">
        <v>397.63504525821151</v>
      </c>
      <c r="AC79">
        <v>77</v>
      </c>
      <c r="AD79">
        <v>110.19885935339312</v>
      </c>
      <c r="AE79">
        <v>96.596238288346285</v>
      </c>
      <c r="AF79">
        <v>174.60731897272169</v>
      </c>
      <c r="AG79">
        <v>279.38854706260196</v>
      </c>
      <c r="AH79">
        <v>698.18163870346064</v>
      </c>
      <c r="AI79">
        <v>169.04610939021231</v>
      </c>
      <c r="AJ79">
        <v>319.58467675198347</v>
      </c>
      <c r="AK79">
        <v>577.19017120421438</v>
      </c>
      <c r="AL79">
        <v>589.20887268455908</v>
      </c>
      <c r="AM79">
        <v>425.35702673529704</v>
      </c>
      <c r="AN79">
        <v>161.982584842232</v>
      </c>
      <c r="AO79">
        <v>500.92928892076839</v>
      </c>
      <c r="AR79">
        <v>77</v>
      </c>
      <c r="AS79">
        <v>58.116865346060649</v>
      </c>
      <c r="AT79">
        <v>47.52000000000001</v>
      </c>
      <c r="AU79">
        <v>34.151697958830958</v>
      </c>
      <c r="AV79">
        <v>282.97338689876597</v>
      </c>
      <c r="AW79">
        <v>246.73008471803593</v>
      </c>
      <c r="AX79">
        <v>134.91421247606044</v>
      </c>
      <c r="AY79">
        <v>366.67964295072727</v>
      </c>
      <c r="AZ79">
        <v>381.49481986614171</v>
      </c>
      <c r="BA79">
        <v>223.13226325789731</v>
      </c>
      <c r="BB79">
        <v>9.5002241425850116</v>
      </c>
      <c r="BC79">
        <v>98.219993146512849</v>
      </c>
      <c r="BD79">
        <v>387.8269911558566</v>
      </c>
    </row>
    <row r="80" spans="1:56" x14ac:dyDescent="0.25">
      <c r="A80">
        <v>78</v>
      </c>
      <c r="B80">
        <v>249.52305182290112</v>
      </c>
      <c r="C80">
        <v>149.94355796742943</v>
      </c>
      <c r="D80">
        <v>55.083158069336307</v>
      </c>
      <c r="E80">
        <v>830.11026791190955</v>
      </c>
      <c r="F80">
        <v>176.82702474562262</v>
      </c>
      <c r="G80">
        <v>545.09479204444267</v>
      </c>
      <c r="H80">
        <v>660.51410118449439</v>
      </c>
      <c r="I80">
        <v>813.12935833357596</v>
      </c>
      <c r="J80">
        <v>323.64001031318872</v>
      </c>
      <c r="K80">
        <v>96.039435910293264</v>
      </c>
      <c r="L80">
        <v>385.9430196718381</v>
      </c>
      <c r="M80">
        <v>1547.584608157807</v>
      </c>
      <c r="O80">
        <v>78</v>
      </c>
      <c r="P80">
        <v>107.35900895007275</v>
      </c>
      <c r="Q80">
        <v>99.421518134195537</v>
      </c>
      <c r="R80">
        <v>90.749695921938965</v>
      </c>
      <c r="S80">
        <v>452.10007450816198</v>
      </c>
      <c r="T80">
        <v>310.74324728293271</v>
      </c>
      <c r="U80">
        <v>165.26135129965462</v>
      </c>
      <c r="V80">
        <v>769.23117634590972</v>
      </c>
      <c r="W80">
        <v>699.3703916806079</v>
      </c>
      <c r="X80">
        <v>391.65935406734309</v>
      </c>
      <c r="Y80">
        <v>193.62508813456441</v>
      </c>
      <c r="Z80">
        <v>242.80028773932739</v>
      </c>
      <c r="AA80">
        <v>418.50506930689346</v>
      </c>
      <c r="AC80">
        <v>78</v>
      </c>
      <c r="AD80">
        <v>99.220883505282359</v>
      </c>
      <c r="AE80">
        <v>98.551904487988338</v>
      </c>
      <c r="AF80">
        <v>181.59127689998957</v>
      </c>
      <c r="AG80">
        <v>349.03498642675311</v>
      </c>
      <c r="AH80">
        <v>599.54480636308472</v>
      </c>
      <c r="AI80">
        <v>173.42189856160701</v>
      </c>
      <c r="AJ80">
        <v>341.19946118749471</v>
      </c>
      <c r="AK80">
        <v>676.14499385080012</v>
      </c>
      <c r="AL80">
        <v>601.80294277320331</v>
      </c>
      <c r="AM80">
        <v>377.41721953161687</v>
      </c>
      <c r="AN80">
        <v>156.61082031318176</v>
      </c>
      <c r="AO80">
        <v>383.86290845390897</v>
      </c>
      <c r="AR80">
        <v>78</v>
      </c>
      <c r="AS80">
        <v>53.73622475594221</v>
      </c>
      <c r="AT80">
        <v>47.52000000000001</v>
      </c>
      <c r="AU80">
        <v>37.154229522051935</v>
      </c>
      <c r="AV80">
        <v>282.93927579719053</v>
      </c>
      <c r="AW80">
        <v>286.52557841325029</v>
      </c>
      <c r="AX80">
        <v>112.7537984293231</v>
      </c>
      <c r="AY80">
        <v>391.29109032835748</v>
      </c>
      <c r="AZ80">
        <v>463.27513364530512</v>
      </c>
      <c r="BA80">
        <v>278.79263135816154</v>
      </c>
      <c r="BB80">
        <v>49.60301984053303</v>
      </c>
      <c r="BC80">
        <v>98.895464128569245</v>
      </c>
      <c r="BD80">
        <v>341.29042477097158</v>
      </c>
    </row>
    <row r="81" spans="1:56" x14ac:dyDescent="0.25">
      <c r="A81">
        <v>79</v>
      </c>
      <c r="B81">
        <v>265.65741110512425</v>
      </c>
      <c r="C81">
        <v>176.52391500592839</v>
      </c>
      <c r="D81">
        <v>52.646467291475126</v>
      </c>
      <c r="E81">
        <v>701.26436411478051</v>
      </c>
      <c r="F81">
        <v>149.11160667818086</v>
      </c>
      <c r="G81">
        <v>498.3920607640996</v>
      </c>
      <c r="H81">
        <v>758.09171851766587</v>
      </c>
      <c r="I81">
        <v>777.63040333318258</v>
      </c>
      <c r="J81">
        <v>291.39453456194121</v>
      </c>
      <c r="K81">
        <v>98.215144772033199</v>
      </c>
      <c r="L81">
        <v>382.69988662621302</v>
      </c>
      <c r="M81">
        <v>1398.7605862109244</v>
      </c>
      <c r="O81">
        <v>79</v>
      </c>
      <c r="P81">
        <v>104.69449136009665</v>
      </c>
      <c r="Q81">
        <v>107.76761068001683</v>
      </c>
      <c r="R81">
        <v>96.871420706754691</v>
      </c>
      <c r="S81">
        <v>511.54371759198989</v>
      </c>
      <c r="T81">
        <v>328.47352198406816</v>
      </c>
      <c r="U81">
        <v>139.73241522350139</v>
      </c>
      <c r="V81">
        <v>827.96746029707788</v>
      </c>
      <c r="W81">
        <v>677.10198426077034</v>
      </c>
      <c r="X81">
        <v>413.32772242581905</v>
      </c>
      <c r="Y81">
        <v>189.07249946724383</v>
      </c>
      <c r="Z81">
        <v>260.81209379079473</v>
      </c>
      <c r="AA81">
        <v>442.96344356242588</v>
      </c>
      <c r="AC81">
        <v>79</v>
      </c>
      <c r="AD81">
        <v>90.485644587194244</v>
      </c>
      <c r="AE81">
        <v>125.34359054082636</v>
      </c>
      <c r="AF81">
        <v>190.31050680531848</v>
      </c>
      <c r="AG81">
        <v>288.22581900491554</v>
      </c>
      <c r="AH81">
        <v>671.06456441140779</v>
      </c>
      <c r="AI81">
        <v>138.00228566338996</v>
      </c>
      <c r="AJ81">
        <v>297.34819511267199</v>
      </c>
      <c r="AK81">
        <v>674.23266657419651</v>
      </c>
      <c r="AL81">
        <v>600.64275410186247</v>
      </c>
      <c r="AM81">
        <v>378.4176852780123</v>
      </c>
      <c r="AN81">
        <v>135.57847748936305</v>
      </c>
      <c r="AO81">
        <v>435.35834682975639</v>
      </c>
      <c r="AR81">
        <v>79</v>
      </c>
      <c r="AS81">
        <v>60.407731796384695</v>
      </c>
      <c r="AT81">
        <v>47.52000000000001</v>
      </c>
      <c r="AU81">
        <v>36.5036286209805</v>
      </c>
      <c r="AV81">
        <v>266.67436748727516</v>
      </c>
      <c r="AW81">
        <v>277.74726307916842</v>
      </c>
      <c r="AX81">
        <v>101.50855706611438</v>
      </c>
      <c r="AY81">
        <v>361.79968502679685</v>
      </c>
      <c r="AZ81">
        <v>488.55104914240673</v>
      </c>
      <c r="BA81">
        <v>356.89916006442172</v>
      </c>
      <c r="BB81">
        <v>-31.332992963222452</v>
      </c>
      <c r="BC81">
        <v>95.292176412381281</v>
      </c>
      <c r="BD81">
        <v>416.97166538460129</v>
      </c>
    </row>
    <row r="82" spans="1:56" x14ac:dyDescent="0.25">
      <c r="A82">
        <v>80</v>
      </c>
      <c r="B82">
        <v>308.38520851207386</v>
      </c>
      <c r="C82">
        <v>173.77106228662578</v>
      </c>
      <c r="D82">
        <v>59.288227182025416</v>
      </c>
      <c r="E82">
        <v>844.0390557127572</v>
      </c>
      <c r="F82">
        <v>142.20522519270324</v>
      </c>
      <c r="G82">
        <v>530.65836507513279</v>
      </c>
      <c r="H82">
        <v>785.41909190661124</v>
      </c>
      <c r="I82">
        <v>768.61927441101341</v>
      </c>
      <c r="J82">
        <v>250.0334539711879</v>
      </c>
      <c r="K82">
        <v>102.6773380829318</v>
      </c>
      <c r="L82">
        <v>381.8818759834337</v>
      </c>
      <c r="M82">
        <v>1694.5035060456871</v>
      </c>
      <c r="O82">
        <v>80</v>
      </c>
      <c r="P82">
        <v>92.578836109443159</v>
      </c>
      <c r="Q82">
        <v>112.83985106220855</v>
      </c>
      <c r="R82">
        <v>90.244928404994099</v>
      </c>
      <c r="S82">
        <v>499.01535294016702</v>
      </c>
      <c r="T82">
        <v>288.36520203594671</v>
      </c>
      <c r="U82">
        <v>134.95229274605541</v>
      </c>
      <c r="V82">
        <v>702.88868139353326</v>
      </c>
      <c r="W82">
        <v>665.0817477496106</v>
      </c>
      <c r="X82">
        <v>407.3293089044538</v>
      </c>
      <c r="Y82">
        <v>238.44555033061175</v>
      </c>
      <c r="Z82">
        <v>268.77170896999638</v>
      </c>
      <c r="AA82">
        <v>443.03384552242585</v>
      </c>
      <c r="AC82">
        <v>80</v>
      </c>
      <c r="AD82">
        <v>104.93361855624156</v>
      </c>
      <c r="AE82">
        <v>97.122792968131819</v>
      </c>
      <c r="AF82">
        <v>214.53710288147369</v>
      </c>
      <c r="AG82">
        <v>277.56394573920119</v>
      </c>
      <c r="AH82">
        <v>604.0383978541239</v>
      </c>
      <c r="AI82">
        <v>151.89129286523408</v>
      </c>
      <c r="AJ82">
        <v>301.16411831327434</v>
      </c>
      <c r="AK82">
        <v>563.32158693893416</v>
      </c>
      <c r="AL82">
        <v>489.8840564808192</v>
      </c>
      <c r="AM82">
        <v>385.64252978231036</v>
      </c>
      <c r="AN82">
        <v>129.77120568777008</v>
      </c>
      <c r="AO82">
        <v>409.63239253680331</v>
      </c>
      <c r="AR82">
        <v>80</v>
      </c>
      <c r="AS82">
        <v>53.832285685558915</v>
      </c>
      <c r="AT82">
        <v>47.52000000000001</v>
      </c>
      <c r="AU82">
        <v>34.900322880753713</v>
      </c>
      <c r="AV82">
        <v>288.36749667262831</v>
      </c>
      <c r="AW82">
        <v>290.0968085503232</v>
      </c>
      <c r="AX82">
        <v>131.77945380845242</v>
      </c>
      <c r="AY82">
        <v>384.51943027516751</v>
      </c>
      <c r="AZ82">
        <v>410.92161917389831</v>
      </c>
      <c r="BA82">
        <v>291.27402296324931</v>
      </c>
      <c r="BB82">
        <v>-19.855009223962895</v>
      </c>
      <c r="BC82">
        <v>99.352903391507709</v>
      </c>
      <c r="BD82">
        <v>504.53828307522451</v>
      </c>
    </row>
    <row r="83" spans="1:56" x14ac:dyDescent="0.25">
      <c r="A83">
        <v>81</v>
      </c>
      <c r="B83">
        <v>231.67369334444709</v>
      </c>
      <c r="C83">
        <v>169.98954730929049</v>
      </c>
      <c r="D83">
        <v>50.027503054653913</v>
      </c>
      <c r="E83">
        <v>720.86516194374838</v>
      </c>
      <c r="F83">
        <v>154.95475470083068</v>
      </c>
      <c r="G83">
        <v>568.15611024177042</v>
      </c>
      <c r="H83">
        <v>890.48142100180235</v>
      </c>
      <c r="I83">
        <v>732.83068782918349</v>
      </c>
      <c r="J83">
        <v>315.07316836234793</v>
      </c>
      <c r="K83">
        <v>92.355227612049532</v>
      </c>
      <c r="L83">
        <v>310.73614364815109</v>
      </c>
      <c r="M83">
        <v>1546.2391652000529</v>
      </c>
      <c r="O83">
        <v>81</v>
      </c>
      <c r="P83">
        <v>92.060401180782335</v>
      </c>
      <c r="Q83">
        <v>104.28993834359278</v>
      </c>
      <c r="R83">
        <v>103.74711544160598</v>
      </c>
      <c r="S83">
        <v>473.85104739567242</v>
      </c>
      <c r="T83">
        <v>324.63543931940058</v>
      </c>
      <c r="U83">
        <v>169.59459590577919</v>
      </c>
      <c r="V83">
        <v>853.04344005519215</v>
      </c>
      <c r="W83">
        <v>659.7189199410559</v>
      </c>
      <c r="X83">
        <v>374.09302004636589</v>
      </c>
      <c r="Y83">
        <v>200.7242545794175</v>
      </c>
      <c r="Z83">
        <v>254.58364547055089</v>
      </c>
      <c r="AA83">
        <v>437.21784001073968</v>
      </c>
      <c r="AC83">
        <v>81</v>
      </c>
      <c r="AD83">
        <v>92.428452626983912</v>
      </c>
      <c r="AE83">
        <v>105.04625788116037</v>
      </c>
      <c r="AF83">
        <v>203.20966362416075</v>
      </c>
      <c r="AG83">
        <v>300.01715895637932</v>
      </c>
      <c r="AH83">
        <v>617.34567066715454</v>
      </c>
      <c r="AI83">
        <v>144.22786399929856</v>
      </c>
      <c r="AJ83">
        <v>327.46602097439364</v>
      </c>
      <c r="AK83">
        <v>650.61576363665347</v>
      </c>
      <c r="AL83">
        <v>466.78430788562548</v>
      </c>
      <c r="AM83">
        <v>371.83416028415297</v>
      </c>
      <c r="AN83">
        <v>158.23652649184243</v>
      </c>
      <c r="AO83">
        <v>435.77337300005729</v>
      </c>
      <c r="AR83">
        <v>81</v>
      </c>
      <c r="AS83">
        <v>63.572513237648685</v>
      </c>
      <c r="AT83">
        <v>47.52000000000001</v>
      </c>
      <c r="AU83">
        <v>34.694534260591944</v>
      </c>
      <c r="AV83">
        <v>292.94617339335781</v>
      </c>
      <c r="AW83">
        <v>250.69496071701462</v>
      </c>
      <c r="AX83">
        <v>114.05859033165387</v>
      </c>
      <c r="AY83">
        <v>359.58001043738886</v>
      </c>
      <c r="AZ83">
        <v>493.40165713135463</v>
      </c>
      <c r="BA83">
        <v>323.8632995427219</v>
      </c>
      <c r="BB83">
        <v>-8.2677899264609493</v>
      </c>
      <c r="BC83">
        <v>98.716149965564171</v>
      </c>
      <c r="BD83">
        <v>407.20097340058123</v>
      </c>
    </row>
    <row r="84" spans="1:56" x14ac:dyDescent="0.25">
      <c r="A84">
        <v>82</v>
      </c>
      <c r="B84">
        <v>237.99722376238915</v>
      </c>
      <c r="C84">
        <v>154.16649395209936</v>
      </c>
      <c r="D84">
        <v>51.498999989665535</v>
      </c>
      <c r="E84">
        <v>819.89680976121974</v>
      </c>
      <c r="F84">
        <v>159.58909526991908</v>
      </c>
      <c r="G84">
        <v>524.60916072274949</v>
      </c>
      <c r="H84">
        <v>698.91046281632543</v>
      </c>
      <c r="I84">
        <v>796.70458600383301</v>
      </c>
      <c r="J84">
        <v>280.26673270005415</v>
      </c>
      <c r="K84">
        <v>95.114080746438276</v>
      </c>
      <c r="L84">
        <v>421.45021066690447</v>
      </c>
      <c r="M84">
        <v>1700.6726037338694</v>
      </c>
      <c r="O84">
        <v>82</v>
      </c>
      <c r="P84">
        <v>114.8652466577532</v>
      </c>
      <c r="Q84">
        <v>94.858209125231056</v>
      </c>
      <c r="R84">
        <v>90.476442678185762</v>
      </c>
      <c r="S84">
        <v>494.59403055863277</v>
      </c>
      <c r="T84">
        <v>342.5029015707558</v>
      </c>
      <c r="U84">
        <v>154.63802750955949</v>
      </c>
      <c r="V84">
        <v>716.70758623516394</v>
      </c>
      <c r="W84">
        <v>756.35636053022245</v>
      </c>
      <c r="X84">
        <v>384.49814646223365</v>
      </c>
      <c r="Y84">
        <v>217.18646098405702</v>
      </c>
      <c r="Z84">
        <v>315.41317607302517</v>
      </c>
      <c r="AA84">
        <v>360.81823193858185</v>
      </c>
      <c r="AC84">
        <v>82</v>
      </c>
      <c r="AD84">
        <v>119.95708054936213</v>
      </c>
      <c r="AE84">
        <v>109.9645576556711</v>
      </c>
      <c r="AF84">
        <v>198.15339745250409</v>
      </c>
      <c r="AG84">
        <v>305.28180159259</v>
      </c>
      <c r="AH84">
        <v>610.44733130359396</v>
      </c>
      <c r="AI84">
        <v>141.20156356376185</v>
      </c>
      <c r="AJ84">
        <v>316.79144327166813</v>
      </c>
      <c r="AK84">
        <v>593.46245469109545</v>
      </c>
      <c r="AL84">
        <v>544.77747700508201</v>
      </c>
      <c r="AM84">
        <v>382.07518848832461</v>
      </c>
      <c r="AN84">
        <v>138.52137904074493</v>
      </c>
      <c r="AO84">
        <v>474.88583222743216</v>
      </c>
      <c r="AR84">
        <v>82</v>
      </c>
      <c r="AS84">
        <v>58.587540209302986</v>
      </c>
      <c r="AT84">
        <v>47.52000000000001</v>
      </c>
      <c r="AU84">
        <v>35.306633144634908</v>
      </c>
      <c r="AV84">
        <v>286.66604246306133</v>
      </c>
      <c r="AW84">
        <v>259.92862996802637</v>
      </c>
      <c r="AX84">
        <v>120.39791755991075</v>
      </c>
      <c r="AY84">
        <v>381.34876149927487</v>
      </c>
      <c r="AZ84">
        <v>295.92197751894946</v>
      </c>
      <c r="BA84">
        <v>352.08517066984928</v>
      </c>
      <c r="BB84">
        <v>-51.228833921122003</v>
      </c>
      <c r="BC84">
        <v>99.716003894750997</v>
      </c>
      <c r="BD84">
        <v>445.47714393176329</v>
      </c>
    </row>
    <row r="85" spans="1:56" x14ac:dyDescent="0.25">
      <c r="A85">
        <v>83</v>
      </c>
      <c r="B85">
        <v>269.7563316735243</v>
      </c>
      <c r="C85">
        <v>151.9409622330885</v>
      </c>
      <c r="D85">
        <v>43.370735281259961</v>
      </c>
      <c r="E85">
        <v>677.32853084267697</v>
      </c>
      <c r="F85">
        <v>143.7556894487841</v>
      </c>
      <c r="G85">
        <v>484.81163402825496</v>
      </c>
      <c r="H85">
        <v>797.68139577141619</v>
      </c>
      <c r="I85">
        <v>894.83630788552432</v>
      </c>
      <c r="J85">
        <v>305.25257490802909</v>
      </c>
      <c r="K85">
        <v>112.03315368347489</v>
      </c>
      <c r="L85">
        <v>305.18576589088218</v>
      </c>
      <c r="M85">
        <v>1392.6477836986251</v>
      </c>
      <c r="O85">
        <v>83</v>
      </c>
      <c r="P85">
        <v>88.048202092252893</v>
      </c>
      <c r="Q85">
        <v>89.897383851316008</v>
      </c>
      <c r="R85">
        <v>95.574210054616827</v>
      </c>
      <c r="S85">
        <v>542.30568348260783</v>
      </c>
      <c r="T85">
        <v>314.84135248366647</v>
      </c>
      <c r="U85">
        <v>146.17928660155513</v>
      </c>
      <c r="V85">
        <v>751.39408388346897</v>
      </c>
      <c r="W85">
        <v>681.36206827649698</v>
      </c>
      <c r="X85">
        <v>347.77805736042399</v>
      </c>
      <c r="Y85">
        <v>208.49339966527111</v>
      </c>
      <c r="Z85">
        <v>272.47232588917961</v>
      </c>
      <c r="AA85">
        <v>413.98242268465827</v>
      </c>
      <c r="AC85">
        <v>83</v>
      </c>
      <c r="AD85">
        <v>114.95475838907473</v>
      </c>
      <c r="AE85">
        <v>94.46761906734578</v>
      </c>
      <c r="AF85">
        <v>199.55284948891256</v>
      </c>
      <c r="AG85">
        <v>304.40394150501879</v>
      </c>
      <c r="AH85">
        <v>568.10497589985846</v>
      </c>
      <c r="AI85">
        <v>136.47763946200521</v>
      </c>
      <c r="AJ85">
        <v>316.91215538771246</v>
      </c>
      <c r="AK85">
        <v>635.15642185614854</v>
      </c>
      <c r="AL85">
        <v>580.64732714392551</v>
      </c>
      <c r="AM85">
        <v>408.19868085593743</v>
      </c>
      <c r="AN85">
        <v>142.10535428050929</v>
      </c>
      <c r="AO85">
        <v>423.81088144900059</v>
      </c>
      <c r="AR85">
        <v>83</v>
      </c>
      <c r="AS85">
        <v>61.287708469689747</v>
      </c>
      <c r="AT85">
        <v>47.52000000000001</v>
      </c>
      <c r="AU85">
        <v>34.974025790747241</v>
      </c>
      <c r="AV85">
        <v>272.75881418677972</v>
      </c>
      <c r="AW85">
        <v>204.99310895817496</v>
      </c>
      <c r="AX85">
        <v>138.4671893198514</v>
      </c>
      <c r="AY85">
        <v>382.54256139045611</v>
      </c>
      <c r="AZ85">
        <v>438.70179711658955</v>
      </c>
      <c r="BA85">
        <v>358.02825369204095</v>
      </c>
      <c r="BB85">
        <v>-44.102012300111056</v>
      </c>
      <c r="BC85">
        <v>98.576566511124767</v>
      </c>
      <c r="BD85">
        <v>423.92192922797568</v>
      </c>
    </row>
    <row r="86" spans="1:56" x14ac:dyDescent="0.25">
      <c r="A86">
        <v>84</v>
      </c>
      <c r="B86">
        <v>237.86370289551729</v>
      </c>
      <c r="C86">
        <v>167.98012495527257</v>
      </c>
      <c r="D86">
        <v>47.812286048341441</v>
      </c>
      <c r="E86">
        <v>727.72252608926203</v>
      </c>
      <c r="F86">
        <v>146.34941505326563</v>
      </c>
      <c r="G86">
        <v>538.2082982475066</v>
      </c>
      <c r="H86">
        <v>843.47822001961208</v>
      </c>
      <c r="I86">
        <v>917.31180073329097</v>
      </c>
      <c r="J86">
        <v>281.86237815977967</v>
      </c>
      <c r="K86">
        <v>104.48341432354538</v>
      </c>
      <c r="L86">
        <v>327.37401739808155</v>
      </c>
      <c r="M86">
        <v>1885.1731108109761</v>
      </c>
      <c r="O86">
        <v>84</v>
      </c>
      <c r="P86">
        <v>101.63855578394723</v>
      </c>
      <c r="Q86">
        <v>93.859180413052144</v>
      </c>
      <c r="R86">
        <v>109.42144688446588</v>
      </c>
      <c r="S86">
        <v>468.83728713865486</v>
      </c>
      <c r="T86">
        <v>292.07552110553854</v>
      </c>
      <c r="U86">
        <v>143.49954126747008</v>
      </c>
      <c r="V86">
        <v>854.38728035387089</v>
      </c>
      <c r="W86">
        <v>738.87611232846541</v>
      </c>
      <c r="X86">
        <v>494.15395612820623</v>
      </c>
      <c r="Y86">
        <v>199.61609001847341</v>
      </c>
      <c r="Z86">
        <v>222.57153683271412</v>
      </c>
      <c r="AA86">
        <v>411.75447658625512</v>
      </c>
      <c r="AC86">
        <v>84</v>
      </c>
      <c r="AD86">
        <v>110.81497272849253</v>
      </c>
      <c r="AE86">
        <v>94.026185221003388</v>
      </c>
      <c r="AF86">
        <v>194.68041178485061</v>
      </c>
      <c r="AG86">
        <v>285.14906501420086</v>
      </c>
      <c r="AH86">
        <v>636.23836169948163</v>
      </c>
      <c r="AI86">
        <v>185.04960118889295</v>
      </c>
      <c r="AJ86">
        <v>339.7231556284878</v>
      </c>
      <c r="AK86">
        <v>606.24703981406265</v>
      </c>
      <c r="AL86">
        <v>495.93822392370555</v>
      </c>
      <c r="AM86">
        <v>418.34848608933163</v>
      </c>
      <c r="AN86">
        <v>177.60201936531138</v>
      </c>
      <c r="AO86">
        <v>403.37721451197217</v>
      </c>
      <c r="AR86">
        <v>84</v>
      </c>
      <c r="AS86">
        <v>62.340894947606756</v>
      </c>
      <c r="AT86">
        <v>47.52000000000001</v>
      </c>
      <c r="AU86">
        <v>34.592335531191985</v>
      </c>
      <c r="AV86">
        <v>266.28849922331034</v>
      </c>
      <c r="AW86">
        <v>198.33999274611034</v>
      </c>
      <c r="AX86">
        <v>99.804285401785279</v>
      </c>
      <c r="AY86">
        <v>367.1115684174332</v>
      </c>
      <c r="AZ86">
        <v>495.77205031893266</v>
      </c>
      <c r="BA86">
        <v>367.4667082423245</v>
      </c>
      <c r="BB86">
        <v>24.083050653652407</v>
      </c>
      <c r="BC86">
        <v>98.840157720273254</v>
      </c>
      <c r="BD86">
        <v>376.79799967307594</v>
      </c>
    </row>
    <row r="87" spans="1:56" x14ac:dyDescent="0.25">
      <c r="A87">
        <v>85</v>
      </c>
      <c r="B87">
        <v>262.42155611607922</v>
      </c>
      <c r="C87">
        <v>154.47399171730152</v>
      </c>
      <c r="D87">
        <v>46.922372789155801</v>
      </c>
      <c r="E87">
        <v>818.3417061037627</v>
      </c>
      <c r="F87">
        <v>147.60292678120715</v>
      </c>
      <c r="G87">
        <v>477.687565252958</v>
      </c>
      <c r="H87">
        <v>690.42067749775288</v>
      </c>
      <c r="I87">
        <v>855.58525656824884</v>
      </c>
      <c r="J87">
        <v>303.45203225579451</v>
      </c>
      <c r="K87">
        <v>93.204923483145194</v>
      </c>
      <c r="L87">
        <v>372.14631648551915</v>
      </c>
      <c r="M87">
        <v>1668.2285999619648</v>
      </c>
      <c r="O87">
        <v>85</v>
      </c>
      <c r="P87">
        <v>100.38137056763713</v>
      </c>
      <c r="Q87">
        <v>100.27861659044915</v>
      </c>
      <c r="R87">
        <v>108.91744698196612</v>
      </c>
      <c r="S87">
        <v>520.27972230838748</v>
      </c>
      <c r="T87">
        <v>326.6967053807515</v>
      </c>
      <c r="U87">
        <v>142.13148687375764</v>
      </c>
      <c r="V87">
        <v>777.73325510023983</v>
      </c>
      <c r="W87">
        <v>697.66139544886278</v>
      </c>
      <c r="X87">
        <v>415.40011912602785</v>
      </c>
      <c r="Y87">
        <v>190.60259880406457</v>
      </c>
      <c r="Z87">
        <v>252.10090476778657</v>
      </c>
      <c r="AA87">
        <v>369.58989523248442</v>
      </c>
      <c r="AC87">
        <v>85</v>
      </c>
      <c r="AD87">
        <v>89.233775423768122</v>
      </c>
      <c r="AE87">
        <v>98.87444749651597</v>
      </c>
      <c r="AF87">
        <v>203.12487063361951</v>
      </c>
      <c r="AG87">
        <v>307.3646899850969</v>
      </c>
      <c r="AH87">
        <v>597.30014445816789</v>
      </c>
      <c r="AI87">
        <v>150.83206114719053</v>
      </c>
      <c r="AJ87">
        <v>333.3162658692994</v>
      </c>
      <c r="AK87">
        <v>620.83086283250077</v>
      </c>
      <c r="AL87">
        <v>557.19631239154785</v>
      </c>
      <c r="AM87">
        <v>390.99117901201168</v>
      </c>
      <c r="AN87">
        <v>144.83076905986434</v>
      </c>
      <c r="AO87">
        <v>396.64773055217609</v>
      </c>
      <c r="AR87">
        <v>85</v>
      </c>
      <c r="AS87">
        <v>61.961993710943588</v>
      </c>
      <c r="AT87">
        <v>47.52000000000001</v>
      </c>
      <c r="AU87">
        <v>35.839535580985071</v>
      </c>
      <c r="AV87">
        <v>282.79910745932273</v>
      </c>
      <c r="AW87">
        <v>273.24740474388028</v>
      </c>
      <c r="AX87">
        <v>114.74410669330689</v>
      </c>
      <c r="AY87">
        <v>356.56958774731498</v>
      </c>
      <c r="AZ87">
        <v>496.85553103869654</v>
      </c>
      <c r="BA87">
        <v>324.09249587762167</v>
      </c>
      <c r="BB87">
        <v>9.0697568260690815</v>
      </c>
      <c r="BC87">
        <v>99.38679326281293</v>
      </c>
      <c r="BD87">
        <v>550.48410326740623</v>
      </c>
    </row>
    <row r="88" spans="1:56" x14ac:dyDescent="0.25">
      <c r="A88">
        <v>86</v>
      </c>
      <c r="B88">
        <v>221.60787564910163</v>
      </c>
      <c r="C88">
        <v>173.34361402295372</v>
      </c>
      <c r="D88">
        <v>47.85709584426386</v>
      </c>
      <c r="E88">
        <v>720.36361830545434</v>
      </c>
      <c r="F88">
        <v>139.60583271699281</v>
      </c>
      <c r="G88">
        <v>504.45457217893374</v>
      </c>
      <c r="H88">
        <v>785.24025603244093</v>
      </c>
      <c r="I88">
        <v>892.65222016787334</v>
      </c>
      <c r="J88">
        <v>263.84159854400946</v>
      </c>
      <c r="K88">
        <v>105.40926892420001</v>
      </c>
      <c r="L88">
        <v>379.62395134785993</v>
      </c>
      <c r="M88">
        <v>1617.1924062477303</v>
      </c>
      <c r="O88">
        <v>86</v>
      </c>
      <c r="P88">
        <v>115.12654089165957</v>
      </c>
      <c r="Q88">
        <v>94.521787798494501</v>
      </c>
      <c r="R88">
        <v>90.355570426280252</v>
      </c>
      <c r="S88">
        <v>483.80800695670632</v>
      </c>
      <c r="T88">
        <v>344.3123214247305</v>
      </c>
      <c r="U88">
        <v>139.35460357633647</v>
      </c>
      <c r="V88">
        <v>820.66455560903023</v>
      </c>
      <c r="W88">
        <v>722.36339481383106</v>
      </c>
      <c r="X88">
        <v>380.46928820586237</v>
      </c>
      <c r="Y88">
        <v>211.60336445068344</v>
      </c>
      <c r="Z88">
        <v>305.19993985539355</v>
      </c>
      <c r="AA88">
        <v>430.71385939006484</v>
      </c>
      <c r="AC88">
        <v>86</v>
      </c>
      <c r="AD88">
        <v>94.836914333654093</v>
      </c>
      <c r="AE88">
        <v>118.70965761404865</v>
      </c>
      <c r="AF88">
        <v>206.03064085901804</v>
      </c>
      <c r="AG88">
        <v>331.81906539712281</v>
      </c>
      <c r="AH88">
        <v>686.32588953958088</v>
      </c>
      <c r="AI88">
        <v>149.17203740574473</v>
      </c>
      <c r="AJ88">
        <v>273.0839645456839</v>
      </c>
      <c r="AK88">
        <v>636.75352704703744</v>
      </c>
      <c r="AL88">
        <v>544.63270366654842</v>
      </c>
      <c r="AM88">
        <v>390.15337721201394</v>
      </c>
      <c r="AN88">
        <v>165.23902429381283</v>
      </c>
      <c r="AO88">
        <v>408.85003867052404</v>
      </c>
      <c r="AR88">
        <v>86</v>
      </c>
      <c r="AS88">
        <v>59.738147131386263</v>
      </c>
      <c r="AT88">
        <v>47.52000000000001</v>
      </c>
      <c r="AU88">
        <v>34.885782667943296</v>
      </c>
      <c r="AV88">
        <v>272.54390276682881</v>
      </c>
      <c r="AW88">
        <v>258.57566972303431</v>
      </c>
      <c r="AX88">
        <v>150.8529222457627</v>
      </c>
      <c r="AY88">
        <v>369.62723790780939</v>
      </c>
      <c r="AZ88">
        <v>358.85753069769237</v>
      </c>
      <c r="BA88">
        <v>376.94885416257745</v>
      </c>
      <c r="BB88">
        <v>-54.115759305397233</v>
      </c>
      <c r="BC88">
        <v>100.77713175893479</v>
      </c>
      <c r="BD88">
        <v>407.73693907647987</v>
      </c>
    </row>
    <row r="89" spans="1:56" x14ac:dyDescent="0.25">
      <c r="A89">
        <v>87</v>
      </c>
      <c r="B89">
        <v>238.40385291257229</v>
      </c>
      <c r="C89">
        <v>172.38800356600228</v>
      </c>
      <c r="D89">
        <v>50.457000003876068</v>
      </c>
      <c r="E89">
        <v>714.27078312445985</v>
      </c>
      <c r="F89">
        <v>167.60309372237998</v>
      </c>
      <c r="G89">
        <v>538.83984318821217</v>
      </c>
      <c r="H89">
        <v>810.11576079759493</v>
      </c>
      <c r="I89">
        <v>808.79783080170432</v>
      </c>
      <c r="J89">
        <v>266.62175917924213</v>
      </c>
      <c r="K89">
        <v>92.462024333064974</v>
      </c>
      <c r="L89">
        <v>350.7874059582935</v>
      </c>
      <c r="M89">
        <v>1472.8382758747957</v>
      </c>
      <c r="O89">
        <v>87</v>
      </c>
      <c r="P89">
        <v>99.061193279702152</v>
      </c>
      <c r="Q89">
        <v>103.62649739724495</v>
      </c>
      <c r="R89">
        <v>98.965341075377623</v>
      </c>
      <c r="S89">
        <v>579.04609429357311</v>
      </c>
      <c r="T89">
        <v>338.33771970348494</v>
      </c>
      <c r="U89">
        <v>132.42939826966131</v>
      </c>
      <c r="V89">
        <v>904.51215832076514</v>
      </c>
      <c r="W89">
        <v>674.98165341749325</v>
      </c>
      <c r="X89">
        <v>400.52651029695039</v>
      </c>
      <c r="Y89">
        <v>209.47456694641497</v>
      </c>
      <c r="Z89">
        <v>248.04495990962315</v>
      </c>
      <c r="AA89">
        <v>482.60241539665299</v>
      </c>
      <c r="AC89">
        <v>87</v>
      </c>
      <c r="AD89">
        <v>95.58498222245332</v>
      </c>
      <c r="AE89">
        <v>113.71519775343089</v>
      </c>
      <c r="AF89">
        <v>202.67241536952503</v>
      </c>
      <c r="AG89">
        <v>331.54312328590498</v>
      </c>
      <c r="AH89">
        <v>582.82539957527501</v>
      </c>
      <c r="AI89">
        <v>180.92921561630527</v>
      </c>
      <c r="AJ89">
        <v>354.3024799450518</v>
      </c>
      <c r="AK89">
        <v>683.87178947990481</v>
      </c>
      <c r="AL89">
        <v>565.43208912453565</v>
      </c>
      <c r="AM89">
        <v>387.51809652978665</v>
      </c>
      <c r="AN89">
        <v>140.40954646269407</v>
      </c>
      <c r="AO89">
        <v>420.88552953727964</v>
      </c>
      <c r="AR89">
        <v>87</v>
      </c>
      <c r="AS89">
        <v>55.98839411093487</v>
      </c>
      <c r="AT89">
        <v>47.52000000000001</v>
      </c>
      <c r="AU89">
        <v>35.55706620012046</v>
      </c>
      <c r="AV89">
        <v>273.32718139592737</v>
      </c>
      <c r="AW89">
        <v>199.95155155986626</v>
      </c>
      <c r="AX89">
        <v>119.00041286463623</v>
      </c>
      <c r="AY89">
        <v>382.68382287495962</v>
      </c>
      <c r="AZ89">
        <v>318.55488970649486</v>
      </c>
      <c r="BA89">
        <v>348.3477697226989</v>
      </c>
      <c r="BB89">
        <v>28.886808942487825</v>
      </c>
      <c r="BC89">
        <v>96.300709888545427</v>
      </c>
      <c r="BD89">
        <v>490.62134462505787</v>
      </c>
    </row>
    <row r="90" spans="1:56" x14ac:dyDescent="0.25">
      <c r="A90">
        <v>88</v>
      </c>
      <c r="B90">
        <v>271.5222463237759</v>
      </c>
      <c r="C90">
        <v>171.31445979186844</v>
      </c>
      <c r="D90">
        <v>48.837273245429337</v>
      </c>
      <c r="E90">
        <v>757.67796761296745</v>
      </c>
      <c r="F90">
        <v>172.70306012295785</v>
      </c>
      <c r="G90">
        <v>487.06498976298133</v>
      </c>
      <c r="H90">
        <v>901.41131605140276</v>
      </c>
      <c r="I90">
        <v>850.56658282451576</v>
      </c>
      <c r="J90">
        <v>240.55216199505531</v>
      </c>
      <c r="K90">
        <v>115.17804554178333</v>
      </c>
      <c r="L90">
        <v>347.58930216029216</v>
      </c>
      <c r="M90">
        <v>1400.5906830593856</v>
      </c>
      <c r="O90">
        <v>88</v>
      </c>
      <c r="P90">
        <v>116.71206787915261</v>
      </c>
      <c r="Q90">
        <v>97.250629141312203</v>
      </c>
      <c r="R90">
        <v>105.05216465500523</v>
      </c>
      <c r="S90">
        <v>497.32980227136835</v>
      </c>
      <c r="T90">
        <v>260.05065335290448</v>
      </c>
      <c r="U90">
        <v>149.57924789496479</v>
      </c>
      <c r="V90">
        <v>664.67250079448559</v>
      </c>
      <c r="W90">
        <v>683.90182874393656</v>
      </c>
      <c r="X90">
        <v>389.57982057179385</v>
      </c>
      <c r="Y90">
        <v>227.69141225767632</v>
      </c>
      <c r="Z90">
        <v>271.61914776609797</v>
      </c>
      <c r="AA90">
        <v>422.18944503259411</v>
      </c>
      <c r="AC90">
        <v>88</v>
      </c>
      <c r="AD90">
        <v>104.15332338584653</v>
      </c>
      <c r="AE90">
        <v>96.071234508412303</v>
      </c>
      <c r="AF90">
        <v>207.80988856947147</v>
      </c>
      <c r="AG90">
        <v>282.11743201225539</v>
      </c>
      <c r="AH90">
        <v>610.18085598503342</v>
      </c>
      <c r="AI90">
        <v>136.78855504242128</v>
      </c>
      <c r="AJ90">
        <v>328.54309762706475</v>
      </c>
      <c r="AK90">
        <v>619.51421055467313</v>
      </c>
      <c r="AL90">
        <v>517.11146885563187</v>
      </c>
      <c r="AM90">
        <v>421.29989826314716</v>
      </c>
      <c r="AN90">
        <v>150.14344750116598</v>
      </c>
      <c r="AO90">
        <v>413.52700920092286</v>
      </c>
      <c r="AR90">
        <v>88</v>
      </c>
      <c r="AS90">
        <v>61.039329193840317</v>
      </c>
      <c r="AT90">
        <v>47.52000000000001</v>
      </c>
      <c r="AU90">
        <v>33.435036273439081</v>
      </c>
      <c r="AV90">
        <v>268.42650895724171</v>
      </c>
      <c r="AW90">
        <v>172.19686671072043</v>
      </c>
      <c r="AX90">
        <v>125.70951708856902</v>
      </c>
      <c r="AY90">
        <v>384.33660645546007</v>
      </c>
      <c r="AZ90">
        <v>384.33250295872836</v>
      </c>
      <c r="BA90">
        <v>312.92822212879923</v>
      </c>
      <c r="BB90">
        <v>5.0081531926720544</v>
      </c>
      <c r="BC90">
        <v>96.913472226609187</v>
      </c>
      <c r="BD90">
        <v>493.75485761868117</v>
      </c>
    </row>
    <row r="91" spans="1:56" x14ac:dyDescent="0.25">
      <c r="A91">
        <v>89</v>
      </c>
      <c r="B91">
        <v>244.4145361468577</v>
      </c>
      <c r="C91">
        <v>192.17878794836145</v>
      </c>
      <c r="D91">
        <v>55.763826607473618</v>
      </c>
      <c r="E91">
        <v>711.52243462939055</v>
      </c>
      <c r="F91">
        <v>153.92219750800612</v>
      </c>
      <c r="G91">
        <v>475.03096877945143</v>
      </c>
      <c r="H91">
        <v>700.85803218905392</v>
      </c>
      <c r="I91">
        <v>748.97095348857147</v>
      </c>
      <c r="J91">
        <v>258.28555670013827</v>
      </c>
      <c r="K91">
        <v>89.585155617834545</v>
      </c>
      <c r="L91">
        <v>393.11028697170229</v>
      </c>
      <c r="M91">
        <v>1599.8708232385229</v>
      </c>
      <c r="O91">
        <v>89</v>
      </c>
      <c r="P91">
        <v>107.47545012969769</v>
      </c>
      <c r="Q91">
        <v>102.5689802115195</v>
      </c>
      <c r="R91">
        <v>99.705573006825205</v>
      </c>
      <c r="S91">
        <v>485.14083131242228</v>
      </c>
      <c r="T91">
        <v>337.71337133227871</v>
      </c>
      <c r="U91">
        <v>155.84377170936807</v>
      </c>
      <c r="V91">
        <v>769.70481483768572</v>
      </c>
      <c r="W91">
        <v>730.59695803345369</v>
      </c>
      <c r="X91">
        <v>390.96218868327162</v>
      </c>
      <c r="Y91">
        <v>179.48675906057676</v>
      </c>
      <c r="Z91">
        <v>271.83981410073602</v>
      </c>
      <c r="AA91">
        <v>484.64847391691501</v>
      </c>
      <c r="AC91">
        <v>89</v>
      </c>
      <c r="AD91">
        <v>105.79481113092447</v>
      </c>
      <c r="AE91">
        <v>99.399790742416926</v>
      </c>
      <c r="AF91">
        <v>244.33066208490263</v>
      </c>
      <c r="AG91">
        <v>286.83045297711851</v>
      </c>
      <c r="AH91">
        <v>552.90229581155188</v>
      </c>
      <c r="AI91">
        <v>151.29277315322196</v>
      </c>
      <c r="AJ91">
        <v>272.56543110820121</v>
      </c>
      <c r="AK91">
        <v>620.4222783822529</v>
      </c>
      <c r="AL91">
        <v>490.61767765213932</v>
      </c>
      <c r="AM91">
        <v>388.3828605079982</v>
      </c>
      <c r="AN91">
        <v>156.27191400295351</v>
      </c>
      <c r="AO91">
        <v>405.25713414285315</v>
      </c>
      <c r="AR91">
        <v>89</v>
      </c>
      <c r="AS91">
        <v>58.914568556629391</v>
      </c>
      <c r="AT91">
        <v>47.52000000000001</v>
      </c>
      <c r="AU91">
        <v>35.949052174579911</v>
      </c>
      <c r="AV91">
        <v>294.51311790095576</v>
      </c>
      <c r="AW91">
        <v>296.25739722039395</v>
      </c>
      <c r="AX91">
        <v>138.93786256498549</v>
      </c>
      <c r="AY91">
        <v>346.98105688694363</v>
      </c>
      <c r="AZ91">
        <v>405.07604387785943</v>
      </c>
      <c r="BA91">
        <v>387.29182966785083</v>
      </c>
      <c r="BB91">
        <v>-40.103889540779917</v>
      </c>
      <c r="BC91">
        <v>97.246971419488531</v>
      </c>
      <c r="BD91">
        <v>468.95794979337052</v>
      </c>
    </row>
    <row r="92" spans="1:56" x14ac:dyDescent="0.25">
      <c r="A92">
        <v>90</v>
      </c>
      <c r="B92">
        <v>288.51818172466841</v>
      </c>
      <c r="C92">
        <v>173.74203542146773</v>
      </c>
      <c r="D92">
        <v>45.256420002404319</v>
      </c>
      <c r="E92">
        <v>854.76321873802078</v>
      </c>
      <c r="F92">
        <v>143.10431199756113</v>
      </c>
      <c r="G92">
        <v>541.09489084660868</v>
      </c>
      <c r="H92">
        <v>802.26018146905619</v>
      </c>
      <c r="I92">
        <v>765.53399643101716</v>
      </c>
      <c r="J92">
        <v>300.87739756087183</v>
      </c>
      <c r="K92">
        <v>97.537642861616106</v>
      </c>
      <c r="L92">
        <v>360.59871748431817</v>
      </c>
      <c r="M92">
        <v>1300.9456413346568</v>
      </c>
      <c r="O92">
        <v>90</v>
      </c>
      <c r="P92">
        <v>106.75859729355429</v>
      </c>
      <c r="Q92">
        <v>91.273011984755655</v>
      </c>
      <c r="R92">
        <v>88.031842488398112</v>
      </c>
      <c r="S92">
        <v>566.36098829100592</v>
      </c>
      <c r="T92">
        <v>343.7950205092522</v>
      </c>
      <c r="U92">
        <v>155.23145507947581</v>
      </c>
      <c r="V92">
        <v>923.33528532088417</v>
      </c>
      <c r="W92">
        <v>705.79548167691155</v>
      </c>
      <c r="X92">
        <v>459.79661640458778</v>
      </c>
      <c r="Y92">
        <v>172.96906828349668</v>
      </c>
      <c r="Z92">
        <v>263.57622959737262</v>
      </c>
      <c r="AA92">
        <v>359.42109586907964</v>
      </c>
      <c r="AC92">
        <v>90</v>
      </c>
      <c r="AD92">
        <v>97.045459159806697</v>
      </c>
      <c r="AE92">
        <v>93.691493814119681</v>
      </c>
      <c r="AF92">
        <v>205.18649425499217</v>
      </c>
      <c r="AG92">
        <v>298.89647623528975</v>
      </c>
      <c r="AH92">
        <v>673.33040462017698</v>
      </c>
      <c r="AI92">
        <v>148.04209789922271</v>
      </c>
      <c r="AJ92">
        <v>290.94168316994723</v>
      </c>
      <c r="AK92">
        <v>625.28262250473767</v>
      </c>
      <c r="AL92">
        <v>498.00156758130674</v>
      </c>
      <c r="AM92">
        <v>403.92244289267893</v>
      </c>
      <c r="AN92">
        <v>154.84222004990573</v>
      </c>
      <c r="AO92">
        <v>429.74652061937138</v>
      </c>
      <c r="AR92">
        <v>90</v>
      </c>
      <c r="AS92">
        <v>62.000995738467793</v>
      </c>
      <c r="AT92">
        <v>47.52000000000001</v>
      </c>
      <c r="AU92">
        <v>34.319646886917738</v>
      </c>
      <c r="AV92">
        <v>283.4581547657736</v>
      </c>
      <c r="AW92">
        <v>150.43339364372159</v>
      </c>
      <c r="AX92">
        <v>117.31358769460846</v>
      </c>
      <c r="AY92">
        <v>358.24966071255346</v>
      </c>
      <c r="AZ92">
        <v>351.88448247163439</v>
      </c>
      <c r="BA92">
        <v>373.67642201565161</v>
      </c>
      <c r="BB92">
        <v>36.805392620014963</v>
      </c>
      <c r="BC92">
        <v>98.731065103319736</v>
      </c>
      <c r="BD92">
        <v>429.76349710983482</v>
      </c>
    </row>
    <row r="93" spans="1:56" x14ac:dyDescent="0.25">
      <c r="A93">
        <v>91</v>
      </c>
      <c r="B93">
        <v>247.83411538432364</v>
      </c>
      <c r="C93">
        <v>186.01221032255012</v>
      </c>
      <c r="D93">
        <v>52.557802511333605</v>
      </c>
      <c r="E93">
        <v>825.72575880567001</v>
      </c>
      <c r="F93">
        <v>151.25326374456836</v>
      </c>
      <c r="G93">
        <v>471.68048140180252</v>
      </c>
      <c r="H93">
        <v>853.76269907453343</v>
      </c>
      <c r="I93">
        <v>787.13091800518816</v>
      </c>
      <c r="J93">
        <v>315.7045723127826</v>
      </c>
      <c r="K93">
        <v>93.66126401537565</v>
      </c>
      <c r="L93">
        <v>345.82335995314071</v>
      </c>
      <c r="M93">
        <v>1333.1619895225424</v>
      </c>
      <c r="O93">
        <v>91</v>
      </c>
      <c r="P93">
        <v>106.80911915441544</v>
      </c>
      <c r="Q93">
        <v>120.76727868691363</v>
      </c>
      <c r="R93">
        <v>95.189378660455176</v>
      </c>
      <c r="S93">
        <v>480.57408100164218</v>
      </c>
      <c r="T93">
        <v>317.53540646996231</v>
      </c>
      <c r="U93">
        <v>154.00450841922043</v>
      </c>
      <c r="V93">
        <v>707.27299976110203</v>
      </c>
      <c r="W93">
        <v>696.31498381376127</v>
      </c>
      <c r="X93">
        <v>368.18545115379737</v>
      </c>
      <c r="Y93">
        <v>224.31675790060916</v>
      </c>
      <c r="Z93">
        <v>264.46818342822428</v>
      </c>
      <c r="AA93">
        <v>391.60831629876458</v>
      </c>
      <c r="AC93">
        <v>91</v>
      </c>
      <c r="AD93">
        <v>100.4377118444429</v>
      </c>
      <c r="AE93">
        <v>107.42615424595117</v>
      </c>
      <c r="AF93">
        <v>199.07035569497089</v>
      </c>
      <c r="AG93">
        <v>314.14382182227206</v>
      </c>
      <c r="AH93">
        <v>698.31132571966532</v>
      </c>
      <c r="AI93">
        <v>138.56618463536529</v>
      </c>
      <c r="AJ93">
        <v>286.98748591591624</v>
      </c>
      <c r="AK93">
        <v>626.0272240357225</v>
      </c>
      <c r="AL93">
        <v>606.81694569359433</v>
      </c>
      <c r="AM93">
        <v>475.59505862419041</v>
      </c>
      <c r="AN93">
        <v>138.85515955266101</v>
      </c>
      <c r="AO93">
        <v>427.73853966454021</v>
      </c>
      <c r="AR93">
        <v>91</v>
      </c>
      <c r="AS93">
        <v>61.340798323993646</v>
      </c>
      <c r="AT93">
        <v>47.52000000000001</v>
      </c>
      <c r="AU93">
        <v>33.640623681816891</v>
      </c>
      <c r="AV93">
        <v>256.59554371013189</v>
      </c>
      <c r="AW93">
        <v>255.71981433740672</v>
      </c>
      <c r="AX93">
        <v>143.36424203807235</v>
      </c>
      <c r="AY93">
        <v>373.70054619974979</v>
      </c>
      <c r="AZ93">
        <v>301.64287235467998</v>
      </c>
      <c r="BA93">
        <v>371.36041912252267</v>
      </c>
      <c r="BB93">
        <v>1.4126279565510629</v>
      </c>
      <c r="BC93">
        <v>97.42425496028855</v>
      </c>
      <c r="BD93">
        <v>395.10371450642839</v>
      </c>
    </row>
    <row r="94" spans="1:56" x14ac:dyDescent="0.25">
      <c r="A94">
        <v>92</v>
      </c>
      <c r="B94">
        <v>258.85819895105078</v>
      </c>
      <c r="C94">
        <v>184.71434810029371</v>
      </c>
      <c r="D94">
        <v>51.098698213453723</v>
      </c>
      <c r="E94">
        <v>831.11764304399094</v>
      </c>
      <c r="F94">
        <v>177.6953286495239</v>
      </c>
      <c r="G94">
        <v>535.71084230994575</v>
      </c>
      <c r="H94">
        <v>688.76292445546619</v>
      </c>
      <c r="I94">
        <v>900.32465379723203</v>
      </c>
      <c r="J94">
        <v>260.90353191767264</v>
      </c>
      <c r="K94">
        <v>99.219911520121258</v>
      </c>
      <c r="L94">
        <v>325.29384902914012</v>
      </c>
      <c r="M94">
        <v>1591.4375432179679</v>
      </c>
      <c r="O94">
        <v>92</v>
      </c>
      <c r="P94">
        <v>104.14773421465604</v>
      </c>
      <c r="Q94">
        <v>102.9312930898147</v>
      </c>
      <c r="R94">
        <v>102.55412364453673</v>
      </c>
      <c r="S94">
        <v>538.4997087815193</v>
      </c>
      <c r="T94">
        <v>312.02737671126118</v>
      </c>
      <c r="U94">
        <v>167.06708721739821</v>
      </c>
      <c r="V94">
        <v>774.21378090482835</v>
      </c>
      <c r="W94">
        <v>733.39057508184874</v>
      </c>
      <c r="X94">
        <v>364.87189919429983</v>
      </c>
      <c r="Y94">
        <v>221.66834099623506</v>
      </c>
      <c r="Z94">
        <v>270.15550662570917</v>
      </c>
      <c r="AA94">
        <v>428.27460186390937</v>
      </c>
      <c r="AC94">
        <v>92</v>
      </c>
      <c r="AD94">
        <v>105.57597847467996</v>
      </c>
      <c r="AE94">
        <v>102.33892886102835</v>
      </c>
      <c r="AF94">
        <v>220.35016890087013</v>
      </c>
      <c r="AG94">
        <v>280.34438055749297</v>
      </c>
      <c r="AH94">
        <v>643.36944678706629</v>
      </c>
      <c r="AI94">
        <v>159.86405452190357</v>
      </c>
      <c r="AJ94">
        <v>313.11027811409213</v>
      </c>
      <c r="AK94">
        <v>717.0441015808974</v>
      </c>
      <c r="AL94">
        <v>555.43562440698838</v>
      </c>
      <c r="AM94">
        <v>380.34275699170405</v>
      </c>
      <c r="AN94">
        <v>166.22678813592395</v>
      </c>
      <c r="AO94">
        <v>405.09059169445476</v>
      </c>
      <c r="AR94">
        <v>92</v>
      </c>
      <c r="AS94">
        <v>63.641614427573359</v>
      </c>
      <c r="AT94">
        <v>47.52000000000001</v>
      </c>
      <c r="AU94">
        <v>35.14957587969996</v>
      </c>
      <c r="AV94">
        <v>276.49253549725802</v>
      </c>
      <c r="AW94">
        <v>289.70584552641679</v>
      </c>
      <c r="AX94">
        <v>131.41177385270163</v>
      </c>
      <c r="AY94">
        <v>366.83444995815211</v>
      </c>
      <c r="AZ94">
        <v>296.23101234975604</v>
      </c>
      <c r="BA94">
        <v>320.83024119510173</v>
      </c>
      <c r="BB94">
        <v>-52.070326547595897</v>
      </c>
      <c r="BC94">
        <v>96.529378760254019</v>
      </c>
      <c r="BD94">
        <v>560.44458289121599</v>
      </c>
    </row>
    <row r="95" spans="1:56" x14ac:dyDescent="0.25">
      <c r="A95">
        <v>93</v>
      </c>
      <c r="B95">
        <v>254.67687198595996</v>
      </c>
      <c r="C95">
        <v>163.08375535836055</v>
      </c>
      <c r="D95">
        <v>54.920719894847068</v>
      </c>
      <c r="E95">
        <v>794.02832301268654</v>
      </c>
      <c r="F95">
        <v>150.0516143734223</v>
      </c>
      <c r="G95">
        <v>505.68686319039455</v>
      </c>
      <c r="H95">
        <v>729.34700194106904</v>
      </c>
      <c r="I95">
        <v>740.14542193264253</v>
      </c>
      <c r="J95">
        <v>258.00500835469211</v>
      </c>
      <c r="K95">
        <v>119.25580132790182</v>
      </c>
      <c r="L95">
        <v>315.02372778810604</v>
      </c>
      <c r="M95">
        <v>1782.3578311203328</v>
      </c>
      <c r="O95">
        <v>93</v>
      </c>
      <c r="P95">
        <v>106.75774606185814</v>
      </c>
      <c r="Q95">
        <v>96.490147799336043</v>
      </c>
      <c r="R95">
        <v>97.088126125937535</v>
      </c>
      <c r="S95">
        <v>459.02862569914225</v>
      </c>
      <c r="T95">
        <v>311.31816918540773</v>
      </c>
      <c r="U95">
        <v>154.01273523182641</v>
      </c>
      <c r="V95">
        <v>808.36547628381675</v>
      </c>
      <c r="W95">
        <v>637.06138703695467</v>
      </c>
      <c r="X95">
        <v>448.28694804646256</v>
      </c>
      <c r="Y95">
        <v>188.73843956086313</v>
      </c>
      <c r="Z95">
        <v>226.82447367771297</v>
      </c>
      <c r="AA95">
        <v>438.71448627280529</v>
      </c>
      <c r="AC95">
        <v>93</v>
      </c>
      <c r="AD95">
        <v>97.50127915723219</v>
      </c>
      <c r="AE95">
        <v>103.35221949525679</v>
      </c>
      <c r="AF95">
        <v>204.50334503231633</v>
      </c>
      <c r="AG95">
        <v>301.25057877514331</v>
      </c>
      <c r="AH95">
        <v>628.72142296373022</v>
      </c>
      <c r="AI95">
        <v>171.90501180688963</v>
      </c>
      <c r="AJ95">
        <v>290.03095083771927</v>
      </c>
      <c r="AK95">
        <v>627.81986272344568</v>
      </c>
      <c r="AL95">
        <v>547.42560230442723</v>
      </c>
      <c r="AM95">
        <v>437.74306320633065</v>
      </c>
      <c r="AN95">
        <v>130.15145670091124</v>
      </c>
      <c r="AO95">
        <v>423.29892778398738</v>
      </c>
      <c r="AR95">
        <v>93</v>
      </c>
      <c r="AS95">
        <v>62.960350007302885</v>
      </c>
      <c r="AT95">
        <v>47.52000000000001</v>
      </c>
      <c r="AU95">
        <v>37.195511266251948</v>
      </c>
      <c r="AV95">
        <v>286.57072864163689</v>
      </c>
      <c r="AW95">
        <v>238.00677366262943</v>
      </c>
      <c r="AX95">
        <v>111.72770151927804</v>
      </c>
      <c r="AY95">
        <v>382.13767303981081</v>
      </c>
      <c r="AZ95">
        <v>348.12091987134801</v>
      </c>
      <c r="BA95">
        <v>353.45338659174831</v>
      </c>
      <c r="BB95">
        <v>60.711502437798316</v>
      </c>
      <c r="BC95">
        <v>100.15558124290979</v>
      </c>
      <c r="BD95">
        <v>345.3939594234588</v>
      </c>
    </row>
    <row r="96" spans="1:56" x14ac:dyDescent="0.25">
      <c r="A96">
        <v>94</v>
      </c>
      <c r="B96">
        <v>255.86728104160079</v>
      </c>
      <c r="C96">
        <v>151.36219488641132</v>
      </c>
      <c r="D96">
        <v>49.960311678665825</v>
      </c>
      <c r="E96">
        <v>764.78477233912304</v>
      </c>
      <c r="F96">
        <v>150.73661348446922</v>
      </c>
      <c r="G96">
        <v>485.99026031110475</v>
      </c>
      <c r="H96">
        <v>781.52590514946667</v>
      </c>
      <c r="I96">
        <v>745.42388827094135</v>
      </c>
      <c r="J96">
        <v>257.91701123409939</v>
      </c>
      <c r="K96">
        <v>100.55181708125882</v>
      </c>
      <c r="L96">
        <v>387.25928158143432</v>
      </c>
      <c r="M96">
        <v>1795.0502654969603</v>
      </c>
      <c r="O96">
        <v>94</v>
      </c>
      <c r="P96">
        <v>105.48452046649915</v>
      </c>
      <c r="Q96">
        <v>92.64680433637362</v>
      </c>
      <c r="R96">
        <v>89.401742104040949</v>
      </c>
      <c r="S96">
        <v>545.3698077374745</v>
      </c>
      <c r="T96">
        <v>276.16652811945892</v>
      </c>
      <c r="U96">
        <v>145.43071897869675</v>
      </c>
      <c r="V96">
        <v>760.2865970607495</v>
      </c>
      <c r="W96">
        <v>774.76411375816338</v>
      </c>
      <c r="X96">
        <v>401.83135971937241</v>
      </c>
      <c r="Y96">
        <v>233.07268973105778</v>
      </c>
      <c r="Z96">
        <v>233.3516902804098</v>
      </c>
      <c r="AA96">
        <v>398.02184678438522</v>
      </c>
      <c r="AC96">
        <v>94</v>
      </c>
      <c r="AD96">
        <v>100.18364167190268</v>
      </c>
      <c r="AE96">
        <v>88.396504724688697</v>
      </c>
      <c r="AF96">
        <v>207.92271844463389</v>
      </c>
      <c r="AG96">
        <v>368.01242187045551</v>
      </c>
      <c r="AH96">
        <v>535.38701759545597</v>
      </c>
      <c r="AI96">
        <v>150.50060331835411</v>
      </c>
      <c r="AJ96">
        <v>318.79859363518688</v>
      </c>
      <c r="AK96">
        <v>613.38341196228657</v>
      </c>
      <c r="AL96">
        <v>552.96521175739747</v>
      </c>
      <c r="AM96">
        <v>412.13608433461866</v>
      </c>
      <c r="AN96">
        <v>154.91668393586014</v>
      </c>
      <c r="AO96">
        <v>418.04897669062962</v>
      </c>
      <c r="AR96">
        <v>94</v>
      </c>
      <c r="AS96">
        <v>57.451871017804876</v>
      </c>
      <c r="AT96">
        <v>47.52000000000001</v>
      </c>
      <c r="AU96">
        <v>35.365712127692795</v>
      </c>
      <c r="AV96">
        <v>258.9280981578442</v>
      </c>
      <c r="AW96">
        <v>168.7631154068651</v>
      </c>
      <c r="AX96">
        <v>99.199702533984578</v>
      </c>
      <c r="AY96">
        <v>354.15831803234704</v>
      </c>
      <c r="AZ96">
        <v>452.45647223667777</v>
      </c>
      <c r="BA96">
        <v>239.45782303203504</v>
      </c>
      <c r="BB96">
        <v>-3.5477857981846768</v>
      </c>
      <c r="BC96">
        <v>99.641505629525213</v>
      </c>
      <c r="BD96">
        <v>498.12544178286998</v>
      </c>
    </row>
    <row r="97" spans="1:56" x14ac:dyDescent="0.25">
      <c r="A97">
        <v>95</v>
      </c>
      <c r="B97">
        <v>235.353371921579</v>
      </c>
      <c r="C97">
        <v>162.44491587518095</v>
      </c>
      <c r="D97">
        <v>51.536130053098006</v>
      </c>
      <c r="E97">
        <v>816.46789217243895</v>
      </c>
      <c r="F97">
        <v>130.49899876084109</v>
      </c>
      <c r="G97">
        <v>528.76708168384687</v>
      </c>
      <c r="H97">
        <v>663.57588668972494</v>
      </c>
      <c r="I97">
        <v>758.41759514194598</v>
      </c>
      <c r="J97">
        <v>267.74725007180524</v>
      </c>
      <c r="K97">
        <v>90.66926839196455</v>
      </c>
      <c r="L97">
        <v>364.09141240134841</v>
      </c>
      <c r="M97">
        <v>1592.3453833939466</v>
      </c>
      <c r="O97">
        <v>95</v>
      </c>
      <c r="P97">
        <v>103.55047650002885</v>
      </c>
      <c r="Q97">
        <v>105.29662625611942</v>
      </c>
      <c r="R97">
        <v>104.04668802059169</v>
      </c>
      <c r="S97">
        <v>443.00212659174912</v>
      </c>
      <c r="T97">
        <v>319.37768865515739</v>
      </c>
      <c r="U97">
        <v>174.8127207793201</v>
      </c>
      <c r="V97">
        <v>683.47453810847946</v>
      </c>
      <c r="W97">
        <v>777.434576198831</v>
      </c>
      <c r="X97">
        <v>460.24847472143881</v>
      </c>
      <c r="Y97">
        <v>214.90331275748238</v>
      </c>
      <c r="Z97">
        <v>250.81118970496678</v>
      </c>
      <c r="AA97">
        <v>360.94170875052561</v>
      </c>
      <c r="AC97">
        <v>95</v>
      </c>
      <c r="AD97">
        <v>106.16389717381045</v>
      </c>
      <c r="AE97">
        <v>95.933801876879812</v>
      </c>
      <c r="AF97">
        <v>180.29346505781206</v>
      </c>
      <c r="AG97">
        <v>322.4023988105252</v>
      </c>
      <c r="AH97">
        <v>524.02301422309404</v>
      </c>
      <c r="AI97">
        <v>147.32703969961483</v>
      </c>
      <c r="AJ97">
        <v>330.73987795926018</v>
      </c>
      <c r="AK97">
        <v>576.05469694679027</v>
      </c>
      <c r="AL97">
        <v>509.27200097570324</v>
      </c>
      <c r="AM97">
        <v>410.77859030145072</v>
      </c>
      <c r="AN97">
        <v>153.91251247774207</v>
      </c>
      <c r="AO97">
        <v>399.10747966116861</v>
      </c>
      <c r="AR97">
        <v>95</v>
      </c>
      <c r="AS97">
        <v>56.727621592684407</v>
      </c>
      <c r="AT97">
        <v>47.52000000000001</v>
      </c>
      <c r="AU97">
        <v>35.602107768551093</v>
      </c>
      <c r="AV97">
        <v>287.50516585696499</v>
      </c>
      <c r="AW97">
        <v>215.47401804894849</v>
      </c>
      <c r="AX97">
        <v>133.17864275678357</v>
      </c>
      <c r="AY97">
        <v>381.63441992000702</v>
      </c>
      <c r="AZ97">
        <v>414.11820103761636</v>
      </c>
      <c r="BA97">
        <v>279.54514059973206</v>
      </c>
      <c r="BB97">
        <v>-18.30864880905645</v>
      </c>
      <c r="BC97">
        <v>100.57019718107432</v>
      </c>
      <c r="BD97">
        <v>462.34970087323393</v>
      </c>
    </row>
    <row r="98" spans="1:56" x14ac:dyDescent="0.25">
      <c r="A98">
        <v>96</v>
      </c>
      <c r="B98">
        <v>286.26458708633396</v>
      </c>
      <c r="C98">
        <v>161.11587940744482</v>
      </c>
      <c r="D98">
        <v>53.663712119986378</v>
      </c>
      <c r="E98">
        <v>762.66287128756153</v>
      </c>
      <c r="F98">
        <v>161.83548759060923</v>
      </c>
      <c r="G98">
        <v>474.36857742202614</v>
      </c>
      <c r="H98">
        <v>801.8343297873397</v>
      </c>
      <c r="I98">
        <v>983.71779999148839</v>
      </c>
      <c r="J98">
        <v>294.27601807989407</v>
      </c>
      <c r="K98">
        <v>103.18801331909927</v>
      </c>
      <c r="L98">
        <v>376.20538157285648</v>
      </c>
      <c r="M98">
        <v>1446.8666316872157</v>
      </c>
      <c r="O98">
        <v>96</v>
      </c>
      <c r="P98">
        <v>101.42143079775751</v>
      </c>
      <c r="Q98">
        <v>102.5856314428637</v>
      </c>
      <c r="R98">
        <v>93.131906115732264</v>
      </c>
      <c r="S98">
        <v>571.01528876215366</v>
      </c>
      <c r="T98">
        <v>302.58612877866466</v>
      </c>
      <c r="U98">
        <v>174.8976253675805</v>
      </c>
      <c r="V98">
        <v>926.39629470651334</v>
      </c>
      <c r="W98">
        <v>784.40428876377996</v>
      </c>
      <c r="X98">
        <v>438.14578093344136</v>
      </c>
      <c r="Y98">
        <v>226.66894734044902</v>
      </c>
      <c r="Z98">
        <v>273.35923694068504</v>
      </c>
      <c r="AA98">
        <v>397.52048044837636</v>
      </c>
      <c r="AC98">
        <v>96</v>
      </c>
      <c r="AD98">
        <v>99.251112036379439</v>
      </c>
      <c r="AE98">
        <v>103.64663204751211</v>
      </c>
      <c r="AF98">
        <v>233.15784951131076</v>
      </c>
      <c r="AG98">
        <v>273.47827676120539</v>
      </c>
      <c r="AH98">
        <v>646.14974843170489</v>
      </c>
      <c r="AI98">
        <v>147.4148779856356</v>
      </c>
      <c r="AJ98">
        <v>281.78375278583889</v>
      </c>
      <c r="AK98">
        <v>606.93128192496351</v>
      </c>
      <c r="AL98">
        <v>538.85520345189184</v>
      </c>
      <c r="AM98">
        <v>379.73037286017421</v>
      </c>
      <c r="AN98">
        <v>136.21382164294124</v>
      </c>
      <c r="AO98">
        <v>417.91452673051685</v>
      </c>
      <c r="AR98">
        <v>96</v>
      </c>
      <c r="AS98">
        <v>61.332983769948378</v>
      </c>
      <c r="AT98">
        <v>47.52000000000001</v>
      </c>
      <c r="AU98">
        <v>34.049286105263711</v>
      </c>
      <c r="AV98">
        <v>284.25665701701308</v>
      </c>
      <c r="AW98">
        <v>271.91372311508081</v>
      </c>
      <c r="AX98">
        <v>144.70125846662407</v>
      </c>
      <c r="AY98">
        <v>380.93496346833859</v>
      </c>
      <c r="AZ98">
        <v>489.78511378008244</v>
      </c>
      <c r="BA98">
        <v>316.96169835146668</v>
      </c>
      <c r="BB98">
        <v>-74.374120885020716</v>
      </c>
      <c r="BC98">
        <v>97.299037611368774</v>
      </c>
      <c r="BD98">
        <v>416.08431180558489</v>
      </c>
    </row>
    <row r="99" spans="1:56" x14ac:dyDescent="0.25">
      <c r="A99">
        <v>97</v>
      </c>
      <c r="B99">
        <v>234.37606098558035</v>
      </c>
      <c r="C99">
        <v>183.40076275592611</v>
      </c>
      <c r="D99">
        <v>55.003450864222025</v>
      </c>
      <c r="E99">
        <v>711.8572802277863</v>
      </c>
      <c r="F99">
        <v>166.32772156671754</v>
      </c>
      <c r="G99">
        <v>445.11644669256521</v>
      </c>
      <c r="H99">
        <v>739.08186779134985</v>
      </c>
      <c r="I99">
        <v>780.79361368244042</v>
      </c>
      <c r="J99">
        <v>290.59232547485817</v>
      </c>
      <c r="K99">
        <v>106.23238318686337</v>
      </c>
      <c r="L99">
        <v>336.39278938197378</v>
      </c>
      <c r="M99">
        <v>1359.0990268933615</v>
      </c>
      <c r="O99">
        <v>97</v>
      </c>
      <c r="P99">
        <v>113.58655924044285</v>
      </c>
      <c r="Q99">
        <v>115.84317890335726</v>
      </c>
      <c r="R99">
        <v>101.47733438965298</v>
      </c>
      <c r="S99">
        <v>594.02727450250518</v>
      </c>
      <c r="T99">
        <v>305.34825685360431</v>
      </c>
      <c r="U99">
        <v>155.30294306923352</v>
      </c>
      <c r="V99">
        <v>659.03049911541052</v>
      </c>
      <c r="W99">
        <v>680.08339383564737</v>
      </c>
      <c r="X99">
        <v>456.39808002506379</v>
      </c>
      <c r="Y99">
        <v>208.45623781590788</v>
      </c>
      <c r="Z99">
        <v>223.15581357807378</v>
      </c>
      <c r="AA99">
        <v>495.06597846155341</v>
      </c>
      <c r="AC99">
        <v>97</v>
      </c>
      <c r="AD99">
        <v>96.098050898917876</v>
      </c>
      <c r="AE99">
        <v>107.59687622040738</v>
      </c>
      <c r="AF99">
        <v>201.94112249108127</v>
      </c>
      <c r="AG99">
        <v>308.09140390445856</v>
      </c>
      <c r="AH99">
        <v>677.8724730645722</v>
      </c>
      <c r="AI99">
        <v>155.9626560450165</v>
      </c>
      <c r="AJ99">
        <v>313.96464751598069</v>
      </c>
      <c r="AK99">
        <v>599.87668675811881</v>
      </c>
      <c r="AL99">
        <v>545.39889304901669</v>
      </c>
      <c r="AM99">
        <v>410.49434171891164</v>
      </c>
      <c r="AN99">
        <v>156.83964148413438</v>
      </c>
      <c r="AO99">
        <v>433.57211631374611</v>
      </c>
      <c r="AR99">
        <v>97</v>
      </c>
      <c r="AS99">
        <v>54.214778202782696</v>
      </c>
      <c r="AT99">
        <v>47.52000000000001</v>
      </c>
      <c r="AU99">
        <v>35.427142336374501</v>
      </c>
      <c r="AV99">
        <v>284.92382022652185</v>
      </c>
      <c r="AW99">
        <v>238.26219624030068</v>
      </c>
      <c r="AX99">
        <v>85.17207069101309</v>
      </c>
      <c r="AY99">
        <v>367.94888003799053</v>
      </c>
      <c r="AZ99">
        <v>384.08392617488778</v>
      </c>
      <c r="BA99">
        <v>358.84788197523494</v>
      </c>
      <c r="BB99">
        <v>30.376521473808609</v>
      </c>
      <c r="BC99">
        <v>96.759460741129416</v>
      </c>
      <c r="BD99">
        <v>376.20030561707193</v>
      </c>
    </row>
    <row r="100" spans="1:56" x14ac:dyDescent="0.25">
      <c r="A100">
        <v>98</v>
      </c>
      <c r="B100">
        <v>254.1646833046868</v>
      </c>
      <c r="C100">
        <v>160.67146563230125</v>
      </c>
      <c r="D100">
        <v>55.121144040817015</v>
      </c>
      <c r="E100">
        <v>855.20706456554319</v>
      </c>
      <c r="F100">
        <v>160.23887843033756</v>
      </c>
      <c r="G100">
        <v>527.12599631337775</v>
      </c>
      <c r="H100">
        <v>822.62976011115632</v>
      </c>
      <c r="I100">
        <v>738.19390733398222</v>
      </c>
      <c r="J100">
        <v>262.74979294571665</v>
      </c>
      <c r="K100">
        <v>96.512060444008071</v>
      </c>
      <c r="L100">
        <v>366.32559121538327</v>
      </c>
      <c r="M100">
        <v>1414.5590475668664</v>
      </c>
      <c r="O100">
        <v>98</v>
      </c>
      <c r="P100">
        <v>102.52150405236691</v>
      </c>
      <c r="Q100">
        <v>99.070307366196317</v>
      </c>
      <c r="R100">
        <v>95.264592751945102</v>
      </c>
      <c r="S100">
        <v>557.30962729571525</v>
      </c>
      <c r="T100">
        <v>319.5442703485935</v>
      </c>
      <c r="U100">
        <v>158.99095375595743</v>
      </c>
      <c r="V100">
        <v>829.42214702760782</v>
      </c>
      <c r="W100">
        <v>701.01924607058004</v>
      </c>
      <c r="X100">
        <v>384.63797253006436</v>
      </c>
      <c r="Y100">
        <v>236.40435650340885</v>
      </c>
      <c r="Z100">
        <v>221.61984227791424</v>
      </c>
      <c r="AA100">
        <v>431.77508120085713</v>
      </c>
      <c r="AC100">
        <v>98</v>
      </c>
      <c r="AD100">
        <v>103.70771335581824</v>
      </c>
      <c r="AE100">
        <v>90.323898940880866</v>
      </c>
      <c r="AF100">
        <v>206.90709007596655</v>
      </c>
      <c r="AG100">
        <v>287.75571774055641</v>
      </c>
      <c r="AH100">
        <v>600.24565086424172</v>
      </c>
      <c r="AI100">
        <v>153.10780457838013</v>
      </c>
      <c r="AJ100">
        <v>350.58404035023591</v>
      </c>
      <c r="AK100">
        <v>561.30232290832441</v>
      </c>
      <c r="AL100">
        <v>477.21360719967629</v>
      </c>
      <c r="AM100">
        <v>373.06139966674391</v>
      </c>
      <c r="AN100">
        <v>138.69352614590684</v>
      </c>
      <c r="AO100">
        <v>411.34688787076971</v>
      </c>
      <c r="AR100">
        <v>98</v>
      </c>
      <c r="AS100">
        <v>59.855311602351222</v>
      </c>
      <c r="AT100">
        <v>47.52000000000001</v>
      </c>
      <c r="AU100">
        <v>34.075815131877732</v>
      </c>
      <c r="AV100">
        <v>273.54796176980028</v>
      </c>
      <c r="AW100">
        <v>268.52326612706088</v>
      </c>
      <c r="AX100">
        <v>98.725510147924979</v>
      </c>
      <c r="AY100">
        <v>357.7282532127121</v>
      </c>
      <c r="AZ100">
        <v>344.73250135610562</v>
      </c>
      <c r="BA100">
        <v>389.67308666632948</v>
      </c>
      <c r="BB100">
        <v>-41.658337014059626</v>
      </c>
      <c r="BC100">
        <v>96.857304872132445</v>
      </c>
      <c r="BD100">
        <v>496.59820966009238</v>
      </c>
    </row>
    <row r="101" spans="1:56" x14ac:dyDescent="0.25">
      <c r="A101">
        <v>99</v>
      </c>
      <c r="B101">
        <v>295.87701055243957</v>
      </c>
      <c r="C101">
        <v>145.70086842097501</v>
      </c>
      <c r="D101">
        <v>52.640643030935074</v>
      </c>
      <c r="E101">
        <v>738.45077786219758</v>
      </c>
      <c r="F101">
        <v>150.15792617663641</v>
      </c>
      <c r="G101">
        <v>500.22648757357314</v>
      </c>
      <c r="H101">
        <v>697.06327721629441</v>
      </c>
      <c r="I101">
        <v>706.88867487155994</v>
      </c>
      <c r="J101">
        <v>302.62557258541125</v>
      </c>
      <c r="K101">
        <v>114.12743098919205</v>
      </c>
      <c r="L101">
        <v>383.36690977824696</v>
      </c>
      <c r="M101">
        <v>1554.8317519079226</v>
      </c>
      <c r="O101">
        <v>99</v>
      </c>
      <c r="P101">
        <v>106.27676957224534</v>
      </c>
      <c r="Q101">
        <v>110.41675268720914</v>
      </c>
      <c r="R101">
        <v>100.54044943308043</v>
      </c>
      <c r="S101">
        <v>522.25896936953939</v>
      </c>
      <c r="T101">
        <v>320.6089778582342</v>
      </c>
      <c r="U101">
        <v>148.6815840017513</v>
      </c>
      <c r="V101">
        <v>861.91584873733098</v>
      </c>
      <c r="W101">
        <v>709.99281822186856</v>
      </c>
      <c r="X101">
        <v>378.47761975338909</v>
      </c>
      <c r="Y101">
        <v>200.09462758501977</v>
      </c>
      <c r="Z101">
        <v>257.96234313264233</v>
      </c>
      <c r="AA101">
        <v>441.04247070370616</v>
      </c>
      <c r="AC101">
        <v>99</v>
      </c>
      <c r="AD101">
        <v>106.69443212861123</v>
      </c>
      <c r="AE101">
        <v>108.94697110268156</v>
      </c>
      <c r="AF101">
        <v>214.34412832292861</v>
      </c>
      <c r="AG101">
        <v>327.93889806052323</v>
      </c>
      <c r="AH101">
        <v>628.86783428621027</v>
      </c>
      <c r="AI101">
        <v>147.41468571936858</v>
      </c>
      <c r="AJ101">
        <v>294.61627989996305</v>
      </c>
      <c r="AK101">
        <v>640.43676901578237</v>
      </c>
      <c r="AL101">
        <v>529.99892499487487</v>
      </c>
      <c r="AM101">
        <v>489.15504637863205</v>
      </c>
      <c r="AN101">
        <v>176.81749384305834</v>
      </c>
      <c r="AO101">
        <v>486.73576375625856</v>
      </c>
      <c r="AR101">
        <v>99</v>
      </c>
      <c r="AS101">
        <v>54.865346175198539</v>
      </c>
      <c r="AT101">
        <v>47.52000000000001</v>
      </c>
      <c r="AU101">
        <v>33.800430670031197</v>
      </c>
      <c r="AV101">
        <v>268.17095087455414</v>
      </c>
      <c r="AW101">
        <v>304.47897281705275</v>
      </c>
      <c r="AX101">
        <v>83.027722177760523</v>
      </c>
      <c r="AY101">
        <v>356.07473726758292</v>
      </c>
      <c r="AZ101">
        <v>288.6361470142503</v>
      </c>
      <c r="BA101">
        <v>371.88021811820721</v>
      </c>
      <c r="BB101">
        <v>6.5415142497740391</v>
      </c>
      <c r="BC101">
        <v>96.604740714359494</v>
      </c>
      <c r="BD101">
        <v>389.7787675185134</v>
      </c>
    </row>
    <row r="102" spans="1:56" x14ac:dyDescent="0.25">
      <c r="A102">
        <v>100</v>
      </c>
      <c r="B102">
        <v>247.17055767738083</v>
      </c>
      <c r="C102">
        <v>176.69268230897961</v>
      </c>
      <c r="D102">
        <v>47.911603053118959</v>
      </c>
      <c r="E102">
        <v>659.4589055670599</v>
      </c>
      <c r="F102">
        <v>154.44360680578532</v>
      </c>
      <c r="G102">
        <v>511.44253127562308</v>
      </c>
      <c r="H102">
        <v>771.83039189289002</v>
      </c>
      <c r="I102">
        <v>909.35292303969584</v>
      </c>
      <c r="J102">
        <v>264.34554955977671</v>
      </c>
      <c r="K102">
        <v>86.833703017452166</v>
      </c>
      <c r="L102">
        <v>367.35065619049544</v>
      </c>
      <c r="M102">
        <v>1598.5124825882465</v>
      </c>
      <c r="O102">
        <v>100</v>
      </c>
      <c r="P102">
        <v>105.70828390069221</v>
      </c>
      <c r="Q102">
        <v>114.03711551727457</v>
      </c>
      <c r="R102">
        <v>93.857339124553931</v>
      </c>
      <c r="S102">
        <v>456.29821875330515</v>
      </c>
      <c r="T102">
        <v>377.23547680806416</v>
      </c>
      <c r="U102">
        <v>147.26257494634956</v>
      </c>
      <c r="V102">
        <v>818.30973511938089</v>
      </c>
      <c r="W102">
        <v>708.99634127907837</v>
      </c>
      <c r="X102">
        <v>372.91099301781861</v>
      </c>
      <c r="Y102">
        <v>230.20855038027292</v>
      </c>
      <c r="Z102">
        <v>223.32349538655913</v>
      </c>
      <c r="AA102">
        <v>391.12093835839613</v>
      </c>
      <c r="AC102">
        <v>100</v>
      </c>
      <c r="AD102">
        <v>91.218485133277326</v>
      </c>
      <c r="AE102">
        <v>97.305370639161382</v>
      </c>
      <c r="AF102">
        <v>194.82766372762464</v>
      </c>
      <c r="AG102">
        <v>301.6600422697727</v>
      </c>
      <c r="AH102">
        <v>618.95671430286518</v>
      </c>
      <c r="AI102">
        <v>144.10883284064627</v>
      </c>
      <c r="AJ102">
        <v>320.86398950964502</v>
      </c>
      <c r="AK102">
        <v>709.43649921932229</v>
      </c>
      <c r="AL102">
        <v>545.15718064803298</v>
      </c>
      <c r="AM102">
        <v>367.95997928689388</v>
      </c>
      <c r="AN102">
        <v>150.94054965859885</v>
      </c>
      <c r="AO102">
        <v>389.80738568439142</v>
      </c>
      <c r="AR102">
        <v>100</v>
      </c>
      <c r="AS102">
        <v>57.182759016008426</v>
      </c>
      <c r="AT102">
        <v>47.52000000000001</v>
      </c>
      <c r="AU102">
        <v>33.257527780413994</v>
      </c>
      <c r="AV102">
        <v>288.20191590087654</v>
      </c>
      <c r="AW102">
        <v>211.26824777492109</v>
      </c>
      <c r="AX102">
        <v>114.35664225481869</v>
      </c>
      <c r="AY102">
        <v>374.10835001634587</v>
      </c>
      <c r="AZ102">
        <v>359.97639870825935</v>
      </c>
      <c r="BA102">
        <v>345.83789073173386</v>
      </c>
      <c r="BB102">
        <v>-4.2019824864199791</v>
      </c>
      <c r="BC102">
        <v>96.291186728089258</v>
      </c>
      <c r="BD102">
        <v>459.84946839759419</v>
      </c>
    </row>
    <row r="103" spans="1:56" x14ac:dyDescent="0.25">
      <c r="A103">
        <v>101</v>
      </c>
      <c r="B103">
        <v>259.31298695038851</v>
      </c>
      <c r="C103">
        <v>161.03995564759069</v>
      </c>
      <c r="D103">
        <v>54.846294140528016</v>
      </c>
      <c r="E103">
        <v>772.07224406340583</v>
      </c>
      <c r="F103">
        <v>172.42424601837928</v>
      </c>
      <c r="G103">
        <v>481.27841752795916</v>
      </c>
      <c r="H103">
        <v>733.69020378696064</v>
      </c>
      <c r="I103">
        <v>845.36507305652776</v>
      </c>
      <c r="J103">
        <v>255.00066341568029</v>
      </c>
      <c r="K103">
        <v>108.41423410378557</v>
      </c>
      <c r="L103">
        <v>375.99045906060996</v>
      </c>
      <c r="M103">
        <v>1435.4753847844145</v>
      </c>
      <c r="O103">
        <v>101</v>
      </c>
      <c r="P103">
        <v>99.473834702143691</v>
      </c>
      <c r="Q103">
        <v>108.9848702109384</v>
      </c>
      <c r="R103">
        <v>100.2676041079218</v>
      </c>
      <c r="S103">
        <v>499.51928376047249</v>
      </c>
      <c r="T103">
        <v>319.7124668664091</v>
      </c>
      <c r="U103">
        <v>152.65489879597212</v>
      </c>
      <c r="V103">
        <v>686.61639186251034</v>
      </c>
      <c r="W103">
        <v>746.31669259688579</v>
      </c>
      <c r="X103">
        <v>415.40929812608874</v>
      </c>
      <c r="Y103">
        <v>186.71162171304172</v>
      </c>
      <c r="Z103">
        <v>246.09365927326431</v>
      </c>
      <c r="AA103">
        <v>364.75020267312641</v>
      </c>
      <c r="AC103">
        <v>101</v>
      </c>
      <c r="AD103">
        <v>102.96738707497055</v>
      </c>
      <c r="AE103">
        <v>104.26902692739336</v>
      </c>
      <c r="AF103">
        <v>206.92456833098791</v>
      </c>
      <c r="AG103">
        <v>296.65402007428349</v>
      </c>
      <c r="AH103">
        <v>756.17991327659297</v>
      </c>
      <c r="AI103">
        <v>165.23411091392691</v>
      </c>
      <c r="AJ103">
        <v>343.71329676242931</v>
      </c>
      <c r="AK103">
        <v>528.18919370285425</v>
      </c>
      <c r="AL103">
        <v>567.29033859566471</v>
      </c>
      <c r="AM103">
        <v>453.05024922659436</v>
      </c>
      <c r="AN103">
        <v>135.07973094594806</v>
      </c>
      <c r="AO103">
        <v>385.13682593284221</v>
      </c>
      <c r="AR103">
        <v>101</v>
      </c>
      <c r="AS103">
        <v>55.010261855200888</v>
      </c>
      <c r="AT103">
        <v>47.52000000000001</v>
      </c>
      <c r="AU103">
        <v>34.286386129583555</v>
      </c>
      <c r="AV103">
        <v>276.92104677959219</v>
      </c>
      <c r="AW103">
        <v>263.12202105960012</v>
      </c>
      <c r="AX103">
        <v>117.65792923312532</v>
      </c>
      <c r="AY103">
        <v>361.33823524688404</v>
      </c>
      <c r="AZ103">
        <v>371.79535481726396</v>
      </c>
      <c r="BA103">
        <v>356.09524559758847</v>
      </c>
      <c r="BB103">
        <v>-16.098205731925518</v>
      </c>
      <c r="BC103">
        <v>97.377239201890603</v>
      </c>
      <c r="BD103">
        <v>471.55204873301523</v>
      </c>
    </row>
    <row r="104" spans="1:56" x14ac:dyDescent="0.25">
      <c r="A104">
        <v>102</v>
      </c>
      <c r="B104">
        <v>276.38390189611465</v>
      </c>
      <c r="C104">
        <v>170.14078814893108</v>
      </c>
      <c r="D104">
        <v>56.424839951144179</v>
      </c>
      <c r="E104">
        <v>774.02945960389275</v>
      </c>
      <c r="F104">
        <v>167.3064112758174</v>
      </c>
      <c r="G104">
        <v>473.29649969703081</v>
      </c>
      <c r="H104">
        <v>800.23788598403542</v>
      </c>
      <c r="I104">
        <v>846.14110645466565</v>
      </c>
      <c r="J104">
        <v>293.36310117320841</v>
      </c>
      <c r="K104">
        <v>103.92289316368101</v>
      </c>
      <c r="L104">
        <v>352.66814510182178</v>
      </c>
      <c r="M104">
        <v>1605.882845959487</v>
      </c>
      <c r="O104">
        <v>102</v>
      </c>
      <c r="P104">
        <v>97.74877282395498</v>
      </c>
      <c r="Q104">
        <v>110.2773985045982</v>
      </c>
      <c r="R104">
        <v>104.61167003724839</v>
      </c>
      <c r="S104">
        <v>489.38154378053065</v>
      </c>
      <c r="T104">
        <v>305.90645094091383</v>
      </c>
      <c r="U104">
        <v>161.36587440176442</v>
      </c>
      <c r="V104">
        <v>669.96020333850981</v>
      </c>
      <c r="W104">
        <v>658.77447413400114</v>
      </c>
      <c r="X104">
        <v>472.1149063427718</v>
      </c>
      <c r="Y104">
        <v>208.21040770405222</v>
      </c>
      <c r="Z104">
        <v>281.42241145575281</v>
      </c>
      <c r="AA104">
        <v>400.82456635535806</v>
      </c>
      <c r="AC104">
        <v>102</v>
      </c>
      <c r="AD104">
        <v>102.8053596733037</v>
      </c>
      <c r="AE104">
        <v>92.922960097904991</v>
      </c>
      <c r="AF104">
        <v>190.96216163195305</v>
      </c>
      <c r="AG104">
        <v>328.61925867447843</v>
      </c>
      <c r="AH104">
        <v>602.42575715696285</v>
      </c>
      <c r="AI104">
        <v>161.50185756889968</v>
      </c>
      <c r="AJ104">
        <v>314.77830483808827</v>
      </c>
      <c r="AK104">
        <v>594.7847825060303</v>
      </c>
      <c r="AL104">
        <v>544.12997482688195</v>
      </c>
      <c r="AM104">
        <v>447.30183271722603</v>
      </c>
      <c r="AN104">
        <v>138.2172789809967</v>
      </c>
      <c r="AO104">
        <v>462.11564232196019</v>
      </c>
      <c r="AR104">
        <v>102</v>
      </c>
      <c r="AS104">
        <v>54.951436626217571</v>
      </c>
      <c r="AT104">
        <v>47.52000000000001</v>
      </c>
      <c r="AU104">
        <v>35.727546100775172</v>
      </c>
      <c r="AV104">
        <v>274.30795578942627</v>
      </c>
      <c r="AW104">
        <v>308.2891458556968</v>
      </c>
      <c r="AX104">
        <v>114.55467388855027</v>
      </c>
      <c r="AY104">
        <v>370.63424825156517</v>
      </c>
      <c r="AZ104">
        <v>411.44824589503634</v>
      </c>
      <c r="BA104">
        <v>376.30797437993391</v>
      </c>
      <c r="BB104">
        <v>59.382150628201686</v>
      </c>
      <c r="BC104">
        <v>95.496008764541557</v>
      </c>
      <c r="BD104">
        <v>493.85247655844171</v>
      </c>
    </row>
    <row r="105" spans="1:56" x14ac:dyDescent="0.25">
      <c r="A105">
        <v>103</v>
      </c>
      <c r="B105">
        <v>249.32783113932746</v>
      </c>
      <c r="C105">
        <v>161.97762199945373</v>
      </c>
      <c r="D105">
        <v>59.402849172063824</v>
      </c>
      <c r="E105">
        <v>793.76716567997266</v>
      </c>
      <c r="F105">
        <v>165.36187224107061</v>
      </c>
      <c r="G105">
        <v>467.08357509069174</v>
      </c>
      <c r="H105">
        <v>822.10559364567837</v>
      </c>
      <c r="I105">
        <v>716.15612906145645</v>
      </c>
      <c r="J105">
        <v>273.85769352277657</v>
      </c>
      <c r="K105">
        <v>115.28390461660123</v>
      </c>
      <c r="L105">
        <v>327.98839630204327</v>
      </c>
      <c r="M105">
        <v>1672.4373067403351</v>
      </c>
      <c r="O105">
        <v>103</v>
      </c>
      <c r="P105">
        <v>105.41235988304405</v>
      </c>
      <c r="Q105">
        <v>107.39330381852338</v>
      </c>
      <c r="R105">
        <v>92.782822511336533</v>
      </c>
      <c r="S105">
        <v>554.61928444753903</v>
      </c>
      <c r="T105">
        <v>302.1266386012951</v>
      </c>
      <c r="U105">
        <v>148.93421792796016</v>
      </c>
      <c r="V105">
        <v>676.87889447627515</v>
      </c>
      <c r="W105">
        <v>736.35344890611805</v>
      </c>
      <c r="X105">
        <v>370.22040320380341</v>
      </c>
      <c r="Y105">
        <v>204.96922211858782</v>
      </c>
      <c r="Z105">
        <v>257.70766944308752</v>
      </c>
      <c r="AA105">
        <v>448.87962824748763</v>
      </c>
      <c r="AC105">
        <v>103</v>
      </c>
      <c r="AD105">
        <v>104.60161710551455</v>
      </c>
      <c r="AE105">
        <v>111.59976473883529</v>
      </c>
      <c r="AF105">
        <v>212.86410815225958</v>
      </c>
      <c r="AG105">
        <v>295.73417238875112</v>
      </c>
      <c r="AH105">
        <v>539.52721831227177</v>
      </c>
      <c r="AI105">
        <v>156.433452278159</v>
      </c>
      <c r="AJ105">
        <v>366.69840154321105</v>
      </c>
      <c r="AK105">
        <v>586.85777005681382</v>
      </c>
      <c r="AL105">
        <v>603.9595901467336</v>
      </c>
      <c r="AM105">
        <v>434.22692812487946</v>
      </c>
      <c r="AN105">
        <v>167.2214967445712</v>
      </c>
      <c r="AO105">
        <v>376.29588394185981</v>
      </c>
      <c r="AR105">
        <v>103</v>
      </c>
      <c r="AS105">
        <v>57.147334340590902</v>
      </c>
      <c r="AT105">
        <v>47.52000000000001</v>
      </c>
      <c r="AU105">
        <v>34.179947803101058</v>
      </c>
      <c r="AV105">
        <v>288.97283839888797</v>
      </c>
      <c r="AW105">
        <v>217.66396297120275</v>
      </c>
      <c r="AX105">
        <v>118.53440810882756</v>
      </c>
      <c r="AY105">
        <v>377.47071909342128</v>
      </c>
      <c r="AZ105">
        <v>386.57723091983655</v>
      </c>
      <c r="BA105">
        <v>368.20379296721762</v>
      </c>
      <c r="BB105">
        <v>-45.856191299932547</v>
      </c>
      <c r="BC105">
        <v>98.736342779982323</v>
      </c>
      <c r="BD105">
        <v>474.5910676876664</v>
      </c>
    </row>
    <row r="106" spans="1:56" x14ac:dyDescent="0.25">
      <c r="A106">
        <v>104</v>
      </c>
      <c r="B106">
        <v>281.87454209179964</v>
      </c>
      <c r="C106">
        <v>160.38353846810753</v>
      </c>
      <c r="D106">
        <v>48.968606312387607</v>
      </c>
      <c r="E106">
        <v>715.60873121872601</v>
      </c>
      <c r="F106">
        <v>148.11526172609797</v>
      </c>
      <c r="G106">
        <v>480.88927117549662</v>
      </c>
      <c r="H106">
        <v>753.81657924067065</v>
      </c>
      <c r="I106">
        <v>878.38334157963209</v>
      </c>
      <c r="J106">
        <v>301.96547230100037</v>
      </c>
      <c r="K106">
        <v>107.45390540514353</v>
      </c>
      <c r="L106">
        <v>373.64890341829852</v>
      </c>
      <c r="M106">
        <v>1615.7356137837355</v>
      </c>
      <c r="O106">
        <v>104</v>
      </c>
      <c r="P106">
        <v>99.962707861150832</v>
      </c>
      <c r="Q106">
        <v>93.739991133823565</v>
      </c>
      <c r="R106">
        <v>101.83477371153694</v>
      </c>
      <c r="S106">
        <v>478.27640151070887</v>
      </c>
      <c r="T106">
        <v>346.86300678384282</v>
      </c>
      <c r="U106">
        <v>155.68967332381158</v>
      </c>
      <c r="V106">
        <v>699.46216715240212</v>
      </c>
      <c r="W106">
        <v>716.04941679113767</v>
      </c>
      <c r="X106">
        <v>423.35368000878924</v>
      </c>
      <c r="Y106">
        <v>195.5274497061142</v>
      </c>
      <c r="Z106">
        <v>235.34142403480291</v>
      </c>
      <c r="AA106">
        <v>404.90947458829362</v>
      </c>
      <c r="AC106">
        <v>104</v>
      </c>
      <c r="AD106">
        <v>107.43001032360837</v>
      </c>
      <c r="AE106">
        <v>105.50567324331746</v>
      </c>
      <c r="AF106">
        <v>200.78892019991426</v>
      </c>
      <c r="AG106">
        <v>278.1109566379522</v>
      </c>
      <c r="AH106">
        <v>566.35757721826587</v>
      </c>
      <c r="AI106">
        <v>157.70892168802217</v>
      </c>
      <c r="AJ106">
        <v>283.83602185303909</v>
      </c>
      <c r="AK106">
        <v>662.21165167829986</v>
      </c>
      <c r="AL106">
        <v>516.04735374330392</v>
      </c>
      <c r="AM106">
        <v>404.92446301638336</v>
      </c>
      <c r="AN106">
        <v>168.15868166230103</v>
      </c>
      <c r="AO106">
        <v>444.88848206554229</v>
      </c>
      <c r="AR106">
        <v>104</v>
      </c>
      <c r="AS106">
        <v>65.227520033313226</v>
      </c>
      <c r="AT106">
        <v>47.52000000000001</v>
      </c>
      <c r="AU106">
        <v>37.414908661517082</v>
      </c>
      <c r="AV106">
        <v>263.03124799012505</v>
      </c>
      <c r="AW106">
        <v>234.31504038519654</v>
      </c>
      <c r="AX106">
        <v>108.33868474281843</v>
      </c>
      <c r="AY106">
        <v>373.93361424768403</v>
      </c>
      <c r="AZ106">
        <v>311.1274175269964</v>
      </c>
      <c r="BA106">
        <v>364.53906243112533</v>
      </c>
      <c r="BB106">
        <v>19.006212554390181</v>
      </c>
      <c r="BC106">
        <v>98.496263638613669</v>
      </c>
      <c r="BD106">
        <v>406.79561065173903</v>
      </c>
    </row>
    <row r="107" spans="1:56" x14ac:dyDescent="0.25">
      <c r="A107">
        <v>105</v>
      </c>
      <c r="B107">
        <v>267.41655618291048</v>
      </c>
      <c r="C107">
        <v>179.96099832812857</v>
      </c>
      <c r="D107">
        <v>52.698583090290171</v>
      </c>
      <c r="E107">
        <v>690.56891887633151</v>
      </c>
      <c r="F107">
        <v>155.48056664563433</v>
      </c>
      <c r="G107">
        <v>456.678949224137</v>
      </c>
      <c r="H107">
        <v>691.74803247525324</v>
      </c>
      <c r="I107">
        <v>844.53093597257407</v>
      </c>
      <c r="J107">
        <v>289.26919126114825</v>
      </c>
      <c r="K107">
        <v>110.07353496451445</v>
      </c>
      <c r="L107">
        <v>317.22932385778466</v>
      </c>
      <c r="M107">
        <v>1522.6706260735207</v>
      </c>
      <c r="O107">
        <v>105</v>
      </c>
      <c r="P107">
        <v>120.20335238357511</v>
      </c>
      <c r="Q107">
        <v>102.90969786650716</v>
      </c>
      <c r="R107">
        <v>94.333145331266778</v>
      </c>
      <c r="S107">
        <v>603.10652589125493</v>
      </c>
      <c r="T107">
        <v>309.2999649197763</v>
      </c>
      <c r="U107">
        <v>139.92752483848699</v>
      </c>
      <c r="V107">
        <v>829.73176526152247</v>
      </c>
      <c r="W107">
        <v>651.40936779775006</v>
      </c>
      <c r="X107">
        <v>444.23201617140671</v>
      </c>
      <c r="Y107">
        <v>173.9601370199332</v>
      </c>
      <c r="Z107">
        <v>234.42557105229091</v>
      </c>
      <c r="AA107">
        <v>345.15699845723793</v>
      </c>
      <c r="AC107">
        <v>105</v>
      </c>
      <c r="AD107">
        <v>106.38784341387448</v>
      </c>
      <c r="AE107">
        <v>97.40377820303226</v>
      </c>
      <c r="AF107">
        <v>185.00744424187445</v>
      </c>
      <c r="AG107">
        <v>339.55383951299495</v>
      </c>
      <c r="AH107">
        <v>613.04149953462536</v>
      </c>
      <c r="AI107">
        <v>160.64942923878476</v>
      </c>
      <c r="AJ107">
        <v>281.69607866481579</v>
      </c>
      <c r="AK107">
        <v>647.7117258734778</v>
      </c>
      <c r="AL107">
        <v>599.71822535325282</v>
      </c>
      <c r="AM107">
        <v>414.43085658917255</v>
      </c>
      <c r="AN107">
        <v>146.52001688845735</v>
      </c>
      <c r="AO107">
        <v>431.9282187731875</v>
      </c>
      <c r="AR107">
        <v>105</v>
      </c>
      <c r="AS107">
        <v>52.433699009473841</v>
      </c>
      <c r="AT107">
        <v>47.52000000000001</v>
      </c>
      <c r="AU107">
        <v>34.219576365893417</v>
      </c>
      <c r="AV107">
        <v>271.53397122757985</v>
      </c>
      <c r="AW107">
        <v>237.6768151747915</v>
      </c>
      <c r="AX107">
        <v>109.10104587774084</v>
      </c>
      <c r="AY107">
        <v>378.30904283178552</v>
      </c>
      <c r="AZ107">
        <v>474.84669077626774</v>
      </c>
      <c r="BA107">
        <v>362.56483911393082</v>
      </c>
      <c r="BB107">
        <v>-61.027148894888398</v>
      </c>
      <c r="BC107">
        <v>96.976431756047262</v>
      </c>
      <c r="BD107">
        <v>565.8580355130764</v>
      </c>
    </row>
    <row r="108" spans="1:56" x14ac:dyDescent="0.25">
      <c r="A108">
        <v>106</v>
      </c>
      <c r="B108">
        <v>252.8043650795274</v>
      </c>
      <c r="C108">
        <v>176.97788274278139</v>
      </c>
      <c r="D108">
        <v>55.511875121448682</v>
      </c>
      <c r="E108">
        <v>819.52567426244502</v>
      </c>
      <c r="F108">
        <v>146.2338646747408</v>
      </c>
      <c r="G108">
        <v>597.15356957520635</v>
      </c>
      <c r="H108">
        <v>669.65802153530262</v>
      </c>
      <c r="I108">
        <v>718.09237184843585</v>
      </c>
      <c r="J108">
        <v>254.87047980724461</v>
      </c>
      <c r="K108">
        <v>109.86140574455996</v>
      </c>
      <c r="L108">
        <v>330.75885900643897</v>
      </c>
      <c r="M108">
        <v>1689.4036373882736</v>
      </c>
      <c r="O108">
        <v>106</v>
      </c>
      <c r="P108">
        <v>98.620221741987422</v>
      </c>
      <c r="Q108">
        <v>89.846525376252316</v>
      </c>
      <c r="R108">
        <v>117.84642950352827</v>
      </c>
      <c r="S108">
        <v>514.71384586160423</v>
      </c>
      <c r="T108">
        <v>331.45240531963117</v>
      </c>
      <c r="U108">
        <v>139.04811951028233</v>
      </c>
      <c r="V108">
        <v>812.08511130666523</v>
      </c>
      <c r="W108">
        <v>718.56486778050112</v>
      </c>
      <c r="X108">
        <v>398.66386607075532</v>
      </c>
      <c r="Y108">
        <v>198.66808129826217</v>
      </c>
      <c r="Z108">
        <v>255.44214421774859</v>
      </c>
      <c r="AA108">
        <v>403.48428841399374</v>
      </c>
      <c r="AC108">
        <v>106</v>
      </c>
      <c r="AD108">
        <v>122.94354877801715</v>
      </c>
      <c r="AE108">
        <v>106.19336593591504</v>
      </c>
      <c r="AF108">
        <v>212.9831084766073</v>
      </c>
      <c r="AG108">
        <v>309.63399033203837</v>
      </c>
      <c r="AH108">
        <v>626.04237712998236</v>
      </c>
      <c r="AI108">
        <v>137.37881992174232</v>
      </c>
      <c r="AJ108">
        <v>341.89597613811031</v>
      </c>
      <c r="AK108">
        <v>686.73250625963465</v>
      </c>
      <c r="AL108">
        <v>492.6744828178584</v>
      </c>
      <c r="AM108">
        <v>436.71297731985061</v>
      </c>
      <c r="AN108">
        <v>157.54819235079239</v>
      </c>
      <c r="AO108">
        <v>472.64089825013377</v>
      </c>
      <c r="AR108">
        <v>106</v>
      </c>
      <c r="AS108">
        <v>62.710139157735625</v>
      </c>
      <c r="AT108">
        <v>47.52000000000001</v>
      </c>
      <c r="AU108">
        <v>34.857081452809012</v>
      </c>
      <c r="AV108">
        <v>272.13820061591434</v>
      </c>
      <c r="AW108">
        <v>243.41359754003611</v>
      </c>
      <c r="AX108">
        <v>114.7188867328893</v>
      </c>
      <c r="AY108">
        <v>393.24212746265596</v>
      </c>
      <c r="AZ108">
        <v>461.25808406372312</v>
      </c>
      <c r="BA108">
        <v>255.20368343631532</v>
      </c>
      <c r="BB108">
        <v>35.652278767546449</v>
      </c>
      <c r="BC108">
        <v>101.75562263501033</v>
      </c>
      <c r="BD108">
        <v>450.95221812572316</v>
      </c>
    </row>
    <row r="109" spans="1:56" x14ac:dyDescent="0.25">
      <c r="A109">
        <v>107</v>
      </c>
      <c r="B109">
        <v>223.6902813215205</v>
      </c>
      <c r="C109">
        <v>185.0350832468946</v>
      </c>
      <c r="D109">
        <v>49.963892072143118</v>
      </c>
      <c r="E109">
        <v>793.49314959414005</v>
      </c>
      <c r="F109">
        <v>142.84852851564543</v>
      </c>
      <c r="G109">
        <v>617.47891001805851</v>
      </c>
      <c r="H109">
        <v>701.11368865746886</v>
      </c>
      <c r="I109">
        <v>787.72226295353084</v>
      </c>
      <c r="J109">
        <v>256.06674191002401</v>
      </c>
      <c r="K109">
        <v>108.83960094189418</v>
      </c>
      <c r="L109">
        <v>345.58212563787015</v>
      </c>
      <c r="M109">
        <v>1428.4265024385718</v>
      </c>
      <c r="O109">
        <v>107</v>
      </c>
      <c r="P109">
        <v>94.961851552437977</v>
      </c>
      <c r="Q109">
        <v>98.625876188886082</v>
      </c>
      <c r="R109">
        <v>100.06489322971871</v>
      </c>
      <c r="S109">
        <v>605.06873956030176</v>
      </c>
      <c r="T109">
        <v>341.57361588231936</v>
      </c>
      <c r="U109">
        <v>151.28566156901155</v>
      </c>
      <c r="V109">
        <v>710.34275517851609</v>
      </c>
      <c r="W109">
        <v>639.29256847185002</v>
      </c>
      <c r="X109">
        <v>446.7225775004361</v>
      </c>
      <c r="Y109">
        <v>196.71313599106949</v>
      </c>
      <c r="Z109">
        <v>234.07769273906825</v>
      </c>
      <c r="AA109">
        <v>375.00602811043012</v>
      </c>
      <c r="AC109">
        <v>107</v>
      </c>
      <c r="AD109">
        <v>107.06847117538979</v>
      </c>
      <c r="AE109">
        <v>106.15441697848175</v>
      </c>
      <c r="AF109">
        <v>226.0643337990837</v>
      </c>
      <c r="AG109">
        <v>271.98681157410419</v>
      </c>
      <c r="AH109">
        <v>584.35986310098258</v>
      </c>
      <c r="AI109">
        <v>146.0407689912854</v>
      </c>
      <c r="AJ109">
        <v>346.65895563801149</v>
      </c>
      <c r="AK109">
        <v>666.89679703387151</v>
      </c>
      <c r="AL109">
        <v>497.36479126573954</v>
      </c>
      <c r="AM109">
        <v>470.08311087134882</v>
      </c>
      <c r="AN109">
        <v>151.48451144066246</v>
      </c>
      <c r="AO109">
        <v>392.70787780600841</v>
      </c>
      <c r="AR109">
        <v>107</v>
      </c>
      <c r="AS109">
        <v>67.570574371296644</v>
      </c>
      <c r="AT109">
        <v>47.52000000000001</v>
      </c>
      <c r="AU109">
        <v>34.972330481772083</v>
      </c>
      <c r="AV109">
        <v>287.39308437288105</v>
      </c>
      <c r="AW109">
        <v>161.02063338580169</v>
      </c>
      <c r="AX109">
        <v>118.30405298132411</v>
      </c>
      <c r="AY109">
        <v>353.39394794229668</v>
      </c>
      <c r="AZ109">
        <v>349.03199100455436</v>
      </c>
      <c r="BA109">
        <v>303.29308055078184</v>
      </c>
      <c r="BB109">
        <v>-29.653292543818367</v>
      </c>
      <c r="BC109">
        <v>95.160194053021854</v>
      </c>
      <c r="BD109">
        <v>410.03750654014578</v>
      </c>
    </row>
    <row r="110" spans="1:56" x14ac:dyDescent="0.25">
      <c r="A110">
        <v>108</v>
      </c>
      <c r="B110">
        <v>259.85182060740482</v>
      </c>
      <c r="C110">
        <v>166.22887825929269</v>
      </c>
      <c r="D110">
        <v>57.760922025681417</v>
      </c>
      <c r="E110">
        <v>728.40595837193064</v>
      </c>
      <c r="F110">
        <v>157.05171041752263</v>
      </c>
      <c r="G110">
        <v>486.70576196285475</v>
      </c>
      <c r="H110">
        <v>717.48588439508353</v>
      </c>
      <c r="I110">
        <v>895.25221386992609</v>
      </c>
      <c r="J110">
        <v>290.80975175869986</v>
      </c>
      <c r="K110">
        <v>108.71469242545568</v>
      </c>
      <c r="L110">
        <v>329.02598341029295</v>
      </c>
      <c r="M110">
        <v>1384.5097577764911</v>
      </c>
      <c r="O110">
        <v>108</v>
      </c>
      <c r="P110">
        <v>90.968899246114688</v>
      </c>
      <c r="Q110">
        <v>94.419753298796067</v>
      </c>
      <c r="R110">
        <v>90.177260459602593</v>
      </c>
      <c r="S110">
        <v>525.13404048484256</v>
      </c>
      <c r="T110">
        <v>285.97379910655923</v>
      </c>
      <c r="U110">
        <v>176.97492079609819</v>
      </c>
      <c r="V110">
        <v>766.71462171126495</v>
      </c>
      <c r="W110">
        <v>612.34330434499293</v>
      </c>
      <c r="X110">
        <v>396.85371962450205</v>
      </c>
      <c r="Y110">
        <v>209.33652577401409</v>
      </c>
      <c r="Z110">
        <v>260.43864410730509</v>
      </c>
      <c r="AA110">
        <v>445.28468581040698</v>
      </c>
      <c r="AC110">
        <v>108</v>
      </c>
      <c r="AD110">
        <v>111.60155300508811</v>
      </c>
      <c r="AE110">
        <v>103.72012563115621</v>
      </c>
      <c r="AF110">
        <v>184.87920432531254</v>
      </c>
      <c r="AG110">
        <v>315.6281625002257</v>
      </c>
      <c r="AH110">
        <v>691.66732957365548</v>
      </c>
      <c r="AI110">
        <v>141.93070418491212</v>
      </c>
      <c r="AJ110">
        <v>276.83076105283402</v>
      </c>
      <c r="AK110">
        <v>520.68045889972382</v>
      </c>
      <c r="AL110">
        <v>649.72058126777631</v>
      </c>
      <c r="AM110">
        <v>478.203698815309</v>
      </c>
      <c r="AN110">
        <v>148.2315037697611</v>
      </c>
      <c r="AO110">
        <v>383.82383958149484</v>
      </c>
      <c r="AR110">
        <v>108</v>
      </c>
      <c r="AS110">
        <v>67.097381218290792</v>
      </c>
      <c r="AT110">
        <v>47.52000000000001</v>
      </c>
      <c r="AU110">
        <v>35.688315734418751</v>
      </c>
      <c r="AV110">
        <v>262.53681424212397</v>
      </c>
      <c r="AW110">
        <v>284.56042226735599</v>
      </c>
      <c r="AX110">
        <v>92.911684151153111</v>
      </c>
      <c r="AY110">
        <v>357.70850789942932</v>
      </c>
      <c r="AZ110">
        <v>385.0391835226493</v>
      </c>
      <c r="BA110">
        <v>361.47034214223379</v>
      </c>
      <c r="BB110">
        <v>-34.208863607573065</v>
      </c>
      <c r="BC110">
        <v>95.0758390559335</v>
      </c>
      <c r="BD110">
        <v>463.77713995711804</v>
      </c>
    </row>
    <row r="111" spans="1:56" x14ac:dyDescent="0.25">
      <c r="A111">
        <v>109</v>
      </c>
      <c r="B111">
        <v>237.89177483562142</v>
      </c>
      <c r="C111">
        <v>177.93963841102106</v>
      </c>
      <c r="D111">
        <v>53.037833217187689</v>
      </c>
      <c r="E111">
        <v>788.98991381488793</v>
      </c>
      <c r="F111">
        <v>141.05015456842557</v>
      </c>
      <c r="G111">
        <v>557.85375514465647</v>
      </c>
      <c r="H111">
        <v>723.82702923048817</v>
      </c>
      <c r="I111">
        <v>964.98815111951592</v>
      </c>
      <c r="J111">
        <v>264.12667421321117</v>
      </c>
      <c r="K111">
        <v>110.34626658011766</v>
      </c>
      <c r="L111">
        <v>379.56010855643535</v>
      </c>
      <c r="M111">
        <v>1509.7861479115929</v>
      </c>
      <c r="O111">
        <v>109</v>
      </c>
      <c r="P111">
        <v>103.15235202279716</v>
      </c>
      <c r="Q111">
        <v>101.13106447296178</v>
      </c>
      <c r="R111">
        <v>101.38494454638153</v>
      </c>
      <c r="S111">
        <v>516.14165860017624</v>
      </c>
      <c r="T111">
        <v>311.55624144359854</v>
      </c>
      <c r="U111">
        <v>165.85106616624935</v>
      </c>
      <c r="V111">
        <v>656.67262162219504</v>
      </c>
      <c r="W111">
        <v>779.8200963516208</v>
      </c>
      <c r="X111">
        <v>387.14331188296046</v>
      </c>
      <c r="Y111">
        <v>215.35960908510327</v>
      </c>
      <c r="Z111">
        <v>267.59785209171258</v>
      </c>
      <c r="AA111">
        <v>412.42185382295162</v>
      </c>
      <c r="AC111">
        <v>109</v>
      </c>
      <c r="AD111">
        <v>116.5611079900832</v>
      </c>
      <c r="AE111">
        <v>113.59348931552829</v>
      </c>
      <c r="AF111">
        <v>223.46659285589013</v>
      </c>
      <c r="AG111">
        <v>323.78200584869995</v>
      </c>
      <c r="AH111">
        <v>570.3767300946887</v>
      </c>
      <c r="AI111">
        <v>162.66540387770101</v>
      </c>
      <c r="AJ111">
        <v>320.49076739660768</v>
      </c>
      <c r="AK111">
        <v>698.96024469532904</v>
      </c>
      <c r="AL111">
        <v>548.71530412764992</v>
      </c>
      <c r="AM111">
        <v>399.45089801238322</v>
      </c>
      <c r="AN111">
        <v>158.85658997389146</v>
      </c>
      <c r="AO111">
        <v>418.11997912267583</v>
      </c>
      <c r="AR111">
        <v>109</v>
      </c>
      <c r="AS111">
        <v>51.589958480989992</v>
      </c>
      <c r="AT111">
        <v>47.52000000000001</v>
      </c>
      <c r="AU111">
        <v>35.399838800938888</v>
      </c>
      <c r="AV111">
        <v>280.50223338218274</v>
      </c>
      <c r="AW111">
        <v>213.06687259338236</v>
      </c>
      <c r="AX111">
        <v>137.99188004481749</v>
      </c>
      <c r="AY111">
        <v>363.26787345606289</v>
      </c>
      <c r="AZ111">
        <v>361.73593662257542</v>
      </c>
      <c r="BA111">
        <v>299.42438094688185</v>
      </c>
      <c r="BB111">
        <v>-71.317120070768937</v>
      </c>
      <c r="BC111">
        <v>102.03858483854548</v>
      </c>
      <c r="BD111">
        <v>489.27825657134417</v>
      </c>
    </row>
    <row r="112" spans="1:56" x14ac:dyDescent="0.25">
      <c r="A112">
        <v>110</v>
      </c>
      <c r="B112">
        <v>274.43099227518672</v>
      </c>
      <c r="C112">
        <v>156.27394101384402</v>
      </c>
      <c r="D112">
        <v>58.871810854510095</v>
      </c>
      <c r="E112">
        <v>882.48219668178933</v>
      </c>
      <c r="F112">
        <v>142.0242194930351</v>
      </c>
      <c r="G112">
        <v>528.04673281864939</v>
      </c>
      <c r="H112">
        <v>779.62157614201021</v>
      </c>
      <c r="I112">
        <v>893.46692540240451</v>
      </c>
      <c r="J112">
        <v>276.90824898916179</v>
      </c>
      <c r="K112">
        <v>111.75292996110494</v>
      </c>
      <c r="L112">
        <v>324.5013526490564</v>
      </c>
      <c r="M112">
        <v>1338.4802982453898</v>
      </c>
      <c r="O112">
        <v>110</v>
      </c>
      <c r="P112">
        <v>97.873937353781812</v>
      </c>
      <c r="Q112">
        <v>107.75073330471136</v>
      </c>
      <c r="R112">
        <v>113.00035921578721</v>
      </c>
      <c r="S112">
        <v>505.39463768399673</v>
      </c>
      <c r="T112">
        <v>275.8752192472071</v>
      </c>
      <c r="U112">
        <v>134.72853466936112</v>
      </c>
      <c r="V112">
        <v>842.29486189089187</v>
      </c>
      <c r="W112">
        <v>756.13789495298147</v>
      </c>
      <c r="X112">
        <v>361.50236466418045</v>
      </c>
      <c r="Y112">
        <v>191.77109256171676</v>
      </c>
      <c r="Z112">
        <v>274.40018403265793</v>
      </c>
      <c r="AA112">
        <v>357.54682334678148</v>
      </c>
      <c r="AC112">
        <v>110</v>
      </c>
      <c r="AD112">
        <v>100.79939479954922</v>
      </c>
      <c r="AE112">
        <v>107.70175909653246</v>
      </c>
      <c r="AF112">
        <v>232.45489936852084</v>
      </c>
      <c r="AG112">
        <v>312.11882399018521</v>
      </c>
      <c r="AH112">
        <v>641.76507376371205</v>
      </c>
      <c r="AI112">
        <v>134.11352512374731</v>
      </c>
      <c r="AJ112">
        <v>315.88973810813661</v>
      </c>
      <c r="AK112">
        <v>622.426531790696</v>
      </c>
      <c r="AL112">
        <v>534.55124348567006</v>
      </c>
      <c r="AM112">
        <v>383.34130008661839</v>
      </c>
      <c r="AN112">
        <v>152.63629761788195</v>
      </c>
      <c r="AO112">
        <v>428.63106065897489</v>
      </c>
      <c r="AR112">
        <v>110</v>
      </c>
      <c r="AS112">
        <v>58.867100860541377</v>
      </c>
      <c r="AT112">
        <v>47.52000000000001</v>
      </c>
      <c r="AU112">
        <v>36.095492667535048</v>
      </c>
      <c r="AV112">
        <v>270.32159545849157</v>
      </c>
      <c r="AW112">
        <v>243.14172534239322</v>
      </c>
      <c r="AX112">
        <v>125.65695285132574</v>
      </c>
      <c r="AY112">
        <v>366.90968096432357</v>
      </c>
      <c r="AZ112">
        <v>336.42893098084403</v>
      </c>
      <c r="BA112">
        <v>383.00406380588367</v>
      </c>
      <c r="BB112">
        <v>29.369340590390408</v>
      </c>
      <c r="BC112">
        <v>96.664284902498011</v>
      </c>
      <c r="BD112">
        <v>579.15348636507201</v>
      </c>
    </row>
    <row r="113" spans="1:56" x14ac:dyDescent="0.25">
      <c r="A113">
        <v>111</v>
      </c>
      <c r="B113">
        <v>257.93715031658769</v>
      </c>
      <c r="C113">
        <v>195.60549998270866</v>
      </c>
      <c r="D113">
        <v>51.501988833086173</v>
      </c>
      <c r="E113">
        <v>799.30093230165687</v>
      </c>
      <c r="F113">
        <v>180.07711633575761</v>
      </c>
      <c r="G113">
        <v>565.0341283050974</v>
      </c>
      <c r="H113">
        <v>709.27482095077858</v>
      </c>
      <c r="I113">
        <v>790.45795973280042</v>
      </c>
      <c r="J113">
        <v>284.04471998566169</v>
      </c>
      <c r="K113">
        <v>87.834928728196999</v>
      </c>
      <c r="L113">
        <v>326.84150516388002</v>
      </c>
      <c r="M113">
        <v>1521.6300492399787</v>
      </c>
      <c r="O113">
        <v>111</v>
      </c>
      <c r="P113">
        <v>114.33153760589175</v>
      </c>
      <c r="Q113">
        <v>110.30279206281966</v>
      </c>
      <c r="R113">
        <v>105.31874028731509</v>
      </c>
      <c r="S113">
        <v>597.42709878692858</v>
      </c>
      <c r="T113">
        <v>333.90884134427</v>
      </c>
      <c r="U113">
        <v>141.67319283032165</v>
      </c>
      <c r="V113">
        <v>809.59457070055657</v>
      </c>
      <c r="W113">
        <v>790.86874966638925</v>
      </c>
      <c r="X113">
        <v>465.6822602009704</v>
      </c>
      <c r="Y113">
        <v>213.7708602459324</v>
      </c>
      <c r="Z113">
        <v>241.12987298204379</v>
      </c>
      <c r="AA113">
        <v>401.83843007473359</v>
      </c>
      <c r="AC113">
        <v>111</v>
      </c>
      <c r="AD113">
        <v>87.916391427128588</v>
      </c>
      <c r="AE113">
        <v>103.31824723805283</v>
      </c>
      <c r="AF113">
        <v>188.82558100491858</v>
      </c>
      <c r="AG113">
        <v>291.47716866875351</v>
      </c>
      <c r="AH113">
        <v>607.52294882615627</v>
      </c>
      <c r="AI113">
        <v>140.09106341611701</v>
      </c>
      <c r="AJ113">
        <v>333.56460753072167</v>
      </c>
      <c r="AK113">
        <v>560.25228444817651</v>
      </c>
      <c r="AL113">
        <v>493.64412674528671</v>
      </c>
      <c r="AM113">
        <v>401.97298491627481</v>
      </c>
      <c r="AN113">
        <v>153.52787568194356</v>
      </c>
      <c r="AO113">
        <v>360.20062623166308</v>
      </c>
      <c r="AR113">
        <v>111</v>
      </c>
      <c r="AS113">
        <v>61.910928533699845</v>
      </c>
      <c r="AT113">
        <v>47.52000000000001</v>
      </c>
      <c r="AU113">
        <v>34.81897420594327</v>
      </c>
      <c r="AV113">
        <v>280.29693994658612</v>
      </c>
      <c r="AW113">
        <v>207.04354398569146</v>
      </c>
      <c r="AX113">
        <v>108.62775966523674</v>
      </c>
      <c r="AY113">
        <v>366.65658161559486</v>
      </c>
      <c r="AZ113">
        <v>306.91193959126713</v>
      </c>
      <c r="BA113">
        <v>370.21123617900264</v>
      </c>
      <c r="BB113">
        <v>-23.980029313817113</v>
      </c>
      <c r="BC113">
        <v>97.772551086020997</v>
      </c>
      <c r="BD113">
        <v>507.00553967817518</v>
      </c>
    </row>
    <row r="114" spans="1:56" x14ac:dyDescent="0.25">
      <c r="A114">
        <v>112</v>
      </c>
      <c r="B114">
        <v>250.42814218913668</v>
      </c>
      <c r="C114">
        <v>156.57202500445482</v>
      </c>
      <c r="D114">
        <v>49.555360314553234</v>
      </c>
      <c r="E114">
        <v>817.86282722170165</v>
      </c>
      <c r="F114">
        <v>144.93973178744821</v>
      </c>
      <c r="G114">
        <v>543.83648862273196</v>
      </c>
      <c r="H114">
        <v>702.5207004064232</v>
      </c>
      <c r="I114">
        <v>805.44870005179575</v>
      </c>
      <c r="J114">
        <v>244.12449593219191</v>
      </c>
      <c r="K114">
        <v>90.170824405686531</v>
      </c>
      <c r="L114">
        <v>338.07231966418067</v>
      </c>
      <c r="M114">
        <v>1378.0150464093438</v>
      </c>
      <c r="O114">
        <v>112</v>
      </c>
      <c r="P114">
        <v>115.15837470464749</v>
      </c>
      <c r="Q114">
        <v>95.023059961289036</v>
      </c>
      <c r="R114">
        <v>109.76030438345218</v>
      </c>
      <c r="S114">
        <v>452.45611817747118</v>
      </c>
      <c r="T114">
        <v>307.80607934130194</v>
      </c>
      <c r="U114">
        <v>141.5511455861739</v>
      </c>
      <c r="V114">
        <v>780.37822027617062</v>
      </c>
      <c r="W114">
        <v>757.96496412652971</v>
      </c>
      <c r="X114">
        <v>397.6694938206432</v>
      </c>
      <c r="Y114">
        <v>197.64236113809966</v>
      </c>
      <c r="Z114">
        <v>236.21916572872632</v>
      </c>
      <c r="AA114">
        <v>436.16069718991923</v>
      </c>
      <c r="AC114">
        <v>112</v>
      </c>
      <c r="AD114">
        <v>104.76970132175863</v>
      </c>
      <c r="AE114">
        <v>90.786868493093607</v>
      </c>
      <c r="AF114">
        <v>214.72694129509918</v>
      </c>
      <c r="AG114">
        <v>288.38468257918322</v>
      </c>
      <c r="AH114">
        <v>592.94495677026327</v>
      </c>
      <c r="AI114">
        <v>158.04962348055025</v>
      </c>
      <c r="AJ114">
        <v>341.20045892343802</v>
      </c>
      <c r="AK114">
        <v>564.37225725561257</v>
      </c>
      <c r="AL114">
        <v>493.24280773738201</v>
      </c>
      <c r="AM114">
        <v>384.07313371695687</v>
      </c>
      <c r="AN114">
        <v>156.16146816508692</v>
      </c>
      <c r="AO114">
        <v>395.03391182313015</v>
      </c>
      <c r="AR114">
        <v>112</v>
      </c>
      <c r="AS114">
        <v>65.59923552272646</v>
      </c>
      <c r="AT114">
        <v>47.52000000000001</v>
      </c>
      <c r="AU114">
        <v>33.360684648330071</v>
      </c>
      <c r="AV114">
        <v>283.7645359039343</v>
      </c>
      <c r="AW114">
        <v>262.17622906618703</v>
      </c>
      <c r="AX114">
        <v>125.43010158236524</v>
      </c>
      <c r="AY114">
        <v>387.13468844478695</v>
      </c>
      <c r="AZ114">
        <v>363.79909078097364</v>
      </c>
      <c r="BA114">
        <v>289.32918484689975</v>
      </c>
      <c r="BB114">
        <v>-12.246466511293022</v>
      </c>
      <c r="BC114">
        <v>99.923619908163701</v>
      </c>
      <c r="BD114">
        <v>500.52238300893782</v>
      </c>
    </row>
    <row r="115" spans="1:56" x14ac:dyDescent="0.25">
      <c r="A115">
        <v>113</v>
      </c>
      <c r="B115">
        <v>239.78798689754424</v>
      </c>
      <c r="C115">
        <v>174.01247881430618</v>
      </c>
      <c r="D115">
        <v>47.135893343413507</v>
      </c>
      <c r="E115">
        <v>813.71654052517204</v>
      </c>
      <c r="F115">
        <v>153.14082409179318</v>
      </c>
      <c r="G115">
        <v>485.7038221140856</v>
      </c>
      <c r="H115">
        <v>749.08771655502915</v>
      </c>
      <c r="I115">
        <v>874.01520135451142</v>
      </c>
      <c r="J115">
        <v>256.40763028162576</v>
      </c>
      <c r="K115">
        <v>112.36157190132644</v>
      </c>
      <c r="L115">
        <v>403.76651425563614</v>
      </c>
      <c r="M115">
        <v>1635.9856719831821</v>
      </c>
      <c r="O115">
        <v>113</v>
      </c>
      <c r="P115">
        <v>112.01408138419556</v>
      </c>
      <c r="Q115">
        <v>106.76578708335573</v>
      </c>
      <c r="R115">
        <v>92.587415651378208</v>
      </c>
      <c r="S115">
        <v>522.92559021138175</v>
      </c>
      <c r="T115">
        <v>288.24509013724827</v>
      </c>
      <c r="U115">
        <v>167.56826100477292</v>
      </c>
      <c r="V115">
        <v>671.76303622406078</v>
      </c>
      <c r="W115">
        <v>712.58627013279522</v>
      </c>
      <c r="X115">
        <v>469.88386146975063</v>
      </c>
      <c r="Y115">
        <v>185.26987735255045</v>
      </c>
      <c r="Z115">
        <v>235.04741711575613</v>
      </c>
      <c r="AA115">
        <v>455.22111891571052</v>
      </c>
      <c r="AC115">
        <v>113</v>
      </c>
      <c r="AD115">
        <v>110.92527250787109</v>
      </c>
      <c r="AE115">
        <v>118.51932104451922</v>
      </c>
      <c r="AF115">
        <v>222.92659812606598</v>
      </c>
      <c r="AG115">
        <v>323.26026704168214</v>
      </c>
      <c r="AH115">
        <v>550.19209057655257</v>
      </c>
      <c r="AI115">
        <v>135.94444504744385</v>
      </c>
      <c r="AJ115">
        <v>260.49129195873354</v>
      </c>
      <c r="AK115">
        <v>610.73628438683727</v>
      </c>
      <c r="AL115">
        <v>550.49534572478626</v>
      </c>
      <c r="AM115">
        <v>429.45860559236343</v>
      </c>
      <c r="AN115">
        <v>151.39207746043397</v>
      </c>
      <c r="AO115">
        <v>396.19680081613217</v>
      </c>
      <c r="AR115">
        <v>113</v>
      </c>
      <c r="AS115">
        <v>56.381719478265907</v>
      </c>
      <c r="AT115">
        <v>47.52000000000001</v>
      </c>
      <c r="AU115">
        <v>34.147425940582536</v>
      </c>
      <c r="AV115">
        <v>266.5424770648803</v>
      </c>
      <c r="AW115">
        <v>286.07548407653428</v>
      </c>
      <c r="AX115">
        <v>99.792014640420476</v>
      </c>
      <c r="AY115">
        <v>358.21612965487287</v>
      </c>
      <c r="AZ115">
        <v>451.27208429702898</v>
      </c>
      <c r="BA115">
        <v>355.07184521871602</v>
      </c>
      <c r="BB115">
        <v>-16.456507939124933</v>
      </c>
      <c r="BC115">
        <v>96.567873295326436</v>
      </c>
      <c r="BD115">
        <v>498.55364158069358</v>
      </c>
    </row>
    <row r="116" spans="1:56" x14ac:dyDescent="0.25">
      <c r="A116">
        <v>114</v>
      </c>
      <c r="B116">
        <v>265.52689695591664</v>
      </c>
      <c r="C116">
        <v>174.86567507671811</v>
      </c>
      <c r="D116">
        <v>55.258686852706099</v>
      </c>
      <c r="E116">
        <v>738.04809506870379</v>
      </c>
      <c r="F116">
        <v>148.89462375312263</v>
      </c>
      <c r="G116">
        <v>491.19910107092892</v>
      </c>
      <c r="H116">
        <v>800.35824655363774</v>
      </c>
      <c r="I116">
        <v>777.41210957045814</v>
      </c>
      <c r="J116">
        <v>258.0577961942297</v>
      </c>
      <c r="K116">
        <v>110.76603470709831</v>
      </c>
      <c r="L116">
        <v>364.82699803364255</v>
      </c>
      <c r="M116">
        <v>1559.2437436189616</v>
      </c>
      <c r="O116">
        <v>114</v>
      </c>
      <c r="P116">
        <v>99.516933409446935</v>
      </c>
      <c r="Q116">
        <v>113.1567738914143</v>
      </c>
      <c r="R116">
        <v>104.65486850314483</v>
      </c>
      <c r="S116">
        <v>481.73512977390709</v>
      </c>
      <c r="T116">
        <v>304.12871546293223</v>
      </c>
      <c r="U116">
        <v>147.80904434070675</v>
      </c>
      <c r="V116">
        <v>795.42297650975775</v>
      </c>
      <c r="W116">
        <v>758.94129803151236</v>
      </c>
      <c r="X116">
        <v>385.56895373452051</v>
      </c>
      <c r="Y116">
        <v>205.43444004632289</v>
      </c>
      <c r="Z116">
        <v>257.75836636600269</v>
      </c>
      <c r="AA116">
        <v>363.38354803754339</v>
      </c>
      <c r="AC116">
        <v>114</v>
      </c>
      <c r="AD116">
        <v>106.95559920403548</v>
      </c>
      <c r="AE116">
        <v>86.826073519209089</v>
      </c>
      <c r="AF116">
        <v>221.66345353220012</v>
      </c>
      <c r="AG116">
        <v>336.33352619447032</v>
      </c>
      <c r="AH116">
        <v>558.5275269213945</v>
      </c>
      <c r="AI116">
        <v>145.92250338264913</v>
      </c>
      <c r="AJ116">
        <v>277.88892350003414</v>
      </c>
      <c r="AK116">
        <v>545.54460383355308</v>
      </c>
      <c r="AL116">
        <v>557.46125717176119</v>
      </c>
      <c r="AM116">
        <v>449.02919228119606</v>
      </c>
      <c r="AN116">
        <v>150.73016546111018</v>
      </c>
      <c r="AO116">
        <v>461.45889542317843</v>
      </c>
      <c r="AR116">
        <v>114</v>
      </c>
      <c r="AS116">
        <v>67.935243886980828</v>
      </c>
      <c r="AT116">
        <v>47.52000000000001</v>
      </c>
      <c r="AU116">
        <v>33.434883212369932</v>
      </c>
      <c r="AV116">
        <v>283.07847706625586</v>
      </c>
      <c r="AW116">
        <v>266.62233040406704</v>
      </c>
      <c r="AX116">
        <v>146.54424323364708</v>
      </c>
      <c r="AY116">
        <v>370.24744163515032</v>
      </c>
      <c r="AZ116">
        <v>345.63091675920379</v>
      </c>
      <c r="BA116">
        <v>280.99373593292592</v>
      </c>
      <c r="BB116">
        <v>-36.906745555771607</v>
      </c>
      <c r="BC116">
        <v>98.417625096726425</v>
      </c>
      <c r="BD116">
        <v>422.52500118140551</v>
      </c>
    </row>
    <row r="117" spans="1:56" x14ac:dyDescent="0.25">
      <c r="A117">
        <v>115</v>
      </c>
      <c r="B117">
        <v>257.96574323954263</v>
      </c>
      <c r="C117">
        <v>177.20535074502618</v>
      </c>
      <c r="D117">
        <v>46.813049261683119</v>
      </c>
      <c r="E117">
        <v>854.86213097971859</v>
      </c>
      <c r="F117">
        <v>162.98046763743795</v>
      </c>
      <c r="G117">
        <v>499.57930256927062</v>
      </c>
      <c r="H117">
        <v>824.70757647202424</v>
      </c>
      <c r="I117">
        <v>814.29146756848922</v>
      </c>
      <c r="J117">
        <v>274.58372663039063</v>
      </c>
      <c r="K117">
        <v>91.709596315668733</v>
      </c>
      <c r="L117">
        <v>383.65941247195065</v>
      </c>
      <c r="M117">
        <v>1353.2886787289303</v>
      </c>
      <c r="O117">
        <v>115</v>
      </c>
      <c r="P117">
        <v>92.385908125538108</v>
      </c>
      <c r="Q117">
        <v>101.67986046885058</v>
      </c>
      <c r="R117">
        <v>96.239870428132235</v>
      </c>
      <c r="S117">
        <v>558.02038789984567</v>
      </c>
      <c r="T117">
        <v>291.62486183229498</v>
      </c>
      <c r="U117">
        <v>157.07160038599656</v>
      </c>
      <c r="V117">
        <v>822.13737887297043</v>
      </c>
      <c r="W117">
        <v>840.16456703484209</v>
      </c>
      <c r="X117">
        <v>434.33187519371245</v>
      </c>
      <c r="Y117">
        <v>199.6459601766274</v>
      </c>
      <c r="Z117">
        <v>288.81113578994069</v>
      </c>
      <c r="AA117">
        <v>445.43426436313388</v>
      </c>
      <c r="AC117">
        <v>115</v>
      </c>
      <c r="AD117">
        <v>91.38270521409946</v>
      </c>
      <c r="AE117">
        <v>103.60781394062722</v>
      </c>
      <c r="AF117">
        <v>207.14169640733652</v>
      </c>
      <c r="AG117">
        <v>282.4545264229173</v>
      </c>
      <c r="AH117">
        <v>655.04120910895449</v>
      </c>
      <c r="AI117">
        <v>139.77437202064968</v>
      </c>
      <c r="AJ117">
        <v>353.1221316511697</v>
      </c>
      <c r="AK117">
        <v>619.50262642679581</v>
      </c>
      <c r="AL117">
        <v>568.5109877929749</v>
      </c>
      <c r="AM117">
        <v>416.51389522837343</v>
      </c>
      <c r="AN117">
        <v>147.49402443987137</v>
      </c>
      <c r="AO117">
        <v>447.34695369156884</v>
      </c>
      <c r="AR117">
        <v>115</v>
      </c>
      <c r="AS117">
        <v>63.450045978739318</v>
      </c>
      <c r="AT117">
        <v>47.52000000000001</v>
      </c>
      <c r="AU117">
        <v>35.977180495116542</v>
      </c>
      <c r="AV117">
        <v>258.52081825533014</v>
      </c>
      <c r="AW117">
        <v>284.44532926905373</v>
      </c>
      <c r="AX117">
        <v>93.600895393968159</v>
      </c>
      <c r="AY117">
        <v>358.05917269239535</v>
      </c>
      <c r="AZ117">
        <v>426.7633764619062</v>
      </c>
      <c r="BA117">
        <v>354.86874279976024</v>
      </c>
      <c r="BB117">
        <v>-10.417098574032622</v>
      </c>
      <c r="BC117">
        <v>96.061563283544174</v>
      </c>
      <c r="BD117">
        <v>358.69215120126466</v>
      </c>
    </row>
    <row r="118" spans="1:56" x14ac:dyDescent="0.25">
      <c r="A118">
        <v>116</v>
      </c>
      <c r="B118">
        <v>244.85175854123267</v>
      </c>
      <c r="C118">
        <v>178.24834008273456</v>
      </c>
      <c r="D118">
        <v>49.466465519873545</v>
      </c>
      <c r="E118">
        <v>682.87789848491673</v>
      </c>
      <c r="F118">
        <v>155.00900989441672</v>
      </c>
      <c r="G118">
        <v>508.19544095187348</v>
      </c>
      <c r="H118">
        <v>760.81936374288546</v>
      </c>
      <c r="I118">
        <v>809.4004121102131</v>
      </c>
      <c r="J118">
        <v>278.12309955366339</v>
      </c>
      <c r="K118">
        <v>115.12101241329506</v>
      </c>
      <c r="L118">
        <v>329.60301450268508</v>
      </c>
      <c r="M118">
        <v>1634.493970586127</v>
      </c>
      <c r="O118">
        <v>116</v>
      </c>
      <c r="P118">
        <v>107.75680573052378</v>
      </c>
      <c r="Q118">
        <v>115.7976416085302</v>
      </c>
      <c r="R118">
        <v>113.70370924091009</v>
      </c>
      <c r="S118">
        <v>490.35610088657461</v>
      </c>
      <c r="T118">
        <v>273.61570037934155</v>
      </c>
      <c r="U118">
        <v>152.13357198376576</v>
      </c>
      <c r="V118">
        <v>793.49689623338656</v>
      </c>
      <c r="W118">
        <v>751.27184428494411</v>
      </c>
      <c r="X118">
        <v>369.96889607314864</v>
      </c>
      <c r="Y118">
        <v>211.08587326821956</v>
      </c>
      <c r="Z118">
        <v>271.21084419369333</v>
      </c>
      <c r="AA118">
        <v>375.25190606899577</v>
      </c>
      <c r="AC118">
        <v>116</v>
      </c>
      <c r="AD118">
        <v>107.20138186655814</v>
      </c>
      <c r="AE118">
        <v>103.9032018132401</v>
      </c>
      <c r="AF118">
        <v>198.9262140349181</v>
      </c>
      <c r="AG118">
        <v>310.25222368457872</v>
      </c>
      <c r="AH118">
        <v>644.58130697039769</v>
      </c>
      <c r="AI118">
        <v>144.57090272575243</v>
      </c>
      <c r="AJ118">
        <v>344.55130002266969</v>
      </c>
      <c r="AK118">
        <v>652.48123653227026</v>
      </c>
      <c r="AL118">
        <v>563.68371221768348</v>
      </c>
      <c r="AM118">
        <v>369.77712233988711</v>
      </c>
      <c r="AN118">
        <v>174.52267643792945</v>
      </c>
      <c r="AO118">
        <v>430.64463517710624</v>
      </c>
      <c r="AR118">
        <v>116</v>
      </c>
      <c r="AS118">
        <v>52.434790934215805</v>
      </c>
      <c r="AT118">
        <v>47.52000000000001</v>
      </c>
      <c r="AU118">
        <v>35.803761237505057</v>
      </c>
      <c r="AV118">
        <v>275.43965920631484</v>
      </c>
      <c r="AW118">
        <v>299.08934703351588</v>
      </c>
      <c r="AX118">
        <v>146.0198600270877</v>
      </c>
      <c r="AY118">
        <v>377.36438990167795</v>
      </c>
      <c r="AZ118">
        <v>411.19340178262064</v>
      </c>
      <c r="BA118">
        <v>333.27852019430992</v>
      </c>
      <c r="BB118">
        <v>-12.208608829195839</v>
      </c>
      <c r="BC118">
        <v>100.43748065377311</v>
      </c>
      <c r="BD118">
        <v>525.38729979118796</v>
      </c>
    </row>
    <row r="119" spans="1:56" x14ac:dyDescent="0.25">
      <c r="A119">
        <v>117</v>
      </c>
      <c r="B119">
        <v>267.11405723574438</v>
      </c>
      <c r="C119">
        <v>179.715954486013</v>
      </c>
      <c r="D119">
        <v>53.624621077134925</v>
      </c>
      <c r="E119">
        <v>813.39894933161679</v>
      </c>
      <c r="F119">
        <v>159.82413872428825</v>
      </c>
      <c r="G119">
        <v>462.54421568846288</v>
      </c>
      <c r="H119">
        <v>896.66449905389265</v>
      </c>
      <c r="I119">
        <v>721.52764542962279</v>
      </c>
      <c r="J119">
        <v>263.88665545759204</v>
      </c>
      <c r="K119">
        <v>93.899989802248925</v>
      </c>
      <c r="L119">
        <v>374.66879130674488</v>
      </c>
      <c r="M119">
        <v>1584.522931336269</v>
      </c>
      <c r="O119">
        <v>117</v>
      </c>
      <c r="P119">
        <v>102.04271802740843</v>
      </c>
      <c r="Q119">
        <v>111.01596208243313</v>
      </c>
      <c r="R119">
        <v>108.98219680791313</v>
      </c>
      <c r="S119">
        <v>524.2216416450791</v>
      </c>
      <c r="T119">
        <v>319.59590744337282</v>
      </c>
      <c r="U119">
        <v>150.89141673339549</v>
      </c>
      <c r="V119">
        <v>735.43218333200548</v>
      </c>
      <c r="W119">
        <v>785.46566239131266</v>
      </c>
      <c r="X119">
        <v>434.16175160401144</v>
      </c>
      <c r="Y119">
        <v>194.60497575859932</v>
      </c>
      <c r="Z119">
        <v>228.61800707302029</v>
      </c>
      <c r="AA119">
        <v>503.49846369335768</v>
      </c>
      <c r="AC119">
        <v>117</v>
      </c>
      <c r="AD119">
        <v>97.046358322289308</v>
      </c>
      <c r="AE119">
        <v>108.88182992013574</v>
      </c>
      <c r="AF119">
        <v>213.80731732346683</v>
      </c>
      <c r="AG119">
        <v>279.92358494698738</v>
      </c>
      <c r="AH119">
        <v>540.04377758278235</v>
      </c>
      <c r="AI119">
        <v>151.94734647753015</v>
      </c>
      <c r="AJ119">
        <v>278.75465897443996</v>
      </c>
      <c r="AK119">
        <v>587.13039140843284</v>
      </c>
      <c r="AL119">
        <v>474.70381335170941</v>
      </c>
      <c r="AM119">
        <v>361.94346917043265</v>
      </c>
      <c r="AN119">
        <v>144.30402608286096</v>
      </c>
      <c r="AO119">
        <v>408.20625546793457</v>
      </c>
      <c r="AR119">
        <v>117</v>
      </c>
      <c r="AS119">
        <v>56.993153735229896</v>
      </c>
      <c r="AT119">
        <v>47.52000000000001</v>
      </c>
      <c r="AU119">
        <v>35.612494157541292</v>
      </c>
      <c r="AV119">
        <v>274.62731500491049</v>
      </c>
      <c r="AW119">
        <v>272.48012777784493</v>
      </c>
      <c r="AX119">
        <v>123.26531589489511</v>
      </c>
      <c r="AY119">
        <v>371.74617621777941</v>
      </c>
      <c r="AZ119">
        <v>421.41171242860617</v>
      </c>
      <c r="BA119">
        <v>324.27387575403128</v>
      </c>
      <c r="BB119">
        <v>-24.234818173826312</v>
      </c>
      <c r="BC119">
        <v>96.448137978486514</v>
      </c>
      <c r="BD119">
        <v>543.65995993158015</v>
      </c>
    </row>
    <row r="120" spans="1:56" x14ac:dyDescent="0.25">
      <c r="A120">
        <v>118</v>
      </c>
      <c r="B120">
        <v>281.99516585495599</v>
      </c>
      <c r="C120">
        <v>160.40545822468462</v>
      </c>
      <c r="D120">
        <v>58.304452515991457</v>
      </c>
      <c r="E120">
        <v>799.73760458316872</v>
      </c>
      <c r="F120">
        <v>147.98113684521559</v>
      </c>
      <c r="G120">
        <v>460.75160931225685</v>
      </c>
      <c r="H120">
        <v>773.2344524686464</v>
      </c>
      <c r="I120">
        <v>949.94155011908038</v>
      </c>
      <c r="J120">
        <v>308.80151504127383</v>
      </c>
      <c r="K120">
        <v>89.268311868177832</v>
      </c>
      <c r="L120">
        <v>368.12549601832575</v>
      </c>
      <c r="M120">
        <v>1692.752617945835</v>
      </c>
      <c r="O120">
        <v>118</v>
      </c>
      <c r="P120">
        <v>108.87159859550027</v>
      </c>
      <c r="Q120">
        <v>102.95580577440136</v>
      </c>
      <c r="R120">
        <v>94.069814110324359</v>
      </c>
      <c r="S120">
        <v>513.89344164929844</v>
      </c>
      <c r="T120">
        <v>317.32899896701105</v>
      </c>
      <c r="U120">
        <v>137.05045616206249</v>
      </c>
      <c r="V120">
        <v>805.30496384423964</v>
      </c>
      <c r="W120">
        <v>731.0675142834192</v>
      </c>
      <c r="X120">
        <v>416.65198100967359</v>
      </c>
      <c r="Y120">
        <v>189.73162590387676</v>
      </c>
      <c r="Z120">
        <v>217.61243387559495</v>
      </c>
      <c r="AA120">
        <v>399.91001501088203</v>
      </c>
      <c r="AC120">
        <v>118</v>
      </c>
      <c r="AD120">
        <v>98.88208277686735</v>
      </c>
      <c r="AE120">
        <v>108.53630526853135</v>
      </c>
      <c r="AF120">
        <v>192.60445733621833</v>
      </c>
      <c r="AG120">
        <v>325.14438249050545</v>
      </c>
      <c r="AH120">
        <v>650.19653832987319</v>
      </c>
      <c r="AI120">
        <v>158.71323747918615</v>
      </c>
      <c r="AJ120">
        <v>319.57190146374921</v>
      </c>
      <c r="AK120">
        <v>642.49516362933457</v>
      </c>
      <c r="AL120">
        <v>525.59087970745315</v>
      </c>
      <c r="AM120">
        <v>436.35649900085497</v>
      </c>
      <c r="AN120">
        <v>166.87590113345377</v>
      </c>
      <c r="AO120">
        <v>371.47867680977902</v>
      </c>
      <c r="AR120">
        <v>118</v>
      </c>
      <c r="AS120">
        <v>59.764306373008608</v>
      </c>
      <c r="AT120">
        <v>47.52000000000001</v>
      </c>
      <c r="AU120">
        <v>34.019739674907022</v>
      </c>
      <c r="AV120">
        <v>266.58214197026763</v>
      </c>
      <c r="AW120">
        <v>171.6011683328463</v>
      </c>
      <c r="AX120">
        <v>151.15434047419768</v>
      </c>
      <c r="AY120">
        <v>367.2669865588017</v>
      </c>
      <c r="AZ120">
        <v>362.93429351697552</v>
      </c>
      <c r="BA120">
        <v>360.12898526790968</v>
      </c>
      <c r="BB120">
        <v>-61.599680613821704</v>
      </c>
      <c r="BC120">
        <v>101.36104268513454</v>
      </c>
      <c r="BD120">
        <v>430.20816603964613</v>
      </c>
    </row>
    <row r="121" spans="1:56" x14ac:dyDescent="0.25">
      <c r="A121">
        <v>119</v>
      </c>
      <c r="B121">
        <v>257.75891099504219</v>
      </c>
      <c r="C121">
        <v>169.95459777290657</v>
      </c>
      <c r="D121">
        <v>55.346427599108054</v>
      </c>
      <c r="E121">
        <v>755.90840576252253</v>
      </c>
      <c r="F121">
        <v>150.42262258708553</v>
      </c>
      <c r="G121">
        <v>540.73481983343504</v>
      </c>
      <c r="H121">
        <v>850.49291274557038</v>
      </c>
      <c r="I121">
        <v>780.82437656024467</v>
      </c>
      <c r="J121">
        <v>288.62956406942135</v>
      </c>
      <c r="K121">
        <v>99.468811762461016</v>
      </c>
      <c r="L121">
        <v>356.91180437420286</v>
      </c>
      <c r="M121">
        <v>1350.0476702283665</v>
      </c>
      <c r="O121">
        <v>119</v>
      </c>
      <c r="P121">
        <v>105.85318379863179</v>
      </c>
      <c r="Q121">
        <v>99.965864747609572</v>
      </c>
      <c r="R121">
        <v>105.26730487763845</v>
      </c>
      <c r="S121">
        <v>460.94476124913137</v>
      </c>
      <c r="T121">
        <v>287.71876381250229</v>
      </c>
      <c r="U121">
        <v>171.9881015312545</v>
      </c>
      <c r="V121">
        <v>803.16396149540935</v>
      </c>
      <c r="W121">
        <v>719.05022456068048</v>
      </c>
      <c r="X121">
        <v>365.35405195184575</v>
      </c>
      <c r="Y121">
        <v>238.83061865869735</v>
      </c>
      <c r="Z121">
        <v>241.48932232519783</v>
      </c>
      <c r="AA121">
        <v>374.13020993388375</v>
      </c>
      <c r="AC121">
        <v>119</v>
      </c>
      <c r="AD121">
        <v>90.00947311476267</v>
      </c>
      <c r="AE121">
        <v>109.42500414955273</v>
      </c>
      <c r="AF121">
        <v>213.5920392934373</v>
      </c>
      <c r="AG121">
        <v>320.63170030087247</v>
      </c>
      <c r="AH121">
        <v>676.72196982448975</v>
      </c>
      <c r="AI121">
        <v>142.31905754887134</v>
      </c>
      <c r="AJ121">
        <v>277.97188572232369</v>
      </c>
      <c r="AK121">
        <v>560.00680851603647</v>
      </c>
      <c r="AL121">
        <v>561.46657571044898</v>
      </c>
      <c r="AM121">
        <v>452.79998808604051</v>
      </c>
      <c r="AN121">
        <v>138.86810614569981</v>
      </c>
      <c r="AO121">
        <v>433.09603090631487</v>
      </c>
      <c r="AR121">
        <v>119</v>
      </c>
      <c r="AS121">
        <v>59.563436935006507</v>
      </c>
      <c r="AT121">
        <v>47.52000000000001</v>
      </c>
      <c r="AU121">
        <v>33.281789505293396</v>
      </c>
      <c r="AV121">
        <v>277.16625100074259</v>
      </c>
      <c r="AW121">
        <v>243.0361196178126</v>
      </c>
      <c r="AX121">
        <v>151.34383265162029</v>
      </c>
      <c r="AY121">
        <v>378.37163492915977</v>
      </c>
      <c r="AZ121">
        <v>465.91658238415869</v>
      </c>
      <c r="BA121">
        <v>368.08855673181597</v>
      </c>
      <c r="BB121">
        <v>11.858511499118407</v>
      </c>
      <c r="BC121">
        <v>96.882588036702359</v>
      </c>
      <c r="BD121">
        <v>528.39097901676632</v>
      </c>
    </row>
    <row r="122" spans="1:56" x14ac:dyDescent="0.25">
      <c r="A122">
        <v>120</v>
      </c>
      <c r="B122">
        <v>278.97499783948479</v>
      </c>
      <c r="C122">
        <v>171.81840687913217</v>
      </c>
      <c r="D122">
        <v>46.92722741189376</v>
      </c>
      <c r="E122">
        <v>706.99157372748527</v>
      </c>
      <c r="F122">
        <v>143.41082744088695</v>
      </c>
      <c r="G122">
        <v>528.57369535998816</v>
      </c>
      <c r="H122">
        <v>699.23502286201472</v>
      </c>
      <c r="I122">
        <v>764.74737733507584</v>
      </c>
      <c r="J122">
        <v>276.48634534017458</v>
      </c>
      <c r="K122">
        <v>105.91906542919835</v>
      </c>
      <c r="L122">
        <v>360.27220602354481</v>
      </c>
      <c r="M122">
        <v>1543.3849121296705</v>
      </c>
      <c r="O122">
        <v>120</v>
      </c>
      <c r="P122">
        <v>90.182386339831055</v>
      </c>
      <c r="Q122">
        <v>103.91071418501168</v>
      </c>
      <c r="R122">
        <v>107.374976580151</v>
      </c>
      <c r="S122">
        <v>522.88889649722159</v>
      </c>
      <c r="T122">
        <v>286.27589818836248</v>
      </c>
      <c r="U122">
        <v>177.41275233959567</v>
      </c>
      <c r="V122">
        <v>688.72155956346319</v>
      </c>
      <c r="W122">
        <v>879.80703182143782</v>
      </c>
      <c r="X122">
        <v>396.14482944757708</v>
      </c>
      <c r="Y122">
        <v>198.39179526319143</v>
      </c>
      <c r="Z122">
        <v>246.69470609378624</v>
      </c>
      <c r="AA122">
        <v>387.70626695449334</v>
      </c>
      <c r="AC122">
        <v>120</v>
      </c>
      <c r="AD122">
        <v>91.649231664397249</v>
      </c>
      <c r="AE122">
        <v>95.841889318874237</v>
      </c>
      <c r="AF122">
        <v>214.42370665860821</v>
      </c>
      <c r="AG122">
        <v>301.93329824170485</v>
      </c>
      <c r="AH122">
        <v>537.47834018353603</v>
      </c>
      <c r="AI122">
        <v>152.39560844182236</v>
      </c>
      <c r="AJ122">
        <v>282.96290681989171</v>
      </c>
      <c r="AK122">
        <v>583.31419037884427</v>
      </c>
      <c r="AL122">
        <v>585.30845504147101</v>
      </c>
      <c r="AM122">
        <v>357.64632350803004</v>
      </c>
      <c r="AN122">
        <v>132.42834073052802</v>
      </c>
      <c r="AO122">
        <v>420.56798905577421</v>
      </c>
      <c r="AR122">
        <v>120</v>
      </c>
      <c r="AS122">
        <v>52.188808802626816</v>
      </c>
      <c r="AT122">
        <v>47.52000000000001</v>
      </c>
      <c r="AU122">
        <v>35.906003203340262</v>
      </c>
      <c r="AV122">
        <v>265.35910321389696</v>
      </c>
      <c r="AW122">
        <v>263.63488786517769</v>
      </c>
      <c r="AX122">
        <v>146.83051901556996</v>
      </c>
      <c r="AY122">
        <v>370.94278365017539</v>
      </c>
      <c r="AZ122">
        <v>466.03693585132396</v>
      </c>
      <c r="BA122">
        <v>341.92144283883226</v>
      </c>
      <c r="BB122">
        <v>6.9714196610024715</v>
      </c>
      <c r="BC122">
        <v>99.015771799973848</v>
      </c>
      <c r="BD122">
        <v>462.25347622140896</v>
      </c>
    </row>
    <row r="123" spans="1:56" x14ac:dyDescent="0.25">
      <c r="A123">
        <v>121</v>
      </c>
      <c r="B123">
        <v>241.97483689826652</v>
      </c>
      <c r="C123">
        <v>157.06042838715723</v>
      </c>
      <c r="D123">
        <v>53.275945794256451</v>
      </c>
      <c r="E123">
        <v>781.68818160057094</v>
      </c>
      <c r="F123">
        <v>156.0035473055907</v>
      </c>
      <c r="G123">
        <v>470.14484817164646</v>
      </c>
      <c r="H123">
        <v>798.53250435151017</v>
      </c>
      <c r="I123">
        <v>788.5452047001487</v>
      </c>
      <c r="J123">
        <v>291.26136994394159</v>
      </c>
      <c r="K123">
        <v>90.321640612519076</v>
      </c>
      <c r="L123">
        <v>310.60638853707007</v>
      </c>
      <c r="M123">
        <v>1617.2869790385814</v>
      </c>
      <c r="O123">
        <v>121</v>
      </c>
      <c r="P123">
        <v>108.55755982022727</v>
      </c>
      <c r="Q123">
        <v>113.84943201716541</v>
      </c>
      <c r="R123">
        <v>94.813720859846342</v>
      </c>
      <c r="S123">
        <v>474.83518637349687</v>
      </c>
      <c r="T123">
        <v>285.98598540702551</v>
      </c>
      <c r="U123">
        <v>162.28606460531216</v>
      </c>
      <c r="V123">
        <v>836.05204826767772</v>
      </c>
      <c r="W123">
        <v>736.75955493806737</v>
      </c>
      <c r="X123">
        <v>436.63227356112588</v>
      </c>
      <c r="Y123">
        <v>188.98167533981862</v>
      </c>
      <c r="Z123">
        <v>241.76509525833126</v>
      </c>
      <c r="AA123">
        <v>396.43352882462625</v>
      </c>
      <c r="AC123">
        <v>121</v>
      </c>
      <c r="AD123">
        <v>92.535824003819513</v>
      </c>
      <c r="AE123">
        <v>116.12417237180776</v>
      </c>
      <c r="AF123">
        <v>192.20592092182659</v>
      </c>
      <c r="AG123">
        <v>351.59354325933555</v>
      </c>
      <c r="AH123">
        <v>580.00805900840783</v>
      </c>
      <c r="AI123">
        <v>135.76531138103402</v>
      </c>
      <c r="AJ123">
        <v>317.19104725405572</v>
      </c>
      <c r="AK123">
        <v>693.63251897800478</v>
      </c>
      <c r="AL123">
        <v>591.82411531029959</v>
      </c>
      <c r="AM123">
        <v>420.77551344456174</v>
      </c>
      <c r="AN123">
        <v>156.06251664723661</v>
      </c>
      <c r="AO123">
        <v>453.61901458793932</v>
      </c>
      <c r="AR123">
        <v>121</v>
      </c>
      <c r="AS123">
        <v>59.58782895848563</v>
      </c>
      <c r="AT123">
        <v>47.52000000000001</v>
      </c>
      <c r="AU123">
        <v>35.858378286795201</v>
      </c>
      <c r="AV123">
        <v>268.26101443349052</v>
      </c>
      <c r="AW123">
        <v>255.92208046186221</v>
      </c>
      <c r="AX123">
        <v>157.16456409774497</v>
      </c>
      <c r="AY123">
        <v>384.31226408497599</v>
      </c>
      <c r="AZ123">
        <v>454.16949851705749</v>
      </c>
      <c r="BA123">
        <v>333.35726366875042</v>
      </c>
      <c r="BB123">
        <v>10.641671631667961</v>
      </c>
      <c r="BC123">
        <v>94.963186550073019</v>
      </c>
      <c r="BD123">
        <v>554.23151177768</v>
      </c>
    </row>
    <row r="124" spans="1:56" x14ac:dyDescent="0.25">
      <c r="A124">
        <v>122</v>
      </c>
      <c r="B124">
        <v>221.54475555948727</v>
      </c>
      <c r="C124">
        <v>160.41366905909848</v>
      </c>
      <c r="D124">
        <v>51.504255662219009</v>
      </c>
      <c r="E124">
        <v>838.61686375697604</v>
      </c>
      <c r="F124">
        <v>140.59509347024132</v>
      </c>
      <c r="G124">
        <v>440.94602639778526</v>
      </c>
      <c r="H124">
        <v>740.43760052656125</v>
      </c>
      <c r="I124">
        <v>755.74509674632043</v>
      </c>
      <c r="J124">
        <v>248.88037659325201</v>
      </c>
      <c r="K124">
        <v>102.96554228150818</v>
      </c>
      <c r="L124">
        <v>328.85040853489983</v>
      </c>
      <c r="M124">
        <v>1595.7286260833287</v>
      </c>
      <c r="O124">
        <v>122</v>
      </c>
      <c r="P124">
        <v>91.530185965121717</v>
      </c>
      <c r="Q124">
        <v>93.260288356988752</v>
      </c>
      <c r="R124">
        <v>98.304359600589365</v>
      </c>
      <c r="S124">
        <v>520.51528736903458</v>
      </c>
      <c r="T124">
        <v>302.26308676120493</v>
      </c>
      <c r="U124">
        <v>143.50527615081253</v>
      </c>
      <c r="V124">
        <v>865.81299563031018</v>
      </c>
      <c r="W124">
        <v>657.59256147319115</v>
      </c>
      <c r="X124">
        <v>432.9698931709587</v>
      </c>
      <c r="Y124">
        <v>180.16451630422461</v>
      </c>
      <c r="Z124">
        <v>257.58751368128515</v>
      </c>
      <c r="AA124">
        <v>390.50005878475116</v>
      </c>
      <c r="AC124">
        <v>122</v>
      </c>
      <c r="AD124">
        <v>97.280974923755252</v>
      </c>
      <c r="AE124">
        <v>95.904753838335466</v>
      </c>
      <c r="AF124">
        <v>180.63365064631557</v>
      </c>
      <c r="AG124">
        <v>276.35609732576319</v>
      </c>
      <c r="AH124">
        <v>643.92204566868213</v>
      </c>
      <c r="AI124">
        <v>141.37435491894129</v>
      </c>
      <c r="AJ124">
        <v>301.34949787260604</v>
      </c>
      <c r="AK124">
        <v>627.35981132375593</v>
      </c>
      <c r="AL124">
        <v>528.09290893737614</v>
      </c>
      <c r="AM124">
        <v>431.24185874681854</v>
      </c>
      <c r="AN124">
        <v>157.12386989834658</v>
      </c>
      <c r="AO124">
        <v>360.71987872113141</v>
      </c>
      <c r="AR124">
        <v>122</v>
      </c>
      <c r="AS124">
        <v>60.901755995052227</v>
      </c>
      <c r="AT124">
        <v>47.52000000000001</v>
      </c>
      <c r="AU124">
        <v>36.654300499978739</v>
      </c>
      <c r="AV124">
        <v>265.206834426407</v>
      </c>
      <c r="AW124">
        <v>245.01878758140725</v>
      </c>
      <c r="AX124">
        <v>118.09885251118156</v>
      </c>
      <c r="AY124">
        <v>389.0414631963983</v>
      </c>
      <c r="AZ124">
        <v>453.43369195201092</v>
      </c>
      <c r="BA124">
        <v>325.18642525146925</v>
      </c>
      <c r="BB124">
        <v>9.4138737688126639</v>
      </c>
      <c r="BC124">
        <v>97.218784749069201</v>
      </c>
      <c r="BD124">
        <v>538.6226598240919</v>
      </c>
    </row>
    <row r="125" spans="1:56" x14ac:dyDescent="0.25">
      <c r="A125">
        <v>123</v>
      </c>
      <c r="B125">
        <v>256.57894352574203</v>
      </c>
      <c r="C125">
        <v>175.14367137640153</v>
      </c>
      <c r="D125">
        <v>47.721836348130118</v>
      </c>
      <c r="E125">
        <v>816.36700946665792</v>
      </c>
      <c r="F125">
        <v>153.34698965837538</v>
      </c>
      <c r="G125">
        <v>518.5306727318598</v>
      </c>
      <c r="H125">
        <v>760.07326648892752</v>
      </c>
      <c r="I125">
        <v>851.43110452059716</v>
      </c>
      <c r="J125">
        <v>253.49163740198023</v>
      </c>
      <c r="K125">
        <v>99.127464922173971</v>
      </c>
      <c r="L125">
        <v>369.99079551591547</v>
      </c>
      <c r="M125">
        <v>1567.7173071065881</v>
      </c>
      <c r="O125">
        <v>123</v>
      </c>
      <c r="P125">
        <v>106.12376223765123</v>
      </c>
      <c r="Q125">
        <v>113.18498846578665</v>
      </c>
      <c r="R125">
        <v>126.17905202553995</v>
      </c>
      <c r="S125">
        <v>561.14932133756463</v>
      </c>
      <c r="T125">
        <v>275.69089607480163</v>
      </c>
      <c r="U125">
        <v>160.42595984774289</v>
      </c>
      <c r="V125">
        <v>798.91786732044352</v>
      </c>
      <c r="W125">
        <v>836.21447262522486</v>
      </c>
      <c r="X125">
        <v>377.34039497295237</v>
      </c>
      <c r="Y125">
        <v>194.68634205888478</v>
      </c>
      <c r="Z125">
        <v>267.58829280887841</v>
      </c>
      <c r="AA125">
        <v>365.78914430986254</v>
      </c>
      <c r="AC125">
        <v>123</v>
      </c>
      <c r="AD125">
        <v>114.59739358661419</v>
      </c>
      <c r="AE125">
        <v>112.64142717897921</v>
      </c>
      <c r="AF125">
        <v>211.06149865037474</v>
      </c>
      <c r="AG125">
        <v>345.61758503247063</v>
      </c>
      <c r="AH125">
        <v>582.23285390296985</v>
      </c>
      <c r="AI125">
        <v>171.46223892694871</v>
      </c>
      <c r="AJ125">
        <v>325.00142524088471</v>
      </c>
      <c r="AK125">
        <v>619.11951394440064</v>
      </c>
      <c r="AL125">
        <v>633.5172447849302</v>
      </c>
      <c r="AM125">
        <v>392.15603078491102</v>
      </c>
      <c r="AN125">
        <v>165.85987438684703</v>
      </c>
      <c r="AO125">
        <v>403.92313562908464</v>
      </c>
      <c r="AR125">
        <v>123</v>
      </c>
      <c r="AS125">
        <v>58.944190085103145</v>
      </c>
      <c r="AT125">
        <v>47.52000000000001</v>
      </c>
      <c r="AU125">
        <v>35.401157606621965</v>
      </c>
      <c r="AV125">
        <v>268.8473603386912</v>
      </c>
      <c r="AW125">
        <v>162.05234613818411</v>
      </c>
      <c r="AX125">
        <v>123.75591732979305</v>
      </c>
      <c r="AY125">
        <v>372.81255733032361</v>
      </c>
      <c r="AZ125">
        <v>456.15270831120199</v>
      </c>
      <c r="BA125">
        <v>330.27340103276947</v>
      </c>
      <c r="BB125">
        <v>-46.782598531463634</v>
      </c>
      <c r="BC125">
        <v>98.944705897361928</v>
      </c>
      <c r="BD125">
        <v>534.0562302270522</v>
      </c>
    </row>
    <row r="126" spans="1:56" x14ac:dyDescent="0.25">
      <c r="A126">
        <v>124</v>
      </c>
      <c r="B126">
        <v>305.20421450316854</v>
      </c>
      <c r="C126">
        <v>167.54211838880369</v>
      </c>
      <c r="D126">
        <v>50.616564759742175</v>
      </c>
      <c r="E126">
        <v>860.37971345325514</v>
      </c>
      <c r="F126">
        <v>177.3026153695757</v>
      </c>
      <c r="G126">
        <v>448.89170178325173</v>
      </c>
      <c r="H126">
        <v>782.0528552368944</v>
      </c>
      <c r="I126">
        <v>812.5536165743672</v>
      </c>
      <c r="J126">
        <v>301.9594370150599</v>
      </c>
      <c r="K126">
        <v>95.042155652571566</v>
      </c>
      <c r="L126">
        <v>370.84222945266862</v>
      </c>
      <c r="M126">
        <v>1600.6112615942543</v>
      </c>
      <c r="O126">
        <v>124</v>
      </c>
      <c r="P126">
        <v>101.42305962573641</v>
      </c>
      <c r="Q126">
        <v>96.674430317453712</v>
      </c>
      <c r="R126">
        <v>99.84942008970431</v>
      </c>
      <c r="S126">
        <v>522.8465247104582</v>
      </c>
      <c r="T126">
        <v>278.22788537960901</v>
      </c>
      <c r="U126">
        <v>135.57855329039913</v>
      </c>
      <c r="V126">
        <v>838.15730560654038</v>
      </c>
      <c r="W126">
        <v>776.96224800773325</v>
      </c>
      <c r="X126">
        <v>435.51308108231086</v>
      </c>
      <c r="Y126">
        <v>193.27160964131875</v>
      </c>
      <c r="Z126">
        <v>262.1647886870345</v>
      </c>
      <c r="AA126">
        <v>438.60721828878042</v>
      </c>
      <c r="AC126">
        <v>124</v>
      </c>
      <c r="AD126">
        <v>88.586138638080911</v>
      </c>
      <c r="AE126">
        <v>98.081095685892763</v>
      </c>
      <c r="AF126">
        <v>203.39068401619812</v>
      </c>
      <c r="AG126">
        <v>268.35147267884247</v>
      </c>
      <c r="AH126">
        <v>590.71413513541711</v>
      </c>
      <c r="AI126">
        <v>160.9084681110439</v>
      </c>
      <c r="AJ126">
        <v>314.4406117368859</v>
      </c>
      <c r="AK126">
        <v>649.77522321163394</v>
      </c>
      <c r="AL126">
        <v>606.53913634603737</v>
      </c>
      <c r="AM126">
        <v>403.14234982721632</v>
      </c>
      <c r="AN126">
        <v>150.65933311641163</v>
      </c>
      <c r="AO126">
        <v>396.38607994291237</v>
      </c>
      <c r="AR126">
        <v>124</v>
      </c>
      <c r="AS126">
        <v>64.438432590686418</v>
      </c>
      <c r="AT126">
        <v>47.52000000000001</v>
      </c>
      <c r="AU126">
        <v>35.34360989224573</v>
      </c>
      <c r="AV126">
        <v>282.68538817037228</v>
      </c>
      <c r="AW126">
        <v>240.00119592822401</v>
      </c>
      <c r="AX126">
        <v>142.06477445000695</v>
      </c>
      <c r="AY126">
        <v>360.9744002924225</v>
      </c>
      <c r="AZ126">
        <v>398.10271637714413</v>
      </c>
      <c r="BA126">
        <v>273.81826883118993</v>
      </c>
      <c r="BB126">
        <v>-20.981467771616792</v>
      </c>
      <c r="BC126">
        <v>95.671961242630189</v>
      </c>
      <c r="BD126">
        <v>570.60002479842069</v>
      </c>
    </row>
    <row r="127" spans="1:56" x14ac:dyDescent="0.25">
      <c r="A127">
        <v>125</v>
      </c>
      <c r="B127">
        <v>305.07714138506827</v>
      </c>
      <c r="C127">
        <v>165.29126034712482</v>
      </c>
      <c r="D127">
        <v>45.946810089763034</v>
      </c>
      <c r="E127">
        <v>761.42246824765493</v>
      </c>
      <c r="F127">
        <v>144.61078626392043</v>
      </c>
      <c r="G127">
        <v>493.22586755468842</v>
      </c>
      <c r="H127">
        <v>756.80592707908636</v>
      </c>
      <c r="I127">
        <v>895.105355323509</v>
      </c>
      <c r="J127">
        <v>289.61610228719502</v>
      </c>
      <c r="K127">
        <v>111.39937376207762</v>
      </c>
      <c r="L127">
        <v>413.45204276266105</v>
      </c>
      <c r="M127">
        <v>1434.8528958587892</v>
      </c>
      <c r="O127">
        <v>125</v>
      </c>
      <c r="P127">
        <v>119.15755193343134</v>
      </c>
      <c r="Q127">
        <v>85.317840283056981</v>
      </c>
      <c r="R127">
        <v>93.111338168663025</v>
      </c>
      <c r="S127">
        <v>454.86202227675801</v>
      </c>
      <c r="T127">
        <v>361.52307516654093</v>
      </c>
      <c r="U127">
        <v>148.08236516357837</v>
      </c>
      <c r="V127">
        <v>795.25316261510443</v>
      </c>
      <c r="W127">
        <v>710.635796716041</v>
      </c>
      <c r="X127">
        <v>448.5186705579149</v>
      </c>
      <c r="Y127">
        <v>224.10640020895048</v>
      </c>
      <c r="Z127">
        <v>248.23522272895039</v>
      </c>
      <c r="AA127">
        <v>353.19829556250733</v>
      </c>
      <c r="AC127">
        <v>125</v>
      </c>
      <c r="AD127">
        <v>95.167360747448839</v>
      </c>
      <c r="AE127">
        <v>99.636958511354607</v>
      </c>
      <c r="AF127">
        <v>228.68491422805855</v>
      </c>
      <c r="AG127">
        <v>343.89258693526062</v>
      </c>
      <c r="AH127">
        <v>577.90676959604639</v>
      </c>
      <c r="AI127">
        <v>130.91515998424535</v>
      </c>
      <c r="AJ127">
        <v>292.77274319352267</v>
      </c>
      <c r="AK127">
        <v>572.15460778093563</v>
      </c>
      <c r="AL127">
        <v>533.10790136764888</v>
      </c>
      <c r="AM127">
        <v>399.8367431695155</v>
      </c>
      <c r="AN127">
        <v>149.94710896521073</v>
      </c>
      <c r="AO127">
        <v>436.9607330617373</v>
      </c>
      <c r="AR127">
        <v>125</v>
      </c>
      <c r="AS127">
        <v>55.811279612572527</v>
      </c>
      <c r="AT127">
        <v>47.52000000000001</v>
      </c>
      <c r="AU127">
        <v>34.662233533479366</v>
      </c>
      <c r="AV127">
        <v>261.50736128054098</v>
      </c>
      <c r="AW127">
        <v>251.5602202448558</v>
      </c>
      <c r="AX127">
        <v>156.69058018850717</v>
      </c>
      <c r="AY127">
        <v>354.43415083650615</v>
      </c>
      <c r="AZ127">
        <v>433.03384471639652</v>
      </c>
      <c r="BA127">
        <v>295.95052112427561</v>
      </c>
      <c r="BB127">
        <v>-33.867242453205137</v>
      </c>
      <c r="BC127">
        <v>96.146791811349075</v>
      </c>
      <c r="BD127">
        <v>491.78472659475574</v>
      </c>
    </row>
    <row r="128" spans="1:56" x14ac:dyDescent="0.25">
      <c r="A128">
        <v>126</v>
      </c>
      <c r="B128">
        <v>264.57556411788482</v>
      </c>
      <c r="C128">
        <v>188.4351533114845</v>
      </c>
      <c r="D128">
        <v>49.477862615932693</v>
      </c>
      <c r="E128">
        <v>844.0955994671483</v>
      </c>
      <c r="F128">
        <v>147.82602583043294</v>
      </c>
      <c r="G128">
        <v>496.15924872540143</v>
      </c>
      <c r="H128">
        <v>729.33053981442094</v>
      </c>
      <c r="I128">
        <v>890.14058744052841</v>
      </c>
      <c r="J128">
        <v>275.22329476762371</v>
      </c>
      <c r="K128">
        <v>103.89342777875436</v>
      </c>
      <c r="L128">
        <v>339.87475496585205</v>
      </c>
      <c r="M128">
        <v>1469.0202336904026</v>
      </c>
      <c r="O128">
        <v>126</v>
      </c>
      <c r="P128">
        <v>99.796219492250472</v>
      </c>
      <c r="Q128">
        <v>94.326046488394724</v>
      </c>
      <c r="R128">
        <v>99.764495601004526</v>
      </c>
      <c r="S128">
        <v>451.09258333938214</v>
      </c>
      <c r="T128">
        <v>331.57856140577462</v>
      </c>
      <c r="U128">
        <v>147.37954676741754</v>
      </c>
      <c r="V128">
        <v>818.57186248446305</v>
      </c>
      <c r="W128">
        <v>686.41718292473365</v>
      </c>
      <c r="X128">
        <v>409.37056432239558</v>
      </c>
      <c r="Y128">
        <v>185.20877414138073</v>
      </c>
      <c r="Z128">
        <v>281.59798004941763</v>
      </c>
      <c r="AA128">
        <v>406.01859480780308</v>
      </c>
      <c r="AC128">
        <v>126</v>
      </c>
      <c r="AD128">
        <v>114.06030913151589</v>
      </c>
      <c r="AE128">
        <v>104.37159331109876</v>
      </c>
      <c r="AF128">
        <v>219.07804023431828</v>
      </c>
      <c r="AG128">
        <v>273.90156197882646</v>
      </c>
      <c r="AH128">
        <v>736.72211161654104</v>
      </c>
      <c r="AI128">
        <v>139.29068198648983</v>
      </c>
      <c r="AJ128">
        <v>280.62640343951711</v>
      </c>
      <c r="AK128">
        <v>655.01975876074926</v>
      </c>
      <c r="AL128">
        <v>554.39176109113282</v>
      </c>
      <c r="AM128">
        <v>387.20662401991524</v>
      </c>
      <c r="AN128">
        <v>172.82939598052053</v>
      </c>
      <c r="AO128">
        <v>432.41224771621467</v>
      </c>
      <c r="AR128">
        <v>126</v>
      </c>
      <c r="AS128">
        <v>56.341858876263515</v>
      </c>
      <c r="AT128">
        <v>47.52000000000001</v>
      </c>
      <c r="AU128">
        <v>33.858008964893386</v>
      </c>
      <c r="AV128">
        <v>272.98395732318858</v>
      </c>
      <c r="AW128">
        <v>205.809875799861</v>
      </c>
      <c r="AX128">
        <v>88.012186730974605</v>
      </c>
      <c r="AY128">
        <v>374.26170506376769</v>
      </c>
      <c r="AZ128">
        <v>424.01412836235568</v>
      </c>
      <c r="BA128">
        <v>364.71303342443593</v>
      </c>
      <c r="BB128">
        <v>-19.222072486007008</v>
      </c>
      <c r="BC128">
        <v>102.02633600789727</v>
      </c>
      <c r="BD128">
        <v>371.57509759370612</v>
      </c>
    </row>
    <row r="129" spans="1:56" x14ac:dyDescent="0.25">
      <c r="A129">
        <v>127</v>
      </c>
      <c r="B129">
        <v>279.91875792970507</v>
      </c>
      <c r="C129">
        <v>165.26175453830078</v>
      </c>
      <c r="D129">
        <v>54.793975050502418</v>
      </c>
      <c r="E129">
        <v>819.29316690731412</v>
      </c>
      <c r="F129">
        <v>169.24195116584025</v>
      </c>
      <c r="G129">
        <v>551.40178895662609</v>
      </c>
      <c r="H129">
        <v>696.26241060507141</v>
      </c>
      <c r="I129">
        <v>738.48354553466129</v>
      </c>
      <c r="J129">
        <v>288.70749992174098</v>
      </c>
      <c r="K129">
        <v>104.68092736891379</v>
      </c>
      <c r="L129">
        <v>344.51776518401903</v>
      </c>
      <c r="M129">
        <v>1519.8670130943674</v>
      </c>
      <c r="O129">
        <v>127</v>
      </c>
      <c r="P129">
        <v>99.639282806711947</v>
      </c>
      <c r="Q129">
        <v>103.67741160005767</v>
      </c>
      <c r="R129">
        <v>93.958880900599922</v>
      </c>
      <c r="S129">
        <v>438.00348686268285</v>
      </c>
      <c r="T129">
        <v>284.80692807903216</v>
      </c>
      <c r="U129">
        <v>142.16899399939882</v>
      </c>
      <c r="V129">
        <v>698.22413719671806</v>
      </c>
      <c r="W129">
        <v>673.33689484680747</v>
      </c>
      <c r="X129">
        <v>366.16401567556795</v>
      </c>
      <c r="Y129">
        <v>193.92475435984358</v>
      </c>
      <c r="Z129">
        <v>282.7092653282246</v>
      </c>
      <c r="AA129">
        <v>460.67635633426403</v>
      </c>
      <c r="AC129">
        <v>127</v>
      </c>
      <c r="AD129">
        <v>91.018262918182657</v>
      </c>
      <c r="AE129">
        <v>120.86707446166628</v>
      </c>
      <c r="AF129">
        <v>196.11100072244105</v>
      </c>
      <c r="AG129">
        <v>356.1983477098957</v>
      </c>
      <c r="AH129">
        <v>557.90215556804492</v>
      </c>
      <c r="AI129">
        <v>145.10887170899178</v>
      </c>
      <c r="AJ129">
        <v>291.46508202648863</v>
      </c>
      <c r="AK129">
        <v>655.50364888008153</v>
      </c>
      <c r="AL129">
        <v>512.73975539089406</v>
      </c>
      <c r="AM129">
        <v>468.41826883683757</v>
      </c>
      <c r="AN129">
        <v>139.36682380840131</v>
      </c>
      <c r="AO129">
        <v>391.25319103841929</v>
      </c>
      <c r="AR129">
        <v>127</v>
      </c>
      <c r="AS129">
        <v>65.095406114199207</v>
      </c>
      <c r="AT129">
        <v>47.52000000000001</v>
      </c>
      <c r="AU129">
        <v>37.61764119972726</v>
      </c>
      <c r="AV129">
        <v>278.11771013961743</v>
      </c>
      <c r="AW129">
        <v>147.52566768620895</v>
      </c>
      <c r="AX129">
        <v>126.18901321283585</v>
      </c>
      <c r="AY129">
        <v>363.94531080969199</v>
      </c>
      <c r="AZ129">
        <v>300.5181395763193</v>
      </c>
      <c r="BA129">
        <v>291.41054426345215</v>
      </c>
      <c r="BB129">
        <v>-0.35985230019464609</v>
      </c>
      <c r="BC129">
        <v>100.43931194435042</v>
      </c>
      <c r="BD129">
        <v>502.14524773630086</v>
      </c>
    </row>
    <row r="130" spans="1:56" x14ac:dyDescent="0.25">
      <c r="A130">
        <v>128</v>
      </c>
      <c r="B130">
        <v>306.99229665498353</v>
      </c>
      <c r="C130">
        <v>158.87532055830451</v>
      </c>
      <c r="D130">
        <v>56.719955510633561</v>
      </c>
      <c r="E130">
        <v>715.2523439235182</v>
      </c>
      <c r="F130">
        <v>144.80392203763023</v>
      </c>
      <c r="G130">
        <v>595.47555536877917</v>
      </c>
      <c r="H130">
        <v>709.55206957379141</v>
      </c>
      <c r="I130">
        <v>818.07385688819579</v>
      </c>
      <c r="J130">
        <v>258.36899102520101</v>
      </c>
      <c r="K130">
        <v>98.111456493907667</v>
      </c>
      <c r="L130">
        <v>377.33468941902623</v>
      </c>
      <c r="M130">
        <v>1717.6661597517357</v>
      </c>
      <c r="O130">
        <v>128</v>
      </c>
      <c r="P130">
        <v>105.70177951120756</v>
      </c>
      <c r="Q130">
        <v>107.01346414690215</v>
      </c>
      <c r="R130">
        <v>100.16138246031952</v>
      </c>
      <c r="S130">
        <v>525.39869292504875</v>
      </c>
      <c r="T130">
        <v>317.71713304454477</v>
      </c>
      <c r="U130">
        <v>131.39805838466432</v>
      </c>
      <c r="V130">
        <v>728.26985692271478</v>
      </c>
      <c r="W130">
        <v>663.88915936903038</v>
      </c>
      <c r="X130">
        <v>422.95281521667943</v>
      </c>
      <c r="Y130">
        <v>199.37780758752135</v>
      </c>
      <c r="Z130">
        <v>278.49030470939834</v>
      </c>
      <c r="AA130">
        <v>472.44517254576084</v>
      </c>
      <c r="AC130">
        <v>128</v>
      </c>
      <c r="AD130">
        <v>108.0667566961136</v>
      </c>
      <c r="AE130">
        <v>95.562516638695087</v>
      </c>
      <c r="AF130">
        <v>194.63812546673987</v>
      </c>
      <c r="AG130">
        <v>329.75415369331762</v>
      </c>
      <c r="AH130">
        <v>583.15668324554224</v>
      </c>
      <c r="AI130">
        <v>172.09985264100214</v>
      </c>
      <c r="AJ130">
        <v>271.35345417325169</v>
      </c>
      <c r="AK130">
        <v>561.99228577425936</v>
      </c>
      <c r="AL130">
        <v>462.36710335100656</v>
      </c>
      <c r="AM130">
        <v>460.2695583395124</v>
      </c>
      <c r="AN130">
        <v>145.13655689748316</v>
      </c>
      <c r="AO130">
        <v>441.82391193293694</v>
      </c>
      <c r="AR130">
        <v>128</v>
      </c>
      <c r="AS130">
        <v>52.697212283506026</v>
      </c>
      <c r="AT130">
        <v>47.52000000000001</v>
      </c>
      <c r="AU130">
        <v>35.04618337494226</v>
      </c>
      <c r="AV130">
        <v>272.27577676151225</v>
      </c>
      <c r="AW130">
        <v>233.03988196828141</v>
      </c>
      <c r="AX130">
        <v>102.20535629493799</v>
      </c>
      <c r="AY130">
        <v>368.94824476520148</v>
      </c>
      <c r="AZ130">
        <v>426.3369642285009</v>
      </c>
      <c r="BA130">
        <v>375.39678756693286</v>
      </c>
      <c r="BB130">
        <v>-46.103860978448935</v>
      </c>
      <c r="BC130">
        <v>96.195545925253029</v>
      </c>
      <c r="BD130">
        <v>500.58613618920458</v>
      </c>
    </row>
    <row r="131" spans="1:56" x14ac:dyDescent="0.25">
      <c r="A131">
        <v>129</v>
      </c>
      <c r="B131">
        <v>249.37086931998783</v>
      </c>
      <c r="C131">
        <v>149.26126979440386</v>
      </c>
      <c r="D131">
        <v>47.862632552502902</v>
      </c>
      <c r="E131">
        <v>760.23823976434915</v>
      </c>
      <c r="F131">
        <v>169.73024704514407</v>
      </c>
      <c r="G131">
        <v>457.1843881818595</v>
      </c>
      <c r="H131">
        <v>679.97495518485698</v>
      </c>
      <c r="I131">
        <v>806.88554746604871</v>
      </c>
      <c r="J131">
        <v>286.29928228615688</v>
      </c>
      <c r="K131">
        <v>93.700050342118828</v>
      </c>
      <c r="L131">
        <v>338.89560137068281</v>
      </c>
      <c r="M131">
        <v>1476.7851368822833</v>
      </c>
      <c r="O131">
        <v>129</v>
      </c>
      <c r="P131">
        <v>103.34356472873498</v>
      </c>
      <c r="Q131">
        <v>113.05550937106693</v>
      </c>
      <c r="R131">
        <v>94.054011582348181</v>
      </c>
      <c r="S131">
        <v>534.46662688842468</v>
      </c>
      <c r="T131">
        <v>277.2512889146509</v>
      </c>
      <c r="U131">
        <v>140.98872414890928</v>
      </c>
      <c r="V131">
        <v>713.26672818206885</v>
      </c>
      <c r="W131">
        <v>667.49806996113205</v>
      </c>
      <c r="X131">
        <v>414.1645879445993</v>
      </c>
      <c r="Y131">
        <v>229.39215549068388</v>
      </c>
      <c r="Z131">
        <v>247.55590983494938</v>
      </c>
      <c r="AA131">
        <v>426.87298138075869</v>
      </c>
      <c r="AC131">
        <v>129</v>
      </c>
      <c r="AD131">
        <v>110.69002231887536</v>
      </c>
      <c r="AE131">
        <v>90.898077827693527</v>
      </c>
      <c r="AF131">
        <v>189.93318877164637</v>
      </c>
      <c r="AG131">
        <v>297.66382801739695</v>
      </c>
      <c r="AH131">
        <v>553.71589219386237</v>
      </c>
      <c r="AI131">
        <v>181.78673468192517</v>
      </c>
      <c r="AJ131">
        <v>311.44046008822085</v>
      </c>
      <c r="AK131">
        <v>644.73434430469649</v>
      </c>
      <c r="AL131">
        <v>600.4950921694018</v>
      </c>
      <c r="AM131">
        <v>514.77595074814792</v>
      </c>
      <c r="AN131">
        <v>168.3088240434204</v>
      </c>
      <c r="AO131">
        <v>434.37501997134717</v>
      </c>
      <c r="AR131">
        <v>129</v>
      </c>
      <c r="AS131">
        <v>61.848845537292362</v>
      </c>
      <c r="AT131">
        <v>47.52000000000001</v>
      </c>
      <c r="AU131">
        <v>34.366436775501541</v>
      </c>
      <c r="AV131">
        <v>284.10564472920191</v>
      </c>
      <c r="AW131">
        <v>231.15826864706767</v>
      </c>
      <c r="AX131">
        <v>114.86543890280549</v>
      </c>
      <c r="AY131">
        <v>402.68987973052754</v>
      </c>
      <c r="AZ131">
        <v>434.2095222499463</v>
      </c>
      <c r="BA131">
        <v>358.181132972385</v>
      </c>
      <c r="BB131">
        <v>-51.158319743101657</v>
      </c>
      <c r="BC131">
        <v>96.387200002887994</v>
      </c>
      <c r="BD131">
        <v>535.19711015409939</v>
      </c>
    </row>
    <row r="132" spans="1:56" x14ac:dyDescent="0.25">
      <c r="A132">
        <v>130</v>
      </c>
      <c r="B132">
        <v>229.33461065346603</v>
      </c>
      <c r="C132">
        <v>193.25678309968521</v>
      </c>
      <c r="D132">
        <v>48.19918730700649</v>
      </c>
      <c r="E132">
        <v>873.20326247117259</v>
      </c>
      <c r="F132">
        <v>155.68631152280958</v>
      </c>
      <c r="G132">
        <v>480.38304991958489</v>
      </c>
      <c r="H132">
        <v>719.22663361414084</v>
      </c>
      <c r="I132">
        <v>809.29620022545248</v>
      </c>
      <c r="J132">
        <v>270.83915201910793</v>
      </c>
      <c r="K132">
        <v>102.52687645603842</v>
      </c>
      <c r="L132">
        <v>398.34782927178782</v>
      </c>
      <c r="M132">
        <v>1547.7864918954926</v>
      </c>
      <c r="O132">
        <v>130</v>
      </c>
      <c r="P132">
        <v>109.33244875512631</v>
      </c>
      <c r="Q132">
        <v>97.733247166783272</v>
      </c>
      <c r="R132">
        <v>92.248103534528326</v>
      </c>
      <c r="S132">
        <v>522.19978109549834</v>
      </c>
      <c r="T132">
        <v>351.28753263734552</v>
      </c>
      <c r="U132">
        <v>154.9518799071933</v>
      </c>
      <c r="V132">
        <v>750.14115459760376</v>
      </c>
      <c r="W132">
        <v>634.98644275440665</v>
      </c>
      <c r="X132">
        <v>397.54952609987311</v>
      </c>
      <c r="Y132">
        <v>199.12962297650239</v>
      </c>
      <c r="Z132">
        <v>266.77527908069959</v>
      </c>
      <c r="AA132">
        <v>429.83851868692182</v>
      </c>
      <c r="AC132">
        <v>130</v>
      </c>
      <c r="AD132">
        <v>102.79146951234725</v>
      </c>
      <c r="AE132">
        <v>110.95218614154973</v>
      </c>
      <c r="AF132">
        <v>209.73447600435043</v>
      </c>
      <c r="AG132">
        <v>262.17066655086205</v>
      </c>
      <c r="AH132">
        <v>694.34940772763207</v>
      </c>
      <c r="AI132">
        <v>156.54330055974168</v>
      </c>
      <c r="AJ132">
        <v>283.05388560690108</v>
      </c>
      <c r="AK132">
        <v>558.15283306920435</v>
      </c>
      <c r="AL132">
        <v>559.83521867369393</v>
      </c>
      <c r="AM132">
        <v>442.91517836402079</v>
      </c>
      <c r="AN132">
        <v>140.29939208302207</v>
      </c>
      <c r="AO132">
        <v>461.14211796266301</v>
      </c>
      <c r="AR132">
        <v>130</v>
      </c>
      <c r="AS132">
        <v>54.322299365990027</v>
      </c>
      <c r="AT132">
        <v>47.52000000000001</v>
      </c>
      <c r="AU132">
        <v>36.444412156994588</v>
      </c>
      <c r="AV132">
        <v>283.03574673305815</v>
      </c>
      <c r="AW132">
        <v>244.45048159470502</v>
      </c>
      <c r="AX132">
        <v>89.260407305952981</v>
      </c>
      <c r="AY132">
        <v>365.3892180208037</v>
      </c>
      <c r="AZ132">
        <v>433.92582271105118</v>
      </c>
      <c r="BA132">
        <v>364.08649043467091</v>
      </c>
      <c r="BB132">
        <v>-49.621729275956625</v>
      </c>
      <c r="BC132">
        <v>98.858733114917129</v>
      </c>
      <c r="BD132">
        <v>497.44477433770021</v>
      </c>
    </row>
    <row r="133" spans="1:56" x14ac:dyDescent="0.25">
      <c r="A133">
        <v>131</v>
      </c>
      <c r="B133">
        <v>256.16343110690741</v>
      </c>
      <c r="C133">
        <v>156.57680025145856</v>
      </c>
      <c r="D133">
        <v>58.731668649720454</v>
      </c>
      <c r="E133">
        <v>806.13569238038895</v>
      </c>
      <c r="F133">
        <v>171.82432569023922</v>
      </c>
      <c r="G133">
        <v>453.95958928348631</v>
      </c>
      <c r="H133">
        <v>776.18891629736913</v>
      </c>
      <c r="I133">
        <v>737.94905899108096</v>
      </c>
      <c r="J133">
        <v>285.68053415941114</v>
      </c>
      <c r="K133">
        <v>113.59462660548905</v>
      </c>
      <c r="L133">
        <v>384.17902460356817</v>
      </c>
      <c r="M133">
        <v>1772.967024869637</v>
      </c>
      <c r="O133">
        <v>131</v>
      </c>
      <c r="P133">
        <v>92.477900991347909</v>
      </c>
      <c r="Q133">
        <v>104.99637124981039</v>
      </c>
      <c r="R133">
        <v>103.8462434322068</v>
      </c>
      <c r="S133">
        <v>532.64477068732549</v>
      </c>
      <c r="T133">
        <v>287.18985456436451</v>
      </c>
      <c r="U133">
        <v>151.16342677921267</v>
      </c>
      <c r="V133">
        <v>691.39155146696771</v>
      </c>
      <c r="W133">
        <v>635.85227932491989</v>
      </c>
      <c r="X133">
        <v>385.49369658396921</v>
      </c>
      <c r="Y133">
        <v>214.73819441958852</v>
      </c>
      <c r="Z133">
        <v>247.87464951354622</v>
      </c>
      <c r="AA133">
        <v>388.00620856341709</v>
      </c>
      <c r="AC133">
        <v>131</v>
      </c>
      <c r="AD133">
        <v>91.481177283507563</v>
      </c>
      <c r="AE133">
        <v>97.267354532912847</v>
      </c>
      <c r="AF133">
        <v>185.644181366834</v>
      </c>
      <c r="AG133">
        <v>343.20780624936208</v>
      </c>
      <c r="AH133">
        <v>610.98757230427316</v>
      </c>
      <c r="AI133">
        <v>145.29660809952858</v>
      </c>
      <c r="AJ133">
        <v>299.39694849300162</v>
      </c>
      <c r="AK133">
        <v>675.82735961253957</v>
      </c>
      <c r="AL133">
        <v>511.09804588270987</v>
      </c>
      <c r="AM133">
        <v>425.59697864261119</v>
      </c>
      <c r="AN133">
        <v>156.45158371334759</v>
      </c>
      <c r="AO133">
        <v>397.51879402507012</v>
      </c>
      <c r="AR133">
        <v>131</v>
      </c>
      <c r="AS133">
        <v>63.956235899405627</v>
      </c>
      <c r="AT133">
        <v>47.52000000000001</v>
      </c>
      <c r="AU133">
        <v>37.602008164281884</v>
      </c>
      <c r="AV133">
        <v>285.22247097775443</v>
      </c>
      <c r="AW133">
        <v>226.27263977502321</v>
      </c>
      <c r="AX133">
        <v>97.616068084546839</v>
      </c>
      <c r="AY133">
        <v>381.38832320907608</v>
      </c>
      <c r="AZ133">
        <v>480.33310512957769</v>
      </c>
      <c r="BA133">
        <v>263.66128559239229</v>
      </c>
      <c r="BB133">
        <v>-63.251190027472717</v>
      </c>
      <c r="BC133">
        <v>101.29004641117656</v>
      </c>
      <c r="BD133">
        <v>449.75587707976456</v>
      </c>
    </row>
    <row r="134" spans="1:56" x14ac:dyDescent="0.25">
      <c r="A134">
        <v>132</v>
      </c>
      <c r="B134">
        <v>268.86535806068036</v>
      </c>
      <c r="C134">
        <v>197.43143006709224</v>
      </c>
      <c r="D134">
        <v>48.919779733504349</v>
      </c>
      <c r="E134">
        <v>775.4274750373429</v>
      </c>
      <c r="F134">
        <v>143.71143791977178</v>
      </c>
      <c r="G134">
        <v>433.22611712314426</v>
      </c>
      <c r="H134">
        <v>643.28471210058365</v>
      </c>
      <c r="I134">
        <v>874.40687077634902</v>
      </c>
      <c r="J134">
        <v>289.82495302607532</v>
      </c>
      <c r="K134">
        <v>104.68433152764257</v>
      </c>
      <c r="L134">
        <v>347.843463197907</v>
      </c>
      <c r="M134">
        <v>1652.253985477387</v>
      </c>
      <c r="O134">
        <v>132</v>
      </c>
      <c r="P134">
        <v>87.560066732758983</v>
      </c>
      <c r="Q134">
        <v>90.02712787373892</v>
      </c>
      <c r="R134">
        <v>107.21295938775285</v>
      </c>
      <c r="S134">
        <v>481.57267631015185</v>
      </c>
      <c r="T134">
        <v>286.74374076860403</v>
      </c>
      <c r="U134">
        <v>160.54118531306827</v>
      </c>
      <c r="V134">
        <v>795.33313321462401</v>
      </c>
      <c r="W134">
        <v>651.84367135955063</v>
      </c>
      <c r="X134">
        <v>459.18647810427763</v>
      </c>
      <c r="Y134">
        <v>207.41411592576799</v>
      </c>
      <c r="Z134">
        <v>249.84606713270159</v>
      </c>
      <c r="AA134">
        <v>461.97672078790436</v>
      </c>
      <c r="AC134">
        <v>132</v>
      </c>
      <c r="AD134">
        <v>93.23738260563313</v>
      </c>
      <c r="AE134">
        <v>93.066118349381057</v>
      </c>
      <c r="AF134">
        <v>223.44265127037994</v>
      </c>
      <c r="AG134">
        <v>299.11025789361474</v>
      </c>
      <c r="AH134">
        <v>573.36381395815488</v>
      </c>
      <c r="AI134">
        <v>180.19497114506063</v>
      </c>
      <c r="AJ134">
        <v>302.57545387349444</v>
      </c>
      <c r="AK134">
        <v>635.85718663647083</v>
      </c>
      <c r="AL134">
        <v>573.1042708907994</v>
      </c>
      <c r="AM134">
        <v>416.74795185230869</v>
      </c>
      <c r="AN134">
        <v>160.86184746692516</v>
      </c>
      <c r="AO134">
        <v>447.97532826287187</v>
      </c>
      <c r="AR134">
        <v>132</v>
      </c>
      <c r="AS134">
        <v>49.123610010921901</v>
      </c>
      <c r="AT134">
        <v>47.52000000000001</v>
      </c>
      <c r="AU134">
        <v>36.368897308477656</v>
      </c>
      <c r="AV134">
        <v>272.81296539413341</v>
      </c>
      <c r="AW134">
        <v>138.7270330450674</v>
      </c>
      <c r="AX134">
        <v>88.534746805447156</v>
      </c>
      <c r="AY134">
        <v>387.86286018450028</v>
      </c>
      <c r="AZ134">
        <v>330.4258449838934</v>
      </c>
      <c r="BA134">
        <v>261.45983839203177</v>
      </c>
      <c r="BB134">
        <v>-36.983885040608499</v>
      </c>
      <c r="BC134">
        <v>99.283384550793372</v>
      </c>
      <c r="BD134">
        <v>592.99641824852836</v>
      </c>
    </row>
    <row r="135" spans="1:56" x14ac:dyDescent="0.25">
      <c r="A135">
        <v>133</v>
      </c>
      <c r="B135">
        <v>242.09308548976381</v>
      </c>
      <c r="C135">
        <v>157.25584288803765</v>
      </c>
      <c r="D135">
        <v>49.996817048967088</v>
      </c>
      <c r="E135">
        <v>790.50321799668404</v>
      </c>
      <c r="F135">
        <v>169.05505634506912</v>
      </c>
      <c r="G135">
        <v>599.15293308519404</v>
      </c>
      <c r="H135">
        <v>855.40631123023616</v>
      </c>
      <c r="I135">
        <v>872.63259610896307</v>
      </c>
      <c r="J135">
        <v>273.39155391012349</v>
      </c>
      <c r="K135">
        <v>99.394919459759151</v>
      </c>
      <c r="L135">
        <v>398.01239417771302</v>
      </c>
      <c r="M135">
        <v>1811.4533226877802</v>
      </c>
      <c r="O135">
        <v>133</v>
      </c>
      <c r="P135">
        <v>107.53342941100505</v>
      </c>
      <c r="Q135">
        <v>99.931751662275545</v>
      </c>
      <c r="R135">
        <v>96.997469819695738</v>
      </c>
      <c r="S135">
        <v>473.53811946083385</v>
      </c>
      <c r="T135">
        <v>322.2983224566085</v>
      </c>
      <c r="U135">
        <v>172.49990316185171</v>
      </c>
      <c r="V135">
        <v>734.71335608626259</v>
      </c>
      <c r="W135">
        <v>763.98869053174485</v>
      </c>
      <c r="X135">
        <v>475.80707231467017</v>
      </c>
      <c r="Y135">
        <v>204.72083991838068</v>
      </c>
      <c r="Z135">
        <v>269.36695808402283</v>
      </c>
      <c r="AA135">
        <v>372.81560066546206</v>
      </c>
      <c r="AC135">
        <v>133</v>
      </c>
      <c r="AD135">
        <v>120.88134046238335</v>
      </c>
      <c r="AE135">
        <v>99.443702642388786</v>
      </c>
      <c r="AF135">
        <v>223.22244693799809</v>
      </c>
      <c r="AG135">
        <v>313.60326157371492</v>
      </c>
      <c r="AH135">
        <v>589.96640086738057</v>
      </c>
      <c r="AI135">
        <v>139.48596159588348</v>
      </c>
      <c r="AJ135">
        <v>298.50471386376398</v>
      </c>
      <c r="AK135">
        <v>628.62531584333999</v>
      </c>
      <c r="AL135">
        <v>630.25962374321762</v>
      </c>
      <c r="AM135">
        <v>455.28207503126174</v>
      </c>
      <c r="AN135">
        <v>144.3571807495122</v>
      </c>
      <c r="AO135">
        <v>390.78684173332033</v>
      </c>
      <c r="AR135">
        <v>133</v>
      </c>
      <c r="AS135">
        <v>59.652927273771127</v>
      </c>
      <c r="AT135">
        <v>47.52000000000001</v>
      </c>
      <c r="AU135">
        <v>36.270845073822613</v>
      </c>
      <c r="AV135">
        <v>274.98293667709441</v>
      </c>
      <c r="AW135">
        <v>193.06711753643117</v>
      </c>
      <c r="AX135">
        <v>133.14147179829811</v>
      </c>
      <c r="AY135">
        <v>379.89476111112447</v>
      </c>
      <c r="AZ135">
        <v>460.83245953717528</v>
      </c>
      <c r="BA135">
        <v>321.3433843345195</v>
      </c>
      <c r="BB135">
        <v>13.753715686919065</v>
      </c>
      <c r="BC135">
        <v>96.884648687265269</v>
      </c>
      <c r="BD135">
        <v>380.57202758115659</v>
      </c>
    </row>
    <row r="136" spans="1:56" x14ac:dyDescent="0.25">
      <c r="A136">
        <v>134</v>
      </c>
      <c r="B136">
        <v>253.79035896288167</v>
      </c>
      <c r="C136">
        <v>163.26891269418988</v>
      </c>
      <c r="D136">
        <v>51.806600919041287</v>
      </c>
      <c r="E136">
        <v>912.51509239670099</v>
      </c>
      <c r="F136">
        <v>159.95563162879623</v>
      </c>
      <c r="G136">
        <v>457.2187837935146</v>
      </c>
      <c r="H136">
        <v>738.80600660820505</v>
      </c>
      <c r="I136">
        <v>873.469588444127</v>
      </c>
      <c r="J136">
        <v>262.18291518185993</v>
      </c>
      <c r="K136">
        <v>99.38703189515283</v>
      </c>
      <c r="L136">
        <v>356.76449540840275</v>
      </c>
      <c r="M136">
        <v>1422.7611444384193</v>
      </c>
      <c r="O136">
        <v>134</v>
      </c>
      <c r="P136">
        <v>98.428776767228101</v>
      </c>
      <c r="Q136">
        <v>115.49425657345297</v>
      </c>
      <c r="R136">
        <v>90.923280449731507</v>
      </c>
      <c r="S136">
        <v>502.01353886642539</v>
      </c>
      <c r="T136">
        <v>330.39951017281135</v>
      </c>
      <c r="U136">
        <v>146.07146782546749</v>
      </c>
      <c r="V136">
        <v>756.34945311076376</v>
      </c>
      <c r="W136">
        <v>748.59079880560682</v>
      </c>
      <c r="X136">
        <v>434.72190872785171</v>
      </c>
      <c r="Y136">
        <v>202.71309410794342</v>
      </c>
      <c r="Z136">
        <v>235.5548606774276</v>
      </c>
      <c r="AA136">
        <v>351.61242559183029</v>
      </c>
      <c r="AC136">
        <v>134</v>
      </c>
      <c r="AD136">
        <v>97.102308746661635</v>
      </c>
      <c r="AE136">
        <v>95.81585380841797</v>
      </c>
      <c r="AF136">
        <v>194.59120237721243</v>
      </c>
      <c r="AG136">
        <v>271.51046417973487</v>
      </c>
      <c r="AH136">
        <v>538.8513749261175</v>
      </c>
      <c r="AI136">
        <v>140.32817253151282</v>
      </c>
      <c r="AJ136">
        <v>335.39884857769061</v>
      </c>
      <c r="AK136">
        <v>540.62876699075696</v>
      </c>
      <c r="AL136">
        <v>581.77647016559627</v>
      </c>
      <c r="AM136">
        <v>405.45741890525977</v>
      </c>
      <c r="AN136">
        <v>151.46759918369705</v>
      </c>
      <c r="AO136">
        <v>441.36226041294663</v>
      </c>
      <c r="AR136">
        <v>134</v>
      </c>
      <c r="AS136">
        <v>51.933710106065895</v>
      </c>
      <c r="AT136">
        <v>47.52000000000001</v>
      </c>
      <c r="AU136">
        <v>34.732683884269981</v>
      </c>
      <c r="AV136">
        <v>265.2438751630998</v>
      </c>
      <c r="AW136">
        <v>262.0418329231685</v>
      </c>
      <c r="AX136">
        <v>93.444241661258488</v>
      </c>
      <c r="AY136">
        <v>373.61467115405276</v>
      </c>
      <c r="AZ136">
        <v>444.42523815911443</v>
      </c>
      <c r="BA136">
        <v>390.59707551673188</v>
      </c>
      <c r="BB136">
        <v>-24.294834279453852</v>
      </c>
      <c r="BC136">
        <v>96.744413656185969</v>
      </c>
      <c r="BD136">
        <v>483.30247405512466</v>
      </c>
    </row>
    <row r="137" spans="1:56" x14ac:dyDescent="0.25">
      <c r="A137">
        <v>135</v>
      </c>
      <c r="B137">
        <v>227.15470135035326</v>
      </c>
      <c r="C137">
        <v>194.08947683363681</v>
      </c>
      <c r="D137">
        <v>49.641258561136354</v>
      </c>
      <c r="E137">
        <v>909.35907446733404</v>
      </c>
      <c r="F137">
        <v>142.84734946914543</v>
      </c>
      <c r="G137">
        <v>536.95045379132284</v>
      </c>
      <c r="H137">
        <v>707.24186612449216</v>
      </c>
      <c r="I137">
        <v>693.09215249981401</v>
      </c>
      <c r="J137">
        <v>243.60927610435758</v>
      </c>
      <c r="K137">
        <v>99.764933539637696</v>
      </c>
      <c r="L137">
        <v>397.69171841202484</v>
      </c>
      <c r="M137">
        <v>1459.0935059160925</v>
      </c>
      <c r="O137">
        <v>135</v>
      </c>
      <c r="P137">
        <v>95.394042711099715</v>
      </c>
      <c r="Q137">
        <v>99.378272277964342</v>
      </c>
      <c r="R137">
        <v>95.513686434558736</v>
      </c>
      <c r="S137">
        <v>550.42841338829123</v>
      </c>
      <c r="T137">
        <v>321.17986007095612</v>
      </c>
      <c r="U137">
        <v>140.12211857207751</v>
      </c>
      <c r="V137">
        <v>829.03588056766034</v>
      </c>
      <c r="W137">
        <v>762.68627356826983</v>
      </c>
      <c r="X137">
        <v>409.09150520334487</v>
      </c>
      <c r="Y137">
        <v>192.41069778252375</v>
      </c>
      <c r="Z137">
        <v>252.02216063358884</v>
      </c>
      <c r="AA137">
        <v>435.38670175022833</v>
      </c>
      <c r="AC137">
        <v>135</v>
      </c>
      <c r="AD137">
        <v>95.005766872166106</v>
      </c>
      <c r="AE137">
        <v>106.98838537831622</v>
      </c>
      <c r="AF137">
        <v>196.2052407176981</v>
      </c>
      <c r="AG137">
        <v>346.35365734839519</v>
      </c>
      <c r="AH137">
        <v>676.99590296653525</v>
      </c>
      <c r="AI137">
        <v>181.25321458062601</v>
      </c>
      <c r="AJ137">
        <v>282.03040339318636</v>
      </c>
      <c r="AK137">
        <v>709.1585804019503</v>
      </c>
      <c r="AL137">
        <v>597.33186001632544</v>
      </c>
      <c r="AM137">
        <v>488.79232995770383</v>
      </c>
      <c r="AN137">
        <v>142.96960231917825</v>
      </c>
      <c r="AO137">
        <v>380.48080293315672</v>
      </c>
      <c r="AR137">
        <v>135</v>
      </c>
      <c r="AS137">
        <v>56.551604966421486</v>
      </c>
      <c r="AT137">
        <v>47.52000000000001</v>
      </c>
      <c r="AU137">
        <v>37.583117795395019</v>
      </c>
      <c r="AV137">
        <v>279.93576662575032</v>
      </c>
      <c r="AW137">
        <v>201.7040579345898</v>
      </c>
      <c r="AX137">
        <v>85.262831814405459</v>
      </c>
      <c r="AY137">
        <v>343.3363402315004</v>
      </c>
      <c r="AZ137">
        <v>329.08430364361982</v>
      </c>
      <c r="BA137">
        <v>284.22209225699169</v>
      </c>
      <c r="BB137">
        <v>-33.568945616895988</v>
      </c>
      <c r="BC137">
        <v>95.88865751075295</v>
      </c>
      <c r="BD137">
        <v>311.73599443562495</v>
      </c>
    </row>
    <row r="138" spans="1:56" x14ac:dyDescent="0.25">
      <c r="A138">
        <v>136</v>
      </c>
      <c r="B138">
        <v>269.50007387797575</v>
      </c>
      <c r="C138">
        <v>177.28126797875262</v>
      </c>
      <c r="D138">
        <v>55.26954516553139</v>
      </c>
      <c r="E138">
        <v>696.72115783324421</v>
      </c>
      <c r="F138">
        <v>134.70261275692181</v>
      </c>
      <c r="G138">
        <v>506.74418610698302</v>
      </c>
      <c r="H138">
        <v>738.58248481552528</v>
      </c>
      <c r="I138">
        <v>758.24136313763142</v>
      </c>
      <c r="J138">
        <v>277.52623006622548</v>
      </c>
      <c r="K138">
        <v>97.712629910557126</v>
      </c>
      <c r="L138">
        <v>338.38737509419087</v>
      </c>
      <c r="M138">
        <v>1450.1343421730953</v>
      </c>
      <c r="O138">
        <v>136</v>
      </c>
      <c r="P138">
        <v>109.15596419684488</v>
      </c>
      <c r="Q138">
        <v>109.79506897761604</v>
      </c>
      <c r="R138">
        <v>113.0633723761734</v>
      </c>
      <c r="S138">
        <v>566.63936907291497</v>
      </c>
      <c r="T138">
        <v>305.81880526681209</v>
      </c>
      <c r="U138">
        <v>162.06784524762804</v>
      </c>
      <c r="V138">
        <v>763.8268596013155</v>
      </c>
      <c r="W138">
        <v>626.42182349226493</v>
      </c>
      <c r="X138">
        <v>428.80866292150404</v>
      </c>
      <c r="Y138">
        <v>208.3514951094576</v>
      </c>
      <c r="Z138">
        <v>263.07395616202223</v>
      </c>
      <c r="AA138">
        <v>437.91420565671541</v>
      </c>
      <c r="AC138">
        <v>136</v>
      </c>
      <c r="AD138">
        <v>93.214730748575874</v>
      </c>
      <c r="AE138">
        <v>118.97504415498861</v>
      </c>
      <c r="AF138">
        <v>212.12567546326324</v>
      </c>
      <c r="AG138">
        <v>273.85129552108668</v>
      </c>
      <c r="AH138">
        <v>526.09225391476457</v>
      </c>
      <c r="AI138">
        <v>163.14137651863814</v>
      </c>
      <c r="AJ138">
        <v>315.04411789701152</v>
      </c>
      <c r="AK138">
        <v>618.11588688305437</v>
      </c>
      <c r="AL138">
        <v>546.03280641109177</v>
      </c>
      <c r="AM138">
        <v>404.72748300630985</v>
      </c>
      <c r="AN138">
        <v>153.53455129050622</v>
      </c>
      <c r="AO138">
        <v>363.51500186482019</v>
      </c>
      <c r="AR138">
        <v>136</v>
      </c>
      <c r="AS138">
        <v>58.55685492591715</v>
      </c>
      <c r="AT138">
        <v>47.52000000000001</v>
      </c>
      <c r="AU138">
        <v>34.172521472346403</v>
      </c>
      <c r="AV138">
        <v>286.76062388546694</v>
      </c>
      <c r="AW138">
        <v>251.74251241676524</v>
      </c>
      <c r="AX138">
        <v>160.14810527388425</v>
      </c>
      <c r="AY138">
        <v>343.99346684689937</v>
      </c>
      <c r="AZ138">
        <v>364.326186428136</v>
      </c>
      <c r="BA138">
        <v>317.55238044924783</v>
      </c>
      <c r="BB138">
        <v>-37.532706081451053</v>
      </c>
      <c r="BC138">
        <v>97.097384902828409</v>
      </c>
      <c r="BD138">
        <v>576.31833850434191</v>
      </c>
    </row>
    <row r="139" spans="1:56" x14ac:dyDescent="0.25">
      <c r="A139">
        <v>137</v>
      </c>
      <c r="B139">
        <v>231.78668611117288</v>
      </c>
      <c r="C139">
        <v>154.10123913935232</v>
      </c>
      <c r="D139">
        <v>54.770582771118804</v>
      </c>
      <c r="E139">
        <v>875.25425781248111</v>
      </c>
      <c r="F139">
        <v>131.45740987104253</v>
      </c>
      <c r="G139">
        <v>527.89856629871463</v>
      </c>
      <c r="H139">
        <v>823.81422567156358</v>
      </c>
      <c r="I139">
        <v>796.22008717564552</v>
      </c>
      <c r="J139">
        <v>289.99314220817655</v>
      </c>
      <c r="K139">
        <v>94.131952921682142</v>
      </c>
      <c r="L139">
        <v>348.90210440180101</v>
      </c>
      <c r="M139">
        <v>1431.626899612636</v>
      </c>
      <c r="O139">
        <v>137</v>
      </c>
      <c r="P139">
        <v>100.90257308994386</v>
      </c>
      <c r="Q139">
        <v>103.48449976777712</v>
      </c>
      <c r="R139">
        <v>100.23855181824163</v>
      </c>
      <c r="S139">
        <v>448.58984239705114</v>
      </c>
      <c r="T139">
        <v>266.90028353607511</v>
      </c>
      <c r="U139">
        <v>173.45209516134264</v>
      </c>
      <c r="V139">
        <v>867.61287020443183</v>
      </c>
      <c r="W139">
        <v>657.1063018279217</v>
      </c>
      <c r="X139">
        <v>368.83869416215845</v>
      </c>
      <c r="Y139">
        <v>226.77256008759898</v>
      </c>
      <c r="Z139">
        <v>249.76360570547979</v>
      </c>
      <c r="AA139">
        <v>348.36361801980195</v>
      </c>
      <c r="AC139">
        <v>137</v>
      </c>
      <c r="AD139">
        <v>99.433917792733723</v>
      </c>
      <c r="AE139">
        <v>113.83183170448243</v>
      </c>
      <c r="AF139">
        <v>183.1784079156497</v>
      </c>
      <c r="AG139">
        <v>330.77160286662183</v>
      </c>
      <c r="AH139">
        <v>595.83992041761735</v>
      </c>
      <c r="AI139">
        <v>142.69429701576183</v>
      </c>
      <c r="AJ139">
        <v>261.98155021038008</v>
      </c>
      <c r="AK139">
        <v>645.74669562890563</v>
      </c>
      <c r="AL139">
        <v>495.84861249119984</v>
      </c>
      <c r="AM139">
        <v>403.37764360060027</v>
      </c>
      <c r="AN139">
        <v>173.88580016234675</v>
      </c>
      <c r="AO139">
        <v>480.99889143675745</v>
      </c>
      <c r="AR139">
        <v>137</v>
      </c>
      <c r="AS139">
        <v>61.289880786863314</v>
      </c>
      <c r="AT139">
        <v>47.52000000000001</v>
      </c>
      <c r="AU139">
        <v>36.050513440171073</v>
      </c>
      <c r="AV139">
        <v>265.76706353842337</v>
      </c>
      <c r="AW139">
        <v>218.48008450770635</v>
      </c>
      <c r="AX139">
        <v>113.08695218266487</v>
      </c>
      <c r="AY139">
        <v>361.89684964187268</v>
      </c>
      <c r="AZ139">
        <v>375.09387186122217</v>
      </c>
      <c r="BA139">
        <v>407.5680526012934</v>
      </c>
      <c r="BB139">
        <v>-0.22713030700047909</v>
      </c>
      <c r="BC139">
        <v>98.527408023210228</v>
      </c>
      <c r="BD139">
        <v>474.03943402954587</v>
      </c>
    </row>
    <row r="140" spans="1:56" x14ac:dyDescent="0.25">
      <c r="A140">
        <v>138</v>
      </c>
      <c r="B140">
        <v>249.42757799319526</v>
      </c>
      <c r="C140">
        <v>158.7370765342443</v>
      </c>
      <c r="D140">
        <v>55.447722484002355</v>
      </c>
      <c r="E140">
        <v>785.91807896358853</v>
      </c>
      <c r="F140">
        <v>150.31719647265217</v>
      </c>
      <c r="G140">
        <v>514.53643721146932</v>
      </c>
      <c r="H140">
        <v>715.53245452715828</v>
      </c>
      <c r="I140">
        <v>769.95170165379375</v>
      </c>
      <c r="J140">
        <v>244.33117614165923</v>
      </c>
      <c r="K140">
        <v>102.11117640094457</v>
      </c>
      <c r="L140">
        <v>344.14649735455072</v>
      </c>
      <c r="M140">
        <v>1615.4884315345944</v>
      </c>
      <c r="O140">
        <v>138</v>
      </c>
      <c r="P140">
        <v>112.96146510934776</v>
      </c>
      <c r="Q140">
        <v>109.33816779754071</v>
      </c>
      <c r="R140">
        <v>106.6517604015629</v>
      </c>
      <c r="S140">
        <v>487.02541967369558</v>
      </c>
      <c r="T140">
        <v>333.57900969418051</v>
      </c>
      <c r="U140">
        <v>168.85461500371122</v>
      </c>
      <c r="V140">
        <v>799.45196547598971</v>
      </c>
      <c r="W140">
        <v>697.95151816063446</v>
      </c>
      <c r="X140">
        <v>390.74167246360827</v>
      </c>
      <c r="Y140">
        <v>218.54209890016415</v>
      </c>
      <c r="Z140">
        <v>254.91140128234022</v>
      </c>
      <c r="AA140">
        <v>424.50604814935662</v>
      </c>
      <c r="AC140">
        <v>138</v>
      </c>
      <c r="AD140">
        <v>93.340319538716898</v>
      </c>
      <c r="AE140">
        <v>103.34470591231712</v>
      </c>
      <c r="AF140">
        <v>215.13434770862446</v>
      </c>
      <c r="AG140">
        <v>325.90930289494014</v>
      </c>
      <c r="AH140">
        <v>683.13367871984849</v>
      </c>
      <c r="AI140">
        <v>165.31588494066375</v>
      </c>
      <c r="AJ140">
        <v>315.28712822560124</v>
      </c>
      <c r="AK140">
        <v>554.34876341371171</v>
      </c>
      <c r="AL140">
        <v>533.60036162645838</v>
      </c>
      <c r="AM140">
        <v>419.10297308247289</v>
      </c>
      <c r="AN140">
        <v>135.25804534299132</v>
      </c>
      <c r="AO140">
        <v>436.73360928601289</v>
      </c>
      <c r="AR140">
        <v>138</v>
      </c>
      <c r="AS140">
        <v>51.559503820471527</v>
      </c>
      <c r="AT140">
        <v>47.52000000000001</v>
      </c>
      <c r="AU140">
        <v>35.277203949263217</v>
      </c>
      <c r="AV140">
        <v>270.52904276071905</v>
      </c>
      <c r="AW140">
        <v>198.50252488862179</v>
      </c>
      <c r="AX140">
        <v>126.60306274629832</v>
      </c>
      <c r="AY140">
        <v>371.51332313424837</v>
      </c>
      <c r="AZ140">
        <v>488.79158404184602</v>
      </c>
      <c r="BA140">
        <v>322.96813430377273</v>
      </c>
      <c r="BB140">
        <v>-20.770556636063347</v>
      </c>
      <c r="BC140">
        <v>97.70796421060723</v>
      </c>
      <c r="BD140">
        <v>558.83818131958378</v>
      </c>
    </row>
    <row r="141" spans="1:56" x14ac:dyDescent="0.25">
      <c r="A141">
        <v>139</v>
      </c>
      <c r="B141">
        <v>233.92875273396601</v>
      </c>
      <c r="C141">
        <v>157.02626578073674</v>
      </c>
      <c r="D141">
        <v>47.25996554424534</v>
      </c>
      <c r="E141">
        <v>757.23193287944457</v>
      </c>
      <c r="F141">
        <v>167.68475438723974</v>
      </c>
      <c r="G141">
        <v>455.30351971237877</v>
      </c>
      <c r="H141">
        <v>690.82506477172103</v>
      </c>
      <c r="I141">
        <v>937.23973071351747</v>
      </c>
      <c r="J141">
        <v>292.87820151352025</v>
      </c>
      <c r="K141">
        <v>95.536420720826172</v>
      </c>
      <c r="L141">
        <v>324.43443984315138</v>
      </c>
      <c r="M141">
        <v>1665.5918066122131</v>
      </c>
      <c r="O141">
        <v>139</v>
      </c>
      <c r="P141">
        <v>115.10568930909783</v>
      </c>
      <c r="Q141">
        <v>99.426802727109632</v>
      </c>
      <c r="R141">
        <v>118.56032074845524</v>
      </c>
      <c r="S141">
        <v>519.34112622817793</v>
      </c>
      <c r="T141">
        <v>286.36467482958273</v>
      </c>
      <c r="U141">
        <v>154.80677955899188</v>
      </c>
      <c r="V141">
        <v>701.03636833985433</v>
      </c>
      <c r="W141">
        <v>810.41928379473597</v>
      </c>
      <c r="X141">
        <v>404.40175569692235</v>
      </c>
      <c r="Y141">
        <v>209.89194070156734</v>
      </c>
      <c r="Z141">
        <v>253.50053037792563</v>
      </c>
      <c r="AA141">
        <v>438.53631896452072</v>
      </c>
      <c r="AC141">
        <v>139</v>
      </c>
      <c r="AD141">
        <v>90.830154989112202</v>
      </c>
      <c r="AE141">
        <v>104.82946450763403</v>
      </c>
      <c r="AF141">
        <v>221.56405759383597</v>
      </c>
      <c r="AG141">
        <v>331.81242379797652</v>
      </c>
      <c r="AH141">
        <v>630.20191063002903</v>
      </c>
      <c r="AI141">
        <v>173.56440962602773</v>
      </c>
      <c r="AJ141">
        <v>281.89757403531854</v>
      </c>
      <c r="AK141">
        <v>574.93251291223316</v>
      </c>
      <c r="AL141">
        <v>512.08128779459605</v>
      </c>
      <c r="AM141">
        <v>382.06646744197735</v>
      </c>
      <c r="AN141">
        <v>148.19816825284863</v>
      </c>
      <c r="AO141">
        <v>361.9409572664411</v>
      </c>
      <c r="AR141">
        <v>139</v>
      </c>
      <c r="AS141">
        <v>64.679540242636705</v>
      </c>
      <c r="AT141">
        <v>47.52000000000001</v>
      </c>
      <c r="AU141">
        <v>35.19667579199799</v>
      </c>
      <c r="AV141">
        <v>274.9400210964144</v>
      </c>
      <c r="AW141">
        <v>208.81618736661417</v>
      </c>
      <c r="AX141">
        <v>152.72940893982636</v>
      </c>
      <c r="AY141">
        <v>388.22652928962475</v>
      </c>
      <c r="AZ141">
        <v>428.96778780076261</v>
      </c>
      <c r="BA141">
        <v>243.69523184247026</v>
      </c>
      <c r="BB141">
        <v>-19.158411313203231</v>
      </c>
      <c r="BC141">
        <v>98.136062587201152</v>
      </c>
      <c r="BD141">
        <v>557.98108378074664</v>
      </c>
    </row>
    <row r="142" spans="1:56" x14ac:dyDescent="0.25">
      <c r="A142">
        <v>140</v>
      </c>
      <c r="B142">
        <v>249.51055139227955</v>
      </c>
      <c r="C142">
        <v>180.29589365369628</v>
      </c>
      <c r="D142">
        <v>48.264834930478195</v>
      </c>
      <c r="E142">
        <v>713.69629652480899</v>
      </c>
      <c r="F142">
        <v>151.82323426012991</v>
      </c>
      <c r="G142">
        <v>543.68616925137133</v>
      </c>
      <c r="H142">
        <v>689.54215580419043</v>
      </c>
      <c r="I142">
        <v>875.37881945803588</v>
      </c>
      <c r="J142">
        <v>317.27549552444941</v>
      </c>
      <c r="K142">
        <v>101.98670997436793</v>
      </c>
      <c r="L142">
        <v>365.87353291859802</v>
      </c>
      <c r="M142">
        <v>1796.5332161400588</v>
      </c>
      <c r="O142">
        <v>140</v>
      </c>
      <c r="P142">
        <v>92.085606872074592</v>
      </c>
      <c r="Q142">
        <v>97.577454898222143</v>
      </c>
      <c r="R142">
        <v>107.70449270309499</v>
      </c>
      <c r="S142">
        <v>578.71613037194345</v>
      </c>
      <c r="T142">
        <v>325.28799112054537</v>
      </c>
      <c r="U142">
        <v>164.45809381372311</v>
      </c>
      <c r="V142">
        <v>760.60299123517484</v>
      </c>
      <c r="W142">
        <v>789.69290618255945</v>
      </c>
      <c r="X142">
        <v>388.5586836444383</v>
      </c>
      <c r="Y142">
        <v>196.43230261742858</v>
      </c>
      <c r="Z142">
        <v>240.58448694884595</v>
      </c>
      <c r="AA142">
        <v>422.17377341660813</v>
      </c>
      <c r="AC142">
        <v>140</v>
      </c>
      <c r="AD142">
        <v>118.85092145081418</v>
      </c>
      <c r="AE142">
        <v>113.43141971357636</v>
      </c>
      <c r="AF142">
        <v>188.94110953445136</v>
      </c>
      <c r="AG142">
        <v>314.52749199688537</v>
      </c>
      <c r="AH142">
        <v>613.36830629915448</v>
      </c>
      <c r="AI142">
        <v>156.14953499503943</v>
      </c>
      <c r="AJ142">
        <v>304.82831296030287</v>
      </c>
      <c r="AK142">
        <v>626.37343852115714</v>
      </c>
      <c r="AL142">
        <v>638.74369971100805</v>
      </c>
      <c r="AM142">
        <v>358.92527925197697</v>
      </c>
      <c r="AN142">
        <v>165.0068880716463</v>
      </c>
      <c r="AO142">
        <v>441.96685551798174</v>
      </c>
      <c r="AR142">
        <v>140</v>
      </c>
      <c r="AS142">
        <v>62.981991073333816</v>
      </c>
      <c r="AT142">
        <v>47.52000000000001</v>
      </c>
      <c r="AU142">
        <v>35.627541908703748</v>
      </c>
      <c r="AV142">
        <v>277.08803545450553</v>
      </c>
      <c r="AW142">
        <v>255.38541806725112</v>
      </c>
      <c r="AX142">
        <v>142.42502955704222</v>
      </c>
      <c r="AY142">
        <v>385.41204028748649</v>
      </c>
      <c r="AZ142">
        <v>361.28303428112451</v>
      </c>
      <c r="BA142">
        <v>340.51905644332373</v>
      </c>
      <c r="BB142">
        <v>12.932108926191688</v>
      </c>
      <c r="BC142">
        <v>95.188273429183837</v>
      </c>
      <c r="BD142">
        <v>435.36282202583448</v>
      </c>
    </row>
    <row r="143" spans="1:56" x14ac:dyDescent="0.25">
      <c r="A143">
        <v>141</v>
      </c>
      <c r="B143">
        <v>278.94518181242773</v>
      </c>
      <c r="C143">
        <v>192.95380232871889</v>
      </c>
      <c r="D143">
        <v>47.603555230385794</v>
      </c>
      <c r="E143">
        <v>747.5851097073953</v>
      </c>
      <c r="F143">
        <v>166.23910480289993</v>
      </c>
      <c r="G143">
        <v>533.95729764047906</v>
      </c>
      <c r="H143">
        <v>866.88997015199925</v>
      </c>
      <c r="I143">
        <v>853.27740194241744</v>
      </c>
      <c r="J143">
        <v>257.87571349200425</v>
      </c>
      <c r="K143">
        <v>101.25966932481155</v>
      </c>
      <c r="L143">
        <v>349.24096993769484</v>
      </c>
      <c r="M143">
        <v>1428.5882039736432</v>
      </c>
      <c r="O143">
        <v>141</v>
      </c>
      <c r="P143">
        <v>98.814238026468132</v>
      </c>
      <c r="Q143">
        <v>114.25714861137334</v>
      </c>
      <c r="R143">
        <v>115.99251780741962</v>
      </c>
      <c r="S143">
        <v>526.75260046006508</v>
      </c>
      <c r="T143">
        <v>278.57837716257853</v>
      </c>
      <c r="U143">
        <v>164.40095687689796</v>
      </c>
      <c r="V143">
        <v>785.78341727162797</v>
      </c>
      <c r="W143">
        <v>721.32219543931637</v>
      </c>
      <c r="X143">
        <v>455.53805893960009</v>
      </c>
      <c r="Y143">
        <v>205.22114775359503</v>
      </c>
      <c r="Z143">
        <v>268.94392983953196</v>
      </c>
      <c r="AA143">
        <v>411.3879675456725</v>
      </c>
      <c r="AC143">
        <v>141</v>
      </c>
      <c r="AD143">
        <v>104.28773913065416</v>
      </c>
      <c r="AE143">
        <v>104.58605807068625</v>
      </c>
      <c r="AF143">
        <v>232.28843165265988</v>
      </c>
      <c r="AG143">
        <v>323.81049855623377</v>
      </c>
      <c r="AH143">
        <v>622.11268701971039</v>
      </c>
      <c r="AI143">
        <v>142.17028321514951</v>
      </c>
      <c r="AJ143">
        <v>305.66466036029243</v>
      </c>
      <c r="AK143">
        <v>609.85444719920406</v>
      </c>
      <c r="AL143">
        <v>518.07130467147931</v>
      </c>
      <c r="AM143">
        <v>426.77380443462482</v>
      </c>
      <c r="AN143">
        <v>148.44824605833503</v>
      </c>
      <c r="AO143">
        <v>393.6754302301527</v>
      </c>
      <c r="AR143">
        <v>141</v>
      </c>
      <c r="AS143">
        <v>61.001146741891368</v>
      </c>
      <c r="AT143">
        <v>47.52000000000001</v>
      </c>
      <c r="AU143">
        <v>35.708500724718249</v>
      </c>
      <c r="AV143">
        <v>256.60760307368821</v>
      </c>
      <c r="AW143">
        <v>251.7252844206472</v>
      </c>
      <c r="AX143">
        <v>156.79526724939888</v>
      </c>
      <c r="AY143">
        <v>399.43561650067898</v>
      </c>
      <c r="AZ143">
        <v>415.12118537119716</v>
      </c>
      <c r="BA143">
        <v>359.25320754211259</v>
      </c>
      <c r="BB143">
        <v>11.981598981725966</v>
      </c>
      <c r="BC143">
        <v>97.79963270395838</v>
      </c>
      <c r="BD143">
        <v>516.95656834734734</v>
      </c>
    </row>
    <row r="144" spans="1:56" x14ac:dyDescent="0.25">
      <c r="A144">
        <v>142</v>
      </c>
      <c r="B144">
        <v>277.79903832880228</v>
      </c>
      <c r="C144">
        <v>157.10715470805874</v>
      </c>
      <c r="D144">
        <v>45.673414070129311</v>
      </c>
      <c r="E144">
        <v>774.47079048011472</v>
      </c>
      <c r="F144">
        <v>159.57335009949051</v>
      </c>
      <c r="G144">
        <v>540.08508879711042</v>
      </c>
      <c r="H144">
        <v>730.63377311258591</v>
      </c>
      <c r="I144">
        <v>774.13783161598053</v>
      </c>
      <c r="J144">
        <v>285.32334759024377</v>
      </c>
      <c r="K144">
        <v>96.945818638671241</v>
      </c>
      <c r="L144">
        <v>381.24600571079901</v>
      </c>
      <c r="M144">
        <v>1547.3215411984156</v>
      </c>
      <c r="O144">
        <v>142</v>
      </c>
      <c r="P144">
        <v>101.21729980723543</v>
      </c>
      <c r="Q144">
        <v>97.296056527423872</v>
      </c>
      <c r="R144">
        <v>106.07333126795075</v>
      </c>
      <c r="S144">
        <v>447.46662005875407</v>
      </c>
      <c r="T144">
        <v>313.27795662141966</v>
      </c>
      <c r="U144">
        <v>161.47664621345874</v>
      </c>
      <c r="V144">
        <v>815.26578004686053</v>
      </c>
      <c r="W144">
        <v>713.77280159113991</v>
      </c>
      <c r="X144">
        <v>356.1936293725779</v>
      </c>
      <c r="Y144">
        <v>206.1589005841536</v>
      </c>
      <c r="Z144">
        <v>231.05006132185849</v>
      </c>
      <c r="AA144">
        <v>429.05001293545286</v>
      </c>
      <c r="AC144">
        <v>142</v>
      </c>
      <c r="AD144">
        <v>113.96792203518434</v>
      </c>
      <c r="AE144">
        <v>110.30901385308735</v>
      </c>
      <c r="AF144">
        <v>204.1395772447691</v>
      </c>
      <c r="AG144">
        <v>315.16072101513987</v>
      </c>
      <c r="AH144">
        <v>635.77783234869912</v>
      </c>
      <c r="AI144">
        <v>152.84598057141025</v>
      </c>
      <c r="AJ144">
        <v>311.52438256578938</v>
      </c>
      <c r="AK144">
        <v>578.55545098414734</v>
      </c>
      <c r="AL144">
        <v>578.28180223783625</v>
      </c>
      <c r="AM144">
        <v>428.917520231857</v>
      </c>
      <c r="AN144">
        <v>163.12488572690702</v>
      </c>
      <c r="AO144">
        <v>377.23026514364045</v>
      </c>
      <c r="AR144">
        <v>142</v>
      </c>
      <c r="AS144">
        <v>56.457401837623834</v>
      </c>
      <c r="AT144">
        <v>47.52000000000001</v>
      </c>
      <c r="AU144">
        <v>33.78506021668133</v>
      </c>
      <c r="AV144">
        <v>258.320990519963</v>
      </c>
      <c r="AW144">
        <v>232.10873215733812</v>
      </c>
      <c r="AX144">
        <v>168.3731747478098</v>
      </c>
      <c r="AY144">
        <v>362.9680674777577</v>
      </c>
      <c r="AZ144">
        <v>374.21105658296995</v>
      </c>
      <c r="BA144">
        <v>373.32398593312752</v>
      </c>
      <c r="BB144">
        <v>42.230176739766144</v>
      </c>
      <c r="BC144">
        <v>98.247739638358937</v>
      </c>
      <c r="BD144">
        <v>418.03994813084296</v>
      </c>
    </row>
    <row r="145" spans="1:56" x14ac:dyDescent="0.25">
      <c r="A145">
        <v>143</v>
      </c>
      <c r="B145">
        <v>249.28934207023099</v>
      </c>
      <c r="C145">
        <v>181.38107832060388</v>
      </c>
      <c r="D145">
        <v>55.815212339455442</v>
      </c>
      <c r="E145">
        <v>783.16630934277759</v>
      </c>
      <c r="F145">
        <v>150.35118335609417</v>
      </c>
      <c r="G145">
        <v>508.27360185092152</v>
      </c>
      <c r="H145">
        <v>837.57682749261335</v>
      </c>
      <c r="I145">
        <v>759.29739154977051</v>
      </c>
      <c r="J145">
        <v>275.68077571331577</v>
      </c>
      <c r="K145">
        <v>101.27632279944682</v>
      </c>
      <c r="L145">
        <v>336.84068509306678</v>
      </c>
      <c r="M145">
        <v>1446.8047068842259</v>
      </c>
      <c r="O145">
        <v>143</v>
      </c>
      <c r="P145">
        <v>104.64562430442484</v>
      </c>
      <c r="Q145">
        <v>95.92498479234628</v>
      </c>
      <c r="R145">
        <v>96.685425259379457</v>
      </c>
      <c r="S145">
        <v>523.61783835619792</v>
      </c>
      <c r="T145">
        <v>334.56901503018395</v>
      </c>
      <c r="U145">
        <v>142.39620447345004</v>
      </c>
      <c r="V145">
        <v>794.56844466423308</v>
      </c>
      <c r="W145">
        <v>731.66456962058953</v>
      </c>
      <c r="X145">
        <v>421.47585526517355</v>
      </c>
      <c r="Y145">
        <v>185.87245067806145</v>
      </c>
      <c r="Z145">
        <v>270.79199141470122</v>
      </c>
      <c r="AA145">
        <v>378.31115747945233</v>
      </c>
      <c r="AC145">
        <v>143</v>
      </c>
      <c r="AD145">
        <v>104.29443007838492</v>
      </c>
      <c r="AE145">
        <v>102.17379568470065</v>
      </c>
      <c r="AF145">
        <v>237.66502681357281</v>
      </c>
      <c r="AG145">
        <v>275.75938136461514</v>
      </c>
      <c r="AH145">
        <v>583.55375878547432</v>
      </c>
      <c r="AI145">
        <v>172.46303448472798</v>
      </c>
      <c r="AJ145">
        <v>287.68586657078674</v>
      </c>
      <c r="AK145">
        <v>558.32154107439487</v>
      </c>
      <c r="AL145">
        <v>559.15976861188415</v>
      </c>
      <c r="AM145">
        <v>364.12518601535021</v>
      </c>
      <c r="AN145">
        <v>144.93781297679965</v>
      </c>
      <c r="AO145">
        <v>430.15822013430426</v>
      </c>
      <c r="AR145">
        <v>143</v>
      </c>
      <c r="AS145">
        <v>64.472823279782347</v>
      </c>
      <c r="AT145">
        <v>47.52000000000001</v>
      </c>
      <c r="AU145">
        <v>34.197265789704005</v>
      </c>
      <c r="AV145">
        <v>281.68758362501313</v>
      </c>
      <c r="AW145">
        <v>225.78110679770413</v>
      </c>
      <c r="AX145">
        <v>133.24555519889833</v>
      </c>
      <c r="AY145">
        <v>370.32064318357936</v>
      </c>
      <c r="AZ145">
        <v>500.26261242265065</v>
      </c>
      <c r="BA145">
        <v>348.94396568535626</v>
      </c>
      <c r="BB145">
        <v>-6.9817764470691372</v>
      </c>
      <c r="BC145">
        <v>99.185452299686546</v>
      </c>
      <c r="BD145">
        <v>543.25522053621955</v>
      </c>
    </row>
    <row r="146" spans="1:56" x14ac:dyDescent="0.25">
      <c r="A146">
        <v>144</v>
      </c>
      <c r="B146">
        <v>254.21499559506907</v>
      </c>
      <c r="C146">
        <v>172.43656155639766</v>
      </c>
      <c r="D146">
        <v>54.850742503949661</v>
      </c>
      <c r="E146">
        <v>878.4014465676031</v>
      </c>
      <c r="F146">
        <v>136.92648654212974</v>
      </c>
      <c r="G146">
        <v>469.16968918087969</v>
      </c>
      <c r="H146">
        <v>865.61583294275886</v>
      </c>
      <c r="I146">
        <v>869.30119036824397</v>
      </c>
      <c r="J146">
        <v>278.43066649805661</v>
      </c>
      <c r="K146">
        <v>95.926093675006783</v>
      </c>
      <c r="L146">
        <v>349.61852987944968</v>
      </c>
      <c r="M146">
        <v>1493.7321313486793</v>
      </c>
      <c r="O146">
        <v>144</v>
      </c>
      <c r="P146">
        <v>103.32922971798395</v>
      </c>
      <c r="Q146">
        <v>103.65550182514501</v>
      </c>
      <c r="R146">
        <v>95.231472811937536</v>
      </c>
      <c r="S146">
        <v>505.02519017755617</v>
      </c>
      <c r="T146">
        <v>287.47387960656783</v>
      </c>
      <c r="U146">
        <v>147.23845951659868</v>
      </c>
      <c r="V146">
        <v>738.93509078507475</v>
      </c>
      <c r="W146">
        <v>658.49275469648296</v>
      </c>
      <c r="X146">
        <v>423.5143103254307</v>
      </c>
      <c r="Y146">
        <v>236.558695457917</v>
      </c>
      <c r="Z146">
        <v>243.66771147191366</v>
      </c>
      <c r="AA146">
        <v>356.75263150333114</v>
      </c>
      <c r="AC146">
        <v>144</v>
      </c>
      <c r="AD146">
        <v>108.64732947693287</v>
      </c>
      <c r="AE146">
        <v>89.142592467677659</v>
      </c>
      <c r="AF146">
        <v>185.39983673880781</v>
      </c>
      <c r="AG146">
        <v>292.34082516283877</v>
      </c>
      <c r="AH146">
        <v>640.3888715715733</v>
      </c>
      <c r="AI146">
        <v>157.8438788708954</v>
      </c>
      <c r="AJ146">
        <v>277.22457881465994</v>
      </c>
      <c r="AK146">
        <v>520.42208972385561</v>
      </c>
      <c r="AL146">
        <v>607.93917287018041</v>
      </c>
      <c r="AM146">
        <v>396.5396944472111</v>
      </c>
      <c r="AN146">
        <v>162.669964681301</v>
      </c>
      <c r="AO146">
        <v>392.8588381960484</v>
      </c>
      <c r="AR146">
        <v>144</v>
      </c>
      <c r="AS146">
        <v>55.810785681730358</v>
      </c>
      <c r="AT146">
        <v>47.52000000000001</v>
      </c>
      <c r="AU146">
        <v>34.570997245925724</v>
      </c>
      <c r="AV146">
        <v>255.2594004310242</v>
      </c>
      <c r="AW146">
        <v>207.69273897838363</v>
      </c>
      <c r="AX146">
        <v>97.93505867479135</v>
      </c>
      <c r="AY146">
        <v>344.6895310068665</v>
      </c>
      <c r="AZ146">
        <v>297.02702595273661</v>
      </c>
      <c r="BA146">
        <v>331.42134893209197</v>
      </c>
      <c r="BB146">
        <v>-6.4064523578680195</v>
      </c>
      <c r="BC146">
        <v>94.368868318909975</v>
      </c>
      <c r="BD146">
        <v>379.648979407176</v>
      </c>
    </row>
    <row r="147" spans="1:56" x14ac:dyDescent="0.25">
      <c r="A147">
        <v>145</v>
      </c>
      <c r="B147">
        <v>239.15814628966953</v>
      </c>
      <c r="C147">
        <v>200.28809731703444</v>
      </c>
      <c r="D147">
        <v>45.274539695771587</v>
      </c>
      <c r="E147">
        <v>738.35347929708939</v>
      </c>
      <c r="F147">
        <v>154.18119366827017</v>
      </c>
      <c r="G147">
        <v>482.93430491927268</v>
      </c>
      <c r="H147">
        <v>792.64486684745441</v>
      </c>
      <c r="I147">
        <v>901.44853859730836</v>
      </c>
      <c r="J147">
        <v>286.42566371905667</v>
      </c>
      <c r="K147">
        <v>103.88388104019754</v>
      </c>
      <c r="L147">
        <v>315.72438795666835</v>
      </c>
      <c r="M147">
        <v>1480.604806157465</v>
      </c>
      <c r="O147">
        <v>145</v>
      </c>
      <c r="P147">
        <v>89.414470926753964</v>
      </c>
      <c r="Q147">
        <v>112.87082955362519</v>
      </c>
      <c r="R147">
        <v>100.4620694647667</v>
      </c>
      <c r="S147">
        <v>559.71436219029124</v>
      </c>
      <c r="T147">
        <v>326.29512784225165</v>
      </c>
      <c r="U147">
        <v>151.7252382636546</v>
      </c>
      <c r="V147">
        <v>769.59743699367357</v>
      </c>
      <c r="W147">
        <v>697.71780165574091</v>
      </c>
      <c r="X147">
        <v>471.14687369025455</v>
      </c>
      <c r="Y147">
        <v>208.56467101772961</v>
      </c>
      <c r="Z147">
        <v>262.12677450586341</v>
      </c>
      <c r="AA147">
        <v>488.32956824082555</v>
      </c>
      <c r="AC147">
        <v>145</v>
      </c>
      <c r="AD147">
        <v>103.83392160873657</v>
      </c>
      <c r="AE147">
        <v>108.14928372784394</v>
      </c>
      <c r="AF147">
        <v>209.77171325970895</v>
      </c>
      <c r="AG147">
        <v>327.03919129269462</v>
      </c>
      <c r="AH147">
        <v>594.77726818165331</v>
      </c>
      <c r="AI147">
        <v>148.10816573115486</v>
      </c>
      <c r="AJ147">
        <v>355.85112748721326</v>
      </c>
      <c r="AK147">
        <v>596.6017506869614</v>
      </c>
      <c r="AL147">
        <v>479.52693405808338</v>
      </c>
      <c r="AM147">
        <v>354.64226075768289</v>
      </c>
      <c r="AN147">
        <v>163.84725938802399</v>
      </c>
      <c r="AO147">
        <v>406.1323172054731</v>
      </c>
      <c r="AR147">
        <v>145</v>
      </c>
      <c r="AS147">
        <v>55.499692161241335</v>
      </c>
      <c r="AT147">
        <v>47.52000000000001</v>
      </c>
      <c r="AU147">
        <v>36.779333571043708</v>
      </c>
      <c r="AV147">
        <v>264.54614429347237</v>
      </c>
      <c r="AW147">
        <v>248.4860744231579</v>
      </c>
      <c r="AX147">
        <v>104.47211129145927</v>
      </c>
      <c r="AY147">
        <v>385.2124754348485</v>
      </c>
      <c r="AZ147">
        <v>390.88578558810883</v>
      </c>
      <c r="BA147">
        <v>306.07566706638443</v>
      </c>
      <c r="BB147">
        <v>31.876809122078264</v>
      </c>
      <c r="BC147">
        <v>99.233494219049376</v>
      </c>
      <c r="BD147">
        <v>404.08332917373514</v>
      </c>
    </row>
    <row r="148" spans="1:56" x14ac:dyDescent="0.25">
      <c r="A148">
        <v>146</v>
      </c>
      <c r="B148">
        <v>294.49161925222245</v>
      </c>
      <c r="C148">
        <v>165.6782716594939</v>
      </c>
      <c r="D148">
        <v>49.804489300793129</v>
      </c>
      <c r="E148">
        <v>756.92852435123098</v>
      </c>
      <c r="F148">
        <v>154.92788368058038</v>
      </c>
      <c r="G148">
        <v>526.68814485019686</v>
      </c>
      <c r="H148">
        <v>819.63181579534819</v>
      </c>
      <c r="I148">
        <v>873.01300032186896</v>
      </c>
      <c r="J148">
        <v>314.14175095797577</v>
      </c>
      <c r="K148">
        <v>98.621793884670367</v>
      </c>
      <c r="L148">
        <v>348.08956507484777</v>
      </c>
      <c r="M148">
        <v>1507.5375575269038</v>
      </c>
      <c r="O148">
        <v>146</v>
      </c>
      <c r="P148">
        <v>112.67022592809386</v>
      </c>
      <c r="Q148">
        <v>93.300628840507144</v>
      </c>
      <c r="R148">
        <v>93.249186111846981</v>
      </c>
      <c r="S148">
        <v>524.5521200276338</v>
      </c>
      <c r="T148">
        <v>320.49620590236344</v>
      </c>
      <c r="U148">
        <v>153.89509183034528</v>
      </c>
      <c r="V148">
        <v>854.86262297427766</v>
      </c>
      <c r="W148">
        <v>722.19462333823094</v>
      </c>
      <c r="X148">
        <v>385.58567360965327</v>
      </c>
      <c r="Y148">
        <v>213.37604044699083</v>
      </c>
      <c r="Z148">
        <v>230.35668363280968</v>
      </c>
      <c r="AA148">
        <v>395.08447528334415</v>
      </c>
      <c r="AC148">
        <v>146</v>
      </c>
      <c r="AD148">
        <v>92.208041735978767</v>
      </c>
      <c r="AE148">
        <v>98.33170111923971</v>
      </c>
      <c r="AF148">
        <v>179.77836503956286</v>
      </c>
      <c r="AG148">
        <v>313.14533664000328</v>
      </c>
      <c r="AH148">
        <v>544.71744096553937</v>
      </c>
      <c r="AI148">
        <v>163.06525202592891</v>
      </c>
      <c r="AJ148">
        <v>353.04034344984063</v>
      </c>
      <c r="AK148">
        <v>624.86214038914841</v>
      </c>
      <c r="AL148">
        <v>505.95208211237883</v>
      </c>
      <c r="AM148">
        <v>495.04385413858608</v>
      </c>
      <c r="AN148">
        <v>142.20578649698027</v>
      </c>
      <c r="AO148">
        <v>433.77521946141962</v>
      </c>
      <c r="AR148">
        <v>146</v>
      </c>
      <c r="AS148">
        <v>63.64497305488441</v>
      </c>
      <c r="AT148">
        <v>47.52000000000001</v>
      </c>
      <c r="AU148">
        <v>35.666865624796486</v>
      </c>
      <c r="AV148">
        <v>270.51516215933572</v>
      </c>
      <c r="AW148">
        <v>166.37303343849013</v>
      </c>
      <c r="AX148">
        <v>120.48864054503115</v>
      </c>
      <c r="AY148">
        <v>369.61235866201986</v>
      </c>
      <c r="AZ148">
        <v>316.54996311433644</v>
      </c>
      <c r="BA148">
        <v>274.87762338442423</v>
      </c>
      <c r="BB148">
        <v>-62.486854920876738</v>
      </c>
      <c r="BC148">
        <v>98.061015476498056</v>
      </c>
      <c r="BD148">
        <v>484.60565044097473</v>
      </c>
    </row>
    <row r="149" spans="1:56" x14ac:dyDescent="0.25">
      <c r="A149">
        <v>147</v>
      </c>
      <c r="B149">
        <v>232.17572112988501</v>
      </c>
      <c r="C149">
        <v>158.92679345381788</v>
      </c>
      <c r="D149">
        <v>57.454465046338328</v>
      </c>
      <c r="E149">
        <v>772.68864671655263</v>
      </c>
      <c r="F149">
        <v>144.13259436119603</v>
      </c>
      <c r="G149">
        <v>599.20590668295597</v>
      </c>
      <c r="H149">
        <v>737.29256877991338</v>
      </c>
      <c r="I149">
        <v>735.41113364942453</v>
      </c>
      <c r="J149">
        <v>269.31084368020601</v>
      </c>
      <c r="K149">
        <v>104.35103886215565</v>
      </c>
      <c r="L149">
        <v>326.63707759684274</v>
      </c>
      <c r="M149">
        <v>1529.0373654427801</v>
      </c>
      <c r="O149">
        <v>147</v>
      </c>
      <c r="P149">
        <v>102.47007190847427</v>
      </c>
      <c r="Q149">
        <v>95.982270654754686</v>
      </c>
      <c r="R149">
        <v>107.8827682684225</v>
      </c>
      <c r="S149">
        <v>562.20114636709025</v>
      </c>
      <c r="T149">
        <v>311.50513397904581</v>
      </c>
      <c r="U149">
        <v>144.64218007455958</v>
      </c>
      <c r="V149">
        <v>842.60435744196059</v>
      </c>
      <c r="W149">
        <v>669.60655017205261</v>
      </c>
      <c r="X149">
        <v>405.71975943773054</v>
      </c>
      <c r="Y149">
        <v>203.19836390314742</v>
      </c>
      <c r="Z149">
        <v>282.37095556969336</v>
      </c>
      <c r="AA149">
        <v>397.69747659697941</v>
      </c>
      <c r="AC149">
        <v>147</v>
      </c>
      <c r="AD149">
        <v>105.58230170820832</v>
      </c>
      <c r="AE149">
        <v>102.4931184602875</v>
      </c>
      <c r="AF149">
        <v>217.97797351278535</v>
      </c>
      <c r="AG149">
        <v>317.27327897902228</v>
      </c>
      <c r="AH149">
        <v>675.25249234998773</v>
      </c>
      <c r="AI149">
        <v>147.60008260268228</v>
      </c>
      <c r="AJ149">
        <v>281.90186222752294</v>
      </c>
      <c r="AK149">
        <v>624.5301932047322</v>
      </c>
      <c r="AL149">
        <v>589.59650167954055</v>
      </c>
      <c r="AM149">
        <v>389.2914877357544</v>
      </c>
      <c r="AN149">
        <v>170.88794832989382</v>
      </c>
      <c r="AO149">
        <v>351.96572656156621</v>
      </c>
      <c r="AR149">
        <v>147</v>
      </c>
      <c r="AS149">
        <v>56.549991555383016</v>
      </c>
      <c r="AT149">
        <v>47.52000000000001</v>
      </c>
      <c r="AU149">
        <v>34.931653347733224</v>
      </c>
      <c r="AV149">
        <v>262.58488584984633</v>
      </c>
      <c r="AW149">
        <v>293.04373973602708</v>
      </c>
      <c r="AX149">
        <v>99.325353130286643</v>
      </c>
      <c r="AY149">
        <v>392.13401037129421</v>
      </c>
      <c r="AZ149">
        <v>395.18934581563263</v>
      </c>
      <c r="BA149">
        <v>398.98883861206451</v>
      </c>
      <c r="BB149">
        <v>-48.955712762677479</v>
      </c>
      <c r="BC149">
        <v>97.004440003671149</v>
      </c>
      <c r="BD149">
        <v>304.56692982094182</v>
      </c>
    </row>
    <row r="150" spans="1:56" x14ac:dyDescent="0.25">
      <c r="A150">
        <v>148</v>
      </c>
      <c r="B150">
        <v>222.30497969024117</v>
      </c>
      <c r="C150">
        <v>193.24996254073375</v>
      </c>
      <c r="D150">
        <v>58.391435935732133</v>
      </c>
      <c r="E150">
        <v>784.69056338666223</v>
      </c>
      <c r="F150">
        <v>139.47677758883972</v>
      </c>
      <c r="G150">
        <v>431.29800783593498</v>
      </c>
      <c r="H150">
        <v>827.71404998907758</v>
      </c>
      <c r="I150">
        <v>820.40622966939566</v>
      </c>
      <c r="J150">
        <v>304.06795995241748</v>
      </c>
      <c r="K150">
        <v>102.85624484204945</v>
      </c>
      <c r="L150">
        <v>361.65330686928434</v>
      </c>
      <c r="M150">
        <v>1826.1747956677584</v>
      </c>
      <c r="O150">
        <v>148</v>
      </c>
      <c r="P150">
        <v>94.096063904528407</v>
      </c>
      <c r="Q150">
        <v>88.583255556832739</v>
      </c>
      <c r="R150">
        <v>106.03186366670161</v>
      </c>
      <c r="S150">
        <v>521.04106277734309</v>
      </c>
      <c r="T150">
        <v>288.51550440930856</v>
      </c>
      <c r="U150">
        <v>142.77512865423745</v>
      </c>
      <c r="V150">
        <v>810.62379682839389</v>
      </c>
      <c r="W150">
        <v>735.55001114755783</v>
      </c>
      <c r="X150">
        <v>398.28430274021292</v>
      </c>
      <c r="Y150">
        <v>185.94030879362339</v>
      </c>
      <c r="Z150">
        <v>271.72039591668442</v>
      </c>
      <c r="AA150">
        <v>376.63750110648084</v>
      </c>
      <c r="AC150">
        <v>148</v>
      </c>
      <c r="AD150">
        <v>116.31370236848821</v>
      </c>
      <c r="AE150">
        <v>111.7534683371747</v>
      </c>
      <c r="AF150">
        <v>206.14595414795852</v>
      </c>
      <c r="AG150">
        <v>323.4446316492548</v>
      </c>
      <c r="AH150">
        <v>639.78735578847261</v>
      </c>
      <c r="AI150">
        <v>160.84933452431483</v>
      </c>
      <c r="AJ150">
        <v>308.66481562644162</v>
      </c>
      <c r="AK150">
        <v>641.97777013155348</v>
      </c>
      <c r="AL150">
        <v>524.66208257099197</v>
      </c>
      <c r="AM150">
        <v>400.73026276993335</v>
      </c>
      <c r="AN150">
        <v>143.75466751606913</v>
      </c>
      <c r="AO150">
        <v>462.15355434475276</v>
      </c>
      <c r="AR150">
        <v>148</v>
      </c>
      <c r="AS150">
        <v>59.30799053544488</v>
      </c>
      <c r="AT150">
        <v>47.52000000000001</v>
      </c>
      <c r="AU150">
        <v>34.6574217984816</v>
      </c>
      <c r="AV150">
        <v>284.97536912791708</v>
      </c>
      <c r="AW150">
        <v>248.18703736992268</v>
      </c>
      <c r="AX150">
        <v>124.77536959591852</v>
      </c>
      <c r="AY150">
        <v>355.23770717108152</v>
      </c>
      <c r="AZ150">
        <v>296.63565764538237</v>
      </c>
      <c r="BA150">
        <v>311.53700874375244</v>
      </c>
      <c r="BB150">
        <v>-13.665720532985105</v>
      </c>
      <c r="BC150">
        <v>95.91334667851298</v>
      </c>
      <c r="BD150">
        <v>480.19025137883875</v>
      </c>
    </row>
    <row r="151" spans="1:56" x14ac:dyDescent="0.25">
      <c r="A151">
        <v>149</v>
      </c>
      <c r="B151">
        <v>228.5343881997695</v>
      </c>
      <c r="C151">
        <v>151.75172893042563</v>
      </c>
      <c r="D151">
        <v>54.916596029321951</v>
      </c>
      <c r="E151">
        <v>805.03821687348022</v>
      </c>
      <c r="F151">
        <v>163.76107547787871</v>
      </c>
      <c r="G151">
        <v>574.4854545051063</v>
      </c>
      <c r="H151">
        <v>671.6177742444969</v>
      </c>
      <c r="I151">
        <v>843.62156226767729</v>
      </c>
      <c r="J151">
        <v>244.29984580626655</v>
      </c>
      <c r="K151">
        <v>92.034500413179245</v>
      </c>
      <c r="L151">
        <v>397.0758617402866</v>
      </c>
      <c r="M151">
        <v>1561.0844645576237</v>
      </c>
      <c r="O151">
        <v>149</v>
      </c>
      <c r="P151">
        <v>104.32372162247357</v>
      </c>
      <c r="Q151">
        <v>96.667153591625734</v>
      </c>
      <c r="R151">
        <v>111.11022606810721</v>
      </c>
      <c r="S151">
        <v>529.92828689655482</v>
      </c>
      <c r="T151">
        <v>317.88212676322922</v>
      </c>
      <c r="U151">
        <v>163.68550548022563</v>
      </c>
      <c r="V151">
        <v>777.90753972382527</v>
      </c>
      <c r="W151">
        <v>627.68225590361521</v>
      </c>
      <c r="X151">
        <v>378.27863488269003</v>
      </c>
      <c r="Y151">
        <v>199.09663764414969</v>
      </c>
      <c r="Z151">
        <v>244.00726265986364</v>
      </c>
      <c r="AA151">
        <v>415.90194885518122</v>
      </c>
      <c r="AC151">
        <v>149</v>
      </c>
      <c r="AD151">
        <v>109.35632969645908</v>
      </c>
      <c r="AE151">
        <v>94.424100863232084</v>
      </c>
      <c r="AF151">
        <v>185.35346027750862</v>
      </c>
      <c r="AG151">
        <v>333.58870116542118</v>
      </c>
      <c r="AH151">
        <v>606.46042681232291</v>
      </c>
      <c r="AI151">
        <v>158.55054968093458</v>
      </c>
      <c r="AJ151">
        <v>319.90816326040891</v>
      </c>
      <c r="AK151">
        <v>532.39923540039183</v>
      </c>
      <c r="AL151">
        <v>527.44728356735209</v>
      </c>
      <c r="AM151">
        <v>378.56609730789808</v>
      </c>
      <c r="AN151">
        <v>155.34093921080361</v>
      </c>
      <c r="AO151">
        <v>355.94265012645138</v>
      </c>
      <c r="AR151">
        <v>149</v>
      </c>
      <c r="AS151">
        <v>55.570626939467971</v>
      </c>
      <c r="AT151">
        <v>47.52000000000001</v>
      </c>
      <c r="AU151">
        <v>35.376094835383959</v>
      </c>
      <c r="AV151">
        <v>279.66878415745958</v>
      </c>
      <c r="AW151">
        <v>259.20399440283359</v>
      </c>
      <c r="AX151">
        <v>126.26446931756348</v>
      </c>
      <c r="AY151">
        <v>387.70083353533215</v>
      </c>
      <c r="AZ151">
        <v>319.91638725186391</v>
      </c>
      <c r="BA151">
        <v>299.74405655870021</v>
      </c>
      <c r="BB151">
        <v>-36.264116814210993</v>
      </c>
      <c r="BC151">
        <v>101.30110240633167</v>
      </c>
      <c r="BD151">
        <v>362.09953229927072</v>
      </c>
    </row>
    <row r="152" spans="1:56" x14ac:dyDescent="0.25">
      <c r="A152">
        <v>150</v>
      </c>
      <c r="B152">
        <v>241.39443211188305</v>
      </c>
      <c r="C152">
        <v>187.04077998400055</v>
      </c>
      <c r="D152">
        <v>49.969636316313398</v>
      </c>
      <c r="E152">
        <v>892.57616863859607</v>
      </c>
      <c r="F152">
        <v>173.10990624626433</v>
      </c>
      <c r="G152">
        <v>459.46454150064602</v>
      </c>
      <c r="H152">
        <v>776.18299874882064</v>
      </c>
      <c r="I152">
        <v>866.0607860320373</v>
      </c>
      <c r="J152">
        <v>248.6163890449111</v>
      </c>
      <c r="K152">
        <v>107.75620624170844</v>
      </c>
      <c r="L152">
        <v>340.35824781980722</v>
      </c>
      <c r="M152">
        <v>1439.4440744172</v>
      </c>
      <c r="O152">
        <v>150</v>
      </c>
      <c r="P152">
        <v>91.460542608575324</v>
      </c>
      <c r="Q152">
        <v>106.28291815151331</v>
      </c>
      <c r="R152">
        <v>102.36328786707963</v>
      </c>
      <c r="S152">
        <v>469.96614330285098</v>
      </c>
      <c r="T152">
        <v>309.64969512503671</v>
      </c>
      <c r="U152">
        <v>149.11505049579287</v>
      </c>
      <c r="V152">
        <v>715.97354860186226</v>
      </c>
      <c r="W152">
        <v>788.86195889628436</v>
      </c>
      <c r="X152">
        <v>429.32352535020914</v>
      </c>
      <c r="Y152">
        <v>195.24929199365693</v>
      </c>
      <c r="Z152">
        <v>229.77015966809881</v>
      </c>
      <c r="AA152">
        <v>382.56950605484104</v>
      </c>
      <c r="AC152">
        <v>150</v>
      </c>
      <c r="AD152">
        <v>89.891016559568513</v>
      </c>
      <c r="AE152">
        <v>101.02555625309299</v>
      </c>
      <c r="AF152">
        <v>206.02403929839272</v>
      </c>
      <c r="AG152">
        <v>325.89751617243127</v>
      </c>
      <c r="AH152">
        <v>669.05093773550402</v>
      </c>
      <c r="AI152">
        <v>146.22613647534334</v>
      </c>
      <c r="AJ152">
        <v>309.1850649641255</v>
      </c>
      <c r="AK152">
        <v>631.98883082666998</v>
      </c>
      <c r="AL152">
        <v>533.23576665865801</v>
      </c>
      <c r="AM152">
        <v>369.69532388878457</v>
      </c>
      <c r="AN152">
        <v>144.58173859059758</v>
      </c>
      <c r="AO152">
        <v>365.01528582621779</v>
      </c>
      <c r="AR152">
        <v>150</v>
      </c>
      <c r="AS152">
        <v>68.030912189865234</v>
      </c>
      <c r="AT152">
        <v>47.52000000000001</v>
      </c>
      <c r="AU152">
        <v>34.942862302914598</v>
      </c>
      <c r="AV152">
        <v>277.10500019250645</v>
      </c>
      <c r="AW152">
        <v>231.38429515192661</v>
      </c>
      <c r="AX152">
        <v>137.98248431335537</v>
      </c>
      <c r="AY152">
        <v>353.33598012543592</v>
      </c>
      <c r="AZ152">
        <v>495.35509021649909</v>
      </c>
      <c r="BA152">
        <v>382.85102917169718</v>
      </c>
      <c r="BB152">
        <v>-6.4905548768810348</v>
      </c>
      <c r="BC152">
        <v>99.374030405678383</v>
      </c>
      <c r="BD152">
        <v>416.91044146363885</v>
      </c>
    </row>
    <row r="153" spans="1:56" x14ac:dyDescent="0.25">
      <c r="A153">
        <v>151</v>
      </c>
      <c r="B153">
        <v>259.42416737640116</v>
      </c>
      <c r="C153">
        <v>173.89775395781982</v>
      </c>
      <c r="D153">
        <v>53.144100531738914</v>
      </c>
      <c r="E153">
        <v>861.73579186322979</v>
      </c>
      <c r="F153">
        <v>175.86259551632921</v>
      </c>
      <c r="G153">
        <v>495.71300151772948</v>
      </c>
      <c r="H153">
        <v>877.49218937046771</v>
      </c>
      <c r="I153">
        <v>757.01499335354833</v>
      </c>
      <c r="J153">
        <v>278.90002303673464</v>
      </c>
      <c r="K153">
        <v>102.08979775745613</v>
      </c>
      <c r="L153">
        <v>388.78035170137457</v>
      </c>
      <c r="M153">
        <v>1585.8226507991722</v>
      </c>
      <c r="O153">
        <v>151</v>
      </c>
      <c r="P153">
        <v>100.73314543784983</v>
      </c>
      <c r="Q153">
        <v>92.146409347164536</v>
      </c>
      <c r="R153">
        <v>105.65551223711184</v>
      </c>
      <c r="S153">
        <v>491.39263269592789</v>
      </c>
      <c r="T153">
        <v>266.00318597301043</v>
      </c>
      <c r="U153">
        <v>159.94706750089921</v>
      </c>
      <c r="V153">
        <v>783.80501884882528</v>
      </c>
      <c r="W153">
        <v>758.82724942505706</v>
      </c>
      <c r="X153">
        <v>455.53843384710302</v>
      </c>
      <c r="Y153">
        <v>215.10436026980855</v>
      </c>
      <c r="Z153">
        <v>279.44152093127855</v>
      </c>
      <c r="AA153">
        <v>431.4720157925521</v>
      </c>
      <c r="AC153">
        <v>151</v>
      </c>
      <c r="AD153">
        <v>122.44236533211301</v>
      </c>
      <c r="AE153">
        <v>100.90727679070051</v>
      </c>
      <c r="AF153">
        <v>217.45067623975217</v>
      </c>
      <c r="AG153">
        <v>269.41920098341819</v>
      </c>
      <c r="AH153">
        <v>576.12215046585561</v>
      </c>
      <c r="AI153">
        <v>164.74869331511945</v>
      </c>
      <c r="AJ153">
        <v>320.15301228701844</v>
      </c>
      <c r="AK153">
        <v>679.15017388383376</v>
      </c>
      <c r="AL153">
        <v>520.68222639598207</v>
      </c>
      <c r="AM153">
        <v>401.99127488511044</v>
      </c>
      <c r="AN153">
        <v>157.59089256210507</v>
      </c>
      <c r="AO153">
        <v>432.97293245183909</v>
      </c>
      <c r="AR153">
        <v>151</v>
      </c>
      <c r="AS153">
        <v>60.015466340133891</v>
      </c>
      <c r="AT153">
        <v>47.52000000000001</v>
      </c>
      <c r="AU153">
        <v>37.265180145907138</v>
      </c>
      <c r="AV153">
        <v>278.51646418129172</v>
      </c>
      <c r="AW153">
        <v>231.94340489953956</v>
      </c>
      <c r="AX153">
        <v>128.24267918815067</v>
      </c>
      <c r="AY153">
        <v>370.81017013744179</v>
      </c>
      <c r="AZ153">
        <v>388.63024868642583</v>
      </c>
      <c r="BA153">
        <v>332.77670425024502</v>
      </c>
      <c r="BB153">
        <v>-3.8591578699566043</v>
      </c>
      <c r="BC153">
        <v>99.667734760014568</v>
      </c>
      <c r="BD153">
        <v>412.95730048525803</v>
      </c>
    </row>
    <row r="154" spans="1:56" x14ac:dyDescent="0.25">
      <c r="A154">
        <v>152</v>
      </c>
      <c r="B154">
        <v>277.12267909563036</v>
      </c>
      <c r="C154">
        <v>179.29417310138615</v>
      </c>
      <c r="D154">
        <v>58.260220862344852</v>
      </c>
      <c r="E154">
        <v>794.49729382697774</v>
      </c>
      <c r="F154">
        <v>175.98960310013143</v>
      </c>
      <c r="G154">
        <v>446.27543698604438</v>
      </c>
      <c r="H154">
        <v>854.92746025053543</v>
      </c>
      <c r="I154">
        <v>714.92088817029776</v>
      </c>
      <c r="J154">
        <v>290.04346854049152</v>
      </c>
      <c r="K154">
        <v>95.846742503850493</v>
      </c>
      <c r="L154">
        <v>382.75200334541569</v>
      </c>
      <c r="M154">
        <v>1473.2656395588217</v>
      </c>
      <c r="O154">
        <v>152</v>
      </c>
      <c r="P154">
        <v>114.2865738491617</v>
      </c>
      <c r="Q154">
        <v>120.05082421505367</v>
      </c>
      <c r="R154">
        <v>89.249188341027477</v>
      </c>
      <c r="S154">
        <v>521.29652232190836</v>
      </c>
      <c r="T154">
        <v>346.86281330469876</v>
      </c>
      <c r="U154">
        <v>142.5261705509638</v>
      </c>
      <c r="V154">
        <v>852.78568276226838</v>
      </c>
      <c r="W154">
        <v>678.3957597574647</v>
      </c>
      <c r="X154">
        <v>411.06544953417392</v>
      </c>
      <c r="Y154">
        <v>199.43736270564091</v>
      </c>
      <c r="Z154">
        <v>224.73885916349911</v>
      </c>
      <c r="AA154">
        <v>440.45278142603502</v>
      </c>
      <c r="AC154">
        <v>152</v>
      </c>
      <c r="AD154">
        <v>104.7088403998259</v>
      </c>
      <c r="AE154">
        <v>110.94013928764716</v>
      </c>
      <c r="AF154">
        <v>184.86931295778811</v>
      </c>
      <c r="AG154">
        <v>336.35606482197409</v>
      </c>
      <c r="AH154">
        <v>558.73291392470367</v>
      </c>
      <c r="AI154">
        <v>137.83007063407987</v>
      </c>
      <c r="AJ154">
        <v>336.39436109190842</v>
      </c>
      <c r="AK154">
        <v>535.32032132042718</v>
      </c>
      <c r="AL154">
        <v>512.37929928147662</v>
      </c>
      <c r="AM154">
        <v>478.95184666583231</v>
      </c>
      <c r="AN154">
        <v>157.75066228151127</v>
      </c>
      <c r="AO154">
        <v>414.41075118689503</v>
      </c>
      <c r="AR154">
        <v>152</v>
      </c>
      <c r="AS154">
        <v>52.170587301866256</v>
      </c>
      <c r="AT154">
        <v>47.52000000000001</v>
      </c>
      <c r="AU154">
        <v>36.001200624106993</v>
      </c>
      <c r="AV154">
        <v>262.39615372339512</v>
      </c>
      <c r="AW154">
        <v>271.81870933499494</v>
      </c>
      <c r="AX154">
        <v>136.52232833971885</v>
      </c>
      <c r="AY154">
        <v>377.30573130613936</v>
      </c>
      <c r="AZ154">
        <v>429.2808247848364</v>
      </c>
      <c r="BA154">
        <v>311.23632605573124</v>
      </c>
      <c r="BB154">
        <v>-36.523092568038308</v>
      </c>
      <c r="BC154">
        <v>98.501502602406475</v>
      </c>
      <c r="BD154">
        <v>497.82773909536718</v>
      </c>
    </row>
    <row r="155" spans="1:56" x14ac:dyDescent="0.25">
      <c r="A155">
        <v>153</v>
      </c>
      <c r="B155">
        <v>231.95455512618804</v>
      </c>
      <c r="C155">
        <v>171.76481516430252</v>
      </c>
      <c r="D155">
        <v>49.580784307043295</v>
      </c>
      <c r="E155">
        <v>720.37537404993986</v>
      </c>
      <c r="F155">
        <v>150.78188239170143</v>
      </c>
      <c r="G155">
        <v>450.37966443492434</v>
      </c>
      <c r="H155">
        <v>843.83657177723251</v>
      </c>
      <c r="I155">
        <v>944.80854305336447</v>
      </c>
      <c r="J155">
        <v>258.61776796022718</v>
      </c>
      <c r="K155">
        <v>106.65513498634394</v>
      </c>
      <c r="L155">
        <v>369.60722061878812</v>
      </c>
      <c r="M155">
        <v>1523.3793384118851</v>
      </c>
      <c r="O155">
        <v>153</v>
      </c>
      <c r="P155">
        <v>107.4166238064593</v>
      </c>
      <c r="Q155">
        <v>93.642108294480963</v>
      </c>
      <c r="R155">
        <v>106.294845839917</v>
      </c>
      <c r="S155">
        <v>447.10728159938293</v>
      </c>
      <c r="T155">
        <v>326.7346392314937</v>
      </c>
      <c r="U155">
        <v>143.91370333042786</v>
      </c>
      <c r="V155">
        <v>857.02355893889307</v>
      </c>
      <c r="W155">
        <v>732.40602233896243</v>
      </c>
      <c r="X155">
        <v>428.42847045193571</v>
      </c>
      <c r="Y155">
        <v>204.26170682116089</v>
      </c>
      <c r="Z155">
        <v>254.49911702792502</v>
      </c>
      <c r="AA155">
        <v>391.54029359316974</v>
      </c>
      <c r="AC155">
        <v>153</v>
      </c>
      <c r="AD155">
        <v>100.17595652872782</v>
      </c>
      <c r="AE155">
        <v>103.19267580855286</v>
      </c>
      <c r="AF155">
        <v>217.20973758624424</v>
      </c>
      <c r="AG155">
        <v>319.24835134214868</v>
      </c>
      <c r="AH155">
        <v>636.8653432236033</v>
      </c>
      <c r="AI155">
        <v>144.73056757823196</v>
      </c>
      <c r="AJ155">
        <v>310.68500707781573</v>
      </c>
      <c r="AK155">
        <v>603.27249771813024</v>
      </c>
      <c r="AL155">
        <v>557.37294269329709</v>
      </c>
      <c r="AM155">
        <v>423.85496648463356</v>
      </c>
      <c r="AN155">
        <v>157.10710464217473</v>
      </c>
      <c r="AO155">
        <v>429.19477603920365</v>
      </c>
      <c r="AR155">
        <v>153</v>
      </c>
      <c r="AS155">
        <v>64.968300291119874</v>
      </c>
      <c r="AT155">
        <v>47.52000000000001</v>
      </c>
      <c r="AU155">
        <v>36.675081570731528</v>
      </c>
      <c r="AV155">
        <v>268.76119280717586</v>
      </c>
      <c r="AW155">
        <v>185.75306554945973</v>
      </c>
      <c r="AX155">
        <v>119.61166778420193</v>
      </c>
      <c r="AY155">
        <v>388.07506334275718</v>
      </c>
      <c r="AZ155">
        <v>356.87640579576373</v>
      </c>
      <c r="BA155">
        <v>381.07856658115969</v>
      </c>
      <c r="BB155">
        <v>-29.042909023911804</v>
      </c>
      <c r="BC155">
        <v>101.31585290174482</v>
      </c>
      <c r="BD155">
        <v>526.05227420284302</v>
      </c>
    </row>
    <row r="156" spans="1:56" x14ac:dyDescent="0.25">
      <c r="A156">
        <v>154</v>
      </c>
      <c r="B156">
        <v>310.50503551938476</v>
      </c>
      <c r="C156">
        <v>177.34281315785483</v>
      </c>
      <c r="D156">
        <v>56.088695959295421</v>
      </c>
      <c r="E156">
        <v>766.99982807780077</v>
      </c>
      <c r="F156">
        <v>149.29634265460246</v>
      </c>
      <c r="G156">
        <v>444.7242325601473</v>
      </c>
      <c r="H156">
        <v>786.05961219579422</v>
      </c>
      <c r="I156">
        <v>843.78737637804181</v>
      </c>
      <c r="J156">
        <v>260.92821672607209</v>
      </c>
      <c r="K156">
        <v>89.447372242238643</v>
      </c>
      <c r="L156">
        <v>422.32198637007741</v>
      </c>
      <c r="M156">
        <v>1498.889278956975</v>
      </c>
      <c r="O156">
        <v>154</v>
      </c>
      <c r="P156">
        <v>107.025999733578</v>
      </c>
      <c r="Q156">
        <v>103.05149526438942</v>
      </c>
      <c r="R156">
        <v>96.617651731857151</v>
      </c>
      <c r="S156">
        <v>587.33307701499371</v>
      </c>
      <c r="T156">
        <v>291.67556966486183</v>
      </c>
      <c r="U156">
        <v>142.25911288022471</v>
      </c>
      <c r="V156">
        <v>715.73772682074116</v>
      </c>
      <c r="W156">
        <v>727.1516032944387</v>
      </c>
      <c r="X156">
        <v>387.62100237162895</v>
      </c>
      <c r="Y156">
        <v>188.28144864397214</v>
      </c>
      <c r="Z156">
        <v>266.1977597320398</v>
      </c>
      <c r="AA156">
        <v>418.42740963112448</v>
      </c>
      <c r="AC156">
        <v>154</v>
      </c>
      <c r="AD156">
        <v>103.30182765234838</v>
      </c>
      <c r="AE156">
        <v>90.857361832956002</v>
      </c>
      <c r="AF156">
        <v>203.83079950834937</v>
      </c>
      <c r="AG156">
        <v>339.6163755714764</v>
      </c>
      <c r="AH156">
        <v>662.42180354303446</v>
      </c>
      <c r="AI156">
        <v>166.84930978692665</v>
      </c>
      <c r="AJ156">
        <v>304.86699559081313</v>
      </c>
      <c r="AK156">
        <v>602.33709979677315</v>
      </c>
      <c r="AL156">
        <v>513.59165778385682</v>
      </c>
      <c r="AM156">
        <v>380.63697336978521</v>
      </c>
      <c r="AN156">
        <v>148.59927860658667</v>
      </c>
      <c r="AO156">
        <v>388.93122352562909</v>
      </c>
      <c r="AR156">
        <v>154</v>
      </c>
      <c r="AS156">
        <v>60.535738244099264</v>
      </c>
      <c r="AT156">
        <v>47.52000000000001</v>
      </c>
      <c r="AU156">
        <v>36.159202670813407</v>
      </c>
      <c r="AV156">
        <v>250.63093901331695</v>
      </c>
      <c r="AW156">
        <v>186.86866334855785</v>
      </c>
      <c r="AX156">
        <v>120.1551844508314</v>
      </c>
      <c r="AY156">
        <v>351.27617987121158</v>
      </c>
      <c r="AZ156">
        <v>517.4579761502132</v>
      </c>
      <c r="BA156">
        <v>324.43013896412737</v>
      </c>
      <c r="BB156">
        <v>21.720011943252118</v>
      </c>
      <c r="BC156">
        <v>99.774001034415406</v>
      </c>
      <c r="BD156">
        <v>406.06897656933768</v>
      </c>
    </row>
    <row r="157" spans="1:56" x14ac:dyDescent="0.25">
      <c r="A157">
        <v>155</v>
      </c>
      <c r="B157">
        <v>245.47016656137484</v>
      </c>
      <c r="C157">
        <v>155.36002467749003</v>
      </c>
      <c r="D157">
        <v>43.387887120279743</v>
      </c>
      <c r="E157">
        <v>810.93212368722709</v>
      </c>
      <c r="F157">
        <v>168.19622875710832</v>
      </c>
      <c r="G157">
        <v>554.91212587774044</v>
      </c>
      <c r="H157">
        <v>873.60951666391816</v>
      </c>
      <c r="I157">
        <v>802.52980953631345</v>
      </c>
      <c r="J157">
        <v>293.49989474216267</v>
      </c>
      <c r="K157">
        <v>105.37106827391364</v>
      </c>
      <c r="L157">
        <v>418.01131307537969</v>
      </c>
      <c r="M157">
        <v>1585.1340650675488</v>
      </c>
      <c r="O157">
        <v>155</v>
      </c>
      <c r="P157">
        <v>109.99117968408176</v>
      </c>
      <c r="Q157">
        <v>104.0656876830874</v>
      </c>
      <c r="R157">
        <v>100.72186702717491</v>
      </c>
      <c r="S157">
        <v>535.28388309183015</v>
      </c>
      <c r="T157">
        <v>320.14147713331556</v>
      </c>
      <c r="U157">
        <v>140.39389144653009</v>
      </c>
      <c r="V157">
        <v>767.64360410223003</v>
      </c>
      <c r="W157">
        <v>696.56482466277907</v>
      </c>
      <c r="X157">
        <v>435.16261231382691</v>
      </c>
      <c r="Y157">
        <v>214.12663773452152</v>
      </c>
      <c r="Z157">
        <v>257.24025978454006</v>
      </c>
      <c r="AA157">
        <v>393.93535744786647</v>
      </c>
      <c r="AC157">
        <v>155</v>
      </c>
      <c r="AD157">
        <v>123.88107627540981</v>
      </c>
      <c r="AE157">
        <v>91.290447226737058</v>
      </c>
      <c r="AF157">
        <v>215.74660960104978</v>
      </c>
      <c r="AG157">
        <v>323.19780605460744</v>
      </c>
      <c r="AH157">
        <v>573.12874771596444</v>
      </c>
      <c r="AI157">
        <v>152.7763104587718</v>
      </c>
      <c r="AJ157">
        <v>286.19448250996265</v>
      </c>
      <c r="AK157">
        <v>592.72672605795242</v>
      </c>
      <c r="AL157">
        <v>481.63792404985821</v>
      </c>
      <c r="AM157">
        <v>424.97710360749608</v>
      </c>
      <c r="AN157">
        <v>177.10931116479568</v>
      </c>
      <c r="AO157">
        <v>403.32990892480257</v>
      </c>
      <c r="AR157">
        <v>155</v>
      </c>
      <c r="AS157">
        <v>58.650235100112468</v>
      </c>
      <c r="AT157">
        <v>47.52000000000001</v>
      </c>
      <c r="AU157">
        <v>36.548454954759073</v>
      </c>
      <c r="AV157">
        <v>256.06754712769856</v>
      </c>
      <c r="AW157">
        <v>222.88174765425453</v>
      </c>
      <c r="AX157">
        <v>121.75075218682373</v>
      </c>
      <c r="AY157">
        <v>370.08415053259154</v>
      </c>
      <c r="AZ157">
        <v>458.68772710376857</v>
      </c>
      <c r="BA157">
        <v>425.51476659163114</v>
      </c>
      <c r="BB157">
        <v>12.279279483487059</v>
      </c>
      <c r="BC157">
        <v>97.60646237027764</v>
      </c>
      <c r="BD157">
        <v>396.66757450304431</v>
      </c>
    </row>
    <row r="158" spans="1:56" x14ac:dyDescent="0.25">
      <c r="A158">
        <v>156</v>
      </c>
      <c r="B158">
        <v>252.77615163892659</v>
      </c>
      <c r="C158">
        <v>166.87177570575915</v>
      </c>
      <c r="D158">
        <v>52.280576038803105</v>
      </c>
      <c r="E158">
        <v>888.4248476746958</v>
      </c>
      <c r="F158">
        <v>137.21610135134688</v>
      </c>
      <c r="G158">
        <v>527.25187446743109</v>
      </c>
      <c r="H158">
        <v>756.46491157427567</v>
      </c>
      <c r="I158">
        <v>851.19106721177434</v>
      </c>
      <c r="J158">
        <v>301.74931633479326</v>
      </c>
      <c r="K158">
        <v>100.2415474134298</v>
      </c>
      <c r="L158">
        <v>389.07223795489193</v>
      </c>
      <c r="M158">
        <v>1702.5413260157136</v>
      </c>
      <c r="O158">
        <v>156</v>
      </c>
      <c r="P158">
        <v>101.58906824225205</v>
      </c>
      <c r="Q158">
        <v>112.3338278164054</v>
      </c>
      <c r="R158">
        <v>90.341550793876507</v>
      </c>
      <c r="S158">
        <v>462.08336767019568</v>
      </c>
      <c r="T158">
        <v>270.26311261946853</v>
      </c>
      <c r="U158">
        <v>148.61459384105137</v>
      </c>
      <c r="V158">
        <v>805.46284151607369</v>
      </c>
      <c r="W158">
        <v>688.82688639192418</v>
      </c>
      <c r="X158">
        <v>438.85852540952754</v>
      </c>
      <c r="Y158">
        <v>229.40872801884319</v>
      </c>
      <c r="Z158">
        <v>265.16614612829682</v>
      </c>
      <c r="AA158">
        <v>372.07821601191222</v>
      </c>
      <c r="AC158">
        <v>156</v>
      </c>
      <c r="AD158">
        <v>107.94809541276402</v>
      </c>
      <c r="AE158">
        <v>97.383476089689808</v>
      </c>
      <c r="AF158">
        <v>208.63503498909958</v>
      </c>
      <c r="AG158">
        <v>320.88482499659591</v>
      </c>
      <c r="AH158">
        <v>663.67399113925239</v>
      </c>
      <c r="AI158">
        <v>151.09090530880198</v>
      </c>
      <c r="AJ158">
        <v>360.92547871001125</v>
      </c>
      <c r="AK158">
        <v>577.09109845230876</v>
      </c>
      <c r="AL158">
        <v>630.98390677653322</v>
      </c>
      <c r="AM158">
        <v>447.89522341207447</v>
      </c>
      <c r="AN158">
        <v>156.6507044548876</v>
      </c>
      <c r="AO158">
        <v>435.18847586204566</v>
      </c>
      <c r="AR158">
        <v>156</v>
      </c>
      <c r="AS158">
        <v>54.063599020524585</v>
      </c>
      <c r="AT158">
        <v>47.52000000000001</v>
      </c>
      <c r="AU158">
        <v>33.496570568357356</v>
      </c>
      <c r="AV158">
        <v>284.58177004552459</v>
      </c>
      <c r="AW158">
        <v>237.90560870815699</v>
      </c>
      <c r="AX158">
        <v>148.11540785024326</v>
      </c>
      <c r="AY158">
        <v>352.16402332312134</v>
      </c>
      <c r="AZ158">
        <v>346.26696948301969</v>
      </c>
      <c r="BA158">
        <v>346.41303232830791</v>
      </c>
      <c r="BB158">
        <v>-39.459929178436639</v>
      </c>
      <c r="BC158">
        <v>97.827493054442712</v>
      </c>
      <c r="BD158">
        <v>440.82853682664347</v>
      </c>
    </row>
    <row r="159" spans="1:56" x14ac:dyDescent="0.25">
      <c r="A159">
        <v>157</v>
      </c>
      <c r="B159">
        <v>286.45286566122525</v>
      </c>
      <c r="C159">
        <v>151.40692595738076</v>
      </c>
      <c r="D159">
        <v>45.750031497396876</v>
      </c>
      <c r="E159">
        <v>695.61293331550189</v>
      </c>
      <c r="F159">
        <v>132.1021083210409</v>
      </c>
      <c r="G159">
        <v>560.49937536006803</v>
      </c>
      <c r="H159">
        <v>716.12003807470944</v>
      </c>
      <c r="I159">
        <v>842.65473792935529</v>
      </c>
      <c r="J159">
        <v>293.76444855016183</v>
      </c>
      <c r="K159">
        <v>102.26765695994195</v>
      </c>
      <c r="L159">
        <v>386.36218276190607</v>
      </c>
      <c r="M159">
        <v>1369.6723082342746</v>
      </c>
      <c r="O159">
        <v>157</v>
      </c>
      <c r="P159">
        <v>105.06230644504515</v>
      </c>
      <c r="Q159">
        <v>115.58890106990447</v>
      </c>
      <c r="R159">
        <v>119.00947355043228</v>
      </c>
      <c r="S159">
        <v>572.66204125956529</v>
      </c>
      <c r="T159">
        <v>365.71827849074594</v>
      </c>
      <c r="U159">
        <v>153.19703680740594</v>
      </c>
      <c r="V159">
        <v>750.22077703604373</v>
      </c>
      <c r="W159">
        <v>777.24700916828442</v>
      </c>
      <c r="X159">
        <v>444.08630152422296</v>
      </c>
      <c r="Y159">
        <v>249.92804657168858</v>
      </c>
      <c r="Z159">
        <v>266.9956440214558</v>
      </c>
      <c r="AA159">
        <v>421.93629342621381</v>
      </c>
      <c r="AC159">
        <v>157</v>
      </c>
      <c r="AD159">
        <v>91.372364470867495</v>
      </c>
      <c r="AE159">
        <v>109.70898899910858</v>
      </c>
      <c r="AF159">
        <v>179.43812681510511</v>
      </c>
      <c r="AG159">
        <v>284.95583345094008</v>
      </c>
      <c r="AH159">
        <v>699.3676591398546</v>
      </c>
      <c r="AI159">
        <v>148.96531409072884</v>
      </c>
      <c r="AJ159">
        <v>342.66623087391662</v>
      </c>
      <c r="AK159">
        <v>565.6986668226898</v>
      </c>
      <c r="AL159">
        <v>529.47345265324657</v>
      </c>
      <c r="AM159">
        <v>466.21297565367263</v>
      </c>
      <c r="AN159">
        <v>154.68978192265905</v>
      </c>
      <c r="AO159">
        <v>449.9547101536491</v>
      </c>
      <c r="AR159">
        <v>157</v>
      </c>
      <c r="AS159">
        <v>59.887310011941778</v>
      </c>
      <c r="AT159">
        <v>47.52000000000001</v>
      </c>
      <c r="AU159">
        <v>36.446457994488455</v>
      </c>
      <c r="AV159">
        <v>267.03437380147011</v>
      </c>
      <c r="AW159">
        <v>227.76000214390285</v>
      </c>
      <c r="AX159">
        <v>143.66607650888807</v>
      </c>
      <c r="AY159">
        <v>377.09014905210273</v>
      </c>
      <c r="AZ159">
        <v>426.12560157174971</v>
      </c>
      <c r="BA159">
        <v>295.58708006708821</v>
      </c>
      <c r="BB159">
        <v>-11.591545301902642</v>
      </c>
      <c r="BC159">
        <v>95.669997233104695</v>
      </c>
      <c r="BD159">
        <v>480.27246626021781</v>
      </c>
    </row>
    <row r="160" spans="1:56" x14ac:dyDescent="0.25">
      <c r="A160">
        <v>158</v>
      </c>
      <c r="B160">
        <v>266.13746391386354</v>
      </c>
      <c r="C160">
        <v>174.02931139006236</v>
      </c>
      <c r="D160">
        <v>49.449404701331986</v>
      </c>
      <c r="E160">
        <v>824.10679205257486</v>
      </c>
      <c r="F160">
        <v>145.22715857342999</v>
      </c>
      <c r="G160">
        <v>560.39267139221045</v>
      </c>
      <c r="H160">
        <v>674.83674338630465</v>
      </c>
      <c r="I160">
        <v>776.92552494057611</v>
      </c>
      <c r="J160">
        <v>315.54846568898563</v>
      </c>
      <c r="K160">
        <v>112.00289387087429</v>
      </c>
      <c r="L160">
        <v>341.61950344360429</v>
      </c>
      <c r="M160">
        <v>1619.0398509683882</v>
      </c>
      <c r="O160">
        <v>158</v>
      </c>
      <c r="P160">
        <v>113.32075738476067</v>
      </c>
      <c r="Q160">
        <v>90.593987531121655</v>
      </c>
      <c r="R160">
        <v>109.07356462215722</v>
      </c>
      <c r="S160">
        <v>490.61896461976414</v>
      </c>
      <c r="T160">
        <v>296.09958853588921</v>
      </c>
      <c r="U160">
        <v>170.38607424470004</v>
      </c>
      <c r="V160">
        <v>766.52190096930133</v>
      </c>
      <c r="W160">
        <v>691.31152079431934</v>
      </c>
      <c r="X160">
        <v>433.81623068433896</v>
      </c>
      <c r="Y160">
        <v>210.65394236447403</v>
      </c>
      <c r="Z160">
        <v>236.74367519663704</v>
      </c>
      <c r="AA160">
        <v>482.06993732052717</v>
      </c>
      <c r="AC160">
        <v>158</v>
      </c>
      <c r="AD160">
        <v>114.78166396957926</v>
      </c>
      <c r="AE160">
        <v>106.57410199329266</v>
      </c>
      <c r="AF160">
        <v>195.96467830025495</v>
      </c>
      <c r="AG160">
        <v>336.56095841512098</v>
      </c>
      <c r="AH160">
        <v>540.85804939166803</v>
      </c>
      <c r="AI160">
        <v>160.14588513356691</v>
      </c>
      <c r="AJ160">
        <v>266.32532087933362</v>
      </c>
      <c r="AK160">
        <v>645.91423012808002</v>
      </c>
      <c r="AL160">
        <v>567.10129230527696</v>
      </c>
      <c r="AM160">
        <v>369.17406355741559</v>
      </c>
      <c r="AN160">
        <v>138.74472084722518</v>
      </c>
      <c r="AO160">
        <v>390.75126358781051</v>
      </c>
      <c r="AR160">
        <v>158</v>
      </c>
      <c r="AS160">
        <v>51.582509089407822</v>
      </c>
      <c r="AT160">
        <v>47.52000000000001</v>
      </c>
      <c r="AU160">
        <v>33.474391704195938</v>
      </c>
      <c r="AV160">
        <v>281.50603044409337</v>
      </c>
      <c r="AW160">
        <v>208.9608235970137</v>
      </c>
      <c r="AX160">
        <v>147.77865004338236</v>
      </c>
      <c r="AY160">
        <v>379.92144912043949</v>
      </c>
      <c r="AZ160">
        <v>476.00488753264972</v>
      </c>
      <c r="BA160">
        <v>379.70701826952347</v>
      </c>
      <c r="BB160">
        <v>-33.499257824147904</v>
      </c>
      <c r="BC160">
        <v>96.667839787570429</v>
      </c>
      <c r="BD160">
        <v>378.52028996994358</v>
      </c>
    </row>
    <row r="161" spans="1:56" x14ac:dyDescent="0.25">
      <c r="A161">
        <v>159</v>
      </c>
      <c r="B161">
        <v>251.15935576871848</v>
      </c>
      <c r="C161">
        <v>192.90208585420712</v>
      </c>
      <c r="D161">
        <v>48.18670580490037</v>
      </c>
      <c r="E161">
        <v>775.85361130021397</v>
      </c>
      <c r="F161">
        <v>136.976751199783</v>
      </c>
      <c r="G161">
        <v>513.03008299212797</v>
      </c>
      <c r="H161">
        <v>755.29903268509781</v>
      </c>
      <c r="I161">
        <v>766.39965560014446</v>
      </c>
      <c r="J161">
        <v>313.79089569289795</v>
      </c>
      <c r="K161">
        <v>117.82108377720749</v>
      </c>
      <c r="L161">
        <v>367.78541604047797</v>
      </c>
      <c r="M161">
        <v>1529.237265611408</v>
      </c>
      <c r="O161">
        <v>159</v>
      </c>
      <c r="P161">
        <v>101.59268470295216</v>
      </c>
      <c r="Q161">
        <v>105.00732921727646</v>
      </c>
      <c r="R161">
        <v>89.794809143318886</v>
      </c>
      <c r="S161">
        <v>524.52303531917482</v>
      </c>
      <c r="T161">
        <v>296.09501817611687</v>
      </c>
      <c r="U161">
        <v>158.73810089031812</v>
      </c>
      <c r="V161">
        <v>786.1120454213974</v>
      </c>
      <c r="W161">
        <v>778.29537255485218</v>
      </c>
      <c r="X161">
        <v>349.96218316540961</v>
      </c>
      <c r="Y161">
        <v>213.19262966176592</v>
      </c>
      <c r="Z161">
        <v>230.57120869953351</v>
      </c>
      <c r="AA161">
        <v>410.47232066438215</v>
      </c>
      <c r="AC161">
        <v>159</v>
      </c>
      <c r="AD161">
        <v>104.99867736985881</v>
      </c>
      <c r="AE161">
        <v>94.181003968026488</v>
      </c>
      <c r="AF161">
        <v>204.94307686626018</v>
      </c>
      <c r="AG161">
        <v>285.64407477755935</v>
      </c>
      <c r="AH161">
        <v>694.20215080414278</v>
      </c>
      <c r="AI161">
        <v>141.5918705883654</v>
      </c>
      <c r="AJ161">
        <v>274.62483679865358</v>
      </c>
      <c r="AK161">
        <v>620.48291711741786</v>
      </c>
      <c r="AL161">
        <v>571.98607028578044</v>
      </c>
      <c r="AM161">
        <v>399.09589863105487</v>
      </c>
      <c r="AN161">
        <v>150.86509621414208</v>
      </c>
      <c r="AO161">
        <v>416.61089680312256</v>
      </c>
      <c r="AR161">
        <v>159</v>
      </c>
      <c r="AS161">
        <v>62.359743491378225</v>
      </c>
      <c r="AT161">
        <v>47.52000000000001</v>
      </c>
      <c r="AU161">
        <v>37.053854514592096</v>
      </c>
      <c r="AV161">
        <v>280.06259796240442</v>
      </c>
      <c r="AW161">
        <v>176.0822863996205</v>
      </c>
      <c r="AX161">
        <v>104.26245637953514</v>
      </c>
      <c r="AY161">
        <v>388.26005007910021</v>
      </c>
      <c r="AZ161">
        <v>483.8071684082654</v>
      </c>
      <c r="BA161">
        <v>321.03117327654388</v>
      </c>
      <c r="BB161">
        <v>-53.991683330916231</v>
      </c>
      <c r="BC161">
        <v>100.30317620612094</v>
      </c>
      <c r="BD161">
        <v>570.06052586805401</v>
      </c>
    </row>
    <row r="162" spans="1:56" x14ac:dyDescent="0.25">
      <c r="A162">
        <v>160</v>
      </c>
      <c r="B162">
        <v>279.05126340971538</v>
      </c>
      <c r="C162">
        <v>188.68576007526252</v>
      </c>
      <c r="D162">
        <v>50.822040665970015</v>
      </c>
      <c r="E162">
        <v>847.16993683965359</v>
      </c>
      <c r="F162">
        <v>169.43284263602885</v>
      </c>
      <c r="G162">
        <v>464.41307923632672</v>
      </c>
      <c r="H162">
        <v>799.11106911351453</v>
      </c>
      <c r="I162">
        <v>949.59137958679139</v>
      </c>
      <c r="J162">
        <v>337.16341101116114</v>
      </c>
      <c r="K162">
        <v>104.23764439039883</v>
      </c>
      <c r="L162">
        <v>338.61443541087874</v>
      </c>
      <c r="M162">
        <v>1327.2997031741675</v>
      </c>
      <c r="O162">
        <v>160</v>
      </c>
      <c r="P162">
        <v>104.99411803448473</v>
      </c>
      <c r="Q162">
        <v>106.55305167451471</v>
      </c>
      <c r="R162">
        <v>112.35116369776874</v>
      </c>
      <c r="S162">
        <v>497.03186613484047</v>
      </c>
      <c r="T162">
        <v>268.44800421630322</v>
      </c>
      <c r="U162">
        <v>140.77239746351367</v>
      </c>
      <c r="V162">
        <v>833.08943066188465</v>
      </c>
      <c r="W162">
        <v>714.51624650336748</v>
      </c>
      <c r="X162">
        <v>411.20628240329842</v>
      </c>
      <c r="Y162">
        <v>202.9318609591825</v>
      </c>
      <c r="Z162">
        <v>237.23706567743494</v>
      </c>
      <c r="AA162">
        <v>415.62531543264379</v>
      </c>
      <c r="AC162">
        <v>160</v>
      </c>
      <c r="AD162">
        <v>111.48486303687164</v>
      </c>
      <c r="AE162">
        <v>109.06925892159065</v>
      </c>
      <c r="AF162">
        <v>229.18078743037796</v>
      </c>
      <c r="AG162">
        <v>258.79657045281937</v>
      </c>
      <c r="AH162">
        <v>609.94791777711964</v>
      </c>
      <c r="AI162">
        <v>167.66561452184391</v>
      </c>
      <c r="AJ162">
        <v>298.81506588374361</v>
      </c>
      <c r="AK162">
        <v>593.79115740352631</v>
      </c>
      <c r="AL162">
        <v>490.07840065946209</v>
      </c>
      <c r="AM162">
        <v>396.38617681264282</v>
      </c>
      <c r="AN162">
        <v>173.86327032489245</v>
      </c>
      <c r="AO162">
        <v>403.65277667364705</v>
      </c>
      <c r="AR162">
        <v>160</v>
      </c>
      <c r="AS162">
        <v>54.255212363489015</v>
      </c>
      <c r="AT162">
        <v>47.52000000000001</v>
      </c>
      <c r="AU162">
        <v>35.724891655001031</v>
      </c>
      <c r="AV162">
        <v>277.87135774730507</v>
      </c>
      <c r="AW162">
        <v>228.95805394376151</v>
      </c>
      <c r="AX162">
        <v>124.25376628513162</v>
      </c>
      <c r="AY162">
        <v>393.30954578206979</v>
      </c>
      <c r="AZ162">
        <v>401.11315490518336</v>
      </c>
      <c r="BA162">
        <v>343.02029948203665</v>
      </c>
      <c r="BB162">
        <v>-21.415742465622785</v>
      </c>
      <c r="BC162">
        <v>97.782782190930433</v>
      </c>
      <c r="BD162">
        <v>504.26999350296603</v>
      </c>
    </row>
    <row r="163" spans="1:56" x14ac:dyDescent="0.25">
      <c r="A163">
        <v>161</v>
      </c>
      <c r="B163">
        <v>244.86577474334001</v>
      </c>
      <c r="C163">
        <v>176.77927531150519</v>
      </c>
      <c r="D163">
        <v>51.002079668153399</v>
      </c>
      <c r="E163">
        <v>859.04158088884765</v>
      </c>
      <c r="F163">
        <v>131.37631005498619</v>
      </c>
      <c r="G163">
        <v>519.80174632207297</v>
      </c>
      <c r="H163">
        <v>695.32384677276025</v>
      </c>
      <c r="I163">
        <v>954.25570133608926</v>
      </c>
      <c r="J163">
        <v>266.93277490750734</v>
      </c>
      <c r="K163">
        <v>101.57195828345975</v>
      </c>
      <c r="L163">
        <v>319.40767897520129</v>
      </c>
      <c r="M163">
        <v>1335.467168679822</v>
      </c>
      <c r="O163">
        <v>161</v>
      </c>
      <c r="P163">
        <v>94.650224842792909</v>
      </c>
      <c r="Q163">
        <v>105.8644731524151</v>
      </c>
      <c r="R163">
        <v>95.853951175769652</v>
      </c>
      <c r="S163">
        <v>466.54263017069138</v>
      </c>
      <c r="T163">
        <v>329.96743535600444</v>
      </c>
      <c r="U163">
        <v>175.65796918308433</v>
      </c>
      <c r="V163">
        <v>696.26263909421743</v>
      </c>
      <c r="W163">
        <v>758.53440441281714</v>
      </c>
      <c r="X163">
        <v>435.80273362955381</v>
      </c>
      <c r="Y163">
        <v>216.96850980905944</v>
      </c>
      <c r="Z163">
        <v>231.42059652948456</v>
      </c>
      <c r="AA163">
        <v>393.55319139947534</v>
      </c>
      <c r="AC163">
        <v>161</v>
      </c>
      <c r="AD163">
        <v>104.55734646665064</v>
      </c>
      <c r="AE163">
        <v>101.54837011286941</v>
      </c>
      <c r="AF163">
        <v>193.71172399496049</v>
      </c>
      <c r="AG163">
        <v>318.48932528148129</v>
      </c>
      <c r="AH163">
        <v>607.85716574204616</v>
      </c>
      <c r="AI163">
        <v>180.9098201206229</v>
      </c>
      <c r="AJ163">
        <v>321.11878911189228</v>
      </c>
      <c r="AK163">
        <v>646.98258261834292</v>
      </c>
      <c r="AL163">
        <v>588.64400302480283</v>
      </c>
      <c r="AM163">
        <v>365.59531929928971</v>
      </c>
      <c r="AN163">
        <v>163.41522174738094</v>
      </c>
      <c r="AO163">
        <v>398.54461809144334</v>
      </c>
      <c r="AR163">
        <v>161</v>
      </c>
      <c r="AS163">
        <v>50.302698204703816</v>
      </c>
      <c r="AT163">
        <v>47.52000000000001</v>
      </c>
      <c r="AU163">
        <v>34.620595581804679</v>
      </c>
      <c r="AV163">
        <v>277.15002250593858</v>
      </c>
      <c r="AW163">
        <v>195.36452323202201</v>
      </c>
      <c r="AX163">
        <v>141.26520883870668</v>
      </c>
      <c r="AY163">
        <v>352.50672089876201</v>
      </c>
      <c r="AZ163">
        <v>406.96357279954736</v>
      </c>
      <c r="BA163">
        <v>341.21005616655094</v>
      </c>
      <c r="BB163">
        <v>24.219187020510567</v>
      </c>
      <c r="BC163">
        <v>98.96838104084803</v>
      </c>
      <c r="BD163">
        <v>437.62730345812599</v>
      </c>
    </row>
    <row r="164" spans="1:56" x14ac:dyDescent="0.25">
      <c r="A164">
        <v>162</v>
      </c>
      <c r="B164">
        <v>283.34528515194495</v>
      </c>
      <c r="C164">
        <v>143.11818026293082</v>
      </c>
      <c r="D164">
        <v>44.029223945530987</v>
      </c>
      <c r="E164">
        <v>787.38297095374912</v>
      </c>
      <c r="F164">
        <v>174.55582647625863</v>
      </c>
      <c r="G164">
        <v>538.55221460602104</v>
      </c>
      <c r="H164">
        <v>720.05108213623237</v>
      </c>
      <c r="I164">
        <v>726.39444296938223</v>
      </c>
      <c r="J164">
        <v>302.57187623833795</v>
      </c>
      <c r="K164">
        <v>107.35462422479836</v>
      </c>
      <c r="L164">
        <v>364.63095968825166</v>
      </c>
      <c r="M164">
        <v>1793.8979786986085</v>
      </c>
      <c r="O164">
        <v>162</v>
      </c>
      <c r="P164">
        <v>98.398321303446792</v>
      </c>
      <c r="Q164">
        <v>117.54388884941491</v>
      </c>
      <c r="R164">
        <v>107.33217820484867</v>
      </c>
      <c r="S164">
        <v>571.49472711754765</v>
      </c>
      <c r="T164">
        <v>369.57245768359115</v>
      </c>
      <c r="U164">
        <v>144.53613516897636</v>
      </c>
      <c r="V164">
        <v>703.44350614699999</v>
      </c>
      <c r="W164">
        <v>686.39121610996744</v>
      </c>
      <c r="X164">
        <v>425.94703068927851</v>
      </c>
      <c r="Y164">
        <v>209.65511851409622</v>
      </c>
      <c r="Z164">
        <v>244.1006958514001</v>
      </c>
      <c r="AA164">
        <v>425.34502244170068</v>
      </c>
      <c r="AC164">
        <v>162</v>
      </c>
      <c r="AD164">
        <v>99.538224897547536</v>
      </c>
      <c r="AE164">
        <v>114.05362461407304</v>
      </c>
      <c r="AF164">
        <v>182.22227723867505</v>
      </c>
      <c r="AG164">
        <v>320.62253577252159</v>
      </c>
      <c r="AH164">
        <v>651.234006232208</v>
      </c>
      <c r="AI164">
        <v>162.7525902589046</v>
      </c>
      <c r="AJ164">
        <v>285.72178409147079</v>
      </c>
      <c r="AK164">
        <v>603.72841848172561</v>
      </c>
      <c r="AL164">
        <v>497.91838945637397</v>
      </c>
      <c r="AM164">
        <v>497.62675951111697</v>
      </c>
      <c r="AN164">
        <v>148.96990436889322</v>
      </c>
      <c r="AO164">
        <v>390.76714423425699</v>
      </c>
      <c r="AR164">
        <v>162</v>
      </c>
      <c r="AS164">
        <v>59.597089356197685</v>
      </c>
      <c r="AT164">
        <v>47.52000000000001</v>
      </c>
      <c r="AU164">
        <v>34.741848443928845</v>
      </c>
      <c r="AV164">
        <v>268.6731439167329</v>
      </c>
      <c r="AW164">
        <v>257.57211125973919</v>
      </c>
      <c r="AX164">
        <v>86.886498176322959</v>
      </c>
      <c r="AY164">
        <v>380.1700805508363</v>
      </c>
      <c r="AZ164">
        <v>525.67186821329028</v>
      </c>
      <c r="BA164">
        <v>334.50400625022922</v>
      </c>
      <c r="BB164">
        <v>-28.749003069928349</v>
      </c>
      <c r="BC164">
        <v>97.121201988419415</v>
      </c>
      <c r="BD164">
        <v>495.43775864633392</v>
      </c>
    </row>
    <row r="165" spans="1:56" x14ac:dyDescent="0.25">
      <c r="A165">
        <v>163</v>
      </c>
      <c r="B165">
        <v>279.56370048803734</v>
      </c>
      <c r="C165">
        <v>165.31028165620739</v>
      </c>
      <c r="D165">
        <v>50.205065462136005</v>
      </c>
      <c r="E165">
        <v>688.30933812740921</v>
      </c>
      <c r="F165">
        <v>131.74489096863846</v>
      </c>
      <c r="G165">
        <v>550.24744466901814</v>
      </c>
      <c r="H165">
        <v>769.96684306575639</v>
      </c>
      <c r="I165">
        <v>888.73750511219998</v>
      </c>
      <c r="J165">
        <v>323.50259062726479</v>
      </c>
      <c r="K165">
        <v>99.065148539191171</v>
      </c>
      <c r="L165">
        <v>358.63493140193299</v>
      </c>
      <c r="M165">
        <v>1516.7531724304877</v>
      </c>
      <c r="O165">
        <v>163</v>
      </c>
      <c r="P165">
        <v>97.215567623882833</v>
      </c>
      <c r="Q165">
        <v>99.360202293251319</v>
      </c>
      <c r="R165">
        <v>89.489389462943151</v>
      </c>
      <c r="S165">
        <v>505.87362223633255</v>
      </c>
      <c r="T165">
        <v>303.21196867008149</v>
      </c>
      <c r="U165">
        <v>137.67144929595855</v>
      </c>
      <c r="V165">
        <v>765.48028431362673</v>
      </c>
      <c r="W165">
        <v>608.25756323917278</v>
      </c>
      <c r="X165">
        <v>407.71366331932791</v>
      </c>
      <c r="Y165">
        <v>220.82741105422917</v>
      </c>
      <c r="Z165">
        <v>243.25277487050749</v>
      </c>
      <c r="AA165">
        <v>401.83657465797302</v>
      </c>
      <c r="AC165">
        <v>163</v>
      </c>
      <c r="AD165">
        <v>93.542011916278511</v>
      </c>
      <c r="AE165">
        <v>100.30584989740296</v>
      </c>
      <c r="AF165">
        <v>200.41274783131442</v>
      </c>
      <c r="AG165">
        <v>308.71431075367047</v>
      </c>
      <c r="AH165">
        <v>597.26221541315613</v>
      </c>
      <c r="AI165">
        <v>162.92447944672605</v>
      </c>
      <c r="AJ165">
        <v>307.99821863105308</v>
      </c>
      <c r="AK165">
        <v>691.64468507497054</v>
      </c>
      <c r="AL165">
        <v>545.48138107821126</v>
      </c>
      <c r="AM165">
        <v>401.69030692667525</v>
      </c>
      <c r="AN165">
        <v>160.77443026555284</v>
      </c>
      <c r="AO165">
        <v>428.03791290863512</v>
      </c>
      <c r="AR165">
        <v>163</v>
      </c>
      <c r="AS165">
        <v>56.309880983387117</v>
      </c>
      <c r="AT165">
        <v>47.52000000000001</v>
      </c>
      <c r="AU165">
        <v>34.447627993531583</v>
      </c>
      <c r="AV165">
        <v>268.22029604453633</v>
      </c>
      <c r="AW165">
        <v>195.62154795017275</v>
      </c>
      <c r="AX165">
        <v>127.62090643216976</v>
      </c>
      <c r="AY165">
        <v>381.07284898076807</v>
      </c>
      <c r="AZ165">
        <v>369.10327992337238</v>
      </c>
      <c r="BA165">
        <v>321.574048418703</v>
      </c>
      <c r="BB165">
        <v>-37.043846053140612</v>
      </c>
      <c r="BC165">
        <v>96.848972132465775</v>
      </c>
      <c r="BD165">
        <v>426.95297641620743</v>
      </c>
    </row>
    <row r="166" spans="1:56" x14ac:dyDescent="0.25">
      <c r="A166">
        <v>164</v>
      </c>
      <c r="B166">
        <v>283.65454589829028</v>
      </c>
      <c r="C166">
        <v>185.33400927438748</v>
      </c>
      <c r="D166">
        <v>49.49266736707974</v>
      </c>
      <c r="E166">
        <v>730.30391213482903</v>
      </c>
      <c r="F166">
        <v>160.42489846615788</v>
      </c>
      <c r="G166">
        <v>521.62285081766436</v>
      </c>
      <c r="H166">
        <v>815.91055686696245</v>
      </c>
      <c r="I166">
        <v>789.72280394500831</v>
      </c>
      <c r="J166">
        <v>264.26002212079402</v>
      </c>
      <c r="K166">
        <v>93.289964807738954</v>
      </c>
      <c r="L166">
        <v>320.52244602791495</v>
      </c>
      <c r="M166">
        <v>1606.4700600402548</v>
      </c>
      <c r="O166">
        <v>164</v>
      </c>
      <c r="P166">
        <v>111.92394945579944</v>
      </c>
      <c r="Q166">
        <v>91.224429997622721</v>
      </c>
      <c r="R166">
        <v>110.43618172247392</v>
      </c>
      <c r="S166">
        <v>600.2535247399635</v>
      </c>
      <c r="T166">
        <v>331.84107025434821</v>
      </c>
      <c r="U166">
        <v>159.34329053058366</v>
      </c>
      <c r="V166">
        <v>692.13776362512192</v>
      </c>
      <c r="W166">
        <v>833.92776872202535</v>
      </c>
      <c r="X166">
        <v>395.00595365532604</v>
      </c>
      <c r="Y166">
        <v>229.51005946684953</v>
      </c>
      <c r="Z166">
        <v>243.03040407164309</v>
      </c>
      <c r="AA166">
        <v>410.33506804470647</v>
      </c>
      <c r="AC166">
        <v>164</v>
      </c>
      <c r="AD166">
        <v>93.818981846550059</v>
      </c>
      <c r="AE166">
        <v>94.719239289108813</v>
      </c>
      <c r="AF166">
        <v>196.03220926488871</v>
      </c>
      <c r="AG166">
        <v>293.6879177677763</v>
      </c>
      <c r="AH166">
        <v>563.59223442884741</v>
      </c>
      <c r="AI166">
        <v>162.36966637450263</v>
      </c>
      <c r="AJ166">
        <v>314.06508279447178</v>
      </c>
      <c r="AK166">
        <v>711.44562036345201</v>
      </c>
      <c r="AL166">
        <v>550.02072740146991</v>
      </c>
      <c r="AM166">
        <v>377.49319056823765</v>
      </c>
      <c r="AN166">
        <v>168.41548596644665</v>
      </c>
      <c r="AO166">
        <v>434.75956374859931</v>
      </c>
      <c r="AR166">
        <v>164</v>
      </c>
      <c r="AS166">
        <v>54.831041191026436</v>
      </c>
      <c r="AT166">
        <v>47.52000000000001</v>
      </c>
      <c r="AU166">
        <v>34.982756312121083</v>
      </c>
      <c r="AV166">
        <v>278.25751092666985</v>
      </c>
      <c r="AW166">
        <v>268.63172705414718</v>
      </c>
      <c r="AX166">
        <v>114.68626472656359</v>
      </c>
      <c r="AY166">
        <v>363.2593586027844</v>
      </c>
      <c r="AZ166">
        <v>388.84456507989034</v>
      </c>
      <c r="BA166">
        <v>386.66845618059966</v>
      </c>
      <c r="BB166">
        <v>-47.685383156911783</v>
      </c>
      <c r="BC166">
        <v>94.825688863948599</v>
      </c>
      <c r="BD166">
        <v>509.57169310743518</v>
      </c>
    </row>
    <row r="167" spans="1:56" x14ac:dyDescent="0.25">
      <c r="A167">
        <v>165</v>
      </c>
      <c r="B167">
        <v>276.484926988616</v>
      </c>
      <c r="C167">
        <v>161.88409160371103</v>
      </c>
      <c r="D167">
        <v>54.609017804982507</v>
      </c>
      <c r="E167">
        <v>838.38430309331318</v>
      </c>
      <c r="F167">
        <v>142.84817916338093</v>
      </c>
      <c r="G167">
        <v>533.74669558173173</v>
      </c>
      <c r="H167">
        <v>903.45473946606171</v>
      </c>
      <c r="I167">
        <v>771.8445362041906</v>
      </c>
      <c r="J167">
        <v>246.92577242587734</v>
      </c>
      <c r="K167">
        <v>109.43522314588529</v>
      </c>
      <c r="L167">
        <v>338.9942248514555</v>
      </c>
      <c r="M167">
        <v>1409.6335133050607</v>
      </c>
      <c r="O167">
        <v>165</v>
      </c>
      <c r="P167">
        <v>107.56432032323588</v>
      </c>
      <c r="Q167">
        <v>99.996158599814109</v>
      </c>
      <c r="R167">
        <v>94.154010302674337</v>
      </c>
      <c r="S167">
        <v>487.67646813435454</v>
      </c>
      <c r="T167">
        <v>333.33992107847234</v>
      </c>
      <c r="U167">
        <v>150.19285227152807</v>
      </c>
      <c r="V167">
        <v>782.77647583663179</v>
      </c>
      <c r="W167">
        <v>684.06487578990095</v>
      </c>
      <c r="X167">
        <v>417.00385867113539</v>
      </c>
      <c r="Y167">
        <v>195.17761486932301</v>
      </c>
      <c r="Z167">
        <v>226.64539821489032</v>
      </c>
      <c r="AA167">
        <v>407.78797113345922</v>
      </c>
      <c r="AC167">
        <v>165</v>
      </c>
      <c r="AD167">
        <v>122.72584158192029</v>
      </c>
      <c r="AE167">
        <v>94.194319296295021</v>
      </c>
      <c r="AF167">
        <v>204.12327965785323</v>
      </c>
      <c r="AG167">
        <v>302.406146996546</v>
      </c>
      <c r="AH167">
        <v>642.05119766012285</v>
      </c>
      <c r="AI167">
        <v>181.1562822734434</v>
      </c>
      <c r="AJ167">
        <v>291.78419299277499</v>
      </c>
      <c r="AK167">
        <v>636.93499996308253</v>
      </c>
      <c r="AL167">
        <v>493.17204184893399</v>
      </c>
      <c r="AM167">
        <v>410.75668392230921</v>
      </c>
      <c r="AN167">
        <v>162.69550669688175</v>
      </c>
      <c r="AO167">
        <v>410.17649873851963</v>
      </c>
      <c r="AR167">
        <v>165</v>
      </c>
      <c r="AS167">
        <v>63.113309014161359</v>
      </c>
      <c r="AT167">
        <v>47.52000000000001</v>
      </c>
      <c r="AU167">
        <v>35.936676208394644</v>
      </c>
      <c r="AV167">
        <v>280.54988024839389</v>
      </c>
      <c r="AW167">
        <v>237.41461910620183</v>
      </c>
      <c r="AX167">
        <v>147.76041907073233</v>
      </c>
      <c r="AY167">
        <v>378.81080965815056</v>
      </c>
      <c r="AZ167">
        <v>450.00485261138601</v>
      </c>
      <c r="BA167">
        <v>398.77756409374035</v>
      </c>
      <c r="BB167">
        <v>16.573777682041076</v>
      </c>
      <c r="BC167">
        <v>99.77052674572397</v>
      </c>
      <c r="BD167">
        <v>438.50092242339088</v>
      </c>
    </row>
    <row r="168" spans="1:56" x14ac:dyDescent="0.25">
      <c r="A168">
        <v>166</v>
      </c>
      <c r="B168">
        <v>228.91305989579547</v>
      </c>
      <c r="C168">
        <v>184.15303197574502</v>
      </c>
      <c r="D168">
        <v>45.04817458702604</v>
      </c>
      <c r="E168">
        <v>735.9464680413322</v>
      </c>
      <c r="F168">
        <v>162.35468820933201</v>
      </c>
      <c r="G168">
        <v>504.82373919105817</v>
      </c>
      <c r="H168">
        <v>743.78439859568732</v>
      </c>
      <c r="I168">
        <v>820.68428614007576</v>
      </c>
      <c r="J168">
        <v>304.15248043011042</v>
      </c>
      <c r="K168">
        <v>117.64883729584363</v>
      </c>
      <c r="L168">
        <v>367.80863292932088</v>
      </c>
      <c r="M168">
        <v>1407.4438967235183</v>
      </c>
      <c r="O168">
        <v>166</v>
      </c>
      <c r="P168">
        <v>93.470103462247621</v>
      </c>
      <c r="Q168">
        <v>109.48507940627886</v>
      </c>
      <c r="R168">
        <v>99.476179662822005</v>
      </c>
      <c r="S168">
        <v>550.24445546798802</v>
      </c>
      <c r="T168">
        <v>285.20071432717782</v>
      </c>
      <c r="U168">
        <v>164.01877434518724</v>
      </c>
      <c r="V168">
        <v>866.90588627040734</v>
      </c>
      <c r="W168">
        <v>756.64269219991013</v>
      </c>
      <c r="X168">
        <v>385.87669264015244</v>
      </c>
      <c r="Y168">
        <v>218.51438839283222</v>
      </c>
      <c r="Z168">
        <v>252.87047218712937</v>
      </c>
      <c r="AA168">
        <v>371.40380196640353</v>
      </c>
      <c r="AC168">
        <v>166</v>
      </c>
      <c r="AD168">
        <v>106.90525633095127</v>
      </c>
      <c r="AE168">
        <v>103.73110845879494</v>
      </c>
      <c r="AF168">
        <v>211.23755018433732</v>
      </c>
      <c r="AG168">
        <v>340.08650934131526</v>
      </c>
      <c r="AH168">
        <v>600.34721815626574</v>
      </c>
      <c r="AI168">
        <v>162.10758375240084</v>
      </c>
      <c r="AJ168">
        <v>261.68095794083445</v>
      </c>
      <c r="AK168">
        <v>626.11390369303604</v>
      </c>
      <c r="AL168">
        <v>528.5592935691127</v>
      </c>
      <c r="AM168">
        <v>412.75660883383409</v>
      </c>
      <c r="AN168">
        <v>156.11258921945745</v>
      </c>
      <c r="AO168">
        <v>382.58506612073285</v>
      </c>
      <c r="AR168">
        <v>166</v>
      </c>
      <c r="AS168">
        <v>59.899844673700223</v>
      </c>
      <c r="AT168">
        <v>47.52000000000001</v>
      </c>
      <c r="AU168">
        <v>33.995276396586242</v>
      </c>
      <c r="AV168">
        <v>277.08584911195129</v>
      </c>
      <c r="AW168">
        <v>271.01910587900113</v>
      </c>
      <c r="AX168">
        <v>114.14471544527221</v>
      </c>
      <c r="AY168">
        <v>370.44258313896376</v>
      </c>
      <c r="AZ168">
        <v>368.52701241836314</v>
      </c>
      <c r="BA168">
        <v>407.78040669405806</v>
      </c>
      <c r="BB168">
        <v>-30.87075814439028</v>
      </c>
      <c r="BC168">
        <v>96.277764211437614</v>
      </c>
      <c r="BD168">
        <v>483.22245482095002</v>
      </c>
    </row>
    <row r="169" spans="1:56" x14ac:dyDescent="0.25">
      <c r="A169">
        <v>167</v>
      </c>
      <c r="B169">
        <v>248.03736739580643</v>
      </c>
      <c r="C169">
        <v>160.18781074681638</v>
      </c>
      <c r="D169">
        <v>55.237663879356631</v>
      </c>
      <c r="E169">
        <v>739.25953311441697</v>
      </c>
      <c r="F169">
        <v>133.33399903360402</v>
      </c>
      <c r="G169">
        <v>566.69698279086708</v>
      </c>
      <c r="H169">
        <v>795.96780147067943</v>
      </c>
      <c r="I169">
        <v>891.71334154624901</v>
      </c>
      <c r="J169">
        <v>278.69544867587098</v>
      </c>
      <c r="K169">
        <v>115.23118464417253</v>
      </c>
      <c r="L169">
        <v>393.81154916116975</v>
      </c>
      <c r="M169">
        <v>1346.7676894133313</v>
      </c>
      <c r="O169">
        <v>167</v>
      </c>
      <c r="P169">
        <v>100.10247929607291</v>
      </c>
      <c r="Q169">
        <v>108.03639294593859</v>
      </c>
      <c r="R169">
        <v>93.633220465300056</v>
      </c>
      <c r="S169">
        <v>495.74725933349157</v>
      </c>
      <c r="T169">
        <v>291.71947312885186</v>
      </c>
      <c r="U169">
        <v>157.31140894588754</v>
      </c>
      <c r="V169">
        <v>725.58041109984129</v>
      </c>
      <c r="W169">
        <v>719.49909906795494</v>
      </c>
      <c r="X169">
        <v>396.07178686015544</v>
      </c>
      <c r="Y169">
        <v>222.34718472575932</v>
      </c>
      <c r="Z169">
        <v>240.70787075164722</v>
      </c>
      <c r="AA169">
        <v>407.14933775992779</v>
      </c>
      <c r="AC169">
        <v>167</v>
      </c>
      <c r="AD169">
        <v>89.860012343790686</v>
      </c>
      <c r="AE169">
        <v>102.00792682995358</v>
      </c>
      <c r="AF169">
        <v>233.28314161681351</v>
      </c>
      <c r="AG169">
        <v>286.70870381092476</v>
      </c>
      <c r="AH169">
        <v>541.18895217579256</v>
      </c>
      <c r="AI169">
        <v>139.93445231816696</v>
      </c>
      <c r="AJ169">
        <v>305.4409785625333</v>
      </c>
      <c r="AK169">
        <v>556.0386969503935</v>
      </c>
      <c r="AL169">
        <v>497.43718743909665</v>
      </c>
      <c r="AM169">
        <v>407.59319798972666</v>
      </c>
      <c r="AN169">
        <v>169.20161937328905</v>
      </c>
      <c r="AO169">
        <v>391.5351647213032</v>
      </c>
      <c r="AR169">
        <v>167</v>
      </c>
      <c r="AS169">
        <v>56.796456008307175</v>
      </c>
      <c r="AT169">
        <v>47.52000000000001</v>
      </c>
      <c r="AU169">
        <v>34.479195287329915</v>
      </c>
      <c r="AV169">
        <v>264.87882801476218</v>
      </c>
      <c r="AW169">
        <v>251.43920992427957</v>
      </c>
      <c r="AX169">
        <v>126.26035849082189</v>
      </c>
      <c r="AY169">
        <v>376.8274074890204</v>
      </c>
      <c r="AZ169">
        <v>418.8435178486514</v>
      </c>
      <c r="BA169">
        <v>371.74304577500027</v>
      </c>
      <c r="BB169">
        <v>-35.263000133434986</v>
      </c>
      <c r="BC169">
        <v>96.362501150505906</v>
      </c>
      <c r="BD169">
        <v>453.23473779524886</v>
      </c>
    </row>
    <row r="170" spans="1:56" x14ac:dyDescent="0.25">
      <c r="A170">
        <v>168</v>
      </c>
      <c r="B170">
        <v>276.34804404009083</v>
      </c>
      <c r="C170">
        <v>158.32073759679443</v>
      </c>
      <c r="D170">
        <v>48.947523548046128</v>
      </c>
      <c r="E170">
        <v>727.46154099366208</v>
      </c>
      <c r="F170">
        <v>152.13592871419181</v>
      </c>
      <c r="G170">
        <v>477.58229945798109</v>
      </c>
      <c r="H170">
        <v>830.52650204109648</v>
      </c>
      <c r="I170">
        <v>724.2745475422546</v>
      </c>
      <c r="J170">
        <v>312.7486222053555</v>
      </c>
      <c r="K170">
        <v>99.642719599731365</v>
      </c>
      <c r="L170">
        <v>360.72733794834357</v>
      </c>
      <c r="M170">
        <v>1362.4671098105985</v>
      </c>
      <c r="O170">
        <v>168</v>
      </c>
      <c r="P170">
        <v>123.94200519547908</v>
      </c>
      <c r="Q170">
        <v>88.440413500869084</v>
      </c>
      <c r="R170">
        <v>111.9710628629603</v>
      </c>
      <c r="S170">
        <v>497.8643810560817</v>
      </c>
      <c r="T170">
        <v>268.21069483098591</v>
      </c>
      <c r="U170">
        <v>157.71504212704377</v>
      </c>
      <c r="V170">
        <v>789.26529886928074</v>
      </c>
      <c r="W170">
        <v>760.04247082251607</v>
      </c>
      <c r="X170">
        <v>392.32734390652411</v>
      </c>
      <c r="Y170">
        <v>216.25169176222198</v>
      </c>
      <c r="Z170">
        <v>233.60661913449823</v>
      </c>
      <c r="AA170">
        <v>381.33376658752667</v>
      </c>
      <c r="AC170">
        <v>168</v>
      </c>
      <c r="AD170">
        <v>102.69281577581765</v>
      </c>
      <c r="AE170">
        <v>89.246415142170278</v>
      </c>
      <c r="AF170">
        <v>193.98259853557141</v>
      </c>
      <c r="AG170">
        <v>332.19013886507804</v>
      </c>
      <c r="AH170">
        <v>547.97062430204028</v>
      </c>
      <c r="AI170">
        <v>156.66064251758328</v>
      </c>
      <c r="AJ170">
        <v>310.05708387621786</v>
      </c>
      <c r="AK170">
        <v>697.81393384842386</v>
      </c>
      <c r="AL170">
        <v>479.09148293361125</v>
      </c>
      <c r="AM170">
        <v>415.23832090201671</v>
      </c>
      <c r="AN170">
        <v>133.48407440787702</v>
      </c>
      <c r="AO170">
        <v>423.47956873000032</v>
      </c>
      <c r="AR170">
        <v>168</v>
      </c>
      <c r="AS170">
        <v>55.717091184237908</v>
      </c>
      <c r="AT170">
        <v>47.52000000000001</v>
      </c>
      <c r="AU170">
        <v>36.061453743267727</v>
      </c>
      <c r="AV170">
        <v>271.73373015284028</v>
      </c>
      <c r="AW170">
        <v>228.66956121156636</v>
      </c>
      <c r="AX170">
        <v>121.55920684037665</v>
      </c>
      <c r="AY170">
        <v>356.61414244007079</v>
      </c>
      <c r="AZ170">
        <v>362.06904256128217</v>
      </c>
      <c r="BA170">
        <v>277.96714896245936</v>
      </c>
      <c r="BB170">
        <v>-68.232920287268655</v>
      </c>
      <c r="BC170">
        <v>101.92779188365115</v>
      </c>
      <c r="BD170">
        <v>462.95469652543073</v>
      </c>
    </row>
    <row r="171" spans="1:56" x14ac:dyDescent="0.25">
      <c r="A171">
        <v>169</v>
      </c>
      <c r="B171">
        <v>282.95441466087368</v>
      </c>
      <c r="C171">
        <v>172.01027239374523</v>
      </c>
      <c r="D171">
        <v>52.204520332588025</v>
      </c>
      <c r="E171">
        <v>851.41079675282469</v>
      </c>
      <c r="F171">
        <v>164.04668252208188</v>
      </c>
      <c r="G171">
        <v>432.12380592045827</v>
      </c>
      <c r="H171">
        <v>743.99059673576744</v>
      </c>
      <c r="I171">
        <v>983.87497374599855</v>
      </c>
      <c r="J171">
        <v>250.10181098068492</v>
      </c>
      <c r="K171">
        <v>98.460890839852539</v>
      </c>
      <c r="L171">
        <v>378.30006043051554</v>
      </c>
      <c r="M171">
        <v>1526.2493569434714</v>
      </c>
      <c r="O171">
        <v>169</v>
      </c>
      <c r="P171">
        <v>88.955087546483554</v>
      </c>
      <c r="Q171">
        <v>93.213224213786233</v>
      </c>
      <c r="R171">
        <v>96.225698296187929</v>
      </c>
      <c r="S171">
        <v>529.45009763727057</v>
      </c>
      <c r="T171">
        <v>272.43993569863801</v>
      </c>
      <c r="U171">
        <v>159.10110951747555</v>
      </c>
      <c r="V171">
        <v>709.68350469160305</v>
      </c>
      <c r="W171">
        <v>721.18596261288485</v>
      </c>
      <c r="X171">
        <v>365.12760289942344</v>
      </c>
      <c r="Y171">
        <v>206.80000394610855</v>
      </c>
      <c r="Z171">
        <v>307.99456306409752</v>
      </c>
      <c r="AA171">
        <v>412.8619938833798</v>
      </c>
      <c r="AC171">
        <v>169</v>
      </c>
      <c r="AD171">
        <v>92.263682371596246</v>
      </c>
      <c r="AE171">
        <v>94.082287796891165</v>
      </c>
      <c r="AF171">
        <v>228.42795843598017</v>
      </c>
      <c r="AG171">
        <v>313.53794779245322</v>
      </c>
      <c r="AH171">
        <v>548.96455800560352</v>
      </c>
      <c r="AI171">
        <v>161.30898860199761</v>
      </c>
      <c r="AJ171">
        <v>279.58506120570712</v>
      </c>
      <c r="AK171">
        <v>567.71880994099797</v>
      </c>
      <c r="AL171">
        <v>549.57034010952657</v>
      </c>
      <c r="AM171">
        <v>400.31276813820676</v>
      </c>
      <c r="AN171">
        <v>156.009812281374</v>
      </c>
      <c r="AO171">
        <v>371.61596743236055</v>
      </c>
      <c r="AR171">
        <v>169</v>
      </c>
      <c r="AS171">
        <v>57.086639564870396</v>
      </c>
      <c r="AT171">
        <v>47.52000000000001</v>
      </c>
      <c r="AU171">
        <v>35.645425373637948</v>
      </c>
      <c r="AV171">
        <v>276.32765365434386</v>
      </c>
      <c r="AW171">
        <v>237.58177153687535</v>
      </c>
      <c r="AX171">
        <v>95.240665965648759</v>
      </c>
      <c r="AY171">
        <v>390.09879910515798</v>
      </c>
      <c r="AZ171">
        <v>322.37537981486088</v>
      </c>
      <c r="BA171">
        <v>348.21320707863822</v>
      </c>
      <c r="BB171">
        <v>-14.290942939893</v>
      </c>
      <c r="BC171">
        <v>100.54430640605061</v>
      </c>
      <c r="BD171">
        <v>509.32283730933159</v>
      </c>
    </row>
    <row r="172" spans="1:56" x14ac:dyDescent="0.25">
      <c r="A172">
        <v>170</v>
      </c>
      <c r="B172">
        <v>305.88892811884506</v>
      </c>
      <c r="C172">
        <v>177.69004455042676</v>
      </c>
      <c r="D172">
        <v>46.890452784462013</v>
      </c>
      <c r="E172">
        <v>923.13336344848756</v>
      </c>
      <c r="F172">
        <v>146.87079109255882</v>
      </c>
      <c r="G172">
        <v>440.70236500392315</v>
      </c>
      <c r="H172">
        <v>736.80818242565579</v>
      </c>
      <c r="I172">
        <v>773.24299582478534</v>
      </c>
      <c r="J172">
        <v>327.47514931859672</v>
      </c>
      <c r="K172">
        <v>99.838074052835324</v>
      </c>
      <c r="L172">
        <v>336.74118597453628</v>
      </c>
      <c r="M172">
        <v>1569.3086051354671</v>
      </c>
      <c r="O172">
        <v>170</v>
      </c>
      <c r="P172">
        <v>107.79019426670834</v>
      </c>
      <c r="Q172">
        <v>111.20143475976437</v>
      </c>
      <c r="R172">
        <v>105.57513226057945</v>
      </c>
      <c r="S172">
        <v>457.97854318327973</v>
      </c>
      <c r="T172">
        <v>271.97157588696803</v>
      </c>
      <c r="U172">
        <v>151.79834878749813</v>
      </c>
      <c r="V172">
        <v>783.74701795128351</v>
      </c>
      <c r="W172">
        <v>726.01064967893944</v>
      </c>
      <c r="X172">
        <v>378.32046790209773</v>
      </c>
      <c r="Y172">
        <v>196.69179766349535</v>
      </c>
      <c r="Z172">
        <v>230.86742660264437</v>
      </c>
      <c r="AA172">
        <v>405.74660995492115</v>
      </c>
      <c r="AC172">
        <v>170</v>
      </c>
      <c r="AD172">
        <v>112.11856378098683</v>
      </c>
      <c r="AE172">
        <v>105.67589106606972</v>
      </c>
      <c r="AF172">
        <v>191.29039271718005</v>
      </c>
      <c r="AG172">
        <v>301.18027200798718</v>
      </c>
      <c r="AH172">
        <v>636.20060718773505</v>
      </c>
      <c r="AI172">
        <v>154.10511316352552</v>
      </c>
      <c r="AJ172">
        <v>269.17392612653481</v>
      </c>
      <c r="AK172">
        <v>602.84332948533563</v>
      </c>
      <c r="AL172">
        <v>538.4838114157518</v>
      </c>
      <c r="AM172">
        <v>379.71974677430705</v>
      </c>
      <c r="AN172">
        <v>135.7358777940191</v>
      </c>
      <c r="AO172">
        <v>413.11806242647469</v>
      </c>
      <c r="AR172">
        <v>170</v>
      </c>
      <c r="AS172">
        <v>54.77074195094599</v>
      </c>
      <c r="AT172">
        <v>47.52000000000001</v>
      </c>
      <c r="AU172">
        <v>35.490735611908192</v>
      </c>
      <c r="AV172">
        <v>275.78646298021363</v>
      </c>
      <c r="AW172">
        <v>222.74185253301431</v>
      </c>
      <c r="AX172">
        <v>127.47690499339092</v>
      </c>
      <c r="AY172">
        <v>356.45501521756148</v>
      </c>
      <c r="AZ172">
        <v>436.67802245734049</v>
      </c>
      <c r="BA172">
        <v>289.44123524584552</v>
      </c>
      <c r="BB172">
        <v>-33.032613023652914</v>
      </c>
      <c r="BC172">
        <v>97.900625734745091</v>
      </c>
      <c r="BD172">
        <v>391.99817152432365</v>
      </c>
    </row>
    <row r="173" spans="1:56" x14ac:dyDescent="0.25">
      <c r="A173">
        <v>171</v>
      </c>
      <c r="B173">
        <v>286.33762967599887</v>
      </c>
      <c r="C173">
        <v>169.89298989851375</v>
      </c>
      <c r="D173">
        <v>51.724415112635533</v>
      </c>
      <c r="E173">
        <v>769.03121142508178</v>
      </c>
      <c r="F173">
        <v>149.87069262829604</v>
      </c>
      <c r="G173">
        <v>455.19401546543986</v>
      </c>
      <c r="H173">
        <v>713.58157142188088</v>
      </c>
      <c r="I173">
        <v>721.30652572844519</v>
      </c>
      <c r="J173">
        <v>306.14313053843387</v>
      </c>
      <c r="K173">
        <v>102.00959376547941</v>
      </c>
      <c r="L173">
        <v>358.67237384442859</v>
      </c>
      <c r="M173">
        <v>1596.0009983215673</v>
      </c>
      <c r="O173">
        <v>171</v>
      </c>
      <c r="P173">
        <v>105.14667263260633</v>
      </c>
      <c r="Q173">
        <v>89.206072378697073</v>
      </c>
      <c r="R173">
        <v>104.7074823435908</v>
      </c>
      <c r="S173">
        <v>530.18978865459019</v>
      </c>
      <c r="T173">
        <v>287.99586861440793</v>
      </c>
      <c r="U173">
        <v>171.14462818982051</v>
      </c>
      <c r="V173">
        <v>748.77776605007989</v>
      </c>
      <c r="W173">
        <v>812.32108631690562</v>
      </c>
      <c r="X173">
        <v>407.20841878366105</v>
      </c>
      <c r="Y173">
        <v>212.79413253509748</v>
      </c>
      <c r="Z173">
        <v>252.94299180791074</v>
      </c>
      <c r="AA173">
        <v>377.45850309874857</v>
      </c>
      <c r="AC173">
        <v>171</v>
      </c>
      <c r="AD173">
        <v>111.55881130399749</v>
      </c>
      <c r="AE173">
        <v>96.359716880273055</v>
      </c>
      <c r="AF173">
        <v>206.17179025784512</v>
      </c>
      <c r="AG173">
        <v>304.04801394999146</v>
      </c>
      <c r="AH173">
        <v>567.55330313608374</v>
      </c>
      <c r="AI173">
        <v>135.58596132983715</v>
      </c>
      <c r="AJ173">
        <v>350.73578564607271</v>
      </c>
      <c r="AK173">
        <v>644.41083421633914</v>
      </c>
      <c r="AL173">
        <v>591.90060104559984</v>
      </c>
      <c r="AM173">
        <v>397.13710215653856</v>
      </c>
      <c r="AN173">
        <v>149.22540270493724</v>
      </c>
      <c r="AO173">
        <v>410.29391283268353</v>
      </c>
      <c r="AR173">
        <v>171</v>
      </c>
      <c r="AS173">
        <v>54.580486252846669</v>
      </c>
      <c r="AT173">
        <v>47.52000000000001</v>
      </c>
      <c r="AU173">
        <v>35.860291024187759</v>
      </c>
      <c r="AV173">
        <v>286.62739664027163</v>
      </c>
      <c r="AW173">
        <v>264.90667477370749</v>
      </c>
      <c r="AX173">
        <v>133.75121959124451</v>
      </c>
      <c r="AY173">
        <v>366.45449526546315</v>
      </c>
      <c r="AZ173">
        <v>355.13684607475977</v>
      </c>
      <c r="BA173">
        <v>286.93374872718601</v>
      </c>
      <c r="BB173">
        <v>-34.602648153416368</v>
      </c>
      <c r="BC173">
        <v>99.285880336216053</v>
      </c>
      <c r="BD173">
        <v>552.67807508017859</v>
      </c>
    </row>
    <row r="174" spans="1:56" x14ac:dyDescent="0.25">
      <c r="A174">
        <v>172</v>
      </c>
      <c r="B174">
        <v>244.61939117725422</v>
      </c>
      <c r="C174">
        <v>148.72690022010678</v>
      </c>
      <c r="D174">
        <v>47.67258593643534</v>
      </c>
      <c r="E174">
        <v>733.89523588633949</v>
      </c>
      <c r="F174">
        <v>162.40109787152196</v>
      </c>
      <c r="G174">
        <v>530.17024258559468</v>
      </c>
      <c r="H174">
        <v>825.27502440847229</v>
      </c>
      <c r="I174">
        <v>888.90692572269381</v>
      </c>
      <c r="J174">
        <v>258.56575362959688</v>
      </c>
      <c r="K174">
        <v>105.3869539837534</v>
      </c>
      <c r="L174">
        <v>368.13068939748092</v>
      </c>
      <c r="M174">
        <v>1722.5888048548263</v>
      </c>
      <c r="O174">
        <v>172</v>
      </c>
      <c r="P174">
        <v>119.99239698542929</v>
      </c>
      <c r="Q174">
        <v>107.52243825297134</v>
      </c>
      <c r="R174">
        <v>104.27693066600122</v>
      </c>
      <c r="S174">
        <v>461.19912806065247</v>
      </c>
      <c r="T174">
        <v>301.78614202695582</v>
      </c>
      <c r="U174">
        <v>150.9768978531678</v>
      </c>
      <c r="V174">
        <v>829.21135036009787</v>
      </c>
      <c r="W174">
        <v>638.56184701663221</v>
      </c>
      <c r="X174">
        <v>398.95326712162984</v>
      </c>
      <c r="Y174">
        <v>193.73240285390207</v>
      </c>
      <c r="Z174">
        <v>265.2046804292728</v>
      </c>
      <c r="AA174">
        <v>378.62308942419594</v>
      </c>
      <c r="AC174">
        <v>172</v>
      </c>
      <c r="AD174">
        <v>91.612127624740026</v>
      </c>
      <c r="AE174">
        <v>90.147794006548935</v>
      </c>
      <c r="AF174">
        <v>193.64645084658284</v>
      </c>
      <c r="AG174">
        <v>266.84497425556407</v>
      </c>
      <c r="AH174">
        <v>650.71388874367778</v>
      </c>
      <c r="AI174">
        <v>135.50289798553558</v>
      </c>
      <c r="AJ174">
        <v>350.13868050222743</v>
      </c>
      <c r="AK174">
        <v>634.14873081958729</v>
      </c>
      <c r="AL174">
        <v>559.09728252243531</v>
      </c>
      <c r="AM174">
        <v>421.84705538359663</v>
      </c>
      <c r="AN174">
        <v>163.43100595945816</v>
      </c>
      <c r="AO174">
        <v>444.38404525209216</v>
      </c>
      <c r="AR174">
        <v>172</v>
      </c>
      <c r="AS174">
        <v>52.120699753876067</v>
      </c>
      <c r="AT174">
        <v>47.52000000000001</v>
      </c>
      <c r="AU174">
        <v>33.669217454159856</v>
      </c>
      <c r="AV174">
        <v>275.62518385918179</v>
      </c>
      <c r="AW174">
        <v>257.04353009606155</v>
      </c>
      <c r="AX174">
        <v>135.76832627035992</v>
      </c>
      <c r="AY174">
        <v>374.05172010783969</v>
      </c>
      <c r="AZ174">
        <v>485.80462181976611</v>
      </c>
      <c r="BA174">
        <v>311.69615882815049</v>
      </c>
      <c r="BB174">
        <v>8.2259788882520581</v>
      </c>
      <c r="BC174">
        <v>97.484881096861912</v>
      </c>
      <c r="BD174">
        <v>466.51241632911638</v>
      </c>
    </row>
    <row r="175" spans="1:56" x14ac:dyDescent="0.25">
      <c r="A175">
        <v>173</v>
      </c>
      <c r="B175">
        <v>262.86087958389265</v>
      </c>
      <c r="C175">
        <v>165.15361681013633</v>
      </c>
      <c r="D175">
        <v>51.826563106810276</v>
      </c>
      <c r="E175">
        <v>752.80220737300942</v>
      </c>
      <c r="F175">
        <v>149.02475569258661</v>
      </c>
      <c r="G175">
        <v>547.78974956392562</v>
      </c>
      <c r="H175">
        <v>677.72382827021499</v>
      </c>
      <c r="I175">
        <v>763.89225490059812</v>
      </c>
      <c r="J175">
        <v>283.84199445599768</v>
      </c>
      <c r="K175">
        <v>107.64109888649978</v>
      </c>
      <c r="L175">
        <v>411.57089342498256</v>
      </c>
      <c r="M175">
        <v>1509.414151439782</v>
      </c>
      <c r="O175">
        <v>173</v>
      </c>
      <c r="P175">
        <v>111.4887677394884</v>
      </c>
      <c r="Q175">
        <v>96.066778233049945</v>
      </c>
      <c r="R175">
        <v>102.99358017743207</v>
      </c>
      <c r="S175">
        <v>476.60124640644307</v>
      </c>
      <c r="T175">
        <v>271.72759252207561</v>
      </c>
      <c r="U175">
        <v>154.64480674159208</v>
      </c>
      <c r="V175">
        <v>716.55856047946031</v>
      </c>
      <c r="W175">
        <v>663.87471454110027</v>
      </c>
      <c r="X175">
        <v>435.40398698900333</v>
      </c>
      <c r="Y175">
        <v>228.2747231800102</v>
      </c>
      <c r="Z175">
        <v>277.78054051200644</v>
      </c>
      <c r="AA175">
        <v>440.49923666214227</v>
      </c>
      <c r="AC175">
        <v>173</v>
      </c>
      <c r="AD175">
        <v>115.86118696093669</v>
      </c>
      <c r="AE175">
        <v>101.25297342949412</v>
      </c>
      <c r="AF175">
        <v>236.1373098310541</v>
      </c>
      <c r="AG175">
        <v>287.26964469576887</v>
      </c>
      <c r="AH175">
        <v>634.79335390738765</v>
      </c>
      <c r="AI175">
        <v>152.66368325165914</v>
      </c>
      <c r="AJ175">
        <v>289.6588964890405</v>
      </c>
      <c r="AK175">
        <v>570.3873920059109</v>
      </c>
      <c r="AL175">
        <v>555.37660845229334</v>
      </c>
      <c r="AM175">
        <v>398.69065754775818</v>
      </c>
      <c r="AN175">
        <v>130.81819979846469</v>
      </c>
      <c r="AO175">
        <v>424.86824809862526</v>
      </c>
      <c r="AR175">
        <v>173</v>
      </c>
      <c r="AS175">
        <v>65.563857545599731</v>
      </c>
      <c r="AT175">
        <v>47.52000000000001</v>
      </c>
      <c r="AU175">
        <v>35.508407589957571</v>
      </c>
      <c r="AV175">
        <v>280.30054635757631</v>
      </c>
      <c r="AW175">
        <v>278.52191796113186</v>
      </c>
      <c r="AX175">
        <v>103.06755766384089</v>
      </c>
      <c r="AY175">
        <v>367.83978111642756</v>
      </c>
      <c r="AZ175">
        <v>487.39435233924348</v>
      </c>
      <c r="BA175">
        <v>348.13141441721297</v>
      </c>
      <c r="BB175">
        <v>-12.892636228692382</v>
      </c>
      <c r="BC175">
        <v>101.22716520042643</v>
      </c>
      <c r="BD175">
        <v>458.47702101978268</v>
      </c>
    </row>
    <row r="176" spans="1:56" x14ac:dyDescent="0.25">
      <c r="A176">
        <v>174</v>
      </c>
      <c r="B176">
        <v>253.37973209340851</v>
      </c>
      <c r="C176">
        <v>156.5470725879679</v>
      </c>
      <c r="D176">
        <v>50.787185281048977</v>
      </c>
      <c r="E176">
        <v>682.59300097138521</v>
      </c>
      <c r="F176">
        <v>177.1999440933057</v>
      </c>
      <c r="G176">
        <v>446.97637351960265</v>
      </c>
      <c r="H176">
        <v>744.27792232836566</v>
      </c>
      <c r="I176">
        <v>849.89626748525848</v>
      </c>
      <c r="J176">
        <v>277.46490176122944</v>
      </c>
      <c r="K176">
        <v>105.11175942077816</v>
      </c>
      <c r="L176">
        <v>333.38346891665009</v>
      </c>
      <c r="M176">
        <v>1551.0514786882659</v>
      </c>
      <c r="O176">
        <v>174</v>
      </c>
      <c r="P176">
        <v>93.541011698178352</v>
      </c>
      <c r="Q176">
        <v>106.05108134826192</v>
      </c>
      <c r="R176">
        <v>95.913898851346772</v>
      </c>
      <c r="S176">
        <v>459.91409226279956</v>
      </c>
      <c r="T176">
        <v>339.85177816633302</v>
      </c>
      <c r="U176">
        <v>145.66235676834049</v>
      </c>
      <c r="V176">
        <v>751.17523848519852</v>
      </c>
      <c r="W176">
        <v>729.95012923935349</v>
      </c>
      <c r="X176">
        <v>435.89594784973963</v>
      </c>
      <c r="Y176">
        <v>196.44345541205405</v>
      </c>
      <c r="Z176">
        <v>249.11633122357975</v>
      </c>
      <c r="AA176">
        <v>430.49675040970317</v>
      </c>
      <c r="AC176">
        <v>174</v>
      </c>
      <c r="AD176">
        <v>118.18488195243994</v>
      </c>
      <c r="AE176">
        <v>97.276947247936562</v>
      </c>
      <c r="AF176">
        <v>229.99473214249969</v>
      </c>
      <c r="AG176">
        <v>284.21858767623371</v>
      </c>
      <c r="AH176">
        <v>703.18892469633124</v>
      </c>
      <c r="AI176">
        <v>160.42217879626543</v>
      </c>
      <c r="AJ176">
        <v>316.77970305263</v>
      </c>
      <c r="AK176">
        <v>563.27456669770049</v>
      </c>
      <c r="AL176">
        <v>532.26483169475227</v>
      </c>
      <c r="AM176">
        <v>363.4365885488952</v>
      </c>
      <c r="AN176">
        <v>173.63544757720106</v>
      </c>
      <c r="AO176">
        <v>406.45029666093791</v>
      </c>
      <c r="AR176">
        <v>174</v>
      </c>
      <c r="AS176">
        <v>59.141733813528958</v>
      </c>
      <c r="AT176">
        <v>47.52000000000001</v>
      </c>
      <c r="AU176">
        <v>36.005738377464048</v>
      </c>
      <c r="AV176">
        <v>279.62725308097561</v>
      </c>
      <c r="AW176">
        <v>159.37570793553439</v>
      </c>
      <c r="AX176">
        <v>127.3675166492383</v>
      </c>
      <c r="AY176">
        <v>370.07699555497214</v>
      </c>
      <c r="AZ176">
        <v>425.67185273255575</v>
      </c>
      <c r="BA176">
        <v>325.33916373179125</v>
      </c>
      <c r="BB176">
        <v>-44.967776653170603</v>
      </c>
      <c r="BC176">
        <v>102.27931636590202</v>
      </c>
      <c r="BD176">
        <v>397.1011022493916</v>
      </c>
    </row>
    <row r="177" spans="1:56" x14ac:dyDescent="0.25">
      <c r="A177">
        <v>175</v>
      </c>
      <c r="B177">
        <v>279.33180324622032</v>
      </c>
      <c r="C177">
        <v>179.36926983569882</v>
      </c>
      <c r="D177">
        <v>47.673997616754491</v>
      </c>
      <c r="E177">
        <v>726.7579197862201</v>
      </c>
      <c r="F177">
        <v>161.74577129458098</v>
      </c>
      <c r="G177">
        <v>526.3222828881452</v>
      </c>
      <c r="H177">
        <v>759.04949458523402</v>
      </c>
      <c r="I177">
        <v>842.81988579207814</v>
      </c>
      <c r="J177">
        <v>248.28367859251338</v>
      </c>
      <c r="K177">
        <v>107.78126615850002</v>
      </c>
      <c r="L177">
        <v>384.08782814772314</v>
      </c>
      <c r="M177">
        <v>1347.2039151274453</v>
      </c>
      <c r="O177">
        <v>175</v>
      </c>
      <c r="P177">
        <v>114.99665634343175</v>
      </c>
      <c r="Q177">
        <v>91.975161300444626</v>
      </c>
      <c r="R177">
        <v>97.940682820909871</v>
      </c>
      <c r="S177">
        <v>460.91011385729138</v>
      </c>
      <c r="T177">
        <v>275.56843503955974</v>
      </c>
      <c r="U177">
        <v>142.41334556300706</v>
      </c>
      <c r="V177">
        <v>712.69563103973985</v>
      </c>
      <c r="W177">
        <v>757.72449964893269</v>
      </c>
      <c r="X177">
        <v>406.77994865254323</v>
      </c>
      <c r="Y177">
        <v>225.01538340533065</v>
      </c>
      <c r="Z177">
        <v>226.14588250411725</v>
      </c>
      <c r="AA177">
        <v>364.66016560748091</v>
      </c>
      <c r="AC177">
        <v>175</v>
      </c>
      <c r="AD177">
        <v>96.483317838920399</v>
      </c>
      <c r="AE177">
        <v>104.00960837146366</v>
      </c>
      <c r="AF177">
        <v>244.16846420204729</v>
      </c>
      <c r="AG177">
        <v>304.44278343143145</v>
      </c>
      <c r="AH177">
        <v>580.12434949395436</v>
      </c>
      <c r="AI177">
        <v>150.68743173359192</v>
      </c>
      <c r="AJ177">
        <v>318.28246113122998</v>
      </c>
      <c r="AK177">
        <v>617.6943493162496</v>
      </c>
      <c r="AL177">
        <v>576.60028347382081</v>
      </c>
      <c r="AM177">
        <v>436.18768970610336</v>
      </c>
      <c r="AN177">
        <v>141.76465544727131</v>
      </c>
      <c r="AO177">
        <v>381.00795661455345</v>
      </c>
      <c r="AR177">
        <v>175</v>
      </c>
      <c r="AS177">
        <v>61.016550506872164</v>
      </c>
      <c r="AT177">
        <v>47.52000000000001</v>
      </c>
      <c r="AU177">
        <v>35.564416828484831</v>
      </c>
      <c r="AV177">
        <v>277.95290422784922</v>
      </c>
      <c r="AW177">
        <v>220.72128501519413</v>
      </c>
      <c r="AX177">
        <v>137.87252672478778</v>
      </c>
      <c r="AY177">
        <v>371.79710665718045</v>
      </c>
      <c r="AZ177">
        <v>456.62471029770506</v>
      </c>
      <c r="BA177">
        <v>376.4762779358806</v>
      </c>
      <c r="BB177">
        <v>-44.714204559393295</v>
      </c>
      <c r="BC177">
        <v>98.342358252272859</v>
      </c>
      <c r="BD177">
        <v>516.3316393954351</v>
      </c>
    </row>
    <row r="178" spans="1:56" x14ac:dyDescent="0.25">
      <c r="A178">
        <v>176</v>
      </c>
      <c r="B178">
        <v>261.73760876698663</v>
      </c>
      <c r="C178">
        <v>160.61872131008732</v>
      </c>
      <c r="D178">
        <v>52.881798358110444</v>
      </c>
      <c r="E178">
        <v>772.24555162629929</v>
      </c>
      <c r="F178">
        <v>159.13802345270952</v>
      </c>
      <c r="G178">
        <v>559.90029207247062</v>
      </c>
      <c r="H178">
        <v>810.98273577082</v>
      </c>
      <c r="I178">
        <v>714.39264770639068</v>
      </c>
      <c r="J178">
        <v>280.76949325405906</v>
      </c>
      <c r="K178">
        <v>106.33016984143447</v>
      </c>
      <c r="L178">
        <v>326.64654575886806</v>
      </c>
      <c r="M178">
        <v>1853.0948235710653</v>
      </c>
      <c r="O178">
        <v>176</v>
      </c>
      <c r="P178">
        <v>122.35973352093887</v>
      </c>
      <c r="Q178">
        <v>110.25871606549747</v>
      </c>
      <c r="R178">
        <v>91.366153227610923</v>
      </c>
      <c r="S178">
        <v>462.72734732870993</v>
      </c>
      <c r="T178">
        <v>303.565468658881</v>
      </c>
      <c r="U178">
        <v>168.50795195278474</v>
      </c>
      <c r="V178">
        <v>843.52487877093176</v>
      </c>
      <c r="W178">
        <v>759.56780380446355</v>
      </c>
      <c r="X178">
        <v>408.11648081725599</v>
      </c>
      <c r="Y178">
        <v>219.15545897258343</v>
      </c>
      <c r="Z178">
        <v>299.73071174302868</v>
      </c>
      <c r="AA178">
        <v>404.90953551383342</v>
      </c>
      <c r="AC178">
        <v>176</v>
      </c>
      <c r="AD178">
        <v>90.559044181934496</v>
      </c>
      <c r="AE178">
        <v>103.93972618789016</v>
      </c>
      <c r="AF178">
        <v>230.5464371372278</v>
      </c>
      <c r="AG178">
        <v>334.08140829528145</v>
      </c>
      <c r="AH178">
        <v>563.42733538327911</v>
      </c>
      <c r="AI178">
        <v>130.10241616192937</v>
      </c>
      <c r="AJ178">
        <v>309.09580480187509</v>
      </c>
      <c r="AK178">
        <v>740.39615844581385</v>
      </c>
      <c r="AL178">
        <v>521.12366713398774</v>
      </c>
      <c r="AM178">
        <v>462.15126065978131</v>
      </c>
      <c r="AN178">
        <v>145.89558381385967</v>
      </c>
      <c r="AO178">
        <v>367.29387622711909</v>
      </c>
      <c r="AR178">
        <v>176</v>
      </c>
      <c r="AS178">
        <v>61.729740451733988</v>
      </c>
      <c r="AT178">
        <v>47.52000000000001</v>
      </c>
      <c r="AU178">
        <v>37.024524474100602</v>
      </c>
      <c r="AV178">
        <v>269.15949021006747</v>
      </c>
      <c r="AW178">
        <v>213.3224263970036</v>
      </c>
      <c r="AX178">
        <v>97.057309153622555</v>
      </c>
      <c r="AY178">
        <v>395.74454316678623</v>
      </c>
      <c r="AZ178">
        <v>403.2096283679391</v>
      </c>
      <c r="BA178">
        <v>363.92428526222028</v>
      </c>
      <c r="BB178">
        <v>-10.176647005204003</v>
      </c>
      <c r="BC178">
        <v>96.347241521015079</v>
      </c>
      <c r="BD178">
        <v>437.30366292152081</v>
      </c>
    </row>
    <row r="179" spans="1:56" x14ac:dyDescent="0.25">
      <c r="A179">
        <v>177</v>
      </c>
      <c r="B179">
        <v>248.99520220021765</v>
      </c>
      <c r="C179">
        <v>156.61502471463527</v>
      </c>
      <c r="D179">
        <v>56.655606434898957</v>
      </c>
      <c r="E179">
        <v>787.63739878126364</v>
      </c>
      <c r="F179">
        <v>143.52518763401773</v>
      </c>
      <c r="G179">
        <v>462.78981690021101</v>
      </c>
      <c r="H179">
        <v>697.24670463655514</v>
      </c>
      <c r="I179">
        <v>778.17905395804951</v>
      </c>
      <c r="J179">
        <v>299.49656060168206</v>
      </c>
      <c r="K179">
        <v>107.41753492149377</v>
      </c>
      <c r="L179">
        <v>351.14366480266477</v>
      </c>
      <c r="M179">
        <v>1419.3344011832476</v>
      </c>
      <c r="O179">
        <v>177</v>
      </c>
      <c r="P179">
        <v>95.846156736494407</v>
      </c>
      <c r="Q179">
        <v>96.085006348760942</v>
      </c>
      <c r="R179">
        <v>105.42989912903745</v>
      </c>
      <c r="S179">
        <v>489.65318548734911</v>
      </c>
      <c r="T179">
        <v>347.52873796047567</v>
      </c>
      <c r="U179">
        <v>149.18342619197341</v>
      </c>
      <c r="V179">
        <v>759.78160097445107</v>
      </c>
      <c r="W179">
        <v>664.7794242421578</v>
      </c>
      <c r="X179">
        <v>436.64920411724984</v>
      </c>
      <c r="Y179">
        <v>203.87927881380199</v>
      </c>
      <c r="Z179">
        <v>239.23431694491202</v>
      </c>
      <c r="AA179">
        <v>347.90016227176397</v>
      </c>
      <c r="AC179">
        <v>177</v>
      </c>
      <c r="AD179">
        <v>102.31863783721317</v>
      </c>
      <c r="AE179">
        <v>105.20434859566507</v>
      </c>
      <c r="AF179">
        <v>229.81031677713082</v>
      </c>
      <c r="AG179">
        <v>275.72995799602819</v>
      </c>
      <c r="AH179">
        <v>606.5137498360026</v>
      </c>
      <c r="AI179">
        <v>178.48986648329952</v>
      </c>
      <c r="AJ179">
        <v>301.02768986308263</v>
      </c>
      <c r="AK179">
        <v>618.91206206052027</v>
      </c>
      <c r="AL179">
        <v>588.0482726877832</v>
      </c>
      <c r="AM179">
        <v>350.21766681898441</v>
      </c>
      <c r="AN179">
        <v>164.36445682217237</v>
      </c>
      <c r="AO179">
        <v>422.97476422751862</v>
      </c>
      <c r="AR179">
        <v>177</v>
      </c>
      <c r="AS179">
        <v>61.35018301332623</v>
      </c>
      <c r="AT179">
        <v>47.52000000000001</v>
      </c>
      <c r="AU179">
        <v>36.37457330792742</v>
      </c>
      <c r="AV179">
        <v>257.83973451173733</v>
      </c>
      <c r="AW179">
        <v>222.66940524624752</v>
      </c>
      <c r="AX179">
        <v>130.44596009555158</v>
      </c>
      <c r="AY179">
        <v>364.83620065491601</v>
      </c>
      <c r="AZ179">
        <v>402.95636947122148</v>
      </c>
      <c r="BA179">
        <v>309.6994538391873</v>
      </c>
      <c r="BB179">
        <v>-7.5117127000835922</v>
      </c>
      <c r="BC179">
        <v>98.238619002511285</v>
      </c>
      <c r="BD179">
        <v>506.14216051885126</v>
      </c>
    </row>
    <row r="180" spans="1:56" x14ac:dyDescent="0.25">
      <c r="A180">
        <v>178</v>
      </c>
      <c r="B180">
        <v>253.3171816345565</v>
      </c>
      <c r="C180">
        <v>164.98766446938996</v>
      </c>
      <c r="D180">
        <v>49.782003400160534</v>
      </c>
      <c r="E180">
        <v>695.60642605526209</v>
      </c>
      <c r="F180">
        <v>139.88468151711047</v>
      </c>
      <c r="G180">
        <v>496.77010559458449</v>
      </c>
      <c r="H180">
        <v>665.50484129526149</v>
      </c>
      <c r="I180">
        <v>739.64545144253498</v>
      </c>
      <c r="J180">
        <v>251.50072719248178</v>
      </c>
      <c r="K180">
        <v>100.35880386509606</v>
      </c>
      <c r="L180">
        <v>343.46177917396739</v>
      </c>
      <c r="M180">
        <v>1407.840777473828</v>
      </c>
      <c r="O180">
        <v>178</v>
      </c>
      <c r="P180">
        <v>97.359607498499741</v>
      </c>
      <c r="Q180">
        <v>97.015475262976665</v>
      </c>
      <c r="R180">
        <v>106.90188375947385</v>
      </c>
      <c r="S180">
        <v>524.99979680418426</v>
      </c>
      <c r="T180">
        <v>300.33586162803192</v>
      </c>
      <c r="U180">
        <v>169.01308991803157</v>
      </c>
      <c r="V180">
        <v>722.704065666931</v>
      </c>
      <c r="W180">
        <v>669.42005530700283</v>
      </c>
      <c r="X180">
        <v>426.7422427011752</v>
      </c>
      <c r="Y180">
        <v>202.49626256055143</v>
      </c>
      <c r="Z180">
        <v>241.18766231506993</v>
      </c>
      <c r="AA180">
        <v>422.98921016078253</v>
      </c>
      <c r="AC180">
        <v>178</v>
      </c>
      <c r="AD180">
        <v>119.12650719035597</v>
      </c>
      <c r="AE180">
        <v>98.529059028005207</v>
      </c>
      <c r="AF180">
        <v>190.54999881416688</v>
      </c>
      <c r="AG180">
        <v>304.21482972225897</v>
      </c>
      <c r="AH180">
        <v>609.42709649177755</v>
      </c>
      <c r="AI180">
        <v>163.14084120351552</v>
      </c>
      <c r="AJ180">
        <v>312.33509711650055</v>
      </c>
      <c r="AK180">
        <v>635.39303061739497</v>
      </c>
      <c r="AL180">
        <v>552.32631446631615</v>
      </c>
      <c r="AM180">
        <v>384.1650166004402</v>
      </c>
      <c r="AN180">
        <v>146.80592515959847</v>
      </c>
      <c r="AO180">
        <v>397.47912335364401</v>
      </c>
      <c r="AR180">
        <v>178</v>
      </c>
      <c r="AS180">
        <v>57.761827049565966</v>
      </c>
      <c r="AT180">
        <v>47.52000000000001</v>
      </c>
      <c r="AU180">
        <v>33.553630923680103</v>
      </c>
      <c r="AV180">
        <v>268.7953156562009</v>
      </c>
      <c r="AW180">
        <v>180.64106376178316</v>
      </c>
      <c r="AX180">
        <v>113.62093218768095</v>
      </c>
      <c r="AY180">
        <v>392.6371872927507</v>
      </c>
      <c r="AZ180">
        <v>481.55921793758449</v>
      </c>
      <c r="BA180">
        <v>356.8722094356832</v>
      </c>
      <c r="BB180">
        <v>-67.565737539893291</v>
      </c>
      <c r="BC180">
        <v>101.08096486004787</v>
      </c>
      <c r="BD180">
        <v>455.6656727987305</v>
      </c>
    </row>
    <row r="181" spans="1:56" x14ac:dyDescent="0.25">
      <c r="A181">
        <v>179</v>
      </c>
      <c r="B181">
        <v>271.88786888032575</v>
      </c>
      <c r="C181">
        <v>150.69959748514376</v>
      </c>
      <c r="D181">
        <v>54.628209714007951</v>
      </c>
      <c r="E181">
        <v>769.26754578242958</v>
      </c>
      <c r="F181">
        <v>138.60252064273931</v>
      </c>
      <c r="G181">
        <v>557.00763822789941</v>
      </c>
      <c r="H181">
        <v>894.60229312408194</v>
      </c>
      <c r="I181">
        <v>763.3669095566878</v>
      </c>
      <c r="J181">
        <v>239.46430158989929</v>
      </c>
      <c r="K181">
        <v>98.658426476366046</v>
      </c>
      <c r="L181">
        <v>324.62866517500828</v>
      </c>
      <c r="M181">
        <v>1520.2519587624372</v>
      </c>
      <c r="O181">
        <v>179</v>
      </c>
      <c r="P181">
        <v>93.2827029305314</v>
      </c>
      <c r="Q181">
        <v>90.304157678242291</v>
      </c>
      <c r="R181">
        <v>97.688758601855426</v>
      </c>
      <c r="S181">
        <v>547.80528305137375</v>
      </c>
      <c r="T181">
        <v>275.35449528399653</v>
      </c>
      <c r="U181">
        <v>156.27573935755387</v>
      </c>
      <c r="V181">
        <v>702.95622908167195</v>
      </c>
      <c r="W181">
        <v>724.92149116325345</v>
      </c>
      <c r="X181">
        <v>445.79515312733344</v>
      </c>
      <c r="Y181">
        <v>220.4309700472111</v>
      </c>
      <c r="Z181">
        <v>283.22608885609054</v>
      </c>
      <c r="AA181">
        <v>357.72947139009966</v>
      </c>
      <c r="AC181">
        <v>179</v>
      </c>
      <c r="AD181">
        <v>109.34388008841438</v>
      </c>
      <c r="AE181">
        <v>92.853276660956254</v>
      </c>
      <c r="AF181">
        <v>198.45294235327069</v>
      </c>
      <c r="AG181">
        <v>285.4202202202531</v>
      </c>
      <c r="AH181">
        <v>569.17402865314682</v>
      </c>
      <c r="AI181">
        <v>170.31834875811609</v>
      </c>
      <c r="AJ181">
        <v>344.02505374759301</v>
      </c>
      <c r="AK181">
        <v>575.76881695107829</v>
      </c>
      <c r="AL181">
        <v>544.12497147392537</v>
      </c>
      <c r="AM181">
        <v>392.02144709736126</v>
      </c>
      <c r="AN181">
        <v>156.098891931834</v>
      </c>
      <c r="AO181">
        <v>419.03872898972935</v>
      </c>
      <c r="AR181">
        <v>179</v>
      </c>
      <c r="AS181">
        <v>63.064725806700977</v>
      </c>
      <c r="AT181">
        <v>47.52000000000001</v>
      </c>
      <c r="AU181">
        <v>34.461068341024465</v>
      </c>
      <c r="AV181">
        <v>275.81476175010596</v>
      </c>
      <c r="AW181">
        <v>285.64513693183665</v>
      </c>
      <c r="AX181">
        <v>129.92744151404969</v>
      </c>
      <c r="AY181">
        <v>378.05630784765702</v>
      </c>
      <c r="AZ181">
        <v>412.07074796432426</v>
      </c>
      <c r="BA181">
        <v>271.86211165971349</v>
      </c>
      <c r="BB181">
        <v>-67.582169320236119</v>
      </c>
      <c r="BC181">
        <v>98.948884826793844</v>
      </c>
      <c r="BD181">
        <v>424.797333926497</v>
      </c>
    </row>
    <row r="182" spans="1:56" x14ac:dyDescent="0.25">
      <c r="A182">
        <v>180</v>
      </c>
      <c r="B182">
        <v>317.41517997115307</v>
      </c>
      <c r="C182">
        <v>181.27609620470088</v>
      </c>
      <c r="D182">
        <v>48.00399454631274</v>
      </c>
      <c r="E182">
        <v>719.55425026139346</v>
      </c>
      <c r="F182">
        <v>150.25830159025003</v>
      </c>
      <c r="G182">
        <v>460.57120894495711</v>
      </c>
      <c r="H182">
        <v>782.40780017785062</v>
      </c>
      <c r="I182">
        <v>753.63919064058393</v>
      </c>
      <c r="J182">
        <v>272.31306047362557</v>
      </c>
      <c r="K182">
        <v>105.08860501667814</v>
      </c>
      <c r="L182">
        <v>381.34949824895739</v>
      </c>
      <c r="M182">
        <v>1409.0327975306013</v>
      </c>
      <c r="O182">
        <v>180</v>
      </c>
      <c r="P182">
        <v>99.833715721461573</v>
      </c>
      <c r="Q182">
        <v>111.4533436806482</v>
      </c>
      <c r="R182">
        <v>94.202337693184333</v>
      </c>
      <c r="S182">
        <v>477.09905057158863</v>
      </c>
      <c r="T182">
        <v>314.16918322446691</v>
      </c>
      <c r="U182">
        <v>164.4737068844633</v>
      </c>
      <c r="V182">
        <v>872.94185636158704</v>
      </c>
      <c r="W182">
        <v>660.68936564760611</v>
      </c>
      <c r="X182">
        <v>442.71937303999761</v>
      </c>
      <c r="Y182">
        <v>199.88371742366562</v>
      </c>
      <c r="Z182">
        <v>278.69633041481183</v>
      </c>
      <c r="AA182">
        <v>387.23705932679354</v>
      </c>
      <c r="AC182">
        <v>180</v>
      </c>
      <c r="AD182">
        <v>104.24182550555096</v>
      </c>
      <c r="AE182">
        <v>117.1708907533033</v>
      </c>
      <c r="AF182">
        <v>214.28890771332192</v>
      </c>
      <c r="AG182">
        <v>336.11234928033554</v>
      </c>
      <c r="AH182">
        <v>554.73010325687358</v>
      </c>
      <c r="AI182">
        <v>147.03396039125187</v>
      </c>
      <c r="AJ182">
        <v>294.65324060665694</v>
      </c>
      <c r="AK182">
        <v>601.72755575977396</v>
      </c>
      <c r="AL182">
        <v>545.94024788820343</v>
      </c>
      <c r="AM182">
        <v>432.68602315046127</v>
      </c>
      <c r="AN182">
        <v>182.39604983341349</v>
      </c>
      <c r="AO182">
        <v>428.81377754341474</v>
      </c>
      <c r="AR182">
        <v>180</v>
      </c>
      <c r="AS182">
        <v>64.968096773576519</v>
      </c>
      <c r="AT182">
        <v>47.52000000000001</v>
      </c>
      <c r="AU182">
        <v>34.602299611077626</v>
      </c>
      <c r="AV182">
        <v>273.01801655027657</v>
      </c>
      <c r="AW182">
        <v>273.74078323471758</v>
      </c>
      <c r="AX182">
        <v>112.91822533317387</v>
      </c>
      <c r="AY182">
        <v>388.59696139224008</v>
      </c>
      <c r="AZ182">
        <v>426.48955365001007</v>
      </c>
      <c r="BA182">
        <v>387.13066572993512</v>
      </c>
      <c r="BB182">
        <v>6.6801400399953792</v>
      </c>
      <c r="BC182">
        <v>94.036179290836273</v>
      </c>
      <c r="BD182">
        <v>489.34830214346175</v>
      </c>
    </row>
    <row r="183" spans="1:56" x14ac:dyDescent="0.25">
      <c r="A183">
        <v>181</v>
      </c>
      <c r="B183">
        <v>236.77175132543721</v>
      </c>
      <c r="C183">
        <v>161.6262142546951</v>
      </c>
      <c r="D183">
        <v>45.919932150432331</v>
      </c>
      <c r="E183">
        <v>860.81431927675567</v>
      </c>
      <c r="F183">
        <v>134.28075367025804</v>
      </c>
      <c r="G183">
        <v>510.09563235399389</v>
      </c>
      <c r="H183">
        <v>750.66868861164369</v>
      </c>
      <c r="I183">
        <v>839.07702861359508</v>
      </c>
      <c r="J183">
        <v>255.61085221124029</v>
      </c>
      <c r="K183">
        <v>93.119510982853029</v>
      </c>
      <c r="L183">
        <v>387.23061334328315</v>
      </c>
      <c r="M183">
        <v>1558.4628017779166</v>
      </c>
      <c r="O183">
        <v>181</v>
      </c>
      <c r="P183">
        <v>97.635594953548491</v>
      </c>
      <c r="Q183">
        <v>93.863254626627679</v>
      </c>
      <c r="R183">
        <v>104.85800196475327</v>
      </c>
      <c r="S183">
        <v>455.49726116773184</v>
      </c>
      <c r="T183">
        <v>278.82244751743065</v>
      </c>
      <c r="U183">
        <v>155.55907766947908</v>
      </c>
      <c r="V183">
        <v>845.79980742049281</v>
      </c>
      <c r="W183">
        <v>713.52151595912437</v>
      </c>
      <c r="X183">
        <v>426.33423725886871</v>
      </c>
      <c r="Y183">
        <v>211.39706759602174</v>
      </c>
      <c r="Z183">
        <v>261.70328124629276</v>
      </c>
      <c r="AA183">
        <v>390.51632617667593</v>
      </c>
      <c r="AC183">
        <v>181</v>
      </c>
      <c r="AD183">
        <v>96.958195738826589</v>
      </c>
      <c r="AE183">
        <v>90.002807418541906</v>
      </c>
      <c r="AF183">
        <v>207.73781951300262</v>
      </c>
      <c r="AG183">
        <v>348.70837787337132</v>
      </c>
      <c r="AH183">
        <v>634.61990288584673</v>
      </c>
      <c r="AI183">
        <v>140.82934383557352</v>
      </c>
      <c r="AJ183">
        <v>274.36128565470767</v>
      </c>
      <c r="AK183">
        <v>549.58749993248659</v>
      </c>
      <c r="AL183">
        <v>586.5610514534543</v>
      </c>
      <c r="AM183">
        <v>373.99803829924571</v>
      </c>
      <c r="AN183">
        <v>167.82576432023103</v>
      </c>
      <c r="AO183">
        <v>368.70000459297233</v>
      </c>
      <c r="AR183">
        <v>181</v>
      </c>
      <c r="AS183">
        <v>59.886100143800604</v>
      </c>
      <c r="AT183">
        <v>47.52000000000001</v>
      </c>
      <c r="AU183">
        <v>35.691673526545998</v>
      </c>
      <c r="AV183">
        <v>260.98413407825291</v>
      </c>
      <c r="AW183">
        <v>189.30655405672442</v>
      </c>
      <c r="AX183">
        <v>128.41195900032</v>
      </c>
      <c r="AY183">
        <v>339.27580752350622</v>
      </c>
      <c r="AZ183">
        <v>407.21164942900492</v>
      </c>
      <c r="BA183">
        <v>368.09519206027051</v>
      </c>
      <c r="BB183">
        <v>32.092931534247889</v>
      </c>
      <c r="BC183">
        <v>99.487671271167301</v>
      </c>
      <c r="BD183">
        <v>592.14842722933599</v>
      </c>
    </row>
    <row r="184" spans="1:56" x14ac:dyDescent="0.25">
      <c r="A184">
        <v>182</v>
      </c>
      <c r="B184">
        <v>221.46391678405652</v>
      </c>
      <c r="C184">
        <v>182.44914557671012</v>
      </c>
      <c r="D184">
        <v>57.643007342722406</v>
      </c>
      <c r="E184">
        <v>774.6079403323929</v>
      </c>
      <c r="F184">
        <v>177.94604471343285</v>
      </c>
      <c r="G184">
        <v>489.97685787543969</v>
      </c>
      <c r="H184">
        <v>767.58692485105144</v>
      </c>
      <c r="I184">
        <v>796.32409160666271</v>
      </c>
      <c r="J184">
        <v>327.51257018781564</v>
      </c>
      <c r="K184">
        <v>106.22014863001348</v>
      </c>
      <c r="L184">
        <v>368.73059634180373</v>
      </c>
      <c r="M184">
        <v>1384.174065219845</v>
      </c>
      <c r="O184">
        <v>182</v>
      </c>
      <c r="P184">
        <v>107.05478365422357</v>
      </c>
      <c r="Q184">
        <v>107.2739752730991</v>
      </c>
      <c r="R184">
        <v>89.93690702801031</v>
      </c>
      <c r="S184">
        <v>453.83684334425834</v>
      </c>
      <c r="T184">
        <v>332.53293325823108</v>
      </c>
      <c r="U184">
        <v>139.31683166974619</v>
      </c>
      <c r="V184">
        <v>840.94777890812384</v>
      </c>
      <c r="W184">
        <v>713.3524556853597</v>
      </c>
      <c r="X184">
        <v>404.41049874318423</v>
      </c>
      <c r="Y184">
        <v>199.09244972959803</v>
      </c>
      <c r="Z184">
        <v>261.92790962684273</v>
      </c>
      <c r="AA184">
        <v>379.59233317210078</v>
      </c>
      <c r="AC184">
        <v>182</v>
      </c>
      <c r="AD184">
        <v>121.2741293830873</v>
      </c>
      <c r="AE184">
        <v>109.75342057943267</v>
      </c>
      <c r="AF184">
        <v>202.25975932856011</v>
      </c>
      <c r="AG184">
        <v>307.42149854700449</v>
      </c>
      <c r="AH184">
        <v>566.55221770087337</v>
      </c>
      <c r="AI184">
        <v>141.96287222833726</v>
      </c>
      <c r="AJ184">
        <v>306.12059308082024</v>
      </c>
      <c r="AK184">
        <v>611.53818766339543</v>
      </c>
      <c r="AL184">
        <v>631.76530465605344</v>
      </c>
      <c r="AM184">
        <v>419.58679513503301</v>
      </c>
      <c r="AN184">
        <v>148.73446325248486</v>
      </c>
      <c r="AO184">
        <v>438.15130734572887</v>
      </c>
      <c r="AR184">
        <v>182</v>
      </c>
      <c r="AS184">
        <v>61.335331874211441</v>
      </c>
      <c r="AT184">
        <v>47.52000000000001</v>
      </c>
      <c r="AU184">
        <v>36.53558669998845</v>
      </c>
      <c r="AV184">
        <v>289.94620131161099</v>
      </c>
      <c r="AW184">
        <v>271.53719675906461</v>
      </c>
      <c r="AX184">
        <v>118.41199060326257</v>
      </c>
      <c r="AY184">
        <v>393.51328325756396</v>
      </c>
      <c r="AZ184">
        <v>378.25902640368156</v>
      </c>
      <c r="BA184">
        <v>340.96155387744477</v>
      </c>
      <c r="BB184">
        <v>-4.3325465914278993E-3</v>
      </c>
      <c r="BC184">
        <v>100.32655750496167</v>
      </c>
      <c r="BD184">
        <v>576.39079379271675</v>
      </c>
    </row>
    <row r="185" spans="1:56" x14ac:dyDescent="0.25">
      <c r="A185">
        <v>183</v>
      </c>
      <c r="B185">
        <v>245.95319571978951</v>
      </c>
      <c r="C185">
        <v>178.76554385224512</v>
      </c>
      <c r="D185">
        <v>52.012566818398064</v>
      </c>
      <c r="E185">
        <v>805.69641874666831</v>
      </c>
      <c r="F185">
        <v>169.37364275876885</v>
      </c>
      <c r="G185">
        <v>467.69241634065088</v>
      </c>
      <c r="H185">
        <v>665.96386500824838</v>
      </c>
      <c r="I185">
        <v>828.14492206541422</v>
      </c>
      <c r="J185">
        <v>275.57437609818032</v>
      </c>
      <c r="K185">
        <v>111.75543805120077</v>
      </c>
      <c r="L185">
        <v>318.45685148711306</v>
      </c>
      <c r="M185">
        <v>1484.5368394521934</v>
      </c>
      <c r="O185">
        <v>183</v>
      </c>
      <c r="P185">
        <v>93.867215286793467</v>
      </c>
      <c r="Q185">
        <v>105.76859817283182</v>
      </c>
      <c r="R185">
        <v>107.58337358213576</v>
      </c>
      <c r="S185">
        <v>573.29075284685075</v>
      </c>
      <c r="T185">
        <v>317.4950661700704</v>
      </c>
      <c r="U185">
        <v>148.03925955464052</v>
      </c>
      <c r="V185">
        <v>740.84538543810913</v>
      </c>
      <c r="W185">
        <v>787.50583404726774</v>
      </c>
      <c r="X185">
        <v>417.54956826446312</v>
      </c>
      <c r="Y185">
        <v>182.91591658282286</v>
      </c>
      <c r="Z185">
        <v>231.44074803465131</v>
      </c>
      <c r="AA185">
        <v>380.65698424530353</v>
      </c>
      <c r="AC185">
        <v>183</v>
      </c>
      <c r="AD185">
        <v>112.04120901982554</v>
      </c>
      <c r="AE185">
        <v>103.25775302663109</v>
      </c>
      <c r="AF185">
        <v>191.7997182286077</v>
      </c>
      <c r="AG185">
        <v>296.63392586485804</v>
      </c>
      <c r="AH185">
        <v>590.91252434255728</v>
      </c>
      <c r="AI185">
        <v>158.63368812777122</v>
      </c>
      <c r="AJ185">
        <v>281.46234668087806</v>
      </c>
      <c r="AK185">
        <v>632.01293742744338</v>
      </c>
      <c r="AL185">
        <v>521.35842559211017</v>
      </c>
      <c r="AM185">
        <v>421.71257762036851</v>
      </c>
      <c r="AN185">
        <v>168.77990423986969</v>
      </c>
      <c r="AO185">
        <v>435.09077739835629</v>
      </c>
      <c r="AR185">
        <v>183</v>
      </c>
      <c r="AS185">
        <v>58.895991633911038</v>
      </c>
      <c r="AT185">
        <v>47.52000000000001</v>
      </c>
      <c r="AU185">
        <v>37.10349466063095</v>
      </c>
      <c r="AV185">
        <v>265.66181895675555</v>
      </c>
      <c r="AW185">
        <v>183.23165766164539</v>
      </c>
      <c r="AX185">
        <v>112.02398750852127</v>
      </c>
      <c r="AY185">
        <v>392.95121494207228</v>
      </c>
      <c r="AZ185">
        <v>348.93537043816343</v>
      </c>
      <c r="BA185">
        <v>335.8629524557345</v>
      </c>
      <c r="BB185">
        <v>-68.165916846407498</v>
      </c>
      <c r="BC185">
        <v>95.1397729274276</v>
      </c>
      <c r="BD185">
        <v>443.42105833433038</v>
      </c>
    </row>
    <row r="186" spans="1:56" x14ac:dyDescent="0.25">
      <c r="A186">
        <v>184</v>
      </c>
      <c r="B186">
        <v>307.17967847049675</v>
      </c>
      <c r="C186">
        <v>171.92876003771769</v>
      </c>
      <c r="D186">
        <v>46.623870384892435</v>
      </c>
      <c r="E186">
        <v>810.69510396256214</v>
      </c>
      <c r="F186">
        <v>164.59598144838017</v>
      </c>
      <c r="G186">
        <v>513.46914670304204</v>
      </c>
      <c r="H186">
        <v>752.41228053797499</v>
      </c>
      <c r="I186">
        <v>839.61163406933474</v>
      </c>
      <c r="J186">
        <v>261.52166291430768</v>
      </c>
      <c r="K186">
        <v>107.52665538600743</v>
      </c>
      <c r="L186">
        <v>343.52580216493982</v>
      </c>
      <c r="M186">
        <v>1391.181268304176</v>
      </c>
      <c r="O186">
        <v>184</v>
      </c>
      <c r="P186">
        <v>99.135643792509271</v>
      </c>
      <c r="Q186">
        <v>115.5597226748159</v>
      </c>
      <c r="R186">
        <v>102.53696902863668</v>
      </c>
      <c r="S186">
        <v>454.85329957765015</v>
      </c>
      <c r="T186">
        <v>276.28221552898287</v>
      </c>
      <c r="U186">
        <v>162.19489119575758</v>
      </c>
      <c r="V186">
        <v>718.56798532474738</v>
      </c>
      <c r="W186">
        <v>735.6140585240978</v>
      </c>
      <c r="X186">
        <v>370.57618028237425</v>
      </c>
      <c r="Y186">
        <v>206.67726472514397</v>
      </c>
      <c r="Z186">
        <v>254.64608028391609</v>
      </c>
      <c r="AA186">
        <v>402.76558598363022</v>
      </c>
      <c r="AC186">
        <v>184</v>
      </c>
      <c r="AD186">
        <v>85.820773463280219</v>
      </c>
      <c r="AE186">
        <v>90.00110031556477</v>
      </c>
      <c r="AF186">
        <v>193.69711094036219</v>
      </c>
      <c r="AG186">
        <v>357.80850942895904</v>
      </c>
      <c r="AH186">
        <v>600.78929823305998</v>
      </c>
      <c r="AI186">
        <v>155.91497453555729</v>
      </c>
      <c r="AJ186">
        <v>326.32259798920114</v>
      </c>
      <c r="AK186">
        <v>655.08184059693156</v>
      </c>
      <c r="AL186">
        <v>526.99146709122863</v>
      </c>
      <c r="AM186">
        <v>411.60204807103702</v>
      </c>
      <c r="AN186">
        <v>148.60115899279856</v>
      </c>
      <c r="AO186">
        <v>462.02999996054757</v>
      </c>
      <c r="AR186">
        <v>184</v>
      </c>
      <c r="AS186">
        <v>66.815660593292591</v>
      </c>
      <c r="AT186">
        <v>47.52000000000001</v>
      </c>
      <c r="AU186">
        <v>36.910444401399573</v>
      </c>
      <c r="AV186">
        <v>270.97650802868253</v>
      </c>
      <c r="AW186">
        <v>234.71654792439568</v>
      </c>
      <c r="AX186">
        <v>144.16571931715879</v>
      </c>
      <c r="AY186">
        <v>375.2382123986701</v>
      </c>
      <c r="AZ186">
        <v>324.28865765236856</v>
      </c>
      <c r="BA186">
        <v>312.57776447879752</v>
      </c>
      <c r="BB186">
        <v>-16.100205327554548</v>
      </c>
      <c r="BC186">
        <v>94.445497372511113</v>
      </c>
      <c r="BD186">
        <v>535.28654919711641</v>
      </c>
    </row>
    <row r="187" spans="1:56" x14ac:dyDescent="0.25">
      <c r="A187">
        <v>185</v>
      </c>
      <c r="B187">
        <v>227.60433712758081</v>
      </c>
      <c r="C187">
        <v>175.73355839946359</v>
      </c>
      <c r="D187">
        <v>60.666809840436684</v>
      </c>
      <c r="E187">
        <v>760.28845582617873</v>
      </c>
      <c r="F187">
        <v>157.01242791716828</v>
      </c>
      <c r="G187">
        <v>575.65158996794139</v>
      </c>
      <c r="H187">
        <v>739.46421982482968</v>
      </c>
      <c r="I187">
        <v>806.7101005786767</v>
      </c>
      <c r="J187">
        <v>257.80339709492785</v>
      </c>
      <c r="K187">
        <v>116.1185451642841</v>
      </c>
      <c r="L187">
        <v>407.97663530719706</v>
      </c>
      <c r="M187">
        <v>1536.7612757961008</v>
      </c>
      <c r="O187">
        <v>185</v>
      </c>
      <c r="P187">
        <v>111.35737337686442</v>
      </c>
      <c r="Q187">
        <v>94.897981136443562</v>
      </c>
      <c r="R187">
        <v>110.17610319841458</v>
      </c>
      <c r="S187">
        <v>461.54970637098069</v>
      </c>
      <c r="T187">
        <v>311.04602400957498</v>
      </c>
      <c r="U187">
        <v>172.41644986206586</v>
      </c>
      <c r="V187">
        <v>777.3816076440022</v>
      </c>
      <c r="W187">
        <v>714.72745077030186</v>
      </c>
      <c r="X187">
        <v>386.08028280090008</v>
      </c>
      <c r="Y187">
        <v>191.84945978752287</v>
      </c>
      <c r="Z187">
        <v>247.74681136083524</v>
      </c>
      <c r="AA187">
        <v>452.04190760582895</v>
      </c>
      <c r="AC187">
        <v>185</v>
      </c>
      <c r="AD187">
        <v>100.51610842690819</v>
      </c>
      <c r="AE187">
        <v>106.33123413108007</v>
      </c>
      <c r="AF187">
        <v>205.74657256216273</v>
      </c>
      <c r="AG187">
        <v>341.5635460966684</v>
      </c>
      <c r="AH187">
        <v>579.77820362916952</v>
      </c>
      <c r="AI187">
        <v>155.23193676662055</v>
      </c>
      <c r="AJ187">
        <v>313.68441816718655</v>
      </c>
      <c r="AK187">
        <v>520.67709954773545</v>
      </c>
      <c r="AL187">
        <v>546.10883776681999</v>
      </c>
      <c r="AM187">
        <v>404.01002482429959</v>
      </c>
      <c r="AN187">
        <v>164.25733357439978</v>
      </c>
      <c r="AO187">
        <v>502.24197278355319</v>
      </c>
      <c r="AR187">
        <v>185</v>
      </c>
      <c r="AS187">
        <v>62.285814993147184</v>
      </c>
      <c r="AT187">
        <v>47.52000000000001</v>
      </c>
      <c r="AU187">
        <v>36.274986257095463</v>
      </c>
      <c r="AV187">
        <v>270.79300416579423</v>
      </c>
      <c r="AW187">
        <v>245.0797265590067</v>
      </c>
      <c r="AX187">
        <v>109.87365605692405</v>
      </c>
      <c r="AY187">
        <v>397.01385860935579</v>
      </c>
      <c r="AZ187">
        <v>502.28611134845841</v>
      </c>
      <c r="BA187">
        <v>295.59092611316032</v>
      </c>
      <c r="BB187">
        <v>7.994163685372996</v>
      </c>
      <c r="BC187">
        <v>97.983871933480955</v>
      </c>
      <c r="BD187">
        <v>402.55023261701933</v>
      </c>
    </row>
    <row r="188" spans="1:56" x14ac:dyDescent="0.25">
      <c r="A188">
        <v>186</v>
      </c>
      <c r="B188">
        <v>266.4654077596951</v>
      </c>
      <c r="C188">
        <v>149.32101379636299</v>
      </c>
      <c r="D188">
        <v>50.475628205810295</v>
      </c>
      <c r="E188">
        <v>780.0583664676044</v>
      </c>
      <c r="F188">
        <v>150.77546464958533</v>
      </c>
      <c r="G188">
        <v>550.98172496887457</v>
      </c>
      <c r="H188">
        <v>763.15801544568035</v>
      </c>
      <c r="I188">
        <v>853.45326484927477</v>
      </c>
      <c r="J188">
        <v>284.80400416407531</v>
      </c>
      <c r="K188">
        <v>99.235246195391781</v>
      </c>
      <c r="L188">
        <v>330.02051385093091</v>
      </c>
      <c r="M188">
        <v>1481.8280661998933</v>
      </c>
      <c r="O188">
        <v>186</v>
      </c>
      <c r="P188">
        <v>92.023366019787986</v>
      </c>
      <c r="Q188">
        <v>114.23972561730255</v>
      </c>
      <c r="R188">
        <v>98.699032837999241</v>
      </c>
      <c r="S188">
        <v>447.94295719475775</v>
      </c>
      <c r="T188">
        <v>310.43378283032047</v>
      </c>
      <c r="U188">
        <v>138.81114344010319</v>
      </c>
      <c r="V188">
        <v>792.3884474387869</v>
      </c>
      <c r="W188">
        <v>660.49931278286795</v>
      </c>
      <c r="X188">
        <v>413.76886721832119</v>
      </c>
      <c r="Y188">
        <v>185.55990935877804</v>
      </c>
      <c r="Z188">
        <v>263.72396949596919</v>
      </c>
      <c r="AA188">
        <v>412.07095296217142</v>
      </c>
      <c r="AC188">
        <v>186</v>
      </c>
      <c r="AD188">
        <v>104.07156463985851</v>
      </c>
      <c r="AE188">
        <v>89.297893557741943</v>
      </c>
      <c r="AF188">
        <v>185.91923622886429</v>
      </c>
      <c r="AG188">
        <v>327.75208203480923</v>
      </c>
      <c r="AH188">
        <v>561.95329092798102</v>
      </c>
      <c r="AI188">
        <v>180.96130040215951</v>
      </c>
      <c r="AJ188">
        <v>317.48944340819497</v>
      </c>
      <c r="AK188">
        <v>600.06447014786431</v>
      </c>
      <c r="AL188">
        <v>574.75379446513841</v>
      </c>
      <c r="AM188">
        <v>442.79797254763639</v>
      </c>
      <c r="AN188">
        <v>163.74721506584729</v>
      </c>
      <c r="AO188">
        <v>366.11384418864452</v>
      </c>
      <c r="AR188">
        <v>186</v>
      </c>
      <c r="AS188">
        <v>57.36209475631663</v>
      </c>
      <c r="AT188">
        <v>47.52000000000001</v>
      </c>
      <c r="AU188">
        <v>33.825119877611449</v>
      </c>
      <c r="AV188">
        <v>271.37817483471616</v>
      </c>
      <c r="AW188">
        <v>248.81630436108196</v>
      </c>
      <c r="AX188">
        <v>120.01326706546151</v>
      </c>
      <c r="AY188">
        <v>376.36257730525313</v>
      </c>
      <c r="AZ188">
        <v>327.90098887014381</v>
      </c>
      <c r="BA188">
        <v>284.30976659452131</v>
      </c>
      <c r="BB188">
        <v>-25.551588934247533</v>
      </c>
      <c r="BC188">
        <v>95.891363960627288</v>
      </c>
      <c r="BD188">
        <v>415.54844240231603</v>
      </c>
    </row>
    <row r="189" spans="1:56" x14ac:dyDescent="0.25">
      <c r="A189">
        <v>187</v>
      </c>
      <c r="B189">
        <v>252.44954854775673</v>
      </c>
      <c r="C189">
        <v>177.32945456216765</v>
      </c>
      <c r="D189">
        <v>49.570941643883202</v>
      </c>
      <c r="E189">
        <v>672.47470657665485</v>
      </c>
      <c r="F189">
        <v>159.37143586738065</v>
      </c>
      <c r="G189">
        <v>525.98876903332211</v>
      </c>
      <c r="H189">
        <v>874.9091234625472</v>
      </c>
      <c r="I189">
        <v>865.7143370322467</v>
      </c>
      <c r="J189">
        <v>263.45237909565594</v>
      </c>
      <c r="K189">
        <v>114.92874123633172</v>
      </c>
      <c r="L189">
        <v>349.2298292361105</v>
      </c>
      <c r="M189">
        <v>1643.599465025351</v>
      </c>
      <c r="O189">
        <v>187</v>
      </c>
      <c r="P189">
        <v>107.29803556212353</v>
      </c>
      <c r="Q189">
        <v>91.629860905113148</v>
      </c>
      <c r="R189">
        <v>97.105370268610443</v>
      </c>
      <c r="S189">
        <v>492.66419380084187</v>
      </c>
      <c r="T189">
        <v>355.65121674883733</v>
      </c>
      <c r="U189">
        <v>153.25653168798129</v>
      </c>
      <c r="V189">
        <v>825.02581938934054</v>
      </c>
      <c r="W189">
        <v>753.28363133194421</v>
      </c>
      <c r="X189">
        <v>394.37271185926716</v>
      </c>
      <c r="Y189">
        <v>207.46311868871609</v>
      </c>
      <c r="Z189">
        <v>275.84733146998707</v>
      </c>
      <c r="AA189">
        <v>347.82181994269104</v>
      </c>
      <c r="AC189">
        <v>187</v>
      </c>
      <c r="AD189">
        <v>96.234478557070176</v>
      </c>
      <c r="AE189">
        <v>87.54157039754142</v>
      </c>
      <c r="AF189">
        <v>198.62993167798948</v>
      </c>
      <c r="AG189">
        <v>287.06040059436702</v>
      </c>
      <c r="AH189">
        <v>696.60658892204947</v>
      </c>
      <c r="AI189">
        <v>136.14650160495518</v>
      </c>
      <c r="AJ189">
        <v>310.70950003279256</v>
      </c>
      <c r="AK189">
        <v>659.16020571163051</v>
      </c>
      <c r="AL189">
        <v>478.58404208422786</v>
      </c>
      <c r="AM189">
        <v>396.4611672122532</v>
      </c>
      <c r="AN189">
        <v>148.70783415746396</v>
      </c>
      <c r="AO189">
        <v>414.57720149861984</v>
      </c>
      <c r="AR189">
        <v>187</v>
      </c>
      <c r="AS189">
        <v>63.55307754709829</v>
      </c>
      <c r="AT189">
        <v>47.52000000000001</v>
      </c>
      <c r="AU189">
        <v>36.872007045556344</v>
      </c>
      <c r="AV189">
        <v>263.93818935909798</v>
      </c>
      <c r="AW189">
        <v>231.62399802779686</v>
      </c>
      <c r="AX189">
        <v>139.498786070086</v>
      </c>
      <c r="AY189">
        <v>360.97091249203504</v>
      </c>
      <c r="AZ189">
        <v>296.39944452732436</v>
      </c>
      <c r="BA189">
        <v>331.07833008189596</v>
      </c>
      <c r="BB189">
        <v>6.4634208434256379</v>
      </c>
      <c r="BC189">
        <v>98.444414201537867</v>
      </c>
      <c r="BD189">
        <v>461.53647285064085</v>
      </c>
    </row>
    <row r="190" spans="1:56" x14ac:dyDescent="0.25">
      <c r="A190">
        <v>188</v>
      </c>
      <c r="B190">
        <v>271.16415494710895</v>
      </c>
      <c r="C190">
        <v>189.45496675867741</v>
      </c>
      <c r="D190">
        <v>48.871022141332105</v>
      </c>
      <c r="E190">
        <v>732.26062315046988</v>
      </c>
      <c r="F190">
        <v>181.09504469205388</v>
      </c>
      <c r="G190">
        <v>486.70892441134362</v>
      </c>
      <c r="H190">
        <v>707.7895949502838</v>
      </c>
      <c r="I190">
        <v>886.70518725826298</v>
      </c>
      <c r="J190">
        <v>280.15724448375704</v>
      </c>
      <c r="K190">
        <v>105.23841683726494</v>
      </c>
      <c r="L190">
        <v>313.11042519542639</v>
      </c>
      <c r="M190">
        <v>1534.9388526084244</v>
      </c>
      <c r="O190">
        <v>188</v>
      </c>
      <c r="P190">
        <v>103.63493930217874</v>
      </c>
      <c r="Q190">
        <v>100.62816168485456</v>
      </c>
      <c r="R190">
        <v>95.137937825138522</v>
      </c>
      <c r="S190">
        <v>517.44717614084266</v>
      </c>
      <c r="T190">
        <v>329.3825673696407</v>
      </c>
      <c r="U190">
        <v>147.42507136133901</v>
      </c>
      <c r="V190">
        <v>777.80709677448715</v>
      </c>
      <c r="W190">
        <v>725.87740429588393</v>
      </c>
      <c r="X190">
        <v>477.44297184860352</v>
      </c>
      <c r="Y190">
        <v>189.41618119798005</v>
      </c>
      <c r="Z190">
        <v>237.93547281480551</v>
      </c>
      <c r="AA190">
        <v>424.47479087598629</v>
      </c>
      <c r="AC190">
        <v>188</v>
      </c>
      <c r="AD190">
        <v>111.27360246924664</v>
      </c>
      <c r="AE190">
        <v>86.599380838566461</v>
      </c>
      <c r="AF190">
        <v>209.50070307652553</v>
      </c>
      <c r="AG190">
        <v>283.59527661621269</v>
      </c>
      <c r="AH190">
        <v>545.50565423344074</v>
      </c>
      <c r="AI190">
        <v>156.32664523432774</v>
      </c>
      <c r="AJ190">
        <v>277.05984659749976</v>
      </c>
      <c r="AK190">
        <v>753.28646695520979</v>
      </c>
      <c r="AL190">
        <v>524.68188058025157</v>
      </c>
      <c r="AM190">
        <v>363.54414556859501</v>
      </c>
      <c r="AN190">
        <v>163.94296066001573</v>
      </c>
      <c r="AO190">
        <v>446.30156141020382</v>
      </c>
      <c r="AR190">
        <v>188</v>
      </c>
      <c r="AS190">
        <v>55.397464421255371</v>
      </c>
      <c r="AT190">
        <v>47.52000000000001</v>
      </c>
      <c r="AU190">
        <v>35.76146579032023</v>
      </c>
      <c r="AV190">
        <v>280.9506412137423</v>
      </c>
      <c r="AW190">
        <v>248.31936432319355</v>
      </c>
      <c r="AX190">
        <v>157.93369926316075</v>
      </c>
      <c r="AY190">
        <v>360.13973388971175</v>
      </c>
      <c r="AZ190">
        <v>325.0841632414037</v>
      </c>
      <c r="BA190">
        <v>330.7388356958445</v>
      </c>
      <c r="BB190">
        <v>16.622307520552845</v>
      </c>
      <c r="BC190">
        <v>97.543479958402742</v>
      </c>
      <c r="BD190">
        <v>435.06629005094754</v>
      </c>
    </row>
    <row r="191" spans="1:56" x14ac:dyDescent="0.25">
      <c r="A191">
        <v>189</v>
      </c>
      <c r="B191">
        <v>275.41941080211024</v>
      </c>
      <c r="C191">
        <v>179.47339276683419</v>
      </c>
      <c r="D191">
        <v>54.046338751824621</v>
      </c>
      <c r="E191">
        <v>721.41528760876497</v>
      </c>
      <c r="F191">
        <v>140.80901482788545</v>
      </c>
      <c r="G191">
        <v>503.93552377901813</v>
      </c>
      <c r="H191">
        <v>771.76184778234642</v>
      </c>
      <c r="I191">
        <v>977.06186256691626</v>
      </c>
      <c r="J191">
        <v>276.7866722189915</v>
      </c>
      <c r="K191">
        <v>94.285522011959827</v>
      </c>
      <c r="L191">
        <v>327.6670534552286</v>
      </c>
      <c r="M191">
        <v>1536.0623513786099</v>
      </c>
      <c r="O191">
        <v>189</v>
      </c>
      <c r="P191">
        <v>123.80652902212846</v>
      </c>
      <c r="Q191">
        <v>115.75883344394185</v>
      </c>
      <c r="R191">
        <v>103.31603380445304</v>
      </c>
      <c r="S191">
        <v>515.30341397464963</v>
      </c>
      <c r="T191">
        <v>365.4782528368354</v>
      </c>
      <c r="U191">
        <v>169.85572728805428</v>
      </c>
      <c r="V191">
        <v>894.79182335596158</v>
      </c>
      <c r="W191">
        <v>780.60220535873464</v>
      </c>
      <c r="X191">
        <v>465.99020134503087</v>
      </c>
      <c r="Y191">
        <v>245.66382222899847</v>
      </c>
      <c r="Z191">
        <v>233.40669842183075</v>
      </c>
      <c r="AA191">
        <v>419.41457074609525</v>
      </c>
      <c r="AC191">
        <v>189</v>
      </c>
      <c r="AD191">
        <v>96.77975705411157</v>
      </c>
      <c r="AE191">
        <v>87.305138802784825</v>
      </c>
      <c r="AF191">
        <v>203.79220891001302</v>
      </c>
      <c r="AG191">
        <v>365.47361455838518</v>
      </c>
      <c r="AH191">
        <v>715.37948086748952</v>
      </c>
      <c r="AI191">
        <v>167.29247384351049</v>
      </c>
      <c r="AJ191">
        <v>300.69379380101441</v>
      </c>
      <c r="AK191">
        <v>554.50835621622537</v>
      </c>
      <c r="AL191">
        <v>509.81520930149372</v>
      </c>
      <c r="AM191">
        <v>399.29267067010483</v>
      </c>
      <c r="AN191">
        <v>130.75760806037218</v>
      </c>
      <c r="AO191">
        <v>380.05330563358393</v>
      </c>
      <c r="AR191">
        <v>189</v>
      </c>
      <c r="AS191">
        <v>53.356656101239068</v>
      </c>
      <c r="AT191">
        <v>47.52000000000001</v>
      </c>
      <c r="AU191">
        <v>34.924152408848535</v>
      </c>
      <c r="AV191">
        <v>263.52006589180542</v>
      </c>
      <c r="AW191">
        <v>197.4151365228787</v>
      </c>
      <c r="AX191">
        <v>118.16947974989355</v>
      </c>
      <c r="AY191">
        <v>366.80383757894265</v>
      </c>
      <c r="AZ191">
        <v>423.89281979862756</v>
      </c>
      <c r="BA191">
        <v>371.49270266818439</v>
      </c>
      <c r="BB191">
        <v>-41.426038283227953</v>
      </c>
      <c r="BC191">
        <v>96.67368412674503</v>
      </c>
      <c r="BD191">
        <v>475.33706475346736</v>
      </c>
    </row>
    <row r="192" spans="1:56" x14ac:dyDescent="0.25">
      <c r="A192">
        <v>190</v>
      </c>
      <c r="B192">
        <v>285.97177127139429</v>
      </c>
      <c r="C192">
        <v>164.40645812327944</v>
      </c>
      <c r="D192">
        <v>55.576535124726902</v>
      </c>
      <c r="E192">
        <v>763.15116946768717</v>
      </c>
      <c r="F192">
        <v>138.38388876132819</v>
      </c>
      <c r="G192">
        <v>519.4105097771527</v>
      </c>
      <c r="H192">
        <v>867.38791240800583</v>
      </c>
      <c r="I192">
        <v>980.59354687484301</v>
      </c>
      <c r="J192">
        <v>268.84322942624686</v>
      </c>
      <c r="K192">
        <v>91.276909575358019</v>
      </c>
      <c r="L192">
        <v>378.70943141770334</v>
      </c>
      <c r="M192">
        <v>1355.2640280699079</v>
      </c>
      <c r="O192">
        <v>190</v>
      </c>
      <c r="P192">
        <v>86.97165874696465</v>
      </c>
      <c r="Q192">
        <v>96.804775478140598</v>
      </c>
      <c r="R192">
        <v>114.41374480628663</v>
      </c>
      <c r="S192">
        <v>491.10110327850862</v>
      </c>
      <c r="T192">
        <v>303.7151839815993</v>
      </c>
      <c r="U192">
        <v>149.3934277546453</v>
      </c>
      <c r="V192">
        <v>808.43968058664723</v>
      </c>
      <c r="W192">
        <v>679.17174521025981</v>
      </c>
      <c r="X192">
        <v>391.38200750903258</v>
      </c>
      <c r="Y192">
        <v>192.92822311894935</v>
      </c>
      <c r="Z192">
        <v>237.38201993136747</v>
      </c>
      <c r="AA192">
        <v>383.3451662039821</v>
      </c>
      <c r="AC192">
        <v>190</v>
      </c>
      <c r="AD192">
        <v>110.66889719103729</v>
      </c>
      <c r="AE192">
        <v>96.999050649555343</v>
      </c>
      <c r="AF192">
        <v>197.10774523625582</v>
      </c>
      <c r="AG192">
        <v>296.58763710264526</v>
      </c>
      <c r="AH192">
        <v>605.43599307005593</v>
      </c>
      <c r="AI192">
        <v>139.00993282753362</v>
      </c>
      <c r="AJ192">
        <v>291.11325156505291</v>
      </c>
      <c r="AK192">
        <v>742.30242337093273</v>
      </c>
      <c r="AL192">
        <v>576.97070155499853</v>
      </c>
      <c r="AM192">
        <v>406.29045081992183</v>
      </c>
      <c r="AN192">
        <v>157.22940467829304</v>
      </c>
      <c r="AO192">
        <v>379.30416042694185</v>
      </c>
      <c r="AR192">
        <v>190</v>
      </c>
      <c r="AS192">
        <v>65.301256671605572</v>
      </c>
      <c r="AT192">
        <v>47.52000000000001</v>
      </c>
      <c r="AU192">
        <v>35.719435940302752</v>
      </c>
      <c r="AV192">
        <v>271.77344661484778</v>
      </c>
      <c r="AW192">
        <v>297.72104220867539</v>
      </c>
      <c r="AX192">
        <v>142.71387267399257</v>
      </c>
      <c r="AY192">
        <v>369.36670430850592</v>
      </c>
      <c r="AZ192">
        <v>323.99576022686921</v>
      </c>
      <c r="BA192">
        <v>336.56631067084004</v>
      </c>
      <c r="BB192">
        <v>-41.267032866168037</v>
      </c>
      <c r="BC192">
        <v>98.367591456113956</v>
      </c>
      <c r="BD192">
        <v>440.21221411048987</v>
      </c>
    </row>
    <row r="193" spans="1:56" x14ac:dyDescent="0.25">
      <c r="A193">
        <v>191</v>
      </c>
      <c r="B193">
        <v>237.09019399436011</v>
      </c>
      <c r="C193">
        <v>161.16679771732049</v>
      </c>
      <c r="D193">
        <v>51.16408066579951</v>
      </c>
      <c r="E193">
        <v>789.15997739565387</v>
      </c>
      <c r="F193">
        <v>143.32633886829183</v>
      </c>
      <c r="G193">
        <v>490.7648066446165</v>
      </c>
      <c r="H193">
        <v>721.30001546203584</v>
      </c>
      <c r="I193">
        <v>849.73894027307836</v>
      </c>
      <c r="J193">
        <v>245.00548273801616</v>
      </c>
      <c r="K193">
        <v>88.819247827965413</v>
      </c>
      <c r="L193">
        <v>365.54585860559081</v>
      </c>
      <c r="M193">
        <v>1553.4979208419993</v>
      </c>
      <c r="O193">
        <v>191</v>
      </c>
      <c r="P193">
        <v>112.7414417952352</v>
      </c>
      <c r="Q193">
        <v>103.23774639363309</v>
      </c>
      <c r="R193">
        <v>101.56349254930915</v>
      </c>
      <c r="S193">
        <v>504.95441478181351</v>
      </c>
      <c r="T193">
        <v>318.6131568028768</v>
      </c>
      <c r="U193">
        <v>140.42361130809365</v>
      </c>
      <c r="V193">
        <v>810.00854073731966</v>
      </c>
      <c r="W193">
        <v>603.47729029370589</v>
      </c>
      <c r="X193">
        <v>425.53212260215258</v>
      </c>
      <c r="Y193">
        <v>184.71557120888659</v>
      </c>
      <c r="Z193">
        <v>247.04085617904954</v>
      </c>
      <c r="AA193">
        <v>409.37935998524148</v>
      </c>
      <c r="AC193">
        <v>191</v>
      </c>
      <c r="AD193">
        <v>100.14136474996874</v>
      </c>
      <c r="AE193">
        <v>88.391511655042009</v>
      </c>
      <c r="AF193">
        <v>223.58257930165809</v>
      </c>
      <c r="AG193">
        <v>325.79463334769878</v>
      </c>
      <c r="AH193">
        <v>552.90253073302597</v>
      </c>
      <c r="AI193">
        <v>136.21821837072653</v>
      </c>
      <c r="AJ193">
        <v>278.95528452071642</v>
      </c>
      <c r="AK193">
        <v>543.70004445966515</v>
      </c>
      <c r="AL193">
        <v>494.30360468997827</v>
      </c>
      <c r="AM193">
        <v>388.30392468723244</v>
      </c>
      <c r="AN193">
        <v>146.30266431988179</v>
      </c>
      <c r="AO193">
        <v>353.48404837584013</v>
      </c>
      <c r="AR193">
        <v>191</v>
      </c>
      <c r="AS193">
        <v>56.998276209902642</v>
      </c>
      <c r="AT193">
        <v>47.52000000000001</v>
      </c>
      <c r="AU193">
        <v>35.319212396130048</v>
      </c>
      <c r="AV193">
        <v>270.09123021170581</v>
      </c>
      <c r="AW193">
        <v>267.71909644319089</v>
      </c>
      <c r="AX193">
        <v>137.03274156740792</v>
      </c>
      <c r="AY193">
        <v>365.34198107124831</v>
      </c>
      <c r="AZ193">
        <v>396.71221150036729</v>
      </c>
      <c r="BA193">
        <v>336.83434132462281</v>
      </c>
      <c r="BB193">
        <v>-17.823840391459456</v>
      </c>
      <c r="BC193">
        <v>95.126900397232902</v>
      </c>
      <c r="BD193">
        <v>467.87151142050209</v>
      </c>
    </row>
    <row r="194" spans="1:56" x14ac:dyDescent="0.25">
      <c r="A194">
        <v>192</v>
      </c>
      <c r="B194">
        <v>253.90166358927564</v>
      </c>
      <c r="C194">
        <v>185.85704974492222</v>
      </c>
      <c r="D194">
        <v>51.072398093912128</v>
      </c>
      <c r="E194">
        <v>769.80960013063373</v>
      </c>
      <c r="F194">
        <v>145.05381938029302</v>
      </c>
      <c r="G194">
        <v>514.90157705938941</v>
      </c>
      <c r="H194">
        <v>848.11975410563309</v>
      </c>
      <c r="I194">
        <v>804.01913751158838</v>
      </c>
      <c r="J194">
        <v>241.87742693515932</v>
      </c>
      <c r="K194">
        <v>96.298866904844985</v>
      </c>
      <c r="L194">
        <v>394.06930516427553</v>
      </c>
      <c r="M194">
        <v>1552.3907826044083</v>
      </c>
      <c r="O194">
        <v>192</v>
      </c>
      <c r="P194">
        <v>94.959886374252079</v>
      </c>
      <c r="Q194">
        <v>104.61227961954499</v>
      </c>
      <c r="R194">
        <v>104.91178742873755</v>
      </c>
      <c r="S194">
        <v>549.45200094078439</v>
      </c>
      <c r="T194">
        <v>280.09926935118301</v>
      </c>
      <c r="U194">
        <v>160.25832543099332</v>
      </c>
      <c r="V194">
        <v>849.682910835857</v>
      </c>
      <c r="W194">
        <v>734.26440526438898</v>
      </c>
      <c r="X194">
        <v>363.58812391105897</v>
      </c>
      <c r="Y194">
        <v>204.6433678988696</v>
      </c>
      <c r="Z194">
        <v>292.57999540909793</v>
      </c>
      <c r="AA194">
        <v>385.56359118695315</v>
      </c>
      <c r="AC194">
        <v>192</v>
      </c>
      <c r="AD194">
        <v>97.740093863090522</v>
      </c>
      <c r="AE194">
        <v>106.88472648499385</v>
      </c>
      <c r="AF194">
        <v>207.16805320523943</v>
      </c>
      <c r="AG194">
        <v>309.22817756163045</v>
      </c>
      <c r="AH194">
        <v>572.04125141824431</v>
      </c>
      <c r="AI194">
        <v>140.83172637452512</v>
      </c>
      <c r="AJ194">
        <v>339.60334497681265</v>
      </c>
      <c r="AK194">
        <v>636.86386704469533</v>
      </c>
      <c r="AL194">
        <v>516.40789406177441</v>
      </c>
      <c r="AM194">
        <v>440.17171215327795</v>
      </c>
      <c r="AN194">
        <v>143.54526947172852</v>
      </c>
      <c r="AO194">
        <v>429.20091854808362</v>
      </c>
      <c r="AR194">
        <v>192</v>
      </c>
      <c r="AS194">
        <v>65.015244921952359</v>
      </c>
      <c r="AT194">
        <v>47.52000000000001</v>
      </c>
      <c r="AU194">
        <v>34.83272695272462</v>
      </c>
      <c r="AV194">
        <v>277.96115738873033</v>
      </c>
      <c r="AW194">
        <v>294.12956561030433</v>
      </c>
      <c r="AX194">
        <v>120.93892956340181</v>
      </c>
      <c r="AY194">
        <v>363.07031488717354</v>
      </c>
      <c r="AZ194">
        <v>382.2529309111834</v>
      </c>
      <c r="BA194">
        <v>283.200971243097</v>
      </c>
      <c r="BB194">
        <v>-66.032181400639445</v>
      </c>
      <c r="BC194">
        <v>95.885474151636373</v>
      </c>
      <c r="BD194">
        <v>476.80908798377197</v>
      </c>
    </row>
    <row r="195" spans="1:56" x14ac:dyDescent="0.25">
      <c r="A195">
        <v>193</v>
      </c>
      <c r="B195">
        <v>246.15836093188193</v>
      </c>
      <c r="C195">
        <v>188.58288459622261</v>
      </c>
      <c r="D195">
        <v>46.389970005930635</v>
      </c>
      <c r="E195">
        <v>729.53632673900063</v>
      </c>
      <c r="F195">
        <v>158.84524332900833</v>
      </c>
      <c r="G195">
        <v>514.82424000754145</v>
      </c>
      <c r="H195">
        <v>768.14811238407367</v>
      </c>
      <c r="I195">
        <v>884.51220251000746</v>
      </c>
      <c r="J195">
        <v>252.4809312119063</v>
      </c>
      <c r="K195">
        <v>115.33637208628174</v>
      </c>
      <c r="L195">
        <v>326.84890783801518</v>
      </c>
      <c r="M195">
        <v>1630.1651943082932</v>
      </c>
      <c r="O195">
        <v>193</v>
      </c>
      <c r="P195">
        <v>101.11268274201252</v>
      </c>
      <c r="Q195">
        <v>93.012218172696464</v>
      </c>
      <c r="R195">
        <v>93.889288299620318</v>
      </c>
      <c r="S195">
        <v>461.0607068484303</v>
      </c>
      <c r="T195">
        <v>322.70268729913749</v>
      </c>
      <c r="U195">
        <v>162.02351459628275</v>
      </c>
      <c r="V195">
        <v>721.21215448698922</v>
      </c>
      <c r="W195">
        <v>735.85969483964379</v>
      </c>
      <c r="X195">
        <v>441.25778904499134</v>
      </c>
      <c r="Y195">
        <v>187.75478322117141</v>
      </c>
      <c r="Z195">
        <v>246.95027109275776</v>
      </c>
      <c r="AA195">
        <v>427.05072528999796</v>
      </c>
      <c r="AC195">
        <v>193</v>
      </c>
      <c r="AD195">
        <v>112.89618630431912</v>
      </c>
      <c r="AE195">
        <v>86.095981410527358</v>
      </c>
      <c r="AF195">
        <v>222.47658127729451</v>
      </c>
      <c r="AG195">
        <v>291.13980498068008</v>
      </c>
      <c r="AH195">
        <v>684.82198596949013</v>
      </c>
      <c r="AI195">
        <v>159.12410012179433</v>
      </c>
      <c r="AJ195">
        <v>302.46728745267581</v>
      </c>
      <c r="AK195">
        <v>641.40384766541979</v>
      </c>
      <c r="AL195">
        <v>519.01817096154628</v>
      </c>
      <c r="AM195">
        <v>366.25675191624566</v>
      </c>
      <c r="AN195">
        <v>136.89693263153703</v>
      </c>
      <c r="AO195">
        <v>382.0993361175473</v>
      </c>
      <c r="AR195">
        <v>193</v>
      </c>
      <c r="AS195">
        <v>58.048818208481329</v>
      </c>
      <c r="AT195">
        <v>47.52000000000001</v>
      </c>
      <c r="AU195">
        <v>33.430694063890151</v>
      </c>
      <c r="AV195">
        <v>255.47745919631743</v>
      </c>
      <c r="AW195">
        <v>201.74411690146499</v>
      </c>
      <c r="AX195">
        <v>80.553176728726271</v>
      </c>
      <c r="AY195">
        <v>372.53255055868425</v>
      </c>
      <c r="AZ195">
        <v>431.73002459798573</v>
      </c>
      <c r="BA195">
        <v>354.7554365049175</v>
      </c>
      <c r="BB195">
        <v>-23.030175291059436</v>
      </c>
      <c r="BC195">
        <v>98.537637260013895</v>
      </c>
      <c r="BD195">
        <v>419.18623198204784</v>
      </c>
    </row>
    <row r="196" spans="1:56" x14ac:dyDescent="0.25">
      <c r="A196">
        <v>194</v>
      </c>
      <c r="B196">
        <v>301.8194046974703</v>
      </c>
      <c r="C196">
        <v>157.7067998664169</v>
      </c>
      <c r="D196">
        <v>51.889305119159353</v>
      </c>
      <c r="E196">
        <v>727.30393564961503</v>
      </c>
      <c r="F196">
        <v>168.56884530635307</v>
      </c>
      <c r="G196">
        <v>537.32060225233261</v>
      </c>
      <c r="H196">
        <v>724.14567992782077</v>
      </c>
      <c r="I196">
        <v>751.93393119985456</v>
      </c>
      <c r="J196">
        <v>268.1455360807152</v>
      </c>
      <c r="K196">
        <v>92.210618066807868</v>
      </c>
      <c r="L196">
        <v>343.2621480776312</v>
      </c>
      <c r="M196">
        <v>1492.5181816153274</v>
      </c>
      <c r="O196">
        <v>194</v>
      </c>
      <c r="P196">
        <v>112.31728749209961</v>
      </c>
      <c r="Q196">
        <v>98.714494549998619</v>
      </c>
      <c r="R196">
        <v>100.59182784711933</v>
      </c>
      <c r="S196">
        <v>488.45272832084413</v>
      </c>
      <c r="T196">
        <v>299.96680342691519</v>
      </c>
      <c r="U196">
        <v>139.7050281537083</v>
      </c>
      <c r="V196">
        <v>744.70214836672028</v>
      </c>
      <c r="W196">
        <v>778.60007571179358</v>
      </c>
      <c r="X196">
        <v>402.41220153684247</v>
      </c>
      <c r="Y196">
        <v>189.63945536204841</v>
      </c>
      <c r="Z196">
        <v>255.08872370846959</v>
      </c>
      <c r="AA196">
        <v>438.53467320474857</v>
      </c>
      <c r="AC196">
        <v>194</v>
      </c>
      <c r="AD196">
        <v>118.46242994857741</v>
      </c>
      <c r="AE196">
        <v>88.424126862655427</v>
      </c>
      <c r="AF196">
        <v>209.06688733697183</v>
      </c>
      <c r="AG196">
        <v>307.55819807967293</v>
      </c>
      <c r="AH196">
        <v>539.77884827226865</v>
      </c>
      <c r="AI196">
        <v>171.25719639361853</v>
      </c>
      <c r="AJ196">
        <v>293.64207672883765</v>
      </c>
      <c r="AK196">
        <v>713.09858878233854</v>
      </c>
      <c r="AL196">
        <v>510.33052697966326</v>
      </c>
      <c r="AM196">
        <v>428.23336845870904</v>
      </c>
      <c r="AN196">
        <v>160.71566792355333</v>
      </c>
      <c r="AO196">
        <v>428.85181032557347</v>
      </c>
      <c r="AR196">
        <v>194</v>
      </c>
      <c r="AS196">
        <v>62.693209738769966</v>
      </c>
      <c r="AT196">
        <v>47.52000000000001</v>
      </c>
      <c r="AU196">
        <v>33.701762922870024</v>
      </c>
      <c r="AV196">
        <v>282.74681052152545</v>
      </c>
      <c r="AW196">
        <v>276.9708457826805</v>
      </c>
      <c r="AX196">
        <v>125.22827371746229</v>
      </c>
      <c r="AY196">
        <v>353.88556546184344</v>
      </c>
      <c r="AZ196">
        <v>449.17565643990838</v>
      </c>
      <c r="BA196">
        <v>354.35392447515244</v>
      </c>
      <c r="BB196">
        <v>-9.2363054151597197</v>
      </c>
      <c r="BC196">
        <v>97.201329531073213</v>
      </c>
      <c r="BD196">
        <v>411.33672815936461</v>
      </c>
    </row>
    <row r="197" spans="1:56" x14ac:dyDescent="0.25">
      <c r="A197">
        <v>195</v>
      </c>
      <c r="B197">
        <v>276.98569794319741</v>
      </c>
      <c r="C197">
        <v>178.15415260707323</v>
      </c>
      <c r="D197">
        <v>52.019218646807502</v>
      </c>
      <c r="E197">
        <v>849.40736776378026</v>
      </c>
      <c r="F197">
        <v>181.02987927328687</v>
      </c>
      <c r="G197">
        <v>495.5911248870255</v>
      </c>
      <c r="H197">
        <v>814.16701160383388</v>
      </c>
      <c r="I197">
        <v>810.4488963854734</v>
      </c>
      <c r="J197">
        <v>254.9628108705142</v>
      </c>
      <c r="K197">
        <v>105.36505607212942</v>
      </c>
      <c r="L197">
        <v>389.08098988321706</v>
      </c>
      <c r="M197">
        <v>1521.3708594639359</v>
      </c>
      <c r="O197">
        <v>195</v>
      </c>
      <c r="P197">
        <v>102.77877924956445</v>
      </c>
      <c r="Q197">
        <v>105.23950418517268</v>
      </c>
      <c r="R197">
        <v>97.401879228257556</v>
      </c>
      <c r="S197">
        <v>517.22070684420237</v>
      </c>
      <c r="T197">
        <v>331.18540317709432</v>
      </c>
      <c r="U197">
        <v>157.99044475528069</v>
      </c>
      <c r="V197">
        <v>702.0004701603176</v>
      </c>
      <c r="W197">
        <v>612.50500218706134</v>
      </c>
      <c r="X197">
        <v>439.6313228470226</v>
      </c>
      <c r="Y197">
        <v>197.22181475230519</v>
      </c>
      <c r="Z197">
        <v>221.80708888011944</v>
      </c>
      <c r="AA197">
        <v>402.01188592492554</v>
      </c>
      <c r="AC197">
        <v>195</v>
      </c>
      <c r="AD197">
        <v>97.210290725216026</v>
      </c>
      <c r="AE197">
        <v>91.824913476464616</v>
      </c>
      <c r="AF197">
        <v>192.22619121510294</v>
      </c>
      <c r="AG197">
        <v>268.41299739227117</v>
      </c>
      <c r="AH197">
        <v>566.70634294000581</v>
      </c>
      <c r="AI197">
        <v>161.93900010039434</v>
      </c>
      <c r="AJ197">
        <v>301.0299715010018</v>
      </c>
      <c r="AK197">
        <v>584.80117502694497</v>
      </c>
      <c r="AL197">
        <v>498.76785433008422</v>
      </c>
      <c r="AM197">
        <v>382.99834780127514</v>
      </c>
      <c r="AN197">
        <v>171.43166243300587</v>
      </c>
      <c r="AO197">
        <v>378.89691150874069</v>
      </c>
      <c r="AR197">
        <v>195</v>
      </c>
      <c r="AS197">
        <v>66.397134361028307</v>
      </c>
      <c r="AT197">
        <v>47.52000000000001</v>
      </c>
      <c r="AU197">
        <v>34.737230552855408</v>
      </c>
      <c r="AV197">
        <v>277.51042332072359</v>
      </c>
      <c r="AW197">
        <v>245.47544679415955</v>
      </c>
      <c r="AX197">
        <v>118.60957319166836</v>
      </c>
      <c r="AY197">
        <v>362.85604473087739</v>
      </c>
      <c r="AZ197">
        <v>489.36389935378617</v>
      </c>
      <c r="BA197">
        <v>385.79716929732945</v>
      </c>
      <c r="BB197">
        <v>18.69756655501611</v>
      </c>
      <c r="BC197">
        <v>98.834558417522999</v>
      </c>
      <c r="BD197">
        <v>562.30562635237698</v>
      </c>
    </row>
    <row r="198" spans="1:56" x14ac:dyDescent="0.25">
      <c r="A198">
        <v>196</v>
      </c>
      <c r="B198">
        <v>216.0271964624072</v>
      </c>
      <c r="C198">
        <v>181.57944453663202</v>
      </c>
      <c r="D198">
        <v>60.630909877425665</v>
      </c>
      <c r="E198">
        <v>677.49258306773618</v>
      </c>
      <c r="F198">
        <v>152.15262359436073</v>
      </c>
      <c r="G198">
        <v>519.90891216693421</v>
      </c>
      <c r="H198">
        <v>737.75460385033011</v>
      </c>
      <c r="I198">
        <v>785.90394186663514</v>
      </c>
      <c r="J198">
        <v>247.92225531044349</v>
      </c>
      <c r="K198">
        <v>104.59721999416736</v>
      </c>
      <c r="L198">
        <v>381.48645969161191</v>
      </c>
      <c r="M198">
        <v>1539.875338750363</v>
      </c>
      <c r="O198">
        <v>196</v>
      </c>
      <c r="P198">
        <v>106.27466798353402</v>
      </c>
      <c r="Q198">
        <v>105.91610603477378</v>
      </c>
      <c r="R198">
        <v>94.509846217181504</v>
      </c>
      <c r="S198">
        <v>585.3314938193771</v>
      </c>
      <c r="T198">
        <v>314.23336049388536</v>
      </c>
      <c r="U198">
        <v>140.78372754918072</v>
      </c>
      <c r="V198">
        <v>855.06328785564574</v>
      </c>
      <c r="W198">
        <v>702.14473245393015</v>
      </c>
      <c r="X198">
        <v>436.83972879198524</v>
      </c>
      <c r="Y198">
        <v>220.74006137841695</v>
      </c>
      <c r="Z198">
        <v>267.34494340805486</v>
      </c>
      <c r="AA198">
        <v>424.42264415466423</v>
      </c>
      <c r="AC198">
        <v>196</v>
      </c>
      <c r="AD198">
        <v>86.795270024422166</v>
      </c>
      <c r="AE198">
        <v>107.77649440282977</v>
      </c>
      <c r="AF198">
        <v>223.23129693736777</v>
      </c>
      <c r="AG198">
        <v>328.2184778838548</v>
      </c>
      <c r="AH198">
        <v>551.80590274914516</v>
      </c>
      <c r="AI198">
        <v>133.44747314722036</v>
      </c>
      <c r="AJ198">
        <v>311.6843413267805</v>
      </c>
      <c r="AK198">
        <v>604.32787879815749</v>
      </c>
      <c r="AL198">
        <v>549.37400722457573</v>
      </c>
      <c r="AM198">
        <v>383.58258744450472</v>
      </c>
      <c r="AN198">
        <v>163.52538874364592</v>
      </c>
      <c r="AO198">
        <v>471.27339153899686</v>
      </c>
      <c r="AR198">
        <v>196</v>
      </c>
      <c r="AS198">
        <v>65.322557694734741</v>
      </c>
      <c r="AT198">
        <v>47.52000000000001</v>
      </c>
      <c r="AU198">
        <v>33.79828156865721</v>
      </c>
      <c r="AV198">
        <v>269.21385660525124</v>
      </c>
      <c r="AW198">
        <v>268.33432337017371</v>
      </c>
      <c r="AX198">
        <v>154.7705993910663</v>
      </c>
      <c r="AY198">
        <v>394.1467704073109</v>
      </c>
      <c r="AZ198">
        <v>418.63033416954261</v>
      </c>
      <c r="BA198">
        <v>382.0856231740421</v>
      </c>
      <c r="BB198">
        <v>-56.581545215528706</v>
      </c>
      <c r="BC198">
        <v>101.66815249951867</v>
      </c>
      <c r="BD198">
        <v>550.89745954658633</v>
      </c>
    </row>
    <row r="199" spans="1:56" x14ac:dyDescent="0.25">
      <c r="A199">
        <v>197</v>
      </c>
      <c r="B199">
        <v>266.89678860314228</v>
      </c>
      <c r="C199">
        <v>151.19235415119911</v>
      </c>
      <c r="D199">
        <v>54.282065527833851</v>
      </c>
      <c r="E199">
        <v>876.81448323079462</v>
      </c>
      <c r="F199">
        <v>142.71526873044149</v>
      </c>
      <c r="G199">
        <v>536.62793838068865</v>
      </c>
      <c r="H199">
        <v>735.22774408174791</v>
      </c>
      <c r="I199">
        <v>758.66178314341641</v>
      </c>
      <c r="J199">
        <v>303.60126257511985</v>
      </c>
      <c r="K199">
        <v>91.506428512093422</v>
      </c>
      <c r="L199">
        <v>336.31769241895785</v>
      </c>
      <c r="M199">
        <v>1482.3631594368055</v>
      </c>
      <c r="O199">
        <v>197</v>
      </c>
      <c r="P199">
        <v>106.72828000100375</v>
      </c>
      <c r="Q199">
        <v>112.91813519260285</v>
      </c>
      <c r="R199">
        <v>124.63319267323793</v>
      </c>
      <c r="S199">
        <v>524.00567210245924</v>
      </c>
      <c r="T199">
        <v>320.73081159551003</v>
      </c>
      <c r="U199">
        <v>168.51180435387187</v>
      </c>
      <c r="V199">
        <v>763.35543596898424</v>
      </c>
      <c r="W199">
        <v>743.0782124646687</v>
      </c>
      <c r="X199">
        <v>443.16747000850364</v>
      </c>
      <c r="Y199">
        <v>246.78300298990891</v>
      </c>
      <c r="Z199">
        <v>278.63463066419007</v>
      </c>
      <c r="AA199">
        <v>360.93252983374168</v>
      </c>
      <c r="AC199">
        <v>197</v>
      </c>
      <c r="AD199">
        <v>92.273939843560854</v>
      </c>
      <c r="AE199">
        <v>96.850854636848794</v>
      </c>
      <c r="AF199">
        <v>200.33383954089683</v>
      </c>
      <c r="AG199">
        <v>301.63476555117558</v>
      </c>
      <c r="AH199">
        <v>527.99770021061204</v>
      </c>
      <c r="AI199">
        <v>150.40324218645935</v>
      </c>
      <c r="AJ199">
        <v>354.81843760022576</v>
      </c>
      <c r="AK199">
        <v>634.04873472176178</v>
      </c>
      <c r="AL199">
        <v>524.28990977032549</v>
      </c>
      <c r="AM199">
        <v>398.22735244356716</v>
      </c>
      <c r="AN199">
        <v>134.30602045743706</v>
      </c>
      <c r="AO199">
        <v>432.55648359679338</v>
      </c>
      <c r="AR199">
        <v>197</v>
      </c>
      <c r="AS199">
        <v>51.880729382780459</v>
      </c>
      <c r="AT199">
        <v>47.52000000000001</v>
      </c>
      <c r="AU199">
        <v>34.938827182130282</v>
      </c>
      <c r="AV199">
        <v>274.18865908309886</v>
      </c>
      <c r="AW199">
        <v>249.19231566458993</v>
      </c>
      <c r="AX199">
        <v>127.25411664730781</v>
      </c>
      <c r="AY199">
        <v>373.74696487584509</v>
      </c>
      <c r="AZ199">
        <v>466.87383921985031</v>
      </c>
      <c r="BA199">
        <v>364.93623237079822</v>
      </c>
      <c r="BB199">
        <v>-24.582371102224755</v>
      </c>
      <c r="BC199">
        <v>99.102306082029855</v>
      </c>
      <c r="BD199">
        <v>412.56746465834067</v>
      </c>
    </row>
    <row r="200" spans="1:56" x14ac:dyDescent="0.25">
      <c r="A200">
        <v>198</v>
      </c>
      <c r="B200">
        <v>223.96222861520391</v>
      </c>
      <c r="C200">
        <v>186.02670768384843</v>
      </c>
      <c r="D200">
        <v>47.84498519175672</v>
      </c>
      <c r="E200">
        <v>692.38264551074644</v>
      </c>
      <c r="F200">
        <v>167.02470443186559</v>
      </c>
      <c r="G200">
        <v>525.99419456019621</v>
      </c>
      <c r="H200">
        <v>691.16783031638363</v>
      </c>
      <c r="I200">
        <v>880.95437738978114</v>
      </c>
      <c r="J200">
        <v>320.75773096700209</v>
      </c>
      <c r="K200">
        <v>113.6019186722818</v>
      </c>
      <c r="L200">
        <v>392.04756853864001</v>
      </c>
      <c r="M200">
        <v>1613.4170927126038</v>
      </c>
      <c r="O200">
        <v>198</v>
      </c>
      <c r="P200">
        <v>92.774280870237575</v>
      </c>
      <c r="Q200">
        <v>100.92725949034286</v>
      </c>
      <c r="R200">
        <v>94.319288052579182</v>
      </c>
      <c r="S200">
        <v>528.54036498601715</v>
      </c>
      <c r="T200">
        <v>327.13577939206704</v>
      </c>
      <c r="U200">
        <v>151.75675173592086</v>
      </c>
      <c r="V200">
        <v>849.16231588182904</v>
      </c>
      <c r="W200">
        <v>770.41417639424662</v>
      </c>
      <c r="X200">
        <v>408.96069697613717</v>
      </c>
      <c r="Y200">
        <v>208.72286554463997</v>
      </c>
      <c r="Z200">
        <v>255.27320837242888</v>
      </c>
      <c r="AA200">
        <v>399.89043214417234</v>
      </c>
      <c r="AC200">
        <v>198</v>
      </c>
      <c r="AD200">
        <v>91.534285347804257</v>
      </c>
      <c r="AE200">
        <v>88.348035730843563</v>
      </c>
      <c r="AF200">
        <v>205.08324877129465</v>
      </c>
      <c r="AG200">
        <v>321.84501932309831</v>
      </c>
      <c r="AH200">
        <v>631.09013712003673</v>
      </c>
      <c r="AI200">
        <v>171.21872929950612</v>
      </c>
      <c r="AJ200">
        <v>266.24437166110647</v>
      </c>
      <c r="AK200">
        <v>570.08152044958467</v>
      </c>
      <c r="AL200">
        <v>535.74235777543129</v>
      </c>
      <c r="AM200">
        <v>447.1426212775242</v>
      </c>
      <c r="AN200">
        <v>163.77963313866576</v>
      </c>
      <c r="AO200">
        <v>440.97551803940428</v>
      </c>
      <c r="AR200">
        <v>198</v>
      </c>
      <c r="AS200">
        <v>67.713606415522065</v>
      </c>
      <c r="AT200">
        <v>47.52000000000001</v>
      </c>
      <c r="AU200">
        <v>35.607887759863182</v>
      </c>
      <c r="AV200">
        <v>272.96853609209126</v>
      </c>
      <c r="AW200">
        <v>209.49009604239905</v>
      </c>
      <c r="AX200">
        <v>115.7878979567668</v>
      </c>
      <c r="AY200">
        <v>352.25832358279814</v>
      </c>
      <c r="AZ200">
        <v>321.60743931762607</v>
      </c>
      <c r="BA200">
        <v>325.00562902374679</v>
      </c>
      <c r="BB200">
        <v>36.737526310730729</v>
      </c>
      <c r="BC200">
        <v>100.47405573515323</v>
      </c>
      <c r="BD200">
        <v>532.73570624930767</v>
      </c>
    </row>
    <row r="201" spans="1:56" x14ac:dyDescent="0.25">
      <c r="A201">
        <v>199</v>
      </c>
      <c r="B201">
        <v>247.48209262656974</v>
      </c>
      <c r="C201">
        <v>158.36090705248651</v>
      </c>
      <c r="D201">
        <v>48.487235134321587</v>
      </c>
      <c r="E201">
        <v>785.08376392639366</v>
      </c>
      <c r="F201">
        <v>162.74594896789841</v>
      </c>
      <c r="G201">
        <v>529.56001909626832</v>
      </c>
      <c r="H201">
        <v>769.97791697329228</v>
      </c>
      <c r="I201">
        <v>860.26407576394354</v>
      </c>
      <c r="J201">
        <v>268.91458416394971</v>
      </c>
      <c r="K201">
        <v>99.656979027047868</v>
      </c>
      <c r="L201">
        <v>344.29390271334762</v>
      </c>
      <c r="M201">
        <v>1626.7039598152103</v>
      </c>
      <c r="O201">
        <v>199</v>
      </c>
      <c r="P201">
        <v>99.832852189849433</v>
      </c>
      <c r="Q201">
        <v>97.408303798978324</v>
      </c>
      <c r="R201">
        <v>110.511110300317</v>
      </c>
      <c r="S201">
        <v>526.7255395476551</v>
      </c>
      <c r="T201">
        <v>325.47367856382147</v>
      </c>
      <c r="U201">
        <v>170.40974580734766</v>
      </c>
      <c r="V201">
        <v>701.64906465460774</v>
      </c>
      <c r="W201">
        <v>675.7475686220439</v>
      </c>
      <c r="X201">
        <v>460.19060920192788</v>
      </c>
      <c r="Y201">
        <v>190.94172937418148</v>
      </c>
      <c r="Z201">
        <v>283.72719572560209</v>
      </c>
      <c r="AA201">
        <v>364.40588076868755</v>
      </c>
      <c r="AC201">
        <v>199</v>
      </c>
      <c r="AD201">
        <v>105.57381833128073</v>
      </c>
      <c r="AE201">
        <v>91.105117183980184</v>
      </c>
      <c r="AF201">
        <v>189.16066136975431</v>
      </c>
      <c r="AG201">
        <v>320.32978434236776</v>
      </c>
      <c r="AH201">
        <v>598.97711198056356</v>
      </c>
      <c r="AI201">
        <v>143.82339405835268</v>
      </c>
      <c r="AJ201">
        <v>318.8740003835639</v>
      </c>
      <c r="AK201">
        <v>674.02369885766063</v>
      </c>
      <c r="AL201">
        <v>557.02384871582831</v>
      </c>
      <c r="AM201">
        <v>442.60386609050465</v>
      </c>
      <c r="AN201">
        <v>158.59838022638712</v>
      </c>
      <c r="AO201">
        <v>407.80515976770027</v>
      </c>
      <c r="AR201">
        <v>199</v>
      </c>
      <c r="AS201">
        <v>59.615720527855856</v>
      </c>
      <c r="AT201">
        <v>47.52000000000001</v>
      </c>
      <c r="AU201">
        <v>36.742944899885714</v>
      </c>
      <c r="AV201">
        <v>281.89625929639124</v>
      </c>
      <c r="AW201">
        <v>205.18657272260197</v>
      </c>
      <c r="AX201">
        <v>142.65566976956453</v>
      </c>
      <c r="AY201">
        <v>368.46600377923687</v>
      </c>
      <c r="AZ201">
        <v>476.78403621246349</v>
      </c>
      <c r="BA201">
        <v>318.01832053392394</v>
      </c>
      <c r="BB201">
        <v>-32.746232346427917</v>
      </c>
      <c r="BC201">
        <v>98.133855186951394</v>
      </c>
      <c r="BD201">
        <v>367.82499057768268</v>
      </c>
    </row>
    <row r="202" spans="1:56" x14ac:dyDescent="0.25">
      <c r="A202">
        <v>200</v>
      </c>
      <c r="B202">
        <v>283.19311151086976</v>
      </c>
      <c r="C202">
        <v>162.33383028300869</v>
      </c>
      <c r="D202">
        <v>58.429160811191963</v>
      </c>
      <c r="E202">
        <v>749.72102008265779</v>
      </c>
      <c r="F202">
        <v>159.20749839783531</v>
      </c>
      <c r="G202">
        <v>466.92407386792934</v>
      </c>
      <c r="H202">
        <v>748.95009427389482</v>
      </c>
      <c r="I202">
        <v>877.9032768651532</v>
      </c>
      <c r="J202">
        <v>276.00888832792174</v>
      </c>
      <c r="K202">
        <v>112.46375160209841</v>
      </c>
      <c r="L202">
        <v>321.51969426147537</v>
      </c>
      <c r="M202">
        <v>1420.5541906685062</v>
      </c>
      <c r="O202">
        <v>200</v>
      </c>
      <c r="P202">
        <v>89.542367832091784</v>
      </c>
      <c r="Q202">
        <v>87.988807105162877</v>
      </c>
      <c r="R202">
        <v>96.754519314221938</v>
      </c>
      <c r="S202">
        <v>483.02535208133111</v>
      </c>
      <c r="T202">
        <v>305.61236690612037</v>
      </c>
      <c r="U202">
        <v>146.13659611445433</v>
      </c>
      <c r="V202">
        <v>706.75789365844071</v>
      </c>
      <c r="W202">
        <v>840.44565439770179</v>
      </c>
      <c r="X202">
        <v>369.18737551074656</v>
      </c>
      <c r="Y202">
        <v>181.33606912181551</v>
      </c>
      <c r="Z202">
        <v>270.3547465659193</v>
      </c>
      <c r="AA202">
        <v>415.31890039181246</v>
      </c>
      <c r="AC202">
        <v>200</v>
      </c>
      <c r="AD202">
        <v>92.043223537369443</v>
      </c>
      <c r="AE202">
        <v>96.703751649457303</v>
      </c>
      <c r="AF202">
        <v>211.99529395210124</v>
      </c>
      <c r="AG202">
        <v>330.85280769842223</v>
      </c>
      <c r="AH202">
        <v>755.42380872993783</v>
      </c>
      <c r="AI202">
        <v>143.65892521180365</v>
      </c>
      <c r="AJ202">
        <v>306.03125382763523</v>
      </c>
      <c r="AK202">
        <v>594.56513634709484</v>
      </c>
      <c r="AL202">
        <v>546.6438851149519</v>
      </c>
      <c r="AM202">
        <v>365.07023796540102</v>
      </c>
      <c r="AN202">
        <v>157.7784899494209</v>
      </c>
      <c r="AO202">
        <v>415.25779803153779</v>
      </c>
      <c r="AR202">
        <v>200</v>
      </c>
      <c r="AS202">
        <v>60.23717927135592</v>
      </c>
      <c r="AT202">
        <v>47.52000000000001</v>
      </c>
      <c r="AU202">
        <v>36.959489474390963</v>
      </c>
      <c r="AV202">
        <v>272.90000498724373</v>
      </c>
      <c r="AW202">
        <v>272.78917688604997</v>
      </c>
      <c r="AX202">
        <v>119.52341507770544</v>
      </c>
      <c r="AY202">
        <v>357.79856819744151</v>
      </c>
      <c r="AZ202">
        <v>304.22542120608705</v>
      </c>
      <c r="BA202">
        <v>343.35945359573839</v>
      </c>
      <c r="BB202">
        <v>-21.560214786707633</v>
      </c>
      <c r="BC202">
        <v>100.65623222265013</v>
      </c>
      <c r="BD202">
        <v>392.43745277186542</v>
      </c>
    </row>
    <row r="203" spans="1:56" x14ac:dyDescent="0.25">
      <c r="A203">
        <v>201</v>
      </c>
      <c r="B203">
        <v>279.19381199799341</v>
      </c>
      <c r="C203">
        <v>181.50786208426194</v>
      </c>
      <c r="D203">
        <v>52.010225408096098</v>
      </c>
      <c r="E203">
        <v>707.51932436363199</v>
      </c>
      <c r="F203">
        <v>159.59058871078682</v>
      </c>
      <c r="G203">
        <v>519.4854685889967</v>
      </c>
      <c r="H203">
        <v>826.46004283685193</v>
      </c>
      <c r="I203">
        <v>710.68783026252424</v>
      </c>
      <c r="J203">
        <v>258.41560263395593</v>
      </c>
      <c r="K203">
        <v>96.081020834682022</v>
      </c>
      <c r="L203">
        <v>310.02132362157232</v>
      </c>
      <c r="M203">
        <v>1391.2549304626996</v>
      </c>
      <c r="O203">
        <v>201</v>
      </c>
      <c r="P203">
        <v>113.62735219424374</v>
      </c>
      <c r="Q203">
        <v>115.21041569233712</v>
      </c>
      <c r="R203">
        <v>96.097339613212611</v>
      </c>
      <c r="S203">
        <v>569.55429392409883</v>
      </c>
      <c r="T203">
        <v>293.05526148501878</v>
      </c>
      <c r="U203">
        <v>151.50705129204277</v>
      </c>
      <c r="V203">
        <v>796.43944426566179</v>
      </c>
      <c r="W203">
        <v>752.87904894308724</v>
      </c>
      <c r="X203">
        <v>388.66695300934555</v>
      </c>
      <c r="Y203">
        <v>201.63912692705</v>
      </c>
      <c r="Z203">
        <v>243.11080607858474</v>
      </c>
      <c r="AA203">
        <v>420.96853406298618</v>
      </c>
      <c r="AC203">
        <v>201</v>
      </c>
      <c r="AD203">
        <v>101.78640933916543</v>
      </c>
      <c r="AE203">
        <v>119.61670876817183</v>
      </c>
      <c r="AF203">
        <v>197.04937533598167</v>
      </c>
      <c r="AG203">
        <v>297.07455792374225</v>
      </c>
      <c r="AH203">
        <v>724.89182894158523</v>
      </c>
      <c r="AI203">
        <v>150.59052494850795</v>
      </c>
      <c r="AJ203">
        <v>298.63144179372898</v>
      </c>
      <c r="AK203">
        <v>612.61477628226316</v>
      </c>
      <c r="AL203">
        <v>514.26166839337282</v>
      </c>
      <c r="AM203">
        <v>372.52485731028099</v>
      </c>
      <c r="AN203">
        <v>152.66750069051454</v>
      </c>
      <c r="AO203">
        <v>419.2763716276209</v>
      </c>
      <c r="AR203">
        <v>201</v>
      </c>
      <c r="AS203">
        <v>58.494997426520079</v>
      </c>
      <c r="AT203">
        <v>47.52000000000001</v>
      </c>
      <c r="AU203">
        <v>34.981970223074889</v>
      </c>
      <c r="AV203">
        <v>274.9356725750165</v>
      </c>
      <c r="AW203">
        <v>216.68990162629231</v>
      </c>
      <c r="AX203">
        <v>157.84641842503987</v>
      </c>
      <c r="AY203">
        <v>393.39134573507624</v>
      </c>
      <c r="AZ203">
        <v>499.55355308981564</v>
      </c>
      <c r="BA203">
        <v>356.43172560619763</v>
      </c>
      <c r="BB203">
        <v>-33.468978706385002</v>
      </c>
      <c r="BC203">
        <v>99.312913113656379</v>
      </c>
      <c r="BD203">
        <v>528.44594594525074</v>
      </c>
    </row>
    <row r="204" spans="1:56" x14ac:dyDescent="0.25">
      <c r="A204">
        <v>202</v>
      </c>
      <c r="B204">
        <v>258.28362628056362</v>
      </c>
      <c r="C204">
        <v>167.04411031283058</v>
      </c>
      <c r="D204">
        <v>51.050867580017709</v>
      </c>
      <c r="E204">
        <v>741.01421126346804</v>
      </c>
      <c r="F204">
        <v>146.57187891849955</v>
      </c>
      <c r="G204">
        <v>521.5650744520168</v>
      </c>
      <c r="H204">
        <v>761.0412722334338</v>
      </c>
      <c r="I204">
        <v>812.03570625334874</v>
      </c>
      <c r="J204">
        <v>244.56256652119268</v>
      </c>
      <c r="K204">
        <v>100.6445502906263</v>
      </c>
      <c r="L204">
        <v>340.9045275871573</v>
      </c>
      <c r="M204">
        <v>1704.0984196901056</v>
      </c>
      <c r="O204">
        <v>202</v>
      </c>
      <c r="P204">
        <v>99.88419495685477</v>
      </c>
      <c r="Q204">
        <v>92.529396974491362</v>
      </c>
      <c r="R204">
        <v>88.399134936060108</v>
      </c>
      <c r="S204">
        <v>600.464020055942</v>
      </c>
      <c r="T204">
        <v>308.4997811779682</v>
      </c>
      <c r="U204">
        <v>136.72835671008039</v>
      </c>
      <c r="V204">
        <v>805.69651121329139</v>
      </c>
      <c r="W204">
        <v>684.85506425206222</v>
      </c>
      <c r="X204">
        <v>372.09333043346317</v>
      </c>
      <c r="Y204">
        <v>192.98301095903037</v>
      </c>
      <c r="Z204">
        <v>237.01169963405962</v>
      </c>
      <c r="AA204">
        <v>448.20594630076022</v>
      </c>
      <c r="AC204">
        <v>202</v>
      </c>
      <c r="AD204">
        <v>109.67800078453797</v>
      </c>
      <c r="AE204">
        <v>98.978254873087494</v>
      </c>
      <c r="AF204">
        <v>180.51212885801573</v>
      </c>
      <c r="AG204">
        <v>278.71824374954741</v>
      </c>
      <c r="AH204">
        <v>639.13659026398227</v>
      </c>
      <c r="AI204">
        <v>142.44846390144849</v>
      </c>
      <c r="AJ204">
        <v>322.02832993909612</v>
      </c>
      <c r="AK204">
        <v>545.46932409825251</v>
      </c>
      <c r="AL204">
        <v>464.11277540806566</v>
      </c>
      <c r="AM204">
        <v>449.90445057189692</v>
      </c>
      <c r="AN204">
        <v>160.11410597140153</v>
      </c>
      <c r="AO204">
        <v>430.14673296753409</v>
      </c>
      <c r="AR204">
        <v>202</v>
      </c>
      <c r="AS204">
        <v>57.740644947028564</v>
      </c>
      <c r="AT204">
        <v>47.52000000000001</v>
      </c>
      <c r="AU204">
        <v>36.292115791683983</v>
      </c>
      <c r="AV204">
        <v>272.66973523381193</v>
      </c>
      <c r="AW204">
        <v>234.7285554446425</v>
      </c>
      <c r="AX204">
        <v>115.0979287849959</v>
      </c>
      <c r="AY204">
        <v>365.42142034878594</v>
      </c>
      <c r="AZ204">
        <v>432.54855253946766</v>
      </c>
      <c r="BA204">
        <v>349.83188627556592</v>
      </c>
      <c r="BB204">
        <v>-24.636724148166621</v>
      </c>
      <c r="BC204">
        <v>96.1764544608682</v>
      </c>
      <c r="BD204">
        <v>369.21787185461176</v>
      </c>
    </row>
    <row r="205" spans="1:56" x14ac:dyDescent="0.25">
      <c r="A205">
        <v>203</v>
      </c>
      <c r="B205">
        <v>237.95899975546266</v>
      </c>
      <c r="C205">
        <v>174.84083877694528</v>
      </c>
      <c r="D205">
        <v>55.589767441664684</v>
      </c>
      <c r="E205">
        <v>772.14208417923169</v>
      </c>
      <c r="F205">
        <v>139.24808068247671</v>
      </c>
      <c r="G205">
        <v>501.0820869951242</v>
      </c>
      <c r="H205">
        <v>778.63571171716444</v>
      </c>
      <c r="I205">
        <v>742.75965904096188</v>
      </c>
      <c r="J205">
        <v>295.25414162100344</v>
      </c>
      <c r="K205">
        <v>104.10892062174084</v>
      </c>
      <c r="L205">
        <v>355.92153503486713</v>
      </c>
      <c r="M205">
        <v>1509.9458023870304</v>
      </c>
      <c r="O205">
        <v>203</v>
      </c>
      <c r="P205">
        <v>95.128803035171785</v>
      </c>
      <c r="Q205">
        <v>94.655354360227108</v>
      </c>
      <c r="R205">
        <v>90.698038775643496</v>
      </c>
      <c r="S205">
        <v>530.49686979541934</v>
      </c>
      <c r="T205">
        <v>290.16122298702919</v>
      </c>
      <c r="U205">
        <v>167.3566825749129</v>
      </c>
      <c r="V205">
        <v>759.28681329376741</v>
      </c>
      <c r="W205">
        <v>718.30934467077566</v>
      </c>
      <c r="X205">
        <v>404.07280613093047</v>
      </c>
      <c r="Y205">
        <v>188.75948930474107</v>
      </c>
      <c r="Z205">
        <v>232.42430043283204</v>
      </c>
      <c r="AA205">
        <v>444.97774322073712</v>
      </c>
      <c r="AC205">
        <v>203</v>
      </c>
      <c r="AD205">
        <v>104.23988579842378</v>
      </c>
      <c r="AE205">
        <v>115.86199268719193</v>
      </c>
      <c r="AF205">
        <v>202.62936711516684</v>
      </c>
      <c r="AG205">
        <v>286.48911653240742</v>
      </c>
      <c r="AH205">
        <v>541.81214634802564</v>
      </c>
      <c r="AI205">
        <v>163.16200770887738</v>
      </c>
      <c r="AJ205">
        <v>301.92777204886289</v>
      </c>
      <c r="AK205">
        <v>616.82183735117133</v>
      </c>
      <c r="AL205">
        <v>579.08566563059799</v>
      </c>
      <c r="AM205">
        <v>374.50771102378491</v>
      </c>
      <c r="AN205">
        <v>147.16312595242351</v>
      </c>
      <c r="AO205">
        <v>380.89371767203545</v>
      </c>
      <c r="AR205">
        <v>203</v>
      </c>
      <c r="AS205">
        <v>60.563296072071552</v>
      </c>
      <c r="AT205">
        <v>47.52000000000001</v>
      </c>
      <c r="AU205">
        <v>36.050218335460102</v>
      </c>
      <c r="AV205">
        <v>281.81475721823324</v>
      </c>
      <c r="AW205">
        <v>250.93337107092856</v>
      </c>
      <c r="AX205">
        <v>114.9611027817194</v>
      </c>
      <c r="AY205">
        <v>357.42693659991488</v>
      </c>
      <c r="AZ205">
        <v>407.31969305106844</v>
      </c>
      <c r="BA205">
        <v>308.89153471202019</v>
      </c>
      <c r="BB205">
        <v>46.116366084667625</v>
      </c>
      <c r="BC205">
        <v>99.100634431181504</v>
      </c>
      <c r="BD205">
        <v>449.02692998663076</v>
      </c>
    </row>
    <row r="206" spans="1:56" x14ac:dyDescent="0.25">
      <c r="A206">
        <v>204</v>
      </c>
      <c r="B206">
        <v>316.5510726520086</v>
      </c>
      <c r="C206">
        <v>150.87995344767444</v>
      </c>
      <c r="D206">
        <v>56.026258607222431</v>
      </c>
      <c r="E206">
        <v>738.68219481849519</v>
      </c>
      <c r="F206">
        <v>148.08001572577166</v>
      </c>
      <c r="G206">
        <v>452.4684873751815</v>
      </c>
      <c r="H206">
        <v>669.40717387086147</v>
      </c>
      <c r="I206">
        <v>846.46909698443881</v>
      </c>
      <c r="J206">
        <v>272.84599894290739</v>
      </c>
      <c r="K206">
        <v>98.515822906868081</v>
      </c>
      <c r="L206">
        <v>334.2719803069582</v>
      </c>
      <c r="M206">
        <v>1680.3140173460617</v>
      </c>
      <c r="O206">
        <v>204</v>
      </c>
      <c r="P206">
        <v>98.001881629376385</v>
      </c>
      <c r="Q206">
        <v>92.056170090941762</v>
      </c>
      <c r="R206">
        <v>102.42602047841928</v>
      </c>
      <c r="S206">
        <v>585.19116838341915</v>
      </c>
      <c r="T206">
        <v>283.22902124241205</v>
      </c>
      <c r="U206">
        <v>136.36455725906987</v>
      </c>
      <c r="V206">
        <v>663.9858221389751</v>
      </c>
      <c r="W206">
        <v>683.42598990569934</v>
      </c>
      <c r="X206">
        <v>470.99176896047322</v>
      </c>
      <c r="Y206">
        <v>212.25855408930508</v>
      </c>
      <c r="Z206">
        <v>257.59946267036992</v>
      </c>
      <c r="AA206">
        <v>354.40681858745893</v>
      </c>
      <c r="AC206">
        <v>204</v>
      </c>
      <c r="AD206">
        <v>95.192006158671347</v>
      </c>
      <c r="AE206">
        <v>101.71024456374437</v>
      </c>
      <c r="AF206">
        <v>226.04210996115788</v>
      </c>
      <c r="AG206">
        <v>289.07748290173549</v>
      </c>
      <c r="AH206">
        <v>596.2481421679654</v>
      </c>
      <c r="AI206">
        <v>155.72807111059257</v>
      </c>
      <c r="AJ206">
        <v>356.41482804263808</v>
      </c>
      <c r="AK206">
        <v>664.72312540821247</v>
      </c>
      <c r="AL206">
        <v>572.02477883657457</v>
      </c>
      <c r="AM206">
        <v>392.96756351299126</v>
      </c>
      <c r="AN206">
        <v>142.82951217089339</v>
      </c>
      <c r="AO206">
        <v>393.20120281650708</v>
      </c>
      <c r="AR206">
        <v>204</v>
      </c>
      <c r="AS206">
        <v>54.757819356872105</v>
      </c>
      <c r="AT206">
        <v>47.52000000000001</v>
      </c>
      <c r="AU206">
        <v>33.507329015455156</v>
      </c>
      <c r="AV206">
        <v>266.18692907577099</v>
      </c>
      <c r="AW206">
        <v>251.35656034352729</v>
      </c>
      <c r="AX206">
        <v>137.94634922935504</v>
      </c>
      <c r="AY206">
        <v>358.19929714137345</v>
      </c>
      <c r="AZ206">
        <v>429.62194495129268</v>
      </c>
      <c r="BA206">
        <v>267.09846041314125</v>
      </c>
      <c r="BB206">
        <v>33.170385762952044</v>
      </c>
      <c r="BC206">
        <v>97.883760017640043</v>
      </c>
      <c r="BD206">
        <v>583.24172065175492</v>
      </c>
    </row>
    <row r="207" spans="1:56" x14ac:dyDescent="0.25">
      <c r="A207">
        <v>205</v>
      </c>
      <c r="B207">
        <v>261.29872182071324</v>
      </c>
      <c r="C207">
        <v>179.6292869663327</v>
      </c>
      <c r="D207">
        <v>49.603003225322858</v>
      </c>
      <c r="E207">
        <v>746.58805661709948</v>
      </c>
      <c r="F207">
        <v>149.88148633303823</v>
      </c>
      <c r="G207">
        <v>546.91309826539589</v>
      </c>
      <c r="H207">
        <v>752.20213334064522</v>
      </c>
      <c r="I207">
        <v>793.32266815554169</v>
      </c>
      <c r="J207">
        <v>264.96719550390281</v>
      </c>
      <c r="K207">
        <v>106.94786700329973</v>
      </c>
      <c r="L207">
        <v>379.93369263813605</v>
      </c>
      <c r="M207">
        <v>1469.1816396052861</v>
      </c>
      <c r="O207">
        <v>205</v>
      </c>
      <c r="P207">
        <v>108.38234542258995</v>
      </c>
      <c r="Q207">
        <v>104.94332601334015</v>
      </c>
      <c r="R207">
        <v>107.52352409862505</v>
      </c>
      <c r="S207">
        <v>493.53363054861552</v>
      </c>
      <c r="T207">
        <v>357.78555957484457</v>
      </c>
      <c r="U207">
        <v>177.84204772424368</v>
      </c>
      <c r="V207">
        <v>693.75028670682468</v>
      </c>
      <c r="W207">
        <v>716.63350853433906</v>
      </c>
      <c r="X207">
        <v>386.113773302646</v>
      </c>
      <c r="Y207">
        <v>224.2960417470151</v>
      </c>
      <c r="Z207">
        <v>268.16135328725875</v>
      </c>
      <c r="AA207">
        <v>394.9724592271462</v>
      </c>
      <c r="AC207">
        <v>205</v>
      </c>
      <c r="AD207">
        <v>91.908589108638793</v>
      </c>
      <c r="AE207">
        <v>97.302065940582295</v>
      </c>
      <c r="AF207">
        <v>175.22479232073178</v>
      </c>
      <c r="AG207">
        <v>272.34290003097334</v>
      </c>
      <c r="AH207">
        <v>658.87288853224982</v>
      </c>
      <c r="AI207">
        <v>155.56801130627957</v>
      </c>
      <c r="AJ207">
        <v>284.79441266199444</v>
      </c>
      <c r="AK207">
        <v>631.3802229811464</v>
      </c>
      <c r="AL207">
        <v>528.30816295751697</v>
      </c>
      <c r="AM207">
        <v>429.90679067298532</v>
      </c>
      <c r="AN207">
        <v>148.97564042669342</v>
      </c>
      <c r="AO207">
        <v>389.29460985453409</v>
      </c>
      <c r="AR207">
        <v>205</v>
      </c>
      <c r="AS207">
        <v>58.96394806015698</v>
      </c>
      <c r="AT207">
        <v>47.52000000000001</v>
      </c>
      <c r="AU207">
        <v>34.677220507514775</v>
      </c>
      <c r="AV207">
        <v>283.14199736682929</v>
      </c>
      <c r="AW207">
        <v>182.29982252525195</v>
      </c>
      <c r="AX207">
        <v>122.4412748521232</v>
      </c>
      <c r="AY207">
        <v>352.35985298533808</v>
      </c>
      <c r="AZ207">
        <v>406.96157632801425</v>
      </c>
      <c r="BA207">
        <v>390.89686931844824</v>
      </c>
      <c r="BB207">
        <v>-6.2091546742035462</v>
      </c>
      <c r="BC207">
        <v>101.09844238104705</v>
      </c>
      <c r="BD207">
        <v>396.80807218004122</v>
      </c>
    </row>
    <row r="208" spans="1:56" x14ac:dyDescent="0.25">
      <c r="A208">
        <v>206</v>
      </c>
      <c r="B208">
        <v>265.26501683371816</v>
      </c>
      <c r="C208">
        <v>186.67816212441781</v>
      </c>
      <c r="D208">
        <v>55.918554419545302</v>
      </c>
      <c r="E208">
        <v>666.74937447091304</v>
      </c>
      <c r="F208">
        <v>144.55464456810247</v>
      </c>
      <c r="G208">
        <v>481.71934737569575</v>
      </c>
      <c r="H208">
        <v>880.83955131490291</v>
      </c>
      <c r="I208">
        <v>869.40002156327466</v>
      </c>
      <c r="J208">
        <v>291.77326488828419</v>
      </c>
      <c r="K208">
        <v>96.746521436162823</v>
      </c>
      <c r="L208">
        <v>350.03229392621722</v>
      </c>
      <c r="M208">
        <v>1521.9091841789448</v>
      </c>
      <c r="O208">
        <v>206</v>
      </c>
      <c r="P208">
        <v>100.13139665338861</v>
      </c>
      <c r="Q208">
        <v>94.512688425979405</v>
      </c>
      <c r="R208">
        <v>100.34873861776902</v>
      </c>
      <c r="S208">
        <v>615.62352758923271</v>
      </c>
      <c r="T208">
        <v>303.8793486310779</v>
      </c>
      <c r="U208">
        <v>144.81654634208479</v>
      </c>
      <c r="V208">
        <v>843.81555099950151</v>
      </c>
      <c r="W208">
        <v>757.59758203410911</v>
      </c>
      <c r="X208">
        <v>390.86623223397032</v>
      </c>
      <c r="Y208">
        <v>244.91403872976534</v>
      </c>
      <c r="Z208">
        <v>268.65665708412644</v>
      </c>
      <c r="AA208">
        <v>458.89950087105359</v>
      </c>
      <c r="AC208">
        <v>206</v>
      </c>
      <c r="AD208">
        <v>90.485263784874334</v>
      </c>
      <c r="AE208">
        <v>107.8994114254496</v>
      </c>
      <c r="AF208">
        <v>225.57726814996988</v>
      </c>
      <c r="AG208">
        <v>283.3876713088917</v>
      </c>
      <c r="AH208">
        <v>604.9611405021941</v>
      </c>
      <c r="AI208">
        <v>156.28857474713266</v>
      </c>
      <c r="AJ208">
        <v>356.03390807424614</v>
      </c>
      <c r="AK208">
        <v>629.166860864868</v>
      </c>
      <c r="AL208">
        <v>468.85746230640598</v>
      </c>
      <c r="AM208">
        <v>399.97771486658519</v>
      </c>
      <c r="AN208">
        <v>149.38276824418801</v>
      </c>
      <c r="AO208">
        <v>412.69046067507406</v>
      </c>
      <c r="AR208">
        <v>206</v>
      </c>
      <c r="AS208">
        <v>64.534000334038836</v>
      </c>
      <c r="AT208">
        <v>47.52000000000001</v>
      </c>
      <c r="AU208">
        <v>34.945045206602536</v>
      </c>
      <c r="AV208">
        <v>261.34507188406837</v>
      </c>
      <c r="AW208">
        <v>256.72795617996746</v>
      </c>
      <c r="AX208">
        <v>96.080785077509816</v>
      </c>
      <c r="AY208">
        <v>377.5554240908159</v>
      </c>
      <c r="AZ208">
        <v>448.84751658289878</v>
      </c>
      <c r="BA208">
        <v>360.27856587934951</v>
      </c>
      <c r="BB208">
        <v>-54.865049159279579</v>
      </c>
      <c r="BC208">
        <v>98.25177218653107</v>
      </c>
      <c r="BD208">
        <v>430.09909706314619</v>
      </c>
    </row>
    <row r="209" spans="1:56" x14ac:dyDescent="0.25">
      <c r="A209">
        <v>207</v>
      </c>
      <c r="B209">
        <v>268.10681061898566</v>
      </c>
      <c r="C209">
        <v>147.15684552152968</v>
      </c>
      <c r="D209">
        <v>49.349877907349814</v>
      </c>
      <c r="E209">
        <v>693.7513859457265</v>
      </c>
      <c r="F209">
        <v>174.37154221385072</v>
      </c>
      <c r="G209">
        <v>545.57062055052552</v>
      </c>
      <c r="H209">
        <v>731.28803010935417</v>
      </c>
      <c r="I209">
        <v>852.03045243366205</v>
      </c>
      <c r="J209">
        <v>232.57721725068134</v>
      </c>
      <c r="K209">
        <v>111.43426855267023</v>
      </c>
      <c r="L209">
        <v>344.9037183105404</v>
      </c>
      <c r="M209">
        <v>1403.5071745365328</v>
      </c>
      <c r="O209">
        <v>207</v>
      </c>
      <c r="P209">
        <v>98.862447236464703</v>
      </c>
      <c r="Q209">
        <v>110.18771373146708</v>
      </c>
      <c r="R209">
        <v>85.129660217564421</v>
      </c>
      <c r="S209">
        <v>528.46478615982096</v>
      </c>
      <c r="T209">
        <v>265.9640215420817</v>
      </c>
      <c r="U209">
        <v>164.35243389684416</v>
      </c>
      <c r="V209">
        <v>850.81574654637575</v>
      </c>
      <c r="W209">
        <v>647.42666541683832</v>
      </c>
      <c r="X209">
        <v>368.02892625665868</v>
      </c>
      <c r="Y209">
        <v>181.74184843291798</v>
      </c>
      <c r="Z209">
        <v>276.54869268978734</v>
      </c>
      <c r="AA209">
        <v>396.0714928115874</v>
      </c>
      <c r="AC209">
        <v>207</v>
      </c>
      <c r="AD209">
        <v>113.75517980028685</v>
      </c>
      <c r="AE209">
        <v>96.353595416592171</v>
      </c>
      <c r="AF209">
        <v>210.34540859511091</v>
      </c>
      <c r="AG209">
        <v>285.30464619326483</v>
      </c>
      <c r="AH209">
        <v>610.75626351543247</v>
      </c>
      <c r="AI209">
        <v>146.11330525160963</v>
      </c>
      <c r="AJ209">
        <v>331.77839345620589</v>
      </c>
      <c r="AK209">
        <v>602.22190288017282</v>
      </c>
      <c r="AL209">
        <v>549.96451941463874</v>
      </c>
      <c r="AM209">
        <v>404.61690325132281</v>
      </c>
      <c r="AN209">
        <v>153.37385580164064</v>
      </c>
      <c r="AO209">
        <v>414.30673166004095</v>
      </c>
      <c r="AR209">
        <v>207</v>
      </c>
      <c r="AS209">
        <v>51.745209480574921</v>
      </c>
      <c r="AT209">
        <v>47.52000000000001</v>
      </c>
      <c r="AU209">
        <v>35.022973520991336</v>
      </c>
      <c r="AV209">
        <v>270.35214719921123</v>
      </c>
      <c r="AW209">
        <v>215.58391010479426</v>
      </c>
      <c r="AX209">
        <v>124.59614207234323</v>
      </c>
      <c r="AY209">
        <v>340.44196847039808</v>
      </c>
      <c r="AZ209">
        <v>459.90822770525352</v>
      </c>
      <c r="BA209">
        <v>350.8783853232726</v>
      </c>
      <c r="BB209">
        <v>-24.352573665665531</v>
      </c>
      <c r="BC209">
        <v>96.381164052458089</v>
      </c>
      <c r="BD209">
        <v>531.12811178306333</v>
      </c>
    </row>
    <row r="210" spans="1:56" x14ac:dyDescent="0.25">
      <c r="A210">
        <v>208</v>
      </c>
      <c r="B210">
        <v>278.1341891512584</v>
      </c>
      <c r="C210">
        <v>145.66959433121704</v>
      </c>
      <c r="D210">
        <v>60.435185013591024</v>
      </c>
      <c r="E210">
        <v>749.84909565622308</v>
      </c>
      <c r="F210">
        <v>134.59424614403514</v>
      </c>
      <c r="G210">
        <v>583.44638311829124</v>
      </c>
      <c r="H210">
        <v>786.39851384689928</v>
      </c>
      <c r="I210">
        <v>806.17965405671703</v>
      </c>
      <c r="J210">
        <v>277.74701275164887</v>
      </c>
      <c r="K210">
        <v>102.65377811989966</v>
      </c>
      <c r="L210">
        <v>343.29860637105213</v>
      </c>
      <c r="M210">
        <v>1370.7311085135696</v>
      </c>
      <c r="O210">
        <v>208</v>
      </c>
      <c r="P210">
        <v>92.743053988323936</v>
      </c>
      <c r="Q210">
        <v>104.50898568453854</v>
      </c>
      <c r="R210">
        <v>116.67124938873528</v>
      </c>
      <c r="S210">
        <v>519.40452484820321</v>
      </c>
      <c r="T210">
        <v>313.8331010851731</v>
      </c>
      <c r="U210">
        <v>140.59902934258275</v>
      </c>
      <c r="V210">
        <v>679.05339062854023</v>
      </c>
      <c r="W210">
        <v>671.87833560251192</v>
      </c>
      <c r="X210">
        <v>476.17084883258815</v>
      </c>
      <c r="Y210">
        <v>207.3289564387926</v>
      </c>
      <c r="Z210">
        <v>282.43041950255525</v>
      </c>
      <c r="AA210">
        <v>408.24580928717796</v>
      </c>
      <c r="AC210">
        <v>208</v>
      </c>
      <c r="AD210">
        <v>106.20414570010881</v>
      </c>
      <c r="AE210">
        <v>111.67407016709893</v>
      </c>
      <c r="AF210">
        <v>188.46649930611267</v>
      </c>
      <c r="AG210">
        <v>341.72511449137033</v>
      </c>
      <c r="AH210">
        <v>606.92910071441565</v>
      </c>
      <c r="AI210">
        <v>156.76603437521081</v>
      </c>
      <c r="AJ210">
        <v>315.44189692372095</v>
      </c>
      <c r="AK210">
        <v>658.65502966763995</v>
      </c>
      <c r="AL210">
        <v>544.65112497143218</v>
      </c>
      <c r="AM210">
        <v>397.59983650439301</v>
      </c>
      <c r="AN210">
        <v>174.47778853499148</v>
      </c>
      <c r="AO210">
        <v>396.65366070597344</v>
      </c>
      <c r="AR210">
        <v>208</v>
      </c>
      <c r="AS210">
        <v>58.487169053832389</v>
      </c>
      <c r="AT210">
        <v>47.52000000000001</v>
      </c>
      <c r="AU210">
        <v>35.839989024725909</v>
      </c>
      <c r="AV210">
        <v>268.42034744453986</v>
      </c>
      <c r="AW210">
        <v>281.9476100291597</v>
      </c>
      <c r="AX210">
        <v>110.36352418780957</v>
      </c>
      <c r="AY210">
        <v>348.83369650237478</v>
      </c>
      <c r="AZ210">
        <v>297.79749334434052</v>
      </c>
      <c r="BA210">
        <v>270.02633194778383</v>
      </c>
      <c r="BB210">
        <v>-38.710482803487935</v>
      </c>
      <c r="BC210">
        <v>95.323156888847151</v>
      </c>
      <c r="BD210">
        <v>432.64201032909858</v>
      </c>
    </row>
    <row r="211" spans="1:56" x14ac:dyDescent="0.25">
      <c r="A211">
        <v>209</v>
      </c>
      <c r="B211">
        <v>244.66201607578577</v>
      </c>
      <c r="C211">
        <v>146.93977456907257</v>
      </c>
      <c r="D211">
        <v>57.669486135380211</v>
      </c>
      <c r="E211">
        <v>808.85119281964967</v>
      </c>
      <c r="F211">
        <v>164.3890674724754</v>
      </c>
      <c r="G211">
        <v>533.68674082825942</v>
      </c>
      <c r="H211">
        <v>704.34576339979765</v>
      </c>
      <c r="I211">
        <v>813.30858783442352</v>
      </c>
      <c r="J211">
        <v>281.78962271042246</v>
      </c>
      <c r="K211">
        <v>116.65652274327346</v>
      </c>
      <c r="L211">
        <v>411.85914459481336</v>
      </c>
      <c r="M211">
        <v>1563.1643354377848</v>
      </c>
      <c r="O211">
        <v>209</v>
      </c>
      <c r="P211">
        <v>88.74367815873984</v>
      </c>
      <c r="Q211">
        <v>115.81775383950561</v>
      </c>
      <c r="R211">
        <v>112.62007449139176</v>
      </c>
      <c r="S211">
        <v>543.60685421501444</v>
      </c>
      <c r="T211">
        <v>291.27879514840504</v>
      </c>
      <c r="U211">
        <v>148.35576137466848</v>
      </c>
      <c r="V211">
        <v>711.66622980891498</v>
      </c>
      <c r="W211">
        <v>642.36437357487523</v>
      </c>
      <c r="X211">
        <v>372.51419382305852</v>
      </c>
      <c r="Y211">
        <v>188.30453209335144</v>
      </c>
      <c r="Z211">
        <v>308.81960563657645</v>
      </c>
      <c r="AA211">
        <v>352.8771792606197</v>
      </c>
      <c r="AC211">
        <v>209</v>
      </c>
      <c r="AD211">
        <v>106.27205310173095</v>
      </c>
      <c r="AE211">
        <v>93.966222521737023</v>
      </c>
      <c r="AF211">
        <v>185.36183769522114</v>
      </c>
      <c r="AG211">
        <v>295.66551825431486</v>
      </c>
      <c r="AH211">
        <v>670.56960420004202</v>
      </c>
      <c r="AI211">
        <v>155.73782551256434</v>
      </c>
      <c r="AJ211">
        <v>324.37195232524584</v>
      </c>
      <c r="AK211">
        <v>640.95401638476903</v>
      </c>
      <c r="AL211">
        <v>520.93395460882653</v>
      </c>
      <c r="AM211">
        <v>375.4440991251596</v>
      </c>
      <c r="AN211">
        <v>156.67626544732443</v>
      </c>
      <c r="AO211">
        <v>420.73272537872742</v>
      </c>
      <c r="AR211">
        <v>209</v>
      </c>
      <c r="AS211">
        <v>52.517295213858375</v>
      </c>
      <c r="AT211">
        <v>47.52000000000001</v>
      </c>
      <c r="AU211">
        <v>35.877688858011147</v>
      </c>
      <c r="AV211">
        <v>255.49733804548242</v>
      </c>
      <c r="AW211">
        <v>248.82152722115774</v>
      </c>
      <c r="AX211">
        <v>82.807376434759419</v>
      </c>
      <c r="AY211">
        <v>369.51204801172594</v>
      </c>
      <c r="AZ211">
        <v>371.90546589922008</v>
      </c>
      <c r="BA211">
        <v>274.55373275989984</v>
      </c>
      <c r="BB211">
        <v>-29.037908802843688</v>
      </c>
      <c r="BC211">
        <v>97.771202256685356</v>
      </c>
      <c r="BD211">
        <v>532.81095791328198</v>
      </c>
    </row>
    <row r="212" spans="1:56" x14ac:dyDescent="0.25">
      <c r="A212">
        <v>210</v>
      </c>
      <c r="B212">
        <v>236.18645223041679</v>
      </c>
      <c r="C212">
        <v>180.00432354249347</v>
      </c>
      <c r="D212">
        <v>49.644888809564343</v>
      </c>
      <c r="E212">
        <v>709.98363457874711</v>
      </c>
      <c r="F212">
        <v>185.45105795269541</v>
      </c>
      <c r="G212">
        <v>488.59384927838704</v>
      </c>
      <c r="H212">
        <v>887.94659855570148</v>
      </c>
      <c r="I212">
        <v>771.43586154370882</v>
      </c>
      <c r="J212">
        <v>290.67014554659676</v>
      </c>
      <c r="K212">
        <v>95.428729770888125</v>
      </c>
      <c r="L212">
        <v>339.17520329077138</v>
      </c>
      <c r="M212">
        <v>1409.816119126185</v>
      </c>
      <c r="O212">
        <v>210</v>
      </c>
      <c r="P212">
        <v>96.268617975599867</v>
      </c>
      <c r="Q212">
        <v>108.91221595519929</v>
      </c>
      <c r="R212">
        <v>90.433348059788401</v>
      </c>
      <c r="S212">
        <v>551.6559600024375</v>
      </c>
      <c r="T212">
        <v>296.36079820481785</v>
      </c>
      <c r="U212">
        <v>148.229699523573</v>
      </c>
      <c r="V212">
        <v>807.47537087553064</v>
      </c>
      <c r="W212">
        <v>850.44453688493866</v>
      </c>
      <c r="X212">
        <v>478.70887398658135</v>
      </c>
      <c r="Y212">
        <v>229.26101592345947</v>
      </c>
      <c r="Z212">
        <v>298.85484668608353</v>
      </c>
      <c r="AA212">
        <v>436.98897677186631</v>
      </c>
      <c r="AC212">
        <v>210</v>
      </c>
      <c r="AD212">
        <v>98.870638646287333</v>
      </c>
      <c r="AE212">
        <v>100.10622569142809</v>
      </c>
      <c r="AF212">
        <v>215.0974596848836</v>
      </c>
      <c r="AG212">
        <v>274.38137403123369</v>
      </c>
      <c r="AH212">
        <v>690.08723912370681</v>
      </c>
      <c r="AI212">
        <v>177.2367034900235</v>
      </c>
      <c r="AJ212">
        <v>327.22182517900779</v>
      </c>
      <c r="AK212">
        <v>583.56481379636261</v>
      </c>
      <c r="AL212">
        <v>546.10398328229337</v>
      </c>
      <c r="AM212">
        <v>435.47456285127834</v>
      </c>
      <c r="AN212">
        <v>143.00384254063428</v>
      </c>
      <c r="AO212">
        <v>387.51611349965884</v>
      </c>
      <c r="AR212">
        <v>210</v>
      </c>
      <c r="AS212">
        <v>62.813896408961284</v>
      </c>
      <c r="AT212">
        <v>47.52000000000001</v>
      </c>
      <c r="AU212">
        <v>35.590614906540431</v>
      </c>
      <c r="AV212">
        <v>263.87084149676878</v>
      </c>
      <c r="AW212">
        <v>229.79677770110897</v>
      </c>
      <c r="AX212">
        <v>149.00312142000328</v>
      </c>
      <c r="AY212">
        <v>356.50456702550235</v>
      </c>
      <c r="AZ212">
        <v>353.79546401756716</v>
      </c>
      <c r="BA212">
        <v>333.51684146418108</v>
      </c>
      <c r="BB212">
        <v>-39.889702457908385</v>
      </c>
      <c r="BC212">
        <v>97.561545307129649</v>
      </c>
      <c r="BD212">
        <v>396.52425007640073</v>
      </c>
    </row>
    <row r="213" spans="1:56" x14ac:dyDescent="0.25">
      <c r="A213">
        <v>211</v>
      </c>
      <c r="B213">
        <v>297.21971531666316</v>
      </c>
      <c r="C213">
        <v>182.01493924738131</v>
      </c>
      <c r="D213">
        <v>54.164494391129431</v>
      </c>
      <c r="E213">
        <v>751.61455960710668</v>
      </c>
      <c r="F213">
        <v>160.25391438571461</v>
      </c>
      <c r="G213">
        <v>440.90416034542517</v>
      </c>
      <c r="H213">
        <v>764.04910858570611</v>
      </c>
      <c r="I213">
        <v>819.77089100746662</v>
      </c>
      <c r="J213">
        <v>280.81864155767386</v>
      </c>
      <c r="K213">
        <v>98.050251526431339</v>
      </c>
      <c r="L213">
        <v>391.59367067104898</v>
      </c>
      <c r="M213">
        <v>1679.8342116681627</v>
      </c>
      <c r="O213">
        <v>211</v>
      </c>
      <c r="P213">
        <v>94.36409453841398</v>
      </c>
      <c r="Q213">
        <v>104.0448546798245</v>
      </c>
      <c r="R213">
        <v>110.38174244021673</v>
      </c>
      <c r="S213">
        <v>488.38069620361034</v>
      </c>
      <c r="T213">
        <v>305.47769429670188</v>
      </c>
      <c r="U213">
        <v>168.5298802280511</v>
      </c>
      <c r="V213">
        <v>738.26707112076372</v>
      </c>
      <c r="W213">
        <v>709.94761596707338</v>
      </c>
      <c r="X213">
        <v>468.21171834430402</v>
      </c>
      <c r="Y213">
        <v>234.92072708260201</v>
      </c>
      <c r="Z213">
        <v>260.70989621607788</v>
      </c>
      <c r="AA213">
        <v>383.64923911252907</v>
      </c>
      <c r="AC213">
        <v>211</v>
      </c>
      <c r="AD213">
        <v>96.743471190732365</v>
      </c>
      <c r="AE213">
        <v>105.49355617647633</v>
      </c>
      <c r="AF213">
        <v>231.75977663460498</v>
      </c>
      <c r="AG213">
        <v>339.25707791054538</v>
      </c>
      <c r="AH213">
        <v>647.88731349294153</v>
      </c>
      <c r="AI213">
        <v>137.10227658230221</v>
      </c>
      <c r="AJ213">
        <v>336.62771367787883</v>
      </c>
      <c r="AK213">
        <v>621.72392060824836</v>
      </c>
      <c r="AL213">
        <v>550.55172091336863</v>
      </c>
      <c r="AM213">
        <v>440.23525705922947</v>
      </c>
      <c r="AN213">
        <v>153.28883067654539</v>
      </c>
      <c r="AO213">
        <v>412.51082427429799</v>
      </c>
      <c r="AR213">
        <v>211</v>
      </c>
      <c r="AS213">
        <v>59.153334161463086</v>
      </c>
      <c r="AT213">
        <v>47.52000000000001</v>
      </c>
      <c r="AU213">
        <v>34.419772539828955</v>
      </c>
      <c r="AV213">
        <v>276.97105453588017</v>
      </c>
      <c r="AW213">
        <v>235.90059753327651</v>
      </c>
      <c r="AX213">
        <v>93.353270372963252</v>
      </c>
      <c r="AY213">
        <v>360.79265606852562</v>
      </c>
      <c r="AZ213">
        <v>360.84571876195412</v>
      </c>
      <c r="BA213">
        <v>375.23254204592649</v>
      </c>
      <c r="BB213">
        <v>20.532413239480931</v>
      </c>
      <c r="BC213">
        <v>97.667543474987212</v>
      </c>
      <c r="BD213">
        <v>562.34961099890506</v>
      </c>
    </row>
    <row r="214" spans="1:56" x14ac:dyDescent="0.25">
      <c r="A214">
        <v>212</v>
      </c>
      <c r="B214">
        <v>273.8399129637026</v>
      </c>
      <c r="C214">
        <v>178.64621116006509</v>
      </c>
      <c r="D214">
        <v>50.89049886634632</v>
      </c>
      <c r="E214">
        <v>747.63895892482321</v>
      </c>
      <c r="F214">
        <v>166.05501437014868</v>
      </c>
      <c r="G214">
        <v>535.17228191521679</v>
      </c>
      <c r="H214">
        <v>889.73850984342414</v>
      </c>
      <c r="I214">
        <v>945.95214445698002</v>
      </c>
      <c r="J214">
        <v>254.54154890762459</v>
      </c>
      <c r="K214">
        <v>102.31586245320597</v>
      </c>
      <c r="L214">
        <v>325.87646152714291</v>
      </c>
      <c r="M214">
        <v>1315.5840745759378</v>
      </c>
      <c r="O214">
        <v>212</v>
      </c>
      <c r="P214">
        <v>112.68304969537093</v>
      </c>
      <c r="Q214">
        <v>107.5498937378113</v>
      </c>
      <c r="R214">
        <v>97.439595319247417</v>
      </c>
      <c r="S214">
        <v>482.63377715470256</v>
      </c>
      <c r="T214">
        <v>324.34477107030091</v>
      </c>
      <c r="U214">
        <v>145.35750037137564</v>
      </c>
      <c r="V214">
        <v>855.39972688126909</v>
      </c>
      <c r="W214">
        <v>816.50230546514706</v>
      </c>
      <c r="X214">
        <v>458.79476614938858</v>
      </c>
      <c r="Y214">
        <v>190.69560281281144</v>
      </c>
      <c r="Z214">
        <v>254.85472145118726</v>
      </c>
      <c r="AA214">
        <v>411.45658912939558</v>
      </c>
      <c r="AC214">
        <v>212</v>
      </c>
      <c r="AD214">
        <v>104.71876319161589</v>
      </c>
      <c r="AE214">
        <v>105.95906425215239</v>
      </c>
      <c r="AF214">
        <v>202.95646050767169</v>
      </c>
      <c r="AG214">
        <v>322.00905283600775</v>
      </c>
      <c r="AH214">
        <v>606.04511049771577</v>
      </c>
      <c r="AI214">
        <v>141.98042707465129</v>
      </c>
      <c r="AJ214">
        <v>312.28779525007451</v>
      </c>
      <c r="AK214">
        <v>561.41311707541865</v>
      </c>
      <c r="AL214">
        <v>556.1429951804663</v>
      </c>
      <c r="AM214">
        <v>424.30274682232277</v>
      </c>
      <c r="AN214">
        <v>153.55153750292732</v>
      </c>
      <c r="AO214">
        <v>409.7651545216674</v>
      </c>
      <c r="AR214">
        <v>212</v>
      </c>
      <c r="AS214">
        <v>53.788577810100165</v>
      </c>
      <c r="AT214">
        <v>47.52000000000001</v>
      </c>
      <c r="AU214">
        <v>37.219548109401686</v>
      </c>
      <c r="AV214">
        <v>283.06242652935714</v>
      </c>
      <c r="AW214">
        <v>215.95078273464924</v>
      </c>
      <c r="AX214">
        <v>112.27055327792803</v>
      </c>
      <c r="AY214">
        <v>394.0945777381653</v>
      </c>
      <c r="AZ214">
        <v>362.55053993742047</v>
      </c>
      <c r="BA214">
        <v>287.58339664941042</v>
      </c>
      <c r="BB214">
        <v>4.946996604730316</v>
      </c>
      <c r="BC214">
        <v>100.90049595160458</v>
      </c>
      <c r="BD214">
        <v>496.17950123302103</v>
      </c>
    </row>
    <row r="215" spans="1:56" x14ac:dyDescent="0.25">
      <c r="A215">
        <v>213</v>
      </c>
      <c r="B215">
        <v>265.46357079919824</v>
      </c>
      <c r="C215">
        <v>166.63699856829018</v>
      </c>
      <c r="D215">
        <v>57.32329974587325</v>
      </c>
      <c r="E215">
        <v>882.55987817803407</v>
      </c>
      <c r="F215">
        <v>161.9860599786744</v>
      </c>
      <c r="G215">
        <v>518.94612328117046</v>
      </c>
      <c r="H215">
        <v>660.53676767819513</v>
      </c>
      <c r="I215">
        <v>846.50112711175893</v>
      </c>
      <c r="J215">
        <v>284.82991691161982</v>
      </c>
      <c r="K215">
        <v>99.776976346784565</v>
      </c>
      <c r="L215">
        <v>384.01131881911783</v>
      </c>
      <c r="M215">
        <v>1555.0003083090819</v>
      </c>
      <c r="O215">
        <v>213</v>
      </c>
      <c r="P215">
        <v>108.77798887060406</v>
      </c>
      <c r="Q215">
        <v>107.28075716943654</v>
      </c>
      <c r="R215">
        <v>120.61560241923205</v>
      </c>
      <c r="S215">
        <v>529.63656172868195</v>
      </c>
      <c r="T215">
        <v>307.94529340189337</v>
      </c>
      <c r="U215">
        <v>148.31248308166039</v>
      </c>
      <c r="V215">
        <v>669.48486953237818</v>
      </c>
      <c r="W215">
        <v>772.59736564671698</v>
      </c>
      <c r="X215">
        <v>490.53707975061786</v>
      </c>
      <c r="Y215">
        <v>214.15007046622148</v>
      </c>
      <c r="Z215">
        <v>246.61646208705474</v>
      </c>
      <c r="AA215">
        <v>367.51671694634194</v>
      </c>
      <c r="AC215">
        <v>213</v>
      </c>
      <c r="AD215">
        <v>96.085860049968261</v>
      </c>
      <c r="AE215">
        <v>96.029906498508282</v>
      </c>
      <c r="AF215">
        <v>225.45975226396004</v>
      </c>
      <c r="AG215">
        <v>296.22826102963</v>
      </c>
      <c r="AH215">
        <v>687.25655944069774</v>
      </c>
      <c r="AI215">
        <v>161.95763664412726</v>
      </c>
      <c r="AJ215">
        <v>293.29405555548601</v>
      </c>
      <c r="AK215">
        <v>578.56448624254551</v>
      </c>
      <c r="AL215">
        <v>488.16652837546746</v>
      </c>
      <c r="AM215">
        <v>451.2313933676935</v>
      </c>
      <c r="AN215">
        <v>145.60053343140112</v>
      </c>
      <c r="AO215">
        <v>406.76660878169446</v>
      </c>
      <c r="AR215">
        <v>213</v>
      </c>
      <c r="AS215">
        <v>61.894395810711117</v>
      </c>
      <c r="AT215">
        <v>47.52000000000001</v>
      </c>
      <c r="AU215">
        <v>37.209059701719994</v>
      </c>
      <c r="AV215">
        <v>279.43503580387056</v>
      </c>
      <c r="AW215">
        <v>216.17388475037421</v>
      </c>
      <c r="AX215">
        <v>145.27703310937557</v>
      </c>
      <c r="AY215">
        <v>355.55636591942351</v>
      </c>
      <c r="AZ215">
        <v>451.58481808114243</v>
      </c>
      <c r="BA215">
        <v>343.61847864412334</v>
      </c>
      <c r="BB215">
        <v>-4.3632872807760776</v>
      </c>
      <c r="BC215">
        <v>97.869758931430042</v>
      </c>
      <c r="BD215">
        <v>357.30718806307408</v>
      </c>
    </row>
    <row r="216" spans="1:56" x14ac:dyDescent="0.25">
      <c r="A216">
        <v>214</v>
      </c>
      <c r="B216">
        <v>248.16585275037153</v>
      </c>
      <c r="C216">
        <v>157.63553336607475</v>
      </c>
      <c r="D216">
        <v>49.333633945766429</v>
      </c>
      <c r="E216">
        <v>822.76119166100739</v>
      </c>
      <c r="F216">
        <v>162.39326517537086</v>
      </c>
      <c r="G216">
        <v>507.89485942145484</v>
      </c>
      <c r="H216">
        <v>764.96951139920463</v>
      </c>
      <c r="I216">
        <v>751.4234670211747</v>
      </c>
      <c r="J216">
        <v>280.0881929210214</v>
      </c>
      <c r="K216">
        <v>89.232723752361693</v>
      </c>
      <c r="L216">
        <v>340.9283278653333</v>
      </c>
      <c r="M216">
        <v>1496.5381671829273</v>
      </c>
      <c r="O216">
        <v>214</v>
      </c>
      <c r="P216">
        <v>117.29291909651047</v>
      </c>
      <c r="Q216">
        <v>99.42331265334775</v>
      </c>
      <c r="R216">
        <v>93.162906552980104</v>
      </c>
      <c r="S216">
        <v>522.24732038395643</v>
      </c>
      <c r="T216">
        <v>294.89393621988063</v>
      </c>
      <c r="U216">
        <v>141.2202547360466</v>
      </c>
      <c r="V216">
        <v>665.5461066113844</v>
      </c>
      <c r="W216">
        <v>678.56279604238819</v>
      </c>
      <c r="X216">
        <v>390.64057022656857</v>
      </c>
      <c r="Y216">
        <v>185.45474299018218</v>
      </c>
      <c r="Z216">
        <v>244.30489977632783</v>
      </c>
      <c r="AA216">
        <v>437.58860549961867</v>
      </c>
      <c r="AC216">
        <v>214</v>
      </c>
      <c r="AD216">
        <v>108.51536451907221</v>
      </c>
      <c r="AE216">
        <v>105.14544423286422</v>
      </c>
      <c r="AF216">
        <v>192.41875888342943</v>
      </c>
      <c r="AG216">
        <v>325.56873763857197</v>
      </c>
      <c r="AH216">
        <v>630.8589158975733</v>
      </c>
      <c r="AI216">
        <v>152.23710479584855</v>
      </c>
      <c r="AJ216">
        <v>317.01354964091246</v>
      </c>
      <c r="AK216">
        <v>583.51699747828945</v>
      </c>
      <c r="AL216">
        <v>545.7873152228467</v>
      </c>
      <c r="AM216">
        <v>349.16655894278693</v>
      </c>
      <c r="AN216">
        <v>146.34653396543069</v>
      </c>
      <c r="AO216">
        <v>394.70240559925719</v>
      </c>
      <c r="AR216">
        <v>214</v>
      </c>
      <c r="AS216">
        <v>63.289607209857145</v>
      </c>
      <c r="AT216">
        <v>47.52000000000001</v>
      </c>
      <c r="AU216">
        <v>37.204702047221296</v>
      </c>
      <c r="AV216">
        <v>268.72593144171799</v>
      </c>
      <c r="AW216">
        <v>179.22975283527742</v>
      </c>
      <c r="AX216">
        <v>125.12532532886675</v>
      </c>
      <c r="AY216">
        <v>386.01384499377423</v>
      </c>
      <c r="AZ216">
        <v>343.8550556377985</v>
      </c>
      <c r="BA216">
        <v>322.15625462757885</v>
      </c>
      <c r="BB216">
        <v>-59.798419169407225</v>
      </c>
      <c r="BC216">
        <v>95.281015438368797</v>
      </c>
      <c r="BD216">
        <v>433.33635120797976</v>
      </c>
    </row>
    <row r="217" spans="1:56" x14ac:dyDescent="0.25">
      <c r="A217">
        <v>215</v>
      </c>
      <c r="B217">
        <v>236.56752695240408</v>
      </c>
      <c r="C217">
        <v>170.79893915698355</v>
      </c>
      <c r="D217">
        <v>60.429242847558186</v>
      </c>
      <c r="E217">
        <v>708.76717299799759</v>
      </c>
      <c r="F217">
        <v>136.59136526885453</v>
      </c>
      <c r="G217">
        <v>479.10890591718908</v>
      </c>
      <c r="H217">
        <v>789.31040655251286</v>
      </c>
      <c r="I217">
        <v>893.62798628103224</v>
      </c>
      <c r="J217">
        <v>269.61848925777264</v>
      </c>
      <c r="K217">
        <v>95.198144694542748</v>
      </c>
      <c r="L217">
        <v>339.25017456896131</v>
      </c>
      <c r="M217">
        <v>1490.2337724072891</v>
      </c>
      <c r="O217">
        <v>215</v>
      </c>
      <c r="P217">
        <v>110.32367694184194</v>
      </c>
      <c r="Q217">
        <v>102.81924352631302</v>
      </c>
      <c r="R217">
        <v>103.50536286259053</v>
      </c>
      <c r="S217">
        <v>567.33434744307692</v>
      </c>
      <c r="T217">
        <v>348.37540552024257</v>
      </c>
      <c r="U217">
        <v>152.21470600628479</v>
      </c>
      <c r="V217">
        <v>876.96549982986801</v>
      </c>
      <c r="W217">
        <v>726.50819533322601</v>
      </c>
      <c r="X217">
        <v>468.02691716927848</v>
      </c>
      <c r="Y217">
        <v>201.03165902401304</v>
      </c>
      <c r="Z217">
        <v>228.187718073328</v>
      </c>
      <c r="AA217">
        <v>474.39529838946862</v>
      </c>
      <c r="AC217">
        <v>215</v>
      </c>
      <c r="AD217">
        <v>116.04230395812993</v>
      </c>
      <c r="AE217">
        <v>99.692036659657262</v>
      </c>
      <c r="AF217">
        <v>182.07458238306327</v>
      </c>
      <c r="AG217">
        <v>295.68993255403672</v>
      </c>
      <c r="AH217">
        <v>601.60134423426337</v>
      </c>
      <c r="AI217">
        <v>146.2638867269828</v>
      </c>
      <c r="AJ217">
        <v>280.45580008062359</v>
      </c>
      <c r="AK217">
        <v>634.9573362714649</v>
      </c>
      <c r="AL217">
        <v>484.55780411384518</v>
      </c>
      <c r="AM217">
        <v>420.01012088332931</v>
      </c>
      <c r="AN217">
        <v>149.92287315237473</v>
      </c>
      <c r="AO217">
        <v>378.30865626727677</v>
      </c>
      <c r="AR217">
        <v>215</v>
      </c>
      <c r="AS217">
        <v>59.211962254900428</v>
      </c>
      <c r="AT217">
        <v>47.52000000000001</v>
      </c>
      <c r="AU217">
        <v>35.755040501140364</v>
      </c>
      <c r="AV217">
        <v>283.84748874083323</v>
      </c>
      <c r="AW217">
        <v>291.62741732322462</v>
      </c>
      <c r="AX217">
        <v>104.42084833706635</v>
      </c>
      <c r="AY217">
        <v>351.62610200807353</v>
      </c>
      <c r="AZ217">
        <v>283.48431882488728</v>
      </c>
      <c r="BA217">
        <v>288.95881615442931</v>
      </c>
      <c r="BB217">
        <v>-28.346491597314625</v>
      </c>
      <c r="BC217">
        <v>96.643648653946144</v>
      </c>
      <c r="BD217">
        <v>547.24140247050821</v>
      </c>
    </row>
    <row r="218" spans="1:56" x14ac:dyDescent="0.25">
      <c r="A218">
        <v>216</v>
      </c>
      <c r="B218">
        <v>233.05255332171151</v>
      </c>
      <c r="C218">
        <v>176.63482344796057</v>
      </c>
      <c r="D218">
        <v>46.21656466302445</v>
      </c>
      <c r="E218">
        <v>708.26930942440185</v>
      </c>
      <c r="F218">
        <v>165.70173446858098</v>
      </c>
      <c r="G218">
        <v>607.05881570524878</v>
      </c>
      <c r="H218">
        <v>847.49897013398675</v>
      </c>
      <c r="I218">
        <v>721.54373875511328</v>
      </c>
      <c r="J218">
        <v>255.57128720943138</v>
      </c>
      <c r="K218">
        <v>89.235003608529894</v>
      </c>
      <c r="L218">
        <v>343.13196106269532</v>
      </c>
      <c r="M218">
        <v>1556.2467530009699</v>
      </c>
      <c r="O218">
        <v>216</v>
      </c>
      <c r="P218">
        <v>99.063597331498258</v>
      </c>
      <c r="Q218">
        <v>95.872486247706547</v>
      </c>
      <c r="R218">
        <v>93.982201778911787</v>
      </c>
      <c r="S218">
        <v>549.70706867000399</v>
      </c>
      <c r="T218">
        <v>271.28674562311937</v>
      </c>
      <c r="U218">
        <v>144.68032633585031</v>
      </c>
      <c r="V218">
        <v>838.48003331344194</v>
      </c>
      <c r="W218">
        <v>699.12675875145385</v>
      </c>
      <c r="X218">
        <v>405.34845478826645</v>
      </c>
      <c r="Y218">
        <v>226.67050575696507</v>
      </c>
      <c r="Z218">
        <v>254.03844553357493</v>
      </c>
      <c r="AA218">
        <v>420.13757618304379</v>
      </c>
      <c r="AC218">
        <v>216</v>
      </c>
      <c r="AD218">
        <v>103.33330258252315</v>
      </c>
      <c r="AE218">
        <v>87.267802976986587</v>
      </c>
      <c r="AF218">
        <v>227.90331950508372</v>
      </c>
      <c r="AG218">
        <v>325.96311144511498</v>
      </c>
      <c r="AH218">
        <v>581.37670957856517</v>
      </c>
      <c r="AI218">
        <v>145.22816973133118</v>
      </c>
      <c r="AJ218">
        <v>274.21338236834811</v>
      </c>
      <c r="AK218">
        <v>752.99862994437751</v>
      </c>
      <c r="AL218">
        <v>648.70512063346064</v>
      </c>
      <c r="AM218">
        <v>439.50159364167251</v>
      </c>
      <c r="AN218">
        <v>153.45099070867701</v>
      </c>
      <c r="AO218">
        <v>432.31257134068761</v>
      </c>
      <c r="AR218">
        <v>216</v>
      </c>
      <c r="AS218">
        <v>55.274035521242681</v>
      </c>
      <c r="AT218">
        <v>47.52000000000001</v>
      </c>
      <c r="AU218">
        <v>35.81003271382319</v>
      </c>
      <c r="AV218">
        <v>268.61484252761829</v>
      </c>
      <c r="AW218">
        <v>209.27308633380969</v>
      </c>
      <c r="AX218">
        <v>155.25409685894522</v>
      </c>
      <c r="AY218">
        <v>374.3282322205244</v>
      </c>
      <c r="AZ218">
        <v>355.32255296139289</v>
      </c>
      <c r="BA218">
        <v>283.74877305896501</v>
      </c>
      <c r="BB218">
        <v>-33.340206549150494</v>
      </c>
      <c r="BC218">
        <v>95.490986370202421</v>
      </c>
      <c r="BD218">
        <v>471.63050436850415</v>
      </c>
    </row>
    <row r="219" spans="1:56" x14ac:dyDescent="0.25">
      <c r="A219">
        <v>217</v>
      </c>
      <c r="B219">
        <v>256.22713808714809</v>
      </c>
      <c r="C219">
        <v>176.11471529654887</v>
      </c>
      <c r="D219">
        <v>48.761023481201782</v>
      </c>
      <c r="E219">
        <v>750.40363799402144</v>
      </c>
      <c r="F219">
        <v>171.90420098627584</v>
      </c>
      <c r="G219">
        <v>558.66441456016048</v>
      </c>
      <c r="H219">
        <v>723.33215530260736</v>
      </c>
      <c r="I219">
        <v>861.34890823368005</v>
      </c>
      <c r="J219">
        <v>293.87142468476878</v>
      </c>
      <c r="K219">
        <v>112.34226524533905</v>
      </c>
      <c r="L219">
        <v>417.26640274394441</v>
      </c>
      <c r="M219">
        <v>1429.0507964769274</v>
      </c>
      <c r="O219">
        <v>217</v>
      </c>
      <c r="P219">
        <v>91.08043082530952</v>
      </c>
      <c r="Q219">
        <v>108.29070733202983</v>
      </c>
      <c r="R219">
        <v>93.570235293978826</v>
      </c>
      <c r="S219">
        <v>467.11950011957589</v>
      </c>
      <c r="T219">
        <v>318.35693721428703</v>
      </c>
      <c r="U219">
        <v>145.60915584448273</v>
      </c>
      <c r="V219">
        <v>777.22198226469698</v>
      </c>
      <c r="W219">
        <v>675.44567261325312</v>
      </c>
      <c r="X219">
        <v>368.72916872568885</v>
      </c>
      <c r="Y219">
        <v>201.49908927833144</v>
      </c>
      <c r="Z219">
        <v>242.99233917882611</v>
      </c>
      <c r="AA219">
        <v>427.10358661912409</v>
      </c>
      <c r="AC219">
        <v>217</v>
      </c>
      <c r="AD219">
        <v>93.895513915270456</v>
      </c>
      <c r="AE219">
        <v>95.966409971235038</v>
      </c>
      <c r="AF219">
        <v>201.26710707604258</v>
      </c>
      <c r="AG219">
        <v>360.38637378101782</v>
      </c>
      <c r="AH219">
        <v>618.72032691611275</v>
      </c>
      <c r="AI219">
        <v>144.08865700061378</v>
      </c>
      <c r="AJ219">
        <v>273.8197216062743</v>
      </c>
      <c r="AK219">
        <v>598.72060601798012</v>
      </c>
      <c r="AL219">
        <v>586.03850659388479</v>
      </c>
      <c r="AM219">
        <v>390.30873004438814</v>
      </c>
      <c r="AN219">
        <v>167.67337986090496</v>
      </c>
      <c r="AO219">
        <v>367.2380753143828</v>
      </c>
      <c r="AR219">
        <v>217</v>
      </c>
      <c r="AS219">
        <v>52.823633735466856</v>
      </c>
      <c r="AT219">
        <v>47.52000000000001</v>
      </c>
      <c r="AU219">
        <v>37.349266658734059</v>
      </c>
      <c r="AV219">
        <v>268.12623235915527</v>
      </c>
      <c r="AW219">
        <v>200.74510594430075</v>
      </c>
      <c r="AX219">
        <v>128.94303932999918</v>
      </c>
      <c r="AY219">
        <v>390.24723315099578</v>
      </c>
      <c r="AZ219">
        <v>389.08446572702746</v>
      </c>
      <c r="BA219">
        <v>344.12912196245884</v>
      </c>
      <c r="BB219">
        <v>-6.4915691366523731</v>
      </c>
      <c r="BC219">
        <v>100.20257692404316</v>
      </c>
      <c r="BD219">
        <v>530.25110298748632</v>
      </c>
    </row>
    <row r="220" spans="1:56" x14ac:dyDescent="0.25">
      <c r="A220">
        <v>218</v>
      </c>
      <c r="B220">
        <v>255.0243020162728</v>
      </c>
      <c r="C220">
        <v>179.83857783836635</v>
      </c>
      <c r="D220">
        <v>46.498057422950218</v>
      </c>
      <c r="E220">
        <v>803.41021722102028</v>
      </c>
      <c r="F220">
        <v>150.89745667606948</v>
      </c>
      <c r="G220">
        <v>487.73292697046844</v>
      </c>
      <c r="H220">
        <v>735.40496346929683</v>
      </c>
      <c r="I220">
        <v>785.40844385975481</v>
      </c>
      <c r="J220">
        <v>263.36918826160604</v>
      </c>
      <c r="K220">
        <v>115.57718056536041</v>
      </c>
      <c r="L220">
        <v>375.89246257426737</v>
      </c>
      <c r="M220">
        <v>1698.2350667530586</v>
      </c>
      <c r="O220">
        <v>218</v>
      </c>
      <c r="P220">
        <v>90.097538724928597</v>
      </c>
      <c r="Q220">
        <v>87.053835915428706</v>
      </c>
      <c r="R220">
        <v>118.64127523304683</v>
      </c>
      <c r="S220">
        <v>539.49729492596941</v>
      </c>
      <c r="T220">
        <v>287.30962801806902</v>
      </c>
      <c r="U220">
        <v>133.57216327931843</v>
      </c>
      <c r="V220">
        <v>719.00957143059554</v>
      </c>
      <c r="W220">
        <v>700.68745199594764</v>
      </c>
      <c r="X220">
        <v>407.10853708414493</v>
      </c>
      <c r="Y220">
        <v>241.23736790864393</v>
      </c>
      <c r="Z220">
        <v>234.90510060208737</v>
      </c>
      <c r="AA220">
        <v>415.37690043955035</v>
      </c>
      <c r="AC220">
        <v>218</v>
      </c>
      <c r="AD220">
        <v>101.37522741174524</v>
      </c>
      <c r="AE220">
        <v>112.84742655316856</v>
      </c>
      <c r="AF220">
        <v>204.67421712783948</v>
      </c>
      <c r="AG220">
        <v>270.87306947165234</v>
      </c>
      <c r="AH220">
        <v>615.99854394208057</v>
      </c>
      <c r="AI220">
        <v>134.09250991710323</v>
      </c>
      <c r="AJ220">
        <v>293.90245592233367</v>
      </c>
      <c r="AK220">
        <v>637.33868776655925</v>
      </c>
      <c r="AL220">
        <v>485.33493749835969</v>
      </c>
      <c r="AM220">
        <v>420.85366938055415</v>
      </c>
      <c r="AN220">
        <v>162.19861988751779</v>
      </c>
      <c r="AO220">
        <v>453.85285059362741</v>
      </c>
      <c r="AR220">
        <v>218</v>
      </c>
      <c r="AS220">
        <v>59.525675158967374</v>
      </c>
      <c r="AT220">
        <v>47.52000000000001</v>
      </c>
      <c r="AU220">
        <v>36.16341989608091</v>
      </c>
      <c r="AV220">
        <v>271.67832893746231</v>
      </c>
      <c r="AW220">
        <v>201.38159276069769</v>
      </c>
      <c r="AX220">
        <v>151.4764617429399</v>
      </c>
      <c r="AY220">
        <v>386.54604914836568</v>
      </c>
      <c r="AZ220">
        <v>435.55820285262666</v>
      </c>
      <c r="BA220">
        <v>352.33292456473418</v>
      </c>
      <c r="BB220">
        <v>-62.119024239607427</v>
      </c>
      <c r="BC220">
        <v>95.30440969113738</v>
      </c>
      <c r="BD220">
        <v>420.15319650194971</v>
      </c>
    </row>
    <row r="221" spans="1:56" x14ac:dyDescent="0.25">
      <c r="A221">
        <v>219</v>
      </c>
      <c r="B221">
        <v>230.01289885489282</v>
      </c>
      <c r="C221">
        <v>194.64949870894546</v>
      </c>
      <c r="D221">
        <v>49.822103562055389</v>
      </c>
      <c r="E221">
        <v>825.42672047774272</v>
      </c>
      <c r="F221">
        <v>153.16023255284739</v>
      </c>
      <c r="G221">
        <v>591.14610923726786</v>
      </c>
      <c r="H221">
        <v>866.10190586127021</v>
      </c>
      <c r="I221">
        <v>785.68089674098576</v>
      </c>
      <c r="J221">
        <v>269.28690735954757</v>
      </c>
      <c r="K221">
        <v>113.44947117539421</v>
      </c>
      <c r="L221">
        <v>372.07274386654001</v>
      </c>
      <c r="M221">
        <v>1404.9518624303857</v>
      </c>
      <c r="O221">
        <v>219</v>
      </c>
      <c r="P221">
        <v>102.63238415798097</v>
      </c>
      <c r="Q221">
        <v>97.788450946705353</v>
      </c>
      <c r="R221">
        <v>91.697077997038235</v>
      </c>
      <c r="S221">
        <v>569.02920925387673</v>
      </c>
      <c r="T221">
        <v>307.77610597079496</v>
      </c>
      <c r="U221">
        <v>156.29060947537977</v>
      </c>
      <c r="V221">
        <v>722.05655405751872</v>
      </c>
      <c r="W221">
        <v>677.64934668531225</v>
      </c>
      <c r="X221">
        <v>369.11161606419694</v>
      </c>
      <c r="Y221">
        <v>219.98802868012635</v>
      </c>
      <c r="Z221">
        <v>267.62432857556644</v>
      </c>
      <c r="AA221">
        <v>385.3773960725141</v>
      </c>
      <c r="AC221">
        <v>219</v>
      </c>
      <c r="AD221">
        <v>121.05689625087714</v>
      </c>
      <c r="AE221">
        <v>95.656179448912468</v>
      </c>
      <c r="AF221">
        <v>193.06057916605101</v>
      </c>
      <c r="AG221">
        <v>285.39412370856587</v>
      </c>
      <c r="AH221">
        <v>642.62049207627831</v>
      </c>
      <c r="AI221">
        <v>137.56235532497143</v>
      </c>
      <c r="AJ221">
        <v>306.47982349039705</v>
      </c>
      <c r="AK221">
        <v>625.03693742800363</v>
      </c>
      <c r="AL221">
        <v>468.46145533859863</v>
      </c>
      <c r="AM221">
        <v>394.94617196718991</v>
      </c>
      <c r="AN221">
        <v>141.1609057096961</v>
      </c>
      <c r="AO221">
        <v>379.15579477254414</v>
      </c>
      <c r="AR221">
        <v>219</v>
      </c>
      <c r="AS221">
        <v>64.790085498736588</v>
      </c>
      <c r="AT221">
        <v>47.52000000000001</v>
      </c>
      <c r="AU221">
        <v>34.403254328857564</v>
      </c>
      <c r="AV221">
        <v>276.63467753122666</v>
      </c>
      <c r="AW221">
        <v>254.01470464072136</v>
      </c>
      <c r="AX221">
        <v>130.0110197844447</v>
      </c>
      <c r="AY221">
        <v>369.63004686609236</v>
      </c>
      <c r="AZ221">
        <v>431.28955114747737</v>
      </c>
      <c r="BA221">
        <v>251.27250018143462</v>
      </c>
      <c r="BB221">
        <v>-32.478090586142798</v>
      </c>
      <c r="BC221">
        <v>96.552264659811229</v>
      </c>
      <c r="BD221">
        <v>467.00993989516496</v>
      </c>
    </row>
    <row r="222" spans="1:56" x14ac:dyDescent="0.25">
      <c r="A222">
        <v>220</v>
      </c>
      <c r="B222">
        <v>266.77901717057159</v>
      </c>
      <c r="C222">
        <v>163.51340657386359</v>
      </c>
      <c r="D222">
        <v>45.816041806882559</v>
      </c>
      <c r="E222">
        <v>761.8938882472454</v>
      </c>
      <c r="F222">
        <v>145.66804356343317</v>
      </c>
      <c r="G222">
        <v>547.57171840806677</v>
      </c>
      <c r="H222">
        <v>741.3361950485895</v>
      </c>
      <c r="I222">
        <v>750.99497145279122</v>
      </c>
      <c r="J222">
        <v>312.31864556550602</v>
      </c>
      <c r="K222">
        <v>100.12793402271423</v>
      </c>
      <c r="L222">
        <v>343.62253457927289</v>
      </c>
      <c r="M222">
        <v>1499.0432228875507</v>
      </c>
      <c r="O222">
        <v>220</v>
      </c>
      <c r="P222">
        <v>94.542237474715165</v>
      </c>
      <c r="Q222">
        <v>112.22531557375046</v>
      </c>
      <c r="R222">
        <v>89.896797858545625</v>
      </c>
      <c r="S222">
        <v>549.34999856189518</v>
      </c>
      <c r="T222">
        <v>334.64856620028542</v>
      </c>
      <c r="U222">
        <v>155.597397384115</v>
      </c>
      <c r="V222">
        <v>797.99213091517095</v>
      </c>
      <c r="W222">
        <v>641.14298251395996</v>
      </c>
      <c r="X222">
        <v>464.8134629534328</v>
      </c>
      <c r="Y222">
        <v>228.72128311686544</v>
      </c>
      <c r="Z222">
        <v>279.3484386240284</v>
      </c>
      <c r="AA222">
        <v>421.87831954189187</v>
      </c>
      <c r="AC222">
        <v>220</v>
      </c>
      <c r="AD222">
        <v>109.77090812970947</v>
      </c>
      <c r="AE222">
        <v>114.12641569434692</v>
      </c>
      <c r="AF222">
        <v>212.42202244518467</v>
      </c>
      <c r="AG222">
        <v>270.7108773014441</v>
      </c>
      <c r="AH222">
        <v>651.60042790746593</v>
      </c>
      <c r="AI222">
        <v>161.48902807954897</v>
      </c>
      <c r="AJ222">
        <v>356.20429551344023</v>
      </c>
      <c r="AK222">
        <v>681.39156022796794</v>
      </c>
      <c r="AL222">
        <v>603.66497570787237</v>
      </c>
      <c r="AM222">
        <v>403.41524804910927</v>
      </c>
      <c r="AN222">
        <v>155.81579294694123</v>
      </c>
      <c r="AO222">
        <v>467.62452155028899</v>
      </c>
      <c r="AR222">
        <v>220</v>
      </c>
      <c r="AS222">
        <v>66.001256450507881</v>
      </c>
      <c r="AT222">
        <v>47.52000000000001</v>
      </c>
      <c r="AU222">
        <v>34.573795223322961</v>
      </c>
      <c r="AV222">
        <v>263.61687895552706</v>
      </c>
      <c r="AW222">
        <v>247.32556379939626</v>
      </c>
      <c r="AX222">
        <v>109.0423957026253</v>
      </c>
      <c r="AY222">
        <v>401.17440677484331</v>
      </c>
      <c r="AZ222">
        <v>445.68348937784901</v>
      </c>
      <c r="BA222">
        <v>378.85891537936027</v>
      </c>
      <c r="BB222">
        <v>-41.264416518123284</v>
      </c>
      <c r="BC222">
        <v>100.78403052702713</v>
      </c>
      <c r="BD222">
        <v>484.5105267335756</v>
      </c>
    </row>
    <row r="223" spans="1:56" x14ac:dyDescent="0.25">
      <c r="A223">
        <v>221</v>
      </c>
      <c r="B223">
        <v>262.3405399855875</v>
      </c>
      <c r="C223">
        <v>162.62350715730079</v>
      </c>
      <c r="D223">
        <v>59.175124953191109</v>
      </c>
      <c r="E223">
        <v>898.92274896134654</v>
      </c>
      <c r="F223">
        <v>152.05734335590307</v>
      </c>
      <c r="G223">
        <v>487.35737516736151</v>
      </c>
      <c r="H223">
        <v>677.92734187707617</v>
      </c>
      <c r="I223">
        <v>764.03158520529382</v>
      </c>
      <c r="J223">
        <v>293.87493458833723</v>
      </c>
      <c r="K223">
        <v>98.273190931049186</v>
      </c>
      <c r="L223">
        <v>328.9876608698911</v>
      </c>
      <c r="M223">
        <v>1616.247243455176</v>
      </c>
      <c r="O223">
        <v>221</v>
      </c>
      <c r="P223">
        <v>114.80774228938364</v>
      </c>
      <c r="Q223">
        <v>114.29368135947307</v>
      </c>
      <c r="R223">
        <v>97.732564627465536</v>
      </c>
      <c r="S223">
        <v>501.17935938186076</v>
      </c>
      <c r="T223">
        <v>324.3172169271275</v>
      </c>
      <c r="U223">
        <v>162.94096728696414</v>
      </c>
      <c r="V223">
        <v>825.23296124311901</v>
      </c>
      <c r="W223">
        <v>645.62194304258446</v>
      </c>
      <c r="X223">
        <v>371.35208022474268</v>
      </c>
      <c r="Y223">
        <v>228.61471795850673</v>
      </c>
      <c r="Z223">
        <v>260.8412905212308</v>
      </c>
      <c r="AA223">
        <v>348.58941058708359</v>
      </c>
      <c r="AC223">
        <v>221</v>
      </c>
      <c r="AD223">
        <v>114.92164637237369</v>
      </c>
      <c r="AE223">
        <v>116.9385187772161</v>
      </c>
      <c r="AF223">
        <v>191.13392772393718</v>
      </c>
      <c r="AG223">
        <v>306.63440798927644</v>
      </c>
      <c r="AH223">
        <v>574.2963295670155</v>
      </c>
      <c r="AI223">
        <v>148.4239572874659</v>
      </c>
      <c r="AJ223">
        <v>309.27651944530277</v>
      </c>
      <c r="AK223">
        <v>638.85003702498466</v>
      </c>
      <c r="AL223">
        <v>507.31172205541765</v>
      </c>
      <c r="AM223">
        <v>374.35521566536102</v>
      </c>
      <c r="AN223">
        <v>131.6923348076283</v>
      </c>
      <c r="AO223">
        <v>396.81928838863217</v>
      </c>
      <c r="AR223">
        <v>221</v>
      </c>
      <c r="AS223">
        <v>65.58491714926511</v>
      </c>
      <c r="AT223">
        <v>47.52000000000001</v>
      </c>
      <c r="AU223">
        <v>35.836045430166351</v>
      </c>
      <c r="AV223">
        <v>275.18998750683693</v>
      </c>
      <c r="AW223">
        <v>289.50278563497329</v>
      </c>
      <c r="AX223">
        <v>134.93346584595139</v>
      </c>
      <c r="AY223">
        <v>346.23779867331177</v>
      </c>
      <c r="AZ223">
        <v>290.8463334179869</v>
      </c>
      <c r="BA223">
        <v>408.8219628348603</v>
      </c>
      <c r="BB223">
        <v>4.6272168022549351</v>
      </c>
      <c r="BC223">
        <v>99.511144266959846</v>
      </c>
      <c r="BD223">
        <v>383.95562638014434</v>
      </c>
    </row>
    <row r="224" spans="1:56" x14ac:dyDescent="0.25">
      <c r="A224">
        <v>222</v>
      </c>
      <c r="B224">
        <v>278.08259891883779</v>
      </c>
      <c r="C224">
        <v>166.55396629592079</v>
      </c>
      <c r="D224">
        <v>55.671602556500126</v>
      </c>
      <c r="E224">
        <v>814.62027406587333</v>
      </c>
      <c r="F224">
        <v>169.87258808735888</v>
      </c>
      <c r="G224">
        <v>603.80750105560594</v>
      </c>
      <c r="H224">
        <v>709.967819124416</v>
      </c>
      <c r="I224">
        <v>754.57731970539328</v>
      </c>
      <c r="J224">
        <v>297.82439909248029</v>
      </c>
      <c r="K224">
        <v>100.61214559290374</v>
      </c>
      <c r="L224">
        <v>363.12949446209871</v>
      </c>
      <c r="M224">
        <v>1490.6723548974676</v>
      </c>
      <c r="O224">
        <v>222</v>
      </c>
      <c r="P224">
        <v>100.81842534572655</v>
      </c>
      <c r="Q224">
        <v>110.73971066873546</v>
      </c>
      <c r="R224">
        <v>99.517578675707725</v>
      </c>
      <c r="S224">
        <v>492.45277444306186</v>
      </c>
      <c r="T224">
        <v>276.67264579756494</v>
      </c>
      <c r="U224">
        <v>155.53432792666194</v>
      </c>
      <c r="V224">
        <v>825.10700422587263</v>
      </c>
      <c r="W224">
        <v>707.01499327422027</v>
      </c>
      <c r="X224">
        <v>404.55922773561429</v>
      </c>
      <c r="Y224">
        <v>196.28333382685244</v>
      </c>
      <c r="Z224">
        <v>252.82844864714926</v>
      </c>
      <c r="AA224">
        <v>404.37100934721121</v>
      </c>
      <c r="AC224">
        <v>222</v>
      </c>
      <c r="AD224">
        <v>103.48292460962129</v>
      </c>
      <c r="AE224">
        <v>99.633675968676229</v>
      </c>
      <c r="AF224">
        <v>190.32427975327704</v>
      </c>
      <c r="AG224">
        <v>352.92752344302312</v>
      </c>
      <c r="AH224">
        <v>556.34765936412441</v>
      </c>
      <c r="AI224">
        <v>146.05048343469338</v>
      </c>
      <c r="AJ224">
        <v>308.91098072246956</v>
      </c>
      <c r="AK224">
        <v>543.1466527528903</v>
      </c>
      <c r="AL224">
        <v>528.24651067410764</v>
      </c>
      <c r="AM224">
        <v>359.86043971175712</v>
      </c>
      <c r="AN224">
        <v>181.20297245668795</v>
      </c>
      <c r="AO224">
        <v>373.41620182219521</v>
      </c>
      <c r="AR224">
        <v>222</v>
      </c>
      <c r="AS224">
        <v>61.43747461222722</v>
      </c>
      <c r="AT224">
        <v>47.52000000000001</v>
      </c>
      <c r="AU224">
        <v>36.779978426049233</v>
      </c>
      <c r="AV224">
        <v>289.71024895287479</v>
      </c>
      <c r="AW224">
        <v>258.1927831848335</v>
      </c>
      <c r="AX224">
        <v>126.32523029355789</v>
      </c>
      <c r="AY224">
        <v>348.12361925143432</v>
      </c>
      <c r="AZ224">
        <v>382.57929891345839</v>
      </c>
      <c r="BA224">
        <v>312.70469878136623</v>
      </c>
      <c r="BB224">
        <v>19.849074805210279</v>
      </c>
      <c r="BC224">
        <v>97.082400122879349</v>
      </c>
      <c r="BD224">
        <v>329.24670162609635</v>
      </c>
    </row>
    <row r="225" spans="1:56" x14ac:dyDescent="0.25">
      <c r="A225">
        <v>223</v>
      </c>
      <c r="B225">
        <v>274.12517818334391</v>
      </c>
      <c r="C225">
        <v>163.77037441267561</v>
      </c>
      <c r="D225">
        <v>55.8834371119097</v>
      </c>
      <c r="E225">
        <v>754.35364900929028</v>
      </c>
      <c r="F225">
        <v>137.51699288717325</v>
      </c>
      <c r="G225">
        <v>506.33667276354981</v>
      </c>
      <c r="H225">
        <v>805.65924370186542</v>
      </c>
      <c r="I225">
        <v>743.30615570109512</v>
      </c>
      <c r="J225">
        <v>247.7738372611349</v>
      </c>
      <c r="K225">
        <v>99.501806536163315</v>
      </c>
      <c r="L225">
        <v>354.12277732910002</v>
      </c>
      <c r="M225">
        <v>1526.4112908368029</v>
      </c>
      <c r="O225">
        <v>223</v>
      </c>
      <c r="P225">
        <v>96.029586483192631</v>
      </c>
      <c r="Q225">
        <v>108.66964930789217</v>
      </c>
      <c r="R225">
        <v>102.04580472837672</v>
      </c>
      <c r="S225">
        <v>450.99798510051028</v>
      </c>
      <c r="T225">
        <v>366.57858268623193</v>
      </c>
      <c r="U225">
        <v>180.71762355185211</v>
      </c>
      <c r="V225">
        <v>735.65692524974816</v>
      </c>
      <c r="W225">
        <v>738.96526024998252</v>
      </c>
      <c r="X225">
        <v>385.15707778882341</v>
      </c>
      <c r="Y225">
        <v>213.80395652920177</v>
      </c>
      <c r="Z225">
        <v>237.42965364894189</v>
      </c>
      <c r="AA225">
        <v>443.55485179256266</v>
      </c>
      <c r="AC225">
        <v>223</v>
      </c>
      <c r="AD225">
        <v>99.50155366415288</v>
      </c>
      <c r="AE225">
        <v>92.088490967402066</v>
      </c>
      <c r="AF225">
        <v>198.86144010625671</v>
      </c>
      <c r="AG225">
        <v>285.25224238884181</v>
      </c>
      <c r="AH225">
        <v>591.00577888001408</v>
      </c>
      <c r="AI225">
        <v>160.26953760404174</v>
      </c>
      <c r="AJ225">
        <v>307.00599649404944</v>
      </c>
      <c r="AK225">
        <v>689.99065231122074</v>
      </c>
      <c r="AL225">
        <v>528.96220884452237</v>
      </c>
      <c r="AM225">
        <v>446.57430364403729</v>
      </c>
      <c r="AN225">
        <v>174.5229142814332</v>
      </c>
      <c r="AO225">
        <v>423.89983978884283</v>
      </c>
      <c r="AR225">
        <v>223</v>
      </c>
      <c r="AS225">
        <v>60.108875151514468</v>
      </c>
      <c r="AT225">
        <v>47.52000000000001</v>
      </c>
      <c r="AU225">
        <v>33.888920239576791</v>
      </c>
      <c r="AV225">
        <v>280.62039932085708</v>
      </c>
      <c r="AW225">
        <v>233.15983424749214</v>
      </c>
      <c r="AX225">
        <v>146.9141283231283</v>
      </c>
      <c r="AY225">
        <v>359.89581202452621</v>
      </c>
      <c r="AZ225">
        <v>398.96331694220493</v>
      </c>
      <c r="BA225">
        <v>301.6897574489555</v>
      </c>
      <c r="BB225">
        <v>8.2122359364814059</v>
      </c>
      <c r="BC225">
        <v>95.313459404262176</v>
      </c>
      <c r="BD225">
        <v>474.20205430441263</v>
      </c>
    </row>
    <row r="226" spans="1:56" x14ac:dyDescent="0.25">
      <c r="A226">
        <v>224</v>
      </c>
      <c r="B226">
        <v>246.73322754044284</v>
      </c>
      <c r="C226">
        <v>171.69047679335966</v>
      </c>
      <c r="D226">
        <v>50.821098563962295</v>
      </c>
      <c r="E226">
        <v>718.69865450375858</v>
      </c>
      <c r="F226">
        <v>147.03204051476365</v>
      </c>
      <c r="G226">
        <v>500.34286886719752</v>
      </c>
      <c r="H226">
        <v>728.28230941068341</v>
      </c>
      <c r="I226">
        <v>778.67683454469625</v>
      </c>
      <c r="J226">
        <v>269.89533002046113</v>
      </c>
      <c r="K226">
        <v>122.97282706867986</v>
      </c>
      <c r="L226">
        <v>353.36228721702776</v>
      </c>
      <c r="M226">
        <v>1596.2342196639449</v>
      </c>
      <c r="O226">
        <v>224</v>
      </c>
      <c r="P226">
        <v>103.12148869636076</v>
      </c>
      <c r="Q226">
        <v>111.10110420087145</v>
      </c>
      <c r="R226">
        <v>96.59922622988671</v>
      </c>
      <c r="S226">
        <v>445.39159557983947</v>
      </c>
      <c r="T226">
        <v>286.08541914768796</v>
      </c>
      <c r="U226">
        <v>156.80322573263294</v>
      </c>
      <c r="V226">
        <v>777.16142427111924</v>
      </c>
      <c r="W226">
        <v>675.77966490550602</v>
      </c>
      <c r="X226">
        <v>437.6144981374631</v>
      </c>
      <c r="Y226">
        <v>177.06184346407696</v>
      </c>
      <c r="Z226">
        <v>227.97118335636327</v>
      </c>
      <c r="AA226">
        <v>379.06240445609006</v>
      </c>
      <c r="AC226">
        <v>224</v>
      </c>
      <c r="AD226">
        <v>104.12401433087619</v>
      </c>
      <c r="AE226">
        <v>108.86192057483888</v>
      </c>
      <c r="AF226">
        <v>226.71818554757769</v>
      </c>
      <c r="AG226">
        <v>337.37966372211758</v>
      </c>
      <c r="AH226">
        <v>681.91647918489923</v>
      </c>
      <c r="AI226">
        <v>155.04694487765914</v>
      </c>
      <c r="AJ226">
        <v>291.23426097988408</v>
      </c>
      <c r="AK226">
        <v>662.8663337773686</v>
      </c>
      <c r="AL226">
        <v>535.65000889526459</v>
      </c>
      <c r="AM226">
        <v>378.04576957214658</v>
      </c>
      <c r="AN226">
        <v>153.43197167026898</v>
      </c>
      <c r="AO226">
        <v>429.44787255241874</v>
      </c>
      <c r="AR226">
        <v>224</v>
      </c>
      <c r="AS226">
        <v>60.441940512307781</v>
      </c>
      <c r="AT226">
        <v>47.52000000000001</v>
      </c>
      <c r="AU226">
        <v>33.963190920712563</v>
      </c>
      <c r="AV226">
        <v>254.89351840972711</v>
      </c>
      <c r="AW226">
        <v>207.20341659531175</v>
      </c>
      <c r="AX226">
        <v>140.65804984137293</v>
      </c>
      <c r="AY226">
        <v>366.21899569094245</v>
      </c>
      <c r="AZ226">
        <v>357.59874031879883</v>
      </c>
      <c r="BA226">
        <v>266.93116628836094</v>
      </c>
      <c r="BB226">
        <v>3.133698112565213</v>
      </c>
      <c r="BC226">
        <v>99.740473326983832</v>
      </c>
      <c r="BD226">
        <v>433.08713029603683</v>
      </c>
    </row>
    <row r="227" spans="1:56" x14ac:dyDescent="0.25">
      <c r="A227">
        <v>225</v>
      </c>
      <c r="B227">
        <v>274.21052382226793</v>
      </c>
      <c r="C227">
        <v>183.52374860626077</v>
      </c>
      <c r="D227">
        <v>48.274263178928017</v>
      </c>
      <c r="E227">
        <v>779.82381693244031</v>
      </c>
      <c r="F227">
        <v>133.25574591354908</v>
      </c>
      <c r="G227">
        <v>547.12869019467689</v>
      </c>
      <c r="H227">
        <v>793.30853460527248</v>
      </c>
      <c r="I227">
        <v>808.99146951165062</v>
      </c>
      <c r="J227">
        <v>296.33220535215668</v>
      </c>
      <c r="K227">
        <v>90.741584864936186</v>
      </c>
      <c r="L227">
        <v>376.79509546007034</v>
      </c>
      <c r="M227">
        <v>1560.6473597201825</v>
      </c>
      <c r="O227">
        <v>225</v>
      </c>
      <c r="P227">
        <v>105.3567241394245</v>
      </c>
      <c r="Q227">
        <v>105.15770783038803</v>
      </c>
      <c r="R227">
        <v>98.20110832078862</v>
      </c>
      <c r="S227">
        <v>510.13382649437347</v>
      </c>
      <c r="T227">
        <v>314.63911785990462</v>
      </c>
      <c r="U227">
        <v>154.74682770455087</v>
      </c>
      <c r="V227">
        <v>711.53212467013782</v>
      </c>
      <c r="W227">
        <v>744.47279341223316</v>
      </c>
      <c r="X227">
        <v>445.57605109332741</v>
      </c>
      <c r="Y227">
        <v>212.60010874659014</v>
      </c>
      <c r="Z227">
        <v>263.98033311020407</v>
      </c>
      <c r="AA227">
        <v>409.15648349934861</v>
      </c>
      <c r="AC227">
        <v>225</v>
      </c>
      <c r="AD227">
        <v>98.638395288097271</v>
      </c>
      <c r="AE227">
        <v>98.716860942252524</v>
      </c>
      <c r="AF227">
        <v>182.88843063653536</v>
      </c>
      <c r="AG227">
        <v>306.9489498898206</v>
      </c>
      <c r="AH227">
        <v>739.23214745880136</v>
      </c>
      <c r="AI227">
        <v>130.58026278965883</v>
      </c>
      <c r="AJ227">
        <v>308.28099378333485</v>
      </c>
      <c r="AK227">
        <v>647.81448176146466</v>
      </c>
      <c r="AL227">
        <v>534.02774240818189</v>
      </c>
      <c r="AM227">
        <v>389.27095194715542</v>
      </c>
      <c r="AN227">
        <v>142.93608796000294</v>
      </c>
      <c r="AO227">
        <v>423.52477250610997</v>
      </c>
      <c r="AR227">
        <v>225</v>
      </c>
      <c r="AS227">
        <v>61.813937202604009</v>
      </c>
      <c r="AT227">
        <v>47.52000000000001</v>
      </c>
      <c r="AU227">
        <v>32.970611650860569</v>
      </c>
      <c r="AV227">
        <v>281.99741746483301</v>
      </c>
      <c r="AW227">
        <v>242.66656212319913</v>
      </c>
      <c r="AX227">
        <v>102.63814775569369</v>
      </c>
      <c r="AY227">
        <v>353.93151588842903</v>
      </c>
      <c r="AZ227">
        <v>324.17828863207313</v>
      </c>
      <c r="BA227">
        <v>326.31133269427642</v>
      </c>
      <c r="BB227">
        <v>18.456337442918944</v>
      </c>
      <c r="BC227">
        <v>98.89654571686988</v>
      </c>
      <c r="BD227">
        <v>516.2512973066149</v>
      </c>
    </row>
    <row r="228" spans="1:56" x14ac:dyDescent="0.25">
      <c r="A228">
        <v>226</v>
      </c>
      <c r="B228">
        <v>242.79886428220266</v>
      </c>
      <c r="C228">
        <v>157.02087487943908</v>
      </c>
      <c r="D228">
        <v>50.703891177276944</v>
      </c>
      <c r="E228">
        <v>853.97479089282945</v>
      </c>
      <c r="F228">
        <v>154.54587875920012</v>
      </c>
      <c r="G228">
        <v>612.93501660207278</v>
      </c>
      <c r="H228">
        <v>814.17250340431906</v>
      </c>
      <c r="I228">
        <v>779.55170093549668</v>
      </c>
      <c r="J228">
        <v>260.78407832286359</v>
      </c>
      <c r="K228">
        <v>107.04817368288691</v>
      </c>
      <c r="L228">
        <v>338.53446384193012</v>
      </c>
      <c r="M228">
        <v>1487.8174400288851</v>
      </c>
      <c r="O228">
        <v>226</v>
      </c>
      <c r="P228">
        <v>112.69965993800123</v>
      </c>
      <c r="Q228">
        <v>103.10002505793332</v>
      </c>
      <c r="R228">
        <v>107.99691717070917</v>
      </c>
      <c r="S228">
        <v>568.01547083337118</v>
      </c>
      <c r="T228">
        <v>336.96915640396412</v>
      </c>
      <c r="U228">
        <v>149.63053335887389</v>
      </c>
      <c r="V228">
        <v>734.61156480804073</v>
      </c>
      <c r="W228">
        <v>827.19952773369482</v>
      </c>
      <c r="X228">
        <v>438.13712533374922</v>
      </c>
      <c r="Y228">
        <v>185.55829130765792</v>
      </c>
      <c r="Z228">
        <v>270.81693043868825</v>
      </c>
      <c r="AA228">
        <v>419.85049578999531</v>
      </c>
      <c r="AC228">
        <v>226</v>
      </c>
      <c r="AD228">
        <v>98.386525688720042</v>
      </c>
      <c r="AE228">
        <v>105.20949694940671</v>
      </c>
      <c r="AF228">
        <v>188.55882781973858</v>
      </c>
      <c r="AG228">
        <v>312.15296073513321</v>
      </c>
      <c r="AH228">
        <v>610.61437207187259</v>
      </c>
      <c r="AI228">
        <v>156.27962910040549</v>
      </c>
      <c r="AJ228">
        <v>356.38294080616822</v>
      </c>
      <c r="AK228">
        <v>551.4344927242804</v>
      </c>
      <c r="AL228">
        <v>566.65501391746204</v>
      </c>
      <c r="AM228">
        <v>448.2454865749263</v>
      </c>
      <c r="AN228">
        <v>171.82888489036915</v>
      </c>
      <c r="AO228">
        <v>430.94532273288939</v>
      </c>
      <c r="AR228">
        <v>226</v>
      </c>
      <c r="AS228">
        <v>63.314531285139402</v>
      </c>
      <c r="AT228">
        <v>47.52000000000001</v>
      </c>
      <c r="AU228">
        <v>33.495719454561552</v>
      </c>
      <c r="AV228">
        <v>277.40372866489395</v>
      </c>
      <c r="AW228">
        <v>278.70535384933811</v>
      </c>
      <c r="AX228">
        <v>127.60062985679743</v>
      </c>
      <c r="AY228">
        <v>351.0652104106253</v>
      </c>
      <c r="AZ228">
        <v>425.72160320156763</v>
      </c>
      <c r="BA228">
        <v>314.64944512125624</v>
      </c>
      <c r="BB228">
        <v>1.3473116160993186</v>
      </c>
      <c r="BC228">
        <v>97.239668614414768</v>
      </c>
      <c r="BD228">
        <v>425.42021923701338</v>
      </c>
    </row>
    <row r="229" spans="1:56" x14ac:dyDescent="0.25">
      <c r="A229">
        <v>227</v>
      </c>
      <c r="B229">
        <v>243.38009556711478</v>
      </c>
      <c r="C229">
        <v>173.24962559442645</v>
      </c>
      <c r="D229">
        <v>49.93394730211628</v>
      </c>
      <c r="E229">
        <v>804.09958344564893</v>
      </c>
      <c r="F229">
        <v>159.55096135729622</v>
      </c>
      <c r="G229">
        <v>479.39355029180916</v>
      </c>
      <c r="H229">
        <v>645.84212430491687</v>
      </c>
      <c r="I229">
        <v>813.80405630641587</v>
      </c>
      <c r="J229">
        <v>289.99879531723997</v>
      </c>
      <c r="K229">
        <v>110.31233541382497</v>
      </c>
      <c r="L229">
        <v>323.72855767646934</v>
      </c>
      <c r="M229">
        <v>1520.7383675878211</v>
      </c>
      <c r="O229">
        <v>227</v>
      </c>
      <c r="P229">
        <v>97.274324527989904</v>
      </c>
      <c r="Q229">
        <v>109.38612443579164</v>
      </c>
      <c r="R229">
        <v>103.01928268732635</v>
      </c>
      <c r="S229">
        <v>503.89004853658759</v>
      </c>
      <c r="T229">
        <v>325.97643458716198</v>
      </c>
      <c r="U229">
        <v>139.59093961280271</v>
      </c>
      <c r="V229">
        <v>786.2832665906385</v>
      </c>
      <c r="W229">
        <v>663.32398858569525</v>
      </c>
      <c r="X229">
        <v>370.83557634711286</v>
      </c>
      <c r="Y229">
        <v>218.21057308277778</v>
      </c>
      <c r="Z229">
        <v>254.11538569253219</v>
      </c>
      <c r="AA229">
        <v>407.1725308041519</v>
      </c>
      <c r="AC229">
        <v>227</v>
      </c>
      <c r="AD229">
        <v>99.223838650678815</v>
      </c>
      <c r="AE229">
        <v>111.9241521497971</v>
      </c>
      <c r="AF229">
        <v>199.724416347329</v>
      </c>
      <c r="AG229">
        <v>299.43587191205563</v>
      </c>
      <c r="AH229">
        <v>548.86729708029395</v>
      </c>
      <c r="AI229">
        <v>146.14208786224816</v>
      </c>
      <c r="AJ229">
        <v>300.90997934096845</v>
      </c>
      <c r="AK229">
        <v>613.81423668067828</v>
      </c>
      <c r="AL229">
        <v>590.11441960691286</v>
      </c>
      <c r="AM229">
        <v>390.58068719797296</v>
      </c>
      <c r="AN229">
        <v>134.4532098384885</v>
      </c>
      <c r="AO229">
        <v>415.96695572016017</v>
      </c>
      <c r="AR229">
        <v>227</v>
      </c>
      <c r="AS229">
        <v>58.727539292812772</v>
      </c>
      <c r="AT229">
        <v>47.52000000000001</v>
      </c>
      <c r="AU229">
        <v>35.415886306793993</v>
      </c>
      <c r="AV229">
        <v>265.83348729295108</v>
      </c>
      <c r="AW229">
        <v>163.1166475105768</v>
      </c>
      <c r="AX229">
        <v>121.66034643634099</v>
      </c>
      <c r="AY229">
        <v>358.66228255074708</v>
      </c>
      <c r="AZ229">
        <v>480.85927580782572</v>
      </c>
      <c r="BA229">
        <v>319.95685881361146</v>
      </c>
      <c r="BB229">
        <v>-17.096562443303426</v>
      </c>
      <c r="BC229">
        <v>99.004021616446451</v>
      </c>
      <c r="BD229">
        <v>377.37923561730059</v>
      </c>
    </row>
    <row r="230" spans="1:56" x14ac:dyDescent="0.25">
      <c r="A230">
        <v>228</v>
      </c>
      <c r="B230">
        <v>287.83327155642485</v>
      </c>
      <c r="C230">
        <v>198.77937221842717</v>
      </c>
      <c r="D230">
        <v>50.380387168559203</v>
      </c>
      <c r="E230">
        <v>852.6658541030547</v>
      </c>
      <c r="F230">
        <v>141.30018102227876</v>
      </c>
      <c r="G230">
        <v>443.53458616956488</v>
      </c>
      <c r="H230">
        <v>870.76649654448852</v>
      </c>
      <c r="I230">
        <v>810.06347642468711</v>
      </c>
      <c r="J230">
        <v>263.17260633619168</v>
      </c>
      <c r="K230">
        <v>104.40778148065641</v>
      </c>
      <c r="L230">
        <v>387.97882051336438</v>
      </c>
      <c r="M230">
        <v>1451.5629123142166</v>
      </c>
      <c r="O230">
        <v>228</v>
      </c>
      <c r="P230">
        <v>101.50277593738488</v>
      </c>
      <c r="Q230">
        <v>94.184121336035162</v>
      </c>
      <c r="R230">
        <v>89.472111395968867</v>
      </c>
      <c r="S230">
        <v>508.32382699182847</v>
      </c>
      <c r="T230">
        <v>273.39128681777032</v>
      </c>
      <c r="U230">
        <v>151.64871210860579</v>
      </c>
      <c r="V230">
        <v>719.03686747392874</v>
      </c>
      <c r="W230">
        <v>741.201522879972</v>
      </c>
      <c r="X230">
        <v>446.2873709925484</v>
      </c>
      <c r="Y230">
        <v>214.62711809301877</v>
      </c>
      <c r="Z230">
        <v>268.81543645099021</v>
      </c>
      <c r="AA230">
        <v>394.29944085495276</v>
      </c>
      <c r="AC230">
        <v>228</v>
      </c>
      <c r="AD230">
        <v>112.56158170088214</v>
      </c>
      <c r="AE230">
        <v>120.24927771327356</v>
      </c>
      <c r="AF230">
        <v>197.09638121107008</v>
      </c>
      <c r="AG230">
        <v>326.94500742269543</v>
      </c>
      <c r="AH230">
        <v>609.4600767018361</v>
      </c>
      <c r="AI230">
        <v>158.55548886271723</v>
      </c>
      <c r="AJ230">
        <v>312.05450746911447</v>
      </c>
      <c r="AK230">
        <v>527.65605476824862</v>
      </c>
      <c r="AL230">
        <v>551.53170734248272</v>
      </c>
      <c r="AM230">
        <v>415.01606958648927</v>
      </c>
      <c r="AN230">
        <v>165.40800948698003</v>
      </c>
      <c r="AO230">
        <v>443.74031237968234</v>
      </c>
      <c r="AR230">
        <v>228</v>
      </c>
      <c r="AS230">
        <v>63.740950298566872</v>
      </c>
      <c r="AT230">
        <v>47.52000000000001</v>
      </c>
      <c r="AU230">
        <v>34.179306513356821</v>
      </c>
      <c r="AV230">
        <v>284.53220052101011</v>
      </c>
      <c r="AW230">
        <v>240.26331652781542</v>
      </c>
      <c r="AX230">
        <v>112.98231558040405</v>
      </c>
      <c r="AY230">
        <v>363.41595108223743</v>
      </c>
      <c r="AZ230">
        <v>312.58619180380947</v>
      </c>
      <c r="BA230">
        <v>364.62056438827688</v>
      </c>
      <c r="BB230">
        <v>-34.871807660394595</v>
      </c>
      <c r="BC230">
        <v>99.939434736074389</v>
      </c>
      <c r="BD230">
        <v>527.85543290638384</v>
      </c>
    </row>
    <row r="231" spans="1:56" x14ac:dyDescent="0.25">
      <c r="A231">
        <v>229</v>
      </c>
      <c r="B231">
        <v>295.7214236284841</v>
      </c>
      <c r="C231">
        <v>150.60639303671383</v>
      </c>
      <c r="D231">
        <v>47.55803843427308</v>
      </c>
      <c r="E231">
        <v>802.02965630831579</v>
      </c>
      <c r="F231">
        <v>163.21693221622928</v>
      </c>
      <c r="G231">
        <v>457.74028797550193</v>
      </c>
      <c r="H231">
        <v>793.89169068685055</v>
      </c>
      <c r="I231">
        <v>857.69880081768201</v>
      </c>
      <c r="J231">
        <v>250.33281836735446</v>
      </c>
      <c r="K231">
        <v>96.673821855760366</v>
      </c>
      <c r="L231">
        <v>325.82973505517623</v>
      </c>
      <c r="M231">
        <v>1434.7939153938114</v>
      </c>
      <c r="O231">
        <v>229</v>
      </c>
      <c r="P231">
        <v>110.72315211107373</v>
      </c>
      <c r="Q231">
        <v>113.09869716373544</v>
      </c>
      <c r="R231">
        <v>111.54713057890717</v>
      </c>
      <c r="S231">
        <v>524.61562039564319</v>
      </c>
      <c r="T231">
        <v>293.76699469813798</v>
      </c>
      <c r="U231">
        <v>140.52969159363548</v>
      </c>
      <c r="V231">
        <v>826.22032557413308</v>
      </c>
      <c r="W231">
        <v>780.39051177098372</v>
      </c>
      <c r="X231">
        <v>466.73509457619025</v>
      </c>
      <c r="Y231">
        <v>232.54001295186612</v>
      </c>
      <c r="Z231">
        <v>256.68080007022547</v>
      </c>
      <c r="AA231">
        <v>482.28720835536217</v>
      </c>
      <c r="AC231">
        <v>229</v>
      </c>
      <c r="AD231">
        <v>94.541158653705509</v>
      </c>
      <c r="AE231">
        <v>101.54788555728716</v>
      </c>
      <c r="AF231">
        <v>203.86048029680225</v>
      </c>
      <c r="AG231">
        <v>288.90292716073122</v>
      </c>
      <c r="AH231">
        <v>570.76459521437232</v>
      </c>
      <c r="AI231">
        <v>160.23675980807317</v>
      </c>
      <c r="AJ231">
        <v>301.07684056167346</v>
      </c>
      <c r="AK231">
        <v>557.40761141480994</v>
      </c>
      <c r="AL231">
        <v>499.9831288291893</v>
      </c>
      <c r="AM231">
        <v>343.80796055410804</v>
      </c>
      <c r="AN231">
        <v>157.60858421642163</v>
      </c>
      <c r="AO231">
        <v>377.97106642060999</v>
      </c>
      <c r="AR231">
        <v>229</v>
      </c>
      <c r="AS231">
        <v>59.012148019774564</v>
      </c>
      <c r="AT231">
        <v>47.52000000000001</v>
      </c>
      <c r="AU231">
        <v>35.6841663610982</v>
      </c>
      <c r="AV231">
        <v>286.53458890835395</v>
      </c>
      <c r="AW231">
        <v>254.23546350179816</v>
      </c>
      <c r="AX231">
        <v>96.459648305816074</v>
      </c>
      <c r="AY231">
        <v>362.79780080307705</v>
      </c>
      <c r="AZ231">
        <v>375.37681861650003</v>
      </c>
      <c r="BA231">
        <v>375.20925224341693</v>
      </c>
      <c r="BB231">
        <v>36.912390013977031</v>
      </c>
      <c r="BC231">
        <v>99.715153772463637</v>
      </c>
      <c r="BD231">
        <v>408.49465482425182</v>
      </c>
    </row>
    <row r="232" spans="1:56" x14ac:dyDescent="0.25">
      <c r="A232">
        <v>230</v>
      </c>
      <c r="B232">
        <v>231.56516161846292</v>
      </c>
      <c r="C232">
        <v>158.81473462617149</v>
      </c>
      <c r="D232">
        <v>56.859785704818108</v>
      </c>
      <c r="E232">
        <v>845.19518782382124</v>
      </c>
      <c r="F232">
        <v>166.79823198084117</v>
      </c>
      <c r="G232">
        <v>484.91856926092532</v>
      </c>
      <c r="H232">
        <v>840.36255473526467</v>
      </c>
      <c r="I232">
        <v>913.01949306283814</v>
      </c>
      <c r="J232">
        <v>272.71871679768736</v>
      </c>
      <c r="K232">
        <v>104.05220141045557</v>
      </c>
      <c r="L232">
        <v>405.73622587705199</v>
      </c>
      <c r="M232">
        <v>1372.178872727304</v>
      </c>
      <c r="O232">
        <v>230</v>
      </c>
      <c r="P232">
        <v>111.94821414471807</v>
      </c>
      <c r="Q232">
        <v>98.73339999207343</v>
      </c>
      <c r="R232">
        <v>109.65426491908538</v>
      </c>
      <c r="S232">
        <v>442.45938571476745</v>
      </c>
      <c r="T232">
        <v>341.82406396011066</v>
      </c>
      <c r="U232">
        <v>153.17984321970118</v>
      </c>
      <c r="V232">
        <v>714.63716937735535</v>
      </c>
      <c r="W232">
        <v>682.83885746583701</v>
      </c>
      <c r="X232">
        <v>420.03289165784247</v>
      </c>
      <c r="Y232">
        <v>200.03828047503703</v>
      </c>
      <c r="Z232">
        <v>256.16980253782145</v>
      </c>
      <c r="AA232">
        <v>464.66465671418217</v>
      </c>
      <c r="AC232">
        <v>230</v>
      </c>
      <c r="AD232">
        <v>102.62762467903534</v>
      </c>
      <c r="AE232">
        <v>89.57710552833862</v>
      </c>
      <c r="AF232">
        <v>180.20371373841849</v>
      </c>
      <c r="AG232">
        <v>308.03022150094142</v>
      </c>
      <c r="AH232">
        <v>686.36181335147171</v>
      </c>
      <c r="AI232">
        <v>144.9512736821394</v>
      </c>
      <c r="AJ232">
        <v>287.55224411160344</v>
      </c>
      <c r="AK232">
        <v>665.13803044229371</v>
      </c>
      <c r="AL232">
        <v>570.34296591035684</v>
      </c>
      <c r="AM232">
        <v>371.50022695702006</v>
      </c>
      <c r="AN232">
        <v>144.46410798192852</v>
      </c>
      <c r="AO232">
        <v>424.6267032817363</v>
      </c>
      <c r="AR232">
        <v>230</v>
      </c>
      <c r="AS232">
        <v>60.119638733727442</v>
      </c>
      <c r="AT232">
        <v>47.52000000000001</v>
      </c>
      <c r="AU232">
        <v>36.581154176150683</v>
      </c>
      <c r="AV232">
        <v>261.4458817941786</v>
      </c>
      <c r="AW232">
        <v>300.50540647584978</v>
      </c>
      <c r="AX232">
        <v>112.02566255979032</v>
      </c>
      <c r="AY232">
        <v>356.69984459138664</v>
      </c>
      <c r="AZ232">
        <v>504.5583422019115</v>
      </c>
      <c r="BA232">
        <v>345.5345351658051</v>
      </c>
      <c r="BB232">
        <v>33.90508363660566</v>
      </c>
      <c r="BC232">
        <v>98.396656580055875</v>
      </c>
      <c r="BD232">
        <v>435.90385541066473</v>
      </c>
    </row>
    <row r="233" spans="1:56" x14ac:dyDescent="0.25">
      <c r="A233">
        <v>231</v>
      </c>
      <c r="B233">
        <v>276.96558602713111</v>
      </c>
      <c r="C233">
        <v>179.08714112708276</v>
      </c>
      <c r="D233">
        <v>49.43906237939337</v>
      </c>
      <c r="E233">
        <v>856.31986033265184</v>
      </c>
      <c r="F233">
        <v>151.76800172981757</v>
      </c>
      <c r="G233">
        <v>551.04152008214089</v>
      </c>
      <c r="H233">
        <v>913.88141907284103</v>
      </c>
      <c r="I233">
        <v>814.35755150885745</v>
      </c>
      <c r="J233">
        <v>283.66231966692533</v>
      </c>
      <c r="K233">
        <v>116.46810600180194</v>
      </c>
      <c r="L233">
        <v>326.5677091722747</v>
      </c>
      <c r="M233">
        <v>1531.5356177244885</v>
      </c>
      <c r="O233">
        <v>231</v>
      </c>
      <c r="P233">
        <v>101.11263986951815</v>
      </c>
      <c r="Q233">
        <v>107.59367542634979</v>
      </c>
      <c r="R233">
        <v>123.63675894204511</v>
      </c>
      <c r="S233">
        <v>480.46790973622626</v>
      </c>
      <c r="T233">
        <v>280.04035169208862</v>
      </c>
      <c r="U233">
        <v>145.44909078275563</v>
      </c>
      <c r="V233">
        <v>709.08801671201854</v>
      </c>
      <c r="W233">
        <v>725.06691298960175</v>
      </c>
      <c r="X233">
        <v>417.29640832982159</v>
      </c>
      <c r="Y233">
        <v>198.30344340257705</v>
      </c>
      <c r="Z233">
        <v>281.19996927422704</v>
      </c>
      <c r="AA233">
        <v>379.90587953993673</v>
      </c>
      <c r="AC233">
        <v>231</v>
      </c>
      <c r="AD233">
        <v>98.49796091160897</v>
      </c>
      <c r="AE233">
        <v>116.7298120723344</v>
      </c>
      <c r="AF233">
        <v>209.26231941760128</v>
      </c>
      <c r="AG233">
        <v>313.36056799158666</v>
      </c>
      <c r="AH233">
        <v>630.13174496977945</v>
      </c>
      <c r="AI233">
        <v>180.19351111446102</v>
      </c>
      <c r="AJ233">
        <v>285.97697596864253</v>
      </c>
      <c r="AK233">
        <v>618.20528153656517</v>
      </c>
      <c r="AL233">
        <v>541.52772017104428</v>
      </c>
      <c r="AM233">
        <v>466.6125403713977</v>
      </c>
      <c r="AN233">
        <v>138.99281750271078</v>
      </c>
      <c r="AO233">
        <v>383.83638350323679</v>
      </c>
      <c r="AR233">
        <v>231</v>
      </c>
      <c r="AS233">
        <v>61.326635557768412</v>
      </c>
      <c r="AT233">
        <v>47.52000000000001</v>
      </c>
      <c r="AU233">
        <v>36.777070149339302</v>
      </c>
      <c r="AV233">
        <v>282.26701417535412</v>
      </c>
      <c r="AW233">
        <v>296.29092892919198</v>
      </c>
      <c r="AX233">
        <v>142.43339587672597</v>
      </c>
      <c r="AY233">
        <v>385.24138399391757</v>
      </c>
      <c r="AZ233">
        <v>368.59538568807989</v>
      </c>
      <c r="BA233">
        <v>331.38033461105425</v>
      </c>
      <c r="BB233">
        <v>18.396992495482543</v>
      </c>
      <c r="BC233">
        <v>96.574598697642529</v>
      </c>
      <c r="BD233">
        <v>368.74726795108563</v>
      </c>
    </row>
    <row r="234" spans="1:56" x14ac:dyDescent="0.25">
      <c r="A234">
        <v>232</v>
      </c>
      <c r="B234">
        <v>247.90310841001852</v>
      </c>
      <c r="C234">
        <v>158.67131701088957</v>
      </c>
      <c r="D234">
        <v>60.719158360602549</v>
      </c>
      <c r="E234">
        <v>868.11829144787112</v>
      </c>
      <c r="F234">
        <v>144.08774759042785</v>
      </c>
      <c r="G234">
        <v>464.48772973377282</v>
      </c>
      <c r="H234">
        <v>883.90094227053817</v>
      </c>
      <c r="I234">
        <v>809.88117231442652</v>
      </c>
      <c r="J234">
        <v>264.02351891601813</v>
      </c>
      <c r="K234">
        <v>96.328073380177756</v>
      </c>
      <c r="L234">
        <v>391.57824594952768</v>
      </c>
      <c r="M234">
        <v>1526.8035570390377</v>
      </c>
      <c r="O234">
        <v>232</v>
      </c>
      <c r="P234">
        <v>93.728264064994704</v>
      </c>
      <c r="Q234">
        <v>94.714235000756133</v>
      </c>
      <c r="R234">
        <v>103.50095366328173</v>
      </c>
      <c r="S234">
        <v>481.8646613065942</v>
      </c>
      <c r="T234">
        <v>289.5059273623545</v>
      </c>
      <c r="U234">
        <v>153.07071922789686</v>
      </c>
      <c r="V234">
        <v>747.66413894375648</v>
      </c>
      <c r="W234">
        <v>633.35374478455662</v>
      </c>
      <c r="X234">
        <v>361.52527945251774</v>
      </c>
      <c r="Y234">
        <v>212.29958780635539</v>
      </c>
      <c r="Z234">
        <v>228.51005139799491</v>
      </c>
      <c r="AA234">
        <v>367.18873588731418</v>
      </c>
      <c r="AC234">
        <v>232</v>
      </c>
      <c r="AD234">
        <v>95.552164648746157</v>
      </c>
      <c r="AE234">
        <v>90.538668334530826</v>
      </c>
      <c r="AF234">
        <v>185.24651911376947</v>
      </c>
      <c r="AG234">
        <v>279.65760369757481</v>
      </c>
      <c r="AH234">
        <v>561.8602012505404</v>
      </c>
      <c r="AI234">
        <v>172.78129880106729</v>
      </c>
      <c r="AJ234">
        <v>365.32608623028341</v>
      </c>
      <c r="AK234">
        <v>574.36058708619828</v>
      </c>
      <c r="AL234">
        <v>602.09183866675494</v>
      </c>
      <c r="AM234">
        <v>369.05157643580645</v>
      </c>
      <c r="AN234">
        <v>176.95329835800453</v>
      </c>
      <c r="AO234">
        <v>384.24449543772573</v>
      </c>
      <c r="AR234">
        <v>232</v>
      </c>
      <c r="AS234">
        <v>58.728008493626845</v>
      </c>
      <c r="AT234">
        <v>47.52000000000001</v>
      </c>
      <c r="AU234">
        <v>34.765641029452141</v>
      </c>
      <c r="AV234">
        <v>274.71168907991955</v>
      </c>
      <c r="AW234">
        <v>276.99187642901251</v>
      </c>
      <c r="AX234">
        <v>105.45931121735937</v>
      </c>
      <c r="AY234">
        <v>379.15018946589714</v>
      </c>
      <c r="AZ234">
        <v>334.6127846595212</v>
      </c>
      <c r="BA234">
        <v>324.95952124080065</v>
      </c>
      <c r="BB234">
        <v>5.4013582002658893</v>
      </c>
      <c r="BC234">
        <v>101.81843586823393</v>
      </c>
      <c r="BD234">
        <v>469.37409802018544</v>
      </c>
    </row>
    <row r="235" spans="1:56" x14ac:dyDescent="0.25">
      <c r="A235">
        <v>233</v>
      </c>
      <c r="B235">
        <v>225.05473351390717</v>
      </c>
      <c r="C235">
        <v>178.26844332255482</v>
      </c>
      <c r="D235">
        <v>46.621158021417116</v>
      </c>
      <c r="E235">
        <v>726.4285339919461</v>
      </c>
      <c r="F235">
        <v>147.07432176953259</v>
      </c>
      <c r="G235">
        <v>497.50060050334014</v>
      </c>
      <c r="H235">
        <v>759.3743099473071</v>
      </c>
      <c r="I235">
        <v>858.19120738827235</v>
      </c>
      <c r="J235">
        <v>262.40541714672344</v>
      </c>
      <c r="K235">
        <v>102.8957054890133</v>
      </c>
      <c r="L235">
        <v>404.20556559821677</v>
      </c>
      <c r="M235">
        <v>1511.4575616585989</v>
      </c>
      <c r="O235">
        <v>233</v>
      </c>
      <c r="P235">
        <v>103.85799495173987</v>
      </c>
      <c r="Q235">
        <v>89.251810899852302</v>
      </c>
      <c r="R235">
        <v>92.405969919110419</v>
      </c>
      <c r="S235">
        <v>494.97294594938137</v>
      </c>
      <c r="T235">
        <v>316.08017541122496</v>
      </c>
      <c r="U235">
        <v>149.97616832886854</v>
      </c>
      <c r="V235">
        <v>713.72137136933816</v>
      </c>
      <c r="W235">
        <v>681.05921219108757</v>
      </c>
      <c r="X235">
        <v>384.68181934658514</v>
      </c>
      <c r="Y235">
        <v>204.59450994067228</v>
      </c>
      <c r="Z235">
        <v>298.08454587001768</v>
      </c>
      <c r="AA235">
        <v>404.85255870184994</v>
      </c>
      <c r="AC235">
        <v>233</v>
      </c>
      <c r="AD235">
        <v>88.817809405690113</v>
      </c>
      <c r="AE235">
        <v>99.512579436030776</v>
      </c>
      <c r="AF235">
        <v>189.14564527998456</v>
      </c>
      <c r="AG235">
        <v>294.99475137299618</v>
      </c>
      <c r="AH235">
        <v>665.10272165011895</v>
      </c>
      <c r="AI235">
        <v>160.57108378915018</v>
      </c>
      <c r="AJ235">
        <v>259.65261358916797</v>
      </c>
      <c r="AK235">
        <v>558.04421610147642</v>
      </c>
      <c r="AL235">
        <v>528.90066554307668</v>
      </c>
      <c r="AM235">
        <v>373.05098848682309</v>
      </c>
      <c r="AN235">
        <v>157.11486975545643</v>
      </c>
      <c r="AO235">
        <v>452.22822706769961</v>
      </c>
      <c r="AR235">
        <v>233</v>
      </c>
      <c r="AS235">
        <v>56.920561865985576</v>
      </c>
      <c r="AT235">
        <v>47.52000000000001</v>
      </c>
      <c r="AU235">
        <v>35.369290759200105</v>
      </c>
      <c r="AV235">
        <v>254.9773717466222</v>
      </c>
      <c r="AW235">
        <v>223.99566073902943</v>
      </c>
      <c r="AX235">
        <v>136.10508648492595</v>
      </c>
      <c r="AY235">
        <v>362.5973229381741</v>
      </c>
      <c r="AZ235">
        <v>463.47840988062921</v>
      </c>
      <c r="BA235">
        <v>346.9792841495497</v>
      </c>
      <c r="BB235">
        <v>-11.497194585145181</v>
      </c>
      <c r="BC235">
        <v>96.417991243194805</v>
      </c>
      <c r="BD235">
        <v>527.88299586994697</v>
      </c>
    </row>
    <row r="236" spans="1:56" x14ac:dyDescent="0.25">
      <c r="A236">
        <v>234</v>
      </c>
      <c r="B236">
        <v>237.14542793873335</v>
      </c>
      <c r="C236">
        <v>161.12968602574716</v>
      </c>
      <c r="D236">
        <v>55.654790632755152</v>
      </c>
      <c r="E236">
        <v>762.17661134791672</v>
      </c>
      <c r="F236">
        <v>154.38712552971805</v>
      </c>
      <c r="G236">
        <v>472.76591497147683</v>
      </c>
      <c r="H236">
        <v>682.88028164006278</v>
      </c>
      <c r="I236">
        <v>767.54950027277152</v>
      </c>
      <c r="J236">
        <v>302.22821161693776</v>
      </c>
      <c r="K236">
        <v>103.79834539731968</v>
      </c>
      <c r="L236">
        <v>342.24807756087836</v>
      </c>
      <c r="M236">
        <v>1625.2903255107599</v>
      </c>
      <c r="O236">
        <v>234</v>
      </c>
      <c r="P236">
        <v>113.65746409386418</v>
      </c>
      <c r="Q236">
        <v>106.3904806590181</v>
      </c>
      <c r="R236">
        <v>99.402221790580356</v>
      </c>
      <c r="S236">
        <v>475.53117210948494</v>
      </c>
      <c r="T236">
        <v>293.2699319503032</v>
      </c>
      <c r="U236">
        <v>151.46502822819727</v>
      </c>
      <c r="V236">
        <v>755.9166090482056</v>
      </c>
      <c r="W236">
        <v>685.27336588977289</v>
      </c>
      <c r="X236">
        <v>388.92198528914946</v>
      </c>
      <c r="Y236">
        <v>252.98067225489956</v>
      </c>
      <c r="Z236">
        <v>251.99880061246111</v>
      </c>
      <c r="AA236">
        <v>487.96395233007974</v>
      </c>
      <c r="AC236">
        <v>234</v>
      </c>
      <c r="AD236">
        <v>88.847826550564733</v>
      </c>
      <c r="AE236">
        <v>98.008932485361143</v>
      </c>
      <c r="AF236">
        <v>184.67080903738216</v>
      </c>
      <c r="AG236">
        <v>349.72529011103939</v>
      </c>
      <c r="AH236">
        <v>552.61193739187217</v>
      </c>
      <c r="AI236">
        <v>171.40657704195382</v>
      </c>
      <c r="AJ236">
        <v>297.4046807825373</v>
      </c>
      <c r="AK236">
        <v>638.07256190808482</v>
      </c>
      <c r="AL236">
        <v>614.49835668690991</v>
      </c>
      <c r="AM236">
        <v>410.47421966450372</v>
      </c>
      <c r="AN236">
        <v>139.45678687707127</v>
      </c>
      <c r="AO236">
        <v>395.67205662642601</v>
      </c>
      <c r="AR236">
        <v>234</v>
      </c>
      <c r="AS236">
        <v>58.261645758596089</v>
      </c>
      <c r="AT236">
        <v>47.52000000000001</v>
      </c>
      <c r="AU236">
        <v>37.153048442727211</v>
      </c>
      <c r="AV236">
        <v>270.7886594068803</v>
      </c>
      <c r="AW236">
        <v>270.80962578285698</v>
      </c>
      <c r="AX236">
        <v>120.78503676356866</v>
      </c>
      <c r="AY236">
        <v>364.03691839211041</v>
      </c>
      <c r="AZ236">
        <v>294.71524109124283</v>
      </c>
      <c r="BA236">
        <v>366.86800855157503</v>
      </c>
      <c r="BB236">
        <v>-36.417919685285568</v>
      </c>
      <c r="BC236">
        <v>95.79502402500232</v>
      </c>
      <c r="BD236">
        <v>580.10707157879324</v>
      </c>
    </row>
    <row r="237" spans="1:56" x14ac:dyDescent="0.25">
      <c r="A237">
        <v>235</v>
      </c>
      <c r="B237">
        <v>258.76213302933792</v>
      </c>
      <c r="C237">
        <v>199.0458329987369</v>
      </c>
      <c r="D237">
        <v>54.350212208971072</v>
      </c>
      <c r="E237">
        <v>748.23823125388219</v>
      </c>
      <c r="F237">
        <v>179.33734128712419</v>
      </c>
      <c r="G237">
        <v>482.27672464498016</v>
      </c>
      <c r="H237">
        <v>858.69952755071461</v>
      </c>
      <c r="I237">
        <v>839.67029576178015</v>
      </c>
      <c r="J237">
        <v>298.42412874094543</v>
      </c>
      <c r="K237">
        <v>99.988391538067759</v>
      </c>
      <c r="L237">
        <v>370.98002976420776</v>
      </c>
      <c r="M237">
        <v>1477.2801238251016</v>
      </c>
      <c r="O237">
        <v>235</v>
      </c>
      <c r="P237">
        <v>96.787474021468583</v>
      </c>
      <c r="Q237">
        <v>97.057772250070187</v>
      </c>
      <c r="R237">
        <v>88.33379061703215</v>
      </c>
      <c r="S237">
        <v>555.08114412318184</v>
      </c>
      <c r="T237">
        <v>352.82086699264414</v>
      </c>
      <c r="U237">
        <v>153.84392919422055</v>
      </c>
      <c r="V237">
        <v>750.09999196682747</v>
      </c>
      <c r="W237">
        <v>768.14420402107146</v>
      </c>
      <c r="X237">
        <v>459.51122675556053</v>
      </c>
      <c r="Y237">
        <v>229.88869889502018</v>
      </c>
      <c r="Z237">
        <v>256.15921322791371</v>
      </c>
      <c r="AA237">
        <v>383.34982730873776</v>
      </c>
      <c r="AC237">
        <v>235</v>
      </c>
      <c r="AD237">
        <v>111.76878787792418</v>
      </c>
      <c r="AE237">
        <v>116.92456425142609</v>
      </c>
      <c r="AF237">
        <v>212.86014185989455</v>
      </c>
      <c r="AG237">
        <v>275.53753624415265</v>
      </c>
      <c r="AH237">
        <v>626.03650082059607</v>
      </c>
      <c r="AI237">
        <v>162.11065549069605</v>
      </c>
      <c r="AJ237">
        <v>310.15064389553015</v>
      </c>
      <c r="AK237">
        <v>588.44765165337537</v>
      </c>
      <c r="AL237">
        <v>520.73619493169724</v>
      </c>
      <c r="AM237">
        <v>372.81477774457744</v>
      </c>
      <c r="AN237">
        <v>166.88899865209805</v>
      </c>
      <c r="AO237">
        <v>410.39823403608079</v>
      </c>
      <c r="AR237">
        <v>235</v>
      </c>
      <c r="AS237">
        <v>57.899299984789884</v>
      </c>
      <c r="AT237">
        <v>47.52000000000001</v>
      </c>
      <c r="AU237">
        <v>36.582648448985992</v>
      </c>
      <c r="AV237">
        <v>278.87460384851028</v>
      </c>
      <c r="AW237">
        <v>181.01891429314009</v>
      </c>
      <c r="AX237">
        <v>123.35159867049083</v>
      </c>
      <c r="AY237">
        <v>367.22905745871896</v>
      </c>
      <c r="AZ237">
        <v>421.83373270820533</v>
      </c>
      <c r="BA237">
        <v>395.22085413323873</v>
      </c>
      <c r="BB237">
        <v>-23.619471263482069</v>
      </c>
      <c r="BC237">
        <v>95.871375407558645</v>
      </c>
      <c r="BD237">
        <v>506.82676712437524</v>
      </c>
    </row>
    <row r="238" spans="1:56" x14ac:dyDescent="0.25">
      <c r="A238">
        <v>236</v>
      </c>
      <c r="B238">
        <v>303.53893113079221</v>
      </c>
      <c r="C238">
        <v>169.48499127177391</v>
      </c>
      <c r="D238">
        <v>52.128147747871239</v>
      </c>
      <c r="E238">
        <v>841.31710609926597</v>
      </c>
      <c r="F238">
        <v>146.99015286595125</v>
      </c>
      <c r="G238">
        <v>474.07097119849368</v>
      </c>
      <c r="H238">
        <v>774.67812346211576</v>
      </c>
      <c r="I238">
        <v>778.13461438419824</v>
      </c>
      <c r="J238">
        <v>315.50106942779252</v>
      </c>
      <c r="K238">
        <v>117.04195670902396</v>
      </c>
      <c r="L238">
        <v>404.20631283738788</v>
      </c>
      <c r="M238">
        <v>1456.0598077983072</v>
      </c>
      <c r="O238">
        <v>236</v>
      </c>
      <c r="P238">
        <v>97.99278845274705</v>
      </c>
      <c r="Q238">
        <v>101.62884395147677</v>
      </c>
      <c r="R238">
        <v>114.40202824410747</v>
      </c>
      <c r="S238">
        <v>584.58663716721549</v>
      </c>
      <c r="T238">
        <v>352.50913230749381</v>
      </c>
      <c r="U238">
        <v>163.01655818901244</v>
      </c>
      <c r="V238">
        <v>764.72730482108989</v>
      </c>
      <c r="W238">
        <v>644.65734562772934</v>
      </c>
      <c r="X238">
        <v>390.15610911900711</v>
      </c>
      <c r="Y238">
        <v>194.53094664778806</v>
      </c>
      <c r="Z238">
        <v>231.56807669623186</v>
      </c>
      <c r="AA238">
        <v>396.44836608239598</v>
      </c>
      <c r="AC238">
        <v>236</v>
      </c>
      <c r="AD238">
        <v>114.1627737897775</v>
      </c>
      <c r="AE238">
        <v>114.33467051497558</v>
      </c>
      <c r="AF238">
        <v>218.05261217432388</v>
      </c>
      <c r="AG238">
        <v>296.82291451486191</v>
      </c>
      <c r="AH238">
        <v>595.49852020947424</v>
      </c>
      <c r="AI238">
        <v>146.34610886463642</v>
      </c>
      <c r="AJ238">
        <v>268.96570948208642</v>
      </c>
      <c r="AK238">
        <v>615.0498869504047</v>
      </c>
      <c r="AL238">
        <v>484.74074379668718</v>
      </c>
      <c r="AM238">
        <v>364.50255644746443</v>
      </c>
      <c r="AN238">
        <v>140.42953458619692</v>
      </c>
      <c r="AO238">
        <v>407.24410695763379</v>
      </c>
      <c r="AR238">
        <v>236</v>
      </c>
      <c r="AS238">
        <v>58.762446534134682</v>
      </c>
      <c r="AT238">
        <v>47.52000000000001</v>
      </c>
      <c r="AU238">
        <v>35.657151429892878</v>
      </c>
      <c r="AV238">
        <v>286.18304528527744</v>
      </c>
      <c r="AW238">
        <v>218.56105408307593</v>
      </c>
      <c r="AX238">
        <v>129.88732672018065</v>
      </c>
      <c r="AY238">
        <v>341.49380800328009</v>
      </c>
      <c r="AZ238">
        <v>331.3654103662895</v>
      </c>
      <c r="BA238">
        <v>268.06377609549912</v>
      </c>
      <c r="BB238">
        <v>-35.683299426382476</v>
      </c>
      <c r="BC238">
        <v>95.874791320329052</v>
      </c>
      <c r="BD238">
        <v>465.76591241076096</v>
      </c>
    </row>
    <row r="239" spans="1:56" x14ac:dyDescent="0.25">
      <c r="A239">
        <v>237</v>
      </c>
      <c r="B239">
        <v>284.98200256284417</v>
      </c>
      <c r="C239">
        <v>148.50348176055215</v>
      </c>
      <c r="D239">
        <v>43.695780872088932</v>
      </c>
      <c r="E239">
        <v>847.02936991199226</v>
      </c>
      <c r="F239">
        <v>136.06448186310666</v>
      </c>
      <c r="G239">
        <v>490.52074697707786</v>
      </c>
      <c r="H239">
        <v>742.20395360164366</v>
      </c>
      <c r="I239">
        <v>833.97819589323342</v>
      </c>
      <c r="J239">
        <v>295.93860010494012</v>
      </c>
      <c r="K239">
        <v>108.71159236497661</v>
      </c>
      <c r="L239">
        <v>366.49395958945996</v>
      </c>
      <c r="M239">
        <v>1446.1782832382212</v>
      </c>
      <c r="O239">
        <v>237</v>
      </c>
      <c r="P239">
        <v>117.49493115162073</v>
      </c>
      <c r="Q239">
        <v>94.120655418956915</v>
      </c>
      <c r="R239">
        <v>114.27814193864671</v>
      </c>
      <c r="S239">
        <v>557.97686505639331</v>
      </c>
      <c r="T239">
        <v>284.03636554915772</v>
      </c>
      <c r="U239">
        <v>143.23095908228953</v>
      </c>
      <c r="V239">
        <v>741.8183544794199</v>
      </c>
      <c r="W239">
        <v>763.17137613634577</v>
      </c>
      <c r="X239">
        <v>454.81058736458857</v>
      </c>
      <c r="Y239">
        <v>213.01426074920147</v>
      </c>
      <c r="Z239">
        <v>282.30521544385857</v>
      </c>
      <c r="AA239">
        <v>363.98897835195453</v>
      </c>
      <c r="AC239">
        <v>237</v>
      </c>
      <c r="AD239">
        <v>93.864756009206673</v>
      </c>
      <c r="AE239">
        <v>100.29999118591164</v>
      </c>
      <c r="AF239">
        <v>228.68457039497096</v>
      </c>
      <c r="AG239">
        <v>318.16399451100057</v>
      </c>
      <c r="AH239">
        <v>554.30370931459925</v>
      </c>
      <c r="AI239">
        <v>173.10164245573651</v>
      </c>
      <c r="AJ239">
        <v>325.72435070092831</v>
      </c>
      <c r="AK239">
        <v>674.63211567390772</v>
      </c>
      <c r="AL239">
        <v>555.29761799323671</v>
      </c>
      <c r="AM239">
        <v>382.13937554612244</v>
      </c>
      <c r="AN239">
        <v>158.85866711818878</v>
      </c>
      <c r="AO239">
        <v>362.43705226720783</v>
      </c>
      <c r="AR239">
        <v>237</v>
      </c>
      <c r="AS239">
        <v>62.7700855456048</v>
      </c>
      <c r="AT239">
        <v>47.52000000000001</v>
      </c>
      <c r="AU239">
        <v>34.955445462954557</v>
      </c>
      <c r="AV239">
        <v>263.43761159932433</v>
      </c>
      <c r="AW239">
        <v>200.38977589009704</v>
      </c>
      <c r="AX239">
        <v>128.37071669539787</v>
      </c>
      <c r="AY239">
        <v>377.53477449573984</v>
      </c>
      <c r="AZ239">
        <v>450.58335492938488</v>
      </c>
      <c r="BA239">
        <v>402.35336681332245</v>
      </c>
      <c r="BB239">
        <v>47.832780180420428</v>
      </c>
      <c r="BC239">
        <v>99.182219083098289</v>
      </c>
      <c r="BD239">
        <v>374.40117173507838</v>
      </c>
    </row>
    <row r="240" spans="1:56" x14ac:dyDescent="0.25">
      <c r="A240">
        <v>238</v>
      </c>
      <c r="B240">
        <v>260.60197744953905</v>
      </c>
      <c r="C240">
        <v>145.0493932960733</v>
      </c>
      <c r="D240">
        <v>48.24277207819302</v>
      </c>
      <c r="E240">
        <v>858.79781081120734</v>
      </c>
      <c r="F240">
        <v>141.27630697141774</v>
      </c>
      <c r="G240">
        <v>478.45290735245112</v>
      </c>
      <c r="H240">
        <v>722.66765896101447</v>
      </c>
      <c r="I240">
        <v>815.60136446492299</v>
      </c>
      <c r="J240">
        <v>275.09959771618298</v>
      </c>
      <c r="K240">
        <v>95.549861100501289</v>
      </c>
      <c r="L240">
        <v>324.33666477407235</v>
      </c>
      <c r="M240">
        <v>1550.5867143055643</v>
      </c>
      <c r="O240">
        <v>238</v>
      </c>
      <c r="P240">
        <v>99.623330855288103</v>
      </c>
      <c r="Q240">
        <v>92.586226142258269</v>
      </c>
      <c r="R240">
        <v>100.74234377406589</v>
      </c>
      <c r="S240">
        <v>499.18486359101098</v>
      </c>
      <c r="T240">
        <v>318.9793330139845</v>
      </c>
      <c r="U240">
        <v>132.82624154611389</v>
      </c>
      <c r="V240">
        <v>757.13018918113607</v>
      </c>
      <c r="W240">
        <v>775.60713083127575</v>
      </c>
      <c r="X240">
        <v>397.91984279904062</v>
      </c>
      <c r="Y240">
        <v>210.32554075980744</v>
      </c>
      <c r="Z240">
        <v>244.86857383708664</v>
      </c>
      <c r="AA240">
        <v>440.12088329011624</v>
      </c>
      <c r="AC240">
        <v>238</v>
      </c>
      <c r="AD240">
        <v>104.24493138276898</v>
      </c>
      <c r="AE240">
        <v>93.607759654792716</v>
      </c>
      <c r="AF240">
        <v>215.56945173064707</v>
      </c>
      <c r="AG240">
        <v>337.01803501685083</v>
      </c>
      <c r="AH240">
        <v>584.11294410402695</v>
      </c>
      <c r="AI240">
        <v>153.70820807189318</v>
      </c>
      <c r="AJ240">
        <v>315.22338976041982</v>
      </c>
      <c r="AK240">
        <v>586.37939513050662</v>
      </c>
      <c r="AL240">
        <v>564.90743549657134</v>
      </c>
      <c r="AM240">
        <v>372.09407363182999</v>
      </c>
      <c r="AN240">
        <v>141.31814092132282</v>
      </c>
      <c r="AO240">
        <v>411.17576920535254</v>
      </c>
      <c r="AR240">
        <v>238</v>
      </c>
      <c r="AS240">
        <v>55.483522970141316</v>
      </c>
      <c r="AT240">
        <v>47.52000000000001</v>
      </c>
      <c r="AU240">
        <v>35.407168067773597</v>
      </c>
      <c r="AV240">
        <v>254.4338614019178</v>
      </c>
      <c r="AW240">
        <v>295.46042843187877</v>
      </c>
      <c r="AX240">
        <v>128.48570108436309</v>
      </c>
      <c r="AY240">
        <v>377.55159735651068</v>
      </c>
      <c r="AZ240">
        <v>343.40755585753533</v>
      </c>
      <c r="BA240">
        <v>269.54117444312578</v>
      </c>
      <c r="BB240">
        <v>21.719104506295018</v>
      </c>
      <c r="BC240">
        <v>95.198596931721355</v>
      </c>
      <c r="BD240">
        <v>474.29448568063788</v>
      </c>
    </row>
    <row r="241" spans="1:56" x14ac:dyDescent="0.25">
      <c r="A241">
        <v>239</v>
      </c>
      <c r="B241">
        <v>261.36191177702108</v>
      </c>
      <c r="C241">
        <v>155.82570361860388</v>
      </c>
      <c r="D241">
        <v>52.041412617307358</v>
      </c>
      <c r="E241">
        <v>694.34870566216864</v>
      </c>
      <c r="F241">
        <v>131.18059044155885</v>
      </c>
      <c r="G241">
        <v>546.8788516873359</v>
      </c>
      <c r="H241">
        <v>706.1008658881176</v>
      </c>
      <c r="I241">
        <v>776.60790991653437</v>
      </c>
      <c r="J241">
        <v>240.23758969857252</v>
      </c>
      <c r="K241">
        <v>91.066040251886932</v>
      </c>
      <c r="L241">
        <v>337.89037205215089</v>
      </c>
      <c r="M241">
        <v>1531.8668235216492</v>
      </c>
      <c r="O241">
        <v>239</v>
      </c>
      <c r="P241">
        <v>97.878041960900731</v>
      </c>
      <c r="Q241">
        <v>104.02085038065661</v>
      </c>
      <c r="R241">
        <v>103.18214611487474</v>
      </c>
      <c r="S241">
        <v>483.9771481731492</v>
      </c>
      <c r="T241">
        <v>362.74883054163803</v>
      </c>
      <c r="U241">
        <v>155.05428863387814</v>
      </c>
      <c r="V241">
        <v>690.71131426667762</v>
      </c>
      <c r="W241">
        <v>687.45771329938441</v>
      </c>
      <c r="X241">
        <v>386.53646827316157</v>
      </c>
      <c r="Y241">
        <v>217.4292625617021</v>
      </c>
      <c r="Z241">
        <v>227.68458602610582</v>
      </c>
      <c r="AA241">
        <v>459.38350258330581</v>
      </c>
      <c r="AC241">
        <v>239</v>
      </c>
      <c r="AD241">
        <v>99.730062122822801</v>
      </c>
      <c r="AE241">
        <v>114.36018110309109</v>
      </c>
      <c r="AF241">
        <v>212.81349827594698</v>
      </c>
      <c r="AG241">
        <v>321.9573786385825</v>
      </c>
      <c r="AH241">
        <v>526.15709624243061</v>
      </c>
      <c r="AI241">
        <v>136.94345346054567</v>
      </c>
      <c r="AJ241">
        <v>359.36315994969522</v>
      </c>
      <c r="AK241">
        <v>529.32715174223938</v>
      </c>
      <c r="AL241">
        <v>598.78737084427485</v>
      </c>
      <c r="AM241">
        <v>459.59464762018888</v>
      </c>
      <c r="AN241">
        <v>154.44139221543657</v>
      </c>
      <c r="AO241">
        <v>413.22321380994822</v>
      </c>
      <c r="AR241">
        <v>239</v>
      </c>
      <c r="AS241">
        <v>54.346269821219053</v>
      </c>
      <c r="AT241">
        <v>47.52000000000001</v>
      </c>
      <c r="AU241">
        <v>35.962880484842387</v>
      </c>
      <c r="AV241">
        <v>276.24608766450825</v>
      </c>
      <c r="AW241">
        <v>248.02422053473177</v>
      </c>
      <c r="AX241">
        <v>128.91335153164545</v>
      </c>
      <c r="AY241">
        <v>374.22078618161146</v>
      </c>
      <c r="AZ241">
        <v>504.82684620410868</v>
      </c>
      <c r="BA241">
        <v>303.97011025741494</v>
      </c>
      <c r="BB241">
        <v>-0.53084764678898466</v>
      </c>
      <c r="BC241">
        <v>98.024241787914917</v>
      </c>
      <c r="BD241">
        <v>502.55893372257765</v>
      </c>
    </row>
    <row r="242" spans="1:56" x14ac:dyDescent="0.25">
      <c r="A242">
        <v>240</v>
      </c>
      <c r="B242">
        <v>277.86210654961815</v>
      </c>
      <c r="C242">
        <v>156.63528045434134</v>
      </c>
      <c r="D242">
        <v>49.825339363183993</v>
      </c>
      <c r="E242">
        <v>713.8928360483344</v>
      </c>
      <c r="F242">
        <v>171.65111860206144</v>
      </c>
      <c r="G242">
        <v>534.2236513172337</v>
      </c>
      <c r="H242">
        <v>723.84097123132506</v>
      </c>
      <c r="I242">
        <v>741.66288141748419</v>
      </c>
      <c r="J242">
        <v>311.34416084113462</v>
      </c>
      <c r="K242">
        <v>96.294615367802805</v>
      </c>
      <c r="L242">
        <v>338.86049443627684</v>
      </c>
      <c r="M242">
        <v>1587.3754607591704</v>
      </c>
      <c r="O242">
        <v>240</v>
      </c>
      <c r="P242">
        <v>97.891481610652505</v>
      </c>
      <c r="Q242">
        <v>104.15413235587746</v>
      </c>
      <c r="R242">
        <v>116.73210944352695</v>
      </c>
      <c r="S242">
        <v>452.76736454397792</v>
      </c>
      <c r="T242">
        <v>341.84021116189808</v>
      </c>
      <c r="U242">
        <v>141.9259879001564</v>
      </c>
      <c r="V242">
        <v>736.55799577730329</v>
      </c>
      <c r="W242">
        <v>857.02582418318229</v>
      </c>
      <c r="X242">
        <v>413.56686031861494</v>
      </c>
      <c r="Y242">
        <v>210.91658098594598</v>
      </c>
      <c r="Z242">
        <v>255.01826477354524</v>
      </c>
      <c r="AA242">
        <v>419.48010570856241</v>
      </c>
      <c r="AC242">
        <v>240</v>
      </c>
      <c r="AD242">
        <v>109.77999485720534</v>
      </c>
      <c r="AE242">
        <v>99.519658762164028</v>
      </c>
      <c r="AF242">
        <v>221.84677279572605</v>
      </c>
      <c r="AG242">
        <v>310.55719364161132</v>
      </c>
      <c r="AH242">
        <v>568.40666481828123</v>
      </c>
      <c r="AI242">
        <v>171.61007882884178</v>
      </c>
      <c r="AJ242">
        <v>320.9355666131014</v>
      </c>
      <c r="AK242">
        <v>638.24246163309363</v>
      </c>
      <c r="AL242">
        <v>486.70553266396439</v>
      </c>
      <c r="AM242">
        <v>438.78953021315715</v>
      </c>
      <c r="AN242">
        <v>146.19278952094942</v>
      </c>
      <c r="AO242">
        <v>377.92528452901098</v>
      </c>
      <c r="AR242">
        <v>240</v>
      </c>
      <c r="AS242">
        <v>58.274503749423822</v>
      </c>
      <c r="AT242">
        <v>47.52000000000001</v>
      </c>
      <c r="AU242">
        <v>36.189478365406465</v>
      </c>
      <c r="AV242">
        <v>266.72231983461222</v>
      </c>
      <c r="AW242">
        <v>217.8737156246448</v>
      </c>
      <c r="AX242">
        <v>143.44287843014428</v>
      </c>
      <c r="AY242">
        <v>381.41989754972826</v>
      </c>
      <c r="AZ242">
        <v>411.61732371273752</v>
      </c>
      <c r="BA242">
        <v>306.0649274741553</v>
      </c>
      <c r="BB242">
        <v>11.325723575655161</v>
      </c>
      <c r="BC242">
        <v>96.395561853257902</v>
      </c>
      <c r="BD242">
        <v>415.59064427962528</v>
      </c>
    </row>
    <row r="243" spans="1:56" x14ac:dyDescent="0.25">
      <c r="A243">
        <v>241</v>
      </c>
      <c r="B243">
        <v>244.14174853389227</v>
      </c>
      <c r="C243">
        <v>182.82783321391554</v>
      </c>
      <c r="D243">
        <v>54.763924423048863</v>
      </c>
      <c r="E243">
        <v>782.63439032923543</v>
      </c>
      <c r="F243">
        <v>153.59359411657107</v>
      </c>
      <c r="G243">
        <v>486.52559310780043</v>
      </c>
      <c r="H243">
        <v>697.57485596816696</v>
      </c>
      <c r="I243">
        <v>766.70407920382979</v>
      </c>
      <c r="J243">
        <v>256.77442001982934</v>
      </c>
      <c r="K243">
        <v>111.68355391514679</v>
      </c>
      <c r="L243">
        <v>409.28705301720237</v>
      </c>
      <c r="M243">
        <v>1455.6321939241097</v>
      </c>
      <c r="O243">
        <v>241</v>
      </c>
      <c r="P243">
        <v>105.94431442277056</v>
      </c>
      <c r="Q243">
        <v>98.682772436365582</v>
      </c>
      <c r="R243">
        <v>106.60382438187841</v>
      </c>
      <c r="S243">
        <v>509.93851072419926</v>
      </c>
      <c r="T243">
        <v>291.79613721742123</v>
      </c>
      <c r="U243">
        <v>153.1390490483289</v>
      </c>
      <c r="V243">
        <v>755.25396154363011</v>
      </c>
      <c r="W243">
        <v>841.68609182746911</v>
      </c>
      <c r="X243">
        <v>395.00534801665475</v>
      </c>
      <c r="Y243">
        <v>194.91144533254302</v>
      </c>
      <c r="Z243">
        <v>245.72793841694138</v>
      </c>
      <c r="AA243">
        <v>402.72797631978091</v>
      </c>
      <c r="AC243">
        <v>241</v>
      </c>
      <c r="AD243">
        <v>106.38509941030219</v>
      </c>
      <c r="AE243">
        <v>91.599065838379119</v>
      </c>
      <c r="AF243">
        <v>186.99382842834149</v>
      </c>
      <c r="AG243">
        <v>315.31003295509879</v>
      </c>
      <c r="AH243">
        <v>704.38154220247566</v>
      </c>
      <c r="AI243">
        <v>137.73979310915408</v>
      </c>
      <c r="AJ243">
        <v>300.082501396721</v>
      </c>
      <c r="AK243">
        <v>672.31741992386981</v>
      </c>
      <c r="AL243">
        <v>553.5666521740518</v>
      </c>
      <c r="AM243">
        <v>424.05014501307573</v>
      </c>
      <c r="AN243">
        <v>146.38674748715817</v>
      </c>
      <c r="AO243">
        <v>449.28595934736842</v>
      </c>
      <c r="AR243">
        <v>241</v>
      </c>
      <c r="AS243">
        <v>57.646521657845</v>
      </c>
      <c r="AT243">
        <v>47.52000000000001</v>
      </c>
      <c r="AU243">
        <v>35.393583633593551</v>
      </c>
      <c r="AV243">
        <v>258.15161813870952</v>
      </c>
      <c r="AW243">
        <v>164.90215639526375</v>
      </c>
      <c r="AX243">
        <v>140.79106783374465</v>
      </c>
      <c r="AY243">
        <v>376.86564214316672</v>
      </c>
      <c r="AZ243">
        <v>321.78889204595725</v>
      </c>
      <c r="BA243">
        <v>369.21032558602758</v>
      </c>
      <c r="BB243">
        <v>-25.052506703245768</v>
      </c>
      <c r="BC243">
        <v>97.092751733189928</v>
      </c>
      <c r="BD243">
        <v>423.70246875731846</v>
      </c>
    </row>
    <row r="244" spans="1:56" x14ac:dyDescent="0.25">
      <c r="A244">
        <v>242</v>
      </c>
      <c r="B244">
        <v>251.70561020461591</v>
      </c>
      <c r="C244">
        <v>180.83989718459642</v>
      </c>
      <c r="D244">
        <v>47.728121528985859</v>
      </c>
      <c r="E244">
        <v>741.13228121126076</v>
      </c>
      <c r="F244">
        <v>135.44638057903018</v>
      </c>
      <c r="G244">
        <v>526.01887185295004</v>
      </c>
      <c r="H244">
        <v>706.66947795268356</v>
      </c>
      <c r="I244">
        <v>841.36143999421029</v>
      </c>
      <c r="J244">
        <v>261.61661297224987</v>
      </c>
      <c r="K244">
        <v>103.50343585710627</v>
      </c>
      <c r="L244">
        <v>345.03300156824855</v>
      </c>
      <c r="M244">
        <v>1479.7947774367451</v>
      </c>
      <c r="O244">
        <v>242</v>
      </c>
      <c r="P244">
        <v>102.4457740369339</v>
      </c>
      <c r="Q244">
        <v>100.86718210868968</v>
      </c>
      <c r="R244">
        <v>105.95836594780174</v>
      </c>
      <c r="S244">
        <v>488.35678473444119</v>
      </c>
      <c r="T244">
        <v>294.71168386218676</v>
      </c>
      <c r="U244">
        <v>139.37268831831278</v>
      </c>
      <c r="V244">
        <v>896.08057276129784</v>
      </c>
      <c r="W244">
        <v>780.39897562695205</v>
      </c>
      <c r="X244">
        <v>396.38410878545994</v>
      </c>
      <c r="Y244">
        <v>203.20429098153988</v>
      </c>
      <c r="Z244">
        <v>278.21695565722723</v>
      </c>
      <c r="AA244">
        <v>389.48002536554719</v>
      </c>
      <c r="AC244">
        <v>242</v>
      </c>
      <c r="AD244">
        <v>103.75619695484224</v>
      </c>
      <c r="AE244">
        <v>109.1315210392704</v>
      </c>
      <c r="AF244">
        <v>218.29207245150673</v>
      </c>
      <c r="AG244">
        <v>303.7904278076968</v>
      </c>
      <c r="AH244">
        <v>597.51297322596895</v>
      </c>
      <c r="AI244">
        <v>149.11293727163675</v>
      </c>
      <c r="AJ244">
        <v>364.87412009627349</v>
      </c>
      <c r="AK244">
        <v>640.13329165140999</v>
      </c>
      <c r="AL244">
        <v>499.30034290440796</v>
      </c>
      <c r="AM244">
        <v>385.4618198733495</v>
      </c>
      <c r="AN244">
        <v>155.25450506808647</v>
      </c>
      <c r="AO244">
        <v>393.97253117279195</v>
      </c>
      <c r="AR244">
        <v>242</v>
      </c>
      <c r="AS244">
        <v>61.311494247551138</v>
      </c>
      <c r="AT244">
        <v>47.52000000000001</v>
      </c>
      <c r="AU244">
        <v>35.594605440724472</v>
      </c>
      <c r="AV244">
        <v>275.94218378840947</v>
      </c>
      <c r="AW244">
        <v>217.7107584598138</v>
      </c>
      <c r="AX244">
        <v>88.772775963838995</v>
      </c>
      <c r="AY244">
        <v>372.96754757347099</v>
      </c>
      <c r="AZ244">
        <v>388.42458953782534</v>
      </c>
      <c r="BA244">
        <v>270.50574516193433</v>
      </c>
      <c r="BB244">
        <v>4.5818341408475192</v>
      </c>
      <c r="BC244">
        <v>96.16695136938921</v>
      </c>
      <c r="BD244">
        <v>491.92651504556176</v>
      </c>
    </row>
    <row r="245" spans="1:56" x14ac:dyDescent="0.25">
      <c r="A245">
        <v>243</v>
      </c>
      <c r="B245">
        <v>249.56260897284483</v>
      </c>
      <c r="C245">
        <v>191.88061973065066</v>
      </c>
      <c r="D245">
        <v>56.486116404784511</v>
      </c>
      <c r="E245">
        <v>651.61500689308866</v>
      </c>
      <c r="F245">
        <v>146.38935588996577</v>
      </c>
      <c r="G245">
        <v>527.17297154851087</v>
      </c>
      <c r="H245">
        <v>724.7738703481939</v>
      </c>
      <c r="I245">
        <v>813.46926854856451</v>
      </c>
      <c r="J245">
        <v>318.36127528452505</v>
      </c>
      <c r="K245">
        <v>95.071952765191156</v>
      </c>
      <c r="L245">
        <v>345.44716338106889</v>
      </c>
      <c r="M245">
        <v>1579.4544196982029</v>
      </c>
      <c r="O245">
        <v>243</v>
      </c>
      <c r="P245">
        <v>95.811611477229761</v>
      </c>
      <c r="Q245">
        <v>108.28171568655827</v>
      </c>
      <c r="R245">
        <v>98.517295523198086</v>
      </c>
      <c r="S245">
        <v>583.49220106006169</v>
      </c>
      <c r="T245">
        <v>367.96599061421557</v>
      </c>
      <c r="U245">
        <v>156.36363446912634</v>
      </c>
      <c r="V245">
        <v>689.22051072008844</v>
      </c>
      <c r="W245">
        <v>865.06782993042384</v>
      </c>
      <c r="X245">
        <v>445.04719397020494</v>
      </c>
      <c r="Y245">
        <v>195.44474408285632</v>
      </c>
      <c r="Z245">
        <v>270.30659334675647</v>
      </c>
      <c r="AA245">
        <v>445.77145141436495</v>
      </c>
      <c r="AC245">
        <v>243</v>
      </c>
      <c r="AD245">
        <v>91.22790413077233</v>
      </c>
      <c r="AE245">
        <v>86.344795042443835</v>
      </c>
      <c r="AF245">
        <v>183.97142321885977</v>
      </c>
      <c r="AG245">
        <v>305.04129451849644</v>
      </c>
      <c r="AH245">
        <v>579.18960138242119</v>
      </c>
      <c r="AI245">
        <v>151.73254109062069</v>
      </c>
      <c r="AJ245">
        <v>300.36903453677689</v>
      </c>
      <c r="AK245">
        <v>619.34376615581016</v>
      </c>
      <c r="AL245">
        <v>555.83110955332484</v>
      </c>
      <c r="AM245">
        <v>434.59838674687569</v>
      </c>
      <c r="AN245">
        <v>169.61592708484125</v>
      </c>
      <c r="AO245">
        <v>361.0139704255397</v>
      </c>
      <c r="AR245">
        <v>243</v>
      </c>
      <c r="AS245">
        <v>62.364808570546771</v>
      </c>
      <c r="AT245">
        <v>47.52000000000001</v>
      </c>
      <c r="AU245">
        <v>34.975468828767909</v>
      </c>
      <c r="AV245">
        <v>272.85196468223967</v>
      </c>
      <c r="AW245">
        <v>264.12998679774637</v>
      </c>
      <c r="AX245">
        <v>129.34284211112276</v>
      </c>
      <c r="AY245">
        <v>373.97598564155913</v>
      </c>
      <c r="AZ245">
        <v>400.74833198510782</v>
      </c>
      <c r="BA245">
        <v>325.90549711902366</v>
      </c>
      <c r="BB245">
        <v>-35.997051876750163</v>
      </c>
      <c r="BC245">
        <v>99.595219846374349</v>
      </c>
      <c r="BD245">
        <v>354.24737680496742</v>
      </c>
    </row>
    <row r="246" spans="1:56" x14ac:dyDescent="0.25">
      <c r="A246">
        <v>244</v>
      </c>
      <c r="B246">
        <v>287.79167733035462</v>
      </c>
      <c r="C246">
        <v>184.2075178652141</v>
      </c>
      <c r="D246">
        <v>46.968099584113169</v>
      </c>
      <c r="E246">
        <v>750.59327554215713</v>
      </c>
      <c r="F246">
        <v>178.35785017178461</v>
      </c>
      <c r="G246">
        <v>484.46842024499961</v>
      </c>
      <c r="H246">
        <v>787.00958711793828</v>
      </c>
      <c r="I246">
        <v>791.24184623456949</v>
      </c>
      <c r="J246">
        <v>251.35650832368185</v>
      </c>
      <c r="K246">
        <v>85.839644274664536</v>
      </c>
      <c r="L246">
        <v>384.47990312683879</v>
      </c>
      <c r="M246">
        <v>1587.1206399374764</v>
      </c>
      <c r="O246">
        <v>244</v>
      </c>
      <c r="P246">
        <v>92.966339126874317</v>
      </c>
      <c r="Q246">
        <v>93.449382586222498</v>
      </c>
      <c r="R246">
        <v>99.296988319460709</v>
      </c>
      <c r="S246">
        <v>507.28209924149411</v>
      </c>
      <c r="T246">
        <v>337.92922728747482</v>
      </c>
      <c r="U246">
        <v>157.96676892321284</v>
      </c>
      <c r="V246">
        <v>786.22563322024723</v>
      </c>
      <c r="W246">
        <v>745.48209151075525</v>
      </c>
      <c r="X246">
        <v>458.88236498380729</v>
      </c>
      <c r="Y246">
        <v>214.8633641836567</v>
      </c>
      <c r="Z246">
        <v>234.55581934079805</v>
      </c>
      <c r="AA246">
        <v>456.96523718604635</v>
      </c>
      <c r="AC246">
        <v>244</v>
      </c>
      <c r="AD246">
        <v>90.610837129138204</v>
      </c>
      <c r="AE246">
        <v>119.70009283717258</v>
      </c>
      <c r="AF246">
        <v>185.6546216386657</v>
      </c>
      <c r="AG246">
        <v>285.46053075179293</v>
      </c>
      <c r="AH246">
        <v>590.22480751822536</v>
      </c>
      <c r="AI246">
        <v>169.77884974548135</v>
      </c>
      <c r="AJ246">
        <v>287.64244421148175</v>
      </c>
      <c r="AK246">
        <v>610.81379229131005</v>
      </c>
      <c r="AL246">
        <v>510.71167252343935</v>
      </c>
      <c r="AM246">
        <v>451.87964666680045</v>
      </c>
      <c r="AN246">
        <v>180.31214941859162</v>
      </c>
      <c r="AO246">
        <v>385.46725713778432</v>
      </c>
      <c r="AR246">
        <v>244</v>
      </c>
      <c r="AS246">
        <v>54.595128130705341</v>
      </c>
      <c r="AT246">
        <v>47.52000000000001</v>
      </c>
      <c r="AU246">
        <v>35.654564945630227</v>
      </c>
      <c r="AV246">
        <v>282.66727985373603</v>
      </c>
      <c r="AW246">
        <v>235.61742087498311</v>
      </c>
      <c r="AX246">
        <v>122.26827364320894</v>
      </c>
      <c r="AY246">
        <v>351.17850555243967</v>
      </c>
      <c r="AZ246">
        <v>229.79204958637078</v>
      </c>
      <c r="BA246">
        <v>344.3631244913247</v>
      </c>
      <c r="BB246">
        <v>-49.611133176877757</v>
      </c>
      <c r="BC246">
        <v>96.76968219551415</v>
      </c>
      <c r="BD246">
        <v>444.23604735649269</v>
      </c>
    </row>
    <row r="247" spans="1:56" x14ac:dyDescent="0.25">
      <c r="A247">
        <v>245</v>
      </c>
      <c r="B247">
        <v>262.80097124189803</v>
      </c>
      <c r="C247">
        <v>177.87815893015676</v>
      </c>
      <c r="D247">
        <v>45.525443226187299</v>
      </c>
      <c r="E247">
        <v>798.18617925839044</v>
      </c>
      <c r="F247">
        <v>186.20202058868395</v>
      </c>
      <c r="G247">
        <v>460.18630163489519</v>
      </c>
      <c r="H247">
        <v>778.31614852182247</v>
      </c>
      <c r="I247">
        <v>888.09303277901017</v>
      </c>
      <c r="J247">
        <v>249.41343524158901</v>
      </c>
      <c r="K247">
        <v>99.10464683959421</v>
      </c>
      <c r="L247">
        <v>318.80914965373108</v>
      </c>
      <c r="M247">
        <v>1475.4590337179047</v>
      </c>
      <c r="O247">
        <v>245</v>
      </c>
      <c r="P247">
        <v>94.092631905891594</v>
      </c>
      <c r="Q247">
        <v>105.66384968054533</v>
      </c>
      <c r="R247">
        <v>99.86552559247194</v>
      </c>
      <c r="S247">
        <v>564.08744266828535</v>
      </c>
      <c r="T247">
        <v>313.31100893935695</v>
      </c>
      <c r="U247">
        <v>171.8625364023041</v>
      </c>
      <c r="V247">
        <v>838.23757224116525</v>
      </c>
      <c r="W247">
        <v>872.43645592930636</v>
      </c>
      <c r="X247">
        <v>493.21314871483924</v>
      </c>
      <c r="Y247">
        <v>171.4198381692083</v>
      </c>
      <c r="Z247">
        <v>226.55527312654959</v>
      </c>
      <c r="AA247">
        <v>431.31104494535583</v>
      </c>
      <c r="AC247">
        <v>245</v>
      </c>
      <c r="AD247">
        <v>110.53931229613198</v>
      </c>
      <c r="AE247">
        <v>104.05102417671684</v>
      </c>
      <c r="AF247">
        <v>187.85774329050761</v>
      </c>
      <c r="AG247">
        <v>341.01334330702844</v>
      </c>
      <c r="AH247">
        <v>521.80120670589508</v>
      </c>
      <c r="AI247">
        <v>154.42608309383056</v>
      </c>
      <c r="AJ247">
        <v>323.76257053840715</v>
      </c>
      <c r="AK247">
        <v>577.28588197531917</v>
      </c>
      <c r="AL247">
        <v>532.66911264651299</v>
      </c>
      <c r="AM247">
        <v>453.67369565194082</v>
      </c>
      <c r="AN247">
        <v>167.05149448171116</v>
      </c>
      <c r="AO247">
        <v>414.59158158542976</v>
      </c>
      <c r="AR247">
        <v>245</v>
      </c>
      <c r="AS247">
        <v>65.037217278110958</v>
      </c>
      <c r="AT247">
        <v>47.52000000000001</v>
      </c>
      <c r="AU247">
        <v>37.142878823128129</v>
      </c>
      <c r="AV247">
        <v>277.95683919952029</v>
      </c>
      <c r="AW247">
        <v>174.08955138208319</v>
      </c>
      <c r="AX247">
        <v>142.07424809121267</v>
      </c>
      <c r="AY247">
        <v>364.42713021129316</v>
      </c>
      <c r="AZ247">
        <v>496.05633695092882</v>
      </c>
      <c r="BA247">
        <v>318.36361323306744</v>
      </c>
      <c r="BB247">
        <v>32.900433674644425</v>
      </c>
      <c r="BC247">
        <v>99.29564202185496</v>
      </c>
      <c r="BD247">
        <v>473.96327499291465</v>
      </c>
    </row>
    <row r="248" spans="1:56" x14ac:dyDescent="0.25">
      <c r="A248">
        <v>246</v>
      </c>
      <c r="B248">
        <v>263.17443893715603</v>
      </c>
      <c r="C248">
        <v>162.25799214323598</v>
      </c>
      <c r="D248">
        <v>50.577825807518835</v>
      </c>
      <c r="E248">
        <v>736.74327293291674</v>
      </c>
      <c r="F248">
        <v>130.51216261844309</v>
      </c>
      <c r="G248">
        <v>517.54831708668507</v>
      </c>
      <c r="H248">
        <v>710.97383694955522</v>
      </c>
      <c r="I248">
        <v>839.05184074721842</v>
      </c>
      <c r="J248">
        <v>254.37026718281842</v>
      </c>
      <c r="K248">
        <v>111.9263795174523</v>
      </c>
      <c r="L248">
        <v>368.04768912631096</v>
      </c>
      <c r="M248">
        <v>1620.037470783139</v>
      </c>
      <c r="O248">
        <v>246</v>
      </c>
      <c r="P248">
        <v>111.02319275506676</v>
      </c>
      <c r="Q248">
        <v>118.3718652812133</v>
      </c>
      <c r="R248">
        <v>91.559551125802145</v>
      </c>
      <c r="S248">
        <v>497.64302420950008</v>
      </c>
      <c r="T248">
        <v>297.17177021312199</v>
      </c>
      <c r="U248">
        <v>167.47616443206419</v>
      </c>
      <c r="V248">
        <v>825.32084773778797</v>
      </c>
      <c r="W248">
        <v>781.40007791848325</v>
      </c>
      <c r="X248">
        <v>461.64218357611213</v>
      </c>
      <c r="Y248">
        <v>215.86510982375901</v>
      </c>
      <c r="Z248">
        <v>233.86964518505147</v>
      </c>
      <c r="AA248">
        <v>386.42074371756223</v>
      </c>
      <c r="AC248">
        <v>246</v>
      </c>
      <c r="AD248">
        <v>112.97080620472204</v>
      </c>
      <c r="AE248">
        <v>112.81169162182141</v>
      </c>
      <c r="AF248">
        <v>176.36846367836921</v>
      </c>
      <c r="AG248">
        <v>296.19807824395275</v>
      </c>
      <c r="AH248">
        <v>589.72508526129843</v>
      </c>
      <c r="AI248">
        <v>177.50681375361441</v>
      </c>
      <c r="AJ248">
        <v>321.31083376504114</v>
      </c>
      <c r="AK248">
        <v>678.93569307564007</v>
      </c>
      <c r="AL248">
        <v>513.59087533982188</v>
      </c>
      <c r="AM248">
        <v>347.65552066619068</v>
      </c>
      <c r="AN248">
        <v>159.09367685406977</v>
      </c>
      <c r="AO248">
        <v>402.1669581882125</v>
      </c>
      <c r="AR248">
        <v>246</v>
      </c>
      <c r="AS248">
        <v>56.265136511674164</v>
      </c>
      <c r="AT248">
        <v>47.52000000000001</v>
      </c>
      <c r="AU248">
        <v>35.119798388567929</v>
      </c>
      <c r="AV248">
        <v>281.58754752275797</v>
      </c>
      <c r="AW248">
        <v>267.35058710160092</v>
      </c>
      <c r="AX248">
        <v>123.80512856033539</v>
      </c>
      <c r="AY248">
        <v>364.15494200309291</v>
      </c>
      <c r="AZ248">
        <v>368.56486529281347</v>
      </c>
      <c r="BA248">
        <v>329.40533031916573</v>
      </c>
      <c r="BB248">
        <v>-37.723226037369557</v>
      </c>
      <c r="BC248">
        <v>99.894820380527875</v>
      </c>
      <c r="BD248">
        <v>430.45901553166266</v>
      </c>
    </row>
    <row r="249" spans="1:56" x14ac:dyDescent="0.25">
      <c r="A249">
        <v>247</v>
      </c>
      <c r="B249">
        <v>287.72677163486458</v>
      </c>
      <c r="C249">
        <v>163.98238613909052</v>
      </c>
      <c r="D249">
        <v>46.725346201355109</v>
      </c>
      <c r="E249">
        <v>734.09199621631933</v>
      </c>
      <c r="F249">
        <v>165.54764114344522</v>
      </c>
      <c r="G249">
        <v>524.39159183728407</v>
      </c>
      <c r="H249">
        <v>826.06541738668079</v>
      </c>
      <c r="I249">
        <v>850.68187534973163</v>
      </c>
      <c r="J249">
        <v>233.64190421795141</v>
      </c>
      <c r="K249">
        <v>102.39164735159791</v>
      </c>
      <c r="L249">
        <v>381.01572176805621</v>
      </c>
      <c r="M249">
        <v>1490.6600591076829</v>
      </c>
      <c r="O249">
        <v>247</v>
      </c>
      <c r="P249">
        <v>88.360187157808056</v>
      </c>
      <c r="Q249">
        <v>100.03101252716633</v>
      </c>
      <c r="R249">
        <v>102.05432521405514</v>
      </c>
      <c r="S249">
        <v>476.78153858446314</v>
      </c>
      <c r="T249">
        <v>279.4179151076483</v>
      </c>
      <c r="U249">
        <v>153.87232373575085</v>
      </c>
      <c r="V249">
        <v>787.97650994655714</v>
      </c>
      <c r="W249">
        <v>685.37243349803225</v>
      </c>
      <c r="X249">
        <v>415.51984436912068</v>
      </c>
      <c r="Y249">
        <v>183.59364207559392</v>
      </c>
      <c r="Z249">
        <v>236.46940817372771</v>
      </c>
      <c r="AA249">
        <v>400.54155137030472</v>
      </c>
      <c r="AC249">
        <v>247</v>
      </c>
      <c r="AD249">
        <v>115.82191880257926</v>
      </c>
      <c r="AE249">
        <v>99.346825595621368</v>
      </c>
      <c r="AF249">
        <v>185.07647703942698</v>
      </c>
      <c r="AG249">
        <v>266.53329608215802</v>
      </c>
      <c r="AH249">
        <v>564.43639933145812</v>
      </c>
      <c r="AI249">
        <v>152.01372625724363</v>
      </c>
      <c r="AJ249">
        <v>277.1508982365886</v>
      </c>
      <c r="AK249">
        <v>596.91608745302165</v>
      </c>
      <c r="AL249">
        <v>524.89729021527683</v>
      </c>
      <c r="AM249">
        <v>379.6330464555092</v>
      </c>
      <c r="AN249">
        <v>145.06952384864763</v>
      </c>
      <c r="AO249">
        <v>343.48025603967125</v>
      </c>
      <c r="AR249">
        <v>247</v>
      </c>
      <c r="AS249">
        <v>54.358054725382033</v>
      </c>
      <c r="AT249">
        <v>47.52000000000001</v>
      </c>
      <c r="AU249">
        <v>35.446758705649174</v>
      </c>
      <c r="AV249">
        <v>262.50354398257315</v>
      </c>
      <c r="AW249">
        <v>216.58469582139145</v>
      </c>
      <c r="AX249">
        <v>117.08110167916584</v>
      </c>
      <c r="AY249">
        <v>360.90963409959909</v>
      </c>
      <c r="AZ249">
        <v>393.68732579397988</v>
      </c>
      <c r="BA249">
        <v>298.07787139864524</v>
      </c>
      <c r="BB249">
        <v>-41.07540174268334</v>
      </c>
      <c r="BC249">
        <v>95.90758206777268</v>
      </c>
      <c r="BD249">
        <v>524.09037452221582</v>
      </c>
    </row>
    <row r="250" spans="1:56" x14ac:dyDescent="0.25">
      <c r="A250">
        <v>248</v>
      </c>
      <c r="B250">
        <v>270.20741672909776</v>
      </c>
      <c r="C250">
        <v>186.21230621938759</v>
      </c>
      <c r="D250">
        <v>51.966838254657205</v>
      </c>
      <c r="E250">
        <v>902.19474339801036</v>
      </c>
      <c r="F250">
        <v>144.48391810348153</v>
      </c>
      <c r="G250">
        <v>511.84107620115861</v>
      </c>
      <c r="H250">
        <v>769.10712209894712</v>
      </c>
      <c r="I250">
        <v>798.28967371125532</v>
      </c>
      <c r="J250">
        <v>312.52300086139451</v>
      </c>
      <c r="K250">
        <v>92.934875481971318</v>
      </c>
      <c r="L250">
        <v>316.98428447270976</v>
      </c>
      <c r="M250">
        <v>1598.8451289840727</v>
      </c>
      <c r="O250">
        <v>248</v>
      </c>
      <c r="P250">
        <v>105.91334835874302</v>
      </c>
      <c r="Q250">
        <v>98.110200688461688</v>
      </c>
      <c r="R250">
        <v>93.171578816577252</v>
      </c>
      <c r="S250">
        <v>554.54261567515277</v>
      </c>
      <c r="T250">
        <v>291.84644966872071</v>
      </c>
      <c r="U250">
        <v>168.80848699151466</v>
      </c>
      <c r="V250">
        <v>683.0560285348663</v>
      </c>
      <c r="W250">
        <v>749.18556104011566</v>
      </c>
      <c r="X250">
        <v>389.76813728327488</v>
      </c>
      <c r="Y250">
        <v>191.78916042158735</v>
      </c>
      <c r="Z250">
        <v>259.39293522977056</v>
      </c>
      <c r="AA250">
        <v>424.56671895632968</v>
      </c>
      <c r="AC250">
        <v>248</v>
      </c>
      <c r="AD250">
        <v>112.09600215405895</v>
      </c>
      <c r="AE250">
        <v>93.19651127177751</v>
      </c>
      <c r="AF250">
        <v>193.4750532535366</v>
      </c>
      <c r="AG250">
        <v>350.39428897974153</v>
      </c>
      <c r="AH250">
        <v>597.05460064707631</v>
      </c>
      <c r="AI250">
        <v>165.69941955781843</v>
      </c>
      <c r="AJ250">
        <v>354.62235743332678</v>
      </c>
      <c r="AK250">
        <v>645.29218679812686</v>
      </c>
      <c r="AL250">
        <v>554.23995905938136</v>
      </c>
      <c r="AM250">
        <v>401.71383902314005</v>
      </c>
      <c r="AN250">
        <v>150.25137817425363</v>
      </c>
      <c r="AO250">
        <v>434.19358467132855</v>
      </c>
      <c r="AR250">
        <v>248</v>
      </c>
      <c r="AS250">
        <v>57.646156754748255</v>
      </c>
      <c r="AT250">
        <v>47.52000000000001</v>
      </c>
      <c r="AU250">
        <v>36.604095361041864</v>
      </c>
      <c r="AV250">
        <v>287.30530749210249</v>
      </c>
      <c r="AW250">
        <v>231.59732612803504</v>
      </c>
      <c r="AX250">
        <v>108.87272190119644</v>
      </c>
      <c r="AY250">
        <v>363.82746787920985</v>
      </c>
      <c r="AZ250">
        <v>432.9427065687936</v>
      </c>
      <c r="BA250">
        <v>415.09693258792578</v>
      </c>
      <c r="BB250">
        <v>-23.930058053073608</v>
      </c>
      <c r="BC250">
        <v>95.412873138161473</v>
      </c>
      <c r="BD250">
        <v>462.42629521526942</v>
      </c>
    </row>
    <row r="251" spans="1:56" x14ac:dyDescent="0.25">
      <c r="A251">
        <v>249</v>
      </c>
      <c r="B251">
        <v>229.95098635411813</v>
      </c>
      <c r="C251">
        <v>167.90839155797485</v>
      </c>
      <c r="D251">
        <v>54.826861867576795</v>
      </c>
      <c r="E251">
        <v>817.17694747250232</v>
      </c>
      <c r="F251">
        <v>157.27838710011491</v>
      </c>
      <c r="G251">
        <v>505.42873082188049</v>
      </c>
      <c r="H251">
        <v>862.97174997081493</v>
      </c>
      <c r="I251">
        <v>968.82157811854665</v>
      </c>
      <c r="J251">
        <v>312.0788603451528</v>
      </c>
      <c r="K251">
        <v>117.96319358124876</v>
      </c>
      <c r="L251">
        <v>415.88713650450285</v>
      </c>
      <c r="M251">
        <v>1504.4307716028673</v>
      </c>
      <c r="O251">
        <v>249</v>
      </c>
      <c r="P251">
        <v>108.85093247598802</v>
      </c>
      <c r="Q251">
        <v>93.677011567953556</v>
      </c>
      <c r="R251">
        <v>104.91306225654139</v>
      </c>
      <c r="S251">
        <v>549.49695404034014</v>
      </c>
      <c r="T251">
        <v>329.4631916785255</v>
      </c>
      <c r="U251">
        <v>139.45846288464026</v>
      </c>
      <c r="V251">
        <v>814.03826538319368</v>
      </c>
      <c r="W251">
        <v>685.05994105591185</v>
      </c>
      <c r="X251">
        <v>433.69276160003795</v>
      </c>
      <c r="Y251">
        <v>226.45119557988528</v>
      </c>
      <c r="Z251">
        <v>230.37561285225519</v>
      </c>
      <c r="AA251">
        <v>455.00255378408394</v>
      </c>
      <c r="AC251">
        <v>249</v>
      </c>
      <c r="AD251">
        <v>112.44558424308337</v>
      </c>
      <c r="AE251">
        <v>101.67605193241535</v>
      </c>
      <c r="AF251">
        <v>223.1890595710118</v>
      </c>
      <c r="AG251">
        <v>317.97593407441286</v>
      </c>
      <c r="AH251">
        <v>625.41038020766223</v>
      </c>
      <c r="AI251">
        <v>142.2914214552888</v>
      </c>
      <c r="AJ251">
        <v>293.35308245067171</v>
      </c>
      <c r="AK251">
        <v>620.62822472376126</v>
      </c>
      <c r="AL251">
        <v>615.69990277670979</v>
      </c>
      <c r="AM251">
        <v>460.12845387641471</v>
      </c>
      <c r="AN251">
        <v>164.1499674843661</v>
      </c>
      <c r="AO251">
        <v>425.2552339873281</v>
      </c>
      <c r="AR251">
        <v>249</v>
      </c>
      <c r="AS251">
        <v>51.777672469780988</v>
      </c>
      <c r="AT251">
        <v>47.52000000000001</v>
      </c>
      <c r="AU251">
        <v>35.908451779024517</v>
      </c>
      <c r="AV251">
        <v>276.67361826149596</v>
      </c>
      <c r="AW251">
        <v>165.52255918515135</v>
      </c>
      <c r="AX251">
        <v>104.05190352380424</v>
      </c>
      <c r="AY251">
        <v>342.52100860409803</v>
      </c>
      <c r="AZ251">
        <v>465.29883057887997</v>
      </c>
      <c r="BA251">
        <v>336.925528696009</v>
      </c>
      <c r="BB251">
        <v>-30.261182497542208</v>
      </c>
      <c r="BC251">
        <v>96.705594121879798</v>
      </c>
      <c r="BD251">
        <v>528.05006164048746</v>
      </c>
    </row>
    <row r="252" spans="1:56" x14ac:dyDescent="0.25">
      <c r="A252">
        <v>250</v>
      </c>
      <c r="B252">
        <v>236.72455969898712</v>
      </c>
      <c r="C252">
        <v>158.69516814615974</v>
      </c>
      <c r="D252">
        <v>44.924491981309394</v>
      </c>
      <c r="E252">
        <v>792.10510577922196</v>
      </c>
      <c r="F252">
        <v>136.32912453685148</v>
      </c>
      <c r="G252">
        <v>534.52002280276054</v>
      </c>
      <c r="H252">
        <v>751.138242279417</v>
      </c>
      <c r="I252">
        <v>888.90954015169962</v>
      </c>
      <c r="J252">
        <v>258.21556946885494</v>
      </c>
      <c r="K252">
        <v>95.045914673882521</v>
      </c>
      <c r="L252">
        <v>321.94517549938342</v>
      </c>
      <c r="M252">
        <v>1636.6214803099222</v>
      </c>
      <c r="O252">
        <v>250</v>
      </c>
      <c r="P252">
        <v>91.958855444218585</v>
      </c>
      <c r="Q252">
        <v>96.796575537783582</v>
      </c>
      <c r="R252">
        <v>112.05787444622126</v>
      </c>
      <c r="S252">
        <v>526.94451957847457</v>
      </c>
      <c r="T252">
        <v>308.90825892596069</v>
      </c>
      <c r="U252">
        <v>130.85094795564549</v>
      </c>
      <c r="V252">
        <v>698.22805259251652</v>
      </c>
      <c r="W252">
        <v>745.40859985890143</v>
      </c>
      <c r="X252">
        <v>429.69900538429454</v>
      </c>
      <c r="Y252">
        <v>220.73000834748035</v>
      </c>
      <c r="Z252">
        <v>267.54420228789638</v>
      </c>
      <c r="AA252">
        <v>422.51792831339105</v>
      </c>
      <c r="AC252">
        <v>250</v>
      </c>
      <c r="AD252">
        <v>93.32573707635305</v>
      </c>
      <c r="AE252">
        <v>101.36996092508988</v>
      </c>
      <c r="AF252">
        <v>182.13052823562265</v>
      </c>
      <c r="AG252">
        <v>282.75231919060121</v>
      </c>
      <c r="AH252">
        <v>598.0137585308853</v>
      </c>
      <c r="AI252">
        <v>155.48085260869303</v>
      </c>
      <c r="AJ252">
        <v>303.34824953637957</v>
      </c>
      <c r="AK252">
        <v>596.26834422788465</v>
      </c>
      <c r="AL252">
        <v>507.42885798752002</v>
      </c>
      <c r="AM252">
        <v>450.50065972028852</v>
      </c>
      <c r="AN252">
        <v>168.56292683979765</v>
      </c>
      <c r="AO252">
        <v>369.94112451171918</v>
      </c>
      <c r="AR252">
        <v>250</v>
      </c>
      <c r="AS252">
        <v>60.484210975585086</v>
      </c>
      <c r="AT252">
        <v>47.52000000000001</v>
      </c>
      <c r="AU252">
        <v>36.725207041653022</v>
      </c>
      <c r="AV252">
        <v>287.46544019368287</v>
      </c>
      <c r="AW252">
        <v>192.07814749062726</v>
      </c>
      <c r="AX252">
        <v>78.903822642176749</v>
      </c>
      <c r="AY252">
        <v>376.01347720475127</v>
      </c>
      <c r="AZ252">
        <v>422.10579775695112</v>
      </c>
      <c r="BA252">
        <v>293.57461180008283</v>
      </c>
      <c r="BB252">
        <v>-12.933747694663012</v>
      </c>
      <c r="BC252">
        <v>94.855466798503329</v>
      </c>
      <c r="BD252">
        <v>445.4765862903198</v>
      </c>
    </row>
    <row r="253" spans="1:56" x14ac:dyDescent="0.25">
      <c r="A253">
        <v>251</v>
      </c>
      <c r="B253">
        <v>298.71441006011491</v>
      </c>
      <c r="C253">
        <v>182.4619764217266</v>
      </c>
      <c r="D253">
        <v>59.350160267124977</v>
      </c>
      <c r="E253">
        <v>771.7958485589154</v>
      </c>
      <c r="F253">
        <v>160.03041226070559</v>
      </c>
      <c r="G253">
        <v>498.01173675301732</v>
      </c>
      <c r="H253">
        <v>802.27550379227023</v>
      </c>
      <c r="I253">
        <v>840.32029569146812</v>
      </c>
      <c r="J253">
        <v>292.1133186112167</v>
      </c>
      <c r="K253">
        <v>107.11330723209296</v>
      </c>
      <c r="L253">
        <v>343.72739601117604</v>
      </c>
      <c r="M253">
        <v>1701.2251423628684</v>
      </c>
      <c r="O253">
        <v>251</v>
      </c>
      <c r="P253">
        <v>86.883120780315338</v>
      </c>
      <c r="Q253">
        <v>105.91366444968314</v>
      </c>
      <c r="R253">
        <v>122.59536165757669</v>
      </c>
      <c r="S253">
        <v>469.55297317165173</v>
      </c>
      <c r="T253">
        <v>324.76489619690295</v>
      </c>
      <c r="U253">
        <v>142.49627935578337</v>
      </c>
      <c r="V253">
        <v>888.97729464491078</v>
      </c>
      <c r="W253">
        <v>761.83722315538807</v>
      </c>
      <c r="X253">
        <v>404.69185879049559</v>
      </c>
      <c r="Y253">
        <v>214.69848600495843</v>
      </c>
      <c r="Z253">
        <v>250.05084537617174</v>
      </c>
      <c r="AA253">
        <v>409.01635958366398</v>
      </c>
      <c r="AC253">
        <v>251</v>
      </c>
      <c r="AD253">
        <v>98.948471291679894</v>
      </c>
      <c r="AE253">
        <v>102.62664297616965</v>
      </c>
      <c r="AF253">
        <v>173.87234616935328</v>
      </c>
      <c r="AG253">
        <v>298.76721426171116</v>
      </c>
      <c r="AH253">
        <v>663.08097632742306</v>
      </c>
      <c r="AI253">
        <v>157.46413505508519</v>
      </c>
      <c r="AJ253">
        <v>292.50891220302668</v>
      </c>
      <c r="AK253">
        <v>599.20168068965643</v>
      </c>
      <c r="AL253">
        <v>494.21243848277527</v>
      </c>
      <c r="AM253">
        <v>461.95981661221015</v>
      </c>
      <c r="AN253">
        <v>147.35736710144485</v>
      </c>
      <c r="AO253">
        <v>395.71728557534436</v>
      </c>
      <c r="AR253">
        <v>251</v>
      </c>
      <c r="AS253">
        <v>59.507262120880604</v>
      </c>
      <c r="AT253">
        <v>47.52000000000001</v>
      </c>
      <c r="AU253">
        <v>33.847983336060992</v>
      </c>
      <c r="AV253">
        <v>274.37037756424849</v>
      </c>
      <c r="AW253">
        <v>193.27183221040832</v>
      </c>
      <c r="AX253">
        <v>144.43300192088242</v>
      </c>
      <c r="AY253">
        <v>373.19120974305923</v>
      </c>
      <c r="AZ253">
        <v>358.09283387447681</v>
      </c>
      <c r="BA253">
        <v>238.20058255090703</v>
      </c>
      <c r="BB253">
        <v>-4.1715363418037299</v>
      </c>
      <c r="BC253">
        <v>99.534313337797826</v>
      </c>
      <c r="BD253">
        <v>487.03099361600368</v>
      </c>
    </row>
    <row r="254" spans="1:56" x14ac:dyDescent="0.25">
      <c r="A254">
        <v>252</v>
      </c>
      <c r="B254">
        <v>257.34136916446909</v>
      </c>
      <c r="C254">
        <v>156.5052173831252</v>
      </c>
      <c r="D254">
        <v>52.086215288297907</v>
      </c>
      <c r="E254">
        <v>820.92272746352637</v>
      </c>
      <c r="F254">
        <v>149.27524021866648</v>
      </c>
      <c r="G254">
        <v>503.24309558885301</v>
      </c>
      <c r="H254">
        <v>692.81813121787445</v>
      </c>
      <c r="I254">
        <v>709.12323179809675</v>
      </c>
      <c r="J254">
        <v>322.15342557525395</v>
      </c>
      <c r="K254">
        <v>102.64422478187477</v>
      </c>
      <c r="L254">
        <v>390.4883240077794</v>
      </c>
      <c r="M254">
        <v>1678.1904521665197</v>
      </c>
      <c r="O254">
        <v>252</v>
      </c>
      <c r="P254">
        <v>102.79808886898635</v>
      </c>
      <c r="Q254">
        <v>109.61057753361156</v>
      </c>
      <c r="R254">
        <v>91.630597421346096</v>
      </c>
      <c r="S254">
        <v>501.09256923357373</v>
      </c>
      <c r="T254">
        <v>326.98486462957328</v>
      </c>
      <c r="U254">
        <v>158.96331937012397</v>
      </c>
      <c r="V254">
        <v>681.75746991846279</v>
      </c>
      <c r="W254">
        <v>761.51972592658637</v>
      </c>
      <c r="X254">
        <v>414.77629508270684</v>
      </c>
      <c r="Y254">
        <v>197.76117739060922</v>
      </c>
      <c r="Z254">
        <v>253.21340722835831</v>
      </c>
      <c r="AA254">
        <v>383.61649999671158</v>
      </c>
      <c r="AC254">
        <v>252</v>
      </c>
      <c r="AD254">
        <v>93.524098107869833</v>
      </c>
      <c r="AE254">
        <v>95.775614988857512</v>
      </c>
      <c r="AF254">
        <v>197.08281498415167</v>
      </c>
      <c r="AG254">
        <v>310.18497582931292</v>
      </c>
      <c r="AH254">
        <v>679.08515980461448</v>
      </c>
      <c r="AI254">
        <v>149.9701285381478</v>
      </c>
      <c r="AJ254">
        <v>288.95288773758114</v>
      </c>
      <c r="AK254">
        <v>548.83944296320635</v>
      </c>
      <c r="AL254">
        <v>468.5474120804638</v>
      </c>
      <c r="AM254">
        <v>422.84080775010625</v>
      </c>
      <c r="AN254">
        <v>178.54031756027388</v>
      </c>
      <c r="AO254">
        <v>404.76856861258705</v>
      </c>
      <c r="AR254">
        <v>252</v>
      </c>
      <c r="AS254">
        <v>54.642940332138579</v>
      </c>
      <c r="AT254">
        <v>47.52000000000001</v>
      </c>
      <c r="AU254">
        <v>34.881691450550989</v>
      </c>
      <c r="AV254">
        <v>263.34087776703473</v>
      </c>
      <c r="AW254">
        <v>241.41226030511672</v>
      </c>
      <c r="AX254">
        <v>161.169377606192</v>
      </c>
      <c r="AY254">
        <v>361.56951498674175</v>
      </c>
      <c r="AZ254">
        <v>374.68178433912169</v>
      </c>
      <c r="BA254">
        <v>293.21555908906612</v>
      </c>
      <c r="BB254">
        <v>-2.2379484214419989</v>
      </c>
      <c r="BC254">
        <v>101.54961275272825</v>
      </c>
      <c r="BD254">
        <v>528.32069988618343</v>
      </c>
    </row>
    <row r="255" spans="1:56" x14ac:dyDescent="0.25">
      <c r="A255">
        <v>253</v>
      </c>
      <c r="B255">
        <v>291.46991637925169</v>
      </c>
      <c r="C255">
        <v>160.27305140156943</v>
      </c>
      <c r="D255">
        <v>51.398751015397096</v>
      </c>
      <c r="E255">
        <v>790.85873013521359</v>
      </c>
      <c r="F255">
        <v>155.37374888142691</v>
      </c>
      <c r="G255">
        <v>553.68507152103393</v>
      </c>
      <c r="H255">
        <v>770.62966580774196</v>
      </c>
      <c r="I255">
        <v>913.35438769176142</v>
      </c>
      <c r="J255">
        <v>331.31123063028599</v>
      </c>
      <c r="K255">
        <v>96.343456837953127</v>
      </c>
      <c r="L255">
        <v>351.84829819014413</v>
      </c>
      <c r="M255">
        <v>1401.280188805199</v>
      </c>
      <c r="O255">
        <v>253</v>
      </c>
      <c r="P255">
        <v>102.18016601475306</v>
      </c>
      <c r="Q255">
        <v>97.902984989728637</v>
      </c>
      <c r="R255">
        <v>113.05019809296743</v>
      </c>
      <c r="S255">
        <v>516.07310023922446</v>
      </c>
      <c r="T255">
        <v>298.42129531316198</v>
      </c>
      <c r="U255">
        <v>161.29579263413251</v>
      </c>
      <c r="V255">
        <v>735.63800994609267</v>
      </c>
      <c r="W255">
        <v>805.24481480751149</v>
      </c>
      <c r="X255">
        <v>374.73629243608138</v>
      </c>
      <c r="Y255">
        <v>204.6333023697569</v>
      </c>
      <c r="Z255">
        <v>258.68089420785657</v>
      </c>
      <c r="AA255">
        <v>369.8352019508165</v>
      </c>
      <c r="AC255">
        <v>253</v>
      </c>
      <c r="AD255">
        <v>95.159534363963047</v>
      </c>
      <c r="AE255">
        <v>96.651926129571706</v>
      </c>
      <c r="AF255">
        <v>184.14432455299993</v>
      </c>
      <c r="AG255">
        <v>364.9980534027975</v>
      </c>
      <c r="AH255">
        <v>541.56880524179189</v>
      </c>
      <c r="AI255">
        <v>151.47704594756294</v>
      </c>
      <c r="AJ255">
        <v>348.72647377321181</v>
      </c>
      <c r="AK255">
        <v>556.73887173849971</v>
      </c>
      <c r="AL255">
        <v>552.80563482554862</v>
      </c>
      <c r="AM255">
        <v>420.15334407169405</v>
      </c>
      <c r="AN255">
        <v>160.30598153200117</v>
      </c>
      <c r="AO255">
        <v>404.41834977451731</v>
      </c>
      <c r="AR255">
        <v>253</v>
      </c>
      <c r="AS255">
        <v>62.449987948583214</v>
      </c>
      <c r="AT255">
        <v>47.52000000000001</v>
      </c>
      <c r="AU255">
        <v>34.793961704303136</v>
      </c>
      <c r="AV255">
        <v>279.55623990515687</v>
      </c>
      <c r="AW255">
        <v>203.99599470240258</v>
      </c>
      <c r="AX255">
        <v>134.98629149336463</v>
      </c>
      <c r="AY255">
        <v>357.50577967585292</v>
      </c>
      <c r="AZ255">
        <v>506.3290828895847</v>
      </c>
      <c r="BA255">
        <v>421.98293574145282</v>
      </c>
      <c r="BB255">
        <v>-20.717629568513075</v>
      </c>
      <c r="BC255">
        <v>97.765665250168539</v>
      </c>
      <c r="BD255">
        <v>432.18566993252932</v>
      </c>
    </row>
    <row r="256" spans="1:56" x14ac:dyDescent="0.25">
      <c r="A256">
        <v>254</v>
      </c>
      <c r="B256">
        <v>251.30879968141608</v>
      </c>
      <c r="C256">
        <v>191.57082887927609</v>
      </c>
      <c r="D256">
        <v>55.324708427225048</v>
      </c>
      <c r="E256">
        <v>704.45042402128809</v>
      </c>
      <c r="F256">
        <v>178.16720701024545</v>
      </c>
      <c r="G256">
        <v>459.27306582216619</v>
      </c>
      <c r="H256">
        <v>680.947225666956</v>
      </c>
      <c r="I256">
        <v>834.45405136354032</v>
      </c>
      <c r="J256">
        <v>326.64263231154439</v>
      </c>
      <c r="K256">
        <v>104.62221005089314</v>
      </c>
      <c r="L256">
        <v>323.91482424503755</v>
      </c>
      <c r="M256">
        <v>1580.3479112287393</v>
      </c>
      <c r="O256">
        <v>254</v>
      </c>
      <c r="P256">
        <v>101.30155516363152</v>
      </c>
      <c r="Q256">
        <v>88.140218636255668</v>
      </c>
      <c r="R256">
        <v>91.938829137773098</v>
      </c>
      <c r="S256">
        <v>439.91926450365548</v>
      </c>
      <c r="T256">
        <v>287.61864817070784</v>
      </c>
      <c r="U256">
        <v>174.43797556786492</v>
      </c>
      <c r="V256">
        <v>846.13727090449561</v>
      </c>
      <c r="W256">
        <v>693.75874498502299</v>
      </c>
      <c r="X256">
        <v>410.76749817442675</v>
      </c>
      <c r="Y256">
        <v>177.08727817220361</v>
      </c>
      <c r="Z256">
        <v>287.86660423510534</v>
      </c>
      <c r="AA256">
        <v>433.5170187341684</v>
      </c>
      <c r="AC256">
        <v>254</v>
      </c>
      <c r="AD256">
        <v>106.31541394960988</v>
      </c>
      <c r="AE256">
        <v>85.405493570548785</v>
      </c>
      <c r="AF256">
        <v>230.36952054936836</v>
      </c>
      <c r="AG256">
        <v>300.87865641160653</v>
      </c>
      <c r="AH256">
        <v>551.57817601805266</v>
      </c>
      <c r="AI256">
        <v>166.35337282558388</v>
      </c>
      <c r="AJ256">
        <v>321.76423121113697</v>
      </c>
      <c r="AK256">
        <v>588.87631936334697</v>
      </c>
      <c r="AL256">
        <v>518.22850247015106</v>
      </c>
      <c r="AM256">
        <v>457.30819333724679</v>
      </c>
      <c r="AN256">
        <v>158.3077092808804</v>
      </c>
      <c r="AO256">
        <v>383.4168351460242</v>
      </c>
      <c r="AR256">
        <v>254</v>
      </c>
      <c r="AS256">
        <v>59.753023782889059</v>
      </c>
      <c r="AT256">
        <v>47.52000000000001</v>
      </c>
      <c r="AU256">
        <v>34.164760394789006</v>
      </c>
      <c r="AV256">
        <v>283.39041258481922</v>
      </c>
      <c r="AW256">
        <v>142.03734828161024</v>
      </c>
      <c r="AX256">
        <v>102.29412314298955</v>
      </c>
      <c r="AY256">
        <v>371.54447476875998</v>
      </c>
      <c r="AZ256">
        <v>295.21032155439275</v>
      </c>
      <c r="BA256">
        <v>254.87754939055185</v>
      </c>
      <c r="BB256">
        <v>-63.3131474924798</v>
      </c>
      <c r="BC256">
        <v>99.669481238523545</v>
      </c>
      <c r="BD256">
        <v>459.01093270340186</v>
      </c>
    </row>
    <row r="257" spans="1:56" x14ac:dyDescent="0.25">
      <c r="A257">
        <v>255</v>
      </c>
      <c r="B257">
        <v>224.01432633689203</v>
      </c>
      <c r="C257">
        <v>163.53519656479097</v>
      </c>
      <c r="D257">
        <v>50.381655554582025</v>
      </c>
      <c r="E257">
        <v>705.95886583769607</v>
      </c>
      <c r="F257">
        <v>145.69554903627736</v>
      </c>
      <c r="G257">
        <v>566.69726750105474</v>
      </c>
      <c r="H257">
        <v>759.86668024900246</v>
      </c>
      <c r="I257">
        <v>888.371631276264</v>
      </c>
      <c r="J257">
        <v>248.56839760238861</v>
      </c>
      <c r="K257">
        <v>92.810382692251537</v>
      </c>
      <c r="L257">
        <v>334.53815080952745</v>
      </c>
      <c r="M257">
        <v>1493.1294945281913</v>
      </c>
      <c r="O257">
        <v>255</v>
      </c>
      <c r="P257">
        <v>111.57517798299578</v>
      </c>
      <c r="Q257">
        <v>117.65316563007192</v>
      </c>
      <c r="R257">
        <v>97.777640921890594</v>
      </c>
      <c r="S257">
        <v>578.65932809546814</v>
      </c>
      <c r="T257">
        <v>274.39391949613554</v>
      </c>
      <c r="U257">
        <v>158.40297390159904</v>
      </c>
      <c r="V257">
        <v>704.60436230693813</v>
      </c>
      <c r="W257">
        <v>718.15056513632635</v>
      </c>
      <c r="X257">
        <v>368.18711956506701</v>
      </c>
      <c r="Y257">
        <v>223.68206212191294</v>
      </c>
      <c r="Z257">
        <v>280.66289915930622</v>
      </c>
      <c r="AA257">
        <v>379.97294704192541</v>
      </c>
      <c r="AC257">
        <v>255</v>
      </c>
      <c r="AD257">
        <v>98.279417404846043</v>
      </c>
      <c r="AE257">
        <v>99.124833689777745</v>
      </c>
      <c r="AF257">
        <v>209.35278148589896</v>
      </c>
      <c r="AG257">
        <v>321.6455859272001</v>
      </c>
      <c r="AH257">
        <v>543.65486890051579</v>
      </c>
      <c r="AI257">
        <v>137.10322577666398</v>
      </c>
      <c r="AJ257">
        <v>328.62848554994764</v>
      </c>
      <c r="AK257">
        <v>548.0543896313925</v>
      </c>
      <c r="AL257">
        <v>545.78516698726514</v>
      </c>
      <c r="AM257">
        <v>380.36924869798531</v>
      </c>
      <c r="AN257">
        <v>155.76638867104685</v>
      </c>
      <c r="AO257">
        <v>427.9781579768038</v>
      </c>
      <c r="AR257">
        <v>255</v>
      </c>
      <c r="AS257">
        <v>56.230385329803418</v>
      </c>
      <c r="AT257">
        <v>47.52000000000001</v>
      </c>
      <c r="AU257">
        <v>34.392877522905998</v>
      </c>
      <c r="AV257">
        <v>281.18161282142398</v>
      </c>
      <c r="AW257">
        <v>189.59947004342149</v>
      </c>
      <c r="AX257">
        <v>129.06258358677104</v>
      </c>
      <c r="AY257">
        <v>369.9106541949688</v>
      </c>
      <c r="AZ257">
        <v>411.61615984423304</v>
      </c>
      <c r="BA257">
        <v>384.89544149170888</v>
      </c>
      <c r="BB257">
        <v>-53.119822053195975</v>
      </c>
      <c r="BC257">
        <v>96.14398790260114</v>
      </c>
      <c r="BD257">
        <v>601.24684242918397</v>
      </c>
    </row>
    <row r="258" spans="1:56" x14ac:dyDescent="0.25">
      <c r="A258">
        <v>256</v>
      </c>
      <c r="B258">
        <v>230.70755340371912</v>
      </c>
      <c r="C258">
        <v>160.19693111727915</v>
      </c>
      <c r="D258">
        <v>48.970687949641245</v>
      </c>
      <c r="E258">
        <v>775.63322596749776</v>
      </c>
      <c r="F258">
        <v>167.73947747153451</v>
      </c>
      <c r="G258">
        <v>480.70436656917855</v>
      </c>
      <c r="H258">
        <v>703.82095552633814</v>
      </c>
      <c r="I258">
        <v>910.8294299345232</v>
      </c>
      <c r="J258">
        <v>278.23292215084791</v>
      </c>
      <c r="K258">
        <v>103.4864409099919</v>
      </c>
      <c r="L258">
        <v>356.90585049398391</v>
      </c>
      <c r="M258">
        <v>1548.9564137921029</v>
      </c>
      <c r="O258">
        <v>256</v>
      </c>
      <c r="P258">
        <v>100.46719441176805</v>
      </c>
      <c r="Q258">
        <v>89.267736837006964</v>
      </c>
      <c r="R258">
        <v>100.07774409162643</v>
      </c>
      <c r="S258">
        <v>452.59617040694098</v>
      </c>
      <c r="T258">
        <v>318.51902167004715</v>
      </c>
      <c r="U258">
        <v>140.0390168620153</v>
      </c>
      <c r="V258">
        <v>748.91515208472322</v>
      </c>
      <c r="W258">
        <v>695.52715948294883</v>
      </c>
      <c r="X258">
        <v>365.21679251359865</v>
      </c>
      <c r="Y258">
        <v>231.47463791985024</v>
      </c>
      <c r="Z258">
        <v>227.24398337099365</v>
      </c>
      <c r="AA258">
        <v>403.67546519601103</v>
      </c>
      <c r="AC258">
        <v>256</v>
      </c>
      <c r="AD258">
        <v>90.155206538306828</v>
      </c>
      <c r="AE258">
        <v>102.4916370396748</v>
      </c>
      <c r="AF258">
        <v>172.59986494187336</v>
      </c>
      <c r="AG258">
        <v>264.75217517231732</v>
      </c>
      <c r="AH258">
        <v>611.15229632827004</v>
      </c>
      <c r="AI258">
        <v>159.65791988189812</v>
      </c>
      <c r="AJ258">
        <v>331.57167370380961</v>
      </c>
      <c r="AK258">
        <v>626.06564366801558</v>
      </c>
      <c r="AL258">
        <v>510.5026866405147</v>
      </c>
      <c r="AM258">
        <v>411.23153796398867</v>
      </c>
      <c r="AN258">
        <v>155.98817909737784</v>
      </c>
      <c r="AO258">
        <v>417.50014419468812</v>
      </c>
      <c r="AR258">
        <v>256</v>
      </c>
      <c r="AS258">
        <v>55.457666663589336</v>
      </c>
      <c r="AT258">
        <v>47.52000000000001</v>
      </c>
      <c r="AU258">
        <v>35.985900993761831</v>
      </c>
      <c r="AV258">
        <v>268.30728864774352</v>
      </c>
      <c r="AW258">
        <v>181.83834670971396</v>
      </c>
      <c r="AX258">
        <v>87.855071606865735</v>
      </c>
      <c r="AY258">
        <v>361.89708272340846</v>
      </c>
      <c r="AZ258">
        <v>368.93342100391862</v>
      </c>
      <c r="BA258">
        <v>404.10826233412752</v>
      </c>
      <c r="BB258">
        <v>8.4032524400402338</v>
      </c>
      <c r="BC258">
        <v>99.667455180992917</v>
      </c>
      <c r="BD258">
        <v>363.06804044034749</v>
      </c>
    </row>
    <row r="259" spans="1:56" x14ac:dyDescent="0.25">
      <c r="A259">
        <v>257</v>
      </c>
      <c r="B259">
        <v>253.16942601883662</v>
      </c>
      <c r="C259">
        <v>190.9690164460051</v>
      </c>
      <c r="D259">
        <v>52.363775249713107</v>
      </c>
      <c r="E259">
        <v>768.6794216711636</v>
      </c>
      <c r="F259">
        <v>152.32955472695119</v>
      </c>
      <c r="G259">
        <v>520.60551113872532</v>
      </c>
      <c r="H259">
        <v>702.32250587720944</v>
      </c>
      <c r="I259">
        <v>883.93778301234977</v>
      </c>
      <c r="J259">
        <v>301.95406794197243</v>
      </c>
      <c r="K259">
        <v>117.90993662833436</v>
      </c>
      <c r="L259">
        <v>374.80171330497012</v>
      </c>
      <c r="M259">
        <v>1525.0625415450427</v>
      </c>
      <c r="O259">
        <v>257</v>
      </c>
      <c r="P259">
        <v>85.216252800964327</v>
      </c>
      <c r="Q259">
        <v>105.5229807386869</v>
      </c>
      <c r="R259">
        <v>108.44026731015057</v>
      </c>
      <c r="S259">
        <v>473.84145879260944</v>
      </c>
      <c r="T259">
        <v>302.18798412747071</v>
      </c>
      <c r="U259">
        <v>150.1004738700548</v>
      </c>
      <c r="V259">
        <v>704.41884530120603</v>
      </c>
      <c r="W259">
        <v>703.04230368224194</v>
      </c>
      <c r="X259">
        <v>391.1893844809735</v>
      </c>
      <c r="Y259">
        <v>210.1604494661741</v>
      </c>
      <c r="Z259">
        <v>257.36760887648251</v>
      </c>
      <c r="AA259">
        <v>412.91953717980823</v>
      </c>
      <c r="AC259">
        <v>257</v>
      </c>
      <c r="AD259">
        <v>102.81533068845614</v>
      </c>
      <c r="AE259">
        <v>107.64058114128093</v>
      </c>
      <c r="AF259">
        <v>186.26900424757429</v>
      </c>
      <c r="AG259">
        <v>305.9736630724916</v>
      </c>
      <c r="AH259">
        <v>560.60537584181782</v>
      </c>
      <c r="AI259">
        <v>148.23545090789094</v>
      </c>
      <c r="AJ259">
        <v>311.05087063450168</v>
      </c>
      <c r="AK259">
        <v>606.0970769834837</v>
      </c>
      <c r="AL259">
        <v>584.49673556172786</v>
      </c>
      <c r="AM259">
        <v>364.83140664272941</v>
      </c>
      <c r="AN259">
        <v>141.66467446606333</v>
      </c>
      <c r="AO259">
        <v>362.18468527588664</v>
      </c>
      <c r="AR259">
        <v>257</v>
      </c>
      <c r="AS259">
        <v>68.032826653455942</v>
      </c>
      <c r="AT259">
        <v>47.52000000000001</v>
      </c>
      <c r="AU259">
        <v>36.58701855543422</v>
      </c>
      <c r="AV259">
        <v>281.59497991334894</v>
      </c>
      <c r="AW259">
        <v>234.0507517677411</v>
      </c>
      <c r="AX259">
        <v>157.57154491240703</v>
      </c>
      <c r="AY259">
        <v>395.96436471140231</v>
      </c>
      <c r="AZ259">
        <v>504.95566042834156</v>
      </c>
      <c r="BA259">
        <v>409.11933401995333</v>
      </c>
      <c r="BB259">
        <v>-1.1191063228254734</v>
      </c>
      <c r="BC259">
        <v>98.149778402500814</v>
      </c>
      <c r="BD259">
        <v>320.19758331795742</v>
      </c>
    </row>
    <row r="260" spans="1:56" x14ac:dyDescent="0.25">
      <c r="A260">
        <v>258</v>
      </c>
      <c r="B260">
        <v>249.15474373820126</v>
      </c>
      <c r="C260">
        <v>152.45118074734452</v>
      </c>
      <c r="D260">
        <v>49.026154390912559</v>
      </c>
      <c r="E260">
        <v>707.00924233750754</v>
      </c>
      <c r="F260">
        <v>140.03175911116944</v>
      </c>
      <c r="G260">
        <v>578.8121719047391</v>
      </c>
      <c r="H260">
        <v>888.898750744366</v>
      </c>
      <c r="I260">
        <v>792.06157347291708</v>
      </c>
      <c r="J260">
        <v>288.76342103799118</v>
      </c>
      <c r="K260">
        <v>109.33028283121239</v>
      </c>
      <c r="L260">
        <v>302.58257587425578</v>
      </c>
      <c r="M260">
        <v>1398.3930749653496</v>
      </c>
      <c r="O260">
        <v>258</v>
      </c>
      <c r="P260">
        <v>103.27184362893755</v>
      </c>
      <c r="Q260">
        <v>103.01757362611292</v>
      </c>
      <c r="R260">
        <v>121.85605811194134</v>
      </c>
      <c r="S260">
        <v>473.69015179993028</v>
      </c>
      <c r="T260">
        <v>282.64116127134724</v>
      </c>
      <c r="U260">
        <v>156.82676070595662</v>
      </c>
      <c r="V260">
        <v>803.74090669360453</v>
      </c>
      <c r="W260">
        <v>778.12870615745499</v>
      </c>
      <c r="X260">
        <v>405.16305084136155</v>
      </c>
      <c r="Y260">
        <v>208.70246270122951</v>
      </c>
      <c r="Z260">
        <v>267.75755315964199</v>
      </c>
      <c r="AA260">
        <v>452.38860913327375</v>
      </c>
      <c r="AC260">
        <v>258</v>
      </c>
      <c r="AD260">
        <v>95.341404360829074</v>
      </c>
      <c r="AE260">
        <v>107.6953785897019</v>
      </c>
      <c r="AF260">
        <v>198.50835715211358</v>
      </c>
      <c r="AG260">
        <v>279.53340385936872</v>
      </c>
      <c r="AH260">
        <v>583.28076165745927</v>
      </c>
      <c r="AI260">
        <v>167.96289082466907</v>
      </c>
      <c r="AJ260">
        <v>271.04447611165415</v>
      </c>
      <c r="AK260">
        <v>586.73138827647517</v>
      </c>
      <c r="AL260">
        <v>504.47806049187551</v>
      </c>
      <c r="AM260">
        <v>448.49708485814352</v>
      </c>
      <c r="AN260">
        <v>147.06211594930488</v>
      </c>
      <c r="AO260">
        <v>451.60991731435894</v>
      </c>
      <c r="AR260">
        <v>258</v>
      </c>
      <c r="AS260">
        <v>58.973378978992365</v>
      </c>
      <c r="AT260">
        <v>47.52000000000001</v>
      </c>
      <c r="AU260">
        <v>36.598546254878791</v>
      </c>
      <c r="AV260">
        <v>276.75501480131408</v>
      </c>
      <c r="AW260">
        <v>212.28872868039829</v>
      </c>
      <c r="AX260">
        <v>158.19241617710205</v>
      </c>
      <c r="AY260">
        <v>386.77386707735508</v>
      </c>
      <c r="AZ260">
        <v>407.20715036527491</v>
      </c>
      <c r="BA260">
        <v>286.36251514144794</v>
      </c>
      <c r="BB260">
        <v>-26.410435816849684</v>
      </c>
      <c r="BC260">
        <v>99.262823805557531</v>
      </c>
      <c r="BD260">
        <v>376.44496652362267</v>
      </c>
    </row>
    <row r="261" spans="1:56" x14ac:dyDescent="0.25">
      <c r="A261">
        <v>259</v>
      </c>
      <c r="B261">
        <v>232.61491985216031</v>
      </c>
      <c r="C261">
        <v>198.65828952266673</v>
      </c>
      <c r="D261">
        <v>46.333130677519009</v>
      </c>
      <c r="E261">
        <v>769.76676994743286</v>
      </c>
      <c r="F261">
        <v>146.25885854651062</v>
      </c>
      <c r="G261">
        <v>473.44031224432564</v>
      </c>
      <c r="H261">
        <v>708.54669396284999</v>
      </c>
      <c r="I261">
        <v>753.53334770671131</v>
      </c>
      <c r="J261">
        <v>314.80735173446266</v>
      </c>
      <c r="K261">
        <v>105.14264681213049</v>
      </c>
      <c r="L261">
        <v>341.7545135930572</v>
      </c>
      <c r="M261">
        <v>1494.5999865079668</v>
      </c>
      <c r="O261">
        <v>259</v>
      </c>
      <c r="P261">
        <v>107.5225068887825</v>
      </c>
      <c r="Q261">
        <v>98.731829669821494</v>
      </c>
      <c r="R261">
        <v>93.996825505463988</v>
      </c>
      <c r="S261">
        <v>585.98358456287258</v>
      </c>
      <c r="T261">
        <v>298.96638486155916</v>
      </c>
      <c r="U261">
        <v>176.96336250268163</v>
      </c>
      <c r="V261">
        <v>705.20723767266941</v>
      </c>
      <c r="W261">
        <v>644.18141230579818</v>
      </c>
      <c r="X261">
        <v>422.32359265179025</v>
      </c>
      <c r="Y261">
        <v>198.98674809595343</v>
      </c>
      <c r="Z261">
        <v>274.24794732692368</v>
      </c>
      <c r="AA261">
        <v>436.80370453705285</v>
      </c>
      <c r="AC261">
        <v>259</v>
      </c>
      <c r="AD261">
        <v>117.43651311226527</v>
      </c>
      <c r="AE261">
        <v>98.856087268965823</v>
      </c>
      <c r="AF261">
        <v>220.38646164792797</v>
      </c>
      <c r="AG261">
        <v>298.71037264585215</v>
      </c>
      <c r="AH261">
        <v>641.56397120424526</v>
      </c>
      <c r="AI261">
        <v>142.11123191094595</v>
      </c>
      <c r="AJ261">
        <v>320.06829055995308</v>
      </c>
      <c r="AK261">
        <v>587.976803361463</v>
      </c>
      <c r="AL261">
        <v>531.65458649738991</v>
      </c>
      <c r="AM261">
        <v>367.87967057826518</v>
      </c>
      <c r="AN261">
        <v>153.67387272213702</v>
      </c>
      <c r="AO261">
        <v>430.62013441838218</v>
      </c>
      <c r="AR261">
        <v>259</v>
      </c>
      <c r="AS261">
        <v>60.383021464872378</v>
      </c>
      <c r="AT261">
        <v>47.52000000000001</v>
      </c>
      <c r="AU261">
        <v>35.030300828193113</v>
      </c>
      <c r="AV261">
        <v>288.79989689538945</v>
      </c>
      <c r="AW261">
        <v>205.01135758806484</v>
      </c>
      <c r="AX261">
        <v>115.04312240651549</v>
      </c>
      <c r="AY261">
        <v>381.50636310457651</v>
      </c>
      <c r="AZ261">
        <v>341.37752944312257</v>
      </c>
      <c r="BA261">
        <v>381.59698118476467</v>
      </c>
      <c r="BB261">
        <v>-30.75729516139549</v>
      </c>
      <c r="BC261">
        <v>95.972578637358893</v>
      </c>
      <c r="BD261">
        <v>424.94262004507414</v>
      </c>
    </row>
    <row r="262" spans="1:56" x14ac:dyDescent="0.25">
      <c r="A262">
        <v>260</v>
      </c>
      <c r="B262">
        <v>281.47192320870226</v>
      </c>
      <c r="C262">
        <v>186.20235353547525</v>
      </c>
      <c r="D262">
        <v>51.395445161311443</v>
      </c>
      <c r="E262">
        <v>851.12002939684714</v>
      </c>
      <c r="F262">
        <v>159.33728567675172</v>
      </c>
      <c r="G262">
        <v>479.47981801738837</v>
      </c>
      <c r="H262">
        <v>759.47438690958631</v>
      </c>
      <c r="I262">
        <v>872.84278619520626</v>
      </c>
      <c r="J262">
        <v>280.91729857521312</v>
      </c>
      <c r="K262">
        <v>98.330682533899946</v>
      </c>
      <c r="L262">
        <v>357.72919989055811</v>
      </c>
      <c r="M262">
        <v>1672.6770062342666</v>
      </c>
      <c r="O262">
        <v>260</v>
      </c>
      <c r="P262">
        <v>113.56118820368958</v>
      </c>
      <c r="Q262">
        <v>98.092917615979331</v>
      </c>
      <c r="R262">
        <v>92.78823660316516</v>
      </c>
      <c r="S262">
        <v>462.52645914999476</v>
      </c>
      <c r="T262">
        <v>304.9065947075311</v>
      </c>
      <c r="U262">
        <v>145.97898859444456</v>
      </c>
      <c r="V262">
        <v>765.25557586790183</v>
      </c>
      <c r="W262">
        <v>658.38856943938936</v>
      </c>
      <c r="X262">
        <v>394.25957417043224</v>
      </c>
      <c r="Y262">
        <v>184.57206591884301</v>
      </c>
      <c r="Z262">
        <v>255.77939141546392</v>
      </c>
      <c r="AA262">
        <v>425.49701018038786</v>
      </c>
      <c r="AC262">
        <v>260</v>
      </c>
      <c r="AD262">
        <v>91.979209202868248</v>
      </c>
      <c r="AE262">
        <v>95.284500241027999</v>
      </c>
      <c r="AF262">
        <v>216.43711735626533</v>
      </c>
      <c r="AG262">
        <v>283.37053322481034</v>
      </c>
      <c r="AH262">
        <v>574.23814691412099</v>
      </c>
      <c r="AI262">
        <v>171.45848730479946</v>
      </c>
      <c r="AJ262">
        <v>305.03948319140545</v>
      </c>
      <c r="AK262">
        <v>632.79261604309545</v>
      </c>
      <c r="AL262">
        <v>473.68255323960256</v>
      </c>
      <c r="AM262">
        <v>452.8872541209538</v>
      </c>
      <c r="AN262">
        <v>161.90601923613235</v>
      </c>
      <c r="AO262">
        <v>386.762612812123</v>
      </c>
      <c r="AR262">
        <v>260</v>
      </c>
      <c r="AS262">
        <v>54.761250766518572</v>
      </c>
      <c r="AT262">
        <v>47.52000000000001</v>
      </c>
      <c r="AU262">
        <v>36.848196284755488</v>
      </c>
      <c r="AV262">
        <v>269.06663257259396</v>
      </c>
      <c r="AW262">
        <v>267.24558469583684</v>
      </c>
      <c r="AX262">
        <v>147.51518749018936</v>
      </c>
      <c r="AY262">
        <v>372.47542246304681</v>
      </c>
      <c r="AZ262">
        <v>466.48071902047565</v>
      </c>
      <c r="BA262">
        <v>330.26223095088721</v>
      </c>
      <c r="BB262">
        <v>-3.1975921537133729</v>
      </c>
      <c r="BC262">
        <v>99.274688679728072</v>
      </c>
      <c r="BD262">
        <v>420.46471874460497</v>
      </c>
    </row>
    <row r="263" spans="1:56" x14ac:dyDescent="0.25">
      <c r="A263">
        <v>261</v>
      </c>
      <c r="B263">
        <v>283.16529776354736</v>
      </c>
      <c r="C263">
        <v>171.3419251598221</v>
      </c>
      <c r="D263">
        <v>54.549524609230488</v>
      </c>
      <c r="E263">
        <v>754.61168168793745</v>
      </c>
      <c r="F263">
        <v>143.6590778072308</v>
      </c>
      <c r="G263">
        <v>561.31300956363521</v>
      </c>
      <c r="H263">
        <v>837.73063216830474</v>
      </c>
      <c r="I263">
        <v>855.48494540013849</v>
      </c>
      <c r="J263">
        <v>284.45212344243726</v>
      </c>
      <c r="K263">
        <v>107.6480613786166</v>
      </c>
      <c r="L263">
        <v>372.50900723211612</v>
      </c>
      <c r="M263">
        <v>1506.8731057466864</v>
      </c>
      <c r="O263">
        <v>261</v>
      </c>
      <c r="P263">
        <v>113.12331455892816</v>
      </c>
      <c r="Q263">
        <v>87.075706011407306</v>
      </c>
      <c r="R263">
        <v>99.21502585180329</v>
      </c>
      <c r="S263">
        <v>544.97379647847117</v>
      </c>
      <c r="T263">
        <v>282.15629348940962</v>
      </c>
      <c r="U263">
        <v>148.73495362406496</v>
      </c>
      <c r="V263">
        <v>656.46018128986475</v>
      </c>
      <c r="W263">
        <v>732.4678460836983</v>
      </c>
      <c r="X263">
        <v>391.75160994932202</v>
      </c>
      <c r="Y263">
        <v>240.80328441002456</v>
      </c>
      <c r="Z263">
        <v>260.03632585804434</v>
      </c>
      <c r="AA263">
        <v>439.50057763289902</v>
      </c>
      <c r="AC263">
        <v>261</v>
      </c>
      <c r="AD263">
        <v>96.921559638713504</v>
      </c>
      <c r="AE263">
        <v>95.6053135530085</v>
      </c>
      <c r="AF263">
        <v>236.53350874960108</v>
      </c>
      <c r="AG263">
        <v>339.91286820031087</v>
      </c>
      <c r="AH263">
        <v>524.88409324635109</v>
      </c>
      <c r="AI263">
        <v>146.29693055658237</v>
      </c>
      <c r="AJ263">
        <v>276.87947174704067</v>
      </c>
      <c r="AK263">
        <v>643.09691508962908</v>
      </c>
      <c r="AL263">
        <v>546.18088296635392</v>
      </c>
      <c r="AM263">
        <v>413.97390579551484</v>
      </c>
      <c r="AN263">
        <v>144.50413475238344</v>
      </c>
      <c r="AO263">
        <v>394.29417024834771</v>
      </c>
      <c r="AR263">
        <v>261</v>
      </c>
      <c r="AS263">
        <v>61.447453883873294</v>
      </c>
      <c r="AT263">
        <v>47.52000000000001</v>
      </c>
      <c r="AU263">
        <v>35.095148483700711</v>
      </c>
      <c r="AV263">
        <v>275.7620886625254</v>
      </c>
      <c r="AW263">
        <v>212.78037885285991</v>
      </c>
      <c r="AX263">
        <v>146.22542033161454</v>
      </c>
      <c r="AY263">
        <v>375.23630507181406</v>
      </c>
      <c r="AZ263">
        <v>349.11239589977964</v>
      </c>
      <c r="BA263">
        <v>379.19525843324072</v>
      </c>
      <c r="BB263">
        <v>4.0983861289485901</v>
      </c>
      <c r="BC263">
        <v>99.897774490665626</v>
      </c>
      <c r="BD263">
        <v>530.95256357283461</v>
      </c>
    </row>
    <row r="264" spans="1:56" x14ac:dyDescent="0.25">
      <c r="A264">
        <v>262</v>
      </c>
      <c r="B264">
        <v>232.0511304582094</v>
      </c>
      <c r="C264">
        <v>177.60070610037243</v>
      </c>
      <c r="D264">
        <v>52.588345668053115</v>
      </c>
      <c r="E264">
        <v>765.06528987714705</v>
      </c>
      <c r="F264">
        <v>155.94303944808689</v>
      </c>
      <c r="G264">
        <v>537.82815384864102</v>
      </c>
      <c r="H264">
        <v>724.4821534235607</v>
      </c>
      <c r="I264">
        <v>788.1894781594915</v>
      </c>
      <c r="J264">
        <v>286.45136600257763</v>
      </c>
      <c r="K264">
        <v>109.93372686908205</v>
      </c>
      <c r="L264">
        <v>361.70425506650349</v>
      </c>
      <c r="M264">
        <v>1608.1714509962785</v>
      </c>
      <c r="O264">
        <v>262</v>
      </c>
      <c r="P264">
        <v>106.93717843092412</v>
      </c>
      <c r="Q264">
        <v>115.43334031608674</v>
      </c>
      <c r="R264">
        <v>106.72388941730513</v>
      </c>
      <c r="S264">
        <v>607.61967499857724</v>
      </c>
      <c r="T264">
        <v>324.71898321790178</v>
      </c>
      <c r="U264">
        <v>165.20039000495069</v>
      </c>
      <c r="V264">
        <v>808.72340870620326</v>
      </c>
      <c r="W264">
        <v>757.89166795531901</v>
      </c>
      <c r="X264">
        <v>394.58218517907108</v>
      </c>
      <c r="Y264">
        <v>223.00438387053717</v>
      </c>
      <c r="Z264">
        <v>223.23393430397886</v>
      </c>
      <c r="AA264">
        <v>366.14999759741335</v>
      </c>
      <c r="AC264">
        <v>262</v>
      </c>
      <c r="AD264">
        <v>101.55393720005998</v>
      </c>
      <c r="AE264">
        <v>104.24543647096102</v>
      </c>
      <c r="AF264">
        <v>199.09664175196727</v>
      </c>
      <c r="AG264">
        <v>303.35248762277581</v>
      </c>
      <c r="AH264">
        <v>669.21182630198268</v>
      </c>
      <c r="AI264">
        <v>171.07262242712889</v>
      </c>
      <c r="AJ264">
        <v>298.76397211660509</v>
      </c>
      <c r="AK264">
        <v>663.99995153695545</v>
      </c>
      <c r="AL264">
        <v>479.59970935723675</v>
      </c>
      <c r="AM264">
        <v>435.09477249092799</v>
      </c>
      <c r="AN264">
        <v>171.21439277222274</v>
      </c>
      <c r="AO264">
        <v>397.23068760818103</v>
      </c>
      <c r="AR264">
        <v>262</v>
      </c>
      <c r="AS264">
        <v>59.239898545505362</v>
      </c>
      <c r="AT264">
        <v>47.52000000000001</v>
      </c>
      <c r="AU264">
        <v>32.948573172617145</v>
      </c>
      <c r="AV264">
        <v>272.56081418727734</v>
      </c>
      <c r="AW264">
        <v>225.1539595967628</v>
      </c>
      <c r="AX264">
        <v>127.43666370072302</v>
      </c>
      <c r="AY264">
        <v>380.12598969026374</v>
      </c>
      <c r="AZ264">
        <v>473.65148025395769</v>
      </c>
      <c r="BA264">
        <v>225.86728264439577</v>
      </c>
      <c r="BB264">
        <v>-24.88451467512995</v>
      </c>
      <c r="BC264">
        <v>95.86540239800091</v>
      </c>
      <c r="BD264">
        <v>559.18125938141702</v>
      </c>
    </row>
    <row r="265" spans="1:56" x14ac:dyDescent="0.25">
      <c r="A265">
        <v>263</v>
      </c>
      <c r="B265">
        <v>254.86643193573423</v>
      </c>
      <c r="C265">
        <v>145.47559661477507</v>
      </c>
      <c r="D265">
        <v>53.919552431413635</v>
      </c>
      <c r="E265">
        <v>731.56645112913225</v>
      </c>
      <c r="F265">
        <v>147.29880116806893</v>
      </c>
      <c r="G265">
        <v>554.36838093811321</v>
      </c>
      <c r="H265">
        <v>717.35342498176567</v>
      </c>
      <c r="I265">
        <v>792.38736363559201</v>
      </c>
      <c r="J265">
        <v>285.64208915939628</v>
      </c>
      <c r="K265">
        <v>99.219776010972183</v>
      </c>
      <c r="L265">
        <v>316.96301559058531</v>
      </c>
      <c r="M265">
        <v>1689.4334217247088</v>
      </c>
      <c r="O265">
        <v>263</v>
      </c>
      <c r="P265">
        <v>93.738617267076947</v>
      </c>
      <c r="Q265">
        <v>96.884367314157686</v>
      </c>
      <c r="R265">
        <v>99.799474805443239</v>
      </c>
      <c r="S265">
        <v>531.13465076124589</v>
      </c>
      <c r="T265">
        <v>265.98645591546244</v>
      </c>
      <c r="U265">
        <v>151.56565914551439</v>
      </c>
      <c r="V265">
        <v>699.01995017440845</v>
      </c>
      <c r="W265">
        <v>686.40200558756158</v>
      </c>
      <c r="X265">
        <v>402.91995796932719</v>
      </c>
      <c r="Y265">
        <v>203.35155242099916</v>
      </c>
      <c r="Z265">
        <v>298.70165492203898</v>
      </c>
      <c r="AA265">
        <v>371.80934416709783</v>
      </c>
      <c r="AC265">
        <v>263</v>
      </c>
      <c r="AD265">
        <v>99.596908532008911</v>
      </c>
      <c r="AE265">
        <v>108.08610282683613</v>
      </c>
      <c r="AF265">
        <v>178.33004690144355</v>
      </c>
      <c r="AG265">
        <v>298.10502772307939</v>
      </c>
      <c r="AH265">
        <v>548.6577963096961</v>
      </c>
      <c r="AI265">
        <v>152.85102352560418</v>
      </c>
      <c r="AJ265">
        <v>290.49387932779041</v>
      </c>
      <c r="AK265">
        <v>635.24437109554628</v>
      </c>
      <c r="AL265">
        <v>568.75532362869615</v>
      </c>
      <c r="AM265">
        <v>410.61247719669166</v>
      </c>
      <c r="AN265">
        <v>167.91104225381071</v>
      </c>
      <c r="AO265">
        <v>388.99328940000436</v>
      </c>
      <c r="AR265">
        <v>263</v>
      </c>
      <c r="AS265">
        <v>60.846703549848975</v>
      </c>
      <c r="AT265">
        <v>47.52000000000001</v>
      </c>
      <c r="AU265">
        <v>37.223837765328824</v>
      </c>
      <c r="AV265">
        <v>264.35767039158537</v>
      </c>
      <c r="AW265">
        <v>223.93805480268796</v>
      </c>
      <c r="AX265">
        <v>128.01424692983628</v>
      </c>
      <c r="AY265">
        <v>384.50787897811915</v>
      </c>
      <c r="AZ265">
        <v>327.02317785037457</v>
      </c>
      <c r="BA265">
        <v>355.53682585669537</v>
      </c>
      <c r="BB265">
        <v>-27.564391721139103</v>
      </c>
      <c r="BC265">
        <v>99.066979870087593</v>
      </c>
      <c r="BD265">
        <v>367.26158385751143</v>
      </c>
    </row>
    <row r="266" spans="1:56" x14ac:dyDescent="0.25">
      <c r="A266">
        <v>264</v>
      </c>
      <c r="B266">
        <v>232.8825000581032</v>
      </c>
      <c r="C266">
        <v>171.01976230434605</v>
      </c>
      <c r="D266">
        <v>47.192562387357668</v>
      </c>
      <c r="E266">
        <v>726.34972355970615</v>
      </c>
      <c r="F266">
        <v>146.05374672043231</v>
      </c>
      <c r="G266">
        <v>564.60553785659022</v>
      </c>
      <c r="H266">
        <v>793.3773339944413</v>
      </c>
      <c r="I266">
        <v>992.83585957705327</v>
      </c>
      <c r="J266">
        <v>291.43140647869023</v>
      </c>
      <c r="K266">
        <v>111.51082601492334</v>
      </c>
      <c r="L266">
        <v>309.14855447851221</v>
      </c>
      <c r="M266">
        <v>1653.8496596885027</v>
      </c>
      <c r="O266">
        <v>264</v>
      </c>
      <c r="P266">
        <v>95.637056278543838</v>
      </c>
      <c r="Q266">
        <v>99.100637821645648</v>
      </c>
      <c r="R266">
        <v>105.7662639087431</v>
      </c>
      <c r="S266">
        <v>565.94247514749281</v>
      </c>
      <c r="T266">
        <v>310.88115840149374</v>
      </c>
      <c r="U266">
        <v>144.34949080589132</v>
      </c>
      <c r="V266">
        <v>742.72138476559689</v>
      </c>
      <c r="W266">
        <v>816.54929382212481</v>
      </c>
      <c r="X266">
        <v>424.93184105309081</v>
      </c>
      <c r="Y266">
        <v>206.7820816019242</v>
      </c>
      <c r="Z266">
        <v>245.76653612298423</v>
      </c>
      <c r="AA266">
        <v>352.32150218203333</v>
      </c>
      <c r="AC266">
        <v>264</v>
      </c>
      <c r="AD266">
        <v>91.79353877663732</v>
      </c>
      <c r="AE266">
        <v>107.01444239004593</v>
      </c>
      <c r="AF266">
        <v>212.63136287816593</v>
      </c>
      <c r="AG266">
        <v>292.84736210063102</v>
      </c>
      <c r="AH266">
        <v>609.36845436809483</v>
      </c>
      <c r="AI266">
        <v>140.15002952783786</v>
      </c>
      <c r="AJ266">
        <v>305.81957076594239</v>
      </c>
      <c r="AK266">
        <v>684.73203519987669</v>
      </c>
      <c r="AL266">
        <v>598.96598232835561</v>
      </c>
      <c r="AM266">
        <v>434.4213195335858</v>
      </c>
      <c r="AN266">
        <v>155.91959478999195</v>
      </c>
      <c r="AO266">
        <v>385.71648677482335</v>
      </c>
      <c r="AR266">
        <v>264</v>
      </c>
      <c r="AS266">
        <v>60.274506423980583</v>
      </c>
      <c r="AT266">
        <v>47.52000000000001</v>
      </c>
      <c r="AU266">
        <v>35.372110549048209</v>
      </c>
      <c r="AV266">
        <v>282.44373574357013</v>
      </c>
      <c r="AW266">
        <v>237.29700936279463</v>
      </c>
      <c r="AX266">
        <v>126.98573083751012</v>
      </c>
      <c r="AY266">
        <v>390.60682259797272</v>
      </c>
      <c r="AZ266">
        <v>341.23451730593911</v>
      </c>
      <c r="BA266">
        <v>407.20885244317265</v>
      </c>
      <c r="BB266">
        <v>-12.543354802942247</v>
      </c>
      <c r="BC266">
        <v>95.417900895871199</v>
      </c>
      <c r="BD266">
        <v>500.81081541615674</v>
      </c>
    </row>
    <row r="267" spans="1:56" x14ac:dyDescent="0.25">
      <c r="A267">
        <v>265</v>
      </c>
      <c r="B267">
        <v>239.38524409247626</v>
      </c>
      <c r="C267">
        <v>179.35275324383042</v>
      </c>
      <c r="D267">
        <v>51.092390991627695</v>
      </c>
      <c r="E267">
        <v>722.17903755804173</v>
      </c>
      <c r="F267">
        <v>165.46711417685378</v>
      </c>
      <c r="G267">
        <v>513.68614378538177</v>
      </c>
      <c r="H267">
        <v>777.74204817410123</v>
      </c>
      <c r="I267">
        <v>867.93128897679878</v>
      </c>
      <c r="J267">
        <v>269.10360893510756</v>
      </c>
      <c r="K267">
        <v>95.858799108665579</v>
      </c>
      <c r="L267">
        <v>336.02645006958693</v>
      </c>
      <c r="M267">
        <v>1432.0581362605849</v>
      </c>
      <c r="O267">
        <v>265</v>
      </c>
      <c r="P267">
        <v>116.41177879559373</v>
      </c>
      <c r="Q267">
        <v>112.05986604178221</v>
      </c>
      <c r="R267">
        <v>99.643255011994427</v>
      </c>
      <c r="S267">
        <v>584.64347298477776</v>
      </c>
      <c r="T267">
        <v>288.39340184262539</v>
      </c>
      <c r="U267">
        <v>179.22649143768339</v>
      </c>
      <c r="V267">
        <v>721.63808441941774</v>
      </c>
      <c r="W267">
        <v>732.73765726557144</v>
      </c>
      <c r="X267">
        <v>412.78316712680316</v>
      </c>
      <c r="Y267">
        <v>195.7363315695531</v>
      </c>
      <c r="Z267">
        <v>259.17540788873612</v>
      </c>
      <c r="AA267">
        <v>427.82671862347502</v>
      </c>
      <c r="AC267">
        <v>265</v>
      </c>
      <c r="AD267">
        <v>92.446553919715655</v>
      </c>
      <c r="AE267">
        <v>110.29258688901982</v>
      </c>
      <c r="AF267">
        <v>212.18788515014626</v>
      </c>
      <c r="AG267">
        <v>316.07396611967937</v>
      </c>
      <c r="AH267">
        <v>586.66128114918274</v>
      </c>
      <c r="AI267">
        <v>147.3701993955487</v>
      </c>
      <c r="AJ267">
        <v>294.95743989685212</v>
      </c>
      <c r="AK267">
        <v>543.09888653686926</v>
      </c>
      <c r="AL267">
        <v>532.87864979034202</v>
      </c>
      <c r="AM267">
        <v>402.90326405070471</v>
      </c>
      <c r="AN267">
        <v>169.55450463407561</v>
      </c>
      <c r="AO267">
        <v>421.88278478204529</v>
      </c>
      <c r="AR267">
        <v>265</v>
      </c>
      <c r="AS267">
        <v>58.121126391805184</v>
      </c>
      <c r="AT267">
        <v>47.52000000000001</v>
      </c>
      <c r="AU267">
        <v>34.784177826837222</v>
      </c>
      <c r="AV267">
        <v>279.93236938212823</v>
      </c>
      <c r="AW267">
        <v>236.4035680156984</v>
      </c>
      <c r="AX267">
        <v>156.13331417961814</v>
      </c>
      <c r="AY267">
        <v>378.3274151166263</v>
      </c>
      <c r="AZ267">
        <v>406.47393446666456</v>
      </c>
      <c r="BA267">
        <v>313.30416481240161</v>
      </c>
      <c r="BB267">
        <v>12.583514253142823</v>
      </c>
      <c r="BC267">
        <v>96.166175779964433</v>
      </c>
      <c r="BD267">
        <v>555.4717843721852</v>
      </c>
    </row>
    <row r="268" spans="1:56" x14ac:dyDescent="0.25">
      <c r="A268">
        <v>266</v>
      </c>
      <c r="B268">
        <v>248.04166528472115</v>
      </c>
      <c r="C268">
        <v>169.94562382517918</v>
      </c>
      <c r="D268">
        <v>49.28363105438504</v>
      </c>
      <c r="E268">
        <v>764.94598878264571</v>
      </c>
      <c r="F268">
        <v>153.96945273758095</v>
      </c>
      <c r="G268">
        <v>480.51657619691474</v>
      </c>
      <c r="H268">
        <v>879.5565652898697</v>
      </c>
      <c r="I268">
        <v>825.22803971602139</v>
      </c>
      <c r="J268">
        <v>273.31268169663412</v>
      </c>
      <c r="K268">
        <v>103.3942825243726</v>
      </c>
      <c r="L268">
        <v>398.25590683273714</v>
      </c>
      <c r="M268">
        <v>1382.1261921901091</v>
      </c>
      <c r="O268">
        <v>266</v>
      </c>
      <c r="P268">
        <v>100.38830855991095</v>
      </c>
      <c r="Q268">
        <v>110.70928972868572</v>
      </c>
      <c r="R268">
        <v>101.749711196937</v>
      </c>
      <c r="S268">
        <v>470.45245304739842</v>
      </c>
      <c r="T268">
        <v>275.39628848711664</v>
      </c>
      <c r="U268">
        <v>147.95979253041543</v>
      </c>
      <c r="V268">
        <v>834.49701664703844</v>
      </c>
      <c r="W268">
        <v>660.80730489351413</v>
      </c>
      <c r="X268">
        <v>448.94056313208301</v>
      </c>
      <c r="Y268">
        <v>174.68224120027065</v>
      </c>
      <c r="Z268">
        <v>245.48815940084563</v>
      </c>
      <c r="AA268">
        <v>356.07158990387518</v>
      </c>
      <c r="AC268">
        <v>266</v>
      </c>
      <c r="AD268">
        <v>104.90321844698278</v>
      </c>
      <c r="AE268">
        <v>105.96230908311223</v>
      </c>
      <c r="AF268">
        <v>201.28920607847371</v>
      </c>
      <c r="AG268">
        <v>341.6303983618696</v>
      </c>
      <c r="AH268">
        <v>665.40018397257609</v>
      </c>
      <c r="AI268">
        <v>154.0528113785173</v>
      </c>
      <c r="AJ268">
        <v>364.17874945034271</v>
      </c>
      <c r="AK268">
        <v>535.46720262560495</v>
      </c>
      <c r="AL268">
        <v>556.50999764573135</v>
      </c>
      <c r="AM268">
        <v>414.1818582820772</v>
      </c>
      <c r="AN268">
        <v>140.67335856716574</v>
      </c>
      <c r="AO268">
        <v>428.71541154136185</v>
      </c>
      <c r="AR268">
        <v>266</v>
      </c>
      <c r="AS268">
        <v>56.495085232499122</v>
      </c>
      <c r="AT268">
        <v>47.52000000000001</v>
      </c>
      <c r="AU268">
        <v>34.108987040602244</v>
      </c>
      <c r="AV268">
        <v>276.93314597187799</v>
      </c>
      <c r="AW268">
        <v>252.20835584943734</v>
      </c>
      <c r="AX268">
        <v>135.6137122925054</v>
      </c>
      <c r="AY268">
        <v>384.50690018610283</v>
      </c>
      <c r="AZ268">
        <v>381.05002390629164</v>
      </c>
      <c r="BA268">
        <v>277.96640594819922</v>
      </c>
      <c r="BB268">
        <v>-16.007093236645673</v>
      </c>
      <c r="BC268">
        <v>100.21710550641566</v>
      </c>
      <c r="BD268">
        <v>443.63850725910282</v>
      </c>
    </row>
    <row r="269" spans="1:56" x14ac:dyDescent="0.25">
      <c r="A269">
        <v>267</v>
      </c>
      <c r="B269">
        <v>246.55888400416839</v>
      </c>
      <c r="C269">
        <v>164.44048489619848</v>
      </c>
      <c r="D269">
        <v>50.801614665390545</v>
      </c>
      <c r="E269">
        <v>749.66689400029509</v>
      </c>
      <c r="F269">
        <v>144.21639003796082</v>
      </c>
      <c r="G269">
        <v>566.71935611717561</v>
      </c>
      <c r="H269">
        <v>764.98782503425582</v>
      </c>
      <c r="I269">
        <v>700.18109852093767</v>
      </c>
      <c r="J269">
        <v>261.82196039089035</v>
      </c>
      <c r="K269">
        <v>110.93342720163116</v>
      </c>
      <c r="L269">
        <v>375.82939453851861</v>
      </c>
      <c r="M269">
        <v>1675.5193869713005</v>
      </c>
      <c r="O269">
        <v>267</v>
      </c>
      <c r="P269">
        <v>110.97535631648262</v>
      </c>
      <c r="Q269">
        <v>103.5598724243377</v>
      </c>
      <c r="R269">
        <v>105.53365401157819</v>
      </c>
      <c r="S269">
        <v>540.66883011367884</v>
      </c>
      <c r="T269">
        <v>291.41009791104619</v>
      </c>
      <c r="U269">
        <v>142.63952802745737</v>
      </c>
      <c r="V269">
        <v>684.2078196872676</v>
      </c>
      <c r="W269">
        <v>685.81414663129897</v>
      </c>
      <c r="X269">
        <v>375.32341043306974</v>
      </c>
      <c r="Y269">
        <v>217.14719411064684</v>
      </c>
      <c r="Z269">
        <v>260.05298825391498</v>
      </c>
      <c r="AA269">
        <v>458.36075159665927</v>
      </c>
      <c r="AC269">
        <v>267</v>
      </c>
      <c r="AD269">
        <v>116.41039433848026</v>
      </c>
      <c r="AE269">
        <v>105.28435049362695</v>
      </c>
      <c r="AF269">
        <v>188.75447995694606</v>
      </c>
      <c r="AG269">
        <v>273.89687295699264</v>
      </c>
      <c r="AH269">
        <v>596.49643277060807</v>
      </c>
      <c r="AI269">
        <v>171.49067494586041</v>
      </c>
      <c r="AJ269">
        <v>350.94002869192775</v>
      </c>
      <c r="AK269">
        <v>679.76106624533463</v>
      </c>
      <c r="AL269">
        <v>594.84474418783225</v>
      </c>
      <c r="AM269">
        <v>385.59458282865342</v>
      </c>
      <c r="AN269">
        <v>152.14226587234572</v>
      </c>
      <c r="AO269">
        <v>398.57334398205433</v>
      </c>
      <c r="AR269">
        <v>267</v>
      </c>
      <c r="AS269">
        <v>59.194085984170755</v>
      </c>
      <c r="AT269">
        <v>47.52000000000001</v>
      </c>
      <c r="AU269">
        <v>36.012839775545089</v>
      </c>
      <c r="AV269">
        <v>261.37172932922545</v>
      </c>
      <c r="AW269">
        <v>200.7884316916539</v>
      </c>
      <c r="AX269">
        <v>140.42612042603037</v>
      </c>
      <c r="AY269">
        <v>359.05916049031663</v>
      </c>
      <c r="AZ269">
        <v>420.5069589408123</v>
      </c>
      <c r="BA269">
        <v>355.63833886779003</v>
      </c>
      <c r="BB269">
        <v>-8.1892270234795319</v>
      </c>
      <c r="BC269">
        <v>101.41106793398905</v>
      </c>
      <c r="BD269">
        <v>447.93899249216327</v>
      </c>
    </row>
    <row r="270" spans="1:56" x14ac:dyDescent="0.25">
      <c r="A270">
        <v>268</v>
      </c>
      <c r="B270">
        <v>269.34251178355709</v>
      </c>
      <c r="C270">
        <v>161.45801409367812</v>
      </c>
      <c r="D270">
        <v>45.51260110507031</v>
      </c>
      <c r="E270">
        <v>722.51763759832716</v>
      </c>
      <c r="F270">
        <v>151.10280716895056</v>
      </c>
      <c r="G270">
        <v>553.99626594533572</v>
      </c>
      <c r="H270">
        <v>824.26746715987588</v>
      </c>
      <c r="I270">
        <v>783.44157969614423</v>
      </c>
      <c r="J270">
        <v>249.48300858432771</v>
      </c>
      <c r="K270">
        <v>101.77804016403448</v>
      </c>
      <c r="L270">
        <v>350.67956544402938</v>
      </c>
      <c r="M270">
        <v>1646.7736286859229</v>
      </c>
      <c r="O270">
        <v>268</v>
      </c>
      <c r="P270">
        <v>97.189915849077778</v>
      </c>
      <c r="Q270">
        <v>100.79510221711733</v>
      </c>
      <c r="R270">
        <v>91.483044060509215</v>
      </c>
      <c r="S270">
        <v>461.0301842484979</v>
      </c>
      <c r="T270">
        <v>319.49293494706041</v>
      </c>
      <c r="U270">
        <v>153.65428141409214</v>
      </c>
      <c r="V270">
        <v>857.72999964978897</v>
      </c>
      <c r="W270">
        <v>656.53246559795798</v>
      </c>
      <c r="X270">
        <v>443.68751274304577</v>
      </c>
      <c r="Y270">
        <v>190.99896278304067</v>
      </c>
      <c r="Z270">
        <v>261.0993549529436</v>
      </c>
      <c r="AA270">
        <v>387.18112449764266</v>
      </c>
      <c r="AC270">
        <v>268</v>
      </c>
      <c r="AD270">
        <v>90.415375258469439</v>
      </c>
      <c r="AE270">
        <v>95.791586815938814</v>
      </c>
      <c r="AF270">
        <v>227.37970398792851</v>
      </c>
      <c r="AG270">
        <v>318.98709759361014</v>
      </c>
      <c r="AH270">
        <v>612.05664699439012</v>
      </c>
      <c r="AI270">
        <v>161.94902549531622</v>
      </c>
      <c r="AJ270">
        <v>273.69466192625134</v>
      </c>
      <c r="AK270">
        <v>699.34836388207611</v>
      </c>
      <c r="AL270">
        <v>597.30963987078189</v>
      </c>
      <c r="AM270">
        <v>471.27409947380505</v>
      </c>
      <c r="AN270">
        <v>155.32828368421764</v>
      </c>
      <c r="AO270">
        <v>452.36271743124763</v>
      </c>
      <c r="AR270">
        <v>268</v>
      </c>
      <c r="AS270">
        <v>61.939692180217875</v>
      </c>
      <c r="AT270">
        <v>47.52000000000001</v>
      </c>
      <c r="AU270">
        <v>35.574448363644827</v>
      </c>
      <c r="AV270">
        <v>270.0870239196733</v>
      </c>
      <c r="AW270">
        <v>279.25030811492707</v>
      </c>
      <c r="AX270">
        <v>121.60699808418208</v>
      </c>
      <c r="AY270">
        <v>384.35426805532626</v>
      </c>
      <c r="AZ270">
        <v>254.59386575262349</v>
      </c>
      <c r="BA270">
        <v>407.58218076143072</v>
      </c>
      <c r="BB270">
        <v>-8.9837424734663074</v>
      </c>
      <c r="BC270">
        <v>98.57111681178219</v>
      </c>
      <c r="BD270">
        <v>418.55713445720596</v>
      </c>
    </row>
    <row r="271" spans="1:56" x14ac:dyDescent="0.25">
      <c r="A271">
        <v>269</v>
      </c>
      <c r="B271">
        <v>262.65062603844194</v>
      </c>
      <c r="C271">
        <v>163.32894151491911</v>
      </c>
      <c r="D271">
        <v>54.07747076160436</v>
      </c>
      <c r="E271">
        <v>676.5021972161926</v>
      </c>
      <c r="F271">
        <v>146.5433118327548</v>
      </c>
      <c r="G271">
        <v>554.71587798128905</v>
      </c>
      <c r="H271">
        <v>710.68603718210989</v>
      </c>
      <c r="I271">
        <v>832.31026315261261</v>
      </c>
      <c r="J271">
        <v>279.16238182975121</v>
      </c>
      <c r="K271">
        <v>100.08141591776568</v>
      </c>
      <c r="L271">
        <v>384.70110021080797</v>
      </c>
      <c r="M271">
        <v>1543.4673645720845</v>
      </c>
      <c r="O271">
        <v>269</v>
      </c>
      <c r="P271">
        <v>114.34195047990112</v>
      </c>
      <c r="Q271">
        <v>101.09443846836135</v>
      </c>
      <c r="R271">
        <v>107.38744664176161</v>
      </c>
      <c r="S271">
        <v>452.26219593360361</v>
      </c>
      <c r="T271">
        <v>290.90652992445803</v>
      </c>
      <c r="U271">
        <v>140.22753504115494</v>
      </c>
      <c r="V271">
        <v>702.7580740498928</v>
      </c>
      <c r="W271">
        <v>645.73158235410426</v>
      </c>
      <c r="X271">
        <v>428.56359184856103</v>
      </c>
      <c r="Y271">
        <v>193.38444723339001</v>
      </c>
      <c r="Z271">
        <v>235.23997647147527</v>
      </c>
      <c r="AA271">
        <v>432.37628210789956</v>
      </c>
      <c r="AC271">
        <v>269</v>
      </c>
      <c r="AD271">
        <v>94.786214940453632</v>
      </c>
      <c r="AE271">
        <v>93.731350319178745</v>
      </c>
      <c r="AF271">
        <v>207.02827321994897</v>
      </c>
      <c r="AG271">
        <v>314.33356660232056</v>
      </c>
      <c r="AH271">
        <v>611.83899652249829</v>
      </c>
      <c r="AI271">
        <v>145.88910208555481</v>
      </c>
      <c r="AJ271">
        <v>318.80796253169513</v>
      </c>
      <c r="AK271">
        <v>562.96442569323415</v>
      </c>
      <c r="AL271">
        <v>587.93860710210276</v>
      </c>
      <c r="AM271">
        <v>437.67872812806309</v>
      </c>
      <c r="AN271">
        <v>181.89208260288592</v>
      </c>
      <c r="AO271">
        <v>434.0933686645219</v>
      </c>
      <c r="AR271">
        <v>269</v>
      </c>
      <c r="AS271">
        <v>57.967172346934575</v>
      </c>
      <c r="AT271">
        <v>47.52000000000001</v>
      </c>
      <c r="AU271">
        <v>34.632055538153111</v>
      </c>
      <c r="AV271">
        <v>272.07780892760161</v>
      </c>
      <c r="AW271">
        <v>249.96739793289055</v>
      </c>
      <c r="AX271">
        <v>104.97115582648425</v>
      </c>
      <c r="AY271">
        <v>358.94211360515408</v>
      </c>
      <c r="AZ271">
        <v>498.88288591408582</v>
      </c>
      <c r="BA271">
        <v>295.00421633409081</v>
      </c>
      <c r="BB271">
        <v>58.546787396331666</v>
      </c>
      <c r="BC271">
        <v>99.057062608149209</v>
      </c>
      <c r="BD271">
        <v>512.46875894918878</v>
      </c>
    </row>
    <row r="272" spans="1:56" x14ac:dyDescent="0.25">
      <c r="A272">
        <v>270</v>
      </c>
      <c r="B272">
        <v>226.89141169023159</v>
      </c>
      <c r="C272">
        <v>182.81550408911835</v>
      </c>
      <c r="D272">
        <v>50.551290069439411</v>
      </c>
      <c r="E272">
        <v>842.26363832273921</v>
      </c>
      <c r="F272">
        <v>131.66512870690369</v>
      </c>
      <c r="G272">
        <v>568.84031085443451</v>
      </c>
      <c r="H272">
        <v>733.40302331545479</v>
      </c>
      <c r="I272">
        <v>826.21063557468062</v>
      </c>
      <c r="J272">
        <v>312.48460362330457</v>
      </c>
      <c r="K272">
        <v>114.68758277766202</v>
      </c>
      <c r="L272">
        <v>355.27848153466039</v>
      </c>
      <c r="M272">
        <v>1899.6463526999544</v>
      </c>
      <c r="O272">
        <v>270</v>
      </c>
      <c r="P272">
        <v>98.485503315047055</v>
      </c>
      <c r="Q272">
        <v>91.558801662374663</v>
      </c>
      <c r="R272">
        <v>97.815549104891716</v>
      </c>
      <c r="S272">
        <v>497.10886784857621</v>
      </c>
      <c r="T272">
        <v>281.49225956892712</v>
      </c>
      <c r="U272">
        <v>169.32481883007077</v>
      </c>
      <c r="V272">
        <v>664.90082382673438</v>
      </c>
      <c r="W272">
        <v>682.82108569629895</v>
      </c>
      <c r="X272">
        <v>466.30169241757278</v>
      </c>
      <c r="Y272">
        <v>190.01986893704282</v>
      </c>
      <c r="Z272">
        <v>237.22370139858913</v>
      </c>
      <c r="AA272">
        <v>365.88772347000832</v>
      </c>
      <c r="AC272">
        <v>270</v>
      </c>
      <c r="AD272">
        <v>90.283241767008079</v>
      </c>
      <c r="AE272">
        <v>117.28732829788926</v>
      </c>
      <c r="AF272">
        <v>190.47113033034969</v>
      </c>
      <c r="AG272">
        <v>361.20783239721868</v>
      </c>
      <c r="AH272">
        <v>587.83940821737076</v>
      </c>
      <c r="AI272">
        <v>135.30657584989683</v>
      </c>
      <c r="AJ272">
        <v>271.83111763336819</v>
      </c>
      <c r="AK272">
        <v>700.80206777395995</v>
      </c>
      <c r="AL272">
        <v>540.80604519041628</v>
      </c>
      <c r="AM272">
        <v>459.18723101902344</v>
      </c>
      <c r="AN272">
        <v>152.89000085049472</v>
      </c>
      <c r="AO272">
        <v>436.30978121728674</v>
      </c>
      <c r="AR272">
        <v>270</v>
      </c>
      <c r="AS272">
        <v>57.959677053857803</v>
      </c>
      <c r="AT272">
        <v>47.52000000000001</v>
      </c>
      <c r="AU272">
        <v>35.867105141189526</v>
      </c>
      <c r="AV272">
        <v>263.48500703738586</v>
      </c>
      <c r="AW272">
        <v>197.22775726567784</v>
      </c>
      <c r="AX272">
        <v>140.83687298447788</v>
      </c>
      <c r="AY272">
        <v>391.91109308315379</v>
      </c>
      <c r="AZ272">
        <v>463.53335789169279</v>
      </c>
      <c r="BA272">
        <v>400.16110579106771</v>
      </c>
      <c r="BB272">
        <v>17.0617588891064</v>
      </c>
      <c r="BC272">
        <v>93.935131251185908</v>
      </c>
      <c r="BD272">
        <v>522.93071360972363</v>
      </c>
    </row>
    <row r="273" spans="1:56" x14ac:dyDescent="0.25">
      <c r="A273">
        <v>271</v>
      </c>
      <c r="B273">
        <v>272.3518049557515</v>
      </c>
      <c r="C273">
        <v>147.05091769464903</v>
      </c>
      <c r="D273">
        <v>48.221532788620216</v>
      </c>
      <c r="E273">
        <v>761.23671086776085</v>
      </c>
      <c r="F273">
        <v>146.22652827401322</v>
      </c>
      <c r="G273">
        <v>471.11246269244793</v>
      </c>
      <c r="H273">
        <v>763.60993861390875</v>
      </c>
      <c r="I273">
        <v>808.26668415921665</v>
      </c>
      <c r="J273">
        <v>299.80774171101166</v>
      </c>
      <c r="K273">
        <v>91.389962329072048</v>
      </c>
      <c r="L273">
        <v>340.5526365733931</v>
      </c>
      <c r="M273">
        <v>1514.0539205278835</v>
      </c>
      <c r="O273">
        <v>271</v>
      </c>
      <c r="P273">
        <v>95.561393906678177</v>
      </c>
      <c r="Q273">
        <v>110.75814380481154</v>
      </c>
      <c r="R273">
        <v>107.73499974424028</v>
      </c>
      <c r="S273">
        <v>520.47535016609595</v>
      </c>
      <c r="T273">
        <v>312.79769986481801</v>
      </c>
      <c r="U273">
        <v>146.14759683429463</v>
      </c>
      <c r="V273">
        <v>660.6974752416811</v>
      </c>
      <c r="W273">
        <v>717.75860158327214</v>
      </c>
      <c r="X273">
        <v>422.40215192208728</v>
      </c>
      <c r="Y273">
        <v>180.32840629732658</v>
      </c>
      <c r="Z273">
        <v>277.48485541889778</v>
      </c>
      <c r="AA273">
        <v>409.06260961983094</v>
      </c>
      <c r="AC273">
        <v>271</v>
      </c>
      <c r="AD273">
        <v>97.073571774028068</v>
      </c>
      <c r="AE273">
        <v>103.18974978961687</v>
      </c>
      <c r="AF273">
        <v>199.89368155502581</v>
      </c>
      <c r="AG273">
        <v>324.87198513253708</v>
      </c>
      <c r="AH273">
        <v>622.13499534226219</v>
      </c>
      <c r="AI273">
        <v>143.06344738444321</v>
      </c>
      <c r="AJ273">
        <v>313.68413415865012</v>
      </c>
      <c r="AK273">
        <v>583.21928990391052</v>
      </c>
      <c r="AL273">
        <v>533.52855228131682</v>
      </c>
      <c r="AM273">
        <v>441.00624945499453</v>
      </c>
      <c r="AN273">
        <v>154.20851520935776</v>
      </c>
      <c r="AO273">
        <v>416.82445131195539</v>
      </c>
      <c r="AR273">
        <v>271</v>
      </c>
      <c r="AS273">
        <v>54.460539671354766</v>
      </c>
      <c r="AT273">
        <v>47.52000000000001</v>
      </c>
      <c r="AU273">
        <v>35.752318282781324</v>
      </c>
      <c r="AV273">
        <v>270.93000349566341</v>
      </c>
      <c r="AW273">
        <v>292.87969183652092</v>
      </c>
      <c r="AX273">
        <v>129.18100746951126</v>
      </c>
      <c r="AY273">
        <v>384.24886620821417</v>
      </c>
      <c r="AZ273">
        <v>470.87834627251118</v>
      </c>
      <c r="BA273">
        <v>391.79771584222669</v>
      </c>
      <c r="BB273">
        <v>53.717685728762959</v>
      </c>
      <c r="BC273">
        <v>98.481249637849515</v>
      </c>
      <c r="BD273">
        <v>352.6625898597249</v>
      </c>
    </row>
    <row r="274" spans="1:56" x14ac:dyDescent="0.25">
      <c r="A274">
        <v>272</v>
      </c>
      <c r="B274">
        <v>255.55742393868098</v>
      </c>
      <c r="C274">
        <v>172.56447923324498</v>
      </c>
      <c r="D274">
        <v>46.56400392584483</v>
      </c>
      <c r="E274">
        <v>721.63867580708222</v>
      </c>
      <c r="F274">
        <v>140.71951676333629</v>
      </c>
      <c r="G274">
        <v>519.2685647125852</v>
      </c>
      <c r="H274">
        <v>719.17962777823823</v>
      </c>
      <c r="I274">
        <v>689.54214113874923</v>
      </c>
      <c r="J274">
        <v>282.9553315105116</v>
      </c>
      <c r="K274">
        <v>100.06853612284888</v>
      </c>
      <c r="L274">
        <v>350.3256988105407</v>
      </c>
      <c r="M274">
        <v>1392.2262476073231</v>
      </c>
      <c r="O274">
        <v>272</v>
      </c>
      <c r="P274">
        <v>93.923439218339894</v>
      </c>
      <c r="Q274">
        <v>100.2908504431595</v>
      </c>
      <c r="R274">
        <v>104.20936086049336</v>
      </c>
      <c r="S274">
        <v>525.38796987860167</v>
      </c>
      <c r="T274">
        <v>317.24907557288395</v>
      </c>
      <c r="U274">
        <v>149.29320934565067</v>
      </c>
      <c r="V274">
        <v>774.84111345855729</v>
      </c>
      <c r="W274">
        <v>714.37189402112756</v>
      </c>
      <c r="X274">
        <v>386.76858187480127</v>
      </c>
      <c r="Y274">
        <v>211.92537600470723</v>
      </c>
      <c r="Z274">
        <v>264.09340906696622</v>
      </c>
      <c r="AA274">
        <v>418.84739444635198</v>
      </c>
      <c r="AC274">
        <v>272</v>
      </c>
      <c r="AD274">
        <v>109.47277443689134</v>
      </c>
      <c r="AE274">
        <v>99.7667574003315</v>
      </c>
      <c r="AF274">
        <v>238.94038995852679</v>
      </c>
      <c r="AG274">
        <v>308.13976202892633</v>
      </c>
      <c r="AH274">
        <v>724.74044584036324</v>
      </c>
      <c r="AI274">
        <v>152.5926956609581</v>
      </c>
      <c r="AJ274">
        <v>329.03699890910082</v>
      </c>
      <c r="AK274">
        <v>701.65179459349474</v>
      </c>
      <c r="AL274">
        <v>540.86957851196894</v>
      </c>
      <c r="AM274">
        <v>393.21499189723602</v>
      </c>
      <c r="AN274">
        <v>146.4472028583192</v>
      </c>
      <c r="AO274">
        <v>376.26266160850463</v>
      </c>
      <c r="AR274">
        <v>272</v>
      </c>
      <c r="AS274">
        <v>56.659341281205137</v>
      </c>
      <c r="AT274">
        <v>47.52000000000001</v>
      </c>
      <c r="AU274">
        <v>36.555093236139442</v>
      </c>
      <c r="AV274">
        <v>285.99510215637144</v>
      </c>
      <c r="AW274">
        <v>261.04551332172787</v>
      </c>
      <c r="AX274">
        <v>123.56967446752364</v>
      </c>
      <c r="AY274">
        <v>389.05451902726992</v>
      </c>
      <c r="AZ274">
        <v>329.89717681887083</v>
      </c>
      <c r="BA274">
        <v>306.91432624592125</v>
      </c>
      <c r="BB274">
        <v>-50.832661937277635</v>
      </c>
      <c r="BC274">
        <v>96.323564593052865</v>
      </c>
      <c r="BD274">
        <v>605.40857311036802</v>
      </c>
    </row>
    <row r="275" spans="1:56" x14ac:dyDescent="0.25">
      <c r="A275">
        <v>273</v>
      </c>
      <c r="B275">
        <v>284.17045799259586</v>
      </c>
      <c r="C275">
        <v>180.75758566241433</v>
      </c>
      <c r="D275">
        <v>48.530186681628919</v>
      </c>
      <c r="E275">
        <v>791.96382594750116</v>
      </c>
      <c r="F275">
        <v>150.18097895962435</v>
      </c>
      <c r="G275">
        <v>504.70767531279648</v>
      </c>
      <c r="H275">
        <v>695.17366444424374</v>
      </c>
      <c r="I275">
        <v>805.83147613221604</v>
      </c>
      <c r="J275">
        <v>245.52250873914741</v>
      </c>
      <c r="K275">
        <v>113.40868750480537</v>
      </c>
      <c r="L275">
        <v>371.12959164383057</v>
      </c>
      <c r="M275">
        <v>1443.3910444595676</v>
      </c>
      <c r="O275">
        <v>273</v>
      </c>
      <c r="P275">
        <v>119.17563343948865</v>
      </c>
      <c r="Q275">
        <v>98.879981941622773</v>
      </c>
      <c r="R275">
        <v>118.02474080506906</v>
      </c>
      <c r="S275">
        <v>576.43506686246906</v>
      </c>
      <c r="T275">
        <v>356.30127891748793</v>
      </c>
      <c r="U275">
        <v>144.16264604494773</v>
      </c>
      <c r="V275">
        <v>729.79152020316656</v>
      </c>
      <c r="W275">
        <v>696.185155925647</v>
      </c>
      <c r="X275">
        <v>444.70675696399564</v>
      </c>
      <c r="Y275">
        <v>188.4272760527758</v>
      </c>
      <c r="Z275">
        <v>281.73107773985527</v>
      </c>
      <c r="AA275">
        <v>371.54408427553597</v>
      </c>
      <c r="AC275">
        <v>273</v>
      </c>
      <c r="AD275">
        <v>100.00367096689644</v>
      </c>
      <c r="AE275">
        <v>90.79495115439731</v>
      </c>
      <c r="AF275">
        <v>202.59850258164505</v>
      </c>
      <c r="AG275">
        <v>290.00317223528594</v>
      </c>
      <c r="AH275">
        <v>584.14503235885422</v>
      </c>
      <c r="AI275">
        <v>146.58708965034177</v>
      </c>
      <c r="AJ275">
        <v>271.94928585456307</v>
      </c>
      <c r="AK275">
        <v>603.48885912012884</v>
      </c>
      <c r="AL275">
        <v>525.3980871847964</v>
      </c>
      <c r="AM275">
        <v>376.86659140036056</v>
      </c>
      <c r="AN275">
        <v>146.7476875384441</v>
      </c>
      <c r="AO275">
        <v>413.91108669574402</v>
      </c>
      <c r="AR275">
        <v>273</v>
      </c>
      <c r="AS275">
        <v>56.405443999683527</v>
      </c>
      <c r="AT275">
        <v>47.52000000000001</v>
      </c>
      <c r="AU275">
        <v>35.27696127659366</v>
      </c>
      <c r="AV275">
        <v>261.70661923497528</v>
      </c>
      <c r="AW275">
        <v>244.10332216865405</v>
      </c>
      <c r="AX275">
        <v>138.99185965198956</v>
      </c>
      <c r="AY275">
        <v>382.1657603631304</v>
      </c>
      <c r="AZ275">
        <v>450.67189579949559</v>
      </c>
      <c r="BA275">
        <v>373.13729297486452</v>
      </c>
      <c r="BB275">
        <v>-37.687339623529738</v>
      </c>
      <c r="BC275">
        <v>98.362088925609612</v>
      </c>
      <c r="BD275">
        <v>582.31616664510648</v>
      </c>
    </row>
    <row r="276" spans="1:56" x14ac:dyDescent="0.25">
      <c r="A276">
        <v>274</v>
      </c>
      <c r="B276">
        <v>272.95431033488063</v>
      </c>
      <c r="C276">
        <v>177.09354832412214</v>
      </c>
      <c r="D276">
        <v>61.751154907250019</v>
      </c>
      <c r="E276">
        <v>778.23785836008233</v>
      </c>
      <c r="F276">
        <v>155.36894732732799</v>
      </c>
      <c r="G276">
        <v>571.300774616529</v>
      </c>
      <c r="H276">
        <v>813.12428174270542</v>
      </c>
      <c r="I276">
        <v>763.59716091480107</v>
      </c>
      <c r="J276">
        <v>289.25063150274099</v>
      </c>
      <c r="K276">
        <v>91.731598813024405</v>
      </c>
      <c r="L276">
        <v>416.39964180624281</v>
      </c>
      <c r="M276">
        <v>1375.0020233333282</v>
      </c>
      <c r="O276">
        <v>274</v>
      </c>
      <c r="P276">
        <v>91.573206764587184</v>
      </c>
      <c r="Q276">
        <v>96.969098289915706</v>
      </c>
      <c r="R276">
        <v>110.16709756199144</v>
      </c>
      <c r="S276">
        <v>498.80529720845203</v>
      </c>
      <c r="T276">
        <v>328.29343244469203</v>
      </c>
      <c r="U276">
        <v>138.89232119693352</v>
      </c>
      <c r="V276">
        <v>890.9600103575483</v>
      </c>
      <c r="W276">
        <v>819.12831099913751</v>
      </c>
      <c r="X276">
        <v>477.44248485663661</v>
      </c>
      <c r="Y276">
        <v>215.38053530403758</v>
      </c>
      <c r="Z276">
        <v>237.95078656565195</v>
      </c>
      <c r="AA276">
        <v>453.38313138414298</v>
      </c>
      <c r="AC276">
        <v>274</v>
      </c>
      <c r="AD276">
        <v>113.87226524694789</v>
      </c>
      <c r="AE276">
        <v>91.061707857439103</v>
      </c>
      <c r="AF276">
        <v>199.73006057639489</v>
      </c>
      <c r="AG276">
        <v>331.14901483322853</v>
      </c>
      <c r="AH276">
        <v>630.25349200112055</v>
      </c>
      <c r="AI276">
        <v>166.9956005696273</v>
      </c>
      <c r="AJ276">
        <v>270.38245766507464</v>
      </c>
      <c r="AK276">
        <v>540.82260947504869</v>
      </c>
      <c r="AL276">
        <v>522.0347459089345</v>
      </c>
      <c r="AM276">
        <v>414.76921452454502</v>
      </c>
      <c r="AN276">
        <v>175.66076780060871</v>
      </c>
      <c r="AO276">
        <v>422.78175854474324</v>
      </c>
      <c r="AR276">
        <v>274</v>
      </c>
      <c r="AS276">
        <v>64.597809519571342</v>
      </c>
      <c r="AT276">
        <v>47.52000000000001</v>
      </c>
      <c r="AU276">
        <v>35.972716623817384</v>
      </c>
      <c r="AV276">
        <v>287.79075055666306</v>
      </c>
      <c r="AW276">
        <v>264.88357880250345</v>
      </c>
      <c r="AX276">
        <v>134.34601575773144</v>
      </c>
      <c r="AY276">
        <v>363.37896287031509</v>
      </c>
      <c r="AZ276">
        <v>462.34025876108444</v>
      </c>
      <c r="BA276">
        <v>356.08120713192585</v>
      </c>
      <c r="BB276">
        <v>-28.36448734859421</v>
      </c>
      <c r="BC276">
        <v>101.65062957683503</v>
      </c>
      <c r="BD276">
        <v>375.7007887371883</v>
      </c>
    </row>
    <row r="277" spans="1:56" x14ac:dyDescent="0.25">
      <c r="A277">
        <v>275</v>
      </c>
      <c r="B277">
        <v>220.34788977911657</v>
      </c>
      <c r="C277">
        <v>164.51291210570602</v>
      </c>
      <c r="D277">
        <v>54.726497677693999</v>
      </c>
      <c r="E277">
        <v>772.84081644397372</v>
      </c>
      <c r="F277">
        <v>160.82214999053929</v>
      </c>
      <c r="G277">
        <v>490.34914038065961</v>
      </c>
      <c r="H277">
        <v>790.66409962929288</v>
      </c>
      <c r="I277">
        <v>714.84802115159846</v>
      </c>
      <c r="J277">
        <v>269.39665006796287</v>
      </c>
      <c r="K277">
        <v>94.593170119665075</v>
      </c>
      <c r="L277">
        <v>356.46746980123351</v>
      </c>
      <c r="M277">
        <v>1421.3912228993463</v>
      </c>
      <c r="O277">
        <v>275</v>
      </c>
      <c r="P277">
        <v>109.05153156863034</v>
      </c>
      <c r="Q277">
        <v>97.763457320511307</v>
      </c>
      <c r="R277">
        <v>92.597164815558799</v>
      </c>
      <c r="S277">
        <v>547.51943756506114</v>
      </c>
      <c r="T277">
        <v>329.94281529284797</v>
      </c>
      <c r="U277">
        <v>163.4510086647079</v>
      </c>
      <c r="V277">
        <v>676.9375700962521</v>
      </c>
      <c r="W277">
        <v>757.72598595207387</v>
      </c>
      <c r="X277">
        <v>453.31757378627248</v>
      </c>
      <c r="Y277">
        <v>211.49084859707062</v>
      </c>
      <c r="Z277">
        <v>233.43076806008219</v>
      </c>
      <c r="AA277">
        <v>417.88864407961194</v>
      </c>
      <c r="AC277">
        <v>275</v>
      </c>
      <c r="AD277">
        <v>96.711580068812538</v>
      </c>
      <c r="AE277">
        <v>93.781976924460295</v>
      </c>
      <c r="AF277">
        <v>190.19218013550491</v>
      </c>
      <c r="AG277">
        <v>289.59304834894732</v>
      </c>
      <c r="AH277">
        <v>700.0441034311666</v>
      </c>
      <c r="AI277">
        <v>153.17129406221241</v>
      </c>
      <c r="AJ277">
        <v>321.51138366257987</v>
      </c>
      <c r="AK277">
        <v>534.7080285947128</v>
      </c>
      <c r="AL277">
        <v>508.63776924882734</v>
      </c>
      <c r="AM277">
        <v>399.37360075759432</v>
      </c>
      <c r="AN277">
        <v>148.44886420019887</v>
      </c>
      <c r="AO277">
        <v>433.8896157084053</v>
      </c>
      <c r="AR277">
        <v>275</v>
      </c>
      <c r="AS277">
        <v>58.884288096062662</v>
      </c>
      <c r="AT277">
        <v>47.52000000000001</v>
      </c>
      <c r="AU277">
        <v>35.736417336775901</v>
      </c>
      <c r="AV277">
        <v>264.62941793537516</v>
      </c>
      <c r="AW277">
        <v>204.59949960334467</v>
      </c>
      <c r="AX277">
        <v>93.117925295607449</v>
      </c>
      <c r="AY277">
        <v>360.98156808783926</v>
      </c>
      <c r="AZ277">
        <v>266.26645070115063</v>
      </c>
      <c r="BA277">
        <v>309.61128046465046</v>
      </c>
      <c r="BB277">
        <v>-40.993071859141139</v>
      </c>
      <c r="BC277">
        <v>95.600860510577334</v>
      </c>
      <c r="BD277">
        <v>375.77590763356648</v>
      </c>
    </row>
    <row r="278" spans="1:56" x14ac:dyDescent="0.25">
      <c r="A278">
        <v>276</v>
      </c>
      <c r="B278">
        <v>241.75248848343739</v>
      </c>
      <c r="C278">
        <v>167.02050806304459</v>
      </c>
      <c r="D278">
        <v>53.210408620061912</v>
      </c>
      <c r="E278">
        <v>679.57417529077225</v>
      </c>
      <c r="F278">
        <v>135.44035718356307</v>
      </c>
      <c r="G278">
        <v>557.53216947660655</v>
      </c>
      <c r="H278">
        <v>778.32002562901437</v>
      </c>
      <c r="I278">
        <v>878.35027459102639</v>
      </c>
      <c r="J278">
        <v>262.97533785387361</v>
      </c>
      <c r="K278">
        <v>110.01546380471409</v>
      </c>
      <c r="L278">
        <v>344.32673694137185</v>
      </c>
      <c r="M278">
        <v>1629.8461295453048</v>
      </c>
      <c r="O278">
        <v>276</v>
      </c>
      <c r="P278">
        <v>105.19159311566949</v>
      </c>
      <c r="Q278">
        <v>101.22630689371597</v>
      </c>
      <c r="R278">
        <v>103.15219076517837</v>
      </c>
      <c r="S278">
        <v>532.10026563025588</v>
      </c>
      <c r="T278">
        <v>282.13714876554656</v>
      </c>
      <c r="U278">
        <v>131.71338198356005</v>
      </c>
      <c r="V278">
        <v>769.64832673977469</v>
      </c>
      <c r="W278">
        <v>669.61837536443147</v>
      </c>
      <c r="X278">
        <v>394.53232512877275</v>
      </c>
      <c r="Y278">
        <v>210.94329021532019</v>
      </c>
      <c r="Z278">
        <v>259.77453415833048</v>
      </c>
      <c r="AA278">
        <v>386.65887447255324</v>
      </c>
      <c r="AC278">
        <v>276</v>
      </c>
      <c r="AD278">
        <v>113.21002907556678</v>
      </c>
      <c r="AE278">
        <v>93.662597289045038</v>
      </c>
      <c r="AF278">
        <v>220.50943705909532</v>
      </c>
      <c r="AG278">
        <v>288.78952248111256</v>
      </c>
      <c r="AH278">
        <v>652.84619004952287</v>
      </c>
      <c r="AI278">
        <v>151.91303188854698</v>
      </c>
      <c r="AJ278">
        <v>287.40557643152079</v>
      </c>
      <c r="AK278">
        <v>603.54858216873981</v>
      </c>
      <c r="AL278">
        <v>529.2601710454519</v>
      </c>
      <c r="AM278">
        <v>443.64118708454021</v>
      </c>
      <c r="AN278">
        <v>144.05142780783987</v>
      </c>
      <c r="AO278">
        <v>407.98295436221463</v>
      </c>
      <c r="AR278">
        <v>276</v>
      </c>
      <c r="AS278">
        <v>57.650084532321458</v>
      </c>
      <c r="AT278">
        <v>47.52000000000001</v>
      </c>
      <c r="AU278">
        <v>35.533562333446049</v>
      </c>
      <c r="AV278">
        <v>279.64816649086663</v>
      </c>
      <c r="AW278">
        <v>263.46069465791936</v>
      </c>
      <c r="AX278">
        <v>158.99678845841822</v>
      </c>
      <c r="AY278">
        <v>385.75870517459595</v>
      </c>
      <c r="AZ278">
        <v>512.26429036300419</v>
      </c>
      <c r="BA278">
        <v>269.96278586603324</v>
      </c>
      <c r="BB278">
        <v>-11.153942728031154</v>
      </c>
      <c r="BC278">
        <v>99.473952280973691</v>
      </c>
      <c r="BD278">
        <v>578.03405255617304</v>
      </c>
    </row>
    <row r="279" spans="1:56" x14ac:dyDescent="0.25">
      <c r="A279">
        <v>277</v>
      </c>
      <c r="B279">
        <v>268.59909710802708</v>
      </c>
      <c r="C279">
        <v>166.75958237260218</v>
      </c>
      <c r="D279">
        <v>44.15005334945652</v>
      </c>
      <c r="E279">
        <v>678.34174406143347</v>
      </c>
      <c r="F279">
        <v>151.12351285942972</v>
      </c>
      <c r="G279">
        <v>533.94800355381108</v>
      </c>
      <c r="H279">
        <v>772.1367555528725</v>
      </c>
      <c r="I279">
        <v>886.28444261052607</v>
      </c>
      <c r="J279">
        <v>235.10451323755902</v>
      </c>
      <c r="K279">
        <v>116.69998701561164</v>
      </c>
      <c r="L279">
        <v>393.04488290320381</v>
      </c>
      <c r="M279">
        <v>1554.3695859212085</v>
      </c>
      <c r="O279">
        <v>277</v>
      </c>
      <c r="P279">
        <v>93.191951005527756</v>
      </c>
      <c r="Q279">
        <v>91.827389819369614</v>
      </c>
      <c r="R279">
        <v>91.659568553102773</v>
      </c>
      <c r="S279">
        <v>598.32888843234491</v>
      </c>
      <c r="T279">
        <v>282.88859684447283</v>
      </c>
      <c r="U279">
        <v>169.54249642530982</v>
      </c>
      <c r="V279">
        <v>812.38976531795061</v>
      </c>
      <c r="W279">
        <v>651.3106590005101</v>
      </c>
      <c r="X279">
        <v>384.71388758877606</v>
      </c>
      <c r="Y279">
        <v>204.24983743276135</v>
      </c>
      <c r="Z279">
        <v>246.14482437388304</v>
      </c>
      <c r="AA279">
        <v>384.90250379932348</v>
      </c>
      <c r="AC279">
        <v>277</v>
      </c>
      <c r="AD279">
        <v>95.765443644600566</v>
      </c>
      <c r="AE279">
        <v>96.472165420975813</v>
      </c>
      <c r="AF279">
        <v>202.52853459455889</v>
      </c>
      <c r="AG279">
        <v>274.54828029105113</v>
      </c>
      <c r="AH279">
        <v>617.00792448202719</v>
      </c>
      <c r="AI279">
        <v>130.44210763060022</v>
      </c>
      <c r="AJ279">
        <v>304.2007791580881</v>
      </c>
      <c r="AK279">
        <v>645.52436466465065</v>
      </c>
      <c r="AL279">
        <v>529.66472270462123</v>
      </c>
      <c r="AM279">
        <v>388.38819192711424</v>
      </c>
      <c r="AN279">
        <v>149.62023003219298</v>
      </c>
      <c r="AO279">
        <v>404.4662247090339</v>
      </c>
      <c r="AR279">
        <v>277</v>
      </c>
      <c r="AS279">
        <v>60.504148580893926</v>
      </c>
      <c r="AT279">
        <v>47.52000000000001</v>
      </c>
      <c r="AU279">
        <v>34.150857749825427</v>
      </c>
      <c r="AV279">
        <v>289.42630565196293</v>
      </c>
      <c r="AW279">
        <v>203.15643413252613</v>
      </c>
      <c r="AX279">
        <v>121.36561958734966</v>
      </c>
      <c r="AY279">
        <v>355.55188532885757</v>
      </c>
      <c r="AZ279">
        <v>388.87792885780038</v>
      </c>
      <c r="BA279">
        <v>327.28623311280535</v>
      </c>
      <c r="BB279">
        <v>4.6221435026445192</v>
      </c>
      <c r="BC279">
        <v>100.35849282441269</v>
      </c>
      <c r="BD279">
        <v>381.94773748485051</v>
      </c>
    </row>
    <row r="280" spans="1:56" x14ac:dyDescent="0.25">
      <c r="A280">
        <v>278</v>
      </c>
      <c r="B280">
        <v>256.34612674688191</v>
      </c>
      <c r="C280">
        <v>169.60805045456175</v>
      </c>
      <c r="D280">
        <v>54.471322571893936</v>
      </c>
      <c r="E280">
        <v>735.60854963492125</v>
      </c>
      <c r="F280">
        <v>166.31695777264542</v>
      </c>
      <c r="G280">
        <v>568.91563600882739</v>
      </c>
      <c r="H280">
        <v>723.04312442778451</v>
      </c>
      <c r="I280">
        <v>882.79623048123722</v>
      </c>
      <c r="J280">
        <v>307.64595336600115</v>
      </c>
      <c r="K280">
        <v>90.859237364195749</v>
      </c>
      <c r="L280">
        <v>356.34369596546054</v>
      </c>
      <c r="M280">
        <v>1691.4180710701892</v>
      </c>
      <c r="O280">
        <v>278</v>
      </c>
      <c r="P280">
        <v>96.570282148380528</v>
      </c>
      <c r="Q280">
        <v>92.036342818391205</v>
      </c>
      <c r="R280">
        <v>102.91286408187976</v>
      </c>
      <c r="S280">
        <v>504.29580872113792</v>
      </c>
      <c r="T280">
        <v>278.48198287091896</v>
      </c>
      <c r="U280">
        <v>154.29824796346946</v>
      </c>
      <c r="V280">
        <v>822.61320608290976</v>
      </c>
      <c r="W280">
        <v>727.60907216543865</v>
      </c>
      <c r="X280">
        <v>375.90037343425553</v>
      </c>
      <c r="Y280">
        <v>219.54098461596851</v>
      </c>
      <c r="Z280">
        <v>287.0607271693035</v>
      </c>
      <c r="AA280">
        <v>362.79144087788706</v>
      </c>
      <c r="AC280">
        <v>278</v>
      </c>
      <c r="AD280">
        <v>104.87033893238143</v>
      </c>
      <c r="AE280">
        <v>112.81989638922215</v>
      </c>
      <c r="AF280">
        <v>190.4147394163154</v>
      </c>
      <c r="AG280">
        <v>335.01589038414187</v>
      </c>
      <c r="AH280">
        <v>601.62485277531528</v>
      </c>
      <c r="AI280">
        <v>161.18993823873973</v>
      </c>
      <c r="AJ280">
        <v>328.5590043530031</v>
      </c>
      <c r="AK280">
        <v>664.89224448529035</v>
      </c>
      <c r="AL280">
        <v>572.22791400088443</v>
      </c>
      <c r="AM280">
        <v>383.66980701083565</v>
      </c>
      <c r="AN280">
        <v>136.28172121838085</v>
      </c>
      <c r="AO280">
        <v>480.28856420789532</v>
      </c>
      <c r="AR280">
        <v>278</v>
      </c>
      <c r="AS280">
        <v>58.337909749169562</v>
      </c>
      <c r="AT280">
        <v>47.52000000000001</v>
      </c>
      <c r="AU280">
        <v>35.48161845807617</v>
      </c>
      <c r="AV280">
        <v>271.2305781786626</v>
      </c>
      <c r="AW280">
        <v>268.12472804191543</v>
      </c>
      <c r="AX280">
        <v>162.67137427430595</v>
      </c>
      <c r="AY280">
        <v>346.43117202091292</v>
      </c>
      <c r="AZ280">
        <v>426.32911404115168</v>
      </c>
      <c r="BA280">
        <v>355.87961245868718</v>
      </c>
      <c r="BB280">
        <v>-38.893717302361537</v>
      </c>
      <c r="BC280">
        <v>101.82463593523343</v>
      </c>
      <c r="BD280">
        <v>375.54188273646207</v>
      </c>
    </row>
    <row r="281" spans="1:56" x14ac:dyDescent="0.25">
      <c r="A281">
        <v>279</v>
      </c>
      <c r="B281">
        <v>288.8094792185085</v>
      </c>
      <c r="C281">
        <v>171.29991207844643</v>
      </c>
      <c r="D281">
        <v>48.838496882746881</v>
      </c>
      <c r="E281">
        <v>826.34651045323596</v>
      </c>
      <c r="F281">
        <v>139.30504867360116</v>
      </c>
      <c r="G281">
        <v>502.26392803840594</v>
      </c>
      <c r="H281">
        <v>884.47054672741729</v>
      </c>
      <c r="I281">
        <v>757.88970991007443</v>
      </c>
      <c r="J281">
        <v>256.5856450730509</v>
      </c>
      <c r="K281">
        <v>102.13157017240098</v>
      </c>
      <c r="L281">
        <v>377.20151251643205</v>
      </c>
      <c r="M281">
        <v>1629.2664359651142</v>
      </c>
      <c r="O281">
        <v>279</v>
      </c>
      <c r="P281">
        <v>107.03709020651721</v>
      </c>
      <c r="Q281">
        <v>91.315815244445943</v>
      </c>
      <c r="R281">
        <v>111.86785139386247</v>
      </c>
      <c r="S281">
        <v>558.5140734149162</v>
      </c>
      <c r="T281">
        <v>317.04923293042162</v>
      </c>
      <c r="U281">
        <v>180.83720395830338</v>
      </c>
      <c r="V281">
        <v>821.97722369241535</v>
      </c>
      <c r="W281">
        <v>730.09347621789379</v>
      </c>
      <c r="X281">
        <v>406.2128589356808</v>
      </c>
      <c r="Y281">
        <v>185.82335699562998</v>
      </c>
      <c r="Z281">
        <v>222.24535590495833</v>
      </c>
      <c r="AA281">
        <v>448.11810057506591</v>
      </c>
      <c r="AC281">
        <v>279</v>
      </c>
      <c r="AD281">
        <v>110.07952429491934</v>
      </c>
      <c r="AE281">
        <v>93.285771317792864</v>
      </c>
      <c r="AF281">
        <v>199.76752408993866</v>
      </c>
      <c r="AG281">
        <v>285.29146957620151</v>
      </c>
      <c r="AH281">
        <v>625.22665448389671</v>
      </c>
      <c r="AI281">
        <v>164.93218375752684</v>
      </c>
      <c r="AJ281">
        <v>343.36016846281086</v>
      </c>
      <c r="AK281">
        <v>636.30515625005398</v>
      </c>
      <c r="AL281">
        <v>621.26284999663244</v>
      </c>
      <c r="AM281">
        <v>392.77138055640984</v>
      </c>
      <c r="AN281">
        <v>165.76921690213467</v>
      </c>
      <c r="AO281">
        <v>431.95571091800326</v>
      </c>
      <c r="AR281">
        <v>279</v>
      </c>
      <c r="AS281">
        <v>55.131474742191422</v>
      </c>
      <c r="AT281">
        <v>47.52000000000001</v>
      </c>
      <c r="AU281">
        <v>33.230296920117333</v>
      </c>
      <c r="AV281">
        <v>295.32099092745904</v>
      </c>
      <c r="AW281">
        <v>258.50333123292978</v>
      </c>
      <c r="AX281">
        <v>153.54048504201239</v>
      </c>
      <c r="AY281">
        <v>359.31191081052413</v>
      </c>
      <c r="AZ281">
        <v>438.31393565146925</v>
      </c>
      <c r="BA281">
        <v>287.29585626728658</v>
      </c>
      <c r="BB281">
        <v>28.069087270348263</v>
      </c>
      <c r="BC281">
        <v>97.609482440717585</v>
      </c>
      <c r="BD281">
        <v>540.32632365873292</v>
      </c>
    </row>
    <row r="282" spans="1:56" x14ac:dyDescent="0.25">
      <c r="A282">
        <v>280</v>
      </c>
      <c r="B282">
        <v>257.33087808347454</v>
      </c>
      <c r="C282">
        <v>154.30814795122396</v>
      </c>
      <c r="D282">
        <v>46.856879998652467</v>
      </c>
      <c r="E282">
        <v>689.97682174715987</v>
      </c>
      <c r="F282">
        <v>150.46639074434455</v>
      </c>
      <c r="G282">
        <v>467.20006310982484</v>
      </c>
      <c r="H282">
        <v>715.1187348709816</v>
      </c>
      <c r="I282">
        <v>875.53164637036855</v>
      </c>
      <c r="J282">
        <v>283.34742068642362</v>
      </c>
      <c r="K282">
        <v>100.61195936614186</v>
      </c>
      <c r="L282">
        <v>321.31504798465284</v>
      </c>
      <c r="M282">
        <v>1668.0815659706764</v>
      </c>
      <c r="O282">
        <v>280</v>
      </c>
      <c r="P282">
        <v>96.011579907148587</v>
      </c>
      <c r="Q282">
        <v>104.71881144609139</v>
      </c>
      <c r="R282">
        <v>97.481504270435465</v>
      </c>
      <c r="S282">
        <v>530.21022272162986</v>
      </c>
      <c r="T282">
        <v>316.65703852364368</v>
      </c>
      <c r="U282">
        <v>139.54909657725688</v>
      </c>
      <c r="V282">
        <v>724.07841411297727</v>
      </c>
      <c r="W282">
        <v>702.39921066518627</v>
      </c>
      <c r="X282">
        <v>364.32009839676005</v>
      </c>
      <c r="Y282">
        <v>180.79308678133557</v>
      </c>
      <c r="Z282">
        <v>274.70072395865071</v>
      </c>
      <c r="AA282">
        <v>417.72773965159359</v>
      </c>
      <c r="AC282">
        <v>280</v>
      </c>
      <c r="AD282">
        <v>96.716886492701562</v>
      </c>
      <c r="AE282">
        <v>106.65976200881315</v>
      </c>
      <c r="AF282">
        <v>215.00683987667512</v>
      </c>
      <c r="AG282">
        <v>331.21791405196359</v>
      </c>
      <c r="AH282">
        <v>595.57018560043912</v>
      </c>
      <c r="AI282">
        <v>149.57925082975305</v>
      </c>
      <c r="AJ282">
        <v>333.37531548789536</v>
      </c>
      <c r="AK282">
        <v>583.85985522697388</v>
      </c>
      <c r="AL282">
        <v>616.79181866258261</v>
      </c>
      <c r="AM282">
        <v>378.65026000136442</v>
      </c>
      <c r="AN282">
        <v>160.89510773615746</v>
      </c>
      <c r="AO282">
        <v>442.05720686200851</v>
      </c>
      <c r="AR282">
        <v>280</v>
      </c>
      <c r="AS282">
        <v>55.787890034787019</v>
      </c>
      <c r="AT282">
        <v>47.52000000000001</v>
      </c>
      <c r="AU282">
        <v>36.27782827062321</v>
      </c>
      <c r="AV282">
        <v>265.24894090001135</v>
      </c>
      <c r="AW282">
        <v>241.20022122880164</v>
      </c>
      <c r="AX282">
        <v>109.19219651490081</v>
      </c>
      <c r="AY282">
        <v>378.44435533746861</v>
      </c>
      <c r="AZ282">
        <v>345.97423998811342</v>
      </c>
      <c r="BA282">
        <v>385.21524352960654</v>
      </c>
      <c r="BB282">
        <v>-19.078052777624436</v>
      </c>
      <c r="BC282">
        <v>98.196980243738821</v>
      </c>
      <c r="BD282">
        <v>413.17429267254312</v>
      </c>
    </row>
    <row r="283" spans="1:56" x14ac:dyDescent="0.25">
      <c r="A283">
        <v>281</v>
      </c>
      <c r="B283">
        <v>244.02149505535453</v>
      </c>
      <c r="C283">
        <v>179.29535021335863</v>
      </c>
      <c r="D283">
        <v>53.8220850584323</v>
      </c>
      <c r="E283">
        <v>793.11807041968041</v>
      </c>
      <c r="F283">
        <v>148.08492814504098</v>
      </c>
      <c r="G283">
        <v>586.70145521044583</v>
      </c>
      <c r="H283">
        <v>873.14673015824678</v>
      </c>
      <c r="I283">
        <v>852.40100088994393</v>
      </c>
      <c r="J283">
        <v>284.1587380199939</v>
      </c>
      <c r="K283">
        <v>93.238451255981957</v>
      </c>
      <c r="L283">
        <v>357.68902226973415</v>
      </c>
      <c r="M283">
        <v>1318.435025797427</v>
      </c>
      <c r="O283">
        <v>281</v>
      </c>
      <c r="P283">
        <v>94.65471524327171</v>
      </c>
      <c r="Q283">
        <v>95.699110722695664</v>
      </c>
      <c r="R283">
        <v>111.45976594960158</v>
      </c>
      <c r="S283">
        <v>496.0329243635108</v>
      </c>
      <c r="T283">
        <v>344.74147351325945</v>
      </c>
      <c r="U283">
        <v>139.00354488672772</v>
      </c>
      <c r="V283">
        <v>735.01032524484901</v>
      </c>
      <c r="W283">
        <v>700.08928821714778</v>
      </c>
      <c r="X283">
        <v>486.93867034837223</v>
      </c>
      <c r="Y283">
        <v>213.21638677229674</v>
      </c>
      <c r="Z283">
        <v>266.3854250856084</v>
      </c>
      <c r="AA283">
        <v>447.6938254912306</v>
      </c>
      <c r="AC283">
        <v>281</v>
      </c>
      <c r="AD283">
        <v>90.826893951238119</v>
      </c>
      <c r="AE283">
        <v>91.980584208503672</v>
      </c>
      <c r="AF283">
        <v>205.34317299074317</v>
      </c>
      <c r="AG283">
        <v>341.21018747518406</v>
      </c>
      <c r="AH283">
        <v>577.62968488282399</v>
      </c>
      <c r="AI283">
        <v>154.11968068562135</v>
      </c>
      <c r="AJ283">
        <v>288.61533385465737</v>
      </c>
      <c r="AK283">
        <v>671.65642122513418</v>
      </c>
      <c r="AL283">
        <v>507.17753800762387</v>
      </c>
      <c r="AM283">
        <v>419.79001576702848</v>
      </c>
      <c r="AN283">
        <v>154.55729470247982</v>
      </c>
      <c r="AO283">
        <v>422.47575170726032</v>
      </c>
      <c r="AR283">
        <v>281</v>
      </c>
      <c r="AS283">
        <v>63.310825001056443</v>
      </c>
      <c r="AT283">
        <v>47.52000000000001</v>
      </c>
      <c r="AU283">
        <v>33.948299948735531</v>
      </c>
      <c r="AV283">
        <v>289.44443989428601</v>
      </c>
      <c r="AW283">
        <v>265.51043014581012</v>
      </c>
      <c r="AX283">
        <v>118.99036582137815</v>
      </c>
      <c r="AY283">
        <v>373.66849577889303</v>
      </c>
      <c r="AZ283">
        <v>296.43977713395606</v>
      </c>
      <c r="BA283">
        <v>351.56266643874289</v>
      </c>
      <c r="BB283">
        <v>-12.25247776557606</v>
      </c>
      <c r="BC283">
        <v>96.860499420238511</v>
      </c>
      <c r="BD283">
        <v>439.62867855008886</v>
      </c>
    </row>
    <row r="284" spans="1:56" x14ac:dyDescent="0.25">
      <c r="A284">
        <v>282</v>
      </c>
      <c r="B284">
        <v>268.98680014475934</v>
      </c>
      <c r="C284">
        <v>152.79643243726474</v>
      </c>
      <c r="D284">
        <v>44.441270941251275</v>
      </c>
      <c r="E284">
        <v>675.13478957466407</v>
      </c>
      <c r="F284">
        <v>143.31319058890125</v>
      </c>
      <c r="G284">
        <v>495.14292724120605</v>
      </c>
      <c r="H284">
        <v>885.73530683673232</v>
      </c>
      <c r="I284">
        <v>744.00216041529052</v>
      </c>
      <c r="J284">
        <v>278.8691342669901</v>
      </c>
      <c r="K284">
        <v>106.02174977040278</v>
      </c>
      <c r="L284">
        <v>323.89666239978123</v>
      </c>
      <c r="M284">
        <v>1621.127980954107</v>
      </c>
      <c r="O284">
        <v>282</v>
      </c>
      <c r="P284">
        <v>91.153578558245542</v>
      </c>
      <c r="Q284">
        <v>120.42533843449162</v>
      </c>
      <c r="R284">
        <v>89.54493411370845</v>
      </c>
      <c r="S284">
        <v>590.19240336934638</v>
      </c>
      <c r="T284">
        <v>370.98520935513665</v>
      </c>
      <c r="U284">
        <v>144.94786284435176</v>
      </c>
      <c r="V284">
        <v>793.14124054874924</v>
      </c>
      <c r="W284">
        <v>672.11851368587975</v>
      </c>
      <c r="X284">
        <v>480.25096077454879</v>
      </c>
      <c r="Y284">
        <v>201.86154992379687</v>
      </c>
      <c r="Z284">
        <v>246.79194249149995</v>
      </c>
      <c r="AA284">
        <v>427.99778462706246</v>
      </c>
      <c r="AC284">
        <v>282</v>
      </c>
      <c r="AD284">
        <v>123.29180078901913</v>
      </c>
      <c r="AE284">
        <v>97.285169724567822</v>
      </c>
      <c r="AF284">
        <v>174.14074194466738</v>
      </c>
      <c r="AG284">
        <v>300.11651437624892</v>
      </c>
      <c r="AH284">
        <v>567.72443391483046</v>
      </c>
      <c r="AI284">
        <v>151.15937036788659</v>
      </c>
      <c r="AJ284">
        <v>285.51857993595019</v>
      </c>
      <c r="AK284">
        <v>615.19611542200585</v>
      </c>
      <c r="AL284">
        <v>547.66487930036897</v>
      </c>
      <c r="AM284">
        <v>402.63941417473558</v>
      </c>
      <c r="AN284">
        <v>152.80874311954835</v>
      </c>
      <c r="AO284">
        <v>455.57184161738388</v>
      </c>
      <c r="AR284">
        <v>282</v>
      </c>
      <c r="AS284">
        <v>59.881952379371818</v>
      </c>
      <c r="AT284">
        <v>47.52000000000001</v>
      </c>
      <c r="AU284">
        <v>33.90875401396174</v>
      </c>
      <c r="AV284">
        <v>281.06293805415385</v>
      </c>
      <c r="AW284">
        <v>262.00948752774349</v>
      </c>
      <c r="AX284">
        <v>156.40613242652159</v>
      </c>
      <c r="AY284">
        <v>385.74355672153092</v>
      </c>
      <c r="AZ284">
        <v>437.16151287199938</v>
      </c>
      <c r="BA284">
        <v>409.13349606751916</v>
      </c>
      <c r="BB284">
        <v>-81.214064085827346</v>
      </c>
      <c r="BC284">
        <v>95.368969600166125</v>
      </c>
      <c r="BD284">
        <v>428.56691033045024</v>
      </c>
    </row>
    <row r="285" spans="1:56" x14ac:dyDescent="0.25">
      <c r="A285">
        <v>283</v>
      </c>
      <c r="B285">
        <v>240.10234300075427</v>
      </c>
      <c r="C285">
        <v>155.87542837051038</v>
      </c>
      <c r="D285">
        <v>49.307730724439338</v>
      </c>
      <c r="E285">
        <v>713.10852258910393</v>
      </c>
      <c r="F285">
        <v>134.89498372431262</v>
      </c>
      <c r="G285">
        <v>540.84911182299504</v>
      </c>
      <c r="H285">
        <v>781.52119398412617</v>
      </c>
      <c r="I285">
        <v>812.67871513271984</v>
      </c>
      <c r="J285">
        <v>296.00609757560568</v>
      </c>
      <c r="K285">
        <v>93.465964823241009</v>
      </c>
      <c r="L285">
        <v>368.37400925918229</v>
      </c>
      <c r="M285">
        <v>1396.8571521938109</v>
      </c>
      <c r="O285">
        <v>283</v>
      </c>
      <c r="P285">
        <v>92.141653904967399</v>
      </c>
      <c r="Q285">
        <v>100.77267786221216</v>
      </c>
      <c r="R285">
        <v>99.027251518298868</v>
      </c>
      <c r="S285">
        <v>514.73393966977778</v>
      </c>
      <c r="T285">
        <v>300.20798243218638</v>
      </c>
      <c r="U285">
        <v>177.62838296652058</v>
      </c>
      <c r="V285">
        <v>785.27782108929875</v>
      </c>
      <c r="W285">
        <v>638.1116726525147</v>
      </c>
      <c r="X285">
        <v>398.67581920145392</v>
      </c>
      <c r="Y285">
        <v>205.8564366665405</v>
      </c>
      <c r="Z285">
        <v>280.016884954202</v>
      </c>
      <c r="AA285">
        <v>419.15583551134478</v>
      </c>
      <c r="AC285">
        <v>283</v>
      </c>
      <c r="AD285">
        <v>98.984329082671081</v>
      </c>
      <c r="AE285">
        <v>93.981461472139955</v>
      </c>
      <c r="AF285">
        <v>173.29656706583634</v>
      </c>
      <c r="AG285">
        <v>293.20147626321233</v>
      </c>
      <c r="AH285">
        <v>640.37653705050536</v>
      </c>
      <c r="AI285">
        <v>152.61262360071228</v>
      </c>
      <c r="AJ285">
        <v>330.8560355662861</v>
      </c>
      <c r="AK285">
        <v>594.61001129469469</v>
      </c>
      <c r="AL285">
        <v>586.81132697458088</v>
      </c>
      <c r="AM285">
        <v>357.53752025424518</v>
      </c>
      <c r="AN285">
        <v>155.70351424557433</v>
      </c>
      <c r="AO285">
        <v>458.89586788485013</v>
      </c>
      <c r="AR285">
        <v>283</v>
      </c>
      <c r="AS285">
        <v>53.770652991972696</v>
      </c>
      <c r="AT285">
        <v>47.52000000000001</v>
      </c>
      <c r="AU285">
        <v>33.629348306672391</v>
      </c>
      <c r="AV285">
        <v>276.91226473865714</v>
      </c>
      <c r="AW285">
        <v>220.60250813269556</v>
      </c>
      <c r="AX285">
        <v>93.988063305753769</v>
      </c>
      <c r="AY285">
        <v>375.58466427668253</v>
      </c>
      <c r="AZ285">
        <v>524.59979509892037</v>
      </c>
      <c r="BA285">
        <v>326.8678201257261</v>
      </c>
      <c r="BB285">
        <v>-49.18358977966426</v>
      </c>
      <c r="BC285">
        <v>95.481806034736096</v>
      </c>
      <c r="BD285">
        <v>501.87416596455989</v>
      </c>
    </row>
    <row r="286" spans="1:56" x14ac:dyDescent="0.25">
      <c r="A286">
        <v>284</v>
      </c>
      <c r="B286">
        <v>252.61224743178732</v>
      </c>
      <c r="C286">
        <v>156.94123548261317</v>
      </c>
      <c r="D286">
        <v>56.889924580765012</v>
      </c>
      <c r="E286">
        <v>884.57354984757035</v>
      </c>
      <c r="F286">
        <v>149.48791027260046</v>
      </c>
      <c r="G286">
        <v>499.26044100853863</v>
      </c>
      <c r="H286">
        <v>737.50967037324767</v>
      </c>
      <c r="I286">
        <v>934.02216529972065</v>
      </c>
      <c r="J286">
        <v>317.37964380594769</v>
      </c>
      <c r="K286">
        <v>92.314745992780388</v>
      </c>
      <c r="L286">
        <v>320.43384628869643</v>
      </c>
      <c r="M286">
        <v>1415.0203138661273</v>
      </c>
      <c r="O286">
        <v>284</v>
      </c>
      <c r="P286">
        <v>101.07625799089229</v>
      </c>
      <c r="Q286">
        <v>113.36200498081989</v>
      </c>
      <c r="R286">
        <v>106.36111020885383</v>
      </c>
      <c r="S286">
        <v>557.82538525729831</v>
      </c>
      <c r="T286">
        <v>288.30987687146393</v>
      </c>
      <c r="U286">
        <v>135.67073988647749</v>
      </c>
      <c r="V286">
        <v>723.89715562635081</v>
      </c>
      <c r="W286">
        <v>815.83932919533027</v>
      </c>
      <c r="X286">
        <v>479.54439082081188</v>
      </c>
      <c r="Y286">
        <v>221.70630490945467</v>
      </c>
      <c r="Z286">
        <v>271.72845640647586</v>
      </c>
      <c r="AA286">
        <v>407.2507496406356</v>
      </c>
      <c r="AC286">
        <v>284</v>
      </c>
      <c r="AD286">
        <v>110.45770311825814</v>
      </c>
      <c r="AE286">
        <v>121.8022020826524</v>
      </c>
      <c r="AF286">
        <v>188.24031540064115</v>
      </c>
      <c r="AG286">
        <v>284.79156959379884</v>
      </c>
      <c r="AH286">
        <v>589.27901445240616</v>
      </c>
      <c r="AI286">
        <v>159.28606057231977</v>
      </c>
      <c r="AJ286">
        <v>345.51279312854859</v>
      </c>
      <c r="AK286">
        <v>569.35301403758092</v>
      </c>
      <c r="AL286">
        <v>619.06352909004249</v>
      </c>
      <c r="AM286">
        <v>387.7495590421475</v>
      </c>
      <c r="AN286">
        <v>156.8308614445495</v>
      </c>
      <c r="AO286">
        <v>418.42244652320255</v>
      </c>
      <c r="AR286">
        <v>284</v>
      </c>
      <c r="AS286">
        <v>58.829380994296145</v>
      </c>
      <c r="AT286">
        <v>47.52000000000001</v>
      </c>
      <c r="AU286">
        <v>35.48190534070644</v>
      </c>
      <c r="AV286">
        <v>278.12558566996904</v>
      </c>
      <c r="AW286">
        <v>216.34606499526569</v>
      </c>
      <c r="AX286">
        <v>115.29743658983045</v>
      </c>
      <c r="AY286">
        <v>393.1525131216045</v>
      </c>
      <c r="AZ286">
        <v>423.28527209016875</v>
      </c>
      <c r="BA286">
        <v>377.79324941713912</v>
      </c>
      <c r="BB286">
        <v>-74.197966187458974</v>
      </c>
      <c r="BC286">
        <v>101.21429932462053</v>
      </c>
      <c r="BD286">
        <v>445.68454381762012</v>
      </c>
    </row>
    <row r="287" spans="1:56" x14ac:dyDescent="0.25">
      <c r="A287">
        <v>285</v>
      </c>
      <c r="B287">
        <v>267.83873339955841</v>
      </c>
      <c r="C287">
        <v>180.02429111671472</v>
      </c>
      <c r="D287">
        <v>57.778166932584014</v>
      </c>
      <c r="E287">
        <v>862.41060248955569</v>
      </c>
      <c r="F287">
        <v>145.77372507154888</v>
      </c>
      <c r="G287">
        <v>561.23103394926318</v>
      </c>
      <c r="H287">
        <v>774.83661549546889</v>
      </c>
      <c r="I287">
        <v>750.66766904905001</v>
      </c>
      <c r="J287">
        <v>279.64876900640724</v>
      </c>
      <c r="K287">
        <v>110.07095374283736</v>
      </c>
      <c r="L287">
        <v>395.22683762132556</v>
      </c>
      <c r="M287">
        <v>1453.8848358844602</v>
      </c>
      <c r="O287">
        <v>285</v>
      </c>
      <c r="P287">
        <v>94.535534708494566</v>
      </c>
      <c r="Q287">
        <v>105.46539838880837</v>
      </c>
      <c r="R287">
        <v>122.83814774996407</v>
      </c>
      <c r="S287">
        <v>452.69893428027228</v>
      </c>
      <c r="T287">
        <v>334.14856146573624</v>
      </c>
      <c r="U287">
        <v>148.43420537265175</v>
      </c>
      <c r="V287">
        <v>748.57591172350271</v>
      </c>
      <c r="W287">
        <v>853.69862485408908</v>
      </c>
      <c r="X287">
        <v>399.27253572105087</v>
      </c>
      <c r="Y287">
        <v>199.37829947680373</v>
      </c>
      <c r="Z287">
        <v>271.77082670350916</v>
      </c>
      <c r="AA287">
        <v>457.57450573985142</v>
      </c>
      <c r="AC287">
        <v>285</v>
      </c>
      <c r="AD287">
        <v>110.26010259501152</v>
      </c>
      <c r="AE287">
        <v>101.86585813205733</v>
      </c>
      <c r="AF287">
        <v>208.10461914323733</v>
      </c>
      <c r="AG287">
        <v>276.80556594610522</v>
      </c>
      <c r="AH287">
        <v>640.94973036042256</v>
      </c>
      <c r="AI287">
        <v>141.41464978068373</v>
      </c>
      <c r="AJ287">
        <v>290.6986292285626</v>
      </c>
      <c r="AK287">
        <v>574.04332360614058</v>
      </c>
      <c r="AL287">
        <v>509.70653110263163</v>
      </c>
      <c r="AM287">
        <v>435.45671567301082</v>
      </c>
      <c r="AN287">
        <v>153.4186247488976</v>
      </c>
      <c r="AO287">
        <v>400.40561356827328</v>
      </c>
      <c r="AR287">
        <v>285</v>
      </c>
      <c r="AS287">
        <v>63.378726895442384</v>
      </c>
      <c r="AT287">
        <v>47.52000000000001</v>
      </c>
      <c r="AU287">
        <v>36.533904071215986</v>
      </c>
      <c r="AV287">
        <v>284.08222229630991</v>
      </c>
      <c r="AW287">
        <v>271.88905571440051</v>
      </c>
      <c r="AX287">
        <v>134.3302985320021</v>
      </c>
      <c r="AY287">
        <v>383.05261967449667</v>
      </c>
      <c r="AZ287">
        <v>360.01653393447009</v>
      </c>
      <c r="BA287">
        <v>317.23292918324364</v>
      </c>
      <c r="BB287">
        <v>5.2712145789629403</v>
      </c>
      <c r="BC287">
        <v>98.271051269481688</v>
      </c>
      <c r="BD287">
        <v>467.50574478576272</v>
      </c>
    </row>
    <row r="288" spans="1:56" x14ac:dyDescent="0.25">
      <c r="A288">
        <v>286</v>
      </c>
      <c r="B288">
        <v>252.57328561770152</v>
      </c>
      <c r="C288">
        <v>159.25328428505875</v>
      </c>
      <c r="D288">
        <v>48.65304898695657</v>
      </c>
      <c r="E288">
        <v>856.26532944050484</v>
      </c>
      <c r="F288">
        <v>134.81900198223875</v>
      </c>
      <c r="G288">
        <v>473.81360101039456</v>
      </c>
      <c r="H288">
        <v>856.73333420553922</v>
      </c>
      <c r="I288">
        <v>801.98078822263915</v>
      </c>
      <c r="J288">
        <v>311.77896216782057</v>
      </c>
      <c r="K288">
        <v>97.931366597825189</v>
      </c>
      <c r="L288">
        <v>418.02435765913106</v>
      </c>
      <c r="M288">
        <v>1687.9440672855467</v>
      </c>
      <c r="O288">
        <v>286</v>
      </c>
      <c r="P288">
        <v>118.19988401838575</v>
      </c>
      <c r="Q288">
        <v>102.18657242364476</v>
      </c>
      <c r="R288">
        <v>111.40967442289279</v>
      </c>
      <c r="S288">
        <v>517.62795518725</v>
      </c>
      <c r="T288">
        <v>299.63333004151173</v>
      </c>
      <c r="U288">
        <v>165.22948626426407</v>
      </c>
      <c r="V288">
        <v>728.42879146033397</v>
      </c>
      <c r="W288">
        <v>680.51611772642968</v>
      </c>
      <c r="X288">
        <v>432.34966815658242</v>
      </c>
      <c r="Y288">
        <v>199.59004221469942</v>
      </c>
      <c r="Z288">
        <v>228.75981976698617</v>
      </c>
      <c r="AA288">
        <v>462.81501341959779</v>
      </c>
      <c r="AC288">
        <v>286</v>
      </c>
      <c r="AD288">
        <v>96.046895373345961</v>
      </c>
      <c r="AE288">
        <v>91.823926909626124</v>
      </c>
      <c r="AF288">
        <v>193.84104415689086</v>
      </c>
      <c r="AG288">
        <v>267.22812269465169</v>
      </c>
      <c r="AH288">
        <v>602.91375113538788</v>
      </c>
      <c r="AI288">
        <v>146.13575165793515</v>
      </c>
      <c r="AJ288">
        <v>317.55540645752899</v>
      </c>
      <c r="AK288">
        <v>670.15419078536615</v>
      </c>
      <c r="AL288">
        <v>510.4247144556241</v>
      </c>
      <c r="AM288">
        <v>391.84603396847922</v>
      </c>
      <c r="AN288">
        <v>146.52022188111417</v>
      </c>
      <c r="AO288">
        <v>429.26830420486164</v>
      </c>
      <c r="AR288">
        <v>286</v>
      </c>
      <c r="AS288">
        <v>62.192680506921754</v>
      </c>
      <c r="AT288">
        <v>47.52000000000001</v>
      </c>
      <c r="AU288">
        <v>36.465310892803075</v>
      </c>
      <c r="AV288">
        <v>268.13838827747497</v>
      </c>
      <c r="AW288">
        <v>181.47522238903792</v>
      </c>
      <c r="AX288">
        <v>111.45324840485881</v>
      </c>
      <c r="AY288">
        <v>367.21715347634489</v>
      </c>
      <c r="AZ288">
        <v>476.01420089614987</v>
      </c>
      <c r="BA288">
        <v>314.51972910627717</v>
      </c>
      <c r="BB288">
        <v>-72.315580809467377</v>
      </c>
      <c r="BC288">
        <v>99.165724713185341</v>
      </c>
      <c r="BD288">
        <v>462.37310453431581</v>
      </c>
    </row>
    <row r="289" spans="1:56" x14ac:dyDescent="0.25">
      <c r="A289">
        <v>287</v>
      </c>
      <c r="B289">
        <v>254.34154860931397</v>
      </c>
      <c r="C289">
        <v>170.7845147742506</v>
      </c>
      <c r="D289">
        <v>51.355002058183139</v>
      </c>
      <c r="E289">
        <v>902.41071739441327</v>
      </c>
      <c r="F289">
        <v>156.38007983787566</v>
      </c>
      <c r="G289">
        <v>441.63063162694476</v>
      </c>
      <c r="H289">
        <v>833.82553587349094</v>
      </c>
      <c r="I289">
        <v>742.70947027989791</v>
      </c>
      <c r="J289">
        <v>266.93931922506926</v>
      </c>
      <c r="K289">
        <v>108.3771473451945</v>
      </c>
      <c r="L289">
        <v>370.33963892497735</v>
      </c>
      <c r="M289">
        <v>1670.9260257886885</v>
      </c>
      <c r="O289">
        <v>287</v>
      </c>
      <c r="P289">
        <v>109.21468632715955</v>
      </c>
      <c r="Q289">
        <v>90.767013722705457</v>
      </c>
      <c r="R289">
        <v>105.1691978811766</v>
      </c>
      <c r="S289">
        <v>509.26612304768548</v>
      </c>
      <c r="T289">
        <v>294.63347077138161</v>
      </c>
      <c r="U289">
        <v>144.57159009113877</v>
      </c>
      <c r="V289">
        <v>790.44591161708615</v>
      </c>
      <c r="W289">
        <v>689.98034579462046</v>
      </c>
      <c r="X289">
        <v>358.66021820301523</v>
      </c>
      <c r="Y289">
        <v>207.64240430017199</v>
      </c>
      <c r="Z289">
        <v>259.60047183460011</v>
      </c>
      <c r="AA289">
        <v>412.10719095990919</v>
      </c>
      <c r="AC289">
        <v>287</v>
      </c>
      <c r="AD289">
        <v>115.50733704099429</v>
      </c>
      <c r="AE289">
        <v>114.03033798147943</v>
      </c>
      <c r="AF289">
        <v>197.16852955947769</v>
      </c>
      <c r="AG289">
        <v>302.6597657979471</v>
      </c>
      <c r="AH289">
        <v>653.79174601226487</v>
      </c>
      <c r="AI289">
        <v>150.16432345149235</v>
      </c>
      <c r="AJ289">
        <v>295.59506565461311</v>
      </c>
      <c r="AK289">
        <v>626.12031909772611</v>
      </c>
      <c r="AL289">
        <v>558.52173288796394</v>
      </c>
      <c r="AM289">
        <v>406.18837318998686</v>
      </c>
      <c r="AN289">
        <v>149.47511363675969</v>
      </c>
      <c r="AO289">
        <v>403.29557596255489</v>
      </c>
      <c r="AR289">
        <v>287</v>
      </c>
      <c r="AS289">
        <v>61.173192396046865</v>
      </c>
      <c r="AT289">
        <v>47.52000000000001</v>
      </c>
      <c r="AU289">
        <v>35.753854550433822</v>
      </c>
      <c r="AV289">
        <v>266.91711236428318</v>
      </c>
      <c r="AW289">
        <v>207.35060736489851</v>
      </c>
      <c r="AX289">
        <v>168.05070294070691</v>
      </c>
      <c r="AY289">
        <v>401.21979506775068</v>
      </c>
      <c r="AZ289">
        <v>452.48662842590875</v>
      </c>
      <c r="BA289">
        <v>382.76389606192788</v>
      </c>
      <c r="BB289">
        <v>-8.1683094941672181</v>
      </c>
      <c r="BC289">
        <v>95.88340479448263</v>
      </c>
      <c r="BD289">
        <v>474.98561061595893</v>
      </c>
    </row>
    <row r="290" spans="1:56" x14ac:dyDescent="0.25">
      <c r="A290">
        <v>288</v>
      </c>
      <c r="B290">
        <v>291.69695134967816</v>
      </c>
      <c r="C290">
        <v>161.87781587921432</v>
      </c>
      <c r="D290">
        <v>55.910556434831108</v>
      </c>
      <c r="E290">
        <v>766.74815475396804</v>
      </c>
      <c r="F290">
        <v>159.69815225964894</v>
      </c>
      <c r="G290">
        <v>491.46127278378628</v>
      </c>
      <c r="H290">
        <v>735.53046547740769</v>
      </c>
      <c r="I290">
        <v>863.8003525526899</v>
      </c>
      <c r="J290">
        <v>303.88114054353809</v>
      </c>
      <c r="K290">
        <v>101.58453721260385</v>
      </c>
      <c r="L290">
        <v>319.28815624900216</v>
      </c>
      <c r="M290">
        <v>1505.0617932072355</v>
      </c>
      <c r="O290">
        <v>288</v>
      </c>
      <c r="P290">
        <v>103.31753473412138</v>
      </c>
      <c r="Q290">
        <v>119.89824114042203</v>
      </c>
      <c r="R290">
        <v>111.41839394673026</v>
      </c>
      <c r="S290">
        <v>495.90366083812881</v>
      </c>
      <c r="T290">
        <v>302.85303298310203</v>
      </c>
      <c r="U290">
        <v>157.22868719382799</v>
      </c>
      <c r="V290">
        <v>818.51743514354564</v>
      </c>
      <c r="W290">
        <v>745.58264271201153</v>
      </c>
      <c r="X290">
        <v>393.92498452883433</v>
      </c>
      <c r="Y290">
        <v>203.66670170268091</v>
      </c>
      <c r="Z290">
        <v>226.87163613816722</v>
      </c>
      <c r="AA290">
        <v>424.04751955111084</v>
      </c>
      <c r="AC290">
        <v>288</v>
      </c>
      <c r="AD290">
        <v>107.56526833405911</v>
      </c>
      <c r="AE290">
        <v>99.782225493521352</v>
      </c>
      <c r="AF290">
        <v>213.66975627279729</v>
      </c>
      <c r="AG290">
        <v>315.93699543449361</v>
      </c>
      <c r="AH290">
        <v>664.51482190629349</v>
      </c>
      <c r="AI290">
        <v>163.72534480590818</v>
      </c>
      <c r="AJ290">
        <v>297.68980503318676</v>
      </c>
      <c r="AK290">
        <v>563.38596166752336</v>
      </c>
      <c r="AL290">
        <v>527.68976707645675</v>
      </c>
      <c r="AM290">
        <v>505.36974592771952</v>
      </c>
      <c r="AN290">
        <v>157.29122261750152</v>
      </c>
      <c r="AO290">
        <v>379.26746610832726</v>
      </c>
      <c r="AR290">
        <v>288</v>
      </c>
      <c r="AS290">
        <v>51.264377355141193</v>
      </c>
      <c r="AT290">
        <v>47.52000000000001</v>
      </c>
      <c r="AU290">
        <v>35.316909663532613</v>
      </c>
      <c r="AV290">
        <v>287.30425540858641</v>
      </c>
      <c r="AW290">
        <v>201.39751871069416</v>
      </c>
      <c r="AX290">
        <v>143.29679524317851</v>
      </c>
      <c r="AY290">
        <v>359.91199949041408</v>
      </c>
      <c r="AZ290">
        <v>395.51194688548856</v>
      </c>
      <c r="BA290">
        <v>380.57544135540468</v>
      </c>
      <c r="BB290">
        <v>-65.188557835634299</v>
      </c>
      <c r="BC290">
        <v>100.54734947071317</v>
      </c>
      <c r="BD290">
        <v>392.45515770661541</v>
      </c>
    </row>
    <row r="291" spans="1:56" x14ac:dyDescent="0.25">
      <c r="A291">
        <v>289</v>
      </c>
      <c r="B291">
        <v>270.66727143388459</v>
      </c>
      <c r="C291">
        <v>174.73012447275713</v>
      </c>
      <c r="D291">
        <v>59.723469968532228</v>
      </c>
      <c r="E291">
        <v>759.21834744404839</v>
      </c>
      <c r="F291">
        <v>173.41432509582324</v>
      </c>
      <c r="G291">
        <v>513.04974715088952</v>
      </c>
      <c r="H291">
        <v>799.64041005256058</v>
      </c>
      <c r="I291">
        <v>842.10831615365441</v>
      </c>
      <c r="J291">
        <v>308.03598931195006</v>
      </c>
      <c r="K291">
        <v>94.018583987572143</v>
      </c>
      <c r="L291">
        <v>336.68471306654851</v>
      </c>
      <c r="M291">
        <v>1527.2512462525447</v>
      </c>
      <c r="O291">
        <v>289</v>
      </c>
      <c r="P291">
        <v>99.702693289848398</v>
      </c>
      <c r="Q291">
        <v>88.958718052146708</v>
      </c>
      <c r="R291">
        <v>112.91749846053213</v>
      </c>
      <c r="S291">
        <v>565.16831866066332</v>
      </c>
      <c r="T291">
        <v>301.71378285872362</v>
      </c>
      <c r="U291">
        <v>145.86016115112662</v>
      </c>
      <c r="V291">
        <v>722.20959297454306</v>
      </c>
      <c r="W291">
        <v>609.33279502586618</v>
      </c>
      <c r="X291">
        <v>427.14218011218645</v>
      </c>
      <c r="Y291">
        <v>194.63000300980508</v>
      </c>
      <c r="Z291">
        <v>260.94643092457636</v>
      </c>
      <c r="AA291">
        <v>390.34569670828665</v>
      </c>
      <c r="AC291">
        <v>289</v>
      </c>
      <c r="AD291">
        <v>106.41016499043863</v>
      </c>
      <c r="AE291">
        <v>107.94490391789959</v>
      </c>
      <c r="AF291">
        <v>192.99668380213475</v>
      </c>
      <c r="AG291">
        <v>310.742296674697</v>
      </c>
      <c r="AH291">
        <v>615.06753237944997</v>
      </c>
      <c r="AI291">
        <v>152.14772976730171</v>
      </c>
      <c r="AJ291">
        <v>322.70983300765579</v>
      </c>
      <c r="AK291">
        <v>600.91547518458287</v>
      </c>
      <c r="AL291">
        <v>496.91177936940591</v>
      </c>
      <c r="AM291">
        <v>389.86598388022759</v>
      </c>
      <c r="AN291">
        <v>188.75181890395098</v>
      </c>
      <c r="AO291">
        <v>372.00753709315393</v>
      </c>
      <c r="AR291">
        <v>289</v>
      </c>
      <c r="AS291">
        <v>62.805877051288761</v>
      </c>
      <c r="AT291">
        <v>47.52000000000001</v>
      </c>
      <c r="AU291">
        <v>35.074552046134599</v>
      </c>
      <c r="AV291">
        <v>277.3154933313495</v>
      </c>
      <c r="AW291">
        <v>202.01867321656175</v>
      </c>
      <c r="AX291">
        <v>103.85344409362207</v>
      </c>
      <c r="AY291">
        <v>393.9686820176982</v>
      </c>
      <c r="AZ291">
        <v>350.27375582027526</v>
      </c>
      <c r="BA291">
        <v>274.26296879367209</v>
      </c>
      <c r="BB291">
        <v>30.031634123689713</v>
      </c>
      <c r="BC291">
        <v>97.635776324593095</v>
      </c>
      <c r="BD291">
        <v>326.0564919159516</v>
      </c>
    </row>
    <row r="292" spans="1:56" x14ac:dyDescent="0.25">
      <c r="A292">
        <v>290</v>
      </c>
      <c r="B292">
        <v>286.59017893965802</v>
      </c>
      <c r="C292">
        <v>156.70402945986334</v>
      </c>
      <c r="D292">
        <v>47.243490279039293</v>
      </c>
      <c r="E292">
        <v>736.96427885398793</v>
      </c>
      <c r="F292">
        <v>137.57584554836342</v>
      </c>
      <c r="G292">
        <v>489.21262095745271</v>
      </c>
      <c r="H292">
        <v>785.27802613086396</v>
      </c>
      <c r="I292">
        <v>760.34241446796682</v>
      </c>
      <c r="J292">
        <v>256.98651170100055</v>
      </c>
      <c r="K292">
        <v>92.927411801588647</v>
      </c>
      <c r="L292">
        <v>361.08853166003098</v>
      </c>
      <c r="M292">
        <v>1524.1651130109917</v>
      </c>
      <c r="O292">
        <v>290</v>
      </c>
      <c r="P292">
        <v>101.03311821640303</v>
      </c>
      <c r="Q292">
        <v>97.874827933414167</v>
      </c>
      <c r="R292">
        <v>95.75825572245499</v>
      </c>
      <c r="S292">
        <v>552.10261981381097</v>
      </c>
      <c r="T292">
        <v>324.04233679144164</v>
      </c>
      <c r="U292">
        <v>152.80444944537606</v>
      </c>
      <c r="V292">
        <v>835.0340708915187</v>
      </c>
      <c r="W292">
        <v>753.07210440472522</v>
      </c>
      <c r="X292">
        <v>396.95583121044183</v>
      </c>
      <c r="Y292">
        <v>221.24650085781056</v>
      </c>
      <c r="Z292">
        <v>274.8710511731631</v>
      </c>
      <c r="AA292">
        <v>365.89641674884297</v>
      </c>
      <c r="AC292">
        <v>290</v>
      </c>
      <c r="AD292">
        <v>97.442376077372344</v>
      </c>
      <c r="AE292">
        <v>96.28013451709721</v>
      </c>
      <c r="AF292">
        <v>233.92314873166751</v>
      </c>
      <c r="AG292">
        <v>286.23257565347905</v>
      </c>
      <c r="AH292">
        <v>708.58775351997974</v>
      </c>
      <c r="AI292">
        <v>143.15253962968492</v>
      </c>
      <c r="AJ292">
        <v>289.98375533907461</v>
      </c>
      <c r="AK292">
        <v>551.54130973822964</v>
      </c>
      <c r="AL292">
        <v>515.77131494391142</v>
      </c>
      <c r="AM292">
        <v>422.71522346140733</v>
      </c>
      <c r="AN292">
        <v>140.04559919969819</v>
      </c>
      <c r="AO292">
        <v>370.45709990290339</v>
      </c>
      <c r="AR292">
        <v>290</v>
      </c>
      <c r="AS292">
        <v>63.203901264609684</v>
      </c>
      <c r="AT292">
        <v>47.52000000000001</v>
      </c>
      <c r="AU292">
        <v>36.709755579711896</v>
      </c>
      <c r="AV292">
        <v>274.92326544634005</v>
      </c>
      <c r="AW292">
        <v>271.67400808705213</v>
      </c>
      <c r="AX292">
        <v>116.60440453369957</v>
      </c>
      <c r="AY292">
        <v>347.95883294348437</v>
      </c>
      <c r="AZ292">
        <v>425.52302431990427</v>
      </c>
      <c r="BA292">
        <v>394.57717939031363</v>
      </c>
      <c r="BB292">
        <v>17.497182737617635</v>
      </c>
      <c r="BC292">
        <v>96.422867015922378</v>
      </c>
      <c r="BD292">
        <v>496.83420871525738</v>
      </c>
    </row>
    <row r="293" spans="1:56" x14ac:dyDescent="0.25">
      <c r="A293">
        <v>291</v>
      </c>
      <c r="B293">
        <v>256.79707805311176</v>
      </c>
      <c r="C293">
        <v>166.73307890007871</v>
      </c>
      <c r="D293">
        <v>48.463097790845133</v>
      </c>
      <c r="E293">
        <v>701.36460879155243</v>
      </c>
      <c r="F293">
        <v>158.12926044894743</v>
      </c>
      <c r="G293">
        <v>564.45808084230498</v>
      </c>
      <c r="H293">
        <v>750.79951649473594</v>
      </c>
      <c r="I293">
        <v>779.47048895953674</v>
      </c>
      <c r="J293">
        <v>299.7571966947126</v>
      </c>
      <c r="K293">
        <v>93.813934053940315</v>
      </c>
      <c r="L293">
        <v>336.04918164768026</v>
      </c>
      <c r="M293">
        <v>1465.9731218327997</v>
      </c>
      <c r="O293">
        <v>291</v>
      </c>
      <c r="P293">
        <v>103.22749814139871</v>
      </c>
      <c r="Q293">
        <v>103.00195793463479</v>
      </c>
      <c r="R293">
        <v>110.77263401526147</v>
      </c>
      <c r="S293">
        <v>496.75549339700842</v>
      </c>
      <c r="T293">
        <v>331.30966527607831</v>
      </c>
      <c r="U293">
        <v>148.09589629070535</v>
      </c>
      <c r="V293">
        <v>876.13571193917642</v>
      </c>
      <c r="W293">
        <v>727.85700158681095</v>
      </c>
      <c r="X293">
        <v>452.4626115922365</v>
      </c>
      <c r="Y293">
        <v>195.62355580704795</v>
      </c>
      <c r="Z293">
        <v>297.77800262234751</v>
      </c>
      <c r="AA293">
        <v>449.99712562615196</v>
      </c>
      <c r="AC293">
        <v>291</v>
      </c>
      <c r="AD293">
        <v>97.515350312772213</v>
      </c>
      <c r="AE293">
        <v>98.359264901848036</v>
      </c>
      <c r="AF293">
        <v>201.37917624856348</v>
      </c>
      <c r="AG293">
        <v>318.36072579305301</v>
      </c>
      <c r="AH293">
        <v>719.67713613118292</v>
      </c>
      <c r="AI293">
        <v>134.00270908271085</v>
      </c>
      <c r="AJ293">
        <v>305.37191597394406</v>
      </c>
      <c r="AK293">
        <v>666.66149455810603</v>
      </c>
      <c r="AL293">
        <v>502.09535245877737</v>
      </c>
      <c r="AM293">
        <v>472.74485672206157</v>
      </c>
      <c r="AN293">
        <v>135.84495623746406</v>
      </c>
      <c r="AO293">
        <v>401.20055761160711</v>
      </c>
      <c r="AR293">
        <v>291</v>
      </c>
      <c r="AS293">
        <v>54.988445601863802</v>
      </c>
      <c r="AT293">
        <v>47.52000000000001</v>
      </c>
      <c r="AU293">
        <v>34.249693416633981</v>
      </c>
      <c r="AV293">
        <v>260.95529695583514</v>
      </c>
      <c r="AW293">
        <v>222.81677866204848</v>
      </c>
      <c r="AX293">
        <v>130.93681888183374</v>
      </c>
      <c r="AY293">
        <v>347.48818677375607</v>
      </c>
      <c r="AZ293">
        <v>511.57829905556576</v>
      </c>
      <c r="BA293">
        <v>314.11125608325773</v>
      </c>
      <c r="BB293">
        <v>39.280095937813151</v>
      </c>
      <c r="BC293">
        <v>100.05371854607363</v>
      </c>
      <c r="BD293">
        <v>590.54645997664784</v>
      </c>
    </row>
    <row r="294" spans="1:56" x14ac:dyDescent="0.25">
      <c r="A294">
        <v>292</v>
      </c>
      <c r="B294">
        <v>252.45218628563995</v>
      </c>
      <c r="C294">
        <v>173.90604536601711</v>
      </c>
      <c r="D294">
        <v>54.090932205125576</v>
      </c>
      <c r="E294">
        <v>805.12891108875431</v>
      </c>
      <c r="F294">
        <v>154.88344932473595</v>
      </c>
      <c r="G294">
        <v>525.89366182138747</v>
      </c>
      <c r="H294">
        <v>716.31219636955802</v>
      </c>
      <c r="I294">
        <v>769.50504007616303</v>
      </c>
      <c r="J294">
        <v>288.95311153152682</v>
      </c>
      <c r="K294">
        <v>103.91980275346779</v>
      </c>
      <c r="L294">
        <v>303.89142201512243</v>
      </c>
      <c r="M294">
        <v>1403.3963181472755</v>
      </c>
      <c r="O294">
        <v>292</v>
      </c>
      <c r="P294">
        <v>107.17276963810883</v>
      </c>
      <c r="Q294">
        <v>100.15436970563171</v>
      </c>
      <c r="R294">
        <v>106.35306838753451</v>
      </c>
      <c r="S294">
        <v>471.8331186815401</v>
      </c>
      <c r="T294">
        <v>311.32364209683124</v>
      </c>
      <c r="U294">
        <v>153.93060072678242</v>
      </c>
      <c r="V294">
        <v>679.89291273820891</v>
      </c>
      <c r="W294">
        <v>729.16484525751196</v>
      </c>
      <c r="X294">
        <v>390.3442800367273</v>
      </c>
      <c r="Y294">
        <v>192.23836842683073</v>
      </c>
      <c r="Z294">
        <v>262.90556112308934</v>
      </c>
      <c r="AA294">
        <v>478.11071987415022</v>
      </c>
      <c r="AC294">
        <v>292</v>
      </c>
      <c r="AD294">
        <v>120.39108807050211</v>
      </c>
      <c r="AE294">
        <v>107.83596440911894</v>
      </c>
      <c r="AF294">
        <v>197.43522883638073</v>
      </c>
      <c r="AG294">
        <v>373.80003413640208</v>
      </c>
      <c r="AH294">
        <v>651.16090813434278</v>
      </c>
      <c r="AI294">
        <v>146.02223481973655</v>
      </c>
      <c r="AJ294">
        <v>313.97311013640211</v>
      </c>
      <c r="AK294">
        <v>606.62929721721639</v>
      </c>
      <c r="AL294">
        <v>538.80865648754207</v>
      </c>
      <c r="AM294">
        <v>437.66711567064453</v>
      </c>
      <c r="AN294">
        <v>141.83370063169718</v>
      </c>
      <c r="AO294">
        <v>449.9609465007029</v>
      </c>
      <c r="AR294">
        <v>292</v>
      </c>
      <c r="AS294">
        <v>64.694004931576799</v>
      </c>
      <c r="AT294">
        <v>47.52000000000001</v>
      </c>
      <c r="AU294">
        <v>35.7957555515396</v>
      </c>
      <c r="AV294">
        <v>273.43762667047514</v>
      </c>
      <c r="AW294">
        <v>213.74801383854998</v>
      </c>
      <c r="AX294">
        <v>151.07120198939523</v>
      </c>
      <c r="AY294">
        <v>396.6114187432396</v>
      </c>
      <c r="AZ294">
        <v>388.24591550275829</v>
      </c>
      <c r="BA294">
        <v>361.90741839324193</v>
      </c>
      <c r="BB294">
        <v>10.841172270240108</v>
      </c>
      <c r="BC294">
        <v>95.551279189834602</v>
      </c>
      <c r="BD294">
        <v>464.00160118365693</v>
      </c>
    </row>
    <row r="295" spans="1:56" x14ac:dyDescent="0.25">
      <c r="A295">
        <v>293</v>
      </c>
      <c r="B295">
        <v>255.73977350181931</v>
      </c>
      <c r="C295">
        <v>170.85516185968044</v>
      </c>
      <c r="D295">
        <v>58.17055669788725</v>
      </c>
      <c r="E295">
        <v>788.73446038011207</v>
      </c>
      <c r="F295">
        <v>146.19088774619507</v>
      </c>
      <c r="G295">
        <v>498.72933241342389</v>
      </c>
      <c r="H295">
        <v>795.54987947746554</v>
      </c>
      <c r="I295">
        <v>819.20422502737688</v>
      </c>
      <c r="J295">
        <v>260.04160931910189</v>
      </c>
      <c r="K295">
        <v>86.764144122882982</v>
      </c>
      <c r="L295">
        <v>316.29463580529546</v>
      </c>
      <c r="M295">
        <v>1551.7132086724546</v>
      </c>
      <c r="O295">
        <v>293</v>
      </c>
      <c r="P295">
        <v>95.37599753655914</v>
      </c>
      <c r="Q295">
        <v>91.147079899754459</v>
      </c>
      <c r="R295">
        <v>94.207033621083454</v>
      </c>
      <c r="S295">
        <v>500.5764498722707</v>
      </c>
      <c r="T295">
        <v>329.63290403416505</v>
      </c>
      <c r="U295">
        <v>143.52204454782412</v>
      </c>
      <c r="V295">
        <v>808.64182631980464</v>
      </c>
      <c r="W295">
        <v>638.75167835141167</v>
      </c>
      <c r="X295">
        <v>417.61996874531519</v>
      </c>
      <c r="Y295">
        <v>175.91284996731957</v>
      </c>
      <c r="Z295">
        <v>255.66001794079423</v>
      </c>
      <c r="AA295">
        <v>388.27488115861439</v>
      </c>
      <c r="AC295">
        <v>293</v>
      </c>
      <c r="AD295">
        <v>108.98027376815928</v>
      </c>
      <c r="AE295">
        <v>88.903501755656265</v>
      </c>
      <c r="AF295">
        <v>200.45637139456471</v>
      </c>
      <c r="AG295">
        <v>280.9904655283338</v>
      </c>
      <c r="AH295">
        <v>632.58525560196767</v>
      </c>
      <c r="AI295">
        <v>136.12589701284514</v>
      </c>
      <c r="AJ295">
        <v>307.63166147208528</v>
      </c>
      <c r="AK295">
        <v>652.14806771334111</v>
      </c>
      <c r="AL295">
        <v>647.07388532845334</v>
      </c>
      <c r="AM295">
        <v>407.28398664815711</v>
      </c>
      <c r="AN295">
        <v>161.42608575659057</v>
      </c>
      <c r="AO295">
        <v>362.85158850586606</v>
      </c>
      <c r="AR295">
        <v>293</v>
      </c>
      <c r="AS295">
        <v>55.504423108895615</v>
      </c>
      <c r="AT295">
        <v>47.52000000000001</v>
      </c>
      <c r="AU295">
        <v>34.587304504017496</v>
      </c>
      <c r="AV295">
        <v>283.57921296262305</v>
      </c>
      <c r="AW295">
        <v>198.0372327555566</v>
      </c>
      <c r="AX295">
        <v>130.52220506193646</v>
      </c>
      <c r="AY295">
        <v>384.82209151769041</v>
      </c>
      <c r="AZ295">
        <v>478.3882248324025</v>
      </c>
      <c r="BA295">
        <v>364.18142927296981</v>
      </c>
      <c r="BB295">
        <v>-33.513165606422703</v>
      </c>
      <c r="BC295">
        <v>99.00610009923561</v>
      </c>
      <c r="BD295">
        <v>455.32820136253872</v>
      </c>
    </row>
    <row r="296" spans="1:56" x14ac:dyDescent="0.25">
      <c r="A296">
        <v>294</v>
      </c>
      <c r="B296">
        <v>255.78521535792709</v>
      </c>
      <c r="C296">
        <v>167.2470804859436</v>
      </c>
      <c r="D296">
        <v>57.136481018110302</v>
      </c>
      <c r="E296">
        <v>683.71718139107702</v>
      </c>
      <c r="F296">
        <v>142.69750008597944</v>
      </c>
      <c r="G296">
        <v>568.23549048522477</v>
      </c>
      <c r="H296">
        <v>709.90019537687101</v>
      </c>
      <c r="I296">
        <v>798.74151278563181</v>
      </c>
      <c r="J296">
        <v>238.3849219167916</v>
      </c>
      <c r="K296">
        <v>113.58883534303131</v>
      </c>
      <c r="L296">
        <v>405.5140097849611</v>
      </c>
      <c r="M296">
        <v>1533.8283131215205</v>
      </c>
      <c r="O296">
        <v>294</v>
      </c>
      <c r="P296">
        <v>99.468983712727962</v>
      </c>
      <c r="Q296">
        <v>108.30375690951321</v>
      </c>
      <c r="R296">
        <v>88.560585444194388</v>
      </c>
      <c r="S296">
        <v>586.41086121799094</v>
      </c>
      <c r="T296">
        <v>285.54950201977607</v>
      </c>
      <c r="U296">
        <v>162.18086792287471</v>
      </c>
      <c r="V296">
        <v>735.29783819068655</v>
      </c>
      <c r="W296">
        <v>704.5259382950386</v>
      </c>
      <c r="X296">
        <v>434.16672510627836</v>
      </c>
      <c r="Y296">
        <v>197.70237444619443</v>
      </c>
      <c r="Z296">
        <v>265.02393029389862</v>
      </c>
      <c r="AA296">
        <v>410.15346492111962</v>
      </c>
      <c r="AC296">
        <v>294</v>
      </c>
      <c r="AD296">
        <v>106.28631179544489</v>
      </c>
      <c r="AE296">
        <v>89.980039230471419</v>
      </c>
      <c r="AF296">
        <v>180.32904351501682</v>
      </c>
      <c r="AG296">
        <v>315.99108425199216</v>
      </c>
      <c r="AH296">
        <v>676.72184726947444</v>
      </c>
      <c r="AI296">
        <v>157.74449452616082</v>
      </c>
      <c r="AJ296">
        <v>267.84204582319359</v>
      </c>
      <c r="AK296">
        <v>670.83913245712893</v>
      </c>
      <c r="AL296">
        <v>538.7467996274994</v>
      </c>
      <c r="AM296">
        <v>472.35866526428788</v>
      </c>
      <c r="AN296">
        <v>136.75407623193436</v>
      </c>
      <c r="AO296">
        <v>414.3348178500741</v>
      </c>
      <c r="AR296">
        <v>294</v>
      </c>
      <c r="AS296">
        <v>57.996923614159819</v>
      </c>
      <c r="AT296">
        <v>47.52000000000001</v>
      </c>
      <c r="AU296">
        <v>34.049566330597635</v>
      </c>
      <c r="AV296">
        <v>287.92087438675946</v>
      </c>
      <c r="AW296">
        <v>278.1427600539439</v>
      </c>
      <c r="AX296">
        <v>140.21069862866875</v>
      </c>
      <c r="AY296">
        <v>358.84811234017326</v>
      </c>
      <c r="AZ296">
        <v>451.05993607641949</v>
      </c>
      <c r="BA296">
        <v>364.78850075955927</v>
      </c>
      <c r="BB296">
        <v>-32.116112967159836</v>
      </c>
      <c r="BC296">
        <v>102.73301636592035</v>
      </c>
      <c r="BD296">
        <v>557.19720111858271</v>
      </c>
    </row>
    <row r="297" spans="1:56" x14ac:dyDescent="0.25">
      <c r="A297">
        <v>295</v>
      </c>
      <c r="B297">
        <v>226.38649710961528</v>
      </c>
      <c r="C297">
        <v>168.26631320365462</v>
      </c>
      <c r="D297">
        <v>49.083145130722841</v>
      </c>
      <c r="E297">
        <v>725.66303246543487</v>
      </c>
      <c r="F297">
        <v>136.77487972617402</v>
      </c>
      <c r="G297">
        <v>574.25981270846626</v>
      </c>
      <c r="H297">
        <v>817.38641794401474</v>
      </c>
      <c r="I297">
        <v>822.24665595467945</v>
      </c>
      <c r="J297">
        <v>285.14605026067011</v>
      </c>
      <c r="K297">
        <v>102.14972070540186</v>
      </c>
      <c r="L297">
        <v>337.04858275145682</v>
      </c>
      <c r="M297">
        <v>1739.4531973706621</v>
      </c>
      <c r="O297">
        <v>295</v>
      </c>
      <c r="P297">
        <v>102.24757885758336</v>
      </c>
      <c r="Q297">
        <v>100.1087286153431</v>
      </c>
      <c r="R297">
        <v>116.73236350062652</v>
      </c>
      <c r="S297">
        <v>452.29219205365371</v>
      </c>
      <c r="T297">
        <v>294.20629922414128</v>
      </c>
      <c r="U297">
        <v>142.38289037394696</v>
      </c>
      <c r="V297">
        <v>718.17989147792787</v>
      </c>
      <c r="W297">
        <v>631.6857500675477</v>
      </c>
      <c r="X297">
        <v>400.18321841200259</v>
      </c>
      <c r="Y297">
        <v>186.73114681256357</v>
      </c>
      <c r="Z297">
        <v>248.4564460485158</v>
      </c>
      <c r="AA297">
        <v>428.84236179570473</v>
      </c>
      <c r="AC297">
        <v>295</v>
      </c>
      <c r="AD297">
        <v>104.21057667798848</v>
      </c>
      <c r="AE297">
        <v>109.87809219890475</v>
      </c>
      <c r="AF297">
        <v>197.04871702668808</v>
      </c>
      <c r="AG297">
        <v>301.96102677415161</v>
      </c>
      <c r="AH297">
        <v>556.70002763224818</v>
      </c>
      <c r="AI297">
        <v>173.83239410939444</v>
      </c>
      <c r="AJ297">
        <v>327.27291741886705</v>
      </c>
      <c r="AK297">
        <v>572.98651630315783</v>
      </c>
      <c r="AL297">
        <v>576.19372815866916</v>
      </c>
      <c r="AM297">
        <v>374.93579812065855</v>
      </c>
      <c r="AN297">
        <v>173.34949889892138</v>
      </c>
      <c r="AO297">
        <v>362.84314697820884</v>
      </c>
      <c r="AR297">
        <v>295</v>
      </c>
      <c r="AS297">
        <v>56.451065078113729</v>
      </c>
      <c r="AT297">
        <v>47.52000000000001</v>
      </c>
      <c r="AU297">
        <v>36.792805470857587</v>
      </c>
      <c r="AV297">
        <v>270.64663125868105</v>
      </c>
      <c r="AW297">
        <v>244.56988693820006</v>
      </c>
      <c r="AX297">
        <v>136.01287357769121</v>
      </c>
      <c r="AY297">
        <v>365.53952677337554</v>
      </c>
      <c r="AZ297">
        <v>420.24854675535613</v>
      </c>
      <c r="BA297">
        <v>271.05077220864575</v>
      </c>
      <c r="BB297">
        <v>-52.24707692142664</v>
      </c>
      <c r="BC297">
        <v>98.039047877380526</v>
      </c>
      <c r="BD297">
        <v>554.70809712156847</v>
      </c>
    </row>
    <row r="298" spans="1:56" x14ac:dyDescent="0.25">
      <c r="A298">
        <v>296</v>
      </c>
      <c r="B298">
        <v>303.87086025216001</v>
      </c>
      <c r="C298">
        <v>194.00150544100376</v>
      </c>
      <c r="D298">
        <v>49.164939227258166</v>
      </c>
      <c r="E298">
        <v>849.79912845084948</v>
      </c>
      <c r="F298">
        <v>144.56003249799318</v>
      </c>
      <c r="G298">
        <v>475.04016310127207</v>
      </c>
      <c r="H298">
        <v>787.66012583072688</v>
      </c>
      <c r="I298">
        <v>886.60556590140538</v>
      </c>
      <c r="J298">
        <v>241.0457691238669</v>
      </c>
      <c r="K298">
        <v>97.295319757256607</v>
      </c>
      <c r="L298">
        <v>318.59955186165257</v>
      </c>
      <c r="M298">
        <v>1321.6886161363138</v>
      </c>
      <c r="O298">
        <v>296</v>
      </c>
      <c r="P298">
        <v>100.30309935541999</v>
      </c>
      <c r="Q298">
        <v>108.53894846898146</v>
      </c>
      <c r="R298">
        <v>103.81776239783136</v>
      </c>
      <c r="S298">
        <v>590.45537863733739</v>
      </c>
      <c r="T298">
        <v>351.89017458305472</v>
      </c>
      <c r="U298">
        <v>144.37132366830645</v>
      </c>
      <c r="V298">
        <v>774.67603608067873</v>
      </c>
      <c r="W298">
        <v>760.99162780003485</v>
      </c>
      <c r="X298">
        <v>450.90975877451649</v>
      </c>
      <c r="Y298">
        <v>204.81651859438108</v>
      </c>
      <c r="Z298">
        <v>232.73936919549271</v>
      </c>
      <c r="AA298">
        <v>406.20946891645968</v>
      </c>
      <c r="AC298">
        <v>296</v>
      </c>
      <c r="AD298">
        <v>117.07881929678135</v>
      </c>
      <c r="AE298">
        <v>106.50378387334331</v>
      </c>
      <c r="AF298">
        <v>204.1998007887253</v>
      </c>
      <c r="AG298">
        <v>302.33938200891515</v>
      </c>
      <c r="AH298">
        <v>628.25183659444474</v>
      </c>
      <c r="AI298">
        <v>164.74576581514941</v>
      </c>
      <c r="AJ298">
        <v>309.70992195461866</v>
      </c>
      <c r="AK298">
        <v>631.9768020278359</v>
      </c>
      <c r="AL298">
        <v>503.28727705845438</v>
      </c>
      <c r="AM298">
        <v>440.68456424397436</v>
      </c>
      <c r="AN298">
        <v>144.57431533832954</v>
      </c>
      <c r="AO298">
        <v>456.04480023505232</v>
      </c>
      <c r="AR298">
        <v>296</v>
      </c>
      <c r="AS298">
        <v>54.585928297192595</v>
      </c>
      <c r="AT298">
        <v>47.52000000000001</v>
      </c>
      <c r="AU298">
        <v>35.645079185422667</v>
      </c>
      <c r="AV298">
        <v>270.90861241058167</v>
      </c>
      <c r="AW298">
        <v>253.89837896998603</v>
      </c>
      <c r="AX298">
        <v>124.94323738762847</v>
      </c>
      <c r="AY298">
        <v>357.10535017308808</v>
      </c>
      <c r="AZ298">
        <v>491.90590124634804</v>
      </c>
      <c r="BA298">
        <v>276.1285712452115</v>
      </c>
      <c r="BB298">
        <v>49.659160376945493</v>
      </c>
      <c r="BC298">
        <v>98.742194288689717</v>
      </c>
      <c r="BD298">
        <v>598.61640452723759</v>
      </c>
    </row>
    <row r="299" spans="1:56" x14ac:dyDescent="0.25">
      <c r="A299">
        <v>297</v>
      </c>
      <c r="B299">
        <v>225.06740536613299</v>
      </c>
      <c r="C299">
        <v>177.42924329339868</v>
      </c>
      <c r="D299">
        <v>50.596780223227739</v>
      </c>
      <c r="E299">
        <v>697.03679386682154</v>
      </c>
      <c r="F299">
        <v>151.89668106266015</v>
      </c>
      <c r="G299">
        <v>546.79508388178783</v>
      </c>
      <c r="H299">
        <v>665.90749844341883</v>
      </c>
      <c r="I299">
        <v>724.04248740225933</v>
      </c>
      <c r="J299">
        <v>260.22364028346084</v>
      </c>
      <c r="K299">
        <v>100.85168024250176</v>
      </c>
      <c r="L299">
        <v>309.75427352316007</v>
      </c>
      <c r="M299">
        <v>1529.953386270613</v>
      </c>
      <c r="O299">
        <v>297</v>
      </c>
      <c r="P299">
        <v>101.78198507011457</v>
      </c>
      <c r="Q299">
        <v>93.24182153920529</v>
      </c>
      <c r="R299">
        <v>105.40523293970972</v>
      </c>
      <c r="S299">
        <v>482.79802011772824</v>
      </c>
      <c r="T299">
        <v>327.0130951025825</v>
      </c>
      <c r="U299">
        <v>142.75605958940599</v>
      </c>
      <c r="V299">
        <v>807.37123867852824</v>
      </c>
      <c r="W299">
        <v>779.35708570571228</v>
      </c>
      <c r="X299">
        <v>407.63469240453998</v>
      </c>
      <c r="Y299">
        <v>186.86876973826585</v>
      </c>
      <c r="Z299">
        <v>246.68492588964381</v>
      </c>
      <c r="AA299">
        <v>391.87997991345128</v>
      </c>
      <c r="AC299">
        <v>297</v>
      </c>
      <c r="AD299">
        <v>86.98362241168671</v>
      </c>
      <c r="AE299">
        <v>106.15108279547069</v>
      </c>
      <c r="AF299">
        <v>224.18587452056406</v>
      </c>
      <c r="AG299">
        <v>284.67974193136996</v>
      </c>
      <c r="AH299">
        <v>693.02191694398857</v>
      </c>
      <c r="AI299">
        <v>173.52053412356861</v>
      </c>
      <c r="AJ299">
        <v>342.02168605999577</v>
      </c>
      <c r="AK299">
        <v>599.73697135912471</v>
      </c>
      <c r="AL299">
        <v>546.00085932743264</v>
      </c>
      <c r="AM299">
        <v>367.47955456725504</v>
      </c>
      <c r="AN299">
        <v>155.90036175381584</v>
      </c>
      <c r="AO299">
        <v>385.2209018820048</v>
      </c>
      <c r="AR299">
        <v>297</v>
      </c>
      <c r="AS299">
        <v>55.578981683037995</v>
      </c>
      <c r="AT299">
        <v>47.52000000000001</v>
      </c>
      <c r="AU299">
        <v>32.53513293888463</v>
      </c>
      <c r="AV299">
        <v>286.64234280146445</v>
      </c>
      <c r="AW299">
        <v>260.71039731116628</v>
      </c>
      <c r="AX299">
        <v>107.05959792823276</v>
      </c>
      <c r="AY299">
        <v>354.05811784523848</v>
      </c>
      <c r="AZ299">
        <v>447.13506244094145</v>
      </c>
      <c r="BA299">
        <v>240.02735273722013</v>
      </c>
      <c r="BB299">
        <v>-36.915637174726257</v>
      </c>
      <c r="BC299">
        <v>100.27182956506383</v>
      </c>
      <c r="BD299">
        <v>535.41459747066597</v>
      </c>
    </row>
    <row r="300" spans="1:56" x14ac:dyDescent="0.25">
      <c r="A300">
        <v>298</v>
      </c>
      <c r="B300">
        <v>234.62685223247561</v>
      </c>
      <c r="C300">
        <v>160.54998301448296</v>
      </c>
      <c r="D300">
        <v>55.716626495434873</v>
      </c>
      <c r="E300">
        <v>776.09501826836811</v>
      </c>
      <c r="F300">
        <v>145.4974004510093</v>
      </c>
      <c r="G300">
        <v>582.56555388167715</v>
      </c>
      <c r="H300">
        <v>695.05960393246551</v>
      </c>
      <c r="I300">
        <v>794.40088611745227</v>
      </c>
      <c r="J300">
        <v>292.99522107054224</v>
      </c>
      <c r="K300">
        <v>96.915402920771385</v>
      </c>
      <c r="L300">
        <v>367.63125035921621</v>
      </c>
      <c r="M300">
        <v>1882.3085162515686</v>
      </c>
      <c r="O300">
        <v>298</v>
      </c>
      <c r="P300">
        <v>108.67836535545415</v>
      </c>
      <c r="Q300">
        <v>112.33552861129414</v>
      </c>
      <c r="R300">
        <v>109.66718379284953</v>
      </c>
      <c r="S300">
        <v>448.81307094442388</v>
      </c>
      <c r="T300">
        <v>330.52441833155183</v>
      </c>
      <c r="U300">
        <v>156.11932541622787</v>
      </c>
      <c r="V300">
        <v>902.26034983429804</v>
      </c>
      <c r="W300">
        <v>724.15297298855774</v>
      </c>
      <c r="X300">
        <v>443.26057380753622</v>
      </c>
      <c r="Y300">
        <v>222.8567892515855</v>
      </c>
      <c r="Z300">
        <v>270.89508816470419</v>
      </c>
      <c r="AA300">
        <v>391.72611713477363</v>
      </c>
      <c r="AC300">
        <v>298</v>
      </c>
      <c r="AD300">
        <v>86.305379622162889</v>
      </c>
      <c r="AE300">
        <v>109.76845378915525</v>
      </c>
      <c r="AF300">
        <v>221.2942889787781</v>
      </c>
      <c r="AG300">
        <v>349.53911679787899</v>
      </c>
      <c r="AH300">
        <v>525.10891059615744</v>
      </c>
      <c r="AI300">
        <v>150.80085259960882</v>
      </c>
      <c r="AJ300">
        <v>290.04110626571611</v>
      </c>
      <c r="AK300">
        <v>719.28411504925384</v>
      </c>
      <c r="AL300">
        <v>475.17774600322468</v>
      </c>
      <c r="AM300">
        <v>381.71675994120108</v>
      </c>
      <c r="AN300">
        <v>146.34492303835435</v>
      </c>
      <c r="AO300">
        <v>407.8741860139213</v>
      </c>
      <c r="AR300">
        <v>298</v>
      </c>
      <c r="AS300">
        <v>62.895019311818714</v>
      </c>
      <c r="AT300">
        <v>47.52000000000001</v>
      </c>
      <c r="AU300">
        <v>36.809928836114224</v>
      </c>
      <c r="AV300">
        <v>259.45142161670253</v>
      </c>
      <c r="AW300">
        <v>198.63319892141237</v>
      </c>
      <c r="AX300">
        <v>126.3197747730313</v>
      </c>
      <c r="AY300">
        <v>386.71489197843692</v>
      </c>
      <c r="AZ300">
        <v>457.20478629990879</v>
      </c>
      <c r="BA300">
        <v>335.4020000189679</v>
      </c>
      <c r="BB300">
        <v>-4.0667144009756271</v>
      </c>
      <c r="BC300">
        <v>98.847752309037276</v>
      </c>
      <c r="BD300">
        <v>516.34917693942771</v>
      </c>
    </row>
    <row r="301" spans="1:56" x14ac:dyDescent="0.25">
      <c r="A301">
        <v>299</v>
      </c>
      <c r="B301">
        <v>270.71125519096279</v>
      </c>
      <c r="C301">
        <v>184.5214858110885</v>
      </c>
      <c r="D301">
        <v>59.981610789371324</v>
      </c>
      <c r="E301">
        <v>769.97453403372447</v>
      </c>
      <c r="F301">
        <v>149.07558899133602</v>
      </c>
      <c r="G301">
        <v>506.45967620113447</v>
      </c>
      <c r="H301">
        <v>847.84283824175202</v>
      </c>
      <c r="I301">
        <v>947.14079088670258</v>
      </c>
      <c r="J301">
        <v>278.55445929472586</v>
      </c>
      <c r="K301">
        <v>101.43576214333251</v>
      </c>
      <c r="L301">
        <v>383.24101879494697</v>
      </c>
      <c r="M301">
        <v>1519.3750100276459</v>
      </c>
      <c r="O301">
        <v>299</v>
      </c>
      <c r="P301">
        <v>93.283204276432443</v>
      </c>
      <c r="Q301">
        <v>101.51391722096038</v>
      </c>
      <c r="R301">
        <v>102.63181990093219</v>
      </c>
      <c r="S301">
        <v>599.85558894533233</v>
      </c>
      <c r="T301">
        <v>316.703388295889</v>
      </c>
      <c r="U301">
        <v>145.27051491026117</v>
      </c>
      <c r="V301">
        <v>681.12699113588167</v>
      </c>
      <c r="W301">
        <v>794.70050145774485</v>
      </c>
      <c r="X301">
        <v>413.5471175559523</v>
      </c>
      <c r="Y301">
        <v>235.18656489788157</v>
      </c>
      <c r="Z301">
        <v>247.80470923478151</v>
      </c>
      <c r="AA301">
        <v>438.27694034721804</v>
      </c>
      <c r="AC301">
        <v>299</v>
      </c>
      <c r="AD301">
        <v>93.972153163763011</v>
      </c>
      <c r="AE301">
        <v>95.09737047309504</v>
      </c>
      <c r="AF301">
        <v>205.82156788989826</v>
      </c>
      <c r="AG301">
        <v>338.14095935974325</v>
      </c>
      <c r="AH301">
        <v>650.55428304507302</v>
      </c>
      <c r="AI301">
        <v>163.43718307685765</v>
      </c>
      <c r="AJ301">
        <v>303.22715632179364</v>
      </c>
      <c r="AK301">
        <v>590.41441137542665</v>
      </c>
      <c r="AL301">
        <v>549.20429557541729</v>
      </c>
      <c r="AM301">
        <v>398.20007937130987</v>
      </c>
      <c r="AN301">
        <v>165.80383292586771</v>
      </c>
      <c r="AO301">
        <v>424.30859330409618</v>
      </c>
      <c r="AR301">
        <v>299</v>
      </c>
      <c r="AS301">
        <v>56.267951962835525</v>
      </c>
      <c r="AT301">
        <v>47.52000000000001</v>
      </c>
      <c r="AU301">
        <v>36.493406933798859</v>
      </c>
      <c r="AV301">
        <v>286.1981452157118</v>
      </c>
      <c r="AW301">
        <v>186.25130647177474</v>
      </c>
      <c r="AX301">
        <v>99.738873698839598</v>
      </c>
      <c r="AY301">
        <v>369.91468995135767</v>
      </c>
      <c r="AZ301">
        <v>395.51839049387956</v>
      </c>
      <c r="BA301">
        <v>293.0788300969611</v>
      </c>
      <c r="BB301">
        <v>-52.982758582199779</v>
      </c>
      <c r="BC301">
        <v>96.048490762030241</v>
      </c>
      <c r="BD301">
        <v>461.24739615900012</v>
      </c>
    </row>
    <row r="302" spans="1:56" x14ac:dyDescent="0.25">
      <c r="A302">
        <v>300</v>
      </c>
      <c r="B302">
        <v>249.8480056871266</v>
      </c>
      <c r="C302">
        <v>184.32374437570499</v>
      </c>
      <c r="D302">
        <v>60.665599797308715</v>
      </c>
      <c r="E302">
        <v>858.79223567802831</v>
      </c>
      <c r="F302">
        <v>140.11359187134227</v>
      </c>
      <c r="G302">
        <v>522.30626938186299</v>
      </c>
      <c r="H302">
        <v>725.05195450358337</v>
      </c>
      <c r="I302">
        <v>960.89327698283182</v>
      </c>
      <c r="J302">
        <v>234.97871881857296</v>
      </c>
      <c r="K302">
        <v>103.17578578048463</v>
      </c>
      <c r="L302">
        <v>372.62248067615008</v>
      </c>
      <c r="M302">
        <v>1414.834805632375</v>
      </c>
      <c r="O302">
        <v>300</v>
      </c>
      <c r="P302">
        <v>97.30300540563394</v>
      </c>
      <c r="Q302">
        <v>101.08207858756199</v>
      </c>
      <c r="R302">
        <v>96.201352599181831</v>
      </c>
      <c r="S302">
        <v>579.75903095875151</v>
      </c>
      <c r="T302">
        <v>299.92755278392053</v>
      </c>
      <c r="U302">
        <v>162.69003149946624</v>
      </c>
      <c r="V302">
        <v>689.89186045281315</v>
      </c>
      <c r="W302">
        <v>647.9494066413157</v>
      </c>
      <c r="X302">
        <v>435.26829949825901</v>
      </c>
      <c r="Y302">
        <v>218.0266941009306</v>
      </c>
      <c r="Z302">
        <v>279.03719604300989</v>
      </c>
      <c r="AA302">
        <v>465.71554533663181</v>
      </c>
      <c r="AC302">
        <v>300</v>
      </c>
      <c r="AD302">
        <v>92.044941176884066</v>
      </c>
      <c r="AE302">
        <v>96.045985613950478</v>
      </c>
      <c r="AF302">
        <v>184.69630594274082</v>
      </c>
      <c r="AG302">
        <v>295.29675142154576</v>
      </c>
      <c r="AH302">
        <v>621.51892684945199</v>
      </c>
      <c r="AI302">
        <v>152.16941373441355</v>
      </c>
      <c r="AJ302">
        <v>323.8847560109914</v>
      </c>
      <c r="AK302">
        <v>638.54883712482751</v>
      </c>
      <c r="AL302">
        <v>564.89091307681269</v>
      </c>
      <c r="AM302">
        <v>393.07903847417026</v>
      </c>
      <c r="AN302">
        <v>128.87329248131761</v>
      </c>
      <c r="AO302">
        <v>416.46417129906132</v>
      </c>
      <c r="AR302">
        <v>300</v>
      </c>
      <c r="AS302">
        <v>64.718297135423782</v>
      </c>
      <c r="AT302">
        <v>47.52000000000001</v>
      </c>
      <c r="AU302">
        <v>37.304889266613756</v>
      </c>
      <c r="AV302">
        <v>279.51677563470116</v>
      </c>
      <c r="AW302">
        <v>255.46989231338199</v>
      </c>
      <c r="AX302">
        <v>148.67355079549785</v>
      </c>
      <c r="AY302">
        <v>355.9142545967793</v>
      </c>
      <c r="AZ302">
        <v>287.98044150037299</v>
      </c>
      <c r="BA302">
        <v>366.94068839063806</v>
      </c>
      <c r="BB302">
        <v>55.501571828172104</v>
      </c>
      <c r="BC302">
        <v>99.398161745918969</v>
      </c>
      <c r="BD302">
        <v>386.8941707748611</v>
      </c>
    </row>
    <row r="303" spans="1:56" x14ac:dyDescent="0.25">
      <c r="A303">
        <v>301</v>
      </c>
      <c r="B303">
        <v>300.48074141150869</v>
      </c>
      <c r="C303">
        <v>182.99891275289298</v>
      </c>
      <c r="D303">
        <v>53.739113933328113</v>
      </c>
      <c r="E303">
        <v>834.58266406383632</v>
      </c>
      <c r="F303">
        <v>169.80340879946678</v>
      </c>
      <c r="G303">
        <v>529.53279601457882</v>
      </c>
      <c r="H303">
        <v>687.16576372705185</v>
      </c>
      <c r="I303">
        <v>957.03186484263199</v>
      </c>
      <c r="J303">
        <v>314.63745007911604</v>
      </c>
      <c r="K303">
        <v>106.52916641097399</v>
      </c>
      <c r="L303">
        <v>344.18690711852196</v>
      </c>
      <c r="M303">
        <v>1318.3728810530006</v>
      </c>
      <c r="O303">
        <v>301</v>
      </c>
      <c r="P303">
        <v>90.576249183683373</v>
      </c>
      <c r="Q303">
        <v>103.26995156040543</v>
      </c>
      <c r="R303">
        <v>108.83674705557203</v>
      </c>
      <c r="S303">
        <v>571.29925385791228</v>
      </c>
      <c r="T303">
        <v>287.313971721146</v>
      </c>
      <c r="U303">
        <v>177.71961655866858</v>
      </c>
      <c r="V303">
        <v>742.26471894894678</v>
      </c>
      <c r="W303">
        <v>709.61781187761289</v>
      </c>
      <c r="X303">
        <v>438.38395083155734</v>
      </c>
      <c r="Y303">
        <v>194.16875090414462</v>
      </c>
      <c r="Z303">
        <v>258.38047460134669</v>
      </c>
      <c r="AA303">
        <v>386.50770995334568</v>
      </c>
      <c r="AC303">
        <v>301</v>
      </c>
      <c r="AD303">
        <v>103.49977008264312</v>
      </c>
      <c r="AE303">
        <v>89.041758571698779</v>
      </c>
      <c r="AF303">
        <v>237.84402141762291</v>
      </c>
      <c r="AG303">
        <v>324.65381653476425</v>
      </c>
      <c r="AH303">
        <v>572.19030569535937</v>
      </c>
      <c r="AI303">
        <v>163.7485056839291</v>
      </c>
      <c r="AJ303">
        <v>314.79585804586748</v>
      </c>
      <c r="AK303">
        <v>603.37533033710781</v>
      </c>
      <c r="AL303">
        <v>562.52748370930271</v>
      </c>
      <c r="AM303">
        <v>432.81253909380581</v>
      </c>
      <c r="AN303">
        <v>177.0788822199319</v>
      </c>
      <c r="AO303">
        <v>439.69468004447111</v>
      </c>
      <c r="AR303">
        <v>301</v>
      </c>
      <c r="AS303">
        <v>63.586694475740416</v>
      </c>
      <c r="AT303">
        <v>47.52000000000001</v>
      </c>
      <c r="AU303">
        <v>34.717636779285343</v>
      </c>
      <c r="AV303">
        <v>272.98557754940481</v>
      </c>
      <c r="AW303">
        <v>189.38604198268786</v>
      </c>
      <c r="AX303">
        <v>127.05711123795652</v>
      </c>
      <c r="AY303">
        <v>376.52947832331762</v>
      </c>
      <c r="AZ303">
        <v>426.84324486744515</v>
      </c>
      <c r="BA303">
        <v>290.46805048846812</v>
      </c>
      <c r="BB303">
        <v>-47.562929855831442</v>
      </c>
      <c r="BC303">
        <v>99.402800732181646</v>
      </c>
      <c r="BD303">
        <v>396.83358877318955</v>
      </c>
    </row>
    <row r="304" spans="1:56" x14ac:dyDescent="0.25">
      <c r="A304">
        <v>302</v>
      </c>
      <c r="B304">
        <v>241.22086812044239</v>
      </c>
      <c r="C304">
        <v>149.39512235486305</v>
      </c>
      <c r="D304">
        <v>50.26209374299183</v>
      </c>
      <c r="E304">
        <v>739.66638669110193</v>
      </c>
      <c r="F304">
        <v>142.47692594934233</v>
      </c>
      <c r="G304">
        <v>510.11532893933605</v>
      </c>
      <c r="H304">
        <v>707.20627173605453</v>
      </c>
      <c r="I304">
        <v>808.42188178648451</v>
      </c>
      <c r="J304">
        <v>246.75752677691102</v>
      </c>
      <c r="K304">
        <v>116.08719999749489</v>
      </c>
      <c r="L304">
        <v>380.0483087147984</v>
      </c>
      <c r="M304">
        <v>1596.8496213882129</v>
      </c>
      <c r="O304">
        <v>302</v>
      </c>
      <c r="P304">
        <v>107.80080929144037</v>
      </c>
      <c r="Q304">
        <v>102.41771392752766</v>
      </c>
      <c r="R304">
        <v>91.128944930335479</v>
      </c>
      <c r="S304">
        <v>471.74761271207961</v>
      </c>
      <c r="T304">
        <v>295.25732334117754</v>
      </c>
      <c r="U304">
        <v>156.2703452806341</v>
      </c>
      <c r="V304">
        <v>776.56584161129558</v>
      </c>
      <c r="W304">
        <v>749.50339761000873</v>
      </c>
      <c r="X304">
        <v>420.02567002696583</v>
      </c>
      <c r="Y304">
        <v>195.64462012334047</v>
      </c>
      <c r="Z304">
        <v>258.43645053926861</v>
      </c>
      <c r="AA304">
        <v>374.19372637785807</v>
      </c>
      <c r="AC304">
        <v>302</v>
      </c>
      <c r="AD304">
        <v>108.5278526155938</v>
      </c>
      <c r="AE304">
        <v>90.103044454815361</v>
      </c>
      <c r="AF304">
        <v>198.49012932774991</v>
      </c>
      <c r="AG304">
        <v>333.952127416032</v>
      </c>
      <c r="AH304">
        <v>641.39064713901985</v>
      </c>
      <c r="AI304">
        <v>159.5842566496525</v>
      </c>
      <c r="AJ304">
        <v>291.43061332916398</v>
      </c>
      <c r="AK304">
        <v>533.16455896115235</v>
      </c>
      <c r="AL304">
        <v>494.72401646129538</v>
      </c>
      <c r="AM304">
        <v>353.91331793971744</v>
      </c>
      <c r="AN304">
        <v>145.15292012878251</v>
      </c>
      <c r="AO304">
        <v>378.46600737687589</v>
      </c>
      <c r="AR304">
        <v>302</v>
      </c>
      <c r="AS304">
        <v>66.422432631922476</v>
      </c>
      <c r="AT304">
        <v>47.52000000000001</v>
      </c>
      <c r="AU304">
        <v>36.70376978580174</v>
      </c>
      <c r="AV304">
        <v>289.36862750116148</v>
      </c>
      <c r="AW304">
        <v>208.90965818961126</v>
      </c>
      <c r="AX304">
        <v>115.25909164308609</v>
      </c>
      <c r="AY304">
        <v>377.61601163515286</v>
      </c>
      <c r="AZ304">
        <v>438.92908894165146</v>
      </c>
      <c r="BA304">
        <v>343.52146087899354</v>
      </c>
      <c r="BB304">
        <v>-50.503526657393934</v>
      </c>
      <c r="BC304">
        <v>95.496294251327697</v>
      </c>
      <c r="BD304">
        <v>569.82697367355058</v>
      </c>
    </row>
    <row r="305" spans="1:56" x14ac:dyDescent="0.25">
      <c r="A305">
        <v>303</v>
      </c>
      <c r="B305">
        <v>296.1584155660031</v>
      </c>
      <c r="C305">
        <v>153.29711207361964</v>
      </c>
      <c r="D305">
        <v>49.427723411174966</v>
      </c>
      <c r="E305">
        <v>815.74231722359866</v>
      </c>
      <c r="F305">
        <v>164.82645907246709</v>
      </c>
      <c r="G305">
        <v>595.52677151135867</v>
      </c>
      <c r="H305">
        <v>683.73386847086988</v>
      </c>
      <c r="I305">
        <v>905.84691007681806</v>
      </c>
      <c r="J305">
        <v>241.67785750630969</v>
      </c>
      <c r="K305">
        <v>113.03976962355577</v>
      </c>
      <c r="L305">
        <v>388.67596106773703</v>
      </c>
      <c r="M305">
        <v>1683.2584486754483</v>
      </c>
      <c r="O305">
        <v>303</v>
      </c>
      <c r="P305">
        <v>95.649628198830953</v>
      </c>
      <c r="Q305">
        <v>93.017871894078993</v>
      </c>
      <c r="R305">
        <v>106.74043333060526</v>
      </c>
      <c r="S305">
        <v>509.23174648459189</v>
      </c>
      <c r="T305">
        <v>281.27527818869737</v>
      </c>
      <c r="U305">
        <v>137.1598794110464</v>
      </c>
      <c r="V305">
        <v>796.54306121965703</v>
      </c>
      <c r="W305">
        <v>663.55540021200443</v>
      </c>
      <c r="X305">
        <v>388.91443095202578</v>
      </c>
      <c r="Y305">
        <v>216.15405104974772</v>
      </c>
      <c r="Z305">
        <v>272.04085571826255</v>
      </c>
      <c r="AA305">
        <v>445.82201372282697</v>
      </c>
      <c r="AC305">
        <v>303</v>
      </c>
      <c r="AD305">
        <v>92.057123888554628</v>
      </c>
      <c r="AE305">
        <v>103.31471918280212</v>
      </c>
      <c r="AF305">
        <v>225.59967849337346</v>
      </c>
      <c r="AG305">
        <v>280.40205095113515</v>
      </c>
      <c r="AH305">
        <v>607.6217815642284</v>
      </c>
      <c r="AI305">
        <v>162.41213674949657</v>
      </c>
      <c r="AJ305">
        <v>311.60848265236893</v>
      </c>
      <c r="AK305">
        <v>720.1920796121193</v>
      </c>
      <c r="AL305">
        <v>542.41867474609683</v>
      </c>
      <c r="AM305">
        <v>362.06214346532914</v>
      </c>
      <c r="AN305">
        <v>138.45551039848812</v>
      </c>
      <c r="AO305">
        <v>367.6691720967716</v>
      </c>
      <c r="AR305">
        <v>303</v>
      </c>
      <c r="AS305">
        <v>61.761975888692113</v>
      </c>
      <c r="AT305">
        <v>47.52000000000001</v>
      </c>
      <c r="AU305">
        <v>36.008880463248651</v>
      </c>
      <c r="AV305">
        <v>279.30176072192023</v>
      </c>
      <c r="AW305">
        <v>164.79748400454793</v>
      </c>
      <c r="AX305">
        <v>144.334548142551</v>
      </c>
      <c r="AY305">
        <v>385.97128640619314</v>
      </c>
      <c r="AZ305">
        <v>461.25201046918517</v>
      </c>
      <c r="BA305">
        <v>378.47068320940861</v>
      </c>
      <c r="BB305">
        <v>-46.149472019776482</v>
      </c>
      <c r="BC305">
        <v>97.505023966187395</v>
      </c>
      <c r="BD305">
        <v>368.86802945047685</v>
      </c>
    </row>
    <row r="306" spans="1:56" x14ac:dyDescent="0.25">
      <c r="A306">
        <v>304</v>
      </c>
      <c r="B306">
        <v>286.50493433717935</v>
      </c>
      <c r="C306">
        <v>167.56260209577798</v>
      </c>
      <c r="D306">
        <v>49.770249805776096</v>
      </c>
      <c r="E306">
        <v>739.66832641257815</v>
      </c>
      <c r="F306">
        <v>146.23648742092385</v>
      </c>
      <c r="G306">
        <v>500.42565528835729</v>
      </c>
      <c r="H306">
        <v>784.95293887123967</v>
      </c>
      <c r="I306">
        <v>730.0820110665428</v>
      </c>
      <c r="J306">
        <v>241.52466703283042</v>
      </c>
      <c r="K306">
        <v>87.953688272563724</v>
      </c>
      <c r="L306">
        <v>382.99369056101148</v>
      </c>
      <c r="M306">
        <v>1682.5501879690478</v>
      </c>
      <c r="O306">
        <v>304</v>
      </c>
      <c r="P306">
        <v>97.860086649724394</v>
      </c>
      <c r="Q306">
        <v>109.59667046846995</v>
      </c>
      <c r="R306">
        <v>95.206910630447453</v>
      </c>
      <c r="S306">
        <v>466.61974402164032</v>
      </c>
      <c r="T306">
        <v>332.22315473920457</v>
      </c>
      <c r="U306">
        <v>137.38861807764573</v>
      </c>
      <c r="V306">
        <v>840.61776603129454</v>
      </c>
      <c r="W306">
        <v>723.09518337941472</v>
      </c>
      <c r="X306">
        <v>401.07784625416542</v>
      </c>
      <c r="Y306">
        <v>217.61393194689822</v>
      </c>
      <c r="Z306">
        <v>289.92274180896294</v>
      </c>
      <c r="AA306">
        <v>429.63263578052306</v>
      </c>
      <c r="AC306">
        <v>304</v>
      </c>
      <c r="AD306">
        <v>110.28998294276857</v>
      </c>
      <c r="AE306">
        <v>105.85906981177452</v>
      </c>
      <c r="AF306">
        <v>219.85686142035226</v>
      </c>
      <c r="AG306">
        <v>282.00784856761516</v>
      </c>
      <c r="AH306">
        <v>630.85255869071966</v>
      </c>
      <c r="AI306">
        <v>140.00815496464108</v>
      </c>
      <c r="AJ306">
        <v>298.752630474417</v>
      </c>
      <c r="AK306">
        <v>636.20759369146936</v>
      </c>
      <c r="AL306">
        <v>478.68795019720471</v>
      </c>
      <c r="AM306">
        <v>408.5610457136122</v>
      </c>
      <c r="AN306">
        <v>148.0216678371317</v>
      </c>
      <c r="AO306">
        <v>418.81301613581468</v>
      </c>
      <c r="AR306">
        <v>304</v>
      </c>
      <c r="AS306">
        <v>61.227702741439103</v>
      </c>
      <c r="AT306">
        <v>47.52000000000001</v>
      </c>
      <c r="AU306">
        <v>33.806596958095234</v>
      </c>
      <c r="AV306">
        <v>290.73521194686532</v>
      </c>
      <c r="AW306">
        <v>182.18295789616329</v>
      </c>
      <c r="AX306">
        <v>125.51885778674129</v>
      </c>
      <c r="AY306">
        <v>346.31881691597033</v>
      </c>
      <c r="AZ306">
        <v>480.98944545309456</v>
      </c>
      <c r="BA306">
        <v>269.02382706824</v>
      </c>
      <c r="BB306">
        <v>-21.613415306885699</v>
      </c>
      <c r="BC306">
        <v>98.682289198532004</v>
      </c>
      <c r="BD306">
        <v>421.86316381472295</v>
      </c>
    </row>
    <row r="307" spans="1:56" x14ac:dyDescent="0.25">
      <c r="A307">
        <v>305</v>
      </c>
      <c r="B307">
        <v>256.91550508417276</v>
      </c>
      <c r="C307">
        <v>185.27791645631413</v>
      </c>
      <c r="D307">
        <v>57.756950444514331</v>
      </c>
      <c r="E307">
        <v>761.81837421303283</v>
      </c>
      <c r="F307">
        <v>135.48444062802565</v>
      </c>
      <c r="G307">
        <v>562.69632248856396</v>
      </c>
      <c r="H307">
        <v>769.90910159859686</v>
      </c>
      <c r="I307">
        <v>885.19892938954922</v>
      </c>
      <c r="J307">
        <v>270.57181540970367</v>
      </c>
      <c r="K307">
        <v>104.08312930592427</v>
      </c>
      <c r="L307">
        <v>361.5647584534936</v>
      </c>
      <c r="M307">
        <v>1488.235415423555</v>
      </c>
      <c r="O307">
        <v>305</v>
      </c>
      <c r="P307">
        <v>104.1097941603233</v>
      </c>
      <c r="Q307">
        <v>92.241038594762131</v>
      </c>
      <c r="R307">
        <v>113.81590305933011</v>
      </c>
      <c r="S307">
        <v>562.72962578436477</v>
      </c>
      <c r="T307">
        <v>308.34847686268461</v>
      </c>
      <c r="U307">
        <v>175.72346081881642</v>
      </c>
      <c r="V307">
        <v>743.00391013896024</v>
      </c>
      <c r="W307">
        <v>702.88197254878469</v>
      </c>
      <c r="X307">
        <v>420.98519961910415</v>
      </c>
      <c r="Y307">
        <v>209.10465507004864</v>
      </c>
      <c r="Z307">
        <v>255.72138753147223</v>
      </c>
      <c r="AA307">
        <v>424.73368550081591</v>
      </c>
      <c r="AC307">
        <v>305</v>
      </c>
      <c r="AD307">
        <v>107.00822434158782</v>
      </c>
      <c r="AE307">
        <v>94.212579788390784</v>
      </c>
      <c r="AF307">
        <v>212.42372351866774</v>
      </c>
      <c r="AG307">
        <v>258.91211355910832</v>
      </c>
      <c r="AH307">
        <v>552.98112966284771</v>
      </c>
      <c r="AI307">
        <v>140.28270584305218</v>
      </c>
      <c r="AJ307">
        <v>285.25032956772895</v>
      </c>
      <c r="AK307">
        <v>599.26635440255984</v>
      </c>
      <c r="AL307">
        <v>573.64533619175313</v>
      </c>
      <c r="AM307">
        <v>425.08859996291955</v>
      </c>
      <c r="AN307">
        <v>140.89790784148406</v>
      </c>
      <c r="AO307">
        <v>458.27316143404869</v>
      </c>
      <c r="AR307">
        <v>305</v>
      </c>
      <c r="AS307">
        <v>63.761519943893333</v>
      </c>
      <c r="AT307">
        <v>47.52000000000001</v>
      </c>
      <c r="AU307">
        <v>35.971769869962927</v>
      </c>
      <c r="AV307">
        <v>265.9412868721314</v>
      </c>
      <c r="AW307">
        <v>252.8338188876979</v>
      </c>
      <c r="AX307">
        <v>151.74391700608788</v>
      </c>
      <c r="AY307">
        <v>398.51650191681057</v>
      </c>
      <c r="AZ307">
        <v>369.0353965699876</v>
      </c>
      <c r="BA307">
        <v>302.52200901830986</v>
      </c>
      <c r="BB307">
        <v>7.3740956388674874</v>
      </c>
      <c r="BC307">
        <v>101.22977015972452</v>
      </c>
      <c r="BD307">
        <v>494.64012319119064</v>
      </c>
    </row>
    <row r="308" spans="1:56" x14ac:dyDescent="0.25">
      <c r="A308">
        <v>306</v>
      </c>
      <c r="B308">
        <v>266.98290883840406</v>
      </c>
      <c r="C308">
        <v>192.78405466650989</v>
      </c>
      <c r="D308">
        <v>50.412233435442516</v>
      </c>
      <c r="E308">
        <v>874.1472454708786</v>
      </c>
      <c r="F308">
        <v>154.59863865006608</v>
      </c>
      <c r="G308">
        <v>555.78389694744567</v>
      </c>
      <c r="H308">
        <v>701.89431320168421</v>
      </c>
      <c r="I308">
        <v>698.95046587038473</v>
      </c>
      <c r="J308">
        <v>282.90826841784275</v>
      </c>
      <c r="K308">
        <v>101.07588724676104</v>
      </c>
      <c r="L308">
        <v>402.05689104392621</v>
      </c>
      <c r="M308">
        <v>1390.1280273370842</v>
      </c>
      <c r="O308">
        <v>306</v>
      </c>
      <c r="P308">
        <v>114.08866638444664</v>
      </c>
      <c r="Q308">
        <v>111.65034493637299</v>
      </c>
      <c r="R308">
        <v>105.47819271940287</v>
      </c>
      <c r="S308">
        <v>502.21315031764675</v>
      </c>
      <c r="T308">
        <v>270.82045482300634</v>
      </c>
      <c r="U308">
        <v>167.86483199744214</v>
      </c>
      <c r="V308">
        <v>828.73319417063533</v>
      </c>
      <c r="W308">
        <v>679.16327658300486</v>
      </c>
      <c r="X308">
        <v>404.6894539905403</v>
      </c>
      <c r="Y308">
        <v>220.23396040247613</v>
      </c>
      <c r="Z308">
        <v>235.69649930953142</v>
      </c>
      <c r="AA308">
        <v>385.60041300096549</v>
      </c>
      <c r="AC308">
        <v>306</v>
      </c>
      <c r="AD308">
        <v>104.37890708858424</v>
      </c>
      <c r="AE308">
        <v>104.53022655597096</v>
      </c>
      <c r="AF308">
        <v>227.64144036921647</v>
      </c>
      <c r="AG308">
        <v>309.09359301363423</v>
      </c>
      <c r="AH308">
        <v>673.21718172664907</v>
      </c>
      <c r="AI308">
        <v>169.50359931506932</v>
      </c>
      <c r="AJ308">
        <v>300.54401133992957</v>
      </c>
      <c r="AK308">
        <v>635.43380687032163</v>
      </c>
      <c r="AL308">
        <v>622.1003328245132</v>
      </c>
      <c r="AM308">
        <v>375.66932404723264</v>
      </c>
      <c r="AN308">
        <v>169.10443030210843</v>
      </c>
      <c r="AO308">
        <v>382.89441014540046</v>
      </c>
      <c r="AR308">
        <v>306</v>
      </c>
      <c r="AS308">
        <v>57.028598352722945</v>
      </c>
      <c r="AT308">
        <v>47.52000000000001</v>
      </c>
      <c r="AU308">
        <v>36.225987961076271</v>
      </c>
      <c r="AV308">
        <v>283.52357063042297</v>
      </c>
      <c r="AW308">
        <v>219.10957122316785</v>
      </c>
      <c r="AX308">
        <v>110.38034705045681</v>
      </c>
      <c r="AY308">
        <v>347.66847814109548</v>
      </c>
      <c r="AZ308">
        <v>479.53652864121659</v>
      </c>
      <c r="BA308">
        <v>301.82308218278644</v>
      </c>
      <c r="BB308">
        <v>-29.806749397958555</v>
      </c>
      <c r="BC308">
        <v>94.977778446477828</v>
      </c>
      <c r="BD308">
        <v>376.87006115015026</v>
      </c>
    </row>
    <row r="309" spans="1:56" x14ac:dyDescent="0.25">
      <c r="A309">
        <v>307</v>
      </c>
      <c r="B309">
        <v>228.03486700926723</v>
      </c>
      <c r="C309">
        <v>165.09323574871229</v>
      </c>
      <c r="D309">
        <v>56.551505605156883</v>
      </c>
      <c r="E309">
        <v>771.0161370342596</v>
      </c>
      <c r="F309">
        <v>180.04282332436679</v>
      </c>
      <c r="G309">
        <v>452.20475874339621</v>
      </c>
      <c r="H309">
        <v>748.19953840580854</v>
      </c>
      <c r="I309">
        <v>927.48337584870615</v>
      </c>
      <c r="J309">
        <v>251.19648230980425</v>
      </c>
      <c r="K309">
        <v>99.104678332917814</v>
      </c>
      <c r="L309">
        <v>370.2611074763285</v>
      </c>
      <c r="M309">
        <v>1552.4851038542399</v>
      </c>
      <c r="O309">
        <v>307</v>
      </c>
      <c r="P309">
        <v>101.46036646187237</v>
      </c>
      <c r="Q309">
        <v>102.59126960687209</v>
      </c>
      <c r="R309">
        <v>109.54483877922164</v>
      </c>
      <c r="S309">
        <v>465.56036018591232</v>
      </c>
      <c r="T309">
        <v>344.64053546699154</v>
      </c>
      <c r="U309">
        <v>134.40214652031671</v>
      </c>
      <c r="V309">
        <v>702.54480209970825</v>
      </c>
      <c r="W309">
        <v>658.53551259209326</v>
      </c>
      <c r="X309">
        <v>383.64132431247583</v>
      </c>
      <c r="Y309">
        <v>223.38379192323154</v>
      </c>
      <c r="Z309">
        <v>254.2405083855146</v>
      </c>
      <c r="AA309">
        <v>378.94442976903719</v>
      </c>
      <c r="AC309">
        <v>307</v>
      </c>
      <c r="AD309">
        <v>110.30224809746912</v>
      </c>
      <c r="AE309">
        <v>94.395576632941768</v>
      </c>
      <c r="AF309">
        <v>183.39909943298116</v>
      </c>
      <c r="AG309">
        <v>293.81562631102815</v>
      </c>
      <c r="AH309">
        <v>613.51020513487617</v>
      </c>
      <c r="AI309">
        <v>159.86411160834786</v>
      </c>
      <c r="AJ309">
        <v>260.97539051370501</v>
      </c>
      <c r="AK309">
        <v>746.22315536822316</v>
      </c>
      <c r="AL309">
        <v>553.81914118068232</v>
      </c>
      <c r="AM309">
        <v>422.57060437496511</v>
      </c>
      <c r="AN309">
        <v>149.30734530919935</v>
      </c>
      <c r="AO309">
        <v>468.98358165838511</v>
      </c>
      <c r="AR309">
        <v>307</v>
      </c>
      <c r="AS309">
        <v>55.207577172942024</v>
      </c>
      <c r="AT309">
        <v>47.52000000000001</v>
      </c>
      <c r="AU309">
        <v>35.482934495938188</v>
      </c>
      <c r="AV309">
        <v>271.49845480762247</v>
      </c>
      <c r="AW309">
        <v>261.82098080441347</v>
      </c>
      <c r="AX309">
        <v>103.64556059086297</v>
      </c>
      <c r="AY309">
        <v>372.18332469457812</v>
      </c>
      <c r="AZ309">
        <v>499.49263603739348</v>
      </c>
      <c r="BA309">
        <v>289.19642081480515</v>
      </c>
      <c r="BB309">
        <v>-47.282860651692033</v>
      </c>
      <c r="BC309">
        <v>98.588249544087631</v>
      </c>
      <c r="BD309">
        <v>395.28576615363119</v>
      </c>
    </row>
    <row r="310" spans="1:56" x14ac:dyDescent="0.25">
      <c r="A310">
        <v>308</v>
      </c>
      <c r="B310">
        <v>228.96616262151102</v>
      </c>
      <c r="C310">
        <v>181.62314806042733</v>
      </c>
      <c r="D310">
        <v>50.749595989282952</v>
      </c>
      <c r="E310">
        <v>784.30474790665767</v>
      </c>
      <c r="F310">
        <v>154.0518623695456</v>
      </c>
      <c r="G310">
        <v>485.28413374333553</v>
      </c>
      <c r="H310">
        <v>783.43067941904349</v>
      </c>
      <c r="I310">
        <v>795.25485552895611</v>
      </c>
      <c r="J310">
        <v>245.36946359661994</v>
      </c>
      <c r="K310">
        <v>100.91693902776369</v>
      </c>
      <c r="L310">
        <v>347.95708311872608</v>
      </c>
      <c r="M310">
        <v>1563.3884244253402</v>
      </c>
      <c r="O310">
        <v>308</v>
      </c>
      <c r="P310">
        <v>112.52528393583344</v>
      </c>
      <c r="Q310">
        <v>91.518950918886048</v>
      </c>
      <c r="R310">
        <v>92.215992529176162</v>
      </c>
      <c r="S310">
        <v>521.883664463998</v>
      </c>
      <c r="T310">
        <v>279.89568063991015</v>
      </c>
      <c r="U310">
        <v>173.92230361445149</v>
      </c>
      <c r="V310">
        <v>792.89329277948059</v>
      </c>
      <c r="W310">
        <v>770.16326166503575</v>
      </c>
      <c r="X310">
        <v>441.57171186170154</v>
      </c>
      <c r="Y310">
        <v>177.15349724698189</v>
      </c>
      <c r="Z310">
        <v>223.86941483301325</v>
      </c>
      <c r="AA310">
        <v>394.34981031914248</v>
      </c>
      <c r="AC310">
        <v>308</v>
      </c>
      <c r="AD310">
        <v>110.88252502961284</v>
      </c>
      <c r="AE310">
        <v>99.30170113417816</v>
      </c>
      <c r="AF310">
        <v>199.01205673095171</v>
      </c>
      <c r="AG310">
        <v>333.67350744077413</v>
      </c>
      <c r="AH310">
        <v>584.32773985368237</v>
      </c>
      <c r="AI310">
        <v>167.92701082057684</v>
      </c>
      <c r="AJ310">
        <v>315.63945733242349</v>
      </c>
      <c r="AK310">
        <v>577.58363729345149</v>
      </c>
      <c r="AL310">
        <v>591.83719024729146</v>
      </c>
      <c r="AM310">
        <v>394.28281763018759</v>
      </c>
      <c r="AN310">
        <v>130.95782596543373</v>
      </c>
      <c r="AO310">
        <v>376.80181953009281</v>
      </c>
      <c r="AR310">
        <v>308</v>
      </c>
      <c r="AS310">
        <v>63.2793245230054</v>
      </c>
      <c r="AT310">
        <v>47.52000000000001</v>
      </c>
      <c r="AU310">
        <v>33.564350072777628</v>
      </c>
      <c r="AV310">
        <v>286.08160870186214</v>
      </c>
      <c r="AW310">
        <v>186.47781823675209</v>
      </c>
      <c r="AX310">
        <v>124.20805605797085</v>
      </c>
      <c r="AY310">
        <v>385.49336213061633</v>
      </c>
      <c r="AZ310">
        <v>360.85547139247819</v>
      </c>
      <c r="BA310">
        <v>377.16495672318166</v>
      </c>
      <c r="BB310">
        <v>-5.9155164651251511</v>
      </c>
      <c r="BC310">
        <v>100.18277567529724</v>
      </c>
      <c r="BD310">
        <v>431.97522690873006</v>
      </c>
    </row>
    <row r="311" spans="1:56" x14ac:dyDescent="0.25">
      <c r="A311">
        <v>309</v>
      </c>
      <c r="B311">
        <v>321.12054808280232</v>
      </c>
      <c r="C311">
        <v>156.19311336583678</v>
      </c>
      <c r="D311">
        <v>51.181326600625354</v>
      </c>
      <c r="E311">
        <v>689.79046818860729</v>
      </c>
      <c r="F311">
        <v>161.78368700874557</v>
      </c>
      <c r="G311">
        <v>541.75212860682711</v>
      </c>
      <c r="H311">
        <v>697.58635974533377</v>
      </c>
      <c r="I311">
        <v>890.20825648150958</v>
      </c>
      <c r="J311">
        <v>277.91314996276014</v>
      </c>
      <c r="K311">
        <v>111.63292108339014</v>
      </c>
      <c r="L311">
        <v>347.91420440171987</v>
      </c>
      <c r="M311">
        <v>1530.1081034391405</v>
      </c>
      <c r="O311">
        <v>309</v>
      </c>
      <c r="P311">
        <v>99.581713255617046</v>
      </c>
      <c r="Q311">
        <v>102.61747515597996</v>
      </c>
      <c r="R311">
        <v>105.32466937988241</v>
      </c>
      <c r="S311">
        <v>477.05283907938593</v>
      </c>
      <c r="T311">
        <v>295.5911755437017</v>
      </c>
      <c r="U311">
        <v>146.56286217994372</v>
      </c>
      <c r="V311">
        <v>745.42061171353862</v>
      </c>
      <c r="W311">
        <v>706.5722555015426</v>
      </c>
      <c r="X311">
        <v>397.06447355927276</v>
      </c>
      <c r="Y311">
        <v>189.22821103072795</v>
      </c>
      <c r="Z311">
        <v>249.02904789617065</v>
      </c>
      <c r="AA311">
        <v>388.23907232352065</v>
      </c>
      <c r="AC311">
        <v>309</v>
      </c>
      <c r="AD311">
        <v>117.24358149787577</v>
      </c>
      <c r="AE311">
        <v>100.41667347340595</v>
      </c>
      <c r="AF311">
        <v>209.06377079887403</v>
      </c>
      <c r="AG311">
        <v>302.55989635242435</v>
      </c>
      <c r="AH311">
        <v>535.56549639162029</v>
      </c>
      <c r="AI311">
        <v>164.61803840728459</v>
      </c>
      <c r="AJ311">
        <v>348.69069573369109</v>
      </c>
      <c r="AK311">
        <v>625.65113085259645</v>
      </c>
      <c r="AL311">
        <v>518.26717024190464</v>
      </c>
      <c r="AM311">
        <v>419.30642663671057</v>
      </c>
      <c r="AN311">
        <v>140.8574991027628</v>
      </c>
      <c r="AO311">
        <v>400.63366329559085</v>
      </c>
      <c r="AR311">
        <v>309</v>
      </c>
      <c r="AS311">
        <v>61.486093593256186</v>
      </c>
      <c r="AT311">
        <v>47.52000000000001</v>
      </c>
      <c r="AU311">
        <v>36.190503416682155</v>
      </c>
      <c r="AV311">
        <v>288.37758389005086</v>
      </c>
      <c r="AW311">
        <v>195.59169662341424</v>
      </c>
      <c r="AX311">
        <v>78.0052859361912</v>
      </c>
      <c r="AY311">
        <v>355.15902241980154</v>
      </c>
      <c r="AZ311">
        <v>346.70230730039776</v>
      </c>
      <c r="BA311">
        <v>396.61351068030905</v>
      </c>
      <c r="BB311">
        <v>8.775612292793241</v>
      </c>
      <c r="BC311">
        <v>96.069823216079712</v>
      </c>
      <c r="BD311">
        <v>475.81537611298984</v>
      </c>
    </row>
    <row r="312" spans="1:56" x14ac:dyDescent="0.25">
      <c r="A312">
        <v>310</v>
      </c>
      <c r="B312">
        <v>222.79105938369204</v>
      </c>
      <c r="C312">
        <v>178.67770822941273</v>
      </c>
      <c r="D312">
        <v>55.746220209514114</v>
      </c>
      <c r="E312">
        <v>798.49455613299278</v>
      </c>
      <c r="F312">
        <v>152.34560775395255</v>
      </c>
      <c r="G312">
        <v>559.46830275670891</v>
      </c>
      <c r="H312">
        <v>695.08894389591421</v>
      </c>
      <c r="I312">
        <v>753.02128142276388</v>
      </c>
      <c r="J312">
        <v>266.27324530135661</v>
      </c>
      <c r="K312">
        <v>104.7237026194681</v>
      </c>
      <c r="L312">
        <v>357.5920448004357</v>
      </c>
      <c r="M312">
        <v>1410.6019664767243</v>
      </c>
      <c r="O312">
        <v>310</v>
      </c>
      <c r="P312">
        <v>98.233768890633385</v>
      </c>
      <c r="Q312">
        <v>104.35004804613473</v>
      </c>
      <c r="R312">
        <v>92.344160502736017</v>
      </c>
      <c r="S312">
        <v>570.1493896604602</v>
      </c>
      <c r="T312">
        <v>320.15241940284966</v>
      </c>
      <c r="U312">
        <v>137.26800816077363</v>
      </c>
      <c r="V312">
        <v>816.26131061374929</v>
      </c>
      <c r="W312">
        <v>668.13280781916239</v>
      </c>
      <c r="X312">
        <v>358.31094635164328</v>
      </c>
      <c r="Y312">
        <v>201.48724621005073</v>
      </c>
      <c r="Z312">
        <v>237.41128017361783</v>
      </c>
      <c r="AA312">
        <v>461.67032660258008</v>
      </c>
      <c r="AC312">
        <v>310</v>
      </c>
      <c r="AD312">
        <v>95.844647739131304</v>
      </c>
      <c r="AE312">
        <v>96.220752665252704</v>
      </c>
      <c r="AF312">
        <v>193.21266922290556</v>
      </c>
      <c r="AG312">
        <v>309.09326107222284</v>
      </c>
      <c r="AH312">
        <v>527.77215617913942</v>
      </c>
      <c r="AI312">
        <v>146.11521213347595</v>
      </c>
      <c r="AJ312">
        <v>320.71271418484781</v>
      </c>
      <c r="AK312">
        <v>586.13316661625163</v>
      </c>
      <c r="AL312">
        <v>512.59555676485923</v>
      </c>
      <c r="AM312">
        <v>387.54635978255146</v>
      </c>
      <c r="AN312">
        <v>162.38114328105593</v>
      </c>
      <c r="AO312">
        <v>445.11036105802481</v>
      </c>
      <c r="AR312">
        <v>310</v>
      </c>
      <c r="AS312">
        <v>58.444662312365871</v>
      </c>
      <c r="AT312">
        <v>47.52000000000001</v>
      </c>
      <c r="AU312">
        <v>35.248762957924853</v>
      </c>
      <c r="AV312">
        <v>272.66038825288655</v>
      </c>
      <c r="AW312">
        <v>213.58888923084868</v>
      </c>
      <c r="AX312">
        <v>128.61502562898204</v>
      </c>
      <c r="AY312">
        <v>382.96275750708531</v>
      </c>
      <c r="AZ312">
        <v>407.28201113753823</v>
      </c>
      <c r="BA312">
        <v>364.68524803201916</v>
      </c>
      <c r="BB312">
        <v>21.512809473341072</v>
      </c>
      <c r="BC312">
        <v>95.951874048896741</v>
      </c>
      <c r="BD312">
        <v>382.07646727854166</v>
      </c>
    </row>
    <row r="313" spans="1:56" x14ac:dyDescent="0.25">
      <c r="A313">
        <v>311</v>
      </c>
      <c r="B313">
        <v>257.34277755063795</v>
      </c>
      <c r="C313">
        <v>181.30008013998929</v>
      </c>
      <c r="D313">
        <v>59.64370615937689</v>
      </c>
      <c r="E313">
        <v>684.85494748161739</v>
      </c>
      <c r="F313">
        <v>144.06259308552609</v>
      </c>
      <c r="G313">
        <v>501.32943432214603</v>
      </c>
      <c r="H313">
        <v>891.61284222533754</v>
      </c>
      <c r="I313">
        <v>918.33843162356914</v>
      </c>
      <c r="J313">
        <v>230.25334883451103</v>
      </c>
      <c r="K313">
        <v>104.02782873339039</v>
      </c>
      <c r="L313">
        <v>357.3782565200811</v>
      </c>
      <c r="M313">
        <v>1672.7906336224892</v>
      </c>
      <c r="O313">
        <v>311</v>
      </c>
      <c r="P313">
        <v>113.55623467297858</v>
      </c>
      <c r="Q313">
        <v>88.475388829668674</v>
      </c>
      <c r="R313">
        <v>97.915045030179371</v>
      </c>
      <c r="S313">
        <v>461.02722257334256</v>
      </c>
      <c r="T313">
        <v>332.25679605037237</v>
      </c>
      <c r="U313">
        <v>157.01831951650735</v>
      </c>
      <c r="V313">
        <v>785.70665135171828</v>
      </c>
      <c r="W313">
        <v>767.48192340394121</v>
      </c>
      <c r="X313">
        <v>423.69801056885916</v>
      </c>
      <c r="Y313">
        <v>200.72096247694839</v>
      </c>
      <c r="Z313">
        <v>245.62616575919148</v>
      </c>
      <c r="AA313">
        <v>393.51186713873369</v>
      </c>
      <c r="AC313">
        <v>311</v>
      </c>
      <c r="AD313">
        <v>101.13385229671294</v>
      </c>
      <c r="AE313">
        <v>102.41039868833793</v>
      </c>
      <c r="AF313">
        <v>221.03968772955329</v>
      </c>
      <c r="AG313">
        <v>296.86317572115917</v>
      </c>
      <c r="AH313">
        <v>625.96108725687793</v>
      </c>
      <c r="AI313">
        <v>166.5251579842834</v>
      </c>
      <c r="AJ313">
        <v>324.82495013967105</v>
      </c>
      <c r="AK313">
        <v>635.75493084764526</v>
      </c>
      <c r="AL313">
        <v>532.65539708846336</v>
      </c>
      <c r="AM313">
        <v>384.52272084723688</v>
      </c>
      <c r="AN313">
        <v>150.64449440351345</v>
      </c>
      <c r="AO313">
        <v>407.42057253759026</v>
      </c>
      <c r="AR313">
        <v>311</v>
      </c>
      <c r="AS313">
        <v>65.282655206967405</v>
      </c>
      <c r="AT313">
        <v>47.52000000000001</v>
      </c>
      <c r="AU313">
        <v>35.46456780181137</v>
      </c>
      <c r="AV313">
        <v>284.6227733062421</v>
      </c>
      <c r="AW313">
        <v>234.86131182148188</v>
      </c>
      <c r="AX313">
        <v>133.93236212277856</v>
      </c>
      <c r="AY313">
        <v>371.13446529957707</v>
      </c>
      <c r="AZ313">
        <v>484.73131025047718</v>
      </c>
      <c r="BA313">
        <v>302.77938331183032</v>
      </c>
      <c r="BB313">
        <v>-49.367408038436253</v>
      </c>
      <c r="BC313">
        <v>96.540600785396222</v>
      </c>
      <c r="BD313">
        <v>423.90890461482974</v>
      </c>
    </row>
    <row r="314" spans="1:56" x14ac:dyDescent="0.25">
      <c r="A314">
        <v>312</v>
      </c>
      <c r="B314">
        <v>247.65370415477452</v>
      </c>
      <c r="C314">
        <v>180.10605110792599</v>
      </c>
      <c r="D314">
        <v>51.658453509131022</v>
      </c>
      <c r="E314">
        <v>853.00892910408822</v>
      </c>
      <c r="F314">
        <v>176.77307963486973</v>
      </c>
      <c r="G314">
        <v>583.72723815990969</v>
      </c>
      <c r="H314">
        <v>914.51778692922153</v>
      </c>
      <c r="I314">
        <v>887.45388226557111</v>
      </c>
      <c r="J314">
        <v>322.28124340285802</v>
      </c>
      <c r="K314">
        <v>112.11739311465462</v>
      </c>
      <c r="L314">
        <v>317.16625843862334</v>
      </c>
      <c r="M314">
        <v>1509.1984737625241</v>
      </c>
      <c r="O314">
        <v>312</v>
      </c>
      <c r="P314">
        <v>104.28482836814894</v>
      </c>
      <c r="Q314">
        <v>118.82314218348104</v>
      </c>
      <c r="R314">
        <v>89.824142321455</v>
      </c>
      <c r="S314">
        <v>556.61074164620925</v>
      </c>
      <c r="T314">
        <v>270.16667978323704</v>
      </c>
      <c r="U314">
        <v>139.51360239952069</v>
      </c>
      <c r="V314">
        <v>671.01766402079454</v>
      </c>
      <c r="W314">
        <v>645.64900157985539</v>
      </c>
      <c r="X314">
        <v>434.86183161794071</v>
      </c>
      <c r="Y314">
        <v>192.51979063924722</v>
      </c>
      <c r="Z314">
        <v>242.29505308323721</v>
      </c>
      <c r="AA314">
        <v>441.77534305626784</v>
      </c>
      <c r="AC314">
        <v>312</v>
      </c>
      <c r="AD314">
        <v>111.20435529366975</v>
      </c>
      <c r="AE314">
        <v>118.66270997800459</v>
      </c>
      <c r="AF314">
        <v>213.12203891455246</v>
      </c>
      <c r="AG314">
        <v>293.9061575106798</v>
      </c>
      <c r="AH314">
        <v>646.53409194468975</v>
      </c>
      <c r="AI314">
        <v>141.39813314338224</v>
      </c>
      <c r="AJ314">
        <v>321.24597722129653</v>
      </c>
      <c r="AK314">
        <v>557.36162780731581</v>
      </c>
      <c r="AL314">
        <v>472.51286313336499</v>
      </c>
      <c r="AM314">
        <v>413.63511652892663</v>
      </c>
      <c r="AN314">
        <v>169.27879778163057</v>
      </c>
      <c r="AO314">
        <v>373.26114439557119</v>
      </c>
      <c r="AR314">
        <v>312</v>
      </c>
      <c r="AS314">
        <v>62.699434122298726</v>
      </c>
      <c r="AT314">
        <v>47.52000000000001</v>
      </c>
      <c r="AU314">
        <v>33.928623673660866</v>
      </c>
      <c r="AV314">
        <v>275.77745093073457</v>
      </c>
      <c r="AW314">
        <v>237.90554445748538</v>
      </c>
      <c r="AX314">
        <v>104.65282220200655</v>
      </c>
      <c r="AY314">
        <v>385.38436567520398</v>
      </c>
      <c r="AZ314">
        <v>287.72102824132014</v>
      </c>
      <c r="BA314">
        <v>298.43414107159566</v>
      </c>
      <c r="BB314">
        <v>-21.906417895486186</v>
      </c>
      <c r="BC314">
        <v>99.240886902539984</v>
      </c>
      <c r="BD314">
        <v>525.66037008688102</v>
      </c>
    </row>
    <row r="315" spans="1:56" x14ac:dyDescent="0.25">
      <c r="A315">
        <v>313</v>
      </c>
      <c r="B315">
        <v>244.61556322853463</v>
      </c>
      <c r="C315">
        <v>178.23714578844692</v>
      </c>
      <c r="D315">
        <v>50.185741439919333</v>
      </c>
      <c r="E315">
        <v>791.63560602627274</v>
      </c>
      <c r="F315">
        <v>138.6365142459361</v>
      </c>
      <c r="G315">
        <v>494.15066485692859</v>
      </c>
      <c r="H315">
        <v>821.47139138285445</v>
      </c>
      <c r="I315">
        <v>864.44954659594987</v>
      </c>
      <c r="J315">
        <v>300.64767895580678</v>
      </c>
      <c r="K315">
        <v>105.69909427576158</v>
      </c>
      <c r="L315">
        <v>355.24252669474788</v>
      </c>
      <c r="M315">
        <v>1553.6787112901086</v>
      </c>
      <c r="O315">
        <v>313</v>
      </c>
      <c r="P315">
        <v>114.64081066560092</v>
      </c>
      <c r="Q315">
        <v>100.08317670506683</v>
      </c>
      <c r="R315">
        <v>103.76648234332004</v>
      </c>
      <c r="S315">
        <v>459.20881649540195</v>
      </c>
      <c r="T315">
        <v>357.841349213934</v>
      </c>
      <c r="U315">
        <v>148.37718589126453</v>
      </c>
      <c r="V315">
        <v>830.64516005229791</v>
      </c>
      <c r="W315">
        <v>665.54183653685141</v>
      </c>
      <c r="X315">
        <v>458.61721551344385</v>
      </c>
      <c r="Y315">
        <v>189.36650346783821</v>
      </c>
      <c r="Z315">
        <v>254.09400607379808</v>
      </c>
      <c r="AA315">
        <v>389.14753432694329</v>
      </c>
      <c r="AC315">
        <v>313</v>
      </c>
      <c r="AD315">
        <v>105.9210179100308</v>
      </c>
      <c r="AE315">
        <v>102.00763058700645</v>
      </c>
      <c r="AF315">
        <v>241.75862591395034</v>
      </c>
      <c r="AG315">
        <v>287.64031328630603</v>
      </c>
      <c r="AH315">
        <v>667.3046086852878</v>
      </c>
      <c r="AI315">
        <v>165.1854119465325</v>
      </c>
      <c r="AJ315">
        <v>338.13088383306388</v>
      </c>
      <c r="AK315">
        <v>590.91858393217024</v>
      </c>
      <c r="AL315">
        <v>616.73919174489242</v>
      </c>
      <c r="AM315">
        <v>397.75462824411733</v>
      </c>
      <c r="AN315">
        <v>153.55445118334083</v>
      </c>
      <c r="AO315">
        <v>399.89228839437226</v>
      </c>
      <c r="AR315">
        <v>313</v>
      </c>
      <c r="AS315">
        <v>60.94078998888088</v>
      </c>
      <c r="AT315">
        <v>47.52000000000001</v>
      </c>
      <c r="AU315">
        <v>35.863008249653056</v>
      </c>
      <c r="AV315">
        <v>262.61619019409193</v>
      </c>
      <c r="AW315">
        <v>190.89644106266883</v>
      </c>
      <c r="AX315">
        <v>154.9920722139835</v>
      </c>
      <c r="AY315">
        <v>370.37024223138314</v>
      </c>
      <c r="AZ315">
        <v>424.70206385722724</v>
      </c>
      <c r="BA315">
        <v>258.41492010831729</v>
      </c>
      <c r="BB315">
        <v>-25.501590486636687</v>
      </c>
      <c r="BC315">
        <v>94.77790315244512</v>
      </c>
      <c r="BD315">
        <v>463.37802274493913</v>
      </c>
    </row>
    <row r="316" spans="1:56" x14ac:dyDescent="0.25">
      <c r="A316">
        <v>314</v>
      </c>
      <c r="B316">
        <v>279.50426646461642</v>
      </c>
      <c r="C316">
        <v>175.4870331683951</v>
      </c>
      <c r="D316">
        <v>59.603136644451638</v>
      </c>
      <c r="E316">
        <v>695.79244304426368</v>
      </c>
      <c r="F316">
        <v>134.87874024379667</v>
      </c>
      <c r="G316">
        <v>508.05253654348201</v>
      </c>
      <c r="H316">
        <v>887.82492766431437</v>
      </c>
      <c r="I316">
        <v>746.22449565004524</v>
      </c>
      <c r="J316">
        <v>257.94515736155552</v>
      </c>
      <c r="K316">
        <v>92.201370533618629</v>
      </c>
      <c r="L316">
        <v>354.57374299635813</v>
      </c>
      <c r="M316">
        <v>1424.8288478475602</v>
      </c>
      <c r="O316">
        <v>314</v>
      </c>
      <c r="P316">
        <v>110.96771767821262</v>
      </c>
      <c r="Q316">
        <v>113.52824602501349</v>
      </c>
      <c r="R316">
        <v>97.488415461806852</v>
      </c>
      <c r="S316">
        <v>455.44459291882924</v>
      </c>
      <c r="T316">
        <v>302.26544709562285</v>
      </c>
      <c r="U316">
        <v>176.40719535049487</v>
      </c>
      <c r="V316">
        <v>801.74450928930787</v>
      </c>
      <c r="W316">
        <v>693.99414748695347</v>
      </c>
      <c r="X316">
        <v>375.41324758870974</v>
      </c>
      <c r="Y316">
        <v>181.34178212613952</v>
      </c>
      <c r="Z316">
        <v>245.61132646513192</v>
      </c>
      <c r="AA316">
        <v>406.69205663890978</v>
      </c>
      <c r="AC316">
        <v>314</v>
      </c>
      <c r="AD316">
        <v>119.66504124701021</v>
      </c>
      <c r="AE316">
        <v>95.857922435698185</v>
      </c>
      <c r="AF316">
        <v>185.99459832467738</v>
      </c>
      <c r="AG316">
        <v>283.35790326455106</v>
      </c>
      <c r="AH316">
        <v>578.7062365784866</v>
      </c>
      <c r="AI316">
        <v>172.09226320403999</v>
      </c>
      <c r="AJ316">
        <v>292.75455405527021</v>
      </c>
      <c r="AK316">
        <v>684.01605927376556</v>
      </c>
      <c r="AL316">
        <v>467.88740050928698</v>
      </c>
      <c r="AM316">
        <v>386.49928594366418</v>
      </c>
      <c r="AN316">
        <v>175.99175154673509</v>
      </c>
      <c r="AO316">
        <v>389.2703897210975</v>
      </c>
      <c r="AR316">
        <v>314</v>
      </c>
      <c r="AS316">
        <v>62.772060638182786</v>
      </c>
      <c r="AT316">
        <v>47.52000000000001</v>
      </c>
      <c r="AU316">
        <v>35.517207222384393</v>
      </c>
      <c r="AV316">
        <v>289.35427527975787</v>
      </c>
      <c r="AW316">
        <v>266.64077625484549</v>
      </c>
      <c r="AX316">
        <v>150.30609436772573</v>
      </c>
      <c r="AY316">
        <v>368.17688552783579</v>
      </c>
      <c r="AZ316">
        <v>433.61969928734607</v>
      </c>
      <c r="BA316">
        <v>368.46674200299367</v>
      </c>
      <c r="BB316">
        <v>-17.841114063455763</v>
      </c>
      <c r="BC316">
        <v>97.531111578897963</v>
      </c>
      <c r="BD316">
        <v>534.39434865482656</v>
      </c>
    </row>
    <row r="317" spans="1:56" x14ac:dyDescent="0.25">
      <c r="A317">
        <v>315</v>
      </c>
      <c r="B317">
        <v>282.36617281323998</v>
      </c>
      <c r="C317">
        <v>174.32479185965235</v>
      </c>
      <c r="D317">
        <v>47.20766495548191</v>
      </c>
      <c r="E317">
        <v>807.70895687647612</v>
      </c>
      <c r="F317">
        <v>130.68033045209742</v>
      </c>
      <c r="G317">
        <v>541.48385842700907</v>
      </c>
      <c r="H317">
        <v>818.39801397611382</v>
      </c>
      <c r="I317">
        <v>787.00235444525674</v>
      </c>
      <c r="J317">
        <v>242.70455295113911</v>
      </c>
      <c r="K317">
        <v>101.23079713401921</v>
      </c>
      <c r="L317">
        <v>355.07036250564431</v>
      </c>
      <c r="M317">
        <v>1442.5672419222126</v>
      </c>
      <c r="O317">
        <v>315</v>
      </c>
      <c r="P317">
        <v>96.177690460043934</v>
      </c>
      <c r="Q317">
        <v>109.38622760930825</v>
      </c>
      <c r="R317">
        <v>109.2185065943688</v>
      </c>
      <c r="S317">
        <v>475.41514068251996</v>
      </c>
      <c r="T317">
        <v>288.51498644241531</v>
      </c>
      <c r="U317">
        <v>156.89922022774363</v>
      </c>
      <c r="V317">
        <v>758.41530777851824</v>
      </c>
      <c r="W317">
        <v>636.72579601322479</v>
      </c>
      <c r="X317">
        <v>454.17484608450371</v>
      </c>
      <c r="Y317">
        <v>176.77307029214839</v>
      </c>
      <c r="Z317">
        <v>256.23689902077575</v>
      </c>
      <c r="AA317">
        <v>389.31357224714264</v>
      </c>
      <c r="AC317">
        <v>315</v>
      </c>
      <c r="AD317">
        <v>106.24558265042094</v>
      </c>
      <c r="AE317">
        <v>102.46075971753231</v>
      </c>
      <c r="AF317">
        <v>233.82344707858769</v>
      </c>
      <c r="AG317">
        <v>301.94756143739539</v>
      </c>
      <c r="AH317">
        <v>588.15515330430935</v>
      </c>
      <c r="AI317">
        <v>164.11083102625881</v>
      </c>
      <c r="AJ317">
        <v>298.26227841441539</v>
      </c>
      <c r="AK317">
        <v>561.73249172393423</v>
      </c>
      <c r="AL317">
        <v>507.99393710653931</v>
      </c>
      <c r="AM317">
        <v>402.05537465507354</v>
      </c>
      <c r="AN317">
        <v>173.24464407871804</v>
      </c>
      <c r="AO317">
        <v>439.2037470166307</v>
      </c>
      <c r="AR317">
        <v>315</v>
      </c>
      <c r="AS317">
        <v>64.726448300927601</v>
      </c>
      <c r="AT317">
        <v>47.52000000000001</v>
      </c>
      <c r="AU317">
        <v>36.1848112221778</v>
      </c>
      <c r="AV317">
        <v>272.45729828316507</v>
      </c>
      <c r="AW317">
        <v>198.90495462377376</v>
      </c>
      <c r="AX317">
        <v>167.49303737638974</v>
      </c>
      <c r="AY317">
        <v>341.68561836886653</v>
      </c>
      <c r="AZ317">
        <v>437.46183229257338</v>
      </c>
      <c r="BA317">
        <v>332.12336986674546</v>
      </c>
      <c r="BB317">
        <v>-39.044322257747169</v>
      </c>
      <c r="BC317">
        <v>96.00339807830585</v>
      </c>
      <c r="BD317">
        <v>515.15581823753291</v>
      </c>
    </row>
    <row r="318" spans="1:56" x14ac:dyDescent="0.25">
      <c r="A318">
        <v>316</v>
      </c>
      <c r="B318">
        <v>243.97606010823435</v>
      </c>
      <c r="C318">
        <v>151.87138009487253</v>
      </c>
      <c r="D318">
        <v>46.81137609527876</v>
      </c>
      <c r="E318">
        <v>707.80474308199632</v>
      </c>
      <c r="F318">
        <v>177.76199532600594</v>
      </c>
      <c r="G318">
        <v>552.36274709880672</v>
      </c>
      <c r="H318">
        <v>721.31345445469231</v>
      </c>
      <c r="I318">
        <v>719.54376889019625</v>
      </c>
      <c r="J318">
        <v>271.42729977445538</v>
      </c>
      <c r="K318">
        <v>102.52337437848387</v>
      </c>
      <c r="L318">
        <v>416.01792681756922</v>
      </c>
      <c r="M318">
        <v>1696.9642358399185</v>
      </c>
      <c r="O318">
        <v>316</v>
      </c>
      <c r="P318">
        <v>93.954934588022184</v>
      </c>
      <c r="Q318">
        <v>111.95008932709185</v>
      </c>
      <c r="R318">
        <v>108.38995394081937</v>
      </c>
      <c r="S318">
        <v>448.214003652028</v>
      </c>
      <c r="T318">
        <v>291.32123892779504</v>
      </c>
      <c r="U318">
        <v>161.81457946152361</v>
      </c>
      <c r="V318">
        <v>761.49454088196103</v>
      </c>
      <c r="W318">
        <v>679.09646320037859</v>
      </c>
      <c r="X318">
        <v>388.21461729533746</v>
      </c>
      <c r="Y318">
        <v>197.66370371121801</v>
      </c>
      <c r="Z318">
        <v>230.92569654232031</v>
      </c>
      <c r="AA318">
        <v>403.07029680821671</v>
      </c>
      <c r="AC318">
        <v>316</v>
      </c>
      <c r="AD318">
        <v>111.08495108695408</v>
      </c>
      <c r="AE318">
        <v>100.38084258214919</v>
      </c>
      <c r="AF318">
        <v>219.25276257679957</v>
      </c>
      <c r="AG318">
        <v>265.16894175551664</v>
      </c>
      <c r="AH318">
        <v>574.48857144402598</v>
      </c>
      <c r="AI318">
        <v>173.3836869584654</v>
      </c>
      <c r="AJ318">
        <v>272.59394972184361</v>
      </c>
      <c r="AK318">
        <v>603.12846136826613</v>
      </c>
      <c r="AL318">
        <v>551.4278819880617</v>
      </c>
      <c r="AM318">
        <v>384.92836469801694</v>
      </c>
      <c r="AN318">
        <v>150.8954681131647</v>
      </c>
      <c r="AO318">
        <v>472.57257792102911</v>
      </c>
      <c r="AR318">
        <v>316</v>
      </c>
      <c r="AS318">
        <v>65.723603214578787</v>
      </c>
      <c r="AT318">
        <v>47.52000000000001</v>
      </c>
      <c r="AU318">
        <v>34.735808828526949</v>
      </c>
      <c r="AV318">
        <v>275.88358928887362</v>
      </c>
      <c r="AW318">
        <v>185.94610212401707</v>
      </c>
      <c r="AX318">
        <v>133.16420331312867</v>
      </c>
      <c r="AY318">
        <v>350.22328092299932</v>
      </c>
      <c r="AZ318">
        <v>459.68913356930864</v>
      </c>
      <c r="BA318">
        <v>349.48521169976357</v>
      </c>
      <c r="BB318">
        <v>-40.984220931519928</v>
      </c>
      <c r="BC318">
        <v>97.746404965386262</v>
      </c>
      <c r="BD318">
        <v>475.93467792029162</v>
      </c>
    </row>
    <row r="319" spans="1:56" x14ac:dyDescent="0.25">
      <c r="A319">
        <v>317</v>
      </c>
      <c r="B319">
        <v>293.67370636448197</v>
      </c>
      <c r="C319">
        <v>182.89267959748901</v>
      </c>
      <c r="D319">
        <v>53.624354514662244</v>
      </c>
      <c r="E319">
        <v>829.62735179791298</v>
      </c>
      <c r="F319">
        <v>166.06624347313758</v>
      </c>
      <c r="G319">
        <v>472.94055161102773</v>
      </c>
      <c r="H319">
        <v>737.084525344246</v>
      </c>
      <c r="I319">
        <v>815.21602363304862</v>
      </c>
      <c r="J319">
        <v>305.37963781203439</v>
      </c>
      <c r="K319">
        <v>90.001429197428621</v>
      </c>
      <c r="L319">
        <v>309.36912522840703</v>
      </c>
      <c r="M319">
        <v>1417.801784571717</v>
      </c>
      <c r="O319">
        <v>317</v>
      </c>
      <c r="P319">
        <v>107.20087370948906</v>
      </c>
      <c r="Q319">
        <v>112.04616437829161</v>
      </c>
      <c r="R319">
        <v>105.17059190256896</v>
      </c>
      <c r="S319">
        <v>458.0815356221479</v>
      </c>
      <c r="T319">
        <v>315.48679623076157</v>
      </c>
      <c r="U319">
        <v>139.07530956030848</v>
      </c>
      <c r="V319">
        <v>735.65068758525604</v>
      </c>
      <c r="W319">
        <v>633.89321530159134</v>
      </c>
      <c r="X319">
        <v>396.25998037537374</v>
      </c>
      <c r="Y319">
        <v>244.53308238420442</v>
      </c>
      <c r="Z319">
        <v>279.30325386041056</v>
      </c>
      <c r="AA319">
        <v>424.1493895569696</v>
      </c>
      <c r="AC319">
        <v>317</v>
      </c>
      <c r="AD319">
        <v>88.589712237657182</v>
      </c>
      <c r="AE319">
        <v>103.65758772711001</v>
      </c>
      <c r="AF319">
        <v>201.62197268527464</v>
      </c>
      <c r="AG319">
        <v>305.60222116502479</v>
      </c>
      <c r="AH319">
        <v>614.86366424143682</v>
      </c>
      <c r="AI319">
        <v>175.33621623057468</v>
      </c>
      <c r="AJ319">
        <v>279.90443184770834</v>
      </c>
      <c r="AK319">
        <v>650.57545912744308</v>
      </c>
      <c r="AL319">
        <v>547.43099307559385</v>
      </c>
      <c r="AM319">
        <v>371.38528960309134</v>
      </c>
      <c r="AN319">
        <v>162.1453060893366</v>
      </c>
      <c r="AO319">
        <v>379.06374599322993</v>
      </c>
      <c r="AR319">
        <v>317</v>
      </c>
      <c r="AS319">
        <v>61.70711772602305</v>
      </c>
      <c r="AT319">
        <v>47.52000000000001</v>
      </c>
      <c r="AU319">
        <v>34.547929819628763</v>
      </c>
      <c r="AV319">
        <v>275.07861741573868</v>
      </c>
      <c r="AW319">
        <v>255.93739234535124</v>
      </c>
      <c r="AX319">
        <v>157.71284999301071</v>
      </c>
      <c r="AY319">
        <v>370.54374125347454</v>
      </c>
      <c r="AZ319">
        <v>359.96131508334292</v>
      </c>
      <c r="BA319">
        <v>344.63373556942287</v>
      </c>
      <c r="BB319">
        <v>-38.267088139026001</v>
      </c>
      <c r="BC319">
        <v>100.10593724737704</v>
      </c>
      <c r="BD319">
        <v>398.92979965854551</v>
      </c>
    </row>
    <row r="320" spans="1:56" x14ac:dyDescent="0.25">
      <c r="A320">
        <v>318</v>
      </c>
      <c r="B320">
        <v>277.99946708884329</v>
      </c>
      <c r="C320">
        <v>192.19481053160067</v>
      </c>
      <c r="D320">
        <v>50.421526184790707</v>
      </c>
      <c r="E320">
        <v>665.30071777969624</v>
      </c>
      <c r="F320">
        <v>134.80493234485002</v>
      </c>
      <c r="G320">
        <v>546.63004330218246</v>
      </c>
      <c r="H320">
        <v>778.68625160149872</v>
      </c>
      <c r="I320">
        <v>926.21669686235714</v>
      </c>
      <c r="J320">
        <v>282.96329775077078</v>
      </c>
      <c r="K320">
        <v>112.80810809841782</v>
      </c>
      <c r="L320">
        <v>358.3605208885823</v>
      </c>
      <c r="M320">
        <v>1476.0413562767919</v>
      </c>
      <c r="O320">
        <v>318</v>
      </c>
      <c r="P320">
        <v>102.66934545590948</v>
      </c>
      <c r="Q320">
        <v>111.38264192037875</v>
      </c>
      <c r="R320">
        <v>99.319086811512577</v>
      </c>
      <c r="S320">
        <v>593.66204170176081</v>
      </c>
      <c r="T320">
        <v>307.10579555688219</v>
      </c>
      <c r="U320">
        <v>150.54244640600976</v>
      </c>
      <c r="V320">
        <v>753.04537462440192</v>
      </c>
      <c r="W320">
        <v>693.77075348213589</v>
      </c>
      <c r="X320">
        <v>379.96899144781673</v>
      </c>
      <c r="Y320">
        <v>222.0152488806678</v>
      </c>
      <c r="Z320">
        <v>271.81415962481788</v>
      </c>
      <c r="AA320">
        <v>415.10466027016548</v>
      </c>
      <c r="AC320">
        <v>318</v>
      </c>
      <c r="AD320">
        <v>102.96027483630141</v>
      </c>
      <c r="AE320">
        <v>110.83276043758684</v>
      </c>
      <c r="AF320">
        <v>186.61884483571009</v>
      </c>
      <c r="AG320">
        <v>323.67929724134854</v>
      </c>
      <c r="AH320">
        <v>612.3581628964223</v>
      </c>
      <c r="AI320">
        <v>170.71990433827668</v>
      </c>
      <c r="AJ320">
        <v>281.33181525069</v>
      </c>
      <c r="AK320">
        <v>642.57978196360102</v>
      </c>
      <c r="AL320">
        <v>593.91273532518892</v>
      </c>
      <c r="AM320">
        <v>395.79174934647176</v>
      </c>
      <c r="AN320">
        <v>155.85744659589957</v>
      </c>
      <c r="AO320">
        <v>457.33422012793858</v>
      </c>
      <c r="AR320">
        <v>318</v>
      </c>
      <c r="AS320">
        <v>58.270067355577112</v>
      </c>
      <c r="AT320">
        <v>47.52000000000001</v>
      </c>
      <c r="AU320">
        <v>34.352016733102118</v>
      </c>
      <c r="AV320">
        <v>280.41405873030453</v>
      </c>
      <c r="AW320">
        <v>166.46527249284796</v>
      </c>
      <c r="AX320">
        <v>105.21252396237057</v>
      </c>
      <c r="AY320">
        <v>365.6284791212276</v>
      </c>
      <c r="AZ320">
        <v>437.58480712284398</v>
      </c>
      <c r="BA320">
        <v>324.06748288809177</v>
      </c>
      <c r="BB320">
        <v>-15.477503590150562</v>
      </c>
      <c r="BC320">
        <v>95.796839481995107</v>
      </c>
      <c r="BD320">
        <v>462.81326141827117</v>
      </c>
    </row>
    <row r="321" spans="1:56" x14ac:dyDescent="0.25">
      <c r="A321">
        <v>319</v>
      </c>
      <c r="B321">
        <v>255.69051283573762</v>
      </c>
      <c r="C321">
        <v>188.72970391007291</v>
      </c>
      <c r="D321">
        <v>54.514600856146203</v>
      </c>
      <c r="E321">
        <v>851.81373104779425</v>
      </c>
      <c r="F321">
        <v>150.20245734770765</v>
      </c>
      <c r="G321">
        <v>495.84663885370782</v>
      </c>
      <c r="H321">
        <v>712.02661335037249</v>
      </c>
      <c r="I321">
        <v>997.04488536041163</v>
      </c>
      <c r="J321">
        <v>294.42376707698787</v>
      </c>
      <c r="K321">
        <v>106.22344541366746</v>
      </c>
      <c r="L321">
        <v>373.45232527508159</v>
      </c>
      <c r="M321">
        <v>1441.1609383770133</v>
      </c>
      <c r="O321">
        <v>319</v>
      </c>
      <c r="P321">
        <v>89.288632572463925</v>
      </c>
      <c r="Q321">
        <v>107.12254689145763</v>
      </c>
      <c r="R321">
        <v>100.47721794608933</v>
      </c>
      <c r="S321">
        <v>520.72553340600621</v>
      </c>
      <c r="T321">
        <v>263.82323269574584</v>
      </c>
      <c r="U321">
        <v>151.11920610101166</v>
      </c>
      <c r="V321">
        <v>820.24160582488503</v>
      </c>
      <c r="W321">
        <v>678.29370240630715</v>
      </c>
      <c r="X321">
        <v>377.77045874805117</v>
      </c>
      <c r="Y321">
        <v>222.86423238422401</v>
      </c>
      <c r="Z321">
        <v>265.73752511189218</v>
      </c>
      <c r="AA321">
        <v>431.95476722747009</v>
      </c>
      <c r="AC321">
        <v>319</v>
      </c>
      <c r="AD321">
        <v>101.82673618376973</v>
      </c>
      <c r="AE321">
        <v>95.667277157362946</v>
      </c>
      <c r="AF321">
        <v>213.85563692963444</v>
      </c>
      <c r="AG321">
        <v>309.51476560567005</v>
      </c>
      <c r="AH321">
        <v>626.07253429300363</v>
      </c>
      <c r="AI321">
        <v>148.44222354486251</v>
      </c>
      <c r="AJ321">
        <v>268.79880592990855</v>
      </c>
      <c r="AK321">
        <v>627.67333881955039</v>
      </c>
      <c r="AL321">
        <v>559.32094587922938</v>
      </c>
      <c r="AM321">
        <v>369.74181324712271</v>
      </c>
      <c r="AN321">
        <v>170.20013061694874</v>
      </c>
      <c r="AO321">
        <v>472.17332903917077</v>
      </c>
      <c r="AR321">
        <v>319</v>
      </c>
      <c r="AS321">
        <v>58.267980108747523</v>
      </c>
      <c r="AT321">
        <v>47.52000000000001</v>
      </c>
      <c r="AU321">
        <v>35.025794547707747</v>
      </c>
      <c r="AV321">
        <v>281.9715113019152</v>
      </c>
      <c r="AW321">
        <v>173.19074467068106</v>
      </c>
      <c r="AX321">
        <v>113.63016712850249</v>
      </c>
      <c r="AY321">
        <v>349.11225304936875</v>
      </c>
      <c r="AZ321">
        <v>488.67407825820067</v>
      </c>
      <c r="BA321">
        <v>277.15075714903867</v>
      </c>
      <c r="BB321">
        <v>-19.724427556951284</v>
      </c>
      <c r="BC321">
        <v>98.086761329062114</v>
      </c>
      <c r="BD321">
        <v>344.86792285043026</v>
      </c>
    </row>
    <row r="322" spans="1:56" x14ac:dyDescent="0.25">
      <c r="A322">
        <v>320</v>
      </c>
      <c r="B322">
        <v>241.84290738209131</v>
      </c>
      <c r="C322">
        <v>158.10328321384264</v>
      </c>
      <c r="D322">
        <v>44.535866939007157</v>
      </c>
      <c r="E322">
        <v>816.43573678945415</v>
      </c>
      <c r="F322">
        <v>141.57475147404514</v>
      </c>
      <c r="G322">
        <v>474.49719332632776</v>
      </c>
      <c r="H322">
        <v>726.91808940692908</v>
      </c>
      <c r="I322">
        <v>777.22051095320103</v>
      </c>
      <c r="J322">
        <v>241.62731226864844</v>
      </c>
      <c r="K322">
        <v>115.50568725889815</v>
      </c>
      <c r="L322">
        <v>369.04673156390515</v>
      </c>
      <c r="M322">
        <v>1426.2264348382309</v>
      </c>
      <c r="O322">
        <v>320</v>
      </c>
      <c r="P322">
        <v>122.39055215517445</v>
      </c>
      <c r="Q322">
        <v>88.69347004965978</v>
      </c>
      <c r="R322">
        <v>97.209462399631846</v>
      </c>
      <c r="S322">
        <v>590.86535754651663</v>
      </c>
      <c r="T322">
        <v>287.15660795815313</v>
      </c>
      <c r="U322">
        <v>160.56355342266926</v>
      </c>
      <c r="V322">
        <v>808.47945328143351</v>
      </c>
      <c r="W322">
        <v>647.67394452949111</v>
      </c>
      <c r="X322">
        <v>449.06089368946448</v>
      </c>
      <c r="Y322">
        <v>205.84289329719448</v>
      </c>
      <c r="Z322">
        <v>231.33782419066551</v>
      </c>
      <c r="AA322">
        <v>421.54384750588264</v>
      </c>
      <c r="AC322">
        <v>320</v>
      </c>
      <c r="AD322">
        <v>91.431394040931693</v>
      </c>
      <c r="AE322">
        <v>110.06534820665411</v>
      </c>
      <c r="AF322">
        <v>189.56004842456599</v>
      </c>
      <c r="AG322">
        <v>306.36065820035975</v>
      </c>
      <c r="AH322">
        <v>594.34489923780643</v>
      </c>
      <c r="AI322">
        <v>161.15727959817926</v>
      </c>
      <c r="AJ322">
        <v>347.99012153434239</v>
      </c>
      <c r="AK322">
        <v>683.69177633568916</v>
      </c>
      <c r="AL322">
        <v>509.31588842669532</v>
      </c>
      <c r="AM322">
        <v>414.43339549772952</v>
      </c>
      <c r="AN322">
        <v>158.35031437057688</v>
      </c>
      <c r="AO322">
        <v>419.15209785294167</v>
      </c>
      <c r="AR322">
        <v>320</v>
      </c>
      <c r="AS322">
        <v>57.582041509081314</v>
      </c>
      <c r="AT322">
        <v>47.52000000000001</v>
      </c>
      <c r="AU322">
        <v>36.373611176567913</v>
      </c>
      <c r="AV322">
        <v>292.34712389639782</v>
      </c>
      <c r="AW322">
        <v>273.78635782607932</v>
      </c>
      <c r="AX322">
        <v>92.666475801337995</v>
      </c>
      <c r="AY322">
        <v>366.3735471397631</v>
      </c>
      <c r="AZ322">
        <v>420.91398870456715</v>
      </c>
      <c r="BA322">
        <v>289.95944859791587</v>
      </c>
      <c r="BB322">
        <v>-35.219974330807005</v>
      </c>
      <c r="BC322">
        <v>99.119306531741842</v>
      </c>
      <c r="BD322">
        <v>559.616073081943</v>
      </c>
    </row>
    <row r="323" spans="1:56" x14ac:dyDescent="0.25">
      <c r="A323">
        <v>321</v>
      </c>
      <c r="B323">
        <v>267.9785924499555</v>
      </c>
      <c r="C323">
        <v>178.25062972834954</v>
      </c>
      <c r="D323">
        <v>53.533872091458377</v>
      </c>
      <c r="E323">
        <v>816.37521172002289</v>
      </c>
      <c r="F323">
        <v>150.24928795749938</v>
      </c>
      <c r="G323">
        <v>502.90515183285902</v>
      </c>
      <c r="H323">
        <v>771.57623023237784</v>
      </c>
      <c r="I323">
        <v>957.58915589037338</v>
      </c>
      <c r="J323">
        <v>284.06712677805479</v>
      </c>
      <c r="K323">
        <v>102.64610648010448</v>
      </c>
      <c r="L323">
        <v>383.1330883478318</v>
      </c>
      <c r="M323">
        <v>1517.8009166126997</v>
      </c>
      <c r="O323">
        <v>321</v>
      </c>
      <c r="P323">
        <v>102.08402809374576</v>
      </c>
      <c r="Q323">
        <v>94.34062497082752</v>
      </c>
      <c r="R323">
        <v>109.95521004682045</v>
      </c>
      <c r="S323">
        <v>515.23987863179525</v>
      </c>
      <c r="T323">
        <v>279.47151840878382</v>
      </c>
      <c r="U323">
        <v>151.00328623841077</v>
      </c>
      <c r="V323">
        <v>686.99383462950516</v>
      </c>
      <c r="W323">
        <v>657.36679187145762</v>
      </c>
      <c r="X323">
        <v>451.18158736607614</v>
      </c>
      <c r="Y323">
        <v>188.54656028293317</v>
      </c>
      <c r="Z323">
        <v>284.43314743274067</v>
      </c>
      <c r="AA323">
        <v>401.29394931840221</v>
      </c>
      <c r="AC323">
        <v>321</v>
      </c>
      <c r="AD323">
        <v>93.323765829342477</v>
      </c>
      <c r="AE323">
        <v>98.678754427032288</v>
      </c>
      <c r="AF323">
        <v>238.77561243701047</v>
      </c>
      <c r="AG323">
        <v>302.67597949904894</v>
      </c>
      <c r="AH323">
        <v>625.30314214254099</v>
      </c>
      <c r="AI323">
        <v>133.44636844666147</v>
      </c>
      <c r="AJ323">
        <v>297.07539480211193</v>
      </c>
      <c r="AK323">
        <v>560.09272270379381</v>
      </c>
      <c r="AL323">
        <v>542.50563845995248</v>
      </c>
      <c r="AM323">
        <v>442.41894634774536</v>
      </c>
      <c r="AN323">
        <v>137.51523130469565</v>
      </c>
      <c r="AO323">
        <v>476.9958979427937</v>
      </c>
      <c r="AR323">
        <v>321</v>
      </c>
      <c r="AS323">
        <v>55.052433542803428</v>
      </c>
      <c r="AT323">
        <v>47.52000000000001</v>
      </c>
      <c r="AU323">
        <v>34.819114586047021</v>
      </c>
      <c r="AV323">
        <v>281.0546302198531</v>
      </c>
      <c r="AW323">
        <v>217.19143824509695</v>
      </c>
      <c r="AX323">
        <v>141.29223244239307</v>
      </c>
      <c r="AY323">
        <v>371.39958657497158</v>
      </c>
      <c r="AZ323">
        <v>538.63554316319335</v>
      </c>
      <c r="BA323">
        <v>346.37486588455857</v>
      </c>
      <c r="BB323">
        <v>-44.915946976077066</v>
      </c>
      <c r="BC323">
        <v>98.085324139391716</v>
      </c>
      <c r="BD323">
        <v>492.63210074684332</v>
      </c>
    </row>
    <row r="324" spans="1:56" x14ac:dyDescent="0.25">
      <c r="A324">
        <v>322</v>
      </c>
      <c r="B324">
        <v>275.20529997091728</v>
      </c>
      <c r="C324">
        <v>164.96217081240098</v>
      </c>
      <c r="D324">
        <v>52.171909928592946</v>
      </c>
      <c r="E324">
        <v>708.25456235125557</v>
      </c>
      <c r="F324">
        <v>147.79181053120615</v>
      </c>
      <c r="G324">
        <v>481.07245580454133</v>
      </c>
      <c r="H324">
        <v>701.92305314850546</v>
      </c>
      <c r="I324">
        <v>947.00102908104759</v>
      </c>
      <c r="J324">
        <v>263.91420211356609</v>
      </c>
      <c r="K324">
        <v>102.40832613806317</v>
      </c>
      <c r="L324">
        <v>356.5291658375607</v>
      </c>
      <c r="M324">
        <v>1439.6123806712314</v>
      </c>
      <c r="O324">
        <v>322</v>
      </c>
      <c r="P324">
        <v>108.44938223273397</v>
      </c>
      <c r="Q324">
        <v>93.239343874303131</v>
      </c>
      <c r="R324">
        <v>99.52879191025049</v>
      </c>
      <c r="S324">
        <v>463.21954059247503</v>
      </c>
      <c r="T324">
        <v>303.96277344964028</v>
      </c>
      <c r="U324">
        <v>142.65088234367965</v>
      </c>
      <c r="V324">
        <v>827.46631129778041</v>
      </c>
      <c r="W324">
        <v>838.99085971263878</v>
      </c>
      <c r="X324">
        <v>378.1532682770229</v>
      </c>
      <c r="Y324">
        <v>252.09272247944313</v>
      </c>
      <c r="Z324">
        <v>255.89139200253265</v>
      </c>
      <c r="AA324">
        <v>366.29404970650199</v>
      </c>
      <c r="AC324">
        <v>322</v>
      </c>
      <c r="AD324">
        <v>105.82204565504382</v>
      </c>
      <c r="AE324">
        <v>106.27144061245032</v>
      </c>
      <c r="AF324">
        <v>205.23018538260752</v>
      </c>
      <c r="AG324">
        <v>318.26401775543144</v>
      </c>
      <c r="AH324">
        <v>668.58812026647342</v>
      </c>
      <c r="AI324">
        <v>153.64844466307133</v>
      </c>
      <c r="AJ324">
        <v>306.3959092541337</v>
      </c>
      <c r="AK324">
        <v>655.46654734020512</v>
      </c>
      <c r="AL324">
        <v>512.31828939167019</v>
      </c>
      <c r="AM324">
        <v>393.68586883636482</v>
      </c>
      <c r="AN324">
        <v>174.880764611503</v>
      </c>
      <c r="AO324">
        <v>444.46279937112166</v>
      </c>
      <c r="AR324">
        <v>322</v>
      </c>
      <c r="AS324">
        <v>64.342521339599941</v>
      </c>
      <c r="AT324">
        <v>47.52000000000001</v>
      </c>
      <c r="AU324">
        <v>35.93135431667762</v>
      </c>
      <c r="AV324">
        <v>285.64171325192115</v>
      </c>
      <c r="AW324">
        <v>160.67573289167035</v>
      </c>
      <c r="AX324">
        <v>148.85489187935275</v>
      </c>
      <c r="AY324">
        <v>380.59864848025643</v>
      </c>
      <c r="AZ324">
        <v>352.63411928780539</v>
      </c>
      <c r="BA324">
        <v>320.9392875174575</v>
      </c>
      <c r="BB324">
        <v>39.480759226034316</v>
      </c>
      <c r="BC324">
        <v>97.602963277527024</v>
      </c>
      <c r="BD324">
        <v>464.4200614405454</v>
      </c>
    </row>
    <row r="325" spans="1:56" x14ac:dyDescent="0.25">
      <c r="A325">
        <v>323</v>
      </c>
      <c r="B325">
        <v>254.58628182157116</v>
      </c>
      <c r="C325">
        <v>160.06265832390989</v>
      </c>
      <c r="D325">
        <v>47.339624062778931</v>
      </c>
      <c r="E325">
        <v>846.22524731492683</v>
      </c>
      <c r="F325">
        <v>166.61096061802138</v>
      </c>
      <c r="G325">
        <v>531.63330176329316</v>
      </c>
      <c r="H325">
        <v>713.88694864003446</v>
      </c>
      <c r="I325">
        <v>841.51087949324221</v>
      </c>
      <c r="J325">
        <v>289.38149519351066</v>
      </c>
      <c r="K325">
        <v>95.874405971495818</v>
      </c>
      <c r="L325">
        <v>322.83990449086093</v>
      </c>
      <c r="M325">
        <v>1670.8283254558282</v>
      </c>
      <c r="O325">
        <v>323</v>
      </c>
      <c r="P325">
        <v>96.906927549449279</v>
      </c>
      <c r="Q325">
        <v>88.085302489187129</v>
      </c>
      <c r="R325">
        <v>93.242956411698273</v>
      </c>
      <c r="S325">
        <v>484.41841729988244</v>
      </c>
      <c r="T325">
        <v>318.40599926346817</v>
      </c>
      <c r="U325">
        <v>159.66276614265763</v>
      </c>
      <c r="V325">
        <v>748.26175484905059</v>
      </c>
      <c r="W325">
        <v>722.6412477126496</v>
      </c>
      <c r="X325">
        <v>436.40971464311554</v>
      </c>
      <c r="Y325">
        <v>184.16413488872411</v>
      </c>
      <c r="Z325">
        <v>255.17761473158899</v>
      </c>
      <c r="AA325">
        <v>455.19562717704576</v>
      </c>
      <c r="AC325">
        <v>323</v>
      </c>
      <c r="AD325">
        <v>93.147391226719108</v>
      </c>
      <c r="AE325">
        <v>103.13193575415043</v>
      </c>
      <c r="AF325">
        <v>200.8151625421101</v>
      </c>
      <c r="AG325">
        <v>351.95363159091767</v>
      </c>
      <c r="AH325">
        <v>730.10679949804842</v>
      </c>
      <c r="AI325">
        <v>147.38031573343082</v>
      </c>
      <c r="AJ325">
        <v>346.87871594241744</v>
      </c>
      <c r="AK325">
        <v>593.04175982971276</v>
      </c>
      <c r="AL325">
        <v>515.22743791214157</v>
      </c>
      <c r="AM325">
        <v>405.78316380149738</v>
      </c>
      <c r="AN325">
        <v>166.44159719971304</v>
      </c>
      <c r="AO325">
        <v>428.36430632374896</v>
      </c>
      <c r="AR325">
        <v>323</v>
      </c>
      <c r="AS325">
        <v>63.167099913722637</v>
      </c>
      <c r="AT325">
        <v>47.52000000000001</v>
      </c>
      <c r="AU325">
        <v>34.181195853563445</v>
      </c>
      <c r="AV325">
        <v>253.89670547634469</v>
      </c>
      <c r="AW325">
        <v>255.92532657574355</v>
      </c>
      <c r="AX325">
        <v>123.12718893620257</v>
      </c>
      <c r="AY325">
        <v>344.09929417213033</v>
      </c>
      <c r="AZ325">
        <v>471.55813389060745</v>
      </c>
      <c r="BA325">
        <v>325.98647190865199</v>
      </c>
      <c r="BB325">
        <v>-14.271304164481847</v>
      </c>
      <c r="BC325">
        <v>96.885736375352508</v>
      </c>
      <c r="BD325">
        <v>496.51912547850623</v>
      </c>
    </row>
    <row r="326" spans="1:56" x14ac:dyDescent="0.25">
      <c r="A326">
        <v>324</v>
      </c>
      <c r="B326">
        <v>245.81448012811501</v>
      </c>
      <c r="C326">
        <v>183.15530172662108</v>
      </c>
      <c r="D326">
        <v>52.368807769551182</v>
      </c>
      <c r="E326">
        <v>766.67098669496829</v>
      </c>
      <c r="F326">
        <v>156.50946750543542</v>
      </c>
      <c r="G326">
        <v>473.96342777545271</v>
      </c>
      <c r="H326">
        <v>779.67703436177123</v>
      </c>
      <c r="I326">
        <v>719.10403877293436</v>
      </c>
      <c r="J326">
        <v>302.21779440539592</v>
      </c>
      <c r="K326">
        <v>103.76343005955579</v>
      </c>
      <c r="L326">
        <v>362.69999400677995</v>
      </c>
      <c r="M326">
        <v>1590.4271807418459</v>
      </c>
      <c r="O326">
        <v>324</v>
      </c>
      <c r="P326">
        <v>109.82452817572062</v>
      </c>
      <c r="Q326">
        <v>111.38801350674649</v>
      </c>
      <c r="R326">
        <v>105.65276853400459</v>
      </c>
      <c r="S326">
        <v>507.84093910458114</v>
      </c>
      <c r="T326">
        <v>350.89176527897774</v>
      </c>
      <c r="U326">
        <v>163.07215714052217</v>
      </c>
      <c r="V326">
        <v>806.10735971181816</v>
      </c>
      <c r="W326">
        <v>726.89908629469676</v>
      </c>
      <c r="X326">
        <v>362.22250852389379</v>
      </c>
      <c r="Y326">
        <v>217.86800588585211</v>
      </c>
      <c r="Z326">
        <v>240.41293107227622</v>
      </c>
      <c r="AA326">
        <v>359.67283557351772</v>
      </c>
      <c r="AC326">
        <v>324</v>
      </c>
      <c r="AD326">
        <v>93.66840130381506</v>
      </c>
      <c r="AE326">
        <v>93.149130549930319</v>
      </c>
      <c r="AF326">
        <v>189.86815507810769</v>
      </c>
      <c r="AG326">
        <v>340.83841751685713</v>
      </c>
      <c r="AH326">
        <v>626.96762119718778</v>
      </c>
      <c r="AI326">
        <v>135.72345826354012</v>
      </c>
      <c r="AJ326">
        <v>282.17304403817582</v>
      </c>
      <c r="AK326">
        <v>591.7212053984158</v>
      </c>
      <c r="AL326">
        <v>540.39227513538867</v>
      </c>
      <c r="AM326">
        <v>417.01002954338179</v>
      </c>
      <c r="AN326">
        <v>145.74028921217268</v>
      </c>
      <c r="AO326">
        <v>424.48627982493844</v>
      </c>
      <c r="AR326">
        <v>324</v>
      </c>
      <c r="AS326">
        <v>60.581075949863987</v>
      </c>
      <c r="AT326">
        <v>47.52000000000001</v>
      </c>
      <c r="AU326">
        <v>35.271502079549848</v>
      </c>
      <c r="AV326">
        <v>269.67535506360872</v>
      </c>
      <c r="AW326">
        <v>259.77786231088146</v>
      </c>
      <c r="AX326">
        <v>156.12116833729237</v>
      </c>
      <c r="AY326">
        <v>391.76429250614672</v>
      </c>
      <c r="AZ326">
        <v>490.42807384557517</v>
      </c>
      <c r="BA326">
        <v>356.20169055922645</v>
      </c>
      <c r="BB326">
        <v>-9.87494999907031</v>
      </c>
      <c r="BC326">
        <v>97.219031985780191</v>
      </c>
      <c r="BD326">
        <v>416.40985244963713</v>
      </c>
    </row>
    <row r="327" spans="1:56" x14ac:dyDescent="0.25">
      <c r="A327">
        <v>325</v>
      </c>
      <c r="B327">
        <v>274.87121979673384</v>
      </c>
      <c r="C327">
        <v>168.33361079894604</v>
      </c>
      <c r="D327">
        <v>53.088218779782849</v>
      </c>
      <c r="E327">
        <v>795.89743908302012</v>
      </c>
      <c r="F327">
        <v>158.76148168408986</v>
      </c>
      <c r="G327">
        <v>613.90307599157245</v>
      </c>
      <c r="H327">
        <v>744.16165169393059</v>
      </c>
      <c r="I327">
        <v>927.59514765718848</v>
      </c>
      <c r="J327">
        <v>253.19122768683278</v>
      </c>
      <c r="K327">
        <v>108.09551808339666</v>
      </c>
      <c r="L327">
        <v>386.51721035341268</v>
      </c>
      <c r="M327">
        <v>1548.3440048789689</v>
      </c>
      <c r="O327">
        <v>325</v>
      </c>
      <c r="P327">
        <v>116.95522355680006</v>
      </c>
      <c r="Q327">
        <v>97.860017579906653</v>
      </c>
      <c r="R327">
        <v>100.46960360700035</v>
      </c>
      <c r="S327">
        <v>543.18150996847987</v>
      </c>
      <c r="T327">
        <v>332.15373972089276</v>
      </c>
      <c r="U327">
        <v>142.85190194304084</v>
      </c>
      <c r="V327">
        <v>789.43960777548023</v>
      </c>
      <c r="W327">
        <v>683.34286135491539</v>
      </c>
      <c r="X327">
        <v>460.41288316577237</v>
      </c>
      <c r="Y327">
        <v>235.05119284261531</v>
      </c>
      <c r="Z327">
        <v>286.45670875481255</v>
      </c>
      <c r="AA327">
        <v>384.21306423702555</v>
      </c>
      <c r="AC327">
        <v>325</v>
      </c>
      <c r="AD327">
        <v>95.422561785943799</v>
      </c>
      <c r="AE327">
        <v>100.07483720513383</v>
      </c>
      <c r="AF327">
        <v>196.08884481308542</v>
      </c>
      <c r="AG327">
        <v>369.12695800746985</v>
      </c>
      <c r="AH327">
        <v>671.28482173161638</v>
      </c>
      <c r="AI327">
        <v>169.07668280721367</v>
      </c>
      <c r="AJ327">
        <v>332.90050361835659</v>
      </c>
      <c r="AK327">
        <v>665.40149003950978</v>
      </c>
      <c r="AL327">
        <v>586.8802294859961</v>
      </c>
      <c r="AM327">
        <v>420.41237240927728</v>
      </c>
      <c r="AN327">
        <v>146.64688375406587</v>
      </c>
      <c r="AO327">
        <v>346.5057509354138</v>
      </c>
      <c r="AR327">
        <v>325</v>
      </c>
      <c r="AS327">
        <v>54.929981468362136</v>
      </c>
      <c r="AT327">
        <v>47.52000000000001</v>
      </c>
      <c r="AU327">
        <v>33.824536392699038</v>
      </c>
      <c r="AV327">
        <v>280.41945406422622</v>
      </c>
      <c r="AW327">
        <v>224.5635284546369</v>
      </c>
      <c r="AX327">
        <v>102.68906111966356</v>
      </c>
      <c r="AY327">
        <v>399.57091224519405</v>
      </c>
      <c r="AZ327">
        <v>423.40828821275625</v>
      </c>
      <c r="BA327">
        <v>330.1201681246763</v>
      </c>
      <c r="BB327">
        <v>44.583627288519523</v>
      </c>
      <c r="BC327">
        <v>99.876372080663316</v>
      </c>
      <c r="BD327">
        <v>352.59185072763557</v>
      </c>
    </row>
    <row r="328" spans="1:56" x14ac:dyDescent="0.25">
      <c r="A328">
        <v>326</v>
      </c>
      <c r="B328">
        <v>267.35818864537049</v>
      </c>
      <c r="C328">
        <v>161.74567772483442</v>
      </c>
      <c r="D328">
        <v>51.66195105151423</v>
      </c>
      <c r="E328">
        <v>711.15344492204565</v>
      </c>
      <c r="F328">
        <v>174.25438498791141</v>
      </c>
      <c r="G328">
        <v>494.15041365988617</v>
      </c>
      <c r="H328">
        <v>746.84314436567695</v>
      </c>
      <c r="I328">
        <v>815.4143649122185</v>
      </c>
      <c r="J328">
        <v>315.80585628288412</v>
      </c>
      <c r="K328">
        <v>108.81914928239914</v>
      </c>
      <c r="L328">
        <v>322.67489691015487</v>
      </c>
      <c r="M328">
        <v>1584.9797305453833</v>
      </c>
      <c r="O328">
        <v>326</v>
      </c>
      <c r="P328">
        <v>106.83757151342188</v>
      </c>
      <c r="Q328">
        <v>113.40490076674419</v>
      </c>
      <c r="R328">
        <v>92.365212695728431</v>
      </c>
      <c r="S328">
        <v>529.36992377808667</v>
      </c>
      <c r="T328">
        <v>300.70125058270946</v>
      </c>
      <c r="U328">
        <v>161.91083414534214</v>
      </c>
      <c r="V328">
        <v>844.26927019455388</v>
      </c>
      <c r="W328">
        <v>653.75115172823803</v>
      </c>
      <c r="X328">
        <v>450.36111195162374</v>
      </c>
      <c r="Y328">
        <v>218.51451006816117</v>
      </c>
      <c r="Z328">
        <v>238.92804814065772</v>
      </c>
      <c r="AA328">
        <v>447.56293630880202</v>
      </c>
      <c r="AC328">
        <v>326</v>
      </c>
      <c r="AD328">
        <v>105.06112812818203</v>
      </c>
      <c r="AE328">
        <v>92.725945120570131</v>
      </c>
      <c r="AF328">
        <v>199.4300181437502</v>
      </c>
      <c r="AG328">
        <v>313.80481557708157</v>
      </c>
      <c r="AH328">
        <v>548.97346122003216</v>
      </c>
      <c r="AI328">
        <v>155.45786007136115</v>
      </c>
      <c r="AJ328">
        <v>302.31342490009831</v>
      </c>
      <c r="AK328">
        <v>700.89258584162167</v>
      </c>
      <c r="AL328">
        <v>519.53913151979259</v>
      </c>
      <c r="AM328">
        <v>424.91438197471342</v>
      </c>
      <c r="AN328">
        <v>134.73653005659369</v>
      </c>
      <c r="AO328">
        <v>384.61773686972714</v>
      </c>
      <c r="AR328">
        <v>326</v>
      </c>
      <c r="AS328">
        <v>66.542238738204603</v>
      </c>
      <c r="AT328">
        <v>47.52000000000001</v>
      </c>
      <c r="AU328">
        <v>33.90462103020738</v>
      </c>
      <c r="AV328">
        <v>264.31722115420848</v>
      </c>
      <c r="AW328">
        <v>224.39162078687178</v>
      </c>
      <c r="AX328">
        <v>96.527477862434694</v>
      </c>
      <c r="AY328">
        <v>346.82492693393817</v>
      </c>
      <c r="AZ328">
        <v>460.89700613870059</v>
      </c>
      <c r="BA328">
        <v>368.22056029238087</v>
      </c>
      <c r="BB328">
        <v>-6.4333196998838957</v>
      </c>
      <c r="BC328">
        <v>96.680011738372912</v>
      </c>
      <c r="BD328">
        <v>527.68908364996742</v>
      </c>
    </row>
    <row r="329" spans="1:56" x14ac:dyDescent="0.25">
      <c r="A329">
        <v>327</v>
      </c>
      <c r="B329">
        <v>242.64264391202326</v>
      </c>
      <c r="C329">
        <v>162.50879715795068</v>
      </c>
      <c r="D329">
        <v>58.779380725785032</v>
      </c>
      <c r="E329">
        <v>805.75133070319748</v>
      </c>
      <c r="F329">
        <v>165.21032596598678</v>
      </c>
      <c r="G329">
        <v>478.54510857016135</v>
      </c>
      <c r="H329">
        <v>718.86194277169989</v>
      </c>
      <c r="I329">
        <v>795.54292594749973</v>
      </c>
      <c r="J329">
        <v>290.16884635383224</v>
      </c>
      <c r="K329">
        <v>96.568842667157753</v>
      </c>
      <c r="L329">
        <v>349.18946815125037</v>
      </c>
      <c r="M329">
        <v>1805.474296872309</v>
      </c>
      <c r="O329">
        <v>327</v>
      </c>
      <c r="P329">
        <v>95.097692461094724</v>
      </c>
      <c r="Q329">
        <v>104.06467049620585</v>
      </c>
      <c r="R329">
        <v>104.93886076665702</v>
      </c>
      <c r="S329">
        <v>532.7947115107429</v>
      </c>
      <c r="T329">
        <v>333.02518535004992</v>
      </c>
      <c r="U329">
        <v>147.44969490654375</v>
      </c>
      <c r="V329">
        <v>725.53462499273792</v>
      </c>
      <c r="W329">
        <v>684.97210813791605</v>
      </c>
      <c r="X329">
        <v>434.57720561138893</v>
      </c>
      <c r="Y329">
        <v>218.80903188924236</v>
      </c>
      <c r="Z329">
        <v>262.52350739735687</v>
      </c>
      <c r="AA329">
        <v>354.73763997478704</v>
      </c>
      <c r="AC329">
        <v>327</v>
      </c>
      <c r="AD329">
        <v>92.086900923124176</v>
      </c>
      <c r="AE329">
        <v>93.402360052800148</v>
      </c>
      <c r="AF329">
        <v>245.61082785527259</v>
      </c>
      <c r="AG329">
        <v>318.48466522710885</v>
      </c>
      <c r="AH329">
        <v>558.76631219172725</v>
      </c>
      <c r="AI329">
        <v>147.87853377874964</v>
      </c>
      <c r="AJ329">
        <v>320.17728534712762</v>
      </c>
      <c r="AK329">
        <v>664.47184635628196</v>
      </c>
      <c r="AL329">
        <v>588.24114110342236</v>
      </c>
      <c r="AM329">
        <v>447.51827574893548</v>
      </c>
      <c r="AN329">
        <v>163.7100446242269</v>
      </c>
      <c r="AO329">
        <v>404.04827448171784</v>
      </c>
      <c r="AR329">
        <v>327</v>
      </c>
      <c r="AS329">
        <v>61.243093376456123</v>
      </c>
      <c r="AT329">
        <v>47.52000000000001</v>
      </c>
      <c r="AU329">
        <v>35.893408139014127</v>
      </c>
      <c r="AV329">
        <v>273.91690986153299</v>
      </c>
      <c r="AW329">
        <v>195.92475385013023</v>
      </c>
      <c r="AX329">
        <v>137.37542539432917</v>
      </c>
      <c r="AY329">
        <v>351.30084441618982</v>
      </c>
      <c r="AZ329">
        <v>447.40651768499731</v>
      </c>
      <c r="BA329">
        <v>355.50399768089829</v>
      </c>
      <c r="BB329">
        <v>-45.593374779186064</v>
      </c>
      <c r="BC329">
        <v>94.870142855925607</v>
      </c>
      <c r="BD329">
        <v>468.50304334599616</v>
      </c>
    </row>
    <row r="330" spans="1:56" x14ac:dyDescent="0.25">
      <c r="A330">
        <v>328</v>
      </c>
      <c r="B330">
        <v>235.10610055585323</v>
      </c>
      <c r="C330">
        <v>152.32419524154932</v>
      </c>
      <c r="D330">
        <v>50.836737817066158</v>
      </c>
      <c r="E330">
        <v>746.92317529230138</v>
      </c>
      <c r="F330">
        <v>154.49726095168464</v>
      </c>
      <c r="G330">
        <v>477.38107462651186</v>
      </c>
      <c r="H330">
        <v>703.09098247166298</v>
      </c>
      <c r="I330">
        <v>835.07647478522074</v>
      </c>
      <c r="J330">
        <v>321.96235079844757</v>
      </c>
      <c r="K330">
        <v>92.346238756448869</v>
      </c>
      <c r="L330">
        <v>340.78424368568727</v>
      </c>
      <c r="M330">
        <v>1530.755942643051</v>
      </c>
      <c r="O330">
        <v>328</v>
      </c>
      <c r="P330">
        <v>89.728265194507372</v>
      </c>
      <c r="Q330">
        <v>114.22016771860672</v>
      </c>
      <c r="R330">
        <v>99.290335422368386</v>
      </c>
      <c r="S330">
        <v>556.03463131197032</v>
      </c>
      <c r="T330">
        <v>304.35243748226179</v>
      </c>
      <c r="U330">
        <v>156.00647819308176</v>
      </c>
      <c r="V330">
        <v>904.21710737071373</v>
      </c>
      <c r="W330">
        <v>686.08651706605337</v>
      </c>
      <c r="X330">
        <v>382.54327963736819</v>
      </c>
      <c r="Y330">
        <v>204.46271204442689</v>
      </c>
      <c r="Z330">
        <v>275.91569399635824</v>
      </c>
      <c r="AA330">
        <v>385.34119541403476</v>
      </c>
      <c r="AC330">
        <v>328</v>
      </c>
      <c r="AD330">
        <v>117.40360181388937</v>
      </c>
      <c r="AE330">
        <v>109.99020942734769</v>
      </c>
      <c r="AF330">
        <v>226.04478841583227</v>
      </c>
      <c r="AG330">
        <v>335.83992264759326</v>
      </c>
      <c r="AH330">
        <v>660.53999688868919</v>
      </c>
      <c r="AI330">
        <v>149.58005864380743</v>
      </c>
      <c r="AJ330">
        <v>277.36355346974153</v>
      </c>
      <c r="AK330">
        <v>643.42137071538548</v>
      </c>
      <c r="AL330">
        <v>477.49889178778227</v>
      </c>
      <c r="AM330">
        <v>421.72369255659618</v>
      </c>
      <c r="AN330">
        <v>159.10875036202762</v>
      </c>
      <c r="AO330">
        <v>353.09510473827066</v>
      </c>
      <c r="AR330">
        <v>328</v>
      </c>
      <c r="AS330">
        <v>63.168890815238257</v>
      </c>
      <c r="AT330">
        <v>47.52000000000001</v>
      </c>
      <c r="AU330">
        <v>34.766278387782243</v>
      </c>
      <c r="AV330">
        <v>279.69903868726533</v>
      </c>
      <c r="AW330">
        <v>256.23816270550265</v>
      </c>
      <c r="AX330">
        <v>119.4852262479309</v>
      </c>
      <c r="AY330">
        <v>357.87255360286963</v>
      </c>
      <c r="AZ330">
        <v>338.27884729771586</v>
      </c>
      <c r="BA330">
        <v>351.57194025488025</v>
      </c>
      <c r="BB330">
        <v>27.735936579886712</v>
      </c>
      <c r="BC330">
        <v>96.376260269559438</v>
      </c>
      <c r="BD330">
        <v>466.01461683883872</v>
      </c>
    </row>
    <row r="331" spans="1:56" x14ac:dyDescent="0.25">
      <c r="A331">
        <v>329</v>
      </c>
      <c r="B331">
        <v>238.37728182969036</v>
      </c>
      <c r="C331">
        <v>160.73314487602715</v>
      </c>
      <c r="D331">
        <v>43.544425567196747</v>
      </c>
      <c r="E331">
        <v>807.84481793457644</v>
      </c>
      <c r="F331">
        <v>150.34198731609808</v>
      </c>
      <c r="G331">
        <v>543.43599068750621</v>
      </c>
      <c r="H331">
        <v>693.41899371535897</v>
      </c>
      <c r="I331">
        <v>908.47667863642846</v>
      </c>
      <c r="J331">
        <v>270.1669027535163</v>
      </c>
      <c r="K331">
        <v>105.86679533236818</v>
      </c>
      <c r="L331">
        <v>397.88991004647437</v>
      </c>
      <c r="M331">
        <v>1556.2544141760386</v>
      </c>
      <c r="O331">
        <v>329</v>
      </c>
      <c r="P331">
        <v>104.04164277250416</v>
      </c>
      <c r="Q331">
        <v>109.69956267139658</v>
      </c>
      <c r="R331">
        <v>89.794636396168585</v>
      </c>
      <c r="S331">
        <v>460.33250106185255</v>
      </c>
      <c r="T331">
        <v>340.76456956668363</v>
      </c>
      <c r="U331">
        <v>166.10836240156141</v>
      </c>
      <c r="V331">
        <v>829.40422773826117</v>
      </c>
      <c r="W331">
        <v>775.36341954544071</v>
      </c>
      <c r="X331">
        <v>370.11082880502926</v>
      </c>
      <c r="Y331">
        <v>185.60236531563268</v>
      </c>
      <c r="Z331">
        <v>232.53596547830207</v>
      </c>
      <c r="AA331">
        <v>394.71346700781555</v>
      </c>
      <c r="AC331">
        <v>329</v>
      </c>
      <c r="AD331">
        <v>103.63995215491727</v>
      </c>
      <c r="AE331">
        <v>93.428856385704236</v>
      </c>
      <c r="AF331">
        <v>195.59185902113327</v>
      </c>
      <c r="AG331">
        <v>264.26430870727637</v>
      </c>
      <c r="AH331">
        <v>665.13048643184277</v>
      </c>
      <c r="AI331">
        <v>130.19392840928873</v>
      </c>
      <c r="AJ331">
        <v>285.67481394728367</v>
      </c>
      <c r="AK331">
        <v>627.51491569019356</v>
      </c>
      <c r="AL331">
        <v>560.21782308437253</v>
      </c>
      <c r="AM331">
        <v>346.20154476654153</v>
      </c>
      <c r="AN331">
        <v>139.97859735567945</v>
      </c>
      <c r="AO331">
        <v>421.86186328788858</v>
      </c>
      <c r="AR331">
        <v>329</v>
      </c>
      <c r="AS331">
        <v>56.000474737045522</v>
      </c>
      <c r="AT331">
        <v>47.52000000000001</v>
      </c>
      <c r="AU331">
        <v>34.782929601359911</v>
      </c>
      <c r="AV331">
        <v>281.29146529795548</v>
      </c>
      <c r="AW331">
        <v>212.68803318867251</v>
      </c>
      <c r="AX331">
        <v>130.85408258342494</v>
      </c>
      <c r="AY331">
        <v>342.2944848832164</v>
      </c>
      <c r="AZ331">
        <v>358.94790063943117</v>
      </c>
      <c r="BA331">
        <v>426.86284857206113</v>
      </c>
      <c r="BB331">
        <v>13.730674547753324</v>
      </c>
      <c r="BC331">
        <v>95.646284277908165</v>
      </c>
      <c r="BD331">
        <v>488.73663339279699</v>
      </c>
    </row>
    <row r="332" spans="1:56" x14ac:dyDescent="0.25">
      <c r="A332">
        <v>330</v>
      </c>
      <c r="B332">
        <v>279.34181231103616</v>
      </c>
      <c r="C332">
        <v>164.07302683758107</v>
      </c>
      <c r="D332">
        <v>47.948368765055456</v>
      </c>
      <c r="E332">
        <v>721.50667952823619</v>
      </c>
      <c r="F332">
        <v>144.58674022289952</v>
      </c>
      <c r="G332">
        <v>524.31896347839267</v>
      </c>
      <c r="H332">
        <v>840.47125683668548</v>
      </c>
      <c r="I332">
        <v>784.66067359767158</v>
      </c>
      <c r="J332">
        <v>294.64246671585875</v>
      </c>
      <c r="K332">
        <v>98.192237249889686</v>
      </c>
      <c r="L332">
        <v>398.17170730930206</v>
      </c>
      <c r="M332">
        <v>1395.1745187388776</v>
      </c>
      <c r="O332">
        <v>330</v>
      </c>
      <c r="P332">
        <v>99.248905682258268</v>
      </c>
      <c r="Q332">
        <v>122.9432187741364</v>
      </c>
      <c r="R332">
        <v>113.92934562383431</v>
      </c>
      <c r="S332">
        <v>485.79018550859348</v>
      </c>
      <c r="T332">
        <v>302.30783413073101</v>
      </c>
      <c r="U332">
        <v>142.09271428914025</v>
      </c>
      <c r="V332">
        <v>785.53615171403544</v>
      </c>
      <c r="W332">
        <v>687.39240540674257</v>
      </c>
      <c r="X332">
        <v>386.91739500594497</v>
      </c>
      <c r="Y332">
        <v>195.1293163724315</v>
      </c>
      <c r="Z332">
        <v>251.07812980787631</v>
      </c>
      <c r="AA332">
        <v>478.32142450116783</v>
      </c>
      <c r="AC332">
        <v>330</v>
      </c>
      <c r="AD332">
        <v>102.13546670325374</v>
      </c>
      <c r="AE332">
        <v>110.80173518960437</v>
      </c>
      <c r="AF332">
        <v>212.01822932175253</v>
      </c>
      <c r="AG332">
        <v>321.79504775374608</v>
      </c>
      <c r="AH332">
        <v>648.49855436899452</v>
      </c>
      <c r="AI332">
        <v>153.07701106138873</v>
      </c>
      <c r="AJ332">
        <v>319.71209048568375</v>
      </c>
      <c r="AK332">
        <v>621.85867035297565</v>
      </c>
      <c r="AL332">
        <v>494.10941686345086</v>
      </c>
      <c r="AM332">
        <v>422.46151687466664</v>
      </c>
      <c r="AN332">
        <v>141.29924139256195</v>
      </c>
      <c r="AO332">
        <v>461.3742902258528</v>
      </c>
      <c r="AR332">
        <v>330</v>
      </c>
      <c r="AS332">
        <v>60.795202660345453</v>
      </c>
      <c r="AT332">
        <v>47.52000000000001</v>
      </c>
      <c r="AU332">
        <v>35.245441269488133</v>
      </c>
      <c r="AV332">
        <v>278.94538408850798</v>
      </c>
      <c r="AW332">
        <v>196.28079750645662</v>
      </c>
      <c r="AX332">
        <v>151.12163335903369</v>
      </c>
      <c r="AY332">
        <v>384.40692131817957</v>
      </c>
      <c r="AZ332">
        <v>306.54853060752384</v>
      </c>
      <c r="BA332">
        <v>332.75850366146557</v>
      </c>
      <c r="BB332">
        <v>-1.1184956432651916</v>
      </c>
      <c r="BC332">
        <v>98.113114652938066</v>
      </c>
      <c r="BD332">
        <v>576.3378373552456</v>
      </c>
    </row>
    <row r="333" spans="1:56" x14ac:dyDescent="0.25">
      <c r="A333">
        <v>331</v>
      </c>
      <c r="B333">
        <v>273.71290033032869</v>
      </c>
      <c r="C333">
        <v>171.95795893036365</v>
      </c>
      <c r="D333">
        <v>56.116574514473442</v>
      </c>
      <c r="E333">
        <v>816.62716447589855</v>
      </c>
      <c r="F333">
        <v>183.60653106792364</v>
      </c>
      <c r="G333">
        <v>475.11182421444573</v>
      </c>
      <c r="H333">
        <v>782.3911807204621</v>
      </c>
      <c r="I333">
        <v>1002.3562156116097</v>
      </c>
      <c r="J333">
        <v>296.10059991252939</v>
      </c>
      <c r="K333">
        <v>105.74461006008791</v>
      </c>
      <c r="L333">
        <v>351.75155898778951</v>
      </c>
      <c r="M333">
        <v>1429.4421634246153</v>
      </c>
      <c r="O333">
        <v>331</v>
      </c>
      <c r="P333">
        <v>87.839024322592493</v>
      </c>
      <c r="Q333">
        <v>91.357568249687603</v>
      </c>
      <c r="R333">
        <v>94.301385052821047</v>
      </c>
      <c r="S333">
        <v>480.97746524517834</v>
      </c>
      <c r="T333">
        <v>309.42080604713294</v>
      </c>
      <c r="U333">
        <v>145.87522129705275</v>
      </c>
      <c r="V333">
        <v>700.20482129749337</v>
      </c>
      <c r="W333">
        <v>735.65858261591916</v>
      </c>
      <c r="X333">
        <v>405.27951267219237</v>
      </c>
      <c r="Y333">
        <v>203.34353339235406</v>
      </c>
      <c r="Z333">
        <v>295.53951178996437</v>
      </c>
      <c r="AA333">
        <v>432.67683309524278</v>
      </c>
      <c r="AC333">
        <v>331</v>
      </c>
      <c r="AD333">
        <v>90.04677181775331</v>
      </c>
      <c r="AE333">
        <v>104.16616535658446</v>
      </c>
      <c r="AF333">
        <v>206.01723156234331</v>
      </c>
      <c r="AG333">
        <v>341.6676444891653</v>
      </c>
      <c r="AH333">
        <v>581.65571574477758</v>
      </c>
      <c r="AI333">
        <v>140.25333063410685</v>
      </c>
      <c r="AJ333">
        <v>327.10533638552272</v>
      </c>
      <c r="AK333">
        <v>637.87802237734672</v>
      </c>
      <c r="AL333">
        <v>543.50567447916649</v>
      </c>
      <c r="AM333">
        <v>409.58875182797993</v>
      </c>
      <c r="AN333">
        <v>142.99006746418368</v>
      </c>
      <c r="AO333">
        <v>404.43137454450732</v>
      </c>
      <c r="AR333">
        <v>331</v>
      </c>
      <c r="AS333">
        <v>51.332251864566899</v>
      </c>
      <c r="AT333">
        <v>47.52000000000001</v>
      </c>
      <c r="AU333">
        <v>33.570767048599699</v>
      </c>
      <c r="AV333">
        <v>272.65579315545102</v>
      </c>
      <c r="AW333">
        <v>268.83976068094012</v>
      </c>
      <c r="AX333">
        <v>142.69316735142007</v>
      </c>
      <c r="AY333">
        <v>397.59111333142835</v>
      </c>
      <c r="AZ333">
        <v>495.8112280032226</v>
      </c>
      <c r="BA333">
        <v>391.05515570381431</v>
      </c>
      <c r="BB333">
        <v>-35.737139789523823</v>
      </c>
      <c r="BC333">
        <v>94.404090458358638</v>
      </c>
      <c r="BD333">
        <v>438.90659907084546</v>
      </c>
    </row>
    <row r="334" spans="1:56" x14ac:dyDescent="0.25">
      <c r="A334">
        <v>332</v>
      </c>
      <c r="B334">
        <v>231.8642098684798</v>
      </c>
      <c r="C334">
        <v>171.06270800181932</v>
      </c>
      <c r="D334">
        <v>49.95848477073541</v>
      </c>
      <c r="E334">
        <v>730.91726885736534</v>
      </c>
      <c r="F334">
        <v>167.71612569812478</v>
      </c>
      <c r="G334">
        <v>459.31856659576749</v>
      </c>
      <c r="H334">
        <v>852.94564397422153</v>
      </c>
      <c r="I334">
        <v>770.76621775322883</v>
      </c>
      <c r="J334">
        <v>310.16913693862466</v>
      </c>
      <c r="K334">
        <v>104.26974009682016</v>
      </c>
      <c r="L334">
        <v>372.31736420725872</v>
      </c>
      <c r="M334">
        <v>1508.6621597961116</v>
      </c>
      <c r="O334">
        <v>332</v>
      </c>
      <c r="P334">
        <v>102.28421142835617</v>
      </c>
      <c r="Q334">
        <v>100.12172542565548</v>
      </c>
      <c r="R334">
        <v>109.60314030114425</v>
      </c>
      <c r="S334">
        <v>458.47331782211154</v>
      </c>
      <c r="T334">
        <v>326.64122284477878</v>
      </c>
      <c r="U334">
        <v>170.35363159999113</v>
      </c>
      <c r="V334">
        <v>837.02230640752703</v>
      </c>
      <c r="W334">
        <v>781.85535460466986</v>
      </c>
      <c r="X334">
        <v>407.02379838592651</v>
      </c>
      <c r="Y334">
        <v>227.28669056908223</v>
      </c>
      <c r="Z334">
        <v>269.25471198273596</v>
      </c>
      <c r="AA334">
        <v>359.97886769913293</v>
      </c>
      <c r="AC334">
        <v>332</v>
      </c>
      <c r="AD334">
        <v>98.790881505464441</v>
      </c>
      <c r="AE334">
        <v>101.30292753400215</v>
      </c>
      <c r="AF334">
        <v>207.73518818840176</v>
      </c>
      <c r="AG334">
        <v>300.07016028989671</v>
      </c>
      <c r="AH334">
        <v>626.24575859921174</v>
      </c>
      <c r="AI334">
        <v>131.7113555011679</v>
      </c>
      <c r="AJ334">
        <v>273.87131476858042</v>
      </c>
      <c r="AK334">
        <v>649.72725910541374</v>
      </c>
      <c r="AL334">
        <v>564.41915987299899</v>
      </c>
      <c r="AM334">
        <v>350.75764094809352</v>
      </c>
      <c r="AN334">
        <v>176.17970295427745</v>
      </c>
      <c r="AO334">
        <v>399.10406289708271</v>
      </c>
      <c r="AR334">
        <v>332</v>
      </c>
      <c r="AS334">
        <v>55.373186348250812</v>
      </c>
      <c r="AT334">
        <v>47.52000000000001</v>
      </c>
      <c r="AU334">
        <v>34.29453691730054</v>
      </c>
      <c r="AV334">
        <v>269.5342103366732</v>
      </c>
      <c r="AW334">
        <v>236.22434565910447</v>
      </c>
      <c r="AX334">
        <v>124.10123443992921</v>
      </c>
      <c r="AY334">
        <v>388.05713387789399</v>
      </c>
      <c r="AZ334">
        <v>432.40114562946485</v>
      </c>
      <c r="BA334">
        <v>368.55108715837821</v>
      </c>
      <c r="BB334">
        <v>6.9249157671893613</v>
      </c>
      <c r="BC334">
        <v>95.376053734147405</v>
      </c>
      <c r="BD334">
        <v>433.71242467210914</v>
      </c>
    </row>
    <row r="335" spans="1:56" x14ac:dyDescent="0.25">
      <c r="A335">
        <v>333</v>
      </c>
      <c r="B335">
        <v>228.79453461029922</v>
      </c>
      <c r="C335">
        <v>167.87400377389562</v>
      </c>
      <c r="D335">
        <v>49.66626092465016</v>
      </c>
      <c r="E335">
        <v>910.95729567061801</v>
      </c>
      <c r="F335">
        <v>133.04167576257012</v>
      </c>
      <c r="G335">
        <v>554.32074398311431</v>
      </c>
      <c r="H335">
        <v>792.90222604074006</v>
      </c>
      <c r="I335">
        <v>794.41482561858231</v>
      </c>
      <c r="J335">
        <v>301.44785391568496</v>
      </c>
      <c r="K335">
        <v>99.014581156118169</v>
      </c>
      <c r="L335">
        <v>367.1818970203658</v>
      </c>
      <c r="M335">
        <v>1559.2275604990555</v>
      </c>
      <c r="O335">
        <v>333</v>
      </c>
      <c r="P335">
        <v>110.08082677714687</v>
      </c>
      <c r="Q335">
        <v>115.42568687897619</v>
      </c>
      <c r="R335">
        <v>89.762814374940362</v>
      </c>
      <c r="S335">
        <v>507.06574763737734</v>
      </c>
      <c r="T335">
        <v>295.90783410830238</v>
      </c>
      <c r="U335">
        <v>161.48372854382896</v>
      </c>
      <c r="V335">
        <v>686.81017124405605</v>
      </c>
      <c r="W335">
        <v>795.51269514212015</v>
      </c>
      <c r="X335">
        <v>455.68134750821014</v>
      </c>
      <c r="Y335">
        <v>193.15704368679715</v>
      </c>
      <c r="Z335">
        <v>223.85330604014942</v>
      </c>
      <c r="AA335">
        <v>401.98562436830542</v>
      </c>
      <c r="AC335">
        <v>333</v>
      </c>
      <c r="AD335">
        <v>102.72815156390273</v>
      </c>
      <c r="AE335">
        <v>94.202056761829951</v>
      </c>
      <c r="AF335">
        <v>178.59181312573014</v>
      </c>
      <c r="AG335">
        <v>303.09069263000833</v>
      </c>
      <c r="AH335">
        <v>553.85032213124703</v>
      </c>
      <c r="AI335">
        <v>155.42129301659995</v>
      </c>
      <c r="AJ335">
        <v>265.69632155815924</v>
      </c>
      <c r="AK335">
        <v>642.64186752266937</v>
      </c>
      <c r="AL335">
        <v>649.89555686472568</v>
      </c>
      <c r="AM335">
        <v>464.2879036583891</v>
      </c>
      <c r="AN335">
        <v>180.46993506878337</v>
      </c>
      <c r="AO335">
        <v>371.27108140882439</v>
      </c>
      <c r="AR335">
        <v>333</v>
      </c>
      <c r="AS335">
        <v>62.845911771774155</v>
      </c>
      <c r="AT335">
        <v>47.52000000000001</v>
      </c>
      <c r="AU335">
        <v>34.839340221844431</v>
      </c>
      <c r="AV335">
        <v>266.10637423544011</v>
      </c>
      <c r="AW335">
        <v>240.83973456951517</v>
      </c>
      <c r="AX335">
        <v>121.94941485394527</v>
      </c>
      <c r="AY335">
        <v>366.31618789766401</v>
      </c>
      <c r="AZ335">
        <v>334.86651479745365</v>
      </c>
      <c r="BA335">
        <v>349.1828933752135</v>
      </c>
      <c r="BB335">
        <v>-2.4222444770370828</v>
      </c>
      <c r="BC335">
        <v>100.7231661749487</v>
      </c>
      <c r="BD335">
        <v>421.34556897487721</v>
      </c>
    </row>
    <row r="336" spans="1:56" x14ac:dyDescent="0.25">
      <c r="A336">
        <v>334</v>
      </c>
      <c r="B336">
        <v>217.01403717985227</v>
      </c>
      <c r="C336">
        <v>150.02059683308516</v>
      </c>
      <c r="D336">
        <v>48.241537746621006</v>
      </c>
      <c r="E336">
        <v>726.89791604207937</v>
      </c>
      <c r="F336">
        <v>144.99694936900897</v>
      </c>
      <c r="G336">
        <v>537.66088618725098</v>
      </c>
      <c r="H336">
        <v>774.66811666232138</v>
      </c>
      <c r="I336">
        <v>935.26580233697064</v>
      </c>
      <c r="J336">
        <v>261.00909111024316</v>
      </c>
      <c r="K336">
        <v>101.51045648386678</v>
      </c>
      <c r="L336">
        <v>377.44113412152285</v>
      </c>
      <c r="M336">
        <v>1471.5972519365428</v>
      </c>
      <c r="O336">
        <v>334</v>
      </c>
      <c r="P336">
        <v>97.326517858482077</v>
      </c>
      <c r="Q336">
        <v>92.941953032145719</v>
      </c>
      <c r="R336">
        <v>107.96397459360685</v>
      </c>
      <c r="S336">
        <v>481.24614023073059</v>
      </c>
      <c r="T336">
        <v>260.45038574228863</v>
      </c>
      <c r="U336">
        <v>158.11666406605127</v>
      </c>
      <c r="V336">
        <v>695.97315293902113</v>
      </c>
      <c r="W336">
        <v>667.95485900327742</v>
      </c>
      <c r="X336">
        <v>398.60067063902318</v>
      </c>
      <c r="Y336">
        <v>215.17260325160521</v>
      </c>
      <c r="Z336">
        <v>265.87947914869017</v>
      </c>
      <c r="AA336">
        <v>442.95118581511394</v>
      </c>
      <c r="AC336">
        <v>334</v>
      </c>
      <c r="AD336">
        <v>108.70752234955265</v>
      </c>
      <c r="AE336">
        <v>114.914166156786</v>
      </c>
      <c r="AF336">
        <v>213.85514977923469</v>
      </c>
      <c r="AG336">
        <v>309.74354574264072</v>
      </c>
      <c r="AH336">
        <v>669.38666768385929</v>
      </c>
      <c r="AI336">
        <v>178.24205956770032</v>
      </c>
      <c r="AJ336">
        <v>361.24620772454784</v>
      </c>
      <c r="AK336">
        <v>617.49984178429304</v>
      </c>
      <c r="AL336">
        <v>495.77517216371268</v>
      </c>
      <c r="AM336">
        <v>443.31469927679387</v>
      </c>
      <c r="AN336">
        <v>150.96248113467593</v>
      </c>
      <c r="AO336">
        <v>369.1222048869883</v>
      </c>
      <c r="AR336">
        <v>334</v>
      </c>
      <c r="AS336">
        <v>55.591212560844149</v>
      </c>
      <c r="AT336">
        <v>47.52000000000001</v>
      </c>
      <c r="AU336">
        <v>34.194531228831053</v>
      </c>
      <c r="AV336">
        <v>281.28784596974816</v>
      </c>
      <c r="AW336">
        <v>253.17396017640107</v>
      </c>
      <c r="AX336">
        <v>141.98101246367668</v>
      </c>
      <c r="AY336">
        <v>346.24530087254675</v>
      </c>
      <c r="AZ336">
        <v>456.64806404386127</v>
      </c>
      <c r="BA336">
        <v>389.71528044266995</v>
      </c>
      <c r="BB336">
        <v>-18.209952249075428</v>
      </c>
      <c r="BC336">
        <v>97.61398919424532</v>
      </c>
      <c r="BD336">
        <v>547.17500542307971</v>
      </c>
    </row>
    <row r="337" spans="1:56" x14ac:dyDescent="0.25">
      <c r="A337">
        <v>335</v>
      </c>
      <c r="B337">
        <v>225.35056617355923</v>
      </c>
      <c r="C337">
        <v>170.99825651190406</v>
      </c>
      <c r="D337">
        <v>49.876802836090235</v>
      </c>
      <c r="E337">
        <v>700.51900058707497</v>
      </c>
      <c r="F337">
        <v>181.94406566834897</v>
      </c>
      <c r="G337">
        <v>550.42964715079108</v>
      </c>
      <c r="H337">
        <v>836.70680362354915</v>
      </c>
      <c r="I337">
        <v>833.30487831250809</v>
      </c>
      <c r="J337">
        <v>261.1786318999832</v>
      </c>
      <c r="K337">
        <v>106.18370552718154</v>
      </c>
      <c r="L337">
        <v>332.8694978412945</v>
      </c>
      <c r="M337">
        <v>1477.4812095625152</v>
      </c>
      <c r="O337">
        <v>335</v>
      </c>
      <c r="P337">
        <v>106.38445854290845</v>
      </c>
      <c r="Q337">
        <v>116.37906792480666</v>
      </c>
      <c r="R337">
        <v>86.037783550804932</v>
      </c>
      <c r="S337">
        <v>449.26125877423198</v>
      </c>
      <c r="T337">
        <v>325.3809698519209</v>
      </c>
      <c r="U337">
        <v>171.10041682392762</v>
      </c>
      <c r="V337">
        <v>741.20582663010896</v>
      </c>
      <c r="W337">
        <v>669.27424986767517</v>
      </c>
      <c r="X337">
        <v>406.64308558963495</v>
      </c>
      <c r="Y337">
        <v>199.71170319560309</v>
      </c>
      <c r="Z337">
        <v>267.50172469127688</v>
      </c>
      <c r="AA337">
        <v>385.71347564980107</v>
      </c>
      <c r="AC337">
        <v>335</v>
      </c>
      <c r="AD337">
        <v>99.139397646842468</v>
      </c>
      <c r="AE337">
        <v>112.92256092196837</v>
      </c>
      <c r="AF337">
        <v>211.56417464632315</v>
      </c>
      <c r="AG337">
        <v>326.09400047253172</v>
      </c>
      <c r="AH337">
        <v>648.00682309575404</v>
      </c>
      <c r="AI337">
        <v>174.51342091696421</v>
      </c>
      <c r="AJ337">
        <v>310.54204615666248</v>
      </c>
      <c r="AK337">
        <v>610.6238288617019</v>
      </c>
      <c r="AL337">
        <v>572.99067085332467</v>
      </c>
      <c r="AM337">
        <v>408.87678406679163</v>
      </c>
      <c r="AN337">
        <v>146.35344564215751</v>
      </c>
      <c r="AO337">
        <v>363.88676354482226</v>
      </c>
      <c r="AR337">
        <v>335</v>
      </c>
      <c r="AS337">
        <v>54.407675274990545</v>
      </c>
      <c r="AT337">
        <v>47.52000000000001</v>
      </c>
      <c r="AU337">
        <v>37.113541237053411</v>
      </c>
      <c r="AV337">
        <v>287.96161075033046</v>
      </c>
      <c r="AW337">
        <v>193.48893841249429</v>
      </c>
      <c r="AX337">
        <v>152.41600007157794</v>
      </c>
      <c r="AY337">
        <v>379.67471913552964</v>
      </c>
      <c r="AZ337">
        <v>384.0669500362946</v>
      </c>
      <c r="BA337">
        <v>304.0734772146406</v>
      </c>
      <c r="BB337">
        <v>-70.46118418767702</v>
      </c>
      <c r="BC337">
        <v>100.37743490916556</v>
      </c>
      <c r="BD337">
        <v>388.92122619968671</v>
      </c>
    </row>
    <row r="338" spans="1:56" x14ac:dyDescent="0.25">
      <c r="A338">
        <v>336</v>
      </c>
      <c r="B338">
        <v>250.7586888880615</v>
      </c>
      <c r="C338">
        <v>188.29165759528613</v>
      </c>
      <c r="D338">
        <v>49.028202087783768</v>
      </c>
      <c r="E338">
        <v>717.85011131063914</v>
      </c>
      <c r="F338">
        <v>159.10992757676985</v>
      </c>
      <c r="G338">
        <v>495.23075424942022</v>
      </c>
      <c r="H338">
        <v>711.4315643197956</v>
      </c>
      <c r="I338">
        <v>794.66775635631325</v>
      </c>
      <c r="J338">
        <v>323.15412149589855</v>
      </c>
      <c r="K338">
        <v>106.0464922279171</v>
      </c>
      <c r="L338">
        <v>325.64809466665906</v>
      </c>
      <c r="M338">
        <v>1369.5874869067475</v>
      </c>
      <c r="O338">
        <v>336</v>
      </c>
      <c r="P338">
        <v>107.22384734860154</v>
      </c>
      <c r="Q338">
        <v>112.95628912400551</v>
      </c>
      <c r="R338">
        <v>99.670105309993275</v>
      </c>
      <c r="S338">
        <v>532.8160901461199</v>
      </c>
      <c r="T338">
        <v>305.6177479414244</v>
      </c>
      <c r="U338">
        <v>148.17258941386385</v>
      </c>
      <c r="V338">
        <v>665.33860043097275</v>
      </c>
      <c r="W338">
        <v>645.68059589349912</v>
      </c>
      <c r="X338">
        <v>374.66715628323846</v>
      </c>
      <c r="Y338">
        <v>192.60915657044879</v>
      </c>
      <c r="Z338">
        <v>256.36210814516937</v>
      </c>
      <c r="AA338">
        <v>372.87522360493494</v>
      </c>
      <c r="AC338">
        <v>336</v>
      </c>
      <c r="AD338">
        <v>90.967945019257215</v>
      </c>
      <c r="AE338">
        <v>93.349652205274253</v>
      </c>
      <c r="AF338">
        <v>190.14216214402904</v>
      </c>
      <c r="AG338">
        <v>274.58519575505841</v>
      </c>
      <c r="AH338">
        <v>636.25976555712293</v>
      </c>
      <c r="AI338">
        <v>161.79793559365055</v>
      </c>
      <c r="AJ338">
        <v>324.6479841928786</v>
      </c>
      <c r="AK338">
        <v>584.32684582752631</v>
      </c>
      <c r="AL338">
        <v>612.70785260921582</v>
      </c>
      <c r="AM338">
        <v>387.18108692886437</v>
      </c>
      <c r="AN338">
        <v>153.57639875274012</v>
      </c>
      <c r="AO338">
        <v>430.72492892078935</v>
      </c>
      <c r="AR338">
        <v>336</v>
      </c>
      <c r="AS338">
        <v>64.930848325123279</v>
      </c>
      <c r="AT338">
        <v>47.52000000000001</v>
      </c>
      <c r="AU338">
        <v>34.215598480903267</v>
      </c>
      <c r="AV338">
        <v>280.13281357911859</v>
      </c>
      <c r="AW338">
        <v>254.30662316135897</v>
      </c>
      <c r="AX338">
        <v>147.62835277004802</v>
      </c>
      <c r="AY338">
        <v>387.67824539837108</v>
      </c>
      <c r="AZ338">
        <v>372.44587248771148</v>
      </c>
      <c r="BA338">
        <v>375.15231372018809</v>
      </c>
      <c r="BB338">
        <v>-50.246462160421174</v>
      </c>
      <c r="BC338">
        <v>98.44524366100427</v>
      </c>
      <c r="BD338">
        <v>435.72441387608762</v>
      </c>
    </row>
    <row r="339" spans="1:56" x14ac:dyDescent="0.25">
      <c r="A339">
        <v>337</v>
      </c>
      <c r="B339">
        <v>263.074128390547</v>
      </c>
      <c r="C339">
        <v>163.46464433744828</v>
      </c>
      <c r="D339">
        <v>52.340291272937023</v>
      </c>
      <c r="E339">
        <v>788.67536381903733</v>
      </c>
      <c r="F339">
        <v>165.9283968322118</v>
      </c>
      <c r="G339">
        <v>487.11371799232222</v>
      </c>
      <c r="H339">
        <v>832.98590452394774</v>
      </c>
      <c r="I339">
        <v>797.50780751185323</v>
      </c>
      <c r="J339">
        <v>250.42035051660594</v>
      </c>
      <c r="K339">
        <v>96.290734221287281</v>
      </c>
      <c r="L339">
        <v>332.66548338897843</v>
      </c>
      <c r="M339">
        <v>1591.1913206845154</v>
      </c>
      <c r="O339">
        <v>337</v>
      </c>
      <c r="P339">
        <v>90.973140211467836</v>
      </c>
      <c r="Q339">
        <v>96.93146730109973</v>
      </c>
      <c r="R339">
        <v>92.018231146801909</v>
      </c>
      <c r="S339">
        <v>486.29963315633427</v>
      </c>
      <c r="T339">
        <v>305.1930769229923</v>
      </c>
      <c r="U339">
        <v>155.29625902803522</v>
      </c>
      <c r="V339">
        <v>755.19639591074633</v>
      </c>
      <c r="W339">
        <v>630.93265599546123</v>
      </c>
      <c r="X339">
        <v>421.5145120931935</v>
      </c>
      <c r="Y339">
        <v>177.07684210837292</v>
      </c>
      <c r="Z339">
        <v>284.61195617285148</v>
      </c>
      <c r="AA339">
        <v>390.67915523193494</v>
      </c>
      <c r="AC339">
        <v>337</v>
      </c>
      <c r="AD339">
        <v>100.88440297529921</v>
      </c>
      <c r="AE339">
        <v>98.702151107750225</v>
      </c>
      <c r="AF339">
        <v>210.12909448415448</v>
      </c>
      <c r="AG339">
        <v>274.91261965272776</v>
      </c>
      <c r="AH339">
        <v>595.00935659020979</v>
      </c>
      <c r="AI339">
        <v>143.51208663415125</v>
      </c>
      <c r="AJ339">
        <v>306.68386016801747</v>
      </c>
      <c r="AK339">
        <v>655.79923567052538</v>
      </c>
      <c r="AL339">
        <v>519.55731381813291</v>
      </c>
      <c r="AM339">
        <v>433.64051330303829</v>
      </c>
      <c r="AN339">
        <v>165.64625355487527</v>
      </c>
      <c r="AO339">
        <v>376.19201263234743</v>
      </c>
      <c r="AR339">
        <v>337</v>
      </c>
      <c r="AS339">
        <v>62.535444407726388</v>
      </c>
      <c r="AT339">
        <v>47.52000000000001</v>
      </c>
      <c r="AU339">
        <v>35.161219554853901</v>
      </c>
      <c r="AV339">
        <v>260.04172871390028</v>
      </c>
      <c r="AW339">
        <v>218.08567271028426</v>
      </c>
      <c r="AX339">
        <v>116.09189503786502</v>
      </c>
      <c r="AY339">
        <v>374.97311458387833</v>
      </c>
      <c r="AZ339">
        <v>307.66997859805582</v>
      </c>
      <c r="BA339">
        <v>406.50090556490613</v>
      </c>
      <c r="BB339">
        <v>21.241973965912017</v>
      </c>
      <c r="BC339">
        <v>98.290323639512707</v>
      </c>
      <c r="BD339">
        <v>516.4829608320083</v>
      </c>
    </row>
    <row r="340" spans="1:56" x14ac:dyDescent="0.25">
      <c r="A340">
        <v>338</v>
      </c>
      <c r="B340">
        <v>260.69609611880725</v>
      </c>
      <c r="C340">
        <v>152.58140608497061</v>
      </c>
      <c r="D340">
        <v>52.194387609971457</v>
      </c>
      <c r="E340">
        <v>695.64560518113456</v>
      </c>
      <c r="F340">
        <v>143.39320931278564</v>
      </c>
      <c r="G340">
        <v>462.7531483495099</v>
      </c>
      <c r="H340">
        <v>857.61279520730272</v>
      </c>
      <c r="I340">
        <v>889.78311966050319</v>
      </c>
      <c r="J340">
        <v>329.66081854706658</v>
      </c>
      <c r="K340">
        <v>107.48028703740657</v>
      </c>
      <c r="L340">
        <v>307.92865041235888</v>
      </c>
      <c r="M340">
        <v>1414.1524011330257</v>
      </c>
      <c r="O340">
        <v>338</v>
      </c>
      <c r="P340">
        <v>110.64170613273117</v>
      </c>
      <c r="Q340">
        <v>104.83249336684824</v>
      </c>
      <c r="R340">
        <v>100.44814864584515</v>
      </c>
      <c r="S340">
        <v>438.26223749219059</v>
      </c>
      <c r="T340">
        <v>284.62206855947625</v>
      </c>
      <c r="U340">
        <v>143.36333219189981</v>
      </c>
      <c r="V340">
        <v>764.00476260427297</v>
      </c>
      <c r="W340">
        <v>651.11894106841214</v>
      </c>
      <c r="X340">
        <v>456.06255057916746</v>
      </c>
      <c r="Y340">
        <v>187.81314802531108</v>
      </c>
      <c r="Z340">
        <v>241.00506098746246</v>
      </c>
      <c r="AA340">
        <v>357.08438048161429</v>
      </c>
      <c r="AC340">
        <v>338</v>
      </c>
      <c r="AD340">
        <v>107.33622882230482</v>
      </c>
      <c r="AE340">
        <v>95.722018051649172</v>
      </c>
      <c r="AF340">
        <v>222.51686847590804</v>
      </c>
      <c r="AG340">
        <v>272.11678933609284</v>
      </c>
      <c r="AH340">
        <v>573.43618957474575</v>
      </c>
      <c r="AI340">
        <v>148.84510159554725</v>
      </c>
      <c r="AJ340">
        <v>283.41767313210727</v>
      </c>
      <c r="AK340">
        <v>575.69080338447372</v>
      </c>
      <c r="AL340">
        <v>583.96357364269579</v>
      </c>
      <c r="AM340">
        <v>482.5884853948744</v>
      </c>
      <c r="AN340">
        <v>165.3461537949313</v>
      </c>
      <c r="AO340">
        <v>369.37445939336777</v>
      </c>
      <c r="AR340">
        <v>338</v>
      </c>
      <c r="AS340">
        <v>58.253729152239274</v>
      </c>
      <c r="AT340">
        <v>47.52000000000001</v>
      </c>
      <c r="AU340">
        <v>35.838512459496656</v>
      </c>
      <c r="AV340">
        <v>280.73082324451536</v>
      </c>
      <c r="AW340">
        <v>243.35163276452343</v>
      </c>
      <c r="AX340">
        <v>121.07519456133625</v>
      </c>
      <c r="AY340">
        <v>395.61080857847003</v>
      </c>
      <c r="AZ340">
        <v>405.47213179212224</v>
      </c>
      <c r="BA340">
        <v>298.77414833932522</v>
      </c>
      <c r="BB340">
        <v>7.5888472914990501</v>
      </c>
      <c r="BC340">
        <v>97.598209025092075</v>
      </c>
      <c r="BD340">
        <v>384.36147704656457</v>
      </c>
    </row>
    <row r="341" spans="1:56" x14ac:dyDescent="0.25">
      <c r="A341">
        <v>339</v>
      </c>
      <c r="B341">
        <v>254.63507031755924</v>
      </c>
      <c r="C341">
        <v>178.5923632049203</v>
      </c>
      <c r="D341">
        <v>51.052751953908079</v>
      </c>
      <c r="E341">
        <v>833.96190814817373</v>
      </c>
      <c r="F341">
        <v>149.4134545612313</v>
      </c>
      <c r="G341">
        <v>512.8050314750767</v>
      </c>
      <c r="H341">
        <v>778.94182155877388</v>
      </c>
      <c r="I341">
        <v>767.19968347719055</v>
      </c>
      <c r="J341">
        <v>295.32707572688275</v>
      </c>
      <c r="K341">
        <v>110.95927242171177</v>
      </c>
      <c r="L341">
        <v>377.95709253259355</v>
      </c>
      <c r="M341">
        <v>1515.6605034900551</v>
      </c>
      <c r="O341">
        <v>339</v>
      </c>
      <c r="P341">
        <v>114.57085545998146</v>
      </c>
      <c r="Q341">
        <v>105.01300740970618</v>
      </c>
      <c r="R341">
        <v>92.912222532871411</v>
      </c>
      <c r="S341">
        <v>495.68100951639468</v>
      </c>
      <c r="T341">
        <v>290.57248823649655</v>
      </c>
      <c r="U341">
        <v>187.21265202647541</v>
      </c>
      <c r="V341">
        <v>849.47233064118404</v>
      </c>
      <c r="W341">
        <v>716.74018769560269</v>
      </c>
      <c r="X341">
        <v>380.49803815470261</v>
      </c>
      <c r="Y341">
        <v>187.5094813618781</v>
      </c>
      <c r="Z341">
        <v>274.75758588307133</v>
      </c>
      <c r="AA341">
        <v>442.62068402548772</v>
      </c>
      <c r="AC341">
        <v>339</v>
      </c>
      <c r="AD341">
        <v>119.96284977856789</v>
      </c>
      <c r="AE341">
        <v>108.57160197853901</v>
      </c>
      <c r="AF341">
        <v>180.24110896733183</v>
      </c>
      <c r="AG341">
        <v>324.3556081934363</v>
      </c>
      <c r="AH341">
        <v>617.39539489623269</v>
      </c>
      <c r="AI341">
        <v>134.16588696284219</v>
      </c>
      <c r="AJ341">
        <v>314.34222517425707</v>
      </c>
      <c r="AK341">
        <v>703.97169793411979</v>
      </c>
      <c r="AL341">
        <v>609.26632230560779</v>
      </c>
      <c r="AM341">
        <v>393.04908313605279</v>
      </c>
      <c r="AN341">
        <v>152.86518429664497</v>
      </c>
      <c r="AO341">
        <v>408.00837099410637</v>
      </c>
      <c r="AR341">
        <v>339</v>
      </c>
      <c r="AS341">
        <v>56.441356567430219</v>
      </c>
      <c r="AT341">
        <v>47.52000000000001</v>
      </c>
      <c r="AU341">
        <v>36.601688444356625</v>
      </c>
      <c r="AV341">
        <v>293.74590667136181</v>
      </c>
      <c r="AW341">
        <v>254.40782121569293</v>
      </c>
      <c r="AX341">
        <v>129.68693263232126</v>
      </c>
      <c r="AY341">
        <v>384.95083342123132</v>
      </c>
      <c r="AZ341">
        <v>342.22234041365397</v>
      </c>
      <c r="BA341">
        <v>382.79514957605949</v>
      </c>
      <c r="BB341">
        <v>-62.993340484396327</v>
      </c>
      <c r="BC341">
        <v>98.032393500480097</v>
      </c>
      <c r="BD341">
        <v>506.94235189526546</v>
      </c>
    </row>
    <row r="342" spans="1:56" x14ac:dyDescent="0.25">
      <c r="A342">
        <v>340</v>
      </c>
      <c r="B342">
        <v>262.39989010310143</v>
      </c>
      <c r="C342">
        <v>180.67407013546978</v>
      </c>
      <c r="D342">
        <v>51.77931681956256</v>
      </c>
      <c r="E342">
        <v>712.77276863803581</v>
      </c>
      <c r="F342">
        <v>161.49988194584077</v>
      </c>
      <c r="G342">
        <v>560.37377934268329</v>
      </c>
      <c r="H342">
        <v>856.10731420656145</v>
      </c>
      <c r="I342">
        <v>801.84170482612399</v>
      </c>
      <c r="J342">
        <v>239.12137523088404</v>
      </c>
      <c r="K342">
        <v>97.333373132889562</v>
      </c>
      <c r="L342">
        <v>402.50862349364849</v>
      </c>
      <c r="M342">
        <v>1789.1425971898309</v>
      </c>
      <c r="O342">
        <v>340</v>
      </c>
      <c r="P342">
        <v>103.61080724064792</v>
      </c>
      <c r="Q342">
        <v>94.655785835548869</v>
      </c>
      <c r="R342">
        <v>105.70856318773323</v>
      </c>
      <c r="S342">
        <v>494.94831035388654</v>
      </c>
      <c r="T342">
        <v>345.50853969774602</v>
      </c>
      <c r="U342">
        <v>144.09738867353778</v>
      </c>
      <c r="V342">
        <v>743.55116150491233</v>
      </c>
      <c r="W342">
        <v>796.46825767805763</v>
      </c>
      <c r="X342">
        <v>414.51876971756985</v>
      </c>
      <c r="Y342">
        <v>176.71146367024565</v>
      </c>
      <c r="Z342">
        <v>261.40054274606723</v>
      </c>
      <c r="AA342">
        <v>406.60124011106041</v>
      </c>
      <c r="AC342">
        <v>340</v>
      </c>
      <c r="AD342">
        <v>96.34896294224427</v>
      </c>
      <c r="AE342">
        <v>90.112979577741498</v>
      </c>
      <c r="AF342">
        <v>221.02770054699121</v>
      </c>
      <c r="AG342">
        <v>308.79116066363144</v>
      </c>
      <c r="AH342">
        <v>650.25116970867998</v>
      </c>
      <c r="AI342">
        <v>165.52195646525678</v>
      </c>
      <c r="AJ342">
        <v>273.25896096651383</v>
      </c>
      <c r="AK342">
        <v>582.30868204065393</v>
      </c>
      <c r="AL342">
        <v>578.01817312829348</v>
      </c>
      <c r="AM342">
        <v>352.32314336429943</v>
      </c>
      <c r="AN342">
        <v>132.36345725335696</v>
      </c>
      <c r="AO342">
        <v>402.57312023892928</v>
      </c>
      <c r="AR342">
        <v>340</v>
      </c>
      <c r="AS342">
        <v>60.402071669916054</v>
      </c>
      <c r="AT342">
        <v>47.52000000000001</v>
      </c>
      <c r="AU342">
        <v>35.304076940569935</v>
      </c>
      <c r="AV342">
        <v>284.23506905636594</v>
      </c>
      <c r="AW342">
        <v>176.03038887913536</v>
      </c>
      <c r="AX342">
        <v>98.320766958311893</v>
      </c>
      <c r="AY342">
        <v>369.15510260976833</v>
      </c>
      <c r="AZ342">
        <v>383.12477751970846</v>
      </c>
      <c r="BA342">
        <v>293.77684244917998</v>
      </c>
      <c r="BB342">
        <v>-64.235893517938052</v>
      </c>
      <c r="BC342">
        <v>96.556703056474191</v>
      </c>
      <c r="BD342">
        <v>381.4932243013958</v>
      </c>
    </row>
    <row r="343" spans="1:56" x14ac:dyDescent="0.25">
      <c r="A343">
        <v>341</v>
      </c>
      <c r="B343">
        <v>259.61352691588911</v>
      </c>
      <c r="C343">
        <v>172.74352587488463</v>
      </c>
      <c r="D343">
        <v>50.950130746754816</v>
      </c>
      <c r="E343">
        <v>777.41214216796982</v>
      </c>
      <c r="F343">
        <v>139.39846533246015</v>
      </c>
      <c r="G343">
        <v>503.95108104403175</v>
      </c>
      <c r="H343">
        <v>868.6987135987406</v>
      </c>
      <c r="I343">
        <v>719.32116208412424</v>
      </c>
      <c r="J343">
        <v>242.23855987783429</v>
      </c>
      <c r="K343">
        <v>121.32952778037915</v>
      </c>
      <c r="L343">
        <v>415.61203339149364</v>
      </c>
      <c r="M343">
        <v>1389.5806336615065</v>
      </c>
      <c r="O343">
        <v>341</v>
      </c>
      <c r="P343">
        <v>90.101569448639623</v>
      </c>
      <c r="Q343">
        <v>103.81472543216529</v>
      </c>
      <c r="R343">
        <v>92.704561044124802</v>
      </c>
      <c r="S343">
        <v>447.5066337949674</v>
      </c>
      <c r="T343">
        <v>321.74635255718852</v>
      </c>
      <c r="U343">
        <v>165.41107773214299</v>
      </c>
      <c r="V343">
        <v>719.60377642333412</v>
      </c>
      <c r="W343">
        <v>752.82299408946039</v>
      </c>
      <c r="X343">
        <v>379.72909546879282</v>
      </c>
      <c r="Y343">
        <v>214.5868223515379</v>
      </c>
      <c r="Z343">
        <v>245.19655114759783</v>
      </c>
      <c r="AA343">
        <v>393.03520153578853</v>
      </c>
      <c r="AC343">
        <v>341</v>
      </c>
      <c r="AD343">
        <v>99.240887737055687</v>
      </c>
      <c r="AE343">
        <v>103.92423487065875</v>
      </c>
      <c r="AF343">
        <v>213.60667660196268</v>
      </c>
      <c r="AG343">
        <v>320.94250149053642</v>
      </c>
      <c r="AH343">
        <v>591.13435937329575</v>
      </c>
      <c r="AI343">
        <v>151.4999607390192</v>
      </c>
      <c r="AJ343">
        <v>333.73919233729157</v>
      </c>
      <c r="AK343">
        <v>576.48410247673212</v>
      </c>
      <c r="AL343">
        <v>564.45061387183864</v>
      </c>
      <c r="AM343">
        <v>399.4363043486303</v>
      </c>
      <c r="AN343">
        <v>153.53990174631662</v>
      </c>
      <c r="AO343">
        <v>409.07574161651632</v>
      </c>
      <c r="AR343">
        <v>341</v>
      </c>
      <c r="AS343">
        <v>63.93803821624666</v>
      </c>
      <c r="AT343">
        <v>47.52000000000001</v>
      </c>
      <c r="AU343">
        <v>32.897009326324152</v>
      </c>
      <c r="AV343">
        <v>275.0789058847667</v>
      </c>
      <c r="AW343">
        <v>272.71313932828997</v>
      </c>
      <c r="AX343">
        <v>98.859136927394871</v>
      </c>
      <c r="AY343">
        <v>366.38861692813134</v>
      </c>
      <c r="AZ343">
        <v>476.64981168298999</v>
      </c>
      <c r="BA343">
        <v>377.74354990033567</v>
      </c>
      <c r="BB343">
        <v>-30.658663314410205</v>
      </c>
      <c r="BC343">
        <v>96.019840133026179</v>
      </c>
      <c r="BD343">
        <v>429.96608970119399</v>
      </c>
    </row>
    <row r="344" spans="1:56" x14ac:dyDescent="0.25">
      <c r="A344">
        <v>342</v>
      </c>
      <c r="B344">
        <v>274.84866483832582</v>
      </c>
      <c r="C344">
        <v>159.56736772288613</v>
      </c>
      <c r="D344">
        <v>52.846703325631253</v>
      </c>
      <c r="E344">
        <v>677.9156042354972</v>
      </c>
      <c r="F344">
        <v>171.81366947946856</v>
      </c>
      <c r="G344">
        <v>475.521194283331</v>
      </c>
      <c r="H344">
        <v>721.66114787497168</v>
      </c>
      <c r="I344">
        <v>762.33107004434692</v>
      </c>
      <c r="J344">
        <v>297.45157251630957</v>
      </c>
      <c r="K344">
        <v>105.75487492435292</v>
      </c>
      <c r="L344">
        <v>326.58695207098924</v>
      </c>
      <c r="M344">
        <v>1653.2572553655468</v>
      </c>
      <c r="O344">
        <v>342</v>
      </c>
      <c r="P344">
        <v>108.12639286131888</v>
      </c>
      <c r="Q344">
        <v>114.39516743444702</v>
      </c>
      <c r="R344">
        <v>89.194661143172652</v>
      </c>
      <c r="S344">
        <v>540.07697038242009</v>
      </c>
      <c r="T344">
        <v>310.50323226490349</v>
      </c>
      <c r="U344">
        <v>145.38758217323118</v>
      </c>
      <c r="V344">
        <v>758.40384683702337</v>
      </c>
      <c r="W344">
        <v>659.28865621722662</v>
      </c>
      <c r="X344">
        <v>373.78480480689308</v>
      </c>
      <c r="Y344">
        <v>216.71157607417635</v>
      </c>
      <c r="Z344">
        <v>255.38617828757225</v>
      </c>
      <c r="AA344">
        <v>442.15298677232323</v>
      </c>
      <c r="AC344">
        <v>342</v>
      </c>
      <c r="AD344">
        <v>109.26884118759031</v>
      </c>
      <c r="AE344">
        <v>96.085542718408291</v>
      </c>
      <c r="AF344">
        <v>199.20760412182648</v>
      </c>
      <c r="AG344">
        <v>289.06023009796502</v>
      </c>
      <c r="AH344">
        <v>690.3867817942205</v>
      </c>
      <c r="AI344">
        <v>135.97008301210596</v>
      </c>
      <c r="AJ344">
        <v>337.26353821286023</v>
      </c>
      <c r="AK344">
        <v>585.64240228686435</v>
      </c>
      <c r="AL344">
        <v>655.42806531149313</v>
      </c>
      <c r="AM344">
        <v>412.83144693979693</v>
      </c>
      <c r="AN344">
        <v>148.32864155845843</v>
      </c>
      <c r="AO344">
        <v>408.43678021929162</v>
      </c>
      <c r="AR344">
        <v>342</v>
      </c>
      <c r="AS344">
        <v>59.300746797629401</v>
      </c>
      <c r="AT344">
        <v>47.52000000000001</v>
      </c>
      <c r="AU344">
        <v>35.816036407115497</v>
      </c>
      <c r="AV344">
        <v>284.89514656734104</v>
      </c>
      <c r="AW344">
        <v>280.14494664553729</v>
      </c>
      <c r="AX344">
        <v>114.81913555037832</v>
      </c>
      <c r="AY344">
        <v>395.80529493597851</v>
      </c>
      <c r="AZ344">
        <v>423.63635312606652</v>
      </c>
      <c r="BA344">
        <v>369.67076005144946</v>
      </c>
      <c r="BB344">
        <v>27.251055973281787</v>
      </c>
      <c r="BC344">
        <v>95.557769516953996</v>
      </c>
      <c r="BD344">
        <v>530.20677205456616</v>
      </c>
    </row>
    <row r="345" spans="1:56" x14ac:dyDescent="0.25">
      <c r="A345">
        <v>343</v>
      </c>
      <c r="B345">
        <v>278.76682060656145</v>
      </c>
      <c r="C345">
        <v>155.60562857649333</v>
      </c>
      <c r="D345">
        <v>48.144701736681334</v>
      </c>
      <c r="E345">
        <v>721.85429995383947</v>
      </c>
      <c r="F345">
        <v>160.11513640573111</v>
      </c>
      <c r="G345">
        <v>482.48329316552446</v>
      </c>
      <c r="H345">
        <v>751.84454595765578</v>
      </c>
      <c r="I345">
        <v>723.02604663660736</v>
      </c>
      <c r="J345">
        <v>266.28105993637331</v>
      </c>
      <c r="K345">
        <v>110.82656670593354</v>
      </c>
      <c r="L345">
        <v>324.44472749701146</v>
      </c>
      <c r="M345">
        <v>1298.0998235281625</v>
      </c>
      <c r="O345">
        <v>343</v>
      </c>
      <c r="P345">
        <v>108.6248583425205</v>
      </c>
      <c r="Q345">
        <v>111.90629071140117</v>
      </c>
      <c r="R345">
        <v>119.52387939957251</v>
      </c>
      <c r="S345">
        <v>518.48953906119527</v>
      </c>
      <c r="T345">
        <v>310.55621506492406</v>
      </c>
      <c r="U345">
        <v>167.91884054049345</v>
      </c>
      <c r="V345">
        <v>717.02883709115554</v>
      </c>
      <c r="W345">
        <v>741.57078715385251</v>
      </c>
      <c r="X345">
        <v>378.83426329839278</v>
      </c>
      <c r="Y345">
        <v>197.19561418361138</v>
      </c>
      <c r="Z345">
        <v>265.05659445997946</v>
      </c>
      <c r="AA345">
        <v>342.28774015792533</v>
      </c>
      <c r="AC345">
        <v>343</v>
      </c>
      <c r="AD345">
        <v>104.82013403698897</v>
      </c>
      <c r="AE345">
        <v>98.596663420605111</v>
      </c>
      <c r="AF345">
        <v>211.24330727299161</v>
      </c>
      <c r="AG345">
        <v>336.90504174391458</v>
      </c>
      <c r="AH345">
        <v>623.23104938194217</v>
      </c>
      <c r="AI345">
        <v>152.45272810697904</v>
      </c>
      <c r="AJ345">
        <v>297.78477053296854</v>
      </c>
      <c r="AK345">
        <v>612.09373466827606</v>
      </c>
      <c r="AL345">
        <v>539.98535455689876</v>
      </c>
      <c r="AM345">
        <v>411.12952963780964</v>
      </c>
      <c r="AN345">
        <v>139.34510331486473</v>
      </c>
      <c r="AO345">
        <v>417.1903542867941</v>
      </c>
      <c r="AR345">
        <v>343</v>
      </c>
      <c r="AS345">
        <v>63.582599881469648</v>
      </c>
      <c r="AT345">
        <v>47.52000000000001</v>
      </c>
      <c r="AU345">
        <v>33.913505613846176</v>
      </c>
      <c r="AV345">
        <v>271.30750718963861</v>
      </c>
      <c r="AW345">
        <v>225.32183653107541</v>
      </c>
      <c r="AX345">
        <v>140.88870638095173</v>
      </c>
      <c r="AY345">
        <v>384.86059407708228</v>
      </c>
      <c r="AZ345">
        <v>406.43896559665114</v>
      </c>
      <c r="BA345">
        <v>315.43311616381203</v>
      </c>
      <c r="BB345">
        <v>16.400626009226784</v>
      </c>
      <c r="BC345">
        <v>97.200649678695569</v>
      </c>
      <c r="BD345">
        <v>517.34253867143491</v>
      </c>
    </row>
    <row r="346" spans="1:56" x14ac:dyDescent="0.25">
      <c r="A346">
        <v>344</v>
      </c>
      <c r="B346">
        <v>238.35322923134618</v>
      </c>
      <c r="C346">
        <v>173.70245096532653</v>
      </c>
      <c r="D346">
        <v>58.030300040094048</v>
      </c>
      <c r="E346">
        <v>818.57246729725682</v>
      </c>
      <c r="F346">
        <v>157.95257779484695</v>
      </c>
      <c r="G346">
        <v>494.61425744079673</v>
      </c>
      <c r="H346">
        <v>694.63497623491253</v>
      </c>
      <c r="I346">
        <v>742.60989863180964</v>
      </c>
      <c r="J346">
        <v>268.71442151497286</v>
      </c>
      <c r="K346">
        <v>102.41161592123554</v>
      </c>
      <c r="L346">
        <v>348.52570961238899</v>
      </c>
      <c r="M346">
        <v>1442.8590829091922</v>
      </c>
      <c r="O346">
        <v>344</v>
      </c>
      <c r="P346">
        <v>108.86387974426317</v>
      </c>
      <c r="Q346">
        <v>94.851192956491403</v>
      </c>
      <c r="R346">
        <v>98.885641883326429</v>
      </c>
      <c r="S346">
        <v>539.2619362523817</v>
      </c>
      <c r="T346">
        <v>275.99377697124459</v>
      </c>
      <c r="U346">
        <v>159.52787741399703</v>
      </c>
      <c r="V346">
        <v>794.3729475975955</v>
      </c>
      <c r="W346">
        <v>762.93543734034188</v>
      </c>
      <c r="X346">
        <v>409.79936764308195</v>
      </c>
      <c r="Y346">
        <v>196.36466604934904</v>
      </c>
      <c r="Z346">
        <v>243.10993456675607</v>
      </c>
      <c r="AA346">
        <v>426.23916571534062</v>
      </c>
      <c r="AC346">
        <v>344</v>
      </c>
      <c r="AD346">
        <v>109.56306981232564</v>
      </c>
      <c r="AE346">
        <v>99.920461074888053</v>
      </c>
      <c r="AF346">
        <v>205.90488053453166</v>
      </c>
      <c r="AG346">
        <v>279.66397464047037</v>
      </c>
      <c r="AH346">
        <v>671.5388592947495</v>
      </c>
      <c r="AI346">
        <v>149.58275126052575</v>
      </c>
      <c r="AJ346">
        <v>336.80938154038432</v>
      </c>
      <c r="AK346">
        <v>616.37594300454487</v>
      </c>
      <c r="AL346">
        <v>548.01491946844828</v>
      </c>
      <c r="AM346">
        <v>408.53309689873589</v>
      </c>
      <c r="AN346">
        <v>161.23901754733902</v>
      </c>
      <c r="AO346">
        <v>350.8185154094233</v>
      </c>
      <c r="AR346">
        <v>344</v>
      </c>
      <c r="AS346">
        <v>63.556924942993291</v>
      </c>
      <c r="AT346">
        <v>47.52000000000001</v>
      </c>
      <c r="AU346">
        <v>34.729978651292349</v>
      </c>
      <c r="AV346">
        <v>294.27372128709806</v>
      </c>
      <c r="AW346">
        <v>232.45872452512842</v>
      </c>
      <c r="AX346">
        <v>106.85748942759798</v>
      </c>
      <c r="AY346">
        <v>364.15167294106192</v>
      </c>
      <c r="AZ346">
        <v>337.26567986150894</v>
      </c>
      <c r="BA346">
        <v>352.42650345207846</v>
      </c>
      <c r="BB346">
        <v>-28.987680624496093</v>
      </c>
      <c r="BC346">
        <v>97.735081516665829</v>
      </c>
      <c r="BD346">
        <v>402.75023192951954</v>
      </c>
    </row>
    <row r="347" spans="1:56" x14ac:dyDescent="0.25">
      <c r="A347">
        <v>345</v>
      </c>
      <c r="B347">
        <v>233.52224395686221</v>
      </c>
      <c r="C347">
        <v>171.4518338176897</v>
      </c>
      <c r="D347">
        <v>48.746240227379197</v>
      </c>
      <c r="E347">
        <v>672.70086967008433</v>
      </c>
      <c r="F347">
        <v>133.5953704196283</v>
      </c>
      <c r="G347">
        <v>480.60685575847697</v>
      </c>
      <c r="H347">
        <v>692.82778279119952</v>
      </c>
      <c r="I347">
        <v>738.29491015381473</v>
      </c>
      <c r="J347">
        <v>272.40343536807728</v>
      </c>
      <c r="K347">
        <v>115.40657047702391</v>
      </c>
      <c r="L347">
        <v>340.76345334026871</v>
      </c>
      <c r="M347">
        <v>1778.5126534983629</v>
      </c>
      <c r="O347">
        <v>345</v>
      </c>
      <c r="P347">
        <v>112.45170388253192</v>
      </c>
      <c r="Q347">
        <v>98.007412692207168</v>
      </c>
      <c r="R347">
        <v>104.26744440133454</v>
      </c>
      <c r="S347">
        <v>488.63479296723318</v>
      </c>
      <c r="T347">
        <v>332.79886737510037</v>
      </c>
      <c r="U347">
        <v>140.21623171288365</v>
      </c>
      <c r="V347">
        <v>698.52930511045759</v>
      </c>
      <c r="W347">
        <v>764.32804142795976</v>
      </c>
      <c r="X347">
        <v>374.20465655583206</v>
      </c>
      <c r="Y347">
        <v>213.56835239053157</v>
      </c>
      <c r="Z347">
        <v>297.23441292563376</v>
      </c>
      <c r="AA347">
        <v>451.31190905944368</v>
      </c>
      <c r="AC347">
        <v>345</v>
      </c>
      <c r="AD347">
        <v>104.40817395065928</v>
      </c>
      <c r="AE347">
        <v>113.58780330620071</v>
      </c>
      <c r="AF347">
        <v>214.16156337561245</v>
      </c>
      <c r="AG347">
        <v>331.78043910979005</v>
      </c>
      <c r="AH347">
        <v>588.84656590108932</v>
      </c>
      <c r="AI347">
        <v>164.91688975060242</v>
      </c>
      <c r="AJ347">
        <v>315.68341182957164</v>
      </c>
      <c r="AK347">
        <v>712.49270955466875</v>
      </c>
      <c r="AL347">
        <v>544.54983641180183</v>
      </c>
      <c r="AM347">
        <v>393.90756398682197</v>
      </c>
      <c r="AN347">
        <v>165.70278608647993</v>
      </c>
      <c r="AO347">
        <v>427.72225413016628</v>
      </c>
      <c r="AR347">
        <v>345</v>
      </c>
      <c r="AS347">
        <v>52.144826910540061</v>
      </c>
      <c r="AT347">
        <v>47.52000000000001</v>
      </c>
      <c r="AU347">
        <v>34.912375406310602</v>
      </c>
      <c r="AV347">
        <v>276.25880844013864</v>
      </c>
      <c r="AW347">
        <v>279.36652083744121</v>
      </c>
      <c r="AX347">
        <v>126.65558858203197</v>
      </c>
      <c r="AY347">
        <v>359.09000823902386</v>
      </c>
      <c r="AZ347">
        <v>417.88966111721692</v>
      </c>
      <c r="BA347">
        <v>421.37435174796173</v>
      </c>
      <c r="BB347">
        <v>4.9434711318419176</v>
      </c>
      <c r="BC347">
        <v>97.937115994214196</v>
      </c>
      <c r="BD347">
        <v>392.58208419814775</v>
      </c>
    </row>
    <row r="348" spans="1:56" x14ac:dyDescent="0.25">
      <c r="A348">
        <v>346</v>
      </c>
      <c r="B348">
        <v>287.60294083693873</v>
      </c>
      <c r="C348">
        <v>169.11161666797938</v>
      </c>
      <c r="D348">
        <v>51.204547362794052</v>
      </c>
      <c r="E348">
        <v>716.43378747456859</v>
      </c>
      <c r="F348">
        <v>157.52206157420082</v>
      </c>
      <c r="G348">
        <v>524.25147787859737</v>
      </c>
      <c r="H348">
        <v>771.81056887967611</v>
      </c>
      <c r="I348">
        <v>756.4590227194393</v>
      </c>
      <c r="J348">
        <v>303.83756721254076</v>
      </c>
      <c r="K348">
        <v>94.535903336105179</v>
      </c>
      <c r="L348">
        <v>318.29725060957333</v>
      </c>
      <c r="M348">
        <v>1488.2307355339565</v>
      </c>
      <c r="O348">
        <v>346</v>
      </c>
      <c r="P348">
        <v>97.08697835221696</v>
      </c>
      <c r="Q348">
        <v>107.54702487772371</v>
      </c>
      <c r="R348">
        <v>87.915228400210495</v>
      </c>
      <c r="S348">
        <v>524.17216634441104</v>
      </c>
      <c r="T348">
        <v>290.91364666179987</v>
      </c>
      <c r="U348">
        <v>138.63058904458399</v>
      </c>
      <c r="V348">
        <v>817.29764792929871</v>
      </c>
      <c r="W348">
        <v>812.60261409389591</v>
      </c>
      <c r="X348">
        <v>443.81775705104315</v>
      </c>
      <c r="Y348">
        <v>199.8576842729467</v>
      </c>
      <c r="Z348">
        <v>251.75032154163043</v>
      </c>
      <c r="AA348">
        <v>403.88520084452807</v>
      </c>
      <c r="AC348">
        <v>346</v>
      </c>
      <c r="AD348">
        <v>98.548857907792211</v>
      </c>
      <c r="AE348">
        <v>96.733653178578109</v>
      </c>
      <c r="AF348">
        <v>195.78238865915</v>
      </c>
      <c r="AG348">
        <v>274.44097279352735</v>
      </c>
      <c r="AH348">
        <v>577.44269507899583</v>
      </c>
      <c r="AI348">
        <v>169.15488463589062</v>
      </c>
      <c r="AJ348">
        <v>342.20796844375263</v>
      </c>
      <c r="AK348">
        <v>581.92314112564111</v>
      </c>
      <c r="AL348">
        <v>502.91634185939353</v>
      </c>
      <c r="AM348">
        <v>404.69878817888855</v>
      </c>
      <c r="AN348">
        <v>144.26540240745601</v>
      </c>
      <c r="AO348">
        <v>458.02502858400885</v>
      </c>
      <c r="AR348">
        <v>346</v>
      </c>
      <c r="AS348">
        <v>49.759648874525062</v>
      </c>
      <c r="AT348">
        <v>47.52000000000001</v>
      </c>
      <c r="AU348">
        <v>35.654348938480567</v>
      </c>
      <c r="AV348">
        <v>266.35313296944662</v>
      </c>
      <c r="AW348">
        <v>217.09675792940817</v>
      </c>
      <c r="AX348">
        <v>128.13064295650028</v>
      </c>
      <c r="AY348">
        <v>358.19815459232291</v>
      </c>
      <c r="AZ348">
        <v>447.62378794430776</v>
      </c>
      <c r="BA348">
        <v>366.05391366223836</v>
      </c>
      <c r="BB348">
        <v>-2.8201456303753645</v>
      </c>
      <c r="BC348">
        <v>94.549991354653628</v>
      </c>
      <c r="BD348">
        <v>402.29513636229069</v>
      </c>
    </row>
    <row r="349" spans="1:56" x14ac:dyDescent="0.25">
      <c r="A349">
        <v>347</v>
      </c>
      <c r="B349">
        <v>274.1267324705405</v>
      </c>
      <c r="C349">
        <v>164.63223435368442</v>
      </c>
      <c r="D349">
        <v>44.909390936048986</v>
      </c>
      <c r="E349">
        <v>866.12530132951974</v>
      </c>
      <c r="F349">
        <v>163.47003370031757</v>
      </c>
      <c r="G349">
        <v>456.99272056253164</v>
      </c>
      <c r="H349">
        <v>665.82086606537109</v>
      </c>
      <c r="I349">
        <v>883.16597583329337</v>
      </c>
      <c r="J349">
        <v>234.54316248069787</v>
      </c>
      <c r="K349">
        <v>111.31160197301898</v>
      </c>
      <c r="L349">
        <v>330.09182689944066</v>
      </c>
      <c r="M349">
        <v>1310.6671690409839</v>
      </c>
      <c r="O349">
        <v>347</v>
      </c>
      <c r="P349">
        <v>108.50864539286647</v>
      </c>
      <c r="Q349">
        <v>106.15562370174752</v>
      </c>
      <c r="R349">
        <v>94.152974280901333</v>
      </c>
      <c r="S349">
        <v>567.04652974398812</v>
      </c>
      <c r="T349">
        <v>321.87480997139016</v>
      </c>
      <c r="U349">
        <v>144.84687936780128</v>
      </c>
      <c r="V349">
        <v>739.87159776533076</v>
      </c>
      <c r="W349">
        <v>681.31551265972212</v>
      </c>
      <c r="X349">
        <v>448.06385640031192</v>
      </c>
      <c r="Y349">
        <v>217.81140915237626</v>
      </c>
      <c r="Z349">
        <v>291.25574524632884</v>
      </c>
      <c r="AA349">
        <v>474.37667044169666</v>
      </c>
      <c r="AC349">
        <v>347</v>
      </c>
      <c r="AD349">
        <v>103.53889157678989</v>
      </c>
      <c r="AE349">
        <v>102.86117270868584</v>
      </c>
      <c r="AF349">
        <v>187.856017278401</v>
      </c>
      <c r="AG349">
        <v>317.08912436554681</v>
      </c>
      <c r="AH349">
        <v>643.57662339438764</v>
      </c>
      <c r="AI349">
        <v>145.97164118042798</v>
      </c>
      <c r="AJ349">
        <v>358.90395244202051</v>
      </c>
      <c r="AK349">
        <v>607.00181874339091</v>
      </c>
      <c r="AL349">
        <v>627.43277368953238</v>
      </c>
      <c r="AM349">
        <v>375.75807272729111</v>
      </c>
      <c r="AN349">
        <v>148.15403742061346</v>
      </c>
      <c r="AO349">
        <v>419.75611648872263</v>
      </c>
      <c r="AR349">
        <v>347</v>
      </c>
      <c r="AS349">
        <v>59.086563101629878</v>
      </c>
      <c r="AT349">
        <v>47.52000000000001</v>
      </c>
      <c r="AU349">
        <v>35.427381414702197</v>
      </c>
      <c r="AV349">
        <v>273.67968136725079</v>
      </c>
      <c r="AW349">
        <v>244.51178629492171</v>
      </c>
      <c r="AX349">
        <v>140.78396959385364</v>
      </c>
      <c r="AY349">
        <v>345.4332054189947</v>
      </c>
      <c r="AZ349">
        <v>409.59527045165942</v>
      </c>
      <c r="BA349">
        <v>338.18404768718233</v>
      </c>
      <c r="BB349">
        <v>-60.220861507529719</v>
      </c>
      <c r="BC349">
        <v>95.597827535361631</v>
      </c>
      <c r="BD349">
        <v>451.93021270193776</v>
      </c>
    </row>
    <row r="350" spans="1:56" x14ac:dyDescent="0.25">
      <c r="A350">
        <v>348</v>
      </c>
      <c r="B350">
        <v>279.44314878790021</v>
      </c>
      <c r="C350">
        <v>190.91833983456684</v>
      </c>
      <c r="D350">
        <v>48.048570990503435</v>
      </c>
      <c r="E350">
        <v>728.24922723290126</v>
      </c>
      <c r="F350">
        <v>181.19984479503464</v>
      </c>
      <c r="G350">
        <v>508.39453335519022</v>
      </c>
      <c r="H350">
        <v>748.7183927251067</v>
      </c>
      <c r="I350">
        <v>826.36175873933166</v>
      </c>
      <c r="J350">
        <v>267.76044870154419</v>
      </c>
      <c r="K350">
        <v>110.46806112284047</v>
      </c>
      <c r="L350">
        <v>383.59075728198053</v>
      </c>
      <c r="M350">
        <v>1819.4216607240244</v>
      </c>
      <c r="O350">
        <v>348</v>
      </c>
      <c r="P350">
        <v>109.58497310753076</v>
      </c>
      <c r="Q350">
        <v>89.2254763480327</v>
      </c>
      <c r="R350">
        <v>107.31740734961143</v>
      </c>
      <c r="S350">
        <v>465.80126888316073</v>
      </c>
      <c r="T350">
        <v>303.1505887709971</v>
      </c>
      <c r="U350">
        <v>135.35290967400738</v>
      </c>
      <c r="V350">
        <v>716.90759811558632</v>
      </c>
      <c r="W350">
        <v>707.84650803901718</v>
      </c>
      <c r="X350">
        <v>406.79729645573275</v>
      </c>
      <c r="Y350">
        <v>193.76312095974268</v>
      </c>
      <c r="Z350">
        <v>237.0912909908692</v>
      </c>
      <c r="AA350">
        <v>386.19028936879351</v>
      </c>
      <c r="AC350">
        <v>348</v>
      </c>
      <c r="AD350">
        <v>95.167010263163817</v>
      </c>
      <c r="AE350">
        <v>102.6016174638454</v>
      </c>
      <c r="AF350">
        <v>201.43855815242256</v>
      </c>
      <c r="AG350">
        <v>314.53417998456354</v>
      </c>
      <c r="AH350">
        <v>686.24651025116054</v>
      </c>
      <c r="AI350">
        <v>165.02489594177715</v>
      </c>
      <c r="AJ350">
        <v>311.63141498390365</v>
      </c>
      <c r="AK350">
        <v>711.37851521041398</v>
      </c>
      <c r="AL350">
        <v>576.48385071293751</v>
      </c>
      <c r="AM350">
        <v>460.75940642548335</v>
      </c>
      <c r="AN350">
        <v>153.94889066099495</v>
      </c>
      <c r="AO350">
        <v>403.87796193469751</v>
      </c>
      <c r="AR350">
        <v>348</v>
      </c>
      <c r="AS350">
        <v>62.41010603334712</v>
      </c>
      <c r="AT350">
        <v>47.52000000000001</v>
      </c>
      <c r="AU350">
        <v>35.506109595465098</v>
      </c>
      <c r="AV350">
        <v>262.38123072471654</v>
      </c>
      <c r="AW350">
        <v>195.5174175526634</v>
      </c>
      <c r="AX350">
        <v>140.69265563337046</v>
      </c>
      <c r="AY350">
        <v>335.26718805383115</v>
      </c>
      <c r="AZ350">
        <v>493.39161199979992</v>
      </c>
      <c r="BA350">
        <v>280.58523674148546</v>
      </c>
      <c r="BB350">
        <v>-39.636952551993474</v>
      </c>
      <c r="BC350">
        <v>98.280960792383709</v>
      </c>
      <c r="BD350">
        <v>491.39875146069932</v>
      </c>
    </row>
    <row r="351" spans="1:56" x14ac:dyDescent="0.25">
      <c r="A351">
        <v>349</v>
      </c>
      <c r="B351">
        <v>268.95620657361269</v>
      </c>
      <c r="C351">
        <v>183.17696264453207</v>
      </c>
      <c r="D351">
        <v>46.05018877657028</v>
      </c>
      <c r="E351">
        <v>780.70910660903633</v>
      </c>
      <c r="F351">
        <v>146.93658313144988</v>
      </c>
      <c r="G351">
        <v>528.63433813409597</v>
      </c>
      <c r="H351">
        <v>707.65977515280201</v>
      </c>
      <c r="I351">
        <v>792.15927838247319</v>
      </c>
      <c r="J351">
        <v>309.96146324820063</v>
      </c>
      <c r="K351">
        <v>104.82969937014238</v>
      </c>
      <c r="L351">
        <v>311.4851589721078</v>
      </c>
      <c r="M351">
        <v>1489.7832163285223</v>
      </c>
      <c r="O351">
        <v>349</v>
      </c>
      <c r="P351">
        <v>97.79355452694324</v>
      </c>
      <c r="Q351">
        <v>102.14611940676802</v>
      </c>
      <c r="R351">
        <v>107.25666577496969</v>
      </c>
      <c r="S351">
        <v>477.81132999319732</v>
      </c>
      <c r="T351">
        <v>289.92032660372854</v>
      </c>
      <c r="U351">
        <v>155.35219478186934</v>
      </c>
      <c r="V351">
        <v>685.03304906344556</v>
      </c>
      <c r="W351">
        <v>706.81004962966711</v>
      </c>
      <c r="X351">
        <v>425.90814770384054</v>
      </c>
      <c r="Y351">
        <v>187.70349527167573</v>
      </c>
      <c r="Z351">
        <v>249.97494989562452</v>
      </c>
      <c r="AA351">
        <v>409.42378182371152</v>
      </c>
      <c r="AC351">
        <v>349</v>
      </c>
      <c r="AD351">
        <v>96.784558416361321</v>
      </c>
      <c r="AE351">
        <v>94.9065873459475</v>
      </c>
      <c r="AF351">
        <v>194.14340571513941</v>
      </c>
      <c r="AG351">
        <v>310.18232586977695</v>
      </c>
      <c r="AH351">
        <v>613.48030751343322</v>
      </c>
      <c r="AI351">
        <v>154.34033950058731</v>
      </c>
      <c r="AJ351">
        <v>292.0607039608422</v>
      </c>
      <c r="AK351">
        <v>661.82610070876137</v>
      </c>
      <c r="AL351">
        <v>484.65992538260849</v>
      </c>
      <c r="AM351">
        <v>381.03985074763239</v>
      </c>
      <c r="AN351">
        <v>132.68628475666236</v>
      </c>
      <c r="AO351">
        <v>437.17039758586344</v>
      </c>
      <c r="AR351">
        <v>349</v>
      </c>
      <c r="AS351">
        <v>52.134776360496801</v>
      </c>
      <c r="AT351">
        <v>47.52000000000001</v>
      </c>
      <c r="AU351">
        <v>34.896167425773221</v>
      </c>
      <c r="AV351">
        <v>271.40171524526119</v>
      </c>
      <c r="AW351">
        <v>235.25449196639255</v>
      </c>
      <c r="AX351">
        <v>114.51979806951046</v>
      </c>
      <c r="AY351">
        <v>363.39173615641232</v>
      </c>
      <c r="AZ351">
        <v>361.78924056211463</v>
      </c>
      <c r="BA351">
        <v>362.64583608607143</v>
      </c>
      <c r="BB351">
        <v>-41.003452861647759</v>
      </c>
      <c r="BC351">
        <v>98.466199446434644</v>
      </c>
      <c r="BD351">
        <v>371.3698612303707</v>
      </c>
    </row>
    <row r="352" spans="1:56" x14ac:dyDescent="0.25">
      <c r="A352">
        <v>350</v>
      </c>
      <c r="B352">
        <v>225.42028016815831</v>
      </c>
      <c r="C352">
        <v>175.43707713562404</v>
      </c>
      <c r="D352">
        <v>51.155820468251662</v>
      </c>
      <c r="E352">
        <v>741.29488966947417</v>
      </c>
      <c r="F352">
        <v>157.00116421075171</v>
      </c>
      <c r="G352">
        <v>467.15520657098295</v>
      </c>
      <c r="H352">
        <v>764.15284445375892</v>
      </c>
      <c r="I352">
        <v>770.61798875602562</v>
      </c>
      <c r="J352">
        <v>287.69779659933931</v>
      </c>
      <c r="K352">
        <v>119.25057624173809</v>
      </c>
      <c r="L352">
        <v>319.61319647102772</v>
      </c>
      <c r="M352">
        <v>1530.2550714726501</v>
      </c>
      <c r="O352">
        <v>350</v>
      </c>
      <c r="P352">
        <v>111.27414418859199</v>
      </c>
      <c r="Q352">
        <v>92.819325582703243</v>
      </c>
      <c r="R352">
        <v>111.05974893203172</v>
      </c>
      <c r="S352">
        <v>506.35767760819158</v>
      </c>
      <c r="T352">
        <v>331.99117526825796</v>
      </c>
      <c r="U352">
        <v>166.81219473628147</v>
      </c>
      <c r="V352">
        <v>714.43003967478342</v>
      </c>
      <c r="W352">
        <v>718.89582400981078</v>
      </c>
      <c r="X352">
        <v>359.84797339992747</v>
      </c>
      <c r="Y352">
        <v>219.81329151941179</v>
      </c>
      <c r="Z352">
        <v>275.61784988416059</v>
      </c>
      <c r="AA352">
        <v>495.92667198851547</v>
      </c>
      <c r="AC352">
        <v>350</v>
      </c>
      <c r="AD352">
        <v>103.97773320992124</v>
      </c>
      <c r="AE352">
        <v>95.567355634409495</v>
      </c>
      <c r="AF352">
        <v>241.29494657955263</v>
      </c>
      <c r="AG352">
        <v>355.55884621183668</v>
      </c>
      <c r="AH352">
        <v>570.55858964691936</v>
      </c>
      <c r="AI352">
        <v>154.22984056487559</v>
      </c>
      <c r="AJ352">
        <v>278.84866638502842</v>
      </c>
      <c r="AK352">
        <v>655.91593161501191</v>
      </c>
      <c r="AL352">
        <v>467.00903615629397</v>
      </c>
      <c r="AM352">
        <v>409.32731521764191</v>
      </c>
      <c r="AN352">
        <v>164.2245698087506</v>
      </c>
      <c r="AO352">
        <v>414.59977657405602</v>
      </c>
      <c r="AR352">
        <v>350</v>
      </c>
      <c r="AS352">
        <v>59.128665341473535</v>
      </c>
      <c r="AT352">
        <v>47.52000000000001</v>
      </c>
      <c r="AU352">
        <v>33.448646636992343</v>
      </c>
      <c r="AV352">
        <v>287.96620963413665</v>
      </c>
      <c r="AW352">
        <v>226.29450285297577</v>
      </c>
      <c r="AX352">
        <v>98.325137543458908</v>
      </c>
      <c r="AY352">
        <v>340.43367596331427</v>
      </c>
      <c r="AZ352">
        <v>346.19790316299577</v>
      </c>
      <c r="BA352">
        <v>400.77150789011159</v>
      </c>
      <c r="BB352">
        <v>-12.407876656646891</v>
      </c>
      <c r="BC352">
        <v>98.310642981350554</v>
      </c>
      <c r="BD352">
        <v>386.09798832265665</v>
      </c>
    </row>
    <row r="353" spans="1:56" x14ac:dyDescent="0.25">
      <c r="A353">
        <v>351</v>
      </c>
      <c r="B353">
        <v>238.22866744111622</v>
      </c>
      <c r="C353">
        <v>159.95601162667532</v>
      </c>
      <c r="D353">
        <v>48.120520679766393</v>
      </c>
      <c r="E353">
        <v>828.6791779751552</v>
      </c>
      <c r="F353">
        <v>162.60740339329917</v>
      </c>
      <c r="G353">
        <v>529.61647510514786</v>
      </c>
      <c r="H353">
        <v>834.02401267824507</v>
      </c>
      <c r="I353">
        <v>769.08634578748456</v>
      </c>
      <c r="J353">
        <v>280.35664424716225</v>
      </c>
      <c r="K353">
        <v>95.957990142605411</v>
      </c>
      <c r="L353">
        <v>322.03050841199769</v>
      </c>
      <c r="M353">
        <v>1424.9008476334238</v>
      </c>
      <c r="O353">
        <v>351</v>
      </c>
      <c r="P353">
        <v>101.04131079588954</v>
      </c>
      <c r="Q353">
        <v>101.79920257103539</v>
      </c>
      <c r="R353">
        <v>95.695722849320845</v>
      </c>
      <c r="S353">
        <v>576.88905775865146</v>
      </c>
      <c r="T353">
        <v>284.44758607452684</v>
      </c>
      <c r="U353">
        <v>147.25728675391292</v>
      </c>
      <c r="V353">
        <v>773.49409904740696</v>
      </c>
      <c r="W353">
        <v>678.87842629054899</v>
      </c>
      <c r="X353">
        <v>375.50620382903151</v>
      </c>
      <c r="Y353">
        <v>204.20603322674316</v>
      </c>
      <c r="Z353">
        <v>254.29758957264102</v>
      </c>
      <c r="AA353">
        <v>378.17195548163704</v>
      </c>
      <c r="AC353">
        <v>351</v>
      </c>
      <c r="AD353">
        <v>109.35306738379157</v>
      </c>
      <c r="AE353">
        <v>107.43384322929849</v>
      </c>
      <c r="AF353">
        <v>199.69235716148009</v>
      </c>
      <c r="AG353">
        <v>290.26321051782583</v>
      </c>
      <c r="AH353">
        <v>617.19426069971416</v>
      </c>
      <c r="AI353">
        <v>153.69511012698854</v>
      </c>
      <c r="AJ353">
        <v>295.49005794528102</v>
      </c>
      <c r="AK353">
        <v>640.00147403673452</v>
      </c>
      <c r="AL353">
        <v>511.13278904808908</v>
      </c>
      <c r="AM353">
        <v>440.60862404361296</v>
      </c>
      <c r="AN353">
        <v>166.12815728747418</v>
      </c>
      <c r="AO353">
        <v>381.38977570722017</v>
      </c>
      <c r="AR353">
        <v>351</v>
      </c>
      <c r="AS353">
        <v>65.757297459481549</v>
      </c>
      <c r="AT353">
        <v>47.52000000000001</v>
      </c>
      <c r="AU353">
        <v>33.784657457007441</v>
      </c>
      <c r="AV353">
        <v>272.10027275435192</v>
      </c>
      <c r="AW353">
        <v>288.60443316363364</v>
      </c>
      <c r="AX353">
        <v>145.68692393910308</v>
      </c>
      <c r="AY353">
        <v>370.69437472270891</v>
      </c>
      <c r="AZ353">
        <v>506.43033927902189</v>
      </c>
      <c r="BA353">
        <v>318.80272190414428</v>
      </c>
      <c r="BB353">
        <v>-25.315666828732688</v>
      </c>
      <c r="BC353">
        <v>97.000714839985449</v>
      </c>
      <c r="BD353">
        <v>418.98237396448286</v>
      </c>
    </row>
    <row r="354" spans="1:56" x14ac:dyDescent="0.25">
      <c r="A354">
        <v>352</v>
      </c>
      <c r="B354">
        <v>231.86352160272929</v>
      </c>
      <c r="C354">
        <v>157.31502242937458</v>
      </c>
      <c r="D354">
        <v>60.95795970715789</v>
      </c>
      <c r="E354">
        <v>757.90763226430954</v>
      </c>
      <c r="F354">
        <v>156.13540320810395</v>
      </c>
      <c r="G354">
        <v>522.63075896906639</v>
      </c>
      <c r="H354">
        <v>745.68454623350794</v>
      </c>
      <c r="I354">
        <v>820.51354911143721</v>
      </c>
      <c r="J354">
        <v>255.27869603742545</v>
      </c>
      <c r="K354">
        <v>95.925891685480693</v>
      </c>
      <c r="L354">
        <v>317.96645197207624</v>
      </c>
      <c r="M354">
        <v>1483.2439342225721</v>
      </c>
      <c r="O354">
        <v>352</v>
      </c>
      <c r="P354">
        <v>100.75915140596709</v>
      </c>
      <c r="Q354">
        <v>118.53228873434412</v>
      </c>
      <c r="R354">
        <v>92.652910234252801</v>
      </c>
      <c r="S354">
        <v>516.0531638416287</v>
      </c>
      <c r="T354">
        <v>289.21773971004052</v>
      </c>
      <c r="U354">
        <v>159.91380742363233</v>
      </c>
      <c r="V354">
        <v>679.74288535752567</v>
      </c>
      <c r="W354">
        <v>688.67109933551944</v>
      </c>
      <c r="X354">
        <v>389.17768046385424</v>
      </c>
      <c r="Y354">
        <v>234.11512309942435</v>
      </c>
      <c r="Z354">
        <v>254.11355127294854</v>
      </c>
      <c r="AA354">
        <v>415.70543304629734</v>
      </c>
      <c r="AC354">
        <v>352</v>
      </c>
      <c r="AD354">
        <v>112.05932775676902</v>
      </c>
      <c r="AE354">
        <v>91.408306765139727</v>
      </c>
      <c r="AF354">
        <v>196.81763176340752</v>
      </c>
      <c r="AG354">
        <v>323.10640145647773</v>
      </c>
      <c r="AH354">
        <v>591.63606419778159</v>
      </c>
      <c r="AI354">
        <v>146.24948361717964</v>
      </c>
      <c r="AJ354">
        <v>282.51225029181666</v>
      </c>
      <c r="AK354">
        <v>722.52325976326233</v>
      </c>
      <c r="AL354">
        <v>528.639982276105</v>
      </c>
      <c r="AM354">
        <v>419.03570806237451</v>
      </c>
      <c r="AN354">
        <v>141.30732064848667</v>
      </c>
      <c r="AO354">
        <v>480.2140824274847</v>
      </c>
      <c r="AR354">
        <v>352</v>
      </c>
      <c r="AS354">
        <v>59.884404433254595</v>
      </c>
      <c r="AT354">
        <v>47.52000000000001</v>
      </c>
      <c r="AU354">
        <v>35.895924417447347</v>
      </c>
      <c r="AV354">
        <v>261.55137251034722</v>
      </c>
      <c r="AW354">
        <v>196.30319309340044</v>
      </c>
      <c r="AX354">
        <v>121.02793627496317</v>
      </c>
      <c r="AY354">
        <v>394.80929536306587</v>
      </c>
      <c r="AZ354">
        <v>411.34898674050788</v>
      </c>
      <c r="BA354">
        <v>383.49221353851209</v>
      </c>
      <c r="BB354">
        <v>-13.945906049567597</v>
      </c>
      <c r="BC354">
        <v>100.69071598188651</v>
      </c>
      <c r="BD354">
        <v>392.73195084878216</v>
      </c>
    </row>
    <row r="355" spans="1:56" x14ac:dyDescent="0.25">
      <c r="A355">
        <v>353</v>
      </c>
      <c r="B355">
        <v>262.07805520581275</v>
      </c>
      <c r="C355">
        <v>165.25428813498641</v>
      </c>
      <c r="D355">
        <v>56.447742044205299</v>
      </c>
      <c r="E355">
        <v>702.01212791564615</v>
      </c>
      <c r="F355">
        <v>176.7075134908894</v>
      </c>
      <c r="G355">
        <v>516.83320939625253</v>
      </c>
      <c r="H355">
        <v>690.92067692176238</v>
      </c>
      <c r="I355">
        <v>912.27484556393108</v>
      </c>
      <c r="J355">
        <v>248.4214473711101</v>
      </c>
      <c r="K355">
        <v>94.805216275499873</v>
      </c>
      <c r="L355">
        <v>366.24294663342857</v>
      </c>
      <c r="M355">
        <v>1517.8954126795666</v>
      </c>
      <c r="O355">
        <v>353</v>
      </c>
      <c r="P355">
        <v>103.26296575054431</v>
      </c>
      <c r="Q355">
        <v>101.41523539664547</v>
      </c>
      <c r="R355">
        <v>89.558188257233283</v>
      </c>
      <c r="S355">
        <v>485.37085558487547</v>
      </c>
      <c r="T355">
        <v>321.73758615418905</v>
      </c>
      <c r="U355">
        <v>171.85532821440094</v>
      </c>
      <c r="V355">
        <v>665.32023460730124</v>
      </c>
      <c r="W355">
        <v>764.3412192019216</v>
      </c>
      <c r="X355">
        <v>457.17366632418339</v>
      </c>
      <c r="Y355">
        <v>192.04475534213384</v>
      </c>
      <c r="Z355">
        <v>221.47764037651621</v>
      </c>
      <c r="AA355">
        <v>392.19346525149945</v>
      </c>
      <c r="AC355">
        <v>353</v>
      </c>
      <c r="AD355">
        <v>103.2725892358802</v>
      </c>
      <c r="AE355">
        <v>104.37520196236522</v>
      </c>
      <c r="AF355">
        <v>195.69449787155253</v>
      </c>
      <c r="AG355">
        <v>340.32889320198592</v>
      </c>
      <c r="AH355">
        <v>652.51985261870902</v>
      </c>
      <c r="AI355">
        <v>165.69976679532223</v>
      </c>
      <c r="AJ355">
        <v>301.65200506210232</v>
      </c>
      <c r="AK355">
        <v>591.32306008221622</v>
      </c>
      <c r="AL355">
        <v>542.48702324189071</v>
      </c>
      <c r="AM355">
        <v>398.6910062617917</v>
      </c>
      <c r="AN355">
        <v>174.55986392387942</v>
      </c>
      <c r="AO355">
        <v>468.7880554974318</v>
      </c>
      <c r="AR355">
        <v>353</v>
      </c>
      <c r="AS355">
        <v>55.758413784894522</v>
      </c>
      <c r="AT355">
        <v>47.52000000000001</v>
      </c>
      <c r="AU355">
        <v>36.220842398063347</v>
      </c>
      <c r="AV355">
        <v>283.46858508851528</v>
      </c>
      <c r="AW355">
        <v>266.99593658101276</v>
      </c>
      <c r="AX355">
        <v>111.03515009363338</v>
      </c>
      <c r="AY355">
        <v>371.71039718117697</v>
      </c>
      <c r="AZ355">
        <v>396.82033475618482</v>
      </c>
      <c r="BA355">
        <v>307.80871920807397</v>
      </c>
      <c r="BB355">
        <v>11.182257931771588</v>
      </c>
      <c r="BC355">
        <v>101.24939522300444</v>
      </c>
      <c r="BD355">
        <v>446.29444561989027</v>
      </c>
    </row>
    <row r="356" spans="1:56" x14ac:dyDescent="0.25">
      <c r="A356">
        <v>354</v>
      </c>
      <c r="B356">
        <v>220.77952319266853</v>
      </c>
      <c r="C356">
        <v>184.51398580319528</v>
      </c>
      <c r="D356">
        <v>46.206027757327114</v>
      </c>
      <c r="E356">
        <v>776.28649333940905</v>
      </c>
      <c r="F356">
        <v>156.42650532869445</v>
      </c>
      <c r="G356">
        <v>479.92206977410962</v>
      </c>
      <c r="H356">
        <v>823.890176595914</v>
      </c>
      <c r="I356">
        <v>753.08174800500319</v>
      </c>
      <c r="J356">
        <v>307.18293307848239</v>
      </c>
      <c r="K356">
        <v>97.020525017719905</v>
      </c>
      <c r="L356">
        <v>323.01546947761125</v>
      </c>
      <c r="M356">
        <v>1372.8653157494216</v>
      </c>
      <c r="O356">
        <v>354</v>
      </c>
      <c r="P356">
        <v>98.545082839213933</v>
      </c>
      <c r="Q356">
        <v>89.247804148824002</v>
      </c>
      <c r="R356">
        <v>111.12271865814458</v>
      </c>
      <c r="S356">
        <v>485.81720450248309</v>
      </c>
      <c r="T356">
        <v>312.47040992695901</v>
      </c>
      <c r="U356">
        <v>134.9084250626733</v>
      </c>
      <c r="V356">
        <v>861.62417176563281</v>
      </c>
      <c r="W356">
        <v>718.19383314552715</v>
      </c>
      <c r="X356">
        <v>371.97997034408559</v>
      </c>
      <c r="Y356">
        <v>186.49188136712741</v>
      </c>
      <c r="Z356">
        <v>263.36810869871118</v>
      </c>
      <c r="AA356">
        <v>379.60070253871521</v>
      </c>
      <c r="AC356">
        <v>354</v>
      </c>
      <c r="AD356">
        <v>93.620451976728091</v>
      </c>
      <c r="AE356">
        <v>95.108755584273226</v>
      </c>
      <c r="AF356">
        <v>242.82986043102838</v>
      </c>
      <c r="AG356">
        <v>359.06799360321253</v>
      </c>
      <c r="AH356">
        <v>606.05052148058166</v>
      </c>
      <c r="AI356">
        <v>156.2482573151714</v>
      </c>
      <c r="AJ356">
        <v>373.86443965982426</v>
      </c>
      <c r="AK356">
        <v>582.9052116109433</v>
      </c>
      <c r="AL356">
        <v>507.40671502855372</v>
      </c>
      <c r="AM356">
        <v>357.00408913774777</v>
      </c>
      <c r="AN356">
        <v>143.79713386096964</v>
      </c>
      <c r="AO356">
        <v>432.44600488279775</v>
      </c>
      <c r="AR356">
        <v>354</v>
      </c>
      <c r="AS356">
        <v>55.857045195784487</v>
      </c>
      <c r="AT356">
        <v>47.52000000000001</v>
      </c>
      <c r="AU356">
        <v>33.987509336047182</v>
      </c>
      <c r="AV356">
        <v>270.24249690118512</v>
      </c>
      <c r="AW356">
        <v>196.39012242885394</v>
      </c>
      <c r="AX356">
        <v>107.76981668757303</v>
      </c>
      <c r="AY356">
        <v>382.2124309735832</v>
      </c>
      <c r="AZ356">
        <v>490.57835184896021</v>
      </c>
      <c r="BA356">
        <v>324.91224206729413</v>
      </c>
      <c r="BB356">
        <v>-6.350815603079198</v>
      </c>
      <c r="BC356">
        <v>99.750239237833298</v>
      </c>
      <c r="BD356">
        <v>520.51542763739178</v>
      </c>
    </row>
    <row r="357" spans="1:56" x14ac:dyDescent="0.25">
      <c r="A357">
        <v>355</v>
      </c>
      <c r="B357">
        <v>251.78468953648871</v>
      </c>
      <c r="C357">
        <v>175.81713532867425</v>
      </c>
      <c r="D357">
        <v>49.335197173827218</v>
      </c>
      <c r="E357">
        <v>697.21907963538808</v>
      </c>
      <c r="F357">
        <v>137.52333642617668</v>
      </c>
      <c r="G357">
        <v>531.35216334421705</v>
      </c>
      <c r="H357">
        <v>836.6604312805282</v>
      </c>
      <c r="I357">
        <v>712.44303363917584</v>
      </c>
      <c r="J357">
        <v>288.25125018564938</v>
      </c>
      <c r="K357">
        <v>106.66270514385096</v>
      </c>
      <c r="L357">
        <v>407.59297620948848</v>
      </c>
      <c r="M357">
        <v>1420.0211208253581</v>
      </c>
      <c r="O357">
        <v>355</v>
      </c>
      <c r="P357">
        <v>88.420668493975157</v>
      </c>
      <c r="Q357">
        <v>117.36120929434614</v>
      </c>
      <c r="R357">
        <v>100.30703650311351</v>
      </c>
      <c r="S357">
        <v>512.64530358717707</v>
      </c>
      <c r="T357">
        <v>336.65439767823352</v>
      </c>
      <c r="U357">
        <v>162.22720064105323</v>
      </c>
      <c r="V357">
        <v>794.37521543908053</v>
      </c>
      <c r="W357">
        <v>737.51268093760996</v>
      </c>
      <c r="X357">
        <v>392.7080120283004</v>
      </c>
      <c r="Y357">
        <v>205.47328414150766</v>
      </c>
      <c r="Z357">
        <v>244.57471084591182</v>
      </c>
      <c r="AA357">
        <v>428.46586735285319</v>
      </c>
      <c r="AC357">
        <v>355</v>
      </c>
      <c r="AD357">
        <v>85.678351586808986</v>
      </c>
      <c r="AE357">
        <v>95.484702111574265</v>
      </c>
      <c r="AF357">
        <v>213.45666526761715</v>
      </c>
      <c r="AG357">
        <v>304.71565293093374</v>
      </c>
      <c r="AH357">
        <v>671.82624398764824</v>
      </c>
      <c r="AI357">
        <v>145.36895352849811</v>
      </c>
      <c r="AJ357">
        <v>316.86654785432825</v>
      </c>
      <c r="AK357">
        <v>730.73068551850918</v>
      </c>
      <c r="AL357">
        <v>574.91265261688704</v>
      </c>
      <c r="AM357">
        <v>388.9431688033942</v>
      </c>
      <c r="AN357">
        <v>169.63479860216049</v>
      </c>
      <c r="AO357">
        <v>407.331152035255</v>
      </c>
      <c r="AR357">
        <v>355</v>
      </c>
      <c r="AS357">
        <v>55.115772378252174</v>
      </c>
      <c r="AT357">
        <v>47.52000000000001</v>
      </c>
      <c r="AU357">
        <v>32.802708655204313</v>
      </c>
      <c r="AV357">
        <v>276.45244469662504</v>
      </c>
      <c r="AW357">
        <v>194.82528276732324</v>
      </c>
      <c r="AX357">
        <v>129.84734547208745</v>
      </c>
      <c r="AY357">
        <v>372.15058138994925</v>
      </c>
      <c r="AZ357">
        <v>508.64136703715815</v>
      </c>
      <c r="BA357">
        <v>330.26349850967915</v>
      </c>
      <c r="BB357">
        <v>40.555791626360786</v>
      </c>
      <c r="BC357">
        <v>97.526636412161821</v>
      </c>
      <c r="BD357">
        <v>467.69422479854194</v>
      </c>
    </row>
    <row r="358" spans="1:56" x14ac:dyDescent="0.25">
      <c r="A358">
        <v>356</v>
      </c>
      <c r="B358">
        <v>257.81007957403142</v>
      </c>
      <c r="C358">
        <v>187.4283245218742</v>
      </c>
      <c r="D358">
        <v>46.210299718128368</v>
      </c>
      <c r="E358">
        <v>742.73811535122104</v>
      </c>
      <c r="F358">
        <v>153.12521847563829</v>
      </c>
      <c r="G358">
        <v>599.86230164530775</v>
      </c>
      <c r="H358">
        <v>770.60581211116164</v>
      </c>
      <c r="I358">
        <v>947.18864629586812</v>
      </c>
      <c r="J358">
        <v>235.78532616522574</v>
      </c>
      <c r="K358">
        <v>112.92808042972516</v>
      </c>
      <c r="L358">
        <v>407.57826543592523</v>
      </c>
      <c r="M358">
        <v>1587.132082712184</v>
      </c>
      <c r="O358">
        <v>356</v>
      </c>
      <c r="P358">
        <v>93.987473079990579</v>
      </c>
      <c r="Q358">
        <v>105.83087907479363</v>
      </c>
      <c r="R358">
        <v>94.584877481019703</v>
      </c>
      <c r="S358">
        <v>462.58884711701978</v>
      </c>
      <c r="T358">
        <v>321.49182296642999</v>
      </c>
      <c r="U358">
        <v>138.93019186108057</v>
      </c>
      <c r="V358">
        <v>703.93682941928932</v>
      </c>
      <c r="W358">
        <v>647.13894251946351</v>
      </c>
      <c r="X358">
        <v>417.48137209496963</v>
      </c>
      <c r="Y358">
        <v>209.98912112625391</v>
      </c>
      <c r="Z358">
        <v>250.60280177952478</v>
      </c>
      <c r="AA358">
        <v>378.53857781290407</v>
      </c>
      <c r="AC358">
        <v>356</v>
      </c>
      <c r="AD358">
        <v>103.62043283229239</v>
      </c>
      <c r="AE358">
        <v>114.48240790876426</v>
      </c>
      <c r="AF358">
        <v>222.4125746526758</v>
      </c>
      <c r="AG358">
        <v>287.96185742620332</v>
      </c>
      <c r="AH358">
        <v>617.52273501652553</v>
      </c>
      <c r="AI358">
        <v>162.67881035442792</v>
      </c>
      <c r="AJ358">
        <v>356.29283622077901</v>
      </c>
      <c r="AK358">
        <v>623.60296950150382</v>
      </c>
      <c r="AL358">
        <v>575.22547888936947</v>
      </c>
      <c r="AM358">
        <v>413.79163934746634</v>
      </c>
      <c r="AN358">
        <v>142.07851394622145</v>
      </c>
      <c r="AO358">
        <v>378.93332617307203</v>
      </c>
      <c r="AR358">
        <v>356</v>
      </c>
      <c r="AS358">
        <v>63.857627067347075</v>
      </c>
      <c r="AT358">
        <v>47.52000000000001</v>
      </c>
      <c r="AU358">
        <v>34.648405917874307</v>
      </c>
      <c r="AV358">
        <v>266.77625179753255</v>
      </c>
      <c r="AW358">
        <v>302.85556239049015</v>
      </c>
      <c r="AX358">
        <v>130.63646371039985</v>
      </c>
      <c r="AY358">
        <v>372.51166205884499</v>
      </c>
      <c r="AZ358">
        <v>398.25995621091124</v>
      </c>
      <c r="BA358">
        <v>340.512737261457</v>
      </c>
      <c r="BB358">
        <v>36.99280083908711</v>
      </c>
      <c r="BC358">
        <v>96.146180324745131</v>
      </c>
      <c r="BD358">
        <v>433.59003228971096</v>
      </c>
    </row>
    <row r="359" spans="1:56" x14ac:dyDescent="0.25">
      <c r="A359">
        <v>357</v>
      </c>
      <c r="B359">
        <v>239.93020849734773</v>
      </c>
      <c r="C359">
        <v>187.62089804713523</v>
      </c>
      <c r="D359">
        <v>48.648888255034969</v>
      </c>
      <c r="E359">
        <v>781.03461762793643</v>
      </c>
      <c r="F359">
        <v>152.91059372165421</v>
      </c>
      <c r="G359">
        <v>551.44302843309936</v>
      </c>
      <c r="H359">
        <v>794.55491169584388</v>
      </c>
      <c r="I359">
        <v>777.88597794996247</v>
      </c>
      <c r="J359">
        <v>268.29173523792713</v>
      </c>
      <c r="K359">
        <v>101.85079030893638</v>
      </c>
      <c r="L359">
        <v>335.54875273277969</v>
      </c>
      <c r="M359">
        <v>1506.4601294840816</v>
      </c>
      <c r="O359">
        <v>357</v>
      </c>
      <c r="P359">
        <v>107.54775012745817</v>
      </c>
      <c r="Q359">
        <v>104.44367331888071</v>
      </c>
      <c r="R359">
        <v>113.69991327208419</v>
      </c>
      <c r="S359">
        <v>504.18903198391934</v>
      </c>
      <c r="T359">
        <v>362.32715661714991</v>
      </c>
      <c r="U359">
        <v>155.06176593288075</v>
      </c>
      <c r="V359">
        <v>858.58659395102018</v>
      </c>
      <c r="W359">
        <v>753.90498034100381</v>
      </c>
      <c r="X359">
        <v>454.69307408504176</v>
      </c>
      <c r="Y359">
        <v>201.99788630371123</v>
      </c>
      <c r="Z359">
        <v>238.99015348259223</v>
      </c>
      <c r="AA359">
        <v>469.53615617767446</v>
      </c>
      <c r="AC359">
        <v>357</v>
      </c>
      <c r="AD359">
        <v>92.984719184479914</v>
      </c>
      <c r="AE359">
        <v>100.8408158968536</v>
      </c>
      <c r="AF359">
        <v>236.17020550269277</v>
      </c>
      <c r="AG359">
        <v>340.46855137786645</v>
      </c>
      <c r="AH359">
        <v>565.02559604967962</v>
      </c>
      <c r="AI359">
        <v>142.0416529437756</v>
      </c>
      <c r="AJ359">
        <v>290.22370371206864</v>
      </c>
      <c r="AK359">
        <v>685.60136725235247</v>
      </c>
      <c r="AL359">
        <v>613.79213255497621</v>
      </c>
      <c r="AM359">
        <v>364.48868967989455</v>
      </c>
      <c r="AN359">
        <v>166.82437166087976</v>
      </c>
      <c r="AO359">
        <v>434.27511604903225</v>
      </c>
      <c r="AR359">
        <v>357</v>
      </c>
      <c r="AS359">
        <v>62.572809203318698</v>
      </c>
      <c r="AT359">
        <v>47.52000000000001</v>
      </c>
      <c r="AU359">
        <v>36.840582035826394</v>
      </c>
      <c r="AV359">
        <v>281.02224347897879</v>
      </c>
      <c r="AW359">
        <v>232.311950552187</v>
      </c>
      <c r="AX359">
        <v>137.66503725700488</v>
      </c>
      <c r="AY359">
        <v>392.28637439761798</v>
      </c>
      <c r="AZ359">
        <v>483.42619770153738</v>
      </c>
      <c r="BA359">
        <v>388.76710177427287</v>
      </c>
      <c r="BB359">
        <v>4.7585753308238736</v>
      </c>
      <c r="BC359">
        <v>96.63564206586814</v>
      </c>
      <c r="BD359">
        <v>471.28904234745841</v>
      </c>
    </row>
    <row r="360" spans="1:56" x14ac:dyDescent="0.25">
      <c r="A360">
        <v>358</v>
      </c>
      <c r="B360">
        <v>268.86638693032063</v>
      </c>
      <c r="C360">
        <v>175.21473237703165</v>
      </c>
      <c r="D360">
        <v>50.501007963561428</v>
      </c>
      <c r="E360">
        <v>850.31825913914213</v>
      </c>
      <c r="F360">
        <v>164.98835960471624</v>
      </c>
      <c r="G360">
        <v>516.55195618882897</v>
      </c>
      <c r="H360">
        <v>812.32429595527174</v>
      </c>
      <c r="I360">
        <v>800.51210979457642</v>
      </c>
      <c r="J360">
        <v>286.38092891366256</v>
      </c>
      <c r="K360">
        <v>98.944710781249256</v>
      </c>
      <c r="L360">
        <v>308.86774523291183</v>
      </c>
      <c r="M360">
        <v>1537.7088066798551</v>
      </c>
      <c r="O360">
        <v>358</v>
      </c>
      <c r="P360">
        <v>92.957809276096597</v>
      </c>
      <c r="Q360">
        <v>87.52868934972507</v>
      </c>
      <c r="R360">
        <v>111.78384366508956</v>
      </c>
      <c r="S360">
        <v>479.91362526813452</v>
      </c>
      <c r="T360">
        <v>328.0130709751956</v>
      </c>
      <c r="U360">
        <v>137.08126680866545</v>
      </c>
      <c r="V360">
        <v>732.64670505671995</v>
      </c>
      <c r="W360">
        <v>683.49410136564904</v>
      </c>
      <c r="X360">
        <v>390.72199542549072</v>
      </c>
      <c r="Y360">
        <v>193.42601582352233</v>
      </c>
      <c r="Z360">
        <v>281.07906693132702</v>
      </c>
      <c r="AA360">
        <v>397.68239171807784</v>
      </c>
      <c r="AC360">
        <v>358</v>
      </c>
      <c r="AD360">
        <v>104.92015319247623</v>
      </c>
      <c r="AE360">
        <v>92.940822057201586</v>
      </c>
      <c r="AF360">
        <v>208.17059171158303</v>
      </c>
      <c r="AG360">
        <v>313.63675336633514</v>
      </c>
      <c r="AH360">
        <v>525.0802577451766</v>
      </c>
      <c r="AI360">
        <v>149.37543604694008</v>
      </c>
      <c r="AJ360">
        <v>322.16881195909701</v>
      </c>
      <c r="AK360">
        <v>619.18046174669178</v>
      </c>
      <c r="AL360">
        <v>567.50136382440644</v>
      </c>
      <c r="AM360">
        <v>433.02896089987507</v>
      </c>
      <c r="AN360">
        <v>173.77742938696639</v>
      </c>
      <c r="AO360">
        <v>439.53665441372465</v>
      </c>
      <c r="AR360">
        <v>358</v>
      </c>
      <c r="AS360">
        <v>57.214903119594481</v>
      </c>
      <c r="AT360">
        <v>47.52000000000001</v>
      </c>
      <c r="AU360">
        <v>36.766361544828001</v>
      </c>
      <c r="AV360">
        <v>287.8975364812332</v>
      </c>
      <c r="AW360">
        <v>217.25560081396793</v>
      </c>
      <c r="AX360">
        <v>110.83926318135401</v>
      </c>
      <c r="AY360">
        <v>344.32281605152127</v>
      </c>
      <c r="AZ360">
        <v>478.82995634280661</v>
      </c>
      <c r="BA360">
        <v>260.03950240455026</v>
      </c>
      <c r="BB360">
        <v>-7.7037143427640729</v>
      </c>
      <c r="BC360">
        <v>97.645135847269898</v>
      </c>
      <c r="BD360">
        <v>520.23663283069686</v>
      </c>
    </row>
    <row r="361" spans="1:56" x14ac:dyDescent="0.25">
      <c r="A361">
        <v>359</v>
      </c>
      <c r="B361">
        <v>234.78657644074855</v>
      </c>
      <c r="C361">
        <v>177.71796227634738</v>
      </c>
      <c r="D361">
        <v>47.027896836730697</v>
      </c>
      <c r="E361">
        <v>737.14899368998056</v>
      </c>
      <c r="F361">
        <v>164.5114404050307</v>
      </c>
      <c r="G361">
        <v>437.29692086747747</v>
      </c>
      <c r="H361">
        <v>743.96364025860578</v>
      </c>
      <c r="I361">
        <v>837.81235663001542</v>
      </c>
      <c r="J361">
        <v>267.40867136198892</v>
      </c>
      <c r="K361">
        <v>102.82592454296758</v>
      </c>
      <c r="L361">
        <v>342.28440665629648</v>
      </c>
      <c r="M361">
        <v>1358.0176998345066</v>
      </c>
      <c r="O361">
        <v>359</v>
      </c>
      <c r="P361">
        <v>109.61372291906282</v>
      </c>
      <c r="Q361">
        <v>106.34045708275355</v>
      </c>
      <c r="R361">
        <v>92.047126593880776</v>
      </c>
      <c r="S361">
        <v>433.63930588134809</v>
      </c>
      <c r="T361">
        <v>292.20283180457375</v>
      </c>
      <c r="U361">
        <v>157.03193444725252</v>
      </c>
      <c r="V361">
        <v>759.02711628857128</v>
      </c>
      <c r="W361">
        <v>824.17043639366716</v>
      </c>
      <c r="X361">
        <v>371.02281839017297</v>
      </c>
      <c r="Y361">
        <v>198.85693663080906</v>
      </c>
      <c r="Z361">
        <v>228.46602233209185</v>
      </c>
      <c r="AA361">
        <v>477.19984356956945</v>
      </c>
      <c r="AC361">
        <v>359</v>
      </c>
      <c r="AD361">
        <v>106.20451741988984</v>
      </c>
      <c r="AE361">
        <v>107.44531011974988</v>
      </c>
      <c r="AF361">
        <v>202.63046467725459</v>
      </c>
      <c r="AG361">
        <v>338.68188831606852</v>
      </c>
      <c r="AH361">
        <v>584.77778588921205</v>
      </c>
      <c r="AI361">
        <v>164.57863865303122</v>
      </c>
      <c r="AJ361">
        <v>278.1227340392054</v>
      </c>
      <c r="AK361">
        <v>679.82906212189232</v>
      </c>
      <c r="AL361">
        <v>564.12687666066279</v>
      </c>
      <c r="AM361">
        <v>461.20486050679244</v>
      </c>
      <c r="AN361">
        <v>135.32490558940091</v>
      </c>
      <c r="AO361">
        <v>380.46778199357698</v>
      </c>
      <c r="AR361">
        <v>359</v>
      </c>
      <c r="AS361">
        <v>53.824574032709805</v>
      </c>
      <c r="AT361">
        <v>47.52000000000001</v>
      </c>
      <c r="AU361">
        <v>34.550849602563765</v>
      </c>
      <c r="AV361">
        <v>266.20282394258049</v>
      </c>
      <c r="AW361">
        <v>217.7364265605772</v>
      </c>
      <c r="AX361">
        <v>120.26308062228506</v>
      </c>
      <c r="AY361">
        <v>392.02336687276306</v>
      </c>
      <c r="AZ361">
        <v>374.38052165114101</v>
      </c>
      <c r="BA361">
        <v>349.84027557138643</v>
      </c>
      <c r="BB361">
        <v>-35.834984738335464</v>
      </c>
      <c r="BC361">
        <v>96.535746456006947</v>
      </c>
      <c r="BD361">
        <v>495.33698485791143</v>
      </c>
    </row>
    <row r="362" spans="1:56" x14ac:dyDescent="0.25">
      <c r="A362">
        <v>360</v>
      </c>
      <c r="B362">
        <v>280.90570963433385</v>
      </c>
      <c r="C362">
        <v>176.07425877059373</v>
      </c>
      <c r="D362">
        <v>48.553150140269857</v>
      </c>
      <c r="E362">
        <v>704.8605165439551</v>
      </c>
      <c r="F362">
        <v>143.63973633955453</v>
      </c>
      <c r="G362">
        <v>525.53580709021537</v>
      </c>
      <c r="H362">
        <v>836.20204496862789</v>
      </c>
      <c r="I362">
        <v>818.15293212856795</v>
      </c>
      <c r="J362">
        <v>233.99071106495956</v>
      </c>
      <c r="K362">
        <v>103.86487302598921</v>
      </c>
      <c r="L362">
        <v>369.63222892160047</v>
      </c>
      <c r="M362">
        <v>1522.7423150984478</v>
      </c>
      <c r="O362">
        <v>360</v>
      </c>
      <c r="P362">
        <v>104.02189488008186</v>
      </c>
      <c r="Q362">
        <v>93.853272478846918</v>
      </c>
      <c r="R362">
        <v>111.44230201538846</v>
      </c>
      <c r="S362">
        <v>606.35055100693467</v>
      </c>
      <c r="T362">
        <v>309.39203150464135</v>
      </c>
      <c r="U362">
        <v>133.69250301990323</v>
      </c>
      <c r="V362">
        <v>694.36645252765311</v>
      </c>
      <c r="W362">
        <v>683.30263568703083</v>
      </c>
      <c r="X362">
        <v>412.85431911934847</v>
      </c>
      <c r="Y362">
        <v>207.53057264986376</v>
      </c>
      <c r="Z362">
        <v>238.75998073344255</v>
      </c>
      <c r="AA362">
        <v>364.56316889112281</v>
      </c>
      <c r="AC362">
        <v>360</v>
      </c>
      <c r="AD362">
        <v>99.711077886764372</v>
      </c>
      <c r="AE362">
        <v>91.869849639091726</v>
      </c>
      <c r="AF362">
        <v>238.46651814652822</v>
      </c>
      <c r="AG362">
        <v>320.6539706348471</v>
      </c>
      <c r="AH362">
        <v>665.18167245309201</v>
      </c>
      <c r="AI362">
        <v>148.56604176154329</v>
      </c>
      <c r="AJ362">
        <v>296.06257917087225</v>
      </c>
      <c r="AK362">
        <v>542.76855445191165</v>
      </c>
      <c r="AL362">
        <v>524.11316015514001</v>
      </c>
      <c r="AM362">
        <v>355.99910738853737</v>
      </c>
      <c r="AN362">
        <v>161.88605073450185</v>
      </c>
      <c r="AO362">
        <v>447.01224098391441</v>
      </c>
      <c r="AR362">
        <v>360</v>
      </c>
      <c r="AS362">
        <v>57.827161700209331</v>
      </c>
      <c r="AT362">
        <v>47.52000000000001</v>
      </c>
      <c r="AU362">
        <v>36.13017849512029</v>
      </c>
      <c r="AV362">
        <v>268.61010074314709</v>
      </c>
      <c r="AW362">
        <v>249.67711401582926</v>
      </c>
      <c r="AX362">
        <v>77.332013161373055</v>
      </c>
      <c r="AY362">
        <v>362.44488125383657</v>
      </c>
      <c r="AZ362">
        <v>449.75988740982882</v>
      </c>
      <c r="BA362">
        <v>301.35180475642403</v>
      </c>
      <c r="BB362">
        <v>23.018113039515555</v>
      </c>
      <c r="BC362">
        <v>98.048772651365041</v>
      </c>
      <c r="BD362">
        <v>560.03491843581151</v>
      </c>
    </row>
    <row r="363" spans="1:56" x14ac:dyDescent="0.25">
      <c r="A363">
        <v>361</v>
      </c>
      <c r="B363">
        <v>283.1770289988857</v>
      </c>
      <c r="C363">
        <v>156.75782324778947</v>
      </c>
      <c r="D363">
        <v>54.705132351852917</v>
      </c>
      <c r="E363">
        <v>837.66490778868115</v>
      </c>
      <c r="F363">
        <v>143.93786858575879</v>
      </c>
      <c r="G363">
        <v>499.42060574898096</v>
      </c>
      <c r="H363">
        <v>721.18661411576022</v>
      </c>
      <c r="I363">
        <v>803.93583290194601</v>
      </c>
      <c r="J363">
        <v>235.5229685367502</v>
      </c>
      <c r="K363">
        <v>116.28897871038301</v>
      </c>
      <c r="L363">
        <v>339.1681200978328</v>
      </c>
      <c r="M363">
        <v>1730.2842143905643</v>
      </c>
      <c r="O363">
        <v>361</v>
      </c>
      <c r="P363">
        <v>106.96349508708505</v>
      </c>
      <c r="Q363">
        <v>89.782633425608964</v>
      </c>
      <c r="R363">
        <v>102.11231717297561</v>
      </c>
      <c r="S363">
        <v>556.36828262882955</v>
      </c>
      <c r="T363">
        <v>300.89149841581445</v>
      </c>
      <c r="U363">
        <v>138.70352898978499</v>
      </c>
      <c r="V363">
        <v>712.97296408922739</v>
      </c>
      <c r="W363">
        <v>748.76730399557027</v>
      </c>
      <c r="X363">
        <v>388.99489397059511</v>
      </c>
      <c r="Y363">
        <v>239.31462010095947</v>
      </c>
      <c r="Z363">
        <v>267.90735845161618</v>
      </c>
      <c r="AA363">
        <v>345.80537578059204</v>
      </c>
      <c r="AC363">
        <v>361</v>
      </c>
      <c r="AD363">
        <v>109.13675158886205</v>
      </c>
      <c r="AE363">
        <v>85.078417056049361</v>
      </c>
      <c r="AF363">
        <v>181.41898535590408</v>
      </c>
      <c r="AG363">
        <v>274.33494945477241</v>
      </c>
      <c r="AH363">
        <v>562.57408534666479</v>
      </c>
      <c r="AI363">
        <v>142.21394531119677</v>
      </c>
      <c r="AJ363">
        <v>291.56073474048299</v>
      </c>
      <c r="AK363">
        <v>703.03361326993399</v>
      </c>
      <c r="AL363">
        <v>503.70781996759121</v>
      </c>
      <c r="AM363">
        <v>455.30668457604241</v>
      </c>
      <c r="AN363">
        <v>167.56896635830918</v>
      </c>
      <c r="AO363">
        <v>376.36767121296106</v>
      </c>
      <c r="AR363">
        <v>361</v>
      </c>
      <c r="AS363">
        <v>56.841649594622112</v>
      </c>
      <c r="AT363">
        <v>47.52000000000001</v>
      </c>
      <c r="AU363">
        <v>35.27262473997024</v>
      </c>
      <c r="AV363">
        <v>292.71454865269527</v>
      </c>
      <c r="AW363">
        <v>243.93521284564451</v>
      </c>
      <c r="AX363">
        <v>87.828316601904504</v>
      </c>
      <c r="AY363">
        <v>366.38195367530807</v>
      </c>
      <c r="AZ363">
        <v>277.69960848413734</v>
      </c>
      <c r="BA363">
        <v>373.52360640915214</v>
      </c>
      <c r="BB363">
        <v>-7.8545245163261654</v>
      </c>
      <c r="BC363">
        <v>95.509847426438</v>
      </c>
      <c r="BD363">
        <v>499.39929214615142</v>
      </c>
    </row>
    <row r="364" spans="1:56" x14ac:dyDescent="0.25">
      <c r="A364">
        <v>362</v>
      </c>
      <c r="B364">
        <v>265.1452275749491</v>
      </c>
      <c r="C364">
        <v>163.83705830493548</v>
      </c>
      <c r="D364">
        <v>46.776219928603197</v>
      </c>
      <c r="E364">
        <v>868.36583533898192</v>
      </c>
      <c r="F364">
        <v>157.46779741329559</v>
      </c>
      <c r="G364">
        <v>463.07591897783198</v>
      </c>
      <c r="H364">
        <v>908.93228540489895</v>
      </c>
      <c r="I364">
        <v>872.10302303531591</v>
      </c>
      <c r="J364">
        <v>302.86402311880704</v>
      </c>
      <c r="K364">
        <v>96.954424381904843</v>
      </c>
      <c r="L364">
        <v>337.12657861252893</v>
      </c>
      <c r="M364">
        <v>1732.7228659915354</v>
      </c>
      <c r="O364">
        <v>362</v>
      </c>
      <c r="P364">
        <v>112.55918462514718</v>
      </c>
      <c r="Q364">
        <v>99.651686569084319</v>
      </c>
      <c r="R364">
        <v>105.72770170792697</v>
      </c>
      <c r="S364">
        <v>486.40940304446616</v>
      </c>
      <c r="T364">
        <v>353.62587308376033</v>
      </c>
      <c r="U364">
        <v>165.0488168893221</v>
      </c>
      <c r="V364">
        <v>780.94346345082306</v>
      </c>
      <c r="W364">
        <v>710.45113265862813</v>
      </c>
      <c r="X364">
        <v>365.32676638020615</v>
      </c>
      <c r="Y364">
        <v>202.89057962553747</v>
      </c>
      <c r="Z364">
        <v>262.27053682955312</v>
      </c>
      <c r="AA364">
        <v>429.38038675837731</v>
      </c>
      <c r="AC364">
        <v>362</v>
      </c>
      <c r="AD364">
        <v>95.381127986690259</v>
      </c>
      <c r="AE364">
        <v>95.412967142083858</v>
      </c>
      <c r="AF364">
        <v>186.75386578256064</v>
      </c>
      <c r="AG364">
        <v>335.95948375216858</v>
      </c>
      <c r="AH364">
        <v>631.49495644660328</v>
      </c>
      <c r="AI364">
        <v>134.23866346925274</v>
      </c>
      <c r="AJ364">
        <v>346.40168044245524</v>
      </c>
      <c r="AK364">
        <v>626.04165806099024</v>
      </c>
      <c r="AL364">
        <v>480.03702928702785</v>
      </c>
      <c r="AM364">
        <v>386.21834703643327</v>
      </c>
      <c r="AN364">
        <v>140.17264943614833</v>
      </c>
      <c r="AO364">
        <v>355.81120140997984</v>
      </c>
      <c r="AR364">
        <v>362</v>
      </c>
      <c r="AS364">
        <v>54.972355267918338</v>
      </c>
      <c r="AT364">
        <v>47.52000000000001</v>
      </c>
      <c r="AU364">
        <v>36.867614931784054</v>
      </c>
      <c r="AV364">
        <v>267.33009925237337</v>
      </c>
      <c r="AW364">
        <v>234.8922120118865</v>
      </c>
      <c r="AX364">
        <v>156.36391762604023</v>
      </c>
      <c r="AY364">
        <v>375.39338372991006</v>
      </c>
      <c r="AZ364">
        <v>469.93347239290904</v>
      </c>
      <c r="BA364">
        <v>279.34004007151151</v>
      </c>
      <c r="BB364">
        <v>-21.683089266836021</v>
      </c>
      <c r="BC364">
        <v>93.858630903175893</v>
      </c>
      <c r="BD364">
        <v>359.26895920810438</v>
      </c>
    </row>
    <row r="365" spans="1:56" x14ac:dyDescent="0.25">
      <c r="A365">
        <v>363</v>
      </c>
      <c r="B365">
        <v>241.92005525369908</v>
      </c>
      <c r="C365">
        <v>197.46623353173311</v>
      </c>
      <c r="D365">
        <v>56.851743738442323</v>
      </c>
      <c r="E365">
        <v>785.03066244082379</v>
      </c>
      <c r="F365">
        <v>152.53566623049085</v>
      </c>
      <c r="G365">
        <v>472.57285062704261</v>
      </c>
      <c r="H365">
        <v>785.86223230327914</v>
      </c>
      <c r="I365">
        <v>872.35733967482179</v>
      </c>
      <c r="J365">
        <v>289.24832777838583</v>
      </c>
      <c r="K365">
        <v>103.70983800325108</v>
      </c>
      <c r="L365">
        <v>401.78266813292629</v>
      </c>
      <c r="M365">
        <v>1565.4623674847385</v>
      </c>
      <c r="O365">
        <v>363</v>
      </c>
      <c r="P365">
        <v>92.978319510237839</v>
      </c>
      <c r="Q365">
        <v>98.972607714172526</v>
      </c>
      <c r="R365">
        <v>91.358752209881004</v>
      </c>
      <c r="S365">
        <v>560.48036676105494</v>
      </c>
      <c r="T365">
        <v>261.80954962144989</v>
      </c>
      <c r="U365">
        <v>147.52323831057453</v>
      </c>
      <c r="V365">
        <v>751.37741738718444</v>
      </c>
      <c r="W365">
        <v>819.90984850466157</v>
      </c>
      <c r="X365">
        <v>416.14851844553783</v>
      </c>
      <c r="Y365">
        <v>197.69036448100584</v>
      </c>
      <c r="Z365">
        <v>273.98866408434469</v>
      </c>
      <c r="AA365">
        <v>458.82009203213715</v>
      </c>
      <c r="AC365">
        <v>363</v>
      </c>
      <c r="AD365">
        <v>106.39934787247522</v>
      </c>
      <c r="AE365">
        <v>99.516873657794264</v>
      </c>
      <c r="AF365">
        <v>220.81041952288328</v>
      </c>
      <c r="AG365">
        <v>299.77412973645858</v>
      </c>
      <c r="AH365">
        <v>542.22071200245102</v>
      </c>
      <c r="AI365">
        <v>148.60363319446242</v>
      </c>
      <c r="AJ365">
        <v>298.13929947740439</v>
      </c>
      <c r="AK365">
        <v>623.78994815512056</v>
      </c>
      <c r="AL365">
        <v>602.62970075688736</v>
      </c>
      <c r="AM365">
        <v>378.17882528566906</v>
      </c>
      <c r="AN365">
        <v>178.658219397604</v>
      </c>
      <c r="AO365">
        <v>427.11699024547619</v>
      </c>
      <c r="AR365">
        <v>363</v>
      </c>
      <c r="AS365">
        <v>57.435614032772946</v>
      </c>
      <c r="AT365">
        <v>47.52000000000001</v>
      </c>
      <c r="AU365">
        <v>32.624422466748904</v>
      </c>
      <c r="AV365">
        <v>284.87043074419921</v>
      </c>
      <c r="AW365">
        <v>263.72849136693333</v>
      </c>
      <c r="AX365">
        <v>128.83438562357836</v>
      </c>
      <c r="AY365">
        <v>381.60992438457652</v>
      </c>
      <c r="AZ365">
        <v>415.97564134955491</v>
      </c>
      <c r="BA365">
        <v>329.67320395621113</v>
      </c>
      <c r="BB365">
        <v>33.581179188498254</v>
      </c>
      <c r="BC365">
        <v>94.07938190944256</v>
      </c>
      <c r="BD365">
        <v>468.96824885319097</v>
      </c>
    </row>
    <row r="366" spans="1:56" x14ac:dyDescent="0.25">
      <c r="A366">
        <v>364</v>
      </c>
      <c r="B366">
        <v>254.15020876460557</v>
      </c>
      <c r="C366">
        <v>165.19024843288935</v>
      </c>
      <c r="D366">
        <v>47.511382836644941</v>
      </c>
      <c r="E366">
        <v>838.27011379211126</v>
      </c>
      <c r="F366">
        <v>163.91343781711475</v>
      </c>
      <c r="G366">
        <v>574.7520810923736</v>
      </c>
      <c r="H366">
        <v>866.6916024194926</v>
      </c>
      <c r="I366">
        <v>939.20843618889648</v>
      </c>
      <c r="J366">
        <v>279.75825950320132</v>
      </c>
      <c r="K366">
        <v>102.71304409560138</v>
      </c>
      <c r="L366">
        <v>397.20251840418206</v>
      </c>
      <c r="M366">
        <v>1592.4055251066654</v>
      </c>
      <c r="O366">
        <v>364</v>
      </c>
      <c r="P366">
        <v>96.462851238010856</v>
      </c>
      <c r="Q366">
        <v>115.22661734271145</v>
      </c>
      <c r="R366">
        <v>117.31749713731085</v>
      </c>
      <c r="S366">
        <v>455.90941334665411</v>
      </c>
      <c r="T366">
        <v>338.56768618974132</v>
      </c>
      <c r="U366">
        <v>148.09258615870039</v>
      </c>
      <c r="V366">
        <v>888.26490713046167</v>
      </c>
      <c r="W366">
        <v>665.80356317434814</v>
      </c>
      <c r="X366">
        <v>398.05197959057165</v>
      </c>
      <c r="Y366">
        <v>185.79858042466358</v>
      </c>
      <c r="Z366">
        <v>237.02484238858088</v>
      </c>
      <c r="AA366">
        <v>401.43627470099312</v>
      </c>
      <c r="AC366">
        <v>364</v>
      </c>
      <c r="AD366">
        <v>92.999856430852873</v>
      </c>
      <c r="AE366">
        <v>90.656195213669193</v>
      </c>
      <c r="AF366">
        <v>224.66393645481131</v>
      </c>
      <c r="AG366">
        <v>345.34871665264046</v>
      </c>
      <c r="AH366">
        <v>706.33299751459947</v>
      </c>
      <c r="AI366">
        <v>146.2129359748055</v>
      </c>
      <c r="AJ366">
        <v>288.11776724300466</v>
      </c>
      <c r="AK366">
        <v>651.23473664267112</v>
      </c>
      <c r="AL366">
        <v>602.8266243477018</v>
      </c>
      <c r="AM366">
        <v>374.66497841627341</v>
      </c>
      <c r="AN366">
        <v>139.26736178378704</v>
      </c>
      <c r="AO366">
        <v>451.12746885251181</v>
      </c>
      <c r="AR366">
        <v>364</v>
      </c>
      <c r="AS366">
        <v>55.040813521256872</v>
      </c>
      <c r="AT366">
        <v>47.52000000000001</v>
      </c>
      <c r="AU366">
        <v>33.258906059256219</v>
      </c>
      <c r="AV366">
        <v>265.90705080610263</v>
      </c>
      <c r="AW366">
        <v>241.33515634899805</v>
      </c>
      <c r="AX366">
        <v>104.83433947297269</v>
      </c>
      <c r="AY366">
        <v>368.61927115757112</v>
      </c>
      <c r="AZ366">
        <v>337.35442987276656</v>
      </c>
      <c r="BA366">
        <v>257.17853746600844</v>
      </c>
      <c r="BB366">
        <v>-26.350095331184249</v>
      </c>
      <c r="BC366">
        <v>99.977268100987402</v>
      </c>
      <c r="BD366">
        <v>488.6220229024093</v>
      </c>
    </row>
    <row r="367" spans="1:56" x14ac:dyDescent="0.25">
      <c r="A367">
        <v>365</v>
      </c>
      <c r="B367">
        <v>236.23989789887679</v>
      </c>
      <c r="C367">
        <v>158.38406931365938</v>
      </c>
      <c r="D367">
        <v>48.28135123985826</v>
      </c>
      <c r="E367">
        <v>850.35980651422642</v>
      </c>
      <c r="F367">
        <v>150.05801804749322</v>
      </c>
      <c r="G367">
        <v>531.55027164817375</v>
      </c>
      <c r="H367">
        <v>856.55957188541515</v>
      </c>
      <c r="I367">
        <v>751.76071212160571</v>
      </c>
      <c r="J367">
        <v>305.98327833786971</v>
      </c>
      <c r="K367">
        <v>102.76316393540333</v>
      </c>
      <c r="L367">
        <v>356.31541960365297</v>
      </c>
      <c r="M367">
        <v>1729.7686222464322</v>
      </c>
      <c r="O367">
        <v>365</v>
      </c>
      <c r="P367">
        <v>102.2467419483016</v>
      </c>
      <c r="Q367">
        <v>101.81711297457366</v>
      </c>
      <c r="R367">
        <v>93.609200883455472</v>
      </c>
      <c r="S367">
        <v>508.59877177800547</v>
      </c>
      <c r="T367">
        <v>342.78699995837576</v>
      </c>
      <c r="U367">
        <v>158.69307175467367</v>
      </c>
      <c r="V367">
        <v>745.34778819826727</v>
      </c>
      <c r="W367">
        <v>692.13562865131246</v>
      </c>
      <c r="X367">
        <v>421.88982858944189</v>
      </c>
      <c r="Y367">
        <v>193.67055088098198</v>
      </c>
      <c r="Z367">
        <v>278.57009528525879</v>
      </c>
      <c r="AA367">
        <v>372.69637693619813</v>
      </c>
      <c r="AC367">
        <v>365</v>
      </c>
      <c r="AD367">
        <v>113.27783853048801</v>
      </c>
      <c r="AE367">
        <v>103.75064035820245</v>
      </c>
      <c r="AF367">
        <v>200.18559896875104</v>
      </c>
      <c r="AG367">
        <v>359.48771110523745</v>
      </c>
      <c r="AH367">
        <v>574.5482322025299</v>
      </c>
      <c r="AI367">
        <v>149.1527161285826</v>
      </c>
      <c r="AJ367">
        <v>286.46774215345476</v>
      </c>
      <c r="AK367">
        <v>526.92854296699727</v>
      </c>
      <c r="AL367">
        <v>481.5380770678704</v>
      </c>
      <c r="AM367">
        <v>409.3271090138187</v>
      </c>
      <c r="AN367">
        <v>140.08961834881143</v>
      </c>
      <c r="AO367">
        <v>410.2430096501576</v>
      </c>
      <c r="AR367">
        <v>365</v>
      </c>
      <c r="AS367">
        <v>54.612531267027578</v>
      </c>
      <c r="AT367">
        <v>47.52000000000001</v>
      </c>
      <c r="AU367">
        <v>37.03982424646415</v>
      </c>
      <c r="AV367">
        <v>283.6203032532872</v>
      </c>
      <c r="AW367">
        <v>284.20510119534282</v>
      </c>
      <c r="AX367">
        <v>110.78472729406344</v>
      </c>
      <c r="AY367">
        <v>366.38355684776269</v>
      </c>
      <c r="AZ367">
        <v>350.53627602028462</v>
      </c>
      <c r="BA367">
        <v>348.66356329161931</v>
      </c>
      <c r="BB367">
        <v>5.8754847088339517</v>
      </c>
      <c r="BC367">
        <v>101.81651923797271</v>
      </c>
      <c r="BD367">
        <v>549.11381581922751</v>
      </c>
    </row>
    <row r="368" spans="1:56" x14ac:dyDescent="0.25">
      <c r="A368">
        <v>366</v>
      </c>
      <c r="B368">
        <v>254.06412705732805</v>
      </c>
      <c r="C368">
        <v>167.43165942869521</v>
      </c>
      <c r="D368">
        <v>44.561301402861588</v>
      </c>
      <c r="E368">
        <v>753.49328756947114</v>
      </c>
      <c r="F368">
        <v>167.30532938776719</v>
      </c>
      <c r="G368">
        <v>504.35390860136522</v>
      </c>
      <c r="H368">
        <v>883.72576044005541</v>
      </c>
      <c r="I368">
        <v>854.88490955892803</v>
      </c>
      <c r="J368">
        <v>254.96493358984711</v>
      </c>
      <c r="K368">
        <v>99.674144438224374</v>
      </c>
      <c r="L368">
        <v>327.42907602892598</v>
      </c>
      <c r="M368">
        <v>1533.276940648464</v>
      </c>
      <c r="O368">
        <v>366</v>
      </c>
      <c r="P368">
        <v>97.79942015188621</v>
      </c>
      <c r="Q368">
        <v>101.23909942449738</v>
      </c>
      <c r="R368">
        <v>90.997187619872619</v>
      </c>
      <c r="S368">
        <v>544.58491881302007</v>
      </c>
      <c r="T368">
        <v>313.42843688114806</v>
      </c>
      <c r="U368">
        <v>164.60328994652161</v>
      </c>
      <c r="V368">
        <v>737.74426020711974</v>
      </c>
      <c r="W368">
        <v>702.83388330576156</v>
      </c>
      <c r="X368">
        <v>436.05936826988284</v>
      </c>
      <c r="Y368">
        <v>227.9658886638577</v>
      </c>
      <c r="Z368">
        <v>281.16543933736028</v>
      </c>
      <c r="AA368">
        <v>407.33002019873777</v>
      </c>
      <c r="AC368">
        <v>366</v>
      </c>
      <c r="AD368">
        <v>96.271230479174719</v>
      </c>
      <c r="AE368">
        <v>88.282634023102574</v>
      </c>
      <c r="AF368">
        <v>183.8352950917733</v>
      </c>
      <c r="AG368">
        <v>276.6075077952255</v>
      </c>
      <c r="AH368">
        <v>586.6951540014021</v>
      </c>
      <c r="AI368">
        <v>152.18609079135541</v>
      </c>
      <c r="AJ368">
        <v>286.40609909744472</v>
      </c>
      <c r="AK368">
        <v>681.84996256609884</v>
      </c>
      <c r="AL368">
        <v>647.89728862740492</v>
      </c>
      <c r="AM368">
        <v>409.14807519357407</v>
      </c>
      <c r="AN368">
        <v>147.1860059086784</v>
      </c>
      <c r="AO368">
        <v>379.49234324457848</v>
      </c>
      <c r="AR368">
        <v>366</v>
      </c>
      <c r="AS368">
        <v>59.187196209515946</v>
      </c>
      <c r="AT368">
        <v>47.52000000000001</v>
      </c>
      <c r="AU368">
        <v>33.703420893373263</v>
      </c>
      <c r="AV368">
        <v>268.84656683372435</v>
      </c>
      <c r="AW368">
        <v>255.99371115144771</v>
      </c>
      <c r="AX368">
        <v>135.51643365220684</v>
      </c>
      <c r="AY368">
        <v>373.86887083753663</v>
      </c>
      <c r="AZ368">
        <v>453.1092071875853</v>
      </c>
      <c r="BA368">
        <v>265.00481232253799</v>
      </c>
      <c r="BB368">
        <v>-16.131110145036274</v>
      </c>
      <c r="BC368">
        <v>97.952109423460257</v>
      </c>
      <c r="BD368">
        <v>539.5905689034546</v>
      </c>
    </row>
    <row r="369" spans="1:56" x14ac:dyDescent="0.25">
      <c r="A369">
        <v>367</v>
      </c>
      <c r="B369">
        <v>287.0070952561606</v>
      </c>
      <c r="C369">
        <v>181.76154493528963</v>
      </c>
      <c r="D369">
        <v>46.059790818637033</v>
      </c>
      <c r="E369">
        <v>834.65011688519053</v>
      </c>
      <c r="F369">
        <v>162.16779129087388</v>
      </c>
      <c r="G369">
        <v>581.83162477020164</v>
      </c>
      <c r="H369">
        <v>760.15948347230744</v>
      </c>
      <c r="I369">
        <v>889.94290286686783</v>
      </c>
      <c r="J369">
        <v>257.85003592386624</v>
      </c>
      <c r="K369">
        <v>108.83398795978411</v>
      </c>
      <c r="L369">
        <v>426.20354525827895</v>
      </c>
      <c r="M369">
        <v>1383.3641515144689</v>
      </c>
      <c r="O369">
        <v>367</v>
      </c>
      <c r="P369">
        <v>107.90017183449756</v>
      </c>
      <c r="Q369">
        <v>95.586998800182926</v>
      </c>
      <c r="R369">
        <v>86.45058824309362</v>
      </c>
      <c r="S369">
        <v>523.35872584528931</v>
      </c>
      <c r="T369">
        <v>334.74664226659775</v>
      </c>
      <c r="U369">
        <v>143.55160797401965</v>
      </c>
      <c r="V369">
        <v>828.69410941933643</v>
      </c>
      <c r="W369">
        <v>728.50376822864882</v>
      </c>
      <c r="X369">
        <v>433.404404718097</v>
      </c>
      <c r="Y369">
        <v>212.57127085798032</v>
      </c>
      <c r="Z369">
        <v>270.59674558508374</v>
      </c>
      <c r="AA369">
        <v>363.14598435152885</v>
      </c>
      <c r="AC369">
        <v>367</v>
      </c>
      <c r="AD369">
        <v>98.416378318884057</v>
      </c>
      <c r="AE369">
        <v>94.15862991872018</v>
      </c>
      <c r="AF369">
        <v>212.37138528542459</v>
      </c>
      <c r="AG369">
        <v>329.95456522819592</v>
      </c>
      <c r="AH369">
        <v>569.13823288617527</v>
      </c>
      <c r="AI369">
        <v>138.64701927383578</v>
      </c>
      <c r="AJ369">
        <v>295.99371516057522</v>
      </c>
      <c r="AK369">
        <v>674.02135975618262</v>
      </c>
      <c r="AL369">
        <v>544.76848528151459</v>
      </c>
      <c r="AM369">
        <v>351.75775516865872</v>
      </c>
      <c r="AN369">
        <v>173.14096498777002</v>
      </c>
      <c r="AO369">
        <v>423.87987447991293</v>
      </c>
      <c r="AR369">
        <v>367</v>
      </c>
      <c r="AS369">
        <v>62.000082221784623</v>
      </c>
      <c r="AT369">
        <v>47.52000000000001</v>
      </c>
      <c r="AU369">
        <v>35.457332731538806</v>
      </c>
      <c r="AV369">
        <v>261.82237622624649</v>
      </c>
      <c r="AW369">
        <v>190.84001899057347</v>
      </c>
      <c r="AX369">
        <v>110.25854200326262</v>
      </c>
      <c r="AY369">
        <v>388.21155078132875</v>
      </c>
      <c r="AZ369">
        <v>482.07278482647433</v>
      </c>
      <c r="BA369">
        <v>265.79887892116159</v>
      </c>
      <c r="BB369">
        <v>-31.993177477482831</v>
      </c>
      <c r="BC369">
        <v>99.568545969143258</v>
      </c>
      <c r="BD369">
        <v>477.45997953508652</v>
      </c>
    </row>
    <row r="370" spans="1:56" x14ac:dyDescent="0.25">
      <c r="A370">
        <v>368</v>
      </c>
      <c r="B370">
        <v>279.36793032628685</v>
      </c>
      <c r="C370">
        <v>197.49930548072925</v>
      </c>
      <c r="D370">
        <v>55.874623082216083</v>
      </c>
      <c r="E370">
        <v>803.85448711113895</v>
      </c>
      <c r="F370">
        <v>133.96211943132326</v>
      </c>
      <c r="G370">
        <v>465.18606847089393</v>
      </c>
      <c r="H370">
        <v>880.14810283601753</v>
      </c>
      <c r="I370">
        <v>821.85056920190323</v>
      </c>
      <c r="J370">
        <v>234.27353432450138</v>
      </c>
      <c r="K370">
        <v>98.031787582272074</v>
      </c>
      <c r="L370">
        <v>368.55776485852778</v>
      </c>
      <c r="M370">
        <v>1619.2608846759381</v>
      </c>
      <c r="O370">
        <v>368</v>
      </c>
      <c r="P370">
        <v>101.15892092037518</v>
      </c>
      <c r="Q370">
        <v>96.289313082564433</v>
      </c>
      <c r="R370">
        <v>90.515687252052857</v>
      </c>
      <c r="S370">
        <v>520.34644288310767</v>
      </c>
      <c r="T370">
        <v>286.19985477990082</v>
      </c>
      <c r="U370">
        <v>162.03371158195648</v>
      </c>
      <c r="V370">
        <v>846.50140988422947</v>
      </c>
      <c r="W370">
        <v>758.19271378540464</v>
      </c>
      <c r="X370">
        <v>387.85014076833716</v>
      </c>
      <c r="Y370">
        <v>211.45365008973545</v>
      </c>
      <c r="Z370">
        <v>239.1602963496712</v>
      </c>
      <c r="AA370">
        <v>364.39039902040383</v>
      </c>
      <c r="AC370">
        <v>368</v>
      </c>
      <c r="AD370">
        <v>102.30965704462631</v>
      </c>
      <c r="AE370">
        <v>97.473704139910922</v>
      </c>
      <c r="AF370">
        <v>187.50585402582493</v>
      </c>
      <c r="AG370">
        <v>302.89560059504038</v>
      </c>
      <c r="AH370">
        <v>687.25450077917674</v>
      </c>
      <c r="AI370">
        <v>150.75253465236474</v>
      </c>
      <c r="AJ370">
        <v>316.47057424901493</v>
      </c>
      <c r="AK370">
        <v>593.39855098478949</v>
      </c>
      <c r="AL370">
        <v>470.04461983275093</v>
      </c>
      <c r="AM370">
        <v>364.32861835206313</v>
      </c>
      <c r="AN370">
        <v>150.75609932576631</v>
      </c>
      <c r="AO370">
        <v>383.80679097680894</v>
      </c>
      <c r="AR370">
        <v>368</v>
      </c>
      <c r="AS370">
        <v>60.053277240632106</v>
      </c>
      <c r="AT370">
        <v>47.52000000000001</v>
      </c>
      <c r="AU370">
        <v>34.924450475461342</v>
      </c>
      <c r="AV370">
        <v>271.69148297973658</v>
      </c>
      <c r="AW370">
        <v>230.49793565320897</v>
      </c>
      <c r="AX370">
        <v>158.87278015566056</v>
      </c>
      <c r="AY370">
        <v>364.46136453476208</v>
      </c>
      <c r="AZ370">
        <v>317.70385597458721</v>
      </c>
      <c r="BA370">
        <v>347.52462575954576</v>
      </c>
      <c r="BB370">
        <v>-34.068231213950014</v>
      </c>
      <c r="BC370">
        <v>101.59120010851835</v>
      </c>
      <c r="BD370">
        <v>555.06562021447576</v>
      </c>
    </row>
    <row r="371" spans="1:56" x14ac:dyDescent="0.25">
      <c r="A371">
        <v>369</v>
      </c>
      <c r="B371">
        <v>249.53394593395214</v>
      </c>
      <c r="C371">
        <v>165.50093868139538</v>
      </c>
      <c r="D371">
        <v>57.919901994258502</v>
      </c>
      <c r="E371">
        <v>835.36073378813262</v>
      </c>
      <c r="F371">
        <v>136.24529139755711</v>
      </c>
      <c r="G371">
        <v>515.19205099124895</v>
      </c>
      <c r="H371">
        <v>795.6326103067388</v>
      </c>
      <c r="I371">
        <v>854.25571350404971</v>
      </c>
      <c r="J371">
        <v>251.70510871759393</v>
      </c>
      <c r="K371">
        <v>96.884991208285982</v>
      </c>
      <c r="L371">
        <v>337.20189144995175</v>
      </c>
      <c r="M371">
        <v>1392.4912828331348</v>
      </c>
      <c r="O371">
        <v>369</v>
      </c>
      <c r="P371">
        <v>92.008691077805253</v>
      </c>
      <c r="Q371">
        <v>97.866775406870303</v>
      </c>
      <c r="R371">
        <v>109.69844057177312</v>
      </c>
      <c r="S371">
        <v>484.99478875043036</v>
      </c>
      <c r="T371">
        <v>267.87733637713217</v>
      </c>
      <c r="U371">
        <v>171.3860001109268</v>
      </c>
      <c r="V371">
        <v>797.06606195230984</v>
      </c>
      <c r="W371">
        <v>730.46012990923487</v>
      </c>
      <c r="X371">
        <v>410.53377293070355</v>
      </c>
      <c r="Y371">
        <v>185.32563396538748</v>
      </c>
      <c r="Z371">
        <v>272.82148457747746</v>
      </c>
      <c r="AA371">
        <v>434.55960923813552</v>
      </c>
      <c r="AC371">
        <v>369</v>
      </c>
      <c r="AD371">
        <v>109.37713860369722</v>
      </c>
      <c r="AE371">
        <v>89.628815460624295</v>
      </c>
      <c r="AF371">
        <v>208.41370083065922</v>
      </c>
      <c r="AG371">
        <v>302.61882506611192</v>
      </c>
      <c r="AH371">
        <v>673.2403377627827</v>
      </c>
      <c r="AI371">
        <v>148.95154615883411</v>
      </c>
      <c r="AJ371">
        <v>328.76458783726133</v>
      </c>
      <c r="AK371">
        <v>593.44746268907249</v>
      </c>
      <c r="AL371">
        <v>603.78652477391415</v>
      </c>
      <c r="AM371">
        <v>415.46025782809727</v>
      </c>
      <c r="AN371">
        <v>165.44361345850353</v>
      </c>
      <c r="AO371">
        <v>450.7645937334355</v>
      </c>
      <c r="AR371">
        <v>369</v>
      </c>
      <c r="AS371">
        <v>62.231911417241292</v>
      </c>
      <c r="AT371">
        <v>47.52000000000001</v>
      </c>
      <c r="AU371">
        <v>35.267262098362352</v>
      </c>
      <c r="AV371">
        <v>270.29439339466302</v>
      </c>
      <c r="AW371">
        <v>284.87526716318655</v>
      </c>
      <c r="AX371">
        <v>110.43427395133975</v>
      </c>
      <c r="AY371">
        <v>360.1965553549511</v>
      </c>
      <c r="AZ371">
        <v>388.53215889044213</v>
      </c>
      <c r="BA371">
        <v>327.32154154527507</v>
      </c>
      <c r="BB371">
        <v>-28.555672066345451</v>
      </c>
      <c r="BC371">
        <v>95.094215104825992</v>
      </c>
      <c r="BD371">
        <v>440.36447670526621</v>
      </c>
    </row>
    <row r="372" spans="1:56" x14ac:dyDescent="0.25">
      <c r="A372">
        <v>370</v>
      </c>
      <c r="B372">
        <v>257.53296503980329</v>
      </c>
      <c r="C372">
        <v>187.94025949462051</v>
      </c>
      <c r="D372">
        <v>49.172832105380827</v>
      </c>
      <c r="E372">
        <v>688.70102208302842</v>
      </c>
      <c r="F372">
        <v>152.25353193257308</v>
      </c>
      <c r="G372">
        <v>523.44049934630493</v>
      </c>
      <c r="H372">
        <v>773.28955495251626</v>
      </c>
      <c r="I372">
        <v>917.17434281748592</v>
      </c>
      <c r="J372">
        <v>246.34768154198323</v>
      </c>
      <c r="K372">
        <v>107.61820899654306</v>
      </c>
      <c r="L372">
        <v>355.67185780838292</v>
      </c>
      <c r="M372">
        <v>1325.2003128855915</v>
      </c>
      <c r="O372">
        <v>370</v>
      </c>
      <c r="P372">
        <v>105.29807360757547</v>
      </c>
      <c r="Q372">
        <v>89.379803159213182</v>
      </c>
      <c r="R372">
        <v>94.395482769615342</v>
      </c>
      <c r="S372">
        <v>479.43054798992705</v>
      </c>
      <c r="T372">
        <v>321.48925896263131</v>
      </c>
      <c r="U372">
        <v>177.60367869627976</v>
      </c>
      <c r="V372">
        <v>727.8581242304117</v>
      </c>
      <c r="W372">
        <v>831.80879027230196</v>
      </c>
      <c r="X372">
        <v>423.00286167103218</v>
      </c>
      <c r="Y372">
        <v>216.74574102822061</v>
      </c>
      <c r="Z372">
        <v>237.06019527782513</v>
      </c>
      <c r="AA372">
        <v>397.0492052160198</v>
      </c>
      <c r="AC372">
        <v>370</v>
      </c>
      <c r="AD372">
        <v>94.668157623335063</v>
      </c>
      <c r="AE372">
        <v>102.3346482384792</v>
      </c>
      <c r="AF372">
        <v>197.08133187213008</v>
      </c>
      <c r="AG372">
        <v>305.78813948026658</v>
      </c>
      <c r="AH372">
        <v>525.31686588207106</v>
      </c>
      <c r="AI372">
        <v>152.00942572210596</v>
      </c>
      <c r="AJ372">
        <v>267.48341531921784</v>
      </c>
      <c r="AK372">
        <v>551.72489149503963</v>
      </c>
      <c r="AL372">
        <v>532.96380973700934</v>
      </c>
      <c r="AM372">
        <v>448.70786362237442</v>
      </c>
      <c r="AN372">
        <v>144.66997643144853</v>
      </c>
      <c r="AO372">
        <v>403.02210223932769</v>
      </c>
      <c r="AR372">
        <v>370</v>
      </c>
      <c r="AS372">
        <v>61.64949935504324</v>
      </c>
      <c r="AT372">
        <v>47.52000000000001</v>
      </c>
      <c r="AU372">
        <v>35.401007672064416</v>
      </c>
      <c r="AV372">
        <v>287.70151787992188</v>
      </c>
      <c r="AW372">
        <v>242.64064211149565</v>
      </c>
      <c r="AX372">
        <v>103.68588304127087</v>
      </c>
      <c r="AY372">
        <v>369.85778932023356</v>
      </c>
      <c r="AZ372">
        <v>409.09958465556872</v>
      </c>
      <c r="BA372">
        <v>269.9295919903044</v>
      </c>
      <c r="BB372">
        <v>-38.916615529682815</v>
      </c>
      <c r="BC372">
        <v>97.572229438112203</v>
      </c>
      <c r="BD372">
        <v>511.0428878008567</v>
      </c>
    </row>
    <row r="373" spans="1:56" x14ac:dyDescent="0.25">
      <c r="A373">
        <v>371</v>
      </c>
      <c r="B373">
        <v>297.80705391854718</v>
      </c>
      <c r="C373">
        <v>176.69918476154638</v>
      </c>
      <c r="D373">
        <v>59.0796181779573</v>
      </c>
      <c r="E373">
        <v>912.24244126807787</v>
      </c>
      <c r="F373">
        <v>159.54886896210084</v>
      </c>
      <c r="G373">
        <v>525.04445782609014</v>
      </c>
      <c r="H373">
        <v>836.24840504298572</v>
      </c>
      <c r="I373">
        <v>834.40262811702291</v>
      </c>
      <c r="J373">
        <v>252.9494723875097</v>
      </c>
      <c r="K373">
        <v>105.76013267221973</v>
      </c>
      <c r="L373">
        <v>353.4794415914551</v>
      </c>
      <c r="M373">
        <v>1449.7550989934957</v>
      </c>
      <c r="O373">
        <v>371</v>
      </c>
      <c r="P373">
        <v>99.111859397540684</v>
      </c>
      <c r="Q373">
        <v>103.63317880167482</v>
      </c>
      <c r="R373">
        <v>102.82873932601029</v>
      </c>
      <c r="S373">
        <v>522.69978700558454</v>
      </c>
      <c r="T373">
        <v>303.30857897159444</v>
      </c>
      <c r="U373">
        <v>157.97752921423177</v>
      </c>
      <c r="V373">
        <v>644.70579509471906</v>
      </c>
      <c r="W373">
        <v>713.49526986520277</v>
      </c>
      <c r="X373">
        <v>446.2488865238405</v>
      </c>
      <c r="Y373">
        <v>205.11579284204623</v>
      </c>
      <c r="Z373">
        <v>225.40775418429152</v>
      </c>
      <c r="AA373">
        <v>453.29670194738497</v>
      </c>
      <c r="AC373">
        <v>371</v>
      </c>
      <c r="AD373">
        <v>111.2989732086611</v>
      </c>
      <c r="AE373">
        <v>104.03806580508559</v>
      </c>
      <c r="AF373">
        <v>207.70285253362914</v>
      </c>
      <c r="AG373">
        <v>272.34085265556644</v>
      </c>
      <c r="AH373">
        <v>648.82457136722314</v>
      </c>
      <c r="AI373">
        <v>161.50414429329655</v>
      </c>
      <c r="AJ373">
        <v>344.14014019288157</v>
      </c>
      <c r="AK373">
        <v>613.2605842214947</v>
      </c>
      <c r="AL373">
        <v>529.87911953240598</v>
      </c>
      <c r="AM373">
        <v>401.35415989485307</v>
      </c>
      <c r="AN373">
        <v>157.96783903658573</v>
      </c>
      <c r="AO373">
        <v>425.25268816455991</v>
      </c>
      <c r="AR373">
        <v>371</v>
      </c>
      <c r="AS373">
        <v>58.118633030964268</v>
      </c>
      <c r="AT373">
        <v>47.52000000000001</v>
      </c>
      <c r="AU373">
        <v>33.762405567536923</v>
      </c>
      <c r="AV373">
        <v>277.07591527272848</v>
      </c>
      <c r="AW373">
        <v>250.22225351805719</v>
      </c>
      <c r="AX373">
        <v>162.94815566985875</v>
      </c>
      <c r="AY373">
        <v>362.66252000521462</v>
      </c>
      <c r="AZ373">
        <v>354.16410194941591</v>
      </c>
      <c r="BA373">
        <v>369.88670470921261</v>
      </c>
      <c r="BB373">
        <v>-60.131729827001834</v>
      </c>
      <c r="BC373">
        <v>101.02157389844101</v>
      </c>
      <c r="BD373">
        <v>436.17135061137702</v>
      </c>
    </row>
    <row r="374" spans="1:56" x14ac:dyDescent="0.25">
      <c r="A374">
        <v>372</v>
      </c>
      <c r="B374">
        <v>246.58415745567135</v>
      </c>
      <c r="C374">
        <v>177.3623179545117</v>
      </c>
      <c r="D374">
        <v>53.255754372567978</v>
      </c>
      <c r="E374">
        <v>844.85993877283181</v>
      </c>
      <c r="F374">
        <v>156.02797007830679</v>
      </c>
      <c r="G374">
        <v>501.86002772057026</v>
      </c>
      <c r="H374">
        <v>752.4674882655969</v>
      </c>
      <c r="I374">
        <v>818.30834892485279</v>
      </c>
      <c r="J374">
        <v>287.99145097197447</v>
      </c>
      <c r="K374">
        <v>88.940735239159793</v>
      </c>
      <c r="L374">
        <v>408.03817715848083</v>
      </c>
      <c r="M374">
        <v>1518.1909359212257</v>
      </c>
      <c r="O374">
        <v>372</v>
      </c>
      <c r="P374">
        <v>114.26731964101941</v>
      </c>
      <c r="Q374">
        <v>90.631897788431161</v>
      </c>
      <c r="R374">
        <v>91.755206303218188</v>
      </c>
      <c r="S374">
        <v>513.065763749952</v>
      </c>
      <c r="T374">
        <v>316.04422327755799</v>
      </c>
      <c r="U374">
        <v>148.80860377244105</v>
      </c>
      <c r="V374">
        <v>724.39489977558696</v>
      </c>
      <c r="W374">
        <v>699.28239386393068</v>
      </c>
      <c r="X374">
        <v>363.13883360427536</v>
      </c>
      <c r="Y374">
        <v>229.17566549206364</v>
      </c>
      <c r="Z374">
        <v>232.90716770683787</v>
      </c>
      <c r="AA374">
        <v>375.42493232750235</v>
      </c>
      <c r="AC374">
        <v>372</v>
      </c>
      <c r="AD374">
        <v>98.075981915374626</v>
      </c>
      <c r="AE374">
        <v>109.65244712894996</v>
      </c>
      <c r="AF374">
        <v>210.9418729579636</v>
      </c>
      <c r="AG374">
        <v>324.54879989350087</v>
      </c>
      <c r="AH374">
        <v>518.62067562061964</v>
      </c>
      <c r="AI374">
        <v>165.51185881452392</v>
      </c>
      <c r="AJ374">
        <v>300.64385140867506</v>
      </c>
      <c r="AK374">
        <v>608.98820730844591</v>
      </c>
      <c r="AL374">
        <v>552.8343398271013</v>
      </c>
      <c r="AM374">
        <v>439.26234017967914</v>
      </c>
      <c r="AN374">
        <v>153.24369516412776</v>
      </c>
      <c r="AO374">
        <v>393.66545278701528</v>
      </c>
      <c r="AR374">
        <v>372</v>
      </c>
      <c r="AS374">
        <v>54.052747354421044</v>
      </c>
      <c r="AT374">
        <v>47.52000000000001</v>
      </c>
      <c r="AU374">
        <v>36.630738578887396</v>
      </c>
      <c r="AV374">
        <v>281.02002082871752</v>
      </c>
      <c r="AW374">
        <v>175.08310415284677</v>
      </c>
      <c r="AX374">
        <v>142.80083544726895</v>
      </c>
      <c r="AY374">
        <v>363.13875277158104</v>
      </c>
      <c r="AZ374">
        <v>416.35874631693537</v>
      </c>
      <c r="BA374">
        <v>410.54558882069512</v>
      </c>
      <c r="BB374">
        <v>6.0840289201534006</v>
      </c>
      <c r="BC374">
        <v>95.686014311464859</v>
      </c>
      <c r="BD374">
        <v>498.78568175605523</v>
      </c>
    </row>
    <row r="375" spans="1:56" x14ac:dyDescent="0.25">
      <c r="A375">
        <v>373</v>
      </c>
      <c r="B375">
        <v>234.66727438205348</v>
      </c>
      <c r="C375">
        <v>192.64933334713623</v>
      </c>
      <c r="D375">
        <v>50.868915909174575</v>
      </c>
      <c r="E375">
        <v>799.67091613399703</v>
      </c>
      <c r="F375">
        <v>171.34941659365947</v>
      </c>
      <c r="G375">
        <v>527.53744960026017</v>
      </c>
      <c r="H375">
        <v>699.59892538193071</v>
      </c>
      <c r="I375">
        <v>753.49486729042053</v>
      </c>
      <c r="J375">
        <v>264.28584045984383</v>
      </c>
      <c r="K375">
        <v>89.105410709349286</v>
      </c>
      <c r="L375">
        <v>351.68078586608709</v>
      </c>
      <c r="M375">
        <v>1425.1792254831118</v>
      </c>
      <c r="O375">
        <v>373</v>
      </c>
      <c r="P375">
        <v>104.52192960539676</v>
      </c>
      <c r="Q375">
        <v>90.674708953993786</v>
      </c>
      <c r="R375">
        <v>115.73814032184832</v>
      </c>
      <c r="S375">
        <v>479.53721617000042</v>
      </c>
      <c r="T375">
        <v>372.72594003772247</v>
      </c>
      <c r="U375">
        <v>146.04445250531921</v>
      </c>
      <c r="V375">
        <v>771.40684825793619</v>
      </c>
      <c r="W375">
        <v>859.06178311621352</v>
      </c>
      <c r="X375">
        <v>435.55156920321832</v>
      </c>
      <c r="Y375">
        <v>230.66439566878435</v>
      </c>
      <c r="Z375">
        <v>262.01652235840606</v>
      </c>
      <c r="AA375">
        <v>384.27178136587185</v>
      </c>
      <c r="AC375">
        <v>373</v>
      </c>
      <c r="AD375">
        <v>107.87128211850161</v>
      </c>
      <c r="AE375">
        <v>85.655626547726186</v>
      </c>
      <c r="AF375">
        <v>219.22626929211305</v>
      </c>
      <c r="AG375">
        <v>313.73403588260555</v>
      </c>
      <c r="AH375">
        <v>648.20590785496893</v>
      </c>
      <c r="AI375">
        <v>144.0153786720208</v>
      </c>
      <c r="AJ375">
        <v>274.86581214542184</v>
      </c>
      <c r="AK375">
        <v>569.25774313276418</v>
      </c>
      <c r="AL375">
        <v>573.59846121839973</v>
      </c>
      <c r="AM375">
        <v>413.59399520403832</v>
      </c>
      <c r="AN375">
        <v>164.230359930096</v>
      </c>
      <c r="AO375">
        <v>394.25590570513435</v>
      </c>
      <c r="AR375">
        <v>373</v>
      </c>
      <c r="AS375">
        <v>53.855024500652263</v>
      </c>
      <c r="AT375">
        <v>47.52000000000001</v>
      </c>
      <c r="AU375">
        <v>36.945611981111199</v>
      </c>
      <c r="AV375">
        <v>265.15445718969613</v>
      </c>
      <c r="AW375">
        <v>266.61989732981726</v>
      </c>
      <c r="AX375">
        <v>119.39042783502683</v>
      </c>
      <c r="AY375">
        <v>373.67465710585935</v>
      </c>
      <c r="AZ375">
        <v>338.00483005759918</v>
      </c>
      <c r="BA375">
        <v>360.67046973654544</v>
      </c>
      <c r="BB375">
        <v>-48.58666748188017</v>
      </c>
      <c r="BC375">
        <v>97.450916910105036</v>
      </c>
      <c r="BD375">
        <v>494.37865160972098</v>
      </c>
    </row>
    <row r="376" spans="1:56" x14ac:dyDescent="0.25">
      <c r="A376">
        <v>374</v>
      </c>
      <c r="B376">
        <v>260.51035197747274</v>
      </c>
      <c r="C376">
        <v>154.61187369048037</v>
      </c>
      <c r="D376">
        <v>51.766108255925815</v>
      </c>
      <c r="E376">
        <v>765.89155722319799</v>
      </c>
      <c r="F376">
        <v>178.93989078427467</v>
      </c>
      <c r="G376">
        <v>507.5350481462832</v>
      </c>
      <c r="H376">
        <v>658.00059870642315</v>
      </c>
      <c r="I376">
        <v>860.56981834509497</v>
      </c>
      <c r="J376">
        <v>239.94399731290054</v>
      </c>
      <c r="K376">
        <v>101.83980898326024</v>
      </c>
      <c r="L376">
        <v>339.96246309408491</v>
      </c>
      <c r="M376">
        <v>1551.373547825061</v>
      </c>
      <c r="O376">
        <v>374</v>
      </c>
      <c r="P376">
        <v>107.35962373710962</v>
      </c>
      <c r="Q376">
        <v>105.95860749146024</v>
      </c>
      <c r="R376">
        <v>103.5470246479434</v>
      </c>
      <c r="S376">
        <v>563.97503144299674</v>
      </c>
      <c r="T376">
        <v>350.77314451236521</v>
      </c>
      <c r="U376">
        <v>182.59302242859002</v>
      </c>
      <c r="V376">
        <v>705.2632920392889</v>
      </c>
      <c r="W376">
        <v>754.3997393755609</v>
      </c>
      <c r="X376">
        <v>465.39794016844598</v>
      </c>
      <c r="Y376">
        <v>183.37383612424679</v>
      </c>
      <c r="Z376">
        <v>268.43443067954115</v>
      </c>
      <c r="AA376">
        <v>414.02665125337688</v>
      </c>
      <c r="AC376">
        <v>374</v>
      </c>
      <c r="AD376">
        <v>97.678298663493706</v>
      </c>
      <c r="AE376">
        <v>98.493847406844679</v>
      </c>
      <c r="AF376">
        <v>180.57151090742536</v>
      </c>
      <c r="AG376">
        <v>308.37980528553754</v>
      </c>
      <c r="AH376">
        <v>602.1316724808878</v>
      </c>
      <c r="AI376">
        <v>160.27725724376802</v>
      </c>
      <c r="AJ376">
        <v>275.31097232550434</v>
      </c>
      <c r="AK376">
        <v>657.38700754725039</v>
      </c>
      <c r="AL376">
        <v>556.73850807393183</v>
      </c>
      <c r="AM376">
        <v>415.81898085398791</v>
      </c>
      <c r="AN376">
        <v>147.50366867944041</v>
      </c>
      <c r="AO376">
        <v>405.35929471238643</v>
      </c>
      <c r="AR376">
        <v>374</v>
      </c>
      <c r="AS376">
        <v>57.156705480230315</v>
      </c>
      <c r="AT376">
        <v>47.52000000000001</v>
      </c>
      <c r="AU376">
        <v>36.078046660365281</v>
      </c>
      <c r="AV376">
        <v>276.69226345792106</v>
      </c>
      <c r="AW376">
        <v>193.74643616244273</v>
      </c>
      <c r="AX376">
        <v>147.59849983227798</v>
      </c>
      <c r="AY376">
        <v>384.5603339083479</v>
      </c>
      <c r="AZ376">
        <v>408.17692419361919</v>
      </c>
      <c r="BA376">
        <v>350.98995629537535</v>
      </c>
      <c r="BB376">
        <v>2.6107076277907453</v>
      </c>
      <c r="BC376">
        <v>96.577632429982287</v>
      </c>
      <c r="BD376">
        <v>380.38357791262854</v>
      </c>
    </row>
    <row r="377" spans="1:56" x14ac:dyDescent="0.25">
      <c r="A377">
        <v>375</v>
      </c>
      <c r="B377">
        <v>276.14862850903933</v>
      </c>
      <c r="C377">
        <v>164.32214642382297</v>
      </c>
      <c r="D377">
        <v>55.069005217196647</v>
      </c>
      <c r="E377">
        <v>675.92381841530857</v>
      </c>
      <c r="F377">
        <v>174.85792061879835</v>
      </c>
      <c r="G377">
        <v>469.65840504069348</v>
      </c>
      <c r="H377">
        <v>717.75053457429055</v>
      </c>
      <c r="I377">
        <v>848.5526030902945</v>
      </c>
      <c r="J377">
        <v>260.17792408016749</v>
      </c>
      <c r="K377">
        <v>117.87109919288832</v>
      </c>
      <c r="L377">
        <v>380.80845306815627</v>
      </c>
      <c r="M377">
        <v>1414.1732640247808</v>
      </c>
      <c r="O377">
        <v>375</v>
      </c>
      <c r="P377">
        <v>108.6817750085381</v>
      </c>
      <c r="Q377">
        <v>96.921270841139432</v>
      </c>
      <c r="R377">
        <v>101.18535322192137</v>
      </c>
      <c r="S377">
        <v>533.14715855205429</v>
      </c>
      <c r="T377">
        <v>333.41519032867149</v>
      </c>
      <c r="U377">
        <v>151.43866283263804</v>
      </c>
      <c r="V377">
        <v>845.67870069462901</v>
      </c>
      <c r="W377">
        <v>684.5869392179543</v>
      </c>
      <c r="X377">
        <v>400.79428752008062</v>
      </c>
      <c r="Y377">
        <v>187.50708498488106</v>
      </c>
      <c r="Z377">
        <v>289.39017589755088</v>
      </c>
      <c r="AA377">
        <v>404.65345758291727</v>
      </c>
      <c r="AC377">
        <v>375</v>
      </c>
      <c r="AD377">
        <v>103.15238106054437</v>
      </c>
      <c r="AE377">
        <v>109.4206526877764</v>
      </c>
      <c r="AF377">
        <v>172.33468547447896</v>
      </c>
      <c r="AG377">
        <v>293.54451846761521</v>
      </c>
      <c r="AH377">
        <v>548.93945912280583</v>
      </c>
      <c r="AI377">
        <v>141.67070551917379</v>
      </c>
      <c r="AJ377">
        <v>278.3167222595896</v>
      </c>
      <c r="AK377">
        <v>707.2581828672312</v>
      </c>
      <c r="AL377">
        <v>624.60970034414856</v>
      </c>
      <c r="AM377">
        <v>423.04646674584268</v>
      </c>
      <c r="AN377">
        <v>139.45549640435522</v>
      </c>
      <c r="AO377">
        <v>429.73751352648924</v>
      </c>
      <c r="AR377">
        <v>375</v>
      </c>
      <c r="AS377">
        <v>58.26588206801128</v>
      </c>
      <c r="AT377">
        <v>47.52000000000001</v>
      </c>
      <c r="AU377">
        <v>34.981786990126764</v>
      </c>
      <c r="AV377">
        <v>260.8595502988519</v>
      </c>
      <c r="AW377">
        <v>165.76957873641007</v>
      </c>
      <c r="AX377">
        <v>162.61084380326199</v>
      </c>
      <c r="AY377">
        <v>376.98754306600688</v>
      </c>
      <c r="AZ377">
        <v>370.44458005604184</v>
      </c>
      <c r="BA377">
        <v>349.16185935595888</v>
      </c>
      <c r="BB377">
        <v>-20.180679505703978</v>
      </c>
      <c r="BC377">
        <v>98.626186276399125</v>
      </c>
      <c r="BD377">
        <v>577.06084728370342</v>
      </c>
    </row>
    <row r="378" spans="1:56" x14ac:dyDescent="0.25">
      <c r="A378">
        <v>376</v>
      </c>
      <c r="B378">
        <v>232.00244921864419</v>
      </c>
      <c r="C378">
        <v>158.69421074991314</v>
      </c>
      <c r="D378">
        <v>55.08301168802501</v>
      </c>
      <c r="E378">
        <v>662.78648286297278</v>
      </c>
      <c r="F378">
        <v>143.63951494996329</v>
      </c>
      <c r="G378">
        <v>554.31085148928855</v>
      </c>
      <c r="H378">
        <v>769.92161092884476</v>
      </c>
      <c r="I378">
        <v>689.38324539482574</v>
      </c>
      <c r="J378">
        <v>294.25813052356307</v>
      </c>
      <c r="K378">
        <v>113.73173355183633</v>
      </c>
      <c r="L378">
        <v>313.59860657707327</v>
      </c>
      <c r="M378">
        <v>1367.7768034546648</v>
      </c>
      <c r="O378">
        <v>376</v>
      </c>
      <c r="P378">
        <v>118.11844021931074</v>
      </c>
      <c r="Q378">
        <v>115.41871343657256</v>
      </c>
      <c r="R378">
        <v>106.04485361642834</v>
      </c>
      <c r="S378">
        <v>550.24674177066936</v>
      </c>
      <c r="T378">
        <v>344.24974595690639</v>
      </c>
      <c r="U378">
        <v>157.36177467214679</v>
      </c>
      <c r="V378">
        <v>737.88338964915295</v>
      </c>
      <c r="W378">
        <v>672.53734961748444</v>
      </c>
      <c r="X378">
        <v>356.66184960564055</v>
      </c>
      <c r="Y378">
        <v>220.07426896708643</v>
      </c>
      <c r="Z378">
        <v>233.5682094338284</v>
      </c>
      <c r="AA378">
        <v>432.06609733822393</v>
      </c>
      <c r="AC378">
        <v>376</v>
      </c>
      <c r="AD378">
        <v>92.427708133874191</v>
      </c>
      <c r="AE378">
        <v>115.16145034965618</v>
      </c>
      <c r="AF378">
        <v>175.77756213031677</v>
      </c>
      <c r="AG378">
        <v>312.76804597764556</v>
      </c>
      <c r="AH378">
        <v>554.52086476342811</v>
      </c>
      <c r="AI378">
        <v>143.60076986976117</v>
      </c>
      <c r="AJ378">
        <v>351.29324571634618</v>
      </c>
      <c r="AK378">
        <v>630.34591949487401</v>
      </c>
      <c r="AL378">
        <v>522.89391432457546</v>
      </c>
      <c r="AM378">
        <v>442.32764154212157</v>
      </c>
      <c r="AN378">
        <v>142.6475022457218</v>
      </c>
      <c r="AO378">
        <v>394.9104371532847</v>
      </c>
      <c r="AR378">
        <v>376</v>
      </c>
      <c r="AS378">
        <v>56.991158071883284</v>
      </c>
      <c r="AT378">
        <v>47.52000000000001</v>
      </c>
      <c r="AU378">
        <v>36.341411294952316</v>
      </c>
      <c r="AV378">
        <v>275.70587070919481</v>
      </c>
      <c r="AW378">
        <v>201.89867343303774</v>
      </c>
      <c r="AX378">
        <v>117.51084094871344</v>
      </c>
      <c r="AY378">
        <v>369.8110407873553</v>
      </c>
      <c r="AZ378">
        <v>405.09765393158648</v>
      </c>
      <c r="BA378">
        <v>373.36263837584988</v>
      </c>
      <c r="BB378">
        <v>-30.225522819868999</v>
      </c>
      <c r="BC378">
        <v>97.922807133115498</v>
      </c>
      <c r="BD378">
        <v>487.82662250774627</v>
      </c>
    </row>
    <row r="379" spans="1:56" x14ac:dyDescent="0.25">
      <c r="A379">
        <v>377</v>
      </c>
      <c r="B379">
        <v>257.20688286757371</v>
      </c>
      <c r="C379">
        <v>170.30083120357523</v>
      </c>
      <c r="D379">
        <v>56.75117717213967</v>
      </c>
      <c r="E379">
        <v>699.98787091320332</v>
      </c>
      <c r="F379">
        <v>140.75780714974596</v>
      </c>
      <c r="G379">
        <v>451.8502785335412</v>
      </c>
      <c r="H379">
        <v>742.73080560447704</v>
      </c>
      <c r="I379">
        <v>883.20633762507748</v>
      </c>
      <c r="J379">
        <v>274.66566027332874</v>
      </c>
      <c r="K379">
        <v>109.8303736962182</v>
      </c>
      <c r="L379">
        <v>368.0103866934611</v>
      </c>
      <c r="M379">
        <v>1463.2319171034799</v>
      </c>
      <c r="O379">
        <v>377</v>
      </c>
      <c r="P379">
        <v>106.79969989870006</v>
      </c>
      <c r="Q379">
        <v>98.356777394402258</v>
      </c>
      <c r="R379">
        <v>117.47589001865006</v>
      </c>
      <c r="S379">
        <v>440.28346198301028</v>
      </c>
      <c r="T379">
        <v>311.54180997614577</v>
      </c>
      <c r="U379">
        <v>137.57310827324915</v>
      </c>
      <c r="V379">
        <v>891.85496755989504</v>
      </c>
      <c r="W379">
        <v>703.1639635005165</v>
      </c>
      <c r="X379">
        <v>396.82209358108247</v>
      </c>
      <c r="Y379">
        <v>206.46472069452136</v>
      </c>
      <c r="Z379">
        <v>258.04848746595496</v>
      </c>
      <c r="AA379">
        <v>410.62127314945781</v>
      </c>
      <c r="AC379">
        <v>377</v>
      </c>
      <c r="AD379">
        <v>120.5883856260424</v>
      </c>
      <c r="AE379">
        <v>86.926654928446354</v>
      </c>
      <c r="AF379">
        <v>212.17124994152596</v>
      </c>
      <c r="AG379">
        <v>298.9506987872889</v>
      </c>
      <c r="AH379">
        <v>672.92117308219599</v>
      </c>
      <c r="AI379">
        <v>141.21509810032245</v>
      </c>
      <c r="AJ379">
        <v>275.50796095862023</v>
      </c>
      <c r="AK379">
        <v>682.41915068554636</v>
      </c>
      <c r="AL379">
        <v>572.67060659364893</v>
      </c>
      <c r="AM379">
        <v>384.25846507486716</v>
      </c>
      <c r="AN379">
        <v>139.35258559807622</v>
      </c>
      <c r="AO379">
        <v>405.54096721768911</v>
      </c>
      <c r="AR379">
        <v>377</v>
      </c>
      <c r="AS379">
        <v>51.67497962804012</v>
      </c>
      <c r="AT379">
        <v>47.52000000000001</v>
      </c>
      <c r="AU379">
        <v>35.867593402139072</v>
      </c>
      <c r="AV379">
        <v>276.45434080645413</v>
      </c>
      <c r="AW379">
        <v>204.51849959698637</v>
      </c>
      <c r="AX379">
        <v>141.27153801041095</v>
      </c>
      <c r="AY379">
        <v>351.4342212429649</v>
      </c>
      <c r="AZ379">
        <v>414.00102623476766</v>
      </c>
      <c r="BA379">
        <v>280.1142400495587</v>
      </c>
      <c r="BB379">
        <v>-4.9692185470680243</v>
      </c>
      <c r="BC379">
        <v>98.255639130774213</v>
      </c>
      <c r="BD379">
        <v>350.1618019383825</v>
      </c>
    </row>
    <row r="380" spans="1:56" x14ac:dyDescent="0.25">
      <c r="A380">
        <v>378</v>
      </c>
      <c r="B380">
        <v>301.81414598431491</v>
      </c>
      <c r="C380">
        <v>181.10722517126109</v>
      </c>
      <c r="D380">
        <v>49.574028585314267</v>
      </c>
      <c r="E380">
        <v>853.08113362573999</v>
      </c>
      <c r="F380">
        <v>161.12171274688529</v>
      </c>
      <c r="G380">
        <v>466.02767056966525</v>
      </c>
      <c r="H380">
        <v>823.5992485113228</v>
      </c>
      <c r="I380">
        <v>774.79252918025702</v>
      </c>
      <c r="J380">
        <v>307.0858528328298</v>
      </c>
      <c r="K380">
        <v>92.775408724903372</v>
      </c>
      <c r="L380">
        <v>322.94374975065239</v>
      </c>
      <c r="M380">
        <v>1465.9446009327041</v>
      </c>
      <c r="O380">
        <v>378</v>
      </c>
      <c r="P380">
        <v>107.93948719013937</v>
      </c>
      <c r="Q380">
        <v>105.86776881154427</v>
      </c>
      <c r="R380">
        <v>99.445795644365958</v>
      </c>
      <c r="S380">
        <v>546.59826219176637</v>
      </c>
      <c r="T380">
        <v>325.99424366849837</v>
      </c>
      <c r="U380">
        <v>161.04768352935247</v>
      </c>
      <c r="V380">
        <v>846.07907255498822</v>
      </c>
      <c r="W380">
        <v>711.60087376970148</v>
      </c>
      <c r="X380">
        <v>415.66542390576615</v>
      </c>
      <c r="Y380">
        <v>182.87518129432419</v>
      </c>
      <c r="Z380">
        <v>220.8529417261843</v>
      </c>
      <c r="AA380">
        <v>418.66707662258619</v>
      </c>
      <c r="AC380">
        <v>378</v>
      </c>
      <c r="AD380">
        <v>114.5044381373215</v>
      </c>
      <c r="AE380">
        <v>89.719275039345149</v>
      </c>
      <c r="AF380">
        <v>200.79614531070985</v>
      </c>
      <c r="AG380">
        <v>303.4313800331592</v>
      </c>
      <c r="AH380">
        <v>587.9829198742583</v>
      </c>
      <c r="AI380">
        <v>149.43476207451636</v>
      </c>
      <c r="AJ380">
        <v>372.6497177314543</v>
      </c>
      <c r="AK380">
        <v>636.58981642126423</v>
      </c>
      <c r="AL380">
        <v>485.2355975721639</v>
      </c>
      <c r="AM380">
        <v>398.61941189908941</v>
      </c>
      <c r="AN380">
        <v>177.81570042707659</v>
      </c>
      <c r="AO380">
        <v>441.73705118475408</v>
      </c>
      <c r="AR380">
        <v>378</v>
      </c>
      <c r="AS380">
        <v>59.464416564026344</v>
      </c>
      <c r="AT380">
        <v>47.52000000000001</v>
      </c>
      <c r="AU380">
        <v>37.242559975616743</v>
      </c>
      <c r="AV380">
        <v>264.9560619445781</v>
      </c>
      <c r="AW380">
        <v>247.08648820072014</v>
      </c>
      <c r="AX380">
        <v>114.49868541534703</v>
      </c>
      <c r="AY380">
        <v>368.13658712445238</v>
      </c>
      <c r="AZ380">
        <v>382.01302641648567</v>
      </c>
      <c r="BA380">
        <v>313.08200136525534</v>
      </c>
      <c r="BB380">
        <v>-49.379515058135894</v>
      </c>
      <c r="BC380">
        <v>100.22334728018966</v>
      </c>
      <c r="BD380">
        <v>496.76270111475384</v>
      </c>
    </row>
    <row r="381" spans="1:56" x14ac:dyDescent="0.25">
      <c r="A381">
        <v>379</v>
      </c>
      <c r="B381">
        <v>256.14863227922211</v>
      </c>
      <c r="C381">
        <v>172.79880297028498</v>
      </c>
      <c r="D381">
        <v>51.364627957529471</v>
      </c>
      <c r="E381">
        <v>689.23949120898226</v>
      </c>
      <c r="F381">
        <v>140.87419911461092</v>
      </c>
      <c r="G381">
        <v>521.32137078911285</v>
      </c>
      <c r="H381">
        <v>759.00967745817741</v>
      </c>
      <c r="I381">
        <v>940.98923521728841</v>
      </c>
      <c r="J381">
        <v>309.48547372826704</v>
      </c>
      <c r="K381">
        <v>92.552209329458051</v>
      </c>
      <c r="L381">
        <v>408.81615947371341</v>
      </c>
      <c r="M381">
        <v>1453.0103335615195</v>
      </c>
      <c r="O381">
        <v>379</v>
      </c>
      <c r="P381">
        <v>105.0389047378481</v>
      </c>
      <c r="Q381">
        <v>103.94206847404554</v>
      </c>
      <c r="R381">
        <v>98.377825332522548</v>
      </c>
      <c r="S381">
        <v>489.83879149564751</v>
      </c>
      <c r="T381">
        <v>360.49979426841816</v>
      </c>
      <c r="U381">
        <v>162.01936159733617</v>
      </c>
      <c r="V381">
        <v>710.37106157687811</v>
      </c>
      <c r="W381">
        <v>620.36441641982503</v>
      </c>
      <c r="X381">
        <v>387.48035870191808</v>
      </c>
      <c r="Y381">
        <v>199.39338269173754</v>
      </c>
      <c r="Z381">
        <v>248.86501811050678</v>
      </c>
      <c r="AA381">
        <v>390.69814484703295</v>
      </c>
      <c r="AC381">
        <v>379</v>
      </c>
      <c r="AD381">
        <v>107.45073657389842</v>
      </c>
      <c r="AE381">
        <v>88.357211427674912</v>
      </c>
      <c r="AF381">
        <v>224.57201338931137</v>
      </c>
      <c r="AG381">
        <v>319.28760995111111</v>
      </c>
      <c r="AH381">
        <v>585.91403976081733</v>
      </c>
      <c r="AI381">
        <v>134.75334907313058</v>
      </c>
      <c r="AJ381">
        <v>301.0582801021468</v>
      </c>
      <c r="AK381">
        <v>609.11478029799673</v>
      </c>
      <c r="AL381">
        <v>507.83208972258728</v>
      </c>
      <c r="AM381">
        <v>379.19081166295189</v>
      </c>
      <c r="AN381">
        <v>148.80575219679741</v>
      </c>
      <c r="AO381">
        <v>389.43467744253337</v>
      </c>
      <c r="AR381">
        <v>379</v>
      </c>
      <c r="AS381">
        <v>53.790416169537927</v>
      </c>
      <c r="AT381">
        <v>47.52000000000001</v>
      </c>
      <c r="AU381">
        <v>36.424539924450336</v>
      </c>
      <c r="AV381">
        <v>284.76827379089514</v>
      </c>
      <c r="AW381">
        <v>252.21680939032137</v>
      </c>
      <c r="AX381">
        <v>118.98249989531126</v>
      </c>
      <c r="AY381">
        <v>354.69341848870374</v>
      </c>
      <c r="AZ381">
        <v>336.94483532688338</v>
      </c>
      <c r="BA381">
        <v>398.24154421813239</v>
      </c>
      <c r="BB381">
        <v>-12.840651921449393</v>
      </c>
      <c r="BC381">
        <v>94.131381523354804</v>
      </c>
      <c r="BD381">
        <v>494.2934193603017</v>
      </c>
    </row>
    <row r="382" spans="1:56" x14ac:dyDescent="0.25">
      <c r="A382">
        <v>380</v>
      </c>
      <c r="B382">
        <v>230.92778589154037</v>
      </c>
      <c r="C382">
        <v>197.10469498703469</v>
      </c>
      <c r="D382">
        <v>45.059827600718222</v>
      </c>
      <c r="E382">
        <v>750.99871789257281</v>
      </c>
      <c r="F382">
        <v>149.40290385869926</v>
      </c>
      <c r="G382">
        <v>608.5727252391506</v>
      </c>
      <c r="H382">
        <v>732.29535852337904</v>
      </c>
      <c r="I382">
        <v>708.12129573570883</v>
      </c>
      <c r="J382">
        <v>283.28285402384915</v>
      </c>
      <c r="K382">
        <v>94.527240538524566</v>
      </c>
      <c r="L382">
        <v>384.72467520372663</v>
      </c>
      <c r="M382">
        <v>1538.6354901968659</v>
      </c>
      <c r="O382">
        <v>380</v>
      </c>
      <c r="P382">
        <v>103.70875275578378</v>
      </c>
      <c r="Q382">
        <v>91.253340267372252</v>
      </c>
      <c r="R382">
        <v>96.923631855279098</v>
      </c>
      <c r="S382">
        <v>533.53989015723846</v>
      </c>
      <c r="T382">
        <v>268.26063252575506</v>
      </c>
      <c r="U382">
        <v>135.42023960144465</v>
      </c>
      <c r="V382">
        <v>702.18338775016605</v>
      </c>
      <c r="W382">
        <v>835.81155529111277</v>
      </c>
      <c r="X382">
        <v>408.4905006669606</v>
      </c>
      <c r="Y382">
        <v>191.40108872637376</v>
      </c>
      <c r="Z382">
        <v>300.50255601858623</v>
      </c>
      <c r="AA382">
        <v>454.39256834781486</v>
      </c>
      <c r="AC382">
        <v>380</v>
      </c>
      <c r="AD382">
        <v>112.22840318363053</v>
      </c>
      <c r="AE382">
        <v>97.359938812059141</v>
      </c>
      <c r="AF382">
        <v>206.97467320739224</v>
      </c>
      <c r="AG382">
        <v>274.71090280479035</v>
      </c>
      <c r="AH382">
        <v>622.48726289190881</v>
      </c>
      <c r="AI382">
        <v>157.53274054605029</v>
      </c>
      <c r="AJ382">
        <v>295.83911727452164</v>
      </c>
      <c r="AK382">
        <v>597.61209364800493</v>
      </c>
      <c r="AL382">
        <v>610.91068662254258</v>
      </c>
      <c r="AM382">
        <v>408.04671323074268</v>
      </c>
      <c r="AN382">
        <v>159.30473533696022</v>
      </c>
      <c r="AO382">
        <v>447.77137822897623</v>
      </c>
      <c r="AR382">
        <v>380</v>
      </c>
      <c r="AS382">
        <v>61.786176030119421</v>
      </c>
      <c r="AT382">
        <v>47.52000000000001</v>
      </c>
      <c r="AU382">
        <v>34.57157530440012</v>
      </c>
      <c r="AV382">
        <v>273.59625558579643</v>
      </c>
      <c r="AW382">
        <v>233.98900173039465</v>
      </c>
      <c r="AX382">
        <v>151.73923203127035</v>
      </c>
      <c r="AY382">
        <v>387.25112190356384</v>
      </c>
      <c r="AZ382">
        <v>331.23947469870387</v>
      </c>
      <c r="BA382">
        <v>290.56312359090941</v>
      </c>
      <c r="BB382">
        <v>-4.3076108832679978</v>
      </c>
      <c r="BC382">
        <v>95.858431109336451</v>
      </c>
      <c r="BD382">
        <v>536.0207161934643</v>
      </c>
    </row>
    <row r="383" spans="1:56" x14ac:dyDescent="0.25">
      <c r="A383">
        <v>381</v>
      </c>
      <c r="B383">
        <v>233.60926721045925</v>
      </c>
      <c r="C383">
        <v>159.73856407497792</v>
      </c>
      <c r="D383">
        <v>57.409440119354528</v>
      </c>
      <c r="E383">
        <v>735.32982372813319</v>
      </c>
      <c r="F383">
        <v>154.68275408704818</v>
      </c>
      <c r="G383">
        <v>488.22976017778944</v>
      </c>
      <c r="H383">
        <v>792.0956377340035</v>
      </c>
      <c r="I383">
        <v>919.23966308416448</v>
      </c>
      <c r="J383">
        <v>238.98223342662749</v>
      </c>
      <c r="K383">
        <v>95.078633769948198</v>
      </c>
      <c r="L383">
        <v>307.33747280240249</v>
      </c>
      <c r="M383">
        <v>1740.9955611977241</v>
      </c>
      <c r="O383">
        <v>381</v>
      </c>
      <c r="P383">
        <v>99.316256214091737</v>
      </c>
      <c r="Q383">
        <v>115.95740658116686</v>
      </c>
      <c r="R383">
        <v>105.4128989453524</v>
      </c>
      <c r="S383">
        <v>452.47160140420522</v>
      </c>
      <c r="T383">
        <v>346.71337490316938</v>
      </c>
      <c r="U383">
        <v>145.7086781759688</v>
      </c>
      <c r="V383">
        <v>796.81520767912309</v>
      </c>
      <c r="W383">
        <v>700.95920203017954</v>
      </c>
      <c r="X383">
        <v>453.38678444140334</v>
      </c>
      <c r="Y383">
        <v>203.50073601616458</v>
      </c>
      <c r="Z383">
        <v>256.3111918000248</v>
      </c>
      <c r="AA383">
        <v>409.03130148075093</v>
      </c>
      <c r="AC383">
        <v>381</v>
      </c>
      <c r="AD383">
        <v>119.11020680092163</v>
      </c>
      <c r="AE383">
        <v>114.69231402541669</v>
      </c>
      <c r="AF383">
        <v>218.25154432900064</v>
      </c>
      <c r="AG383">
        <v>345.39384724316812</v>
      </c>
      <c r="AH383">
        <v>536.29422086849172</v>
      </c>
      <c r="AI383">
        <v>150.79614694334163</v>
      </c>
      <c r="AJ383">
        <v>284.33583158279464</v>
      </c>
      <c r="AK383">
        <v>663.34945732688948</v>
      </c>
      <c r="AL383">
        <v>585.23907502786142</v>
      </c>
      <c r="AM383">
        <v>417.4938729042176</v>
      </c>
      <c r="AN383">
        <v>151.55340637626881</v>
      </c>
      <c r="AO383">
        <v>377.48144911520535</v>
      </c>
      <c r="AR383">
        <v>381</v>
      </c>
      <c r="AS383">
        <v>53.430547659671802</v>
      </c>
      <c r="AT383">
        <v>47.52000000000001</v>
      </c>
      <c r="AU383">
        <v>36.182433025587137</v>
      </c>
      <c r="AV383">
        <v>274.86918372356291</v>
      </c>
      <c r="AW383">
        <v>265.09080852931845</v>
      </c>
      <c r="AX383">
        <v>131.05665267824878</v>
      </c>
      <c r="AY383">
        <v>342.67152161661733</v>
      </c>
      <c r="AZ383">
        <v>369.60850387583673</v>
      </c>
      <c r="BA383">
        <v>349.1833585383547</v>
      </c>
      <c r="BB383">
        <v>-41.740354530875621</v>
      </c>
      <c r="BC383">
        <v>99.628534952440333</v>
      </c>
      <c r="BD383">
        <v>425.38402589212421</v>
      </c>
    </row>
    <row r="384" spans="1:56" x14ac:dyDescent="0.25">
      <c r="A384">
        <v>382</v>
      </c>
      <c r="B384">
        <v>277.53163019429144</v>
      </c>
      <c r="C384">
        <v>159.66761341242528</v>
      </c>
      <c r="D384">
        <v>58.329674905806947</v>
      </c>
      <c r="E384">
        <v>787.48746585015988</v>
      </c>
      <c r="F384">
        <v>172.58323569509986</v>
      </c>
      <c r="G384">
        <v>535.32021515935185</v>
      </c>
      <c r="H384">
        <v>736.43341187879207</v>
      </c>
      <c r="I384">
        <v>838.78502642633998</v>
      </c>
      <c r="J384">
        <v>267.76531977379562</v>
      </c>
      <c r="K384">
        <v>98.081979094630086</v>
      </c>
      <c r="L384">
        <v>401.5115224337643</v>
      </c>
      <c r="M384">
        <v>1319.5024448307211</v>
      </c>
      <c r="O384">
        <v>382</v>
      </c>
      <c r="P384">
        <v>89.633004087130118</v>
      </c>
      <c r="Q384">
        <v>89.725759104219037</v>
      </c>
      <c r="R384">
        <v>99.83589144412943</v>
      </c>
      <c r="S384">
        <v>512.93048483173038</v>
      </c>
      <c r="T384">
        <v>266.94984432796923</v>
      </c>
      <c r="U384">
        <v>159.41783945077194</v>
      </c>
      <c r="V384">
        <v>867.74345787314974</v>
      </c>
      <c r="W384">
        <v>787.54264637529468</v>
      </c>
      <c r="X384">
        <v>415.82766959844525</v>
      </c>
      <c r="Y384">
        <v>193.26808843874485</v>
      </c>
      <c r="Z384">
        <v>232.01480596818888</v>
      </c>
      <c r="AA384">
        <v>461.30937592648468</v>
      </c>
      <c r="AC384">
        <v>382</v>
      </c>
      <c r="AD384">
        <v>114.87562110805236</v>
      </c>
      <c r="AE384">
        <v>92.45910695190112</v>
      </c>
      <c r="AF384">
        <v>191.47762146960676</v>
      </c>
      <c r="AG384">
        <v>268.22546848405926</v>
      </c>
      <c r="AH384">
        <v>638.90908833083427</v>
      </c>
      <c r="AI384">
        <v>172.69672920024476</v>
      </c>
      <c r="AJ384">
        <v>290.93232844300707</v>
      </c>
      <c r="AK384">
        <v>572.83532163887594</v>
      </c>
      <c r="AL384">
        <v>493.06861568152181</v>
      </c>
      <c r="AM384">
        <v>434.51383708732817</v>
      </c>
      <c r="AN384">
        <v>170.22126588031179</v>
      </c>
      <c r="AO384">
        <v>407.5471829805864</v>
      </c>
      <c r="AR384">
        <v>382</v>
      </c>
      <c r="AS384">
        <v>57.976513127950604</v>
      </c>
      <c r="AT384">
        <v>47.52000000000001</v>
      </c>
      <c r="AU384">
        <v>33.730483214298097</v>
      </c>
      <c r="AV384">
        <v>286.77652936574646</v>
      </c>
      <c r="AW384">
        <v>231.24742720790726</v>
      </c>
      <c r="AX384">
        <v>139.31825208778719</v>
      </c>
      <c r="AY384">
        <v>385.34919082617432</v>
      </c>
      <c r="AZ384">
        <v>352.13430194164465</v>
      </c>
      <c r="BA384">
        <v>353.35429617907562</v>
      </c>
      <c r="BB384">
        <v>8.1551938956586838</v>
      </c>
      <c r="BC384">
        <v>99.28680495659107</v>
      </c>
      <c r="BD384">
        <v>547.46218654066786</v>
      </c>
    </row>
    <row r="385" spans="1:56" x14ac:dyDescent="0.25">
      <c r="A385">
        <v>383</v>
      </c>
      <c r="B385">
        <v>296.77828361838647</v>
      </c>
      <c r="C385">
        <v>152.39753356468154</v>
      </c>
      <c r="D385">
        <v>53.684278866319154</v>
      </c>
      <c r="E385">
        <v>873.41697904871558</v>
      </c>
      <c r="F385">
        <v>166.78754828117874</v>
      </c>
      <c r="G385">
        <v>529.63189202365379</v>
      </c>
      <c r="H385">
        <v>852.9676976947103</v>
      </c>
      <c r="I385">
        <v>880.24847065821666</v>
      </c>
      <c r="J385">
        <v>336.65005554838422</v>
      </c>
      <c r="K385">
        <v>100.20727379513757</v>
      </c>
      <c r="L385">
        <v>349.21913380697038</v>
      </c>
      <c r="M385">
        <v>1416.0562057446939</v>
      </c>
      <c r="O385">
        <v>383</v>
      </c>
      <c r="P385">
        <v>108.52713104810891</v>
      </c>
      <c r="Q385">
        <v>99.963950980159481</v>
      </c>
      <c r="R385">
        <v>109.18820699187521</v>
      </c>
      <c r="S385">
        <v>532.23470824424305</v>
      </c>
      <c r="T385">
        <v>302.58397257116911</v>
      </c>
      <c r="U385">
        <v>169.93573068819254</v>
      </c>
      <c r="V385">
        <v>678.44201998330095</v>
      </c>
      <c r="W385">
        <v>796.12177785638141</v>
      </c>
      <c r="X385">
        <v>378.23197867362944</v>
      </c>
      <c r="Y385">
        <v>209.54491086971686</v>
      </c>
      <c r="Z385">
        <v>242.42191762714393</v>
      </c>
      <c r="AA385">
        <v>375.66356676653572</v>
      </c>
      <c r="AC385">
        <v>383</v>
      </c>
      <c r="AD385">
        <v>112.0066843017436</v>
      </c>
      <c r="AE385">
        <v>108.0339831199412</v>
      </c>
      <c r="AF385">
        <v>221.06710593860902</v>
      </c>
      <c r="AG385">
        <v>322.54032242909886</v>
      </c>
      <c r="AH385">
        <v>610.91586463203066</v>
      </c>
      <c r="AI385">
        <v>175.62780453221094</v>
      </c>
      <c r="AJ385">
        <v>287.31004046118073</v>
      </c>
      <c r="AK385">
        <v>604.6606744820881</v>
      </c>
      <c r="AL385">
        <v>564.28102538567828</v>
      </c>
      <c r="AM385">
        <v>402.07605375429091</v>
      </c>
      <c r="AN385">
        <v>136.83893499027732</v>
      </c>
      <c r="AO385">
        <v>430.67683788128681</v>
      </c>
      <c r="AR385">
        <v>383</v>
      </c>
      <c r="AS385">
        <v>59.722563054455293</v>
      </c>
      <c r="AT385">
        <v>47.52000000000001</v>
      </c>
      <c r="AU385">
        <v>34.427665767836224</v>
      </c>
      <c r="AV385">
        <v>268.22648969419032</v>
      </c>
      <c r="AW385">
        <v>256.71218083287022</v>
      </c>
      <c r="AX385">
        <v>90.392078264629163</v>
      </c>
      <c r="AY385">
        <v>366.75122641649</v>
      </c>
      <c r="AZ385">
        <v>335.61958014970753</v>
      </c>
      <c r="BA385">
        <v>326.13082866084312</v>
      </c>
      <c r="BB385">
        <v>28.199641167951611</v>
      </c>
      <c r="BC385">
        <v>96.151827601779729</v>
      </c>
      <c r="BD385">
        <v>574.09140300147169</v>
      </c>
    </row>
    <row r="386" spans="1:56" x14ac:dyDescent="0.25">
      <c r="A386">
        <v>384</v>
      </c>
      <c r="B386">
        <v>252.64782635421702</v>
      </c>
      <c r="C386">
        <v>178.75453933686612</v>
      </c>
      <c r="D386">
        <v>51.548109316423101</v>
      </c>
      <c r="E386">
        <v>735.93429835567895</v>
      </c>
      <c r="F386">
        <v>163.91727582448718</v>
      </c>
      <c r="G386">
        <v>480.97692695764903</v>
      </c>
      <c r="H386">
        <v>761.71111040998687</v>
      </c>
      <c r="I386">
        <v>856.48857480595052</v>
      </c>
      <c r="J386">
        <v>285.58814769617743</v>
      </c>
      <c r="K386">
        <v>94.042413255726515</v>
      </c>
      <c r="L386">
        <v>375.91351160398585</v>
      </c>
      <c r="M386">
        <v>1652.9083277922202</v>
      </c>
      <c r="O386">
        <v>384</v>
      </c>
      <c r="P386">
        <v>112.31082957676939</v>
      </c>
      <c r="Q386">
        <v>96.90697947371433</v>
      </c>
      <c r="R386">
        <v>97.690308605619762</v>
      </c>
      <c r="S386">
        <v>489.52238205943638</v>
      </c>
      <c r="T386">
        <v>291.66750675874329</v>
      </c>
      <c r="U386">
        <v>155.06560836174344</v>
      </c>
      <c r="V386">
        <v>762.50957722096223</v>
      </c>
      <c r="W386">
        <v>673.16134382506436</v>
      </c>
      <c r="X386">
        <v>454.25419914950953</v>
      </c>
      <c r="Y386">
        <v>226.25021790910361</v>
      </c>
      <c r="Z386">
        <v>256.87773983856539</v>
      </c>
      <c r="AA386">
        <v>404.113094113822</v>
      </c>
      <c r="AC386">
        <v>384</v>
      </c>
      <c r="AD386">
        <v>89.849281224035877</v>
      </c>
      <c r="AE386">
        <v>120.51183978816019</v>
      </c>
      <c r="AF386">
        <v>219.35625829771186</v>
      </c>
      <c r="AG386">
        <v>317.2857760983282</v>
      </c>
      <c r="AH386">
        <v>566.77215005474136</v>
      </c>
      <c r="AI386">
        <v>161.50972105827307</v>
      </c>
      <c r="AJ386">
        <v>279.53547940071428</v>
      </c>
      <c r="AK386">
        <v>708.91901664299689</v>
      </c>
      <c r="AL386">
        <v>606.41813563243363</v>
      </c>
      <c r="AM386">
        <v>377.72445964276284</v>
      </c>
      <c r="AN386">
        <v>140.84469488209811</v>
      </c>
      <c r="AO386">
        <v>405.33468142393872</v>
      </c>
      <c r="AR386">
        <v>384</v>
      </c>
      <c r="AS386">
        <v>65.958468551685471</v>
      </c>
      <c r="AT386">
        <v>47.52000000000001</v>
      </c>
      <c r="AU386">
        <v>34.968792534835778</v>
      </c>
      <c r="AV386">
        <v>264.21558559472788</v>
      </c>
      <c r="AW386">
        <v>244.74825901313142</v>
      </c>
      <c r="AX386">
        <v>138.00580873363666</v>
      </c>
      <c r="AY386">
        <v>384.58401263188836</v>
      </c>
      <c r="AZ386">
        <v>432.10040784114244</v>
      </c>
      <c r="BA386">
        <v>338.99470177666535</v>
      </c>
      <c r="BB386">
        <v>16.123570571460952</v>
      </c>
      <c r="BC386">
        <v>102.08976412304496</v>
      </c>
      <c r="BD386">
        <v>502.39259351139242</v>
      </c>
    </row>
    <row r="387" spans="1:56" x14ac:dyDescent="0.25">
      <c r="A387">
        <v>385</v>
      </c>
      <c r="B387">
        <v>257.83304135750626</v>
      </c>
      <c r="C387">
        <v>183.51423009217652</v>
      </c>
      <c r="D387">
        <v>48.624180602677136</v>
      </c>
      <c r="E387">
        <v>723.94404760525902</v>
      </c>
      <c r="F387">
        <v>156.98476944491506</v>
      </c>
      <c r="G387">
        <v>563.78986406349577</v>
      </c>
      <c r="H387">
        <v>730.57560479886251</v>
      </c>
      <c r="I387">
        <v>891.41872375116714</v>
      </c>
      <c r="J387">
        <v>314.51199582126259</v>
      </c>
      <c r="K387">
        <v>89.426214033255235</v>
      </c>
      <c r="L387">
        <v>399.42365477695586</v>
      </c>
      <c r="M387">
        <v>1494.0055460240951</v>
      </c>
      <c r="O387">
        <v>385</v>
      </c>
      <c r="P387">
        <v>93.325918333761621</v>
      </c>
      <c r="Q387">
        <v>103.99089371965863</v>
      </c>
      <c r="R387">
        <v>114.72932485586108</v>
      </c>
      <c r="S387">
        <v>555.87914991227535</v>
      </c>
      <c r="T387">
        <v>334.75845849838515</v>
      </c>
      <c r="U387">
        <v>163.48243436353994</v>
      </c>
      <c r="V387">
        <v>728.14431710387771</v>
      </c>
      <c r="W387">
        <v>751.15365162821581</v>
      </c>
      <c r="X387">
        <v>400.75672523708704</v>
      </c>
      <c r="Y387">
        <v>224.3820206459495</v>
      </c>
      <c r="Z387">
        <v>271.13902190076772</v>
      </c>
      <c r="AA387">
        <v>384.91093940188841</v>
      </c>
      <c r="AC387">
        <v>385</v>
      </c>
      <c r="AD387">
        <v>101.52329429816071</v>
      </c>
      <c r="AE387">
        <v>105.10896463978349</v>
      </c>
      <c r="AF387">
        <v>217.8515533901099</v>
      </c>
      <c r="AG387">
        <v>296.51347938565402</v>
      </c>
      <c r="AH387">
        <v>612.15486724238542</v>
      </c>
      <c r="AI387">
        <v>165.09566766441191</v>
      </c>
      <c r="AJ387">
        <v>330.45015841213467</v>
      </c>
      <c r="AK387">
        <v>715.29536094001605</v>
      </c>
      <c r="AL387">
        <v>546.08340166143455</v>
      </c>
      <c r="AM387">
        <v>406.93748323784627</v>
      </c>
      <c r="AN387">
        <v>166.16521986491085</v>
      </c>
      <c r="AO387">
        <v>402.56352762989428</v>
      </c>
      <c r="AR387">
        <v>385</v>
      </c>
      <c r="AS387">
        <v>53.170600673922713</v>
      </c>
      <c r="AT387">
        <v>47.52000000000001</v>
      </c>
      <c r="AU387">
        <v>35.606196991958399</v>
      </c>
      <c r="AV387">
        <v>255.31628003285994</v>
      </c>
      <c r="AW387">
        <v>225.54190874862331</v>
      </c>
      <c r="AX387">
        <v>122.99008839463025</v>
      </c>
      <c r="AY387">
        <v>382.94373363683655</v>
      </c>
      <c r="AZ387">
        <v>421.8620659590681</v>
      </c>
      <c r="BA387">
        <v>316.53668999312879</v>
      </c>
      <c r="BB387">
        <v>40.761862490695684</v>
      </c>
      <c r="BC387">
        <v>99.723157960418774</v>
      </c>
      <c r="BD387">
        <v>437.03247130555849</v>
      </c>
    </row>
    <row r="388" spans="1:56" x14ac:dyDescent="0.25">
      <c r="A388">
        <v>386</v>
      </c>
      <c r="B388">
        <v>292.8188275324477</v>
      </c>
      <c r="C388">
        <v>197.06334289100525</v>
      </c>
      <c r="D388">
        <v>56.990212822980034</v>
      </c>
      <c r="E388">
        <v>829.45928983200645</v>
      </c>
      <c r="F388">
        <v>149.45128797887955</v>
      </c>
      <c r="G388">
        <v>514.65751393874746</v>
      </c>
      <c r="H388">
        <v>787.50441540534882</v>
      </c>
      <c r="I388">
        <v>690.49414117831532</v>
      </c>
      <c r="J388">
        <v>233.11902596525127</v>
      </c>
      <c r="K388">
        <v>112.01393509569093</v>
      </c>
      <c r="L388">
        <v>372.15075721539176</v>
      </c>
      <c r="M388">
        <v>1421.2975167748668</v>
      </c>
      <c r="O388">
        <v>386</v>
      </c>
      <c r="P388">
        <v>102.41579128096829</v>
      </c>
      <c r="Q388">
        <v>106.17046746951213</v>
      </c>
      <c r="R388">
        <v>101.11502967218377</v>
      </c>
      <c r="S388">
        <v>587.02898109395846</v>
      </c>
      <c r="T388">
        <v>345.59766781670203</v>
      </c>
      <c r="U388">
        <v>149.60449793415438</v>
      </c>
      <c r="V388">
        <v>715.97710786536641</v>
      </c>
      <c r="W388">
        <v>757.36930633185239</v>
      </c>
      <c r="X388">
        <v>368.04581842672002</v>
      </c>
      <c r="Y388">
        <v>239.83651538208213</v>
      </c>
      <c r="Z388">
        <v>252.40551502660495</v>
      </c>
      <c r="AA388">
        <v>417.72087601055898</v>
      </c>
      <c r="AC388">
        <v>386</v>
      </c>
      <c r="AD388">
        <v>99.203236410068357</v>
      </c>
      <c r="AE388">
        <v>94.423951798486101</v>
      </c>
      <c r="AF388">
        <v>232.49840534298096</v>
      </c>
      <c r="AG388">
        <v>330.33693393480513</v>
      </c>
      <c r="AH388">
        <v>724.29171096567404</v>
      </c>
      <c r="AI388">
        <v>155.56922182497877</v>
      </c>
      <c r="AJ388">
        <v>306.4770453347337</v>
      </c>
      <c r="AK388">
        <v>660.86647461808593</v>
      </c>
      <c r="AL388">
        <v>501.85749164448453</v>
      </c>
      <c r="AM388">
        <v>431.97585105682566</v>
      </c>
      <c r="AN388">
        <v>140.51547837632839</v>
      </c>
      <c r="AO388">
        <v>389.62631734881813</v>
      </c>
      <c r="AR388">
        <v>386</v>
      </c>
      <c r="AS388">
        <v>61.215425285541428</v>
      </c>
      <c r="AT388">
        <v>47.52000000000001</v>
      </c>
      <c r="AU388">
        <v>35.764251339311336</v>
      </c>
      <c r="AV388">
        <v>254.29362851777503</v>
      </c>
      <c r="AW388">
        <v>256.47279135840324</v>
      </c>
      <c r="AX388">
        <v>148.46887060446056</v>
      </c>
      <c r="AY388">
        <v>357.73304767521785</v>
      </c>
      <c r="AZ388">
        <v>402.33466643628401</v>
      </c>
      <c r="BA388">
        <v>312.62484584800791</v>
      </c>
      <c r="BB388">
        <v>-3.6793062006642003</v>
      </c>
      <c r="BC388">
        <v>94.764757513472603</v>
      </c>
      <c r="BD388">
        <v>358.73396265672665</v>
      </c>
    </row>
    <row r="389" spans="1:56" x14ac:dyDescent="0.25">
      <c r="A389">
        <v>387</v>
      </c>
      <c r="B389">
        <v>254.08518289534621</v>
      </c>
      <c r="C389">
        <v>199.02197742361588</v>
      </c>
      <c r="D389">
        <v>53.205390782122535</v>
      </c>
      <c r="E389">
        <v>724.9812257957185</v>
      </c>
      <c r="F389">
        <v>132.03183552253989</v>
      </c>
      <c r="G389">
        <v>454.19674885000381</v>
      </c>
      <c r="H389">
        <v>712.67486733114174</v>
      </c>
      <c r="I389">
        <v>792.85761045316406</v>
      </c>
      <c r="J389">
        <v>281.9234911639046</v>
      </c>
      <c r="K389">
        <v>106.83101075343437</v>
      </c>
      <c r="L389">
        <v>328.29353620357733</v>
      </c>
      <c r="M389">
        <v>1457.7996814284422</v>
      </c>
      <c r="O389">
        <v>387</v>
      </c>
      <c r="P389">
        <v>104.25509536671989</v>
      </c>
      <c r="Q389">
        <v>111.06855978086443</v>
      </c>
      <c r="R389">
        <v>104.52870755883838</v>
      </c>
      <c r="S389">
        <v>525.46514101178479</v>
      </c>
      <c r="T389">
        <v>276.59337834892727</v>
      </c>
      <c r="U389">
        <v>173.72276174769263</v>
      </c>
      <c r="V389">
        <v>838.2936891102803</v>
      </c>
      <c r="W389">
        <v>701.38588135078589</v>
      </c>
      <c r="X389">
        <v>357.91639758085921</v>
      </c>
      <c r="Y389">
        <v>225.09506835415749</v>
      </c>
      <c r="Z389">
        <v>276.34470053784906</v>
      </c>
      <c r="AA389">
        <v>453.33703302700229</v>
      </c>
      <c r="AC389">
        <v>387</v>
      </c>
      <c r="AD389">
        <v>96.175906025356682</v>
      </c>
      <c r="AE389">
        <v>99.692642552097965</v>
      </c>
      <c r="AF389">
        <v>199.75662960986099</v>
      </c>
      <c r="AG389">
        <v>339.08386543719968</v>
      </c>
      <c r="AH389">
        <v>535.25687106343582</v>
      </c>
      <c r="AI389">
        <v>151.73394788206315</v>
      </c>
      <c r="AJ389">
        <v>324.27590460668591</v>
      </c>
      <c r="AK389">
        <v>591.73750204591784</v>
      </c>
      <c r="AL389">
        <v>480.76535391106478</v>
      </c>
      <c r="AM389">
        <v>391.81345887651707</v>
      </c>
      <c r="AN389">
        <v>153.48149248785433</v>
      </c>
      <c r="AO389">
        <v>468.10297769006763</v>
      </c>
      <c r="AR389">
        <v>387</v>
      </c>
      <c r="AS389">
        <v>53.994599923369478</v>
      </c>
      <c r="AT389">
        <v>47.52000000000001</v>
      </c>
      <c r="AU389">
        <v>33.284190370200207</v>
      </c>
      <c r="AV389">
        <v>279.19349560981118</v>
      </c>
      <c r="AW389">
        <v>213.44415984282048</v>
      </c>
      <c r="AX389">
        <v>100.38053012875775</v>
      </c>
      <c r="AY389">
        <v>359.43303424718289</v>
      </c>
      <c r="AZ389">
        <v>374.947325238134</v>
      </c>
      <c r="BA389">
        <v>360.53768149632606</v>
      </c>
      <c r="BB389">
        <v>-7.039704270065684</v>
      </c>
      <c r="BC389">
        <v>102.67236886323097</v>
      </c>
      <c r="BD389">
        <v>319.57926604324001</v>
      </c>
    </row>
    <row r="390" spans="1:56" x14ac:dyDescent="0.25">
      <c r="A390">
        <v>388</v>
      </c>
      <c r="B390">
        <v>268.5479241712481</v>
      </c>
      <c r="C390">
        <v>175.2815774020259</v>
      </c>
      <c r="D390">
        <v>49.776853256210842</v>
      </c>
      <c r="E390">
        <v>754.71950620920302</v>
      </c>
      <c r="F390">
        <v>176.99611732504573</v>
      </c>
      <c r="G390">
        <v>464.78995582895215</v>
      </c>
      <c r="H390">
        <v>719.35487419460094</v>
      </c>
      <c r="I390">
        <v>791.90412322314091</v>
      </c>
      <c r="J390">
        <v>251.98131625183137</v>
      </c>
      <c r="K390">
        <v>100.6064414433648</v>
      </c>
      <c r="L390">
        <v>299.03901942300513</v>
      </c>
      <c r="M390">
        <v>1744.8140000634603</v>
      </c>
      <c r="O390">
        <v>388</v>
      </c>
      <c r="P390">
        <v>105.38649027067478</v>
      </c>
      <c r="Q390">
        <v>104.82320945876333</v>
      </c>
      <c r="R390">
        <v>104.59139177518745</v>
      </c>
      <c r="S390">
        <v>465.33316000476464</v>
      </c>
      <c r="T390">
        <v>314.20340983830391</v>
      </c>
      <c r="U390">
        <v>130.17644351304378</v>
      </c>
      <c r="V390">
        <v>734.62292176820335</v>
      </c>
      <c r="W390">
        <v>687.41216658650137</v>
      </c>
      <c r="X390">
        <v>407.13316774299005</v>
      </c>
      <c r="Y390">
        <v>198.70565694605935</v>
      </c>
      <c r="Z390">
        <v>273.13056691313108</v>
      </c>
      <c r="AA390">
        <v>452.23160446978528</v>
      </c>
      <c r="AC390">
        <v>388</v>
      </c>
      <c r="AD390">
        <v>106.87931520324192</v>
      </c>
      <c r="AE390">
        <v>124.9184776607626</v>
      </c>
      <c r="AF390">
        <v>211.44902296255304</v>
      </c>
      <c r="AG390">
        <v>323.57686526991967</v>
      </c>
      <c r="AH390">
        <v>702.33717506543087</v>
      </c>
      <c r="AI390">
        <v>136.0091926801521</v>
      </c>
      <c r="AJ390">
        <v>289.28457786142445</v>
      </c>
      <c r="AK390">
        <v>687.3638559789797</v>
      </c>
      <c r="AL390">
        <v>621.41084629680154</v>
      </c>
      <c r="AM390">
        <v>359.02700746077363</v>
      </c>
      <c r="AN390">
        <v>132.6991306663368</v>
      </c>
      <c r="AO390">
        <v>432.16792708857827</v>
      </c>
      <c r="AR390">
        <v>388</v>
      </c>
      <c r="AS390">
        <v>67.684539859271069</v>
      </c>
      <c r="AT390">
        <v>47.52000000000001</v>
      </c>
      <c r="AU390">
        <v>36.389544597271211</v>
      </c>
      <c r="AV390">
        <v>276.2415240730229</v>
      </c>
      <c r="AW390">
        <v>236.82354794156652</v>
      </c>
      <c r="AX390">
        <v>121.92031912149719</v>
      </c>
      <c r="AY390">
        <v>388.6286044151891</v>
      </c>
      <c r="AZ390">
        <v>400.82619762870092</v>
      </c>
      <c r="BA390">
        <v>357.09677214430843</v>
      </c>
      <c r="BB390">
        <v>8.5444875243022693</v>
      </c>
      <c r="BC390">
        <v>98.801299417257781</v>
      </c>
      <c r="BD390">
        <v>418.76006097534878</v>
      </c>
    </row>
    <row r="391" spans="1:56" x14ac:dyDescent="0.25">
      <c r="A391">
        <v>389</v>
      </c>
      <c r="B391">
        <v>222.99828444813124</v>
      </c>
      <c r="C391">
        <v>157.45609192105945</v>
      </c>
      <c r="D391">
        <v>46.999252056015202</v>
      </c>
      <c r="E391">
        <v>703.33320302707432</v>
      </c>
      <c r="F391">
        <v>137.50753246315762</v>
      </c>
      <c r="G391">
        <v>467.53767425200022</v>
      </c>
      <c r="H391">
        <v>732.26775103286047</v>
      </c>
      <c r="I391">
        <v>803.63662720876368</v>
      </c>
      <c r="J391">
        <v>253.34553142975318</v>
      </c>
      <c r="K391">
        <v>105.70567270220698</v>
      </c>
      <c r="L391">
        <v>341.41336618506659</v>
      </c>
      <c r="M391">
        <v>1524.5811229817189</v>
      </c>
      <c r="O391">
        <v>389</v>
      </c>
      <c r="P391">
        <v>103.71120851432195</v>
      </c>
      <c r="Q391">
        <v>92.920885316442323</v>
      </c>
      <c r="R391">
        <v>95.067333196579398</v>
      </c>
      <c r="S391">
        <v>525.72745860096995</v>
      </c>
      <c r="T391">
        <v>292.38645858167217</v>
      </c>
      <c r="U391">
        <v>138.64519456891588</v>
      </c>
      <c r="V391">
        <v>666.83515374148908</v>
      </c>
      <c r="W391">
        <v>728.36462776888277</v>
      </c>
      <c r="X391">
        <v>415.47264909841124</v>
      </c>
      <c r="Y391">
        <v>194.37969365840888</v>
      </c>
      <c r="Z391">
        <v>223.12200486710168</v>
      </c>
      <c r="AA391">
        <v>447.38388652361232</v>
      </c>
      <c r="AC391">
        <v>389</v>
      </c>
      <c r="AD391">
        <v>106.41884066675347</v>
      </c>
      <c r="AE391">
        <v>103.86940127745717</v>
      </c>
      <c r="AF391">
        <v>195.23084068831804</v>
      </c>
      <c r="AG391">
        <v>273.35894319711309</v>
      </c>
      <c r="AH391">
        <v>665.54089319086893</v>
      </c>
      <c r="AI391">
        <v>154.70714482021651</v>
      </c>
      <c r="AJ391">
        <v>267.61948856928217</v>
      </c>
      <c r="AK391">
        <v>551.54133082970736</v>
      </c>
      <c r="AL391">
        <v>495.26553249141415</v>
      </c>
      <c r="AM391">
        <v>435.80801572648181</v>
      </c>
      <c r="AN391">
        <v>146.21417882772553</v>
      </c>
      <c r="AO391">
        <v>425.65537969021813</v>
      </c>
      <c r="AR391">
        <v>389</v>
      </c>
      <c r="AS391">
        <v>58.697069475799346</v>
      </c>
      <c r="AT391">
        <v>47.52000000000001</v>
      </c>
      <c r="AU391">
        <v>36.433418710182607</v>
      </c>
      <c r="AV391">
        <v>288.72246136250806</v>
      </c>
      <c r="AW391">
        <v>212.80289924159342</v>
      </c>
      <c r="AX391">
        <v>102.89565612634634</v>
      </c>
      <c r="AY391">
        <v>339.03105946238259</v>
      </c>
      <c r="AZ391">
        <v>432.781111041516</v>
      </c>
      <c r="BA391">
        <v>393.01260886033663</v>
      </c>
      <c r="BB391">
        <v>-17.927842305090536</v>
      </c>
      <c r="BC391">
        <v>97.789448890864435</v>
      </c>
      <c r="BD391">
        <v>440.11733718407612</v>
      </c>
    </row>
    <row r="392" spans="1:56" x14ac:dyDescent="0.25">
      <c r="A392">
        <v>390</v>
      </c>
      <c r="B392">
        <v>235.06126081520014</v>
      </c>
      <c r="C392">
        <v>173.5016084851016</v>
      </c>
      <c r="D392">
        <v>47.643435770000913</v>
      </c>
      <c r="E392">
        <v>852.31299281363454</v>
      </c>
      <c r="F392">
        <v>170.79182747971714</v>
      </c>
      <c r="G392">
        <v>496.9586515332204</v>
      </c>
      <c r="H392">
        <v>791.37617045284196</v>
      </c>
      <c r="I392">
        <v>834.16090369144445</v>
      </c>
      <c r="J392">
        <v>327.83732065202088</v>
      </c>
      <c r="K392">
        <v>117.20047645123385</v>
      </c>
      <c r="L392">
        <v>403.8109803796998</v>
      </c>
      <c r="M392">
        <v>1558.7110112232322</v>
      </c>
      <c r="O392">
        <v>390</v>
      </c>
      <c r="P392">
        <v>111.23384794924834</v>
      </c>
      <c r="Q392">
        <v>106.85341092502331</v>
      </c>
      <c r="R392">
        <v>100.58100322227457</v>
      </c>
      <c r="S392">
        <v>477.88189182383854</v>
      </c>
      <c r="T392">
        <v>290.39312565771831</v>
      </c>
      <c r="U392">
        <v>160.47338872789047</v>
      </c>
      <c r="V392">
        <v>727.05107203752777</v>
      </c>
      <c r="W392">
        <v>626.47385367752918</v>
      </c>
      <c r="X392">
        <v>365.76495777502259</v>
      </c>
      <c r="Y392">
        <v>210.86912561856687</v>
      </c>
      <c r="Z392">
        <v>227.85514034090124</v>
      </c>
      <c r="AA392">
        <v>391.78828205886066</v>
      </c>
      <c r="AC392">
        <v>390</v>
      </c>
      <c r="AD392">
        <v>89.01437003957264</v>
      </c>
      <c r="AE392">
        <v>92.014003205115046</v>
      </c>
      <c r="AF392">
        <v>173.50878294598388</v>
      </c>
      <c r="AG392">
        <v>302.03094166133144</v>
      </c>
      <c r="AH392">
        <v>627.26999168976272</v>
      </c>
      <c r="AI392">
        <v>151.0577949438607</v>
      </c>
      <c r="AJ392">
        <v>328.02064429423001</v>
      </c>
      <c r="AK392">
        <v>545.68138456471877</v>
      </c>
      <c r="AL392">
        <v>505.87996234604162</v>
      </c>
      <c r="AM392">
        <v>371.49058284247326</v>
      </c>
      <c r="AN392">
        <v>139.55548877332492</v>
      </c>
      <c r="AO392">
        <v>461.53894898151304</v>
      </c>
      <c r="AR392">
        <v>390</v>
      </c>
      <c r="AS392">
        <v>57.94329161239331</v>
      </c>
      <c r="AT392">
        <v>47.52000000000001</v>
      </c>
      <c r="AU392">
        <v>34.934933792113981</v>
      </c>
      <c r="AV392">
        <v>275.12131114998976</v>
      </c>
      <c r="AW392">
        <v>270.38463063823326</v>
      </c>
      <c r="AX392">
        <v>101.32259961808231</v>
      </c>
      <c r="AY392">
        <v>378.80845155399049</v>
      </c>
      <c r="AZ392">
        <v>523.23707963995878</v>
      </c>
      <c r="BA392">
        <v>312.19894259236429</v>
      </c>
      <c r="BB392">
        <v>2.2239432710178306</v>
      </c>
      <c r="BC392">
        <v>103.27903700024342</v>
      </c>
      <c r="BD392">
        <v>521.51701865479617</v>
      </c>
    </row>
    <row r="393" spans="1:56" x14ac:dyDescent="0.25">
      <c r="A393">
        <v>391</v>
      </c>
      <c r="B393">
        <v>256.82066122411345</v>
      </c>
      <c r="C393">
        <v>181.90727791707513</v>
      </c>
      <c r="D393">
        <v>54.848696748114321</v>
      </c>
      <c r="E393">
        <v>662.85180868007126</v>
      </c>
      <c r="F393">
        <v>148.69972510056795</v>
      </c>
      <c r="G393">
        <v>503.69804090139229</v>
      </c>
      <c r="H393">
        <v>763.70207451922113</v>
      </c>
      <c r="I393">
        <v>711.56222882272141</v>
      </c>
      <c r="J393">
        <v>248.1536324713141</v>
      </c>
      <c r="K393">
        <v>103.35813427854652</v>
      </c>
      <c r="L393">
        <v>329.22760647997421</v>
      </c>
      <c r="M393">
        <v>1518.5124751372805</v>
      </c>
      <c r="O393">
        <v>391</v>
      </c>
      <c r="P393">
        <v>89.805282677406296</v>
      </c>
      <c r="Q393">
        <v>96.519160277499736</v>
      </c>
      <c r="R393">
        <v>106.46501197976845</v>
      </c>
      <c r="S393">
        <v>507.27082864301008</v>
      </c>
      <c r="T393">
        <v>325.98923605996458</v>
      </c>
      <c r="U393">
        <v>156.2081891738307</v>
      </c>
      <c r="V393">
        <v>699.90188430813328</v>
      </c>
      <c r="W393">
        <v>711.47559980771382</v>
      </c>
      <c r="X393">
        <v>413.69732015930248</v>
      </c>
      <c r="Y393">
        <v>192.75640518630328</v>
      </c>
      <c r="Z393">
        <v>270.12808547128799</v>
      </c>
      <c r="AA393">
        <v>391.56517974082749</v>
      </c>
      <c r="AC393">
        <v>391</v>
      </c>
      <c r="AD393">
        <v>98.926020649870722</v>
      </c>
      <c r="AE393">
        <v>92.445168530147839</v>
      </c>
      <c r="AF393">
        <v>212.00539541280389</v>
      </c>
      <c r="AG393">
        <v>281.91063492109822</v>
      </c>
      <c r="AH393">
        <v>579.53020795592806</v>
      </c>
      <c r="AI393">
        <v>157.47437705085676</v>
      </c>
      <c r="AJ393">
        <v>297.02500496841839</v>
      </c>
      <c r="AK393">
        <v>614.63147304525057</v>
      </c>
      <c r="AL393">
        <v>590.68514529525692</v>
      </c>
      <c r="AM393">
        <v>424.89273654999448</v>
      </c>
      <c r="AN393">
        <v>156.38884740716128</v>
      </c>
      <c r="AO393">
        <v>363.15702477097989</v>
      </c>
      <c r="AR393">
        <v>391</v>
      </c>
      <c r="AS393">
        <v>64.700030277490214</v>
      </c>
      <c r="AT393">
        <v>47.52000000000001</v>
      </c>
      <c r="AU393">
        <v>35.412706381796504</v>
      </c>
      <c r="AV393">
        <v>270.06770163931429</v>
      </c>
      <c r="AW393">
        <v>231.05164289834903</v>
      </c>
      <c r="AX393">
        <v>122.09682425152447</v>
      </c>
      <c r="AY393">
        <v>361.74212142435908</v>
      </c>
      <c r="AZ393">
        <v>444.23088221117803</v>
      </c>
      <c r="BA393">
        <v>303.47382107744238</v>
      </c>
      <c r="BB393">
        <v>-50.026730105153177</v>
      </c>
      <c r="BC393">
        <v>100.29895374320083</v>
      </c>
      <c r="BD393">
        <v>462.1075594719058</v>
      </c>
    </row>
    <row r="394" spans="1:56" x14ac:dyDescent="0.25">
      <c r="A394">
        <v>392</v>
      </c>
      <c r="B394">
        <v>225.4743915548662</v>
      </c>
      <c r="C394">
        <v>177.38257332093897</v>
      </c>
      <c r="D394">
        <v>61.143475302584207</v>
      </c>
      <c r="E394">
        <v>752.8906524839357</v>
      </c>
      <c r="F394">
        <v>150.34185094364409</v>
      </c>
      <c r="G394">
        <v>568.91672572331834</v>
      </c>
      <c r="H394">
        <v>828.77260728782198</v>
      </c>
      <c r="I394">
        <v>910.58025563374156</v>
      </c>
      <c r="J394">
        <v>294.5172722052244</v>
      </c>
      <c r="K394">
        <v>92.850643524338921</v>
      </c>
      <c r="L394">
        <v>333.11035286116152</v>
      </c>
      <c r="M394">
        <v>1329.6256684135581</v>
      </c>
      <c r="O394">
        <v>392</v>
      </c>
      <c r="P394">
        <v>86.254280917493475</v>
      </c>
      <c r="Q394">
        <v>102.05543079706862</v>
      </c>
      <c r="R394">
        <v>94.62082415570741</v>
      </c>
      <c r="S394">
        <v>556.28083453301474</v>
      </c>
      <c r="T394">
        <v>296.36494716398687</v>
      </c>
      <c r="U394">
        <v>171.01314782226072</v>
      </c>
      <c r="V394">
        <v>725.320632924027</v>
      </c>
      <c r="W394">
        <v>695.25824393068524</v>
      </c>
      <c r="X394">
        <v>459.67007444014826</v>
      </c>
      <c r="Y394">
        <v>188.37716813919525</v>
      </c>
      <c r="Z394">
        <v>230.85438816437906</v>
      </c>
      <c r="AA394">
        <v>479.01739128894621</v>
      </c>
      <c r="AC394">
        <v>392</v>
      </c>
      <c r="AD394">
        <v>100.7644376742242</v>
      </c>
      <c r="AE394">
        <v>94.742396284367302</v>
      </c>
      <c r="AF394">
        <v>221.7578768457511</v>
      </c>
      <c r="AG394">
        <v>272.42193639237638</v>
      </c>
      <c r="AH394">
        <v>627.20945453451498</v>
      </c>
      <c r="AI394">
        <v>174.97167415748763</v>
      </c>
      <c r="AJ394">
        <v>349.71640392188056</v>
      </c>
      <c r="AK394">
        <v>587.86051893572733</v>
      </c>
      <c r="AL394">
        <v>493.99261031117067</v>
      </c>
      <c r="AM394">
        <v>372.58071717230882</v>
      </c>
      <c r="AN394">
        <v>134.92720534236909</v>
      </c>
      <c r="AO394">
        <v>454.04373433376418</v>
      </c>
      <c r="AR394">
        <v>392</v>
      </c>
      <c r="AS394">
        <v>61.221621127719771</v>
      </c>
      <c r="AT394">
        <v>47.52000000000001</v>
      </c>
      <c r="AU394">
        <v>36.034680582167937</v>
      </c>
      <c r="AV394">
        <v>289.36887237405949</v>
      </c>
      <c r="AW394">
        <v>246.42172674540871</v>
      </c>
      <c r="AX394">
        <v>164.8641879491025</v>
      </c>
      <c r="AY394">
        <v>383.92530709293726</v>
      </c>
      <c r="AZ394">
        <v>425.27720920396337</v>
      </c>
      <c r="BA394">
        <v>321.97409517626778</v>
      </c>
      <c r="BB394">
        <v>28.892792140044691</v>
      </c>
      <c r="BC394">
        <v>100.90417018911869</v>
      </c>
      <c r="BD394">
        <v>470.67916579380727</v>
      </c>
    </row>
    <row r="395" spans="1:56" x14ac:dyDescent="0.25">
      <c r="A395">
        <v>393</v>
      </c>
      <c r="B395">
        <v>259.76244404761468</v>
      </c>
      <c r="C395">
        <v>161.97394076073326</v>
      </c>
      <c r="D395">
        <v>47.616637152426144</v>
      </c>
      <c r="E395">
        <v>826.28903686441095</v>
      </c>
      <c r="F395">
        <v>162.57273599438594</v>
      </c>
      <c r="G395">
        <v>470.83095853888216</v>
      </c>
      <c r="H395">
        <v>762.75923473325247</v>
      </c>
      <c r="I395">
        <v>746.0511759161534</v>
      </c>
      <c r="J395">
        <v>284.75356596295165</v>
      </c>
      <c r="K395">
        <v>100.6686347367814</v>
      </c>
      <c r="L395">
        <v>416.53809181426038</v>
      </c>
      <c r="M395">
        <v>1507.6413927359274</v>
      </c>
      <c r="O395">
        <v>393</v>
      </c>
      <c r="P395">
        <v>94.916532808840401</v>
      </c>
      <c r="Q395">
        <v>116.14238405085879</v>
      </c>
      <c r="R395">
        <v>98.59277411880889</v>
      </c>
      <c r="S395">
        <v>494.47694407504702</v>
      </c>
      <c r="T395">
        <v>277.54760354129456</v>
      </c>
      <c r="U395">
        <v>166.2468319537607</v>
      </c>
      <c r="V395">
        <v>802.25024187625479</v>
      </c>
      <c r="W395">
        <v>627.85366370747033</v>
      </c>
      <c r="X395">
        <v>427.66090571718144</v>
      </c>
      <c r="Y395">
        <v>193.32025930446326</v>
      </c>
      <c r="Z395">
        <v>246.57606616425971</v>
      </c>
      <c r="AA395">
        <v>419.62775880782044</v>
      </c>
      <c r="AC395">
        <v>393</v>
      </c>
      <c r="AD395">
        <v>106.17546225610535</v>
      </c>
      <c r="AE395">
        <v>90.058349075872755</v>
      </c>
      <c r="AF395">
        <v>209.47360167229573</v>
      </c>
      <c r="AG395">
        <v>310.47114952502585</v>
      </c>
      <c r="AH395">
        <v>619.55435291874585</v>
      </c>
      <c r="AI395">
        <v>161.39668018899326</v>
      </c>
      <c r="AJ395">
        <v>299.36994191989368</v>
      </c>
      <c r="AK395">
        <v>567.86829439884252</v>
      </c>
      <c r="AL395">
        <v>504.08239581226854</v>
      </c>
      <c r="AM395">
        <v>374.99192340138154</v>
      </c>
      <c r="AN395">
        <v>179.95370444149168</v>
      </c>
      <c r="AO395">
        <v>445.0531954584668</v>
      </c>
      <c r="AR395">
        <v>393</v>
      </c>
      <c r="AS395">
        <v>64.897301416800786</v>
      </c>
      <c r="AT395">
        <v>47.52000000000001</v>
      </c>
      <c r="AU395">
        <v>36.448802496315125</v>
      </c>
      <c r="AV395">
        <v>263.17364829521199</v>
      </c>
      <c r="AW395">
        <v>283.67161845830424</v>
      </c>
      <c r="AX395">
        <v>121.60766078293523</v>
      </c>
      <c r="AY395">
        <v>393.55345928331866</v>
      </c>
      <c r="AZ395">
        <v>396.46316833482774</v>
      </c>
      <c r="BA395">
        <v>356.28895326765223</v>
      </c>
      <c r="BB395">
        <v>11.853633300254089</v>
      </c>
      <c r="BC395">
        <v>102.6090119555322</v>
      </c>
      <c r="BD395">
        <v>463.60212749714128</v>
      </c>
    </row>
    <row r="396" spans="1:56" x14ac:dyDescent="0.25">
      <c r="A396">
        <v>394</v>
      </c>
      <c r="B396">
        <v>239.06199118404325</v>
      </c>
      <c r="C396">
        <v>161.6037469757357</v>
      </c>
      <c r="D396">
        <v>55.087019855278434</v>
      </c>
      <c r="E396">
        <v>839.93181306410258</v>
      </c>
      <c r="F396">
        <v>144.88248259983584</v>
      </c>
      <c r="G396">
        <v>531.4236515069731</v>
      </c>
      <c r="H396">
        <v>789.47120194907711</v>
      </c>
      <c r="I396">
        <v>759.39494223449992</v>
      </c>
      <c r="J396">
        <v>250.94916856907548</v>
      </c>
      <c r="K396">
        <v>112.12201433337184</v>
      </c>
      <c r="L396">
        <v>313.08024094978515</v>
      </c>
      <c r="M396">
        <v>1673.5912223690561</v>
      </c>
      <c r="O396">
        <v>394</v>
      </c>
      <c r="P396">
        <v>104.62241706767479</v>
      </c>
      <c r="Q396">
        <v>88.367270564431053</v>
      </c>
      <c r="R396">
        <v>112.07425785996183</v>
      </c>
      <c r="S396">
        <v>489.12409131842617</v>
      </c>
      <c r="T396">
        <v>323.51079613939856</v>
      </c>
      <c r="U396">
        <v>162.48397907755654</v>
      </c>
      <c r="V396">
        <v>725.78485207148185</v>
      </c>
      <c r="W396">
        <v>684.92831845232456</v>
      </c>
      <c r="X396">
        <v>425.72681154059592</v>
      </c>
      <c r="Y396">
        <v>205.35316920357411</v>
      </c>
      <c r="Z396">
        <v>245.87294217027429</v>
      </c>
      <c r="AA396">
        <v>459.25770672134439</v>
      </c>
      <c r="AC396">
        <v>394</v>
      </c>
      <c r="AD396">
        <v>94.907490777194468</v>
      </c>
      <c r="AE396">
        <v>112.23903893829635</v>
      </c>
      <c r="AF396">
        <v>178.2708463734231</v>
      </c>
      <c r="AG396">
        <v>304.77719836566769</v>
      </c>
      <c r="AH396">
        <v>607.46556880496223</v>
      </c>
      <c r="AI396">
        <v>134.53023481830255</v>
      </c>
      <c r="AJ396">
        <v>309.49427101173359</v>
      </c>
      <c r="AK396">
        <v>636.59613253808709</v>
      </c>
      <c r="AL396">
        <v>539.48707453996246</v>
      </c>
      <c r="AM396">
        <v>361.28008637590949</v>
      </c>
      <c r="AN396">
        <v>145.75144805425501</v>
      </c>
      <c r="AO396">
        <v>390.97988759957514</v>
      </c>
      <c r="AR396">
        <v>394</v>
      </c>
      <c r="AS396">
        <v>63.006313389245079</v>
      </c>
      <c r="AT396">
        <v>47.52000000000001</v>
      </c>
      <c r="AU396">
        <v>35.613199914836592</v>
      </c>
      <c r="AV396">
        <v>274.63561834631668</v>
      </c>
      <c r="AW396">
        <v>216.98202032158724</v>
      </c>
      <c r="AX396">
        <v>146.30674802291134</v>
      </c>
      <c r="AY396">
        <v>386.1326038881819</v>
      </c>
      <c r="AZ396">
        <v>325.35962227517552</v>
      </c>
      <c r="BA396">
        <v>291.77120984109195</v>
      </c>
      <c r="BB396">
        <v>-48.959289385938803</v>
      </c>
      <c r="BC396">
        <v>94.63501670417358</v>
      </c>
      <c r="BD396">
        <v>446.32235522141241</v>
      </c>
    </row>
    <row r="397" spans="1:56" x14ac:dyDescent="0.25">
      <c r="A397">
        <v>395</v>
      </c>
      <c r="B397">
        <v>267.58642248663062</v>
      </c>
      <c r="C397">
        <v>157.93635565799988</v>
      </c>
      <c r="D397">
        <v>53.71901209453236</v>
      </c>
      <c r="E397">
        <v>912.55552972899943</v>
      </c>
      <c r="F397">
        <v>156.76023328179826</v>
      </c>
      <c r="G397">
        <v>512.8686066525114</v>
      </c>
      <c r="H397">
        <v>817.67505449936402</v>
      </c>
      <c r="I397">
        <v>916.52795110117358</v>
      </c>
      <c r="J397">
        <v>295.40888800352462</v>
      </c>
      <c r="K397">
        <v>100.98770424782828</v>
      </c>
      <c r="L397">
        <v>312.16961199952721</v>
      </c>
      <c r="M397">
        <v>1504.340136483482</v>
      </c>
      <c r="O397">
        <v>395</v>
      </c>
      <c r="P397">
        <v>109.59270540909171</v>
      </c>
      <c r="Q397">
        <v>99.038015764653153</v>
      </c>
      <c r="R397">
        <v>105.43009120283257</v>
      </c>
      <c r="S397">
        <v>454.34709325458755</v>
      </c>
      <c r="T397">
        <v>297.8907562465443</v>
      </c>
      <c r="U397">
        <v>159.02669517452557</v>
      </c>
      <c r="V397">
        <v>705.83663893714674</v>
      </c>
      <c r="W397">
        <v>714.6577953654421</v>
      </c>
      <c r="X397">
        <v>389.86470382987147</v>
      </c>
      <c r="Y397">
        <v>185.95177318795933</v>
      </c>
      <c r="Z397">
        <v>266.96664559467996</v>
      </c>
      <c r="AA397">
        <v>353.70468287867874</v>
      </c>
      <c r="AC397">
        <v>395</v>
      </c>
      <c r="AD397">
        <v>121.27509952146045</v>
      </c>
      <c r="AE397">
        <v>104.95583632459623</v>
      </c>
      <c r="AF397">
        <v>222.56545829359862</v>
      </c>
      <c r="AG397">
        <v>297.99280836700001</v>
      </c>
      <c r="AH397">
        <v>614.5393960695759</v>
      </c>
      <c r="AI397">
        <v>166.61950072375609</v>
      </c>
      <c r="AJ397">
        <v>296.91209736792814</v>
      </c>
      <c r="AK397">
        <v>630.15915279696844</v>
      </c>
      <c r="AL397">
        <v>566.05367142690852</v>
      </c>
      <c r="AM397">
        <v>388.16429526366289</v>
      </c>
      <c r="AN397">
        <v>154.18398901041758</v>
      </c>
      <c r="AO397">
        <v>420.63756059484029</v>
      </c>
      <c r="AR397">
        <v>395</v>
      </c>
      <c r="AS397">
        <v>58.745614240854501</v>
      </c>
      <c r="AT397">
        <v>47.52000000000001</v>
      </c>
      <c r="AU397">
        <v>35.697742460143381</v>
      </c>
      <c r="AV397">
        <v>270.68992377809582</v>
      </c>
      <c r="AW397">
        <v>244.64589541219752</v>
      </c>
      <c r="AX397">
        <v>143.70416506584601</v>
      </c>
      <c r="AY397">
        <v>364.98023160895349</v>
      </c>
      <c r="AZ397">
        <v>273.75223815711314</v>
      </c>
      <c r="BA397">
        <v>304.63964731302934</v>
      </c>
      <c r="BB397">
        <v>-22.895601617983885</v>
      </c>
      <c r="BC397">
        <v>102.17277954360978</v>
      </c>
      <c r="BD397">
        <v>507.64819002986462</v>
      </c>
    </row>
    <row r="398" spans="1:56" x14ac:dyDescent="0.25">
      <c r="A398">
        <v>396</v>
      </c>
      <c r="B398">
        <v>253.47400158462881</v>
      </c>
      <c r="C398">
        <v>178.04514976676629</v>
      </c>
      <c r="D398">
        <v>52.075592577726667</v>
      </c>
      <c r="E398">
        <v>796.62899028682591</v>
      </c>
      <c r="F398">
        <v>161.05673399978434</v>
      </c>
      <c r="G398">
        <v>514.01174054495164</v>
      </c>
      <c r="H398">
        <v>728.01628964919371</v>
      </c>
      <c r="I398">
        <v>728.5414434663071</v>
      </c>
      <c r="J398">
        <v>265.57020254252581</v>
      </c>
      <c r="K398">
        <v>114.14566379667261</v>
      </c>
      <c r="L398">
        <v>395.76296399764692</v>
      </c>
      <c r="M398">
        <v>1657.8978041122098</v>
      </c>
      <c r="O398">
        <v>396</v>
      </c>
      <c r="P398">
        <v>114.58208831927436</v>
      </c>
      <c r="Q398">
        <v>103.5656542327286</v>
      </c>
      <c r="R398">
        <v>117.39588216222393</v>
      </c>
      <c r="S398">
        <v>476.63649438338626</v>
      </c>
      <c r="T398">
        <v>317.11314914414521</v>
      </c>
      <c r="U398">
        <v>155.95975475005395</v>
      </c>
      <c r="V398">
        <v>676.81100076597215</v>
      </c>
      <c r="W398">
        <v>603.00776947768873</v>
      </c>
      <c r="X398">
        <v>484.63885482320825</v>
      </c>
      <c r="Y398">
        <v>187.2324579948145</v>
      </c>
      <c r="Z398">
        <v>279.26890236371452</v>
      </c>
      <c r="AA398">
        <v>457.25392747592548</v>
      </c>
      <c r="AC398">
        <v>396</v>
      </c>
      <c r="AD398">
        <v>117.77931864019808</v>
      </c>
      <c r="AE398">
        <v>102.40489589814219</v>
      </c>
      <c r="AF398">
        <v>185.46340192795836</v>
      </c>
      <c r="AG398">
        <v>306.25631166893544</v>
      </c>
      <c r="AH398">
        <v>565.12536206916286</v>
      </c>
      <c r="AI398">
        <v>156.87270024159747</v>
      </c>
      <c r="AJ398">
        <v>325.99990562082121</v>
      </c>
      <c r="AK398">
        <v>613.02976049438405</v>
      </c>
      <c r="AL398">
        <v>509.76100270197571</v>
      </c>
      <c r="AM398">
        <v>428.23585963703164</v>
      </c>
      <c r="AN398">
        <v>160.59778205314672</v>
      </c>
      <c r="AO398">
        <v>450.12107824704117</v>
      </c>
      <c r="AR398">
        <v>396</v>
      </c>
      <c r="AS398">
        <v>56.579225266399547</v>
      </c>
      <c r="AT398">
        <v>47.52000000000001</v>
      </c>
      <c r="AU398">
        <v>35.284744118059443</v>
      </c>
      <c r="AV398">
        <v>273.49881930547718</v>
      </c>
      <c r="AW398">
        <v>218.46113459877856</v>
      </c>
      <c r="AX398">
        <v>143.70840049803843</v>
      </c>
      <c r="AY398">
        <v>370.34768801173396</v>
      </c>
      <c r="AZ398">
        <v>440.02442776014743</v>
      </c>
      <c r="BA398">
        <v>399.91136031312192</v>
      </c>
      <c r="BB398">
        <v>0.83869951011854482</v>
      </c>
      <c r="BC398">
        <v>101.54442006432356</v>
      </c>
      <c r="BD398">
        <v>542.00982015284922</v>
      </c>
    </row>
    <row r="399" spans="1:56" x14ac:dyDescent="0.25">
      <c r="A399">
        <v>397</v>
      </c>
      <c r="B399">
        <v>260.47283810099901</v>
      </c>
      <c r="C399">
        <v>160.76114673525728</v>
      </c>
      <c r="D399">
        <v>52.18031242670164</v>
      </c>
      <c r="E399">
        <v>744.30539810627431</v>
      </c>
      <c r="F399">
        <v>151.23938187216808</v>
      </c>
      <c r="G399">
        <v>504.73326251024253</v>
      </c>
      <c r="H399">
        <v>716.13159612195898</v>
      </c>
      <c r="I399">
        <v>755.22993550791819</v>
      </c>
      <c r="J399">
        <v>279.98393652143631</v>
      </c>
      <c r="K399">
        <v>102.60008053948805</v>
      </c>
      <c r="L399">
        <v>313.44993536393986</v>
      </c>
      <c r="M399">
        <v>1588.7302705037632</v>
      </c>
      <c r="O399">
        <v>397</v>
      </c>
      <c r="P399">
        <v>103.47159207144242</v>
      </c>
      <c r="Q399">
        <v>103.4916002396093</v>
      </c>
      <c r="R399">
        <v>111.98654131210094</v>
      </c>
      <c r="S399">
        <v>540.91805101084617</v>
      </c>
      <c r="T399">
        <v>288.27844595522413</v>
      </c>
      <c r="U399">
        <v>143.08469899060609</v>
      </c>
      <c r="V399">
        <v>899.93414708163425</v>
      </c>
      <c r="W399">
        <v>699.4670413056391</v>
      </c>
      <c r="X399">
        <v>368.19145739816457</v>
      </c>
      <c r="Y399">
        <v>189.12532294054623</v>
      </c>
      <c r="Z399">
        <v>291.81300072755482</v>
      </c>
      <c r="AA399">
        <v>433.19434114210867</v>
      </c>
      <c r="AC399">
        <v>397</v>
      </c>
      <c r="AD399">
        <v>100.50432184890693</v>
      </c>
      <c r="AE399">
        <v>90.743652847313086</v>
      </c>
      <c r="AF399">
        <v>197.06191942806873</v>
      </c>
      <c r="AG399">
        <v>298.18703200556655</v>
      </c>
      <c r="AH399">
        <v>581.83027926896341</v>
      </c>
      <c r="AI399">
        <v>180.98222167793375</v>
      </c>
      <c r="AJ399">
        <v>326.04646072336845</v>
      </c>
      <c r="AK399">
        <v>684.00965978480974</v>
      </c>
      <c r="AL399">
        <v>588.38799671862171</v>
      </c>
      <c r="AM399">
        <v>424.80038943248394</v>
      </c>
      <c r="AN399">
        <v>154.76188154321233</v>
      </c>
      <c r="AO399">
        <v>446.01884143941174</v>
      </c>
      <c r="AR399">
        <v>397</v>
      </c>
      <c r="AS399">
        <v>55.217356735300442</v>
      </c>
      <c r="AT399">
        <v>47.52000000000001</v>
      </c>
      <c r="AU399">
        <v>33.324847085847928</v>
      </c>
      <c r="AV399">
        <v>274.33707185438357</v>
      </c>
      <c r="AW399">
        <v>250.11525793872443</v>
      </c>
      <c r="AX399">
        <v>163.36347604101098</v>
      </c>
      <c r="AY399">
        <v>370.24581657620399</v>
      </c>
      <c r="AZ399">
        <v>457.33757445912909</v>
      </c>
      <c r="BA399">
        <v>321.14605062389137</v>
      </c>
      <c r="BB399">
        <v>-43.142122344079212</v>
      </c>
      <c r="BC399">
        <v>96.759481943265499</v>
      </c>
      <c r="BD399">
        <v>411.70678569113534</v>
      </c>
    </row>
    <row r="400" spans="1:56" x14ac:dyDescent="0.25">
      <c r="A400">
        <v>398</v>
      </c>
      <c r="B400">
        <v>243.09041082609164</v>
      </c>
      <c r="C400">
        <v>175.63640734443442</v>
      </c>
      <c r="D400">
        <v>51.183449385535923</v>
      </c>
      <c r="E400">
        <v>767.8026951133188</v>
      </c>
      <c r="F400">
        <v>145.26074172706302</v>
      </c>
      <c r="G400">
        <v>516.52330913253309</v>
      </c>
      <c r="H400">
        <v>809.52931259142883</v>
      </c>
      <c r="I400">
        <v>854.46668050380117</v>
      </c>
      <c r="J400">
        <v>257.258454410377</v>
      </c>
      <c r="K400">
        <v>89.820006701484999</v>
      </c>
      <c r="L400">
        <v>418.20984685887828</v>
      </c>
      <c r="M400">
        <v>1338.8121065531593</v>
      </c>
      <c r="O400">
        <v>398</v>
      </c>
      <c r="P400">
        <v>107.4071881387855</v>
      </c>
      <c r="Q400">
        <v>102.236157427103</v>
      </c>
      <c r="R400">
        <v>106.19881579024344</v>
      </c>
      <c r="S400">
        <v>509.55165088821224</v>
      </c>
      <c r="T400">
        <v>274.48404579280742</v>
      </c>
      <c r="U400">
        <v>169.92574899832971</v>
      </c>
      <c r="V400">
        <v>835.76709528636911</v>
      </c>
      <c r="W400">
        <v>699.59844631915394</v>
      </c>
      <c r="X400">
        <v>416.6593446703547</v>
      </c>
      <c r="Y400">
        <v>194.00465072033762</v>
      </c>
      <c r="Z400">
        <v>233.32340175169205</v>
      </c>
      <c r="AA400">
        <v>442.49648843057292</v>
      </c>
      <c r="AC400">
        <v>398</v>
      </c>
      <c r="AD400">
        <v>109.39546287955535</v>
      </c>
      <c r="AE400">
        <v>90.444009120759503</v>
      </c>
      <c r="AF400">
        <v>175.7766487166667</v>
      </c>
      <c r="AG400">
        <v>337.9308264534946</v>
      </c>
      <c r="AH400">
        <v>722.05142587198202</v>
      </c>
      <c r="AI400">
        <v>157.13719047075639</v>
      </c>
      <c r="AJ400">
        <v>293.08266956640364</v>
      </c>
      <c r="AK400">
        <v>687.36746295335263</v>
      </c>
      <c r="AL400">
        <v>494.13906970299644</v>
      </c>
      <c r="AM400">
        <v>405.02977858509644</v>
      </c>
      <c r="AN400">
        <v>174.43985614538917</v>
      </c>
      <c r="AO400">
        <v>416.18304524994119</v>
      </c>
      <c r="AR400">
        <v>398</v>
      </c>
      <c r="AS400">
        <v>65.685810529339136</v>
      </c>
      <c r="AT400">
        <v>47.52000000000001</v>
      </c>
      <c r="AU400">
        <v>37.106791172237735</v>
      </c>
      <c r="AV400">
        <v>285.97681895522641</v>
      </c>
      <c r="AW400">
        <v>210.18392652132607</v>
      </c>
      <c r="AX400">
        <v>122.2489360880891</v>
      </c>
      <c r="AY400">
        <v>375.29060675510289</v>
      </c>
      <c r="AZ400">
        <v>399.97633466021415</v>
      </c>
      <c r="BA400">
        <v>356.08033689741615</v>
      </c>
      <c r="BB400">
        <v>-44.254561931919753</v>
      </c>
      <c r="BC400">
        <v>98.235616067028403</v>
      </c>
      <c r="BD400">
        <v>514.62630854304632</v>
      </c>
    </row>
    <row r="401" spans="1:56" x14ac:dyDescent="0.25">
      <c r="A401">
        <v>399</v>
      </c>
      <c r="B401">
        <v>280.88776581254314</v>
      </c>
      <c r="C401">
        <v>183.63726217763013</v>
      </c>
      <c r="D401">
        <v>53.27153401604324</v>
      </c>
      <c r="E401">
        <v>824.41544569819462</v>
      </c>
      <c r="F401">
        <v>161.49210656966042</v>
      </c>
      <c r="G401">
        <v>515.02801211585108</v>
      </c>
      <c r="H401">
        <v>770.76672534965292</v>
      </c>
      <c r="I401">
        <v>774.22586448929678</v>
      </c>
      <c r="J401">
        <v>284.07268948583771</v>
      </c>
      <c r="K401">
        <v>89.693894710673661</v>
      </c>
      <c r="L401">
        <v>309.33586066651861</v>
      </c>
      <c r="M401">
        <v>1574.5552709447095</v>
      </c>
      <c r="O401">
        <v>399</v>
      </c>
      <c r="P401">
        <v>95.985214221192152</v>
      </c>
      <c r="Q401">
        <v>94.488524964703288</v>
      </c>
      <c r="R401">
        <v>99.484623695576275</v>
      </c>
      <c r="S401">
        <v>459.05052426412658</v>
      </c>
      <c r="T401">
        <v>295.29300671802503</v>
      </c>
      <c r="U401">
        <v>147.38109392289147</v>
      </c>
      <c r="V401">
        <v>706.35183120094405</v>
      </c>
      <c r="W401">
        <v>757.73943190243858</v>
      </c>
      <c r="X401">
        <v>401.25043237499506</v>
      </c>
      <c r="Y401">
        <v>197.59484870057562</v>
      </c>
      <c r="Z401">
        <v>231.62035904222441</v>
      </c>
      <c r="AA401">
        <v>398.25627088353446</v>
      </c>
      <c r="AC401">
        <v>399</v>
      </c>
      <c r="AD401">
        <v>98.603090986058305</v>
      </c>
      <c r="AE401">
        <v>97.659272885917275</v>
      </c>
      <c r="AF401">
        <v>229.13547465371849</v>
      </c>
      <c r="AG401">
        <v>263.41933423541786</v>
      </c>
      <c r="AH401">
        <v>666.68518674068696</v>
      </c>
      <c r="AI401">
        <v>172.04561578442926</v>
      </c>
      <c r="AJ401">
        <v>302.19734227048002</v>
      </c>
      <c r="AK401">
        <v>642.73309785742367</v>
      </c>
      <c r="AL401">
        <v>512.25867041527465</v>
      </c>
      <c r="AM401">
        <v>486.58113743441658</v>
      </c>
      <c r="AN401">
        <v>172.76450427372029</v>
      </c>
      <c r="AO401">
        <v>419.16959331467746</v>
      </c>
      <c r="AR401">
        <v>399</v>
      </c>
      <c r="AS401">
        <v>61.750238502429291</v>
      </c>
      <c r="AT401">
        <v>47.52000000000001</v>
      </c>
      <c r="AU401">
        <v>34.146356760679588</v>
      </c>
      <c r="AV401">
        <v>275.47186145224492</v>
      </c>
      <c r="AW401">
        <v>228.94182451226771</v>
      </c>
      <c r="AX401">
        <v>132.40332100717347</v>
      </c>
      <c r="AY401">
        <v>368.63527912256654</v>
      </c>
      <c r="AZ401">
        <v>464.91549143920042</v>
      </c>
      <c r="BA401">
        <v>335.45439818544332</v>
      </c>
      <c r="BB401">
        <v>-10.172508612125512</v>
      </c>
      <c r="BC401">
        <v>99.627674720887242</v>
      </c>
      <c r="BD401">
        <v>464.19194128907532</v>
      </c>
    </row>
    <row r="402" spans="1:56" x14ac:dyDescent="0.25">
      <c r="A402">
        <v>400</v>
      </c>
      <c r="B402">
        <v>260.43413927195974</v>
      </c>
      <c r="C402">
        <v>190.64698295092853</v>
      </c>
      <c r="D402">
        <v>54.176038655829245</v>
      </c>
      <c r="E402">
        <v>742.13919160876833</v>
      </c>
      <c r="F402">
        <v>146.11788846818976</v>
      </c>
      <c r="G402">
        <v>581.45491359238054</v>
      </c>
      <c r="H402">
        <v>677.48821687977636</v>
      </c>
      <c r="I402">
        <v>723.58934792188984</v>
      </c>
      <c r="J402">
        <v>272.07109783476523</v>
      </c>
      <c r="K402">
        <v>96.450395399566119</v>
      </c>
      <c r="L402">
        <v>338.44570853385108</v>
      </c>
      <c r="M402">
        <v>1539.679162128986</v>
      </c>
      <c r="O402">
        <v>400</v>
      </c>
      <c r="P402">
        <v>98.685905089418767</v>
      </c>
      <c r="Q402">
        <v>90.449791154574655</v>
      </c>
      <c r="R402">
        <v>96.747996624196091</v>
      </c>
      <c r="S402">
        <v>488.61844357204166</v>
      </c>
      <c r="T402">
        <v>313.71339704139257</v>
      </c>
      <c r="U402">
        <v>143.50163831745499</v>
      </c>
      <c r="V402">
        <v>743.8308913085566</v>
      </c>
      <c r="W402">
        <v>665.98075060715598</v>
      </c>
      <c r="X402">
        <v>385.44170334984085</v>
      </c>
      <c r="Y402">
        <v>210.45625123200321</v>
      </c>
      <c r="Z402">
        <v>243.43902372406814</v>
      </c>
      <c r="AA402">
        <v>471.61868137494491</v>
      </c>
      <c r="AC402">
        <v>400</v>
      </c>
      <c r="AD402">
        <v>112.11089754944217</v>
      </c>
      <c r="AE402">
        <v>102.72762800073355</v>
      </c>
      <c r="AF402">
        <v>194.57302760533841</v>
      </c>
      <c r="AG402">
        <v>313.30901512689297</v>
      </c>
      <c r="AH402">
        <v>561.75061839113812</v>
      </c>
      <c r="AI402">
        <v>143.45842089888041</v>
      </c>
      <c r="AJ402">
        <v>315.62301755815309</v>
      </c>
      <c r="AK402">
        <v>603.93556003180106</v>
      </c>
      <c r="AL402">
        <v>518.39926184377316</v>
      </c>
      <c r="AM402">
        <v>504.84286950536881</v>
      </c>
      <c r="AN402">
        <v>165.13403978050576</v>
      </c>
      <c r="AO402">
        <v>379.26643752755325</v>
      </c>
      <c r="AR402">
        <v>400</v>
      </c>
      <c r="AS402">
        <v>62.922674345211817</v>
      </c>
      <c r="AT402">
        <v>47.52000000000001</v>
      </c>
      <c r="AU402">
        <v>36.529526814815085</v>
      </c>
      <c r="AV402">
        <v>266.66378342420529</v>
      </c>
      <c r="AW402">
        <v>217.2049779355919</v>
      </c>
      <c r="AX402">
        <v>144.43428593036791</v>
      </c>
      <c r="AY402">
        <v>382.55377709571326</v>
      </c>
      <c r="AZ402">
        <v>415.12943413978655</v>
      </c>
      <c r="BA402">
        <v>387.41487633617015</v>
      </c>
      <c r="BB402">
        <v>2.9734771050772935</v>
      </c>
      <c r="BC402">
        <v>101.57625940790055</v>
      </c>
      <c r="BD402">
        <v>486.95130146611825</v>
      </c>
    </row>
    <row r="403" spans="1:56" x14ac:dyDescent="0.25">
      <c r="A403">
        <v>401</v>
      </c>
      <c r="B403">
        <v>290.6776059888557</v>
      </c>
      <c r="C403">
        <v>154.22476585165683</v>
      </c>
      <c r="D403">
        <v>52.549905492924992</v>
      </c>
      <c r="E403">
        <v>760.99838060749016</v>
      </c>
      <c r="F403">
        <v>145.16459732811182</v>
      </c>
      <c r="G403">
        <v>505.45824016122458</v>
      </c>
      <c r="H403">
        <v>744.70894858178212</v>
      </c>
      <c r="I403">
        <v>803.66618645810945</v>
      </c>
      <c r="J403">
        <v>308.37080848661702</v>
      </c>
      <c r="K403">
        <v>104.72954275701942</v>
      </c>
      <c r="L403">
        <v>357.25356073949052</v>
      </c>
      <c r="M403">
        <v>1628.6380862442511</v>
      </c>
      <c r="O403">
        <v>401</v>
      </c>
      <c r="P403">
        <v>100.59744611786294</v>
      </c>
      <c r="Q403">
        <v>111.81459701683814</v>
      </c>
      <c r="R403">
        <v>120.80792106109442</v>
      </c>
      <c r="S403">
        <v>577.99390432445318</v>
      </c>
      <c r="T403">
        <v>321.76525403761548</v>
      </c>
      <c r="U403">
        <v>145.69248919149899</v>
      </c>
      <c r="V403">
        <v>839.77877468120562</v>
      </c>
      <c r="W403">
        <v>765.64333087513569</v>
      </c>
      <c r="X403">
        <v>464.08556312417988</v>
      </c>
      <c r="Y403">
        <v>184.65646585103553</v>
      </c>
      <c r="Z403">
        <v>223.54245865947038</v>
      </c>
      <c r="AA403">
        <v>350.82983794142973</v>
      </c>
      <c r="AC403">
        <v>401</v>
      </c>
      <c r="AD403">
        <v>117.67480068930905</v>
      </c>
      <c r="AE403">
        <v>93.757731149021566</v>
      </c>
      <c r="AF403">
        <v>191.45663857170089</v>
      </c>
      <c r="AG403">
        <v>277.03910088929302</v>
      </c>
      <c r="AH403">
        <v>585.80163880855162</v>
      </c>
      <c r="AI403">
        <v>135.89851699709737</v>
      </c>
      <c r="AJ403">
        <v>308.56669131687249</v>
      </c>
      <c r="AK403">
        <v>649.43048585915903</v>
      </c>
      <c r="AL403">
        <v>509.55175732801172</v>
      </c>
      <c r="AM403">
        <v>453.40958849826291</v>
      </c>
      <c r="AN403">
        <v>143.54792077185522</v>
      </c>
      <c r="AO403">
        <v>390.87762569373359</v>
      </c>
      <c r="AR403">
        <v>401</v>
      </c>
      <c r="AS403">
        <v>65.71518585841487</v>
      </c>
      <c r="AT403">
        <v>47.52000000000001</v>
      </c>
      <c r="AU403">
        <v>37.729386874562564</v>
      </c>
      <c r="AV403">
        <v>259.41312567327896</v>
      </c>
      <c r="AW403">
        <v>196.14120924666418</v>
      </c>
      <c r="AX403">
        <v>163.63843672689922</v>
      </c>
      <c r="AY403">
        <v>366.32618174876819</v>
      </c>
      <c r="AZ403">
        <v>414.36165722890223</v>
      </c>
      <c r="BA403">
        <v>430.78928983524713</v>
      </c>
      <c r="BB403">
        <v>-15.80987278673679</v>
      </c>
      <c r="BC403">
        <v>97.890297272091345</v>
      </c>
      <c r="BD403">
        <v>381.52105389511672</v>
      </c>
    </row>
    <row r="404" spans="1:56" x14ac:dyDescent="0.25">
      <c r="A404">
        <v>402</v>
      </c>
      <c r="B404">
        <v>233.44805870610304</v>
      </c>
      <c r="C404">
        <v>189.72783818499374</v>
      </c>
      <c r="D404">
        <v>46.645419538671433</v>
      </c>
      <c r="E404">
        <v>822.04111875305409</v>
      </c>
      <c r="F404">
        <v>154.00516589245939</v>
      </c>
      <c r="G404">
        <v>470.78957841841844</v>
      </c>
      <c r="H404">
        <v>833.21220039018863</v>
      </c>
      <c r="I404">
        <v>852.41070543126727</v>
      </c>
      <c r="J404">
        <v>269.26608113991625</v>
      </c>
      <c r="K404">
        <v>86.191986645161265</v>
      </c>
      <c r="L404">
        <v>402.89084791125231</v>
      </c>
      <c r="M404">
        <v>1597.1950816261706</v>
      </c>
      <c r="O404">
        <v>402</v>
      </c>
      <c r="P404">
        <v>90.60785329189936</v>
      </c>
      <c r="Q404">
        <v>93.143807168099471</v>
      </c>
      <c r="R404">
        <v>100.27629586403232</v>
      </c>
      <c r="S404">
        <v>506.00992086057448</v>
      </c>
      <c r="T404">
        <v>281.28932305732474</v>
      </c>
      <c r="U404">
        <v>180.77710868948881</v>
      </c>
      <c r="V404">
        <v>797.83360196836588</v>
      </c>
      <c r="W404">
        <v>661.66234876947237</v>
      </c>
      <c r="X404">
        <v>411.60080412114985</v>
      </c>
      <c r="Y404">
        <v>207.88073757875077</v>
      </c>
      <c r="Z404">
        <v>262.79440290778507</v>
      </c>
      <c r="AA404">
        <v>346.61946096517744</v>
      </c>
      <c r="AC404">
        <v>402</v>
      </c>
      <c r="AD404">
        <v>104.51048077148212</v>
      </c>
      <c r="AE404">
        <v>84.942135238278411</v>
      </c>
      <c r="AF404">
        <v>206.15991250635716</v>
      </c>
      <c r="AG404">
        <v>300.57799456588873</v>
      </c>
      <c r="AH404">
        <v>560.62900773924866</v>
      </c>
      <c r="AI404">
        <v>135.58170816046703</v>
      </c>
      <c r="AJ404">
        <v>273.03808383809263</v>
      </c>
      <c r="AK404">
        <v>534.76120867075076</v>
      </c>
      <c r="AL404">
        <v>583.13626863414152</v>
      </c>
      <c r="AM404">
        <v>470.84537967541337</v>
      </c>
      <c r="AN404">
        <v>169.58673852817032</v>
      </c>
      <c r="AO404">
        <v>384.77665118434015</v>
      </c>
      <c r="AR404">
        <v>402</v>
      </c>
      <c r="AS404">
        <v>65.737164076304694</v>
      </c>
      <c r="AT404">
        <v>47.52000000000001</v>
      </c>
      <c r="AU404">
        <v>35.172737149274248</v>
      </c>
      <c r="AV404">
        <v>272.96898308843566</v>
      </c>
      <c r="AW404">
        <v>271.46514636900201</v>
      </c>
      <c r="AX404">
        <v>145.27242507245259</v>
      </c>
      <c r="AY404">
        <v>381.03927741983932</v>
      </c>
      <c r="AZ404">
        <v>346.35133163627063</v>
      </c>
      <c r="BA404">
        <v>304.6753676106718</v>
      </c>
      <c r="BB404">
        <v>-38.61351227362502</v>
      </c>
      <c r="BC404">
        <v>100.32914920319858</v>
      </c>
      <c r="BD404">
        <v>456.41880460836705</v>
      </c>
    </row>
    <row r="405" spans="1:56" x14ac:dyDescent="0.25">
      <c r="A405">
        <v>403</v>
      </c>
      <c r="B405">
        <v>262.1680298327932</v>
      </c>
      <c r="C405">
        <v>161.69567681946546</v>
      </c>
      <c r="D405">
        <v>48.528081262169451</v>
      </c>
      <c r="E405">
        <v>765.8931772195665</v>
      </c>
      <c r="F405">
        <v>145.44104192015774</v>
      </c>
      <c r="G405">
        <v>486.43681661578512</v>
      </c>
      <c r="H405">
        <v>765.65567538163464</v>
      </c>
      <c r="I405">
        <v>887.76998222808936</v>
      </c>
      <c r="J405">
        <v>301.08206560369553</v>
      </c>
      <c r="K405">
        <v>101.3378850871706</v>
      </c>
      <c r="L405">
        <v>325.08582420961494</v>
      </c>
      <c r="M405">
        <v>1655.3276982053669</v>
      </c>
      <c r="O405">
        <v>403</v>
      </c>
      <c r="P405">
        <v>119.06324313490228</v>
      </c>
      <c r="Q405">
        <v>98.283853038203404</v>
      </c>
      <c r="R405">
        <v>103.84744522747651</v>
      </c>
      <c r="S405">
        <v>515.19929743965645</v>
      </c>
      <c r="T405">
        <v>320.28046282587866</v>
      </c>
      <c r="U405">
        <v>157.19535816633078</v>
      </c>
      <c r="V405">
        <v>723.40535494899461</v>
      </c>
      <c r="W405">
        <v>723.85952622189075</v>
      </c>
      <c r="X405">
        <v>400.7901120628668</v>
      </c>
      <c r="Y405">
        <v>221.01539980136999</v>
      </c>
      <c r="Z405">
        <v>296.29772864883171</v>
      </c>
      <c r="AA405">
        <v>396.85062642931541</v>
      </c>
      <c r="AC405">
        <v>403</v>
      </c>
      <c r="AD405">
        <v>100.70956636383997</v>
      </c>
      <c r="AE405">
        <v>99.389678467295283</v>
      </c>
      <c r="AF405">
        <v>208.46532477866441</v>
      </c>
      <c r="AG405">
        <v>289.71309731111126</v>
      </c>
      <c r="AH405">
        <v>649.19310809351816</v>
      </c>
      <c r="AI405">
        <v>156.34856648135519</v>
      </c>
      <c r="AJ405">
        <v>312.03276641265302</v>
      </c>
      <c r="AK405">
        <v>609.74605437464891</v>
      </c>
      <c r="AL405">
        <v>468.68505709150179</v>
      </c>
      <c r="AM405">
        <v>392.90597879647379</v>
      </c>
      <c r="AN405">
        <v>150.03461201033849</v>
      </c>
      <c r="AO405">
        <v>386.33965747245122</v>
      </c>
      <c r="AR405">
        <v>403</v>
      </c>
      <c r="AS405">
        <v>61.466045195363129</v>
      </c>
      <c r="AT405">
        <v>47.52000000000001</v>
      </c>
      <c r="AU405">
        <v>36.493880109904396</v>
      </c>
      <c r="AV405">
        <v>280.96011664722772</v>
      </c>
      <c r="AW405">
        <v>286.99131533998991</v>
      </c>
      <c r="AX405">
        <v>98.667799666009699</v>
      </c>
      <c r="AY405">
        <v>386.49477014491845</v>
      </c>
      <c r="AZ405">
        <v>441.05035719237173</v>
      </c>
      <c r="BA405">
        <v>379.63979454502675</v>
      </c>
      <c r="BB405">
        <v>30.820426968126128</v>
      </c>
      <c r="BC405">
        <v>97.299429960911041</v>
      </c>
      <c r="BD405">
        <v>451.92516193351344</v>
      </c>
    </row>
    <row r="406" spans="1:56" x14ac:dyDescent="0.25">
      <c r="A406">
        <v>404</v>
      </c>
      <c r="B406">
        <v>232.92264486387268</v>
      </c>
      <c r="C406">
        <v>176.24202109203065</v>
      </c>
      <c r="D406">
        <v>47.817473319165515</v>
      </c>
      <c r="E406">
        <v>692.16601338331782</v>
      </c>
      <c r="F406">
        <v>171.20969608993767</v>
      </c>
      <c r="G406">
        <v>585.16611446479897</v>
      </c>
      <c r="H406">
        <v>729.4692899290294</v>
      </c>
      <c r="I406">
        <v>946.04863864483741</v>
      </c>
      <c r="J406">
        <v>318.73894748763684</v>
      </c>
      <c r="K406">
        <v>104.80951819794714</v>
      </c>
      <c r="L406">
        <v>419.78178861147353</v>
      </c>
      <c r="M406">
        <v>1452.7305857305937</v>
      </c>
      <c r="O406">
        <v>404</v>
      </c>
      <c r="P406">
        <v>93.807013691075824</v>
      </c>
      <c r="Q406">
        <v>90.693842817541281</v>
      </c>
      <c r="R406">
        <v>103.91771218039956</v>
      </c>
      <c r="S406">
        <v>518.41325378038914</v>
      </c>
      <c r="T406">
        <v>301.9998422790145</v>
      </c>
      <c r="U406">
        <v>156.1333025164505</v>
      </c>
      <c r="V406">
        <v>660.75146010202297</v>
      </c>
      <c r="W406">
        <v>744.55742013218594</v>
      </c>
      <c r="X406">
        <v>389.35972588218721</v>
      </c>
      <c r="Y406">
        <v>231.64700386045578</v>
      </c>
      <c r="Z406">
        <v>267.00379723017522</v>
      </c>
      <c r="AA406">
        <v>395.91402151694888</v>
      </c>
      <c r="AC406">
        <v>404</v>
      </c>
      <c r="AD406">
        <v>93.137122302542053</v>
      </c>
      <c r="AE406">
        <v>92.152464038801099</v>
      </c>
      <c r="AF406">
        <v>182.39059539512954</v>
      </c>
      <c r="AG406">
        <v>287.58477966200348</v>
      </c>
      <c r="AH406">
        <v>649.98832379538578</v>
      </c>
      <c r="AI406">
        <v>161.54903400248077</v>
      </c>
      <c r="AJ406">
        <v>320.42292530737996</v>
      </c>
      <c r="AK406">
        <v>680.46960402057596</v>
      </c>
      <c r="AL406">
        <v>495.32210995211676</v>
      </c>
      <c r="AM406">
        <v>474.70332398794318</v>
      </c>
      <c r="AN406">
        <v>165.53183829209905</v>
      </c>
      <c r="AO406">
        <v>462.04917464199212</v>
      </c>
      <c r="AR406">
        <v>404</v>
      </c>
      <c r="AS406">
        <v>65.874895773101457</v>
      </c>
      <c r="AT406">
        <v>47.52000000000001</v>
      </c>
      <c r="AU406">
        <v>37.109699660808118</v>
      </c>
      <c r="AV406">
        <v>274.7896719980472</v>
      </c>
      <c r="AW406">
        <v>253.90040966849836</v>
      </c>
      <c r="AX406">
        <v>149.42814570153305</v>
      </c>
      <c r="AY406">
        <v>374.72342059267152</v>
      </c>
      <c r="AZ406">
        <v>459.05438192548206</v>
      </c>
      <c r="BA406">
        <v>379.41478615818517</v>
      </c>
      <c r="BB406">
        <v>-39.738203721211633</v>
      </c>
      <c r="BC406">
        <v>96.712464854783804</v>
      </c>
      <c r="BD406">
        <v>463.17606613510372</v>
      </c>
    </row>
    <row r="407" spans="1:56" x14ac:dyDescent="0.25">
      <c r="A407">
        <v>405</v>
      </c>
      <c r="B407">
        <v>248.39491625347671</v>
      </c>
      <c r="C407">
        <v>162.05519326413662</v>
      </c>
      <c r="D407">
        <v>55.204851256437408</v>
      </c>
      <c r="E407">
        <v>848.7412466535593</v>
      </c>
      <c r="F407">
        <v>144.63263018093082</v>
      </c>
      <c r="G407">
        <v>542.44505344811694</v>
      </c>
      <c r="H407">
        <v>745.00283800242585</v>
      </c>
      <c r="I407">
        <v>835.21789585706711</v>
      </c>
      <c r="J407">
        <v>296.33823157938389</v>
      </c>
      <c r="K407">
        <v>111.20350728314453</v>
      </c>
      <c r="L407">
        <v>345.13791696045001</v>
      </c>
      <c r="M407">
        <v>1434.0856003596912</v>
      </c>
      <c r="O407">
        <v>405</v>
      </c>
      <c r="P407">
        <v>92.067761518242861</v>
      </c>
      <c r="Q407">
        <v>98.290629221746542</v>
      </c>
      <c r="R407">
        <v>107.07541077568682</v>
      </c>
      <c r="S407">
        <v>485.3914346678705</v>
      </c>
      <c r="T407">
        <v>303.75670205682604</v>
      </c>
      <c r="U407">
        <v>147.17303829168981</v>
      </c>
      <c r="V407">
        <v>705.63861157869144</v>
      </c>
      <c r="W407">
        <v>629.652797904777</v>
      </c>
      <c r="X407">
        <v>375.732096828858</v>
      </c>
      <c r="Y407">
        <v>222.48916639440395</v>
      </c>
      <c r="Z407">
        <v>238.21055625903503</v>
      </c>
      <c r="AA407">
        <v>446.31158049998095</v>
      </c>
      <c r="AC407">
        <v>405</v>
      </c>
      <c r="AD407">
        <v>118.54494996261744</v>
      </c>
      <c r="AE407">
        <v>93.92357171256063</v>
      </c>
      <c r="AF407">
        <v>208.5779533532982</v>
      </c>
      <c r="AG407">
        <v>300.92713997676702</v>
      </c>
      <c r="AH407">
        <v>706.23486338690134</v>
      </c>
      <c r="AI407">
        <v>140.17940879287553</v>
      </c>
      <c r="AJ407">
        <v>320.29190640506761</v>
      </c>
      <c r="AK407">
        <v>535.46358844244071</v>
      </c>
      <c r="AL407">
        <v>640.49008037244255</v>
      </c>
      <c r="AM407">
        <v>436.33009108462767</v>
      </c>
      <c r="AN407">
        <v>187.23131384295175</v>
      </c>
      <c r="AO407">
        <v>374.38218510914749</v>
      </c>
      <c r="AR407">
        <v>405</v>
      </c>
      <c r="AS407">
        <v>56.037816973789695</v>
      </c>
      <c r="AT407">
        <v>47.52000000000001</v>
      </c>
      <c r="AU407">
        <v>35.382224916123434</v>
      </c>
      <c r="AV407">
        <v>279.99072820184426</v>
      </c>
      <c r="AW407">
        <v>228.62943853051928</v>
      </c>
      <c r="AX407">
        <v>107.33728647106466</v>
      </c>
      <c r="AY407">
        <v>370.41519652747388</v>
      </c>
      <c r="AZ407">
        <v>383.32906949658127</v>
      </c>
      <c r="BA407">
        <v>386.59385709895503</v>
      </c>
      <c r="BB407">
        <v>35.500495235065173</v>
      </c>
      <c r="BC407">
        <v>100.95727483104123</v>
      </c>
      <c r="BD407">
        <v>416.50997990513338</v>
      </c>
    </row>
    <row r="408" spans="1:56" x14ac:dyDescent="0.25">
      <c r="A408">
        <v>406</v>
      </c>
      <c r="B408">
        <v>217.33386122182625</v>
      </c>
      <c r="C408">
        <v>167.8261865716598</v>
      </c>
      <c r="D408">
        <v>58.165715413448581</v>
      </c>
      <c r="E408">
        <v>742.0070115563085</v>
      </c>
      <c r="F408">
        <v>139.47828847178118</v>
      </c>
      <c r="G408">
        <v>481.99140656396236</v>
      </c>
      <c r="H408">
        <v>725.92915174391874</v>
      </c>
      <c r="I408">
        <v>826.78669825572547</v>
      </c>
      <c r="J408">
        <v>300.61508335931478</v>
      </c>
      <c r="K408">
        <v>91.943334946983782</v>
      </c>
      <c r="L408">
        <v>329.27770215631165</v>
      </c>
      <c r="M408">
        <v>1577.8497401988911</v>
      </c>
      <c r="O408">
        <v>406</v>
      </c>
      <c r="P408">
        <v>95.954748091681736</v>
      </c>
      <c r="Q408">
        <v>93.988922742221177</v>
      </c>
      <c r="R408">
        <v>108.07670590838185</v>
      </c>
      <c r="S408">
        <v>523.98738634651966</v>
      </c>
      <c r="T408">
        <v>338.14371141692516</v>
      </c>
      <c r="U408">
        <v>155.11847188310892</v>
      </c>
      <c r="V408">
        <v>717.39173290748442</v>
      </c>
      <c r="W408">
        <v>773.8802482105267</v>
      </c>
      <c r="X408">
        <v>436.72763940674997</v>
      </c>
      <c r="Y408">
        <v>234.29366779656681</v>
      </c>
      <c r="Z408">
        <v>254.09798699093062</v>
      </c>
      <c r="AA408">
        <v>374.28608171746004</v>
      </c>
      <c r="AC408">
        <v>406</v>
      </c>
      <c r="AD408">
        <v>103.38519929262294</v>
      </c>
      <c r="AE408">
        <v>94.018910480525733</v>
      </c>
      <c r="AF408">
        <v>202.18106598065054</v>
      </c>
      <c r="AG408">
        <v>288.05471685185421</v>
      </c>
      <c r="AH408">
        <v>571.43966767991924</v>
      </c>
      <c r="AI408">
        <v>177.51797930902467</v>
      </c>
      <c r="AJ408">
        <v>296.18630000572472</v>
      </c>
      <c r="AK408">
        <v>714.73541942089105</v>
      </c>
      <c r="AL408">
        <v>534.15544359775129</v>
      </c>
      <c r="AM408">
        <v>408.19516561248201</v>
      </c>
      <c r="AN408">
        <v>142.8502306165866</v>
      </c>
      <c r="AO408">
        <v>364.87216968819047</v>
      </c>
      <c r="AR408">
        <v>406</v>
      </c>
      <c r="AS408">
        <v>65.575005410493759</v>
      </c>
      <c r="AT408">
        <v>47.52000000000001</v>
      </c>
      <c r="AU408">
        <v>35.281432498064468</v>
      </c>
      <c r="AV408">
        <v>268.95943469129543</v>
      </c>
      <c r="AW408">
        <v>262.46580618539332</v>
      </c>
      <c r="AX408">
        <v>111.56258236515902</v>
      </c>
      <c r="AY408">
        <v>402.46588411223775</v>
      </c>
      <c r="AZ408">
        <v>400.67039182771236</v>
      </c>
      <c r="BA408">
        <v>296.92480900676628</v>
      </c>
      <c r="BB408">
        <v>37.911231794681569</v>
      </c>
      <c r="BC408">
        <v>99.398564088957428</v>
      </c>
      <c r="BD408">
        <v>323.4721898223973</v>
      </c>
    </row>
    <row r="409" spans="1:56" x14ac:dyDescent="0.25">
      <c r="A409">
        <v>407</v>
      </c>
      <c r="B409">
        <v>250.28513498488235</v>
      </c>
      <c r="C409">
        <v>148.45706047974275</v>
      </c>
      <c r="D409">
        <v>54.931926334031786</v>
      </c>
      <c r="E409">
        <v>730.41036991851456</v>
      </c>
      <c r="F409">
        <v>154.91538244878438</v>
      </c>
      <c r="G409">
        <v>494.04794958722636</v>
      </c>
      <c r="H409">
        <v>710.59559052927807</v>
      </c>
      <c r="I409">
        <v>806.54072266549258</v>
      </c>
      <c r="J409">
        <v>275.33457409886523</v>
      </c>
      <c r="K409">
        <v>116.30486263692117</v>
      </c>
      <c r="L409">
        <v>389.89837366280318</v>
      </c>
      <c r="M409">
        <v>1447.391075170174</v>
      </c>
      <c r="O409">
        <v>407</v>
      </c>
      <c r="P409">
        <v>92.299257098460572</v>
      </c>
      <c r="Q409">
        <v>84.719997515967066</v>
      </c>
      <c r="R409">
        <v>93.408131243616609</v>
      </c>
      <c r="S409">
        <v>503.42284033566227</v>
      </c>
      <c r="T409">
        <v>301.17905843118211</v>
      </c>
      <c r="U409">
        <v>133.14601122190552</v>
      </c>
      <c r="V409">
        <v>708.09390550734372</v>
      </c>
      <c r="W409">
        <v>768.88931847708898</v>
      </c>
      <c r="X409">
        <v>388.08729399850853</v>
      </c>
      <c r="Y409">
        <v>205.01581030412251</v>
      </c>
      <c r="Z409">
        <v>229.78471398875516</v>
      </c>
      <c r="AA409">
        <v>400.9027871185142</v>
      </c>
      <c r="AC409">
        <v>407</v>
      </c>
      <c r="AD409">
        <v>102.5152930727504</v>
      </c>
      <c r="AE409">
        <v>101.03784891745346</v>
      </c>
      <c r="AF409">
        <v>226.22221362667079</v>
      </c>
      <c r="AG409">
        <v>313.02984791580582</v>
      </c>
      <c r="AH409">
        <v>677.64037433514432</v>
      </c>
      <c r="AI409">
        <v>153.70739652122967</v>
      </c>
      <c r="AJ409">
        <v>362.8386903531042</v>
      </c>
      <c r="AK409">
        <v>652.92101763836774</v>
      </c>
      <c r="AL409">
        <v>563.95210862866963</v>
      </c>
      <c r="AM409">
        <v>451.77225122141272</v>
      </c>
      <c r="AN409">
        <v>168.8237682883219</v>
      </c>
      <c r="AO409">
        <v>397.8807174205993</v>
      </c>
      <c r="AR409">
        <v>407</v>
      </c>
      <c r="AS409">
        <v>56.741372217398435</v>
      </c>
      <c r="AT409">
        <v>47.52000000000001</v>
      </c>
      <c r="AU409">
        <v>35.295430581155969</v>
      </c>
      <c r="AV409">
        <v>266.11117289997657</v>
      </c>
      <c r="AW409">
        <v>233.80998041481075</v>
      </c>
      <c r="AX409">
        <v>131.8622332019325</v>
      </c>
      <c r="AY409">
        <v>361.24748888946277</v>
      </c>
      <c r="AZ409">
        <v>391.99193602913886</v>
      </c>
      <c r="BA409">
        <v>397.50986477130937</v>
      </c>
      <c r="BB409">
        <v>-52.725708977745882</v>
      </c>
      <c r="BC409">
        <v>97.328165875564082</v>
      </c>
      <c r="BD409">
        <v>519.23430422910724</v>
      </c>
    </row>
    <row r="410" spans="1:56" x14ac:dyDescent="0.25">
      <c r="A410">
        <v>408</v>
      </c>
      <c r="B410">
        <v>244.99403107553766</v>
      </c>
      <c r="C410">
        <v>165.88498392170561</v>
      </c>
      <c r="D410">
        <v>48.850159945650624</v>
      </c>
      <c r="E410">
        <v>699.7654093214577</v>
      </c>
      <c r="F410">
        <v>151.52938709952642</v>
      </c>
      <c r="G410">
        <v>505.57187729092004</v>
      </c>
      <c r="H410">
        <v>792.49677326245251</v>
      </c>
      <c r="I410">
        <v>802.83910540064255</v>
      </c>
      <c r="J410">
        <v>282.83039673448746</v>
      </c>
      <c r="K410">
        <v>103.72119296064523</v>
      </c>
      <c r="L410">
        <v>349.54428937095412</v>
      </c>
      <c r="M410">
        <v>1506.6902934940899</v>
      </c>
      <c r="O410">
        <v>408</v>
      </c>
      <c r="P410">
        <v>97.016406912227239</v>
      </c>
      <c r="Q410">
        <v>115.01502644628385</v>
      </c>
      <c r="R410">
        <v>101.39007605104838</v>
      </c>
      <c r="S410">
        <v>562.17968277763487</v>
      </c>
      <c r="T410">
        <v>288.24259925524547</v>
      </c>
      <c r="U410">
        <v>141.04767840115917</v>
      </c>
      <c r="V410">
        <v>763.76686237921081</v>
      </c>
      <c r="W410">
        <v>709.10492693971514</v>
      </c>
      <c r="X410">
        <v>419.83990762476469</v>
      </c>
      <c r="Y410">
        <v>201.79493448944885</v>
      </c>
      <c r="Z410">
        <v>227.06081204622342</v>
      </c>
      <c r="AA410">
        <v>412.77753015191172</v>
      </c>
      <c r="AC410">
        <v>408</v>
      </c>
      <c r="AD410">
        <v>105.59616624857088</v>
      </c>
      <c r="AE410">
        <v>113.11730903697106</v>
      </c>
      <c r="AF410">
        <v>200.77336179914397</v>
      </c>
      <c r="AG410">
        <v>280.38736327718561</v>
      </c>
      <c r="AH410">
        <v>594.34569511354732</v>
      </c>
      <c r="AI410">
        <v>171.77392850149226</v>
      </c>
      <c r="AJ410">
        <v>310.18928621433435</v>
      </c>
      <c r="AK410">
        <v>593.8164179662017</v>
      </c>
      <c r="AL410">
        <v>539.45833177758902</v>
      </c>
      <c r="AM410">
        <v>404.5189795831476</v>
      </c>
      <c r="AN410">
        <v>154.47882828289445</v>
      </c>
      <c r="AO410">
        <v>377.98578673880894</v>
      </c>
      <c r="AR410">
        <v>408</v>
      </c>
      <c r="AS410">
        <v>54.550811740645102</v>
      </c>
      <c r="AT410">
        <v>47.52000000000001</v>
      </c>
      <c r="AU410">
        <v>34.228038477660633</v>
      </c>
      <c r="AV410">
        <v>275.77110143614681</v>
      </c>
      <c r="AW410">
        <v>294.81939216343835</v>
      </c>
      <c r="AX410">
        <v>152.97811484913075</v>
      </c>
      <c r="AY410">
        <v>395.33437869655847</v>
      </c>
      <c r="AZ410">
        <v>414.47994635557802</v>
      </c>
      <c r="BA410">
        <v>294.92270802640007</v>
      </c>
      <c r="BB410">
        <v>-24.8592600920189</v>
      </c>
      <c r="BC410">
        <v>95.278889338709789</v>
      </c>
      <c r="BD410">
        <v>566.13826699915739</v>
      </c>
    </row>
    <row r="411" spans="1:56" x14ac:dyDescent="0.25">
      <c r="A411">
        <v>409</v>
      </c>
      <c r="B411">
        <v>273.39387342744936</v>
      </c>
      <c r="C411">
        <v>171.34271352636966</v>
      </c>
      <c r="D411">
        <v>51.325433988027541</v>
      </c>
      <c r="E411">
        <v>709.99061515808319</v>
      </c>
      <c r="F411">
        <v>148.1624597078852</v>
      </c>
      <c r="G411">
        <v>555.83531017027576</v>
      </c>
      <c r="H411">
        <v>785.22560940735423</v>
      </c>
      <c r="I411">
        <v>874.74556490869941</v>
      </c>
      <c r="J411">
        <v>269.81285515006886</v>
      </c>
      <c r="K411">
        <v>101.47686577557607</v>
      </c>
      <c r="L411">
        <v>327.64469690186615</v>
      </c>
      <c r="M411">
        <v>1336.8380253261573</v>
      </c>
      <c r="O411">
        <v>409</v>
      </c>
      <c r="P411">
        <v>105.77568765976861</v>
      </c>
      <c r="Q411">
        <v>102.52220000599492</v>
      </c>
      <c r="R411">
        <v>88.946534804977219</v>
      </c>
      <c r="S411">
        <v>435.62206886562564</v>
      </c>
      <c r="T411">
        <v>261.60072705122553</v>
      </c>
      <c r="U411">
        <v>168.51488798571694</v>
      </c>
      <c r="V411">
        <v>684.65890203488971</v>
      </c>
      <c r="W411">
        <v>617.11655389930797</v>
      </c>
      <c r="X411">
        <v>432.2083423197879</v>
      </c>
      <c r="Y411">
        <v>199.21293024637569</v>
      </c>
      <c r="Z411">
        <v>267.91704072668233</v>
      </c>
      <c r="AA411">
        <v>430.28179413635797</v>
      </c>
      <c r="AC411">
        <v>409</v>
      </c>
      <c r="AD411">
        <v>93.1234930263725</v>
      </c>
      <c r="AE411">
        <v>91.124363686019137</v>
      </c>
      <c r="AF411">
        <v>180.66406828571237</v>
      </c>
      <c r="AG411">
        <v>291.88130125745511</v>
      </c>
      <c r="AH411">
        <v>673.0871147089249</v>
      </c>
      <c r="AI411">
        <v>160.64540203308036</v>
      </c>
      <c r="AJ411">
        <v>279.27363283424785</v>
      </c>
      <c r="AK411">
        <v>571.76495488072658</v>
      </c>
      <c r="AL411">
        <v>500.72581365707867</v>
      </c>
      <c r="AM411">
        <v>413.88603924693552</v>
      </c>
      <c r="AN411">
        <v>164.28160760736881</v>
      </c>
      <c r="AO411">
        <v>369.41348532347712</v>
      </c>
      <c r="AR411">
        <v>409</v>
      </c>
      <c r="AS411">
        <v>56.019681694032592</v>
      </c>
      <c r="AT411">
        <v>47.52000000000001</v>
      </c>
      <c r="AU411">
        <v>34.335434894795739</v>
      </c>
      <c r="AV411">
        <v>261.65222556376585</v>
      </c>
      <c r="AW411">
        <v>239.38520035746063</v>
      </c>
      <c r="AX411">
        <v>135.7501790476442</v>
      </c>
      <c r="AY411">
        <v>390.58420430646163</v>
      </c>
      <c r="AZ411">
        <v>427.48856946517157</v>
      </c>
      <c r="BA411">
        <v>292.90600567532152</v>
      </c>
      <c r="BB411">
        <v>-37.333557400687667</v>
      </c>
      <c r="BC411">
        <v>98.057764947557004</v>
      </c>
      <c r="BD411">
        <v>443.58304634622806</v>
      </c>
    </row>
    <row r="412" spans="1:56" x14ac:dyDescent="0.25">
      <c r="A412">
        <v>410</v>
      </c>
      <c r="B412">
        <v>235.4175360278559</v>
      </c>
      <c r="C412">
        <v>161.52961390246145</v>
      </c>
      <c r="D412">
        <v>50.616344885287084</v>
      </c>
      <c r="E412">
        <v>738.5737534262488</v>
      </c>
      <c r="F412">
        <v>159.31378444398749</v>
      </c>
      <c r="G412">
        <v>497.50623366596346</v>
      </c>
      <c r="H412">
        <v>764.94174513061216</v>
      </c>
      <c r="I412">
        <v>854.23122993458253</v>
      </c>
      <c r="J412">
        <v>279.53498706397806</v>
      </c>
      <c r="K412">
        <v>94.749459555326908</v>
      </c>
      <c r="L412">
        <v>367.78175033769412</v>
      </c>
      <c r="M412">
        <v>1542.8961772222804</v>
      </c>
      <c r="O412">
        <v>410</v>
      </c>
      <c r="P412">
        <v>94.250655128776856</v>
      </c>
      <c r="Q412">
        <v>87.366762654480937</v>
      </c>
      <c r="R412">
        <v>112.06807424245741</v>
      </c>
      <c r="S412">
        <v>509.2247024807138</v>
      </c>
      <c r="T412">
        <v>278.60674515793187</v>
      </c>
      <c r="U412">
        <v>165.86054728530743</v>
      </c>
      <c r="V412">
        <v>718.85025538554476</v>
      </c>
      <c r="W412">
        <v>762.03418669606106</v>
      </c>
      <c r="X412">
        <v>446.81380180073353</v>
      </c>
      <c r="Y412">
        <v>192.42081266730102</v>
      </c>
      <c r="Z412">
        <v>251.7414500246478</v>
      </c>
      <c r="AA412">
        <v>469.47321988401643</v>
      </c>
      <c r="AC412">
        <v>410</v>
      </c>
      <c r="AD412">
        <v>96.521241403548245</v>
      </c>
      <c r="AE412">
        <v>106.23448395527309</v>
      </c>
      <c r="AF412">
        <v>242.56463260638606</v>
      </c>
      <c r="AG412">
        <v>321.25916689748885</v>
      </c>
      <c r="AH412">
        <v>564.97113010962028</v>
      </c>
      <c r="AI412">
        <v>136.76130108570294</v>
      </c>
      <c r="AJ412">
        <v>291.67858077724901</v>
      </c>
      <c r="AK412">
        <v>577.15707129494933</v>
      </c>
      <c r="AL412">
        <v>513.77407149782528</v>
      </c>
      <c r="AM412">
        <v>443.33857620838899</v>
      </c>
      <c r="AN412">
        <v>171.88074788768137</v>
      </c>
      <c r="AO412">
        <v>447.5786752364092</v>
      </c>
      <c r="AR412">
        <v>410</v>
      </c>
      <c r="AS412">
        <v>65.536680321549426</v>
      </c>
      <c r="AT412">
        <v>47.52000000000001</v>
      </c>
      <c r="AU412">
        <v>34.618773722555503</v>
      </c>
      <c r="AV412">
        <v>279.66713499647187</v>
      </c>
      <c r="AW412">
        <v>194.3569794214169</v>
      </c>
      <c r="AX412">
        <v>120.67163463713032</v>
      </c>
      <c r="AY412">
        <v>370.579784225776</v>
      </c>
      <c r="AZ412">
        <v>372.56107854331236</v>
      </c>
      <c r="BA412">
        <v>359.43545849745897</v>
      </c>
      <c r="BB412">
        <v>-24.765703458683063</v>
      </c>
      <c r="BC412">
        <v>99.160493865463266</v>
      </c>
      <c r="BD412">
        <v>508.83265863555857</v>
      </c>
    </row>
    <row r="413" spans="1:56" x14ac:dyDescent="0.25">
      <c r="A413">
        <v>411</v>
      </c>
      <c r="B413">
        <v>261.54025069502268</v>
      </c>
      <c r="C413">
        <v>159.9486795948475</v>
      </c>
      <c r="D413">
        <v>47.91453261183468</v>
      </c>
      <c r="E413">
        <v>687.61899664118334</v>
      </c>
      <c r="F413">
        <v>130.77191529986317</v>
      </c>
      <c r="G413">
        <v>474.60856915169171</v>
      </c>
      <c r="H413">
        <v>764.81015870017825</v>
      </c>
      <c r="I413">
        <v>958.76434789374093</v>
      </c>
      <c r="J413">
        <v>280.04334449236126</v>
      </c>
      <c r="K413">
        <v>91.688373739277282</v>
      </c>
      <c r="L413">
        <v>314.82543014196756</v>
      </c>
      <c r="M413">
        <v>1444.3930170198178</v>
      </c>
      <c r="O413">
        <v>411</v>
      </c>
      <c r="P413">
        <v>105.02434601309888</v>
      </c>
      <c r="Q413">
        <v>101.66698296951309</v>
      </c>
      <c r="R413">
        <v>98.763056438817344</v>
      </c>
      <c r="S413">
        <v>573.39170670747535</v>
      </c>
      <c r="T413">
        <v>274.87201032638052</v>
      </c>
      <c r="U413">
        <v>141.1318371515286</v>
      </c>
      <c r="V413">
        <v>827.69856102230733</v>
      </c>
      <c r="W413">
        <v>784.49223874740778</v>
      </c>
      <c r="X413">
        <v>393.08330575115502</v>
      </c>
      <c r="Y413">
        <v>228.18917032707412</v>
      </c>
      <c r="Z413">
        <v>253.30417945948687</v>
      </c>
      <c r="AA413">
        <v>395.87176010891005</v>
      </c>
      <c r="AC413">
        <v>411</v>
      </c>
      <c r="AD413">
        <v>102.33086749703345</v>
      </c>
      <c r="AE413">
        <v>100.13252504090043</v>
      </c>
      <c r="AF413">
        <v>207.1035097672071</v>
      </c>
      <c r="AG413">
        <v>298.59749673722945</v>
      </c>
      <c r="AH413">
        <v>558.59152032181248</v>
      </c>
      <c r="AI413">
        <v>160.96019759471349</v>
      </c>
      <c r="AJ413">
        <v>279.9490638979824</v>
      </c>
      <c r="AK413">
        <v>697.96405883630689</v>
      </c>
      <c r="AL413">
        <v>505.12123482788661</v>
      </c>
      <c r="AM413">
        <v>439.43592748819964</v>
      </c>
      <c r="AN413">
        <v>153.32071566134502</v>
      </c>
      <c r="AO413">
        <v>433.8808094613355</v>
      </c>
      <c r="AR413">
        <v>411</v>
      </c>
      <c r="AS413">
        <v>53.517574222104095</v>
      </c>
      <c r="AT413">
        <v>47.52000000000001</v>
      </c>
      <c r="AU413">
        <v>33.53427843830989</v>
      </c>
      <c r="AV413">
        <v>283.17120960945977</v>
      </c>
      <c r="AW413">
        <v>286.25363078664566</v>
      </c>
      <c r="AX413">
        <v>158.2612251287992</v>
      </c>
      <c r="AY413">
        <v>390.04078961233466</v>
      </c>
      <c r="AZ413">
        <v>454.17372965099287</v>
      </c>
      <c r="BA413">
        <v>362.99499392392136</v>
      </c>
      <c r="BB413">
        <v>-75.585005053229622</v>
      </c>
      <c r="BC413">
        <v>95.436569375914189</v>
      </c>
      <c r="BD413">
        <v>468.64191038538206</v>
      </c>
    </row>
    <row r="414" spans="1:56" x14ac:dyDescent="0.25">
      <c r="A414">
        <v>412</v>
      </c>
      <c r="B414">
        <v>261.73887369603898</v>
      </c>
      <c r="C414">
        <v>193.25984515003239</v>
      </c>
      <c r="D414">
        <v>53.821034403670069</v>
      </c>
      <c r="E414">
        <v>793.15311469392941</v>
      </c>
      <c r="F414">
        <v>147.30416349900923</v>
      </c>
      <c r="G414">
        <v>471.16589951770271</v>
      </c>
      <c r="H414">
        <v>666.94600241509454</v>
      </c>
      <c r="I414">
        <v>727.20422980194087</v>
      </c>
      <c r="J414">
        <v>259.38600774745362</v>
      </c>
      <c r="K414">
        <v>114.10900070074152</v>
      </c>
      <c r="L414">
        <v>384.72290961625515</v>
      </c>
      <c r="M414">
        <v>1707.6735683155446</v>
      </c>
      <c r="O414">
        <v>412</v>
      </c>
      <c r="P414">
        <v>100.0687411997714</v>
      </c>
      <c r="Q414">
        <v>101.01556726775108</v>
      </c>
      <c r="R414">
        <v>107.77774706423287</v>
      </c>
      <c r="S414">
        <v>502.63671514405178</v>
      </c>
      <c r="T414">
        <v>312.6666285848865</v>
      </c>
      <c r="U414">
        <v>135.85965976770018</v>
      </c>
      <c r="V414">
        <v>701.12058842066631</v>
      </c>
      <c r="W414">
        <v>723.50730337566176</v>
      </c>
      <c r="X414">
        <v>415.64651767481973</v>
      </c>
      <c r="Y414">
        <v>195.50922739826868</v>
      </c>
      <c r="Z414">
        <v>296.40829355166755</v>
      </c>
      <c r="AA414">
        <v>388.48811468683209</v>
      </c>
      <c r="AC414">
        <v>412</v>
      </c>
      <c r="AD414">
        <v>113.21597893899316</v>
      </c>
      <c r="AE414">
        <v>86.252488741781761</v>
      </c>
      <c r="AF414">
        <v>238.23290045212775</v>
      </c>
      <c r="AG414">
        <v>273.54784722986835</v>
      </c>
      <c r="AH414">
        <v>628.72880912980088</v>
      </c>
      <c r="AI414">
        <v>156.00898546580399</v>
      </c>
      <c r="AJ414">
        <v>317.14738873209444</v>
      </c>
      <c r="AK414">
        <v>569.51971219881511</v>
      </c>
      <c r="AL414">
        <v>591.28505333251894</v>
      </c>
      <c r="AM414">
        <v>493.11988607162095</v>
      </c>
      <c r="AN414">
        <v>169.66925129524864</v>
      </c>
      <c r="AO414">
        <v>459.14148681153239</v>
      </c>
      <c r="AR414">
        <v>412</v>
      </c>
      <c r="AS414">
        <v>56.911372490811843</v>
      </c>
      <c r="AT414">
        <v>47.52000000000001</v>
      </c>
      <c r="AU414">
        <v>33.83634528789775</v>
      </c>
      <c r="AV414">
        <v>260.65767926604786</v>
      </c>
      <c r="AW414">
        <v>253.41303884100597</v>
      </c>
      <c r="AX414">
        <v>114.66634891492963</v>
      </c>
      <c r="AY414">
        <v>360.77765116854158</v>
      </c>
      <c r="AZ414">
        <v>345.02308721327603</v>
      </c>
      <c r="BA414">
        <v>363.5227603402833</v>
      </c>
      <c r="BB414">
        <v>37.393846954556416</v>
      </c>
      <c r="BC414">
        <v>97.161739966739972</v>
      </c>
      <c r="BD414">
        <v>507.93080511357857</v>
      </c>
    </row>
    <row r="415" spans="1:56" x14ac:dyDescent="0.25">
      <c r="A415">
        <v>413</v>
      </c>
      <c r="B415">
        <v>255.46698277536206</v>
      </c>
      <c r="C415">
        <v>151.57762025046696</v>
      </c>
      <c r="D415">
        <v>54.870567593344028</v>
      </c>
      <c r="E415">
        <v>871.81354906260299</v>
      </c>
      <c r="F415">
        <v>144.57952098188085</v>
      </c>
      <c r="G415">
        <v>443.02428508908901</v>
      </c>
      <c r="H415">
        <v>846.37592373954453</v>
      </c>
      <c r="I415">
        <v>813.55633764622849</v>
      </c>
      <c r="J415">
        <v>267.20352371119816</v>
      </c>
      <c r="K415">
        <v>118.69958352084902</v>
      </c>
      <c r="L415">
        <v>338.93512529455023</v>
      </c>
      <c r="M415">
        <v>1335.9383056121251</v>
      </c>
      <c r="O415">
        <v>413</v>
      </c>
      <c r="P415">
        <v>94.269867001622927</v>
      </c>
      <c r="Q415">
        <v>100.34395399432928</v>
      </c>
      <c r="R415">
        <v>100.58007710414176</v>
      </c>
      <c r="S415">
        <v>486.45659845727334</v>
      </c>
      <c r="T415">
        <v>340.36891750083998</v>
      </c>
      <c r="U415">
        <v>174.48434797572787</v>
      </c>
      <c r="V415">
        <v>715.44084689806141</v>
      </c>
      <c r="W415">
        <v>651.44608439559499</v>
      </c>
      <c r="X415">
        <v>418.30152986937577</v>
      </c>
      <c r="Y415">
        <v>243.12452011741141</v>
      </c>
      <c r="Z415">
        <v>253.05465780442904</v>
      </c>
      <c r="AA415">
        <v>399.79179676553565</v>
      </c>
      <c r="AC415">
        <v>413</v>
      </c>
      <c r="AD415">
        <v>119.74395780753909</v>
      </c>
      <c r="AE415">
        <v>99.543877805404421</v>
      </c>
      <c r="AF415">
        <v>202.76406588152645</v>
      </c>
      <c r="AG415">
        <v>279.26813555567952</v>
      </c>
      <c r="AH415">
        <v>570.67187670463977</v>
      </c>
      <c r="AI415">
        <v>135.37911663255761</v>
      </c>
      <c r="AJ415">
        <v>311.06236518790092</v>
      </c>
      <c r="AK415">
        <v>608.58995849198857</v>
      </c>
      <c r="AL415">
        <v>502.60554361945731</v>
      </c>
      <c r="AM415">
        <v>412.80596676444446</v>
      </c>
      <c r="AN415">
        <v>162.02962365115675</v>
      </c>
      <c r="AO415">
        <v>419.12862659249623</v>
      </c>
      <c r="AR415">
        <v>413</v>
      </c>
      <c r="AS415">
        <v>61.492634818834496</v>
      </c>
      <c r="AT415">
        <v>47.52000000000001</v>
      </c>
      <c r="AU415">
        <v>33.139287497688557</v>
      </c>
      <c r="AV415">
        <v>265.6464946048971</v>
      </c>
      <c r="AW415">
        <v>247.50790331381799</v>
      </c>
      <c r="AX415">
        <v>115.33319381670873</v>
      </c>
      <c r="AY415">
        <v>385.73907974917728</v>
      </c>
      <c r="AZ415">
        <v>487.97972938190384</v>
      </c>
      <c r="BA415">
        <v>361.00748058714441</v>
      </c>
      <c r="BB415">
        <v>-21.517724516740245</v>
      </c>
      <c r="BC415">
        <v>96.884015724978298</v>
      </c>
      <c r="BD415">
        <v>499.44294074258562</v>
      </c>
    </row>
    <row r="416" spans="1:56" x14ac:dyDescent="0.25">
      <c r="A416">
        <v>414</v>
      </c>
      <c r="B416">
        <v>240.1629177829457</v>
      </c>
      <c r="C416">
        <v>176.72665249332368</v>
      </c>
      <c r="D416">
        <v>50.627490968542304</v>
      </c>
      <c r="E416">
        <v>781.19902579087989</v>
      </c>
      <c r="F416">
        <v>152.02788202666309</v>
      </c>
      <c r="G416">
        <v>628.6436815083382</v>
      </c>
      <c r="H416">
        <v>672.73208231814965</v>
      </c>
      <c r="I416">
        <v>884.71555606783329</v>
      </c>
      <c r="J416">
        <v>323.59267828585769</v>
      </c>
      <c r="K416">
        <v>100.26422279987717</v>
      </c>
      <c r="L416">
        <v>359.92642673264845</v>
      </c>
      <c r="M416">
        <v>1728.4942428064687</v>
      </c>
      <c r="O416">
        <v>414</v>
      </c>
      <c r="P416">
        <v>96.972918868962722</v>
      </c>
      <c r="Q416">
        <v>94.05235903745907</v>
      </c>
      <c r="R416">
        <v>103.81383452467057</v>
      </c>
      <c r="S416">
        <v>538.52993003688198</v>
      </c>
      <c r="T416">
        <v>340.94445891457303</v>
      </c>
      <c r="U416">
        <v>171.61602752066398</v>
      </c>
      <c r="V416">
        <v>885.79816114701885</v>
      </c>
      <c r="W416">
        <v>717.03954084990903</v>
      </c>
      <c r="X416">
        <v>409.68596520955646</v>
      </c>
      <c r="Y416">
        <v>210.06634031080486</v>
      </c>
      <c r="Z416">
        <v>228.3436023147687</v>
      </c>
      <c r="AA416">
        <v>398.29983517445652</v>
      </c>
      <c r="AC416">
        <v>414</v>
      </c>
      <c r="AD416">
        <v>89.979641218293921</v>
      </c>
      <c r="AE416">
        <v>109.08659955176583</v>
      </c>
      <c r="AF416">
        <v>210.20554671304507</v>
      </c>
      <c r="AG416">
        <v>304.31019294815133</v>
      </c>
      <c r="AH416">
        <v>620.9487121941163</v>
      </c>
      <c r="AI416">
        <v>140.29259360230716</v>
      </c>
      <c r="AJ416">
        <v>288.25167409777538</v>
      </c>
      <c r="AK416">
        <v>611.99298721598609</v>
      </c>
      <c r="AL416">
        <v>525.41568712977119</v>
      </c>
      <c r="AM416">
        <v>419.85375260809627</v>
      </c>
      <c r="AN416">
        <v>182.3114145495407</v>
      </c>
      <c r="AO416">
        <v>381.07610117878875</v>
      </c>
      <c r="AR416">
        <v>414</v>
      </c>
      <c r="AS416">
        <v>65.216938588427865</v>
      </c>
      <c r="AT416">
        <v>47.52000000000001</v>
      </c>
      <c r="AU416">
        <v>36.885601561880328</v>
      </c>
      <c r="AV416">
        <v>269.24555065341394</v>
      </c>
      <c r="AW416">
        <v>208.73173446934766</v>
      </c>
      <c r="AX416">
        <v>100.03722949861169</v>
      </c>
      <c r="AY416">
        <v>369.88494936402014</v>
      </c>
      <c r="AZ416">
        <v>430.85780705484251</v>
      </c>
      <c r="BA416">
        <v>322.09109128097975</v>
      </c>
      <c r="BB416">
        <v>4.347664389652877</v>
      </c>
      <c r="BC416">
        <v>99.015588383511684</v>
      </c>
      <c r="BD416">
        <v>469.34911786089219</v>
      </c>
    </row>
    <row r="417" spans="1:56" x14ac:dyDescent="0.25">
      <c r="A417">
        <v>415</v>
      </c>
      <c r="B417">
        <v>255.18036332739018</v>
      </c>
      <c r="C417">
        <v>157.61810090905956</v>
      </c>
      <c r="D417">
        <v>47.359685677939531</v>
      </c>
      <c r="E417">
        <v>789.09953175047258</v>
      </c>
      <c r="F417">
        <v>171.6209734777529</v>
      </c>
      <c r="G417">
        <v>535.16137063731628</v>
      </c>
      <c r="H417">
        <v>729.09643673711184</v>
      </c>
      <c r="I417">
        <v>830.20013463962232</v>
      </c>
      <c r="J417">
        <v>268.80687772144637</v>
      </c>
      <c r="K417">
        <v>121.20368974554584</v>
      </c>
      <c r="L417">
        <v>370.31504037335719</v>
      </c>
      <c r="M417">
        <v>1747.407783579511</v>
      </c>
      <c r="O417">
        <v>415</v>
      </c>
      <c r="P417">
        <v>117.90516421135894</v>
      </c>
      <c r="Q417">
        <v>104.43013749009988</v>
      </c>
      <c r="R417">
        <v>107.69214205005646</v>
      </c>
      <c r="S417">
        <v>446.77846441438493</v>
      </c>
      <c r="T417">
        <v>306.6679720569993</v>
      </c>
      <c r="U417">
        <v>165.28042172396573</v>
      </c>
      <c r="V417">
        <v>856.4979762252899</v>
      </c>
      <c r="W417">
        <v>796.05883771623166</v>
      </c>
      <c r="X417">
        <v>457.17796419136261</v>
      </c>
      <c r="Y417">
        <v>220.98665191917061</v>
      </c>
      <c r="Z417">
        <v>246.52354250898082</v>
      </c>
      <c r="AA417">
        <v>419.36251558156977</v>
      </c>
      <c r="AC417">
        <v>415</v>
      </c>
      <c r="AD417">
        <v>108.48613583869826</v>
      </c>
      <c r="AE417">
        <v>100.49739913231593</v>
      </c>
      <c r="AF417">
        <v>181.88430930748893</v>
      </c>
      <c r="AG417">
        <v>277.15422713568159</v>
      </c>
      <c r="AH417">
        <v>555.2668880394931</v>
      </c>
      <c r="AI417">
        <v>165.96222296842333</v>
      </c>
      <c r="AJ417">
        <v>295.79880520408614</v>
      </c>
      <c r="AK417">
        <v>576.50509113141288</v>
      </c>
      <c r="AL417">
        <v>529.98803166112509</v>
      </c>
      <c r="AM417">
        <v>407.31829085074344</v>
      </c>
      <c r="AN417">
        <v>141.2519335588708</v>
      </c>
      <c r="AO417">
        <v>391.67488365217002</v>
      </c>
      <c r="AR417">
        <v>415</v>
      </c>
      <c r="AS417">
        <v>66.274161057546024</v>
      </c>
      <c r="AT417">
        <v>47.52000000000001</v>
      </c>
      <c r="AU417">
        <v>37.131303494184806</v>
      </c>
      <c r="AV417">
        <v>272.7970089237167</v>
      </c>
      <c r="AW417">
        <v>197.79879199971344</v>
      </c>
      <c r="AX417">
        <v>120.74843274557581</v>
      </c>
      <c r="AY417">
        <v>374.55614910249847</v>
      </c>
      <c r="AZ417">
        <v>364.04323684929204</v>
      </c>
      <c r="BA417">
        <v>298.56763246264688</v>
      </c>
      <c r="BB417">
        <v>-47.100108527141728</v>
      </c>
      <c r="BC417">
        <v>99.846377799959839</v>
      </c>
      <c r="BD417">
        <v>546.68629929878966</v>
      </c>
    </row>
    <row r="418" spans="1:56" x14ac:dyDescent="0.25">
      <c r="A418">
        <v>416</v>
      </c>
      <c r="B418">
        <v>254.48159909162018</v>
      </c>
      <c r="C418">
        <v>180.2515286547123</v>
      </c>
      <c r="D418">
        <v>48.940493232347023</v>
      </c>
      <c r="E418">
        <v>827.30735904878838</v>
      </c>
      <c r="F418">
        <v>174.49923588262263</v>
      </c>
      <c r="G418">
        <v>509.85955384573765</v>
      </c>
      <c r="H418">
        <v>791.76553270341299</v>
      </c>
      <c r="I418">
        <v>711.28058806144145</v>
      </c>
      <c r="J418">
        <v>257.75663921848729</v>
      </c>
      <c r="K418">
        <v>92.8593695940381</v>
      </c>
      <c r="L418">
        <v>384.06345785751785</v>
      </c>
      <c r="M418">
        <v>1757.1274450562205</v>
      </c>
      <c r="O418">
        <v>416</v>
      </c>
      <c r="P418">
        <v>109.44275366790784</v>
      </c>
      <c r="Q418">
        <v>98.74848409988185</v>
      </c>
      <c r="R418">
        <v>115.9047253264437</v>
      </c>
      <c r="S418">
        <v>520.53277126565126</v>
      </c>
      <c r="T418">
        <v>305.98956884142473</v>
      </c>
      <c r="U418">
        <v>149.30376026397636</v>
      </c>
      <c r="V418">
        <v>739.96661889240454</v>
      </c>
      <c r="W418">
        <v>781.0804035474963</v>
      </c>
      <c r="X418">
        <v>394.58933595862493</v>
      </c>
      <c r="Y418">
        <v>181.55164513992219</v>
      </c>
      <c r="Z418">
        <v>224.15511334759319</v>
      </c>
      <c r="AA418">
        <v>480.07613883667796</v>
      </c>
      <c r="AC418">
        <v>416</v>
      </c>
      <c r="AD418">
        <v>90.31418105928563</v>
      </c>
      <c r="AE418">
        <v>98.86616218023957</v>
      </c>
      <c r="AF418">
        <v>196.9029602105476</v>
      </c>
      <c r="AG418">
        <v>333.21532279502458</v>
      </c>
      <c r="AH418">
        <v>527.28528642190395</v>
      </c>
      <c r="AI418">
        <v>133.73914069173665</v>
      </c>
      <c r="AJ418">
        <v>307.61883981416145</v>
      </c>
      <c r="AK418">
        <v>581.8318440830119</v>
      </c>
      <c r="AL418">
        <v>562.55558340347693</v>
      </c>
      <c r="AM418">
        <v>388.61970007705622</v>
      </c>
      <c r="AN418">
        <v>147.9864428743908</v>
      </c>
      <c r="AO418">
        <v>417.35017497457835</v>
      </c>
      <c r="AR418">
        <v>416</v>
      </c>
      <c r="AS418">
        <v>61.936578560776198</v>
      </c>
      <c r="AT418">
        <v>47.52000000000001</v>
      </c>
      <c r="AU418">
        <v>34.516339608499813</v>
      </c>
      <c r="AV418">
        <v>280.83798135297963</v>
      </c>
      <c r="AW418">
        <v>181.06203875206882</v>
      </c>
      <c r="AX418">
        <v>127.84794021723573</v>
      </c>
      <c r="AY418">
        <v>351.77832592838962</v>
      </c>
      <c r="AZ418">
        <v>500.22687272062279</v>
      </c>
      <c r="BA418">
        <v>333.24028684841238</v>
      </c>
      <c r="BB418">
        <v>-38.307675614522381</v>
      </c>
      <c r="BC418">
        <v>99.909309511117854</v>
      </c>
      <c r="BD418">
        <v>402.91259681074723</v>
      </c>
    </row>
    <row r="419" spans="1:56" x14ac:dyDescent="0.25">
      <c r="A419">
        <v>417</v>
      </c>
      <c r="B419">
        <v>238.68486145076906</v>
      </c>
      <c r="C419">
        <v>186.28847439665813</v>
      </c>
      <c r="D419">
        <v>51.829309833556707</v>
      </c>
      <c r="E419">
        <v>907.53916063365784</v>
      </c>
      <c r="F419">
        <v>163.66410782672637</v>
      </c>
      <c r="G419">
        <v>510.56799981853794</v>
      </c>
      <c r="H419">
        <v>683.74739098399573</v>
      </c>
      <c r="I419">
        <v>897.74459553743145</v>
      </c>
      <c r="J419">
        <v>263.26138646329986</v>
      </c>
      <c r="K419">
        <v>119.33524088826049</v>
      </c>
      <c r="L419">
        <v>339.72632048154389</v>
      </c>
      <c r="M419">
        <v>1571.2263325123167</v>
      </c>
      <c r="O419">
        <v>417</v>
      </c>
      <c r="P419">
        <v>100.82210232187994</v>
      </c>
      <c r="Q419">
        <v>95.587888146529792</v>
      </c>
      <c r="R419">
        <v>99.51893967393957</v>
      </c>
      <c r="S419">
        <v>478.6623356843325</v>
      </c>
      <c r="T419">
        <v>302.20476779563955</v>
      </c>
      <c r="U419">
        <v>157.68233445515116</v>
      </c>
      <c r="V419">
        <v>768.72416878885588</v>
      </c>
      <c r="W419">
        <v>808.50222001801433</v>
      </c>
      <c r="X419">
        <v>464.19719590995635</v>
      </c>
      <c r="Y419">
        <v>183.53982220430191</v>
      </c>
      <c r="Z419">
        <v>232.60564728769299</v>
      </c>
      <c r="AA419">
        <v>440.34317600769214</v>
      </c>
      <c r="AC419">
        <v>417</v>
      </c>
      <c r="AD419">
        <v>99.512409579287365</v>
      </c>
      <c r="AE419">
        <v>111.46318657114534</v>
      </c>
      <c r="AF419">
        <v>217.16099186624064</v>
      </c>
      <c r="AG419">
        <v>333.8272258473288</v>
      </c>
      <c r="AH419">
        <v>621.63724560875687</v>
      </c>
      <c r="AI419">
        <v>153.34916744968925</v>
      </c>
      <c r="AJ419">
        <v>301.11106981350639</v>
      </c>
      <c r="AK419">
        <v>615.89592782289503</v>
      </c>
      <c r="AL419">
        <v>538.62741019484895</v>
      </c>
      <c r="AM419">
        <v>427.16573554960286</v>
      </c>
      <c r="AN419">
        <v>159.00460754356138</v>
      </c>
      <c r="AO419">
        <v>369.00189638893534</v>
      </c>
      <c r="AR419">
        <v>417</v>
      </c>
      <c r="AS419">
        <v>59.802332472979089</v>
      </c>
      <c r="AT419">
        <v>47.52000000000001</v>
      </c>
      <c r="AU419">
        <v>36.299968023987518</v>
      </c>
      <c r="AV419">
        <v>287.63400226251326</v>
      </c>
      <c r="AW419">
        <v>255.87753877821348</v>
      </c>
      <c r="AX419">
        <v>124.71702649328228</v>
      </c>
      <c r="AY419">
        <v>346.81811849937651</v>
      </c>
      <c r="AZ419">
        <v>454.74612155523977</v>
      </c>
      <c r="BA419">
        <v>369.74285654050664</v>
      </c>
      <c r="BB419">
        <v>64.153736422378088</v>
      </c>
      <c r="BC419">
        <v>95.561563390687439</v>
      </c>
      <c r="BD419">
        <v>398.99581471494866</v>
      </c>
    </row>
    <row r="420" spans="1:56" x14ac:dyDescent="0.25">
      <c r="A420">
        <v>418</v>
      </c>
      <c r="B420">
        <v>287.04696304907606</v>
      </c>
      <c r="C420">
        <v>176.72284511481286</v>
      </c>
      <c r="D420">
        <v>44.068439834509782</v>
      </c>
      <c r="E420">
        <v>748.02863152422503</v>
      </c>
      <c r="F420">
        <v>137.27679029004599</v>
      </c>
      <c r="G420">
        <v>566.59246027067434</v>
      </c>
      <c r="H420">
        <v>809.09375691900289</v>
      </c>
      <c r="I420">
        <v>890.02968071049509</v>
      </c>
      <c r="J420">
        <v>264.29176606996339</v>
      </c>
      <c r="K420">
        <v>108.1212841776905</v>
      </c>
      <c r="L420">
        <v>332.38611406091866</v>
      </c>
      <c r="M420">
        <v>1437.8412635347372</v>
      </c>
      <c r="O420">
        <v>418</v>
      </c>
      <c r="P420">
        <v>103.96937477565483</v>
      </c>
      <c r="Q420">
        <v>104.31450768555609</v>
      </c>
      <c r="R420">
        <v>91.076427940406205</v>
      </c>
      <c r="S420">
        <v>508.32723725323552</v>
      </c>
      <c r="T420">
        <v>311.5859845037275</v>
      </c>
      <c r="U420">
        <v>154.18001559303195</v>
      </c>
      <c r="V420">
        <v>798.04770159103657</v>
      </c>
      <c r="W420">
        <v>720.66848231883216</v>
      </c>
      <c r="X420">
        <v>464.0839094865251</v>
      </c>
      <c r="Y420">
        <v>202.70953370090888</v>
      </c>
      <c r="Z420">
        <v>237.89289411559216</v>
      </c>
      <c r="AA420">
        <v>370.39982103986046</v>
      </c>
      <c r="AC420">
        <v>418</v>
      </c>
      <c r="AD420">
        <v>114.99426522768668</v>
      </c>
      <c r="AE420">
        <v>87.01118753490681</v>
      </c>
      <c r="AF420">
        <v>208.8419078323486</v>
      </c>
      <c r="AG420">
        <v>311.76172793074397</v>
      </c>
      <c r="AH420">
        <v>640.64381558348907</v>
      </c>
      <c r="AI420">
        <v>184.56007328619953</v>
      </c>
      <c r="AJ420">
        <v>322.21069957505057</v>
      </c>
      <c r="AK420">
        <v>615.37513587625506</v>
      </c>
      <c r="AL420">
        <v>461.90622517012116</v>
      </c>
      <c r="AM420">
        <v>441.81747732130077</v>
      </c>
      <c r="AN420">
        <v>141.16835235352366</v>
      </c>
      <c r="AO420">
        <v>364.87862331403693</v>
      </c>
      <c r="AR420">
        <v>418</v>
      </c>
      <c r="AS420">
        <v>64.852843458646987</v>
      </c>
      <c r="AT420">
        <v>47.52000000000001</v>
      </c>
      <c r="AU420">
        <v>36.873441788412521</v>
      </c>
      <c r="AV420">
        <v>256.05102299704055</v>
      </c>
      <c r="AW420">
        <v>213.21554576699319</v>
      </c>
      <c r="AX420">
        <v>107.1581313236122</v>
      </c>
      <c r="AY420">
        <v>369.61256183208712</v>
      </c>
      <c r="AZ420">
        <v>323.20858397257393</v>
      </c>
      <c r="BA420">
        <v>385.75557043235426</v>
      </c>
      <c r="BB420">
        <v>-35.02356475101918</v>
      </c>
      <c r="BC420">
        <v>101.67076860849596</v>
      </c>
      <c r="BD420">
        <v>525.9137692378165</v>
      </c>
    </row>
    <row r="421" spans="1:56" x14ac:dyDescent="0.25">
      <c r="A421">
        <v>419</v>
      </c>
      <c r="B421">
        <v>250.46461895533466</v>
      </c>
      <c r="C421">
        <v>159.41757751244501</v>
      </c>
      <c r="D421">
        <v>46.279606119433808</v>
      </c>
      <c r="E421">
        <v>840.58604117621258</v>
      </c>
      <c r="F421">
        <v>169.71183760526861</v>
      </c>
      <c r="G421">
        <v>464.33753757160468</v>
      </c>
      <c r="H421">
        <v>738.42864325986909</v>
      </c>
      <c r="I421">
        <v>743.51243388575131</v>
      </c>
      <c r="J421">
        <v>266.40505964758847</v>
      </c>
      <c r="K421">
        <v>101.34022541347062</v>
      </c>
      <c r="L421">
        <v>443.28823123138761</v>
      </c>
      <c r="M421">
        <v>1414.6766230348742</v>
      </c>
      <c r="O421">
        <v>419</v>
      </c>
      <c r="P421">
        <v>102.95261896325997</v>
      </c>
      <c r="Q421">
        <v>100.95644387490766</v>
      </c>
      <c r="R421">
        <v>118.74418560196941</v>
      </c>
      <c r="S421">
        <v>471.63628520209568</v>
      </c>
      <c r="T421">
        <v>301.73091074915288</v>
      </c>
      <c r="U421">
        <v>158.88465112423648</v>
      </c>
      <c r="V421">
        <v>798.09863442249377</v>
      </c>
      <c r="W421">
        <v>830.10334751711662</v>
      </c>
      <c r="X421">
        <v>379.06384137790428</v>
      </c>
      <c r="Y421">
        <v>199.58079966342976</v>
      </c>
      <c r="Z421">
        <v>248.23916114515976</v>
      </c>
      <c r="AA421">
        <v>375.26907725801038</v>
      </c>
      <c r="AC421">
        <v>419</v>
      </c>
      <c r="AD421">
        <v>98.388281596981841</v>
      </c>
      <c r="AE421">
        <v>94.660395467732016</v>
      </c>
      <c r="AF421">
        <v>224.2601860764469</v>
      </c>
      <c r="AG421">
        <v>290.05290298478167</v>
      </c>
      <c r="AH421">
        <v>567.96535024224636</v>
      </c>
      <c r="AI421">
        <v>143.45331971295843</v>
      </c>
      <c r="AJ421">
        <v>311.10617077321433</v>
      </c>
      <c r="AK421">
        <v>584.38787215461343</v>
      </c>
      <c r="AL421">
        <v>508.13604645835125</v>
      </c>
      <c r="AM421">
        <v>448.79591385187524</v>
      </c>
      <c r="AN421">
        <v>140.06329310764329</v>
      </c>
      <c r="AO421">
        <v>396.2752927184867</v>
      </c>
      <c r="AR421">
        <v>419</v>
      </c>
      <c r="AS421">
        <v>61.781346832109818</v>
      </c>
      <c r="AT421">
        <v>47.52000000000001</v>
      </c>
      <c r="AU421">
        <v>37.152761507356935</v>
      </c>
      <c r="AV421">
        <v>282.01461293183672</v>
      </c>
      <c r="AW421">
        <v>224.83454031418734</v>
      </c>
      <c r="AX421">
        <v>119.70124728482665</v>
      </c>
      <c r="AY421">
        <v>378.73496271808057</v>
      </c>
      <c r="AZ421">
        <v>431.15182474121536</v>
      </c>
      <c r="BA421">
        <v>309.32005310565887</v>
      </c>
      <c r="BB421">
        <v>36.07988464524621</v>
      </c>
      <c r="BC421">
        <v>94.860275164737956</v>
      </c>
      <c r="BD421">
        <v>383.15420477393923</v>
      </c>
    </row>
    <row r="422" spans="1:56" x14ac:dyDescent="0.25">
      <c r="A422">
        <v>420</v>
      </c>
      <c r="B422">
        <v>282.05924874332334</v>
      </c>
      <c r="C422">
        <v>176.36726388352534</v>
      </c>
      <c r="D422">
        <v>48.67713662557383</v>
      </c>
      <c r="E422">
        <v>697.05080870255006</v>
      </c>
      <c r="F422">
        <v>159.71253830068744</v>
      </c>
      <c r="G422">
        <v>515.20244962768027</v>
      </c>
      <c r="H422">
        <v>782.31473897543879</v>
      </c>
      <c r="I422">
        <v>788.78202433095862</v>
      </c>
      <c r="J422">
        <v>293.33021209457684</v>
      </c>
      <c r="K422">
        <v>117.27491494614701</v>
      </c>
      <c r="L422">
        <v>367.62971902021087</v>
      </c>
      <c r="M422">
        <v>1589.8343439889736</v>
      </c>
      <c r="O422">
        <v>420</v>
      </c>
      <c r="P422">
        <v>120.43757249890854</v>
      </c>
      <c r="Q422">
        <v>109.34618770517834</v>
      </c>
      <c r="R422">
        <v>109.11862264215873</v>
      </c>
      <c r="S422">
        <v>460.14132419040254</v>
      </c>
      <c r="T422">
        <v>273.9802235020245</v>
      </c>
      <c r="U422">
        <v>171.1726641825457</v>
      </c>
      <c r="V422">
        <v>859.63205316049448</v>
      </c>
      <c r="W422">
        <v>687.47609711752943</v>
      </c>
      <c r="X422">
        <v>429.11266120500818</v>
      </c>
      <c r="Y422">
        <v>194.34042967819028</v>
      </c>
      <c r="Z422">
        <v>255.43363877354736</v>
      </c>
      <c r="AA422">
        <v>356.92713099020813</v>
      </c>
      <c r="AC422">
        <v>420</v>
      </c>
      <c r="AD422">
        <v>91.265856319232384</v>
      </c>
      <c r="AE422">
        <v>97.401085929969199</v>
      </c>
      <c r="AF422">
        <v>194.23475071720381</v>
      </c>
      <c r="AG422">
        <v>298.4141077642073</v>
      </c>
      <c r="AH422">
        <v>655.06110580005395</v>
      </c>
      <c r="AI422">
        <v>143.5566125380517</v>
      </c>
      <c r="AJ422">
        <v>313.81722377433994</v>
      </c>
      <c r="AK422">
        <v>600.68334855900468</v>
      </c>
      <c r="AL422">
        <v>487.87091836163501</v>
      </c>
      <c r="AM422">
        <v>450.23326345068267</v>
      </c>
      <c r="AN422">
        <v>175.67283730204417</v>
      </c>
      <c r="AO422">
        <v>353.54686877657491</v>
      </c>
      <c r="AR422">
        <v>420</v>
      </c>
      <c r="AS422">
        <v>57.838008112813839</v>
      </c>
      <c r="AT422">
        <v>47.52000000000001</v>
      </c>
      <c r="AU422">
        <v>35.107482469832711</v>
      </c>
      <c r="AV422">
        <v>271.2873927147723</v>
      </c>
      <c r="AW422">
        <v>245.24425866246185</v>
      </c>
      <c r="AX422">
        <v>123.08240818434615</v>
      </c>
      <c r="AY422">
        <v>370.51017472483898</v>
      </c>
      <c r="AZ422">
        <v>346.09820155371995</v>
      </c>
      <c r="BA422">
        <v>286.15569701989796</v>
      </c>
      <c r="BB422">
        <v>-62.70994145644309</v>
      </c>
      <c r="BC422">
        <v>94.17558493654208</v>
      </c>
      <c r="BD422">
        <v>465.76297998713284</v>
      </c>
    </row>
    <row r="423" spans="1:56" x14ac:dyDescent="0.25">
      <c r="A423">
        <v>421</v>
      </c>
      <c r="B423">
        <v>230.68112296971097</v>
      </c>
      <c r="C423">
        <v>167.28951820826936</v>
      </c>
      <c r="D423">
        <v>49.392669987640879</v>
      </c>
      <c r="E423">
        <v>834.40303863971462</v>
      </c>
      <c r="F423">
        <v>141.89071532366219</v>
      </c>
      <c r="G423">
        <v>575.54235198891388</v>
      </c>
      <c r="H423">
        <v>722.38982377064428</v>
      </c>
      <c r="I423">
        <v>803.90894983231362</v>
      </c>
      <c r="J423">
        <v>275.84957293096352</v>
      </c>
      <c r="K423">
        <v>113.23961644985643</v>
      </c>
      <c r="L423">
        <v>339.6046352656146</v>
      </c>
      <c r="M423">
        <v>1594.3721552681461</v>
      </c>
      <c r="O423">
        <v>421</v>
      </c>
      <c r="P423">
        <v>103.10822633205846</v>
      </c>
      <c r="Q423">
        <v>104.83582547147113</v>
      </c>
      <c r="R423">
        <v>106.71999819461109</v>
      </c>
      <c r="S423">
        <v>556.7487488695092</v>
      </c>
      <c r="T423">
        <v>292.3530923247007</v>
      </c>
      <c r="U423">
        <v>147.78687222019295</v>
      </c>
      <c r="V423">
        <v>754.80482100486506</v>
      </c>
      <c r="W423">
        <v>779.64900649611081</v>
      </c>
      <c r="X423">
        <v>436.41925772023922</v>
      </c>
      <c r="Y423">
        <v>194.61228841461192</v>
      </c>
      <c r="Z423">
        <v>268.96676593949775</v>
      </c>
      <c r="AA423">
        <v>428.1568343871503</v>
      </c>
      <c r="AC423">
        <v>421</v>
      </c>
      <c r="AD423">
        <v>114.3311427351456</v>
      </c>
      <c r="AE423">
        <v>96.91280065625223</v>
      </c>
      <c r="AF423">
        <v>212.69861512818031</v>
      </c>
      <c r="AG423">
        <v>294.86310662465274</v>
      </c>
      <c r="AH423">
        <v>590.50694764622904</v>
      </c>
      <c r="AI423">
        <v>138.36527287466495</v>
      </c>
      <c r="AJ423">
        <v>265.81234376244419</v>
      </c>
      <c r="AK423">
        <v>710.94360890464327</v>
      </c>
      <c r="AL423">
        <v>570.9556580110858</v>
      </c>
      <c r="AM423">
        <v>372.11696432646443</v>
      </c>
      <c r="AN423">
        <v>156.73470684977417</v>
      </c>
      <c r="AO423">
        <v>477.8217803675127</v>
      </c>
      <c r="AR423">
        <v>421</v>
      </c>
      <c r="AS423">
        <v>55.785931632314117</v>
      </c>
      <c r="AT423">
        <v>47.52000000000001</v>
      </c>
      <c r="AU423">
        <v>35.086438914202262</v>
      </c>
      <c r="AV423">
        <v>276.03245604383744</v>
      </c>
      <c r="AW423">
        <v>216.3512076853068</v>
      </c>
      <c r="AX423">
        <v>124.44342717935407</v>
      </c>
      <c r="AY423">
        <v>379.33597817887443</v>
      </c>
      <c r="AZ423">
        <v>406.77828197324715</v>
      </c>
      <c r="BA423">
        <v>380.26640255387065</v>
      </c>
      <c r="BB423">
        <v>-16.22398519762146</v>
      </c>
      <c r="BC423">
        <v>95.916274302063073</v>
      </c>
      <c r="BD423">
        <v>544.86726458900955</v>
      </c>
    </row>
    <row r="424" spans="1:56" x14ac:dyDescent="0.25">
      <c r="A424">
        <v>422</v>
      </c>
      <c r="B424">
        <v>235.95858051864889</v>
      </c>
      <c r="C424">
        <v>156.29706759312967</v>
      </c>
      <c r="D424">
        <v>50.995590193379769</v>
      </c>
      <c r="E424">
        <v>705.15918226689439</v>
      </c>
      <c r="F424">
        <v>166.77615454366241</v>
      </c>
      <c r="G424">
        <v>533.24323649527935</v>
      </c>
      <c r="H424">
        <v>766.35412414136488</v>
      </c>
      <c r="I424">
        <v>965.33439181040217</v>
      </c>
      <c r="J424">
        <v>288.15174806588647</v>
      </c>
      <c r="K424">
        <v>99.401870218228254</v>
      </c>
      <c r="L424">
        <v>330.31548766830616</v>
      </c>
      <c r="M424">
        <v>1630.9626138988797</v>
      </c>
      <c r="O424">
        <v>422</v>
      </c>
      <c r="P424">
        <v>112.95106379168313</v>
      </c>
      <c r="Q424">
        <v>91.841890832144941</v>
      </c>
      <c r="R424">
        <v>91.871739019428276</v>
      </c>
      <c r="S424">
        <v>447.12877419558828</v>
      </c>
      <c r="T424">
        <v>282.2080445869754</v>
      </c>
      <c r="U424">
        <v>142.70610684813335</v>
      </c>
      <c r="V424">
        <v>791.59760037527963</v>
      </c>
      <c r="W424">
        <v>766.29665423640586</v>
      </c>
      <c r="X424">
        <v>367.82285199958892</v>
      </c>
      <c r="Y424">
        <v>191.41821600061323</v>
      </c>
      <c r="Z424">
        <v>245.81365018923651</v>
      </c>
      <c r="AA424">
        <v>445.66349583644433</v>
      </c>
      <c r="AC424">
        <v>422</v>
      </c>
      <c r="AD424">
        <v>108.87160035527566</v>
      </c>
      <c r="AE424">
        <v>102.22708140613149</v>
      </c>
      <c r="AF424">
        <v>205.83279672911308</v>
      </c>
      <c r="AG424">
        <v>303.13059937002549</v>
      </c>
      <c r="AH424">
        <v>646.67173441075761</v>
      </c>
      <c r="AI424">
        <v>153.05177499553653</v>
      </c>
      <c r="AJ424">
        <v>301.26068497738976</v>
      </c>
      <c r="AK424">
        <v>592.5687607693219</v>
      </c>
      <c r="AL424">
        <v>498.0175541325525</v>
      </c>
      <c r="AM424">
        <v>389.25278170982608</v>
      </c>
      <c r="AN424">
        <v>150.59445551066082</v>
      </c>
      <c r="AO424">
        <v>401.2708088967189</v>
      </c>
      <c r="AR424">
        <v>422</v>
      </c>
      <c r="AS424">
        <v>64.582498385539381</v>
      </c>
      <c r="AT424">
        <v>47.52000000000001</v>
      </c>
      <c r="AU424">
        <v>36.724429812664752</v>
      </c>
      <c r="AV424">
        <v>280.49404004440532</v>
      </c>
      <c r="AW424">
        <v>252.63899752089483</v>
      </c>
      <c r="AX424">
        <v>128.84279818351726</v>
      </c>
      <c r="AY424">
        <v>349.1678524302568</v>
      </c>
      <c r="AZ424">
        <v>333.07384781522342</v>
      </c>
      <c r="BA424">
        <v>291.4431897892776</v>
      </c>
      <c r="BB424">
        <v>-30.111894877044747</v>
      </c>
      <c r="BC424">
        <v>95.642112397225674</v>
      </c>
      <c r="BD424">
        <v>497.49012170500708</v>
      </c>
    </row>
    <row r="425" spans="1:56" x14ac:dyDescent="0.25">
      <c r="A425">
        <v>423</v>
      </c>
      <c r="B425">
        <v>221.00893629078101</v>
      </c>
      <c r="C425">
        <v>153.52114532982705</v>
      </c>
      <c r="D425">
        <v>46.508644506032098</v>
      </c>
      <c r="E425">
        <v>790.57830116226273</v>
      </c>
      <c r="F425">
        <v>136.14894815822055</v>
      </c>
      <c r="G425">
        <v>432.9348053858821</v>
      </c>
      <c r="H425">
        <v>786.78484864045583</v>
      </c>
      <c r="I425">
        <v>865.44294559035256</v>
      </c>
      <c r="J425">
        <v>245.70653318763533</v>
      </c>
      <c r="K425">
        <v>93.859630656368708</v>
      </c>
      <c r="L425">
        <v>371.09558701801535</v>
      </c>
      <c r="M425">
        <v>1619.7296667352402</v>
      </c>
      <c r="O425">
        <v>423</v>
      </c>
      <c r="P425">
        <v>96.351148033135829</v>
      </c>
      <c r="Q425">
        <v>106.13891212860527</v>
      </c>
      <c r="R425">
        <v>106.61604040546538</v>
      </c>
      <c r="S425">
        <v>539.40795548451479</v>
      </c>
      <c r="T425">
        <v>271.74967985976548</v>
      </c>
      <c r="U425">
        <v>150.89260174834999</v>
      </c>
      <c r="V425">
        <v>777.62886057877381</v>
      </c>
      <c r="W425">
        <v>704.733074193275</v>
      </c>
      <c r="X425">
        <v>385.35852346159612</v>
      </c>
      <c r="Y425">
        <v>224.27409941508751</v>
      </c>
      <c r="Z425">
        <v>239.34320536724678</v>
      </c>
      <c r="AA425">
        <v>353.79849595131083</v>
      </c>
      <c r="AC425">
        <v>423</v>
      </c>
      <c r="AD425">
        <v>103.67832793228007</v>
      </c>
      <c r="AE425">
        <v>91.752740875459935</v>
      </c>
      <c r="AF425">
        <v>217.37100448521537</v>
      </c>
      <c r="AG425">
        <v>293.57702497929978</v>
      </c>
      <c r="AH425">
        <v>635.51157618188108</v>
      </c>
      <c r="AI425">
        <v>144.86109655315178</v>
      </c>
      <c r="AJ425">
        <v>324.50534347370899</v>
      </c>
      <c r="AK425">
        <v>645.94849439662994</v>
      </c>
      <c r="AL425">
        <v>522.90910554279719</v>
      </c>
      <c r="AM425">
        <v>402.32873208989344</v>
      </c>
      <c r="AN425">
        <v>151.17086098657825</v>
      </c>
      <c r="AO425">
        <v>357.83782812593176</v>
      </c>
      <c r="AR425">
        <v>423</v>
      </c>
      <c r="AS425">
        <v>55.934556972558582</v>
      </c>
      <c r="AT425">
        <v>47.52000000000001</v>
      </c>
      <c r="AU425">
        <v>33.884130439185441</v>
      </c>
      <c r="AV425">
        <v>279.77578679424585</v>
      </c>
      <c r="AW425">
        <v>288.93810750032605</v>
      </c>
      <c r="AX425">
        <v>118.85151946058579</v>
      </c>
      <c r="AY425">
        <v>363.25855441275502</v>
      </c>
      <c r="AZ425">
        <v>396.72088934889598</v>
      </c>
      <c r="BA425">
        <v>331.03354264663506</v>
      </c>
      <c r="BB425">
        <v>-34.684262576930607</v>
      </c>
      <c r="BC425">
        <v>96.487839331094762</v>
      </c>
      <c r="BD425">
        <v>410.21092765717572</v>
      </c>
    </row>
    <row r="426" spans="1:56" x14ac:dyDescent="0.25">
      <c r="A426">
        <v>424</v>
      </c>
      <c r="B426">
        <v>234.93015908904022</v>
      </c>
      <c r="C426">
        <v>193.56395194649485</v>
      </c>
      <c r="D426">
        <v>54.428204520540461</v>
      </c>
      <c r="E426">
        <v>771.2411182611304</v>
      </c>
      <c r="F426">
        <v>156.29838754199019</v>
      </c>
      <c r="G426">
        <v>435.38298736382109</v>
      </c>
      <c r="H426">
        <v>862.71153329352842</v>
      </c>
      <c r="I426">
        <v>787.90980802052195</v>
      </c>
      <c r="J426">
        <v>300.50153768817387</v>
      </c>
      <c r="K426">
        <v>112.44643875811191</v>
      </c>
      <c r="L426">
        <v>317.28681731811292</v>
      </c>
      <c r="M426">
        <v>1328.6234725205818</v>
      </c>
      <c r="O426">
        <v>424</v>
      </c>
      <c r="P426">
        <v>98.823211960290877</v>
      </c>
      <c r="Q426">
        <v>111.50463471061821</v>
      </c>
      <c r="R426">
        <v>97.213900543031201</v>
      </c>
      <c r="S426">
        <v>500.06801158091622</v>
      </c>
      <c r="T426">
        <v>297.28154111302968</v>
      </c>
      <c r="U426">
        <v>141.59421592224552</v>
      </c>
      <c r="V426">
        <v>726.2972925990872</v>
      </c>
      <c r="W426">
        <v>772.13340005887733</v>
      </c>
      <c r="X426">
        <v>364.58809087629589</v>
      </c>
      <c r="Y426">
        <v>201.67323228547062</v>
      </c>
      <c r="Z426">
        <v>285.54991914742851</v>
      </c>
      <c r="AA426">
        <v>480.02704229218091</v>
      </c>
      <c r="AC426">
        <v>424</v>
      </c>
      <c r="AD426">
        <v>100.46202821372214</v>
      </c>
      <c r="AE426">
        <v>103.27740302614711</v>
      </c>
      <c r="AF426">
        <v>208.86331770367912</v>
      </c>
      <c r="AG426">
        <v>295.2768432258888</v>
      </c>
      <c r="AH426">
        <v>591.24736799116101</v>
      </c>
      <c r="AI426">
        <v>146.35251928598777</v>
      </c>
      <c r="AJ426">
        <v>336.16064426669863</v>
      </c>
      <c r="AK426">
        <v>693.21575446530937</v>
      </c>
      <c r="AL426">
        <v>565.87096915633344</v>
      </c>
      <c r="AM426">
        <v>381.17898579551098</v>
      </c>
      <c r="AN426">
        <v>170.31878400115551</v>
      </c>
      <c r="AO426">
        <v>454.33870450720838</v>
      </c>
      <c r="AR426">
        <v>424</v>
      </c>
      <c r="AS426">
        <v>58.540607571590769</v>
      </c>
      <c r="AT426">
        <v>47.52000000000001</v>
      </c>
      <c r="AU426">
        <v>37.249668218423537</v>
      </c>
      <c r="AV426">
        <v>252.57956173560396</v>
      </c>
      <c r="AW426">
        <v>259.81021101448289</v>
      </c>
      <c r="AX426">
        <v>99.750995110114985</v>
      </c>
      <c r="AY426">
        <v>380.87829432721401</v>
      </c>
      <c r="AZ426">
        <v>487.47173597694086</v>
      </c>
      <c r="BA426">
        <v>295.89211507496833</v>
      </c>
      <c r="BB426">
        <v>11.660884924935417</v>
      </c>
      <c r="BC426">
        <v>96.588936355265048</v>
      </c>
      <c r="BD426">
        <v>454.85504391449865</v>
      </c>
    </row>
    <row r="427" spans="1:56" x14ac:dyDescent="0.25">
      <c r="A427">
        <v>425</v>
      </c>
      <c r="B427">
        <v>274.37608918587171</v>
      </c>
      <c r="C427">
        <v>170.06325500808009</v>
      </c>
      <c r="D427">
        <v>50.269992617573322</v>
      </c>
      <c r="E427">
        <v>763.60293978315519</v>
      </c>
      <c r="F427">
        <v>146.80451214204086</v>
      </c>
      <c r="G427">
        <v>502.58950036588891</v>
      </c>
      <c r="H427">
        <v>763.3528411486285</v>
      </c>
      <c r="I427">
        <v>918.54977091619412</v>
      </c>
      <c r="J427">
        <v>311.75339810179457</v>
      </c>
      <c r="K427">
        <v>110.74994279362915</v>
      </c>
      <c r="L427">
        <v>332.82001279604629</v>
      </c>
      <c r="M427">
        <v>1359.4680613712876</v>
      </c>
      <c r="O427">
        <v>425</v>
      </c>
      <c r="P427">
        <v>110.28114444813281</v>
      </c>
      <c r="Q427">
        <v>87.987601414388706</v>
      </c>
      <c r="R427">
        <v>94.916535835645675</v>
      </c>
      <c r="S427">
        <v>467.85957337172022</v>
      </c>
      <c r="T427">
        <v>339.45089119512971</v>
      </c>
      <c r="U427">
        <v>147.03729192632449</v>
      </c>
      <c r="V427">
        <v>789.77543846728827</v>
      </c>
      <c r="W427">
        <v>780.19919513026321</v>
      </c>
      <c r="X427">
        <v>375.94684355365081</v>
      </c>
      <c r="Y427">
        <v>183.79791766956657</v>
      </c>
      <c r="Z427">
        <v>269.97209795899806</v>
      </c>
      <c r="AA427">
        <v>374.14742972747422</v>
      </c>
      <c r="AC427">
        <v>425</v>
      </c>
      <c r="AD427">
        <v>109.29533643049473</v>
      </c>
      <c r="AE427">
        <v>121.98141633657261</v>
      </c>
      <c r="AF427">
        <v>189.76415727038611</v>
      </c>
      <c r="AG427">
        <v>303.8766582165685</v>
      </c>
      <c r="AH427">
        <v>555.57414650593228</v>
      </c>
      <c r="AI427">
        <v>137.19429361436619</v>
      </c>
      <c r="AJ427">
        <v>304.12795188984086</v>
      </c>
      <c r="AK427">
        <v>601.39324504604406</v>
      </c>
      <c r="AL427">
        <v>504.36557495151084</v>
      </c>
      <c r="AM427">
        <v>421.65164660199503</v>
      </c>
      <c r="AN427">
        <v>152.89745723178319</v>
      </c>
      <c r="AO427">
        <v>443.3353445410936</v>
      </c>
      <c r="AR427">
        <v>425</v>
      </c>
      <c r="AS427">
        <v>64.088684799025117</v>
      </c>
      <c r="AT427">
        <v>47.52000000000001</v>
      </c>
      <c r="AU427">
        <v>36.827284434792588</v>
      </c>
      <c r="AV427">
        <v>286.55631012710683</v>
      </c>
      <c r="AW427">
        <v>254.95299504704593</v>
      </c>
      <c r="AX427">
        <v>119.22877278436307</v>
      </c>
      <c r="AY427">
        <v>372.86653886702788</v>
      </c>
      <c r="AZ427">
        <v>477.65425032770821</v>
      </c>
      <c r="BA427">
        <v>344.90016401931683</v>
      </c>
      <c r="BB427">
        <v>-70.934643970719662</v>
      </c>
      <c r="BC427">
        <v>98.314069778473296</v>
      </c>
      <c r="BD427">
        <v>450.011827321841</v>
      </c>
    </row>
    <row r="428" spans="1:56" x14ac:dyDescent="0.25">
      <c r="A428">
        <v>426</v>
      </c>
      <c r="B428">
        <v>258.63624545324836</v>
      </c>
      <c r="C428">
        <v>146.7783138443653</v>
      </c>
      <c r="D428">
        <v>55.768668503807042</v>
      </c>
      <c r="E428">
        <v>702.1534006095427</v>
      </c>
      <c r="F428">
        <v>165.84928344596847</v>
      </c>
      <c r="G428">
        <v>442.56538523523079</v>
      </c>
      <c r="H428">
        <v>781.42889016817219</v>
      </c>
      <c r="I428">
        <v>842.7723288340685</v>
      </c>
      <c r="J428">
        <v>255.62879351289314</v>
      </c>
      <c r="K428">
        <v>112.11676183321019</v>
      </c>
      <c r="L428">
        <v>410.79984306988695</v>
      </c>
      <c r="M428">
        <v>1635.9628283265342</v>
      </c>
      <c r="O428">
        <v>426</v>
      </c>
      <c r="P428">
        <v>101.55976899087514</v>
      </c>
      <c r="Q428">
        <v>94.922974880924158</v>
      </c>
      <c r="R428">
        <v>100.19125252819096</v>
      </c>
      <c r="S428">
        <v>507.01099646209929</v>
      </c>
      <c r="T428">
        <v>354.99234291315156</v>
      </c>
      <c r="U428">
        <v>154.10897628607179</v>
      </c>
      <c r="V428">
        <v>768.78968817724467</v>
      </c>
      <c r="W428">
        <v>768.18957954935968</v>
      </c>
      <c r="X428">
        <v>359.49031717523593</v>
      </c>
      <c r="Y428">
        <v>231.80111072528072</v>
      </c>
      <c r="Z428">
        <v>250.27018275212663</v>
      </c>
      <c r="AA428">
        <v>412.12674197966828</v>
      </c>
      <c r="AC428">
        <v>426</v>
      </c>
      <c r="AD428">
        <v>116.5768919257664</v>
      </c>
      <c r="AE428">
        <v>101.28553478158483</v>
      </c>
      <c r="AF428">
        <v>226.23369207985266</v>
      </c>
      <c r="AG428">
        <v>338.79676929191191</v>
      </c>
      <c r="AH428">
        <v>602.21727576756984</v>
      </c>
      <c r="AI428">
        <v>187.53312362231696</v>
      </c>
      <c r="AJ428">
        <v>280.9680310863929</v>
      </c>
      <c r="AK428">
        <v>699.49041791554555</v>
      </c>
      <c r="AL428">
        <v>514.70468593658211</v>
      </c>
      <c r="AM428">
        <v>374.38853795285956</v>
      </c>
      <c r="AN428">
        <v>139.60457469606737</v>
      </c>
      <c r="AO428">
        <v>429.57946014196722</v>
      </c>
      <c r="AR428">
        <v>426</v>
      </c>
      <c r="AS428">
        <v>58.76733690767675</v>
      </c>
      <c r="AT428">
        <v>47.52000000000001</v>
      </c>
      <c r="AU428">
        <v>33.870202470290891</v>
      </c>
      <c r="AV428">
        <v>270.74482546734282</v>
      </c>
      <c r="AW428">
        <v>228.65143256285836</v>
      </c>
      <c r="AX428">
        <v>103.99511680857927</v>
      </c>
      <c r="AY428">
        <v>356.12021077582938</v>
      </c>
      <c r="AZ428">
        <v>374.26838933895283</v>
      </c>
      <c r="BA428">
        <v>342.36249161109112</v>
      </c>
      <c r="BB428">
        <v>41.031900825832921</v>
      </c>
      <c r="BC428">
        <v>100.96309581721601</v>
      </c>
      <c r="BD428">
        <v>467.12831630602011</v>
      </c>
    </row>
    <row r="429" spans="1:56" x14ac:dyDescent="0.25">
      <c r="A429">
        <v>427</v>
      </c>
      <c r="B429">
        <v>255.55341501271153</v>
      </c>
      <c r="C429">
        <v>150.05318973672445</v>
      </c>
      <c r="D429">
        <v>48.437573993361681</v>
      </c>
      <c r="E429">
        <v>773.26626565255867</v>
      </c>
      <c r="F429">
        <v>144.54170287648685</v>
      </c>
      <c r="G429">
        <v>475.89447083819698</v>
      </c>
      <c r="H429">
        <v>764.94817968620157</v>
      </c>
      <c r="I429">
        <v>902.60423994216171</v>
      </c>
      <c r="J429">
        <v>260.18401055448089</v>
      </c>
      <c r="K429">
        <v>112.5965730801839</v>
      </c>
      <c r="L429">
        <v>381.05727793191295</v>
      </c>
      <c r="M429">
        <v>1293.7070011632402</v>
      </c>
      <c r="O429">
        <v>427</v>
      </c>
      <c r="P429">
        <v>118.70063321493203</v>
      </c>
      <c r="Q429">
        <v>91.897634530296884</v>
      </c>
      <c r="R429">
        <v>94.47094099320384</v>
      </c>
      <c r="S429">
        <v>483.06270495977748</v>
      </c>
      <c r="T429">
        <v>284.61900697994889</v>
      </c>
      <c r="U429">
        <v>168.78912030360453</v>
      </c>
      <c r="V429">
        <v>832.40196978195013</v>
      </c>
      <c r="W429">
        <v>730.94222171835622</v>
      </c>
      <c r="X429">
        <v>398.70625595649051</v>
      </c>
      <c r="Y429">
        <v>183.81688646212703</v>
      </c>
      <c r="Z429">
        <v>261.53792473938972</v>
      </c>
      <c r="AA429">
        <v>403.94665569465468</v>
      </c>
      <c r="AC429">
        <v>427</v>
      </c>
      <c r="AD429">
        <v>106.47731109732229</v>
      </c>
      <c r="AE429">
        <v>96.554597213798758</v>
      </c>
      <c r="AF429">
        <v>211.37118944028623</v>
      </c>
      <c r="AG429">
        <v>305.77898256988288</v>
      </c>
      <c r="AH429">
        <v>664.20900831811548</v>
      </c>
      <c r="AI429">
        <v>140.66857294738227</v>
      </c>
      <c r="AJ429">
        <v>337.3479341408983</v>
      </c>
      <c r="AK429">
        <v>691.79469155396487</v>
      </c>
      <c r="AL429">
        <v>541.09877689448945</v>
      </c>
      <c r="AM429">
        <v>428.70624444814393</v>
      </c>
      <c r="AN429">
        <v>140.73014708109048</v>
      </c>
      <c r="AO429">
        <v>472.6376225516583</v>
      </c>
      <c r="AR429">
        <v>427</v>
      </c>
      <c r="AS429">
        <v>62.297448984009215</v>
      </c>
      <c r="AT429">
        <v>47.52000000000001</v>
      </c>
      <c r="AU429">
        <v>33.647696653936734</v>
      </c>
      <c r="AV429">
        <v>259.82326674088051</v>
      </c>
      <c r="AW429">
        <v>219.3241605356136</v>
      </c>
      <c r="AX429">
        <v>122.79473719899207</v>
      </c>
      <c r="AY429">
        <v>389.59708768885946</v>
      </c>
      <c r="AZ429">
        <v>510.27808856811458</v>
      </c>
      <c r="BA429">
        <v>344.93840661272611</v>
      </c>
      <c r="BB429">
        <v>11.679145377589364</v>
      </c>
      <c r="BC429">
        <v>96.69415889365311</v>
      </c>
      <c r="BD429">
        <v>435.43310612873228</v>
      </c>
    </row>
    <row r="430" spans="1:56" x14ac:dyDescent="0.25">
      <c r="A430">
        <v>428</v>
      </c>
      <c r="B430">
        <v>266.44638324504416</v>
      </c>
      <c r="C430">
        <v>153.85247468893218</v>
      </c>
      <c r="D430">
        <v>48.863487823877861</v>
      </c>
      <c r="E430">
        <v>862.40621888188195</v>
      </c>
      <c r="F430">
        <v>138.74051673571523</v>
      </c>
      <c r="G430">
        <v>531.52269913910436</v>
      </c>
      <c r="H430">
        <v>674.21564302700438</v>
      </c>
      <c r="I430">
        <v>834.79342531015527</v>
      </c>
      <c r="J430">
        <v>285.34096508356527</v>
      </c>
      <c r="K430">
        <v>99.447349014512767</v>
      </c>
      <c r="L430">
        <v>365.81483307035285</v>
      </c>
      <c r="M430">
        <v>1661.5201575291176</v>
      </c>
      <c r="O430">
        <v>428</v>
      </c>
      <c r="P430">
        <v>88.751544773890416</v>
      </c>
      <c r="Q430">
        <v>102.12025951558124</v>
      </c>
      <c r="R430">
        <v>95.057734927093207</v>
      </c>
      <c r="S430">
        <v>452.73013202429058</v>
      </c>
      <c r="T430">
        <v>311.37752319841599</v>
      </c>
      <c r="U430">
        <v>156.95597699369819</v>
      </c>
      <c r="V430">
        <v>739.95909840795241</v>
      </c>
      <c r="W430">
        <v>773.1847453257501</v>
      </c>
      <c r="X430">
        <v>404.82753053337217</v>
      </c>
      <c r="Y430">
        <v>203.98515658895158</v>
      </c>
      <c r="Z430">
        <v>241.20408817162536</v>
      </c>
      <c r="AA430">
        <v>385.31664248736723</v>
      </c>
      <c r="AC430">
        <v>428</v>
      </c>
      <c r="AD430">
        <v>103.78700133442497</v>
      </c>
      <c r="AE430">
        <v>90.087053976543757</v>
      </c>
      <c r="AF430">
        <v>192.3630588320394</v>
      </c>
      <c r="AG430">
        <v>289.56204919086377</v>
      </c>
      <c r="AH430">
        <v>711.61979227499057</v>
      </c>
      <c r="AI430">
        <v>155.42489030572153</v>
      </c>
      <c r="AJ430">
        <v>287.45226643114609</v>
      </c>
      <c r="AK430">
        <v>593.72212041801117</v>
      </c>
      <c r="AL430">
        <v>557.57556022867459</v>
      </c>
      <c r="AM430">
        <v>456.84955546631488</v>
      </c>
      <c r="AN430">
        <v>138.36335003784092</v>
      </c>
      <c r="AO430">
        <v>369.14363348574659</v>
      </c>
      <c r="AR430">
        <v>428</v>
      </c>
      <c r="AS430">
        <v>60.943948980159767</v>
      </c>
      <c r="AT430">
        <v>47.52000000000001</v>
      </c>
      <c r="AU430">
        <v>35.798890248154883</v>
      </c>
      <c r="AV430">
        <v>285.60224565586691</v>
      </c>
      <c r="AW430">
        <v>273.29426973455219</v>
      </c>
      <c r="AX430">
        <v>134.40793510993726</v>
      </c>
      <c r="AY430">
        <v>379.78240971514339</v>
      </c>
      <c r="AZ430">
        <v>332.22399583125599</v>
      </c>
      <c r="BA430">
        <v>289.22206459491804</v>
      </c>
      <c r="BB430">
        <v>-64.893065550288583</v>
      </c>
      <c r="BC430">
        <v>95.737470147265483</v>
      </c>
      <c r="BD430">
        <v>446.85447593723029</v>
      </c>
    </row>
    <row r="431" spans="1:56" x14ac:dyDescent="0.25">
      <c r="A431">
        <v>429</v>
      </c>
      <c r="B431">
        <v>261.42830730502294</v>
      </c>
      <c r="C431">
        <v>158.36505997808652</v>
      </c>
      <c r="D431">
        <v>54.029324250268395</v>
      </c>
      <c r="E431">
        <v>784.21149757974206</v>
      </c>
      <c r="F431">
        <v>144.31809788975451</v>
      </c>
      <c r="G431">
        <v>550.40176222305752</v>
      </c>
      <c r="H431">
        <v>668.33748903363312</v>
      </c>
      <c r="I431">
        <v>790.76872672470893</v>
      </c>
      <c r="J431">
        <v>266.9287192222921</v>
      </c>
      <c r="K431">
        <v>103.55990327548071</v>
      </c>
      <c r="L431">
        <v>355.44444354553377</v>
      </c>
      <c r="M431">
        <v>1363.4865303559391</v>
      </c>
      <c r="O431">
        <v>429</v>
      </c>
      <c r="P431">
        <v>87.902175078964277</v>
      </c>
      <c r="Q431">
        <v>107.89773874945955</v>
      </c>
      <c r="R431">
        <v>89.289395710137967</v>
      </c>
      <c r="S431">
        <v>513.40142772345257</v>
      </c>
      <c r="T431">
        <v>339.36760934098623</v>
      </c>
      <c r="U431">
        <v>140.58782957479573</v>
      </c>
      <c r="V431">
        <v>891.41107628201462</v>
      </c>
      <c r="W431">
        <v>818.15353329634365</v>
      </c>
      <c r="X431">
        <v>468.14664222455428</v>
      </c>
      <c r="Y431">
        <v>215.51752358794153</v>
      </c>
      <c r="Z431">
        <v>252.83805708627423</v>
      </c>
      <c r="AA431">
        <v>428.15569014243079</v>
      </c>
      <c r="AC431">
        <v>429</v>
      </c>
      <c r="AD431">
        <v>100.79618958540885</v>
      </c>
      <c r="AE431">
        <v>101.77901764546039</v>
      </c>
      <c r="AF431">
        <v>202.35010348630249</v>
      </c>
      <c r="AG431">
        <v>305.61243848744112</v>
      </c>
      <c r="AH431">
        <v>565.40413181214058</v>
      </c>
      <c r="AI431">
        <v>147.25066988592994</v>
      </c>
      <c r="AJ431">
        <v>321.0282076191416</v>
      </c>
      <c r="AK431">
        <v>604.01491522152742</v>
      </c>
      <c r="AL431">
        <v>547.94376256186467</v>
      </c>
      <c r="AM431">
        <v>398.74232028808478</v>
      </c>
      <c r="AN431">
        <v>132.33525387783465</v>
      </c>
      <c r="AO431">
        <v>404.68038324507518</v>
      </c>
      <c r="AR431">
        <v>429</v>
      </c>
      <c r="AS431">
        <v>54.260596606072717</v>
      </c>
      <c r="AT431">
        <v>47.52000000000001</v>
      </c>
      <c r="AU431">
        <v>37.515628376244337</v>
      </c>
      <c r="AV431">
        <v>282.14801132930734</v>
      </c>
      <c r="AW431">
        <v>269.90682014261074</v>
      </c>
      <c r="AX431">
        <v>147.16571864481537</v>
      </c>
      <c r="AY431">
        <v>364.35514790250556</v>
      </c>
      <c r="AZ431">
        <v>500.58262900848308</v>
      </c>
      <c r="BA431">
        <v>346.83353173055275</v>
      </c>
      <c r="BB431">
        <v>13.708080357101849</v>
      </c>
      <c r="BC431">
        <v>96.591263669755548</v>
      </c>
      <c r="BD431">
        <v>492.0418162984484</v>
      </c>
    </row>
    <row r="432" spans="1:56" x14ac:dyDescent="0.25">
      <c r="A432">
        <v>430</v>
      </c>
      <c r="B432">
        <v>296.62807716365364</v>
      </c>
      <c r="C432">
        <v>175.94806237195027</v>
      </c>
      <c r="D432">
        <v>47.196770833436581</v>
      </c>
      <c r="E432">
        <v>823.8159125134822</v>
      </c>
      <c r="F432">
        <v>167.67609669795127</v>
      </c>
      <c r="G432">
        <v>509.11707188889682</v>
      </c>
      <c r="H432">
        <v>756.65007160289758</v>
      </c>
      <c r="I432">
        <v>750.30501362350128</v>
      </c>
      <c r="J432">
        <v>247.38630140729583</v>
      </c>
      <c r="K432">
        <v>97.05769455780225</v>
      </c>
      <c r="L432">
        <v>396.79462780065285</v>
      </c>
      <c r="M432">
        <v>1672.2170230468532</v>
      </c>
      <c r="O432">
        <v>430</v>
      </c>
      <c r="P432">
        <v>98.401244210146629</v>
      </c>
      <c r="Q432">
        <v>98.997731171575467</v>
      </c>
      <c r="R432">
        <v>120.3780443583247</v>
      </c>
      <c r="S432">
        <v>567.85394647363375</v>
      </c>
      <c r="T432">
        <v>337.77435810865711</v>
      </c>
      <c r="U432">
        <v>133.10562058190541</v>
      </c>
      <c r="V432">
        <v>796.25441374152047</v>
      </c>
      <c r="W432">
        <v>676.59425777550075</v>
      </c>
      <c r="X432">
        <v>460.29016551150016</v>
      </c>
      <c r="Y432">
        <v>203.44826729205045</v>
      </c>
      <c r="Z432">
        <v>226.52482855270236</v>
      </c>
      <c r="AA432">
        <v>473.31621744622589</v>
      </c>
      <c r="AC432">
        <v>430</v>
      </c>
      <c r="AD432">
        <v>93.459766206297729</v>
      </c>
      <c r="AE432">
        <v>92.292579703482048</v>
      </c>
      <c r="AF432">
        <v>210.66596728405065</v>
      </c>
      <c r="AG432">
        <v>328.26857731793422</v>
      </c>
      <c r="AH432">
        <v>627.93830258181231</v>
      </c>
      <c r="AI432">
        <v>167.29004790647969</v>
      </c>
      <c r="AJ432">
        <v>276.48070824190251</v>
      </c>
      <c r="AK432">
        <v>569.8073396600837</v>
      </c>
      <c r="AL432">
        <v>596.29677149550889</v>
      </c>
      <c r="AM432">
        <v>436.92360277625306</v>
      </c>
      <c r="AN432">
        <v>183.73285430792657</v>
      </c>
      <c r="AO432">
        <v>475.45478444429205</v>
      </c>
      <c r="AR432">
        <v>430</v>
      </c>
      <c r="AS432">
        <v>60.595616343160955</v>
      </c>
      <c r="AT432">
        <v>47.52000000000001</v>
      </c>
      <c r="AU432">
        <v>35.20461940544341</v>
      </c>
      <c r="AV432">
        <v>272.90779935535721</v>
      </c>
      <c r="AW432">
        <v>202.83549177827612</v>
      </c>
      <c r="AX432">
        <v>99.848496561409775</v>
      </c>
      <c r="AY432">
        <v>368.71931778671632</v>
      </c>
      <c r="AZ432">
        <v>386.61602585813591</v>
      </c>
      <c r="BA432">
        <v>309.92373924438704</v>
      </c>
      <c r="BB432">
        <v>-17.621414334134656</v>
      </c>
      <c r="BC432">
        <v>98.785215302416816</v>
      </c>
      <c r="BD432">
        <v>478.30718045373271</v>
      </c>
    </row>
    <row r="433" spans="1:56" x14ac:dyDescent="0.25">
      <c r="A433">
        <v>431</v>
      </c>
      <c r="B433">
        <v>240.7212242491762</v>
      </c>
      <c r="C433">
        <v>171.00238967374611</v>
      </c>
      <c r="D433">
        <v>59.207040036822811</v>
      </c>
      <c r="E433">
        <v>768.76285196631227</v>
      </c>
      <c r="F433">
        <v>166.13477500279504</v>
      </c>
      <c r="G433">
        <v>553.35948141208064</v>
      </c>
      <c r="H433">
        <v>672.83205877974103</v>
      </c>
      <c r="I433">
        <v>844.1241250553046</v>
      </c>
      <c r="J433">
        <v>270.6187999015159</v>
      </c>
      <c r="K433">
        <v>90.444189180542807</v>
      </c>
      <c r="L433">
        <v>365.06856224610488</v>
      </c>
      <c r="M433">
        <v>1653.9939032478642</v>
      </c>
      <c r="O433">
        <v>431</v>
      </c>
      <c r="P433">
        <v>96.582354090671373</v>
      </c>
      <c r="Q433">
        <v>94.954621165219322</v>
      </c>
      <c r="R433">
        <v>88.961678400994643</v>
      </c>
      <c r="S433">
        <v>478.00023744533053</v>
      </c>
      <c r="T433">
        <v>349.48705673250208</v>
      </c>
      <c r="U433">
        <v>136.02613726851453</v>
      </c>
      <c r="V433">
        <v>777.78349422843303</v>
      </c>
      <c r="W433">
        <v>652.24568884832797</v>
      </c>
      <c r="X433">
        <v>431.64015858197479</v>
      </c>
      <c r="Y433">
        <v>210.56760558694415</v>
      </c>
      <c r="Z433">
        <v>265.89647773271048</v>
      </c>
      <c r="AA433">
        <v>385.21829249369631</v>
      </c>
      <c r="AC433">
        <v>431</v>
      </c>
      <c r="AD433">
        <v>95.962906442702462</v>
      </c>
      <c r="AE433">
        <v>102.09949434874557</v>
      </c>
      <c r="AF433">
        <v>188.95331597769467</v>
      </c>
      <c r="AG433">
        <v>290.25664382532307</v>
      </c>
      <c r="AH433">
        <v>644.76755063102871</v>
      </c>
      <c r="AI433">
        <v>158.43909964771197</v>
      </c>
      <c r="AJ433">
        <v>303.189905807174</v>
      </c>
      <c r="AK433">
        <v>683.01535047764685</v>
      </c>
      <c r="AL433">
        <v>560.94290691933054</v>
      </c>
      <c r="AM433">
        <v>411.50871216784259</v>
      </c>
      <c r="AN433">
        <v>170.81716218681177</v>
      </c>
      <c r="AO433">
        <v>365.32205090886271</v>
      </c>
      <c r="AR433">
        <v>431</v>
      </c>
      <c r="AS433">
        <v>58.239351346539941</v>
      </c>
      <c r="AT433">
        <v>47.52000000000001</v>
      </c>
      <c r="AU433">
        <v>34.840712480289682</v>
      </c>
      <c r="AV433">
        <v>268.89362764313569</v>
      </c>
      <c r="AW433">
        <v>272.59501409477332</v>
      </c>
      <c r="AX433">
        <v>150.41313631312079</v>
      </c>
      <c r="AY433">
        <v>367.73083594772788</v>
      </c>
      <c r="AZ433">
        <v>336.73842307986087</v>
      </c>
      <c r="BA433">
        <v>292.88949751729467</v>
      </c>
      <c r="BB433">
        <v>-51.298609517371034</v>
      </c>
      <c r="BC433">
        <v>97.462497758286787</v>
      </c>
      <c r="BD433">
        <v>416.23652155659192</v>
      </c>
    </row>
    <row r="434" spans="1:56" x14ac:dyDescent="0.25">
      <c r="A434">
        <v>432</v>
      </c>
      <c r="B434">
        <v>255.51578059746049</v>
      </c>
      <c r="C434">
        <v>187.23731150056483</v>
      </c>
      <c r="D434">
        <v>46.481708952023354</v>
      </c>
      <c r="E434">
        <v>688.57142855884035</v>
      </c>
      <c r="F434">
        <v>145.09224897654926</v>
      </c>
      <c r="G434">
        <v>462.69335916259303</v>
      </c>
      <c r="H434">
        <v>753.81598438392302</v>
      </c>
      <c r="I434">
        <v>868.28136605505335</v>
      </c>
      <c r="J434">
        <v>281.41841159107634</v>
      </c>
      <c r="K434">
        <v>98.875902375207602</v>
      </c>
      <c r="L434">
        <v>338.92687514089886</v>
      </c>
      <c r="M434">
        <v>1345.7610739733957</v>
      </c>
      <c r="O434">
        <v>432</v>
      </c>
      <c r="P434">
        <v>101.47591682570442</v>
      </c>
      <c r="Q434">
        <v>100.28550949291989</v>
      </c>
      <c r="R434">
        <v>104.5687512166698</v>
      </c>
      <c r="S434">
        <v>519.33484481067842</v>
      </c>
      <c r="T434">
        <v>325.39129656114028</v>
      </c>
      <c r="U434">
        <v>152.23854860428577</v>
      </c>
      <c r="V434">
        <v>680.98869979446044</v>
      </c>
      <c r="W434">
        <v>772.13219143845311</v>
      </c>
      <c r="X434">
        <v>368.06422106939164</v>
      </c>
      <c r="Y434">
        <v>205.50431919208296</v>
      </c>
      <c r="Z434">
        <v>267.59464125038107</v>
      </c>
      <c r="AA434">
        <v>485.55273482054099</v>
      </c>
      <c r="AC434">
        <v>432</v>
      </c>
      <c r="AD434">
        <v>104.8057960212998</v>
      </c>
      <c r="AE434">
        <v>102.04215581967551</v>
      </c>
      <c r="AF434">
        <v>198.15817482067337</v>
      </c>
      <c r="AG434">
        <v>268.68316111493203</v>
      </c>
      <c r="AH434">
        <v>648.31976721497176</v>
      </c>
      <c r="AI434">
        <v>159.33270465037427</v>
      </c>
      <c r="AJ434">
        <v>319.06515760398236</v>
      </c>
      <c r="AK434">
        <v>655.90933380542981</v>
      </c>
      <c r="AL434">
        <v>520.54801562509783</v>
      </c>
      <c r="AM434">
        <v>421.8794470764588</v>
      </c>
      <c r="AN434">
        <v>151.26419355941232</v>
      </c>
      <c r="AO434">
        <v>361.0957170728966</v>
      </c>
      <c r="AR434">
        <v>432</v>
      </c>
      <c r="AS434">
        <v>65.794117559764146</v>
      </c>
      <c r="AT434">
        <v>47.52000000000001</v>
      </c>
      <c r="AU434">
        <v>36.485078546134048</v>
      </c>
      <c r="AV434">
        <v>273.96200831126333</v>
      </c>
      <c r="AW434">
        <v>248.15166737316832</v>
      </c>
      <c r="AX434">
        <v>111.77060723339366</v>
      </c>
      <c r="AY434">
        <v>376.72867946318422</v>
      </c>
      <c r="AZ434">
        <v>437.37971163007103</v>
      </c>
      <c r="BA434">
        <v>265.87689582468545</v>
      </c>
      <c r="BB434">
        <v>10.419769883573167</v>
      </c>
      <c r="BC434">
        <v>95.225381825356351</v>
      </c>
      <c r="BD434">
        <v>544.70424222912573</v>
      </c>
    </row>
    <row r="435" spans="1:56" x14ac:dyDescent="0.25">
      <c r="A435">
        <v>433</v>
      </c>
      <c r="B435">
        <v>273.63687844889307</v>
      </c>
      <c r="C435">
        <v>174.99164007601303</v>
      </c>
      <c r="D435">
        <v>44.206692844079271</v>
      </c>
      <c r="E435">
        <v>702.51305674497542</v>
      </c>
      <c r="F435">
        <v>141.30729501089093</v>
      </c>
      <c r="G435">
        <v>483.45881665794451</v>
      </c>
      <c r="H435">
        <v>758.18603340369475</v>
      </c>
      <c r="I435">
        <v>753.20073312084583</v>
      </c>
      <c r="J435">
        <v>266.90336921930265</v>
      </c>
      <c r="K435">
        <v>97.201219656251467</v>
      </c>
      <c r="L435">
        <v>314.01168406023248</v>
      </c>
      <c r="M435">
        <v>1438.6655629865729</v>
      </c>
      <c r="O435">
        <v>433</v>
      </c>
      <c r="P435">
        <v>102.10199654185105</v>
      </c>
      <c r="Q435">
        <v>115.34534224489794</v>
      </c>
      <c r="R435">
        <v>104.87187943792314</v>
      </c>
      <c r="S435">
        <v>474.45856341826823</v>
      </c>
      <c r="T435">
        <v>341.84852287686272</v>
      </c>
      <c r="U435">
        <v>166.10471240720727</v>
      </c>
      <c r="V435">
        <v>728.6992550267239</v>
      </c>
      <c r="W435">
        <v>666.39978901041309</v>
      </c>
      <c r="X435">
        <v>442.77724241529063</v>
      </c>
      <c r="Y435">
        <v>208.8546627323054</v>
      </c>
      <c r="Z435">
        <v>266.56467481683137</v>
      </c>
      <c r="AA435">
        <v>408.46643232594801</v>
      </c>
      <c r="AC435">
        <v>433</v>
      </c>
      <c r="AD435">
        <v>96.246335027385044</v>
      </c>
      <c r="AE435">
        <v>92.452504254949957</v>
      </c>
      <c r="AF435">
        <v>202.90832975477915</v>
      </c>
      <c r="AG435">
        <v>279.42903007697169</v>
      </c>
      <c r="AH435">
        <v>640.46221381432474</v>
      </c>
      <c r="AI435">
        <v>169.50806245001451</v>
      </c>
      <c r="AJ435">
        <v>325.20425629362774</v>
      </c>
      <c r="AK435">
        <v>578.61468236384906</v>
      </c>
      <c r="AL435">
        <v>586.11404959620711</v>
      </c>
      <c r="AM435">
        <v>473.98019540742041</v>
      </c>
      <c r="AN435">
        <v>135.30964857661829</v>
      </c>
      <c r="AO435">
        <v>355.27216261291545</v>
      </c>
      <c r="AR435">
        <v>433</v>
      </c>
      <c r="AS435">
        <v>59.676585785440579</v>
      </c>
      <c r="AT435">
        <v>47.52000000000001</v>
      </c>
      <c r="AU435">
        <v>33.844903234263043</v>
      </c>
      <c r="AV435">
        <v>274.86353079646682</v>
      </c>
      <c r="AW435">
        <v>219.84752778431607</v>
      </c>
      <c r="AX435">
        <v>158.68248032715485</v>
      </c>
      <c r="AY435">
        <v>384.8488708565103</v>
      </c>
      <c r="AZ435">
        <v>291.01761425784571</v>
      </c>
      <c r="BA435">
        <v>379.09710204613054</v>
      </c>
      <c r="BB435">
        <v>-58.243280642995529</v>
      </c>
      <c r="BC435">
        <v>100.41193427911689</v>
      </c>
      <c r="BD435">
        <v>524.2763246940608</v>
      </c>
    </row>
    <row r="436" spans="1:56" x14ac:dyDescent="0.25">
      <c r="A436">
        <v>434</v>
      </c>
      <c r="B436">
        <v>279.87339229235312</v>
      </c>
      <c r="C436">
        <v>192.93879962922529</v>
      </c>
      <c r="D436">
        <v>43.608354353884472</v>
      </c>
      <c r="E436">
        <v>725.73852763242689</v>
      </c>
      <c r="F436">
        <v>171.66997997388694</v>
      </c>
      <c r="G436">
        <v>538.84120636930652</v>
      </c>
      <c r="H436">
        <v>787.59161999036951</v>
      </c>
      <c r="I436">
        <v>859.40616728375153</v>
      </c>
      <c r="J436">
        <v>318.32197357644105</v>
      </c>
      <c r="K436">
        <v>123.45112165837742</v>
      </c>
      <c r="L436">
        <v>346.19115784793166</v>
      </c>
      <c r="M436">
        <v>1376.0090149850921</v>
      </c>
      <c r="O436">
        <v>434</v>
      </c>
      <c r="P436">
        <v>104.99638108911579</v>
      </c>
      <c r="Q436">
        <v>99.950388216091184</v>
      </c>
      <c r="R436">
        <v>105.31530973703406</v>
      </c>
      <c r="S436">
        <v>551.54694861183577</v>
      </c>
      <c r="T436">
        <v>272.64116389443512</v>
      </c>
      <c r="U436">
        <v>156.66117062143618</v>
      </c>
      <c r="V436">
        <v>772.77706896754773</v>
      </c>
      <c r="W436">
        <v>784.4774174726075</v>
      </c>
      <c r="X436">
        <v>457.56195383562743</v>
      </c>
      <c r="Y436">
        <v>222.22911733901259</v>
      </c>
      <c r="Z436">
        <v>238.42792954609405</v>
      </c>
      <c r="AA436">
        <v>369.59616913125808</v>
      </c>
      <c r="AC436">
        <v>434</v>
      </c>
      <c r="AD436">
        <v>97.29019377268142</v>
      </c>
      <c r="AE436">
        <v>110.53276483796756</v>
      </c>
      <c r="AF436">
        <v>224.7864677786896</v>
      </c>
      <c r="AG436">
        <v>263.62292459593851</v>
      </c>
      <c r="AH436">
        <v>671.09533349105061</v>
      </c>
      <c r="AI436">
        <v>140.02893533137751</v>
      </c>
      <c r="AJ436">
        <v>334.59918073486193</v>
      </c>
      <c r="AK436">
        <v>697.99473674690819</v>
      </c>
      <c r="AL436">
        <v>541.73228487879157</v>
      </c>
      <c r="AM436">
        <v>378.11155260663998</v>
      </c>
      <c r="AN436">
        <v>135.74842107205191</v>
      </c>
      <c r="AO436">
        <v>416.64345789127935</v>
      </c>
      <c r="AR436">
        <v>434</v>
      </c>
      <c r="AS436">
        <v>52.250563731940744</v>
      </c>
      <c r="AT436">
        <v>47.52000000000001</v>
      </c>
      <c r="AU436">
        <v>36.269773173091757</v>
      </c>
      <c r="AV436">
        <v>264.79238863070128</v>
      </c>
      <c r="AW436">
        <v>217.12014558720165</v>
      </c>
      <c r="AX436">
        <v>118.38006706951663</v>
      </c>
      <c r="AY436">
        <v>362.59153430824892</v>
      </c>
      <c r="AZ436">
        <v>365.41078481659025</v>
      </c>
      <c r="BA436">
        <v>390.51709055436004</v>
      </c>
      <c r="BB436">
        <v>-4.0133015301887269</v>
      </c>
      <c r="BC436">
        <v>96.123460063173184</v>
      </c>
      <c r="BD436">
        <v>439.07380594532719</v>
      </c>
    </row>
    <row r="437" spans="1:56" x14ac:dyDescent="0.25">
      <c r="A437">
        <v>435</v>
      </c>
      <c r="B437">
        <v>270.95574535215849</v>
      </c>
      <c r="C437">
        <v>189.49091345977803</v>
      </c>
      <c r="D437">
        <v>50.4289820139809</v>
      </c>
      <c r="E437">
        <v>747.42929855929742</v>
      </c>
      <c r="F437">
        <v>157.55226015660807</v>
      </c>
      <c r="G437">
        <v>496.44496645501897</v>
      </c>
      <c r="H437">
        <v>707.07855095018931</v>
      </c>
      <c r="I437">
        <v>807.90356673324925</v>
      </c>
      <c r="J437">
        <v>308.96801901888313</v>
      </c>
      <c r="K437">
        <v>104.32348321476962</v>
      </c>
      <c r="L437">
        <v>349.06514423604665</v>
      </c>
      <c r="M437">
        <v>1624.346257412124</v>
      </c>
      <c r="O437">
        <v>435</v>
      </c>
      <c r="P437">
        <v>114.42549588091268</v>
      </c>
      <c r="Q437">
        <v>98.928415360932874</v>
      </c>
      <c r="R437">
        <v>115.95504925738777</v>
      </c>
      <c r="S437">
        <v>493.04573767416491</v>
      </c>
      <c r="T437">
        <v>337.19903003842171</v>
      </c>
      <c r="U437">
        <v>159.69554973306339</v>
      </c>
      <c r="V437">
        <v>854.90282262825406</v>
      </c>
      <c r="W437">
        <v>647.67989146539378</v>
      </c>
      <c r="X437">
        <v>372.52970227942563</v>
      </c>
      <c r="Y437">
        <v>213.9901368244883</v>
      </c>
      <c r="Z437">
        <v>254.36781637745941</v>
      </c>
      <c r="AA437">
        <v>368.81426374035209</v>
      </c>
      <c r="AC437">
        <v>435</v>
      </c>
      <c r="AD437">
        <v>97.836579281894686</v>
      </c>
      <c r="AE437">
        <v>86.064503566858974</v>
      </c>
      <c r="AF437">
        <v>197.34733407436414</v>
      </c>
      <c r="AG437">
        <v>302.87971372691561</v>
      </c>
      <c r="AH437">
        <v>665.17949094306255</v>
      </c>
      <c r="AI437">
        <v>164.02026859757984</v>
      </c>
      <c r="AJ437">
        <v>263.49751599362429</v>
      </c>
      <c r="AK437">
        <v>617.16364863137528</v>
      </c>
      <c r="AL437">
        <v>572.54283093478887</v>
      </c>
      <c r="AM437">
        <v>438.54884825010959</v>
      </c>
      <c r="AN437">
        <v>177.72852543285774</v>
      </c>
      <c r="AO437">
        <v>395.76464448134686</v>
      </c>
      <c r="AR437">
        <v>435</v>
      </c>
      <c r="AS437">
        <v>54.145749191346646</v>
      </c>
      <c r="AT437">
        <v>47.52000000000001</v>
      </c>
      <c r="AU437">
        <v>35.33881354644636</v>
      </c>
      <c r="AV437">
        <v>285.01890707984973</v>
      </c>
      <c r="AW437">
        <v>283.3918889391631</v>
      </c>
      <c r="AX437">
        <v>111.07435156903725</v>
      </c>
      <c r="AY437">
        <v>365.4519346358698</v>
      </c>
      <c r="AZ437">
        <v>400.76076558836178</v>
      </c>
      <c r="BA437">
        <v>326.42502852376236</v>
      </c>
      <c r="BB437">
        <v>-77.856020948294315</v>
      </c>
      <c r="BC437">
        <v>99.960191954728245</v>
      </c>
      <c r="BD437">
        <v>577.62417192773182</v>
      </c>
    </row>
    <row r="438" spans="1:56" x14ac:dyDescent="0.25">
      <c r="A438">
        <v>436</v>
      </c>
      <c r="B438">
        <v>235.07114397896555</v>
      </c>
      <c r="C438">
        <v>163.62681957115313</v>
      </c>
      <c r="D438">
        <v>59.212204546718915</v>
      </c>
      <c r="E438">
        <v>871.0837591616795</v>
      </c>
      <c r="F438">
        <v>182.62824727107483</v>
      </c>
      <c r="G438">
        <v>511.11809960588408</v>
      </c>
      <c r="H438">
        <v>829.25176374936564</v>
      </c>
      <c r="I438">
        <v>770.37197036807356</v>
      </c>
      <c r="J438">
        <v>267.19411636660055</v>
      </c>
      <c r="K438">
        <v>110.8085488185915</v>
      </c>
      <c r="L438">
        <v>354.9605366164929</v>
      </c>
      <c r="M438">
        <v>1675.7932358344183</v>
      </c>
      <c r="O438">
        <v>436</v>
      </c>
      <c r="P438">
        <v>106.19404067055717</v>
      </c>
      <c r="Q438">
        <v>98.285487120941056</v>
      </c>
      <c r="R438">
        <v>98.879199325591387</v>
      </c>
      <c r="S438">
        <v>562.45603277643602</v>
      </c>
      <c r="T438">
        <v>278.18890151140914</v>
      </c>
      <c r="U438">
        <v>152.21601319586142</v>
      </c>
      <c r="V438">
        <v>837.90617476377588</v>
      </c>
      <c r="W438">
        <v>779.37812217028056</v>
      </c>
      <c r="X438">
        <v>423.66339606361851</v>
      </c>
      <c r="Y438">
        <v>214.3208107649325</v>
      </c>
      <c r="Z438">
        <v>260.46156596265143</v>
      </c>
      <c r="AA438">
        <v>371.44952500383766</v>
      </c>
      <c r="AC438">
        <v>436</v>
      </c>
      <c r="AD438">
        <v>92.873910598034556</v>
      </c>
      <c r="AE438">
        <v>115.7824126369913</v>
      </c>
      <c r="AF438">
        <v>230.84710943484507</v>
      </c>
      <c r="AG438">
        <v>291.4768087664429</v>
      </c>
      <c r="AH438">
        <v>597.53989095052918</v>
      </c>
      <c r="AI438">
        <v>172.94732960560759</v>
      </c>
      <c r="AJ438">
        <v>330.19065051730178</v>
      </c>
      <c r="AK438">
        <v>653.94946821751682</v>
      </c>
      <c r="AL438">
        <v>540.54972585124051</v>
      </c>
      <c r="AM438">
        <v>460.93276483512773</v>
      </c>
      <c r="AN438">
        <v>149.21339957936223</v>
      </c>
      <c r="AO438">
        <v>419.0986494756587</v>
      </c>
      <c r="AR438">
        <v>436</v>
      </c>
      <c r="AS438">
        <v>66.579386253163946</v>
      </c>
      <c r="AT438">
        <v>47.52000000000001</v>
      </c>
      <c r="AU438">
        <v>35.656613626321388</v>
      </c>
      <c r="AV438">
        <v>283.21615967928642</v>
      </c>
      <c r="AW438">
        <v>285.87361449377704</v>
      </c>
      <c r="AX438">
        <v>154.59430811914521</v>
      </c>
      <c r="AY438">
        <v>350.72205100974577</v>
      </c>
      <c r="AZ438">
        <v>475.99363800117607</v>
      </c>
      <c r="BA438">
        <v>272.80112128769565</v>
      </c>
      <c r="BB438">
        <v>-40.965095770476907</v>
      </c>
      <c r="BC438">
        <v>101.34280638722166</v>
      </c>
      <c r="BD438">
        <v>373.01025104925748</v>
      </c>
    </row>
    <row r="439" spans="1:56" x14ac:dyDescent="0.25">
      <c r="A439">
        <v>437</v>
      </c>
      <c r="B439">
        <v>278.77386112598526</v>
      </c>
      <c r="C439">
        <v>154.43666671524164</v>
      </c>
      <c r="D439">
        <v>55.330309107184874</v>
      </c>
      <c r="E439">
        <v>789.72558400381558</v>
      </c>
      <c r="F439">
        <v>164.75317515315504</v>
      </c>
      <c r="G439">
        <v>536.63207191328706</v>
      </c>
      <c r="H439">
        <v>780.70032998863439</v>
      </c>
      <c r="I439">
        <v>776.49080353250963</v>
      </c>
      <c r="J439">
        <v>264.39088177597216</v>
      </c>
      <c r="K439">
        <v>125.55255473838805</v>
      </c>
      <c r="L439">
        <v>370.86698577149394</v>
      </c>
      <c r="M439">
        <v>1764.1956030484955</v>
      </c>
      <c r="O439">
        <v>437</v>
      </c>
      <c r="P439">
        <v>101.40619214329479</v>
      </c>
      <c r="Q439">
        <v>99.705814170176652</v>
      </c>
      <c r="R439">
        <v>101.22004652712417</v>
      </c>
      <c r="S439">
        <v>482.62325092419087</v>
      </c>
      <c r="T439">
        <v>283.51102927394436</v>
      </c>
      <c r="U439">
        <v>158.6034927014677</v>
      </c>
      <c r="V439">
        <v>753.01753362466843</v>
      </c>
      <c r="W439">
        <v>736.4958741353912</v>
      </c>
      <c r="X439">
        <v>397.95013672730414</v>
      </c>
      <c r="Y439">
        <v>179.08004224980061</v>
      </c>
      <c r="Z439">
        <v>267.64361245231282</v>
      </c>
      <c r="AA439">
        <v>387.96954276962487</v>
      </c>
      <c r="AC439">
        <v>437</v>
      </c>
      <c r="AD439">
        <v>91.247991941537734</v>
      </c>
      <c r="AE439">
        <v>102.2226758751513</v>
      </c>
      <c r="AF439">
        <v>201.00636428118202</v>
      </c>
      <c r="AG439">
        <v>285.4654244302975</v>
      </c>
      <c r="AH439">
        <v>626.30514546076222</v>
      </c>
      <c r="AI439">
        <v>154.34074387548287</v>
      </c>
      <c r="AJ439">
        <v>307.04383326353059</v>
      </c>
      <c r="AK439">
        <v>524.32871157252248</v>
      </c>
      <c r="AL439">
        <v>474.41770371167473</v>
      </c>
      <c r="AM439">
        <v>452.41696620968838</v>
      </c>
      <c r="AN439">
        <v>138.61934698548677</v>
      </c>
      <c r="AO439">
        <v>471.68825680181538</v>
      </c>
      <c r="AR439">
        <v>437</v>
      </c>
      <c r="AS439">
        <v>62.610827802478553</v>
      </c>
      <c r="AT439">
        <v>47.52000000000001</v>
      </c>
      <c r="AU439">
        <v>35.858621509660324</v>
      </c>
      <c r="AV439">
        <v>261.15500215241764</v>
      </c>
      <c r="AW439">
        <v>173.40323458721326</v>
      </c>
      <c r="AX439">
        <v>138.47664384011151</v>
      </c>
      <c r="AY439">
        <v>361.91848834862503</v>
      </c>
      <c r="AZ439">
        <v>384.81035484572038</v>
      </c>
      <c r="BA439">
        <v>360.7779907690167</v>
      </c>
      <c r="BB439">
        <v>30.373279895522479</v>
      </c>
      <c r="BC439">
        <v>98.636252132976139</v>
      </c>
      <c r="BD439">
        <v>401.03592992068491</v>
      </c>
    </row>
    <row r="440" spans="1:56" x14ac:dyDescent="0.25">
      <c r="A440">
        <v>438</v>
      </c>
      <c r="B440">
        <v>276.53039659370495</v>
      </c>
      <c r="C440">
        <v>151.62019615720456</v>
      </c>
      <c r="D440">
        <v>47.818851871066407</v>
      </c>
      <c r="E440">
        <v>720.17550776812777</v>
      </c>
      <c r="F440">
        <v>142.30543347007801</v>
      </c>
      <c r="G440">
        <v>477.45371229056695</v>
      </c>
      <c r="H440">
        <v>745.99919362070602</v>
      </c>
      <c r="I440">
        <v>726.74238365682459</v>
      </c>
      <c r="J440">
        <v>287.32866836151192</v>
      </c>
      <c r="K440">
        <v>100.36735722005271</v>
      </c>
      <c r="L440">
        <v>315.74340386139346</v>
      </c>
      <c r="M440">
        <v>1691.2926114522666</v>
      </c>
      <c r="O440">
        <v>438</v>
      </c>
      <c r="P440">
        <v>110.33335700721742</v>
      </c>
      <c r="Q440">
        <v>107.27377729103266</v>
      </c>
      <c r="R440">
        <v>115.08687270119466</v>
      </c>
      <c r="S440">
        <v>570.05911366792952</v>
      </c>
      <c r="T440">
        <v>350.01684125210051</v>
      </c>
      <c r="U440">
        <v>148.99720659089854</v>
      </c>
      <c r="V440">
        <v>735.05563959370772</v>
      </c>
      <c r="W440">
        <v>783.83540029912899</v>
      </c>
      <c r="X440">
        <v>417.0688745531188</v>
      </c>
      <c r="Y440">
        <v>190.76346157940731</v>
      </c>
      <c r="Z440">
        <v>259.85805339080036</v>
      </c>
      <c r="AA440">
        <v>435.90742515940508</v>
      </c>
      <c r="AC440">
        <v>438</v>
      </c>
      <c r="AD440">
        <v>102.48839162760942</v>
      </c>
      <c r="AE440">
        <v>91.401674344285723</v>
      </c>
      <c r="AF440">
        <v>213.40417510907275</v>
      </c>
      <c r="AG440">
        <v>339.23401075395594</v>
      </c>
      <c r="AH440">
        <v>597.87193527698059</v>
      </c>
      <c r="AI440">
        <v>145.2958060316725</v>
      </c>
      <c r="AJ440">
        <v>335.69440897732358</v>
      </c>
      <c r="AK440">
        <v>520.25443413239771</v>
      </c>
      <c r="AL440">
        <v>500.63771304093257</v>
      </c>
      <c r="AM440">
        <v>390.96666107447146</v>
      </c>
      <c r="AN440">
        <v>136.67620308670919</v>
      </c>
      <c r="AO440">
        <v>411.22516959310616</v>
      </c>
      <c r="AR440">
        <v>438</v>
      </c>
      <c r="AS440">
        <v>57.634844813683557</v>
      </c>
      <c r="AT440">
        <v>47.52000000000001</v>
      </c>
      <c r="AU440">
        <v>35.494988418813023</v>
      </c>
      <c r="AV440">
        <v>269.53032431697363</v>
      </c>
      <c r="AW440">
        <v>270.08806434929204</v>
      </c>
      <c r="AX440">
        <v>137.90033966036549</v>
      </c>
      <c r="AY440">
        <v>364.80972157221652</v>
      </c>
      <c r="AZ440">
        <v>478.3318605018622</v>
      </c>
      <c r="BA440">
        <v>343.27307065846423</v>
      </c>
      <c r="BB440">
        <v>-27.278647312341221</v>
      </c>
      <c r="BC440">
        <v>96.370225013693741</v>
      </c>
      <c r="BD440">
        <v>445.79299492463542</v>
      </c>
    </row>
    <row r="441" spans="1:56" x14ac:dyDescent="0.25">
      <c r="A441">
        <v>439</v>
      </c>
      <c r="B441">
        <v>233.84546823896068</v>
      </c>
      <c r="C441">
        <v>164.72199134719736</v>
      </c>
      <c r="D441">
        <v>57.790744564411561</v>
      </c>
      <c r="E441">
        <v>727.17111192128061</v>
      </c>
      <c r="F441">
        <v>153.71201760567854</v>
      </c>
      <c r="G441">
        <v>603.53106333726555</v>
      </c>
      <c r="H441">
        <v>750.88332236480642</v>
      </c>
      <c r="I441">
        <v>789.46778075302871</v>
      </c>
      <c r="J441">
        <v>241.72658512699883</v>
      </c>
      <c r="K441">
        <v>109.94070048263863</v>
      </c>
      <c r="L441">
        <v>357.52923318788407</v>
      </c>
      <c r="M441">
        <v>1573.3785415568495</v>
      </c>
      <c r="O441">
        <v>439</v>
      </c>
      <c r="P441">
        <v>97.754906488688562</v>
      </c>
      <c r="Q441">
        <v>94.052454779154203</v>
      </c>
      <c r="R441">
        <v>92.671754785182173</v>
      </c>
      <c r="S441">
        <v>456.46713079357164</v>
      </c>
      <c r="T441">
        <v>294.72424273333951</v>
      </c>
      <c r="U441">
        <v>165.68904445601527</v>
      </c>
      <c r="V441">
        <v>716.99451255811641</v>
      </c>
      <c r="W441">
        <v>843.76833434572461</v>
      </c>
      <c r="X441">
        <v>422.55138680747069</v>
      </c>
      <c r="Y441">
        <v>214.05866731349414</v>
      </c>
      <c r="Z441">
        <v>271.55102572002124</v>
      </c>
      <c r="AA441">
        <v>470.02116772983965</v>
      </c>
      <c r="AC441">
        <v>439</v>
      </c>
      <c r="AD441">
        <v>108.447638670442</v>
      </c>
      <c r="AE441">
        <v>99.048975266092668</v>
      </c>
      <c r="AF441">
        <v>215.76815507470803</v>
      </c>
      <c r="AG441">
        <v>331.57986728331156</v>
      </c>
      <c r="AH441">
        <v>658.56563865062867</v>
      </c>
      <c r="AI441">
        <v>147.13169600716157</v>
      </c>
      <c r="AJ441">
        <v>284.46936039384406</v>
      </c>
      <c r="AK441">
        <v>612.21238318965243</v>
      </c>
      <c r="AL441">
        <v>555.82979037987161</v>
      </c>
      <c r="AM441">
        <v>382.7683406990663</v>
      </c>
      <c r="AN441">
        <v>166.770028355866</v>
      </c>
      <c r="AO441">
        <v>433.1859768670281</v>
      </c>
      <c r="AR441">
        <v>439</v>
      </c>
      <c r="AS441">
        <v>57.991231788468241</v>
      </c>
      <c r="AT441">
        <v>47.52000000000001</v>
      </c>
      <c r="AU441">
        <v>36.006391083038736</v>
      </c>
      <c r="AV441">
        <v>276.5487994812716</v>
      </c>
      <c r="AW441">
        <v>303.48833181788757</v>
      </c>
      <c r="AX441">
        <v>165.52731497491993</v>
      </c>
      <c r="AY441">
        <v>377.10167793819932</v>
      </c>
      <c r="AZ441">
        <v>435.8191721913646</v>
      </c>
      <c r="BA441">
        <v>315.87673420227503</v>
      </c>
      <c r="BB441">
        <v>10.758363472442909</v>
      </c>
      <c r="BC441">
        <v>97.629033721321122</v>
      </c>
      <c r="BD441">
        <v>405.76145509919479</v>
      </c>
    </row>
    <row r="442" spans="1:56" x14ac:dyDescent="0.25">
      <c r="A442">
        <v>440</v>
      </c>
      <c r="B442">
        <v>270.17629601599134</v>
      </c>
      <c r="C442">
        <v>185.10314932919937</v>
      </c>
      <c r="D442">
        <v>56.670749579933727</v>
      </c>
      <c r="E442">
        <v>842.27344563202746</v>
      </c>
      <c r="F442">
        <v>141.92097214215283</v>
      </c>
      <c r="G442">
        <v>555.7800927890994</v>
      </c>
      <c r="H442">
        <v>845.29486406680064</v>
      </c>
      <c r="I442">
        <v>789.17001792353176</v>
      </c>
      <c r="J442">
        <v>244.95530821738089</v>
      </c>
      <c r="K442">
        <v>112.76206486729198</v>
      </c>
      <c r="L442">
        <v>384.28394240425985</v>
      </c>
      <c r="M442">
        <v>1651.3317689846392</v>
      </c>
      <c r="O442">
        <v>440</v>
      </c>
      <c r="P442">
        <v>99.863538136487122</v>
      </c>
      <c r="Q442">
        <v>93.190476004847795</v>
      </c>
      <c r="R442">
        <v>115.71521113777678</v>
      </c>
      <c r="S442">
        <v>465.56536827523558</v>
      </c>
      <c r="T442">
        <v>282.08212735979203</v>
      </c>
      <c r="U442">
        <v>178.86123112563013</v>
      </c>
      <c r="V442">
        <v>753.07679184283643</v>
      </c>
      <c r="W442">
        <v>717.41253860816687</v>
      </c>
      <c r="X442">
        <v>422.36340185344159</v>
      </c>
      <c r="Y442">
        <v>218.38825886216483</v>
      </c>
      <c r="Z442">
        <v>246.41216041194653</v>
      </c>
      <c r="AA442">
        <v>428.74329414868635</v>
      </c>
      <c r="AC442">
        <v>440</v>
      </c>
      <c r="AD442">
        <v>106.16202582427786</v>
      </c>
      <c r="AE442">
        <v>109.36390153112833</v>
      </c>
      <c r="AF442">
        <v>198.8350805238417</v>
      </c>
      <c r="AG442">
        <v>275.13507764737989</v>
      </c>
      <c r="AH442">
        <v>692.21540910931583</v>
      </c>
      <c r="AI442">
        <v>167.94515708514848</v>
      </c>
      <c r="AJ442">
        <v>320.03389303200657</v>
      </c>
      <c r="AK442">
        <v>677.65191457947492</v>
      </c>
      <c r="AL442">
        <v>589.1622304361606</v>
      </c>
      <c r="AM442">
        <v>426.32548042590594</v>
      </c>
      <c r="AN442">
        <v>141.23279797502835</v>
      </c>
      <c r="AO442">
        <v>444.60614482050585</v>
      </c>
      <c r="AR442">
        <v>440</v>
      </c>
      <c r="AS442">
        <v>61.265138650063761</v>
      </c>
      <c r="AT442">
        <v>47.52000000000001</v>
      </c>
      <c r="AU442">
        <v>33.556954867024565</v>
      </c>
      <c r="AV442">
        <v>268.30833304819942</v>
      </c>
      <c r="AW442">
        <v>254.20732018719349</v>
      </c>
      <c r="AX442">
        <v>114.57665768375387</v>
      </c>
      <c r="AY442">
        <v>357.18715624636241</v>
      </c>
      <c r="AZ442">
        <v>409.69477647834384</v>
      </c>
      <c r="BA442">
        <v>341.46197044025109</v>
      </c>
      <c r="BB442">
        <v>5.7535410338258259</v>
      </c>
      <c r="BC442">
        <v>97.117424602405322</v>
      </c>
      <c r="BD442">
        <v>409.0171843321296</v>
      </c>
    </row>
    <row r="443" spans="1:56" x14ac:dyDescent="0.25">
      <c r="A443">
        <v>441</v>
      </c>
      <c r="B443">
        <v>279.63849373069382</v>
      </c>
      <c r="C443">
        <v>175.7402344104421</v>
      </c>
      <c r="D443">
        <v>50.446442935083255</v>
      </c>
      <c r="E443">
        <v>725.7933046679882</v>
      </c>
      <c r="F443">
        <v>168.21120023602185</v>
      </c>
      <c r="G443">
        <v>469.22646217911131</v>
      </c>
      <c r="H443">
        <v>784.41198827369158</v>
      </c>
      <c r="I443">
        <v>940.50338434042101</v>
      </c>
      <c r="J443">
        <v>259.10180950736162</v>
      </c>
      <c r="K443">
        <v>92.381058271680345</v>
      </c>
      <c r="L443">
        <v>313.04967216297422</v>
      </c>
      <c r="M443">
        <v>1782.1213045456761</v>
      </c>
      <c r="O443">
        <v>441</v>
      </c>
      <c r="P443">
        <v>112.01491755567152</v>
      </c>
      <c r="Q443">
        <v>104.4601788630933</v>
      </c>
      <c r="R443">
        <v>101.1759174925032</v>
      </c>
      <c r="S443">
        <v>587.96947292274751</v>
      </c>
      <c r="T443">
        <v>343.59620577775968</v>
      </c>
      <c r="U443">
        <v>136.95552515732894</v>
      </c>
      <c r="V443">
        <v>837.74756438272527</v>
      </c>
      <c r="W443">
        <v>739.88010085331439</v>
      </c>
      <c r="X443">
        <v>371.17495349103558</v>
      </c>
      <c r="Y443">
        <v>180.27908186112944</v>
      </c>
      <c r="Z443">
        <v>270.32684859565478</v>
      </c>
      <c r="AA443">
        <v>350.96761675393219</v>
      </c>
      <c r="AC443">
        <v>441</v>
      </c>
      <c r="AD443">
        <v>100.06043622893371</v>
      </c>
      <c r="AE443">
        <v>96.311742318162118</v>
      </c>
      <c r="AF443">
        <v>200.66839165668537</v>
      </c>
      <c r="AG443">
        <v>258.34688093424705</v>
      </c>
      <c r="AH443">
        <v>703.69129672754434</v>
      </c>
      <c r="AI443">
        <v>139.42331680653163</v>
      </c>
      <c r="AJ443">
        <v>313.16563957551489</v>
      </c>
      <c r="AK443">
        <v>574.01803221996329</v>
      </c>
      <c r="AL443">
        <v>533.06590193799775</v>
      </c>
      <c r="AM443">
        <v>419.86062325585419</v>
      </c>
      <c r="AN443">
        <v>162.21385994935019</v>
      </c>
      <c r="AO443">
        <v>452.11737993314205</v>
      </c>
      <c r="AR443">
        <v>441</v>
      </c>
      <c r="AS443">
        <v>55.571232025915762</v>
      </c>
      <c r="AT443">
        <v>47.52000000000001</v>
      </c>
      <c r="AU443">
        <v>35.231607779496969</v>
      </c>
      <c r="AV443">
        <v>266.13600743772935</v>
      </c>
      <c r="AW443">
        <v>177.06123026352731</v>
      </c>
      <c r="AX443">
        <v>123.33373867802166</v>
      </c>
      <c r="AY443">
        <v>387.01033949605352</v>
      </c>
      <c r="AZ443">
        <v>477.89010245368434</v>
      </c>
      <c r="BA443">
        <v>305.49066135201349</v>
      </c>
      <c r="BB443">
        <v>10.515830414313768</v>
      </c>
      <c r="BC443">
        <v>97.430288979554504</v>
      </c>
      <c r="BD443">
        <v>468.57042575700098</v>
      </c>
    </row>
    <row r="444" spans="1:56" x14ac:dyDescent="0.25">
      <c r="A444">
        <v>442</v>
      </c>
      <c r="B444">
        <v>257.84265244763668</v>
      </c>
      <c r="C444">
        <v>176.78775407947666</v>
      </c>
      <c r="D444">
        <v>57.322457571363714</v>
      </c>
      <c r="E444">
        <v>867.78053263254719</v>
      </c>
      <c r="F444">
        <v>155.11794116261237</v>
      </c>
      <c r="G444">
        <v>530.73230407462097</v>
      </c>
      <c r="H444">
        <v>676.48456317182354</v>
      </c>
      <c r="I444">
        <v>829.06927586177846</v>
      </c>
      <c r="J444">
        <v>267.15292936473571</v>
      </c>
      <c r="K444">
        <v>103.16329805801533</v>
      </c>
      <c r="L444">
        <v>369.41798269429836</v>
      </c>
      <c r="M444">
        <v>1441.7827909186083</v>
      </c>
      <c r="O444">
        <v>442</v>
      </c>
      <c r="P444">
        <v>98.30602478089483</v>
      </c>
      <c r="Q444">
        <v>113.9693436460166</v>
      </c>
      <c r="R444">
        <v>96.781922223578192</v>
      </c>
      <c r="S444">
        <v>587.58842384458774</v>
      </c>
      <c r="T444">
        <v>278.86272799364235</v>
      </c>
      <c r="U444">
        <v>149.46285686103369</v>
      </c>
      <c r="V444">
        <v>762.5815523519509</v>
      </c>
      <c r="W444">
        <v>718.78703795702427</v>
      </c>
      <c r="X444">
        <v>383.74269393132823</v>
      </c>
      <c r="Y444">
        <v>195.50147168360246</v>
      </c>
      <c r="Z444">
        <v>296.36381022222815</v>
      </c>
      <c r="AA444">
        <v>402.17577355260397</v>
      </c>
      <c r="AC444">
        <v>442</v>
      </c>
      <c r="AD444">
        <v>112.05517032102657</v>
      </c>
      <c r="AE444">
        <v>99.990826477792055</v>
      </c>
      <c r="AF444">
        <v>198.59511251826166</v>
      </c>
      <c r="AG444">
        <v>275.66005553017584</v>
      </c>
      <c r="AH444">
        <v>534.44550851072563</v>
      </c>
      <c r="AI444">
        <v>176.66219373210686</v>
      </c>
      <c r="AJ444">
        <v>331.76664366382039</v>
      </c>
      <c r="AK444">
        <v>673.31743303699568</v>
      </c>
      <c r="AL444">
        <v>532.16180975165514</v>
      </c>
      <c r="AM444">
        <v>405.99468198422642</v>
      </c>
      <c r="AN444">
        <v>142.75840233748525</v>
      </c>
      <c r="AO444">
        <v>391.39160557718122</v>
      </c>
      <c r="AR444">
        <v>442</v>
      </c>
      <c r="AS444">
        <v>58.202636829572228</v>
      </c>
      <c r="AT444">
        <v>47.52000000000001</v>
      </c>
      <c r="AU444">
        <v>37.509969008711124</v>
      </c>
      <c r="AV444">
        <v>263.37932033910118</v>
      </c>
      <c r="AW444">
        <v>213.46768079038685</v>
      </c>
      <c r="AX444">
        <v>149.89674411698815</v>
      </c>
      <c r="AY444">
        <v>368.44489142277052</v>
      </c>
      <c r="AZ444">
        <v>535.06304234570189</v>
      </c>
      <c r="BA444">
        <v>336.40910813984834</v>
      </c>
      <c r="BB444">
        <v>14.998128687608627</v>
      </c>
      <c r="BC444">
        <v>99.812113301815756</v>
      </c>
      <c r="BD444">
        <v>525.24853655214451</v>
      </c>
    </row>
    <row r="445" spans="1:56" x14ac:dyDescent="0.25">
      <c r="A445">
        <v>443</v>
      </c>
      <c r="B445">
        <v>258.24798576184321</v>
      </c>
      <c r="C445">
        <v>196.10826458457751</v>
      </c>
      <c r="D445">
        <v>49.992307021126031</v>
      </c>
      <c r="E445">
        <v>791.08539697005176</v>
      </c>
      <c r="F445">
        <v>137.05895936439316</v>
      </c>
      <c r="G445">
        <v>511.99181832576249</v>
      </c>
      <c r="H445">
        <v>779.38550360148236</v>
      </c>
      <c r="I445">
        <v>953.58411512915825</v>
      </c>
      <c r="J445">
        <v>255.65298831087009</v>
      </c>
      <c r="K445">
        <v>109.89304727949893</v>
      </c>
      <c r="L445">
        <v>310.33653128737495</v>
      </c>
      <c r="M445">
        <v>1498.6445963378906</v>
      </c>
      <c r="O445">
        <v>443</v>
      </c>
      <c r="P445">
        <v>91.735401577853523</v>
      </c>
      <c r="Q445">
        <v>95.855040248291274</v>
      </c>
      <c r="R445">
        <v>111.48835515004619</v>
      </c>
      <c r="S445">
        <v>494.71805711294644</v>
      </c>
      <c r="T445">
        <v>287.98765176966424</v>
      </c>
      <c r="U445">
        <v>147.84932959393763</v>
      </c>
      <c r="V445">
        <v>860.05349726891916</v>
      </c>
      <c r="W445">
        <v>653.7155727632387</v>
      </c>
      <c r="X445">
        <v>381.16056042795714</v>
      </c>
      <c r="Y445">
        <v>228.95344674901492</v>
      </c>
      <c r="Z445">
        <v>238.23070046568438</v>
      </c>
      <c r="AA445">
        <v>354.29799161421431</v>
      </c>
      <c r="AC445">
        <v>443</v>
      </c>
      <c r="AD445">
        <v>89.782828349519562</v>
      </c>
      <c r="AE445">
        <v>102.92383822648276</v>
      </c>
      <c r="AF445">
        <v>213.15968475807429</v>
      </c>
      <c r="AG445">
        <v>303.05944394292345</v>
      </c>
      <c r="AH445">
        <v>603.14057534038034</v>
      </c>
      <c r="AI445">
        <v>140.27636821776048</v>
      </c>
      <c r="AJ445">
        <v>331.79991024991381</v>
      </c>
      <c r="AK445">
        <v>582.92908706514811</v>
      </c>
      <c r="AL445">
        <v>477.77488705176285</v>
      </c>
      <c r="AM445">
        <v>470.60984718724984</v>
      </c>
      <c r="AN445">
        <v>153.36036047757764</v>
      </c>
      <c r="AO445">
        <v>442.7289227524181</v>
      </c>
      <c r="AR445">
        <v>443</v>
      </c>
      <c r="AS445">
        <v>59.785232177829258</v>
      </c>
      <c r="AT445">
        <v>47.52000000000001</v>
      </c>
      <c r="AU445">
        <v>35.682721128734187</v>
      </c>
      <c r="AV445">
        <v>281.44529170314519</v>
      </c>
      <c r="AW445">
        <v>208.24666873989793</v>
      </c>
      <c r="AX445">
        <v>122.21153962462529</v>
      </c>
      <c r="AY445">
        <v>388.38327799456192</v>
      </c>
      <c r="AZ445">
        <v>403.96723313229569</v>
      </c>
      <c r="BA445">
        <v>425.04331084854039</v>
      </c>
      <c r="BB445">
        <v>-2.1670882908999261</v>
      </c>
      <c r="BC445">
        <v>97.238571453061837</v>
      </c>
      <c r="BD445">
        <v>507.04352378371868</v>
      </c>
    </row>
    <row r="446" spans="1:56" x14ac:dyDescent="0.25">
      <c r="A446">
        <v>444</v>
      </c>
      <c r="B446">
        <v>237.78869326607713</v>
      </c>
      <c r="C446">
        <v>161.68216440849486</v>
      </c>
      <c r="D446">
        <v>56.108060993056696</v>
      </c>
      <c r="E446">
        <v>703.89899772514002</v>
      </c>
      <c r="F446">
        <v>129.48719295708011</v>
      </c>
      <c r="G446">
        <v>561.07173955604844</v>
      </c>
      <c r="H446">
        <v>856.07478624472219</v>
      </c>
      <c r="I446">
        <v>757.53830675681229</v>
      </c>
      <c r="J446">
        <v>262.57698981463608</v>
      </c>
      <c r="K446">
        <v>99.048520445534081</v>
      </c>
      <c r="L446">
        <v>397.31505866239581</v>
      </c>
      <c r="M446">
        <v>1405.2651643967922</v>
      </c>
      <c r="O446">
        <v>444</v>
      </c>
      <c r="P446">
        <v>103.15886757660975</v>
      </c>
      <c r="Q446">
        <v>113.04902754655078</v>
      </c>
      <c r="R446">
        <v>94.552289630396785</v>
      </c>
      <c r="S446">
        <v>485.51657566095156</v>
      </c>
      <c r="T446">
        <v>309.03428210686872</v>
      </c>
      <c r="U446">
        <v>161.65694476676566</v>
      </c>
      <c r="V446">
        <v>744.59758269931262</v>
      </c>
      <c r="W446">
        <v>601.95137486793431</v>
      </c>
      <c r="X446">
        <v>392.16031246032037</v>
      </c>
      <c r="Y446">
        <v>193.88160641318817</v>
      </c>
      <c r="Z446">
        <v>272.37014927039638</v>
      </c>
      <c r="AA446">
        <v>434.01805984247102</v>
      </c>
      <c r="AC446">
        <v>444</v>
      </c>
      <c r="AD446">
        <v>87.395071113123862</v>
      </c>
      <c r="AE446">
        <v>89.992787596460602</v>
      </c>
      <c r="AF446">
        <v>198.30539593000029</v>
      </c>
      <c r="AG446">
        <v>315.74965983349568</v>
      </c>
      <c r="AH446">
        <v>583.64404820031575</v>
      </c>
      <c r="AI446">
        <v>160.97367781603532</v>
      </c>
      <c r="AJ446">
        <v>313.45989578217387</v>
      </c>
      <c r="AK446">
        <v>562.29207593718104</v>
      </c>
      <c r="AL446">
        <v>496.46569228446413</v>
      </c>
      <c r="AM446">
        <v>382.21072098828478</v>
      </c>
      <c r="AN446">
        <v>144.72391931671393</v>
      </c>
      <c r="AO446">
        <v>441.10085579406336</v>
      </c>
      <c r="AR446">
        <v>444</v>
      </c>
      <c r="AS446">
        <v>67.048233051021867</v>
      </c>
      <c r="AT446">
        <v>47.52000000000001</v>
      </c>
      <c r="AU446">
        <v>35.455894508721549</v>
      </c>
      <c r="AV446">
        <v>277.82180088616201</v>
      </c>
      <c r="AW446">
        <v>228.08488862731741</v>
      </c>
      <c r="AX446">
        <v>134.27773771685827</v>
      </c>
      <c r="AY446">
        <v>367.20958312009486</v>
      </c>
      <c r="AZ446">
        <v>471.49448945070264</v>
      </c>
      <c r="BA446">
        <v>274.07428058654853</v>
      </c>
      <c r="BB446">
        <v>-77.063555580540765</v>
      </c>
      <c r="BC446">
        <v>99.636813929648028</v>
      </c>
      <c r="BD446">
        <v>536.20747787677078</v>
      </c>
    </row>
    <row r="447" spans="1:56" x14ac:dyDescent="0.25">
      <c r="A447">
        <v>445</v>
      </c>
      <c r="B447">
        <v>267.01453331912325</v>
      </c>
      <c r="C447">
        <v>174.67257992794899</v>
      </c>
      <c r="D447">
        <v>58.167772395024606</v>
      </c>
      <c r="E447">
        <v>724.45899576362467</v>
      </c>
      <c r="F447">
        <v>133.91935902356278</v>
      </c>
      <c r="G447">
        <v>496.43816430323056</v>
      </c>
      <c r="H447">
        <v>667.8272687513778</v>
      </c>
      <c r="I447">
        <v>843.52407116602217</v>
      </c>
      <c r="J447">
        <v>303.12896149845665</v>
      </c>
      <c r="K447">
        <v>90.206173763276567</v>
      </c>
      <c r="L447">
        <v>367.95612324292733</v>
      </c>
      <c r="M447">
        <v>1689.5644984991925</v>
      </c>
      <c r="O447">
        <v>445</v>
      </c>
      <c r="P447">
        <v>113.73312008448549</v>
      </c>
      <c r="Q447">
        <v>105.42377123994925</v>
      </c>
      <c r="R447">
        <v>88.163512374516984</v>
      </c>
      <c r="S447">
        <v>571.43834135762063</v>
      </c>
      <c r="T447">
        <v>289.77145834236023</v>
      </c>
      <c r="U447">
        <v>166.90765857827046</v>
      </c>
      <c r="V447">
        <v>661.0638832565221</v>
      </c>
      <c r="W447">
        <v>651.21973381168755</v>
      </c>
      <c r="X447">
        <v>428.25566711869249</v>
      </c>
      <c r="Y447">
        <v>218.09661762690706</v>
      </c>
      <c r="Z447">
        <v>286.45442780609665</v>
      </c>
      <c r="AA447">
        <v>431.76879178457352</v>
      </c>
      <c r="AC447">
        <v>445</v>
      </c>
      <c r="AD447">
        <v>106.69542307224525</v>
      </c>
      <c r="AE447">
        <v>102.77694281263737</v>
      </c>
      <c r="AF447">
        <v>205.01245239800798</v>
      </c>
      <c r="AG447">
        <v>322.82492217995872</v>
      </c>
      <c r="AH447">
        <v>686.67333223709159</v>
      </c>
      <c r="AI447">
        <v>144.74610970604442</v>
      </c>
      <c r="AJ447">
        <v>263.67601359946366</v>
      </c>
      <c r="AK447">
        <v>687.69787241876702</v>
      </c>
      <c r="AL447">
        <v>494.37855117880042</v>
      </c>
      <c r="AM447">
        <v>389.34777247929418</v>
      </c>
      <c r="AN447">
        <v>146.15202819320936</v>
      </c>
      <c r="AO447">
        <v>447.69375101340768</v>
      </c>
      <c r="AR447">
        <v>445</v>
      </c>
      <c r="AS447">
        <v>61.0786390403631</v>
      </c>
      <c r="AT447">
        <v>47.52000000000001</v>
      </c>
      <c r="AU447">
        <v>35.662685522624365</v>
      </c>
      <c r="AV447">
        <v>265.25861276532345</v>
      </c>
      <c r="AW447">
        <v>289.31158228162747</v>
      </c>
      <c r="AX447">
        <v>108.69556107071992</v>
      </c>
      <c r="AY447">
        <v>363.71282238688912</v>
      </c>
      <c r="AZ447">
        <v>453.91518051137041</v>
      </c>
      <c r="BA447">
        <v>281.55865808831868</v>
      </c>
      <c r="BB447">
        <v>-22.486168385938171</v>
      </c>
      <c r="BC447">
        <v>96.537499916639234</v>
      </c>
      <c r="BD447">
        <v>419.77030588535678</v>
      </c>
    </row>
    <row r="448" spans="1:56" x14ac:dyDescent="0.25">
      <c r="A448">
        <v>446</v>
      </c>
      <c r="B448">
        <v>251.91371233780291</v>
      </c>
      <c r="C448">
        <v>170.46599400697895</v>
      </c>
      <c r="D448">
        <v>48.320413967049618</v>
      </c>
      <c r="E448">
        <v>703.68566602289752</v>
      </c>
      <c r="F448">
        <v>149.99318979059208</v>
      </c>
      <c r="G448">
        <v>460.70058607120558</v>
      </c>
      <c r="H448">
        <v>851.16779826699849</v>
      </c>
      <c r="I448">
        <v>841.02684960645342</v>
      </c>
      <c r="J448">
        <v>276.25580083663607</v>
      </c>
      <c r="K448">
        <v>105.92771992649728</v>
      </c>
      <c r="L448">
        <v>303.10205113916129</v>
      </c>
      <c r="M448">
        <v>1472.2534275299431</v>
      </c>
      <c r="O448">
        <v>446</v>
      </c>
      <c r="P448">
        <v>96.628718446988728</v>
      </c>
      <c r="Q448">
        <v>117.12157237320935</v>
      </c>
      <c r="R448">
        <v>98.953371980346077</v>
      </c>
      <c r="S448">
        <v>548.09500752328256</v>
      </c>
      <c r="T448">
        <v>270.22197340623018</v>
      </c>
      <c r="U448">
        <v>146.37859339645726</v>
      </c>
      <c r="V448">
        <v>777.62732841693219</v>
      </c>
      <c r="W448">
        <v>783.49757651529853</v>
      </c>
      <c r="X448">
        <v>409.82617997926206</v>
      </c>
      <c r="Y448">
        <v>190.23866951798033</v>
      </c>
      <c r="Z448">
        <v>286.69615683988462</v>
      </c>
      <c r="AA448">
        <v>406.16864900448587</v>
      </c>
      <c r="AC448">
        <v>446</v>
      </c>
      <c r="AD448">
        <v>89.224072586822032</v>
      </c>
      <c r="AE448">
        <v>110.02522207894098</v>
      </c>
      <c r="AF448">
        <v>186.92289520372589</v>
      </c>
      <c r="AG448">
        <v>332.86421775552577</v>
      </c>
      <c r="AH448">
        <v>716.91140442211008</v>
      </c>
      <c r="AI448">
        <v>178.50759683872323</v>
      </c>
      <c r="AJ448">
        <v>289.97190539835765</v>
      </c>
      <c r="AK448">
        <v>673.99687381933268</v>
      </c>
      <c r="AL448">
        <v>532.73632389161423</v>
      </c>
      <c r="AM448">
        <v>447.35939820832232</v>
      </c>
      <c r="AN448">
        <v>163.14216971852818</v>
      </c>
      <c r="AO448">
        <v>427.42107191140877</v>
      </c>
      <c r="AR448">
        <v>446</v>
      </c>
      <c r="AS448">
        <v>60.852152777846939</v>
      </c>
      <c r="AT448">
        <v>47.52000000000001</v>
      </c>
      <c r="AU448">
        <v>35.414302527796259</v>
      </c>
      <c r="AV448">
        <v>257.74581816395869</v>
      </c>
      <c r="AW448">
        <v>270.34812846278356</v>
      </c>
      <c r="AX448">
        <v>153.40937187546166</v>
      </c>
      <c r="AY448">
        <v>396.7046888652423</v>
      </c>
      <c r="AZ448">
        <v>353.46375715784029</v>
      </c>
      <c r="BA448">
        <v>331.82331420377125</v>
      </c>
      <c r="BB448">
        <v>-65.97883801623658</v>
      </c>
      <c r="BC448">
        <v>97.048102272361447</v>
      </c>
      <c r="BD448">
        <v>419.77162131455771</v>
      </c>
    </row>
    <row r="449" spans="1:56" x14ac:dyDescent="0.25">
      <c r="A449">
        <v>447</v>
      </c>
      <c r="B449">
        <v>253.91836454286153</v>
      </c>
      <c r="C449">
        <v>153.8557079292766</v>
      </c>
      <c r="D449">
        <v>55.097202496901346</v>
      </c>
      <c r="E449">
        <v>781.58054632427843</v>
      </c>
      <c r="F449">
        <v>174.33397136286979</v>
      </c>
      <c r="G449">
        <v>547.08986121570706</v>
      </c>
      <c r="H449">
        <v>753.35111286118536</v>
      </c>
      <c r="I449">
        <v>772.65359168527914</v>
      </c>
      <c r="J449">
        <v>297.53840430728258</v>
      </c>
      <c r="K449">
        <v>117.80604434413104</v>
      </c>
      <c r="L449">
        <v>330.57311128674053</v>
      </c>
      <c r="M449">
        <v>1664.9901912223147</v>
      </c>
      <c r="O449">
        <v>447</v>
      </c>
      <c r="P449">
        <v>106.9511486115735</v>
      </c>
      <c r="Q449">
        <v>115.81160450534497</v>
      </c>
      <c r="R449">
        <v>98.072078465198899</v>
      </c>
      <c r="S449">
        <v>489.76088060251288</v>
      </c>
      <c r="T449">
        <v>344.37758222027935</v>
      </c>
      <c r="U449">
        <v>142.18845567907701</v>
      </c>
      <c r="V449">
        <v>785.21369470002264</v>
      </c>
      <c r="W449">
        <v>674.39498693161363</v>
      </c>
      <c r="X449">
        <v>460.9932277729614</v>
      </c>
      <c r="Y449">
        <v>199.26402496707271</v>
      </c>
      <c r="Z449">
        <v>241.11597656426514</v>
      </c>
      <c r="AA449">
        <v>438.95202563627527</v>
      </c>
      <c r="AC449">
        <v>447</v>
      </c>
      <c r="AD449">
        <v>112.94892523202859</v>
      </c>
      <c r="AE449">
        <v>101.99552856598719</v>
      </c>
      <c r="AF449">
        <v>232.80255336241973</v>
      </c>
      <c r="AG449">
        <v>314.36057535709955</v>
      </c>
      <c r="AH449">
        <v>673.65947613758271</v>
      </c>
      <c r="AI449">
        <v>148.50397994120453</v>
      </c>
      <c r="AJ449">
        <v>273.78631469592614</v>
      </c>
      <c r="AK449">
        <v>571.64387011048461</v>
      </c>
      <c r="AL449">
        <v>536.55620572338955</v>
      </c>
      <c r="AM449">
        <v>373.98179658896049</v>
      </c>
      <c r="AN449">
        <v>160.61224299997346</v>
      </c>
      <c r="AO449">
        <v>421.61879410339316</v>
      </c>
      <c r="AR449">
        <v>447</v>
      </c>
      <c r="AS449">
        <v>60.562088502077401</v>
      </c>
      <c r="AT449">
        <v>47.52000000000001</v>
      </c>
      <c r="AU449">
        <v>36.110745962252651</v>
      </c>
      <c r="AV449">
        <v>262.40620570294902</v>
      </c>
      <c r="AW449">
        <v>210.19136965614507</v>
      </c>
      <c r="AX449">
        <v>114.94193419663578</v>
      </c>
      <c r="AY449">
        <v>340.94531967731365</v>
      </c>
      <c r="AZ449">
        <v>369.61433823971214</v>
      </c>
      <c r="BA449">
        <v>393.71050305991747</v>
      </c>
      <c r="BB449">
        <v>-16.7102915863709</v>
      </c>
      <c r="BC449">
        <v>102.02963219998594</v>
      </c>
      <c r="BD449">
        <v>448.68571101280759</v>
      </c>
    </row>
    <row r="450" spans="1:56" x14ac:dyDescent="0.25">
      <c r="A450">
        <v>448</v>
      </c>
      <c r="B450">
        <v>221.35022449448113</v>
      </c>
      <c r="C450">
        <v>165.58490336136626</v>
      </c>
      <c r="D450">
        <v>53.482591592550243</v>
      </c>
      <c r="E450">
        <v>804.11160821660542</v>
      </c>
      <c r="F450">
        <v>143.54448134545925</v>
      </c>
      <c r="G450">
        <v>455.98393434609818</v>
      </c>
      <c r="H450">
        <v>813.61782326325431</v>
      </c>
      <c r="I450">
        <v>846.23922682783586</v>
      </c>
      <c r="J450">
        <v>286.03752408842433</v>
      </c>
      <c r="K450">
        <v>113.28105918897484</v>
      </c>
      <c r="L450">
        <v>338.144214647144</v>
      </c>
      <c r="M450">
        <v>1505.7857564446758</v>
      </c>
      <c r="O450">
        <v>448</v>
      </c>
      <c r="P450">
        <v>87.241669667108923</v>
      </c>
      <c r="Q450">
        <v>103.39573869336029</v>
      </c>
      <c r="R450">
        <v>117.5804143805242</v>
      </c>
      <c r="S450">
        <v>476.67805795329372</v>
      </c>
      <c r="T450">
        <v>324.45839495133345</v>
      </c>
      <c r="U450">
        <v>146.55971593991015</v>
      </c>
      <c r="V450">
        <v>863.47593105388512</v>
      </c>
      <c r="W450">
        <v>786.68633050301094</v>
      </c>
      <c r="X450">
        <v>422.81903594215458</v>
      </c>
      <c r="Y450">
        <v>204.44670757349041</v>
      </c>
      <c r="Z450">
        <v>226.11916774064699</v>
      </c>
      <c r="AA450">
        <v>505.2566076611713</v>
      </c>
      <c r="AC450">
        <v>448</v>
      </c>
      <c r="AD450">
        <v>92.190559296531163</v>
      </c>
      <c r="AE450">
        <v>105.35703657574771</v>
      </c>
      <c r="AF450">
        <v>222.5964064571854</v>
      </c>
      <c r="AG450">
        <v>300.44111768949415</v>
      </c>
      <c r="AH450">
        <v>676.8583321079617</v>
      </c>
      <c r="AI450">
        <v>165.15544845565785</v>
      </c>
      <c r="AJ450">
        <v>275.48597848398174</v>
      </c>
      <c r="AK450">
        <v>645.00907499440791</v>
      </c>
      <c r="AL450">
        <v>518.3018341400458</v>
      </c>
      <c r="AM450">
        <v>366.8725676464864</v>
      </c>
      <c r="AN450">
        <v>135.57122699684123</v>
      </c>
      <c r="AO450">
        <v>408.38086801656175</v>
      </c>
      <c r="AR450">
        <v>448</v>
      </c>
      <c r="AS450">
        <v>59.727225636063196</v>
      </c>
      <c r="AT450">
        <v>47.52000000000001</v>
      </c>
      <c r="AU450">
        <v>35.730015173473191</v>
      </c>
      <c r="AV450">
        <v>291.73625007143801</v>
      </c>
      <c r="AW450">
        <v>261.81128832743207</v>
      </c>
      <c r="AX450">
        <v>162.34551492760431</v>
      </c>
      <c r="AY450">
        <v>379.51845638894338</v>
      </c>
      <c r="AZ450">
        <v>295.86610044309555</v>
      </c>
      <c r="BA450">
        <v>390.75907783700961</v>
      </c>
      <c r="BB450">
        <v>-69.048745861304099</v>
      </c>
      <c r="BC450">
        <v>100.78314698876387</v>
      </c>
      <c r="BD450">
        <v>461.11641835815431</v>
      </c>
    </row>
    <row r="451" spans="1:56" x14ac:dyDescent="0.25">
      <c r="A451">
        <v>449</v>
      </c>
      <c r="B451">
        <v>245.64233305271543</v>
      </c>
      <c r="C451">
        <v>175.03281375188612</v>
      </c>
      <c r="D451">
        <v>52.369538014057213</v>
      </c>
      <c r="E451">
        <v>853.27900549248056</v>
      </c>
      <c r="F451">
        <v>172.818661679851</v>
      </c>
      <c r="G451">
        <v>521.5359545979361</v>
      </c>
      <c r="H451">
        <v>769.59047417372847</v>
      </c>
      <c r="I451">
        <v>774.18517911043932</v>
      </c>
      <c r="J451">
        <v>309.91669113576859</v>
      </c>
      <c r="K451">
        <v>92.946751791859626</v>
      </c>
      <c r="L451">
        <v>399.66156435786058</v>
      </c>
      <c r="M451">
        <v>1340.9967970030139</v>
      </c>
      <c r="O451">
        <v>449</v>
      </c>
      <c r="P451">
        <v>105.01983596967057</v>
      </c>
      <c r="Q451">
        <v>107.39575035593899</v>
      </c>
      <c r="R451">
        <v>98.437936001428099</v>
      </c>
      <c r="S451">
        <v>481.93682356933994</v>
      </c>
      <c r="T451">
        <v>290.16296776080776</v>
      </c>
      <c r="U451">
        <v>179.71068125778964</v>
      </c>
      <c r="V451">
        <v>848.9787733140372</v>
      </c>
      <c r="W451">
        <v>720.60325366082725</v>
      </c>
      <c r="X451">
        <v>430.52365890638578</v>
      </c>
      <c r="Y451">
        <v>183.10419602461064</v>
      </c>
      <c r="Z451">
        <v>252.0046963241399</v>
      </c>
      <c r="AA451">
        <v>344.62929983549662</v>
      </c>
      <c r="AC451">
        <v>449</v>
      </c>
      <c r="AD451">
        <v>102.67590047565875</v>
      </c>
      <c r="AE451">
        <v>89.407204147076712</v>
      </c>
      <c r="AF451">
        <v>195.21648092126205</v>
      </c>
      <c r="AG451">
        <v>313.64768041391562</v>
      </c>
      <c r="AH451">
        <v>540.31075780474691</v>
      </c>
      <c r="AI451">
        <v>159.0814679555605</v>
      </c>
      <c r="AJ451">
        <v>295.3029400563122</v>
      </c>
      <c r="AK451">
        <v>637.21612487072855</v>
      </c>
      <c r="AL451">
        <v>577.15512306821665</v>
      </c>
      <c r="AM451">
        <v>451.14202668353494</v>
      </c>
      <c r="AN451">
        <v>148.38174601529636</v>
      </c>
      <c r="AO451">
        <v>358.03128715464004</v>
      </c>
      <c r="AR451">
        <v>449</v>
      </c>
      <c r="AS451">
        <v>58.087567929079476</v>
      </c>
      <c r="AT451">
        <v>47.52000000000001</v>
      </c>
      <c r="AU451">
        <v>36.4542769382873</v>
      </c>
      <c r="AV451">
        <v>278.62963608378095</v>
      </c>
      <c r="AW451">
        <v>207.84031184399876</v>
      </c>
      <c r="AX451">
        <v>113.54489441570394</v>
      </c>
      <c r="AY451">
        <v>378.12336185170193</v>
      </c>
      <c r="AZ451">
        <v>432.13713797778604</v>
      </c>
      <c r="BA451">
        <v>334.03471186399639</v>
      </c>
      <c r="BB451">
        <v>-51.940040525634544</v>
      </c>
      <c r="BC451">
        <v>100.05486700696999</v>
      </c>
      <c r="BD451">
        <v>408.06674645176469</v>
      </c>
    </row>
    <row r="452" spans="1:56" x14ac:dyDescent="0.25">
      <c r="A452">
        <v>450</v>
      </c>
      <c r="B452">
        <v>266.31783671554763</v>
      </c>
      <c r="C452">
        <v>163.61554843789261</v>
      </c>
      <c r="D452">
        <v>52.422518176071357</v>
      </c>
      <c r="E452">
        <v>732.09550026835348</v>
      </c>
      <c r="F452">
        <v>182.30386489715252</v>
      </c>
      <c r="G452">
        <v>584.06309507796777</v>
      </c>
      <c r="H452">
        <v>878.02381837477583</v>
      </c>
      <c r="I452">
        <v>752.12968059568072</v>
      </c>
      <c r="J452">
        <v>271.04527478595594</v>
      </c>
      <c r="K452">
        <v>101.67472797391677</v>
      </c>
      <c r="L452">
        <v>333.92919215484972</v>
      </c>
      <c r="M452">
        <v>1496.9775604033998</v>
      </c>
      <c r="O452">
        <v>450</v>
      </c>
      <c r="P452">
        <v>106.27732218913056</v>
      </c>
      <c r="Q452">
        <v>92.380930584333626</v>
      </c>
      <c r="R452">
        <v>119.21310102252218</v>
      </c>
      <c r="S452">
        <v>522.00256230299874</v>
      </c>
      <c r="T452">
        <v>338.28236471102628</v>
      </c>
      <c r="U452">
        <v>160.56638969407928</v>
      </c>
      <c r="V452">
        <v>790.30304187925537</v>
      </c>
      <c r="W452">
        <v>735.19821014025069</v>
      </c>
      <c r="X452">
        <v>449.4167005360415</v>
      </c>
      <c r="Y452">
        <v>182.73015030671448</v>
      </c>
      <c r="Z452">
        <v>260.28968895364028</v>
      </c>
      <c r="AA452">
        <v>483.03567202864497</v>
      </c>
      <c r="AC452">
        <v>450</v>
      </c>
      <c r="AD452">
        <v>93.490436706660503</v>
      </c>
      <c r="AE452">
        <v>91.032654566804936</v>
      </c>
      <c r="AF452">
        <v>194.88071372395268</v>
      </c>
      <c r="AG452">
        <v>342.16133256463928</v>
      </c>
      <c r="AH452">
        <v>608.5335901278163</v>
      </c>
      <c r="AI452">
        <v>174.9311071353805</v>
      </c>
      <c r="AJ452">
        <v>326.36936924307014</v>
      </c>
      <c r="AK452">
        <v>560.13206665599057</v>
      </c>
      <c r="AL452">
        <v>487.25511058167069</v>
      </c>
      <c r="AM452">
        <v>383.54684087431582</v>
      </c>
      <c r="AN452">
        <v>179.64128885715513</v>
      </c>
      <c r="AO452">
        <v>455.07487481229276</v>
      </c>
      <c r="AR452">
        <v>450</v>
      </c>
      <c r="AS452">
        <v>52.848987487475625</v>
      </c>
      <c r="AT452">
        <v>47.52000000000001</v>
      </c>
      <c r="AU452">
        <v>36.894212877075105</v>
      </c>
      <c r="AV452">
        <v>260.56790510147493</v>
      </c>
      <c r="AW452">
        <v>233.69824684891054</v>
      </c>
      <c r="AX452">
        <v>124.90436734133229</v>
      </c>
      <c r="AY452">
        <v>373.03340867414556</v>
      </c>
      <c r="AZ452">
        <v>366.23199985231969</v>
      </c>
      <c r="BA452">
        <v>356.57669899116718</v>
      </c>
      <c r="BB452">
        <v>46.219227912969949</v>
      </c>
      <c r="BC452">
        <v>100.0714364247182</v>
      </c>
      <c r="BD452">
        <v>422.8606949489656</v>
      </c>
    </row>
    <row r="453" spans="1:56" x14ac:dyDescent="0.25">
      <c r="A453">
        <v>451</v>
      </c>
      <c r="B453">
        <v>232.75492130724308</v>
      </c>
      <c r="C453">
        <v>160.71388993176612</v>
      </c>
      <c r="D453">
        <v>49.813298160277036</v>
      </c>
      <c r="E453">
        <v>682.58099513480522</v>
      </c>
      <c r="F453">
        <v>164.97346346425766</v>
      </c>
      <c r="G453">
        <v>497.64752543833367</v>
      </c>
      <c r="H453">
        <v>798.27592989604341</v>
      </c>
      <c r="I453">
        <v>705.88351663785147</v>
      </c>
      <c r="J453">
        <v>283.10127488324565</v>
      </c>
      <c r="K453">
        <v>98.753777247366756</v>
      </c>
      <c r="L453">
        <v>333.53542436610809</v>
      </c>
      <c r="M453">
        <v>1480.4706252878218</v>
      </c>
      <c r="O453">
        <v>451</v>
      </c>
      <c r="P453">
        <v>98.95727525673594</v>
      </c>
      <c r="Q453">
        <v>96.797134002195563</v>
      </c>
      <c r="R453">
        <v>94.541749846317671</v>
      </c>
      <c r="S453">
        <v>473.19079589296774</v>
      </c>
      <c r="T453">
        <v>265.47662467561355</v>
      </c>
      <c r="U453">
        <v>160.80429912304157</v>
      </c>
      <c r="V453">
        <v>784.35939785716835</v>
      </c>
      <c r="W453">
        <v>779.39100307365379</v>
      </c>
      <c r="X453">
        <v>437.2358048360818</v>
      </c>
      <c r="Y453">
        <v>178.6349409678655</v>
      </c>
      <c r="Z453">
        <v>232.34962092654882</v>
      </c>
      <c r="AA453">
        <v>417.1218892651043</v>
      </c>
      <c r="AC453">
        <v>451</v>
      </c>
      <c r="AD453">
        <v>101.1890968440109</v>
      </c>
      <c r="AE453">
        <v>116.05124382924765</v>
      </c>
      <c r="AF453">
        <v>193.1280103096729</v>
      </c>
      <c r="AG453">
        <v>281.00333264041598</v>
      </c>
      <c r="AH453">
        <v>599.7211240544342</v>
      </c>
      <c r="AI453">
        <v>176.004019630362</v>
      </c>
      <c r="AJ453">
        <v>290.26959435083666</v>
      </c>
      <c r="AK453">
        <v>650.04299703093056</v>
      </c>
      <c r="AL453">
        <v>577.77727492332724</v>
      </c>
      <c r="AM453">
        <v>402.79293412843595</v>
      </c>
      <c r="AN453">
        <v>170.85323106742865</v>
      </c>
      <c r="AO453">
        <v>412.68931733640011</v>
      </c>
      <c r="AR453">
        <v>451</v>
      </c>
      <c r="AS453">
        <v>62.138297110533514</v>
      </c>
      <c r="AT453">
        <v>47.52000000000001</v>
      </c>
      <c r="AU453">
        <v>35.936232642379089</v>
      </c>
      <c r="AV453">
        <v>263.37324064026882</v>
      </c>
      <c r="AW453">
        <v>235.25260218145047</v>
      </c>
      <c r="AX453">
        <v>96.980175117620746</v>
      </c>
      <c r="AY453">
        <v>384.90079905298438</v>
      </c>
      <c r="AZ453">
        <v>321.82186722627989</v>
      </c>
      <c r="BA453">
        <v>385.89528743266283</v>
      </c>
      <c r="BB453">
        <v>-51.117278148158988</v>
      </c>
      <c r="BC453">
        <v>98.521530726881409</v>
      </c>
      <c r="BD453">
        <v>420.32039009538289</v>
      </c>
    </row>
    <row r="454" spans="1:56" x14ac:dyDescent="0.25">
      <c r="A454">
        <v>452</v>
      </c>
      <c r="B454">
        <v>229.48600817011061</v>
      </c>
      <c r="C454">
        <v>177.60988526803197</v>
      </c>
      <c r="D454">
        <v>53.787132523240473</v>
      </c>
      <c r="E454">
        <v>782.42835186321417</v>
      </c>
      <c r="F454">
        <v>148.07586204247085</v>
      </c>
      <c r="G454">
        <v>498.69717279038173</v>
      </c>
      <c r="H454">
        <v>823.5936247223849</v>
      </c>
      <c r="I454">
        <v>857.57102122114918</v>
      </c>
      <c r="J454">
        <v>284.12261008309713</v>
      </c>
      <c r="K454">
        <v>91.135507372274887</v>
      </c>
      <c r="L454">
        <v>328.55593652608957</v>
      </c>
      <c r="M454">
        <v>1616.8432634235999</v>
      </c>
      <c r="O454">
        <v>452</v>
      </c>
      <c r="P454">
        <v>106.69230223737716</v>
      </c>
      <c r="Q454">
        <v>103.44198524720733</v>
      </c>
      <c r="R454">
        <v>105.14171008907586</v>
      </c>
      <c r="S454">
        <v>506.85330541534142</v>
      </c>
      <c r="T454">
        <v>328.00988068754833</v>
      </c>
      <c r="U454">
        <v>136.49823819073657</v>
      </c>
      <c r="V454">
        <v>703.73558205825418</v>
      </c>
      <c r="W454">
        <v>839.0003370795348</v>
      </c>
      <c r="X454">
        <v>359.93912716535442</v>
      </c>
      <c r="Y454">
        <v>176.19612897474386</v>
      </c>
      <c r="Z454">
        <v>235.75591658063854</v>
      </c>
      <c r="AA454">
        <v>388.63196558469565</v>
      </c>
      <c r="AC454">
        <v>452</v>
      </c>
      <c r="AD454">
        <v>92.082739490529761</v>
      </c>
      <c r="AE454">
        <v>117.53134247611335</v>
      </c>
      <c r="AF454">
        <v>209.19336019525642</v>
      </c>
      <c r="AG454">
        <v>271.51262821430623</v>
      </c>
      <c r="AH454">
        <v>645.36507565831016</v>
      </c>
      <c r="AI454">
        <v>156.30098580609007</v>
      </c>
      <c r="AJ454">
        <v>309.85951155955604</v>
      </c>
      <c r="AK454">
        <v>604.33048740095001</v>
      </c>
      <c r="AL454">
        <v>530.81747165700267</v>
      </c>
      <c r="AM454">
        <v>373.40554790423244</v>
      </c>
      <c r="AN454">
        <v>139.16426241146445</v>
      </c>
      <c r="AO454">
        <v>442.56053673049314</v>
      </c>
      <c r="AR454">
        <v>452</v>
      </c>
      <c r="AS454">
        <v>59.471092074239706</v>
      </c>
      <c r="AT454">
        <v>47.52000000000001</v>
      </c>
      <c r="AU454">
        <v>33.933647722155818</v>
      </c>
      <c r="AV454">
        <v>276.40305832269041</v>
      </c>
      <c r="AW454">
        <v>174.51567032952241</v>
      </c>
      <c r="AX454">
        <v>144.00621117122452</v>
      </c>
      <c r="AY454">
        <v>371.86139436591168</v>
      </c>
      <c r="AZ454">
        <v>424.9642404102446</v>
      </c>
      <c r="BA454">
        <v>295.19410127595177</v>
      </c>
      <c r="BB454">
        <v>8.7049715344532359</v>
      </c>
      <c r="BC454">
        <v>101.14216071577169</v>
      </c>
      <c r="BD454">
        <v>488.78938263964591</v>
      </c>
    </row>
    <row r="455" spans="1:56" x14ac:dyDescent="0.25">
      <c r="A455">
        <v>453</v>
      </c>
      <c r="B455">
        <v>260.98249989986346</v>
      </c>
      <c r="C455">
        <v>149.32558695754693</v>
      </c>
      <c r="D455">
        <v>52.695977607820467</v>
      </c>
      <c r="E455">
        <v>823.28552475907327</v>
      </c>
      <c r="F455">
        <v>167.84909025175514</v>
      </c>
      <c r="G455">
        <v>498.42881076580159</v>
      </c>
      <c r="H455">
        <v>783.88714608917212</v>
      </c>
      <c r="I455">
        <v>918.32866872713657</v>
      </c>
      <c r="J455">
        <v>284.49618482449637</v>
      </c>
      <c r="K455">
        <v>101.36061819730685</v>
      </c>
      <c r="L455">
        <v>303.37896425431785</v>
      </c>
      <c r="M455">
        <v>1438.5550106264068</v>
      </c>
      <c r="O455">
        <v>453</v>
      </c>
      <c r="P455">
        <v>111.22689972587273</v>
      </c>
      <c r="Q455">
        <v>91.360379479861081</v>
      </c>
      <c r="R455">
        <v>98.107420889762921</v>
      </c>
      <c r="S455">
        <v>491.68326879602944</v>
      </c>
      <c r="T455">
        <v>322.48340444988668</v>
      </c>
      <c r="U455">
        <v>177.63225205770004</v>
      </c>
      <c r="V455">
        <v>734.14762994423211</v>
      </c>
      <c r="W455">
        <v>678.81646607490836</v>
      </c>
      <c r="X455">
        <v>387.77758278281749</v>
      </c>
      <c r="Y455">
        <v>187.96806870199529</v>
      </c>
      <c r="Z455">
        <v>224.50550246440011</v>
      </c>
      <c r="AA455">
        <v>444.75096668958031</v>
      </c>
      <c r="AC455">
        <v>453</v>
      </c>
      <c r="AD455">
        <v>100.89630613594839</v>
      </c>
      <c r="AE455">
        <v>99.453851300756895</v>
      </c>
      <c r="AF455">
        <v>189.96967565952554</v>
      </c>
      <c r="AG455">
        <v>325.12494605681712</v>
      </c>
      <c r="AH455">
        <v>548.61511915171252</v>
      </c>
      <c r="AI455">
        <v>171.43847385179271</v>
      </c>
      <c r="AJ455">
        <v>294.79908455385726</v>
      </c>
      <c r="AK455">
        <v>639.22405665228348</v>
      </c>
      <c r="AL455">
        <v>614.62789395339416</v>
      </c>
      <c r="AM455">
        <v>394.96200553147816</v>
      </c>
      <c r="AN455">
        <v>145.30592578021154</v>
      </c>
      <c r="AO455">
        <v>347.60628271495739</v>
      </c>
      <c r="AR455">
        <v>453</v>
      </c>
      <c r="AS455">
        <v>54.335766621299349</v>
      </c>
      <c r="AT455">
        <v>47.52000000000001</v>
      </c>
      <c r="AU455">
        <v>35.202008599790382</v>
      </c>
      <c r="AV455">
        <v>278.04143874273382</v>
      </c>
      <c r="AW455">
        <v>167.15868753690108</v>
      </c>
      <c r="AX455">
        <v>118.50286167590031</v>
      </c>
      <c r="AY455">
        <v>346.83234813259304</v>
      </c>
      <c r="AZ455">
        <v>424.8842327952475</v>
      </c>
      <c r="BA455">
        <v>335.23437002349272</v>
      </c>
      <c r="BB455">
        <v>-5.6238454450545845</v>
      </c>
      <c r="BC455">
        <v>97.357612216907526</v>
      </c>
      <c r="BD455">
        <v>472.72971688075836</v>
      </c>
    </row>
    <row r="456" spans="1:56" x14ac:dyDescent="0.25">
      <c r="A456">
        <v>454</v>
      </c>
      <c r="B456">
        <v>276.56461815725498</v>
      </c>
      <c r="C456">
        <v>162.86364175936114</v>
      </c>
      <c r="D456">
        <v>60.496776066435537</v>
      </c>
      <c r="E456">
        <v>832.07818052361051</v>
      </c>
      <c r="F456">
        <v>150.39202523385478</v>
      </c>
      <c r="G456">
        <v>532.41124718968126</v>
      </c>
      <c r="H456">
        <v>770.01049322177209</v>
      </c>
      <c r="I456">
        <v>740.84477766005523</v>
      </c>
      <c r="J456">
        <v>282.65173858068556</v>
      </c>
      <c r="K456">
        <v>99.710853018126485</v>
      </c>
      <c r="L456">
        <v>350.67821754549686</v>
      </c>
      <c r="M456">
        <v>1665.5528638303067</v>
      </c>
      <c r="O456">
        <v>454</v>
      </c>
      <c r="P456">
        <v>94.148250139287867</v>
      </c>
      <c r="Q456">
        <v>90.612345713817959</v>
      </c>
      <c r="R456">
        <v>107.84294005822308</v>
      </c>
      <c r="S456">
        <v>583.44822465900165</v>
      </c>
      <c r="T456">
        <v>297.29291385421857</v>
      </c>
      <c r="U456">
        <v>150.29494383428761</v>
      </c>
      <c r="V456">
        <v>734.82658500018238</v>
      </c>
      <c r="W456">
        <v>738.37988961326437</v>
      </c>
      <c r="X456">
        <v>381.81415915392523</v>
      </c>
      <c r="Y456">
        <v>195.09276738791192</v>
      </c>
      <c r="Z456">
        <v>231.7564224246521</v>
      </c>
      <c r="AA456">
        <v>393.28820200991055</v>
      </c>
      <c r="AC456">
        <v>454</v>
      </c>
      <c r="AD456">
        <v>98.463964543382616</v>
      </c>
      <c r="AE456">
        <v>99.050647961827337</v>
      </c>
      <c r="AF456">
        <v>208.84323182087127</v>
      </c>
      <c r="AG456">
        <v>268.77790562289198</v>
      </c>
      <c r="AH456">
        <v>574.7577882222464</v>
      </c>
      <c r="AI456">
        <v>151.00360590467898</v>
      </c>
      <c r="AJ456">
        <v>296.77400025061127</v>
      </c>
      <c r="AK456">
        <v>705.10193689590392</v>
      </c>
      <c r="AL456">
        <v>563.46386843451774</v>
      </c>
      <c r="AM456">
        <v>393.10761938596335</v>
      </c>
      <c r="AN456">
        <v>140.42048233376306</v>
      </c>
      <c r="AO456">
        <v>361.54163524348343</v>
      </c>
      <c r="AR456">
        <v>454</v>
      </c>
      <c r="AS456">
        <v>53.588810216092455</v>
      </c>
      <c r="AT456">
        <v>47.52000000000001</v>
      </c>
      <c r="AU456">
        <v>34.201047153943932</v>
      </c>
      <c r="AV456">
        <v>281.2984680983721</v>
      </c>
      <c r="AW456">
        <v>196.89803062960112</v>
      </c>
      <c r="AX456">
        <v>98.749569409429597</v>
      </c>
      <c r="AY456">
        <v>377.43344319130455</v>
      </c>
      <c r="AZ456">
        <v>439.33295064410351</v>
      </c>
      <c r="BA456">
        <v>307.19684161987783</v>
      </c>
      <c r="BB456">
        <v>19.643974255134061</v>
      </c>
      <c r="BC456">
        <v>98.141181556749871</v>
      </c>
      <c r="BD456">
        <v>363.8918502054392</v>
      </c>
    </row>
    <row r="457" spans="1:56" x14ac:dyDescent="0.25">
      <c r="A457">
        <v>455</v>
      </c>
      <c r="B457">
        <v>224.74758468512317</v>
      </c>
      <c r="C457">
        <v>166.60418530319569</v>
      </c>
      <c r="D457">
        <v>48.820017766374058</v>
      </c>
      <c r="E457">
        <v>833.02824175800743</v>
      </c>
      <c r="F457">
        <v>143.537687310038</v>
      </c>
      <c r="G457">
        <v>503.47824875315894</v>
      </c>
      <c r="H457">
        <v>850.87328197156944</v>
      </c>
      <c r="I457">
        <v>889.29957724744406</v>
      </c>
      <c r="J457">
        <v>266.57848702834229</v>
      </c>
      <c r="K457">
        <v>100.94876370137794</v>
      </c>
      <c r="L457">
        <v>375.33318257855274</v>
      </c>
      <c r="M457">
        <v>1800.090796554525</v>
      </c>
      <c r="O457">
        <v>455</v>
      </c>
      <c r="P457">
        <v>92.958569598652062</v>
      </c>
      <c r="Q457">
        <v>96.008547074129353</v>
      </c>
      <c r="R457">
        <v>101.09774537351004</v>
      </c>
      <c r="S457">
        <v>520.35473768946963</v>
      </c>
      <c r="T457">
        <v>358.95207780012925</v>
      </c>
      <c r="U457">
        <v>159.57077723595282</v>
      </c>
      <c r="V457">
        <v>754.20024550274593</v>
      </c>
      <c r="W457">
        <v>662.12396294671817</v>
      </c>
      <c r="X457">
        <v>402.03500469799644</v>
      </c>
      <c r="Y457">
        <v>198.44019562887897</v>
      </c>
      <c r="Z457">
        <v>273.15230484389258</v>
      </c>
      <c r="AA457">
        <v>422.92899572139015</v>
      </c>
      <c r="AC457">
        <v>455</v>
      </c>
      <c r="AD457">
        <v>104.82859695091652</v>
      </c>
      <c r="AE457">
        <v>105.36597840183133</v>
      </c>
      <c r="AF457">
        <v>195.71626226187308</v>
      </c>
      <c r="AG457">
        <v>311.15579471798048</v>
      </c>
      <c r="AH457">
        <v>696.63559369286588</v>
      </c>
      <c r="AI457">
        <v>137.26495061172594</v>
      </c>
      <c r="AJ457">
        <v>350.69799970208209</v>
      </c>
      <c r="AK457">
        <v>530.95337726946423</v>
      </c>
      <c r="AL457">
        <v>613.79724519378601</v>
      </c>
      <c r="AM457">
        <v>458.05532642083978</v>
      </c>
      <c r="AN457">
        <v>166.40667481606988</v>
      </c>
      <c r="AO457">
        <v>451.9153974223882</v>
      </c>
      <c r="AR457">
        <v>455</v>
      </c>
      <c r="AS457">
        <v>66.722262307524147</v>
      </c>
      <c r="AT457">
        <v>47.52000000000001</v>
      </c>
      <c r="AU457">
        <v>35.865275850000785</v>
      </c>
      <c r="AV457">
        <v>256.80138762919091</v>
      </c>
      <c r="AW457">
        <v>285.1926504172846</v>
      </c>
      <c r="AX457">
        <v>131.78565675875635</v>
      </c>
      <c r="AY457">
        <v>367.68176723698554</v>
      </c>
      <c r="AZ457">
        <v>364.03486810554659</v>
      </c>
      <c r="BA457">
        <v>362.60904077909868</v>
      </c>
      <c r="BB457">
        <v>-27.342732510398363</v>
      </c>
      <c r="BC457">
        <v>99.272943461748923</v>
      </c>
      <c r="BD457">
        <v>353.03705201863897</v>
      </c>
    </row>
    <row r="458" spans="1:56" x14ac:dyDescent="0.25">
      <c r="A458">
        <v>456</v>
      </c>
      <c r="B458">
        <v>242.54186853728456</v>
      </c>
      <c r="C458">
        <v>186.30405635741496</v>
      </c>
      <c r="D458">
        <v>52.885743288879446</v>
      </c>
      <c r="E458">
        <v>794.7589340633283</v>
      </c>
      <c r="F458">
        <v>142.36167563435126</v>
      </c>
      <c r="G458">
        <v>515.02670570870646</v>
      </c>
      <c r="H458">
        <v>845.24547504322675</v>
      </c>
      <c r="I458">
        <v>820.15860575811678</v>
      </c>
      <c r="J458">
        <v>246.02422826553277</v>
      </c>
      <c r="K458">
        <v>109.95316030536314</v>
      </c>
      <c r="L458">
        <v>398.57446681018814</v>
      </c>
      <c r="M458">
        <v>1664.3770411078415</v>
      </c>
      <c r="O458">
        <v>456</v>
      </c>
      <c r="P458">
        <v>97.156752352375307</v>
      </c>
      <c r="Q458">
        <v>99.110980508571103</v>
      </c>
      <c r="R458">
        <v>111.78677811282989</v>
      </c>
      <c r="S458">
        <v>533.9303658110498</v>
      </c>
      <c r="T458">
        <v>278.93812358196328</v>
      </c>
      <c r="U458">
        <v>163.15986461708437</v>
      </c>
      <c r="V458">
        <v>850.94230556289619</v>
      </c>
      <c r="W458">
        <v>657.21844821537059</v>
      </c>
      <c r="X458">
        <v>396.53766165367921</v>
      </c>
      <c r="Y458">
        <v>237.70329581331771</v>
      </c>
      <c r="Z458">
        <v>250.33956107662132</v>
      </c>
      <c r="AA458">
        <v>430.03268110661429</v>
      </c>
      <c r="AC458">
        <v>456</v>
      </c>
      <c r="AD458">
        <v>103.07440206802357</v>
      </c>
      <c r="AE458">
        <v>87.943445457863788</v>
      </c>
      <c r="AF458">
        <v>218.95582256711674</v>
      </c>
      <c r="AG458">
        <v>355.98136418125813</v>
      </c>
      <c r="AH458">
        <v>666.48094808721692</v>
      </c>
      <c r="AI458">
        <v>161.52212011788231</v>
      </c>
      <c r="AJ458">
        <v>277.35497110219916</v>
      </c>
      <c r="AK458">
        <v>664.45737628574489</v>
      </c>
      <c r="AL458">
        <v>478.74462535603556</v>
      </c>
      <c r="AM458">
        <v>453.21524593717839</v>
      </c>
      <c r="AN458">
        <v>155.7235663938946</v>
      </c>
      <c r="AO458">
        <v>427.7445888352064</v>
      </c>
      <c r="AR458">
        <v>456</v>
      </c>
      <c r="AS458">
        <v>56.716708273182313</v>
      </c>
      <c r="AT458">
        <v>47.52000000000001</v>
      </c>
      <c r="AU458">
        <v>34.861590426290071</v>
      </c>
      <c r="AV458">
        <v>287.15219750697145</v>
      </c>
      <c r="AW458">
        <v>156.51363281478032</v>
      </c>
      <c r="AX458">
        <v>126.86705309727843</v>
      </c>
      <c r="AY458">
        <v>388.83647841294953</v>
      </c>
      <c r="AZ458">
        <v>465.65618156283938</v>
      </c>
      <c r="BA458">
        <v>302.64964086904052</v>
      </c>
      <c r="BB458">
        <v>-15.716587911729135</v>
      </c>
      <c r="BC458">
        <v>98.279945584001354</v>
      </c>
      <c r="BD458">
        <v>389.58686346573893</v>
      </c>
    </row>
    <row r="459" spans="1:56" x14ac:dyDescent="0.25">
      <c r="A459">
        <v>457</v>
      </c>
      <c r="B459">
        <v>281.90472294740732</v>
      </c>
      <c r="C459">
        <v>193.48551607923716</v>
      </c>
      <c r="D459">
        <v>47.038219155385221</v>
      </c>
      <c r="E459">
        <v>849.35028191006927</v>
      </c>
      <c r="F459">
        <v>162.40775125963194</v>
      </c>
      <c r="G459">
        <v>540.87542643194172</v>
      </c>
      <c r="H459">
        <v>738.75172829647488</v>
      </c>
      <c r="I459">
        <v>848.34189490168319</v>
      </c>
      <c r="J459">
        <v>270.06270492678789</v>
      </c>
      <c r="K459">
        <v>93.681124820214592</v>
      </c>
      <c r="L459">
        <v>332.06021100253844</v>
      </c>
      <c r="M459">
        <v>1446.3213134502921</v>
      </c>
      <c r="O459">
        <v>457</v>
      </c>
      <c r="P459">
        <v>110.13783765036084</v>
      </c>
      <c r="Q459">
        <v>116.79518905415577</v>
      </c>
      <c r="R459">
        <v>101.7242339049855</v>
      </c>
      <c r="S459">
        <v>527.85789785393479</v>
      </c>
      <c r="T459">
        <v>289.06085433046297</v>
      </c>
      <c r="U459">
        <v>153.6986354656467</v>
      </c>
      <c r="V459">
        <v>782.98633726148842</v>
      </c>
      <c r="W459">
        <v>711.92330266063084</v>
      </c>
      <c r="X459">
        <v>406.70319091798967</v>
      </c>
      <c r="Y459">
        <v>194.59607142880881</v>
      </c>
      <c r="Z459">
        <v>233.61397014241453</v>
      </c>
      <c r="AA459">
        <v>413.11253381898302</v>
      </c>
      <c r="AC459">
        <v>457</v>
      </c>
      <c r="AD459">
        <v>90.925141047190863</v>
      </c>
      <c r="AE459">
        <v>110.81933681919034</v>
      </c>
      <c r="AF459">
        <v>183.42421095792707</v>
      </c>
      <c r="AG459">
        <v>278.9184582954399</v>
      </c>
      <c r="AH459">
        <v>538.49027182540522</v>
      </c>
      <c r="AI459">
        <v>155.7928780219008</v>
      </c>
      <c r="AJ459">
        <v>266.5685883335409</v>
      </c>
      <c r="AK459">
        <v>586.91973937012654</v>
      </c>
      <c r="AL459">
        <v>527.62268401388235</v>
      </c>
      <c r="AM459">
        <v>422.93159236457439</v>
      </c>
      <c r="AN459">
        <v>151.41141718261397</v>
      </c>
      <c r="AO459">
        <v>388.81302179576869</v>
      </c>
      <c r="AR459">
        <v>457</v>
      </c>
      <c r="AS459">
        <v>59.603659250759442</v>
      </c>
      <c r="AT459">
        <v>47.52000000000001</v>
      </c>
      <c r="AU459">
        <v>33.492541455684794</v>
      </c>
      <c r="AV459">
        <v>278.892407346146</v>
      </c>
      <c r="AW459">
        <v>191.58281007497214</v>
      </c>
      <c r="AX459">
        <v>112.72583493163638</v>
      </c>
      <c r="AY459">
        <v>358.73846670698515</v>
      </c>
      <c r="AZ459">
        <v>361.4281613405368</v>
      </c>
      <c r="BA459">
        <v>340.36299816078383</v>
      </c>
      <c r="BB459">
        <v>2.9425659360300642</v>
      </c>
      <c r="BC459">
        <v>95.011755341471442</v>
      </c>
      <c r="BD459">
        <v>579.68280664146573</v>
      </c>
    </row>
    <row r="460" spans="1:56" x14ac:dyDescent="0.25">
      <c r="A460">
        <v>458</v>
      </c>
      <c r="B460">
        <v>284.36177412499507</v>
      </c>
      <c r="C460">
        <v>189.66427725975376</v>
      </c>
      <c r="D460">
        <v>49.420644103582973</v>
      </c>
      <c r="E460">
        <v>689.2847152256719</v>
      </c>
      <c r="F460">
        <v>154.09063199827958</v>
      </c>
      <c r="G460">
        <v>489.0906946758451</v>
      </c>
      <c r="H460">
        <v>757.26851056536202</v>
      </c>
      <c r="I460">
        <v>857.31265818051941</v>
      </c>
      <c r="J460">
        <v>274.51466912638097</v>
      </c>
      <c r="K460">
        <v>99.124115648543878</v>
      </c>
      <c r="L460">
        <v>357.77577219550392</v>
      </c>
      <c r="M460">
        <v>1475.1990119181874</v>
      </c>
      <c r="O460">
        <v>458</v>
      </c>
      <c r="P460">
        <v>116.28429182832846</v>
      </c>
      <c r="Q460">
        <v>98.121157866190345</v>
      </c>
      <c r="R460">
        <v>116.04672215020786</v>
      </c>
      <c r="S460">
        <v>543.00442446640011</v>
      </c>
      <c r="T460">
        <v>280.80535458940801</v>
      </c>
      <c r="U460">
        <v>174.73035618561462</v>
      </c>
      <c r="V460">
        <v>819.53386663902188</v>
      </c>
      <c r="W460">
        <v>736.006479464314</v>
      </c>
      <c r="X460">
        <v>448.03672417702427</v>
      </c>
      <c r="Y460">
        <v>179.16428986142398</v>
      </c>
      <c r="Z460">
        <v>290.07071286934712</v>
      </c>
      <c r="AA460">
        <v>456.94336008983248</v>
      </c>
      <c r="AC460">
        <v>458</v>
      </c>
      <c r="AD460">
        <v>93.700252637946321</v>
      </c>
      <c r="AE460">
        <v>96.306734179242582</v>
      </c>
      <c r="AF460">
        <v>196.82801682205277</v>
      </c>
      <c r="AG460">
        <v>285.47730179393074</v>
      </c>
      <c r="AH460">
        <v>678.82499603331144</v>
      </c>
      <c r="AI460">
        <v>139.38702207471289</v>
      </c>
      <c r="AJ460">
        <v>279.77444311716647</v>
      </c>
      <c r="AK460">
        <v>593.47274139956767</v>
      </c>
      <c r="AL460">
        <v>570.3383506908682</v>
      </c>
      <c r="AM460">
        <v>413.70187474664294</v>
      </c>
      <c r="AN460">
        <v>149.36332460144891</v>
      </c>
      <c r="AO460">
        <v>391.02084572839436</v>
      </c>
      <c r="AR460">
        <v>458</v>
      </c>
      <c r="AS460">
        <v>63.404362824239001</v>
      </c>
      <c r="AT460">
        <v>47.52000000000001</v>
      </c>
      <c r="AU460">
        <v>35.929383456979686</v>
      </c>
      <c r="AV460">
        <v>278.16310127810488</v>
      </c>
      <c r="AW460">
        <v>244.15461241164763</v>
      </c>
      <c r="AX460">
        <v>150.04946322853658</v>
      </c>
      <c r="AY460">
        <v>388.44126865085275</v>
      </c>
      <c r="AZ460">
        <v>313.33444258228656</v>
      </c>
      <c r="BA460">
        <v>234.78907775278378</v>
      </c>
      <c r="BB460">
        <v>22.360703036129003</v>
      </c>
      <c r="BC460">
        <v>98.70862808539286</v>
      </c>
      <c r="BD460">
        <v>547.1885162068013</v>
      </c>
    </row>
    <row r="461" spans="1:56" x14ac:dyDescent="0.25">
      <c r="A461">
        <v>459</v>
      </c>
      <c r="B461">
        <v>261.84512922552415</v>
      </c>
      <c r="C461">
        <v>163.29257296489911</v>
      </c>
      <c r="D461">
        <v>47.066563884875407</v>
      </c>
      <c r="E461">
        <v>757.64530806264224</v>
      </c>
      <c r="F461">
        <v>150.96891756715783</v>
      </c>
      <c r="G461">
        <v>483.92765030862512</v>
      </c>
      <c r="H461">
        <v>760.6145555364385</v>
      </c>
      <c r="I461">
        <v>762.75068573208694</v>
      </c>
      <c r="J461">
        <v>304.14185026404942</v>
      </c>
      <c r="K461">
        <v>94.367051061977108</v>
      </c>
      <c r="L461">
        <v>368.53849701237249</v>
      </c>
      <c r="M461">
        <v>1411.5485548612799</v>
      </c>
      <c r="O461">
        <v>459</v>
      </c>
      <c r="P461">
        <v>114.07351953004178</v>
      </c>
      <c r="Q461">
        <v>92.838775537933515</v>
      </c>
      <c r="R461">
        <v>100.85508317374834</v>
      </c>
      <c r="S461">
        <v>519.77112609459664</v>
      </c>
      <c r="T461">
        <v>315.39239955802572</v>
      </c>
      <c r="U461">
        <v>146.07551457617132</v>
      </c>
      <c r="V461">
        <v>695.21919308956376</v>
      </c>
      <c r="W461">
        <v>629.12938876652947</v>
      </c>
      <c r="X461">
        <v>453.24090506004069</v>
      </c>
      <c r="Y461">
        <v>198.64798892832414</v>
      </c>
      <c r="Z461">
        <v>252.90318678892518</v>
      </c>
      <c r="AA461">
        <v>423.41478462314149</v>
      </c>
      <c r="AC461">
        <v>459</v>
      </c>
      <c r="AD461">
        <v>102.57759089783465</v>
      </c>
      <c r="AE461">
        <v>106.10471167530284</v>
      </c>
      <c r="AF461">
        <v>198.16932663965983</v>
      </c>
      <c r="AG461">
        <v>261.05050311991926</v>
      </c>
      <c r="AH461">
        <v>653.64324692575974</v>
      </c>
      <c r="AI461">
        <v>173.01858250566426</v>
      </c>
      <c r="AJ461">
        <v>324.25074700331197</v>
      </c>
      <c r="AK461">
        <v>585.25439996255545</v>
      </c>
      <c r="AL461">
        <v>515.78747531535532</v>
      </c>
      <c r="AM461">
        <v>387.77099128212478</v>
      </c>
      <c r="AN461">
        <v>159.57750338125248</v>
      </c>
      <c r="AO461">
        <v>376.76925545692291</v>
      </c>
      <c r="AR461">
        <v>459</v>
      </c>
      <c r="AS461">
        <v>57.443486954036899</v>
      </c>
      <c r="AT461">
        <v>47.52000000000001</v>
      </c>
      <c r="AU461">
        <v>33.667836656741372</v>
      </c>
      <c r="AV461">
        <v>260.67895331172281</v>
      </c>
      <c r="AW461">
        <v>255.19441916952826</v>
      </c>
      <c r="AX461">
        <v>133.70738981421135</v>
      </c>
      <c r="AY461">
        <v>365.42987405929796</v>
      </c>
      <c r="AZ461">
        <v>436.04942946161611</v>
      </c>
      <c r="BA461">
        <v>373.44265480990583</v>
      </c>
      <c r="BB461">
        <v>-27.520661218168527</v>
      </c>
      <c r="BC461">
        <v>97.175073879306197</v>
      </c>
      <c r="BD461">
        <v>448.15961829892507</v>
      </c>
    </row>
    <row r="462" spans="1:56" x14ac:dyDescent="0.25">
      <c r="A462">
        <v>460</v>
      </c>
      <c r="B462">
        <v>270.93321534582498</v>
      </c>
      <c r="C462">
        <v>169.65680964623832</v>
      </c>
      <c r="D462">
        <v>50.337015158628887</v>
      </c>
      <c r="E462">
        <v>711.32320425896739</v>
      </c>
      <c r="F462">
        <v>165.23066099531493</v>
      </c>
      <c r="G462">
        <v>520.57431156709652</v>
      </c>
      <c r="H462">
        <v>763.80069596449141</v>
      </c>
      <c r="I462">
        <v>855.08775360877337</v>
      </c>
      <c r="J462">
        <v>251.69676059412285</v>
      </c>
      <c r="K462">
        <v>102.77297317368996</v>
      </c>
      <c r="L462">
        <v>347.24849470308772</v>
      </c>
      <c r="M462">
        <v>1404.181140816394</v>
      </c>
      <c r="O462">
        <v>460</v>
      </c>
      <c r="P462">
        <v>97.994788337532924</v>
      </c>
      <c r="Q462">
        <v>102.15755182829916</v>
      </c>
      <c r="R462">
        <v>102.44126135091948</v>
      </c>
      <c r="S462">
        <v>517.73353606542719</v>
      </c>
      <c r="T462">
        <v>346.09403842534743</v>
      </c>
      <c r="U462">
        <v>175.7062347450605</v>
      </c>
      <c r="V462">
        <v>904.00328547399977</v>
      </c>
      <c r="W462">
        <v>826.32487259417292</v>
      </c>
      <c r="X462">
        <v>394.92880548030132</v>
      </c>
      <c r="Y462">
        <v>187.11554406673426</v>
      </c>
      <c r="Z462">
        <v>245.6142481343106</v>
      </c>
      <c r="AA462">
        <v>429.84082236036693</v>
      </c>
      <c r="AC462">
        <v>460</v>
      </c>
      <c r="AD462">
        <v>90.303560289215739</v>
      </c>
      <c r="AE462">
        <v>96.543111443006666</v>
      </c>
      <c r="AF462">
        <v>209.08266504367134</v>
      </c>
      <c r="AG462">
        <v>284.33700240406313</v>
      </c>
      <c r="AH462">
        <v>560.52267201905443</v>
      </c>
      <c r="AI462">
        <v>148.37948641788148</v>
      </c>
      <c r="AJ462">
        <v>277.95722061341041</v>
      </c>
      <c r="AK462">
        <v>553.15392274769783</v>
      </c>
      <c r="AL462">
        <v>610.81778977507122</v>
      </c>
      <c r="AM462">
        <v>438.47840532326052</v>
      </c>
      <c r="AN462">
        <v>141.93814698375553</v>
      </c>
      <c r="AO462">
        <v>401.96357263709962</v>
      </c>
      <c r="AR462">
        <v>460</v>
      </c>
      <c r="AS462">
        <v>56.985547237721306</v>
      </c>
      <c r="AT462">
        <v>47.52000000000001</v>
      </c>
      <c r="AU462">
        <v>34.560502231216155</v>
      </c>
      <c r="AV462">
        <v>263.205949262329</v>
      </c>
      <c r="AW462">
        <v>279.1577153683715</v>
      </c>
      <c r="AX462">
        <v>160.07795164133859</v>
      </c>
      <c r="AY462">
        <v>356.23022781472662</v>
      </c>
      <c r="AZ462">
        <v>515.14082308578713</v>
      </c>
      <c r="BA462">
        <v>255.96195459718166</v>
      </c>
      <c r="BB462">
        <v>-20.248347405670643</v>
      </c>
      <c r="BC462">
        <v>98.492762190897764</v>
      </c>
      <c r="BD462">
        <v>431.9700912903848</v>
      </c>
    </row>
    <row r="463" spans="1:56" x14ac:dyDescent="0.25">
      <c r="A463">
        <v>461</v>
      </c>
      <c r="B463">
        <v>227.3177256555654</v>
      </c>
      <c r="C463">
        <v>171.75591116033837</v>
      </c>
      <c r="D463">
        <v>47.427310969703854</v>
      </c>
      <c r="E463">
        <v>824.70871269249574</v>
      </c>
      <c r="F463">
        <v>142.41406727379876</v>
      </c>
      <c r="G463">
        <v>496.55038388973401</v>
      </c>
      <c r="H463">
        <v>745.0370681469401</v>
      </c>
      <c r="I463">
        <v>720.57358105401909</v>
      </c>
      <c r="J463">
        <v>278.62670409291871</v>
      </c>
      <c r="K463">
        <v>113.05631270897017</v>
      </c>
      <c r="L463">
        <v>336.01644313937101</v>
      </c>
      <c r="M463">
        <v>1741.7592407886784</v>
      </c>
      <c r="O463">
        <v>461</v>
      </c>
      <c r="P463">
        <v>90.889021054279041</v>
      </c>
      <c r="Q463">
        <v>103.31828701162011</v>
      </c>
      <c r="R463">
        <v>100.52535804563564</v>
      </c>
      <c r="S463">
        <v>477.51853735730248</v>
      </c>
      <c r="T463">
        <v>259.71108550191718</v>
      </c>
      <c r="U463">
        <v>162.03460090199624</v>
      </c>
      <c r="V463">
        <v>765.01821334577858</v>
      </c>
      <c r="W463">
        <v>653.53345752861651</v>
      </c>
      <c r="X463">
        <v>403.09805631127927</v>
      </c>
      <c r="Y463">
        <v>213.50069708823787</v>
      </c>
      <c r="Z463">
        <v>276.55419195946263</v>
      </c>
      <c r="AA463">
        <v>372.13239079978786</v>
      </c>
      <c r="AC463">
        <v>461</v>
      </c>
      <c r="AD463">
        <v>108.20377012758624</v>
      </c>
      <c r="AE463">
        <v>91.010412517872638</v>
      </c>
      <c r="AF463">
        <v>221.79242098305403</v>
      </c>
      <c r="AG463">
        <v>375.65286775639959</v>
      </c>
      <c r="AH463">
        <v>565.9897559808137</v>
      </c>
      <c r="AI463">
        <v>154.13201428649995</v>
      </c>
      <c r="AJ463">
        <v>320.27263849442778</v>
      </c>
      <c r="AK463">
        <v>678.88307715310543</v>
      </c>
      <c r="AL463">
        <v>482.31144308927486</v>
      </c>
      <c r="AM463">
        <v>388.82885339299861</v>
      </c>
      <c r="AN463">
        <v>151.05400550920902</v>
      </c>
      <c r="AO463">
        <v>377.87681206104293</v>
      </c>
      <c r="AR463">
        <v>461</v>
      </c>
      <c r="AS463">
        <v>59.195187064094448</v>
      </c>
      <c r="AT463">
        <v>47.52000000000001</v>
      </c>
      <c r="AU463">
        <v>36.821473776056052</v>
      </c>
      <c r="AV463">
        <v>287.11948952079985</v>
      </c>
      <c r="AW463">
        <v>211.59776230041348</v>
      </c>
      <c r="AX463">
        <v>108.40033380906983</v>
      </c>
      <c r="AY463">
        <v>356.28857711403424</v>
      </c>
      <c r="AZ463">
        <v>354.80018252251489</v>
      </c>
      <c r="BA463">
        <v>399.00091258407417</v>
      </c>
      <c r="BB463">
        <v>18.680743621703201</v>
      </c>
      <c r="BC463">
        <v>95.67050290147705</v>
      </c>
      <c r="BD463">
        <v>363.7883583655406</v>
      </c>
    </row>
    <row r="464" spans="1:56" x14ac:dyDescent="0.25">
      <c r="A464">
        <v>462</v>
      </c>
      <c r="B464">
        <v>242.50238382906088</v>
      </c>
      <c r="C464">
        <v>186.88018996713936</v>
      </c>
      <c r="D464">
        <v>55.912040530431256</v>
      </c>
      <c r="E464">
        <v>794.85535405376061</v>
      </c>
      <c r="F464">
        <v>149.32093068725175</v>
      </c>
      <c r="G464">
        <v>524.14918731150601</v>
      </c>
      <c r="H464">
        <v>810.95555598334636</v>
      </c>
      <c r="I464">
        <v>980.14193383861266</v>
      </c>
      <c r="J464">
        <v>315.32018242333692</v>
      </c>
      <c r="K464">
        <v>96.488420185791597</v>
      </c>
      <c r="L464">
        <v>395.94485357706907</v>
      </c>
      <c r="M464">
        <v>1755.6931619009811</v>
      </c>
      <c r="O464">
        <v>462</v>
      </c>
      <c r="P464">
        <v>100.71865345182604</v>
      </c>
      <c r="Q464">
        <v>90.834157190222186</v>
      </c>
      <c r="R464">
        <v>93.286065264378294</v>
      </c>
      <c r="S464">
        <v>477.58922117208238</v>
      </c>
      <c r="T464">
        <v>304.62305368557094</v>
      </c>
      <c r="U464">
        <v>145.74912378103977</v>
      </c>
      <c r="V464">
        <v>707.65488774448352</v>
      </c>
      <c r="W464">
        <v>707.44391783861204</v>
      </c>
      <c r="X464">
        <v>373.88170567744214</v>
      </c>
      <c r="Y464">
        <v>216.27533282307652</v>
      </c>
      <c r="Z464">
        <v>307.52467933659943</v>
      </c>
      <c r="AA464">
        <v>424.48736187848885</v>
      </c>
      <c r="AC464">
        <v>462</v>
      </c>
      <c r="AD464">
        <v>109.96707891058252</v>
      </c>
      <c r="AE464">
        <v>94.342181562047287</v>
      </c>
      <c r="AF464">
        <v>201.23577475753186</v>
      </c>
      <c r="AG464">
        <v>330.47107737991371</v>
      </c>
      <c r="AH464">
        <v>599.29147397418456</v>
      </c>
      <c r="AI464">
        <v>150.76051559906426</v>
      </c>
      <c r="AJ464">
        <v>319.38232773143062</v>
      </c>
      <c r="AK464">
        <v>646.86262078682034</v>
      </c>
      <c r="AL464">
        <v>508.16594977119166</v>
      </c>
      <c r="AM464">
        <v>379.26906544487093</v>
      </c>
      <c r="AN464">
        <v>161.80320194935797</v>
      </c>
      <c r="AO464">
        <v>438.85746754734566</v>
      </c>
      <c r="AR464">
        <v>462</v>
      </c>
      <c r="AS464">
        <v>62.038971996828685</v>
      </c>
      <c r="AT464">
        <v>47.52000000000001</v>
      </c>
      <c r="AU464">
        <v>35.411491326901036</v>
      </c>
      <c r="AV464">
        <v>268.92068404969604</v>
      </c>
      <c r="AW464">
        <v>242.04264515788549</v>
      </c>
      <c r="AX464">
        <v>139.76862711037097</v>
      </c>
      <c r="AY464">
        <v>391.63491315520309</v>
      </c>
      <c r="AZ464">
        <v>418.27840176671106</v>
      </c>
      <c r="BA464">
        <v>418.12897555766199</v>
      </c>
      <c r="BB464">
        <v>4.9317251939556144</v>
      </c>
      <c r="BC464">
        <v>98.991547628508243</v>
      </c>
      <c r="BD464">
        <v>533.52846645174077</v>
      </c>
    </row>
    <row r="465" spans="1:56" x14ac:dyDescent="0.25">
      <c r="A465">
        <v>463</v>
      </c>
      <c r="B465">
        <v>247.77234269724718</v>
      </c>
      <c r="C465">
        <v>195.29628787379207</v>
      </c>
      <c r="D465">
        <v>54.186206398850018</v>
      </c>
      <c r="E465">
        <v>808.19753130176616</v>
      </c>
      <c r="F465">
        <v>141.57697040569141</v>
      </c>
      <c r="G465">
        <v>514.60851037846282</v>
      </c>
      <c r="H465">
        <v>729.48752047666767</v>
      </c>
      <c r="I465">
        <v>969.00536612688302</v>
      </c>
      <c r="J465">
        <v>310.76270039828597</v>
      </c>
      <c r="K465">
        <v>104.68105335418778</v>
      </c>
      <c r="L465">
        <v>376.91942000766414</v>
      </c>
      <c r="M465">
        <v>1429.9566633361894</v>
      </c>
      <c r="O465">
        <v>463</v>
      </c>
      <c r="P465">
        <v>92.445042145010305</v>
      </c>
      <c r="Q465">
        <v>90.017364066161406</v>
      </c>
      <c r="R465">
        <v>101.59146031720469</v>
      </c>
      <c r="S465">
        <v>511.42978865582944</v>
      </c>
      <c r="T465">
        <v>320.35906476243292</v>
      </c>
      <c r="U465">
        <v>176.51481965872037</v>
      </c>
      <c r="V465">
        <v>694.3560936321395</v>
      </c>
      <c r="W465">
        <v>791.74036564911296</v>
      </c>
      <c r="X465">
        <v>426.09493516581369</v>
      </c>
      <c r="Y465">
        <v>204.40102480957711</v>
      </c>
      <c r="Z465">
        <v>266.57403633544538</v>
      </c>
      <c r="AA465">
        <v>450.8666696456217</v>
      </c>
      <c r="AC465">
        <v>463</v>
      </c>
      <c r="AD465">
        <v>97.62509692054519</v>
      </c>
      <c r="AE465">
        <v>100.51793291355867</v>
      </c>
      <c r="AF465">
        <v>188.48614271217306</v>
      </c>
      <c r="AG465">
        <v>307.13423952905373</v>
      </c>
      <c r="AH465">
        <v>531.60874730761327</v>
      </c>
      <c r="AI465">
        <v>141.27284836512226</v>
      </c>
      <c r="AJ465">
        <v>343.49776819855248</v>
      </c>
      <c r="AK465">
        <v>733.25712394539835</v>
      </c>
      <c r="AL465">
        <v>513.86978305546597</v>
      </c>
      <c r="AM465">
        <v>439.7156066573578</v>
      </c>
      <c r="AN465">
        <v>171.6433745105019</v>
      </c>
      <c r="AO465">
        <v>404.0001201490976</v>
      </c>
      <c r="AR465">
        <v>463</v>
      </c>
      <c r="AS465">
        <v>61.15449442200309</v>
      </c>
      <c r="AT465">
        <v>47.52000000000001</v>
      </c>
      <c r="AU465">
        <v>35.632137863766857</v>
      </c>
      <c r="AV465">
        <v>290.10233400671507</v>
      </c>
      <c r="AW465">
        <v>235.6752559035348</v>
      </c>
      <c r="AX465">
        <v>140.28879803396586</v>
      </c>
      <c r="AY465">
        <v>395.04116826152654</v>
      </c>
      <c r="AZ465">
        <v>444.9645959681892</v>
      </c>
      <c r="BA465">
        <v>351.26930934766335</v>
      </c>
      <c r="BB465">
        <v>-52.171393701217141</v>
      </c>
      <c r="BC465">
        <v>96.764520993701268</v>
      </c>
      <c r="BD465">
        <v>426.61216563175446</v>
      </c>
    </row>
    <row r="466" spans="1:56" x14ac:dyDescent="0.25">
      <c r="A466">
        <v>464</v>
      </c>
      <c r="B466">
        <v>235.83836818799745</v>
      </c>
      <c r="C466">
        <v>184.1693573886848</v>
      </c>
      <c r="D466">
        <v>47.597749358834378</v>
      </c>
      <c r="E466">
        <v>707.96575267100127</v>
      </c>
      <c r="F466">
        <v>165.92923454931781</v>
      </c>
      <c r="G466">
        <v>533.52948220147198</v>
      </c>
      <c r="H466">
        <v>831.88293319448928</v>
      </c>
      <c r="I466">
        <v>739.82262911123371</v>
      </c>
      <c r="J466">
        <v>242.26931859192243</v>
      </c>
      <c r="K466">
        <v>98.309135244549452</v>
      </c>
      <c r="L466">
        <v>404.34198574542404</v>
      </c>
      <c r="M466">
        <v>1414.2698855224257</v>
      </c>
      <c r="O466">
        <v>464</v>
      </c>
      <c r="P466">
        <v>89.030029479035704</v>
      </c>
      <c r="Q466">
        <v>98.077991568341588</v>
      </c>
      <c r="R466">
        <v>103.98849736458405</v>
      </c>
      <c r="S466">
        <v>466.7942735574365</v>
      </c>
      <c r="T466">
        <v>305.56996432425746</v>
      </c>
      <c r="U466">
        <v>168.59884516127511</v>
      </c>
      <c r="V466">
        <v>660.96257367908618</v>
      </c>
      <c r="W466">
        <v>696.14899668925204</v>
      </c>
      <c r="X466">
        <v>381.23456833999944</v>
      </c>
      <c r="Y466">
        <v>217.42506531172091</v>
      </c>
      <c r="Z466">
        <v>235.55350623384885</v>
      </c>
      <c r="AA466">
        <v>386.9633835625587</v>
      </c>
      <c r="AC466">
        <v>464</v>
      </c>
      <c r="AD466">
        <v>93.196385005120902</v>
      </c>
      <c r="AE466">
        <v>87.411301679120896</v>
      </c>
      <c r="AF466">
        <v>208.68964121073975</v>
      </c>
      <c r="AG466">
        <v>320.53363963898562</v>
      </c>
      <c r="AH466">
        <v>661.29362380004272</v>
      </c>
      <c r="AI466">
        <v>151.33171075407563</v>
      </c>
      <c r="AJ466">
        <v>276.01398507701634</v>
      </c>
      <c r="AK466">
        <v>562.89639982959113</v>
      </c>
      <c r="AL466">
        <v>488.55422718654609</v>
      </c>
      <c r="AM466">
        <v>415.10208952683627</v>
      </c>
      <c r="AN466">
        <v>169.56300741100566</v>
      </c>
      <c r="AO466">
        <v>373.616512009936</v>
      </c>
      <c r="AR466">
        <v>464</v>
      </c>
      <c r="AS466">
        <v>58.512767398874423</v>
      </c>
      <c r="AT466">
        <v>47.52000000000001</v>
      </c>
      <c r="AU466">
        <v>36.59279873207344</v>
      </c>
      <c r="AV466">
        <v>283.31637167377431</v>
      </c>
      <c r="AW466">
        <v>278.16344548806285</v>
      </c>
      <c r="AX466">
        <v>126.47722212835009</v>
      </c>
      <c r="AY466">
        <v>370.24475571587175</v>
      </c>
      <c r="AZ466">
        <v>506.58176316301552</v>
      </c>
      <c r="BA466">
        <v>360.76266794246294</v>
      </c>
      <c r="BB466">
        <v>32.915905001657748</v>
      </c>
      <c r="BC466">
        <v>101.5905658899097</v>
      </c>
      <c r="BD466">
        <v>463.15391144192984</v>
      </c>
    </row>
    <row r="467" spans="1:56" x14ac:dyDescent="0.25">
      <c r="A467">
        <v>465</v>
      </c>
      <c r="B467">
        <v>244.72385425501793</v>
      </c>
      <c r="C467">
        <v>193.72794915019117</v>
      </c>
      <c r="D467">
        <v>47.163735114009349</v>
      </c>
      <c r="E467">
        <v>739.26436040987608</v>
      </c>
      <c r="F467">
        <v>154.75975762688569</v>
      </c>
      <c r="G467">
        <v>492.3251939783438</v>
      </c>
      <c r="H467">
        <v>687.32329754477996</v>
      </c>
      <c r="I467">
        <v>766.89455738919423</v>
      </c>
      <c r="J467">
        <v>283.34797809318826</v>
      </c>
      <c r="K467">
        <v>105.81220228241573</v>
      </c>
      <c r="L467">
        <v>325.02760086623562</v>
      </c>
      <c r="M467">
        <v>1657.3599523693144</v>
      </c>
      <c r="O467">
        <v>465</v>
      </c>
      <c r="P467">
        <v>98.058850891088298</v>
      </c>
      <c r="Q467">
        <v>96.437183364908947</v>
      </c>
      <c r="R467">
        <v>106.59239649160094</v>
      </c>
      <c r="S467">
        <v>601.01976747103845</v>
      </c>
      <c r="T467">
        <v>279.93260344444889</v>
      </c>
      <c r="U467">
        <v>151.24021840227385</v>
      </c>
      <c r="V467">
        <v>801.06572908592921</v>
      </c>
      <c r="W467">
        <v>862.43271490945494</v>
      </c>
      <c r="X467">
        <v>385.41872275427119</v>
      </c>
      <c r="Y467">
        <v>246.81477931501905</v>
      </c>
      <c r="Z467">
        <v>263.77513928643219</v>
      </c>
      <c r="AA467">
        <v>417.24615052303386</v>
      </c>
      <c r="AC467">
        <v>465</v>
      </c>
      <c r="AD467">
        <v>117.33632563523309</v>
      </c>
      <c r="AE467">
        <v>98.749602373539091</v>
      </c>
      <c r="AF467">
        <v>194.30404363045989</v>
      </c>
      <c r="AG467">
        <v>276.30338005664589</v>
      </c>
      <c r="AH467">
        <v>668.95014702134017</v>
      </c>
      <c r="AI467">
        <v>155.63082552575045</v>
      </c>
      <c r="AJ467">
        <v>279.24408396171123</v>
      </c>
      <c r="AK467">
        <v>675.97694148916639</v>
      </c>
      <c r="AL467">
        <v>554.73505531615103</v>
      </c>
      <c r="AM467">
        <v>436.23940377960861</v>
      </c>
      <c r="AN467">
        <v>166.25340457902266</v>
      </c>
      <c r="AO467">
        <v>453.68178066856581</v>
      </c>
      <c r="AR467">
        <v>465</v>
      </c>
      <c r="AS467">
        <v>62.442220381025962</v>
      </c>
      <c r="AT467">
        <v>47.52000000000001</v>
      </c>
      <c r="AU467">
        <v>34.129002743475169</v>
      </c>
      <c r="AV467">
        <v>267.87445224519041</v>
      </c>
      <c r="AW467">
        <v>222.96296651709872</v>
      </c>
      <c r="AX467">
        <v>151.34417302916975</v>
      </c>
      <c r="AY467">
        <v>395.82944266625742</v>
      </c>
      <c r="AZ467">
        <v>404.41632612671515</v>
      </c>
      <c r="BA467">
        <v>288.27546963516761</v>
      </c>
      <c r="BB467">
        <v>21.439445668914907</v>
      </c>
      <c r="BC467">
        <v>99.533645281890159</v>
      </c>
      <c r="BD467">
        <v>365.64268039209787</v>
      </c>
    </row>
    <row r="468" spans="1:56" x14ac:dyDescent="0.25">
      <c r="A468">
        <v>466</v>
      </c>
      <c r="B468">
        <v>230.95732686201737</v>
      </c>
      <c r="C468">
        <v>155.18547955984948</v>
      </c>
      <c r="D468">
        <v>51.939952894131437</v>
      </c>
      <c r="E468">
        <v>732.92378323790638</v>
      </c>
      <c r="F468">
        <v>145.79183899147407</v>
      </c>
      <c r="G468">
        <v>529.41735414305799</v>
      </c>
      <c r="H468">
        <v>779.00312868326341</v>
      </c>
      <c r="I468">
        <v>833.46024758832641</v>
      </c>
      <c r="J468">
        <v>246.968062171691</v>
      </c>
      <c r="K468">
        <v>92.592771014847258</v>
      </c>
      <c r="L468">
        <v>366.21472852281289</v>
      </c>
      <c r="M468">
        <v>1403.9143292742799</v>
      </c>
      <c r="O468">
        <v>466</v>
      </c>
      <c r="P468">
        <v>105.35520564083532</v>
      </c>
      <c r="Q468">
        <v>103.41867008216519</v>
      </c>
      <c r="R468">
        <v>113.55328216449871</v>
      </c>
      <c r="S468">
        <v>503.43336078948721</v>
      </c>
      <c r="T468">
        <v>331.99546224347773</v>
      </c>
      <c r="U468">
        <v>153.34722664374061</v>
      </c>
      <c r="V468">
        <v>699.60883570337194</v>
      </c>
      <c r="W468">
        <v>641.16631680257751</v>
      </c>
      <c r="X468">
        <v>392.21374372055436</v>
      </c>
      <c r="Y468">
        <v>210.2425406959739</v>
      </c>
      <c r="Z468">
        <v>284.8841324618345</v>
      </c>
      <c r="AA468">
        <v>427.53142221535774</v>
      </c>
      <c r="AC468">
        <v>466</v>
      </c>
      <c r="AD468">
        <v>92.02908127827574</v>
      </c>
      <c r="AE468">
        <v>109.13538078678293</v>
      </c>
      <c r="AF468">
        <v>218.1045463596401</v>
      </c>
      <c r="AG468">
        <v>323.67840084205739</v>
      </c>
      <c r="AH468">
        <v>572.28263013312437</v>
      </c>
      <c r="AI468">
        <v>155.79207480859463</v>
      </c>
      <c r="AJ468">
        <v>313.183530584175</v>
      </c>
      <c r="AK468">
        <v>625.24722839468859</v>
      </c>
      <c r="AL468">
        <v>526.04786036471364</v>
      </c>
      <c r="AM468">
        <v>412.04723462489846</v>
      </c>
      <c r="AN468">
        <v>139.21991341170818</v>
      </c>
      <c r="AO468">
        <v>400.63779694815992</v>
      </c>
      <c r="AR468">
        <v>466</v>
      </c>
      <c r="AS468">
        <v>51.702695827076305</v>
      </c>
      <c r="AT468">
        <v>47.52000000000001</v>
      </c>
      <c r="AU468">
        <v>37.166595794135368</v>
      </c>
      <c r="AV468">
        <v>264.72248879572339</v>
      </c>
      <c r="AW468">
        <v>232.33884708374617</v>
      </c>
      <c r="AX468">
        <v>102.75689205212666</v>
      </c>
      <c r="AY468">
        <v>370.31733053044354</v>
      </c>
      <c r="AZ468">
        <v>390.1437979651609</v>
      </c>
      <c r="BA468">
        <v>305.87316258728623</v>
      </c>
      <c r="BB468">
        <v>45.288651541467523</v>
      </c>
      <c r="BC468">
        <v>98.187671648094664</v>
      </c>
      <c r="BD468">
        <v>447.52194770376394</v>
      </c>
    </row>
    <row r="469" spans="1:56" x14ac:dyDescent="0.25">
      <c r="A469">
        <v>467</v>
      </c>
      <c r="B469">
        <v>256.83407842384599</v>
      </c>
      <c r="C469">
        <v>175.4842019668921</v>
      </c>
      <c r="D469">
        <v>48.463080220859702</v>
      </c>
      <c r="E469">
        <v>756.24929113579196</v>
      </c>
      <c r="F469">
        <v>173.72615415931296</v>
      </c>
      <c r="G469">
        <v>505.74183479382418</v>
      </c>
      <c r="H469">
        <v>769.723621775776</v>
      </c>
      <c r="I469">
        <v>793.89492261770613</v>
      </c>
      <c r="J469">
        <v>258.78376858062609</v>
      </c>
      <c r="K469">
        <v>117.19195587769815</v>
      </c>
      <c r="L469">
        <v>336.80934481090617</v>
      </c>
      <c r="M469">
        <v>1457.486689634414</v>
      </c>
      <c r="O469">
        <v>467</v>
      </c>
      <c r="P469">
        <v>109.3529963122629</v>
      </c>
      <c r="Q469">
        <v>101.48908226138357</v>
      </c>
      <c r="R469">
        <v>114.54839431235411</v>
      </c>
      <c r="S469">
        <v>489.15799964281587</v>
      </c>
      <c r="T469">
        <v>292.84773822673861</v>
      </c>
      <c r="U469">
        <v>148.19336840869744</v>
      </c>
      <c r="V469">
        <v>778.68909458055066</v>
      </c>
      <c r="W469">
        <v>792.91258615851302</v>
      </c>
      <c r="X469">
        <v>411.38643015345241</v>
      </c>
      <c r="Y469">
        <v>200.57899443789151</v>
      </c>
      <c r="Z469">
        <v>240.14915542392637</v>
      </c>
      <c r="AA469">
        <v>429.24234377408106</v>
      </c>
      <c r="AC469">
        <v>467</v>
      </c>
      <c r="AD469">
        <v>88.420908802600039</v>
      </c>
      <c r="AE469">
        <v>107.65890763743265</v>
      </c>
      <c r="AF469">
        <v>205.8590143004723</v>
      </c>
      <c r="AG469">
        <v>333.15275318830612</v>
      </c>
      <c r="AH469">
        <v>607.81757857375476</v>
      </c>
      <c r="AI469">
        <v>138.34684358611042</v>
      </c>
      <c r="AJ469">
        <v>314.62765038934742</v>
      </c>
      <c r="AK469">
        <v>554.34792471942046</v>
      </c>
      <c r="AL469">
        <v>596.02434944918718</v>
      </c>
      <c r="AM469">
        <v>385.57081760212117</v>
      </c>
      <c r="AN469">
        <v>144.44760601192368</v>
      </c>
      <c r="AO469">
        <v>391.37796399628809</v>
      </c>
      <c r="AR469">
        <v>467</v>
      </c>
      <c r="AS469">
        <v>61.987888363934886</v>
      </c>
      <c r="AT469">
        <v>47.52000000000001</v>
      </c>
      <c r="AU469">
        <v>34.549493715886904</v>
      </c>
      <c r="AV469">
        <v>271.85213174056872</v>
      </c>
      <c r="AW469">
        <v>222.10218307698591</v>
      </c>
      <c r="AX469">
        <v>111.30691383940041</v>
      </c>
      <c r="AY469">
        <v>383.23398275503854</v>
      </c>
      <c r="AZ469">
        <v>457.40496569622553</v>
      </c>
      <c r="BA469">
        <v>299.19025445904049</v>
      </c>
      <c r="BB469">
        <v>37.175320629320723</v>
      </c>
      <c r="BC469">
        <v>101.28743024011123</v>
      </c>
      <c r="BD469">
        <v>370.38849614209602</v>
      </c>
    </row>
    <row r="470" spans="1:56" x14ac:dyDescent="0.25">
      <c r="A470">
        <v>468</v>
      </c>
      <c r="B470">
        <v>261.00824244093604</v>
      </c>
      <c r="C470">
        <v>144.5198242774639</v>
      </c>
      <c r="D470">
        <v>48.490356315906602</v>
      </c>
      <c r="E470">
        <v>746.58636365110806</v>
      </c>
      <c r="F470">
        <v>141.23140118206197</v>
      </c>
      <c r="G470">
        <v>465.10303300539744</v>
      </c>
      <c r="H470">
        <v>789.5827823836778</v>
      </c>
      <c r="I470">
        <v>787.64948270321565</v>
      </c>
      <c r="J470">
        <v>277.1060095010514</v>
      </c>
      <c r="K470">
        <v>120.22335959088596</v>
      </c>
      <c r="L470">
        <v>351.19241103903448</v>
      </c>
      <c r="M470">
        <v>1664.2682164580533</v>
      </c>
      <c r="O470">
        <v>468</v>
      </c>
      <c r="P470">
        <v>96.453087402246595</v>
      </c>
      <c r="Q470">
        <v>99.387591615041345</v>
      </c>
      <c r="R470">
        <v>111.10557772354991</v>
      </c>
      <c r="S470">
        <v>574.16141872184983</v>
      </c>
      <c r="T470">
        <v>286.07402689543682</v>
      </c>
      <c r="U470">
        <v>132.76360233876434</v>
      </c>
      <c r="V470">
        <v>717.91864737972321</v>
      </c>
      <c r="W470">
        <v>734.61564035400329</v>
      </c>
      <c r="X470">
        <v>412.04945964841824</v>
      </c>
      <c r="Y470">
        <v>195.77769730743364</v>
      </c>
      <c r="Z470">
        <v>238.70923745215885</v>
      </c>
      <c r="AA470">
        <v>404.40326725638516</v>
      </c>
      <c r="AC470">
        <v>468</v>
      </c>
      <c r="AD470">
        <v>99.161523280888744</v>
      </c>
      <c r="AE470">
        <v>110.20845030798927</v>
      </c>
      <c r="AF470">
        <v>200.36207697944491</v>
      </c>
      <c r="AG470">
        <v>285.44206981567902</v>
      </c>
      <c r="AH470">
        <v>627.87506014377482</v>
      </c>
      <c r="AI470">
        <v>156.06996555965404</v>
      </c>
      <c r="AJ470">
        <v>350.28183292430873</v>
      </c>
      <c r="AK470">
        <v>673.865872372289</v>
      </c>
      <c r="AL470">
        <v>546.32307407535109</v>
      </c>
      <c r="AM470">
        <v>399.97806627184104</v>
      </c>
      <c r="AN470">
        <v>153.00061893840297</v>
      </c>
      <c r="AO470">
        <v>455.36498128812764</v>
      </c>
      <c r="AR470">
        <v>468</v>
      </c>
      <c r="AS470">
        <v>55.41200482340259</v>
      </c>
      <c r="AT470">
        <v>47.52000000000001</v>
      </c>
      <c r="AU470">
        <v>35.896772166235657</v>
      </c>
      <c r="AV470">
        <v>261.67797842814093</v>
      </c>
      <c r="AW470">
        <v>209.56102861830783</v>
      </c>
      <c r="AX470">
        <v>133.81777749998545</v>
      </c>
      <c r="AY470">
        <v>357.00481447069228</v>
      </c>
      <c r="AZ470">
        <v>405.14747255759647</v>
      </c>
      <c r="BA470">
        <v>266.40578764003726</v>
      </c>
      <c r="BB470">
        <v>-19.002385756985447</v>
      </c>
      <c r="BC470">
        <v>93.866945169448854</v>
      </c>
      <c r="BD470">
        <v>473.53706694993525</v>
      </c>
    </row>
    <row r="471" spans="1:56" x14ac:dyDescent="0.25">
      <c r="A471">
        <v>469</v>
      </c>
      <c r="B471">
        <v>221.29229025451775</v>
      </c>
      <c r="C471">
        <v>174.48527296928529</v>
      </c>
      <c r="D471">
        <v>51.222294343881146</v>
      </c>
      <c r="E471">
        <v>786.38625636692677</v>
      </c>
      <c r="F471">
        <v>134.15992388711618</v>
      </c>
      <c r="G471">
        <v>585.95888975759578</v>
      </c>
      <c r="H471">
        <v>655.44561590491662</v>
      </c>
      <c r="I471">
        <v>845.61185166190671</v>
      </c>
      <c r="J471">
        <v>285.57209941170089</v>
      </c>
      <c r="K471">
        <v>95.101916133428659</v>
      </c>
      <c r="L471">
        <v>366.99914484018063</v>
      </c>
      <c r="M471">
        <v>1400.5470786833375</v>
      </c>
      <c r="O471">
        <v>469</v>
      </c>
      <c r="P471">
        <v>105.32400317116011</v>
      </c>
      <c r="Q471">
        <v>109.2615350471176</v>
      </c>
      <c r="R471">
        <v>92.984538970842578</v>
      </c>
      <c r="S471">
        <v>508.4187340474129</v>
      </c>
      <c r="T471">
        <v>260.1744324706757</v>
      </c>
      <c r="U471">
        <v>139.39818287235352</v>
      </c>
      <c r="V471">
        <v>679.96492474576007</v>
      </c>
      <c r="W471">
        <v>709.79102700185854</v>
      </c>
      <c r="X471">
        <v>463.99390241877018</v>
      </c>
      <c r="Y471">
        <v>202.79861242129729</v>
      </c>
      <c r="Z471">
        <v>234.28792796091975</v>
      </c>
      <c r="AA471">
        <v>440.08340462828539</v>
      </c>
      <c r="AC471">
        <v>469</v>
      </c>
      <c r="AD471">
        <v>117.64895621008377</v>
      </c>
      <c r="AE471">
        <v>100.12551108750193</v>
      </c>
      <c r="AF471">
        <v>199.44825583634125</v>
      </c>
      <c r="AG471">
        <v>302.57999378643149</v>
      </c>
      <c r="AH471">
        <v>528.06475593283676</v>
      </c>
      <c r="AI471">
        <v>148.16182694303916</v>
      </c>
      <c r="AJ471">
        <v>307.03843945092245</v>
      </c>
      <c r="AK471">
        <v>579.009621838984</v>
      </c>
      <c r="AL471">
        <v>499.51033556318293</v>
      </c>
      <c r="AM471">
        <v>350.40971353540658</v>
      </c>
      <c r="AN471">
        <v>157.4056187180845</v>
      </c>
      <c r="AO471">
        <v>477.93659695162046</v>
      </c>
      <c r="AR471">
        <v>469</v>
      </c>
      <c r="AS471">
        <v>50.822944307431953</v>
      </c>
      <c r="AT471">
        <v>47.52000000000001</v>
      </c>
      <c r="AU471">
        <v>34.006958514031929</v>
      </c>
      <c r="AV471">
        <v>277.28569152871017</v>
      </c>
      <c r="AW471">
        <v>218.35690855427538</v>
      </c>
      <c r="AX471">
        <v>124.23545920228776</v>
      </c>
      <c r="AY471">
        <v>362.41672730051272</v>
      </c>
      <c r="AZ471">
        <v>488.51807460716714</v>
      </c>
      <c r="BA471">
        <v>278.91125973609792</v>
      </c>
      <c r="BB471">
        <v>23.366967848373292</v>
      </c>
      <c r="BC471">
        <v>100.6825893004624</v>
      </c>
      <c r="BD471">
        <v>335.82782903945599</v>
      </c>
    </row>
    <row r="472" spans="1:56" x14ac:dyDescent="0.25">
      <c r="A472">
        <v>470</v>
      </c>
      <c r="B472">
        <v>244.7111886137763</v>
      </c>
      <c r="C472">
        <v>163.67244982749446</v>
      </c>
      <c r="D472">
        <v>50.160956712106241</v>
      </c>
      <c r="E472">
        <v>750.86026080610304</v>
      </c>
      <c r="F472">
        <v>152.76499442807113</v>
      </c>
      <c r="G472">
        <v>528.94901186028574</v>
      </c>
      <c r="H472">
        <v>776.67537485215712</v>
      </c>
      <c r="I472">
        <v>811.81661445699137</v>
      </c>
      <c r="J472">
        <v>246.18048610877005</v>
      </c>
      <c r="K472">
        <v>119.5124648375608</v>
      </c>
      <c r="L472">
        <v>329.88140087371823</v>
      </c>
      <c r="M472">
        <v>1592.570575350077</v>
      </c>
      <c r="O472">
        <v>470</v>
      </c>
      <c r="P472">
        <v>113.63374649517559</v>
      </c>
      <c r="Q472">
        <v>100.63352630142529</v>
      </c>
      <c r="R472">
        <v>91.343286748501697</v>
      </c>
      <c r="S472">
        <v>455.08698940031485</v>
      </c>
      <c r="T472">
        <v>321.70051240477648</v>
      </c>
      <c r="U472">
        <v>178.17854880860136</v>
      </c>
      <c r="V472">
        <v>799.94880051037853</v>
      </c>
      <c r="W472">
        <v>813.34450104434893</v>
      </c>
      <c r="X472">
        <v>415.04273594733434</v>
      </c>
      <c r="Y472">
        <v>200.69117674594582</v>
      </c>
      <c r="Z472">
        <v>224.00457020835049</v>
      </c>
      <c r="AA472">
        <v>476.79467442403848</v>
      </c>
      <c r="AC472">
        <v>470</v>
      </c>
      <c r="AD472">
        <v>104.8713920567501</v>
      </c>
      <c r="AE472">
        <v>92.548335197192671</v>
      </c>
      <c r="AF472">
        <v>203.22550735662168</v>
      </c>
      <c r="AG472">
        <v>276.65770820506276</v>
      </c>
      <c r="AH472">
        <v>627.76585444037858</v>
      </c>
      <c r="AI472">
        <v>137.9441845724171</v>
      </c>
      <c r="AJ472">
        <v>268.88821308912384</v>
      </c>
      <c r="AK472">
        <v>613.64156410566397</v>
      </c>
      <c r="AL472">
        <v>503.82387872524629</v>
      </c>
      <c r="AM472">
        <v>450.60187620129966</v>
      </c>
      <c r="AN472">
        <v>150.72451391978481</v>
      </c>
      <c r="AO472">
        <v>373.59802181101196</v>
      </c>
      <c r="AR472">
        <v>470</v>
      </c>
      <c r="AS472">
        <v>64.512488798852289</v>
      </c>
      <c r="AT472">
        <v>47.52000000000001</v>
      </c>
      <c r="AU472">
        <v>34.349053791168828</v>
      </c>
      <c r="AV472">
        <v>270.69078032581558</v>
      </c>
      <c r="AW472">
        <v>193.11662683283211</v>
      </c>
      <c r="AX472">
        <v>157.79615533049395</v>
      </c>
      <c r="AY472">
        <v>377.78923304827782</v>
      </c>
      <c r="AZ472">
        <v>297.19872040517407</v>
      </c>
      <c r="BA472">
        <v>340.35896014207157</v>
      </c>
      <c r="BB472">
        <v>24.011643240806777</v>
      </c>
      <c r="BC472">
        <v>96.335143326511187</v>
      </c>
      <c r="BD472">
        <v>427.38911597583967</v>
      </c>
    </row>
    <row r="473" spans="1:56" x14ac:dyDescent="0.25">
      <c r="A473">
        <v>471</v>
      </c>
      <c r="B473">
        <v>225.87897373098252</v>
      </c>
      <c r="C473">
        <v>153.98075204048021</v>
      </c>
      <c r="D473">
        <v>52.322485889369041</v>
      </c>
      <c r="E473">
        <v>700.79241529624733</v>
      </c>
      <c r="F473">
        <v>148.83617980851551</v>
      </c>
      <c r="G473">
        <v>557.85004939888609</v>
      </c>
      <c r="H473">
        <v>663.45984609381571</v>
      </c>
      <c r="I473">
        <v>782.0901733473753</v>
      </c>
      <c r="J473">
        <v>315.60997432910779</v>
      </c>
      <c r="K473">
        <v>93.202514964338661</v>
      </c>
      <c r="L473">
        <v>356.79494585327359</v>
      </c>
      <c r="M473">
        <v>1365.2049939190169</v>
      </c>
      <c r="O473">
        <v>471</v>
      </c>
      <c r="P473">
        <v>93.627602800192406</v>
      </c>
      <c r="Q473">
        <v>105.45172362321075</v>
      </c>
      <c r="R473">
        <v>110.70166988827803</v>
      </c>
      <c r="S473">
        <v>618.24699382027472</v>
      </c>
      <c r="T473">
        <v>304.37305549272185</v>
      </c>
      <c r="U473">
        <v>158.39835185444963</v>
      </c>
      <c r="V473">
        <v>784.71463736865144</v>
      </c>
      <c r="W473">
        <v>738.83607732159123</v>
      </c>
      <c r="X473">
        <v>377.71094140902551</v>
      </c>
      <c r="Y473">
        <v>218.24247687581948</v>
      </c>
      <c r="Z473">
        <v>240.21380426840307</v>
      </c>
      <c r="AA473">
        <v>418.29052037061285</v>
      </c>
      <c r="AC473">
        <v>471</v>
      </c>
      <c r="AD473">
        <v>92.275474636617716</v>
      </c>
      <c r="AE473">
        <v>106.68345467285388</v>
      </c>
      <c r="AF473">
        <v>213.56969657034949</v>
      </c>
      <c r="AG473">
        <v>287.15001855083938</v>
      </c>
      <c r="AH473">
        <v>613.38456395321134</v>
      </c>
      <c r="AI473">
        <v>162.87930418668878</v>
      </c>
      <c r="AJ473">
        <v>299.5001331412372</v>
      </c>
      <c r="AK473">
        <v>564.23225796242377</v>
      </c>
      <c r="AL473">
        <v>490.76187839762832</v>
      </c>
      <c r="AM473">
        <v>478.80776505535215</v>
      </c>
      <c r="AN473">
        <v>141.62477839091048</v>
      </c>
      <c r="AO473">
        <v>390.09116239767104</v>
      </c>
      <c r="AR473">
        <v>471</v>
      </c>
      <c r="AS473">
        <v>63.800038113388275</v>
      </c>
      <c r="AT473">
        <v>47.52000000000001</v>
      </c>
      <c r="AU473">
        <v>34.530745081587483</v>
      </c>
      <c r="AV473">
        <v>278.67485853505434</v>
      </c>
      <c r="AW473">
        <v>271.02550688937811</v>
      </c>
      <c r="AX473">
        <v>105.45363680581465</v>
      </c>
      <c r="AY473">
        <v>345.66799363806854</v>
      </c>
      <c r="AZ473">
        <v>365.88156447866521</v>
      </c>
      <c r="BA473">
        <v>387.52147203744812</v>
      </c>
      <c r="BB473">
        <v>13.229896495673955</v>
      </c>
      <c r="BC473">
        <v>99.621473586461519</v>
      </c>
      <c r="BD473">
        <v>465.98903375563407</v>
      </c>
    </row>
    <row r="474" spans="1:56" x14ac:dyDescent="0.25">
      <c r="A474">
        <v>472</v>
      </c>
      <c r="B474">
        <v>257.6536628571958</v>
      </c>
      <c r="C474">
        <v>188.0583975135699</v>
      </c>
      <c r="D474">
        <v>49.278989575908319</v>
      </c>
      <c r="E474">
        <v>760.8744777465954</v>
      </c>
      <c r="F474">
        <v>168.96121263696716</v>
      </c>
      <c r="G474">
        <v>529.60504255753199</v>
      </c>
      <c r="H474">
        <v>730.70329449273629</v>
      </c>
      <c r="I474">
        <v>936.42440898896336</v>
      </c>
      <c r="J474">
        <v>258.91928328196167</v>
      </c>
      <c r="K474">
        <v>113.7231261388287</v>
      </c>
      <c r="L474">
        <v>364.67360892549095</v>
      </c>
      <c r="M474">
        <v>1555.3654376524476</v>
      </c>
      <c r="O474">
        <v>472</v>
      </c>
      <c r="P474">
        <v>93.361690452653846</v>
      </c>
      <c r="Q474">
        <v>90.956547064375783</v>
      </c>
      <c r="R474">
        <v>99.5803423042465</v>
      </c>
      <c r="S474">
        <v>513.77047797437206</v>
      </c>
      <c r="T474">
        <v>325.85894509985081</v>
      </c>
      <c r="U474">
        <v>171.42382472152849</v>
      </c>
      <c r="V474">
        <v>690.17647428281771</v>
      </c>
      <c r="W474">
        <v>751.64572021114793</v>
      </c>
      <c r="X474">
        <v>408.19058957610116</v>
      </c>
      <c r="Y474">
        <v>224.93681275270973</v>
      </c>
      <c r="Z474">
        <v>277.4428233966301</v>
      </c>
      <c r="AA474">
        <v>392.73070833403182</v>
      </c>
      <c r="AC474">
        <v>472</v>
      </c>
      <c r="AD474">
        <v>113.9331565724577</v>
      </c>
      <c r="AE474">
        <v>99.003001956108022</v>
      </c>
      <c r="AF474">
        <v>196.61430558581404</v>
      </c>
      <c r="AG474">
        <v>347.98525369559832</v>
      </c>
      <c r="AH474">
        <v>544.3538213816795</v>
      </c>
      <c r="AI474">
        <v>159.40826828694301</v>
      </c>
      <c r="AJ474">
        <v>311.15696692165244</v>
      </c>
      <c r="AK474">
        <v>594.44676347274992</v>
      </c>
      <c r="AL474">
        <v>673.30635708971886</v>
      </c>
      <c r="AM474">
        <v>416.43754859676159</v>
      </c>
      <c r="AN474">
        <v>166.90778010580817</v>
      </c>
      <c r="AO474">
        <v>358.68885579940496</v>
      </c>
      <c r="AR474">
        <v>472</v>
      </c>
      <c r="AS474">
        <v>61.824196053525149</v>
      </c>
      <c r="AT474">
        <v>47.52000000000001</v>
      </c>
      <c r="AU474">
        <v>34.353609985845104</v>
      </c>
      <c r="AV474">
        <v>268.66580476378618</v>
      </c>
      <c r="AW474">
        <v>251.56313666684113</v>
      </c>
      <c r="AX474">
        <v>117.46211747002533</v>
      </c>
      <c r="AY474">
        <v>358.33128087351793</v>
      </c>
      <c r="AZ474">
        <v>413.86051482426677</v>
      </c>
      <c r="BA474">
        <v>327.94516674120058</v>
      </c>
      <c r="BB474">
        <v>0.29075559908169168</v>
      </c>
      <c r="BC474">
        <v>96.979508121604852</v>
      </c>
      <c r="BD474">
        <v>372.51147763746724</v>
      </c>
    </row>
    <row r="475" spans="1:56" x14ac:dyDescent="0.25">
      <c r="A475">
        <v>473</v>
      </c>
      <c r="B475">
        <v>223.84796835764246</v>
      </c>
      <c r="C475">
        <v>163.21665818684241</v>
      </c>
      <c r="D475">
        <v>49.452394154887038</v>
      </c>
      <c r="E475">
        <v>716.20116546990425</v>
      </c>
      <c r="F475">
        <v>157.30455507167886</v>
      </c>
      <c r="G475">
        <v>532.25906772723943</v>
      </c>
      <c r="H475">
        <v>705.31003532636669</v>
      </c>
      <c r="I475">
        <v>789.85129116981511</v>
      </c>
      <c r="J475">
        <v>265.87948682644378</v>
      </c>
      <c r="K475">
        <v>104.49624479959604</v>
      </c>
      <c r="L475">
        <v>340.91689284378305</v>
      </c>
      <c r="M475">
        <v>1565.9671074280366</v>
      </c>
      <c r="O475">
        <v>473</v>
      </c>
      <c r="P475">
        <v>119.39060799178668</v>
      </c>
      <c r="Q475">
        <v>102.39330455178626</v>
      </c>
      <c r="R475">
        <v>118.40315098289986</v>
      </c>
      <c r="S475">
        <v>558.48095830000534</v>
      </c>
      <c r="T475">
        <v>307.157506596421</v>
      </c>
      <c r="U475">
        <v>172.7391106712582</v>
      </c>
      <c r="V475">
        <v>890.51877776820959</v>
      </c>
      <c r="W475">
        <v>646.3105291863136</v>
      </c>
      <c r="X475">
        <v>424.09868114953679</v>
      </c>
      <c r="Y475">
        <v>227.80523973211945</v>
      </c>
      <c r="Z475">
        <v>226.79135557100332</v>
      </c>
      <c r="AA475">
        <v>430.59651569459771</v>
      </c>
      <c r="AC475">
        <v>473</v>
      </c>
      <c r="AD475">
        <v>96.347441107773463</v>
      </c>
      <c r="AE475">
        <v>100.20330448112766</v>
      </c>
      <c r="AF475">
        <v>216.32327718398147</v>
      </c>
      <c r="AG475">
        <v>291.93725056413336</v>
      </c>
      <c r="AH475">
        <v>577.23992807846719</v>
      </c>
      <c r="AI475">
        <v>152.3854146837682</v>
      </c>
      <c r="AJ475">
        <v>290.34835712459324</v>
      </c>
      <c r="AK475">
        <v>670.88808112615925</v>
      </c>
      <c r="AL475">
        <v>554.95109753367342</v>
      </c>
      <c r="AM475">
        <v>441.07248435523536</v>
      </c>
      <c r="AN475">
        <v>177.44013566830006</v>
      </c>
      <c r="AO475">
        <v>362.2259260337359</v>
      </c>
      <c r="AR475">
        <v>473</v>
      </c>
      <c r="AS475">
        <v>63.609444412851396</v>
      </c>
      <c r="AT475">
        <v>47.52000000000001</v>
      </c>
      <c r="AU475">
        <v>34.756501722084117</v>
      </c>
      <c r="AV475">
        <v>276.58118807650726</v>
      </c>
      <c r="AW475">
        <v>221.52851853231596</v>
      </c>
      <c r="AX475">
        <v>139.34165561785005</v>
      </c>
      <c r="AY475">
        <v>391.01543008031592</v>
      </c>
      <c r="AZ475">
        <v>421.92601395589372</v>
      </c>
      <c r="BA475">
        <v>315.89484744253878</v>
      </c>
      <c r="BB475">
        <v>-60.648494353360633</v>
      </c>
      <c r="BC475">
        <v>95.81578295086571</v>
      </c>
      <c r="BD475">
        <v>493.69503832794408</v>
      </c>
    </row>
    <row r="476" spans="1:56" x14ac:dyDescent="0.25">
      <c r="A476">
        <v>474</v>
      </c>
      <c r="B476">
        <v>238.46626630443049</v>
      </c>
      <c r="C476">
        <v>182.03435932412839</v>
      </c>
      <c r="D476">
        <v>51.219840933786159</v>
      </c>
      <c r="E476">
        <v>822.49186168637129</v>
      </c>
      <c r="F476">
        <v>144.8000427997751</v>
      </c>
      <c r="G476">
        <v>562.54652776960813</v>
      </c>
      <c r="H476">
        <v>742.64209669217257</v>
      </c>
      <c r="I476">
        <v>780.32208130114429</v>
      </c>
      <c r="J476">
        <v>240.84520266068415</v>
      </c>
      <c r="K476">
        <v>121.16480202952538</v>
      </c>
      <c r="L476">
        <v>340.98574424329763</v>
      </c>
      <c r="M476">
        <v>1512.2339788481593</v>
      </c>
      <c r="O476">
        <v>474</v>
      </c>
      <c r="P476">
        <v>117.85555546774631</v>
      </c>
      <c r="Q476">
        <v>92.57387159510256</v>
      </c>
      <c r="R476">
        <v>110.77185023953433</v>
      </c>
      <c r="S476">
        <v>480.96535105646683</v>
      </c>
      <c r="T476">
        <v>317.62774325266264</v>
      </c>
      <c r="U476">
        <v>166.5506717081806</v>
      </c>
      <c r="V476">
        <v>755.52240928863137</v>
      </c>
      <c r="W476">
        <v>797.22315828776254</v>
      </c>
      <c r="X476">
        <v>389.49939943340331</v>
      </c>
      <c r="Y476">
        <v>198.93929401854788</v>
      </c>
      <c r="Z476">
        <v>236.17579307100732</v>
      </c>
      <c r="AA476">
        <v>384.95574621260414</v>
      </c>
      <c r="AC476">
        <v>474</v>
      </c>
      <c r="AD476">
        <v>94.666058314476501</v>
      </c>
      <c r="AE476">
        <v>108.02433568482074</v>
      </c>
      <c r="AF476">
        <v>209.53849449419556</v>
      </c>
      <c r="AG476">
        <v>330.13992035415816</v>
      </c>
      <c r="AH476">
        <v>618.39253458412804</v>
      </c>
      <c r="AI476">
        <v>141.81965554450088</v>
      </c>
      <c r="AJ476">
        <v>271.24893570064336</v>
      </c>
      <c r="AK476">
        <v>569.36230485958924</v>
      </c>
      <c r="AL476">
        <v>614.62741215090182</v>
      </c>
      <c r="AM476">
        <v>472.06701245124924</v>
      </c>
      <c r="AN476">
        <v>149.92059865562754</v>
      </c>
      <c r="AO476">
        <v>383.8730580389867</v>
      </c>
      <c r="AR476">
        <v>474</v>
      </c>
      <c r="AS476">
        <v>60.119532225651923</v>
      </c>
      <c r="AT476">
        <v>47.52000000000001</v>
      </c>
      <c r="AU476">
        <v>35.581460485057121</v>
      </c>
      <c r="AV476">
        <v>268.75821086672477</v>
      </c>
      <c r="AW476">
        <v>246.89802334613751</v>
      </c>
      <c r="AX476">
        <v>129.55607694952087</v>
      </c>
      <c r="AY476">
        <v>370.08097425901849</v>
      </c>
      <c r="AZ476">
        <v>394.14620477827907</v>
      </c>
      <c r="BA476">
        <v>308.75347646140659</v>
      </c>
      <c r="BB476">
        <v>-16.000511457181503</v>
      </c>
      <c r="BC476">
        <v>97.432872283281185</v>
      </c>
      <c r="BD476">
        <v>384.80903976424122</v>
      </c>
    </row>
    <row r="477" spans="1:56" x14ac:dyDescent="0.25">
      <c r="A477">
        <v>475</v>
      </c>
      <c r="B477">
        <v>271.54117973965981</v>
      </c>
      <c r="C477">
        <v>157.57129807263127</v>
      </c>
      <c r="D477">
        <v>48.988239966325231</v>
      </c>
      <c r="E477">
        <v>794.45344242384488</v>
      </c>
      <c r="F477">
        <v>148.11488604127493</v>
      </c>
      <c r="G477">
        <v>482.53935827101111</v>
      </c>
      <c r="H477">
        <v>809.04456346680229</v>
      </c>
      <c r="I477">
        <v>788.50482174584454</v>
      </c>
      <c r="J477">
        <v>271.06898844919897</v>
      </c>
      <c r="K477">
        <v>88.249545029820226</v>
      </c>
      <c r="L477">
        <v>414.60207790152305</v>
      </c>
      <c r="M477">
        <v>1639.9792331797132</v>
      </c>
      <c r="O477">
        <v>475</v>
      </c>
      <c r="P477">
        <v>114.35071713073248</v>
      </c>
      <c r="Q477">
        <v>95.020267700514466</v>
      </c>
      <c r="R477">
        <v>98.524741868471068</v>
      </c>
      <c r="S477">
        <v>520.97172552785446</v>
      </c>
      <c r="T477">
        <v>276.51449232571053</v>
      </c>
      <c r="U477">
        <v>136.64435676993145</v>
      </c>
      <c r="V477">
        <v>910.13204053930235</v>
      </c>
      <c r="W477">
        <v>645.48915515510521</v>
      </c>
      <c r="X477">
        <v>401.82286210817983</v>
      </c>
      <c r="Y477">
        <v>187.07909551946659</v>
      </c>
      <c r="Z477">
        <v>258.37976076737908</v>
      </c>
      <c r="AA477">
        <v>418.84449499235734</v>
      </c>
      <c r="AC477">
        <v>475</v>
      </c>
      <c r="AD477">
        <v>116.96859663766327</v>
      </c>
      <c r="AE477">
        <v>105.70160609292245</v>
      </c>
      <c r="AF477">
        <v>210.51016061541469</v>
      </c>
      <c r="AG477">
        <v>308.68635589033852</v>
      </c>
      <c r="AH477">
        <v>633.26237077012422</v>
      </c>
      <c r="AI477">
        <v>146.30789088559317</v>
      </c>
      <c r="AJ477">
        <v>332.83209324547101</v>
      </c>
      <c r="AK477">
        <v>636.79518603519011</v>
      </c>
      <c r="AL477">
        <v>583.0921821616148</v>
      </c>
      <c r="AM477">
        <v>457.32365032905579</v>
      </c>
      <c r="AN477">
        <v>172.5503355481666</v>
      </c>
      <c r="AO477">
        <v>386.90657135592994</v>
      </c>
      <c r="AR477">
        <v>475</v>
      </c>
      <c r="AS477">
        <v>59.350803002462143</v>
      </c>
      <c r="AT477">
        <v>47.52000000000001</v>
      </c>
      <c r="AU477">
        <v>35.083448409597089</v>
      </c>
      <c r="AV477">
        <v>271.80586753190789</v>
      </c>
      <c r="AW477">
        <v>224.36585851596681</v>
      </c>
      <c r="AX477">
        <v>143.40338845152704</v>
      </c>
      <c r="AY477">
        <v>376.13662714841377</v>
      </c>
      <c r="AZ477">
        <v>314.78960864909675</v>
      </c>
      <c r="BA477">
        <v>363.72415699183188</v>
      </c>
      <c r="BB477">
        <v>-68.182620300203467</v>
      </c>
      <c r="BC477">
        <v>95.837104650907222</v>
      </c>
      <c r="BD477">
        <v>427.45630760186691</v>
      </c>
    </row>
    <row r="478" spans="1:56" x14ac:dyDescent="0.25">
      <c r="A478">
        <v>476</v>
      </c>
      <c r="B478">
        <v>268.58685705484987</v>
      </c>
      <c r="C478">
        <v>153.49169153025071</v>
      </c>
      <c r="D478">
        <v>51.143250179941603</v>
      </c>
      <c r="E478">
        <v>882.23494432718246</v>
      </c>
      <c r="F478">
        <v>158.4182397820303</v>
      </c>
      <c r="G478">
        <v>531.5601443286663</v>
      </c>
      <c r="H478">
        <v>853.1808574088119</v>
      </c>
      <c r="I478">
        <v>756.37656818488119</v>
      </c>
      <c r="J478">
        <v>319.55442147209533</v>
      </c>
      <c r="K478">
        <v>101.14536518638323</v>
      </c>
      <c r="L478">
        <v>379.89410643133033</v>
      </c>
      <c r="M478">
        <v>1546.3514192185321</v>
      </c>
      <c r="O478">
        <v>476</v>
      </c>
      <c r="P478">
        <v>94.541952014719911</v>
      </c>
      <c r="Q478">
        <v>89.981330566313005</v>
      </c>
      <c r="R478">
        <v>103.98036220284543</v>
      </c>
      <c r="S478">
        <v>486.27996623990578</v>
      </c>
      <c r="T478">
        <v>278.92341501682995</v>
      </c>
      <c r="U478">
        <v>173.36153445153033</v>
      </c>
      <c r="V478">
        <v>696.96975466400806</v>
      </c>
      <c r="W478">
        <v>810.8050435849209</v>
      </c>
      <c r="X478">
        <v>392.2287768394454</v>
      </c>
      <c r="Y478">
        <v>186.94225642622283</v>
      </c>
      <c r="Z478">
        <v>249.43925259924487</v>
      </c>
      <c r="AA478">
        <v>364.07657830453439</v>
      </c>
      <c r="AC478">
        <v>476</v>
      </c>
      <c r="AD478">
        <v>111.26019040005497</v>
      </c>
      <c r="AE478">
        <v>100.35022351006799</v>
      </c>
      <c r="AF478">
        <v>220.41068425489155</v>
      </c>
      <c r="AG478">
        <v>304.54679903916701</v>
      </c>
      <c r="AH478">
        <v>592.78387893522768</v>
      </c>
      <c r="AI478">
        <v>145.30138835194703</v>
      </c>
      <c r="AJ478">
        <v>297.66497473020024</v>
      </c>
      <c r="AK478">
        <v>575.51482507672142</v>
      </c>
      <c r="AL478">
        <v>592.62059862321485</v>
      </c>
      <c r="AM478">
        <v>439.17598610336745</v>
      </c>
      <c r="AN478">
        <v>173.6939255767906</v>
      </c>
      <c r="AO478">
        <v>436.9527641949154</v>
      </c>
      <c r="AR478">
        <v>476</v>
      </c>
      <c r="AS478">
        <v>53.988144632434683</v>
      </c>
      <c r="AT478">
        <v>47.52000000000001</v>
      </c>
      <c r="AU478">
        <v>36.637759176724636</v>
      </c>
      <c r="AV478">
        <v>267.16726108646844</v>
      </c>
      <c r="AW478">
        <v>194.17972354992568</v>
      </c>
      <c r="AX478">
        <v>126.57169685577151</v>
      </c>
      <c r="AY478">
        <v>398.89683208619419</v>
      </c>
      <c r="AZ478">
        <v>356.35907016414671</v>
      </c>
      <c r="BA478">
        <v>396.64042836507679</v>
      </c>
      <c r="BB478">
        <v>-37.675347665698865</v>
      </c>
      <c r="BC478">
        <v>98.912596758298363</v>
      </c>
      <c r="BD478">
        <v>407.21558473162668</v>
      </c>
    </row>
    <row r="479" spans="1:56" x14ac:dyDescent="0.25">
      <c r="A479">
        <v>477</v>
      </c>
      <c r="B479">
        <v>237.04846354573314</v>
      </c>
      <c r="C479">
        <v>190.85237072460504</v>
      </c>
      <c r="D479">
        <v>47.006751876478539</v>
      </c>
      <c r="E479">
        <v>792.57813972784811</v>
      </c>
      <c r="F479">
        <v>152.27031056103735</v>
      </c>
      <c r="G479">
        <v>538.80294874262597</v>
      </c>
      <c r="H479">
        <v>681.29654835045437</v>
      </c>
      <c r="I479">
        <v>896.5439099906331</v>
      </c>
      <c r="J479">
        <v>270.65028215983796</v>
      </c>
      <c r="K479">
        <v>93.88466526976552</v>
      </c>
      <c r="L479">
        <v>347.14192361749122</v>
      </c>
      <c r="M479">
        <v>1731.5415101569772</v>
      </c>
      <c r="O479">
        <v>477</v>
      </c>
      <c r="P479">
        <v>99.345844262637058</v>
      </c>
      <c r="Q479">
        <v>109.81524023704272</v>
      </c>
      <c r="R479">
        <v>112.94267595753843</v>
      </c>
      <c r="S479">
        <v>496.59455225779965</v>
      </c>
      <c r="T479">
        <v>289.50629291292728</v>
      </c>
      <c r="U479">
        <v>165.67511579331341</v>
      </c>
      <c r="V479">
        <v>801.9084925483553</v>
      </c>
      <c r="W479">
        <v>684.26365241613269</v>
      </c>
      <c r="X479">
        <v>409.30921777609683</v>
      </c>
      <c r="Y479">
        <v>191.33548287828151</v>
      </c>
      <c r="Z479">
        <v>241.36095231202492</v>
      </c>
      <c r="AA479">
        <v>393.4435330255231</v>
      </c>
      <c r="AC479">
        <v>477</v>
      </c>
      <c r="AD479">
        <v>100.79201712502335</v>
      </c>
      <c r="AE479">
        <v>110.51761378200376</v>
      </c>
      <c r="AF479">
        <v>207.74071445598332</v>
      </c>
      <c r="AG479">
        <v>310.9373940740619</v>
      </c>
      <c r="AH479">
        <v>593.49868876530684</v>
      </c>
      <c r="AI479">
        <v>177.07097219889951</v>
      </c>
      <c r="AJ479">
        <v>298.26098618840064</v>
      </c>
      <c r="AK479">
        <v>675.76361787908456</v>
      </c>
      <c r="AL479">
        <v>559.81641718117294</v>
      </c>
      <c r="AM479">
        <v>350.39613390682234</v>
      </c>
      <c r="AN479">
        <v>144.76324266303521</v>
      </c>
      <c r="AO479">
        <v>456.13409952605531</v>
      </c>
      <c r="AR479">
        <v>477</v>
      </c>
      <c r="AS479">
        <v>57.527811362471212</v>
      </c>
      <c r="AT479">
        <v>47.52000000000001</v>
      </c>
      <c r="AU479">
        <v>34.33943562294283</v>
      </c>
      <c r="AV479">
        <v>267.88305940828963</v>
      </c>
      <c r="AW479">
        <v>238.07488852449444</v>
      </c>
      <c r="AX479">
        <v>133.99651711492098</v>
      </c>
      <c r="AY479">
        <v>397.8874742930247</v>
      </c>
      <c r="AZ479">
        <v>483.76148760727995</v>
      </c>
      <c r="BA479">
        <v>334.67766313575288</v>
      </c>
      <c r="BB479">
        <v>-11.762497341516053</v>
      </c>
      <c r="BC479">
        <v>96.132890962163273</v>
      </c>
      <c r="BD479">
        <v>503.85104279774487</v>
      </c>
    </row>
    <row r="480" spans="1:56" x14ac:dyDescent="0.25">
      <c r="A480">
        <v>478</v>
      </c>
      <c r="B480">
        <v>266.22789366701039</v>
      </c>
      <c r="C480">
        <v>170.00112541822187</v>
      </c>
      <c r="D480">
        <v>55.743776132594299</v>
      </c>
      <c r="E480">
        <v>741.15780693955924</v>
      </c>
      <c r="F480">
        <v>169.30398178732304</v>
      </c>
      <c r="G480">
        <v>502.36467753144939</v>
      </c>
      <c r="H480">
        <v>695.40398676297332</v>
      </c>
      <c r="I480">
        <v>755.9180049023887</v>
      </c>
      <c r="J480">
        <v>263.65847335192819</v>
      </c>
      <c r="K480">
        <v>105.64390158978136</v>
      </c>
      <c r="L480">
        <v>333.86178197746386</v>
      </c>
      <c r="M480">
        <v>1588.3745339848979</v>
      </c>
      <c r="O480">
        <v>478</v>
      </c>
      <c r="P480">
        <v>115.26068923241702</v>
      </c>
      <c r="Q480">
        <v>85.770425432958504</v>
      </c>
      <c r="R480">
        <v>103.16463901332871</v>
      </c>
      <c r="S480">
        <v>533.9659493967456</v>
      </c>
      <c r="T480">
        <v>293.61984064135351</v>
      </c>
      <c r="U480">
        <v>143.71375606700101</v>
      </c>
      <c r="V480">
        <v>746.83418688296535</v>
      </c>
      <c r="W480">
        <v>689.84872804215661</v>
      </c>
      <c r="X480">
        <v>447.17747912740413</v>
      </c>
      <c r="Y480">
        <v>189.9553726718004</v>
      </c>
      <c r="Z480">
        <v>243.2247669737169</v>
      </c>
      <c r="AA480">
        <v>384.56562074533713</v>
      </c>
      <c r="AC480">
        <v>478</v>
      </c>
      <c r="AD480">
        <v>104.0522040429441</v>
      </c>
      <c r="AE480">
        <v>117.78947366136805</v>
      </c>
      <c r="AF480">
        <v>211.48046911950939</v>
      </c>
      <c r="AG480">
        <v>300.01740199025096</v>
      </c>
      <c r="AH480">
        <v>726.04943534981771</v>
      </c>
      <c r="AI480">
        <v>149.20383212062379</v>
      </c>
      <c r="AJ480">
        <v>315.07886292160339</v>
      </c>
      <c r="AK480">
        <v>657.61963748808182</v>
      </c>
      <c r="AL480">
        <v>597.35022227534944</v>
      </c>
      <c r="AM480">
        <v>433.71779079800859</v>
      </c>
      <c r="AN480">
        <v>137.09477454947213</v>
      </c>
      <c r="AO480">
        <v>382.99524757374832</v>
      </c>
      <c r="AR480">
        <v>478</v>
      </c>
      <c r="AS480">
        <v>56.093570807061184</v>
      </c>
      <c r="AT480">
        <v>47.52000000000001</v>
      </c>
      <c r="AU480">
        <v>33.851650268080547</v>
      </c>
      <c r="AV480">
        <v>255.54742318837552</v>
      </c>
      <c r="AW480">
        <v>195.07656175866219</v>
      </c>
      <c r="AX480">
        <v>129.14324973693297</v>
      </c>
      <c r="AY480">
        <v>344.65032360268202</v>
      </c>
      <c r="AZ480">
        <v>362.66981467616046</v>
      </c>
      <c r="BA480">
        <v>409.61076325766652</v>
      </c>
      <c r="BB480">
        <v>8.2276549575751972</v>
      </c>
      <c r="BC480">
        <v>96.832579828107555</v>
      </c>
      <c r="BD480">
        <v>468.72098800502886</v>
      </c>
    </row>
    <row r="481" spans="1:56" x14ac:dyDescent="0.25">
      <c r="A481">
        <v>479</v>
      </c>
      <c r="B481">
        <v>252.22268764749134</v>
      </c>
      <c r="C481">
        <v>197.27720066787199</v>
      </c>
      <c r="D481">
        <v>58.707835367012301</v>
      </c>
      <c r="E481">
        <v>844.43495259006681</v>
      </c>
      <c r="F481">
        <v>175.38638776937151</v>
      </c>
      <c r="G481">
        <v>455.18061595893778</v>
      </c>
      <c r="H481">
        <v>704.05899120201548</v>
      </c>
      <c r="I481">
        <v>838.77910790625322</v>
      </c>
      <c r="J481">
        <v>266.81648364039256</v>
      </c>
      <c r="K481">
        <v>89.646146116477368</v>
      </c>
      <c r="L481">
        <v>331.09220971118833</v>
      </c>
      <c r="M481">
        <v>1512.2501999069041</v>
      </c>
      <c r="O481">
        <v>479</v>
      </c>
      <c r="P481">
        <v>93.443708676521908</v>
      </c>
      <c r="Q481">
        <v>94.447584007271004</v>
      </c>
      <c r="R481">
        <v>98.826244650102808</v>
      </c>
      <c r="S481">
        <v>478.56868431915149</v>
      </c>
      <c r="T481">
        <v>365.66661544779134</v>
      </c>
      <c r="U481">
        <v>150.63377153726461</v>
      </c>
      <c r="V481">
        <v>795.25095964032914</v>
      </c>
      <c r="W481">
        <v>808.35129380510023</v>
      </c>
      <c r="X481">
        <v>393.20576100564722</v>
      </c>
      <c r="Y481">
        <v>180.75523212697021</v>
      </c>
      <c r="Z481">
        <v>238.80786521537274</v>
      </c>
      <c r="AA481">
        <v>397.16633691935084</v>
      </c>
      <c r="AC481">
        <v>479</v>
      </c>
      <c r="AD481">
        <v>100.32473421368988</v>
      </c>
      <c r="AE481">
        <v>96.562488383100828</v>
      </c>
      <c r="AF481">
        <v>174.51050868314599</v>
      </c>
      <c r="AG481">
        <v>327.61426288002059</v>
      </c>
      <c r="AH481">
        <v>601.55439348079221</v>
      </c>
      <c r="AI481">
        <v>147.13134380166917</v>
      </c>
      <c r="AJ481">
        <v>305.86059545885632</v>
      </c>
      <c r="AK481">
        <v>661.72472102861411</v>
      </c>
      <c r="AL481">
        <v>522.90568901033214</v>
      </c>
      <c r="AM481">
        <v>438.87844256290919</v>
      </c>
      <c r="AN481">
        <v>140.74271373621735</v>
      </c>
      <c r="AO481">
        <v>437.00463284561613</v>
      </c>
      <c r="AR481">
        <v>479</v>
      </c>
      <c r="AS481">
        <v>65.988438914918632</v>
      </c>
      <c r="AT481">
        <v>47.52000000000001</v>
      </c>
      <c r="AU481">
        <v>32.563861920211899</v>
      </c>
      <c r="AV481">
        <v>284.5427696413351</v>
      </c>
      <c r="AW481">
        <v>249.5855998101126</v>
      </c>
      <c r="AX481">
        <v>115.65493292382095</v>
      </c>
      <c r="AY481">
        <v>365.09037178622611</v>
      </c>
      <c r="AZ481">
        <v>434.68381993371418</v>
      </c>
      <c r="BA481">
        <v>355.81749071346587</v>
      </c>
      <c r="BB481">
        <v>-52.094105870707438</v>
      </c>
      <c r="BC481">
        <v>97.957366935966974</v>
      </c>
      <c r="BD481">
        <v>384.64595252586804</v>
      </c>
    </row>
    <row r="482" spans="1:56" x14ac:dyDescent="0.25">
      <c r="A482">
        <v>480</v>
      </c>
      <c r="B482">
        <v>259.3925834831357</v>
      </c>
      <c r="C482">
        <v>188.06733162399732</v>
      </c>
      <c r="D482">
        <v>58.827457810743361</v>
      </c>
      <c r="E482">
        <v>703.72035286387325</v>
      </c>
      <c r="F482">
        <v>154.50520390302106</v>
      </c>
      <c r="G482">
        <v>518.83250593629714</v>
      </c>
      <c r="H482">
        <v>775.75474948371959</v>
      </c>
      <c r="I482">
        <v>774.09352048620838</v>
      </c>
      <c r="J482">
        <v>303.97072895513207</v>
      </c>
      <c r="K482">
        <v>89.600805596672927</v>
      </c>
      <c r="L482">
        <v>338.00584524760069</v>
      </c>
      <c r="M482">
        <v>1552.3687928048787</v>
      </c>
      <c r="O482">
        <v>480</v>
      </c>
      <c r="P482">
        <v>111.63199148388532</v>
      </c>
      <c r="Q482">
        <v>91.746366087833906</v>
      </c>
      <c r="R482">
        <v>99.003213267176761</v>
      </c>
      <c r="S482">
        <v>449.6642444229409</v>
      </c>
      <c r="T482">
        <v>305.30922336600878</v>
      </c>
      <c r="U482">
        <v>158.67604204391026</v>
      </c>
      <c r="V482">
        <v>758.88619546882364</v>
      </c>
      <c r="W482">
        <v>619.96055462135644</v>
      </c>
      <c r="X482">
        <v>414.92594311572088</v>
      </c>
      <c r="Y482">
        <v>206.92587802041413</v>
      </c>
      <c r="Z482">
        <v>242.46834520291907</v>
      </c>
      <c r="AA482">
        <v>441.28038127577634</v>
      </c>
      <c r="AC482">
        <v>480</v>
      </c>
      <c r="AD482">
        <v>102.78758838631467</v>
      </c>
      <c r="AE482">
        <v>91.68982323693605</v>
      </c>
      <c r="AF482">
        <v>231.30814948848928</v>
      </c>
      <c r="AG482">
        <v>310.29990879940317</v>
      </c>
      <c r="AH482">
        <v>620.93631455667423</v>
      </c>
      <c r="AI482">
        <v>146.5448483618552</v>
      </c>
      <c r="AJ482">
        <v>305.56430781656536</v>
      </c>
      <c r="AK482">
        <v>633.91210083107444</v>
      </c>
      <c r="AL482">
        <v>570.39961041568597</v>
      </c>
      <c r="AM482">
        <v>364.70085239385213</v>
      </c>
      <c r="AN482">
        <v>146.96163671988882</v>
      </c>
      <c r="AO482">
        <v>346.43393349991271</v>
      </c>
      <c r="AR482">
        <v>480</v>
      </c>
      <c r="AS482">
        <v>56.058442469653677</v>
      </c>
      <c r="AT482">
        <v>47.52000000000001</v>
      </c>
      <c r="AU482">
        <v>34.799054074047717</v>
      </c>
      <c r="AV482">
        <v>285.13832086535575</v>
      </c>
      <c r="AW482">
        <v>196.94040412484037</v>
      </c>
      <c r="AX482">
        <v>99.131975917027944</v>
      </c>
      <c r="AY482">
        <v>348.96340507820798</v>
      </c>
      <c r="AZ482">
        <v>395.69013313280323</v>
      </c>
      <c r="BA482">
        <v>361.98745015702502</v>
      </c>
      <c r="BB482">
        <v>-49.989108782334995</v>
      </c>
      <c r="BC482">
        <v>97.332225369401385</v>
      </c>
      <c r="BD482">
        <v>499.32513092884903</v>
      </c>
    </row>
    <row r="483" spans="1:56" x14ac:dyDescent="0.25">
      <c r="A483">
        <v>481</v>
      </c>
      <c r="B483">
        <v>259.93087357868194</v>
      </c>
      <c r="C483">
        <v>162.95069923758862</v>
      </c>
      <c r="D483">
        <v>62.104820575160055</v>
      </c>
      <c r="E483">
        <v>811.30562757148709</v>
      </c>
      <c r="F483">
        <v>147.41281102797086</v>
      </c>
      <c r="G483">
        <v>552.09355823419412</v>
      </c>
      <c r="H483">
        <v>721.33777100340853</v>
      </c>
      <c r="I483">
        <v>825.92817093225358</v>
      </c>
      <c r="J483">
        <v>291.38192296545782</v>
      </c>
      <c r="K483">
        <v>106.9044493501973</v>
      </c>
      <c r="L483">
        <v>364.00075504494436</v>
      </c>
      <c r="M483">
        <v>1450.0976446993363</v>
      </c>
      <c r="O483">
        <v>481</v>
      </c>
      <c r="P483">
        <v>116.10747569128596</v>
      </c>
      <c r="Q483">
        <v>103.768498996948</v>
      </c>
      <c r="R483">
        <v>102.61333472705604</v>
      </c>
      <c r="S483">
        <v>475.64795819053194</v>
      </c>
      <c r="T483">
        <v>266.16130163904512</v>
      </c>
      <c r="U483">
        <v>153.91231953155594</v>
      </c>
      <c r="V483">
        <v>811.1524053487999</v>
      </c>
      <c r="W483">
        <v>656.94655873679972</v>
      </c>
      <c r="X483">
        <v>421.19240739835777</v>
      </c>
      <c r="Y483">
        <v>200.85437053725744</v>
      </c>
      <c r="Z483">
        <v>252.71373365818508</v>
      </c>
      <c r="AA483">
        <v>404.30341033515026</v>
      </c>
      <c r="AC483">
        <v>481</v>
      </c>
      <c r="AD483">
        <v>106.36896207366303</v>
      </c>
      <c r="AE483">
        <v>102.2555527800441</v>
      </c>
      <c r="AF483">
        <v>201.07615199879601</v>
      </c>
      <c r="AG483">
        <v>318.30801258048621</v>
      </c>
      <c r="AH483">
        <v>555.56437550915064</v>
      </c>
      <c r="AI483">
        <v>154.88503458971255</v>
      </c>
      <c r="AJ483">
        <v>314.19444948183445</v>
      </c>
      <c r="AK483">
        <v>613.78441175261867</v>
      </c>
      <c r="AL483">
        <v>600.32893445905597</v>
      </c>
      <c r="AM483">
        <v>360.67743931437275</v>
      </c>
      <c r="AN483">
        <v>136.95379781654347</v>
      </c>
      <c r="AO483">
        <v>414.70844803353879</v>
      </c>
      <c r="AR483">
        <v>481</v>
      </c>
      <c r="AS483">
        <v>63.187305290985648</v>
      </c>
      <c r="AT483">
        <v>47.52000000000001</v>
      </c>
      <c r="AU483">
        <v>35.905547852445743</v>
      </c>
      <c r="AV483">
        <v>291.41745178081112</v>
      </c>
      <c r="AW483">
        <v>294.74823814468584</v>
      </c>
      <c r="AX483">
        <v>140.07952987258869</v>
      </c>
      <c r="AY483">
        <v>350.31890259833585</v>
      </c>
      <c r="AZ483">
        <v>478.16276817353344</v>
      </c>
      <c r="BA483">
        <v>324.39266017782751</v>
      </c>
      <c r="BB483">
        <v>-26.839421434215637</v>
      </c>
      <c r="BC483">
        <v>98.788558174938657</v>
      </c>
      <c r="BD483">
        <v>518.69087827107717</v>
      </c>
    </row>
    <row r="484" spans="1:56" x14ac:dyDescent="0.25">
      <c r="A484">
        <v>482</v>
      </c>
      <c r="B484">
        <v>236.42632640192426</v>
      </c>
      <c r="C484">
        <v>163.53316286954893</v>
      </c>
      <c r="D484">
        <v>48.761761729918462</v>
      </c>
      <c r="E484">
        <v>753.11457743331312</v>
      </c>
      <c r="F484">
        <v>147.59346292014666</v>
      </c>
      <c r="G484">
        <v>482.56088120115322</v>
      </c>
      <c r="H484">
        <v>761.90694522974422</v>
      </c>
      <c r="I484">
        <v>914.27286882902627</v>
      </c>
      <c r="J484">
        <v>309.72884089843416</v>
      </c>
      <c r="K484">
        <v>109.58088306572938</v>
      </c>
      <c r="L484">
        <v>334.36593892582528</v>
      </c>
      <c r="M484">
        <v>1773.2021520767748</v>
      </c>
      <c r="O484">
        <v>482</v>
      </c>
      <c r="P484">
        <v>90.933894037010731</v>
      </c>
      <c r="Q484">
        <v>105.51957791282766</v>
      </c>
      <c r="R484">
        <v>100.57357315198514</v>
      </c>
      <c r="S484">
        <v>521.85491125680164</v>
      </c>
      <c r="T484">
        <v>306.17872064148992</v>
      </c>
      <c r="U484">
        <v>146.96067929209636</v>
      </c>
      <c r="V484">
        <v>701.79565262551137</v>
      </c>
      <c r="W484">
        <v>657.98719892138456</v>
      </c>
      <c r="X484">
        <v>377.34577985363069</v>
      </c>
      <c r="Y484">
        <v>199.0260194558216</v>
      </c>
      <c r="Z484">
        <v>302.71698200538276</v>
      </c>
      <c r="AA484">
        <v>410.83013396468129</v>
      </c>
      <c r="AC484">
        <v>482</v>
      </c>
      <c r="AD484">
        <v>101.57541452423133</v>
      </c>
      <c r="AE484">
        <v>99.089348985037944</v>
      </c>
      <c r="AF484">
        <v>220.19187520939172</v>
      </c>
      <c r="AG484">
        <v>348.51385181935063</v>
      </c>
      <c r="AH484">
        <v>648.2241753518631</v>
      </c>
      <c r="AI484">
        <v>169.31673965187383</v>
      </c>
      <c r="AJ484">
        <v>311.27552754822926</v>
      </c>
      <c r="AK484">
        <v>617.61183949640304</v>
      </c>
      <c r="AL484">
        <v>494.1694233234698</v>
      </c>
      <c r="AM484">
        <v>421.09126139240152</v>
      </c>
      <c r="AN484">
        <v>140.93641451121823</v>
      </c>
      <c r="AO484">
        <v>439.2470305415585</v>
      </c>
      <c r="AR484">
        <v>482</v>
      </c>
      <c r="AS484">
        <v>59.725864634593464</v>
      </c>
      <c r="AT484">
        <v>47.52000000000001</v>
      </c>
      <c r="AU484">
        <v>34.733726541429149</v>
      </c>
      <c r="AV484">
        <v>277.37434020854107</v>
      </c>
      <c r="AW484">
        <v>228.23848415944838</v>
      </c>
      <c r="AX484">
        <v>154.9033479425056</v>
      </c>
      <c r="AY484">
        <v>370.42282345980067</v>
      </c>
      <c r="AZ484">
        <v>427.90216468759712</v>
      </c>
      <c r="BA484">
        <v>430.2283957101975</v>
      </c>
      <c r="BB484">
        <v>-25.944486190820101</v>
      </c>
      <c r="BC484">
        <v>97.660504135392372</v>
      </c>
      <c r="BD484">
        <v>465.52341804348305</v>
      </c>
    </row>
    <row r="485" spans="1:56" x14ac:dyDescent="0.25">
      <c r="A485">
        <v>483</v>
      </c>
      <c r="B485">
        <v>235.84170795327034</v>
      </c>
      <c r="C485">
        <v>162.17292947645885</v>
      </c>
      <c r="D485">
        <v>54.585693155281284</v>
      </c>
      <c r="E485">
        <v>783.22555252554821</v>
      </c>
      <c r="F485">
        <v>163.79872915671118</v>
      </c>
      <c r="G485">
        <v>440.916012286983</v>
      </c>
      <c r="H485">
        <v>772.38787450252676</v>
      </c>
      <c r="I485">
        <v>822.09160519294414</v>
      </c>
      <c r="J485">
        <v>274.60178882739302</v>
      </c>
      <c r="K485">
        <v>105.36944349066769</v>
      </c>
      <c r="L485">
        <v>358.26837260513651</v>
      </c>
      <c r="M485">
        <v>1681.782128472161</v>
      </c>
      <c r="O485">
        <v>483</v>
      </c>
      <c r="P485">
        <v>98.41550250031878</v>
      </c>
      <c r="Q485">
        <v>91.382106141444979</v>
      </c>
      <c r="R485">
        <v>100.12699325893138</v>
      </c>
      <c r="S485">
        <v>567.25096198285166</v>
      </c>
      <c r="T485">
        <v>277.13822007633559</v>
      </c>
      <c r="U485">
        <v>143.28350072489658</v>
      </c>
      <c r="V485">
        <v>865.02602391391702</v>
      </c>
      <c r="W485">
        <v>747.29282911832411</v>
      </c>
      <c r="X485">
        <v>371.77131545094807</v>
      </c>
      <c r="Y485">
        <v>211.82756982231456</v>
      </c>
      <c r="Z485">
        <v>298.50380111144995</v>
      </c>
      <c r="AA485">
        <v>407.65898168526371</v>
      </c>
      <c r="AC485">
        <v>483</v>
      </c>
      <c r="AD485">
        <v>102.65507665894094</v>
      </c>
      <c r="AE485">
        <v>99.555866935466582</v>
      </c>
      <c r="AF485">
        <v>209.31967273550316</v>
      </c>
      <c r="AG485">
        <v>306.66517796551386</v>
      </c>
      <c r="AH485">
        <v>685.74124145314261</v>
      </c>
      <c r="AI485">
        <v>147.09525497495613</v>
      </c>
      <c r="AJ485">
        <v>266.432994279132</v>
      </c>
      <c r="AK485">
        <v>562.41213959156948</v>
      </c>
      <c r="AL485">
        <v>508.4528791682402</v>
      </c>
      <c r="AM485">
        <v>467.11267073971533</v>
      </c>
      <c r="AN485">
        <v>141.32791395803389</v>
      </c>
      <c r="AO485">
        <v>408.42726982507259</v>
      </c>
      <c r="AR485">
        <v>483</v>
      </c>
      <c r="AS485">
        <v>56.577790152683171</v>
      </c>
      <c r="AT485">
        <v>47.52000000000001</v>
      </c>
      <c r="AU485">
        <v>37.425976004008241</v>
      </c>
      <c r="AV485">
        <v>283.38395379706202</v>
      </c>
      <c r="AW485">
        <v>176.76002396103524</v>
      </c>
      <c r="AX485">
        <v>125.14601047459631</v>
      </c>
      <c r="AY485">
        <v>373.5397949237796</v>
      </c>
      <c r="AZ485">
        <v>515.363304258884</v>
      </c>
      <c r="BA485">
        <v>351.49188977739777</v>
      </c>
      <c r="BB485">
        <v>4.0324172551722768</v>
      </c>
      <c r="BC485">
        <v>101.47229222399662</v>
      </c>
      <c r="BD485">
        <v>453.73822773060738</v>
      </c>
    </row>
    <row r="486" spans="1:56" x14ac:dyDescent="0.25">
      <c r="A486">
        <v>484</v>
      </c>
      <c r="B486">
        <v>293.54718835203528</v>
      </c>
      <c r="C486">
        <v>152.79220567625086</v>
      </c>
      <c r="D486">
        <v>45.490134643859491</v>
      </c>
      <c r="E486">
        <v>859.40380341941056</v>
      </c>
      <c r="F486">
        <v>161.36158523865788</v>
      </c>
      <c r="G486">
        <v>503.64570520600279</v>
      </c>
      <c r="H486">
        <v>782.82767324521012</v>
      </c>
      <c r="I486">
        <v>855.4328386677264</v>
      </c>
      <c r="J486">
        <v>279.6593175313925</v>
      </c>
      <c r="K486">
        <v>96.023846062990643</v>
      </c>
      <c r="L486">
        <v>330.71225628461002</v>
      </c>
      <c r="M486">
        <v>1422.8984491455296</v>
      </c>
      <c r="O486">
        <v>484</v>
      </c>
      <c r="P486">
        <v>109.36464817563531</v>
      </c>
      <c r="Q486">
        <v>93.567738203450716</v>
      </c>
      <c r="R486">
        <v>102.79328421377508</v>
      </c>
      <c r="S486">
        <v>520.01032108909169</v>
      </c>
      <c r="T486">
        <v>304.68791740970363</v>
      </c>
      <c r="U486">
        <v>147.42409753741512</v>
      </c>
      <c r="V486">
        <v>796.09052819366968</v>
      </c>
      <c r="W486">
        <v>815.02210530622665</v>
      </c>
      <c r="X486">
        <v>472.07382193363026</v>
      </c>
      <c r="Y486">
        <v>211.65418831890636</v>
      </c>
      <c r="Z486">
        <v>251.49964923077681</v>
      </c>
      <c r="AA486">
        <v>388.24107616196818</v>
      </c>
      <c r="AC486">
        <v>484</v>
      </c>
      <c r="AD486">
        <v>121.02402632817484</v>
      </c>
      <c r="AE486">
        <v>93.7441447185671</v>
      </c>
      <c r="AF486">
        <v>220.59439716507723</v>
      </c>
      <c r="AG486">
        <v>286.07369175246288</v>
      </c>
      <c r="AH486">
        <v>620.61780182510552</v>
      </c>
      <c r="AI486">
        <v>159.55913510101158</v>
      </c>
      <c r="AJ486">
        <v>302.84279501849005</v>
      </c>
      <c r="AK486">
        <v>596.16343458570827</v>
      </c>
      <c r="AL486">
        <v>480.22217828611025</v>
      </c>
      <c r="AM486">
        <v>431.02643598716298</v>
      </c>
      <c r="AN486">
        <v>156.46408401000261</v>
      </c>
      <c r="AO486">
        <v>400.25939113364569</v>
      </c>
      <c r="AR486">
        <v>484</v>
      </c>
      <c r="AS486">
        <v>56.462394525582859</v>
      </c>
      <c r="AT486">
        <v>47.52000000000001</v>
      </c>
      <c r="AU486">
        <v>37.275457912119592</v>
      </c>
      <c r="AV486">
        <v>282.84803854135413</v>
      </c>
      <c r="AW486">
        <v>220.95977875972443</v>
      </c>
      <c r="AX486">
        <v>130.37375912284415</v>
      </c>
      <c r="AY486">
        <v>370.44624037955009</v>
      </c>
      <c r="AZ486">
        <v>425.92835997923066</v>
      </c>
      <c r="BA486">
        <v>300.29191469924604</v>
      </c>
      <c r="BB486">
        <v>1.2440754544686428</v>
      </c>
      <c r="BC486">
        <v>100.07841800060315</v>
      </c>
      <c r="BD486">
        <v>481.99999396153999</v>
      </c>
    </row>
    <row r="487" spans="1:56" x14ac:dyDescent="0.25">
      <c r="A487">
        <v>485</v>
      </c>
      <c r="B487">
        <v>256.24249923719248</v>
      </c>
      <c r="C487">
        <v>166.95694176956803</v>
      </c>
      <c r="D487">
        <v>54.10898773429647</v>
      </c>
      <c r="E487">
        <v>689.3444456423772</v>
      </c>
      <c r="F487">
        <v>163.36113300471504</v>
      </c>
      <c r="G487">
        <v>464.70827461944486</v>
      </c>
      <c r="H487">
        <v>773.96102850334171</v>
      </c>
      <c r="I487">
        <v>883.65016804567779</v>
      </c>
      <c r="J487">
        <v>258.36798387244636</v>
      </c>
      <c r="K487">
        <v>101.02167179470638</v>
      </c>
      <c r="L487">
        <v>347.15612589605331</v>
      </c>
      <c r="M487">
        <v>1536.7221018543867</v>
      </c>
      <c r="O487">
        <v>485</v>
      </c>
      <c r="P487">
        <v>106.37071365949504</v>
      </c>
      <c r="Q487">
        <v>100.89880676706031</v>
      </c>
      <c r="R487">
        <v>108.96009156395837</v>
      </c>
      <c r="S487">
        <v>493.23567450310532</v>
      </c>
      <c r="T487">
        <v>349.14593803713041</v>
      </c>
      <c r="U487">
        <v>138.97622291975074</v>
      </c>
      <c r="V487">
        <v>835.0027444024272</v>
      </c>
      <c r="W487">
        <v>721.71874596179521</v>
      </c>
      <c r="X487">
        <v>403.37561222256676</v>
      </c>
      <c r="Y487">
        <v>211.69765441011367</v>
      </c>
      <c r="Z487">
        <v>287.04288286904608</v>
      </c>
      <c r="AA487">
        <v>384.77449581953084</v>
      </c>
      <c r="AC487">
        <v>485</v>
      </c>
      <c r="AD487">
        <v>104.76382444097864</v>
      </c>
      <c r="AE487">
        <v>91.55389731638725</v>
      </c>
      <c r="AF487">
        <v>209.71456818750468</v>
      </c>
      <c r="AG487">
        <v>319.89969603828706</v>
      </c>
      <c r="AH487">
        <v>622.50408690779193</v>
      </c>
      <c r="AI487">
        <v>150.51999619922475</v>
      </c>
      <c r="AJ487">
        <v>372.85165935776621</v>
      </c>
      <c r="AK487">
        <v>653.23240770997234</v>
      </c>
      <c r="AL487">
        <v>529.18701955888662</v>
      </c>
      <c r="AM487">
        <v>414.46546046246806</v>
      </c>
      <c r="AN487">
        <v>136.2194690728135</v>
      </c>
      <c r="AO487">
        <v>363.13032930411168</v>
      </c>
      <c r="AR487">
        <v>485</v>
      </c>
      <c r="AS487">
        <v>61.582464880920234</v>
      </c>
      <c r="AT487">
        <v>47.52000000000001</v>
      </c>
      <c r="AU487">
        <v>37.257245679964967</v>
      </c>
      <c r="AV487">
        <v>279.96548521052745</v>
      </c>
      <c r="AW487">
        <v>239.9410336366135</v>
      </c>
      <c r="AX487">
        <v>85.642279704193982</v>
      </c>
      <c r="AY487">
        <v>392.87592707619939</v>
      </c>
      <c r="AZ487">
        <v>396.48142210934475</v>
      </c>
      <c r="BA487">
        <v>299.29138287251675</v>
      </c>
      <c r="BB487">
        <v>-30.803526153847784</v>
      </c>
      <c r="BC487">
        <v>101.51794055432882</v>
      </c>
      <c r="BD487">
        <v>464.19782529428022</v>
      </c>
    </row>
    <row r="488" spans="1:56" x14ac:dyDescent="0.25">
      <c r="A488">
        <v>486</v>
      </c>
      <c r="B488">
        <v>291.18512336576998</v>
      </c>
      <c r="C488">
        <v>180.06329109989449</v>
      </c>
      <c r="D488">
        <v>53.30051898617841</v>
      </c>
      <c r="E488">
        <v>697.44379122230123</v>
      </c>
      <c r="F488">
        <v>178.15420878887906</v>
      </c>
      <c r="G488">
        <v>470.60671772877316</v>
      </c>
      <c r="H488">
        <v>794.15152267100655</v>
      </c>
      <c r="I488">
        <v>696.15096915029301</v>
      </c>
      <c r="J488">
        <v>254.17468163712223</v>
      </c>
      <c r="K488">
        <v>109.10582839350575</v>
      </c>
      <c r="L488">
        <v>360.13509336196967</v>
      </c>
      <c r="M488">
        <v>1418.6950920903353</v>
      </c>
      <c r="O488">
        <v>486</v>
      </c>
      <c r="P488">
        <v>105.9881197972029</v>
      </c>
      <c r="Q488">
        <v>93.32691385874972</v>
      </c>
      <c r="R488">
        <v>111.75796261355754</v>
      </c>
      <c r="S488">
        <v>542.58218230020304</v>
      </c>
      <c r="T488">
        <v>287.44026223964795</v>
      </c>
      <c r="U488">
        <v>147.15131446014257</v>
      </c>
      <c r="V488">
        <v>850.92781529173919</v>
      </c>
      <c r="W488">
        <v>786.49674695409453</v>
      </c>
      <c r="X488">
        <v>396.79849117336158</v>
      </c>
      <c r="Y488">
        <v>184.17182667247351</v>
      </c>
      <c r="Z488">
        <v>250.71216896755132</v>
      </c>
      <c r="AA488">
        <v>390.90286141512672</v>
      </c>
      <c r="AC488">
        <v>486</v>
      </c>
      <c r="AD488">
        <v>95.349998813892057</v>
      </c>
      <c r="AE488">
        <v>116.30551843848585</v>
      </c>
      <c r="AF488">
        <v>218.50107527873115</v>
      </c>
      <c r="AG488">
        <v>299.2080008186349</v>
      </c>
      <c r="AH488">
        <v>640.55253274210452</v>
      </c>
      <c r="AI488">
        <v>156.76190288814416</v>
      </c>
      <c r="AJ488">
        <v>309.95796762343861</v>
      </c>
      <c r="AK488">
        <v>648.73800071154722</v>
      </c>
      <c r="AL488">
        <v>519.44298947211723</v>
      </c>
      <c r="AM488">
        <v>405.6523593884998</v>
      </c>
      <c r="AN488">
        <v>163.59079337079055</v>
      </c>
      <c r="AO488">
        <v>425.29210215326452</v>
      </c>
      <c r="AR488">
        <v>486</v>
      </c>
      <c r="AS488">
        <v>59.41871965268291</v>
      </c>
      <c r="AT488">
        <v>47.52000000000001</v>
      </c>
      <c r="AU488">
        <v>36.293071373573675</v>
      </c>
      <c r="AV488">
        <v>277.74892197226723</v>
      </c>
      <c r="AW488">
        <v>192.11323281729139</v>
      </c>
      <c r="AX488">
        <v>160.74973504343751</v>
      </c>
      <c r="AY488">
        <v>353.84542187657524</v>
      </c>
      <c r="AZ488">
        <v>405.67907319683479</v>
      </c>
      <c r="BA488">
        <v>349.16248645384172</v>
      </c>
      <c r="BB488">
        <v>-72.856396071596635</v>
      </c>
      <c r="BC488">
        <v>97.374187565321876</v>
      </c>
      <c r="BD488">
        <v>401.96784398010527</v>
      </c>
    </row>
    <row r="489" spans="1:56" x14ac:dyDescent="0.25">
      <c r="A489">
        <v>487</v>
      </c>
      <c r="B489">
        <v>253.68918662642352</v>
      </c>
      <c r="C489">
        <v>159.24685707808311</v>
      </c>
      <c r="D489">
        <v>51.517758944604196</v>
      </c>
      <c r="E489">
        <v>735.72909816724155</v>
      </c>
      <c r="F489">
        <v>162.77589099992412</v>
      </c>
      <c r="G489">
        <v>510.91098738293988</v>
      </c>
      <c r="H489">
        <v>734.46780644075398</v>
      </c>
      <c r="I489">
        <v>764.31905774984193</v>
      </c>
      <c r="J489">
        <v>298.62942221176331</v>
      </c>
      <c r="K489">
        <v>94.167584925282128</v>
      </c>
      <c r="L489">
        <v>332.33564842978416</v>
      </c>
      <c r="M489">
        <v>1385.028633063903</v>
      </c>
      <c r="O489">
        <v>487</v>
      </c>
      <c r="P489">
        <v>99.26881429030729</v>
      </c>
      <c r="Q489">
        <v>100.45425362588495</v>
      </c>
      <c r="R489">
        <v>98.750931075342123</v>
      </c>
      <c r="S489">
        <v>457.38346236871581</v>
      </c>
      <c r="T489">
        <v>343.6059484314199</v>
      </c>
      <c r="U489">
        <v>166.42096474873807</v>
      </c>
      <c r="V489">
        <v>717.22272627169889</v>
      </c>
      <c r="W489">
        <v>684.32421358392116</v>
      </c>
      <c r="X489">
        <v>363.18466782069174</v>
      </c>
      <c r="Y489">
        <v>194.45157168418098</v>
      </c>
      <c r="Z489">
        <v>242.6011663237166</v>
      </c>
      <c r="AA489">
        <v>445.47552350919227</v>
      </c>
      <c r="AC489">
        <v>487</v>
      </c>
      <c r="AD489">
        <v>89.631228820646044</v>
      </c>
      <c r="AE489">
        <v>88.203180617010375</v>
      </c>
      <c r="AF489">
        <v>215.81412830698704</v>
      </c>
      <c r="AG489">
        <v>337.17620895163333</v>
      </c>
      <c r="AH489">
        <v>684.16548575784452</v>
      </c>
      <c r="AI489">
        <v>134.99720960979957</v>
      </c>
      <c r="AJ489">
        <v>290.66416524145495</v>
      </c>
      <c r="AK489">
        <v>562.32603606101134</v>
      </c>
      <c r="AL489">
        <v>482.54279973546744</v>
      </c>
      <c r="AM489">
        <v>407.46183131122694</v>
      </c>
      <c r="AN489">
        <v>164.2275650125938</v>
      </c>
      <c r="AO489">
        <v>438.5631292494798</v>
      </c>
      <c r="AR489">
        <v>487</v>
      </c>
      <c r="AS489">
        <v>58.085311193477381</v>
      </c>
      <c r="AT489">
        <v>47.52000000000001</v>
      </c>
      <c r="AU489">
        <v>36.707098475784854</v>
      </c>
      <c r="AV489">
        <v>285.67040528782599</v>
      </c>
      <c r="AW489">
        <v>177.53068591748806</v>
      </c>
      <c r="AX489">
        <v>131.3754736957473</v>
      </c>
      <c r="AY489">
        <v>392.90916284226046</v>
      </c>
      <c r="AZ489">
        <v>339.47088520635157</v>
      </c>
      <c r="BA489">
        <v>358.80858460659579</v>
      </c>
      <c r="BB489">
        <v>-23.557033005738589</v>
      </c>
      <c r="BC489">
        <v>99.282300601942126</v>
      </c>
      <c r="BD489">
        <v>359.33480382958277</v>
      </c>
    </row>
    <row r="490" spans="1:56" x14ac:dyDescent="0.25">
      <c r="A490">
        <v>488</v>
      </c>
      <c r="B490">
        <v>221.74450327808435</v>
      </c>
      <c r="C490">
        <v>174.67203403008574</v>
      </c>
      <c r="D490">
        <v>49.865824267961159</v>
      </c>
      <c r="E490">
        <v>667.61162070995522</v>
      </c>
      <c r="F490">
        <v>155.69584593797191</v>
      </c>
      <c r="G490">
        <v>446.80016032054914</v>
      </c>
      <c r="H490">
        <v>827.15429012022321</v>
      </c>
      <c r="I490">
        <v>820.65463230741852</v>
      </c>
      <c r="J490">
        <v>309.65718412213846</v>
      </c>
      <c r="K490">
        <v>109.52780269388192</v>
      </c>
      <c r="L490">
        <v>361.52083715016227</v>
      </c>
      <c r="M490">
        <v>1600.1602716664961</v>
      </c>
      <c r="O490">
        <v>488</v>
      </c>
      <c r="P490">
        <v>111.36070862106274</v>
      </c>
      <c r="Q490">
        <v>119.42630296679755</v>
      </c>
      <c r="R490">
        <v>115.11273500479548</v>
      </c>
      <c r="S490">
        <v>508.95913661508348</v>
      </c>
      <c r="T490">
        <v>309.03189487285829</v>
      </c>
      <c r="U490">
        <v>147.42230285851099</v>
      </c>
      <c r="V490">
        <v>849.5964497848239</v>
      </c>
      <c r="W490">
        <v>645.92147646113995</v>
      </c>
      <c r="X490">
        <v>396.30242432857688</v>
      </c>
      <c r="Y490">
        <v>197.74289161071067</v>
      </c>
      <c r="Z490">
        <v>215.24485380943034</v>
      </c>
      <c r="AA490">
        <v>385.61303632919754</v>
      </c>
      <c r="AC490">
        <v>488</v>
      </c>
      <c r="AD490">
        <v>94.733592733726042</v>
      </c>
      <c r="AE490">
        <v>102.24189317570196</v>
      </c>
      <c r="AF490">
        <v>170.65937383473582</v>
      </c>
      <c r="AG490">
        <v>273.53875083130021</v>
      </c>
      <c r="AH490">
        <v>594.38461615451399</v>
      </c>
      <c r="AI490">
        <v>148.38977843633063</v>
      </c>
      <c r="AJ490">
        <v>333.02975088192153</v>
      </c>
      <c r="AK490">
        <v>702.40302897035849</v>
      </c>
      <c r="AL490">
        <v>662.54064875874269</v>
      </c>
      <c r="AM490">
        <v>359.18206045914354</v>
      </c>
      <c r="AN490">
        <v>140.24340922092162</v>
      </c>
      <c r="AO490">
        <v>426.06441857032149</v>
      </c>
      <c r="AR490">
        <v>488</v>
      </c>
      <c r="AS490">
        <v>66.41715232753667</v>
      </c>
      <c r="AT490">
        <v>47.52000000000001</v>
      </c>
      <c r="AU490">
        <v>33.852462825863043</v>
      </c>
      <c r="AV490">
        <v>289.7453782331811</v>
      </c>
      <c r="AW490">
        <v>220.51909085320253</v>
      </c>
      <c r="AX490">
        <v>113.97011524022048</v>
      </c>
      <c r="AY490">
        <v>383.92270067724388</v>
      </c>
      <c r="AZ490">
        <v>431.381640494507</v>
      </c>
      <c r="BA490">
        <v>304.88314469534589</v>
      </c>
      <c r="BB490">
        <v>-10.296425735835541</v>
      </c>
      <c r="BC490">
        <v>96.995874460773209</v>
      </c>
      <c r="BD490">
        <v>535.89965662578265</v>
      </c>
    </row>
    <row r="491" spans="1:56" x14ac:dyDescent="0.25">
      <c r="A491">
        <v>489</v>
      </c>
      <c r="B491">
        <v>247.46018434417181</v>
      </c>
      <c r="C491">
        <v>179.93236644606463</v>
      </c>
      <c r="D491">
        <v>52.136030131887509</v>
      </c>
      <c r="E491">
        <v>862.71857063543416</v>
      </c>
      <c r="F491">
        <v>137.66022686996578</v>
      </c>
      <c r="G491">
        <v>465.73436144889837</v>
      </c>
      <c r="H491">
        <v>693.01374355935741</v>
      </c>
      <c r="I491">
        <v>790.1709506831362</v>
      </c>
      <c r="J491">
        <v>308.17478994910033</v>
      </c>
      <c r="K491">
        <v>103.66062488674231</v>
      </c>
      <c r="L491">
        <v>380.66375889758126</v>
      </c>
      <c r="M491">
        <v>1524.4887489117878</v>
      </c>
      <c r="O491">
        <v>489</v>
      </c>
      <c r="P491">
        <v>94.945666926381307</v>
      </c>
      <c r="Q491">
        <v>124.47062424253912</v>
      </c>
      <c r="R491">
        <v>88.767930723550094</v>
      </c>
      <c r="S491">
        <v>494.55839382864178</v>
      </c>
      <c r="T491">
        <v>314.93890278840541</v>
      </c>
      <c r="U491">
        <v>157.96705028976962</v>
      </c>
      <c r="V491">
        <v>756.56880462708705</v>
      </c>
      <c r="W491">
        <v>753.68224140327266</v>
      </c>
      <c r="X491">
        <v>372.9825363474306</v>
      </c>
      <c r="Y491">
        <v>225.18768522200901</v>
      </c>
      <c r="Z491">
        <v>263.50579771870434</v>
      </c>
      <c r="AA491">
        <v>406.22523838716904</v>
      </c>
      <c r="AC491">
        <v>489</v>
      </c>
      <c r="AD491">
        <v>93.162345951662189</v>
      </c>
      <c r="AE491">
        <v>100.70933083872669</v>
      </c>
      <c r="AF491">
        <v>202.77268640950254</v>
      </c>
      <c r="AG491">
        <v>306.66274803878724</v>
      </c>
      <c r="AH491">
        <v>705.06645023458964</v>
      </c>
      <c r="AI491">
        <v>150.06295824124913</v>
      </c>
      <c r="AJ491">
        <v>277.02698008023845</v>
      </c>
      <c r="AK491">
        <v>571.02006807805958</v>
      </c>
      <c r="AL491">
        <v>566.54107542859595</v>
      </c>
      <c r="AM491">
        <v>388.01336790606388</v>
      </c>
      <c r="AN491">
        <v>145.05511496411319</v>
      </c>
      <c r="AO491">
        <v>467.63571086623608</v>
      </c>
      <c r="AR491">
        <v>489</v>
      </c>
      <c r="AS491">
        <v>66.006569365079244</v>
      </c>
      <c r="AT491">
        <v>47.52000000000001</v>
      </c>
      <c r="AU491">
        <v>34.266018531823278</v>
      </c>
      <c r="AV491">
        <v>287.42657377411473</v>
      </c>
      <c r="AW491">
        <v>266.37423258191711</v>
      </c>
      <c r="AX491">
        <v>104.92041648906311</v>
      </c>
      <c r="AY491">
        <v>376.88340015786719</v>
      </c>
      <c r="AZ491">
        <v>309.0170914195046</v>
      </c>
      <c r="BA491">
        <v>401.75483375995179</v>
      </c>
      <c r="BB491">
        <v>-5.8849545406025072</v>
      </c>
      <c r="BC491">
        <v>97.148912449001926</v>
      </c>
      <c r="BD491">
        <v>364.69354799524683</v>
      </c>
    </row>
    <row r="492" spans="1:56" x14ac:dyDescent="0.25">
      <c r="A492">
        <v>490</v>
      </c>
      <c r="B492">
        <v>234.54957112352795</v>
      </c>
      <c r="C492">
        <v>156.68705620483968</v>
      </c>
      <c r="D492">
        <v>60.368821008792153</v>
      </c>
      <c r="E492">
        <v>686.22691865470119</v>
      </c>
      <c r="F492">
        <v>139.31190747890119</v>
      </c>
      <c r="G492">
        <v>455.05102808815138</v>
      </c>
      <c r="H492">
        <v>743.1539257026011</v>
      </c>
      <c r="I492">
        <v>841.33342071537095</v>
      </c>
      <c r="J492">
        <v>282.37610949836278</v>
      </c>
      <c r="K492">
        <v>97.651429251826272</v>
      </c>
      <c r="L492">
        <v>371.04533889456957</v>
      </c>
      <c r="M492">
        <v>1555.5137056058761</v>
      </c>
      <c r="O492">
        <v>490</v>
      </c>
      <c r="P492">
        <v>103.28458460055815</v>
      </c>
      <c r="Q492">
        <v>117.07580166860046</v>
      </c>
      <c r="R492">
        <v>112.40221108511365</v>
      </c>
      <c r="S492">
        <v>499.3141015333203</v>
      </c>
      <c r="T492">
        <v>322.73519388330743</v>
      </c>
      <c r="U492">
        <v>137.81270252657433</v>
      </c>
      <c r="V492">
        <v>667.56116444565805</v>
      </c>
      <c r="W492">
        <v>861.73958143364825</v>
      </c>
      <c r="X492">
        <v>437.51811787319457</v>
      </c>
      <c r="Y492">
        <v>208.81103791261319</v>
      </c>
      <c r="Z492">
        <v>234.25964448822128</v>
      </c>
      <c r="AA492">
        <v>382.17760604456464</v>
      </c>
      <c r="AC492">
        <v>490</v>
      </c>
      <c r="AD492">
        <v>104.58824578492016</v>
      </c>
      <c r="AE492">
        <v>110.18762061149437</v>
      </c>
      <c r="AF492">
        <v>192.0005881689072</v>
      </c>
      <c r="AG492">
        <v>278.12468903685794</v>
      </c>
      <c r="AH492">
        <v>657.48045805128061</v>
      </c>
      <c r="AI492">
        <v>167.98173110744807</v>
      </c>
      <c r="AJ492">
        <v>293.88240593342641</v>
      </c>
      <c r="AK492">
        <v>646.30586575291557</v>
      </c>
      <c r="AL492">
        <v>504.72924341417115</v>
      </c>
      <c r="AM492">
        <v>360.25625949014267</v>
      </c>
      <c r="AN492">
        <v>135.69511658298785</v>
      </c>
      <c r="AO492">
        <v>368.41888049942497</v>
      </c>
      <c r="AR492">
        <v>490</v>
      </c>
      <c r="AS492">
        <v>58.104868937312951</v>
      </c>
      <c r="AT492">
        <v>47.52000000000001</v>
      </c>
      <c r="AU492">
        <v>37.893792918843417</v>
      </c>
      <c r="AV492">
        <v>274.3219422606428</v>
      </c>
      <c r="AW492">
        <v>182.15057120201294</v>
      </c>
      <c r="AX492">
        <v>139.93017752463135</v>
      </c>
      <c r="AY492">
        <v>364.30947126813123</v>
      </c>
      <c r="AZ492">
        <v>348.25303641437444</v>
      </c>
      <c r="BA492">
        <v>355.37485413525025</v>
      </c>
      <c r="BB492">
        <v>-23.365398621718157</v>
      </c>
      <c r="BC492">
        <v>100.83219758810823</v>
      </c>
      <c r="BD492">
        <v>416.3907350537346</v>
      </c>
    </row>
    <row r="493" spans="1:56" x14ac:dyDescent="0.25">
      <c r="A493">
        <v>491</v>
      </c>
      <c r="B493">
        <v>225.98182820987387</v>
      </c>
      <c r="C493">
        <v>146.11735584685476</v>
      </c>
      <c r="D493">
        <v>48.697405808297624</v>
      </c>
      <c r="E493">
        <v>707.04509633741134</v>
      </c>
      <c r="F493">
        <v>151.87809753599518</v>
      </c>
      <c r="G493">
        <v>499.90086560529784</v>
      </c>
      <c r="H493">
        <v>823.01917915042577</v>
      </c>
      <c r="I493">
        <v>809.32558537930186</v>
      </c>
      <c r="J493">
        <v>284.25975730517547</v>
      </c>
      <c r="K493">
        <v>96.895619387519147</v>
      </c>
      <c r="L493">
        <v>309.67819042424861</v>
      </c>
      <c r="M493">
        <v>1688.7131044891134</v>
      </c>
      <c r="O493">
        <v>491</v>
      </c>
      <c r="P493">
        <v>106.12586989526562</v>
      </c>
      <c r="Q493">
        <v>94.395865354731797</v>
      </c>
      <c r="R493">
        <v>105.43077208046498</v>
      </c>
      <c r="S493">
        <v>516.90162324741061</v>
      </c>
      <c r="T493">
        <v>295.71941791701505</v>
      </c>
      <c r="U493">
        <v>142.8410771562265</v>
      </c>
      <c r="V493">
        <v>661.02568425276922</v>
      </c>
      <c r="W493">
        <v>647.89686877583165</v>
      </c>
      <c r="X493">
        <v>401.39223371498582</v>
      </c>
      <c r="Y493">
        <v>208.68734054158944</v>
      </c>
      <c r="Z493">
        <v>235.88047716775063</v>
      </c>
      <c r="AA493">
        <v>386.88141236129246</v>
      </c>
      <c r="AC493">
        <v>491</v>
      </c>
      <c r="AD493">
        <v>95.04214075689022</v>
      </c>
      <c r="AE493">
        <v>93.800152766191587</v>
      </c>
      <c r="AF493">
        <v>195.30253858629956</v>
      </c>
      <c r="AG493">
        <v>305.12585225144448</v>
      </c>
      <c r="AH493">
        <v>661.33086998922136</v>
      </c>
      <c r="AI493">
        <v>143.85576758086884</v>
      </c>
      <c r="AJ493">
        <v>279.6248648078469</v>
      </c>
      <c r="AK493">
        <v>592.67471235956282</v>
      </c>
      <c r="AL493">
        <v>514.0875325221914</v>
      </c>
      <c r="AM493">
        <v>421.93500636735257</v>
      </c>
      <c r="AN493">
        <v>156.32621449769951</v>
      </c>
      <c r="AO493">
        <v>415.78682503713372</v>
      </c>
      <c r="AR493">
        <v>491</v>
      </c>
      <c r="AS493">
        <v>59.009818658807539</v>
      </c>
      <c r="AT493">
        <v>47.52000000000001</v>
      </c>
      <c r="AU493">
        <v>33.789335229979329</v>
      </c>
      <c r="AV493">
        <v>265.80896451036688</v>
      </c>
      <c r="AW493">
        <v>260.40631396226502</v>
      </c>
      <c r="AX493">
        <v>111.19819146321399</v>
      </c>
      <c r="AY493">
        <v>394.88517018059451</v>
      </c>
      <c r="AZ493">
        <v>385.76962352529722</v>
      </c>
      <c r="BA493">
        <v>380.10209982539197</v>
      </c>
      <c r="BB493">
        <v>-45.948415923456665</v>
      </c>
      <c r="BC493">
        <v>99.596196164852302</v>
      </c>
      <c r="BD493">
        <v>398.1302986613133</v>
      </c>
    </row>
    <row r="494" spans="1:56" x14ac:dyDescent="0.25">
      <c r="A494">
        <v>492</v>
      </c>
      <c r="B494">
        <v>258.55450474065003</v>
      </c>
      <c r="C494">
        <v>159.21047948781077</v>
      </c>
      <c r="D494">
        <v>51.324056227702243</v>
      </c>
      <c r="E494">
        <v>913.35235100555337</v>
      </c>
      <c r="F494">
        <v>168.14347041367719</v>
      </c>
      <c r="G494">
        <v>531.60133242738709</v>
      </c>
      <c r="H494">
        <v>731.12056048936552</v>
      </c>
      <c r="I494">
        <v>881.79194103699626</v>
      </c>
      <c r="J494">
        <v>297.73539208601721</v>
      </c>
      <c r="K494">
        <v>103.28777707681733</v>
      </c>
      <c r="L494">
        <v>364.30897433714836</v>
      </c>
      <c r="M494">
        <v>1472.0980343945234</v>
      </c>
      <c r="O494">
        <v>492</v>
      </c>
      <c r="P494">
        <v>97.459868321321821</v>
      </c>
      <c r="Q494">
        <v>96.88718474744941</v>
      </c>
      <c r="R494">
        <v>96.461991979996967</v>
      </c>
      <c r="S494">
        <v>522.91701029355704</v>
      </c>
      <c r="T494">
        <v>333.40836201514475</v>
      </c>
      <c r="U494">
        <v>157.23345325913556</v>
      </c>
      <c r="V494">
        <v>839.00061478811972</v>
      </c>
      <c r="W494">
        <v>649.89326061774591</v>
      </c>
      <c r="X494">
        <v>458.72051018108436</v>
      </c>
      <c r="Y494">
        <v>205.92044378422884</v>
      </c>
      <c r="Z494">
        <v>254.17579351097913</v>
      </c>
      <c r="AA494">
        <v>396.84158060045718</v>
      </c>
      <c r="AC494">
        <v>492</v>
      </c>
      <c r="AD494">
        <v>106.80173995466834</v>
      </c>
      <c r="AE494">
        <v>111.35727003464002</v>
      </c>
      <c r="AF494">
        <v>210.92016826942782</v>
      </c>
      <c r="AG494">
        <v>325.05939710762448</v>
      </c>
      <c r="AH494">
        <v>565.29845502107435</v>
      </c>
      <c r="AI494">
        <v>151.02420335813673</v>
      </c>
      <c r="AJ494">
        <v>315.14369894721199</v>
      </c>
      <c r="AK494">
        <v>610.26074358791277</v>
      </c>
      <c r="AL494">
        <v>514.4395116196813</v>
      </c>
      <c r="AM494">
        <v>388.66568462747352</v>
      </c>
      <c r="AN494">
        <v>152.87292034079192</v>
      </c>
      <c r="AO494">
        <v>430.6663132923378</v>
      </c>
      <c r="AR494">
        <v>492</v>
      </c>
      <c r="AS494">
        <v>57.031946968527464</v>
      </c>
      <c r="AT494">
        <v>47.52000000000001</v>
      </c>
      <c r="AU494">
        <v>34.627338652168639</v>
      </c>
      <c r="AV494">
        <v>261.20253883716612</v>
      </c>
      <c r="AW494">
        <v>171.59162520496463</v>
      </c>
      <c r="AX494">
        <v>144.26912938079965</v>
      </c>
      <c r="AY494">
        <v>380.40677934239943</v>
      </c>
      <c r="AZ494">
        <v>344.79436744902159</v>
      </c>
      <c r="BA494">
        <v>402.61887826778383</v>
      </c>
      <c r="BB494">
        <v>33.612454730590485</v>
      </c>
      <c r="BC494">
        <v>98.485304148648154</v>
      </c>
      <c r="BD494">
        <v>436.98446735431691</v>
      </c>
    </row>
    <row r="495" spans="1:56" x14ac:dyDescent="0.25">
      <c r="A495">
        <v>493</v>
      </c>
      <c r="B495">
        <v>241.69618633540068</v>
      </c>
      <c r="C495">
        <v>152.81829554973186</v>
      </c>
      <c r="D495">
        <v>44.496153249268879</v>
      </c>
      <c r="E495">
        <v>738.57788114737855</v>
      </c>
      <c r="F495">
        <v>176.92106210013841</v>
      </c>
      <c r="G495">
        <v>474.92493712058342</v>
      </c>
      <c r="H495">
        <v>719.25123112784581</v>
      </c>
      <c r="I495">
        <v>886.23083200429187</v>
      </c>
      <c r="J495">
        <v>277.09003181380331</v>
      </c>
      <c r="K495">
        <v>101.64233843046756</v>
      </c>
      <c r="L495">
        <v>375.83656668560531</v>
      </c>
      <c r="M495">
        <v>1554.8900800780143</v>
      </c>
      <c r="O495">
        <v>493</v>
      </c>
      <c r="P495">
        <v>111.16436409339875</v>
      </c>
      <c r="Q495">
        <v>117.68265666820976</v>
      </c>
      <c r="R495">
        <v>112.45449410572674</v>
      </c>
      <c r="S495">
        <v>620.43487521646171</v>
      </c>
      <c r="T495">
        <v>309.57142549383906</v>
      </c>
      <c r="U495">
        <v>152.42828058502357</v>
      </c>
      <c r="V495">
        <v>760.97859538158377</v>
      </c>
      <c r="W495">
        <v>699.63315965469451</v>
      </c>
      <c r="X495">
        <v>373.23152745989978</v>
      </c>
      <c r="Y495">
        <v>199.18792499327512</v>
      </c>
      <c r="Z495">
        <v>247.25487963502937</v>
      </c>
      <c r="AA495">
        <v>428.42215225833581</v>
      </c>
      <c r="AC495">
        <v>493</v>
      </c>
      <c r="AD495">
        <v>95.495355784151826</v>
      </c>
      <c r="AE495">
        <v>97.338531272227797</v>
      </c>
      <c r="AF495">
        <v>215.9804743808661</v>
      </c>
      <c r="AG495">
        <v>278.08560857139747</v>
      </c>
      <c r="AH495">
        <v>650.40290778560325</v>
      </c>
      <c r="AI495">
        <v>160.84430174256184</v>
      </c>
      <c r="AJ495">
        <v>339.55554145159687</v>
      </c>
      <c r="AK495">
        <v>662.29259877700747</v>
      </c>
      <c r="AL495">
        <v>548.15884911078888</v>
      </c>
      <c r="AM495">
        <v>381.76660374887263</v>
      </c>
      <c r="AN495">
        <v>141.1335328807134</v>
      </c>
      <c r="AO495">
        <v>400.97075773704807</v>
      </c>
      <c r="AR495">
        <v>493</v>
      </c>
      <c r="AS495">
        <v>58.896152148172298</v>
      </c>
      <c r="AT495">
        <v>47.52000000000001</v>
      </c>
      <c r="AU495">
        <v>34.636360394083887</v>
      </c>
      <c r="AV495">
        <v>288.53158690831401</v>
      </c>
      <c r="AW495">
        <v>221.98829762020327</v>
      </c>
      <c r="AX495">
        <v>108.72356344877764</v>
      </c>
      <c r="AY495">
        <v>371.7655653191768</v>
      </c>
      <c r="AZ495">
        <v>333.52558195341362</v>
      </c>
      <c r="BA495">
        <v>365.14794570806941</v>
      </c>
      <c r="BB495">
        <v>-33.03746534422153</v>
      </c>
      <c r="BC495">
        <v>100.43019000228837</v>
      </c>
      <c r="BD495">
        <v>481.38846839668315</v>
      </c>
    </row>
    <row r="496" spans="1:56" x14ac:dyDescent="0.25">
      <c r="A496">
        <v>494</v>
      </c>
      <c r="B496">
        <v>239.41539129878441</v>
      </c>
      <c r="C496">
        <v>190.22936237192863</v>
      </c>
      <c r="D496">
        <v>53.691293493886334</v>
      </c>
      <c r="E496">
        <v>742.443545805658</v>
      </c>
      <c r="F496">
        <v>154.46484748218523</v>
      </c>
      <c r="G496">
        <v>468.61417934155003</v>
      </c>
      <c r="H496">
        <v>694.00387918132753</v>
      </c>
      <c r="I496">
        <v>896.81162117008068</v>
      </c>
      <c r="J496">
        <v>274.34761955798785</v>
      </c>
      <c r="K496">
        <v>98.759051149058735</v>
      </c>
      <c r="L496">
        <v>338.70079943269945</v>
      </c>
      <c r="M496">
        <v>1574.5145756015932</v>
      </c>
      <c r="O496">
        <v>494</v>
      </c>
      <c r="P496">
        <v>108.63290841969491</v>
      </c>
      <c r="Q496">
        <v>96.014707846952177</v>
      </c>
      <c r="R496">
        <v>99.075010571871374</v>
      </c>
      <c r="S496">
        <v>496.18533276601488</v>
      </c>
      <c r="T496">
        <v>356.15659313040806</v>
      </c>
      <c r="U496">
        <v>147.82169745537647</v>
      </c>
      <c r="V496">
        <v>898.40171495605728</v>
      </c>
      <c r="W496">
        <v>779.56061994716185</v>
      </c>
      <c r="X496">
        <v>408.42197078013828</v>
      </c>
      <c r="Y496">
        <v>196.69622763328923</v>
      </c>
      <c r="Z496">
        <v>269.25794985621332</v>
      </c>
      <c r="AA496">
        <v>400.91174903935263</v>
      </c>
      <c r="AC496">
        <v>494</v>
      </c>
      <c r="AD496">
        <v>92.633624264724901</v>
      </c>
      <c r="AE496">
        <v>104.11564188624028</v>
      </c>
      <c r="AF496">
        <v>203.68400546760805</v>
      </c>
      <c r="AG496">
        <v>303.03514912195635</v>
      </c>
      <c r="AH496">
        <v>659.82339388859532</v>
      </c>
      <c r="AI496">
        <v>155.81418583783434</v>
      </c>
      <c r="AJ496">
        <v>303.50212479741202</v>
      </c>
      <c r="AK496">
        <v>649.98305484667003</v>
      </c>
      <c r="AL496">
        <v>595.03067321520086</v>
      </c>
      <c r="AM496">
        <v>427.88417634856205</v>
      </c>
      <c r="AN496">
        <v>152.32823364376191</v>
      </c>
      <c r="AO496">
        <v>427.67583521682133</v>
      </c>
      <c r="AR496">
        <v>494</v>
      </c>
      <c r="AS496">
        <v>60.982345632969874</v>
      </c>
      <c r="AT496">
        <v>47.52000000000001</v>
      </c>
      <c r="AU496">
        <v>35.616383047461404</v>
      </c>
      <c r="AV496">
        <v>287.35509769423868</v>
      </c>
      <c r="AW496">
        <v>224.93412151202023</v>
      </c>
      <c r="AX496">
        <v>133.94011673167125</v>
      </c>
      <c r="AY496">
        <v>386.49362804264535</v>
      </c>
      <c r="AZ496">
        <v>438.35639403480309</v>
      </c>
      <c r="BA496">
        <v>332.53080690885724</v>
      </c>
      <c r="BB496">
        <v>-27.937790894789927</v>
      </c>
      <c r="BC496">
        <v>96.680076924856508</v>
      </c>
      <c r="BD496">
        <v>509.5618897469684</v>
      </c>
    </row>
    <row r="497" spans="1:56" x14ac:dyDescent="0.25">
      <c r="A497">
        <v>495</v>
      </c>
      <c r="B497">
        <v>262.26345864682946</v>
      </c>
      <c r="C497">
        <v>174.57607013149942</v>
      </c>
      <c r="D497">
        <v>49.958698496129735</v>
      </c>
      <c r="E497">
        <v>874.00781323384388</v>
      </c>
      <c r="F497">
        <v>148.89388910831494</v>
      </c>
      <c r="G497">
        <v>499.6172450217972</v>
      </c>
      <c r="H497">
        <v>689.44435719019714</v>
      </c>
      <c r="I497">
        <v>826.72801560592563</v>
      </c>
      <c r="J497">
        <v>255.03961716252843</v>
      </c>
      <c r="K497">
        <v>106.14714597889846</v>
      </c>
      <c r="L497">
        <v>369.34672884371048</v>
      </c>
      <c r="M497">
        <v>1417.3818556415208</v>
      </c>
      <c r="O497">
        <v>495</v>
      </c>
      <c r="P497">
        <v>100.77628816271658</v>
      </c>
      <c r="Q497">
        <v>96.69946666306322</v>
      </c>
      <c r="R497">
        <v>101.14172458692195</v>
      </c>
      <c r="S497">
        <v>522.37406436862057</v>
      </c>
      <c r="T497">
        <v>329.47818212528688</v>
      </c>
      <c r="U497">
        <v>159.02589628038754</v>
      </c>
      <c r="V497">
        <v>895.40766030558643</v>
      </c>
      <c r="W497">
        <v>614.97683364374575</v>
      </c>
      <c r="X497">
        <v>418.76086562220598</v>
      </c>
      <c r="Y497">
        <v>208.42989797161528</v>
      </c>
      <c r="Z497">
        <v>250.12600133917488</v>
      </c>
      <c r="AA497">
        <v>375.56623287799226</v>
      </c>
      <c r="AC497">
        <v>495</v>
      </c>
      <c r="AD497">
        <v>99.919790706514448</v>
      </c>
      <c r="AE497">
        <v>119.84841091343947</v>
      </c>
      <c r="AF497">
        <v>182.3832651290501</v>
      </c>
      <c r="AG497">
        <v>314.43916076097059</v>
      </c>
      <c r="AH497">
        <v>606.19976752109903</v>
      </c>
      <c r="AI497">
        <v>160.40454632017799</v>
      </c>
      <c r="AJ497">
        <v>313.90136301425252</v>
      </c>
      <c r="AK497">
        <v>598.11846126570845</v>
      </c>
      <c r="AL497">
        <v>574.26417211242619</v>
      </c>
      <c r="AM497">
        <v>471.95373160205372</v>
      </c>
      <c r="AN497">
        <v>175.38984087338679</v>
      </c>
      <c r="AO497">
        <v>440.2313123890093</v>
      </c>
      <c r="AR497">
        <v>495</v>
      </c>
      <c r="AS497">
        <v>55.001045755875012</v>
      </c>
      <c r="AT497">
        <v>47.52000000000001</v>
      </c>
      <c r="AU497">
        <v>35.735820325875871</v>
      </c>
      <c r="AV497">
        <v>280.60161313623132</v>
      </c>
      <c r="AW497">
        <v>244.73500909219177</v>
      </c>
      <c r="AX497">
        <v>155.97372547320128</v>
      </c>
      <c r="AY497">
        <v>361.87321660168016</v>
      </c>
      <c r="AZ497">
        <v>458.11649414917008</v>
      </c>
      <c r="BA497">
        <v>337.07588368518986</v>
      </c>
      <c r="BB497">
        <v>-21.487029868890133</v>
      </c>
      <c r="BC497">
        <v>99.965382680071002</v>
      </c>
      <c r="BD497">
        <v>501.70631590553148</v>
      </c>
    </row>
    <row r="498" spans="1:56" x14ac:dyDescent="0.25">
      <c r="A498">
        <v>496</v>
      </c>
      <c r="B498">
        <v>230.01898416898709</v>
      </c>
      <c r="C498">
        <v>177.94701562934537</v>
      </c>
      <c r="D498">
        <v>47.847414738472665</v>
      </c>
      <c r="E498">
        <v>639.2307179714943</v>
      </c>
      <c r="F498">
        <v>142.93413923163376</v>
      </c>
      <c r="G498">
        <v>554.78043293741905</v>
      </c>
      <c r="H498">
        <v>737.07408889824876</v>
      </c>
      <c r="I498">
        <v>770.5490411186712</v>
      </c>
      <c r="J498">
        <v>282.21603847081997</v>
      </c>
      <c r="K498">
        <v>107.45202178369563</v>
      </c>
      <c r="L498">
        <v>327.08988165218142</v>
      </c>
      <c r="M498">
        <v>1769.8346708916492</v>
      </c>
      <c r="O498">
        <v>496</v>
      </c>
      <c r="P498">
        <v>107.76600496686297</v>
      </c>
      <c r="Q498">
        <v>115.85751965209762</v>
      </c>
      <c r="R498">
        <v>94.448784037790318</v>
      </c>
      <c r="S498">
        <v>497.7743336462612</v>
      </c>
      <c r="T498">
        <v>320.84108429305934</v>
      </c>
      <c r="U498">
        <v>161.36428174425561</v>
      </c>
      <c r="V498">
        <v>862.99089753476369</v>
      </c>
      <c r="W498">
        <v>747.80449137526443</v>
      </c>
      <c r="X498">
        <v>400.10544110701062</v>
      </c>
      <c r="Y498">
        <v>207.36742166611123</v>
      </c>
      <c r="Z498">
        <v>251.59994526592834</v>
      </c>
      <c r="AA498">
        <v>356.46875346012297</v>
      </c>
      <c r="AC498">
        <v>496</v>
      </c>
      <c r="AD498">
        <v>101.04086409007061</v>
      </c>
      <c r="AE498">
        <v>104.64088976216183</v>
      </c>
      <c r="AF498">
        <v>185.09206723913761</v>
      </c>
      <c r="AG498">
        <v>278.11563724558101</v>
      </c>
      <c r="AH498">
        <v>651.554501490235</v>
      </c>
      <c r="AI498">
        <v>167.27856704517632</v>
      </c>
      <c r="AJ498">
        <v>279.744188227042</v>
      </c>
      <c r="AK498">
        <v>634.76577139786571</v>
      </c>
      <c r="AL498">
        <v>554.66389738352734</v>
      </c>
      <c r="AM498">
        <v>396.19122672567755</v>
      </c>
      <c r="AN498">
        <v>154.50286494240157</v>
      </c>
      <c r="AO498">
        <v>470.38404588447793</v>
      </c>
      <c r="AR498">
        <v>496</v>
      </c>
      <c r="AS498">
        <v>60.409894552259132</v>
      </c>
      <c r="AT498">
        <v>47.52000000000001</v>
      </c>
      <c r="AU498">
        <v>36.039464581841528</v>
      </c>
      <c r="AV498">
        <v>268.51746724332639</v>
      </c>
      <c r="AW498">
        <v>201.93137299275185</v>
      </c>
      <c r="AX498">
        <v>119.74538571488804</v>
      </c>
      <c r="AY498">
        <v>378.79057776482307</v>
      </c>
      <c r="AZ498">
        <v>465.33709895781249</v>
      </c>
      <c r="BA498">
        <v>333.95457914449764</v>
      </c>
      <c r="BB498">
        <v>-4.9526704969522228</v>
      </c>
      <c r="BC498">
        <v>96.748930971120458</v>
      </c>
      <c r="BD498">
        <v>417.71567739614414</v>
      </c>
    </row>
    <row r="499" spans="1:56" x14ac:dyDescent="0.25">
      <c r="A499">
        <v>497</v>
      </c>
      <c r="B499">
        <v>229.96660219904646</v>
      </c>
      <c r="C499">
        <v>151.35043690146907</v>
      </c>
      <c r="D499">
        <v>47.502439156090659</v>
      </c>
      <c r="E499">
        <v>837.66840442348644</v>
      </c>
      <c r="F499">
        <v>168.95374344323898</v>
      </c>
      <c r="G499">
        <v>462.70832753690672</v>
      </c>
      <c r="H499">
        <v>783.39233322964344</v>
      </c>
      <c r="I499">
        <v>785.66121095639778</v>
      </c>
      <c r="J499">
        <v>289.71426736997404</v>
      </c>
      <c r="K499">
        <v>91.834956401784481</v>
      </c>
      <c r="L499">
        <v>325.92683909063373</v>
      </c>
      <c r="M499">
        <v>1408.2521591540265</v>
      </c>
      <c r="O499">
        <v>497</v>
      </c>
      <c r="P499">
        <v>101.18494757550002</v>
      </c>
      <c r="Q499">
        <v>94.241866652302306</v>
      </c>
      <c r="R499">
        <v>100.19704263970104</v>
      </c>
      <c r="S499">
        <v>438.60530902610151</v>
      </c>
      <c r="T499">
        <v>291.98220991726924</v>
      </c>
      <c r="U499">
        <v>163.80812401437299</v>
      </c>
      <c r="V499">
        <v>825.25588058876713</v>
      </c>
      <c r="W499">
        <v>718.57929654525901</v>
      </c>
      <c r="X499">
        <v>426.96821033681346</v>
      </c>
      <c r="Y499">
        <v>211.07137588883134</v>
      </c>
      <c r="Z499">
        <v>245.05645433079454</v>
      </c>
      <c r="AA499">
        <v>455.93760207430176</v>
      </c>
      <c r="AC499">
        <v>497</v>
      </c>
      <c r="AD499">
        <v>121.55232159462437</v>
      </c>
      <c r="AE499">
        <v>93.971833195821873</v>
      </c>
      <c r="AF499">
        <v>198.54634722167597</v>
      </c>
      <c r="AG499">
        <v>308.57653332343671</v>
      </c>
      <c r="AH499">
        <v>587.7880550091046</v>
      </c>
      <c r="AI499">
        <v>158.86620864945633</v>
      </c>
      <c r="AJ499">
        <v>314.36756558421149</v>
      </c>
      <c r="AK499">
        <v>628.8037067970929</v>
      </c>
      <c r="AL499">
        <v>571.77910306222395</v>
      </c>
      <c r="AM499">
        <v>435.40769017374885</v>
      </c>
      <c r="AN499">
        <v>134.57261373881889</v>
      </c>
      <c r="AO499">
        <v>462.99601143439247</v>
      </c>
      <c r="AR499">
        <v>497</v>
      </c>
      <c r="AS499">
        <v>56.949818098957834</v>
      </c>
      <c r="AT499">
        <v>47.52000000000001</v>
      </c>
      <c r="AU499">
        <v>36.609904443649548</v>
      </c>
      <c r="AV499">
        <v>281.00176487833011</v>
      </c>
      <c r="AW499">
        <v>239.03034244855775</v>
      </c>
      <c r="AX499">
        <v>115.71532066680822</v>
      </c>
      <c r="AY499">
        <v>399.3948130408437</v>
      </c>
      <c r="AZ499">
        <v>374.05262144429821</v>
      </c>
      <c r="BA499">
        <v>348.95684788576534</v>
      </c>
      <c r="BB499">
        <v>-32.450778371033394</v>
      </c>
      <c r="BC499">
        <v>96.987063660192419</v>
      </c>
      <c r="BD499">
        <v>455.6197850859495</v>
      </c>
    </row>
    <row r="500" spans="1:56" x14ac:dyDescent="0.25">
      <c r="A500">
        <v>498</v>
      </c>
      <c r="B500">
        <v>300.4215457977931</v>
      </c>
      <c r="C500">
        <v>186.19330859380841</v>
      </c>
      <c r="D500">
        <v>45.207469132025579</v>
      </c>
      <c r="E500">
        <v>667.93265216660939</v>
      </c>
      <c r="F500">
        <v>153.34604154679926</v>
      </c>
      <c r="G500">
        <v>494.97634871926118</v>
      </c>
      <c r="H500">
        <v>687.25247381153554</v>
      </c>
      <c r="I500">
        <v>788.01073028512553</v>
      </c>
      <c r="J500">
        <v>235.15453733982326</v>
      </c>
      <c r="K500">
        <v>88.972260687681882</v>
      </c>
      <c r="L500">
        <v>345.90992054798062</v>
      </c>
      <c r="M500">
        <v>1601.5209679894549</v>
      </c>
      <c r="O500">
        <v>498</v>
      </c>
      <c r="P500">
        <v>103.14539063728907</v>
      </c>
      <c r="Q500">
        <v>95.382303661088187</v>
      </c>
      <c r="R500">
        <v>97.007281868943124</v>
      </c>
      <c r="S500">
        <v>533.61721207857238</v>
      </c>
      <c r="T500">
        <v>351.19715658691342</v>
      </c>
      <c r="U500">
        <v>173.63577638133478</v>
      </c>
      <c r="V500">
        <v>697.67883816376718</v>
      </c>
      <c r="W500">
        <v>713.91386265434733</v>
      </c>
      <c r="X500">
        <v>485.82941744731988</v>
      </c>
      <c r="Y500">
        <v>214.99805084939962</v>
      </c>
      <c r="Z500">
        <v>273.78606664629791</v>
      </c>
      <c r="AA500">
        <v>415.83233006952685</v>
      </c>
      <c r="AC500">
        <v>498</v>
      </c>
      <c r="AD500">
        <v>104.19912901331033</v>
      </c>
      <c r="AE500">
        <v>101.7951226545263</v>
      </c>
      <c r="AF500">
        <v>221.97303596770024</v>
      </c>
      <c r="AG500">
        <v>300.08406998308948</v>
      </c>
      <c r="AH500">
        <v>552.12680851269295</v>
      </c>
      <c r="AI500">
        <v>136.99714136034129</v>
      </c>
      <c r="AJ500">
        <v>266.03137437281225</v>
      </c>
      <c r="AK500">
        <v>608.01558802084912</v>
      </c>
      <c r="AL500">
        <v>517.60748847075422</v>
      </c>
      <c r="AM500">
        <v>393.92171504871567</v>
      </c>
      <c r="AN500">
        <v>143.32980167962583</v>
      </c>
      <c r="AO500">
        <v>446.38472944010243</v>
      </c>
      <c r="AR500">
        <v>498</v>
      </c>
      <c r="AS500">
        <v>51.720305366882741</v>
      </c>
      <c r="AT500">
        <v>47.52000000000001</v>
      </c>
      <c r="AU500">
        <v>35.291097482468608</v>
      </c>
      <c r="AV500">
        <v>267.99093337455645</v>
      </c>
      <c r="AW500">
        <v>275.43908248401095</v>
      </c>
      <c r="AX500">
        <v>149.65143347261517</v>
      </c>
      <c r="AY500">
        <v>359.915740684112</v>
      </c>
      <c r="AZ500">
        <v>386.19478430500914</v>
      </c>
      <c r="BA500">
        <v>349.10529754440597</v>
      </c>
      <c r="BB500">
        <v>-30.255696530232541</v>
      </c>
      <c r="BC500">
        <v>98.783007724744166</v>
      </c>
      <c r="BD500">
        <v>376.36717139269797</v>
      </c>
    </row>
    <row r="501" spans="1:56" x14ac:dyDescent="0.25">
      <c r="A501">
        <v>499</v>
      </c>
      <c r="B501">
        <v>262.37630667013349</v>
      </c>
      <c r="C501">
        <v>173.09733897282817</v>
      </c>
      <c r="D501">
        <v>53.763531861707932</v>
      </c>
      <c r="E501">
        <v>782.6765418528779</v>
      </c>
      <c r="F501">
        <v>135.57834074868975</v>
      </c>
      <c r="G501">
        <v>457.30025258849531</v>
      </c>
      <c r="H501">
        <v>750.7897812943587</v>
      </c>
      <c r="I501">
        <v>802.14246527322405</v>
      </c>
      <c r="J501">
        <v>282.38540403353733</v>
      </c>
      <c r="K501">
        <v>90.618630016661356</v>
      </c>
      <c r="L501">
        <v>363.5025466163633</v>
      </c>
      <c r="M501">
        <v>1383.4703823772311</v>
      </c>
      <c r="O501">
        <v>499</v>
      </c>
      <c r="P501">
        <v>87.021221853357602</v>
      </c>
      <c r="Q501">
        <v>102.08538290492581</v>
      </c>
      <c r="R501">
        <v>101.69265631776871</v>
      </c>
      <c r="S501">
        <v>503.45155495335621</v>
      </c>
      <c r="T501">
        <v>321.00504391237189</v>
      </c>
      <c r="U501">
        <v>149.22692602931534</v>
      </c>
      <c r="V501">
        <v>796.2485583415438</v>
      </c>
      <c r="W501">
        <v>784.99346623242616</v>
      </c>
      <c r="X501">
        <v>350.89951732772926</v>
      </c>
      <c r="Y501">
        <v>198.32988290480114</v>
      </c>
      <c r="Z501">
        <v>259.15504647516485</v>
      </c>
      <c r="AA501">
        <v>422.66561707728891</v>
      </c>
      <c r="AC501">
        <v>499</v>
      </c>
      <c r="AD501">
        <v>111.15228764606704</v>
      </c>
      <c r="AE501">
        <v>93.18636442738746</v>
      </c>
      <c r="AF501">
        <v>207.028555932263</v>
      </c>
      <c r="AG501">
        <v>351.4155464806712</v>
      </c>
      <c r="AH501">
        <v>611.26781794273563</v>
      </c>
      <c r="AI501">
        <v>148.304449964307</v>
      </c>
      <c r="AJ501">
        <v>312.07379045990251</v>
      </c>
      <c r="AK501">
        <v>644.42973702682673</v>
      </c>
      <c r="AL501">
        <v>570.63637258702727</v>
      </c>
      <c r="AM501">
        <v>395.87622202265453</v>
      </c>
      <c r="AN501">
        <v>149.86890000383704</v>
      </c>
      <c r="AO501">
        <v>424.91135709033654</v>
      </c>
      <c r="AR501">
        <v>499</v>
      </c>
      <c r="AS501">
        <v>55.976589155477278</v>
      </c>
      <c r="AT501">
        <v>47.52000000000001</v>
      </c>
      <c r="AU501">
        <v>36.079431960401322</v>
      </c>
      <c r="AV501">
        <v>278.82263732691297</v>
      </c>
      <c r="AW501">
        <v>259.18426864778866</v>
      </c>
      <c r="AX501">
        <v>130.7296285760325</v>
      </c>
      <c r="AY501">
        <v>392.32761746683633</v>
      </c>
      <c r="AZ501">
        <v>429.61812395805208</v>
      </c>
      <c r="BA501">
        <v>340.64547832192125</v>
      </c>
      <c r="BB501">
        <v>-15.888854603684152</v>
      </c>
      <c r="BC501">
        <v>98.876024347184696</v>
      </c>
      <c r="BD501">
        <v>468.22540482648537</v>
      </c>
    </row>
    <row r="502" spans="1:56" x14ac:dyDescent="0.25">
      <c r="A502">
        <v>500</v>
      </c>
      <c r="B502">
        <v>236.97499793207422</v>
      </c>
      <c r="C502">
        <v>178.86113089089079</v>
      </c>
      <c r="D502">
        <v>48.370150281665325</v>
      </c>
      <c r="E502">
        <v>755.71877493988688</v>
      </c>
      <c r="F502">
        <v>156.08756234244393</v>
      </c>
      <c r="G502">
        <v>469.99053754620354</v>
      </c>
      <c r="H502">
        <v>764.10781241722964</v>
      </c>
      <c r="I502">
        <v>948.93361522927671</v>
      </c>
      <c r="J502">
        <v>253.13197235058681</v>
      </c>
      <c r="K502">
        <v>101.33822752807544</v>
      </c>
      <c r="L502">
        <v>332.36769934700419</v>
      </c>
      <c r="M502">
        <v>1746.4213072153661</v>
      </c>
      <c r="O502">
        <v>500</v>
      </c>
      <c r="P502">
        <v>93.727042603369654</v>
      </c>
      <c r="Q502">
        <v>91.999231798824226</v>
      </c>
      <c r="R502">
        <v>105.1229679650254</v>
      </c>
      <c r="S502">
        <v>446.21522665601367</v>
      </c>
      <c r="T502">
        <v>330.47671327121611</v>
      </c>
      <c r="U502">
        <v>144.75205782417328</v>
      </c>
      <c r="V502">
        <v>770.879786056066</v>
      </c>
      <c r="W502">
        <v>674.701640334795</v>
      </c>
      <c r="X502">
        <v>433.96830485576095</v>
      </c>
      <c r="Y502">
        <v>207.52032976046064</v>
      </c>
      <c r="Z502">
        <v>284.66726380422961</v>
      </c>
      <c r="AA502">
        <v>438.35710492200053</v>
      </c>
      <c r="AC502">
        <v>500</v>
      </c>
      <c r="AD502">
        <v>91.859458206761857</v>
      </c>
      <c r="AE502">
        <v>87.376854813234445</v>
      </c>
      <c r="AF502">
        <v>199.35145850505469</v>
      </c>
      <c r="AG502">
        <v>336.26129428312134</v>
      </c>
      <c r="AH502">
        <v>568.95259640727454</v>
      </c>
      <c r="AI502">
        <v>147.59860012408228</v>
      </c>
      <c r="AJ502">
        <v>296.39992729831124</v>
      </c>
      <c r="AK502">
        <v>599.22200743485428</v>
      </c>
      <c r="AL502">
        <v>479.7732284663885</v>
      </c>
      <c r="AM502">
        <v>360.38929511834851</v>
      </c>
      <c r="AN502">
        <v>134.96316918261942</v>
      </c>
      <c r="AO502">
        <v>399.25360673272507</v>
      </c>
      <c r="AR502">
        <v>500</v>
      </c>
      <c r="AS502">
        <v>52.924140439809499</v>
      </c>
      <c r="AT502">
        <v>47.52000000000001</v>
      </c>
      <c r="AU502">
        <v>36.334620319277889</v>
      </c>
      <c r="AV502">
        <v>279.99921006874058</v>
      </c>
      <c r="AW502">
        <v>196.86773519510371</v>
      </c>
      <c r="AX502">
        <v>136.91081273988357</v>
      </c>
      <c r="AY502">
        <v>395.92729882099019</v>
      </c>
      <c r="AZ502">
        <v>438.24681934638068</v>
      </c>
      <c r="BA502">
        <v>271.56160223513365</v>
      </c>
      <c r="BB502">
        <v>-78.099835771193739</v>
      </c>
      <c r="BC502">
        <v>98.889018170489578</v>
      </c>
      <c r="BD502">
        <v>546.917447367264</v>
      </c>
    </row>
    <row r="503" spans="1:56" x14ac:dyDescent="0.25">
      <c r="A503">
        <v>501</v>
      </c>
      <c r="B503">
        <v>257.49792155899462</v>
      </c>
      <c r="C503">
        <v>183.50419276689627</v>
      </c>
      <c r="D503">
        <v>46.889133698543695</v>
      </c>
      <c r="E503">
        <v>875.340416973527</v>
      </c>
      <c r="F503">
        <v>135.94234004513919</v>
      </c>
      <c r="G503">
        <v>627.23883992848391</v>
      </c>
      <c r="H503">
        <v>753.12678304066606</v>
      </c>
      <c r="I503">
        <v>870.92694806878933</v>
      </c>
      <c r="J503">
        <v>280.27378612327294</v>
      </c>
      <c r="K503">
        <v>97.295015468609023</v>
      </c>
      <c r="L503">
        <v>354.80283856824309</v>
      </c>
      <c r="M503">
        <v>1623.5251150476472</v>
      </c>
      <c r="O503">
        <v>501</v>
      </c>
      <c r="P503">
        <v>95.058194275136799</v>
      </c>
      <c r="Q503">
        <v>105.89084202074562</v>
      </c>
      <c r="R503">
        <v>105.69075621995621</v>
      </c>
      <c r="S503">
        <v>533.5722681054051</v>
      </c>
      <c r="T503">
        <v>338.8911594380362</v>
      </c>
      <c r="U503">
        <v>142.34109235651215</v>
      </c>
      <c r="V503">
        <v>725.12253084962481</v>
      </c>
      <c r="W503">
        <v>728.57998661461966</v>
      </c>
      <c r="X503">
        <v>360.1923495862768</v>
      </c>
      <c r="Y503">
        <v>200.63052534622125</v>
      </c>
      <c r="Z503">
        <v>257.96649566553197</v>
      </c>
      <c r="AA503">
        <v>457.48337384428498</v>
      </c>
      <c r="AC503">
        <v>501</v>
      </c>
      <c r="AD503">
        <v>113.35202604160925</v>
      </c>
      <c r="AE503">
        <v>117.89636308719167</v>
      </c>
      <c r="AF503">
        <v>206.25297533844386</v>
      </c>
      <c r="AG503">
        <v>283.38875547829309</v>
      </c>
      <c r="AH503">
        <v>585.41827696914584</v>
      </c>
      <c r="AI503">
        <v>144.5335959506682</v>
      </c>
      <c r="AJ503">
        <v>341.17431551673337</v>
      </c>
      <c r="AK503">
        <v>659.62019918095086</v>
      </c>
      <c r="AL503">
        <v>582.18437511086302</v>
      </c>
      <c r="AM503">
        <v>488.30259581627934</v>
      </c>
      <c r="AN503">
        <v>160.88844831662905</v>
      </c>
      <c r="AO503">
        <v>373.53795024438392</v>
      </c>
      <c r="AR503">
        <v>501</v>
      </c>
      <c r="AS503">
        <v>53.792818586335073</v>
      </c>
      <c r="AT503">
        <v>47.52000000000001</v>
      </c>
      <c r="AU503">
        <v>36.364142412443051</v>
      </c>
      <c r="AV503">
        <v>273.37118619136908</v>
      </c>
      <c r="AW503">
        <v>208.60456369288232</v>
      </c>
      <c r="AX503">
        <v>104.27230241224957</v>
      </c>
      <c r="AY503">
        <v>358.36213314664889</v>
      </c>
      <c r="AZ503">
        <v>450.33978267938676</v>
      </c>
      <c r="BA503">
        <v>299.8802350544712</v>
      </c>
      <c r="BB503">
        <v>23.972668398515225</v>
      </c>
      <c r="BC503">
        <v>96.881875204008111</v>
      </c>
      <c r="BD503">
        <v>546.18488610602401</v>
      </c>
    </row>
    <row r="504" spans="1:56" x14ac:dyDescent="0.25">
      <c r="A504">
        <v>502</v>
      </c>
      <c r="B504">
        <v>224.86305766034178</v>
      </c>
      <c r="C504">
        <v>171.47233537533398</v>
      </c>
      <c r="D504">
        <v>53.861745405633776</v>
      </c>
      <c r="E504">
        <v>797.83034104239528</v>
      </c>
      <c r="F504">
        <v>150.54036993533214</v>
      </c>
      <c r="G504">
        <v>529.17600952145699</v>
      </c>
      <c r="H504">
        <v>668.03834833975145</v>
      </c>
      <c r="I504">
        <v>740.00420674033762</v>
      </c>
      <c r="J504">
        <v>276.40582113272887</v>
      </c>
      <c r="K504">
        <v>103.02336681759397</v>
      </c>
      <c r="L504">
        <v>380.35015686731498</v>
      </c>
      <c r="M504">
        <v>1441.2879521978109</v>
      </c>
      <c r="O504">
        <v>502</v>
      </c>
      <c r="P504">
        <v>103.0318179443027</v>
      </c>
      <c r="Q504">
        <v>89.653568873051995</v>
      </c>
      <c r="R504">
        <v>109.73056441584089</v>
      </c>
      <c r="S504">
        <v>489.08858577077024</v>
      </c>
      <c r="T504">
        <v>309.29207693470028</v>
      </c>
      <c r="U504">
        <v>143.28004384601431</v>
      </c>
      <c r="V504">
        <v>705.66501063744568</v>
      </c>
      <c r="W504">
        <v>708.31410881774025</v>
      </c>
      <c r="X504">
        <v>394.66511559642072</v>
      </c>
      <c r="Y504">
        <v>202.73938480172984</v>
      </c>
      <c r="Z504">
        <v>228.40662114720362</v>
      </c>
      <c r="AA504">
        <v>409.23879157842219</v>
      </c>
      <c r="AC504">
        <v>502</v>
      </c>
      <c r="AD504">
        <v>90.433568058852416</v>
      </c>
      <c r="AE504">
        <v>104.84922401794091</v>
      </c>
      <c r="AF504">
        <v>184.12887171129913</v>
      </c>
      <c r="AG504">
        <v>319.57251090070213</v>
      </c>
      <c r="AH504">
        <v>641.80050149788826</v>
      </c>
      <c r="AI504">
        <v>158.59950525034304</v>
      </c>
      <c r="AJ504">
        <v>259.43003078679527</v>
      </c>
      <c r="AK504">
        <v>687.1005885555511</v>
      </c>
      <c r="AL504">
        <v>520.66787813216524</v>
      </c>
      <c r="AM504">
        <v>470.5865220776779</v>
      </c>
      <c r="AN504">
        <v>154.92843312489998</v>
      </c>
      <c r="AO504">
        <v>413.23458581560362</v>
      </c>
      <c r="AR504">
        <v>502</v>
      </c>
      <c r="AS504">
        <v>59.131264314959715</v>
      </c>
      <c r="AT504">
        <v>47.52000000000001</v>
      </c>
      <c r="AU504">
        <v>35.556578439414409</v>
      </c>
      <c r="AV504">
        <v>273.87796292681685</v>
      </c>
      <c r="AW504">
        <v>193.77225244990578</v>
      </c>
      <c r="AX504">
        <v>131.89859610595431</v>
      </c>
      <c r="AY504">
        <v>350.96535086125414</v>
      </c>
      <c r="AZ504">
        <v>395.86750703371081</v>
      </c>
      <c r="BA504">
        <v>259.33663202005505</v>
      </c>
      <c r="BB504">
        <v>29.641673652428601</v>
      </c>
      <c r="BC504">
        <v>97.082439347941957</v>
      </c>
      <c r="BD504">
        <v>441.8971983752549</v>
      </c>
    </row>
    <row r="505" spans="1:56" x14ac:dyDescent="0.25">
      <c r="A505">
        <v>503</v>
      </c>
      <c r="B505">
        <v>306.59063371929619</v>
      </c>
      <c r="C505">
        <v>152.52469443588365</v>
      </c>
      <c r="D505">
        <v>55.964898964168739</v>
      </c>
      <c r="E505">
        <v>845.72579185566963</v>
      </c>
      <c r="F505">
        <v>160.55665341735488</v>
      </c>
      <c r="G505">
        <v>541.1121998534627</v>
      </c>
      <c r="H505">
        <v>779.15600745688698</v>
      </c>
      <c r="I505">
        <v>894.55655767033409</v>
      </c>
      <c r="J505">
        <v>243.30785625748862</v>
      </c>
      <c r="K505">
        <v>94.519133743724296</v>
      </c>
      <c r="L505">
        <v>388.75012865677263</v>
      </c>
      <c r="M505">
        <v>1692.5135155562034</v>
      </c>
      <c r="O505">
        <v>503</v>
      </c>
      <c r="P505">
        <v>96.292183882469416</v>
      </c>
      <c r="Q505">
        <v>106.41393915148559</v>
      </c>
      <c r="R505">
        <v>109.93401752941948</v>
      </c>
      <c r="S505">
        <v>547.38388851563752</v>
      </c>
      <c r="T505">
        <v>273.91019740655639</v>
      </c>
      <c r="U505">
        <v>153.51369844458699</v>
      </c>
      <c r="V505">
        <v>788.19450423209923</v>
      </c>
      <c r="W505">
        <v>659.01624974716481</v>
      </c>
      <c r="X505">
        <v>434.30337538257004</v>
      </c>
      <c r="Y505">
        <v>229.86816932629634</v>
      </c>
      <c r="Z505">
        <v>267.09922186683298</v>
      </c>
      <c r="AA505">
        <v>360.89373028533129</v>
      </c>
      <c r="AC505">
        <v>503</v>
      </c>
      <c r="AD505">
        <v>93.7326262318701</v>
      </c>
      <c r="AE505">
        <v>108.67685799770756</v>
      </c>
      <c r="AF505">
        <v>218.56888383585866</v>
      </c>
      <c r="AG505">
        <v>290.61757557303957</v>
      </c>
      <c r="AH505">
        <v>710.60706301359994</v>
      </c>
      <c r="AI505">
        <v>162.50639019472817</v>
      </c>
      <c r="AJ505">
        <v>283.01609696320907</v>
      </c>
      <c r="AK505">
        <v>577.4325844234794</v>
      </c>
      <c r="AL505">
        <v>546.92397520136615</v>
      </c>
      <c r="AM505">
        <v>497.16496569012736</v>
      </c>
      <c r="AN505">
        <v>156.26399847464947</v>
      </c>
      <c r="AO505">
        <v>507.66316141598134</v>
      </c>
      <c r="AR505">
        <v>503</v>
      </c>
      <c r="AS505">
        <v>54.904683080044052</v>
      </c>
      <c r="AT505">
        <v>47.52000000000001</v>
      </c>
      <c r="AU505">
        <v>36.201771351964418</v>
      </c>
      <c r="AV505">
        <v>279.25430578995184</v>
      </c>
      <c r="AW505">
        <v>192.07557034663125</v>
      </c>
      <c r="AX505">
        <v>143.34690969788804</v>
      </c>
      <c r="AY505">
        <v>402.22899609098005</v>
      </c>
      <c r="AZ505">
        <v>426.86894271539956</v>
      </c>
      <c r="BA505">
        <v>328.04854101350128</v>
      </c>
      <c r="BB505">
        <v>68.451745575285386</v>
      </c>
      <c r="BC505">
        <v>93.828908155652599</v>
      </c>
      <c r="BD505">
        <v>397.38422797311932</v>
      </c>
    </row>
    <row r="506" spans="1:56" x14ac:dyDescent="0.25">
      <c r="A506">
        <v>504</v>
      </c>
      <c r="B506">
        <v>242.20821442727242</v>
      </c>
      <c r="C506">
        <v>178.44430148997014</v>
      </c>
      <c r="D506">
        <v>53.601651508945309</v>
      </c>
      <c r="E506">
        <v>911.39874379668015</v>
      </c>
      <c r="F506">
        <v>157.51389217959718</v>
      </c>
      <c r="G506">
        <v>523.36895534230939</v>
      </c>
      <c r="H506">
        <v>806.36531263330755</v>
      </c>
      <c r="I506">
        <v>852.86175739124565</v>
      </c>
      <c r="J506">
        <v>252.84947963737343</v>
      </c>
      <c r="K506">
        <v>89.754998178567661</v>
      </c>
      <c r="L506">
        <v>390.8770267716198</v>
      </c>
      <c r="M506">
        <v>1385.5198100957548</v>
      </c>
      <c r="O506">
        <v>504</v>
      </c>
      <c r="P506">
        <v>102.60459394105605</v>
      </c>
      <c r="Q506">
        <v>87.436989442622078</v>
      </c>
      <c r="R506">
        <v>99.237370826599488</v>
      </c>
      <c r="S506">
        <v>458.3502778409545</v>
      </c>
      <c r="T506">
        <v>275.65673710168659</v>
      </c>
      <c r="U506">
        <v>153.06013197921433</v>
      </c>
      <c r="V506">
        <v>846.15953535626988</v>
      </c>
      <c r="W506">
        <v>708.12238599966236</v>
      </c>
      <c r="X506">
        <v>388.63381760247643</v>
      </c>
      <c r="Y506">
        <v>197.43203567265411</v>
      </c>
      <c r="Z506">
        <v>281.22017291739667</v>
      </c>
      <c r="AA506">
        <v>355.66811989048495</v>
      </c>
      <c r="AC506">
        <v>504</v>
      </c>
      <c r="AD506">
        <v>115.45027691113127</v>
      </c>
      <c r="AE506">
        <v>97.315902362865245</v>
      </c>
      <c r="AF506">
        <v>226.78651820555382</v>
      </c>
      <c r="AG506">
        <v>267.89993579475396</v>
      </c>
      <c r="AH506">
        <v>588.22787812324452</v>
      </c>
      <c r="AI506">
        <v>161.56576082742055</v>
      </c>
      <c r="AJ506">
        <v>297.5630367334328</v>
      </c>
      <c r="AK506">
        <v>597.92165747694526</v>
      </c>
      <c r="AL506">
        <v>556.72610136351625</v>
      </c>
      <c r="AM506">
        <v>408.80813413648286</v>
      </c>
      <c r="AN506">
        <v>152.9746992921751</v>
      </c>
      <c r="AO506">
        <v>389.02136541984504</v>
      </c>
      <c r="AR506">
        <v>504</v>
      </c>
      <c r="AS506">
        <v>59.224772494889478</v>
      </c>
      <c r="AT506">
        <v>47.52000000000001</v>
      </c>
      <c r="AU506">
        <v>37.386560634158805</v>
      </c>
      <c r="AV506">
        <v>279.3358697718291</v>
      </c>
      <c r="AW506">
        <v>228.36129734307337</v>
      </c>
      <c r="AX506">
        <v>116.82203635408047</v>
      </c>
      <c r="AY506">
        <v>342.42269139548193</v>
      </c>
      <c r="AZ506">
        <v>336.65226003387363</v>
      </c>
      <c r="BA506">
        <v>310.83829563860479</v>
      </c>
      <c r="BB506">
        <v>-26.360498561961109</v>
      </c>
      <c r="BC506">
        <v>95.827001527833005</v>
      </c>
      <c r="BD506">
        <v>443.17947087613402</v>
      </c>
    </row>
    <row r="507" spans="1:56" x14ac:dyDescent="0.25">
      <c r="A507">
        <v>505</v>
      </c>
      <c r="B507">
        <v>262.11331611293662</v>
      </c>
      <c r="C507">
        <v>153.28879507249624</v>
      </c>
      <c r="D507">
        <v>55.377016099306303</v>
      </c>
      <c r="E507">
        <v>703.65534335805</v>
      </c>
      <c r="F507">
        <v>154.09617747150938</v>
      </c>
      <c r="G507">
        <v>506.55575572187729</v>
      </c>
      <c r="H507">
        <v>679.12130297837143</v>
      </c>
      <c r="I507">
        <v>819.30293200667836</v>
      </c>
      <c r="J507">
        <v>257.30711556257393</v>
      </c>
      <c r="K507">
        <v>99.012314534047064</v>
      </c>
      <c r="L507">
        <v>317.29575255570569</v>
      </c>
      <c r="M507">
        <v>1412.4592805627506</v>
      </c>
      <c r="O507">
        <v>505</v>
      </c>
      <c r="P507">
        <v>104.06834013931841</v>
      </c>
      <c r="Q507">
        <v>104.70963326346512</v>
      </c>
      <c r="R507">
        <v>102.11492071346611</v>
      </c>
      <c r="S507">
        <v>485.55581192068894</v>
      </c>
      <c r="T507">
        <v>305.15652898498882</v>
      </c>
      <c r="U507">
        <v>135.17900168350766</v>
      </c>
      <c r="V507">
        <v>791.965030490966</v>
      </c>
      <c r="W507">
        <v>662.1408576103463</v>
      </c>
      <c r="X507">
        <v>425.09949251620935</v>
      </c>
      <c r="Y507">
        <v>191.06805463865442</v>
      </c>
      <c r="Z507">
        <v>254.62677085590792</v>
      </c>
      <c r="AA507">
        <v>394.12246656431887</v>
      </c>
      <c r="AC507">
        <v>505</v>
      </c>
      <c r="AD507">
        <v>94.845454442033301</v>
      </c>
      <c r="AE507">
        <v>104.7519448068868</v>
      </c>
      <c r="AF507">
        <v>213.76077692578897</v>
      </c>
      <c r="AG507">
        <v>315.53121017996261</v>
      </c>
      <c r="AH507">
        <v>603.528224789511</v>
      </c>
      <c r="AI507">
        <v>179.23090391053847</v>
      </c>
      <c r="AJ507">
        <v>273.34369546839514</v>
      </c>
      <c r="AK507">
        <v>607.37131231663182</v>
      </c>
      <c r="AL507">
        <v>622.40627129292773</v>
      </c>
      <c r="AM507">
        <v>422.23080294442025</v>
      </c>
      <c r="AN507">
        <v>164.97345533698629</v>
      </c>
      <c r="AO507">
        <v>360.24890414019632</v>
      </c>
      <c r="AR507">
        <v>505</v>
      </c>
      <c r="AS507">
        <v>62.057763830807318</v>
      </c>
      <c r="AT507">
        <v>47.52000000000001</v>
      </c>
      <c r="AU507">
        <v>34.663190399475596</v>
      </c>
      <c r="AV507">
        <v>275.32974630716325</v>
      </c>
      <c r="AW507">
        <v>215.82672567099436</v>
      </c>
      <c r="AX507">
        <v>120.58813758754908</v>
      </c>
      <c r="AY507">
        <v>369.73963509525652</v>
      </c>
      <c r="AZ507">
        <v>285.57670563618404</v>
      </c>
      <c r="BA507">
        <v>274.58434120611196</v>
      </c>
      <c r="BB507">
        <v>-20.832829340173163</v>
      </c>
      <c r="BC507">
        <v>100.95458184683268</v>
      </c>
      <c r="BD507">
        <v>392.35593528637685</v>
      </c>
    </row>
    <row r="508" spans="1:56" x14ac:dyDescent="0.25">
      <c r="A508">
        <v>506</v>
      </c>
      <c r="B508">
        <v>272.43773637107881</v>
      </c>
      <c r="C508">
        <v>147.88273614380864</v>
      </c>
      <c r="D508">
        <v>47.815638210736807</v>
      </c>
      <c r="E508">
        <v>868.00039552571525</v>
      </c>
      <c r="F508">
        <v>157.49407853078591</v>
      </c>
      <c r="G508">
        <v>546.2771815767361</v>
      </c>
      <c r="H508">
        <v>748.84293097037914</v>
      </c>
      <c r="I508">
        <v>859.87011061935027</v>
      </c>
      <c r="J508">
        <v>300.78590158395991</v>
      </c>
      <c r="K508">
        <v>98.770623857080565</v>
      </c>
      <c r="L508">
        <v>326.60832790796405</v>
      </c>
      <c r="M508">
        <v>1559.7235527348898</v>
      </c>
      <c r="O508">
        <v>506</v>
      </c>
      <c r="P508">
        <v>109.31673034449179</v>
      </c>
      <c r="Q508">
        <v>97.465698157372557</v>
      </c>
      <c r="R508">
        <v>118.60393233139988</v>
      </c>
      <c r="S508">
        <v>531.61423697754901</v>
      </c>
      <c r="T508">
        <v>334.3947564071359</v>
      </c>
      <c r="U508">
        <v>145.30577124686039</v>
      </c>
      <c r="V508">
        <v>839.64587682738932</v>
      </c>
      <c r="W508">
        <v>680.78130176297225</v>
      </c>
      <c r="X508">
        <v>406.9278302100895</v>
      </c>
      <c r="Y508">
        <v>187.92244800687837</v>
      </c>
      <c r="Z508">
        <v>287.63683046438769</v>
      </c>
      <c r="AA508">
        <v>407.59349758866352</v>
      </c>
      <c r="AC508">
        <v>506</v>
      </c>
      <c r="AD508">
        <v>120.2597762116194</v>
      </c>
      <c r="AE508">
        <v>95.200667913558789</v>
      </c>
      <c r="AF508">
        <v>203.69441792869571</v>
      </c>
      <c r="AG508">
        <v>347.84952067215448</v>
      </c>
      <c r="AH508">
        <v>683.40464594294929</v>
      </c>
      <c r="AI508">
        <v>167.35138371007125</v>
      </c>
      <c r="AJ508">
        <v>321.16824833613839</v>
      </c>
      <c r="AK508">
        <v>637.33361057313778</v>
      </c>
      <c r="AL508">
        <v>480.81114408306007</v>
      </c>
      <c r="AM508">
        <v>395.04246752484471</v>
      </c>
      <c r="AN508">
        <v>150.37288132187192</v>
      </c>
      <c r="AO508">
        <v>394.21202196224738</v>
      </c>
      <c r="AR508">
        <v>506</v>
      </c>
      <c r="AS508">
        <v>62.253999054623414</v>
      </c>
      <c r="AT508">
        <v>47.52000000000001</v>
      </c>
      <c r="AU508">
        <v>35.497690472732558</v>
      </c>
      <c r="AV508">
        <v>280.25512475780579</v>
      </c>
      <c r="AW508">
        <v>250.43496939821375</v>
      </c>
      <c r="AX508">
        <v>110.36404870883045</v>
      </c>
      <c r="AY508">
        <v>401.55391213397604</v>
      </c>
      <c r="AZ508">
        <v>490.15535768400116</v>
      </c>
      <c r="BA508">
        <v>347.48874102201614</v>
      </c>
      <c r="BB508">
        <v>-18.102565158265762</v>
      </c>
      <c r="BC508">
        <v>98.609968844282008</v>
      </c>
      <c r="BD508">
        <v>375.04335491603422</v>
      </c>
    </row>
    <row r="509" spans="1:56" x14ac:dyDescent="0.25">
      <c r="A509">
        <v>507</v>
      </c>
      <c r="B509">
        <v>269.78401685219416</v>
      </c>
      <c r="C509">
        <v>160.50351180362574</v>
      </c>
      <c r="D509">
        <v>49.988421044404816</v>
      </c>
      <c r="E509">
        <v>758.52606445336903</v>
      </c>
      <c r="F509">
        <v>153.580708438561</v>
      </c>
      <c r="G509">
        <v>451.57409874152216</v>
      </c>
      <c r="H509">
        <v>715.86002422279319</v>
      </c>
      <c r="I509">
        <v>848.41073829467155</v>
      </c>
      <c r="J509">
        <v>240.99763805652239</v>
      </c>
      <c r="K509">
        <v>90.351825557450326</v>
      </c>
      <c r="L509">
        <v>307.9960620465576</v>
      </c>
      <c r="M509">
        <v>1544.2334989201647</v>
      </c>
      <c r="O509">
        <v>507</v>
      </c>
      <c r="P509">
        <v>98.757515871814277</v>
      </c>
      <c r="Q509">
        <v>111.6099352125035</v>
      </c>
      <c r="R509">
        <v>112.68291841850669</v>
      </c>
      <c r="S509">
        <v>552.92987697352646</v>
      </c>
      <c r="T509">
        <v>284.88825778971574</v>
      </c>
      <c r="U509">
        <v>155.57303757251398</v>
      </c>
      <c r="V509">
        <v>794.35348583550171</v>
      </c>
      <c r="W509">
        <v>659.48692630542405</v>
      </c>
      <c r="X509">
        <v>427.48361252222702</v>
      </c>
      <c r="Y509">
        <v>240.83358174298229</v>
      </c>
      <c r="Z509">
        <v>234.42430389595026</v>
      </c>
      <c r="AA509">
        <v>446.38409286252704</v>
      </c>
      <c r="AC509">
        <v>507</v>
      </c>
      <c r="AD509">
        <v>105.06220556309925</v>
      </c>
      <c r="AE509">
        <v>106.12782151861539</v>
      </c>
      <c r="AF509">
        <v>218.93191902991879</v>
      </c>
      <c r="AG509">
        <v>271.61832486788353</v>
      </c>
      <c r="AH509">
        <v>675.10706188167899</v>
      </c>
      <c r="AI509">
        <v>151.6717952293688</v>
      </c>
      <c r="AJ509">
        <v>316.53084954293797</v>
      </c>
      <c r="AK509">
        <v>593.23620172328219</v>
      </c>
      <c r="AL509">
        <v>535.2181350457538</v>
      </c>
      <c r="AM509">
        <v>358.84455836418448</v>
      </c>
      <c r="AN509">
        <v>155.48108862444749</v>
      </c>
      <c r="AO509">
        <v>366.27889055026111</v>
      </c>
      <c r="AR509">
        <v>507</v>
      </c>
      <c r="AS509">
        <v>62.973053262316952</v>
      </c>
      <c r="AT509">
        <v>47.52000000000001</v>
      </c>
      <c r="AU509">
        <v>34.83742531932964</v>
      </c>
      <c r="AV509">
        <v>275.26966728371423</v>
      </c>
      <c r="AW509">
        <v>254.55862631081402</v>
      </c>
      <c r="AX509">
        <v>156.46656093282206</v>
      </c>
      <c r="AY509">
        <v>378.89008308112085</v>
      </c>
      <c r="AZ509">
        <v>469.49237242431388</v>
      </c>
      <c r="BA509">
        <v>327.99529043227301</v>
      </c>
      <c r="BB509">
        <v>-49.470312815641449</v>
      </c>
      <c r="BC509">
        <v>97.492848069400708</v>
      </c>
      <c r="BD509">
        <v>430.09880591844228</v>
      </c>
    </row>
    <row r="510" spans="1:56" x14ac:dyDescent="0.25">
      <c r="A510">
        <v>508</v>
      </c>
      <c r="B510">
        <v>234.80882986678387</v>
      </c>
      <c r="C510">
        <v>173.76700356359243</v>
      </c>
      <c r="D510">
        <v>53.96501387607087</v>
      </c>
      <c r="E510">
        <v>754.82581443415279</v>
      </c>
      <c r="F510">
        <v>163.42597124541885</v>
      </c>
      <c r="G510">
        <v>552.30744443125559</v>
      </c>
      <c r="H510">
        <v>714.84168728993325</v>
      </c>
      <c r="I510">
        <v>905.91297244736279</v>
      </c>
      <c r="J510">
        <v>314.98463367247251</v>
      </c>
      <c r="K510">
        <v>101.71052896690179</v>
      </c>
      <c r="L510">
        <v>314.93471983883421</v>
      </c>
      <c r="M510">
        <v>1446.3617789112889</v>
      </c>
      <c r="O510">
        <v>508</v>
      </c>
      <c r="P510">
        <v>118.75374324669629</v>
      </c>
      <c r="Q510">
        <v>99.694751226802566</v>
      </c>
      <c r="R510">
        <v>114.83686490029822</v>
      </c>
      <c r="S510">
        <v>492.46992297227911</v>
      </c>
      <c r="T510">
        <v>321.86698268989835</v>
      </c>
      <c r="U510">
        <v>144.31301814658443</v>
      </c>
      <c r="V510">
        <v>705.36286470762695</v>
      </c>
      <c r="W510">
        <v>663.46314719806014</v>
      </c>
      <c r="X510">
        <v>378.19054200603659</v>
      </c>
      <c r="Y510">
        <v>200.9054277110169</v>
      </c>
      <c r="Z510">
        <v>257.26412017603445</v>
      </c>
      <c r="AA510">
        <v>374.38689412986253</v>
      </c>
      <c r="AC510">
        <v>508</v>
      </c>
      <c r="AD510">
        <v>105.78950460677449</v>
      </c>
      <c r="AE510">
        <v>101.47501524212537</v>
      </c>
      <c r="AF510">
        <v>222.69803271979828</v>
      </c>
      <c r="AG510">
        <v>270.47833348225242</v>
      </c>
      <c r="AH510">
        <v>571.78140652207094</v>
      </c>
      <c r="AI510">
        <v>156.94760996924978</v>
      </c>
      <c r="AJ510">
        <v>285.75945988969352</v>
      </c>
      <c r="AK510">
        <v>590.72753212620614</v>
      </c>
      <c r="AL510">
        <v>575.46068577414064</v>
      </c>
      <c r="AM510">
        <v>377.81954166197198</v>
      </c>
      <c r="AN510">
        <v>149.97306869023211</v>
      </c>
      <c r="AO510">
        <v>367.36772632400073</v>
      </c>
      <c r="AR510">
        <v>508</v>
      </c>
      <c r="AS510">
        <v>63.785368445521804</v>
      </c>
      <c r="AT510">
        <v>47.52000000000001</v>
      </c>
      <c r="AU510">
        <v>36.968867889216469</v>
      </c>
      <c r="AV510">
        <v>283.50851957419286</v>
      </c>
      <c r="AW510">
        <v>205.99792356781444</v>
      </c>
      <c r="AX510">
        <v>148.02438972684121</v>
      </c>
      <c r="AY510">
        <v>381.06231786612813</v>
      </c>
      <c r="AZ510">
        <v>412.80990295490562</v>
      </c>
      <c r="BA510">
        <v>350.38589716214472</v>
      </c>
      <c r="BB510">
        <v>-73.101087851609549</v>
      </c>
      <c r="BC510">
        <v>100.17012596370043</v>
      </c>
      <c r="BD510">
        <v>506.05919015848497</v>
      </c>
    </row>
    <row r="511" spans="1:56" x14ac:dyDescent="0.25">
      <c r="A511">
        <v>509</v>
      </c>
      <c r="B511">
        <v>244.94619460805478</v>
      </c>
      <c r="C511">
        <v>195.1399370433611</v>
      </c>
      <c r="D511">
        <v>45.299268236948485</v>
      </c>
      <c r="E511">
        <v>853.61896276962102</v>
      </c>
      <c r="F511">
        <v>169.97257376977333</v>
      </c>
      <c r="G511">
        <v>458.74126377058428</v>
      </c>
      <c r="H511">
        <v>724.58006160704349</v>
      </c>
      <c r="I511">
        <v>843.65669985528734</v>
      </c>
      <c r="J511">
        <v>275.23530320579442</v>
      </c>
      <c r="K511">
        <v>115.98562324287387</v>
      </c>
      <c r="L511">
        <v>362.27205744564657</v>
      </c>
      <c r="M511">
        <v>1549.2502020524003</v>
      </c>
      <c r="O511">
        <v>509</v>
      </c>
      <c r="P511">
        <v>100.26834063231057</v>
      </c>
      <c r="Q511">
        <v>95.980188775407427</v>
      </c>
      <c r="R511">
        <v>95.19342217779193</v>
      </c>
      <c r="S511">
        <v>572.97400285295066</v>
      </c>
      <c r="T511">
        <v>303.63889959441326</v>
      </c>
      <c r="U511">
        <v>142.4450107611658</v>
      </c>
      <c r="V511">
        <v>739.99023976928311</v>
      </c>
      <c r="W511">
        <v>675.91825383790422</v>
      </c>
      <c r="X511">
        <v>375.79573270527248</v>
      </c>
      <c r="Y511">
        <v>207.19971677810565</v>
      </c>
      <c r="Z511">
        <v>292.52937595550253</v>
      </c>
      <c r="AA511">
        <v>389.00152947912886</v>
      </c>
      <c r="AC511">
        <v>509</v>
      </c>
      <c r="AD511">
        <v>113.35399979067161</v>
      </c>
      <c r="AE511">
        <v>91.165299607447963</v>
      </c>
      <c r="AF511">
        <v>189.27339136763268</v>
      </c>
      <c r="AG511">
        <v>364.65816899607086</v>
      </c>
      <c r="AH511">
        <v>554.73039544980657</v>
      </c>
      <c r="AI511">
        <v>143.02163897321608</v>
      </c>
      <c r="AJ511">
        <v>291.6548498094914</v>
      </c>
      <c r="AK511">
        <v>692.80357164032398</v>
      </c>
      <c r="AL511">
        <v>620.57344128746718</v>
      </c>
      <c r="AM511">
        <v>431.13759283245594</v>
      </c>
      <c r="AN511">
        <v>140.56212855431383</v>
      </c>
      <c r="AO511">
        <v>423.43607580847072</v>
      </c>
      <c r="AR511">
        <v>509</v>
      </c>
      <c r="AS511">
        <v>53.217130191437022</v>
      </c>
      <c r="AT511">
        <v>47.52000000000001</v>
      </c>
      <c r="AU511">
        <v>35.467785101047959</v>
      </c>
      <c r="AV511">
        <v>285.29867887639625</v>
      </c>
      <c r="AW511">
        <v>294.24133607820193</v>
      </c>
      <c r="AX511">
        <v>105.09621651986319</v>
      </c>
      <c r="AY511">
        <v>365.77827821886609</v>
      </c>
      <c r="AZ511">
        <v>411.98626989326146</v>
      </c>
      <c r="BA511">
        <v>375.82901807376771</v>
      </c>
      <c r="BB511">
        <v>-23.452953584001889</v>
      </c>
      <c r="BC511">
        <v>96.992350581564409</v>
      </c>
      <c r="BD511">
        <v>378.00492193252359</v>
      </c>
    </row>
    <row r="512" spans="1:56" x14ac:dyDescent="0.25">
      <c r="A512">
        <v>510</v>
      </c>
      <c r="B512">
        <v>274.50054474819848</v>
      </c>
      <c r="C512">
        <v>160.48134153839095</v>
      </c>
      <c r="D512">
        <v>57.052643521644569</v>
      </c>
      <c r="E512">
        <v>829.95606070746089</v>
      </c>
      <c r="F512">
        <v>164.35572061864673</v>
      </c>
      <c r="G512">
        <v>534.26974145656789</v>
      </c>
      <c r="H512">
        <v>772.51917622742053</v>
      </c>
      <c r="I512">
        <v>871.56665208625009</v>
      </c>
      <c r="J512">
        <v>300.90194981919336</v>
      </c>
      <c r="K512">
        <v>102.73862150720447</v>
      </c>
      <c r="L512">
        <v>302.58256693514596</v>
      </c>
      <c r="M512">
        <v>1482.0161827803443</v>
      </c>
      <c r="O512">
        <v>510</v>
      </c>
      <c r="P512">
        <v>98.063433020573356</v>
      </c>
      <c r="Q512">
        <v>91.924426033155711</v>
      </c>
      <c r="R512">
        <v>114.54702634654262</v>
      </c>
      <c r="S512">
        <v>493.37200960008323</v>
      </c>
      <c r="T512">
        <v>349.50628218200922</v>
      </c>
      <c r="U512">
        <v>136.74765322288607</v>
      </c>
      <c r="V512">
        <v>828.08179049160867</v>
      </c>
      <c r="W512">
        <v>802.53518577288673</v>
      </c>
      <c r="X512">
        <v>355.20620011681478</v>
      </c>
      <c r="Y512">
        <v>212.45367742522609</v>
      </c>
      <c r="Z512">
        <v>230.70183209277323</v>
      </c>
      <c r="AA512">
        <v>357.11062453030507</v>
      </c>
      <c r="AC512">
        <v>510</v>
      </c>
      <c r="AD512">
        <v>102.54269553413505</v>
      </c>
      <c r="AE512">
        <v>91.256662966902226</v>
      </c>
      <c r="AF512">
        <v>208.11435847707025</v>
      </c>
      <c r="AG512">
        <v>301.62137163364389</v>
      </c>
      <c r="AH512">
        <v>672.00239437570804</v>
      </c>
      <c r="AI512">
        <v>142.25212081002519</v>
      </c>
      <c r="AJ512">
        <v>341.88847396612965</v>
      </c>
      <c r="AK512">
        <v>566.83848656526266</v>
      </c>
      <c r="AL512">
        <v>546.37901350705101</v>
      </c>
      <c r="AM512">
        <v>372.1313930415584</v>
      </c>
      <c r="AN512">
        <v>142.88997773226899</v>
      </c>
      <c r="AO512">
        <v>397.30170721497541</v>
      </c>
      <c r="AR512">
        <v>510</v>
      </c>
      <c r="AS512">
        <v>56.984883429343299</v>
      </c>
      <c r="AT512">
        <v>47.52000000000001</v>
      </c>
      <c r="AU512">
        <v>35.944002275963541</v>
      </c>
      <c r="AV512">
        <v>285.34241771795445</v>
      </c>
      <c r="AW512">
        <v>192.83628968031007</v>
      </c>
      <c r="AX512">
        <v>116.63761349315237</v>
      </c>
      <c r="AY512">
        <v>360.68808610616384</v>
      </c>
      <c r="AZ512">
        <v>353.33643674631617</v>
      </c>
      <c r="BA512">
        <v>346.80805979715274</v>
      </c>
      <c r="BB512">
        <v>-34.307539588262969</v>
      </c>
      <c r="BC512">
        <v>95.186224276548074</v>
      </c>
      <c r="BD512">
        <v>489.30626391862813</v>
      </c>
    </row>
    <row r="513" spans="1:56" x14ac:dyDescent="0.25">
      <c r="A513">
        <v>511</v>
      </c>
      <c r="B513">
        <v>288.73560741682229</v>
      </c>
      <c r="C513">
        <v>159.22634726938824</v>
      </c>
      <c r="D513">
        <v>49.542706682662597</v>
      </c>
      <c r="E513">
        <v>727.55065096370595</v>
      </c>
      <c r="F513">
        <v>130.23813846421666</v>
      </c>
      <c r="G513">
        <v>592.38323508890767</v>
      </c>
      <c r="H513">
        <v>743.83321603920558</v>
      </c>
      <c r="I513">
        <v>825.88281380197191</v>
      </c>
      <c r="J513">
        <v>292.49430594919625</v>
      </c>
      <c r="K513">
        <v>91.81046376300857</v>
      </c>
      <c r="L513">
        <v>393.91818117547984</v>
      </c>
      <c r="M513">
        <v>1618.6758634054806</v>
      </c>
      <c r="O513">
        <v>511</v>
      </c>
      <c r="P513">
        <v>96.06789257028278</v>
      </c>
      <c r="Q513">
        <v>97.763922535291684</v>
      </c>
      <c r="R513">
        <v>104.90145363453648</v>
      </c>
      <c r="S513">
        <v>515.19572166711373</v>
      </c>
      <c r="T513">
        <v>276.25277491403506</v>
      </c>
      <c r="U513">
        <v>148.76607486236176</v>
      </c>
      <c r="V513">
        <v>793.18912303448542</v>
      </c>
      <c r="W513">
        <v>694.73827426857781</v>
      </c>
      <c r="X513">
        <v>402.10938140732731</v>
      </c>
      <c r="Y513">
        <v>172.12207528914993</v>
      </c>
      <c r="Z513">
        <v>230.27785243672665</v>
      </c>
      <c r="AA513">
        <v>358.84494824866601</v>
      </c>
      <c r="AC513">
        <v>511</v>
      </c>
      <c r="AD513">
        <v>88.266097782635654</v>
      </c>
      <c r="AE513">
        <v>93.1959879754898</v>
      </c>
      <c r="AF513">
        <v>194.56501774312076</v>
      </c>
      <c r="AG513">
        <v>285.02412575465303</v>
      </c>
      <c r="AH513">
        <v>702.24805188789423</v>
      </c>
      <c r="AI513">
        <v>170.80430185524034</v>
      </c>
      <c r="AJ513">
        <v>350.08834954836408</v>
      </c>
      <c r="AK513">
        <v>575.52802131002932</v>
      </c>
      <c r="AL513">
        <v>588.37351317472167</v>
      </c>
      <c r="AM513">
        <v>356.10895592329962</v>
      </c>
      <c r="AN513">
        <v>147.44519023478085</v>
      </c>
      <c r="AO513">
        <v>364.32693765065108</v>
      </c>
      <c r="AR513">
        <v>511</v>
      </c>
      <c r="AS513">
        <v>57.671724786615975</v>
      </c>
      <c r="AT513">
        <v>47.52000000000001</v>
      </c>
      <c r="AU513">
        <v>35.457372221723524</v>
      </c>
      <c r="AV513">
        <v>288.24968326377854</v>
      </c>
      <c r="AW513">
        <v>258.86600683719581</v>
      </c>
      <c r="AX513">
        <v>126.45311736698007</v>
      </c>
      <c r="AY513">
        <v>350.11083773038229</v>
      </c>
      <c r="AZ513">
        <v>324.61562391537865</v>
      </c>
      <c r="BA513">
        <v>402.56434391891088</v>
      </c>
      <c r="BB513">
        <v>-23.187646552365976</v>
      </c>
      <c r="BC513">
        <v>101.05495125792766</v>
      </c>
      <c r="BD513">
        <v>515.78494770540692</v>
      </c>
    </row>
    <row r="514" spans="1:56" x14ac:dyDescent="0.25">
      <c r="A514">
        <v>512</v>
      </c>
      <c r="B514">
        <v>238.08270518207598</v>
      </c>
      <c r="C514">
        <v>149.25855179901811</v>
      </c>
      <c r="D514">
        <v>54.051976699329984</v>
      </c>
      <c r="E514">
        <v>688.40483566144746</v>
      </c>
      <c r="F514">
        <v>170.37546612780082</v>
      </c>
      <c r="G514">
        <v>524.27593226753766</v>
      </c>
      <c r="H514">
        <v>808.8993885267472</v>
      </c>
      <c r="I514">
        <v>867.70072631460971</v>
      </c>
      <c r="J514">
        <v>268.70582490035383</v>
      </c>
      <c r="K514">
        <v>93.940472525886733</v>
      </c>
      <c r="L514">
        <v>309.88082192248515</v>
      </c>
      <c r="M514">
        <v>1500.159587746808</v>
      </c>
      <c r="O514">
        <v>512</v>
      </c>
      <c r="P514">
        <v>99.299743369142604</v>
      </c>
      <c r="Q514">
        <v>100.20675819841026</v>
      </c>
      <c r="R514">
        <v>99.115867437242201</v>
      </c>
      <c r="S514">
        <v>540.9462238692181</v>
      </c>
      <c r="T514">
        <v>282.36913221013674</v>
      </c>
      <c r="U514">
        <v>161.53931980774661</v>
      </c>
      <c r="V514">
        <v>760.83570390736395</v>
      </c>
      <c r="W514">
        <v>677.30452002480195</v>
      </c>
      <c r="X514">
        <v>450.64743463012474</v>
      </c>
      <c r="Y514">
        <v>187.28909505941482</v>
      </c>
      <c r="Z514">
        <v>265.0460619951503</v>
      </c>
      <c r="AA514">
        <v>452.21956456672928</v>
      </c>
      <c r="AC514">
        <v>512</v>
      </c>
      <c r="AD514">
        <v>97.481868010308972</v>
      </c>
      <c r="AE514">
        <v>91.59457470949377</v>
      </c>
      <c r="AF514">
        <v>185.97632243664358</v>
      </c>
      <c r="AG514">
        <v>337.97138295861839</v>
      </c>
      <c r="AH514">
        <v>626.89109605515955</v>
      </c>
      <c r="AI514">
        <v>185.26998229395826</v>
      </c>
      <c r="AJ514">
        <v>342.87570660596839</v>
      </c>
      <c r="AK514">
        <v>561.23329698564612</v>
      </c>
      <c r="AL514">
        <v>630.49246270829713</v>
      </c>
      <c r="AM514">
        <v>385.1237547560479</v>
      </c>
      <c r="AN514">
        <v>135.7861030303477</v>
      </c>
      <c r="AO514">
        <v>376.49837525420287</v>
      </c>
      <c r="AR514">
        <v>512</v>
      </c>
      <c r="AS514">
        <v>56.675382660725674</v>
      </c>
      <c r="AT514">
        <v>47.52000000000001</v>
      </c>
      <c r="AU514">
        <v>35.0538582648202</v>
      </c>
      <c r="AV514">
        <v>275.15768588762194</v>
      </c>
      <c r="AW514">
        <v>252.30567835343686</v>
      </c>
      <c r="AX514">
        <v>140.83065100497083</v>
      </c>
      <c r="AY514">
        <v>368.64122625974824</v>
      </c>
      <c r="AZ514">
        <v>318.39678088438859</v>
      </c>
      <c r="BA514">
        <v>337.38648318795435</v>
      </c>
      <c r="BB514">
        <v>-3.0930706764409734</v>
      </c>
      <c r="BC514">
        <v>99.130944990139284</v>
      </c>
      <c r="BD514">
        <v>402.25456950863594</v>
      </c>
    </row>
    <row r="515" spans="1:56" x14ac:dyDescent="0.25">
      <c r="A515">
        <v>513</v>
      </c>
      <c r="B515">
        <v>262.52281521348709</v>
      </c>
      <c r="C515">
        <v>168.34535443855833</v>
      </c>
      <c r="D515">
        <v>50.471143856254358</v>
      </c>
      <c r="E515">
        <v>729.6216841235082</v>
      </c>
      <c r="F515">
        <v>173.03934344481917</v>
      </c>
      <c r="G515">
        <v>500.70482067043503</v>
      </c>
      <c r="H515">
        <v>870.87158953486346</v>
      </c>
      <c r="I515">
        <v>890.63693752641734</v>
      </c>
      <c r="J515">
        <v>304.37534798211777</v>
      </c>
      <c r="K515">
        <v>88.306016810521371</v>
      </c>
      <c r="L515">
        <v>399.6577105709033</v>
      </c>
      <c r="M515">
        <v>1386.6257315230011</v>
      </c>
      <c r="O515">
        <v>513</v>
      </c>
      <c r="P515">
        <v>117.20367717502293</v>
      </c>
      <c r="Q515">
        <v>96.481130601584169</v>
      </c>
      <c r="R515">
        <v>92.101082981452748</v>
      </c>
      <c r="S515">
        <v>500.67863147476425</v>
      </c>
      <c r="T515">
        <v>262.82717828361791</v>
      </c>
      <c r="U515">
        <v>151.62736015349967</v>
      </c>
      <c r="V515">
        <v>909.3930768321402</v>
      </c>
      <c r="W515">
        <v>639.22997039895608</v>
      </c>
      <c r="X515">
        <v>426.83225043788252</v>
      </c>
      <c r="Y515">
        <v>209.97811792729988</v>
      </c>
      <c r="Z515">
        <v>239.84884804946702</v>
      </c>
      <c r="AA515">
        <v>469.49793741983876</v>
      </c>
      <c r="AC515">
        <v>513</v>
      </c>
      <c r="AD515">
        <v>112.23976646762628</v>
      </c>
      <c r="AE515">
        <v>113.62456325532133</v>
      </c>
      <c r="AF515">
        <v>197.64541132172312</v>
      </c>
      <c r="AG515">
        <v>281.31141832234908</v>
      </c>
      <c r="AH515">
        <v>621.0582033225686</v>
      </c>
      <c r="AI515">
        <v>137.56319932203701</v>
      </c>
      <c r="AJ515">
        <v>312.14447295438936</v>
      </c>
      <c r="AK515">
        <v>572.04668901122102</v>
      </c>
      <c r="AL515">
        <v>615.258344290781</v>
      </c>
      <c r="AM515">
        <v>377.76876701138173</v>
      </c>
      <c r="AN515">
        <v>141.21938981976714</v>
      </c>
      <c r="AO515">
        <v>350.19250530372739</v>
      </c>
      <c r="AR515">
        <v>513</v>
      </c>
      <c r="AS515">
        <v>65.325890055667287</v>
      </c>
      <c r="AT515">
        <v>47.52000000000001</v>
      </c>
      <c r="AU515">
        <v>35.103654459780245</v>
      </c>
      <c r="AV515">
        <v>278.95704406025044</v>
      </c>
      <c r="AW515">
        <v>195.95618137808984</v>
      </c>
      <c r="AX515">
        <v>132.51256131607258</v>
      </c>
      <c r="AY515">
        <v>376.88407580959029</v>
      </c>
      <c r="AZ515">
        <v>456.03734959367273</v>
      </c>
      <c r="BA515">
        <v>350.24293550752861</v>
      </c>
      <c r="BB515">
        <v>58.344126194391549</v>
      </c>
      <c r="BC515">
        <v>101.28616362060507</v>
      </c>
      <c r="BD515">
        <v>497.01706473614672</v>
      </c>
    </row>
    <row r="516" spans="1:56" x14ac:dyDescent="0.25">
      <c r="A516">
        <v>514</v>
      </c>
      <c r="B516">
        <v>259.00654307892364</v>
      </c>
      <c r="C516">
        <v>144.83516177903334</v>
      </c>
      <c r="D516">
        <v>47.16142354007323</v>
      </c>
      <c r="E516">
        <v>887.2774587384132</v>
      </c>
      <c r="F516">
        <v>160.70998644285177</v>
      </c>
      <c r="G516">
        <v>484.62835772733018</v>
      </c>
      <c r="H516">
        <v>714.72030675464816</v>
      </c>
      <c r="I516">
        <v>793.62961581009267</v>
      </c>
      <c r="J516">
        <v>249.19316872704727</v>
      </c>
      <c r="K516">
        <v>95.786151628429522</v>
      </c>
      <c r="L516">
        <v>350.26284167364338</v>
      </c>
      <c r="M516">
        <v>1464.0168689042109</v>
      </c>
      <c r="O516">
        <v>514</v>
      </c>
      <c r="P516">
        <v>88.408888681915641</v>
      </c>
      <c r="Q516">
        <v>99.402073537947018</v>
      </c>
      <c r="R516">
        <v>114.7878981440722</v>
      </c>
      <c r="S516">
        <v>460.8450222409042</v>
      </c>
      <c r="T516">
        <v>324.20384866790681</v>
      </c>
      <c r="U516">
        <v>139.52869032056665</v>
      </c>
      <c r="V516">
        <v>747.30337693992033</v>
      </c>
      <c r="W516">
        <v>680.70924501775789</v>
      </c>
      <c r="X516">
        <v>462.93086853529894</v>
      </c>
      <c r="Y516">
        <v>218.88593661995748</v>
      </c>
      <c r="Z516">
        <v>276.20886379396018</v>
      </c>
      <c r="AA516">
        <v>423.8627943108869</v>
      </c>
      <c r="AC516">
        <v>514</v>
      </c>
      <c r="AD516">
        <v>95.020746355117296</v>
      </c>
      <c r="AE516">
        <v>106.58201841962337</v>
      </c>
      <c r="AF516">
        <v>198.53415478364127</v>
      </c>
      <c r="AG516">
        <v>285.2995856963804</v>
      </c>
      <c r="AH516">
        <v>660.93401489594237</v>
      </c>
      <c r="AI516">
        <v>142.17943109414225</v>
      </c>
      <c r="AJ516">
        <v>285.04607205062626</v>
      </c>
      <c r="AK516">
        <v>638.68571495186256</v>
      </c>
      <c r="AL516">
        <v>484.39131698207933</v>
      </c>
      <c r="AM516">
        <v>357.62441379659145</v>
      </c>
      <c r="AN516">
        <v>134.53938042240699</v>
      </c>
      <c r="AO516">
        <v>473.4933037103317</v>
      </c>
      <c r="AR516">
        <v>514</v>
      </c>
      <c r="AS516">
        <v>65.845894772924055</v>
      </c>
      <c r="AT516">
        <v>47.52000000000001</v>
      </c>
      <c r="AU516">
        <v>34.171273233029325</v>
      </c>
      <c r="AV516">
        <v>266.10847738221258</v>
      </c>
      <c r="AW516">
        <v>213.64552375942014</v>
      </c>
      <c r="AX516">
        <v>150.34099831878564</v>
      </c>
      <c r="AY516">
        <v>360.86595691249397</v>
      </c>
      <c r="AZ516">
        <v>392.94155143028797</v>
      </c>
      <c r="BA516">
        <v>294.13860636563089</v>
      </c>
      <c r="BB516">
        <v>21.407745949643804</v>
      </c>
      <c r="BC516">
        <v>99.890963143605944</v>
      </c>
      <c r="BD516">
        <v>441.89790458336046</v>
      </c>
    </row>
    <row r="517" spans="1:56" x14ac:dyDescent="0.25">
      <c r="A517">
        <v>515</v>
      </c>
      <c r="B517">
        <v>275.90794830695364</v>
      </c>
      <c r="C517">
        <v>161.8016080382483</v>
      </c>
      <c r="D517">
        <v>51.880733017707115</v>
      </c>
      <c r="E517">
        <v>727.70730468954889</v>
      </c>
      <c r="F517">
        <v>138.47858061359844</v>
      </c>
      <c r="G517">
        <v>498.05356292602022</v>
      </c>
      <c r="H517">
        <v>820.34162267205579</v>
      </c>
      <c r="I517">
        <v>830.51602319516235</v>
      </c>
      <c r="J517">
        <v>303.29183366132861</v>
      </c>
      <c r="K517">
        <v>108.2881038061267</v>
      </c>
      <c r="L517">
        <v>330.13706515979976</v>
      </c>
      <c r="M517">
        <v>1328.01426402574</v>
      </c>
      <c r="O517">
        <v>515</v>
      </c>
      <c r="P517">
        <v>88.702715172442339</v>
      </c>
      <c r="Q517">
        <v>99.500505812284146</v>
      </c>
      <c r="R517">
        <v>94.824855666870477</v>
      </c>
      <c r="S517">
        <v>553.69578427645399</v>
      </c>
      <c r="T517">
        <v>320.51382040140481</v>
      </c>
      <c r="U517">
        <v>165.82275853562868</v>
      </c>
      <c r="V517">
        <v>697.11554184346551</v>
      </c>
      <c r="W517">
        <v>788.45373467369961</v>
      </c>
      <c r="X517">
        <v>431.17258731280651</v>
      </c>
      <c r="Y517">
        <v>207.45503991612065</v>
      </c>
      <c r="Z517">
        <v>258.15738007348506</v>
      </c>
      <c r="AA517">
        <v>420.12433997988705</v>
      </c>
      <c r="AC517">
        <v>515</v>
      </c>
      <c r="AD517">
        <v>94.151348096729322</v>
      </c>
      <c r="AE517">
        <v>100.80415693303728</v>
      </c>
      <c r="AF517">
        <v>203.26304457215559</v>
      </c>
      <c r="AG517">
        <v>293.27250837732885</v>
      </c>
      <c r="AH517">
        <v>673.78820281684386</v>
      </c>
      <c r="AI517">
        <v>153.25159479647692</v>
      </c>
      <c r="AJ517">
        <v>278.14694766657294</v>
      </c>
      <c r="AK517">
        <v>600.51359278282644</v>
      </c>
      <c r="AL517">
        <v>516.81222311068211</v>
      </c>
      <c r="AM517">
        <v>392.53878838999037</v>
      </c>
      <c r="AN517">
        <v>136.36680445652075</v>
      </c>
      <c r="AO517">
        <v>383.82508122754098</v>
      </c>
      <c r="AR517">
        <v>515</v>
      </c>
      <c r="AS517">
        <v>60.720896682263152</v>
      </c>
      <c r="AT517">
        <v>47.52000000000001</v>
      </c>
      <c r="AU517">
        <v>35.726426646336733</v>
      </c>
      <c r="AV517">
        <v>266.44879221139638</v>
      </c>
      <c r="AW517">
        <v>191.02480745609762</v>
      </c>
      <c r="AX517">
        <v>125.08353418872449</v>
      </c>
      <c r="AY517">
        <v>389.45992131510042</v>
      </c>
      <c r="AZ517">
        <v>379.64120495997122</v>
      </c>
      <c r="BA517">
        <v>387.01541233625926</v>
      </c>
      <c r="BB517">
        <v>6.0594051642222979</v>
      </c>
      <c r="BC517">
        <v>96.769413592638685</v>
      </c>
      <c r="BD517">
        <v>483.6411588597233</v>
      </c>
    </row>
    <row r="518" spans="1:56" x14ac:dyDescent="0.25">
      <c r="A518">
        <v>516</v>
      </c>
      <c r="B518">
        <v>275.71584013098828</v>
      </c>
      <c r="C518">
        <v>177.99835110019461</v>
      </c>
      <c r="D518">
        <v>48.78757324247438</v>
      </c>
      <c r="E518">
        <v>727.5404833711932</v>
      </c>
      <c r="F518">
        <v>137.30006524490187</v>
      </c>
      <c r="G518">
        <v>522.19536305406336</v>
      </c>
      <c r="H518">
        <v>830.23040277033351</v>
      </c>
      <c r="I518">
        <v>848.26264134330381</v>
      </c>
      <c r="J518">
        <v>294.9058415265502</v>
      </c>
      <c r="K518">
        <v>109.76498484614575</v>
      </c>
      <c r="L518">
        <v>325.4513341911566</v>
      </c>
      <c r="M518">
        <v>1349.0554522507443</v>
      </c>
      <c r="O518">
        <v>516</v>
      </c>
      <c r="P518">
        <v>119.24929313961977</v>
      </c>
      <c r="Q518">
        <v>111.6796515413248</v>
      </c>
      <c r="R518">
        <v>93.090577535955362</v>
      </c>
      <c r="S518">
        <v>553.08105949845401</v>
      </c>
      <c r="T518">
        <v>343.01528460120244</v>
      </c>
      <c r="U518">
        <v>152.97707093117756</v>
      </c>
      <c r="V518">
        <v>800.85338077006486</v>
      </c>
      <c r="W518">
        <v>744.91702201240366</v>
      </c>
      <c r="X518">
        <v>440.29919829093598</v>
      </c>
      <c r="Y518">
        <v>185.34077184674686</v>
      </c>
      <c r="Z518">
        <v>244.11070653225948</v>
      </c>
      <c r="AA518">
        <v>391.46185742745882</v>
      </c>
      <c r="AC518">
        <v>516</v>
      </c>
      <c r="AD518">
        <v>106.96090639415299</v>
      </c>
      <c r="AE518">
        <v>108.83929584630474</v>
      </c>
      <c r="AF518">
        <v>233.7204017516886</v>
      </c>
      <c r="AG518">
        <v>340.02871031113938</v>
      </c>
      <c r="AH518">
        <v>648.03150514562196</v>
      </c>
      <c r="AI518">
        <v>138.07440159979606</v>
      </c>
      <c r="AJ518">
        <v>314.91054330304411</v>
      </c>
      <c r="AK518">
        <v>629.45303001191485</v>
      </c>
      <c r="AL518">
        <v>478.37199759225126</v>
      </c>
      <c r="AM518">
        <v>457.62239203589917</v>
      </c>
      <c r="AN518">
        <v>158.51363889967445</v>
      </c>
      <c r="AO518">
        <v>409.9337043335081</v>
      </c>
      <c r="AR518">
        <v>516</v>
      </c>
      <c r="AS518">
        <v>56.747132862189595</v>
      </c>
      <c r="AT518">
        <v>47.52000000000001</v>
      </c>
      <c r="AU518">
        <v>35.557376875611631</v>
      </c>
      <c r="AV518">
        <v>269.74566005353239</v>
      </c>
      <c r="AW518">
        <v>213.82057130008639</v>
      </c>
      <c r="AX518">
        <v>126.11431656934434</v>
      </c>
      <c r="AY518">
        <v>352.12698475206673</v>
      </c>
      <c r="AZ518">
        <v>463.97145781439571</v>
      </c>
      <c r="BA518">
        <v>262.07885176777938</v>
      </c>
      <c r="BB518">
        <v>-20.128948235044618</v>
      </c>
      <c r="BC518">
        <v>102.69076042975098</v>
      </c>
      <c r="BD518">
        <v>417.43401608916088</v>
      </c>
    </row>
    <row r="519" spans="1:56" x14ac:dyDescent="0.25">
      <c r="A519">
        <v>517</v>
      </c>
      <c r="B519">
        <v>244.53629702755171</v>
      </c>
      <c r="C519">
        <v>163.72107783065965</v>
      </c>
      <c r="D519">
        <v>59.960842449762126</v>
      </c>
      <c r="E519">
        <v>742.97470735314153</v>
      </c>
      <c r="F519">
        <v>132.44263379692734</v>
      </c>
      <c r="G519">
        <v>509.11071707360293</v>
      </c>
      <c r="H519">
        <v>842.80939307138817</v>
      </c>
      <c r="I519">
        <v>920.16045130442376</v>
      </c>
      <c r="J519">
        <v>283.90345241242818</v>
      </c>
      <c r="K519">
        <v>121.04531988885338</v>
      </c>
      <c r="L519">
        <v>337.44564219237088</v>
      </c>
      <c r="M519">
        <v>1367.2248016653816</v>
      </c>
      <c r="O519">
        <v>517</v>
      </c>
      <c r="P519">
        <v>97.655316289980519</v>
      </c>
      <c r="Q519">
        <v>98.381135580916705</v>
      </c>
      <c r="R519">
        <v>102.35176183591258</v>
      </c>
      <c r="S519">
        <v>509.7745997336749</v>
      </c>
      <c r="T519">
        <v>332.52499587378065</v>
      </c>
      <c r="U519">
        <v>137.37881580264425</v>
      </c>
      <c r="V519">
        <v>709.06090497274454</v>
      </c>
      <c r="W519">
        <v>635.27416109315504</v>
      </c>
      <c r="X519">
        <v>424.65075616216018</v>
      </c>
      <c r="Y519">
        <v>197.81935103000689</v>
      </c>
      <c r="Z519">
        <v>229.70147301592826</v>
      </c>
      <c r="AA519">
        <v>361.41702588361619</v>
      </c>
      <c r="AC519">
        <v>517</v>
      </c>
      <c r="AD519">
        <v>111.77116093158915</v>
      </c>
      <c r="AE519">
        <v>91.85582496279757</v>
      </c>
      <c r="AF519">
        <v>211.62984400972817</v>
      </c>
      <c r="AG519">
        <v>270.78879024904546</v>
      </c>
      <c r="AH519">
        <v>666.07947476594779</v>
      </c>
      <c r="AI519">
        <v>153.13933477104823</v>
      </c>
      <c r="AJ519">
        <v>292.17153955402358</v>
      </c>
      <c r="AK519">
        <v>711.39124708245413</v>
      </c>
      <c r="AL519">
        <v>488.84768442771775</v>
      </c>
      <c r="AM519">
        <v>456.5913096815263</v>
      </c>
      <c r="AN519">
        <v>158.72218280389171</v>
      </c>
      <c r="AO519">
        <v>409.40568543958113</v>
      </c>
      <c r="AR519">
        <v>517</v>
      </c>
      <c r="AS519">
        <v>62.07016774368843</v>
      </c>
      <c r="AT519">
        <v>47.52000000000001</v>
      </c>
      <c r="AU519">
        <v>35.890454332819502</v>
      </c>
      <c r="AV519">
        <v>280.71641538251708</v>
      </c>
      <c r="AW519">
        <v>265.72485735083319</v>
      </c>
      <c r="AX519">
        <v>110.8410249139892</v>
      </c>
      <c r="AY519">
        <v>358.67665659903895</v>
      </c>
      <c r="AZ519">
        <v>321.37102432978105</v>
      </c>
      <c r="BA519">
        <v>232.59539538561825</v>
      </c>
      <c r="BB519">
        <v>4.1286634432353395</v>
      </c>
      <c r="BC519">
        <v>97.650448545704748</v>
      </c>
      <c r="BD519">
        <v>500.64561679196197</v>
      </c>
    </row>
    <row r="520" spans="1:56" x14ac:dyDescent="0.25">
      <c r="A520">
        <v>518</v>
      </c>
      <c r="B520">
        <v>268.1626576263165</v>
      </c>
      <c r="C520">
        <v>170.73649020366869</v>
      </c>
      <c r="D520">
        <v>55.492050492987332</v>
      </c>
      <c r="E520">
        <v>782.97681729538476</v>
      </c>
      <c r="F520">
        <v>134.72691266565067</v>
      </c>
      <c r="G520">
        <v>595.27406613399853</v>
      </c>
      <c r="H520">
        <v>770.66895560353782</v>
      </c>
      <c r="I520">
        <v>929.61851309279803</v>
      </c>
      <c r="J520">
        <v>245.74285270570891</v>
      </c>
      <c r="K520">
        <v>105.19773694705376</v>
      </c>
      <c r="L520">
        <v>386.6440625041804</v>
      </c>
      <c r="M520">
        <v>1430.261983842491</v>
      </c>
      <c r="O520">
        <v>518</v>
      </c>
      <c r="P520">
        <v>109.69933509672106</v>
      </c>
      <c r="Q520">
        <v>90.372145597157342</v>
      </c>
      <c r="R520">
        <v>117.03181864737246</v>
      </c>
      <c r="S520">
        <v>511.76537655280157</v>
      </c>
      <c r="T520">
        <v>289.72081402535406</v>
      </c>
      <c r="U520">
        <v>141.32982993790006</v>
      </c>
      <c r="V520">
        <v>815.90498575055631</v>
      </c>
      <c r="W520">
        <v>713.35547187679776</v>
      </c>
      <c r="X520">
        <v>417.88540006512335</v>
      </c>
      <c r="Y520">
        <v>207.43286024504431</v>
      </c>
      <c r="Z520">
        <v>262.65064060447213</v>
      </c>
      <c r="AA520">
        <v>409.21304412833683</v>
      </c>
      <c r="AC520">
        <v>518</v>
      </c>
      <c r="AD520">
        <v>99.91085859889067</v>
      </c>
      <c r="AE520">
        <v>90.453555089114545</v>
      </c>
      <c r="AF520">
        <v>202.25548306578008</v>
      </c>
      <c r="AG520">
        <v>300.38638348217228</v>
      </c>
      <c r="AH520">
        <v>560.81626822927421</v>
      </c>
      <c r="AI520">
        <v>188.91611318247911</v>
      </c>
      <c r="AJ520">
        <v>310.89372654162418</v>
      </c>
      <c r="AK520">
        <v>607.99648047119467</v>
      </c>
      <c r="AL520">
        <v>631.14105575908764</v>
      </c>
      <c r="AM520">
        <v>364.62359776820199</v>
      </c>
      <c r="AN520">
        <v>137.41322168399404</v>
      </c>
      <c r="AO520">
        <v>430.90784419235672</v>
      </c>
      <c r="AR520">
        <v>518</v>
      </c>
      <c r="AS520">
        <v>64.822072130405431</v>
      </c>
      <c r="AT520">
        <v>47.52000000000001</v>
      </c>
      <c r="AU520">
        <v>32.699408617957445</v>
      </c>
      <c r="AV520">
        <v>280.40068849326684</v>
      </c>
      <c r="AW520">
        <v>257.48284161270078</v>
      </c>
      <c r="AX520">
        <v>149.82083456625958</v>
      </c>
      <c r="AY520">
        <v>388.72974735593357</v>
      </c>
      <c r="AZ520">
        <v>421.61781259904512</v>
      </c>
      <c r="BA520">
        <v>366.83761958354779</v>
      </c>
      <c r="BB520">
        <v>26.923522488539149</v>
      </c>
      <c r="BC520">
        <v>99.800525239111593</v>
      </c>
      <c r="BD520">
        <v>333.67669954294297</v>
      </c>
    </row>
    <row r="521" spans="1:56" x14ac:dyDescent="0.25">
      <c r="A521">
        <v>519</v>
      </c>
      <c r="B521">
        <v>273.57356284915306</v>
      </c>
      <c r="C521">
        <v>171.64650810965736</v>
      </c>
      <c r="D521">
        <v>51.348176977071503</v>
      </c>
      <c r="E521">
        <v>655.63111614900117</v>
      </c>
      <c r="F521">
        <v>140.81047604109548</v>
      </c>
      <c r="G521">
        <v>538.45328152920456</v>
      </c>
      <c r="H521">
        <v>878.58683370986159</v>
      </c>
      <c r="I521">
        <v>884.80791059287822</v>
      </c>
      <c r="J521">
        <v>282.69799283438016</v>
      </c>
      <c r="K521">
        <v>105.47987029668694</v>
      </c>
      <c r="L521">
        <v>418.81515544542566</v>
      </c>
      <c r="M521">
        <v>1677.8201184255552</v>
      </c>
      <c r="O521">
        <v>519</v>
      </c>
      <c r="P521">
        <v>108.79407960113025</v>
      </c>
      <c r="Q521">
        <v>104.31354030526002</v>
      </c>
      <c r="R521">
        <v>113.11993475489678</v>
      </c>
      <c r="S521">
        <v>572.19233602893314</v>
      </c>
      <c r="T521">
        <v>321.61451942114786</v>
      </c>
      <c r="U521">
        <v>171.93729542362124</v>
      </c>
      <c r="V521">
        <v>731.48029064802051</v>
      </c>
      <c r="W521">
        <v>647.35481822325937</v>
      </c>
      <c r="X521">
        <v>372.60712180120606</v>
      </c>
      <c r="Y521">
        <v>205.34039150893861</v>
      </c>
      <c r="Z521">
        <v>244.17839238741169</v>
      </c>
      <c r="AA521">
        <v>446.2339692571278</v>
      </c>
      <c r="AC521">
        <v>519</v>
      </c>
      <c r="AD521">
        <v>90.327255563220518</v>
      </c>
      <c r="AE521">
        <v>104.2931260727012</v>
      </c>
      <c r="AF521">
        <v>189.47171246672232</v>
      </c>
      <c r="AG521">
        <v>337.60945373579955</v>
      </c>
      <c r="AH521">
        <v>570.58189104029884</v>
      </c>
      <c r="AI521">
        <v>144.46098001703993</v>
      </c>
      <c r="AJ521">
        <v>287.88934212286426</v>
      </c>
      <c r="AK521">
        <v>600.25926475602364</v>
      </c>
      <c r="AL521">
        <v>578.56266952406668</v>
      </c>
      <c r="AM521">
        <v>403.31862420850837</v>
      </c>
      <c r="AN521">
        <v>142.75781389273749</v>
      </c>
      <c r="AO521">
        <v>423.63663508472575</v>
      </c>
      <c r="AR521">
        <v>519</v>
      </c>
      <c r="AS521">
        <v>60.634795295121918</v>
      </c>
      <c r="AT521">
        <v>47.52000000000001</v>
      </c>
      <c r="AU521">
        <v>35.133271482084481</v>
      </c>
      <c r="AV521">
        <v>261.82434478206557</v>
      </c>
      <c r="AW521">
        <v>227.02646361737385</v>
      </c>
      <c r="AX521">
        <v>138.17572924172489</v>
      </c>
      <c r="AY521">
        <v>380.3968868999259</v>
      </c>
      <c r="AZ521">
        <v>358.37984402923797</v>
      </c>
      <c r="BA521">
        <v>235.48214531891966</v>
      </c>
      <c r="BB521">
        <v>-45.052142777457078</v>
      </c>
      <c r="BC521">
        <v>97.088103184228842</v>
      </c>
      <c r="BD521">
        <v>555.27929404872339</v>
      </c>
    </row>
    <row r="522" spans="1:56" x14ac:dyDescent="0.25">
      <c r="A522">
        <v>520</v>
      </c>
      <c r="B522">
        <v>254.94362482874729</v>
      </c>
      <c r="C522">
        <v>158.23030489170276</v>
      </c>
      <c r="D522">
        <v>54.105070560195664</v>
      </c>
      <c r="E522">
        <v>647.79834977968517</v>
      </c>
      <c r="F522">
        <v>174.09655573075963</v>
      </c>
      <c r="G522">
        <v>463.41210462062793</v>
      </c>
      <c r="H522">
        <v>750.3753876075582</v>
      </c>
      <c r="I522">
        <v>820.84602968727859</v>
      </c>
      <c r="J522">
        <v>306.34248986160111</v>
      </c>
      <c r="K522">
        <v>101.7356367487869</v>
      </c>
      <c r="L522">
        <v>345.97079820461664</v>
      </c>
      <c r="M522">
        <v>1855.6828889526089</v>
      </c>
      <c r="O522">
        <v>520</v>
      </c>
      <c r="P522">
        <v>99.267163603279329</v>
      </c>
      <c r="Q522">
        <v>107.9838894773246</v>
      </c>
      <c r="R522">
        <v>108.39389091250288</v>
      </c>
      <c r="S522">
        <v>519.58638075027716</v>
      </c>
      <c r="T522">
        <v>285.23881841625746</v>
      </c>
      <c r="U522">
        <v>146.52420418535945</v>
      </c>
      <c r="V522">
        <v>789.63967755676379</v>
      </c>
      <c r="W522">
        <v>729.7438080344906</v>
      </c>
      <c r="X522">
        <v>374.55034881616166</v>
      </c>
      <c r="Y522">
        <v>214.46709746044704</v>
      </c>
      <c r="Z522">
        <v>271.41055347378614</v>
      </c>
      <c r="AA522">
        <v>463.04818108301674</v>
      </c>
      <c r="AC522">
        <v>520</v>
      </c>
      <c r="AD522">
        <v>91.565853319971325</v>
      </c>
      <c r="AE522">
        <v>111.22623343631778</v>
      </c>
      <c r="AF522">
        <v>230.52870119238042</v>
      </c>
      <c r="AG522">
        <v>279.73076284854284</v>
      </c>
      <c r="AH522">
        <v>625.22348431757405</v>
      </c>
      <c r="AI522">
        <v>130.57774403228825</v>
      </c>
      <c r="AJ522">
        <v>266.75597934405937</v>
      </c>
      <c r="AK522">
        <v>661.18502687950399</v>
      </c>
      <c r="AL522">
        <v>504.94473649075911</v>
      </c>
      <c r="AM522">
        <v>358.94548227926259</v>
      </c>
      <c r="AN522">
        <v>161.26877781124756</v>
      </c>
      <c r="AO522">
        <v>395.71064984580568</v>
      </c>
      <c r="AR522">
        <v>520</v>
      </c>
      <c r="AS522">
        <v>59.882501410305196</v>
      </c>
      <c r="AT522">
        <v>47.52000000000001</v>
      </c>
      <c r="AU522">
        <v>35.922991345449518</v>
      </c>
      <c r="AV522">
        <v>274.26701608473365</v>
      </c>
      <c r="AW522">
        <v>262.69639089066521</v>
      </c>
      <c r="AX522">
        <v>119.62963665807179</v>
      </c>
      <c r="AY522">
        <v>367.06878982979578</v>
      </c>
      <c r="AZ522">
        <v>465.95499735859153</v>
      </c>
      <c r="BA522">
        <v>249.23816456563907</v>
      </c>
      <c r="BB522">
        <v>-48.712501849016576</v>
      </c>
      <c r="BC522">
        <v>95.706445133220726</v>
      </c>
      <c r="BD522">
        <v>466.60833308935969</v>
      </c>
    </row>
    <row r="523" spans="1:56" x14ac:dyDescent="0.25">
      <c r="A523">
        <v>521</v>
      </c>
      <c r="B523">
        <v>242.49679615758839</v>
      </c>
      <c r="C523">
        <v>152.28727886128584</v>
      </c>
      <c r="D523">
        <v>50.320131744253821</v>
      </c>
      <c r="E523">
        <v>720.26721498283825</v>
      </c>
      <c r="F523">
        <v>176.75814531081375</v>
      </c>
      <c r="G523">
        <v>612.04866236832277</v>
      </c>
      <c r="H523">
        <v>696.77704394409784</v>
      </c>
      <c r="I523">
        <v>886.79475404315849</v>
      </c>
      <c r="J523">
        <v>252.61542119134452</v>
      </c>
      <c r="K523">
        <v>117.86104916781503</v>
      </c>
      <c r="L523">
        <v>348.93344546357133</v>
      </c>
      <c r="M523">
        <v>1718.4511287708151</v>
      </c>
      <c r="O523">
        <v>521</v>
      </c>
      <c r="P523">
        <v>105.56595347796961</v>
      </c>
      <c r="Q523">
        <v>96.335048982020822</v>
      </c>
      <c r="R523">
        <v>100.02724028500515</v>
      </c>
      <c r="S523">
        <v>548.72908041859171</v>
      </c>
      <c r="T523">
        <v>304.97719901965974</v>
      </c>
      <c r="U523">
        <v>151.24248174177998</v>
      </c>
      <c r="V523">
        <v>681.799719206345</v>
      </c>
      <c r="W523">
        <v>728.31402498636407</v>
      </c>
      <c r="X523">
        <v>375.73737841826755</v>
      </c>
      <c r="Y523">
        <v>211.57714211879156</v>
      </c>
      <c r="Z523">
        <v>250.20164181974502</v>
      </c>
      <c r="AA523">
        <v>423.32818197546482</v>
      </c>
      <c r="AC523">
        <v>521</v>
      </c>
      <c r="AD523">
        <v>103.70549151232018</v>
      </c>
      <c r="AE523">
        <v>92.893256717676408</v>
      </c>
      <c r="AF523">
        <v>196.53669220480026</v>
      </c>
      <c r="AG523">
        <v>307.77149707522699</v>
      </c>
      <c r="AH523">
        <v>635.56448429004661</v>
      </c>
      <c r="AI523">
        <v>178.63970018574241</v>
      </c>
      <c r="AJ523">
        <v>275.18655436584947</v>
      </c>
      <c r="AK523">
        <v>678.63736869507079</v>
      </c>
      <c r="AL523">
        <v>533.04518530035398</v>
      </c>
      <c r="AM523">
        <v>373.2781997731426</v>
      </c>
      <c r="AN523">
        <v>177.31486891259544</v>
      </c>
      <c r="AO523">
        <v>428.20918697965988</v>
      </c>
      <c r="AR523">
        <v>521</v>
      </c>
      <c r="AS523">
        <v>68.140949874093607</v>
      </c>
      <c r="AT523">
        <v>47.52000000000001</v>
      </c>
      <c r="AU523">
        <v>36.667865844501463</v>
      </c>
      <c r="AV523">
        <v>275.82707220422719</v>
      </c>
      <c r="AW523">
        <v>255.9155302746629</v>
      </c>
      <c r="AX523">
        <v>115.89885778857474</v>
      </c>
      <c r="AY523">
        <v>379.85492868794296</v>
      </c>
      <c r="AZ523">
        <v>342.76290304502498</v>
      </c>
      <c r="BA523">
        <v>363.39249541553784</v>
      </c>
      <c r="BB523">
        <v>-64.430494102228749</v>
      </c>
      <c r="BC523">
        <v>101.40335570021426</v>
      </c>
      <c r="BD523">
        <v>379.95890669894482</v>
      </c>
    </row>
    <row r="524" spans="1:56" x14ac:dyDescent="0.25">
      <c r="A524">
        <v>522</v>
      </c>
      <c r="B524">
        <v>239.30493496964226</v>
      </c>
      <c r="C524">
        <v>183.18906099074755</v>
      </c>
      <c r="D524">
        <v>52.251882257647097</v>
      </c>
      <c r="E524">
        <v>760.99915608847391</v>
      </c>
      <c r="F524">
        <v>129.60183594772425</v>
      </c>
      <c r="G524">
        <v>493.52444440844437</v>
      </c>
      <c r="H524">
        <v>721.03496631397638</v>
      </c>
      <c r="I524">
        <v>865.86042946705447</v>
      </c>
      <c r="J524">
        <v>284.24490846513186</v>
      </c>
      <c r="K524">
        <v>97.330577606745976</v>
      </c>
      <c r="L524">
        <v>336.56228995755538</v>
      </c>
      <c r="M524">
        <v>1510.9292108148354</v>
      </c>
      <c r="O524">
        <v>522</v>
      </c>
      <c r="P524">
        <v>109.40557824264599</v>
      </c>
      <c r="Q524">
        <v>99.367126215040102</v>
      </c>
      <c r="R524">
        <v>101.04013813656238</v>
      </c>
      <c r="S524">
        <v>583.71102469916775</v>
      </c>
      <c r="T524">
        <v>304.59123715848068</v>
      </c>
      <c r="U524">
        <v>128.18174576950639</v>
      </c>
      <c r="V524">
        <v>811.01541902926976</v>
      </c>
      <c r="W524">
        <v>623.69104771905779</v>
      </c>
      <c r="X524">
        <v>442.10589086672462</v>
      </c>
      <c r="Y524">
        <v>199.16104817212499</v>
      </c>
      <c r="Z524">
        <v>263.58519833787517</v>
      </c>
      <c r="AA524">
        <v>365.43856600595927</v>
      </c>
      <c r="AC524">
        <v>522</v>
      </c>
      <c r="AD524">
        <v>103.51700889814143</v>
      </c>
      <c r="AE524">
        <v>118.62453873749976</v>
      </c>
      <c r="AF524">
        <v>189.74495920646322</v>
      </c>
      <c r="AG524">
        <v>321.31841580904165</v>
      </c>
      <c r="AH524">
        <v>629.72338206651091</v>
      </c>
      <c r="AI524">
        <v>169.76334987257709</v>
      </c>
      <c r="AJ524">
        <v>289.47405731792207</v>
      </c>
      <c r="AK524">
        <v>535.55885745080855</v>
      </c>
      <c r="AL524">
        <v>609.34376608358934</v>
      </c>
      <c r="AM524">
        <v>415.33057127307518</v>
      </c>
      <c r="AN524">
        <v>162.44556523414985</v>
      </c>
      <c r="AO524">
        <v>414.42844300432785</v>
      </c>
      <c r="AR524">
        <v>522</v>
      </c>
      <c r="AS524">
        <v>56.915535531147192</v>
      </c>
      <c r="AT524">
        <v>47.52000000000001</v>
      </c>
      <c r="AU524">
        <v>35.254937870371812</v>
      </c>
      <c r="AV524">
        <v>286.71087826425685</v>
      </c>
      <c r="AW524">
        <v>285.45978058408667</v>
      </c>
      <c r="AX524">
        <v>111.45243105229653</v>
      </c>
      <c r="AY524">
        <v>376.40219436409444</v>
      </c>
      <c r="AZ524">
        <v>298.5734342189927</v>
      </c>
      <c r="BA524">
        <v>293.47887797129135</v>
      </c>
      <c r="BB524">
        <v>-41.673517913313063</v>
      </c>
      <c r="BC524">
        <v>95.886800361442738</v>
      </c>
      <c r="BD524">
        <v>486.06494679046932</v>
      </c>
    </row>
    <row r="525" spans="1:56" x14ac:dyDescent="0.25">
      <c r="A525">
        <v>523</v>
      </c>
      <c r="B525">
        <v>241.6907505603676</v>
      </c>
      <c r="C525">
        <v>196.16165818100148</v>
      </c>
      <c r="D525">
        <v>45.468440170909481</v>
      </c>
      <c r="E525">
        <v>753.02300276651056</v>
      </c>
      <c r="F525">
        <v>155.61225484388879</v>
      </c>
      <c r="G525">
        <v>485.65712557787339</v>
      </c>
      <c r="H525">
        <v>860.8481412461872</v>
      </c>
      <c r="I525">
        <v>779.6388689347184</v>
      </c>
      <c r="J525">
        <v>262.99509751401013</v>
      </c>
      <c r="K525">
        <v>99.453805198571686</v>
      </c>
      <c r="L525">
        <v>312.71885330320617</v>
      </c>
      <c r="M525">
        <v>1707.65626874548</v>
      </c>
      <c r="O525">
        <v>523</v>
      </c>
      <c r="P525">
        <v>97.303128983947175</v>
      </c>
      <c r="Q525">
        <v>96.382147099087575</v>
      </c>
      <c r="R525">
        <v>107.73783361780821</v>
      </c>
      <c r="S525">
        <v>532.4395788441069</v>
      </c>
      <c r="T525">
        <v>264.90437530476555</v>
      </c>
      <c r="U525">
        <v>153.84418275573495</v>
      </c>
      <c r="V525">
        <v>762.65630928963674</v>
      </c>
      <c r="W525">
        <v>664.21092642605583</v>
      </c>
      <c r="X525">
        <v>387.99403547680873</v>
      </c>
      <c r="Y525">
        <v>241.16762659441008</v>
      </c>
      <c r="Z525">
        <v>254.50801271224194</v>
      </c>
      <c r="AA525">
        <v>388.17531057668873</v>
      </c>
      <c r="AC525">
        <v>523</v>
      </c>
      <c r="AD525">
        <v>110.50008563333401</v>
      </c>
      <c r="AE525">
        <v>104.49855502260624</v>
      </c>
      <c r="AF525">
        <v>194.75384732632165</v>
      </c>
      <c r="AG525">
        <v>331.19764493503959</v>
      </c>
      <c r="AH525">
        <v>710.07075417245051</v>
      </c>
      <c r="AI525">
        <v>139.38770632142456</v>
      </c>
      <c r="AJ525">
        <v>292.89172486448467</v>
      </c>
      <c r="AK525">
        <v>569.90068472687005</v>
      </c>
      <c r="AL525">
        <v>522.315265351726</v>
      </c>
      <c r="AM525">
        <v>417.2710866745461</v>
      </c>
      <c r="AN525">
        <v>165.00788294957709</v>
      </c>
      <c r="AO525">
        <v>429.71553682073232</v>
      </c>
      <c r="AR525">
        <v>523</v>
      </c>
      <c r="AS525">
        <v>52.754263180469124</v>
      </c>
      <c r="AT525">
        <v>47.52000000000001</v>
      </c>
      <c r="AU525">
        <v>36.226402016697598</v>
      </c>
      <c r="AV525">
        <v>265.10647819673477</v>
      </c>
      <c r="AW525">
        <v>282.07331999291614</v>
      </c>
      <c r="AX525">
        <v>141.49724198917272</v>
      </c>
      <c r="AY525">
        <v>365.06097841571147</v>
      </c>
      <c r="AZ525">
        <v>342.38389331587871</v>
      </c>
      <c r="BA525">
        <v>378.94109888262966</v>
      </c>
      <c r="BB525">
        <v>45.348238179623998</v>
      </c>
      <c r="BC525">
        <v>97.333924839017911</v>
      </c>
      <c r="BD525">
        <v>517.11351500696435</v>
      </c>
    </row>
    <row r="526" spans="1:56" x14ac:dyDescent="0.25">
      <c r="A526">
        <v>524</v>
      </c>
      <c r="B526">
        <v>287.09845249370682</v>
      </c>
      <c r="C526">
        <v>191.87230058156072</v>
      </c>
      <c r="D526">
        <v>55.442664198089503</v>
      </c>
      <c r="E526">
        <v>733.32931091680268</v>
      </c>
      <c r="F526">
        <v>170.28675300293233</v>
      </c>
      <c r="G526">
        <v>510.19903686916047</v>
      </c>
      <c r="H526">
        <v>756.74689890029003</v>
      </c>
      <c r="I526">
        <v>779.92260350988931</v>
      </c>
      <c r="J526">
        <v>267.1225507889302</v>
      </c>
      <c r="K526">
        <v>97.736295145629697</v>
      </c>
      <c r="L526">
        <v>325.33408350014946</v>
      </c>
      <c r="M526">
        <v>1552.4994845072233</v>
      </c>
      <c r="O526">
        <v>524</v>
      </c>
      <c r="P526">
        <v>104.10020411915991</v>
      </c>
      <c r="Q526">
        <v>86.495251181673908</v>
      </c>
      <c r="R526">
        <v>98.070906929519907</v>
      </c>
      <c r="S526">
        <v>497.76158975511203</v>
      </c>
      <c r="T526">
        <v>330.80730242354406</v>
      </c>
      <c r="U526">
        <v>135.53320671164477</v>
      </c>
      <c r="V526">
        <v>820.30285219305779</v>
      </c>
      <c r="W526">
        <v>761.82799729024111</v>
      </c>
      <c r="X526">
        <v>447.17942196106355</v>
      </c>
      <c r="Y526">
        <v>180.65082428379202</v>
      </c>
      <c r="Z526">
        <v>227.23029512265165</v>
      </c>
      <c r="AA526">
        <v>431.11426675595862</v>
      </c>
      <c r="AC526">
        <v>524</v>
      </c>
      <c r="AD526">
        <v>107.4681538104971</v>
      </c>
      <c r="AE526">
        <v>104.5395758947126</v>
      </c>
      <c r="AF526">
        <v>199.0272973670582</v>
      </c>
      <c r="AG526">
        <v>307.30244860644979</v>
      </c>
      <c r="AH526">
        <v>660.69175248537022</v>
      </c>
      <c r="AI526">
        <v>147.30158251870205</v>
      </c>
      <c r="AJ526">
        <v>322.98551771596249</v>
      </c>
      <c r="AK526">
        <v>641.77034575427092</v>
      </c>
      <c r="AL526">
        <v>555.60340276247507</v>
      </c>
      <c r="AM526">
        <v>379.87135386134588</v>
      </c>
      <c r="AN526">
        <v>154.11680258785091</v>
      </c>
      <c r="AO526">
        <v>349.25805364179109</v>
      </c>
      <c r="AR526">
        <v>524</v>
      </c>
      <c r="AS526">
        <v>54.887268030740131</v>
      </c>
      <c r="AT526">
        <v>47.52000000000001</v>
      </c>
      <c r="AU526">
        <v>36.149369165818662</v>
      </c>
      <c r="AV526">
        <v>278.72393593019342</v>
      </c>
      <c r="AW526">
        <v>214.4074904160305</v>
      </c>
      <c r="AX526">
        <v>101.43493313004302</v>
      </c>
      <c r="AY526">
        <v>341.32768390673613</v>
      </c>
      <c r="AZ526">
        <v>469.99019650956166</v>
      </c>
      <c r="BA526">
        <v>298.43754903315585</v>
      </c>
      <c r="BB526">
        <v>0.60425460930120778</v>
      </c>
      <c r="BC526">
        <v>97.449119650478281</v>
      </c>
      <c r="BD526">
        <v>507.46289416254803</v>
      </c>
    </row>
    <row r="527" spans="1:56" x14ac:dyDescent="0.25">
      <c r="A527">
        <v>525</v>
      </c>
      <c r="B527">
        <v>252.63430290693142</v>
      </c>
      <c r="C527">
        <v>187.8495628752535</v>
      </c>
      <c r="D527">
        <v>54.260114322549263</v>
      </c>
      <c r="E527">
        <v>763.48746452668183</v>
      </c>
      <c r="F527">
        <v>161.26038823044712</v>
      </c>
      <c r="G527">
        <v>456.95723001487011</v>
      </c>
      <c r="H527">
        <v>764.07810714877905</v>
      </c>
      <c r="I527">
        <v>758.85023581438202</v>
      </c>
      <c r="J527">
        <v>236.05753709707827</v>
      </c>
      <c r="K527">
        <v>104.62570003893867</v>
      </c>
      <c r="L527">
        <v>348.89364381940482</v>
      </c>
      <c r="M527">
        <v>1677.529814016337</v>
      </c>
      <c r="O527">
        <v>525</v>
      </c>
      <c r="P527">
        <v>100.19824951394583</v>
      </c>
      <c r="Q527">
        <v>102.36929325454392</v>
      </c>
      <c r="R527">
        <v>104.86196875427359</v>
      </c>
      <c r="S527">
        <v>511.24567180751984</v>
      </c>
      <c r="T527">
        <v>356.15507888798754</v>
      </c>
      <c r="U527">
        <v>164.60848756390837</v>
      </c>
      <c r="V527">
        <v>763.18479260043421</v>
      </c>
      <c r="W527">
        <v>804.97567119006862</v>
      </c>
      <c r="X527">
        <v>390.28154573290789</v>
      </c>
      <c r="Y527">
        <v>181.86508444537213</v>
      </c>
      <c r="Z527">
        <v>284.83461124672567</v>
      </c>
      <c r="AA527">
        <v>446.57669900225909</v>
      </c>
      <c r="AC527">
        <v>525</v>
      </c>
      <c r="AD527">
        <v>89.601063630855123</v>
      </c>
      <c r="AE527">
        <v>92.942906868387283</v>
      </c>
      <c r="AF527">
        <v>198.21753606340755</v>
      </c>
      <c r="AG527">
        <v>290.49198109457569</v>
      </c>
      <c r="AH527">
        <v>595.89414506989101</v>
      </c>
      <c r="AI527">
        <v>143.68543897058609</v>
      </c>
      <c r="AJ527">
        <v>289.41603775904332</v>
      </c>
      <c r="AK527">
        <v>641.76757996627543</v>
      </c>
      <c r="AL527">
        <v>568.85145252745656</v>
      </c>
      <c r="AM527">
        <v>453.10223744670748</v>
      </c>
      <c r="AN527">
        <v>142.2686151392615</v>
      </c>
      <c r="AO527">
        <v>360.8331268583853</v>
      </c>
      <c r="AR527">
        <v>525</v>
      </c>
      <c r="AS527">
        <v>59.395028031802624</v>
      </c>
      <c r="AT527">
        <v>47.52000000000001</v>
      </c>
      <c r="AU527">
        <v>35.323473233869834</v>
      </c>
      <c r="AV527">
        <v>269.82959267496142</v>
      </c>
      <c r="AW527">
        <v>235.53782836801568</v>
      </c>
      <c r="AX527">
        <v>113.27882561063643</v>
      </c>
      <c r="AY527">
        <v>369.0445065031534</v>
      </c>
      <c r="AZ527">
        <v>402.27121484297953</v>
      </c>
      <c r="BA527">
        <v>416.61949238846239</v>
      </c>
      <c r="BB527">
        <v>-48.122435209069607</v>
      </c>
      <c r="BC527">
        <v>101.44325297390674</v>
      </c>
      <c r="BD527">
        <v>522.6142404473419</v>
      </c>
    </row>
    <row r="528" spans="1:56" x14ac:dyDescent="0.25">
      <c r="A528">
        <v>526</v>
      </c>
      <c r="B528">
        <v>309.84245186004688</v>
      </c>
      <c r="C528">
        <v>153.72243237502585</v>
      </c>
      <c r="D528">
        <v>47.613595290081406</v>
      </c>
      <c r="E528">
        <v>687.15876618596212</v>
      </c>
      <c r="F528">
        <v>153.00764386982289</v>
      </c>
      <c r="G528">
        <v>600.46411825386735</v>
      </c>
      <c r="H528">
        <v>767.43485393046865</v>
      </c>
      <c r="I528">
        <v>703.16557323736322</v>
      </c>
      <c r="J528">
        <v>293.26966537216975</v>
      </c>
      <c r="K528">
        <v>103.5699011975202</v>
      </c>
      <c r="L528">
        <v>391.82994344667043</v>
      </c>
      <c r="M528">
        <v>1665.1737996907359</v>
      </c>
      <c r="O528">
        <v>526</v>
      </c>
      <c r="P528">
        <v>100.80497014143816</v>
      </c>
      <c r="Q528">
        <v>106.29183597120584</v>
      </c>
      <c r="R528">
        <v>109.84907463007767</v>
      </c>
      <c r="S528">
        <v>513.73452189136037</v>
      </c>
      <c r="T528">
        <v>327.65748881762192</v>
      </c>
      <c r="U528">
        <v>169.04084710686141</v>
      </c>
      <c r="V528">
        <v>712.70253035447843</v>
      </c>
      <c r="W528">
        <v>738.64717914834739</v>
      </c>
      <c r="X528">
        <v>368.48404501755994</v>
      </c>
      <c r="Y528">
        <v>210.51837294330232</v>
      </c>
      <c r="Z528">
        <v>272.09005087699848</v>
      </c>
      <c r="AA528">
        <v>415.2970082309389</v>
      </c>
      <c r="AC528">
        <v>526</v>
      </c>
      <c r="AD528">
        <v>109.29557599555139</v>
      </c>
      <c r="AE528">
        <v>94.905489842717728</v>
      </c>
      <c r="AF528">
        <v>184.66019092433746</v>
      </c>
      <c r="AG528">
        <v>285.99117294073778</v>
      </c>
      <c r="AH528">
        <v>568.68360664687225</v>
      </c>
      <c r="AI528">
        <v>180.9738110704568</v>
      </c>
      <c r="AJ528">
        <v>319.11612445985054</v>
      </c>
      <c r="AK528">
        <v>596.81279523191165</v>
      </c>
      <c r="AL528">
        <v>594.98452239439916</v>
      </c>
      <c r="AM528">
        <v>383.90413566996853</v>
      </c>
      <c r="AN528">
        <v>147.72068842908078</v>
      </c>
      <c r="AO528">
        <v>368.72675827177602</v>
      </c>
      <c r="AR528">
        <v>526</v>
      </c>
      <c r="AS528">
        <v>64.42774152995004</v>
      </c>
      <c r="AT528">
        <v>47.52000000000001</v>
      </c>
      <c r="AU528">
        <v>35.768373807597037</v>
      </c>
      <c r="AV528">
        <v>271.14287422038586</v>
      </c>
      <c r="AW528">
        <v>185.49363428454359</v>
      </c>
      <c r="AX528">
        <v>147.66712739026971</v>
      </c>
      <c r="AY528">
        <v>371.31009580816317</v>
      </c>
      <c r="AZ528">
        <v>411.2986114786205</v>
      </c>
      <c r="BA528">
        <v>308.75729971009758</v>
      </c>
      <c r="BB528">
        <v>-19.377922915951572</v>
      </c>
      <c r="BC528">
        <v>96.798339247976344</v>
      </c>
      <c r="BD528">
        <v>575.33476791963108</v>
      </c>
    </row>
    <row r="529" spans="1:56" x14ac:dyDescent="0.25">
      <c r="A529">
        <v>527</v>
      </c>
      <c r="B529">
        <v>241.87765454751198</v>
      </c>
      <c r="C529">
        <v>141.19450429024809</v>
      </c>
      <c r="D529">
        <v>46.086345319653439</v>
      </c>
      <c r="E529">
        <v>814.65548030554589</v>
      </c>
      <c r="F529">
        <v>164.76175210727783</v>
      </c>
      <c r="G529">
        <v>518.66283524079518</v>
      </c>
      <c r="H529">
        <v>760.36028991118428</v>
      </c>
      <c r="I529">
        <v>796.16898377574512</v>
      </c>
      <c r="J529">
        <v>271.9206548684466</v>
      </c>
      <c r="K529">
        <v>107.18682479421736</v>
      </c>
      <c r="L529">
        <v>340.35963509631722</v>
      </c>
      <c r="M529">
        <v>1425.5003096208075</v>
      </c>
      <c r="O529">
        <v>527</v>
      </c>
      <c r="P529">
        <v>125.05511099809129</v>
      </c>
      <c r="Q529">
        <v>104.11426002677227</v>
      </c>
      <c r="R529">
        <v>107.79356940709975</v>
      </c>
      <c r="S529">
        <v>495.07469117401115</v>
      </c>
      <c r="T529">
        <v>280.40211781895567</v>
      </c>
      <c r="U529">
        <v>146.96049263212399</v>
      </c>
      <c r="V529">
        <v>833.11860237464009</v>
      </c>
      <c r="W529">
        <v>681.85776878975332</v>
      </c>
      <c r="X529">
        <v>425.77729341709949</v>
      </c>
      <c r="Y529">
        <v>245.64277459616505</v>
      </c>
      <c r="Z529">
        <v>286.80052118222795</v>
      </c>
      <c r="AA529">
        <v>404.18996697626937</v>
      </c>
      <c r="AC529">
        <v>527</v>
      </c>
      <c r="AD529">
        <v>102.19043089660491</v>
      </c>
      <c r="AE529">
        <v>99.467201017363635</v>
      </c>
      <c r="AF529">
        <v>226.60074487898572</v>
      </c>
      <c r="AG529">
        <v>275.35399315828226</v>
      </c>
      <c r="AH529">
        <v>619.59670645461063</v>
      </c>
      <c r="AI529">
        <v>180.00963837965139</v>
      </c>
      <c r="AJ529">
        <v>285.04140459974991</v>
      </c>
      <c r="AK529">
        <v>591.07136980970813</v>
      </c>
      <c r="AL529">
        <v>570.29649702670497</v>
      </c>
      <c r="AM529">
        <v>413.528364096019</v>
      </c>
      <c r="AN529">
        <v>164.00655368145692</v>
      </c>
      <c r="AO529">
        <v>382.55530380346039</v>
      </c>
      <c r="AR529">
        <v>527</v>
      </c>
      <c r="AS529">
        <v>56.385542757544791</v>
      </c>
      <c r="AT529">
        <v>47.52000000000001</v>
      </c>
      <c r="AU529">
        <v>36.665383925014517</v>
      </c>
      <c r="AV529">
        <v>283.84536185026661</v>
      </c>
      <c r="AW529">
        <v>175.31089876287635</v>
      </c>
      <c r="AX529">
        <v>132.1930702388261</v>
      </c>
      <c r="AY529">
        <v>384.05338664871891</v>
      </c>
      <c r="AZ529">
        <v>392.29171197203516</v>
      </c>
      <c r="BA529">
        <v>317.65038081430743</v>
      </c>
      <c r="BB529">
        <v>54.594516203128947</v>
      </c>
      <c r="BC529">
        <v>97.900319723545152</v>
      </c>
      <c r="BD529">
        <v>485.58239770987075</v>
      </c>
    </row>
    <row r="530" spans="1:56" x14ac:dyDescent="0.25">
      <c r="A530">
        <v>528</v>
      </c>
      <c r="B530">
        <v>264.26908422853114</v>
      </c>
      <c r="C530">
        <v>165.76601480760661</v>
      </c>
      <c r="D530">
        <v>45.767454558718718</v>
      </c>
      <c r="E530">
        <v>823.91871972863191</v>
      </c>
      <c r="F530">
        <v>158.78428836862025</v>
      </c>
      <c r="G530">
        <v>557.38543011300328</v>
      </c>
      <c r="H530">
        <v>732.17787473014789</v>
      </c>
      <c r="I530">
        <v>772.79081424848357</v>
      </c>
      <c r="J530">
        <v>273.99177887261885</v>
      </c>
      <c r="K530">
        <v>93.941012348217228</v>
      </c>
      <c r="L530">
        <v>383.49601200864925</v>
      </c>
      <c r="M530">
        <v>1402.2672719245609</v>
      </c>
      <c r="O530">
        <v>528</v>
      </c>
      <c r="P530">
        <v>105.42238085432002</v>
      </c>
      <c r="Q530">
        <v>106.41096911720885</v>
      </c>
      <c r="R530">
        <v>97.50385821864586</v>
      </c>
      <c r="S530">
        <v>470.85280249555524</v>
      </c>
      <c r="T530">
        <v>318.24444064359199</v>
      </c>
      <c r="U530">
        <v>134.4915016431936</v>
      </c>
      <c r="V530">
        <v>750.59577919771129</v>
      </c>
      <c r="W530">
        <v>687.07387704009875</v>
      </c>
      <c r="X530">
        <v>373.89500212062842</v>
      </c>
      <c r="Y530">
        <v>196.27067985491135</v>
      </c>
      <c r="Z530">
        <v>264.34826804257671</v>
      </c>
      <c r="AA530">
        <v>403.95071169454496</v>
      </c>
      <c r="AC530">
        <v>528</v>
      </c>
      <c r="AD530">
        <v>92.786698930112649</v>
      </c>
      <c r="AE530">
        <v>109.69642128742667</v>
      </c>
      <c r="AF530">
        <v>186.88253817949533</v>
      </c>
      <c r="AG530">
        <v>349.90511825195699</v>
      </c>
      <c r="AH530">
        <v>526.21220301153426</v>
      </c>
      <c r="AI530">
        <v>155.59889516317921</v>
      </c>
      <c r="AJ530">
        <v>293.55713103303435</v>
      </c>
      <c r="AK530">
        <v>681.15629589854245</v>
      </c>
      <c r="AL530">
        <v>635.57115113709222</v>
      </c>
      <c r="AM530">
        <v>447.24540015957621</v>
      </c>
      <c r="AN530">
        <v>152.21954166075895</v>
      </c>
      <c r="AO530">
        <v>401.99313346312209</v>
      </c>
      <c r="AR530">
        <v>528</v>
      </c>
      <c r="AS530">
        <v>64.183520162070707</v>
      </c>
      <c r="AT530">
        <v>47.52000000000001</v>
      </c>
      <c r="AU530">
        <v>33.917802750214236</v>
      </c>
      <c r="AV530">
        <v>269.75291025175261</v>
      </c>
      <c r="AW530">
        <v>201.54513380153747</v>
      </c>
      <c r="AX530">
        <v>138.48705792359925</v>
      </c>
      <c r="AY530">
        <v>387.51993204513712</v>
      </c>
      <c r="AZ530">
        <v>282.97089913992539</v>
      </c>
      <c r="BA530">
        <v>317.36150095757409</v>
      </c>
      <c r="BB530">
        <v>45.659341514207632</v>
      </c>
      <c r="BC530">
        <v>99.090696101646685</v>
      </c>
      <c r="BD530">
        <v>436.19278220825879</v>
      </c>
    </row>
    <row r="531" spans="1:56" x14ac:dyDescent="0.25">
      <c r="A531">
        <v>529</v>
      </c>
      <c r="B531">
        <v>293.33600713822329</v>
      </c>
      <c r="C531">
        <v>183.9875349539804</v>
      </c>
      <c r="D531">
        <v>50.200891737085513</v>
      </c>
      <c r="E531">
        <v>860.28449192187543</v>
      </c>
      <c r="F531">
        <v>149.11427923944501</v>
      </c>
      <c r="G531">
        <v>507.20415706204949</v>
      </c>
      <c r="H531">
        <v>709.4195408916105</v>
      </c>
      <c r="I531">
        <v>752.95810709343027</v>
      </c>
      <c r="J531">
        <v>288.80160344386769</v>
      </c>
      <c r="K531">
        <v>102.64951303606807</v>
      </c>
      <c r="L531">
        <v>358.84361856841736</v>
      </c>
      <c r="M531">
        <v>1412.0924876644679</v>
      </c>
      <c r="O531">
        <v>529</v>
      </c>
      <c r="P531">
        <v>95.208617994082488</v>
      </c>
      <c r="Q531">
        <v>101.66949012955581</v>
      </c>
      <c r="R531">
        <v>108.2828652035621</v>
      </c>
      <c r="S531">
        <v>467.17362112399985</v>
      </c>
      <c r="T531">
        <v>339.88743752869755</v>
      </c>
      <c r="U531">
        <v>146.03640757019062</v>
      </c>
      <c r="V531">
        <v>753.98695743717667</v>
      </c>
      <c r="W531">
        <v>788.91613540459025</v>
      </c>
      <c r="X531">
        <v>371.70748177001099</v>
      </c>
      <c r="Y531">
        <v>210.23246987111457</v>
      </c>
      <c r="Z531">
        <v>307.54062902871817</v>
      </c>
      <c r="AA531">
        <v>368.52272843717958</v>
      </c>
      <c r="AC531">
        <v>529</v>
      </c>
      <c r="AD531">
        <v>96.103295172182158</v>
      </c>
      <c r="AE531">
        <v>93.68099655341922</v>
      </c>
      <c r="AF531">
        <v>202.01379587308509</v>
      </c>
      <c r="AG531">
        <v>303.50141718117794</v>
      </c>
      <c r="AH531">
        <v>639.13191277241606</v>
      </c>
      <c r="AI531">
        <v>162.38945525799389</v>
      </c>
      <c r="AJ531">
        <v>332.90057204869271</v>
      </c>
      <c r="AK531">
        <v>720.95186758292732</v>
      </c>
      <c r="AL531">
        <v>517.5945730325767</v>
      </c>
      <c r="AM531">
        <v>413.06907675216286</v>
      </c>
      <c r="AN531">
        <v>161.51467643451593</v>
      </c>
      <c r="AO531">
        <v>408.43159516081812</v>
      </c>
      <c r="AR531">
        <v>529</v>
      </c>
      <c r="AS531">
        <v>58.682179268887445</v>
      </c>
      <c r="AT531">
        <v>47.52000000000001</v>
      </c>
      <c r="AU531">
        <v>34.645961304128157</v>
      </c>
      <c r="AV531">
        <v>283.72792886385531</v>
      </c>
      <c r="AW531">
        <v>203.97107636051638</v>
      </c>
      <c r="AX531">
        <v>95.047135655429273</v>
      </c>
      <c r="AY531">
        <v>401.93055303981794</v>
      </c>
      <c r="AZ531">
        <v>333.49175057525429</v>
      </c>
      <c r="BA531">
        <v>367.58186232968376</v>
      </c>
      <c r="BB531">
        <v>37.846006348923837</v>
      </c>
      <c r="BC531">
        <v>96.143119189873914</v>
      </c>
      <c r="BD531">
        <v>541.77627925075467</v>
      </c>
    </row>
    <row r="532" spans="1:56" x14ac:dyDescent="0.25">
      <c r="A532">
        <v>530</v>
      </c>
      <c r="B532">
        <v>217.17291008647109</v>
      </c>
      <c r="C532">
        <v>149.63928330144677</v>
      </c>
      <c r="D532">
        <v>59.488048511911074</v>
      </c>
      <c r="E532">
        <v>734.23775633530079</v>
      </c>
      <c r="F532">
        <v>154.64545315297352</v>
      </c>
      <c r="G532">
        <v>576.67584658855026</v>
      </c>
      <c r="H532">
        <v>678.23475635121167</v>
      </c>
      <c r="I532">
        <v>877.82405892760721</v>
      </c>
      <c r="J532">
        <v>255.79866489228834</v>
      </c>
      <c r="K532">
        <v>94.506382066279343</v>
      </c>
      <c r="L532">
        <v>355.10418819081491</v>
      </c>
      <c r="M532">
        <v>1325.4838146546217</v>
      </c>
      <c r="O532">
        <v>530</v>
      </c>
      <c r="P532">
        <v>101.48952485692402</v>
      </c>
      <c r="Q532">
        <v>112.02676670737884</v>
      </c>
      <c r="R532">
        <v>86.999563332545975</v>
      </c>
      <c r="S532">
        <v>534.39234579510492</v>
      </c>
      <c r="T532">
        <v>338.19926542103929</v>
      </c>
      <c r="U532">
        <v>145.97855448448371</v>
      </c>
      <c r="V532">
        <v>782.75978539461721</v>
      </c>
      <c r="W532">
        <v>659.45760173534507</v>
      </c>
      <c r="X532">
        <v>364.86183217604707</v>
      </c>
      <c r="Y532">
        <v>212.5393561369865</v>
      </c>
      <c r="Z532">
        <v>253.29817310887842</v>
      </c>
      <c r="AA532">
        <v>386.98938807469318</v>
      </c>
      <c r="AC532">
        <v>530</v>
      </c>
      <c r="AD532">
        <v>109.490819303265</v>
      </c>
      <c r="AE532">
        <v>92.31367509751783</v>
      </c>
      <c r="AF532">
        <v>211.284287536546</v>
      </c>
      <c r="AG532">
        <v>300.74459424436139</v>
      </c>
      <c r="AH532">
        <v>603.21014851927055</v>
      </c>
      <c r="AI532">
        <v>153.58097669047413</v>
      </c>
      <c r="AJ532">
        <v>293.27354488811767</v>
      </c>
      <c r="AK532">
        <v>640.03062640460996</v>
      </c>
      <c r="AL532">
        <v>503.26671054468108</v>
      </c>
      <c r="AM532">
        <v>370.71105827476487</v>
      </c>
      <c r="AN532">
        <v>141.51576602333321</v>
      </c>
      <c r="AO532">
        <v>426.60152026313921</v>
      </c>
      <c r="AR532">
        <v>530</v>
      </c>
      <c r="AS532">
        <v>63.206292856850439</v>
      </c>
      <c r="AT532">
        <v>47.52000000000001</v>
      </c>
      <c r="AU532">
        <v>36.452206271476172</v>
      </c>
      <c r="AV532">
        <v>271.0815013177758</v>
      </c>
      <c r="AW532">
        <v>233.26317040827001</v>
      </c>
      <c r="AX532">
        <v>105.84443651063707</v>
      </c>
      <c r="AY532">
        <v>363.57357760099643</v>
      </c>
      <c r="AZ532">
        <v>469.46515141961379</v>
      </c>
      <c r="BA532">
        <v>303.79884010975849</v>
      </c>
      <c r="BB532">
        <v>-35.583542816156097</v>
      </c>
      <c r="BC532">
        <v>102.12467879164554</v>
      </c>
      <c r="BD532">
        <v>391.29962164214578</v>
      </c>
    </row>
    <row r="533" spans="1:56" x14ac:dyDescent="0.25">
      <c r="A533">
        <v>531</v>
      </c>
      <c r="B533">
        <v>288.1475547300837</v>
      </c>
      <c r="C533">
        <v>193.27541669890149</v>
      </c>
      <c r="D533">
        <v>48.307428371091966</v>
      </c>
      <c r="E533">
        <v>909.15235152112791</v>
      </c>
      <c r="F533">
        <v>136.31041952045211</v>
      </c>
      <c r="G533">
        <v>551.21634672417815</v>
      </c>
      <c r="H533">
        <v>695.2389873648284</v>
      </c>
      <c r="I533">
        <v>860.78823669601093</v>
      </c>
      <c r="J533">
        <v>256.77364736656318</v>
      </c>
      <c r="K533">
        <v>89.590545646695361</v>
      </c>
      <c r="L533">
        <v>331.21321769736966</v>
      </c>
      <c r="M533">
        <v>1470.3975024645481</v>
      </c>
      <c r="O533">
        <v>531</v>
      </c>
      <c r="P533">
        <v>97.739066618674812</v>
      </c>
      <c r="Q533">
        <v>88.184097216480211</v>
      </c>
      <c r="R533">
        <v>107.65867442898897</v>
      </c>
      <c r="S533">
        <v>505.06138853848381</v>
      </c>
      <c r="T533">
        <v>286.9594254754777</v>
      </c>
      <c r="U533">
        <v>153.07121985533641</v>
      </c>
      <c r="V533">
        <v>757.56541339626983</v>
      </c>
      <c r="W533">
        <v>846.82304660340765</v>
      </c>
      <c r="X533">
        <v>359.12615927402737</v>
      </c>
      <c r="Y533">
        <v>185.47072777753704</v>
      </c>
      <c r="Z533">
        <v>269.07562323357286</v>
      </c>
      <c r="AA533">
        <v>431.74562859045818</v>
      </c>
      <c r="AC533">
        <v>531</v>
      </c>
      <c r="AD533">
        <v>102.52781983680241</v>
      </c>
      <c r="AE533">
        <v>96.241896785017985</v>
      </c>
      <c r="AF533">
        <v>240.84230909827477</v>
      </c>
      <c r="AG533">
        <v>303.1073967093696</v>
      </c>
      <c r="AH533">
        <v>535.00874085464227</v>
      </c>
      <c r="AI533">
        <v>181.53868548938669</v>
      </c>
      <c r="AJ533">
        <v>294.5477605575872</v>
      </c>
      <c r="AK533">
        <v>630.69371311149041</v>
      </c>
      <c r="AL533">
        <v>646.48536490503216</v>
      </c>
      <c r="AM533">
        <v>405.60289696521045</v>
      </c>
      <c r="AN533">
        <v>154.77308726496256</v>
      </c>
      <c r="AO533">
        <v>483.48577372580218</v>
      </c>
      <c r="AR533">
        <v>531</v>
      </c>
      <c r="AS533">
        <v>61.692262082059649</v>
      </c>
      <c r="AT533">
        <v>47.52000000000001</v>
      </c>
      <c r="AU533">
        <v>35.394272099222405</v>
      </c>
      <c r="AV533">
        <v>265.7025595179648</v>
      </c>
      <c r="AW533">
        <v>240.93259327659354</v>
      </c>
      <c r="AX533">
        <v>142.2217608134932</v>
      </c>
      <c r="AY533">
        <v>357.56670741458288</v>
      </c>
      <c r="AZ533">
        <v>360.37395049261613</v>
      </c>
      <c r="BA533">
        <v>375.33402069552909</v>
      </c>
      <c r="BB533">
        <v>3.0564782924864176</v>
      </c>
      <c r="BC533">
        <v>102.35389754136158</v>
      </c>
      <c r="BD533">
        <v>494.86218815097527</v>
      </c>
    </row>
    <row r="534" spans="1:56" x14ac:dyDescent="0.25">
      <c r="A534">
        <v>532</v>
      </c>
      <c r="B534">
        <v>264.31057461138369</v>
      </c>
      <c r="C534">
        <v>181.36120750962979</v>
      </c>
      <c r="D534">
        <v>53.213147573548397</v>
      </c>
      <c r="E534">
        <v>792.92752107739307</v>
      </c>
      <c r="F534">
        <v>159.22782593170174</v>
      </c>
      <c r="G534">
        <v>574.44829889247842</v>
      </c>
      <c r="H534">
        <v>654.03326563331075</v>
      </c>
      <c r="I534">
        <v>869.3943203328522</v>
      </c>
      <c r="J534">
        <v>300.69110984148443</v>
      </c>
      <c r="K534">
        <v>109.7756650244514</v>
      </c>
      <c r="L534">
        <v>347.55428361544125</v>
      </c>
      <c r="M534">
        <v>1546.1298572302971</v>
      </c>
      <c r="O534">
        <v>532</v>
      </c>
      <c r="P534">
        <v>115.30418314444454</v>
      </c>
      <c r="Q534">
        <v>97.719317826132652</v>
      </c>
      <c r="R534">
        <v>109.01196873405539</v>
      </c>
      <c r="S534">
        <v>477.90325905609325</v>
      </c>
      <c r="T534">
        <v>282.05381439713057</v>
      </c>
      <c r="U534">
        <v>131.90725795129325</v>
      </c>
      <c r="V534">
        <v>727.81862295354426</v>
      </c>
      <c r="W534">
        <v>754.69976552975311</v>
      </c>
      <c r="X534">
        <v>414.13976194472389</v>
      </c>
      <c r="Y534">
        <v>179.12664633240826</v>
      </c>
      <c r="Z534">
        <v>269.39612168441278</v>
      </c>
      <c r="AA534">
        <v>439.45337094427276</v>
      </c>
      <c r="AC534">
        <v>532</v>
      </c>
      <c r="AD534">
        <v>95.265370503034717</v>
      </c>
      <c r="AE534">
        <v>88.960333577348194</v>
      </c>
      <c r="AF534">
        <v>204.44372294354457</v>
      </c>
      <c r="AG534">
        <v>325.54226197680725</v>
      </c>
      <c r="AH534">
        <v>619.33717447263632</v>
      </c>
      <c r="AI534">
        <v>169.43998424338281</v>
      </c>
      <c r="AJ534">
        <v>291.58804618942412</v>
      </c>
      <c r="AK534">
        <v>635.12268103914494</v>
      </c>
      <c r="AL534">
        <v>546.38604957911093</v>
      </c>
      <c r="AM534">
        <v>405.16891942941106</v>
      </c>
      <c r="AN534">
        <v>138.71474991416505</v>
      </c>
      <c r="AO534">
        <v>382.36659470107895</v>
      </c>
      <c r="AR534">
        <v>532</v>
      </c>
      <c r="AS534">
        <v>57.711781734772224</v>
      </c>
      <c r="AT534">
        <v>47.52000000000001</v>
      </c>
      <c r="AU534">
        <v>36.546883674346184</v>
      </c>
      <c r="AV534">
        <v>276.68674098649171</v>
      </c>
      <c r="AW534">
        <v>269.86137949854628</v>
      </c>
      <c r="AX534">
        <v>125.07920929782154</v>
      </c>
      <c r="AY534">
        <v>391.51693947065974</v>
      </c>
      <c r="AZ534">
        <v>306.01048027726404</v>
      </c>
      <c r="BA534">
        <v>341.46461621317394</v>
      </c>
      <c r="BB534">
        <v>-15.591587864854063</v>
      </c>
      <c r="BC534">
        <v>99.239562697662706</v>
      </c>
      <c r="BD534">
        <v>500.37318496613767</v>
      </c>
    </row>
    <row r="535" spans="1:56" x14ac:dyDescent="0.25">
      <c r="A535">
        <v>533</v>
      </c>
      <c r="B535">
        <v>309.10198344767593</v>
      </c>
      <c r="C535">
        <v>167.39782413500998</v>
      </c>
      <c r="D535">
        <v>54.459313229275992</v>
      </c>
      <c r="E535">
        <v>680.9080423734797</v>
      </c>
      <c r="F535">
        <v>164.35815860416446</v>
      </c>
      <c r="G535">
        <v>465.4410113083004</v>
      </c>
      <c r="H535">
        <v>694.04405260136002</v>
      </c>
      <c r="I535">
        <v>830.22707583205715</v>
      </c>
      <c r="J535">
        <v>230.49233712721963</v>
      </c>
      <c r="K535">
        <v>101.72138918728294</v>
      </c>
      <c r="L535">
        <v>342.31134563935359</v>
      </c>
      <c r="M535">
        <v>1473.4211852725855</v>
      </c>
      <c r="O535">
        <v>533</v>
      </c>
      <c r="P535">
        <v>99.138457560103319</v>
      </c>
      <c r="Q535">
        <v>103.571944356706</v>
      </c>
      <c r="R535">
        <v>91.397811896899043</v>
      </c>
      <c r="S535">
        <v>468.44525907786982</v>
      </c>
      <c r="T535">
        <v>297.51187439468185</v>
      </c>
      <c r="U535">
        <v>144.06672552375281</v>
      </c>
      <c r="V535">
        <v>757.17409924295202</v>
      </c>
      <c r="W535">
        <v>785.60361093056929</v>
      </c>
      <c r="X535">
        <v>369.31502834923612</v>
      </c>
      <c r="Y535">
        <v>199.92084757553374</v>
      </c>
      <c r="Z535">
        <v>248.60871284538936</v>
      </c>
      <c r="AA535">
        <v>445.14371807089901</v>
      </c>
      <c r="AC535">
        <v>533</v>
      </c>
      <c r="AD535">
        <v>92.176183231401041</v>
      </c>
      <c r="AE535">
        <v>98.368695240812698</v>
      </c>
      <c r="AF535">
        <v>195.2986280396575</v>
      </c>
      <c r="AG535">
        <v>285.52418915565744</v>
      </c>
      <c r="AH535">
        <v>710.34429133980291</v>
      </c>
      <c r="AI535">
        <v>150.13484587547146</v>
      </c>
      <c r="AJ535">
        <v>312.77180449072625</v>
      </c>
      <c r="AK535">
        <v>623.25976089128335</v>
      </c>
      <c r="AL535">
        <v>576.08005662169921</v>
      </c>
      <c r="AM535">
        <v>458.9069025120412</v>
      </c>
      <c r="AN535">
        <v>163.31363116213566</v>
      </c>
      <c r="AO535">
        <v>360.6409767979535</v>
      </c>
      <c r="AR535">
        <v>533</v>
      </c>
      <c r="AS535">
        <v>62.652899658333993</v>
      </c>
      <c r="AT535">
        <v>47.52000000000001</v>
      </c>
      <c r="AU535">
        <v>34.394203102466513</v>
      </c>
      <c r="AV535">
        <v>277.68836066047498</v>
      </c>
      <c r="AW535">
        <v>298.01258410802507</v>
      </c>
      <c r="AX535">
        <v>120.98361061226214</v>
      </c>
      <c r="AY535">
        <v>373.82010445176064</v>
      </c>
      <c r="AZ535">
        <v>268.01616131344946</v>
      </c>
      <c r="BA535">
        <v>375.0487865595976</v>
      </c>
      <c r="BB535">
        <v>-21.570027003851166</v>
      </c>
      <c r="BC535">
        <v>98.91297094067771</v>
      </c>
      <c r="BD535">
        <v>547.31320241092828</v>
      </c>
    </row>
    <row r="536" spans="1:56" x14ac:dyDescent="0.25">
      <c r="A536">
        <v>534</v>
      </c>
      <c r="B536">
        <v>255.72743041908814</v>
      </c>
      <c r="C536">
        <v>171.65756734247518</v>
      </c>
      <c r="D536">
        <v>49.431150720190438</v>
      </c>
      <c r="E536">
        <v>801.08353145297201</v>
      </c>
      <c r="F536">
        <v>149.90565329227442</v>
      </c>
      <c r="G536">
        <v>493.48327010202109</v>
      </c>
      <c r="H536">
        <v>800.35141426267205</v>
      </c>
      <c r="I536">
        <v>826.02219531151172</v>
      </c>
      <c r="J536">
        <v>293.29153178894637</v>
      </c>
      <c r="K536">
        <v>105.72883770789991</v>
      </c>
      <c r="L536">
        <v>432.49333861102207</v>
      </c>
      <c r="M536">
        <v>1297.203854998106</v>
      </c>
      <c r="O536">
        <v>534</v>
      </c>
      <c r="P536">
        <v>103.56477950681466</v>
      </c>
      <c r="Q536">
        <v>96.653994341200004</v>
      </c>
      <c r="R536">
        <v>104.53387774903652</v>
      </c>
      <c r="S536">
        <v>503.45590262904159</v>
      </c>
      <c r="T536">
        <v>270.21566862871606</v>
      </c>
      <c r="U536">
        <v>149.89242701024006</v>
      </c>
      <c r="V536">
        <v>794.05199322611656</v>
      </c>
      <c r="W536">
        <v>723.52016499500269</v>
      </c>
      <c r="X536">
        <v>392.98977522937685</v>
      </c>
      <c r="Y536">
        <v>196.24914168856753</v>
      </c>
      <c r="Z536">
        <v>289.45793401921736</v>
      </c>
      <c r="AA536">
        <v>406.95919864669759</v>
      </c>
      <c r="AC536">
        <v>534</v>
      </c>
      <c r="AD536">
        <v>106.67701682073822</v>
      </c>
      <c r="AE536">
        <v>101.52718116698745</v>
      </c>
      <c r="AF536">
        <v>222.68954468903598</v>
      </c>
      <c r="AG536">
        <v>288.12992819569621</v>
      </c>
      <c r="AH536">
        <v>633.95079238875041</v>
      </c>
      <c r="AI536">
        <v>161.2023167942634</v>
      </c>
      <c r="AJ536">
        <v>345.25823452378762</v>
      </c>
      <c r="AK536">
        <v>634.64594270889791</v>
      </c>
      <c r="AL536">
        <v>500.8676249120104</v>
      </c>
      <c r="AM536">
        <v>464.96466286267412</v>
      </c>
      <c r="AN536">
        <v>145.33259538304134</v>
      </c>
      <c r="AO536">
        <v>402.74528539302366</v>
      </c>
      <c r="AR536">
        <v>534</v>
      </c>
      <c r="AS536">
        <v>58.779560784628458</v>
      </c>
      <c r="AT536">
        <v>47.52000000000001</v>
      </c>
      <c r="AU536">
        <v>34.749433584378394</v>
      </c>
      <c r="AV536">
        <v>265.55418194521985</v>
      </c>
      <c r="AW536">
        <v>259.06866656917026</v>
      </c>
      <c r="AX536">
        <v>142.35871465532514</v>
      </c>
      <c r="AY536">
        <v>360.48096685798532</v>
      </c>
      <c r="AZ536">
        <v>515.31265071590587</v>
      </c>
      <c r="BA536">
        <v>351.19091222822794</v>
      </c>
      <c r="BB536">
        <v>18.576319571827575</v>
      </c>
      <c r="BC536">
        <v>98.302479550713727</v>
      </c>
      <c r="BD536">
        <v>492.29032100896256</v>
      </c>
    </row>
    <row r="537" spans="1:56" x14ac:dyDescent="0.25">
      <c r="A537">
        <v>535</v>
      </c>
      <c r="B537">
        <v>231.54773468602528</v>
      </c>
      <c r="C537">
        <v>175.60966194573311</v>
      </c>
      <c r="D537">
        <v>51.234727102429346</v>
      </c>
      <c r="E537">
        <v>855.00086433283991</v>
      </c>
      <c r="F537">
        <v>168.9938985025866</v>
      </c>
      <c r="G537">
        <v>556.30503682069627</v>
      </c>
      <c r="H537">
        <v>683.49679641648811</v>
      </c>
      <c r="I537">
        <v>710.61112819734421</v>
      </c>
      <c r="J537">
        <v>262.67772897491056</v>
      </c>
      <c r="K537">
        <v>113.12881888092886</v>
      </c>
      <c r="L537">
        <v>348.14695452073812</v>
      </c>
      <c r="M537">
        <v>1598.8662254957426</v>
      </c>
      <c r="O537">
        <v>535</v>
      </c>
      <c r="P537">
        <v>104.13643519439999</v>
      </c>
      <c r="Q537">
        <v>99.555572632884733</v>
      </c>
      <c r="R537">
        <v>105.61291056242705</v>
      </c>
      <c r="S537">
        <v>468.91209161739613</v>
      </c>
      <c r="T537">
        <v>318.96128078155738</v>
      </c>
      <c r="U537">
        <v>162.82034424323044</v>
      </c>
      <c r="V537">
        <v>846.21587671494694</v>
      </c>
      <c r="W537">
        <v>660.60391803595326</v>
      </c>
      <c r="X537">
        <v>428.8444808119018</v>
      </c>
      <c r="Y537">
        <v>228.21657571213717</v>
      </c>
      <c r="Z537">
        <v>253.32173655660324</v>
      </c>
      <c r="AA537">
        <v>379.43724077127484</v>
      </c>
      <c r="AC537">
        <v>535</v>
      </c>
      <c r="AD537">
        <v>100.88022757054867</v>
      </c>
      <c r="AE537">
        <v>92.801262735673248</v>
      </c>
      <c r="AF537">
        <v>198.22522957328016</v>
      </c>
      <c r="AG537">
        <v>299.14796385894272</v>
      </c>
      <c r="AH537">
        <v>619.17732560103241</v>
      </c>
      <c r="AI537">
        <v>150.63767107606543</v>
      </c>
      <c r="AJ537">
        <v>290.73044671551719</v>
      </c>
      <c r="AK537">
        <v>609.15930264749659</v>
      </c>
      <c r="AL537">
        <v>505.3281584191094</v>
      </c>
      <c r="AM537">
        <v>363.32565620267093</v>
      </c>
      <c r="AN537">
        <v>137.327589642921</v>
      </c>
      <c r="AO537">
        <v>395.42564019437788</v>
      </c>
      <c r="AR537">
        <v>535</v>
      </c>
      <c r="AS537">
        <v>57.757858060136883</v>
      </c>
      <c r="AT537">
        <v>47.52000000000001</v>
      </c>
      <c r="AU537">
        <v>36.286960689921855</v>
      </c>
      <c r="AV537">
        <v>266.20877464937178</v>
      </c>
      <c r="AW537">
        <v>210.55729570111885</v>
      </c>
      <c r="AX537">
        <v>113.84452483397256</v>
      </c>
      <c r="AY537">
        <v>373.26489997658905</v>
      </c>
      <c r="AZ537">
        <v>373.30940005911145</v>
      </c>
      <c r="BA537">
        <v>263.31604613002435</v>
      </c>
      <c r="BB537">
        <v>11.302090403333509</v>
      </c>
      <c r="BC537">
        <v>98.606053590708726</v>
      </c>
      <c r="BD537">
        <v>458.11393089322212</v>
      </c>
    </row>
    <row r="538" spans="1:56" x14ac:dyDescent="0.25">
      <c r="A538">
        <v>536</v>
      </c>
      <c r="B538">
        <v>232.15810449496291</v>
      </c>
      <c r="C538">
        <v>184.44978221435082</v>
      </c>
      <c r="D538">
        <v>53.727033597268189</v>
      </c>
      <c r="E538">
        <v>698.80331988835098</v>
      </c>
      <c r="F538">
        <v>153.88515097597789</v>
      </c>
      <c r="G538">
        <v>540.90403093637588</v>
      </c>
      <c r="H538">
        <v>686.04431535778576</v>
      </c>
      <c r="I538">
        <v>924.56286068677332</v>
      </c>
      <c r="J538">
        <v>310.38541572627923</v>
      </c>
      <c r="K538">
        <v>94.015500682567108</v>
      </c>
      <c r="L538">
        <v>361.70497869883945</v>
      </c>
      <c r="M538">
        <v>1629.6359791576272</v>
      </c>
      <c r="O538">
        <v>536</v>
      </c>
      <c r="P538">
        <v>113.51559942378988</v>
      </c>
      <c r="Q538">
        <v>98.378819875861709</v>
      </c>
      <c r="R538">
        <v>99.0502993098942</v>
      </c>
      <c r="S538">
        <v>576.83619611023107</v>
      </c>
      <c r="T538">
        <v>298.29035240704263</v>
      </c>
      <c r="U538">
        <v>156.85201760959049</v>
      </c>
      <c r="V538">
        <v>779.09758934229967</v>
      </c>
      <c r="W538">
        <v>684.17835123132943</v>
      </c>
      <c r="X538">
        <v>410.27446956833927</v>
      </c>
      <c r="Y538">
        <v>213.1316978742141</v>
      </c>
      <c r="Z538">
        <v>292.69731981824998</v>
      </c>
      <c r="AA538">
        <v>425.51206136667543</v>
      </c>
      <c r="AC538">
        <v>536</v>
      </c>
      <c r="AD538">
        <v>112.31440381323182</v>
      </c>
      <c r="AE538">
        <v>105.69818324187393</v>
      </c>
      <c r="AF538">
        <v>198.23649130054309</v>
      </c>
      <c r="AG538">
        <v>266.9715438213388</v>
      </c>
      <c r="AH538">
        <v>638.33023881827569</v>
      </c>
      <c r="AI538">
        <v>144.20828411574155</v>
      </c>
      <c r="AJ538">
        <v>286.81269817587776</v>
      </c>
      <c r="AK538">
        <v>564.60662703688718</v>
      </c>
      <c r="AL538">
        <v>678.1307869751721</v>
      </c>
      <c r="AM538">
        <v>368.21515447149307</v>
      </c>
      <c r="AN538">
        <v>155.43959792035292</v>
      </c>
      <c r="AO538">
        <v>416.32571977653674</v>
      </c>
      <c r="AR538">
        <v>536</v>
      </c>
      <c r="AS538">
        <v>64.421999512505167</v>
      </c>
      <c r="AT538">
        <v>47.52000000000001</v>
      </c>
      <c r="AU538">
        <v>36.406851800282112</v>
      </c>
      <c r="AV538">
        <v>264.95888567343667</v>
      </c>
      <c r="AW538">
        <v>284.41979530142794</v>
      </c>
      <c r="AX538">
        <v>89.656510148546488</v>
      </c>
      <c r="AY538">
        <v>368.56301838241444</v>
      </c>
      <c r="AZ538">
        <v>315.80900155636448</v>
      </c>
      <c r="BA538">
        <v>307.32033561396548</v>
      </c>
      <c r="BB538">
        <v>-11.211838242614178</v>
      </c>
      <c r="BC538">
        <v>98.510763633210317</v>
      </c>
      <c r="BD538">
        <v>536.26203089258217</v>
      </c>
    </row>
    <row r="539" spans="1:56" x14ac:dyDescent="0.25">
      <c r="A539">
        <v>537</v>
      </c>
      <c r="B539">
        <v>247.69947526588399</v>
      </c>
      <c r="C539">
        <v>170.1820728627159</v>
      </c>
      <c r="D539">
        <v>57.152278619455799</v>
      </c>
      <c r="E539">
        <v>690.3960018952771</v>
      </c>
      <c r="F539">
        <v>131.99685094666214</v>
      </c>
      <c r="G539">
        <v>519.87356138397149</v>
      </c>
      <c r="H539">
        <v>807.57561566897596</v>
      </c>
      <c r="I539">
        <v>817.90669494585131</v>
      </c>
      <c r="J539">
        <v>302.5998409573275</v>
      </c>
      <c r="K539">
        <v>111.51731763770273</v>
      </c>
      <c r="L539">
        <v>422.48676976383024</v>
      </c>
      <c r="M539">
        <v>1778.162484170319</v>
      </c>
      <c r="O539">
        <v>537</v>
      </c>
      <c r="P539">
        <v>107.26929725885535</v>
      </c>
      <c r="Q539">
        <v>125.03959326581926</v>
      </c>
      <c r="R539">
        <v>95.963629917893527</v>
      </c>
      <c r="S539">
        <v>496.38854512670616</v>
      </c>
      <c r="T539">
        <v>322.86240334796656</v>
      </c>
      <c r="U539">
        <v>158.30554580451687</v>
      </c>
      <c r="V539">
        <v>767.63772901413279</v>
      </c>
      <c r="W539">
        <v>664.29502163045913</v>
      </c>
      <c r="X539">
        <v>347.8224507288665</v>
      </c>
      <c r="Y539">
        <v>196.62869160773707</v>
      </c>
      <c r="Z539">
        <v>267.68690858271134</v>
      </c>
      <c r="AA539">
        <v>355.81092139453978</v>
      </c>
      <c r="AC539">
        <v>537</v>
      </c>
      <c r="AD539">
        <v>101.9113134615982</v>
      </c>
      <c r="AE539">
        <v>95.727421395626692</v>
      </c>
      <c r="AF539">
        <v>215.05346605595398</v>
      </c>
      <c r="AG539">
        <v>350.46751149941679</v>
      </c>
      <c r="AH539">
        <v>609.71820475691504</v>
      </c>
      <c r="AI539">
        <v>167.17267947245986</v>
      </c>
      <c r="AJ539">
        <v>346.68415310137391</v>
      </c>
      <c r="AK539">
        <v>605.30055953894669</v>
      </c>
      <c r="AL539">
        <v>560.84863213394613</v>
      </c>
      <c r="AM539">
        <v>390.48994826213368</v>
      </c>
      <c r="AN539">
        <v>178.70035145496436</v>
      </c>
      <c r="AO539">
        <v>392.49577545083474</v>
      </c>
      <c r="AR539">
        <v>537</v>
      </c>
      <c r="AS539">
        <v>58.05579808650203</v>
      </c>
      <c r="AT539">
        <v>47.52000000000001</v>
      </c>
      <c r="AU539">
        <v>32.90406986046338</v>
      </c>
      <c r="AV539">
        <v>276.36307520523718</v>
      </c>
      <c r="AW539">
        <v>277.2956646427981</v>
      </c>
      <c r="AX539">
        <v>131.49321084202336</v>
      </c>
      <c r="AY539">
        <v>364.36341766931162</v>
      </c>
      <c r="AZ539">
        <v>446.60636930854179</v>
      </c>
      <c r="BA539">
        <v>335.38122848068991</v>
      </c>
      <c r="BB539">
        <v>42.958874281248264</v>
      </c>
      <c r="BC539">
        <v>100.12591597175832</v>
      </c>
      <c r="BD539">
        <v>517.15293779681485</v>
      </c>
    </row>
    <row r="540" spans="1:56" x14ac:dyDescent="0.25">
      <c r="A540">
        <v>538</v>
      </c>
      <c r="B540">
        <v>263.94594700224053</v>
      </c>
      <c r="C540">
        <v>145.25718155913833</v>
      </c>
      <c r="D540">
        <v>49.777053899009431</v>
      </c>
      <c r="E540">
        <v>743.15681193739715</v>
      </c>
      <c r="F540">
        <v>166.12695350574396</v>
      </c>
      <c r="G540">
        <v>553.04853090128881</v>
      </c>
      <c r="H540">
        <v>850.21834119756272</v>
      </c>
      <c r="I540">
        <v>998.69060146315974</v>
      </c>
      <c r="J540">
        <v>282.62927274408429</v>
      </c>
      <c r="K540">
        <v>95.985139284584449</v>
      </c>
      <c r="L540">
        <v>359.30152870062085</v>
      </c>
      <c r="M540">
        <v>1398.838576873201</v>
      </c>
      <c r="O540">
        <v>538</v>
      </c>
      <c r="P540">
        <v>90.367305966743501</v>
      </c>
      <c r="Q540">
        <v>94.533124958716968</v>
      </c>
      <c r="R540">
        <v>102.22148261320463</v>
      </c>
      <c r="S540">
        <v>518.3706423754661</v>
      </c>
      <c r="T540">
        <v>344.73389963238242</v>
      </c>
      <c r="U540">
        <v>145.32106551614731</v>
      </c>
      <c r="V540">
        <v>780.53951870584626</v>
      </c>
      <c r="W540">
        <v>611.38898826483239</v>
      </c>
      <c r="X540">
        <v>437.40563904174036</v>
      </c>
      <c r="Y540">
        <v>204.07276446304687</v>
      </c>
      <c r="Z540">
        <v>254.2434630100264</v>
      </c>
      <c r="AA540">
        <v>414.35956530768084</v>
      </c>
      <c r="AC540">
        <v>538</v>
      </c>
      <c r="AD540">
        <v>106.20196210514503</v>
      </c>
      <c r="AE540">
        <v>102.42900601229024</v>
      </c>
      <c r="AF540">
        <v>192.32776895768347</v>
      </c>
      <c r="AG540">
        <v>287.2441853999033</v>
      </c>
      <c r="AH540">
        <v>581.56987365721579</v>
      </c>
      <c r="AI540">
        <v>148.39259727050839</v>
      </c>
      <c r="AJ540">
        <v>340.17232104511857</v>
      </c>
      <c r="AK540">
        <v>623.26118877895362</v>
      </c>
      <c r="AL540">
        <v>596.01981500928059</v>
      </c>
      <c r="AM540">
        <v>398.35132648586853</v>
      </c>
      <c r="AN540">
        <v>137.40823805917498</v>
      </c>
      <c r="AO540">
        <v>420.30301440106552</v>
      </c>
      <c r="AR540">
        <v>538</v>
      </c>
      <c r="AS540">
        <v>58.656749461983367</v>
      </c>
      <c r="AT540">
        <v>47.52000000000001</v>
      </c>
      <c r="AU540">
        <v>33.982284819634998</v>
      </c>
      <c r="AV540">
        <v>268.75608667624488</v>
      </c>
      <c r="AW540">
        <v>230.72495276168479</v>
      </c>
      <c r="AX540">
        <v>165.10018970613379</v>
      </c>
      <c r="AY540">
        <v>368.65941106146886</v>
      </c>
      <c r="AZ540">
        <v>515.84574797668643</v>
      </c>
      <c r="BA540">
        <v>344.6748644032491</v>
      </c>
      <c r="BB540">
        <v>-25.601261589792557</v>
      </c>
      <c r="BC540">
        <v>100.8912120179728</v>
      </c>
      <c r="BD540">
        <v>339.32649280617642</v>
      </c>
    </row>
    <row r="541" spans="1:56" x14ac:dyDescent="0.25">
      <c r="A541">
        <v>539</v>
      </c>
      <c r="B541">
        <v>230.31379798622245</v>
      </c>
      <c r="C541">
        <v>167.57407206671616</v>
      </c>
      <c r="D541">
        <v>51.00639135687176</v>
      </c>
      <c r="E541">
        <v>782.21584167243907</v>
      </c>
      <c r="F541">
        <v>160.00527963242899</v>
      </c>
      <c r="G541">
        <v>483.05451101177039</v>
      </c>
      <c r="H541">
        <v>835.89122996305753</v>
      </c>
      <c r="I541">
        <v>883.81036180034005</v>
      </c>
      <c r="J541">
        <v>288.25151136842709</v>
      </c>
      <c r="K541">
        <v>110.88681655812786</v>
      </c>
      <c r="L541">
        <v>376.96840989942694</v>
      </c>
      <c r="M541">
        <v>1450.4221065083693</v>
      </c>
      <c r="O541">
        <v>539</v>
      </c>
      <c r="P541">
        <v>103.14132228140747</v>
      </c>
      <c r="Q541">
        <v>111.20124920709449</v>
      </c>
      <c r="R541">
        <v>93.666412425382347</v>
      </c>
      <c r="S541">
        <v>547.67759606952632</v>
      </c>
      <c r="T541">
        <v>317.98534173789744</v>
      </c>
      <c r="U541">
        <v>148.80366366819848</v>
      </c>
      <c r="V541">
        <v>773.38639469734676</v>
      </c>
      <c r="W541">
        <v>651.16498955918473</v>
      </c>
      <c r="X541">
        <v>424.27511130009356</v>
      </c>
      <c r="Y541">
        <v>225.10141621232148</v>
      </c>
      <c r="Z541">
        <v>263.70725872096295</v>
      </c>
      <c r="AA541">
        <v>404.11902562325781</v>
      </c>
      <c r="AC541">
        <v>539</v>
      </c>
      <c r="AD541">
        <v>91.445337461308313</v>
      </c>
      <c r="AE541">
        <v>99.256915848186125</v>
      </c>
      <c r="AF541">
        <v>203.10682008863282</v>
      </c>
      <c r="AG541">
        <v>270.53779883466973</v>
      </c>
      <c r="AH541">
        <v>624.64533274373571</v>
      </c>
      <c r="AI541">
        <v>156.53338361656654</v>
      </c>
      <c r="AJ541">
        <v>281.11843977811878</v>
      </c>
      <c r="AK541">
        <v>625.50879794532921</v>
      </c>
      <c r="AL541">
        <v>542.89544317904074</v>
      </c>
      <c r="AM541">
        <v>390.36004034978487</v>
      </c>
      <c r="AN541">
        <v>137.06980568071586</v>
      </c>
      <c r="AO541">
        <v>410.34967202723567</v>
      </c>
      <c r="AR541">
        <v>539</v>
      </c>
      <c r="AS541">
        <v>61.187751830634539</v>
      </c>
      <c r="AT541">
        <v>47.52000000000001</v>
      </c>
      <c r="AU541">
        <v>34.967338945296632</v>
      </c>
      <c r="AV541">
        <v>279.32445488226421</v>
      </c>
      <c r="AW541">
        <v>227.34620502112361</v>
      </c>
      <c r="AX541">
        <v>86.823717207103002</v>
      </c>
      <c r="AY541">
        <v>339.67918896061701</v>
      </c>
      <c r="AZ541">
        <v>484.01893368361158</v>
      </c>
      <c r="BA541">
        <v>315.88964586867667</v>
      </c>
      <c r="BB541">
        <v>-53.272784681299385</v>
      </c>
      <c r="BC541">
        <v>97.717060546975802</v>
      </c>
      <c r="BD541">
        <v>466.41430222022905</v>
      </c>
    </row>
    <row r="542" spans="1:56" x14ac:dyDescent="0.25">
      <c r="A542">
        <v>540</v>
      </c>
      <c r="B542">
        <v>289.18304652140455</v>
      </c>
      <c r="C542">
        <v>167.55764549438049</v>
      </c>
      <c r="D542">
        <v>48.742157589790615</v>
      </c>
      <c r="E542">
        <v>747.79172542554238</v>
      </c>
      <c r="F542">
        <v>151.29948614375971</v>
      </c>
      <c r="G542">
        <v>591.79964076825286</v>
      </c>
      <c r="H542">
        <v>752.41856100666303</v>
      </c>
      <c r="I542">
        <v>860.69362099385091</v>
      </c>
      <c r="J542">
        <v>288.23011501123949</v>
      </c>
      <c r="K542">
        <v>102.7885520355689</v>
      </c>
      <c r="L542">
        <v>324.46067181086232</v>
      </c>
      <c r="M542">
        <v>1528.9717913074396</v>
      </c>
      <c r="O542">
        <v>540</v>
      </c>
      <c r="P542">
        <v>103.95847400933994</v>
      </c>
      <c r="Q542">
        <v>95.827657105912053</v>
      </c>
      <c r="R542">
        <v>112.24364095218024</v>
      </c>
      <c r="S542">
        <v>472.53981243366366</v>
      </c>
      <c r="T542">
        <v>263.74892493931549</v>
      </c>
      <c r="U542">
        <v>137.89375035516991</v>
      </c>
      <c r="V542">
        <v>788.60126857464434</v>
      </c>
      <c r="W542">
        <v>804.40750110853639</v>
      </c>
      <c r="X542">
        <v>431.36105384882632</v>
      </c>
      <c r="Y542">
        <v>210.20506302201733</v>
      </c>
      <c r="Z542">
        <v>243.5163611344104</v>
      </c>
      <c r="AA542">
        <v>388.71093493315192</v>
      </c>
      <c r="AC542">
        <v>540</v>
      </c>
      <c r="AD542">
        <v>99.65791910572473</v>
      </c>
      <c r="AE542">
        <v>93.293901102046121</v>
      </c>
      <c r="AF542">
        <v>209.62916150860133</v>
      </c>
      <c r="AG542">
        <v>334.81089092464134</v>
      </c>
      <c r="AH542">
        <v>688.02888702684515</v>
      </c>
      <c r="AI542">
        <v>164.78725571405357</v>
      </c>
      <c r="AJ542">
        <v>280.29554731491146</v>
      </c>
      <c r="AK542">
        <v>713.50721207898607</v>
      </c>
      <c r="AL542">
        <v>507.17524997418741</v>
      </c>
      <c r="AM542">
        <v>452.90411725384882</v>
      </c>
      <c r="AN542">
        <v>146.42842924445429</v>
      </c>
      <c r="AO542">
        <v>415.83734653382902</v>
      </c>
      <c r="AR542">
        <v>540</v>
      </c>
      <c r="AS542">
        <v>56.08289977487216</v>
      </c>
      <c r="AT542">
        <v>47.52000000000001</v>
      </c>
      <c r="AU542">
        <v>35.638864411894538</v>
      </c>
      <c r="AV542">
        <v>283.32102903043119</v>
      </c>
      <c r="AW542">
        <v>287.8834189546684</v>
      </c>
      <c r="AX542">
        <v>131.85656684824426</v>
      </c>
      <c r="AY542">
        <v>387.6634714604545</v>
      </c>
      <c r="AZ542">
        <v>447.35360345748234</v>
      </c>
      <c r="BA542">
        <v>345.20320400732578</v>
      </c>
      <c r="BB542">
        <v>-19.391552445272353</v>
      </c>
      <c r="BC542">
        <v>99.609625897970815</v>
      </c>
      <c r="BD542">
        <v>521.77251691803792</v>
      </c>
    </row>
    <row r="543" spans="1:56" x14ac:dyDescent="0.25">
      <c r="A543">
        <v>541</v>
      </c>
      <c r="B543">
        <v>265.20159388613223</v>
      </c>
      <c r="C543">
        <v>143.12326199948618</v>
      </c>
      <c r="D543">
        <v>46.869983490266108</v>
      </c>
      <c r="E543">
        <v>794.70023117997982</v>
      </c>
      <c r="F543">
        <v>171.04867047247191</v>
      </c>
      <c r="G543">
        <v>552.73548246828352</v>
      </c>
      <c r="H543">
        <v>790.70377402956353</v>
      </c>
      <c r="I543">
        <v>772.48075738910813</v>
      </c>
      <c r="J543">
        <v>269.12078370337326</v>
      </c>
      <c r="K543">
        <v>109.72072471537274</v>
      </c>
      <c r="L543">
        <v>323.51977377367757</v>
      </c>
      <c r="M543">
        <v>1548.5140990801542</v>
      </c>
      <c r="O543">
        <v>541</v>
      </c>
      <c r="P543">
        <v>100.48767760312553</v>
      </c>
      <c r="Q543">
        <v>90.535600364649184</v>
      </c>
      <c r="R543">
        <v>115.15921410464982</v>
      </c>
      <c r="S543">
        <v>560.09158333818846</v>
      </c>
      <c r="T543">
        <v>317.55353559171249</v>
      </c>
      <c r="U543">
        <v>156.03925733837139</v>
      </c>
      <c r="V543">
        <v>888.91901619394525</v>
      </c>
      <c r="W543">
        <v>697.84038299829422</v>
      </c>
      <c r="X543">
        <v>468.21128366434732</v>
      </c>
      <c r="Y543">
        <v>202.92963046186142</v>
      </c>
      <c r="Z543">
        <v>271.41237288294673</v>
      </c>
      <c r="AA543">
        <v>448.25918818373395</v>
      </c>
      <c r="AC543">
        <v>541</v>
      </c>
      <c r="AD543">
        <v>117.02386433587463</v>
      </c>
      <c r="AE543">
        <v>116.0236548438746</v>
      </c>
      <c r="AF543">
        <v>202.56016551174974</v>
      </c>
      <c r="AG543">
        <v>290.22460343099215</v>
      </c>
      <c r="AH543">
        <v>550.39770654021652</v>
      </c>
      <c r="AI543">
        <v>156.32670879577654</v>
      </c>
      <c r="AJ543">
        <v>308.35127863524724</v>
      </c>
      <c r="AK543">
        <v>603.55757052702756</v>
      </c>
      <c r="AL543">
        <v>597.16789155459742</v>
      </c>
      <c r="AM543">
        <v>431.98639094766509</v>
      </c>
      <c r="AN543">
        <v>147.65822070405389</v>
      </c>
      <c r="AO543">
        <v>403.95962102315212</v>
      </c>
      <c r="AR543">
        <v>541</v>
      </c>
      <c r="AS543">
        <v>60.456166643427366</v>
      </c>
      <c r="AT543">
        <v>47.52000000000001</v>
      </c>
      <c r="AU543">
        <v>35.001671915164685</v>
      </c>
      <c r="AV543">
        <v>269.74718107835054</v>
      </c>
      <c r="AW543">
        <v>148.20722385189714</v>
      </c>
      <c r="AX543">
        <v>168.44702485864144</v>
      </c>
      <c r="AY543">
        <v>380.9094093864486</v>
      </c>
      <c r="AZ543">
        <v>348.60071221252559</v>
      </c>
      <c r="BA543">
        <v>373.71318857166415</v>
      </c>
      <c r="BB543">
        <v>-39.879700341745732</v>
      </c>
      <c r="BC543">
        <v>98.6154359303668</v>
      </c>
      <c r="BD543">
        <v>418.21546696214261</v>
      </c>
    </row>
    <row r="544" spans="1:56" x14ac:dyDescent="0.25">
      <c r="A544">
        <v>542</v>
      </c>
      <c r="B544">
        <v>270.94923230815226</v>
      </c>
      <c r="C544">
        <v>183.95757599237035</v>
      </c>
      <c r="D544">
        <v>49.149023898604952</v>
      </c>
      <c r="E544">
        <v>801.04216144097336</v>
      </c>
      <c r="F544">
        <v>132.92038790064299</v>
      </c>
      <c r="G544">
        <v>542.70446677396592</v>
      </c>
      <c r="H544">
        <v>848.76240958769063</v>
      </c>
      <c r="I544">
        <v>870.51967617113826</v>
      </c>
      <c r="J544">
        <v>237.8433851853471</v>
      </c>
      <c r="K544">
        <v>112.68727211857534</v>
      </c>
      <c r="L544">
        <v>376.54727922379863</v>
      </c>
      <c r="M544">
        <v>1475.5941090073891</v>
      </c>
      <c r="O544">
        <v>542</v>
      </c>
      <c r="P544">
        <v>98.964258453800554</v>
      </c>
      <c r="Q544">
        <v>105.93913225828943</v>
      </c>
      <c r="R544">
        <v>97.683452294544438</v>
      </c>
      <c r="S544">
        <v>483.92152194603341</v>
      </c>
      <c r="T544">
        <v>367.92382753060173</v>
      </c>
      <c r="U544">
        <v>168.40872731048302</v>
      </c>
      <c r="V544">
        <v>755.59659167610425</v>
      </c>
      <c r="W544">
        <v>644.70685981579516</v>
      </c>
      <c r="X544">
        <v>477.73913747152199</v>
      </c>
      <c r="Y544">
        <v>193.43615431933151</v>
      </c>
      <c r="Z544">
        <v>258.99482876123216</v>
      </c>
      <c r="AA544">
        <v>423.25376107402724</v>
      </c>
      <c r="AC544">
        <v>542</v>
      </c>
      <c r="AD544">
        <v>109.58865204530893</v>
      </c>
      <c r="AE544">
        <v>87.854695248669529</v>
      </c>
      <c r="AF544">
        <v>202.66680112019387</v>
      </c>
      <c r="AG544">
        <v>316.75136889350625</v>
      </c>
      <c r="AH544">
        <v>542.25684203786432</v>
      </c>
      <c r="AI544">
        <v>160.37751088161346</v>
      </c>
      <c r="AJ544">
        <v>284.71440764166351</v>
      </c>
      <c r="AK544">
        <v>585.01270252180734</v>
      </c>
      <c r="AL544">
        <v>544.06656303022112</v>
      </c>
      <c r="AM544">
        <v>355.4654042440601</v>
      </c>
      <c r="AN544">
        <v>177.10420510584851</v>
      </c>
      <c r="AO544">
        <v>380.49896021034561</v>
      </c>
      <c r="AR544">
        <v>542</v>
      </c>
      <c r="AS544">
        <v>51.287274767767613</v>
      </c>
      <c r="AT544">
        <v>47.52000000000001</v>
      </c>
      <c r="AU544">
        <v>35.102780094333305</v>
      </c>
      <c r="AV544">
        <v>273.21197346308679</v>
      </c>
      <c r="AW544">
        <v>272.79360653526123</v>
      </c>
      <c r="AX544">
        <v>121.64559434428703</v>
      </c>
      <c r="AY544">
        <v>379.61030371546343</v>
      </c>
      <c r="AZ544">
        <v>415.78114050953491</v>
      </c>
      <c r="BA544">
        <v>295.46853397893381</v>
      </c>
      <c r="BB544">
        <v>2.5976108087454861</v>
      </c>
      <c r="BC544">
        <v>97.916781575254149</v>
      </c>
      <c r="BD544">
        <v>469.07971831712462</v>
      </c>
    </row>
    <row r="545" spans="1:56" x14ac:dyDescent="0.25">
      <c r="A545">
        <v>543</v>
      </c>
      <c r="B545">
        <v>280.19561418930527</v>
      </c>
      <c r="C545">
        <v>194.68064335552316</v>
      </c>
      <c r="D545">
        <v>48.457963414767782</v>
      </c>
      <c r="E545">
        <v>732.12162581707662</v>
      </c>
      <c r="F545">
        <v>144.31384990768245</v>
      </c>
      <c r="G545">
        <v>566.22353264208118</v>
      </c>
      <c r="H545">
        <v>804.79670677071124</v>
      </c>
      <c r="I545">
        <v>843.44497955618101</v>
      </c>
      <c r="J545">
        <v>284.14040287547675</v>
      </c>
      <c r="K545">
        <v>94.216114324620321</v>
      </c>
      <c r="L545">
        <v>350.55522108044045</v>
      </c>
      <c r="M545">
        <v>1457.5326077975878</v>
      </c>
      <c r="O545">
        <v>543</v>
      </c>
      <c r="P545">
        <v>105.7482964839333</v>
      </c>
      <c r="Q545">
        <v>115.88816552512837</v>
      </c>
      <c r="R545">
        <v>108.20036184367834</v>
      </c>
      <c r="S545">
        <v>476.79292421617873</v>
      </c>
      <c r="T545">
        <v>340.82898070188787</v>
      </c>
      <c r="U545">
        <v>168.65502205299393</v>
      </c>
      <c r="V545">
        <v>839.73709682137633</v>
      </c>
      <c r="W545">
        <v>689.09170216293637</v>
      </c>
      <c r="X545">
        <v>481.181694963469</v>
      </c>
      <c r="Y545">
        <v>205.39655239701182</v>
      </c>
      <c r="Z545">
        <v>226.60869266641771</v>
      </c>
      <c r="AA545">
        <v>427.61669032807606</v>
      </c>
      <c r="AC545">
        <v>543</v>
      </c>
      <c r="AD545">
        <v>100.25389092504234</v>
      </c>
      <c r="AE545">
        <v>103.64328366109748</v>
      </c>
      <c r="AF545">
        <v>182.1045415663904</v>
      </c>
      <c r="AG545">
        <v>375.84480320216562</v>
      </c>
      <c r="AH545">
        <v>521.90879314190977</v>
      </c>
      <c r="AI545">
        <v>147.50203878809535</v>
      </c>
      <c r="AJ545">
        <v>286.37527769513923</v>
      </c>
      <c r="AK545">
        <v>583.69145805738049</v>
      </c>
      <c r="AL545">
        <v>521.05271540857348</v>
      </c>
      <c r="AM545">
        <v>376.90263758107494</v>
      </c>
      <c r="AN545">
        <v>141.68326029234527</v>
      </c>
      <c r="AO545">
        <v>396.07213427836302</v>
      </c>
      <c r="AR545">
        <v>543</v>
      </c>
      <c r="AS545">
        <v>56.822778325600808</v>
      </c>
      <c r="AT545">
        <v>47.52000000000001</v>
      </c>
      <c r="AU545">
        <v>33.680610797492214</v>
      </c>
      <c r="AV545">
        <v>278.07952920162563</v>
      </c>
      <c r="AW545">
        <v>276.33801183404626</v>
      </c>
      <c r="AX545">
        <v>100.97429803400514</v>
      </c>
      <c r="AY545">
        <v>358.7964522072661</v>
      </c>
      <c r="AZ545">
        <v>347.42806677285671</v>
      </c>
      <c r="BA545">
        <v>364.96665755170216</v>
      </c>
      <c r="BB545">
        <v>-0.85079211903718033</v>
      </c>
      <c r="BC545">
        <v>98.03168909750346</v>
      </c>
      <c r="BD545">
        <v>489.85375193836751</v>
      </c>
    </row>
    <row r="546" spans="1:56" x14ac:dyDescent="0.25">
      <c r="A546">
        <v>544</v>
      </c>
      <c r="B546">
        <v>251.04205637502005</v>
      </c>
      <c r="C546">
        <v>192.33545977631275</v>
      </c>
      <c r="D546">
        <v>48.011501251337343</v>
      </c>
      <c r="E546">
        <v>668.33097527332973</v>
      </c>
      <c r="F546">
        <v>162.40362586711643</v>
      </c>
      <c r="G546">
        <v>599.51763734236692</v>
      </c>
      <c r="H546">
        <v>851.59326976952616</v>
      </c>
      <c r="I546">
        <v>760.20809515610654</v>
      </c>
      <c r="J546">
        <v>268.87884339990939</v>
      </c>
      <c r="K546">
        <v>97.485460512797346</v>
      </c>
      <c r="L546">
        <v>401.47937768065486</v>
      </c>
      <c r="M546">
        <v>1500.4907599742924</v>
      </c>
      <c r="O546">
        <v>544</v>
      </c>
      <c r="P546">
        <v>104.4664550808232</v>
      </c>
      <c r="Q546">
        <v>105.82063536433029</v>
      </c>
      <c r="R546">
        <v>101.32272921437604</v>
      </c>
      <c r="S546">
        <v>508.32784314511048</v>
      </c>
      <c r="T546">
        <v>316.84362639830942</v>
      </c>
      <c r="U546">
        <v>163.6471180494691</v>
      </c>
      <c r="V546">
        <v>881.90859611624114</v>
      </c>
      <c r="W546">
        <v>683.12871823470448</v>
      </c>
      <c r="X546">
        <v>419.65498658959814</v>
      </c>
      <c r="Y546">
        <v>223.27104913612203</v>
      </c>
      <c r="Z546">
        <v>250.09876912716049</v>
      </c>
      <c r="AA546">
        <v>411.65924338936378</v>
      </c>
      <c r="AC546">
        <v>544</v>
      </c>
      <c r="AD546">
        <v>107.28874113847868</v>
      </c>
      <c r="AE546">
        <v>105.30578633011834</v>
      </c>
      <c r="AF546">
        <v>189.35198216432229</v>
      </c>
      <c r="AG546">
        <v>277.37824602096157</v>
      </c>
      <c r="AH546">
        <v>529.19410437786416</v>
      </c>
      <c r="AI546">
        <v>168.78866886097529</v>
      </c>
      <c r="AJ546">
        <v>281.39565954945681</v>
      </c>
      <c r="AK546">
        <v>565.20824947440428</v>
      </c>
      <c r="AL546">
        <v>532.45074786827297</v>
      </c>
      <c r="AM546">
        <v>399.72737785647939</v>
      </c>
      <c r="AN546">
        <v>161.36157145526852</v>
      </c>
      <c r="AO546">
        <v>463.40048276563266</v>
      </c>
      <c r="AR546">
        <v>544</v>
      </c>
      <c r="AS546">
        <v>60.962229924969947</v>
      </c>
      <c r="AT546">
        <v>47.52000000000001</v>
      </c>
      <c r="AU546">
        <v>33.300908813849873</v>
      </c>
      <c r="AV546">
        <v>288.9007412518373</v>
      </c>
      <c r="AW546">
        <v>195.31466334400758</v>
      </c>
      <c r="AX546">
        <v>128.86132686537823</v>
      </c>
      <c r="AY546">
        <v>379.49137789992847</v>
      </c>
      <c r="AZ546">
        <v>488.33882189759703</v>
      </c>
      <c r="BA546">
        <v>270.12961600659889</v>
      </c>
      <c r="BB546">
        <v>3.827538944498329</v>
      </c>
      <c r="BC546">
        <v>101.01654574728288</v>
      </c>
      <c r="BD546">
        <v>490.52846737740811</v>
      </c>
    </row>
    <row r="547" spans="1:56" x14ac:dyDescent="0.25">
      <c r="A547">
        <v>545</v>
      </c>
      <c r="B547">
        <v>298.59629669083836</v>
      </c>
      <c r="C547">
        <v>153.43680657157498</v>
      </c>
      <c r="D547">
        <v>51.580881299471315</v>
      </c>
      <c r="E547">
        <v>728.55505754808121</v>
      </c>
      <c r="F547">
        <v>151.8609705396444</v>
      </c>
      <c r="G547">
        <v>465.42069661091728</v>
      </c>
      <c r="H547">
        <v>742.00450312589942</v>
      </c>
      <c r="I547">
        <v>812.36809175741223</v>
      </c>
      <c r="J547">
        <v>283.15028287392533</v>
      </c>
      <c r="K547">
        <v>92.81062878170512</v>
      </c>
      <c r="L547">
        <v>337.01499461592402</v>
      </c>
      <c r="M547">
        <v>1385.8226689399421</v>
      </c>
      <c r="O547">
        <v>545</v>
      </c>
      <c r="P547">
        <v>86.603810106697964</v>
      </c>
      <c r="Q547">
        <v>104.70366761458605</v>
      </c>
      <c r="R547">
        <v>98.074011891210617</v>
      </c>
      <c r="S547">
        <v>492.71328206876944</v>
      </c>
      <c r="T547">
        <v>299.35240434784703</v>
      </c>
      <c r="U547">
        <v>151.94409794157119</v>
      </c>
      <c r="V547">
        <v>722.56858900922975</v>
      </c>
      <c r="W547">
        <v>675.83082140023294</v>
      </c>
      <c r="X547">
        <v>457.38565039250068</v>
      </c>
      <c r="Y547">
        <v>227.36794972236726</v>
      </c>
      <c r="Z547">
        <v>280.42672993011251</v>
      </c>
      <c r="AA547">
        <v>475.78032672373155</v>
      </c>
      <c r="AC547">
        <v>545</v>
      </c>
      <c r="AD547">
        <v>110.63602032184281</v>
      </c>
      <c r="AE547">
        <v>89.05952045088894</v>
      </c>
      <c r="AF547">
        <v>211.95191816974727</v>
      </c>
      <c r="AG547">
        <v>297.78323130883132</v>
      </c>
      <c r="AH547">
        <v>655.16703943178527</v>
      </c>
      <c r="AI547">
        <v>147.67899818312449</v>
      </c>
      <c r="AJ547">
        <v>346.64692952538172</v>
      </c>
      <c r="AK547">
        <v>581.02650653976934</v>
      </c>
      <c r="AL547">
        <v>499.46298604892809</v>
      </c>
      <c r="AM547">
        <v>403.77598252728552</v>
      </c>
      <c r="AN547">
        <v>177.54096477825553</v>
      </c>
      <c r="AO547">
        <v>408.43342509680906</v>
      </c>
      <c r="AR547">
        <v>545</v>
      </c>
      <c r="AS547">
        <v>61.739699835107359</v>
      </c>
      <c r="AT547">
        <v>47.52000000000001</v>
      </c>
      <c r="AU547">
        <v>33.346069360507606</v>
      </c>
      <c r="AV547">
        <v>255.43671641379581</v>
      </c>
      <c r="AW547">
        <v>185.768051887561</v>
      </c>
      <c r="AX547">
        <v>99.20574460859288</v>
      </c>
      <c r="AY547">
        <v>360.78521035391304</v>
      </c>
      <c r="AZ547">
        <v>463.6620054052288</v>
      </c>
      <c r="BA547">
        <v>282.60525230439157</v>
      </c>
      <c r="BB547">
        <v>-19.6710096306482</v>
      </c>
      <c r="BC547">
        <v>98.613539883093381</v>
      </c>
      <c r="BD547">
        <v>529.01856526014421</v>
      </c>
    </row>
    <row r="548" spans="1:56" x14ac:dyDescent="0.25">
      <c r="A548">
        <v>546</v>
      </c>
      <c r="B548">
        <v>229.19748727673911</v>
      </c>
      <c r="C548">
        <v>161.34521328491863</v>
      </c>
      <c r="D548">
        <v>47.982436961196868</v>
      </c>
      <c r="E548">
        <v>872.14433644659346</v>
      </c>
      <c r="F548">
        <v>135.40667222822967</v>
      </c>
      <c r="G548">
        <v>463.65474953081457</v>
      </c>
      <c r="H548">
        <v>763.16489487426577</v>
      </c>
      <c r="I548">
        <v>916.43509568567129</v>
      </c>
      <c r="J548">
        <v>313.7242849539951</v>
      </c>
      <c r="K548">
        <v>115.88385140239015</v>
      </c>
      <c r="L548">
        <v>383.00225704973207</v>
      </c>
      <c r="M548">
        <v>1452.4901332394916</v>
      </c>
      <c r="O548">
        <v>546</v>
      </c>
      <c r="P548">
        <v>113.14993438890362</v>
      </c>
      <c r="Q548">
        <v>95.080825248958348</v>
      </c>
      <c r="R548">
        <v>117.32491297421254</v>
      </c>
      <c r="S548">
        <v>489.96728997758066</v>
      </c>
      <c r="T548">
        <v>321.06341970961046</v>
      </c>
      <c r="U548">
        <v>146.73390590030976</v>
      </c>
      <c r="V548">
        <v>799.05080299377653</v>
      </c>
      <c r="W548">
        <v>637.76124653486306</v>
      </c>
      <c r="X548">
        <v>428.43829909699946</v>
      </c>
      <c r="Y548">
        <v>226.58106494345935</v>
      </c>
      <c r="Z548">
        <v>247.73646603805093</v>
      </c>
      <c r="AA548">
        <v>435.60939983211085</v>
      </c>
      <c r="AC548">
        <v>546</v>
      </c>
      <c r="AD548">
        <v>102.66847227412296</v>
      </c>
      <c r="AE548">
        <v>100.56700575275661</v>
      </c>
      <c r="AF548">
        <v>191.69512980830112</v>
      </c>
      <c r="AG548">
        <v>318.4365218937553</v>
      </c>
      <c r="AH548">
        <v>530.0664599929662</v>
      </c>
      <c r="AI548">
        <v>142.06186111445459</v>
      </c>
      <c r="AJ548">
        <v>290.62128580733952</v>
      </c>
      <c r="AK548">
        <v>547.82064806650544</v>
      </c>
      <c r="AL548">
        <v>557.66335179356076</v>
      </c>
      <c r="AM548">
        <v>478.84753648374743</v>
      </c>
      <c r="AN548">
        <v>140.47751327862426</v>
      </c>
      <c r="AO548">
        <v>427.52239275976922</v>
      </c>
      <c r="AR548">
        <v>546</v>
      </c>
      <c r="AS548">
        <v>56.112177214948929</v>
      </c>
      <c r="AT548">
        <v>47.52000000000001</v>
      </c>
      <c r="AU548">
        <v>36.496886624753351</v>
      </c>
      <c r="AV548">
        <v>262.72670801973845</v>
      </c>
      <c r="AW548">
        <v>208.1639058839861</v>
      </c>
      <c r="AX548">
        <v>165.17872891386477</v>
      </c>
      <c r="AY548">
        <v>388.48789792175495</v>
      </c>
      <c r="AZ548">
        <v>456.78521309730252</v>
      </c>
      <c r="BA548">
        <v>295.34534070987138</v>
      </c>
      <c r="BB548">
        <v>3.4432536471411197</v>
      </c>
      <c r="BC548">
        <v>94.361234052352344</v>
      </c>
      <c r="BD548">
        <v>464.72895416026779</v>
      </c>
    </row>
    <row r="549" spans="1:56" x14ac:dyDescent="0.25">
      <c r="A549">
        <v>547</v>
      </c>
      <c r="B549">
        <v>292.51663096922334</v>
      </c>
      <c r="C549">
        <v>158.14729699236131</v>
      </c>
      <c r="D549">
        <v>45.717989895741141</v>
      </c>
      <c r="E549">
        <v>831.22120147845339</v>
      </c>
      <c r="F549">
        <v>144.96207601156422</v>
      </c>
      <c r="G549">
        <v>493.52567519667599</v>
      </c>
      <c r="H549">
        <v>888.41392511862978</v>
      </c>
      <c r="I549">
        <v>701.10413785523667</v>
      </c>
      <c r="J549">
        <v>263.89082640503898</v>
      </c>
      <c r="K549">
        <v>89.363652798295789</v>
      </c>
      <c r="L549">
        <v>364.41532282336544</v>
      </c>
      <c r="M549">
        <v>1693.8648661846642</v>
      </c>
      <c r="O549">
        <v>547</v>
      </c>
      <c r="P549">
        <v>96.249099089092738</v>
      </c>
      <c r="Q549">
        <v>109.26831377879402</v>
      </c>
      <c r="R549">
        <v>88.173551757234691</v>
      </c>
      <c r="S549">
        <v>457.86639076837088</v>
      </c>
      <c r="T549">
        <v>308.10234342813169</v>
      </c>
      <c r="U549">
        <v>146.03785129748593</v>
      </c>
      <c r="V549">
        <v>782.95751575982854</v>
      </c>
      <c r="W549">
        <v>652.40208849595854</v>
      </c>
      <c r="X549">
        <v>357.37212504419944</v>
      </c>
      <c r="Y549">
        <v>240.0181423272183</v>
      </c>
      <c r="Z549">
        <v>228.46685462089653</v>
      </c>
      <c r="AA549">
        <v>370.84781598635715</v>
      </c>
      <c r="AC549">
        <v>547</v>
      </c>
      <c r="AD549">
        <v>105.85383722857955</v>
      </c>
      <c r="AE549">
        <v>96.560904393733381</v>
      </c>
      <c r="AF549">
        <v>192.86420240205675</v>
      </c>
      <c r="AG549">
        <v>310.18867793739685</v>
      </c>
      <c r="AH549">
        <v>559.01241799386548</v>
      </c>
      <c r="AI549">
        <v>163.751412175106</v>
      </c>
      <c r="AJ549">
        <v>285.60635134728443</v>
      </c>
      <c r="AK549">
        <v>628.97106476544059</v>
      </c>
      <c r="AL549">
        <v>476.56695793935955</v>
      </c>
      <c r="AM549">
        <v>428.16209106828245</v>
      </c>
      <c r="AN549">
        <v>165.28886930487485</v>
      </c>
      <c r="AO549">
        <v>434.11359907619249</v>
      </c>
      <c r="AR549">
        <v>547</v>
      </c>
      <c r="AS549">
        <v>68.199733521806735</v>
      </c>
      <c r="AT549">
        <v>47.52000000000001</v>
      </c>
      <c r="AU549">
        <v>35.997858836790797</v>
      </c>
      <c r="AV549">
        <v>289.90166024642093</v>
      </c>
      <c r="AW549">
        <v>287.86466773413281</v>
      </c>
      <c r="AX549">
        <v>112.75784479474999</v>
      </c>
      <c r="AY549">
        <v>364.97958102272059</v>
      </c>
      <c r="AZ549">
        <v>405.71071305380525</v>
      </c>
      <c r="BA549">
        <v>294.11944311289602</v>
      </c>
      <c r="BB549">
        <v>-20.913834308230832</v>
      </c>
      <c r="BC549">
        <v>101.94589398281614</v>
      </c>
      <c r="BD549">
        <v>423.974236087495</v>
      </c>
    </row>
    <row r="550" spans="1:56" x14ac:dyDescent="0.25">
      <c r="A550">
        <v>548</v>
      </c>
      <c r="B550">
        <v>291.48853565869047</v>
      </c>
      <c r="C550">
        <v>182.68438341443036</v>
      </c>
      <c r="D550">
        <v>44.806818845117668</v>
      </c>
      <c r="E550">
        <v>732.91253802953599</v>
      </c>
      <c r="F550">
        <v>156.12953269529251</v>
      </c>
      <c r="G550">
        <v>443.60905792910705</v>
      </c>
      <c r="H550">
        <v>721.19178601524391</v>
      </c>
      <c r="I550">
        <v>900.80944844011776</v>
      </c>
      <c r="J550">
        <v>284.48427440775515</v>
      </c>
      <c r="K550">
        <v>101.55639622035397</v>
      </c>
      <c r="L550">
        <v>353.75002465234439</v>
      </c>
      <c r="M550">
        <v>1481.2433639020949</v>
      </c>
      <c r="O550">
        <v>548</v>
      </c>
      <c r="P550">
        <v>108.54677367219824</v>
      </c>
      <c r="Q550">
        <v>105.74947612868128</v>
      </c>
      <c r="R550">
        <v>101.38452541218699</v>
      </c>
      <c r="S550">
        <v>480.0173067757753</v>
      </c>
      <c r="T550">
        <v>301.24516211991738</v>
      </c>
      <c r="U550">
        <v>166.14673632806446</v>
      </c>
      <c r="V550">
        <v>787.82799913729286</v>
      </c>
      <c r="W550">
        <v>657.20949644915561</v>
      </c>
      <c r="X550">
        <v>409.53206281257258</v>
      </c>
      <c r="Y550">
        <v>225.11137270840248</v>
      </c>
      <c r="Z550">
        <v>256.33843050750562</v>
      </c>
      <c r="AA550">
        <v>391.63596416642929</v>
      </c>
      <c r="AC550">
        <v>548</v>
      </c>
      <c r="AD550">
        <v>102.26577748221834</v>
      </c>
      <c r="AE550">
        <v>113.20505270144338</v>
      </c>
      <c r="AF550">
        <v>210.28390360121409</v>
      </c>
      <c r="AG550">
        <v>353.08715450813389</v>
      </c>
      <c r="AH550">
        <v>590.58142905991019</v>
      </c>
      <c r="AI550">
        <v>151.45808072182393</v>
      </c>
      <c r="AJ550">
        <v>336.60209838576964</v>
      </c>
      <c r="AK550">
        <v>611.02585851118829</v>
      </c>
      <c r="AL550">
        <v>565.76837994014159</v>
      </c>
      <c r="AM550">
        <v>347.06845732681927</v>
      </c>
      <c r="AN550">
        <v>155.18601895634038</v>
      </c>
      <c r="AO550">
        <v>410.82713525219032</v>
      </c>
      <c r="AR550">
        <v>548</v>
      </c>
      <c r="AS550">
        <v>56.757034880964213</v>
      </c>
      <c r="AT550">
        <v>47.52000000000001</v>
      </c>
      <c r="AU550">
        <v>33.489951782571396</v>
      </c>
      <c r="AV550">
        <v>282.06395444965034</v>
      </c>
      <c r="AW550">
        <v>171.7455408858963</v>
      </c>
      <c r="AX550">
        <v>102.42229221074913</v>
      </c>
      <c r="AY550">
        <v>359.47620960100585</v>
      </c>
      <c r="AZ550">
        <v>421.17351178450821</v>
      </c>
      <c r="BA550">
        <v>335.90517365990627</v>
      </c>
      <c r="BB550">
        <v>28.433570957121475</v>
      </c>
      <c r="BC550">
        <v>97.945778693328165</v>
      </c>
      <c r="BD550">
        <v>542.28269179636686</v>
      </c>
    </row>
    <row r="551" spans="1:56" x14ac:dyDescent="0.25">
      <c r="A551">
        <v>549</v>
      </c>
      <c r="B551">
        <v>235.12608265882952</v>
      </c>
      <c r="C551">
        <v>161.07593150149069</v>
      </c>
      <c r="D551">
        <v>48.351194494199703</v>
      </c>
      <c r="E551">
        <v>672.54285929335867</v>
      </c>
      <c r="F551">
        <v>151.21377789854355</v>
      </c>
      <c r="G551">
        <v>537.44797749493898</v>
      </c>
      <c r="H551">
        <v>766.84308063402591</v>
      </c>
      <c r="I551">
        <v>842.77816266135255</v>
      </c>
      <c r="J551">
        <v>287.45583484876113</v>
      </c>
      <c r="K551">
        <v>109.11380432131125</v>
      </c>
      <c r="L551">
        <v>363.35286235361855</v>
      </c>
      <c r="M551">
        <v>1333.9305586676292</v>
      </c>
      <c r="O551">
        <v>549</v>
      </c>
      <c r="P551">
        <v>116.72813969755501</v>
      </c>
      <c r="Q551">
        <v>117.83094764633199</v>
      </c>
      <c r="R551">
        <v>99.246865977482415</v>
      </c>
      <c r="S551">
        <v>547.2216416040917</v>
      </c>
      <c r="T551">
        <v>275.74230391028732</v>
      </c>
      <c r="U551">
        <v>149.50067039781143</v>
      </c>
      <c r="V551">
        <v>706.60803762836531</v>
      </c>
      <c r="W551">
        <v>768.2358744194745</v>
      </c>
      <c r="X551">
        <v>430.95904554142322</v>
      </c>
      <c r="Y551">
        <v>203.09161397238395</v>
      </c>
      <c r="Z551">
        <v>224.26936763472844</v>
      </c>
      <c r="AA551">
        <v>360.53757741732352</v>
      </c>
      <c r="AC551">
        <v>549</v>
      </c>
      <c r="AD551">
        <v>104.6177881776066</v>
      </c>
      <c r="AE551">
        <v>102.01406129999231</v>
      </c>
      <c r="AF551">
        <v>175.33998401567226</v>
      </c>
      <c r="AG551">
        <v>261.6164159895597</v>
      </c>
      <c r="AH551">
        <v>665.94994109663594</v>
      </c>
      <c r="AI551">
        <v>143.46183166216895</v>
      </c>
      <c r="AJ551">
        <v>342.29333480520847</v>
      </c>
      <c r="AK551">
        <v>680.69023780526481</v>
      </c>
      <c r="AL551">
        <v>516.04555939632883</v>
      </c>
      <c r="AM551">
        <v>403.63544117507104</v>
      </c>
      <c r="AN551">
        <v>132.13893605083931</v>
      </c>
      <c r="AO551">
        <v>411.67342929831204</v>
      </c>
      <c r="AR551">
        <v>549</v>
      </c>
      <c r="AS551">
        <v>67.177515569908508</v>
      </c>
      <c r="AT551">
        <v>47.52000000000001</v>
      </c>
      <c r="AU551">
        <v>35.581637149583536</v>
      </c>
      <c r="AV551">
        <v>255.91132855495098</v>
      </c>
      <c r="AW551">
        <v>204.65045977146758</v>
      </c>
      <c r="AX551">
        <v>124.95372321614892</v>
      </c>
      <c r="AY551">
        <v>355.65189964009551</v>
      </c>
      <c r="AZ551">
        <v>389.35262979563413</v>
      </c>
      <c r="BA551">
        <v>270.6779354199075</v>
      </c>
      <c r="BB551">
        <v>-31.669315384416137</v>
      </c>
      <c r="BC551">
        <v>96.751582861485986</v>
      </c>
      <c r="BD551">
        <v>468.23999290226016</v>
      </c>
    </row>
    <row r="552" spans="1:56" x14ac:dyDescent="0.25">
      <c r="A552">
        <v>550</v>
      </c>
      <c r="B552">
        <v>242.81664787029908</v>
      </c>
      <c r="C552">
        <v>185.26582938865988</v>
      </c>
      <c r="D552">
        <v>44.554461112535378</v>
      </c>
      <c r="E552">
        <v>734.80856299276434</v>
      </c>
      <c r="F552">
        <v>148.89849003407846</v>
      </c>
      <c r="G552">
        <v>496.27120551059545</v>
      </c>
      <c r="H552">
        <v>807.74925175547151</v>
      </c>
      <c r="I552">
        <v>954.67822656162309</v>
      </c>
      <c r="J552">
        <v>287.70327625403803</v>
      </c>
      <c r="K552">
        <v>99.315415167912064</v>
      </c>
      <c r="L552">
        <v>365.3250560454473</v>
      </c>
      <c r="M552">
        <v>1356.3155217758315</v>
      </c>
      <c r="O552">
        <v>550</v>
      </c>
      <c r="P552">
        <v>113.06953872369058</v>
      </c>
      <c r="Q552">
        <v>107.89030272198039</v>
      </c>
      <c r="R552">
        <v>103.05270372193939</v>
      </c>
      <c r="S552">
        <v>450.75011080062438</v>
      </c>
      <c r="T552">
        <v>321.90072346846921</v>
      </c>
      <c r="U552">
        <v>146.07849430764605</v>
      </c>
      <c r="V552">
        <v>709.31209099619775</v>
      </c>
      <c r="W552">
        <v>727.58498496227287</v>
      </c>
      <c r="X552">
        <v>405.6990122775764</v>
      </c>
      <c r="Y552">
        <v>183.20078393430876</v>
      </c>
      <c r="Z552">
        <v>227.01817834846381</v>
      </c>
      <c r="AA552">
        <v>437.02977062585927</v>
      </c>
      <c r="AC552">
        <v>550</v>
      </c>
      <c r="AD552">
        <v>97.536554155363433</v>
      </c>
      <c r="AE552">
        <v>115.51785991901812</v>
      </c>
      <c r="AF552">
        <v>202.34660269120542</v>
      </c>
      <c r="AG552">
        <v>280.00120877685686</v>
      </c>
      <c r="AH552">
        <v>675.1201825723648</v>
      </c>
      <c r="AI552">
        <v>149.72353213544315</v>
      </c>
      <c r="AJ552">
        <v>277.68143097533084</v>
      </c>
      <c r="AK552">
        <v>555.71678156259441</v>
      </c>
      <c r="AL552">
        <v>514.61806882925441</v>
      </c>
      <c r="AM552">
        <v>365.24418442956454</v>
      </c>
      <c r="AN552">
        <v>159.33052860137471</v>
      </c>
      <c r="AO552">
        <v>373.4732090845244</v>
      </c>
      <c r="AR552">
        <v>550</v>
      </c>
      <c r="AS552">
        <v>59.461440400173231</v>
      </c>
      <c r="AT552">
        <v>47.52000000000001</v>
      </c>
      <c r="AU552">
        <v>34.264659277398657</v>
      </c>
      <c r="AV552">
        <v>267.19346033604711</v>
      </c>
      <c r="AW552">
        <v>245.34033023658941</v>
      </c>
      <c r="AX552">
        <v>117.22915303004956</v>
      </c>
      <c r="AY552">
        <v>372.63209825777517</v>
      </c>
      <c r="AZ552">
        <v>415.70736322513818</v>
      </c>
      <c r="BA552">
        <v>311.74926812386099</v>
      </c>
      <c r="BB552">
        <v>7.9624816513773311</v>
      </c>
      <c r="BC552">
        <v>96.850311826697265</v>
      </c>
      <c r="BD552">
        <v>430.79258012971741</v>
      </c>
    </row>
    <row r="553" spans="1:56" x14ac:dyDescent="0.25">
      <c r="A553">
        <v>551</v>
      </c>
      <c r="B553">
        <v>247.72277562551255</v>
      </c>
      <c r="C553">
        <v>154.12989841024734</v>
      </c>
      <c r="D553">
        <v>45.568132502727892</v>
      </c>
      <c r="E553">
        <v>836.82067707794909</v>
      </c>
      <c r="F553">
        <v>155.06383790034258</v>
      </c>
      <c r="G553">
        <v>517.24139531256446</v>
      </c>
      <c r="H553">
        <v>714.8250978812016</v>
      </c>
      <c r="I553">
        <v>771.48638808545797</v>
      </c>
      <c r="J553">
        <v>274.97351418686515</v>
      </c>
      <c r="K553">
        <v>90.015751456874824</v>
      </c>
      <c r="L553">
        <v>330.28499700190565</v>
      </c>
      <c r="M553">
        <v>1425.4850190303619</v>
      </c>
      <c r="O553">
        <v>551</v>
      </c>
      <c r="P553">
        <v>122.94964149812411</v>
      </c>
      <c r="Q553">
        <v>110.79380762546842</v>
      </c>
      <c r="R553">
        <v>103.111810052659</v>
      </c>
      <c r="S553">
        <v>533.29567077075183</v>
      </c>
      <c r="T553">
        <v>276.51437036504058</v>
      </c>
      <c r="U553">
        <v>130.84082830875744</v>
      </c>
      <c r="V553">
        <v>849.05799157765091</v>
      </c>
      <c r="W553">
        <v>805.51140937757259</v>
      </c>
      <c r="X553">
        <v>456.70191250728607</v>
      </c>
      <c r="Y553">
        <v>214.90686504232474</v>
      </c>
      <c r="Z553">
        <v>266.97967295858018</v>
      </c>
      <c r="AA553">
        <v>430.63393016202923</v>
      </c>
      <c r="AC553">
        <v>551</v>
      </c>
      <c r="AD553">
        <v>118.26010301849843</v>
      </c>
      <c r="AE553">
        <v>106.88444980031258</v>
      </c>
      <c r="AF553">
        <v>231.07859774926305</v>
      </c>
      <c r="AG553">
        <v>330.96029995835528</v>
      </c>
      <c r="AH553">
        <v>667.57368059418582</v>
      </c>
      <c r="AI553">
        <v>136.24136574731887</v>
      </c>
      <c r="AJ553">
        <v>308.73280632612114</v>
      </c>
      <c r="AK553">
        <v>561.45096396492863</v>
      </c>
      <c r="AL553">
        <v>544.680422031803</v>
      </c>
      <c r="AM553">
        <v>380.81081935932218</v>
      </c>
      <c r="AN553">
        <v>148.04479516228764</v>
      </c>
      <c r="AO553">
        <v>385.71725418877219</v>
      </c>
      <c r="AR553">
        <v>551</v>
      </c>
      <c r="AS553">
        <v>64.256578137679469</v>
      </c>
      <c r="AT553">
        <v>47.52000000000001</v>
      </c>
      <c r="AU553">
        <v>36.638891121422553</v>
      </c>
      <c r="AV553">
        <v>268.91685965093461</v>
      </c>
      <c r="AW553">
        <v>222.8364364178683</v>
      </c>
      <c r="AX553">
        <v>115.06231938051418</v>
      </c>
      <c r="AY553">
        <v>376.82118916495784</v>
      </c>
      <c r="AZ553">
        <v>419.4046074966501</v>
      </c>
      <c r="BA553">
        <v>272.91631212012118</v>
      </c>
      <c r="BB553">
        <v>-21.279343115887599</v>
      </c>
      <c r="BC553">
        <v>97.389227014364948</v>
      </c>
      <c r="BD553">
        <v>399.91316285325792</v>
      </c>
    </row>
    <row r="554" spans="1:56" x14ac:dyDescent="0.25">
      <c r="A554">
        <v>552</v>
      </c>
      <c r="B554">
        <v>241.91654636404115</v>
      </c>
      <c r="C554">
        <v>158.39855237434429</v>
      </c>
      <c r="D554">
        <v>48.50246592442673</v>
      </c>
      <c r="E554">
        <v>788.80306934594694</v>
      </c>
      <c r="F554">
        <v>154.37554119647726</v>
      </c>
      <c r="G554">
        <v>529.11403471538028</v>
      </c>
      <c r="H554">
        <v>788.9023980141892</v>
      </c>
      <c r="I554">
        <v>879.00660913784338</v>
      </c>
      <c r="J554">
        <v>249.53903403966899</v>
      </c>
      <c r="K554">
        <v>103.90624395966461</v>
      </c>
      <c r="L554">
        <v>300.15122786483482</v>
      </c>
      <c r="M554">
        <v>1502.3822279522526</v>
      </c>
      <c r="O554">
        <v>552</v>
      </c>
      <c r="P554">
        <v>107.42257531622825</v>
      </c>
      <c r="Q554">
        <v>87.010587270838172</v>
      </c>
      <c r="R554">
        <v>91.312239098243055</v>
      </c>
      <c r="S554">
        <v>584.2962756651234</v>
      </c>
      <c r="T554">
        <v>298.04260417453827</v>
      </c>
      <c r="U554">
        <v>178.38751133463228</v>
      </c>
      <c r="V554">
        <v>938.57142838451614</v>
      </c>
      <c r="W554">
        <v>790.76082540983771</v>
      </c>
      <c r="X554">
        <v>463.78927038652165</v>
      </c>
      <c r="Y554">
        <v>236.35349216170863</v>
      </c>
      <c r="Z554">
        <v>254.91470950137531</v>
      </c>
      <c r="AA554">
        <v>396.04164227245315</v>
      </c>
      <c r="AC554">
        <v>552</v>
      </c>
      <c r="AD554">
        <v>101.35080243205931</v>
      </c>
      <c r="AE554">
        <v>107.22985247670408</v>
      </c>
      <c r="AF554">
        <v>212.90655319936258</v>
      </c>
      <c r="AG554">
        <v>283.08390603564862</v>
      </c>
      <c r="AH554">
        <v>546.16115815073681</v>
      </c>
      <c r="AI554">
        <v>154.11081908055243</v>
      </c>
      <c r="AJ554">
        <v>327.94644704208258</v>
      </c>
      <c r="AK554">
        <v>618.78519847866096</v>
      </c>
      <c r="AL554">
        <v>586.47109912803023</v>
      </c>
      <c r="AM554">
        <v>372.26181193497791</v>
      </c>
      <c r="AN554">
        <v>130.84781086264502</v>
      </c>
      <c r="AO554">
        <v>402.00336091678514</v>
      </c>
      <c r="AR554">
        <v>552</v>
      </c>
      <c r="AS554">
        <v>58.517226928949817</v>
      </c>
      <c r="AT554">
        <v>47.52000000000001</v>
      </c>
      <c r="AU554">
        <v>33.248155515096833</v>
      </c>
      <c r="AV554">
        <v>281.64366285865452</v>
      </c>
      <c r="AW554">
        <v>197.43899326358269</v>
      </c>
      <c r="AX554">
        <v>165.22368130057268</v>
      </c>
      <c r="AY554">
        <v>347.39099693891654</v>
      </c>
      <c r="AZ554">
        <v>323.95734941754773</v>
      </c>
      <c r="BA554">
        <v>303.12104866435294</v>
      </c>
      <c r="BB554">
        <v>-5.5837401006489102</v>
      </c>
      <c r="BC554">
        <v>97.22839081369429</v>
      </c>
      <c r="BD554">
        <v>495.09512630155325</v>
      </c>
    </row>
    <row r="555" spans="1:56" x14ac:dyDescent="0.25">
      <c r="A555">
        <v>553</v>
      </c>
      <c r="B555">
        <v>240.26813008434002</v>
      </c>
      <c r="C555">
        <v>159.61740800863726</v>
      </c>
      <c r="D555">
        <v>49.323827142375578</v>
      </c>
      <c r="E555">
        <v>828.87422934833126</v>
      </c>
      <c r="F555">
        <v>155.71842967258499</v>
      </c>
      <c r="G555">
        <v>480.62832569764242</v>
      </c>
      <c r="H555">
        <v>770.33247330955032</v>
      </c>
      <c r="I555">
        <v>891.50482798539349</v>
      </c>
      <c r="J555">
        <v>324.59421837616799</v>
      </c>
      <c r="K555">
        <v>114.97369385099276</v>
      </c>
      <c r="L555">
        <v>378.66285982255124</v>
      </c>
      <c r="M555">
        <v>1346.2029629059368</v>
      </c>
      <c r="O555">
        <v>553</v>
      </c>
      <c r="P555">
        <v>88.247058011739824</v>
      </c>
      <c r="Q555">
        <v>110.5699944162035</v>
      </c>
      <c r="R555">
        <v>102.30532563957516</v>
      </c>
      <c r="S555">
        <v>467.2065531514657</v>
      </c>
      <c r="T555">
        <v>274.42279566789529</v>
      </c>
      <c r="U555">
        <v>149.46499420867178</v>
      </c>
      <c r="V555">
        <v>892.54682286629418</v>
      </c>
      <c r="W555">
        <v>699.96071088338829</v>
      </c>
      <c r="X555">
        <v>460.4035796190002</v>
      </c>
      <c r="Y555">
        <v>188.55761085835891</v>
      </c>
      <c r="Z555">
        <v>286.46071955192963</v>
      </c>
      <c r="AA555">
        <v>378.82015765332619</v>
      </c>
      <c r="AC555">
        <v>553</v>
      </c>
      <c r="AD555">
        <v>104.37072923130521</v>
      </c>
      <c r="AE555">
        <v>94.373563831520471</v>
      </c>
      <c r="AF555">
        <v>202.85107582635592</v>
      </c>
      <c r="AG555">
        <v>311.73968022272282</v>
      </c>
      <c r="AH555">
        <v>606.18734545074074</v>
      </c>
      <c r="AI555">
        <v>154.16820616346965</v>
      </c>
      <c r="AJ555">
        <v>338.7918449809473</v>
      </c>
      <c r="AK555">
        <v>692.50907599391189</v>
      </c>
      <c r="AL555">
        <v>490.21579111705876</v>
      </c>
      <c r="AM555">
        <v>402.07723418085072</v>
      </c>
      <c r="AN555">
        <v>172.09230873939157</v>
      </c>
      <c r="AO555">
        <v>405.02408714992646</v>
      </c>
      <c r="AR555">
        <v>553</v>
      </c>
      <c r="AS555">
        <v>50.585156010922404</v>
      </c>
      <c r="AT555">
        <v>47.52000000000001</v>
      </c>
      <c r="AU555">
        <v>34.1418533601855</v>
      </c>
      <c r="AV555">
        <v>255.24149554647838</v>
      </c>
      <c r="AW555">
        <v>206.18120054852716</v>
      </c>
      <c r="AX555">
        <v>135.13435895810247</v>
      </c>
      <c r="AY555">
        <v>366.27854067104118</v>
      </c>
      <c r="AZ555">
        <v>383.13607192256535</v>
      </c>
      <c r="BA555">
        <v>333.75917888913142</v>
      </c>
      <c r="BB555">
        <v>-27.513128957146662</v>
      </c>
      <c r="BC555">
        <v>96.688371771376566</v>
      </c>
      <c r="BD555">
        <v>362.20527749349583</v>
      </c>
    </row>
    <row r="556" spans="1:56" x14ac:dyDescent="0.25">
      <c r="A556">
        <v>554</v>
      </c>
      <c r="B556">
        <v>229.3288464116923</v>
      </c>
      <c r="C556">
        <v>174.46987676381755</v>
      </c>
      <c r="D556">
        <v>55.452744297741269</v>
      </c>
      <c r="E556">
        <v>768.25972669420639</v>
      </c>
      <c r="F556">
        <v>162.88053962874011</v>
      </c>
      <c r="G556">
        <v>535.0435142840463</v>
      </c>
      <c r="H556">
        <v>686.02003715548619</v>
      </c>
      <c r="I556">
        <v>783.74539661439564</v>
      </c>
      <c r="J556">
        <v>295.42043371817419</v>
      </c>
      <c r="K556">
        <v>103.73433206473348</v>
      </c>
      <c r="L556">
        <v>305.89827891316475</v>
      </c>
      <c r="M556">
        <v>1621.3429816337336</v>
      </c>
      <c r="O556">
        <v>554</v>
      </c>
      <c r="P556">
        <v>92.321692612820542</v>
      </c>
      <c r="Q556">
        <v>98.623832847189831</v>
      </c>
      <c r="R556">
        <v>116.28999752786041</v>
      </c>
      <c r="S556">
        <v>488.4336814123622</v>
      </c>
      <c r="T556">
        <v>294.41474403654126</v>
      </c>
      <c r="U556">
        <v>152.55066041335238</v>
      </c>
      <c r="V556">
        <v>728.35379254194709</v>
      </c>
      <c r="W556">
        <v>719.21349607678439</v>
      </c>
      <c r="X556">
        <v>438.24310373035019</v>
      </c>
      <c r="Y556">
        <v>179.02240386959789</v>
      </c>
      <c r="Z556">
        <v>234.31171498433238</v>
      </c>
      <c r="AA556">
        <v>459.17192321337848</v>
      </c>
      <c r="AC556">
        <v>554</v>
      </c>
      <c r="AD556">
        <v>110.00475461769527</v>
      </c>
      <c r="AE556">
        <v>95.632856111994144</v>
      </c>
      <c r="AF556">
        <v>194.77524142979686</v>
      </c>
      <c r="AG556">
        <v>288.40406014568555</v>
      </c>
      <c r="AH556">
        <v>620.96686334340052</v>
      </c>
      <c r="AI556">
        <v>145.54444827591033</v>
      </c>
      <c r="AJ556">
        <v>313.36438006852433</v>
      </c>
      <c r="AK556">
        <v>583.32703998494981</v>
      </c>
      <c r="AL556">
        <v>631.51614152391585</v>
      </c>
      <c r="AM556">
        <v>393.51799037251237</v>
      </c>
      <c r="AN556">
        <v>144.1936917939847</v>
      </c>
      <c r="AO556">
        <v>394.44075771038212</v>
      </c>
      <c r="AR556">
        <v>554</v>
      </c>
      <c r="AS556">
        <v>57.837891618252527</v>
      </c>
      <c r="AT556">
        <v>47.52000000000001</v>
      </c>
      <c r="AU556">
        <v>34.549532995815149</v>
      </c>
      <c r="AV556">
        <v>272.53762347762233</v>
      </c>
      <c r="AW556">
        <v>227.82856071426568</v>
      </c>
      <c r="AX556">
        <v>133.34407084957255</v>
      </c>
      <c r="AY556">
        <v>360.3170747012793</v>
      </c>
      <c r="AZ556">
        <v>486.1869822181273</v>
      </c>
      <c r="BA556">
        <v>406.18631139176318</v>
      </c>
      <c r="BB556">
        <v>13.430545188499792</v>
      </c>
      <c r="BC556">
        <v>98.090169042719666</v>
      </c>
      <c r="BD556">
        <v>491.44117504322179</v>
      </c>
    </row>
    <row r="557" spans="1:56" x14ac:dyDescent="0.25">
      <c r="A557">
        <v>555</v>
      </c>
      <c r="B557">
        <v>260.36314973361664</v>
      </c>
      <c r="C557">
        <v>178.30695996217827</v>
      </c>
      <c r="D557">
        <v>46.541921780168678</v>
      </c>
      <c r="E557">
        <v>787.16895974510192</v>
      </c>
      <c r="F557">
        <v>170.4321602334993</v>
      </c>
      <c r="G557">
        <v>515.0214073635135</v>
      </c>
      <c r="H557">
        <v>813.18557027699399</v>
      </c>
      <c r="I557">
        <v>834.57608386037191</v>
      </c>
      <c r="J557">
        <v>250.02285727156993</v>
      </c>
      <c r="K557">
        <v>99.259009033097357</v>
      </c>
      <c r="L557">
        <v>411.44980057092295</v>
      </c>
      <c r="M557">
        <v>1576.0445385080066</v>
      </c>
      <c r="O557">
        <v>555</v>
      </c>
      <c r="P557">
        <v>95.332177778492252</v>
      </c>
      <c r="Q557">
        <v>91.531721529705749</v>
      </c>
      <c r="R557">
        <v>125.12258578624942</v>
      </c>
      <c r="S557">
        <v>522.50813694027727</v>
      </c>
      <c r="T557">
        <v>354.88632508427958</v>
      </c>
      <c r="U557">
        <v>151.99502640664531</v>
      </c>
      <c r="V557">
        <v>748.29298063324825</v>
      </c>
      <c r="W557">
        <v>670.71334752928692</v>
      </c>
      <c r="X557">
        <v>437.86757833554066</v>
      </c>
      <c r="Y557">
        <v>220.26609070511606</v>
      </c>
      <c r="Z557">
        <v>245.64169907079742</v>
      </c>
      <c r="AA557">
        <v>380.93511928171711</v>
      </c>
      <c r="AC557">
        <v>555</v>
      </c>
      <c r="AD557">
        <v>109.76279562402348</v>
      </c>
      <c r="AE557">
        <v>100.66293162757898</v>
      </c>
      <c r="AF557">
        <v>184.92425331224939</v>
      </c>
      <c r="AG557">
        <v>274.2761392753813</v>
      </c>
      <c r="AH557">
        <v>651.64105391211388</v>
      </c>
      <c r="AI557">
        <v>157.31644460070811</v>
      </c>
      <c r="AJ557">
        <v>299.90309242320222</v>
      </c>
      <c r="AK557">
        <v>673.66981584354915</v>
      </c>
      <c r="AL557">
        <v>516.26679962821265</v>
      </c>
      <c r="AM557">
        <v>422.2477996927592</v>
      </c>
      <c r="AN557">
        <v>148.32721620389688</v>
      </c>
      <c r="AO557">
        <v>432.96849830865938</v>
      </c>
      <c r="AR557">
        <v>555</v>
      </c>
      <c r="AS557">
        <v>56.604155733637256</v>
      </c>
      <c r="AT557">
        <v>47.52000000000001</v>
      </c>
      <c r="AU557">
        <v>34.396332341198338</v>
      </c>
      <c r="AV557">
        <v>280.20402915914542</v>
      </c>
      <c r="AW557">
        <v>238.78438846616939</v>
      </c>
      <c r="AX557">
        <v>102.37262452729028</v>
      </c>
      <c r="AY557">
        <v>383.51478518255601</v>
      </c>
      <c r="AZ557">
        <v>400.40153210084219</v>
      </c>
      <c r="BA557">
        <v>363.61211954528494</v>
      </c>
      <c r="BB557">
        <v>-9.6426453097375315</v>
      </c>
      <c r="BC557">
        <v>93.994695046983196</v>
      </c>
      <c r="BD557">
        <v>485.70171294355384</v>
      </c>
    </row>
    <row r="558" spans="1:56" x14ac:dyDescent="0.25">
      <c r="A558">
        <v>556</v>
      </c>
      <c r="B558">
        <v>279.90540797767028</v>
      </c>
      <c r="C558">
        <v>172.0911960892154</v>
      </c>
      <c r="D558">
        <v>61.473375056068839</v>
      </c>
      <c r="E558">
        <v>724.82707948454936</v>
      </c>
      <c r="F558">
        <v>147.62695643881298</v>
      </c>
      <c r="G558">
        <v>481.33917406297377</v>
      </c>
      <c r="H558">
        <v>741.58978670759632</v>
      </c>
      <c r="I558">
        <v>732.22226378805249</v>
      </c>
      <c r="J558">
        <v>267.67572397505194</v>
      </c>
      <c r="K558">
        <v>110.4023755338236</v>
      </c>
      <c r="L558">
        <v>373.39905531243744</v>
      </c>
      <c r="M558">
        <v>1398.2313944862958</v>
      </c>
      <c r="O558">
        <v>556</v>
      </c>
      <c r="P558">
        <v>94.631789771582689</v>
      </c>
      <c r="Q558">
        <v>90.477262707807967</v>
      </c>
      <c r="R558">
        <v>101.50959915513893</v>
      </c>
      <c r="S558">
        <v>438.41477689525681</v>
      </c>
      <c r="T558">
        <v>302.30686877570224</v>
      </c>
      <c r="U558">
        <v>151.06708873303208</v>
      </c>
      <c r="V558">
        <v>714.95242836096145</v>
      </c>
      <c r="W558">
        <v>668.427122065768</v>
      </c>
      <c r="X558">
        <v>441.62056814968008</v>
      </c>
      <c r="Y558">
        <v>198.37385399166473</v>
      </c>
      <c r="Z558">
        <v>233.92622094518578</v>
      </c>
      <c r="AA558">
        <v>442.97164722934372</v>
      </c>
      <c r="AC558">
        <v>556</v>
      </c>
      <c r="AD558">
        <v>103.44511011149301</v>
      </c>
      <c r="AE558">
        <v>103.02050813797969</v>
      </c>
      <c r="AF558">
        <v>185.25887866265353</v>
      </c>
      <c r="AG558">
        <v>288.7495796796947</v>
      </c>
      <c r="AH558">
        <v>612.12760060149412</v>
      </c>
      <c r="AI558">
        <v>157.22545802666119</v>
      </c>
      <c r="AJ558">
        <v>316.92932238696244</v>
      </c>
      <c r="AK558">
        <v>678.80486923689057</v>
      </c>
      <c r="AL558">
        <v>546.24627733507236</v>
      </c>
      <c r="AM558">
        <v>432.34130889380623</v>
      </c>
      <c r="AN558">
        <v>155.81176594833931</v>
      </c>
      <c r="AO558">
        <v>357.19863770919295</v>
      </c>
      <c r="AR558">
        <v>556</v>
      </c>
      <c r="AS558">
        <v>63.485879202729194</v>
      </c>
      <c r="AT558">
        <v>47.52000000000001</v>
      </c>
      <c r="AU558">
        <v>34.390913542054442</v>
      </c>
      <c r="AV558">
        <v>274.2491564241796</v>
      </c>
      <c r="AW558">
        <v>284.49817729648294</v>
      </c>
      <c r="AX558">
        <v>111.55102168715706</v>
      </c>
      <c r="AY558">
        <v>382.69034544133183</v>
      </c>
      <c r="AZ558">
        <v>309.08425523010231</v>
      </c>
      <c r="BA558">
        <v>358.27423129309261</v>
      </c>
      <c r="BB558">
        <v>-11.0619151026644</v>
      </c>
      <c r="BC558">
        <v>96.373359601397112</v>
      </c>
      <c r="BD558">
        <v>433.78752234461274</v>
      </c>
    </row>
    <row r="559" spans="1:56" x14ac:dyDescent="0.25">
      <c r="A559">
        <v>557</v>
      </c>
      <c r="B559">
        <v>282.10977068064915</v>
      </c>
      <c r="C559">
        <v>165.52221848110182</v>
      </c>
      <c r="D559">
        <v>55.836919803265985</v>
      </c>
      <c r="E559">
        <v>888.91822467636007</v>
      </c>
      <c r="F559">
        <v>160.81019402851032</v>
      </c>
      <c r="G559">
        <v>555.09730220414804</v>
      </c>
      <c r="H559">
        <v>853.58820590129062</v>
      </c>
      <c r="I559">
        <v>736.10571976876611</v>
      </c>
      <c r="J559">
        <v>282.14309318485221</v>
      </c>
      <c r="K559">
        <v>99.911295770416928</v>
      </c>
      <c r="L559">
        <v>361.2125715482008</v>
      </c>
      <c r="M559">
        <v>1445.9391760715312</v>
      </c>
      <c r="O559">
        <v>557</v>
      </c>
      <c r="P559">
        <v>100.08785720682314</v>
      </c>
      <c r="Q559">
        <v>105.42981197811601</v>
      </c>
      <c r="R559">
        <v>92.799425028116687</v>
      </c>
      <c r="S559">
        <v>463.17803164156845</v>
      </c>
      <c r="T559">
        <v>358.57970241886176</v>
      </c>
      <c r="U559">
        <v>136.94949373451595</v>
      </c>
      <c r="V559">
        <v>788.63337471226828</v>
      </c>
      <c r="W559">
        <v>682.76638551998599</v>
      </c>
      <c r="X559">
        <v>422.37858901897062</v>
      </c>
      <c r="Y559">
        <v>232.98836386879609</v>
      </c>
      <c r="Z559">
        <v>276.10057851312439</v>
      </c>
      <c r="AA559">
        <v>423.47465834537388</v>
      </c>
      <c r="AC559">
        <v>557</v>
      </c>
      <c r="AD559">
        <v>103.85246567681564</v>
      </c>
      <c r="AE559">
        <v>97.503638433789632</v>
      </c>
      <c r="AF559">
        <v>194.50832689775612</v>
      </c>
      <c r="AG559">
        <v>287.16709224696433</v>
      </c>
      <c r="AH559">
        <v>676.57931205205591</v>
      </c>
      <c r="AI559">
        <v>150.90228918772593</v>
      </c>
      <c r="AJ559">
        <v>293.08782231674752</v>
      </c>
      <c r="AK559">
        <v>580.40379296109973</v>
      </c>
      <c r="AL559">
        <v>553.86871642837968</v>
      </c>
      <c r="AM559">
        <v>385.11291874182035</v>
      </c>
      <c r="AN559">
        <v>178.87031583291798</v>
      </c>
      <c r="AO559">
        <v>352.72044019634382</v>
      </c>
      <c r="AR559">
        <v>557</v>
      </c>
      <c r="AS559">
        <v>61.693885466215029</v>
      </c>
      <c r="AT559">
        <v>47.52000000000001</v>
      </c>
      <c r="AU559">
        <v>35.714362299909141</v>
      </c>
      <c r="AV559">
        <v>282.46899458834076</v>
      </c>
      <c r="AW559">
        <v>260.59826872575729</v>
      </c>
      <c r="AX559">
        <v>138.22275406814833</v>
      </c>
      <c r="AY559">
        <v>375.80965342285265</v>
      </c>
      <c r="AZ559">
        <v>489.32144756142225</v>
      </c>
      <c r="BA559">
        <v>343.66858581797482</v>
      </c>
      <c r="BB559">
        <v>5.0406490643732553</v>
      </c>
      <c r="BC559">
        <v>101.83230949719542</v>
      </c>
      <c r="BD559">
        <v>542.68948557111617</v>
      </c>
    </row>
    <row r="560" spans="1:56" x14ac:dyDescent="0.25">
      <c r="A560">
        <v>558</v>
      </c>
      <c r="B560">
        <v>240.82988606504247</v>
      </c>
      <c r="C560">
        <v>152.26105544462311</v>
      </c>
      <c r="D560">
        <v>46.756069983092942</v>
      </c>
      <c r="E560">
        <v>799.30544683724077</v>
      </c>
      <c r="F560">
        <v>173.91543778936989</v>
      </c>
      <c r="G560">
        <v>462.55067271235896</v>
      </c>
      <c r="H560">
        <v>693.06567377328406</v>
      </c>
      <c r="I560">
        <v>851.74039162874362</v>
      </c>
      <c r="J560">
        <v>291.40318737104275</v>
      </c>
      <c r="K560">
        <v>97.078913991749289</v>
      </c>
      <c r="L560">
        <v>344.99087943772082</v>
      </c>
      <c r="M560">
        <v>1331.9675990001106</v>
      </c>
      <c r="O560">
        <v>558</v>
      </c>
      <c r="P560">
        <v>93.211384531229655</v>
      </c>
      <c r="Q560">
        <v>103.31057835297054</v>
      </c>
      <c r="R560">
        <v>108.27762368451972</v>
      </c>
      <c r="S560">
        <v>427.19765076268243</v>
      </c>
      <c r="T560">
        <v>291.44635091497452</v>
      </c>
      <c r="U560">
        <v>166.09472565819726</v>
      </c>
      <c r="V560">
        <v>715.69819781614228</v>
      </c>
      <c r="W560">
        <v>684.93942146656684</v>
      </c>
      <c r="X560">
        <v>388.44081870211039</v>
      </c>
      <c r="Y560">
        <v>195.88260813727706</v>
      </c>
      <c r="Z560">
        <v>263.33454722967258</v>
      </c>
      <c r="AA560">
        <v>417.13050356757441</v>
      </c>
      <c r="AC560">
        <v>558</v>
      </c>
      <c r="AD560">
        <v>110.2024721277506</v>
      </c>
      <c r="AE560">
        <v>88.257013679142375</v>
      </c>
      <c r="AF560">
        <v>236.31512280456747</v>
      </c>
      <c r="AG560">
        <v>308.33178735575882</v>
      </c>
      <c r="AH560">
        <v>676.61587443156077</v>
      </c>
      <c r="AI560">
        <v>150.33232464098131</v>
      </c>
      <c r="AJ560">
        <v>281.35965538965792</v>
      </c>
      <c r="AK560">
        <v>595.50486902193529</v>
      </c>
      <c r="AL560">
        <v>569.94583180385393</v>
      </c>
      <c r="AM560">
        <v>382.73568957573809</v>
      </c>
      <c r="AN560">
        <v>170.04029365558122</v>
      </c>
      <c r="AO560">
        <v>420.56049431250761</v>
      </c>
      <c r="AR560">
        <v>558</v>
      </c>
      <c r="AS560">
        <v>62.740281655042992</v>
      </c>
      <c r="AT560">
        <v>47.52000000000001</v>
      </c>
      <c r="AU560">
        <v>35.24771016230639</v>
      </c>
      <c r="AV560">
        <v>260.76939048920383</v>
      </c>
      <c r="AW560">
        <v>261.93690975270636</v>
      </c>
      <c r="AX560">
        <v>110.1622320362295</v>
      </c>
      <c r="AY560">
        <v>385.39466751867957</v>
      </c>
      <c r="AZ560">
        <v>415.02458876711398</v>
      </c>
      <c r="BA560">
        <v>284.10602980210973</v>
      </c>
      <c r="BB560">
        <v>-0.85597363696496132</v>
      </c>
      <c r="BC560">
        <v>102.24143223699812</v>
      </c>
      <c r="BD560">
        <v>580.96745744819191</v>
      </c>
    </row>
    <row r="561" spans="1:56" x14ac:dyDescent="0.25">
      <c r="A561">
        <v>559</v>
      </c>
      <c r="B561">
        <v>288.45223810493758</v>
      </c>
      <c r="C561">
        <v>154.18562672954224</v>
      </c>
      <c r="D561">
        <v>48.288886806525007</v>
      </c>
      <c r="E561">
        <v>714.59825143174555</v>
      </c>
      <c r="F561">
        <v>152.86491875696947</v>
      </c>
      <c r="G561">
        <v>494.21453348302396</v>
      </c>
      <c r="H561">
        <v>755.63634353361715</v>
      </c>
      <c r="I561">
        <v>756.78098167820269</v>
      </c>
      <c r="J561">
        <v>317.42817698400427</v>
      </c>
      <c r="K561">
        <v>103.26596861203569</v>
      </c>
      <c r="L561">
        <v>346.69506488142639</v>
      </c>
      <c r="M561">
        <v>1499.3979585908335</v>
      </c>
      <c r="O561">
        <v>559</v>
      </c>
      <c r="P561">
        <v>107.65078075440212</v>
      </c>
      <c r="Q561">
        <v>114.02142363307425</v>
      </c>
      <c r="R561">
        <v>104.29619031657523</v>
      </c>
      <c r="S561">
        <v>532.84929561598062</v>
      </c>
      <c r="T561">
        <v>299.18178804212812</v>
      </c>
      <c r="U561">
        <v>142.7991278497652</v>
      </c>
      <c r="V561">
        <v>697.0369276963205</v>
      </c>
      <c r="W561">
        <v>680.5695125849129</v>
      </c>
      <c r="X561">
        <v>418.19544249045504</v>
      </c>
      <c r="Y561">
        <v>207.3118047744413</v>
      </c>
      <c r="Z561">
        <v>280.6829487781331</v>
      </c>
      <c r="AA561">
        <v>379.61897591979209</v>
      </c>
      <c r="AC561">
        <v>559</v>
      </c>
      <c r="AD561">
        <v>114.11889642036408</v>
      </c>
      <c r="AE561">
        <v>90.898086778469022</v>
      </c>
      <c r="AF561">
        <v>182.58144456542496</v>
      </c>
      <c r="AG561">
        <v>339.61216782197391</v>
      </c>
      <c r="AH561">
        <v>608.20933067584269</v>
      </c>
      <c r="AI561">
        <v>160.47328602951433</v>
      </c>
      <c r="AJ561">
        <v>353.07903288032401</v>
      </c>
      <c r="AK561">
        <v>598.86830421706827</v>
      </c>
      <c r="AL561">
        <v>520.18364001610041</v>
      </c>
      <c r="AM561">
        <v>425.44015709977833</v>
      </c>
      <c r="AN561">
        <v>163.63249059772181</v>
      </c>
      <c r="AO561">
        <v>412.59733620048257</v>
      </c>
      <c r="AR561">
        <v>559</v>
      </c>
      <c r="AS561">
        <v>58.952577138349071</v>
      </c>
      <c r="AT561">
        <v>47.52000000000001</v>
      </c>
      <c r="AU561">
        <v>35.118779115828971</v>
      </c>
      <c r="AV561">
        <v>266.99457819774301</v>
      </c>
      <c r="AW561">
        <v>245.75742765899111</v>
      </c>
      <c r="AX561">
        <v>109.13944473838148</v>
      </c>
      <c r="AY561">
        <v>391.96710487515873</v>
      </c>
      <c r="AZ561">
        <v>428.75032590485387</v>
      </c>
      <c r="BA561">
        <v>392.61452483352627</v>
      </c>
      <c r="BB561">
        <v>47.913658734602542</v>
      </c>
      <c r="BC561">
        <v>98.349776179574491</v>
      </c>
      <c r="BD561">
        <v>430.79036179104594</v>
      </c>
    </row>
    <row r="562" spans="1:56" x14ac:dyDescent="0.25">
      <c r="A562">
        <v>560</v>
      </c>
      <c r="B562">
        <v>232.73151301891582</v>
      </c>
      <c r="C562">
        <v>171.39537233726287</v>
      </c>
      <c r="D562">
        <v>54.765378364519869</v>
      </c>
      <c r="E562">
        <v>748.47138459966402</v>
      </c>
      <c r="F562">
        <v>171.62982313285693</v>
      </c>
      <c r="G562">
        <v>504.66618321307897</v>
      </c>
      <c r="H562">
        <v>790.18442532109736</v>
      </c>
      <c r="I562">
        <v>856.72126470996602</v>
      </c>
      <c r="J562">
        <v>295.55743044301028</v>
      </c>
      <c r="K562">
        <v>106.19480413389938</v>
      </c>
      <c r="L562">
        <v>339.22716470541417</v>
      </c>
      <c r="M562">
        <v>1850.5075941235855</v>
      </c>
      <c r="O562">
        <v>560</v>
      </c>
      <c r="P562">
        <v>102.19450325061122</v>
      </c>
      <c r="Q562">
        <v>98.834787515167022</v>
      </c>
      <c r="R562">
        <v>111.22008848948214</v>
      </c>
      <c r="S562">
        <v>559.64882342153066</v>
      </c>
      <c r="T562">
        <v>334.60293450502741</v>
      </c>
      <c r="U562">
        <v>130.27491750973869</v>
      </c>
      <c r="V562">
        <v>692.12061027519951</v>
      </c>
      <c r="W562">
        <v>698.7401686867172</v>
      </c>
      <c r="X562">
        <v>387.41026581099646</v>
      </c>
      <c r="Y562">
        <v>186.86900415871864</v>
      </c>
      <c r="Z562">
        <v>225.86649624454842</v>
      </c>
      <c r="AA562">
        <v>359.06253307117538</v>
      </c>
      <c r="AC562">
        <v>560</v>
      </c>
      <c r="AD562">
        <v>113.11652234625763</v>
      </c>
      <c r="AE562">
        <v>107.47121583018723</v>
      </c>
      <c r="AF562">
        <v>219.95273940405912</v>
      </c>
      <c r="AG562">
        <v>323.63837397264518</v>
      </c>
      <c r="AH562">
        <v>703.84444823546175</v>
      </c>
      <c r="AI562">
        <v>178.37753507562249</v>
      </c>
      <c r="AJ562">
        <v>275.21348252233355</v>
      </c>
      <c r="AK562">
        <v>660.56625208499895</v>
      </c>
      <c r="AL562">
        <v>529.416277723897</v>
      </c>
      <c r="AM562">
        <v>464.43659408220185</v>
      </c>
      <c r="AN562">
        <v>148.19092846676406</v>
      </c>
      <c r="AO562">
        <v>358.27423438940156</v>
      </c>
      <c r="AR562">
        <v>560</v>
      </c>
      <c r="AS562">
        <v>64.262997190376169</v>
      </c>
      <c r="AT562">
        <v>47.52000000000001</v>
      </c>
      <c r="AU562">
        <v>34.604652244817437</v>
      </c>
      <c r="AV562">
        <v>273.34664742149317</v>
      </c>
      <c r="AW562">
        <v>293.58243641756343</v>
      </c>
      <c r="AX562">
        <v>131.95581928006607</v>
      </c>
      <c r="AY562">
        <v>350.30138464455183</v>
      </c>
      <c r="AZ562">
        <v>453.2901280749951</v>
      </c>
      <c r="BA562">
        <v>345.29287228790503</v>
      </c>
      <c r="BB562">
        <v>7.7129968043700927</v>
      </c>
      <c r="BC562">
        <v>94.716794353669982</v>
      </c>
      <c r="BD562">
        <v>481.45807992566881</v>
      </c>
    </row>
    <row r="563" spans="1:56" x14ac:dyDescent="0.25">
      <c r="A563">
        <v>561</v>
      </c>
      <c r="B563">
        <v>247.69985481852387</v>
      </c>
      <c r="C563">
        <v>182.86887726590408</v>
      </c>
      <c r="D563">
        <v>50.431246561785642</v>
      </c>
      <c r="E563">
        <v>740.71738677566452</v>
      </c>
      <c r="F563">
        <v>147.92208135393025</v>
      </c>
      <c r="G563">
        <v>488.16965306202655</v>
      </c>
      <c r="H563">
        <v>689.44904630566145</v>
      </c>
      <c r="I563">
        <v>864.77385015185064</v>
      </c>
      <c r="J563">
        <v>248.59519432101791</v>
      </c>
      <c r="K563">
        <v>106.64036688770258</v>
      </c>
      <c r="L563">
        <v>310.59769279318533</v>
      </c>
      <c r="M563">
        <v>1739.9166527899722</v>
      </c>
      <c r="O563">
        <v>561</v>
      </c>
      <c r="P563">
        <v>106.51247711266602</v>
      </c>
      <c r="Q563">
        <v>98.636417319632201</v>
      </c>
      <c r="R563">
        <v>106.93026309045698</v>
      </c>
      <c r="S563">
        <v>461.10016465040394</v>
      </c>
      <c r="T563">
        <v>293.71086710816149</v>
      </c>
      <c r="U563">
        <v>143.06774250690387</v>
      </c>
      <c r="V563">
        <v>650.71390274150087</v>
      </c>
      <c r="W563">
        <v>691.04449045126478</v>
      </c>
      <c r="X563">
        <v>374.52065268181508</v>
      </c>
      <c r="Y563">
        <v>214.12733577600528</v>
      </c>
      <c r="Z563">
        <v>239.18790723433105</v>
      </c>
      <c r="AA563">
        <v>438.81290735398323</v>
      </c>
      <c r="AC563">
        <v>561</v>
      </c>
      <c r="AD563">
        <v>111.24223900354966</v>
      </c>
      <c r="AE563">
        <v>101.38390281024387</v>
      </c>
      <c r="AF563">
        <v>201.32067384621354</v>
      </c>
      <c r="AG563">
        <v>307.61355950769916</v>
      </c>
      <c r="AH563">
        <v>574.09050538725489</v>
      </c>
      <c r="AI563">
        <v>137.55475699064377</v>
      </c>
      <c r="AJ563">
        <v>288.75238266701399</v>
      </c>
      <c r="AK563">
        <v>590.77663929010043</v>
      </c>
      <c r="AL563">
        <v>526.92059861700409</v>
      </c>
      <c r="AM563">
        <v>365.53519375072369</v>
      </c>
      <c r="AN563">
        <v>156.76392547948618</v>
      </c>
      <c r="AO563">
        <v>417.00297590663035</v>
      </c>
      <c r="AR563">
        <v>561</v>
      </c>
      <c r="AS563">
        <v>64.695585777711187</v>
      </c>
      <c r="AT563">
        <v>47.52000000000001</v>
      </c>
      <c r="AU563">
        <v>34.909583127447583</v>
      </c>
      <c r="AV563">
        <v>258.64315692976339</v>
      </c>
      <c r="AW563">
        <v>274.09514545541782</v>
      </c>
      <c r="AX563">
        <v>156.81654846401619</v>
      </c>
      <c r="AY563">
        <v>386.76077072949937</v>
      </c>
      <c r="AZ563">
        <v>345.68566803617017</v>
      </c>
      <c r="BA563">
        <v>338.83328726788295</v>
      </c>
      <c r="BB563">
        <v>-0.21242580310499193</v>
      </c>
      <c r="BC563">
        <v>99.992751843365937</v>
      </c>
      <c r="BD563">
        <v>455.37317675991613</v>
      </c>
    </row>
    <row r="564" spans="1:56" x14ac:dyDescent="0.25">
      <c r="A564">
        <v>562</v>
      </c>
      <c r="B564">
        <v>241.6638507816412</v>
      </c>
      <c r="C564">
        <v>159.6565083716124</v>
      </c>
      <c r="D564">
        <v>51.043722389432581</v>
      </c>
      <c r="E564">
        <v>805.8692342810233</v>
      </c>
      <c r="F564">
        <v>157.6157715251303</v>
      </c>
      <c r="G564">
        <v>531.56349312223483</v>
      </c>
      <c r="H564">
        <v>851.58493688784131</v>
      </c>
      <c r="I564">
        <v>854.60723264724334</v>
      </c>
      <c r="J564">
        <v>280.32164668346223</v>
      </c>
      <c r="K564">
        <v>105.63704888461693</v>
      </c>
      <c r="L564">
        <v>323.77115399714</v>
      </c>
      <c r="M564">
        <v>1502.8879719777617</v>
      </c>
      <c r="O564">
        <v>562</v>
      </c>
      <c r="P564">
        <v>108.8934554198551</v>
      </c>
      <c r="Q564">
        <v>107.49723436328227</v>
      </c>
      <c r="R564">
        <v>114.72446589393698</v>
      </c>
      <c r="S564">
        <v>540.81215234713102</v>
      </c>
      <c r="T564">
        <v>282.78310523144245</v>
      </c>
      <c r="U564">
        <v>163.25816689516276</v>
      </c>
      <c r="V564">
        <v>795.51080134882295</v>
      </c>
      <c r="W564">
        <v>857.72358503819873</v>
      </c>
      <c r="X564">
        <v>377.15370785077408</v>
      </c>
      <c r="Y564">
        <v>208.01605359191143</v>
      </c>
      <c r="Z564">
        <v>253.23430885836476</v>
      </c>
      <c r="AA564">
        <v>398.14427309846064</v>
      </c>
      <c r="AC564">
        <v>562</v>
      </c>
      <c r="AD564">
        <v>102.0923768907833</v>
      </c>
      <c r="AE564">
        <v>100.86350309635715</v>
      </c>
      <c r="AF564">
        <v>183.0192348740066</v>
      </c>
      <c r="AG564">
        <v>287.64439714804001</v>
      </c>
      <c r="AH564">
        <v>600.29149229831341</v>
      </c>
      <c r="AI564">
        <v>138.27790931428646</v>
      </c>
      <c r="AJ564">
        <v>271.74178231174511</v>
      </c>
      <c r="AK564">
        <v>663.74653059536604</v>
      </c>
      <c r="AL564">
        <v>568.40721762241708</v>
      </c>
      <c r="AM564">
        <v>461.40520817297056</v>
      </c>
      <c r="AN564">
        <v>176.8049913348496</v>
      </c>
      <c r="AO564">
        <v>436.32079295844994</v>
      </c>
      <c r="AR564">
        <v>562</v>
      </c>
      <c r="AS564">
        <v>58.858146369608775</v>
      </c>
      <c r="AT564">
        <v>47.52000000000001</v>
      </c>
      <c r="AU564">
        <v>35.163204117489173</v>
      </c>
      <c r="AV564">
        <v>272.09360225728722</v>
      </c>
      <c r="AW564">
        <v>259.33161309372741</v>
      </c>
      <c r="AX564">
        <v>120.61210346356404</v>
      </c>
      <c r="AY564">
        <v>390.54731001224746</v>
      </c>
      <c r="AZ564">
        <v>503.04871970946357</v>
      </c>
      <c r="BA564">
        <v>338.46329551521853</v>
      </c>
      <c r="BB564">
        <v>-27.823879701836049</v>
      </c>
      <c r="BC564">
        <v>95.949366264866214</v>
      </c>
      <c r="BD564">
        <v>549.61918171839079</v>
      </c>
    </row>
    <row r="565" spans="1:56" x14ac:dyDescent="0.25">
      <c r="A565">
        <v>563</v>
      </c>
      <c r="B565">
        <v>258.81517885332704</v>
      </c>
      <c r="C565">
        <v>177.00587880421858</v>
      </c>
      <c r="D565">
        <v>47.033659340989423</v>
      </c>
      <c r="E565">
        <v>814.92366800105765</v>
      </c>
      <c r="F565">
        <v>151.13865707325886</v>
      </c>
      <c r="G565">
        <v>475.74114089581661</v>
      </c>
      <c r="H565">
        <v>847.39764593229029</v>
      </c>
      <c r="I565">
        <v>751.41099604554108</v>
      </c>
      <c r="J565">
        <v>277.58556527409212</v>
      </c>
      <c r="K565">
        <v>94.716146914084646</v>
      </c>
      <c r="L565">
        <v>343.96917465405107</v>
      </c>
      <c r="M565">
        <v>1649.9647073344347</v>
      </c>
      <c r="O565">
        <v>563</v>
      </c>
      <c r="P565">
        <v>105.40436497025182</v>
      </c>
      <c r="Q565">
        <v>92.25268433930809</v>
      </c>
      <c r="R565">
        <v>96.269415045125683</v>
      </c>
      <c r="S565">
        <v>559.50612907986476</v>
      </c>
      <c r="T565">
        <v>339.35988078535348</v>
      </c>
      <c r="U565">
        <v>180.4378203399603</v>
      </c>
      <c r="V565">
        <v>774.39761447448507</v>
      </c>
      <c r="W565">
        <v>653.45137065700283</v>
      </c>
      <c r="X565">
        <v>434.53167085380102</v>
      </c>
      <c r="Y565">
        <v>212.25042068108795</v>
      </c>
      <c r="Z565">
        <v>241.6012552147314</v>
      </c>
      <c r="AA565">
        <v>443.58216033903193</v>
      </c>
      <c r="AC565">
        <v>563</v>
      </c>
      <c r="AD565">
        <v>115.29926163877943</v>
      </c>
      <c r="AE565">
        <v>97.806321141230157</v>
      </c>
      <c r="AF565">
        <v>224.04942995307545</v>
      </c>
      <c r="AG565">
        <v>304.52145513580626</v>
      </c>
      <c r="AH565">
        <v>575.48332128520008</v>
      </c>
      <c r="AI565">
        <v>152.41864570663944</v>
      </c>
      <c r="AJ565">
        <v>345.61049132751714</v>
      </c>
      <c r="AK565">
        <v>645.70857001101103</v>
      </c>
      <c r="AL565">
        <v>486.42759766359518</v>
      </c>
      <c r="AM565">
        <v>359.89953100984224</v>
      </c>
      <c r="AN565">
        <v>177.86271784164472</v>
      </c>
      <c r="AO565">
        <v>393.4316140042045</v>
      </c>
      <c r="AR565">
        <v>563</v>
      </c>
      <c r="AS565">
        <v>61.995124020224246</v>
      </c>
      <c r="AT565">
        <v>47.52000000000001</v>
      </c>
      <c r="AU565">
        <v>36.846337604012604</v>
      </c>
      <c r="AV565">
        <v>289.07113187391508</v>
      </c>
      <c r="AW565">
        <v>264.79832137607457</v>
      </c>
      <c r="AX565">
        <v>109.50663063759256</v>
      </c>
      <c r="AY565">
        <v>367.3368491655329</v>
      </c>
      <c r="AZ565">
        <v>405.44876188082475</v>
      </c>
      <c r="BA565">
        <v>327.21229248691361</v>
      </c>
      <c r="BB565">
        <v>-70.68632813241814</v>
      </c>
      <c r="BC565">
        <v>101.45289626662849</v>
      </c>
      <c r="BD565">
        <v>385.58537747383735</v>
      </c>
    </row>
    <row r="566" spans="1:56" x14ac:dyDescent="0.25">
      <c r="A566">
        <v>564</v>
      </c>
      <c r="B566">
        <v>278.3556535859658</v>
      </c>
      <c r="C566">
        <v>172.3903969086972</v>
      </c>
      <c r="D566">
        <v>58.342129996523759</v>
      </c>
      <c r="E566">
        <v>784.80154808966518</v>
      </c>
      <c r="F566">
        <v>133.38552420388481</v>
      </c>
      <c r="G566">
        <v>443.97363294740637</v>
      </c>
      <c r="H566">
        <v>699.95028761231674</v>
      </c>
      <c r="I566">
        <v>858.56870861657683</v>
      </c>
      <c r="J566">
        <v>259.0202137529983</v>
      </c>
      <c r="K566">
        <v>98.332185171047641</v>
      </c>
      <c r="L566">
        <v>385.99476599086904</v>
      </c>
      <c r="M566">
        <v>1584.3083166694448</v>
      </c>
      <c r="O566">
        <v>564</v>
      </c>
      <c r="P566">
        <v>102.74198349432852</v>
      </c>
      <c r="Q566">
        <v>97.487143415802493</v>
      </c>
      <c r="R566">
        <v>125.01573594076919</v>
      </c>
      <c r="S566">
        <v>470.98655131496082</v>
      </c>
      <c r="T566">
        <v>304.87156925900501</v>
      </c>
      <c r="U566">
        <v>148.02526921998384</v>
      </c>
      <c r="V566">
        <v>800.12495827671637</v>
      </c>
      <c r="W566">
        <v>798.51672178960757</v>
      </c>
      <c r="X566">
        <v>407.63170012392538</v>
      </c>
      <c r="Y566">
        <v>206.31488251407791</v>
      </c>
      <c r="Z566">
        <v>237.4817453831914</v>
      </c>
      <c r="AA566">
        <v>393.5220844784767</v>
      </c>
      <c r="AC566">
        <v>564</v>
      </c>
      <c r="AD566">
        <v>101.36722485158327</v>
      </c>
      <c r="AE566">
        <v>98.957654298599294</v>
      </c>
      <c r="AF566">
        <v>176.72904061028294</v>
      </c>
      <c r="AG566">
        <v>321.56873077105212</v>
      </c>
      <c r="AH566">
        <v>638.75479798451886</v>
      </c>
      <c r="AI566">
        <v>136.9990807297184</v>
      </c>
      <c r="AJ566">
        <v>298.8087584834351</v>
      </c>
      <c r="AK566">
        <v>612.20565005407093</v>
      </c>
      <c r="AL566">
        <v>577.01790074086341</v>
      </c>
      <c r="AM566">
        <v>387.18125815880063</v>
      </c>
      <c r="AN566">
        <v>149.16187460084598</v>
      </c>
      <c r="AO566">
        <v>450.58171468215687</v>
      </c>
      <c r="AR566">
        <v>564</v>
      </c>
      <c r="AS566">
        <v>63.265046628173252</v>
      </c>
      <c r="AT566">
        <v>47.52000000000001</v>
      </c>
      <c r="AU566">
        <v>36.624285759164501</v>
      </c>
      <c r="AV566">
        <v>290.49046933937399</v>
      </c>
      <c r="AW566">
        <v>280.86082870999627</v>
      </c>
      <c r="AX566">
        <v>108.33600770923806</v>
      </c>
      <c r="AY566">
        <v>361.6836291107507</v>
      </c>
      <c r="AZ566">
        <v>391.71975867489721</v>
      </c>
      <c r="BA566">
        <v>374.51596984548132</v>
      </c>
      <c r="BB566">
        <v>-1.1835907835826021</v>
      </c>
      <c r="BC566">
        <v>97.866581105596666</v>
      </c>
      <c r="BD566">
        <v>524.6978169247493</v>
      </c>
    </row>
    <row r="567" spans="1:56" x14ac:dyDescent="0.25">
      <c r="A567">
        <v>565</v>
      </c>
      <c r="B567">
        <v>262.70395459239967</v>
      </c>
      <c r="C567">
        <v>155.91178985408669</v>
      </c>
      <c r="D567">
        <v>48.009988966380725</v>
      </c>
      <c r="E567">
        <v>879.6095924696383</v>
      </c>
      <c r="F567">
        <v>152.90986983138856</v>
      </c>
      <c r="G567">
        <v>482.34687645551594</v>
      </c>
      <c r="H567">
        <v>804.70112013912626</v>
      </c>
      <c r="I567">
        <v>868.27048483298722</v>
      </c>
      <c r="J567">
        <v>258.51312515526172</v>
      </c>
      <c r="K567">
        <v>105.59566260692807</v>
      </c>
      <c r="L567">
        <v>423.30094567541727</v>
      </c>
      <c r="M567">
        <v>1552.0723032189655</v>
      </c>
      <c r="O567">
        <v>565</v>
      </c>
      <c r="P567">
        <v>88.267914658117235</v>
      </c>
      <c r="Q567">
        <v>94.185729514539432</v>
      </c>
      <c r="R567">
        <v>120.12313283584923</v>
      </c>
      <c r="S567">
        <v>478.32244995051502</v>
      </c>
      <c r="T567">
        <v>356.69572345534107</v>
      </c>
      <c r="U567">
        <v>169.19314037641576</v>
      </c>
      <c r="V567">
        <v>894.82240729491082</v>
      </c>
      <c r="W567">
        <v>698.33126930139713</v>
      </c>
      <c r="X567">
        <v>422.3433321148089</v>
      </c>
      <c r="Y567">
        <v>203.96538223630353</v>
      </c>
      <c r="Z567">
        <v>256.26408404437586</v>
      </c>
      <c r="AA567">
        <v>489.39022529769494</v>
      </c>
      <c r="AC567">
        <v>565</v>
      </c>
      <c r="AD567">
        <v>103.51195535367428</v>
      </c>
      <c r="AE567">
        <v>101.97351098176361</v>
      </c>
      <c r="AF567">
        <v>207.24636012960576</v>
      </c>
      <c r="AG567">
        <v>260.14332777273336</v>
      </c>
      <c r="AH567">
        <v>633.56664860706314</v>
      </c>
      <c r="AI567">
        <v>142.79598244670913</v>
      </c>
      <c r="AJ567">
        <v>295.63426066744091</v>
      </c>
      <c r="AK567">
        <v>556.55690584931199</v>
      </c>
      <c r="AL567">
        <v>538.78676168222705</v>
      </c>
      <c r="AM567">
        <v>413.95648339668253</v>
      </c>
      <c r="AN567">
        <v>154.26058014162342</v>
      </c>
      <c r="AO567">
        <v>412.96272070721375</v>
      </c>
      <c r="AR567">
        <v>565</v>
      </c>
      <c r="AS567">
        <v>56.828769992076111</v>
      </c>
      <c r="AT567">
        <v>47.52000000000001</v>
      </c>
      <c r="AU567">
        <v>33.916036514169178</v>
      </c>
      <c r="AV567">
        <v>287.60828511338786</v>
      </c>
      <c r="AW567">
        <v>241.510983125785</v>
      </c>
      <c r="AX567">
        <v>90.154098570002802</v>
      </c>
      <c r="AY567">
        <v>372.35205803525423</v>
      </c>
      <c r="AZ567">
        <v>318.17606787547589</v>
      </c>
      <c r="BA567">
        <v>377.00234303887191</v>
      </c>
      <c r="BB567">
        <v>1.5378959025500762</v>
      </c>
      <c r="BC567">
        <v>94.641464855064712</v>
      </c>
      <c r="BD567">
        <v>541.05719045615638</v>
      </c>
    </row>
    <row r="568" spans="1:56" x14ac:dyDescent="0.25">
      <c r="A568">
        <v>566</v>
      </c>
      <c r="B568">
        <v>245.81331408858298</v>
      </c>
      <c r="C568">
        <v>184.89454956591371</v>
      </c>
      <c r="D568">
        <v>51.384010872166236</v>
      </c>
      <c r="E568">
        <v>818.76834863158967</v>
      </c>
      <c r="F568">
        <v>154.46975797075194</v>
      </c>
      <c r="G568">
        <v>518.19236130297668</v>
      </c>
      <c r="H568">
        <v>709.32760543659151</v>
      </c>
      <c r="I568">
        <v>790.91416473120523</v>
      </c>
      <c r="J568">
        <v>244.79398446122244</v>
      </c>
      <c r="K568">
        <v>89.154409017117061</v>
      </c>
      <c r="L568">
        <v>328.66597901257336</v>
      </c>
      <c r="M568">
        <v>1496.7453828888927</v>
      </c>
      <c r="O568">
        <v>566</v>
      </c>
      <c r="P568">
        <v>97.976638282675069</v>
      </c>
      <c r="Q568">
        <v>97.797489846235322</v>
      </c>
      <c r="R568">
        <v>108.19762782039373</v>
      </c>
      <c r="S568">
        <v>447.57356417852588</v>
      </c>
      <c r="T568">
        <v>325.70789714957488</v>
      </c>
      <c r="U568">
        <v>131.44516774496904</v>
      </c>
      <c r="V568">
        <v>764.04664829429873</v>
      </c>
      <c r="W568">
        <v>747.7972359516765</v>
      </c>
      <c r="X568">
        <v>382.07130888835877</v>
      </c>
      <c r="Y568">
        <v>184.11187298064274</v>
      </c>
      <c r="Z568">
        <v>244.68865579125014</v>
      </c>
      <c r="AA568">
        <v>411.61829493065051</v>
      </c>
      <c r="AC568">
        <v>566</v>
      </c>
      <c r="AD568">
        <v>98.749666529298153</v>
      </c>
      <c r="AE568">
        <v>103.15914907832708</v>
      </c>
      <c r="AF568">
        <v>203.98099179888558</v>
      </c>
      <c r="AG568">
        <v>308.68552634993586</v>
      </c>
      <c r="AH568">
        <v>662.40539814197962</v>
      </c>
      <c r="AI568">
        <v>176.00618072781901</v>
      </c>
      <c r="AJ568">
        <v>325.39964841715675</v>
      </c>
      <c r="AK568">
        <v>534.15693018034722</v>
      </c>
      <c r="AL568">
        <v>533.45239189015581</v>
      </c>
      <c r="AM568">
        <v>381.32635329505297</v>
      </c>
      <c r="AN568">
        <v>144.19915255810028</v>
      </c>
      <c r="AO568">
        <v>421.06429913320909</v>
      </c>
      <c r="AR568">
        <v>566</v>
      </c>
      <c r="AS568">
        <v>65.853743847447745</v>
      </c>
      <c r="AT568">
        <v>47.52000000000001</v>
      </c>
      <c r="AU568">
        <v>36.315829452390467</v>
      </c>
      <c r="AV568">
        <v>268.4774846627746</v>
      </c>
      <c r="AW568">
        <v>300.34707121007727</v>
      </c>
      <c r="AX568">
        <v>144.57500269774573</v>
      </c>
      <c r="AY568">
        <v>372.88580868999219</v>
      </c>
      <c r="AZ568">
        <v>417.24282799732697</v>
      </c>
      <c r="BA568">
        <v>413.55042158555051</v>
      </c>
      <c r="BB568">
        <v>-38.680524801213153</v>
      </c>
      <c r="BC568">
        <v>99.72074320863841</v>
      </c>
      <c r="BD568">
        <v>477.9644110458766</v>
      </c>
    </row>
    <row r="569" spans="1:56" x14ac:dyDescent="0.25">
      <c r="A569">
        <v>567</v>
      </c>
      <c r="B569">
        <v>267.92386198691185</v>
      </c>
      <c r="C569">
        <v>182.02917379436207</v>
      </c>
      <c r="D569">
        <v>50.866760201971573</v>
      </c>
      <c r="E569">
        <v>682.91831187035655</v>
      </c>
      <c r="F569">
        <v>151.46022794336443</v>
      </c>
      <c r="G569">
        <v>465.87043806777609</v>
      </c>
      <c r="H569">
        <v>785.29894501339186</v>
      </c>
      <c r="I569">
        <v>789.42153322447052</v>
      </c>
      <c r="J569">
        <v>296.58077478613876</v>
      </c>
      <c r="K569">
        <v>104.27415078341866</v>
      </c>
      <c r="L569">
        <v>391.81566972865824</v>
      </c>
      <c r="M569">
        <v>1446.0685920498929</v>
      </c>
      <c r="O569">
        <v>567</v>
      </c>
      <c r="P569">
        <v>111.29269717379434</v>
      </c>
      <c r="Q569">
        <v>112.82045398512551</v>
      </c>
      <c r="R569">
        <v>110.02647560914856</v>
      </c>
      <c r="S569">
        <v>559.72300626526794</v>
      </c>
      <c r="T569">
        <v>287.96451165253586</v>
      </c>
      <c r="U569">
        <v>139.27895288173119</v>
      </c>
      <c r="V569">
        <v>866.34590046368089</v>
      </c>
      <c r="W569">
        <v>615.20712267491353</v>
      </c>
      <c r="X569">
        <v>387.06885868419147</v>
      </c>
      <c r="Y569">
        <v>191.6429718038267</v>
      </c>
      <c r="Z569">
        <v>268.51535704439641</v>
      </c>
      <c r="AA569">
        <v>404.6080808551809</v>
      </c>
      <c r="AC569">
        <v>567</v>
      </c>
      <c r="AD569">
        <v>115.48164681755655</v>
      </c>
      <c r="AE569">
        <v>91.909533222397982</v>
      </c>
      <c r="AF569">
        <v>190.25715559072293</v>
      </c>
      <c r="AG569">
        <v>308.8713069500136</v>
      </c>
      <c r="AH569">
        <v>701.6590926151631</v>
      </c>
      <c r="AI569">
        <v>139.77792326001088</v>
      </c>
      <c r="AJ569">
        <v>325.79305787205595</v>
      </c>
      <c r="AK569">
        <v>659.59561977344208</v>
      </c>
      <c r="AL569">
        <v>597.41175527034136</v>
      </c>
      <c r="AM569">
        <v>399.07325301461611</v>
      </c>
      <c r="AN569">
        <v>144.1513833346213</v>
      </c>
      <c r="AO569">
        <v>415.25283320804181</v>
      </c>
      <c r="AR569">
        <v>567</v>
      </c>
      <c r="AS569">
        <v>63.308929182093458</v>
      </c>
      <c r="AT569">
        <v>47.52000000000001</v>
      </c>
      <c r="AU569">
        <v>36.105656358770389</v>
      </c>
      <c r="AV569">
        <v>274.04292526294915</v>
      </c>
      <c r="AW569">
        <v>300.22540401501328</v>
      </c>
      <c r="AX569">
        <v>149.60399059429523</v>
      </c>
      <c r="AY569">
        <v>387.96057327297638</v>
      </c>
      <c r="AZ569">
        <v>339.68626728407997</v>
      </c>
      <c r="BA569">
        <v>353.11354601079995</v>
      </c>
      <c r="BB569">
        <v>-31.356816111561287</v>
      </c>
      <c r="BC569">
        <v>98.72120219507228</v>
      </c>
      <c r="BD569">
        <v>505.15544890837305</v>
      </c>
    </row>
    <row r="570" spans="1:56" x14ac:dyDescent="0.25">
      <c r="A570">
        <v>568</v>
      </c>
      <c r="B570">
        <v>251.2762361632073</v>
      </c>
      <c r="C570">
        <v>176.71314031539399</v>
      </c>
      <c r="D570">
        <v>53.047218623778512</v>
      </c>
      <c r="E570">
        <v>766.83867755900758</v>
      </c>
      <c r="F570">
        <v>171.01347135919278</v>
      </c>
      <c r="G570">
        <v>485.21110734181036</v>
      </c>
      <c r="H570">
        <v>755.73099409586803</v>
      </c>
      <c r="I570">
        <v>794.13076400800992</v>
      </c>
      <c r="J570">
        <v>269.43286048673235</v>
      </c>
      <c r="K570">
        <v>105.51920969455558</v>
      </c>
      <c r="L570">
        <v>333.73813468283555</v>
      </c>
      <c r="M570">
        <v>1831.5878693885038</v>
      </c>
      <c r="O570">
        <v>568</v>
      </c>
      <c r="P570">
        <v>98.014063785223684</v>
      </c>
      <c r="Q570">
        <v>99.602490326205654</v>
      </c>
      <c r="R570">
        <v>100.31616342752896</v>
      </c>
      <c r="S570">
        <v>573.09994287023278</v>
      </c>
      <c r="T570">
        <v>278.54735833056549</v>
      </c>
      <c r="U570">
        <v>138.21327181712604</v>
      </c>
      <c r="V570">
        <v>836.18917871123404</v>
      </c>
      <c r="W570">
        <v>758.19110235966718</v>
      </c>
      <c r="X570">
        <v>429.75418124102987</v>
      </c>
      <c r="Y570">
        <v>179.84635103077824</v>
      </c>
      <c r="Z570">
        <v>266.19372792247549</v>
      </c>
      <c r="AA570">
        <v>448.8987689702941</v>
      </c>
      <c r="AC570">
        <v>568</v>
      </c>
      <c r="AD570">
        <v>95.079364832570235</v>
      </c>
      <c r="AE570">
        <v>102.82034103691365</v>
      </c>
      <c r="AF570">
        <v>219.45574686456439</v>
      </c>
      <c r="AG570">
        <v>294.71099654163146</v>
      </c>
      <c r="AH570">
        <v>537.20313374312798</v>
      </c>
      <c r="AI570">
        <v>157.90226426841758</v>
      </c>
      <c r="AJ570">
        <v>327.3341368675774</v>
      </c>
      <c r="AK570">
        <v>562.82770347468943</v>
      </c>
      <c r="AL570">
        <v>563.2611958558806</v>
      </c>
      <c r="AM570">
        <v>421.04628857821922</v>
      </c>
      <c r="AN570">
        <v>147.98266644802945</v>
      </c>
      <c r="AO570">
        <v>374.84213699788199</v>
      </c>
      <c r="AR570">
        <v>568</v>
      </c>
      <c r="AS570">
        <v>63.606269948613722</v>
      </c>
      <c r="AT570">
        <v>47.52000000000001</v>
      </c>
      <c r="AU570">
        <v>35.837676069159158</v>
      </c>
      <c r="AV570">
        <v>289.04438752772421</v>
      </c>
      <c r="AW570">
        <v>183.7073890796278</v>
      </c>
      <c r="AX570">
        <v>129.81755304567929</v>
      </c>
      <c r="AY570">
        <v>389.26579830559115</v>
      </c>
      <c r="AZ570">
        <v>358.21173450409844</v>
      </c>
      <c r="BA570">
        <v>320.86897806080952</v>
      </c>
      <c r="BB570">
        <v>0.90125215868866349</v>
      </c>
      <c r="BC570">
        <v>97.255366266955491</v>
      </c>
      <c r="BD570">
        <v>510.8260447786019</v>
      </c>
    </row>
    <row r="571" spans="1:56" x14ac:dyDescent="0.25">
      <c r="A571">
        <v>569</v>
      </c>
      <c r="B571">
        <v>242.8138191918984</v>
      </c>
      <c r="C571">
        <v>154.50282956602047</v>
      </c>
      <c r="D571">
        <v>45.957630051662441</v>
      </c>
      <c r="E571">
        <v>707.41516245656987</v>
      </c>
      <c r="F571">
        <v>144.78639219493891</v>
      </c>
      <c r="G571">
        <v>510.6883871468533</v>
      </c>
      <c r="H571">
        <v>670.72038021663684</v>
      </c>
      <c r="I571">
        <v>724.25353746390965</v>
      </c>
      <c r="J571">
        <v>294.85652947130444</v>
      </c>
      <c r="K571">
        <v>111.40360321285607</v>
      </c>
      <c r="L571">
        <v>389.38172182564716</v>
      </c>
      <c r="M571">
        <v>1676.2104393145491</v>
      </c>
      <c r="O571">
        <v>569</v>
      </c>
      <c r="P571">
        <v>92.443931912135128</v>
      </c>
      <c r="Q571">
        <v>98.433439865699853</v>
      </c>
      <c r="R571">
        <v>92.538848565976622</v>
      </c>
      <c r="S571">
        <v>502.84372258962486</v>
      </c>
      <c r="T571">
        <v>321.87217300447418</v>
      </c>
      <c r="U571">
        <v>141.115239163778</v>
      </c>
      <c r="V571">
        <v>748.38838786395399</v>
      </c>
      <c r="W571">
        <v>613.63667319649835</v>
      </c>
      <c r="X571">
        <v>385.87558010188491</v>
      </c>
      <c r="Y571">
        <v>228.36673804262142</v>
      </c>
      <c r="Z571">
        <v>240.52547515696429</v>
      </c>
      <c r="AA571">
        <v>375.15650673867299</v>
      </c>
      <c r="AC571">
        <v>569</v>
      </c>
      <c r="AD571">
        <v>111.66543872836921</v>
      </c>
      <c r="AE571">
        <v>117.20394429153036</v>
      </c>
      <c r="AF571">
        <v>181.689180500215</v>
      </c>
      <c r="AG571">
        <v>311.74314684777147</v>
      </c>
      <c r="AH571">
        <v>713.15692646405455</v>
      </c>
      <c r="AI571">
        <v>165.53103991517702</v>
      </c>
      <c r="AJ571">
        <v>326.20263549112485</v>
      </c>
      <c r="AK571">
        <v>560.56932535445685</v>
      </c>
      <c r="AL571">
        <v>485.99963181594063</v>
      </c>
      <c r="AM571">
        <v>440.82250877473336</v>
      </c>
      <c r="AN571">
        <v>135.61584303569407</v>
      </c>
      <c r="AO571">
        <v>449.03306288842418</v>
      </c>
      <c r="AR571">
        <v>569</v>
      </c>
      <c r="AS571">
        <v>61.566519480572111</v>
      </c>
      <c r="AT571">
        <v>47.52000000000001</v>
      </c>
      <c r="AU571">
        <v>36.080723421851019</v>
      </c>
      <c r="AV571">
        <v>274.97500641645536</v>
      </c>
      <c r="AW571">
        <v>257.15151998907595</v>
      </c>
      <c r="AX571">
        <v>131.79689719634547</v>
      </c>
      <c r="AY571">
        <v>394.49538588374185</v>
      </c>
      <c r="AZ571">
        <v>341.14257146368629</v>
      </c>
      <c r="BA571">
        <v>366.96390864223184</v>
      </c>
      <c r="BB571">
        <v>-23.934845619279784</v>
      </c>
      <c r="BC571">
        <v>98.74668559458874</v>
      </c>
      <c r="BD571">
        <v>498.56499583334147</v>
      </c>
    </row>
    <row r="572" spans="1:56" x14ac:dyDescent="0.25">
      <c r="A572">
        <v>570</v>
      </c>
      <c r="B572">
        <v>270.59375167611836</v>
      </c>
      <c r="C572">
        <v>156.25845697949825</v>
      </c>
      <c r="D572">
        <v>49.254311865257385</v>
      </c>
      <c r="E572">
        <v>831.09922216249151</v>
      </c>
      <c r="F572">
        <v>147.04186386418985</v>
      </c>
      <c r="G572">
        <v>473.55570126623468</v>
      </c>
      <c r="H572">
        <v>836.88453841133867</v>
      </c>
      <c r="I572">
        <v>880.76546907576699</v>
      </c>
      <c r="J572">
        <v>275.97624815975513</v>
      </c>
      <c r="K572">
        <v>103.08432593292657</v>
      </c>
      <c r="L572">
        <v>399.19520435561458</v>
      </c>
      <c r="M572">
        <v>1587.8849015771286</v>
      </c>
      <c r="O572">
        <v>570</v>
      </c>
      <c r="P572">
        <v>91.363470285540259</v>
      </c>
      <c r="Q572">
        <v>94.579063647983347</v>
      </c>
      <c r="R572">
        <v>95.493152883238693</v>
      </c>
      <c r="S572">
        <v>474.10376094712848</v>
      </c>
      <c r="T572">
        <v>321.00991546854925</v>
      </c>
      <c r="U572">
        <v>147.67468007803822</v>
      </c>
      <c r="V572">
        <v>728.76820036984759</v>
      </c>
      <c r="W572">
        <v>734.10897263322624</v>
      </c>
      <c r="X572">
        <v>370.1983576850343</v>
      </c>
      <c r="Y572">
        <v>217.41598999578986</v>
      </c>
      <c r="Z572">
        <v>254.21373203173286</v>
      </c>
      <c r="AA572">
        <v>400.54061080367728</v>
      </c>
      <c r="AC572">
        <v>570</v>
      </c>
      <c r="AD572">
        <v>112.13203129501984</v>
      </c>
      <c r="AE572">
        <v>103.59503321049331</v>
      </c>
      <c r="AF572">
        <v>236.76841507889594</v>
      </c>
      <c r="AG572">
        <v>262.26548412162327</v>
      </c>
      <c r="AH572">
        <v>711.42656519810248</v>
      </c>
      <c r="AI572">
        <v>148.66592764437272</v>
      </c>
      <c r="AJ572">
        <v>300.1712258795302</v>
      </c>
      <c r="AK572">
        <v>635.76347214075895</v>
      </c>
      <c r="AL572">
        <v>488.09353421632403</v>
      </c>
      <c r="AM572">
        <v>482.46944567383582</v>
      </c>
      <c r="AN572">
        <v>148.96832088416022</v>
      </c>
      <c r="AO572">
        <v>404.15658296049946</v>
      </c>
      <c r="AR572">
        <v>570</v>
      </c>
      <c r="AS572">
        <v>65.111482565167648</v>
      </c>
      <c r="AT572">
        <v>47.52000000000001</v>
      </c>
      <c r="AU572">
        <v>36.241999819279144</v>
      </c>
      <c r="AV572">
        <v>275.09088560875909</v>
      </c>
      <c r="AW572">
        <v>258.69969460727032</v>
      </c>
      <c r="AX572">
        <v>116.01911659554192</v>
      </c>
      <c r="AY572">
        <v>381.26964637130686</v>
      </c>
      <c r="AZ572">
        <v>452.87218157353465</v>
      </c>
      <c r="BA572">
        <v>255.69008116804707</v>
      </c>
      <c r="BB572">
        <v>-50.556568202979378</v>
      </c>
      <c r="BC572">
        <v>96.619701778786322</v>
      </c>
      <c r="BD572">
        <v>320.31806560804318</v>
      </c>
    </row>
    <row r="573" spans="1:56" x14ac:dyDescent="0.25">
      <c r="A573">
        <v>571</v>
      </c>
      <c r="B573">
        <v>253.61104500153695</v>
      </c>
      <c r="C573">
        <v>149.38375484462452</v>
      </c>
      <c r="D573">
        <v>55.238793170678953</v>
      </c>
      <c r="E573">
        <v>729.37570371159541</v>
      </c>
      <c r="F573">
        <v>170.7890654703657</v>
      </c>
      <c r="G573">
        <v>482.96246561653004</v>
      </c>
      <c r="H573">
        <v>746.65430716225217</v>
      </c>
      <c r="I573">
        <v>887.92744071371249</v>
      </c>
      <c r="J573">
        <v>269.37778017554473</v>
      </c>
      <c r="K573">
        <v>96.12423303574856</v>
      </c>
      <c r="L573">
        <v>392.62918862788109</v>
      </c>
      <c r="M573">
        <v>1797.514740705758</v>
      </c>
      <c r="O573">
        <v>571</v>
      </c>
      <c r="P573">
        <v>101.0192204698651</v>
      </c>
      <c r="Q573">
        <v>109.1515814242067</v>
      </c>
      <c r="R573">
        <v>96.78816359522699</v>
      </c>
      <c r="S573">
        <v>509.54183296151223</v>
      </c>
      <c r="T573">
        <v>307.43288937640796</v>
      </c>
      <c r="U573">
        <v>160.64759619443612</v>
      </c>
      <c r="V573">
        <v>768.42086923215231</v>
      </c>
      <c r="W573">
        <v>682.01094026304179</v>
      </c>
      <c r="X573">
        <v>421.83177630603257</v>
      </c>
      <c r="Y573">
        <v>201.58862209877319</v>
      </c>
      <c r="Z573">
        <v>302.62249178452032</v>
      </c>
      <c r="AA573">
        <v>431.47672360543862</v>
      </c>
      <c r="AC573">
        <v>571</v>
      </c>
      <c r="AD573">
        <v>105.43624847510992</v>
      </c>
      <c r="AE573">
        <v>92.973159301917079</v>
      </c>
      <c r="AF573">
        <v>202.51900791571794</v>
      </c>
      <c r="AG573">
        <v>316.09012942946799</v>
      </c>
      <c r="AH573">
        <v>563.14772711877595</v>
      </c>
      <c r="AI573">
        <v>158.15158987408168</v>
      </c>
      <c r="AJ573">
        <v>301.99482202455175</v>
      </c>
      <c r="AK573">
        <v>572.32890433460523</v>
      </c>
      <c r="AL573">
        <v>473.50315313038635</v>
      </c>
      <c r="AM573">
        <v>399.3770068963143</v>
      </c>
      <c r="AN573">
        <v>166.14841503071779</v>
      </c>
      <c r="AO573">
        <v>400.07952053723704</v>
      </c>
      <c r="AR573">
        <v>571</v>
      </c>
      <c r="AS573">
        <v>59.47528093504161</v>
      </c>
      <c r="AT573">
        <v>47.52000000000001</v>
      </c>
      <c r="AU573">
        <v>35.690126371224252</v>
      </c>
      <c r="AV573">
        <v>270.76419819548317</v>
      </c>
      <c r="AW573">
        <v>260.06312964307926</v>
      </c>
      <c r="AX573">
        <v>125.36935653703873</v>
      </c>
      <c r="AY573">
        <v>387.23846295065334</v>
      </c>
      <c r="AZ573">
        <v>500.76338771149358</v>
      </c>
      <c r="BA573">
        <v>337.07856031537085</v>
      </c>
      <c r="BB573">
        <v>-47.462575436609939</v>
      </c>
      <c r="BC573">
        <v>98.930984017045944</v>
      </c>
      <c r="BD573">
        <v>399.39167646926398</v>
      </c>
    </row>
    <row r="574" spans="1:56" x14ac:dyDescent="0.25">
      <c r="A574">
        <v>572</v>
      </c>
      <c r="B574">
        <v>274.29930792168039</v>
      </c>
      <c r="C574">
        <v>172.43062219195463</v>
      </c>
      <c r="D574">
        <v>49.4964651079882</v>
      </c>
      <c r="E574">
        <v>838.89579916863613</v>
      </c>
      <c r="F574">
        <v>146.40707091140672</v>
      </c>
      <c r="G574">
        <v>470.63118196633178</v>
      </c>
      <c r="H574">
        <v>799.11952597921959</v>
      </c>
      <c r="I574">
        <v>724.68998170668863</v>
      </c>
      <c r="J574">
        <v>250.83371749910384</v>
      </c>
      <c r="K574">
        <v>88.145791811564436</v>
      </c>
      <c r="L574">
        <v>392.50697642697287</v>
      </c>
      <c r="M574">
        <v>1661.4808717715753</v>
      </c>
      <c r="O574">
        <v>572</v>
      </c>
      <c r="P574">
        <v>106.53990014296456</v>
      </c>
      <c r="Q574">
        <v>102.57583559220851</v>
      </c>
      <c r="R574">
        <v>101.5961894068591</v>
      </c>
      <c r="S574">
        <v>547.87662617147225</v>
      </c>
      <c r="T574">
        <v>342.43004090531946</v>
      </c>
      <c r="U574">
        <v>152.85587828166732</v>
      </c>
      <c r="V574">
        <v>687.01734170435304</v>
      </c>
      <c r="W574">
        <v>754.42966133134314</v>
      </c>
      <c r="X574">
        <v>453.58616199063425</v>
      </c>
      <c r="Y574">
        <v>199.38089296630307</v>
      </c>
      <c r="Z574">
        <v>252.2576880292799</v>
      </c>
      <c r="AA574">
        <v>439.1481344549963</v>
      </c>
      <c r="AC574">
        <v>572</v>
      </c>
      <c r="AD574">
        <v>93.339351921830115</v>
      </c>
      <c r="AE574">
        <v>97.496377415572042</v>
      </c>
      <c r="AF574">
        <v>220.35430131564902</v>
      </c>
      <c r="AG574">
        <v>328.72137254321336</v>
      </c>
      <c r="AH574">
        <v>613.38170078440066</v>
      </c>
      <c r="AI574">
        <v>137.18241101144267</v>
      </c>
      <c r="AJ574">
        <v>310.02904146049946</v>
      </c>
      <c r="AK574">
        <v>724.21566549248121</v>
      </c>
      <c r="AL574">
        <v>460.67268510450003</v>
      </c>
      <c r="AM574">
        <v>392.52097084119839</v>
      </c>
      <c r="AN574">
        <v>131.24167561407418</v>
      </c>
      <c r="AO574">
        <v>408.58375852297161</v>
      </c>
      <c r="AR574">
        <v>572</v>
      </c>
      <c r="AS574">
        <v>59.958830739639509</v>
      </c>
      <c r="AT574">
        <v>47.52000000000001</v>
      </c>
      <c r="AU574">
        <v>34.39040058884207</v>
      </c>
      <c r="AV574">
        <v>284.09715822775183</v>
      </c>
      <c r="AW574">
        <v>195.03866951556469</v>
      </c>
      <c r="AX574">
        <v>107.10219283663864</v>
      </c>
      <c r="AY574">
        <v>344.80245738012161</v>
      </c>
      <c r="AZ574">
        <v>357.30972867370167</v>
      </c>
      <c r="BA574">
        <v>321.86457939226943</v>
      </c>
      <c r="BB574">
        <v>-57.071355989947733</v>
      </c>
      <c r="BC574">
        <v>96.96611329262619</v>
      </c>
      <c r="BD574">
        <v>434.42482630334382</v>
      </c>
    </row>
    <row r="575" spans="1:56" x14ac:dyDescent="0.25">
      <c r="A575">
        <v>573</v>
      </c>
      <c r="B575">
        <v>272.45862452289748</v>
      </c>
      <c r="C575">
        <v>167.89628976466619</v>
      </c>
      <c r="D575">
        <v>46.374803749155021</v>
      </c>
      <c r="E575">
        <v>723.02946172690281</v>
      </c>
      <c r="F575">
        <v>138.8420901825038</v>
      </c>
      <c r="G575">
        <v>484.96682711595884</v>
      </c>
      <c r="H575">
        <v>854.43025285988779</v>
      </c>
      <c r="I575">
        <v>786.47729473304264</v>
      </c>
      <c r="J575">
        <v>294.00656434993221</v>
      </c>
      <c r="K575">
        <v>95.993697705397736</v>
      </c>
      <c r="L575">
        <v>337.29050767277573</v>
      </c>
      <c r="M575">
        <v>1528.5432679816963</v>
      </c>
      <c r="O575">
        <v>573</v>
      </c>
      <c r="P575">
        <v>90.33625541398149</v>
      </c>
      <c r="Q575">
        <v>109.71121778720095</v>
      </c>
      <c r="R575">
        <v>98.735742400722799</v>
      </c>
      <c r="S575">
        <v>528.84100002851039</v>
      </c>
      <c r="T575">
        <v>353.45735190876479</v>
      </c>
      <c r="U575">
        <v>146.5183566584596</v>
      </c>
      <c r="V575">
        <v>723.53305989095179</v>
      </c>
      <c r="W575">
        <v>737.10841150724002</v>
      </c>
      <c r="X575">
        <v>385.09850067266871</v>
      </c>
      <c r="Y575">
        <v>188.74899152215835</v>
      </c>
      <c r="Z575">
        <v>263.8095808829334</v>
      </c>
      <c r="AA575">
        <v>436.62176322477364</v>
      </c>
      <c r="AC575">
        <v>573</v>
      </c>
      <c r="AD575">
        <v>108.60085667435706</v>
      </c>
      <c r="AE575">
        <v>104.77846700513292</v>
      </c>
      <c r="AF575">
        <v>199.77672297833561</v>
      </c>
      <c r="AG575">
        <v>284.06975799374806</v>
      </c>
      <c r="AH575">
        <v>552.53298790202973</v>
      </c>
      <c r="AI575">
        <v>151.53327178810275</v>
      </c>
      <c r="AJ575">
        <v>307.61352680657893</v>
      </c>
      <c r="AK575">
        <v>577.07047541274426</v>
      </c>
      <c r="AL575">
        <v>537.85153365920314</v>
      </c>
      <c r="AM575">
        <v>407.65503375068681</v>
      </c>
      <c r="AN575">
        <v>150.84279014959344</v>
      </c>
      <c r="AO575">
        <v>436.36741606668943</v>
      </c>
      <c r="AR575">
        <v>573</v>
      </c>
      <c r="AS575">
        <v>55.372387232130627</v>
      </c>
      <c r="AT575">
        <v>47.52000000000001</v>
      </c>
      <c r="AU575">
        <v>35.865813638367655</v>
      </c>
      <c r="AV575">
        <v>270.87968111557831</v>
      </c>
      <c r="AW575">
        <v>244.24821184596365</v>
      </c>
      <c r="AX575">
        <v>157.84437282391951</v>
      </c>
      <c r="AY575">
        <v>385.83992129050068</v>
      </c>
      <c r="AZ575">
        <v>344.99677527885888</v>
      </c>
      <c r="BA575">
        <v>316.6063269285263</v>
      </c>
      <c r="BB575">
        <v>-8.9104817975705828</v>
      </c>
      <c r="BC575">
        <v>101.39526391080361</v>
      </c>
      <c r="BD575">
        <v>342.6394203572068</v>
      </c>
    </row>
    <row r="576" spans="1:56" x14ac:dyDescent="0.25">
      <c r="A576">
        <v>574</v>
      </c>
      <c r="B576">
        <v>243.00819783283774</v>
      </c>
      <c r="C576">
        <v>172.0730298859097</v>
      </c>
      <c r="D576">
        <v>56.40107320084568</v>
      </c>
      <c r="E576">
        <v>750.35787498214927</v>
      </c>
      <c r="F576">
        <v>148.0269090828823</v>
      </c>
      <c r="G576">
        <v>569.77706049486073</v>
      </c>
      <c r="H576">
        <v>826.99110004880367</v>
      </c>
      <c r="I576">
        <v>844.85368113079051</v>
      </c>
      <c r="J576">
        <v>300.05199999535108</v>
      </c>
      <c r="K576">
        <v>110.74674762527134</v>
      </c>
      <c r="L576">
        <v>332.52889443979359</v>
      </c>
      <c r="M576">
        <v>1502.6882909421602</v>
      </c>
      <c r="O576">
        <v>574</v>
      </c>
      <c r="P576">
        <v>96.230170193082472</v>
      </c>
      <c r="Q576">
        <v>113.03436974238512</v>
      </c>
      <c r="R576">
        <v>97.392464340733426</v>
      </c>
      <c r="S576">
        <v>559.31548834768137</v>
      </c>
      <c r="T576">
        <v>333.54495744637939</v>
      </c>
      <c r="U576">
        <v>136.44451367011416</v>
      </c>
      <c r="V576">
        <v>781.31991368838055</v>
      </c>
      <c r="W576">
        <v>715.68233869223616</v>
      </c>
      <c r="X576">
        <v>366.74089740693483</v>
      </c>
      <c r="Y576">
        <v>214.22722420739979</v>
      </c>
      <c r="Z576">
        <v>233.32043954541768</v>
      </c>
      <c r="AA576">
        <v>401.41532084957055</v>
      </c>
      <c r="AC576">
        <v>574</v>
      </c>
      <c r="AD576">
        <v>89.888564825712024</v>
      </c>
      <c r="AE576">
        <v>114.42691270230401</v>
      </c>
      <c r="AF576">
        <v>190.76209921941933</v>
      </c>
      <c r="AG576">
        <v>324.38073548766891</v>
      </c>
      <c r="AH576">
        <v>637.21892173465471</v>
      </c>
      <c r="AI576">
        <v>150.6392978426573</v>
      </c>
      <c r="AJ576">
        <v>320.04541594530605</v>
      </c>
      <c r="AK576">
        <v>670.61070602986319</v>
      </c>
      <c r="AL576">
        <v>576.30488380405723</v>
      </c>
      <c r="AM576">
        <v>449.58862922239945</v>
      </c>
      <c r="AN576">
        <v>145.90590110103628</v>
      </c>
      <c r="AO576">
        <v>421.07536197303972</v>
      </c>
      <c r="AR576">
        <v>574</v>
      </c>
      <c r="AS576">
        <v>57.741710170226447</v>
      </c>
      <c r="AT576">
        <v>47.52000000000001</v>
      </c>
      <c r="AU576">
        <v>35.960922098054532</v>
      </c>
      <c r="AV576">
        <v>285.63278984478148</v>
      </c>
      <c r="AW576">
        <v>223.96077263154331</v>
      </c>
      <c r="AX576">
        <v>157.05873647796395</v>
      </c>
      <c r="AY576">
        <v>396.70030372896247</v>
      </c>
      <c r="AZ576">
        <v>386.7742614383742</v>
      </c>
      <c r="BA576">
        <v>338.84982068204857</v>
      </c>
      <c r="BB576">
        <v>21.465801028324591</v>
      </c>
      <c r="BC576">
        <v>101.82080098281534</v>
      </c>
      <c r="BD576">
        <v>455.28605255187551</v>
      </c>
    </row>
    <row r="577" spans="1:56" x14ac:dyDescent="0.25">
      <c r="A577">
        <v>575</v>
      </c>
      <c r="B577">
        <v>293.40665120262418</v>
      </c>
      <c r="C577">
        <v>195.24692278013634</v>
      </c>
      <c r="D577">
        <v>54.109500972643794</v>
      </c>
      <c r="E577">
        <v>698.82330548269556</v>
      </c>
      <c r="F577">
        <v>162.83498647195069</v>
      </c>
      <c r="G577">
        <v>512.158716262898</v>
      </c>
      <c r="H577">
        <v>734.54826451217639</v>
      </c>
      <c r="I577">
        <v>897.72499314872755</v>
      </c>
      <c r="J577">
        <v>285.91267753728482</v>
      </c>
      <c r="K577">
        <v>101.11536092460628</v>
      </c>
      <c r="L577">
        <v>363.89183753357582</v>
      </c>
      <c r="M577">
        <v>1460.8174178929496</v>
      </c>
      <c r="O577">
        <v>575</v>
      </c>
      <c r="P577">
        <v>102.09857919502387</v>
      </c>
      <c r="Q577">
        <v>117.70391773793105</v>
      </c>
      <c r="R577">
        <v>107.5013640021954</v>
      </c>
      <c r="S577">
        <v>511.58804105581305</v>
      </c>
      <c r="T577">
        <v>305.84334110024201</v>
      </c>
      <c r="U577">
        <v>138.13496274747652</v>
      </c>
      <c r="V577">
        <v>812.53642964244614</v>
      </c>
      <c r="W577">
        <v>867.78000971787537</v>
      </c>
      <c r="X577">
        <v>399.21694484497152</v>
      </c>
      <c r="Y577">
        <v>213.47713413139866</v>
      </c>
      <c r="Z577">
        <v>221.18516495612971</v>
      </c>
      <c r="AA577">
        <v>368.295848524294</v>
      </c>
      <c r="AC577">
        <v>575</v>
      </c>
      <c r="AD577">
        <v>92.31010346191573</v>
      </c>
      <c r="AE577">
        <v>97.59767082592316</v>
      </c>
      <c r="AF577">
        <v>206.82288418240699</v>
      </c>
      <c r="AG577">
        <v>338.59668407031489</v>
      </c>
      <c r="AH577">
        <v>626.82594591843576</v>
      </c>
      <c r="AI577">
        <v>150.79293418711978</v>
      </c>
      <c r="AJ577">
        <v>281.07813608879275</v>
      </c>
      <c r="AK577">
        <v>611.06958915090866</v>
      </c>
      <c r="AL577">
        <v>627.83657450702015</v>
      </c>
      <c r="AM577">
        <v>418.81101549497669</v>
      </c>
      <c r="AN577">
        <v>141.14793385163279</v>
      </c>
      <c r="AO577">
        <v>413.96399044584916</v>
      </c>
      <c r="AR577">
        <v>575</v>
      </c>
      <c r="AS577">
        <v>58.10534339522804</v>
      </c>
      <c r="AT577">
        <v>47.52000000000001</v>
      </c>
      <c r="AU577">
        <v>35.01447765701748</v>
      </c>
      <c r="AV577">
        <v>267.49652628477958</v>
      </c>
      <c r="AW577">
        <v>246.19751786512452</v>
      </c>
      <c r="AX577">
        <v>115.71511922034968</v>
      </c>
      <c r="AY577">
        <v>339.06220984822443</v>
      </c>
      <c r="AZ577">
        <v>344.31677369357146</v>
      </c>
      <c r="BA577">
        <v>312.7132950302223</v>
      </c>
      <c r="BB577">
        <v>11.542205381947028</v>
      </c>
      <c r="BC577">
        <v>100.9172032488958</v>
      </c>
      <c r="BD577">
        <v>542.5011206114691</v>
      </c>
    </row>
    <row r="578" spans="1:56" x14ac:dyDescent="0.25">
      <c r="A578">
        <v>576</v>
      </c>
      <c r="B578">
        <v>283.50854275350525</v>
      </c>
      <c r="C578">
        <v>157.59308188984821</v>
      </c>
      <c r="D578">
        <v>55.769134639922363</v>
      </c>
      <c r="E578">
        <v>694.90219792636481</v>
      </c>
      <c r="F578">
        <v>160.91613547611712</v>
      </c>
      <c r="G578">
        <v>476.3668828372397</v>
      </c>
      <c r="H578">
        <v>824.74472573333105</v>
      </c>
      <c r="I578">
        <v>746.16104768014213</v>
      </c>
      <c r="J578">
        <v>294.1646665758559</v>
      </c>
      <c r="K578">
        <v>112.06976315818002</v>
      </c>
      <c r="L578">
        <v>378.70210300038246</v>
      </c>
      <c r="M578">
        <v>1630.9802574699825</v>
      </c>
      <c r="O578">
        <v>576</v>
      </c>
      <c r="P578">
        <v>98.304065779321206</v>
      </c>
      <c r="Q578">
        <v>101.38406332922207</v>
      </c>
      <c r="R578">
        <v>96.473868030908989</v>
      </c>
      <c r="S578">
        <v>459.33794460231246</v>
      </c>
      <c r="T578">
        <v>312.55630465134823</v>
      </c>
      <c r="U578">
        <v>162.77088092088889</v>
      </c>
      <c r="V578">
        <v>781.13555020749527</v>
      </c>
      <c r="W578">
        <v>730.8608013664317</v>
      </c>
      <c r="X578">
        <v>406.4345699364236</v>
      </c>
      <c r="Y578">
        <v>194.21091308086736</v>
      </c>
      <c r="Z578">
        <v>229.68232130016301</v>
      </c>
      <c r="AA578">
        <v>403.44157448945361</v>
      </c>
      <c r="AC578">
        <v>576</v>
      </c>
      <c r="AD578">
        <v>92.720572679962956</v>
      </c>
      <c r="AE578">
        <v>97.95615892025603</v>
      </c>
      <c r="AF578">
        <v>200.95276347004196</v>
      </c>
      <c r="AG578">
        <v>358.77028891494075</v>
      </c>
      <c r="AH578">
        <v>543.47978667140001</v>
      </c>
      <c r="AI578">
        <v>129.21495876037201</v>
      </c>
      <c r="AJ578">
        <v>335.94702138731662</v>
      </c>
      <c r="AK578">
        <v>595.41617811140577</v>
      </c>
      <c r="AL578">
        <v>533.28170868658003</v>
      </c>
      <c r="AM578">
        <v>382.21876487565083</v>
      </c>
      <c r="AN578">
        <v>182.33771020537316</v>
      </c>
      <c r="AO578">
        <v>421.01182960668871</v>
      </c>
      <c r="AR578">
        <v>576</v>
      </c>
      <c r="AS578">
        <v>60.975845277483032</v>
      </c>
      <c r="AT578">
        <v>47.52000000000001</v>
      </c>
      <c r="AU578">
        <v>35.063857277380642</v>
      </c>
      <c r="AV578">
        <v>289.61594398035641</v>
      </c>
      <c r="AW578">
        <v>243.4162143077221</v>
      </c>
      <c r="AX578">
        <v>114.32577349593457</v>
      </c>
      <c r="AY578">
        <v>369.09164962520174</v>
      </c>
      <c r="AZ578">
        <v>409.10081565079736</v>
      </c>
      <c r="BA578">
        <v>328.39097787968905</v>
      </c>
      <c r="BB578">
        <v>37.557264639102364</v>
      </c>
      <c r="BC578">
        <v>98.998299162104999</v>
      </c>
      <c r="BD578">
        <v>422.70337545380664</v>
      </c>
    </row>
    <row r="579" spans="1:56" x14ac:dyDescent="0.25">
      <c r="A579">
        <v>577</v>
      </c>
      <c r="B579">
        <v>263.57408233695878</v>
      </c>
      <c r="C579">
        <v>149.59377500384713</v>
      </c>
      <c r="D579">
        <v>49.434688027571852</v>
      </c>
      <c r="E579">
        <v>738.13336989935783</v>
      </c>
      <c r="F579">
        <v>174.88024508177904</v>
      </c>
      <c r="G579">
        <v>468.70423787977785</v>
      </c>
      <c r="H579">
        <v>716.96976390540419</v>
      </c>
      <c r="I579">
        <v>799.85641037550761</v>
      </c>
      <c r="J579">
        <v>308.33536536657959</v>
      </c>
      <c r="K579">
        <v>109.27688245146354</v>
      </c>
      <c r="L579">
        <v>340.52790622993473</v>
      </c>
      <c r="M579">
        <v>1533.989496987926</v>
      </c>
      <c r="O579">
        <v>577</v>
      </c>
      <c r="P579">
        <v>114.1069153081436</v>
      </c>
      <c r="Q579">
        <v>107.99840212006194</v>
      </c>
      <c r="R579">
        <v>92.720261212579175</v>
      </c>
      <c r="S579">
        <v>496.18234795804369</v>
      </c>
      <c r="T579">
        <v>328.34558969422437</v>
      </c>
      <c r="U579">
        <v>141.19249988345521</v>
      </c>
      <c r="V579">
        <v>796.44404672943597</v>
      </c>
      <c r="W579">
        <v>669.50591351581807</v>
      </c>
      <c r="X579">
        <v>448.55514269667583</v>
      </c>
      <c r="Y579">
        <v>195.80321310363485</v>
      </c>
      <c r="Z579">
        <v>236.02754046321871</v>
      </c>
      <c r="AA579">
        <v>399.60553832138191</v>
      </c>
      <c r="AC579">
        <v>577</v>
      </c>
      <c r="AD579">
        <v>103.47255795011348</v>
      </c>
      <c r="AE579">
        <v>92.602886322554397</v>
      </c>
      <c r="AF579">
        <v>197.29820244879213</v>
      </c>
      <c r="AG579">
        <v>336.16638283997474</v>
      </c>
      <c r="AH579">
        <v>559.9369495278371</v>
      </c>
      <c r="AI579">
        <v>149.84025768646396</v>
      </c>
      <c r="AJ579">
        <v>268.70804602111059</v>
      </c>
      <c r="AK579">
        <v>568.43189501071026</v>
      </c>
      <c r="AL579">
        <v>547.29540287228872</v>
      </c>
      <c r="AM579">
        <v>390.8033917666948</v>
      </c>
      <c r="AN579">
        <v>145.15517045617432</v>
      </c>
      <c r="AO579">
        <v>399.09452211192701</v>
      </c>
      <c r="AR579">
        <v>577</v>
      </c>
      <c r="AS579">
        <v>58.617530573832013</v>
      </c>
      <c r="AT579">
        <v>47.52000000000001</v>
      </c>
      <c r="AU579">
        <v>34.982023482535951</v>
      </c>
      <c r="AV579">
        <v>271.41754333984852</v>
      </c>
      <c r="AW579">
        <v>272.81044851005299</v>
      </c>
      <c r="AX579">
        <v>127.11095019049418</v>
      </c>
      <c r="AY579">
        <v>364.9577244324546</v>
      </c>
      <c r="AZ579">
        <v>411.27956442002517</v>
      </c>
      <c r="BA579">
        <v>395.9258201402439</v>
      </c>
      <c r="BB579">
        <v>29.447370512837587</v>
      </c>
      <c r="BC579">
        <v>101.08363128218754</v>
      </c>
      <c r="BD579">
        <v>334.80297466303296</v>
      </c>
    </row>
    <row r="580" spans="1:56" x14ac:dyDescent="0.25">
      <c r="A580">
        <v>578</v>
      </c>
      <c r="B580">
        <v>258.73398529428232</v>
      </c>
      <c r="C580">
        <v>151.38458380187163</v>
      </c>
      <c r="D580">
        <v>49.200874388888487</v>
      </c>
      <c r="E580">
        <v>729.02772227623655</v>
      </c>
      <c r="F580">
        <v>166.22618673579046</v>
      </c>
      <c r="G580">
        <v>629.17271832299127</v>
      </c>
      <c r="H580">
        <v>752.91252066663617</v>
      </c>
      <c r="I580">
        <v>945.676288640537</v>
      </c>
      <c r="J580">
        <v>236.67060560471236</v>
      </c>
      <c r="K580">
        <v>117.64493201218909</v>
      </c>
      <c r="L580">
        <v>336.25760077444937</v>
      </c>
      <c r="M580">
        <v>1625.7250203907151</v>
      </c>
      <c r="O580">
        <v>578</v>
      </c>
      <c r="P580">
        <v>90.457516308939816</v>
      </c>
      <c r="Q580">
        <v>98.997323889862159</v>
      </c>
      <c r="R580">
        <v>105.86970634301697</v>
      </c>
      <c r="S580">
        <v>506.99094263568657</v>
      </c>
      <c r="T580">
        <v>325.96568695693497</v>
      </c>
      <c r="U580">
        <v>148.01503825721477</v>
      </c>
      <c r="V580">
        <v>871.06640548227392</v>
      </c>
      <c r="W580">
        <v>686.49695381688332</v>
      </c>
      <c r="X580">
        <v>495.94118891410437</v>
      </c>
      <c r="Y580">
        <v>207.53794931038954</v>
      </c>
      <c r="Z580">
        <v>286.93424470215103</v>
      </c>
      <c r="AA580">
        <v>419.43158297230286</v>
      </c>
      <c r="AC580">
        <v>578</v>
      </c>
      <c r="AD580">
        <v>109.25392102332182</v>
      </c>
      <c r="AE580">
        <v>100.69987608827526</v>
      </c>
      <c r="AF580">
        <v>176.85487132356965</v>
      </c>
      <c r="AG580">
        <v>302.6801454724262</v>
      </c>
      <c r="AH580">
        <v>661.08619509928849</v>
      </c>
      <c r="AI580">
        <v>145.23174028786755</v>
      </c>
      <c r="AJ580">
        <v>276.82296523291751</v>
      </c>
      <c r="AK580">
        <v>637.31576024206834</v>
      </c>
      <c r="AL580">
        <v>582.46007174871647</v>
      </c>
      <c r="AM580">
        <v>429.5856980585628</v>
      </c>
      <c r="AN580">
        <v>147.48575161168819</v>
      </c>
      <c r="AO580">
        <v>400.95339155588101</v>
      </c>
      <c r="AR580">
        <v>578</v>
      </c>
      <c r="AS580">
        <v>63.500152681636905</v>
      </c>
      <c r="AT580">
        <v>47.52000000000001</v>
      </c>
      <c r="AU580">
        <v>35.553427901368906</v>
      </c>
      <c r="AV580">
        <v>282.03332122213965</v>
      </c>
      <c r="AW580">
        <v>197.67209023273932</v>
      </c>
      <c r="AX580">
        <v>146.38851526790427</v>
      </c>
      <c r="AY580">
        <v>382.69131855624607</v>
      </c>
      <c r="AZ580">
        <v>355.86211189396136</v>
      </c>
      <c r="BA580">
        <v>341.56021696988228</v>
      </c>
      <c r="BB580">
        <v>22.411905712164675</v>
      </c>
      <c r="BC580">
        <v>94.833959151078702</v>
      </c>
      <c r="BD580">
        <v>529.99411969574965</v>
      </c>
    </row>
    <row r="581" spans="1:56" x14ac:dyDescent="0.25">
      <c r="A581">
        <v>579</v>
      </c>
      <c r="B581">
        <v>237.13156470395708</v>
      </c>
      <c r="C581">
        <v>170.32537111603114</v>
      </c>
      <c r="D581">
        <v>49.388028765247888</v>
      </c>
      <c r="E581">
        <v>797.48311294107907</v>
      </c>
      <c r="F581">
        <v>151.45018803123855</v>
      </c>
      <c r="G581">
        <v>547.67163540565286</v>
      </c>
      <c r="H581">
        <v>739.99439646402061</v>
      </c>
      <c r="I581">
        <v>912.10036927036344</v>
      </c>
      <c r="J581">
        <v>282.16467440430046</v>
      </c>
      <c r="K581">
        <v>111.05717799006845</v>
      </c>
      <c r="L581">
        <v>388.99010288940872</v>
      </c>
      <c r="M581">
        <v>1691.1722690152424</v>
      </c>
      <c r="O581">
        <v>579</v>
      </c>
      <c r="P581">
        <v>101.0978313224163</v>
      </c>
      <c r="Q581">
        <v>93.08578179313524</v>
      </c>
      <c r="R581">
        <v>98.481683216768019</v>
      </c>
      <c r="S581">
        <v>529.84899635478769</v>
      </c>
      <c r="T581">
        <v>336.67010487075845</v>
      </c>
      <c r="U581">
        <v>150.11005357700029</v>
      </c>
      <c r="V581">
        <v>668.10782550682973</v>
      </c>
      <c r="W581">
        <v>651.6434609256554</v>
      </c>
      <c r="X581">
        <v>488.51957235317263</v>
      </c>
      <c r="Y581">
        <v>179.62657629833203</v>
      </c>
      <c r="Z581">
        <v>251.49270234101428</v>
      </c>
      <c r="AA581">
        <v>394.08568142604861</v>
      </c>
      <c r="AC581">
        <v>579</v>
      </c>
      <c r="AD581">
        <v>95.471183177147395</v>
      </c>
      <c r="AE581">
        <v>97.970293184484419</v>
      </c>
      <c r="AF581">
        <v>229.78362351731894</v>
      </c>
      <c r="AG581">
        <v>311.82366589939642</v>
      </c>
      <c r="AH581">
        <v>642.94390764981586</v>
      </c>
      <c r="AI581">
        <v>145.43194935293255</v>
      </c>
      <c r="AJ581">
        <v>294.67366959095784</v>
      </c>
      <c r="AK581">
        <v>690.97372668964795</v>
      </c>
      <c r="AL581">
        <v>565.90356779332922</v>
      </c>
      <c r="AM581">
        <v>491.64543790620274</v>
      </c>
      <c r="AN581">
        <v>134.79873716405564</v>
      </c>
      <c r="AO581">
        <v>396.77603640056958</v>
      </c>
      <c r="AR581">
        <v>579</v>
      </c>
      <c r="AS581">
        <v>55.508122855910855</v>
      </c>
      <c r="AT581">
        <v>47.52000000000001</v>
      </c>
      <c r="AU581">
        <v>35.017801966206235</v>
      </c>
      <c r="AV581">
        <v>275.68142752803664</v>
      </c>
      <c r="AW581">
        <v>252.61608746005714</v>
      </c>
      <c r="AX581">
        <v>121.77268246863531</v>
      </c>
      <c r="AY581">
        <v>340.63048526891987</v>
      </c>
      <c r="AZ581">
        <v>489.01349142203264</v>
      </c>
      <c r="BA581">
        <v>306.06499541650834</v>
      </c>
      <c r="BB581">
        <v>-47.250986264838119</v>
      </c>
      <c r="BC581">
        <v>97.952580132262923</v>
      </c>
      <c r="BD581">
        <v>404.43416007894876</v>
      </c>
    </row>
    <row r="582" spans="1:56" x14ac:dyDescent="0.25">
      <c r="A582">
        <v>580</v>
      </c>
      <c r="B582">
        <v>305.33510527497248</v>
      </c>
      <c r="C582">
        <v>182.56398833073314</v>
      </c>
      <c r="D582">
        <v>46.521610002642163</v>
      </c>
      <c r="E582">
        <v>742.66743259101088</v>
      </c>
      <c r="F582">
        <v>153.91387115398399</v>
      </c>
      <c r="G582">
        <v>569.28943900179979</v>
      </c>
      <c r="H582">
        <v>776.32964885357001</v>
      </c>
      <c r="I582">
        <v>770.04495139862615</v>
      </c>
      <c r="J582">
        <v>245.52114267247202</v>
      </c>
      <c r="K582">
        <v>89.192750049937572</v>
      </c>
      <c r="L582">
        <v>360.95500088459153</v>
      </c>
      <c r="M582">
        <v>1614.3176056554621</v>
      </c>
      <c r="O582">
        <v>580</v>
      </c>
      <c r="P582">
        <v>107.22617665010597</v>
      </c>
      <c r="Q582">
        <v>100.99006227344911</v>
      </c>
      <c r="R582">
        <v>110.81605966930023</v>
      </c>
      <c r="S582">
        <v>508.56208409427632</v>
      </c>
      <c r="T582">
        <v>298.64406253294959</v>
      </c>
      <c r="U582">
        <v>165.09473493310364</v>
      </c>
      <c r="V582">
        <v>692.83810871317326</v>
      </c>
      <c r="W582">
        <v>689.77790243739173</v>
      </c>
      <c r="X582">
        <v>432.88434306209012</v>
      </c>
      <c r="Y582">
        <v>231.02489422502697</v>
      </c>
      <c r="Z582">
        <v>277.61289859453439</v>
      </c>
      <c r="AA582">
        <v>368.00363693322396</v>
      </c>
      <c r="AC582">
        <v>580</v>
      </c>
      <c r="AD582">
        <v>107.13989875368235</v>
      </c>
      <c r="AE582">
        <v>107.31878954089028</v>
      </c>
      <c r="AF582">
        <v>207.89108430794266</v>
      </c>
      <c r="AG582">
        <v>284.74249521478134</v>
      </c>
      <c r="AH582">
        <v>545.33423030028507</v>
      </c>
      <c r="AI582">
        <v>143.37723154399367</v>
      </c>
      <c r="AJ582">
        <v>267.86567516542993</v>
      </c>
      <c r="AK582">
        <v>644.87100401716759</v>
      </c>
      <c r="AL582">
        <v>463.15760528338484</v>
      </c>
      <c r="AM582">
        <v>407.18590946986018</v>
      </c>
      <c r="AN582">
        <v>143.2834196596832</v>
      </c>
      <c r="AO582">
        <v>369.0625904244726</v>
      </c>
      <c r="AR582">
        <v>580</v>
      </c>
      <c r="AS582">
        <v>60.084993988649543</v>
      </c>
      <c r="AT582">
        <v>47.52000000000001</v>
      </c>
      <c r="AU582">
        <v>35.684371618624617</v>
      </c>
      <c r="AV582">
        <v>278.11417178779624</v>
      </c>
      <c r="AW582">
        <v>232.13649219085653</v>
      </c>
      <c r="AX582">
        <v>148.6677027428012</v>
      </c>
      <c r="AY582">
        <v>359.6976951963108</v>
      </c>
      <c r="AZ582">
        <v>391.28871418425678</v>
      </c>
      <c r="BA582">
        <v>310.04773047795908</v>
      </c>
      <c r="BB582">
        <v>-2.2737500165286377</v>
      </c>
      <c r="BC582">
        <v>96.662057661472801</v>
      </c>
      <c r="BD582">
        <v>456.7921617717509</v>
      </c>
    </row>
    <row r="583" spans="1:56" x14ac:dyDescent="0.25">
      <c r="A583">
        <v>581</v>
      </c>
      <c r="B583">
        <v>258.80930117485445</v>
      </c>
      <c r="C583">
        <v>166.4544883830398</v>
      </c>
      <c r="D583">
        <v>55.797633697258021</v>
      </c>
      <c r="E583">
        <v>805.72484989552913</v>
      </c>
      <c r="F583">
        <v>149.20244870830311</v>
      </c>
      <c r="G583">
        <v>457.88820970434398</v>
      </c>
      <c r="H583">
        <v>852.85830032144054</v>
      </c>
      <c r="I583">
        <v>832.83267783235897</v>
      </c>
      <c r="J583">
        <v>301.93425602101524</v>
      </c>
      <c r="K583">
        <v>103.06101271379573</v>
      </c>
      <c r="L583">
        <v>381.07825104101232</v>
      </c>
      <c r="M583">
        <v>1501.4540682012657</v>
      </c>
      <c r="O583">
        <v>581</v>
      </c>
      <c r="P583">
        <v>108.63429341212334</v>
      </c>
      <c r="Q583">
        <v>112.9207505484023</v>
      </c>
      <c r="R583">
        <v>96.623850314687814</v>
      </c>
      <c r="S583">
        <v>491.89730425536675</v>
      </c>
      <c r="T583">
        <v>281.63897976509253</v>
      </c>
      <c r="U583">
        <v>178.58325845947112</v>
      </c>
      <c r="V583">
        <v>720.62009473178227</v>
      </c>
      <c r="W583">
        <v>663.12483059046065</v>
      </c>
      <c r="X583">
        <v>366.45925946388138</v>
      </c>
      <c r="Y583">
        <v>208.36638411763576</v>
      </c>
      <c r="Z583">
        <v>226.64762283367503</v>
      </c>
      <c r="AA583">
        <v>406.02527299568084</v>
      </c>
      <c r="AC583">
        <v>581</v>
      </c>
      <c r="AD583">
        <v>109.78298578386614</v>
      </c>
      <c r="AE583">
        <v>98.48975769616527</v>
      </c>
      <c r="AF583">
        <v>218.15028070121076</v>
      </c>
      <c r="AG583">
        <v>331.26343335565093</v>
      </c>
      <c r="AH583">
        <v>682.15873795950256</v>
      </c>
      <c r="AI583">
        <v>162.18786305199376</v>
      </c>
      <c r="AJ583">
        <v>326.34117481828292</v>
      </c>
      <c r="AK583">
        <v>607.47795945740245</v>
      </c>
      <c r="AL583">
        <v>562.88630577884101</v>
      </c>
      <c r="AM583">
        <v>395.78708829076356</v>
      </c>
      <c r="AN583">
        <v>152.41444507846398</v>
      </c>
      <c r="AO583">
        <v>357.2944968492954</v>
      </c>
      <c r="AR583">
        <v>581</v>
      </c>
      <c r="AS583">
        <v>63.067687565470045</v>
      </c>
      <c r="AT583">
        <v>47.52000000000001</v>
      </c>
      <c r="AU583">
        <v>36.192160842747739</v>
      </c>
      <c r="AV583">
        <v>264.4069487576445</v>
      </c>
      <c r="AW583">
        <v>268.33083402486096</v>
      </c>
      <c r="AX583">
        <v>121.07756788536292</v>
      </c>
      <c r="AY583">
        <v>366.04712985475845</v>
      </c>
      <c r="AZ583">
        <v>373.06032184220044</v>
      </c>
      <c r="BA583">
        <v>343.60761734270147</v>
      </c>
      <c r="BB583">
        <v>58.163800116883223</v>
      </c>
      <c r="BC583">
        <v>97.385928407109105</v>
      </c>
      <c r="BD583">
        <v>366.66628623927005</v>
      </c>
    </row>
    <row r="584" spans="1:56" x14ac:dyDescent="0.25">
      <c r="A584">
        <v>582</v>
      </c>
      <c r="B584">
        <v>300.0597424269543</v>
      </c>
      <c r="C584">
        <v>164.52162409361156</v>
      </c>
      <c r="D584">
        <v>50.818244189395756</v>
      </c>
      <c r="E584">
        <v>687.29045310005108</v>
      </c>
      <c r="F584">
        <v>148.97719230064271</v>
      </c>
      <c r="G584">
        <v>505.71334332701065</v>
      </c>
      <c r="H584">
        <v>781.17326832393701</v>
      </c>
      <c r="I584">
        <v>919.26367168560648</v>
      </c>
      <c r="J584">
        <v>260.16939801786765</v>
      </c>
      <c r="K584">
        <v>104.91138704551156</v>
      </c>
      <c r="L584">
        <v>309.69284434576599</v>
      </c>
      <c r="M584">
        <v>1727.9628873567599</v>
      </c>
      <c r="O584">
        <v>582</v>
      </c>
      <c r="P584">
        <v>102.42004100052743</v>
      </c>
      <c r="Q584">
        <v>96.454349675887585</v>
      </c>
      <c r="R584">
        <v>107.40682004643776</v>
      </c>
      <c r="S584">
        <v>501.00976101685183</v>
      </c>
      <c r="T584">
        <v>306.83656600110544</v>
      </c>
      <c r="U584">
        <v>154.63797672114333</v>
      </c>
      <c r="V584">
        <v>781.85662805934294</v>
      </c>
      <c r="W584">
        <v>683.82401820123869</v>
      </c>
      <c r="X584">
        <v>403.0974323872756</v>
      </c>
      <c r="Y584">
        <v>175.7423915671466</v>
      </c>
      <c r="Z584">
        <v>245.48074133920721</v>
      </c>
      <c r="AA584">
        <v>448.74015873195049</v>
      </c>
      <c r="AC584">
        <v>582</v>
      </c>
      <c r="AD584">
        <v>105.30231326255623</v>
      </c>
      <c r="AE584">
        <v>100.51305371693674</v>
      </c>
      <c r="AF584">
        <v>231.09111135926696</v>
      </c>
      <c r="AG584">
        <v>306.57186772183741</v>
      </c>
      <c r="AH584">
        <v>613.30889159599042</v>
      </c>
      <c r="AI584">
        <v>144.52292246997098</v>
      </c>
      <c r="AJ584">
        <v>332.25546131558758</v>
      </c>
      <c r="AK584">
        <v>528.85074614365226</v>
      </c>
      <c r="AL584">
        <v>655.27359815716886</v>
      </c>
      <c r="AM584">
        <v>373.11506354741624</v>
      </c>
      <c r="AN584">
        <v>170.5494700241278</v>
      </c>
      <c r="AO584">
        <v>379.25928276369507</v>
      </c>
      <c r="AR584">
        <v>582</v>
      </c>
      <c r="AS584">
        <v>61.511338116962349</v>
      </c>
      <c r="AT584">
        <v>47.52000000000001</v>
      </c>
      <c r="AU584">
        <v>36.948939439480192</v>
      </c>
      <c r="AV584">
        <v>256.23853325328514</v>
      </c>
      <c r="AW584">
        <v>304.09770997553221</v>
      </c>
      <c r="AX584">
        <v>120.36040805346664</v>
      </c>
      <c r="AY584">
        <v>356.71704917465456</v>
      </c>
      <c r="AZ584">
        <v>414.34896363156804</v>
      </c>
      <c r="BA584">
        <v>290.49643877868579</v>
      </c>
      <c r="BB584">
        <v>15.239074000455915</v>
      </c>
      <c r="BC584">
        <v>98.619636711403302</v>
      </c>
      <c r="BD584">
        <v>465.60832108963456</v>
      </c>
    </row>
    <row r="585" spans="1:56" x14ac:dyDescent="0.25">
      <c r="A585">
        <v>583</v>
      </c>
      <c r="B585">
        <v>262.75513311324153</v>
      </c>
      <c r="C585">
        <v>186.48368133935708</v>
      </c>
      <c r="D585">
        <v>52.648180599212267</v>
      </c>
      <c r="E585">
        <v>703.19088176681942</v>
      </c>
      <c r="F585">
        <v>167.57658933344598</v>
      </c>
      <c r="G585">
        <v>561.70396838305612</v>
      </c>
      <c r="H585">
        <v>711.43409354358164</v>
      </c>
      <c r="I585">
        <v>829.58292858503455</v>
      </c>
      <c r="J585">
        <v>266.78071003700842</v>
      </c>
      <c r="K585">
        <v>104.53397309171545</v>
      </c>
      <c r="L585">
        <v>376.50696773972322</v>
      </c>
      <c r="M585">
        <v>1702.1415726323823</v>
      </c>
      <c r="O585">
        <v>583</v>
      </c>
      <c r="P585">
        <v>106.99221210937611</v>
      </c>
      <c r="Q585">
        <v>99.064753400902276</v>
      </c>
      <c r="R585">
        <v>114.37714405713133</v>
      </c>
      <c r="S585">
        <v>491.71371202886229</v>
      </c>
      <c r="T585">
        <v>314.69771365350027</v>
      </c>
      <c r="U585">
        <v>169.32216281193146</v>
      </c>
      <c r="V585">
        <v>736.22887861131426</v>
      </c>
      <c r="W585">
        <v>846.47397585443275</v>
      </c>
      <c r="X585">
        <v>486.58534461572657</v>
      </c>
      <c r="Y585">
        <v>180.17828025269634</v>
      </c>
      <c r="Z585">
        <v>257.27080500134616</v>
      </c>
      <c r="AA585">
        <v>409.76777394839587</v>
      </c>
      <c r="AC585">
        <v>583</v>
      </c>
      <c r="AD585">
        <v>108.58520242446444</v>
      </c>
      <c r="AE585">
        <v>110.68445556033379</v>
      </c>
      <c r="AF585">
        <v>219.69644854151346</v>
      </c>
      <c r="AG585">
        <v>361.10906831764913</v>
      </c>
      <c r="AH585">
        <v>571.78684272308681</v>
      </c>
      <c r="AI585">
        <v>144.76288794608138</v>
      </c>
      <c r="AJ585">
        <v>308.06438830047267</v>
      </c>
      <c r="AK585">
        <v>623.07409014231484</v>
      </c>
      <c r="AL585">
        <v>523.29016450251572</v>
      </c>
      <c r="AM585">
        <v>394.21994937471806</v>
      </c>
      <c r="AN585">
        <v>166.93518572178618</v>
      </c>
      <c r="AO585">
        <v>421.57798183996306</v>
      </c>
      <c r="AR585">
        <v>583</v>
      </c>
      <c r="AS585">
        <v>65.026973481022452</v>
      </c>
      <c r="AT585">
        <v>47.52000000000001</v>
      </c>
      <c r="AU585">
        <v>35.196583933610221</v>
      </c>
      <c r="AV585">
        <v>268.65300216332702</v>
      </c>
      <c r="AW585">
        <v>200.69820925130358</v>
      </c>
      <c r="AX585">
        <v>113.46394561641017</v>
      </c>
      <c r="AY585">
        <v>358.92113723216534</v>
      </c>
      <c r="AZ585">
        <v>462.31610573592059</v>
      </c>
      <c r="BA585">
        <v>260.93031570866412</v>
      </c>
      <c r="BB585">
        <v>-44.403247366118364</v>
      </c>
      <c r="BC585">
        <v>96.307842626247989</v>
      </c>
      <c r="BD585">
        <v>418.45947556894941</v>
      </c>
    </row>
    <row r="586" spans="1:56" x14ac:dyDescent="0.25">
      <c r="A586">
        <v>584</v>
      </c>
      <c r="B586">
        <v>253.18856453072752</v>
      </c>
      <c r="C586">
        <v>188.80642975478634</v>
      </c>
      <c r="D586">
        <v>49.268292582011902</v>
      </c>
      <c r="E586">
        <v>709.6422330032633</v>
      </c>
      <c r="F586">
        <v>142.65923287166845</v>
      </c>
      <c r="G586">
        <v>505.34896371322509</v>
      </c>
      <c r="H586">
        <v>792.18964402422466</v>
      </c>
      <c r="I586">
        <v>780.42574106300253</v>
      </c>
      <c r="J586">
        <v>280.39720366286844</v>
      </c>
      <c r="K586">
        <v>96.519384787227779</v>
      </c>
      <c r="L586">
        <v>360.14926442177574</v>
      </c>
      <c r="M586">
        <v>1521.5561717004941</v>
      </c>
      <c r="O586">
        <v>584</v>
      </c>
      <c r="P586">
        <v>111.53394303620844</v>
      </c>
      <c r="Q586">
        <v>93.681804813063948</v>
      </c>
      <c r="R586">
        <v>95.80041928864901</v>
      </c>
      <c r="S586">
        <v>574.35617436240136</v>
      </c>
      <c r="T586">
        <v>334.27863622256484</v>
      </c>
      <c r="U586">
        <v>175.78526075595261</v>
      </c>
      <c r="V586">
        <v>739.86774609140912</v>
      </c>
      <c r="W586">
        <v>682.9438179987618</v>
      </c>
      <c r="X586">
        <v>441.282922962871</v>
      </c>
      <c r="Y586">
        <v>238.15263229786467</v>
      </c>
      <c r="Z586">
        <v>257.25531487837617</v>
      </c>
      <c r="AA586">
        <v>448.21379783500998</v>
      </c>
      <c r="AC586">
        <v>584</v>
      </c>
      <c r="AD586">
        <v>108.49314229118505</v>
      </c>
      <c r="AE586">
        <v>99.694305069052689</v>
      </c>
      <c r="AF586">
        <v>200.45456071398957</v>
      </c>
      <c r="AG586">
        <v>271.94047727954711</v>
      </c>
      <c r="AH586">
        <v>641.94627127917977</v>
      </c>
      <c r="AI586">
        <v>153.95924313463058</v>
      </c>
      <c r="AJ586">
        <v>334.4514429196995</v>
      </c>
      <c r="AK586">
        <v>654.86802141755413</v>
      </c>
      <c r="AL586">
        <v>570.02436829712485</v>
      </c>
      <c r="AM586">
        <v>425.53688759687816</v>
      </c>
      <c r="AN586">
        <v>170.79035421813546</v>
      </c>
      <c r="AO586">
        <v>397.51361671242938</v>
      </c>
      <c r="AR586">
        <v>584</v>
      </c>
      <c r="AS586">
        <v>52.700403868566625</v>
      </c>
      <c r="AT586">
        <v>47.52000000000001</v>
      </c>
      <c r="AU586">
        <v>35.986050273698751</v>
      </c>
      <c r="AV586">
        <v>277.10277046790168</v>
      </c>
      <c r="AW586">
        <v>184.17734546981791</v>
      </c>
      <c r="AX586">
        <v>124.17160038312596</v>
      </c>
      <c r="AY586">
        <v>353.21663150437843</v>
      </c>
      <c r="AZ586">
        <v>320.95972078574158</v>
      </c>
      <c r="BA586">
        <v>276.16812514752075</v>
      </c>
      <c r="BB586">
        <v>-20.756652041908097</v>
      </c>
      <c r="BC586">
        <v>100.14664568844839</v>
      </c>
      <c r="BD586">
        <v>400.24474486201416</v>
      </c>
    </row>
    <row r="587" spans="1:56" x14ac:dyDescent="0.25">
      <c r="A587">
        <v>585</v>
      </c>
      <c r="B587">
        <v>236.15671516615257</v>
      </c>
      <c r="C587">
        <v>146.2089177976998</v>
      </c>
      <c r="D587">
        <v>47.876799667525752</v>
      </c>
      <c r="E587">
        <v>734.80998955545431</v>
      </c>
      <c r="F587">
        <v>132.57458364801579</v>
      </c>
      <c r="G587">
        <v>527.58133559794987</v>
      </c>
      <c r="H587">
        <v>903.56873991936754</v>
      </c>
      <c r="I587">
        <v>752.67452524312205</v>
      </c>
      <c r="J587">
        <v>277.6757528893113</v>
      </c>
      <c r="K587">
        <v>91.396192755736436</v>
      </c>
      <c r="L587">
        <v>401.05995734660661</v>
      </c>
      <c r="M587">
        <v>1344.2991871370182</v>
      </c>
      <c r="O587">
        <v>585</v>
      </c>
      <c r="P587">
        <v>117.55504246359416</v>
      </c>
      <c r="Q587">
        <v>94.067375231853518</v>
      </c>
      <c r="R587">
        <v>102.38514850869728</v>
      </c>
      <c r="S587">
        <v>476.67691134151062</v>
      </c>
      <c r="T587">
        <v>361.68697659791616</v>
      </c>
      <c r="U587">
        <v>145.20040316249097</v>
      </c>
      <c r="V587">
        <v>867.37451178745903</v>
      </c>
      <c r="W587">
        <v>599.74701707022996</v>
      </c>
      <c r="X587">
        <v>488.0884556749121</v>
      </c>
      <c r="Y587">
        <v>182.84292728309907</v>
      </c>
      <c r="Z587">
        <v>242.78722634671649</v>
      </c>
      <c r="AA587">
        <v>446.47163186996193</v>
      </c>
      <c r="AC587">
        <v>585</v>
      </c>
      <c r="AD587">
        <v>98.374279111657927</v>
      </c>
      <c r="AE587">
        <v>91.875046155497827</v>
      </c>
      <c r="AF587">
        <v>177.83593975165849</v>
      </c>
      <c r="AG587">
        <v>273.60176326577999</v>
      </c>
      <c r="AH587">
        <v>576.3819379842289</v>
      </c>
      <c r="AI587">
        <v>160.8728486066392</v>
      </c>
      <c r="AJ587">
        <v>311.90130857551043</v>
      </c>
      <c r="AK587">
        <v>591.52714728571436</v>
      </c>
      <c r="AL587">
        <v>618.33509880425527</v>
      </c>
      <c r="AM587">
        <v>436.01492421612011</v>
      </c>
      <c r="AN587">
        <v>154.67412257615698</v>
      </c>
      <c r="AO587">
        <v>427.29621413963787</v>
      </c>
      <c r="AR587">
        <v>585</v>
      </c>
      <c r="AS587">
        <v>56.578479559283906</v>
      </c>
      <c r="AT587">
        <v>47.52000000000001</v>
      </c>
      <c r="AU587">
        <v>36.140013096711797</v>
      </c>
      <c r="AV587">
        <v>287.52728554165873</v>
      </c>
      <c r="AW587">
        <v>159.84571223798267</v>
      </c>
      <c r="AX587">
        <v>108.74603413796575</v>
      </c>
      <c r="AY587">
        <v>373.37518378172103</v>
      </c>
      <c r="AZ587">
        <v>478.70446894013833</v>
      </c>
      <c r="BA587">
        <v>314.5818299388356</v>
      </c>
      <c r="BB587">
        <v>44.331363600588503</v>
      </c>
      <c r="BC587">
        <v>98.024183908382881</v>
      </c>
      <c r="BD587">
        <v>500.83671647849633</v>
      </c>
    </row>
    <row r="588" spans="1:56" x14ac:dyDescent="0.25">
      <c r="A588">
        <v>586</v>
      </c>
      <c r="B588">
        <v>274.2687073401471</v>
      </c>
      <c r="C588">
        <v>173.39761471808578</v>
      </c>
      <c r="D588">
        <v>53.242938382163118</v>
      </c>
      <c r="E588">
        <v>716.08673411417556</v>
      </c>
      <c r="F588">
        <v>140.24317254843032</v>
      </c>
      <c r="G588">
        <v>485.31206455591848</v>
      </c>
      <c r="H588">
        <v>853.66884040642663</v>
      </c>
      <c r="I588">
        <v>801.0957638288055</v>
      </c>
      <c r="J588">
        <v>285.92223162417463</v>
      </c>
      <c r="K588">
        <v>89.631590944584019</v>
      </c>
      <c r="L588">
        <v>384.63942712104983</v>
      </c>
      <c r="M588">
        <v>1807.0630881746151</v>
      </c>
      <c r="O588">
        <v>586</v>
      </c>
      <c r="P588">
        <v>102.41330985968952</v>
      </c>
      <c r="Q588">
        <v>110.56079456688353</v>
      </c>
      <c r="R588">
        <v>103.92144015229499</v>
      </c>
      <c r="S588">
        <v>548.3485035669114</v>
      </c>
      <c r="T588">
        <v>287.96917634963643</v>
      </c>
      <c r="U588">
        <v>151.43741906938604</v>
      </c>
      <c r="V588">
        <v>870.91501787423624</v>
      </c>
      <c r="W588">
        <v>757.05394766125301</v>
      </c>
      <c r="X588">
        <v>406.09508782049852</v>
      </c>
      <c r="Y588">
        <v>198.15861642214213</v>
      </c>
      <c r="Z588">
        <v>262.86511841365029</v>
      </c>
      <c r="AA588">
        <v>442.42048343310609</v>
      </c>
      <c r="AC588">
        <v>586</v>
      </c>
      <c r="AD588">
        <v>101.82289422202382</v>
      </c>
      <c r="AE588">
        <v>103.57262669319536</v>
      </c>
      <c r="AF588">
        <v>222.07281532035105</v>
      </c>
      <c r="AG588">
        <v>276.55835548974557</v>
      </c>
      <c r="AH588">
        <v>572.70745788506338</v>
      </c>
      <c r="AI588">
        <v>140.29361478693573</v>
      </c>
      <c r="AJ588">
        <v>342.75770889065274</v>
      </c>
      <c r="AK588">
        <v>556.8190844259625</v>
      </c>
      <c r="AL588">
        <v>535.43234472173049</v>
      </c>
      <c r="AM588">
        <v>356.22638703376094</v>
      </c>
      <c r="AN588">
        <v>143.73137317736075</v>
      </c>
      <c r="AO588">
        <v>372.22490216881272</v>
      </c>
      <c r="AR588">
        <v>586</v>
      </c>
      <c r="AS588">
        <v>58.294669125859571</v>
      </c>
      <c r="AT588">
        <v>47.52000000000001</v>
      </c>
      <c r="AU588">
        <v>36.94784269094032</v>
      </c>
      <c r="AV588">
        <v>282.15583662453895</v>
      </c>
      <c r="AW588">
        <v>235.00683684499836</v>
      </c>
      <c r="AX588">
        <v>123.81178706135225</v>
      </c>
      <c r="AY588">
        <v>355.53490087118632</v>
      </c>
      <c r="AZ588">
        <v>420.98078415821305</v>
      </c>
      <c r="BA588">
        <v>336.64988943872436</v>
      </c>
      <c r="BB588">
        <v>-39.102197849402174</v>
      </c>
      <c r="BC588">
        <v>100.93337591705205</v>
      </c>
      <c r="BD588">
        <v>539.3412956429313</v>
      </c>
    </row>
    <row r="589" spans="1:56" x14ac:dyDescent="0.25">
      <c r="A589">
        <v>587</v>
      </c>
      <c r="B589">
        <v>237.00789773296125</v>
      </c>
      <c r="C589">
        <v>188.65824245724716</v>
      </c>
      <c r="D589">
        <v>53.347922521023541</v>
      </c>
      <c r="E589">
        <v>737.91299296150169</v>
      </c>
      <c r="F589">
        <v>165.26662900021995</v>
      </c>
      <c r="G589">
        <v>489.51559794461252</v>
      </c>
      <c r="H589">
        <v>776.60341992277802</v>
      </c>
      <c r="I589">
        <v>782.15944028777767</v>
      </c>
      <c r="J589">
        <v>272.16130075598886</v>
      </c>
      <c r="K589">
        <v>91.509682102402962</v>
      </c>
      <c r="L589">
        <v>396.50900445481659</v>
      </c>
      <c r="M589">
        <v>1601.6366628758196</v>
      </c>
      <c r="O589">
        <v>587</v>
      </c>
      <c r="P589">
        <v>93.966880391427964</v>
      </c>
      <c r="Q589">
        <v>102.54219038265259</v>
      </c>
      <c r="R589">
        <v>88.250865483608735</v>
      </c>
      <c r="S589">
        <v>547.25264407954364</v>
      </c>
      <c r="T589">
        <v>338.17132063130396</v>
      </c>
      <c r="U589">
        <v>169.41666706914361</v>
      </c>
      <c r="V589">
        <v>746.45176719192818</v>
      </c>
      <c r="W589">
        <v>738.34588959590792</v>
      </c>
      <c r="X589">
        <v>421.45193962643663</v>
      </c>
      <c r="Y589">
        <v>178.26393730560682</v>
      </c>
      <c r="Z589">
        <v>247.52123845064986</v>
      </c>
      <c r="AA589">
        <v>412.52389477743316</v>
      </c>
      <c r="AC589">
        <v>587</v>
      </c>
      <c r="AD589">
        <v>96.768044816690448</v>
      </c>
      <c r="AE589">
        <v>113.60100066360187</v>
      </c>
      <c r="AF589">
        <v>199.05371649013316</v>
      </c>
      <c r="AG589">
        <v>312.19753101806009</v>
      </c>
      <c r="AH589">
        <v>699.04798238889532</v>
      </c>
      <c r="AI589">
        <v>141.72863186984932</v>
      </c>
      <c r="AJ589">
        <v>318.22197059345581</v>
      </c>
      <c r="AK589">
        <v>554.06726365577219</v>
      </c>
      <c r="AL589">
        <v>605.2611100949207</v>
      </c>
      <c r="AM589">
        <v>464.20807211335659</v>
      </c>
      <c r="AN589">
        <v>150.8045055385935</v>
      </c>
      <c r="AO589">
        <v>379.97726852328907</v>
      </c>
      <c r="AR589">
        <v>587</v>
      </c>
      <c r="AS589">
        <v>58.949608407324178</v>
      </c>
      <c r="AT589">
        <v>47.52000000000001</v>
      </c>
      <c r="AU589">
        <v>35.210942958596121</v>
      </c>
      <c r="AV589">
        <v>264.42754924144674</v>
      </c>
      <c r="AW589">
        <v>158.22001312149314</v>
      </c>
      <c r="AX589">
        <v>148.11401130690049</v>
      </c>
      <c r="AY589">
        <v>382.63077262694969</v>
      </c>
      <c r="AZ589">
        <v>306.3152481755717</v>
      </c>
      <c r="BA589">
        <v>296.19381938177162</v>
      </c>
      <c r="BB589">
        <v>-38.184429596739875</v>
      </c>
      <c r="BC589">
        <v>98.412287634575179</v>
      </c>
      <c r="BD589">
        <v>442.05338301790425</v>
      </c>
    </row>
    <row r="590" spans="1:56" x14ac:dyDescent="0.25">
      <c r="A590">
        <v>588</v>
      </c>
      <c r="B590">
        <v>271.58557768012901</v>
      </c>
      <c r="C590">
        <v>166.98980973083849</v>
      </c>
      <c r="D590">
        <v>59.89490344087919</v>
      </c>
      <c r="E590">
        <v>703.96142907459216</v>
      </c>
      <c r="F590">
        <v>156.89660121467372</v>
      </c>
      <c r="G590">
        <v>511.24384073915525</v>
      </c>
      <c r="H590">
        <v>691.39992679170075</v>
      </c>
      <c r="I590">
        <v>803.940975406402</v>
      </c>
      <c r="J590">
        <v>287.20646947154785</v>
      </c>
      <c r="K590">
        <v>103.5537393779527</v>
      </c>
      <c r="L590">
        <v>328.80736956416149</v>
      </c>
      <c r="M590">
        <v>1683.9833547031262</v>
      </c>
      <c r="O590">
        <v>588</v>
      </c>
      <c r="P590">
        <v>114.65763798595911</v>
      </c>
      <c r="Q590">
        <v>97.504901219612364</v>
      </c>
      <c r="R590">
        <v>98.380351953082211</v>
      </c>
      <c r="S590">
        <v>539.41631764177498</v>
      </c>
      <c r="T590">
        <v>273.77488186231545</v>
      </c>
      <c r="U590">
        <v>159.67467656085117</v>
      </c>
      <c r="V590">
        <v>793.531660058478</v>
      </c>
      <c r="W590">
        <v>753.5761858068098</v>
      </c>
      <c r="X590">
        <v>409.20709079576488</v>
      </c>
      <c r="Y590">
        <v>228.47607658174374</v>
      </c>
      <c r="Z590">
        <v>229.55124809664963</v>
      </c>
      <c r="AA590">
        <v>402.26133625447483</v>
      </c>
      <c r="AC590">
        <v>588</v>
      </c>
      <c r="AD590">
        <v>111.45198525020719</v>
      </c>
      <c r="AE590">
        <v>107.62298692001671</v>
      </c>
      <c r="AF590">
        <v>208.36046804120971</v>
      </c>
      <c r="AG590">
        <v>285.75109717335397</v>
      </c>
      <c r="AH590">
        <v>573.25715608363248</v>
      </c>
      <c r="AI590">
        <v>163.12088818905173</v>
      </c>
      <c r="AJ590">
        <v>321.11907075455014</v>
      </c>
      <c r="AK590">
        <v>562.65976950603738</v>
      </c>
      <c r="AL590">
        <v>634.45336405419766</v>
      </c>
      <c r="AM590">
        <v>392.96647578766238</v>
      </c>
      <c r="AN590">
        <v>149.99574464367635</v>
      </c>
      <c r="AO590">
        <v>371.36376949481587</v>
      </c>
      <c r="AR590">
        <v>588</v>
      </c>
      <c r="AS590">
        <v>56.694868419573268</v>
      </c>
      <c r="AT590">
        <v>47.52000000000001</v>
      </c>
      <c r="AU590">
        <v>35.679755612368155</v>
      </c>
      <c r="AV590">
        <v>288.1424934235169</v>
      </c>
      <c r="AW590">
        <v>219.06774539650576</v>
      </c>
      <c r="AX590">
        <v>127.82526872080851</v>
      </c>
      <c r="AY590">
        <v>383.13117011839364</v>
      </c>
      <c r="AZ590">
        <v>345.93240358298726</v>
      </c>
      <c r="BA590">
        <v>365.97658297540102</v>
      </c>
      <c r="BB590">
        <v>11.738299110162259</v>
      </c>
      <c r="BC590">
        <v>99.208509319294166</v>
      </c>
      <c r="BD590">
        <v>500.6679225110405</v>
      </c>
    </row>
    <row r="591" spans="1:56" x14ac:dyDescent="0.25">
      <c r="A591">
        <v>589</v>
      </c>
      <c r="B591">
        <v>270.56860880462153</v>
      </c>
      <c r="C591">
        <v>180.85758454620043</v>
      </c>
      <c r="D591">
        <v>48.489118360333151</v>
      </c>
      <c r="E591">
        <v>822.97779145849142</v>
      </c>
      <c r="F591">
        <v>161.79286468630823</v>
      </c>
      <c r="G591">
        <v>547.01616668174847</v>
      </c>
      <c r="H591">
        <v>725.67446304009673</v>
      </c>
      <c r="I591">
        <v>780.1358986981877</v>
      </c>
      <c r="J591">
        <v>254.42549213534087</v>
      </c>
      <c r="K591">
        <v>103.69729255672368</v>
      </c>
      <c r="L591">
        <v>314.49318794668909</v>
      </c>
      <c r="M591">
        <v>1455.4704615793303</v>
      </c>
      <c r="O591">
        <v>589</v>
      </c>
      <c r="P591">
        <v>96.886019933666674</v>
      </c>
      <c r="Q591">
        <v>89.829215873651009</v>
      </c>
      <c r="R591">
        <v>106.97791076618059</v>
      </c>
      <c r="S591">
        <v>535.07435322425215</v>
      </c>
      <c r="T591">
        <v>301.3119722755967</v>
      </c>
      <c r="U591">
        <v>148.00748059022203</v>
      </c>
      <c r="V591">
        <v>719.17058103592819</v>
      </c>
      <c r="W591">
        <v>791.86619974741404</v>
      </c>
      <c r="X591">
        <v>402.44554265651789</v>
      </c>
      <c r="Y591">
        <v>205.40920621365845</v>
      </c>
      <c r="Z591">
        <v>254.81557287312319</v>
      </c>
      <c r="AA591">
        <v>353.05885617828091</v>
      </c>
      <c r="AC591">
        <v>589</v>
      </c>
      <c r="AD591">
        <v>104.34674894151119</v>
      </c>
      <c r="AE591">
        <v>101.86087276858572</v>
      </c>
      <c r="AF591">
        <v>187.06046446421803</v>
      </c>
      <c r="AG591">
        <v>276.2327818714341</v>
      </c>
      <c r="AH591">
        <v>646.38883213572137</v>
      </c>
      <c r="AI591">
        <v>143.09135185777177</v>
      </c>
      <c r="AJ591">
        <v>328.91853519353214</v>
      </c>
      <c r="AK591">
        <v>586.76630102646243</v>
      </c>
      <c r="AL591">
        <v>617.78320539266235</v>
      </c>
      <c r="AM591">
        <v>376.98758949205416</v>
      </c>
      <c r="AN591">
        <v>137.99609506717664</v>
      </c>
      <c r="AO591">
        <v>429.46439255462212</v>
      </c>
      <c r="AR591">
        <v>589</v>
      </c>
      <c r="AS591">
        <v>60.921340271459208</v>
      </c>
      <c r="AT591">
        <v>47.52000000000001</v>
      </c>
      <c r="AU591">
        <v>35.214858937348396</v>
      </c>
      <c r="AV591">
        <v>289.94834422519222</v>
      </c>
      <c r="AW591">
        <v>173.06146729450197</v>
      </c>
      <c r="AX591">
        <v>120.96097189379824</v>
      </c>
      <c r="AY591">
        <v>377.51561270231144</v>
      </c>
      <c r="AZ591">
        <v>296.14162930639839</v>
      </c>
      <c r="BA591">
        <v>324.69703171165582</v>
      </c>
      <c r="BB591">
        <v>-48.39419019240367</v>
      </c>
      <c r="BC591">
        <v>95.974716845055497</v>
      </c>
      <c r="BD591">
        <v>568.1090948724991</v>
      </c>
    </row>
    <row r="592" spans="1:56" x14ac:dyDescent="0.25">
      <c r="A592">
        <v>590</v>
      </c>
      <c r="B592">
        <v>248.55022939493597</v>
      </c>
      <c r="C592">
        <v>183.68113824207057</v>
      </c>
      <c r="D592">
        <v>60.239851725106277</v>
      </c>
      <c r="E592">
        <v>736.18968177247302</v>
      </c>
      <c r="F592">
        <v>149.71461310096041</v>
      </c>
      <c r="G592">
        <v>480.87168198043742</v>
      </c>
      <c r="H592">
        <v>655.85665832103041</v>
      </c>
      <c r="I592">
        <v>762.20253480704707</v>
      </c>
      <c r="J592">
        <v>301.76763648955972</v>
      </c>
      <c r="K592">
        <v>100.68309059636807</v>
      </c>
      <c r="L592">
        <v>379.2992481990928</v>
      </c>
      <c r="M592">
        <v>1566.8756415728919</v>
      </c>
      <c r="O592">
        <v>590</v>
      </c>
      <c r="P592">
        <v>106.71458199805393</v>
      </c>
      <c r="Q592">
        <v>93.155165514525962</v>
      </c>
      <c r="R592">
        <v>103.55981365038562</v>
      </c>
      <c r="S592">
        <v>570.12108217796481</v>
      </c>
      <c r="T592">
        <v>266.04738845814097</v>
      </c>
      <c r="U592">
        <v>154.52765604549612</v>
      </c>
      <c r="V592">
        <v>772.10191979496176</v>
      </c>
      <c r="W592">
        <v>685.25251089784729</v>
      </c>
      <c r="X592">
        <v>435.92976979761681</v>
      </c>
      <c r="Y592">
        <v>209.73310789044163</v>
      </c>
      <c r="Z592">
        <v>230.88806084789385</v>
      </c>
      <c r="AA592">
        <v>414.4136952455334</v>
      </c>
      <c r="AC592">
        <v>590</v>
      </c>
      <c r="AD592">
        <v>105.47966769081336</v>
      </c>
      <c r="AE592">
        <v>96.756955396550111</v>
      </c>
      <c r="AF592">
        <v>200.65558301180192</v>
      </c>
      <c r="AG592">
        <v>268.94307207253337</v>
      </c>
      <c r="AH592">
        <v>527.46974267391238</v>
      </c>
      <c r="AI592">
        <v>176.22999570210757</v>
      </c>
      <c r="AJ592">
        <v>303.64998869634928</v>
      </c>
      <c r="AK592">
        <v>616.93952620997288</v>
      </c>
      <c r="AL592">
        <v>549.28220841701068</v>
      </c>
      <c r="AM592">
        <v>390.99870353141887</v>
      </c>
      <c r="AN592">
        <v>137.7957366212475</v>
      </c>
      <c r="AO592">
        <v>377.83440490809852</v>
      </c>
      <c r="AR592">
        <v>590</v>
      </c>
      <c r="AS592">
        <v>57.531310306801799</v>
      </c>
      <c r="AT592">
        <v>47.52000000000001</v>
      </c>
      <c r="AU592">
        <v>35.183192583349296</v>
      </c>
      <c r="AV592">
        <v>258.06766679900414</v>
      </c>
      <c r="AW592">
        <v>233.59589433007886</v>
      </c>
      <c r="AX592">
        <v>163.51706020524961</v>
      </c>
      <c r="AY592">
        <v>376.53070884044888</v>
      </c>
      <c r="AZ592">
        <v>423.1555856973315</v>
      </c>
      <c r="BA592">
        <v>358.12415851437174</v>
      </c>
      <c r="BB592">
        <v>-0.73867170823211836</v>
      </c>
      <c r="BC592">
        <v>94.64829194735978</v>
      </c>
      <c r="BD592">
        <v>425.35854751312877</v>
      </c>
    </row>
    <row r="593" spans="1:56" x14ac:dyDescent="0.25">
      <c r="A593">
        <v>591</v>
      </c>
      <c r="B593">
        <v>243.12523077650445</v>
      </c>
      <c r="C593">
        <v>184.40030955876881</v>
      </c>
      <c r="D593">
        <v>49.968565337637202</v>
      </c>
      <c r="E593">
        <v>740.18938161321557</v>
      </c>
      <c r="F593">
        <v>166.84393285347917</v>
      </c>
      <c r="G593">
        <v>552.66019833471921</v>
      </c>
      <c r="H593">
        <v>664.31638110871768</v>
      </c>
      <c r="I593">
        <v>812.02595994975184</v>
      </c>
      <c r="J593">
        <v>289.16649254620955</v>
      </c>
      <c r="K593">
        <v>104.76265717135838</v>
      </c>
      <c r="L593">
        <v>394.59476302317216</v>
      </c>
      <c r="M593">
        <v>1573.5035909244375</v>
      </c>
      <c r="O593">
        <v>591</v>
      </c>
      <c r="P593">
        <v>102.08282704882481</v>
      </c>
      <c r="Q593">
        <v>100.40400581848139</v>
      </c>
      <c r="R593">
        <v>96.51620572117784</v>
      </c>
      <c r="S593">
        <v>468.72505943258989</v>
      </c>
      <c r="T593">
        <v>346.90622096638049</v>
      </c>
      <c r="U593">
        <v>173.02008434677771</v>
      </c>
      <c r="V593">
        <v>926.27660193628992</v>
      </c>
      <c r="W593">
        <v>735.39287342609441</v>
      </c>
      <c r="X593">
        <v>392.14758953797167</v>
      </c>
      <c r="Y593">
        <v>193.53506511519035</v>
      </c>
      <c r="Z593">
        <v>220.98780232738753</v>
      </c>
      <c r="AA593">
        <v>397.56828194904136</v>
      </c>
      <c r="AC593">
        <v>591</v>
      </c>
      <c r="AD593">
        <v>107.1377900849981</v>
      </c>
      <c r="AE593">
        <v>108.90053619349922</v>
      </c>
      <c r="AF593">
        <v>195.82409358792796</v>
      </c>
      <c r="AG593">
        <v>311.40199592183046</v>
      </c>
      <c r="AH593">
        <v>571.85144266929638</v>
      </c>
      <c r="AI593">
        <v>160.79115343871803</v>
      </c>
      <c r="AJ593">
        <v>317.4174233490296</v>
      </c>
      <c r="AK593">
        <v>656.60192007360411</v>
      </c>
      <c r="AL593">
        <v>538.12399212031596</v>
      </c>
      <c r="AM593">
        <v>437.48818907360328</v>
      </c>
      <c r="AN593">
        <v>148.18733201098235</v>
      </c>
      <c r="AO593">
        <v>352.23638901608763</v>
      </c>
      <c r="AR593">
        <v>591</v>
      </c>
      <c r="AS593">
        <v>56.088658127238048</v>
      </c>
      <c r="AT593">
        <v>47.52000000000001</v>
      </c>
      <c r="AU593">
        <v>36.009592795687404</v>
      </c>
      <c r="AV593">
        <v>263.89564025761422</v>
      </c>
      <c r="AW593">
        <v>179.20443379691818</v>
      </c>
      <c r="AX593">
        <v>134.05428298078851</v>
      </c>
      <c r="AY593">
        <v>367.69343952097688</v>
      </c>
      <c r="AZ593">
        <v>291.49319839943513</v>
      </c>
      <c r="BA593">
        <v>355.16761526729817</v>
      </c>
      <c r="BB593">
        <v>-21.197092997035085</v>
      </c>
      <c r="BC593">
        <v>98.207727752967699</v>
      </c>
      <c r="BD593">
        <v>518.35044723743044</v>
      </c>
    </row>
    <row r="594" spans="1:56" x14ac:dyDescent="0.25">
      <c r="A594">
        <v>592</v>
      </c>
      <c r="B594">
        <v>268.96913818180332</v>
      </c>
      <c r="C594">
        <v>185.96031738953283</v>
      </c>
      <c r="D594">
        <v>52.096132948016916</v>
      </c>
      <c r="E594">
        <v>765.54887658620305</v>
      </c>
      <c r="F594">
        <v>160.72780517089856</v>
      </c>
      <c r="G594">
        <v>497.90551618729205</v>
      </c>
      <c r="H594">
        <v>771.31964587672837</v>
      </c>
      <c r="I594">
        <v>867.88347535047762</v>
      </c>
      <c r="J594">
        <v>282.13874947061726</v>
      </c>
      <c r="K594">
        <v>115.39015802801822</v>
      </c>
      <c r="L594">
        <v>333.37237240231349</v>
      </c>
      <c r="M594">
        <v>1680.4443723212746</v>
      </c>
      <c r="O594">
        <v>592</v>
      </c>
      <c r="P594">
        <v>108.256551975424</v>
      </c>
      <c r="Q594">
        <v>103.35593011658577</v>
      </c>
      <c r="R594">
        <v>101.0489374512555</v>
      </c>
      <c r="S594">
        <v>460.99445476850684</v>
      </c>
      <c r="T594">
        <v>279.50426200034258</v>
      </c>
      <c r="U594">
        <v>144.4226963111343</v>
      </c>
      <c r="V594">
        <v>679.09974907842184</v>
      </c>
      <c r="W594">
        <v>756.88705149136229</v>
      </c>
      <c r="X594">
        <v>414.57486102397854</v>
      </c>
      <c r="Y594">
        <v>215.8783633858686</v>
      </c>
      <c r="Z594">
        <v>270.64360038718058</v>
      </c>
      <c r="AA594">
        <v>383.41403136497462</v>
      </c>
      <c r="AC594">
        <v>592</v>
      </c>
      <c r="AD594">
        <v>92.002068882705458</v>
      </c>
      <c r="AE594">
        <v>95.547684837447207</v>
      </c>
      <c r="AF594">
        <v>208.60588959452431</v>
      </c>
      <c r="AG594">
        <v>308.07668356636407</v>
      </c>
      <c r="AH594">
        <v>570.82360443529478</v>
      </c>
      <c r="AI594">
        <v>156.36887448713907</v>
      </c>
      <c r="AJ594">
        <v>281.44877180164349</v>
      </c>
      <c r="AK594">
        <v>550.8408372579554</v>
      </c>
      <c r="AL594">
        <v>521.88140601911255</v>
      </c>
      <c r="AM594">
        <v>393.57434919417796</v>
      </c>
      <c r="AN594">
        <v>143.77881659412191</v>
      </c>
      <c r="AO594">
        <v>490.65321908039897</v>
      </c>
      <c r="AR594">
        <v>592</v>
      </c>
      <c r="AS594">
        <v>60.443237635589028</v>
      </c>
      <c r="AT594">
        <v>47.52000000000001</v>
      </c>
      <c r="AU594">
        <v>34.962133930220205</v>
      </c>
      <c r="AV594">
        <v>260.86872798750488</v>
      </c>
      <c r="AW594">
        <v>297.57676234347934</v>
      </c>
      <c r="AX594">
        <v>100.41823511533349</v>
      </c>
      <c r="AY594">
        <v>371.2301770490871</v>
      </c>
      <c r="AZ594">
        <v>403.25332951698545</v>
      </c>
      <c r="BA594">
        <v>355.8958311088989</v>
      </c>
      <c r="BB594">
        <v>-25.256124209585565</v>
      </c>
      <c r="BC594">
        <v>100.54321087645536</v>
      </c>
      <c r="BD594">
        <v>477.0321770258696</v>
      </c>
    </row>
    <row r="595" spans="1:56" x14ac:dyDescent="0.25">
      <c r="A595">
        <v>593</v>
      </c>
      <c r="B595">
        <v>233.77082327149506</v>
      </c>
      <c r="C595">
        <v>172.72684143856725</v>
      </c>
      <c r="D595">
        <v>49.693458849528973</v>
      </c>
      <c r="E595">
        <v>720.37601628698508</v>
      </c>
      <c r="F595">
        <v>150.26377524503658</v>
      </c>
      <c r="G595">
        <v>508.82131773867968</v>
      </c>
      <c r="H595">
        <v>695.89890858865783</v>
      </c>
      <c r="I595">
        <v>887.50500045696003</v>
      </c>
      <c r="J595">
        <v>285.79800044549938</v>
      </c>
      <c r="K595">
        <v>104.79484331161404</v>
      </c>
      <c r="L595">
        <v>408.45306865039078</v>
      </c>
      <c r="M595">
        <v>1467.0411696063252</v>
      </c>
      <c r="O595">
        <v>593</v>
      </c>
      <c r="P595">
        <v>108.3045225760328</v>
      </c>
      <c r="Q595">
        <v>86.285738791254587</v>
      </c>
      <c r="R595">
        <v>95.588557343597785</v>
      </c>
      <c r="S595">
        <v>482.52542799334441</v>
      </c>
      <c r="T595">
        <v>324.01289138481269</v>
      </c>
      <c r="U595">
        <v>138.53138359320272</v>
      </c>
      <c r="V595">
        <v>697.86723520108808</v>
      </c>
      <c r="W595">
        <v>667.62280154579923</v>
      </c>
      <c r="X595">
        <v>387.24894348732067</v>
      </c>
      <c r="Y595">
        <v>208.63701003651934</v>
      </c>
      <c r="Z595">
        <v>252.39835625728495</v>
      </c>
      <c r="AA595">
        <v>397.83612224763914</v>
      </c>
      <c r="AC595">
        <v>593</v>
      </c>
      <c r="AD595">
        <v>106.5942174069133</v>
      </c>
      <c r="AE595">
        <v>105.53746865775436</v>
      </c>
      <c r="AF595">
        <v>217.73775481441155</v>
      </c>
      <c r="AG595">
        <v>301.10534612030051</v>
      </c>
      <c r="AH595">
        <v>667.95432361712903</v>
      </c>
      <c r="AI595">
        <v>143.25475203920411</v>
      </c>
      <c r="AJ595">
        <v>309.90637773663559</v>
      </c>
      <c r="AK595">
        <v>612.71784397858369</v>
      </c>
      <c r="AL595">
        <v>492.10454554924667</v>
      </c>
      <c r="AM595">
        <v>405.7587319022158</v>
      </c>
      <c r="AN595">
        <v>160.34334276701625</v>
      </c>
      <c r="AO595">
        <v>423.93414681372286</v>
      </c>
      <c r="AR595">
        <v>593</v>
      </c>
      <c r="AS595">
        <v>65.12076110877274</v>
      </c>
      <c r="AT595">
        <v>47.52000000000001</v>
      </c>
      <c r="AU595">
        <v>36.325881836591073</v>
      </c>
      <c r="AV595">
        <v>263.97572307301738</v>
      </c>
      <c r="AW595">
        <v>250.25774037067694</v>
      </c>
      <c r="AX595">
        <v>121.06498782055988</v>
      </c>
      <c r="AY595">
        <v>395.66074560946413</v>
      </c>
      <c r="AZ595">
        <v>478.97656145272231</v>
      </c>
      <c r="BA595">
        <v>387.12698612987305</v>
      </c>
      <c r="BB595">
        <v>-50.074394753275072</v>
      </c>
      <c r="BC595">
        <v>96.808487808329133</v>
      </c>
      <c r="BD595">
        <v>517.90292711759048</v>
      </c>
    </row>
    <row r="596" spans="1:56" x14ac:dyDescent="0.25">
      <c r="A596">
        <v>594</v>
      </c>
      <c r="B596">
        <v>285.0748004581103</v>
      </c>
      <c r="C596">
        <v>165.54476048490201</v>
      </c>
      <c r="D596">
        <v>53.169922891457624</v>
      </c>
      <c r="E596">
        <v>709.56410020801172</v>
      </c>
      <c r="F596">
        <v>139.5394561152342</v>
      </c>
      <c r="G596">
        <v>469.77846122058878</v>
      </c>
      <c r="H596">
        <v>801.76356755525728</v>
      </c>
      <c r="I596">
        <v>767.15401233970033</v>
      </c>
      <c r="J596">
        <v>289.17476358087924</v>
      </c>
      <c r="K596">
        <v>100.232864818271</v>
      </c>
      <c r="L596">
        <v>374.75419331916231</v>
      </c>
      <c r="M596">
        <v>1697.9903597665482</v>
      </c>
      <c r="O596">
        <v>594</v>
      </c>
      <c r="P596">
        <v>100.84942130251372</v>
      </c>
      <c r="Q596">
        <v>94.768697077406586</v>
      </c>
      <c r="R596">
        <v>94.768731111981822</v>
      </c>
      <c r="S596">
        <v>541.1172877444825</v>
      </c>
      <c r="T596">
        <v>317.07421594317833</v>
      </c>
      <c r="U596">
        <v>162.75249369399421</v>
      </c>
      <c r="V596">
        <v>760.48620419014151</v>
      </c>
      <c r="W596">
        <v>733.54829637273133</v>
      </c>
      <c r="X596">
        <v>457.40521466856234</v>
      </c>
      <c r="Y596">
        <v>172.88820208502162</v>
      </c>
      <c r="Z596">
        <v>234.13724073194788</v>
      </c>
      <c r="AA596">
        <v>426.516342150252</v>
      </c>
      <c r="AC596">
        <v>594</v>
      </c>
      <c r="AD596">
        <v>104.10367854780802</v>
      </c>
      <c r="AE596">
        <v>91.483068046051358</v>
      </c>
      <c r="AF596">
        <v>211.17759404527118</v>
      </c>
      <c r="AG596">
        <v>300.0902982969792</v>
      </c>
      <c r="AH596">
        <v>621.11710367891055</v>
      </c>
      <c r="AI596">
        <v>157.46301832907102</v>
      </c>
      <c r="AJ596">
        <v>288.01805699408771</v>
      </c>
      <c r="AK596">
        <v>664.70186386756916</v>
      </c>
      <c r="AL596">
        <v>556.13244849468924</v>
      </c>
      <c r="AM596">
        <v>363.15079031910108</v>
      </c>
      <c r="AN596">
        <v>138.09323866169419</v>
      </c>
      <c r="AO596">
        <v>394.37109782502029</v>
      </c>
      <c r="AR596">
        <v>594</v>
      </c>
      <c r="AS596">
        <v>54.028030256332002</v>
      </c>
      <c r="AT596">
        <v>47.52000000000001</v>
      </c>
      <c r="AU596">
        <v>34.674002725711148</v>
      </c>
      <c r="AV596">
        <v>275.43093363800517</v>
      </c>
      <c r="AW596">
        <v>278.26483214877317</v>
      </c>
      <c r="AX596">
        <v>122.17176854596278</v>
      </c>
      <c r="AY596">
        <v>378.37389482845794</v>
      </c>
      <c r="AZ596">
        <v>494.70112595589268</v>
      </c>
      <c r="BA596">
        <v>312.63889306658712</v>
      </c>
      <c r="BB596">
        <v>27.818633100865661</v>
      </c>
      <c r="BC596">
        <v>95.449878807544536</v>
      </c>
      <c r="BD596">
        <v>474.35410374190752</v>
      </c>
    </row>
    <row r="597" spans="1:56" x14ac:dyDescent="0.25">
      <c r="A597">
        <v>595</v>
      </c>
      <c r="B597">
        <v>241.43681660605785</v>
      </c>
      <c r="C597">
        <v>169.23105379593395</v>
      </c>
      <c r="D597">
        <v>47.040366772793881</v>
      </c>
      <c r="E597">
        <v>765.3335786277587</v>
      </c>
      <c r="F597">
        <v>175.8297031716709</v>
      </c>
      <c r="G597">
        <v>459.40598694067984</v>
      </c>
      <c r="H597">
        <v>800.95001854796499</v>
      </c>
      <c r="I597">
        <v>840.12662629184592</v>
      </c>
      <c r="J597">
        <v>285.78791907934288</v>
      </c>
      <c r="K597">
        <v>102.65870171866968</v>
      </c>
      <c r="L597">
        <v>363.8046558554621</v>
      </c>
      <c r="M597">
        <v>1576.873235985466</v>
      </c>
      <c r="O597">
        <v>595</v>
      </c>
      <c r="P597">
        <v>105.78340194852927</v>
      </c>
      <c r="Q597">
        <v>95.323343650479785</v>
      </c>
      <c r="R597">
        <v>91.504293086244331</v>
      </c>
      <c r="S597">
        <v>544.02732910314353</v>
      </c>
      <c r="T597">
        <v>305.13868061465217</v>
      </c>
      <c r="U597">
        <v>158.75052892299243</v>
      </c>
      <c r="V597">
        <v>757.15046825168031</v>
      </c>
      <c r="W597">
        <v>620.94649944669357</v>
      </c>
      <c r="X597">
        <v>424.69603483631528</v>
      </c>
      <c r="Y597">
        <v>219.59190584674266</v>
      </c>
      <c r="Z597">
        <v>244.4454452811097</v>
      </c>
      <c r="AA597">
        <v>466.35163806268395</v>
      </c>
      <c r="AC597">
        <v>595</v>
      </c>
      <c r="AD597">
        <v>98.328499707475345</v>
      </c>
      <c r="AE597">
        <v>91.001096415649883</v>
      </c>
      <c r="AF597">
        <v>251.55150737510638</v>
      </c>
      <c r="AG597">
        <v>281.56795678814365</v>
      </c>
      <c r="AH597">
        <v>667.02141632928567</v>
      </c>
      <c r="AI597">
        <v>161.25120456175699</v>
      </c>
      <c r="AJ597">
        <v>321.06388542437878</v>
      </c>
      <c r="AK597">
        <v>597.88121862760852</v>
      </c>
      <c r="AL597">
        <v>605.948284088592</v>
      </c>
      <c r="AM597">
        <v>382.79964102057681</v>
      </c>
      <c r="AN597">
        <v>165.02079612244324</v>
      </c>
      <c r="AO597">
        <v>417.30873576652192</v>
      </c>
      <c r="AR597">
        <v>595</v>
      </c>
      <c r="AS597">
        <v>60.706501525510234</v>
      </c>
      <c r="AT597">
        <v>47.52000000000001</v>
      </c>
      <c r="AU597">
        <v>35.523192808023097</v>
      </c>
      <c r="AV597">
        <v>265.5367544345707</v>
      </c>
      <c r="AW597">
        <v>205.2784734079398</v>
      </c>
      <c r="AX597">
        <v>154.79979985257503</v>
      </c>
      <c r="AY597">
        <v>362.39874635632384</v>
      </c>
      <c r="AZ597">
        <v>339.19729357837514</v>
      </c>
      <c r="BA597">
        <v>369.42840495980613</v>
      </c>
      <c r="BB597">
        <v>-8.8089235553016465</v>
      </c>
      <c r="BC597">
        <v>94.610227202372727</v>
      </c>
      <c r="BD597">
        <v>504.63272072940202</v>
      </c>
    </row>
    <row r="598" spans="1:56" x14ac:dyDescent="0.25">
      <c r="A598">
        <v>596</v>
      </c>
      <c r="B598">
        <v>258.1027912885682</v>
      </c>
      <c r="C598">
        <v>145.74728625973822</v>
      </c>
      <c r="D598">
        <v>47.353281761951756</v>
      </c>
      <c r="E598">
        <v>886.48788831903687</v>
      </c>
      <c r="F598">
        <v>157.08524402370685</v>
      </c>
      <c r="G598">
        <v>481.01189967561658</v>
      </c>
      <c r="H598">
        <v>837.33784706758979</v>
      </c>
      <c r="I598">
        <v>805.76297014124304</v>
      </c>
      <c r="J598">
        <v>259.64276682938919</v>
      </c>
      <c r="K598">
        <v>94.358474390124798</v>
      </c>
      <c r="L598">
        <v>335.35358435759838</v>
      </c>
      <c r="M598">
        <v>1326.2629410950428</v>
      </c>
      <c r="O598">
        <v>596</v>
      </c>
      <c r="P598">
        <v>98.49021093818034</v>
      </c>
      <c r="Q598">
        <v>101.98491724480589</v>
      </c>
      <c r="R598">
        <v>94.833640957591541</v>
      </c>
      <c r="S598">
        <v>523.27892116087139</v>
      </c>
      <c r="T598">
        <v>263.63829285336817</v>
      </c>
      <c r="U598">
        <v>168.48257175067863</v>
      </c>
      <c r="V598">
        <v>799.82867079956679</v>
      </c>
      <c r="W598">
        <v>688.33351082971956</v>
      </c>
      <c r="X598">
        <v>433.71881776214502</v>
      </c>
      <c r="Y598">
        <v>179.7301981262228</v>
      </c>
      <c r="Z598">
        <v>231.93784323579303</v>
      </c>
      <c r="AA598">
        <v>402.75911880179945</v>
      </c>
      <c r="AC598">
        <v>596</v>
      </c>
      <c r="AD598">
        <v>95.231968741885581</v>
      </c>
      <c r="AE598">
        <v>96.43148984481553</v>
      </c>
      <c r="AF598">
        <v>190.02678264782969</v>
      </c>
      <c r="AG598">
        <v>316.13784368259189</v>
      </c>
      <c r="AH598">
        <v>558.69874475765027</v>
      </c>
      <c r="AI598">
        <v>163.19727845900007</v>
      </c>
      <c r="AJ598">
        <v>332.41287652886081</v>
      </c>
      <c r="AK598">
        <v>649.32190730962145</v>
      </c>
      <c r="AL598">
        <v>547.86019481413973</v>
      </c>
      <c r="AM598">
        <v>391.46206953707599</v>
      </c>
      <c r="AN598">
        <v>164.21634398248861</v>
      </c>
      <c r="AO598">
        <v>484.98424012362932</v>
      </c>
      <c r="AR598">
        <v>596</v>
      </c>
      <c r="AS598">
        <v>62.666694269867961</v>
      </c>
      <c r="AT598">
        <v>47.52000000000001</v>
      </c>
      <c r="AU598">
        <v>33.631525043324928</v>
      </c>
      <c r="AV598">
        <v>262.78292777796901</v>
      </c>
      <c r="AW598">
        <v>193.44903235651421</v>
      </c>
      <c r="AX598">
        <v>106.09458269198771</v>
      </c>
      <c r="AY598">
        <v>397.27689502650901</v>
      </c>
      <c r="AZ598">
        <v>381.06464809086253</v>
      </c>
      <c r="BA598">
        <v>423.09982130082926</v>
      </c>
      <c r="BB598">
        <v>-11.345063122098381</v>
      </c>
      <c r="BC598">
        <v>97.408897524129742</v>
      </c>
      <c r="BD598">
        <v>468.48339061314289</v>
      </c>
    </row>
    <row r="599" spans="1:56" x14ac:dyDescent="0.25">
      <c r="A599">
        <v>597</v>
      </c>
      <c r="B599">
        <v>256.94914751864712</v>
      </c>
      <c r="C599">
        <v>165.73691028944958</v>
      </c>
      <c r="D599">
        <v>46.108464094128387</v>
      </c>
      <c r="E599">
        <v>714.75643475250422</v>
      </c>
      <c r="F599">
        <v>170.67461394313929</v>
      </c>
      <c r="G599">
        <v>489.97839771336385</v>
      </c>
      <c r="H599">
        <v>732.82515038073768</v>
      </c>
      <c r="I599">
        <v>771.03519512352989</v>
      </c>
      <c r="J599">
        <v>303.97319117484221</v>
      </c>
      <c r="K599">
        <v>110.78814554234461</v>
      </c>
      <c r="L599">
        <v>371.06799795251322</v>
      </c>
      <c r="M599">
        <v>1571.2266427921779</v>
      </c>
      <c r="O599">
        <v>597</v>
      </c>
      <c r="P599">
        <v>111.77332330826138</v>
      </c>
      <c r="Q599">
        <v>98.211332198049661</v>
      </c>
      <c r="R599">
        <v>102.03680244627793</v>
      </c>
      <c r="S599">
        <v>563.68949234281729</v>
      </c>
      <c r="T599">
        <v>267.40193533018834</v>
      </c>
      <c r="U599">
        <v>145.72810530760071</v>
      </c>
      <c r="V599">
        <v>865.0744157780058</v>
      </c>
      <c r="W599">
        <v>728.65045728325958</v>
      </c>
      <c r="X599">
        <v>437.74315129353221</v>
      </c>
      <c r="Y599">
        <v>195.69994306024728</v>
      </c>
      <c r="Z599">
        <v>282.32387652251685</v>
      </c>
      <c r="AA599">
        <v>384.61524450511342</v>
      </c>
      <c r="AC599">
        <v>597</v>
      </c>
      <c r="AD599">
        <v>105.82477887838415</v>
      </c>
      <c r="AE599">
        <v>103.15331843107815</v>
      </c>
      <c r="AF599">
        <v>197.98063717449071</v>
      </c>
      <c r="AG599">
        <v>305.41928527275184</v>
      </c>
      <c r="AH599">
        <v>618.80684770643666</v>
      </c>
      <c r="AI599">
        <v>161.22106665096467</v>
      </c>
      <c r="AJ599">
        <v>344.04201726170288</v>
      </c>
      <c r="AK599">
        <v>543.89073083367305</v>
      </c>
      <c r="AL599">
        <v>595.00537079916671</v>
      </c>
      <c r="AM599">
        <v>395.81550087709331</v>
      </c>
      <c r="AN599">
        <v>139.81186065219862</v>
      </c>
      <c r="AO599">
        <v>353.96207756675864</v>
      </c>
      <c r="AR599">
        <v>597</v>
      </c>
      <c r="AS599">
        <v>62.347364440915392</v>
      </c>
      <c r="AT599">
        <v>47.52000000000001</v>
      </c>
      <c r="AU599">
        <v>34.683139138296653</v>
      </c>
      <c r="AV599">
        <v>265.96707750061432</v>
      </c>
      <c r="AW599">
        <v>217.07315949257401</v>
      </c>
      <c r="AX599">
        <v>104.95779830210488</v>
      </c>
      <c r="AY599">
        <v>373.48654627953522</v>
      </c>
      <c r="AZ599">
        <v>371.93775538160617</v>
      </c>
      <c r="BA599">
        <v>298.571866223104</v>
      </c>
      <c r="BB599">
        <v>17.7535204769598</v>
      </c>
      <c r="BC599">
        <v>96.316518060567716</v>
      </c>
      <c r="BD599">
        <v>507.28611586290231</v>
      </c>
    </row>
    <row r="600" spans="1:56" x14ac:dyDescent="0.25">
      <c r="A600">
        <v>598</v>
      </c>
      <c r="B600">
        <v>215.63219047479416</v>
      </c>
      <c r="C600">
        <v>151.33410838446642</v>
      </c>
      <c r="D600">
        <v>50.216072676341184</v>
      </c>
      <c r="E600">
        <v>746.92554623083208</v>
      </c>
      <c r="F600">
        <v>144.1704011425845</v>
      </c>
      <c r="G600">
        <v>489.22530395868239</v>
      </c>
      <c r="H600">
        <v>709.9754827611373</v>
      </c>
      <c r="I600">
        <v>815.3344159708804</v>
      </c>
      <c r="J600">
        <v>250.17674769408529</v>
      </c>
      <c r="K600">
        <v>112.90712230586075</v>
      </c>
      <c r="L600">
        <v>380.9791519421666</v>
      </c>
      <c r="M600">
        <v>1592.6870917535371</v>
      </c>
      <c r="O600">
        <v>598</v>
      </c>
      <c r="P600">
        <v>107.86207672479635</v>
      </c>
      <c r="Q600">
        <v>102.18626909464029</v>
      </c>
      <c r="R600">
        <v>116.74210873802527</v>
      </c>
      <c r="S600">
        <v>561.1143197624508</v>
      </c>
      <c r="T600">
        <v>305.35958170652236</v>
      </c>
      <c r="U600">
        <v>165.44794269422158</v>
      </c>
      <c r="V600">
        <v>779.39509019536285</v>
      </c>
      <c r="W600">
        <v>749.02626289394334</v>
      </c>
      <c r="X600">
        <v>377.59403996929541</v>
      </c>
      <c r="Y600">
        <v>213.06515906392943</v>
      </c>
      <c r="Z600">
        <v>240.79735779082372</v>
      </c>
      <c r="AA600">
        <v>415.56558211603186</v>
      </c>
      <c r="AC600">
        <v>598</v>
      </c>
      <c r="AD600">
        <v>104.04047198980308</v>
      </c>
      <c r="AE600">
        <v>97.361695026709285</v>
      </c>
      <c r="AF600">
        <v>220.7965640408537</v>
      </c>
      <c r="AG600">
        <v>313.20315795773087</v>
      </c>
      <c r="AH600">
        <v>600.48561448294504</v>
      </c>
      <c r="AI600">
        <v>158.90071380346677</v>
      </c>
      <c r="AJ600">
        <v>325.36727691785535</v>
      </c>
      <c r="AK600">
        <v>583.54598540909865</v>
      </c>
      <c r="AL600">
        <v>510.68566220684278</v>
      </c>
      <c r="AM600">
        <v>342.49006505254107</v>
      </c>
      <c r="AN600">
        <v>150.58638447079568</v>
      </c>
      <c r="AO600">
        <v>428.4126673092656</v>
      </c>
      <c r="AR600">
        <v>598</v>
      </c>
      <c r="AS600">
        <v>57.021477343954047</v>
      </c>
      <c r="AT600">
        <v>47.52000000000001</v>
      </c>
      <c r="AU600">
        <v>35.004589799126698</v>
      </c>
      <c r="AV600">
        <v>289.29812035682329</v>
      </c>
      <c r="AW600">
        <v>254.49220172770515</v>
      </c>
      <c r="AX600">
        <v>96.835161886087519</v>
      </c>
      <c r="AY600">
        <v>365.62545532294178</v>
      </c>
      <c r="AZ600">
        <v>370.79352485650583</v>
      </c>
      <c r="BA600">
        <v>289.6311929705733</v>
      </c>
      <c r="BB600">
        <v>6.8711009915522681</v>
      </c>
      <c r="BC600">
        <v>97.569475262064415</v>
      </c>
      <c r="BD600">
        <v>540.30474968287672</v>
      </c>
    </row>
    <row r="601" spans="1:56" x14ac:dyDescent="0.25">
      <c r="A601">
        <v>599</v>
      </c>
      <c r="B601">
        <v>281.16247286265661</v>
      </c>
      <c r="C601">
        <v>174.03113962119687</v>
      </c>
      <c r="D601">
        <v>52.530626961196589</v>
      </c>
      <c r="E601">
        <v>663.01447653431921</v>
      </c>
      <c r="F601">
        <v>173.12854755763004</v>
      </c>
      <c r="G601">
        <v>474.90784969208875</v>
      </c>
      <c r="H601">
        <v>704.70065332020488</v>
      </c>
      <c r="I601">
        <v>806.99687954699152</v>
      </c>
      <c r="J601">
        <v>282.1322916102198</v>
      </c>
      <c r="K601">
        <v>113.09918123836778</v>
      </c>
      <c r="L601">
        <v>330.19723149904576</v>
      </c>
      <c r="M601">
        <v>1386.4709880925302</v>
      </c>
      <c r="O601">
        <v>599</v>
      </c>
      <c r="P601">
        <v>91.096002002533282</v>
      </c>
      <c r="Q601">
        <v>103.17844071403795</v>
      </c>
      <c r="R601">
        <v>93.444130020080507</v>
      </c>
      <c r="S601">
        <v>530.03818749128936</v>
      </c>
      <c r="T601">
        <v>294.9218677070304</v>
      </c>
      <c r="U601">
        <v>136.98426037990646</v>
      </c>
      <c r="V601">
        <v>797.85070861770294</v>
      </c>
      <c r="W601">
        <v>673.73506465586195</v>
      </c>
      <c r="X601">
        <v>416.50600838179753</v>
      </c>
      <c r="Y601">
        <v>205.24840348748828</v>
      </c>
      <c r="Z601">
        <v>266.93820003699983</v>
      </c>
      <c r="AA601">
        <v>351.48756442491288</v>
      </c>
      <c r="AC601">
        <v>599</v>
      </c>
      <c r="AD601">
        <v>98.13206253051537</v>
      </c>
      <c r="AE601">
        <v>99.591145559664071</v>
      </c>
      <c r="AF601">
        <v>199.40948598672378</v>
      </c>
      <c r="AG601">
        <v>310.16123555936542</v>
      </c>
      <c r="AH601">
        <v>516.60602213322829</v>
      </c>
      <c r="AI601">
        <v>141.849575822758</v>
      </c>
      <c r="AJ601">
        <v>277.89731060185085</v>
      </c>
      <c r="AK601">
        <v>650.10510091885328</v>
      </c>
      <c r="AL601">
        <v>597.14043082002104</v>
      </c>
      <c r="AM601">
        <v>479.29810735925059</v>
      </c>
      <c r="AN601">
        <v>154.12825652693996</v>
      </c>
      <c r="AO601">
        <v>419.47275536550035</v>
      </c>
      <c r="AR601">
        <v>599</v>
      </c>
      <c r="AS601">
        <v>63.681387561141072</v>
      </c>
      <c r="AT601">
        <v>47.52000000000001</v>
      </c>
      <c r="AU601">
        <v>35.14298951256221</v>
      </c>
      <c r="AV601">
        <v>290.63030788373322</v>
      </c>
      <c r="AW601">
        <v>241.83061531961982</v>
      </c>
      <c r="AX601">
        <v>149.89518964935456</v>
      </c>
      <c r="AY601">
        <v>374.16950164748147</v>
      </c>
      <c r="AZ601">
        <v>318.37539053277209</v>
      </c>
      <c r="BA601">
        <v>263.23448769908174</v>
      </c>
      <c r="BB601">
        <v>47.809437960625019</v>
      </c>
      <c r="BC601">
        <v>103.02785807032804</v>
      </c>
      <c r="BD601">
        <v>364.74681380636287</v>
      </c>
    </row>
    <row r="602" spans="1:56" x14ac:dyDescent="0.25">
      <c r="A602">
        <v>600</v>
      </c>
      <c r="B602">
        <v>293.62755540548847</v>
      </c>
      <c r="C602">
        <v>147.03590528676034</v>
      </c>
      <c r="D602">
        <v>53.215939818072933</v>
      </c>
      <c r="E602">
        <v>820.66715741147891</v>
      </c>
      <c r="F602">
        <v>137.47900565806248</v>
      </c>
      <c r="G602">
        <v>515.61023388167393</v>
      </c>
      <c r="H602">
        <v>781.51327838828649</v>
      </c>
      <c r="I602">
        <v>793.15646621615019</v>
      </c>
      <c r="J602">
        <v>262.2055922021205</v>
      </c>
      <c r="K602">
        <v>103.58776899541708</v>
      </c>
      <c r="L602">
        <v>331.31931768230066</v>
      </c>
      <c r="M602">
        <v>1674.5862082298145</v>
      </c>
      <c r="O602">
        <v>600</v>
      </c>
      <c r="P602">
        <v>112.65910730874801</v>
      </c>
      <c r="Q602">
        <v>86.103465161384023</v>
      </c>
      <c r="R602">
        <v>89.613271163357254</v>
      </c>
      <c r="S602">
        <v>599.46622747455274</v>
      </c>
      <c r="T602">
        <v>280.32548502957292</v>
      </c>
      <c r="U602">
        <v>168.44883505457244</v>
      </c>
      <c r="V602">
        <v>773.73215214076981</v>
      </c>
      <c r="W602">
        <v>751.28851926962056</v>
      </c>
      <c r="X602">
        <v>439.60985860153198</v>
      </c>
      <c r="Y602">
        <v>203.21686108704483</v>
      </c>
      <c r="Z602">
        <v>257.10015631175435</v>
      </c>
      <c r="AA602">
        <v>445.26260268272574</v>
      </c>
      <c r="AC602">
        <v>600</v>
      </c>
      <c r="AD602">
        <v>90.906216584191256</v>
      </c>
      <c r="AE602">
        <v>103.60724466900872</v>
      </c>
      <c r="AF602">
        <v>219.04201870352034</v>
      </c>
      <c r="AG602">
        <v>275.39160983482725</v>
      </c>
      <c r="AH602">
        <v>743.25011372277436</v>
      </c>
      <c r="AI602">
        <v>146.79401501507891</v>
      </c>
      <c r="AJ602">
        <v>279.10058304076586</v>
      </c>
      <c r="AK602">
        <v>622.86229104353981</v>
      </c>
      <c r="AL602">
        <v>603.38460991948159</v>
      </c>
      <c r="AM602">
        <v>488.24159877546873</v>
      </c>
      <c r="AN602">
        <v>151.23730036476053</v>
      </c>
      <c r="AO602">
        <v>382.08916811151295</v>
      </c>
      <c r="AR602">
        <v>600</v>
      </c>
      <c r="AS602">
        <v>54.591186891297099</v>
      </c>
      <c r="AT602">
        <v>47.52000000000001</v>
      </c>
      <c r="AU602">
        <v>36.34084949522336</v>
      </c>
      <c r="AV602">
        <v>273.30651844496771</v>
      </c>
      <c r="AW602">
        <v>311.23721402325447</v>
      </c>
      <c r="AX602">
        <v>107.11937937078194</v>
      </c>
      <c r="AY602">
        <v>374.29865129717774</v>
      </c>
      <c r="AZ602">
        <v>442.89656410488112</v>
      </c>
      <c r="BA602">
        <v>275.27479727432092</v>
      </c>
      <c r="BB602">
        <v>-12.988278424055352</v>
      </c>
      <c r="BC602">
        <v>96.992843813283812</v>
      </c>
      <c r="BD602">
        <v>539.79615848407332</v>
      </c>
    </row>
    <row r="603" spans="1:56" x14ac:dyDescent="0.25">
      <c r="A603">
        <v>601</v>
      </c>
      <c r="B603">
        <v>268.43945049386951</v>
      </c>
      <c r="C603">
        <v>161.21538310041905</v>
      </c>
      <c r="D603">
        <v>56.190022970504138</v>
      </c>
      <c r="E603">
        <v>765.03329296160541</v>
      </c>
      <c r="F603">
        <v>136.18781684911099</v>
      </c>
      <c r="G603">
        <v>461.68399113983526</v>
      </c>
      <c r="H603">
        <v>818.0996012694244</v>
      </c>
      <c r="I603">
        <v>693.99956195287041</v>
      </c>
      <c r="J603">
        <v>284.96362915490386</v>
      </c>
      <c r="K603">
        <v>101.93731034969468</v>
      </c>
      <c r="L603">
        <v>365.27466233459285</v>
      </c>
      <c r="M603">
        <v>1402.2057016544529</v>
      </c>
      <c r="O603">
        <v>601</v>
      </c>
      <c r="P603">
        <v>90.597044761760316</v>
      </c>
      <c r="Q603">
        <v>100.37525129072954</v>
      </c>
      <c r="R603">
        <v>97.258635723415637</v>
      </c>
      <c r="S603">
        <v>445.84463964458405</v>
      </c>
      <c r="T603">
        <v>321.93964935309413</v>
      </c>
      <c r="U603">
        <v>165.42177018958193</v>
      </c>
      <c r="V603">
        <v>791.58983367790665</v>
      </c>
      <c r="W603">
        <v>679.58606560204453</v>
      </c>
      <c r="X603">
        <v>385.88277795894766</v>
      </c>
      <c r="Y603">
        <v>210.01503690936164</v>
      </c>
      <c r="Z603">
        <v>288.79889516025264</v>
      </c>
      <c r="AA603">
        <v>396.23000138615168</v>
      </c>
      <c r="AC603">
        <v>601</v>
      </c>
      <c r="AD603">
        <v>105.68306935558975</v>
      </c>
      <c r="AE603">
        <v>119.16684157711971</v>
      </c>
      <c r="AF603">
        <v>198.08489697725955</v>
      </c>
      <c r="AG603">
        <v>268.60811437457505</v>
      </c>
      <c r="AH603">
        <v>689.45014217734615</v>
      </c>
      <c r="AI603">
        <v>134.94801544216293</v>
      </c>
      <c r="AJ603">
        <v>299.37743860970625</v>
      </c>
      <c r="AK603">
        <v>556.31839205547976</v>
      </c>
      <c r="AL603">
        <v>637.21436697372587</v>
      </c>
      <c r="AM603">
        <v>431.26098167630971</v>
      </c>
      <c r="AN603">
        <v>161.15665773699834</v>
      </c>
      <c r="AO603">
        <v>414.20160645784227</v>
      </c>
      <c r="AR603">
        <v>601</v>
      </c>
      <c r="AS603">
        <v>63.526056600832455</v>
      </c>
      <c r="AT603">
        <v>47.52000000000001</v>
      </c>
      <c r="AU603">
        <v>36.295873078313853</v>
      </c>
      <c r="AV603">
        <v>260.58807103252764</v>
      </c>
      <c r="AW603">
        <v>294.86886714172624</v>
      </c>
      <c r="AX603">
        <v>149.2627918455205</v>
      </c>
      <c r="AY603">
        <v>358.54901265602723</v>
      </c>
      <c r="AZ603">
        <v>301.10915052913742</v>
      </c>
      <c r="BA603">
        <v>331.27146244631558</v>
      </c>
      <c r="BB603">
        <v>-11.102514673988367</v>
      </c>
      <c r="BC603">
        <v>99.461686744927007</v>
      </c>
      <c r="BD603">
        <v>411.60820064840402</v>
      </c>
    </row>
    <row r="604" spans="1:56" x14ac:dyDescent="0.25">
      <c r="A604">
        <v>602</v>
      </c>
      <c r="B604">
        <v>239.83038469978192</v>
      </c>
      <c r="C604">
        <v>187.86188575667046</v>
      </c>
      <c r="D604">
        <v>51.110752344804332</v>
      </c>
      <c r="E604">
        <v>799.4821143143497</v>
      </c>
      <c r="F604">
        <v>157.21999311856882</v>
      </c>
      <c r="G604">
        <v>476.23925890654783</v>
      </c>
      <c r="H604">
        <v>899.09898723178981</v>
      </c>
      <c r="I604">
        <v>775.43696899750807</v>
      </c>
      <c r="J604">
        <v>257.77777282219176</v>
      </c>
      <c r="K604">
        <v>94.125052474651</v>
      </c>
      <c r="L604">
        <v>360.88234996118223</v>
      </c>
      <c r="M604">
        <v>1466.6568346136014</v>
      </c>
      <c r="O604">
        <v>602</v>
      </c>
      <c r="P604">
        <v>93.709483998521804</v>
      </c>
      <c r="Q604">
        <v>98.878887132619909</v>
      </c>
      <c r="R604">
        <v>93.460358476697664</v>
      </c>
      <c r="S604">
        <v>505.42451792044471</v>
      </c>
      <c r="T604">
        <v>275.44823405071679</v>
      </c>
      <c r="U604">
        <v>139.62481329850758</v>
      </c>
      <c r="V604">
        <v>673.62617267451583</v>
      </c>
      <c r="W604">
        <v>656.94698938717113</v>
      </c>
      <c r="X604">
        <v>403.94390827777545</v>
      </c>
      <c r="Y604">
        <v>208.23027470949629</v>
      </c>
      <c r="Z604">
        <v>256.05996697656235</v>
      </c>
      <c r="AA604">
        <v>378.83114812608108</v>
      </c>
      <c r="AC604">
        <v>602</v>
      </c>
      <c r="AD604">
        <v>92.998850002111439</v>
      </c>
      <c r="AE604">
        <v>100.39977087002332</v>
      </c>
      <c r="AF604">
        <v>235.88073955035009</v>
      </c>
      <c r="AG604">
        <v>333.56091964477798</v>
      </c>
      <c r="AH604">
        <v>635.32654809007545</v>
      </c>
      <c r="AI604">
        <v>146.05892411223198</v>
      </c>
      <c r="AJ604">
        <v>309.41960708499892</v>
      </c>
      <c r="AK604">
        <v>701.56396228845188</v>
      </c>
      <c r="AL604">
        <v>662.30859232900548</v>
      </c>
      <c r="AM604">
        <v>432.59707466017801</v>
      </c>
      <c r="AN604">
        <v>143.92074622087165</v>
      </c>
      <c r="AO604">
        <v>475.07748812870875</v>
      </c>
      <c r="AR604">
        <v>602</v>
      </c>
      <c r="AS604">
        <v>64.374781591964762</v>
      </c>
      <c r="AT604">
        <v>47.52000000000001</v>
      </c>
      <c r="AU604">
        <v>33.928852815794414</v>
      </c>
      <c r="AV604">
        <v>282.94764603548526</v>
      </c>
      <c r="AW604">
        <v>229.23799197564369</v>
      </c>
      <c r="AX604">
        <v>148.69140673682637</v>
      </c>
      <c r="AY604">
        <v>366.66626233472698</v>
      </c>
      <c r="AZ604">
        <v>316.69408640594213</v>
      </c>
      <c r="BA604">
        <v>285.28306369146196</v>
      </c>
      <c r="BB604">
        <v>-42.113696197351132</v>
      </c>
      <c r="BC604">
        <v>96.175210195515575</v>
      </c>
      <c r="BD604">
        <v>451.57269659852784</v>
      </c>
    </row>
    <row r="605" spans="1:56" x14ac:dyDescent="0.25">
      <c r="A605">
        <v>603</v>
      </c>
      <c r="B605">
        <v>255.02698875557576</v>
      </c>
      <c r="C605">
        <v>166.47634011069226</v>
      </c>
      <c r="D605">
        <v>51.248012994821138</v>
      </c>
      <c r="E605">
        <v>771.56722470028296</v>
      </c>
      <c r="F605">
        <v>180.40088213088245</v>
      </c>
      <c r="G605">
        <v>446.50474202955695</v>
      </c>
      <c r="H605">
        <v>754.87881346231688</v>
      </c>
      <c r="I605">
        <v>965.59537799736268</v>
      </c>
      <c r="J605">
        <v>272.85663303000138</v>
      </c>
      <c r="K605">
        <v>109.56329474178267</v>
      </c>
      <c r="L605">
        <v>343.46855002856421</v>
      </c>
      <c r="M605">
        <v>1368.585793110271</v>
      </c>
      <c r="O605">
        <v>603</v>
      </c>
      <c r="P605">
        <v>112.95350844255354</v>
      </c>
      <c r="Q605">
        <v>93.570004762912362</v>
      </c>
      <c r="R605">
        <v>95.319913958507101</v>
      </c>
      <c r="S605">
        <v>583.82487864608584</v>
      </c>
      <c r="T605">
        <v>283.52180366853145</v>
      </c>
      <c r="U605">
        <v>143.03335997383763</v>
      </c>
      <c r="V605">
        <v>815.45865307335055</v>
      </c>
      <c r="W605">
        <v>722.71307501200397</v>
      </c>
      <c r="X605">
        <v>421.76591319395482</v>
      </c>
      <c r="Y605">
        <v>180.44070543406579</v>
      </c>
      <c r="Z605">
        <v>305.48372046070949</v>
      </c>
      <c r="AA605">
        <v>417.13909417866228</v>
      </c>
      <c r="AC605">
        <v>603</v>
      </c>
      <c r="AD605">
        <v>102.62314310116554</v>
      </c>
      <c r="AE605">
        <v>88.538936664720367</v>
      </c>
      <c r="AF605">
        <v>192.58905224188447</v>
      </c>
      <c r="AG605">
        <v>328.00450093515423</v>
      </c>
      <c r="AH605">
        <v>623.84109745372223</v>
      </c>
      <c r="AI605">
        <v>162.18726386561727</v>
      </c>
      <c r="AJ605">
        <v>290.17765941765452</v>
      </c>
      <c r="AK605">
        <v>698.2332468374276</v>
      </c>
      <c r="AL605">
        <v>541.51687157525657</v>
      </c>
      <c r="AM605">
        <v>431.89824996139669</v>
      </c>
      <c r="AN605">
        <v>140.82198699252757</v>
      </c>
      <c r="AO605">
        <v>357.46345561184876</v>
      </c>
      <c r="AR605">
        <v>603</v>
      </c>
      <c r="AS605">
        <v>64.278539870451169</v>
      </c>
      <c r="AT605">
        <v>47.52000000000001</v>
      </c>
      <c r="AU605">
        <v>36.298452971982115</v>
      </c>
      <c r="AV605">
        <v>255.68148929286789</v>
      </c>
      <c r="AW605">
        <v>214.62035014150317</v>
      </c>
      <c r="AX605">
        <v>138.73176588889254</v>
      </c>
      <c r="AY605">
        <v>388.24383750536958</v>
      </c>
      <c r="AZ605">
        <v>467.12838223718859</v>
      </c>
      <c r="BA605">
        <v>396.56289441299975</v>
      </c>
      <c r="BB605">
        <v>-18.088747136359032</v>
      </c>
      <c r="BC605">
        <v>97.495149761165592</v>
      </c>
      <c r="BD605">
        <v>514.72821876197395</v>
      </c>
    </row>
    <row r="606" spans="1:56" x14ac:dyDescent="0.25">
      <c r="A606">
        <v>604</v>
      </c>
      <c r="B606">
        <v>235.3814865590453</v>
      </c>
      <c r="C606">
        <v>181.49057211390991</v>
      </c>
      <c r="D606">
        <v>55.576071864576399</v>
      </c>
      <c r="E606">
        <v>743.36454667383077</v>
      </c>
      <c r="F606">
        <v>164.88008582322425</v>
      </c>
      <c r="G606">
        <v>470.4324782597115</v>
      </c>
      <c r="H606">
        <v>805.59678742007816</v>
      </c>
      <c r="I606">
        <v>829.91287183687814</v>
      </c>
      <c r="J606">
        <v>257.94839759125864</v>
      </c>
      <c r="K606">
        <v>100.37490341331277</v>
      </c>
      <c r="L606">
        <v>365.12358209244326</v>
      </c>
      <c r="M606">
        <v>1714.1652317329349</v>
      </c>
      <c r="O606">
        <v>604</v>
      </c>
      <c r="P606">
        <v>103.6801962456821</v>
      </c>
      <c r="Q606">
        <v>99.882168575953017</v>
      </c>
      <c r="R606">
        <v>90.386668598241741</v>
      </c>
      <c r="S606">
        <v>553.01010396166566</v>
      </c>
      <c r="T606">
        <v>316.08772812742018</v>
      </c>
      <c r="U606">
        <v>170.60803353871739</v>
      </c>
      <c r="V606">
        <v>717.04720923164166</v>
      </c>
      <c r="W606">
        <v>699.34267712745179</v>
      </c>
      <c r="X606">
        <v>472.75581358293448</v>
      </c>
      <c r="Y606">
        <v>201.24414766818529</v>
      </c>
      <c r="Z606">
        <v>256.84223267250962</v>
      </c>
      <c r="AA606">
        <v>434.32893211903706</v>
      </c>
      <c r="AC606">
        <v>604</v>
      </c>
      <c r="AD606">
        <v>91.711018070770947</v>
      </c>
      <c r="AE606">
        <v>98.554983369891744</v>
      </c>
      <c r="AF606">
        <v>212.66833170278284</v>
      </c>
      <c r="AG606">
        <v>314.77149320650341</v>
      </c>
      <c r="AH606">
        <v>726.19721776196957</v>
      </c>
      <c r="AI606">
        <v>164.42299917712654</v>
      </c>
      <c r="AJ606">
        <v>316.11335751725687</v>
      </c>
      <c r="AK606">
        <v>553.45056880880372</v>
      </c>
      <c r="AL606">
        <v>536.83110404931472</v>
      </c>
      <c r="AM606">
        <v>455.61969091185676</v>
      </c>
      <c r="AN606">
        <v>156.78930241758482</v>
      </c>
      <c r="AO606">
        <v>395.38400382590299</v>
      </c>
      <c r="AR606">
        <v>604</v>
      </c>
      <c r="AS606">
        <v>62.030892491227476</v>
      </c>
      <c r="AT606">
        <v>47.52000000000001</v>
      </c>
      <c r="AU606">
        <v>34.581904403739578</v>
      </c>
      <c r="AV606">
        <v>271.67158090675287</v>
      </c>
      <c r="AW606">
        <v>268.02979550032092</v>
      </c>
      <c r="AX606">
        <v>86.054028241339239</v>
      </c>
      <c r="AY606">
        <v>394.79540551013133</v>
      </c>
      <c r="AZ606">
        <v>436.49889208466726</v>
      </c>
      <c r="BA606">
        <v>336.64357113405026</v>
      </c>
      <c r="BB606">
        <v>-5.7913622927216011</v>
      </c>
      <c r="BC606">
        <v>99.226808740430755</v>
      </c>
      <c r="BD606">
        <v>491.475694758293</v>
      </c>
    </row>
    <row r="607" spans="1:56" x14ac:dyDescent="0.25">
      <c r="A607">
        <v>605</v>
      </c>
      <c r="B607">
        <v>251.79912231606735</v>
      </c>
      <c r="C607">
        <v>201.98139676013798</v>
      </c>
      <c r="D607">
        <v>63.270839216680791</v>
      </c>
      <c r="E607">
        <v>675.59968040241495</v>
      </c>
      <c r="F607">
        <v>145.21436959006675</v>
      </c>
      <c r="G607">
        <v>562.30990922819728</v>
      </c>
      <c r="H607">
        <v>821.83598627318679</v>
      </c>
      <c r="I607">
        <v>754.90910324081062</v>
      </c>
      <c r="J607">
        <v>285.54113816975791</v>
      </c>
      <c r="K607">
        <v>112.4091662679146</v>
      </c>
      <c r="L607">
        <v>392.50051901251629</v>
      </c>
      <c r="M607">
        <v>1363.2750553248725</v>
      </c>
      <c r="O607">
        <v>605</v>
      </c>
      <c r="P607">
        <v>105.01102801847529</v>
      </c>
      <c r="Q607">
        <v>109.54438690552314</v>
      </c>
      <c r="R607">
        <v>91.811440997777112</v>
      </c>
      <c r="S607">
        <v>544.72444430440214</v>
      </c>
      <c r="T607">
        <v>296.17449216998557</v>
      </c>
      <c r="U607">
        <v>160.28736537274446</v>
      </c>
      <c r="V607">
        <v>742.076382336861</v>
      </c>
      <c r="W607">
        <v>773.84857267936673</v>
      </c>
      <c r="X607">
        <v>394.66017070922993</v>
      </c>
      <c r="Y607">
        <v>182.48526589854546</v>
      </c>
      <c r="Z607">
        <v>313.64567100114897</v>
      </c>
      <c r="AA607">
        <v>408.90252807236584</v>
      </c>
      <c r="AC607">
        <v>605</v>
      </c>
      <c r="AD607">
        <v>105.55010355537816</v>
      </c>
      <c r="AE607">
        <v>100.00009204166122</v>
      </c>
      <c r="AF607">
        <v>238.15263021624139</v>
      </c>
      <c r="AG607">
        <v>353.88837524928351</v>
      </c>
      <c r="AH607">
        <v>616.0253431837682</v>
      </c>
      <c r="AI607">
        <v>152.35029185437054</v>
      </c>
      <c r="AJ607">
        <v>290.94843644967358</v>
      </c>
      <c r="AK607">
        <v>690.38781275710721</v>
      </c>
      <c r="AL607">
        <v>591.70688093106526</v>
      </c>
      <c r="AM607">
        <v>429.56936348274166</v>
      </c>
      <c r="AN607">
        <v>151.15963243753109</v>
      </c>
      <c r="AO607">
        <v>366.78598181890521</v>
      </c>
      <c r="AR607">
        <v>605</v>
      </c>
      <c r="AS607">
        <v>54.074339135305664</v>
      </c>
      <c r="AT607">
        <v>47.52000000000001</v>
      </c>
      <c r="AU607">
        <v>37.643612753938285</v>
      </c>
      <c r="AV607">
        <v>290.48234678196837</v>
      </c>
      <c r="AW607">
        <v>282.39533859719381</v>
      </c>
      <c r="AX607">
        <v>131.25148958540626</v>
      </c>
      <c r="AY607">
        <v>399.25085774226613</v>
      </c>
      <c r="AZ607">
        <v>468.07657392506917</v>
      </c>
      <c r="BA607">
        <v>335.21646134745748</v>
      </c>
      <c r="BB607">
        <v>34.274153392567023</v>
      </c>
      <c r="BC607">
        <v>97.445647627020165</v>
      </c>
      <c r="BD607">
        <v>497.94395761557917</v>
      </c>
    </row>
    <row r="608" spans="1:56" x14ac:dyDescent="0.25">
      <c r="A608">
        <v>606</v>
      </c>
      <c r="B608">
        <v>261.22059221808189</v>
      </c>
      <c r="C608">
        <v>164.64101369119192</v>
      </c>
      <c r="D608">
        <v>45.176711171403383</v>
      </c>
      <c r="E608">
        <v>671.60426297166885</v>
      </c>
      <c r="F608">
        <v>157.80285331807573</v>
      </c>
      <c r="G608">
        <v>507.39436402671959</v>
      </c>
      <c r="H608">
        <v>684.98119504542865</v>
      </c>
      <c r="I608">
        <v>902.39708087321821</v>
      </c>
      <c r="J608">
        <v>276.0447740682668</v>
      </c>
      <c r="K608">
        <v>95.546860707602946</v>
      </c>
      <c r="L608">
        <v>401.66962328250168</v>
      </c>
      <c r="M608">
        <v>1750.3849607822015</v>
      </c>
      <c r="O608">
        <v>606</v>
      </c>
      <c r="P608">
        <v>121.52321572061864</v>
      </c>
      <c r="Q608">
        <v>108.31679216977798</v>
      </c>
      <c r="R608">
        <v>111.69367911991793</v>
      </c>
      <c r="S608">
        <v>506.06347008870591</v>
      </c>
      <c r="T608">
        <v>318.21533559973199</v>
      </c>
      <c r="U608">
        <v>148.69033656565304</v>
      </c>
      <c r="V608">
        <v>756.01681804882207</v>
      </c>
      <c r="W608">
        <v>751.19986894975398</v>
      </c>
      <c r="X608">
        <v>393.55105481757107</v>
      </c>
      <c r="Y608">
        <v>188.75912919418613</v>
      </c>
      <c r="Z608">
        <v>233.47038232536502</v>
      </c>
      <c r="AA608">
        <v>398.78004126821696</v>
      </c>
      <c r="AC608">
        <v>606</v>
      </c>
      <c r="AD608">
        <v>91.990032946882664</v>
      </c>
      <c r="AE608">
        <v>106.85627865178981</v>
      </c>
      <c r="AF608">
        <v>218.44637118467145</v>
      </c>
      <c r="AG608">
        <v>293.3219409567788</v>
      </c>
      <c r="AH608">
        <v>699.99341814225386</v>
      </c>
      <c r="AI608">
        <v>137.36843212590199</v>
      </c>
      <c r="AJ608">
        <v>299.76180552869806</v>
      </c>
      <c r="AK608">
        <v>558.88801159846116</v>
      </c>
      <c r="AL608">
        <v>570.15312135917168</v>
      </c>
      <c r="AM608">
        <v>363.06163065585417</v>
      </c>
      <c r="AN608">
        <v>144.31354028247699</v>
      </c>
      <c r="AO608">
        <v>418.95949102227183</v>
      </c>
      <c r="AR608">
        <v>606</v>
      </c>
      <c r="AS608">
        <v>61.67621239929997</v>
      </c>
      <c r="AT608">
        <v>47.52000000000001</v>
      </c>
      <c r="AU608">
        <v>32.812588017650718</v>
      </c>
      <c r="AV608">
        <v>279.32197145003983</v>
      </c>
      <c r="AW608">
        <v>248.45501573341664</v>
      </c>
      <c r="AX608">
        <v>146.45009209965394</v>
      </c>
      <c r="AY608">
        <v>382.20488604282178</v>
      </c>
      <c r="AZ608">
        <v>358.01423662406489</v>
      </c>
      <c r="BA608">
        <v>350.86525559660436</v>
      </c>
      <c r="BB608">
        <v>20.811454014894132</v>
      </c>
      <c r="BC608">
        <v>101.25641803177429</v>
      </c>
      <c r="BD608">
        <v>436.91615822287486</v>
      </c>
    </row>
    <row r="609" spans="1:56" x14ac:dyDescent="0.25">
      <c r="A609">
        <v>607</v>
      </c>
      <c r="B609">
        <v>229.61847450330336</v>
      </c>
      <c r="C609">
        <v>151.31706401864508</v>
      </c>
      <c r="D609">
        <v>56.436183826714228</v>
      </c>
      <c r="E609">
        <v>736.55926117618469</v>
      </c>
      <c r="F609">
        <v>134.63610206794925</v>
      </c>
      <c r="G609">
        <v>535.40241296474869</v>
      </c>
      <c r="H609">
        <v>703.45631339253043</v>
      </c>
      <c r="I609">
        <v>817.00246044483299</v>
      </c>
      <c r="J609">
        <v>308.28976414246199</v>
      </c>
      <c r="K609">
        <v>104.92570320187767</v>
      </c>
      <c r="L609">
        <v>331.50381041943496</v>
      </c>
      <c r="M609">
        <v>1602.1901273955373</v>
      </c>
      <c r="O609">
        <v>607</v>
      </c>
      <c r="P609">
        <v>105.06924574995669</v>
      </c>
      <c r="Q609">
        <v>95.870962944915973</v>
      </c>
      <c r="R609">
        <v>95.096222727804019</v>
      </c>
      <c r="S609">
        <v>546.2212328646342</v>
      </c>
      <c r="T609">
        <v>372.84088495039413</v>
      </c>
      <c r="U609">
        <v>162.60606961951339</v>
      </c>
      <c r="V609">
        <v>807.23340767409763</v>
      </c>
      <c r="W609">
        <v>679.82435029179169</v>
      </c>
      <c r="X609">
        <v>451.36312794478556</v>
      </c>
      <c r="Y609">
        <v>205.95255396060452</v>
      </c>
      <c r="Z609">
        <v>291.32060443462763</v>
      </c>
      <c r="AA609">
        <v>416.47082411648034</v>
      </c>
      <c r="AC609">
        <v>607</v>
      </c>
      <c r="AD609">
        <v>96.268920652880183</v>
      </c>
      <c r="AE609">
        <v>112.37955793414824</v>
      </c>
      <c r="AF609">
        <v>196.48045891538035</v>
      </c>
      <c r="AG609">
        <v>290.93040771153761</v>
      </c>
      <c r="AH609">
        <v>545.32494620756495</v>
      </c>
      <c r="AI609">
        <v>138.43000044941132</v>
      </c>
      <c r="AJ609">
        <v>285.68436030269845</v>
      </c>
      <c r="AK609">
        <v>625.36023426132613</v>
      </c>
      <c r="AL609">
        <v>533.02786012145714</v>
      </c>
      <c r="AM609">
        <v>381.48860947304684</v>
      </c>
      <c r="AN609">
        <v>133.20150283915186</v>
      </c>
      <c r="AO609">
        <v>439.06989637628141</v>
      </c>
      <c r="AR609">
        <v>607</v>
      </c>
      <c r="AS609">
        <v>56.808208061429575</v>
      </c>
      <c r="AT609">
        <v>47.52000000000001</v>
      </c>
      <c r="AU609">
        <v>36.725603474753008</v>
      </c>
      <c r="AV609">
        <v>272.64355184503142</v>
      </c>
      <c r="AW609">
        <v>258.44370403544485</v>
      </c>
      <c r="AX609">
        <v>156.84027824868883</v>
      </c>
      <c r="AY609">
        <v>389.1912240068678</v>
      </c>
      <c r="AZ609">
        <v>431.63267609790978</v>
      </c>
      <c r="BA609">
        <v>269.66674378527631</v>
      </c>
      <c r="BB609">
        <v>-12.511383734581443</v>
      </c>
      <c r="BC609">
        <v>101.65332721706598</v>
      </c>
      <c r="BD609">
        <v>402.96004083172369</v>
      </c>
    </row>
    <row r="610" spans="1:56" x14ac:dyDescent="0.25">
      <c r="A610">
        <v>608</v>
      </c>
      <c r="B610">
        <v>274.78152968282825</v>
      </c>
      <c r="C610">
        <v>166.57959447325447</v>
      </c>
      <c r="D610">
        <v>51.407582559388871</v>
      </c>
      <c r="E610">
        <v>678.58284631195363</v>
      </c>
      <c r="F610">
        <v>147.41725259694556</v>
      </c>
      <c r="G610">
        <v>547.39854887812839</v>
      </c>
      <c r="H610">
        <v>859.2335975477373</v>
      </c>
      <c r="I610">
        <v>785.2460449882584</v>
      </c>
      <c r="J610">
        <v>317.53603749063842</v>
      </c>
      <c r="K610">
        <v>107.90379231646097</v>
      </c>
      <c r="L610">
        <v>410.60467583602309</v>
      </c>
      <c r="M610">
        <v>1414.8231770178927</v>
      </c>
      <c r="O610">
        <v>608</v>
      </c>
      <c r="P610">
        <v>106.27460598132772</v>
      </c>
      <c r="Q610">
        <v>92.539718130626653</v>
      </c>
      <c r="R610">
        <v>104.77386908043907</v>
      </c>
      <c r="S610">
        <v>526.31170599078985</v>
      </c>
      <c r="T610">
        <v>317.01795426989781</v>
      </c>
      <c r="U610">
        <v>161.06406031024511</v>
      </c>
      <c r="V610">
        <v>880.89544251354573</v>
      </c>
      <c r="W610">
        <v>794.16075896521033</v>
      </c>
      <c r="X610">
        <v>418.29288221738221</v>
      </c>
      <c r="Y610">
        <v>223.23816817609244</v>
      </c>
      <c r="Z610">
        <v>267.16902396465434</v>
      </c>
      <c r="AA610">
        <v>469.62443185669861</v>
      </c>
      <c r="AC610">
        <v>608</v>
      </c>
      <c r="AD610">
        <v>99.647276527664133</v>
      </c>
      <c r="AE610">
        <v>111.70275782392227</v>
      </c>
      <c r="AF610">
        <v>236.68530402677254</v>
      </c>
      <c r="AG610">
        <v>333.38088881586145</v>
      </c>
      <c r="AH610">
        <v>608.32690233874507</v>
      </c>
      <c r="AI610">
        <v>148.25029202214361</v>
      </c>
      <c r="AJ610">
        <v>320.80307959944673</v>
      </c>
      <c r="AK610">
        <v>544.69270090610269</v>
      </c>
      <c r="AL610">
        <v>515.32503217176691</v>
      </c>
      <c r="AM610">
        <v>413.08937133515929</v>
      </c>
      <c r="AN610">
        <v>151.55664195603555</v>
      </c>
      <c r="AO610">
        <v>470.59340415185721</v>
      </c>
      <c r="AR610">
        <v>608</v>
      </c>
      <c r="AS610">
        <v>65.581803333203609</v>
      </c>
      <c r="AT610">
        <v>47.52000000000001</v>
      </c>
      <c r="AU610">
        <v>35.359267829789808</v>
      </c>
      <c r="AV610">
        <v>281.52174696505381</v>
      </c>
      <c r="AW610">
        <v>250.59340148025663</v>
      </c>
      <c r="AX610">
        <v>151.66790110216596</v>
      </c>
      <c r="AY610">
        <v>358.62908924423056</v>
      </c>
      <c r="AZ610">
        <v>458.77768004448831</v>
      </c>
      <c r="BA610">
        <v>313.3578773670024</v>
      </c>
      <c r="BB610">
        <v>-43.424385161529841</v>
      </c>
      <c r="BC610">
        <v>99.446345550222645</v>
      </c>
      <c r="BD610">
        <v>394.44916804779666</v>
      </c>
    </row>
    <row r="611" spans="1:56" x14ac:dyDescent="0.25">
      <c r="A611">
        <v>609</v>
      </c>
      <c r="B611">
        <v>260.32418985523799</v>
      </c>
      <c r="C611">
        <v>147.38811487104692</v>
      </c>
      <c r="D611">
        <v>59.115115813430421</v>
      </c>
      <c r="E611">
        <v>722.80625394451761</v>
      </c>
      <c r="F611">
        <v>142.28183006611062</v>
      </c>
      <c r="G611">
        <v>489.12238713429082</v>
      </c>
      <c r="H611">
        <v>737.05008133472256</v>
      </c>
      <c r="I611">
        <v>725.66041909517617</v>
      </c>
      <c r="J611">
        <v>249.9019739259939</v>
      </c>
      <c r="K611">
        <v>101.43127471679598</v>
      </c>
      <c r="L611">
        <v>389.44770093200697</v>
      </c>
      <c r="M611">
        <v>1624.5596209340658</v>
      </c>
      <c r="O611">
        <v>609</v>
      </c>
      <c r="P611">
        <v>90.177797585948142</v>
      </c>
      <c r="Q611">
        <v>114.98497067121495</v>
      </c>
      <c r="R611">
        <v>106.15981390645052</v>
      </c>
      <c r="S611">
        <v>569.39703408420326</v>
      </c>
      <c r="T611">
        <v>309.85447928113882</v>
      </c>
      <c r="U611">
        <v>141.1380183970472</v>
      </c>
      <c r="V611">
        <v>786.62484330723169</v>
      </c>
      <c r="W611">
        <v>740.58619400594432</v>
      </c>
      <c r="X611">
        <v>399.09118394612523</v>
      </c>
      <c r="Y611">
        <v>229.81151172068002</v>
      </c>
      <c r="Z611">
        <v>250.30332362399477</v>
      </c>
      <c r="AA611">
        <v>416.33469733028795</v>
      </c>
      <c r="AC611">
        <v>609</v>
      </c>
      <c r="AD611">
        <v>97.648527702922621</v>
      </c>
      <c r="AE611">
        <v>106.97106762043519</v>
      </c>
      <c r="AF611">
        <v>209.58679128636575</v>
      </c>
      <c r="AG611">
        <v>316.25704673964316</v>
      </c>
      <c r="AH611">
        <v>536.44892906356279</v>
      </c>
      <c r="AI611">
        <v>177.54391037936131</v>
      </c>
      <c r="AJ611">
        <v>305.95487297484897</v>
      </c>
      <c r="AK611">
        <v>583.75593189180267</v>
      </c>
      <c r="AL611">
        <v>506.28071389572887</v>
      </c>
      <c r="AM611">
        <v>489.12326650401417</v>
      </c>
      <c r="AN611">
        <v>151.84835233113469</v>
      </c>
      <c r="AO611">
        <v>438.99300352597419</v>
      </c>
      <c r="AR611">
        <v>609</v>
      </c>
      <c r="AS611">
        <v>56.337738065427459</v>
      </c>
      <c r="AT611">
        <v>47.52000000000001</v>
      </c>
      <c r="AU611">
        <v>37.310630021936397</v>
      </c>
      <c r="AV611">
        <v>260.78176756800627</v>
      </c>
      <c r="AW611">
        <v>209.45657415189734</v>
      </c>
      <c r="AX611">
        <v>134.60280572463105</v>
      </c>
      <c r="AY611">
        <v>379.02730512303566</v>
      </c>
      <c r="AZ611">
        <v>368.16570728976109</v>
      </c>
      <c r="BA611">
        <v>326.16833196273967</v>
      </c>
      <c r="BB611">
        <v>29.907369017793457</v>
      </c>
      <c r="BC611">
        <v>98.866966562872562</v>
      </c>
      <c r="BD611">
        <v>479.0718818070419</v>
      </c>
    </row>
    <row r="612" spans="1:56" x14ac:dyDescent="0.25">
      <c r="A612">
        <v>610</v>
      </c>
      <c r="B612">
        <v>250.97219496464064</v>
      </c>
      <c r="C612">
        <v>162.87513696949176</v>
      </c>
      <c r="D612">
        <v>48.788992625133943</v>
      </c>
      <c r="E612">
        <v>877.89237322397184</v>
      </c>
      <c r="F612">
        <v>132.78369014396873</v>
      </c>
      <c r="G612">
        <v>489.72018233973102</v>
      </c>
      <c r="H612">
        <v>873.13792178127426</v>
      </c>
      <c r="I612">
        <v>970.95634642102107</v>
      </c>
      <c r="J612">
        <v>270.24559844933793</v>
      </c>
      <c r="K612">
        <v>113.08783384798366</v>
      </c>
      <c r="L612">
        <v>405.05930164727101</v>
      </c>
      <c r="M612">
        <v>1558.4586250864586</v>
      </c>
      <c r="O612">
        <v>610</v>
      </c>
      <c r="P612">
        <v>89.906712103127802</v>
      </c>
      <c r="Q612">
        <v>110.70913361576925</v>
      </c>
      <c r="R612">
        <v>107.17794900080912</v>
      </c>
      <c r="S612">
        <v>540.28321040562628</v>
      </c>
      <c r="T612">
        <v>260.09956242538982</v>
      </c>
      <c r="U612">
        <v>158.39069617998993</v>
      </c>
      <c r="V612">
        <v>674.05446110317484</v>
      </c>
      <c r="W612">
        <v>611.35442490951186</v>
      </c>
      <c r="X612">
        <v>394.7169267093991</v>
      </c>
      <c r="Y612">
        <v>197.47625983181143</v>
      </c>
      <c r="Z612">
        <v>234.6101954000454</v>
      </c>
      <c r="AA612">
        <v>440.75438055622567</v>
      </c>
      <c r="AC612">
        <v>610</v>
      </c>
      <c r="AD612">
        <v>96.461441827351393</v>
      </c>
      <c r="AE612">
        <v>100.73194024950021</v>
      </c>
      <c r="AF612">
        <v>233.59871811593769</v>
      </c>
      <c r="AG612">
        <v>297.27236339936769</v>
      </c>
      <c r="AH612">
        <v>741.53972080835433</v>
      </c>
      <c r="AI612">
        <v>136.06032943336231</v>
      </c>
      <c r="AJ612">
        <v>336.51598416779689</v>
      </c>
      <c r="AK612">
        <v>664.10848105698824</v>
      </c>
      <c r="AL612">
        <v>521.6943323092612</v>
      </c>
      <c r="AM612">
        <v>408.10154438076802</v>
      </c>
      <c r="AN612">
        <v>141.43788845705555</v>
      </c>
      <c r="AO612">
        <v>436.51847593962259</v>
      </c>
      <c r="AR612">
        <v>610</v>
      </c>
      <c r="AS612">
        <v>60.608880122224491</v>
      </c>
      <c r="AT612">
        <v>47.52000000000001</v>
      </c>
      <c r="AU612">
        <v>33.992075459215023</v>
      </c>
      <c r="AV612">
        <v>280.66168530983202</v>
      </c>
      <c r="AW612">
        <v>219.52736654384262</v>
      </c>
      <c r="AX612">
        <v>135.89907002555753</v>
      </c>
      <c r="AY612">
        <v>370.64375811469051</v>
      </c>
      <c r="AZ612">
        <v>397.17715661244506</v>
      </c>
      <c r="BA612">
        <v>356.67559976969522</v>
      </c>
      <c r="BB612">
        <v>-9.0272436937929399</v>
      </c>
      <c r="BC612">
        <v>95.1509135501922</v>
      </c>
      <c r="BD612">
        <v>461.91373249303734</v>
      </c>
    </row>
    <row r="613" spans="1:56" x14ac:dyDescent="0.25">
      <c r="A613">
        <v>611</v>
      </c>
      <c r="B613">
        <v>280.73090332115498</v>
      </c>
      <c r="C613">
        <v>168.71061563714952</v>
      </c>
      <c r="D613">
        <v>46.287923054179515</v>
      </c>
      <c r="E613">
        <v>743.43768953725998</v>
      </c>
      <c r="F613">
        <v>153.02449955546643</v>
      </c>
      <c r="G613">
        <v>486.09320269550778</v>
      </c>
      <c r="H613">
        <v>779.23713929187306</v>
      </c>
      <c r="I613">
        <v>798.25278516211131</v>
      </c>
      <c r="J613">
        <v>279.6069931444091</v>
      </c>
      <c r="K613">
        <v>108.66544866291551</v>
      </c>
      <c r="L613">
        <v>366.63579096854608</v>
      </c>
      <c r="M613">
        <v>1542.0374127391055</v>
      </c>
      <c r="O613">
        <v>611</v>
      </c>
      <c r="P613">
        <v>109.98827378293092</v>
      </c>
      <c r="Q613">
        <v>89.634042062080013</v>
      </c>
      <c r="R613">
        <v>111.81424596161415</v>
      </c>
      <c r="S613">
        <v>541.22512027890389</v>
      </c>
      <c r="T613">
        <v>321.36887033911188</v>
      </c>
      <c r="U613">
        <v>144.06157005557054</v>
      </c>
      <c r="V613">
        <v>797.23506473586724</v>
      </c>
      <c r="W613">
        <v>735.79214563870778</v>
      </c>
      <c r="X613">
        <v>374.64722260215575</v>
      </c>
      <c r="Y613">
        <v>186.15135967625858</v>
      </c>
      <c r="Z613">
        <v>248.57773348672808</v>
      </c>
      <c r="AA613">
        <v>458.9402564454158</v>
      </c>
      <c r="AC613">
        <v>611</v>
      </c>
      <c r="AD613">
        <v>108.3078110792501</v>
      </c>
      <c r="AE613">
        <v>100.78160727799262</v>
      </c>
      <c r="AF613">
        <v>183.57072941564905</v>
      </c>
      <c r="AG613">
        <v>348.84496804519392</v>
      </c>
      <c r="AH613">
        <v>752.83419837909059</v>
      </c>
      <c r="AI613">
        <v>157.91406929733338</v>
      </c>
      <c r="AJ613">
        <v>312.91775488915897</v>
      </c>
      <c r="AK613">
        <v>620.33292774939616</v>
      </c>
      <c r="AL613">
        <v>571.02786023555996</v>
      </c>
      <c r="AM613">
        <v>366.19663470920852</v>
      </c>
      <c r="AN613">
        <v>148.76370849017641</v>
      </c>
      <c r="AO613">
        <v>373.01670762218583</v>
      </c>
      <c r="AR613">
        <v>611</v>
      </c>
      <c r="AS613">
        <v>59.17026575483289</v>
      </c>
      <c r="AT613">
        <v>47.52000000000001</v>
      </c>
      <c r="AU613">
        <v>36.076358967418841</v>
      </c>
      <c r="AV613">
        <v>280.51413509523985</v>
      </c>
      <c r="AW613">
        <v>188.69243179296728</v>
      </c>
      <c r="AX613">
        <v>118.19192247203861</v>
      </c>
      <c r="AY613">
        <v>393.2093009483807</v>
      </c>
      <c r="AZ613">
        <v>453.61260004759293</v>
      </c>
      <c r="BA613">
        <v>300.86858076338046</v>
      </c>
      <c r="BB613">
        <v>18.469165934617862</v>
      </c>
      <c r="BC613">
        <v>96.536836074201219</v>
      </c>
      <c r="BD613">
        <v>517.68000588061614</v>
      </c>
    </row>
    <row r="614" spans="1:56" x14ac:dyDescent="0.25">
      <c r="A614">
        <v>612</v>
      </c>
      <c r="B614">
        <v>238.6339696357652</v>
      </c>
      <c r="C614">
        <v>176.69491759809569</v>
      </c>
      <c r="D614">
        <v>56.452542499589178</v>
      </c>
      <c r="E614">
        <v>794.0166255750994</v>
      </c>
      <c r="F614">
        <v>149.80495753411358</v>
      </c>
      <c r="G614">
        <v>567.14308055827951</v>
      </c>
      <c r="H614">
        <v>830.34552738122375</v>
      </c>
      <c r="I614">
        <v>810.10309605679834</v>
      </c>
      <c r="J614">
        <v>307.64297081439895</v>
      </c>
      <c r="K614">
        <v>92.564677638710947</v>
      </c>
      <c r="L614">
        <v>342.73697502935886</v>
      </c>
      <c r="M614">
        <v>1377.0331643589595</v>
      </c>
      <c r="O614">
        <v>612</v>
      </c>
      <c r="P614">
        <v>97.430735733773616</v>
      </c>
      <c r="Q614">
        <v>88.976225744613473</v>
      </c>
      <c r="R614">
        <v>90.060884171027894</v>
      </c>
      <c r="S614">
        <v>546.63518633024989</v>
      </c>
      <c r="T614">
        <v>308.11619144603776</v>
      </c>
      <c r="U614">
        <v>159.91760431529337</v>
      </c>
      <c r="V614">
        <v>689.36875277096033</v>
      </c>
      <c r="W614">
        <v>608.88743600575151</v>
      </c>
      <c r="X614">
        <v>385.47971780753471</v>
      </c>
      <c r="Y614">
        <v>205.97315467415203</v>
      </c>
      <c r="Z614">
        <v>251.63775586149208</v>
      </c>
      <c r="AA614">
        <v>391.50170677666631</v>
      </c>
      <c r="AC614">
        <v>612</v>
      </c>
      <c r="AD614">
        <v>111.18903426955217</v>
      </c>
      <c r="AE614">
        <v>113.09890593020222</v>
      </c>
      <c r="AF614">
        <v>195.09415993977967</v>
      </c>
      <c r="AG614">
        <v>312.4116317655504</v>
      </c>
      <c r="AH614">
        <v>588.94407113986813</v>
      </c>
      <c r="AI614">
        <v>136.42788013209662</v>
      </c>
      <c r="AJ614">
        <v>307.85431932150482</v>
      </c>
      <c r="AK614">
        <v>640.09902235419122</v>
      </c>
      <c r="AL614">
        <v>627.29193749375531</v>
      </c>
      <c r="AM614">
        <v>402.22280361043693</v>
      </c>
      <c r="AN614">
        <v>161.91212750162711</v>
      </c>
      <c r="AO614">
        <v>447.15711682157325</v>
      </c>
      <c r="AR614">
        <v>612</v>
      </c>
      <c r="AS614">
        <v>55.668972892390805</v>
      </c>
      <c r="AT614">
        <v>47.52000000000001</v>
      </c>
      <c r="AU614">
        <v>33.869328790479933</v>
      </c>
      <c r="AV614">
        <v>278.92456377449622</v>
      </c>
      <c r="AW614">
        <v>231.2601841075697</v>
      </c>
      <c r="AX614">
        <v>132.38093805459397</v>
      </c>
      <c r="AY614">
        <v>381.22683195812317</v>
      </c>
      <c r="AZ614">
        <v>401.67638097188637</v>
      </c>
      <c r="BA614">
        <v>312.78992844174849</v>
      </c>
      <c r="BB614">
        <v>-59.041692008138483</v>
      </c>
      <c r="BC614">
        <v>95.79464658902269</v>
      </c>
      <c r="BD614">
        <v>501.10946287775101</v>
      </c>
    </row>
    <row r="615" spans="1:56" x14ac:dyDescent="0.25">
      <c r="A615">
        <v>613</v>
      </c>
      <c r="B615">
        <v>227.13594215524066</v>
      </c>
      <c r="C615">
        <v>165.430944230693</v>
      </c>
      <c r="D615">
        <v>55.856983115285047</v>
      </c>
      <c r="E615">
        <v>677.87092945545464</v>
      </c>
      <c r="F615">
        <v>156.81794336130014</v>
      </c>
      <c r="G615">
        <v>584.15965820351141</v>
      </c>
      <c r="H615">
        <v>683.33095521685038</v>
      </c>
      <c r="I615">
        <v>716.72537267722782</v>
      </c>
      <c r="J615">
        <v>236.22734410439554</v>
      </c>
      <c r="K615">
        <v>96.388279768302795</v>
      </c>
      <c r="L615">
        <v>348.77645159773243</v>
      </c>
      <c r="M615">
        <v>1461.1301874252899</v>
      </c>
      <c r="O615">
        <v>613</v>
      </c>
      <c r="P615">
        <v>94.772192425347299</v>
      </c>
      <c r="Q615">
        <v>96.077875541572027</v>
      </c>
      <c r="R615">
        <v>98.180557261172652</v>
      </c>
      <c r="S615">
        <v>467.14761543733999</v>
      </c>
      <c r="T615">
        <v>295.23342981656742</v>
      </c>
      <c r="U615">
        <v>145.38888437175927</v>
      </c>
      <c r="V615">
        <v>798.46542449243475</v>
      </c>
      <c r="W615">
        <v>738.30094729627194</v>
      </c>
      <c r="X615">
        <v>384.51462997403144</v>
      </c>
      <c r="Y615">
        <v>217.52613237705106</v>
      </c>
      <c r="Z615">
        <v>262.48574185350742</v>
      </c>
      <c r="AA615">
        <v>437.14448322307135</v>
      </c>
      <c r="AC615">
        <v>613</v>
      </c>
      <c r="AD615">
        <v>105.23571655212091</v>
      </c>
      <c r="AE615">
        <v>101.29381315606109</v>
      </c>
      <c r="AF615">
        <v>192.56279635464736</v>
      </c>
      <c r="AG615">
        <v>317.28982490500459</v>
      </c>
      <c r="AH615">
        <v>660.42575110765154</v>
      </c>
      <c r="AI615">
        <v>150.13914899058463</v>
      </c>
      <c r="AJ615">
        <v>292.32299742102992</v>
      </c>
      <c r="AK615">
        <v>560.46323381689115</v>
      </c>
      <c r="AL615">
        <v>492.56377159757403</v>
      </c>
      <c r="AM615">
        <v>482.38422313054764</v>
      </c>
      <c r="AN615">
        <v>163.49834315039817</v>
      </c>
      <c r="AO615">
        <v>441.44021485356643</v>
      </c>
      <c r="AR615">
        <v>613</v>
      </c>
      <c r="AS615">
        <v>59.737505962963489</v>
      </c>
      <c r="AT615">
        <v>47.52000000000001</v>
      </c>
      <c r="AU615">
        <v>35.048157895277363</v>
      </c>
      <c r="AV615">
        <v>258.13152231745596</v>
      </c>
      <c r="AW615">
        <v>227.74895265235398</v>
      </c>
      <c r="AX615">
        <v>140.7332320709333</v>
      </c>
      <c r="AY615">
        <v>391.4506156595836</v>
      </c>
      <c r="AZ615">
        <v>439.20183428918392</v>
      </c>
      <c r="BA615">
        <v>412.0855976525612</v>
      </c>
      <c r="BB615">
        <v>-35.319917331517161</v>
      </c>
      <c r="BC615">
        <v>97.945881859021682</v>
      </c>
      <c r="BD615">
        <v>364.21962913169966</v>
      </c>
    </row>
    <row r="616" spans="1:56" x14ac:dyDescent="0.25">
      <c r="A616">
        <v>614</v>
      </c>
      <c r="B616">
        <v>279.62301231295874</v>
      </c>
      <c r="C616">
        <v>166.79000787190603</v>
      </c>
      <c r="D616">
        <v>48.687487076762835</v>
      </c>
      <c r="E616">
        <v>778.23972271049229</v>
      </c>
      <c r="F616">
        <v>163.9620712120647</v>
      </c>
      <c r="G616">
        <v>523.1041339189884</v>
      </c>
      <c r="H616">
        <v>738.11803467807613</v>
      </c>
      <c r="I616">
        <v>769.23666739424607</v>
      </c>
      <c r="J616">
        <v>276.20961516292311</v>
      </c>
      <c r="K616">
        <v>103.81836729021943</v>
      </c>
      <c r="L616">
        <v>335.4473318768288</v>
      </c>
      <c r="M616">
        <v>1444.0176828662268</v>
      </c>
      <c r="O616">
        <v>614</v>
      </c>
      <c r="P616">
        <v>105.56580614865636</v>
      </c>
      <c r="Q616">
        <v>87.535182690502879</v>
      </c>
      <c r="R616">
        <v>97.909835446510328</v>
      </c>
      <c r="S616">
        <v>478.98588888167359</v>
      </c>
      <c r="T616">
        <v>283.20652155008321</v>
      </c>
      <c r="U616">
        <v>132.79284000124875</v>
      </c>
      <c r="V616">
        <v>660.31877126766597</v>
      </c>
      <c r="W616">
        <v>725.49081735298319</v>
      </c>
      <c r="X616">
        <v>425.45272592055136</v>
      </c>
      <c r="Y616">
        <v>197.53683659974351</v>
      </c>
      <c r="Z616">
        <v>252.3475353624504</v>
      </c>
      <c r="AA616">
        <v>426.54962612419814</v>
      </c>
      <c r="AC616">
        <v>614</v>
      </c>
      <c r="AD616">
        <v>104.57069713342841</v>
      </c>
      <c r="AE616">
        <v>97.980009071048883</v>
      </c>
      <c r="AF616">
        <v>191.67970123405922</v>
      </c>
      <c r="AG616">
        <v>346.72964593617223</v>
      </c>
      <c r="AH616">
        <v>578.87284179288554</v>
      </c>
      <c r="AI616">
        <v>161.10828871823509</v>
      </c>
      <c r="AJ616">
        <v>342.49559875100528</v>
      </c>
      <c r="AK616">
        <v>667.15372914033912</v>
      </c>
      <c r="AL616">
        <v>586.6538026211158</v>
      </c>
      <c r="AM616">
        <v>400.91473530995387</v>
      </c>
      <c r="AN616">
        <v>132.54326733196106</v>
      </c>
      <c r="AO616">
        <v>417.20262736058993</v>
      </c>
      <c r="AR616">
        <v>614</v>
      </c>
      <c r="AS616">
        <v>63.300195677740177</v>
      </c>
      <c r="AT616">
        <v>47.52000000000001</v>
      </c>
      <c r="AU616">
        <v>34.453555305901588</v>
      </c>
      <c r="AV616">
        <v>251.86017927703497</v>
      </c>
      <c r="AW616">
        <v>152.6993761329814</v>
      </c>
      <c r="AX616">
        <v>123.50707451647625</v>
      </c>
      <c r="AY616">
        <v>391.43821267290019</v>
      </c>
      <c r="AZ616">
        <v>362.853610761509</v>
      </c>
      <c r="BA616">
        <v>291.29103991906618</v>
      </c>
      <c r="BB616">
        <v>19.904525212965204</v>
      </c>
      <c r="BC616">
        <v>96.03762349991753</v>
      </c>
      <c r="BD616">
        <v>466.31560399694797</v>
      </c>
    </row>
    <row r="617" spans="1:56" x14ac:dyDescent="0.25">
      <c r="A617">
        <v>615</v>
      </c>
      <c r="B617">
        <v>227.79776336063486</v>
      </c>
      <c r="C617">
        <v>191.05548431003058</v>
      </c>
      <c r="D617">
        <v>49.027044017240854</v>
      </c>
      <c r="E617">
        <v>839.12078150511832</v>
      </c>
      <c r="F617">
        <v>142.35355749510626</v>
      </c>
      <c r="G617">
        <v>489.53527802244059</v>
      </c>
      <c r="H617">
        <v>726.89392704155728</v>
      </c>
      <c r="I617">
        <v>772.06592359613057</v>
      </c>
      <c r="J617">
        <v>306.03802455073901</v>
      </c>
      <c r="K617">
        <v>101.11561803724751</v>
      </c>
      <c r="L617">
        <v>426.62001102595207</v>
      </c>
      <c r="M617">
        <v>1597.0250210691383</v>
      </c>
      <c r="O617">
        <v>615</v>
      </c>
      <c r="P617">
        <v>99.39361961451965</v>
      </c>
      <c r="Q617">
        <v>96.584395838871842</v>
      </c>
      <c r="R617">
        <v>101.55112751687014</v>
      </c>
      <c r="S617">
        <v>466.11265984950938</v>
      </c>
      <c r="T617">
        <v>291.25313797049949</v>
      </c>
      <c r="U617">
        <v>162.01602703906121</v>
      </c>
      <c r="V617">
        <v>678.89992642150253</v>
      </c>
      <c r="W617">
        <v>764.42389445528954</v>
      </c>
      <c r="X617">
        <v>449.88704279992078</v>
      </c>
      <c r="Y617">
        <v>185.41868478938227</v>
      </c>
      <c r="Z617">
        <v>240.4021896616336</v>
      </c>
      <c r="AA617">
        <v>395.74143696146507</v>
      </c>
      <c r="AC617">
        <v>615</v>
      </c>
      <c r="AD617">
        <v>119.79601353703967</v>
      </c>
      <c r="AE617">
        <v>96.522787454732594</v>
      </c>
      <c r="AF617">
        <v>180.58301435122806</v>
      </c>
      <c r="AG617">
        <v>302.40294678673831</v>
      </c>
      <c r="AH617">
        <v>690.53907786324487</v>
      </c>
      <c r="AI617">
        <v>157.48508954117506</v>
      </c>
      <c r="AJ617">
        <v>312.38593591381306</v>
      </c>
      <c r="AK617">
        <v>650.32872440500887</v>
      </c>
      <c r="AL617">
        <v>504.32485892036277</v>
      </c>
      <c r="AM617">
        <v>397.54782557426461</v>
      </c>
      <c r="AN617">
        <v>146.81678385920122</v>
      </c>
      <c r="AO617">
        <v>421.27662881855878</v>
      </c>
      <c r="AR617">
        <v>615</v>
      </c>
      <c r="AS617">
        <v>57.286033219540798</v>
      </c>
      <c r="AT617">
        <v>47.52000000000001</v>
      </c>
      <c r="AU617">
        <v>35.741861013270686</v>
      </c>
      <c r="AV617">
        <v>277.40839881405401</v>
      </c>
      <c r="AW617">
        <v>219.10515401475922</v>
      </c>
      <c r="AX617">
        <v>107.1725318422026</v>
      </c>
      <c r="AY617">
        <v>376.77796347284698</v>
      </c>
      <c r="AZ617">
        <v>343.27030659349487</v>
      </c>
      <c r="BA617">
        <v>318.22778345033396</v>
      </c>
      <c r="BB617">
        <v>27.103719272641932</v>
      </c>
      <c r="BC617">
        <v>98.668918886705328</v>
      </c>
      <c r="BD617">
        <v>508.0138996078947</v>
      </c>
    </row>
    <row r="618" spans="1:56" x14ac:dyDescent="0.25">
      <c r="A618">
        <v>616</v>
      </c>
      <c r="B618">
        <v>279.07396729793936</v>
      </c>
      <c r="C618">
        <v>158.97208504667225</v>
      </c>
      <c r="D618">
        <v>54.623467648492962</v>
      </c>
      <c r="E618">
        <v>819.67069661519849</v>
      </c>
      <c r="F618">
        <v>157.77090711229835</v>
      </c>
      <c r="G618">
        <v>495.46535311304399</v>
      </c>
      <c r="H618">
        <v>816.43681945084643</v>
      </c>
      <c r="I618">
        <v>742.56998303176726</v>
      </c>
      <c r="J618">
        <v>299.47362853761251</v>
      </c>
      <c r="K618">
        <v>110.06302235192157</v>
      </c>
      <c r="L618">
        <v>371.078978999946</v>
      </c>
      <c r="M618">
        <v>1560.2932695739344</v>
      </c>
      <c r="O618">
        <v>616</v>
      </c>
      <c r="P618">
        <v>97.987633963357126</v>
      </c>
      <c r="Q618">
        <v>95.025881547967259</v>
      </c>
      <c r="R618">
        <v>98.573952634601682</v>
      </c>
      <c r="S618">
        <v>561.75861305073045</v>
      </c>
      <c r="T618">
        <v>280.24921490163888</v>
      </c>
      <c r="U618">
        <v>161.07205508834591</v>
      </c>
      <c r="V618">
        <v>708.54986904220129</v>
      </c>
      <c r="W618">
        <v>811.87560713893856</v>
      </c>
      <c r="X618">
        <v>450.27988073840504</v>
      </c>
      <c r="Y618">
        <v>182.28710049969018</v>
      </c>
      <c r="Z618">
        <v>227.98467833556433</v>
      </c>
      <c r="AA618">
        <v>417.57573958635169</v>
      </c>
      <c r="AC618">
        <v>616</v>
      </c>
      <c r="AD618">
        <v>122.4177684365456</v>
      </c>
      <c r="AE618">
        <v>110.28201635051747</v>
      </c>
      <c r="AF618">
        <v>196.11937144161237</v>
      </c>
      <c r="AG618">
        <v>328.82056469009683</v>
      </c>
      <c r="AH618">
        <v>673.89332446269668</v>
      </c>
      <c r="AI618">
        <v>149.04567325554058</v>
      </c>
      <c r="AJ618">
        <v>320.61446546103673</v>
      </c>
      <c r="AK618">
        <v>557.69222329931404</v>
      </c>
      <c r="AL618">
        <v>606.08476070498477</v>
      </c>
      <c r="AM618">
        <v>399.12266856358116</v>
      </c>
      <c r="AN618">
        <v>166.25659102706521</v>
      </c>
      <c r="AO618">
        <v>437.59345636725732</v>
      </c>
      <c r="AR618">
        <v>616</v>
      </c>
      <c r="AS618">
        <v>52.711065438111817</v>
      </c>
      <c r="AT618">
        <v>47.52000000000001</v>
      </c>
      <c r="AU618">
        <v>34.854428867847354</v>
      </c>
      <c r="AV618">
        <v>255.75534062082568</v>
      </c>
      <c r="AW618">
        <v>279.37680321022611</v>
      </c>
      <c r="AX618">
        <v>147.65557692768638</v>
      </c>
      <c r="AY618">
        <v>363.48244853538682</v>
      </c>
      <c r="AZ618">
        <v>420.07441912497279</v>
      </c>
      <c r="BA618">
        <v>421.02888897223465</v>
      </c>
      <c r="BB618">
        <v>-18.734972006165179</v>
      </c>
      <c r="BC618">
        <v>98.597176001149379</v>
      </c>
      <c r="BD618">
        <v>473.06708468466155</v>
      </c>
    </row>
    <row r="619" spans="1:56" x14ac:dyDescent="0.25">
      <c r="A619">
        <v>617</v>
      </c>
      <c r="B619">
        <v>252.50286669430884</v>
      </c>
      <c r="C619">
        <v>167.59021632055041</v>
      </c>
      <c r="D619">
        <v>50.48180518603278</v>
      </c>
      <c r="E619">
        <v>716.35053682674038</v>
      </c>
      <c r="F619">
        <v>143.36069649667627</v>
      </c>
      <c r="G619">
        <v>511.77824169989265</v>
      </c>
      <c r="H619">
        <v>750.64842971375003</v>
      </c>
      <c r="I619">
        <v>790.16901016985923</v>
      </c>
      <c r="J619">
        <v>277.34166584507796</v>
      </c>
      <c r="K619">
        <v>109.41456856301049</v>
      </c>
      <c r="L619">
        <v>348.27648208763731</v>
      </c>
      <c r="M619">
        <v>1414.8561032499447</v>
      </c>
      <c r="O619">
        <v>617</v>
      </c>
      <c r="P619">
        <v>103.12937399735709</v>
      </c>
      <c r="Q619">
        <v>108.63840068001333</v>
      </c>
      <c r="R619">
        <v>94.323031283816562</v>
      </c>
      <c r="S619">
        <v>533.13108841776523</v>
      </c>
      <c r="T619">
        <v>335.77651344127213</v>
      </c>
      <c r="U619">
        <v>154.11164786358839</v>
      </c>
      <c r="V619">
        <v>791.20138073954456</v>
      </c>
      <c r="W619">
        <v>702.97861331800721</v>
      </c>
      <c r="X619">
        <v>410.95181733189395</v>
      </c>
      <c r="Y619">
        <v>191.91963431994586</v>
      </c>
      <c r="Z619">
        <v>229.43785884571611</v>
      </c>
      <c r="AA619">
        <v>436.23149632741911</v>
      </c>
      <c r="AC619">
        <v>617</v>
      </c>
      <c r="AD619">
        <v>97.071433049493365</v>
      </c>
      <c r="AE619">
        <v>96.353178561674497</v>
      </c>
      <c r="AF619">
        <v>225.73178212834299</v>
      </c>
      <c r="AG619">
        <v>283.47953703578492</v>
      </c>
      <c r="AH619">
        <v>603.65877088743991</v>
      </c>
      <c r="AI619">
        <v>156.93401822858408</v>
      </c>
      <c r="AJ619">
        <v>311.17774100047819</v>
      </c>
      <c r="AK619">
        <v>603.70564867115741</v>
      </c>
      <c r="AL619">
        <v>474.16635523467198</v>
      </c>
      <c r="AM619">
        <v>369.30134624030956</v>
      </c>
      <c r="AN619">
        <v>143.27325382549469</v>
      </c>
      <c r="AO619">
        <v>378.699012306116</v>
      </c>
      <c r="AR619">
        <v>617</v>
      </c>
      <c r="AS619">
        <v>54.141725395317465</v>
      </c>
      <c r="AT619">
        <v>47.52000000000001</v>
      </c>
      <c r="AU619">
        <v>33.535612397802161</v>
      </c>
      <c r="AV619">
        <v>287.30808436655531</v>
      </c>
      <c r="AW619">
        <v>255.75188826328039</v>
      </c>
      <c r="AX619">
        <v>111.44476183082824</v>
      </c>
      <c r="AY619">
        <v>381.92328797520378</v>
      </c>
      <c r="AZ619">
        <v>451.59216490093871</v>
      </c>
      <c r="BA619">
        <v>356.24339113701399</v>
      </c>
      <c r="BB619">
        <v>-18.873247134398156</v>
      </c>
      <c r="BC619">
        <v>97.137196332669745</v>
      </c>
      <c r="BD619">
        <v>504.22762848097443</v>
      </c>
    </row>
    <row r="620" spans="1:56" x14ac:dyDescent="0.25">
      <c r="A620">
        <v>618</v>
      </c>
      <c r="B620">
        <v>232.84395628253947</v>
      </c>
      <c r="C620">
        <v>163.86642030648079</v>
      </c>
      <c r="D620">
        <v>49.113728770058572</v>
      </c>
      <c r="E620">
        <v>698.81279158780399</v>
      </c>
      <c r="F620">
        <v>163.41709867880965</v>
      </c>
      <c r="G620">
        <v>447.81185535617681</v>
      </c>
      <c r="H620">
        <v>803.79427717138799</v>
      </c>
      <c r="I620">
        <v>910.7986385725776</v>
      </c>
      <c r="J620">
        <v>274.94105531675621</v>
      </c>
      <c r="K620">
        <v>100.8722329175034</v>
      </c>
      <c r="L620">
        <v>311.81347894810875</v>
      </c>
      <c r="M620">
        <v>1716.8237307369777</v>
      </c>
      <c r="O620">
        <v>618</v>
      </c>
      <c r="P620">
        <v>93.506110879144373</v>
      </c>
      <c r="Q620">
        <v>99.006735271785843</v>
      </c>
      <c r="R620">
        <v>97.960417921337751</v>
      </c>
      <c r="S620">
        <v>521.80095672755374</v>
      </c>
      <c r="T620">
        <v>292.97058650299908</v>
      </c>
      <c r="U620">
        <v>178.51482492309788</v>
      </c>
      <c r="V620">
        <v>815.50333511147937</v>
      </c>
      <c r="W620">
        <v>722.37762992275987</v>
      </c>
      <c r="X620">
        <v>382.10328463254461</v>
      </c>
      <c r="Y620">
        <v>215.91096023098035</v>
      </c>
      <c r="Z620">
        <v>287.6586329832553</v>
      </c>
      <c r="AA620">
        <v>452.66185315374094</v>
      </c>
      <c r="AC620">
        <v>618</v>
      </c>
      <c r="AD620">
        <v>102.35613550674292</v>
      </c>
      <c r="AE620">
        <v>94.974671834812781</v>
      </c>
      <c r="AF620">
        <v>189.31936839166775</v>
      </c>
      <c r="AG620">
        <v>360.22386800721472</v>
      </c>
      <c r="AH620">
        <v>612.94724470383619</v>
      </c>
      <c r="AI620">
        <v>138.11665062904967</v>
      </c>
      <c r="AJ620">
        <v>284.27997381101881</v>
      </c>
      <c r="AK620">
        <v>641.29260436576362</v>
      </c>
      <c r="AL620">
        <v>553.93627792429402</v>
      </c>
      <c r="AM620">
        <v>408.17524741272484</v>
      </c>
      <c r="AN620">
        <v>156.74330105634675</v>
      </c>
      <c r="AO620">
        <v>393.97210867104008</v>
      </c>
      <c r="AR620">
        <v>618</v>
      </c>
      <c r="AS620">
        <v>56.263242646319988</v>
      </c>
      <c r="AT620">
        <v>47.52000000000001</v>
      </c>
      <c r="AU620">
        <v>35.186991302742612</v>
      </c>
      <c r="AV620">
        <v>289.62378123122789</v>
      </c>
      <c r="AW620">
        <v>222.33964865529322</v>
      </c>
      <c r="AX620">
        <v>129.62314600767576</v>
      </c>
      <c r="AY620">
        <v>355.13021094803418</v>
      </c>
      <c r="AZ620">
        <v>384.21389932940679</v>
      </c>
      <c r="BA620">
        <v>237.1527849958984</v>
      </c>
      <c r="BB620">
        <v>61.388403186824348</v>
      </c>
      <c r="BC620">
        <v>95.923946495081012</v>
      </c>
      <c r="BD620">
        <v>419.93477707599254</v>
      </c>
    </row>
    <row r="621" spans="1:56" x14ac:dyDescent="0.25">
      <c r="A621">
        <v>619</v>
      </c>
      <c r="B621">
        <v>286.37514973418092</v>
      </c>
      <c r="C621">
        <v>169.60608152888869</v>
      </c>
      <c r="D621">
        <v>54.244008146224402</v>
      </c>
      <c r="E621">
        <v>758.23177221618505</v>
      </c>
      <c r="F621">
        <v>144.10367484247527</v>
      </c>
      <c r="G621">
        <v>448.10302887582765</v>
      </c>
      <c r="H621">
        <v>835.76548548524272</v>
      </c>
      <c r="I621">
        <v>949.09937334389338</v>
      </c>
      <c r="J621">
        <v>298.81825600635977</v>
      </c>
      <c r="K621">
        <v>111.11837523115472</v>
      </c>
      <c r="L621">
        <v>400.37918372418289</v>
      </c>
      <c r="M621">
        <v>1473.8940293801554</v>
      </c>
      <c r="O621">
        <v>619</v>
      </c>
      <c r="P621">
        <v>101.0378947770521</v>
      </c>
      <c r="Q621">
        <v>96.245034912006901</v>
      </c>
      <c r="R621">
        <v>96.127283831873243</v>
      </c>
      <c r="S621">
        <v>497.15884297959303</v>
      </c>
      <c r="T621">
        <v>286.02311471040849</v>
      </c>
      <c r="U621">
        <v>151.76348994065927</v>
      </c>
      <c r="V621">
        <v>693.81608608153169</v>
      </c>
      <c r="W621">
        <v>698.79100778215798</v>
      </c>
      <c r="X621">
        <v>393.00396162055586</v>
      </c>
      <c r="Y621">
        <v>202.29927499713801</v>
      </c>
      <c r="Z621">
        <v>303.60483370355507</v>
      </c>
      <c r="AA621">
        <v>395.31187338757405</v>
      </c>
      <c r="AC621">
        <v>619</v>
      </c>
      <c r="AD621">
        <v>106.98664205804677</v>
      </c>
      <c r="AE621">
        <v>103.29009152464954</v>
      </c>
      <c r="AF621">
        <v>184.63889027365303</v>
      </c>
      <c r="AG621">
        <v>342.03211652065897</v>
      </c>
      <c r="AH621">
        <v>644.4321095651735</v>
      </c>
      <c r="AI621">
        <v>163.60051304823452</v>
      </c>
      <c r="AJ621">
        <v>346.7052709515923</v>
      </c>
      <c r="AK621">
        <v>644.13057991966809</v>
      </c>
      <c r="AL621">
        <v>541.23005201956641</v>
      </c>
      <c r="AM621">
        <v>347.38484409062778</v>
      </c>
      <c r="AN621">
        <v>166.76928436343974</v>
      </c>
      <c r="AO621">
        <v>365.07413016577988</v>
      </c>
      <c r="AR621">
        <v>619</v>
      </c>
      <c r="AS621">
        <v>60.664646855441184</v>
      </c>
      <c r="AT621">
        <v>47.52000000000001</v>
      </c>
      <c r="AU621">
        <v>34.721321004823558</v>
      </c>
      <c r="AV621">
        <v>276.1036600631794</v>
      </c>
      <c r="AW621">
        <v>214.64472470874651</v>
      </c>
      <c r="AX621">
        <v>155.50791224058432</v>
      </c>
      <c r="AY621">
        <v>353.41173255339947</v>
      </c>
      <c r="AZ621">
        <v>394.42352133166713</v>
      </c>
      <c r="BA621">
        <v>288.16707659269468</v>
      </c>
      <c r="BB621">
        <v>-9.0878530530884802</v>
      </c>
      <c r="BC621">
        <v>99.542150561671278</v>
      </c>
      <c r="BD621">
        <v>520.95525320615218</v>
      </c>
    </row>
    <row r="622" spans="1:56" x14ac:dyDescent="0.25">
      <c r="A622">
        <v>620</v>
      </c>
      <c r="B622">
        <v>266.65935898829696</v>
      </c>
      <c r="C622">
        <v>177.61622243650751</v>
      </c>
      <c r="D622">
        <v>53.03156719230283</v>
      </c>
      <c r="E622">
        <v>823.62534462221356</v>
      </c>
      <c r="F622">
        <v>165.74809887797224</v>
      </c>
      <c r="G622">
        <v>567.43796814360621</v>
      </c>
      <c r="H622">
        <v>910.92886404420733</v>
      </c>
      <c r="I622">
        <v>809.68414592239799</v>
      </c>
      <c r="J622">
        <v>252.18102445314193</v>
      </c>
      <c r="K622">
        <v>87.907851582937468</v>
      </c>
      <c r="L622">
        <v>338.66507008445694</v>
      </c>
      <c r="M622">
        <v>1536.584117965263</v>
      </c>
      <c r="O622">
        <v>620</v>
      </c>
      <c r="P622">
        <v>95.321851906192975</v>
      </c>
      <c r="Q622">
        <v>99.736053805210176</v>
      </c>
      <c r="R622">
        <v>99.031940342654011</v>
      </c>
      <c r="S622">
        <v>487.62008836877197</v>
      </c>
      <c r="T622">
        <v>282.34113480155207</v>
      </c>
      <c r="U622">
        <v>159.39269971895678</v>
      </c>
      <c r="V622">
        <v>740.33832654150262</v>
      </c>
      <c r="W622">
        <v>676.40456010282571</v>
      </c>
      <c r="X622">
        <v>423.98899514181625</v>
      </c>
      <c r="Y622">
        <v>206.32165666794003</v>
      </c>
      <c r="Z622">
        <v>274.42180505342787</v>
      </c>
      <c r="AA622">
        <v>408.7788629888928</v>
      </c>
      <c r="AC622">
        <v>620</v>
      </c>
      <c r="AD622">
        <v>98.744383487411937</v>
      </c>
      <c r="AE622">
        <v>121.11845495177023</v>
      </c>
      <c r="AF622">
        <v>207.24898172167636</v>
      </c>
      <c r="AG622">
        <v>322.55948541496645</v>
      </c>
      <c r="AH622">
        <v>688.40052462326264</v>
      </c>
      <c r="AI622">
        <v>150.33217453705734</v>
      </c>
      <c r="AJ622">
        <v>283.96205393878199</v>
      </c>
      <c r="AK622">
        <v>586.19438749236087</v>
      </c>
      <c r="AL622">
        <v>533.98183582476383</v>
      </c>
      <c r="AM622">
        <v>407.28519208543253</v>
      </c>
      <c r="AN622">
        <v>153.59644320639455</v>
      </c>
      <c r="AO622">
        <v>445.35735767623055</v>
      </c>
      <c r="AR622">
        <v>620</v>
      </c>
      <c r="AS622">
        <v>65.409370600328373</v>
      </c>
      <c r="AT622">
        <v>47.52000000000001</v>
      </c>
      <c r="AU622">
        <v>33.411741276867424</v>
      </c>
      <c r="AV622">
        <v>275.27237555309091</v>
      </c>
      <c r="AW622">
        <v>203.21891697490844</v>
      </c>
      <c r="AX622">
        <v>120.84348068226726</v>
      </c>
      <c r="AY622">
        <v>391.01143985472555</v>
      </c>
      <c r="AZ622">
        <v>384.06799957669671</v>
      </c>
      <c r="BA622">
        <v>323.1724343776516</v>
      </c>
      <c r="BB622">
        <v>-36.700736914519211</v>
      </c>
      <c r="BC622">
        <v>95.510287779502335</v>
      </c>
      <c r="BD622">
        <v>482.96688100733491</v>
      </c>
    </row>
    <row r="623" spans="1:56" x14ac:dyDescent="0.25">
      <c r="A623">
        <v>621</v>
      </c>
      <c r="B623">
        <v>221.34168394043132</v>
      </c>
      <c r="C623">
        <v>163.08543396703578</v>
      </c>
      <c r="D623">
        <v>53.613793858956242</v>
      </c>
      <c r="E623">
        <v>804.27114038388606</v>
      </c>
      <c r="F623">
        <v>157.95990402309451</v>
      </c>
      <c r="G623">
        <v>543.95616872217386</v>
      </c>
      <c r="H623">
        <v>816.47909256792684</v>
      </c>
      <c r="I623">
        <v>887.28475436809947</v>
      </c>
      <c r="J623">
        <v>248.70224068315326</v>
      </c>
      <c r="K623">
        <v>93.297446306644716</v>
      </c>
      <c r="L623">
        <v>346.68137518882958</v>
      </c>
      <c r="M623">
        <v>1394.0674513256597</v>
      </c>
      <c r="O623">
        <v>621</v>
      </c>
      <c r="P623">
        <v>110.01284338600944</v>
      </c>
      <c r="Q623">
        <v>90.250784383137315</v>
      </c>
      <c r="R623">
        <v>110.05223637813722</v>
      </c>
      <c r="S623">
        <v>469.55341036090272</v>
      </c>
      <c r="T623">
        <v>335.44394853179426</v>
      </c>
      <c r="U623">
        <v>167.19954304055264</v>
      </c>
      <c r="V623">
        <v>777.24131568351572</v>
      </c>
      <c r="W623">
        <v>752.22573891242689</v>
      </c>
      <c r="X623">
        <v>395.87339368112936</v>
      </c>
      <c r="Y623">
        <v>221.10670570759743</v>
      </c>
      <c r="Z623">
        <v>266.55815978189247</v>
      </c>
      <c r="AA623">
        <v>423.11238628764193</v>
      </c>
      <c r="AC623">
        <v>621</v>
      </c>
      <c r="AD623">
        <v>107.35312221233561</v>
      </c>
      <c r="AE623">
        <v>110.58940074107902</v>
      </c>
      <c r="AF623">
        <v>225.27099371583427</v>
      </c>
      <c r="AG623">
        <v>303.49285654280851</v>
      </c>
      <c r="AH623">
        <v>625.48055447269314</v>
      </c>
      <c r="AI623">
        <v>146.76813289253778</v>
      </c>
      <c r="AJ623">
        <v>309.75140242392962</v>
      </c>
      <c r="AK623">
        <v>580.36838866786752</v>
      </c>
      <c r="AL623">
        <v>523.14120338249256</v>
      </c>
      <c r="AM623">
        <v>376.34659817080325</v>
      </c>
      <c r="AN623">
        <v>148.94522273528392</v>
      </c>
      <c r="AO623">
        <v>430.59414833452882</v>
      </c>
      <c r="AR623">
        <v>621</v>
      </c>
      <c r="AS623">
        <v>56.366034584110629</v>
      </c>
      <c r="AT623">
        <v>47.52000000000001</v>
      </c>
      <c r="AU623">
        <v>35.460168127880827</v>
      </c>
      <c r="AV623">
        <v>257.86828263918994</v>
      </c>
      <c r="AW623">
        <v>274.048136360841</v>
      </c>
      <c r="AX623">
        <v>142.31083161143656</v>
      </c>
      <c r="AY623">
        <v>361.73572861903961</v>
      </c>
      <c r="AZ623">
        <v>502.13746098337589</v>
      </c>
      <c r="BA623">
        <v>352.46312594583702</v>
      </c>
      <c r="BB623">
        <v>-40.346115407281502</v>
      </c>
      <c r="BC623">
        <v>97.840232483223957</v>
      </c>
      <c r="BD623">
        <v>531.15091556959851</v>
      </c>
    </row>
    <row r="624" spans="1:56" x14ac:dyDescent="0.25">
      <c r="A624">
        <v>622</v>
      </c>
      <c r="B624">
        <v>264.27367253427093</v>
      </c>
      <c r="C624">
        <v>169.69575841637717</v>
      </c>
      <c r="D624">
        <v>56.401224678439434</v>
      </c>
      <c r="E624">
        <v>764.58951184908165</v>
      </c>
      <c r="F624">
        <v>168.71506140242491</v>
      </c>
      <c r="G624">
        <v>484.14020435809033</v>
      </c>
      <c r="H624">
        <v>743.58684790748191</v>
      </c>
      <c r="I624">
        <v>844.58700455668418</v>
      </c>
      <c r="J624">
        <v>297.98357343454506</v>
      </c>
      <c r="K624">
        <v>109.05511830470189</v>
      </c>
      <c r="L624">
        <v>309.81267749549619</v>
      </c>
      <c r="M624">
        <v>1654.7382466815077</v>
      </c>
      <c r="O624">
        <v>622</v>
      </c>
      <c r="P624">
        <v>99.314279618435165</v>
      </c>
      <c r="Q624">
        <v>104.5053491597013</v>
      </c>
      <c r="R624">
        <v>103.75017691746743</v>
      </c>
      <c r="S624">
        <v>556.91936695350091</v>
      </c>
      <c r="T624">
        <v>305.08065796329163</v>
      </c>
      <c r="U624">
        <v>135.9892000481623</v>
      </c>
      <c r="V624">
        <v>914.94405287646168</v>
      </c>
      <c r="W624">
        <v>629.62225462307754</v>
      </c>
      <c r="X624">
        <v>406.62434093798021</v>
      </c>
      <c r="Y624">
        <v>194.19016372773206</v>
      </c>
      <c r="Z624">
        <v>258.75658968606558</v>
      </c>
      <c r="AA624">
        <v>442.42836259951639</v>
      </c>
      <c r="AC624">
        <v>622</v>
      </c>
      <c r="AD624">
        <v>108.60673734634467</v>
      </c>
      <c r="AE624">
        <v>99.292345595922257</v>
      </c>
      <c r="AF624">
        <v>182.31225578714643</v>
      </c>
      <c r="AG624">
        <v>302.15140729805535</v>
      </c>
      <c r="AH624">
        <v>632.25351983765108</v>
      </c>
      <c r="AI624">
        <v>149.94362846965913</v>
      </c>
      <c r="AJ624">
        <v>297.68158636794419</v>
      </c>
      <c r="AK624">
        <v>707.60534526828098</v>
      </c>
      <c r="AL624">
        <v>567.51822460607548</v>
      </c>
      <c r="AM624">
        <v>455.98504649766755</v>
      </c>
      <c r="AN624">
        <v>131.43131154853398</v>
      </c>
      <c r="AO624">
        <v>366.98806718855479</v>
      </c>
      <c r="AR624">
        <v>622</v>
      </c>
      <c r="AS624">
        <v>62.196453590711371</v>
      </c>
      <c r="AT624">
        <v>47.52000000000001</v>
      </c>
      <c r="AU624">
        <v>37.294768174435887</v>
      </c>
      <c r="AV624">
        <v>280.33514157407336</v>
      </c>
      <c r="AW624">
        <v>243.88527413043374</v>
      </c>
      <c r="AX624">
        <v>116.61976507435627</v>
      </c>
      <c r="AY624">
        <v>364.7031242898824</v>
      </c>
      <c r="AZ624">
        <v>511.24835247193994</v>
      </c>
      <c r="BA624">
        <v>391.07924188571593</v>
      </c>
      <c r="BB624">
        <v>-45.40612119642698</v>
      </c>
      <c r="BC624">
        <v>98.651908335238772</v>
      </c>
      <c r="BD624">
        <v>484.68617625325675</v>
      </c>
    </row>
    <row r="625" spans="1:56" x14ac:dyDescent="0.25">
      <c r="A625">
        <v>623</v>
      </c>
      <c r="B625">
        <v>299.30294944435292</v>
      </c>
      <c r="C625">
        <v>162.8826435338357</v>
      </c>
      <c r="D625">
        <v>52.70144359883961</v>
      </c>
      <c r="E625">
        <v>704.41490711919062</v>
      </c>
      <c r="F625">
        <v>142.9038404459576</v>
      </c>
      <c r="G625">
        <v>448.36416410946345</v>
      </c>
      <c r="H625">
        <v>681.87608929683552</v>
      </c>
      <c r="I625">
        <v>905.32546922469498</v>
      </c>
      <c r="J625">
        <v>276.15644109209939</v>
      </c>
      <c r="K625">
        <v>93.804232448391886</v>
      </c>
      <c r="L625">
        <v>311.46341948186506</v>
      </c>
      <c r="M625">
        <v>1696.8576104856988</v>
      </c>
      <c r="O625">
        <v>623</v>
      </c>
      <c r="P625">
        <v>105.16345873043983</v>
      </c>
      <c r="Q625">
        <v>98.868448500761232</v>
      </c>
      <c r="R625">
        <v>99.327472485899975</v>
      </c>
      <c r="S625">
        <v>524.130654685698</v>
      </c>
      <c r="T625">
        <v>356.33945320285625</v>
      </c>
      <c r="U625">
        <v>143.17032870852856</v>
      </c>
      <c r="V625">
        <v>662.66212895893023</v>
      </c>
      <c r="W625">
        <v>737.82667385286027</v>
      </c>
      <c r="X625">
        <v>445.92186458924925</v>
      </c>
      <c r="Y625">
        <v>202.42548005511492</v>
      </c>
      <c r="Z625">
        <v>292.50816305792671</v>
      </c>
      <c r="AA625">
        <v>380.83816673094606</v>
      </c>
      <c r="AC625">
        <v>623</v>
      </c>
      <c r="AD625">
        <v>90.205360836846211</v>
      </c>
      <c r="AE625">
        <v>107.19977514128948</v>
      </c>
      <c r="AF625">
        <v>197.8341320546871</v>
      </c>
      <c r="AG625">
        <v>335.99089665229985</v>
      </c>
      <c r="AH625">
        <v>576.1700859640539</v>
      </c>
      <c r="AI625">
        <v>171.60013730613383</v>
      </c>
      <c r="AJ625">
        <v>278.91588264053229</v>
      </c>
      <c r="AK625">
        <v>706.85339444206988</v>
      </c>
      <c r="AL625">
        <v>614.80180390813098</v>
      </c>
      <c r="AM625">
        <v>404.69686766306808</v>
      </c>
      <c r="AN625">
        <v>149.95707673285278</v>
      </c>
      <c r="AO625">
        <v>462.88026330880007</v>
      </c>
      <c r="AR625">
        <v>623</v>
      </c>
      <c r="AS625">
        <v>55.536821066347464</v>
      </c>
      <c r="AT625">
        <v>47.52000000000001</v>
      </c>
      <c r="AU625">
        <v>35.983374142639427</v>
      </c>
      <c r="AV625">
        <v>272.55966821214997</v>
      </c>
      <c r="AW625">
        <v>279.36630329338414</v>
      </c>
      <c r="AX625">
        <v>140.24992487538907</v>
      </c>
      <c r="AY625">
        <v>397.17003688402451</v>
      </c>
      <c r="AZ625">
        <v>307.1877465895119</v>
      </c>
      <c r="BA625">
        <v>310.53179740665399</v>
      </c>
      <c r="BB625">
        <v>2.6350417177962555</v>
      </c>
      <c r="BC625">
        <v>93.99965042066404</v>
      </c>
      <c r="BD625">
        <v>495.64091509485939</v>
      </c>
    </row>
    <row r="626" spans="1:56" x14ac:dyDescent="0.25">
      <c r="A626">
        <v>624</v>
      </c>
      <c r="B626">
        <v>244.79985926054084</v>
      </c>
      <c r="C626">
        <v>170.57288477513197</v>
      </c>
      <c r="D626">
        <v>51.05429545976083</v>
      </c>
      <c r="E626">
        <v>819.98583894465071</v>
      </c>
      <c r="F626">
        <v>174.57998654250881</v>
      </c>
      <c r="G626">
        <v>525.11417906293832</v>
      </c>
      <c r="H626">
        <v>720.20449981981812</v>
      </c>
      <c r="I626">
        <v>797.65293769335813</v>
      </c>
      <c r="J626">
        <v>292.58187478496541</v>
      </c>
      <c r="K626">
        <v>97.654784777856776</v>
      </c>
      <c r="L626">
        <v>341.14441498301085</v>
      </c>
      <c r="M626">
        <v>1523.4176396368102</v>
      </c>
      <c r="O626">
        <v>624</v>
      </c>
      <c r="P626">
        <v>106.1499943805139</v>
      </c>
      <c r="Q626">
        <v>98.008763205146025</v>
      </c>
      <c r="R626">
        <v>106.72964754324062</v>
      </c>
      <c r="S626">
        <v>600.97597061022327</v>
      </c>
      <c r="T626">
        <v>272.70666170877075</v>
      </c>
      <c r="U626">
        <v>157.60565591482433</v>
      </c>
      <c r="V626">
        <v>658.29804848551748</v>
      </c>
      <c r="W626">
        <v>684.03761663566229</v>
      </c>
      <c r="X626">
        <v>451.80725180261669</v>
      </c>
      <c r="Y626">
        <v>216.48598841783121</v>
      </c>
      <c r="Z626">
        <v>268.40809765364605</v>
      </c>
      <c r="AA626">
        <v>386.18435533998002</v>
      </c>
      <c r="AC626">
        <v>624</v>
      </c>
      <c r="AD626">
        <v>102.70112934593109</v>
      </c>
      <c r="AE626">
        <v>96.353875148045191</v>
      </c>
      <c r="AF626">
        <v>230.82063418918671</v>
      </c>
      <c r="AG626">
        <v>346.72659832990234</v>
      </c>
      <c r="AH626">
        <v>533.00098978360131</v>
      </c>
      <c r="AI626">
        <v>152.20878749726447</v>
      </c>
      <c r="AJ626">
        <v>325.14039365240586</v>
      </c>
      <c r="AK626">
        <v>625.46535484482547</v>
      </c>
      <c r="AL626">
        <v>549.94523461087181</v>
      </c>
      <c r="AM626">
        <v>426.33819877834907</v>
      </c>
      <c r="AN626">
        <v>157.33492876395579</v>
      </c>
      <c r="AO626">
        <v>412.65589786943889</v>
      </c>
      <c r="AR626">
        <v>624</v>
      </c>
      <c r="AS626">
        <v>50.55451494653849</v>
      </c>
      <c r="AT626">
        <v>47.52000000000001</v>
      </c>
      <c r="AU626">
        <v>34.887892093511809</v>
      </c>
      <c r="AV626">
        <v>268.48540050891233</v>
      </c>
      <c r="AW626">
        <v>183.4063759421681</v>
      </c>
      <c r="AX626">
        <v>123.14932056967871</v>
      </c>
      <c r="AY626">
        <v>396.26197711841792</v>
      </c>
      <c r="AZ626">
        <v>352.73752712481496</v>
      </c>
      <c r="BA626">
        <v>323.92261992142113</v>
      </c>
      <c r="BB626">
        <v>-27.788846419209165</v>
      </c>
      <c r="BC626">
        <v>101.03260512737785</v>
      </c>
      <c r="BD626">
        <v>404.10795633797539</v>
      </c>
    </row>
    <row r="627" spans="1:56" x14ac:dyDescent="0.25">
      <c r="A627">
        <v>625</v>
      </c>
      <c r="B627">
        <v>264.92199310204592</v>
      </c>
      <c r="C627">
        <v>154.16936597007086</v>
      </c>
      <c r="D627">
        <v>51.45854673559802</v>
      </c>
      <c r="E627">
        <v>846.80081882773675</v>
      </c>
      <c r="F627">
        <v>178.95704412108753</v>
      </c>
      <c r="G627">
        <v>575.47379957374983</v>
      </c>
      <c r="H627">
        <v>785.90678176274753</v>
      </c>
      <c r="I627">
        <v>817.97407832560293</v>
      </c>
      <c r="J627">
        <v>286.80975797584779</v>
      </c>
      <c r="K627">
        <v>99.078603490747184</v>
      </c>
      <c r="L627">
        <v>348.26282310029376</v>
      </c>
      <c r="M627">
        <v>1440.9159759866748</v>
      </c>
      <c r="O627">
        <v>625</v>
      </c>
      <c r="P627">
        <v>89.798669070504673</v>
      </c>
      <c r="Q627">
        <v>104.82170009804803</v>
      </c>
      <c r="R627">
        <v>99.420575947381053</v>
      </c>
      <c r="S627">
        <v>488.20726326368532</v>
      </c>
      <c r="T627">
        <v>324.40310434641333</v>
      </c>
      <c r="U627">
        <v>149.14040145696359</v>
      </c>
      <c r="V627">
        <v>717.76966660505502</v>
      </c>
      <c r="W627">
        <v>645.5119042779869</v>
      </c>
      <c r="X627">
        <v>405.72944795404351</v>
      </c>
      <c r="Y627">
        <v>210.75275366366611</v>
      </c>
      <c r="Z627">
        <v>279.10904044507038</v>
      </c>
      <c r="AA627">
        <v>427.29722833962802</v>
      </c>
      <c r="AC627">
        <v>625</v>
      </c>
      <c r="AD627">
        <v>92.655953911657676</v>
      </c>
      <c r="AE627">
        <v>111.69735648352602</v>
      </c>
      <c r="AF627">
        <v>228.55820217860554</v>
      </c>
      <c r="AG627">
        <v>265.43145225272076</v>
      </c>
      <c r="AH627">
        <v>533.72175101182359</v>
      </c>
      <c r="AI627">
        <v>145.68602213369627</v>
      </c>
      <c r="AJ627">
        <v>340.76573499936535</v>
      </c>
      <c r="AK627">
        <v>675.00257387724878</v>
      </c>
      <c r="AL627">
        <v>642.56529618657282</v>
      </c>
      <c r="AM627">
        <v>420.78224951713679</v>
      </c>
      <c r="AN627">
        <v>142.52434808254111</v>
      </c>
      <c r="AO627">
        <v>394.18415469255393</v>
      </c>
      <c r="AR627">
        <v>625</v>
      </c>
      <c r="AS627">
        <v>57.404923585403004</v>
      </c>
      <c r="AT627">
        <v>47.52000000000001</v>
      </c>
      <c r="AU627">
        <v>34.945753747944494</v>
      </c>
      <c r="AV627">
        <v>275.45249218888625</v>
      </c>
      <c r="AW627">
        <v>250.88034649334679</v>
      </c>
      <c r="AX627">
        <v>117.93112337856809</v>
      </c>
      <c r="AY627">
        <v>374.31146067139764</v>
      </c>
      <c r="AZ627">
        <v>456.02440460416233</v>
      </c>
      <c r="BA627">
        <v>266.04662935071929</v>
      </c>
      <c r="BB627">
        <v>-40.9327738084842</v>
      </c>
      <c r="BC627">
        <v>95.906987092936433</v>
      </c>
      <c r="BD627">
        <v>461.82163953741718</v>
      </c>
    </row>
    <row r="628" spans="1:56" x14ac:dyDescent="0.25">
      <c r="A628">
        <v>626</v>
      </c>
      <c r="B628">
        <v>247.35407021231424</v>
      </c>
      <c r="C628">
        <v>177.18629604396327</v>
      </c>
      <c r="D628">
        <v>48.273644566266938</v>
      </c>
      <c r="E628">
        <v>664.00414126760688</v>
      </c>
      <c r="F628">
        <v>150.59823774640836</v>
      </c>
      <c r="G628">
        <v>441.62885857890871</v>
      </c>
      <c r="H628">
        <v>742.54472511324491</v>
      </c>
      <c r="I628">
        <v>836.6404227505268</v>
      </c>
      <c r="J628">
        <v>260.37506233288013</v>
      </c>
      <c r="K628">
        <v>95.974147184865956</v>
      </c>
      <c r="L628">
        <v>322.96924275727929</v>
      </c>
      <c r="M628">
        <v>1618.6064159656185</v>
      </c>
      <c r="O628">
        <v>626</v>
      </c>
      <c r="P628">
        <v>96.643041104712225</v>
      </c>
      <c r="Q628">
        <v>115.55520026629245</v>
      </c>
      <c r="R628">
        <v>97.881944055404404</v>
      </c>
      <c r="S628">
        <v>514.0775167880663</v>
      </c>
      <c r="T628">
        <v>284.661543087952</v>
      </c>
      <c r="U628">
        <v>141.05216018053056</v>
      </c>
      <c r="V628">
        <v>680.48596121615924</v>
      </c>
      <c r="W628">
        <v>667.76071253199109</v>
      </c>
      <c r="X628">
        <v>391.4445921752868</v>
      </c>
      <c r="Y628">
        <v>193.2412623783276</v>
      </c>
      <c r="Z628">
        <v>224.52250240410712</v>
      </c>
      <c r="AA628">
        <v>358.4764824373508</v>
      </c>
      <c r="AC628">
        <v>626</v>
      </c>
      <c r="AD628">
        <v>102.47455849218534</v>
      </c>
      <c r="AE628">
        <v>96.767214601812114</v>
      </c>
      <c r="AF628">
        <v>216.17395599669825</v>
      </c>
      <c r="AG628">
        <v>297.26527974558667</v>
      </c>
      <c r="AH628">
        <v>676.72791181911066</v>
      </c>
      <c r="AI628">
        <v>179.97558712511022</v>
      </c>
      <c r="AJ628">
        <v>295.19806426402533</v>
      </c>
      <c r="AK628">
        <v>541.55211044029704</v>
      </c>
      <c r="AL628">
        <v>532.53559894830948</v>
      </c>
      <c r="AM628">
        <v>399.26395162690892</v>
      </c>
      <c r="AN628">
        <v>137.88997502168687</v>
      </c>
      <c r="AO628">
        <v>401.04889271383911</v>
      </c>
      <c r="AR628">
        <v>626</v>
      </c>
      <c r="AS628">
        <v>58.170505790072973</v>
      </c>
      <c r="AT628">
        <v>47.52000000000001</v>
      </c>
      <c r="AU628">
        <v>34.545222614401219</v>
      </c>
      <c r="AV628">
        <v>286.74592128784968</v>
      </c>
      <c r="AW628">
        <v>301.97166134002134</v>
      </c>
      <c r="AX628">
        <v>105.64103734680461</v>
      </c>
      <c r="AY628">
        <v>391.35357875231995</v>
      </c>
      <c r="AZ628">
        <v>482.25501952365727</v>
      </c>
      <c r="BA628">
        <v>253.53386209114342</v>
      </c>
      <c r="BB628">
        <v>17.613417917470919</v>
      </c>
      <c r="BC628">
        <v>99.621076677226938</v>
      </c>
      <c r="BD628">
        <v>504.42829623508362</v>
      </c>
    </row>
    <row r="629" spans="1:56" x14ac:dyDescent="0.25">
      <c r="A629">
        <v>627</v>
      </c>
      <c r="B629">
        <v>262.9038134220549</v>
      </c>
      <c r="C629">
        <v>171.52841649368017</v>
      </c>
      <c r="D629">
        <v>45.79283952783031</v>
      </c>
      <c r="E629">
        <v>719.5255687956203</v>
      </c>
      <c r="F629">
        <v>157.43980758879397</v>
      </c>
      <c r="G629">
        <v>570.25867284468711</v>
      </c>
      <c r="H629">
        <v>750.41298654400759</v>
      </c>
      <c r="I629">
        <v>952.19180743001698</v>
      </c>
      <c r="J629">
        <v>263.85909887962794</v>
      </c>
      <c r="K629">
        <v>97.931757693238552</v>
      </c>
      <c r="L629">
        <v>372.9947968614174</v>
      </c>
      <c r="M629">
        <v>1584.1858188619779</v>
      </c>
      <c r="O629">
        <v>627</v>
      </c>
      <c r="P629">
        <v>108.08120560741145</v>
      </c>
      <c r="Q629">
        <v>119.73611783644824</v>
      </c>
      <c r="R629">
        <v>106.55963798045661</v>
      </c>
      <c r="S629">
        <v>541.06907090735922</v>
      </c>
      <c r="T629">
        <v>326.4863535965697</v>
      </c>
      <c r="U629">
        <v>135.88775558014191</v>
      </c>
      <c r="V629">
        <v>728.33584379556783</v>
      </c>
      <c r="W629">
        <v>823.0660987938021</v>
      </c>
      <c r="X629">
        <v>447.46105282288045</v>
      </c>
      <c r="Y629">
        <v>195.15382340710016</v>
      </c>
      <c r="Z629">
        <v>303.36037872053839</v>
      </c>
      <c r="AA629">
        <v>415.71883335315289</v>
      </c>
      <c r="AC629">
        <v>627</v>
      </c>
      <c r="AD629">
        <v>101.66401454684927</v>
      </c>
      <c r="AE629">
        <v>102.4192955810104</v>
      </c>
      <c r="AF629">
        <v>223.82007680024805</v>
      </c>
      <c r="AG629">
        <v>275.05213592691257</v>
      </c>
      <c r="AH629">
        <v>565.31587034826941</v>
      </c>
      <c r="AI629">
        <v>168.97761635124522</v>
      </c>
      <c r="AJ629">
        <v>324.02043259605961</v>
      </c>
      <c r="AK629">
        <v>626.17555831304912</v>
      </c>
      <c r="AL629">
        <v>625.33495962817926</v>
      </c>
      <c r="AM629">
        <v>408.91263903968968</v>
      </c>
      <c r="AN629">
        <v>174.44773212742041</v>
      </c>
      <c r="AO629">
        <v>358.67896721935892</v>
      </c>
      <c r="AR629">
        <v>627</v>
      </c>
      <c r="AS629">
        <v>65.19969281793729</v>
      </c>
      <c r="AT629">
        <v>47.52000000000001</v>
      </c>
      <c r="AU629">
        <v>36.333023140688631</v>
      </c>
      <c r="AV629">
        <v>271.47522931308703</v>
      </c>
      <c r="AW629">
        <v>226.30880880238169</v>
      </c>
      <c r="AX629">
        <v>136.31646396713927</v>
      </c>
      <c r="AY629">
        <v>367.38868743766773</v>
      </c>
      <c r="AZ629">
        <v>433.80226480651947</v>
      </c>
      <c r="BA629">
        <v>334.18257324766813</v>
      </c>
      <c r="BB629">
        <v>5.7015879744416935</v>
      </c>
      <c r="BC629">
        <v>99.921398698610034</v>
      </c>
      <c r="BD629">
        <v>411.34132040927193</v>
      </c>
    </row>
    <row r="630" spans="1:56" x14ac:dyDescent="0.25">
      <c r="A630">
        <v>628</v>
      </c>
      <c r="B630">
        <v>236.24823646209535</v>
      </c>
      <c r="C630">
        <v>179.02177408010726</v>
      </c>
      <c r="D630">
        <v>47.047399520544062</v>
      </c>
      <c r="E630">
        <v>753.12694197876647</v>
      </c>
      <c r="F630">
        <v>170.59606816105872</v>
      </c>
      <c r="G630">
        <v>492.01860818705364</v>
      </c>
      <c r="H630">
        <v>697.63279163654113</v>
      </c>
      <c r="I630">
        <v>858.84939318818294</v>
      </c>
      <c r="J630">
        <v>325.12743933521881</v>
      </c>
      <c r="K630">
        <v>102.12234285516598</v>
      </c>
      <c r="L630">
        <v>379.54532426547354</v>
      </c>
      <c r="M630">
        <v>1597.3354877191168</v>
      </c>
      <c r="O630">
        <v>628</v>
      </c>
      <c r="P630">
        <v>90.034029737599667</v>
      </c>
      <c r="Q630">
        <v>108.69297719424374</v>
      </c>
      <c r="R630">
        <v>117.11417370397831</v>
      </c>
      <c r="S630">
        <v>440.77710702761271</v>
      </c>
      <c r="T630">
        <v>264.57327605528315</v>
      </c>
      <c r="U630">
        <v>148.58184583106578</v>
      </c>
      <c r="V630">
        <v>676.75013653558517</v>
      </c>
      <c r="W630">
        <v>773.55078428858212</v>
      </c>
      <c r="X630">
        <v>349.77715698723182</v>
      </c>
      <c r="Y630">
        <v>196.06832640680199</v>
      </c>
      <c r="Z630">
        <v>248.03102507548593</v>
      </c>
      <c r="AA630">
        <v>377.6090371437885</v>
      </c>
      <c r="AC630">
        <v>628</v>
      </c>
      <c r="AD630">
        <v>102.32704918257281</v>
      </c>
      <c r="AE630">
        <v>102.33621184871258</v>
      </c>
      <c r="AF630">
        <v>238.50209452078383</v>
      </c>
      <c r="AG630">
        <v>334.04736717431257</v>
      </c>
      <c r="AH630">
        <v>570.84735650553546</v>
      </c>
      <c r="AI630">
        <v>165.16960510478776</v>
      </c>
      <c r="AJ630">
        <v>301.7431326206414</v>
      </c>
      <c r="AK630">
        <v>669.52747992506602</v>
      </c>
      <c r="AL630">
        <v>498.71227240574467</v>
      </c>
      <c r="AM630">
        <v>435.38141296334555</v>
      </c>
      <c r="AN630">
        <v>137.34251947358217</v>
      </c>
      <c r="AO630">
        <v>378.72619022302342</v>
      </c>
      <c r="AR630">
        <v>628</v>
      </c>
      <c r="AS630">
        <v>62.555793992490543</v>
      </c>
      <c r="AT630">
        <v>47.52000000000001</v>
      </c>
      <c r="AU630">
        <v>36.144919835191487</v>
      </c>
      <c r="AV630">
        <v>271.1058030780394</v>
      </c>
      <c r="AW630">
        <v>209.83796219957185</v>
      </c>
      <c r="AX630">
        <v>102.93458380075052</v>
      </c>
      <c r="AY630">
        <v>372.36690920239425</v>
      </c>
      <c r="AZ630">
        <v>324.02917500405454</v>
      </c>
      <c r="BA630">
        <v>308.63014796792095</v>
      </c>
      <c r="BB630">
        <v>-67.747887974892279</v>
      </c>
      <c r="BC630">
        <v>97.329341690401321</v>
      </c>
      <c r="BD630">
        <v>346.62013172477805</v>
      </c>
    </row>
    <row r="631" spans="1:56" x14ac:dyDescent="0.25">
      <c r="A631">
        <v>629</v>
      </c>
      <c r="B631">
        <v>231.50474650249782</v>
      </c>
      <c r="C631">
        <v>160.33410706847985</v>
      </c>
      <c r="D631">
        <v>52.462151390645104</v>
      </c>
      <c r="E631">
        <v>707.13529913355001</v>
      </c>
      <c r="F631">
        <v>158.66723236338504</v>
      </c>
      <c r="G631">
        <v>560.93145672163814</v>
      </c>
      <c r="H631">
        <v>820.96205013519727</v>
      </c>
      <c r="I631">
        <v>723.57728701699898</v>
      </c>
      <c r="J631">
        <v>268.97283180019673</v>
      </c>
      <c r="K631">
        <v>114.61366176313922</v>
      </c>
      <c r="L631">
        <v>386.79713814699181</v>
      </c>
      <c r="M631">
        <v>1444.0920948050966</v>
      </c>
      <c r="O631">
        <v>629</v>
      </c>
      <c r="P631">
        <v>105.11138122383578</v>
      </c>
      <c r="Q631">
        <v>114.18208767623834</v>
      </c>
      <c r="R631">
        <v>105.780169971188</v>
      </c>
      <c r="S631">
        <v>545.81573720738834</v>
      </c>
      <c r="T631">
        <v>271.95879001765303</v>
      </c>
      <c r="U631">
        <v>142.8430806153697</v>
      </c>
      <c r="V631">
        <v>832.82257365415364</v>
      </c>
      <c r="W631">
        <v>702.29130259326587</v>
      </c>
      <c r="X631">
        <v>420.38818316669096</v>
      </c>
      <c r="Y631">
        <v>216.85760118256428</v>
      </c>
      <c r="Z631">
        <v>218.82876911745524</v>
      </c>
      <c r="AA631">
        <v>444.78999172469923</v>
      </c>
      <c r="AC631">
        <v>629</v>
      </c>
      <c r="AD631">
        <v>96.282884770130011</v>
      </c>
      <c r="AE631">
        <v>105.21401488517654</v>
      </c>
      <c r="AF631">
        <v>210.53969655017482</v>
      </c>
      <c r="AG631">
        <v>336.36803469622288</v>
      </c>
      <c r="AH631">
        <v>653.12578895164506</v>
      </c>
      <c r="AI631">
        <v>144.55289635185821</v>
      </c>
      <c r="AJ631">
        <v>326.77820751667144</v>
      </c>
      <c r="AK631">
        <v>583.56004770985533</v>
      </c>
      <c r="AL631">
        <v>578.98278395362991</v>
      </c>
      <c r="AM631">
        <v>377.50145731235364</v>
      </c>
      <c r="AN631">
        <v>139.13097935650552</v>
      </c>
      <c r="AO631">
        <v>390.93398951913389</v>
      </c>
      <c r="AR631">
        <v>629</v>
      </c>
      <c r="AS631">
        <v>59.329784885662605</v>
      </c>
      <c r="AT631">
        <v>47.52000000000001</v>
      </c>
      <c r="AU631">
        <v>34.809195749421718</v>
      </c>
      <c r="AV631">
        <v>292.37601940745321</v>
      </c>
      <c r="AW631">
        <v>259.49342700076818</v>
      </c>
      <c r="AX631">
        <v>139.95488448289268</v>
      </c>
      <c r="AY631">
        <v>343.47089522838405</v>
      </c>
      <c r="AZ631">
        <v>461.3157536415564</v>
      </c>
      <c r="BA631">
        <v>390.30842213404173</v>
      </c>
      <c r="BB631">
        <v>-22.828788794795415</v>
      </c>
      <c r="BC631">
        <v>98.800695950808901</v>
      </c>
      <c r="BD631">
        <v>413.77269305057553</v>
      </c>
    </row>
    <row r="632" spans="1:56" x14ac:dyDescent="0.25">
      <c r="A632">
        <v>630</v>
      </c>
      <c r="B632">
        <v>279.99646804786937</v>
      </c>
      <c r="C632">
        <v>180.16424604024016</v>
      </c>
      <c r="D632">
        <v>59.538210013773991</v>
      </c>
      <c r="E632">
        <v>828.18954567679668</v>
      </c>
      <c r="F632">
        <v>174.49147965202116</v>
      </c>
      <c r="G632">
        <v>509.50371816307859</v>
      </c>
      <c r="H632">
        <v>818.91294700705635</v>
      </c>
      <c r="I632">
        <v>844.67122909342447</v>
      </c>
      <c r="J632">
        <v>294.30593160859712</v>
      </c>
      <c r="K632">
        <v>99.182233813865707</v>
      </c>
      <c r="L632">
        <v>362.5696959860237</v>
      </c>
      <c r="M632">
        <v>1457.9742672481775</v>
      </c>
      <c r="O632">
        <v>630</v>
      </c>
      <c r="P632">
        <v>106.08828045953848</v>
      </c>
      <c r="Q632">
        <v>104.37080608698949</v>
      </c>
      <c r="R632">
        <v>104.60393144932777</v>
      </c>
      <c r="S632">
        <v>459.87542991029437</v>
      </c>
      <c r="T632">
        <v>300.66548523585811</v>
      </c>
      <c r="U632">
        <v>148.35858202776501</v>
      </c>
      <c r="V632">
        <v>673.75543112169521</v>
      </c>
      <c r="W632">
        <v>689.59172013466605</v>
      </c>
      <c r="X632">
        <v>356.2365299178087</v>
      </c>
      <c r="Y632">
        <v>196.97932776185451</v>
      </c>
      <c r="Z632">
        <v>267.57496423399675</v>
      </c>
      <c r="AA632">
        <v>399.72025888884349</v>
      </c>
      <c r="AC632">
        <v>630</v>
      </c>
      <c r="AD632">
        <v>102.98525203807054</v>
      </c>
      <c r="AE632">
        <v>105.72902582702905</v>
      </c>
      <c r="AF632">
        <v>193.73933425435624</v>
      </c>
      <c r="AG632">
        <v>271.47993424152673</v>
      </c>
      <c r="AH632">
        <v>590.3833954551875</v>
      </c>
      <c r="AI632">
        <v>154.34271971536225</v>
      </c>
      <c r="AJ632">
        <v>268.30853003947175</v>
      </c>
      <c r="AK632">
        <v>561.09854237672005</v>
      </c>
      <c r="AL632">
        <v>617.08751908507838</v>
      </c>
      <c r="AM632">
        <v>419.3848038999962</v>
      </c>
      <c r="AN632">
        <v>157.39253018988575</v>
      </c>
      <c r="AO632">
        <v>359.56006998049725</v>
      </c>
      <c r="AR632">
        <v>630</v>
      </c>
      <c r="AS632">
        <v>65.168908767735843</v>
      </c>
      <c r="AT632">
        <v>47.52000000000001</v>
      </c>
      <c r="AU632">
        <v>35.437764008808237</v>
      </c>
      <c r="AV632">
        <v>286.44497921894543</v>
      </c>
      <c r="AW632">
        <v>241.18897821822023</v>
      </c>
      <c r="AX632">
        <v>134.53289265188783</v>
      </c>
      <c r="AY632">
        <v>362.44982161283889</v>
      </c>
      <c r="AZ632">
        <v>518.89827581624172</v>
      </c>
      <c r="BA632">
        <v>312.49615031182822</v>
      </c>
      <c r="BB632">
        <v>33.934784791805605</v>
      </c>
      <c r="BC632">
        <v>96.211236134674152</v>
      </c>
      <c r="BD632">
        <v>418.13218630455384</v>
      </c>
    </row>
    <row r="633" spans="1:56" x14ac:dyDescent="0.25">
      <c r="A633">
        <v>631</v>
      </c>
      <c r="B633">
        <v>247.17321205098932</v>
      </c>
      <c r="C633">
        <v>179.26162591032408</v>
      </c>
      <c r="D633">
        <v>59.866089203843082</v>
      </c>
      <c r="E633">
        <v>697.20027968302259</v>
      </c>
      <c r="F633">
        <v>145.28590272225557</v>
      </c>
      <c r="G633">
        <v>509.40698758579128</v>
      </c>
      <c r="H633">
        <v>873.82153857315268</v>
      </c>
      <c r="I633">
        <v>758.42845274828028</v>
      </c>
      <c r="J633">
        <v>261.0865246350433</v>
      </c>
      <c r="K633">
        <v>98.812514748223833</v>
      </c>
      <c r="L633">
        <v>354.3105617185654</v>
      </c>
      <c r="M633">
        <v>1563.4672170764898</v>
      </c>
      <c r="O633">
        <v>631</v>
      </c>
      <c r="P633">
        <v>96.955921600738321</v>
      </c>
      <c r="Q633">
        <v>108.1009943086527</v>
      </c>
      <c r="R633">
        <v>104.53686778659993</v>
      </c>
      <c r="S633">
        <v>546.23583450268586</v>
      </c>
      <c r="T633">
        <v>322.69304862060869</v>
      </c>
      <c r="U633">
        <v>159.19603398736373</v>
      </c>
      <c r="V633">
        <v>843.3483468289877</v>
      </c>
      <c r="W633">
        <v>757.64041549260128</v>
      </c>
      <c r="X633">
        <v>435.1127551694409</v>
      </c>
      <c r="Y633">
        <v>231.78475672120354</v>
      </c>
      <c r="Z633">
        <v>250.63840742995339</v>
      </c>
      <c r="AA633">
        <v>374.46759628454203</v>
      </c>
      <c r="AC633">
        <v>631</v>
      </c>
      <c r="AD633">
        <v>101.64036709823837</v>
      </c>
      <c r="AE633">
        <v>120.50087624312502</v>
      </c>
      <c r="AF633">
        <v>183.14667049367353</v>
      </c>
      <c r="AG633">
        <v>282.03365194042169</v>
      </c>
      <c r="AH633">
        <v>694.35955289838432</v>
      </c>
      <c r="AI633">
        <v>138.73688467552327</v>
      </c>
      <c r="AJ633">
        <v>318.88623623821496</v>
      </c>
      <c r="AK633">
        <v>586.55615188442516</v>
      </c>
      <c r="AL633">
        <v>620.4862669049329</v>
      </c>
      <c r="AM633">
        <v>430.58723800475212</v>
      </c>
      <c r="AN633">
        <v>137.98090453186586</v>
      </c>
      <c r="AO633">
        <v>400.42957663738378</v>
      </c>
      <c r="AR633">
        <v>631</v>
      </c>
      <c r="AS633">
        <v>60.537788807856572</v>
      </c>
      <c r="AT633">
        <v>47.52000000000001</v>
      </c>
      <c r="AU633">
        <v>34.597717259334374</v>
      </c>
      <c r="AV633">
        <v>279.39605733658453</v>
      </c>
      <c r="AW633">
        <v>207.1838282372895</v>
      </c>
      <c r="AX633">
        <v>142.97775835040159</v>
      </c>
      <c r="AY633">
        <v>383.70572568379384</v>
      </c>
      <c r="AZ633">
        <v>462.2444850923473</v>
      </c>
      <c r="BA633">
        <v>353.73106196050259</v>
      </c>
      <c r="BB633">
        <v>13.656004086100992</v>
      </c>
      <c r="BC633">
        <v>98.010141091071176</v>
      </c>
      <c r="BD633">
        <v>491.3213523454736</v>
      </c>
    </row>
    <row r="634" spans="1:56" x14ac:dyDescent="0.25">
      <c r="A634">
        <v>632</v>
      </c>
      <c r="B634">
        <v>247.6358226033889</v>
      </c>
      <c r="C634">
        <v>162.46232922790381</v>
      </c>
      <c r="D634">
        <v>58.891276020206277</v>
      </c>
      <c r="E634">
        <v>885.93003682284564</v>
      </c>
      <c r="F634">
        <v>150.30498115025063</v>
      </c>
      <c r="G634">
        <v>498.81843661466507</v>
      </c>
      <c r="H634">
        <v>908.98519380449227</v>
      </c>
      <c r="I634">
        <v>716.56014144826543</v>
      </c>
      <c r="J634">
        <v>264.01111098225175</v>
      </c>
      <c r="K634">
        <v>113.70020667722665</v>
      </c>
      <c r="L634">
        <v>385.92002599545299</v>
      </c>
      <c r="M634">
        <v>1345.8578268768015</v>
      </c>
      <c r="O634">
        <v>632</v>
      </c>
      <c r="P634">
        <v>108.74800241630714</v>
      </c>
      <c r="Q634">
        <v>90.857175550270156</v>
      </c>
      <c r="R634">
        <v>118.81902838815063</v>
      </c>
      <c r="S634">
        <v>613.00904404440325</v>
      </c>
      <c r="T634">
        <v>318.58564872532065</v>
      </c>
      <c r="U634">
        <v>162.96463512733214</v>
      </c>
      <c r="V634">
        <v>755.66175716833936</v>
      </c>
      <c r="W634">
        <v>624.05776458753837</v>
      </c>
      <c r="X634">
        <v>441.27950943527969</v>
      </c>
      <c r="Y634">
        <v>179.78428253314036</v>
      </c>
      <c r="Z634">
        <v>258.43329377999021</v>
      </c>
      <c r="AA634">
        <v>472.55039260266688</v>
      </c>
      <c r="AC634">
        <v>632</v>
      </c>
      <c r="AD634">
        <v>97.897647578495608</v>
      </c>
      <c r="AE634">
        <v>103.6494511252007</v>
      </c>
      <c r="AF634">
        <v>198.84500243917284</v>
      </c>
      <c r="AG634">
        <v>272.55551221769412</v>
      </c>
      <c r="AH634">
        <v>704.82951985967952</v>
      </c>
      <c r="AI634">
        <v>143.14556113570166</v>
      </c>
      <c r="AJ634">
        <v>278.59201474846793</v>
      </c>
      <c r="AK634">
        <v>693.68794269288401</v>
      </c>
      <c r="AL634">
        <v>653.48755891704695</v>
      </c>
      <c r="AM634">
        <v>406.23870725020134</v>
      </c>
      <c r="AN634">
        <v>160.38152082767564</v>
      </c>
      <c r="AO634">
        <v>393.51272071251077</v>
      </c>
      <c r="AR634">
        <v>632</v>
      </c>
      <c r="AS634">
        <v>62.812018392758716</v>
      </c>
      <c r="AT634">
        <v>47.52000000000001</v>
      </c>
      <c r="AU634">
        <v>33.620841826837868</v>
      </c>
      <c r="AV634">
        <v>257.13300026798765</v>
      </c>
      <c r="AW634">
        <v>238.29017782906422</v>
      </c>
      <c r="AX634">
        <v>99.79121520964874</v>
      </c>
      <c r="AY634">
        <v>372.41946005948228</v>
      </c>
      <c r="AZ634">
        <v>350.12278742908563</v>
      </c>
      <c r="BA634">
        <v>324.73965173248337</v>
      </c>
      <c r="BB634">
        <v>-52.959254209284012</v>
      </c>
      <c r="BC634">
        <v>98.812545263539306</v>
      </c>
      <c r="BD634">
        <v>545.26271011845392</v>
      </c>
    </row>
    <row r="635" spans="1:56" x14ac:dyDescent="0.25">
      <c r="A635">
        <v>633</v>
      </c>
      <c r="B635">
        <v>287.97552811828393</v>
      </c>
      <c r="C635">
        <v>151.35550641781992</v>
      </c>
      <c r="D635">
        <v>59.509179863122654</v>
      </c>
      <c r="E635">
        <v>786.96691842345888</v>
      </c>
      <c r="F635">
        <v>151.32385594890494</v>
      </c>
      <c r="G635">
        <v>455.26630353478743</v>
      </c>
      <c r="H635">
        <v>871.83068903677292</v>
      </c>
      <c r="I635">
        <v>742.64915096069194</v>
      </c>
      <c r="J635">
        <v>282.84580125394979</v>
      </c>
      <c r="K635">
        <v>107.15748001571396</v>
      </c>
      <c r="L635">
        <v>362.84323884489976</v>
      </c>
      <c r="M635">
        <v>1753.5901879406288</v>
      </c>
      <c r="O635">
        <v>633</v>
      </c>
      <c r="P635">
        <v>97.577519889641749</v>
      </c>
      <c r="Q635">
        <v>93.695199092642937</v>
      </c>
      <c r="R635">
        <v>94.898176772370277</v>
      </c>
      <c r="S635">
        <v>449.39110981451773</v>
      </c>
      <c r="T635">
        <v>271.10307379607082</v>
      </c>
      <c r="U635">
        <v>141.81394286359608</v>
      </c>
      <c r="V635">
        <v>683.40820170461359</v>
      </c>
      <c r="W635">
        <v>630.6321933969499</v>
      </c>
      <c r="X635">
        <v>436.21751501494828</v>
      </c>
      <c r="Y635">
        <v>199.55868465960671</v>
      </c>
      <c r="Z635">
        <v>275.2512452580836</v>
      </c>
      <c r="AA635">
        <v>406.22160909535035</v>
      </c>
      <c r="AC635">
        <v>633</v>
      </c>
      <c r="AD635">
        <v>103.3676982528829</v>
      </c>
      <c r="AE635">
        <v>108.37726987304971</v>
      </c>
      <c r="AF635">
        <v>189.53852995020702</v>
      </c>
      <c r="AG635">
        <v>320.12545179887042</v>
      </c>
      <c r="AH635">
        <v>558.20404013427878</v>
      </c>
      <c r="AI635">
        <v>161.98829289647117</v>
      </c>
      <c r="AJ635">
        <v>272.47615477272069</v>
      </c>
      <c r="AK635">
        <v>573.46774157147206</v>
      </c>
      <c r="AL635">
        <v>600.82895306768023</v>
      </c>
      <c r="AM635">
        <v>410.28108388681932</v>
      </c>
      <c r="AN635">
        <v>150.25769648235234</v>
      </c>
      <c r="AO635">
        <v>377.32073951826123</v>
      </c>
      <c r="AR635">
        <v>633</v>
      </c>
      <c r="AS635">
        <v>63.635266716697458</v>
      </c>
      <c r="AT635">
        <v>47.52000000000001</v>
      </c>
      <c r="AU635">
        <v>35.116288355309749</v>
      </c>
      <c r="AV635">
        <v>280.80201342878598</v>
      </c>
      <c r="AW635">
        <v>162.7918891359715</v>
      </c>
      <c r="AX635">
        <v>108.08598188301684</v>
      </c>
      <c r="AY635">
        <v>389.97628853287586</v>
      </c>
      <c r="AZ635">
        <v>444.23326641664545</v>
      </c>
      <c r="BA635">
        <v>377.06420489258085</v>
      </c>
      <c r="BB635">
        <v>52.743519029680868</v>
      </c>
      <c r="BC635">
        <v>94.343421953712749</v>
      </c>
      <c r="BD635">
        <v>441.85934958333621</v>
      </c>
    </row>
    <row r="636" spans="1:56" x14ac:dyDescent="0.25">
      <c r="A636">
        <v>634</v>
      </c>
      <c r="B636">
        <v>304.01787537140143</v>
      </c>
      <c r="C636">
        <v>174.17464417136352</v>
      </c>
      <c r="D636">
        <v>45.345002992526162</v>
      </c>
      <c r="E636">
        <v>830.56973398067066</v>
      </c>
      <c r="F636">
        <v>159.44219650519886</v>
      </c>
      <c r="G636">
        <v>480.14870620887689</v>
      </c>
      <c r="H636">
        <v>752.22343867028837</v>
      </c>
      <c r="I636">
        <v>773.78673498461865</v>
      </c>
      <c r="J636">
        <v>283.25266539826936</v>
      </c>
      <c r="K636">
        <v>95.431521192447718</v>
      </c>
      <c r="L636">
        <v>338.20199018611692</v>
      </c>
      <c r="M636">
        <v>1465.38269517187</v>
      </c>
      <c r="O636">
        <v>634</v>
      </c>
      <c r="P636">
        <v>94.22488747345605</v>
      </c>
      <c r="Q636">
        <v>104.9729367158328</v>
      </c>
      <c r="R636">
        <v>93.244687113995184</v>
      </c>
      <c r="S636">
        <v>527.65109782738102</v>
      </c>
      <c r="T636">
        <v>319.77994379120918</v>
      </c>
      <c r="U636">
        <v>158.76044749255016</v>
      </c>
      <c r="V636">
        <v>768.09975818654891</v>
      </c>
      <c r="W636">
        <v>724.7782541199648</v>
      </c>
      <c r="X636">
        <v>401.34637217038767</v>
      </c>
      <c r="Y636">
        <v>203.98075885942228</v>
      </c>
      <c r="Z636">
        <v>241.46763587253523</v>
      </c>
      <c r="AA636">
        <v>386.14729978337164</v>
      </c>
      <c r="AC636">
        <v>634</v>
      </c>
      <c r="AD636">
        <v>100.89096881104298</v>
      </c>
      <c r="AE636">
        <v>92.146753242952613</v>
      </c>
      <c r="AF636">
        <v>217.52854265152541</v>
      </c>
      <c r="AG636">
        <v>260.31849882188015</v>
      </c>
      <c r="AH636">
        <v>651.80110381560871</v>
      </c>
      <c r="AI636">
        <v>150.1550148167955</v>
      </c>
      <c r="AJ636">
        <v>345.51112776867456</v>
      </c>
      <c r="AK636">
        <v>643.20367733603155</v>
      </c>
      <c r="AL636">
        <v>614.15861597332832</v>
      </c>
      <c r="AM636">
        <v>439.01072797082031</v>
      </c>
      <c r="AN636">
        <v>136.64074592153642</v>
      </c>
      <c r="AO636">
        <v>395.46121561806382</v>
      </c>
      <c r="AR636">
        <v>634</v>
      </c>
      <c r="AS636">
        <v>65.621240932651034</v>
      </c>
      <c r="AT636">
        <v>47.52000000000001</v>
      </c>
      <c r="AU636">
        <v>34.1651452770828</v>
      </c>
      <c r="AV636">
        <v>271.41458693536094</v>
      </c>
      <c r="AW636">
        <v>213.13397019464333</v>
      </c>
      <c r="AX636">
        <v>152.77232578670055</v>
      </c>
      <c r="AY636">
        <v>379.8295639619314</v>
      </c>
      <c r="AZ636">
        <v>454.17683319273948</v>
      </c>
      <c r="BA636">
        <v>374.83906398406782</v>
      </c>
      <c r="BB636">
        <v>7.3656600625800195</v>
      </c>
      <c r="BC636">
        <v>99.953489242305054</v>
      </c>
      <c r="BD636">
        <v>485.89844175843245</v>
      </c>
    </row>
    <row r="637" spans="1:56" x14ac:dyDescent="0.25">
      <c r="A637">
        <v>635</v>
      </c>
      <c r="B637">
        <v>219.79326627336653</v>
      </c>
      <c r="C637">
        <v>151.31030859179771</v>
      </c>
      <c r="D637">
        <v>48.771868544119862</v>
      </c>
      <c r="E637">
        <v>748.75263870616254</v>
      </c>
      <c r="F637">
        <v>162.32738674502372</v>
      </c>
      <c r="G637">
        <v>463.28166736621176</v>
      </c>
      <c r="H637">
        <v>718.09137940507514</v>
      </c>
      <c r="I637">
        <v>821.51178335212035</v>
      </c>
      <c r="J637">
        <v>244.13220472964329</v>
      </c>
      <c r="K637">
        <v>111.24753340343155</v>
      </c>
      <c r="L637">
        <v>380.21541549725396</v>
      </c>
      <c r="M637">
        <v>1673.0000002931276</v>
      </c>
      <c r="O637">
        <v>635</v>
      </c>
      <c r="P637">
        <v>97.841544553481484</v>
      </c>
      <c r="Q637">
        <v>104.46279980492773</v>
      </c>
      <c r="R637">
        <v>103.81005872444524</v>
      </c>
      <c r="S637">
        <v>528.36210936734756</v>
      </c>
      <c r="T637">
        <v>294.89327428854875</v>
      </c>
      <c r="U637">
        <v>141.0434882198395</v>
      </c>
      <c r="V637">
        <v>802.6108269500337</v>
      </c>
      <c r="W637">
        <v>676.03674391688958</v>
      </c>
      <c r="X637">
        <v>404.18785381108626</v>
      </c>
      <c r="Y637">
        <v>201.77355033681161</v>
      </c>
      <c r="Z637">
        <v>271.60066669608813</v>
      </c>
      <c r="AA637">
        <v>444.93867460177046</v>
      </c>
      <c r="AC637">
        <v>635</v>
      </c>
      <c r="AD637">
        <v>107.84596285535896</v>
      </c>
      <c r="AE637">
        <v>102.15793111389692</v>
      </c>
      <c r="AF637">
        <v>194.63984323178298</v>
      </c>
      <c r="AG637">
        <v>366.75109117178999</v>
      </c>
      <c r="AH637">
        <v>593.75380864592455</v>
      </c>
      <c r="AI637">
        <v>175.3296817864709</v>
      </c>
      <c r="AJ637">
        <v>336.8533105047282</v>
      </c>
      <c r="AK637">
        <v>608.45197967683862</v>
      </c>
      <c r="AL637">
        <v>553.91990449501418</v>
      </c>
      <c r="AM637">
        <v>403.01060022236931</v>
      </c>
      <c r="AN637">
        <v>139.35279784011851</v>
      </c>
      <c r="AO637">
        <v>438.8018862852565</v>
      </c>
      <c r="AR637">
        <v>635</v>
      </c>
      <c r="AS637">
        <v>59.362826983437927</v>
      </c>
      <c r="AT637">
        <v>47.52000000000001</v>
      </c>
      <c r="AU637">
        <v>34.197045504298927</v>
      </c>
      <c r="AV637">
        <v>280.82505929236811</v>
      </c>
      <c r="AW637">
        <v>220.11299015080999</v>
      </c>
      <c r="AX637">
        <v>141.05928066291096</v>
      </c>
      <c r="AY637">
        <v>391.74911773096937</v>
      </c>
      <c r="AZ637">
        <v>380.86115720555586</v>
      </c>
      <c r="BA637">
        <v>325.0257947607912</v>
      </c>
      <c r="BB637">
        <v>5.435058632563937</v>
      </c>
      <c r="BC637">
        <v>98.733501792902331</v>
      </c>
      <c r="BD637">
        <v>506.68599370406412</v>
      </c>
    </row>
    <row r="638" spans="1:56" x14ac:dyDescent="0.25">
      <c r="A638">
        <v>636</v>
      </c>
      <c r="B638">
        <v>216.66925656950019</v>
      </c>
      <c r="C638">
        <v>170.01210612067027</v>
      </c>
      <c r="D638">
        <v>49.71000258447252</v>
      </c>
      <c r="E638">
        <v>740.43468902617008</v>
      </c>
      <c r="F638">
        <v>170.55520772874388</v>
      </c>
      <c r="G638">
        <v>530.06485219784383</v>
      </c>
      <c r="H638">
        <v>823.06061732421711</v>
      </c>
      <c r="I638">
        <v>939.18775018180099</v>
      </c>
      <c r="J638">
        <v>281.48335012423172</v>
      </c>
      <c r="K638">
        <v>104.60756081147147</v>
      </c>
      <c r="L638">
        <v>352.63884186672243</v>
      </c>
      <c r="M638">
        <v>1522.7240137289425</v>
      </c>
      <c r="O638">
        <v>636</v>
      </c>
      <c r="P638">
        <v>117.11917834110312</v>
      </c>
      <c r="Q638">
        <v>100.97972669549873</v>
      </c>
      <c r="R638">
        <v>111.10071322498437</v>
      </c>
      <c r="S638">
        <v>599.93299479494021</v>
      </c>
      <c r="T638">
        <v>288.15532841089913</v>
      </c>
      <c r="U638">
        <v>154.82286315698556</v>
      </c>
      <c r="V638">
        <v>752.72435675138297</v>
      </c>
      <c r="W638">
        <v>657.33678843006203</v>
      </c>
      <c r="X638">
        <v>406.83996749828907</v>
      </c>
      <c r="Y638">
        <v>207.3039798875391</v>
      </c>
      <c r="Z638">
        <v>252.76115935798438</v>
      </c>
      <c r="AA638">
        <v>359.77464885867931</v>
      </c>
      <c r="AC638">
        <v>636</v>
      </c>
      <c r="AD638">
        <v>106.20960079372242</v>
      </c>
      <c r="AE638">
        <v>104.22046722204512</v>
      </c>
      <c r="AF638">
        <v>196.58831877715008</v>
      </c>
      <c r="AG638">
        <v>353.70920963203037</v>
      </c>
      <c r="AH638">
        <v>558.34297276143093</v>
      </c>
      <c r="AI638">
        <v>147.59862888731232</v>
      </c>
      <c r="AJ638">
        <v>261.5485931123452</v>
      </c>
      <c r="AK638">
        <v>611.54874844578853</v>
      </c>
      <c r="AL638">
        <v>543.82485324595973</v>
      </c>
      <c r="AM638">
        <v>398.35210146100314</v>
      </c>
      <c r="AN638">
        <v>162.79281648695999</v>
      </c>
      <c r="AO638">
        <v>484.96643170823518</v>
      </c>
      <c r="AR638">
        <v>636</v>
      </c>
      <c r="AS638">
        <v>54.849545140722377</v>
      </c>
      <c r="AT638">
        <v>47.52000000000001</v>
      </c>
      <c r="AU638">
        <v>36.472815616959075</v>
      </c>
      <c r="AV638">
        <v>277.69862378979917</v>
      </c>
      <c r="AW638">
        <v>209.94210002552563</v>
      </c>
      <c r="AX638">
        <v>152.88679504110155</v>
      </c>
      <c r="AY638">
        <v>371.66095076933698</v>
      </c>
      <c r="AZ638">
        <v>499.41399840353358</v>
      </c>
      <c r="BA638">
        <v>327.26359667475765</v>
      </c>
      <c r="BB638">
        <v>-65.048750530932409</v>
      </c>
      <c r="BC638">
        <v>99.177305702924869</v>
      </c>
      <c r="BD638">
        <v>426.49856024687193</v>
      </c>
    </row>
    <row r="639" spans="1:56" x14ac:dyDescent="0.25">
      <c r="A639">
        <v>637</v>
      </c>
      <c r="B639">
        <v>288.33756900067198</v>
      </c>
      <c r="C639">
        <v>170.05446886846883</v>
      </c>
      <c r="D639">
        <v>48.788767584506743</v>
      </c>
      <c r="E639">
        <v>711.76962107826387</v>
      </c>
      <c r="F639">
        <v>154.70435189005519</v>
      </c>
      <c r="G639">
        <v>496.74067825326404</v>
      </c>
      <c r="H639">
        <v>780.22867616253154</v>
      </c>
      <c r="I639">
        <v>869.10500085976525</v>
      </c>
      <c r="J639">
        <v>272.09828391395217</v>
      </c>
      <c r="K639">
        <v>102.50525375186908</v>
      </c>
      <c r="L639">
        <v>418.75365937399096</v>
      </c>
      <c r="M639">
        <v>1397.7568646616708</v>
      </c>
      <c r="O639">
        <v>637</v>
      </c>
      <c r="P639">
        <v>111.59213450072849</v>
      </c>
      <c r="Q639">
        <v>111.74834475002737</v>
      </c>
      <c r="R639">
        <v>94.255246660382653</v>
      </c>
      <c r="S639">
        <v>517.2061750225389</v>
      </c>
      <c r="T639">
        <v>299.43048567233194</v>
      </c>
      <c r="U639">
        <v>139.91092857762467</v>
      </c>
      <c r="V639">
        <v>735.88179741514887</v>
      </c>
      <c r="W639">
        <v>754.53161862974082</v>
      </c>
      <c r="X639">
        <v>453.64984902318145</v>
      </c>
      <c r="Y639">
        <v>191.99936314387486</v>
      </c>
      <c r="Z639">
        <v>249.14481047358467</v>
      </c>
      <c r="AA639">
        <v>424.65595532049861</v>
      </c>
      <c r="AC639">
        <v>637</v>
      </c>
      <c r="AD639">
        <v>93.385694382403116</v>
      </c>
      <c r="AE639">
        <v>88.152740122929771</v>
      </c>
      <c r="AF639">
        <v>229.84383814929399</v>
      </c>
      <c r="AG639">
        <v>316.29737603272758</v>
      </c>
      <c r="AH639">
        <v>615.78289566692922</v>
      </c>
      <c r="AI639">
        <v>140.58815814681921</v>
      </c>
      <c r="AJ639">
        <v>316.38705135631221</v>
      </c>
      <c r="AK639">
        <v>563.39386118068876</v>
      </c>
      <c r="AL639">
        <v>519.69408406087621</v>
      </c>
      <c r="AM639">
        <v>427.39649323494461</v>
      </c>
      <c r="AN639">
        <v>138.00993861936277</v>
      </c>
      <c r="AO639">
        <v>392.42548599093232</v>
      </c>
      <c r="AR639">
        <v>637</v>
      </c>
      <c r="AS639">
        <v>54.998511249016289</v>
      </c>
      <c r="AT639">
        <v>47.52000000000001</v>
      </c>
      <c r="AU639">
        <v>36.931366780062874</v>
      </c>
      <c r="AV639">
        <v>282.81106947420119</v>
      </c>
      <c r="AW639">
        <v>213.24396235706803</v>
      </c>
      <c r="AX639">
        <v>103.52982358362003</v>
      </c>
      <c r="AY639">
        <v>378.87515911953903</v>
      </c>
      <c r="AZ639">
        <v>434.69102576118075</v>
      </c>
      <c r="BA639">
        <v>393.37978445537624</v>
      </c>
      <c r="BB639">
        <v>-71.450477582806684</v>
      </c>
      <c r="BC639">
        <v>96.888411364280103</v>
      </c>
      <c r="BD639">
        <v>480.58588881871344</v>
      </c>
    </row>
    <row r="640" spans="1:56" x14ac:dyDescent="0.25">
      <c r="A640">
        <v>638</v>
      </c>
      <c r="B640">
        <v>279.26256440408912</v>
      </c>
      <c r="C640">
        <v>172.64567086998684</v>
      </c>
      <c r="D640">
        <v>56.046345273717208</v>
      </c>
      <c r="E640">
        <v>730.64426736541031</v>
      </c>
      <c r="F640">
        <v>143.75369470083652</v>
      </c>
      <c r="G640">
        <v>583.85134797128012</v>
      </c>
      <c r="H640">
        <v>855.40772787856849</v>
      </c>
      <c r="I640">
        <v>765.33549736260034</v>
      </c>
      <c r="J640">
        <v>265.44058448854582</v>
      </c>
      <c r="K640">
        <v>90.154085361463359</v>
      </c>
      <c r="L640">
        <v>359.66248369224098</v>
      </c>
      <c r="M640">
        <v>1634.4019201849878</v>
      </c>
      <c r="O640">
        <v>638</v>
      </c>
      <c r="P640">
        <v>88.973041869495631</v>
      </c>
      <c r="Q640">
        <v>104.45680878816817</v>
      </c>
      <c r="R640">
        <v>97.922684530436868</v>
      </c>
      <c r="S640">
        <v>532.67661274146212</v>
      </c>
      <c r="T640">
        <v>286.91856239795976</v>
      </c>
      <c r="U640">
        <v>166.02714521129818</v>
      </c>
      <c r="V640">
        <v>880.87570566634986</v>
      </c>
      <c r="W640">
        <v>680.73649771378064</v>
      </c>
      <c r="X640">
        <v>447.956970712989</v>
      </c>
      <c r="Y640">
        <v>186.0965199848128</v>
      </c>
      <c r="Z640">
        <v>237.2639731849751</v>
      </c>
      <c r="AA640">
        <v>432.95691412538559</v>
      </c>
      <c r="AC640">
        <v>638</v>
      </c>
      <c r="AD640">
        <v>104.96956086803036</v>
      </c>
      <c r="AE640">
        <v>111.96654657044982</v>
      </c>
      <c r="AF640">
        <v>222.54307571495735</v>
      </c>
      <c r="AG640">
        <v>295.85726236924324</v>
      </c>
      <c r="AH640">
        <v>649.17767852253257</v>
      </c>
      <c r="AI640">
        <v>151.71527753454492</v>
      </c>
      <c r="AJ640">
        <v>287.3234586119429</v>
      </c>
      <c r="AK640">
        <v>649.70087238802228</v>
      </c>
      <c r="AL640">
        <v>501.57900360171715</v>
      </c>
      <c r="AM640">
        <v>412.4457426052432</v>
      </c>
      <c r="AN640">
        <v>139.25614170410327</v>
      </c>
      <c r="AO640">
        <v>456.74539837942473</v>
      </c>
      <c r="AR640">
        <v>638</v>
      </c>
      <c r="AS640">
        <v>66.258984632423946</v>
      </c>
      <c r="AT640">
        <v>47.52000000000001</v>
      </c>
      <c r="AU640">
        <v>34.6142340879437</v>
      </c>
      <c r="AV640">
        <v>263.99074738371797</v>
      </c>
      <c r="AW640">
        <v>255.54890501617922</v>
      </c>
      <c r="AX640">
        <v>138.16547800411098</v>
      </c>
      <c r="AY640">
        <v>335.55058112139056</v>
      </c>
      <c r="AZ640">
        <v>390.31607949931413</v>
      </c>
      <c r="BA640">
        <v>362.18522209977448</v>
      </c>
      <c r="BB640">
        <v>-8.5153492143417253</v>
      </c>
      <c r="BC640">
        <v>101.04768582663466</v>
      </c>
      <c r="BD640">
        <v>520.09906114091211</v>
      </c>
    </row>
    <row r="641" spans="1:56" x14ac:dyDescent="0.25">
      <c r="A641">
        <v>639</v>
      </c>
      <c r="B641">
        <v>262.02472393135184</v>
      </c>
      <c r="C641">
        <v>182.50496796835745</v>
      </c>
      <c r="D641">
        <v>55.40685910526166</v>
      </c>
      <c r="E641">
        <v>750.8856337657154</v>
      </c>
      <c r="F641">
        <v>152.71071770272468</v>
      </c>
      <c r="G641">
        <v>480.07012577432903</v>
      </c>
      <c r="H641">
        <v>828.26603240227564</v>
      </c>
      <c r="I641">
        <v>823.04086288461122</v>
      </c>
      <c r="J641">
        <v>282.76861145197591</v>
      </c>
      <c r="K641">
        <v>114.7790438847365</v>
      </c>
      <c r="L641">
        <v>381.10063732861011</v>
      </c>
      <c r="M641">
        <v>1373.8994608885271</v>
      </c>
      <c r="O641">
        <v>639</v>
      </c>
      <c r="P641">
        <v>93.254789302860317</v>
      </c>
      <c r="Q641">
        <v>96.599524656223082</v>
      </c>
      <c r="R641">
        <v>89.039200841277804</v>
      </c>
      <c r="S641">
        <v>555.58461018350749</v>
      </c>
      <c r="T641">
        <v>321.20134258013212</v>
      </c>
      <c r="U641">
        <v>147.81258831951544</v>
      </c>
      <c r="V641">
        <v>756.87637796421279</v>
      </c>
      <c r="W641">
        <v>772.9993532763491</v>
      </c>
      <c r="X641">
        <v>451.80385650682211</v>
      </c>
      <c r="Y641">
        <v>204.21630774752026</v>
      </c>
      <c r="Z641">
        <v>247.25057031699998</v>
      </c>
      <c r="AA641">
        <v>368.63275317734065</v>
      </c>
      <c r="AC641">
        <v>639</v>
      </c>
      <c r="AD641">
        <v>98.903010187826723</v>
      </c>
      <c r="AE641">
        <v>99.467975130673508</v>
      </c>
      <c r="AF641">
        <v>195.29190841040403</v>
      </c>
      <c r="AG641">
        <v>274.0789546860554</v>
      </c>
      <c r="AH641">
        <v>717.22256876427662</v>
      </c>
      <c r="AI641">
        <v>141.95295502645604</v>
      </c>
      <c r="AJ641">
        <v>279.99653710933137</v>
      </c>
      <c r="AK641">
        <v>606.49164984811318</v>
      </c>
      <c r="AL641">
        <v>543.70917775023258</v>
      </c>
      <c r="AM641">
        <v>370.73771215709399</v>
      </c>
      <c r="AN641">
        <v>148.34075673213596</v>
      </c>
      <c r="AO641">
        <v>440.07399338265145</v>
      </c>
      <c r="AR641">
        <v>639</v>
      </c>
      <c r="AS641">
        <v>61.315346677582312</v>
      </c>
      <c r="AT641">
        <v>47.52000000000001</v>
      </c>
      <c r="AU641">
        <v>35.649782626858865</v>
      </c>
      <c r="AV641">
        <v>277.95320337257408</v>
      </c>
      <c r="AW641">
        <v>261.63316049328506</v>
      </c>
      <c r="AX641">
        <v>97.770247306750306</v>
      </c>
      <c r="AY641">
        <v>367.6375989979299</v>
      </c>
      <c r="AZ641">
        <v>324.25454217296317</v>
      </c>
      <c r="BA641">
        <v>304.94746615304211</v>
      </c>
      <c r="BB641">
        <v>-75.439792206243595</v>
      </c>
      <c r="BC641">
        <v>95.313970316697819</v>
      </c>
      <c r="BD641">
        <v>409.49023718964571</v>
      </c>
    </row>
    <row r="642" spans="1:56" x14ac:dyDescent="0.25">
      <c r="A642">
        <v>640</v>
      </c>
      <c r="B642">
        <v>219.453883791328</v>
      </c>
      <c r="C642">
        <v>188.18366173285989</v>
      </c>
      <c r="D642">
        <v>46.595759693661556</v>
      </c>
      <c r="E642">
        <v>823.450194809305</v>
      </c>
      <c r="F642">
        <v>176.16759943035174</v>
      </c>
      <c r="G642">
        <v>505.52397083260468</v>
      </c>
      <c r="H642">
        <v>726.66179318744344</v>
      </c>
      <c r="I642">
        <v>780.18168236332497</v>
      </c>
      <c r="J642">
        <v>303.14775577989127</v>
      </c>
      <c r="K642">
        <v>96.103965000178377</v>
      </c>
      <c r="L642">
        <v>328.02340456717275</v>
      </c>
      <c r="M642">
        <v>1394.0089349550108</v>
      </c>
      <c r="O642">
        <v>640</v>
      </c>
      <c r="P642">
        <v>101.94993937999479</v>
      </c>
      <c r="Q642">
        <v>103.39341714013084</v>
      </c>
      <c r="R642">
        <v>98.413557130110789</v>
      </c>
      <c r="S642">
        <v>518.48535425011767</v>
      </c>
      <c r="T642">
        <v>332.54286493259553</v>
      </c>
      <c r="U642">
        <v>153.41415091828341</v>
      </c>
      <c r="V642">
        <v>759.33105369526334</v>
      </c>
      <c r="W642">
        <v>658.4010435636568</v>
      </c>
      <c r="X642">
        <v>387.80522728437529</v>
      </c>
      <c r="Y642">
        <v>183.91316260912123</v>
      </c>
      <c r="Z642">
        <v>252.99547651535354</v>
      </c>
      <c r="AA642">
        <v>356.42529187549729</v>
      </c>
      <c r="AC642">
        <v>640</v>
      </c>
      <c r="AD642">
        <v>93.253319635363326</v>
      </c>
      <c r="AE642">
        <v>102.33433268158105</v>
      </c>
      <c r="AF642">
        <v>216.23436118428111</v>
      </c>
      <c r="AG642">
        <v>279.93760454923347</v>
      </c>
      <c r="AH642">
        <v>616.93439207899985</v>
      </c>
      <c r="AI642">
        <v>143.33186666955689</v>
      </c>
      <c r="AJ642">
        <v>301.54152591883349</v>
      </c>
      <c r="AK642">
        <v>582.00981539271038</v>
      </c>
      <c r="AL642">
        <v>530.70491733292317</v>
      </c>
      <c r="AM642">
        <v>459.61844190688896</v>
      </c>
      <c r="AN642">
        <v>151.38328009798605</v>
      </c>
      <c r="AO642">
        <v>391.36432458646789</v>
      </c>
      <c r="AR642">
        <v>640</v>
      </c>
      <c r="AS642">
        <v>57.25584932573161</v>
      </c>
      <c r="AT642">
        <v>47.52000000000001</v>
      </c>
      <c r="AU642">
        <v>35.248485946110854</v>
      </c>
      <c r="AV642">
        <v>285.91864598724965</v>
      </c>
      <c r="AW642">
        <v>271.44927301031566</v>
      </c>
      <c r="AX642">
        <v>90.891712259975691</v>
      </c>
      <c r="AY642">
        <v>336.63504142651658</v>
      </c>
      <c r="AZ642">
        <v>498.79295897268139</v>
      </c>
      <c r="BA642">
        <v>257.78171204774424</v>
      </c>
      <c r="BB642">
        <v>8.7229121907125204</v>
      </c>
      <c r="BC642">
        <v>96.597069995496909</v>
      </c>
      <c r="BD642">
        <v>395.54300686736264</v>
      </c>
    </row>
    <row r="643" spans="1:56" x14ac:dyDescent="0.25">
      <c r="A643">
        <v>641</v>
      </c>
      <c r="B643">
        <v>251.07206868860436</v>
      </c>
      <c r="C643">
        <v>177.44410417837648</v>
      </c>
      <c r="D643">
        <v>46.471363118577344</v>
      </c>
      <c r="E643">
        <v>721.60923268411079</v>
      </c>
      <c r="F643">
        <v>142.7789558475736</v>
      </c>
      <c r="G643">
        <v>443.61696415493105</v>
      </c>
      <c r="H643">
        <v>791.34887180303929</v>
      </c>
      <c r="I643">
        <v>752.8449268571776</v>
      </c>
      <c r="J643">
        <v>252.44974084033439</v>
      </c>
      <c r="K643">
        <v>106.8136237734127</v>
      </c>
      <c r="L643">
        <v>329.03680930743258</v>
      </c>
      <c r="M643">
        <v>1567.6246832426525</v>
      </c>
      <c r="O643">
        <v>641</v>
      </c>
      <c r="P643">
        <v>93.065479353875602</v>
      </c>
      <c r="Q643">
        <v>111.90708185233972</v>
      </c>
      <c r="R643">
        <v>98.349115719468173</v>
      </c>
      <c r="S643">
        <v>455.99781505383953</v>
      </c>
      <c r="T643">
        <v>364.67425289401251</v>
      </c>
      <c r="U643">
        <v>146.63329937327012</v>
      </c>
      <c r="V643">
        <v>731.72844968478807</v>
      </c>
      <c r="W643">
        <v>683.50514500792508</v>
      </c>
      <c r="X643">
        <v>390.40564310761704</v>
      </c>
      <c r="Y643">
        <v>206.46019250469828</v>
      </c>
      <c r="Z643">
        <v>239.78306023876252</v>
      </c>
      <c r="AA643">
        <v>386.89152079358763</v>
      </c>
      <c r="AC643">
        <v>641</v>
      </c>
      <c r="AD643">
        <v>98.796316406766422</v>
      </c>
      <c r="AE643">
        <v>92.934683020033418</v>
      </c>
      <c r="AF643">
        <v>194.98586322282739</v>
      </c>
      <c r="AG643">
        <v>336.24877075003127</v>
      </c>
      <c r="AH643">
        <v>665.26749606906765</v>
      </c>
      <c r="AI643">
        <v>149.11529334049078</v>
      </c>
      <c r="AJ643">
        <v>275.57832699420703</v>
      </c>
      <c r="AK643">
        <v>591.25225873861484</v>
      </c>
      <c r="AL643">
        <v>501.14747518186977</v>
      </c>
      <c r="AM643">
        <v>424.88246310762099</v>
      </c>
      <c r="AN643">
        <v>180.86180444543669</v>
      </c>
      <c r="AO643">
        <v>361.31665827840447</v>
      </c>
      <c r="AR643">
        <v>641</v>
      </c>
      <c r="AS643">
        <v>53.087586403436532</v>
      </c>
      <c r="AT643">
        <v>47.52000000000001</v>
      </c>
      <c r="AU643">
        <v>35.121241348130582</v>
      </c>
      <c r="AV643">
        <v>270.84880722022217</v>
      </c>
      <c r="AW643">
        <v>246.71079010772849</v>
      </c>
      <c r="AX643">
        <v>129.17204633180486</v>
      </c>
      <c r="AY643">
        <v>345.91326585174488</v>
      </c>
      <c r="AZ643">
        <v>345.94621613913694</v>
      </c>
      <c r="BA643">
        <v>358.22076854292902</v>
      </c>
      <c r="BB643">
        <v>5.5297649306809689</v>
      </c>
      <c r="BC643">
        <v>101.91692312177862</v>
      </c>
      <c r="BD643">
        <v>591.51089297832641</v>
      </c>
    </row>
    <row r="644" spans="1:56" x14ac:dyDescent="0.25">
      <c r="A644">
        <v>642</v>
      </c>
      <c r="B644">
        <v>234.82551184484376</v>
      </c>
      <c r="C644">
        <v>145.62708100024449</v>
      </c>
      <c r="D644">
        <v>45.112736077435372</v>
      </c>
      <c r="E644">
        <v>734.69660332153398</v>
      </c>
      <c r="F644">
        <v>147.43334020189852</v>
      </c>
      <c r="G644">
        <v>558.08222238095948</v>
      </c>
      <c r="H644">
        <v>706.67563625802291</v>
      </c>
      <c r="I644">
        <v>750.44381710564471</v>
      </c>
      <c r="J644">
        <v>299.34617856164863</v>
      </c>
      <c r="K644">
        <v>93.916987414563224</v>
      </c>
      <c r="L644">
        <v>341.44868475673138</v>
      </c>
      <c r="M644">
        <v>1403.7786021756781</v>
      </c>
      <c r="O644">
        <v>642</v>
      </c>
      <c r="P644">
        <v>91.287048166378781</v>
      </c>
      <c r="Q644">
        <v>85.078734707915842</v>
      </c>
      <c r="R644">
        <v>99.206273272130389</v>
      </c>
      <c r="S644">
        <v>481.0083433115733</v>
      </c>
      <c r="T644">
        <v>279.24724181946141</v>
      </c>
      <c r="U644">
        <v>142.76590305285015</v>
      </c>
      <c r="V644">
        <v>881.12655064689113</v>
      </c>
      <c r="W644">
        <v>754.45103651002535</v>
      </c>
      <c r="X644">
        <v>381.62840714146165</v>
      </c>
      <c r="Y644">
        <v>218.24920098510421</v>
      </c>
      <c r="Z644">
        <v>217.63206383907593</v>
      </c>
      <c r="AA644">
        <v>405.62283252251842</v>
      </c>
      <c r="AC644">
        <v>642</v>
      </c>
      <c r="AD644">
        <v>115.13443518174451</v>
      </c>
      <c r="AE644">
        <v>97.353631937365748</v>
      </c>
      <c r="AF644">
        <v>194.39856309432201</v>
      </c>
      <c r="AG644">
        <v>286.28514658863986</v>
      </c>
      <c r="AH644">
        <v>564.51928431398323</v>
      </c>
      <c r="AI644">
        <v>148.41855867723027</v>
      </c>
      <c r="AJ644">
        <v>309.36585329763835</v>
      </c>
      <c r="AK644">
        <v>538.93443166642078</v>
      </c>
      <c r="AL644">
        <v>503.59152374414646</v>
      </c>
      <c r="AM644">
        <v>404.79125955868938</v>
      </c>
      <c r="AN644">
        <v>168.53807406418886</v>
      </c>
      <c r="AO644">
        <v>429.0347516663814</v>
      </c>
      <c r="AR644">
        <v>642</v>
      </c>
      <c r="AS644">
        <v>62.370983630103225</v>
      </c>
      <c r="AT644">
        <v>47.52000000000001</v>
      </c>
      <c r="AU644">
        <v>36.322981649923292</v>
      </c>
      <c r="AV644">
        <v>261.81383305893644</v>
      </c>
      <c r="AW644">
        <v>151.86382131086401</v>
      </c>
      <c r="AX644">
        <v>123.52413383582464</v>
      </c>
      <c r="AY644">
        <v>353.82368785448551</v>
      </c>
      <c r="AZ644">
        <v>370.54026378772022</v>
      </c>
      <c r="BA644">
        <v>370.77188586812804</v>
      </c>
      <c r="BB644">
        <v>-69.193978720848833</v>
      </c>
      <c r="BC644">
        <v>96.622473872163312</v>
      </c>
      <c r="BD644">
        <v>391.19274899306276</v>
      </c>
    </row>
    <row r="645" spans="1:56" x14ac:dyDescent="0.25">
      <c r="A645">
        <v>643</v>
      </c>
      <c r="B645">
        <v>260.08878505530635</v>
      </c>
      <c r="C645">
        <v>175.38743537493446</v>
      </c>
      <c r="D645">
        <v>49.347170832200419</v>
      </c>
      <c r="E645">
        <v>715.30708290520488</v>
      </c>
      <c r="F645">
        <v>171.85230404084174</v>
      </c>
      <c r="G645">
        <v>507.35845071865572</v>
      </c>
      <c r="H645">
        <v>786.54557479507469</v>
      </c>
      <c r="I645">
        <v>862.32923307498629</v>
      </c>
      <c r="J645">
        <v>311.03033289232349</v>
      </c>
      <c r="K645">
        <v>111.34433201033885</v>
      </c>
      <c r="L645">
        <v>335.12155459847446</v>
      </c>
      <c r="M645">
        <v>1615.8179948256318</v>
      </c>
      <c r="O645">
        <v>643</v>
      </c>
      <c r="P645">
        <v>98.406510118963681</v>
      </c>
      <c r="Q645">
        <v>111.43512168193685</v>
      </c>
      <c r="R645">
        <v>117.38637177032786</v>
      </c>
      <c r="S645">
        <v>534.63488351021408</v>
      </c>
      <c r="T645">
        <v>315.54841755058334</v>
      </c>
      <c r="U645">
        <v>142.38249254687031</v>
      </c>
      <c r="V645">
        <v>882.27418068276711</v>
      </c>
      <c r="W645">
        <v>669.81631150005762</v>
      </c>
      <c r="X645">
        <v>426.76827458071858</v>
      </c>
      <c r="Y645">
        <v>202.74703859782488</v>
      </c>
      <c r="Z645">
        <v>245.39081643395909</v>
      </c>
      <c r="AA645">
        <v>380.72906579924057</v>
      </c>
      <c r="AC645">
        <v>643</v>
      </c>
      <c r="AD645">
        <v>100.17088741520557</v>
      </c>
      <c r="AE645">
        <v>92.5158534207402</v>
      </c>
      <c r="AF645">
        <v>198.79114137564875</v>
      </c>
      <c r="AG645">
        <v>272.73007582944655</v>
      </c>
      <c r="AH645">
        <v>703.97338845213721</v>
      </c>
      <c r="AI645">
        <v>164.18079683056575</v>
      </c>
      <c r="AJ645">
        <v>301.1597311099016</v>
      </c>
      <c r="AK645">
        <v>562.95332303055125</v>
      </c>
      <c r="AL645">
        <v>524.13599239440589</v>
      </c>
      <c r="AM645">
        <v>410.97481828941278</v>
      </c>
      <c r="AN645">
        <v>155.85996667026444</v>
      </c>
      <c r="AO645">
        <v>431.65571629665703</v>
      </c>
      <c r="AR645">
        <v>643</v>
      </c>
      <c r="AS645">
        <v>59.135925336591981</v>
      </c>
      <c r="AT645">
        <v>47.52000000000001</v>
      </c>
      <c r="AU645">
        <v>34.865520535659613</v>
      </c>
      <c r="AV645">
        <v>286.72752776616585</v>
      </c>
      <c r="AW645">
        <v>280.69090746862878</v>
      </c>
      <c r="AX645">
        <v>122.787519068688</v>
      </c>
      <c r="AY645">
        <v>381.19686932593271</v>
      </c>
      <c r="AZ645">
        <v>369.78983734392671</v>
      </c>
      <c r="BA645">
        <v>307.27942989002781</v>
      </c>
      <c r="BB645">
        <v>-12.647074233075429</v>
      </c>
      <c r="BC645">
        <v>98.211381435137227</v>
      </c>
      <c r="BD645">
        <v>488.46597682710046</v>
      </c>
    </row>
    <row r="646" spans="1:56" x14ac:dyDescent="0.25">
      <c r="A646">
        <v>644</v>
      </c>
      <c r="B646">
        <v>277.16929330641528</v>
      </c>
      <c r="C646">
        <v>176.98574968025284</v>
      </c>
      <c r="D646">
        <v>53.537977021486789</v>
      </c>
      <c r="E646">
        <v>808.59920579776553</v>
      </c>
      <c r="F646">
        <v>158.71495168567682</v>
      </c>
      <c r="G646">
        <v>561.60758064292827</v>
      </c>
      <c r="H646">
        <v>830.14651635183077</v>
      </c>
      <c r="I646">
        <v>823.43432048797342</v>
      </c>
      <c r="J646">
        <v>247.91056516838222</v>
      </c>
      <c r="K646">
        <v>109.3129737795296</v>
      </c>
      <c r="L646">
        <v>331.26364446626047</v>
      </c>
      <c r="M646">
        <v>1575.0641459669121</v>
      </c>
      <c r="O646">
        <v>644</v>
      </c>
      <c r="P646">
        <v>95.216778769832658</v>
      </c>
      <c r="Q646">
        <v>103.37623496427365</v>
      </c>
      <c r="R646">
        <v>94.60487900724587</v>
      </c>
      <c r="S646">
        <v>534.99076068313263</v>
      </c>
      <c r="T646">
        <v>314.86815211562384</v>
      </c>
      <c r="U646">
        <v>155.71486077939011</v>
      </c>
      <c r="V646">
        <v>678.70973114269293</v>
      </c>
      <c r="W646">
        <v>707.6020493044233</v>
      </c>
      <c r="X646">
        <v>442.72314967463956</v>
      </c>
      <c r="Y646">
        <v>194.92777965481642</v>
      </c>
      <c r="Z646">
        <v>226.89789185769078</v>
      </c>
      <c r="AA646">
        <v>411.15195237772917</v>
      </c>
      <c r="AC646">
        <v>644</v>
      </c>
      <c r="AD646">
        <v>92.085470093701744</v>
      </c>
      <c r="AE646">
        <v>105.9580374172109</v>
      </c>
      <c r="AF646">
        <v>233.32947580881057</v>
      </c>
      <c r="AG646">
        <v>294.06514886847123</v>
      </c>
      <c r="AH646">
        <v>580.50045497062547</v>
      </c>
      <c r="AI646">
        <v>148.25187208262736</v>
      </c>
      <c r="AJ646">
        <v>292.40277554113226</v>
      </c>
      <c r="AK646">
        <v>588.31852489952325</v>
      </c>
      <c r="AL646">
        <v>546.25532656931489</v>
      </c>
      <c r="AM646">
        <v>426.36739283517682</v>
      </c>
      <c r="AN646">
        <v>166.82287776072613</v>
      </c>
      <c r="AO646">
        <v>413.42661747444805</v>
      </c>
      <c r="AR646">
        <v>644</v>
      </c>
      <c r="AS646">
        <v>53.217303370368953</v>
      </c>
      <c r="AT646">
        <v>47.52000000000001</v>
      </c>
      <c r="AU646">
        <v>37.433141607096445</v>
      </c>
      <c r="AV646">
        <v>279.00865641197657</v>
      </c>
      <c r="AW646">
        <v>190.11262670778547</v>
      </c>
      <c r="AX646">
        <v>130.40436821655965</v>
      </c>
      <c r="AY646">
        <v>334.86481922017214</v>
      </c>
      <c r="AZ646">
        <v>376.46450772866103</v>
      </c>
      <c r="BA646">
        <v>288.14510741632074</v>
      </c>
      <c r="BB646">
        <v>-51.070698134607596</v>
      </c>
      <c r="BC646">
        <v>94.586649049507088</v>
      </c>
      <c r="BD646">
        <v>506.39374573723626</v>
      </c>
    </row>
    <row r="647" spans="1:56" x14ac:dyDescent="0.25">
      <c r="A647">
        <v>645</v>
      </c>
      <c r="B647">
        <v>266.43356871018057</v>
      </c>
      <c r="C647">
        <v>155.64827316042096</v>
      </c>
      <c r="D647">
        <v>49.373461340461233</v>
      </c>
      <c r="E647">
        <v>834.64870144081704</v>
      </c>
      <c r="F647">
        <v>147.94836101025922</v>
      </c>
      <c r="G647">
        <v>508.67643335203343</v>
      </c>
      <c r="H647">
        <v>822.29395807944923</v>
      </c>
      <c r="I647">
        <v>765.23132388106342</v>
      </c>
      <c r="J647">
        <v>274.32887141656096</v>
      </c>
      <c r="K647">
        <v>98.744069764116844</v>
      </c>
      <c r="L647">
        <v>333.11931169542203</v>
      </c>
      <c r="M647">
        <v>1493.4588497086309</v>
      </c>
      <c r="O647">
        <v>645</v>
      </c>
      <c r="P647">
        <v>120.02103883930872</v>
      </c>
      <c r="Q647">
        <v>94.705520175786702</v>
      </c>
      <c r="R647">
        <v>91.777076077821519</v>
      </c>
      <c r="S647">
        <v>553.86147237307682</v>
      </c>
      <c r="T647">
        <v>298.4563797497147</v>
      </c>
      <c r="U647">
        <v>155.88612090744328</v>
      </c>
      <c r="V647">
        <v>762.22087927225289</v>
      </c>
      <c r="W647">
        <v>694.78020957334331</v>
      </c>
      <c r="X647">
        <v>451.82691386257807</v>
      </c>
      <c r="Y647">
        <v>181.72781757954809</v>
      </c>
      <c r="Z647">
        <v>265.2300223852065</v>
      </c>
      <c r="AA647">
        <v>370.49444095423075</v>
      </c>
      <c r="AC647">
        <v>645</v>
      </c>
      <c r="AD647">
        <v>108.25765902331932</v>
      </c>
      <c r="AE647">
        <v>102.40091168572803</v>
      </c>
      <c r="AF647">
        <v>187.63030144678984</v>
      </c>
      <c r="AG647">
        <v>283.1781568049758</v>
      </c>
      <c r="AH647">
        <v>608.79262168315233</v>
      </c>
      <c r="AI647">
        <v>160.70352850972182</v>
      </c>
      <c r="AJ647">
        <v>302.78478542878139</v>
      </c>
      <c r="AK647">
        <v>523.25780748322711</v>
      </c>
      <c r="AL647">
        <v>551.00932615048453</v>
      </c>
      <c r="AM647">
        <v>420.97102084944157</v>
      </c>
      <c r="AN647">
        <v>141.1577795736072</v>
      </c>
      <c r="AO647">
        <v>454.84758374347507</v>
      </c>
      <c r="AR647">
        <v>645</v>
      </c>
      <c r="AS647">
        <v>51.42045281918351</v>
      </c>
      <c r="AT647">
        <v>47.52000000000001</v>
      </c>
      <c r="AU647">
        <v>35.356165463905633</v>
      </c>
      <c r="AV647">
        <v>275.47882676620634</v>
      </c>
      <c r="AW647">
        <v>244.26517979102485</v>
      </c>
      <c r="AX647">
        <v>154.10316645674294</v>
      </c>
      <c r="AY647">
        <v>382.11256809115355</v>
      </c>
      <c r="AZ647">
        <v>340.87544547909761</v>
      </c>
      <c r="BA647">
        <v>395.7568237519742</v>
      </c>
      <c r="BB647">
        <v>3.7397107288601603</v>
      </c>
      <c r="BC647">
        <v>99.285404369856465</v>
      </c>
      <c r="BD647">
        <v>487.52605297077986</v>
      </c>
    </row>
    <row r="648" spans="1:56" x14ac:dyDescent="0.25">
      <c r="A648">
        <v>646</v>
      </c>
      <c r="B648">
        <v>255.38578215430545</v>
      </c>
      <c r="C648">
        <v>161.07577786970668</v>
      </c>
      <c r="D648">
        <v>56.029347913896146</v>
      </c>
      <c r="E648">
        <v>825.91556398082241</v>
      </c>
      <c r="F648">
        <v>147.68780219856791</v>
      </c>
      <c r="G648">
        <v>516.06091020105328</v>
      </c>
      <c r="H648">
        <v>849.28855250195215</v>
      </c>
      <c r="I648">
        <v>787.31893512885824</v>
      </c>
      <c r="J648">
        <v>305.61061570772529</v>
      </c>
      <c r="K648">
        <v>103.21007457207629</v>
      </c>
      <c r="L648">
        <v>346.97931599116976</v>
      </c>
      <c r="M648">
        <v>1437.134157105435</v>
      </c>
      <c r="O648">
        <v>646</v>
      </c>
      <c r="P648">
        <v>98.242766746631744</v>
      </c>
      <c r="Q648">
        <v>93.08114220795855</v>
      </c>
      <c r="R648">
        <v>111.52760211105675</v>
      </c>
      <c r="S648">
        <v>483.65048661199802</v>
      </c>
      <c r="T648">
        <v>322.23842377162032</v>
      </c>
      <c r="U648">
        <v>163.27004110903894</v>
      </c>
      <c r="V648">
        <v>772.0810688849906</v>
      </c>
      <c r="W648">
        <v>739.34642150364039</v>
      </c>
      <c r="X648">
        <v>396.12628973761241</v>
      </c>
      <c r="Y648">
        <v>200.5920966038899</v>
      </c>
      <c r="Z648">
        <v>254.96547409687892</v>
      </c>
      <c r="AA648">
        <v>379.18038647948975</v>
      </c>
      <c r="AC648">
        <v>646</v>
      </c>
      <c r="AD648">
        <v>96.94960048339253</v>
      </c>
      <c r="AE648">
        <v>96.151999523228852</v>
      </c>
      <c r="AF648">
        <v>213.75859355414082</v>
      </c>
      <c r="AG648">
        <v>322.27362538083622</v>
      </c>
      <c r="AH648">
        <v>651.31114485573028</v>
      </c>
      <c r="AI648">
        <v>163.59616508045849</v>
      </c>
      <c r="AJ648">
        <v>293.65504899337731</v>
      </c>
      <c r="AK648">
        <v>624.10445215685331</v>
      </c>
      <c r="AL648">
        <v>606.39119449843849</v>
      </c>
      <c r="AM648">
        <v>452.53790802488925</v>
      </c>
      <c r="AN648">
        <v>135.27740616061945</v>
      </c>
      <c r="AO648">
        <v>446.20412277540026</v>
      </c>
      <c r="AR648">
        <v>646</v>
      </c>
      <c r="AS648">
        <v>53.197534532047726</v>
      </c>
      <c r="AT648">
        <v>47.52000000000001</v>
      </c>
      <c r="AU648">
        <v>34.700167390708394</v>
      </c>
      <c r="AV648">
        <v>280.76434868351868</v>
      </c>
      <c r="AW648">
        <v>264.80816271316132</v>
      </c>
      <c r="AX648">
        <v>85.784980829966059</v>
      </c>
      <c r="AY648">
        <v>397.91342570298235</v>
      </c>
      <c r="AZ648">
        <v>374.60768599864696</v>
      </c>
      <c r="BA648">
        <v>344.52642003066279</v>
      </c>
      <c r="BB648">
        <v>-12.458122071326343</v>
      </c>
      <c r="BC648">
        <v>101.87288589855505</v>
      </c>
      <c r="BD648">
        <v>329.76024763619716</v>
      </c>
    </row>
    <row r="649" spans="1:56" x14ac:dyDescent="0.25">
      <c r="A649">
        <v>647</v>
      </c>
      <c r="B649">
        <v>243.50156213907064</v>
      </c>
      <c r="C649">
        <v>184.32709970590827</v>
      </c>
      <c r="D649">
        <v>52.174964569288257</v>
      </c>
      <c r="E649">
        <v>894.27464540692836</v>
      </c>
      <c r="F649">
        <v>164.1407580444444</v>
      </c>
      <c r="G649">
        <v>446.77151806754216</v>
      </c>
      <c r="H649">
        <v>757.93504860578048</v>
      </c>
      <c r="I649">
        <v>850.43633790936042</v>
      </c>
      <c r="J649">
        <v>307.75434376297699</v>
      </c>
      <c r="K649">
        <v>96.661600037387061</v>
      </c>
      <c r="L649">
        <v>394.4316484817432</v>
      </c>
      <c r="M649">
        <v>1370.2511753986007</v>
      </c>
      <c r="O649">
        <v>647</v>
      </c>
      <c r="P649">
        <v>106.83982888880435</v>
      </c>
      <c r="Q649">
        <v>96.507122524665874</v>
      </c>
      <c r="R649">
        <v>99.717887869790985</v>
      </c>
      <c r="S649">
        <v>547.58713375675848</v>
      </c>
      <c r="T649">
        <v>344.98883624051024</v>
      </c>
      <c r="U649">
        <v>140.18799657608193</v>
      </c>
      <c r="V649">
        <v>782.61657466651195</v>
      </c>
      <c r="W649">
        <v>620.96137911559924</v>
      </c>
      <c r="X649">
        <v>451.82611520145156</v>
      </c>
      <c r="Y649">
        <v>218.29200120299436</v>
      </c>
      <c r="Z649">
        <v>237.47685632267846</v>
      </c>
      <c r="AA649">
        <v>409.51192365039071</v>
      </c>
      <c r="AC649">
        <v>647</v>
      </c>
      <c r="AD649">
        <v>100.30419566680382</v>
      </c>
      <c r="AE649">
        <v>99.020205042411177</v>
      </c>
      <c r="AF649">
        <v>220.40422936641136</v>
      </c>
      <c r="AG649">
        <v>345.7765102551117</v>
      </c>
      <c r="AH649">
        <v>610.95412715861244</v>
      </c>
      <c r="AI649">
        <v>149.20393474412461</v>
      </c>
      <c r="AJ649">
        <v>274.21834140811632</v>
      </c>
      <c r="AK649">
        <v>571.4470433697179</v>
      </c>
      <c r="AL649">
        <v>551.78848380856186</v>
      </c>
      <c r="AM649">
        <v>393.84442490382366</v>
      </c>
      <c r="AN649">
        <v>147.7903114866406</v>
      </c>
      <c r="AO649">
        <v>451.30216943273706</v>
      </c>
      <c r="AR649">
        <v>647</v>
      </c>
      <c r="AS649">
        <v>54.45217712857896</v>
      </c>
      <c r="AT649">
        <v>47.52000000000001</v>
      </c>
      <c r="AU649">
        <v>36.589371444415733</v>
      </c>
      <c r="AV649">
        <v>279.32227592981911</v>
      </c>
      <c r="AW649">
        <v>271.52700070819253</v>
      </c>
      <c r="AX649">
        <v>108.79094890640683</v>
      </c>
      <c r="AY649">
        <v>383.89417280694306</v>
      </c>
      <c r="AZ649">
        <v>343.0853182069082</v>
      </c>
      <c r="BA649">
        <v>407.56698663278007</v>
      </c>
      <c r="BB649">
        <v>-33.061045267736191</v>
      </c>
      <c r="BC649">
        <v>93.996547947530814</v>
      </c>
      <c r="BD649">
        <v>440.94142474226516</v>
      </c>
    </row>
    <row r="650" spans="1:56" x14ac:dyDescent="0.25">
      <c r="A650">
        <v>648</v>
      </c>
      <c r="B650">
        <v>269.62314012355398</v>
      </c>
      <c r="C650">
        <v>163.66298259320183</v>
      </c>
      <c r="D650">
        <v>47.734830403008473</v>
      </c>
      <c r="E650">
        <v>817.27061180518126</v>
      </c>
      <c r="F650">
        <v>157.93887286260414</v>
      </c>
      <c r="G650">
        <v>475.31471625325423</v>
      </c>
      <c r="H650">
        <v>845.40693139434734</v>
      </c>
      <c r="I650">
        <v>899.26967543283479</v>
      </c>
      <c r="J650">
        <v>267.60567863548226</v>
      </c>
      <c r="K650">
        <v>101.21850758302062</v>
      </c>
      <c r="L650">
        <v>345.68569255775009</v>
      </c>
      <c r="M650">
        <v>1575.385777547277</v>
      </c>
      <c r="O650">
        <v>648</v>
      </c>
      <c r="P650">
        <v>110.66175511966908</v>
      </c>
      <c r="Q650">
        <v>98.936936073005796</v>
      </c>
      <c r="R650">
        <v>92.899250055772583</v>
      </c>
      <c r="S650">
        <v>560.30962887674286</v>
      </c>
      <c r="T650">
        <v>323.8641097169662</v>
      </c>
      <c r="U650">
        <v>151.2934697284478</v>
      </c>
      <c r="V650">
        <v>665.82273005680145</v>
      </c>
      <c r="W650">
        <v>694.34398181685049</v>
      </c>
      <c r="X650">
        <v>398.42007878384908</v>
      </c>
      <c r="Y650">
        <v>187.00156765837502</v>
      </c>
      <c r="Z650">
        <v>287.45358407055085</v>
      </c>
      <c r="AA650">
        <v>411.45737168128187</v>
      </c>
      <c r="AC650">
        <v>648</v>
      </c>
      <c r="AD650">
        <v>107.75986897336932</v>
      </c>
      <c r="AE650">
        <v>116.21793388724646</v>
      </c>
      <c r="AF650">
        <v>240.8954942964231</v>
      </c>
      <c r="AG650">
        <v>291.85432491954714</v>
      </c>
      <c r="AH650">
        <v>617.76284130527506</v>
      </c>
      <c r="AI650">
        <v>157.57730976430338</v>
      </c>
      <c r="AJ650">
        <v>359.16761002826615</v>
      </c>
      <c r="AK650">
        <v>670.89981347553476</v>
      </c>
      <c r="AL650">
        <v>531.11535084153263</v>
      </c>
      <c r="AM650">
        <v>421.62461420263435</v>
      </c>
      <c r="AN650">
        <v>139.96288343624832</v>
      </c>
      <c r="AO650">
        <v>399.79682390989996</v>
      </c>
      <c r="AR650">
        <v>648</v>
      </c>
      <c r="AS650">
        <v>54.931424995911875</v>
      </c>
      <c r="AT650">
        <v>47.52000000000001</v>
      </c>
      <c r="AU650">
        <v>35.577771970725543</v>
      </c>
      <c r="AV650">
        <v>281.09437051529312</v>
      </c>
      <c r="AW650">
        <v>228.76904655015645</v>
      </c>
      <c r="AX650">
        <v>148.42708439692109</v>
      </c>
      <c r="AY650">
        <v>385.51971811374847</v>
      </c>
      <c r="AZ650">
        <v>363.61974907547153</v>
      </c>
      <c r="BA650">
        <v>355.62400986143143</v>
      </c>
      <c r="BB650">
        <v>-8.7521488167293455</v>
      </c>
      <c r="BC650">
        <v>96.948547311937276</v>
      </c>
      <c r="BD650">
        <v>594.10314714948038</v>
      </c>
    </row>
    <row r="651" spans="1:56" x14ac:dyDescent="0.25">
      <c r="A651">
        <v>649</v>
      </c>
      <c r="B651">
        <v>243.22210168730223</v>
      </c>
      <c r="C651">
        <v>175.75275179750219</v>
      </c>
      <c r="D651">
        <v>54.710404372353501</v>
      </c>
      <c r="E651">
        <v>751.51552591555128</v>
      </c>
      <c r="F651">
        <v>139.96103203044845</v>
      </c>
      <c r="G651">
        <v>483.07914054749324</v>
      </c>
      <c r="H651">
        <v>782.38470642202992</v>
      </c>
      <c r="I651">
        <v>756.42953187612932</v>
      </c>
      <c r="J651">
        <v>281.34016180973788</v>
      </c>
      <c r="K651">
        <v>95.277824669231848</v>
      </c>
      <c r="L651">
        <v>388.33451651400503</v>
      </c>
      <c r="M651">
        <v>1473.1190937213341</v>
      </c>
      <c r="O651">
        <v>649</v>
      </c>
      <c r="P651">
        <v>99.91566056933641</v>
      </c>
      <c r="Q651">
        <v>93.029892618145837</v>
      </c>
      <c r="R651">
        <v>108.59075444197607</v>
      </c>
      <c r="S651">
        <v>514.3508570793756</v>
      </c>
      <c r="T651">
        <v>347.3133974090336</v>
      </c>
      <c r="U651">
        <v>152.42805450583663</v>
      </c>
      <c r="V651">
        <v>859.05381599882026</v>
      </c>
      <c r="W651">
        <v>728.76758809628825</v>
      </c>
      <c r="X651">
        <v>400.94930942730792</v>
      </c>
      <c r="Y651">
        <v>198.49683565316511</v>
      </c>
      <c r="Z651">
        <v>261.95689275228091</v>
      </c>
      <c r="AA651">
        <v>467.07059791771673</v>
      </c>
      <c r="AC651">
        <v>649</v>
      </c>
      <c r="AD651">
        <v>106.70582536436986</v>
      </c>
      <c r="AE651">
        <v>94.978432647861567</v>
      </c>
      <c r="AF651">
        <v>232.7982912476246</v>
      </c>
      <c r="AG651">
        <v>349.1161218915737</v>
      </c>
      <c r="AH651">
        <v>652.81506529558862</v>
      </c>
      <c r="AI651">
        <v>142.97201774340527</v>
      </c>
      <c r="AJ651">
        <v>277.90280561005056</v>
      </c>
      <c r="AK651">
        <v>641.08376853532843</v>
      </c>
      <c r="AL651">
        <v>534.72569268497466</v>
      </c>
      <c r="AM651">
        <v>412.31029941863602</v>
      </c>
      <c r="AN651">
        <v>145.28625535255995</v>
      </c>
      <c r="AO651">
        <v>406.40767763297708</v>
      </c>
      <c r="AR651">
        <v>649</v>
      </c>
      <c r="AS651">
        <v>53.333657246712356</v>
      </c>
      <c r="AT651">
        <v>47.52000000000001</v>
      </c>
      <c r="AU651">
        <v>34.434868788963087</v>
      </c>
      <c r="AV651">
        <v>273.32479167789603</v>
      </c>
      <c r="AW651">
        <v>248.85125283549644</v>
      </c>
      <c r="AX651">
        <v>128.49227241229613</v>
      </c>
      <c r="AY651">
        <v>378.17395665419645</v>
      </c>
      <c r="AZ651">
        <v>339.66045011390059</v>
      </c>
      <c r="BA651">
        <v>349.76959158160025</v>
      </c>
      <c r="BB651">
        <v>-21.790918750339699</v>
      </c>
      <c r="BC651">
        <v>99.574157020811185</v>
      </c>
      <c r="BD651">
        <v>535.0201356824208</v>
      </c>
    </row>
    <row r="652" spans="1:56" x14ac:dyDescent="0.25">
      <c r="A652">
        <v>650</v>
      </c>
      <c r="B652">
        <v>244.81180937186065</v>
      </c>
      <c r="C652">
        <v>167.56100618163973</v>
      </c>
      <c r="D652">
        <v>52.639377436858247</v>
      </c>
      <c r="E652">
        <v>751.21309366042044</v>
      </c>
      <c r="F652">
        <v>151.29010746406661</v>
      </c>
      <c r="G652">
        <v>511.90359029275317</v>
      </c>
      <c r="H652">
        <v>785.42830242675473</v>
      </c>
      <c r="I652">
        <v>848.74906044455292</v>
      </c>
      <c r="J652">
        <v>256.30305287791697</v>
      </c>
      <c r="K652">
        <v>111.0073100443413</v>
      </c>
      <c r="L652">
        <v>357.0405545308422</v>
      </c>
      <c r="M652">
        <v>1622.2578607794767</v>
      </c>
      <c r="O652">
        <v>650</v>
      </c>
      <c r="P652">
        <v>97.767374928060207</v>
      </c>
      <c r="Q652">
        <v>99.741936072363302</v>
      </c>
      <c r="R652">
        <v>99.477307816475815</v>
      </c>
      <c r="S652">
        <v>507.29397643348602</v>
      </c>
      <c r="T652">
        <v>298.63462063081727</v>
      </c>
      <c r="U652">
        <v>157.56385355576057</v>
      </c>
      <c r="V652">
        <v>733.33275957904698</v>
      </c>
      <c r="W652">
        <v>659.89083652012084</v>
      </c>
      <c r="X652">
        <v>426.35142741913432</v>
      </c>
      <c r="Y652">
        <v>188.63927725907254</v>
      </c>
      <c r="Z652">
        <v>249.4432133858528</v>
      </c>
      <c r="AA652">
        <v>436.30168674683318</v>
      </c>
      <c r="AC652">
        <v>650</v>
      </c>
      <c r="AD652">
        <v>90.602370454785884</v>
      </c>
      <c r="AE652">
        <v>99.620634666298059</v>
      </c>
      <c r="AF652">
        <v>220.18162239266226</v>
      </c>
      <c r="AG652">
        <v>284.8843309854376</v>
      </c>
      <c r="AH652">
        <v>547.74107629637672</v>
      </c>
      <c r="AI652">
        <v>142.4883465953082</v>
      </c>
      <c r="AJ652">
        <v>269.15367059712599</v>
      </c>
      <c r="AK652">
        <v>663.41428325956997</v>
      </c>
      <c r="AL652">
        <v>482.65626268590563</v>
      </c>
      <c r="AM652">
        <v>379.14747717535289</v>
      </c>
      <c r="AN652">
        <v>139.60832870077613</v>
      </c>
      <c r="AO652">
        <v>505.56518305289165</v>
      </c>
      <c r="AR652">
        <v>650</v>
      </c>
      <c r="AS652">
        <v>64.674935610802905</v>
      </c>
      <c r="AT652">
        <v>47.52000000000001</v>
      </c>
      <c r="AU652">
        <v>36.166829814741355</v>
      </c>
      <c r="AV652">
        <v>270.99197106495069</v>
      </c>
      <c r="AW652">
        <v>218.45911574855529</v>
      </c>
      <c r="AX652">
        <v>118.90415157605318</v>
      </c>
      <c r="AY652">
        <v>392.37672323608768</v>
      </c>
      <c r="AZ652">
        <v>464.43311294127966</v>
      </c>
      <c r="BA652">
        <v>402.2500735295913</v>
      </c>
      <c r="BB652">
        <v>53.714645685367252</v>
      </c>
      <c r="BC652">
        <v>98.578845012781144</v>
      </c>
      <c r="BD652">
        <v>459.20415902698039</v>
      </c>
    </row>
    <row r="653" spans="1:56" x14ac:dyDescent="0.25">
      <c r="A653">
        <v>651</v>
      </c>
      <c r="B653">
        <v>268.92168908083545</v>
      </c>
      <c r="C653">
        <v>175.48675236331565</v>
      </c>
      <c r="D653">
        <v>46.362882537267886</v>
      </c>
      <c r="E653">
        <v>831.78705615336867</v>
      </c>
      <c r="F653">
        <v>150.08552169035707</v>
      </c>
      <c r="G653">
        <v>594.55079678126253</v>
      </c>
      <c r="H653">
        <v>664.32551420252992</v>
      </c>
      <c r="I653">
        <v>787.39033771161019</v>
      </c>
      <c r="J653">
        <v>282.2740716639621</v>
      </c>
      <c r="K653">
        <v>98.072362861812323</v>
      </c>
      <c r="L653">
        <v>331.33316455730437</v>
      </c>
      <c r="M653">
        <v>1769.1346865664964</v>
      </c>
      <c r="O653">
        <v>651</v>
      </c>
      <c r="P653">
        <v>99.928909652240392</v>
      </c>
      <c r="Q653">
        <v>94.239854696407519</v>
      </c>
      <c r="R653">
        <v>112.2107773327733</v>
      </c>
      <c r="S653">
        <v>524.57487799521289</v>
      </c>
      <c r="T653">
        <v>312.29980099259944</v>
      </c>
      <c r="U653">
        <v>132.48028786664062</v>
      </c>
      <c r="V653">
        <v>878.28408487322702</v>
      </c>
      <c r="W653">
        <v>781.30137499305692</v>
      </c>
      <c r="X653">
        <v>399.58717210895804</v>
      </c>
      <c r="Y653">
        <v>180.60529992893143</v>
      </c>
      <c r="Z653">
        <v>256.09368563312489</v>
      </c>
      <c r="AA653">
        <v>409.86743748506569</v>
      </c>
      <c r="AC653">
        <v>651</v>
      </c>
      <c r="AD653">
        <v>108.56580572200028</v>
      </c>
      <c r="AE653">
        <v>94.025270584837216</v>
      </c>
      <c r="AF653">
        <v>211.83147763256855</v>
      </c>
      <c r="AG653">
        <v>312.9417107801014</v>
      </c>
      <c r="AH653">
        <v>698.5932646063801</v>
      </c>
      <c r="AI653">
        <v>139.61082865058947</v>
      </c>
      <c r="AJ653">
        <v>285.54673605571406</v>
      </c>
      <c r="AK653">
        <v>596.97212269509316</v>
      </c>
      <c r="AL653">
        <v>517.90745037163151</v>
      </c>
      <c r="AM653">
        <v>423.08202467176062</v>
      </c>
      <c r="AN653">
        <v>147.84474921576995</v>
      </c>
      <c r="AO653">
        <v>394.45813810019604</v>
      </c>
      <c r="AR653">
        <v>651</v>
      </c>
      <c r="AS653">
        <v>62.46408269717179</v>
      </c>
      <c r="AT653">
        <v>47.52000000000001</v>
      </c>
      <c r="AU653">
        <v>35.345003070799955</v>
      </c>
      <c r="AV653">
        <v>285.14030807306682</v>
      </c>
      <c r="AW653">
        <v>259.87587695254052</v>
      </c>
      <c r="AX653">
        <v>115.21924636914072</v>
      </c>
      <c r="AY653">
        <v>367.43213325650106</v>
      </c>
      <c r="AZ653">
        <v>498.63653494611447</v>
      </c>
      <c r="BA653">
        <v>341.77588034279046</v>
      </c>
      <c r="BB653">
        <v>-23.254372866003038</v>
      </c>
      <c r="BC653">
        <v>95.624394522880024</v>
      </c>
      <c r="BD653">
        <v>452.77281557604783</v>
      </c>
    </row>
    <row r="654" spans="1:56" x14ac:dyDescent="0.25">
      <c r="A654">
        <v>652</v>
      </c>
      <c r="B654">
        <v>234.33993663483244</v>
      </c>
      <c r="C654">
        <v>186.32304160972333</v>
      </c>
      <c r="D654">
        <v>50.862381022763195</v>
      </c>
      <c r="E654">
        <v>932.89483147741225</v>
      </c>
      <c r="F654">
        <v>150.30563350081712</v>
      </c>
      <c r="G654">
        <v>452.3407750809447</v>
      </c>
      <c r="H654">
        <v>751.21432581656893</v>
      </c>
      <c r="I654">
        <v>747.92765209403228</v>
      </c>
      <c r="J654">
        <v>257.30824944017422</v>
      </c>
      <c r="K654">
        <v>100.37015161313927</v>
      </c>
      <c r="L654">
        <v>345.37862875445484</v>
      </c>
      <c r="M654">
        <v>1410.8737919375499</v>
      </c>
      <c r="O654">
        <v>652</v>
      </c>
      <c r="P654">
        <v>97.152931674485856</v>
      </c>
      <c r="Q654">
        <v>116.08648361789471</v>
      </c>
      <c r="R654">
        <v>104.4274923556907</v>
      </c>
      <c r="S654">
        <v>479.39759958780093</v>
      </c>
      <c r="T654">
        <v>285.34599388986095</v>
      </c>
      <c r="U654">
        <v>141.55454041530547</v>
      </c>
      <c r="V654">
        <v>841.40401088215788</v>
      </c>
      <c r="W654">
        <v>669.60723418854491</v>
      </c>
      <c r="X654">
        <v>424.37130276111861</v>
      </c>
      <c r="Y654">
        <v>218.95392239889176</v>
      </c>
      <c r="Z654">
        <v>230.66160501521506</v>
      </c>
      <c r="AA654">
        <v>417.49549914611958</v>
      </c>
      <c r="AC654">
        <v>652</v>
      </c>
      <c r="AD654">
        <v>114.72865206196121</v>
      </c>
      <c r="AE654">
        <v>92.867398993974348</v>
      </c>
      <c r="AF654">
        <v>203.38795983326787</v>
      </c>
      <c r="AG654">
        <v>339.94097713660221</v>
      </c>
      <c r="AH654">
        <v>611.62337162545657</v>
      </c>
      <c r="AI654">
        <v>149.88484942779411</v>
      </c>
      <c r="AJ654">
        <v>290.53022457674609</v>
      </c>
      <c r="AK654">
        <v>529.50809230194079</v>
      </c>
      <c r="AL654">
        <v>532.32041811608849</v>
      </c>
      <c r="AM654">
        <v>404.59612604711674</v>
      </c>
      <c r="AN654">
        <v>134.32609904851384</v>
      </c>
      <c r="AO654">
        <v>357.15958894591006</v>
      </c>
      <c r="AR654">
        <v>652</v>
      </c>
      <c r="AS654">
        <v>63.478092258462667</v>
      </c>
      <c r="AT654">
        <v>47.52000000000001</v>
      </c>
      <c r="AU654">
        <v>35.925025154982983</v>
      </c>
      <c r="AV654">
        <v>286.23951613946929</v>
      </c>
      <c r="AW654">
        <v>198.50978738906912</v>
      </c>
      <c r="AX654">
        <v>131.37554433740667</v>
      </c>
      <c r="AY654">
        <v>355.58885376968294</v>
      </c>
      <c r="AZ654">
        <v>356.8810344531816</v>
      </c>
      <c r="BA654">
        <v>338.9748991496395</v>
      </c>
      <c r="BB654">
        <v>29.25958188750166</v>
      </c>
      <c r="BC654">
        <v>99.363219499022065</v>
      </c>
      <c r="BD654">
        <v>430.77027102911336</v>
      </c>
    </row>
    <row r="655" spans="1:56" x14ac:dyDescent="0.25">
      <c r="A655">
        <v>653</v>
      </c>
      <c r="B655">
        <v>253.18148892303449</v>
      </c>
      <c r="C655">
        <v>180.17539918365935</v>
      </c>
      <c r="D655">
        <v>52.202783707997988</v>
      </c>
      <c r="E655">
        <v>669.76654785227663</v>
      </c>
      <c r="F655">
        <v>148.5141777607009</v>
      </c>
      <c r="G655">
        <v>498.04180202178202</v>
      </c>
      <c r="H655">
        <v>719.60216547583082</v>
      </c>
      <c r="I655">
        <v>835.68744292201109</v>
      </c>
      <c r="J655">
        <v>236.66135226804434</v>
      </c>
      <c r="K655">
        <v>98.522255565328464</v>
      </c>
      <c r="L655">
        <v>329.94500454780172</v>
      </c>
      <c r="M655">
        <v>1511.9410607667651</v>
      </c>
      <c r="O655">
        <v>653</v>
      </c>
      <c r="P655">
        <v>99.439002618644366</v>
      </c>
      <c r="Q655">
        <v>113.92979888564368</v>
      </c>
      <c r="R655">
        <v>113.8461845844472</v>
      </c>
      <c r="S655">
        <v>541.8831974767628</v>
      </c>
      <c r="T655">
        <v>303.21332768536161</v>
      </c>
      <c r="U655">
        <v>144.79307868488624</v>
      </c>
      <c r="V655">
        <v>682.01210402952142</v>
      </c>
      <c r="W655">
        <v>709.91315146462216</v>
      </c>
      <c r="X655">
        <v>408.92113495281239</v>
      </c>
      <c r="Y655">
        <v>186.86012405920926</v>
      </c>
      <c r="Z655">
        <v>287.76590770371973</v>
      </c>
      <c r="AA655">
        <v>375.70095012473774</v>
      </c>
      <c r="AC655">
        <v>653</v>
      </c>
      <c r="AD655">
        <v>111.61693984600566</v>
      </c>
      <c r="AE655">
        <v>101.6533004306204</v>
      </c>
      <c r="AF655">
        <v>204.30524510725644</v>
      </c>
      <c r="AG655">
        <v>315.00686847549639</v>
      </c>
      <c r="AH655">
        <v>590.66107044646526</v>
      </c>
      <c r="AI655">
        <v>168.47909899031688</v>
      </c>
      <c r="AJ655">
        <v>323.87136601387613</v>
      </c>
      <c r="AK655">
        <v>599.63909546100297</v>
      </c>
      <c r="AL655">
        <v>476.76603903397506</v>
      </c>
      <c r="AM655">
        <v>427.27011011001252</v>
      </c>
      <c r="AN655">
        <v>140.01677718198349</v>
      </c>
      <c r="AO655">
        <v>394.29103595778315</v>
      </c>
      <c r="AR655">
        <v>653</v>
      </c>
      <c r="AS655">
        <v>63.048944239372474</v>
      </c>
      <c r="AT655">
        <v>47.52000000000001</v>
      </c>
      <c r="AU655">
        <v>34.428737390705727</v>
      </c>
      <c r="AV655">
        <v>285.88109964189209</v>
      </c>
      <c r="AW655">
        <v>266.00528891905481</v>
      </c>
      <c r="AX655">
        <v>129.24356260184442</v>
      </c>
      <c r="AY655">
        <v>384.31150658559983</v>
      </c>
      <c r="AZ655">
        <v>486.728617815463</v>
      </c>
      <c r="BA655">
        <v>288.59764253048178</v>
      </c>
      <c r="BB655">
        <v>26.718088033107755</v>
      </c>
      <c r="BC655">
        <v>97.635598565673746</v>
      </c>
      <c r="BD655">
        <v>550.25851493816253</v>
      </c>
    </row>
    <row r="656" spans="1:56" x14ac:dyDescent="0.25">
      <c r="A656">
        <v>654</v>
      </c>
      <c r="B656">
        <v>255.63578041681913</v>
      </c>
      <c r="C656">
        <v>172.75829018532872</v>
      </c>
      <c r="D656">
        <v>44.088590048313321</v>
      </c>
      <c r="E656">
        <v>742.15513136386744</v>
      </c>
      <c r="F656">
        <v>156.58415768199364</v>
      </c>
      <c r="G656">
        <v>509.13282811937466</v>
      </c>
      <c r="H656">
        <v>822.35021238705815</v>
      </c>
      <c r="I656">
        <v>820.54995116441614</v>
      </c>
      <c r="J656">
        <v>270.32832591301212</v>
      </c>
      <c r="K656">
        <v>108.37785300832732</v>
      </c>
      <c r="L656">
        <v>349.79942514744931</v>
      </c>
      <c r="M656">
        <v>1701.4014838528749</v>
      </c>
      <c r="O656">
        <v>654</v>
      </c>
      <c r="P656">
        <v>120.70133948011076</v>
      </c>
      <c r="Q656">
        <v>96.354413985333679</v>
      </c>
      <c r="R656">
        <v>89.715391338335053</v>
      </c>
      <c r="S656">
        <v>606.01849081550199</v>
      </c>
      <c r="T656">
        <v>309.83662031827191</v>
      </c>
      <c r="U656">
        <v>138.28749234766661</v>
      </c>
      <c r="V656">
        <v>692.68197944716519</v>
      </c>
      <c r="W656">
        <v>634.72870014080308</v>
      </c>
      <c r="X656">
        <v>445.41233283678963</v>
      </c>
      <c r="Y656">
        <v>231.75050099185341</v>
      </c>
      <c r="Z656">
        <v>234.81173177789327</v>
      </c>
      <c r="AA656">
        <v>412.78025836844813</v>
      </c>
      <c r="AC656">
        <v>654</v>
      </c>
      <c r="AD656">
        <v>102.33803523737062</v>
      </c>
      <c r="AE656">
        <v>113.10726012045139</v>
      </c>
      <c r="AF656">
        <v>209.73591627722894</v>
      </c>
      <c r="AG656">
        <v>268.95670447272897</v>
      </c>
      <c r="AH656">
        <v>602.04227584891578</v>
      </c>
      <c r="AI656">
        <v>139.03164048761977</v>
      </c>
      <c r="AJ656">
        <v>311.25611959357764</v>
      </c>
      <c r="AK656">
        <v>691.37245724355671</v>
      </c>
      <c r="AL656">
        <v>526.4976694451085</v>
      </c>
      <c r="AM656">
        <v>443.98359823305066</v>
      </c>
      <c r="AN656">
        <v>151.66956079092299</v>
      </c>
      <c r="AO656">
        <v>405.69434512957037</v>
      </c>
      <c r="AR656">
        <v>654</v>
      </c>
      <c r="AS656">
        <v>56.942805256577159</v>
      </c>
      <c r="AT656">
        <v>47.52000000000001</v>
      </c>
      <c r="AU656">
        <v>36.077205599677356</v>
      </c>
      <c r="AV656">
        <v>277.89205372183096</v>
      </c>
      <c r="AW656">
        <v>211.90915587710566</v>
      </c>
      <c r="AX656">
        <v>147.88641332260568</v>
      </c>
      <c r="AY656">
        <v>358.78112909669079</v>
      </c>
      <c r="AZ656">
        <v>335.829896367272</v>
      </c>
      <c r="BA656">
        <v>349.0489665675945</v>
      </c>
      <c r="BB656">
        <v>6.2507463600700532</v>
      </c>
      <c r="BC656">
        <v>96.656612079642855</v>
      </c>
      <c r="BD656">
        <v>455.66324273364853</v>
      </c>
    </row>
    <row r="657" spans="1:56" x14ac:dyDescent="0.25">
      <c r="A657">
        <v>655</v>
      </c>
      <c r="B657">
        <v>268.14558882086345</v>
      </c>
      <c r="C657">
        <v>174.86600812209093</v>
      </c>
      <c r="D657">
        <v>45.933976975343832</v>
      </c>
      <c r="E657">
        <v>720.29508716281521</v>
      </c>
      <c r="F657">
        <v>135.27255005605852</v>
      </c>
      <c r="G657">
        <v>556.60408411696915</v>
      </c>
      <c r="H657">
        <v>672.08106155057214</v>
      </c>
      <c r="I657">
        <v>884.16565546094625</v>
      </c>
      <c r="J657">
        <v>310.05446993307282</v>
      </c>
      <c r="K657">
        <v>92.952370962371049</v>
      </c>
      <c r="L657">
        <v>361.9699418372951</v>
      </c>
      <c r="M657">
        <v>1552.8111987242585</v>
      </c>
      <c r="O657">
        <v>655</v>
      </c>
      <c r="P657">
        <v>106.04114315879218</v>
      </c>
      <c r="Q657">
        <v>92.856636084554708</v>
      </c>
      <c r="R657">
        <v>89.833184905458523</v>
      </c>
      <c r="S657">
        <v>491.45083665725872</v>
      </c>
      <c r="T657">
        <v>304.5218827802841</v>
      </c>
      <c r="U657">
        <v>147.13016276281863</v>
      </c>
      <c r="V657">
        <v>767.14726645338214</v>
      </c>
      <c r="W657">
        <v>698.99254519880117</v>
      </c>
      <c r="X657">
        <v>380.55590032483747</v>
      </c>
      <c r="Y657">
        <v>235.23640025527541</v>
      </c>
      <c r="Z657">
        <v>251.91630008483929</v>
      </c>
      <c r="AA657">
        <v>397.32906243733862</v>
      </c>
      <c r="AC657">
        <v>655</v>
      </c>
      <c r="AD657">
        <v>94.695200939029561</v>
      </c>
      <c r="AE657">
        <v>95.675097214375313</v>
      </c>
      <c r="AF657">
        <v>219.32252840117903</v>
      </c>
      <c r="AG657">
        <v>346.63071432304491</v>
      </c>
      <c r="AH657">
        <v>622.81277581856591</v>
      </c>
      <c r="AI657">
        <v>158.96630582251868</v>
      </c>
      <c r="AJ657">
        <v>272.43588351737043</v>
      </c>
      <c r="AK657">
        <v>648.18898185106684</v>
      </c>
      <c r="AL657">
        <v>602.51900420011225</v>
      </c>
      <c r="AM657">
        <v>432.31846363527217</v>
      </c>
      <c r="AN657">
        <v>164.21504419966607</v>
      </c>
      <c r="AO657">
        <v>413.01539881323453</v>
      </c>
      <c r="AR657">
        <v>655</v>
      </c>
      <c r="AS657">
        <v>57.759548533905999</v>
      </c>
      <c r="AT657">
        <v>47.52000000000001</v>
      </c>
      <c r="AU657">
        <v>35.54832578909739</v>
      </c>
      <c r="AV657">
        <v>282.69691270841679</v>
      </c>
      <c r="AW657">
        <v>220.59500351730526</v>
      </c>
      <c r="AX657">
        <v>133.87186874882127</v>
      </c>
      <c r="AY657">
        <v>394.23502236916744</v>
      </c>
      <c r="AZ657">
        <v>440.06183468804682</v>
      </c>
      <c r="BA657">
        <v>340.35373924593603</v>
      </c>
      <c r="BB657">
        <v>-11.296565970904581</v>
      </c>
      <c r="BC657">
        <v>98.106170336779769</v>
      </c>
      <c r="BD657">
        <v>491.6879271086566</v>
      </c>
    </row>
    <row r="658" spans="1:56" x14ac:dyDescent="0.25">
      <c r="A658">
        <v>656</v>
      </c>
      <c r="B658">
        <v>299.03249997292778</v>
      </c>
      <c r="C658">
        <v>173.73747415833847</v>
      </c>
      <c r="D658">
        <v>52.070191270258285</v>
      </c>
      <c r="E658">
        <v>735.27665098485761</v>
      </c>
      <c r="F658">
        <v>157.24890340991018</v>
      </c>
      <c r="G658">
        <v>487.63360823275735</v>
      </c>
      <c r="H658">
        <v>855.3639015224561</v>
      </c>
      <c r="I658">
        <v>799.28616857506506</v>
      </c>
      <c r="J658">
        <v>293.34637131900018</v>
      </c>
      <c r="K658">
        <v>100.51684609095345</v>
      </c>
      <c r="L658">
        <v>320.96606190949757</v>
      </c>
      <c r="M658">
        <v>1567.0205570811752</v>
      </c>
      <c r="O658">
        <v>656</v>
      </c>
      <c r="P658">
        <v>93.814191157025562</v>
      </c>
      <c r="Q658">
        <v>88.218375324351669</v>
      </c>
      <c r="R658">
        <v>96.770596777227539</v>
      </c>
      <c r="S658">
        <v>520.66310918484521</v>
      </c>
      <c r="T658">
        <v>277.73558789928757</v>
      </c>
      <c r="U658">
        <v>175.10333684300855</v>
      </c>
      <c r="V658">
        <v>675.43000604888255</v>
      </c>
      <c r="W658">
        <v>681.66359108214067</v>
      </c>
      <c r="X658">
        <v>418.03343088303166</v>
      </c>
      <c r="Y658">
        <v>211.65262802554915</v>
      </c>
      <c r="Z658">
        <v>232.27105919525846</v>
      </c>
      <c r="AA658">
        <v>401.48674983565445</v>
      </c>
      <c r="AC658">
        <v>656</v>
      </c>
      <c r="AD658">
        <v>91.306093374336598</v>
      </c>
      <c r="AE658">
        <v>99.591981629828325</v>
      </c>
      <c r="AF658">
        <v>210.92242627521151</v>
      </c>
      <c r="AG658">
        <v>306.80130417034405</v>
      </c>
      <c r="AH658">
        <v>708.2172409844959</v>
      </c>
      <c r="AI658">
        <v>166.07385462882112</v>
      </c>
      <c r="AJ658">
        <v>326.58728551528685</v>
      </c>
      <c r="AK658">
        <v>696.85154902167392</v>
      </c>
      <c r="AL658">
        <v>503.89201495757976</v>
      </c>
      <c r="AM658">
        <v>410.28684706384001</v>
      </c>
      <c r="AN658">
        <v>148.04572783277536</v>
      </c>
      <c r="AO658">
        <v>435.17174376261767</v>
      </c>
      <c r="AR658">
        <v>656</v>
      </c>
      <c r="AS658">
        <v>54.136801870142186</v>
      </c>
      <c r="AT658">
        <v>47.52000000000001</v>
      </c>
      <c r="AU658">
        <v>34.530981101298998</v>
      </c>
      <c r="AV658">
        <v>274.71202624951786</v>
      </c>
      <c r="AW658">
        <v>209.65687937423172</v>
      </c>
      <c r="AX658">
        <v>108.70805593246439</v>
      </c>
      <c r="AY658">
        <v>382.64087945765965</v>
      </c>
      <c r="AZ658">
        <v>401.79818080369364</v>
      </c>
      <c r="BA658">
        <v>276.92381345531652</v>
      </c>
      <c r="BB658">
        <v>-40.037296110922426</v>
      </c>
      <c r="BC658">
        <v>95.978915043341331</v>
      </c>
      <c r="BD658">
        <v>477.67819165628873</v>
      </c>
    </row>
    <row r="659" spans="1:56" x14ac:dyDescent="0.25">
      <c r="A659">
        <v>657</v>
      </c>
      <c r="B659">
        <v>246.59689075424694</v>
      </c>
      <c r="C659">
        <v>172.5501870056724</v>
      </c>
      <c r="D659">
        <v>46.722708881514279</v>
      </c>
      <c r="E659">
        <v>739.32385298237</v>
      </c>
      <c r="F659">
        <v>174.04893436184352</v>
      </c>
      <c r="G659">
        <v>600.63101604480676</v>
      </c>
      <c r="H659">
        <v>882.61293572668103</v>
      </c>
      <c r="I659">
        <v>781.56095746825793</v>
      </c>
      <c r="J659">
        <v>245.8648905380102</v>
      </c>
      <c r="K659">
        <v>94.253643866444492</v>
      </c>
      <c r="L659">
        <v>359.62097853560113</v>
      </c>
      <c r="M659">
        <v>1610.9929337308731</v>
      </c>
      <c r="O659">
        <v>657</v>
      </c>
      <c r="P659">
        <v>102.34497509553459</v>
      </c>
      <c r="Q659">
        <v>103.55421804369487</v>
      </c>
      <c r="R659">
        <v>103.82147802023636</v>
      </c>
      <c r="S659">
        <v>508.71254844756538</v>
      </c>
      <c r="T659">
        <v>285.52408956326246</v>
      </c>
      <c r="U659">
        <v>167.18351562405485</v>
      </c>
      <c r="V659">
        <v>898.7262776682652</v>
      </c>
      <c r="W659">
        <v>633.47997989426199</v>
      </c>
      <c r="X659">
        <v>353.20618013243472</v>
      </c>
      <c r="Y659">
        <v>191.243874068933</v>
      </c>
      <c r="Z659">
        <v>235.73910877912198</v>
      </c>
      <c r="AA659">
        <v>427.09880203574528</v>
      </c>
      <c r="AC659">
        <v>657</v>
      </c>
      <c r="AD659">
        <v>99.144914650899963</v>
      </c>
      <c r="AE659">
        <v>93.172544289898468</v>
      </c>
      <c r="AF659">
        <v>204.30569959953073</v>
      </c>
      <c r="AG659">
        <v>293.13451578668878</v>
      </c>
      <c r="AH659">
        <v>526.90528510184708</v>
      </c>
      <c r="AI659">
        <v>141.19536012883754</v>
      </c>
      <c r="AJ659">
        <v>297.81190684108736</v>
      </c>
      <c r="AK659">
        <v>719.80461264967846</v>
      </c>
      <c r="AL659">
        <v>492.76474985840656</v>
      </c>
      <c r="AM659">
        <v>356.58997457802627</v>
      </c>
      <c r="AN659">
        <v>172.37023969703958</v>
      </c>
      <c r="AO659">
        <v>371.55586468980016</v>
      </c>
      <c r="AR659">
        <v>657</v>
      </c>
      <c r="AS659">
        <v>56.288154781036276</v>
      </c>
      <c r="AT659">
        <v>47.52000000000001</v>
      </c>
      <c r="AU659">
        <v>36.368925786912129</v>
      </c>
      <c r="AV659">
        <v>280.52258739615689</v>
      </c>
      <c r="AW659">
        <v>255.59323089753323</v>
      </c>
      <c r="AX659">
        <v>119.17440244889505</v>
      </c>
      <c r="AY659">
        <v>355.23410013399263</v>
      </c>
      <c r="AZ659">
        <v>298.29204457766826</v>
      </c>
      <c r="BA659">
        <v>325.15456371660548</v>
      </c>
      <c r="BB659">
        <v>-39.601159576693959</v>
      </c>
      <c r="BC659">
        <v>97.189480055272412</v>
      </c>
      <c r="BD659">
        <v>507.7244688117338</v>
      </c>
    </row>
    <row r="660" spans="1:56" x14ac:dyDescent="0.25">
      <c r="A660">
        <v>658</v>
      </c>
      <c r="B660">
        <v>259.16313996291893</v>
      </c>
      <c r="C660">
        <v>162.7376998911827</v>
      </c>
      <c r="D660">
        <v>49.170477066542574</v>
      </c>
      <c r="E660">
        <v>775.29376974408262</v>
      </c>
      <c r="F660">
        <v>153.77920570587082</v>
      </c>
      <c r="G660">
        <v>475.91314448096045</v>
      </c>
      <c r="H660">
        <v>798.8420603036011</v>
      </c>
      <c r="I660">
        <v>835.89451976362386</v>
      </c>
      <c r="J660">
        <v>296.05839655721746</v>
      </c>
      <c r="K660">
        <v>94.256534798890641</v>
      </c>
      <c r="L660">
        <v>398.43903457048157</v>
      </c>
      <c r="M660">
        <v>1894.7654742162231</v>
      </c>
      <c r="O660">
        <v>658</v>
      </c>
      <c r="P660">
        <v>103.60381158169596</v>
      </c>
      <c r="Q660">
        <v>101.64627711552539</v>
      </c>
      <c r="R660">
        <v>100.01691931480384</v>
      </c>
      <c r="S660">
        <v>479.7009235736823</v>
      </c>
      <c r="T660">
        <v>273.59931398656261</v>
      </c>
      <c r="U660">
        <v>143.43030245481171</v>
      </c>
      <c r="V660">
        <v>718.99330707050854</v>
      </c>
      <c r="W660">
        <v>773.72516558242057</v>
      </c>
      <c r="X660">
        <v>442.88896039374475</v>
      </c>
      <c r="Y660">
        <v>200.02137869235133</v>
      </c>
      <c r="Z660">
        <v>292.40443788965013</v>
      </c>
      <c r="AA660">
        <v>362.83642671440634</v>
      </c>
      <c r="AC660">
        <v>658</v>
      </c>
      <c r="AD660">
        <v>106.74347669756278</v>
      </c>
      <c r="AE660">
        <v>100.1565829877415</v>
      </c>
      <c r="AF660">
        <v>199.34143908823611</v>
      </c>
      <c r="AG660">
        <v>313.29166140917704</v>
      </c>
      <c r="AH660">
        <v>628.0641088941976</v>
      </c>
      <c r="AI660">
        <v>142.30726975037169</v>
      </c>
      <c r="AJ660">
        <v>326.96690793873751</v>
      </c>
      <c r="AK660">
        <v>616.35518288200547</v>
      </c>
      <c r="AL660">
        <v>539.23957296180106</v>
      </c>
      <c r="AM660">
        <v>418.9872897315571</v>
      </c>
      <c r="AN660">
        <v>144.42169239082753</v>
      </c>
      <c r="AO660">
        <v>362.99505428624212</v>
      </c>
      <c r="AR660">
        <v>658</v>
      </c>
      <c r="AS660">
        <v>60.75359021642938</v>
      </c>
      <c r="AT660">
        <v>47.52000000000001</v>
      </c>
      <c r="AU660">
        <v>37.127533806319434</v>
      </c>
      <c r="AV660">
        <v>267.76512464523796</v>
      </c>
      <c r="AW660">
        <v>247.32614487430772</v>
      </c>
      <c r="AX660">
        <v>141.88010385038643</v>
      </c>
      <c r="AY660">
        <v>380.76832321005617</v>
      </c>
      <c r="AZ660">
        <v>339.60801017684139</v>
      </c>
      <c r="BA660">
        <v>409.86955128274133</v>
      </c>
      <c r="BB660">
        <v>-8.4602297396591695</v>
      </c>
      <c r="BC660">
        <v>97.130021845308605</v>
      </c>
      <c r="BD660">
        <v>499.44395929853044</v>
      </c>
    </row>
    <row r="661" spans="1:56" x14ac:dyDescent="0.25">
      <c r="A661">
        <v>659</v>
      </c>
      <c r="B661">
        <v>240.53577020805662</v>
      </c>
      <c r="C661">
        <v>151.83101437742448</v>
      </c>
      <c r="D661">
        <v>55.403941489181747</v>
      </c>
      <c r="E661">
        <v>737.96148060222913</v>
      </c>
      <c r="F661">
        <v>144.09043763707675</v>
      </c>
      <c r="G661">
        <v>517.22251375586472</v>
      </c>
      <c r="H661">
        <v>779.62971807357803</v>
      </c>
      <c r="I661">
        <v>881.29697207259198</v>
      </c>
      <c r="J661">
        <v>263.11387514993629</v>
      </c>
      <c r="K661">
        <v>95.448441502560144</v>
      </c>
      <c r="L661">
        <v>333.99641974431825</v>
      </c>
      <c r="M661">
        <v>1764.8306980880084</v>
      </c>
      <c r="O661">
        <v>659</v>
      </c>
      <c r="P661">
        <v>88.367597901848399</v>
      </c>
      <c r="Q661">
        <v>98.935397761071414</v>
      </c>
      <c r="R661">
        <v>102.40681016268999</v>
      </c>
      <c r="S661">
        <v>474.85978727637104</v>
      </c>
      <c r="T661">
        <v>342.08174375096297</v>
      </c>
      <c r="U661">
        <v>164.55851026974022</v>
      </c>
      <c r="V661">
        <v>683.05829469938305</v>
      </c>
      <c r="W661">
        <v>793.65896425606002</v>
      </c>
      <c r="X661">
        <v>375.70107300435632</v>
      </c>
      <c r="Y661">
        <v>244.62963710447505</v>
      </c>
      <c r="Z661">
        <v>251.76630896950908</v>
      </c>
      <c r="AA661">
        <v>395.7701078185338</v>
      </c>
      <c r="AC661">
        <v>659</v>
      </c>
      <c r="AD661">
        <v>89.745251234884151</v>
      </c>
      <c r="AE661">
        <v>99.648673643947248</v>
      </c>
      <c r="AF661">
        <v>211.32372621564281</v>
      </c>
      <c r="AG661">
        <v>269.96516124832652</v>
      </c>
      <c r="AH661">
        <v>608.99991430143416</v>
      </c>
      <c r="AI661">
        <v>158.36021567968805</v>
      </c>
      <c r="AJ661">
        <v>341.57640548108992</v>
      </c>
      <c r="AK661">
        <v>722.86026283581145</v>
      </c>
      <c r="AL661">
        <v>564.56588956909241</v>
      </c>
      <c r="AM661">
        <v>373.20390676807125</v>
      </c>
      <c r="AN661">
        <v>150.79232719637986</v>
      </c>
      <c r="AO661">
        <v>377.25294304393617</v>
      </c>
      <c r="AR661">
        <v>659</v>
      </c>
      <c r="AS661">
        <v>58.789966681188233</v>
      </c>
      <c r="AT661">
        <v>47.52000000000001</v>
      </c>
      <c r="AU661">
        <v>37.423945981737049</v>
      </c>
      <c r="AV661">
        <v>264.96188642235126</v>
      </c>
      <c r="AW661">
        <v>261.18263385006276</v>
      </c>
      <c r="AX661">
        <v>139.28673596064652</v>
      </c>
      <c r="AY661">
        <v>370.22106723305683</v>
      </c>
      <c r="AZ661">
        <v>387.691618594033</v>
      </c>
      <c r="BA661">
        <v>289.23614898525346</v>
      </c>
      <c r="BB661">
        <v>-13.831664112796773</v>
      </c>
      <c r="BC661">
        <v>97.865967225528564</v>
      </c>
      <c r="BD661">
        <v>338.59035083445485</v>
      </c>
    </row>
    <row r="662" spans="1:56" x14ac:dyDescent="0.25">
      <c r="A662">
        <v>660</v>
      </c>
      <c r="B662">
        <v>251.33539264960672</v>
      </c>
      <c r="C662">
        <v>158.66732853089204</v>
      </c>
      <c r="D662">
        <v>59.048878776495222</v>
      </c>
      <c r="E662">
        <v>776.77523536794502</v>
      </c>
      <c r="F662">
        <v>176.87435403258928</v>
      </c>
      <c r="G662">
        <v>457.51356241627775</v>
      </c>
      <c r="H662">
        <v>683.41488741295495</v>
      </c>
      <c r="I662">
        <v>723.64054683909308</v>
      </c>
      <c r="J662">
        <v>265.80752255146024</v>
      </c>
      <c r="K662">
        <v>89.526044471226712</v>
      </c>
      <c r="L662">
        <v>383.69265881954237</v>
      </c>
      <c r="M662">
        <v>1379.669171495583</v>
      </c>
      <c r="O662">
        <v>660</v>
      </c>
      <c r="P662">
        <v>104.5321677756415</v>
      </c>
      <c r="Q662">
        <v>92.252835080238725</v>
      </c>
      <c r="R662">
        <v>120.68470735210509</v>
      </c>
      <c r="S662">
        <v>465.79574339658546</v>
      </c>
      <c r="T662">
        <v>294.28877513297101</v>
      </c>
      <c r="U662">
        <v>148.84364870805123</v>
      </c>
      <c r="V662">
        <v>732.54572348619149</v>
      </c>
      <c r="W662">
        <v>777.64201093081113</v>
      </c>
      <c r="X662">
        <v>436.73133069847904</v>
      </c>
      <c r="Y662">
        <v>190.55705016970282</v>
      </c>
      <c r="Z662">
        <v>282.65518147742534</v>
      </c>
      <c r="AA662">
        <v>431.0691076873955</v>
      </c>
      <c r="AC662">
        <v>660</v>
      </c>
      <c r="AD662">
        <v>107.78935852709031</v>
      </c>
      <c r="AE662">
        <v>95.381416248322793</v>
      </c>
      <c r="AF662">
        <v>202.06856137515453</v>
      </c>
      <c r="AG662">
        <v>278.0064998645189</v>
      </c>
      <c r="AH662">
        <v>534.0158155780299</v>
      </c>
      <c r="AI662">
        <v>175.30879556277671</v>
      </c>
      <c r="AJ662">
        <v>283.17472222388079</v>
      </c>
      <c r="AK662">
        <v>545.11145327468921</v>
      </c>
      <c r="AL662">
        <v>609.81503888925795</v>
      </c>
      <c r="AM662">
        <v>471.19824853944169</v>
      </c>
      <c r="AN662">
        <v>145.33459686343215</v>
      </c>
      <c r="AO662">
        <v>456.15982996024309</v>
      </c>
      <c r="AR662">
        <v>660</v>
      </c>
      <c r="AS662">
        <v>59.265407414018725</v>
      </c>
      <c r="AT662">
        <v>47.52000000000001</v>
      </c>
      <c r="AU662">
        <v>36.314861101636616</v>
      </c>
      <c r="AV662">
        <v>288.54809684781804</v>
      </c>
      <c r="AW662">
        <v>283.23461222860897</v>
      </c>
      <c r="AX662">
        <v>133.26617232548057</v>
      </c>
      <c r="AY662">
        <v>388.52938701608866</v>
      </c>
      <c r="AZ662">
        <v>492.50653180109572</v>
      </c>
      <c r="BA662">
        <v>356.57299756168311</v>
      </c>
      <c r="BB662">
        <v>-33.706883277202849</v>
      </c>
      <c r="BC662">
        <v>95.595575029209357</v>
      </c>
      <c r="BD662">
        <v>535.43559850362794</v>
      </c>
    </row>
    <row r="663" spans="1:56" x14ac:dyDescent="0.25">
      <c r="A663">
        <v>661</v>
      </c>
      <c r="B663">
        <v>240.95585379277765</v>
      </c>
      <c r="C663">
        <v>176.43498280835598</v>
      </c>
      <c r="D663">
        <v>48.656229460864722</v>
      </c>
      <c r="E663">
        <v>792.97191685876112</v>
      </c>
      <c r="F663">
        <v>160.5579997838415</v>
      </c>
      <c r="G663">
        <v>529.33578077065408</v>
      </c>
      <c r="H663">
        <v>711.92431148853598</v>
      </c>
      <c r="I663">
        <v>809.68178470212433</v>
      </c>
      <c r="J663">
        <v>260.87326917829296</v>
      </c>
      <c r="K663">
        <v>123.61999357279953</v>
      </c>
      <c r="L663">
        <v>377.2441636936469</v>
      </c>
      <c r="M663">
        <v>1458.8475652410914</v>
      </c>
      <c r="O663">
        <v>661</v>
      </c>
      <c r="P663">
        <v>95.777909331096581</v>
      </c>
      <c r="Q663">
        <v>91.912140200953516</v>
      </c>
      <c r="R663">
        <v>100.19577468385096</v>
      </c>
      <c r="S663">
        <v>489.04380424699355</v>
      </c>
      <c r="T663">
        <v>352.39941656650035</v>
      </c>
      <c r="U663">
        <v>159.23765895273891</v>
      </c>
      <c r="V663">
        <v>839.98633564812656</v>
      </c>
      <c r="W663">
        <v>714.59619542533801</v>
      </c>
      <c r="X663">
        <v>454.75122231353976</v>
      </c>
      <c r="Y663">
        <v>215.41378517871004</v>
      </c>
      <c r="Z663">
        <v>289.14654227974415</v>
      </c>
      <c r="AA663">
        <v>427.93966633730793</v>
      </c>
      <c r="AC663">
        <v>661</v>
      </c>
      <c r="AD663">
        <v>110.3255716360763</v>
      </c>
      <c r="AE663">
        <v>91.409379114178776</v>
      </c>
      <c r="AF663">
        <v>197.17917912174346</v>
      </c>
      <c r="AG663">
        <v>339.37721989136401</v>
      </c>
      <c r="AH663">
        <v>702.39433569721746</v>
      </c>
      <c r="AI663">
        <v>148.24053584227764</v>
      </c>
      <c r="AJ663">
        <v>317.06867582082373</v>
      </c>
      <c r="AK663">
        <v>596.76587609501212</v>
      </c>
      <c r="AL663">
        <v>552.69838833218569</v>
      </c>
      <c r="AM663">
        <v>447.26370129167901</v>
      </c>
      <c r="AN663">
        <v>160.93396167670514</v>
      </c>
      <c r="AO663">
        <v>408.45356694517943</v>
      </c>
      <c r="AR663">
        <v>661</v>
      </c>
      <c r="AS663">
        <v>56.518114451181162</v>
      </c>
      <c r="AT663">
        <v>47.52000000000001</v>
      </c>
      <c r="AU663">
        <v>35.102934904533001</v>
      </c>
      <c r="AV663">
        <v>277.29461479012582</v>
      </c>
      <c r="AW663">
        <v>249.91046301913326</v>
      </c>
      <c r="AX663">
        <v>117.03480216573126</v>
      </c>
      <c r="AY663">
        <v>390.86400775611264</v>
      </c>
      <c r="AZ663">
        <v>277.67912751257558</v>
      </c>
      <c r="BA663">
        <v>347.6437270811615</v>
      </c>
      <c r="BB663">
        <v>-18.028416702607814</v>
      </c>
      <c r="BC663">
        <v>99.198015903529779</v>
      </c>
      <c r="BD663">
        <v>435.83455274925268</v>
      </c>
    </row>
    <row r="664" spans="1:56" x14ac:dyDescent="0.25">
      <c r="A664">
        <v>662</v>
      </c>
      <c r="B664">
        <v>278.43219874619535</v>
      </c>
      <c r="C664">
        <v>180.12473009738875</v>
      </c>
      <c r="D664">
        <v>47.061058936714126</v>
      </c>
      <c r="E664">
        <v>818.31182376535344</v>
      </c>
      <c r="F664">
        <v>168.2667843088322</v>
      </c>
      <c r="G664">
        <v>533.67351226742687</v>
      </c>
      <c r="H664">
        <v>778.61773813333298</v>
      </c>
      <c r="I664">
        <v>910.92580215818327</v>
      </c>
      <c r="J664">
        <v>283.67167230728643</v>
      </c>
      <c r="K664">
        <v>105.91807657879396</v>
      </c>
      <c r="L664">
        <v>385.68932629039796</v>
      </c>
      <c r="M664">
        <v>1742.6536357045602</v>
      </c>
      <c r="O664">
        <v>662</v>
      </c>
      <c r="P664">
        <v>94.521756764548584</v>
      </c>
      <c r="Q664">
        <v>95.484206568993329</v>
      </c>
      <c r="R664">
        <v>102.91506770537869</v>
      </c>
      <c r="S664">
        <v>502.21424500504475</v>
      </c>
      <c r="T664">
        <v>322.91921988397678</v>
      </c>
      <c r="U664">
        <v>157.66304156940609</v>
      </c>
      <c r="V664">
        <v>825.34101496119649</v>
      </c>
      <c r="W664">
        <v>768.16801061219985</v>
      </c>
      <c r="X664">
        <v>403.65313227505442</v>
      </c>
      <c r="Y664">
        <v>195.03290858873825</v>
      </c>
      <c r="Z664">
        <v>281.24035427670941</v>
      </c>
      <c r="AA664">
        <v>454.24482793580506</v>
      </c>
      <c r="AC664">
        <v>662</v>
      </c>
      <c r="AD664">
        <v>95.946515033085589</v>
      </c>
      <c r="AE664">
        <v>96.530041606856457</v>
      </c>
      <c r="AF664">
        <v>184.18841089577751</v>
      </c>
      <c r="AG664">
        <v>303.59245710662174</v>
      </c>
      <c r="AH664">
        <v>608.92332603651948</v>
      </c>
      <c r="AI664">
        <v>161.5401100112604</v>
      </c>
      <c r="AJ664">
        <v>344.27973179985241</v>
      </c>
      <c r="AK664">
        <v>561.24351027413991</v>
      </c>
      <c r="AL664">
        <v>547.79209366141265</v>
      </c>
      <c r="AM664">
        <v>381.52319760272667</v>
      </c>
      <c r="AN664">
        <v>159.83603128944796</v>
      </c>
      <c r="AO664">
        <v>436.40775738534194</v>
      </c>
      <c r="AR664">
        <v>662</v>
      </c>
      <c r="AS664">
        <v>53.8169386050252</v>
      </c>
      <c r="AT664">
        <v>47.52000000000001</v>
      </c>
      <c r="AU664">
        <v>36.820270863986039</v>
      </c>
      <c r="AV664">
        <v>267.309416252451</v>
      </c>
      <c r="AW664">
        <v>239.50277769464481</v>
      </c>
      <c r="AX664">
        <v>131.19709924325082</v>
      </c>
      <c r="AY664">
        <v>366.69354380784097</v>
      </c>
      <c r="AZ664">
        <v>463.55098814227028</v>
      </c>
      <c r="BA664">
        <v>404.05589374783762</v>
      </c>
      <c r="BB664">
        <v>-12.971320302151369</v>
      </c>
      <c r="BC664">
        <v>94.028272138398975</v>
      </c>
      <c r="BD664">
        <v>481.95950547821769</v>
      </c>
    </row>
    <row r="665" spans="1:56" x14ac:dyDescent="0.25">
      <c r="A665">
        <v>663</v>
      </c>
      <c r="B665">
        <v>236.7180838910889</v>
      </c>
      <c r="C665">
        <v>187.60936280311111</v>
      </c>
      <c r="D665">
        <v>51.350075941405635</v>
      </c>
      <c r="E665">
        <v>840.96758700973282</v>
      </c>
      <c r="F665">
        <v>153.77283483620985</v>
      </c>
      <c r="G665">
        <v>495.20622631675496</v>
      </c>
      <c r="H665">
        <v>799.91934988237995</v>
      </c>
      <c r="I665">
        <v>779.20438705840377</v>
      </c>
      <c r="J665">
        <v>273.47538097418231</v>
      </c>
      <c r="K665">
        <v>109.72225295492684</v>
      </c>
      <c r="L665">
        <v>394.98600621982263</v>
      </c>
      <c r="M665">
        <v>1625.1484391073509</v>
      </c>
      <c r="O665">
        <v>663</v>
      </c>
      <c r="P665">
        <v>109.19679273925753</v>
      </c>
      <c r="Q665">
        <v>103.61284469567475</v>
      </c>
      <c r="R665">
        <v>91.414415248547925</v>
      </c>
      <c r="S665">
        <v>500.01576671696148</v>
      </c>
      <c r="T665">
        <v>289.99450385774071</v>
      </c>
      <c r="U665">
        <v>148.29450338404044</v>
      </c>
      <c r="V665">
        <v>811.0750918273045</v>
      </c>
      <c r="W665">
        <v>731.32855710949229</v>
      </c>
      <c r="X665">
        <v>402.14124920801316</v>
      </c>
      <c r="Y665">
        <v>207.33176870202323</v>
      </c>
      <c r="Z665">
        <v>219.48465463689405</v>
      </c>
      <c r="AA665">
        <v>404.32964289629211</v>
      </c>
      <c r="AC665">
        <v>663</v>
      </c>
      <c r="AD665">
        <v>90.247594628021915</v>
      </c>
      <c r="AE665">
        <v>108.47001556081253</v>
      </c>
      <c r="AF665">
        <v>198.8822508957596</v>
      </c>
      <c r="AG665">
        <v>326.03128713709543</v>
      </c>
      <c r="AH665">
        <v>544.44060698674946</v>
      </c>
      <c r="AI665">
        <v>151.84756499123057</v>
      </c>
      <c r="AJ665">
        <v>307.9366140183634</v>
      </c>
      <c r="AK665">
        <v>538.23145312861413</v>
      </c>
      <c r="AL665">
        <v>567.70883339180511</v>
      </c>
      <c r="AM665">
        <v>437.30705817197304</v>
      </c>
      <c r="AN665">
        <v>153.15276005330355</v>
      </c>
      <c r="AO665">
        <v>419.0436301839166</v>
      </c>
      <c r="AR665">
        <v>663</v>
      </c>
      <c r="AS665">
        <v>62.209349676903273</v>
      </c>
      <c r="AT665">
        <v>47.52000000000001</v>
      </c>
      <c r="AU665">
        <v>35.209231062169344</v>
      </c>
      <c r="AV665">
        <v>282.37246336658131</v>
      </c>
      <c r="AW665">
        <v>256.77223998369107</v>
      </c>
      <c r="AX665">
        <v>146.07668319589112</v>
      </c>
      <c r="AY665">
        <v>360.34978151795951</v>
      </c>
      <c r="AZ665">
        <v>431.46456688765568</v>
      </c>
      <c r="BA665">
        <v>346.58144533805313</v>
      </c>
      <c r="BB665">
        <v>10.948345900808604</v>
      </c>
      <c r="BC665">
        <v>101.4005882685386</v>
      </c>
      <c r="BD665">
        <v>458.28788559206714</v>
      </c>
    </row>
    <row r="666" spans="1:56" x14ac:dyDescent="0.25">
      <c r="A666">
        <v>664</v>
      </c>
      <c r="B666">
        <v>221.57430674972912</v>
      </c>
      <c r="C666">
        <v>182.47901122421902</v>
      </c>
      <c r="D666">
        <v>47.713884255121975</v>
      </c>
      <c r="E666">
        <v>840.58365563300913</v>
      </c>
      <c r="F666">
        <v>142.78696309530037</v>
      </c>
      <c r="G666">
        <v>541.26389048240674</v>
      </c>
      <c r="H666">
        <v>857.67241331954415</v>
      </c>
      <c r="I666">
        <v>965.89574262147062</v>
      </c>
      <c r="J666">
        <v>280.08069256145734</v>
      </c>
      <c r="K666">
        <v>107.92018485947099</v>
      </c>
      <c r="L666">
        <v>328.10140978108723</v>
      </c>
      <c r="M666">
        <v>1507.2644958843091</v>
      </c>
      <c r="O666">
        <v>664</v>
      </c>
      <c r="P666">
        <v>106.41953897222865</v>
      </c>
      <c r="Q666">
        <v>106.41836201427375</v>
      </c>
      <c r="R666">
        <v>91.927397386350421</v>
      </c>
      <c r="S666">
        <v>548.02028029577684</v>
      </c>
      <c r="T666">
        <v>278.60498992853621</v>
      </c>
      <c r="U666">
        <v>178.44497357092143</v>
      </c>
      <c r="V666">
        <v>733.3199060172841</v>
      </c>
      <c r="W666">
        <v>714.76247644626028</v>
      </c>
      <c r="X666">
        <v>431.71227893429261</v>
      </c>
      <c r="Y666">
        <v>236.36343826869526</v>
      </c>
      <c r="Z666">
        <v>290.95434694723912</v>
      </c>
      <c r="AA666">
        <v>400.27008767212357</v>
      </c>
      <c r="AC666">
        <v>664</v>
      </c>
      <c r="AD666">
        <v>101.20102017832278</v>
      </c>
      <c r="AE666">
        <v>115.5890510374991</v>
      </c>
      <c r="AF666">
        <v>202.26017431429455</v>
      </c>
      <c r="AG666">
        <v>329.11276584536893</v>
      </c>
      <c r="AH666">
        <v>600.47227959457359</v>
      </c>
      <c r="AI666">
        <v>180.48317910014379</v>
      </c>
      <c r="AJ666">
        <v>300.89571203081459</v>
      </c>
      <c r="AK666">
        <v>662.95488828291889</v>
      </c>
      <c r="AL666">
        <v>488.22212263712169</v>
      </c>
      <c r="AM666">
        <v>408.75770568306336</v>
      </c>
      <c r="AN666">
        <v>132.96243545371473</v>
      </c>
      <c r="AO666">
        <v>432.54699661493646</v>
      </c>
      <c r="AR666">
        <v>664</v>
      </c>
      <c r="AS666">
        <v>61.989406533383189</v>
      </c>
      <c r="AT666">
        <v>47.52000000000001</v>
      </c>
      <c r="AU666">
        <v>35.418765020404486</v>
      </c>
      <c r="AV666">
        <v>264.12980329514266</v>
      </c>
      <c r="AW666">
        <v>285.12671792949288</v>
      </c>
      <c r="AX666">
        <v>134.59036871850256</v>
      </c>
      <c r="AY666">
        <v>367.80299525068023</v>
      </c>
      <c r="AZ666">
        <v>394.63945029354943</v>
      </c>
      <c r="BA666">
        <v>301.02008581203484</v>
      </c>
      <c r="BB666">
        <v>-25.079096521309765</v>
      </c>
      <c r="BC666">
        <v>97.967923999037168</v>
      </c>
      <c r="BD666">
        <v>513.89584187566891</v>
      </c>
    </row>
    <row r="667" spans="1:56" x14ac:dyDescent="0.25">
      <c r="A667">
        <v>665</v>
      </c>
      <c r="B667">
        <v>272.46960724058607</v>
      </c>
      <c r="C667">
        <v>148.08214151585668</v>
      </c>
      <c r="D667">
        <v>54.5139268604349</v>
      </c>
      <c r="E667">
        <v>738.04218370345325</v>
      </c>
      <c r="F667">
        <v>142.4044416530557</v>
      </c>
      <c r="G667">
        <v>464.53563657643775</v>
      </c>
      <c r="H667">
        <v>765.8499880453212</v>
      </c>
      <c r="I667">
        <v>847.16473120295313</v>
      </c>
      <c r="J667">
        <v>288.66866132870172</v>
      </c>
      <c r="K667">
        <v>114.65145329771474</v>
      </c>
      <c r="L667">
        <v>391.00444452308079</v>
      </c>
      <c r="M667">
        <v>1429.5207660425667</v>
      </c>
      <c r="O667">
        <v>665</v>
      </c>
      <c r="P667">
        <v>109.78393455440181</v>
      </c>
      <c r="Q667">
        <v>99.278048314072137</v>
      </c>
      <c r="R667">
        <v>104.05576897897967</v>
      </c>
      <c r="S667">
        <v>534.88368108748591</v>
      </c>
      <c r="T667">
        <v>310.27777612134719</v>
      </c>
      <c r="U667">
        <v>134.40845120761037</v>
      </c>
      <c r="V667">
        <v>728.70298466407849</v>
      </c>
      <c r="W667">
        <v>883.60013288102084</v>
      </c>
      <c r="X667">
        <v>364.82393382043853</v>
      </c>
      <c r="Y667">
        <v>194.03240546692149</v>
      </c>
      <c r="Z667">
        <v>229.52101769197279</v>
      </c>
      <c r="AA667">
        <v>459.12937946867095</v>
      </c>
      <c r="AC667">
        <v>665</v>
      </c>
      <c r="AD667">
        <v>88.167332979524645</v>
      </c>
      <c r="AE667">
        <v>110.11847790003785</v>
      </c>
      <c r="AF667">
        <v>195.219985940078</v>
      </c>
      <c r="AG667">
        <v>290.18497900234172</v>
      </c>
      <c r="AH667">
        <v>613.81722297194517</v>
      </c>
      <c r="AI667">
        <v>162.16639264022061</v>
      </c>
      <c r="AJ667">
        <v>290.58871717880822</v>
      </c>
      <c r="AK667">
        <v>559.65826309637862</v>
      </c>
      <c r="AL667">
        <v>495.67324637191211</v>
      </c>
      <c r="AM667">
        <v>426.02096889956835</v>
      </c>
      <c r="AN667">
        <v>171.87836549861396</v>
      </c>
      <c r="AO667">
        <v>445.40235205656586</v>
      </c>
      <c r="AR667">
        <v>665</v>
      </c>
      <c r="AS667">
        <v>53.822124873188152</v>
      </c>
      <c r="AT667">
        <v>47.52000000000001</v>
      </c>
      <c r="AU667">
        <v>33.950555002951774</v>
      </c>
      <c r="AV667">
        <v>291.25909787881261</v>
      </c>
      <c r="AW667">
        <v>277.38839643013762</v>
      </c>
      <c r="AX667">
        <v>116.17268194467346</v>
      </c>
      <c r="AY667">
        <v>393.95040578173371</v>
      </c>
      <c r="AZ667">
        <v>480.86835224891979</v>
      </c>
      <c r="BA667">
        <v>252.40989794869074</v>
      </c>
      <c r="BB667">
        <v>18.802607887787758</v>
      </c>
      <c r="BC667">
        <v>98.172528815872411</v>
      </c>
      <c r="BD667">
        <v>416.89783769156736</v>
      </c>
    </row>
    <row r="668" spans="1:56" x14ac:dyDescent="0.25">
      <c r="A668">
        <v>666</v>
      </c>
      <c r="B668">
        <v>273.59024709147832</v>
      </c>
      <c r="C668">
        <v>167.33820628699257</v>
      </c>
      <c r="D668">
        <v>54.105633803175373</v>
      </c>
      <c r="E668">
        <v>784.18527722313149</v>
      </c>
      <c r="F668">
        <v>146.74810460513208</v>
      </c>
      <c r="G668">
        <v>517.42938934246968</v>
      </c>
      <c r="H668">
        <v>680.60181024116957</v>
      </c>
      <c r="I668">
        <v>742.38926170984666</v>
      </c>
      <c r="J668">
        <v>313.39834006729518</v>
      </c>
      <c r="K668">
        <v>104.50187548467724</v>
      </c>
      <c r="L668">
        <v>378.62949966635779</v>
      </c>
      <c r="M668">
        <v>1703.7704886485474</v>
      </c>
      <c r="O668">
        <v>666</v>
      </c>
      <c r="P668">
        <v>100.9283368459935</v>
      </c>
      <c r="Q668">
        <v>103.69831673028379</v>
      </c>
      <c r="R668">
        <v>99.121080736162412</v>
      </c>
      <c r="S668">
        <v>455.62898296256077</v>
      </c>
      <c r="T668">
        <v>337.73942625763482</v>
      </c>
      <c r="U668">
        <v>144.83661370894072</v>
      </c>
      <c r="V668">
        <v>731.99001307470257</v>
      </c>
      <c r="W668">
        <v>616.92205828097599</v>
      </c>
      <c r="X668">
        <v>418.8037191731392</v>
      </c>
      <c r="Y668">
        <v>196.97490695993829</v>
      </c>
      <c r="Z668">
        <v>256.31430179954094</v>
      </c>
      <c r="AA668">
        <v>348.45826717354674</v>
      </c>
      <c r="AC668">
        <v>666</v>
      </c>
      <c r="AD668">
        <v>102.49246455592977</v>
      </c>
      <c r="AE668">
        <v>105.53583549609908</v>
      </c>
      <c r="AF668">
        <v>199.95257490236384</v>
      </c>
      <c r="AG668">
        <v>310.29125414766349</v>
      </c>
      <c r="AH668">
        <v>564.25583750811973</v>
      </c>
      <c r="AI668">
        <v>142.05152430927865</v>
      </c>
      <c r="AJ668">
        <v>289.13153033253258</v>
      </c>
      <c r="AK668">
        <v>598.0091800945471</v>
      </c>
      <c r="AL668">
        <v>587.75597982194802</v>
      </c>
      <c r="AM668">
        <v>372.24707137665479</v>
      </c>
      <c r="AN668">
        <v>138.50191762183658</v>
      </c>
      <c r="AO668">
        <v>495.31648014710504</v>
      </c>
      <c r="AR668">
        <v>666</v>
      </c>
      <c r="AS668">
        <v>59.559353294610631</v>
      </c>
      <c r="AT668">
        <v>47.52000000000001</v>
      </c>
      <c r="AU668">
        <v>35.713490937431082</v>
      </c>
      <c r="AV668">
        <v>281.84726003999816</v>
      </c>
      <c r="AW668">
        <v>239.16481311422228</v>
      </c>
      <c r="AX668">
        <v>112.05535522204238</v>
      </c>
      <c r="AY668">
        <v>389.55633568872355</v>
      </c>
      <c r="AZ668">
        <v>305.49447265094147</v>
      </c>
      <c r="BA668">
        <v>249.25458566064987</v>
      </c>
      <c r="BB668">
        <v>-26.486381116661533</v>
      </c>
      <c r="BC668">
        <v>94.815132647627124</v>
      </c>
      <c r="BD668">
        <v>524.18981129120948</v>
      </c>
    </row>
    <row r="669" spans="1:56" x14ac:dyDescent="0.25">
      <c r="A669">
        <v>667</v>
      </c>
      <c r="B669">
        <v>252.03895411575752</v>
      </c>
      <c r="C669">
        <v>171.75105222067305</v>
      </c>
      <c r="D669">
        <v>48.406529077440652</v>
      </c>
      <c r="E669">
        <v>751.45781262514959</v>
      </c>
      <c r="F669">
        <v>149.66270714223867</v>
      </c>
      <c r="G669">
        <v>440.2266463830793</v>
      </c>
      <c r="H669">
        <v>668.64182972072115</v>
      </c>
      <c r="I669">
        <v>886.11589174826167</v>
      </c>
      <c r="J669">
        <v>267.89191683884826</v>
      </c>
      <c r="K669">
        <v>110.23073706482349</v>
      </c>
      <c r="L669">
        <v>330.61891555099464</v>
      </c>
      <c r="M669">
        <v>1610.7563103984321</v>
      </c>
      <c r="O669">
        <v>667</v>
      </c>
      <c r="P669">
        <v>97.164636362972502</v>
      </c>
      <c r="Q669">
        <v>110.14954860022652</v>
      </c>
      <c r="R669">
        <v>101.02973113742047</v>
      </c>
      <c r="S669">
        <v>461.24119548333562</v>
      </c>
      <c r="T669">
        <v>373.08101975962722</v>
      </c>
      <c r="U669">
        <v>138.62611841173131</v>
      </c>
      <c r="V669">
        <v>693.97188527814512</v>
      </c>
      <c r="W669">
        <v>830.97874557422131</v>
      </c>
      <c r="X669">
        <v>429.00460604576358</v>
      </c>
      <c r="Y669">
        <v>215.55040559057085</v>
      </c>
      <c r="Z669">
        <v>226.36211889990852</v>
      </c>
      <c r="AA669">
        <v>380.61737925657292</v>
      </c>
      <c r="AC669">
        <v>667</v>
      </c>
      <c r="AD669">
        <v>100.85430147676408</v>
      </c>
      <c r="AE669">
        <v>105.12185151210718</v>
      </c>
      <c r="AF669">
        <v>194.23783953863295</v>
      </c>
      <c r="AG669">
        <v>296.80604234485327</v>
      </c>
      <c r="AH669">
        <v>654.17757786954189</v>
      </c>
      <c r="AI669">
        <v>165.90676663099427</v>
      </c>
      <c r="AJ669">
        <v>271.80049957896028</v>
      </c>
      <c r="AK669">
        <v>609.67831433899869</v>
      </c>
      <c r="AL669">
        <v>622.05678049133633</v>
      </c>
      <c r="AM669">
        <v>425.42237116240346</v>
      </c>
      <c r="AN669">
        <v>157.737212284614</v>
      </c>
      <c r="AO669">
        <v>468.24412064060175</v>
      </c>
      <c r="AR669">
        <v>667</v>
      </c>
      <c r="AS669">
        <v>55.343048216003687</v>
      </c>
      <c r="AT669">
        <v>47.52000000000001</v>
      </c>
      <c r="AU669">
        <v>33.57156749214613</v>
      </c>
      <c r="AV669">
        <v>291.19338078262615</v>
      </c>
      <c r="AW669">
        <v>275.8084640186147</v>
      </c>
      <c r="AX669">
        <v>140.31123111806619</v>
      </c>
      <c r="AY669">
        <v>385.10076213665843</v>
      </c>
      <c r="AZ669">
        <v>520.70115729193947</v>
      </c>
      <c r="BA669">
        <v>263.76823778305754</v>
      </c>
      <c r="BB669">
        <v>-67.886941353709233</v>
      </c>
      <c r="BC669">
        <v>98.177910170816318</v>
      </c>
      <c r="BD669">
        <v>377.92351010025857</v>
      </c>
    </row>
    <row r="670" spans="1:56" x14ac:dyDescent="0.25">
      <c r="A670">
        <v>668</v>
      </c>
      <c r="B670">
        <v>273.95058326124905</v>
      </c>
      <c r="C670">
        <v>159.96605745291754</v>
      </c>
      <c r="D670">
        <v>53.612637080462058</v>
      </c>
      <c r="E670">
        <v>865.25918277763685</v>
      </c>
      <c r="F670">
        <v>165.12592585779518</v>
      </c>
      <c r="G670">
        <v>469.00118640087413</v>
      </c>
      <c r="H670">
        <v>869.84254152610242</v>
      </c>
      <c r="I670">
        <v>826.95461686383067</v>
      </c>
      <c r="J670">
        <v>300.82512179221754</v>
      </c>
      <c r="K670">
        <v>117.90825015349458</v>
      </c>
      <c r="L670">
        <v>386.67805442933945</v>
      </c>
      <c r="M670">
        <v>1609.6670462194227</v>
      </c>
      <c r="O670">
        <v>668</v>
      </c>
      <c r="P670">
        <v>102.93082441562336</v>
      </c>
      <c r="Q670">
        <v>98.368923414766058</v>
      </c>
      <c r="R670">
        <v>97.404868169026145</v>
      </c>
      <c r="S670">
        <v>546.16259362437404</v>
      </c>
      <c r="T670">
        <v>318.3954667136432</v>
      </c>
      <c r="U670">
        <v>167.8556439626517</v>
      </c>
      <c r="V670">
        <v>737.01621271298461</v>
      </c>
      <c r="W670">
        <v>710.19895066745494</v>
      </c>
      <c r="X670">
        <v>485.10738830963339</v>
      </c>
      <c r="Y670">
        <v>194.11130857651878</v>
      </c>
      <c r="Z670">
        <v>252.32595060657147</v>
      </c>
      <c r="AA670">
        <v>441.27575869306958</v>
      </c>
      <c r="AC670">
        <v>668</v>
      </c>
      <c r="AD670">
        <v>107.43938149979098</v>
      </c>
      <c r="AE670">
        <v>117.64585868728648</v>
      </c>
      <c r="AF670">
        <v>194.68978878755689</v>
      </c>
      <c r="AG670">
        <v>270.74289217311917</v>
      </c>
      <c r="AH670">
        <v>592.78431628198564</v>
      </c>
      <c r="AI670">
        <v>147.86846212497076</v>
      </c>
      <c r="AJ670">
        <v>303.09563541083725</v>
      </c>
      <c r="AK670">
        <v>621.52881996281133</v>
      </c>
      <c r="AL670">
        <v>572.14682823324301</v>
      </c>
      <c r="AM670">
        <v>374.40230976203327</v>
      </c>
      <c r="AN670">
        <v>151.15693048782308</v>
      </c>
      <c r="AO670">
        <v>455.72454699405205</v>
      </c>
      <c r="AR670">
        <v>668</v>
      </c>
      <c r="AS670">
        <v>62.113720727609248</v>
      </c>
      <c r="AT670">
        <v>47.52000000000001</v>
      </c>
      <c r="AU670">
        <v>34.756308624086287</v>
      </c>
      <c r="AV670">
        <v>287.54509459929255</v>
      </c>
      <c r="AW670">
        <v>212.4278188503194</v>
      </c>
      <c r="AX670">
        <v>136.88942848835768</v>
      </c>
      <c r="AY670">
        <v>392.97944590283799</v>
      </c>
      <c r="AZ670">
        <v>363.66483235138492</v>
      </c>
      <c r="BA670">
        <v>285.78824501278132</v>
      </c>
      <c r="BB670">
        <v>-34.248640635914015</v>
      </c>
      <c r="BC670">
        <v>97.497317503782241</v>
      </c>
      <c r="BD670">
        <v>447.62881405594305</v>
      </c>
    </row>
    <row r="671" spans="1:56" x14ac:dyDescent="0.25">
      <c r="A671">
        <v>669</v>
      </c>
      <c r="B671">
        <v>229.78448607733696</v>
      </c>
      <c r="C671">
        <v>148.7522630096951</v>
      </c>
      <c r="D671">
        <v>59.910578582160994</v>
      </c>
      <c r="E671">
        <v>689.23756194842861</v>
      </c>
      <c r="F671">
        <v>162.88334336124379</v>
      </c>
      <c r="G671">
        <v>529.17396486091161</v>
      </c>
      <c r="H671">
        <v>800.27774575192939</v>
      </c>
      <c r="I671">
        <v>887.20209982822871</v>
      </c>
      <c r="J671">
        <v>298.81987006315035</v>
      </c>
      <c r="K671">
        <v>104.89942373364835</v>
      </c>
      <c r="L671">
        <v>344.62187855115997</v>
      </c>
      <c r="M671">
        <v>1427.1314175366956</v>
      </c>
      <c r="O671">
        <v>669</v>
      </c>
      <c r="P671">
        <v>90.154691568373181</v>
      </c>
      <c r="Q671">
        <v>100.51680471753411</v>
      </c>
      <c r="R671">
        <v>93.996259050448714</v>
      </c>
      <c r="S671">
        <v>474.86728927506346</v>
      </c>
      <c r="T671">
        <v>324.19501002996611</v>
      </c>
      <c r="U671">
        <v>138.3721838616494</v>
      </c>
      <c r="V671">
        <v>717.34390192787055</v>
      </c>
      <c r="W671">
        <v>733.29238366052778</v>
      </c>
      <c r="X671">
        <v>421.86072821475716</v>
      </c>
      <c r="Y671">
        <v>210.49458225418323</v>
      </c>
      <c r="Z671">
        <v>262.608683120362</v>
      </c>
      <c r="AA671">
        <v>386.37382879334535</v>
      </c>
      <c r="AC671">
        <v>669</v>
      </c>
      <c r="AD671">
        <v>104.4739924894603</v>
      </c>
      <c r="AE671">
        <v>95.632829773158051</v>
      </c>
      <c r="AF671">
        <v>191.47325359111295</v>
      </c>
      <c r="AG671">
        <v>293.39679494654968</v>
      </c>
      <c r="AH671">
        <v>570.07695847634113</v>
      </c>
      <c r="AI671">
        <v>149.53394304155341</v>
      </c>
      <c r="AJ671">
        <v>284.50631393933281</v>
      </c>
      <c r="AK671">
        <v>652.08242916681127</v>
      </c>
      <c r="AL671">
        <v>603.19642169705037</v>
      </c>
      <c r="AM671">
        <v>426.01761289750527</v>
      </c>
      <c r="AN671">
        <v>132.38503497121252</v>
      </c>
      <c r="AO671">
        <v>363.56214023563837</v>
      </c>
      <c r="AR671">
        <v>669</v>
      </c>
      <c r="AS671">
        <v>52.584062042841964</v>
      </c>
      <c r="AT671">
        <v>47.52000000000001</v>
      </c>
      <c r="AU671">
        <v>36.542875214457197</v>
      </c>
      <c r="AV671">
        <v>270.12664467239148</v>
      </c>
      <c r="AW671">
        <v>231.14904587720784</v>
      </c>
      <c r="AX671">
        <v>125.65262743227046</v>
      </c>
      <c r="AY671">
        <v>380.48017919496095</v>
      </c>
      <c r="AZ671">
        <v>479.79372339933695</v>
      </c>
      <c r="BA671">
        <v>337.49982817208422</v>
      </c>
      <c r="BB671">
        <v>-40.613460370115149</v>
      </c>
      <c r="BC671">
        <v>101.93748401099047</v>
      </c>
      <c r="BD671">
        <v>500.82487257349175</v>
      </c>
    </row>
    <row r="672" spans="1:56" x14ac:dyDescent="0.25">
      <c r="A672">
        <v>670</v>
      </c>
      <c r="B672">
        <v>265.9541216214152</v>
      </c>
      <c r="C672">
        <v>173.50662203213477</v>
      </c>
      <c r="D672">
        <v>44.016384482046497</v>
      </c>
      <c r="E672">
        <v>703.41043419139396</v>
      </c>
      <c r="F672">
        <v>140.60477478219505</v>
      </c>
      <c r="G672">
        <v>538.05829308660157</v>
      </c>
      <c r="H672">
        <v>715.84329949361654</v>
      </c>
      <c r="I672">
        <v>752.58480078573382</v>
      </c>
      <c r="J672">
        <v>261.03596115811342</v>
      </c>
      <c r="K672">
        <v>117.62429064504585</v>
      </c>
      <c r="L672">
        <v>369.47984272411975</v>
      </c>
      <c r="M672">
        <v>1389.2771508799553</v>
      </c>
      <c r="O672">
        <v>670</v>
      </c>
      <c r="P672">
        <v>96.604469402328036</v>
      </c>
      <c r="Q672">
        <v>91.284095214416567</v>
      </c>
      <c r="R672">
        <v>117.94481777381698</v>
      </c>
      <c r="S672">
        <v>512.6656485243202</v>
      </c>
      <c r="T672">
        <v>329.36615912400777</v>
      </c>
      <c r="U672">
        <v>152.89493015841072</v>
      </c>
      <c r="V672">
        <v>655.35126448351753</v>
      </c>
      <c r="W672">
        <v>848.08992456701458</v>
      </c>
      <c r="X672">
        <v>428.47669345767878</v>
      </c>
      <c r="Y672">
        <v>199.04962699273514</v>
      </c>
      <c r="Z672">
        <v>240.08126496677053</v>
      </c>
      <c r="AA672">
        <v>438.86002466242576</v>
      </c>
      <c r="AC672">
        <v>670</v>
      </c>
      <c r="AD672">
        <v>91.202676634504968</v>
      </c>
      <c r="AE672">
        <v>95.888697545209212</v>
      </c>
      <c r="AF672">
        <v>215.81560061144475</v>
      </c>
      <c r="AG672">
        <v>344.16302186634869</v>
      </c>
      <c r="AH672">
        <v>682.7452557135299</v>
      </c>
      <c r="AI672">
        <v>149.31319189649554</v>
      </c>
      <c r="AJ672">
        <v>271.74818209345852</v>
      </c>
      <c r="AK672">
        <v>598.07694035467489</v>
      </c>
      <c r="AL672">
        <v>468.60888159034829</v>
      </c>
      <c r="AM672">
        <v>427.15756150345112</v>
      </c>
      <c r="AN672">
        <v>151.00959424620447</v>
      </c>
      <c r="AO672">
        <v>399.68817024168021</v>
      </c>
      <c r="AR672">
        <v>670</v>
      </c>
      <c r="AS672">
        <v>61.55238430433797</v>
      </c>
      <c r="AT672">
        <v>47.52000000000001</v>
      </c>
      <c r="AU672">
        <v>34.047403914798601</v>
      </c>
      <c r="AV672">
        <v>281.16383428446858</v>
      </c>
      <c r="AW672">
        <v>245.11518319291437</v>
      </c>
      <c r="AX672">
        <v>144.04302095879552</v>
      </c>
      <c r="AY672">
        <v>375.18042465336168</v>
      </c>
      <c r="AZ672">
        <v>420.18083765214112</v>
      </c>
      <c r="BA672">
        <v>377.05085756648737</v>
      </c>
      <c r="BB672">
        <v>-29.922543725680327</v>
      </c>
      <c r="BC672">
        <v>100.41670040138487</v>
      </c>
      <c r="BD672">
        <v>401.74381214699321</v>
      </c>
    </row>
    <row r="673" spans="1:56" x14ac:dyDescent="0.25">
      <c r="A673">
        <v>671</v>
      </c>
      <c r="B673">
        <v>231.38344431389126</v>
      </c>
      <c r="C673">
        <v>163.78332208001478</v>
      </c>
      <c r="D673">
        <v>49.208091260432305</v>
      </c>
      <c r="E673">
        <v>846.30937854647709</v>
      </c>
      <c r="F673">
        <v>163.08809661235514</v>
      </c>
      <c r="G673">
        <v>512.33302347113818</v>
      </c>
      <c r="H673">
        <v>781.9600082666185</v>
      </c>
      <c r="I673">
        <v>846.45986460959409</v>
      </c>
      <c r="J673">
        <v>258.29263463717263</v>
      </c>
      <c r="K673">
        <v>86.163304114952311</v>
      </c>
      <c r="L673">
        <v>367.74452864445863</v>
      </c>
      <c r="M673">
        <v>1680.9567210772273</v>
      </c>
      <c r="O673">
        <v>671</v>
      </c>
      <c r="P673">
        <v>110.57731732209979</v>
      </c>
      <c r="Q673">
        <v>93.516196709859528</v>
      </c>
      <c r="R673">
        <v>97.671908211599231</v>
      </c>
      <c r="S673">
        <v>578.54400242153793</v>
      </c>
      <c r="T673">
        <v>322.92041545099869</v>
      </c>
      <c r="U673">
        <v>156.07800923426407</v>
      </c>
      <c r="V673">
        <v>752.29691122623251</v>
      </c>
      <c r="W673">
        <v>701.77676456375025</v>
      </c>
      <c r="X673">
        <v>397.28259866058664</v>
      </c>
      <c r="Y673">
        <v>216.96919359187032</v>
      </c>
      <c r="Z673">
        <v>227.31992570679748</v>
      </c>
      <c r="AA673">
        <v>389.20316985931419</v>
      </c>
      <c r="AC673">
        <v>671</v>
      </c>
      <c r="AD673">
        <v>93.406756312315139</v>
      </c>
      <c r="AE673">
        <v>118.39016232146618</v>
      </c>
      <c r="AF673">
        <v>187.23177059428406</v>
      </c>
      <c r="AG673">
        <v>296.14729871267889</v>
      </c>
      <c r="AH673">
        <v>554.52572405121248</v>
      </c>
      <c r="AI673">
        <v>147.27924907754374</v>
      </c>
      <c r="AJ673">
        <v>345.26341295675695</v>
      </c>
      <c r="AK673">
        <v>584.24524667178457</v>
      </c>
      <c r="AL673">
        <v>592.24656113784977</v>
      </c>
      <c r="AM673">
        <v>449.40616914007632</v>
      </c>
      <c r="AN673">
        <v>156.87276612257932</v>
      </c>
      <c r="AO673">
        <v>425.10154766241408</v>
      </c>
      <c r="AR673">
        <v>671</v>
      </c>
      <c r="AS673">
        <v>61.645256790262792</v>
      </c>
      <c r="AT673">
        <v>47.52000000000001</v>
      </c>
      <c r="AU673">
        <v>36.502950173474915</v>
      </c>
      <c r="AV673">
        <v>290.46087737628903</v>
      </c>
      <c r="AW673">
        <v>196.90590690718929</v>
      </c>
      <c r="AX673">
        <v>157.98034683826722</v>
      </c>
      <c r="AY673">
        <v>369.84893234195079</v>
      </c>
      <c r="AZ673">
        <v>300.94136431179663</v>
      </c>
      <c r="BA673">
        <v>339.32316941577926</v>
      </c>
      <c r="BB673">
        <v>-15.683274807629374</v>
      </c>
      <c r="BC673">
        <v>94.84764477339138</v>
      </c>
      <c r="BD673">
        <v>543.12288433460662</v>
      </c>
    </row>
    <row r="674" spans="1:56" x14ac:dyDescent="0.25">
      <c r="A674">
        <v>672</v>
      </c>
      <c r="B674">
        <v>288.05371334090449</v>
      </c>
      <c r="C674">
        <v>178.196895050877</v>
      </c>
      <c r="D674">
        <v>48.894106199359484</v>
      </c>
      <c r="E674">
        <v>729.31014924919464</v>
      </c>
      <c r="F674">
        <v>177.71553477242071</v>
      </c>
      <c r="G674">
        <v>482.83293470160606</v>
      </c>
      <c r="H674">
        <v>698.00037351563878</v>
      </c>
      <c r="I674">
        <v>814.75790057351946</v>
      </c>
      <c r="J674">
        <v>241.62527545218674</v>
      </c>
      <c r="K674">
        <v>106.25312322205498</v>
      </c>
      <c r="L674">
        <v>340.41560039856256</v>
      </c>
      <c r="M674">
        <v>1485.5772701182402</v>
      </c>
      <c r="O674">
        <v>672</v>
      </c>
      <c r="P674">
        <v>89.647489044435233</v>
      </c>
      <c r="Q674">
        <v>98.982747535856674</v>
      </c>
      <c r="R674">
        <v>94.846537094258849</v>
      </c>
      <c r="S674">
        <v>456.16723090507327</v>
      </c>
      <c r="T674">
        <v>331.91500017510242</v>
      </c>
      <c r="U674">
        <v>146.07184591075969</v>
      </c>
      <c r="V674">
        <v>826.52889789672997</v>
      </c>
      <c r="W674">
        <v>766.72026663840711</v>
      </c>
      <c r="X674">
        <v>393.31665620202438</v>
      </c>
      <c r="Y674">
        <v>188.26194942444735</v>
      </c>
      <c r="Z674">
        <v>283.18443889415892</v>
      </c>
      <c r="AA674">
        <v>417.01749189200268</v>
      </c>
      <c r="AC674">
        <v>672</v>
      </c>
      <c r="AD674">
        <v>94.728788929237396</v>
      </c>
      <c r="AE674">
        <v>92.967901951843771</v>
      </c>
      <c r="AF674">
        <v>222.10724101397562</v>
      </c>
      <c r="AG674">
        <v>316.12976313524803</v>
      </c>
      <c r="AH674">
        <v>602.31866855788883</v>
      </c>
      <c r="AI674">
        <v>154.15416555793402</v>
      </c>
      <c r="AJ674">
        <v>274.43852675564131</v>
      </c>
      <c r="AK674">
        <v>593.37398465931562</v>
      </c>
      <c r="AL674">
        <v>473.67639622837407</v>
      </c>
      <c r="AM674">
        <v>428.37348095657097</v>
      </c>
      <c r="AN674">
        <v>168.11448958624666</v>
      </c>
      <c r="AO674">
        <v>386.23879188701449</v>
      </c>
      <c r="AR674">
        <v>672</v>
      </c>
      <c r="AS674">
        <v>55.712527234555971</v>
      </c>
      <c r="AT674">
        <v>47.52000000000001</v>
      </c>
      <c r="AU674">
        <v>35.003345742738873</v>
      </c>
      <c r="AV674">
        <v>282.37267411477626</v>
      </c>
      <c r="AW674">
        <v>264.49920531517046</v>
      </c>
      <c r="AX674">
        <v>143.11121531572272</v>
      </c>
      <c r="AY674">
        <v>386.44695517282474</v>
      </c>
      <c r="AZ674">
        <v>316.08213187729314</v>
      </c>
      <c r="BA674">
        <v>321.27179375073655</v>
      </c>
      <c r="BB674">
        <v>-61.437844738609925</v>
      </c>
      <c r="BC674">
        <v>102.06239044595372</v>
      </c>
      <c r="BD674">
        <v>551.39593454679652</v>
      </c>
    </row>
    <row r="675" spans="1:56" x14ac:dyDescent="0.25">
      <c r="A675">
        <v>673</v>
      </c>
      <c r="B675">
        <v>218.50852485341142</v>
      </c>
      <c r="C675">
        <v>155.75229117260309</v>
      </c>
      <c r="D675">
        <v>51.163766153082108</v>
      </c>
      <c r="E675">
        <v>681.98393434655748</v>
      </c>
      <c r="F675">
        <v>144.53141491348066</v>
      </c>
      <c r="G675">
        <v>482.40571255858447</v>
      </c>
      <c r="H675">
        <v>661.16293039368566</v>
      </c>
      <c r="I675">
        <v>798.886240005584</v>
      </c>
      <c r="J675">
        <v>252.74858984907584</v>
      </c>
      <c r="K675">
        <v>96.676348415427896</v>
      </c>
      <c r="L675">
        <v>331.24256433848063</v>
      </c>
      <c r="M675">
        <v>1307.0729566376535</v>
      </c>
      <c r="O675">
        <v>673</v>
      </c>
      <c r="P675">
        <v>96.957690077738874</v>
      </c>
      <c r="Q675">
        <v>96.459685854875218</v>
      </c>
      <c r="R675">
        <v>90.715844382540226</v>
      </c>
      <c r="S675">
        <v>532.31274379034153</v>
      </c>
      <c r="T675">
        <v>324.89402228960029</v>
      </c>
      <c r="U675">
        <v>149.4077830987612</v>
      </c>
      <c r="V675">
        <v>720.86637160176497</v>
      </c>
      <c r="W675">
        <v>720.71426701241489</v>
      </c>
      <c r="X675">
        <v>365.57838563276084</v>
      </c>
      <c r="Y675">
        <v>229.26007428825287</v>
      </c>
      <c r="Z675">
        <v>237.94349270921049</v>
      </c>
      <c r="AA675">
        <v>458.93226640407863</v>
      </c>
      <c r="AC675">
        <v>673</v>
      </c>
      <c r="AD675">
        <v>90.345132483868355</v>
      </c>
      <c r="AE675">
        <v>102.0240288923823</v>
      </c>
      <c r="AF675">
        <v>215.04804961745009</v>
      </c>
      <c r="AG675">
        <v>290.81073198465077</v>
      </c>
      <c r="AH675">
        <v>633.60444319458009</v>
      </c>
      <c r="AI675">
        <v>157.15608725624494</v>
      </c>
      <c r="AJ675">
        <v>301.9966786783753</v>
      </c>
      <c r="AK675">
        <v>611.46217654501504</v>
      </c>
      <c r="AL675">
        <v>516.01686029021903</v>
      </c>
      <c r="AM675">
        <v>424.39795253866629</v>
      </c>
      <c r="AN675">
        <v>133.77523293091429</v>
      </c>
      <c r="AO675">
        <v>415.71214243411976</v>
      </c>
      <c r="AR675">
        <v>673</v>
      </c>
      <c r="AS675">
        <v>51.301533347024815</v>
      </c>
      <c r="AT675">
        <v>47.52000000000001</v>
      </c>
      <c r="AU675">
        <v>36.737102185454404</v>
      </c>
      <c r="AV675">
        <v>272.52214185362919</v>
      </c>
      <c r="AW675">
        <v>189.10949769873946</v>
      </c>
      <c r="AX675">
        <v>139.78766209504238</v>
      </c>
      <c r="AY675">
        <v>383.06128336300043</v>
      </c>
      <c r="AZ675">
        <v>386.38435447056412</v>
      </c>
      <c r="BA675">
        <v>311.74628376897721</v>
      </c>
      <c r="BB675">
        <v>-49.615667776501908</v>
      </c>
      <c r="BC675">
        <v>97.254758994793974</v>
      </c>
      <c r="BD675">
        <v>460.6500446395716</v>
      </c>
    </row>
    <row r="676" spans="1:56" x14ac:dyDescent="0.25">
      <c r="A676">
        <v>674</v>
      </c>
      <c r="B676">
        <v>267.63010570885956</v>
      </c>
      <c r="C676">
        <v>175.14317367573531</v>
      </c>
      <c r="D676">
        <v>51.748113549993903</v>
      </c>
      <c r="E676">
        <v>820.91592817354513</v>
      </c>
      <c r="F676">
        <v>143.69887488817236</v>
      </c>
      <c r="G676">
        <v>479.34552900740209</v>
      </c>
      <c r="H676">
        <v>687.81234677240195</v>
      </c>
      <c r="I676">
        <v>737.3218497490484</v>
      </c>
      <c r="J676">
        <v>271.69606549540117</v>
      </c>
      <c r="K676">
        <v>107.60199750761035</v>
      </c>
      <c r="L676">
        <v>426.47635034315101</v>
      </c>
      <c r="M676">
        <v>1698.9896156633811</v>
      </c>
      <c r="O676">
        <v>674</v>
      </c>
      <c r="P676">
        <v>90.459939695203204</v>
      </c>
      <c r="Q676">
        <v>89.875392897275745</v>
      </c>
      <c r="R676">
        <v>86.886208648596735</v>
      </c>
      <c r="S676">
        <v>503.18198517208862</v>
      </c>
      <c r="T676">
        <v>274.4220910456603</v>
      </c>
      <c r="U676">
        <v>140.35081969559445</v>
      </c>
      <c r="V676">
        <v>683.94967570370954</v>
      </c>
      <c r="W676">
        <v>648.1616005964911</v>
      </c>
      <c r="X676">
        <v>405.75918014254376</v>
      </c>
      <c r="Y676">
        <v>208.30987248940528</v>
      </c>
      <c r="Z676">
        <v>229.98420674011325</v>
      </c>
      <c r="AA676">
        <v>420.77789521699299</v>
      </c>
      <c r="AC676">
        <v>674</v>
      </c>
      <c r="AD676">
        <v>112.08430879022066</v>
      </c>
      <c r="AE676">
        <v>97.491497103963226</v>
      </c>
      <c r="AF676">
        <v>212.1003288217228</v>
      </c>
      <c r="AG676">
        <v>269.61670025417766</v>
      </c>
      <c r="AH676">
        <v>675.68270318937198</v>
      </c>
      <c r="AI676">
        <v>169.86507270461874</v>
      </c>
      <c r="AJ676">
        <v>325.30637535130694</v>
      </c>
      <c r="AK676">
        <v>623.42578211678438</v>
      </c>
      <c r="AL676">
        <v>581.5654038396666</v>
      </c>
      <c r="AM676">
        <v>411.42520453890114</v>
      </c>
      <c r="AN676">
        <v>147.12982321587745</v>
      </c>
      <c r="AO676">
        <v>368.70637838691482</v>
      </c>
      <c r="AR676">
        <v>674</v>
      </c>
      <c r="AS676">
        <v>64.915066904886515</v>
      </c>
      <c r="AT676">
        <v>47.52000000000001</v>
      </c>
      <c r="AU676">
        <v>33.890036588845106</v>
      </c>
      <c r="AV676">
        <v>282.94452878022929</v>
      </c>
      <c r="AW676">
        <v>272.26877362238855</v>
      </c>
      <c r="AX676">
        <v>131.83441042732309</v>
      </c>
      <c r="AY676">
        <v>372.7905393051883</v>
      </c>
      <c r="AZ676">
        <v>281.77489543974764</v>
      </c>
      <c r="BA676">
        <v>415.03592688912954</v>
      </c>
      <c r="BB676">
        <v>-37.942380980572977</v>
      </c>
      <c r="BC676">
        <v>98.342566145399047</v>
      </c>
      <c r="BD676">
        <v>502.6959983732192</v>
      </c>
    </row>
    <row r="677" spans="1:56" x14ac:dyDescent="0.25">
      <c r="A677">
        <v>675</v>
      </c>
      <c r="B677">
        <v>216.65549573912423</v>
      </c>
      <c r="C677">
        <v>159.33576035890164</v>
      </c>
      <c r="D677">
        <v>50.280083610018863</v>
      </c>
      <c r="E677">
        <v>697.25782594050531</v>
      </c>
      <c r="F677">
        <v>141.79977074875305</v>
      </c>
      <c r="G677">
        <v>517.05434273988874</v>
      </c>
      <c r="H677">
        <v>849.4233668913447</v>
      </c>
      <c r="I677">
        <v>803.95342384042328</v>
      </c>
      <c r="J677">
        <v>293.32903249540311</v>
      </c>
      <c r="K677">
        <v>104.03006106909481</v>
      </c>
      <c r="L677">
        <v>368.24163025647806</v>
      </c>
      <c r="M677">
        <v>1646.6878784547673</v>
      </c>
      <c r="O677">
        <v>675</v>
      </c>
      <c r="P677">
        <v>98.140480658211146</v>
      </c>
      <c r="Q677">
        <v>91.007618889370349</v>
      </c>
      <c r="R677">
        <v>100.33612740905755</v>
      </c>
      <c r="S677">
        <v>473.62700303747545</v>
      </c>
      <c r="T677">
        <v>279.24672077998019</v>
      </c>
      <c r="U677">
        <v>153.06288856564913</v>
      </c>
      <c r="V677">
        <v>667.5244037951984</v>
      </c>
      <c r="W677">
        <v>752.42913053873724</v>
      </c>
      <c r="X677">
        <v>430.10651166821714</v>
      </c>
      <c r="Y677">
        <v>190.29390992906801</v>
      </c>
      <c r="Z677">
        <v>243.68410383166392</v>
      </c>
      <c r="AA677">
        <v>465.23680465259565</v>
      </c>
      <c r="AC677">
        <v>675</v>
      </c>
      <c r="AD677">
        <v>109.2196941491504</v>
      </c>
      <c r="AE677">
        <v>100.45438619022833</v>
      </c>
      <c r="AF677">
        <v>196.35601681512719</v>
      </c>
      <c r="AG677">
        <v>335.41693765528436</v>
      </c>
      <c r="AH677">
        <v>661.86642629062544</v>
      </c>
      <c r="AI677">
        <v>156.34030460693873</v>
      </c>
      <c r="AJ677">
        <v>360.12755580680636</v>
      </c>
      <c r="AK677">
        <v>700.10828651897452</v>
      </c>
      <c r="AL677">
        <v>556.65880396157354</v>
      </c>
      <c r="AM677">
        <v>415.17141202431054</v>
      </c>
      <c r="AN677">
        <v>162.64762154649907</v>
      </c>
      <c r="AO677">
        <v>403.889436823089</v>
      </c>
      <c r="AR677">
        <v>675</v>
      </c>
      <c r="AS677">
        <v>65.198319202644385</v>
      </c>
      <c r="AT677">
        <v>47.52000000000001</v>
      </c>
      <c r="AU677">
        <v>37.243776000922026</v>
      </c>
      <c r="AV677">
        <v>280.18948071539847</v>
      </c>
      <c r="AW677">
        <v>282.0190703441109</v>
      </c>
      <c r="AX677">
        <v>103.19393887043277</v>
      </c>
      <c r="AY677">
        <v>381.67809975642456</v>
      </c>
      <c r="AZ677">
        <v>366.34703561402131</v>
      </c>
      <c r="BA677">
        <v>293.91054479881166</v>
      </c>
      <c r="BB677">
        <v>6.0628106688538708</v>
      </c>
      <c r="BC677">
        <v>96.510321364312546</v>
      </c>
      <c r="BD677">
        <v>421.40249600827747</v>
      </c>
    </row>
    <row r="678" spans="1:56" x14ac:dyDescent="0.25">
      <c r="A678">
        <v>676</v>
      </c>
      <c r="B678">
        <v>239.88406825157654</v>
      </c>
      <c r="C678">
        <v>161.45387917509979</v>
      </c>
      <c r="D678">
        <v>54.42150566774913</v>
      </c>
      <c r="E678">
        <v>845.05798506825295</v>
      </c>
      <c r="F678">
        <v>138.59833350859907</v>
      </c>
      <c r="G678">
        <v>484.73254967066941</v>
      </c>
      <c r="H678">
        <v>752.50081904368949</v>
      </c>
      <c r="I678">
        <v>794.5480973585428</v>
      </c>
      <c r="J678">
        <v>287.51311783062636</v>
      </c>
      <c r="K678">
        <v>106.23249224026131</v>
      </c>
      <c r="L678">
        <v>377.31824663644693</v>
      </c>
      <c r="M678">
        <v>1503.3007163188104</v>
      </c>
      <c r="O678">
        <v>676</v>
      </c>
      <c r="P678">
        <v>94.47524149217756</v>
      </c>
      <c r="Q678">
        <v>111.03677350592629</v>
      </c>
      <c r="R678">
        <v>117.32623651900246</v>
      </c>
      <c r="S678">
        <v>514.36620123667763</v>
      </c>
      <c r="T678">
        <v>295.93374990341351</v>
      </c>
      <c r="U678">
        <v>148.82449389734452</v>
      </c>
      <c r="V678">
        <v>764.6901022675695</v>
      </c>
      <c r="W678">
        <v>793.08318606666137</v>
      </c>
      <c r="X678">
        <v>391.76898756468358</v>
      </c>
      <c r="Y678">
        <v>203.03568042605704</v>
      </c>
      <c r="Z678">
        <v>276.35102634906843</v>
      </c>
      <c r="AA678">
        <v>392.05382020935701</v>
      </c>
      <c r="AC678">
        <v>676</v>
      </c>
      <c r="AD678">
        <v>111.78766647352043</v>
      </c>
      <c r="AE678">
        <v>96.6530116390432</v>
      </c>
      <c r="AF678">
        <v>185.68917556029689</v>
      </c>
      <c r="AG678">
        <v>276.3532503940977</v>
      </c>
      <c r="AH678">
        <v>616.49002637240062</v>
      </c>
      <c r="AI678">
        <v>140.53185113632034</v>
      </c>
      <c r="AJ678">
        <v>300.43224266176873</v>
      </c>
      <c r="AK678">
        <v>677.39889674783421</v>
      </c>
      <c r="AL678">
        <v>549.94101695205029</v>
      </c>
      <c r="AM678">
        <v>367.26622489311819</v>
      </c>
      <c r="AN678">
        <v>146.22462039395538</v>
      </c>
      <c r="AO678">
        <v>420.2187483134702</v>
      </c>
      <c r="AR678">
        <v>676</v>
      </c>
      <c r="AS678">
        <v>55.762919349192828</v>
      </c>
      <c r="AT678">
        <v>47.52000000000001</v>
      </c>
      <c r="AU678">
        <v>34.638012877771594</v>
      </c>
      <c r="AV678">
        <v>285.42136888406691</v>
      </c>
      <c r="AW678">
        <v>217.92921691086048</v>
      </c>
      <c r="AX678">
        <v>150.48372467160505</v>
      </c>
      <c r="AY678">
        <v>355.14021424262864</v>
      </c>
      <c r="AZ678">
        <v>437.1039993272334</v>
      </c>
      <c r="BA678">
        <v>321.16334511418711</v>
      </c>
      <c r="BB678">
        <v>-42.063129346336638</v>
      </c>
      <c r="BC678">
        <v>96.593028073731858</v>
      </c>
      <c r="BD678">
        <v>521.3638676069379</v>
      </c>
    </row>
    <row r="679" spans="1:56" x14ac:dyDescent="0.25">
      <c r="A679">
        <v>677</v>
      </c>
      <c r="B679">
        <v>265.70570865570795</v>
      </c>
      <c r="C679">
        <v>186.15603060728694</v>
      </c>
      <c r="D679">
        <v>47.10264957536743</v>
      </c>
      <c r="E679">
        <v>809.43615289002014</v>
      </c>
      <c r="F679">
        <v>161.43325384930091</v>
      </c>
      <c r="G679">
        <v>452.54232888841295</v>
      </c>
      <c r="H679">
        <v>850.69428339056242</v>
      </c>
      <c r="I679">
        <v>841.02545677764192</v>
      </c>
      <c r="J679">
        <v>277.30584014514773</v>
      </c>
      <c r="K679">
        <v>93.028506141247988</v>
      </c>
      <c r="L679">
        <v>361.18967141958666</v>
      </c>
      <c r="M679">
        <v>1461.0382391677101</v>
      </c>
      <c r="O679">
        <v>677</v>
      </c>
      <c r="P679">
        <v>96.933103920054165</v>
      </c>
      <c r="Q679">
        <v>96.509129451390294</v>
      </c>
      <c r="R679">
        <v>111.70728318759569</v>
      </c>
      <c r="S679">
        <v>518.5000143001281</v>
      </c>
      <c r="T679">
        <v>327.6723159363155</v>
      </c>
      <c r="U679">
        <v>147.80161380044154</v>
      </c>
      <c r="V679">
        <v>820.97284460527896</v>
      </c>
      <c r="W679">
        <v>642.66885317691299</v>
      </c>
      <c r="X679">
        <v>363.58429634202571</v>
      </c>
      <c r="Y679">
        <v>221.77108336362002</v>
      </c>
      <c r="Z679">
        <v>273.02000746581393</v>
      </c>
      <c r="AA679">
        <v>438.87857678592258</v>
      </c>
      <c r="AC679">
        <v>677</v>
      </c>
      <c r="AD679">
        <v>109.75720587524481</v>
      </c>
      <c r="AE679">
        <v>96.844372358335463</v>
      </c>
      <c r="AF679">
        <v>217.83657911999612</v>
      </c>
      <c r="AG679">
        <v>295.72046585400659</v>
      </c>
      <c r="AH679">
        <v>581.49022539122893</v>
      </c>
      <c r="AI679">
        <v>143.95152041558032</v>
      </c>
      <c r="AJ679">
        <v>313.0228609240645</v>
      </c>
      <c r="AK679">
        <v>633.10629108786588</v>
      </c>
      <c r="AL679">
        <v>463.02826937954859</v>
      </c>
      <c r="AM679">
        <v>399.54583905168909</v>
      </c>
      <c r="AN679">
        <v>146.47979167773022</v>
      </c>
      <c r="AO679">
        <v>379.33844528357685</v>
      </c>
      <c r="AR679">
        <v>677</v>
      </c>
      <c r="AS679">
        <v>62.668672288231299</v>
      </c>
      <c r="AT679">
        <v>47.52000000000001</v>
      </c>
      <c r="AU679">
        <v>36.181998099912853</v>
      </c>
      <c r="AV679">
        <v>289.51131823020904</v>
      </c>
      <c r="AW679">
        <v>251.75244356303705</v>
      </c>
      <c r="AX679">
        <v>106.97731680263212</v>
      </c>
      <c r="AY679">
        <v>348.09806090675414</v>
      </c>
      <c r="AZ679">
        <v>377.90075635637766</v>
      </c>
      <c r="BA679">
        <v>354.6179658360503</v>
      </c>
      <c r="BB679">
        <v>-3.7910189986845921</v>
      </c>
      <c r="BC679">
        <v>99.233927170592395</v>
      </c>
      <c r="BD679">
        <v>458.75828479881602</v>
      </c>
    </row>
    <row r="680" spans="1:56" x14ac:dyDescent="0.25">
      <c r="A680">
        <v>678</v>
      </c>
      <c r="B680">
        <v>301.79484371650989</v>
      </c>
      <c r="C680">
        <v>159.96322414699745</v>
      </c>
      <c r="D680">
        <v>52.57778144364093</v>
      </c>
      <c r="E680">
        <v>894.24077750639549</v>
      </c>
      <c r="F680">
        <v>159.23276812278081</v>
      </c>
      <c r="G680">
        <v>478.71859147393309</v>
      </c>
      <c r="H680">
        <v>710.43489968905874</v>
      </c>
      <c r="I680">
        <v>824.0765253875162</v>
      </c>
      <c r="J680">
        <v>284.9687778619612</v>
      </c>
      <c r="K680">
        <v>99.612763133291125</v>
      </c>
      <c r="L680">
        <v>314.97767065439541</v>
      </c>
      <c r="M680">
        <v>1816.9813561087485</v>
      </c>
      <c r="O680">
        <v>678</v>
      </c>
      <c r="P680">
        <v>120.69064754257617</v>
      </c>
      <c r="Q680">
        <v>90.102192281485884</v>
      </c>
      <c r="R680">
        <v>91.705954621765471</v>
      </c>
      <c r="S680">
        <v>465.78169662997971</v>
      </c>
      <c r="T680">
        <v>298.84354566674114</v>
      </c>
      <c r="U680">
        <v>150.49271946459911</v>
      </c>
      <c r="V680">
        <v>721.01202954005475</v>
      </c>
      <c r="W680">
        <v>709.4097807414654</v>
      </c>
      <c r="X680">
        <v>383.97841261524582</v>
      </c>
      <c r="Y680">
        <v>199.85355218518913</v>
      </c>
      <c r="Z680">
        <v>260.77543222840796</v>
      </c>
      <c r="AA680">
        <v>448.27980788766212</v>
      </c>
      <c r="AC680">
        <v>678</v>
      </c>
      <c r="AD680">
        <v>103.65275151516724</v>
      </c>
      <c r="AE680">
        <v>99.722055870728639</v>
      </c>
      <c r="AF680">
        <v>198.83185096959795</v>
      </c>
      <c r="AG680">
        <v>311.00809593110853</v>
      </c>
      <c r="AH680">
        <v>649.91850102811486</v>
      </c>
      <c r="AI680">
        <v>162.87914937223343</v>
      </c>
      <c r="AJ680">
        <v>329.47356423960053</v>
      </c>
      <c r="AK680">
        <v>648.6421984876223</v>
      </c>
      <c r="AL680">
        <v>598.69419200092193</v>
      </c>
      <c r="AM680">
        <v>423.02223613348349</v>
      </c>
      <c r="AN680">
        <v>177.87754242997988</v>
      </c>
      <c r="AO680">
        <v>376.92698787721486</v>
      </c>
      <c r="AR680">
        <v>678</v>
      </c>
      <c r="AS680">
        <v>57.921730721921477</v>
      </c>
      <c r="AT680">
        <v>47.52000000000001</v>
      </c>
      <c r="AU680">
        <v>36.347560188761619</v>
      </c>
      <c r="AV680">
        <v>272.32377935504883</v>
      </c>
      <c r="AW680">
        <v>196.89091704739383</v>
      </c>
      <c r="AX680">
        <v>105.30411388523187</v>
      </c>
      <c r="AY680">
        <v>364.78789099938786</v>
      </c>
      <c r="AZ680">
        <v>481.81370740822388</v>
      </c>
      <c r="BA680">
        <v>332.74403980483248</v>
      </c>
      <c r="BB680">
        <v>-41.163970384417368</v>
      </c>
      <c r="BC680">
        <v>97.243401443528825</v>
      </c>
      <c r="BD680">
        <v>425.17506543708771</v>
      </c>
    </row>
    <row r="681" spans="1:56" x14ac:dyDescent="0.25">
      <c r="A681">
        <v>679</v>
      </c>
      <c r="B681">
        <v>246.01957022668441</v>
      </c>
      <c r="C681">
        <v>172.12406148803146</v>
      </c>
      <c r="D681">
        <v>49.248187571191963</v>
      </c>
      <c r="E681">
        <v>681.89394049568455</v>
      </c>
      <c r="F681">
        <v>136.99690747539398</v>
      </c>
      <c r="G681">
        <v>558.10474519291358</v>
      </c>
      <c r="H681">
        <v>919.38834899011874</v>
      </c>
      <c r="I681">
        <v>912.81095646705671</v>
      </c>
      <c r="J681">
        <v>262.09427898350964</v>
      </c>
      <c r="K681">
        <v>88.608403527040267</v>
      </c>
      <c r="L681">
        <v>349.6622982234486</v>
      </c>
      <c r="M681">
        <v>1408.3936707369824</v>
      </c>
      <c r="O681">
        <v>679</v>
      </c>
      <c r="P681">
        <v>87.872144731162606</v>
      </c>
      <c r="Q681">
        <v>95.102083722494129</v>
      </c>
      <c r="R681">
        <v>115.62406786819702</v>
      </c>
      <c r="S681">
        <v>495.51100358729275</v>
      </c>
      <c r="T681">
        <v>269.51437360454736</v>
      </c>
      <c r="U681">
        <v>157.06717757879446</v>
      </c>
      <c r="V681">
        <v>818.44031552635738</v>
      </c>
      <c r="W681">
        <v>708.83259182880863</v>
      </c>
      <c r="X681">
        <v>421.13337691613884</v>
      </c>
      <c r="Y681">
        <v>230.96872229413646</v>
      </c>
      <c r="Z681">
        <v>246.06248827948505</v>
      </c>
      <c r="AA681">
        <v>446.79907317952978</v>
      </c>
      <c r="AC681">
        <v>679</v>
      </c>
      <c r="AD681">
        <v>100.45153390094849</v>
      </c>
      <c r="AE681">
        <v>97.840633859129071</v>
      </c>
      <c r="AF681">
        <v>183.0835195016239</v>
      </c>
      <c r="AG681">
        <v>279.80733417724144</v>
      </c>
      <c r="AH681">
        <v>669.83836124404138</v>
      </c>
      <c r="AI681">
        <v>148.14745194867498</v>
      </c>
      <c r="AJ681">
        <v>322.96488055505597</v>
      </c>
      <c r="AK681">
        <v>569.96158438281805</v>
      </c>
      <c r="AL681">
        <v>503.33713857162797</v>
      </c>
      <c r="AM681">
        <v>400.91815623435514</v>
      </c>
      <c r="AN681">
        <v>148.82865112687981</v>
      </c>
      <c r="AO681">
        <v>411.52963695702636</v>
      </c>
      <c r="AR681">
        <v>679</v>
      </c>
      <c r="AS681">
        <v>60.915824554507701</v>
      </c>
      <c r="AT681">
        <v>47.52000000000001</v>
      </c>
      <c r="AU681">
        <v>36.034731908346195</v>
      </c>
      <c r="AV681">
        <v>284.42646839474844</v>
      </c>
      <c r="AW681">
        <v>214.83147643946833</v>
      </c>
      <c r="AX681">
        <v>142.19723335016937</v>
      </c>
      <c r="AY681">
        <v>380.36557575728534</v>
      </c>
      <c r="AZ681">
        <v>323.6871462033975</v>
      </c>
      <c r="BA681">
        <v>352.16093995194876</v>
      </c>
      <c r="BB681">
        <v>22.239377902469506</v>
      </c>
      <c r="BC681">
        <v>99.324886131753914</v>
      </c>
      <c r="BD681">
        <v>532.0297440777158</v>
      </c>
    </row>
    <row r="682" spans="1:56" x14ac:dyDescent="0.25">
      <c r="A682">
        <v>680</v>
      </c>
      <c r="B682">
        <v>290.92965864728501</v>
      </c>
      <c r="C682">
        <v>167.03951891141537</v>
      </c>
      <c r="D682">
        <v>52.670144968365612</v>
      </c>
      <c r="E682">
        <v>782.75876087442327</v>
      </c>
      <c r="F682">
        <v>159.25365560253613</v>
      </c>
      <c r="G682">
        <v>597.4103796790539</v>
      </c>
      <c r="H682">
        <v>794.11981759235641</v>
      </c>
      <c r="I682">
        <v>907.90263840442299</v>
      </c>
      <c r="J682">
        <v>242.97457163619561</v>
      </c>
      <c r="K682">
        <v>91.137545671317781</v>
      </c>
      <c r="L682">
        <v>349.31593350864455</v>
      </c>
      <c r="M682">
        <v>1659.3105916937325</v>
      </c>
      <c r="O682">
        <v>680</v>
      </c>
      <c r="P682">
        <v>94.600061915311926</v>
      </c>
      <c r="Q682">
        <v>93.287418936632363</v>
      </c>
      <c r="R682">
        <v>104.60401900472633</v>
      </c>
      <c r="S682">
        <v>544.90077323335549</v>
      </c>
      <c r="T682">
        <v>309.07800040997347</v>
      </c>
      <c r="U682">
        <v>142.34312015868278</v>
      </c>
      <c r="V682">
        <v>718.21583793077707</v>
      </c>
      <c r="W682">
        <v>768.87552491321048</v>
      </c>
      <c r="X682">
        <v>375.58067620030943</v>
      </c>
      <c r="Y682">
        <v>221.44407657347489</v>
      </c>
      <c r="Z682">
        <v>248.48472411927378</v>
      </c>
      <c r="AA682">
        <v>379.9508139431012</v>
      </c>
      <c r="AC682">
        <v>680</v>
      </c>
      <c r="AD682">
        <v>105.88494825682747</v>
      </c>
      <c r="AE682">
        <v>87.480642931116961</v>
      </c>
      <c r="AF682">
        <v>206.632124818791</v>
      </c>
      <c r="AG682">
        <v>320.33041146094195</v>
      </c>
      <c r="AH682">
        <v>608.09858337994478</v>
      </c>
      <c r="AI682">
        <v>157.06406246235946</v>
      </c>
      <c r="AJ682">
        <v>307.84192456896403</v>
      </c>
      <c r="AK682">
        <v>627.3742539793991</v>
      </c>
      <c r="AL682">
        <v>553.75109584237623</v>
      </c>
      <c r="AM682">
        <v>417.90312171912569</v>
      </c>
      <c r="AN682">
        <v>139.59469504543856</v>
      </c>
      <c r="AO682">
        <v>467.07895750767881</v>
      </c>
      <c r="AR682">
        <v>680</v>
      </c>
      <c r="AS682">
        <v>64.909424219986519</v>
      </c>
      <c r="AT682">
        <v>47.52000000000001</v>
      </c>
      <c r="AU682">
        <v>35.323375061335071</v>
      </c>
      <c r="AV682">
        <v>280.44320953298939</v>
      </c>
      <c r="AW682">
        <v>231.70532689318259</v>
      </c>
      <c r="AX682">
        <v>119.45999133071814</v>
      </c>
      <c r="AY682">
        <v>355.37664973621872</v>
      </c>
      <c r="AZ682">
        <v>382.04249007189765</v>
      </c>
      <c r="BA682">
        <v>411.16492798645425</v>
      </c>
      <c r="BB682">
        <v>-9.153365434715127</v>
      </c>
      <c r="BC682">
        <v>99.805478632860883</v>
      </c>
      <c r="BD682">
        <v>384.99309740593259</v>
      </c>
    </row>
    <row r="683" spans="1:56" x14ac:dyDescent="0.25">
      <c r="A683">
        <v>681</v>
      </c>
      <c r="B683">
        <v>247.59769003832267</v>
      </c>
      <c r="C683">
        <v>184.09667906321272</v>
      </c>
      <c r="D683">
        <v>49.206888448513119</v>
      </c>
      <c r="E683">
        <v>749.54492244525284</v>
      </c>
      <c r="F683">
        <v>154.22002377612381</v>
      </c>
      <c r="G683">
        <v>449.0260991103886</v>
      </c>
      <c r="H683">
        <v>792.30730410691365</v>
      </c>
      <c r="I683">
        <v>846.3232233767817</v>
      </c>
      <c r="J683">
        <v>264.09684199681101</v>
      </c>
      <c r="K683">
        <v>90.090785146315582</v>
      </c>
      <c r="L683">
        <v>375.04901961090104</v>
      </c>
      <c r="M683">
        <v>1455.5445829217063</v>
      </c>
      <c r="O683">
        <v>681</v>
      </c>
      <c r="P683">
        <v>99.563380906117047</v>
      </c>
      <c r="Q683">
        <v>99.558348008279523</v>
      </c>
      <c r="R683">
        <v>102.72513205207919</v>
      </c>
      <c r="S683">
        <v>563.5785546200043</v>
      </c>
      <c r="T683">
        <v>317.72635913395629</v>
      </c>
      <c r="U683">
        <v>168.88172693990461</v>
      </c>
      <c r="V683">
        <v>773.2563507630673</v>
      </c>
      <c r="W683">
        <v>633.29469771179788</v>
      </c>
      <c r="X683">
        <v>459.97112958776438</v>
      </c>
      <c r="Y683">
        <v>202.88352417829543</v>
      </c>
      <c r="Z683">
        <v>261.2877582515174</v>
      </c>
      <c r="AA683">
        <v>361.35257374714166</v>
      </c>
      <c r="AC683">
        <v>681</v>
      </c>
      <c r="AD683">
        <v>102.17400136607829</v>
      </c>
      <c r="AE683">
        <v>104.29067366925617</v>
      </c>
      <c r="AF683">
        <v>212.26647547080759</v>
      </c>
      <c r="AG683">
        <v>314.85101860115503</v>
      </c>
      <c r="AH683">
        <v>581.75133476040628</v>
      </c>
      <c r="AI683">
        <v>152.97879096345528</v>
      </c>
      <c r="AJ683">
        <v>277.13722863700269</v>
      </c>
      <c r="AK683">
        <v>602.52304040734236</v>
      </c>
      <c r="AL683">
        <v>611.69719841803931</v>
      </c>
      <c r="AM683">
        <v>368.12583478801093</v>
      </c>
      <c r="AN683">
        <v>151.79741649851849</v>
      </c>
      <c r="AO683">
        <v>458.43521700232395</v>
      </c>
      <c r="AR683">
        <v>681</v>
      </c>
      <c r="AS683">
        <v>62.616411559378079</v>
      </c>
      <c r="AT683">
        <v>47.52000000000001</v>
      </c>
      <c r="AU683">
        <v>33.255830467211609</v>
      </c>
      <c r="AV683">
        <v>267.27406957290788</v>
      </c>
      <c r="AW683">
        <v>275.64989896844907</v>
      </c>
      <c r="AX683">
        <v>95.936475568998404</v>
      </c>
      <c r="AY683">
        <v>351.23859405475173</v>
      </c>
      <c r="AZ683">
        <v>445.79888343623622</v>
      </c>
      <c r="BA683">
        <v>417.35194323994153</v>
      </c>
      <c r="BB683">
        <v>-11.549640362423204</v>
      </c>
      <c r="BC683">
        <v>102.75943943821972</v>
      </c>
      <c r="BD683">
        <v>571.12356920703678</v>
      </c>
    </row>
    <row r="684" spans="1:56" x14ac:dyDescent="0.25">
      <c r="A684">
        <v>682</v>
      </c>
      <c r="B684">
        <v>259.3138542013786</v>
      </c>
      <c r="C684">
        <v>183.50426647676099</v>
      </c>
      <c r="D684">
        <v>51.085503697829786</v>
      </c>
      <c r="E684">
        <v>772.2896348303783</v>
      </c>
      <c r="F684">
        <v>150.49428805679182</v>
      </c>
      <c r="G684">
        <v>482.22091913134057</v>
      </c>
      <c r="H684">
        <v>799.21456557781471</v>
      </c>
      <c r="I684">
        <v>850.05463721087108</v>
      </c>
      <c r="J684">
        <v>303.41506543463055</v>
      </c>
      <c r="K684">
        <v>108.61905507916158</v>
      </c>
      <c r="L684">
        <v>394.25783312335204</v>
      </c>
      <c r="M684">
        <v>1601.8209319431724</v>
      </c>
      <c r="O684">
        <v>682</v>
      </c>
      <c r="P684">
        <v>103.87565918949312</v>
      </c>
      <c r="Q684">
        <v>112.05642098066963</v>
      </c>
      <c r="R684">
        <v>103.49368410291022</v>
      </c>
      <c r="S684">
        <v>562.62157641022941</v>
      </c>
      <c r="T684">
        <v>287.23036658313163</v>
      </c>
      <c r="U684">
        <v>147.48038754065104</v>
      </c>
      <c r="V684">
        <v>792.90268740077931</v>
      </c>
      <c r="W684">
        <v>678.2647686339966</v>
      </c>
      <c r="X684">
        <v>368.10101259677293</v>
      </c>
      <c r="Y684">
        <v>197.85490806414342</v>
      </c>
      <c r="Z684">
        <v>245.43981205034976</v>
      </c>
      <c r="AA684">
        <v>440.73079606532258</v>
      </c>
      <c r="AC684">
        <v>682</v>
      </c>
      <c r="AD684">
        <v>105.00472856390581</v>
      </c>
      <c r="AE684">
        <v>97.314104955099594</v>
      </c>
      <c r="AF684">
        <v>235.76920572456163</v>
      </c>
      <c r="AG684">
        <v>327.32328590254599</v>
      </c>
      <c r="AH684">
        <v>627.58182818120611</v>
      </c>
      <c r="AI684">
        <v>146.99019166243812</v>
      </c>
      <c r="AJ684">
        <v>318.47563463499353</v>
      </c>
      <c r="AK684">
        <v>573.69593673452528</v>
      </c>
      <c r="AL684">
        <v>554.3766915725746</v>
      </c>
      <c r="AM684">
        <v>391.57823822145644</v>
      </c>
      <c r="AN684">
        <v>159.43546576254073</v>
      </c>
      <c r="AO684">
        <v>484.60736720419436</v>
      </c>
      <c r="AR684">
        <v>682</v>
      </c>
      <c r="AS684">
        <v>66.424419511234731</v>
      </c>
      <c r="AT684">
        <v>47.52000000000001</v>
      </c>
      <c r="AU684">
        <v>35.92437359485308</v>
      </c>
      <c r="AV684">
        <v>262.87390427977243</v>
      </c>
      <c r="AW684">
        <v>223.44878365680256</v>
      </c>
      <c r="AX684">
        <v>137.85408350912803</v>
      </c>
      <c r="AY684">
        <v>386.50276456796411</v>
      </c>
      <c r="AZ684">
        <v>407.71231694006781</v>
      </c>
      <c r="BA684">
        <v>391.47939197198184</v>
      </c>
      <c r="BB684">
        <v>22.172569586614358</v>
      </c>
      <c r="BC684">
        <v>96.44425145047822</v>
      </c>
      <c r="BD684">
        <v>321.16389371223454</v>
      </c>
    </row>
    <row r="685" spans="1:56" x14ac:dyDescent="0.25">
      <c r="A685">
        <v>683</v>
      </c>
      <c r="B685">
        <v>273.77043507411645</v>
      </c>
      <c r="C685">
        <v>206.47081139585049</v>
      </c>
      <c r="D685">
        <v>51.924370479454559</v>
      </c>
      <c r="E685">
        <v>827.01885950735914</v>
      </c>
      <c r="F685">
        <v>140.02637665801802</v>
      </c>
      <c r="G685">
        <v>510.93994454589699</v>
      </c>
      <c r="H685">
        <v>753.58729696756802</v>
      </c>
      <c r="I685">
        <v>917.88551402279813</v>
      </c>
      <c r="J685">
        <v>266.8972436367734</v>
      </c>
      <c r="K685">
        <v>103.95660391108228</v>
      </c>
      <c r="L685">
        <v>341.69704595777284</v>
      </c>
      <c r="M685">
        <v>1429.3914691674859</v>
      </c>
      <c r="O685">
        <v>683</v>
      </c>
      <c r="P685">
        <v>93.190269968699951</v>
      </c>
      <c r="Q685">
        <v>100.96411664213093</v>
      </c>
      <c r="R685">
        <v>87.963839883856451</v>
      </c>
      <c r="S685">
        <v>512.9471696433809</v>
      </c>
      <c r="T685">
        <v>277.48292768906742</v>
      </c>
      <c r="U685">
        <v>162.88970773826105</v>
      </c>
      <c r="V685">
        <v>729.62191164230126</v>
      </c>
      <c r="W685">
        <v>887.20088324164624</v>
      </c>
      <c r="X685">
        <v>435.08340206432342</v>
      </c>
      <c r="Y685">
        <v>223.4236224307725</v>
      </c>
      <c r="Z685">
        <v>231.330105937681</v>
      </c>
      <c r="AA685">
        <v>425.31214381315044</v>
      </c>
      <c r="AC685">
        <v>683</v>
      </c>
      <c r="AD685">
        <v>105.78074012862734</v>
      </c>
      <c r="AE685">
        <v>106.2484100016496</v>
      </c>
      <c r="AF685">
        <v>228.08117159529365</v>
      </c>
      <c r="AG685">
        <v>288.32101092628506</v>
      </c>
      <c r="AH685">
        <v>571.00343172535361</v>
      </c>
      <c r="AI685">
        <v>155.17449175759822</v>
      </c>
      <c r="AJ685">
        <v>275.2659889505976</v>
      </c>
      <c r="AK685">
        <v>604.83514196040869</v>
      </c>
      <c r="AL685">
        <v>532.67917151532265</v>
      </c>
      <c r="AM685">
        <v>390.16458658787559</v>
      </c>
      <c r="AN685">
        <v>162.64944736240108</v>
      </c>
      <c r="AO685">
        <v>365.02467813837177</v>
      </c>
      <c r="AR685">
        <v>683</v>
      </c>
      <c r="AS685">
        <v>62.786724716863787</v>
      </c>
      <c r="AT685">
        <v>47.52000000000001</v>
      </c>
      <c r="AU685">
        <v>35.668650972942658</v>
      </c>
      <c r="AV685">
        <v>275.78200252564989</v>
      </c>
      <c r="AW685">
        <v>296.28244628617608</v>
      </c>
      <c r="AX685">
        <v>111.06934633330401</v>
      </c>
      <c r="AY685">
        <v>356.15091253419661</v>
      </c>
      <c r="AZ685">
        <v>404.54468125273371</v>
      </c>
      <c r="BA685">
        <v>337.13157839479697</v>
      </c>
      <c r="BB685">
        <v>-7.336593557814922</v>
      </c>
      <c r="BC685">
        <v>95.724079862170512</v>
      </c>
      <c r="BD685">
        <v>319.43562890895578</v>
      </c>
    </row>
    <row r="686" spans="1:56" x14ac:dyDescent="0.25">
      <c r="A686">
        <v>684</v>
      </c>
      <c r="B686">
        <v>234.81080698079623</v>
      </c>
      <c r="C686">
        <v>173.94216780466581</v>
      </c>
      <c r="D686">
        <v>52.366161433910932</v>
      </c>
      <c r="E686">
        <v>788.36287583331284</v>
      </c>
      <c r="F686">
        <v>148.61065049761004</v>
      </c>
      <c r="G686">
        <v>485.77915395007915</v>
      </c>
      <c r="H686">
        <v>830.78720489873683</v>
      </c>
      <c r="I686">
        <v>779.11055464067363</v>
      </c>
      <c r="J686">
        <v>289.90204669202956</v>
      </c>
      <c r="K686">
        <v>97.339442374965472</v>
      </c>
      <c r="L686">
        <v>354.40012665428242</v>
      </c>
      <c r="M686">
        <v>1388.5908702045881</v>
      </c>
      <c r="O686">
        <v>684</v>
      </c>
      <c r="P686">
        <v>107.0951540207779</v>
      </c>
      <c r="Q686">
        <v>103.23255360659797</v>
      </c>
      <c r="R686">
        <v>97.180968148082343</v>
      </c>
      <c r="S686">
        <v>520.36609336484685</v>
      </c>
      <c r="T686">
        <v>320.66966661462277</v>
      </c>
      <c r="U686">
        <v>150.80132181954716</v>
      </c>
      <c r="V686">
        <v>831.87703538678363</v>
      </c>
      <c r="W686">
        <v>713.36319863809524</v>
      </c>
      <c r="X686">
        <v>403.56190724354406</v>
      </c>
      <c r="Y686">
        <v>237.71777821267182</v>
      </c>
      <c r="Z686">
        <v>286.80482628038169</v>
      </c>
      <c r="AA686">
        <v>449.71293890889496</v>
      </c>
      <c r="AC686">
        <v>684</v>
      </c>
      <c r="AD686">
        <v>90.774259380494442</v>
      </c>
      <c r="AE686">
        <v>114.66999912753828</v>
      </c>
      <c r="AF686">
        <v>187.72599246099628</v>
      </c>
      <c r="AG686">
        <v>284.06164254708295</v>
      </c>
      <c r="AH686">
        <v>535.27280193320632</v>
      </c>
      <c r="AI686">
        <v>153.95712962808568</v>
      </c>
      <c r="AJ686">
        <v>348.50408058343135</v>
      </c>
      <c r="AK686">
        <v>719.98211161483493</v>
      </c>
      <c r="AL686">
        <v>558.58471161811826</v>
      </c>
      <c r="AM686">
        <v>406.44438528727659</v>
      </c>
      <c r="AN686">
        <v>165.56573430834021</v>
      </c>
      <c r="AO686">
        <v>409.38708195987192</v>
      </c>
      <c r="AR686">
        <v>684</v>
      </c>
      <c r="AS686">
        <v>64.071338041994068</v>
      </c>
      <c r="AT686">
        <v>47.52000000000001</v>
      </c>
      <c r="AU686">
        <v>35.67587534978427</v>
      </c>
      <c r="AV686">
        <v>273.91954837839614</v>
      </c>
      <c r="AW686">
        <v>260.16094278520455</v>
      </c>
      <c r="AX686">
        <v>128.98945955533219</v>
      </c>
      <c r="AY686">
        <v>396.97561864888974</v>
      </c>
      <c r="AZ686">
        <v>346.31401841009699</v>
      </c>
      <c r="BA686">
        <v>297.0100443295662</v>
      </c>
      <c r="BB686">
        <v>-7.7495324925640006</v>
      </c>
      <c r="BC686">
        <v>100.1833275935842</v>
      </c>
      <c r="BD686">
        <v>461.61702239740976</v>
      </c>
    </row>
    <row r="687" spans="1:56" x14ac:dyDescent="0.25">
      <c r="A687">
        <v>685</v>
      </c>
      <c r="B687">
        <v>246.86502982623256</v>
      </c>
      <c r="C687">
        <v>185.96187906486782</v>
      </c>
      <c r="D687">
        <v>47.724181441581685</v>
      </c>
      <c r="E687">
        <v>790.40369587570342</v>
      </c>
      <c r="F687">
        <v>178.95688968996598</v>
      </c>
      <c r="G687">
        <v>429.78772040721515</v>
      </c>
      <c r="H687">
        <v>789.85012176955843</v>
      </c>
      <c r="I687">
        <v>750.69762807134566</v>
      </c>
      <c r="J687">
        <v>240.42320247176917</v>
      </c>
      <c r="K687">
        <v>93.145731739727466</v>
      </c>
      <c r="L687">
        <v>364.08696155995267</v>
      </c>
      <c r="M687">
        <v>1620.5306021538781</v>
      </c>
      <c r="O687">
        <v>685</v>
      </c>
      <c r="P687">
        <v>92.357433408652398</v>
      </c>
      <c r="Q687">
        <v>88.187064327991024</v>
      </c>
      <c r="R687">
        <v>116.34291585920253</v>
      </c>
      <c r="S687">
        <v>503.60800133863188</v>
      </c>
      <c r="T687">
        <v>345.42140043395602</v>
      </c>
      <c r="U687">
        <v>148.34499544722689</v>
      </c>
      <c r="V687">
        <v>672.96302977072639</v>
      </c>
      <c r="W687">
        <v>721.98570641308254</v>
      </c>
      <c r="X687">
        <v>431.7168285829141</v>
      </c>
      <c r="Y687">
        <v>187.79420480813258</v>
      </c>
      <c r="Z687">
        <v>286.47445802102595</v>
      </c>
      <c r="AA687">
        <v>416.20733817886833</v>
      </c>
      <c r="AC687">
        <v>685</v>
      </c>
      <c r="AD687">
        <v>98.749422051597648</v>
      </c>
      <c r="AE687">
        <v>103.66241369314565</v>
      </c>
      <c r="AF687">
        <v>217.71945249999146</v>
      </c>
      <c r="AG687">
        <v>287.95093762180448</v>
      </c>
      <c r="AH687">
        <v>601.34981138107355</v>
      </c>
      <c r="AI687">
        <v>146.31562378478634</v>
      </c>
      <c r="AJ687">
        <v>297.02984261989087</v>
      </c>
      <c r="AK687">
        <v>638.10447845168869</v>
      </c>
      <c r="AL687">
        <v>604.4294211135483</v>
      </c>
      <c r="AM687">
        <v>419.19481944678819</v>
      </c>
      <c r="AN687">
        <v>143.50544201877022</v>
      </c>
      <c r="AO687">
        <v>397.69352624493041</v>
      </c>
      <c r="AR687">
        <v>685</v>
      </c>
      <c r="AS687">
        <v>66.197624799722902</v>
      </c>
      <c r="AT687">
        <v>47.52000000000001</v>
      </c>
      <c r="AU687">
        <v>35.864198754505686</v>
      </c>
      <c r="AV687">
        <v>282.60251016274128</v>
      </c>
      <c r="AW687">
        <v>227.71701998845248</v>
      </c>
      <c r="AX687">
        <v>160.59126894518394</v>
      </c>
      <c r="AY687">
        <v>382.84060841465214</v>
      </c>
      <c r="AZ687">
        <v>310.38796818020296</v>
      </c>
      <c r="BA687">
        <v>295.94320422118659</v>
      </c>
      <c r="BB687">
        <v>-23.652125551950363</v>
      </c>
      <c r="BC687">
        <v>96.56721779766805</v>
      </c>
      <c r="BD687">
        <v>509.96632712767246</v>
      </c>
    </row>
    <row r="688" spans="1:56" x14ac:dyDescent="0.25">
      <c r="A688">
        <v>686</v>
      </c>
      <c r="B688">
        <v>257.16101269451156</v>
      </c>
      <c r="C688">
        <v>161.57234378190552</v>
      </c>
      <c r="D688">
        <v>43.891185769590045</v>
      </c>
      <c r="E688">
        <v>773.47005668199415</v>
      </c>
      <c r="F688">
        <v>172.30579225138013</v>
      </c>
      <c r="G688">
        <v>503.73574671531009</v>
      </c>
      <c r="H688">
        <v>691.38279952231335</v>
      </c>
      <c r="I688">
        <v>717.29103994434513</v>
      </c>
      <c r="J688">
        <v>276.23871996565543</v>
      </c>
      <c r="K688">
        <v>115.66586194241771</v>
      </c>
      <c r="L688">
        <v>430.00469805403816</v>
      </c>
      <c r="M688">
        <v>1472.0914747843908</v>
      </c>
      <c r="O688">
        <v>686</v>
      </c>
      <c r="P688">
        <v>118.80762364221548</v>
      </c>
      <c r="Q688">
        <v>113.45688548616846</v>
      </c>
      <c r="R688">
        <v>97.070807890931889</v>
      </c>
      <c r="S688">
        <v>494.71123247095534</v>
      </c>
      <c r="T688">
        <v>302.41906908287854</v>
      </c>
      <c r="U688">
        <v>180.33795643277233</v>
      </c>
      <c r="V688">
        <v>760.56342135138323</v>
      </c>
      <c r="W688">
        <v>675.6125211323839</v>
      </c>
      <c r="X688">
        <v>401.26327396375086</v>
      </c>
      <c r="Y688">
        <v>213.30731075711029</v>
      </c>
      <c r="Z688">
        <v>249.08227790851103</v>
      </c>
      <c r="AA688">
        <v>456.63144651890678</v>
      </c>
      <c r="AC688">
        <v>686</v>
      </c>
      <c r="AD688">
        <v>89.980126568257802</v>
      </c>
      <c r="AE688">
        <v>120.93802706903983</v>
      </c>
      <c r="AF688">
        <v>218.4323475584373</v>
      </c>
      <c r="AG688">
        <v>335.34923403312382</v>
      </c>
      <c r="AH688">
        <v>707.11171806423886</v>
      </c>
      <c r="AI688">
        <v>162.09774478453727</v>
      </c>
      <c r="AJ688">
        <v>270.06995343336462</v>
      </c>
      <c r="AK688">
        <v>653.20647687324663</v>
      </c>
      <c r="AL688">
        <v>604.01084877646485</v>
      </c>
      <c r="AM688">
        <v>448.63418623805615</v>
      </c>
      <c r="AN688">
        <v>139.96870948407096</v>
      </c>
      <c r="AO688">
        <v>386.03414003328942</v>
      </c>
      <c r="AR688">
        <v>686</v>
      </c>
      <c r="AS688">
        <v>64.226950265628233</v>
      </c>
      <c r="AT688">
        <v>47.52000000000001</v>
      </c>
      <c r="AU688">
        <v>36.889257056091175</v>
      </c>
      <c r="AV688">
        <v>265.57471110563603</v>
      </c>
      <c r="AW688">
        <v>227.0194373869889</v>
      </c>
      <c r="AX688">
        <v>79.549411900077885</v>
      </c>
      <c r="AY688">
        <v>376.42386486187763</v>
      </c>
      <c r="AZ688">
        <v>401.59236278533285</v>
      </c>
      <c r="BA688">
        <v>371.09916564894024</v>
      </c>
      <c r="BB688">
        <v>-56.057977296120583</v>
      </c>
      <c r="BC688">
        <v>94.604404890515127</v>
      </c>
      <c r="BD688">
        <v>545.97888303057186</v>
      </c>
    </row>
    <row r="689" spans="1:56" x14ac:dyDescent="0.25">
      <c r="A689">
        <v>687</v>
      </c>
      <c r="B689">
        <v>255.68859569420408</v>
      </c>
      <c r="C689">
        <v>177.61446922907672</v>
      </c>
      <c r="D689">
        <v>55.82281972194022</v>
      </c>
      <c r="E689">
        <v>836.46876018072282</v>
      </c>
      <c r="F689">
        <v>134.03452758332122</v>
      </c>
      <c r="G689">
        <v>557.71694056004162</v>
      </c>
      <c r="H689">
        <v>724.74835247475482</v>
      </c>
      <c r="I689">
        <v>774.18284870624018</v>
      </c>
      <c r="J689">
        <v>283.16187793163652</v>
      </c>
      <c r="K689">
        <v>100.25057684030745</v>
      </c>
      <c r="L689">
        <v>320.260809119378</v>
      </c>
      <c r="M689">
        <v>1477.1619395105652</v>
      </c>
      <c r="O689">
        <v>687</v>
      </c>
      <c r="P689">
        <v>99.475675021544617</v>
      </c>
      <c r="Q689">
        <v>93.350170867152002</v>
      </c>
      <c r="R689">
        <v>92.17838767821307</v>
      </c>
      <c r="S689">
        <v>453.71754634891136</v>
      </c>
      <c r="T689">
        <v>341.33286321430563</v>
      </c>
      <c r="U689">
        <v>165.727905071332</v>
      </c>
      <c r="V689">
        <v>869.22468392060148</v>
      </c>
      <c r="W689">
        <v>664.97725318219818</v>
      </c>
      <c r="X689">
        <v>361.76576477690367</v>
      </c>
      <c r="Y689">
        <v>212.68798456059412</v>
      </c>
      <c r="Z689">
        <v>237.35909089188138</v>
      </c>
      <c r="AA689">
        <v>392.10897221600015</v>
      </c>
      <c r="AC689">
        <v>687</v>
      </c>
      <c r="AD689">
        <v>101.02453363143147</v>
      </c>
      <c r="AE689">
        <v>86.29341205011346</v>
      </c>
      <c r="AF689">
        <v>207.98403203473904</v>
      </c>
      <c r="AG689">
        <v>297.81336694872903</v>
      </c>
      <c r="AH689">
        <v>612.92603362632167</v>
      </c>
      <c r="AI689">
        <v>178.98978230345318</v>
      </c>
      <c r="AJ689">
        <v>315.76108400533849</v>
      </c>
      <c r="AK689">
        <v>569.89512694797111</v>
      </c>
      <c r="AL689">
        <v>536.12648138436236</v>
      </c>
      <c r="AM689">
        <v>387.76874046415014</v>
      </c>
      <c r="AN689">
        <v>162.29079342633756</v>
      </c>
      <c r="AO689">
        <v>387.58208823141342</v>
      </c>
      <c r="AR689">
        <v>687</v>
      </c>
      <c r="AS689">
        <v>57.146296727556326</v>
      </c>
      <c r="AT689">
        <v>47.52000000000001</v>
      </c>
      <c r="AU689">
        <v>34.667058865825254</v>
      </c>
      <c r="AV689">
        <v>286.93757997258894</v>
      </c>
      <c r="AW689">
        <v>270.56840211437486</v>
      </c>
      <c r="AX689">
        <v>103.97260570557155</v>
      </c>
      <c r="AY689">
        <v>388.93333636905402</v>
      </c>
      <c r="AZ689">
        <v>414.49648096069831</v>
      </c>
      <c r="BA689">
        <v>270.68972707953327</v>
      </c>
      <c r="BB689">
        <v>-24.325156241828793</v>
      </c>
      <c r="BC689">
        <v>101.94878323883682</v>
      </c>
      <c r="BD689">
        <v>493.17235294212321</v>
      </c>
    </row>
    <row r="690" spans="1:56" x14ac:dyDescent="0.25">
      <c r="A690">
        <v>688</v>
      </c>
      <c r="B690">
        <v>258.51624793002293</v>
      </c>
      <c r="C690">
        <v>182.93412044207506</v>
      </c>
      <c r="D690">
        <v>47.530574721674689</v>
      </c>
      <c r="E690">
        <v>714.3614813622529</v>
      </c>
      <c r="F690">
        <v>139.11667399056134</v>
      </c>
      <c r="G690">
        <v>571.86808233342958</v>
      </c>
      <c r="H690">
        <v>882.83236691532761</v>
      </c>
      <c r="I690">
        <v>736.25972667011433</v>
      </c>
      <c r="J690">
        <v>233.93589055053354</v>
      </c>
      <c r="K690">
        <v>110.54460959913193</v>
      </c>
      <c r="L690">
        <v>394.43684287330706</v>
      </c>
      <c r="M690">
        <v>1486.2165240884044</v>
      </c>
      <c r="O690">
        <v>688</v>
      </c>
      <c r="P690">
        <v>122.12791439067072</v>
      </c>
      <c r="Q690">
        <v>92.427470382051652</v>
      </c>
      <c r="R690">
        <v>96.865098960588341</v>
      </c>
      <c r="S690">
        <v>499.48066323588091</v>
      </c>
      <c r="T690">
        <v>286.95615614472553</v>
      </c>
      <c r="U690">
        <v>166.64868207768734</v>
      </c>
      <c r="V690">
        <v>756.40968309340121</v>
      </c>
      <c r="W690">
        <v>769.4332080831972</v>
      </c>
      <c r="X690">
        <v>447.35856444176687</v>
      </c>
      <c r="Y690">
        <v>217.49781425968524</v>
      </c>
      <c r="Z690">
        <v>227.95853363981342</v>
      </c>
      <c r="AA690">
        <v>367.6963696585841</v>
      </c>
      <c r="AC690">
        <v>688</v>
      </c>
      <c r="AD690">
        <v>102.39961721976023</v>
      </c>
      <c r="AE690">
        <v>89.785440306991674</v>
      </c>
      <c r="AF690">
        <v>210.06003530211314</v>
      </c>
      <c r="AG690">
        <v>294.37190550829206</v>
      </c>
      <c r="AH690">
        <v>645.4396723142064</v>
      </c>
      <c r="AI690">
        <v>170.6364851238063</v>
      </c>
      <c r="AJ690">
        <v>359.69748445351524</v>
      </c>
      <c r="AK690">
        <v>586.13143396795306</v>
      </c>
      <c r="AL690">
        <v>626.10379958698434</v>
      </c>
      <c r="AM690">
        <v>377.90189185010439</v>
      </c>
      <c r="AN690">
        <v>156.36296585307264</v>
      </c>
      <c r="AO690">
        <v>404.34412172988181</v>
      </c>
      <c r="AR690">
        <v>688</v>
      </c>
      <c r="AS690">
        <v>62.033192792666128</v>
      </c>
      <c r="AT690">
        <v>47.52000000000001</v>
      </c>
      <c r="AU690">
        <v>36.895255813925431</v>
      </c>
      <c r="AV690">
        <v>278.22082579075249</v>
      </c>
      <c r="AW690">
        <v>182.0180129754643</v>
      </c>
      <c r="AX690">
        <v>117.1723370987234</v>
      </c>
      <c r="AY690">
        <v>378.57180117305603</v>
      </c>
      <c r="AZ690">
        <v>522.16302765930402</v>
      </c>
      <c r="BA690">
        <v>333.33800149265107</v>
      </c>
      <c r="BB690">
        <v>-18.638638456171719</v>
      </c>
      <c r="BC690">
        <v>96.725011120866085</v>
      </c>
      <c r="BD690">
        <v>449.79855214161364</v>
      </c>
    </row>
    <row r="691" spans="1:56" x14ac:dyDescent="0.25">
      <c r="A691">
        <v>689</v>
      </c>
      <c r="B691">
        <v>251.3013205179297</v>
      </c>
      <c r="C691">
        <v>186.7036317882858</v>
      </c>
      <c r="D691">
        <v>57.721970434478735</v>
      </c>
      <c r="E691">
        <v>674.56824763145403</v>
      </c>
      <c r="F691">
        <v>160.32092603278792</v>
      </c>
      <c r="G691">
        <v>496.17156182216991</v>
      </c>
      <c r="H691">
        <v>722.83560505819821</v>
      </c>
      <c r="I691">
        <v>729.93566212103269</v>
      </c>
      <c r="J691">
        <v>255.56716460372172</v>
      </c>
      <c r="K691">
        <v>100.40575500835173</v>
      </c>
      <c r="L691">
        <v>361.94100551898254</v>
      </c>
      <c r="M691">
        <v>1571.7129907364547</v>
      </c>
      <c r="O691">
        <v>689</v>
      </c>
      <c r="P691">
        <v>92.542264544111276</v>
      </c>
      <c r="Q691">
        <v>106.69062394226738</v>
      </c>
      <c r="R691">
        <v>87.817619612642062</v>
      </c>
      <c r="S691">
        <v>556.74831021229056</v>
      </c>
      <c r="T691">
        <v>355.03278055858345</v>
      </c>
      <c r="U691">
        <v>140.1762437084972</v>
      </c>
      <c r="V691">
        <v>774.70483699146837</v>
      </c>
      <c r="W691">
        <v>814.99753224453605</v>
      </c>
      <c r="X691">
        <v>419.73495816093401</v>
      </c>
      <c r="Y691">
        <v>207.93700365611815</v>
      </c>
      <c r="Z691">
        <v>224.37736894170328</v>
      </c>
      <c r="AA691">
        <v>377.62634663044236</v>
      </c>
      <c r="AC691">
        <v>689</v>
      </c>
      <c r="AD691">
        <v>89.293318137102702</v>
      </c>
      <c r="AE691">
        <v>91.252219131213323</v>
      </c>
      <c r="AF691">
        <v>193.38787971159633</v>
      </c>
      <c r="AG691">
        <v>308.76900849850824</v>
      </c>
      <c r="AH691">
        <v>664.036922955401</v>
      </c>
      <c r="AI691">
        <v>131.54727322200623</v>
      </c>
      <c r="AJ691">
        <v>330.65310945049919</v>
      </c>
      <c r="AK691">
        <v>707.84020467493269</v>
      </c>
      <c r="AL691">
        <v>520.72066105517376</v>
      </c>
      <c r="AM691">
        <v>445.38461044826744</v>
      </c>
      <c r="AN691">
        <v>131.80956876849015</v>
      </c>
      <c r="AO691">
        <v>402.91510743870055</v>
      </c>
      <c r="AR691">
        <v>689</v>
      </c>
      <c r="AS691">
        <v>58.312055934443883</v>
      </c>
      <c r="AT691">
        <v>47.52000000000001</v>
      </c>
      <c r="AU691">
        <v>34.748840367268421</v>
      </c>
      <c r="AV691">
        <v>285.53139440308814</v>
      </c>
      <c r="AW691">
        <v>213.55712922539266</v>
      </c>
      <c r="AX691">
        <v>118.80775836512453</v>
      </c>
      <c r="AY691">
        <v>386.58071628324228</v>
      </c>
      <c r="AZ691">
        <v>328.89329275887326</v>
      </c>
      <c r="BA691">
        <v>353.02485164873531</v>
      </c>
      <c r="BB691">
        <v>-35.252525192903306</v>
      </c>
      <c r="BC691">
        <v>101.98118751032554</v>
      </c>
      <c r="BD691">
        <v>336.49366187257556</v>
      </c>
    </row>
    <row r="692" spans="1:56" x14ac:dyDescent="0.25">
      <c r="A692">
        <v>690</v>
      </c>
      <c r="B692">
        <v>288.94933891636396</v>
      </c>
      <c r="C692">
        <v>170.91928054002997</v>
      </c>
      <c r="D692">
        <v>49.299855523430672</v>
      </c>
      <c r="E692">
        <v>786.61965501064469</v>
      </c>
      <c r="F692">
        <v>134.08749487281392</v>
      </c>
      <c r="G692">
        <v>526.86228481947251</v>
      </c>
      <c r="H692">
        <v>734.54207089195404</v>
      </c>
      <c r="I692">
        <v>896.57718298586201</v>
      </c>
      <c r="J692">
        <v>267.30723945405782</v>
      </c>
      <c r="K692">
        <v>92.74594977290495</v>
      </c>
      <c r="L692">
        <v>344.51728692372376</v>
      </c>
      <c r="M692">
        <v>1533.3341392733009</v>
      </c>
      <c r="O692">
        <v>690</v>
      </c>
      <c r="P692">
        <v>107.64919060593709</v>
      </c>
      <c r="Q692">
        <v>87.379914584652411</v>
      </c>
      <c r="R692">
        <v>110.53076655377396</v>
      </c>
      <c r="S692">
        <v>444.88745228513818</v>
      </c>
      <c r="T692">
        <v>319.81613223025613</v>
      </c>
      <c r="U692">
        <v>161.78180588257266</v>
      </c>
      <c r="V692">
        <v>770.48624532195049</v>
      </c>
      <c r="W692">
        <v>741.18787673474367</v>
      </c>
      <c r="X692">
        <v>407.19397743906853</v>
      </c>
      <c r="Y692">
        <v>204.74667756087561</v>
      </c>
      <c r="Z692">
        <v>239.9193922331215</v>
      </c>
      <c r="AA692">
        <v>471.33031357290747</v>
      </c>
      <c r="AC692">
        <v>690</v>
      </c>
      <c r="AD692">
        <v>98.902750976674653</v>
      </c>
      <c r="AE692">
        <v>93.025612281642523</v>
      </c>
      <c r="AF692">
        <v>212.52387656188824</v>
      </c>
      <c r="AG692">
        <v>292.08003268717545</v>
      </c>
      <c r="AH692">
        <v>537.90549919656598</v>
      </c>
      <c r="AI692">
        <v>150.80829068918968</v>
      </c>
      <c r="AJ692">
        <v>299.94811042224597</v>
      </c>
      <c r="AK692">
        <v>582.20017707283057</v>
      </c>
      <c r="AL692">
        <v>552.13726623577702</v>
      </c>
      <c r="AM692">
        <v>405.94547791956916</v>
      </c>
      <c r="AN692">
        <v>158.20249297466751</v>
      </c>
      <c r="AO692">
        <v>416.91151704179242</v>
      </c>
      <c r="AR692">
        <v>690</v>
      </c>
      <c r="AS692">
        <v>67.631251222153836</v>
      </c>
      <c r="AT692">
        <v>47.52000000000001</v>
      </c>
      <c r="AU692">
        <v>32.762938312233317</v>
      </c>
      <c r="AV692">
        <v>280.18343748381437</v>
      </c>
      <c r="AW692">
        <v>243.70994685822058</v>
      </c>
      <c r="AX692">
        <v>120.41603837256531</v>
      </c>
      <c r="AY692">
        <v>349.16632281062431</v>
      </c>
      <c r="AZ692">
        <v>402.11268066502373</v>
      </c>
      <c r="BA692">
        <v>236.14784336257395</v>
      </c>
      <c r="BB692">
        <v>-37.49492434000102</v>
      </c>
      <c r="BC692">
        <v>99.978567246060251</v>
      </c>
      <c r="BD692">
        <v>503.36577984803705</v>
      </c>
    </row>
    <row r="693" spans="1:56" x14ac:dyDescent="0.25">
      <c r="A693">
        <v>691</v>
      </c>
      <c r="B693">
        <v>262.69954291748138</v>
      </c>
      <c r="C693">
        <v>178.62588613109179</v>
      </c>
      <c r="D693">
        <v>52.149692472388438</v>
      </c>
      <c r="E693">
        <v>730.97186117755791</v>
      </c>
      <c r="F693">
        <v>164.87955541470939</v>
      </c>
      <c r="G693">
        <v>527.16103799740085</v>
      </c>
      <c r="H693">
        <v>806.30734412792754</v>
      </c>
      <c r="I693">
        <v>770.48958737117061</v>
      </c>
      <c r="J693">
        <v>286.58820095609497</v>
      </c>
      <c r="K693">
        <v>93.946610668213978</v>
      </c>
      <c r="L693">
        <v>383.67838022370501</v>
      </c>
      <c r="M693">
        <v>1545.1564756987045</v>
      </c>
      <c r="O693">
        <v>691</v>
      </c>
      <c r="P693">
        <v>96.507180692790186</v>
      </c>
      <c r="Q693">
        <v>94.356365404338163</v>
      </c>
      <c r="R693">
        <v>89.760352689451622</v>
      </c>
      <c r="S693">
        <v>546.63985558355182</v>
      </c>
      <c r="T693">
        <v>317.7712303855252</v>
      </c>
      <c r="U693">
        <v>141.12452654837276</v>
      </c>
      <c r="V693">
        <v>686.16102135325127</v>
      </c>
      <c r="W693">
        <v>692.96096322482651</v>
      </c>
      <c r="X693">
        <v>445.62021198028486</v>
      </c>
      <c r="Y693">
        <v>187.35531620945454</v>
      </c>
      <c r="Z693">
        <v>287.01506388358575</v>
      </c>
      <c r="AA693">
        <v>434.26061829597938</v>
      </c>
      <c r="AC693">
        <v>691</v>
      </c>
      <c r="AD693">
        <v>98.207488591894929</v>
      </c>
      <c r="AE693">
        <v>104.90085633518055</v>
      </c>
      <c r="AF693">
        <v>225.36921384973488</v>
      </c>
      <c r="AG693">
        <v>343.26303021924804</v>
      </c>
      <c r="AH693">
        <v>538.35526333014195</v>
      </c>
      <c r="AI693">
        <v>139.06942384002514</v>
      </c>
      <c r="AJ693">
        <v>347.66997103840379</v>
      </c>
      <c r="AK693">
        <v>577.10447225336327</v>
      </c>
      <c r="AL693">
        <v>554.52669253949273</v>
      </c>
      <c r="AM693">
        <v>398.47597579525058</v>
      </c>
      <c r="AN693">
        <v>176.43719008894209</v>
      </c>
      <c r="AO693">
        <v>357.49187226465284</v>
      </c>
      <c r="AR693">
        <v>691</v>
      </c>
      <c r="AS693">
        <v>57.94220633640554</v>
      </c>
      <c r="AT693">
        <v>47.52000000000001</v>
      </c>
      <c r="AU693">
        <v>35.608154894220846</v>
      </c>
      <c r="AV693">
        <v>273.46837455587354</v>
      </c>
      <c r="AW693">
        <v>190.78892759380972</v>
      </c>
      <c r="AX693">
        <v>87.367546973679183</v>
      </c>
      <c r="AY693">
        <v>340.53157511871063</v>
      </c>
      <c r="AZ693">
        <v>386.54623963984977</v>
      </c>
      <c r="BA693">
        <v>390.13652383490671</v>
      </c>
      <c r="BB693">
        <v>-34.178902632596987</v>
      </c>
      <c r="BC693">
        <v>100.50530451402577</v>
      </c>
      <c r="BD693">
        <v>487.33087688800686</v>
      </c>
    </row>
    <row r="694" spans="1:56" x14ac:dyDescent="0.25">
      <c r="A694">
        <v>692</v>
      </c>
      <c r="B694">
        <v>225.68708320901962</v>
      </c>
      <c r="C694">
        <v>157.06966194235687</v>
      </c>
      <c r="D694">
        <v>46.12326187776641</v>
      </c>
      <c r="E694">
        <v>704.72868745852293</v>
      </c>
      <c r="F694">
        <v>155.35079751484662</v>
      </c>
      <c r="G694">
        <v>435.35836146209999</v>
      </c>
      <c r="H694">
        <v>784.68290811146971</v>
      </c>
      <c r="I694">
        <v>744.51568202189435</v>
      </c>
      <c r="J694">
        <v>247.03745237384965</v>
      </c>
      <c r="K694">
        <v>101.06289952794226</v>
      </c>
      <c r="L694">
        <v>362.12735115177873</v>
      </c>
      <c r="M694">
        <v>1531.9919239643064</v>
      </c>
      <c r="O694">
        <v>692</v>
      </c>
      <c r="P694">
        <v>100.81694204616399</v>
      </c>
      <c r="Q694">
        <v>93.056256903701936</v>
      </c>
      <c r="R694">
        <v>101.78719120245135</v>
      </c>
      <c r="S694">
        <v>579.27075057089223</v>
      </c>
      <c r="T694">
        <v>292.67440140477976</v>
      </c>
      <c r="U694">
        <v>139.55643128804198</v>
      </c>
      <c r="V694">
        <v>871.88479560983137</v>
      </c>
      <c r="W694">
        <v>743.47718402909186</v>
      </c>
      <c r="X694">
        <v>485.57994486621192</v>
      </c>
      <c r="Y694">
        <v>212.62562072246038</v>
      </c>
      <c r="Z694">
        <v>294.74838292641641</v>
      </c>
      <c r="AA694">
        <v>457.12611667301792</v>
      </c>
      <c r="AC694">
        <v>692</v>
      </c>
      <c r="AD694">
        <v>114.99991496428798</v>
      </c>
      <c r="AE694">
        <v>114.1016839760008</v>
      </c>
      <c r="AF694">
        <v>209.09209906030043</v>
      </c>
      <c r="AG694">
        <v>331.02695864057478</v>
      </c>
      <c r="AH694">
        <v>637.20215312513665</v>
      </c>
      <c r="AI694">
        <v>163.1356814553462</v>
      </c>
      <c r="AJ694">
        <v>315.82791799462444</v>
      </c>
      <c r="AK694">
        <v>574.5498878895819</v>
      </c>
      <c r="AL694">
        <v>554.48370725155144</v>
      </c>
      <c r="AM694">
        <v>395.33493844949578</v>
      </c>
      <c r="AN694">
        <v>142.44419818377006</v>
      </c>
      <c r="AO694">
        <v>425.14644887324152</v>
      </c>
      <c r="AR694">
        <v>692</v>
      </c>
      <c r="AS694">
        <v>61.195121567811064</v>
      </c>
      <c r="AT694">
        <v>47.52000000000001</v>
      </c>
      <c r="AU694">
        <v>34.749426755915152</v>
      </c>
      <c r="AV694">
        <v>272.65457936351379</v>
      </c>
      <c r="AW694">
        <v>214.70313376328303</v>
      </c>
      <c r="AX694">
        <v>141.4108678472922</v>
      </c>
      <c r="AY694">
        <v>377.91496335105029</v>
      </c>
      <c r="AZ694">
        <v>320.34609145166064</v>
      </c>
      <c r="BA694">
        <v>391.09545433273013</v>
      </c>
      <c r="BB694">
        <v>-58.004947932608189</v>
      </c>
      <c r="BC694">
        <v>98.690579952751904</v>
      </c>
      <c r="BD694">
        <v>392.7705601324725</v>
      </c>
    </row>
    <row r="695" spans="1:56" x14ac:dyDescent="0.25">
      <c r="A695">
        <v>693</v>
      </c>
      <c r="B695">
        <v>266.45806664203394</v>
      </c>
      <c r="C695">
        <v>164.46488897475746</v>
      </c>
      <c r="D695">
        <v>44.60467521392512</v>
      </c>
      <c r="E695">
        <v>712.79720483275742</v>
      </c>
      <c r="F695">
        <v>140.23806791771631</v>
      </c>
      <c r="G695">
        <v>490.72840320983619</v>
      </c>
      <c r="H695">
        <v>703.38188722846098</v>
      </c>
      <c r="I695">
        <v>826.65956235190356</v>
      </c>
      <c r="J695">
        <v>264.94126698718748</v>
      </c>
      <c r="K695">
        <v>110.65686722830912</v>
      </c>
      <c r="L695">
        <v>356.45071045509195</v>
      </c>
      <c r="M695">
        <v>1524.4726794833041</v>
      </c>
      <c r="O695">
        <v>693</v>
      </c>
      <c r="P695">
        <v>98.492228302678967</v>
      </c>
      <c r="Q695">
        <v>113.79969356483468</v>
      </c>
      <c r="R695">
        <v>105.50316549514012</v>
      </c>
      <c r="S695">
        <v>514.86971760737515</v>
      </c>
      <c r="T695">
        <v>271.43386559065641</v>
      </c>
      <c r="U695">
        <v>166.76092761796295</v>
      </c>
      <c r="V695">
        <v>849.42220201719374</v>
      </c>
      <c r="W695">
        <v>689.9982533500098</v>
      </c>
      <c r="X695">
        <v>378.57263866674731</v>
      </c>
      <c r="Y695">
        <v>199.93140118962447</v>
      </c>
      <c r="Z695">
        <v>268.99468719046206</v>
      </c>
      <c r="AA695">
        <v>357.13450913436185</v>
      </c>
      <c r="AC695">
        <v>693</v>
      </c>
      <c r="AD695">
        <v>106.11026001598326</v>
      </c>
      <c r="AE695">
        <v>87.308476996578534</v>
      </c>
      <c r="AF695">
        <v>204.76166510309841</v>
      </c>
      <c r="AG695">
        <v>317.24962485293645</v>
      </c>
      <c r="AH695">
        <v>598.71095286632931</v>
      </c>
      <c r="AI695">
        <v>154.30279936493932</v>
      </c>
      <c r="AJ695">
        <v>321.44072354129469</v>
      </c>
      <c r="AK695">
        <v>632.91429144846063</v>
      </c>
      <c r="AL695">
        <v>546.09193475977702</v>
      </c>
      <c r="AM695">
        <v>440.83152426922845</v>
      </c>
      <c r="AN695">
        <v>147.64411589008262</v>
      </c>
      <c r="AO695">
        <v>381.0476848803138</v>
      </c>
      <c r="AR695">
        <v>693</v>
      </c>
      <c r="AS695">
        <v>53.208508279949179</v>
      </c>
      <c r="AT695">
        <v>47.52000000000001</v>
      </c>
      <c r="AU695">
        <v>35.013670103525982</v>
      </c>
      <c r="AV695">
        <v>253.87732240056854</v>
      </c>
      <c r="AW695">
        <v>176.93940725625944</v>
      </c>
      <c r="AX695">
        <v>116.90875691477687</v>
      </c>
      <c r="AY695">
        <v>379.5821873110894</v>
      </c>
      <c r="AZ695">
        <v>464.5325166334452</v>
      </c>
      <c r="BA695">
        <v>248.63846714496174</v>
      </c>
      <c r="BB695">
        <v>-20.596942707909378</v>
      </c>
      <c r="BC695">
        <v>95.443357607150801</v>
      </c>
      <c r="BD695">
        <v>431.81049197254151</v>
      </c>
    </row>
    <row r="696" spans="1:56" x14ac:dyDescent="0.25">
      <c r="A696">
        <v>694</v>
      </c>
      <c r="B696">
        <v>222.7616633788902</v>
      </c>
      <c r="C696">
        <v>151.05042717265923</v>
      </c>
      <c r="D696">
        <v>46.698264618241708</v>
      </c>
      <c r="E696">
        <v>785.93290950401979</v>
      </c>
      <c r="F696">
        <v>177.67987343346013</v>
      </c>
      <c r="G696">
        <v>525.77064178850389</v>
      </c>
      <c r="H696">
        <v>738.69661510149024</v>
      </c>
      <c r="I696">
        <v>850.28014049204933</v>
      </c>
      <c r="J696">
        <v>236.16164906002706</v>
      </c>
      <c r="K696">
        <v>105.97475242594886</v>
      </c>
      <c r="L696">
        <v>331.14599359857857</v>
      </c>
      <c r="M696">
        <v>1383.2514117970277</v>
      </c>
      <c r="O696">
        <v>694</v>
      </c>
      <c r="P696">
        <v>100.157333880279</v>
      </c>
      <c r="Q696">
        <v>85.204174896820803</v>
      </c>
      <c r="R696">
        <v>103.23106363802911</v>
      </c>
      <c r="S696">
        <v>539.77348595836747</v>
      </c>
      <c r="T696">
        <v>294.57970794058247</v>
      </c>
      <c r="U696">
        <v>142.92375028434196</v>
      </c>
      <c r="V696">
        <v>711.12479269832397</v>
      </c>
      <c r="W696">
        <v>822.73870314973647</v>
      </c>
      <c r="X696">
        <v>412.34035030321979</v>
      </c>
      <c r="Y696">
        <v>226.11372678967663</v>
      </c>
      <c r="Z696">
        <v>269.78810306011485</v>
      </c>
      <c r="AA696">
        <v>432.57424195274348</v>
      </c>
      <c r="AC696">
        <v>694</v>
      </c>
      <c r="AD696">
        <v>117.76769001887548</v>
      </c>
      <c r="AE696">
        <v>97.129657113142201</v>
      </c>
      <c r="AF696">
        <v>190.48535462074722</v>
      </c>
      <c r="AG696">
        <v>258.49614188731402</v>
      </c>
      <c r="AH696">
        <v>586.03669748686946</v>
      </c>
      <c r="AI696">
        <v>172.0385045208798</v>
      </c>
      <c r="AJ696">
        <v>351.22412722694514</v>
      </c>
      <c r="AK696">
        <v>618.76475510328839</v>
      </c>
      <c r="AL696">
        <v>592.60828865445683</v>
      </c>
      <c r="AM696">
        <v>391.90702791221486</v>
      </c>
      <c r="AN696">
        <v>176.98067401225822</v>
      </c>
      <c r="AO696">
        <v>445.70896919261264</v>
      </c>
      <c r="AR696">
        <v>694</v>
      </c>
      <c r="AS696">
        <v>55.080085298207905</v>
      </c>
      <c r="AT696">
        <v>47.52000000000001</v>
      </c>
      <c r="AU696">
        <v>33.857621166945364</v>
      </c>
      <c r="AV696">
        <v>275.95981848528322</v>
      </c>
      <c r="AW696">
        <v>227.55838637750145</v>
      </c>
      <c r="AX696">
        <v>139.24616040675704</v>
      </c>
      <c r="AY696">
        <v>369.38351038649387</v>
      </c>
      <c r="AZ696">
        <v>467.8706873869769</v>
      </c>
      <c r="BA696">
        <v>388.11990682493501</v>
      </c>
      <c r="BB696">
        <v>-56.581623677765322</v>
      </c>
      <c r="BC696">
        <v>99.256997568249503</v>
      </c>
      <c r="BD696">
        <v>564.95329613629747</v>
      </c>
    </row>
    <row r="697" spans="1:56" x14ac:dyDescent="0.25">
      <c r="A697">
        <v>695</v>
      </c>
      <c r="B697">
        <v>247.63978458798508</v>
      </c>
      <c r="C697">
        <v>163.09529570536566</v>
      </c>
      <c r="D697">
        <v>45.655480795747224</v>
      </c>
      <c r="E697">
        <v>722.50484702899348</v>
      </c>
      <c r="F697">
        <v>146.94265473512337</v>
      </c>
      <c r="G697">
        <v>531.90544005812251</v>
      </c>
      <c r="H697">
        <v>693.90060088607675</v>
      </c>
      <c r="I697">
        <v>855.67100490132168</v>
      </c>
      <c r="J697">
        <v>282.08283708834841</v>
      </c>
      <c r="K697">
        <v>110.25475140729512</v>
      </c>
      <c r="L697">
        <v>415.41875266845091</v>
      </c>
      <c r="M697">
        <v>1614.2120933992267</v>
      </c>
      <c r="O697">
        <v>695</v>
      </c>
      <c r="P697">
        <v>112.11296369990174</v>
      </c>
      <c r="Q697">
        <v>110.43318204156105</v>
      </c>
      <c r="R697">
        <v>94.734657371425016</v>
      </c>
      <c r="S697">
        <v>469.19473414956093</v>
      </c>
      <c r="T697">
        <v>304.15300846029226</v>
      </c>
      <c r="U697">
        <v>143.69223422034352</v>
      </c>
      <c r="V697">
        <v>792.13119997984518</v>
      </c>
      <c r="W697">
        <v>724.18001792874611</v>
      </c>
      <c r="X697">
        <v>358.07707421893315</v>
      </c>
      <c r="Y697">
        <v>193.4800170330181</v>
      </c>
      <c r="Z697">
        <v>253.97690850445963</v>
      </c>
      <c r="AA697">
        <v>415.83423195988428</v>
      </c>
      <c r="AC697">
        <v>695</v>
      </c>
      <c r="AD697">
        <v>93.659201512785131</v>
      </c>
      <c r="AE697">
        <v>89.011271801944758</v>
      </c>
      <c r="AF697">
        <v>225.32024066124575</v>
      </c>
      <c r="AG697">
        <v>319.88890993825549</v>
      </c>
      <c r="AH697">
        <v>651.13666952141034</v>
      </c>
      <c r="AI697">
        <v>132.05168142172627</v>
      </c>
      <c r="AJ697">
        <v>324.89981461657044</v>
      </c>
      <c r="AK697">
        <v>699.28518685140955</v>
      </c>
      <c r="AL697">
        <v>505.16340703139349</v>
      </c>
      <c r="AM697">
        <v>351.32417353488529</v>
      </c>
      <c r="AN697">
        <v>155.89125178123805</v>
      </c>
      <c r="AO697">
        <v>429.78294847876805</v>
      </c>
      <c r="AR697">
        <v>695</v>
      </c>
      <c r="AS697">
        <v>62.749211391238717</v>
      </c>
      <c r="AT697">
        <v>47.52000000000001</v>
      </c>
      <c r="AU697">
        <v>36.664841091506901</v>
      </c>
      <c r="AV697">
        <v>262.06528785405089</v>
      </c>
      <c r="AW697">
        <v>230.70790464863342</v>
      </c>
      <c r="AX697">
        <v>121.03938577324001</v>
      </c>
      <c r="AY697">
        <v>392.70391532838437</v>
      </c>
      <c r="AZ697">
        <v>336.90885287675178</v>
      </c>
      <c r="BA697">
        <v>305.80551284583862</v>
      </c>
      <c r="BB697">
        <v>6.804113143601441</v>
      </c>
      <c r="BC697">
        <v>98.545149952425135</v>
      </c>
      <c r="BD697">
        <v>544.75761661007255</v>
      </c>
    </row>
    <row r="698" spans="1:56" x14ac:dyDescent="0.25">
      <c r="A698">
        <v>696</v>
      </c>
      <c r="B698">
        <v>265.1993919787302</v>
      </c>
      <c r="C698">
        <v>170.14352962592716</v>
      </c>
      <c r="D698">
        <v>58.697525744254961</v>
      </c>
      <c r="E698">
        <v>730.18941768882326</v>
      </c>
      <c r="F698">
        <v>137.44421187845217</v>
      </c>
      <c r="G698">
        <v>448.85521283831707</v>
      </c>
      <c r="H698">
        <v>680.76479365390048</v>
      </c>
      <c r="I698">
        <v>753.17230207486125</v>
      </c>
      <c r="J698">
        <v>266.98709371834877</v>
      </c>
      <c r="K698">
        <v>103.8205756683914</v>
      </c>
      <c r="L698">
        <v>360.82848889484376</v>
      </c>
      <c r="M698">
        <v>1600.3291312422082</v>
      </c>
      <c r="O698">
        <v>696</v>
      </c>
      <c r="P698">
        <v>108.64594283517684</v>
      </c>
      <c r="Q698">
        <v>93.172979636087291</v>
      </c>
      <c r="R698">
        <v>116.52189998191764</v>
      </c>
      <c r="S698">
        <v>448.24196588805034</v>
      </c>
      <c r="T698">
        <v>306.4107189538758</v>
      </c>
      <c r="U698">
        <v>170.26016796730397</v>
      </c>
      <c r="V698">
        <v>904.1912717744799</v>
      </c>
      <c r="W698">
        <v>745.56313389861168</v>
      </c>
      <c r="X698">
        <v>400.68532753542752</v>
      </c>
      <c r="Y698">
        <v>177.65102869159119</v>
      </c>
      <c r="Z698">
        <v>264.42104822149429</v>
      </c>
      <c r="AA698">
        <v>375.81038965527466</v>
      </c>
      <c r="AC698">
        <v>696</v>
      </c>
      <c r="AD698">
        <v>98.808162123650078</v>
      </c>
      <c r="AE698">
        <v>100.69476419594994</v>
      </c>
      <c r="AF698">
        <v>231.92377684899319</v>
      </c>
      <c r="AG698">
        <v>287.59903638448873</v>
      </c>
      <c r="AH698">
        <v>656.65575116454602</v>
      </c>
      <c r="AI698">
        <v>164.13684221679563</v>
      </c>
      <c r="AJ698">
        <v>273.84493903436919</v>
      </c>
      <c r="AK698">
        <v>595.68611532758348</v>
      </c>
      <c r="AL698">
        <v>613.91663778282953</v>
      </c>
      <c r="AM698">
        <v>392.48180380511161</v>
      </c>
      <c r="AN698">
        <v>170.86501443710102</v>
      </c>
      <c r="AO698">
        <v>383.81900108549195</v>
      </c>
      <c r="AR698">
        <v>696</v>
      </c>
      <c r="AS698">
        <v>56.975876417608205</v>
      </c>
      <c r="AT698">
        <v>47.52000000000001</v>
      </c>
      <c r="AU698">
        <v>35.94889652186275</v>
      </c>
      <c r="AV698">
        <v>258.79164066154379</v>
      </c>
      <c r="AW698">
        <v>207.09343262121132</v>
      </c>
      <c r="AX698">
        <v>128.60898704210572</v>
      </c>
      <c r="AY698">
        <v>376.88242135123801</v>
      </c>
      <c r="AZ698">
        <v>349.41398147976497</v>
      </c>
      <c r="BA698">
        <v>263.5879502570823</v>
      </c>
      <c r="BB698">
        <v>-31.253617958098133</v>
      </c>
      <c r="BC698">
        <v>96.938655769735234</v>
      </c>
      <c r="BD698">
        <v>529.24919710148697</v>
      </c>
    </row>
    <row r="699" spans="1:56" x14ac:dyDescent="0.25">
      <c r="A699">
        <v>697</v>
      </c>
      <c r="B699">
        <v>275.41282446039196</v>
      </c>
      <c r="C699">
        <v>181.22419450666592</v>
      </c>
      <c r="D699">
        <v>52.856998834602138</v>
      </c>
      <c r="E699">
        <v>773.94509755993704</v>
      </c>
      <c r="F699">
        <v>151.01793423667067</v>
      </c>
      <c r="G699">
        <v>488.99623552713757</v>
      </c>
      <c r="H699">
        <v>835.31465112296132</v>
      </c>
      <c r="I699">
        <v>807.18517747777514</v>
      </c>
      <c r="J699">
        <v>273.30881237185713</v>
      </c>
      <c r="K699">
        <v>89.078581118957715</v>
      </c>
      <c r="L699">
        <v>347.44788344251737</v>
      </c>
      <c r="M699">
        <v>1444.4728534246067</v>
      </c>
      <c r="O699">
        <v>697</v>
      </c>
      <c r="P699">
        <v>106.05401164259791</v>
      </c>
      <c r="Q699">
        <v>95.493351850215944</v>
      </c>
      <c r="R699">
        <v>95.215319058573286</v>
      </c>
      <c r="S699">
        <v>541.10258793275432</v>
      </c>
      <c r="T699">
        <v>298.1313124234768</v>
      </c>
      <c r="U699">
        <v>176.80775488301899</v>
      </c>
      <c r="V699">
        <v>727.48897586360988</v>
      </c>
      <c r="W699">
        <v>663.49728577283429</v>
      </c>
      <c r="X699">
        <v>390.40972206331861</v>
      </c>
      <c r="Y699">
        <v>189.10633872182157</v>
      </c>
      <c r="Z699">
        <v>244.18423796071545</v>
      </c>
      <c r="AA699">
        <v>434.23643493165372</v>
      </c>
      <c r="AC699">
        <v>697</v>
      </c>
      <c r="AD699">
        <v>106.79837300786306</v>
      </c>
      <c r="AE699">
        <v>91.100655766233658</v>
      </c>
      <c r="AF699">
        <v>185.39678984788051</v>
      </c>
      <c r="AG699">
        <v>291.82958150838687</v>
      </c>
      <c r="AH699">
        <v>683.54065530511605</v>
      </c>
      <c r="AI699">
        <v>141.15037919022609</v>
      </c>
      <c r="AJ699">
        <v>355.13448218072682</v>
      </c>
      <c r="AK699">
        <v>555.73260694575231</v>
      </c>
      <c r="AL699">
        <v>554.7378989782344</v>
      </c>
      <c r="AM699">
        <v>362.97656126940097</v>
      </c>
      <c r="AN699">
        <v>174.29091631821831</v>
      </c>
      <c r="AO699">
        <v>430.10008783758269</v>
      </c>
      <c r="AR699">
        <v>697</v>
      </c>
      <c r="AS699">
        <v>58.679816544333889</v>
      </c>
      <c r="AT699">
        <v>47.52000000000001</v>
      </c>
      <c r="AU699">
        <v>37.374309068125569</v>
      </c>
      <c r="AV699">
        <v>278.48047878607849</v>
      </c>
      <c r="AW699">
        <v>230.26306527646591</v>
      </c>
      <c r="AX699">
        <v>130.79104471986454</v>
      </c>
      <c r="AY699">
        <v>372.90924464295733</v>
      </c>
      <c r="AZ699">
        <v>370.80383904192695</v>
      </c>
      <c r="BA699">
        <v>347.16822740629902</v>
      </c>
      <c r="BB699">
        <v>-17.320631430322322</v>
      </c>
      <c r="BC699">
        <v>96.847652318974497</v>
      </c>
      <c r="BD699">
        <v>476.82748369145776</v>
      </c>
    </row>
    <row r="700" spans="1:56" x14ac:dyDescent="0.25">
      <c r="A700">
        <v>698</v>
      </c>
      <c r="B700">
        <v>277.40697841796299</v>
      </c>
      <c r="C700">
        <v>189.46209738947445</v>
      </c>
      <c r="D700">
        <v>48.906513044008761</v>
      </c>
      <c r="E700">
        <v>777.42058621971444</v>
      </c>
      <c r="F700">
        <v>171.79233262962131</v>
      </c>
      <c r="G700">
        <v>512.17772160034235</v>
      </c>
      <c r="H700">
        <v>862.52507426576949</v>
      </c>
      <c r="I700">
        <v>811.74255877176245</v>
      </c>
      <c r="J700">
        <v>234.66195097786203</v>
      </c>
      <c r="K700">
        <v>110.15027387114131</v>
      </c>
      <c r="L700">
        <v>343.22771185026977</v>
      </c>
      <c r="M700">
        <v>1631.0132122167342</v>
      </c>
      <c r="O700">
        <v>698</v>
      </c>
      <c r="P700">
        <v>101.83793239086955</v>
      </c>
      <c r="Q700">
        <v>109.92161264926884</v>
      </c>
      <c r="R700">
        <v>94.583002896325326</v>
      </c>
      <c r="S700">
        <v>502.2944515640562</v>
      </c>
      <c r="T700">
        <v>353.61660478257261</v>
      </c>
      <c r="U700">
        <v>148.27428173244198</v>
      </c>
      <c r="V700">
        <v>662.74026005166706</v>
      </c>
      <c r="W700">
        <v>670.13608938619006</v>
      </c>
      <c r="X700">
        <v>395.84268699956988</v>
      </c>
      <c r="Y700">
        <v>238.3094284683655</v>
      </c>
      <c r="Z700">
        <v>277.34210996776551</v>
      </c>
      <c r="AA700">
        <v>408.21095106794411</v>
      </c>
      <c r="AC700">
        <v>698</v>
      </c>
      <c r="AD700">
        <v>96.541860644277648</v>
      </c>
      <c r="AE700">
        <v>88.430001534549334</v>
      </c>
      <c r="AF700">
        <v>196.23126505852821</v>
      </c>
      <c r="AG700">
        <v>288.56404315153895</v>
      </c>
      <c r="AH700">
        <v>673.66194178868227</v>
      </c>
      <c r="AI700">
        <v>152.09102808418874</v>
      </c>
      <c r="AJ700">
        <v>293.97300037101627</v>
      </c>
      <c r="AK700">
        <v>657.91593750603306</v>
      </c>
      <c r="AL700">
        <v>555.67581726018022</v>
      </c>
      <c r="AM700">
        <v>431.20429848659649</v>
      </c>
      <c r="AN700">
        <v>139.90601652557865</v>
      </c>
      <c r="AO700">
        <v>387.55201540976702</v>
      </c>
      <c r="AR700">
        <v>698</v>
      </c>
      <c r="AS700">
        <v>64.168281291511221</v>
      </c>
      <c r="AT700">
        <v>47.52000000000001</v>
      </c>
      <c r="AU700">
        <v>35.760121087726141</v>
      </c>
      <c r="AV700">
        <v>271.23074658646698</v>
      </c>
      <c r="AW700">
        <v>207.17292818940842</v>
      </c>
      <c r="AX700">
        <v>118.20702740201341</v>
      </c>
      <c r="AY700">
        <v>368.16665245338709</v>
      </c>
      <c r="AZ700">
        <v>457.81993974152061</v>
      </c>
      <c r="BA700">
        <v>281.88251063544516</v>
      </c>
      <c r="BB700">
        <v>-22.374722616300588</v>
      </c>
      <c r="BC700">
        <v>98.867200645795293</v>
      </c>
      <c r="BD700">
        <v>518.88158193048946</v>
      </c>
    </row>
    <row r="701" spans="1:56" x14ac:dyDescent="0.25">
      <c r="A701">
        <v>699</v>
      </c>
      <c r="B701">
        <v>246.34636867928788</v>
      </c>
      <c r="C701">
        <v>151.90933973429824</v>
      </c>
      <c r="D701">
        <v>48.170535263726265</v>
      </c>
      <c r="E701">
        <v>788.6111779965305</v>
      </c>
      <c r="F701">
        <v>146.1713608350818</v>
      </c>
      <c r="G701">
        <v>559.57726298614114</v>
      </c>
      <c r="H701">
        <v>765.48039800854554</v>
      </c>
      <c r="I701">
        <v>858.24994699437741</v>
      </c>
      <c r="J701">
        <v>289.78491598899825</v>
      </c>
      <c r="K701">
        <v>92.523571463469068</v>
      </c>
      <c r="L701">
        <v>418.42676516308444</v>
      </c>
      <c r="M701">
        <v>1612.2226063460291</v>
      </c>
      <c r="O701">
        <v>699</v>
      </c>
      <c r="P701">
        <v>85.157556215297049</v>
      </c>
      <c r="Q701">
        <v>114.81057658070991</v>
      </c>
      <c r="R701">
        <v>114.09448888109071</v>
      </c>
      <c r="S701">
        <v>571.90201572618673</v>
      </c>
      <c r="T701">
        <v>330.40468017864066</v>
      </c>
      <c r="U701">
        <v>172.68150040096782</v>
      </c>
      <c r="V701">
        <v>790.02440193419102</v>
      </c>
      <c r="W701">
        <v>769.78018010020912</v>
      </c>
      <c r="X701">
        <v>438.62866037608279</v>
      </c>
      <c r="Y701">
        <v>197.84743427908657</v>
      </c>
      <c r="Z701">
        <v>263.23076414427152</v>
      </c>
      <c r="AA701">
        <v>441.86564355013377</v>
      </c>
      <c r="AC701">
        <v>699</v>
      </c>
      <c r="AD701">
        <v>99.421741693299282</v>
      </c>
      <c r="AE701">
        <v>115.93593800233236</v>
      </c>
      <c r="AF701">
        <v>216.63564551474241</v>
      </c>
      <c r="AG701">
        <v>260.27767032312954</v>
      </c>
      <c r="AH701">
        <v>685.78242963729201</v>
      </c>
      <c r="AI701">
        <v>149.34726993269535</v>
      </c>
      <c r="AJ701">
        <v>349.37876814877438</v>
      </c>
      <c r="AK701">
        <v>638.72893993012542</v>
      </c>
      <c r="AL701">
        <v>597.73882267622423</v>
      </c>
      <c r="AM701">
        <v>412.20955435707367</v>
      </c>
      <c r="AN701">
        <v>146.60769320566322</v>
      </c>
      <c r="AO701">
        <v>412.17957059398361</v>
      </c>
      <c r="AR701">
        <v>699</v>
      </c>
      <c r="AS701">
        <v>57.441166329825016</v>
      </c>
      <c r="AT701">
        <v>47.52000000000001</v>
      </c>
      <c r="AU701">
        <v>36.272742983803894</v>
      </c>
      <c r="AV701">
        <v>283.20272471971413</v>
      </c>
      <c r="AW701">
        <v>260.09836379449536</v>
      </c>
      <c r="AX701">
        <v>110.9277991626895</v>
      </c>
      <c r="AY701">
        <v>381.17756840958413</v>
      </c>
      <c r="AZ701">
        <v>349.71246446724086</v>
      </c>
      <c r="BA701">
        <v>242.77416361091781</v>
      </c>
      <c r="BB701">
        <v>19.516901462526555</v>
      </c>
      <c r="BC701">
        <v>95.843566068506831</v>
      </c>
      <c r="BD701">
        <v>457.6906795254888</v>
      </c>
    </row>
    <row r="702" spans="1:56" x14ac:dyDescent="0.25">
      <c r="A702">
        <v>700</v>
      </c>
      <c r="B702">
        <v>253.05518459006137</v>
      </c>
      <c r="C702">
        <v>148.31689976811074</v>
      </c>
      <c r="D702">
        <v>45.510466915972216</v>
      </c>
      <c r="E702">
        <v>647.16253363725286</v>
      </c>
      <c r="F702">
        <v>162.88935310396209</v>
      </c>
      <c r="G702">
        <v>481.83765163208983</v>
      </c>
      <c r="H702">
        <v>771.95964608394297</v>
      </c>
      <c r="I702">
        <v>704.15291499131342</v>
      </c>
      <c r="J702">
        <v>257.54254720608856</v>
      </c>
      <c r="K702">
        <v>102.39497048604784</v>
      </c>
      <c r="L702">
        <v>373.90102504766026</v>
      </c>
      <c r="M702">
        <v>1419.1597214466437</v>
      </c>
      <c r="O702">
        <v>700</v>
      </c>
      <c r="P702">
        <v>114.31976549609956</v>
      </c>
      <c r="Q702">
        <v>101.09762070237367</v>
      </c>
      <c r="R702">
        <v>110.10826754813206</v>
      </c>
      <c r="S702">
        <v>484.9675358937501</v>
      </c>
      <c r="T702">
        <v>306.09948126360803</v>
      </c>
      <c r="U702">
        <v>160.2034440656312</v>
      </c>
      <c r="V702">
        <v>784.290249379481</v>
      </c>
      <c r="W702">
        <v>732.99106146802046</v>
      </c>
      <c r="X702">
        <v>388.86242937297607</v>
      </c>
      <c r="Y702">
        <v>194.4855649456793</v>
      </c>
      <c r="Z702">
        <v>249.25726030143105</v>
      </c>
      <c r="AA702">
        <v>420.07231699490535</v>
      </c>
      <c r="AC702">
        <v>700</v>
      </c>
      <c r="AD702">
        <v>91.405317328160535</v>
      </c>
      <c r="AE702">
        <v>97.321289616108089</v>
      </c>
      <c r="AF702">
        <v>237.58625219762922</v>
      </c>
      <c r="AG702">
        <v>336.14228067197018</v>
      </c>
      <c r="AH702">
        <v>540.74024871879783</v>
      </c>
      <c r="AI702">
        <v>155.01522592550288</v>
      </c>
      <c r="AJ702">
        <v>294.84756011330973</v>
      </c>
      <c r="AK702">
        <v>655.16014941334242</v>
      </c>
      <c r="AL702">
        <v>505.64957971755615</v>
      </c>
      <c r="AM702">
        <v>380.87612833290598</v>
      </c>
      <c r="AN702">
        <v>149.15397987764371</v>
      </c>
      <c r="AO702">
        <v>467.7017142262402</v>
      </c>
      <c r="AR702">
        <v>700</v>
      </c>
      <c r="AS702">
        <v>58.196227675882611</v>
      </c>
      <c r="AT702">
        <v>47.52000000000001</v>
      </c>
      <c r="AU702">
        <v>34.755052330481604</v>
      </c>
      <c r="AV702">
        <v>275.29842064332377</v>
      </c>
      <c r="AW702">
        <v>247.61258281563371</v>
      </c>
      <c r="AX702">
        <v>133.58945115100593</v>
      </c>
      <c r="AY702">
        <v>386.92156614673877</v>
      </c>
      <c r="AZ702">
        <v>366.62794520741386</v>
      </c>
      <c r="BA702">
        <v>382.704912428672</v>
      </c>
      <c r="BB702">
        <v>18.614762994553494</v>
      </c>
      <c r="BC702">
        <v>100.16708361153299</v>
      </c>
      <c r="BD702">
        <v>381.9503089589486</v>
      </c>
    </row>
    <row r="703" spans="1:56" x14ac:dyDescent="0.25">
      <c r="A703">
        <v>701</v>
      </c>
      <c r="B703">
        <v>247.9309218076138</v>
      </c>
      <c r="C703">
        <v>157.69601529780491</v>
      </c>
      <c r="D703">
        <v>53.351997433870253</v>
      </c>
      <c r="E703">
        <v>677.59473802287334</v>
      </c>
      <c r="F703">
        <v>145.28186979715079</v>
      </c>
      <c r="G703">
        <v>438.67944031108954</v>
      </c>
      <c r="H703">
        <v>843.88335672494634</v>
      </c>
      <c r="I703">
        <v>796.28114018932024</v>
      </c>
      <c r="J703">
        <v>294.10522544846924</v>
      </c>
      <c r="K703">
        <v>97.201278666729607</v>
      </c>
      <c r="L703">
        <v>322.36144350829966</v>
      </c>
      <c r="M703">
        <v>1638.8891942742612</v>
      </c>
      <c r="O703">
        <v>701</v>
      </c>
      <c r="P703">
        <v>92.069317915185437</v>
      </c>
      <c r="Q703">
        <v>109.12970044202685</v>
      </c>
      <c r="R703">
        <v>108.47692156069439</v>
      </c>
      <c r="S703">
        <v>501.73405745030868</v>
      </c>
      <c r="T703">
        <v>302.8182222625835</v>
      </c>
      <c r="U703">
        <v>173.29524661486573</v>
      </c>
      <c r="V703">
        <v>723.79411695023509</v>
      </c>
      <c r="W703">
        <v>644.06056093486791</v>
      </c>
      <c r="X703">
        <v>350.98872544419817</v>
      </c>
      <c r="Y703">
        <v>199.35939934284292</v>
      </c>
      <c r="Z703">
        <v>258.46542617533635</v>
      </c>
      <c r="AA703">
        <v>403.1581337533695</v>
      </c>
      <c r="AC703">
        <v>701</v>
      </c>
      <c r="AD703">
        <v>101.26491628359861</v>
      </c>
      <c r="AE703">
        <v>98.272951224573404</v>
      </c>
      <c r="AF703">
        <v>207.18212350770557</v>
      </c>
      <c r="AG703">
        <v>324.0132069678483</v>
      </c>
      <c r="AH703">
        <v>616.72988073376087</v>
      </c>
      <c r="AI703">
        <v>147.20240758498986</v>
      </c>
      <c r="AJ703">
        <v>329.43011815588028</v>
      </c>
      <c r="AK703">
        <v>661.75033552654168</v>
      </c>
      <c r="AL703">
        <v>572.57884053639111</v>
      </c>
      <c r="AM703">
        <v>446.69462619765341</v>
      </c>
      <c r="AN703">
        <v>145.12389994894875</v>
      </c>
      <c r="AO703">
        <v>490.45155436584901</v>
      </c>
      <c r="AR703">
        <v>701</v>
      </c>
      <c r="AS703">
        <v>56.155823886051998</v>
      </c>
      <c r="AT703">
        <v>47.52000000000001</v>
      </c>
      <c r="AU703">
        <v>34.779598408231671</v>
      </c>
      <c r="AV703">
        <v>287.06000829843708</v>
      </c>
      <c r="AW703">
        <v>234.19802900556036</v>
      </c>
      <c r="AX703">
        <v>133.5411976163121</v>
      </c>
      <c r="AY703">
        <v>346.54675655513779</v>
      </c>
      <c r="AZ703">
        <v>475.45276893772802</v>
      </c>
      <c r="BA703">
        <v>421.14758284579955</v>
      </c>
      <c r="BB703">
        <v>-51.331062916677013</v>
      </c>
      <c r="BC703">
        <v>96.602828658414921</v>
      </c>
      <c r="BD703">
        <v>470.00939413150377</v>
      </c>
    </row>
    <row r="704" spans="1:56" x14ac:dyDescent="0.25">
      <c r="A704">
        <v>702</v>
      </c>
      <c r="B704">
        <v>241.02547746161528</v>
      </c>
      <c r="C704">
        <v>171.36500424958768</v>
      </c>
      <c r="D704">
        <v>51.53269240361243</v>
      </c>
      <c r="E704">
        <v>716.40783815132795</v>
      </c>
      <c r="F704">
        <v>142.94327913033456</v>
      </c>
      <c r="G704">
        <v>497.92666417128572</v>
      </c>
      <c r="H704">
        <v>719.11963262676784</v>
      </c>
      <c r="I704">
        <v>897.30972826011725</v>
      </c>
      <c r="J704">
        <v>292.31879956452121</v>
      </c>
      <c r="K704">
        <v>117.16321240805841</v>
      </c>
      <c r="L704">
        <v>359.88235954361397</v>
      </c>
      <c r="M704">
        <v>1629.1889622802514</v>
      </c>
      <c r="O704">
        <v>702</v>
      </c>
      <c r="P704">
        <v>88.364624811960269</v>
      </c>
      <c r="Q704">
        <v>93.261600684633564</v>
      </c>
      <c r="R704">
        <v>93.926629822119736</v>
      </c>
      <c r="S704">
        <v>476.69286277247136</v>
      </c>
      <c r="T704">
        <v>324.19971624584298</v>
      </c>
      <c r="U704">
        <v>155.34708855473525</v>
      </c>
      <c r="V704">
        <v>746.10187870047434</v>
      </c>
      <c r="W704">
        <v>641.62072235163896</v>
      </c>
      <c r="X704">
        <v>378.5601365464895</v>
      </c>
      <c r="Y704">
        <v>223.74139073806742</v>
      </c>
      <c r="Z704">
        <v>268.62253152995015</v>
      </c>
      <c r="AA704">
        <v>448.2649660510084</v>
      </c>
      <c r="AC704">
        <v>702</v>
      </c>
      <c r="AD704">
        <v>91.36792656955744</v>
      </c>
      <c r="AE704">
        <v>95.222937343688045</v>
      </c>
      <c r="AF704">
        <v>198.89514647504384</v>
      </c>
      <c r="AG704">
        <v>273.28324116428763</v>
      </c>
      <c r="AH704">
        <v>640.6645114099407</v>
      </c>
      <c r="AI704">
        <v>174.51604766827339</v>
      </c>
      <c r="AJ704">
        <v>299.94044546949328</v>
      </c>
      <c r="AK704">
        <v>732.88131970499091</v>
      </c>
      <c r="AL704">
        <v>523.76575214350805</v>
      </c>
      <c r="AM704">
        <v>446.48528545189572</v>
      </c>
      <c r="AN704">
        <v>156.09577904415477</v>
      </c>
      <c r="AO704">
        <v>443.05566676656531</v>
      </c>
      <c r="AR704">
        <v>702</v>
      </c>
      <c r="AS704">
        <v>58.552147931422432</v>
      </c>
      <c r="AT704">
        <v>47.52000000000001</v>
      </c>
      <c r="AU704">
        <v>37.427458803847202</v>
      </c>
      <c r="AV704">
        <v>283.09822857821183</v>
      </c>
      <c r="AW704">
        <v>253.50743461844803</v>
      </c>
      <c r="AX704">
        <v>104.18791122685604</v>
      </c>
      <c r="AY704">
        <v>375.58804987820037</v>
      </c>
      <c r="AZ704">
        <v>497.40974823720387</v>
      </c>
      <c r="BA704">
        <v>348.41168992324583</v>
      </c>
      <c r="BB704">
        <v>-47.406286534122444</v>
      </c>
      <c r="BC704">
        <v>99.358098320420766</v>
      </c>
      <c r="BD704">
        <v>564.74851461645721</v>
      </c>
    </row>
    <row r="705" spans="1:56" x14ac:dyDescent="0.25">
      <c r="A705">
        <v>703</v>
      </c>
      <c r="B705">
        <v>239.63748760028429</v>
      </c>
      <c r="C705">
        <v>173.54743389975425</v>
      </c>
      <c r="D705">
        <v>55.74082259003103</v>
      </c>
      <c r="E705">
        <v>792.72160312577648</v>
      </c>
      <c r="F705">
        <v>140.17558031740484</v>
      </c>
      <c r="G705">
        <v>565.00916476125144</v>
      </c>
      <c r="H705">
        <v>875.61096873989322</v>
      </c>
      <c r="I705">
        <v>817.22487649234256</v>
      </c>
      <c r="J705">
        <v>251.54698987856273</v>
      </c>
      <c r="K705">
        <v>95.31130825744053</v>
      </c>
      <c r="L705">
        <v>359.08360661734986</v>
      </c>
      <c r="M705">
        <v>1542.9820488648279</v>
      </c>
      <c r="O705">
        <v>703</v>
      </c>
      <c r="P705">
        <v>102.94877542412544</v>
      </c>
      <c r="Q705">
        <v>96.993714713316095</v>
      </c>
      <c r="R705">
        <v>97.155748179554493</v>
      </c>
      <c r="S705">
        <v>498.90115303257704</v>
      </c>
      <c r="T705">
        <v>322.30612095212342</v>
      </c>
      <c r="U705">
        <v>177.35794734987999</v>
      </c>
      <c r="V705">
        <v>689.74622450525203</v>
      </c>
      <c r="W705">
        <v>808.14976180225949</v>
      </c>
      <c r="X705">
        <v>443.70034737118522</v>
      </c>
      <c r="Y705">
        <v>205.81083300911303</v>
      </c>
      <c r="Z705">
        <v>245.12198494084186</v>
      </c>
      <c r="AA705">
        <v>406.08165208153576</v>
      </c>
      <c r="AC705">
        <v>703</v>
      </c>
      <c r="AD705">
        <v>96.195000915717003</v>
      </c>
      <c r="AE705">
        <v>92.589839944851704</v>
      </c>
      <c r="AF705">
        <v>197.31517580832801</v>
      </c>
      <c r="AG705">
        <v>365.36958976854646</v>
      </c>
      <c r="AH705">
        <v>569.46247684065224</v>
      </c>
      <c r="AI705">
        <v>153.32291939869245</v>
      </c>
      <c r="AJ705">
        <v>332.37860873063426</v>
      </c>
      <c r="AK705">
        <v>580.69270675546227</v>
      </c>
      <c r="AL705">
        <v>538.12547482840228</v>
      </c>
      <c r="AM705">
        <v>401.93055076690609</v>
      </c>
      <c r="AN705">
        <v>147.99657923727193</v>
      </c>
      <c r="AO705">
        <v>460.4512908606315</v>
      </c>
      <c r="AR705">
        <v>703</v>
      </c>
      <c r="AS705">
        <v>56.648347719953286</v>
      </c>
      <c r="AT705">
        <v>47.52000000000001</v>
      </c>
      <c r="AU705">
        <v>34.992671402602163</v>
      </c>
      <c r="AV705">
        <v>277.39741343144317</v>
      </c>
      <c r="AW705">
        <v>212.08400877752877</v>
      </c>
      <c r="AX705">
        <v>159.16132869791861</v>
      </c>
      <c r="AY705">
        <v>363.67060241669867</v>
      </c>
      <c r="AZ705">
        <v>403.64426600815818</v>
      </c>
      <c r="BA705">
        <v>339.866583717401</v>
      </c>
      <c r="BB705">
        <v>-13.106952617401717</v>
      </c>
      <c r="BC705">
        <v>96.265066915970479</v>
      </c>
      <c r="BD705">
        <v>542.86337465895576</v>
      </c>
    </row>
    <row r="706" spans="1:56" x14ac:dyDescent="0.25">
      <c r="A706">
        <v>704</v>
      </c>
      <c r="B706">
        <v>239.40061108846209</v>
      </c>
      <c r="C706">
        <v>170.97425674264395</v>
      </c>
      <c r="D706">
        <v>46.000226329770996</v>
      </c>
      <c r="E706">
        <v>721.84202199247977</v>
      </c>
      <c r="F706">
        <v>170.41274209468315</v>
      </c>
      <c r="G706">
        <v>475.98194901302821</v>
      </c>
      <c r="H706">
        <v>734.76033903371604</v>
      </c>
      <c r="I706">
        <v>853.45121493377724</v>
      </c>
      <c r="J706">
        <v>296.24406388857983</v>
      </c>
      <c r="K706">
        <v>104.1579689991533</v>
      </c>
      <c r="L706">
        <v>417.76378514744567</v>
      </c>
      <c r="M706">
        <v>1623.0611428741238</v>
      </c>
      <c r="O706">
        <v>704</v>
      </c>
      <c r="P706">
        <v>95.471296627823307</v>
      </c>
      <c r="Q706">
        <v>110.38468948760521</v>
      </c>
      <c r="R706">
        <v>100.24727855567396</v>
      </c>
      <c r="S706">
        <v>475.26132417321992</v>
      </c>
      <c r="T706">
        <v>281.93992451811528</v>
      </c>
      <c r="U706">
        <v>145.15748658420875</v>
      </c>
      <c r="V706">
        <v>832.77789704353131</v>
      </c>
      <c r="W706">
        <v>778.17614031215237</v>
      </c>
      <c r="X706">
        <v>408.7883008606729</v>
      </c>
      <c r="Y706">
        <v>181.27650824467608</v>
      </c>
      <c r="Z706">
        <v>289.28074395675276</v>
      </c>
      <c r="AA706">
        <v>399.71902887712173</v>
      </c>
      <c r="AC706">
        <v>704</v>
      </c>
      <c r="AD706">
        <v>113.84339423317655</v>
      </c>
      <c r="AE706">
        <v>105.53139861011567</v>
      </c>
      <c r="AF706">
        <v>195.85423405328453</v>
      </c>
      <c r="AG706">
        <v>328.0560649529603</v>
      </c>
      <c r="AH706">
        <v>625.57207335907208</v>
      </c>
      <c r="AI706">
        <v>165.85154850880693</v>
      </c>
      <c r="AJ706">
        <v>293.74776183571288</v>
      </c>
      <c r="AK706">
        <v>624.38342444206955</v>
      </c>
      <c r="AL706">
        <v>551.28412136849931</v>
      </c>
      <c r="AM706">
        <v>400.57702095623938</v>
      </c>
      <c r="AN706">
        <v>140.95246813024556</v>
      </c>
      <c r="AO706">
        <v>393.53059674372577</v>
      </c>
      <c r="AR706">
        <v>704</v>
      </c>
      <c r="AS706">
        <v>54.838773397492389</v>
      </c>
      <c r="AT706">
        <v>47.52000000000001</v>
      </c>
      <c r="AU706">
        <v>33.989749117618906</v>
      </c>
      <c r="AV706">
        <v>274.57940832492164</v>
      </c>
      <c r="AW706">
        <v>288.6516435527343</v>
      </c>
      <c r="AX706">
        <v>133.02802061786738</v>
      </c>
      <c r="AY706">
        <v>394.28683794209644</v>
      </c>
      <c r="AZ706">
        <v>396.92662045892291</v>
      </c>
      <c r="BA706">
        <v>345.47119765521154</v>
      </c>
      <c r="BB706">
        <v>-38.582415754242945</v>
      </c>
      <c r="BC706">
        <v>99.130995771845704</v>
      </c>
      <c r="BD706">
        <v>331.72538856029047</v>
      </c>
    </row>
    <row r="707" spans="1:56" x14ac:dyDescent="0.25">
      <c r="A707">
        <v>705</v>
      </c>
      <c r="B707">
        <v>266.89744792297023</v>
      </c>
      <c r="C707">
        <v>164.12736000946924</v>
      </c>
      <c r="D707">
        <v>51.713021372031207</v>
      </c>
      <c r="E707">
        <v>756.96146655911912</v>
      </c>
      <c r="F707">
        <v>165.93691829452186</v>
      </c>
      <c r="G707">
        <v>529.84030399665403</v>
      </c>
      <c r="H707">
        <v>819.42378301150006</v>
      </c>
      <c r="I707">
        <v>911.67094820449802</v>
      </c>
      <c r="J707">
        <v>285.92350228240599</v>
      </c>
      <c r="K707">
        <v>87.818239503930585</v>
      </c>
      <c r="L707">
        <v>384.68448443434795</v>
      </c>
      <c r="M707">
        <v>1460.7941529086461</v>
      </c>
      <c r="O707">
        <v>705</v>
      </c>
      <c r="P707">
        <v>95.749791252958119</v>
      </c>
      <c r="Q707">
        <v>108.36774708207309</v>
      </c>
      <c r="R707">
        <v>96.533072139818159</v>
      </c>
      <c r="S707">
        <v>526.3670931916904</v>
      </c>
      <c r="T707">
        <v>298.98964400708644</v>
      </c>
      <c r="U707">
        <v>139.78753470106045</v>
      </c>
      <c r="V707">
        <v>793.74391586528429</v>
      </c>
      <c r="W707">
        <v>733.3390021000356</v>
      </c>
      <c r="X707">
        <v>397.9425907757153</v>
      </c>
      <c r="Y707">
        <v>218.08108312338541</v>
      </c>
      <c r="Z707">
        <v>239.40226463872503</v>
      </c>
      <c r="AA707">
        <v>397.89245895539489</v>
      </c>
      <c r="AC707">
        <v>705</v>
      </c>
      <c r="AD707">
        <v>95.234662687284839</v>
      </c>
      <c r="AE707">
        <v>104.6108006077081</v>
      </c>
      <c r="AF707">
        <v>225.18977796305259</v>
      </c>
      <c r="AG707">
        <v>318.92304577749604</v>
      </c>
      <c r="AH707">
        <v>617.54735369357388</v>
      </c>
      <c r="AI707">
        <v>181.37505870053559</v>
      </c>
      <c r="AJ707">
        <v>355.08074011537275</v>
      </c>
      <c r="AK707">
        <v>631.36551057216582</v>
      </c>
      <c r="AL707">
        <v>541.08772037963013</v>
      </c>
      <c r="AM707">
        <v>385.21561127194917</v>
      </c>
      <c r="AN707">
        <v>156.10881361223824</v>
      </c>
      <c r="AO707">
        <v>442.40206860016258</v>
      </c>
      <c r="AR707">
        <v>705</v>
      </c>
      <c r="AS707">
        <v>55.936078928051018</v>
      </c>
      <c r="AT707">
        <v>47.52000000000001</v>
      </c>
      <c r="AU707">
        <v>34.76652734117534</v>
      </c>
      <c r="AV707">
        <v>275.14126139643258</v>
      </c>
      <c r="AW707">
        <v>234.15163270431245</v>
      </c>
      <c r="AX707">
        <v>119.27845235702634</v>
      </c>
      <c r="AY707">
        <v>396.09468616964227</v>
      </c>
      <c r="AZ707">
        <v>367.4302847477465</v>
      </c>
      <c r="BA707">
        <v>335.63432121871938</v>
      </c>
      <c r="BB707">
        <v>-45.398968617173068</v>
      </c>
      <c r="BC707">
        <v>100.83003555016053</v>
      </c>
      <c r="BD707">
        <v>439.52488237837326</v>
      </c>
    </row>
    <row r="708" spans="1:56" x14ac:dyDescent="0.25">
      <c r="A708">
        <v>706</v>
      </c>
      <c r="B708">
        <v>269.40402014172878</v>
      </c>
      <c r="C708">
        <v>150.82750653872949</v>
      </c>
      <c r="D708">
        <v>58.019757231353104</v>
      </c>
      <c r="E708">
        <v>744.27654923063778</v>
      </c>
      <c r="F708">
        <v>171.82167198348503</v>
      </c>
      <c r="G708">
        <v>598.64048204276219</v>
      </c>
      <c r="H708">
        <v>807.21152234545787</v>
      </c>
      <c r="I708">
        <v>711.84404751690545</v>
      </c>
      <c r="J708">
        <v>276.1286851129172</v>
      </c>
      <c r="K708">
        <v>108.39915365850985</v>
      </c>
      <c r="L708">
        <v>351.11646194625462</v>
      </c>
      <c r="M708">
        <v>1477.2379432745886</v>
      </c>
      <c r="O708">
        <v>706</v>
      </c>
      <c r="P708">
        <v>96.443768515021929</v>
      </c>
      <c r="Q708">
        <v>93.43797557827989</v>
      </c>
      <c r="R708">
        <v>90.841280283665228</v>
      </c>
      <c r="S708">
        <v>568.91971032346396</v>
      </c>
      <c r="T708">
        <v>291.5961647683169</v>
      </c>
      <c r="U708">
        <v>147.17001397896615</v>
      </c>
      <c r="V708">
        <v>651.73279057983632</v>
      </c>
      <c r="W708">
        <v>722.35237814562447</v>
      </c>
      <c r="X708">
        <v>410.98895211437627</v>
      </c>
      <c r="Y708">
        <v>191.95577986905732</v>
      </c>
      <c r="Z708">
        <v>221.66220562844543</v>
      </c>
      <c r="AA708">
        <v>477.93956616149046</v>
      </c>
      <c r="AC708">
        <v>706</v>
      </c>
      <c r="AD708">
        <v>102.97197495625468</v>
      </c>
      <c r="AE708">
        <v>94.701477110300402</v>
      </c>
      <c r="AF708">
        <v>193.6271441016913</v>
      </c>
      <c r="AG708">
        <v>261.87873849855163</v>
      </c>
      <c r="AH708">
        <v>675.94899737294236</v>
      </c>
      <c r="AI708">
        <v>141.54578113999128</v>
      </c>
      <c r="AJ708">
        <v>310.20901756296615</v>
      </c>
      <c r="AK708">
        <v>586.19391743735923</v>
      </c>
      <c r="AL708">
        <v>573.86273768953174</v>
      </c>
      <c r="AM708">
        <v>445.11512170479966</v>
      </c>
      <c r="AN708">
        <v>141.73850409564261</v>
      </c>
      <c r="AO708">
        <v>396.38178336010145</v>
      </c>
      <c r="AR708">
        <v>706</v>
      </c>
      <c r="AS708">
        <v>55.001766373915387</v>
      </c>
      <c r="AT708">
        <v>47.52000000000001</v>
      </c>
      <c r="AU708">
        <v>33.899846220225641</v>
      </c>
      <c r="AV708">
        <v>261.38575971865185</v>
      </c>
      <c r="AW708">
        <v>271.27936655083101</v>
      </c>
      <c r="AX708">
        <v>153.39862199375204</v>
      </c>
      <c r="AY708">
        <v>376.78238227145192</v>
      </c>
      <c r="AZ708">
        <v>355.16324315706919</v>
      </c>
      <c r="BA708">
        <v>336.03993189974926</v>
      </c>
      <c r="BB708">
        <v>-59.18310533347352</v>
      </c>
      <c r="BC708">
        <v>94.195643109846131</v>
      </c>
      <c r="BD708">
        <v>531.80937765163662</v>
      </c>
    </row>
    <row r="709" spans="1:56" x14ac:dyDescent="0.25">
      <c r="A709">
        <v>707</v>
      </c>
      <c r="B709">
        <v>240.9075194234758</v>
      </c>
      <c r="C709">
        <v>169.08012045063907</v>
      </c>
      <c r="D709">
        <v>52.063935402602993</v>
      </c>
      <c r="E709">
        <v>781.03478437384513</v>
      </c>
      <c r="F709">
        <v>140.02047870562473</v>
      </c>
      <c r="G709">
        <v>515.86811363353627</v>
      </c>
      <c r="H709">
        <v>730.39705485444483</v>
      </c>
      <c r="I709">
        <v>817.29489406730045</v>
      </c>
      <c r="J709">
        <v>279.47732463380942</v>
      </c>
      <c r="K709">
        <v>96.696933432741602</v>
      </c>
      <c r="L709">
        <v>340.51253880094737</v>
      </c>
      <c r="M709">
        <v>1630.5683687017058</v>
      </c>
      <c r="O709">
        <v>707</v>
      </c>
      <c r="P709">
        <v>89.498011899603213</v>
      </c>
      <c r="Q709">
        <v>116.99657171173104</v>
      </c>
      <c r="R709">
        <v>102.57153479927837</v>
      </c>
      <c r="S709">
        <v>450.86198024751383</v>
      </c>
      <c r="T709">
        <v>275.18512910603249</v>
      </c>
      <c r="U709">
        <v>141.83403239001504</v>
      </c>
      <c r="V709">
        <v>742.79763551642588</v>
      </c>
      <c r="W709">
        <v>728.83969683528926</v>
      </c>
      <c r="X709">
        <v>468.42099776368633</v>
      </c>
      <c r="Y709">
        <v>210.26096590076287</v>
      </c>
      <c r="Z709">
        <v>247.34922563669002</v>
      </c>
      <c r="AA709">
        <v>426.36312905800986</v>
      </c>
      <c r="AC709">
        <v>707</v>
      </c>
      <c r="AD709">
        <v>88.206711067803099</v>
      </c>
      <c r="AE709">
        <v>109.8212321176361</v>
      </c>
      <c r="AF709">
        <v>220.52908854896177</v>
      </c>
      <c r="AG709">
        <v>350.54614678392045</v>
      </c>
      <c r="AH709">
        <v>537.18576220172679</v>
      </c>
      <c r="AI709">
        <v>160.27456024427315</v>
      </c>
      <c r="AJ709">
        <v>315.78790723097381</v>
      </c>
      <c r="AK709">
        <v>594.93638461066894</v>
      </c>
      <c r="AL709">
        <v>485.62821306287861</v>
      </c>
      <c r="AM709">
        <v>435.10900925264446</v>
      </c>
      <c r="AN709">
        <v>148.20100545097191</v>
      </c>
      <c r="AO709">
        <v>381.99504745223334</v>
      </c>
      <c r="AR709">
        <v>707</v>
      </c>
      <c r="AS709">
        <v>59.393688145328746</v>
      </c>
      <c r="AT709">
        <v>47.52000000000001</v>
      </c>
      <c r="AU709">
        <v>34.804677564506534</v>
      </c>
      <c r="AV709">
        <v>272.16760908511026</v>
      </c>
      <c r="AW709">
        <v>195.60437723229012</v>
      </c>
      <c r="AX709">
        <v>147.30850466007195</v>
      </c>
      <c r="AY709">
        <v>357.75262547979946</v>
      </c>
      <c r="AZ709">
        <v>417.74720469793698</v>
      </c>
      <c r="BA709">
        <v>247.3266659992095</v>
      </c>
      <c r="BB709">
        <v>-7.4586089587832873</v>
      </c>
      <c r="BC709">
        <v>102.76376032994762</v>
      </c>
      <c r="BD709">
        <v>387.20474010200331</v>
      </c>
    </row>
    <row r="710" spans="1:56" x14ac:dyDescent="0.25">
      <c r="A710">
        <v>708</v>
      </c>
      <c r="B710">
        <v>249.80464947031908</v>
      </c>
      <c r="C710">
        <v>158.35871014235622</v>
      </c>
      <c r="D710">
        <v>49.50351592627441</v>
      </c>
      <c r="E710">
        <v>750.26347049977937</v>
      </c>
      <c r="F710">
        <v>147.62143262903675</v>
      </c>
      <c r="G710">
        <v>505.59699968924031</v>
      </c>
      <c r="H710">
        <v>744.16669551631935</v>
      </c>
      <c r="I710">
        <v>803.85723173271708</v>
      </c>
      <c r="J710">
        <v>318.07294879786218</v>
      </c>
      <c r="K710">
        <v>95.151751624593459</v>
      </c>
      <c r="L710">
        <v>407.28654279085146</v>
      </c>
      <c r="M710">
        <v>1349.4019812871816</v>
      </c>
      <c r="O710">
        <v>708</v>
      </c>
      <c r="P710">
        <v>100.055115963494</v>
      </c>
      <c r="Q710">
        <v>100.14949858426816</v>
      </c>
      <c r="R710">
        <v>95.093551354656697</v>
      </c>
      <c r="S710">
        <v>570.70050258051333</v>
      </c>
      <c r="T710">
        <v>363.29408496626115</v>
      </c>
      <c r="U710">
        <v>143.10167438402686</v>
      </c>
      <c r="V710">
        <v>754.67879677612086</v>
      </c>
      <c r="W710">
        <v>680.19095713668594</v>
      </c>
      <c r="X710">
        <v>453.5835929212459</v>
      </c>
      <c r="Y710">
        <v>181.83497287676411</v>
      </c>
      <c r="Z710">
        <v>264.86572768038724</v>
      </c>
      <c r="AA710">
        <v>392.32591320785036</v>
      </c>
      <c r="AC710">
        <v>708</v>
      </c>
      <c r="AD710">
        <v>104.71774864171448</v>
      </c>
      <c r="AE710">
        <v>109.87495195982171</v>
      </c>
      <c r="AF710">
        <v>210.55145761068803</v>
      </c>
      <c r="AG710">
        <v>270.90553074934405</v>
      </c>
      <c r="AH710">
        <v>589.45388500549359</v>
      </c>
      <c r="AI710">
        <v>154.11178254363415</v>
      </c>
      <c r="AJ710">
        <v>278.74869299699037</v>
      </c>
      <c r="AK710">
        <v>646.99171871388671</v>
      </c>
      <c r="AL710">
        <v>519.28798298800325</v>
      </c>
      <c r="AM710">
        <v>418.65437606135652</v>
      </c>
      <c r="AN710">
        <v>173.94536387319243</v>
      </c>
      <c r="AO710">
        <v>482.5445334263531</v>
      </c>
      <c r="AR710">
        <v>708</v>
      </c>
      <c r="AS710">
        <v>59.658238125177171</v>
      </c>
      <c r="AT710">
        <v>47.52000000000001</v>
      </c>
      <c r="AU710">
        <v>34.576636868769306</v>
      </c>
      <c r="AV710">
        <v>266.94968902414359</v>
      </c>
      <c r="AW710">
        <v>211.05550683250877</v>
      </c>
      <c r="AX710">
        <v>160.16580317382602</v>
      </c>
      <c r="AY710">
        <v>376.30480023839283</v>
      </c>
      <c r="AZ710">
        <v>300.32248183045181</v>
      </c>
      <c r="BA710">
        <v>290.14150271094974</v>
      </c>
      <c r="BB710">
        <v>-44.858467658854124</v>
      </c>
      <c r="BC710">
        <v>96.12348500125546</v>
      </c>
      <c r="BD710">
        <v>522.17269595786627</v>
      </c>
    </row>
    <row r="711" spans="1:56" x14ac:dyDescent="0.25">
      <c r="A711">
        <v>709</v>
      </c>
      <c r="B711">
        <v>257.08494260524725</v>
      </c>
      <c r="C711">
        <v>175.23024455002167</v>
      </c>
      <c r="D711">
        <v>48.742162147057037</v>
      </c>
      <c r="E711">
        <v>697.10212255167858</v>
      </c>
      <c r="F711">
        <v>178.69814350955039</v>
      </c>
      <c r="G711">
        <v>544.46812880777134</v>
      </c>
      <c r="H711">
        <v>809.78466965286225</v>
      </c>
      <c r="I711">
        <v>903.35308792614887</v>
      </c>
      <c r="J711">
        <v>290.0634922590142</v>
      </c>
      <c r="K711">
        <v>99.930355592735538</v>
      </c>
      <c r="L711">
        <v>344.50597891298918</v>
      </c>
      <c r="M711">
        <v>1538.9012498844854</v>
      </c>
      <c r="O711">
        <v>709</v>
      </c>
      <c r="P711">
        <v>114.28951031106247</v>
      </c>
      <c r="Q711">
        <v>93.54132448574714</v>
      </c>
      <c r="R711">
        <v>106.42492862071704</v>
      </c>
      <c r="S711">
        <v>480.31855462779316</v>
      </c>
      <c r="T711">
        <v>321.38164801334705</v>
      </c>
      <c r="U711">
        <v>158.10304721120201</v>
      </c>
      <c r="V711">
        <v>750.82092599621342</v>
      </c>
      <c r="W711">
        <v>773.05019258951745</v>
      </c>
      <c r="X711">
        <v>453.28226341618847</v>
      </c>
      <c r="Y711">
        <v>203.68023154251111</v>
      </c>
      <c r="Z711">
        <v>238.25896587174614</v>
      </c>
      <c r="AA711">
        <v>354.84446395046683</v>
      </c>
      <c r="AC711">
        <v>709</v>
      </c>
      <c r="AD711">
        <v>95.402094307813329</v>
      </c>
      <c r="AE711">
        <v>94.8669424151865</v>
      </c>
      <c r="AF711">
        <v>196.740859032576</v>
      </c>
      <c r="AG711">
        <v>357.94997100924365</v>
      </c>
      <c r="AH711">
        <v>642.41254595712144</v>
      </c>
      <c r="AI711">
        <v>160.47412413095981</v>
      </c>
      <c r="AJ711">
        <v>355.89543889477198</v>
      </c>
      <c r="AK711">
        <v>558.47656778192709</v>
      </c>
      <c r="AL711">
        <v>577.78109868680428</v>
      </c>
      <c r="AM711">
        <v>426.25177829532561</v>
      </c>
      <c r="AN711">
        <v>157.14300626498181</v>
      </c>
      <c r="AO711">
        <v>407.72339828484587</v>
      </c>
      <c r="AR711">
        <v>709</v>
      </c>
      <c r="AS711">
        <v>64.345019956589709</v>
      </c>
      <c r="AT711">
        <v>47.52000000000001</v>
      </c>
      <c r="AU711">
        <v>33.922003464155061</v>
      </c>
      <c r="AV711">
        <v>285.00435678189388</v>
      </c>
      <c r="AW711">
        <v>213.33586746540919</v>
      </c>
      <c r="AX711">
        <v>127.53638656974508</v>
      </c>
      <c r="AY711">
        <v>389.10317312187385</v>
      </c>
      <c r="AZ711">
        <v>429.77932949501263</v>
      </c>
      <c r="BA711">
        <v>361.44097453199163</v>
      </c>
      <c r="BB711">
        <v>-35.005242668565415</v>
      </c>
      <c r="BC711">
        <v>96.868587467187226</v>
      </c>
      <c r="BD711">
        <v>326.02557430812737</v>
      </c>
    </row>
    <row r="712" spans="1:56" x14ac:dyDescent="0.25">
      <c r="A712">
        <v>710</v>
      </c>
      <c r="B712">
        <v>249.4234485629645</v>
      </c>
      <c r="C712">
        <v>170.29546281079664</v>
      </c>
      <c r="D712">
        <v>52.196541467460818</v>
      </c>
      <c r="E712">
        <v>765.98628750921057</v>
      </c>
      <c r="F712">
        <v>150.68614003418381</v>
      </c>
      <c r="G712">
        <v>539.00043870951674</v>
      </c>
      <c r="H712">
        <v>763.6369912136721</v>
      </c>
      <c r="I712">
        <v>811.68924616660854</v>
      </c>
      <c r="J712">
        <v>279.9273659178462</v>
      </c>
      <c r="K712">
        <v>97.867120041086991</v>
      </c>
      <c r="L712">
        <v>372.03062956107914</v>
      </c>
      <c r="M712">
        <v>1490.2562820923106</v>
      </c>
      <c r="O712">
        <v>710</v>
      </c>
      <c r="P712">
        <v>108.73824561175631</v>
      </c>
      <c r="Q712">
        <v>103.45192380869324</v>
      </c>
      <c r="R712">
        <v>99.861326352767577</v>
      </c>
      <c r="S712">
        <v>486.55578939778593</v>
      </c>
      <c r="T712">
        <v>309.10404840420125</v>
      </c>
      <c r="U712">
        <v>159.19188311394757</v>
      </c>
      <c r="V712">
        <v>828.43341217006105</v>
      </c>
      <c r="W712">
        <v>746.64653254316522</v>
      </c>
      <c r="X712">
        <v>429.8582035840559</v>
      </c>
      <c r="Y712">
        <v>185.49841003927671</v>
      </c>
      <c r="Z712">
        <v>275.77399519961779</v>
      </c>
      <c r="AA712">
        <v>445.71689039286287</v>
      </c>
      <c r="AC712">
        <v>710</v>
      </c>
      <c r="AD712">
        <v>105.83558621596157</v>
      </c>
      <c r="AE712">
        <v>109.8568141334231</v>
      </c>
      <c r="AF712">
        <v>210.37670741786539</v>
      </c>
      <c r="AG712">
        <v>360.19052239949946</v>
      </c>
      <c r="AH712">
        <v>563.78742160331035</v>
      </c>
      <c r="AI712">
        <v>165.99998597146276</v>
      </c>
      <c r="AJ712">
        <v>333.30965155219383</v>
      </c>
      <c r="AK712">
        <v>712.25369887877218</v>
      </c>
      <c r="AL712">
        <v>535.47104416230718</v>
      </c>
      <c r="AM712">
        <v>426.00686610581204</v>
      </c>
      <c r="AN712">
        <v>168.33178905309995</v>
      </c>
      <c r="AO712">
        <v>403.16028850811483</v>
      </c>
      <c r="AR712">
        <v>710</v>
      </c>
      <c r="AS712">
        <v>61.342486627469533</v>
      </c>
      <c r="AT712">
        <v>47.52000000000001</v>
      </c>
      <c r="AU712">
        <v>35.614193437108391</v>
      </c>
      <c r="AV712">
        <v>273.36894040805009</v>
      </c>
      <c r="AW712">
        <v>221.82010126940304</v>
      </c>
      <c r="AX712">
        <v>87.087010823931109</v>
      </c>
      <c r="AY712">
        <v>363.3591946726666</v>
      </c>
      <c r="AZ712">
        <v>410.61844360521803</v>
      </c>
      <c r="BA712">
        <v>259.82190087944599</v>
      </c>
      <c r="BB712">
        <v>-17.247181060623703</v>
      </c>
      <c r="BC712">
        <v>98.478891377920803</v>
      </c>
      <c r="BD712">
        <v>580.67774455773952</v>
      </c>
    </row>
    <row r="713" spans="1:56" x14ac:dyDescent="0.25">
      <c r="A713">
        <v>711</v>
      </c>
      <c r="B713">
        <v>292.80460532626444</v>
      </c>
      <c r="C713">
        <v>169.67104907744744</v>
      </c>
      <c r="D713">
        <v>53.369473469388886</v>
      </c>
      <c r="E713">
        <v>663.78750154500869</v>
      </c>
      <c r="F713">
        <v>149.36200794064337</v>
      </c>
      <c r="G713">
        <v>498.95410261108117</v>
      </c>
      <c r="H713">
        <v>680.90445954503514</v>
      </c>
      <c r="I713">
        <v>784.75054794744699</v>
      </c>
      <c r="J713">
        <v>246.36634029138236</v>
      </c>
      <c r="K713">
        <v>92.77493329937532</v>
      </c>
      <c r="L713">
        <v>366.63563376760038</v>
      </c>
      <c r="M713">
        <v>1547.6155221950617</v>
      </c>
      <c r="O713">
        <v>711</v>
      </c>
      <c r="P713">
        <v>94.027035352210405</v>
      </c>
      <c r="Q713">
        <v>86.013880935955456</v>
      </c>
      <c r="R713">
        <v>118.50323101040989</v>
      </c>
      <c r="S713">
        <v>468.49460983580713</v>
      </c>
      <c r="T713">
        <v>346.26731768337828</v>
      </c>
      <c r="U713">
        <v>159.15441943008369</v>
      </c>
      <c r="V713">
        <v>706.79984293671691</v>
      </c>
      <c r="W713">
        <v>702.58871337134246</v>
      </c>
      <c r="X713">
        <v>416.10973167376278</v>
      </c>
      <c r="Y713">
        <v>228.90861371379896</v>
      </c>
      <c r="Z713">
        <v>289.23848121620006</v>
      </c>
      <c r="AA713">
        <v>464.34761142435701</v>
      </c>
      <c r="AC713">
        <v>711</v>
      </c>
      <c r="AD713">
        <v>92.818297763455078</v>
      </c>
      <c r="AE713">
        <v>103.93219900048247</v>
      </c>
      <c r="AF713">
        <v>216.86851058749065</v>
      </c>
      <c r="AG713">
        <v>295.06882122283031</v>
      </c>
      <c r="AH713">
        <v>517.66111136440577</v>
      </c>
      <c r="AI713">
        <v>165.49984169335312</v>
      </c>
      <c r="AJ713">
        <v>289.31925290462698</v>
      </c>
      <c r="AK713">
        <v>619.44943714947533</v>
      </c>
      <c r="AL713">
        <v>494.11879343943349</v>
      </c>
      <c r="AM713">
        <v>409.93288013022868</v>
      </c>
      <c r="AN713">
        <v>145.53212815406846</v>
      </c>
      <c r="AO713">
        <v>413.85449291710222</v>
      </c>
      <c r="AR713">
        <v>711</v>
      </c>
      <c r="AS713">
        <v>57.439403019275233</v>
      </c>
      <c r="AT713">
        <v>47.52000000000001</v>
      </c>
      <c r="AU713">
        <v>35.85249151319411</v>
      </c>
      <c r="AV713">
        <v>266.61258616217265</v>
      </c>
      <c r="AW713">
        <v>280.79717623059139</v>
      </c>
      <c r="AX713">
        <v>129.93771005444313</v>
      </c>
      <c r="AY713">
        <v>379.02374535829244</v>
      </c>
      <c r="AZ713">
        <v>441.4380063733704</v>
      </c>
      <c r="BA713">
        <v>384.80056831951856</v>
      </c>
      <c r="BB713">
        <v>-54.834671317215708</v>
      </c>
      <c r="BC713">
        <v>99.300410400984745</v>
      </c>
      <c r="BD713">
        <v>392.51481874777801</v>
      </c>
    </row>
    <row r="714" spans="1:56" x14ac:dyDescent="0.25">
      <c r="A714">
        <v>712</v>
      </c>
      <c r="B714">
        <v>242.46056861663237</v>
      </c>
      <c r="C714">
        <v>173.65683680735648</v>
      </c>
      <c r="D714">
        <v>48.233437167649839</v>
      </c>
      <c r="E714">
        <v>739.14427697322151</v>
      </c>
      <c r="F714">
        <v>163.59445809448621</v>
      </c>
      <c r="G714">
        <v>517.74418879759639</v>
      </c>
      <c r="H714">
        <v>792.2316519519519</v>
      </c>
      <c r="I714">
        <v>820.45437499944092</v>
      </c>
      <c r="J714">
        <v>288.04422914979057</v>
      </c>
      <c r="K714">
        <v>120.12517546300859</v>
      </c>
      <c r="L714">
        <v>370.13461159961673</v>
      </c>
      <c r="M714">
        <v>1549.3553214522415</v>
      </c>
      <c r="O714">
        <v>712</v>
      </c>
      <c r="P714">
        <v>98.248441906329688</v>
      </c>
      <c r="Q714">
        <v>101.8433631481204</v>
      </c>
      <c r="R714">
        <v>90.394988608835533</v>
      </c>
      <c r="S714">
        <v>508.33217809882694</v>
      </c>
      <c r="T714">
        <v>353.61680620798052</v>
      </c>
      <c r="U714">
        <v>142.21340153051082</v>
      </c>
      <c r="V714">
        <v>704.8552829687095</v>
      </c>
      <c r="W714">
        <v>667.62330004821536</v>
      </c>
      <c r="X714">
        <v>429.13464150547702</v>
      </c>
      <c r="Y714">
        <v>187.07347184344135</v>
      </c>
      <c r="Z714">
        <v>299.50373185479367</v>
      </c>
      <c r="AA714">
        <v>387.56983052109035</v>
      </c>
      <c r="AC714">
        <v>712</v>
      </c>
      <c r="AD714">
        <v>94.802056246526007</v>
      </c>
      <c r="AE714">
        <v>107.50865759377152</v>
      </c>
      <c r="AF714">
        <v>212.68900413734414</v>
      </c>
      <c r="AG714">
        <v>300.2888551451328</v>
      </c>
      <c r="AH714">
        <v>655.70220438908632</v>
      </c>
      <c r="AI714">
        <v>158.85650938272752</v>
      </c>
      <c r="AJ714">
        <v>276.26007663037421</v>
      </c>
      <c r="AK714">
        <v>611.47602496736613</v>
      </c>
      <c r="AL714">
        <v>581.67017646947784</v>
      </c>
      <c r="AM714">
        <v>423.57504639393625</v>
      </c>
      <c r="AN714">
        <v>140.85251283490047</v>
      </c>
      <c r="AO714">
        <v>350.41949720715445</v>
      </c>
      <c r="AR714">
        <v>712</v>
      </c>
      <c r="AS714">
        <v>60.197172581305026</v>
      </c>
      <c r="AT714">
        <v>47.52000000000001</v>
      </c>
      <c r="AU714">
        <v>36.352214990972904</v>
      </c>
      <c r="AV714">
        <v>257.3358614576735</v>
      </c>
      <c r="AW714">
        <v>241.89731271371198</v>
      </c>
      <c r="AX714">
        <v>150.9462890562998</v>
      </c>
      <c r="AY714">
        <v>368.70603699566499</v>
      </c>
      <c r="AZ714">
        <v>462.79329257254511</v>
      </c>
      <c r="BA714">
        <v>381.6370321517893</v>
      </c>
      <c r="BB714">
        <v>-62.30384685362219</v>
      </c>
      <c r="BC714">
        <v>99.57408585554299</v>
      </c>
      <c r="BD714">
        <v>515.51258517245037</v>
      </c>
    </row>
    <row r="715" spans="1:56" x14ac:dyDescent="0.25">
      <c r="A715">
        <v>713</v>
      </c>
      <c r="B715">
        <v>253.49797860591462</v>
      </c>
      <c r="C715">
        <v>157.34267838211079</v>
      </c>
      <c r="D715">
        <v>54.239976393408199</v>
      </c>
      <c r="E715">
        <v>757.51022679991888</v>
      </c>
      <c r="F715">
        <v>143.20128667636413</v>
      </c>
      <c r="G715">
        <v>521.0607810093702</v>
      </c>
      <c r="H715">
        <v>716.72209096171559</v>
      </c>
      <c r="I715">
        <v>735.46449474485655</v>
      </c>
      <c r="J715">
        <v>275.20126500793157</v>
      </c>
      <c r="K715">
        <v>100.40698618274135</v>
      </c>
      <c r="L715">
        <v>404.4097337970444</v>
      </c>
      <c r="M715">
        <v>1310.6010410036058</v>
      </c>
      <c r="O715">
        <v>713</v>
      </c>
      <c r="P715">
        <v>108.62841824938734</v>
      </c>
      <c r="Q715">
        <v>89.181470978921212</v>
      </c>
      <c r="R715">
        <v>113.79268046317877</v>
      </c>
      <c r="S715">
        <v>561.39162351678476</v>
      </c>
      <c r="T715">
        <v>340.06528573871202</v>
      </c>
      <c r="U715">
        <v>174.69662814051406</v>
      </c>
      <c r="V715">
        <v>751.8213479096969</v>
      </c>
      <c r="W715">
        <v>727.6101200701537</v>
      </c>
      <c r="X715">
        <v>395.05821333346955</v>
      </c>
      <c r="Y715">
        <v>229.13042157859968</v>
      </c>
      <c r="Z715">
        <v>242.37899492047183</v>
      </c>
      <c r="AA715">
        <v>387.54326349388663</v>
      </c>
      <c r="AC715">
        <v>713</v>
      </c>
      <c r="AD715">
        <v>111.11269019354512</v>
      </c>
      <c r="AE715">
        <v>91.712139162469512</v>
      </c>
      <c r="AF715">
        <v>189.89457060297514</v>
      </c>
      <c r="AG715">
        <v>363.26053658259661</v>
      </c>
      <c r="AH715">
        <v>646.66523101360485</v>
      </c>
      <c r="AI715">
        <v>149.23111464540546</v>
      </c>
      <c r="AJ715">
        <v>315.2104618950878</v>
      </c>
      <c r="AK715">
        <v>617.78073212266486</v>
      </c>
      <c r="AL715">
        <v>611.11157119512711</v>
      </c>
      <c r="AM715">
        <v>392.54667240734307</v>
      </c>
      <c r="AN715">
        <v>155.99342062563042</v>
      </c>
      <c r="AO715">
        <v>381.84594172951824</v>
      </c>
      <c r="AR715">
        <v>713</v>
      </c>
      <c r="AS715">
        <v>63.524230968175722</v>
      </c>
      <c r="AT715">
        <v>47.52000000000001</v>
      </c>
      <c r="AU715">
        <v>36.736149627716905</v>
      </c>
      <c r="AV715">
        <v>289.14531833595521</v>
      </c>
      <c r="AW715">
        <v>176.66061376702666</v>
      </c>
      <c r="AX715">
        <v>118.16096983776794</v>
      </c>
      <c r="AY715">
        <v>372.26834978102931</v>
      </c>
      <c r="AZ715">
        <v>374.92621244467239</v>
      </c>
      <c r="BA715">
        <v>320.95142580875097</v>
      </c>
      <c r="BB715">
        <v>-20.751153822106318</v>
      </c>
      <c r="BC715">
        <v>100.25840407854406</v>
      </c>
      <c r="BD715">
        <v>330.59579915591956</v>
      </c>
    </row>
    <row r="716" spans="1:56" x14ac:dyDescent="0.25">
      <c r="A716">
        <v>714</v>
      </c>
      <c r="B716">
        <v>262.90687330059001</v>
      </c>
      <c r="C716">
        <v>167.30094679632981</v>
      </c>
      <c r="D716">
        <v>48.245134326314044</v>
      </c>
      <c r="E716">
        <v>759.72162910739507</v>
      </c>
      <c r="F716">
        <v>137.18766186935051</v>
      </c>
      <c r="G716">
        <v>565.0346168018674</v>
      </c>
      <c r="H716">
        <v>767.12672563401247</v>
      </c>
      <c r="I716">
        <v>690.52783601931674</v>
      </c>
      <c r="J716">
        <v>254.41199972142275</v>
      </c>
      <c r="K716">
        <v>117.10441856360241</v>
      </c>
      <c r="L716">
        <v>325.59566034297927</v>
      </c>
      <c r="M716">
        <v>1287.3529605507956</v>
      </c>
      <c r="O716">
        <v>714</v>
      </c>
      <c r="P716">
        <v>92.309048901555627</v>
      </c>
      <c r="Q716">
        <v>103.47049497219659</v>
      </c>
      <c r="R716">
        <v>92.667742942860329</v>
      </c>
      <c r="S716">
        <v>440.47960046720851</v>
      </c>
      <c r="T716">
        <v>285.89447338932234</v>
      </c>
      <c r="U716">
        <v>151.75699011598792</v>
      </c>
      <c r="V716">
        <v>699.20696093138974</v>
      </c>
      <c r="W716">
        <v>725.57937310528814</v>
      </c>
      <c r="X716">
        <v>479.20768173189464</v>
      </c>
      <c r="Y716">
        <v>203.5354623418558</v>
      </c>
      <c r="Z716">
        <v>254.02884261163453</v>
      </c>
      <c r="AA716">
        <v>367.47883253745852</v>
      </c>
      <c r="AC716">
        <v>714</v>
      </c>
      <c r="AD716">
        <v>99.816670065017391</v>
      </c>
      <c r="AE716">
        <v>103.03821423357196</v>
      </c>
      <c r="AF716">
        <v>237.72073689211942</v>
      </c>
      <c r="AG716">
        <v>322.28746868235424</v>
      </c>
      <c r="AH716">
        <v>631.59852816218222</v>
      </c>
      <c r="AI716">
        <v>155.5801373326899</v>
      </c>
      <c r="AJ716">
        <v>314.51200647335037</v>
      </c>
      <c r="AK716">
        <v>534.24781818304734</v>
      </c>
      <c r="AL716">
        <v>550.48393555137591</v>
      </c>
      <c r="AM716">
        <v>414.70335328100111</v>
      </c>
      <c r="AN716">
        <v>139.26750458337466</v>
      </c>
      <c r="AO716">
        <v>470.38407710570925</v>
      </c>
      <c r="AR716">
        <v>714</v>
      </c>
      <c r="AS716">
        <v>62.501531776408527</v>
      </c>
      <c r="AT716">
        <v>47.52000000000001</v>
      </c>
      <c r="AU716">
        <v>35.159873514037614</v>
      </c>
      <c r="AV716">
        <v>283.91402494505968</v>
      </c>
      <c r="AW716">
        <v>251.54897489148345</v>
      </c>
      <c r="AX716">
        <v>120.27401926913861</v>
      </c>
      <c r="AY716">
        <v>370.9571682359811</v>
      </c>
      <c r="AZ716">
        <v>280.84170006000005</v>
      </c>
      <c r="BA716">
        <v>257.14715414525813</v>
      </c>
      <c r="BB716">
        <v>-41.298880390328051</v>
      </c>
      <c r="BC716">
        <v>99.027839771467782</v>
      </c>
      <c r="BD716">
        <v>440.22853014078476</v>
      </c>
    </row>
    <row r="717" spans="1:56" x14ac:dyDescent="0.25">
      <c r="A717">
        <v>715</v>
      </c>
      <c r="B717">
        <v>228.02420782279481</v>
      </c>
      <c r="C717">
        <v>155.23765516278812</v>
      </c>
      <c r="D717">
        <v>60.506877108299193</v>
      </c>
      <c r="E717">
        <v>789.04022025791403</v>
      </c>
      <c r="F717">
        <v>137.18769213033136</v>
      </c>
      <c r="G717">
        <v>470.84841198702725</v>
      </c>
      <c r="H717">
        <v>701.10616089543191</v>
      </c>
      <c r="I717">
        <v>929.29481776306739</v>
      </c>
      <c r="J717">
        <v>298.29932489289365</v>
      </c>
      <c r="K717">
        <v>102.238182877604</v>
      </c>
      <c r="L717">
        <v>319.91954404526604</v>
      </c>
      <c r="M717">
        <v>1445.5580605612136</v>
      </c>
      <c r="O717">
        <v>715</v>
      </c>
      <c r="P717">
        <v>87.538522385757545</v>
      </c>
      <c r="Q717">
        <v>100.50909638103076</v>
      </c>
      <c r="R717">
        <v>101.22592318143195</v>
      </c>
      <c r="S717">
        <v>473.18791430211837</v>
      </c>
      <c r="T717">
        <v>305.77386682227063</v>
      </c>
      <c r="U717">
        <v>147.92598411517014</v>
      </c>
      <c r="V717">
        <v>682.92429545267612</v>
      </c>
      <c r="W717">
        <v>726.28681422620889</v>
      </c>
      <c r="X717">
        <v>450.27795266147444</v>
      </c>
      <c r="Y717">
        <v>196.3345402762443</v>
      </c>
      <c r="Z717">
        <v>267.86419911564559</v>
      </c>
      <c r="AA717">
        <v>373.74904447072618</v>
      </c>
      <c r="AC717">
        <v>715</v>
      </c>
      <c r="AD717">
        <v>95.389703871911777</v>
      </c>
      <c r="AE717">
        <v>114.29322858493454</v>
      </c>
      <c r="AF717">
        <v>181.47648056585393</v>
      </c>
      <c r="AG717">
        <v>281.39271656693444</v>
      </c>
      <c r="AH717">
        <v>603.21435244978511</v>
      </c>
      <c r="AI717">
        <v>156.46804032854939</v>
      </c>
      <c r="AJ717">
        <v>317.25909638417608</v>
      </c>
      <c r="AK717">
        <v>681.61384801640042</v>
      </c>
      <c r="AL717">
        <v>531.88410090830484</v>
      </c>
      <c r="AM717">
        <v>460.52598196836948</v>
      </c>
      <c r="AN717">
        <v>159.19929137466627</v>
      </c>
      <c r="AO717">
        <v>360.66675243826603</v>
      </c>
      <c r="AR717">
        <v>715</v>
      </c>
      <c r="AS717">
        <v>60.093505213686932</v>
      </c>
      <c r="AT717">
        <v>47.52000000000001</v>
      </c>
      <c r="AU717">
        <v>37.210606023580574</v>
      </c>
      <c r="AV717">
        <v>277.64332858505105</v>
      </c>
      <c r="AW717">
        <v>216.24898246601535</v>
      </c>
      <c r="AX717">
        <v>96.614357003422697</v>
      </c>
      <c r="AY717">
        <v>384.08816061868919</v>
      </c>
      <c r="AZ717">
        <v>421.24121738421434</v>
      </c>
      <c r="BA717">
        <v>383.08548909872923</v>
      </c>
      <c r="BB717">
        <v>-24.969044545036027</v>
      </c>
      <c r="BC717">
        <v>100.896179290777</v>
      </c>
      <c r="BD717">
        <v>459.96757941956878</v>
      </c>
    </row>
    <row r="718" spans="1:56" x14ac:dyDescent="0.25">
      <c r="A718">
        <v>716</v>
      </c>
      <c r="B718">
        <v>247.8619750308541</v>
      </c>
      <c r="C718">
        <v>191.20431692027498</v>
      </c>
      <c r="D718">
        <v>54.044267788380253</v>
      </c>
      <c r="E718">
        <v>757.84102434183285</v>
      </c>
      <c r="F718">
        <v>147.45608593551106</v>
      </c>
      <c r="G718">
        <v>568.56026788479448</v>
      </c>
      <c r="H718">
        <v>722.72584385667506</v>
      </c>
      <c r="I718">
        <v>845.30505810439524</v>
      </c>
      <c r="J718">
        <v>285.13661192916646</v>
      </c>
      <c r="K718">
        <v>112.74648398759031</v>
      </c>
      <c r="L718">
        <v>359.47422551246262</v>
      </c>
      <c r="M718">
        <v>1773.8294440536733</v>
      </c>
      <c r="O718">
        <v>716</v>
      </c>
      <c r="P718">
        <v>113.82286460215042</v>
      </c>
      <c r="Q718">
        <v>118.86499005937308</v>
      </c>
      <c r="R718">
        <v>102.80480630318299</v>
      </c>
      <c r="S718">
        <v>534.62617093158315</v>
      </c>
      <c r="T718">
        <v>293.60981666434583</v>
      </c>
      <c r="U718">
        <v>136.04625557170812</v>
      </c>
      <c r="V718">
        <v>738.36173527798235</v>
      </c>
      <c r="W718">
        <v>633.2462938359065</v>
      </c>
      <c r="X718">
        <v>464.13812310846777</v>
      </c>
      <c r="Y718">
        <v>193.2862789389352</v>
      </c>
      <c r="Z718">
        <v>270.74261786785411</v>
      </c>
      <c r="AA718">
        <v>391.70641750482935</v>
      </c>
      <c r="AC718">
        <v>716</v>
      </c>
      <c r="AD718">
        <v>111.10879685110544</v>
      </c>
      <c r="AE718">
        <v>109.18128551024873</v>
      </c>
      <c r="AF718">
        <v>184.75875274610348</v>
      </c>
      <c r="AG718">
        <v>323.65182741779637</v>
      </c>
      <c r="AH718">
        <v>628.33142406218735</v>
      </c>
      <c r="AI718">
        <v>134.73128072821831</v>
      </c>
      <c r="AJ718">
        <v>318.25892824133325</v>
      </c>
      <c r="AK718">
        <v>603.21078431547107</v>
      </c>
      <c r="AL718">
        <v>505.67488752055198</v>
      </c>
      <c r="AM718">
        <v>439.24651751713162</v>
      </c>
      <c r="AN718">
        <v>152.78332370552357</v>
      </c>
      <c r="AO718">
        <v>378.25932663546229</v>
      </c>
      <c r="AR718">
        <v>716</v>
      </c>
      <c r="AS718">
        <v>51.969249755851941</v>
      </c>
      <c r="AT718">
        <v>47.52000000000001</v>
      </c>
      <c r="AU718">
        <v>36.14661189361766</v>
      </c>
      <c r="AV718">
        <v>273.73391886720765</v>
      </c>
      <c r="AW718">
        <v>236.52913310578958</v>
      </c>
      <c r="AX718">
        <v>116.28382136175776</v>
      </c>
      <c r="AY718">
        <v>376.56512092587286</v>
      </c>
      <c r="AZ718">
        <v>439.28024510698577</v>
      </c>
      <c r="BA718">
        <v>321.74032807739593</v>
      </c>
      <c r="BB718">
        <v>-33.65787476842327</v>
      </c>
      <c r="BC718">
        <v>97.612456856849306</v>
      </c>
      <c r="BD718">
        <v>437.58059276520464</v>
      </c>
    </row>
    <row r="719" spans="1:56" x14ac:dyDescent="0.25">
      <c r="A719">
        <v>717</v>
      </c>
      <c r="B719">
        <v>228.2787294237086</v>
      </c>
      <c r="C719">
        <v>159.05916764749014</v>
      </c>
      <c r="D719">
        <v>44.699180311373716</v>
      </c>
      <c r="E719">
        <v>778.15026138415806</v>
      </c>
      <c r="F719">
        <v>154.68322598504017</v>
      </c>
      <c r="G719">
        <v>516.5540692563261</v>
      </c>
      <c r="H719">
        <v>870.06847144045105</v>
      </c>
      <c r="I719">
        <v>896.30062006972048</v>
      </c>
      <c r="J719">
        <v>310.40278303952266</v>
      </c>
      <c r="K719">
        <v>105.24559956234663</v>
      </c>
      <c r="L719">
        <v>411.47347203845743</v>
      </c>
      <c r="M719">
        <v>1592.4682953790771</v>
      </c>
      <c r="O719">
        <v>717</v>
      </c>
      <c r="P719">
        <v>98.368408232767905</v>
      </c>
      <c r="Q719">
        <v>101.24811164599843</v>
      </c>
      <c r="R719">
        <v>96.313845656574145</v>
      </c>
      <c r="S719">
        <v>586.38786996757301</v>
      </c>
      <c r="T719">
        <v>293.90610111421068</v>
      </c>
      <c r="U719">
        <v>166.90306629893229</v>
      </c>
      <c r="V719">
        <v>723.84086293417681</v>
      </c>
      <c r="W719">
        <v>760.60680769326098</v>
      </c>
      <c r="X719">
        <v>379.40896260605376</v>
      </c>
      <c r="Y719">
        <v>198.91404655303185</v>
      </c>
      <c r="Z719">
        <v>284.68018358742069</v>
      </c>
      <c r="AA719">
        <v>454.24557017726778</v>
      </c>
      <c r="AC719">
        <v>717</v>
      </c>
      <c r="AD719">
        <v>104.66125189642042</v>
      </c>
      <c r="AE719">
        <v>94.835233204226654</v>
      </c>
      <c r="AF719">
        <v>201.42429258901657</v>
      </c>
      <c r="AG719">
        <v>286.28317837943803</v>
      </c>
      <c r="AH719">
        <v>590.47068706087259</v>
      </c>
      <c r="AI719">
        <v>168.00752976757263</v>
      </c>
      <c r="AJ719">
        <v>284.04981990670859</v>
      </c>
      <c r="AK719">
        <v>559.88448008404612</v>
      </c>
      <c r="AL719">
        <v>514.40486971952259</v>
      </c>
      <c r="AM719">
        <v>456.71277887088547</v>
      </c>
      <c r="AN719">
        <v>156.19443223703354</v>
      </c>
      <c r="AO719">
        <v>413.68459000011671</v>
      </c>
      <c r="AR719">
        <v>717</v>
      </c>
      <c r="AS719">
        <v>54.05687653570601</v>
      </c>
      <c r="AT719">
        <v>47.52000000000001</v>
      </c>
      <c r="AU719">
        <v>34.777371395839047</v>
      </c>
      <c r="AV719">
        <v>271.72783205414305</v>
      </c>
      <c r="AW719">
        <v>256.4819093752177</v>
      </c>
      <c r="AX719">
        <v>127.56664672429352</v>
      </c>
      <c r="AY719">
        <v>360.87357791447027</v>
      </c>
      <c r="AZ719">
        <v>326.71557172285594</v>
      </c>
      <c r="BA719">
        <v>356.01890478599682</v>
      </c>
      <c r="BB719">
        <v>-27.297942387323175</v>
      </c>
      <c r="BC719">
        <v>95.514557892758063</v>
      </c>
      <c r="BD719">
        <v>540.46477150711939</v>
      </c>
    </row>
    <row r="720" spans="1:56" x14ac:dyDescent="0.25">
      <c r="A720">
        <v>718</v>
      </c>
      <c r="B720">
        <v>243.36674827715797</v>
      </c>
      <c r="C720">
        <v>183.83697259779854</v>
      </c>
      <c r="D720">
        <v>49.210057799652702</v>
      </c>
      <c r="E720">
        <v>697.23956449314051</v>
      </c>
      <c r="F720">
        <v>155.83665397530234</v>
      </c>
      <c r="G720">
        <v>517.26219843330352</v>
      </c>
      <c r="H720">
        <v>695.89100143191604</v>
      </c>
      <c r="I720">
        <v>746.62185094488882</v>
      </c>
      <c r="J720">
        <v>306.22035962282854</v>
      </c>
      <c r="K720">
        <v>94.748112635615769</v>
      </c>
      <c r="L720">
        <v>400.1302490131381</v>
      </c>
      <c r="M720">
        <v>1439.5215550578289</v>
      </c>
      <c r="O720">
        <v>718</v>
      </c>
      <c r="P720">
        <v>98.065369631200952</v>
      </c>
      <c r="Q720">
        <v>101.93988813012936</v>
      </c>
      <c r="R720">
        <v>118.80038645930604</v>
      </c>
      <c r="S720">
        <v>512.13944120001645</v>
      </c>
      <c r="T720">
        <v>265.00842669549138</v>
      </c>
      <c r="U720">
        <v>157.98719149336995</v>
      </c>
      <c r="V720">
        <v>669.27224379395648</v>
      </c>
      <c r="W720">
        <v>677.90525055580179</v>
      </c>
      <c r="X720">
        <v>467.73267810813678</v>
      </c>
      <c r="Y720">
        <v>206.24710958034382</v>
      </c>
      <c r="Z720">
        <v>240.78530180002841</v>
      </c>
      <c r="AA720">
        <v>442.11791183545057</v>
      </c>
      <c r="AC720">
        <v>718</v>
      </c>
      <c r="AD720">
        <v>96.621409647264485</v>
      </c>
      <c r="AE720">
        <v>94.779402737122979</v>
      </c>
      <c r="AF720">
        <v>211.34063299543976</v>
      </c>
      <c r="AG720">
        <v>303.92308891816657</v>
      </c>
      <c r="AH720">
        <v>723.72280495510358</v>
      </c>
      <c r="AI720">
        <v>166.12474943107745</v>
      </c>
      <c r="AJ720">
        <v>304.93836507338966</v>
      </c>
      <c r="AK720">
        <v>597.23872563379132</v>
      </c>
      <c r="AL720">
        <v>556.01803321597254</v>
      </c>
      <c r="AM720">
        <v>372.13897512179005</v>
      </c>
      <c r="AN720">
        <v>163.75376522292254</v>
      </c>
      <c r="AO720">
        <v>457.09614931801207</v>
      </c>
      <c r="AR720">
        <v>718</v>
      </c>
      <c r="AS720">
        <v>62.425765520081463</v>
      </c>
      <c r="AT720">
        <v>47.52000000000001</v>
      </c>
      <c r="AU720">
        <v>34.686413762852226</v>
      </c>
      <c r="AV720">
        <v>285.9186232606732</v>
      </c>
      <c r="AW720">
        <v>200.91832742191451</v>
      </c>
      <c r="AX720">
        <v>151.53743532622002</v>
      </c>
      <c r="AY720">
        <v>385.23455138494199</v>
      </c>
      <c r="AZ720">
        <v>394.51823176407834</v>
      </c>
      <c r="BA720">
        <v>304.74239093292056</v>
      </c>
      <c r="BB720">
        <v>-15.183835011740868</v>
      </c>
      <c r="BC720">
        <v>96.240483898516899</v>
      </c>
      <c r="BD720">
        <v>504.90158150637876</v>
      </c>
    </row>
    <row r="721" spans="1:56" x14ac:dyDescent="0.25">
      <c r="A721">
        <v>719</v>
      </c>
      <c r="B721">
        <v>253.24361979710798</v>
      </c>
      <c r="C721">
        <v>161.08889555861441</v>
      </c>
      <c r="D721">
        <v>50.58307290354864</v>
      </c>
      <c r="E721">
        <v>751.05313236315919</v>
      </c>
      <c r="F721">
        <v>158.73775436331024</v>
      </c>
      <c r="G721">
        <v>554.19859856978928</v>
      </c>
      <c r="H721">
        <v>765.90345952645748</v>
      </c>
      <c r="I721">
        <v>735.997295969623</v>
      </c>
      <c r="J721">
        <v>279.50586106514976</v>
      </c>
      <c r="K721">
        <v>95.553099618346707</v>
      </c>
      <c r="L721">
        <v>351.62930850580597</v>
      </c>
      <c r="M721">
        <v>1720.2634184068002</v>
      </c>
      <c r="O721">
        <v>719</v>
      </c>
      <c r="P721">
        <v>103.56828555235317</v>
      </c>
      <c r="Q721">
        <v>93.296219166149271</v>
      </c>
      <c r="R721">
        <v>101.15478676260003</v>
      </c>
      <c r="S721">
        <v>500.91844592192763</v>
      </c>
      <c r="T721">
        <v>307.83700910116414</v>
      </c>
      <c r="U721">
        <v>159.59412788636277</v>
      </c>
      <c r="V721">
        <v>813.05128344086415</v>
      </c>
      <c r="W721">
        <v>681.96723840333721</v>
      </c>
      <c r="X721">
        <v>452.24602884957841</v>
      </c>
      <c r="Y721">
        <v>223.95479492430553</v>
      </c>
      <c r="Z721">
        <v>298.83370163459472</v>
      </c>
      <c r="AA721">
        <v>377.02618039351933</v>
      </c>
      <c r="AC721">
        <v>719</v>
      </c>
      <c r="AD721">
        <v>112.18357340908643</v>
      </c>
      <c r="AE721">
        <v>91.855453599779736</v>
      </c>
      <c r="AF721">
        <v>208.03595025496594</v>
      </c>
      <c r="AG721">
        <v>276.30168942587784</v>
      </c>
      <c r="AH721">
        <v>563.25164362842156</v>
      </c>
      <c r="AI721">
        <v>170.46306220657777</v>
      </c>
      <c r="AJ721">
        <v>309.04084967391071</v>
      </c>
      <c r="AK721">
        <v>638.71443361606703</v>
      </c>
      <c r="AL721">
        <v>497.683005770384</v>
      </c>
      <c r="AM721">
        <v>377.11283803266872</v>
      </c>
      <c r="AN721">
        <v>176.75801950239006</v>
      </c>
      <c r="AO721">
        <v>366.01633875056751</v>
      </c>
      <c r="AR721">
        <v>719</v>
      </c>
      <c r="AS721">
        <v>57.849490981734981</v>
      </c>
      <c r="AT721">
        <v>47.52000000000001</v>
      </c>
      <c r="AU721">
        <v>35.416610009732267</v>
      </c>
      <c r="AV721">
        <v>270.76786572982257</v>
      </c>
      <c r="AW721">
        <v>266.97514560332405</v>
      </c>
      <c r="AX721">
        <v>146.89048757332102</v>
      </c>
      <c r="AY721">
        <v>370.40769417737039</v>
      </c>
      <c r="AZ721">
        <v>404.04763163188852</v>
      </c>
      <c r="BA721">
        <v>395.90204534770118</v>
      </c>
      <c r="BB721">
        <v>-21.073691860819679</v>
      </c>
      <c r="BC721">
        <v>99.508623151434065</v>
      </c>
      <c r="BD721">
        <v>388.49887908492144</v>
      </c>
    </row>
    <row r="722" spans="1:56" x14ac:dyDescent="0.25">
      <c r="A722">
        <v>720</v>
      </c>
      <c r="B722">
        <v>265.81599189232924</v>
      </c>
      <c r="C722">
        <v>167.64030386268959</v>
      </c>
      <c r="D722">
        <v>59.295352739821816</v>
      </c>
      <c r="E722">
        <v>790.2719422027842</v>
      </c>
      <c r="F722">
        <v>158.46838129899669</v>
      </c>
      <c r="G722">
        <v>576.60612910913505</v>
      </c>
      <c r="H722">
        <v>884.55471941041662</v>
      </c>
      <c r="I722">
        <v>837.1922260730953</v>
      </c>
      <c r="J722">
        <v>295.38286767638431</v>
      </c>
      <c r="K722">
        <v>106.84043973601763</v>
      </c>
      <c r="L722">
        <v>373.74379910032354</v>
      </c>
      <c r="M722">
        <v>1737.0952804831704</v>
      </c>
      <c r="O722">
        <v>720</v>
      </c>
      <c r="P722">
        <v>93.006273827378251</v>
      </c>
      <c r="Q722">
        <v>105.77595403501309</v>
      </c>
      <c r="R722">
        <v>90.495141948635464</v>
      </c>
      <c r="S722">
        <v>529.82676926167017</v>
      </c>
      <c r="T722">
        <v>307.94307165710285</v>
      </c>
      <c r="U722">
        <v>171.39686424574774</v>
      </c>
      <c r="V722">
        <v>844.90043706774566</v>
      </c>
      <c r="W722">
        <v>817.01835030885309</v>
      </c>
      <c r="X722">
        <v>362.89502045357813</v>
      </c>
      <c r="Y722">
        <v>198.68796562521993</v>
      </c>
      <c r="Z722">
        <v>256.17637540857265</v>
      </c>
      <c r="AA722">
        <v>425.52461587089959</v>
      </c>
      <c r="AC722">
        <v>720</v>
      </c>
      <c r="AD722">
        <v>101.95504049344454</v>
      </c>
      <c r="AE722">
        <v>113.5548860943847</v>
      </c>
      <c r="AF722">
        <v>230.14245155053848</v>
      </c>
      <c r="AG722">
        <v>291.09073099375422</v>
      </c>
      <c r="AH722">
        <v>542.19687659265014</v>
      </c>
      <c r="AI722">
        <v>143.93441231846325</v>
      </c>
      <c r="AJ722">
        <v>369.60896869072815</v>
      </c>
      <c r="AK722">
        <v>667.52992992434338</v>
      </c>
      <c r="AL722">
        <v>550.43188618730039</v>
      </c>
      <c r="AM722">
        <v>445.75700909817635</v>
      </c>
      <c r="AN722">
        <v>150.92040195679741</v>
      </c>
      <c r="AO722">
        <v>437.62692949177574</v>
      </c>
      <c r="AR722">
        <v>720</v>
      </c>
      <c r="AS722">
        <v>61.604445799199283</v>
      </c>
      <c r="AT722">
        <v>47.52000000000001</v>
      </c>
      <c r="AU722">
        <v>36.779844495606312</v>
      </c>
      <c r="AV722">
        <v>289.61697741935092</v>
      </c>
      <c r="AW722">
        <v>295.36118488591978</v>
      </c>
      <c r="AX722">
        <v>125.63842518462249</v>
      </c>
      <c r="AY722">
        <v>365.29460890669827</v>
      </c>
      <c r="AZ722">
        <v>479.55738153105108</v>
      </c>
      <c r="BA722">
        <v>291.66055288135345</v>
      </c>
      <c r="BB722">
        <v>8.6718466387836486</v>
      </c>
      <c r="BC722">
        <v>94.502634619932991</v>
      </c>
      <c r="BD722">
        <v>377.20853186738816</v>
      </c>
    </row>
    <row r="723" spans="1:56" x14ac:dyDescent="0.25">
      <c r="A723">
        <v>721</v>
      </c>
      <c r="B723">
        <v>221.46999689213376</v>
      </c>
      <c r="C723">
        <v>158.02155367295515</v>
      </c>
      <c r="D723">
        <v>56.752106948049573</v>
      </c>
      <c r="E723">
        <v>818.75486711664189</v>
      </c>
      <c r="F723">
        <v>130.88951692913597</v>
      </c>
      <c r="G723">
        <v>500.67673854147381</v>
      </c>
      <c r="H723">
        <v>685.66776390861844</v>
      </c>
      <c r="I723">
        <v>837.14084872019066</v>
      </c>
      <c r="J723">
        <v>301.57079554652955</v>
      </c>
      <c r="K723">
        <v>116.00773516347849</v>
      </c>
      <c r="L723">
        <v>326.29721007792978</v>
      </c>
      <c r="M723">
        <v>1669.3160234576301</v>
      </c>
      <c r="O723">
        <v>721</v>
      </c>
      <c r="P723">
        <v>103.72805495527629</v>
      </c>
      <c r="Q723">
        <v>98.970980553032206</v>
      </c>
      <c r="R723">
        <v>103.40325804799159</v>
      </c>
      <c r="S723">
        <v>561.5587676459794</v>
      </c>
      <c r="T723">
        <v>303.87484128622526</v>
      </c>
      <c r="U723">
        <v>160.49992052934701</v>
      </c>
      <c r="V723">
        <v>693.04166823143396</v>
      </c>
      <c r="W723">
        <v>712.03498680224891</v>
      </c>
      <c r="X723">
        <v>372.63556111545029</v>
      </c>
      <c r="Y723">
        <v>210.9734184255872</v>
      </c>
      <c r="Z723">
        <v>243.28368784663465</v>
      </c>
      <c r="AA723">
        <v>428.89313147276141</v>
      </c>
      <c r="AC723">
        <v>721</v>
      </c>
      <c r="AD723">
        <v>89.700151255439152</v>
      </c>
      <c r="AE723">
        <v>100.26011053355516</v>
      </c>
      <c r="AF723">
        <v>192.09820900511707</v>
      </c>
      <c r="AG723">
        <v>319.16668502036651</v>
      </c>
      <c r="AH723">
        <v>589.57602204408556</v>
      </c>
      <c r="AI723">
        <v>157.35762837481963</v>
      </c>
      <c r="AJ723">
        <v>329.63380991811948</v>
      </c>
      <c r="AK723">
        <v>572.70857624981397</v>
      </c>
      <c r="AL723">
        <v>632.04283393794594</v>
      </c>
      <c r="AM723">
        <v>404.25102276473365</v>
      </c>
      <c r="AN723">
        <v>163.76535763643486</v>
      </c>
      <c r="AO723">
        <v>419.58957514862618</v>
      </c>
      <c r="AR723">
        <v>721</v>
      </c>
      <c r="AS723">
        <v>58.257577639280953</v>
      </c>
      <c r="AT723">
        <v>47.52000000000001</v>
      </c>
      <c r="AU723">
        <v>36.085086963245054</v>
      </c>
      <c r="AV723">
        <v>259.95081876406579</v>
      </c>
      <c r="AW723">
        <v>244.37529375996331</v>
      </c>
      <c r="AX723">
        <v>112.95132910215253</v>
      </c>
      <c r="AY723">
        <v>363.50765120080337</v>
      </c>
      <c r="AZ723">
        <v>369.77093615210185</v>
      </c>
      <c r="BA723">
        <v>340.82098199473614</v>
      </c>
      <c r="BB723">
        <v>-65.505809555926135</v>
      </c>
      <c r="BC723">
        <v>100.95862793854904</v>
      </c>
      <c r="BD723">
        <v>584.74959915761178</v>
      </c>
    </row>
    <row r="724" spans="1:56" x14ac:dyDescent="0.25">
      <c r="A724">
        <v>722</v>
      </c>
      <c r="B724">
        <v>259.76397372679065</v>
      </c>
      <c r="C724">
        <v>161.70836268485104</v>
      </c>
      <c r="D724">
        <v>53.077967281481222</v>
      </c>
      <c r="E724">
        <v>716.7769186260947</v>
      </c>
      <c r="F724">
        <v>141.22978756051617</v>
      </c>
      <c r="G724">
        <v>564.61882277841676</v>
      </c>
      <c r="H724">
        <v>710.23947141936526</v>
      </c>
      <c r="I724">
        <v>923.35592476640352</v>
      </c>
      <c r="J724">
        <v>282.188235498898</v>
      </c>
      <c r="K724">
        <v>90.08812050672087</v>
      </c>
      <c r="L724">
        <v>381.32522175974566</v>
      </c>
      <c r="M724">
        <v>1644.7667472361977</v>
      </c>
      <c r="O724">
        <v>722</v>
      </c>
      <c r="P724">
        <v>100.28676760568094</v>
      </c>
      <c r="Q724">
        <v>106.13903674385134</v>
      </c>
      <c r="R724">
        <v>97.153198249487772</v>
      </c>
      <c r="S724">
        <v>474.24626929500175</v>
      </c>
      <c r="T724">
        <v>262.23059719457103</v>
      </c>
      <c r="U724">
        <v>154.69525859514982</v>
      </c>
      <c r="V724">
        <v>899.04367948357049</v>
      </c>
      <c r="W724">
        <v>733.18782170827342</v>
      </c>
      <c r="X724">
        <v>460.42782817223815</v>
      </c>
      <c r="Y724">
        <v>234.69320774179772</v>
      </c>
      <c r="Z724">
        <v>275.73979900807086</v>
      </c>
      <c r="AA724">
        <v>376.41640047649906</v>
      </c>
      <c r="AC724">
        <v>722</v>
      </c>
      <c r="AD724">
        <v>93.732979906590998</v>
      </c>
      <c r="AE724">
        <v>108.7716363312914</v>
      </c>
      <c r="AF724">
        <v>198.00681952039878</v>
      </c>
      <c r="AG724">
        <v>274.57382298906782</v>
      </c>
      <c r="AH724">
        <v>565.214864938304</v>
      </c>
      <c r="AI724">
        <v>169.52241861443227</v>
      </c>
      <c r="AJ724">
        <v>283.01795648721924</v>
      </c>
      <c r="AK724">
        <v>608.82037822526036</v>
      </c>
      <c r="AL724">
        <v>519.27124144809818</v>
      </c>
      <c r="AM724">
        <v>413.08213469655732</v>
      </c>
      <c r="AN724">
        <v>149.70232222148604</v>
      </c>
      <c r="AO724">
        <v>384.8555762745811</v>
      </c>
      <c r="AR724">
        <v>722</v>
      </c>
      <c r="AS724">
        <v>62.87602558653937</v>
      </c>
      <c r="AT724">
        <v>47.52000000000001</v>
      </c>
      <c r="AU724">
        <v>36.099561128024071</v>
      </c>
      <c r="AV724">
        <v>276.89860184772255</v>
      </c>
      <c r="AW724">
        <v>227.35786527362012</v>
      </c>
      <c r="AX724">
        <v>115.43168323138504</v>
      </c>
      <c r="AY724">
        <v>384.41706986274534</v>
      </c>
      <c r="AZ724">
        <v>367.89314329773538</v>
      </c>
      <c r="BA724">
        <v>352.38064458018908</v>
      </c>
      <c r="BB724">
        <v>2.9842099375134836</v>
      </c>
      <c r="BC724">
        <v>95.236978460177909</v>
      </c>
      <c r="BD724">
        <v>419.01390825328326</v>
      </c>
    </row>
    <row r="725" spans="1:56" x14ac:dyDescent="0.25">
      <c r="A725">
        <v>723</v>
      </c>
      <c r="B725">
        <v>291.92328986791904</v>
      </c>
      <c r="C725">
        <v>171.54104371771376</v>
      </c>
      <c r="D725">
        <v>52.153284632223723</v>
      </c>
      <c r="E725">
        <v>726.47380163042396</v>
      </c>
      <c r="F725">
        <v>135.30265922963784</v>
      </c>
      <c r="G725">
        <v>567.3154063060141</v>
      </c>
      <c r="H725">
        <v>709.18153036945489</v>
      </c>
      <c r="I725">
        <v>856.99966813510173</v>
      </c>
      <c r="J725">
        <v>285.55954671935621</v>
      </c>
      <c r="K725">
        <v>90.422580104955202</v>
      </c>
      <c r="L725">
        <v>323.78396060140511</v>
      </c>
      <c r="M725">
        <v>1490.4090173767518</v>
      </c>
      <c r="O725">
        <v>723</v>
      </c>
      <c r="P725">
        <v>88.877587306210245</v>
      </c>
      <c r="Q725">
        <v>92.068314046792779</v>
      </c>
      <c r="R725">
        <v>95.041693279151318</v>
      </c>
      <c r="S725">
        <v>543.21137203641138</v>
      </c>
      <c r="T725">
        <v>324.52376209136401</v>
      </c>
      <c r="U725">
        <v>139.30362442995477</v>
      </c>
      <c r="V725">
        <v>759.97179083882122</v>
      </c>
      <c r="W725">
        <v>761.13477892033961</v>
      </c>
      <c r="X725">
        <v>398.57375359560427</v>
      </c>
      <c r="Y725">
        <v>190.04917091478015</v>
      </c>
      <c r="Z725">
        <v>315.99351741109308</v>
      </c>
      <c r="AA725">
        <v>384.21823951360506</v>
      </c>
      <c r="AC725">
        <v>723</v>
      </c>
      <c r="AD725">
        <v>89.269537317978006</v>
      </c>
      <c r="AE725">
        <v>114.17730797285481</v>
      </c>
      <c r="AF725">
        <v>180.77754180356243</v>
      </c>
      <c r="AG725">
        <v>334.56028446394583</v>
      </c>
      <c r="AH725">
        <v>550.6523604660041</v>
      </c>
      <c r="AI725">
        <v>149.91487909487881</v>
      </c>
      <c r="AJ725">
        <v>291.20758336353839</v>
      </c>
      <c r="AK725">
        <v>656.80841314767588</v>
      </c>
      <c r="AL725">
        <v>535.87781552366118</v>
      </c>
      <c r="AM725">
        <v>351.47003952584953</v>
      </c>
      <c r="AN725">
        <v>142.6931658612063</v>
      </c>
      <c r="AO725">
        <v>401.28280601060027</v>
      </c>
      <c r="AR725">
        <v>723</v>
      </c>
      <c r="AS725">
        <v>64.890825778075055</v>
      </c>
      <c r="AT725">
        <v>47.52000000000001</v>
      </c>
      <c r="AU725">
        <v>35.192281855035688</v>
      </c>
      <c r="AV725">
        <v>265.74140727970922</v>
      </c>
      <c r="AW725">
        <v>236.39087155006246</v>
      </c>
      <c r="AX725">
        <v>113.82428329230953</v>
      </c>
      <c r="AY725">
        <v>391.79647931196484</v>
      </c>
      <c r="AZ725">
        <v>381.45775958313448</v>
      </c>
      <c r="BA725">
        <v>278.09870967686481</v>
      </c>
      <c r="BB725">
        <v>-27.91791227344622</v>
      </c>
      <c r="BC725">
        <v>95.994804502816407</v>
      </c>
      <c r="BD725">
        <v>457.23950722448114</v>
      </c>
    </row>
    <row r="726" spans="1:56" x14ac:dyDescent="0.25">
      <c r="A726">
        <v>724</v>
      </c>
      <c r="B726">
        <v>234.62057991055892</v>
      </c>
      <c r="C726">
        <v>162.66055837196853</v>
      </c>
      <c r="D726">
        <v>46.20713003456077</v>
      </c>
      <c r="E726">
        <v>725.08630009140677</v>
      </c>
      <c r="F726">
        <v>154.69313008934282</v>
      </c>
      <c r="G726">
        <v>480.10809439472956</v>
      </c>
      <c r="H726">
        <v>723.56854426833024</v>
      </c>
      <c r="I726">
        <v>778.72128643656765</v>
      </c>
      <c r="J726">
        <v>282.79693740457054</v>
      </c>
      <c r="K726">
        <v>110.53090783600113</v>
      </c>
      <c r="L726">
        <v>381.84359116081282</v>
      </c>
      <c r="M726">
        <v>1523.6155712578793</v>
      </c>
      <c r="O726">
        <v>724</v>
      </c>
      <c r="P726">
        <v>94.759699950282183</v>
      </c>
      <c r="Q726">
        <v>102.71732922792894</v>
      </c>
      <c r="R726">
        <v>96.027613046057482</v>
      </c>
      <c r="S726">
        <v>441.95495129962245</v>
      </c>
      <c r="T726">
        <v>368.68193606710048</v>
      </c>
      <c r="U726">
        <v>128.45324598895954</v>
      </c>
      <c r="V726">
        <v>854.44935295636401</v>
      </c>
      <c r="W726">
        <v>671.57753800264209</v>
      </c>
      <c r="X726">
        <v>411.45344578622689</v>
      </c>
      <c r="Y726">
        <v>215.29334791101553</v>
      </c>
      <c r="Z726">
        <v>263.6057085456938</v>
      </c>
      <c r="AA726">
        <v>422.79318322417714</v>
      </c>
      <c r="AC726">
        <v>724</v>
      </c>
      <c r="AD726">
        <v>98.960618444732063</v>
      </c>
      <c r="AE726">
        <v>106.30244658261076</v>
      </c>
      <c r="AF726">
        <v>186.65572298960473</v>
      </c>
      <c r="AG726">
        <v>282.91455813792595</v>
      </c>
      <c r="AH726">
        <v>661.80436887803012</v>
      </c>
      <c r="AI726">
        <v>139.57931464350395</v>
      </c>
      <c r="AJ726">
        <v>337.27692520609173</v>
      </c>
      <c r="AK726">
        <v>555.72020109421976</v>
      </c>
      <c r="AL726">
        <v>509.06417266892419</v>
      </c>
      <c r="AM726">
        <v>393.7126034043535</v>
      </c>
      <c r="AN726">
        <v>170.23707486532169</v>
      </c>
      <c r="AO726">
        <v>357.92942715177406</v>
      </c>
      <c r="AR726">
        <v>724</v>
      </c>
      <c r="AS726">
        <v>60.769451731973092</v>
      </c>
      <c r="AT726">
        <v>47.52000000000001</v>
      </c>
      <c r="AU726">
        <v>37.760866219559276</v>
      </c>
      <c r="AV726">
        <v>258.81715458259617</v>
      </c>
      <c r="AW726">
        <v>258.2405346013565</v>
      </c>
      <c r="AX726">
        <v>120.2170490948933</v>
      </c>
      <c r="AY726">
        <v>359.30534363231652</v>
      </c>
      <c r="AZ726">
        <v>446.91298579888451</v>
      </c>
      <c r="BA726">
        <v>273.84639564323868</v>
      </c>
      <c r="BB726">
        <v>43.587845010084827</v>
      </c>
      <c r="BC726">
        <v>96.947467648563645</v>
      </c>
      <c r="BD726">
        <v>386.25223521132358</v>
      </c>
    </row>
    <row r="727" spans="1:56" x14ac:dyDescent="0.25">
      <c r="A727">
        <v>725</v>
      </c>
      <c r="B727">
        <v>221.70560556739539</v>
      </c>
      <c r="C727">
        <v>170.60349873858721</v>
      </c>
      <c r="D727">
        <v>44.223074074791484</v>
      </c>
      <c r="E727">
        <v>796.42439800190004</v>
      </c>
      <c r="F727">
        <v>160.28795854854792</v>
      </c>
      <c r="G727">
        <v>512.86885737777618</v>
      </c>
      <c r="H727">
        <v>870.87767862147962</v>
      </c>
      <c r="I727">
        <v>787.22274326340801</v>
      </c>
      <c r="J727">
        <v>248.10666901341341</v>
      </c>
      <c r="K727">
        <v>95.532418577375068</v>
      </c>
      <c r="L727">
        <v>402.73522711847374</v>
      </c>
      <c r="M727">
        <v>1661.952697178996</v>
      </c>
      <c r="O727">
        <v>725</v>
      </c>
      <c r="P727">
        <v>98.59384111653732</v>
      </c>
      <c r="Q727">
        <v>104.28180750429456</v>
      </c>
      <c r="R727">
        <v>86.912964295277021</v>
      </c>
      <c r="S727">
        <v>505.64177528449801</v>
      </c>
      <c r="T727">
        <v>349.48287885222527</v>
      </c>
      <c r="U727">
        <v>157.27255249035662</v>
      </c>
      <c r="V727">
        <v>790.92670104407989</v>
      </c>
      <c r="W727">
        <v>662.05033390004905</v>
      </c>
      <c r="X727">
        <v>372.82238471979662</v>
      </c>
      <c r="Y727">
        <v>219.58409686551917</v>
      </c>
      <c r="Z727">
        <v>273.80486384748002</v>
      </c>
      <c r="AA727">
        <v>388.53796413449152</v>
      </c>
      <c r="AC727">
        <v>725</v>
      </c>
      <c r="AD727">
        <v>99.111940309899538</v>
      </c>
      <c r="AE727">
        <v>118.50747472763467</v>
      </c>
      <c r="AF727">
        <v>226.69224392842511</v>
      </c>
      <c r="AG727">
        <v>329.14718448568328</v>
      </c>
      <c r="AH727">
        <v>639.21434684016936</v>
      </c>
      <c r="AI727">
        <v>147.43855451992127</v>
      </c>
      <c r="AJ727">
        <v>287.1602597875991</v>
      </c>
      <c r="AK727">
        <v>613.18590858966536</v>
      </c>
      <c r="AL727">
        <v>554.89530752734152</v>
      </c>
      <c r="AM727">
        <v>400.29840154464023</v>
      </c>
      <c r="AN727">
        <v>146.95007701096191</v>
      </c>
      <c r="AO727">
        <v>475.11296381571276</v>
      </c>
      <c r="AR727">
        <v>725</v>
      </c>
      <c r="AS727">
        <v>61.808164707069658</v>
      </c>
      <c r="AT727">
        <v>47.52000000000001</v>
      </c>
      <c r="AU727">
        <v>33.749044796908528</v>
      </c>
      <c r="AV727">
        <v>274.96189194097843</v>
      </c>
      <c r="AW727">
        <v>260.17124417350016</v>
      </c>
      <c r="AX727">
        <v>148.53630021086622</v>
      </c>
      <c r="AY727">
        <v>384.73577107168876</v>
      </c>
      <c r="AZ727">
        <v>307.45640990353621</v>
      </c>
      <c r="BA727">
        <v>364.38883048994808</v>
      </c>
      <c r="BB727">
        <v>64.935098998557308</v>
      </c>
      <c r="BC727">
        <v>102.71539653018608</v>
      </c>
      <c r="BD727">
        <v>342.38792093109282</v>
      </c>
    </row>
    <row r="728" spans="1:56" x14ac:dyDescent="0.25">
      <c r="A728">
        <v>726</v>
      </c>
      <c r="B728">
        <v>242.69222691094768</v>
      </c>
      <c r="C728">
        <v>167.42850023629029</v>
      </c>
      <c r="D728">
        <v>50.281495158562855</v>
      </c>
      <c r="E728">
        <v>725.45699913439239</v>
      </c>
      <c r="F728">
        <v>157.16317000503366</v>
      </c>
      <c r="G728">
        <v>464.40103935676086</v>
      </c>
      <c r="H728">
        <v>710.94619412709426</v>
      </c>
      <c r="I728">
        <v>830.37970785936693</v>
      </c>
      <c r="J728">
        <v>235.11187695984168</v>
      </c>
      <c r="K728">
        <v>111.95721064331227</v>
      </c>
      <c r="L728">
        <v>369.60277362429309</v>
      </c>
      <c r="M728">
        <v>1671.6698819824146</v>
      </c>
      <c r="O728">
        <v>726</v>
      </c>
      <c r="P728">
        <v>113.58160092015896</v>
      </c>
      <c r="Q728">
        <v>109.1664330376319</v>
      </c>
      <c r="R728">
        <v>117.79753347775474</v>
      </c>
      <c r="S728">
        <v>508.63969875321237</v>
      </c>
      <c r="T728">
        <v>352.82639074528635</v>
      </c>
      <c r="U728">
        <v>176.93744054859502</v>
      </c>
      <c r="V728">
        <v>747.09623139751739</v>
      </c>
      <c r="W728">
        <v>799.24639010548026</v>
      </c>
      <c r="X728">
        <v>435.54070166762472</v>
      </c>
      <c r="Y728">
        <v>200.43983156149258</v>
      </c>
      <c r="Z728">
        <v>245.55744718817618</v>
      </c>
      <c r="AA728">
        <v>405.66725211882465</v>
      </c>
      <c r="AC728">
        <v>726</v>
      </c>
      <c r="AD728">
        <v>120.96983455907952</v>
      </c>
      <c r="AE728">
        <v>94.603827207437291</v>
      </c>
      <c r="AF728">
        <v>200.31550033361756</v>
      </c>
      <c r="AG728">
        <v>353.69192822170248</v>
      </c>
      <c r="AH728">
        <v>563.85763365958917</v>
      </c>
      <c r="AI728">
        <v>155.7089394192507</v>
      </c>
      <c r="AJ728">
        <v>283.85520321835094</v>
      </c>
      <c r="AK728">
        <v>653.92666528006885</v>
      </c>
      <c r="AL728">
        <v>517.51491386302087</v>
      </c>
      <c r="AM728">
        <v>473.96294887901604</v>
      </c>
      <c r="AN728">
        <v>137.46376964169681</v>
      </c>
      <c r="AO728">
        <v>433.59399775338846</v>
      </c>
      <c r="AR728">
        <v>726</v>
      </c>
      <c r="AS728">
        <v>56.537421832403204</v>
      </c>
      <c r="AT728">
        <v>47.52000000000001</v>
      </c>
      <c r="AU728">
        <v>34.045673803810274</v>
      </c>
      <c r="AV728">
        <v>274.73128775604039</v>
      </c>
      <c r="AW728">
        <v>233.16356038231891</v>
      </c>
      <c r="AX728">
        <v>137.76277349943052</v>
      </c>
      <c r="AY728">
        <v>351.22025259907525</v>
      </c>
      <c r="AZ728">
        <v>452.56636498100522</v>
      </c>
      <c r="BA728">
        <v>366.31966560995153</v>
      </c>
      <c r="BB728">
        <v>-25.990592191424</v>
      </c>
      <c r="BC728">
        <v>97.620749673137567</v>
      </c>
      <c r="BD728">
        <v>369.24432694577257</v>
      </c>
    </row>
    <row r="729" spans="1:56" x14ac:dyDescent="0.25">
      <c r="A729">
        <v>727</v>
      </c>
      <c r="B729">
        <v>259.87188630255969</v>
      </c>
      <c r="C729">
        <v>175.14714737405077</v>
      </c>
      <c r="D729">
        <v>52.307497371029271</v>
      </c>
      <c r="E729">
        <v>731.6354230545254</v>
      </c>
      <c r="F729">
        <v>141.45667178069877</v>
      </c>
      <c r="G729">
        <v>495.27781357263331</v>
      </c>
      <c r="H729">
        <v>696.05744615408958</v>
      </c>
      <c r="I729">
        <v>897.41791383800955</v>
      </c>
      <c r="J729">
        <v>264.80299074954695</v>
      </c>
      <c r="K729">
        <v>109.43343087302391</v>
      </c>
      <c r="L729">
        <v>399.43476122190498</v>
      </c>
      <c r="M729">
        <v>1702.3822378206078</v>
      </c>
      <c r="O729">
        <v>727</v>
      </c>
      <c r="P729">
        <v>105.5036008559847</v>
      </c>
      <c r="Q729">
        <v>103.21889824431493</v>
      </c>
      <c r="R729">
        <v>105.16546911713812</v>
      </c>
      <c r="S729">
        <v>536.0588824799803</v>
      </c>
      <c r="T729">
        <v>290.07853831220399</v>
      </c>
      <c r="U729">
        <v>176.06088229903929</v>
      </c>
      <c r="V729">
        <v>785.43883601173661</v>
      </c>
      <c r="W729">
        <v>654.28123291852387</v>
      </c>
      <c r="X729">
        <v>475.12995195375902</v>
      </c>
      <c r="Y729">
        <v>250.6755332027555</v>
      </c>
      <c r="Z729">
        <v>293.6086716536268</v>
      </c>
      <c r="AA729">
        <v>402.76461901656239</v>
      </c>
      <c r="AC729">
        <v>727</v>
      </c>
      <c r="AD729">
        <v>86.994892967271227</v>
      </c>
      <c r="AE729">
        <v>106.41452963740856</v>
      </c>
      <c r="AF729">
        <v>215.51148430350489</v>
      </c>
      <c r="AG729">
        <v>309.50460529301176</v>
      </c>
      <c r="AH729">
        <v>609.92428377006615</v>
      </c>
      <c r="AI729">
        <v>156.33000931448089</v>
      </c>
      <c r="AJ729">
        <v>288.27906249844</v>
      </c>
      <c r="AK729">
        <v>595.99380605222996</v>
      </c>
      <c r="AL729">
        <v>495.49877814980709</v>
      </c>
      <c r="AM729">
        <v>390.84932162431375</v>
      </c>
      <c r="AN729">
        <v>153.11814499834875</v>
      </c>
      <c r="AO729">
        <v>433.55678666466798</v>
      </c>
      <c r="AR729">
        <v>727</v>
      </c>
      <c r="AS729">
        <v>59.0593408494613</v>
      </c>
      <c r="AT729">
        <v>47.52000000000001</v>
      </c>
      <c r="AU729">
        <v>36.063707124995517</v>
      </c>
      <c r="AV729">
        <v>273.40188729387057</v>
      </c>
      <c r="AW729">
        <v>194.44739906120284</v>
      </c>
      <c r="AX729">
        <v>116.50234932727605</v>
      </c>
      <c r="AY729">
        <v>374.41043917230274</v>
      </c>
      <c r="AZ729">
        <v>427.46632287386046</v>
      </c>
      <c r="BA729">
        <v>360.83654323223766</v>
      </c>
      <c r="BB729">
        <v>-44.740187843675187</v>
      </c>
      <c r="BC729">
        <v>96.304108814075988</v>
      </c>
      <c r="BD729">
        <v>476.45773874356325</v>
      </c>
    </row>
    <row r="730" spans="1:56" x14ac:dyDescent="0.25">
      <c r="A730">
        <v>728</v>
      </c>
      <c r="B730">
        <v>262.69895942346523</v>
      </c>
      <c r="C730">
        <v>173.3410462688127</v>
      </c>
      <c r="D730">
        <v>53.019948164457887</v>
      </c>
      <c r="E730">
        <v>665.08341213634719</v>
      </c>
      <c r="F730">
        <v>158.7770900075146</v>
      </c>
      <c r="G730">
        <v>497.50672903880417</v>
      </c>
      <c r="H730">
        <v>750.09231860043178</v>
      </c>
      <c r="I730">
        <v>779.56844368305815</v>
      </c>
      <c r="J730">
        <v>259.37194753443686</v>
      </c>
      <c r="K730">
        <v>94.848876219787712</v>
      </c>
      <c r="L730">
        <v>333.53306435644583</v>
      </c>
      <c r="M730">
        <v>1508.9983184680409</v>
      </c>
      <c r="O730">
        <v>728</v>
      </c>
      <c r="P730">
        <v>89.147262412426329</v>
      </c>
      <c r="Q730">
        <v>110.02907627618723</v>
      </c>
      <c r="R730">
        <v>99.30720554552579</v>
      </c>
      <c r="S730">
        <v>492.28938808870458</v>
      </c>
      <c r="T730">
        <v>363.9566930266023</v>
      </c>
      <c r="U730">
        <v>160.97950685481004</v>
      </c>
      <c r="V730">
        <v>764.83231440512316</v>
      </c>
      <c r="W730">
        <v>634.9714957498212</v>
      </c>
      <c r="X730">
        <v>470.14790043635185</v>
      </c>
      <c r="Y730">
        <v>190.00383612589371</v>
      </c>
      <c r="Z730">
        <v>223.62332409886056</v>
      </c>
      <c r="AA730">
        <v>419.67786661619891</v>
      </c>
      <c r="AC730">
        <v>728</v>
      </c>
      <c r="AD730">
        <v>101.21757007970874</v>
      </c>
      <c r="AE730">
        <v>88.566817207303799</v>
      </c>
      <c r="AF730">
        <v>188.89350838493533</v>
      </c>
      <c r="AG730">
        <v>323.51457833000507</v>
      </c>
      <c r="AH730">
        <v>712.39490609036852</v>
      </c>
      <c r="AI730">
        <v>151.26099478154137</v>
      </c>
      <c r="AJ730">
        <v>305.23449495019116</v>
      </c>
      <c r="AK730">
        <v>619.50545460080355</v>
      </c>
      <c r="AL730">
        <v>520.99400281110434</v>
      </c>
      <c r="AM730">
        <v>388.72954532546913</v>
      </c>
      <c r="AN730">
        <v>163.57452052842791</v>
      </c>
      <c r="AO730">
        <v>475.95519542092075</v>
      </c>
      <c r="AR730">
        <v>728</v>
      </c>
      <c r="AS730">
        <v>58.598809040665159</v>
      </c>
      <c r="AT730">
        <v>47.52000000000001</v>
      </c>
      <c r="AU730">
        <v>34.333576915832552</v>
      </c>
      <c r="AV730">
        <v>281.78764629024465</v>
      </c>
      <c r="AW730">
        <v>201.79737679078625</v>
      </c>
      <c r="AX730">
        <v>111.14952259288128</v>
      </c>
      <c r="AY730">
        <v>353.05499679683089</v>
      </c>
      <c r="AZ730">
        <v>380.98838882140114</v>
      </c>
      <c r="BA730">
        <v>296.04820075692993</v>
      </c>
      <c r="BB730">
        <v>-46.999965366707755</v>
      </c>
      <c r="BC730">
        <v>98.169213498975736</v>
      </c>
      <c r="BD730">
        <v>501.25009065722656</v>
      </c>
    </row>
    <row r="731" spans="1:56" x14ac:dyDescent="0.25">
      <c r="A731">
        <v>729</v>
      </c>
      <c r="B731">
        <v>271.54072075311649</v>
      </c>
      <c r="C731">
        <v>172.42658150372813</v>
      </c>
      <c r="D731">
        <v>44.807807604936194</v>
      </c>
      <c r="E731">
        <v>826.44717877204255</v>
      </c>
      <c r="F731">
        <v>141.93460257593452</v>
      </c>
      <c r="G731">
        <v>529.81664737039705</v>
      </c>
      <c r="H731">
        <v>705.55233899514246</v>
      </c>
      <c r="I731">
        <v>714.54653933106897</v>
      </c>
      <c r="J731">
        <v>270.77307908881875</v>
      </c>
      <c r="K731">
        <v>114.27301206016023</v>
      </c>
      <c r="L731">
        <v>328.17113792436948</v>
      </c>
      <c r="M731">
        <v>1526.1563763701593</v>
      </c>
      <c r="O731">
        <v>729</v>
      </c>
      <c r="P731">
        <v>96.03868309160012</v>
      </c>
      <c r="Q731">
        <v>93.625826840481992</v>
      </c>
      <c r="R731">
        <v>104.35058790884361</v>
      </c>
      <c r="S731">
        <v>540.60101167926678</v>
      </c>
      <c r="T731">
        <v>312.74439243881301</v>
      </c>
      <c r="U731">
        <v>185.83952879716747</v>
      </c>
      <c r="V731">
        <v>853.90377958939973</v>
      </c>
      <c r="W731">
        <v>724.54790704602374</v>
      </c>
      <c r="X731">
        <v>454.50183341377061</v>
      </c>
      <c r="Y731">
        <v>192.16893358339422</v>
      </c>
      <c r="Z731">
        <v>233.67564491156031</v>
      </c>
      <c r="AA731">
        <v>405.39338083118281</v>
      </c>
      <c r="AC731">
        <v>729</v>
      </c>
      <c r="AD731">
        <v>112.24539326349243</v>
      </c>
      <c r="AE731">
        <v>103.75229429347742</v>
      </c>
      <c r="AF731">
        <v>230.6161065725405</v>
      </c>
      <c r="AG731">
        <v>308.21943485388476</v>
      </c>
      <c r="AH731">
        <v>569.9893934012357</v>
      </c>
      <c r="AI731">
        <v>157.57449706481313</v>
      </c>
      <c r="AJ731">
        <v>334.3099689734737</v>
      </c>
      <c r="AK731">
        <v>564.7743151245968</v>
      </c>
      <c r="AL731">
        <v>525.80621717431075</v>
      </c>
      <c r="AM731">
        <v>394.01443496487354</v>
      </c>
      <c r="AN731">
        <v>168.24224627353306</v>
      </c>
      <c r="AO731">
        <v>455.20350655140703</v>
      </c>
      <c r="AR731">
        <v>729</v>
      </c>
      <c r="AS731">
        <v>59.328310542788287</v>
      </c>
      <c r="AT731">
        <v>47.52000000000001</v>
      </c>
      <c r="AU731">
        <v>36.763343576923162</v>
      </c>
      <c r="AV731">
        <v>277.9532090142859</v>
      </c>
      <c r="AW731">
        <v>262.05378641074833</v>
      </c>
      <c r="AX731">
        <v>120.83041187176237</v>
      </c>
      <c r="AY731">
        <v>390.28180756260184</v>
      </c>
      <c r="AZ731">
        <v>447.23110136422611</v>
      </c>
      <c r="BA731">
        <v>361.35752508768439</v>
      </c>
      <c r="BB731">
        <v>-26.329253088802034</v>
      </c>
      <c r="BC731">
        <v>97.813332714841849</v>
      </c>
      <c r="BD731">
        <v>415.54587091340818</v>
      </c>
    </row>
    <row r="732" spans="1:56" x14ac:dyDescent="0.25">
      <c r="A732">
        <v>730</v>
      </c>
      <c r="B732">
        <v>240.60964659604196</v>
      </c>
      <c r="C732">
        <v>160.8986224356666</v>
      </c>
      <c r="D732">
        <v>59.090745819900874</v>
      </c>
      <c r="E732">
        <v>699.32278072483848</v>
      </c>
      <c r="F732">
        <v>157.20017707276963</v>
      </c>
      <c r="G732">
        <v>435.21108197595294</v>
      </c>
      <c r="H732">
        <v>745.30038730394062</v>
      </c>
      <c r="I732">
        <v>810.01945346316484</v>
      </c>
      <c r="J732">
        <v>300.95300497545855</v>
      </c>
      <c r="K732">
        <v>125.31126373289956</v>
      </c>
      <c r="L732">
        <v>398.19505440442151</v>
      </c>
      <c r="M732">
        <v>1730.5605359605183</v>
      </c>
      <c r="O732">
        <v>730</v>
      </c>
      <c r="P732">
        <v>107.74052327435069</v>
      </c>
      <c r="Q732">
        <v>101.92598805402343</v>
      </c>
      <c r="R732">
        <v>115.36193148272061</v>
      </c>
      <c r="S732">
        <v>538.8861804668046</v>
      </c>
      <c r="T732">
        <v>356.27301048573088</v>
      </c>
      <c r="U732">
        <v>173.316641395646</v>
      </c>
      <c r="V732">
        <v>749.16724271873932</v>
      </c>
      <c r="W732">
        <v>716.46248729911827</v>
      </c>
      <c r="X732">
        <v>391.75307740828265</v>
      </c>
      <c r="Y732">
        <v>226.34689513663199</v>
      </c>
      <c r="Z732">
        <v>280.05936851997348</v>
      </c>
      <c r="AA732">
        <v>397.76169767619706</v>
      </c>
      <c r="AC732">
        <v>730</v>
      </c>
      <c r="AD732">
        <v>101.50120931453358</v>
      </c>
      <c r="AE732">
        <v>90.998648039058082</v>
      </c>
      <c r="AF732">
        <v>240.85766811106035</v>
      </c>
      <c r="AG732">
        <v>312.84917784304088</v>
      </c>
      <c r="AH732">
        <v>647.94132204114635</v>
      </c>
      <c r="AI732">
        <v>138.48624438115124</v>
      </c>
      <c r="AJ732">
        <v>325.3236855420227</v>
      </c>
      <c r="AK732">
        <v>664.80565217129401</v>
      </c>
      <c r="AL732">
        <v>626.64647506924871</v>
      </c>
      <c r="AM732">
        <v>471.85413918294643</v>
      </c>
      <c r="AN732">
        <v>149.72330559800378</v>
      </c>
      <c r="AO732">
        <v>438.59201622020527</v>
      </c>
      <c r="AR732">
        <v>730</v>
      </c>
      <c r="AS732">
        <v>58.00228111289163</v>
      </c>
      <c r="AT732">
        <v>47.52000000000001</v>
      </c>
      <c r="AU732">
        <v>36.137849148206392</v>
      </c>
      <c r="AV732">
        <v>271.82752269657681</v>
      </c>
      <c r="AW732">
        <v>205.33051490140394</v>
      </c>
      <c r="AX732">
        <v>129.72115934058033</v>
      </c>
      <c r="AY732">
        <v>344.29389046293142</v>
      </c>
      <c r="AZ732">
        <v>330.01049855664667</v>
      </c>
      <c r="BA732">
        <v>366.83661013304851</v>
      </c>
      <c r="BB732">
        <v>32.202244895845368</v>
      </c>
      <c r="BC732">
        <v>99.041008853234842</v>
      </c>
      <c r="BD732">
        <v>375.86059695728898</v>
      </c>
    </row>
    <row r="733" spans="1:56" x14ac:dyDescent="0.25">
      <c r="A733">
        <v>731</v>
      </c>
      <c r="B733">
        <v>269.61396624445098</v>
      </c>
      <c r="C733">
        <v>200.96714404864787</v>
      </c>
      <c r="D733">
        <v>56.931040106974109</v>
      </c>
      <c r="E733">
        <v>704.56370301166623</v>
      </c>
      <c r="F733">
        <v>143.37651411460084</v>
      </c>
      <c r="G733">
        <v>494.70265410444449</v>
      </c>
      <c r="H733">
        <v>818.76926981994927</v>
      </c>
      <c r="I733">
        <v>844.21537772103261</v>
      </c>
      <c r="J733">
        <v>251.93677359905615</v>
      </c>
      <c r="K733">
        <v>105.29559713987351</v>
      </c>
      <c r="L733">
        <v>319.64126104471467</v>
      </c>
      <c r="M733">
        <v>1373.6710860147216</v>
      </c>
      <c r="O733">
        <v>731</v>
      </c>
      <c r="P733">
        <v>101.75012823038648</v>
      </c>
      <c r="Q733">
        <v>119.17728070113695</v>
      </c>
      <c r="R733">
        <v>90.947178334405237</v>
      </c>
      <c r="S733">
        <v>534.02942341624521</v>
      </c>
      <c r="T733">
        <v>360.23813102607096</v>
      </c>
      <c r="U733">
        <v>143.95442130550552</v>
      </c>
      <c r="V733">
        <v>763.61363311495757</v>
      </c>
      <c r="W733">
        <v>685.60934414287271</v>
      </c>
      <c r="X733">
        <v>438.38660919724987</v>
      </c>
      <c r="Y733">
        <v>218.81144753337901</v>
      </c>
      <c r="Z733">
        <v>250.3869449984314</v>
      </c>
      <c r="AA733">
        <v>365.3267739667113</v>
      </c>
      <c r="AC733">
        <v>731</v>
      </c>
      <c r="AD733">
        <v>100.36462043538839</v>
      </c>
      <c r="AE733">
        <v>94.699270101306141</v>
      </c>
      <c r="AF733">
        <v>227.77253245819384</v>
      </c>
      <c r="AG733">
        <v>326.25598118374558</v>
      </c>
      <c r="AH733">
        <v>679.20057998583809</v>
      </c>
      <c r="AI733">
        <v>135.8879014257933</v>
      </c>
      <c r="AJ733">
        <v>281.84357542113304</v>
      </c>
      <c r="AK733">
        <v>732.0587709568656</v>
      </c>
      <c r="AL733">
        <v>514.6982184464315</v>
      </c>
      <c r="AM733">
        <v>382.15327003581814</v>
      </c>
      <c r="AN733">
        <v>161.73141562230984</v>
      </c>
      <c r="AO733">
        <v>477.00522135256728</v>
      </c>
      <c r="AR733">
        <v>731</v>
      </c>
      <c r="AS733">
        <v>54.449437305980545</v>
      </c>
      <c r="AT733">
        <v>47.52000000000001</v>
      </c>
      <c r="AU733">
        <v>33.343630356033621</v>
      </c>
      <c r="AV733">
        <v>265.30228273173702</v>
      </c>
      <c r="AW733">
        <v>298.96218722801433</v>
      </c>
      <c r="AX733">
        <v>117.75328766432315</v>
      </c>
      <c r="AY733">
        <v>362.75461951789686</v>
      </c>
      <c r="AZ733">
        <v>472.42057657015107</v>
      </c>
      <c r="BA733">
        <v>354.02360388095894</v>
      </c>
      <c r="BB733">
        <v>-20.190075706192374</v>
      </c>
      <c r="BC733">
        <v>96.572217649474069</v>
      </c>
      <c r="BD733">
        <v>473.24656955708656</v>
      </c>
    </row>
    <row r="734" spans="1:56" x14ac:dyDescent="0.25">
      <c r="A734">
        <v>732</v>
      </c>
      <c r="B734">
        <v>229.0530209387428</v>
      </c>
      <c r="C734">
        <v>178.39141389189911</v>
      </c>
      <c r="D734">
        <v>52.64169786359848</v>
      </c>
      <c r="E734">
        <v>716.59512581747936</v>
      </c>
      <c r="F734">
        <v>150.9796122055576</v>
      </c>
      <c r="G734">
        <v>562.31888059388996</v>
      </c>
      <c r="H734">
        <v>818.87008236822373</v>
      </c>
      <c r="I734">
        <v>761.76694280516438</v>
      </c>
      <c r="J734">
        <v>301.93310714223293</v>
      </c>
      <c r="K734">
        <v>108.2631930498016</v>
      </c>
      <c r="L734">
        <v>345.38939581272678</v>
      </c>
      <c r="M734">
        <v>1380.8649415920147</v>
      </c>
      <c r="O734">
        <v>732</v>
      </c>
      <c r="P734">
        <v>107.69713264813947</v>
      </c>
      <c r="Q734">
        <v>97.275631643268667</v>
      </c>
      <c r="R734">
        <v>98.20429114407888</v>
      </c>
      <c r="S734">
        <v>497.96820715765875</v>
      </c>
      <c r="T734">
        <v>293.73378887660101</v>
      </c>
      <c r="U734">
        <v>166.35731306334549</v>
      </c>
      <c r="V734">
        <v>895.10014625818121</v>
      </c>
      <c r="W734">
        <v>829.34141394749008</v>
      </c>
      <c r="X734">
        <v>444.45600004522254</v>
      </c>
      <c r="Y734">
        <v>188.00074441006626</v>
      </c>
      <c r="Z734">
        <v>275.97893617456612</v>
      </c>
      <c r="AA734">
        <v>413.5809250109362</v>
      </c>
      <c r="AC734">
        <v>732</v>
      </c>
      <c r="AD734">
        <v>105.20848175709183</v>
      </c>
      <c r="AE734">
        <v>97.191071442638744</v>
      </c>
      <c r="AF734">
        <v>187.12725889007805</v>
      </c>
      <c r="AG734">
        <v>305.93593488298461</v>
      </c>
      <c r="AH734">
        <v>631.25851319683647</v>
      </c>
      <c r="AI734">
        <v>144.51995530522515</v>
      </c>
      <c r="AJ734">
        <v>344.30151733912822</v>
      </c>
      <c r="AK734">
        <v>563.16271200505469</v>
      </c>
      <c r="AL734">
        <v>646.23489295559943</v>
      </c>
      <c r="AM734">
        <v>390.54715568949422</v>
      </c>
      <c r="AN734">
        <v>150.25789262460992</v>
      </c>
      <c r="AO734">
        <v>369.69650403109074</v>
      </c>
      <c r="AR734">
        <v>732</v>
      </c>
      <c r="AS734">
        <v>61.945934381224305</v>
      </c>
      <c r="AT734">
        <v>47.52000000000001</v>
      </c>
      <c r="AU734">
        <v>33.607010505492951</v>
      </c>
      <c r="AV734">
        <v>290.8911950053577</v>
      </c>
      <c r="AW734">
        <v>214.92016450297746</v>
      </c>
      <c r="AX734">
        <v>144.57915502727349</v>
      </c>
      <c r="AY734">
        <v>366.76961879877115</v>
      </c>
      <c r="AZ734">
        <v>405.60485045603809</v>
      </c>
      <c r="BA734">
        <v>320.22911419804035</v>
      </c>
      <c r="BB734">
        <v>6.6870281126772397</v>
      </c>
      <c r="BC734">
        <v>102.38057050337397</v>
      </c>
      <c r="BD734">
        <v>510.8277100954553</v>
      </c>
    </row>
    <row r="735" spans="1:56" x14ac:dyDescent="0.25">
      <c r="A735">
        <v>733</v>
      </c>
      <c r="B735">
        <v>236.4753947110008</v>
      </c>
      <c r="C735">
        <v>149.1906757944987</v>
      </c>
      <c r="D735">
        <v>56.106886033306957</v>
      </c>
      <c r="E735">
        <v>752.82978285985314</v>
      </c>
      <c r="F735">
        <v>163.2360000133456</v>
      </c>
      <c r="G735">
        <v>548.83676532590255</v>
      </c>
      <c r="H735">
        <v>765.30426141730754</v>
      </c>
      <c r="I735">
        <v>760.83179623588398</v>
      </c>
      <c r="J735">
        <v>255.98558095121021</v>
      </c>
      <c r="K735">
        <v>92.102856703436089</v>
      </c>
      <c r="L735">
        <v>349.42078536767565</v>
      </c>
      <c r="M735">
        <v>1605.1695572376766</v>
      </c>
      <c r="O735">
        <v>733</v>
      </c>
      <c r="P735">
        <v>107.07786335332325</v>
      </c>
      <c r="Q735">
        <v>102.74069106818928</v>
      </c>
      <c r="R735">
        <v>93.48984173617356</v>
      </c>
      <c r="S735">
        <v>480.2766634427785</v>
      </c>
      <c r="T735">
        <v>338.52341276509287</v>
      </c>
      <c r="U735">
        <v>165.03023707789114</v>
      </c>
      <c r="V735">
        <v>806.19226158329741</v>
      </c>
      <c r="W735">
        <v>607.59379288392529</v>
      </c>
      <c r="X735">
        <v>374.10583354586771</v>
      </c>
      <c r="Y735">
        <v>209.43892372196993</v>
      </c>
      <c r="Z735">
        <v>250.10486258393675</v>
      </c>
      <c r="AA735">
        <v>367.98605316254185</v>
      </c>
      <c r="AC735">
        <v>733</v>
      </c>
      <c r="AD735">
        <v>104.42012690450838</v>
      </c>
      <c r="AE735">
        <v>106.06432411513698</v>
      </c>
      <c r="AF735">
        <v>209.67496610374434</v>
      </c>
      <c r="AG735">
        <v>315.50419265984385</v>
      </c>
      <c r="AH735">
        <v>605.91209221961333</v>
      </c>
      <c r="AI735">
        <v>147.84060244923208</v>
      </c>
      <c r="AJ735">
        <v>311.73157856511364</v>
      </c>
      <c r="AK735">
        <v>641.13572360279613</v>
      </c>
      <c r="AL735">
        <v>583.43832797177538</v>
      </c>
      <c r="AM735">
        <v>371.1296272927151</v>
      </c>
      <c r="AN735">
        <v>171.87583254291681</v>
      </c>
      <c r="AO735">
        <v>460.498244986884</v>
      </c>
      <c r="AR735">
        <v>733</v>
      </c>
      <c r="AS735">
        <v>60.8088038783199</v>
      </c>
      <c r="AT735">
        <v>47.52000000000001</v>
      </c>
      <c r="AU735">
        <v>36.714216529551969</v>
      </c>
      <c r="AV735">
        <v>282.8897470496446</v>
      </c>
      <c r="AW735">
        <v>222.83843159644098</v>
      </c>
      <c r="AX735">
        <v>132.63494594008307</v>
      </c>
      <c r="AY735">
        <v>354.57591080958844</v>
      </c>
      <c r="AZ735">
        <v>420.48324427112857</v>
      </c>
      <c r="BA735">
        <v>291.02822162513303</v>
      </c>
      <c r="BB735">
        <v>7.3258579437327001</v>
      </c>
      <c r="BC735">
        <v>100.3989915248747</v>
      </c>
      <c r="BD735">
        <v>471.20322266368487</v>
      </c>
    </row>
    <row r="736" spans="1:56" x14ac:dyDescent="0.25">
      <c r="A736">
        <v>734</v>
      </c>
      <c r="B736">
        <v>229.53724183148458</v>
      </c>
      <c r="C736">
        <v>175.76471198627343</v>
      </c>
      <c r="D736">
        <v>53.398743183117794</v>
      </c>
      <c r="E736">
        <v>833.73790472219775</v>
      </c>
      <c r="F736">
        <v>164.35810399307388</v>
      </c>
      <c r="G736">
        <v>541.61629634667884</v>
      </c>
      <c r="H736">
        <v>749.35415201247793</v>
      </c>
      <c r="I736">
        <v>798.40940918750243</v>
      </c>
      <c r="J736">
        <v>254.27610060376747</v>
      </c>
      <c r="K736">
        <v>100.07996860563792</v>
      </c>
      <c r="L736">
        <v>337.93670044441927</v>
      </c>
      <c r="M736">
        <v>1641.4478597763543</v>
      </c>
      <c r="O736">
        <v>734</v>
      </c>
      <c r="P736">
        <v>103.0913976266544</v>
      </c>
      <c r="Q736">
        <v>111.39934009914174</v>
      </c>
      <c r="R736">
        <v>101.84861450570399</v>
      </c>
      <c r="S736">
        <v>520.72862723389528</v>
      </c>
      <c r="T736">
        <v>295.35205107650324</v>
      </c>
      <c r="U736">
        <v>133.94507303415998</v>
      </c>
      <c r="V736">
        <v>720.26599913035488</v>
      </c>
      <c r="W736">
        <v>724.49121521114648</v>
      </c>
      <c r="X736">
        <v>435.18820163843128</v>
      </c>
      <c r="Y736">
        <v>210.4719982081362</v>
      </c>
      <c r="Z736">
        <v>261.93148465585148</v>
      </c>
      <c r="AA736">
        <v>414.23989293529957</v>
      </c>
      <c r="AC736">
        <v>734</v>
      </c>
      <c r="AD736">
        <v>98.264526754412898</v>
      </c>
      <c r="AE736">
        <v>96.026813117731137</v>
      </c>
      <c r="AF736">
        <v>228.38534527802827</v>
      </c>
      <c r="AG736">
        <v>264.9339168476136</v>
      </c>
      <c r="AH736">
        <v>608.3910563918588</v>
      </c>
      <c r="AI736">
        <v>154.15028363224855</v>
      </c>
      <c r="AJ736">
        <v>260.07673499863358</v>
      </c>
      <c r="AK736">
        <v>625.44707406273449</v>
      </c>
      <c r="AL736">
        <v>460.98457105963695</v>
      </c>
      <c r="AM736">
        <v>467.6184364430697</v>
      </c>
      <c r="AN736">
        <v>173.88504374374389</v>
      </c>
      <c r="AO736">
        <v>371.55856834278336</v>
      </c>
      <c r="AR736">
        <v>734</v>
      </c>
      <c r="AS736">
        <v>54.316076794303058</v>
      </c>
      <c r="AT736">
        <v>47.52000000000001</v>
      </c>
      <c r="AU736">
        <v>35.618252354149178</v>
      </c>
      <c r="AV736">
        <v>287.91645494860694</v>
      </c>
      <c r="AW736">
        <v>252.75161797957429</v>
      </c>
      <c r="AX736">
        <v>95.513186072824112</v>
      </c>
      <c r="AY736">
        <v>351.96193653679023</v>
      </c>
      <c r="AZ736">
        <v>351.6221419073932</v>
      </c>
      <c r="BA736">
        <v>319.99687346748721</v>
      </c>
      <c r="BB736">
        <v>-49.312733247658741</v>
      </c>
      <c r="BC736">
        <v>99.376469451904072</v>
      </c>
      <c r="BD736">
        <v>384.12834239966793</v>
      </c>
    </row>
    <row r="737" spans="1:56" x14ac:dyDescent="0.25">
      <c r="A737">
        <v>735</v>
      </c>
      <c r="B737">
        <v>258.91039516203318</v>
      </c>
      <c r="C737">
        <v>187.22002468996052</v>
      </c>
      <c r="D737">
        <v>54.357796317200552</v>
      </c>
      <c r="E737">
        <v>758.69302372464449</v>
      </c>
      <c r="F737">
        <v>152.41218765150103</v>
      </c>
      <c r="G737">
        <v>526.99309930595518</v>
      </c>
      <c r="H737">
        <v>780.10796928851778</v>
      </c>
      <c r="I737">
        <v>815.21692650024568</v>
      </c>
      <c r="J737">
        <v>312.23643610961153</v>
      </c>
      <c r="K737">
        <v>91.942656096084846</v>
      </c>
      <c r="L737">
        <v>373.13925205056574</v>
      </c>
      <c r="M737">
        <v>1598.1759228723831</v>
      </c>
      <c r="O737">
        <v>735</v>
      </c>
      <c r="P737">
        <v>105.48019981250268</v>
      </c>
      <c r="Q737">
        <v>100.31859747263272</v>
      </c>
      <c r="R737">
        <v>88.323456419825121</v>
      </c>
      <c r="S737">
        <v>511.22147336306426</v>
      </c>
      <c r="T737">
        <v>318.23784973634719</v>
      </c>
      <c r="U737">
        <v>153.41081292557183</v>
      </c>
      <c r="V737">
        <v>774.06089867240189</v>
      </c>
      <c r="W737">
        <v>824.63898608045668</v>
      </c>
      <c r="X737">
        <v>386.57814557475547</v>
      </c>
      <c r="Y737">
        <v>204.38638700174747</v>
      </c>
      <c r="Z737">
        <v>238.52008228935784</v>
      </c>
      <c r="AA737">
        <v>367.74195908523131</v>
      </c>
      <c r="AC737">
        <v>735</v>
      </c>
      <c r="AD737">
        <v>98.176211886555819</v>
      </c>
      <c r="AE737">
        <v>118.91211324092245</v>
      </c>
      <c r="AF737">
        <v>216.8149302087391</v>
      </c>
      <c r="AG737">
        <v>294.50024569274501</v>
      </c>
      <c r="AH737">
        <v>627.57895608020465</v>
      </c>
      <c r="AI737">
        <v>133.60148517953672</v>
      </c>
      <c r="AJ737">
        <v>332.43760291027496</v>
      </c>
      <c r="AK737">
        <v>638.94381625973165</v>
      </c>
      <c r="AL737">
        <v>507.93095605380728</v>
      </c>
      <c r="AM737">
        <v>384.46465032066249</v>
      </c>
      <c r="AN737">
        <v>142.23578318191045</v>
      </c>
      <c r="AO737">
        <v>422.33281680006121</v>
      </c>
      <c r="AR737">
        <v>735</v>
      </c>
      <c r="AS737">
        <v>65.658291084230598</v>
      </c>
      <c r="AT737">
        <v>47.52000000000001</v>
      </c>
      <c r="AU737">
        <v>36.108166009118385</v>
      </c>
      <c r="AV737">
        <v>279.04491699391525</v>
      </c>
      <c r="AW737">
        <v>239.47709817048215</v>
      </c>
      <c r="AX737">
        <v>128.50320048284243</v>
      </c>
      <c r="AY737">
        <v>368.64401636848908</v>
      </c>
      <c r="AZ737">
        <v>343.23526969194108</v>
      </c>
      <c r="BA737">
        <v>300.54922377556699</v>
      </c>
      <c r="BB737">
        <v>-18.404214976415588</v>
      </c>
      <c r="BC737">
        <v>100.96250011287682</v>
      </c>
      <c r="BD737">
        <v>419.88073271619857</v>
      </c>
    </row>
    <row r="738" spans="1:56" x14ac:dyDescent="0.25">
      <c r="A738">
        <v>736</v>
      </c>
      <c r="B738">
        <v>226.8781672382695</v>
      </c>
      <c r="C738">
        <v>186.73046817963706</v>
      </c>
      <c r="D738">
        <v>50.342705880217025</v>
      </c>
      <c r="E738">
        <v>809.83942375927484</v>
      </c>
      <c r="F738">
        <v>135.67310326710452</v>
      </c>
      <c r="G738">
        <v>491.19661073686319</v>
      </c>
      <c r="H738">
        <v>710.6723802670158</v>
      </c>
      <c r="I738">
        <v>792.84330896670895</v>
      </c>
      <c r="J738">
        <v>282.15468060791881</v>
      </c>
      <c r="K738">
        <v>106.8877317446171</v>
      </c>
      <c r="L738">
        <v>383.90568578358466</v>
      </c>
      <c r="M738">
        <v>1519.7012500008352</v>
      </c>
      <c r="O738">
        <v>736</v>
      </c>
      <c r="P738">
        <v>101.60012438524433</v>
      </c>
      <c r="Q738">
        <v>102.57703103775306</v>
      </c>
      <c r="R738">
        <v>88.010923445382616</v>
      </c>
      <c r="S738">
        <v>494.30915759196415</v>
      </c>
      <c r="T738">
        <v>281.43021833943988</v>
      </c>
      <c r="U738">
        <v>164.85938790331738</v>
      </c>
      <c r="V738">
        <v>817.45292532217422</v>
      </c>
      <c r="W738">
        <v>644.00653928076474</v>
      </c>
      <c r="X738">
        <v>414.08165940935817</v>
      </c>
      <c r="Y738">
        <v>187.69148220858023</v>
      </c>
      <c r="Z738">
        <v>274.37618066262439</v>
      </c>
      <c r="AA738">
        <v>436.09534500555623</v>
      </c>
      <c r="AC738">
        <v>736</v>
      </c>
      <c r="AD738">
        <v>112.60324745120113</v>
      </c>
      <c r="AE738">
        <v>95.362290392937538</v>
      </c>
      <c r="AF738">
        <v>222.04190530463325</v>
      </c>
      <c r="AG738">
        <v>333.03855626277738</v>
      </c>
      <c r="AH738">
        <v>539.12600034322941</v>
      </c>
      <c r="AI738">
        <v>165.98617812923845</v>
      </c>
      <c r="AJ738">
        <v>291.45944256689978</v>
      </c>
      <c r="AK738">
        <v>623.93677852906001</v>
      </c>
      <c r="AL738">
        <v>588.78214301715536</v>
      </c>
      <c r="AM738">
        <v>414.44231897023633</v>
      </c>
      <c r="AN738">
        <v>142.01572024447825</v>
      </c>
      <c r="AO738">
        <v>452.22186952806072</v>
      </c>
      <c r="AR738">
        <v>736</v>
      </c>
      <c r="AS738">
        <v>65.851401968846119</v>
      </c>
      <c r="AT738">
        <v>47.52000000000001</v>
      </c>
      <c r="AU738">
        <v>35.710515542526814</v>
      </c>
      <c r="AV738">
        <v>270.36839739316059</v>
      </c>
      <c r="AW738">
        <v>250.11350156497141</v>
      </c>
      <c r="AX738">
        <v>152.32404747304452</v>
      </c>
      <c r="AY738">
        <v>367.92279602281945</v>
      </c>
      <c r="AZ738">
        <v>477.62008012765068</v>
      </c>
      <c r="BA738">
        <v>349.77555800752657</v>
      </c>
      <c r="BB738">
        <v>-43.250002865317597</v>
      </c>
      <c r="BC738">
        <v>97.929826257391042</v>
      </c>
      <c r="BD738">
        <v>453.69513525025013</v>
      </c>
    </row>
    <row r="739" spans="1:56" x14ac:dyDescent="0.25">
      <c r="A739">
        <v>737</v>
      </c>
      <c r="B739">
        <v>261.03261435834008</v>
      </c>
      <c r="C739">
        <v>161.16570685314423</v>
      </c>
      <c r="D739">
        <v>50.728086774517678</v>
      </c>
      <c r="E739">
        <v>765.87626817645139</v>
      </c>
      <c r="F739">
        <v>158.37050830309457</v>
      </c>
      <c r="G739">
        <v>507.44379915072386</v>
      </c>
      <c r="H739">
        <v>740.35590215904165</v>
      </c>
      <c r="I739">
        <v>882.35992390858905</v>
      </c>
      <c r="J739">
        <v>328.42444563766537</v>
      </c>
      <c r="K739">
        <v>113.64120028200009</v>
      </c>
      <c r="L739">
        <v>377.17365933015384</v>
      </c>
      <c r="M739">
        <v>1351.5957861615518</v>
      </c>
      <c r="O739">
        <v>737</v>
      </c>
      <c r="P739">
        <v>104.49645828065735</v>
      </c>
      <c r="Q739">
        <v>99.887272676314197</v>
      </c>
      <c r="R739">
        <v>111.50297437417306</v>
      </c>
      <c r="S739">
        <v>450.10508592571989</v>
      </c>
      <c r="T739">
        <v>293.24672404902947</v>
      </c>
      <c r="U739">
        <v>150.2808509385612</v>
      </c>
      <c r="V739">
        <v>847.84960457774821</v>
      </c>
      <c r="W739">
        <v>646.70232903570991</v>
      </c>
      <c r="X739">
        <v>415.79074776741641</v>
      </c>
      <c r="Y739">
        <v>208.22390582838017</v>
      </c>
      <c r="Z739">
        <v>221.69341105695119</v>
      </c>
      <c r="AA739">
        <v>405.17676665803805</v>
      </c>
      <c r="AC739">
        <v>737</v>
      </c>
      <c r="AD739">
        <v>97.943835337905696</v>
      </c>
      <c r="AE739">
        <v>92.370662224733891</v>
      </c>
      <c r="AF739">
        <v>186.5083592126964</v>
      </c>
      <c r="AG739">
        <v>307.25440027166087</v>
      </c>
      <c r="AH739">
        <v>637.68424696853299</v>
      </c>
      <c r="AI739">
        <v>164.75091418767664</v>
      </c>
      <c r="AJ739">
        <v>312.94826156868294</v>
      </c>
      <c r="AK739">
        <v>680.77922750160769</v>
      </c>
      <c r="AL739">
        <v>558.5660077101694</v>
      </c>
      <c r="AM739">
        <v>417.83622776012822</v>
      </c>
      <c r="AN739">
        <v>153.77067216901665</v>
      </c>
      <c r="AO739">
        <v>361.32653051323479</v>
      </c>
      <c r="AR739">
        <v>737</v>
      </c>
      <c r="AS739">
        <v>59.626112489484115</v>
      </c>
      <c r="AT739">
        <v>47.52000000000001</v>
      </c>
      <c r="AU739">
        <v>36.739355755669578</v>
      </c>
      <c r="AV739">
        <v>270.53501676114308</v>
      </c>
      <c r="AW739">
        <v>217.83982253685292</v>
      </c>
      <c r="AX739">
        <v>153.18069527115995</v>
      </c>
      <c r="AY739">
        <v>378.47097559260646</v>
      </c>
      <c r="AZ739">
        <v>444.53169099612785</v>
      </c>
      <c r="BA739">
        <v>417.18944152145991</v>
      </c>
      <c r="BB739">
        <v>-27.887350466651526</v>
      </c>
      <c r="BC739">
        <v>99.380730436053042</v>
      </c>
      <c r="BD739">
        <v>467.64020320800643</v>
      </c>
    </row>
    <row r="740" spans="1:56" x14ac:dyDescent="0.25">
      <c r="A740">
        <v>738</v>
      </c>
      <c r="B740">
        <v>275.95973887593317</v>
      </c>
      <c r="C740">
        <v>180.93972444187216</v>
      </c>
      <c r="D740">
        <v>57.949204954451098</v>
      </c>
      <c r="E740">
        <v>776.70248527728847</v>
      </c>
      <c r="F740">
        <v>154.40472256970375</v>
      </c>
      <c r="G740">
        <v>521.24518554025087</v>
      </c>
      <c r="H740">
        <v>712.75744301037594</v>
      </c>
      <c r="I740">
        <v>866.35576715207753</v>
      </c>
      <c r="J740">
        <v>272.51131450710977</v>
      </c>
      <c r="K740">
        <v>102.18099082111027</v>
      </c>
      <c r="L740">
        <v>335.29531525734814</v>
      </c>
      <c r="M740">
        <v>1791.7729196752321</v>
      </c>
      <c r="O740">
        <v>738</v>
      </c>
      <c r="P740">
        <v>106.66564363802168</v>
      </c>
      <c r="Q740">
        <v>89.407644093924119</v>
      </c>
      <c r="R740">
        <v>116.18460245311496</v>
      </c>
      <c r="S740">
        <v>465.17691123883537</v>
      </c>
      <c r="T740">
        <v>341.40940505432945</v>
      </c>
      <c r="U740">
        <v>167.02911389088152</v>
      </c>
      <c r="V740">
        <v>858.31845544407281</v>
      </c>
      <c r="W740">
        <v>722.25173071701226</v>
      </c>
      <c r="X740">
        <v>460.16114673031763</v>
      </c>
      <c r="Y740">
        <v>231.43144048559296</v>
      </c>
      <c r="Z740">
        <v>258.64625656941621</v>
      </c>
      <c r="AA740">
        <v>359.21193865665231</v>
      </c>
      <c r="AC740">
        <v>738</v>
      </c>
      <c r="AD740">
        <v>91.735403856217616</v>
      </c>
      <c r="AE740">
        <v>87.749298916413849</v>
      </c>
      <c r="AF740">
        <v>218.97828260632051</v>
      </c>
      <c r="AG740">
        <v>277.19146782541065</v>
      </c>
      <c r="AH740">
        <v>564.3433924115883</v>
      </c>
      <c r="AI740">
        <v>140.51363147723106</v>
      </c>
      <c r="AJ740">
        <v>344.60465752938711</v>
      </c>
      <c r="AK740">
        <v>667.32546113317392</v>
      </c>
      <c r="AL740">
        <v>540.14686050186174</v>
      </c>
      <c r="AM740">
        <v>381.29537194859495</v>
      </c>
      <c r="AN740">
        <v>150.6125321899074</v>
      </c>
      <c r="AO740">
        <v>367.34129221808962</v>
      </c>
      <c r="AR740">
        <v>738</v>
      </c>
      <c r="AS740">
        <v>52.986635367800936</v>
      </c>
      <c r="AT740">
        <v>47.52000000000001</v>
      </c>
      <c r="AU740">
        <v>33.432268632876571</v>
      </c>
      <c r="AV740">
        <v>287.73164954579431</v>
      </c>
      <c r="AW740">
        <v>294.56650762362671</v>
      </c>
      <c r="AX740">
        <v>103.96626987538954</v>
      </c>
      <c r="AY740">
        <v>355.93035311881181</v>
      </c>
      <c r="AZ740">
        <v>291.5597849292713</v>
      </c>
      <c r="BA740">
        <v>307.81589766583085</v>
      </c>
      <c r="BB740">
        <v>28.683790223820864</v>
      </c>
      <c r="BC740">
        <v>97.803132459519176</v>
      </c>
      <c r="BD740">
        <v>449.47852075759448</v>
      </c>
    </row>
    <row r="741" spans="1:56" x14ac:dyDescent="0.25">
      <c r="A741">
        <v>739</v>
      </c>
      <c r="B741">
        <v>260.34535927819491</v>
      </c>
      <c r="C741">
        <v>167.94805164670382</v>
      </c>
      <c r="D741">
        <v>51.73186202812429</v>
      </c>
      <c r="E741">
        <v>693.54754242423155</v>
      </c>
      <c r="F741">
        <v>156.42475148551119</v>
      </c>
      <c r="G741">
        <v>568.77623457567802</v>
      </c>
      <c r="H741">
        <v>905.22378542442993</v>
      </c>
      <c r="I741">
        <v>897.19643409520756</v>
      </c>
      <c r="J741">
        <v>290.70745886324829</v>
      </c>
      <c r="K741">
        <v>99.16537734790208</v>
      </c>
      <c r="L741">
        <v>323.33272387050789</v>
      </c>
      <c r="M741">
        <v>1355.0858585106716</v>
      </c>
      <c r="O741">
        <v>739</v>
      </c>
      <c r="P741">
        <v>114.32016245752018</v>
      </c>
      <c r="Q741">
        <v>94.081674613952359</v>
      </c>
      <c r="R741">
        <v>107.3864835694697</v>
      </c>
      <c r="S741">
        <v>481.82956596690889</v>
      </c>
      <c r="T741">
        <v>302.00567755433593</v>
      </c>
      <c r="U741">
        <v>178.35910191107087</v>
      </c>
      <c r="V741">
        <v>815.83821273688307</v>
      </c>
      <c r="W741">
        <v>715.56180765482179</v>
      </c>
      <c r="X741">
        <v>417.6875045325566</v>
      </c>
      <c r="Y741">
        <v>204.59075304045106</v>
      </c>
      <c r="Z741">
        <v>247.75143676245784</v>
      </c>
      <c r="AA741">
        <v>477.4008303671751</v>
      </c>
      <c r="AC741">
        <v>739</v>
      </c>
      <c r="AD741">
        <v>101.34969248586083</v>
      </c>
      <c r="AE741">
        <v>100.29753168580913</v>
      </c>
      <c r="AF741">
        <v>216.8899251172391</v>
      </c>
      <c r="AG741">
        <v>309.0411827370379</v>
      </c>
      <c r="AH741">
        <v>671.03498538274641</v>
      </c>
      <c r="AI741">
        <v>164.43818326326621</v>
      </c>
      <c r="AJ741">
        <v>284.53181634847925</v>
      </c>
      <c r="AK741">
        <v>552.99949946471384</v>
      </c>
      <c r="AL741">
        <v>593.46524322796688</v>
      </c>
      <c r="AM741">
        <v>373.60710666863093</v>
      </c>
      <c r="AN741">
        <v>140.15802345502826</v>
      </c>
      <c r="AO741">
        <v>409.8726169367294</v>
      </c>
      <c r="AR741">
        <v>739</v>
      </c>
      <c r="AS741">
        <v>57.943982101676163</v>
      </c>
      <c r="AT741">
        <v>47.52000000000001</v>
      </c>
      <c r="AU741">
        <v>32.792725793965189</v>
      </c>
      <c r="AV741">
        <v>270.0942997564631</v>
      </c>
      <c r="AW741">
        <v>267.87028909013105</v>
      </c>
      <c r="AX741">
        <v>106.53736939783661</v>
      </c>
      <c r="AY741">
        <v>374.64834651251658</v>
      </c>
      <c r="AZ741">
        <v>302.77260813877808</v>
      </c>
      <c r="BA741">
        <v>383.98790359640981</v>
      </c>
      <c r="BB741">
        <v>-8.2864944230886692</v>
      </c>
      <c r="BC741">
        <v>99.397501279719052</v>
      </c>
      <c r="BD741">
        <v>377.95483500980868</v>
      </c>
    </row>
    <row r="742" spans="1:56" x14ac:dyDescent="0.25">
      <c r="A742">
        <v>740</v>
      </c>
      <c r="B742">
        <v>257.31531149149498</v>
      </c>
      <c r="C742">
        <v>167.49642543725065</v>
      </c>
      <c r="D742">
        <v>47.657948073110965</v>
      </c>
      <c r="E742">
        <v>839.14261486924988</v>
      </c>
      <c r="F742">
        <v>147.17446449313695</v>
      </c>
      <c r="G742">
        <v>546.83582748108302</v>
      </c>
      <c r="H742">
        <v>739.77050920666136</v>
      </c>
      <c r="I742">
        <v>719.2433093360363</v>
      </c>
      <c r="J742">
        <v>287.56510430721318</v>
      </c>
      <c r="K742">
        <v>91.93219292372703</v>
      </c>
      <c r="L742">
        <v>309.80009320674606</v>
      </c>
      <c r="M742">
        <v>1548.5344045934646</v>
      </c>
      <c r="O742">
        <v>740</v>
      </c>
      <c r="P742">
        <v>94.824168699553354</v>
      </c>
      <c r="Q742">
        <v>88.868757722677742</v>
      </c>
      <c r="R742">
        <v>100.95734957000496</v>
      </c>
      <c r="S742">
        <v>437.13007998370801</v>
      </c>
      <c r="T742">
        <v>294.78761383057889</v>
      </c>
      <c r="U742">
        <v>160.95500521335052</v>
      </c>
      <c r="V742">
        <v>763.37748284343115</v>
      </c>
      <c r="W742">
        <v>825.55308201600212</v>
      </c>
      <c r="X742">
        <v>465.14696244008474</v>
      </c>
      <c r="Y742">
        <v>188.64400083039743</v>
      </c>
      <c r="Z742">
        <v>242.37576085138099</v>
      </c>
      <c r="AA742">
        <v>456.69329026754156</v>
      </c>
      <c r="AC742">
        <v>740</v>
      </c>
      <c r="AD742">
        <v>119.97581994235053</v>
      </c>
      <c r="AE742">
        <v>101.00292343121546</v>
      </c>
      <c r="AF742">
        <v>185.3720062069832</v>
      </c>
      <c r="AG742">
        <v>324.76673785227359</v>
      </c>
      <c r="AH742">
        <v>570.53329541677988</v>
      </c>
      <c r="AI742">
        <v>141.81036073200619</v>
      </c>
      <c r="AJ742">
        <v>324.18280488360767</v>
      </c>
      <c r="AK742">
        <v>707.35755469553681</v>
      </c>
      <c r="AL742">
        <v>539.92072811307219</v>
      </c>
      <c r="AM742">
        <v>454.02132758653391</v>
      </c>
      <c r="AN742">
        <v>169.69506319454359</v>
      </c>
      <c r="AO742">
        <v>432.4853809160648</v>
      </c>
      <c r="AR742">
        <v>740</v>
      </c>
      <c r="AS742">
        <v>65.185157241808568</v>
      </c>
      <c r="AT742">
        <v>47.52000000000001</v>
      </c>
      <c r="AU742">
        <v>35.635347518100417</v>
      </c>
      <c r="AV742">
        <v>277.04106304856128</v>
      </c>
      <c r="AW742">
        <v>203.19014064100531</v>
      </c>
      <c r="AX742">
        <v>135.71521001650973</v>
      </c>
      <c r="AY742">
        <v>365.12770885821197</v>
      </c>
      <c r="AZ742">
        <v>433.20685847670586</v>
      </c>
      <c r="BA742">
        <v>339.36041187307632</v>
      </c>
      <c r="BB742">
        <v>-21.752527663792037</v>
      </c>
      <c r="BC742">
        <v>100.3892060975468</v>
      </c>
      <c r="BD742">
        <v>460.76038743331179</v>
      </c>
    </row>
    <row r="743" spans="1:56" x14ac:dyDescent="0.25">
      <c r="A743">
        <v>741</v>
      </c>
      <c r="B743">
        <v>238.3473689227113</v>
      </c>
      <c r="C743">
        <v>172.49263601555373</v>
      </c>
      <c r="D743">
        <v>50.052702094757471</v>
      </c>
      <c r="E743">
        <v>819.31265703140423</v>
      </c>
      <c r="F743">
        <v>135.4176070996794</v>
      </c>
      <c r="G743">
        <v>501.16580456216269</v>
      </c>
      <c r="H743">
        <v>733.93796332627835</v>
      </c>
      <c r="I743">
        <v>764.64478729679274</v>
      </c>
      <c r="J743">
        <v>246.32003801320519</v>
      </c>
      <c r="K743">
        <v>97.405243428778192</v>
      </c>
      <c r="L743">
        <v>392.56853779577085</v>
      </c>
      <c r="M743">
        <v>1586.4387845005579</v>
      </c>
      <c r="O743">
        <v>741</v>
      </c>
      <c r="P743">
        <v>94.842861130518585</v>
      </c>
      <c r="Q743">
        <v>101.81237246203861</v>
      </c>
      <c r="R743">
        <v>108.31634898093687</v>
      </c>
      <c r="S743">
        <v>572.68648366242041</v>
      </c>
      <c r="T743">
        <v>343.71184518070896</v>
      </c>
      <c r="U743">
        <v>151.56838027911303</v>
      </c>
      <c r="V743">
        <v>823.01148904253239</v>
      </c>
      <c r="W743">
        <v>730.92770971277048</v>
      </c>
      <c r="X743">
        <v>483.67183219523838</v>
      </c>
      <c r="Y743">
        <v>231.33395306417967</v>
      </c>
      <c r="Z743">
        <v>237.06558148666159</v>
      </c>
      <c r="AA743">
        <v>377.92188729163166</v>
      </c>
      <c r="AC743">
        <v>741</v>
      </c>
      <c r="AD743">
        <v>122.89205460238853</v>
      </c>
      <c r="AE743">
        <v>103.60085576424274</v>
      </c>
      <c r="AF743">
        <v>183.22815929706752</v>
      </c>
      <c r="AG743">
        <v>288.57753616061029</v>
      </c>
      <c r="AH743">
        <v>730.75335908267311</v>
      </c>
      <c r="AI743">
        <v>152.99695269726337</v>
      </c>
      <c r="AJ743">
        <v>354.36522669764821</v>
      </c>
      <c r="AK743">
        <v>566.06596112627813</v>
      </c>
      <c r="AL743">
        <v>546.64583791951088</v>
      </c>
      <c r="AM743">
        <v>383.34618695759644</v>
      </c>
      <c r="AN743">
        <v>153.24573517562888</v>
      </c>
      <c r="AO743">
        <v>423.29289318032977</v>
      </c>
      <c r="AR743">
        <v>741</v>
      </c>
      <c r="AS743">
        <v>56.389214127238759</v>
      </c>
      <c r="AT743">
        <v>47.52000000000001</v>
      </c>
      <c r="AU743">
        <v>34.523448301069912</v>
      </c>
      <c r="AV743">
        <v>267.23161719003571</v>
      </c>
      <c r="AW743">
        <v>218.02957194613478</v>
      </c>
      <c r="AX743">
        <v>146.07669541063342</v>
      </c>
      <c r="AY743">
        <v>379.95323478948069</v>
      </c>
      <c r="AZ743">
        <v>409.5711138795067</v>
      </c>
      <c r="BA743">
        <v>381.28860748920988</v>
      </c>
      <c r="BB743">
        <v>23.163441044729282</v>
      </c>
      <c r="BC743">
        <v>94.572367186078679</v>
      </c>
      <c r="BD743">
        <v>538.50927074149001</v>
      </c>
    </row>
    <row r="744" spans="1:56" x14ac:dyDescent="0.25">
      <c r="A744">
        <v>742</v>
      </c>
      <c r="B744">
        <v>251.64860280404673</v>
      </c>
      <c r="C744">
        <v>190.59098701442824</v>
      </c>
      <c r="D744">
        <v>50.446987176386848</v>
      </c>
      <c r="E744">
        <v>684.67871772421108</v>
      </c>
      <c r="F744">
        <v>147.2674685922571</v>
      </c>
      <c r="G744">
        <v>505.50960893740569</v>
      </c>
      <c r="H744">
        <v>690.10955902378794</v>
      </c>
      <c r="I744">
        <v>879.13300586307355</v>
      </c>
      <c r="J744">
        <v>321.38075437012259</v>
      </c>
      <c r="K744">
        <v>99.239859446288307</v>
      </c>
      <c r="L744">
        <v>352.62517699328896</v>
      </c>
      <c r="M744">
        <v>1548.6516802005337</v>
      </c>
      <c r="O744">
        <v>742</v>
      </c>
      <c r="P744">
        <v>105.0965698637807</v>
      </c>
      <c r="Q744">
        <v>105.98594107436382</v>
      </c>
      <c r="R744">
        <v>102.46807105857539</v>
      </c>
      <c r="S744">
        <v>516.70801259936968</v>
      </c>
      <c r="T744">
        <v>349.46097363792632</v>
      </c>
      <c r="U744">
        <v>153.31912669620957</v>
      </c>
      <c r="V744">
        <v>716.66261992076841</v>
      </c>
      <c r="W744">
        <v>682.13656762300934</v>
      </c>
      <c r="X744">
        <v>485.59844370004316</v>
      </c>
      <c r="Y744">
        <v>210.94409129458703</v>
      </c>
      <c r="Z744">
        <v>221.25399447732852</v>
      </c>
      <c r="AA744">
        <v>382.58156498263651</v>
      </c>
      <c r="AC744">
        <v>742</v>
      </c>
      <c r="AD744">
        <v>106.84682045302773</v>
      </c>
      <c r="AE744">
        <v>88.40828931800074</v>
      </c>
      <c r="AF744">
        <v>220.91581202902813</v>
      </c>
      <c r="AG744">
        <v>329.41361286086976</v>
      </c>
      <c r="AH744">
        <v>616.29614782246608</v>
      </c>
      <c r="AI744">
        <v>155.39614010515422</v>
      </c>
      <c r="AJ744">
        <v>326.80707220288815</v>
      </c>
      <c r="AK744">
        <v>534.80541289112762</v>
      </c>
      <c r="AL744">
        <v>527.22378282934403</v>
      </c>
      <c r="AM744">
        <v>391.83865566727167</v>
      </c>
      <c r="AN744">
        <v>143.53916246852825</v>
      </c>
      <c r="AO744">
        <v>412.9482426559274</v>
      </c>
      <c r="AR744">
        <v>742</v>
      </c>
      <c r="AS744">
        <v>59.230592577011919</v>
      </c>
      <c r="AT744">
        <v>47.52000000000001</v>
      </c>
      <c r="AU744">
        <v>34.58965159147963</v>
      </c>
      <c r="AV744">
        <v>275.08356574198484</v>
      </c>
      <c r="AW744">
        <v>308.53285571548003</v>
      </c>
      <c r="AX744">
        <v>122.36999694127098</v>
      </c>
      <c r="AY744">
        <v>366.50840208237145</v>
      </c>
      <c r="AZ744">
        <v>323.35580003789204</v>
      </c>
      <c r="BA744">
        <v>297.56339385975446</v>
      </c>
      <c r="BB744">
        <v>-37.166051033634446</v>
      </c>
      <c r="BC744">
        <v>94.683119822638801</v>
      </c>
      <c r="BD744">
        <v>463.00137141583258</v>
      </c>
    </row>
    <row r="745" spans="1:56" x14ac:dyDescent="0.25">
      <c r="A745">
        <v>743</v>
      </c>
      <c r="B745">
        <v>249.21861494700929</v>
      </c>
      <c r="C745">
        <v>166.89184551344599</v>
      </c>
      <c r="D745">
        <v>53.327164328463667</v>
      </c>
      <c r="E745">
        <v>694.34110543622694</v>
      </c>
      <c r="F745">
        <v>156.72941588986714</v>
      </c>
      <c r="G745">
        <v>454.71717493774605</v>
      </c>
      <c r="H745">
        <v>861.63028518616454</v>
      </c>
      <c r="I745">
        <v>799.12231048536842</v>
      </c>
      <c r="J745">
        <v>300.47855096189437</v>
      </c>
      <c r="K745">
        <v>103.08618777678277</v>
      </c>
      <c r="L745">
        <v>358.09839606231634</v>
      </c>
      <c r="M745">
        <v>1495.1532906139862</v>
      </c>
      <c r="O745">
        <v>743</v>
      </c>
      <c r="P745">
        <v>87.093329975658961</v>
      </c>
      <c r="Q745">
        <v>92.742666683305785</v>
      </c>
      <c r="R745">
        <v>86.609706354561382</v>
      </c>
      <c r="S745">
        <v>528.63697246176571</v>
      </c>
      <c r="T745">
        <v>268.02901050886862</v>
      </c>
      <c r="U745">
        <v>172.36974148639226</v>
      </c>
      <c r="V745">
        <v>728.35940071228288</v>
      </c>
      <c r="W745">
        <v>741.95461080375253</v>
      </c>
      <c r="X745">
        <v>401.49676792462276</v>
      </c>
      <c r="Y745">
        <v>217.13048218056286</v>
      </c>
      <c r="Z745">
        <v>260.44049264305937</v>
      </c>
      <c r="AA745">
        <v>455.58650873199707</v>
      </c>
      <c r="AC745">
        <v>743</v>
      </c>
      <c r="AD745">
        <v>106.90436639928186</v>
      </c>
      <c r="AE745">
        <v>92.13957946675265</v>
      </c>
      <c r="AF745">
        <v>226.4632326864371</v>
      </c>
      <c r="AG745">
        <v>293.75246310865714</v>
      </c>
      <c r="AH745">
        <v>574.56032961999858</v>
      </c>
      <c r="AI745">
        <v>165.99625155400861</v>
      </c>
      <c r="AJ745">
        <v>276.08460459113735</v>
      </c>
      <c r="AK745">
        <v>593.29573030963411</v>
      </c>
      <c r="AL745">
        <v>568.59198018770212</v>
      </c>
      <c r="AM745">
        <v>420.54073105313546</v>
      </c>
      <c r="AN745">
        <v>150.59295960393794</v>
      </c>
      <c r="AO745">
        <v>371.92270400024017</v>
      </c>
      <c r="AR745">
        <v>743</v>
      </c>
      <c r="AS745">
        <v>55.53839140364942</v>
      </c>
      <c r="AT745">
        <v>47.52000000000001</v>
      </c>
      <c r="AU745">
        <v>35.05837612370739</v>
      </c>
      <c r="AV745">
        <v>260.71031859046684</v>
      </c>
      <c r="AW745">
        <v>173.97694736147025</v>
      </c>
      <c r="AX745">
        <v>126.04279220437685</v>
      </c>
      <c r="AY745">
        <v>388.41033637692863</v>
      </c>
      <c r="AZ745">
        <v>458.1075690380427</v>
      </c>
      <c r="BA745">
        <v>316.41677574353002</v>
      </c>
      <c r="BB745">
        <v>-64.112502606799382</v>
      </c>
      <c r="BC745">
        <v>96.367034176081958</v>
      </c>
      <c r="BD745">
        <v>492.07679807859506</v>
      </c>
    </row>
    <row r="746" spans="1:56" x14ac:dyDescent="0.25">
      <c r="A746">
        <v>744</v>
      </c>
      <c r="B746">
        <v>285.74500238475008</v>
      </c>
      <c r="C746">
        <v>151.11639498225426</v>
      </c>
      <c r="D746">
        <v>53.083602937567584</v>
      </c>
      <c r="E746">
        <v>849.09174511412675</v>
      </c>
      <c r="F746">
        <v>151.20088227568624</v>
      </c>
      <c r="G746">
        <v>466.69461194389623</v>
      </c>
      <c r="H746">
        <v>817.73414645792309</v>
      </c>
      <c r="I746">
        <v>776.53164667706972</v>
      </c>
      <c r="J746">
        <v>251.86510252459357</v>
      </c>
      <c r="K746">
        <v>102.19012363349322</v>
      </c>
      <c r="L746">
        <v>407.72438233697619</v>
      </c>
      <c r="M746">
        <v>1474.9439981912835</v>
      </c>
      <c r="O746">
        <v>744</v>
      </c>
      <c r="P746">
        <v>114.80958541619098</v>
      </c>
      <c r="Q746">
        <v>94.087087084733767</v>
      </c>
      <c r="R746">
        <v>108.97806770642771</v>
      </c>
      <c r="S746">
        <v>469.26869428275916</v>
      </c>
      <c r="T746">
        <v>319.55415502550221</v>
      </c>
      <c r="U746">
        <v>139.18520223441652</v>
      </c>
      <c r="V746">
        <v>754.56071820555519</v>
      </c>
      <c r="W746">
        <v>629.51915601439737</v>
      </c>
      <c r="X746">
        <v>373.19364331442591</v>
      </c>
      <c r="Y746">
        <v>183.33245187275415</v>
      </c>
      <c r="Z746">
        <v>236.45553392077971</v>
      </c>
      <c r="AA746">
        <v>442.36448389387328</v>
      </c>
      <c r="AC746">
        <v>744</v>
      </c>
      <c r="AD746">
        <v>106.29624134283563</v>
      </c>
      <c r="AE746">
        <v>95.974577145628743</v>
      </c>
      <c r="AF746">
        <v>211.09732440245733</v>
      </c>
      <c r="AG746">
        <v>307.81932613785403</v>
      </c>
      <c r="AH746">
        <v>562.66581868369178</v>
      </c>
      <c r="AI746">
        <v>144.18870119801886</v>
      </c>
      <c r="AJ746">
        <v>272.68635570792958</v>
      </c>
      <c r="AK746">
        <v>649.30053868467508</v>
      </c>
      <c r="AL746">
        <v>503.21924148419299</v>
      </c>
      <c r="AM746">
        <v>408.66687656184837</v>
      </c>
      <c r="AN746">
        <v>143.26834835388431</v>
      </c>
      <c r="AO746">
        <v>345.01569575041833</v>
      </c>
      <c r="AR746">
        <v>744</v>
      </c>
      <c r="AS746">
        <v>64.255808363429708</v>
      </c>
      <c r="AT746">
        <v>47.52000000000001</v>
      </c>
      <c r="AU746">
        <v>36.604643050740336</v>
      </c>
      <c r="AV746">
        <v>253.69715278516384</v>
      </c>
      <c r="AW746">
        <v>229.98042298338098</v>
      </c>
      <c r="AX746">
        <v>109.73311431617216</v>
      </c>
      <c r="AY746">
        <v>383.94347724400694</v>
      </c>
      <c r="AZ746">
        <v>419.37221985784151</v>
      </c>
      <c r="BA746">
        <v>318.55891604915826</v>
      </c>
      <c r="BB746">
        <v>-29.281784208739737</v>
      </c>
      <c r="BC746">
        <v>100.19414075622224</v>
      </c>
      <c r="BD746">
        <v>466.9371525239572</v>
      </c>
    </row>
    <row r="747" spans="1:56" x14ac:dyDescent="0.25">
      <c r="A747">
        <v>745</v>
      </c>
      <c r="B747">
        <v>257.20532717078856</v>
      </c>
      <c r="C747">
        <v>171.32930669089487</v>
      </c>
      <c r="D747">
        <v>51.963629999016248</v>
      </c>
      <c r="E747">
        <v>749.91327398586475</v>
      </c>
      <c r="F747">
        <v>149.36839675442729</v>
      </c>
      <c r="G747">
        <v>496.40047006501504</v>
      </c>
      <c r="H747">
        <v>746.2963285717002</v>
      </c>
      <c r="I747">
        <v>782.24549330948867</v>
      </c>
      <c r="J747">
        <v>280.88556408939257</v>
      </c>
      <c r="K747">
        <v>99.250775642786778</v>
      </c>
      <c r="L747">
        <v>374.85748973832756</v>
      </c>
      <c r="M747">
        <v>1447.8603969025551</v>
      </c>
      <c r="O747">
        <v>745</v>
      </c>
      <c r="P747">
        <v>90.548314230407371</v>
      </c>
      <c r="Q747">
        <v>108.70986193343661</v>
      </c>
      <c r="R747">
        <v>108.50857627780125</v>
      </c>
      <c r="S747">
        <v>494.90100724928425</v>
      </c>
      <c r="T747">
        <v>293.29574668484179</v>
      </c>
      <c r="U747">
        <v>150.96239149581481</v>
      </c>
      <c r="V747">
        <v>751.50686277042075</v>
      </c>
      <c r="W747">
        <v>751.92831465275617</v>
      </c>
      <c r="X747">
        <v>403.20638362096116</v>
      </c>
      <c r="Y747">
        <v>189.12372277191761</v>
      </c>
      <c r="Z747">
        <v>235.45692849422056</v>
      </c>
      <c r="AA747">
        <v>393.20705365393314</v>
      </c>
      <c r="AC747">
        <v>745</v>
      </c>
      <c r="AD747">
        <v>105.11576490735203</v>
      </c>
      <c r="AE747">
        <v>104.59364859171259</v>
      </c>
      <c r="AF747">
        <v>189.87350075551376</v>
      </c>
      <c r="AG747">
        <v>328.17257636867214</v>
      </c>
      <c r="AH747">
        <v>554.04302117964119</v>
      </c>
      <c r="AI747">
        <v>139.05980476979229</v>
      </c>
      <c r="AJ747">
        <v>280.15891556242622</v>
      </c>
      <c r="AK747">
        <v>610.78266979813782</v>
      </c>
      <c r="AL747">
        <v>569.43059356182937</v>
      </c>
      <c r="AM747">
        <v>401.61890415725253</v>
      </c>
      <c r="AN747">
        <v>158.65766460761085</v>
      </c>
      <c r="AO747">
        <v>458.74816604089665</v>
      </c>
      <c r="AR747">
        <v>745</v>
      </c>
      <c r="AS747">
        <v>61.50745056282485</v>
      </c>
      <c r="AT747">
        <v>47.52000000000001</v>
      </c>
      <c r="AU747">
        <v>35.653609943941376</v>
      </c>
      <c r="AV747">
        <v>259.86895851305763</v>
      </c>
      <c r="AW747">
        <v>228.20756181838755</v>
      </c>
      <c r="AX747">
        <v>140.16860178143108</v>
      </c>
      <c r="AY747">
        <v>370.99703314577152</v>
      </c>
      <c r="AZ747">
        <v>284.42659862630529</v>
      </c>
      <c r="BA747">
        <v>296.28015666745353</v>
      </c>
      <c r="BB747">
        <v>-3.2612866134285383</v>
      </c>
      <c r="BC747">
        <v>99.060497208993709</v>
      </c>
      <c r="BD747">
        <v>390.27673325720139</v>
      </c>
    </row>
    <row r="748" spans="1:56" x14ac:dyDescent="0.25">
      <c r="A748">
        <v>746</v>
      </c>
      <c r="B748">
        <v>242.79612433879606</v>
      </c>
      <c r="C748">
        <v>167.83230188309489</v>
      </c>
      <c r="D748">
        <v>50.871263277183139</v>
      </c>
      <c r="E748">
        <v>803.44491008130399</v>
      </c>
      <c r="F748">
        <v>159.38013266190413</v>
      </c>
      <c r="G748">
        <v>552.24694793319759</v>
      </c>
      <c r="H748">
        <v>859.38242133012159</v>
      </c>
      <c r="I748">
        <v>739.0953639491089</v>
      </c>
      <c r="J748">
        <v>239.77866241797255</v>
      </c>
      <c r="K748">
        <v>89.720534864764048</v>
      </c>
      <c r="L748">
        <v>371.49679997222142</v>
      </c>
      <c r="M748">
        <v>1342.0741946835553</v>
      </c>
      <c r="O748">
        <v>746</v>
      </c>
      <c r="P748">
        <v>96.564696388620348</v>
      </c>
      <c r="Q748">
        <v>107.55768852726348</v>
      </c>
      <c r="R748">
        <v>116.92306251319798</v>
      </c>
      <c r="S748">
        <v>558.41608221652268</v>
      </c>
      <c r="T748">
        <v>308.9125346657305</v>
      </c>
      <c r="U748">
        <v>164.67016369164531</v>
      </c>
      <c r="V748">
        <v>674.97715078437977</v>
      </c>
      <c r="W748">
        <v>717.17268051124586</v>
      </c>
      <c r="X748">
        <v>470.85150256514555</v>
      </c>
      <c r="Y748">
        <v>204.87269238692849</v>
      </c>
      <c r="Z748">
        <v>231.06469236321252</v>
      </c>
      <c r="AA748">
        <v>437.38976110365269</v>
      </c>
      <c r="AC748">
        <v>746</v>
      </c>
      <c r="AD748">
        <v>101.14395442013682</v>
      </c>
      <c r="AE748">
        <v>93.20559097012864</v>
      </c>
      <c r="AF748">
        <v>200.22259687971965</v>
      </c>
      <c r="AG748">
        <v>313.6748918510101</v>
      </c>
      <c r="AH748">
        <v>615.15788918937551</v>
      </c>
      <c r="AI748">
        <v>145.09076625112232</v>
      </c>
      <c r="AJ748">
        <v>303.81964856827642</v>
      </c>
      <c r="AK748">
        <v>615.56765209783725</v>
      </c>
      <c r="AL748">
        <v>553.77886906468996</v>
      </c>
      <c r="AM748">
        <v>399.92019697045288</v>
      </c>
      <c r="AN748">
        <v>149.2319903772194</v>
      </c>
      <c r="AO748">
        <v>403.4491738425188</v>
      </c>
      <c r="AR748">
        <v>746</v>
      </c>
      <c r="AS748">
        <v>56.445563914920477</v>
      </c>
      <c r="AT748">
        <v>47.52000000000001</v>
      </c>
      <c r="AU748">
        <v>33.558363220783136</v>
      </c>
      <c r="AV748">
        <v>283.99476901966727</v>
      </c>
      <c r="AW748">
        <v>183.82971315284109</v>
      </c>
      <c r="AX748">
        <v>123.99788117403726</v>
      </c>
      <c r="AY748">
        <v>355.40365826736081</v>
      </c>
      <c r="AZ748">
        <v>342.75646040460794</v>
      </c>
      <c r="BA748">
        <v>325.4434769904492</v>
      </c>
      <c r="BB748">
        <v>37.780461317061174</v>
      </c>
      <c r="BC748">
        <v>98.593001534005992</v>
      </c>
      <c r="BD748">
        <v>390.54276418486563</v>
      </c>
    </row>
    <row r="749" spans="1:56" x14ac:dyDescent="0.25">
      <c r="A749">
        <v>747</v>
      </c>
      <c r="B749">
        <v>280.00593735742848</v>
      </c>
      <c r="C749">
        <v>174.77646023721644</v>
      </c>
      <c r="D749">
        <v>47.555036314304061</v>
      </c>
      <c r="E749">
        <v>698.78883399423717</v>
      </c>
      <c r="F749">
        <v>169.7777498154517</v>
      </c>
      <c r="G749">
        <v>550.15034370964895</v>
      </c>
      <c r="H749">
        <v>733.39346266202938</v>
      </c>
      <c r="I749">
        <v>919.27138952709754</v>
      </c>
      <c r="J749">
        <v>292.09307027872507</v>
      </c>
      <c r="K749">
        <v>101.63946176866659</v>
      </c>
      <c r="L749">
        <v>319.98455700362138</v>
      </c>
      <c r="M749">
        <v>1404.7323399859579</v>
      </c>
      <c r="O749">
        <v>747</v>
      </c>
      <c r="P749">
        <v>100.51685652868028</v>
      </c>
      <c r="Q749">
        <v>112.91286792865318</v>
      </c>
      <c r="R749">
        <v>99.111114055405594</v>
      </c>
      <c r="S749">
        <v>523.39376081510886</v>
      </c>
      <c r="T749">
        <v>344.60459011911729</v>
      </c>
      <c r="U749">
        <v>146.86829491518554</v>
      </c>
      <c r="V749">
        <v>891.60705150501508</v>
      </c>
      <c r="W749">
        <v>757.03524269787749</v>
      </c>
      <c r="X749">
        <v>373.12240742677176</v>
      </c>
      <c r="Y749">
        <v>214.38336573058416</v>
      </c>
      <c r="Z749">
        <v>248.48262948139532</v>
      </c>
      <c r="AA749">
        <v>397.7390200372227</v>
      </c>
      <c r="AC749">
        <v>747</v>
      </c>
      <c r="AD749">
        <v>93.833341055019972</v>
      </c>
      <c r="AE749">
        <v>100.08875743416782</v>
      </c>
      <c r="AF749">
        <v>205.26209820790359</v>
      </c>
      <c r="AG749">
        <v>270.37995791814683</v>
      </c>
      <c r="AH749">
        <v>615.00436412715771</v>
      </c>
      <c r="AI749">
        <v>162.83151580841366</v>
      </c>
      <c r="AJ749">
        <v>301.85080428715924</v>
      </c>
      <c r="AK749">
        <v>537.54983758386129</v>
      </c>
      <c r="AL749">
        <v>517.24430674634459</v>
      </c>
      <c r="AM749">
        <v>431.94683740346409</v>
      </c>
      <c r="AN749">
        <v>159.94364604783024</v>
      </c>
      <c r="AO749">
        <v>392.92100353045839</v>
      </c>
      <c r="AR749">
        <v>747</v>
      </c>
      <c r="AS749">
        <v>53.378590659638007</v>
      </c>
      <c r="AT749">
        <v>47.52000000000001</v>
      </c>
      <c r="AU749">
        <v>37.554114712653288</v>
      </c>
      <c r="AV749">
        <v>259.99034878739121</v>
      </c>
      <c r="AW749">
        <v>256.08304303818142</v>
      </c>
      <c r="AX749">
        <v>126.8626843025682</v>
      </c>
      <c r="AY749">
        <v>367.38277039548285</v>
      </c>
      <c r="AZ749">
        <v>381.78016574928279</v>
      </c>
      <c r="BA749">
        <v>372.38204048192301</v>
      </c>
      <c r="BB749">
        <v>-2.8425139446806469</v>
      </c>
      <c r="BC749">
        <v>97.553479840688098</v>
      </c>
      <c r="BD749">
        <v>517.43298706047256</v>
      </c>
    </row>
    <row r="750" spans="1:56" x14ac:dyDescent="0.25">
      <c r="A750">
        <v>748</v>
      </c>
      <c r="B750">
        <v>250.52513846628625</v>
      </c>
      <c r="C750">
        <v>162.6359392583224</v>
      </c>
      <c r="D750">
        <v>47.736262816413685</v>
      </c>
      <c r="E750">
        <v>766.29965104217354</v>
      </c>
      <c r="F750">
        <v>131.98418452413065</v>
      </c>
      <c r="G750">
        <v>509.808260981594</v>
      </c>
      <c r="H750">
        <v>808.6980863942315</v>
      </c>
      <c r="I750">
        <v>698.46179736341412</v>
      </c>
      <c r="J750">
        <v>292.22788286257423</v>
      </c>
      <c r="K750">
        <v>90.314546757480429</v>
      </c>
      <c r="L750">
        <v>332.36384280707603</v>
      </c>
      <c r="M750">
        <v>1641.5235865512898</v>
      </c>
      <c r="O750">
        <v>748</v>
      </c>
      <c r="P750">
        <v>97.404465180937649</v>
      </c>
      <c r="Q750">
        <v>94.240897627294089</v>
      </c>
      <c r="R750">
        <v>107.13847432581179</v>
      </c>
      <c r="S750">
        <v>469.15598961296433</v>
      </c>
      <c r="T750">
        <v>298.12791980852381</v>
      </c>
      <c r="U750">
        <v>156.32795290445165</v>
      </c>
      <c r="V750">
        <v>734.02834558720087</v>
      </c>
      <c r="W750">
        <v>677.64541636140723</v>
      </c>
      <c r="X750">
        <v>415.42579251207962</v>
      </c>
      <c r="Y750">
        <v>184.78489014744159</v>
      </c>
      <c r="Z750">
        <v>243.14187974126264</v>
      </c>
      <c r="AA750">
        <v>412.35724842568879</v>
      </c>
      <c r="AC750">
        <v>748</v>
      </c>
      <c r="AD750">
        <v>104.20152507438125</v>
      </c>
      <c r="AE750">
        <v>118.62203182336876</v>
      </c>
      <c r="AF750">
        <v>193.94055297640509</v>
      </c>
      <c r="AG750">
        <v>288.90968674981343</v>
      </c>
      <c r="AH750">
        <v>625.8723952390942</v>
      </c>
      <c r="AI750">
        <v>149.01635492604086</v>
      </c>
      <c r="AJ750">
        <v>315.87980930860044</v>
      </c>
      <c r="AK750">
        <v>587.97566252630554</v>
      </c>
      <c r="AL750">
        <v>559.05673867502355</v>
      </c>
      <c r="AM750">
        <v>442.27294625947758</v>
      </c>
      <c r="AN750">
        <v>162.73110078575499</v>
      </c>
      <c r="AO750">
        <v>400.70623939425207</v>
      </c>
      <c r="AR750">
        <v>748</v>
      </c>
      <c r="AS750">
        <v>60.349278529832915</v>
      </c>
      <c r="AT750">
        <v>47.52000000000001</v>
      </c>
      <c r="AU750">
        <v>34.111801021125913</v>
      </c>
      <c r="AV750">
        <v>278.06639786086185</v>
      </c>
      <c r="AW750">
        <v>219.8336720639403</v>
      </c>
      <c r="AX750">
        <v>157.16408686704608</v>
      </c>
      <c r="AY750">
        <v>386.41327286238413</v>
      </c>
      <c r="AZ750">
        <v>355.03253648675332</v>
      </c>
      <c r="BA750">
        <v>321.44294613935381</v>
      </c>
      <c r="BB750">
        <v>23.235597297697765</v>
      </c>
      <c r="BC750">
        <v>96.290348378213253</v>
      </c>
      <c r="BD750">
        <v>563.23677465251126</v>
      </c>
    </row>
    <row r="751" spans="1:56" x14ac:dyDescent="0.25">
      <c r="A751">
        <v>749</v>
      </c>
      <c r="B751">
        <v>257.27795250244333</v>
      </c>
      <c r="C751">
        <v>195.02839424903178</v>
      </c>
      <c r="D751">
        <v>52.768127525669989</v>
      </c>
      <c r="E751">
        <v>725.4956873678675</v>
      </c>
      <c r="F751">
        <v>141.81496468109944</v>
      </c>
      <c r="G751">
        <v>470.05167690748868</v>
      </c>
      <c r="H751">
        <v>878.02026482011615</v>
      </c>
      <c r="I751">
        <v>857.75415079959851</v>
      </c>
      <c r="J751">
        <v>280.64830216595203</v>
      </c>
      <c r="K751">
        <v>94.047271326324903</v>
      </c>
      <c r="L751">
        <v>312.24970248514762</v>
      </c>
      <c r="M751">
        <v>1440.6580979883704</v>
      </c>
      <c r="O751">
        <v>749</v>
      </c>
      <c r="P751">
        <v>107.8388718310535</v>
      </c>
      <c r="Q751">
        <v>92.702164221224024</v>
      </c>
      <c r="R751">
        <v>110.22225874785562</v>
      </c>
      <c r="S751">
        <v>499.20462946442092</v>
      </c>
      <c r="T751">
        <v>323.30303409895396</v>
      </c>
      <c r="U751">
        <v>139.04609136097378</v>
      </c>
      <c r="V751">
        <v>713.71373726799686</v>
      </c>
      <c r="W751">
        <v>700.69088875505167</v>
      </c>
      <c r="X751">
        <v>455.70228937089627</v>
      </c>
      <c r="Y751">
        <v>193.22616996793025</v>
      </c>
      <c r="Z751">
        <v>226.41142812659874</v>
      </c>
      <c r="AA751">
        <v>408.7971940263335</v>
      </c>
      <c r="AC751">
        <v>749</v>
      </c>
      <c r="AD751">
        <v>90.964921613968912</v>
      </c>
      <c r="AE751">
        <v>96.122885125555968</v>
      </c>
      <c r="AF751">
        <v>181.93944459507961</v>
      </c>
      <c r="AG751">
        <v>262.66641321144004</v>
      </c>
      <c r="AH751">
        <v>645.63001335660533</v>
      </c>
      <c r="AI751">
        <v>134.74569138395657</v>
      </c>
      <c r="AJ751">
        <v>284.35374048207598</v>
      </c>
      <c r="AK751">
        <v>533.65233083752059</v>
      </c>
      <c r="AL751">
        <v>510.26829420106083</v>
      </c>
      <c r="AM751">
        <v>426.48971419472247</v>
      </c>
      <c r="AN751">
        <v>179.23772918300213</v>
      </c>
      <c r="AO751">
        <v>349.47251457085656</v>
      </c>
      <c r="AR751">
        <v>749</v>
      </c>
      <c r="AS751">
        <v>62.728905023724714</v>
      </c>
      <c r="AT751">
        <v>47.52000000000001</v>
      </c>
      <c r="AU751">
        <v>34.699208280605305</v>
      </c>
      <c r="AV751">
        <v>267.47628020412935</v>
      </c>
      <c r="AW751">
        <v>237.71894100776285</v>
      </c>
      <c r="AX751">
        <v>146.06264357389176</v>
      </c>
      <c r="AY751">
        <v>382.6434260120227</v>
      </c>
      <c r="AZ751">
        <v>435.85038181793254</v>
      </c>
      <c r="BA751">
        <v>340.79971205729953</v>
      </c>
      <c r="BB751">
        <v>-34.728681996843406</v>
      </c>
      <c r="BC751">
        <v>94.309627461647807</v>
      </c>
      <c r="BD751">
        <v>361.71184395569736</v>
      </c>
    </row>
    <row r="752" spans="1:56" x14ac:dyDescent="0.25">
      <c r="A752">
        <v>750</v>
      </c>
      <c r="B752">
        <v>274.76489026022807</v>
      </c>
      <c r="C752">
        <v>200.43185734153232</v>
      </c>
      <c r="D752">
        <v>47.663517547280271</v>
      </c>
      <c r="E752">
        <v>684.08499777513759</v>
      </c>
      <c r="F752">
        <v>180.63793243521877</v>
      </c>
      <c r="G752">
        <v>555.28884239712102</v>
      </c>
      <c r="H752">
        <v>769.33231790345405</v>
      </c>
      <c r="I752">
        <v>850.64744959765153</v>
      </c>
      <c r="J752">
        <v>289.70729971561252</v>
      </c>
      <c r="K752">
        <v>121.74213701250093</v>
      </c>
      <c r="L752">
        <v>380.37670494854149</v>
      </c>
      <c r="M752">
        <v>1733.1983828907059</v>
      </c>
      <c r="O752">
        <v>750</v>
      </c>
      <c r="P752">
        <v>91.706701421937211</v>
      </c>
      <c r="Q752">
        <v>90.400940851296212</v>
      </c>
      <c r="R752">
        <v>105.90536122519504</v>
      </c>
      <c r="S752">
        <v>507.95478367817611</v>
      </c>
      <c r="T752">
        <v>312.22491877143699</v>
      </c>
      <c r="U752">
        <v>148.44128142435696</v>
      </c>
      <c r="V752">
        <v>800.769094294718</v>
      </c>
      <c r="W752">
        <v>729.12590855396661</v>
      </c>
      <c r="X752">
        <v>470.02836235394864</v>
      </c>
      <c r="Y752">
        <v>224.26268091737396</v>
      </c>
      <c r="Z752">
        <v>226.98691696176644</v>
      </c>
      <c r="AA752">
        <v>391.36178398304321</v>
      </c>
      <c r="AC752">
        <v>750</v>
      </c>
      <c r="AD752">
        <v>98.255530434105879</v>
      </c>
      <c r="AE752">
        <v>116.18210359899527</v>
      </c>
      <c r="AF752">
        <v>194.81484602537682</v>
      </c>
      <c r="AG752">
        <v>306.26263804354483</v>
      </c>
      <c r="AH752">
        <v>683.64758893050225</v>
      </c>
      <c r="AI752">
        <v>175.25928634276138</v>
      </c>
      <c r="AJ752">
        <v>280.09703586457795</v>
      </c>
      <c r="AK752">
        <v>614.40076388240311</v>
      </c>
      <c r="AL752">
        <v>517.893441165627</v>
      </c>
      <c r="AM752">
        <v>372.56927783229111</v>
      </c>
      <c r="AN752">
        <v>142.26508229338427</v>
      </c>
      <c r="AO752">
        <v>369.78605300879337</v>
      </c>
      <c r="AR752">
        <v>750</v>
      </c>
      <c r="AS752">
        <v>58.515369828168048</v>
      </c>
      <c r="AT752">
        <v>47.52000000000001</v>
      </c>
      <c r="AU752">
        <v>36.624072765879355</v>
      </c>
      <c r="AV752">
        <v>266.12026961410584</v>
      </c>
      <c r="AW752">
        <v>181.04954615016771</v>
      </c>
      <c r="AX752">
        <v>147.09173804747155</v>
      </c>
      <c r="AY752">
        <v>359.81325159667028</v>
      </c>
      <c r="AZ752">
        <v>409.03190667208025</v>
      </c>
      <c r="BA752">
        <v>383.64207831323404</v>
      </c>
      <c r="BB752">
        <v>-63.71226500476638</v>
      </c>
      <c r="BC752">
        <v>96.433234054039076</v>
      </c>
      <c r="BD752">
        <v>525.5922652632604</v>
      </c>
    </row>
    <row r="753" spans="1:56" x14ac:dyDescent="0.25">
      <c r="A753">
        <v>751</v>
      </c>
      <c r="B753">
        <v>219.16674490630891</v>
      </c>
      <c r="C753">
        <v>146.8606131977202</v>
      </c>
      <c r="D753">
        <v>54.734560788261518</v>
      </c>
      <c r="E753">
        <v>820.18900548217584</v>
      </c>
      <c r="F753">
        <v>147.79813483265411</v>
      </c>
      <c r="G753">
        <v>519.89535967067707</v>
      </c>
      <c r="H753">
        <v>782.60251855505442</v>
      </c>
      <c r="I753">
        <v>872.51503215448429</v>
      </c>
      <c r="J753">
        <v>271.17614477697964</v>
      </c>
      <c r="K753">
        <v>97.7085777252328</v>
      </c>
      <c r="L753">
        <v>410.09759086088269</v>
      </c>
      <c r="M753">
        <v>1608.1279969078705</v>
      </c>
      <c r="O753">
        <v>751</v>
      </c>
      <c r="P753">
        <v>108.03787333384621</v>
      </c>
      <c r="Q753">
        <v>104.99944259530176</v>
      </c>
      <c r="R753">
        <v>112.86757937805528</v>
      </c>
      <c r="S753">
        <v>483.88844626454721</v>
      </c>
      <c r="T753">
        <v>300.15155551945799</v>
      </c>
      <c r="U753">
        <v>151.7905166293568</v>
      </c>
      <c r="V753">
        <v>785.13793071292866</v>
      </c>
      <c r="W753">
        <v>825.82200174817319</v>
      </c>
      <c r="X753">
        <v>454.7628550535851</v>
      </c>
      <c r="Y753">
        <v>202.15419607236248</v>
      </c>
      <c r="Z753">
        <v>262.37992746984759</v>
      </c>
      <c r="AA753">
        <v>411.10902852612855</v>
      </c>
      <c r="AC753">
        <v>751</v>
      </c>
      <c r="AD753">
        <v>99.354948751943652</v>
      </c>
      <c r="AE753">
        <v>97.443599000577393</v>
      </c>
      <c r="AF753">
        <v>183.52219979287992</v>
      </c>
      <c r="AG753">
        <v>288.76405858183659</v>
      </c>
      <c r="AH753">
        <v>588.79847012130563</v>
      </c>
      <c r="AI753">
        <v>161.60624968617597</v>
      </c>
      <c r="AJ753">
        <v>292.5508845887291</v>
      </c>
      <c r="AK753">
        <v>562.46991616107346</v>
      </c>
      <c r="AL753">
        <v>475.09127485363007</v>
      </c>
      <c r="AM753">
        <v>427.8489052383029</v>
      </c>
      <c r="AN753">
        <v>135.70447190711826</v>
      </c>
      <c r="AO753">
        <v>380.38911799013681</v>
      </c>
      <c r="AR753">
        <v>751</v>
      </c>
      <c r="AS753">
        <v>61.808979134509634</v>
      </c>
      <c r="AT753">
        <v>47.52000000000001</v>
      </c>
      <c r="AU753">
        <v>33.882478661344905</v>
      </c>
      <c r="AV753">
        <v>280.86391331013897</v>
      </c>
      <c r="AW753">
        <v>207.67684276687282</v>
      </c>
      <c r="AX753">
        <v>132.40674610491567</v>
      </c>
      <c r="AY753">
        <v>374.28058242414556</v>
      </c>
      <c r="AZ753">
        <v>443.00110646993721</v>
      </c>
      <c r="BA753">
        <v>268.34038281372227</v>
      </c>
      <c r="BB753">
        <v>-8.9702074356841024</v>
      </c>
      <c r="BC753">
        <v>97.331189024833506</v>
      </c>
      <c r="BD753">
        <v>490.58721796486554</v>
      </c>
    </row>
    <row r="754" spans="1:56" x14ac:dyDescent="0.25">
      <c r="A754">
        <v>752</v>
      </c>
      <c r="B754">
        <v>267.44095570286868</v>
      </c>
      <c r="C754">
        <v>186.9067187881881</v>
      </c>
      <c r="D754">
        <v>45.995859609227047</v>
      </c>
      <c r="E754">
        <v>735.55656196030429</v>
      </c>
      <c r="F754">
        <v>168.63584705092146</v>
      </c>
      <c r="G754">
        <v>455.37799279937087</v>
      </c>
      <c r="H754">
        <v>787.0850301525013</v>
      </c>
      <c r="I754">
        <v>825.97625723290264</v>
      </c>
      <c r="J754">
        <v>290.36880042615974</v>
      </c>
      <c r="K754">
        <v>123.22148922752737</v>
      </c>
      <c r="L754">
        <v>367.79185938087596</v>
      </c>
      <c r="M754">
        <v>1698.5430317016553</v>
      </c>
      <c r="O754">
        <v>752</v>
      </c>
      <c r="P754">
        <v>94.876058898085688</v>
      </c>
      <c r="Q754">
        <v>108.83865543211758</v>
      </c>
      <c r="R754">
        <v>118.51696683152275</v>
      </c>
      <c r="S754">
        <v>511.68176653830869</v>
      </c>
      <c r="T754">
        <v>298.31168874039457</v>
      </c>
      <c r="U754">
        <v>150.47101293477874</v>
      </c>
      <c r="V754">
        <v>791.04610772209685</v>
      </c>
      <c r="W754">
        <v>642.72497950660886</v>
      </c>
      <c r="X754">
        <v>486.67261378264323</v>
      </c>
      <c r="Y754">
        <v>246.93237471816781</v>
      </c>
      <c r="Z754">
        <v>253.37802264565545</v>
      </c>
      <c r="AA754">
        <v>429.09148307543558</v>
      </c>
      <c r="AC754">
        <v>752</v>
      </c>
      <c r="AD754">
        <v>98.032985054904486</v>
      </c>
      <c r="AE754">
        <v>90.963740884890072</v>
      </c>
      <c r="AF754">
        <v>189.40485387746767</v>
      </c>
      <c r="AG754">
        <v>338.3811945363741</v>
      </c>
      <c r="AH754">
        <v>572.04332120547986</v>
      </c>
      <c r="AI754">
        <v>158.85237633494742</v>
      </c>
      <c r="AJ754">
        <v>338.78469584157006</v>
      </c>
      <c r="AK754">
        <v>575.4807685209305</v>
      </c>
      <c r="AL754">
        <v>529.71061461186594</v>
      </c>
      <c r="AM754">
        <v>411.08131478809815</v>
      </c>
      <c r="AN754">
        <v>157.39526653293336</v>
      </c>
      <c r="AO754">
        <v>423.36752980268045</v>
      </c>
      <c r="AR754">
        <v>752</v>
      </c>
      <c r="AS754">
        <v>63.523790384729601</v>
      </c>
      <c r="AT754">
        <v>47.52000000000001</v>
      </c>
      <c r="AU754">
        <v>35.548309160274094</v>
      </c>
      <c r="AV754">
        <v>262.16830277648864</v>
      </c>
      <c r="AW754">
        <v>229.79592637877846</v>
      </c>
      <c r="AX754">
        <v>121.6713872233104</v>
      </c>
      <c r="AY754">
        <v>378.68803743046112</v>
      </c>
      <c r="AZ754">
        <v>297.71985212479592</v>
      </c>
      <c r="BA754">
        <v>403.53708987043717</v>
      </c>
      <c r="BB754">
        <v>-54.688583172087903</v>
      </c>
      <c r="BC754">
        <v>103.23820477753723</v>
      </c>
      <c r="BD754">
        <v>373.92773307917452</v>
      </c>
    </row>
    <row r="755" spans="1:56" x14ac:dyDescent="0.25">
      <c r="A755">
        <v>753</v>
      </c>
      <c r="B755">
        <v>251.12462927171691</v>
      </c>
      <c r="C755">
        <v>160.22292653313534</v>
      </c>
      <c r="D755">
        <v>54.863514128351866</v>
      </c>
      <c r="E755">
        <v>802.18695609954489</v>
      </c>
      <c r="F755">
        <v>162.21945373675976</v>
      </c>
      <c r="G755">
        <v>582.58805745751931</v>
      </c>
      <c r="H755">
        <v>696.02849994067014</v>
      </c>
      <c r="I755">
        <v>884.05992935827203</v>
      </c>
      <c r="J755">
        <v>264.42638102015337</v>
      </c>
      <c r="K755">
        <v>92.156595106293636</v>
      </c>
      <c r="L755">
        <v>380.52355232179184</v>
      </c>
      <c r="M755">
        <v>1509.8074876368987</v>
      </c>
      <c r="O755">
        <v>753</v>
      </c>
      <c r="P755">
        <v>99.048257427297202</v>
      </c>
      <c r="Q755">
        <v>107.19637505567609</v>
      </c>
      <c r="R755">
        <v>103.50008740745935</v>
      </c>
      <c r="S755">
        <v>517.44589716443363</v>
      </c>
      <c r="T755">
        <v>374.9641791648703</v>
      </c>
      <c r="U755">
        <v>166.1995165528171</v>
      </c>
      <c r="V755">
        <v>761.58492024556608</v>
      </c>
      <c r="W755">
        <v>682.78430441918454</v>
      </c>
      <c r="X755">
        <v>434.92703824350031</v>
      </c>
      <c r="Y755">
        <v>198.66738333749498</v>
      </c>
      <c r="Z755">
        <v>277.8615351895599</v>
      </c>
      <c r="AA755">
        <v>394.64453385958302</v>
      </c>
      <c r="AC755">
        <v>753</v>
      </c>
      <c r="AD755">
        <v>94.364172804683903</v>
      </c>
      <c r="AE755">
        <v>98.623615691296976</v>
      </c>
      <c r="AF755">
        <v>210.24413801642203</v>
      </c>
      <c r="AG755">
        <v>336.36961497025106</v>
      </c>
      <c r="AH755">
        <v>566.18583023334691</v>
      </c>
      <c r="AI755">
        <v>150.02173387400546</v>
      </c>
      <c r="AJ755">
        <v>297.21499099504018</v>
      </c>
      <c r="AK755">
        <v>637.10722290076933</v>
      </c>
      <c r="AL755">
        <v>533.20916900630573</v>
      </c>
      <c r="AM755">
        <v>426.14768816829331</v>
      </c>
      <c r="AN755">
        <v>148.50603714015725</v>
      </c>
      <c r="AO755">
        <v>430.39131534658725</v>
      </c>
      <c r="AR755">
        <v>753</v>
      </c>
      <c r="AS755">
        <v>61.996846658840298</v>
      </c>
      <c r="AT755">
        <v>47.52000000000001</v>
      </c>
      <c r="AU755">
        <v>35.00063613156248</v>
      </c>
      <c r="AV755">
        <v>272.53342425093751</v>
      </c>
      <c r="AW755">
        <v>204.08369771794651</v>
      </c>
      <c r="AX755">
        <v>137.40126291799137</v>
      </c>
      <c r="AY755">
        <v>373.27374484167478</v>
      </c>
      <c r="AZ755">
        <v>484.25476176796076</v>
      </c>
      <c r="BA755">
        <v>418.65924744392089</v>
      </c>
      <c r="BB755">
        <v>1.5341071590589195</v>
      </c>
      <c r="BC755">
        <v>98.352150174707916</v>
      </c>
      <c r="BD755">
        <v>484.93604954805397</v>
      </c>
    </row>
    <row r="756" spans="1:56" x14ac:dyDescent="0.25">
      <c r="A756">
        <v>754</v>
      </c>
      <c r="B756">
        <v>274.67854784220538</v>
      </c>
      <c r="C756">
        <v>170.65751905438677</v>
      </c>
      <c r="D756">
        <v>61.568719799420847</v>
      </c>
      <c r="E756">
        <v>707.29656525460121</v>
      </c>
      <c r="F756">
        <v>137.69199969506647</v>
      </c>
      <c r="G756">
        <v>503.47012437777198</v>
      </c>
      <c r="H756">
        <v>777.11856415388513</v>
      </c>
      <c r="I756">
        <v>920.90641628791934</v>
      </c>
      <c r="J756">
        <v>261.88946828349071</v>
      </c>
      <c r="K756">
        <v>109.61049292626709</v>
      </c>
      <c r="L756">
        <v>323.99944890857478</v>
      </c>
      <c r="M756">
        <v>1315.2276446032913</v>
      </c>
      <c r="O756">
        <v>754</v>
      </c>
      <c r="P756">
        <v>110.01197238848485</v>
      </c>
      <c r="Q756">
        <v>96.549110865569133</v>
      </c>
      <c r="R756">
        <v>105.50161049698731</v>
      </c>
      <c r="S756">
        <v>442.72471184948364</v>
      </c>
      <c r="T756">
        <v>303.08842379926807</v>
      </c>
      <c r="U756">
        <v>171.8570338373824</v>
      </c>
      <c r="V756">
        <v>781.72135435929044</v>
      </c>
      <c r="W756">
        <v>778.33212357043874</v>
      </c>
      <c r="X756">
        <v>399.09717973001642</v>
      </c>
      <c r="Y756">
        <v>174.70069355316687</v>
      </c>
      <c r="Z756">
        <v>234.84458346475856</v>
      </c>
      <c r="AA756">
        <v>438.69362501866328</v>
      </c>
      <c r="AC756">
        <v>754</v>
      </c>
      <c r="AD756">
        <v>99.681839385714554</v>
      </c>
      <c r="AE756">
        <v>109.9569357293058</v>
      </c>
      <c r="AF756">
        <v>202.99422183659442</v>
      </c>
      <c r="AG756">
        <v>315.34604079727018</v>
      </c>
      <c r="AH756">
        <v>707.02155040976845</v>
      </c>
      <c r="AI756">
        <v>158.35017752826937</v>
      </c>
      <c r="AJ756">
        <v>277.55026494254935</v>
      </c>
      <c r="AK756">
        <v>604.28999123597339</v>
      </c>
      <c r="AL756">
        <v>468.27209194248877</v>
      </c>
      <c r="AM756">
        <v>454.08638511536151</v>
      </c>
      <c r="AN756">
        <v>147.69663319765948</v>
      </c>
      <c r="AO756">
        <v>494.70441859200128</v>
      </c>
      <c r="AR756">
        <v>754</v>
      </c>
      <c r="AS756">
        <v>56.275079411903064</v>
      </c>
      <c r="AT756">
        <v>47.52000000000001</v>
      </c>
      <c r="AU756">
        <v>35.612439872225828</v>
      </c>
      <c r="AV756">
        <v>257.37646384488232</v>
      </c>
      <c r="AW756">
        <v>149.03798416141433</v>
      </c>
      <c r="AX756">
        <v>123.08608334456156</v>
      </c>
      <c r="AY756">
        <v>359.26745988949347</v>
      </c>
      <c r="AZ756">
        <v>406.44221443441899</v>
      </c>
      <c r="BA756">
        <v>424.46101411608646</v>
      </c>
      <c r="BB756">
        <v>-6.2993514113772449</v>
      </c>
      <c r="BC756">
        <v>96.690646945206723</v>
      </c>
      <c r="BD756">
        <v>514.94543639610515</v>
      </c>
    </row>
    <row r="757" spans="1:56" x14ac:dyDescent="0.25">
      <c r="A757">
        <v>755</v>
      </c>
      <c r="B757">
        <v>234.37654938082395</v>
      </c>
      <c r="C757">
        <v>171.20718201461273</v>
      </c>
      <c r="D757">
        <v>51.486903897704686</v>
      </c>
      <c r="E757">
        <v>800.35849709636909</v>
      </c>
      <c r="F757">
        <v>154.79620983413992</v>
      </c>
      <c r="G757">
        <v>518.33653864103417</v>
      </c>
      <c r="H757">
        <v>738.50242622150108</v>
      </c>
      <c r="I757">
        <v>765.57450191962266</v>
      </c>
      <c r="J757">
        <v>304.54526820664864</v>
      </c>
      <c r="K757">
        <v>112.0465799883748</v>
      </c>
      <c r="L757">
        <v>417.6910825188138</v>
      </c>
      <c r="M757">
        <v>1610.8630806866122</v>
      </c>
      <c r="O757">
        <v>755</v>
      </c>
      <c r="P757">
        <v>100.09759984521598</v>
      </c>
      <c r="Q757">
        <v>91.889215078107298</v>
      </c>
      <c r="R757">
        <v>101.70070747919932</v>
      </c>
      <c r="S757">
        <v>470.09152637810774</v>
      </c>
      <c r="T757">
        <v>334.55067939396406</v>
      </c>
      <c r="U757">
        <v>150.85418598249231</v>
      </c>
      <c r="V757">
        <v>802.65801838385335</v>
      </c>
      <c r="W757">
        <v>733.34854149636612</v>
      </c>
      <c r="X757">
        <v>432.58231796494772</v>
      </c>
      <c r="Y757">
        <v>212.57761523567561</v>
      </c>
      <c r="Z757">
        <v>266.07167100068187</v>
      </c>
      <c r="AA757">
        <v>408.14766515797578</v>
      </c>
      <c r="AC757">
        <v>755</v>
      </c>
      <c r="AD757">
        <v>87.546215516978293</v>
      </c>
      <c r="AE757">
        <v>105.62856405161145</v>
      </c>
      <c r="AF757">
        <v>226.77205959172193</v>
      </c>
      <c r="AG757">
        <v>326.37681807539042</v>
      </c>
      <c r="AH757">
        <v>552.91540782655716</v>
      </c>
      <c r="AI757">
        <v>173.67345829314698</v>
      </c>
      <c r="AJ757">
        <v>334.62571196620462</v>
      </c>
      <c r="AK757">
        <v>587.2661255070941</v>
      </c>
      <c r="AL757">
        <v>618.32203538620445</v>
      </c>
      <c r="AM757">
        <v>395.99400154110009</v>
      </c>
      <c r="AN757">
        <v>167.81389224594733</v>
      </c>
      <c r="AO757">
        <v>407.9779303729423</v>
      </c>
      <c r="AR757">
        <v>755</v>
      </c>
      <c r="AS757">
        <v>62.114927177710364</v>
      </c>
      <c r="AT757">
        <v>47.52000000000001</v>
      </c>
      <c r="AU757">
        <v>36.724395104743415</v>
      </c>
      <c r="AV757">
        <v>260.97258800783493</v>
      </c>
      <c r="AW757">
        <v>274.91773315750328</v>
      </c>
      <c r="AX757">
        <v>120.74073553808546</v>
      </c>
      <c r="AY757">
        <v>380.3450693335634</v>
      </c>
      <c r="AZ757">
        <v>515.24835080268383</v>
      </c>
      <c r="BA757">
        <v>351.13249274134387</v>
      </c>
      <c r="BB757">
        <v>-40.823142729161688</v>
      </c>
      <c r="BC757">
        <v>101.25160946865628</v>
      </c>
      <c r="BD757">
        <v>364.9164301715374</v>
      </c>
    </row>
    <row r="758" spans="1:56" x14ac:dyDescent="0.25">
      <c r="A758">
        <v>756</v>
      </c>
      <c r="B758">
        <v>226.52727032665103</v>
      </c>
      <c r="C758">
        <v>187.39564509347383</v>
      </c>
      <c r="D758">
        <v>52.081715101560334</v>
      </c>
      <c r="E758">
        <v>676.99024166728998</v>
      </c>
      <c r="F758">
        <v>168.02201165607315</v>
      </c>
      <c r="G758">
        <v>527.18386155981125</v>
      </c>
      <c r="H758">
        <v>759.10435354650792</v>
      </c>
      <c r="I758">
        <v>830.28469117507893</v>
      </c>
      <c r="J758">
        <v>263.79769765510889</v>
      </c>
      <c r="K758">
        <v>103.4819736505861</v>
      </c>
      <c r="L758">
        <v>320.0117767371018</v>
      </c>
      <c r="M758">
        <v>1726.8490871488259</v>
      </c>
      <c r="O758">
        <v>756</v>
      </c>
      <c r="P758">
        <v>110.10162681034697</v>
      </c>
      <c r="Q758">
        <v>85.259954707350929</v>
      </c>
      <c r="R758">
        <v>108.04318708045784</v>
      </c>
      <c r="S758">
        <v>551.65464913449932</v>
      </c>
      <c r="T758">
        <v>292.68489808582399</v>
      </c>
      <c r="U758">
        <v>155.93890284401886</v>
      </c>
      <c r="V758">
        <v>859.38650248443639</v>
      </c>
      <c r="W758">
        <v>698.54129713670898</v>
      </c>
      <c r="X758">
        <v>405.52091694583135</v>
      </c>
      <c r="Y758">
        <v>209.07014747343973</v>
      </c>
      <c r="Z758">
        <v>231.32169295426789</v>
      </c>
      <c r="AA758">
        <v>383.21434385012253</v>
      </c>
      <c r="AC758">
        <v>756</v>
      </c>
      <c r="AD758">
        <v>108.84231628843482</v>
      </c>
      <c r="AE758">
        <v>99.546020840030948</v>
      </c>
      <c r="AF758">
        <v>197.59713024138682</v>
      </c>
      <c r="AG758">
        <v>316.84193941638284</v>
      </c>
      <c r="AH758">
        <v>538.78436773856208</v>
      </c>
      <c r="AI758">
        <v>139.10851890965225</v>
      </c>
      <c r="AJ758">
        <v>277.19769987855034</v>
      </c>
      <c r="AK758">
        <v>750.10730724893165</v>
      </c>
      <c r="AL758">
        <v>473.98131145383167</v>
      </c>
      <c r="AM758">
        <v>381.40556577490071</v>
      </c>
      <c r="AN758">
        <v>169.08999444516334</v>
      </c>
      <c r="AO758">
        <v>442.02292607541182</v>
      </c>
      <c r="AR758">
        <v>756</v>
      </c>
      <c r="AS758">
        <v>61.40205133366932</v>
      </c>
      <c r="AT758">
        <v>47.52000000000001</v>
      </c>
      <c r="AU758">
        <v>35.197262803078345</v>
      </c>
      <c r="AV758">
        <v>282.67354283189258</v>
      </c>
      <c r="AW758">
        <v>200.88362771495542</v>
      </c>
      <c r="AX758">
        <v>135.36471302779537</v>
      </c>
      <c r="AY758">
        <v>388.55365962084272</v>
      </c>
      <c r="AZ758">
        <v>406.05453965423789</v>
      </c>
      <c r="BA758">
        <v>243.33220542683878</v>
      </c>
      <c r="BB758">
        <v>4.9297254585646186</v>
      </c>
      <c r="BC758">
        <v>96.3033632930712</v>
      </c>
      <c r="BD758">
        <v>348.33565859970531</v>
      </c>
    </row>
    <row r="759" spans="1:56" x14ac:dyDescent="0.25">
      <c r="A759">
        <v>757</v>
      </c>
      <c r="B759">
        <v>232.04221075969519</v>
      </c>
      <c r="C759">
        <v>162.26262375453965</v>
      </c>
      <c r="D759">
        <v>49.500966077709109</v>
      </c>
      <c r="E759">
        <v>791.36974043601549</v>
      </c>
      <c r="F759">
        <v>178.00941161535425</v>
      </c>
      <c r="G759">
        <v>518.50923996195138</v>
      </c>
      <c r="H759">
        <v>679.41196466579174</v>
      </c>
      <c r="I759">
        <v>799.20614266005759</v>
      </c>
      <c r="J759">
        <v>255.94601540856661</v>
      </c>
      <c r="K759">
        <v>96.248576678842127</v>
      </c>
      <c r="L759">
        <v>395.73250522761919</v>
      </c>
      <c r="M759">
        <v>1546.2656905002314</v>
      </c>
      <c r="O759">
        <v>757</v>
      </c>
      <c r="P759">
        <v>91.515713566703866</v>
      </c>
      <c r="Q759">
        <v>96.814586322446615</v>
      </c>
      <c r="R759">
        <v>97.98807675319533</v>
      </c>
      <c r="S759">
        <v>533.35730663105892</v>
      </c>
      <c r="T759">
        <v>274.1122464213887</v>
      </c>
      <c r="U759">
        <v>139.62833687540035</v>
      </c>
      <c r="V759">
        <v>817.81169221996163</v>
      </c>
      <c r="W759">
        <v>708.91347868493574</v>
      </c>
      <c r="X759">
        <v>375.28281820301044</v>
      </c>
      <c r="Y759">
        <v>212.32657443202419</v>
      </c>
      <c r="Z759">
        <v>285.16582553888168</v>
      </c>
      <c r="AA759">
        <v>400.87310128606106</v>
      </c>
      <c r="AC759">
        <v>757</v>
      </c>
      <c r="AD759">
        <v>98.452012778327273</v>
      </c>
      <c r="AE759">
        <v>118.25455454979186</v>
      </c>
      <c r="AF759">
        <v>233.75253709379433</v>
      </c>
      <c r="AG759">
        <v>299.2206384220579</v>
      </c>
      <c r="AH759">
        <v>627.37518163911955</v>
      </c>
      <c r="AI759">
        <v>154.51382218823886</v>
      </c>
      <c r="AJ759">
        <v>267.52420951171268</v>
      </c>
      <c r="AK759">
        <v>636.88223747564803</v>
      </c>
      <c r="AL759">
        <v>594.89463637188862</v>
      </c>
      <c r="AM759">
        <v>373.66022315539283</v>
      </c>
      <c r="AN759">
        <v>159.18572334666703</v>
      </c>
      <c r="AO759">
        <v>457.65486167438689</v>
      </c>
      <c r="AR759">
        <v>757</v>
      </c>
      <c r="AS759">
        <v>61.814342862718398</v>
      </c>
      <c r="AT759">
        <v>47.52000000000001</v>
      </c>
      <c r="AU759">
        <v>36.370573985891056</v>
      </c>
      <c r="AV759">
        <v>261.87487835807514</v>
      </c>
      <c r="AW759">
        <v>289.9958525379264</v>
      </c>
      <c r="AX759">
        <v>159.64364888550904</v>
      </c>
      <c r="AY759">
        <v>353.73047581713558</v>
      </c>
      <c r="AZ759">
        <v>477.68076877186195</v>
      </c>
      <c r="BA759">
        <v>278.49909440218897</v>
      </c>
      <c r="BB759">
        <v>-12.549001757002856</v>
      </c>
      <c r="BC759">
        <v>100.57870822794276</v>
      </c>
      <c r="BD759">
        <v>383.93345694472703</v>
      </c>
    </row>
    <row r="760" spans="1:56" x14ac:dyDescent="0.25">
      <c r="A760">
        <v>758</v>
      </c>
      <c r="B760">
        <v>280.87008800775271</v>
      </c>
      <c r="C760">
        <v>186.15807548334743</v>
      </c>
      <c r="D760">
        <v>58.986600455116758</v>
      </c>
      <c r="E760">
        <v>760.62413277827397</v>
      </c>
      <c r="F760">
        <v>168.85212072716411</v>
      </c>
      <c r="G760">
        <v>568.86436686889556</v>
      </c>
      <c r="H760">
        <v>722.8938874122864</v>
      </c>
      <c r="I760">
        <v>791.34828555217155</v>
      </c>
      <c r="J760">
        <v>270.69333779892168</v>
      </c>
      <c r="K760">
        <v>115.0982525790798</v>
      </c>
      <c r="L760">
        <v>377.63804481937467</v>
      </c>
      <c r="M760">
        <v>1513.8489567602653</v>
      </c>
      <c r="O760">
        <v>758</v>
      </c>
      <c r="P760">
        <v>111.65854478824031</v>
      </c>
      <c r="Q760">
        <v>91.934317558463491</v>
      </c>
      <c r="R760">
        <v>105.54694759932261</v>
      </c>
      <c r="S760">
        <v>479.17732538705638</v>
      </c>
      <c r="T760">
        <v>322.77787508946483</v>
      </c>
      <c r="U760">
        <v>172.30525596705081</v>
      </c>
      <c r="V760">
        <v>678.31086256728145</v>
      </c>
      <c r="W760">
        <v>677.21353372375086</v>
      </c>
      <c r="X760">
        <v>367.90961112909622</v>
      </c>
      <c r="Y760">
        <v>214.15195833726693</v>
      </c>
      <c r="Z760">
        <v>292.80604640777727</v>
      </c>
      <c r="AA760">
        <v>416.28936487504052</v>
      </c>
      <c r="AC760">
        <v>758</v>
      </c>
      <c r="AD760">
        <v>91.615350353169731</v>
      </c>
      <c r="AE760">
        <v>116.63905535887343</v>
      </c>
      <c r="AF760">
        <v>181.87836588737989</v>
      </c>
      <c r="AG760">
        <v>317.47982044662854</v>
      </c>
      <c r="AH760">
        <v>550.75014291895354</v>
      </c>
      <c r="AI760">
        <v>161.99598357374802</v>
      </c>
      <c r="AJ760">
        <v>309.56627082291459</v>
      </c>
      <c r="AK760">
        <v>617.59934600720965</v>
      </c>
      <c r="AL760">
        <v>587.31503000136206</v>
      </c>
      <c r="AM760">
        <v>405.77925342149825</v>
      </c>
      <c r="AN760">
        <v>148.44950265796226</v>
      </c>
      <c r="AO760">
        <v>406.41725467261432</v>
      </c>
      <c r="AR760">
        <v>758</v>
      </c>
      <c r="AS760">
        <v>62.120058795224672</v>
      </c>
      <c r="AT760">
        <v>47.52000000000001</v>
      </c>
      <c r="AU760">
        <v>37.715061579311765</v>
      </c>
      <c r="AV760">
        <v>293.44258072861737</v>
      </c>
      <c r="AW760">
        <v>243.63732609387108</v>
      </c>
      <c r="AX760">
        <v>96.571637024100653</v>
      </c>
      <c r="AY760">
        <v>351.47062323991565</v>
      </c>
      <c r="AZ760">
        <v>438.7158112273151</v>
      </c>
      <c r="BA760">
        <v>332.92208159456237</v>
      </c>
      <c r="BB760">
        <v>9.0592721205544535</v>
      </c>
      <c r="BC760">
        <v>95.309875702930668</v>
      </c>
      <c r="BD760">
        <v>379.49189859098055</v>
      </c>
    </row>
    <row r="761" spans="1:56" x14ac:dyDescent="0.25">
      <c r="A761">
        <v>759</v>
      </c>
      <c r="B761">
        <v>253.99621040209101</v>
      </c>
      <c r="C761">
        <v>179.31481367080903</v>
      </c>
      <c r="D761">
        <v>50.370353695679597</v>
      </c>
      <c r="E761">
        <v>872.39740671445486</v>
      </c>
      <c r="F761">
        <v>167.13515364750762</v>
      </c>
      <c r="G761">
        <v>517.04046835717861</v>
      </c>
      <c r="H761">
        <v>678.56807775972891</v>
      </c>
      <c r="I761">
        <v>819.38506509546767</v>
      </c>
      <c r="J761">
        <v>274.19570356504312</v>
      </c>
      <c r="K761">
        <v>115.82367470021624</v>
      </c>
      <c r="L761">
        <v>404.14020763730866</v>
      </c>
      <c r="M761">
        <v>1533.3068800409635</v>
      </c>
      <c r="O761">
        <v>759</v>
      </c>
      <c r="P761">
        <v>100.46825758808544</v>
      </c>
      <c r="Q761">
        <v>108.65187833178348</v>
      </c>
      <c r="R761">
        <v>111.76337655967416</v>
      </c>
      <c r="S761">
        <v>500.1199885448998</v>
      </c>
      <c r="T761">
        <v>310.02763202001984</v>
      </c>
      <c r="U761">
        <v>154.96153499580731</v>
      </c>
      <c r="V761">
        <v>832.01641676374334</v>
      </c>
      <c r="W761">
        <v>730.39762973798611</v>
      </c>
      <c r="X761">
        <v>389.9817907380264</v>
      </c>
      <c r="Y761">
        <v>195.22721451222708</v>
      </c>
      <c r="Z761">
        <v>246.19222180465914</v>
      </c>
      <c r="AA761">
        <v>416.48301413096942</v>
      </c>
      <c r="AC761">
        <v>759</v>
      </c>
      <c r="AD761">
        <v>96.801701684070238</v>
      </c>
      <c r="AE761">
        <v>89.519214863878261</v>
      </c>
      <c r="AF761">
        <v>182.14806057851496</v>
      </c>
      <c r="AG761">
        <v>293.32865947137856</v>
      </c>
      <c r="AH761">
        <v>678.04781060328548</v>
      </c>
      <c r="AI761">
        <v>187.64856965520363</v>
      </c>
      <c r="AJ761">
        <v>292.55656057638487</v>
      </c>
      <c r="AK761">
        <v>668.96791443011568</v>
      </c>
      <c r="AL761">
        <v>539.21608934829055</v>
      </c>
      <c r="AM761">
        <v>404.10074487381183</v>
      </c>
      <c r="AN761">
        <v>136.42280326965079</v>
      </c>
      <c r="AO761">
        <v>437.44511459306199</v>
      </c>
      <c r="AR761">
        <v>759</v>
      </c>
      <c r="AS761">
        <v>61.47010506403268</v>
      </c>
      <c r="AT761">
        <v>47.52000000000001</v>
      </c>
      <c r="AU761">
        <v>34.541541396993445</v>
      </c>
      <c r="AV761">
        <v>275.56832362552478</v>
      </c>
      <c r="AW761">
        <v>257.06262510358715</v>
      </c>
      <c r="AX761">
        <v>95.791818590079473</v>
      </c>
      <c r="AY761">
        <v>356.64832266863442</v>
      </c>
      <c r="AZ761">
        <v>362.3560653322383</v>
      </c>
      <c r="BA761">
        <v>317.88549323414986</v>
      </c>
      <c r="BB761">
        <v>-36.746947027622483</v>
      </c>
      <c r="BC761">
        <v>94.830477103842327</v>
      </c>
      <c r="BD761">
        <v>506.20404681487764</v>
      </c>
    </row>
    <row r="762" spans="1:56" x14ac:dyDescent="0.25">
      <c r="A762">
        <v>760</v>
      </c>
      <c r="B762">
        <v>251.08889810113746</v>
      </c>
      <c r="C762">
        <v>174.19373820518894</v>
      </c>
      <c r="D762">
        <v>51.539769744192348</v>
      </c>
      <c r="E762">
        <v>795.5414112960392</v>
      </c>
      <c r="F762">
        <v>148.35043693288708</v>
      </c>
      <c r="G762">
        <v>560.84219550447483</v>
      </c>
      <c r="H762">
        <v>815.1282679612267</v>
      </c>
      <c r="I762">
        <v>762.13152697050407</v>
      </c>
      <c r="J762">
        <v>299.49027372974177</v>
      </c>
      <c r="K762">
        <v>92.496018654343814</v>
      </c>
      <c r="L762">
        <v>371.06199905694899</v>
      </c>
      <c r="M762">
        <v>1370.4682853751387</v>
      </c>
      <c r="O762">
        <v>760</v>
      </c>
      <c r="P762">
        <v>101.74017117464712</v>
      </c>
      <c r="Q762">
        <v>95.920611253473496</v>
      </c>
      <c r="R762">
        <v>110.84394439102816</v>
      </c>
      <c r="S762">
        <v>509.30809655671953</v>
      </c>
      <c r="T762">
        <v>323.1706572528638</v>
      </c>
      <c r="U762">
        <v>146.31701483616717</v>
      </c>
      <c r="V762">
        <v>889.11887602728007</v>
      </c>
      <c r="W762">
        <v>798.42973252918466</v>
      </c>
      <c r="X762">
        <v>414.07055003489938</v>
      </c>
      <c r="Y762">
        <v>206.84893082400288</v>
      </c>
      <c r="Z762">
        <v>252.56343340105479</v>
      </c>
      <c r="AA762">
        <v>381.37092620455678</v>
      </c>
      <c r="AC762">
        <v>760</v>
      </c>
      <c r="AD762">
        <v>97.805841438888649</v>
      </c>
      <c r="AE762">
        <v>105.3216933436122</v>
      </c>
      <c r="AF762">
        <v>197.61574680051979</v>
      </c>
      <c r="AG762">
        <v>333.42178423147055</v>
      </c>
      <c r="AH762">
        <v>542.24451247809975</v>
      </c>
      <c r="AI762">
        <v>178.60092750465074</v>
      </c>
      <c r="AJ762">
        <v>340.39824628703178</v>
      </c>
      <c r="AK762">
        <v>696.89932157833005</v>
      </c>
      <c r="AL762">
        <v>590.25172339784217</v>
      </c>
      <c r="AM762">
        <v>429.63004084896784</v>
      </c>
      <c r="AN762">
        <v>145.069798829306</v>
      </c>
      <c r="AO762">
        <v>360.8444049673127</v>
      </c>
      <c r="AR762">
        <v>760</v>
      </c>
      <c r="AS762">
        <v>62.58048340494441</v>
      </c>
      <c r="AT762">
        <v>47.52000000000001</v>
      </c>
      <c r="AU762">
        <v>36.343366492816273</v>
      </c>
      <c r="AV762">
        <v>264.89723071370713</v>
      </c>
      <c r="AW762">
        <v>223.43512251628766</v>
      </c>
      <c r="AX762">
        <v>102.04318994227125</v>
      </c>
      <c r="AY762">
        <v>403.99042999284558</v>
      </c>
      <c r="AZ762">
        <v>387.92276858963112</v>
      </c>
      <c r="BA762">
        <v>328.02220541131601</v>
      </c>
      <c r="BB762">
        <v>-33.360537429291966</v>
      </c>
      <c r="BC762">
        <v>99.083062048911927</v>
      </c>
      <c r="BD762">
        <v>529.9434922828757</v>
      </c>
    </row>
    <row r="763" spans="1:56" x14ac:dyDescent="0.25">
      <c r="A763">
        <v>761</v>
      </c>
      <c r="B763">
        <v>255.75603488703808</v>
      </c>
      <c r="C763">
        <v>183.18873285415143</v>
      </c>
      <c r="D763">
        <v>51.97687874689889</v>
      </c>
      <c r="E763">
        <v>646.87906444666294</v>
      </c>
      <c r="F763">
        <v>140.99722379322594</v>
      </c>
      <c r="G763">
        <v>528.39807665179762</v>
      </c>
      <c r="H763">
        <v>773.74112271528713</v>
      </c>
      <c r="I763">
        <v>895.93328269836923</v>
      </c>
      <c r="J763">
        <v>278.27479780772484</v>
      </c>
      <c r="K763">
        <v>87.81045920070855</v>
      </c>
      <c r="L763">
        <v>385.27196646379741</v>
      </c>
      <c r="M763">
        <v>1554.5944117465035</v>
      </c>
      <c r="O763">
        <v>761</v>
      </c>
      <c r="P763">
        <v>118.46017197593014</v>
      </c>
      <c r="Q763">
        <v>87.837426501860861</v>
      </c>
      <c r="R763">
        <v>101.94722085514999</v>
      </c>
      <c r="S763">
        <v>484.93138299318525</v>
      </c>
      <c r="T763">
        <v>315.68248064838218</v>
      </c>
      <c r="U763">
        <v>174.32691416015874</v>
      </c>
      <c r="V763">
        <v>710.62942935651961</v>
      </c>
      <c r="W763">
        <v>723.92931920482624</v>
      </c>
      <c r="X763">
        <v>433.90497766093279</v>
      </c>
      <c r="Y763">
        <v>206.25928403874997</v>
      </c>
      <c r="Z763">
        <v>257.15016113829603</v>
      </c>
      <c r="AA763">
        <v>397.4391915576694</v>
      </c>
      <c r="AC763">
        <v>761</v>
      </c>
      <c r="AD763">
        <v>100.49674744250092</v>
      </c>
      <c r="AE763">
        <v>87.916664861444005</v>
      </c>
      <c r="AF763">
        <v>200.27321369920509</v>
      </c>
      <c r="AG763">
        <v>307.13309842237641</v>
      </c>
      <c r="AH763">
        <v>756.43469485810397</v>
      </c>
      <c r="AI763">
        <v>160.41126527933579</v>
      </c>
      <c r="AJ763">
        <v>298.21589552544231</v>
      </c>
      <c r="AK763">
        <v>604.18989233071761</v>
      </c>
      <c r="AL763">
        <v>557.36197290549546</v>
      </c>
      <c r="AM763">
        <v>372.39695903562261</v>
      </c>
      <c r="AN763">
        <v>150.21240256332393</v>
      </c>
      <c r="AO763">
        <v>365.19778914388462</v>
      </c>
      <c r="AR763">
        <v>761</v>
      </c>
      <c r="AS763">
        <v>57.243830049761542</v>
      </c>
      <c r="AT763">
        <v>47.52000000000001</v>
      </c>
      <c r="AU763">
        <v>35.61160164865327</v>
      </c>
      <c r="AV763">
        <v>288.35494373222855</v>
      </c>
      <c r="AW763">
        <v>262.84367744582721</v>
      </c>
      <c r="AX763">
        <v>81.39839800425365</v>
      </c>
      <c r="AY763">
        <v>353.04596614577287</v>
      </c>
      <c r="AZ763">
        <v>342.3830882890669</v>
      </c>
      <c r="BA763">
        <v>338.38010270093713</v>
      </c>
      <c r="BB763">
        <v>-41.389549880192291</v>
      </c>
      <c r="BC763">
        <v>98.28116711844244</v>
      </c>
      <c r="BD763">
        <v>470.61746776509665</v>
      </c>
    </row>
    <row r="764" spans="1:56" x14ac:dyDescent="0.25">
      <c r="A764">
        <v>762</v>
      </c>
      <c r="B764">
        <v>250.32150636644747</v>
      </c>
      <c r="C764">
        <v>160.52900074614857</v>
      </c>
      <c r="D764">
        <v>51.887403426173179</v>
      </c>
      <c r="E764">
        <v>866.85464646934975</v>
      </c>
      <c r="F764">
        <v>137.89549679641337</v>
      </c>
      <c r="G764">
        <v>501.63585000579013</v>
      </c>
      <c r="H764">
        <v>715.1160029428579</v>
      </c>
      <c r="I764">
        <v>819.98403808179137</v>
      </c>
      <c r="J764">
        <v>254.73432574375897</v>
      </c>
      <c r="K764">
        <v>100.29603028817607</v>
      </c>
      <c r="L764">
        <v>350.12166692383056</v>
      </c>
      <c r="M764">
        <v>1643.5983031922549</v>
      </c>
      <c r="O764">
        <v>762</v>
      </c>
      <c r="P764">
        <v>105.06596687092402</v>
      </c>
      <c r="Q764">
        <v>100.09906764836354</v>
      </c>
      <c r="R764">
        <v>100.09914733525673</v>
      </c>
      <c r="S764">
        <v>515.88837086362878</v>
      </c>
      <c r="T764">
        <v>304.034062736652</v>
      </c>
      <c r="U764">
        <v>176.29888783347783</v>
      </c>
      <c r="V764">
        <v>719.68073811757961</v>
      </c>
      <c r="W764">
        <v>810.84907968710615</v>
      </c>
      <c r="X764">
        <v>381.18899663695873</v>
      </c>
      <c r="Y764">
        <v>213.66539722433853</v>
      </c>
      <c r="Z764">
        <v>249.33467085477463</v>
      </c>
      <c r="AA764">
        <v>439.83425163252343</v>
      </c>
      <c r="AC764">
        <v>762</v>
      </c>
      <c r="AD764">
        <v>97.059439304416316</v>
      </c>
      <c r="AE764">
        <v>97.303343378211963</v>
      </c>
      <c r="AF764">
        <v>217.62387239523176</v>
      </c>
      <c r="AG764">
        <v>344.00604576810287</v>
      </c>
      <c r="AH764">
        <v>583.24994196037187</v>
      </c>
      <c r="AI764">
        <v>157.66431512146414</v>
      </c>
      <c r="AJ764">
        <v>322.70508430590581</v>
      </c>
      <c r="AK764">
        <v>556.6338362444252</v>
      </c>
      <c r="AL764">
        <v>509.6243194716609</v>
      </c>
      <c r="AM764">
        <v>422.04434095182427</v>
      </c>
      <c r="AN764">
        <v>157.40164607177547</v>
      </c>
      <c r="AO764">
        <v>434.48900844168867</v>
      </c>
      <c r="AR764">
        <v>762</v>
      </c>
      <c r="AS764">
        <v>60.808497523152276</v>
      </c>
      <c r="AT764">
        <v>47.52000000000001</v>
      </c>
      <c r="AU764">
        <v>37.188579498688355</v>
      </c>
      <c r="AV764">
        <v>268.07664184566357</v>
      </c>
      <c r="AW764">
        <v>220.44731820520443</v>
      </c>
      <c r="AX764">
        <v>108.48760703746544</v>
      </c>
      <c r="AY764">
        <v>359.04338317178434</v>
      </c>
      <c r="AZ764">
        <v>302.47790379986179</v>
      </c>
      <c r="BA764">
        <v>297.40305438629838</v>
      </c>
      <c r="BB764">
        <v>-46.089267617680335</v>
      </c>
      <c r="BC764">
        <v>97.291121427630387</v>
      </c>
      <c r="BD764">
        <v>452.77402663080886</v>
      </c>
    </row>
    <row r="765" spans="1:56" x14ac:dyDescent="0.25">
      <c r="A765">
        <v>763</v>
      </c>
      <c r="B765">
        <v>219.56281485712213</v>
      </c>
      <c r="C765">
        <v>169.69535188287273</v>
      </c>
      <c r="D765">
        <v>54.266199489895421</v>
      </c>
      <c r="E765">
        <v>762.69651105272283</v>
      </c>
      <c r="F765">
        <v>152.71847577485443</v>
      </c>
      <c r="G765">
        <v>491.86217553035561</v>
      </c>
      <c r="H765">
        <v>665.34766598812121</v>
      </c>
      <c r="I765">
        <v>828.14794565773082</v>
      </c>
      <c r="J765">
        <v>279.47764804365465</v>
      </c>
      <c r="K765">
        <v>99.351900244020541</v>
      </c>
      <c r="L765">
        <v>324.79712973298308</v>
      </c>
      <c r="M765">
        <v>1437.0179042259115</v>
      </c>
      <c r="O765">
        <v>763</v>
      </c>
      <c r="P765">
        <v>96.883643387053979</v>
      </c>
      <c r="Q765">
        <v>103.24358033203393</v>
      </c>
      <c r="R765">
        <v>92.571344270652887</v>
      </c>
      <c r="S765">
        <v>458.23176687270296</v>
      </c>
      <c r="T765">
        <v>269.78225382225452</v>
      </c>
      <c r="U765">
        <v>146.01891636180588</v>
      </c>
      <c r="V765">
        <v>833.37693031221784</v>
      </c>
      <c r="W765">
        <v>738.9305713236929</v>
      </c>
      <c r="X765">
        <v>403.22209930382985</v>
      </c>
      <c r="Y765">
        <v>200.757593753061</v>
      </c>
      <c r="Z765">
        <v>291.55538966741307</v>
      </c>
      <c r="AA765">
        <v>368.33739095218993</v>
      </c>
      <c r="AC765">
        <v>763</v>
      </c>
      <c r="AD765">
        <v>115.10543715711647</v>
      </c>
      <c r="AE765">
        <v>112.92374875612794</v>
      </c>
      <c r="AF765">
        <v>202.39386444793257</v>
      </c>
      <c r="AG765">
        <v>320.31952363363376</v>
      </c>
      <c r="AH765">
        <v>658.89350026410852</v>
      </c>
      <c r="AI765">
        <v>149.17521099328374</v>
      </c>
      <c r="AJ765">
        <v>297.38627514766341</v>
      </c>
      <c r="AK765">
        <v>697.02575078080531</v>
      </c>
      <c r="AL765">
        <v>566.21277613446046</v>
      </c>
      <c r="AM765">
        <v>379.41278025597927</v>
      </c>
      <c r="AN765">
        <v>149.29069727873474</v>
      </c>
      <c r="AO765">
        <v>439.43494634525712</v>
      </c>
      <c r="AR765">
        <v>763</v>
      </c>
      <c r="AS765">
        <v>58.093895633000258</v>
      </c>
      <c r="AT765">
        <v>47.52000000000001</v>
      </c>
      <c r="AU765">
        <v>33.725636024015195</v>
      </c>
      <c r="AV765">
        <v>274.08419378300903</v>
      </c>
      <c r="AW765">
        <v>253.00018442149303</v>
      </c>
      <c r="AX765">
        <v>124.99826303244586</v>
      </c>
      <c r="AY765">
        <v>381.50014751991108</v>
      </c>
      <c r="AZ765">
        <v>348.56696631990604</v>
      </c>
      <c r="BA765">
        <v>265.52968987086149</v>
      </c>
      <c r="BB765">
        <v>26.232577431829476</v>
      </c>
      <c r="BC765">
        <v>97.694885095035076</v>
      </c>
      <c r="BD765">
        <v>472.5743747283783</v>
      </c>
    </row>
    <row r="766" spans="1:56" x14ac:dyDescent="0.25">
      <c r="A766">
        <v>764</v>
      </c>
      <c r="B766">
        <v>260.75656260616893</v>
      </c>
      <c r="C766">
        <v>171.13871209701182</v>
      </c>
      <c r="D766">
        <v>44.134985093815139</v>
      </c>
      <c r="E766">
        <v>717.09235598374232</v>
      </c>
      <c r="F766">
        <v>163.06575435018524</v>
      </c>
      <c r="G766">
        <v>511.1756901238158</v>
      </c>
      <c r="H766">
        <v>711.06639647041879</v>
      </c>
      <c r="I766">
        <v>892.07489990522913</v>
      </c>
      <c r="J766">
        <v>289.06656685361452</v>
      </c>
      <c r="K766">
        <v>103.07838520749782</v>
      </c>
      <c r="L766">
        <v>398.6997029478249</v>
      </c>
      <c r="M766">
        <v>1601.4629704994993</v>
      </c>
      <c r="O766">
        <v>764</v>
      </c>
      <c r="P766">
        <v>102.0472637769408</v>
      </c>
      <c r="Q766">
        <v>109.28920481815035</v>
      </c>
      <c r="R766">
        <v>119.65815903850512</v>
      </c>
      <c r="S766">
        <v>482.84193889075249</v>
      </c>
      <c r="T766">
        <v>328.47443186064021</v>
      </c>
      <c r="U766">
        <v>150.23310836448331</v>
      </c>
      <c r="V766">
        <v>812.6386065926531</v>
      </c>
      <c r="W766">
        <v>678.58270290469943</v>
      </c>
      <c r="X766">
        <v>388.17163544957805</v>
      </c>
      <c r="Y766">
        <v>222.63338413612846</v>
      </c>
      <c r="Z766">
        <v>235.80609126797711</v>
      </c>
      <c r="AA766">
        <v>386.07720802647242</v>
      </c>
      <c r="AC766">
        <v>764</v>
      </c>
      <c r="AD766">
        <v>100.28221235979301</v>
      </c>
      <c r="AE766">
        <v>107.31983190894506</v>
      </c>
      <c r="AF766">
        <v>193.41877542976064</v>
      </c>
      <c r="AG766">
        <v>310.70423239504413</v>
      </c>
      <c r="AH766">
        <v>593.67860067932702</v>
      </c>
      <c r="AI766">
        <v>162.06834490547689</v>
      </c>
      <c r="AJ766">
        <v>302.61138742882576</v>
      </c>
      <c r="AK766">
        <v>679.96612993178769</v>
      </c>
      <c r="AL766">
        <v>505.53276839673413</v>
      </c>
      <c r="AM766">
        <v>409.53602746053429</v>
      </c>
      <c r="AN766">
        <v>154.94761028699352</v>
      </c>
      <c r="AO766">
        <v>356.65589051847132</v>
      </c>
      <c r="AR766">
        <v>764</v>
      </c>
      <c r="AS766">
        <v>56.866643240826491</v>
      </c>
      <c r="AT766">
        <v>47.52000000000001</v>
      </c>
      <c r="AU766">
        <v>34.902442935722526</v>
      </c>
      <c r="AV766">
        <v>289.55695861427506</v>
      </c>
      <c r="AW766">
        <v>243.91723384784484</v>
      </c>
      <c r="AX766">
        <v>112.23342279540955</v>
      </c>
      <c r="AY766">
        <v>378.10656445536051</v>
      </c>
      <c r="AZ766">
        <v>367.15369051679141</v>
      </c>
      <c r="BA766">
        <v>345.76520305949282</v>
      </c>
      <c r="BB766">
        <v>3.0100760275925182</v>
      </c>
      <c r="BC766">
        <v>98.013800904785597</v>
      </c>
      <c r="BD766">
        <v>477.99189148385148</v>
      </c>
    </row>
    <row r="767" spans="1:56" x14ac:dyDescent="0.25">
      <c r="A767">
        <v>765</v>
      </c>
      <c r="B767">
        <v>263.34197298793691</v>
      </c>
      <c r="C767">
        <v>151.20611384435315</v>
      </c>
      <c r="D767">
        <v>45.61860855332818</v>
      </c>
      <c r="E767">
        <v>671.46438692097331</v>
      </c>
      <c r="F767">
        <v>141.51997660104442</v>
      </c>
      <c r="G767">
        <v>470.26250707731435</v>
      </c>
      <c r="H767">
        <v>774.23682591283159</v>
      </c>
      <c r="I767">
        <v>834.47410858145645</v>
      </c>
      <c r="J767">
        <v>251.59519257056786</v>
      </c>
      <c r="K767">
        <v>108.0191658965352</v>
      </c>
      <c r="L767">
        <v>390.43599110303802</v>
      </c>
      <c r="M767">
        <v>1645.4912352235028</v>
      </c>
      <c r="O767">
        <v>765</v>
      </c>
      <c r="P767">
        <v>108.03735209751606</v>
      </c>
      <c r="Q767">
        <v>119.67283373211393</v>
      </c>
      <c r="R767">
        <v>96.295771286637518</v>
      </c>
      <c r="S767">
        <v>560.41568474809583</v>
      </c>
      <c r="T767">
        <v>296.70895951130427</v>
      </c>
      <c r="U767">
        <v>170.50880607993287</v>
      </c>
      <c r="V767">
        <v>749.4565854866687</v>
      </c>
      <c r="W767">
        <v>743.19313244364321</v>
      </c>
      <c r="X767">
        <v>394.19013035152921</v>
      </c>
      <c r="Y767">
        <v>243.02964607877576</v>
      </c>
      <c r="Z767">
        <v>285.61224526193416</v>
      </c>
      <c r="AA767">
        <v>380.19648239652219</v>
      </c>
      <c r="AC767">
        <v>765</v>
      </c>
      <c r="AD767">
        <v>114.824679014862</v>
      </c>
      <c r="AE767">
        <v>104.93910205164663</v>
      </c>
      <c r="AF767">
        <v>223.66494305864163</v>
      </c>
      <c r="AG767">
        <v>310.25793333223385</v>
      </c>
      <c r="AH767">
        <v>648.08227269779763</v>
      </c>
      <c r="AI767">
        <v>149.14325977905804</v>
      </c>
      <c r="AJ767">
        <v>304.64108191822919</v>
      </c>
      <c r="AK767">
        <v>648.99234508551103</v>
      </c>
      <c r="AL767">
        <v>520.67111656248323</v>
      </c>
      <c r="AM767">
        <v>445.27020119067834</v>
      </c>
      <c r="AN767">
        <v>151.66743927741285</v>
      </c>
      <c r="AO767">
        <v>373.23791392521184</v>
      </c>
      <c r="AR767">
        <v>765</v>
      </c>
      <c r="AS767">
        <v>59.525256009422378</v>
      </c>
      <c r="AT767">
        <v>47.52000000000001</v>
      </c>
      <c r="AU767">
        <v>33.479611419756495</v>
      </c>
      <c r="AV767">
        <v>256.62846047423631</v>
      </c>
      <c r="AW767">
        <v>217.24698233736507</v>
      </c>
      <c r="AX767">
        <v>161.29889232859813</v>
      </c>
      <c r="AY767">
        <v>385.73339539791073</v>
      </c>
      <c r="AZ767">
        <v>362.31467975460964</v>
      </c>
      <c r="BA767">
        <v>319.66538297029757</v>
      </c>
      <c r="BB767">
        <v>9.8392607379182664</v>
      </c>
      <c r="BC767">
        <v>99.900003494962647</v>
      </c>
      <c r="BD767">
        <v>342.60703425586985</v>
      </c>
    </row>
    <row r="768" spans="1:56" x14ac:dyDescent="0.25">
      <c r="A768">
        <v>766</v>
      </c>
      <c r="B768">
        <v>226.96781278592124</v>
      </c>
      <c r="C768">
        <v>159.76113921641345</v>
      </c>
      <c r="D768">
        <v>55.835754833412487</v>
      </c>
      <c r="E768">
        <v>754.60184841478906</v>
      </c>
      <c r="F768">
        <v>178.30020683381076</v>
      </c>
      <c r="G768">
        <v>509.30977215964941</v>
      </c>
      <c r="H768">
        <v>717.96771387154308</v>
      </c>
      <c r="I768">
        <v>821.31205606856201</v>
      </c>
      <c r="J768">
        <v>264.24243625636211</v>
      </c>
      <c r="K768">
        <v>108.7950098353941</v>
      </c>
      <c r="L768">
        <v>325.08259801228121</v>
      </c>
      <c r="M768">
        <v>1479.6726200892481</v>
      </c>
      <c r="O768">
        <v>766</v>
      </c>
      <c r="P768">
        <v>108.54526136597734</v>
      </c>
      <c r="Q768">
        <v>85.094277850082349</v>
      </c>
      <c r="R768">
        <v>117.78305146089872</v>
      </c>
      <c r="S768">
        <v>449.07174321451799</v>
      </c>
      <c r="T768">
        <v>331.1490506800946</v>
      </c>
      <c r="U768">
        <v>149.28964871855914</v>
      </c>
      <c r="V768">
        <v>674.03123957081675</v>
      </c>
      <c r="W768">
        <v>637.03123885919274</v>
      </c>
      <c r="X768">
        <v>412.92005533136694</v>
      </c>
      <c r="Y768">
        <v>224.93358042625999</v>
      </c>
      <c r="Z768">
        <v>276.00464261508341</v>
      </c>
      <c r="AA768">
        <v>442.23374372493527</v>
      </c>
      <c r="AC768">
        <v>766</v>
      </c>
      <c r="AD768">
        <v>110.84946186490708</v>
      </c>
      <c r="AE768">
        <v>90.690678402629942</v>
      </c>
      <c r="AF768">
        <v>215.36853807256472</v>
      </c>
      <c r="AG768">
        <v>323.24940217783154</v>
      </c>
      <c r="AH768">
        <v>592.23835337992318</v>
      </c>
      <c r="AI768">
        <v>155.36955204322257</v>
      </c>
      <c r="AJ768">
        <v>300.06612502075205</v>
      </c>
      <c r="AK768">
        <v>615.20222034477786</v>
      </c>
      <c r="AL768">
        <v>598.75253956811116</v>
      </c>
      <c r="AM768">
        <v>390.7220586004172</v>
      </c>
      <c r="AN768">
        <v>130.86882723074442</v>
      </c>
      <c r="AO768">
        <v>401.66913949551821</v>
      </c>
      <c r="AR768">
        <v>766</v>
      </c>
      <c r="AS768">
        <v>63.06143784421333</v>
      </c>
      <c r="AT768">
        <v>47.52000000000001</v>
      </c>
      <c r="AU768">
        <v>36.286811658427609</v>
      </c>
      <c r="AV768">
        <v>292.34009279073763</v>
      </c>
      <c r="AW768">
        <v>185.43324600101181</v>
      </c>
      <c r="AX768">
        <v>138.66638301314708</v>
      </c>
      <c r="AY768">
        <v>369.7358312723544</v>
      </c>
      <c r="AZ768">
        <v>324.17653686870779</v>
      </c>
      <c r="BA768">
        <v>310.73453577053567</v>
      </c>
      <c r="BB768">
        <v>-45.521462598732214</v>
      </c>
      <c r="BC768">
        <v>100.8122174649389</v>
      </c>
      <c r="BD768">
        <v>391.88823761792844</v>
      </c>
    </row>
    <row r="769" spans="1:56" x14ac:dyDescent="0.25">
      <c r="A769">
        <v>767</v>
      </c>
      <c r="B769">
        <v>264.87871217072404</v>
      </c>
      <c r="C769">
        <v>165.43534440944995</v>
      </c>
      <c r="D769">
        <v>46.892937794928926</v>
      </c>
      <c r="E769">
        <v>787.46255144878637</v>
      </c>
      <c r="F769">
        <v>144.36733165510802</v>
      </c>
      <c r="G769">
        <v>556.99690854583775</v>
      </c>
      <c r="H769">
        <v>772.0240933288427</v>
      </c>
      <c r="I769">
        <v>736.61573594105448</v>
      </c>
      <c r="J769">
        <v>274.41866773929024</v>
      </c>
      <c r="K769">
        <v>97.984695026711194</v>
      </c>
      <c r="L769">
        <v>341.42056479087057</v>
      </c>
      <c r="M769">
        <v>1695.7842363967293</v>
      </c>
      <c r="O769">
        <v>767</v>
      </c>
      <c r="P769">
        <v>98.28260168909955</v>
      </c>
      <c r="Q769">
        <v>99.817097145936984</v>
      </c>
      <c r="R769">
        <v>108.3635158989203</v>
      </c>
      <c r="S769">
        <v>548.78811823661545</v>
      </c>
      <c r="T769">
        <v>325.15550946091537</v>
      </c>
      <c r="U769">
        <v>157.23663111591264</v>
      </c>
      <c r="V769">
        <v>891.77968797991321</v>
      </c>
      <c r="W769">
        <v>631.5077934914915</v>
      </c>
      <c r="X769">
        <v>462.57386842403366</v>
      </c>
      <c r="Y769">
        <v>187.55391398481905</v>
      </c>
      <c r="Z769">
        <v>286.75955328634859</v>
      </c>
      <c r="AA769">
        <v>399.21039370897967</v>
      </c>
      <c r="AC769">
        <v>767</v>
      </c>
      <c r="AD769">
        <v>99.850110338372502</v>
      </c>
      <c r="AE769">
        <v>92.095684879372598</v>
      </c>
      <c r="AF769">
        <v>205.45493681212659</v>
      </c>
      <c r="AG769">
        <v>349.03703509069175</v>
      </c>
      <c r="AH769">
        <v>673.69256011107825</v>
      </c>
      <c r="AI769">
        <v>148.29825063552204</v>
      </c>
      <c r="AJ769">
        <v>339.28850194187845</v>
      </c>
      <c r="AK769">
        <v>601.09619076831075</v>
      </c>
      <c r="AL769">
        <v>626.49855349589927</v>
      </c>
      <c r="AM769">
        <v>352.73511566533421</v>
      </c>
      <c r="AN769">
        <v>141.27085409765201</v>
      </c>
      <c r="AO769">
        <v>380.40427637273234</v>
      </c>
      <c r="AR769">
        <v>767</v>
      </c>
      <c r="AS769">
        <v>60.25930731296279</v>
      </c>
      <c r="AT769">
        <v>47.52000000000001</v>
      </c>
      <c r="AU769">
        <v>35.821187477049477</v>
      </c>
      <c r="AV769">
        <v>280.21441684325504</v>
      </c>
      <c r="AW769">
        <v>266.67847969559415</v>
      </c>
      <c r="AX769">
        <v>119.49702881336935</v>
      </c>
      <c r="AY769">
        <v>385.03053781127807</v>
      </c>
      <c r="AZ769">
        <v>390.18598090974842</v>
      </c>
      <c r="BA769">
        <v>315.77109273796316</v>
      </c>
      <c r="BB769">
        <v>-47.289244498141315</v>
      </c>
      <c r="BC769">
        <v>96.169099069432576</v>
      </c>
      <c r="BD769">
        <v>482.71175949863016</v>
      </c>
    </row>
    <row r="770" spans="1:56" x14ac:dyDescent="0.25">
      <c r="A770">
        <v>768</v>
      </c>
      <c r="B770">
        <v>232.01977209277629</v>
      </c>
      <c r="C770">
        <v>185.23226670679384</v>
      </c>
      <c r="D770">
        <v>44.939721583400129</v>
      </c>
      <c r="E770">
        <v>765.51320962457237</v>
      </c>
      <c r="F770">
        <v>141.83424794080761</v>
      </c>
      <c r="G770">
        <v>577.03741470336786</v>
      </c>
      <c r="H770">
        <v>804.86090419295078</v>
      </c>
      <c r="I770">
        <v>798.79714885785506</v>
      </c>
      <c r="J770">
        <v>318.30035236714656</v>
      </c>
      <c r="K770">
        <v>108.46593341652104</v>
      </c>
      <c r="L770">
        <v>345.7374906575248</v>
      </c>
      <c r="M770">
        <v>1560.2712874540559</v>
      </c>
      <c r="O770">
        <v>768</v>
      </c>
      <c r="P770">
        <v>96.303313598416551</v>
      </c>
      <c r="Q770">
        <v>101.35903935204956</v>
      </c>
      <c r="R770">
        <v>88.724321577766915</v>
      </c>
      <c r="S770">
        <v>489.96147290055325</v>
      </c>
      <c r="T770">
        <v>365.43453776280592</v>
      </c>
      <c r="U770">
        <v>174.24088783337692</v>
      </c>
      <c r="V770">
        <v>730.57671122440058</v>
      </c>
      <c r="W770">
        <v>694.94687082605162</v>
      </c>
      <c r="X770">
        <v>399.02896703015858</v>
      </c>
      <c r="Y770">
        <v>184.28774260188086</v>
      </c>
      <c r="Z770">
        <v>257.11632547920277</v>
      </c>
      <c r="AA770">
        <v>429.88011911106594</v>
      </c>
      <c r="AC770">
        <v>768</v>
      </c>
      <c r="AD770">
        <v>105.71804800502488</v>
      </c>
      <c r="AE770">
        <v>94.145430861976351</v>
      </c>
      <c r="AF770">
        <v>231.53476370817475</v>
      </c>
      <c r="AG770">
        <v>328.01210536715035</v>
      </c>
      <c r="AH770">
        <v>578.36263637722277</v>
      </c>
      <c r="AI770">
        <v>148.64206611574568</v>
      </c>
      <c r="AJ770">
        <v>326.105545248493</v>
      </c>
      <c r="AK770">
        <v>687.81602282367396</v>
      </c>
      <c r="AL770">
        <v>564.79326100695346</v>
      </c>
      <c r="AM770">
        <v>424.74966876482398</v>
      </c>
      <c r="AN770">
        <v>161.00369025977153</v>
      </c>
      <c r="AO770">
        <v>351.03097077344228</v>
      </c>
      <c r="AR770">
        <v>768</v>
      </c>
      <c r="AS770">
        <v>64.331368494026179</v>
      </c>
      <c r="AT770">
        <v>47.52000000000001</v>
      </c>
      <c r="AU770">
        <v>32.60734943443294</v>
      </c>
      <c r="AV770">
        <v>258.84709713856233</v>
      </c>
      <c r="AW770">
        <v>205.89665126117467</v>
      </c>
      <c r="AX770">
        <v>138.08995027155464</v>
      </c>
      <c r="AY770">
        <v>377.78330282681935</v>
      </c>
      <c r="AZ770">
        <v>246.19034842881231</v>
      </c>
      <c r="BA770">
        <v>306.02119145113409</v>
      </c>
      <c r="BB770">
        <v>-78.214460286038587</v>
      </c>
      <c r="BC770">
        <v>98.287892177158596</v>
      </c>
      <c r="BD770">
        <v>598.94384312975421</v>
      </c>
    </row>
    <row r="771" spans="1:56" x14ac:dyDescent="0.25">
      <c r="A771">
        <v>769</v>
      </c>
      <c r="B771">
        <v>293.6279301431307</v>
      </c>
      <c r="C771">
        <v>206.61327856719197</v>
      </c>
      <c r="D771">
        <v>52.820457745861361</v>
      </c>
      <c r="E771">
        <v>810.30636123554677</v>
      </c>
      <c r="F771">
        <v>154.04708116262094</v>
      </c>
      <c r="G771">
        <v>499.38667955725441</v>
      </c>
      <c r="H771">
        <v>718.86957653612876</v>
      </c>
      <c r="I771">
        <v>726.57292579862542</v>
      </c>
      <c r="J771">
        <v>293.98829086545607</v>
      </c>
      <c r="K771">
        <v>100.05854838670118</v>
      </c>
      <c r="L771">
        <v>354.3243982611603</v>
      </c>
      <c r="M771">
        <v>1396.7502289044789</v>
      </c>
      <c r="O771">
        <v>769</v>
      </c>
      <c r="P771">
        <v>103.53568345066371</v>
      </c>
      <c r="Q771">
        <v>104.38629498605536</v>
      </c>
      <c r="R771">
        <v>99.857627049940334</v>
      </c>
      <c r="S771">
        <v>516.40185161583008</v>
      </c>
      <c r="T771">
        <v>333.18887094866329</v>
      </c>
      <c r="U771">
        <v>136.43648880127469</v>
      </c>
      <c r="V771">
        <v>879.16368217206036</v>
      </c>
      <c r="W771">
        <v>772.97196845057681</v>
      </c>
      <c r="X771">
        <v>385.11177996499214</v>
      </c>
      <c r="Y771">
        <v>213.94139515854545</v>
      </c>
      <c r="Z771">
        <v>255.75168859871249</v>
      </c>
      <c r="AA771">
        <v>373.6637343882611</v>
      </c>
      <c r="AC771">
        <v>769</v>
      </c>
      <c r="AD771">
        <v>109.24346654061343</v>
      </c>
      <c r="AE771">
        <v>99.876175231760428</v>
      </c>
      <c r="AF771">
        <v>199.93992226973847</v>
      </c>
      <c r="AG771">
        <v>301.38504718623722</v>
      </c>
      <c r="AH771">
        <v>590.7873032019404</v>
      </c>
      <c r="AI771">
        <v>154.95612426954364</v>
      </c>
      <c r="AJ771">
        <v>326.16485925240028</v>
      </c>
      <c r="AK771">
        <v>688.56735871764351</v>
      </c>
      <c r="AL771">
        <v>530.25635446546778</v>
      </c>
      <c r="AM771">
        <v>446.72764845744308</v>
      </c>
      <c r="AN771">
        <v>136.78839244934105</v>
      </c>
      <c r="AO771">
        <v>446.23766874508897</v>
      </c>
      <c r="AR771">
        <v>769</v>
      </c>
      <c r="AS771">
        <v>64.264264147210596</v>
      </c>
      <c r="AT771">
        <v>47.52000000000001</v>
      </c>
      <c r="AU771">
        <v>34.578995672421577</v>
      </c>
      <c r="AV771">
        <v>278.80801365261283</v>
      </c>
      <c r="AW771">
        <v>234.90586612397664</v>
      </c>
      <c r="AX771">
        <v>101.27433121137767</v>
      </c>
      <c r="AY771">
        <v>362.15877399666476</v>
      </c>
      <c r="AZ771">
        <v>393.90996575018448</v>
      </c>
      <c r="BA771">
        <v>326.84717816922011</v>
      </c>
      <c r="BB771">
        <v>6.8298295047711122</v>
      </c>
      <c r="BC771">
        <v>96.101807066060246</v>
      </c>
      <c r="BD771">
        <v>423.93311154962134</v>
      </c>
    </row>
    <row r="772" spans="1:56" x14ac:dyDescent="0.25">
      <c r="A772">
        <v>770</v>
      </c>
      <c r="B772">
        <v>262.02411488142496</v>
      </c>
      <c r="C772">
        <v>171.7521164848124</v>
      </c>
      <c r="D772">
        <v>44.252824093780909</v>
      </c>
      <c r="E772">
        <v>806.98316131166052</v>
      </c>
      <c r="F772">
        <v>152.55324564523556</v>
      </c>
      <c r="G772">
        <v>505.66489125446367</v>
      </c>
      <c r="H772">
        <v>782.33007573479722</v>
      </c>
      <c r="I772">
        <v>783.10115155623714</v>
      </c>
      <c r="J772">
        <v>273.76021047022863</v>
      </c>
      <c r="K772">
        <v>106.47859344172258</v>
      </c>
      <c r="L772">
        <v>391.50321571247684</v>
      </c>
      <c r="M772">
        <v>1682.7710179615988</v>
      </c>
      <c r="O772">
        <v>770</v>
      </c>
      <c r="P772">
        <v>101.92645065303299</v>
      </c>
      <c r="Q772">
        <v>97.726068308829426</v>
      </c>
      <c r="R772">
        <v>109.84239020526186</v>
      </c>
      <c r="S772">
        <v>471.33699531062189</v>
      </c>
      <c r="T772">
        <v>306.52262491080319</v>
      </c>
      <c r="U772">
        <v>143.03012309840688</v>
      </c>
      <c r="V772">
        <v>786.88651059865731</v>
      </c>
      <c r="W772">
        <v>689.49833608616905</v>
      </c>
      <c r="X772">
        <v>461.99428870306235</v>
      </c>
      <c r="Y772">
        <v>189.35510577772322</v>
      </c>
      <c r="Z772">
        <v>295.82134132904145</v>
      </c>
      <c r="AA772">
        <v>407.43035712486233</v>
      </c>
      <c r="AC772">
        <v>770</v>
      </c>
      <c r="AD772">
        <v>106.15809376672932</v>
      </c>
      <c r="AE772">
        <v>102.57887814083885</v>
      </c>
      <c r="AF772">
        <v>205.32810189246723</v>
      </c>
      <c r="AG772">
        <v>302.90128338218807</v>
      </c>
      <c r="AH772">
        <v>584.32335484455939</v>
      </c>
      <c r="AI772">
        <v>169.86098811011769</v>
      </c>
      <c r="AJ772">
        <v>335.47402368663239</v>
      </c>
      <c r="AK772">
        <v>700.23749243953944</v>
      </c>
      <c r="AL772">
        <v>563.20734742000991</v>
      </c>
      <c r="AM772">
        <v>364.29176779777021</v>
      </c>
      <c r="AN772">
        <v>152.31255067245615</v>
      </c>
      <c r="AO772">
        <v>421.38725974056882</v>
      </c>
      <c r="AR772">
        <v>770</v>
      </c>
      <c r="AS772">
        <v>64.768513057576143</v>
      </c>
      <c r="AT772">
        <v>47.52000000000001</v>
      </c>
      <c r="AU772">
        <v>35.029659505030601</v>
      </c>
      <c r="AV772">
        <v>260.80020496263438</v>
      </c>
      <c r="AW772">
        <v>227.08369711156513</v>
      </c>
      <c r="AX772">
        <v>154.69078621082443</v>
      </c>
      <c r="AY772">
        <v>373.69663744086796</v>
      </c>
      <c r="AZ772">
        <v>422.96916897919425</v>
      </c>
      <c r="BA772">
        <v>308.73663454532726</v>
      </c>
      <c r="BB772">
        <v>-44.596966543253913</v>
      </c>
      <c r="BC772">
        <v>95.150486369382421</v>
      </c>
      <c r="BD772">
        <v>514.57746590358306</v>
      </c>
    </row>
    <row r="773" spans="1:56" x14ac:dyDescent="0.25">
      <c r="A773">
        <v>771</v>
      </c>
      <c r="B773">
        <v>223.79924356326975</v>
      </c>
      <c r="C773">
        <v>172.69553361777059</v>
      </c>
      <c r="D773">
        <v>48.898448449692566</v>
      </c>
      <c r="E773">
        <v>777.79683195373298</v>
      </c>
      <c r="F773">
        <v>145.26246596675739</v>
      </c>
      <c r="G773">
        <v>508.08856756682883</v>
      </c>
      <c r="H773">
        <v>752.05170172479291</v>
      </c>
      <c r="I773">
        <v>937.58672351370387</v>
      </c>
      <c r="J773">
        <v>234.59800940028884</v>
      </c>
      <c r="K773">
        <v>95.390736280801804</v>
      </c>
      <c r="L773">
        <v>326.06602732036691</v>
      </c>
      <c r="M773">
        <v>1361.2941974587179</v>
      </c>
      <c r="O773">
        <v>771</v>
      </c>
      <c r="P773">
        <v>113.10485091387625</v>
      </c>
      <c r="Q773">
        <v>110.92689352305507</v>
      </c>
      <c r="R773">
        <v>104.61214342195865</v>
      </c>
      <c r="S773">
        <v>560.59278626516664</v>
      </c>
      <c r="T773">
        <v>338.43176780289258</v>
      </c>
      <c r="U773">
        <v>163.32044239548298</v>
      </c>
      <c r="V773">
        <v>699.36666619071912</v>
      </c>
      <c r="W773">
        <v>828.76140151345567</v>
      </c>
      <c r="X773">
        <v>425.71839862517754</v>
      </c>
      <c r="Y773">
        <v>211.22572115879714</v>
      </c>
      <c r="Z773">
        <v>242.55053307908463</v>
      </c>
      <c r="AA773">
        <v>424.74454629929215</v>
      </c>
      <c r="AC773">
        <v>771</v>
      </c>
      <c r="AD773">
        <v>91.612786601509427</v>
      </c>
      <c r="AE773">
        <v>89.746673756763755</v>
      </c>
      <c r="AF773">
        <v>195.85199453482323</v>
      </c>
      <c r="AG773">
        <v>318.95515430510977</v>
      </c>
      <c r="AH773">
        <v>572.37729008492613</v>
      </c>
      <c r="AI773">
        <v>149.02874397960991</v>
      </c>
      <c r="AJ773">
        <v>284.25201919013091</v>
      </c>
      <c r="AK773">
        <v>515.37147016995311</v>
      </c>
      <c r="AL773">
        <v>515.30622048093107</v>
      </c>
      <c r="AM773">
        <v>413.44532960821886</v>
      </c>
      <c r="AN773">
        <v>150.85762501198658</v>
      </c>
      <c r="AO773">
        <v>457.59300204726037</v>
      </c>
      <c r="AR773">
        <v>771</v>
      </c>
      <c r="AS773">
        <v>57.268944762319599</v>
      </c>
      <c r="AT773">
        <v>47.52000000000001</v>
      </c>
      <c r="AU773">
        <v>37.603805300727331</v>
      </c>
      <c r="AV773">
        <v>270.07643931631355</v>
      </c>
      <c r="AW773">
        <v>247.74794492146594</v>
      </c>
      <c r="AX773">
        <v>157.69447926040169</v>
      </c>
      <c r="AY773">
        <v>388.11268975014394</v>
      </c>
      <c r="AZ773">
        <v>352.71381402236278</v>
      </c>
      <c r="BA773">
        <v>281.50440231073236</v>
      </c>
      <c r="BB773">
        <v>-13.02774957875036</v>
      </c>
      <c r="BC773">
        <v>95.757834764480151</v>
      </c>
      <c r="BD773">
        <v>542.96726277158712</v>
      </c>
    </row>
    <row r="774" spans="1:56" x14ac:dyDescent="0.25">
      <c r="A774">
        <v>772</v>
      </c>
      <c r="B774">
        <v>246.9994536319704</v>
      </c>
      <c r="C774">
        <v>160.20436365560855</v>
      </c>
      <c r="D774">
        <v>49.539433279493231</v>
      </c>
      <c r="E774">
        <v>893.75498638136105</v>
      </c>
      <c r="F774">
        <v>146.24947830678335</v>
      </c>
      <c r="G774">
        <v>441.97899531291091</v>
      </c>
      <c r="H774">
        <v>727.18710953374682</v>
      </c>
      <c r="I774">
        <v>816.40849840571491</v>
      </c>
      <c r="J774">
        <v>281.25384295714116</v>
      </c>
      <c r="K774">
        <v>107.5667264879817</v>
      </c>
      <c r="L774">
        <v>321.80128306823428</v>
      </c>
      <c r="M774">
        <v>1470.5072633235186</v>
      </c>
      <c r="O774">
        <v>772</v>
      </c>
      <c r="P774">
        <v>99.552126823276296</v>
      </c>
      <c r="Q774">
        <v>102.23230413928832</v>
      </c>
      <c r="R774">
        <v>87.613239152013321</v>
      </c>
      <c r="S774">
        <v>496.4270082369685</v>
      </c>
      <c r="T774">
        <v>311.38311913765722</v>
      </c>
      <c r="U774">
        <v>168.75398090103732</v>
      </c>
      <c r="V774">
        <v>886.15356282008349</v>
      </c>
      <c r="W774">
        <v>749.54580399189558</v>
      </c>
      <c r="X774">
        <v>455.85468706664153</v>
      </c>
      <c r="Y774">
        <v>206.46033946569401</v>
      </c>
      <c r="Z774">
        <v>288.68524333859341</v>
      </c>
      <c r="AA774">
        <v>442.21397785680512</v>
      </c>
      <c r="AC774">
        <v>772</v>
      </c>
      <c r="AD774">
        <v>94.662199262965572</v>
      </c>
      <c r="AE774">
        <v>106.08910513298484</v>
      </c>
      <c r="AF774">
        <v>186.14211631926915</v>
      </c>
      <c r="AG774">
        <v>299.66737493229613</v>
      </c>
      <c r="AH774">
        <v>667.76486016877118</v>
      </c>
      <c r="AI774">
        <v>136.01200842998315</v>
      </c>
      <c r="AJ774">
        <v>287.79257241402223</v>
      </c>
      <c r="AK774">
        <v>526.44207464126669</v>
      </c>
      <c r="AL774">
        <v>508.33105512074235</v>
      </c>
      <c r="AM774">
        <v>481.16219566818563</v>
      </c>
      <c r="AN774">
        <v>158.94496923953596</v>
      </c>
      <c r="AO774">
        <v>417.47217433949038</v>
      </c>
      <c r="AR774">
        <v>772</v>
      </c>
      <c r="AS774">
        <v>61.469596587276399</v>
      </c>
      <c r="AT774">
        <v>47.52000000000001</v>
      </c>
      <c r="AU774">
        <v>34.722462921222338</v>
      </c>
      <c r="AV774">
        <v>275.06280362492657</v>
      </c>
      <c r="AW774">
        <v>200.8397151366411</v>
      </c>
      <c r="AX774">
        <v>107.65306068239583</v>
      </c>
      <c r="AY774">
        <v>361.71428068716426</v>
      </c>
      <c r="AZ774">
        <v>385.7842945069433</v>
      </c>
      <c r="BA774">
        <v>333.49422180204283</v>
      </c>
      <c r="BB774">
        <v>-2.8625891983778047</v>
      </c>
      <c r="BC774">
        <v>100.61852768940834</v>
      </c>
      <c r="BD774">
        <v>353.92128275678886</v>
      </c>
    </row>
    <row r="775" spans="1:56" x14ac:dyDescent="0.25">
      <c r="A775">
        <v>773</v>
      </c>
      <c r="B775">
        <v>236.43807293244123</v>
      </c>
      <c r="C775">
        <v>148.77016085604467</v>
      </c>
      <c r="D775">
        <v>48.199708922418722</v>
      </c>
      <c r="E775">
        <v>773.20547343752969</v>
      </c>
      <c r="F775">
        <v>161.36661481865355</v>
      </c>
      <c r="G775">
        <v>567.89703061428906</v>
      </c>
      <c r="H775">
        <v>725.67724630307464</v>
      </c>
      <c r="I775">
        <v>868.00237325402611</v>
      </c>
      <c r="J775">
        <v>271.93710406128599</v>
      </c>
      <c r="K775">
        <v>115.22093094675864</v>
      </c>
      <c r="L775">
        <v>364.77556883160219</v>
      </c>
      <c r="M775">
        <v>1526.0348888754293</v>
      </c>
      <c r="O775">
        <v>773</v>
      </c>
      <c r="P775">
        <v>114.43441872025792</v>
      </c>
      <c r="Q775">
        <v>97.998818573388917</v>
      </c>
      <c r="R775">
        <v>97.498714292925513</v>
      </c>
      <c r="S775">
        <v>504.21326044346813</v>
      </c>
      <c r="T775">
        <v>374.0126315449433</v>
      </c>
      <c r="U775">
        <v>142.1272368207739</v>
      </c>
      <c r="V775">
        <v>844.36114329687359</v>
      </c>
      <c r="W775">
        <v>709.54235263927285</v>
      </c>
      <c r="X775">
        <v>451.6611432349564</v>
      </c>
      <c r="Y775">
        <v>247.62270802567582</v>
      </c>
      <c r="Z775">
        <v>256.93767982515078</v>
      </c>
      <c r="AA775">
        <v>390.25586204323264</v>
      </c>
      <c r="AC775">
        <v>773</v>
      </c>
      <c r="AD775">
        <v>113.36524508139651</v>
      </c>
      <c r="AE775">
        <v>104.00856417752973</v>
      </c>
      <c r="AF775">
        <v>209.28751478212735</v>
      </c>
      <c r="AG775">
        <v>281.85992847057622</v>
      </c>
      <c r="AH775">
        <v>563.48574360866826</v>
      </c>
      <c r="AI775">
        <v>154.3670337902285</v>
      </c>
      <c r="AJ775">
        <v>303.87647572203463</v>
      </c>
      <c r="AK775">
        <v>622.69130432281872</v>
      </c>
      <c r="AL775">
        <v>560.95462770997995</v>
      </c>
      <c r="AM775">
        <v>427.56755936788227</v>
      </c>
      <c r="AN775">
        <v>142.25216677322362</v>
      </c>
      <c r="AO775">
        <v>432.45052515954922</v>
      </c>
      <c r="AR775">
        <v>773</v>
      </c>
      <c r="AS775">
        <v>59.217844627128926</v>
      </c>
      <c r="AT775">
        <v>47.52000000000001</v>
      </c>
      <c r="AU775">
        <v>35.662145825697344</v>
      </c>
      <c r="AV775">
        <v>269.77470782783865</v>
      </c>
      <c r="AW775">
        <v>280.29058523587116</v>
      </c>
      <c r="AX775">
        <v>113.94218617926731</v>
      </c>
      <c r="AY775">
        <v>399.25566551118038</v>
      </c>
      <c r="AZ775">
        <v>327.713923836812</v>
      </c>
      <c r="BA775">
        <v>376.33439119002708</v>
      </c>
      <c r="BB775">
        <v>-48.681734950893798</v>
      </c>
      <c r="BC775">
        <v>99.428246056036627</v>
      </c>
      <c r="BD775">
        <v>522.87010961349051</v>
      </c>
    </row>
    <row r="776" spans="1:56" x14ac:dyDescent="0.25">
      <c r="A776">
        <v>774</v>
      </c>
      <c r="B776">
        <v>259.39498644992989</v>
      </c>
      <c r="C776">
        <v>183.9805015499071</v>
      </c>
      <c r="D776">
        <v>48.073431085458878</v>
      </c>
      <c r="E776">
        <v>686.92569630076696</v>
      </c>
      <c r="F776">
        <v>157.31978260979969</v>
      </c>
      <c r="G776">
        <v>491.59998967761163</v>
      </c>
      <c r="H776">
        <v>695.19393362019173</v>
      </c>
      <c r="I776">
        <v>746.89441796422545</v>
      </c>
      <c r="J776">
        <v>308.16335867375693</v>
      </c>
      <c r="K776">
        <v>100.4604986104618</v>
      </c>
      <c r="L776">
        <v>360.43788982659373</v>
      </c>
      <c r="M776">
        <v>1538.9548286156394</v>
      </c>
      <c r="O776">
        <v>774</v>
      </c>
      <c r="P776">
        <v>87.203725502819395</v>
      </c>
      <c r="Q776">
        <v>101.92664979260844</v>
      </c>
      <c r="R776">
        <v>94.890768907699325</v>
      </c>
      <c r="S776">
        <v>468.77524089098472</v>
      </c>
      <c r="T776">
        <v>323.45546899270164</v>
      </c>
      <c r="U776">
        <v>155.56842805594934</v>
      </c>
      <c r="V776">
        <v>763.43933656925947</v>
      </c>
      <c r="W776">
        <v>798.98247678427242</v>
      </c>
      <c r="X776">
        <v>429.088447048749</v>
      </c>
      <c r="Y776">
        <v>191.18514192584917</v>
      </c>
      <c r="Z776">
        <v>255.56282778911546</v>
      </c>
      <c r="AA776">
        <v>397.04680416648239</v>
      </c>
      <c r="AC776">
        <v>774</v>
      </c>
      <c r="AD776">
        <v>92.182559055036194</v>
      </c>
      <c r="AE776">
        <v>113.0532396067704</v>
      </c>
      <c r="AF776">
        <v>234.25111870347877</v>
      </c>
      <c r="AG776">
        <v>291.21756341547149</v>
      </c>
      <c r="AH776">
        <v>630.99151455076094</v>
      </c>
      <c r="AI776">
        <v>147.17236909542396</v>
      </c>
      <c r="AJ776">
        <v>264.29612308481717</v>
      </c>
      <c r="AK776">
        <v>595.85990239195394</v>
      </c>
      <c r="AL776">
        <v>512.29142420095957</v>
      </c>
      <c r="AM776">
        <v>419.89891970976777</v>
      </c>
      <c r="AN776">
        <v>131.28825683025536</v>
      </c>
      <c r="AO776">
        <v>434.10619847614601</v>
      </c>
      <c r="AR776">
        <v>774</v>
      </c>
      <c r="AS776">
        <v>55.385091428808359</v>
      </c>
      <c r="AT776">
        <v>47.52000000000001</v>
      </c>
      <c r="AU776">
        <v>34.210124864851515</v>
      </c>
      <c r="AV776">
        <v>265.63873450710491</v>
      </c>
      <c r="AW776">
        <v>165.59721869809644</v>
      </c>
      <c r="AX776">
        <v>95.413873171603981</v>
      </c>
      <c r="AY776">
        <v>383.43920017661333</v>
      </c>
      <c r="AZ776">
        <v>381.90990929466545</v>
      </c>
      <c r="BA776">
        <v>346.31968391180646</v>
      </c>
      <c r="BB776">
        <v>6.1657980738927449</v>
      </c>
      <c r="BC776">
        <v>96.816612686777631</v>
      </c>
      <c r="BD776">
        <v>576.50520704837936</v>
      </c>
    </row>
    <row r="777" spans="1:56" x14ac:dyDescent="0.25">
      <c r="A777">
        <v>775</v>
      </c>
      <c r="B777">
        <v>279.00203017889856</v>
      </c>
      <c r="C777">
        <v>182.58836486185692</v>
      </c>
      <c r="D777">
        <v>50.115895457420422</v>
      </c>
      <c r="E777">
        <v>757.33484042119039</v>
      </c>
      <c r="F777">
        <v>157.71127976484121</v>
      </c>
      <c r="G777">
        <v>555.54298594452621</v>
      </c>
      <c r="H777">
        <v>695.10257362591585</v>
      </c>
      <c r="I777">
        <v>707.66731937973861</v>
      </c>
      <c r="J777">
        <v>261.11497028964538</v>
      </c>
      <c r="K777">
        <v>95.602003556369155</v>
      </c>
      <c r="L777">
        <v>357.88307032424569</v>
      </c>
      <c r="M777">
        <v>1530.1367530812149</v>
      </c>
      <c r="O777">
        <v>775</v>
      </c>
      <c r="P777">
        <v>98.054981981004488</v>
      </c>
      <c r="Q777">
        <v>93.400117009409414</v>
      </c>
      <c r="R777">
        <v>107.88005423062395</v>
      </c>
      <c r="S777">
        <v>492.79202751757214</v>
      </c>
      <c r="T777">
        <v>319.36978239241586</v>
      </c>
      <c r="U777">
        <v>150.32357065277756</v>
      </c>
      <c r="V777">
        <v>921.95026465351623</v>
      </c>
      <c r="W777">
        <v>687.25617851961351</v>
      </c>
      <c r="X777">
        <v>401.44709266020067</v>
      </c>
      <c r="Y777">
        <v>210.43533374950658</v>
      </c>
      <c r="Z777">
        <v>238.77001110260312</v>
      </c>
      <c r="AA777">
        <v>424.92592322849157</v>
      </c>
      <c r="AC777">
        <v>775</v>
      </c>
      <c r="AD777">
        <v>100.88148477810773</v>
      </c>
      <c r="AE777">
        <v>110.10641967201525</v>
      </c>
      <c r="AF777">
        <v>193.21859413309897</v>
      </c>
      <c r="AG777">
        <v>336.0879127161038</v>
      </c>
      <c r="AH777">
        <v>542.72948568108791</v>
      </c>
      <c r="AI777">
        <v>133.80398320891607</v>
      </c>
      <c r="AJ777">
        <v>333.60307027413177</v>
      </c>
      <c r="AK777">
        <v>643.03068039471793</v>
      </c>
      <c r="AL777">
        <v>656.90702432490821</v>
      </c>
      <c r="AM777">
        <v>397.6989030665635</v>
      </c>
      <c r="AN777">
        <v>164.17369178279671</v>
      </c>
      <c r="AO777">
        <v>418.80396661448594</v>
      </c>
      <c r="AR777">
        <v>775</v>
      </c>
      <c r="AS777">
        <v>53.035630907927953</v>
      </c>
      <c r="AT777">
        <v>47.52000000000001</v>
      </c>
      <c r="AU777">
        <v>35.088438545393537</v>
      </c>
      <c r="AV777">
        <v>263.69791188225099</v>
      </c>
      <c r="AW777">
        <v>232.31731388182817</v>
      </c>
      <c r="AX777">
        <v>149.99559807327023</v>
      </c>
      <c r="AY777">
        <v>365.00319544818575</v>
      </c>
      <c r="AZ777">
        <v>422.60002352562981</v>
      </c>
      <c r="BA777">
        <v>342.19499915695621</v>
      </c>
      <c r="BB777">
        <v>-5.3070652063543946</v>
      </c>
      <c r="BC777">
        <v>101.67991623347226</v>
      </c>
      <c r="BD777">
        <v>428.45680385887522</v>
      </c>
    </row>
    <row r="778" spans="1:56" x14ac:dyDescent="0.25">
      <c r="A778">
        <v>776</v>
      </c>
      <c r="B778">
        <v>234.5370143363408</v>
      </c>
      <c r="C778">
        <v>156.84091815704372</v>
      </c>
      <c r="D778">
        <v>50.612204191415344</v>
      </c>
      <c r="E778">
        <v>765.06415632785831</v>
      </c>
      <c r="F778">
        <v>150.09497780013834</v>
      </c>
      <c r="G778">
        <v>588.80861476046869</v>
      </c>
      <c r="H778">
        <v>703.3629469037852</v>
      </c>
      <c r="I778">
        <v>845.77295030107064</v>
      </c>
      <c r="J778">
        <v>323.91515031504724</v>
      </c>
      <c r="K778">
        <v>99.602063194761485</v>
      </c>
      <c r="L778">
        <v>398.06960385578446</v>
      </c>
      <c r="M778">
        <v>1439.7781681877602</v>
      </c>
      <c r="O778">
        <v>776</v>
      </c>
      <c r="P778">
        <v>111.87437342543875</v>
      </c>
      <c r="Q778">
        <v>103.92516155485839</v>
      </c>
      <c r="R778">
        <v>103.69028476885137</v>
      </c>
      <c r="S778">
        <v>459.41889404792659</v>
      </c>
      <c r="T778">
        <v>310.05382852571631</v>
      </c>
      <c r="U778">
        <v>145.31790522763299</v>
      </c>
      <c r="V778">
        <v>735.2894264311833</v>
      </c>
      <c r="W778">
        <v>715.85668842514792</v>
      </c>
      <c r="X778">
        <v>378.8485731689845</v>
      </c>
      <c r="Y778">
        <v>200.34066740262827</v>
      </c>
      <c r="Z778">
        <v>265.09265407120546</v>
      </c>
      <c r="AA778">
        <v>405.03049093816537</v>
      </c>
      <c r="AC778">
        <v>776</v>
      </c>
      <c r="AD778">
        <v>95.965471577433902</v>
      </c>
      <c r="AE778">
        <v>96.708615017548738</v>
      </c>
      <c r="AF778">
        <v>213.02880688766385</v>
      </c>
      <c r="AG778">
        <v>285.3010963850906</v>
      </c>
      <c r="AH778">
        <v>616.21214424447578</v>
      </c>
      <c r="AI778">
        <v>152.68759519493008</v>
      </c>
      <c r="AJ778">
        <v>321.06883986247328</v>
      </c>
      <c r="AK778">
        <v>663.89620279988958</v>
      </c>
      <c r="AL778">
        <v>569.42791775144201</v>
      </c>
      <c r="AM778">
        <v>359.43262293123337</v>
      </c>
      <c r="AN778">
        <v>158.96055595643634</v>
      </c>
      <c r="AO778">
        <v>397.53149325674423</v>
      </c>
      <c r="AR778">
        <v>776</v>
      </c>
      <c r="AS778">
        <v>61.802908191414126</v>
      </c>
      <c r="AT778">
        <v>47.52000000000001</v>
      </c>
      <c r="AU778">
        <v>34.563478259843144</v>
      </c>
      <c r="AV778">
        <v>279.71729207872852</v>
      </c>
      <c r="AW778">
        <v>184.00586607208908</v>
      </c>
      <c r="AX778">
        <v>151.60035312304126</v>
      </c>
      <c r="AY778">
        <v>343.9196769323292</v>
      </c>
      <c r="AZ778">
        <v>404.96738829001777</v>
      </c>
      <c r="BA778">
        <v>382.24297416285162</v>
      </c>
      <c r="BB778">
        <v>-30.681152126739363</v>
      </c>
      <c r="BC778">
        <v>100.26296830142229</v>
      </c>
      <c r="BD778">
        <v>551.59604768360123</v>
      </c>
    </row>
    <row r="779" spans="1:56" x14ac:dyDescent="0.25">
      <c r="A779">
        <v>777</v>
      </c>
      <c r="B779">
        <v>229.62158180514803</v>
      </c>
      <c r="C779">
        <v>167.12931933324427</v>
      </c>
      <c r="D779">
        <v>47.020513105316461</v>
      </c>
      <c r="E779">
        <v>777.77929294150886</v>
      </c>
      <c r="F779">
        <v>181.90880856522156</v>
      </c>
      <c r="G779">
        <v>514.19394292801053</v>
      </c>
      <c r="H779">
        <v>649.08184055872016</v>
      </c>
      <c r="I779">
        <v>877.77604710988385</v>
      </c>
      <c r="J779">
        <v>256.46821951015721</v>
      </c>
      <c r="K779">
        <v>109.98554130933238</v>
      </c>
      <c r="L779">
        <v>316.36583796162358</v>
      </c>
      <c r="M779">
        <v>1572.0038353718196</v>
      </c>
      <c r="O779">
        <v>777</v>
      </c>
      <c r="P779">
        <v>96.890436307033539</v>
      </c>
      <c r="Q779">
        <v>89.624731427138428</v>
      </c>
      <c r="R779">
        <v>93.270728840154362</v>
      </c>
      <c r="S779">
        <v>509.00737466289621</v>
      </c>
      <c r="T779">
        <v>314.82991397311031</v>
      </c>
      <c r="U779">
        <v>150.19411433241692</v>
      </c>
      <c r="V779">
        <v>884.54821540344108</v>
      </c>
      <c r="W779">
        <v>748.57130993288717</v>
      </c>
      <c r="X779">
        <v>355.66510703127108</v>
      </c>
      <c r="Y779">
        <v>231.24805507233719</v>
      </c>
      <c r="Z779">
        <v>245.33835287027193</v>
      </c>
      <c r="AA779">
        <v>451.89609478539626</v>
      </c>
      <c r="AC779">
        <v>777</v>
      </c>
      <c r="AD779">
        <v>98.483683722252081</v>
      </c>
      <c r="AE779">
        <v>98.441224646851651</v>
      </c>
      <c r="AF779">
        <v>194.2609201530978</v>
      </c>
      <c r="AG779">
        <v>296.92388751915803</v>
      </c>
      <c r="AH779">
        <v>577.77325046656642</v>
      </c>
      <c r="AI779">
        <v>147.90747207079104</v>
      </c>
      <c r="AJ779">
        <v>318.24845011502794</v>
      </c>
      <c r="AK779">
        <v>684.16296519855996</v>
      </c>
      <c r="AL779">
        <v>480.3575628671706</v>
      </c>
      <c r="AM779">
        <v>345.18199277223482</v>
      </c>
      <c r="AN779">
        <v>144.58772450002866</v>
      </c>
      <c r="AO779">
        <v>422.97481209970755</v>
      </c>
      <c r="AR779">
        <v>777</v>
      </c>
      <c r="AS779">
        <v>59.808065168961029</v>
      </c>
      <c r="AT779">
        <v>47.52000000000001</v>
      </c>
      <c r="AU779">
        <v>34.862682947809482</v>
      </c>
      <c r="AV779">
        <v>268.19418160333618</v>
      </c>
      <c r="AW779">
        <v>217.29410962860734</v>
      </c>
      <c r="AX779">
        <v>104.75795105681007</v>
      </c>
      <c r="AY779">
        <v>381.50913478215114</v>
      </c>
      <c r="AZ779">
        <v>410.49857639511526</v>
      </c>
      <c r="BA779">
        <v>385.50589194818269</v>
      </c>
      <c r="BB779">
        <v>-36.715474030608732</v>
      </c>
      <c r="BC779">
        <v>97.302814517160897</v>
      </c>
      <c r="BD779">
        <v>501.79416892220024</v>
      </c>
    </row>
    <row r="780" spans="1:56" x14ac:dyDescent="0.25">
      <c r="A780">
        <v>778</v>
      </c>
      <c r="B780">
        <v>294.92456107605369</v>
      </c>
      <c r="C780">
        <v>198.01906306101395</v>
      </c>
      <c r="D780">
        <v>51.859259313614558</v>
      </c>
      <c r="E780">
        <v>813.42951129781977</v>
      </c>
      <c r="F780">
        <v>154.36643077602881</v>
      </c>
      <c r="G780">
        <v>576.89708436978412</v>
      </c>
      <c r="H780">
        <v>709.74938602342195</v>
      </c>
      <c r="I780">
        <v>899.44545037242176</v>
      </c>
      <c r="J780">
        <v>284.88616279077064</v>
      </c>
      <c r="K780">
        <v>109.12470149332573</v>
      </c>
      <c r="L780">
        <v>358.38448603347439</v>
      </c>
      <c r="M780">
        <v>1318.3157807234604</v>
      </c>
      <c r="O780">
        <v>778</v>
      </c>
      <c r="P780">
        <v>110.50012847037762</v>
      </c>
      <c r="Q780">
        <v>94.419150456270415</v>
      </c>
      <c r="R780">
        <v>120.69738192965772</v>
      </c>
      <c r="S780">
        <v>454.67403665676386</v>
      </c>
      <c r="T780">
        <v>297.72428992815037</v>
      </c>
      <c r="U780">
        <v>158.62506475132597</v>
      </c>
      <c r="V780">
        <v>677.1069074871989</v>
      </c>
      <c r="W780">
        <v>712.36833619956269</v>
      </c>
      <c r="X780">
        <v>382.83103294501655</v>
      </c>
      <c r="Y780">
        <v>206.20114113315842</v>
      </c>
      <c r="Z780">
        <v>243.18588142466257</v>
      </c>
      <c r="AA780">
        <v>373.53412984118506</v>
      </c>
      <c r="AC780">
        <v>778</v>
      </c>
      <c r="AD780">
        <v>92.158433866920674</v>
      </c>
      <c r="AE780">
        <v>99.309955038423482</v>
      </c>
      <c r="AF780">
        <v>209.20741899979302</v>
      </c>
      <c r="AG780">
        <v>295.91726492808067</v>
      </c>
      <c r="AH780">
        <v>546.198741643218</v>
      </c>
      <c r="AI780">
        <v>156.58638159060519</v>
      </c>
      <c r="AJ780">
        <v>296.03215177953933</v>
      </c>
      <c r="AK780">
        <v>671.74339192566197</v>
      </c>
      <c r="AL780">
        <v>527.24479326548874</v>
      </c>
      <c r="AM780">
        <v>433.95276046308254</v>
      </c>
      <c r="AN780">
        <v>150.07950291532387</v>
      </c>
      <c r="AO780">
        <v>406.73881417525286</v>
      </c>
      <c r="AR780">
        <v>778</v>
      </c>
      <c r="AS780">
        <v>57.795066135790989</v>
      </c>
      <c r="AT780">
        <v>47.52000000000001</v>
      </c>
      <c r="AU780">
        <v>34.446343081619553</v>
      </c>
      <c r="AV780">
        <v>267.59242305809369</v>
      </c>
      <c r="AW780">
        <v>233.02493580128589</v>
      </c>
      <c r="AX780">
        <v>166.01174753784821</v>
      </c>
      <c r="AY780">
        <v>348.39012510931366</v>
      </c>
      <c r="AZ780">
        <v>322.55021466795142</v>
      </c>
      <c r="BA780">
        <v>292.29194888251959</v>
      </c>
      <c r="BB780">
        <v>4.2786434358218344</v>
      </c>
      <c r="BC780">
        <v>99.758862137023129</v>
      </c>
      <c r="BD780">
        <v>389.74468175641721</v>
      </c>
    </row>
    <row r="781" spans="1:56" x14ac:dyDescent="0.25">
      <c r="A781">
        <v>779</v>
      </c>
      <c r="B781">
        <v>245.26358815457493</v>
      </c>
      <c r="C781">
        <v>157.00925589330103</v>
      </c>
      <c r="D781">
        <v>44.465989617867073</v>
      </c>
      <c r="E781">
        <v>750.00445706074686</v>
      </c>
      <c r="F781">
        <v>158.39242702885565</v>
      </c>
      <c r="G781">
        <v>465.86326093584978</v>
      </c>
      <c r="H781">
        <v>824.04794254319381</v>
      </c>
      <c r="I781">
        <v>736.1745377086778</v>
      </c>
      <c r="J781">
        <v>255.17261791815321</v>
      </c>
      <c r="K781">
        <v>107.82288324046607</v>
      </c>
      <c r="L781">
        <v>344.97839554438161</v>
      </c>
      <c r="M781">
        <v>1463.3021911424817</v>
      </c>
      <c r="O781">
        <v>779</v>
      </c>
      <c r="P781">
        <v>94.459633060755507</v>
      </c>
      <c r="Q781">
        <v>104.59617056810917</v>
      </c>
      <c r="R781">
        <v>103.25373469574322</v>
      </c>
      <c r="S781">
        <v>559.51584551271458</v>
      </c>
      <c r="T781">
        <v>282.31190974317457</v>
      </c>
      <c r="U781">
        <v>135.52790999467118</v>
      </c>
      <c r="V781">
        <v>815.71172142641001</v>
      </c>
      <c r="W781">
        <v>726.60734088822028</v>
      </c>
      <c r="X781">
        <v>401.93979482464647</v>
      </c>
      <c r="Y781">
        <v>179.9108198558319</v>
      </c>
      <c r="Z781">
        <v>268.20904097214873</v>
      </c>
      <c r="AA781">
        <v>411.03188421435107</v>
      </c>
      <c r="AC781">
        <v>779</v>
      </c>
      <c r="AD781">
        <v>99.864088307954091</v>
      </c>
      <c r="AE781">
        <v>114.54531934078598</v>
      </c>
      <c r="AF781">
        <v>214.59741913496612</v>
      </c>
      <c r="AG781">
        <v>286.34521046565749</v>
      </c>
      <c r="AH781">
        <v>625.72680138085911</v>
      </c>
      <c r="AI781">
        <v>147.83708679189371</v>
      </c>
      <c r="AJ781">
        <v>372.16860874793252</v>
      </c>
      <c r="AK781">
        <v>611.080848298815</v>
      </c>
      <c r="AL781">
        <v>504.79695105828574</v>
      </c>
      <c r="AM781">
        <v>367.49022394411168</v>
      </c>
      <c r="AN781">
        <v>154.79124253546993</v>
      </c>
      <c r="AO781">
        <v>448.31505331872711</v>
      </c>
      <c r="AR781">
        <v>779</v>
      </c>
      <c r="AS781">
        <v>49.608737210589133</v>
      </c>
      <c r="AT781">
        <v>47.52000000000001</v>
      </c>
      <c r="AU781">
        <v>36.744226263240812</v>
      </c>
      <c r="AV781">
        <v>271.58836152669545</v>
      </c>
      <c r="AW781">
        <v>288.6183198898533</v>
      </c>
      <c r="AX781">
        <v>138.0719106724506</v>
      </c>
      <c r="AY781">
        <v>359.40319296705059</v>
      </c>
      <c r="AZ781">
        <v>388.13281284542381</v>
      </c>
      <c r="BA781">
        <v>369.98085035934236</v>
      </c>
      <c r="BB781">
        <v>-15.023291268856624</v>
      </c>
      <c r="BC781">
        <v>100.91704115070841</v>
      </c>
      <c r="BD781">
        <v>379.85843022211009</v>
      </c>
    </row>
    <row r="782" spans="1:56" x14ac:dyDescent="0.25">
      <c r="A782">
        <v>780</v>
      </c>
      <c r="B782">
        <v>253.13976116567241</v>
      </c>
      <c r="C782">
        <v>151.03181290654175</v>
      </c>
      <c r="D782">
        <v>47.356254353369046</v>
      </c>
      <c r="E782">
        <v>860.4778040999006</v>
      </c>
      <c r="F782">
        <v>182.34914188044056</v>
      </c>
      <c r="G782">
        <v>477.52795320970779</v>
      </c>
      <c r="H782">
        <v>740.51161922894983</v>
      </c>
      <c r="I782">
        <v>854.78676983631021</v>
      </c>
      <c r="J782">
        <v>272.74078490609531</v>
      </c>
      <c r="K782">
        <v>97.766436435560379</v>
      </c>
      <c r="L782">
        <v>378.8103116634702</v>
      </c>
      <c r="M782">
        <v>1354.4622684705801</v>
      </c>
      <c r="O782">
        <v>780</v>
      </c>
      <c r="P782">
        <v>96.289570669714195</v>
      </c>
      <c r="Q782">
        <v>93.340511173778339</v>
      </c>
      <c r="R782">
        <v>116.73892005578629</v>
      </c>
      <c r="S782">
        <v>494.2335132027091</v>
      </c>
      <c r="T782">
        <v>301.4238314522978</v>
      </c>
      <c r="U782">
        <v>155.53403293753055</v>
      </c>
      <c r="V782">
        <v>909.3919836594564</v>
      </c>
      <c r="W782">
        <v>696.90876781439226</v>
      </c>
      <c r="X782">
        <v>362.15678070974207</v>
      </c>
      <c r="Y782">
        <v>212.39049676875595</v>
      </c>
      <c r="Z782">
        <v>273.57261189208015</v>
      </c>
      <c r="AA782">
        <v>389.44443863802371</v>
      </c>
      <c r="AC782">
        <v>780</v>
      </c>
      <c r="AD782">
        <v>96.128054278265353</v>
      </c>
      <c r="AE782">
        <v>100.95917241947394</v>
      </c>
      <c r="AF782">
        <v>193.76522563907628</v>
      </c>
      <c r="AG782">
        <v>272.42341689421403</v>
      </c>
      <c r="AH782">
        <v>625.69724215051224</v>
      </c>
      <c r="AI782">
        <v>162.90084050708097</v>
      </c>
      <c r="AJ782">
        <v>336.21969338895315</v>
      </c>
      <c r="AK782">
        <v>574.02274938805522</v>
      </c>
      <c r="AL782">
        <v>499.28566963993569</v>
      </c>
      <c r="AM782">
        <v>412.87833406172922</v>
      </c>
      <c r="AN782">
        <v>164.99119350334871</v>
      </c>
      <c r="AO782">
        <v>462.2243298484363</v>
      </c>
      <c r="AR782">
        <v>780</v>
      </c>
      <c r="AS782">
        <v>64.858294158373184</v>
      </c>
      <c r="AT782">
        <v>47.52000000000001</v>
      </c>
      <c r="AU782">
        <v>34.522344209678899</v>
      </c>
      <c r="AV782">
        <v>282.66344203906158</v>
      </c>
      <c r="AW782">
        <v>255.39469044123655</v>
      </c>
      <c r="AX782">
        <v>166.14919110164357</v>
      </c>
      <c r="AY782">
        <v>390.90570195128487</v>
      </c>
      <c r="AZ782">
        <v>342.04958375574688</v>
      </c>
      <c r="BA782">
        <v>290.28030002396451</v>
      </c>
      <c r="BB782">
        <v>-14.347024073218648</v>
      </c>
      <c r="BC782">
        <v>97.934294426953869</v>
      </c>
      <c r="BD782">
        <v>357.19322188654132</v>
      </c>
    </row>
    <row r="783" spans="1:56" x14ac:dyDescent="0.25">
      <c r="A783">
        <v>781</v>
      </c>
      <c r="B783">
        <v>271.27995295262645</v>
      </c>
      <c r="C783">
        <v>180.32195355579836</v>
      </c>
      <c r="D783">
        <v>51.852792239579571</v>
      </c>
      <c r="E783">
        <v>674.96414605085772</v>
      </c>
      <c r="F783">
        <v>147.43808462340562</v>
      </c>
      <c r="G783">
        <v>608.53559196945537</v>
      </c>
      <c r="H783">
        <v>831.83793834817504</v>
      </c>
      <c r="I783">
        <v>807.92194667412821</v>
      </c>
      <c r="J783">
        <v>261.88035388912249</v>
      </c>
      <c r="K783">
        <v>96.234398994185341</v>
      </c>
      <c r="L783">
        <v>369.31878057090466</v>
      </c>
      <c r="M783">
        <v>1462.6737892377096</v>
      </c>
      <c r="O783">
        <v>781</v>
      </c>
      <c r="P783">
        <v>110.42246476476015</v>
      </c>
      <c r="Q783">
        <v>117.36625253246015</v>
      </c>
      <c r="R783">
        <v>98.013413586885491</v>
      </c>
      <c r="S783">
        <v>582.92215728735016</v>
      </c>
      <c r="T783">
        <v>328.32897456318528</v>
      </c>
      <c r="U783">
        <v>137.67776500926658</v>
      </c>
      <c r="V783">
        <v>779.4767834917742</v>
      </c>
      <c r="W783">
        <v>685.39463679536425</v>
      </c>
      <c r="X783">
        <v>500.36346898083968</v>
      </c>
      <c r="Y783">
        <v>210.29542006652491</v>
      </c>
      <c r="Z783">
        <v>254.61837178917764</v>
      </c>
      <c r="AA783">
        <v>434.72252456531641</v>
      </c>
      <c r="AC783">
        <v>781</v>
      </c>
      <c r="AD783">
        <v>103.28454595084236</v>
      </c>
      <c r="AE783">
        <v>110.76266303253786</v>
      </c>
      <c r="AF783">
        <v>202.69032996037606</v>
      </c>
      <c r="AG783">
        <v>316.79881226322874</v>
      </c>
      <c r="AH783">
        <v>652.9342364335414</v>
      </c>
      <c r="AI783">
        <v>136.36530688647346</v>
      </c>
      <c r="AJ783">
        <v>312.17485192451051</v>
      </c>
      <c r="AK783">
        <v>702.66585008515676</v>
      </c>
      <c r="AL783">
        <v>496.59801344489244</v>
      </c>
      <c r="AM783">
        <v>381.32964238178658</v>
      </c>
      <c r="AN783">
        <v>138.7671411035457</v>
      </c>
      <c r="AO783">
        <v>421.11999213478589</v>
      </c>
      <c r="AR783">
        <v>781</v>
      </c>
      <c r="AS783">
        <v>61.926099564938482</v>
      </c>
      <c r="AT783">
        <v>47.52000000000001</v>
      </c>
      <c r="AU783">
        <v>36.389637399745226</v>
      </c>
      <c r="AV783">
        <v>260.86985350820419</v>
      </c>
      <c r="AW783">
        <v>230.86728666774309</v>
      </c>
      <c r="AX783">
        <v>98.278718641587275</v>
      </c>
      <c r="AY783">
        <v>373.11021428574327</v>
      </c>
      <c r="AZ783">
        <v>408.05631579556484</v>
      </c>
      <c r="BA783">
        <v>376.32335172398075</v>
      </c>
      <c r="BB783">
        <v>7.7857098798591977</v>
      </c>
      <c r="BC783">
        <v>99.703868272808847</v>
      </c>
      <c r="BD783">
        <v>398.7029363950686</v>
      </c>
    </row>
    <row r="784" spans="1:56" x14ac:dyDescent="0.25">
      <c r="A784">
        <v>782</v>
      </c>
      <c r="B784">
        <v>274.29470480532473</v>
      </c>
      <c r="C784">
        <v>182.56464786052425</v>
      </c>
      <c r="D784">
        <v>50.485122925074876</v>
      </c>
      <c r="E784">
        <v>691.71261215466302</v>
      </c>
      <c r="F784">
        <v>143.93712413767815</v>
      </c>
      <c r="G784">
        <v>619.75129822243503</v>
      </c>
      <c r="H784">
        <v>791.12469166735286</v>
      </c>
      <c r="I784">
        <v>845.97668674179215</v>
      </c>
      <c r="J784">
        <v>265.00021275734434</v>
      </c>
      <c r="K784">
        <v>89.95855048951347</v>
      </c>
      <c r="L784">
        <v>335.30999358104975</v>
      </c>
      <c r="M784">
        <v>1795.3220719410142</v>
      </c>
      <c r="O784">
        <v>782</v>
      </c>
      <c r="P784">
        <v>118.43668032557271</v>
      </c>
      <c r="Q784">
        <v>87.683814566937656</v>
      </c>
      <c r="R784">
        <v>87.798824266153474</v>
      </c>
      <c r="S784">
        <v>502.5388726882922</v>
      </c>
      <c r="T784">
        <v>329.48387001339597</v>
      </c>
      <c r="U784">
        <v>162.40636382935256</v>
      </c>
      <c r="V784">
        <v>719.20754381967754</v>
      </c>
      <c r="W784">
        <v>718.45012414650864</v>
      </c>
      <c r="X784">
        <v>407.17358861212506</v>
      </c>
      <c r="Y784">
        <v>202.51687210807125</v>
      </c>
      <c r="Z784">
        <v>235.20106198627585</v>
      </c>
      <c r="AA784">
        <v>434.40845240118148</v>
      </c>
      <c r="AC784">
        <v>782</v>
      </c>
      <c r="AD784">
        <v>102.97315209937412</v>
      </c>
      <c r="AE784">
        <v>99.47038933513852</v>
      </c>
      <c r="AF784">
        <v>212.15032806006778</v>
      </c>
      <c r="AG784">
        <v>277.72358060324382</v>
      </c>
      <c r="AH784">
        <v>524.29527808698344</v>
      </c>
      <c r="AI784">
        <v>129.53513200601304</v>
      </c>
      <c r="AJ784">
        <v>270.56764982976335</v>
      </c>
      <c r="AK784">
        <v>621.26862272011294</v>
      </c>
      <c r="AL784">
        <v>574.0785384718979</v>
      </c>
      <c r="AM784">
        <v>437.60500163949592</v>
      </c>
      <c r="AN784">
        <v>180.02580345832081</v>
      </c>
      <c r="AO784">
        <v>376.92256610195329</v>
      </c>
      <c r="AR784">
        <v>782</v>
      </c>
      <c r="AS784">
        <v>54.877143825380642</v>
      </c>
      <c r="AT784">
        <v>47.52000000000001</v>
      </c>
      <c r="AU784">
        <v>35.683640270755383</v>
      </c>
      <c r="AV784">
        <v>280.41158225248813</v>
      </c>
      <c r="AW784">
        <v>186.28734006056752</v>
      </c>
      <c r="AX784">
        <v>112.50257784824608</v>
      </c>
      <c r="AY784">
        <v>356.8863011074701</v>
      </c>
      <c r="AZ784">
        <v>418.17191168518946</v>
      </c>
      <c r="BA784">
        <v>295.90015212907997</v>
      </c>
      <c r="BB784">
        <v>-73.27669218831744</v>
      </c>
      <c r="BC784">
        <v>101.72584802048364</v>
      </c>
      <c r="BD784">
        <v>405.48353471171947</v>
      </c>
    </row>
    <row r="785" spans="1:56" x14ac:dyDescent="0.25">
      <c r="A785">
        <v>783</v>
      </c>
      <c r="B785">
        <v>304.71388344067566</v>
      </c>
      <c r="C785">
        <v>177.24292345999834</v>
      </c>
      <c r="D785">
        <v>51.096799577383926</v>
      </c>
      <c r="E785">
        <v>813.84996739366466</v>
      </c>
      <c r="F785">
        <v>141.93411823679494</v>
      </c>
      <c r="G785">
        <v>457.40459450019659</v>
      </c>
      <c r="H785">
        <v>772.2123578283489</v>
      </c>
      <c r="I785">
        <v>828.08772672029033</v>
      </c>
      <c r="J785">
        <v>246.84221010106569</v>
      </c>
      <c r="K785">
        <v>92.579328216214549</v>
      </c>
      <c r="L785">
        <v>371.28849014661193</v>
      </c>
      <c r="M785">
        <v>1516.9116460901812</v>
      </c>
      <c r="O785">
        <v>783</v>
      </c>
      <c r="P785">
        <v>93.711329643913231</v>
      </c>
      <c r="Q785">
        <v>115.9243288946648</v>
      </c>
      <c r="R785">
        <v>103.39470866160342</v>
      </c>
      <c r="S785">
        <v>544.22409769105786</v>
      </c>
      <c r="T785">
        <v>305.48948237479249</v>
      </c>
      <c r="U785">
        <v>167.80832130278745</v>
      </c>
      <c r="V785">
        <v>751.80010176906865</v>
      </c>
      <c r="W785">
        <v>769.10603004734799</v>
      </c>
      <c r="X785">
        <v>408.08322223043331</v>
      </c>
      <c r="Y785">
        <v>203.67653125621192</v>
      </c>
      <c r="Z785">
        <v>279.53620683288204</v>
      </c>
      <c r="AA785">
        <v>374.45567511422337</v>
      </c>
      <c r="AC785">
        <v>783</v>
      </c>
      <c r="AD785">
        <v>108.10061314544525</v>
      </c>
      <c r="AE785">
        <v>99.204689164482346</v>
      </c>
      <c r="AF785">
        <v>218.20509576320745</v>
      </c>
      <c r="AG785">
        <v>316.83809653597228</v>
      </c>
      <c r="AH785">
        <v>542.66330845826894</v>
      </c>
      <c r="AI785">
        <v>149.49566536897134</v>
      </c>
      <c r="AJ785">
        <v>293.05456944661984</v>
      </c>
      <c r="AK785">
        <v>644.19084238942446</v>
      </c>
      <c r="AL785">
        <v>592.89638902110403</v>
      </c>
      <c r="AM785">
        <v>370.06766134093078</v>
      </c>
      <c r="AN785">
        <v>153.94027096076647</v>
      </c>
      <c r="AO785">
        <v>401.93064290162528</v>
      </c>
      <c r="AR785">
        <v>783</v>
      </c>
      <c r="AS785">
        <v>62.877823147215842</v>
      </c>
      <c r="AT785">
        <v>47.52000000000001</v>
      </c>
      <c r="AU785">
        <v>35.191525790382428</v>
      </c>
      <c r="AV785">
        <v>285.91504273372033</v>
      </c>
      <c r="AW785">
        <v>215.4959866024864</v>
      </c>
      <c r="AX785">
        <v>112.11384516828133</v>
      </c>
      <c r="AY785">
        <v>359.85737429219222</v>
      </c>
      <c r="AZ785">
        <v>357.65587983637261</v>
      </c>
      <c r="BA785">
        <v>312.83511905019895</v>
      </c>
      <c r="BB785">
        <v>-3.9962515668645011</v>
      </c>
      <c r="BC785">
        <v>98.818754847058699</v>
      </c>
      <c r="BD785">
        <v>421.27403614743338</v>
      </c>
    </row>
    <row r="786" spans="1:56" x14ac:dyDescent="0.25">
      <c r="A786">
        <v>784</v>
      </c>
      <c r="B786">
        <v>278.59685804093533</v>
      </c>
      <c r="C786">
        <v>156.5051275311024</v>
      </c>
      <c r="D786">
        <v>52.806778245987957</v>
      </c>
      <c r="E786">
        <v>794.86033419882267</v>
      </c>
      <c r="F786">
        <v>144.46253356955756</v>
      </c>
      <c r="G786">
        <v>586.24674076510746</v>
      </c>
      <c r="H786">
        <v>849.53466025505531</v>
      </c>
      <c r="I786">
        <v>837.1006836638627</v>
      </c>
      <c r="J786">
        <v>248.35798343374518</v>
      </c>
      <c r="K786">
        <v>99.891205668790008</v>
      </c>
      <c r="L786">
        <v>358.09746396530784</v>
      </c>
      <c r="M786">
        <v>1429.7117226250964</v>
      </c>
      <c r="O786">
        <v>784</v>
      </c>
      <c r="P786">
        <v>105.32880204856922</v>
      </c>
      <c r="Q786">
        <v>102.55593854559025</v>
      </c>
      <c r="R786">
        <v>104.72599035937506</v>
      </c>
      <c r="S786">
        <v>501.09139621731038</v>
      </c>
      <c r="T786">
        <v>291.79478127411619</v>
      </c>
      <c r="U786">
        <v>166.03585603170512</v>
      </c>
      <c r="V786">
        <v>692.19685833918038</v>
      </c>
      <c r="W786">
        <v>653.19855217425902</v>
      </c>
      <c r="X786">
        <v>411.40351784700147</v>
      </c>
      <c r="Y786">
        <v>226.38625222450381</v>
      </c>
      <c r="Z786">
        <v>288.23532424950037</v>
      </c>
      <c r="AA786">
        <v>373.77836247909858</v>
      </c>
      <c r="AC786">
        <v>784</v>
      </c>
      <c r="AD786">
        <v>100.5162731191312</v>
      </c>
      <c r="AE786">
        <v>91.586086489937884</v>
      </c>
      <c r="AF786">
        <v>228.15106161888161</v>
      </c>
      <c r="AG786">
        <v>338.29811060418893</v>
      </c>
      <c r="AH786">
        <v>558.07784514461105</v>
      </c>
      <c r="AI786">
        <v>137.47782017856881</v>
      </c>
      <c r="AJ786">
        <v>324.76465037072467</v>
      </c>
      <c r="AK786">
        <v>542.27208027803999</v>
      </c>
      <c r="AL786">
        <v>521.9003285836643</v>
      </c>
      <c r="AM786">
        <v>373.03150854292437</v>
      </c>
      <c r="AN786">
        <v>145.19513012740009</v>
      </c>
      <c r="AO786">
        <v>414.99865773081115</v>
      </c>
      <c r="AR786">
        <v>784</v>
      </c>
      <c r="AS786">
        <v>60.388397423978176</v>
      </c>
      <c r="AT786">
        <v>47.52000000000001</v>
      </c>
      <c r="AU786">
        <v>35.663480217781931</v>
      </c>
      <c r="AV786">
        <v>257.81840240917523</v>
      </c>
      <c r="AW786">
        <v>228.45217716317677</v>
      </c>
      <c r="AX786">
        <v>138.86058499790727</v>
      </c>
      <c r="AY786">
        <v>366.45774642683648</v>
      </c>
      <c r="AZ786">
        <v>452.41194745006794</v>
      </c>
      <c r="BA786">
        <v>349.57332037479262</v>
      </c>
      <c r="BB786">
        <v>14.59379718844859</v>
      </c>
      <c r="BC786">
        <v>100.05995569672029</v>
      </c>
      <c r="BD786">
        <v>371.27413650877946</v>
      </c>
    </row>
    <row r="787" spans="1:56" x14ac:dyDescent="0.25">
      <c r="A787">
        <v>785</v>
      </c>
      <c r="B787">
        <v>245.03919581601323</v>
      </c>
      <c r="C787">
        <v>186.737293277323</v>
      </c>
      <c r="D787">
        <v>46.481318430138217</v>
      </c>
      <c r="E787">
        <v>763.28717196781815</v>
      </c>
      <c r="F787">
        <v>165.5612849676258</v>
      </c>
      <c r="G787">
        <v>547.83729469653463</v>
      </c>
      <c r="H787">
        <v>781.13198430348768</v>
      </c>
      <c r="I787">
        <v>842.01977582480743</v>
      </c>
      <c r="J787">
        <v>279.96744462855975</v>
      </c>
      <c r="K787">
        <v>111.0194619641665</v>
      </c>
      <c r="L787">
        <v>399.87089153696235</v>
      </c>
      <c r="M787">
        <v>1526.2815202138202</v>
      </c>
      <c r="O787">
        <v>785</v>
      </c>
      <c r="P787">
        <v>95.721672492613735</v>
      </c>
      <c r="Q787">
        <v>90.83518298419169</v>
      </c>
      <c r="R787">
        <v>89.986449722026705</v>
      </c>
      <c r="S787">
        <v>528.95254322683365</v>
      </c>
      <c r="T787">
        <v>289.05529343529241</v>
      </c>
      <c r="U787">
        <v>143.16511381721691</v>
      </c>
      <c r="V787">
        <v>779.06446500395703</v>
      </c>
      <c r="W787">
        <v>609.59783440051513</v>
      </c>
      <c r="X787">
        <v>385.56849693921009</v>
      </c>
      <c r="Y787">
        <v>192.97190877784661</v>
      </c>
      <c r="Z787">
        <v>222.83753802036944</v>
      </c>
      <c r="AA787">
        <v>416.23162318640772</v>
      </c>
      <c r="AC787">
        <v>785</v>
      </c>
      <c r="AD787">
        <v>114.74666792304708</v>
      </c>
      <c r="AE787">
        <v>95.393446880365858</v>
      </c>
      <c r="AF787">
        <v>215.91019552974819</v>
      </c>
      <c r="AG787">
        <v>290.5929610303865</v>
      </c>
      <c r="AH787">
        <v>625.53789256403343</v>
      </c>
      <c r="AI787">
        <v>142.54914777442573</v>
      </c>
      <c r="AJ787">
        <v>289.9935454220863</v>
      </c>
      <c r="AK787">
        <v>527.7866699247204</v>
      </c>
      <c r="AL787">
        <v>531.44228766030994</v>
      </c>
      <c r="AM787">
        <v>426.76298648650169</v>
      </c>
      <c r="AN787">
        <v>154.76687440399064</v>
      </c>
      <c r="AO787">
        <v>423.35686137569473</v>
      </c>
      <c r="AR787">
        <v>785</v>
      </c>
      <c r="AS787">
        <v>55.705179532663173</v>
      </c>
      <c r="AT787">
        <v>47.52000000000001</v>
      </c>
      <c r="AU787">
        <v>36.71584211298093</v>
      </c>
      <c r="AV787">
        <v>283.29683132718634</v>
      </c>
      <c r="AW787">
        <v>259.01533735177281</v>
      </c>
      <c r="AX787">
        <v>135.89170043526372</v>
      </c>
      <c r="AY787">
        <v>382.31919787615033</v>
      </c>
      <c r="AZ787">
        <v>328.63260857151249</v>
      </c>
      <c r="BA787">
        <v>369.92521600815337</v>
      </c>
      <c r="BB787">
        <v>-14.217312505961829</v>
      </c>
      <c r="BC787">
        <v>96.570006187531732</v>
      </c>
      <c r="BD787">
        <v>414.61301955419572</v>
      </c>
    </row>
    <row r="788" spans="1:56" x14ac:dyDescent="0.25">
      <c r="A788">
        <v>786</v>
      </c>
      <c r="B788">
        <v>302.09017756493029</v>
      </c>
      <c r="C788">
        <v>155.53876289689418</v>
      </c>
      <c r="D788">
        <v>60.813478424079292</v>
      </c>
      <c r="E788">
        <v>889.95553923867874</v>
      </c>
      <c r="F788">
        <v>129.54355464515524</v>
      </c>
      <c r="G788">
        <v>534.56191985546047</v>
      </c>
      <c r="H788">
        <v>720.26727881374882</v>
      </c>
      <c r="I788">
        <v>837.80379591733401</v>
      </c>
      <c r="J788">
        <v>267.41370160891717</v>
      </c>
      <c r="K788">
        <v>108.42275089807961</v>
      </c>
      <c r="L788">
        <v>383.90655955388428</v>
      </c>
      <c r="M788">
        <v>1507.6285660948181</v>
      </c>
      <c r="O788">
        <v>786</v>
      </c>
      <c r="P788">
        <v>85.365206505059689</v>
      </c>
      <c r="Q788">
        <v>98.29945423242026</v>
      </c>
      <c r="R788">
        <v>90.201755913797086</v>
      </c>
      <c r="S788">
        <v>530.01272312856008</v>
      </c>
      <c r="T788">
        <v>326.4185864132487</v>
      </c>
      <c r="U788">
        <v>157.11305776900701</v>
      </c>
      <c r="V788">
        <v>733.79268083400518</v>
      </c>
      <c r="W788">
        <v>713.97662616201637</v>
      </c>
      <c r="X788">
        <v>471.71408859073586</v>
      </c>
      <c r="Y788">
        <v>176.78814279011777</v>
      </c>
      <c r="Z788">
        <v>261.84721358479879</v>
      </c>
      <c r="AA788">
        <v>454.55222097106264</v>
      </c>
      <c r="AC788">
        <v>786</v>
      </c>
      <c r="AD788">
        <v>102.71123179069274</v>
      </c>
      <c r="AE788">
        <v>107.02902310011163</v>
      </c>
      <c r="AF788">
        <v>191.89342216969948</v>
      </c>
      <c r="AG788">
        <v>308.59865040703255</v>
      </c>
      <c r="AH788">
        <v>581.26161052852365</v>
      </c>
      <c r="AI788">
        <v>134.73129284829017</v>
      </c>
      <c r="AJ788">
        <v>323.06276593191109</v>
      </c>
      <c r="AK788">
        <v>670.79671771632081</v>
      </c>
      <c r="AL788">
        <v>518.39204898020921</v>
      </c>
      <c r="AM788">
        <v>381.19365315230027</v>
      </c>
      <c r="AN788">
        <v>150.01411590047778</v>
      </c>
      <c r="AO788">
        <v>356.85334911412593</v>
      </c>
      <c r="AR788">
        <v>786</v>
      </c>
      <c r="AS788">
        <v>54.792792293652994</v>
      </c>
      <c r="AT788">
        <v>47.52000000000001</v>
      </c>
      <c r="AU788">
        <v>35.018335648995524</v>
      </c>
      <c r="AV788">
        <v>267.7729975452396</v>
      </c>
      <c r="AW788">
        <v>248.84465430188658</v>
      </c>
      <c r="AX788">
        <v>131.58215054803847</v>
      </c>
      <c r="AY788">
        <v>383.72466620218813</v>
      </c>
      <c r="AZ788">
        <v>466.8906551438314</v>
      </c>
      <c r="BA788">
        <v>258.30502036894438</v>
      </c>
      <c r="BB788">
        <v>-5.8130303540773269</v>
      </c>
      <c r="BC788">
        <v>95.699245469763255</v>
      </c>
      <c r="BD788">
        <v>482.61138456546678</v>
      </c>
    </row>
    <row r="789" spans="1:56" x14ac:dyDescent="0.25">
      <c r="A789">
        <v>787</v>
      </c>
      <c r="B789">
        <v>284.48166609783374</v>
      </c>
      <c r="C789">
        <v>168.92522112872913</v>
      </c>
      <c r="D789">
        <v>58.310148131260625</v>
      </c>
      <c r="E789">
        <v>749.48328581686997</v>
      </c>
      <c r="F789">
        <v>154.44535178952518</v>
      </c>
      <c r="G789">
        <v>508.27291415222521</v>
      </c>
      <c r="H789">
        <v>661.01169343013692</v>
      </c>
      <c r="I789">
        <v>871.23914055349144</v>
      </c>
      <c r="J789">
        <v>269.89588630828592</v>
      </c>
      <c r="K789">
        <v>95.378661677723954</v>
      </c>
      <c r="L789">
        <v>351.48877093402757</v>
      </c>
      <c r="M789">
        <v>1451.6316430459799</v>
      </c>
      <c r="O789">
        <v>787</v>
      </c>
      <c r="P789">
        <v>103.24788574910338</v>
      </c>
      <c r="Q789">
        <v>89.98903133225609</v>
      </c>
      <c r="R789">
        <v>121.15093495549399</v>
      </c>
      <c r="S789">
        <v>451.57771778076176</v>
      </c>
      <c r="T789">
        <v>282.79492888313496</v>
      </c>
      <c r="U789">
        <v>172.78393504801977</v>
      </c>
      <c r="V789">
        <v>747.09208287082504</v>
      </c>
      <c r="W789">
        <v>699.73015773983616</v>
      </c>
      <c r="X789">
        <v>354.66251098869702</v>
      </c>
      <c r="Y789">
        <v>196.96723581796931</v>
      </c>
      <c r="Z789">
        <v>239.70384846442437</v>
      </c>
      <c r="AA789">
        <v>402.52727550450811</v>
      </c>
      <c r="AC789">
        <v>787</v>
      </c>
      <c r="AD789">
        <v>109.75820231093962</v>
      </c>
      <c r="AE789">
        <v>89.789389211292487</v>
      </c>
      <c r="AF789">
        <v>193.7365499324363</v>
      </c>
      <c r="AG789">
        <v>321.43231006786471</v>
      </c>
      <c r="AH789">
        <v>620.68605794131702</v>
      </c>
      <c r="AI789">
        <v>156.25552136092415</v>
      </c>
      <c r="AJ789">
        <v>325.80957127902798</v>
      </c>
      <c r="AK789">
        <v>627.51679362702464</v>
      </c>
      <c r="AL789">
        <v>617.57799850665003</v>
      </c>
      <c r="AM789">
        <v>376.06145599844245</v>
      </c>
      <c r="AN789">
        <v>157.63729907218763</v>
      </c>
      <c r="AO789">
        <v>347.54247451399641</v>
      </c>
      <c r="AR789">
        <v>787</v>
      </c>
      <c r="AS789">
        <v>60.91622202968226</v>
      </c>
      <c r="AT789">
        <v>47.52000000000001</v>
      </c>
      <c r="AU789">
        <v>34.219687672300637</v>
      </c>
      <c r="AV789">
        <v>273.50489034820941</v>
      </c>
      <c r="AW789">
        <v>187.16826549032874</v>
      </c>
      <c r="AX789">
        <v>151.14022447411378</v>
      </c>
      <c r="AY789">
        <v>351.21453528675693</v>
      </c>
      <c r="AZ789">
        <v>457.08179266973275</v>
      </c>
      <c r="BA789">
        <v>353.0750640428538</v>
      </c>
      <c r="BB789">
        <v>-36.767524386471976</v>
      </c>
      <c r="BC789">
        <v>95.752169974629822</v>
      </c>
      <c r="BD789">
        <v>328.66909261107844</v>
      </c>
    </row>
    <row r="790" spans="1:56" x14ac:dyDescent="0.25">
      <c r="A790">
        <v>788</v>
      </c>
      <c r="B790">
        <v>242.17644499360853</v>
      </c>
      <c r="C790">
        <v>155.83004047146326</v>
      </c>
      <c r="D790">
        <v>45.571426881774727</v>
      </c>
      <c r="E790">
        <v>717.59180422974578</v>
      </c>
      <c r="F790">
        <v>136.36093925227109</v>
      </c>
      <c r="G790">
        <v>493.05555455650727</v>
      </c>
      <c r="H790">
        <v>851.82377461881788</v>
      </c>
      <c r="I790">
        <v>756.18895371542692</v>
      </c>
      <c r="J790">
        <v>261.1135228176629</v>
      </c>
      <c r="K790">
        <v>100.5683562733727</v>
      </c>
      <c r="L790">
        <v>394.92169557862474</v>
      </c>
      <c r="M790">
        <v>1555.8103066560864</v>
      </c>
      <c r="O790">
        <v>788</v>
      </c>
      <c r="P790">
        <v>105.9399580403159</v>
      </c>
      <c r="Q790">
        <v>90.331141981756048</v>
      </c>
      <c r="R790">
        <v>105.75817681305762</v>
      </c>
      <c r="S790">
        <v>582.45376705523415</v>
      </c>
      <c r="T790">
        <v>282.04153104667603</v>
      </c>
      <c r="U790">
        <v>148.83740959851735</v>
      </c>
      <c r="V790">
        <v>798.59844166016273</v>
      </c>
      <c r="W790">
        <v>726.43944543889984</v>
      </c>
      <c r="X790">
        <v>356.60582935483433</v>
      </c>
      <c r="Y790">
        <v>211.14647660633261</v>
      </c>
      <c r="Z790">
        <v>237.16047237410595</v>
      </c>
      <c r="AA790">
        <v>458.63433724241355</v>
      </c>
      <c r="AC790">
        <v>788</v>
      </c>
      <c r="AD790">
        <v>101.97219081292751</v>
      </c>
      <c r="AE790">
        <v>94.341296398830522</v>
      </c>
      <c r="AF790">
        <v>217.06834273350532</v>
      </c>
      <c r="AG790">
        <v>285.96692783361362</v>
      </c>
      <c r="AH790">
        <v>578.11077086384773</v>
      </c>
      <c r="AI790">
        <v>158.63865797404699</v>
      </c>
      <c r="AJ790">
        <v>325.87581060344417</v>
      </c>
      <c r="AK790">
        <v>626.20560369652549</v>
      </c>
      <c r="AL790">
        <v>537.53102868748761</v>
      </c>
      <c r="AM790">
        <v>388.61475743707291</v>
      </c>
      <c r="AN790">
        <v>165.70717298368751</v>
      </c>
      <c r="AO790">
        <v>426.95312106795166</v>
      </c>
      <c r="AR790">
        <v>788</v>
      </c>
      <c r="AS790">
        <v>63.574526565919442</v>
      </c>
      <c r="AT790">
        <v>47.52000000000001</v>
      </c>
      <c r="AU790">
        <v>35.617910733184182</v>
      </c>
      <c r="AV790">
        <v>284.08023983641266</v>
      </c>
      <c r="AW790">
        <v>183.30882267069444</v>
      </c>
      <c r="AX790">
        <v>105.25711728000961</v>
      </c>
      <c r="AY790">
        <v>374.79286992113782</v>
      </c>
      <c r="AZ790">
        <v>328.78289192387263</v>
      </c>
      <c r="BA790">
        <v>287.82025866983139</v>
      </c>
      <c r="BB790">
        <v>6.9738302934585477</v>
      </c>
      <c r="BC790">
        <v>99.219303334035331</v>
      </c>
      <c r="BD790">
        <v>434.41535971023904</v>
      </c>
    </row>
    <row r="791" spans="1:56" x14ac:dyDescent="0.25">
      <c r="A791">
        <v>789</v>
      </c>
      <c r="B791">
        <v>229.31625323108349</v>
      </c>
      <c r="C791">
        <v>167.68397257129186</v>
      </c>
      <c r="D791">
        <v>52.040366701532506</v>
      </c>
      <c r="E791">
        <v>735.02967460503783</v>
      </c>
      <c r="F791">
        <v>156.88694159693111</v>
      </c>
      <c r="G791">
        <v>535.31264028162332</v>
      </c>
      <c r="H791">
        <v>799.61208918400439</v>
      </c>
      <c r="I791">
        <v>854.7833129932261</v>
      </c>
      <c r="J791">
        <v>262.81464504961201</v>
      </c>
      <c r="K791">
        <v>99.381173798839157</v>
      </c>
      <c r="L791">
        <v>325.7377602136113</v>
      </c>
      <c r="M791">
        <v>1604.1678510030411</v>
      </c>
      <c r="O791">
        <v>789</v>
      </c>
      <c r="P791">
        <v>94.966088921475446</v>
      </c>
      <c r="Q791">
        <v>102.65518517643476</v>
      </c>
      <c r="R791">
        <v>108.26287621374676</v>
      </c>
      <c r="S791">
        <v>541.60305378197495</v>
      </c>
      <c r="T791">
        <v>280.5141839481862</v>
      </c>
      <c r="U791">
        <v>178.22450212445156</v>
      </c>
      <c r="V791">
        <v>818.41372373332717</v>
      </c>
      <c r="W791">
        <v>806.06324808735917</v>
      </c>
      <c r="X791">
        <v>358.69430527443188</v>
      </c>
      <c r="Y791">
        <v>178.29567370707096</v>
      </c>
      <c r="Z791">
        <v>283.68535476359295</v>
      </c>
      <c r="AA791">
        <v>406.13548718537265</v>
      </c>
      <c r="AC791">
        <v>789</v>
      </c>
      <c r="AD791">
        <v>101.22748190901201</v>
      </c>
      <c r="AE791">
        <v>100.48599515699044</v>
      </c>
      <c r="AF791">
        <v>208.41816251230574</v>
      </c>
      <c r="AG791">
        <v>305.58013859080063</v>
      </c>
      <c r="AH791">
        <v>690.37193415904153</v>
      </c>
      <c r="AI791">
        <v>134.7944394306891</v>
      </c>
      <c r="AJ791">
        <v>299.54714519240696</v>
      </c>
      <c r="AK791">
        <v>642.89531141611906</v>
      </c>
      <c r="AL791">
        <v>514.89925089711051</v>
      </c>
      <c r="AM791">
        <v>357.13250122322256</v>
      </c>
      <c r="AN791">
        <v>150.58210099418375</v>
      </c>
      <c r="AO791">
        <v>466.8820720201183</v>
      </c>
      <c r="AR791">
        <v>789</v>
      </c>
      <c r="AS791">
        <v>57.439277011718445</v>
      </c>
      <c r="AT791">
        <v>47.52000000000001</v>
      </c>
      <c r="AU791">
        <v>33.615220758347327</v>
      </c>
      <c r="AV791">
        <v>271.35414974301767</v>
      </c>
      <c r="AW791">
        <v>207.64424625842653</v>
      </c>
      <c r="AX791">
        <v>122.10876646646334</v>
      </c>
      <c r="AY791">
        <v>355.27248670354015</v>
      </c>
      <c r="AZ791">
        <v>421.56688275301519</v>
      </c>
      <c r="BA791">
        <v>347.43622574291021</v>
      </c>
      <c r="BB791">
        <v>-4.7145496848414297</v>
      </c>
      <c r="BC791">
        <v>97.079318425856457</v>
      </c>
      <c r="BD791">
        <v>518.16018750808416</v>
      </c>
    </row>
    <row r="792" spans="1:56" x14ac:dyDescent="0.25">
      <c r="A792">
        <v>790</v>
      </c>
      <c r="B792">
        <v>252.58264643567989</v>
      </c>
      <c r="C792">
        <v>184.09480265063286</v>
      </c>
      <c r="D792">
        <v>49.94294280285186</v>
      </c>
      <c r="E792">
        <v>759.81242622305786</v>
      </c>
      <c r="F792">
        <v>135.4451296076264</v>
      </c>
      <c r="G792">
        <v>508.22076058896215</v>
      </c>
      <c r="H792">
        <v>761.4403138903981</v>
      </c>
      <c r="I792">
        <v>901.06582816199602</v>
      </c>
      <c r="J792">
        <v>242.42990355388221</v>
      </c>
      <c r="K792">
        <v>106.03117987904679</v>
      </c>
      <c r="L792">
        <v>353.99766815937312</v>
      </c>
      <c r="M792">
        <v>1774.2322236943053</v>
      </c>
      <c r="O792">
        <v>790</v>
      </c>
      <c r="P792">
        <v>97.537354990535505</v>
      </c>
      <c r="Q792">
        <v>90.115982480783316</v>
      </c>
      <c r="R792">
        <v>106.39151484283046</v>
      </c>
      <c r="S792">
        <v>525.8103513700421</v>
      </c>
      <c r="T792">
        <v>269.83618258161425</v>
      </c>
      <c r="U792">
        <v>151.41978721042011</v>
      </c>
      <c r="V792">
        <v>802.12676115147394</v>
      </c>
      <c r="W792">
        <v>687.66457939247721</v>
      </c>
      <c r="X792">
        <v>398.72656630550375</v>
      </c>
      <c r="Y792">
        <v>223.80526131690047</v>
      </c>
      <c r="Z792">
        <v>220.59189988112902</v>
      </c>
      <c r="AA792">
        <v>391.79607314259516</v>
      </c>
      <c r="AC792">
        <v>790</v>
      </c>
      <c r="AD792">
        <v>108.52510679592008</v>
      </c>
      <c r="AE792">
        <v>87.919817883796355</v>
      </c>
      <c r="AF792">
        <v>179.46774658899929</v>
      </c>
      <c r="AG792">
        <v>293.84771019812649</v>
      </c>
      <c r="AH792">
        <v>585.61894369871072</v>
      </c>
      <c r="AI792">
        <v>157.01810919777682</v>
      </c>
      <c r="AJ792">
        <v>287.15211981839639</v>
      </c>
      <c r="AK792">
        <v>554.5568751916511</v>
      </c>
      <c r="AL792">
        <v>607.54076929594407</v>
      </c>
      <c r="AM792">
        <v>422.20604620363912</v>
      </c>
      <c r="AN792">
        <v>148.1869487156734</v>
      </c>
      <c r="AO792">
        <v>379.51653014583923</v>
      </c>
      <c r="AR792">
        <v>790</v>
      </c>
      <c r="AS792">
        <v>52.641411953458665</v>
      </c>
      <c r="AT792">
        <v>47.52000000000001</v>
      </c>
      <c r="AU792">
        <v>32.961210536872635</v>
      </c>
      <c r="AV792">
        <v>280.33977222006479</v>
      </c>
      <c r="AW792">
        <v>228.09856822086266</v>
      </c>
      <c r="AX792">
        <v>95.732112597064088</v>
      </c>
      <c r="AY792">
        <v>382.89667407921513</v>
      </c>
      <c r="AZ792">
        <v>335.49496059309735</v>
      </c>
      <c r="BA792">
        <v>296.68176269831127</v>
      </c>
      <c r="BB792">
        <v>10.487262752621845</v>
      </c>
      <c r="BC792">
        <v>97.98133966947735</v>
      </c>
      <c r="BD792">
        <v>484.83124333658884</v>
      </c>
    </row>
    <row r="793" spans="1:56" x14ac:dyDescent="0.25">
      <c r="A793">
        <v>791</v>
      </c>
      <c r="B793">
        <v>273.78673102892935</v>
      </c>
      <c r="C793">
        <v>200.40048107478171</v>
      </c>
      <c r="D793">
        <v>59.719087837244373</v>
      </c>
      <c r="E793">
        <v>664.21501248276024</v>
      </c>
      <c r="F793">
        <v>169.73098283609764</v>
      </c>
      <c r="G793">
        <v>553.2647739287745</v>
      </c>
      <c r="H793">
        <v>817.0238707267581</v>
      </c>
      <c r="I793">
        <v>787.94820087799667</v>
      </c>
      <c r="J793">
        <v>294.24068856198051</v>
      </c>
      <c r="K793">
        <v>99.178236920646157</v>
      </c>
      <c r="L793">
        <v>329.90635532030842</v>
      </c>
      <c r="M793">
        <v>1763.5545821835544</v>
      </c>
      <c r="O793">
        <v>791</v>
      </c>
      <c r="P793">
        <v>108.62214643632041</v>
      </c>
      <c r="Q793">
        <v>104.16061616600231</v>
      </c>
      <c r="R793">
        <v>99.882751144563784</v>
      </c>
      <c r="S793">
        <v>491.53234909530414</v>
      </c>
      <c r="T793">
        <v>305.22771906581551</v>
      </c>
      <c r="U793">
        <v>150.56687009625497</v>
      </c>
      <c r="V793">
        <v>834.8862805353989</v>
      </c>
      <c r="W793">
        <v>631.8680206891155</v>
      </c>
      <c r="X793">
        <v>396.90829402505244</v>
      </c>
      <c r="Y793">
        <v>218.11879347648039</v>
      </c>
      <c r="Z793">
        <v>227.41371341324663</v>
      </c>
      <c r="AA793">
        <v>483.29823109171389</v>
      </c>
      <c r="AC793">
        <v>791</v>
      </c>
      <c r="AD793">
        <v>105.97524150745542</v>
      </c>
      <c r="AE793">
        <v>101.12489918299133</v>
      </c>
      <c r="AF793">
        <v>199.12927044348211</v>
      </c>
      <c r="AG793">
        <v>324.48683527528181</v>
      </c>
      <c r="AH793">
        <v>577.79743022736352</v>
      </c>
      <c r="AI793">
        <v>139.69687758797937</v>
      </c>
      <c r="AJ793">
        <v>283.60715276984899</v>
      </c>
      <c r="AK793">
        <v>627.22898445539261</v>
      </c>
      <c r="AL793">
        <v>606.30304290335903</v>
      </c>
      <c r="AM793">
        <v>381.82897559251285</v>
      </c>
      <c r="AN793">
        <v>162.3805333379799</v>
      </c>
      <c r="AO793">
        <v>367.75860036809922</v>
      </c>
      <c r="AR793">
        <v>791</v>
      </c>
      <c r="AS793">
        <v>62.126667222765164</v>
      </c>
      <c r="AT793">
        <v>47.52000000000001</v>
      </c>
      <c r="AU793">
        <v>33.34976551972629</v>
      </c>
      <c r="AV793">
        <v>281.07868909416572</v>
      </c>
      <c r="AW793">
        <v>222.34892049673655</v>
      </c>
      <c r="AX793">
        <v>135.55785662915179</v>
      </c>
      <c r="AY793">
        <v>382.22314768908677</v>
      </c>
      <c r="AZ793">
        <v>341.08705076864476</v>
      </c>
      <c r="BA793">
        <v>405.13405295039513</v>
      </c>
      <c r="BB793">
        <v>15.840734740348736</v>
      </c>
      <c r="BC793">
        <v>101.31385202973568</v>
      </c>
      <c r="BD793">
        <v>535.8442656436979</v>
      </c>
    </row>
    <row r="794" spans="1:56" x14ac:dyDescent="0.25">
      <c r="A794">
        <v>792</v>
      </c>
      <c r="B794">
        <v>260.74164510274056</v>
      </c>
      <c r="C794">
        <v>149.64972384135564</v>
      </c>
      <c r="D794">
        <v>56.855264052463966</v>
      </c>
      <c r="E794">
        <v>864.38721862577563</v>
      </c>
      <c r="F794">
        <v>179.60604019504186</v>
      </c>
      <c r="G794">
        <v>463.94059775184542</v>
      </c>
      <c r="H794">
        <v>687.36587980940362</v>
      </c>
      <c r="I794">
        <v>813.63431228558272</v>
      </c>
      <c r="J794">
        <v>251.67040273398274</v>
      </c>
      <c r="K794">
        <v>88.543626829290616</v>
      </c>
      <c r="L794">
        <v>328.16041164538353</v>
      </c>
      <c r="M794">
        <v>1492.3771406916621</v>
      </c>
      <c r="O794">
        <v>792</v>
      </c>
      <c r="P794">
        <v>95.880082745401936</v>
      </c>
      <c r="Q794">
        <v>116.92819261749823</v>
      </c>
      <c r="R794">
        <v>103.21677824645242</v>
      </c>
      <c r="S794">
        <v>446.13268385306844</v>
      </c>
      <c r="T794">
        <v>288.6609231444337</v>
      </c>
      <c r="U794">
        <v>174.22905204786753</v>
      </c>
      <c r="V794">
        <v>826.93042961550361</v>
      </c>
      <c r="W794">
        <v>748.91428025628943</v>
      </c>
      <c r="X794">
        <v>426.41496208199561</v>
      </c>
      <c r="Y794">
        <v>190.86967835568754</v>
      </c>
      <c r="Z794">
        <v>254.81124957101372</v>
      </c>
      <c r="AA794">
        <v>455.41958768747116</v>
      </c>
      <c r="AC794">
        <v>792</v>
      </c>
      <c r="AD794">
        <v>117.16470259669208</v>
      </c>
      <c r="AE794">
        <v>94.397999005920511</v>
      </c>
      <c r="AF794">
        <v>234.64976433544615</v>
      </c>
      <c r="AG794">
        <v>332.86469987567358</v>
      </c>
      <c r="AH794">
        <v>599.79252643261896</v>
      </c>
      <c r="AI794">
        <v>161.24947328938518</v>
      </c>
      <c r="AJ794">
        <v>331.9989431017018</v>
      </c>
      <c r="AK794">
        <v>576.99948905371923</v>
      </c>
      <c r="AL794">
        <v>503.29679202675754</v>
      </c>
      <c r="AM794">
        <v>371.38908010919687</v>
      </c>
      <c r="AN794">
        <v>158.22493579845721</v>
      </c>
      <c r="AO794">
        <v>349.1558874518397</v>
      </c>
      <c r="AR794">
        <v>792</v>
      </c>
      <c r="AS794">
        <v>59.300572934102135</v>
      </c>
      <c r="AT794">
        <v>47.52000000000001</v>
      </c>
      <c r="AU794">
        <v>36.049248312276674</v>
      </c>
      <c r="AV794">
        <v>286.42589646837325</v>
      </c>
      <c r="AW794">
        <v>281.19118431920049</v>
      </c>
      <c r="AX794">
        <v>94.691021915138236</v>
      </c>
      <c r="AY794">
        <v>386.01781573539364</v>
      </c>
      <c r="AZ794">
        <v>306.21997041554152</v>
      </c>
      <c r="BA794">
        <v>328.17456524795534</v>
      </c>
      <c r="BB794">
        <v>-7.0898603824631863</v>
      </c>
      <c r="BC794">
        <v>95.803835448679948</v>
      </c>
      <c r="BD794">
        <v>385.42709067468832</v>
      </c>
    </row>
    <row r="795" spans="1:56" x14ac:dyDescent="0.25">
      <c r="A795">
        <v>793</v>
      </c>
      <c r="B795">
        <v>246.3206221207522</v>
      </c>
      <c r="C795">
        <v>190.10189270295569</v>
      </c>
      <c r="D795">
        <v>56.157275689064065</v>
      </c>
      <c r="E795">
        <v>747.48332494704084</v>
      </c>
      <c r="F795">
        <v>158.844942434941</v>
      </c>
      <c r="G795">
        <v>475.09001786499806</v>
      </c>
      <c r="H795">
        <v>749.11402513248458</v>
      </c>
      <c r="I795">
        <v>873.39371550193914</v>
      </c>
      <c r="J795">
        <v>254.86095463721614</v>
      </c>
      <c r="K795">
        <v>94.814512087299619</v>
      </c>
      <c r="L795">
        <v>393.89781004725808</v>
      </c>
      <c r="M795">
        <v>1451.1092765833289</v>
      </c>
      <c r="O795">
        <v>793</v>
      </c>
      <c r="P795">
        <v>108.72761434180424</v>
      </c>
      <c r="Q795">
        <v>98.194637147889253</v>
      </c>
      <c r="R795">
        <v>94.771606310648622</v>
      </c>
      <c r="S795">
        <v>518.80021153798839</v>
      </c>
      <c r="T795">
        <v>312.07344080964623</v>
      </c>
      <c r="U795">
        <v>166.68616324154107</v>
      </c>
      <c r="V795">
        <v>914.94460649802102</v>
      </c>
      <c r="W795">
        <v>702.67013914123402</v>
      </c>
      <c r="X795">
        <v>376.19683273227292</v>
      </c>
      <c r="Y795">
        <v>206.35425563631512</v>
      </c>
      <c r="Z795">
        <v>240.54823853792522</v>
      </c>
      <c r="AA795">
        <v>382.26750218891931</v>
      </c>
      <c r="AC795">
        <v>793</v>
      </c>
      <c r="AD795">
        <v>102.20489256434732</v>
      </c>
      <c r="AE795">
        <v>110.02182284787128</v>
      </c>
      <c r="AF795">
        <v>210.45117111654582</v>
      </c>
      <c r="AG795">
        <v>292.38315711123681</v>
      </c>
      <c r="AH795">
        <v>691.93094173068312</v>
      </c>
      <c r="AI795">
        <v>171.91974194304942</v>
      </c>
      <c r="AJ795">
        <v>370.52130008845484</v>
      </c>
      <c r="AK795">
        <v>559.10250554706181</v>
      </c>
      <c r="AL795">
        <v>581.09855002463235</v>
      </c>
      <c r="AM795">
        <v>443.42962436035583</v>
      </c>
      <c r="AN795">
        <v>184.13931770572367</v>
      </c>
      <c r="AO795">
        <v>422.96590813528888</v>
      </c>
      <c r="AR795">
        <v>793</v>
      </c>
      <c r="AS795">
        <v>58.259722858892914</v>
      </c>
      <c r="AT795">
        <v>47.52000000000001</v>
      </c>
      <c r="AU795">
        <v>34.335821515284088</v>
      </c>
      <c r="AV795">
        <v>268.32712507223647</v>
      </c>
      <c r="AW795">
        <v>241.18333896387594</v>
      </c>
      <c r="AX795">
        <v>101.92429570134072</v>
      </c>
      <c r="AY795">
        <v>382.54097374865859</v>
      </c>
      <c r="AZ795">
        <v>310.1392860795346</v>
      </c>
      <c r="BA795">
        <v>335.43289048379938</v>
      </c>
      <c r="BB795">
        <v>-19.713143505115355</v>
      </c>
      <c r="BC795">
        <v>100.66427151218713</v>
      </c>
      <c r="BD795">
        <v>441.81885269767429</v>
      </c>
    </row>
    <row r="796" spans="1:56" x14ac:dyDescent="0.25">
      <c r="A796">
        <v>794</v>
      </c>
      <c r="B796">
        <v>292.33093043439442</v>
      </c>
      <c r="C796">
        <v>151.5694560948387</v>
      </c>
      <c r="D796">
        <v>51.456159784101281</v>
      </c>
      <c r="E796">
        <v>827.01106462165501</v>
      </c>
      <c r="F796">
        <v>168.80502794495365</v>
      </c>
      <c r="G796">
        <v>506.4785294773427</v>
      </c>
      <c r="H796">
        <v>701.73226220068125</v>
      </c>
      <c r="I796">
        <v>786.08748365100678</v>
      </c>
      <c r="J796">
        <v>267.26118627735133</v>
      </c>
      <c r="K796">
        <v>94.064479002165072</v>
      </c>
      <c r="L796">
        <v>326.24519041268223</v>
      </c>
      <c r="M796">
        <v>1719.4246032343865</v>
      </c>
      <c r="O796">
        <v>794</v>
      </c>
      <c r="P796">
        <v>117.42426763756448</v>
      </c>
      <c r="Q796">
        <v>114.73735127284489</v>
      </c>
      <c r="R796">
        <v>108.47725430412405</v>
      </c>
      <c r="S796">
        <v>553.62587704213695</v>
      </c>
      <c r="T796">
        <v>303.22453391371852</v>
      </c>
      <c r="U796">
        <v>164.9956918018309</v>
      </c>
      <c r="V796">
        <v>815.12760321941084</v>
      </c>
      <c r="W796">
        <v>764.39164627543767</v>
      </c>
      <c r="X796">
        <v>405.11223227819403</v>
      </c>
      <c r="Y796">
        <v>186.10491144600996</v>
      </c>
      <c r="Z796">
        <v>226.3914505500336</v>
      </c>
      <c r="AA796">
        <v>383.00438208445183</v>
      </c>
      <c r="AC796">
        <v>794</v>
      </c>
      <c r="AD796">
        <v>111.37090716475488</v>
      </c>
      <c r="AE796">
        <v>99.120824210311525</v>
      </c>
      <c r="AF796">
        <v>218.68178332155031</v>
      </c>
      <c r="AG796">
        <v>278.36379088397234</v>
      </c>
      <c r="AH796">
        <v>614.82449586403141</v>
      </c>
      <c r="AI796">
        <v>157.64073481283344</v>
      </c>
      <c r="AJ796">
        <v>270.21118547159597</v>
      </c>
      <c r="AK796">
        <v>587.00565969688193</v>
      </c>
      <c r="AL796">
        <v>509.00022682705878</v>
      </c>
      <c r="AM796">
        <v>426.96772725060652</v>
      </c>
      <c r="AN796">
        <v>155.04795722050613</v>
      </c>
      <c r="AO796">
        <v>414.91183170662248</v>
      </c>
      <c r="AR796">
        <v>794</v>
      </c>
      <c r="AS796">
        <v>62.111922762629057</v>
      </c>
      <c r="AT796">
        <v>47.52000000000001</v>
      </c>
      <c r="AU796">
        <v>33.602843452126649</v>
      </c>
      <c r="AV796">
        <v>269.26799328908078</v>
      </c>
      <c r="AW796">
        <v>181.94400580634019</v>
      </c>
      <c r="AX796">
        <v>123.86891843734773</v>
      </c>
      <c r="AY796">
        <v>344.80432120380988</v>
      </c>
      <c r="AZ796">
        <v>347.31560551778512</v>
      </c>
      <c r="BA796">
        <v>309.28478423866551</v>
      </c>
      <c r="BB796">
        <v>-29.65177962543973</v>
      </c>
      <c r="BC796">
        <v>99.130123192038013</v>
      </c>
      <c r="BD796">
        <v>498.40706466900258</v>
      </c>
    </row>
    <row r="797" spans="1:56" x14ac:dyDescent="0.25">
      <c r="A797">
        <v>795</v>
      </c>
      <c r="B797">
        <v>258.71471712562914</v>
      </c>
      <c r="C797">
        <v>167.85327467754632</v>
      </c>
      <c r="D797">
        <v>52.426563819725502</v>
      </c>
      <c r="E797">
        <v>755.90827828459567</v>
      </c>
      <c r="F797">
        <v>129.84650769131315</v>
      </c>
      <c r="G797">
        <v>468.04278477745834</v>
      </c>
      <c r="H797">
        <v>692.76783776379671</v>
      </c>
      <c r="I797">
        <v>916.28202201428462</v>
      </c>
      <c r="J797">
        <v>255.2415791936368</v>
      </c>
      <c r="K797">
        <v>97.625068716953521</v>
      </c>
      <c r="L797">
        <v>318.84980694024819</v>
      </c>
      <c r="M797">
        <v>1375.6719099677612</v>
      </c>
      <c r="O797">
        <v>795</v>
      </c>
      <c r="P797">
        <v>98.554983034240763</v>
      </c>
      <c r="Q797">
        <v>99.838545442129458</v>
      </c>
      <c r="R797">
        <v>116.33114765395239</v>
      </c>
      <c r="S797">
        <v>474.37368021838728</v>
      </c>
      <c r="T797">
        <v>277.99458590444601</v>
      </c>
      <c r="U797">
        <v>165.25666459284636</v>
      </c>
      <c r="V797">
        <v>722.57789790457446</v>
      </c>
      <c r="W797">
        <v>677.62903453800152</v>
      </c>
      <c r="X797">
        <v>380.59195069190247</v>
      </c>
      <c r="Y797">
        <v>208.9436619588227</v>
      </c>
      <c r="Z797">
        <v>289.40838736071919</v>
      </c>
      <c r="AA797">
        <v>426.29770197879634</v>
      </c>
      <c r="AC797">
        <v>795</v>
      </c>
      <c r="AD797">
        <v>112.25497419635461</v>
      </c>
      <c r="AE797">
        <v>102.83602346038955</v>
      </c>
      <c r="AF797">
        <v>222.60778882917708</v>
      </c>
      <c r="AG797">
        <v>326.8243494045754</v>
      </c>
      <c r="AH797">
        <v>557.59601101723263</v>
      </c>
      <c r="AI797">
        <v>148.26718907093348</v>
      </c>
      <c r="AJ797">
        <v>285.08512395134562</v>
      </c>
      <c r="AK797">
        <v>550.6985555407648</v>
      </c>
      <c r="AL797">
        <v>604.7059545980901</v>
      </c>
      <c r="AM797">
        <v>354.02011070742162</v>
      </c>
      <c r="AN797">
        <v>164.14548342633952</v>
      </c>
      <c r="AO797">
        <v>460.52457042038645</v>
      </c>
      <c r="AR797">
        <v>795</v>
      </c>
      <c r="AS797">
        <v>62.483472068821712</v>
      </c>
      <c r="AT797">
        <v>47.52000000000001</v>
      </c>
      <c r="AU797">
        <v>36.770147842079055</v>
      </c>
      <c r="AV797">
        <v>264.57455608058393</v>
      </c>
      <c r="AW797">
        <v>256.69574895807625</v>
      </c>
      <c r="AX797">
        <v>113.01410104726142</v>
      </c>
      <c r="AY797">
        <v>362.00102858379358</v>
      </c>
      <c r="AZ797">
        <v>353.0720373059541</v>
      </c>
      <c r="BA797">
        <v>376.1205842384627</v>
      </c>
      <c r="BB797">
        <v>15.858602593383083</v>
      </c>
      <c r="BC797">
        <v>101.19615277809969</v>
      </c>
      <c r="BD797">
        <v>329.92717244189316</v>
      </c>
    </row>
    <row r="798" spans="1:56" x14ac:dyDescent="0.25">
      <c r="A798">
        <v>796</v>
      </c>
      <c r="B798">
        <v>244.82164515334179</v>
      </c>
      <c r="C798">
        <v>195.60643427086106</v>
      </c>
      <c r="D798">
        <v>50.855943730653529</v>
      </c>
      <c r="E798">
        <v>725.56468388774397</v>
      </c>
      <c r="F798">
        <v>138.84474952248382</v>
      </c>
      <c r="G798">
        <v>561.05676691132714</v>
      </c>
      <c r="H798">
        <v>764.46712727916656</v>
      </c>
      <c r="I798">
        <v>810.30218928809222</v>
      </c>
      <c r="J798">
        <v>298.00494929292034</v>
      </c>
      <c r="K798">
        <v>107.84240914415284</v>
      </c>
      <c r="L798">
        <v>390.91363194157492</v>
      </c>
      <c r="M798">
        <v>1495.3717242750333</v>
      </c>
      <c r="O798">
        <v>796</v>
      </c>
      <c r="P798">
        <v>94.327251492928482</v>
      </c>
      <c r="Q798">
        <v>94.935409439264816</v>
      </c>
      <c r="R798">
        <v>95.132686559506737</v>
      </c>
      <c r="S798">
        <v>531.62033044137399</v>
      </c>
      <c r="T798">
        <v>299.33692032335767</v>
      </c>
      <c r="U798">
        <v>173.69901302738137</v>
      </c>
      <c r="V798">
        <v>795.92402904507662</v>
      </c>
      <c r="W798">
        <v>652.12067248090716</v>
      </c>
      <c r="X798">
        <v>425.57121463932413</v>
      </c>
      <c r="Y798">
        <v>214.17228064236991</v>
      </c>
      <c r="Z798">
        <v>270.89867355545329</v>
      </c>
      <c r="AA798">
        <v>386.10878258328671</v>
      </c>
      <c r="AC798">
        <v>796</v>
      </c>
      <c r="AD798">
        <v>104.37938757231225</v>
      </c>
      <c r="AE798">
        <v>110.2198930632256</v>
      </c>
      <c r="AF798">
        <v>195.01075129799199</v>
      </c>
      <c r="AG798">
        <v>315.01473880861096</v>
      </c>
      <c r="AH798">
        <v>587.43413503641523</v>
      </c>
      <c r="AI798">
        <v>172.17710628049991</v>
      </c>
      <c r="AJ798">
        <v>271.30588470535156</v>
      </c>
      <c r="AK798">
        <v>576.47682060167676</v>
      </c>
      <c r="AL798">
        <v>528.09487427800912</v>
      </c>
      <c r="AM798">
        <v>406.95728366983042</v>
      </c>
      <c r="AN798">
        <v>147.20942587038519</v>
      </c>
      <c r="AO798">
        <v>445.63471990670786</v>
      </c>
      <c r="AR798">
        <v>796</v>
      </c>
      <c r="AS798">
        <v>60.848459217835554</v>
      </c>
      <c r="AT798">
        <v>47.52000000000001</v>
      </c>
      <c r="AU798">
        <v>33.656436626689782</v>
      </c>
      <c r="AV798">
        <v>262.81404145828645</v>
      </c>
      <c r="AW798">
        <v>261.28300802612466</v>
      </c>
      <c r="AX798">
        <v>162.71269750041324</v>
      </c>
      <c r="AY798">
        <v>379.40802939901749</v>
      </c>
      <c r="AZ798">
        <v>335.60963240081628</v>
      </c>
      <c r="BA798">
        <v>383.23214995970073</v>
      </c>
      <c r="BB798">
        <v>-72.624395608490744</v>
      </c>
      <c r="BC798">
        <v>95.832807761223449</v>
      </c>
      <c r="BD798">
        <v>413.71420654111523</v>
      </c>
    </row>
    <row r="799" spans="1:56" x14ac:dyDescent="0.25">
      <c r="A799">
        <v>797</v>
      </c>
      <c r="B799">
        <v>270.63757790281608</v>
      </c>
      <c r="C799">
        <v>173.70257127895462</v>
      </c>
      <c r="D799">
        <v>55.481205402619466</v>
      </c>
      <c r="E799">
        <v>662.34968336244481</v>
      </c>
      <c r="F799">
        <v>145.09872362629125</v>
      </c>
      <c r="G799">
        <v>495.02486874915007</v>
      </c>
      <c r="H799">
        <v>790.23703204548724</v>
      </c>
      <c r="I799">
        <v>798.14323628224872</v>
      </c>
      <c r="J799">
        <v>238.27395446847103</v>
      </c>
      <c r="K799">
        <v>112.25880077404302</v>
      </c>
      <c r="L799">
        <v>312.26953790092421</v>
      </c>
      <c r="M799">
        <v>1360.1759923197417</v>
      </c>
      <c r="O799">
        <v>797</v>
      </c>
      <c r="P799">
        <v>103.13153598252133</v>
      </c>
      <c r="Q799">
        <v>95.461933575986393</v>
      </c>
      <c r="R799">
        <v>102.05232509332568</v>
      </c>
      <c r="S799">
        <v>522.51982937597484</v>
      </c>
      <c r="T799">
        <v>324.15668495320188</v>
      </c>
      <c r="U799">
        <v>162.46266606496673</v>
      </c>
      <c r="V799">
        <v>740.94843179397003</v>
      </c>
      <c r="W799">
        <v>670.99986287785157</v>
      </c>
      <c r="X799">
        <v>427.61190717023999</v>
      </c>
      <c r="Y799">
        <v>230.78603676467318</v>
      </c>
      <c r="Z799">
        <v>247.99016036740963</v>
      </c>
      <c r="AA799">
        <v>347.90729254386633</v>
      </c>
      <c r="AC799">
        <v>797</v>
      </c>
      <c r="AD799">
        <v>104.62126626122944</v>
      </c>
      <c r="AE799">
        <v>90.412990769068216</v>
      </c>
      <c r="AF799">
        <v>242.56547225462867</v>
      </c>
      <c r="AG799">
        <v>333.76349382308979</v>
      </c>
      <c r="AH799">
        <v>643.49737513235948</v>
      </c>
      <c r="AI799">
        <v>150.95379585627643</v>
      </c>
      <c r="AJ799">
        <v>323.60086179943482</v>
      </c>
      <c r="AK799">
        <v>578.95267032709978</v>
      </c>
      <c r="AL799">
        <v>495.46022733736351</v>
      </c>
      <c r="AM799">
        <v>369.23563272519118</v>
      </c>
      <c r="AN799">
        <v>156.22248251855893</v>
      </c>
      <c r="AO799">
        <v>457.65250675850496</v>
      </c>
      <c r="AR799">
        <v>797</v>
      </c>
      <c r="AS799">
        <v>53.172554615454104</v>
      </c>
      <c r="AT799">
        <v>47.52000000000001</v>
      </c>
      <c r="AU799">
        <v>37.157266701415928</v>
      </c>
      <c r="AV799">
        <v>263.12980497771554</v>
      </c>
      <c r="AW799">
        <v>270.98063661842502</v>
      </c>
      <c r="AX799">
        <v>113.44537937751971</v>
      </c>
      <c r="AY799">
        <v>343.76141179406198</v>
      </c>
      <c r="AZ799">
        <v>343.41971072501406</v>
      </c>
      <c r="BA799">
        <v>364.88325931248914</v>
      </c>
      <c r="BB799">
        <v>-83.944318016049522</v>
      </c>
      <c r="BC799">
        <v>98.520191619970603</v>
      </c>
      <c r="BD799">
        <v>420.6465537647224</v>
      </c>
    </row>
    <row r="800" spans="1:56" x14ac:dyDescent="0.25">
      <c r="A800">
        <v>798</v>
      </c>
      <c r="B800">
        <v>257.14067035295704</v>
      </c>
      <c r="C800">
        <v>147.98060309204132</v>
      </c>
      <c r="D800">
        <v>50.284220566617492</v>
      </c>
      <c r="E800">
        <v>736.14876845699371</v>
      </c>
      <c r="F800">
        <v>161.10773486384318</v>
      </c>
      <c r="G800">
        <v>569.58970136063567</v>
      </c>
      <c r="H800">
        <v>681.64076598042141</v>
      </c>
      <c r="I800">
        <v>952.52084633357163</v>
      </c>
      <c r="J800">
        <v>294.13386417461555</v>
      </c>
      <c r="K800">
        <v>97.090815384699169</v>
      </c>
      <c r="L800">
        <v>330.89817263130334</v>
      </c>
      <c r="M800">
        <v>1548.2370441936796</v>
      </c>
      <c r="O800">
        <v>798</v>
      </c>
      <c r="P800">
        <v>93.404150188490092</v>
      </c>
      <c r="Q800">
        <v>96.763023692966485</v>
      </c>
      <c r="R800">
        <v>115.67569702126903</v>
      </c>
      <c r="S800">
        <v>541.16956426378795</v>
      </c>
      <c r="T800">
        <v>295.04038814622828</v>
      </c>
      <c r="U800">
        <v>172.19393509908323</v>
      </c>
      <c r="V800">
        <v>781.29059438865465</v>
      </c>
      <c r="W800">
        <v>692.83489955585981</v>
      </c>
      <c r="X800">
        <v>438.00960253696604</v>
      </c>
      <c r="Y800">
        <v>219.06330686686761</v>
      </c>
      <c r="Z800">
        <v>260.26591642204772</v>
      </c>
      <c r="AA800">
        <v>434.95320376580008</v>
      </c>
      <c r="AC800">
        <v>798</v>
      </c>
      <c r="AD800">
        <v>94.909926755995272</v>
      </c>
      <c r="AE800">
        <v>89.286579265511222</v>
      </c>
      <c r="AF800">
        <v>210.59057405338365</v>
      </c>
      <c r="AG800">
        <v>270.17359014131762</v>
      </c>
      <c r="AH800">
        <v>706.77584630485717</v>
      </c>
      <c r="AI800">
        <v>172.03314791030621</v>
      </c>
      <c r="AJ800">
        <v>352.92754694319615</v>
      </c>
      <c r="AK800">
        <v>626.92591772971662</v>
      </c>
      <c r="AL800">
        <v>655.57624501596774</v>
      </c>
      <c r="AM800">
        <v>472.46841063281079</v>
      </c>
      <c r="AN800">
        <v>177.2826031294878</v>
      </c>
      <c r="AO800">
        <v>428.8618642137456</v>
      </c>
      <c r="AR800">
        <v>798</v>
      </c>
      <c r="AS800">
        <v>60.647260341525524</v>
      </c>
      <c r="AT800">
        <v>47.52000000000001</v>
      </c>
      <c r="AU800">
        <v>33.083596155798837</v>
      </c>
      <c r="AV800">
        <v>273.57435714165098</v>
      </c>
      <c r="AW800">
        <v>249.48611477047444</v>
      </c>
      <c r="AX800">
        <v>137.48122846903718</v>
      </c>
      <c r="AY800">
        <v>387.32806146371297</v>
      </c>
      <c r="AZ800">
        <v>407.5063591523097</v>
      </c>
      <c r="BA800">
        <v>257.08275463841596</v>
      </c>
      <c r="BB800">
        <v>-5.5724330395898818</v>
      </c>
      <c r="BC800">
        <v>100.78819908366295</v>
      </c>
      <c r="BD800">
        <v>421.57388345027925</v>
      </c>
    </row>
    <row r="801" spans="1:56" x14ac:dyDescent="0.25">
      <c r="A801">
        <v>799</v>
      </c>
      <c r="B801">
        <v>294.02978174456314</v>
      </c>
      <c r="C801">
        <v>159.39398163951421</v>
      </c>
      <c r="D801">
        <v>47.348335298333211</v>
      </c>
      <c r="E801">
        <v>725.30110616286618</v>
      </c>
      <c r="F801">
        <v>145.6124485278595</v>
      </c>
      <c r="G801">
        <v>518.6749854561906</v>
      </c>
      <c r="H801">
        <v>674.03286223083705</v>
      </c>
      <c r="I801">
        <v>793.67774657344489</v>
      </c>
      <c r="J801">
        <v>270.24791678953233</v>
      </c>
      <c r="K801">
        <v>93.45940452744496</v>
      </c>
      <c r="L801">
        <v>346.24458437264792</v>
      </c>
      <c r="M801">
        <v>1322.1914121955467</v>
      </c>
      <c r="O801">
        <v>799</v>
      </c>
      <c r="P801">
        <v>99.632024885935891</v>
      </c>
      <c r="Q801">
        <v>97.449414641960487</v>
      </c>
      <c r="R801">
        <v>90.7048104533132</v>
      </c>
      <c r="S801">
        <v>577.81013527404389</v>
      </c>
      <c r="T801">
        <v>311.57421255079794</v>
      </c>
      <c r="U801">
        <v>136.65693238308879</v>
      </c>
      <c r="V801">
        <v>820.71995642633021</v>
      </c>
      <c r="W801">
        <v>813.94417840108008</v>
      </c>
      <c r="X801">
        <v>369.36135555666795</v>
      </c>
      <c r="Y801">
        <v>200.85428145641168</v>
      </c>
      <c r="Z801">
        <v>258.18766068838119</v>
      </c>
      <c r="AA801">
        <v>412.77361466620448</v>
      </c>
      <c r="AC801">
        <v>799</v>
      </c>
      <c r="AD801">
        <v>89.073764861845817</v>
      </c>
      <c r="AE801">
        <v>107.07345393367282</v>
      </c>
      <c r="AF801">
        <v>188.99797359306245</v>
      </c>
      <c r="AG801">
        <v>281.58542818245036</v>
      </c>
      <c r="AH801">
        <v>657.16573756817195</v>
      </c>
      <c r="AI801">
        <v>143.32464589344622</v>
      </c>
      <c r="AJ801">
        <v>312.48249361973893</v>
      </c>
      <c r="AK801">
        <v>568.39542575543305</v>
      </c>
      <c r="AL801">
        <v>578.05856674431277</v>
      </c>
      <c r="AM801">
        <v>446.33808089916124</v>
      </c>
      <c r="AN801">
        <v>144.67964314396852</v>
      </c>
      <c r="AO801">
        <v>446.90223599899298</v>
      </c>
      <c r="AR801">
        <v>799</v>
      </c>
      <c r="AS801">
        <v>64.156931992773821</v>
      </c>
      <c r="AT801">
        <v>47.52000000000001</v>
      </c>
      <c r="AU801">
        <v>34.687150035973275</v>
      </c>
      <c r="AV801">
        <v>268.12946210900276</v>
      </c>
      <c r="AW801">
        <v>257.890856360491</v>
      </c>
      <c r="AX801">
        <v>105.63488418106829</v>
      </c>
      <c r="AY801">
        <v>379.36563095627503</v>
      </c>
      <c r="AZ801">
        <v>477.03904112952478</v>
      </c>
      <c r="BA801">
        <v>349.58890215092697</v>
      </c>
      <c r="BB801">
        <v>-0.28072801979071471</v>
      </c>
      <c r="BC801">
        <v>93.534412467032482</v>
      </c>
      <c r="BD801">
        <v>558.39870768164838</v>
      </c>
    </row>
    <row r="802" spans="1:56" x14ac:dyDescent="0.25">
      <c r="A802">
        <v>800</v>
      </c>
      <c r="B802">
        <v>241.79838476033655</v>
      </c>
      <c r="C802">
        <v>154.50186929611874</v>
      </c>
      <c r="D802">
        <v>55.071217274407701</v>
      </c>
      <c r="E802">
        <v>790.09558311914986</v>
      </c>
      <c r="F802">
        <v>141.96808509061307</v>
      </c>
      <c r="G802">
        <v>496.54984687852755</v>
      </c>
      <c r="H802">
        <v>904.94544419604472</v>
      </c>
      <c r="I802">
        <v>728.97865602506897</v>
      </c>
      <c r="J802">
        <v>265.81857771384324</v>
      </c>
      <c r="K802">
        <v>104.35023698739347</v>
      </c>
      <c r="L802">
        <v>365.51615041357763</v>
      </c>
      <c r="M802">
        <v>1496.1923219739097</v>
      </c>
      <c r="O802">
        <v>800</v>
      </c>
      <c r="P802">
        <v>99.352456118806415</v>
      </c>
      <c r="Q802">
        <v>85.51602587995103</v>
      </c>
      <c r="R802">
        <v>99.069798846528585</v>
      </c>
      <c r="S802">
        <v>491.47215318706117</v>
      </c>
      <c r="T802">
        <v>330.106789865265</v>
      </c>
      <c r="U802">
        <v>183.26666661286603</v>
      </c>
      <c r="V802">
        <v>836.18896542587481</v>
      </c>
      <c r="W802">
        <v>742.06598558327073</v>
      </c>
      <c r="X802">
        <v>418.34317627752193</v>
      </c>
      <c r="Y802">
        <v>205.04574735800318</v>
      </c>
      <c r="Z802">
        <v>286.48917091021133</v>
      </c>
      <c r="AA802">
        <v>403.42114401209176</v>
      </c>
      <c r="AC802">
        <v>800</v>
      </c>
      <c r="AD802">
        <v>100.19432256805244</v>
      </c>
      <c r="AE802">
        <v>91.508459330383587</v>
      </c>
      <c r="AF802">
        <v>200.09879643425916</v>
      </c>
      <c r="AG802">
        <v>277.70468414413949</v>
      </c>
      <c r="AH802">
        <v>653.95885658091663</v>
      </c>
      <c r="AI802">
        <v>140.83403220160434</v>
      </c>
      <c r="AJ802">
        <v>275.20687146958437</v>
      </c>
      <c r="AK802">
        <v>687.15438287820746</v>
      </c>
      <c r="AL802">
        <v>629.73281202287023</v>
      </c>
      <c r="AM802">
        <v>406.55436280211183</v>
      </c>
      <c r="AN802">
        <v>154.87044505538734</v>
      </c>
      <c r="AO802">
        <v>417.97930825351347</v>
      </c>
      <c r="AR802">
        <v>800</v>
      </c>
      <c r="AS802">
        <v>62.429422843940529</v>
      </c>
      <c r="AT802">
        <v>47.52000000000001</v>
      </c>
      <c r="AU802">
        <v>37.557818577946776</v>
      </c>
      <c r="AV802">
        <v>283.43305528860174</v>
      </c>
      <c r="AW802">
        <v>174.66396084939799</v>
      </c>
      <c r="AX802">
        <v>98.611780702336105</v>
      </c>
      <c r="AY802">
        <v>359.1873832874935</v>
      </c>
      <c r="AZ802">
        <v>490.54413085910346</v>
      </c>
      <c r="BA802">
        <v>292.12203696176704</v>
      </c>
      <c r="BB802">
        <v>-31.42819054051408</v>
      </c>
      <c r="BC802">
        <v>95.073527738275118</v>
      </c>
      <c r="BD802">
        <v>547.62736873714971</v>
      </c>
    </row>
    <row r="803" spans="1:56" x14ac:dyDescent="0.25">
      <c r="A803">
        <v>801</v>
      </c>
      <c r="B803">
        <v>296.01120365632448</v>
      </c>
      <c r="C803">
        <v>157.80779742878147</v>
      </c>
      <c r="D803">
        <v>56.068149311501735</v>
      </c>
      <c r="E803">
        <v>922.11234153395026</v>
      </c>
      <c r="F803">
        <v>143.17968983495834</v>
      </c>
      <c r="G803">
        <v>562.76651516681136</v>
      </c>
      <c r="H803">
        <v>844.50416014817233</v>
      </c>
      <c r="I803">
        <v>844.00911219509294</v>
      </c>
      <c r="J803">
        <v>272.45686998193742</v>
      </c>
      <c r="K803">
        <v>106.05150253793408</v>
      </c>
      <c r="L803">
        <v>401.79275370736303</v>
      </c>
      <c r="M803">
        <v>1466.9038401135826</v>
      </c>
      <c r="O803">
        <v>801</v>
      </c>
      <c r="P803">
        <v>113.6202949351903</v>
      </c>
      <c r="Q803">
        <v>105.63969960691793</v>
      </c>
      <c r="R803">
        <v>98.324834074065009</v>
      </c>
      <c r="S803">
        <v>540.85551151964796</v>
      </c>
      <c r="T803">
        <v>317.29767486493489</v>
      </c>
      <c r="U803">
        <v>145.00837128887363</v>
      </c>
      <c r="V803">
        <v>741.86773740314402</v>
      </c>
      <c r="W803">
        <v>816.06389316273658</v>
      </c>
      <c r="X803">
        <v>374.28260447627122</v>
      </c>
      <c r="Y803">
        <v>221.37134135357294</v>
      </c>
      <c r="Z803">
        <v>247.43471272374046</v>
      </c>
      <c r="AA803">
        <v>413.18212523473056</v>
      </c>
      <c r="AC803">
        <v>801</v>
      </c>
      <c r="AD803">
        <v>104.66023140764354</v>
      </c>
      <c r="AE803">
        <v>104.89700965289383</v>
      </c>
      <c r="AF803">
        <v>190.38624619474157</v>
      </c>
      <c r="AG803">
        <v>277.88265874663892</v>
      </c>
      <c r="AH803">
        <v>547.57862940363088</v>
      </c>
      <c r="AI803">
        <v>172.51383330064553</v>
      </c>
      <c r="AJ803">
        <v>296.67998408305016</v>
      </c>
      <c r="AK803">
        <v>536.22213969718052</v>
      </c>
      <c r="AL803">
        <v>527.22751857935054</v>
      </c>
      <c r="AM803">
        <v>463.00656830886226</v>
      </c>
      <c r="AN803">
        <v>159.40991164486351</v>
      </c>
      <c r="AO803">
        <v>421.93866378230621</v>
      </c>
      <c r="AR803">
        <v>801</v>
      </c>
      <c r="AS803">
        <v>62.50310873190115</v>
      </c>
      <c r="AT803">
        <v>47.52000000000001</v>
      </c>
      <c r="AU803">
        <v>37.045122712838321</v>
      </c>
      <c r="AV803">
        <v>279.56898036513496</v>
      </c>
      <c r="AW803">
        <v>264.82859386674556</v>
      </c>
      <c r="AX803">
        <v>153.450571005092</v>
      </c>
      <c r="AY803">
        <v>358.74518099062931</v>
      </c>
      <c r="AZ803">
        <v>411.0549699758356</v>
      </c>
      <c r="BA803">
        <v>405.29301288250042</v>
      </c>
      <c r="BB803">
        <v>-67.266802161239269</v>
      </c>
      <c r="BC803">
        <v>99.75190661375072</v>
      </c>
      <c r="BD803">
        <v>547.47827744340952</v>
      </c>
    </row>
    <row r="804" spans="1:56" x14ac:dyDescent="0.25">
      <c r="A804">
        <v>802</v>
      </c>
      <c r="B804">
        <v>298.03642429223817</v>
      </c>
      <c r="C804">
        <v>173.23506405480521</v>
      </c>
      <c r="D804">
        <v>50.293356568694762</v>
      </c>
      <c r="E804">
        <v>689.4586313991108</v>
      </c>
      <c r="F804">
        <v>141.8414564832141</v>
      </c>
      <c r="G804">
        <v>562.71207396964314</v>
      </c>
      <c r="H804">
        <v>669.80658266158275</v>
      </c>
      <c r="I804">
        <v>735.83646157062276</v>
      </c>
      <c r="J804">
        <v>261.95905241642168</v>
      </c>
      <c r="K804">
        <v>95.095829679989308</v>
      </c>
      <c r="L804">
        <v>348.93465768731556</v>
      </c>
      <c r="M804">
        <v>1517.2056028992733</v>
      </c>
      <c r="O804">
        <v>802</v>
      </c>
      <c r="P804">
        <v>95.832818081517459</v>
      </c>
      <c r="Q804">
        <v>110.3379332307986</v>
      </c>
      <c r="R804">
        <v>112.8113804715104</v>
      </c>
      <c r="S804">
        <v>584.48807343248006</v>
      </c>
      <c r="T804">
        <v>279.31354225297343</v>
      </c>
      <c r="U804">
        <v>137.50288660354258</v>
      </c>
      <c r="V804">
        <v>724.52508893750405</v>
      </c>
      <c r="W804">
        <v>731.78290698902913</v>
      </c>
      <c r="X804">
        <v>358.35559782750028</v>
      </c>
      <c r="Y804">
        <v>212.75349744166502</v>
      </c>
      <c r="Z804">
        <v>253.98186872874186</v>
      </c>
      <c r="AA804">
        <v>385.15544488338116</v>
      </c>
      <c r="AC804">
        <v>802</v>
      </c>
      <c r="AD804">
        <v>102.29596070972607</v>
      </c>
      <c r="AE804">
        <v>113.04231357162011</v>
      </c>
      <c r="AF804">
        <v>179.29763147200688</v>
      </c>
      <c r="AG804">
        <v>298.46824634167848</v>
      </c>
      <c r="AH804">
        <v>606.80341585903045</v>
      </c>
      <c r="AI804">
        <v>153.30494452611615</v>
      </c>
      <c r="AJ804">
        <v>312.96317138731888</v>
      </c>
      <c r="AK804">
        <v>632.43480699040322</v>
      </c>
      <c r="AL804">
        <v>511.56346148446084</v>
      </c>
      <c r="AM804">
        <v>375.21197277865934</v>
      </c>
      <c r="AN804">
        <v>157.81157691934288</v>
      </c>
      <c r="AO804">
        <v>358.33152384211428</v>
      </c>
      <c r="AR804">
        <v>802</v>
      </c>
      <c r="AS804">
        <v>58.393103193064512</v>
      </c>
      <c r="AT804">
        <v>47.52000000000001</v>
      </c>
      <c r="AU804">
        <v>36.828659497017938</v>
      </c>
      <c r="AV804">
        <v>268.58378829910083</v>
      </c>
      <c r="AW804">
        <v>234.04580756838408</v>
      </c>
      <c r="AX804">
        <v>89.822623882089516</v>
      </c>
      <c r="AY804">
        <v>361.95096934028339</v>
      </c>
      <c r="AZ804">
        <v>374.55971403020266</v>
      </c>
      <c r="BA804">
        <v>278.60464937956027</v>
      </c>
      <c r="BB804">
        <v>-41.557975706989851</v>
      </c>
      <c r="BC804">
        <v>96.241868527349752</v>
      </c>
      <c r="BD804">
        <v>524.48069860282294</v>
      </c>
    </row>
    <row r="805" spans="1:56" x14ac:dyDescent="0.25">
      <c r="A805">
        <v>803</v>
      </c>
      <c r="B805">
        <v>232.96183162453789</v>
      </c>
      <c r="C805">
        <v>159.85605132631574</v>
      </c>
      <c r="D805">
        <v>53.753637179060078</v>
      </c>
      <c r="E805">
        <v>749.08865851661278</v>
      </c>
      <c r="F805">
        <v>136.62006794023583</v>
      </c>
      <c r="G805">
        <v>577.46386106965929</v>
      </c>
      <c r="H805">
        <v>714.88262761067847</v>
      </c>
      <c r="I805">
        <v>738.34154535093546</v>
      </c>
      <c r="J805">
        <v>304.97282405989085</v>
      </c>
      <c r="K805">
        <v>116.41912203531498</v>
      </c>
      <c r="L805">
        <v>363.21110810593734</v>
      </c>
      <c r="M805">
        <v>1506.1443633962747</v>
      </c>
      <c r="O805">
        <v>803</v>
      </c>
      <c r="P805">
        <v>100.67450767425612</v>
      </c>
      <c r="Q805">
        <v>90.157356888556237</v>
      </c>
      <c r="R805">
        <v>98.397168794101887</v>
      </c>
      <c r="S805">
        <v>462.43993705318445</v>
      </c>
      <c r="T805">
        <v>292.74579358522982</v>
      </c>
      <c r="U805">
        <v>172.72975059546962</v>
      </c>
      <c r="V805">
        <v>757.12273839189345</v>
      </c>
      <c r="W805">
        <v>764.92829479819466</v>
      </c>
      <c r="X805">
        <v>477.55067953896753</v>
      </c>
      <c r="Y805">
        <v>202.97357465751426</v>
      </c>
      <c r="Z805">
        <v>264.51568164059654</v>
      </c>
      <c r="AA805">
        <v>396.33804384476571</v>
      </c>
      <c r="AC805">
        <v>803</v>
      </c>
      <c r="AD805">
        <v>102.77685522139353</v>
      </c>
      <c r="AE805">
        <v>86.143377305165345</v>
      </c>
      <c r="AF805">
        <v>211.6330792029548</v>
      </c>
      <c r="AG805">
        <v>269.11830315198353</v>
      </c>
      <c r="AH805">
        <v>662.78468051361813</v>
      </c>
      <c r="AI805">
        <v>161.58679216656446</v>
      </c>
      <c r="AJ805">
        <v>312.6632658614057</v>
      </c>
      <c r="AK805">
        <v>760.28997851830047</v>
      </c>
      <c r="AL805">
        <v>552.73545103608285</v>
      </c>
      <c r="AM805">
        <v>374.0928153554533</v>
      </c>
      <c r="AN805">
        <v>134.16857108873799</v>
      </c>
      <c r="AO805">
        <v>476.05046965495194</v>
      </c>
      <c r="AR805">
        <v>803</v>
      </c>
      <c r="AS805">
        <v>58.836484194087298</v>
      </c>
      <c r="AT805">
        <v>47.52000000000001</v>
      </c>
      <c r="AU805">
        <v>34.67407566367843</v>
      </c>
      <c r="AV805">
        <v>275.32091768812336</v>
      </c>
      <c r="AW805">
        <v>188.5784767446975</v>
      </c>
      <c r="AX805">
        <v>130.32574711979461</v>
      </c>
      <c r="AY805">
        <v>366.19811160727909</v>
      </c>
      <c r="AZ805">
        <v>493.43472175581633</v>
      </c>
      <c r="BA805">
        <v>406.57774227028347</v>
      </c>
      <c r="BB805">
        <v>-6.3412038460027986</v>
      </c>
      <c r="BC805">
        <v>98.086325443351754</v>
      </c>
      <c r="BD805">
        <v>495.32653527465425</v>
      </c>
    </row>
    <row r="806" spans="1:56" x14ac:dyDescent="0.25">
      <c r="A806">
        <v>804</v>
      </c>
      <c r="B806">
        <v>253.0088008419682</v>
      </c>
      <c r="C806">
        <v>160.42866259503353</v>
      </c>
      <c r="D806">
        <v>48.450472362683293</v>
      </c>
      <c r="E806">
        <v>918.37432409093583</v>
      </c>
      <c r="F806">
        <v>150.37064485788076</v>
      </c>
      <c r="G806">
        <v>585.47415656751616</v>
      </c>
      <c r="H806">
        <v>670.17601223585211</v>
      </c>
      <c r="I806">
        <v>771.60405945828199</v>
      </c>
      <c r="J806">
        <v>291.83488299411965</v>
      </c>
      <c r="K806">
        <v>116.59483709560081</v>
      </c>
      <c r="L806">
        <v>338.2301416484554</v>
      </c>
      <c r="M806">
        <v>1483.067552197828</v>
      </c>
      <c r="O806">
        <v>804</v>
      </c>
      <c r="P806">
        <v>94.179213018057879</v>
      </c>
      <c r="Q806">
        <v>99.987342779915224</v>
      </c>
      <c r="R806">
        <v>93.59530266305471</v>
      </c>
      <c r="S806">
        <v>467.21796759493577</v>
      </c>
      <c r="T806">
        <v>293.68315034550574</v>
      </c>
      <c r="U806">
        <v>149.96367428590469</v>
      </c>
      <c r="V806">
        <v>855.6751836434172</v>
      </c>
      <c r="W806">
        <v>629.72091354212694</v>
      </c>
      <c r="X806">
        <v>380.95429857463523</v>
      </c>
      <c r="Y806">
        <v>203.8792645521408</v>
      </c>
      <c r="Z806">
        <v>239.05461755688719</v>
      </c>
      <c r="AA806">
        <v>351.01331003839903</v>
      </c>
      <c r="AC806">
        <v>804</v>
      </c>
      <c r="AD806">
        <v>108.32364468417781</v>
      </c>
      <c r="AE806">
        <v>104.46308850186179</v>
      </c>
      <c r="AF806">
        <v>193.96408741718727</v>
      </c>
      <c r="AG806">
        <v>275.54838227908755</v>
      </c>
      <c r="AH806">
        <v>629.98322032682074</v>
      </c>
      <c r="AI806">
        <v>153.37084484504629</v>
      </c>
      <c r="AJ806">
        <v>282.35120669912732</v>
      </c>
      <c r="AK806">
        <v>648.69590826638944</v>
      </c>
      <c r="AL806">
        <v>531.08441383589661</v>
      </c>
      <c r="AM806">
        <v>460.97846206525207</v>
      </c>
      <c r="AN806">
        <v>158.59042545285072</v>
      </c>
      <c r="AO806">
        <v>388.34817382340094</v>
      </c>
      <c r="AR806">
        <v>804</v>
      </c>
      <c r="AS806">
        <v>56.624848814787633</v>
      </c>
      <c r="AT806">
        <v>47.52000000000001</v>
      </c>
      <c r="AU806">
        <v>35.625410256705415</v>
      </c>
      <c r="AV806">
        <v>275.90771151442846</v>
      </c>
      <c r="AW806">
        <v>228.62839825619898</v>
      </c>
      <c r="AX806">
        <v>126.36524833704561</v>
      </c>
      <c r="AY806">
        <v>373.4821802780927</v>
      </c>
      <c r="AZ806">
        <v>325.00989461024085</v>
      </c>
      <c r="BA806">
        <v>316.35084764251656</v>
      </c>
      <c r="BB806">
        <v>22.081276808548544</v>
      </c>
      <c r="BC806">
        <v>96.290488725456981</v>
      </c>
      <c r="BD806">
        <v>520.66353280518297</v>
      </c>
    </row>
    <row r="807" spans="1:56" x14ac:dyDescent="0.25">
      <c r="A807">
        <v>805</v>
      </c>
      <c r="B807">
        <v>281.6546602609879</v>
      </c>
      <c r="C807">
        <v>170.7845996476008</v>
      </c>
      <c r="D807">
        <v>58.842493433625833</v>
      </c>
      <c r="E807">
        <v>656.82390189728824</v>
      </c>
      <c r="F807">
        <v>172.70517245575761</v>
      </c>
      <c r="G807">
        <v>550.66648436728906</v>
      </c>
      <c r="H807">
        <v>747.42598135254389</v>
      </c>
      <c r="I807">
        <v>711.38960103833517</v>
      </c>
      <c r="J807">
        <v>253.31042939033904</v>
      </c>
      <c r="K807">
        <v>98.768075156386715</v>
      </c>
      <c r="L807">
        <v>358.12417334464391</v>
      </c>
      <c r="M807">
        <v>1524.8192062523635</v>
      </c>
      <c r="O807">
        <v>805</v>
      </c>
      <c r="P807">
        <v>96.489955236748557</v>
      </c>
      <c r="Q807">
        <v>89.692511437598981</v>
      </c>
      <c r="R807">
        <v>94.260558214968654</v>
      </c>
      <c r="S807">
        <v>491.84810416088726</v>
      </c>
      <c r="T807">
        <v>310.73209153041307</v>
      </c>
      <c r="U807">
        <v>134.98013663005068</v>
      </c>
      <c r="V807">
        <v>911.27550562198644</v>
      </c>
      <c r="W807">
        <v>755.12866299599557</v>
      </c>
      <c r="X807">
        <v>429.49963758900077</v>
      </c>
      <c r="Y807">
        <v>207.27377101533915</v>
      </c>
      <c r="Z807">
        <v>229.83281580637583</v>
      </c>
      <c r="AA807">
        <v>367.51129853752951</v>
      </c>
      <c r="AC807">
        <v>805</v>
      </c>
      <c r="AD807">
        <v>89.495982283953595</v>
      </c>
      <c r="AE807">
        <v>92.416669788306564</v>
      </c>
      <c r="AF807">
        <v>213.62816406188534</v>
      </c>
      <c r="AG807">
        <v>309.39370588800909</v>
      </c>
      <c r="AH807">
        <v>623.55603072882775</v>
      </c>
      <c r="AI807">
        <v>147.06755622988334</v>
      </c>
      <c r="AJ807">
        <v>294.92563971562777</v>
      </c>
      <c r="AK807">
        <v>631.14716430193675</v>
      </c>
      <c r="AL807">
        <v>507.93340339901789</v>
      </c>
      <c r="AM807">
        <v>455.14192684167699</v>
      </c>
      <c r="AN807">
        <v>169.36736260668295</v>
      </c>
      <c r="AO807">
        <v>417.54227728682099</v>
      </c>
      <c r="AR807">
        <v>805</v>
      </c>
      <c r="AS807">
        <v>51.127678928620682</v>
      </c>
      <c r="AT807">
        <v>47.52000000000001</v>
      </c>
      <c r="AU807">
        <v>34.807299742823467</v>
      </c>
      <c r="AV807">
        <v>265.467162371999</v>
      </c>
      <c r="AW807">
        <v>198.14303251685357</v>
      </c>
      <c r="AX807">
        <v>119.17541741415465</v>
      </c>
      <c r="AY807">
        <v>371.02918290513065</v>
      </c>
      <c r="AZ807">
        <v>372.12664014555048</v>
      </c>
      <c r="BA807">
        <v>355.79083196628659</v>
      </c>
      <c r="BB807">
        <v>19.172851335028398</v>
      </c>
      <c r="BC807">
        <v>100.49949992769474</v>
      </c>
      <c r="BD807">
        <v>501.72256660325036</v>
      </c>
    </row>
    <row r="808" spans="1:56" x14ac:dyDescent="0.25">
      <c r="A808">
        <v>806</v>
      </c>
      <c r="B808">
        <v>253.00893993396471</v>
      </c>
      <c r="C808">
        <v>172.33658746793822</v>
      </c>
      <c r="D808">
        <v>47.984782719158588</v>
      </c>
      <c r="E808">
        <v>846.42157899632434</v>
      </c>
      <c r="F808">
        <v>157.1986862919926</v>
      </c>
      <c r="G808">
        <v>512.86014461422417</v>
      </c>
      <c r="H808">
        <v>763.10797781831889</v>
      </c>
      <c r="I808">
        <v>844.45225670716206</v>
      </c>
      <c r="J808">
        <v>250.76543220714501</v>
      </c>
      <c r="K808">
        <v>109.61519019595517</v>
      </c>
      <c r="L808">
        <v>324.3229903698284</v>
      </c>
      <c r="M808">
        <v>1702.8258805270639</v>
      </c>
      <c r="O808">
        <v>806</v>
      </c>
      <c r="P808">
        <v>103.0449554433427</v>
      </c>
      <c r="Q808">
        <v>101.64804106797195</v>
      </c>
      <c r="R808">
        <v>105.2951904018764</v>
      </c>
      <c r="S808">
        <v>488.74614391084566</v>
      </c>
      <c r="T808">
        <v>300.61734471937109</v>
      </c>
      <c r="U808">
        <v>145.64660249956705</v>
      </c>
      <c r="V808">
        <v>835.86368408699104</v>
      </c>
      <c r="W808">
        <v>750.96188182938874</v>
      </c>
      <c r="X808">
        <v>363.38218507979343</v>
      </c>
      <c r="Y808">
        <v>204.77755759784611</v>
      </c>
      <c r="Z808">
        <v>257.90517107890133</v>
      </c>
      <c r="AA808">
        <v>415.65694634430434</v>
      </c>
      <c r="AC808">
        <v>806</v>
      </c>
      <c r="AD808">
        <v>107.36456046173916</v>
      </c>
      <c r="AE808">
        <v>99.309898119217195</v>
      </c>
      <c r="AF808">
        <v>205.29636148030437</v>
      </c>
      <c r="AG808">
        <v>336.21483815643808</v>
      </c>
      <c r="AH808">
        <v>626.2303940507843</v>
      </c>
      <c r="AI808">
        <v>149.19216725859553</v>
      </c>
      <c r="AJ808">
        <v>287.56489036525511</v>
      </c>
      <c r="AK808">
        <v>525.27412341845672</v>
      </c>
      <c r="AL808">
        <v>539.54973188883321</v>
      </c>
      <c r="AM808">
        <v>406.47071287953759</v>
      </c>
      <c r="AN808">
        <v>156.7103092326746</v>
      </c>
      <c r="AO808">
        <v>470.49457943368679</v>
      </c>
      <c r="AR808">
        <v>806</v>
      </c>
      <c r="AS808">
        <v>56.505540290445978</v>
      </c>
      <c r="AT808">
        <v>47.52000000000001</v>
      </c>
      <c r="AU808">
        <v>35.065837106307185</v>
      </c>
      <c r="AV808">
        <v>267.99275857537094</v>
      </c>
      <c r="AW808">
        <v>223.67151593406086</v>
      </c>
      <c r="AX808">
        <v>142.10359966711417</v>
      </c>
      <c r="AY808">
        <v>380.08917110304827</v>
      </c>
      <c r="AZ808">
        <v>386.37222552654384</v>
      </c>
      <c r="BA808">
        <v>362.90556646444327</v>
      </c>
      <c r="BB808">
        <v>2.2293572089380262</v>
      </c>
      <c r="BC808">
        <v>97.384961193648351</v>
      </c>
      <c r="BD808">
        <v>477.90112673481281</v>
      </c>
    </row>
    <row r="809" spans="1:56" x14ac:dyDescent="0.25">
      <c r="A809">
        <v>807</v>
      </c>
      <c r="B809">
        <v>306.23791173074761</v>
      </c>
      <c r="C809">
        <v>166.03035476946903</v>
      </c>
      <c r="D809">
        <v>55.987196959195657</v>
      </c>
      <c r="E809">
        <v>888.06340699491329</v>
      </c>
      <c r="F809">
        <v>156.32998988445431</v>
      </c>
      <c r="G809">
        <v>497.08384461488629</v>
      </c>
      <c r="H809">
        <v>722.2178428755758</v>
      </c>
      <c r="I809">
        <v>748.89077893938043</v>
      </c>
      <c r="J809">
        <v>274.60334140814291</v>
      </c>
      <c r="K809">
        <v>96.764223027665125</v>
      </c>
      <c r="L809">
        <v>334.65750550248663</v>
      </c>
      <c r="M809">
        <v>1685.5945205485314</v>
      </c>
      <c r="O809">
        <v>807</v>
      </c>
      <c r="P809">
        <v>103.82318519967353</v>
      </c>
      <c r="Q809">
        <v>98.241468638184514</v>
      </c>
      <c r="R809">
        <v>108.93048278819327</v>
      </c>
      <c r="S809">
        <v>605.64225082397036</v>
      </c>
      <c r="T809">
        <v>311.61201614064311</v>
      </c>
      <c r="U809">
        <v>155.79480095709894</v>
      </c>
      <c r="V809">
        <v>660.65144697842277</v>
      </c>
      <c r="W809">
        <v>755.72569404660044</v>
      </c>
      <c r="X809">
        <v>406.39275076861054</v>
      </c>
      <c r="Y809">
        <v>208.77629703359619</v>
      </c>
      <c r="Z809">
        <v>254.96286552726423</v>
      </c>
      <c r="AA809">
        <v>444.45177647346145</v>
      </c>
      <c r="AC809">
        <v>807</v>
      </c>
      <c r="AD809">
        <v>102.28058542690779</v>
      </c>
      <c r="AE809">
        <v>96.570555295926368</v>
      </c>
      <c r="AF809">
        <v>188.03232457122053</v>
      </c>
      <c r="AG809">
        <v>353.18828082807806</v>
      </c>
      <c r="AH809">
        <v>621.63948459674873</v>
      </c>
      <c r="AI809">
        <v>151.58340076295499</v>
      </c>
      <c r="AJ809">
        <v>321.33214180727475</v>
      </c>
      <c r="AK809">
        <v>558.80582860009338</v>
      </c>
      <c r="AL809">
        <v>508.27540659318942</v>
      </c>
      <c r="AM809">
        <v>426.56904468492894</v>
      </c>
      <c r="AN809">
        <v>181.65409705456739</v>
      </c>
      <c r="AO809">
        <v>383.10257129691911</v>
      </c>
      <c r="AR809">
        <v>807</v>
      </c>
      <c r="AS809">
        <v>64.445198227382136</v>
      </c>
      <c r="AT809">
        <v>47.52000000000001</v>
      </c>
      <c r="AU809">
        <v>34.402421751144502</v>
      </c>
      <c r="AV809">
        <v>265.55890439345194</v>
      </c>
      <c r="AW809">
        <v>254.75363214238399</v>
      </c>
      <c r="AX809">
        <v>121.64854332018862</v>
      </c>
      <c r="AY809">
        <v>354.97469541557751</v>
      </c>
      <c r="AZ809">
        <v>480.91422174914766</v>
      </c>
      <c r="BA809">
        <v>284.72646310349489</v>
      </c>
      <c r="BB809">
        <v>15.488254723876196</v>
      </c>
      <c r="BC809">
        <v>96.22485322205722</v>
      </c>
      <c r="BD809">
        <v>486.92481307151138</v>
      </c>
    </row>
    <row r="810" spans="1:56" x14ac:dyDescent="0.25">
      <c r="A810">
        <v>808</v>
      </c>
      <c r="B810">
        <v>282.86655525232175</v>
      </c>
      <c r="C810">
        <v>159.52544880170595</v>
      </c>
      <c r="D810">
        <v>44.036202150051658</v>
      </c>
      <c r="E810">
        <v>783.73881488745133</v>
      </c>
      <c r="F810">
        <v>139.3455663674284</v>
      </c>
      <c r="G810">
        <v>475.9961843775892</v>
      </c>
      <c r="H810">
        <v>729.49554788615558</v>
      </c>
      <c r="I810">
        <v>930.5115161652966</v>
      </c>
      <c r="J810">
        <v>270.71633165550571</v>
      </c>
      <c r="K810">
        <v>93.86293438378199</v>
      </c>
      <c r="L810">
        <v>328.74854968003797</v>
      </c>
      <c r="M810">
        <v>1422.7675609657183</v>
      </c>
      <c r="O810">
        <v>808</v>
      </c>
      <c r="P810">
        <v>95.11844594297169</v>
      </c>
      <c r="Q810">
        <v>100.06671368074122</v>
      </c>
      <c r="R810">
        <v>96.168308897861309</v>
      </c>
      <c r="S810">
        <v>499.6646307879069</v>
      </c>
      <c r="T810">
        <v>277.70103963679048</v>
      </c>
      <c r="U810">
        <v>177.07921506921559</v>
      </c>
      <c r="V810">
        <v>745.74527587366538</v>
      </c>
      <c r="W810">
        <v>701.89648603191108</v>
      </c>
      <c r="X810">
        <v>479.10668914516174</v>
      </c>
      <c r="Y810">
        <v>176.81365733152521</v>
      </c>
      <c r="Z810">
        <v>232.22598552453798</v>
      </c>
      <c r="AA810">
        <v>451.82037882612724</v>
      </c>
      <c r="AC810">
        <v>808</v>
      </c>
      <c r="AD810">
        <v>102.33550376440883</v>
      </c>
      <c r="AE810">
        <v>109.53602312300416</v>
      </c>
      <c r="AF810">
        <v>200.85060893817533</v>
      </c>
      <c r="AG810">
        <v>351.32261498018181</v>
      </c>
      <c r="AH810">
        <v>723.36288237769895</v>
      </c>
      <c r="AI810">
        <v>162.11715910439534</v>
      </c>
      <c r="AJ810">
        <v>264.90846620300738</v>
      </c>
      <c r="AK810">
        <v>673.96522418642462</v>
      </c>
      <c r="AL810">
        <v>538.25235063387822</v>
      </c>
      <c r="AM810">
        <v>387.38345292727593</v>
      </c>
      <c r="AN810">
        <v>146.15477252360316</v>
      </c>
      <c r="AO810">
        <v>429.71109222937514</v>
      </c>
      <c r="AR810">
        <v>808</v>
      </c>
      <c r="AS810">
        <v>60.020289014892015</v>
      </c>
      <c r="AT810">
        <v>47.52000000000001</v>
      </c>
      <c r="AU810">
        <v>33.999184833734603</v>
      </c>
      <c r="AV810">
        <v>276.85395706851773</v>
      </c>
      <c r="AW810">
        <v>226.0054106175954</v>
      </c>
      <c r="AX810">
        <v>140.40058238444578</v>
      </c>
      <c r="AY810">
        <v>359.6384966891581</v>
      </c>
      <c r="AZ810">
        <v>497.17905093142616</v>
      </c>
      <c r="BA810">
        <v>384.99996952005961</v>
      </c>
      <c r="BB810">
        <v>21.945039571858686</v>
      </c>
      <c r="BC810">
        <v>98.048953622829373</v>
      </c>
      <c r="BD810">
        <v>466.08556413834538</v>
      </c>
    </row>
    <row r="811" spans="1:56" x14ac:dyDescent="0.25">
      <c r="A811">
        <v>809</v>
      </c>
      <c r="B811">
        <v>276.14083703338463</v>
      </c>
      <c r="C811">
        <v>168.45747324115305</v>
      </c>
      <c r="D811">
        <v>54.265610464421158</v>
      </c>
      <c r="E811">
        <v>795.3417319168957</v>
      </c>
      <c r="F811">
        <v>141.37367214355305</v>
      </c>
      <c r="G811">
        <v>589.4713052471966</v>
      </c>
      <c r="H811">
        <v>731.34223267222012</v>
      </c>
      <c r="I811">
        <v>716.22679687755817</v>
      </c>
      <c r="J811">
        <v>243.74978773595248</v>
      </c>
      <c r="K811">
        <v>106.36905509410823</v>
      </c>
      <c r="L811">
        <v>323.27960615685873</v>
      </c>
      <c r="M811">
        <v>1441.7556998901046</v>
      </c>
      <c r="O811">
        <v>809</v>
      </c>
      <c r="P811">
        <v>106.45492335908649</v>
      </c>
      <c r="Q811">
        <v>101.65604212677648</v>
      </c>
      <c r="R811">
        <v>107.95552471371046</v>
      </c>
      <c r="S811">
        <v>554.40216252609969</v>
      </c>
      <c r="T811">
        <v>308.55164770647269</v>
      </c>
      <c r="U811">
        <v>176.06175606299166</v>
      </c>
      <c r="V811">
        <v>793.15169563520715</v>
      </c>
      <c r="W811">
        <v>676.83496281696659</v>
      </c>
      <c r="X811">
        <v>350.97977775305054</v>
      </c>
      <c r="Y811">
        <v>215.59609918008323</v>
      </c>
      <c r="Z811">
        <v>246.67398014869704</v>
      </c>
      <c r="AA811">
        <v>370.25312563212947</v>
      </c>
      <c r="AC811">
        <v>809</v>
      </c>
      <c r="AD811">
        <v>113.93398671781225</v>
      </c>
      <c r="AE811">
        <v>102.92310673536271</v>
      </c>
      <c r="AF811">
        <v>199.67881867962652</v>
      </c>
      <c r="AG811">
        <v>344.11666208736727</v>
      </c>
      <c r="AH811">
        <v>697.93295942152815</v>
      </c>
      <c r="AI811">
        <v>153.11814046920799</v>
      </c>
      <c r="AJ811">
        <v>340.45760840741269</v>
      </c>
      <c r="AK811">
        <v>652.09300209590015</v>
      </c>
      <c r="AL811">
        <v>526.48542047828971</v>
      </c>
      <c r="AM811">
        <v>397.06623155129103</v>
      </c>
      <c r="AN811">
        <v>159.60478012871843</v>
      </c>
      <c r="AO811">
        <v>348.8571147146925</v>
      </c>
      <c r="AR811">
        <v>809</v>
      </c>
      <c r="AS811">
        <v>53.097303443601319</v>
      </c>
      <c r="AT811">
        <v>47.52000000000001</v>
      </c>
      <c r="AU811">
        <v>36.068127627085772</v>
      </c>
      <c r="AV811">
        <v>283.58484525689516</v>
      </c>
      <c r="AW811">
        <v>261.0018606088824</v>
      </c>
      <c r="AX811">
        <v>155.1839517149304</v>
      </c>
      <c r="AY811">
        <v>365.84251395073488</v>
      </c>
      <c r="AZ811">
        <v>471.76355391123741</v>
      </c>
      <c r="BA811">
        <v>281.57867635044295</v>
      </c>
      <c r="BB811">
        <v>26.446277287880299</v>
      </c>
      <c r="BC811">
        <v>98.568676695900891</v>
      </c>
      <c r="BD811">
        <v>481.01135647157071</v>
      </c>
    </row>
    <row r="812" spans="1:56" x14ac:dyDescent="0.25">
      <c r="A812">
        <v>810</v>
      </c>
      <c r="B812">
        <v>247.85862977738236</v>
      </c>
      <c r="C812">
        <v>170.42473839838578</v>
      </c>
      <c r="D812">
        <v>49.348710060295694</v>
      </c>
      <c r="E812">
        <v>785.85554695562939</v>
      </c>
      <c r="F812">
        <v>170.53483974388132</v>
      </c>
      <c r="G812">
        <v>525.58853445526529</v>
      </c>
      <c r="H812">
        <v>782.27267068647075</v>
      </c>
      <c r="I812">
        <v>751.52671101169472</v>
      </c>
      <c r="J812">
        <v>264.83772199258379</v>
      </c>
      <c r="K812">
        <v>103.29869462985558</v>
      </c>
      <c r="L812">
        <v>314.82611290139141</v>
      </c>
      <c r="M812">
        <v>1621.1940203556546</v>
      </c>
      <c r="O812">
        <v>810</v>
      </c>
      <c r="P812">
        <v>109.23943862918051</v>
      </c>
      <c r="Q812">
        <v>91.353613098514472</v>
      </c>
      <c r="R812">
        <v>103.00643477149627</v>
      </c>
      <c r="S812">
        <v>517.49885141505035</v>
      </c>
      <c r="T812">
        <v>273.69394103559404</v>
      </c>
      <c r="U812">
        <v>150.62299226403391</v>
      </c>
      <c r="V812">
        <v>799.77263101338463</v>
      </c>
      <c r="W812">
        <v>713.32644181096305</v>
      </c>
      <c r="X812">
        <v>466.83136208129196</v>
      </c>
      <c r="Y812">
        <v>211.54314713050832</v>
      </c>
      <c r="Z812">
        <v>249.82229123154548</v>
      </c>
      <c r="AA812">
        <v>407.53053313091334</v>
      </c>
      <c r="AC812">
        <v>810</v>
      </c>
      <c r="AD812">
        <v>103.74166579158577</v>
      </c>
      <c r="AE812">
        <v>101.80493751270856</v>
      </c>
      <c r="AF812">
        <v>208.43008848058415</v>
      </c>
      <c r="AG812">
        <v>312.42882461920533</v>
      </c>
      <c r="AH812">
        <v>573.27327787558499</v>
      </c>
      <c r="AI812">
        <v>151.24901653612193</v>
      </c>
      <c r="AJ812">
        <v>338.32582434727755</v>
      </c>
      <c r="AK812">
        <v>682.33360392329837</v>
      </c>
      <c r="AL812">
        <v>543.25033420859984</v>
      </c>
      <c r="AM812">
        <v>348.30410398327234</v>
      </c>
      <c r="AN812">
        <v>149.22979206413402</v>
      </c>
      <c r="AO812">
        <v>381.12857997339052</v>
      </c>
      <c r="AR812">
        <v>810</v>
      </c>
      <c r="AS812">
        <v>61.244262043214512</v>
      </c>
      <c r="AT812">
        <v>47.52000000000001</v>
      </c>
      <c r="AU812">
        <v>36.002000384094998</v>
      </c>
      <c r="AV812">
        <v>277.80972599265829</v>
      </c>
      <c r="AW812">
        <v>278.65755327392588</v>
      </c>
      <c r="AX812">
        <v>138.20754821817661</v>
      </c>
      <c r="AY812">
        <v>383.6658998206633</v>
      </c>
      <c r="AZ812">
        <v>327.07364530870262</v>
      </c>
      <c r="BA812">
        <v>336.38120627924536</v>
      </c>
      <c r="BB812">
        <v>8.6504718745194964</v>
      </c>
      <c r="BC812">
        <v>95.270538052135166</v>
      </c>
      <c r="BD812">
        <v>581.22010997020107</v>
      </c>
    </row>
    <row r="813" spans="1:56" x14ac:dyDescent="0.25">
      <c r="A813">
        <v>811</v>
      </c>
      <c r="B813">
        <v>256.63447287019261</v>
      </c>
      <c r="C813">
        <v>164.2577686423987</v>
      </c>
      <c r="D813">
        <v>54.20034328879683</v>
      </c>
      <c r="E813">
        <v>838.23587771510893</v>
      </c>
      <c r="F813">
        <v>141.33112949970405</v>
      </c>
      <c r="G813">
        <v>572.42359938949653</v>
      </c>
      <c r="H813">
        <v>754.83976737091393</v>
      </c>
      <c r="I813">
        <v>834.15882289498643</v>
      </c>
      <c r="J813">
        <v>260.05014334610468</v>
      </c>
      <c r="K813">
        <v>89.070097067900065</v>
      </c>
      <c r="L813">
        <v>304.31105079381319</v>
      </c>
      <c r="M813">
        <v>1763.856870490888</v>
      </c>
      <c r="O813">
        <v>811</v>
      </c>
      <c r="P813">
        <v>96.240225754725316</v>
      </c>
      <c r="Q813">
        <v>113.6340082936408</v>
      </c>
      <c r="R813">
        <v>88.00164969013953</v>
      </c>
      <c r="S813">
        <v>596.29946751944999</v>
      </c>
      <c r="T813">
        <v>303.26512681694447</v>
      </c>
      <c r="U813">
        <v>163.59588444017413</v>
      </c>
      <c r="V813">
        <v>702.02884351203102</v>
      </c>
      <c r="W813">
        <v>648.54717004882878</v>
      </c>
      <c r="X813">
        <v>383.17189928980599</v>
      </c>
      <c r="Y813">
        <v>184.91160751773486</v>
      </c>
      <c r="Z813">
        <v>221.24867568768249</v>
      </c>
      <c r="AA813">
        <v>436.87073445239162</v>
      </c>
      <c r="AC813">
        <v>811</v>
      </c>
      <c r="AD813">
        <v>92.408781397102814</v>
      </c>
      <c r="AE813">
        <v>108.26560603576839</v>
      </c>
      <c r="AF813">
        <v>192.8881921348538</v>
      </c>
      <c r="AG813">
        <v>318.08855869547523</v>
      </c>
      <c r="AH813">
        <v>562.73874137838197</v>
      </c>
      <c r="AI813">
        <v>150.30362273989326</v>
      </c>
      <c r="AJ813">
        <v>303.48852049972146</v>
      </c>
      <c r="AK813">
        <v>635.47040518011784</v>
      </c>
      <c r="AL813">
        <v>616.74811812894666</v>
      </c>
      <c r="AM813">
        <v>444.07051071366033</v>
      </c>
      <c r="AN813">
        <v>132.49333951017792</v>
      </c>
      <c r="AO813">
        <v>434.35198102488721</v>
      </c>
      <c r="AR813">
        <v>811</v>
      </c>
      <c r="AS813">
        <v>64.222272632396454</v>
      </c>
      <c r="AT813">
        <v>47.52000000000001</v>
      </c>
      <c r="AU813">
        <v>33.722710889087715</v>
      </c>
      <c r="AV813">
        <v>265.89218112212552</v>
      </c>
      <c r="AW813">
        <v>267.37763567910639</v>
      </c>
      <c r="AX813">
        <v>84.392008662814675</v>
      </c>
      <c r="AY813">
        <v>378.90127426615447</v>
      </c>
      <c r="AZ813">
        <v>385.10074839968667</v>
      </c>
      <c r="BA813">
        <v>342.93002735150202</v>
      </c>
      <c r="BB813">
        <v>19.248032197009103</v>
      </c>
      <c r="BC813">
        <v>94.211819170071848</v>
      </c>
      <c r="BD813">
        <v>510.56622968225258</v>
      </c>
    </row>
    <row r="814" spans="1:56" x14ac:dyDescent="0.25">
      <c r="A814">
        <v>812</v>
      </c>
      <c r="B814">
        <v>246.13747499155591</v>
      </c>
      <c r="C814">
        <v>163.53914167539401</v>
      </c>
      <c r="D814">
        <v>56.956792195491452</v>
      </c>
      <c r="E814">
        <v>756.17470746272033</v>
      </c>
      <c r="F814">
        <v>139.42649113381589</v>
      </c>
      <c r="G814">
        <v>478.01135683740085</v>
      </c>
      <c r="H814">
        <v>731.13411773919483</v>
      </c>
      <c r="I814">
        <v>844.30383899216429</v>
      </c>
      <c r="J814">
        <v>266.1228901571904</v>
      </c>
      <c r="K814">
        <v>106.05782590326632</v>
      </c>
      <c r="L814">
        <v>358.80928982494453</v>
      </c>
      <c r="M814">
        <v>1308.8245386566653</v>
      </c>
      <c r="O814">
        <v>812</v>
      </c>
      <c r="P814">
        <v>111.0563155482179</v>
      </c>
      <c r="Q814">
        <v>98.68042869378489</v>
      </c>
      <c r="R814">
        <v>110.15974261793058</v>
      </c>
      <c r="S814">
        <v>530.36018693244762</v>
      </c>
      <c r="T814">
        <v>290.33612498027645</v>
      </c>
      <c r="U814">
        <v>159.94816632518103</v>
      </c>
      <c r="V814">
        <v>790.87723004610734</v>
      </c>
      <c r="W814">
        <v>689.98969591532557</v>
      </c>
      <c r="X814">
        <v>420.98932939469529</v>
      </c>
      <c r="Y814">
        <v>195.70072770213505</v>
      </c>
      <c r="Z814">
        <v>266.83435012080088</v>
      </c>
      <c r="AA814">
        <v>343.05646185897433</v>
      </c>
      <c r="AC814">
        <v>812</v>
      </c>
      <c r="AD814">
        <v>102.18568779660245</v>
      </c>
      <c r="AE814">
        <v>105.79694675626827</v>
      </c>
      <c r="AF814">
        <v>186.40557556508176</v>
      </c>
      <c r="AG814">
        <v>302.18796359578931</v>
      </c>
      <c r="AH814">
        <v>573.21907646729835</v>
      </c>
      <c r="AI814">
        <v>164.28812590092735</v>
      </c>
      <c r="AJ814">
        <v>306.57216138116326</v>
      </c>
      <c r="AK814">
        <v>638.87692367878083</v>
      </c>
      <c r="AL814">
        <v>546.1543291822021</v>
      </c>
      <c r="AM814">
        <v>408.4740498498204</v>
      </c>
      <c r="AN814">
        <v>157.61034471504342</v>
      </c>
      <c r="AO814">
        <v>424.4776255616747</v>
      </c>
      <c r="AR814">
        <v>812</v>
      </c>
      <c r="AS814">
        <v>60.679067533956591</v>
      </c>
      <c r="AT814">
        <v>47.52000000000001</v>
      </c>
      <c r="AU814">
        <v>32.959602266049458</v>
      </c>
      <c r="AV814">
        <v>263.59804648072617</v>
      </c>
      <c r="AW814">
        <v>230.11656546763095</v>
      </c>
      <c r="AX814">
        <v>122.86529738424264</v>
      </c>
      <c r="AY814">
        <v>386.92727473723534</v>
      </c>
      <c r="AZ814">
        <v>372.81478922405518</v>
      </c>
      <c r="BA814">
        <v>250.81089688458684</v>
      </c>
      <c r="BB814">
        <v>-5.6780553453414484</v>
      </c>
      <c r="BC814">
        <v>100.63021020699587</v>
      </c>
      <c r="BD814">
        <v>329.92780125859673</v>
      </c>
    </row>
    <row r="815" spans="1:56" x14ac:dyDescent="0.25">
      <c r="A815">
        <v>813</v>
      </c>
      <c r="B815">
        <v>257.30221780010044</v>
      </c>
      <c r="C815">
        <v>162.78276118801949</v>
      </c>
      <c r="D815">
        <v>55.307365737627158</v>
      </c>
      <c r="E815">
        <v>746.35560021851506</v>
      </c>
      <c r="F815">
        <v>156.73871051248031</v>
      </c>
      <c r="G815">
        <v>598.44485444854411</v>
      </c>
      <c r="H815">
        <v>668.37392906599655</v>
      </c>
      <c r="I815">
        <v>849.62680906849937</v>
      </c>
      <c r="J815">
        <v>256.86578239516621</v>
      </c>
      <c r="K815">
        <v>95.160666034073301</v>
      </c>
      <c r="L815">
        <v>396.76925922328951</v>
      </c>
      <c r="M815">
        <v>1355.7064537652893</v>
      </c>
      <c r="O815">
        <v>813</v>
      </c>
      <c r="P815">
        <v>113.02955508702753</v>
      </c>
      <c r="Q815">
        <v>105.811439037797</v>
      </c>
      <c r="R815">
        <v>112.76276600218881</v>
      </c>
      <c r="S815">
        <v>536.28679735866854</v>
      </c>
      <c r="T815">
        <v>302.95494227825731</v>
      </c>
      <c r="U815">
        <v>136.17712338288484</v>
      </c>
      <c r="V815">
        <v>772.9360008506037</v>
      </c>
      <c r="W815">
        <v>733.53485087586705</v>
      </c>
      <c r="X815">
        <v>443.95875001767149</v>
      </c>
      <c r="Y815">
        <v>196.41009432634104</v>
      </c>
      <c r="Z815">
        <v>256.84670198363892</v>
      </c>
      <c r="AA815">
        <v>420.03014636408614</v>
      </c>
      <c r="AC815">
        <v>813</v>
      </c>
      <c r="AD815">
        <v>105.97911882576986</v>
      </c>
      <c r="AE815">
        <v>99.186356229236182</v>
      </c>
      <c r="AF815">
        <v>238.82975798046039</v>
      </c>
      <c r="AG815">
        <v>297.81219783389446</v>
      </c>
      <c r="AH815">
        <v>623.69337193994897</v>
      </c>
      <c r="AI815">
        <v>142.57822604846058</v>
      </c>
      <c r="AJ815">
        <v>314.48793732975645</v>
      </c>
      <c r="AK815">
        <v>582.07768259251486</v>
      </c>
      <c r="AL815">
        <v>546.27804435313158</v>
      </c>
      <c r="AM815">
        <v>373.84638482842524</v>
      </c>
      <c r="AN815">
        <v>146.35384169864838</v>
      </c>
      <c r="AO815">
        <v>376.55926624966918</v>
      </c>
      <c r="AR815">
        <v>813</v>
      </c>
      <c r="AS815">
        <v>60.580965358162366</v>
      </c>
      <c r="AT815">
        <v>47.52000000000001</v>
      </c>
      <c r="AU815">
        <v>34.1634859371229</v>
      </c>
      <c r="AV815">
        <v>285.04804724308258</v>
      </c>
      <c r="AW815">
        <v>211.73215758109239</v>
      </c>
      <c r="AX815">
        <v>134.30470321871098</v>
      </c>
      <c r="AY815">
        <v>350.52711457251445</v>
      </c>
      <c r="AZ815">
        <v>423.78952912219358</v>
      </c>
      <c r="BA815">
        <v>298.58738388919892</v>
      </c>
      <c r="BB815">
        <v>10.897188622365448</v>
      </c>
      <c r="BC815">
        <v>96.120576743241585</v>
      </c>
      <c r="BD815">
        <v>466.91911520562127</v>
      </c>
    </row>
    <row r="816" spans="1:56" x14ac:dyDescent="0.25">
      <c r="A816">
        <v>814</v>
      </c>
      <c r="B816">
        <v>242.51481259358783</v>
      </c>
      <c r="C816">
        <v>161.57471072944531</v>
      </c>
      <c r="D816">
        <v>56.077336021325756</v>
      </c>
      <c r="E816">
        <v>751.16953098403224</v>
      </c>
      <c r="F816">
        <v>142.18773333704311</v>
      </c>
      <c r="G816">
        <v>552.87763274370309</v>
      </c>
      <c r="H816">
        <v>744.41656958966394</v>
      </c>
      <c r="I816">
        <v>836.98046615499516</v>
      </c>
      <c r="J816">
        <v>269.95748141068071</v>
      </c>
      <c r="K816">
        <v>89.321618596144731</v>
      </c>
      <c r="L816">
        <v>336.42527359705872</v>
      </c>
      <c r="M816">
        <v>1358.862618602363</v>
      </c>
      <c r="O816">
        <v>814</v>
      </c>
      <c r="P816">
        <v>95.822279892107332</v>
      </c>
      <c r="Q816">
        <v>91.571729490267884</v>
      </c>
      <c r="R816">
        <v>109.61195358398024</v>
      </c>
      <c r="S816">
        <v>543.92839206130725</v>
      </c>
      <c r="T816">
        <v>307.62179105566463</v>
      </c>
      <c r="U816">
        <v>150.67349847463669</v>
      </c>
      <c r="V816">
        <v>824.98480452882177</v>
      </c>
      <c r="W816">
        <v>701.56849107742596</v>
      </c>
      <c r="X816">
        <v>426.57306511171527</v>
      </c>
      <c r="Y816">
        <v>211.46632664255617</v>
      </c>
      <c r="Z816">
        <v>249.4614615214854</v>
      </c>
      <c r="AA816">
        <v>394.78262645238703</v>
      </c>
      <c r="AC816">
        <v>814</v>
      </c>
      <c r="AD816">
        <v>95.690160478051894</v>
      </c>
      <c r="AE816">
        <v>101.22593792429186</v>
      </c>
      <c r="AF816">
        <v>192.81155188300966</v>
      </c>
      <c r="AG816">
        <v>320.18335085939401</v>
      </c>
      <c r="AH816">
        <v>561.30464058150267</v>
      </c>
      <c r="AI816">
        <v>155.75326108852639</v>
      </c>
      <c r="AJ816">
        <v>319.71050890467785</v>
      </c>
      <c r="AK816">
        <v>585.46868225734215</v>
      </c>
      <c r="AL816">
        <v>494.74671280872587</v>
      </c>
      <c r="AM816">
        <v>389.02789107220997</v>
      </c>
      <c r="AN816">
        <v>146.49912708861589</v>
      </c>
      <c r="AO816">
        <v>390.05629865290638</v>
      </c>
      <c r="AR816">
        <v>814</v>
      </c>
      <c r="AS816">
        <v>55.596974760291033</v>
      </c>
      <c r="AT816">
        <v>47.52000000000001</v>
      </c>
      <c r="AU816">
        <v>36.658095018307812</v>
      </c>
      <c r="AV816">
        <v>290.34290175166268</v>
      </c>
      <c r="AW816">
        <v>236.30772489065629</v>
      </c>
      <c r="AX816">
        <v>127.64286067616717</v>
      </c>
      <c r="AY816">
        <v>368.57673271457202</v>
      </c>
      <c r="AZ816">
        <v>288.7619921197084</v>
      </c>
      <c r="BA816">
        <v>406.32434124827802</v>
      </c>
      <c r="BB816">
        <v>58.55011813567431</v>
      </c>
      <c r="BC816">
        <v>97.798247174423423</v>
      </c>
      <c r="BD816">
        <v>453.31218819448145</v>
      </c>
    </row>
    <row r="817" spans="1:56" x14ac:dyDescent="0.25">
      <c r="A817">
        <v>815</v>
      </c>
      <c r="B817">
        <v>283.89720880482002</v>
      </c>
      <c r="C817">
        <v>170.96073853494636</v>
      </c>
      <c r="D817">
        <v>50.923549378273407</v>
      </c>
      <c r="E817">
        <v>708.53194274153077</v>
      </c>
      <c r="F817">
        <v>159.72054042896292</v>
      </c>
      <c r="G817">
        <v>537.53859182550025</v>
      </c>
      <c r="H817">
        <v>690.23397940766506</v>
      </c>
      <c r="I817">
        <v>931.66998590701496</v>
      </c>
      <c r="J817">
        <v>241.66411034403905</v>
      </c>
      <c r="K817">
        <v>121.16780025521307</v>
      </c>
      <c r="L817">
        <v>337.91845816148907</v>
      </c>
      <c r="M817">
        <v>1774.0265994538845</v>
      </c>
      <c r="O817">
        <v>815</v>
      </c>
      <c r="P817">
        <v>112.01425613131997</v>
      </c>
      <c r="Q817">
        <v>114.14433338624278</v>
      </c>
      <c r="R817">
        <v>107.34386231940351</v>
      </c>
      <c r="S817">
        <v>483.44817585333749</v>
      </c>
      <c r="T817">
        <v>332.76127826170369</v>
      </c>
      <c r="U817">
        <v>138.18128977384768</v>
      </c>
      <c r="V817">
        <v>743.98349953190882</v>
      </c>
      <c r="W817">
        <v>671.18298483507556</v>
      </c>
      <c r="X817">
        <v>418.79390815450358</v>
      </c>
      <c r="Y817">
        <v>186.40642035666198</v>
      </c>
      <c r="Z817">
        <v>238.50401769944034</v>
      </c>
      <c r="AA817">
        <v>410.96003294590878</v>
      </c>
      <c r="AC817">
        <v>815</v>
      </c>
      <c r="AD817">
        <v>102.31704282366839</v>
      </c>
      <c r="AE817">
        <v>93.027764719048406</v>
      </c>
      <c r="AF817">
        <v>202.13638492917261</v>
      </c>
      <c r="AG817">
        <v>292.8743373878433</v>
      </c>
      <c r="AH817">
        <v>613.50211382074974</v>
      </c>
      <c r="AI817">
        <v>141.72498505938239</v>
      </c>
      <c r="AJ817">
        <v>303.74121549687055</v>
      </c>
      <c r="AK817">
        <v>673.22467042969663</v>
      </c>
      <c r="AL817">
        <v>484.27276993186968</v>
      </c>
      <c r="AM817">
        <v>382.3752846416146</v>
      </c>
      <c r="AN817">
        <v>138.41019814009741</v>
      </c>
      <c r="AO817">
        <v>434.10292125943903</v>
      </c>
      <c r="AR817">
        <v>815</v>
      </c>
      <c r="AS817">
        <v>55.464280206220074</v>
      </c>
      <c r="AT817">
        <v>47.52000000000001</v>
      </c>
      <c r="AU817">
        <v>34.433225288592979</v>
      </c>
      <c r="AV817">
        <v>285.50661233234973</v>
      </c>
      <c r="AW817">
        <v>293.38600333253726</v>
      </c>
      <c r="AX817">
        <v>132.26346267944103</v>
      </c>
      <c r="AY817">
        <v>356.78425890403923</v>
      </c>
      <c r="AZ817">
        <v>387.92851135805722</v>
      </c>
      <c r="BA817">
        <v>302.85560240918198</v>
      </c>
      <c r="BB817">
        <v>-31.837884787217618</v>
      </c>
      <c r="BC817">
        <v>98.718461029908653</v>
      </c>
      <c r="BD817">
        <v>495.50873519715645</v>
      </c>
    </row>
    <row r="818" spans="1:56" x14ac:dyDescent="0.25">
      <c r="A818">
        <v>816</v>
      </c>
      <c r="B818">
        <v>236.24449763833601</v>
      </c>
      <c r="C818">
        <v>153.76887956753177</v>
      </c>
      <c r="D818">
        <v>47.27369864758608</v>
      </c>
      <c r="E818">
        <v>753.61207125437363</v>
      </c>
      <c r="F818">
        <v>163.27287195704869</v>
      </c>
      <c r="G818">
        <v>572.3909550318001</v>
      </c>
      <c r="H818">
        <v>846.54075827864926</v>
      </c>
      <c r="I818">
        <v>865.99718768806531</v>
      </c>
      <c r="J818">
        <v>271.43400528256865</v>
      </c>
      <c r="K818">
        <v>109.69404341706726</v>
      </c>
      <c r="L818">
        <v>336.1422708868422</v>
      </c>
      <c r="M818">
        <v>1649.5094753649644</v>
      </c>
      <c r="O818">
        <v>816</v>
      </c>
      <c r="P818">
        <v>101.37299554296497</v>
      </c>
      <c r="Q818">
        <v>110.27279003671021</v>
      </c>
      <c r="R818">
        <v>92.411987954279567</v>
      </c>
      <c r="S818">
        <v>493.90298879005138</v>
      </c>
      <c r="T818">
        <v>267.89380856672778</v>
      </c>
      <c r="U818">
        <v>148.8440984307735</v>
      </c>
      <c r="V818">
        <v>683.60765680977511</v>
      </c>
      <c r="W818">
        <v>724.64653661742068</v>
      </c>
      <c r="X818">
        <v>385.77367895238194</v>
      </c>
      <c r="Y818">
        <v>185.61294407449279</v>
      </c>
      <c r="Z818">
        <v>245.73710868284115</v>
      </c>
      <c r="AA818">
        <v>425.5331421739001</v>
      </c>
      <c r="AC818">
        <v>816</v>
      </c>
      <c r="AD818">
        <v>88.801594407276355</v>
      </c>
      <c r="AE818">
        <v>101.82277336898782</v>
      </c>
      <c r="AF818">
        <v>206.08643011419176</v>
      </c>
      <c r="AG818">
        <v>271.78811205349814</v>
      </c>
      <c r="AH818">
        <v>671.51279448162381</v>
      </c>
      <c r="AI818">
        <v>160.07957283587007</v>
      </c>
      <c r="AJ818">
        <v>270.642210033852</v>
      </c>
      <c r="AK818">
        <v>590.42014396784259</v>
      </c>
      <c r="AL818">
        <v>553.87116312878504</v>
      </c>
      <c r="AM818">
        <v>359.06098721627478</v>
      </c>
      <c r="AN818">
        <v>158.79821282713198</v>
      </c>
      <c r="AO818">
        <v>383.40539166598666</v>
      </c>
      <c r="AR818">
        <v>816</v>
      </c>
      <c r="AS818">
        <v>67.832123437796227</v>
      </c>
      <c r="AT818">
        <v>47.52000000000001</v>
      </c>
      <c r="AU818">
        <v>36.101279861761896</v>
      </c>
      <c r="AV818">
        <v>283.63130209685096</v>
      </c>
      <c r="AW818">
        <v>190.94007634818936</v>
      </c>
      <c r="AX818">
        <v>163.26879657140182</v>
      </c>
      <c r="AY818">
        <v>385.62372673552647</v>
      </c>
      <c r="AZ818">
        <v>423.02265582013024</v>
      </c>
      <c r="BA818">
        <v>373.88270498481273</v>
      </c>
      <c r="BB818">
        <v>-67.521014442466111</v>
      </c>
      <c r="BC818">
        <v>96.028940299305603</v>
      </c>
      <c r="BD818">
        <v>466.99680935628794</v>
      </c>
    </row>
    <row r="819" spans="1:56" x14ac:dyDescent="0.25">
      <c r="A819">
        <v>817</v>
      </c>
      <c r="B819">
        <v>242.91137691112934</v>
      </c>
      <c r="C819">
        <v>155.64269701037637</v>
      </c>
      <c r="D819">
        <v>47.499364395730055</v>
      </c>
      <c r="E819">
        <v>841.84000755302645</v>
      </c>
      <c r="F819">
        <v>160.00299757297319</v>
      </c>
      <c r="G819">
        <v>530.85726674445698</v>
      </c>
      <c r="H819">
        <v>803.62258808685965</v>
      </c>
      <c r="I819">
        <v>788.48974169396411</v>
      </c>
      <c r="J819">
        <v>245.70365451483136</v>
      </c>
      <c r="K819">
        <v>113.89170118443133</v>
      </c>
      <c r="L819">
        <v>366.58917024133763</v>
      </c>
      <c r="M819">
        <v>1484.0117526848644</v>
      </c>
      <c r="O819">
        <v>817</v>
      </c>
      <c r="P819">
        <v>99.57254998328996</v>
      </c>
      <c r="Q819">
        <v>96.156609634813378</v>
      </c>
      <c r="R819">
        <v>96.984361024282663</v>
      </c>
      <c r="S819">
        <v>529.84274853934005</v>
      </c>
      <c r="T819">
        <v>292.54257555447532</v>
      </c>
      <c r="U819">
        <v>172.44793408148493</v>
      </c>
      <c r="V819">
        <v>745.28081986710879</v>
      </c>
      <c r="W819">
        <v>764.75855302793889</v>
      </c>
      <c r="X819">
        <v>376.19907576960458</v>
      </c>
      <c r="Y819">
        <v>206.46287901850036</v>
      </c>
      <c r="Z819">
        <v>248.06209991169638</v>
      </c>
      <c r="AA819">
        <v>422.0686681798536</v>
      </c>
      <c r="AC819">
        <v>817</v>
      </c>
      <c r="AD819">
        <v>105.26340140787505</v>
      </c>
      <c r="AE819">
        <v>88.180144131841928</v>
      </c>
      <c r="AF819">
        <v>211.08363639670767</v>
      </c>
      <c r="AG819">
        <v>313.73023553699738</v>
      </c>
      <c r="AH819">
        <v>635.2986770468525</v>
      </c>
      <c r="AI819">
        <v>154.59308037517172</v>
      </c>
      <c r="AJ819">
        <v>314.09723877278452</v>
      </c>
      <c r="AK819">
        <v>581.1549815095766</v>
      </c>
      <c r="AL819">
        <v>584.47844885258223</v>
      </c>
      <c r="AM819">
        <v>418.23384073012608</v>
      </c>
      <c r="AN819">
        <v>173.16724555171868</v>
      </c>
      <c r="AO819">
        <v>423.6434275189041</v>
      </c>
      <c r="AR819">
        <v>817</v>
      </c>
      <c r="AS819">
        <v>62.755967328976865</v>
      </c>
      <c r="AT819">
        <v>47.52000000000001</v>
      </c>
      <c r="AU819">
        <v>35.573849390944012</v>
      </c>
      <c r="AV819">
        <v>269.18085508660437</v>
      </c>
      <c r="AW819">
        <v>217.5971784785855</v>
      </c>
      <c r="AX819">
        <v>154.36262729875207</v>
      </c>
      <c r="AY819">
        <v>345.88301316128832</v>
      </c>
      <c r="AZ819">
        <v>381.08238759693086</v>
      </c>
      <c r="BA819">
        <v>290.82217617229128</v>
      </c>
      <c r="BB819">
        <v>-67.742718471082668</v>
      </c>
      <c r="BC819">
        <v>98.214153343810878</v>
      </c>
      <c r="BD819">
        <v>523.64845131402717</v>
      </c>
    </row>
    <row r="820" spans="1:56" x14ac:dyDescent="0.25">
      <c r="A820">
        <v>818</v>
      </c>
      <c r="B820">
        <v>241.60538345288492</v>
      </c>
      <c r="C820">
        <v>144.78366512004857</v>
      </c>
      <c r="D820">
        <v>49.820057570171983</v>
      </c>
      <c r="E820">
        <v>836.64355126382748</v>
      </c>
      <c r="F820">
        <v>163.84020987655288</v>
      </c>
      <c r="G820">
        <v>457.95991746092204</v>
      </c>
      <c r="H820">
        <v>859.51244018249236</v>
      </c>
      <c r="I820">
        <v>760.65001244389191</v>
      </c>
      <c r="J820">
        <v>263.64137086973187</v>
      </c>
      <c r="K820">
        <v>101.9441251146738</v>
      </c>
      <c r="L820">
        <v>352.28446099186488</v>
      </c>
      <c r="M820">
        <v>1458.5298209809489</v>
      </c>
      <c r="O820">
        <v>818</v>
      </c>
      <c r="P820">
        <v>112.97754711114462</v>
      </c>
      <c r="Q820">
        <v>114.17280514194994</v>
      </c>
      <c r="R820">
        <v>106.55792070060747</v>
      </c>
      <c r="S820">
        <v>469.1331034941789</v>
      </c>
      <c r="T820">
        <v>330.320589095895</v>
      </c>
      <c r="U820">
        <v>161.96541288621455</v>
      </c>
      <c r="V820">
        <v>834.22381254871857</v>
      </c>
      <c r="W820">
        <v>792.48891100077356</v>
      </c>
      <c r="X820">
        <v>415.90862261543771</v>
      </c>
      <c r="Y820">
        <v>187.59524301250707</v>
      </c>
      <c r="Z820">
        <v>253.54348703620269</v>
      </c>
      <c r="AA820">
        <v>404.95788581232733</v>
      </c>
      <c r="AC820">
        <v>818</v>
      </c>
      <c r="AD820">
        <v>110.72725972360421</v>
      </c>
      <c r="AE820">
        <v>112.01840712061868</v>
      </c>
      <c r="AF820">
        <v>232.01301184668688</v>
      </c>
      <c r="AG820">
        <v>303.39176623047956</v>
      </c>
      <c r="AH820">
        <v>675.37578772874315</v>
      </c>
      <c r="AI820">
        <v>165.07267634538678</v>
      </c>
      <c r="AJ820">
        <v>302.67917177934856</v>
      </c>
      <c r="AK820">
        <v>611.91467160521381</v>
      </c>
      <c r="AL820">
        <v>540.01272960497795</v>
      </c>
      <c r="AM820">
        <v>404.83970582895489</v>
      </c>
      <c r="AN820">
        <v>150.56558621080683</v>
      </c>
      <c r="AO820">
        <v>409.70693812123113</v>
      </c>
      <c r="AR820">
        <v>818</v>
      </c>
      <c r="AS820">
        <v>53.417708806974773</v>
      </c>
      <c r="AT820">
        <v>47.52000000000001</v>
      </c>
      <c r="AU820">
        <v>37.126162212274174</v>
      </c>
      <c r="AV820">
        <v>281.07224268155045</v>
      </c>
      <c r="AW820">
        <v>203.94842478198086</v>
      </c>
      <c r="AX820">
        <v>134.43775651632862</v>
      </c>
      <c r="AY820">
        <v>369.21547058591818</v>
      </c>
      <c r="AZ820">
        <v>321.54368924602704</v>
      </c>
      <c r="BA820">
        <v>376.42573062512611</v>
      </c>
      <c r="BB820">
        <v>12.141317331990948</v>
      </c>
      <c r="BC820">
        <v>99.080699104793098</v>
      </c>
      <c r="BD820">
        <v>408.84588267664515</v>
      </c>
    </row>
    <row r="821" spans="1:56" x14ac:dyDescent="0.25">
      <c r="A821">
        <v>819</v>
      </c>
      <c r="B821">
        <v>262.98453091702697</v>
      </c>
      <c r="C821">
        <v>173.44642634498044</v>
      </c>
      <c r="D821">
        <v>44.655262784288411</v>
      </c>
      <c r="E821">
        <v>715.49032194918357</v>
      </c>
      <c r="F821">
        <v>143.24065483820539</v>
      </c>
      <c r="G821">
        <v>524.21037211843441</v>
      </c>
      <c r="H821">
        <v>825.1708387239986</v>
      </c>
      <c r="I821">
        <v>819.60513273287506</v>
      </c>
      <c r="J821">
        <v>299.61044351473925</v>
      </c>
      <c r="K821">
        <v>90.060739296903492</v>
      </c>
      <c r="L821">
        <v>317.36745733169107</v>
      </c>
      <c r="M821">
        <v>1445.5011513172615</v>
      </c>
      <c r="O821">
        <v>819</v>
      </c>
      <c r="P821">
        <v>95.909241580096506</v>
      </c>
      <c r="Q821">
        <v>90.166204092695196</v>
      </c>
      <c r="R821">
        <v>113.33951929104731</v>
      </c>
      <c r="S821">
        <v>511.2666568854537</v>
      </c>
      <c r="T821">
        <v>292.16270638386789</v>
      </c>
      <c r="U821">
        <v>135.40917747723896</v>
      </c>
      <c r="V821">
        <v>718.28766220055843</v>
      </c>
      <c r="W821">
        <v>771.23317837684488</v>
      </c>
      <c r="X821">
        <v>470.94306813456205</v>
      </c>
      <c r="Y821">
        <v>242.88718906405222</v>
      </c>
      <c r="Z821">
        <v>224.21507496455467</v>
      </c>
      <c r="AA821">
        <v>446.84030744322195</v>
      </c>
      <c r="AC821">
        <v>819</v>
      </c>
      <c r="AD821">
        <v>103.50951889460757</v>
      </c>
      <c r="AE821">
        <v>85.79319088709029</v>
      </c>
      <c r="AF821">
        <v>210.33938467872554</v>
      </c>
      <c r="AG821">
        <v>324.0480963005204</v>
      </c>
      <c r="AH821">
        <v>541.34719204574321</v>
      </c>
      <c r="AI821">
        <v>136.55939639571869</v>
      </c>
      <c r="AJ821">
        <v>273.9987782423018</v>
      </c>
      <c r="AK821">
        <v>647.59122809896451</v>
      </c>
      <c r="AL821">
        <v>511.0609270541504</v>
      </c>
      <c r="AM821">
        <v>353.59264498260183</v>
      </c>
      <c r="AN821">
        <v>174.26598316416383</v>
      </c>
      <c r="AO821">
        <v>398.25475370664873</v>
      </c>
      <c r="AR821">
        <v>819</v>
      </c>
      <c r="AS821">
        <v>63.246912445751548</v>
      </c>
      <c r="AT821">
        <v>47.52000000000001</v>
      </c>
      <c r="AU821">
        <v>35.6461441638249</v>
      </c>
      <c r="AV821">
        <v>285.6175713830246</v>
      </c>
      <c r="AW821">
        <v>165.547251828208</v>
      </c>
      <c r="AX821">
        <v>97.253822979729648</v>
      </c>
      <c r="AY821">
        <v>365.1613550545984</v>
      </c>
      <c r="AZ821">
        <v>368.61910369402875</v>
      </c>
      <c r="BA821">
        <v>279.37783669483019</v>
      </c>
      <c r="BB821">
        <v>-23.437311589670713</v>
      </c>
      <c r="BC821">
        <v>97.108976919277026</v>
      </c>
      <c r="BD821">
        <v>462.12344174958349</v>
      </c>
    </row>
    <row r="822" spans="1:56" x14ac:dyDescent="0.25">
      <c r="A822">
        <v>820</v>
      </c>
      <c r="B822">
        <v>255.85413707170727</v>
      </c>
      <c r="C822">
        <v>172.28969983711818</v>
      </c>
      <c r="D822">
        <v>56.171477840230168</v>
      </c>
      <c r="E822">
        <v>688.45480711358039</v>
      </c>
      <c r="F822">
        <v>150.50789657313021</v>
      </c>
      <c r="G822">
        <v>537.60828080193096</v>
      </c>
      <c r="H822">
        <v>649.49102888471839</v>
      </c>
      <c r="I822">
        <v>742.21400341604181</v>
      </c>
      <c r="J822">
        <v>235.50025391594073</v>
      </c>
      <c r="K822">
        <v>103.11803011980392</v>
      </c>
      <c r="L822">
        <v>340.33980810626872</v>
      </c>
      <c r="M822">
        <v>1870.534836222525</v>
      </c>
      <c r="O822">
        <v>820</v>
      </c>
      <c r="P822">
        <v>91.990060476043098</v>
      </c>
      <c r="Q822">
        <v>85.775207085482464</v>
      </c>
      <c r="R822">
        <v>88.053096644538996</v>
      </c>
      <c r="S822">
        <v>550.03173321713666</v>
      </c>
      <c r="T822">
        <v>297.19740947454153</v>
      </c>
      <c r="U822">
        <v>136.67803402591784</v>
      </c>
      <c r="V822">
        <v>814.6989830966827</v>
      </c>
      <c r="W822">
        <v>726.82068880302199</v>
      </c>
      <c r="X822">
        <v>352.68780510874313</v>
      </c>
      <c r="Y822">
        <v>212.84892544186141</v>
      </c>
      <c r="Z822">
        <v>253.65373790912815</v>
      </c>
      <c r="AA822">
        <v>454.7142605106979</v>
      </c>
      <c r="AC822">
        <v>820</v>
      </c>
      <c r="AD822">
        <v>117.1248664785018</v>
      </c>
      <c r="AE822">
        <v>123.49605363022897</v>
      </c>
      <c r="AF822">
        <v>178.63915958357697</v>
      </c>
      <c r="AG822">
        <v>314.4290639229622</v>
      </c>
      <c r="AH822">
        <v>637.16473130280508</v>
      </c>
      <c r="AI822">
        <v>151.70553916754236</v>
      </c>
      <c r="AJ822">
        <v>295.36195087921323</v>
      </c>
      <c r="AK822">
        <v>566.18727765861513</v>
      </c>
      <c r="AL822">
        <v>573.93669372339207</v>
      </c>
      <c r="AM822">
        <v>368.03520358752002</v>
      </c>
      <c r="AN822">
        <v>167.23543016015603</v>
      </c>
      <c r="AO822">
        <v>466.82351953977633</v>
      </c>
      <c r="AR822">
        <v>820</v>
      </c>
      <c r="AS822">
        <v>59.300472538518726</v>
      </c>
      <c r="AT822">
        <v>47.52000000000001</v>
      </c>
      <c r="AU822">
        <v>35.976812321610183</v>
      </c>
      <c r="AV822">
        <v>273.82972975951117</v>
      </c>
      <c r="AW822">
        <v>244.5624603510214</v>
      </c>
      <c r="AX822">
        <v>94.652787274247942</v>
      </c>
      <c r="AY822">
        <v>362.40640268276707</v>
      </c>
      <c r="AZ822">
        <v>361.9415207291413</v>
      </c>
      <c r="BA822">
        <v>418.95993397928498</v>
      </c>
      <c r="BB822">
        <v>-62.455570724147293</v>
      </c>
      <c r="BC822">
        <v>101.41233955852117</v>
      </c>
      <c r="BD822">
        <v>480.7569967330063</v>
      </c>
    </row>
    <row r="823" spans="1:56" x14ac:dyDescent="0.25">
      <c r="A823">
        <v>821</v>
      </c>
      <c r="B823">
        <v>253.42327758506167</v>
      </c>
      <c r="C823">
        <v>173.56174068821053</v>
      </c>
      <c r="D823">
        <v>45.656623641980531</v>
      </c>
      <c r="E823">
        <v>821.99795354510832</v>
      </c>
      <c r="F823">
        <v>133.85915586915354</v>
      </c>
      <c r="G823">
        <v>458.74665602592069</v>
      </c>
      <c r="H823">
        <v>759.82133277928165</v>
      </c>
      <c r="I823">
        <v>892.57769719063185</v>
      </c>
      <c r="J823">
        <v>299.76334453765497</v>
      </c>
      <c r="K823">
        <v>97.12284552639511</v>
      </c>
      <c r="L823">
        <v>329.67135048982232</v>
      </c>
      <c r="M823">
        <v>1838.3608281815809</v>
      </c>
      <c r="O823">
        <v>821</v>
      </c>
      <c r="P823">
        <v>97.17018643597747</v>
      </c>
      <c r="Q823">
        <v>107.3401765519032</v>
      </c>
      <c r="R823">
        <v>102.32243178944078</v>
      </c>
      <c r="S823">
        <v>524.96274448470729</v>
      </c>
      <c r="T823">
        <v>303.90399455788065</v>
      </c>
      <c r="U823">
        <v>137.49366945632048</v>
      </c>
      <c r="V823">
        <v>744.78215347458786</v>
      </c>
      <c r="W823">
        <v>652.71258550307778</v>
      </c>
      <c r="X823">
        <v>381.9093767555683</v>
      </c>
      <c r="Y823">
        <v>196.45847335029939</v>
      </c>
      <c r="Z823">
        <v>232.96965424090641</v>
      </c>
      <c r="AA823">
        <v>378.98792019443476</v>
      </c>
      <c r="AC823">
        <v>821</v>
      </c>
      <c r="AD823">
        <v>99.292913662158469</v>
      </c>
      <c r="AE823">
        <v>102.68879277337406</v>
      </c>
      <c r="AF823">
        <v>183.51210825013061</v>
      </c>
      <c r="AG823">
        <v>263.32602598166136</v>
      </c>
      <c r="AH823">
        <v>697.54595601673691</v>
      </c>
      <c r="AI823">
        <v>139.70591644020197</v>
      </c>
      <c r="AJ823">
        <v>314.32050156858548</v>
      </c>
      <c r="AK823">
        <v>557.89512766499445</v>
      </c>
      <c r="AL823">
        <v>589.86836631151459</v>
      </c>
      <c r="AM823">
        <v>449.69777290952857</v>
      </c>
      <c r="AN823">
        <v>173.18111069713811</v>
      </c>
      <c r="AO823">
        <v>390.63718162417086</v>
      </c>
      <c r="AR823">
        <v>821</v>
      </c>
      <c r="AS823">
        <v>56.543408196801735</v>
      </c>
      <c r="AT823">
        <v>47.52000000000001</v>
      </c>
      <c r="AU823">
        <v>35.86624270606108</v>
      </c>
      <c r="AV823">
        <v>259.33896387023856</v>
      </c>
      <c r="AW823">
        <v>259.46622748258193</v>
      </c>
      <c r="AX823">
        <v>105.06208314512831</v>
      </c>
      <c r="AY823">
        <v>368.30319623040083</v>
      </c>
      <c r="AZ823">
        <v>441.24760558954074</v>
      </c>
      <c r="BA823">
        <v>286.57178282484449</v>
      </c>
      <c r="BB823">
        <v>-17.353890454451545</v>
      </c>
      <c r="BC823">
        <v>102.53010132474712</v>
      </c>
      <c r="BD823">
        <v>407.91649172815528</v>
      </c>
    </row>
    <row r="824" spans="1:56" x14ac:dyDescent="0.25">
      <c r="A824">
        <v>822</v>
      </c>
      <c r="B824">
        <v>229.78469233434689</v>
      </c>
      <c r="C824">
        <v>171.28959381408302</v>
      </c>
      <c r="D824">
        <v>46.243440644141998</v>
      </c>
      <c r="E824">
        <v>690.58606528922064</v>
      </c>
      <c r="F824">
        <v>180.09992983975621</v>
      </c>
      <c r="G824">
        <v>512.71669721368141</v>
      </c>
      <c r="H824">
        <v>736.39932140363476</v>
      </c>
      <c r="I824">
        <v>785.67071066620611</v>
      </c>
      <c r="J824">
        <v>252.33436006806755</v>
      </c>
      <c r="K824">
        <v>107.52440816741996</v>
      </c>
      <c r="L824">
        <v>332.73043429435279</v>
      </c>
      <c r="M824">
        <v>1674.8573193191719</v>
      </c>
      <c r="O824">
        <v>822</v>
      </c>
      <c r="P824">
        <v>98.810706324748324</v>
      </c>
      <c r="Q824">
        <v>92.794931088337052</v>
      </c>
      <c r="R824">
        <v>102.87939240988091</v>
      </c>
      <c r="S824">
        <v>469.97489062309114</v>
      </c>
      <c r="T824">
        <v>279.23124169914644</v>
      </c>
      <c r="U824">
        <v>148.06784657695823</v>
      </c>
      <c r="V824">
        <v>730.29959933130453</v>
      </c>
      <c r="W824">
        <v>626.1653351078603</v>
      </c>
      <c r="X824">
        <v>440.27199048368055</v>
      </c>
      <c r="Y824">
        <v>209.5255439099559</v>
      </c>
      <c r="Z824">
        <v>234.12861378646193</v>
      </c>
      <c r="AA824">
        <v>475.01811850483222</v>
      </c>
      <c r="AC824">
        <v>822</v>
      </c>
      <c r="AD824">
        <v>115.38418108191901</v>
      </c>
      <c r="AE824">
        <v>105.29594905966718</v>
      </c>
      <c r="AF824">
        <v>182.00583832593858</v>
      </c>
      <c r="AG824">
        <v>315.56946397584073</v>
      </c>
      <c r="AH824">
        <v>665.71984600517203</v>
      </c>
      <c r="AI824">
        <v>168.71892522967212</v>
      </c>
      <c r="AJ824">
        <v>364.10334953951252</v>
      </c>
      <c r="AK824">
        <v>657.7352031726565</v>
      </c>
      <c r="AL824">
        <v>521.27946657706252</v>
      </c>
      <c r="AM824">
        <v>416.01328999551993</v>
      </c>
      <c r="AN824">
        <v>151.90400148946446</v>
      </c>
      <c r="AO824">
        <v>430.44604025532379</v>
      </c>
      <c r="AR824">
        <v>822</v>
      </c>
      <c r="AS824">
        <v>56.041071502315823</v>
      </c>
      <c r="AT824">
        <v>47.52000000000001</v>
      </c>
      <c r="AU824">
        <v>35.975286915583993</v>
      </c>
      <c r="AV824">
        <v>266.06533047702283</v>
      </c>
      <c r="AW824">
        <v>265.53346387502376</v>
      </c>
      <c r="AX824">
        <v>137.87201520134562</v>
      </c>
      <c r="AY824">
        <v>372.64864404812135</v>
      </c>
      <c r="AZ824">
        <v>476.90095101200291</v>
      </c>
      <c r="BA824">
        <v>272.53970241778268</v>
      </c>
      <c r="BB824">
        <v>39.388978668991825</v>
      </c>
      <c r="BC824">
        <v>96.186003984322397</v>
      </c>
      <c r="BD824">
        <v>385.35108873060597</v>
      </c>
    </row>
    <row r="825" spans="1:56" x14ac:dyDescent="0.25">
      <c r="A825">
        <v>823</v>
      </c>
      <c r="B825">
        <v>268.92048275872401</v>
      </c>
      <c r="C825">
        <v>189.11778926327608</v>
      </c>
      <c r="D825">
        <v>51.646725763629973</v>
      </c>
      <c r="E825">
        <v>801.86730593173502</v>
      </c>
      <c r="F825">
        <v>175.7521764449574</v>
      </c>
      <c r="G825">
        <v>494.61342022048643</v>
      </c>
      <c r="H825">
        <v>755.93586248057886</v>
      </c>
      <c r="I825">
        <v>904.79222651684177</v>
      </c>
      <c r="J825">
        <v>285.81667839941673</v>
      </c>
      <c r="K825">
        <v>104.93498984083402</v>
      </c>
      <c r="L825">
        <v>315.11717839203396</v>
      </c>
      <c r="M825">
        <v>1534.7798574843944</v>
      </c>
      <c r="O825">
        <v>823</v>
      </c>
      <c r="P825">
        <v>102.50994519855753</v>
      </c>
      <c r="Q825">
        <v>124.30939782845644</v>
      </c>
      <c r="R825">
        <v>95.192176127969518</v>
      </c>
      <c r="S825">
        <v>498.48269271774149</v>
      </c>
      <c r="T825">
        <v>324.77872802603525</v>
      </c>
      <c r="U825">
        <v>164.14293329616356</v>
      </c>
      <c r="V825">
        <v>833.88515555493075</v>
      </c>
      <c r="W825">
        <v>682.1590739679383</v>
      </c>
      <c r="X825">
        <v>416.60278766951041</v>
      </c>
      <c r="Y825">
        <v>196.34403801386779</v>
      </c>
      <c r="Z825">
        <v>263.4934191259556</v>
      </c>
      <c r="AA825">
        <v>413.46756800446099</v>
      </c>
      <c r="AC825">
        <v>823</v>
      </c>
      <c r="AD825">
        <v>109.0350554813345</v>
      </c>
      <c r="AE825">
        <v>96.6250629312743</v>
      </c>
      <c r="AF825">
        <v>196.0036728642215</v>
      </c>
      <c r="AG825">
        <v>267.87050141516625</v>
      </c>
      <c r="AH825">
        <v>577.77164965104271</v>
      </c>
      <c r="AI825">
        <v>154.97482642122142</v>
      </c>
      <c r="AJ825">
        <v>325.71063381352133</v>
      </c>
      <c r="AK825">
        <v>527.28001329349604</v>
      </c>
      <c r="AL825">
        <v>577.28641577956887</v>
      </c>
      <c r="AM825">
        <v>388.2859413153011</v>
      </c>
      <c r="AN825">
        <v>135.41770439661221</v>
      </c>
      <c r="AO825">
        <v>383.45295933846535</v>
      </c>
      <c r="AR825">
        <v>823</v>
      </c>
      <c r="AS825">
        <v>60.835605368218424</v>
      </c>
      <c r="AT825">
        <v>47.52000000000001</v>
      </c>
      <c r="AU825">
        <v>35.818190448420474</v>
      </c>
      <c r="AV825">
        <v>279.66485147846612</v>
      </c>
      <c r="AW825">
        <v>214.83546406727908</v>
      </c>
      <c r="AX825">
        <v>140.88930775442481</v>
      </c>
      <c r="AY825">
        <v>388.33947404589577</v>
      </c>
      <c r="AZ825">
        <v>478.26460868104789</v>
      </c>
      <c r="BA825">
        <v>356.95584146340559</v>
      </c>
      <c r="BB825">
        <v>7.8741564796126369</v>
      </c>
      <c r="BC825">
        <v>102.68282025164554</v>
      </c>
      <c r="BD825">
        <v>452.69931119628768</v>
      </c>
    </row>
    <row r="826" spans="1:56" x14ac:dyDescent="0.25">
      <c r="A826">
        <v>824</v>
      </c>
      <c r="B826">
        <v>229.70031926887216</v>
      </c>
      <c r="C826">
        <v>159.36638298755156</v>
      </c>
      <c r="D826">
        <v>49.897749220544974</v>
      </c>
      <c r="E826">
        <v>751.00736696544243</v>
      </c>
      <c r="F826">
        <v>158.70571169358377</v>
      </c>
      <c r="G826">
        <v>513.98279218880589</v>
      </c>
      <c r="H826">
        <v>826.17154400524805</v>
      </c>
      <c r="I826">
        <v>867.87502948121482</v>
      </c>
      <c r="J826">
        <v>247.90748811428566</v>
      </c>
      <c r="K826">
        <v>102.29150301287811</v>
      </c>
      <c r="L826">
        <v>392.07951570119474</v>
      </c>
      <c r="M826">
        <v>1535.126205597398</v>
      </c>
      <c r="O826">
        <v>824</v>
      </c>
      <c r="P826">
        <v>115.18516183663856</v>
      </c>
      <c r="Q826">
        <v>90.443961344152825</v>
      </c>
      <c r="R826">
        <v>103.60807001815759</v>
      </c>
      <c r="S826">
        <v>553.63151339960848</v>
      </c>
      <c r="T826">
        <v>304.87429944764176</v>
      </c>
      <c r="U826">
        <v>182.90496528555963</v>
      </c>
      <c r="V826">
        <v>742.46667390901848</v>
      </c>
      <c r="W826">
        <v>759.66853249245935</v>
      </c>
      <c r="X826">
        <v>415.8324056780632</v>
      </c>
      <c r="Y826">
        <v>195.09146720025299</v>
      </c>
      <c r="Z826">
        <v>222.36076918522684</v>
      </c>
      <c r="AA826">
        <v>392.35990853740145</v>
      </c>
      <c r="AC826">
        <v>824</v>
      </c>
      <c r="AD826">
        <v>101.42849687098537</v>
      </c>
      <c r="AE826">
        <v>90.728008168787369</v>
      </c>
      <c r="AF826">
        <v>199.07342864119869</v>
      </c>
      <c r="AG826">
        <v>321.72243065180487</v>
      </c>
      <c r="AH826">
        <v>546.30875099721447</v>
      </c>
      <c r="AI826">
        <v>140.46976550104409</v>
      </c>
      <c r="AJ826">
        <v>281.37168709521836</v>
      </c>
      <c r="AK826">
        <v>575.36609668846904</v>
      </c>
      <c r="AL826">
        <v>484.51228135314028</v>
      </c>
      <c r="AM826">
        <v>421.99469642306906</v>
      </c>
      <c r="AN826">
        <v>136.50453361236936</v>
      </c>
      <c r="AO826">
        <v>402.24168979457124</v>
      </c>
      <c r="AR826">
        <v>824</v>
      </c>
      <c r="AS826">
        <v>65.794673354332758</v>
      </c>
      <c r="AT826">
        <v>47.52000000000001</v>
      </c>
      <c r="AU826">
        <v>35.853494758391349</v>
      </c>
      <c r="AV826">
        <v>275.5922495759097</v>
      </c>
      <c r="AW826">
        <v>252.44742246747094</v>
      </c>
      <c r="AX826">
        <v>126.93200240446259</v>
      </c>
      <c r="AY826">
        <v>383.3759541077535</v>
      </c>
      <c r="AZ826">
        <v>449.59252321728809</v>
      </c>
      <c r="BA826">
        <v>368.78303652567604</v>
      </c>
      <c r="BB826">
        <v>-65.661217972273079</v>
      </c>
      <c r="BC826">
        <v>100.11637948604307</v>
      </c>
      <c r="BD826">
        <v>540.24492272771113</v>
      </c>
    </row>
    <row r="827" spans="1:56" x14ac:dyDescent="0.25">
      <c r="A827">
        <v>825</v>
      </c>
      <c r="B827">
        <v>277.42609371034598</v>
      </c>
      <c r="C827">
        <v>161.37848105407687</v>
      </c>
      <c r="D827">
        <v>44.274883834729458</v>
      </c>
      <c r="E827">
        <v>718.2846487204082</v>
      </c>
      <c r="F827">
        <v>169.69437872152054</v>
      </c>
      <c r="G827">
        <v>516.63212453082315</v>
      </c>
      <c r="H827">
        <v>718.73674043889355</v>
      </c>
      <c r="I827">
        <v>734.68927175112447</v>
      </c>
      <c r="J827">
        <v>309.64576551400802</v>
      </c>
      <c r="K827">
        <v>109.7860114557305</v>
      </c>
      <c r="L827">
        <v>343.65225853366212</v>
      </c>
      <c r="M827">
        <v>1548.2120095652874</v>
      </c>
      <c r="O827">
        <v>825</v>
      </c>
      <c r="P827">
        <v>102.60830962743</v>
      </c>
      <c r="Q827">
        <v>101.37086491142719</v>
      </c>
      <c r="R827">
        <v>95.189702800031441</v>
      </c>
      <c r="S827">
        <v>486.26060513308039</v>
      </c>
      <c r="T827">
        <v>274.86177127232497</v>
      </c>
      <c r="U827">
        <v>149.98597629106828</v>
      </c>
      <c r="V827">
        <v>785.65488188574761</v>
      </c>
      <c r="W827">
        <v>613.80361188310519</v>
      </c>
      <c r="X827">
        <v>352.32886367376602</v>
      </c>
      <c r="Y827">
        <v>208.50840914058881</v>
      </c>
      <c r="Z827">
        <v>235.35035791369123</v>
      </c>
      <c r="AA827">
        <v>432.96512619131403</v>
      </c>
      <c r="AC827">
        <v>825</v>
      </c>
      <c r="AD827">
        <v>106.13283862708957</v>
      </c>
      <c r="AE827">
        <v>99.10194731383524</v>
      </c>
      <c r="AF827">
        <v>188.10123886074516</v>
      </c>
      <c r="AG827">
        <v>325.66499444560833</v>
      </c>
      <c r="AH827">
        <v>652.53307345296571</v>
      </c>
      <c r="AI827">
        <v>150.574103732846</v>
      </c>
      <c r="AJ827">
        <v>298.69662175068231</v>
      </c>
      <c r="AK827">
        <v>625.98223290940746</v>
      </c>
      <c r="AL827">
        <v>591.53804537640781</v>
      </c>
      <c r="AM827">
        <v>425.18928091001993</v>
      </c>
      <c r="AN827">
        <v>141.42465698574833</v>
      </c>
      <c r="AO827">
        <v>396.38329770581566</v>
      </c>
      <c r="AR827">
        <v>825</v>
      </c>
      <c r="AS827">
        <v>52.7782071892358</v>
      </c>
      <c r="AT827">
        <v>47.52000000000001</v>
      </c>
      <c r="AU827">
        <v>34.068615196144378</v>
      </c>
      <c r="AV827">
        <v>262.346644733142</v>
      </c>
      <c r="AW827">
        <v>219.64513932517991</v>
      </c>
      <c r="AX827">
        <v>143.72414880335475</v>
      </c>
      <c r="AY827">
        <v>341.50620379174444</v>
      </c>
      <c r="AZ827">
        <v>374.17884716650389</v>
      </c>
      <c r="BA827">
        <v>257.61563308512928</v>
      </c>
      <c r="BB827">
        <v>58.143431903435179</v>
      </c>
      <c r="BC827">
        <v>95.179131340521067</v>
      </c>
      <c r="BD827">
        <v>491.213427749674</v>
      </c>
    </row>
    <row r="828" spans="1:56" x14ac:dyDescent="0.25">
      <c r="A828">
        <v>826</v>
      </c>
      <c r="B828">
        <v>234.96119043800448</v>
      </c>
      <c r="C828">
        <v>175.77620908062869</v>
      </c>
      <c r="D828">
        <v>49.152245428140859</v>
      </c>
      <c r="E828">
        <v>731.09998412969128</v>
      </c>
      <c r="F828">
        <v>161.85695316328608</v>
      </c>
      <c r="G828">
        <v>515.22399143570465</v>
      </c>
      <c r="H828">
        <v>835.48082628297584</v>
      </c>
      <c r="I828">
        <v>800.14669572910054</v>
      </c>
      <c r="J828">
        <v>293.60661028462891</v>
      </c>
      <c r="K828">
        <v>104.15154205770767</v>
      </c>
      <c r="L828">
        <v>379.64546477049652</v>
      </c>
      <c r="M828">
        <v>1884.8954758825271</v>
      </c>
      <c r="O828">
        <v>826</v>
      </c>
      <c r="P828">
        <v>113.59705749645039</v>
      </c>
      <c r="Q828">
        <v>96.967638728758473</v>
      </c>
      <c r="R828">
        <v>105.44573580270469</v>
      </c>
      <c r="S828">
        <v>566.19653731974654</v>
      </c>
      <c r="T828">
        <v>309.03811638075939</v>
      </c>
      <c r="U828">
        <v>142.86532470455955</v>
      </c>
      <c r="V828">
        <v>744.1633565982039</v>
      </c>
      <c r="W828">
        <v>768.2388156303075</v>
      </c>
      <c r="X828">
        <v>394.49665843315506</v>
      </c>
      <c r="Y828">
        <v>197.07710677085623</v>
      </c>
      <c r="Z828">
        <v>249.64028818271794</v>
      </c>
      <c r="AA828">
        <v>427.00387425507631</v>
      </c>
      <c r="AC828">
        <v>826</v>
      </c>
      <c r="AD828">
        <v>101.8355587720401</v>
      </c>
      <c r="AE828">
        <v>100.12218338729696</v>
      </c>
      <c r="AF828">
        <v>216.83391405534331</v>
      </c>
      <c r="AG828">
        <v>297.12267764122601</v>
      </c>
      <c r="AH828">
        <v>591.83833372806782</v>
      </c>
      <c r="AI828">
        <v>171.39043011122564</v>
      </c>
      <c r="AJ828">
        <v>369.39718990206711</v>
      </c>
      <c r="AK828">
        <v>556.50854908056158</v>
      </c>
      <c r="AL828">
        <v>616.57431876385806</v>
      </c>
      <c r="AM828">
        <v>375.4857864133906</v>
      </c>
      <c r="AN828">
        <v>157.60476756509553</v>
      </c>
      <c r="AO828">
        <v>423.85696238918553</v>
      </c>
      <c r="AR828">
        <v>826</v>
      </c>
      <c r="AS828">
        <v>63.809095013774041</v>
      </c>
      <c r="AT828">
        <v>47.52000000000001</v>
      </c>
      <c r="AU828">
        <v>35.014908832563115</v>
      </c>
      <c r="AV828">
        <v>274.79522312619997</v>
      </c>
      <c r="AW828">
        <v>162.16252735193052</v>
      </c>
      <c r="AX828">
        <v>163.32467562992758</v>
      </c>
      <c r="AY828">
        <v>386.57016821914385</v>
      </c>
      <c r="AZ828">
        <v>374.42280509356669</v>
      </c>
      <c r="BA828">
        <v>288.93453936427005</v>
      </c>
      <c r="BB828">
        <v>31.477575584259959</v>
      </c>
      <c r="BC828">
        <v>100.56246111465778</v>
      </c>
      <c r="BD828">
        <v>399.92340616042145</v>
      </c>
    </row>
    <row r="829" spans="1:56" x14ac:dyDescent="0.25">
      <c r="A829">
        <v>827</v>
      </c>
      <c r="B829">
        <v>221.64260079622187</v>
      </c>
      <c r="C829">
        <v>181.68815810207172</v>
      </c>
      <c r="D829">
        <v>44.731294849765504</v>
      </c>
      <c r="E829">
        <v>842.97962910309445</v>
      </c>
      <c r="F829">
        <v>156.5296950975781</v>
      </c>
      <c r="G829">
        <v>519.02691581779106</v>
      </c>
      <c r="H829">
        <v>700.57258262285472</v>
      </c>
      <c r="I829">
        <v>769.27587327543927</v>
      </c>
      <c r="J829">
        <v>278.15379727904991</v>
      </c>
      <c r="K829">
        <v>93.873837032862923</v>
      </c>
      <c r="L829">
        <v>395.47396197628314</v>
      </c>
      <c r="M829">
        <v>1703.8116336631879</v>
      </c>
      <c r="O829">
        <v>827</v>
      </c>
      <c r="P829">
        <v>102.59553780353667</v>
      </c>
      <c r="Q829">
        <v>103.45889682319947</v>
      </c>
      <c r="R829">
        <v>96.219668095540754</v>
      </c>
      <c r="S829">
        <v>525.30537219177927</v>
      </c>
      <c r="T829">
        <v>322.00000034957264</v>
      </c>
      <c r="U829">
        <v>159.43965442723689</v>
      </c>
      <c r="V829">
        <v>690.28182034618271</v>
      </c>
      <c r="W829">
        <v>712.10051396392998</v>
      </c>
      <c r="X829">
        <v>421.97429055328763</v>
      </c>
      <c r="Y829">
        <v>198.88913468599674</v>
      </c>
      <c r="Z829">
        <v>264.48168104294143</v>
      </c>
      <c r="AA829">
        <v>364.15110512456533</v>
      </c>
      <c r="AC829">
        <v>827</v>
      </c>
      <c r="AD829">
        <v>92.075135452282865</v>
      </c>
      <c r="AE829">
        <v>105.4738879976545</v>
      </c>
      <c r="AF829">
        <v>237.92259129491725</v>
      </c>
      <c r="AG829">
        <v>285.06130560165673</v>
      </c>
      <c r="AH829">
        <v>582.18145996796659</v>
      </c>
      <c r="AI829">
        <v>145.47612452381355</v>
      </c>
      <c r="AJ829">
        <v>313.95197942729152</v>
      </c>
      <c r="AK829">
        <v>602.35877328819834</v>
      </c>
      <c r="AL829">
        <v>534.54531371565417</v>
      </c>
      <c r="AM829">
        <v>469.72017048351142</v>
      </c>
      <c r="AN829">
        <v>157.14071837689428</v>
      </c>
      <c r="AO829">
        <v>420.51226648014648</v>
      </c>
      <c r="AR829">
        <v>827</v>
      </c>
      <c r="AS829">
        <v>62.706799264225836</v>
      </c>
      <c r="AT829">
        <v>47.52000000000001</v>
      </c>
      <c r="AU829">
        <v>36.429358110661113</v>
      </c>
      <c r="AV829">
        <v>269.91364325222878</v>
      </c>
      <c r="AW829">
        <v>178.20143865558606</v>
      </c>
      <c r="AX829">
        <v>140.82202717059161</v>
      </c>
      <c r="AY829">
        <v>372.76007634832388</v>
      </c>
      <c r="AZ829">
        <v>418.98768145522092</v>
      </c>
      <c r="BA829">
        <v>317.4556646883093</v>
      </c>
      <c r="BB829">
        <v>1.6905890564420218</v>
      </c>
      <c r="BC829">
        <v>100.47567442567262</v>
      </c>
      <c r="BD829">
        <v>520.06333656234301</v>
      </c>
    </row>
    <row r="830" spans="1:56" x14ac:dyDescent="0.25">
      <c r="A830">
        <v>828</v>
      </c>
      <c r="B830">
        <v>240.48845570206174</v>
      </c>
      <c r="C830">
        <v>171.99500402888239</v>
      </c>
      <c r="D830">
        <v>52.976813759114123</v>
      </c>
      <c r="E830">
        <v>758.69956581616327</v>
      </c>
      <c r="F830">
        <v>145.54475179735732</v>
      </c>
      <c r="G830">
        <v>559.28013011116809</v>
      </c>
      <c r="H830">
        <v>810.12214129117558</v>
      </c>
      <c r="I830">
        <v>783.98921097632683</v>
      </c>
      <c r="J830">
        <v>306.55270243429891</v>
      </c>
      <c r="K830">
        <v>114.73430799415073</v>
      </c>
      <c r="L830">
        <v>405.10089640748845</v>
      </c>
      <c r="M830">
        <v>1661.7221417704029</v>
      </c>
      <c r="O830">
        <v>828</v>
      </c>
      <c r="P830">
        <v>98.027880344708606</v>
      </c>
      <c r="Q830">
        <v>103.4105263076858</v>
      </c>
      <c r="R830">
        <v>103.67159641292508</v>
      </c>
      <c r="S830">
        <v>505.3154604389963</v>
      </c>
      <c r="T830">
        <v>314.65037668609426</v>
      </c>
      <c r="U830">
        <v>141.34591130459231</v>
      </c>
      <c r="V830">
        <v>798.36745990595921</v>
      </c>
      <c r="W830">
        <v>613.54231571086291</v>
      </c>
      <c r="X830">
        <v>456.02066792621525</v>
      </c>
      <c r="Y830">
        <v>220.11527930473483</v>
      </c>
      <c r="Z830">
        <v>235.704664614845</v>
      </c>
      <c r="AA830">
        <v>376.82649723188308</v>
      </c>
      <c r="AC830">
        <v>828</v>
      </c>
      <c r="AD830">
        <v>96.912954835070849</v>
      </c>
      <c r="AE830">
        <v>107.25377298742634</v>
      </c>
      <c r="AF830">
        <v>182.90586117819632</v>
      </c>
      <c r="AG830">
        <v>294.1740826125253</v>
      </c>
      <c r="AH830">
        <v>605.54546533312089</v>
      </c>
      <c r="AI830">
        <v>152.72735656178261</v>
      </c>
      <c r="AJ830">
        <v>295.06882925856416</v>
      </c>
      <c r="AK830">
        <v>575.06529658753516</v>
      </c>
      <c r="AL830">
        <v>575.85740742917665</v>
      </c>
      <c r="AM830">
        <v>468.44186659874367</v>
      </c>
      <c r="AN830">
        <v>158.65224637099908</v>
      </c>
      <c r="AO830">
        <v>434.09475107584046</v>
      </c>
      <c r="AR830">
        <v>828</v>
      </c>
      <c r="AS830">
        <v>56.151149279536725</v>
      </c>
      <c r="AT830">
        <v>47.52000000000001</v>
      </c>
      <c r="AU830">
        <v>36.222416944470424</v>
      </c>
      <c r="AV830">
        <v>276.97754891273962</v>
      </c>
      <c r="AW830">
        <v>264.92589476002138</v>
      </c>
      <c r="AX830">
        <v>117.53347247113962</v>
      </c>
      <c r="AY830">
        <v>362.2097347005984</v>
      </c>
      <c r="AZ830">
        <v>324.84488063693198</v>
      </c>
      <c r="BA830">
        <v>368.63796536284855</v>
      </c>
      <c r="BB830">
        <v>-25.775237256184511</v>
      </c>
      <c r="BC830">
        <v>94.848832571266371</v>
      </c>
      <c r="BD830">
        <v>517.22036134325981</v>
      </c>
    </row>
    <row r="831" spans="1:56" x14ac:dyDescent="0.25">
      <c r="A831">
        <v>829</v>
      </c>
      <c r="B831">
        <v>231.09551968962683</v>
      </c>
      <c r="C831">
        <v>162.10437464641754</v>
      </c>
      <c r="D831">
        <v>54.699996738969332</v>
      </c>
      <c r="E831">
        <v>808.29571347696981</v>
      </c>
      <c r="F831">
        <v>178.55861674068197</v>
      </c>
      <c r="G831">
        <v>530.16935236686584</v>
      </c>
      <c r="H831">
        <v>721.61857387403757</v>
      </c>
      <c r="I831">
        <v>904.75763425104708</v>
      </c>
      <c r="J831">
        <v>294.382174178002</v>
      </c>
      <c r="K831">
        <v>112.77340700954376</v>
      </c>
      <c r="L831">
        <v>367.00408620322975</v>
      </c>
      <c r="M831">
        <v>1480.7092629734216</v>
      </c>
      <c r="O831">
        <v>829</v>
      </c>
      <c r="P831">
        <v>87.620971364895468</v>
      </c>
      <c r="Q831">
        <v>95.539352009677202</v>
      </c>
      <c r="R831">
        <v>113.00327557195065</v>
      </c>
      <c r="S831">
        <v>445.8393845837125</v>
      </c>
      <c r="T831">
        <v>317.08982655429764</v>
      </c>
      <c r="U831">
        <v>145.21489826635485</v>
      </c>
      <c r="V831">
        <v>743.59314843766549</v>
      </c>
      <c r="W831">
        <v>646.87413081396232</v>
      </c>
      <c r="X831">
        <v>425.82794811551901</v>
      </c>
      <c r="Y831">
        <v>223.3347155694488</v>
      </c>
      <c r="Z831">
        <v>252.1098284725995</v>
      </c>
      <c r="AA831">
        <v>398.8708204880997</v>
      </c>
      <c r="AC831">
        <v>829</v>
      </c>
      <c r="AD831">
        <v>103.57010125212457</v>
      </c>
      <c r="AE831">
        <v>99.953388168787995</v>
      </c>
      <c r="AF831">
        <v>187.80587241892277</v>
      </c>
      <c r="AG831">
        <v>307.39940840879115</v>
      </c>
      <c r="AH831">
        <v>579.93653962031055</v>
      </c>
      <c r="AI831">
        <v>145.68842529627298</v>
      </c>
      <c r="AJ831">
        <v>339.0417045054196</v>
      </c>
      <c r="AK831">
        <v>567.77284159846988</v>
      </c>
      <c r="AL831">
        <v>523.77078003072347</v>
      </c>
      <c r="AM831">
        <v>357.51711273463837</v>
      </c>
      <c r="AN831">
        <v>178.54376876081668</v>
      </c>
      <c r="AO831">
        <v>429.57686027962609</v>
      </c>
      <c r="AR831">
        <v>829</v>
      </c>
      <c r="AS831">
        <v>49.130545547131739</v>
      </c>
      <c r="AT831">
        <v>47.52000000000001</v>
      </c>
      <c r="AU831">
        <v>32.751757026863302</v>
      </c>
      <c r="AV831">
        <v>273.6331625647282</v>
      </c>
      <c r="AW831">
        <v>217.19219362417866</v>
      </c>
      <c r="AX831">
        <v>137.76860438064239</v>
      </c>
      <c r="AY831">
        <v>380.58485611140208</v>
      </c>
      <c r="AZ831">
        <v>477.20385851338199</v>
      </c>
      <c r="BA831">
        <v>285.07492282543194</v>
      </c>
      <c r="BB831">
        <v>-1.7737608742815638</v>
      </c>
      <c r="BC831">
        <v>100.49679440948451</v>
      </c>
      <c r="BD831">
        <v>467.93365194662033</v>
      </c>
    </row>
    <row r="832" spans="1:56" x14ac:dyDescent="0.25">
      <c r="A832">
        <v>830</v>
      </c>
      <c r="B832">
        <v>267.26787849785592</v>
      </c>
      <c r="C832">
        <v>151.02183317904056</v>
      </c>
      <c r="D832">
        <v>47.022173731188779</v>
      </c>
      <c r="E832">
        <v>706.44792617222072</v>
      </c>
      <c r="F832">
        <v>169.39455345237985</v>
      </c>
      <c r="G832">
        <v>577.56377350844946</v>
      </c>
      <c r="H832">
        <v>803.9972666054266</v>
      </c>
      <c r="I832">
        <v>870.57231572280284</v>
      </c>
      <c r="J832">
        <v>259.75654988033256</v>
      </c>
      <c r="K832">
        <v>119.63683778029358</v>
      </c>
      <c r="L832">
        <v>379.24147636820709</v>
      </c>
      <c r="M832">
        <v>1403.6384924436948</v>
      </c>
      <c r="O832">
        <v>830</v>
      </c>
      <c r="P832">
        <v>91.066496368516795</v>
      </c>
      <c r="Q832">
        <v>98.658560952678229</v>
      </c>
      <c r="R832">
        <v>107.41581847818156</v>
      </c>
      <c r="S832">
        <v>505.70611186777762</v>
      </c>
      <c r="T832">
        <v>293.82241042914313</v>
      </c>
      <c r="U832">
        <v>153.74420917094017</v>
      </c>
      <c r="V832">
        <v>671.33668007725646</v>
      </c>
      <c r="W832">
        <v>773.54564410133776</v>
      </c>
      <c r="X832">
        <v>433.3323197870057</v>
      </c>
      <c r="Y832">
        <v>231.27091879475648</v>
      </c>
      <c r="Z832">
        <v>269.92006496841583</v>
      </c>
      <c r="AA832">
        <v>365.17662502998934</v>
      </c>
      <c r="AC832">
        <v>830</v>
      </c>
      <c r="AD832">
        <v>103.55260857850934</v>
      </c>
      <c r="AE832">
        <v>104.40042786527316</v>
      </c>
      <c r="AF832">
        <v>225.89554440961467</v>
      </c>
      <c r="AG832">
        <v>301.29408563086582</v>
      </c>
      <c r="AH832">
        <v>747.58544608000625</v>
      </c>
      <c r="AI832">
        <v>173.42596047924906</v>
      </c>
      <c r="AJ832">
        <v>354.08961419721368</v>
      </c>
      <c r="AK832">
        <v>619.75991835268246</v>
      </c>
      <c r="AL832">
        <v>549.84281229046235</v>
      </c>
      <c r="AM832">
        <v>420.22031488603551</v>
      </c>
      <c r="AN832">
        <v>150.9276937016397</v>
      </c>
      <c r="AO832">
        <v>377.57598880038336</v>
      </c>
      <c r="AR832">
        <v>830</v>
      </c>
      <c r="AS832">
        <v>61.203575071402533</v>
      </c>
      <c r="AT832">
        <v>47.52000000000001</v>
      </c>
      <c r="AU832">
        <v>34.693281908500879</v>
      </c>
      <c r="AV832">
        <v>271.56173637530276</v>
      </c>
      <c r="AW832">
        <v>254.11797062276554</v>
      </c>
      <c r="AX832">
        <v>124.15677389582066</v>
      </c>
      <c r="AY832">
        <v>369.70121069070598</v>
      </c>
      <c r="AZ832">
        <v>470.35028211186864</v>
      </c>
      <c r="BA832">
        <v>293.50218666087608</v>
      </c>
      <c r="BB832">
        <v>6.4530343502330538</v>
      </c>
      <c r="BC832">
        <v>100.48963592851572</v>
      </c>
      <c r="BD832">
        <v>493.67960115064398</v>
      </c>
    </row>
    <row r="833" spans="1:56" x14ac:dyDescent="0.25">
      <c r="A833">
        <v>831</v>
      </c>
      <c r="B833">
        <v>236.46119000137298</v>
      </c>
      <c r="C833">
        <v>159.40146459148426</v>
      </c>
      <c r="D833">
        <v>54.118351899007855</v>
      </c>
      <c r="E833">
        <v>914.49266578443553</v>
      </c>
      <c r="F833">
        <v>150.57856511652213</v>
      </c>
      <c r="G833">
        <v>545.36661124653858</v>
      </c>
      <c r="H833">
        <v>781.83902564115226</v>
      </c>
      <c r="I833">
        <v>830.44604695027533</v>
      </c>
      <c r="J833">
        <v>273.73123351074514</v>
      </c>
      <c r="K833">
        <v>108.43641470925587</v>
      </c>
      <c r="L833">
        <v>319.63795814388851</v>
      </c>
      <c r="M833">
        <v>1437.7560498657451</v>
      </c>
      <c r="O833">
        <v>831</v>
      </c>
      <c r="P833">
        <v>101.37575674022104</v>
      </c>
      <c r="Q833">
        <v>91.779700169517469</v>
      </c>
      <c r="R833">
        <v>106.24187670551449</v>
      </c>
      <c r="S833">
        <v>462.02867600622693</v>
      </c>
      <c r="T833">
        <v>293.84205025214339</v>
      </c>
      <c r="U833">
        <v>154.23901265528451</v>
      </c>
      <c r="V833">
        <v>757.46250190260696</v>
      </c>
      <c r="W833">
        <v>660.09594901334515</v>
      </c>
      <c r="X833">
        <v>384.17780895320539</v>
      </c>
      <c r="Y833">
        <v>191.92324189517541</v>
      </c>
      <c r="Z833">
        <v>241.70427722801026</v>
      </c>
      <c r="AA833">
        <v>381.28275964929503</v>
      </c>
      <c r="AC833">
        <v>831</v>
      </c>
      <c r="AD833">
        <v>87.777940338111236</v>
      </c>
      <c r="AE833">
        <v>114.06435557144955</v>
      </c>
      <c r="AF833">
        <v>184.3321238177935</v>
      </c>
      <c r="AG833">
        <v>314.4630388014142</v>
      </c>
      <c r="AH833">
        <v>629.32515991457547</v>
      </c>
      <c r="AI833">
        <v>166.84788219930402</v>
      </c>
      <c r="AJ833">
        <v>338.63199149220685</v>
      </c>
      <c r="AK833">
        <v>646.5603649850259</v>
      </c>
      <c r="AL833">
        <v>569.52465393533384</v>
      </c>
      <c r="AM833">
        <v>421.99413400784306</v>
      </c>
      <c r="AN833">
        <v>183.58057631219125</v>
      </c>
      <c r="AO833">
        <v>395.66440094317329</v>
      </c>
      <c r="AR833">
        <v>831</v>
      </c>
      <c r="AS833">
        <v>55.62337302699202</v>
      </c>
      <c r="AT833">
        <v>47.52000000000001</v>
      </c>
      <c r="AU833">
        <v>33.78587298589288</v>
      </c>
      <c r="AV833">
        <v>269.97948654255146</v>
      </c>
      <c r="AW833">
        <v>241.15461187176979</v>
      </c>
      <c r="AX833">
        <v>107.77807831181319</v>
      </c>
      <c r="AY833">
        <v>350.41900994340381</v>
      </c>
      <c r="AZ833">
        <v>366.96328740533249</v>
      </c>
      <c r="BA833">
        <v>265.32013117121795</v>
      </c>
      <c r="BB833">
        <v>31.750171162061882</v>
      </c>
      <c r="BC833">
        <v>98.473645158734087</v>
      </c>
      <c r="BD833">
        <v>534.98627645035572</v>
      </c>
    </row>
    <row r="834" spans="1:56" x14ac:dyDescent="0.25">
      <c r="A834">
        <v>832</v>
      </c>
      <c r="B834">
        <v>273.18499874178389</v>
      </c>
      <c r="C834">
        <v>149.21569349538726</v>
      </c>
      <c r="D834">
        <v>49.177014042036923</v>
      </c>
      <c r="E834">
        <v>802.37583146560462</v>
      </c>
      <c r="F834">
        <v>139.95642398587768</v>
      </c>
      <c r="G834">
        <v>558.21830557638009</v>
      </c>
      <c r="H834">
        <v>739.99108495340568</v>
      </c>
      <c r="I834">
        <v>894.2194182106997</v>
      </c>
      <c r="J834">
        <v>286.1938962690229</v>
      </c>
      <c r="K834">
        <v>104.91587031444911</v>
      </c>
      <c r="L834">
        <v>303.23617585206068</v>
      </c>
      <c r="M834">
        <v>1725.2578850862246</v>
      </c>
      <c r="O834">
        <v>832</v>
      </c>
      <c r="P834">
        <v>94.946396803009037</v>
      </c>
      <c r="Q834">
        <v>98.061481744874698</v>
      </c>
      <c r="R834">
        <v>92.426946628537792</v>
      </c>
      <c r="S834">
        <v>463.88402169913121</v>
      </c>
      <c r="T834">
        <v>290.26555636938656</v>
      </c>
      <c r="U834">
        <v>156.03162970950098</v>
      </c>
      <c r="V834">
        <v>798.73911570999007</v>
      </c>
      <c r="W834">
        <v>804.37473203270406</v>
      </c>
      <c r="X834">
        <v>369.74006077140001</v>
      </c>
      <c r="Y834">
        <v>210.15582725695637</v>
      </c>
      <c r="Z834">
        <v>245.12176308827404</v>
      </c>
      <c r="AA834">
        <v>424.11726502096042</v>
      </c>
      <c r="AC834">
        <v>832</v>
      </c>
      <c r="AD834">
        <v>98.376548430422801</v>
      </c>
      <c r="AE834">
        <v>94.909384868376264</v>
      </c>
      <c r="AF834">
        <v>178.58686079942044</v>
      </c>
      <c r="AG834">
        <v>285.72535663856291</v>
      </c>
      <c r="AH834">
        <v>633.34508753037346</v>
      </c>
      <c r="AI834">
        <v>142.64826499571336</v>
      </c>
      <c r="AJ834">
        <v>304.486067328736</v>
      </c>
      <c r="AK834">
        <v>614.86147118498536</v>
      </c>
      <c r="AL834">
        <v>626.43018351712431</v>
      </c>
      <c r="AM834">
        <v>397.91442813021098</v>
      </c>
      <c r="AN834">
        <v>146.60541177461181</v>
      </c>
      <c r="AO834">
        <v>354.22035862839238</v>
      </c>
      <c r="AR834">
        <v>832</v>
      </c>
      <c r="AS834">
        <v>59.699064592844969</v>
      </c>
      <c r="AT834">
        <v>47.52000000000001</v>
      </c>
      <c r="AU834">
        <v>34.528994041113684</v>
      </c>
      <c r="AV834">
        <v>267.43147930163724</v>
      </c>
      <c r="AW834">
        <v>273.16790535026951</v>
      </c>
      <c r="AX834">
        <v>123.09142785936891</v>
      </c>
      <c r="AY834">
        <v>372.53912036823579</v>
      </c>
      <c r="AZ834">
        <v>463.64978717186432</v>
      </c>
      <c r="BA834">
        <v>386.66738247159583</v>
      </c>
      <c r="BB834">
        <v>-46.845888565167343</v>
      </c>
      <c r="BC834">
        <v>94.401148983973442</v>
      </c>
      <c r="BD834">
        <v>451.12224323762791</v>
      </c>
    </row>
    <row r="835" spans="1:56" x14ac:dyDescent="0.25">
      <c r="A835">
        <v>833</v>
      </c>
      <c r="B835">
        <v>240.12115361848481</v>
      </c>
      <c r="C835">
        <v>157.44338890916666</v>
      </c>
      <c r="D835">
        <v>45.831106828571627</v>
      </c>
      <c r="E835">
        <v>780.38066921009488</v>
      </c>
      <c r="F835">
        <v>166.24948275470598</v>
      </c>
      <c r="G835">
        <v>476.57261532054974</v>
      </c>
      <c r="H835">
        <v>821.97561905627913</v>
      </c>
      <c r="I835">
        <v>781.24739995247705</v>
      </c>
      <c r="J835">
        <v>253.52296687297576</v>
      </c>
      <c r="K835">
        <v>111.18402326927534</v>
      </c>
      <c r="L835">
        <v>378.14061041782992</v>
      </c>
      <c r="M835">
        <v>1371.3795783322487</v>
      </c>
      <c r="O835">
        <v>833</v>
      </c>
      <c r="P835">
        <v>104.08349058167531</v>
      </c>
      <c r="Q835">
        <v>97.245360825689033</v>
      </c>
      <c r="R835">
        <v>103.81771116128272</v>
      </c>
      <c r="S835">
        <v>471.28362710204453</v>
      </c>
      <c r="T835">
        <v>276.33212039582912</v>
      </c>
      <c r="U835">
        <v>156.00908635034168</v>
      </c>
      <c r="V835">
        <v>790.82657399791708</v>
      </c>
      <c r="W835">
        <v>774.14955363118122</v>
      </c>
      <c r="X835">
        <v>401.43817831020181</v>
      </c>
      <c r="Y835">
        <v>206.50820278612457</v>
      </c>
      <c r="Z835">
        <v>271.89727075643975</v>
      </c>
      <c r="AA835">
        <v>384.958406465537</v>
      </c>
      <c r="AC835">
        <v>833</v>
      </c>
      <c r="AD835">
        <v>105.11905566576374</v>
      </c>
      <c r="AE835">
        <v>99.560354887373094</v>
      </c>
      <c r="AF835">
        <v>220.57703939787064</v>
      </c>
      <c r="AG835">
        <v>288.63669147844627</v>
      </c>
      <c r="AH835">
        <v>609.37435142415791</v>
      </c>
      <c r="AI835">
        <v>158.86840592457787</v>
      </c>
      <c r="AJ835">
        <v>280.24715757162994</v>
      </c>
      <c r="AK835">
        <v>572.96945827135835</v>
      </c>
      <c r="AL835">
        <v>641.69215890634973</v>
      </c>
      <c r="AM835">
        <v>381.82843635804852</v>
      </c>
      <c r="AN835">
        <v>179.6889223927291</v>
      </c>
      <c r="AO835">
        <v>370.41018848625487</v>
      </c>
      <c r="AR835">
        <v>833</v>
      </c>
      <c r="AS835">
        <v>52.529427556191052</v>
      </c>
      <c r="AT835">
        <v>47.52000000000001</v>
      </c>
      <c r="AU835">
        <v>35.793477724398244</v>
      </c>
      <c r="AV835">
        <v>266.90794775064546</v>
      </c>
      <c r="AW835">
        <v>292.32351329097293</v>
      </c>
      <c r="AX835">
        <v>128.94630493920786</v>
      </c>
      <c r="AY835">
        <v>374.4802265493621</v>
      </c>
      <c r="AZ835">
        <v>351.2885274842904</v>
      </c>
      <c r="BA835">
        <v>281.0032741159232</v>
      </c>
      <c r="BB835">
        <v>-29.680936256697692</v>
      </c>
      <c r="BC835">
        <v>97.667210081175654</v>
      </c>
      <c r="BD835">
        <v>535.99513499166619</v>
      </c>
    </row>
    <row r="836" spans="1:56" x14ac:dyDescent="0.25">
      <c r="A836">
        <v>834</v>
      </c>
      <c r="B836">
        <v>227.15502797948506</v>
      </c>
      <c r="C836">
        <v>166.10876260553204</v>
      </c>
      <c r="D836">
        <v>50.18867611140417</v>
      </c>
      <c r="E836">
        <v>744.44021963555338</v>
      </c>
      <c r="F836">
        <v>146.27796642516742</v>
      </c>
      <c r="G836">
        <v>451.75004772653006</v>
      </c>
      <c r="H836">
        <v>718.70773171908036</v>
      </c>
      <c r="I836">
        <v>805.37651965270322</v>
      </c>
      <c r="J836">
        <v>282.27891050773752</v>
      </c>
      <c r="K836">
        <v>94.697652573814224</v>
      </c>
      <c r="L836">
        <v>338.86375042894451</v>
      </c>
      <c r="M836">
        <v>1589.470818184124</v>
      </c>
      <c r="O836">
        <v>834</v>
      </c>
      <c r="P836">
        <v>107.85637993574687</v>
      </c>
      <c r="Q836">
        <v>98.029686916502627</v>
      </c>
      <c r="R836">
        <v>114.75390158577976</v>
      </c>
      <c r="S836">
        <v>494.73442417783701</v>
      </c>
      <c r="T836">
        <v>280.11564628445007</v>
      </c>
      <c r="U836">
        <v>157.25027435422825</v>
      </c>
      <c r="V836">
        <v>826.72926938450405</v>
      </c>
      <c r="W836">
        <v>694.07035502291171</v>
      </c>
      <c r="X836">
        <v>401.71249431648079</v>
      </c>
      <c r="Y836">
        <v>204.19094048391449</v>
      </c>
      <c r="Z836">
        <v>273.82930158997999</v>
      </c>
      <c r="AA836">
        <v>365.31155308474445</v>
      </c>
      <c r="AC836">
        <v>834</v>
      </c>
      <c r="AD836">
        <v>94.965989720151825</v>
      </c>
      <c r="AE836">
        <v>98.555549775112979</v>
      </c>
      <c r="AF836">
        <v>222.38593388122121</v>
      </c>
      <c r="AG836">
        <v>290.51284516829128</v>
      </c>
      <c r="AH836">
        <v>548.94285662494804</v>
      </c>
      <c r="AI836">
        <v>163.07389631577988</v>
      </c>
      <c r="AJ836">
        <v>289.97739830357546</v>
      </c>
      <c r="AK836">
        <v>661.19138955152312</v>
      </c>
      <c r="AL836">
        <v>566.99457200803897</v>
      </c>
      <c r="AM836">
        <v>412.34978109725512</v>
      </c>
      <c r="AN836">
        <v>164.65592557421536</v>
      </c>
      <c r="AO836">
        <v>424.09563663514297</v>
      </c>
      <c r="AR836">
        <v>834</v>
      </c>
      <c r="AS836">
        <v>62.311385325602096</v>
      </c>
      <c r="AT836">
        <v>47.52000000000001</v>
      </c>
      <c r="AU836">
        <v>35.159068599647682</v>
      </c>
      <c r="AV836">
        <v>282.19895806157615</v>
      </c>
      <c r="AW836">
        <v>169.43234467232955</v>
      </c>
      <c r="AX836">
        <v>136.13297043506591</v>
      </c>
      <c r="AY836">
        <v>378.36497023581785</v>
      </c>
      <c r="AZ836">
        <v>377.5117790189575</v>
      </c>
      <c r="BA836">
        <v>367.94538491518006</v>
      </c>
      <c r="BB836">
        <v>-11.455221448890313</v>
      </c>
      <c r="BC836">
        <v>94.773654002205561</v>
      </c>
      <c r="BD836">
        <v>492.44420962375079</v>
      </c>
    </row>
    <row r="837" spans="1:56" x14ac:dyDescent="0.25">
      <c r="A837">
        <v>835</v>
      </c>
      <c r="B837">
        <v>254.79099615906415</v>
      </c>
      <c r="C837">
        <v>156.67135907092907</v>
      </c>
      <c r="D837">
        <v>49.061702111433249</v>
      </c>
      <c r="E837">
        <v>717.45932764257259</v>
      </c>
      <c r="F837">
        <v>178.46829651814025</v>
      </c>
      <c r="G837">
        <v>593.12717312430914</v>
      </c>
      <c r="H837">
        <v>698.10782893882288</v>
      </c>
      <c r="I837">
        <v>751.57465459938271</v>
      </c>
      <c r="J837">
        <v>255.45516091276377</v>
      </c>
      <c r="K837">
        <v>101.92798461690417</v>
      </c>
      <c r="L837">
        <v>437.01868467803035</v>
      </c>
      <c r="M837">
        <v>1768.3456036331813</v>
      </c>
      <c r="O837">
        <v>835</v>
      </c>
      <c r="P837">
        <v>96.859368273856788</v>
      </c>
      <c r="Q837">
        <v>91.547920152062048</v>
      </c>
      <c r="R837">
        <v>107.00257190730392</v>
      </c>
      <c r="S837">
        <v>469.24831324027161</v>
      </c>
      <c r="T837">
        <v>268.82491026253609</v>
      </c>
      <c r="U837">
        <v>156.64268448756491</v>
      </c>
      <c r="V837">
        <v>696.30235581611328</v>
      </c>
      <c r="W837">
        <v>683.04449499307987</v>
      </c>
      <c r="X837">
        <v>399.09878442467027</v>
      </c>
      <c r="Y837">
        <v>207.86102728384952</v>
      </c>
      <c r="Z837">
        <v>235.32262290167597</v>
      </c>
      <c r="AA837">
        <v>391.79310641391635</v>
      </c>
      <c r="AC837">
        <v>835</v>
      </c>
      <c r="AD837">
        <v>97.722425085436882</v>
      </c>
      <c r="AE837">
        <v>97.832054964735306</v>
      </c>
      <c r="AF837">
        <v>231.34361512430684</v>
      </c>
      <c r="AG837">
        <v>330.16973894792022</v>
      </c>
      <c r="AH837">
        <v>630.07639686347636</v>
      </c>
      <c r="AI837">
        <v>170.10518010466919</v>
      </c>
      <c r="AJ837">
        <v>344.84165356777356</v>
      </c>
      <c r="AK837">
        <v>565.21907189355238</v>
      </c>
      <c r="AL837">
        <v>538.21253563131086</v>
      </c>
      <c r="AM837">
        <v>414.12114498744495</v>
      </c>
      <c r="AN837">
        <v>158.73820500309486</v>
      </c>
      <c r="AO837">
        <v>430.80731255928833</v>
      </c>
      <c r="AR837">
        <v>835</v>
      </c>
      <c r="AS837">
        <v>61.850353033071436</v>
      </c>
      <c r="AT837">
        <v>47.52000000000001</v>
      </c>
      <c r="AU837">
        <v>36.386474173944393</v>
      </c>
      <c r="AV837">
        <v>281.0233203169949</v>
      </c>
      <c r="AW837">
        <v>240.18171600313099</v>
      </c>
      <c r="AX837">
        <v>113.84988552308195</v>
      </c>
      <c r="AY837">
        <v>383.87714855308684</v>
      </c>
      <c r="AZ837">
        <v>391.1451386346971</v>
      </c>
      <c r="BA837">
        <v>397.02798757870482</v>
      </c>
      <c r="BB837">
        <v>30.481836668474763</v>
      </c>
      <c r="BC837">
        <v>95.104768375502118</v>
      </c>
      <c r="BD837">
        <v>452.7955897036552</v>
      </c>
    </row>
    <row r="838" spans="1:56" x14ac:dyDescent="0.25">
      <c r="A838">
        <v>836</v>
      </c>
      <c r="B838">
        <v>250.08244187652247</v>
      </c>
      <c r="C838">
        <v>157.56128622391887</v>
      </c>
      <c r="D838">
        <v>45.021332530700853</v>
      </c>
      <c r="E838">
        <v>841.29177769856801</v>
      </c>
      <c r="F838">
        <v>145.93278251670495</v>
      </c>
      <c r="G838">
        <v>523.06443043710988</v>
      </c>
      <c r="H838">
        <v>804.96125457442542</v>
      </c>
      <c r="I838">
        <v>734.80904688724729</v>
      </c>
      <c r="J838">
        <v>305.1660542565026</v>
      </c>
      <c r="K838">
        <v>105.44268333225681</v>
      </c>
      <c r="L838">
        <v>314.42826116332714</v>
      </c>
      <c r="M838">
        <v>1826.6455749633997</v>
      </c>
      <c r="O838">
        <v>836</v>
      </c>
      <c r="P838">
        <v>107.37313876079007</v>
      </c>
      <c r="Q838">
        <v>91.078383550575481</v>
      </c>
      <c r="R838">
        <v>90.007153827805666</v>
      </c>
      <c r="S838">
        <v>511.68380775948208</v>
      </c>
      <c r="T838">
        <v>308.75843637094454</v>
      </c>
      <c r="U838">
        <v>160.01365137720987</v>
      </c>
      <c r="V838">
        <v>692.13228926893748</v>
      </c>
      <c r="W838">
        <v>729.13184098611521</v>
      </c>
      <c r="X838">
        <v>400.43180669431263</v>
      </c>
      <c r="Y838">
        <v>210.75180364590437</v>
      </c>
      <c r="Z838">
        <v>244.09646634344594</v>
      </c>
      <c r="AA838">
        <v>412.79210618692508</v>
      </c>
      <c r="AC838">
        <v>836</v>
      </c>
      <c r="AD838">
        <v>99.572207552245828</v>
      </c>
      <c r="AE838">
        <v>103.16188266904373</v>
      </c>
      <c r="AF838">
        <v>207.89728682261656</v>
      </c>
      <c r="AG838">
        <v>281.11742683808268</v>
      </c>
      <c r="AH838">
        <v>532.23956720644117</v>
      </c>
      <c r="AI838">
        <v>151.60362999422895</v>
      </c>
      <c r="AJ838">
        <v>302.43533410254855</v>
      </c>
      <c r="AK838">
        <v>708.1815233568816</v>
      </c>
      <c r="AL838">
        <v>467.1195094178986</v>
      </c>
      <c r="AM838">
        <v>421.78876633984675</v>
      </c>
      <c r="AN838">
        <v>135.79246155795187</v>
      </c>
      <c r="AO838">
        <v>434.54384359200264</v>
      </c>
      <c r="AR838">
        <v>836</v>
      </c>
      <c r="AS838">
        <v>60.69463147338292</v>
      </c>
      <c r="AT838">
        <v>47.52000000000001</v>
      </c>
      <c r="AU838">
        <v>36.342470328347872</v>
      </c>
      <c r="AV838">
        <v>268.99151500577392</v>
      </c>
      <c r="AW838">
        <v>242.91247587993934</v>
      </c>
      <c r="AX838">
        <v>144.17974972689322</v>
      </c>
      <c r="AY838">
        <v>377.36842113228221</v>
      </c>
      <c r="AZ838">
        <v>369.57473007425676</v>
      </c>
      <c r="BA838">
        <v>215.81271588965754</v>
      </c>
      <c r="BB838">
        <v>22.481225251318882</v>
      </c>
      <c r="BC838">
        <v>95.798768975648969</v>
      </c>
      <c r="BD838">
        <v>437.93870711623128</v>
      </c>
    </row>
    <row r="839" spans="1:56" x14ac:dyDescent="0.25">
      <c r="A839">
        <v>837</v>
      </c>
      <c r="B839">
        <v>268.97353111261066</v>
      </c>
      <c r="C839">
        <v>143.16749936085498</v>
      </c>
      <c r="D839">
        <v>50.428352222049618</v>
      </c>
      <c r="E839">
        <v>842.84469779988694</v>
      </c>
      <c r="F839">
        <v>157.45409119639245</v>
      </c>
      <c r="G839">
        <v>524.40615912759836</v>
      </c>
      <c r="H839">
        <v>743.77678373503204</v>
      </c>
      <c r="I839">
        <v>914.20774778597558</v>
      </c>
      <c r="J839">
        <v>309.43261102062945</v>
      </c>
      <c r="K839">
        <v>105.96579228568208</v>
      </c>
      <c r="L839">
        <v>368.74803192415607</v>
      </c>
      <c r="M839">
        <v>1376.7000918064459</v>
      </c>
      <c r="O839">
        <v>837</v>
      </c>
      <c r="P839">
        <v>98.276390844039781</v>
      </c>
      <c r="Q839">
        <v>108.19643141585678</v>
      </c>
      <c r="R839">
        <v>106.69440606505711</v>
      </c>
      <c r="S839">
        <v>562.10270903852893</v>
      </c>
      <c r="T839">
        <v>324.59671550246543</v>
      </c>
      <c r="U839">
        <v>153.59731897239587</v>
      </c>
      <c r="V839">
        <v>680.45689113275102</v>
      </c>
      <c r="W839">
        <v>720.94518928763091</v>
      </c>
      <c r="X839">
        <v>370.8217615987316</v>
      </c>
      <c r="Y839">
        <v>223.10338768032389</v>
      </c>
      <c r="Z839">
        <v>248.29123118467325</v>
      </c>
      <c r="AA839">
        <v>398.55160971853479</v>
      </c>
      <c r="AC839">
        <v>837</v>
      </c>
      <c r="AD839">
        <v>99.218607041334039</v>
      </c>
      <c r="AE839">
        <v>99.832910689206543</v>
      </c>
      <c r="AF839">
        <v>182.10080966421486</v>
      </c>
      <c r="AG839">
        <v>306.11928346819462</v>
      </c>
      <c r="AH839">
        <v>640.99895968018029</v>
      </c>
      <c r="AI839">
        <v>165.49628043077217</v>
      </c>
      <c r="AJ839">
        <v>275.42111679644836</v>
      </c>
      <c r="AK839">
        <v>668.76507036498288</v>
      </c>
      <c r="AL839">
        <v>544.7585829390066</v>
      </c>
      <c r="AM839">
        <v>436.15298302329637</v>
      </c>
      <c r="AN839">
        <v>151.10340969489357</v>
      </c>
      <c r="AO839">
        <v>381.80249695368707</v>
      </c>
      <c r="AR839">
        <v>837</v>
      </c>
      <c r="AS839">
        <v>61.766537542211857</v>
      </c>
      <c r="AT839">
        <v>47.52000000000001</v>
      </c>
      <c r="AU839">
        <v>35.558547361772163</v>
      </c>
      <c r="AV839">
        <v>268.91321015723651</v>
      </c>
      <c r="AW839">
        <v>194.35753284386828</v>
      </c>
      <c r="AX839">
        <v>144.40826478000403</v>
      </c>
      <c r="AY839">
        <v>374.3520132757871</v>
      </c>
      <c r="AZ839">
        <v>321.62006065532194</v>
      </c>
      <c r="BA839">
        <v>347.80570776675722</v>
      </c>
      <c r="BB839">
        <v>-8.872453942157847</v>
      </c>
      <c r="BC839">
        <v>101.11719007184082</v>
      </c>
      <c r="BD839">
        <v>411.70210794593686</v>
      </c>
    </row>
    <row r="840" spans="1:56" x14ac:dyDescent="0.25">
      <c r="A840">
        <v>838</v>
      </c>
      <c r="B840">
        <v>281.95860899779655</v>
      </c>
      <c r="C840">
        <v>171.97993149238934</v>
      </c>
      <c r="D840">
        <v>46.402295259964148</v>
      </c>
      <c r="E840">
        <v>726.17512571027532</v>
      </c>
      <c r="F840">
        <v>151.35085370859736</v>
      </c>
      <c r="G840">
        <v>487.70745617013989</v>
      </c>
      <c r="H840">
        <v>812.37143061256631</v>
      </c>
      <c r="I840">
        <v>861.05644564218937</v>
      </c>
      <c r="J840">
        <v>302.24996904668046</v>
      </c>
      <c r="K840">
        <v>119.84580790588147</v>
      </c>
      <c r="L840">
        <v>327.72632078593494</v>
      </c>
      <c r="M840">
        <v>1361.1450611972168</v>
      </c>
      <c r="O840">
        <v>838</v>
      </c>
      <c r="P840">
        <v>86.609526833957091</v>
      </c>
      <c r="Q840">
        <v>90.022003066403059</v>
      </c>
      <c r="R840">
        <v>114.44243306617395</v>
      </c>
      <c r="S840">
        <v>560.31392191638599</v>
      </c>
      <c r="T840">
        <v>327.29856337854523</v>
      </c>
      <c r="U840">
        <v>146.29502739937107</v>
      </c>
      <c r="V840">
        <v>857.1467531380365</v>
      </c>
      <c r="W840">
        <v>629.68263446234641</v>
      </c>
      <c r="X840">
        <v>428.06643496709916</v>
      </c>
      <c r="Y840">
        <v>186.83798549153036</v>
      </c>
      <c r="Z840">
        <v>277.95488960033242</v>
      </c>
      <c r="AA840">
        <v>371.20521352275159</v>
      </c>
      <c r="AC840">
        <v>838</v>
      </c>
      <c r="AD840">
        <v>100.41165844550912</v>
      </c>
      <c r="AE840">
        <v>95.76090131997536</v>
      </c>
      <c r="AF840">
        <v>220.89970363606776</v>
      </c>
      <c r="AG840">
        <v>275.71836535544242</v>
      </c>
      <c r="AH840">
        <v>569.64013625216376</v>
      </c>
      <c r="AI840">
        <v>128.43164296088031</v>
      </c>
      <c r="AJ840">
        <v>301.13826451088005</v>
      </c>
      <c r="AK840">
        <v>634.76286775919868</v>
      </c>
      <c r="AL840">
        <v>584.94469137400745</v>
      </c>
      <c r="AM840">
        <v>382.32769766975264</v>
      </c>
      <c r="AN840">
        <v>173.40429746612224</v>
      </c>
      <c r="AO840">
        <v>415.78276389717354</v>
      </c>
      <c r="AR840">
        <v>838</v>
      </c>
      <c r="AS840">
        <v>63.148107157000361</v>
      </c>
      <c r="AT840">
        <v>47.52000000000001</v>
      </c>
      <c r="AU840">
        <v>34.678051014104938</v>
      </c>
      <c r="AV840">
        <v>275.2352633995236</v>
      </c>
      <c r="AW840">
        <v>270.3975073108694</v>
      </c>
      <c r="AX840">
        <v>123.16434129324048</v>
      </c>
      <c r="AY840">
        <v>359.37168520868232</v>
      </c>
      <c r="AZ840">
        <v>456.96084884902979</v>
      </c>
      <c r="BA840">
        <v>308.54496987325422</v>
      </c>
      <c r="BB840">
        <v>29.53999558438791</v>
      </c>
      <c r="BC840">
        <v>96.724903661395629</v>
      </c>
      <c r="BD840">
        <v>531.74405172901447</v>
      </c>
    </row>
    <row r="841" spans="1:56" x14ac:dyDescent="0.25">
      <c r="A841">
        <v>839</v>
      </c>
      <c r="B841">
        <v>241.73158271769131</v>
      </c>
      <c r="C841">
        <v>148.32545985053235</v>
      </c>
      <c r="D841">
        <v>44.334853414019683</v>
      </c>
      <c r="E841">
        <v>743.47388826004158</v>
      </c>
      <c r="F841">
        <v>139.92437287782994</v>
      </c>
      <c r="G841">
        <v>508.17245547472135</v>
      </c>
      <c r="H841">
        <v>810.72929089945023</v>
      </c>
      <c r="I841">
        <v>801.2697608840831</v>
      </c>
      <c r="J841">
        <v>265.21205643461485</v>
      </c>
      <c r="K841">
        <v>93.012476319884811</v>
      </c>
      <c r="L841">
        <v>336.25726672242104</v>
      </c>
      <c r="M841">
        <v>1644.0724151544359</v>
      </c>
      <c r="O841">
        <v>839</v>
      </c>
      <c r="P841">
        <v>99.825928913520926</v>
      </c>
      <c r="Q841">
        <v>88.007097492913772</v>
      </c>
      <c r="R841">
        <v>102.66172184367227</v>
      </c>
      <c r="S841">
        <v>468.55457419099287</v>
      </c>
      <c r="T841">
        <v>277.73335062241489</v>
      </c>
      <c r="U841">
        <v>139.69808395163113</v>
      </c>
      <c r="V841">
        <v>829.74389404311341</v>
      </c>
      <c r="W841">
        <v>613.15435406483061</v>
      </c>
      <c r="X841">
        <v>441.21296734133335</v>
      </c>
      <c r="Y841">
        <v>192.55644866949933</v>
      </c>
      <c r="Z841">
        <v>258.97912673046085</v>
      </c>
      <c r="AA841">
        <v>398.37814686745355</v>
      </c>
      <c r="AC841">
        <v>839</v>
      </c>
      <c r="AD841">
        <v>103.1621414149478</v>
      </c>
      <c r="AE841">
        <v>105.10057599207568</v>
      </c>
      <c r="AF841">
        <v>215.11747953488634</v>
      </c>
      <c r="AG841">
        <v>305.97086117819856</v>
      </c>
      <c r="AH841">
        <v>680.77166833690649</v>
      </c>
      <c r="AI841">
        <v>169.46685297358789</v>
      </c>
      <c r="AJ841">
        <v>341.3735680143061</v>
      </c>
      <c r="AK841">
        <v>726.34372898529432</v>
      </c>
      <c r="AL841">
        <v>496.85380518395141</v>
      </c>
      <c r="AM841">
        <v>399.47128904662037</v>
      </c>
      <c r="AN841">
        <v>147.35192169080699</v>
      </c>
      <c r="AO841">
        <v>372.84910848220386</v>
      </c>
      <c r="AR841">
        <v>839</v>
      </c>
      <c r="AS841">
        <v>62.99175012462203</v>
      </c>
      <c r="AT841">
        <v>47.52000000000001</v>
      </c>
      <c r="AU841">
        <v>36.953175707363542</v>
      </c>
      <c r="AV841">
        <v>265.17685902282801</v>
      </c>
      <c r="AW841">
        <v>210.30931286956107</v>
      </c>
      <c r="AX841">
        <v>113.87625346178038</v>
      </c>
      <c r="AY841">
        <v>379.98090361327382</v>
      </c>
      <c r="AZ841">
        <v>368.75355136386554</v>
      </c>
      <c r="BA841">
        <v>335.07644692427368</v>
      </c>
      <c r="BB841">
        <v>-51.193254913267907</v>
      </c>
      <c r="BC841">
        <v>100.29166950895819</v>
      </c>
      <c r="BD841">
        <v>550.97531118740812</v>
      </c>
    </row>
    <row r="842" spans="1:56" x14ac:dyDescent="0.25">
      <c r="A842">
        <v>840</v>
      </c>
      <c r="B842">
        <v>233.27630113657452</v>
      </c>
      <c r="C842">
        <v>158.01368479451605</v>
      </c>
      <c r="D842">
        <v>48.563167956078033</v>
      </c>
      <c r="E842">
        <v>710.04687156999933</v>
      </c>
      <c r="F842">
        <v>130.92169615186583</v>
      </c>
      <c r="G842">
        <v>476.8351236224081</v>
      </c>
      <c r="H842">
        <v>840.31043749099967</v>
      </c>
      <c r="I842">
        <v>782.74005112056295</v>
      </c>
      <c r="J842">
        <v>283.16541549209171</v>
      </c>
      <c r="K842">
        <v>113.05129704302303</v>
      </c>
      <c r="L842">
        <v>385.22509074497975</v>
      </c>
      <c r="M842">
        <v>1668.9069183265651</v>
      </c>
      <c r="O842">
        <v>840</v>
      </c>
      <c r="P842">
        <v>111.00842000072214</v>
      </c>
      <c r="Q842">
        <v>95.427018896982389</v>
      </c>
      <c r="R842">
        <v>105.4034518807689</v>
      </c>
      <c r="S842">
        <v>466.25994755871909</v>
      </c>
      <c r="T842">
        <v>272.18524106405761</v>
      </c>
      <c r="U842">
        <v>177.49268628498928</v>
      </c>
      <c r="V842">
        <v>793.28918802229509</v>
      </c>
      <c r="W842">
        <v>744.49434736756427</v>
      </c>
      <c r="X842">
        <v>393.53020268750822</v>
      </c>
      <c r="Y842">
        <v>231.47776531667998</v>
      </c>
      <c r="Z842">
        <v>243.50124818015419</v>
      </c>
      <c r="AA842">
        <v>416.8917060246028</v>
      </c>
      <c r="AC842">
        <v>840</v>
      </c>
      <c r="AD842">
        <v>108.39377030350187</v>
      </c>
      <c r="AE842">
        <v>90.174384425368771</v>
      </c>
      <c r="AF842">
        <v>217.04675713483556</v>
      </c>
      <c r="AG842">
        <v>293.54658021307762</v>
      </c>
      <c r="AH842">
        <v>646.81916364218137</v>
      </c>
      <c r="AI842">
        <v>169.64082077948376</v>
      </c>
      <c r="AJ842">
        <v>341.03744315990264</v>
      </c>
      <c r="AK842">
        <v>615.58952187955106</v>
      </c>
      <c r="AL842">
        <v>509.12145503193267</v>
      </c>
      <c r="AM842">
        <v>409.44636131716584</v>
      </c>
      <c r="AN842">
        <v>171.6011507800938</v>
      </c>
      <c r="AO842">
        <v>394.49054714048577</v>
      </c>
      <c r="AR842">
        <v>840</v>
      </c>
      <c r="AS842">
        <v>56.244133633294851</v>
      </c>
      <c r="AT842">
        <v>47.52000000000001</v>
      </c>
      <c r="AU842">
        <v>35.469353678344369</v>
      </c>
      <c r="AV842">
        <v>276.75692030263787</v>
      </c>
      <c r="AW842">
        <v>246.01357337383945</v>
      </c>
      <c r="AX842">
        <v>136.54219228911899</v>
      </c>
      <c r="AY842">
        <v>384.95639811326134</v>
      </c>
      <c r="AZ842">
        <v>366.77708971471623</v>
      </c>
      <c r="BA842">
        <v>336.65783597265204</v>
      </c>
      <c r="BB842">
        <v>-24.589814083097465</v>
      </c>
      <c r="BC842">
        <v>99.609701100210955</v>
      </c>
      <c r="BD842">
        <v>488.69002082347373</v>
      </c>
    </row>
    <row r="843" spans="1:56" x14ac:dyDescent="0.25">
      <c r="A843">
        <v>841</v>
      </c>
      <c r="B843">
        <v>216.00967530192307</v>
      </c>
      <c r="C843">
        <v>177.14936980458907</v>
      </c>
      <c r="D843">
        <v>49.520066065782189</v>
      </c>
      <c r="E843">
        <v>759.27976623237578</v>
      </c>
      <c r="F843">
        <v>138.82547391045256</v>
      </c>
      <c r="G843">
        <v>501.98991075821175</v>
      </c>
      <c r="H843">
        <v>767.31225781414139</v>
      </c>
      <c r="I843">
        <v>794.37215979365578</v>
      </c>
      <c r="J843">
        <v>292.36784014163925</v>
      </c>
      <c r="K843">
        <v>99.569484189133675</v>
      </c>
      <c r="L843">
        <v>343.77110219604128</v>
      </c>
      <c r="M843">
        <v>1580.8970293283378</v>
      </c>
      <c r="O843">
        <v>841</v>
      </c>
      <c r="P843">
        <v>93.974543521861378</v>
      </c>
      <c r="Q843">
        <v>108.10233163137262</v>
      </c>
      <c r="R843">
        <v>102.5641423197319</v>
      </c>
      <c r="S843">
        <v>477.60242027777554</v>
      </c>
      <c r="T843">
        <v>349.6140717956564</v>
      </c>
      <c r="U843">
        <v>167.78982929346716</v>
      </c>
      <c r="V843">
        <v>759.84120850446789</v>
      </c>
      <c r="W843">
        <v>730.76859366223584</v>
      </c>
      <c r="X843">
        <v>431.32361604049771</v>
      </c>
      <c r="Y843">
        <v>214.89848429259726</v>
      </c>
      <c r="Z843">
        <v>225.64033002532699</v>
      </c>
      <c r="AA843">
        <v>434.74861524291111</v>
      </c>
      <c r="AC843">
        <v>841</v>
      </c>
      <c r="AD843">
        <v>91.541244017007699</v>
      </c>
      <c r="AE843">
        <v>103.73028227392932</v>
      </c>
      <c r="AF843">
        <v>186.92144504923954</v>
      </c>
      <c r="AG843">
        <v>274.27339953459955</v>
      </c>
      <c r="AH843">
        <v>645.26805257610056</v>
      </c>
      <c r="AI843">
        <v>142.9758604566411</v>
      </c>
      <c r="AJ843">
        <v>281.31710848541604</v>
      </c>
      <c r="AK843">
        <v>569.34829672666183</v>
      </c>
      <c r="AL843">
        <v>612.54066449890774</v>
      </c>
      <c r="AM843">
        <v>414.6567643311746</v>
      </c>
      <c r="AN843">
        <v>162.35570457652719</v>
      </c>
      <c r="AO843">
        <v>374.52745326739728</v>
      </c>
      <c r="AR843">
        <v>841</v>
      </c>
      <c r="AS843">
        <v>55.416283014382437</v>
      </c>
      <c r="AT843">
        <v>47.52000000000001</v>
      </c>
      <c r="AU843">
        <v>36.168317570308048</v>
      </c>
      <c r="AV843">
        <v>283.28862239296046</v>
      </c>
      <c r="AW843">
        <v>145.89269934796661</v>
      </c>
      <c r="AX843">
        <v>122.52106661103727</v>
      </c>
      <c r="AY843">
        <v>393.73052805380672</v>
      </c>
      <c r="AZ843">
        <v>394.22136222150198</v>
      </c>
      <c r="BA843">
        <v>335.86634707525832</v>
      </c>
      <c r="BB843">
        <v>-12.205379083043866</v>
      </c>
      <c r="BC843">
        <v>98.00176936630146</v>
      </c>
      <c r="BD843">
        <v>514.59449253113667</v>
      </c>
    </row>
    <row r="844" spans="1:56" x14ac:dyDescent="0.25">
      <c r="A844">
        <v>842</v>
      </c>
      <c r="B844">
        <v>247.85374880195252</v>
      </c>
      <c r="C844">
        <v>183.00764860317247</v>
      </c>
      <c r="D844">
        <v>49.983063169346458</v>
      </c>
      <c r="E844">
        <v>738.40050689131624</v>
      </c>
      <c r="F844">
        <v>144.11089548867292</v>
      </c>
      <c r="G844">
        <v>458.38400719996821</v>
      </c>
      <c r="H844">
        <v>758.32014671531851</v>
      </c>
      <c r="I844">
        <v>733.36795060170664</v>
      </c>
      <c r="J844">
        <v>242.93991488225242</v>
      </c>
      <c r="K844">
        <v>99.779855415620062</v>
      </c>
      <c r="L844">
        <v>338.84224857283795</v>
      </c>
      <c r="M844">
        <v>1566.8115088689717</v>
      </c>
      <c r="O844">
        <v>842</v>
      </c>
      <c r="P844">
        <v>91.502314303113465</v>
      </c>
      <c r="Q844">
        <v>97.756024799259635</v>
      </c>
      <c r="R844">
        <v>101.36566621212864</v>
      </c>
      <c r="S844">
        <v>557.89315481057429</v>
      </c>
      <c r="T844">
        <v>291.28828374470459</v>
      </c>
      <c r="U844">
        <v>155.61641095439441</v>
      </c>
      <c r="V844">
        <v>777.75172533011585</v>
      </c>
      <c r="W844">
        <v>628.71843831995886</v>
      </c>
      <c r="X844">
        <v>412.24863117688557</v>
      </c>
      <c r="Y844">
        <v>207.386489403106</v>
      </c>
      <c r="Z844">
        <v>284.56568019209664</v>
      </c>
      <c r="AA844">
        <v>446.07093056790472</v>
      </c>
      <c r="AC844">
        <v>842</v>
      </c>
      <c r="AD844">
        <v>104.15980772013951</v>
      </c>
      <c r="AE844">
        <v>108.19281083893958</v>
      </c>
      <c r="AF844">
        <v>209.99908785976521</v>
      </c>
      <c r="AG844">
        <v>335.62627479641833</v>
      </c>
      <c r="AH844">
        <v>616.90623080708053</v>
      </c>
      <c r="AI844">
        <v>152.63585312990082</v>
      </c>
      <c r="AJ844">
        <v>278.55918346621502</v>
      </c>
      <c r="AK844">
        <v>556.8662542059385</v>
      </c>
      <c r="AL844">
        <v>622.29396968867024</v>
      </c>
      <c r="AM844">
        <v>401.47393412404602</v>
      </c>
      <c r="AN844">
        <v>141.60462722591822</v>
      </c>
      <c r="AO844">
        <v>401.29942836018091</v>
      </c>
      <c r="AR844">
        <v>842</v>
      </c>
      <c r="AS844">
        <v>63.630373789255493</v>
      </c>
      <c r="AT844">
        <v>47.52000000000001</v>
      </c>
      <c r="AU844">
        <v>36.609720166815173</v>
      </c>
      <c r="AV844">
        <v>274.18417381406732</v>
      </c>
      <c r="AW844">
        <v>173.3614123184025</v>
      </c>
      <c r="AX844">
        <v>100.77635167618857</v>
      </c>
      <c r="AY844">
        <v>378.83401774437891</v>
      </c>
      <c r="AZ844">
        <v>474.88110758756136</v>
      </c>
      <c r="BA844">
        <v>226.26842662942735</v>
      </c>
      <c r="BB844">
        <v>-0.29108418919467738</v>
      </c>
      <c r="BC844">
        <v>98.671450314592363</v>
      </c>
      <c r="BD844">
        <v>502.73755455434627</v>
      </c>
    </row>
    <row r="845" spans="1:56" x14ac:dyDescent="0.25">
      <c r="A845">
        <v>843</v>
      </c>
      <c r="B845">
        <v>227.76775580131567</v>
      </c>
      <c r="C845">
        <v>171.78795547571491</v>
      </c>
      <c r="D845">
        <v>49.586541299070667</v>
      </c>
      <c r="E845">
        <v>723.60182400866643</v>
      </c>
      <c r="F845">
        <v>129.79262356035639</v>
      </c>
      <c r="G845">
        <v>520.25253668729943</v>
      </c>
      <c r="H845">
        <v>812.96263336991638</v>
      </c>
      <c r="I845">
        <v>861.97327015935002</v>
      </c>
      <c r="J845">
        <v>278.24266019466967</v>
      </c>
      <c r="K845">
        <v>100.37183153737607</v>
      </c>
      <c r="L845">
        <v>376.67087973246464</v>
      </c>
      <c r="M845">
        <v>1607.0323105749742</v>
      </c>
      <c r="O845">
        <v>843</v>
      </c>
      <c r="P845">
        <v>107.84193398654838</v>
      </c>
      <c r="Q845">
        <v>109.35653075402718</v>
      </c>
      <c r="R845">
        <v>117.0793100451117</v>
      </c>
      <c r="S845">
        <v>487.77989698823473</v>
      </c>
      <c r="T845">
        <v>288.19008706000346</v>
      </c>
      <c r="U845">
        <v>169.8271870312432</v>
      </c>
      <c r="V845">
        <v>807.73516406134422</v>
      </c>
      <c r="W845">
        <v>733.06231383116585</v>
      </c>
      <c r="X845">
        <v>394.40644672794889</v>
      </c>
      <c r="Y845">
        <v>188.06562590804208</v>
      </c>
      <c r="Z845">
        <v>273.80674841072414</v>
      </c>
      <c r="AA845">
        <v>438.22423035013321</v>
      </c>
      <c r="AC845">
        <v>843</v>
      </c>
      <c r="AD845">
        <v>90.371066494897519</v>
      </c>
      <c r="AE845">
        <v>95.706740935029572</v>
      </c>
      <c r="AF845">
        <v>189.92017937511574</v>
      </c>
      <c r="AG845">
        <v>318.22462636998432</v>
      </c>
      <c r="AH845">
        <v>585.65600484052231</v>
      </c>
      <c r="AI845">
        <v>137.82312422183895</v>
      </c>
      <c r="AJ845">
        <v>307.75062179488998</v>
      </c>
      <c r="AK845">
        <v>617.27435238526004</v>
      </c>
      <c r="AL845">
        <v>545.27949979370487</v>
      </c>
      <c r="AM845">
        <v>368.49533911774284</v>
      </c>
      <c r="AN845">
        <v>132.21892530394419</v>
      </c>
      <c r="AO845">
        <v>457.64264079667595</v>
      </c>
      <c r="AR845">
        <v>843</v>
      </c>
      <c r="AS845">
        <v>55.396124184037298</v>
      </c>
      <c r="AT845">
        <v>47.52000000000001</v>
      </c>
      <c r="AU845">
        <v>35.006396573691902</v>
      </c>
      <c r="AV845">
        <v>283.97964909098823</v>
      </c>
      <c r="AW845">
        <v>234.56075164376645</v>
      </c>
      <c r="AX845">
        <v>85.045380463530009</v>
      </c>
      <c r="AY845">
        <v>394.89909684608216</v>
      </c>
      <c r="AZ845">
        <v>413.86447710743687</v>
      </c>
      <c r="BA845">
        <v>392.17559202050836</v>
      </c>
      <c r="BB845">
        <v>9.2361745803560495</v>
      </c>
      <c r="BC845">
        <v>95.78624976947853</v>
      </c>
      <c r="BD845">
        <v>417.82759082696418</v>
      </c>
    </row>
    <row r="846" spans="1:56" x14ac:dyDescent="0.25">
      <c r="A846">
        <v>844</v>
      </c>
      <c r="B846">
        <v>287.38328113862178</v>
      </c>
      <c r="C846">
        <v>141.2979615205044</v>
      </c>
      <c r="D846">
        <v>46.505714939405685</v>
      </c>
      <c r="E846">
        <v>783.00863814219247</v>
      </c>
      <c r="F846">
        <v>153.29465349140244</v>
      </c>
      <c r="G846">
        <v>447.03065581343878</v>
      </c>
      <c r="H846">
        <v>940.59550994648635</v>
      </c>
      <c r="I846">
        <v>881.78039293649863</v>
      </c>
      <c r="J846">
        <v>279.87024221162505</v>
      </c>
      <c r="K846">
        <v>98.954144519303227</v>
      </c>
      <c r="L846">
        <v>328.07826396026474</v>
      </c>
      <c r="M846">
        <v>1612.0746597541849</v>
      </c>
      <c r="O846">
        <v>844</v>
      </c>
      <c r="P846">
        <v>101.74686150245157</v>
      </c>
      <c r="Q846">
        <v>109.25611312492802</v>
      </c>
      <c r="R846">
        <v>95.127380194712586</v>
      </c>
      <c r="S846">
        <v>606.78013466163532</v>
      </c>
      <c r="T846">
        <v>305.63594183401915</v>
      </c>
      <c r="U846">
        <v>163.48504552452033</v>
      </c>
      <c r="V846">
        <v>666.85453508463377</v>
      </c>
      <c r="W846">
        <v>715.33571583020523</v>
      </c>
      <c r="X846">
        <v>437.84586765008402</v>
      </c>
      <c r="Y846">
        <v>212.37066482563844</v>
      </c>
      <c r="Z846">
        <v>229.86418755406774</v>
      </c>
      <c r="AA846">
        <v>440.91261895146442</v>
      </c>
      <c r="AC846">
        <v>844</v>
      </c>
      <c r="AD846">
        <v>101.15623432477909</v>
      </c>
      <c r="AE846">
        <v>93.678505571011215</v>
      </c>
      <c r="AF846">
        <v>206.69967091294629</v>
      </c>
      <c r="AG846">
        <v>275.26616967784304</v>
      </c>
      <c r="AH846">
        <v>586.31754412352029</v>
      </c>
      <c r="AI846">
        <v>147.17499644621103</v>
      </c>
      <c r="AJ846">
        <v>274.51595425301497</v>
      </c>
      <c r="AK846">
        <v>637.19798115312472</v>
      </c>
      <c r="AL846">
        <v>545.87161774860738</v>
      </c>
      <c r="AM846">
        <v>404.65373651822694</v>
      </c>
      <c r="AN846">
        <v>138.26852200492195</v>
      </c>
      <c r="AO846">
        <v>388.75999931491521</v>
      </c>
      <c r="AR846">
        <v>844</v>
      </c>
      <c r="AS846">
        <v>60.20193024822872</v>
      </c>
      <c r="AT846">
        <v>47.52000000000001</v>
      </c>
      <c r="AU846">
        <v>32.580175273320442</v>
      </c>
      <c r="AV846">
        <v>254.43078028722368</v>
      </c>
      <c r="AW846">
        <v>170.79190494086478</v>
      </c>
      <c r="AX846">
        <v>125.24726167551927</v>
      </c>
      <c r="AY846">
        <v>376.04235395104615</v>
      </c>
      <c r="AZ846">
        <v>416.13914680330589</v>
      </c>
      <c r="BA846">
        <v>292.66813106101046</v>
      </c>
      <c r="BB846">
        <v>-30.591441356507303</v>
      </c>
      <c r="BC846">
        <v>97.89335895448292</v>
      </c>
      <c r="BD846">
        <v>399.56918935688293</v>
      </c>
    </row>
    <row r="847" spans="1:56" x14ac:dyDescent="0.25">
      <c r="A847">
        <v>845</v>
      </c>
      <c r="B847">
        <v>243.13994080824529</v>
      </c>
      <c r="C847">
        <v>163.36612964524846</v>
      </c>
      <c r="D847">
        <v>45.736179631599178</v>
      </c>
      <c r="E847">
        <v>820.14408609746908</v>
      </c>
      <c r="F847">
        <v>152.76949583431619</v>
      </c>
      <c r="G847">
        <v>525.61998646353538</v>
      </c>
      <c r="H847">
        <v>724.13988382399998</v>
      </c>
      <c r="I847">
        <v>803.53169959365277</v>
      </c>
      <c r="J847">
        <v>263.51308486415712</v>
      </c>
      <c r="K847">
        <v>107.98235930128368</v>
      </c>
      <c r="L847">
        <v>336.72872794895011</v>
      </c>
      <c r="M847">
        <v>1801.355471873633</v>
      </c>
      <c r="O847">
        <v>845</v>
      </c>
      <c r="P847">
        <v>97.555749015911616</v>
      </c>
      <c r="Q847">
        <v>87.269460432943347</v>
      </c>
      <c r="R847">
        <v>106.67835086478338</v>
      </c>
      <c r="S847">
        <v>435.093444549644</v>
      </c>
      <c r="T847">
        <v>319.04773761354591</v>
      </c>
      <c r="U847">
        <v>155.6482405925689</v>
      </c>
      <c r="V847">
        <v>791.49760492618827</v>
      </c>
      <c r="W847">
        <v>741.16729101802048</v>
      </c>
      <c r="X847">
        <v>421.89163960307985</v>
      </c>
      <c r="Y847">
        <v>204.64416130099693</v>
      </c>
      <c r="Z847">
        <v>267.5145776636117</v>
      </c>
      <c r="AA847">
        <v>412.79986158314142</v>
      </c>
      <c r="AC847">
        <v>845</v>
      </c>
      <c r="AD847">
        <v>94.651394667072807</v>
      </c>
      <c r="AE847">
        <v>104.45992730924519</v>
      </c>
      <c r="AF847">
        <v>215.3713565082794</v>
      </c>
      <c r="AG847">
        <v>306.26447305959692</v>
      </c>
      <c r="AH847">
        <v>553.87547057630763</v>
      </c>
      <c r="AI847">
        <v>163.30159231374063</v>
      </c>
      <c r="AJ847">
        <v>332.42157939028255</v>
      </c>
      <c r="AK847">
        <v>580.43697557564553</v>
      </c>
      <c r="AL847">
        <v>534.36602834009261</v>
      </c>
      <c r="AM847">
        <v>421.62352514076923</v>
      </c>
      <c r="AN847">
        <v>145.77372934030879</v>
      </c>
      <c r="AO847">
        <v>396.32420034483306</v>
      </c>
      <c r="AR847">
        <v>845</v>
      </c>
      <c r="AS847">
        <v>55.333271839507745</v>
      </c>
      <c r="AT847">
        <v>47.52000000000001</v>
      </c>
      <c r="AU847">
        <v>35.883180891750634</v>
      </c>
      <c r="AV847">
        <v>275.74151668403607</v>
      </c>
      <c r="AW847">
        <v>245.03058916688303</v>
      </c>
      <c r="AX847">
        <v>138.72093467972087</v>
      </c>
      <c r="AY847">
        <v>360.7421905290862</v>
      </c>
      <c r="AZ847">
        <v>333.88475589135248</v>
      </c>
      <c r="BA847">
        <v>290.41404861547824</v>
      </c>
      <c r="BB847">
        <v>-23.014367110432133</v>
      </c>
      <c r="BC847">
        <v>99.519993133570523</v>
      </c>
      <c r="BD847">
        <v>488.56640397496551</v>
      </c>
    </row>
    <row r="848" spans="1:56" x14ac:dyDescent="0.25">
      <c r="A848">
        <v>846</v>
      </c>
      <c r="B848">
        <v>227.66172590435212</v>
      </c>
      <c r="C848">
        <v>172.06035470397276</v>
      </c>
      <c r="D848">
        <v>50.735463669948665</v>
      </c>
      <c r="E848">
        <v>724.81544970831646</v>
      </c>
      <c r="F848">
        <v>159.88274585437003</v>
      </c>
      <c r="G848">
        <v>540.53031649228285</v>
      </c>
      <c r="H848">
        <v>768.10484651174454</v>
      </c>
      <c r="I848">
        <v>770.44254530992885</v>
      </c>
      <c r="J848">
        <v>284.27639612151546</v>
      </c>
      <c r="K848">
        <v>89.877264719015955</v>
      </c>
      <c r="L848">
        <v>363.36557784346076</v>
      </c>
      <c r="M848">
        <v>1521.8434157124507</v>
      </c>
      <c r="O848">
        <v>846</v>
      </c>
      <c r="P848">
        <v>97.769379548037492</v>
      </c>
      <c r="Q848">
        <v>102.61541973882318</v>
      </c>
      <c r="R848">
        <v>105.61703796663673</v>
      </c>
      <c r="S848">
        <v>561.09231498207419</v>
      </c>
      <c r="T848">
        <v>301.33215037811811</v>
      </c>
      <c r="U848">
        <v>154.85053638569096</v>
      </c>
      <c r="V848">
        <v>715.26324099141868</v>
      </c>
      <c r="W848">
        <v>660.31979300416515</v>
      </c>
      <c r="X848">
        <v>428.78441498165353</v>
      </c>
      <c r="Y848">
        <v>179.87051414175488</v>
      </c>
      <c r="Z848">
        <v>225.9396922558669</v>
      </c>
      <c r="AA848">
        <v>406.51806182457653</v>
      </c>
      <c r="AC848">
        <v>846</v>
      </c>
      <c r="AD848">
        <v>96.853961221573371</v>
      </c>
      <c r="AE848">
        <v>91.177045139627296</v>
      </c>
      <c r="AF848">
        <v>190.19742255000295</v>
      </c>
      <c r="AG848">
        <v>332.90799462846786</v>
      </c>
      <c r="AH848">
        <v>678.22331592886712</v>
      </c>
      <c r="AI848">
        <v>158.85614551214243</v>
      </c>
      <c r="AJ848">
        <v>303.88896652962626</v>
      </c>
      <c r="AK848">
        <v>612.36822710555555</v>
      </c>
      <c r="AL848">
        <v>602.67421369396789</v>
      </c>
      <c r="AM848">
        <v>376.84415704106715</v>
      </c>
      <c r="AN848">
        <v>148.31961985856083</v>
      </c>
      <c r="AO848">
        <v>435.25458677525864</v>
      </c>
      <c r="AR848">
        <v>846</v>
      </c>
      <c r="AS848">
        <v>54.027854500711172</v>
      </c>
      <c r="AT848">
        <v>47.52000000000001</v>
      </c>
      <c r="AU848">
        <v>34.545250346387299</v>
      </c>
      <c r="AV848">
        <v>287.17724685876578</v>
      </c>
      <c r="AW848">
        <v>204.03572432396959</v>
      </c>
      <c r="AX848">
        <v>109.7099915081192</v>
      </c>
      <c r="AY848">
        <v>340.18398363432675</v>
      </c>
      <c r="AZ848">
        <v>269.1712459165451</v>
      </c>
      <c r="BA848">
        <v>253.39565822403137</v>
      </c>
      <c r="BB848">
        <v>-49.928070712560526</v>
      </c>
      <c r="BC848">
        <v>99.601001529094361</v>
      </c>
      <c r="BD848">
        <v>532.02401447472539</v>
      </c>
    </row>
    <row r="849" spans="1:56" x14ac:dyDescent="0.25">
      <c r="A849">
        <v>847</v>
      </c>
      <c r="B849">
        <v>291.70208371669457</v>
      </c>
      <c r="C849">
        <v>152.81895742986063</v>
      </c>
      <c r="D849">
        <v>49.718005067516479</v>
      </c>
      <c r="E849">
        <v>742.27220018763262</v>
      </c>
      <c r="F849">
        <v>182.11817020005708</v>
      </c>
      <c r="G849">
        <v>477.55117718076303</v>
      </c>
      <c r="H849">
        <v>660.41348570678201</v>
      </c>
      <c r="I849">
        <v>886.65439208320822</v>
      </c>
      <c r="J849">
        <v>243.59510633684459</v>
      </c>
      <c r="K849">
        <v>111.23456385087815</v>
      </c>
      <c r="L849">
        <v>400.6668214607634</v>
      </c>
      <c r="M849">
        <v>1597.3471368788835</v>
      </c>
      <c r="O849">
        <v>847</v>
      </c>
      <c r="P849">
        <v>96.709478415726252</v>
      </c>
      <c r="Q849">
        <v>110.02851233023772</v>
      </c>
      <c r="R849">
        <v>106.06163143925551</v>
      </c>
      <c r="S849">
        <v>546.97661342668584</v>
      </c>
      <c r="T849">
        <v>325.43946344074737</v>
      </c>
      <c r="U849">
        <v>180.04502347435135</v>
      </c>
      <c r="V849">
        <v>747.32773571720008</v>
      </c>
      <c r="W849">
        <v>740.80211784507424</v>
      </c>
      <c r="X849">
        <v>400.41968218137532</v>
      </c>
      <c r="Y849">
        <v>199.94713750839935</v>
      </c>
      <c r="Z849">
        <v>249.29542558442475</v>
      </c>
      <c r="AA849">
        <v>395.92144145558268</v>
      </c>
      <c r="AC849">
        <v>847</v>
      </c>
      <c r="AD849">
        <v>102.81361285994579</v>
      </c>
      <c r="AE849">
        <v>92.468467898627154</v>
      </c>
      <c r="AF849">
        <v>187.12248129994825</v>
      </c>
      <c r="AG849">
        <v>340.20726974715711</v>
      </c>
      <c r="AH849">
        <v>575.37366442100495</v>
      </c>
      <c r="AI849">
        <v>172.69642670386901</v>
      </c>
      <c r="AJ849">
        <v>329.31525075413248</v>
      </c>
      <c r="AK849">
        <v>572.42072579271689</v>
      </c>
      <c r="AL849">
        <v>557.32266389875872</v>
      </c>
      <c r="AM849">
        <v>459.68583720527135</v>
      </c>
      <c r="AN849">
        <v>147.64309774138533</v>
      </c>
      <c r="AO849">
        <v>364.69647471790904</v>
      </c>
      <c r="AR849">
        <v>847</v>
      </c>
      <c r="AS849">
        <v>54.850127786664814</v>
      </c>
      <c r="AT849">
        <v>47.52000000000001</v>
      </c>
      <c r="AU849">
        <v>36.941444717590379</v>
      </c>
      <c r="AV849">
        <v>279.93460775578427</v>
      </c>
      <c r="AW849">
        <v>280.41070475434174</v>
      </c>
      <c r="AX849">
        <v>135.14839516045805</v>
      </c>
      <c r="AY849">
        <v>340.90241464227392</v>
      </c>
      <c r="AZ849">
        <v>483.3266339076016</v>
      </c>
      <c r="BA849">
        <v>303.43063996763789</v>
      </c>
      <c r="BB849">
        <v>-58.479227053226964</v>
      </c>
      <c r="BC849">
        <v>95.147758886162904</v>
      </c>
      <c r="BD849">
        <v>422.64599881567131</v>
      </c>
    </row>
    <row r="850" spans="1:56" x14ac:dyDescent="0.25">
      <c r="A850">
        <v>848</v>
      </c>
      <c r="B850">
        <v>278.84665225896038</v>
      </c>
      <c r="C850">
        <v>177.14601097741374</v>
      </c>
      <c r="D850">
        <v>50.114067578105619</v>
      </c>
      <c r="E850">
        <v>907.01572415980104</v>
      </c>
      <c r="F850">
        <v>146.43952744560576</v>
      </c>
      <c r="G850">
        <v>479.09881248938916</v>
      </c>
      <c r="H850">
        <v>676.41020250785971</v>
      </c>
      <c r="I850">
        <v>894.08622816548882</v>
      </c>
      <c r="J850">
        <v>283.92094049543505</v>
      </c>
      <c r="K850">
        <v>111.6422559392358</v>
      </c>
      <c r="L850">
        <v>333.1709968517863</v>
      </c>
      <c r="M850">
        <v>1652.2948400794801</v>
      </c>
      <c r="O850">
        <v>848</v>
      </c>
      <c r="P850">
        <v>103.28623195684135</v>
      </c>
      <c r="Q850">
        <v>94.930317958320131</v>
      </c>
      <c r="R850">
        <v>117.84382564468042</v>
      </c>
      <c r="S850">
        <v>485.08270894374186</v>
      </c>
      <c r="T850">
        <v>333.4184596355276</v>
      </c>
      <c r="U850">
        <v>138.97909204583681</v>
      </c>
      <c r="V850">
        <v>766.37898982056765</v>
      </c>
      <c r="W850">
        <v>812.23614404033788</v>
      </c>
      <c r="X850">
        <v>469.87574315140228</v>
      </c>
      <c r="Y850">
        <v>221.47226348838751</v>
      </c>
      <c r="Z850">
        <v>231.6303642387897</v>
      </c>
      <c r="AA850">
        <v>456.98661304243802</v>
      </c>
      <c r="AC850">
        <v>848</v>
      </c>
      <c r="AD850">
        <v>94.938883881080656</v>
      </c>
      <c r="AE850">
        <v>89.037922240502553</v>
      </c>
      <c r="AF850">
        <v>193.21300963790495</v>
      </c>
      <c r="AG850">
        <v>313.69301506335501</v>
      </c>
      <c r="AH850">
        <v>615.08911134762457</v>
      </c>
      <c r="AI850">
        <v>167.35281703141817</v>
      </c>
      <c r="AJ850">
        <v>348.8305456722527</v>
      </c>
      <c r="AK850">
        <v>713.05432485120991</v>
      </c>
      <c r="AL850">
        <v>574.23553744836522</v>
      </c>
      <c r="AM850">
        <v>496.32181262961717</v>
      </c>
      <c r="AN850">
        <v>173.62582266946009</v>
      </c>
      <c r="AO850">
        <v>438.53040398980062</v>
      </c>
      <c r="AR850">
        <v>848</v>
      </c>
      <c r="AS850">
        <v>65.617431776707633</v>
      </c>
      <c r="AT850">
        <v>47.52000000000001</v>
      </c>
      <c r="AU850">
        <v>35.989795204175024</v>
      </c>
      <c r="AV850">
        <v>277.73922964506022</v>
      </c>
      <c r="AW850">
        <v>188.33825974574907</v>
      </c>
      <c r="AX850">
        <v>143.53569848239283</v>
      </c>
      <c r="AY850">
        <v>387.52768170836595</v>
      </c>
      <c r="AZ850">
        <v>387.18891482715128</v>
      </c>
      <c r="BA850">
        <v>364.16908642402416</v>
      </c>
      <c r="BB850">
        <v>-39.921389088942448</v>
      </c>
      <c r="BC850">
        <v>98.76756196712995</v>
      </c>
      <c r="BD850">
        <v>449.80486237000144</v>
      </c>
    </row>
    <row r="851" spans="1:56" x14ac:dyDescent="0.25">
      <c r="A851">
        <v>849</v>
      </c>
      <c r="B851">
        <v>231.79337336889495</v>
      </c>
      <c r="C851">
        <v>179.01125685096838</v>
      </c>
      <c r="D851">
        <v>44.273610387903418</v>
      </c>
      <c r="E851">
        <v>860.78820858784661</v>
      </c>
      <c r="F851">
        <v>143.07539947673806</v>
      </c>
      <c r="G851">
        <v>523.37422973882201</v>
      </c>
      <c r="H851">
        <v>868.34079493723993</v>
      </c>
      <c r="I851">
        <v>821.4008194440421</v>
      </c>
      <c r="J851">
        <v>332.37777580635247</v>
      </c>
      <c r="K851">
        <v>112.72237101615981</v>
      </c>
      <c r="L851">
        <v>377.34016178421899</v>
      </c>
      <c r="M851">
        <v>1334.7841677100819</v>
      </c>
      <c r="O851">
        <v>849</v>
      </c>
      <c r="P851">
        <v>86.166287944442473</v>
      </c>
      <c r="Q851">
        <v>116.00501353708749</v>
      </c>
      <c r="R851">
        <v>96.35320364828425</v>
      </c>
      <c r="S851">
        <v>493.62500232452032</v>
      </c>
      <c r="T851">
        <v>276.93870041069562</v>
      </c>
      <c r="U851">
        <v>156.71615844688586</v>
      </c>
      <c r="V851">
        <v>806.47988614662734</v>
      </c>
      <c r="W851">
        <v>688.5650365552591</v>
      </c>
      <c r="X851">
        <v>395.8363288953197</v>
      </c>
      <c r="Y851">
        <v>176.47823973052922</v>
      </c>
      <c r="Z851">
        <v>221.96521378314998</v>
      </c>
      <c r="AA851">
        <v>482.26343553129186</v>
      </c>
      <c r="AC851">
        <v>849</v>
      </c>
      <c r="AD851">
        <v>96.239459769287151</v>
      </c>
      <c r="AE851">
        <v>113.97013584757323</v>
      </c>
      <c r="AF851">
        <v>222.97432401489726</v>
      </c>
      <c r="AG851">
        <v>347.0600038620928</v>
      </c>
      <c r="AH851">
        <v>594.38302050154959</v>
      </c>
      <c r="AI851">
        <v>146.39820996037386</v>
      </c>
      <c r="AJ851">
        <v>331.03303327817048</v>
      </c>
      <c r="AK851">
        <v>653.07253040129171</v>
      </c>
      <c r="AL851">
        <v>553.48687641496167</v>
      </c>
      <c r="AM851">
        <v>464.11863668478867</v>
      </c>
      <c r="AN851">
        <v>173.79196220602955</v>
      </c>
      <c r="AO851">
        <v>428.42949064136997</v>
      </c>
      <c r="AR851">
        <v>849</v>
      </c>
      <c r="AS851">
        <v>57.988298655764268</v>
      </c>
      <c r="AT851">
        <v>47.52000000000001</v>
      </c>
      <c r="AU851">
        <v>35.160135242382346</v>
      </c>
      <c r="AV851">
        <v>284.8199577072096</v>
      </c>
      <c r="AW851">
        <v>207.31602635350424</v>
      </c>
      <c r="AX851">
        <v>107.72380955930835</v>
      </c>
      <c r="AY851">
        <v>366.3725156889235</v>
      </c>
      <c r="AZ851">
        <v>384.61599089675315</v>
      </c>
      <c r="BA851">
        <v>324.53172357925985</v>
      </c>
      <c r="BB851">
        <v>-6.3015567479287142</v>
      </c>
      <c r="BC851">
        <v>95.720581555126145</v>
      </c>
      <c r="BD851">
        <v>420.62797069255726</v>
      </c>
    </row>
    <row r="852" spans="1:56" x14ac:dyDescent="0.25">
      <c r="A852">
        <v>850</v>
      </c>
      <c r="B852">
        <v>288.00474359274108</v>
      </c>
      <c r="C852">
        <v>164.77502127155435</v>
      </c>
      <c r="D852">
        <v>51.151912260356895</v>
      </c>
      <c r="E852">
        <v>805.6702831031979</v>
      </c>
      <c r="F852">
        <v>155.67882954041613</v>
      </c>
      <c r="G852">
        <v>523.41433763736632</v>
      </c>
      <c r="H852">
        <v>643.44177581998724</v>
      </c>
      <c r="I852">
        <v>891.56068168879642</v>
      </c>
      <c r="J852">
        <v>245.28502667165753</v>
      </c>
      <c r="K852">
        <v>96.062816403050917</v>
      </c>
      <c r="L852">
        <v>318.62415669707264</v>
      </c>
      <c r="M852">
        <v>1327.2994052982644</v>
      </c>
      <c r="O852">
        <v>850</v>
      </c>
      <c r="P852">
        <v>102.48653508668396</v>
      </c>
      <c r="Q852">
        <v>97.434320621332574</v>
      </c>
      <c r="R852">
        <v>110.75168622262352</v>
      </c>
      <c r="S852">
        <v>557.90952717785922</v>
      </c>
      <c r="T852">
        <v>312.95716571966472</v>
      </c>
      <c r="U852">
        <v>158.4850017089291</v>
      </c>
      <c r="V852">
        <v>801.34018668992269</v>
      </c>
      <c r="W852">
        <v>628.2169693570695</v>
      </c>
      <c r="X852">
        <v>423.79946505796056</v>
      </c>
      <c r="Y852">
        <v>194.1187700922851</v>
      </c>
      <c r="Z852">
        <v>255.37994822305828</v>
      </c>
      <c r="AA852">
        <v>386.23097431925947</v>
      </c>
      <c r="AC852">
        <v>850</v>
      </c>
      <c r="AD852">
        <v>108.35378435573789</v>
      </c>
      <c r="AE852">
        <v>100.70072187952205</v>
      </c>
      <c r="AF852">
        <v>203.75973426262897</v>
      </c>
      <c r="AG852">
        <v>305.69157731897167</v>
      </c>
      <c r="AH852">
        <v>557.64994940587098</v>
      </c>
      <c r="AI852">
        <v>143.40955361421607</v>
      </c>
      <c r="AJ852">
        <v>353.83851835063285</v>
      </c>
      <c r="AK852">
        <v>657.23830835674858</v>
      </c>
      <c r="AL852">
        <v>563.54935338970222</v>
      </c>
      <c r="AM852">
        <v>436.48665916268658</v>
      </c>
      <c r="AN852">
        <v>152.31119943182719</v>
      </c>
      <c r="AO852">
        <v>429.99654658229639</v>
      </c>
      <c r="AR852">
        <v>850</v>
      </c>
      <c r="AS852">
        <v>63.806178755595056</v>
      </c>
      <c r="AT852">
        <v>47.52000000000001</v>
      </c>
      <c r="AU852">
        <v>35.343359521519297</v>
      </c>
      <c r="AV852">
        <v>277.40985167663234</v>
      </c>
      <c r="AW852">
        <v>166.53396957220531</v>
      </c>
      <c r="AX852">
        <v>124.13929889740076</v>
      </c>
      <c r="AY852">
        <v>397.52677518617355</v>
      </c>
      <c r="AZ852">
        <v>357.49066486964284</v>
      </c>
      <c r="BA852">
        <v>317.15463910590188</v>
      </c>
      <c r="BB852">
        <v>11.699350295407129</v>
      </c>
      <c r="BC852">
        <v>99.240555875917394</v>
      </c>
      <c r="BD852">
        <v>422.91073936032717</v>
      </c>
    </row>
    <row r="853" spans="1:56" x14ac:dyDescent="0.25">
      <c r="A853">
        <v>851</v>
      </c>
      <c r="B853">
        <v>273.19391803429738</v>
      </c>
      <c r="C853">
        <v>158.19058924270396</v>
      </c>
      <c r="D853">
        <v>44.852649881260547</v>
      </c>
      <c r="E853">
        <v>773.00997990608835</v>
      </c>
      <c r="F853">
        <v>146.99123342520684</v>
      </c>
      <c r="G853">
        <v>602.32334425812724</v>
      </c>
      <c r="H853">
        <v>747.13006095562139</v>
      </c>
      <c r="I853">
        <v>829.36276945702832</v>
      </c>
      <c r="J853">
        <v>282.36869815690312</v>
      </c>
      <c r="K853">
        <v>99.6789408422989</v>
      </c>
      <c r="L853">
        <v>329.36150638493325</v>
      </c>
      <c r="M853">
        <v>1673.5178918112849</v>
      </c>
      <c r="O853">
        <v>851</v>
      </c>
      <c r="P853">
        <v>95.220942320611627</v>
      </c>
      <c r="Q853">
        <v>120.50304552152416</v>
      </c>
      <c r="R853">
        <v>112.05370903556795</v>
      </c>
      <c r="S853">
        <v>532.10278727855018</v>
      </c>
      <c r="T853">
        <v>271.48741170806335</v>
      </c>
      <c r="U853">
        <v>181.15547737308873</v>
      </c>
      <c r="V853">
        <v>793.81029700442082</v>
      </c>
      <c r="W853">
        <v>714.05857582872261</v>
      </c>
      <c r="X853">
        <v>398.23283532387001</v>
      </c>
      <c r="Y853">
        <v>213.7871949903849</v>
      </c>
      <c r="Z853">
        <v>259.56397303603836</v>
      </c>
      <c r="AA853">
        <v>426.1471017854459</v>
      </c>
      <c r="AC853">
        <v>851</v>
      </c>
      <c r="AD853">
        <v>98.582452571265918</v>
      </c>
      <c r="AE853">
        <v>97.63293867416823</v>
      </c>
      <c r="AF853">
        <v>184.8026212236332</v>
      </c>
      <c r="AG853">
        <v>345.26745301821711</v>
      </c>
      <c r="AH853">
        <v>553.98364117039341</v>
      </c>
      <c r="AI853">
        <v>169.79193476857472</v>
      </c>
      <c r="AJ853">
        <v>278.61724677639654</v>
      </c>
      <c r="AK853">
        <v>644.28771031658573</v>
      </c>
      <c r="AL853">
        <v>626.55910699163394</v>
      </c>
      <c r="AM853">
        <v>409.22418845843316</v>
      </c>
      <c r="AN853">
        <v>159.626436508821</v>
      </c>
      <c r="AO853">
        <v>407.47132388483675</v>
      </c>
      <c r="AR853">
        <v>851</v>
      </c>
      <c r="AS853">
        <v>63.12183966947412</v>
      </c>
      <c r="AT853">
        <v>47.52000000000001</v>
      </c>
      <c r="AU853">
        <v>37.214316066043182</v>
      </c>
      <c r="AV853">
        <v>279.69518308483748</v>
      </c>
      <c r="AW853">
        <v>161.10593260751938</v>
      </c>
      <c r="AX853">
        <v>129.65409033402915</v>
      </c>
      <c r="AY853">
        <v>376.20688431214387</v>
      </c>
      <c r="AZ853">
        <v>386.45936319504744</v>
      </c>
      <c r="BA853">
        <v>317.28549582793318</v>
      </c>
      <c r="BB853">
        <v>-32.341224528166549</v>
      </c>
      <c r="BC853">
        <v>97.82003852886082</v>
      </c>
      <c r="BD853">
        <v>478.79338488107732</v>
      </c>
    </row>
    <row r="854" spans="1:56" x14ac:dyDescent="0.25">
      <c r="A854">
        <v>852</v>
      </c>
      <c r="B854">
        <v>242.30073943694529</v>
      </c>
      <c r="C854">
        <v>183.78708527425647</v>
      </c>
      <c r="D854">
        <v>47.625116010743149</v>
      </c>
      <c r="E854">
        <v>893.99495671750947</v>
      </c>
      <c r="F854">
        <v>151.38300247810767</v>
      </c>
      <c r="G854">
        <v>474.07181758304807</v>
      </c>
      <c r="H854">
        <v>764.50944384977856</v>
      </c>
      <c r="I854">
        <v>865.59850599173274</v>
      </c>
      <c r="J854">
        <v>246.586529660471</v>
      </c>
      <c r="K854">
        <v>96.172710576947594</v>
      </c>
      <c r="L854">
        <v>424.58690346727224</v>
      </c>
      <c r="M854">
        <v>1483.7686452791716</v>
      </c>
      <c r="O854">
        <v>852</v>
      </c>
      <c r="P854">
        <v>94.831692854274309</v>
      </c>
      <c r="Q854">
        <v>96.99985255126569</v>
      </c>
      <c r="R854">
        <v>88.230919188256507</v>
      </c>
      <c r="S854">
        <v>452.48500834748069</v>
      </c>
      <c r="T854">
        <v>293.85049782396896</v>
      </c>
      <c r="U854">
        <v>156.89575211870016</v>
      </c>
      <c r="V854">
        <v>820.08538368752602</v>
      </c>
      <c r="W854">
        <v>620.70554021059559</v>
      </c>
      <c r="X854">
        <v>368.57538803323013</v>
      </c>
      <c r="Y854">
        <v>184.38053919698018</v>
      </c>
      <c r="Z854">
        <v>272.42276286393707</v>
      </c>
      <c r="AA854">
        <v>383.11230894942668</v>
      </c>
      <c r="AC854">
        <v>852</v>
      </c>
      <c r="AD854">
        <v>91.401928889537331</v>
      </c>
      <c r="AE854">
        <v>107.62877808860554</v>
      </c>
      <c r="AF854">
        <v>180.30735016436194</v>
      </c>
      <c r="AG854">
        <v>310.67592174731271</v>
      </c>
      <c r="AH854">
        <v>679.4742124687059</v>
      </c>
      <c r="AI854">
        <v>168.74619908866515</v>
      </c>
      <c r="AJ854">
        <v>318.76924312374206</v>
      </c>
      <c r="AK854">
        <v>631.4159527718241</v>
      </c>
      <c r="AL854">
        <v>549.95939227591953</v>
      </c>
      <c r="AM854">
        <v>442.98009786099539</v>
      </c>
      <c r="AN854">
        <v>130.60668501050222</v>
      </c>
      <c r="AO854">
        <v>479.48720290148628</v>
      </c>
      <c r="AR854">
        <v>852</v>
      </c>
      <c r="AS854">
        <v>57.335944142119423</v>
      </c>
      <c r="AT854">
        <v>47.52000000000001</v>
      </c>
      <c r="AU854">
        <v>36.27426073528202</v>
      </c>
      <c r="AV854">
        <v>279.42034822414632</v>
      </c>
      <c r="AW854">
        <v>182.43516633486252</v>
      </c>
      <c r="AX854">
        <v>106.53319906081158</v>
      </c>
      <c r="AY854">
        <v>387.1212707926191</v>
      </c>
      <c r="AZ854">
        <v>459.40656495513963</v>
      </c>
      <c r="BA854">
        <v>378.95948794717799</v>
      </c>
      <c r="BB854">
        <v>-25.071749886502431</v>
      </c>
      <c r="BC854">
        <v>98.402056512281092</v>
      </c>
      <c r="BD854">
        <v>540.17017399106271</v>
      </c>
    </row>
    <row r="855" spans="1:56" x14ac:dyDescent="0.25">
      <c r="A855">
        <v>853</v>
      </c>
      <c r="B855">
        <v>247.81521461883787</v>
      </c>
      <c r="C855">
        <v>176.26770689441724</v>
      </c>
      <c r="D855">
        <v>47.717782432779607</v>
      </c>
      <c r="E855">
        <v>680.76784772732071</v>
      </c>
      <c r="F855">
        <v>153.34862234955384</v>
      </c>
      <c r="G855">
        <v>450.3038660735516</v>
      </c>
      <c r="H855">
        <v>697.9711003369988</v>
      </c>
      <c r="I855">
        <v>832.32709179526739</v>
      </c>
      <c r="J855">
        <v>264.00460539212429</v>
      </c>
      <c r="K855">
        <v>99.68480094640563</v>
      </c>
      <c r="L855">
        <v>337.56322817601784</v>
      </c>
      <c r="M855">
        <v>1581.9649865646936</v>
      </c>
      <c r="O855">
        <v>853</v>
      </c>
      <c r="P855">
        <v>118.70578314647341</v>
      </c>
      <c r="Q855">
        <v>91.320743543553746</v>
      </c>
      <c r="R855">
        <v>115.66003192935159</v>
      </c>
      <c r="S855">
        <v>517.82626759524749</v>
      </c>
      <c r="T855">
        <v>305.60499892173141</v>
      </c>
      <c r="U855">
        <v>163.30168569557057</v>
      </c>
      <c r="V855">
        <v>703.37876016429584</v>
      </c>
      <c r="W855">
        <v>662.15584570868191</v>
      </c>
      <c r="X855">
        <v>361.38777468584522</v>
      </c>
      <c r="Y855">
        <v>182.9224471080818</v>
      </c>
      <c r="Z855">
        <v>308.1312749511103</v>
      </c>
      <c r="AA855">
        <v>394.31622393692055</v>
      </c>
      <c r="AC855">
        <v>853</v>
      </c>
      <c r="AD855">
        <v>104.60561585434655</v>
      </c>
      <c r="AE855">
        <v>108.50557115664833</v>
      </c>
      <c r="AF855">
        <v>245.77253952432503</v>
      </c>
      <c r="AG855">
        <v>288.33958597684301</v>
      </c>
      <c r="AH855">
        <v>659.54518417543011</v>
      </c>
      <c r="AI855">
        <v>155.83247459452832</v>
      </c>
      <c r="AJ855">
        <v>315.21938371490967</v>
      </c>
      <c r="AK855">
        <v>669.30346821751687</v>
      </c>
      <c r="AL855">
        <v>548.07952109946143</v>
      </c>
      <c r="AM855">
        <v>431.49993945380788</v>
      </c>
      <c r="AN855">
        <v>161.71462213570257</v>
      </c>
      <c r="AO855">
        <v>419.91226210494489</v>
      </c>
      <c r="AR855">
        <v>853</v>
      </c>
      <c r="AS855">
        <v>60.047706341106924</v>
      </c>
      <c r="AT855">
        <v>47.52000000000001</v>
      </c>
      <c r="AU855">
        <v>35.483894675267926</v>
      </c>
      <c r="AV855">
        <v>267.07410267772622</v>
      </c>
      <c r="AW855">
        <v>249.71702693491881</v>
      </c>
      <c r="AX855">
        <v>114.47837991170809</v>
      </c>
      <c r="AY855">
        <v>379.06252582971592</v>
      </c>
      <c r="AZ855">
        <v>428.87719874890183</v>
      </c>
      <c r="BA855">
        <v>286.59049089298719</v>
      </c>
      <c r="BB855">
        <v>16.389971738865938</v>
      </c>
      <c r="BC855">
        <v>97.211344845617219</v>
      </c>
      <c r="BD855">
        <v>438.45779303352776</v>
      </c>
    </row>
    <row r="856" spans="1:56" x14ac:dyDescent="0.25">
      <c r="A856">
        <v>854</v>
      </c>
      <c r="B856">
        <v>235.7165349792715</v>
      </c>
      <c r="C856">
        <v>178.53327121267142</v>
      </c>
      <c r="D856">
        <v>45.442277896127088</v>
      </c>
      <c r="E856">
        <v>825.48114962203499</v>
      </c>
      <c r="F856">
        <v>157.38131309388217</v>
      </c>
      <c r="G856">
        <v>499.02147675276922</v>
      </c>
      <c r="H856">
        <v>809.81524983399345</v>
      </c>
      <c r="I856">
        <v>884.16895665641243</v>
      </c>
      <c r="J856">
        <v>296.81961694408272</v>
      </c>
      <c r="K856">
        <v>102.97939859458046</v>
      </c>
      <c r="L856">
        <v>309.29370857557814</v>
      </c>
      <c r="M856">
        <v>1725.0857874592962</v>
      </c>
      <c r="O856">
        <v>854</v>
      </c>
      <c r="P856">
        <v>102.22987608187329</v>
      </c>
      <c r="Q856">
        <v>124.36865482617337</v>
      </c>
      <c r="R856">
        <v>108.3906314857412</v>
      </c>
      <c r="S856">
        <v>441.22207887554129</v>
      </c>
      <c r="T856">
        <v>333.08698989442826</v>
      </c>
      <c r="U856">
        <v>135.95358015513909</v>
      </c>
      <c r="V856">
        <v>805.23961237243384</v>
      </c>
      <c r="W856">
        <v>744.9195819804105</v>
      </c>
      <c r="X856">
        <v>383.763473086521</v>
      </c>
      <c r="Y856">
        <v>241.28040137919257</v>
      </c>
      <c r="Z856">
        <v>253.56257313363454</v>
      </c>
      <c r="AA856">
        <v>396.45581253878959</v>
      </c>
      <c r="AC856">
        <v>854</v>
      </c>
      <c r="AD856">
        <v>100.22144641869778</v>
      </c>
      <c r="AE856">
        <v>97.647988743756287</v>
      </c>
      <c r="AF856">
        <v>217.18925362729576</v>
      </c>
      <c r="AG856">
        <v>354.86011489371595</v>
      </c>
      <c r="AH856">
        <v>554.23764422198235</v>
      </c>
      <c r="AI856">
        <v>132.47462572511355</v>
      </c>
      <c r="AJ856">
        <v>336.02328601126476</v>
      </c>
      <c r="AK856">
        <v>576.00094302203388</v>
      </c>
      <c r="AL856">
        <v>608.17399706034564</v>
      </c>
      <c r="AM856">
        <v>350.85101810578783</v>
      </c>
      <c r="AN856">
        <v>137.33662217572925</v>
      </c>
      <c r="AO856">
        <v>393.33093085905864</v>
      </c>
      <c r="AR856">
        <v>854</v>
      </c>
      <c r="AS856">
        <v>60.947035289828136</v>
      </c>
      <c r="AT856">
        <v>47.52000000000001</v>
      </c>
      <c r="AU856">
        <v>37.676844910776069</v>
      </c>
      <c r="AV856">
        <v>265.16559427678709</v>
      </c>
      <c r="AW856">
        <v>210.93541664290575</v>
      </c>
      <c r="AX856">
        <v>99.386198115390116</v>
      </c>
      <c r="AY856">
        <v>361.23497958214404</v>
      </c>
      <c r="AZ856">
        <v>298.89224246461936</v>
      </c>
      <c r="BA856">
        <v>326.6414051819371</v>
      </c>
      <c r="BB856">
        <v>-3.4829652365484378</v>
      </c>
      <c r="BC856">
        <v>100.22416642670795</v>
      </c>
      <c r="BD856">
        <v>441.95898604069362</v>
      </c>
    </row>
    <row r="857" spans="1:56" x14ac:dyDescent="0.25">
      <c r="A857">
        <v>855</v>
      </c>
      <c r="B857">
        <v>236.39465558546794</v>
      </c>
      <c r="C857">
        <v>184.76755384313068</v>
      </c>
      <c r="D857">
        <v>53.987946823122236</v>
      </c>
      <c r="E857">
        <v>761.78828942275049</v>
      </c>
      <c r="F857">
        <v>187.19270112873826</v>
      </c>
      <c r="G857">
        <v>478.1924504418206</v>
      </c>
      <c r="H857">
        <v>763.45218007156257</v>
      </c>
      <c r="I857">
        <v>867.23732751838543</v>
      </c>
      <c r="J857">
        <v>284.74353863572111</v>
      </c>
      <c r="K857">
        <v>97.91343012595631</v>
      </c>
      <c r="L857">
        <v>335.24250341273796</v>
      </c>
      <c r="M857">
        <v>1492.9494148321369</v>
      </c>
      <c r="O857">
        <v>855</v>
      </c>
      <c r="P857">
        <v>106.19883454929192</v>
      </c>
      <c r="Q857">
        <v>107.20864660788709</v>
      </c>
      <c r="R857">
        <v>96.81871827321352</v>
      </c>
      <c r="S857">
        <v>532.77780452380875</v>
      </c>
      <c r="T857">
        <v>289.30720092933916</v>
      </c>
      <c r="U857">
        <v>153.30827339086957</v>
      </c>
      <c r="V857">
        <v>738.37200694953322</v>
      </c>
      <c r="W857">
        <v>690.07687306346998</v>
      </c>
      <c r="X857">
        <v>364.6295083348835</v>
      </c>
      <c r="Y857">
        <v>188.54196081612085</v>
      </c>
      <c r="Z857">
        <v>259.68481174184546</v>
      </c>
      <c r="AA857">
        <v>440.92486323978943</v>
      </c>
      <c r="AC857">
        <v>855</v>
      </c>
      <c r="AD857">
        <v>101.93823103692756</v>
      </c>
      <c r="AE857">
        <v>98.883733284758108</v>
      </c>
      <c r="AF857">
        <v>199.42325192181642</v>
      </c>
      <c r="AG857">
        <v>357.27287933176683</v>
      </c>
      <c r="AH857">
        <v>563.74668714496613</v>
      </c>
      <c r="AI857">
        <v>141.24828014248172</v>
      </c>
      <c r="AJ857">
        <v>341.19223944733335</v>
      </c>
      <c r="AK857">
        <v>585.89523993730302</v>
      </c>
      <c r="AL857">
        <v>558.37596426189339</v>
      </c>
      <c r="AM857">
        <v>393.7060019786984</v>
      </c>
      <c r="AN857">
        <v>173.18903842273878</v>
      </c>
      <c r="AO857">
        <v>360.00668078752233</v>
      </c>
      <c r="AR857">
        <v>855</v>
      </c>
      <c r="AS857">
        <v>64.659152962478913</v>
      </c>
      <c r="AT857">
        <v>47.52000000000001</v>
      </c>
      <c r="AU857">
        <v>35.182291773858459</v>
      </c>
      <c r="AV857">
        <v>287.69392588748354</v>
      </c>
      <c r="AW857">
        <v>175.3234723799473</v>
      </c>
      <c r="AX857">
        <v>130.13977500538516</v>
      </c>
      <c r="AY857">
        <v>362.22727218633452</v>
      </c>
      <c r="AZ857">
        <v>434.52429584725996</v>
      </c>
      <c r="BA857">
        <v>307.76341058165053</v>
      </c>
      <c r="BB857">
        <v>-64.026491775859597</v>
      </c>
      <c r="BC857">
        <v>99.621101785443074</v>
      </c>
      <c r="BD857">
        <v>506.52787351442197</v>
      </c>
    </row>
    <row r="858" spans="1:56" x14ac:dyDescent="0.25">
      <c r="A858">
        <v>856</v>
      </c>
      <c r="B858">
        <v>236.50162262697754</v>
      </c>
      <c r="C858">
        <v>164.44583416764863</v>
      </c>
      <c r="D858">
        <v>45.748630569593551</v>
      </c>
      <c r="E858">
        <v>882.77558075072864</v>
      </c>
      <c r="F858">
        <v>157.83396134898408</v>
      </c>
      <c r="G858">
        <v>567.15763270892626</v>
      </c>
      <c r="H858">
        <v>789.08065828179315</v>
      </c>
      <c r="I858">
        <v>873.59063884193256</v>
      </c>
      <c r="J858">
        <v>266.7484965900872</v>
      </c>
      <c r="K858">
        <v>108.96673614920832</v>
      </c>
      <c r="L858">
        <v>351.51226016316855</v>
      </c>
      <c r="M858">
        <v>1569.9273630812745</v>
      </c>
      <c r="O858">
        <v>856</v>
      </c>
      <c r="P858">
        <v>100.44341856996095</v>
      </c>
      <c r="Q858">
        <v>95.487524103277195</v>
      </c>
      <c r="R858">
        <v>119.11226762059121</v>
      </c>
      <c r="S858">
        <v>538.71051798292012</v>
      </c>
      <c r="T858">
        <v>310.58182840439935</v>
      </c>
      <c r="U858">
        <v>142.6377634035689</v>
      </c>
      <c r="V858">
        <v>701.89455071718965</v>
      </c>
      <c r="W858">
        <v>671.34972902328889</v>
      </c>
      <c r="X858">
        <v>403.84542157028574</v>
      </c>
      <c r="Y858">
        <v>187.8667477160501</v>
      </c>
      <c r="Z858">
        <v>299.16623059564415</v>
      </c>
      <c r="AA858">
        <v>408.95017289085382</v>
      </c>
      <c r="AC858">
        <v>856</v>
      </c>
      <c r="AD858">
        <v>104.73867940793541</v>
      </c>
      <c r="AE858">
        <v>94.477543327264868</v>
      </c>
      <c r="AF858">
        <v>195.43856948012464</v>
      </c>
      <c r="AG858">
        <v>285.16270676455639</v>
      </c>
      <c r="AH858">
        <v>583.57574520001549</v>
      </c>
      <c r="AI858">
        <v>161.66122994464595</v>
      </c>
      <c r="AJ858">
        <v>319.04801339641256</v>
      </c>
      <c r="AK858">
        <v>583.17164025568923</v>
      </c>
      <c r="AL858">
        <v>512.00740681029379</v>
      </c>
      <c r="AM858">
        <v>343.25214914199074</v>
      </c>
      <c r="AN858">
        <v>142.48661155753885</v>
      </c>
      <c r="AO858">
        <v>443.70265963424367</v>
      </c>
      <c r="AR858">
        <v>856</v>
      </c>
      <c r="AS858">
        <v>57.640684016613513</v>
      </c>
      <c r="AT858">
        <v>47.52000000000001</v>
      </c>
      <c r="AU858">
        <v>36.014809048303214</v>
      </c>
      <c r="AV858">
        <v>274.40753239592203</v>
      </c>
      <c r="AW858">
        <v>200.85553725213396</v>
      </c>
      <c r="AX858">
        <v>155.38515939089922</v>
      </c>
      <c r="AY858">
        <v>374.41380848725345</v>
      </c>
      <c r="AZ858">
        <v>475.20188211464108</v>
      </c>
      <c r="BA858">
        <v>313.61869169973522</v>
      </c>
      <c r="BB858">
        <v>-23.835521858297071</v>
      </c>
      <c r="BC858">
        <v>96.154614288872494</v>
      </c>
      <c r="BD858">
        <v>445.82577426926315</v>
      </c>
    </row>
    <row r="859" spans="1:56" x14ac:dyDescent="0.25">
      <c r="A859">
        <v>857</v>
      </c>
      <c r="B859">
        <v>252.50412371701609</v>
      </c>
      <c r="C859">
        <v>169.74117182919207</v>
      </c>
      <c r="D859">
        <v>55.188345263086944</v>
      </c>
      <c r="E859">
        <v>784.45440695562752</v>
      </c>
      <c r="F859">
        <v>168.72337323920044</v>
      </c>
      <c r="G859">
        <v>559.11512710048498</v>
      </c>
      <c r="H859">
        <v>895.77862117090717</v>
      </c>
      <c r="I859">
        <v>812.46935278754165</v>
      </c>
      <c r="J859">
        <v>281.30633889977975</v>
      </c>
      <c r="K859">
        <v>94.34918738754493</v>
      </c>
      <c r="L859">
        <v>393.20397184997523</v>
      </c>
      <c r="M859">
        <v>1440.017701390916</v>
      </c>
      <c r="O859">
        <v>857</v>
      </c>
      <c r="P859">
        <v>97.519434315614305</v>
      </c>
      <c r="Q859">
        <v>100.66593411703531</v>
      </c>
      <c r="R859">
        <v>102.98984980862645</v>
      </c>
      <c r="S859">
        <v>575.00410763492914</v>
      </c>
      <c r="T859">
        <v>324.97752941819772</v>
      </c>
      <c r="U859">
        <v>149.67116258052687</v>
      </c>
      <c r="V859">
        <v>824.31869776185886</v>
      </c>
      <c r="W859">
        <v>758.23654123492452</v>
      </c>
      <c r="X859">
        <v>444.06490137719112</v>
      </c>
      <c r="Y859">
        <v>197.27684820429724</v>
      </c>
      <c r="Z859">
        <v>233.8556687387341</v>
      </c>
      <c r="AA859">
        <v>424.0513703579806</v>
      </c>
      <c r="AC859">
        <v>857</v>
      </c>
      <c r="AD859">
        <v>97.087582703291901</v>
      </c>
      <c r="AE859">
        <v>88.598709982233444</v>
      </c>
      <c r="AF859">
        <v>193.47365070069094</v>
      </c>
      <c r="AG859">
        <v>275.10982855566908</v>
      </c>
      <c r="AH859">
        <v>631.78875222994725</v>
      </c>
      <c r="AI859">
        <v>157.42190413073399</v>
      </c>
      <c r="AJ859">
        <v>326.47360049110569</v>
      </c>
      <c r="AK859">
        <v>620.78172505726457</v>
      </c>
      <c r="AL859">
        <v>510.69078613288684</v>
      </c>
      <c r="AM859">
        <v>424.06580601743406</v>
      </c>
      <c r="AN859">
        <v>148.97173597136239</v>
      </c>
      <c r="AO859">
        <v>368.64163273787318</v>
      </c>
      <c r="AR859">
        <v>857</v>
      </c>
      <c r="AS859">
        <v>58.314527948765729</v>
      </c>
      <c r="AT859">
        <v>47.52000000000001</v>
      </c>
      <c r="AU859">
        <v>36.777662675913831</v>
      </c>
      <c r="AV859">
        <v>283.39449284278101</v>
      </c>
      <c r="AW859">
        <v>237.30353081534082</v>
      </c>
      <c r="AX859">
        <v>104.4542793236751</v>
      </c>
      <c r="AY859">
        <v>373.10787033641134</v>
      </c>
      <c r="AZ859">
        <v>405.72546046793912</v>
      </c>
      <c r="BA859">
        <v>338.92057534034331</v>
      </c>
      <c r="BB859">
        <v>5.6523812609489994</v>
      </c>
      <c r="BC859">
        <v>101.1630510231103</v>
      </c>
      <c r="BD859">
        <v>473.30200605909766</v>
      </c>
    </row>
    <row r="860" spans="1:56" x14ac:dyDescent="0.25">
      <c r="A860">
        <v>858</v>
      </c>
      <c r="B860">
        <v>238.82488941145468</v>
      </c>
      <c r="C860">
        <v>192.87334476287924</v>
      </c>
      <c r="D860">
        <v>49.177825467537403</v>
      </c>
      <c r="E860">
        <v>813.86461889781185</v>
      </c>
      <c r="F860">
        <v>159.67718588018857</v>
      </c>
      <c r="G860">
        <v>575.41451788997267</v>
      </c>
      <c r="H860">
        <v>806.05365109278125</v>
      </c>
      <c r="I860">
        <v>860.28215848091395</v>
      </c>
      <c r="J860">
        <v>312.29038741310507</v>
      </c>
      <c r="K860">
        <v>103.93275241654183</v>
      </c>
      <c r="L860">
        <v>367.43038079975662</v>
      </c>
      <c r="M860">
        <v>1549.2137241557939</v>
      </c>
      <c r="O860">
        <v>858</v>
      </c>
      <c r="P860">
        <v>94.166388892928822</v>
      </c>
      <c r="Q860">
        <v>118.62803084318162</v>
      </c>
      <c r="R860">
        <v>94.34388784391642</v>
      </c>
      <c r="S860">
        <v>460.16090515609136</v>
      </c>
      <c r="T860">
        <v>306.51175331796031</v>
      </c>
      <c r="U860">
        <v>164.83096785024915</v>
      </c>
      <c r="V860">
        <v>820.92009006775038</v>
      </c>
      <c r="W860">
        <v>661.13885814752155</v>
      </c>
      <c r="X860">
        <v>395.86051208751275</v>
      </c>
      <c r="Y860">
        <v>205.52973491471539</v>
      </c>
      <c r="Z860">
        <v>233.35338146618733</v>
      </c>
      <c r="AA860">
        <v>431.86256261300389</v>
      </c>
      <c r="AC860">
        <v>858</v>
      </c>
      <c r="AD860">
        <v>91.79625389896357</v>
      </c>
      <c r="AE860">
        <v>108.08304642441303</v>
      </c>
      <c r="AF860">
        <v>202.23559232676584</v>
      </c>
      <c r="AG860">
        <v>277.63440820749838</v>
      </c>
      <c r="AH860">
        <v>663.53112989418946</v>
      </c>
      <c r="AI860">
        <v>160.30944970568311</v>
      </c>
      <c r="AJ860">
        <v>311.94414410504265</v>
      </c>
      <c r="AK860">
        <v>537.04323180757081</v>
      </c>
      <c r="AL860">
        <v>520.13895069669547</v>
      </c>
      <c r="AM860">
        <v>479.03064950266776</v>
      </c>
      <c r="AN860">
        <v>166.56092069700071</v>
      </c>
      <c r="AO860">
        <v>429.49884578761947</v>
      </c>
      <c r="AR860">
        <v>858</v>
      </c>
      <c r="AS860">
        <v>62.808588097967402</v>
      </c>
      <c r="AT860">
        <v>47.52000000000001</v>
      </c>
      <c r="AU860">
        <v>35.79663740136936</v>
      </c>
      <c r="AV860">
        <v>261.74764545279038</v>
      </c>
      <c r="AW860">
        <v>254.53297278636219</v>
      </c>
      <c r="AX860">
        <v>123.4542680265201</v>
      </c>
      <c r="AY860">
        <v>357.80694968277305</v>
      </c>
      <c r="AZ860">
        <v>346.34869275039159</v>
      </c>
      <c r="BA860">
        <v>291.86415033351551</v>
      </c>
      <c r="BB860">
        <v>14.73637212358426</v>
      </c>
      <c r="BC860">
        <v>98.499646441285492</v>
      </c>
      <c r="BD860">
        <v>423.4871540248426</v>
      </c>
    </row>
    <row r="861" spans="1:56" x14ac:dyDescent="0.25">
      <c r="A861">
        <v>859</v>
      </c>
      <c r="B861">
        <v>226.624593044216</v>
      </c>
      <c r="C861">
        <v>167.86665407700855</v>
      </c>
      <c r="D861">
        <v>43.821225683663812</v>
      </c>
      <c r="E861">
        <v>675.24483214739428</v>
      </c>
      <c r="F861">
        <v>146.13357817037931</v>
      </c>
      <c r="G861">
        <v>487.95561791814703</v>
      </c>
      <c r="H861">
        <v>860.604535574735</v>
      </c>
      <c r="I861">
        <v>793.99805384184037</v>
      </c>
      <c r="J861">
        <v>272.27932240189233</v>
      </c>
      <c r="K861">
        <v>97.801174668804123</v>
      </c>
      <c r="L861">
        <v>386.21595665417152</v>
      </c>
      <c r="M861">
        <v>1559.6930077120646</v>
      </c>
      <c r="O861">
        <v>859</v>
      </c>
      <c r="P861">
        <v>113.50649135459608</v>
      </c>
      <c r="Q861">
        <v>114.81149297897997</v>
      </c>
      <c r="R861">
        <v>110.67833927743889</v>
      </c>
      <c r="S861">
        <v>494.29527132089913</v>
      </c>
      <c r="T861">
        <v>285.85662160297733</v>
      </c>
      <c r="U861">
        <v>144.75640890754613</v>
      </c>
      <c r="V861">
        <v>810.69250120478193</v>
      </c>
      <c r="W861">
        <v>674.21056867254515</v>
      </c>
      <c r="X861">
        <v>355.13751010588618</v>
      </c>
      <c r="Y861">
        <v>208.78341225902113</v>
      </c>
      <c r="Z861">
        <v>234.60791363113597</v>
      </c>
      <c r="AA861">
        <v>441.24793184989295</v>
      </c>
      <c r="AC861">
        <v>859</v>
      </c>
      <c r="AD861">
        <v>106.94894569865257</v>
      </c>
      <c r="AE861">
        <v>108.52099715171943</v>
      </c>
      <c r="AF861">
        <v>211.93292487502973</v>
      </c>
      <c r="AG861">
        <v>289.02822221155179</v>
      </c>
      <c r="AH861">
        <v>535.27448314438459</v>
      </c>
      <c r="AI861">
        <v>163.3968342864718</v>
      </c>
      <c r="AJ861">
        <v>326.41804725620801</v>
      </c>
      <c r="AK861">
        <v>612.65737932682589</v>
      </c>
      <c r="AL861">
        <v>529.87077503485307</v>
      </c>
      <c r="AM861">
        <v>434.20923158611697</v>
      </c>
      <c r="AN861">
        <v>177.51401960135655</v>
      </c>
      <c r="AO861">
        <v>378.35789215328282</v>
      </c>
      <c r="AR861">
        <v>859</v>
      </c>
      <c r="AS861">
        <v>56.506014052025662</v>
      </c>
      <c r="AT861">
        <v>47.52000000000001</v>
      </c>
      <c r="AU861">
        <v>37.667458387520313</v>
      </c>
      <c r="AV861">
        <v>267.57063507088441</v>
      </c>
      <c r="AW861">
        <v>231.21627549934425</v>
      </c>
      <c r="AX861">
        <v>149.20237888244526</v>
      </c>
      <c r="AY861">
        <v>345.94775754458482</v>
      </c>
      <c r="AZ861">
        <v>473.63879977889951</v>
      </c>
      <c r="BA861">
        <v>330.41289411421718</v>
      </c>
      <c r="BB861">
        <v>4.95239916784044</v>
      </c>
      <c r="BC861">
        <v>98.598948335614466</v>
      </c>
      <c r="BD861">
        <v>473.61056297384238</v>
      </c>
    </row>
    <row r="862" spans="1:56" x14ac:dyDescent="0.25">
      <c r="A862">
        <v>860</v>
      </c>
      <c r="B862">
        <v>254.66112397537171</v>
      </c>
      <c r="C862">
        <v>187.37744241592495</v>
      </c>
      <c r="D862">
        <v>52.011344833336338</v>
      </c>
      <c r="E862">
        <v>767.84145699220971</v>
      </c>
      <c r="F862">
        <v>134.35509312318783</v>
      </c>
      <c r="G862">
        <v>454.81146410743315</v>
      </c>
      <c r="H862">
        <v>747.41720065253594</v>
      </c>
      <c r="I862">
        <v>715.81591005986695</v>
      </c>
      <c r="J862">
        <v>244.72623494041864</v>
      </c>
      <c r="K862">
        <v>100.98956332891109</v>
      </c>
      <c r="L862">
        <v>341.80029474425544</v>
      </c>
      <c r="M862">
        <v>1517.3889113775242</v>
      </c>
      <c r="O862">
        <v>860</v>
      </c>
      <c r="P862">
        <v>109.71588057438146</v>
      </c>
      <c r="Q862">
        <v>89.733061893945447</v>
      </c>
      <c r="R862">
        <v>114.6997059443998</v>
      </c>
      <c r="S862">
        <v>432.54136167954783</v>
      </c>
      <c r="T862">
        <v>278.07336563908422</v>
      </c>
      <c r="U862">
        <v>148.68051429670598</v>
      </c>
      <c r="V862">
        <v>750.97586695349332</v>
      </c>
      <c r="W862">
        <v>694.17095505461748</v>
      </c>
      <c r="X862">
        <v>377.91593214201049</v>
      </c>
      <c r="Y862">
        <v>198.6971776436904</v>
      </c>
      <c r="Z862">
        <v>228.06258732742012</v>
      </c>
      <c r="AA862">
        <v>411.49913448868756</v>
      </c>
      <c r="AC862">
        <v>860</v>
      </c>
      <c r="AD862">
        <v>89.327293939792909</v>
      </c>
      <c r="AE862">
        <v>85.134575067221547</v>
      </c>
      <c r="AF862">
        <v>197.41343662277993</v>
      </c>
      <c r="AG862">
        <v>324.73715665515533</v>
      </c>
      <c r="AH862">
        <v>585.20931187027998</v>
      </c>
      <c r="AI862">
        <v>155.58986116577952</v>
      </c>
      <c r="AJ862">
        <v>300.12584698670435</v>
      </c>
      <c r="AK862">
        <v>594.06258750094946</v>
      </c>
      <c r="AL862">
        <v>484.03580405663467</v>
      </c>
      <c r="AM862">
        <v>365.67679129573531</v>
      </c>
      <c r="AN862">
        <v>144.27890674560982</v>
      </c>
      <c r="AO862">
        <v>372.99434063227943</v>
      </c>
      <c r="AR862">
        <v>860</v>
      </c>
      <c r="AS862">
        <v>51.818258365103176</v>
      </c>
      <c r="AT862">
        <v>47.52000000000001</v>
      </c>
      <c r="AU862">
        <v>34.860787496318345</v>
      </c>
      <c r="AV862">
        <v>267.32043107415717</v>
      </c>
      <c r="AW862">
        <v>211.81307953262058</v>
      </c>
      <c r="AX862">
        <v>97.898769683445082</v>
      </c>
      <c r="AY862">
        <v>360.25830350519817</v>
      </c>
      <c r="AZ862">
        <v>389.93956438912784</v>
      </c>
      <c r="BA862">
        <v>363.73068590487964</v>
      </c>
      <c r="BB862">
        <v>-26.110848993065147</v>
      </c>
      <c r="BC862">
        <v>94.969548228925987</v>
      </c>
      <c r="BD862">
        <v>520.08075783617721</v>
      </c>
    </row>
    <row r="863" spans="1:56" x14ac:dyDescent="0.25">
      <c r="A863">
        <v>861</v>
      </c>
      <c r="B863">
        <v>242.95446321703193</v>
      </c>
      <c r="C863">
        <v>161.94420244558569</v>
      </c>
      <c r="D863">
        <v>49.010196655208375</v>
      </c>
      <c r="E863">
        <v>699.99977474706429</v>
      </c>
      <c r="F863">
        <v>130.51347421289452</v>
      </c>
      <c r="G863">
        <v>628.44175386168672</v>
      </c>
      <c r="H863">
        <v>793.92489967347467</v>
      </c>
      <c r="I863">
        <v>847.55650703115293</v>
      </c>
      <c r="J863">
        <v>285.96699556162537</v>
      </c>
      <c r="K863">
        <v>121.2820165915777</v>
      </c>
      <c r="L863">
        <v>348.95756000853697</v>
      </c>
      <c r="M863">
        <v>1494.3854939388862</v>
      </c>
      <c r="O863">
        <v>861</v>
      </c>
      <c r="P863">
        <v>90.130768589108911</v>
      </c>
      <c r="Q863">
        <v>90.55713579259249</v>
      </c>
      <c r="R863">
        <v>96.770419192528024</v>
      </c>
      <c r="S863">
        <v>455.75811029073753</v>
      </c>
      <c r="T863">
        <v>337.34719667348014</v>
      </c>
      <c r="U863">
        <v>142.60137053529212</v>
      </c>
      <c r="V863">
        <v>718.27985174319929</v>
      </c>
      <c r="W863">
        <v>844.86309268623222</v>
      </c>
      <c r="X863">
        <v>373.9686529319157</v>
      </c>
      <c r="Y863">
        <v>220.43559363523633</v>
      </c>
      <c r="Z863">
        <v>249.89337921251712</v>
      </c>
      <c r="AA863">
        <v>373.07111075886314</v>
      </c>
      <c r="AC863">
        <v>861</v>
      </c>
      <c r="AD863">
        <v>99.987005179157904</v>
      </c>
      <c r="AE863">
        <v>106.61233704222204</v>
      </c>
      <c r="AF863">
        <v>201.7607158131766</v>
      </c>
      <c r="AG863">
        <v>279.14872538364239</v>
      </c>
      <c r="AH863">
        <v>678.11232244431767</v>
      </c>
      <c r="AI863">
        <v>178.83710402968575</v>
      </c>
      <c r="AJ863">
        <v>288.94878882903521</v>
      </c>
      <c r="AK863">
        <v>674.51954419712899</v>
      </c>
      <c r="AL863">
        <v>610.49175831950163</v>
      </c>
      <c r="AM863">
        <v>409.08949126892139</v>
      </c>
      <c r="AN863">
        <v>168.53131227298474</v>
      </c>
      <c r="AO863">
        <v>438.25882489548144</v>
      </c>
      <c r="AR863">
        <v>861</v>
      </c>
      <c r="AS863">
        <v>64.555507268491183</v>
      </c>
      <c r="AT863">
        <v>47.52000000000001</v>
      </c>
      <c r="AU863">
        <v>34.591157369127714</v>
      </c>
      <c r="AV863">
        <v>268.25065468713325</v>
      </c>
      <c r="AW863">
        <v>186.81345999085295</v>
      </c>
      <c r="AX863">
        <v>130.22092540062201</v>
      </c>
      <c r="AY863">
        <v>369.34515560012289</v>
      </c>
      <c r="AZ863">
        <v>392.65536337285675</v>
      </c>
      <c r="BA863">
        <v>299.76322060242069</v>
      </c>
      <c r="BB863">
        <v>-7.8899878151462275</v>
      </c>
      <c r="BC863">
        <v>95.91379014196842</v>
      </c>
      <c r="BD863">
        <v>512.95744554569819</v>
      </c>
    </row>
    <row r="864" spans="1:56" x14ac:dyDescent="0.25">
      <c r="A864">
        <v>862</v>
      </c>
      <c r="B864">
        <v>242.23989847784554</v>
      </c>
      <c r="C864">
        <v>144.14818721615359</v>
      </c>
      <c r="D864">
        <v>49.022666941022614</v>
      </c>
      <c r="E864">
        <v>813.00191690447446</v>
      </c>
      <c r="F864">
        <v>149.59577671743054</v>
      </c>
      <c r="G864">
        <v>484.79739950478279</v>
      </c>
      <c r="H864">
        <v>809.94398911859457</v>
      </c>
      <c r="I864">
        <v>909.45883116085224</v>
      </c>
      <c r="J864">
        <v>233.8431366787774</v>
      </c>
      <c r="K864">
        <v>104.73020072078349</v>
      </c>
      <c r="L864">
        <v>354.94088162790632</v>
      </c>
      <c r="M864">
        <v>1472.603310825795</v>
      </c>
      <c r="O864">
        <v>862</v>
      </c>
      <c r="P864">
        <v>95.366315722034983</v>
      </c>
      <c r="Q864">
        <v>94.225236201924417</v>
      </c>
      <c r="R864">
        <v>92.190456940378439</v>
      </c>
      <c r="S864">
        <v>492.71838739245777</v>
      </c>
      <c r="T864">
        <v>292.14399097979378</v>
      </c>
      <c r="U864">
        <v>152.62826216767149</v>
      </c>
      <c r="V864">
        <v>737.79037525503361</v>
      </c>
      <c r="W864">
        <v>755.37265933219578</v>
      </c>
      <c r="X864">
        <v>465.5760341244619</v>
      </c>
      <c r="Y864">
        <v>194.68617995508768</v>
      </c>
      <c r="Z864">
        <v>227.13864315628385</v>
      </c>
      <c r="AA864">
        <v>378.54043311752804</v>
      </c>
      <c r="AC864">
        <v>862</v>
      </c>
      <c r="AD864">
        <v>119.75431542015754</v>
      </c>
      <c r="AE864">
        <v>105.06217342774266</v>
      </c>
      <c r="AF864">
        <v>225.09327835701299</v>
      </c>
      <c r="AG864">
        <v>347.85923098603075</v>
      </c>
      <c r="AH864">
        <v>633.51407958108041</v>
      </c>
      <c r="AI864">
        <v>139.47586895306918</v>
      </c>
      <c r="AJ864">
        <v>269.00841797494303</v>
      </c>
      <c r="AK864">
        <v>531.03048241960323</v>
      </c>
      <c r="AL864">
        <v>486.0919584479575</v>
      </c>
      <c r="AM864">
        <v>375.57852943430544</v>
      </c>
      <c r="AN864">
        <v>168.56834266930994</v>
      </c>
      <c r="AO864">
        <v>461.24142987958635</v>
      </c>
      <c r="AR864">
        <v>862</v>
      </c>
      <c r="AS864">
        <v>53.428071893259812</v>
      </c>
      <c r="AT864">
        <v>47.52000000000001</v>
      </c>
      <c r="AU864">
        <v>36.931158902309583</v>
      </c>
      <c r="AV864">
        <v>274.48546719830415</v>
      </c>
      <c r="AW864">
        <v>174.87375905291307</v>
      </c>
      <c r="AX864">
        <v>146.73347820000919</v>
      </c>
      <c r="AY864">
        <v>349.85172449658199</v>
      </c>
      <c r="AZ864">
        <v>378.34781487481871</v>
      </c>
      <c r="BA864">
        <v>304.42621873882058</v>
      </c>
      <c r="BB864">
        <v>-47.084643255635385</v>
      </c>
      <c r="BC864">
        <v>95.548777437692451</v>
      </c>
      <c r="BD864">
        <v>359.08919650387526</v>
      </c>
    </row>
    <row r="865" spans="1:56" x14ac:dyDescent="0.25">
      <c r="A865">
        <v>863</v>
      </c>
      <c r="B865">
        <v>268.89539593419505</v>
      </c>
      <c r="C865">
        <v>202.69899611723289</v>
      </c>
      <c r="D865">
        <v>59.472530434996088</v>
      </c>
      <c r="E865">
        <v>775.49815050898917</v>
      </c>
      <c r="F865">
        <v>162.98942429251343</v>
      </c>
      <c r="G865">
        <v>532.23091254316512</v>
      </c>
      <c r="H865">
        <v>700.01919481443565</v>
      </c>
      <c r="I865">
        <v>803.46745741616974</v>
      </c>
      <c r="J865">
        <v>266.45684416023369</v>
      </c>
      <c r="K865">
        <v>103.69144378331704</v>
      </c>
      <c r="L865">
        <v>346.47517148302609</v>
      </c>
      <c r="M865">
        <v>1434.256669198144</v>
      </c>
      <c r="O865">
        <v>863</v>
      </c>
      <c r="P865">
        <v>96.790637337441694</v>
      </c>
      <c r="Q865">
        <v>106.09439064887158</v>
      </c>
      <c r="R865">
        <v>108.30222141859106</v>
      </c>
      <c r="S865">
        <v>478.32781519613042</v>
      </c>
      <c r="T865">
        <v>351.91013934355311</v>
      </c>
      <c r="U865">
        <v>173.38347967397519</v>
      </c>
      <c r="V865">
        <v>839.63721800508642</v>
      </c>
      <c r="W865">
        <v>832.97850208029286</v>
      </c>
      <c r="X865">
        <v>432.84815357949259</v>
      </c>
      <c r="Y865">
        <v>212.25975823305944</v>
      </c>
      <c r="Z865">
        <v>270.22698721902992</v>
      </c>
      <c r="AA865">
        <v>417.94135098504853</v>
      </c>
      <c r="AC865">
        <v>863</v>
      </c>
      <c r="AD865">
        <v>105.59482344450745</v>
      </c>
      <c r="AE865">
        <v>88.474218277368635</v>
      </c>
      <c r="AF865">
        <v>213.52848563926545</v>
      </c>
      <c r="AG865">
        <v>314.10767542441909</v>
      </c>
      <c r="AH865">
        <v>638.37456105874912</v>
      </c>
      <c r="AI865">
        <v>169.26151060684836</v>
      </c>
      <c r="AJ865">
        <v>303.84641996317976</v>
      </c>
      <c r="AK865">
        <v>560.86004845776915</v>
      </c>
      <c r="AL865">
        <v>505.05156065654478</v>
      </c>
      <c r="AM865">
        <v>416.4607601991413</v>
      </c>
      <c r="AN865">
        <v>142.94480346592317</v>
      </c>
      <c r="AO865">
        <v>360.94917745610695</v>
      </c>
      <c r="AR865">
        <v>863</v>
      </c>
      <c r="AS865">
        <v>60.568879989633373</v>
      </c>
      <c r="AT865">
        <v>47.52000000000001</v>
      </c>
      <c r="AU865">
        <v>34.628856270832721</v>
      </c>
      <c r="AV865">
        <v>270.20664698922712</v>
      </c>
      <c r="AW865">
        <v>203.80525685239184</v>
      </c>
      <c r="AX865">
        <v>132.10142890512864</v>
      </c>
      <c r="AY865">
        <v>392.97287625838504</v>
      </c>
      <c r="AZ865">
        <v>382.32730888524316</v>
      </c>
      <c r="BA865">
        <v>387.46481577778752</v>
      </c>
      <c r="BB865">
        <v>-34.437199986346386</v>
      </c>
      <c r="BC865">
        <v>101.01736864092857</v>
      </c>
      <c r="BD865">
        <v>505.53418988671649</v>
      </c>
    </row>
    <row r="866" spans="1:56" x14ac:dyDescent="0.25">
      <c r="A866">
        <v>864</v>
      </c>
      <c r="B866">
        <v>269.21089414365326</v>
      </c>
      <c r="C866">
        <v>168.67718847854084</v>
      </c>
      <c r="D866">
        <v>48.519927992101088</v>
      </c>
      <c r="E866">
        <v>740.36261625320628</v>
      </c>
      <c r="F866">
        <v>174.6669563412479</v>
      </c>
      <c r="G866">
        <v>493.4582387331771</v>
      </c>
      <c r="H866">
        <v>819.62318029388211</v>
      </c>
      <c r="I866">
        <v>698.45869793801171</v>
      </c>
      <c r="J866">
        <v>283.21231876376237</v>
      </c>
      <c r="K866">
        <v>105.69953878695131</v>
      </c>
      <c r="L866">
        <v>412.49700540711376</v>
      </c>
      <c r="M866">
        <v>1516.8857962387763</v>
      </c>
      <c r="O866">
        <v>864</v>
      </c>
      <c r="P866">
        <v>108.03638473786114</v>
      </c>
      <c r="Q866">
        <v>102.69621803857103</v>
      </c>
      <c r="R866">
        <v>101.76125835529585</v>
      </c>
      <c r="S866">
        <v>558.94630533824431</v>
      </c>
      <c r="T866">
        <v>354.87050062838722</v>
      </c>
      <c r="U866">
        <v>159.41134525762067</v>
      </c>
      <c r="V866">
        <v>723.64494100440311</v>
      </c>
      <c r="W866">
        <v>721.24160616969584</v>
      </c>
      <c r="X866">
        <v>396.23202276535159</v>
      </c>
      <c r="Y866">
        <v>191.47150019428776</v>
      </c>
      <c r="Z866">
        <v>246.13350961951576</v>
      </c>
      <c r="AA866">
        <v>487.39477522864757</v>
      </c>
      <c r="AC866">
        <v>864</v>
      </c>
      <c r="AD866">
        <v>87.702165943057821</v>
      </c>
      <c r="AE866">
        <v>102.35635164511862</v>
      </c>
      <c r="AF866">
        <v>180.06247045188806</v>
      </c>
      <c r="AG866">
        <v>309.64866699690691</v>
      </c>
      <c r="AH866">
        <v>609.27028619095302</v>
      </c>
      <c r="AI866">
        <v>143.85893975064795</v>
      </c>
      <c r="AJ866">
        <v>335.07364162436517</v>
      </c>
      <c r="AK866">
        <v>710.61216401889783</v>
      </c>
      <c r="AL866">
        <v>463.24308764184428</v>
      </c>
      <c r="AM866">
        <v>438.52753486126937</v>
      </c>
      <c r="AN866">
        <v>147.18295416635235</v>
      </c>
      <c r="AO866">
        <v>481.07674259596439</v>
      </c>
      <c r="AR866">
        <v>864</v>
      </c>
      <c r="AS866">
        <v>65.158631092539324</v>
      </c>
      <c r="AT866">
        <v>47.52000000000001</v>
      </c>
      <c r="AU866">
        <v>35.130986690665978</v>
      </c>
      <c r="AV866">
        <v>269.36136948904408</v>
      </c>
      <c r="AW866">
        <v>217.29359400023407</v>
      </c>
      <c r="AX866">
        <v>122.50723769669742</v>
      </c>
      <c r="AY866">
        <v>397.88607215571267</v>
      </c>
      <c r="AZ866">
        <v>506.99486802101785</v>
      </c>
      <c r="BA866">
        <v>330.47411033490727</v>
      </c>
      <c r="BB866">
        <v>40.480584940812207</v>
      </c>
      <c r="BC866">
        <v>95.861494145606443</v>
      </c>
      <c r="BD866">
        <v>426.18463200848612</v>
      </c>
    </row>
    <row r="867" spans="1:56" x14ac:dyDescent="0.25">
      <c r="A867">
        <v>865</v>
      </c>
      <c r="B867">
        <v>263.54664816848197</v>
      </c>
      <c r="C867">
        <v>162.91373492915238</v>
      </c>
      <c r="D867">
        <v>53.230972504984621</v>
      </c>
      <c r="E867">
        <v>800.08042496744065</v>
      </c>
      <c r="F867">
        <v>163.89243075061924</v>
      </c>
      <c r="G867">
        <v>485.77925324064455</v>
      </c>
      <c r="H867">
        <v>779.68454811837591</v>
      </c>
      <c r="I867">
        <v>828.54141148806013</v>
      </c>
      <c r="J867">
        <v>266.34672398904371</v>
      </c>
      <c r="K867">
        <v>103.39203318328578</v>
      </c>
      <c r="L867">
        <v>389.83754324916197</v>
      </c>
      <c r="M867">
        <v>1685.9057709070944</v>
      </c>
      <c r="O867">
        <v>865</v>
      </c>
      <c r="P867">
        <v>105.43674963586666</v>
      </c>
      <c r="Q867">
        <v>96.396057090058534</v>
      </c>
      <c r="R867">
        <v>98.238505614334485</v>
      </c>
      <c r="S867">
        <v>586.98362664412093</v>
      </c>
      <c r="T867">
        <v>314.87262872730804</v>
      </c>
      <c r="U867">
        <v>175.97207254681553</v>
      </c>
      <c r="V867">
        <v>799.2628570364177</v>
      </c>
      <c r="W867">
        <v>672.73094307029896</v>
      </c>
      <c r="X867">
        <v>415.61505405787148</v>
      </c>
      <c r="Y867">
        <v>200.71691573208727</v>
      </c>
      <c r="Z867">
        <v>264.36147469182049</v>
      </c>
      <c r="AA867">
        <v>409.24244076325635</v>
      </c>
      <c r="AC867">
        <v>865</v>
      </c>
      <c r="AD867">
        <v>92.210335617860025</v>
      </c>
      <c r="AE867">
        <v>89.893267656501834</v>
      </c>
      <c r="AF867">
        <v>195.5997237243397</v>
      </c>
      <c r="AG867">
        <v>267.52885094767004</v>
      </c>
      <c r="AH867">
        <v>630.37300094440138</v>
      </c>
      <c r="AI867">
        <v>139.84627917727278</v>
      </c>
      <c r="AJ867">
        <v>305.56258285323884</v>
      </c>
      <c r="AK867">
        <v>603.79178449522385</v>
      </c>
      <c r="AL867">
        <v>509.47524503992895</v>
      </c>
      <c r="AM867">
        <v>383.67180387008455</v>
      </c>
      <c r="AN867">
        <v>131.24621203946353</v>
      </c>
      <c r="AO867">
        <v>359.93820679847386</v>
      </c>
      <c r="AR867">
        <v>865</v>
      </c>
      <c r="AS867">
        <v>62.075781068951116</v>
      </c>
      <c r="AT867">
        <v>47.52000000000001</v>
      </c>
      <c r="AU867">
        <v>35.671629235431261</v>
      </c>
      <c r="AV867">
        <v>272.86894912263938</v>
      </c>
      <c r="AW867">
        <v>292.97049478122688</v>
      </c>
      <c r="AX867">
        <v>133.61186347229591</v>
      </c>
      <c r="AY867">
        <v>378.81996778036881</v>
      </c>
      <c r="AZ867">
        <v>379.15430638304326</v>
      </c>
      <c r="BA867">
        <v>354.53597785823808</v>
      </c>
      <c r="BB867">
        <v>-2.9775739974156465</v>
      </c>
      <c r="BC867">
        <v>99.986327433650345</v>
      </c>
      <c r="BD867">
        <v>476.52838681700405</v>
      </c>
    </row>
    <row r="868" spans="1:56" x14ac:dyDescent="0.25">
      <c r="A868">
        <v>866</v>
      </c>
      <c r="B868">
        <v>261.18268818340869</v>
      </c>
      <c r="C868">
        <v>152.89783631120974</v>
      </c>
      <c r="D868">
        <v>49.080656289299391</v>
      </c>
      <c r="E868">
        <v>667.90563073725934</v>
      </c>
      <c r="F868">
        <v>129.94978557741095</v>
      </c>
      <c r="G868">
        <v>463.72420885829217</v>
      </c>
      <c r="H868">
        <v>766.60885452046898</v>
      </c>
      <c r="I868">
        <v>734.99289340315681</v>
      </c>
      <c r="J868">
        <v>297.07423518368506</v>
      </c>
      <c r="K868">
        <v>114.20689217630738</v>
      </c>
      <c r="L868">
        <v>315.48195583029957</v>
      </c>
      <c r="M868">
        <v>1532.6611292126604</v>
      </c>
      <c r="O868">
        <v>866</v>
      </c>
      <c r="P868">
        <v>101.37656940140997</v>
      </c>
      <c r="Q868">
        <v>91.980405989354693</v>
      </c>
      <c r="R868">
        <v>114.65634951230854</v>
      </c>
      <c r="S868">
        <v>569.2801183395934</v>
      </c>
      <c r="T868">
        <v>267.59970547435535</v>
      </c>
      <c r="U868">
        <v>148.66589356550833</v>
      </c>
      <c r="V868">
        <v>820.88427613187264</v>
      </c>
      <c r="W868">
        <v>761.87701029263769</v>
      </c>
      <c r="X868">
        <v>396.51404452862005</v>
      </c>
      <c r="Y868">
        <v>200.07013162905642</v>
      </c>
      <c r="Z868">
        <v>261.09906419251627</v>
      </c>
      <c r="AA868">
        <v>365.25256242692564</v>
      </c>
      <c r="AC868">
        <v>866</v>
      </c>
      <c r="AD868">
        <v>106.21331254791968</v>
      </c>
      <c r="AE868">
        <v>92.5238828597072</v>
      </c>
      <c r="AF868">
        <v>211.00109046820185</v>
      </c>
      <c r="AG868">
        <v>290.07310866495345</v>
      </c>
      <c r="AH868">
        <v>642.19880491622564</v>
      </c>
      <c r="AI868">
        <v>156.02800840606588</v>
      </c>
      <c r="AJ868">
        <v>298.64707420478231</v>
      </c>
      <c r="AK868">
        <v>623.44779544204539</v>
      </c>
      <c r="AL868">
        <v>502.2748835889459</v>
      </c>
      <c r="AM868">
        <v>414.87154043411806</v>
      </c>
      <c r="AN868">
        <v>153.40056397689472</v>
      </c>
      <c r="AO868">
        <v>401.93835979763742</v>
      </c>
      <c r="AR868">
        <v>866</v>
      </c>
      <c r="AS868">
        <v>62.531435469310281</v>
      </c>
      <c r="AT868">
        <v>47.52000000000001</v>
      </c>
      <c r="AU868">
        <v>34.08211055780982</v>
      </c>
      <c r="AV868">
        <v>269.05944409351747</v>
      </c>
      <c r="AW868">
        <v>204.71153822960167</v>
      </c>
      <c r="AX868">
        <v>109.10225630181714</v>
      </c>
      <c r="AY868">
        <v>386.75464170860107</v>
      </c>
      <c r="AZ868">
        <v>354.08662740614159</v>
      </c>
      <c r="BA868">
        <v>357.06053559882923</v>
      </c>
      <c r="BB868">
        <v>-0.52422741261203498</v>
      </c>
      <c r="BC868">
        <v>102.91749320567942</v>
      </c>
      <c r="BD868">
        <v>425.07861892200714</v>
      </c>
    </row>
    <row r="869" spans="1:56" x14ac:dyDescent="0.25">
      <c r="A869">
        <v>867</v>
      </c>
      <c r="B869">
        <v>213.63949928714527</v>
      </c>
      <c r="C869">
        <v>185.66588583726073</v>
      </c>
      <c r="D869">
        <v>50.487710964178717</v>
      </c>
      <c r="E869">
        <v>814.75626541563884</v>
      </c>
      <c r="F869">
        <v>131.21273718339214</v>
      </c>
      <c r="G869">
        <v>512.91804665902634</v>
      </c>
      <c r="H869">
        <v>714.60149678375217</v>
      </c>
      <c r="I869">
        <v>806.96618634468302</v>
      </c>
      <c r="J869">
        <v>293.59936832940804</v>
      </c>
      <c r="K869">
        <v>107.99858578607221</v>
      </c>
      <c r="L869">
        <v>313.3691212010466</v>
      </c>
      <c r="M869">
        <v>1443.3002932676513</v>
      </c>
      <c r="O869">
        <v>867</v>
      </c>
      <c r="P869">
        <v>88.342692147599095</v>
      </c>
      <c r="Q869">
        <v>101.38925715357578</v>
      </c>
      <c r="R869">
        <v>110.45772224647411</v>
      </c>
      <c r="S869">
        <v>490.4244202032429</v>
      </c>
      <c r="T869">
        <v>325.75915767293321</v>
      </c>
      <c r="U869">
        <v>147.42962797826999</v>
      </c>
      <c r="V869">
        <v>750.42555642387867</v>
      </c>
      <c r="W869">
        <v>772.54873701878512</v>
      </c>
      <c r="X869">
        <v>446.31164327335949</v>
      </c>
      <c r="Y869">
        <v>243.06357263356273</v>
      </c>
      <c r="Z869">
        <v>222.64142610913288</v>
      </c>
      <c r="AA869">
        <v>389.85064600128192</v>
      </c>
      <c r="AC869">
        <v>867</v>
      </c>
      <c r="AD869">
        <v>102.25342642035743</v>
      </c>
      <c r="AE869">
        <v>103.78479779497316</v>
      </c>
      <c r="AF869">
        <v>216.56028614233239</v>
      </c>
      <c r="AG869">
        <v>292.61804983297196</v>
      </c>
      <c r="AH869">
        <v>558.38255120201075</v>
      </c>
      <c r="AI869">
        <v>131.92805863237848</v>
      </c>
      <c r="AJ869">
        <v>274.345584527357</v>
      </c>
      <c r="AK869">
        <v>565.68597843287012</v>
      </c>
      <c r="AL869">
        <v>597.30584949793683</v>
      </c>
      <c r="AM869">
        <v>407.22665140959191</v>
      </c>
      <c r="AN869">
        <v>132.16556741691286</v>
      </c>
      <c r="AO869">
        <v>465.03162117729772</v>
      </c>
      <c r="AR869">
        <v>867</v>
      </c>
      <c r="AS869">
        <v>60.659747613671342</v>
      </c>
      <c r="AT869">
        <v>47.52000000000001</v>
      </c>
      <c r="AU869">
        <v>36.867643340827811</v>
      </c>
      <c r="AV869">
        <v>287.32119972361767</v>
      </c>
      <c r="AW869">
        <v>215.48922276613922</v>
      </c>
      <c r="AX869">
        <v>140.26489706640515</v>
      </c>
      <c r="AY869">
        <v>362.47862137609246</v>
      </c>
      <c r="AZ869">
        <v>401.98298834339937</v>
      </c>
      <c r="BA869">
        <v>278.55222259589993</v>
      </c>
      <c r="BB869">
        <v>33.118993076372533</v>
      </c>
      <c r="BC869">
        <v>94.639907790278244</v>
      </c>
      <c r="BD869">
        <v>487.69950598461776</v>
      </c>
    </row>
    <row r="870" spans="1:56" x14ac:dyDescent="0.25">
      <c r="A870">
        <v>868</v>
      </c>
      <c r="B870">
        <v>240.55799246324528</v>
      </c>
      <c r="C870">
        <v>154.39646062674311</v>
      </c>
      <c r="D870">
        <v>52.041768763304034</v>
      </c>
      <c r="E870">
        <v>839.00955860604563</v>
      </c>
      <c r="F870">
        <v>158.20700524682368</v>
      </c>
      <c r="G870">
        <v>489.55200320427235</v>
      </c>
      <c r="H870">
        <v>741.51691446976804</v>
      </c>
      <c r="I870">
        <v>847.39274780363371</v>
      </c>
      <c r="J870">
        <v>268.24799883987856</v>
      </c>
      <c r="K870">
        <v>99.7411385507246</v>
      </c>
      <c r="L870">
        <v>344.98117607139102</v>
      </c>
      <c r="M870">
        <v>1415.1688496103914</v>
      </c>
      <c r="O870">
        <v>868</v>
      </c>
      <c r="P870">
        <v>89.196041888797083</v>
      </c>
      <c r="Q870">
        <v>98.986616226465486</v>
      </c>
      <c r="R870">
        <v>114.43322843422493</v>
      </c>
      <c r="S870">
        <v>474.5291168217293</v>
      </c>
      <c r="T870">
        <v>355.07938380873173</v>
      </c>
      <c r="U870">
        <v>137.45326454790833</v>
      </c>
      <c r="V870">
        <v>794.02940133782067</v>
      </c>
      <c r="W870">
        <v>719.98198151489044</v>
      </c>
      <c r="X870">
        <v>386.86462195393381</v>
      </c>
      <c r="Y870">
        <v>184.10375145714391</v>
      </c>
      <c r="Z870">
        <v>237.31975273673322</v>
      </c>
      <c r="AA870">
        <v>416.86260484626587</v>
      </c>
      <c r="AC870">
        <v>868</v>
      </c>
      <c r="AD870">
        <v>106.65487444243382</v>
      </c>
      <c r="AE870">
        <v>120.02295839141621</v>
      </c>
      <c r="AF870">
        <v>196.5813116900255</v>
      </c>
      <c r="AG870">
        <v>334.59780757660531</v>
      </c>
      <c r="AH870">
        <v>677.91584011088662</v>
      </c>
      <c r="AI870">
        <v>160.81063104485386</v>
      </c>
      <c r="AJ870">
        <v>348.43961151982228</v>
      </c>
      <c r="AK870">
        <v>632.60236634941873</v>
      </c>
      <c r="AL870">
        <v>476.45541330287801</v>
      </c>
      <c r="AM870">
        <v>437.52807760183998</v>
      </c>
      <c r="AN870">
        <v>154.62769133237515</v>
      </c>
      <c r="AO870">
        <v>472.38723343228014</v>
      </c>
      <c r="AR870">
        <v>868</v>
      </c>
      <c r="AS870">
        <v>53.838927628138165</v>
      </c>
      <c r="AT870">
        <v>47.52000000000001</v>
      </c>
      <c r="AU870">
        <v>36.511325397461817</v>
      </c>
      <c r="AV870">
        <v>263.99563769603969</v>
      </c>
      <c r="AW870">
        <v>210.46176547908945</v>
      </c>
      <c r="AX870">
        <v>114.12834274832639</v>
      </c>
      <c r="AY870">
        <v>347.12960390637318</v>
      </c>
      <c r="AZ870">
        <v>275.14401484414492</v>
      </c>
      <c r="BA870">
        <v>408.46028995487967</v>
      </c>
      <c r="BB870">
        <v>-55.040550643625323</v>
      </c>
      <c r="BC870">
        <v>95.343926073535698</v>
      </c>
      <c r="BD870">
        <v>562.77807002857685</v>
      </c>
    </row>
    <row r="871" spans="1:56" x14ac:dyDescent="0.25">
      <c r="A871">
        <v>869</v>
      </c>
      <c r="B871">
        <v>225.45318518991124</v>
      </c>
      <c r="C871">
        <v>147.95577511171828</v>
      </c>
      <c r="D871">
        <v>51.531834709980856</v>
      </c>
      <c r="E871">
        <v>682.00720985903922</v>
      </c>
      <c r="F871">
        <v>169.9892590768099</v>
      </c>
      <c r="G871">
        <v>454.08857189052139</v>
      </c>
      <c r="H871">
        <v>748.30554682295519</v>
      </c>
      <c r="I871">
        <v>727.23975325429512</v>
      </c>
      <c r="J871">
        <v>255.46999589432437</v>
      </c>
      <c r="K871">
        <v>92.42628482227633</v>
      </c>
      <c r="L871">
        <v>358.72838265610386</v>
      </c>
      <c r="M871">
        <v>1662.4286834069294</v>
      </c>
      <c r="O871">
        <v>869</v>
      </c>
      <c r="P871">
        <v>110.60108366730761</v>
      </c>
      <c r="Q871">
        <v>109.62733534092632</v>
      </c>
      <c r="R871">
        <v>100.09604342389848</v>
      </c>
      <c r="S871">
        <v>562.45943218120897</v>
      </c>
      <c r="T871">
        <v>299.19724534177703</v>
      </c>
      <c r="U871">
        <v>183.75386942891527</v>
      </c>
      <c r="V871">
        <v>774.8904220078357</v>
      </c>
      <c r="W871">
        <v>658.42863520342848</v>
      </c>
      <c r="X871">
        <v>447.15416167839078</v>
      </c>
      <c r="Y871">
        <v>231.2809194032356</v>
      </c>
      <c r="Z871">
        <v>272.78231186693438</v>
      </c>
      <c r="AA871">
        <v>451.72111514509504</v>
      </c>
      <c r="AC871">
        <v>869</v>
      </c>
      <c r="AD871">
        <v>105.88907466147728</v>
      </c>
      <c r="AE871">
        <v>89.464214920435822</v>
      </c>
      <c r="AF871">
        <v>181.61677151172626</v>
      </c>
      <c r="AG871">
        <v>311.61422344359556</v>
      </c>
      <c r="AH871">
        <v>645.80212564014641</v>
      </c>
      <c r="AI871">
        <v>142.30618369595328</v>
      </c>
      <c r="AJ871">
        <v>260.14426481488556</v>
      </c>
      <c r="AK871">
        <v>547.77797387167664</v>
      </c>
      <c r="AL871">
        <v>568.45459400693903</v>
      </c>
      <c r="AM871">
        <v>416.64453967216616</v>
      </c>
      <c r="AN871">
        <v>148.51429169795315</v>
      </c>
      <c r="AO871">
        <v>418.38125280201598</v>
      </c>
      <c r="AR871">
        <v>869</v>
      </c>
      <c r="AS871">
        <v>59.537462776725604</v>
      </c>
      <c r="AT871">
        <v>47.52000000000001</v>
      </c>
      <c r="AU871">
        <v>35.158383794327854</v>
      </c>
      <c r="AV871">
        <v>266.63875070749805</v>
      </c>
      <c r="AW871">
        <v>230.05704578056572</v>
      </c>
      <c r="AX871">
        <v>141.6479209625158</v>
      </c>
      <c r="AY871">
        <v>372.04384319713358</v>
      </c>
      <c r="AZ871">
        <v>399.46416702951126</v>
      </c>
      <c r="BA871">
        <v>339.62265198938223</v>
      </c>
      <c r="BB871">
        <v>-26.438472467274124</v>
      </c>
      <c r="BC871">
        <v>98.308784787362796</v>
      </c>
      <c r="BD871">
        <v>408.84185891718772</v>
      </c>
    </row>
    <row r="872" spans="1:56" x14ac:dyDescent="0.25">
      <c r="A872">
        <v>870</v>
      </c>
      <c r="B872">
        <v>239.52281283231741</v>
      </c>
      <c r="C872">
        <v>159.74506966695895</v>
      </c>
      <c r="D872">
        <v>49.103758087019337</v>
      </c>
      <c r="E872">
        <v>720.8101852555269</v>
      </c>
      <c r="F872">
        <v>134.76094748346839</v>
      </c>
      <c r="G872">
        <v>486.52813115634899</v>
      </c>
      <c r="H872">
        <v>792.56612091974284</v>
      </c>
      <c r="I872">
        <v>852.84552034503133</v>
      </c>
      <c r="J872">
        <v>247.60886574573493</v>
      </c>
      <c r="K872">
        <v>102.85748971106653</v>
      </c>
      <c r="L872">
        <v>386.46227625372399</v>
      </c>
      <c r="M872">
        <v>1622.3996712529693</v>
      </c>
      <c r="O872">
        <v>870</v>
      </c>
      <c r="P872">
        <v>103.70434585690731</v>
      </c>
      <c r="Q872">
        <v>97.087418503602308</v>
      </c>
      <c r="R872">
        <v>98.160690952995935</v>
      </c>
      <c r="S872">
        <v>555.12369651537199</v>
      </c>
      <c r="T872">
        <v>277.55296940911757</v>
      </c>
      <c r="U872">
        <v>149.20235030675335</v>
      </c>
      <c r="V872">
        <v>775.17417805854075</v>
      </c>
      <c r="W872">
        <v>746.81240953927795</v>
      </c>
      <c r="X872">
        <v>436.55582330691152</v>
      </c>
      <c r="Y872">
        <v>175.56500533504069</v>
      </c>
      <c r="Z872">
        <v>241.9943136401202</v>
      </c>
      <c r="AA872">
        <v>406.47454869421995</v>
      </c>
      <c r="AC872">
        <v>870</v>
      </c>
      <c r="AD872">
        <v>104.98295713501659</v>
      </c>
      <c r="AE872">
        <v>101.00572041053179</v>
      </c>
      <c r="AF872">
        <v>207.74868041438506</v>
      </c>
      <c r="AG872">
        <v>302.96129468196881</v>
      </c>
      <c r="AH872">
        <v>564.40888245234385</v>
      </c>
      <c r="AI872">
        <v>150.42375786145033</v>
      </c>
      <c r="AJ872">
        <v>289.88458853551987</v>
      </c>
      <c r="AK872">
        <v>628.86302348881941</v>
      </c>
      <c r="AL872">
        <v>638.47644993521374</v>
      </c>
      <c r="AM872">
        <v>352.4292891541424</v>
      </c>
      <c r="AN872">
        <v>157.32546720946226</v>
      </c>
      <c r="AO872">
        <v>385.55387073997252</v>
      </c>
      <c r="AR872">
        <v>870</v>
      </c>
      <c r="AS872">
        <v>53.683448377999269</v>
      </c>
      <c r="AT872">
        <v>47.52000000000001</v>
      </c>
      <c r="AU872">
        <v>33.600347530262304</v>
      </c>
      <c r="AV872">
        <v>281.69462964191382</v>
      </c>
      <c r="AW872">
        <v>271.37438215159938</v>
      </c>
      <c r="AX872">
        <v>121.12821240946519</v>
      </c>
      <c r="AY872">
        <v>388.60773744459141</v>
      </c>
      <c r="AZ872">
        <v>318.289147311004</v>
      </c>
      <c r="BA872">
        <v>298.76269258621193</v>
      </c>
      <c r="BB872">
        <v>25.56088688951975</v>
      </c>
      <c r="BC872">
        <v>98.366621660743803</v>
      </c>
      <c r="BD872">
        <v>498.78086061327275</v>
      </c>
    </row>
    <row r="873" spans="1:56" x14ac:dyDescent="0.25">
      <c r="A873">
        <v>871</v>
      </c>
      <c r="B873">
        <v>223.90356074252736</v>
      </c>
      <c r="C873">
        <v>164.54992838923937</v>
      </c>
      <c r="D873">
        <v>51.736267170835319</v>
      </c>
      <c r="E873">
        <v>740.6606405054024</v>
      </c>
      <c r="F873">
        <v>172.40569543181235</v>
      </c>
      <c r="G873">
        <v>501.6122705307281</v>
      </c>
      <c r="H873">
        <v>847.28301470722909</v>
      </c>
      <c r="I873">
        <v>910.2225302991726</v>
      </c>
      <c r="J873">
        <v>243.22578603353159</v>
      </c>
      <c r="K873">
        <v>111.66524244982834</v>
      </c>
      <c r="L873">
        <v>366.85211643800255</v>
      </c>
      <c r="M873">
        <v>1624.9893069667992</v>
      </c>
      <c r="O873">
        <v>871</v>
      </c>
      <c r="P873">
        <v>91.363094300000625</v>
      </c>
      <c r="Q873">
        <v>105.29848639042955</v>
      </c>
      <c r="R873">
        <v>107.88642081421627</v>
      </c>
      <c r="S873">
        <v>516.23939557629478</v>
      </c>
      <c r="T873">
        <v>302.6998097337505</v>
      </c>
      <c r="U873">
        <v>167.09563623036001</v>
      </c>
      <c r="V873">
        <v>806.39772759721097</v>
      </c>
      <c r="W873">
        <v>719.02049864179287</v>
      </c>
      <c r="X873">
        <v>398.50798900440213</v>
      </c>
      <c r="Y873">
        <v>193.93106773110466</v>
      </c>
      <c r="Z873">
        <v>281.32663121585665</v>
      </c>
      <c r="AA873">
        <v>429.10892134770017</v>
      </c>
      <c r="AC873">
        <v>871</v>
      </c>
      <c r="AD873">
        <v>98.928367020850047</v>
      </c>
      <c r="AE873">
        <v>98.351567206271909</v>
      </c>
      <c r="AF873">
        <v>214.94904461632422</v>
      </c>
      <c r="AG873">
        <v>304.09267846919715</v>
      </c>
      <c r="AH873">
        <v>638.91994714005989</v>
      </c>
      <c r="AI873">
        <v>159.47009650813965</v>
      </c>
      <c r="AJ873">
        <v>276.63205305135267</v>
      </c>
      <c r="AK873">
        <v>636.59364490122005</v>
      </c>
      <c r="AL873">
        <v>505.31876693282913</v>
      </c>
      <c r="AM873">
        <v>388.04774947554955</v>
      </c>
      <c r="AN873">
        <v>142.10249783816434</v>
      </c>
      <c r="AO873">
        <v>461.33417752047683</v>
      </c>
      <c r="AR873">
        <v>871</v>
      </c>
      <c r="AS873">
        <v>64.241778096840875</v>
      </c>
      <c r="AT873">
        <v>47.52000000000001</v>
      </c>
      <c r="AU873">
        <v>35.035641208738106</v>
      </c>
      <c r="AV873">
        <v>290.19299981148339</v>
      </c>
      <c r="AW873">
        <v>253.90610093294418</v>
      </c>
      <c r="AX873">
        <v>169.73638745128503</v>
      </c>
      <c r="AY873">
        <v>372.10331968873703</v>
      </c>
      <c r="AZ873">
        <v>513.23897028733711</v>
      </c>
      <c r="BA873">
        <v>405.36359564243151</v>
      </c>
      <c r="BB873">
        <v>58.675271590225719</v>
      </c>
      <c r="BC873">
        <v>98.952041579423238</v>
      </c>
      <c r="BD873">
        <v>604.01703081339042</v>
      </c>
    </row>
    <row r="874" spans="1:56" x14ac:dyDescent="0.25">
      <c r="A874">
        <v>872</v>
      </c>
      <c r="B874">
        <v>235.5461802539171</v>
      </c>
      <c r="C874">
        <v>147.70049422345667</v>
      </c>
      <c r="D874">
        <v>48.361457139125449</v>
      </c>
      <c r="E874">
        <v>759.43764297122573</v>
      </c>
      <c r="F874">
        <v>146.37567223384536</v>
      </c>
      <c r="G874">
        <v>487.44879648207382</v>
      </c>
      <c r="H874">
        <v>767.87745934431507</v>
      </c>
      <c r="I874">
        <v>830.94857961463049</v>
      </c>
      <c r="J874">
        <v>295.31361516662105</v>
      </c>
      <c r="K874">
        <v>114.17998575364855</v>
      </c>
      <c r="L874">
        <v>397.98504088595593</v>
      </c>
      <c r="M874">
        <v>1611.0447777819263</v>
      </c>
      <c r="O874">
        <v>872</v>
      </c>
      <c r="P874">
        <v>92.151214230433567</v>
      </c>
      <c r="Q874">
        <v>97.569565577069341</v>
      </c>
      <c r="R874">
        <v>104.79336106021206</v>
      </c>
      <c r="S874">
        <v>455.40542653381971</v>
      </c>
      <c r="T874">
        <v>332.68757101136157</v>
      </c>
      <c r="U874">
        <v>158.82937705351185</v>
      </c>
      <c r="V874">
        <v>676.86256248041195</v>
      </c>
      <c r="W874">
        <v>685.5475578487999</v>
      </c>
      <c r="X874">
        <v>403.32745454507551</v>
      </c>
      <c r="Y874">
        <v>223.84255203535389</v>
      </c>
      <c r="Z874">
        <v>273.26134509985627</v>
      </c>
      <c r="AA874">
        <v>444.11561740690138</v>
      </c>
      <c r="AC874">
        <v>872</v>
      </c>
      <c r="AD874">
        <v>107.8120235879462</v>
      </c>
      <c r="AE874">
        <v>125.30119101307918</v>
      </c>
      <c r="AF874">
        <v>190.51974681156327</v>
      </c>
      <c r="AG874">
        <v>333.99150047605519</v>
      </c>
      <c r="AH874">
        <v>605.05313910737777</v>
      </c>
      <c r="AI874">
        <v>164.62626053374419</v>
      </c>
      <c r="AJ874">
        <v>270.03291603965681</v>
      </c>
      <c r="AK874">
        <v>658.53038362635129</v>
      </c>
      <c r="AL874">
        <v>597.38350120117559</v>
      </c>
      <c r="AM874">
        <v>401.59042353463718</v>
      </c>
      <c r="AN874">
        <v>129.0794327014523</v>
      </c>
      <c r="AO874">
        <v>358.30719999759975</v>
      </c>
      <c r="AR874">
        <v>872</v>
      </c>
      <c r="AS874">
        <v>54.418267064759753</v>
      </c>
      <c r="AT874">
        <v>47.52000000000001</v>
      </c>
      <c r="AU874">
        <v>34.319792828288605</v>
      </c>
      <c r="AV874">
        <v>290.25495680401542</v>
      </c>
      <c r="AW874">
        <v>268.05980599492631</v>
      </c>
      <c r="AX874">
        <v>117.68958407286098</v>
      </c>
      <c r="AY874">
        <v>381.30097190444894</v>
      </c>
      <c r="AZ874">
        <v>335.77241470465077</v>
      </c>
      <c r="BA874">
        <v>369.40930283659605</v>
      </c>
      <c r="BB874">
        <v>20.319020427962407</v>
      </c>
      <c r="BC874">
        <v>95.33900188402869</v>
      </c>
      <c r="BD874">
        <v>460.35033748918579</v>
      </c>
    </row>
    <row r="875" spans="1:56" x14ac:dyDescent="0.25">
      <c r="A875">
        <v>873</v>
      </c>
      <c r="B875">
        <v>260.57524777769424</v>
      </c>
      <c r="C875">
        <v>167.9607077853106</v>
      </c>
      <c r="D875">
        <v>49.237809220853471</v>
      </c>
      <c r="E875">
        <v>835.35097780784167</v>
      </c>
      <c r="F875">
        <v>161.80899446765059</v>
      </c>
      <c r="G875">
        <v>547.90432222831032</v>
      </c>
      <c r="H875">
        <v>797.32150922855749</v>
      </c>
      <c r="I875">
        <v>740.4249848730359</v>
      </c>
      <c r="J875">
        <v>234.29720983291031</v>
      </c>
      <c r="K875">
        <v>102.93027291180022</v>
      </c>
      <c r="L875">
        <v>425.89439307466898</v>
      </c>
      <c r="M875">
        <v>1575.4650996218149</v>
      </c>
      <c r="O875">
        <v>873</v>
      </c>
      <c r="P875">
        <v>94.622017858730914</v>
      </c>
      <c r="Q875">
        <v>118.18011168625816</v>
      </c>
      <c r="R875">
        <v>106.30955862559807</v>
      </c>
      <c r="S875">
        <v>553.89136423597097</v>
      </c>
      <c r="T875">
        <v>320.06537038263696</v>
      </c>
      <c r="U875">
        <v>168.48559771046266</v>
      </c>
      <c r="V875">
        <v>824.99601971139975</v>
      </c>
      <c r="W875">
        <v>777.58415520322239</v>
      </c>
      <c r="X875">
        <v>373.53248151890483</v>
      </c>
      <c r="Y875">
        <v>222.93640459034748</v>
      </c>
      <c r="Z875">
        <v>277.04050749842634</v>
      </c>
      <c r="AA875">
        <v>369.32426432963337</v>
      </c>
      <c r="AC875">
        <v>873</v>
      </c>
      <c r="AD875">
        <v>112.80438833114279</v>
      </c>
      <c r="AE875">
        <v>110.31847470907235</v>
      </c>
      <c r="AF875">
        <v>199.75144872737712</v>
      </c>
      <c r="AG875">
        <v>286.74765532972219</v>
      </c>
      <c r="AH875">
        <v>654.73568245888453</v>
      </c>
      <c r="AI875">
        <v>148.10039843277988</v>
      </c>
      <c r="AJ875">
        <v>304.11539539773139</v>
      </c>
      <c r="AK875">
        <v>650.57626243542018</v>
      </c>
      <c r="AL875">
        <v>612.07624911083121</v>
      </c>
      <c r="AM875">
        <v>362.47968068326605</v>
      </c>
      <c r="AN875">
        <v>150.81686153954405</v>
      </c>
      <c r="AO875">
        <v>480.99294799951667</v>
      </c>
      <c r="AR875">
        <v>873</v>
      </c>
      <c r="AS875">
        <v>57.997144629883643</v>
      </c>
      <c r="AT875">
        <v>47.52000000000001</v>
      </c>
      <c r="AU875">
        <v>37.105208410775013</v>
      </c>
      <c r="AV875">
        <v>258.03344366960829</v>
      </c>
      <c r="AW875">
        <v>202.96678758984393</v>
      </c>
      <c r="AX875">
        <v>149.1359675570788</v>
      </c>
      <c r="AY875">
        <v>349.66267566686042</v>
      </c>
      <c r="AZ875">
        <v>446.60574534212856</v>
      </c>
      <c r="BA875">
        <v>350.83923731881964</v>
      </c>
      <c r="BB875">
        <v>-61.309321338047454</v>
      </c>
      <c r="BC875">
        <v>98.024027923815325</v>
      </c>
      <c r="BD875">
        <v>396.65790434733731</v>
      </c>
    </row>
    <row r="876" spans="1:56" x14ac:dyDescent="0.25">
      <c r="A876">
        <v>874</v>
      </c>
      <c r="B876">
        <v>259.46855717517758</v>
      </c>
      <c r="C876">
        <v>195.20503133149788</v>
      </c>
      <c r="D876">
        <v>50.114779806662753</v>
      </c>
      <c r="E876">
        <v>692.62028084323958</v>
      </c>
      <c r="F876">
        <v>140.1756957728586</v>
      </c>
      <c r="G876">
        <v>468.46698179724365</v>
      </c>
      <c r="H876">
        <v>734.69476260434772</v>
      </c>
      <c r="I876">
        <v>886.62572688176397</v>
      </c>
      <c r="J876">
        <v>266.47841540587513</v>
      </c>
      <c r="K876">
        <v>91.2366709646559</v>
      </c>
      <c r="L876">
        <v>330.64665888607186</v>
      </c>
      <c r="M876">
        <v>1579.4371303451105</v>
      </c>
      <c r="O876">
        <v>874</v>
      </c>
      <c r="P876">
        <v>93.616007697428614</v>
      </c>
      <c r="Q876">
        <v>103.74121116874649</v>
      </c>
      <c r="R876">
        <v>96.503239193015148</v>
      </c>
      <c r="S876">
        <v>496.78193834958944</v>
      </c>
      <c r="T876">
        <v>264.63091203465757</v>
      </c>
      <c r="U876">
        <v>154.96019441506422</v>
      </c>
      <c r="V876">
        <v>804.44973764864585</v>
      </c>
      <c r="W876">
        <v>631.80527013886751</v>
      </c>
      <c r="X876">
        <v>376.83452890885803</v>
      </c>
      <c r="Y876">
        <v>207.08612762608496</v>
      </c>
      <c r="Z876">
        <v>259.70170559428635</v>
      </c>
      <c r="AA876">
        <v>406.12323665514987</v>
      </c>
      <c r="AC876">
        <v>874</v>
      </c>
      <c r="AD876">
        <v>112.43188990024655</v>
      </c>
      <c r="AE876">
        <v>97.288873026723508</v>
      </c>
      <c r="AF876">
        <v>209.08448988537617</v>
      </c>
      <c r="AG876">
        <v>317.84122280328143</v>
      </c>
      <c r="AH876">
        <v>590.51079490045731</v>
      </c>
      <c r="AI876">
        <v>165.81002208014837</v>
      </c>
      <c r="AJ876">
        <v>269.37993158786128</v>
      </c>
      <c r="AK876">
        <v>663.44947269114459</v>
      </c>
      <c r="AL876">
        <v>600.08269919418058</v>
      </c>
      <c r="AM876">
        <v>363.67633594289163</v>
      </c>
      <c r="AN876">
        <v>159.6992263293734</v>
      </c>
      <c r="AO876">
        <v>403.59738525453474</v>
      </c>
      <c r="AR876">
        <v>874</v>
      </c>
      <c r="AS876">
        <v>55.112205845324354</v>
      </c>
      <c r="AT876">
        <v>47.52000000000001</v>
      </c>
      <c r="AU876">
        <v>35.258526159954314</v>
      </c>
      <c r="AV876">
        <v>290.54613524716098</v>
      </c>
      <c r="AW876">
        <v>293.71736312123926</v>
      </c>
      <c r="AX876">
        <v>130.88701115031029</v>
      </c>
      <c r="AY876">
        <v>364.11512791533215</v>
      </c>
      <c r="AZ876">
        <v>432.53403173719335</v>
      </c>
      <c r="BA876">
        <v>272.26290329245495</v>
      </c>
      <c r="BB876">
        <v>-44.623967318292358</v>
      </c>
      <c r="BC876">
        <v>99.335711080002071</v>
      </c>
      <c r="BD876">
        <v>433.08515761783553</v>
      </c>
    </row>
    <row r="877" spans="1:56" x14ac:dyDescent="0.25">
      <c r="A877">
        <v>875</v>
      </c>
      <c r="B877">
        <v>288.70973510839065</v>
      </c>
      <c r="C877">
        <v>203.11441963618984</v>
      </c>
      <c r="D877">
        <v>50.14277429126642</v>
      </c>
      <c r="E877">
        <v>878.51171327379689</v>
      </c>
      <c r="F877">
        <v>140.69238605495582</v>
      </c>
      <c r="G877">
        <v>630.25304770052571</v>
      </c>
      <c r="H877">
        <v>861.18288259134056</v>
      </c>
      <c r="I877">
        <v>900.46345605766874</v>
      </c>
      <c r="J877">
        <v>241.96424998151409</v>
      </c>
      <c r="K877">
        <v>116.46714335291821</v>
      </c>
      <c r="L877">
        <v>364.17198792639323</v>
      </c>
      <c r="M877">
        <v>1456.7696975761</v>
      </c>
      <c r="O877">
        <v>875</v>
      </c>
      <c r="P877">
        <v>98.870764552190337</v>
      </c>
      <c r="Q877">
        <v>89.235970466044648</v>
      </c>
      <c r="R877">
        <v>94.542445922762596</v>
      </c>
      <c r="S877">
        <v>571.59981334329325</v>
      </c>
      <c r="T877">
        <v>318.92406627769378</v>
      </c>
      <c r="U877">
        <v>159.83056291175606</v>
      </c>
      <c r="V877">
        <v>780.28414472740269</v>
      </c>
      <c r="W877">
        <v>640.70527563111409</v>
      </c>
      <c r="X877">
        <v>380.80436143096546</v>
      </c>
      <c r="Y877">
        <v>196.06213078769233</v>
      </c>
      <c r="Z877">
        <v>274.38040991704258</v>
      </c>
      <c r="AA877">
        <v>429.74829301073248</v>
      </c>
      <c r="AC877">
        <v>875</v>
      </c>
      <c r="AD877">
        <v>97.841207844285805</v>
      </c>
      <c r="AE877">
        <v>103.96592199988284</v>
      </c>
      <c r="AF877">
        <v>198.67004658812061</v>
      </c>
      <c r="AG877">
        <v>278.11653852824082</v>
      </c>
      <c r="AH877">
        <v>619.71642340035487</v>
      </c>
      <c r="AI877">
        <v>133.81232533380378</v>
      </c>
      <c r="AJ877">
        <v>282.62598864237788</v>
      </c>
      <c r="AK877">
        <v>552.39502374237065</v>
      </c>
      <c r="AL877">
        <v>583.67269199371856</v>
      </c>
      <c r="AM877">
        <v>388.33990130342812</v>
      </c>
      <c r="AN877">
        <v>133.99022551276329</v>
      </c>
      <c r="AO877">
        <v>375.66470204971256</v>
      </c>
      <c r="AR877">
        <v>875</v>
      </c>
      <c r="AS877">
        <v>61.016453541295235</v>
      </c>
      <c r="AT877">
        <v>47.52000000000001</v>
      </c>
      <c r="AU877">
        <v>36.072773938729711</v>
      </c>
      <c r="AV877">
        <v>290.62312152482684</v>
      </c>
      <c r="AW877">
        <v>219.26936025630218</v>
      </c>
      <c r="AX877">
        <v>133.51410275789908</v>
      </c>
      <c r="AY877">
        <v>383.22539891818769</v>
      </c>
      <c r="AZ877">
        <v>435.93023972142601</v>
      </c>
      <c r="BA877">
        <v>281.85187745541987</v>
      </c>
      <c r="BB877">
        <v>22.861267278666631</v>
      </c>
      <c r="BC877">
        <v>94.880080241682492</v>
      </c>
      <c r="BD877">
        <v>518.41765322633762</v>
      </c>
    </row>
    <row r="878" spans="1:56" x14ac:dyDescent="0.25">
      <c r="A878">
        <v>876</v>
      </c>
      <c r="B878">
        <v>231.37945734615192</v>
      </c>
      <c r="C878">
        <v>150.4715328917548</v>
      </c>
      <c r="D878">
        <v>53.289084233258258</v>
      </c>
      <c r="E878">
        <v>770.1058891231437</v>
      </c>
      <c r="F878">
        <v>153.07174503092742</v>
      </c>
      <c r="G878">
        <v>504.3714513560389</v>
      </c>
      <c r="H878">
        <v>805.7348347721852</v>
      </c>
      <c r="I878">
        <v>869.11035073656706</v>
      </c>
      <c r="J878">
        <v>268.74767047943283</v>
      </c>
      <c r="K878">
        <v>119.19936790875998</v>
      </c>
      <c r="L878">
        <v>330.53794511231678</v>
      </c>
      <c r="M878">
        <v>1450.0346479171471</v>
      </c>
      <c r="O878">
        <v>876</v>
      </c>
      <c r="P878">
        <v>100.3638789229561</v>
      </c>
      <c r="Q878">
        <v>112.63936376068928</v>
      </c>
      <c r="R878">
        <v>88.947570858368849</v>
      </c>
      <c r="S878">
        <v>526.15004341639951</v>
      </c>
      <c r="T878">
        <v>352.72457624913716</v>
      </c>
      <c r="U878">
        <v>144.45104322069614</v>
      </c>
      <c r="V878">
        <v>827.48751131625306</v>
      </c>
      <c r="W878">
        <v>704.51845515523678</v>
      </c>
      <c r="X878">
        <v>430.75980968298228</v>
      </c>
      <c r="Y878">
        <v>209.05409420474885</v>
      </c>
      <c r="Z878">
        <v>284.4497408609505</v>
      </c>
      <c r="AA878">
        <v>364.08582580405522</v>
      </c>
      <c r="AC878">
        <v>876</v>
      </c>
      <c r="AD878">
        <v>93.788489756816915</v>
      </c>
      <c r="AE878">
        <v>113.19605349126627</v>
      </c>
      <c r="AF878">
        <v>213.823510697073</v>
      </c>
      <c r="AG878">
        <v>299.78856134032668</v>
      </c>
      <c r="AH878">
        <v>684.35935085829715</v>
      </c>
      <c r="AI878">
        <v>148.3568403847149</v>
      </c>
      <c r="AJ878">
        <v>260.89749460026087</v>
      </c>
      <c r="AK878">
        <v>647.79352968133639</v>
      </c>
      <c r="AL878">
        <v>621.69194300827894</v>
      </c>
      <c r="AM878">
        <v>432.10521688521357</v>
      </c>
      <c r="AN878">
        <v>134.95721975350401</v>
      </c>
      <c r="AO878">
        <v>457.88550101249893</v>
      </c>
      <c r="AR878">
        <v>876</v>
      </c>
      <c r="AS878">
        <v>57.005745872856785</v>
      </c>
      <c r="AT878">
        <v>47.52000000000001</v>
      </c>
      <c r="AU878">
        <v>33.347268045082508</v>
      </c>
      <c r="AV878">
        <v>280.83060575415607</v>
      </c>
      <c r="AW878">
        <v>240.42386819749476</v>
      </c>
      <c r="AX878">
        <v>155.21915351002872</v>
      </c>
      <c r="AY878">
        <v>391.86325090433814</v>
      </c>
      <c r="AZ878">
        <v>405.97554645193287</v>
      </c>
      <c r="BA878">
        <v>404.06334309410033</v>
      </c>
      <c r="BB878">
        <v>-51.031493728760069</v>
      </c>
      <c r="BC878">
        <v>98.060198638006426</v>
      </c>
      <c r="BD878">
        <v>506.35648303993173</v>
      </c>
    </row>
    <row r="879" spans="1:56" x14ac:dyDescent="0.25">
      <c r="A879">
        <v>877</v>
      </c>
      <c r="B879">
        <v>252.9556007768187</v>
      </c>
      <c r="C879">
        <v>167.85269710955725</v>
      </c>
      <c r="D879">
        <v>56.469775965924356</v>
      </c>
      <c r="E879">
        <v>699.43311642779406</v>
      </c>
      <c r="F879">
        <v>132.24330714689907</v>
      </c>
      <c r="G879">
        <v>506.8790711624174</v>
      </c>
      <c r="H879">
        <v>764.90170295066628</v>
      </c>
      <c r="I879">
        <v>973.05488149382643</v>
      </c>
      <c r="J879">
        <v>264.37289840220473</v>
      </c>
      <c r="K879">
        <v>110.16894691598962</v>
      </c>
      <c r="L879">
        <v>389.61922806467192</v>
      </c>
      <c r="M879">
        <v>1532.6447562086341</v>
      </c>
      <c r="O879">
        <v>877</v>
      </c>
      <c r="P879">
        <v>107.75975402488122</v>
      </c>
      <c r="Q879">
        <v>92.821235935234739</v>
      </c>
      <c r="R879">
        <v>106.58297032144819</v>
      </c>
      <c r="S879">
        <v>448.69698136864815</v>
      </c>
      <c r="T879">
        <v>320.33436437389582</v>
      </c>
      <c r="U879">
        <v>164.8025661314</v>
      </c>
      <c r="V879">
        <v>768.72081501196749</v>
      </c>
      <c r="W879">
        <v>805.43366775876893</v>
      </c>
      <c r="X879">
        <v>406.90593909391242</v>
      </c>
      <c r="Y879">
        <v>203.58952601262172</v>
      </c>
      <c r="Z879">
        <v>264.04188194812696</v>
      </c>
      <c r="AA879">
        <v>364.69346205498454</v>
      </c>
      <c r="AC879">
        <v>877</v>
      </c>
      <c r="AD879">
        <v>112.83138294110871</v>
      </c>
      <c r="AE879">
        <v>106.42022593124992</v>
      </c>
      <c r="AF879">
        <v>214.83945800284386</v>
      </c>
      <c r="AG879">
        <v>285.6295989965987</v>
      </c>
      <c r="AH879">
        <v>610.53874754980131</v>
      </c>
      <c r="AI879">
        <v>155.27250181008594</v>
      </c>
      <c r="AJ879">
        <v>323.91111520878258</v>
      </c>
      <c r="AK879">
        <v>667.60083190457101</v>
      </c>
      <c r="AL879">
        <v>482.89073283337092</v>
      </c>
      <c r="AM879">
        <v>436.89601201625078</v>
      </c>
      <c r="AN879">
        <v>143.98423033400005</v>
      </c>
      <c r="AO879">
        <v>454.13996645633455</v>
      </c>
      <c r="AR879">
        <v>877</v>
      </c>
      <c r="AS879">
        <v>54.869028975818935</v>
      </c>
      <c r="AT879">
        <v>47.52000000000001</v>
      </c>
      <c r="AU879">
        <v>36.970479876365673</v>
      </c>
      <c r="AV879">
        <v>287.34524891231882</v>
      </c>
      <c r="AW879">
        <v>236.28708885178887</v>
      </c>
      <c r="AX879">
        <v>132.02405065515796</v>
      </c>
      <c r="AY879">
        <v>362.14786891788799</v>
      </c>
      <c r="AZ879">
        <v>374.51634474107755</v>
      </c>
      <c r="BA879">
        <v>308.55567961685182</v>
      </c>
      <c r="BB879">
        <v>-45.354611476176231</v>
      </c>
      <c r="BC879">
        <v>100.19780887847868</v>
      </c>
      <c r="BD879">
        <v>541.5488071755999</v>
      </c>
    </row>
    <row r="880" spans="1:56" x14ac:dyDescent="0.25">
      <c r="A880">
        <v>878</v>
      </c>
      <c r="B880">
        <v>244.94980973512261</v>
      </c>
      <c r="C880">
        <v>183.0348504979537</v>
      </c>
      <c r="D880">
        <v>55.712058820921015</v>
      </c>
      <c r="E880">
        <v>710.26116182707244</v>
      </c>
      <c r="F880">
        <v>147.16454807050039</v>
      </c>
      <c r="G880">
        <v>477.89677449404468</v>
      </c>
      <c r="H880">
        <v>817.63496490528564</v>
      </c>
      <c r="I880">
        <v>849.70018857567334</v>
      </c>
      <c r="J880">
        <v>267.49261099771218</v>
      </c>
      <c r="K880">
        <v>101.19916789253685</v>
      </c>
      <c r="L880">
        <v>358.60232601106901</v>
      </c>
      <c r="M880">
        <v>1385.3518456521313</v>
      </c>
      <c r="O880">
        <v>878</v>
      </c>
      <c r="P880">
        <v>94.673958791251223</v>
      </c>
      <c r="Q880">
        <v>88.210492912665529</v>
      </c>
      <c r="R880">
        <v>100.80635022216492</v>
      </c>
      <c r="S880">
        <v>560.98423619445782</v>
      </c>
      <c r="T880">
        <v>281.11282300024561</v>
      </c>
      <c r="U880">
        <v>140.16362918701131</v>
      </c>
      <c r="V880">
        <v>765.07544029610301</v>
      </c>
      <c r="W880">
        <v>782.07871628016278</v>
      </c>
      <c r="X880">
        <v>396.34224548118596</v>
      </c>
      <c r="Y880">
        <v>201.20471440397273</v>
      </c>
      <c r="Z880">
        <v>230.48259317374769</v>
      </c>
      <c r="AA880">
        <v>394.13921261389044</v>
      </c>
      <c r="AC880">
        <v>878</v>
      </c>
      <c r="AD880">
        <v>91.496257244013236</v>
      </c>
      <c r="AE880">
        <v>120.81974716514731</v>
      </c>
      <c r="AF880">
        <v>200.10320832520756</v>
      </c>
      <c r="AG880">
        <v>294.6040297385232</v>
      </c>
      <c r="AH880">
        <v>596.35718598817562</v>
      </c>
      <c r="AI880">
        <v>142.22473086824496</v>
      </c>
      <c r="AJ880">
        <v>355.90844157944423</v>
      </c>
      <c r="AK880">
        <v>604.7355702418231</v>
      </c>
      <c r="AL880">
        <v>506.77609743933851</v>
      </c>
      <c r="AM880">
        <v>417.0943347671747</v>
      </c>
      <c r="AN880">
        <v>152.34413500898964</v>
      </c>
      <c r="AO880">
        <v>385.10995056431216</v>
      </c>
      <c r="AR880">
        <v>878</v>
      </c>
      <c r="AS880">
        <v>59.988121758694312</v>
      </c>
      <c r="AT880">
        <v>47.52000000000001</v>
      </c>
      <c r="AU880">
        <v>37.114219173549905</v>
      </c>
      <c r="AV880">
        <v>266.83801530594491</v>
      </c>
      <c r="AW880">
        <v>265.78644420135055</v>
      </c>
      <c r="AX880">
        <v>136.92967878368972</v>
      </c>
      <c r="AY880">
        <v>380.7984590453147</v>
      </c>
      <c r="AZ880">
        <v>383.38665657723857</v>
      </c>
      <c r="BA880">
        <v>305.10081420368982</v>
      </c>
      <c r="BB880">
        <v>-15.347766606954067</v>
      </c>
      <c r="BC880">
        <v>96.41788258161624</v>
      </c>
      <c r="BD880">
        <v>422.80497548438063</v>
      </c>
    </row>
    <row r="881" spans="1:56" x14ac:dyDescent="0.25">
      <c r="A881">
        <v>879</v>
      </c>
      <c r="B881">
        <v>265.80982537321148</v>
      </c>
      <c r="C881">
        <v>202.41412201529522</v>
      </c>
      <c r="D881">
        <v>54.135797390869485</v>
      </c>
      <c r="E881">
        <v>884.56513176930343</v>
      </c>
      <c r="F881">
        <v>148.98108986921113</v>
      </c>
      <c r="G881">
        <v>460.0443804262531</v>
      </c>
      <c r="H881">
        <v>755.75107342957722</v>
      </c>
      <c r="I881">
        <v>757.4764590464132</v>
      </c>
      <c r="J881">
        <v>270.77710117493638</v>
      </c>
      <c r="K881">
        <v>105.91082483174971</v>
      </c>
      <c r="L881">
        <v>348.3219250385153</v>
      </c>
      <c r="M881">
        <v>1412.7058415597653</v>
      </c>
      <c r="O881">
        <v>879</v>
      </c>
      <c r="P881">
        <v>112.28987335267587</v>
      </c>
      <c r="Q881">
        <v>109.22509840598657</v>
      </c>
      <c r="R881">
        <v>110.20609541954063</v>
      </c>
      <c r="S881">
        <v>506.95853933642928</v>
      </c>
      <c r="T881">
        <v>318.15523445810624</v>
      </c>
      <c r="U881">
        <v>141.68373236612712</v>
      </c>
      <c r="V881">
        <v>817.36981957728881</v>
      </c>
      <c r="W881">
        <v>816.69375662014704</v>
      </c>
      <c r="X881">
        <v>435.78082860934035</v>
      </c>
      <c r="Y881">
        <v>230.36869026528757</v>
      </c>
      <c r="Z881">
        <v>251.14700061948625</v>
      </c>
      <c r="AA881">
        <v>355.964613213993</v>
      </c>
      <c r="AC881">
        <v>879</v>
      </c>
      <c r="AD881">
        <v>107.30997812949987</v>
      </c>
      <c r="AE881">
        <v>89.920662162469768</v>
      </c>
      <c r="AF881">
        <v>191.03095606021753</v>
      </c>
      <c r="AG881">
        <v>284.17681674931106</v>
      </c>
      <c r="AH881">
        <v>602.40637676778306</v>
      </c>
      <c r="AI881">
        <v>141.48413795619064</v>
      </c>
      <c r="AJ881">
        <v>287.87359699562711</v>
      </c>
      <c r="AK881">
        <v>681.22384914514748</v>
      </c>
      <c r="AL881">
        <v>545.19932366533544</v>
      </c>
      <c r="AM881">
        <v>418.76505143681948</v>
      </c>
      <c r="AN881">
        <v>143.45301739598955</v>
      </c>
      <c r="AO881">
        <v>401.23000309813932</v>
      </c>
      <c r="AR881">
        <v>879</v>
      </c>
      <c r="AS881">
        <v>56.824683423491024</v>
      </c>
      <c r="AT881">
        <v>47.52000000000001</v>
      </c>
      <c r="AU881">
        <v>36.322080882902725</v>
      </c>
      <c r="AV881">
        <v>291.84231801034116</v>
      </c>
      <c r="AW881">
        <v>234.32360033244981</v>
      </c>
      <c r="AX881">
        <v>152.70010036908207</v>
      </c>
      <c r="AY881">
        <v>406.68409125789344</v>
      </c>
      <c r="AZ881">
        <v>458.70332061872909</v>
      </c>
      <c r="BA881">
        <v>322.8313563006526</v>
      </c>
      <c r="BB881">
        <v>20.267299712879627</v>
      </c>
      <c r="BC881">
        <v>96.821872339429987</v>
      </c>
      <c r="BD881">
        <v>490.21936994108751</v>
      </c>
    </row>
    <row r="882" spans="1:56" x14ac:dyDescent="0.25">
      <c r="A882">
        <v>880</v>
      </c>
      <c r="B882">
        <v>239.51394699867083</v>
      </c>
      <c r="C882">
        <v>175.68397968765902</v>
      </c>
      <c r="D882">
        <v>48.051802783542158</v>
      </c>
      <c r="E882">
        <v>756.66544074958802</v>
      </c>
      <c r="F882">
        <v>149.60295466203593</v>
      </c>
      <c r="G882">
        <v>514.99852326303983</v>
      </c>
      <c r="H882">
        <v>757.14103525649364</v>
      </c>
      <c r="I882">
        <v>896.26920679717011</v>
      </c>
      <c r="J882">
        <v>326.76449859395728</v>
      </c>
      <c r="K882">
        <v>106.26791228437979</v>
      </c>
      <c r="L882">
        <v>365.60349890376233</v>
      </c>
      <c r="M882">
        <v>1552.0274145329186</v>
      </c>
      <c r="O882">
        <v>880</v>
      </c>
      <c r="P882">
        <v>95.188067961943162</v>
      </c>
      <c r="Q882">
        <v>100.90386138842911</v>
      </c>
      <c r="R882">
        <v>92.173802298685857</v>
      </c>
      <c r="S882">
        <v>515.8261796468048</v>
      </c>
      <c r="T882">
        <v>349.61802969006061</v>
      </c>
      <c r="U882">
        <v>158.00624900410216</v>
      </c>
      <c r="V882">
        <v>684.75458620794018</v>
      </c>
      <c r="W882">
        <v>699.65401912281948</v>
      </c>
      <c r="X882">
        <v>393.55687977125291</v>
      </c>
      <c r="Y882">
        <v>188.51571787921534</v>
      </c>
      <c r="Z882">
        <v>273.69794959318119</v>
      </c>
      <c r="AA882">
        <v>374.88807702367808</v>
      </c>
      <c r="AC882">
        <v>880</v>
      </c>
      <c r="AD882">
        <v>106.92121204699012</v>
      </c>
      <c r="AE882">
        <v>104.30576931798539</v>
      </c>
      <c r="AF882">
        <v>183.84416243670057</v>
      </c>
      <c r="AG882">
        <v>320.64883984658849</v>
      </c>
      <c r="AH882">
        <v>623.19778363519174</v>
      </c>
      <c r="AI882">
        <v>154.78112218612037</v>
      </c>
      <c r="AJ882">
        <v>342.23855966251227</v>
      </c>
      <c r="AK882">
        <v>573.31033821352116</v>
      </c>
      <c r="AL882">
        <v>481.56717346083286</v>
      </c>
      <c r="AM882">
        <v>421.89644364687229</v>
      </c>
      <c r="AN882">
        <v>169.23210406329943</v>
      </c>
      <c r="AO882">
        <v>352.12091767117175</v>
      </c>
      <c r="AR882">
        <v>880</v>
      </c>
      <c r="AS882">
        <v>57.718128045485052</v>
      </c>
      <c r="AT882">
        <v>47.52000000000001</v>
      </c>
      <c r="AU882">
        <v>34.016697422039194</v>
      </c>
      <c r="AV882">
        <v>279.55942536703111</v>
      </c>
      <c r="AW882">
        <v>256.02808270816337</v>
      </c>
      <c r="AX882">
        <v>98.389489703938978</v>
      </c>
      <c r="AY882">
        <v>377.47914830322998</v>
      </c>
      <c r="AZ882">
        <v>327.94635623134593</v>
      </c>
      <c r="BA882">
        <v>402.42677809824829</v>
      </c>
      <c r="BB882">
        <v>-6.4039953555341924</v>
      </c>
      <c r="BC882">
        <v>96.974211173646509</v>
      </c>
      <c r="BD882">
        <v>381.87605895047716</v>
      </c>
    </row>
    <row r="883" spans="1:56" x14ac:dyDescent="0.25">
      <c r="A883">
        <v>881</v>
      </c>
      <c r="B883">
        <v>245.95449342803713</v>
      </c>
      <c r="C883">
        <v>171.25311945295704</v>
      </c>
      <c r="D883">
        <v>53.84183202393946</v>
      </c>
      <c r="E883">
        <v>778.88887016978356</v>
      </c>
      <c r="F883">
        <v>187.40429710316619</v>
      </c>
      <c r="G883">
        <v>454.91656235691397</v>
      </c>
      <c r="H883">
        <v>853.7024197178398</v>
      </c>
      <c r="I883">
        <v>850.07861599557066</v>
      </c>
      <c r="J883">
        <v>267.2617284639623</v>
      </c>
      <c r="K883">
        <v>112.85570001259256</v>
      </c>
      <c r="L883">
        <v>400.1261758958895</v>
      </c>
      <c r="M883">
        <v>1498.0452725246464</v>
      </c>
      <c r="O883">
        <v>881</v>
      </c>
      <c r="P883">
        <v>101.39092332295394</v>
      </c>
      <c r="Q883">
        <v>89.939134295227873</v>
      </c>
      <c r="R883">
        <v>96.213414488380664</v>
      </c>
      <c r="S883">
        <v>480.03981232353055</v>
      </c>
      <c r="T883">
        <v>275.63978426445271</v>
      </c>
      <c r="U883">
        <v>150.11139417843765</v>
      </c>
      <c r="V883">
        <v>882.25815388085152</v>
      </c>
      <c r="W883">
        <v>669.35553042978802</v>
      </c>
      <c r="X883">
        <v>432.47451527992712</v>
      </c>
      <c r="Y883">
        <v>226.53157895473728</v>
      </c>
      <c r="Z883">
        <v>278.06168092858513</v>
      </c>
      <c r="AA883">
        <v>416.91758705470124</v>
      </c>
      <c r="AC883">
        <v>881</v>
      </c>
      <c r="AD883">
        <v>112.26870903897147</v>
      </c>
      <c r="AE883">
        <v>110.57874847591295</v>
      </c>
      <c r="AF883">
        <v>222.43646942058484</v>
      </c>
      <c r="AG883">
        <v>282.72340737731724</v>
      </c>
      <c r="AH883">
        <v>669.92325208579496</v>
      </c>
      <c r="AI883">
        <v>142.74252678261226</v>
      </c>
      <c r="AJ883">
        <v>292.21155471259414</v>
      </c>
      <c r="AK883">
        <v>564.15528931149674</v>
      </c>
      <c r="AL883">
        <v>487.58630279791771</v>
      </c>
      <c r="AM883">
        <v>469.51861023956303</v>
      </c>
      <c r="AN883">
        <v>158.04644530610381</v>
      </c>
      <c r="AO883">
        <v>420.77073947831366</v>
      </c>
      <c r="AR883">
        <v>881</v>
      </c>
      <c r="AS883">
        <v>55.229903638984268</v>
      </c>
      <c r="AT883">
        <v>47.52000000000001</v>
      </c>
      <c r="AU883">
        <v>34.639685248304794</v>
      </c>
      <c r="AV883">
        <v>269.66285136107484</v>
      </c>
      <c r="AW883">
        <v>279.97735461518721</v>
      </c>
      <c r="AX883">
        <v>117.90874522709913</v>
      </c>
      <c r="AY883">
        <v>343.45443901982657</v>
      </c>
      <c r="AZ883">
        <v>387.42137102796869</v>
      </c>
      <c r="BA883">
        <v>346.73604656771016</v>
      </c>
      <c r="BB883">
        <v>-16.05384007635891</v>
      </c>
      <c r="BC883">
        <v>97.660221110349511</v>
      </c>
      <c r="BD883">
        <v>446.57463368500891</v>
      </c>
    </row>
    <row r="884" spans="1:56" x14ac:dyDescent="0.25">
      <c r="A884">
        <v>882</v>
      </c>
      <c r="B884">
        <v>273.11787757535393</v>
      </c>
      <c r="C884">
        <v>162.59745647938948</v>
      </c>
      <c r="D884">
        <v>51.30561895755438</v>
      </c>
      <c r="E884">
        <v>690.20992401788419</v>
      </c>
      <c r="F884">
        <v>138.23381388734987</v>
      </c>
      <c r="G884">
        <v>528.47623355031294</v>
      </c>
      <c r="H884">
        <v>764.44928773461334</v>
      </c>
      <c r="I884">
        <v>705.90777547559537</v>
      </c>
      <c r="J884">
        <v>286.9530362870052</v>
      </c>
      <c r="K884">
        <v>107.87942099205267</v>
      </c>
      <c r="L884">
        <v>411.96456508508516</v>
      </c>
      <c r="M884">
        <v>1447.1707734043005</v>
      </c>
      <c r="O884">
        <v>882</v>
      </c>
      <c r="P884">
        <v>95.569197549722276</v>
      </c>
      <c r="Q884">
        <v>107.32610991802083</v>
      </c>
      <c r="R884">
        <v>97.843209433248219</v>
      </c>
      <c r="S884">
        <v>571.07565205711546</v>
      </c>
      <c r="T884">
        <v>273.09656880550358</v>
      </c>
      <c r="U884">
        <v>165.96837015238773</v>
      </c>
      <c r="V884">
        <v>804.67731241844137</v>
      </c>
      <c r="W884">
        <v>777.34247090772828</v>
      </c>
      <c r="X884">
        <v>446.69973254873992</v>
      </c>
      <c r="Y884">
        <v>215.84630606908499</v>
      </c>
      <c r="Z884">
        <v>276.93041283345099</v>
      </c>
      <c r="AA884">
        <v>416.31991134408264</v>
      </c>
      <c r="AC884">
        <v>882</v>
      </c>
      <c r="AD884">
        <v>100.73706182025361</v>
      </c>
      <c r="AE884">
        <v>91.203926794643564</v>
      </c>
      <c r="AF884">
        <v>172.83004899762417</v>
      </c>
      <c r="AG884">
        <v>333.4280046616766</v>
      </c>
      <c r="AH884">
        <v>662.35639948402127</v>
      </c>
      <c r="AI884">
        <v>155.92063239117098</v>
      </c>
      <c r="AJ884">
        <v>323.28808137974721</v>
      </c>
      <c r="AK884">
        <v>717.96112829363062</v>
      </c>
      <c r="AL884">
        <v>490.70960963213417</v>
      </c>
      <c r="AM884">
        <v>420.0130019524068</v>
      </c>
      <c r="AN884">
        <v>153.3404621679374</v>
      </c>
      <c r="AO884">
        <v>438.31248382373644</v>
      </c>
      <c r="AR884">
        <v>882</v>
      </c>
      <c r="AS884">
        <v>63.22688591916004</v>
      </c>
      <c r="AT884">
        <v>47.52000000000001</v>
      </c>
      <c r="AU884">
        <v>35.586844158111091</v>
      </c>
      <c r="AV884">
        <v>284.01374131870944</v>
      </c>
      <c r="AW884">
        <v>252.31864992466222</v>
      </c>
      <c r="AX884">
        <v>105.24106888167184</v>
      </c>
      <c r="AY884">
        <v>362.49523002506891</v>
      </c>
      <c r="AZ884">
        <v>330.97247694069426</v>
      </c>
      <c r="BA884">
        <v>295.6082568460846</v>
      </c>
      <c r="BB884">
        <v>-49.489245480846847</v>
      </c>
      <c r="BC884">
        <v>99.978401495414246</v>
      </c>
      <c r="BD884">
        <v>446.11088686774394</v>
      </c>
    </row>
    <row r="885" spans="1:56" x14ac:dyDescent="0.25">
      <c r="A885">
        <v>883</v>
      </c>
      <c r="B885">
        <v>279.00578319125759</v>
      </c>
      <c r="C885">
        <v>171.94929551329795</v>
      </c>
      <c r="D885">
        <v>50.573482369006484</v>
      </c>
      <c r="E885">
        <v>716.24316116106479</v>
      </c>
      <c r="F885">
        <v>170.38299838178273</v>
      </c>
      <c r="G885">
        <v>569.6539118683279</v>
      </c>
      <c r="H885">
        <v>743.10651005799866</v>
      </c>
      <c r="I885">
        <v>744.37409166887846</v>
      </c>
      <c r="J885">
        <v>300.64453913421562</v>
      </c>
      <c r="K885">
        <v>109.26890947214699</v>
      </c>
      <c r="L885">
        <v>344.30840346905188</v>
      </c>
      <c r="M885">
        <v>1502.906362660952</v>
      </c>
      <c r="O885">
        <v>883</v>
      </c>
      <c r="P885">
        <v>99.369421600192027</v>
      </c>
      <c r="Q885">
        <v>109.4361758015007</v>
      </c>
      <c r="R885">
        <v>101.03563670395377</v>
      </c>
      <c r="S885">
        <v>556.79193143453222</v>
      </c>
      <c r="T885">
        <v>291.51482564063281</v>
      </c>
      <c r="U885">
        <v>158.75467450358656</v>
      </c>
      <c r="V885">
        <v>701.48535778116968</v>
      </c>
      <c r="W885">
        <v>759.71848032935463</v>
      </c>
      <c r="X885">
        <v>361.47137032643235</v>
      </c>
      <c r="Y885">
        <v>197.00523062393393</v>
      </c>
      <c r="Z885">
        <v>232.17921466554554</v>
      </c>
      <c r="AA885">
        <v>413.50406897159223</v>
      </c>
      <c r="AC885">
        <v>883</v>
      </c>
      <c r="AD885">
        <v>114.63728189203981</v>
      </c>
      <c r="AE885">
        <v>94.980833653412304</v>
      </c>
      <c r="AF885">
        <v>182.51747545420054</v>
      </c>
      <c r="AG885">
        <v>316.93380458969619</v>
      </c>
      <c r="AH885">
        <v>581.6551681145271</v>
      </c>
      <c r="AI885">
        <v>141.71113576920823</v>
      </c>
      <c r="AJ885">
        <v>267.05856554969108</v>
      </c>
      <c r="AK885">
        <v>615.80554670754782</v>
      </c>
      <c r="AL885">
        <v>519.83443424641632</v>
      </c>
      <c r="AM885">
        <v>371.79811991205742</v>
      </c>
      <c r="AN885">
        <v>138.65477256128713</v>
      </c>
      <c r="AO885">
        <v>404.88531819617447</v>
      </c>
      <c r="AR885">
        <v>883</v>
      </c>
      <c r="AS885">
        <v>57.238782179859086</v>
      </c>
      <c r="AT885">
        <v>47.52000000000001</v>
      </c>
      <c r="AU885">
        <v>35.300451391630645</v>
      </c>
      <c r="AV885">
        <v>272.96168079298087</v>
      </c>
      <c r="AW885">
        <v>199.40073194886213</v>
      </c>
      <c r="AX885">
        <v>134.98915964302904</v>
      </c>
      <c r="AY885">
        <v>359.98553276564178</v>
      </c>
      <c r="AZ885">
        <v>446.94693762644215</v>
      </c>
      <c r="BA885">
        <v>372.36626171551165</v>
      </c>
      <c r="BB885">
        <v>38.116857170736473</v>
      </c>
      <c r="BC885">
        <v>99.011070564442107</v>
      </c>
      <c r="BD885">
        <v>492.99958856158423</v>
      </c>
    </row>
    <row r="886" spans="1:56" x14ac:dyDescent="0.25">
      <c r="A886">
        <v>884</v>
      </c>
      <c r="B886">
        <v>255.94311186681179</v>
      </c>
      <c r="C886">
        <v>156.18731156582493</v>
      </c>
      <c r="D886">
        <v>56.42801124648188</v>
      </c>
      <c r="E886">
        <v>834.9569267074969</v>
      </c>
      <c r="F886">
        <v>160.29926840302247</v>
      </c>
      <c r="G886">
        <v>452.9263157881033</v>
      </c>
      <c r="H886">
        <v>644.50396800244755</v>
      </c>
      <c r="I886">
        <v>806.682640033447</v>
      </c>
      <c r="J886">
        <v>229.89333455411261</v>
      </c>
      <c r="K886">
        <v>109.84834411298907</v>
      </c>
      <c r="L886">
        <v>408.74038745431187</v>
      </c>
      <c r="M886">
        <v>1316.6903454789845</v>
      </c>
      <c r="O886">
        <v>884</v>
      </c>
      <c r="P886">
        <v>109.50703694647066</v>
      </c>
      <c r="Q886">
        <v>111.70361334271959</v>
      </c>
      <c r="R886">
        <v>101.42642486067857</v>
      </c>
      <c r="S886">
        <v>495.83457943832764</v>
      </c>
      <c r="T886">
        <v>303.08400414703141</v>
      </c>
      <c r="U886">
        <v>142.92115710185053</v>
      </c>
      <c r="V886">
        <v>819.69843730541743</v>
      </c>
      <c r="W886">
        <v>780.56634533161832</v>
      </c>
      <c r="X886">
        <v>406.36556505521457</v>
      </c>
      <c r="Y886">
        <v>185.1002601151659</v>
      </c>
      <c r="Z886">
        <v>258.90222973292447</v>
      </c>
      <c r="AA886">
        <v>381.18340068081056</v>
      </c>
      <c r="AC886">
        <v>884</v>
      </c>
      <c r="AD886">
        <v>101.65037195362083</v>
      </c>
      <c r="AE886">
        <v>103.87127969992923</v>
      </c>
      <c r="AF886">
        <v>225.48245810676764</v>
      </c>
      <c r="AG886">
        <v>288.01057130602868</v>
      </c>
      <c r="AH886">
        <v>663.80814602944179</v>
      </c>
      <c r="AI886">
        <v>161.84340769479437</v>
      </c>
      <c r="AJ886">
        <v>306.76968416085958</v>
      </c>
      <c r="AK886">
        <v>550.22763642471523</v>
      </c>
      <c r="AL886">
        <v>530.0454911338727</v>
      </c>
      <c r="AM886">
        <v>422.88046278201892</v>
      </c>
      <c r="AN886">
        <v>147.06750068389718</v>
      </c>
      <c r="AO886">
        <v>378.69840606221413</v>
      </c>
      <c r="AR886">
        <v>884</v>
      </c>
      <c r="AS886">
        <v>67.006236611225262</v>
      </c>
      <c r="AT886">
        <v>47.52000000000001</v>
      </c>
      <c r="AU886">
        <v>36.795834866366363</v>
      </c>
      <c r="AV886">
        <v>275.53724152869188</v>
      </c>
      <c r="AW886">
        <v>296.2373013876155</v>
      </c>
      <c r="AX886">
        <v>132.36573480469582</v>
      </c>
      <c r="AY886">
        <v>402.60299200604049</v>
      </c>
      <c r="AZ886">
        <v>364.17768302652883</v>
      </c>
      <c r="BA886">
        <v>373.70174842466815</v>
      </c>
      <c r="BB886">
        <v>-40.845410130874214</v>
      </c>
      <c r="BC886">
        <v>97.149832790458404</v>
      </c>
      <c r="BD886">
        <v>315.80871152514288</v>
      </c>
    </row>
    <row r="887" spans="1:56" x14ac:dyDescent="0.25">
      <c r="A887">
        <v>885</v>
      </c>
      <c r="B887">
        <v>254.55847818289593</v>
      </c>
      <c r="C887">
        <v>167.3445797038207</v>
      </c>
      <c r="D887">
        <v>59.479447605425619</v>
      </c>
      <c r="E887">
        <v>793.63481247212007</v>
      </c>
      <c r="F887">
        <v>148.94534192371083</v>
      </c>
      <c r="G887">
        <v>494.34608549547107</v>
      </c>
      <c r="H887">
        <v>822.85391665818611</v>
      </c>
      <c r="I887">
        <v>813.26970266870728</v>
      </c>
      <c r="J887">
        <v>304.5318858714574</v>
      </c>
      <c r="K887">
        <v>101.70894146886242</v>
      </c>
      <c r="L887">
        <v>336.88204941694755</v>
      </c>
      <c r="M887">
        <v>1725.5233740926851</v>
      </c>
      <c r="O887">
        <v>885</v>
      </c>
      <c r="P887">
        <v>91.12606459715137</v>
      </c>
      <c r="Q887">
        <v>99.100382600331727</v>
      </c>
      <c r="R887">
        <v>94.504102971216369</v>
      </c>
      <c r="S887">
        <v>575.84198039941714</v>
      </c>
      <c r="T887">
        <v>314.81933546129278</v>
      </c>
      <c r="U887">
        <v>144.91226242305822</v>
      </c>
      <c r="V887">
        <v>723.44013691463124</v>
      </c>
      <c r="W887">
        <v>744.98415720339028</v>
      </c>
      <c r="X887">
        <v>432.90476046222909</v>
      </c>
      <c r="Y887">
        <v>211.81756149599497</v>
      </c>
      <c r="Z887">
        <v>229.37523029873708</v>
      </c>
      <c r="AA887">
        <v>433.94708149557488</v>
      </c>
      <c r="AC887">
        <v>885</v>
      </c>
      <c r="AD887">
        <v>110.64753094103506</v>
      </c>
      <c r="AE887">
        <v>102.60087652909563</v>
      </c>
      <c r="AF887">
        <v>229.63218358817673</v>
      </c>
      <c r="AG887">
        <v>270.84947279276872</v>
      </c>
      <c r="AH887">
        <v>647.07444732384363</v>
      </c>
      <c r="AI887">
        <v>149.54547271258622</v>
      </c>
      <c r="AJ887">
        <v>294.92997590410891</v>
      </c>
      <c r="AK887">
        <v>609.84742609967282</v>
      </c>
      <c r="AL887">
        <v>656.99828248775907</v>
      </c>
      <c r="AM887">
        <v>372.25471763391488</v>
      </c>
      <c r="AN887">
        <v>138.64301234639871</v>
      </c>
      <c r="AO887">
        <v>469.824272776383</v>
      </c>
      <c r="AR887">
        <v>885</v>
      </c>
      <c r="AS887">
        <v>54.422798338201709</v>
      </c>
      <c r="AT887">
        <v>47.52000000000001</v>
      </c>
      <c r="AU887">
        <v>36.044397384714394</v>
      </c>
      <c r="AV887">
        <v>281.5227257550539</v>
      </c>
      <c r="AW887">
        <v>235.32870159407059</v>
      </c>
      <c r="AX887">
        <v>130.31540451908933</v>
      </c>
      <c r="AY887">
        <v>372.92101582870276</v>
      </c>
      <c r="AZ887">
        <v>296.98163705484797</v>
      </c>
      <c r="BA887">
        <v>291.00252888484476</v>
      </c>
      <c r="BB887">
        <v>-41.51796486608842</v>
      </c>
      <c r="BC887">
        <v>96.296294334148357</v>
      </c>
      <c r="BD887">
        <v>506.00189487318744</v>
      </c>
    </row>
    <row r="888" spans="1:56" x14ac:dyDescent="0.25">
      <c r="A888">
        <v>886</v>
      </c>
      <c r="B888">
        <v>292.29773667844069</v>
      </c>
      <c r="C888">
        <v>162.93568148542667</v>
      </c>
      <c r="D888">
        <v>56.805162345027952</v>
      </c>
      <c r="E888">
        <v>755.63918177212201</v>
      </c>
      <c r="F888">
        <v>137.5319620117626</v>
      </c>
      <c r="G888">
        <v>502.76929601552774</v>
      </c>
      <c r="H888">
        <v>764.94402794745258</v>
      </c>
      <c r="I888">
        <v>727.94140308412091</v>
      </c>
      <c r="J888">
        <v>256.6423559988836</v>
      </c>
      <c r="K888">
        <v>93.684127358042915</v>
      </c>
      <c r="L888">
        <v>381.0068438991147</v>
      </c>
      <c r="M888">
        <v>1474.1989829908057</v>
      </c>
      <c r="O888">
        <v>886</v>
      </c>
      <c r="P888">
        <v>114.4989103305811</v>
      </c>
      <c r="Q888">
        <v>111.42313305199004</v>
      </c>
      <c r="R888">
        <v>118.41289598415885</v>
      </c>
      <c r="S888">
        <v>481.28437718673626</v>
      </c>
      <c r="T888">
        <v>277.32149586498235</v>
      </c>
      <c r="U888">
        <v>140.78932927909071</v>
      </c>
      <c r="V888">
        <v>821.1120251704225</v>
      </c>
      <c r="W888">
        <v>787.55698218969269</v>
      </c>
      <c r="X888">
        <v>407.68043575947786</v>
      </c>
      <c r="Y888">
        <v>201.84261624378203</v>
      </c>
      <c r="Z888">
        <v>222.68832547648469</v>
      </c>
      <c r="AA888">
        <v>381.04991231522945</v>
      </c>
      <c r="AC888">
        <v>886</v>
      </c>
      <c r="AD888">
        <v>94.374763822080183</v>
      </c>
      <c r="AE888">
        <v>101.19909740218282</v>
      </c>
      <c r="AF888">
        <v>175.42813403572464</v>
      </c>
      <c r="AG888">
        <v>272.54882282516223</v>
      </c>
      <c r="AH888">
        <v>610.13724633709546</v>
      </c>
      <c r="AI888">
        <v>144.6263876764605</v>
      </c>
      <c r="AJ888">
        <v>299.58090560086828</v>
      </c>
      <c r="AK888">
        <v>584.59572736868915</v>
      </c>
      <c r="AL888">
        <v>541.18412888683315</v>
      </c>
      <c r="AM888">
        <v>489.39729959615659</v>
      </c>
      <c r="AN888">
        <v>151.0236019745488</v>
      </c>
      <c r="AO888">
        <v>448.61653904430887</v>
      </c>
      <c r="AR888">
        <v>886</v>
      </c>
      <c r="AS888">
        <v>61.121080718988281</v>
      </c>
      <c r="AT888">
        <v>47.52000000000001</v>
      </c>
      <c r="AU888">
        <v>36.225941708827023</v>
      </c>
      <c r="AV888">
        <v>286.47908780657781</v>
      </c>
      <c r="AW888">
        <v>250.55417956258856</v>
      </c>
      <c r="AX888">
        <v>118.95849549897947</v>
      </c>
      <c r="AY888">
        <v>365.015762594546</v>
      </c>
      <c r="AZ888">
        <v>505.94246512525535</v>
      </c>
      <c r="BA888">
        <v>264.17314308934203</v>
      </c>
      <c r="BB888">
        <v>-38.618063445187062</v>
      </c>
      <c r="BC888">
        <v>95.571485792384991</v>
      </c>
      <c r="BD888">
        <v>422.52322683023232</v>
      </c>
    </row>
    <row r="889" spans="1:56" x14ac:dyDescent="0.25">
      <c r="A889">
        <v>887</v>
      </c>
      <c r="B889">
        <v>266.33004956935275</v>
      </c>
      <c r="C889">
        <v>155.26888820432538</v>
      </c>
      <c r="D889">
        <v>49.886063833914449</v>
      </c>
      <c r="E889">
        <v>873.6255152106454</v>
      </c>
      <c r="F889">
        <v>131.4220612233506</v>
      </c>
      <c r="G889">
        <v>471.7165463093217</v>
      </c>
      <c r="H889">
        <v>841.61091557782106</v>
      </c>
      <c r="I889">
        <v>953.53114543964534</v>
      </c>
      <c r="J889">
        <v>243.16814391680165</v>
      </c>
      <c r="K889">
        <v>110.35811069793768</v>
      </c>
      <c r="L889">
        <v>325.72657317830823</v>
      </c>
      <c r="M889">
        <v>1550.2511728214615</v>
      </c>
      <c r="O889">
        <v>887</v>
      </c>
      <c r="P889">
        <v>112.49965370783802</v>
      </c>
      <c r="Q889">
        <v>95.344397037187321</v>
      </c>
      <c r="R889">
        <v>93.421942568933972</v>
      </c>
      <c r="S889">
        <v>443.93788478573299</v>
      </c>
      <c r="T889">
        <v>265.69286065448711</v>
      </c>
      <c r="U889">
        <v>138.4099704495527</v>
      </c>
      <c r="V889">
        <v>842.67549441727851</v>
      </c>
      <c r="W889">
        <v>727.96673306955347</v>
      </c>
      <c r="X889">
        <v>416.2270033633144</v>
      </c>
      <c r="Y889">
        <v>224.00342124204383</v>
      </c>
      <c r="Z889">
        <v>239.11473600422022</v>
      </c>
      <c r="AA889">
        <v>485.34337428963835</v>
      </c>
      <c r="AC889">
        <v>887</v>
      </c>
      <c r="AD889">
        <v>105.82093867069788</v>
      </c>
      <c r="AE889">
        <v>102.44937650875237</v>
      </c>
      <c r="AF889">
        <v>193.3978232084861</v>
      </c>
      <c r="AG889">
        <v>280.30302074241257</v>
      </c>
      <c r="AH889">
        <v>615.4926668676444</v>
      </c>
      <c r="AI889">
        <v>158.49779256795014</v>
      </c>
      <c r="AJ889">
        <v>345.31134314490714</v>
      </c>
      <c r="AK889">
        <v>685.30514744579818</v>
      </c>
      <c r="AL889">
        <v>590.76575824624706</v>
      </c>
      <c r="AM889">
        <v>377.3008997260697</v>
      </c>
      <c r="AN889">
        <v>157.2028657972775</v>
      </c>
      <c r="AO889">
        <v>388.53526714554386</v>
      </c>
      <c r="AR889">
        <v>887</v>
      </c>
      <c r="AS889">
        <v>57.301801550363649</v>
      </c>
      <c r="AT889">
        <v>47.52000000000001</v>
      </c>
      <c r="AU889">
        <v>35.733924081684826</v>
      </c>
      <c r="AV889">
        <v>278.36325229350922</v>
      </c>
      <c r="AW889">
        <v>233.23629239809372</v>
      </c>
      <c r="AX889">
        <v>124.12425602134266</v>
      </c>
      <c r="AY889">
        <v>357.31779158296672</v>
      </c>
      <c r="AZ889">
        <v>313.33300721710748</v>
      </c>
      <c r="BA889">
        <v>246.52707570615482</v>
      </c>
      <c r="BB889">
        <v>-6.2371624628224822</v>
      </c>
      <c r="BC889">
        <v>95.499806392738577</v>
      </c>
      <c r="BD889">
        <v>315.31622537960158</v>
      </c>
    </row>
    <row r="890" spans="1:56" x14ac:dyDescent="0.25">
      <c r="A890">
        <v>888</v>
      </c>
      <c r="B890">
        <v>266.34950083746293</v>
      </c>
      <c r="C890">
        <v>159.65193468384001</v>
      </c>
      <c r="D890">
        <v>50.481604419315232</v>
      </c>
      <c r="E890">
        <v>686.27590651000799</v>
      </c>
      <c r="F890">
        <v>167.15036515572697</v>
      </c>
      <c r="G890">
        <v>559.19272626741201</v>
      </c>
      <c r="H890">
        <v>806.13708525731317</v>
      </c>
      <c r="I890">
        <v>722.4889561849468</v>
      </c>
      <c r="J890">
        <v>243.66627073361553</v>
      </c>
      <c r="K890">
        <v>113.77756496139678</v>
      </c>
      <c r="L890">
        <v>355.549213451588</v>
      </c>
      <c r="M890">
        <v>1593.174691074981</v>
      </c>
      <c r="O890">
        <v>888</v>
      </c>
      <c r="P890">
        <v>91.618562984119819</v>
      </c>
      <c r="Q890">
        <v>102.43373937267458</v>
      </c>
      <c r="R890">
        <v>97.532726649794881</v>
      </c>
      <c r="S890">
        <v>508.75419821326852</v>
      </c>
      <c r="T890">
        <v>270.42650999831494</v>
      </c>
      <c r="U890">
        <v>147.86554014156357</v>
      </c>
      <c r="V890">
        <v>690.69095837569648</v>
      </c>
      <c r="W890">
        <v>765.93690793959877</v>
      </c>
      <c r="X890">
        <v>440.09162707390766</v>
      </c>
      <c r="Y890">
        <v>181.00833609418416</v>
      </c>
      <c r="Z890">
        <v>255.50010551564947</v>
      </c>
      <c r="AA890">
        <v>425.24111023257211</v>
      </c>
      <c r="AC890">
        <v>888</v>
      </c>
      <c r="AD890">
        <v>106.11256476783564</v>
      </c>
      <c r="AE890">
        <v>104.53918629262301</v>
      </c>
      <c r="AF890">
        <v>250.94507076434815</v>
      </c>
      <c r="AG890">
        <v>312.31152419975092</v>
      </c>
      <c r="AH890">
        <v>626.84745413574376</v>
      </c>
      <c r="AI890">
        <v>139.95924841255152</v>
      </c>
      <c r="AJ890">
        <v>324.47253330776709</v>
      </c>
      <c r="AK890">
        <v>625.38878979728941</v>
      </c>
      <c r="AL890">
        <v>658.05347167282071</v>
      </c>
      <c r="AM890">
        <v>413.09744699555728</v>
      </c>
      <c r="AN890">
        <v>134.45765233281088</v>
      </c>
      <c r="AO890">
        <v>376.11005495758155</v>
      </c>
      <c r="AR890">
        <v>888</v>
      </c>
      <c r="AS890">
        <v>60.136266477171667</v>
      </c>
      <c r="AT890">
        <v>47.52000000000001</v>
      </c>
      <c r="AU890">
        <v>36.233043979748068</v>
      </c>
      <c r="AV890">
        <v>284.8862531492469</v>
      </c>
      <c r="AW890">
        <v>239.39877946361307</v>
      </c>
      <c r="AX890">
        <v>146.06251186612923</v>
      </c>
      <c r="AY890">
        <v>359.28177558126345</v>
      </c>
      <c r="AZ890">
        <v>466.75638124423688</v>
      </c>
      <c r="BA890">
        <v>325.55639456712731</v>
      </c>
      <c r="BB890">
        <v>-71.574020144827131</v>
      </c>
      <c r="BC890">
        <v>100.81249134045244</v>
      </c>
      <c r="BD890">
        <v>402.20674047823286</v>
      </c>
    </row>
    <row r="891" spans="1:56" x14ac:dyDescent="0.25">
      <c r="A891">
        <v>889</v>
      </c>
      <c r="B891">
        <v>220.0921288194013</v>
      </c>
      <c r="C891">
        <v>183.00900830046436</v>
      </c>
      <c r="D891">
        <v>53.979454390019299</v>
      </c>
      <c r="E891">
        <v>834.08080415760617</v>
      </c>
      <c r="F891">
        <v>149.5266057247967</v>
      </c>
      <c r="G891">
        <v>509.19975607139321</v>
      </c>
      <c r="H891">
        <v>790.94356541330853</v>
      </c>
      <c r="I891">
        <v>733.34412327448388</v>
      </c>
      <c r="J891">
        <v>252.40830638186191</v>
      </c>
      <c r="K891">
        <v>117.55881608650583</v>
      </c>
      <c r="L891">
        <v>387.79889049541185</v>
      </c>
      <c r="M891">
        <v>1553.0772344397296</v>
      </c>
      <c r="O891">
        <v>889</v>
      </c>
      <c r="P891">
        <v>90.017684876848904</v>
      </c>
      <c r="Q891">
        <v>103.78913953366157</v>
      </c>
      <c r="R891">
        <v>115.07638977951038</v>
      </c>
      <c r="S891">
        <v>515.47505170807335</v>
      </c>
      <c r="T891">
        <v>314.25960765938572</v>
      </c>
      <c r="U891">
        <v>157.45943705362274</v>
      </c>
      <c r="V891">
        <v>813.81849095257212</v>
      </c>
      <c r="W891">
        <v>823.04854694621815</v>
      </c>
      <c r="X891">
        <v>430.93270755627191</v>
      </c>
      <c r="Y891">
        <v>211.37646716557163</v>
      </c>
      <c r="Z891">
        <v>287.38344888852896</v>
      </c>
      <c r="AA891">
        <v>414.34216401399181</v>
      </c>
      <c r="AC891">
        <v>889</v>
      </c>
      <c r="AD891">
        <v>107.25271034610626</v>
      </c>
      <c r="AE891">
        <v>108.12604156817872</v>
      </c>
      <c r="AF891">
        <v>214.56096701535958</v>
      </c>
      <c r="AG891">
        <v>276.82384559817206</v>
      </c>
      <c r="AH891">
        <v>582.588293955822</v>
      </c>
      <c r="AI891">
        <v>173.58221469116341</v>
      </c>
      <c r="AJ891">
        <v>339.70052145878429</v>
      </c>
      <c r="AK891">
        <v>566.46070870399842</v>
      </c>
      <c r="AL891">
        <v>589.79313390863308</v>
      </c>
      <c r="AM891">
        <v>432.46172073228576</v>
      </c>
      <c r="AN891">
        <v>145.90810118202626</v>
      </c>
      <c r="AO891">
        <v>427.46135741008243</v>
      </c>
      <c r="AR891">
        <v>889</v>
      </c>
      <c r="AS891">
        <v>59.181032614352986</v>
      </c>
      <c r="AT891">
        <v>47.52000000000001</v>
      </c>
      <c r="AU891">
        <v>35.764377657648197</v>
      </c>
      <c r="AV891">
        <v>277.75213286705178</v>
      </c>
      <c r="AW891">
        <v>188.41316216215671</v>
      </c>
      <c r="AX891">
        <v>136.16630691470249</v>
      </c>
      <c r="AY891">
        <v>375.06275444083627</v>
      </c>
      <c r="AZ891">
        <v>396.19303229992482</v>
      </c>
      <c r="BA891">
        <v>368.95564302258708</v>
      </c>
      <c r="BB891">
        <v>-14.751120996862113</v>
      </c>
      <c r="BC891">
        <v>101.65950273987943</v>
      </c>
      <c r="BD891">
        <v>379.98550621829418</v>
      </c>
    </row>
    <row r="892" spans="1:56" x14ac:dyDescent="0.25">
      <c r="A892">
        <v>890</v>
      </c>
      <c r="B892">
        <v>234.10541988072788</v>
      </c>
      <c r="C892">
        <v>158.96254532908679</v>
      </c>
      <c r="D892">
        <v>58.026907238133283</v>
      </c>
      <c r="E892">
        <v>844.57455511601131</v>
      </c>
      <c r="F892">
        <v>144.27203558872168</v>
      </c>
      <c r="G892">
        <v>524.92263727655586</v>
      </c>
      <c r="H892">
        <v>676.03695135974817</v>
      </c>
      <c r="I892">
        <v>882.70541185090849</v>
      </c>
      <c r="J892">
        <v>296.611908346154</v>
      </c>
      <c r="K892">
        <v>100.52104384475695</v>
      </c>
      <c r="L892">
        <v>360.14058850562452</v>
      </c>
      <c r="M892">
        <v>1504.9866689812468</v>
      </c>
      <c r="O892">
        <v>890</v>
      </c>
      <c r="P892">
        <v>111.14635681746844</v>
      </c>
      <c r="Q892">
        <v>109.09597282891181</v>
      </c>
      <c r="R892">
        <v>106.4657991676018</v>
      </c>
      <c r="S892">
        <v>554.99119832894371</v>
      </c>
      <c r="T892">
        <v>322.81488225204612</v>
      </c>
      <c r="U892">
        <v>143.83971980671751</v>
      </c>
      <c r="V892">
        <v>853.70084033210082</v>
      </c>
      <c r="W892">
        <v>735.0480351198446</v>
      </c>
      <c r="X892">
        <v>358.74986574419398</v>
      </c>
      <c r="Y892">
        <v>202.4994150979023</v>
      </c>
      <c r="Z892">
        <v>277.51691628199438</v>
      </c>
      <c r="AA892">
        <v>430.82214493022275</v>
      </c>
      <c r="AC892">
        <v>890</v>
      </c>
      <c r="AD892">
        <v>112.40447818554615</v>
      </c>
      <c r="AE892">
        <v>103.07071392125873</v>
      </c>
      <c r="AF892">
        <v>248.25633053288095</v>
      </c>
      <c r="AG892">
        <v>289.98035174619048</v>
      </c>
      <c r="AH892">
        <v>676.52986228026634</v>
      </c>
      <c r="AI892">
        <v>156.91143634846932</v>
      </c>
      <c r="AJ892">
        <v>290.6016158973996</v>
      </c>
      <c r="AK892">
        <v>546.79187025464171</v>
      </c>
      <c r="AL892">
        <v>527.00970051166269</v>
      </c>
      <c r="AM892">
        <v>357.97811628438609</v>
      </c>
      <c r="AN892">
        <v>161.11009305984226</v>
      </c>
      <c r="AO892">
        <v>451.39660089961882</v>
      </c>
      <c r="AR892">
        <v>890</v>
      </c>
      <c r="AS892">
        <v>59.002221801069666</v>
      </c>
      <c r="AT892">
        <v>47.52000000000001</v>
      </c>
      <c r="AU892">
        <v>35.406920024316754</v>
      </c>
      <c r="AV892">
        <v>274.96622154520924</v>
      </c>
      <c r="AW892">
        <v>280.80758453347175</v>
      </c>
      <c r="AX892">
        <v>121.6176509178335</v>
      </c>
      <c r="AY892">
        <v>362.40425519106259</v>
      </c>
      <c r="AZ892">
        <v>445.39997376845622</v>
      </c>
      <c r="BA892">
        <v>268.81131661988769</v>
      </c>
      <c r="BB892">
        <v>-21.935861786314163</v>
      </c>
      <c r="BC892">
        <v>95.287460955965045</v>
      </c>
      <c r="BD892">
        <v>423.68626560834605</v>
      </c>
    </row>
    <row r="893" spans="1:56" x14ac:dyDescent="0.25">
      <c r="A893">
        <v>891</v>
      </c>
      <c r="B893">
        <v>251.76570011116164</v>
      </c>
      <c r="C893">
        <v>157.36172972530903</v>
      </c>
      <c r="D893">
        <v>50.286533793230738</v>
      </c>
      <c r="E893">
        <v>741.96332958987909</v>
      </c>
      <c r="F893">
        <v>155.63706490566551</v>
      </c>
      <c r="G893">
        <v>607.67365437821991</v>
      </c>
      <c r="H893">
        <v>731.44956574485491</v>
      </c>
      <c r="I893">
        <v>739.30115217784066</v>
      </c>
      <c r="J893">
        <v>277.65018924576759</v>
      </c>
      <c r="K893">
        <v>97.033052872390783</v>
      </c>
      <c r="L893">
        <v>364.89445342759524</v>
      </c>
      <c r="M893">
        <v>1608.7615289001687</v>
      </c>
      <c r="O893">
        <v>891</v>
      </c>
      <c r="P893">
        <v>107.38508074283639</v>
      </c>
      <c r="Q893">
        <v>100.83776775950761</v>
      </c>
      <c r="R893">
        <v>102.47488417714702</v>
      </c>
      <c r="S893">
        <v>485.16855810995679</v>
      </c>
      <c r="T893">
        <v>311.34783815006318</v>
      </c>
      <c r="U893">
        <v>160.21921859932939</v>
      </c>
      <c r="V893">
        <v>764.49230846334035</v>
      </c>
      <c r="W893">
        <v>694.96753034889275</v>
      </c>
      <c r="X893">
        <v>425.96063583127125</v>
      </c>
      <c r="Y893">
        <v>191.9283894772085</v>
      </c>
      <c r="Z893">
        <v>277.50883823861574</v>
      </c>
      <c r="AA893">
        <v>406.6037057376509</v>
      </c>
      <c r="AC893">
        <v>891</v>
      </c>
      <c r="AD893">
        <v>96.511531682063278</v>
      </c>
      <c r="AE893">
        <v>103.85316676902821</v>
      </c>
      <c r="AF893">
        <v>193.77251949844128</v>
      </c>
      <c r="AG893">
        <v>279.89993898432721</v>
      </c>
      <c r="AH893">
        <v>627.27639095527843</v>
      </c>
      <c r="AI893">
        <v>134.84074460891256</v>
      </c>
      <c r="AJ893">
        <v>283.31213076349201</v>
      </c>
      <c r="AK893">
        <v>592.03705546676611</v>
      </c>
      <c r="AL893">
        <v>507.53249915996355</v>
      </c>
      <c r="AM893">
        <v>372.05992844121749</v>
      </c>
      <c r="AN893">
        <v>158.89956623860127</v>
      </c>
      <c r="AO893">
        <v>375.82816915086926</v>
      </c>
      <c r="AR893">
        <v>891</v>
      </c>
      <c r="AS893">
        <v>61.629714788258539</v>
      </c>
      <c r="AT893">
        <v>47.52000000000001</v>
      </c>
      <c r="AU893">
        <v>36.00557324938913</v>
      </c>
      <c r="AV893">
        <v>282.1894464347651</v>
      </c>
      <c r="AW893">
        <v>205.17975755223225</v>
      </c>
      <c r="AX893">
        <v>109.42968543954463</v>
      </c>
      <c r="AY893">
        <v>351.78838732166935</v>
      </c>
      <c r="AZ893">
        <v>397.81769527091006</v>
      </c>
      <c r="BA893">
        <v>293.72720394543751</v>
      </c>
      <c r="BB893">
        <v>37.170125338186551</v>
      </c>
      <c r="BC893">
        <v>98.292845405870253</v>
      </c>
      <c r="BD893">
        <v>482.9950057959133</v>
      </c>
    </row>
    <row r="894" spans="1:56" x14ac:dyDescent="0.25">
      <c r="A894">
        <v>892</v>
      </c>
      <c r="B894">
        <v>251.95083650930758</v>
      </c>
      <c r="C894">
        <v>179.07352571294075</v>
      </c>
      <c r="D894">
        <v>53.035659627913809</v>
      </c>
      <c r="E894">
        <v>695.01715876692924</v>
      </c>
      <c r="F894">
        <v>138.86244939271182</v>
      </c>
      <c r="G894">
        <v>532.1743167827276</v>
      </c>
      <c r="H894">
        <v>727.05313685499436</v>
      </c>
      <c r="I894">
        <v>852.96651105770968</v>
      </c>
      <c r="J894">
        <v>242.99869294323312</v>
      </c>
      <c r="K894">
        <v>102.8651549857241</v>
      </c>
      <c r="L894">
        <v>406.52387259159258</v>
      </c>
      <c r="M894">
        <v>1421.9418848054172</v>
      </c>
      <c r="O894">
        <v>892</v>
      </c>
      <c r="P894">
        <v>86.5312053613806</v>
      </c>
      <c r="Q894">
        <v>124.47521303896517</v>
      </c>
      <c r="R894">
        <v>111.06788228563332</v>
      </c>
      <c r="S894">
        <v>496.16364237759501</v>
      </c>
      <c r="T894">
        <v>281.92733246136555</v>
      </c>
      <c r="U894">
        <v>178.49006031202973</v>
      </c>
      <c r="V894">
        <v>775.25121954425617</v>
      </c>
      <c r="W894">
        <v>630.86133172808945</v>
      </c>
      <c r="X894">
        <v>458.62101854825039</v>
      </c>
      <c r="Y894">
        <v>208.06089402788288</v>
      </c>
      <c r="Z894">
        <v>269.76796124612162</v>
      </c>
      <c r="AA894">
        <v>421.08976382317297</v>
      </c>
      <c r="AC894">
        <v>892</v>
      </c>
      <c r="AD894">
        <v>93.928343650854401</v>
      </c>
      <c r="AE894">
        <v>114.80844332486625</v>
      </c>
      <c r="AF894">
        <v>211.07736808065476</v>
      </c>
      <c r="AG894">
        <v>309.70459984789215</v>
      </c>
      <c r="AH894">
        <v>611.22139264106784</v>
      </c>
      <c r="AI894">
        <v>153.6779081175815</v>
      </c>
      <c r="AJ894">
        <v>321.30010987196215</v>
      </c>
      <c r="AK894">
        <v>616.93110243967578</v>
      </c>
      <c r="AL894">
        <v>559.63005719396926</v>
      </c>
      <c r="AM894">
        <v>431.49138796589324</v>
      </c>
      <c r="AN894">
        <v>164.70301405204287</v>
      </c>
      <c r="AO894">
        <v>417.48775423418448</v>
      </c>
      <c r="AR894">
        <v>892</v>
      </c>
      <c r="AS894">
        <v>59.309777011727157</v>
      </c>
      <c r="AT894">
        <v>47.52000000000001</v>
      </c>
      <c r="AU894">
        <v>32.353232421984181</v>
      </c>
      <c r="AV894">
        <v>287.07824875983641</v>
      </c>
      <c r="AW894">
        <v>245.03923670623982</v>
      </c>
      <c r="AX894">
        <v>142.49250694464189</v>
      </c>
      <c r="AY894">
        <v>357.27141386079404</v>
      </c>
      <c r="AZ894">
        <v>377.18767340156126</v>
      </c>
      <c r="BA894">
        <v>367.13110138421524</v>
      </c>
      <c r="BB894">
        <v>-22.33930242477291</v>
      </c>
      <c r="BC894">
        <v>100.07340796208156</v>
      </c>
      <c r="BD894">
        <v>410.40432697418788</v>
      </c>
    </row>
    <row r="895" spans="1:56" x14ac:dyDescent="0.25">
      <c r="A895">
        <v>893</v>
      </c>
      <c r="B895">
        <v>237.75707463649616</v>
      </c>
      <c r="C895">
        <v>172.42482254946626</v>
      </c>
      <c r="D895">
        <v>48.709643038852576</v>
      </c>
      <c r="E895">
        <v>769.2782571437242</v>
      </c>
      <c r="F895">
        <v>152.93961099652441</v>
      </c>
      <c r="G895">
        <v>514.80192199296494</v>
      </c>
      <c r="H895">
        <v>758.32851444938433</v>
      </c>
      <c r="I895">
        <v>794.29945079481479</v>
      </c>
      <c r="J895">
        <v>290.94718300697593</v>
      </c>
      <c r="K895">
        <v>92.942310865162455</v>
      </c>
      <c r="L895">
        <v>332.19116005802078</v>
      </c>
      <c r="M895">
        <v>1618.2796031941259</v>
      </c>
      <c r="O895">
        <v>893</v>
      </c>
      <c r="P895">
        <v>96.99204166818285</v>
      </c>
      <c r="Q895">
        <v>93.076091178409342</v>
      </c>
      <c r="R895">
        <v>110.37380244779823</v>
      </c>
      <c r="S895">
        <v>493.75445197850462</v>
      </c>
      <c r="T895">
        <v>337.53897678244812</v>
      </c>
      <c r="U895">
        <v>156.90033389447922</v>
      </c>
      <c r="V895">
        <v>705.0946434999405</v>
      </c>
      <c r="W895">
        <v>767.06564320068037</v>
      </c>
      <c r="X895">
        <v>439.5747278234951</v>
      </c>
      <c r="Y895">
        <v>183.14026052326784</v>
      </c>
      <c r="Z895">
        <v>236.25890284459192</v>
      </c>
      <c r="AA895">
        <v>355.32296856866998</v>
      </c>
      <c r="AC895">
        <v>893</v>
      </c>
      <c r="AD895">
        <v>93.500471599566737</v>
      </c>
      <c r="AE895">
        <v>103.08719715902984</v>
      </c>
      <c r="AF895">
        <v>186.81736698251459</v>
      </c>
      <c r="AG895">
        <v>260.65390553526385</v>
      </c>
      <c r="AH895">
        <v>539.32677221591484</v>
      </c>
      <c r="AI895">
        <v>136.35922853165303</v>
      </c>
      <c r="AJ895">
        <v>292.57125966449911</v>
      </c>
      <c r="AK895">
        <v>698.97315832041932</v>
      </c>
      <c r="AL895">
        <v>559.09208144031822</v>
      </c>
      <c r="AM895">
        <v>373.02544815093398</v>
      </c>
      <c r="AN895">
        <v>148.77395656103977</v>
      </c>
      <c r="AO895">
        <v>454.74410007741977</v>
      </c>
      <c r="AR895">
        <v>893</v>
      </c>
      <c r="AS895">
        <v>52.845246453916488</v>
      </c>
      <c r="AT895">
        <v>47.52000000000001</v>
      </c>
      <c r="AU895">
        <v>35.647695825248967</v>
      </c>
      <c r="AV895">
        <v>273.8016420787975</v>
      </c>
      <c r="AW895">
        <v>248.55711234819825</v>
      </c>
      <c r="AX895">
        <v>112.39599289888264</v>
      </c>
      <c r="AY895">
        <v>382.44830374211688</v>
      </c>
      <c r="AZ895">
        <v>417.38815632037529</v>
      </c>
      <c r="BA895">
        <v>286.37300309497653</v>
      </c>
      <c r="BB895">
        <v>-54.354558965439338</v>
      </c>
      <c r="BC895">
        <v>95.376726059294825</v>
      </c>
      <c r="BD895">
        <v>456.56837480235572</v>
      </c>
    </row>
    <row r="896" spans="1:56" x14ac:dyDescent="0.25">
      <c r="A896">
        <v>894</v>
      </c>
      <c r="B896">
        <v>263.01117527861169</v>
      </c>
      <c r="C896">
        <v>145.16562824181204</v>
      </c>
      <c r="D896">
        <v>47.029374009051324</v>
      </c>
      <c r="E896">
        <v>844.38811828258133</v>
      </c>
      <c r="F896">
        <v>171.47801323529163</v>
      </c>
      <c r="G896">
        <v>457.96802198274708</v>
      </c>
      <c r="H896">
        <v>789.7411506978633</v>
      </c>
      <c r="I896">
        <v>809.42475685445618</v>
      </c>
      <c r="J896">
        <v>299.56671461262437</v>
      </c>
      <c r="K896">
        <v>91.794711181144095</v>
      </c>
      <c r="L896">
        <v>368.83430867103147</v>
      </c>
      <c r="M896">
        <v>1493.7705103337989</v>
      </c>
      <c r="O896">
        <v>894</v>
      </c>
      <c r="P896">
        <v>96.288654078398764</v>
      </c>
      <c r="Q896">
        <v>101.78438527131976</v>
      </c>
      <c r="R896">
        <v>98.372406521312172</v>
      </c>
      <c r="S896">
        <v>481.81151183731714</v>
      </c>
      <c r="T896">
        <v>317.8436557637591</v>
      </c>
      <c r="U896">
        <v>139.83602920739949</v>
      </c>
      <c r="V896">
        <v>845.82839045005414</v>
      </c>
      <c r="W896">
        <v>746.21305777348573</v>
      </c>
      <c r="X896">
        <v>467.12274447626913</v>
      </c>
      <c r="Y896">
        <v>197.91655007698594</v>
      </c>
      <c r="Z896">
        <v>250.91865011197424</v>
      </c>
      <c r="AA896">
        <v>363.5443900199989</v>
      </c>
      <c r="AC896">
        <v>894</v>
      </c>
      <c r="AD896">
        <v>100.77171804914094</v>
      </c>
      <c r="AE896">
        <v>95.396408258220191</v>
      </c>
      <c r="AF896">
        <v>230.81189522951047</v>
      </c>
      <c r="AG896">
        <v>264.51311989865974</v>
      </c>
      <c r="AH896">
        <v>645.90736271849107</v>
      </c>
      <c r="AI896">
        <v>150.46955165650621</v>
      </c>
      <c r="AJ896">
        <v>337.04091882652705</v>
      </c>
      <c r="AK896">
        <v>518.41637316532194</v>
      </c>
      <c r="AL896">
        <v>570.38749645681423</v>
      </c>
      <c r="AM896">
        <v>436.28778119787029</v>
      </c>
      <c r="AN896">
        <v>167.02707443066464</v>
      </c>
      <c r="AO896">
        <v>407.72554013250277</v>
      </c>
      <c r="AR896">
        <v>894</v>
      </c>
      <c r="AS896">
        <v>61.405427535641081</v>
      </c>
      <c r="AT896">
        <v>47.52000000000001</v>
      </c>
      <c r="AU896">
        <v>33.596686827373972</v>
      </c>
      <c r="AV896">
        <v>268.80214816098834</v>
      </c>
      <c r="AW896">
        <v>195.57056835325994</v>
      </c>
      <c r="AX896">
        <v>131.78818754519614</v>
      </c>
      <c r="AY896">
        <v>360.42221005965763</v>
      </c>
      <c r="AZ896">
        <v>457.28699584979302</v>
      </c>
      <c r="BA896">
        <v>258.84420041688946</v>
      </c>
      <c r="BB896">
        <v>42.524475598291815</v>
      </c>
      <c r="BC896">
        <v>101.1667057628114</v>
      </c>
      <c r="BD896">
        <v>539.29399078696474</v>
      </c>
    </row>
    <row r="897" spans="1:56" x14ac:dyDescent="0.25">
      <c r="A897">
        <v>895</v>
      </c>
      <c r="B897">
        <v>227.8047064466864</v>
      </c>
      <c r="C897">
        <v>182.39301898060825</v>
      </c>
      <c r="D897">
        <v>55.547824079468256</v>
      </c>
      <c r="E897">
        <v>780.77357972629875</v>
      </c>
      <c r="F897">
        <v>133.90048344502796</v>
      </c>
      <c r="G897">
        <v>475.10884325137431</v>
      </c>
      <c r="H897">
        <v>708.2888065411737</v>
      </c>
      <c r="I897">
        <v>711.12532608712729</v>
      </c>
      <c r="J897">
        <v>287.85171088815508</v>
      </c>
      <c r="K897">
        <v>90.303660435773082</v>
      </c>
      <c r="L897">
        <v>339.73545850007287</v>
      </c>
      <c r="M897">
        <v>1542.2795635714356</v>
      </c>
      <c r="O897">
        <v>895</v>
      </c>
      <c r="P897">
        <v>115.95610816308675</v>
      </c>
      <c r="Q897">
        <v>106.87597988323759</v>
      </c>
      <c r="R897">
        <v>107.0239899476731</v>
      </c>
      <c r="S897">
        <v>508.84114444947267</v>
      </c>
      <c r="T897">
        <v>285.42704997279435</v>
      </c>
      <c r="U897">
        <v>166.64346376918479</v>
      </c>
      <c r="V897">
        <v>741.9453971728741</v>
      </c>
      <c r="W897">
        <v>672.83454651152215</v>
      </c>
      <c r="X897">
        <v>449.47973909784196</v>
      </c>
      <c r="Y897">
        <v>202.74691612879238</v>
      </c>
      <c r="Z897">
        <v>262.18942619323775</v>
      </c>
      <c r="AA897">
        <v>443.93255678097955</v>
      </c>
      <c r="AC897">
        <v>895</v>
      </c>
      <c r="AD897">
        <v>100.78159719047734</v>
      </c>
      <c r="AE897">
        <v>96.924281319241388</v>
      </c>
      <c r="AF897">
        <v>181.78590685512748</v>
      </c>
      <c r="AG897">
        <v>301.03591047212154</v>
      </c>
      <c r="AH897">
        <v>573.69877647598719</v>
      </c>
      <c r="AI897">
        <v>133.2903895293598</v>
      </c>
      <c r="AJ897">
        <v>274.79466604914052</v>
      </c>
      <c r="AK897">
        <v>590.88895451279041</v>
      </c>
      <c r="AL897">
        <v>558.25190963300713</v>
      </c>
      <c r="AM897">
        <v>445.06637700455894</v>
      </c>
      <c r="AN897">
        <v>160.03706180667825</v>
      </c>
      <c r="AO897">
        <v>397.07165050175104</v>
      </c>
      <c r="AR897">
        <v>895</v>
      </c>
      <c r="AS897">
        <v>60.839123632163577</v>
      </c>
      <c r="AT897">
        <v>47.52000000000001</v>
      </c>
      <c r="AU897">
        <v>35.789481046374306</v>
      </c>
      <c r="AV897">
        <v>284.09514574313999</v>
      </c>
      <c r="AW897">
        <v>279.38771881151683</v>
      </c>
      <c r="AX897">
        <v>141.82022147294708</v>
      </c>
      <c r="AY897">
        <v>387.65106198645901</v>
      </c>
      <c r="AZ897">
        <v>429.59242835834095</v>
      </c>
      <c r="BA897">
        <v>282.99382372648637</v>
      </c>
      <c r="BB897">
        <v>-6.3427348250403242</v>
      </c>
      <c r="BC897">
        <v>100.70383394074585</v>
      </c>
      <c r="BD897">
        <v>533.01354836886833</v>
      </c>
    </row>
    <row r="898" spans="1:56" x14ac:dyDescent="0.25">
      <c r="A898">
        <v>896</v>
      </c>
      <c r="B898">
        <v>252.0633425391504</v>
      </c>
      <c r="C898">
        <v>164.90348791249272</v>
      </c>
      <c r="D898">
        <v>61.135482484522086</v>
      </c>
      <c r="E898">
        <v>759.61452064975106</v>
      </c>
      <c r="F898">
        <v>162.45454230471486</v>
      </c>
      <c r="G898">
        <v>477.70881188783488</v>
      </c>
      <c r="H898">
        <v>942.39248681030358</v>
      </c>
      <c r="I898">
        <v>826.67162437828313</v>
      </c>
      <c r="J898">
        <v>303.00764434974928</v>
      </c>
      <c r="K898">
        <v>103.20356028194198</v>
      </c>
      <c r="L898">
        <v>309.49837824086507</v>
      </c>
      <c r="M898">
        <v>1554.6615530580034</v>
      </c>
      <c r="O898">
        <v>896</v>
      </c>
      <c r="P898">
        <v>107.2411233146277</v>
      </c>
      <c r="Q898">
        <v>100.79542062601656</v>
      </c>
      <c r="R898">
        <v>107.73466181941222</v>
      </c>
      <c r="S898">
        <v>448.02153739651118</v>
      </c>
      <c r="T898">
        <v>295.06480238991998</v>
      </c>
      <c r="U898">
        <v>142.78774897084838</v>
      </c>
      <c r="V898">
        <v>839.76076208611676</v>
      </c>
      <c r="W898">
        <v>629.82480005778336</v>
      </c>
      <c r="X898">
        <v>405.58641764363898</v>
      </c>
      <c r="Y898">
        <v>181.95439344253643</v>
      </c>
      <c r="Z898">
        <v>238.5686600878015</v>
      </c>
      <c r="AA898">
        <v>390.6390851529473</v>
      </c>
      <c r="AC898">
        <v>896</v>
      </c>
      <c r="AD898">
        <v>97.113753021268536</v>
      </c>
      <c r="AE898">
        <v>92.085775655632517</v>
      </c>
      <c r="AF898">
        <v>177.03046560735439</v>
      </c>
      <c r="AG898">
        <v>314.05656303775947</v>
      </c>
      <c r="AH898">
        <v>663.47019544173565</v>
      </c>
      <c r="AI898">
        <v>166.89587085038895</v>
      </c>
      <c r="AJ898">
        <v>323.60247552107779</v>
      </c>
      <c r="AK898">
        <v>629.74892254346196</v>
      </c>
      <c r="AL898">
        <v>509.63762218816282</v>
      </c>
      <c r="AM898">
        <v>342.3500314109865</v>
      </c>
      <c r="AN898">
        <v>161.40308480747564</v>
      </c>
      <c r="AO898">
        <v>391.60582947301651</v>
      </c>
      <c r="AR898">
        <v>896</v>
      </c>
      <c r="AS898">
        <v>56.973381981018363</v>
      </c>
      <c r="AT898">
        <v>47.52000000000001</v>
      </c>
      <c r="AU898">
        <v>32.663463771514806</v>
      </c>
      <c r="AV898">
        <v>289.23001172554166</v>
      </c>
      <c r="AW898">
        <v>224.63484492495479</v>
      </c>
      <c r="AX898">
        <v>109.66000782325078</v>
      </c>
      <c r="AY898">
        <v>367.3462675752333</v>
      </c>
      <c r="AZ898">
        <v>364.10258161695492</v>
      </c>
      <c r="BA898">
        <v>319.73328547913303</v>
      </c>
      <c r="BB898">
        <v>-43.242966001504485</v>
      </c>
      <c r="BC898">
        <v>96.510464355178399</v>
      </c>
      <c r="BD898">
        <v>534.43207305305361</v>
      </c>
    </row>
    <row r="899" spans="1:56" x14ac:dyDescent="0.25">
      <c r="A899">
        <v>897</v>
      </c>
      <c r="B899">
        <v>242.23235994191319</v>
      </c>
      <c r="C899">
        <v>148.1296273149047</v>
      </c>
      <c r="D899">
        <v>48.91754802106464</v>
      </c>
      <c r="E899">
        <v>693.99079356238769</v>
      </c>
      <c r="F899">
        <v>163.23244736302615</v>
      </c>
      <c r="G899">
        <v>528.8428323909061</v>
      </c>
      <c r="H899">
        <v>766.7312384642554</v>
      </c>
      <c r="I899">
        <v>794.87679924039253</v>
      </c>
      <c r="J899">
        <v>256.48597435422801</v>
      </c>
      <c r="K899">
        <v>100.47414184075686</v>
      </c>
      <c r="L899">
        <v>375.55216764699242</v>
      </c>
      <c r="M899">
        <v>1416.7500793241138</v>
      </c>
      <c r="O899">
        <v>897</v>
      </c>
      <c r="P899">
        <v>113.2124929762563</v>
      </c>
      <c r="Q899">
        <v>117.20261942561021</v>
      </c>
      <c r="R899">
        <v>105.54082060552473</v>
      </c>
      <c r="S899">
        <v>473.53807846994641</v>
      </c>
      <c r="T899">
        <v>331.81811715677117</v>
      </c>
      <c r="U899">
        <v>171.25823980431261</v>
      </c>
      <c r="V899">
        <v>740.72770956355691</v>
      </c>
      <c r="W899">
        <v>655.43102125632868</v>
      </c>
      <c r="X899">
        <v>419.96961547885178</v>
      </c>
      <c r="Y899">
        <v>174.18865683202316</v>
      </c>
      <c r="Z899">
        <v>236.05892545959162</v>
      </c>
      <c r="AA899">
        <v>449.52241856137869</v>
      </c>
      <c r="AC899">
        <v>897</v>
      </c>
      <c r="AD899">
        <v>106.11380702857336</v>
      </c>
      <c r="AE899">
        <v>102.09082242281413</v>
      </c>
      <c r="AF899">
        <v>192.32909445242225</v>
      </c>
      <c r="AG899">
        <v>295.77958799953637</v>
      </c>
      <c r="AH899">
        <v>596.72407239728057</v>
      </c>
      <c r="AI899">
        <v>172.65772225703085</v>
      </c>
      <c r="AJ899">
        <v>311.64298462991428</v>
      </c>
      <c r="AK899">
        <v>583.69810768340733</v>
      </c>
      <c r="AL899">
        <v>655.54259832610603</v>
      </c>
      <c r="AM899">
        <v>418.26522258152806</v>
      </c>
      <c r="AN899">
        <v>151.38870380856443</v>
      </c>
      <c r="AO899">
        <v>376.78434276553554</v>
      </c>
      <c r="AR899">
        <v>897</v>
      </c>
      <c r="AS899">
        <v>54.747273348078259</v>
      </c>
      <c r="AT899">
        <v>47.52000000000001</v>
      </c>
      <c r="AU899">
        <v>34.310107458406129</v>
      </c>
      <c r="AV899">
        <v>279.25361135480301</v>
      </c>
      <c r="AW899">
        <v>189.17447010471619</v>
      </c>
      <c r="AX899">
        <v>126.99026793296066</v>
      </c>
      <c r="AY899">
        <v>376.1290100346846</v>
      </c>
      <c r="AZ899">
        <v>410.85416238317612</v>
      </c>
      <c r="BA899">
        <v>350.65229849951237</v>
      </c>
      <c r="BB899">
        <v>-40.914870088881742</v>
      </c>
      <c r="BC899">
        <v>95.170883363134251</v>
      </c>
      <c r="BD899">
        <v>464.85433778993081</v>
      </c>
    </row>
    <row r="900" spans="1:56" x14ac:dyDescent="0.25">
      <c r="A900">
        <v>898</v>
      </c>
      <c r="B900">
        <v>263.85531507447217</v>
      </c>
      <c r="C900">
        <v>156.08204269987203</v>
      </c>
      <c r="D900">
        <v>55.371865024127644</v>
      </c>
      <c r="E900">
        <v>803.15118580323656</v>
      </c>
      <c r="F900">
        <v>152.54590838528048</v>
      </c>
      <c r="G900">
        <v>529.62263896415925</v>
      </c>
      <c r="H900">
        <v>719.38998350372572</v>
      </c>
      <c r="I900">
        <v>705.93667911440753</v>
      </c>
      <c r="J900">
        <v>265.25942726771842</v>
      </c>
      <c r="K900">
        <v>99.071058209480327</v>
      </c>
      <c r="L900">
        <v>357.8295896193045</v>
      </c>
      <c r="M900">
        <v>1431.6485936692177</v>
      </c>
      <c r="O900">
        <v>898</v>
      </c>
      <c r="P900">
        <v>103.46753297678471</v>
      </c>
      <c r="Q900">
        <v>86.067487535276626</v>
      </c>
      <c r="R900">
        <v>105.72125212861179</v>
      </c>
      <c r="S900">
        <v>498.025801881159</v>
      </c>
      <c r="T900">
        <v>290.66834925815141</v>
      </c>
      <c r="U900">
        <v>170.26355372163027</v>
      </c>
      <c r="V900">
        <v>752.05945886032032</v>
      </c>
      <c r="W900">
        <v>774.67258993820712</v>
      </c>
      <c r="X900">
        <v>431.24830990087492</v>
      </c>
      <c r="Y900">
        <v>202.27634485151907</v>
      </c>
      <c r="Z900">
        <v>245.44294132626493</v>
      </c>
      <c r="AA900">
        <v>407.94902532796186</v>
      </c>
      <c r="AC900">
        <v>898</v>
      </c>
      <c r="AD900">
        <v>95.164021208410858</v>
      </c>
      <c r="AE900">
        <v>106.6503997318797</v>
      </c>
      <c r="AF900">
        <v>203.49191628143319</v>
      </c>
      <c r="AG900">
        <v>333.13039146158104</v>
      </c>
      <c r="AH900">
        <v>601.54724636875255</v>
      </c>
      <c r="AI900">
        <v>153.47930504075939</v>
      </c>
      <c r="AJ900">
        <v>273.97572561084604</v>
      </c>
      <c r="AK900">
        <v>627.80670054019981</v>
      </c>
      <c r="AL900">
        <v>539.07432898947536</v>
      </c>
      <c r="AM900">
        <v>371.84937476582201</v>
      </c>
      <c r="AN900">
        <v>145.94808539401865</v>
      </c>
      <c r="AO900">
        <v>435.21728970434981</v>
      </c>
      <c r="AR900">
        <v>898</v>
      </c>
      <c r="AS900">
        <v>54.379317194401345</v>
      </c>
      <c r="AT900">
        <v>47.52000000000001</v>
      </c>
      <c r="AU900">
        <v>34.598974706755236</v>
      </c>
      <c r="AV900">
        <v>256.90009193475362</v>
      </c>
      <c r="AW900">
        <v>257.14039051622387</v>
      </c>
      <c r="AX900">
        <v>118.68477051721004</v>
      </c>
      <c r="AY900">
        <v>356.86218638009626</v>
      </c>
      <c r="AZ900">
        <v>392.43638834218621</v>
      </c>
      <c r="BA900">
        <v>388.68001873588423</v>
      </c>
      <c r="BB900">
        <v>30.211269404101863</v>
      </c>
      <c r="BC900">
        <v>99.983769248198428</v>
      </c>
      <c r="BD900">
        <v>449.95748572901215</v>
      </c>
    </row>
    <row r="901" spans="1:56" x14ac:dyDescent="0.25">
      <c r="A901">
        <v>899</v>
      </c>
      <c r="B901">
        <v>267.801906508934</v>
      </c>
      <c r="C901">
        <v>155.32120230158182</v>
      </c>
      <c r="D901">
        <v>47.198681950973238</v>
      </c>
      <c r="E901">
        <v>761.61849954349202</v>
      </c>
      <c r="F901">
        <v>162.81267989168774</v>
      </c>
      <c r="G901">
        <v>538.07117183705395</v>
      </c>
      <c r="H901">
        <v>898.08343470473528</v>
      </c>
      <c r="I901">
        <v>809.8341400569534</v>
      </c>
      <c r="J901">
        <v>280.54392172300925</v>
      </c>
      <c r="K901">
        <v>111.18417300720608</v>
      </c>
      <c r="L901">
        <v>371.66541112337836</v>
      </c>
      <c r="M901">
        <v>1371.1775960950406</v>
      </c>
      <c r="O901">
        <v>899</v>
      </c>
      <c r="P901">
        <v>113.25843199467657</v>
      </c>
      <c r="Q901">
        <v>99.505747241692646</v>
      </c>
      <c r="R901">
        <v>106.085444589264</v>
      </c>
      <c r="S901">
        <v>578.52173508882356</v>
      </c>
      <c r="T901">
        <v>305.36571055863425</v>
      </c>
      <c r="U901">
        <v>160.4660304954468</v>
      </c>
      <c r="V901">
        <v>843.36237357650384</v>
      </c>
      <c r="W901">
        <v>695.0492690573592</v>
      </c>
      <c r="X901">
        <v>424.12407027365094</v>
      </c>
      <c r="Y901">
        <v>216.60439627993077</v>
      </c>
      <c r="Z901">
        <v>241.35943362249446</v>
      </c>
      <c r="AA901">
        <v>401.05014670371224</v>
      </c>
      <c r="AC901">
        <v>899</v>
      </c>
      <c r="AD901">
        <v>110.07195293134437</v>
      </c>
      <c r="AE901">
        <v>90.545908657524606</v>
      </c>
      <c r="AF901">
        <v>198.59621832605845</v>
      </c>
      <c r="AG901">
        <v>282.13923766401598</v>
      </c>
      <c r="AH901">
        <v>663.39097963083282</v>
      </c>
      <c r="AI901">
        <v>145.35042549937054</v>
      </c>
      <c r="AJ901">
        <v>282.15300754423595</v>
      </c>
      <c r="AK901">
        <v>544.74333401306171</v>
      </c>
      <c r="AL901">
        <v>599.36834352930782</v>
      </c>
      <c r="AM901">
        <v>384.11834138939747</v>
      </c>
      <c r="AN901">
        <v>156.82849392388596</v>
      </c>
      <c r="AO901">
        <v>440.67936833581143</v>
      </c>
      <c r="AR901">
        <v>899</v>
      </c>
      <c r="AS901">
        <v>60.208396895575412</v>
      </c>
      <c r="AT901">
        <v>47.52000000000001</v>
      </c>
      <c r="AU901">
        <v>37.13309530217289</v>
      </c>
      <c r="AV901">
        <v>266.28852248457275</v>
      </c>
      <c r="AW901">
        <v>192.31380863828656</v>
      </c>
      <c r="AX901">
        <v>148.17732381255411</v>
      </c>
      <c r="AY901">
        <v>353.80733562973023</v>
      </c>
      <c r="AZ901">
        <v>438.65964369581951</v>
      </c>
      <c r="BA901">
        <v>369.80302786437471</v>
      </c>
      <c r="BB901">
        <v>24.53095336077471</v>
      </c>
      <c r="BC901">
        <v>96.700121358631151</v>
      </c>
      <c r="BD901">
        <v>471.89963954758025</v>
      </c>
    </row>
    <row r="902" spans="1:56" x14ac:dyDescent="0.25">
      <c r="A902">
        <v>900</v>
      </c>
      <c r="B902">
        <v>275.20311551419809</v>
      </c>
      <c r="C902">
        <v>180.01326509011946</v>
      </c>
      <c r="D902">
        <v>55.179010413127131</v>
      </c>
      <c r="E902">
        <v>832.91981260233842</v>
      </c>
      <c r="F902">
        <v>173.00872310889446</v>
      </c>
      <c r="G902">
        <v>551.58446565409304</v>
      </c>
      <c r="H902">
        <v>723.20795369048312</v>
      </c>
      <c r="I902">
        <v>812.72000838478584</v>
      </c>
      <c r="J902">
        <v>261.03817478975964</v>
      </c>
      <c r="K902">
        <v>95.979179674607323</v>
      </c>
      <c r="L902">
        <v>345.07069408268831</v>
      </c>
      <c r="M902">
        <v>1611.9233410525005</v>
      </c>
      <c r="O902">
        <v>900</v>
      </c>
      <c r="P902">
        <v>98.718069951445926</v>
      </c>
      <c r="Q902">
        <v>89.333939110021902</v>
      </c>
      <c r="R902">
        <v>102.76942060251127</v>
      </c>
      <c r="S902">
        <v>540.53076464267451</v>
      </c>
      <c r="T902">
        <v>327.17639254942173</v>
      </c>
      <c r="U902">
        <v>163.03534865023482</v>
      </c>
      <c r="V902">
        <v>741.87032726385871</v>
      </c>
      <c r="W902">
        <v>736.30090900424341</v>
      </c>
      <c r="X902">
        <v>424.40067995734177</v>
      </c>
      <c r="Y902">
        <v>180.91982469430246</v>
      </c>
      <c r="Z902">
        <v>266.8633805023469</v>
      </c>
      <c r="AA902">
        <v>418.96074512011887</v>
      </c>
      <c r="AC902">
        <v>900</v>
      </c>
      <c r="AD902">
        <v>96.906969329945795</v>
      </c>
      <c r="AE902">
        <v>100.81484857046492</v>
      </c>
      <c r="AF902">
        <v>218.81061739975382</v>
      </c>
      <c r="AG902">
        <v>276.78343660635568</v>
      </c>
      <c r="AH902">
        <v>609.25687811847831</v>
      </c>
      <c r="AI902">
        <v>149.99040562015924</v>
      </c>
      <c r="AJ902">
        <v>335.93576147115016</v>
      </c>
      <c r="AK902">
        <v>667.17334760777976</v>
      </c>
      <c r="AL902">
        <v>554.54986359526015</v>
      </c>
      <c r="AM902">
        <v>360.79032460522114</v>
      </c>
      <c r="AN902">
        <v>147.38669684334474</v>
      </c>
      <c r="AO902">
        <v>459.95231589540094</v>
      </c>
      <c r="AR902">
        <v>900</v>
      </c>
      <c r="AS902">
        <v>61.454259868942138</v>
      </c>
      <c r="AT902">
        <v>47.52000000000001</v>
      </c>
      <c r="AU902">
        <v>35.392663384424544</v>
      </c>
      <c r="AV902">
        <v>285.34081705016672</v>
      </c>
      <c r="AW902">
        <v>227.37174183704786</v>
      </c>
      <c r="AX902">
        <v>139.25390968355106</v>
      </c>
      <c r="AY902">
        <v>352.92176985706664</v>
      </c>
      <c r="AZ902">
        <v>344.49021222508213</v>
      </c>
      <c r="BA902">
        <v>259.17407527595293</v>
      </c>
      <c r="BB902">
        <v>-1.2754811683306286</v>
      </c>
      <c r="BC902">
        <v>96.132677682558821</v>
      </c>
      <c r="BD902">
        <v>431.68871906103664</v>
      </c>
    </row>
    <row r="903" spans="1:56" x14ac:dyDescent="0.25">
      <c r="A903">
        <v>901</v>
      </c>
      <c r="B903">
        <v>273.00692009820978</v>
      </c>
      <c r="C903">
        <v>162.42484084525572</v>
      </c>
      <c r="D903">
        <v>55.065322980908761</v>
      </c>
      <c r="E903">
        <v>705.20189721712961</v>
      </c>
      <c r="F903">
        <v>133.70837356668065</v>
      </c>
      <c r="G903">
        <v>455.85976681460937</v>
      </c>
      <c r="H903">
        <v>862.27217790312409</v>
      </c>
      <c r="I903">
        <v>739.51209888737537</v>
      </c>
      <c r="J903">
        <v>302.68839786287452</v>
      </c>
      <c r="K903">
        <v>115.90269905804196</v>
      </c>
      <c r="L903">
        <v>368.62661501125297</v>
      </c>
      <c r="M903">
        <v>1456.6669922868514</v>
      </c>
      <c r="O903">
        <v>901</v>
      </c>
      <c r="P903">
        <v>118.85088596830849</v>
      </c>
      <c r="Q903">
        <v>90.546338548158673</v>
      </c>
      <c r="R903">
        <v>90.49508471369721</v>
      </c>
      <c r="S903">
        <v>492.57418540113457</v>
      </c>
      <c r="T903">
        <v>327.35265766375448</v>
      </c>
      <c r="U903">
        <v>154.79911161887617</v>
      </c>
      <c r="V903">
        <v>726.49551606204727</v>
      </c>
      <c r="W903">
        <v>694.42223848585149</v>
      </c>
      <c r="X903">
        <v>410.35530927786817</v>
      </c>
      <c r="Y903">
        <v>204.85432966332144</v>
      </c>
      <c r="Z903">
        <v>257.50739908521319</v>
      </c>
      <c r="AA903">
        <v>419.0185955044534</v>
      </c>
      <c r="AC903">
        <v>901</v>
      </c>
      <c r="AD903">
        <v>116.75768335824191</v>
      </c>
      <c r="AE903">
        <v>96.420201025388678</v>
      </c>
      <c r="AF903">
        <v>220.27341387586807</v>
      </c>
      <c r="AG903">
        <v>310.91105761963377</v>
      </c>
      <c r="AH903">
        <v>602.12684251525161</v>
      </c>
      <c r="AI903">
        <v>147.18263028847593</v>
      </c>
      <c r="AJ903">
        <v>266.79584055344952</v>
      </c>
      <c r="AK903">
        <v>550.4632459569533</v>
      </c>
      <c r="AL903">
        <v>598.8483709442163</v>
      </c>
      <c r="AM903">
        <v>375.57541821441725</v>
      </c>
      <c r="AN903">
        <v>166.91938193343142</v>
      </c>
      <c r="AO903">
        <v>365.35597114687215</v>
      </c>
      <c r="AR903">
        <v>901</v>
      </c>
      <c r="AS903">
        <v>60.920675870735927</v>
      </c>
      <c r="AT903">
        <v>47.52000000000001</v>
      </c>
      <c r="AU903">
        <v>34.390867002235552</v>
      </c>
      <c r="AV903">
        <v>276.67867849269476</v>
      </c>
      <c r="AW903">
        <v>260.28934963779682</v>
      </c>
      <c r="AX903">
        <v>152.38455944506566</v>
      </c>
      <c r="AY903">
        <v>391.58399917324738</v>
      </c>
      <c r="AZ903">
        <v>437.44317169891406</v>
      </c>
      <c r="BA903">
        <v>339.26718763516647</v>
      </c>
      <c r="BB903">
        <v>-49.181422223527477</v>
      </c>
      <c r="BC903">
        <v>99.221898771929332</v>
      </c>
      <c r="BD903">
        <v>439.03476512596586</v>
      </c>
    </row>
    <row r="904" spans="1:56" x14ac:dyDescent="0.25">
      <c r="A904">
        <v>902</v>
      </c>
      <c r="B904">
        <v>261.64683496929274</v>
      </c>
      <c r="C904">
        <v>192.80048323237827</v>
      </c>
      <c r="D904">
        <v>51.559963612673499</v>
      </c>
      <c r="E904">
        <v>864.31962170766178</v>
      </c>
      <c r="F904">
        <v>169.60040461335217</v>
      </c>
      <c r="G904">
        <v>495.47995311298467</v>
      </c>
      <c r="H904">
        <v>704.44485434453111</v>
      </c>
      <c r="I904">
        <v>780.49404712398029</v>
      </c>
      <c r="J904">
        <v>232.19242470538379</v>
      </c>
      <c r="K904">
        <v>104.15272294889567</v>
      </c>
      <c r="L904">
        <v>326.04959969552993</v>
      </c>
      <c r="M904">
        <v>1388.5976874502135</v>
      </c>
      <c r="O904">
        <v>902</v>
      </c>
      <c r="P904">
        <v>106.33828079713743</v>
      </c>
      <c r="Q904">
        <v>94.619085307941774</v>
      </c>
      <c r="R904">
        <v>114.39681438437708</v>
      </c>
      <c r="S904">
        <v>466.90217039174581</v>
      </c>
      <c r="T904">
        <v>319.54430531701951</v>
      </c>
      <c r="U904">
        <v>152.46371280582244</v>
      </c>
      <c r="V904">
        <v>747.28508974019826</v>
      </c>
      <c r="W904">
        <v>645.04106992697905</v>
      </c>
      <c r="X904">
        <v>390.96614260080929</v>
      </c>
      <c r="Y904">
        <v>188.02255433494636</v>
      </c>
      <c r="Z904">
        <v>235.68408810455043</v>
      </c>
      <c r="AA904">
        <v>409.71314953116411</v>
      </c>
      <c r="AC904">
        <v>902</v>
      </c>
      <c r="AD904">
        <v>111.58637310895004</v>
      </c>
      <c r="AE904">
        <v>121.04168433794779</v>
      </c>
      <c r="AF904">
        <v>192.60652314896541</v>
      </c>
      <c r="AG904">
        <v>268.21312252759247</v>
      </c>
      <c r="AH904">
        <v>628.83209512334599</v>
      </c>
      <c r="AI904">
        <v>153.56762768242399</v>
      </c>
      <c r="AJ904">
        <v>268.71836324045557</v>
      </c>
      <c r="AK904">
        <v>627.3472397368663</v>
      </c>
      <c r="AL904">
        <v>598.12089676643541</v>
      </c>
      <c r="AM904">
        <v>383.23173082787434</v>
      </c>
      <c r="AN904">
        <v>145.63057742766102</v>
      </c>
      <c r="AO904">
        <v>481.03211773966922</v>
      </c>
      <c r="AR904">
        <v>902</v>
      </c>
      <c r="AS904">
        <v>53.335556307098358</v>
      </c>
      <c r="AT904">
        <v>47.52000000000001</v>
      </c>
      <c r="AU904">
        <v>36.07567223375672</v>
      </c>
      <c r="AV904">
        <v>275.04361309077285</v>
      </c>
      <c r="AW904">
        <v>294.04943217068308</v>
      </c>
      <c r="AX904">
        <v>132.49073512878317</v>
      </c>
      <c r="AY904">
        <v>361.92942610480043</v>
      </c>
      <c r="AZ904">
        <v>350.73692072985364</v>
      </c>
      <c r="BA904">
        <v>344.87968622244216</v>
      </c>
      <c r="BB904">
        <v>-21.481087243678047</v>
      </c>
      <c r="BC904">
        <v>103.2429004346403</v>
      </c>
      <c r="BD904">
        <v>476.06428090297953</v>
      </c>
    </row>
    <row r="905" spans="1:56" x14ac:dyDescent="0.25">
      <c r="A905">
        <v>903</v>
      </c>
      <c r="B905">
        <v>214.81635941280425</v>
      </c>
      <c r="C905">
        <v>167.47971106004829</v>
      </c>
      <c r="D905">
        <v>45.657925515135489</v>
      </c>
      <c r="E905">
        <v>798.70134099006111</v>
      </c>
      <c r="F905">
        <v>178.45367359905026</v>
      </c>
      <c r="G905">
        <v>570.16596480600822</v>
      </c>
      <c r="H905">
        <v>762.37443207080162</v>
      </c>
      <c r="I905">
        <v>880.73911286979092</v>
      </c>
      <c r="J905">
        <v>272.61449310217898</v>
      </c>
      <c r="K905">
        <v>97.018806597126328</v>
      </c>
      <c r="L905">
        <v>314.28551941970397</v>
      </c>
      <c r="M905">
        <v>1653.1635420830621</v>
      </c>
      <c r="O905">
        <v>903</v>
      </c>
      <c r="P905">
        <v>105.64735831461329</v>
      </c>
      <c r="Q905">
        <v>98.042846739344668</v>
      </c>
      <c r="R905">
        <v>100.14031743365949</v>
      </c>
      <c r="S905">
        <v>598.35396058891615</v>
      </c>
      <c r="T905">
        <v>298.87787748005292</v>
      </c>
      <c r="U905">
        <v>155.49411831763717</v>
      </c>
      <c r="V905">
        <v>762.77058015168654</v>
      </c>
      <c r="W905">
        <v>715.57855060845498</v>
      </c>
      <c r="X905">
        <v>403.04001886277001</v>
      </c>
      <c r="Y905">
        <v>200.34920694432648</v>
      </c>
      <c r="Z905">
        <v>251.90513876784803</v>
      </c>
      <c r="AA905">
        <v>402.73875698007305</v>
      </c>
      <c r="AC905">
        <v>903</v>
      </c>
      <c r="AD905">
        <v>105.84687530759552</v>
      </c>
      <c r="AE905">
        <v>104.6615974527036</v>
      </c>
      <c r="AF905">
        <v>218.31632570629182</v>
      </c>
      <c r="AG905">
        <v>307.67267885198135</v>
      </c>
      <c r="AH905">
        <v>590.59714478898547</v>
      </c>
      <c r="AI905">
        <v>153.52019461032069</v>
      </c>
      <c r="AJ905">
        <v>260.56264885172641</v>
      </c>
      <c r="AK905">
        <v>557.12295412430069</v>
      </c>
      <c r="AL905">
        <v>538.53901784783363</v>
      </c>
      <c r="AM905">
        <v>392.6207144148745</v>
      </c>
      <c r="AN905">
        <v>150.62271372704981</v>
      </c>
      <c r="AO905">
        <v>382.91159205669982</v>
      </c>
      <c r="AR905">
        <v>903</v>
      </c>
      <c r="AS905">
        <v>62.586667736492885</v>
      </c>
      <c r="AT905">
        <v>47.52000000000001</v>
      </c>
      <c r="AU905">
        <v>34.163388662274116</v>
      </c>
      <c r="AV905">
        <v>275.93413311081412</v>
      </c>
      <c r="AW905">
        <v>290.39400969619447</v>
      </c>
      <c r="AX905">
        <v>108.9820976670907</v>
      </c>
      <c r="AY905">
        <v>367.36724215980854</v>
      </c>
      <c r="AZ905">
        <v>465.26297732058731</v>
      </c>
      <c r="BA905">
        <v>291.94274600254914</v>
      </c>
      <c r="BB905">
        <v>-45.258333304569192</v>
      </c>
      <c r="BC905">
        <v>99.264582119764185</v>
      </c>
      <c r="BD905">
        <v>521.36878254497537</v>
      </c>
    </row>
    <row r="906" spans="1:56" x14ac:dyDescent="0.25">
      <c r="A906">
        <v>904</v>
      </c>
      <c r="B906">
        <v>246.09679090373425</v>
      </c>
      <c r="C906">
        <v>162.56635606154325</v>
      </c>
      <c r="D906">
        <v>47.674835821041057</v>
      </c>
      <c r="E906">
        <v>826.92647967804555</v>
      </c>
      <c r="F906">
        <v>149.24084313766593</v>
      </c>
      <c r="G906">
        <v>527.59767676488582</v>
      </c>
      <c r="H906">
        <v>775.28416571211505</v>
      </c>
      <c r="I906">
        <v>821.02618984912124</v>
      </c>
      <c r="J906">
        <v>258.84891900262193</v>
      </c>
      <c r="K906">
        <v>107.32093023779014</v>
      </c>
      <c r="L906">
        <v>308.55797029085426</v>
      </c>
      <c r="M906">
        <v>1625.264748361667</v>
      </c>
      <c r="O906">
        <v>904</v>
      </c>
      <c r="P906">
        <v>94.28720962190306</v>
      </c>
      <c r="Q906">
        <v>97.390203353546866</v>
      </c>
      <c r="R906">
        <v>99.92596855326012</v>
      </c>
      <c r="S906">
        <v>523.26561026756394</v>
      </c>
      <c r="T906">
        <v>293.22637685939242</v>
      </c>
      <c r="U906">
        <v>156.32810550747365</v>
      </c>
      <c r="V906">
        <v>859.93669974408112</v>
      </c>
      <c r="W906">
        <v>741.99506051118738</v>
      </c>
      <c r="X906">
        <v>403.20530261846665</v>
      </c>
      <c r="Y906">
        <v>202.72915158215392</v>
      </c>
      <c r="Z906">
        <v>289.39597227441584</v>
      </c>
      <c r="AA906">
        <v>395.04475800236889</v>
      </c>
      <c r="AC906">
        <v>904</v>
      </c>
      <c r="AD906">
        <v>99.7650209321842</v>
      </c>
      <c r="AE906">
        <v>96.698148541673049</v>
      </c>
      <c r="AF906">
        <v>224.7084669063666</v>
      </c>
      <c r="AG906">
        <v>305.71035762203763</v>
      </c>
      <c r="AH906">
        <v>616.0679819578304</v>
      </c>
      <c r="AI906">
        <v>147.45117181890026</v>
      </c>
      <c r="AJ906">
        <v>379.38005933352764</v>
      </c>
      <c r="AK906">
        <v>729.79890895471897</v>
      </c>
      <c r="AL906">
        <v>520.76628701995605</v>
      </c>
      <c r="AM906">
        <v>388.3123258929096</v>
      </c>
      <c r="AN906">
        <v>165.5445226820687</v>
      </c>
      <c r="AO906">
        <v>376.19921593875296</v>
      </c>
      <c r="AR906">
        <v>904</v>
      </c>
      <c r="AS906">
        <v>54.722822879366696</v>
      </c>
      <c r="AT906">
        <v>47.52000000000001</v>
      </c>
      <c r="AU906">
        <v>35.367727906160049</v>
      </c>
      <c r="AV906">
        <v>262.7827361234846</v>
      </c>
      <c r="AW906">
        <v>293.55138736388142</v>
      </c>
      <c r="AX906">
        <v>144.21970835469472</v>
      </c>
      <c r="AY906">
        <v>377.91796510580065</v>
      </c>
      <c r="AZ906">
        <v>297.75985848057587</v>
      </c>
      <c r="BA906">
        <v>362.02721850306136</v>
      </c>
      <c r="BB906">
        <v>56.297073540469341</v>
      </c>
      <c r="BC906">
        <v>98.548006685900475</v>
      </c>
      <c r="BD906">
        <v>516.97126497129068</v>
      </c>
    </row>
    <row r="907" spans="1:56" x14ac:dyDescent="0.25">
      <c r="A907">
        <v>905</v>
      </c>
      <c r="B907">
        <v>235.93757455615651</v>
      </c>
      <c r="C907">
        <v>160.88506128632471</v>
      </c>
      <c r="D907">
        <v>47.811221938152165</v>
      </c>
      <c r="E907">
        <v>691.29467229243642</v>
      </c>
      <c r="F907">
        <v>176.90026281802781</v>
      </c>
      <c r="G907">
        <v>452.4581663794857</v>
      </c>
      <c r="H907">
        <v>784.05896517484894</v>
      </c>
      <c r="I907">
        <v>819.64853409232535</v>
      </c>
      <c r="J907">
        <v>236.38086039659984</v>
      </c>
      <c r="K907">
        <v>104.89807349830767</v>
      </c>
      <c r="L907">
        <v>369.19108092472402</v>
      </c>
      <c r="M907">
        <v>1446.4671846221229</v>
      </c>
      <c r="O907">
        <v>905</v>
      </c>
      <c r="P907">
        <v>98.75083410525707</v>
      </c>
      <c r="Q907">
        <v>104.10007253136311</v>
      </c>
      <c r="R907">
        <v>103.33401403157681</v>
      </c>
      <c r="S907">
        <v>453.67099649134008</v>
      </c>
      <c r="T907">
        <v>286.53141901431144</v>
      </c>
      <c r="U907">
        <v>145.53317291528714</v>
      </c>
      <c r="V907">
        <v>721.03868470942746</v>
      </c>
      <c r="W907">
        <v>646.14857843103721</v>
      </c>
      <c r="X907">
        <v>364.43311419255036</v>
      </c>
      <c r="Y907">
        <v>186.21272092824384</v>
      </c>
      <c r="Z907">
        <v>279.0136880499669</v>
      </c>
      <c r="AA907">
        <v>440.24363672953268</v>
      </c>
      <c r="AC907">
        <v>905</v>
      </c>
      <c r="AD907">
        <v>98.745865702478284</v>
      </c>
      <c r="AE907">
        <v>106.11242099840035</v>
      </c>
      <c r="AF907">
        <v>185.63580647084552</v>
      </c>
      <c r="AG907">
        <v>328.44678995885528</v>
      </c>
      <c r="AH907">
        <v>548.40608547033503</v>
      </c>
      <c r="AI907">
        <v>156.93257262377287</v>
      </c>
      <c r="AJ907">
        <v>359.4721354890001</v>
      </c>
      <c r="AK907">
        <v>645.1530417054289</v>
      </c>
      <c r="AL907">
        <v>507.09609306700958</v>
      </c>
      <c r="AM907">
        <v>421.88608111649228</v>
      </c>
      <c r="AN907">
        <v>185.14555476376944</v>
      </c>
      <c r="AO907">
        <v>459.46229477335993</v>
      </c>
      <c r="AR907">
        <v>905</v>
      </c>
      <c r="AS907">
        <v>63.126976331840417</v>
      </c>
      <c r="AT907">
        <v>47.52000000000001</v>
      </c>
      <c r="AU907">
        <v>34.627714604856841</v>
      </c>
      <c r="AV907">
        <v>284.30699528349788</v>
      </c>
      <c r="AW907">
        <v>287.13874147474439</v>
      </c>
      <c r="AX907">
        <v>150.63132126058116</v>
      </c>
      <c r="AY907">
        <v>352.0362286332641</v>
      </c>
      <c r="AZ907">
        <v>438.59730962452409</v>
      </c>
      <c r="BA907">
        <v>325.82942837142434</v>
      </c>
      <c r="BB907">
        <v>-57.690511079666351</v>
      </c>
      <c r="BC907">
        <v>100.89386808350699</v>
      </c>
      <c r="BD907">
        <v>483.64358156047376</v>
      </c>
    </row>
    <row r="908" spans="1:56" x14ac:dyDescent="0.25">
      <c r="A908">
        <v>906</v>
      </c>
      <c r="B908">
        <v>275.65490974367862</v>
      </c>
      <c r="C908">
        <v>187.54392569504313</v>
      </c>
      <c r="D908">
        <v>55.362853745939297</v>
      </c>
      <c r="E908">
        <v>787.92975390187712</v>
      </c>
      <c r="F908">
        <v>147.35328134339377</v>
      </c>
      <c r="G908">
        <v>505.11671555266366</v>
      </c>
      <c r="H908">
        <v>666.47557510797481</v>
      </c>
      <c r="I908">
        <v>784.22010625486803</v>
      </c>
      <c r="J908">
        <v>275.46096375749426</v>
      </c>
      <c r="K908">
        <v>96.185840075834093</v>
      </c>
      <c r="L908">
        <v>328.80066966151259</v>
      </c>
      <c r="M908">
        <v>1549.0160814115884</v>
      </c>
      <c r="O908">
        <v>906</v>
      </c>
      <c r="P908">
        <v>105.23946870977701</v>
      </c>
      <c r="Q908">
        <v>107.27688757029388</v>
      </c>
      <c r="R908">
        <v>98.400934103745357</v>
      </c>
      <c r="S908">
        <v>527.80570852431276</v>
      </c>
      <c r="T908">
        <v>295.0327104832204</v>
      </c>
      <c r="U908">
        <v>161.85396189575334</v>
      </c>
      <c r="V908">
        <v>791.54304609601115</v>
      </c>
      <c r="W908">
        <v>698.70665461170177</v>
      </c>
      <c r="X908">
        <v>397.20851821173869</v>
      </c>
      <c r="Y908">
        <v>196.08908709666173</v>
      </c>
      <c r="Z908">
        <v>239.09362336237118</v>
      </c>
      <c r="AA908">
        <v>417.17879943965636</v>
      </c>
      <c r="AC908">
        <v>906</v>
      </c>
      <c r="AD908">
        <v>117.2694451172658</v>
      </c>
      <c r="AE908">
        <v>94.753917123827023</v>
      </c>
      <c r="AF908">
        <v>200.34713429288311</v>
      </c>
      <c r="AG908">
        <v>260.11180782756185</v>
      </c>
      <c r="AH908">
        <v>568.77173170169419</v>
      </c>
      <c r="AI908">
        <v>150.55738176556133</v>
      </c>
      <c r="AJ908">
        <v>302.3765487279743</v>
      </c>
      <c r="AK908">
        <v>690.17170259792647</v>
      </c>
      <c r="AL908">
        <v>578.05986342464359</v>
      </c>
      <c r="AM908">
        <v>361.90967489319587</v>
      </c>
      <c r="AN908">
        <v>133.34656335977465</v>
      </c>
      <c r="AO908">
        <v>481.09127740029697</v>
      </c>
      <c r="AR908">
        <v>906</v>
      </c>
      <c r="AS908">
        <v>61.816217226031213</v>
      </c>
      <c r="AT908">
        <v>47.52000000000001</v>
      </c>
      <c r="AU908">
        <v>35.873011471000098</v>
      </c>
      <c r="AV908">
        <v>263.74474807158009</v>
      </c>
      <c r="AW908">
        <v>228.07802542085369</v>
      </c>
      <c r="AX908">
        <v>115.85327123563725</v>
      </c>
      <c r="AY908">
        <v>362.40969211030625</v>
      </c>
      <c r="AZ908">
        <v>328.25344897351374</v>
      </c>
      <c r="BA908">
        <v>321.55538784550271</v>
      </c>
      <c r="BB908">
        <v>-68.20411219948997</v>
      </c>
      <c r="BC908">
        <v>96.241350915007573</v>
      </c>
      <c r="BD908">
        <v>521.48593008767045</v>
      </c>
    </row>
    <row r="909" spans="1:56" x14ac:dyDescent="0.25">
      <c r="A909">
        <v>907</v>
      </c>
      <c r="B909">
        <v>258.50997448704948</v>
      </c>
      <c r="C909">
        <v>192.0325627648393</v>
      </c>
      <c r="D909">
        <v>45.027776566700652</v>
      </c>
      <c r="E909">
        <v>673.89660160422841</v>
      </c>
      <c r="F909">
        <v>161.33252043625129</v>
      </c>
      <c r="G909">
        <v>524.7297048566769</v>
      </c>
      <c r="H909">
        <v>755.17307311754598</v>
      </c>
      <c r="I909">
        <v>849.16924646987104</v>
      </c>
      <c r="J909">
        <v>262.21889746365838</v>
      </c>
      <c r="K909">
        <v>102.58904541626293</v>
      </c>
      <c r="L909">
        <v>302.57707844736126</v>
      </c>
      <c r="M909">
        <v>1521.5715691440801</v>
      </c>
      <c r="O909">
        <v>907</v>
      </c>
      <c r="P909">
        <v>88.38696582102483</v>
      </c>
      <c r="Q909">
        <v>112.95194314223875</v>
      </c>
      <c r="R909">
        <v>111.15858079115299</v>
      </c>
      <c r="S909">
        <v>499.75638596802617</v>
      </c>
      <c r="T909">
        <v>282.81893739497224</v>
      </c>
      <c r="U909">
        <v>142.44917560430804</v>
      </c>
      <c r="V909">
        <v>758.05048100334193</v>
      </c>
      <c r="W909">
        <v>747.22251586791424</v>
      </c>
      <c r="X909">
        <v>398.8457334903668</v>
      </c>
      <c r="Y909">
        <v>227.66235992652332</v>
      </c>
      <c r="Z909">
        <v>231.31777076497474</v>
      </c>
      <c r="AA909">
        <v>408.85643662672561</v>
      </c>
      <c r="AC909">
        <v>907</v>
      </c>
      <c r="AD909">
        <v>107.73795999852177</v>
      </c>
      <c r="AE909">
        <v>107.51036820781285</v>
      </c>
      <c r="AF909">
        <v>174.92162566934547</v>
      </c>
      <c r="AG909">
        <v>321.3144018331476</v>
      </c>
      <c r="AH909">
        <v>649.48436681072587</v>
      </c>
      <c r="AI909">
        <v>161.81928383933621</v>
      </c>
      <c r="AJ909">
        <v>303.38353771450187</v>
      </c>
      <c r="AK909">
        <v>585.47792031594747</v>
      </c>
      <c r="AL909">
        <v>487.52113049864687</v>
      </c>
      <c r="AM909">
        <v>470.6145012833183</v>
      </c>
      <c r="AN909">
        <v>160.49980348671269</v>
      </c>
      <c r="AO909">
        <v>370.80071666887022</v>
      </c>
      <c r="AR909">
        <v>907</v>
      </c>
      <c r="AS909">
        <v>62.631809601291621</v>
      </c>
      <c r="AT909">
        <v>47.52000000000001</v>
      </c>
      <c r="AU909">
        <v>35.49254750608543</v>
      </c>
      <c r="AV909">
        <v>273.61831531863311</v>
      </c>
      <c r="AW909">
        <v>279.94764619806239</v>
      </c>
      <c r="AX909">
        <v>136.11463149124648</v>
      </c>
      <c r="AY909">
        <v>345.73846288447027</v>
      </c>
      <c r="AZ909">
        <v>412.37134035197386</v>
      </c>
      <c r="BA909">
        <v>333.28585497082486</v>
      </c>
      <c r="BB909">
        <v>36.077188225904699</v>
      </c>
      <c r="BC909">
        <v>97.454147932611761</v>
      </c>
      <c r="BD909">
        <v>458.14656612548902</v>
      </c>
    </row>
    <row r="910" spans="1:56" x14ac:dyDescent="0.25">
      <c r="A910">
        <v>908</v>
      </c>
      <c r="B910">
        <v>261.62878890662432</v>
      </c>
      <c r="C910">
        <v>153.59307461721522</v>
      </c>
      <c r="D910">
        <v>52.840792744810088</v>
      </c>
      <c r="E910">
        <v>878.38077745565693</v>
      </c>
      <c r="F910">
        <v>150.61482603562439</v>
      </c>
      <c r="G910">
        <v>537.17827566744427</v>
      </c>
      <c r="H910">
        <v>727.78039654401789</v>
      </c>
      <c r="I910">
        <v>736.90591933799817</v>
      </c>
      <c r="J910">
        <v>296.0482007932178</v>
      </c>
      <c r="K910">
        <v>90.990448737517795</v>
      </c>
      <c r="L910">
        <v>340.53639370813249</v>
      </c>
      <c r="M910">
        <v>1542.6532485597872</v>
      </c>
      <c r="O910">
        <v>908</v>
      </c>
      <c r="P910">
        <v>91.1489713583059</v>
      </c>
      <c r="Q910">
        <v>112.1900265762862</v>
      </c>
      <c r="R910">
        <v>96.090182000881597</v>
      </c>
      <c r="S910">
        <v>528.16621762207785</v>
      </c>
      <c r="T910">
        <v>318.53834657361142</v>
      </c>
      <c r="U910">
        <v>143.8752939206087</v>
      </c>
      <c r="V910">
        <v>800.14069013090261</v>
      </c>
      <c r="W910">
        <v>748.82482112588991</v>
      </c>
      <c r="X910">
        <v>408.22960669072296</v>
      </c>
      <c r="Y910">
        <v>196.78137377584309</v>
      </c>
      <c r="Z910">
        <v>231.75739237123207</v>
      </c>
      <c r="AA910">
        <v>426.97199866178852</v>
      </c>
      <c r="AC910">
        <v>908</v>
      </c>
      <c r="AD910">
        <v>97.653687283699838</v>
      </c>
      <c r="AE910">
        <v>119.57531027123932</v>
      </c>
      <c r="AF910">
        <v>184.99088848989643</v>
      </c>
      <c r="AG910">
        <v>332.19488656556007</v>
      </c>
      <c r="AH910">
        <v>617.24164205611237</v>
      </c>
      <c r="AI910">
        <v>130.13164411776583</v>
      </c>
      <c r="AJ910">
        <v>319.62759451264867</v>
      </c>
      <c r="AK910">
        <v>555.28112539082736</v>
      </c>
      <c r="AL910">
        <v>541.87072278636083</v>
      </c>
      <c r="AM910">
        <v>437.11246607036873</v>
      </c>
      <c r="AN910">
        <v>159.95702907419289</v>
      </c>
      <c r="AO910">
        <v>434.67646580406961</v>
      </c>
      <c r="AR910">
        <v>908</v>
      </c>
      <c r="AS910">
        <v>54.50800223323921</v>
      </c>
      <c r="AT910">
        <v>47.52000000000001</v>
      </c>
      <c r="AU910">
        <v>33.963328447985027</v>
      </c>
      <c r="AV910">
        <v>268.07898646447234</v>
      </c>
      <c r="AW910">
        <v>145.91932713963004</v>
      </c>
      <c r="AX910">
        <v>125.61098459858911</v>
      </c>
      <c r="AY910">
        <v>370.97170687649816</v>
      </c>
      <c r="AZ910">
        <v>388.28862527004947</v>
      </c>
      <c r="BA910">
        <v>306.7460236129084</v>
      </c>
      <c r="BB910">
        <v>26.911927359623661</v>
      </c>
      <c r="BC910">
        <v>101.27435505289048</v>
      </c>
      <c r="BD910">
        <v>496.74085914620133</v>
      </c>
    </row>
    <row r="911" spans="1:56" x14ac:dyDescent="0.25">
      <c r="A911">
        <v>909</v>
      </c>
      <c r="B911">
        <v>250.16559291326411</v>
      </c>
      <c r="C911">
        <v>176.13583891811618</v>
      </c>
      <c r="D911">
        <v>61.250377350347101</v>
      </c>
      <c r="E911">
        <v>750.87121697838791</v>
      </c>
      <c r="F911">
        <v>147.81702299214419</v>
      </c>
      <c r="G911">
        <v>503.8723276188216</v>
      </c>
      <c r="H911">
        <v>864.29006679881684</v>
      </c>
      <c r="I911">
        <v>823.49380414824395</v>
      </c>
      <c r="J911">
        <v>278.98740193510116</v>
      </c>
      <c r="K911">
        <v>95.853489381504261</v>
      </c>
      <c r="L911">
        <v>354.10480247242657</v>
      </c>
      <c r="M911">
        <v>1623.712604005384</v>
      </c>
      <c r="O911">
        <v>909</v>
      </c>
      <c r="P911">
        <v>99.118487323009134</v>
      </c>
      <c r="Q911">
        <v>100.77577559191167</v>
      </c>
      <c r="R911">
        <v>109.63863980174764</v>
      </c>
      <c r="S911">
        <v>566.12377797735053</v>
      </c>
      <c r="T911">
        <v>262.97419088160109</v>
      </c>
      <c r="U911">
        <v>151.84214634112675</v>
      </c>
      <c r="V911">
        <v>773.42084808528512</v>
      </c>
      <c r="W911">
        <v>631.32398392639539</v>
      </c>
      <c r="X911">
        <v>434.09867681949271</v>
      </c>
      <c r="Y911">
        <v>219.59053201062676</v>
      </c>
      <c r="Z911">
        <v>232.49552069267955</v>
      </c>
      <c r="AA911">
        <v>400.60181021704221</v>
      </c>
      <c r="AC911">
        <v>909</v>
      </c>
      <c r="AD911">
        <v>98.750227885661999</v>
      </c>
      <c r="AE911">
        <v>100.87558474559464</v>
      </c>
      <c r="AF911">
        <v>187.51638763637843</v>
      </c>
      <c r="AG911">
        <v>278.49394756946435</v>
      </c>
      <c r="AH911">
        <v>539.86954950647214</v>
      </c>
      <c r="AI911">
        <v>172.37853824591571</v>
      </c>
      <c r="AJ911">
        <v>274.41172624718325</v>
      </c>
      <c r="AK911">
        <v>609.77861694504918</v>
      </c>
      <c r="AL911">
        <v>563.84264786600897</v>
      </c>
      <c r="AM911">
        <v>361.79820693045963</v>
      </c>
      <c r="AN911">
        <v>150.56031562294328</v>
      </c>
      <c r="AO911">
        <v>429.6330369362729</v>
      </c>
      <c r="AR911">
        <v>909</v>
      </c>
      <c r="AS911">
        <v>64.141470827847897</v>
      </c>
      <c r="AT911">
        <v>47.52000000000001</v>
      </c>
      <c r="AU911">
        <v>33.549810827170447</v>
      </c>
      <c r="AV911">
        <v>266.1483482764628</v>
      </c>
      <c r="AW911">
        <v>217.47771886955738</v>
      </c>
      <c r="AX911">
        <v>102.2644736927175</v>
      </c>
      <c r="AY911">
        <v>368.17311359205371</v>
      </c>
      <c r="AZ911">
        <v>395.2287222945796</v>
      </c>
      <c r="BA911">
        <v>360.88605602104053</v>
      </c>
      <c r="BB911">
        <v>34.121665975843833</v>
      </c>
      <c r="BC911">
        <v>99.285784898616768</v>
      </c>
      <c r="BD911">
        <v>528.38746114184232</v>
      </c>
    </row>
    <row r="912" spans="1:56" x14ac:dyDescent="0.25">
      <c r="A912">
        <v>910</v>
      </c>
      <c r="B912">
        <v>257.5109167419983</v>
      </c>
      <c r="C912">
        <v>189.14025962191272</v>
      </c>
      <c r="D912">
        <v>52.655124040780656</v>
      </c>
      <c r="E912">
        <v>763.40552506519543</v>
      </c>
      <c r="F912">
        <v>132.43181394107765</v>
      </c>
      <c r="G912">
        <v>494.30460698950765</v>
      </c>
      <c r="H912">
        <v>844.305780180792</v>
      </c>
      <c r="I912">
        <v>900.33699734701145</v>
      </c>
      <c r="J912">
        <v>265.96732659131919</v>
      </c>
      <c r="K912">
        <v>111.66684441506806</v>
      </c>
      <c r="L912">
        <v>354.78633850130149</v>
      </c>
      <c r="M912">
        <v>1550.2320244216739</v>
      </c>
      <c r="O912">
        <v>910</v>
      </c>
      <c r="P912">
        <v>97.992842697909808</v>
      </c>
      <c r="Q912">
        <v>90.853239963672721</v>
      </c>
      <c r="R912">
        <v>100.41915614279195</v>
      </c>
      <c r="S912">
        <v>480.20334604885454</v>
      </c>
      <c r="T912">
        <v>294.23033093006899</v>
      </c>
      <c r="U912">
        <v>153.86661452217339</v>
      </c>
      <c r="V912">
        <v>846.86671929893873</v>
      </c>
      <c r="W912">
        <v>754.30652451564083</v>
      </c>
      <c r="X912">
        <v>411.74280237878497</v>
      </c>
      <c r="Y912">
        <v>195.01509675563631</v>
      </c>
      <c r="Z912">
        <v>239.29370249949474</v>
      </c>
      <c r="AA912">
        <v>438.29536030996974</v>
      </c>
      <c r="AC912">
        <v>910</v>
      </c>
      <c r="AD912">
        <v>108.67024469524387</v>
      </c>
      <c r="AE912">
        <v>108.98346917997486</v>
      </c>
      <c r="AF912">
        <v>239.91190703972831</v>
      </c>
      <c r="AG912">
        <v>323.19709295231098</v>
      </c>
      <c r="AH912">
        <v>608.6792431000074</v>
      </c>
      <c r="AI912">
        <v>171.20675923350285</v>
      </c>
      <c r="AJ912">
        <v>331.10755209210851</v>
      </c>
      <c r="AK912">
        <v>572.15559234261764</v>
      </c>
      <c r="AL912">
        <v>584.48701698436253</v>
      </c>
      <c r="AM912">
        <v>378.83871129388348</v>
      </c>
      <c r="AN912">
        <v>167.03407546628398</v>
      </c>
      <c r="AO912">
        <v>386.26248386719647</v>
      </c>
      <c r="AR912">
        <v>910</v>
      </c>
      <c r="AS912">
        <v>59.128515400039547</v>
      </c>
      <c r="AT912">
        <v>47.52000000000001</v>
      </c>
      <c r="AU912">
        <v>33.920818267934742</v>
      </c>
      <c r="AV912">
        <v>269.04776279159745</v>
      </c>
      <c r="AW912">
        <v>187.09070495212461</v>
      </c>
      <c r="AX912">
        <v>99.563377152254191</v>
      </c>
      <c r="AY912">
        <v>376.23102368966829</v>
      </c>
      <c r="AZ912">
        <v>469.61838104715639</v>
      </c>
      <c r="BA912">
        <v>301.44307685699584</v>
      </c>
      <c r="BB912">
        <v>-36.347417863007209</v>
      </c>
      <c r="BC912">
        <v>98.059653254290765</v>
      </c>
      <c r="BD912">
        <v>330.25893616334952</v>
      </c>
    </row>
    <row r="913" spans="1:56" x14ac:dyDescent="0.25">
      <c r="A913">
        <v>911</v>
      </c>
      <c r="B913">
        <v>253.37144089056738</v>
      </c>
      <c r="C913">
        <v>166.98696084222337</v>
      </c>
      <c r="D913">
        <v>44.935049067060483</v>
      </c>
      <c r="E913">
        <v>710.14607123423616</v>
      </c>
      <c r="F913">
        <v>157.83199437897457</v>
      </c>
      <c r="G913">
        <v>484.73753681598618</v>
      </c>
      <c r="H913">
        <v>909.29297275574231</v>
      </c>
      <c r="I913">
        <v>842.14627388395445</v>
      </c>
      <c r="J913">
        <v>280.05815447592835</v>
      </c>
      <c r="K913">
        <v>98.634599037234707</v>
      </c>
      <c r="L913">
        <v>355.96489505932561</v>
      </c>
      <c r="M913">
        <v>1480.2276245695386</v>
      </c>
      <c r="O913">
        <v>911</v>
      </c>
      <c r="P913">
        <v>109.08672837425743</v>
      </c>
      <c r="Q913">
        <v>95.856418036262653</v>
      </c>
      <c r="R913">
        <v>98.237514222220611</v>
      </c>
      <c r="S913">
        <v>505.63932533517345</v>
      </c>
      <c r="T913">
        <v>323.38281608447392</v>
      </c>
      <c r="U913">
        <v>162.74878280968613</v>
      </c>
      <c r="V913">
        <v>904.09387122457542</v>
      </c>
      <c r="W913">
        <v>759.27075543982482</v>
      </c>
      <c r="X913">
        <v>443.72912394950879</v>
      </c>
      <c r="Y913">
        <v>183.80757320225487</v>
      </c>
      <c r="Z913">
        <v>259.81873120465809</v>
      </c>
      <c r="AA913">
        <v>370.80381515955571</v>
      </c>
      <c r="AC913">
        <v>911</v>
      </c>
      <c r="AD913">
        <v>94.911704479261743</v>
      </c>
      <c r="AE913">
        <v>104.50154591305196</v>
      </c>
      <c r="AF913">
        <v>192.89605582407148</v>
      </c>
      <c r="AG913">
        <v>289.4847731877631</v>
      </c>
      <c r="AH913">
        <v>584.68575645029171</v>
      </c>
      <c r="AI913">
        <v>159.34897971967661</v>
      </c>
      <c r="AJ913">
        <v>283.40889910904019</v>
      </c>
      <c r="AK913">
        <v>560.39579736669998</v>
      </c>
      <c r="AL913">
        <v>513.5775744452153</v>
      </c>
      <c r="AM913">
        <v>446.96129418141754</v>
      </c>
      <c r="AN913">
        <v>156.92101652977149</v>
      </c>
      <c r="AO913">
        <v>446.03248785419345</v>
      </c>
      <c r="AR913">
        <v>911</v>
      </c>
      <c r="AS913">
        <v>57.534224658470983</v>
      </c>
      <c r="AT913">
        <v>47.52000000000001</v>
      </c>
      <c r="AU913">
        <v>35.116520122961198</v>
      </c>
      <c r="AV913">
        <v>272.01840890430191</v>
      </c>
      <c r="AW913">
        <v>234.94465317801547</v>
      </c>
      <c r="AX913">
        <v>113.04892083591844</v>
      </c>
      <c r="AY913">
        <v>371.98580713524677</v>
      </c>
      <c r="AZ913">
        <v>414.64097223582542</v>
      </c>
      <c r="BA913">
        <v>330.99452770566597</v>
      </c>
      <c r="BB913">
        <v>-82.687851681940998</v>
      </c>
      <c r="BC913">
        <v>98.134292235229339</v>
      </c>
      <c r="BD913">
        <v>407.00474598630046</v>
      </c>
    </row>
    <row r="914" spans="1:56" x14ac:dyDescent="0.25">
      <c r="A914">
        <v>912</v>
      </c>
      <c r="B914">
        <v>273.71325966604405</v>
      </c>
      <c r="C914">
        <v>154.03802246551876</v>
      </c>
      <c r="D914">
        <v>53.145297077234687</v>
      </c>
      <c r="E914">
        <v>784.11069065242543</v>
      </c>
      <c r="F914">
        <v>154.88257855088901</v>
      </c>
      <c r="G914">
        <v>472.04762881395607</v>
      </c>
      <c r="H914">
        <v>774.43786761190245</v>
      </c>
      <c r="I914">
        <v>781.85463194225895</v>
      </c>
      <c r="J914">
        <v>276.34626112690358</v>
      </c>
      <c r="K914">
        <v>97.05683391873815</v>
      </c>
      <c r="L914">
        <v>321.42877305029288</v>
      </c>
      <c r="M914">
        <v>1526.3857904759677</v>
      </c>
      <c r="O914">
        <v>912</v>
      </c>
      <c r="P914">
        <v>97.141980990710522</v>
      </c>
      <c r="Q914">
        <v>105.31782755459162</v>
      </c>
      <c r="R914">
        <v>109.92053756577867</v>
      </c>
      <c r="S914">
        <v>546.2550207513051</v>
      </c>
      <c r="T914">
        <v>282.26528241406351</v>
      </c>
      <c r="U914">
        <v>138.09687379771577</v>
      </c>
      <c r="V914">
        <v>703.67015062010535</v>
      </c>
      <c r="W914">
        <v>757.94706604029989</v>
      </c>
      <c r="X914">
        <v>400.00960613448655</v>
      </c>
      <c r="Y914">
        <v>201.53043026926639</v>
      </c>
      <c r="Z914">
        <v>235.58486884515543</v>
      </c>
      <c r="AA914">
        <v>420.55742033732224</v>
      </c>
      <c r="AC914">
        <v>912</v>
      </c>
      <c r="AD914">
        <v>103.69698505674017</v>
      </c>
      <c r="AE914">
        <v>100.45542504779456</v>
      </c>
      <c r="AF914">
        <v>215.16118102404135</v>
      </c>
      <c r="AG914">
        <v>310.16295409516493</v>
      </c>
      <c r="AH914">
        <v>612.68380615545675</v>
      </c>
      <c r="AI914">
        <v>137.43416723773421</v>
      </c>
      <c r="AJ914">
        <v>322.04126310005364</v>
      </c>
      <c r="AK914">
        <v>644.75649489756074</v>
      </c>
      <c r="AL914">
        <v>554.95003564336821</v>
      </c>
      <c r="AM914">
        <v>449.27505921197917</v>
      </c>
      <c r="AN914">
        <v>140.2672689630264</v>
      </c>
      <c r="AO914">
        <v>481.25438575610895</v>
      </c>
      <c r="AR914">
        <v>912</v>
      </c>
      <c r="AS914">
        <v>53.882024631291912</v>
      </c>
      <c r="AT914">
        <v>47.52000000000001</v>
      </c>
      <c r="AU914">
        <v>35.31319374382884</v>
      </c>
      <c r="AV914">
        <v>287.41556020422439</v>
      </c>
      <c r="AW914">
        <v>217.33438450042746</v>
      </c>
      <c r="AX914">
        <v>99.901912980286227</v>
      </c>
      <c r="AY914">
        <v>364.31676355774601</v>
      </c>
      <c r="AZ914">
        <v>302.4550053187607</v>
      </c>
      <c r="BA914">
        <v>284.17413546103143</v>
      </c>
      <c r="BB914">
        <v>-43.872691900555083</v>
      </c>
      <c r="BC914">
        <v>97.587763503011217</v>
      </c>
      <c r="BD914">
        <v>547.21531245174037</v>
      </c>
    </row>
    <row r="915" spans="1:56" x14ac:dyDescent="0.25">
      <c r="A915">
        <v>913</v>
      </c>
      <c r="B915">
        <v>277.10523531303545</v>
      </c>
      <c r="C915">
        <v>185.04130623334638</v>
      </c>
      <c r="D915">
        <v>49.69458913869672</v>
      </c>
      <c r="E915">
        <v>876.37225627395821</v>
      </c>
      <c r="F915">
        <v>165.23047360464221</v>
      </c>
      <c r="G915">
        <v>489.43271666022525</v>
      </c>
      <c r="H915">
        <v>673.47778518024779</v>
      </c>
      <c r="I915">
        <v>951.03252043471298</v>
      </c>
      <c r="J915">
        <v>286.56376676329239</v>
      </c>
      <c r="K915">
        <v>114.57265141992835</v>
      </c>
      <c r="L915">
        <v>344.78749556156424</v>
      </c>
      <c r="M915">
        <v>1504.3933098936368</v>
      </c>
      <c r="O915">
        <v>913</v>
      </c>
      <c r="P915">
        <v>95.663994952401197</v>
      </c>
      <c r="Q915">
        <v>114.40300355008057</v>
      </c>
      <c r="R915">
        <v>92.776029709615997</v>
      </c>
      <c r="S915">
        <v>555.5110542464497</v>
      </c>
      <c r="T915">
        <v>295.01168940053736</v>
      </c>
      <c r="U915">
        <v>153.76989684483877</v>
      </c>
      <c r="V915">
        <v>666.27707531657381</v>
      </c>
      <c r="W915">
        <v>659.76857470897482</v>
      </c>
      <c r="X915">
        <v>436.98904101714663</v>
      </c>
      <c r="Y915">
        <v>206.93814032365094</v>
      </c>
      <c r="Z915">
        <v>251.74601977544518</v>
      </c>
      <c r="AA915">
        <v>404.17689962908923</v>
      </c>
      <c r="AC915">
        <v>913</v>
      </c>
      <c r="AD915">
        <v>116.65487770886779</v>
      </c>
      <c r="AE915">
        <v>111.94642293970702</v>
      </c>
      <c r="AF915">
        <v>182.67862143931248</v>
      </c>
      <c r="AG915">
        <v>300.21757246996879</v>
      </c>
      <c r="AH915">
        <v>567.65618109099512</v>
      </c>
      <c r="AI915">
        <v>151.11811005272241</v>
      </c>
      <c r="AJ915">
        <v>299.56110312945327</v>
      </c>
      <c r="AK915">
        <v>597.38908853948976</v>
      </c>
      <c r="AL915">
        <v>574.20493735245168</v>
      </c>
      <c r="AM915">
        <v>399.21044232257179</v>
      </c>
      <c r="AN915">
        <v>149.06006123937559</v>
      </c>
      <c r="AO915">
        <v>435.60186917780044</v>
      </c>
      <c r="AR915">
        <v>913</v>
      </c>
      <c r="AS915">
        <v>63.496104152316491</v>
      </c>
      <c r="AT915">
        <v>47.52000000000001</v>
      </c>
      <c r="AU915">
        <v>35.958996964572805</v>
      </c>
      <c r="AV915">
        <v>294.49269366267976</v>
      </c>
      <c r="AW915">
        <v>256.42744754737106</v>
      </c>
      <c r="AX915">
        <v>145.21284845989754</v>
      </c>
      <c r="AY915">
        <v>393.58727437348205</v>
      </c>
      <c r="AZ915">
        <v>402.17711638384094</v>
      </c>
      <c r="BA915">
        <v>307.67812417995054</v>
      </c>
      <c r="BB915">
        <v>31.355486181383917</v>
      </c>
      <c r="BC915">
        <v>96.722495927137643</v>
      </c>
      <c r="BD915">
        <v>428.94935328522536</v>
      </c>
    </row>
    <row r="916" spans="1:56" x14ac:dyDescent="0.25">
      <c r="A916">
        <v>914</v>
      </c>
      <c r="B916">
        <v>213.68486120425584</v>
      </c>
      <c r="C916">
        <v>162.02885829345769</v>
      </c>
      <c r="D916">
        <v>47.769311292555528</v>
      </c>
      <c r="E916">
        <v>857.44043619751642</v>
      </c>
      <c r="F916">
        <v>143.47225436749531</v>
      </c>
      <c r="G916">
        <v>556.0917497238712</v>
      </c>
      <c r="H916">
        <v>719.69040202195208</v>
      </c>
      <c r="I916">
        <v>906.80961272487195</v>
      </c>
      <c r="J916">
        <v>270.7335099755332</v>
      </c>
      <c r="K916">
        <v>94.969515050425841</v>
      </c>
      <c r="L916">
        <v>350.79482020018941</v>
      </c>
      <c r="M916">
        <v>1363.5978336056294</v>
      </c>
      <c r="O916">
        <v>914</v>
      </c>
      <c r="P916">
        <v>109.81484587191562</v>
      </c>
      <c r="Q916">
        <v>100.93170703587387</v>
      </c>
      <c r="R916">
        <v>96.588804987004835</v>
      </c>
      <c r="S916">
        <v>526.79506636975555</v>
      </c>
      <c r="T916">
        <v>315.4060683680836</v>
      </c>
      <c r="U916">
        <v>147.17449765009374</v>
      </c>
      <c r="V916">
        <v>685.44679599702624</v>
      </c>
      <c r="W916">
        <v>622.69645772815056</v>
      </c>
      <c r="X916">
        <v>376.50695034347547</v>
      </c>
      <c r="Y916">
        <v>202.7162717267129</v>
      </c>
      <c r="Z916">
        <v>240.20300574589035</v>
      </c>
      <c r="AA916">
        <v>409.83894118746286</v>
      </c>
      <c r="AC916">
        <v>914</v>
      </c>
      <c r="AD916">
        <v>91.486004057746598</v>
      </c>
      <c r="AE916">
        <v>104.78406655250016</v>
      </c>
      <c r="AF916">
        <v>188.99545935768998</v>
      </c>
      <c r="AG916">
        <v>320.32643276910795</v>
      </c>
      <c r="AH916">
        <v>679.95229441969718</v>
      </c>
      <c r="AI916">
        <v>168.65748604072019</v>
      </c>
      <c r="AJ916">
        <v>316.67965033352607</v>
      </c>
      <c r="AK916">
        <v>597.93718156153568</v>
      </c>
      <c r="AL916">
        <v>514.189041671768</v>
      </c>
      <c r="AM916">
        <v>424.9606181964748</v>
      </c>
      <c r="AN916">
        <v>165.05583319140129</v>
      </c>
      <c r="AO916">
        <v>375.93523231742864</v>
      </c>
      <c r="AR916">
        <v>914</v>
      </c>
      <c r="AS916">
        <v>59.221606261611619</v>
      </c>
      <c r="AT916">
        <v>47.52000000000001</v>
      </c>
      <c r="AU916">
        <v>34.911404484003668</v>
      </c>
      <c r="AV916">
        <v>268.20194298903385</v>
      </c>
      <c r="AW916">
        <v>182.00542105107621</v>
      </c>
      <c r="AX916">
        <v>142.26315911737515</v>
      </c>
      <c r="AY916">
        <v>359.28585405070294</v>
      </c>
      <c r="AZ916">
        <v>507.77735736750242</v>
      </c>
      <c r="BA916">
        <v>328.57191508541126</v>
      </c>
      <c r="BB916">
        <v>18.277007941049114</v>
      </c>
      <c r="BC916">
        <v>99.494169197049317</v>
      </c>
      <c r="BD916">
        <v>423.49631074417323</v>
      </c>
    </row>
    <row r="917" spans="1:56" x14ac:dyDescent="0.25">
      <c r="A917">
        <v>915</v>
      </c>
      <c r="B917">
        <v>237.56788259480973</v>
      </c>
      <c r="C917">
        <v>162.74070489247799</v>
      </c>
      <c r="D917">
        <v>58.606463364868851</v>
      </c>
      <c r="E917">
        <v>753.63319112795909</v>
      </c>
      <c r="F917">
        <v>136.06595807171365</v>
      </c>
      <c r="G917">
        <v>538.81685829049729</v>
      </c>
      <c r="H917">
        <v>863.01167320704587</v>
      </c>
      <c r="I917">
        <v>810.82328942609354</v>
      </c>
      <c r="J917">
        <v>243.12731353582274</v>
      </c>
      <c r="K917">
        <v>91.037561646753232</v>
      </c>
      <c r="L917">
        <v>326.70422344872611</v>
      </c>
      <c r="M917">
        <v>1458.8019117625727</v>
      </c>
      <c r="O917">
        <v>915</v>
      </c>
      <c r="P917">
        <v>116.7130858305802</v>
      </c>
      <c r="Q917">
        <v>103.78142856536249</v>
      </c>
      <c r="R917">
        <v>94.323097509908436</v>
      </c>
      <c r="S917">
        <v>489.64272151304158</v>
      </c>
      <c r="T917">
        <v>303.03478063305613</v>
      </c>
      <c r="U917">
        <v>141.13829519035099</v>
      </c>
      <c r="V917">
        <v>743.38298815163296</v>
      </c>
      <c r="W917">
        <v>773.58171015329935</v>
      </c>
      <c r="X917">
        <v>397.1648972624979</v>
      </c>
      <c r="Y917">
        <v>204.41328210129194</v>
      </c>
      <c r="Z917">
        <v>267.83438466899429</v>
      </c>
      <c r="AA917">
        <v>389.77848384345521</v>
      </c>
      <c r="AC917">
        <v>915</v>
      </c>
      <c r="AD917">
        <v>102.34975077869085</v>
      </c>
      <c r="AE917">
        <v>92.640268983820732</v>
      </c>
      <c r="AF917">
        <v>193.22108726054114</v>
      </c>
      <c r="AG917">
        <v>328.12469538537641</v>
      </c>
      <c r="AH917">
        <v>647.92431665590334</v>
      </c>
      <c r="AI917">
        <v>145.42911562090282</v>
      </c>
      <c r="AJ917">
        <v>270.03278059628036</v>
      </c>
      <c r="AK917">
        <v>641.81532679174643</v>
      </c>
      <c r="AL917">
        <v>580.23917387242943</v>
      </c>
      <c r="AM917">
        <v>435.51985293724522</v>
      </c>
      <c r="AN917">
        <v>173.46132508459868</v>
      </c>
      <c r="AO917">
        <v>409.97538660661058</v>
      </c>
      <c r="AR917">
        <v>915</v>
      </c>
      <c r="AS917">
        <v>61.486908500456749</v>
      </c>
      <c r="AT917">
        <v>47.52000000000001</v>
      </c>
      <c r="AU917">
        <v>36.695704636188125</v>
      </c>
      <c r="AV917">
        <v>283.40271289481365</v>
      </c>
      <c r="AW917">
        <v>280.01055097067552</v>
      </c>
      <c r="AX917">
        <v>130.26378380544725</v>
      </c>
      <c r="AY917">
        <v>376.22692508500444</v>
      </c>
      <c r="AZ917">
        <v>416.40126757282792</v>
      </c>
      <c r="BA917">
        <v>325.24425821698497</v>
      </c>
      <c r="BB917">
        <v>-16.868424315995057</v>
      </c>
      <c r="BC917">
        <v>99.250747265510554</v>
      </c>
      <c r="BD917">
        <v>391.08377941115771</v>
      </c>
    </row>
    <row r="918" spans="1:56" x14ac:dyDescent="0.25">
      <c r="A918">
        <v>916</v>
      </c>
      <c r="B918">
        <v>238.67482951525699</v>
      </c>
      <c r="C918">
        <v>159.9559229916606</v>
      </c>
      <c r="D918">
        <v>53.756564986328563</v>
      </c>
      <c r="E918">
        <v>762.7589391056456</v>
      </c>
      <c r="F918">
        <v>146.40694767756327</v>
      </c>
      <c r="G918">
        <v>487.93826282381491</v>
      </c>
      <c r="H918">
        <v>775.02256449070228</v>
      </c>
      <c r="I918">
        <v>790.21612785219315</v>
      </c>
      <c r="J918">
        <v>270.66268931289227</v>
      </c>
      <c r="K918">
        <v>98.025660934812706</v>
      </c>
      <c r="L918">
        <v>370.9750643927473</v>
      </c>
      <c r="M918">
        <v>1623.0738404221834</v>
      </c>
      <c r="O918">
        <v>916</v>
      </c>
      <c r="P918">
        <v>116.9631418824646</v>
      </c>
      <c r="Q918">
        <v>124.25931652114451</v>
      </c>
      <c r="R918">
        <v>105.3600754058876</v>
      </c>
      <c r="S918">
        <v>529.33164616583008</v>
      </c>
      <c r="T918">
        <v>288.78636892568915</v>
      </c>
      <c r="U918">
        <v>166.21657687915871</v>
      </c>
      <c r="V918">
        <v>746.57935876592762</v>
      </c>
      <c r="W918">
        <v>802.59119593913351</v>
      </c>
      <c r="X918">
        <v>384.16605282837708</v>
      </c>
      <c r="Y918">
        <v>224.37914169071308</v>
      </c>
      <c r="Z918">
        <v>217.24446928195951</v>
      </c>
      <c r="AA918">
        <v>407.29121596904605</v>
      </c>
      <c r="AC918">
        <v>916</v>
      </c>
      <c r="AD918">
        <v>92.256263900068149</v>
      </c>
      <c r="AE918">
        <v>114.63001230279278</v>
      </c>
      <c r="AF918">
        <v>200.54988189436247</v>
      </c>
      <c r="AG918">
        <v>313.44586155709408</v>
      </c>
      <c r="AH918">
        <v>605.53184835669583</v>
      </c>
      <c r="AI918">
        <v>149.08692562044644</v>
      </c>
      <c r="AJ918">
        <v>292.434343298523</v>
      </c>
      <c r="AK918">
        <v>689.82712127687262</v>
      </c>
      <c r="AL918">
        <v>463.82113560862456</v>
      </c>
      <c r="AM918">
        <v>430.79978539669423</v>
      </c>
      <c r="AN918">
        <v>162.44295651202023</v>
      </c>
      <c r="AO918">
        <v>431.62653189656066</v>
      </c>
      <c r="AR918">
        <v>916</v>
      </c>
      <c r="AS918">
        <v>64.832472865576662</v>
      </c>
      <c r="AT918">
        <v>47.52000000000001</v>
      </c>
      <c r="AU918">
        <v>34.519820849423297</v>
      </c>
      <c r="AV918">
        <v>275.34591570617192</v>
      </c>
      <c r="AW918">
        <v>194.75022538033335</v>
      </c>
      <c r="AX918">
        <v>124.01641047038379</v>
      </c>
      <c r="AY918">
        <v>376.75093195002648</v>
      </c>
      <c r="AZ918">
        <v>299.68764054238756</v>
      </c>
      <c r="BA918">
        <v>302.6438385763621</v>
      </c>
      <c r="BB918">
        <v>-61.580690888852445</v>
      </c>
      <c r="BC918">
        <v>98.716543337045891</v>
      </c>
      <c r="BD918">
        <v>443.11570934005164</v>
      </c>
    </row>
    <row r="919" spans="1:56" x14ac:dyDescent="0.25">
      <c r="A919">
        <v>917</v>
      </c>
      <c r="B919">
        <v>219.5650746645014</v>
      </c>
      <c r="C919">
        <v>184.55357824471247</v>
      </c>
      <c r="D919">
        <v>50.801540696459782</v>
      </c>
      <c r="E919">
        <v>684.84063203894038</v>
      </c>
      <c r="F919">
        <v>139.64925098609328</v>
      </c>
      <c r="G919">
        <v>478.20580233512413</v>
      </c>
      <c r="H919">
        <v>853.09479992073909</v>
      </c>
      <c r="I919">
        <v>929.20654605875018</v>
      </c>
      <c r="J919">
        <v>304.35051616939126</v>
      </c>
      <c r="K919">
        <v>103.0915463131702</v>
      </c>
      <c r="L919">
        <v>368.37554249084644</v>
      </c>
      <c r="M919">
        <v>1623.5483220553317</v>
      </c>
      <c r="O919">
        <v>917</v>
      </c>
      <c r="P919">
        <v>97.332874126810736</v>
      </c>
      <c r="Q919">
        <v>103.93362312537866</v>
      </c>
      <c r="R919">
        <v>91.225654576510749</v>
      </c>
      <c r="S919">
        <v>483.72481078232329</v>
      </c>
      <c r="T919">
        <v>282.87079826333098</v>
      </c>
      <c r="U919">
        <v>145.39542971652241</v>
      </c>
      <c r="V919">
        <v>670.03113936340992</v>
      </c>
      <c r="W919">
        <v>703.38257114157773</v>
      </c>
      <c r="X919">
        <v>449.22349734532975</v>
      </c>
      <c r="Y919">
        <v>221.06823870048353</v>
      </c>
      <c r="Z919">
        <v>245.75790479956154</v>
      </c>
      <c r="AA919">
        <v>465.60287899249528</v>
      </c>
      <c r="AC919">
        <v>917</v>
      </c>
      <c r="AD919">
        <v>98.593404604899959</v>
      </c>
      <c r="AE919">
        <v>92.168920694926911</v>
      </c>
      <c r="AF919">
        <v>192.73348772380226</v>
      </c>
      <c r="AG919">
        <v>302.40945387103909</v>
      </c>
      <c r="AH919">
        <v>742.68183324012909</v>
      </c>
      <c r="AI919">
        <v>154.22558838438187</v>
      </c>
      <c r="AJ919">
        <v>329.77559646861005</v>
      </c>
      <c r="AK919">
        <v>542.09942349670564</v>
      </c>
      <c r="AL919">
        <v>486.74228929169573</v>
      </c>
      <c r="AM919">
        <v>373.40093267095369</v>
      </c>
      <c r="AN919">
        <v>150.88818729820301</v>
      </c>
      <c r="AO919">
        <v>458.33506638528939</v>
      </c>
      <c r="AR919">
        <v>917</v>
      </c>
      <c r="AS919">
        <v>61.028543418339652</v>
      </c>
      <c r="AT919">
        <v>47.52000000000001</v>
      </c>
      <c r="AU919">
        <v>34.855595586226457</v>
      </c>
      <c r="AV919">
        <v>284.50998441854188</v>
      </c>
      <c r="AW919">
        <v>200.74776683884403</v>
      </c>
      <c r="AX919">
        <v>113.24019909182368</v>
      </c>
      <c r="AY919">
        <v>381.23816277120238</v>
      </c>
      <c r="AZ919">
        <v>402.61413698987838</v>
      </c>
      <c r="BA919">
        <v>325.40202501221961</v>
      </c>
      <c r="BB919">
        <v>-50.592300044832996</v>
      </c>
      <c r="BC919">
        <v>94.40150605971796</v>
      </c>
      <c r="BD919">
        <v>496.17835392154359</v>
      </c>
    </row>
    <row r="920" spans="1:56" x14ac:dyDescent="0.25">
      <c r="A920">
        <v>918</v>
      </c>
      <c r="B920">
        <v>241.64208675805025</v>
      </c>
      <c r="C920">
        <v>160.32991030704898</v>
      </c>
      <c r="D920">
        <v>50.614171426837103</v>
      </c>
      <c r="E920">
        <v>801.31903559171872</v>
      </c>
      <c r="F920">
        <v>173.30440088968243</v>
      </c>
      <c r="G920">
        <v>512.24766782036795</v>
      </c>
      <c r="H920">
        <v>744.32640668969304</v>
      </c>
      <c r="I920">
        <v>767.21936779687042</v>
      </c>
      <c r="J920">
        <v>249.31720507710634</v>
      </c>
      <c r="K920">
        <v>101.90198978976883</v>
      </c>
      <c r="L920">
        <v>364.29116889094809</v>
      </c>
      <c r="M920">
        <v>1383.4369955381901</v>
      </c>
      <c r="O920">
        <v>918</v>
      </c>
      <c r="P920">
        <v>91.328137947308079</v>
      </c>
      <c r="Q920">
        <v>96.881259587007818</v>
      </c>
      <c r="R920">
        <v>112.39398011632282</v>
      </c>
      <c r="S920">
        <v>450.53773155654903</v>
      </c>
      <c r="T920">
        <v>333.20053135775453</v>
      </c>
      <c r="U920">
        <v>155.85724491063337</v>
      </c>
      <c r="V920">
        <v>761.34766786452701</v>
      </c>
      <c r="W920">
        <v>747.13697464805273</v>
      </c>
      <c r="X920">
        <v>418.21015728935276</v>
      </c>
      <c r="Y920">
        <v>191.40850630846867</v>
      </c>
      <c r="Z920">
        <v>279.6226312480112</v>
      </c>
      <c r="AA920">
        <v>391.38099100914513</v>
      </c>
      <c r="AC920">
        <v>918</v>
      </c>
      <c r="AD920">
        <v>105.63779918863818</v>
      </c>
      <c r="AE920">
        <v>112.4726597238204</v>
      </c>
      <c r="AF920">
        <v>192.31616168838127</v>
      </c>
      <c r="AG920">
        <v>293.62140730533008</v>
      </c>
      <c r="AH920">
        <v>577.67083451832377</v>
      </c>
      <c r="AI920">
        <v>140.79924570945363</v>
      </c>
      <c r="AJ920">
        <v>297.43697350851596</v>
      </c>
      <c r="AK920">
        <v>588.22342626431816</v>
      </c>
      <c r="AL920">
        <v>478.99989844700087</v>
      </c>
      <c r="AM920">
        <v>442.74148402903916</v>
      </c>
      <c r="AN920">
        <v>149.45368591963904</v>
      </c>
      <c r="AO920">
        <v>395.19303819114134</v>
      </c>
      <c r="AR920">
        <v>918</v>
      </c>
      <c r="AS920">
        <v>56.584024552902477</v>
      </c>
      <c r="AT920">
        <v>47.52000000000001</v>
      </c>
      <c r="AU920">
        <v>36.47999509182965</v>
      </c>
      <c r="AV920">
        <v>257.4224821491739</v>
      </c>
      <c r="AW920">
        <v>170.57099804165122</v>
      </c>
      <c r="AX920">
        <v>147.96120030228454</v>
      </c>
      <c r="AY920">
        <v>382.14779318310423</v>
      </c>
      <c r="AZ920">
        <v>465.57540215393044</v>
      </c>
      <c r="BA920">
        <v>309.72041430209572</v>
      </c>
      <c r="BB920">
        <v>-2.6138565430823064</v>
      </c>
      <c r="BC920">
        <v>95.486569939472034</v>
      </c>
      <c r="BD920">
        <v>426.6184115802497</v>
      </c>
    </row>
    <row r="921" spans="1:56" x14ac:dyDescent="0.25">
      <c r="A921">
        <v>919</v>
      </c>
      <c r="B921">
        <v>251.07463940141292</v>
      </c>
      <c r="C921">
        <v>166.32352625606975</v>
      </c>
      <c r="D921">
        <v>46.497186014882246</v>
      </c>
      <c r="E921">
        <v>774.65308410637567</v>
      </c>
      <c r="F921">
        <v>141.73290028579629</v>
      </c>
      <c r="G921">
        <v>480.28110659737183</v>
      </c>
      <c r="H921">
        <v>678.3040473021357</v>
      </c>
      <c r="I921">
        <v>969.70062445487736</v>
      </c>
      <c r="J921">
        <v>291.08930224391071</v>
      </c>
      <c r="K921">
        <v>110.51200967169456</v>
      </c>
      <c r="L921">
        <v>405.22701793058343</v>
      </c>
      <c r="M921">
        <v>1369.0210572775309</v>
      </c>
      <c r="O921">
        <v>919</v>
      </c>
      <c r="P921">
        <v>95.107997508838764</v>
      </c>
      <c r="Q921">
        <v>94.863760519971891</v>
      </c>
      <c r="R921">
        <v>113.74491750524413</v>
      </c>
      <c r="S921">
        <v>500.78701097067045</v>
      </c>
      <c r="T921">
        <v>329.57773181957214</v>
      </c>
      <c r="U921">
        <v>137.76679742194813</v>
      </c>
      <c r="V921">
        <v>768.55587904625338</v>
      </c>
      <c r="W921">
        <v>769.59609112031569</v>
      </c>
      <c r="X921">
        <v>423.86019417850844</v>
      </c>
      <c r="Y921">
        <v>182.58600960208091</v>
      </c>
      <c r="Z921">
        <v>259.47408339943934</v>
      </c>
      <c r="AA921">
        <v>418.93623346965461</v>
      </c>
      <c r="AC921">
        <v>919</v>
      </c>
      <c r="AD921">
        <v>99.235212006859086</v>
      </c>
      <c r="AE921">
        <v>106.74986197768152</v>
      </c>
      <c r="AF921">
        <v>198.25329094817897</v>
      </c>
      <c r="AG921">
        <v>334.93620335276751</v>
      </c>
      <c r="AH921">
        <v>634.44789927347949</v>
      </c>
      <c r="AI921">
        <v>170.33805138290498</v>
      </c>
      <c r="AJ921">
        <v>302.36307870450418</v>
      </c>
      <c r="AK921">
        <v>577.04869500055599</v>
      </c>
      <c r="AL921">
        <v>496.14706968660687</v>
      </c>
      <c r="AM921">
        <v>376.61065818621836</v>
      </c>
      <c r="AN921">
        <v>137.03953778427902</v>
      </c>
      <c r="AO921">
        <v>378.45613459579403</v>
      </c>
      <c r="AR921">
        <v>919</v>
      </c>
      <c r="AS921">
        <v>58.95667503280697</v>
      </c>
      <c r="AT921">
        <v>47.52000000000001</v>
      </c>
      <c r="AU921">
        <v>35.399869331345045</v>
      </c>
      <c r="AV921">
        <v>268.20782356596993</v>
      </c>
      <c r="AW921">
        <v>192.25390315235069</v>
      </c>
      <c r="AX921">
        <v>142.51148522888951</v>
      </c>
      <c r="AY921">
        <v>366.81671718866522</v>
      </c>
      <c r="AZ921">
        <v>351.43878130160817</v>
      </c>
      <c r="BA921">
        <v>390.28459917206828</v>
      </c>
      <c r="BB921">
        <v>-65.06157648821852</v>
      </c>
      <c r="BC921">
        <v>99.086636462963767</v>
      </c>
      <c r="BD921">
        <v>538.76425371384335</v>
      </c>
    </row>
    <row r="922" spans="1:56" x14ac:dyDescent="0.25">
      <c r="A922">
        <v>920</v>
      </c>
      <c r="B922">
        <v>269.10092416740827</v>
      </c>
      <c r="C922">
        <v>164.24211677080515</v>
      </c>
      <c r="D922">
        <v>56.595348955710676</v>
      </c>
      <c r="E922">
        <v>763.46382078811905</v>
      </c>
      <c r="F922">
        <v>159.11464426829781</v>
      </c>
      <c r="G922">
        <v>482.89638666437355</v>
      </c>
      <c r="H922">
        <v>787.95996151087763</v>
      </c>
      <c r="I922">
        <v>713.66353175180336</v>
      </c>
      <c r="J922">
        <v>250.39044697441324</v>
      </c>
      <c r="K922">
        <v>110.96378538521742</v>
      </c>
      <c r="L922">
        <v>342.37639622786855</v>
      </c>
      <c r="M922">
        <v>1777.4176413676187</v>
      </c>
      <c r="O922">
        <v>920</v>
      </c>
      <c r="P922">
        <v>96.734743117210101</v>
      </c>
      <c r="Q922">
        <v>97.934022545154775</v>
      </c>
      <c r="R922">
        <v>92.441558793806507</v>
      </c>
      <c r="S922">
        <v>549.80049619104852</v>
      </c>
      <c r="T922">
        <v>290.17879102412815</v>
      </c>
      <c r="U922">
        <v>150.11562839912182</v>
      </c>
      <c r="V922">
        <v>748.99096966970149</v>
      </c>
      <c r="W922">
        <v>737.48288064427925</v>
      </c>
      <c r="X922">
        <v>458.32227521037885</v>
      </c>
      <c r="Y922">
        <v>229.77515957541311</v>
      </c>
      <c r="Z922">
        <v>253.69040569867036</v>
      </c>
      <c r="AA922">
        <v>462.6815066615917</v>
      </c>
      <c r="AC922">
        <v>920</v>
      </c>
      <c r="AD922">
        <v>99.624156113433258</v>
      </c>
      <c r="AE922">
        <v>96.586773048964275</v>
      </c>
      <c r="AF922">
        <v>201.16626425012208</v>
      </c>
      <c r="AG922">
        <v>318.06038131469535</v>
      </c>
      <c r="AH922">
        <v>670.39535884642885</v>
      </c>
      <c r="AI922">
        <v>152.79975352177524</v>
      </c>
      <c r="AJ922">
        <v>301.04132893617532</v>
      </c>
      <c r="AK922">
        <v>551.18848887926322</v>
      </c>
      <c r="AL922">
        <v>567.73275343491866</v>
      </c>
      <c r="AM922">
        <v>444.11038718058819</v>
      </c>
      <c r="AN922">
        <v>158.65044092139914</v>
      </c>
      <c r="AO922">
        <v>427.52199002911732</v>
      </c>
      <c r="AR922">
        <v>920</v>
      </c>
      <c r="AS922">
        <v>55.786413056336357</v>
      </c>
      <c r="AT922">
        <v>47.52000000000001</v>
      </c>
      <c r="AU922">
        <v>35.823271888558665</v>
      </c>
      <c r="AV922">
        <v>272.34545981583602</v>
      </c>
      <c r="AW922">
        <v>198.44410718125027</v>
      </c>
      <c r="AX922">
        <v>153.31441164349587</v>
      </c>
      <c r="AY922">
        <v>367.32678535413606</v>
      </c>
      <c r="AZ922">
        <v>387.9447478644978</v>
      </c>
      <c r="BA922">
        <v>319.92995529810014</v>
      </c>
      <c r="BB922">
        <v>-16.493989416059705</v>
      </c>
      <c r="BC922">
        <v>98.821304724495832</v>
      </c>
      <c r="BD922">
        <v>401.16878644563207</v>
      </c>
    </row>
    <row r="923" spans="1:56" x14ac:dyDescent="0.25">
      <c r="A923">
        <v>921</v>
      </c>
      <c r="B923">
        <v>243.63739069325672</v>
      </c>
      <c r="C923">
        <v>163.60450729835819</v>
      </c>
      <c r="D923">
        <v>44.454478925069118</v>
      </c>
      <c r="E923">
        <v>735.35610891963495</v>
      </c>
      <c r="F923">
        <v>143.9375370847327</v>
      </c>
      <c r="G923">
        <v>485.65067277414374</v>
      </c>
      <c r="H923">
        <v>697.91012623633594</v>
      </c>
      <c r="I923">
        <v>744.87332439175736</v>
      </c>
      <c r="J923">
        <v>301.1456053539668</v>
      </c>
      <c r="K923">
        <v>107.82405678565964</v>
      </c>
      <c r="L923">
        <v>377.35624861896804</v>
      </c>
      <c r="M923">
        <v>1762.1380972747759</v>
      </c>
      <c r="O923">
        <v>921</v>
      </c>
      <c r="P923">
        <v>103.89555359431304</v>
      </c>
      <c r="Q923">
        <v>87.886192356915004</v>
      </c>
      <c r="R923">
        <v>112.10548036135062</v>
      </c>
      <c r="S923">
        <v>482.53183144077963</v>
      </c>
      <c r="T923">
        <v>363.29841552228675</v>
      </c>
      <c r="U923">
        <v>131.259453043788</v>
      </c>
      <c r="V923">
        <v>753.99257248304002</v>
      </c>
      <c r="W923">
        <v>823.71400329912399</v>
      </c>
      <c r="X923">
        <v>394.56448636409584</v>
      </c>
      <c r="Y923">
        <v>233.03441743165928</v>
      </c>
      <c r="Z923">
        <v>238.70206629161396</v>
      </c>
      <c r="AA923">
        <v>386.50868056145384</v>
      </c>
      <c r="AC923">
        <v>921</v>
      </c>
      <c r="AD923">
        <v>121.98479618072184</v>
      </c>
      <c r="AE923">
        <v>92.185722412598267</v>
      </c>
      <c r="AF923">
        <v>198.43916606972687</v>
      </c>
      <c r="AG923">
        <v>302.12839979741074</v>
      </c>
      <c r="AH923">
        <v>592.00525781846443</v>
      </c>
      <c r="AI923">
        <v>169.43783777205275</v>
      </c>
      <c r="AJ923">
        <v>341.04352026899028</v>
      </c>
      <c r="AK923">
        <v>643.57351887109087</v>
      </c>
      <c r="AL923">
        <v>595.729499641899</v>
      </c>
      <c r="AM923">
        <v>435.14433129139513</v>
      </c>
      <c r="AN923">
        <v>139.98889309841903</v>
      </c>
      <c r="AO923">
        <v>407.31514457397981</v>
      </c>
      <c r="AR923">
        <v>921</v>
      </c>
      <c r="AS923">
        <v>62.019523701931526</v>
      </c>
      <c r="AT923">
        <v>47.52000000000001</v>
      </c>
      <c r="AU923">
        <v>36.183983079646595</v>
      </c>
      <c r="AV923">
        <v>251.66335879554754</v>
      </c>
      <c r="AW923">
        <v>292.06565530881738</v>
      </c>
      <c r="AX923">
        <v>147.01472248131773</v>
      </c>
      <c r="AY923">
        <v>394.52189875427143</v>
      </c>
      <c r="AZ923">
        <v>524.75522109786903</v>
      </c>
      <c r="BA923">
        <v>314.20716967631967</v>
      </c>
      <c r="BB923">
        <v>15.58600764539203</v>
      </c>
      <c r="BC923">
        <v>99.177435009959524</v>
      </c>
      <c r="BD923">
        <v>341.66246317627025</v>
      </c>
    </row>
    <row r="924" spans="1:56" x14ac:dyDescent="0.25">
      <c r="A924">
        <v>922</v>
      </c>
      <c r="B924">
        <v>267.32001853969871</v>
      </c>
      <c r="C924">
        <v>169.00897041434197</v>
      </c>
      <c r="D924">
        <v>54.992605770287511</v>
      </c>
      <c r="E924">
        <v>793.85057687417793</v>
      </c>
      <c r="F924">
        <v>141.39117958928924</v>
      </c>
      <c r="G924">
        <v>531.1852695567926</v>
      </c>
      <c r="H924">
        <v>664.88488258875805</v>
      </c>
      <c r="I924">
        <v>820.50893696145965</v>
      </c>
      <c r="J924">
        <v>319.69759666943884</v>
      </c>
      <c r="K924">
        <v>108.74314146657701</v>
      </c>
      <c r="L924">
        <v>333.39576260698931</v>
      </c>
      <c r="M924">
        <v>1589.1266270070353</v>
      </c>
      <c r="O924">
        <v>922</v>
      </c>
      <c r="P924">
        <v>109.51688462238906</v>
      </c>
      <c r="Q924">
        <v>99.980087812255547</v>
      </c>
      <c r="R924">
        <v>99.401293376581776</v>
      </c>
      <c r="S924">
        <v>466.83192216658614</v>
      </c>
      <c r="T924">
        <v>276.96126927457476</v>
      </c>
      <c r="U924">
        <v>144.6488863719558</v>
      </c>
      <c r="V924">
        <v>710.25315948789239</v>
      </c>
      <c r="W924">
        <v>731.27398938796659</v>
      </c>
      <c r="X924">
        <v>481.73022621448092</v>
      </c>
      <c r="Y924">
        <v>219.98044715845063</v>
      </c>
      <c r="Z924">
        <v>222.98994079546031</v>
      </c>
      <c r="AA924">
        <v>413.51264871351668</v>
      </c>
      <c r="AC924">
        <v>922</v>
      </c>
      <c r="AD924">
        <v>92.646859037873966</v>
      </c>
      <c r="AE924">
        <v>98.542959180711904</v>
      </c>
      <c r="AF924">
        <v>233.88551591381162</v>
      </c>
      <c r="AG924">
        <v>294.16459751354836</v>
      </c>
      <c r="AH924">
        <v>603.42103829891732</v>
      </c>
      <c r="AI924">
        <v>182.56187000669985</v>
      </c>
      <c r="AJ924">
        <v>354.11215782677937</v>
      </c>
      <c r="AK924">
        <v>587.82206500093548</v>
      </c>
      <c r="AL924">
        <v>578.9537038468759</v>
      </c>
      <c r="AM924">
        <v>428.41427892495346</v>
      </c>
      <c r="AN924">
        <v>145.29424786999743</v>
      </c>
      <c r="AO924">
        <v>433.09822829245769</v>
      </c>
      <c r="AR924">
        <v>922</v>
      </c>
      <c r="AS924">
        <v>55.406951358160903</v>
      </c>
      <c r="AT924">
        <v>47.52000000000001</v>
      </c>
      <c r="AU924">
        <v>36.616889031170615</v>
      </c>
      <c r="AV924">
        <v>278.91109874025858</v>
      </c>
      <c r="AW924">
        <v>204.22988971889336</v>
      </c>
      <c r="AX924">
        <v>127.80727831833352</v>
      </c>
      <c r="AY924">
        <v>383.38113375470078</v>
      </c>
      <c r="AZ924">
        <v>402.8083857538154</v>
      </c>
      <c r="BA924">
        <v>362.75946734096669</v>
      </c>
      <c r="BB924">
        <v>-53.974153821114783</v>
      </c>
      <c r="BC924">
        <v>99.064394733209326</v>
      </c>
      <c r="BD924">
        <v>363.93855181620211</v>
      </c>
    </row>
    <row r="925" spans="1:56" x14ac:dyDescent="0.25">
      <c r="A925">
        <v>923</v>
      </c>
      <c r="B925">
        <v>268.85326774143937</v>
      </c>
      <c r="C925">
        <v>166.32219386831258</v>
      </c>
      <c r="D925">
        <v>55.459449300469785</v>
      </c>
      <c r="E925">
        <v>843.41788643543453</v>
      </c>
      <c r="F925">
        <v>149.30962667168842</v>
      </c>
      <c r="G925">
        <v>488.59056196817738</v>
      </c>
      <c r="H925">
        <v>683.82553021610352</v>
      </c>
      <c r="I925">
        <v>752.69358068863812</v>
      </c>
      <c r="J925">
        <v>296.59703504930121</v>
      </c>
      <c r="K925">
        <v>91.404236892628234</v>
      </c>
      <c r="L925">
        <v>369.62473414853002</v>
      </c>
      <c r="M925">
        <v>1471.5556403701066</v>
      </c>
      <c r="O925">
        <v>923</v>
      </c>
      <c r="P925">
        <v>118.98827955877387</v>
      </c>
      <c r="Q925">
        <v>96.123745644543988</v>
      </c>
      <c r="R925">
        <v>101.78140691493647</v>
      </c>
      <c r="S925">
        <v>557.81040054783466</v>
      </c>
      <c r="T925">
        <v>286.50872559608541</v>
      </c>
      <c r="U925">
        <v>176.46591242664428</v>
      </c>
      <c r="V925">
        <v>749.5722254039357</v>
      </c>
      <c r="W925">
        <v>605.11856942214968</v>
      </c>
      <c r="X925">
        <v>391.42029813067234</v>
      </c>
      <c r="Y925">
        <v>192.95559122514916</v>
      </c>
      <c r="Z925">
        <v>222.91889045319957</v>
      </c>
      <c r="AA925">
        <v>413.05129062731424</v>
      </c>
      <c r="AC925">
        <v>923</v>
      </c>
      <c r="AD925">
        <v>93.809816678012112</v>
      </c>
      <c r="AE925">
        <v>104.88949118783103</v>
      </c>
      <c r="AF925">
        <v>192.69415158165225</v>
      </c>
      <c r="AG925">
        <v>289.13461374374106</v>
      </c>
      <c r="AH925">
        <v>607.77005161115756</v>
      </c>
      <c r="AI925">
        <v>173.27914647096082</v>
      </c>
      <c r="AJ925">
        <v>328.43511494211077</v>
      </c>
      <c r="AK925">
        <v>642.99200749090551</v>
      </c>
      <c r="AL925">
        <v>587.97937510064105</v>
      </c>
      <c r="AM925">
        <v>396.40718436686291</v>
      </c>
      <c r="AN925">
        <v>138.79064185979797</v>
      </c>
      <c r="AO925">
        <v>415.64536459728401</v>
      </c>
      <c r="AR925">
        <v>923</v>
      </c>
      <c r="AS925">
        <v>61.800785667915015</v>
      </c>
      <c r="AT925">
        <v>47.52000000000001</v>
      </c>
      <c r="AU925">
        <v>34.407289430651723</v>
      </c>
      <c r="AV925">
        <v>274.29218606465815</v>
      </c>
      <c r="AW925">
        <v>264.54021077600339</v>
      </c>
      <c r="AX925">
        <v>110.8635935714685</v>
      </c>
      <c r="AY925">
        <v>342.64462541711384</v>
      </c>
      <c r="AZ925">
        <v>287.47474113650259</v>
      </c>
      <c r="BA925">
        <v>290.92181875427485</v>
      </c>
      <c r="BB925">
        <v>31.973516789353354</v>
      </c>
      <c r="BC925">
        <v>98.253637897505087</v>
      </c>
      <c r="BD925">
        <v>389.81534890630246</v>
      </c>
    </row>
    <row r="926" spans="1:56" x14ac:dyDescent="0.25">
      <c r="A926">
        <v>924</v>
      </c>
      <c r="B926">
        <v>257.1250736692129</v>
      </c>
      <c r="C926">
        <v>163.99314929530109</v>
      </c>
      <c r="D926">
        <v>53.855809183744526</v>
      </c>
      <c r="E926">
        <v>911.36318307223769</v>
      </c>
      <c r="F926">
        <v>141.03159743898058</v>
      </c>
      <c r="G926">
        <v>592.01588830270271</v>
      </c>
      <c r="H926">
        <v>796.33785492463187</v>
      </c>
      <c r="I926">
        <v>841.833200994545</v>
      </c>
      <c r="J926">
        <v>243.91170906965024</v>
      </c>
      <c r="K926">
        <v>105.42745111819031</v>
      </c>
      <c r="L926">
        <v>361.52688918821104</v>
      </c>
      <c r="M926">
        <v>1903.2771172817584</v>
      </c>
      <c r="O926">
        <v>924</v>
      </c>
      <c r="P926">
        <v>93.844472780152557</v>
      </c>
      <c r="Q926">
        <v>92.024967193290735</v>
      </c>
      <c r="R926">
        <v>102.9208338977969</v>
      </c>
      <c r="S926">
        <v>494.6877673372677</v>
      </c>
      <c r="T926">
        <v>323.5608297758863</v>
      </c>
      <c r="U926">
        <v>157.28661087982826</v>
      </c>
      <c r="V926">
        <v>693.23778889360619</v>
      </c>
      <c r="W926">
        <v>744.12019774212774</v>
      </c>
      <c r="X926">
        <v>472.27003744056503</v>
      </c>
      <c r="Y926">
        <v>204.54843941749485</v>
      </c>
      <c r="Z926">
        <v>236.09549101445086</v>
      </c>
      <c r="AA926">
        <v>449.2567407992517</v>
      </c>
      <c r="AC926">
        <v>924</v>
      </c>
      <c r="AD926">
        <v>89.159049038719999</v>
      </c>
      <c r="AE926">
        <v>93.50370205450632</v>
      </c>
      <c r="AF926">
        <v>219.09185574578015</v>
      </c>
      <c r="AG926">
        <v>266.37321307655139</v>
      </c>
      <c r="AH926">
        <v>675.95840294946674</v>
      </c>
      <c r="AI926">
        <v>133.59965743825325</v>
      </c>
      <c r="AJ926">
        <v>292.82983269694893</v>
      </c>
      <c r="AK926">
        <v>687.82074556038026</v>
      </c>
      <c r="AL926">
        <v>543.23766961425542</v>
      </c>
      <c r="AM926">
        <v>387.04261935255249</v>
      </c>
      <c r="AN926">
        <v>161.58085443573975</v>
      </c>
      <c r="AO926">
        <v>377.47649291622213</v>
      </c>
      <c r="AR926">
        <v>924</v>
      </c>
      <c r="AS926">
        <v>59.520077820361095</v>
      </c>
      <c r="AT926">
        <v>47.52000000000001</v>
      </c>
      <c r="AU926">
        <v>35.522670528132494</v>
      </c>
      <c r="AV926">
        <v>281.18881566427098</v>
      </c>
      <c r="AW926">
        <v>187.54054783408233</v>
      </c>
      <c r="AX926">
        <v>138.41450643699596</v>
      </c>
      <c r="AY926">
        <v>391.36730901376779</v>
      </c>
      <c r="AZ926">
        <v>394.94766055263017</v>
      </c>
      <c r="BA926">
        <v>328.16231793998196</v>
      </c>
      <c r="BB926">
        <v>11.805472214399018</v>
      </c>
      <c r="BC926">
        <v>95.759682502228756</v>
      </c>
      <c r="BD926">
        <v>446.44205133033989</v>
      </c>
    </row>
    <row r="927" spans="1:56" x14ac:dyDescent="0.25">
      <c r="A927">
        <v>925</v>
      </c>
      <c r="B927">
        <v>259.12564864843694</v>
      </c>
      <c r="C927">
        <v>166.55727311142221</v>
      </c>
      <c r="D927">
        <v>60.498926169954061</v>
      </c>
      <c r="E927">
        <v>671.25739492660682</v>
      </c>
      <c r="F927">
        <v>143.6741556266596</v>
      </c>
      <c r="G927">
        <v>503.46713130734713</v>
      </c>
      <c r="H927">
        <v>797.16742608755931</v>
      </c>
      <c r="I927">
        <v>718.32626954567104</v>
      </c>
      <c r="J927">
        <v>295.44968730293573</v>
      </c>
      <c r="K927">
        <v>113.83477775416483</v>
      </c>
      <c r="L927">
        <v>334.76366726505648</v>
      </c>
      <c r="M927">
        <v>1618.5831397566633</v>
      </c>
      <c r="O927">
        <v>925</v>
      </c>
      <c r="P927">
        <v>110.1146644745865</v>
      </c>
      <c r="Q927">
        <v>113.71282173883596</v>
      </c>
      <c r="R927">
        <v>111.04104126674467</v>
      </c>
      <c r="S927">
        <v>438.85883448645433</v>
      </c>
      <c r="T927">
        <v>270.15120674273021</v>
      </c>
      <c r="U927">
        <v>150.48354141090516</v>
      </c>
      <c r="V927">
        <v>710.29781791029757</v>
      </c>
      <c r="W927">
        <v>783.32679997039781</v>
      </c>
      <c r="X927">
        <v>414.40544944680829</v>
      </c>
      <c r="Y927">
        <v>179.12453782903441</v>
      </c>
      <c r="Z927">
        <v>276.10790243051139</v>
      </c>
      <c r="AA927">
        <v>438.4458314311176</v>
      </c>
      <c r="AC927">
        <v>925</v>
      </c>
      <c r="AD927">
        <v>112.39808733230137</v>
      </c>
      <c r="AE927">
        <v>91.242583871443514</v>
      </c>
      <c r="AF927">
        <v>201.75793263250068</v>
      </c>
      <c r="AG927">
        <v>265.52440200310957</v>
      </c>
      <c r="AH927">
        <v>632.89062872302077</v>
      </c>
      <c r="AI927">
        <v>138.69599264298697</v>
      </c>
      <c r="AJ927">
        <v>332.63764202593109</v>
      </c>
      <c r="AK927">
        <v>569.24397712730683</v>
      </c>
      <c r="AL927">
        <v>555.03907208219334</v>
      </c>
      <c r="AM927">
        <v>381.97733087611931</v>
      </c>
      <c r="AN927">
        <v>152.2666477470255</v>
      </c>
      <c r="AO927">
        <v>413.53265860315776</v>
      </c>
      <c r="AR927">
        <v>925</v>
      </c>
      <c r="AS927">
        <v>54.641450178860687</v>
      </c>
      <c r="AT927">
        <v>47.52000000000001</v>
      </c>
      <c r="AU927">
        <v>33.6094592385938</v>
      </c>
      <c r="AV927">
        <v>282.82956848522167</v>
      </c>
      <c r="AW927">
        <v>191.08016207499378</v>
      </c>
      <c r="AX927">
        <v>132.91617213960427</v>
      </c>
      <c r="AY927">
        <v>368.19613875001448</v>
      </c>
      <c r="AZ927">
        <v>303.87250395564718</v>
      </c>
      <c r="BA927">
        <v>403.58793020293126</v>
      </c>
      <c r="BB927">
        <v>-8.5451011804544521</v>
      </c>
      <c r="BC927">
        <v>99.489716595848378</v>
      </c>
      <c r="BD927">
        <v>386.29802790010876</v>
      </c>
    </row>
    <row r="928" spans="1:56" x14ac:dyDescent="0.25">
      <c r="A928">
        <v>926</v>
      </c>
      <c r="B928">
        <v>295.54668238852577</v>
      </c>
      <c r="C928">
        <v>158.98393259832076</v>
      </c>
      <c r="D928">
        <v>54.0736318431454</v>
      </c>
      <c r="E928">
        <v>712.30603470322603</v>
      </c>
      <c r="F928">
        <v>145.880928439966</v>
      </c>
      <c r="G928">
        <v>563.23835329218059</v>
      </c>
      <c r="H928">
        <v>697.56755719944522</v>
      </c>
      <c r="I928">
        <v>843.33496396602789</v>
      </c>
      <c r="J928">
        <v>255.85438680129349</v>
      </c>
      <c r="K928">
        <v>97.592146275927746</v>
      </c>
      <c r="L928">
        <v>368.35982812248972</v>
      </c>
      <c r="M928">
        <v>1525.7602734588995</v>
      </c>
      <c r="O928">
        <v>926</v>
      </c>
      <c r="P928">
        <v>101.52039940832532</v>
      </c>
      <c r="Q928">
        <v>105.66563767484379</v>
      </c>
      <c r="R928">
        <v>109.25145782676854</v>
      </c>
      <c r="S928">
        <v>514.22157689594883</v>
      </c>
      <c r="T928">
        <v>281.59470162638343</v>
      </c>
      <c r="U928">
        <v>145.42627316540134</v>
      </c>
      <c r="V928">
        <v>793.46897801692444</v>
      </c>
      <c r="W928">
        <v>725.22509155848184</v>
      </c>
      <c r="X928">
        <v>421.83204403023586</v>
      </c>
      <c r="Y928">
        <v>190.6895897281151</v>
      </c>
      <c r="Z928">
        <v>225.32217261525261</v>
      </c>
      <c r="AA928">
        <v>377.28363019247092</v>
      </c>
      <c r="AC928">
        <v>926</v>
      </c>
      <c r="AD928">
        <v>101.70602485904202</v>
      </c>
      <c r="AE928">
        <v>106.87376018838246</v>
      </c>
      <c r="AF928">
        <v>203.44497919646156</v>
      </c>
      <c r="AG928">
        <v>271.65827644916249</v>
      </c>
      <c r="AH928">
        <v>683.73361736736524</v>
      </c>
      <c r="AI928">
        <v>143.48924932436339</v>
      </c>
      <c r="AJ928">
        <v>336.43865807104817</v>
      </c>
      <c r="AK928">
        <v>557.27533984319223</v>
      </c>
      <c r="AL928">
        <v>565.95749861496097</v>
      </c>
      <c r="AM928">
        <v>405.28620414897364</v>
      </c>
      <c r="AN928">
        <v>144.31510243727178</v>
      </c>
      <c r="AO928">
        <v>375.55172848452997</v>
      </c>
      <c r="AR928">
        <v>926</v>
      </c>
      <c r="AS928">
        <v>57.794053147680124</v>
      </c>
      <c r="AT928">
        <v>47.52000000000001</v>
      </c>
      <c r="AU928">
        <v>34.82928552505588</v>
      </c>
      <c r="AV928">
        <v>278.08395550542247</v>
      </c>
      <c r="AW928">
        <v>192.07445226801883</v>
      </c>
      <c r="AX928">
        <v>103.94090270375217</v>
      </c>
      <c r="AY928">
        <v>384.63156002665994</v>
      </c>
      <c r="AZ928">
        <v>330.486932781299</v>
      </c>
      <c r="BA928">
        <v>406.7900323374576</v>
      </c>
      <c r="BB928">
        <v>21.425507403992029</v>
      </c>
      <c r="BC928">
        <v>96.796747947906184</v>
      </c>
      <c r="BD928">
        <v>487.64200900583313</v>
      </c>
    </row>
    <row r="929" spans="1:56" x14ac:dyDescent="0.25">
      <c r="A929">
        <v>927</v>
      </c>
      <c r="B929">
        <v>239.44980754422494</v>
      </c>
      <c r="C929">
        <v>161.76946192200876</v>
      </c>
      <c r="D929">
        <v>49.46765164817279</v>
      </c>
      <c r="E929">
        <v>692.57573979200276</v>
      </c>
      <c r="F929">
        <v>162.88711201735745</v>
      </c>
      <c r="G929">
        <v>517.6607604141617</v>
      </c>
      <c r="H929">
        <v>812.10000182139026</v>
      </c>
      <c r="I929">
        <v>843.93174550532422</v>
      </c>
      <c r="J929">
        <v>251.87555186926608</v>
      </c>
      <c r="K929">
        <v>95.899845126093851</v>
      </c>
      <c r="L929">
        <v>342.65305515507151</v>
      </c>
      <c r="M929">
        <v>1540.5853369927079</v>
      </c>
      <c r="O929">
        <v>927</v>
      </c>
      <c r="P929">
        <v>117.70822294767919</v>
      </c>
      <c r="Q929">
        <v>93.991120733536917</v>
      </c>
      <c r="R929">
        <v>93.223946904039067</v>
      </c>
      <c r="S929">
        <v>488.22581921142557</v>
      </c>
      <c r="T929">
        <v>312.56043170324648</v>
      </c>
      <c r="U929">
        <v>147.08210036649899</v>
      </c>
      <c r="V929">
        <v>749.00092493370175</v>
      </c>
      <c r="W929">
        <v>627.50905151926383</v>
      </c>
      <c r="X929">
        <v>420.45822023812883</v>
      </c>
      <c r="Y929">
        <v>194.3160149647627</v>
      </c>
      <c r="Z929">
        <v>230.49507564801999</v>
      </c>
      <c r="AA929">
        <v>351.08868481028247</v>
      </c>
      <c r="AC929">
        <v>927</v>
      </c>
      <c r="AD929">
        <v>91.419927536654114</v>
      </c>
      <c r="AE929">
        <v>103.43749076189906</v>
      </c>
      <c r="AF929">
        <v>245.97435830304272</v>
      </c>
      <c r="AG929">
        <v>262.27976063312582</v>
      </c>
      <c r="AH929">
        <v>645.90745642351385</v>
      </c>
      <c r="AI929">
        <v>150.19263719665551</v>
      </c>
      <c r="AJ929">
        <v>306.88556065636828</v>
      </c>
      <c r="AK929">
        <v>650.93591084828086</v>
      </c>
      <c r="AL929">
        <v>631.79562324801782</v>
      </c>
      <c r="AM929">
        <v>408.52572135107613</v>
      </c>
      <c r="AN929">
        <v>147.72132164878408</v>
      </c>
      <c r="AO929">
        <v>369.70088008087475</v>
      </c>
      <c r="AR929">
        <v>927</v>
      </c>
      <c r="AS929">
        <v>58.732318586216685</v>
      </c>
      <c r="AT929">
        <v>47.52000000000001</v>
      </c>
      <c r="AU929">
        <v>35.117461283427758</v>
      </c>
      <c r="AV929">
        <v>274.929433077525</v>
      </c>
      <c r="AW929">
        <v>256.50157903607101</v>
      </c>
      <c r="AX929">
        <v>124.25038660820567</v>
      </c>
      <c r="AY929">
        <v>402.61421617499377</v>
      </c>
      <c r="AZ929">
        <v>463.24493949476437</v>
      </c>
      <c r="BA929">
        <v>246.92598782161127</v>
      </c>
      <c r="BB929">
        <v>-15.846372392394656</v>
      </c>
      <c r="BC929">
        <v>100.85357780525619</v>
      </c>
      <c r="BD929">
        <v>536.43066123923995</v>
      </c>
    </row>
    <row r="930" spans="1:56" x14ac:dyDescent="0.25">
      <c r="A930">
        <v>928</v>
      </c>
      <c r="B930">
        <v>278.58310149344896</v>
      </c>
      <c r="C930">
        <v>161.61689470251775</v>
      </c>
      <c r="D930">
        <v>49.472671511701115</v>
      </c>
      <c r="E930">
        <v>669.44072690831979</v>
      </c>
      <c r="F930">
        <v>148.76531797624932</v>
      </c>
      <c r="G930">
        <v>517.63955350876461</v>
      </c>
      <c r="H930">
        <v>931.15608519786144</v>
      </c>
      <c r="I930">
        <v>960.01969029941324</v>
      </c>
      <c r="J930">
        <v>248.25960673128995</v>
      </c>
      <c r="K930">
        <v>90.174948769555272</v>
      </c>
      <c r="L930">
        <v>400.22581736789334</v>
      </c>
      <c r="M930">
        <v>1489.3095986620028</v>
      </c>
      <c r="O930">
        <v>928</v>
      </c>
      <c r="P930">
        <v>106.13957058043461</v>
      </c>
      <c r="Q930">
        <v>100.38466285839939</v>
      </c>
      <c r="R930">
        <v>105.47466454741331</v>
      </c>
      <c r="S930">
        <v>486.45880009097289</v>
      </c>
      <c r="T930">
        <v>316.41120749202065</v>
      </c>
      <c r="U930">
        <v>166.8137280728925</v>
      </c>
      <c r="V930">
        <v>816.08249301580531</v>
      </c>
      <c r="W930">
        <v>703.6068620018691</v>
      </c>
      <c r="X930">
        <v>477.5705658320731</v>
      </c>
      <c r="Y930">
        <v>211.75472429267057</v>
      </c>
      <c r="Z930">
        <v>262.94486160433252</v>
      </c>
      <c r="AA930">
        <v>449.0688780996316</v>
      </c>
      <c r="AC930">
        <v>928</v>
      </c>
      <c r="AD930">
        <v>99.141725258136105</v>
      </c>
      <c r="AE930">
        <v>97.650195193076513</v>
      </c>
      <c r="AF930">
        <v>189.53145921140103</v>
      </c>
      <c r="AG930">
        <v>308.17240313937248</v>
      </c>
      <c r="AH930">
        <v>617.23645278268123</v>
      </c>
      <c r="AI930">
        <v>162.2341622355359</v>
      </c>
      <c r="AJ930">
        <v>327.64123050905084</v>
      </c>
      <c r="AK930">
        <v>606.87854189370455</v>
      </c>
      <c r="AL930">
        <v>531.12340511262494</v>
      </c>
      <c r="AM930">
        <v>360.88729963626849</v>
      </c>
      <c r="AN930">
        <v>179.72746677729867</v>
      </c>
      <c r="AO930">
        <v>358.82786707684727</v>
      </c>
      <c r="AR930">
        <v>928</v>
      </c>
      <c r="AS930">
        <v>58.312868584744173</v>
      </c>
      <c r="AT930">
        <v>47.52000000000001</v>
      </c>
      <c r="AU930">
        <v>33.30417524455256</v>
      </c>
      <c r="AV930">
        <v>285.82658373091101</v>
      </c>
      <c r="AW930">
        <v>196.64207699804356</v>
      </c>
      <c r="AX930">
        <v>89.004851059147882</v>
      </c>
      <c r="AY930">
        <v>366.67767121735409</v>
      </c>
      <c r="AZ930">
        <v>397.20851601830259</v>
      </c>
      <c r="BA930">
        <v>349.57347651274256</v>
      </c>
      <c r="BB930">
        <v>-35.542724746395095</v>
      </c>
      <c r="BC930">
        <v>99.009757356515124</v>
      </c>
      <c r="BD930">
        <v>502.03839938480303</v>
      </c>
    </row>
    <row r="931" spans="1:56" x14ac:dyDescent="0.25">
      <c r="A931">
        <v>929</v>
      </c>
      <c r="B931">
        <v>274.02429479809211</v>
      </c>
      <c r="C931">
        <v>152.22436065051065</v>
      </c>
      <c r="D931">
        <v>55.245338404998989</v>
      </c>
      <c r="E931">
        <v>786.99913684128558</v>
      </c>
      <c r="F931">
        <v>164.79333966568026</v>
      </c>
      <c r="G931">
        <v>488.6610340983641</v>
      </c>
      <c r="H931">
        <v>789.43426582840607</v>
      </c>
      <c r="I931">
        <v>796.42805583662926</v>
      </c>
      <c r="J931">
        <v>289.96586357622738</v>
      </c>
      <c r="K931">
        <v>88.433476588718847</v>
      </c>
      <c r="L931">
        <v>328.28621654941759</v>
      </c>
      <c r="M931">
        <v>1366.3587865379445</v>
      </c>
      <c r="O931">
        <v>929</v>
      </c>
      <c r="P931">
        <v>105.05513156657716</v>
      </c>
      <c r="Q931">
        <v>94.219883417288017</v>
      </c>
      <c r="R931">
        <v>88.393800855369207</v>
      </c>
      <c r="S931">
        <v>533.17158049850468</v>
      </c>
      <c r="T931">
        <v>345.50232654468545</v>
      </c>
      <c r="U931">
        <v>148.71912764103098</v>
      </c>
      <c r="V931">
        <v>690.77580128388047</v>
      </c>
      <c r="W931">
        <v>726.63034106524469</v>
      </c>
      <c r="X931">
        <v>417.14248361773207</v>
      </c>
      <c r="Y931">
        <v>203.45219940774408</v>
      </c>
      <c r="Z931">
        <v>245.07728011182746</v>
      </c>
      <c r="AA931">
        <v>398.53663220476091</v>
      </c>
      <c r="AC931">
        <v>929</v>
      </c>
      <c r="AD931">
        <v>94.41366380850161</v>
      </c>
      <c r="AE931">
        <v>107.2589533141458</v>
      </c>
      <c r="AF931">
        <v>214.23078806123033</v>
      </c>
      <c r="AG931">
        <v>299.31426768330266</v>
      </c>
      <c r="AH931">
        <v>550.11382566044801</v>
      </c>
      <c r="AI931">
        <v>149.98871894176756</v>
      </c>
      <c r="AJ931">
        <v>331.55181612056333</v>
      </c>
      <c r="AK931">
        <v>656.5039986033222</v>
      </c>
      <c r="AL931">
        <v>510.89860991790613</v>
      </c>
      <c r="AM931">
        <v>428.0591209629946</v>
      </c>
      <c r="AN931">
        <v>156.17281214798814</v>
      </c>
      <c r="AO931">
        <v>386.92248047567716</v>
      </c>
      <c r="AR931">
        <v>929</v>
      </c>
      <c r="AS931">
        <v>56.485389020091276</v>
      </c>
      <c r="AT931">
        <v>47.52000000000001</v>
      </c>
      <c r="AU931">
        <v>36.659868000106478</v>
      </c>
      <c r="AV931">
        <v>273.62638361683418</v>
      </c>
      <c r="AW931">
        <v>261.90436649830821</v>
      </c>
      <c r="AX931">
        <v>111.74197192700035</v>
      </c>
      <c r="AY931">
        <v>347.33117698094156</v>
      </c>
      <c r="AZ931">
        <v>416.36891074117517</v>
      </c>
      <c r="BA931">
        <v>337.86443220798742</v>
      </c>
      <c r="BB931">
        <v>36.133243293471125</v>
      </c>
      <c r="BC931">
        <v>99.565673151767015</v>
      </c>
      <c r="BD931">
        <v>593.05441580274328</v>
      </c>
    </row>
    <row r="932" spans="1:56" x14ac:dyDescent="0.25">
      <c r="A932">
        <v>930</v>
      </c>
      <c r="B932">
        <v>228.29563551946029</v>
      </c>
      <c r="C932">
        <v>170.40494175995434</v>
      </c>
      <c r="D932">
        <v>49.716535696247114</v>
      </c>
      <c r="E932">
        <v>662.02770837596506</v>
      </c>
      <c r="F932">
        <v>169.3821648385954</v>
      </c>
      <c r="G932">
        <v>555.3130038268647</v>
      </c>
      <c r="H932">
        <v>722.76720426310385</v>
      </c>
      <c r="I932">
        <v>925.73716209970121</v>
      </c>
      <c r="J932">
        <v>276.55352527562957</v>
      </c>
      <c r="K932">
        <v>90.317296817538605</v>
      </c>
      <c r="L932">
        <v>395.42350445386842</v>
      </c>
      <c r="M932">
        <v>1293.2772208138692</v>
      </c>
      <c r="O932">
        <v>930</v>
      </c>
      <c r="P932">
        <v>98.395370800526763</v>
      </c>
      <c r="Q932">
        <v>96.983061808132319</v>
      </c>
      <c r="R932">
        <v>105.50999909045576</v>
      </c>
      <c r="S932">
        <v>502.1897241495916</v>
      </c>
      <c r="T932">
        <v>263.69954366010205</v>
      </c>
      <c r="U932">
        <v>146.94955236503242</v>
      </c>
      <c r="V932">
        <v>746.30447690045662</v>
      </c>
      <c r="W932">
        <v>818.86857060896136</v>
      </c>
      <c r="X932">
        <v>387.79305896911131</v>
      </c>
      <c r="Y932">
        <v>241.58202864286045</v>
      </c>
      <c r="Z932">
        <v>228.15714259774492</v>
      </c>
      <c r="AA932">
        <v>399.61541556568585</v>
      </c>
      <c r="AC932">
        <v>930</v>
      </c>
      <c r="AD932">
        <v>93.571467379361238</v>
      </c>
      <c r="AE932">
        <v>94.102454526539304</v>
      </c>
      <c r="AF932">
        <v>218.45762011135034</v>
      </c>
      <c r="AG932">
        <v>307.20874480757044</v>
      </c>
      <c r="AH932">
        <v>633.26273555811827</v>
      </c>
      <c r="AI932">
        <v>155.56634627704696</v>
      </c>
      <c r="AJ932">
        <v>282.16102368461168</v>
      </c>
      <c r="AK932">
        <v>587.0965157671319</v>
      </c>
      <c r="AL932">
        <v>613.35350089137739</v>
      </c>
      <c r="AM932">
        <v>489.6840628971421</v>
      </c>
      <c r="AN932">
        <v>149.84842760172518</v>
      </c>
      <c r="AO932">
        <v>490.29376920242089</v>
      </c>
      <c r="AR932">
        <v>930</v>
      </c>
      <c r="AS932">
        <v>63.31410443922347</v>
      </c>
      <c r="AT932">
        <v>47.52000000000001</v>
      </c>
      <c r="AU932">
        <v>36.045746443973783</v>
      </c>
      <c r="AV932">
        <v>277.28747155738967</v>
      </c>
      <c r="AW932">
        <v>229.68433006284135</v>
      </c>
      <c r="AX932">
        <v>122.53359811901461</v>
      </c>
      <c r="AY932">
        <v>358.34758664071228</v>
      </c>
      <c r="AZ932">
        <v>389.40836620886046</v>
      </c>
      <c r="BA932">
        <v>334.26841967598182</v>
      </c>
      <c r="BB932">
        <v>-48.78360161223722</v>
      </c>
      <c r="BC932">
        <v>96.77942370320045</v>
      </c>
      <c r="BD932">
        <v>470.67700781482694</v>
      </c>
    </row>
    <row r="933" spans="1:56" x14ac:dyDescent="0.25">
      <c r="A933">
        <v>931</v>
      </c>
      <c r="B933">
        <v>241.37561923093466</v>
      </c>
      <c r="C933">
        <v>160.8103865090801</v>
      </c>
      <c r="D933">
        <v>55.397491509118737</v>
      </c>
      <c r="E933">
        <v>910.69194111786533</v>
      </c>
      <c r="F933">
        <v>166.17448162259387</v>
      </c>
      <c r="G933">
        <v>527.59654436060077</v>
      </c>
      <c r="H933">
        <v>691.51250105122119</v>
      </c>
      <c r="I933">
        <v>771.34850876612802</v>
      </c>
      <c r="J933">
        <v>247.91121362202909</v>
      </c>
      <c r="K933">
        <v>111.12559209846708</v>
      </c>
      <c r="L933">
        <v>349.37097179207979</v>
      </c>
      <c r="M933">
        <v>1581.9174443686661</v>
      </c>
      <c r="O933">
        <v>931</v>
      </c>
      <c r="P933">
        <v>91.268833111604295</v>
      </c>
      <c r="Q933">
        <v>95.014457957193457</v>
      </c>
      <c r="R933">
        <v>95.251951393202845</v>
      </c>
      <c r="S933">
        <v>460.36397714226553</v>
      </c>
      <c r="T933">
        <v>276.76267459211442</v>
      </c>
      <c r="U933">
        <v>135.96763921719796</v>
      </c>
      <c r="V933">
        <v>927.67708691906387</v>
      </c>
      <c r="W933">
        <v>771.78811840842388</v>
      </c>
      <c r="X933">
        <v>377.81199278577202</v>
      </c>
      <c r="Y933">
        <v>207.44676579218105</v>
      </c>
      <c r="Z933">
        <v>249.67258921984714</v>
      </c>
      <c r="AA933">
        <v>419.0332160166177</v>
      </c>
      <c r="AC933">
        <v>931</v>
      </c>
      <c r="AD933">
        <v>99.288074542913492</v>
      </c>
      <c r="AE933">
        <v>110.69679431617266</v>
      </c>
      <c r="AF933">
        <v>237.63465667845026</v>
      </c>
      <c r="AG933">
        <v>332.56806434142379</v>
      </c>
      <c r="AH933">
        <v>617.57733784430866</v>
      </c>
      <c r="AI933">
        <v>168.04947434769008</v>
      </c>
      <c r="AJ933">
        <v>316.22934939841286</v>
      </c>
      <c r="AK933">
        <v>679.76426620188772</v>
      </c>
      <c r="AL933">
        <v>585.19839712550174</v>
      </c>
      <c r="AM933">
        <v>449.98716716268831</v>
      </c>
      <c r="AN933">
        <v>144.72974225218201</v>
      </c>
      <c r="AO933">
        <v>378.85796824140436</v>
      </c>
      <c r="AR933">
        <v>931</v>
      </c>
      <c r="AS933">
        <v>51.207599095979958</v>
      </c>
      <c r="AT933">
        <v>47.52000000000001</v>
      </c>
      <c r="AU933">
        <v>36.434557691329758</v>
      </c>
      <c r="AV933">
        <v>258.1431545663753</v>
      </c>
      <c r="AW933">
        <v>236.1748350729502</v>
      </c>
      <c r="AX933">
        <v>136.43487733395006</v>
      </c>
      <c r="AY933">
        <v>353.8556566892683</v>
      </c>
      <c r="AZ933">
        <v>435.4056539854422</v>
      </c>
      <c r="BA933">
        <v>359.35670049512623</v>
      </c>
      <c r="BB933">
        <v>46.312625173984195</v>
      </c>
      <c r="BC933">
        <v>96.281749095192538</v>
      </c>
      <c r="BD933">
        <v>345.68150362421784</v>
      </c>
    </row>
    <row r="934" spans="1:56" x14ac:dyDescent="0.25">
      <c r="A934">
        <v>932</v>
      </c>
      <c r="B934">
        <v>216.73658799347442</v>
      </c>
      <c r="C934">
        <v>183.77037269807695</v>
      </c>
      <c r="D934">
        <v>56.805492468829165</v>
      </c>
      <c r="E934">
        <v>658.58442241474279</v>
      </c>
      <c r="F934">
        <v>146.30382649053519</v>
      </c>
      <c r="G934">
        <v>546.18355856205653</v>
      </c>
      <c r="H934">
        <v>726.07763015546584</v>
      </c>
      <c r="I934">
        <v>834.96257711980775</v>
      </c>
      <c r="J934">
        <v>300.2681549729711</v>
      </c>
      <c r="K934">
        <v>113.44988063651817</v>
      </c>
      <c r="L934">
        <v>331.50902891063106</v>
      </c>
      <c r="M934">
        <v>1488.7678316146969</v>
      </c>
      <c r="O934">
        <v>932</v>
      </c>
      <c r="P934">
        <v>127.5498764983551</v>
      </c>
      <c r="Q934">
        <v>97.830606539968258</v>
      </c>
      <c r="R934">
        <v>95.990889632323331</v>
      </c>
      <c r="S934">
        <v>499.49694639149612</v>
      </c>
      <c r="T934">
        <v>331.98930928156989</v>
      </c>
      <c r="U934">
        <v>136.80284992365188</v>
      </c>
      <c r="V934">
        <v>825.78207488527698</v>
      </c>
      <c r="W934">
        <v>630.36583335503701</v>
      </c>
      <c r="X934">
        <v>376.26039243928818</v>
      </c>
      <c r="Y934">
        <v>181.63257617477282</v>
      </c>
      <c r="Z934">
        <v>248.66498426164915</v>
      </c>
      <c r="AA934">
        <v>453.80736885224059</v>
      </c>
      <c r="AC934">
        <v>932</v>
      </c>
      <c r="AD934">
        <v>110.96808801387344</v>
      </c>
      <c r="AE934">
        <v>110.22864986162026</v>
      </c>
      <c r="AF934">
        <v>224.24253509203243</v>
      </c>
      <c r="AG934">
        <v>294.69132510391546</v>
      </c>
      <c r="AH934">
        <v>595.99259529242511</v>
      </c>
      <c r="AI934">
        <v>155.02999947820408</v>
      </c>
      <c r="AJ934">
        <v>304.86176550004427</v>
      </c>
      <c r="AK934">
        <v>527.97126885413354</v>
      </c>
      <c r="AL934">
        <v>546.59856804412527</v>
      </c>
      <c r="AM934">
        <v>396.72098854569396</v>
      </c>
      <c r="AN934">
        <v>149.00106114843248</v>
      </c>
      <c r="AO934">
        <v>393.53726062986527</v>
      </c>
      <c r="AR934">
        <v>932</v>
      </c>
      <c r="AS934">
        <v>57.2611158906426</v>
      </c>
      <c r="AT934">
        <v>47.52000000000001</v>
      </c>
      <c r="AU934">
        <v>35.497536366585337</v>
      </c>
      <c r="AV934">
        <v>276.22482331440699</v>
      </c>
      <c r="AW934">
        <v>210.25479058700296</v>
      </c>
      <c r="AX934">
        <v>125.56614513352011</v>
      </c>
      <c r="AY934">
        <v>349.28712321164301</v>
      </c>
      <c r="AZ934">
        <v>314.27162554660015</v>
      </c>
      <c r="BA934">
        <v>286.56629256031056</v>
      </c>
      <c r="BB934">
        <v>33.262328726922917</v>
      </c>
      <c r="BC934">
        <v>99.405555636243548</v>
      </c>
      <c r="BD934">
        <v>492.93996441440783</v>
      </c>
    </row>
    <row r="935" spans="1:56" x14ac:dyDescent="0.25">
      <c r="A935">
        <v>933</v>
      </c>
      <c r="B935">
        <v>248.3199439120369</v>
      </c>
      <c r="C935">
        <v>174.69704194458996</v>
      </c>
      <c r="D935">
        <v>53.257718212654453</v>
      </c>
      <c r="E935">
        <v>737.61871823869956</v>
      </c>
      <c r="F935">
        <v>152.18292788031272</v>
      </c>
      <c r="G935">
        <v>518.47236489770228</v>
      </c>
      <c r="H935">
        <v>858.21794885515692</v>
      </c>
      <c r="I935">
        <v>853.74974921060823</v>
      </c>
      <c r="J935">
        <v>313.84603476256473</v>
      </c>
      <c r="K935">
        <v>101.84566614751566</v>
      </c>
      <c r="L935">
        <v>344.57870629954067</v>
      </c>
      <c r="M935">
        <v>1407.9284533641849</v>
      </c>
      <c r="O935">
        <v>933</v>
      </c>
      <c r="P935">
        <v>103.1456366026532</v>
      </c>
      <c r="Q935">
        <v>97.957752180487475</v>
      </c>
      <c r="R935">
        <v>103.16802363126098</v>
      </c>
      <c r="S935">
        <v>486.61674482008044</v>
      </c>
      <c r="T935">
        <v>307.89320900617366</v>
      </c>
      <c r="U935">
        <v>154.12314659466588</v>
      </c>
      <c r="V935">
        <v>740.96838357904551</v>
      </c>
      <c r="W935">
        <v>757.54072749096144</v>
      </c>
      <c r="X935">
        <v>431.30096091362088</v>
      </c>
      <c r="Y935">
        <v>175.53595446176342</v>
      </c>
      <c r="Z935">
        <v>234.2966165756082</v>
      </c>
      <c r="AA935">
        <v>449.13381529311022</v>
      </c>
      <c r="AC935">
        <v>933</v>
      </c>
      <c r="AD935">
        <v>104.69174828330645</v>
      </c>
      <c r="AE935">
        <v>105.66110354738944</v>
      </c>
      <c r="AF935">
        <v>210.68632879097669</v>
      </c>
      <c r="AG935">
        <v>280.18021096308621</v>
      </c>
      <c r="AH935">
        <v>557.59286035047251</v>
      </c>
      <c r="AI935">
        <v>163.25406941515678</v>
      </c>
      <c r="AJ935">
        <v>337.63583344013864</v>
      </c>
      <c r="AK935">
        <v>714.16707808785804</v>
      </c>
      <c r="AL935">
        <v>455.80536308543077</v>
      </c>
      <c r="AM935">
        <v>450.29331031447333</v>
      </c>
      <c r="AN935">
        <v>154.77548732306391</v>
      </c>
      <c r="AO935">
        <v>387.04819404721184</v>
      </c>
      <c r="AR935">
        <v>933</v>
      </c>
      <c r="AS935">
        <v>55.111609666583931</v>
      </c>
      <c r="AT935">
        <v>47.52000000000001</v>
      </c>
      <c r="AU935">
        <v>35.383863748558277</v>
      </c>
      <c r="AV935">
        <v>289.64177986362517</v>
      </c>
      <c r="AW935">
        <v>234.87306979756102</v>
      </c>
      <c r="AX935">
        <v>136.16992821383047</v>
      </c>
      <c r="AY935">
        <v>373.48355640084981</v>
      </c>
      <c r="AZ935">
        <v>331.7983296479714</v>
      </c>
      <c r="BA935">
        <v>413.49906231063039</v>
      </c>
      <c r="BB935">
        <v>7.6229736012568878</v>
      </c>
      <c r="BC935">
        <v>100.91590018159933</v>
      </c>
      <c r="BD935">
        <v>564.72049847325752</v>
      </c>
    </row>
    <row r="936" spans="1:56" x14ac:dyDescent="0.25">
      <c r="A936">
        <v>934</v>
      </c>
      <c r="B936">
        <v>266.70989797010685</v>
      </c>
      <c r="C936">
        <v>166.27124244136354</v>
      </c>
      <c r="D936">
        <v>48.613946336313795</v>
      </c>
      <c r="E936">
        <v>716.62250306205499</v>
      </c>
      <c r="F936">
        <v>139.1896009056845</v>
      </c>
      <c r="G936">
        <v>543.53396867112929</v>
      </c>
      <c r="H936">
        <v>686.84995230273751</v>
      </c>
      <c r="I936">
        <v>762.13286381965202</v>
      </c>
      <c r="J936">
        <v>278.88980610070837</v>
      </c>
      <c r="K936">
        <v>106.95451977628692</v>
      </c>
      <c r="L936">
        <v>349.53237771515359</v>
      </c>
      <c r="M936">
        <v>1589.3128074889103</v>
      </c>
      <c r="O936">
        <v>934</v>
      </c>
      <c r="P936">
        <v>99.705295738435382</v>
      </c>
      <c r="Q936">
        <v>110.61712708928286</v>
      </c>
      <c r="R936">
        <v>105.33478912554224</v>
      </c>
      <c r="S936">
        <v>505.51530962406798</v>
      </c>
      <c r="T936">
        <v>343.72263864643753</v>
      </c>
      <c r="U936">
        <v>143.51402565452526</v>
      </c>
      <c r="V936">
        <v>702.92297923183207</v>
      </c>
      <c r="W936">
        <v>723.27160429631897</v>
      </c>
      <c r="X936">
        <v>425.44382570159195</v>
      </c>
      <c r="Y936">
        <v>191.44175916700863</v>
      </c>
      <c r="Z936">
        <v>222.08153822029252</v>
      </c>
      <c r="AA936">
        <v>437.35194899501943</v>
      </c>
      <c r="AC936">
        <v>934</v>
      </c>
      <c r="AD936">
        <v>116.67441555684508</v>
      </c>
      <c r="AE936">
        <v>109.33483233043744</v>
      </c>
      <c r="AF936">
        <v>208.53380058211033</v>
      </c>
      <c r="AG936">
        <v>288.42348018158327</v>
      </c>
      <c r="AH936">
        <v>645.33310251930743</v>
      </c>
      <c r="AI936">
        <v>165.30651258092217</v>
      </c>
      <c r="AJ936">
        <v>307.17073166213834</v>
      </c>
      <c r="AK936">
        <v>575.84894244543125</v>
      </c>
      <c r="AL936">
        <v>573.78528988370567</v>
      </c>
      <c r="AM936">
        <v>376.50423229047499</v>
      </c>
      <c r="AN936">
        <v>171.43099612069756</v>
      </c>
      <c r="AO936">
        <v>424.07579049694323</v>
      </c>
      <c r="AR936">
        <v>934</v>
      </c>
      <c r="AS936">
        <v>61.799592088584291</v>
      </c>
      <c r="AT936">
        <v>47.52000000000001</v>
      </c>
      <c r="AU936">
        <v>33.925544634997173</v>
      </c>
      <c r="AV936">
        <v>283.20493821898515</v>
      </c>
      <c r="AW936">
        <v>202.85067858281519</v>
      </c>
      <c r="AX936">
        <v>133.25507268908814</v>
      </c>
      <c r="AY936">
        <v>389.0491237134496</v>
      </c>
      <c r="AZ936">
        <v>471.09898047486945</v>
      </c>
      <c r="BA936">
        <v>343.73831301426031</v>
      </c>
      <c r="BB936">
        <v>-70.044758019468645</v>
      </c>
      <c r="BC936">
        <v>96.781213052292429</v>
      </c>
      <c r="BD936">
        <v>532.62330889638542</v>
      </c>
    </row>
    <row r="937" spans="1:56" x14ac:dyDescent="0.25">
      <c r="A937">
        <v>935</v>
      </c>
      <c r="B937">
        <v>240.27910283524358</v>
      </c>
      <c r="C937">
        <v>195.93754870659015</v>
      </c>
      <c r="D937">
        <v>54.489032855624714</v>
      </c>
      <c r="E937">
        <v>734.25563546478475</v>
      </c>
      <c r="F937">
        <v>169.51166846690884</v>
      </c>
      <c r="G937">
        <v>501.93223919780769</v>
      </c>
      <c r="H937">
        <v>811.8693304530866</v>
      </c>
      <c r="I937">
        <v>771.37342166626081</v>
      </c>
      <c r="J937">
        <v>251.6801597310743</v>
      </c>
      <c r="K937">
        <v>115.5741908163165</v>
      </c>
      <c r="L937">
        <v>395.97125534589679</v>
      </c>
      <c r="M937">
        <v>1293.5173501003464</v>
      </c>
      <c r="O937">
        <v>935</v>
      </c>
      <c r="P937">
        <v>91.408438719132391</v>
      </c>
      <c r="Q937">
        <v>90.117101930671168</v>
      </c>
      <c r="R937">
        <v>101.90307504041618</v>
      </c>
      <c r="S937">
        <v>477.2460178477541</v>
      </c>
      <c r="T937">
        <v>348.1599273750021</v>
      </c>
      <c r="U937">
        <v>151.90297405612694</v>
      </c>
      <c r="V937">
        <v>787.64186916929782</v>
      </c>
      <c r="W937">
        <v>749.29477883284619</v>
      </c>
      <c r="X937">
        <v>456.01449792999722</v>
      </c>
      <c r="Y937">
        <v>191.23689419968028</v>
      </c>
      <c r="Z937">
        <v>293.01513550635241</v>
      </c>
      <c r="AA937">
        <v>385.92335740853616</v>
      </c>
      <c r="AC937">
        <v>935</v>
      </c>
      <c r="AD937">
        <v>117.10104357890046</v>
      </c>
      <c r="AE937">
        <v>91.942939968754416</v>
      </c>
      <c r="AF937">
        <v>196.51032183319646</v>
      </c>
      <c r="AG937">
        <v>319.90210896198812</v>
      </c>
      <c r="AH937">
        <v>669.29466119760013</v>
      </c>
      <c r="AI937">
        <v>161.59685726591562</v>
      </c>
      <c r="AJ937">
        <v>266.46824353571054</v>
      </c>
      <c r="AK937">
        <v>688.18205647718571</v>
      </c>
      <c r="AL937">
        <v>635.8326345661892</v>
      </c>
      <c r="AM937">
        <v>404.31547380653939</v>
      </c>
      <c r="AN937">
        <v>139.89147559697906</v>
      </c>
      <c r="AO937">
        <v>359.08959075745145</v>
      </c>
      <c r="AR937">
        <v>935</v>
      </c>
      <c r="AS937">
        <v>54.739985455182435</v>
      </c>
      <c r="AT937">
        <v>47.52000000000001</v>
      </c>
      <c r="AU937">
        <v>36.794644732476172</v>
      </c>
      <c r="AV937">
        <v>285.73207859213409</v>
      </c>
      <c r="AW937">
        <v>214.36383487739147</v>
      </c>
      <c r="AX937">
        <v>145.70625692637827</v>
      </c>
      <c r="AY937">
        <v>387.04190077074588</v>
      </c>
      <c r="AZ937">
        <v>432.32486724010403</v>
      </c>
      <c r="BA937">
        <v>351.63927009809629</v>
      </c>
      <c r="BB937">
        <v>-20.291795238701312</v>
      </c>
      <c r="BC937">
        <v>100.05185501981931</v>
      </c>
      <c r="BD937">
        <v>545.03064006505065</v>
      </c>
    </row>
    <row r="938" spans="1:56" x14ac:dyDescent="0.25">
      <c r="A938">
        <v>936</v>
      </c>
      <c r="B938">
        <v>269.50761361572512</v>
      </c>
      <c r="C938">
        <v>158.09654797027378</v>
      </c>
      <c r="D938">
        <v>57.34747657064203</v>
      </c>
      <c r="E938">
        <v>800.64889778084762</v>
      </c>
      <c r="F938">
        <v>145.8473994897075</v>
      </c>
      <c r="G938">
        <v>451.09671471083715</v>
      </c>
      <c r="H938">
        <v>763.0135967075347</v>
      </c>
      <c r="I938">
        <v>829.54873162262618</v>
      </c>
      <c r="J938">
        <v>301.2306415277539</v>
      </c>
      <c r="K938">
        <v>99.13832371354421</v>
      </c>
      <c r="L938">
        <v>410.52790569841977</v>
      </c>
      <c r="M938">
        <v>1747.9739699321251</v>
      </c>
      <c r="O938">
        <v>936</v>
      </c>
      <c r="P938">
        <v>96.373792634792494</v>
      </c>
      <c r="Q938">
        <v>98.561329336033069</v>
      </c>
      <c r="R938">
        <v>88.439479799013583</v>
      </c>
      <c r="S938">
        <v>527.84603186487902</v>
      </c>
      <c r="T938">
        <v>313.00726770627216</v>
      </c>
      <c r="U938">
        <v>151.74005672947834</v>
      </c>
      <c r="V938">
        <v>761.25849093262309</v>
      </c>
      <c r="W938">
        <v>748.01446641880136</v>
      </c>
      <c r="X938">
        <v>366.60836644466826</v>
      </c>
      <c r="Y938">
        <v>208.15213610546175</v>
      </c>
      <c r="Z938">
        <v>217.14676005448717</v>
      </c>
      <c r="AA938">
        <v>391.43031766105213</v>
      </c>
      <c r="AC938">
        <v>936</v>
      </c>
      <c r="AD938">
        <v>116.787003685256</v>
      </c>
      <c r="AE938">
        <v>110.5589341905816</v>
      </c>
      <c r="AF938">
        <v>234.35556449388531</v>
      </c>
      <c r="AG938">
        <v>281.40117401474265</v>
      </c>
      <c r="AH938">
        <v>531.57378573108929</v>
      </c>
      <c r="AI938">
        <v>159.46466062308838</v>
      </c>
      <c r="AJ938">
        <v>333.32430450246869</v>
      </c>
      <c r="AK938">
        <v>564.51784744544227</v>
      </c>
      <c r="AL938">
        <v>549.03645672583775</v>
      </c>
      <c r="AM938">
        <v>385.01263699217668</v>
      </c>
      <c r="AN938">
        <v>168.00256314741145</v>
      </c>
      <c r="AO938">
        <v>485.10548532238147</v>
      </c>
      <c r="AR938">
        <v>936</v>
      </c>
      <c r="AS938">
        <v>64.410006523293987</v>
      </c>
      <c r="AT938">
        <v>47.52000000000001</v>
      </c>
      <c r="AU938">
        <v>35.273628213595622</v>
      </c>
      <c r="AV938">
        <v>270.23167207815357</v>
      </c>
      <c r="AW938">
        <v>179.01784219669918</v>
      </c>
      <c r="AX938">
        <v>106.63915450524206</v>
      </c>
      <c r="AY938">
        <v>346.26360057114647</v>
      </c>
      <c r="AZ938">
        <v>361.57515325888949</v>
      </c>
      <c r="BA938">
        <v>367.30220004843568</v>
      </c>
      <c r="BB938">
        <v>21.307040294504333</v>
      </c>
      <c r="BC938">
        <v>95.827019959586153</v>
      </c>
      <c r="BD938">
        <v>462.9353556071344</v>
      </c>
    </row>
    <row r="939" spans="1:56" x14ac:dyDescent="0.25">
      <c r="A939">
        <v>937</v>
      </c>
      <c r="B939">
        <v>244.87726244961442</v>
      </c>
      <c r="C939">
        <v>175.52318943482544</v>
      </c>
      <c r="D939">
        <v>45.899775192962885</v>
      </c>
      <c r="E939">
        <v>767.26213772691858</v>
      </c>
      <c r="F939">
        <v>155.54699839355817</v>
      </c>
      <c r="G939">
        <v>484.7520783174561</v>
      </c>
      <c r="H939">
        <v>685.28511129520598</v>
      </c>
      <c r="I939">
        <v>747.21350046595808</v>
      </c>
      <c r="J939">
        <v>301.26505542778477</v>
      </c>
      <c r="K939">
        <v>102.55424961878228</v>
      </c>
      <c r="L939">
        <v>337.76887931658217</v>
      </c>
      <c r="M939">
        <v>1473.3757670119194</v>
      </c>
      <c r="O939">
        <v>937</v>
      </c>
      <c r="P939">
        <v>122.85631891367728</v>
      </c>
      <c r="Q939">
        <v>91.462108324263312</v>
      </c>
      <c r="R939">
        <v>104.03939228675313</v>
      </c>
      <c r="S939">
        <v>519.75239228658643</v>
      </c>
      <c r="T939">
        <v>332.88923993141225</v>
      </c>
      <c r="U939">
        <v>139.49037327740297</v>
      </c>
      <c r="V939">
        <v>689.58974138645704</v>
      </c>
      <c r="W939">
        <v>631.4991798779364</v>
      </c>
      <c r="X939">
        <v>416.41188355021563</v>
      </c>
      <c r="Y939">
        <v>186.71035084168972</v>
      </c>
      <c r="Z939">
        <v>231.3052791121961</v>
      </c>
      <c r="AA939">
        <v>429.92530965514788</v>
      </c>
      <c r="AC939">
        <v>937</v>
      </c>
      <c r="AD939">
        <v>102.58892197900789</v>
      </c>
      <c r="AE939">
        <v>103.52140036732465</v>
      </c>
      <c r="AF939">
        <v>181.48675388944599</v>
      </c>
      <c r="AG939">
        <v>296.04575022439434</v>
      </c>
      <c r="AH939">
        <v>547.94041441624131</v>
      </c>
      <c r="AI939">
        <v>156.40452767675461</v>
      </c>
      <c r="AJ939">
        <v>284.05991947918181</v>
      </c>
      <c r="AK939">
        <v>643.4744583030249</v>
      </c>
      <c r="AL939">
        <v>613.22180091521068</v>
      </c>
      <c r="AM939">
        <v>467.10351102289638</v>
      </c>
      <c r="AN939">
        <v>144.38652083215737</v>
      </c>
      <c r="AO939">
        <v>435.17897161736539</v>
      </c>
      <c r="AR939">
        <v>937</v>
      </c>
      <c r="AS939">
        <v>65.742690732743498</v>
      </c>
      <c r="AT939">
        <v>47.52000000000001</v>
      </c>
      <c r="AU939">
        <v>36.689866403323265</v>
      </c>
      <c r="AV939">
        <v>290.32705463547683</v>
      </c>
      <c r="AW939">
        <v>215.185431507332</v>
      </c>
      <c r="AX939">
        <v>148.70477930311591</v>
      </c>
      <c r="AY939">
        <v>372.28106156157082</v>
      </c>
      <c r="AZ939">
        <v>392.87936118521702</v>
      </c>
      <c r="BA939">
        <v>349.61416491458976</v>
      </c>
      <c r="BB939">
        <v>53.448986783575002</v>
      </c>
      <c r="BC939">
        <v>96.266242415570161</v>
      </c>
      <c r="BD939">
        <v>481.19713560308992</v>
      </c>
    </row>
    <row r="940" spans="1:56" x14ac:dyDescent="0.25">
      <c r="A940">
        <v>938</v>
      </c>
      <c r="B940">
        <v>253.99376672454335</v>
      </c>
      <c r="C940">
        <v>178.14950341994034</v>
      </c>
      <c r="D940">
        <v>51.502086231968462</v>
      </c>
      <c r="E940">
        <v>711.28475354715169</v>
      </c>
      <c r="F940">
        <v>148.06859739938074</v>
      </c>
      <c r="G940">
        <v>535.09970737974538</v>
      </c>
      <c r="H940">
        <v>757.49658469841995</v>
      </c>
      <c r="I940">
        <v>985.91375055315621</v>
      </c>
      <c r="J940">
        <v>279.17482281390079</v>
      </c>
      <c r="K940">
        <v>96.808966457846864</v>
      </c>
      <c r="L940">
        <v>339.19094782095499</v>
      </c>
      <c r="M940">
        <v>1817.4975772186372</v>
      </c>
      <c r="O940">
        <v>938</v>
      </c>
      <c r="P940">
        <v>111.6591796647013</v>
      </c>
      <c r="Q940">
        <v>100.2004666923601</v>
      </c>
      <c r="R940">
        <v>95.865854769676588</v>
      </c>
      <c r="S940">
        <v>571.27648328994678</v>
      </c>
      <c r="T940">
        <v>300.91528586334118</v>
      </c>
      <c r="U940">
        <v>155.89589138588354</v>
      </c>
      <c r="V940">
        <v>684.54949857540942</v>
      </c>
      <c r="W940">
        <v>680.06269366935328</v>
      </c>
      <c r="X940">
        <v>360.67683107184951</v>
      </c>
      <c r="Y940">
        <v>178.73193009981145</v>
      </c>
      <c r="Z940">
        <v>287.68586311168599</v>
      </c>
      <c r="AA940">
        <v>354.34912279302921</v>
      </c>
      <c r="AC940">
        <v>938</v>
      </c>
      <c r="AD940">
        <v>108.49381533788507</v>
      </c>
      <c r="AE940">
        <v>107.01945039511776</v>
      </c>
      <c r="AF940">
        <v>188.6810902199413</v>
      </c>
      <c r="AG940">
        <v>292.07369154527396</v>
      </c>
      <c r="AH940">
        <v>633.1493020389064</v>
      </c>
      <c r="AI940">
        <v>150.51001241851142</v>
      </c>
      <c r="AJ940">
        <v>334.16264109192366</v>
      </c>
      <c r="AK940">
        <v>698.44521317621366</v>
      </c>
      <c r="AL940">
        <v>575.22949194028035</v>
      </c>
      <c r="AM940">
        <v>384.38555741797092</v>
      </c>
      <c r="AN940">
        <v>149.54729422455989</v>
      </c>
      <c r="AO940">
        <v>426.28194534244801</v>
      </c>
      <c r="AR940">
        <v>938</v>
      </c>
      <c r="AS940">
        <v>64.038874614150487</v>
      </c>
      <c r="AT940">
        <v>47.52000000000001</v>
      </c>
      <c r="AU940">
        <v>36.108171459507744</v>
      </c>
      <c r="AV940">
        <v>265.33915578592803</v>
      </c>
      <c r="AW940">
        <v>173.37186099487755</v>
      </c>
      <c r="AX940">
        <v>139.38275873684384</v>
      </c>
      <c r="AY940">
        <v>390.42832291256428</v>
      </c>
      <c r="AZ940">
        <v>434.54349759913742</v>
      </c>
      <c r="BA940">
        <v>322.6891531723536</v>
      </c>
      <c r="BB940">
        <v>-37.338116003618026</v>
      </c>
      <c r="BC940">
        <v>98.103102755743095</v>
      </c>
      <c r="BD940">
        <v>338.31095505812584</v>
      </c>
    </row>
    <row r="941" spans="1:56" x14ac:dyDescent="0.25">
      <c r="A941">
        <v>939</v>
      </c>
      <c r="B941">
        <v>250.26678252873026</v>
      </c>
      <c r="C941">
        <v>179.77270079095973</v>
      </c>
      <c r="D941">
        <v>53.572541942751606</v>
      </c>
      <c r="E941">
        <v>806.63203664904017</v>
      </c>
      <c r="F941">
        <v>159.31542712659618</v>
      </c>
      <c r="G941">
        <v>540.71992000145337</v>
      </c>
      <c r="H941">
        <v>754.65970772498702</v>
      </c>
      <c r="I941">
        <v>717.86848687632528</v>
      </c>
      <c r="J941">
        <v>279.57413409112797</v>
      </c>
      <c r="K941">
        <v>100.33597330754246</v>
      </c>
      <c r="L941">
        <v>375.29006336632187</v>
      </c>
      <c r="M941">
        <v>1610.3441191527008</v>
      </c>
      <c r="O941">
        <v>939</v>
      </c>
      <c r="P941">
        <v>90.852589161641362</v>
      </c>
      <c r="Q941">
        <v>94.19054612237467</v>
      </c>
      <c r="R941">
        <v>104.92581109008124</v>
      </c>
      <c r="S941">
        <v>547.87470183119717</v>
      </c>
      <c r="T941">
        <v>276.04561252967125</v>
      </c>
      <c r="U941">
        <v>168.57765794188492</v>
      </c>
      <c r="V941">
        <v>828.41730117370162</v>
      </c>
      <c r="W941">
        <v>709.36356505612548</v>
      </c>
      <c r="X941">
        <v>489.70697867417061</v>
      </c>
      <c r="Y941">
        <v>195.49096573598752</v>
      </c>
      <c r="Z941">
        <v>295.66376295894185</v>
      </c>
      <c r="AA941">
        <v>413.16255457998352</v>
      </c>
      <c r="AC941">
        <v>939</v>
      </c>
      <c r="AD941">
        <v>108.97334452993331</v>
      </c>
      <c r="AE941">
        <v>98.770369343171168</v>
      </c>
      <c r="AF941">
        <v>229.9007488069285</v>
      </c>
      <c r="AG941">
        <v>315.40308791341334</v>
      </c>
      <c r="AH941">
        <v>738.66485024070789</v>
      </c>
      <c r="AI941">
        <v>166.11040157847918</v>
      </c>
      <c r="AJ941">
        <v>278.88377295282771</v>
      </c>
      <c r="AK941">
        <v>671.411924892564</v>
      </c>
      <c r="AL941">
        <v>514.22013364206202</v>
      </c>
      <c r="AM941">
        <v>426.56281194378812</v>
      </c>
      <c r="AN941">
        <v>152.41128703915069</v>
      </c>
      <c r="AO941">
        <v>373.53762911312612</v>
      </c>
      <c r="AR941">
        <v>939</v>
      </c>
      <c r="AS941">
        <v>59.993199567214901</v>
      </c>
      <c r="AT941">
        <v>47.52000000000001</v>
      </c>
      <c r="AU941">
        <v>33.330280771102572</v>
      </c>
      <c r="AV941">
        <v>282.30177969219181</v>
      </c>
      <c r="AW941">
        <v>201.77207236089703</v>
      </c>
      <c r="AX941">
        <v>142.23847606135681</v>
      </c>
      <c r="AY941">
        <v>345.25698630261479</v>
      </c>
      <c r="AZ941">
        <v>467.40966354474585</v>
      </c>
      <c r="BA941">
        <v>354.24830834055501</v>
      </c>
      <c r="BB941">
        <v>-9.6897712757813679</v>
      </c>
      <c r="BC941">
        <v>94.115115120236936</v>
      </c>
      <c r="BD941">
        <v>435.43264156365706</v>
      </c>
    </row>
    <row r="942" spans="1:56" x14ac:dyDescent="0.25">
      <c r="A942">
        <v>940</v>
      </c>
      <c r="B942">
        <v>252.13483074921325</v>
      </c>
      <c r="C942">
        <v>165.50111995339591</v>
      </c>
      <c r="D942">
        <v>46.248323348713505</v>
      </c>
      <c r="E942">
        <v>792.09678176533168</v>
      </c>
      <c r="F942">
        <v>156.17987774837084</v>
      </c>
      <c r="G942">
        <v>571.41631851883881</v>
      </c>
      <c r="H942">
        <v>861.87383670999861</v>
      </c>
      <c r="I942">
        <v>788.24798536835851</v>
      </c>
      <c r="J942">
        <v>254.45827187488112</v>
      </c>
      <c r="K942">
        <v>88.95151745710173</v>
      </c>
      <c r="L942">
        <v>328.20764882782078</v>
      </c>
      <c r="M942">
        <v>1734.7408975330266</v>
      </c>
      <c r="O942">
        <v>940</v>
      </c>
      <c r="P942">
        <v>101.05025824247751</v>
      </c>
      <c r="Q942">
        <v>91.416286967572972</v>
      </c>
      <c r="R942">
        <v>102.85501049179608</v>
      </c>
      <c r="S942">
        <v>482.13811457333514</v>
      </c>
      <c r="T942">
        <v>323.5569211476755</v>
      </c>
      <c r="U942">
        <v>162.63170306954757</v>
      </c>
      <c r="V942">
        <v>738.11170868742795</v>
      </c>
      <c r="W942">
        <v>629.47219972216965</v>
      </c>
      <c r="X942">
        <v>378.8467385026197</v>
      </c>
      <c r="Y942">
        <v>212.65580795355908</v>
      </c>
      <c r="Z942">
        <v>261.32676912691778</v>
      </c>
      <c r="AA942">
        <v>382.81778316074241</v>
      </c>
      <c r="AC942">
        <v>940</v>
      </c>
      <c r="AD942">
        <v>92.863758846776378</v>
      </c>
      <c r="AE942">
        <v>97.27670855771018</v>
      </c>
      <c r="AF942">
        <v>226.85104254173422</v>
      </c>
      <c r="AG942">
        <v>333.72447496202687</v>
      </c>
      <c r="AH942">
        <v>595.25521697678391</v>
      </c>
      <c r="AI942">
        <v>166.39444266210882</v>
      </c>
      <c r="AJ942">
        <v>326.39829917299738</v>
      </c>
      <c r="AK942">
        <v>665.71100549586947</v>
      </c>
      <c r="AL942">
        <v>642.40946633432372</v>
      </c>
      <c r="AM942">
        <v>392.66404555474401</v>
      </c>
      <c r="AN942">
        <v>153.33530359121414</v>
      </c>
      <c r="AO942">
        <v>348.58461448582301</v>
      </c>
      <c r="AR942">
        <v>940</v>
      </c>
      <c r="AS942">
        <v>61.95740394599293</v>
      </c>
      <c r="AT942">
        <v>47.52000000000001</v>
      </c>
      <c r="AU942">
        <v>37.066825330944148</v>
      </c>
      <c r="AV942">
        <v>286.80604637417554</v>
      </c>
      <c r="AW942">
        <v>215.23377535008586</v>
      </c>
      <c r="AX942">
        <v>148.0155995065866</v>
      </c>
      <c r="AY942">
        <v>341.44770980897709</v>
      </c>
      <c r="AZ942">
        <v>433.20911286718933</v>
      </c>
      <c r="BA942">
        <v>238.48824129474042</v>
      </c>
      <c r="BB942">
        <v>-38.629525098519437</v>
      </c>
      <c r="BC942">
        <v>98.842174705360605</v>
      </c>
      <c r="BD942">
        <v>499.98415075124581</v>
      </c>
    </row>
    <row r="943" spans="1:56" x14ac:dyDescent="0.25">
      <c r="A943">
        <v>941</v>
      </c>
      <c r="B943">
        <v>261.39379104507401</v>
      </c>
      <c r="C943">
        <v>164.3787475060858</v>
      </c>
      <c r="D943">
        <v>56.356321022264339</v>
      </c>
      <c r="E943">
        <v>707.99188951206258</v>
      </c>
      <c r="F943">
        <v>152.3367321842187</v>
      </c>
      <c r="G943">
        <v>523.17685025900118</v>
      </c>
      <c r="H943">
        <v>701.36072991416324</v>
      </c>
      <c r="I943">
        <v>832.73411045244086</v>
      </c>
      <c r="J943">
        <v>261.02821224805689</v>
      </c>
      <c r="K943">
        <v>104.06990270175004</v>
      </c>
      <c r="L943">
        <v>390.86981793265579</v>
      </c>
      <c r="M943">
        <v>1819.3855371672291</v>
      </c>
      <c r="O943">
        <v>941</v>
      </c>
      <c r="P943">
        <v>92.237154861924708</v>
      </c>
      <c r="Q943">
        <v>95.971562786504094</v>
      </c>
      <c r="R943">
        <v>92.775868350336353</v>
      </c>
      <c r="S943">
        <v>481.1811551686896</v>
      </c>
      <c r="T943">
        <v>359.6537255367956</v>
      </c>
      <c r="U943">
        <v>133.82128956963723</v>
      </c>
      <c r="V943">
        <v>836.79528709346869</v>
      </c>
      <c r="W943">
        <v>642.62027689426532</v>
      </c>
      <c r="X943">
        <v>439.19848548789844</v>
      </c>
      <c r="Y943">
        <v>214.62976339427314</v>
      </c>
      <c r="Z943">
        <v>243.15376547019684</v>
      </c>
      <c r="AA943">
        <v>482.41538066079335</v>
      </c>
      <c r="AC943">
        <v>941</v>
      </c>
      <c r="AD943">
        <v>98.215311701884545</v>
      </c>
      <c r="AE943">
        <v>105.69291503032409</v>
      </c>
      <c r="AF943">
        <v>197.49770308636758</v>
      </c>
      <c r="AG943">
        <v>313.65839837589533</v>
      </c>
      <c r="AH943">
        <v>576.32714027085353</v>
      </c>
      <c r="AI943">
        <v>162.77362554912128</v>
      </c>
      <c r="AJ943">
        <v>302.07686628101698</v>
      </c>
      <c r="AK943">
        <v>557.86322464430339</v>
      </c>
      <c r="AL943">
        <v>504.46153969623339</v>
      </c>
      <c r="AM943">
        <v>437.78795204282318</v>
      </c>
      <c r="AN943">
        <v>175.57366753323009</v>
      </c>
      <c r="AO943">
        <v>414.96323502293984</v>
      </c>
      <c r="AR943">
        <v>941</v>
      </c>
      <c r="AS943">
        <v>55.412800654442535</v>
      </c>
      <c r="AT943">
        <v>47.52000000000001</v>
      </c>
      <c r="AU943">
        <v>36.252605297340772</v>
      </c>
      <c r="AV943">
        <v>269.33939208715833</v>
      </c>
      <c r="AW943">
        <v>234.01457400072957</v>
      </c>
      <c r="AX943">
        <v>106.88055571169106</v>
      </c>
      <c r="AY943">
        <v>381.72222439149272</v>
      </c>
      <c r="AZ943">
        <v>430.58817843754639</v>
      </c>
      <c r="BA943">
        <v>357.16697891208713</v>
      </c>
      <c r="BB943">
        <v>22.544295314880586</v>
      </c>
      <c r="BC943">
        <v>96.507542999051893</v>
      </c>
      <c r="BD943">
        <v>525.85475998750849</v>
      </c>
    </row>
    <row r="944" spans="1:56" x14ac:dyDescent="0.25">
      <c r="A944">
        <v>942</v>
      </c>
      <c r="B944">
        <v>254.26717675749319</v>
      </c>
      <c r="C944">
        <v>168.58658662287203</v>
      </c>
      <c r="D944">
        <v>46.410749967221321</v>
      </c>
      <c r="E944">
        <v>713.71278525624587</v>
      </c>
      <c r="F944">
        <v>129.86321305689464</v>
      </c>
      <c r="G944">
        <v>569.74364149627093</v>
      </c>
      <c r="H944">
        <v>788.09092866780929</v>
      </c>
      <c r="I944">
        <v>792.36688828945739</v>
      </c>
      <c r="J944">
        <v>257.25620760689748</v>
      </c>
      <c r="K944">
        <v>94.407397966335452</v>
      </c>
      <c r="L944">
        <v>380.75733424677628</v>
      </c>
      <c r="M944">
        <v>1478.7194381187337</v>
      </c>
      <c r="O944">
        <v>942</v>
      </c>
      <c r="P944">
        <v>100.99537428961744</v>
      </c>
      <c r="Q944">
        <v>113.33460477336915</v>
      </c>
      <c r="R944">
        <v>92.76252142563952</v>
      </c>
      <c r="S944">
        <v>489.90469394655878</v>
      </c>
      <c r="T944">
        <v>273.7514103128716</v>
      </c>
      <c r="U944">
        <v>149.1562431953727</v>
      </c>
      <c r="V944">
        <v>676.35540714405556</v>
      </c>
      <c r="W944">
        <v>717.34033238462246</v>
      </c>
      <c r="X944">
        <v>394.90884685170801</v>
      </c>
      <c r="Y944">
        <v>201.55555262139828</v>
      </c>
      <c r="Z944">
        <v>253.62771719202647</v>
      </c>
      <c r="AA944">
        <v>408.55462996938093</v>
      </c>
      <c r="AC944">
        <v>942</v>
      </c>
      <c r="AD944">
        <v>117.39424234575439</v>
      </c>
      <c r="AE944">
        <v>107.06881741359918</v>
      </c>
      <c r="AF944">
        <v>194.58211923222729</v>
      </c>
      <c r="AG944">
        <v>329.0866984789867</v>
      </c>
      <c r="AH944">
        <v>707.92245685909984</v>
      </c>
      <c r="AI944">
        <v>162.32976511557334</v>
      </c>
      <c r="AJ944">
        <v>376.44751884702578</v>
      </c>
      <c r="AK944">
        <v>571.46653657953902</v>
      </c>
      <c r="AL944">
        <v>599.19044164036518</v>
      </c>
      <c r="AM944">
        <v>403.69697130175228</v>
      </c>
      <c r="AN944">
        <v>152.60091013570488</v>
      </c>
      <c r="AO944">
        <v>437.38621957725468</v>
      </c>
      <c r="AR944">
        <v>942</v>
      </c>
      <c r="AS944">
        <v>58.316778545803473</v>
      </c>
      <c r="AT944">
        <v>47.52000000000001</v>
      </c>
      <c r="AU944">
        <v>33.902726582615266</v>
      </c>
      <c r="AV944">
        <v>284.29574185554475</v>
      </c>
      <c r="AW944">
        <v>298.78957430463652</v>
      </c>
      <c r="AX944">
        <v>163.45977933130277</v>
      </c>
      <c r="AY944">
        <v>373.52360427685801</v>
      </c>
      <c r="AZ944">
        <v>487.62565560951674</v>
      </c>
      <c r="BA944">
        <v>372.57707526652428</v>
      </c>
      <c r="BB944">
        <v>-44.128248785493284</v>
      </c>
      <c r="BC944">
        <v>94.632370233789544</v>
      </c>
      <c r="BD944">
        <v>527.66837966194976</v>
      </c>
    </row>
    <row r="945" spans="1:56" x14ac:dyDescent="0.25">
      <c r="A945">
        <v>943</v>
      </c>
      <c r="B945">
        <v>243.49029055220629</v>
      </c>
      <c r="C945">
        <v>169.5929099955421</v>
      </c>
      <c r="D945">
        <v>45.978489948803507</v>
      </c>
      <c r="E945">
        <v>715.72560418246576</v>
      </c>
      <c r="F945">
        <v>169.93204985336621</v>
      </c>
      <c r="G945">
        <v>564.07038033237075</v>
      </c>
      <c r="H945">
        <v>786.11522108275062</v>
      </c>
      <c r="I945">
        <v>754.44611890714987</v>
      </c>
      <c r="J945">
        <v>300.14956942159819</v>
      </c>
      <c r="K945">
        <v>101.64726446356698</v>
      </c>
      <c r="L945">
        <v>314.34295339658712</v>
      </c>
      <c r="M945">
        <v>1332.3043203406164</v>
      </c>
      <c r="O945">
        <v>943</v>
      </c>
      <c r="P945">
        <v>108.60299751855695</v>
      </c>
      <c r="Q945">
        <v>91.935968641041654</v>
      </c>
      <c r="R945">
        <v>93.173436775923136</v>
      </c>
      <c r="S945">
        <v>538.64431817625166</v>
      </c>
      <c r="T945">
        <v>343.70372036623382</v>
      </c>
      <c r="U945">
        <v>188.61436177844541</v>
      </c>
      <c r="V945">
        <v>826.8820028931724</v>
      </c>
      <c r="W945">
        <v>825.36346629267746</v>
      </c>
      <c r="X945">
        <v>383.99267593860128</v>
      </c>
      <c r="Y945">
        <v>235.80405689177456</v>
      </c>
      <c r="Z945">
        <v>271.10249797592883</v>
      </c>
      <c r="AA945">
        <v>437.62813494008003</v>
      </c>
      <c r="AC945">
        <v>943</v>
      </c>
      <c r="AD945">
        <v>119.00653115576758</v>
      </c>
      <c r="AE945">
        <v>102.70818178455298</v>
      </c>
      <c r="AF945">
        <v>201.71895301051964</v>
      </c>
      <c r="AG945">
        <v>264.75400594530589</v>
      </c>
      <c r="AH945">
        <v>739.15529982539476</v>
      </c>
      <c r="AI945">
        <v>144.87711394965936</v>
      </c>
      <c r="AJ945">
        <v>342.61687298643511</v>
      </c>
      <c r="AK945">
        <v>588.0253065371661</v>
      </c>
      <c r="AL945">
        <v>545.24629284880871</v>
      </c>
      <c r="AM945">
        <v>376.54544257049554</v>
      </c>
      <c r="AN945">
        <v>143.27711175926544</v>
      </c>
      <c r="AO945">
        <v>463.13067014073454</v>
      </c>
      <c r="AR945">
        <v>943</v>
      </c>
      <c r="AS945">
        <v>57.757597683927585</v>
      </c>
      <c r="AT945">
        <v>47.52000000000001</v>
      </c>
      <c r="AU945">
        <v>36.555513428151784</v>
      </c>
      <c r="AV945">
        <v>272.61158153351886</v>
      </c>
      <c r="AW945">
        <v>214.79412108507702</v>
      </c>
      <c r="AX945">
        <v>130.84281090572591</v>
      </c>
      <c r="AY945">
        <v>370.17932822567286</v>
      </c>
      <c r="AZ945">
        <v>276.67325822886346</v>
      </c>
      <c r="BA945">
        <v>423.88390126124762</v>
      </c>
      <c r="BB945">
        <v>-26.556580918215559</v>
      </c>
      <c r="BC945">
        <v>94.949877196314148</v>
      </c>
      <c r="BD945">
        <v>384.53877756742088</v>
      </c>
    </row>
    <row r="946" spans="1:56" x14ac:dyDescent="0.25">
      <c r="A946">
        <v>944</v>
      </c>
      <c r="B946">
        <v>238.6725950270519</v>
      </c>
      <c r="C946">
        <v>168.7361010063739</v>
      </c>
      <c r="D946">
        <v>50.478489002983068</v>
      </c>
      <c r="E946">
        <v>851.88860940403833</v>
      </c>
      <c r="F946">
        <v>143.69742000241786</v>
      </c>
      <c r="G946">
        <v>581.50994628638341</v>
      </c>
      <c r="H946">
        <v>764.16345750294499</v>
      </c>
      <c r="I946">
        <v>801.24603563773337</v>
      </c>
      <c r="J946">
        <v>252.64611552853856</v>
      </c>
      <c r="K946">
        <v>94.207084221683473</v>
      </c>
      <c r="L946">
        <v>315.27100582927511</v>
      </c>
      <c r="M946">
        <v>1574.5318966024029</v>
      </c>
      <c r="O946">
        <v>944</v>
      </c>
      <c r="P946">
        <v>117.18548666113476</v>
      </c>
      <c r="Q946">
        <v>119.93073435910367</v>
      </c>
      <c r="R946">
        <v>98.181624008902517</v>
      </c>
      <c r="S946">
        <v>582.73489575143981</v>
      </c>
      <c r="T946">
        <v>299.52219195706499</v>
      </c>
      <c r="U946">
        <v>153.17017068624781</v>
      </c>
      <c r="V946">
        <v>676.31167530466064</v>
      </c>
      <c r="W946">
        <v>800.31923527069762</v>
      </c>
      <c r="X946">
        <v>351.1379065354879</v>
      </c>
      <c r="Y946">
        <v>230.99262621698952</v>
      </c>
      <c r="Z946">
        <v>297.24627690355146</v>
      </c>
      <c r="AA946">
        <v>417.82242425468189</v>
      </c>
      <c r="AC946">
        <v>944</v>
      </c>
      <c r="AD946">
        <v>99.046611002590865</v>
      </c>
      <c r="AE946">
        <v>90.496728507872106</v>
      </c>
      <c r="AF946">
        <v>186.11533306462778</v>
      </c>
      <c r="AG946">
        <v>313.57560867787026</v>
      </c>
      <c r="AH946">
        <v>598.2258052690986</v>
      </c>
      <c r="AI946">
        <v>167.36278049803337</v>
      </c>
      <c r="AJ946">
        <v>337.68649072793471</v>
      </c>
      <c r="AK946">
        <v>592.37094429782462</v>
      </c>
      <c r="AL946">
        <v>614.25068955397819</v>
      </c>
      <c r="AM946">
        <v>390.80289550826706</v>
      </c>
      <c r="AN946">
        <v>158.9246165337816</v>
      </c>
      <c r="AO946">
        <v>429.03224591151275</v>
      </c>
      <c r="AR946">
        <v>944</v>
      </c>
      <c r="AS946">
        <v>67.698047157021463</v>
      </c>
      <c r="AT946">
        <v>47.52000000000001</v>
      </c>
      <c r="AU946">
        <v>33.885443074530627</v>
      </c>
      <c r="AV946">
        <v>280.41296558761888</v>
      </c>
      <c r="AW946">
        <v>205.580960231311</v>
      </c>
      <c r="AX946">
        <v>134.31085880811088</v>
      </c>
      <c r="AY946">
        <v>397.2111508157617</v>
      </c>
      <c r="AZ946">
        <v>395.31481322232094</v>
      </c>
      <c r="BA946">
        <v>280.78958454621818</v>
      </c>
      <c r="BB946">
        <v>-50.118876885743731</v>
      </c>
      <c r="BC946">
        <v>95.361748139856743</v>
      </c>
      <c r="BD946">
        <v>404.84216295011623</v>
      </c>
    </row>
    <row r="947" spans="1:56" x14ac:dyDescent="0.25">
      <c r="A947">
        <v>945</v>
      </c>
      <c r="B947">
        <v>233.00146740614147</v>
      </c>
      <c r="C947">
        <v>171.02267243673418</v>
      </c>
      <c r="D947">
        <v>51.020860601640308</v>
      </c>
      <c r="E947">
        <v>666.18723051024233</v>
      </c>
      <c r="F947">
        <v>143.97694346579553</v>
      </c>
      <c r="G947">
        <v>476.69142401929423</v>
      </c>
      <c r="H947">
        <v>897.56376310330666</v>
      </c>
      <c r="I947">
        <v>795.21920162278366</v>
      </c>
      <c r="J947">
        <v>264.80033583559248</v>
      </c>
      <c r="K947">
        <v>90.373284250070512</v>
      </c>
      <c r="L947">
        <v>350.5952982419301</v>
      </c>
      <c r="M947">
        <v>1572.3264331969085</v>
      </c>
      <c r="O947">
        <v>945</v>
      </c>
      <c r="P947">
        <v>92.525248825953852</v>
      </c>
      <c r="Q947">
        <v>97.322207495266625</v>
      </c>
      <c r="R947">
        <v>112.4600205271019</v>
      </c>
      <c r="S947">
        <v>551.88885507082614</v>
      </c>
      <c r="T947">
        <v>299.44826275081459</v>
      </c>
      <c r="U947">
        <v>169.18036032520075</v>
      </c>
      <c r="V947">
        <v>788.48046886179986</v>
      </c>
      <c r="W947">
        <v>757.64796817018589</v>
      </c>
      <c r="X947">
        <v>471.63503347025255</v>
      </c>
      <c r="Y947">
        <v>210.01900022095981</v>
      </c>
      <c r="Z947">
        <v>274.180974783186</v>
      </c>
      <c r="AA947">
        <v>426.71103652437796</v>
      </c>
      <c r="AC947">
        <v>945</v>
      </c>
      <c r="AD947">
        <v>99.497144449042935</v>
      </c>
      <c r="AE947">
        <v>104.67310362193047</v>
      </c>
      <c r="AF947">
        <v>181.98277023627827</v>
      </c>
      <c r="AG947">
        <v>283.05714252354687</v>
      </c>
      <c r="AH947">
        <v>581.9739673607761</v>
      </c>
      <c r="AI947">
        <v>164.28066313197843</v>
      </c>
      <c r="AJ947">
        <v>281.68422725254129</v>
      </c>
      <c r="AK947">
        <v>720.12091251525283</v>
      </c>
      <c r="AL947">
        <v>614.18127610800627</v>
      </c>
      <c r="AM947">
        <v>456.58247441368923</v>
      </c>
      <c r="AN947">
        <v>156.33653993152001</v>
      </c>
      <c r="AO947">
        <v>418.98208050693427</v>
      </c>
      <c r="AR947">
        <v>945</v>
      </c>
      <c r="AS947">
        <v>59.504175168978286</v>
      </c>
      <c r="AT947">
        <v>47.52000000000001</v>
      </c>
      <c r="AU947">
        <v>36.331408662051061</v>
      </c>
      <c r="AV947">
        <v>268.91284538989515</v>
      </c>
      <c r="AW947">
        <v>252.0736561183858</v>
      </c>
      <c r="AX947">
        <v>117.76239860939907</v>
      </c>
      <c r="AY947">
        <v>379.91410855035133</v>
      </c>
      <c r="AZ947">
        <v>399.30648606707541</v>
      </c>
      <c r="BA947">
        <v>331.56988069257415</v>
      </c>
      <c r="BB947">
        <v>-32.399463980815923</v>
      </c>
      <c r="BC947">
        <v>97.357505158584758</v>
      </c>
      <c r="BD947">
        <v>488.16466556364583</v>
      </c>
    </row>
    <row r="948" spans="1:56" x14ac:dyDescent="0.25">
      <c r="A948">
        <v>946</v>
      </c>
      <c r="B948">
        <v>229.56257578697384</v>
      </c>
      <c r="C948">
        <v>160.95186492866469</v>
      </c>
      <c r="D948">
        <v>46.874018146421278</v>
      </c>
      <c r="E948">
        <v>706.15452553796683</v>
      </c>
      <c r="F948">
        <v>147.36319514250374</v>
      </c>
      <c r="G948">
        <v>457.41506781730999</v>
      </c>
      <c r="H948">
        <v>854.86848776822558</v>
      </c>
      <c r="I948">
        <v>905.75392751322886</v>
      </c>
      <c r="J948">
        <v>296.26935843992317</v>
      </c>
      <c r="K948">
        <v>99.56440509104867</v>
      </c>
      <c r="L948">
        <v>328.19528419537886</v>
      </c>
      <c r="M948">
        <v>1541.5792525645079</v>
      </c>
      <c r="O948">
        <v>946</v>
      </c>
      <c r="P948">
        <v>100.14700701815497</v>
      </c>
      <c r="Q948">
        <v>109.49391597819596</v>
      </c>
      <c r="R948">
        <v>99.335619402573386</v>
      </c>
      <c r="S948">
        <v>517.22330430992167</v>
      </c>
      <c r="T948">
        <v>259.53584030458887</v>
      </c>
      <c r="U948">
        <v>148.90996494045686</v>
      </c>
      <c r="V948">
        <v>813.47203751357915</v>
      </c>
      <c r="W948">
        <v>614.64467531642003</v>
      </c>
      <c r="X948">
        <v>448.79787058732188</v>
      </c>
      <c r="Y948">
        <v>184.17068334988716</v>
      </c>
      <c r="Z948">
        <v>226.31497333932555</v>
      </c>
      <c r="AA948">
        <v>394.02999528353138</v>
      </c>
      <c r="AC948">
        <v>946</v>
      </c>
      <c r="AD948">
        <v>89.871493093789837</v>
      </c>
      <c r="AE948">
        <v>100.08852190486621</v>
      </c>
      <c r="AF948">
        <v>188.56071840490844</v>
      </c>
      <c r="AG948">
        <v>316.01958688150427</v>
      </c>
      <c r="AH948">
        <v>570.25198453613643</v>
      </c>
      <c r="AI948">
        <v>144.99497664605974</v>
      </c>
      <c r="AJ948">
        <v>311.11028306797374</v>
      </c>
      <c r="AK948">
        <v>630.37205661748965</v>
      </c>
      <c r="AL948">
        <v>528.28150789493441</v>
      </c>
      <c r="AM948">
        <v>379.80440216528513</v>
      </c>
      <c r="AN948">
        <v>146.17486583918432</v>
      </c>
      <c r="AO948">
        <v>460.13816663300844</v>
      </c>
      <c r="AR948">
        <v>946</v>
      </c>
      <c r="AS948">
        <v>51.637831446651397</v>
      </c>
      <c r="AT948">
        <v>47.52000000000001</v>
      </c>
      <c r="AU948">
        <v>35.851997507254296</v>
      </c>
      <c r="AV948">
        <v>277.94532088392765</v>
      </c>
      <c r="AW948">
        <v>213.58784074284313</v>
      </c>
      <c r="AX948">
        <v>102.45169038563822</v>
      </c>
      <c r="AY948">
        <v>374.7265132928498</v>
      </c>
      <c r="AZ948">
        <v>392.59246620674219</v>
      </c>
      <c r="BA948">
        <v>359.56767169395278</v>
      </c>
      <c r="BB948">
        <v>-47.4549267245051</v>
      </c>
      <c r="BC948">
        <v>101.02901145792751</v>
      </c>
      <c r="BD948">
        <v>369.29892180143349</v>
      </c>
    </row>
    <row r="949" spans="1:56" x14ac:dyDescent="0.25">
      <c r="A949">
        <v>947</v>
      </c>
      <c r="B949">
        <v>263.65705018103318</v>
      </c>
      <c r="C949">
        <v>145.99278544257527</v>
      </c>
      <c r="D949">
        <v>46.073157967210207</v>
      </c>
      <c r="E949">
        <v>692.93005424279272</v>
      </c>
      <c r="F949">
        <v>157.24240699817014</v>
      </c>
      <c r="G949">
        <v>488.95040134104744</v>
      </c>
      <c r="H949">
        <v>736.86001400197415</v>
      </c>
      <c r="I949">
        <v>732.67965509942371</v>
      </c>
      <c r="J949">
        <v>294.3828513587161</v>
      </c>
      <c r="K949">
        <v>105.01261932116289</v>
      </c>
      <c r="L949">
        <v>365.04268549538733</v>
      </c>
      <c r="M949">
        <v>1369.0007897838977</v>
      </c>
      <c r="O949">
        <v>947</v>
      </c>
      <c r="P949">
        <v>95.658125277111623</v>
      </c>
      <c r="Q949">
        <v>87.501876193255825</v>
      </c>
      <c r="R949">
        <v>105.28250247437492</v>
      </c>
      <c r="S949">
        <v>475.54999098191655</v>
      </c>
      <c r="T949">
        <v>307.17270979940554</v>
      </c>
      <c r="U949">
        <v>166.07477706110791</v>
      </c>
      <c r="V949">
        <v>718.90969409125023</v>
      </c>
      <c r="W949">
        <v>638.2834154564971</v>
      </c>
      <c r="X949">
        <v>440.78111716738795</v>
      </c>
      <c r="Y949">
        <v>201.26115081962706</v>
      </c>
      <c r="Z949">
        <v>235.89576751752182</v>
      </c>
      <c r="AA949">
        <v>441.44698712493846</v>
      </c>
      <c r="AC949">
        <v>947</v>
      </c>
      <c r="AD949">
        <v>110.30288577006499</v>
      </c>
      <c r="AE949">
        <v>97.941299488186516</v>
      </c>
      <c r="AF949">
        <v>226.85771178488574</v>
      </c>
      <c r="AG949">
        <v>260.51905458340536</v>
      </c>
      <c r="AH949">
        <v>617.11635562411641</v>
      </c>
      <c r="AI949">
        <v>141.63553816499441</v>
      </c>
      <c r="AJ949">
        <v>285.49530326301181</v>
      </c>
      <c r="AK949">
        <v>651.83988587033264</v>
      </c>
      <c r="AL949">
        <v>531.89425100548556</v>
      </c>
      <c r="AM949">
        <v>401.00368481621967</v>
      </c>
      <c r="AN949">
        <v>136.54180367501243</v>
      </c>
      <c r="AO949">
        <v>358.19803448992286</v>
      </c>
      <c r="AR949">
        <v>947</v>
      </c>
      <c r="AS949">
        <v>64.499097800784924</v>
      </c>
      <c r="AT949">
        <v>47.52000000000001</v>
      </c>
      <c r="AU949">
        <v>35.694565972519371</v>
      </c>
      <c r="AV949">
        <v>265.54449591417676</v>
      </c>
      <c r="AW949">
        <v>278.87794609191377</v>
      </c>
      <c r="AX949">
        <v>148.36652339175419</v>
      </c>
      <c r="AY949">
        <v>370.0363305956451</v>
      </c>
      <c r="AZ949">
        <v>308.28990084282646</v>
      </c>
      <c r="BA949">
        <v>369.42733807029447</v>
      </c>
      <c r="BB949">
        <v>-35.865742057642521</v>
      </c>
      <c r="BC949">
        <v>99.948781302013217</v>
      </c>
      <c r="BD949">
        <v>497.90661296524644</v>
      </c>
    </row>
    <row r="950" spans="1:56" x14ac:dyDescent="0.25">
      <c r="A950">
        <v>948</v>
      </c>
      <c r="B950">
        <v>248.79425928578976</v>
      </c>
      <c r="C950">
        <v>155.06900591367221</v>
      </c>
      <c r="D950">
        <v>57.396091857132866</v>
      </c>
      <c r="E950">
        <v>780.15505673724829</v>
      </c>
      <c r="F950">
        <v>168.18110327491883</v>
      </c>
      <c r="G950">
        <v>531.83513586881782</v>
      </c>
      <c r="H950">
        <v>744.53972886601559</v>
      </c>
      <c r="I950">
        <v>808.63984251527802</v>
      </c>
      <c r="J950">
        <v>272.75024889480295</v>
      </c>
      <c r="K950">
        <v>87.652947417400028</v>
      </c>
      <c r="L950">
        <v>358.43203201198969</v>
      </c>
      <c r="M950">
        <v>1518.7483559462962</v>
      </c>
      <c r="O950">
        <v>948</v>
      </c>
      <c r="P950">
        <v>104.04091156917993</v>
      </c>
      <c r="Q950">
        <v>93.905216319284378</v>
      </c>
      <c r="R950">
        <v>90.477816175124488</v>
      </c>
      <c r="S950">
        <v>599.13450880352661</v>
      </c>
      <c r="T950">
        <v>328.33125801582355</v>
      </c>
      <c r="U950">
        <v>140.30082544419983</v>
      </c>
      <c r="V950">
        <v>861.07376531801538</v>
      </c>
      <c r="W950">
        <v>660.69173993695938</v>
      </c>
      <c r="X950">
        <v>376.24683066038011</v>
      </c>
      <c r="Y950">
        <v>178.18705276206845</v>
      </c>
      <c r="Z950">
        <v>282.99458018455391</v>
      </c>
      <c r="AA950">
        <v>446.16816779434942</v>
      </c>
      <c r="AC950">
        <v>948</v>
      </c>
      <c r="AD950">
        <v>97.787383813373708</v>
      </c>
      <c r="AE950">
        <v>91.346036125508419</v>
      </c>
      <c r="AF950">
        <v>196.02450197338649</v>
      </c>
      <c r="AG950">
        <v>290.18250197841922</v>
      </c>
      <c r="AH950">
        <v>539.58470831787747</v>
      </c>
      <c r="AI950">
        <v>134.89646417639597</v>
      </c>
      <c r="AJ950">
        <v>301.88735537301409</v>
      </c>
      <c r="AK950">
        <v>607.04404874707188</v>
      </c>
      <c r="AL950">
        <v>537.34391109861701</v>
      </c>
      <c r="AM950">
        <v>380.35410869234147</v>
      </c>
      <c r="AN950">
        <v>130.12589288216319</v>
      </c>
      <c r="AO950">
        <v>365.15755586841766</v>
      </c>
      <c r="AR950">
        <v>948</v>
      </c>
      <c r="AS950">
        <v>55.325094186888514</v>
      </c>
      <c r="AT950">
        <v>47.52000000000001</v>
      </c>
      <c r="AU950">
        <v>33.034328398090068</v>
      </c>
      <c r="AV950">
        <v>273.38308743676362</v>
      </c>
      <c r="AW950">
        <v>271.5378896316426</v>
      </c>
      <c r="AX950">
        <v>147.02323372382295</v>
      </c>
      <c r="AY950">
        <v>356.44349955394557</v>
      </c>
      <c r="AZ950">
        <v>478.77462205775646</v>
      </c>
      <c r="BA950">
        <v>350.03894261149048</v>
      </c>
      <c r="BB950">
        <v>-32.321947624193584</v>
      </c>
      <c r="BC950">
        <v>96.82760144311284</v>
      </c>
      <c r="BD950">
        <v>446.09645015614387</v>
      </c>
    </row>
    <row r="951" spans="1:56" x14ac:dyDescent="0.25">
      <c r="A951">
        <v>949</v>
      </c>
      <c r="B951">
        <v>266.45083106176429</v>
      </c>
      <c r="C951">
        <v>179.09603840873649</v>
      </c>
      <c r="D951">
        <v>53.448479255816999</v>
      </c>
      <c r="E951">
        <v>747.1507066162734</v>
      </c>
      <c r="F951">
        <v>142.30419964813268</v>
      </c>
      <c r="G951">
        <v>476.7176749091351</v>
      </c>
      <c r="H951">
        <v>784.66292693172397</v>
      </c>
      <c r="I951">
        <v>793.51352201063844</v>
      </c>
      <c r="J951">
        <v>268.8914404178845</v>
      </c>
      <c r="K951">
        <v>102.55500549003119</v>
      </c>
      <c r="L951">
        <v>336.99024389305958</v>
      </c>
      <c r="M951">
        <v>1460.4691458752088</v>
      </c>
      <c r="O951">
        <v>949</v>
      </c>
      <c r="P951">
        <v>99.393715848203186</v>
      </c>
      <c r="Q951">
        <v>90.910031925270815</v>
      </c>
      <c r="R951">
        <v>113.03032013071677</v>
      </c>
      <c r="S951">
        <v>537.20334833428205</v>
      </c>
      <c r="T951">
        <v>304.50508118296233</v>
      </c>
      <c r="U951">
        <v>177.45101768987149</v>
      </c>
      <c r="V951">
        <v>918.04863415021327</v>
      </c>
      <c r="W951">
        <v>677.70754141245288</v>
      </c>
      <c r="X951">
        <v>372.09053561505516</v>
      </c>
      <c r="Y951">
        <v>196.14321565793566</v>
      </c>
      <c r="Z951">
        <v>241.75585771465504</v>
      </c>
      <c r="AA951">
        <v>360.1452360265942</v>
      </c>
      <c r="AC951">
        <v>949</v>
      </c>
      <c r="AD951">
        <v>118.88091711039174</v>
      </c>
      <c r="AE951">
        <v>95.943814424521108</v>
      </c>
      <c r="AF951">
        <v>226.8815140756231</v>
      </c>
      <c r="AG951">
        <v>302.39407184695443</v>
      </c>
      <c r="AH951">
        <v>582.00086154328824</v>
      </c>
      <c r="AI951">
        <v>153.38240288167648</v>
      </c>
      <c r="AJ951">
        <v>317.98716087549423</v>
      </c>
      <c r="AK951">
        <v>547.28103425937854</v>
      </c>
      <c r="AL951">
        <v>459.78691820351406</v>
      </c>
      <c r="AM951">
        <v>413.18293804229813</v>
      </c>
      <c r="AN951">
        <v>154.81813507489221</v>
      </c>
      <c r="AO951">
        <v>361.38137138066463</v>
      </c>
      <c r="AR951">
        <v>949</v>
      </c>
      <c r="AS951">
        <v>54.027809710056189</v>
      </c>
      <c r="AT951">
        <v>47.52000000000001</v>
      </c>
      <c r="AU951">
        <v>34.36753863484472</v>
      </c>
      <c r="AV951">
        <v>262.10632188819409</v>
      </c>
      <c r="AW951">
        <v>217.22126622806829</v>
      </c>
      <c r="AX951">
        <v>127.11119307320786</v>
      </c>
      <c r="AY951">
        <v>365.76524982255461</v>
      </c>
      <c r="AZ951">
        <v>475.74888751127139</v>
      </c>
      <c r="BA951">
        <v>358.32832109371418</v>
      </c>
      <c r="BB951">
        <v>-40.010983065305041</v>
      </c>
      <c r="BC951">
        <v>95.984408212557852</v>
      </c>
      <c r="BD951">
        <v>495.56400937271815</v>
      </c>
    </row>
    <row r="952" spans="1:56" x14ac:dyDescent="0.25">
      <c r="A952">
        <v>950</v>
      </c>
      <c r="B952">
        <v>228.71330667021689</v>
      </c>
      <c r="C952">
        <v>183.56045554022677</v>
      </c>
      <c r="D952">
        <v>52.072771080045953</v>
      </c>
      <c r="E952">
        <v>755.83981220446185</v>
      </c>
      <c r="F952">
        <v>135.32994819742248</v>
      </c>
      <c r="G952">
        <v>462.64795913425382</v>
      </c>
      <c r="H952">
        <v>653.32515106486346</v>
      </c>
      <c r="I952">
        <v>707.94578981322491</v>
      </c>
      <c r="J952">
        <v>245.04019195639466</v>
      </c>
      <c r="K952">
        <v>102.38125046178425</v>
      </c>
      <c r="L952">
        <v>376.71059472130867</v>
      </c>
      <c r="M952">
        <v>1536.5459550889716</v>
      </c>
      <c r="O952">
        <v>950</v>
      </c>
      <c r="P952">
        <v>108.50023780084823</v>
      </c>
      <c r="Q952">
        <v>90.077517879928337</v>
      </c>
      <c r="R952">
        <v>105.55908409305493</v>
      </c>
      <c r="S952">
        <v>546.75802570803535</v>
      </c>
      <c r="T952">
        <v>265.89275194040459</v>
      </c>
      <c r="U952">
        <v>152.54529085722484</v>
      </c>
      <c r="V952">
        <v>713.33971579145691</v>
      </c>
      <c r="W952">
        <v>664.77238921771061</v>
      </c>
      <c r="X952">
        <v>403.47641353927139</v>
      </c>
      <c r="Y952">
        <v>174.1542981140432</v>
      </c>
      <c r="Z952">
        <v>266.88180819060182</v>
      </c>
      <c r="AA952">
        <v>393.90465063158592</v>
      </c>
      <c r="AC952">
        <v>950</v>
      </c>
      <c r="AD952">
        <v>101.56323053179318</v>
      </c>
      <c r="AE952">
        <v>102.01164916039635</v>
      </c>
      <c r="AF952">
        <v>188.00160374999103</v>
      </c>
      <c r="AG952">
        <v>345.56697395955121</v>
      </c>
      <c r="AH952">
        <v>645.32575263646629</v>
      </c>
      <c r="AI952">
        <v>150.32950740706337</v>
      </c>
      <c r="AJ952">
        <v>294.41046556083819</v>
      </c>
      <c r="AK952">
        <v>662.69637885908526</v>
      </c>
      <c r="AL952">
        <v>509.43859887086677</v>
      </c>
      <c r="AM952">
        <v>436.68894055789491</v>
      </c>
      <c r="AN952">
        <v>154.87438034890778</v>
      </c>
      <c r="AO952">
        <v>419.07811110681052</v>
      </c>
      <c r="AR952">
        <v>950</v>
      </c>
      <c r="AS952">
        <v>58.88535720187943</v>
      </c>
      <c r="AT952">
        <v>47.52000000000001</v>
      </c>
      <c r="AU952">
        <v>35.893260464933249</v>
      </c>
      <c r="AV952">
        <v>280.70197678402042</v>
      </c>
      <c r="AW952">
        <v>209.66356480116011</v>
      </c>
      <c r="AX952">
        <v>122.36084795238517</v>
      </c>
      <c r="AY952">
        <v>348.31831288356619</v>
      </c>
      <c r="AZ952">
        <v>391.90134968522904</v>
      </c>
      <c r="BA952">
        <v>350.48595230420278</v>
      </c>
      <c r="BB952">
        <v>-53.690683660416823</v>
      </c>
      <c r="BC952">
        <v>96.106955912034735</v>
      </c>
      <c r="BD952">
        <v>460.64677917856648</v>
      </c>
    </row>
    <row r="953" spans="1:56" x14ac:dyDescent="0.25">
      <c r="A953">
        <v>951</v>
      </c>
      <c r="B953">
        <v>222.62370957834904</v>
      </c>
      <c r="C953">
        <v>172.40677416336882</v>
      </c>
      <c r="D953">
        <v>48.756192462187286</v>
      </c>
      <c r="E953">
        <v>843.52479415369487</v>
      </c>
      <c r="F953">
        <v>158.95783986623738</v>
      </c>
      <c r="G953">
        <v>491.20540328347056</v>
      </c>
      <c r="H953">
        <v>705.42672514387209</v>
      </c>
      <c r="I953">
        <v>832.97265110058561</v>
      </c>
      <c r="J953">
        <v>275.98956890996146</v>
      </c>
      <c r="K953">
        <v>93.28445231888864</v>
      </c>
      <c r="L953">
        <v>372.39863949404986</v>
      </c>
      <c r="M953">
        <v>1598.0340117561229</v>
      </c>
      <c r="O953">
        <v>951</v>
      </c>
      <c r="P953">
        <v>123.25415686663715</v>
      </c>
      <c r="Q953">
        <v>87.53960514453405</v>
      </c>
      <c r="R953">
        <v>97.286312381688745</v>
      </c>
      <c r="S953">
        <v>511.84479822406075</v>
      </c>
      <c r="T953">
        <v>347.94252009303261</v>
      </c>
      <c r="U953">
        <v>160.47328702517314</v>
      </c>
      <c r="V953">
        <v>697.66147172993306</v>
      </c>
      <c r="W953">
        <v>745.63159501672226</v>
      </c>
      <c r="X953">
        <v>431.95162834662443</v>
      </c>
      <c r="Y953">
        <v>200.49342129183296</v>
      </c>
      <c r="Z953">
        <v>276.79689334826378</v>
      </c>
      <c r="AA953">
        <v>422.9391929935972</v>
      </c>
      <c r="AC953">
        <v>951</v>
      </c>
      <c r="AD953">
        <v>102.46778788418732</v>
      </c>
      <c r="AE953">
        <v>90.358119368260304</v>
      </c>
      <c r="AF953">
        <v>223.5533255306641</v>
      </c>
      <c r="AG953">
        <v>271.02177773969044</v>
      </c>
      <c r="AH953">
        <v>613.54948859826868</v>
      </c>
      <c r="AI953">
        <v>180.72578309709982</v>
      </c>
      <c r="AJ953">
        <v>351.94858193893879</v>
      </c>
      <c r="AK953">
        <v>517.69170423557432</v>
      </c>
      <c r="AL953">
        <v>601.48769191462929</v>
      </c>
      <c r="AM953">
        <v>365.66029601932689</v>
      </c>
      <c r="AN953">
        <v>149.87228882006565</v>
      </c>
      <c r="AO953">
        <v>362.99723993629618</v>
      </c>
      <c r="AR953">
        <v>951</v>
      </c>
      <c r="AS953">
        <v>52.647011374411782</v>
      </c>
      <c r="AT953">
        <v>47.52000000000001</v>
      </c>
      <c r="AU953">
        <v>35.994965493375339</v>
      </c>
      <c r="AV953">
        <v>277.68543221340616</v>
      </c>
      <c r="AW953">
        <v>277.8500600988599</v>
      </c>
      <c r="AX953">
        <v>104.29060618225856</v>
      </c>
      <c r="AY953">
        <v>386.52588835916458</v>
      </c>
      <c r="AZ953">
        <v>381.77176228358178</v>
      </c>
      <c r="BA953">
        <v>342.16207479303205</v>
      </c>
      <c r="BB953">
        <v>-30.038289444911371</v>
      </c>
      <c r="BC953">
        <v>97.579685482053605</v>
      </c>
      <c r="BD953">
        <v>455.1608586607332</v>
      </c>
    </row>
    <row r="954" spans="1:56" x14ac:dyDescent="0.25">
      <c r="A954">
        <v>952</v>
      </c>
      <c r="B954">
        <v>283.23461245256379</v>
      </c>
      <c r="C954">
        <v>160.63943622459331</v>
      </c>
      <c r="D954">
        <v>47.268990930983733</v>
      </c>
      <c r="E954">
        <v>869.04863713411089</v>
      </c>
      <c r="F954">
        <v>150.7644768092259</v>
      </c>
      <c r="G954">
        <v>582.10811449725225</v>
      </c>
      <c r="H954">
        <v>750.79182044473009</v>
      </c>
      <c r="I954">
        <v>867.04738866086939</v>
      </c>
      <c r="J954">
        <v>256.42558722843518</v>
      </c>
      <c r="K954">
        <v>122.0299104752803</v>
      </c>
      <c r="L954">
        <v>360.79290331564971</v>
      </c>
      <c r="M954">
        <v>1455.7831773557889</v>
      </c>
      <c r="O954">
        <v>952</v>
      </c>
      <c r="P954">
        <v>108.96239991997626</v>
      </c>
      <c r="Q954">
        <v>116.11028325646897</v>
      </c>
      <c r="R954">
        <v>113.86966292397237</v>
      </c>
      <c r="S954">
        <v>592.50363588762889</v>
      </c>
      <c r="T954">
        <v>316.29279606633793</v>
      </c>
      <c r="U954">
        <v>176.50875089683393</v>
      </c>
      <c r="V954">
        <v>675.18170322469882</v>
      </c>
      <c r="W954">
        <v>800.81896542208051</v>
      </c>
      <c r="X954">
        <v>387.17036976126337</v>
      </c>
      <c r="Y954">
        <v>228.93077869318827</v>
      </c>
      <c r="Z954">
        <v>241.6688451019543</v>
      </c>
      <c r="AA954">
        <v>406.51797946771893</v>
      </c>
      <c r="AC954">
        <v>952</v>
      </c>
      <c r="AD954">
        <v>92.410687946634837</v>
      </c>
      <c r="AE954">
        <v>102.13750422279159</v>
      </c>
      <c r="AF954">
        <v>197.52305664437083</v>
      </c>
      <c r="AG954">
        <v>319.41897627023451</v>
      </c>
      <c r="AH954">
        <v>602.8068982010675</v>
      </c>
      <c r="AI954">
        <v>152.0278189930863</v>
      </c>
      <c r="AJ954">
        <v>367.90312050851639</v>
      </c>
      <c r="AK954">
        <v>629.2271073997789</v>
      </c>
      <c r="AL954">
        <v>500.32294742684769</v>
      </c>
      <c r="AM954">
        <v>453.17215365111196</v>
      </c>
      <c r="AN954">
        <v>150.21512096566931</v>
      </c>
      <c r="AO954">
        <v>390.8712134134044</v>
      </c>
      <c r="AR954">
        <v>952</v>
      </c>
      <c r="AS954">
        <v>59.558482642085764</v>
      </c>
      <c r="AT954">
        <v>47.52000000000001</v>
      </c>
      <c r="AU954">
        <v>34.980914397500399</v>
      </c>
      <c r="AV954">
        <v>271.34527837776665</v>
      </c>
      <c r="AW954">
        <v>291.46291710307526</v>
      </c>
      <c r="AX954">
        <v>112.33099832136305</v>
      </c>
      <c r="AY954">
        <v>379.89932884824003</v>
      </c>
      <c r="AZ954">
        <v>435.31751209932304</v>
      </c>
      <c r="BA954">
        <v>412.37712756827534</v>
      </c>
      <c r="BB954">
        <v>-44.856659784656998</v>
      </c>
      <c r="BC954">
        <v>97.965143284049162</v>
      </c>
      <c r="BD954">
        <v>424.84216630806719</v>
      </c>
    </row>
    <row r="955" spans="1:56" x14ac:dyDescent="0.25">
      <c r="A955">
        <v>953</v>
      </c>
      <c r="B955">
        <v>274.94010344108835</v>
      </c>
      <c r="C955">
        <v>172.62263777600893</v>
      </c>
      <c r="D955">
        <v>54.185995200174858</v>
      </c>
      <c r="E955">
        <v>726.24474894089406</v>
      </c>
      <c r="F955">
        <v>149.42175791023121</v>
      </c>
      <c r="G955">
        <v>544.61180736142148</v>
      </c>
      <c r="H955">
        <v>729.60077577731977</v>
      </c>
      <c r="I955">
        <v>798.42924672620609</v>
      </c>
      <c r="J955">
        <v>274.36546789864929</v>
      </c>
      <c r="K955">
        <v>91.779578311593994</v>
      </c>
      <c r="L955">
        <v>373.32858170177303</v>
      </c>
      <c r="M955">
        <v>1455.2083635221966</v>
      </c>
      <c r="O955">
        <v>953</v>
      </c>
      <c r="P955">
        <v>91.833775146381882</v>
      </c>
      <c r="Q955">
        <v>93.457876220366131</v>
      </c>
      <c r="R955">
        <v>95.48464364896769</v>
      </c>
      <c r="S955">
        <v>478.79623714622545</v>
      </c>
      <c r="T955">
        <v>332.29106659317495</v>
      </c>
      <c r="U955">
        <v>152.47883704289575</v>
      </c>
      <c r="V955">
        <v>793.37678930019626</v>
      </c>
      <c r="W955">
        <v>695.12178838116245</v>
      </c>
      <c r="X955">
        <v>371.63098791741555</v>
      </c>
      <c r="Y955">
        <v>175.71647323404352</v>
      </c>
      <c r="Z955">
        <v>236.77331891122716</v>
      </c>
      <c r="AA955">
        <v>452.05710669228597</v>
      </c>
      <c r="AC955">
        <v>953</v>
      </c>
      <c r="AD955">
        <v>93.86409639944884</v>
      </c>
      <c r="AE955">
        <v>91.683945407445435</v>
      </c>
      <c r="AF955">
        <v>180.53805883583578</v>
      </c>
      <c r="AG955">
        <v>287.40231036988206</v>
      </c>
      <c r="AH955">
        <v>578.72711785263493</v>
      </c>
      <c r="AI955">
        <v>144.94933797689535</v>
      </c>
      <c r="AJ955">
        <v>307.29235861845865</v>
      </c>
      <c r="AK955">
        <v>635.36194142668694</v>
      </c>
      <c r="AL955">
        <v>534.93751395439665</v>
      </c>
      <c r="AM955">
        <v>394.53785001481305</v>
      </c>
      <c r="AN955">
        <v>169.20975065374779</v>
      </c>
      <c r="AO955">
        <v>441.07914571599412</v>
      </c>
      <c r="AR955">
        <v>953</v>
      </c>
      <c r="AS955">
        <v>54.488046405454213</v>
      </c>
      <c r="AT955">
        <v>47.52000000000001</v>
      </c>
      <c r="AU955">
        <v>33.589600677467942</v>
      </c>
      <c r="AV955">
        <v>266.34591955254092</v>
      </c>
      <c r="AW955">
        <v>252.88791457771018</v>
      </c>
      <c r="AX955">
        <v>104.82745118600045</v>
      </c>
      <c r="AY955">
        <v>355.20043559867605</v>
      </c>
      <c r="AZ955">
        <v>386.85824676759694</v>
      </c>
      <c r="BA955">
        <v>379.5404017325024</v>
      </c>
      <c r="BB955">
        <v>24.217492666298746</v>
      </c>
      <c r="BC955">
        <v>98.73569363624415</v>
      </c>
      <c r="BD955">
        <v>496.72517050339729</v>
      </c>
    </row>
    <row r="956" spans="1:56" x14ac:dyDescent="0.25">
      <c r="A956">
        <v>954</v>
      </c>
      <c r="B956">
        <v>279.22835161561534</v>
      </c>
      <c r="C956">
        <v>168.08080294685604</v>
      </c>
      <c r="D956">
        <v>59.252526307382645</v>
      </c>
      <c r="E956">
        <v>797.32101776879836</v>
      </c>
      <c r="F956">
        <v>154.6731851505412</v>
      </c>
      <c r="G956">
        <v>533.62255511598164</v>
      </c>
      <c r="H956">
        <v>723.10202256654748</v>
      </c>
      <c r="I956">
        <v>853.69645345603374</v>
      </c>
      <c r="J956">
        <v>269.86369881946899</v>
      </c>
      <c r="K956">
        <v>95.913770834494855</v>
      </c>
      <c r="L956">
        <v>350.56790451735048</v>
      </c>
      <c r="M956">
        <v>1532.7356119852427</v>
      </c>
      <c r="O956">
        <v>954</v>
      </c>
      <c r="P956">
        <v>103.53451001677026</v>
      </c>
      <c r="Q956">
        <v>103.07037147777214</v>
      </c>
      <c r="R956">
        <v>99.935384077222565</v>
      </c>
      <c r="S956">
        <v>545.57796701264101</v>
      </c>
      <c r="T956">
        <v>311.61897037277782</v>
      </c>
      <c r="U956">
        <v>149.68969959492537</v>
      </c>
      <c r="V956">
        <v>833.87428341907514</v>
      </c>
      <c r="W956">
        <v>743.99073354095492</v>
      </c>
      <c r="X956">
        <v>444.77493319300572</v>
      </c>
      <c r="Y956">
        <v>202.23950069846433</v>
      </c>
      <c r="Z956">
        <v>281.18584896873415</v>
      </c>
      <c r="AA956">
        <v>353.82613753130511</v>
      </c>
      <c r="AC956">
        <v>954</v>
      </c>
      <c r="AD956">
        <v>95.571383134217669</v>
      </c>
      <c r="AE956">
        <v>96.355080148945049</v>
      </c>
      <c r="AF956">
        <v>196.89304405763642</v>
      </c>
      <c r="AG956">
        <v>297.68419214843857</v>
      </c>
      <c r="AH956">
        <v>646.2963524554915</v>
      </c>
      <c r="AI956">
        <v>153.9546921456672</v>
      </c>
      <c r="AJ956">
        <v>289.14161057723987</v>
      </c>
      <c r="AK956">
        <v>675.58128004944501</v>
      </c>
      <c r="AL956">
        <v>628.01489583380965</v>
      </c>
      <c r="AM956">
        <v>391.25153424102632</v>
      </c>
      <c r="AN956">
        <v>179.5443101402204</v>
      </c>
      <c r="AO956">
        <v>427.14235459097802</v>
      </c>
      <c r="AR956">
        <v>954</v>
      </c>
      <c r="AS956">
        <v>51.170831023767853</v>
      </c>
      <c r="AT956">
        <v>47.52000000000001</v>
      </c>
      <c r="AU956">
        <v>34.159447442616603</v>
      </c>
      <c r="AV956">
        <v>285.36707092577325</v>
      </c>
      <c r="AW956">
        <v>207.3100919676973</v>
      </c>
      <c r="AX956">
        <v>87.261101750581489</v>
      </c>
      <c r="AY956">
        <v>353.70638879582583</v>
      </c>
      <c r="AZ956">
        <v>319.11404626162084</v>
      </c>
      <c r="BA956">
        <v>354.16560185254946</v>
      </c>
      <c r="BB956">
        <v>-26.488224096085403</v>
      </c>
      <c r="BC956">
        <v>99.971555461500685</v>
      </c>
      <c r="BD956">
        <v>433.91943044657597</v>
      </c>
    </row>
    <row r="957" spans="1:56" x14ac:dyDescent="0.25">
      <c r="A957">
        <v>955</v>
      </c>
      <c r="B957">
        <v>248.18935771631774</v>
      </c>
      <c r="C957">
        <v>191.31099793288382</v>
      </c>
      <c r="D957">
        <v>53.092097105664578</v>
      </c>
      <c r="E957">
        <v>828.77414384098097</v>
      </c>
      <c r="F957">
        <v>147.358851350104</v>
      </c>
      <c r="G957">
        <v>515.77682236830481</v>
      </c>
      <c r="H957">
        <v>761.80239675354949</v>
      </c>
      <c r="I957">
        <v>811.32141602905403</v>
      </c>
      <c r="J957">
        <v>231.75745764647775</v>
      </c>
      <c r="K957">
        <v>105.4341040495412</v>
      </c>
      <c r="L957">
        <v>361.993866107771</v>
      </c>
      <c r="M957">
        <v>1431.2692397198116</v>
      </c>
      <c r="O957">
        <v>955</v>
      </c>
      <c r="P957">
        <v>106.66315501085896</v>
      </c>
      <c r="Q957">
        <v>101.47981423760778</v>
      </c>
      <c r="R957">
        <v>92.72118115054559</v>
      </c>
      <c r="S957">
        <v>512.00582455222991</v>
      </c>
      <c r="T957">
        <v>265.59349211286332</v>
      </c>
      <c r="U957">
        <v>166.50433706248702</v>
      </c>
      <c r="V957">
        <v>887.41399041401905</v>
      </c>
      <c r="W957">
        <v>676.38514762445902</v>
      </c>
      <c r="X957">
        <v>393.92928816490451</v>
      </c>
      <c r="Y957">
        <v>192.24633582725801</v>
      </c>
      <c r="Z957">
        <v>243.01092842542013</v>
      </c>
      <c r="AA957">
        <v>438.3746296499844</v>
      </c>
      <c r="AC957">
        <v>955</v>
      </c>
      <c r="AD957">
        <v>89.194418385107411</v>
      </c>
      <c r="AE957">
        <v>99.311001874893591</v>
      </c>
      <c r="AF957">
        <v>186.13286685853546</v>
      </c>
      <c r="AG957">
        <v>283.75095773378575</v>
      </c>
      <c r="AH957">
        <v>607.73717505889715</v>
      </c>
      <c r="AI957">
        <v>156.40598071612237</v>
      </c>
      <c r="AJ957">
        <v>323.03531959791172</v>
      </c>
      <c r="AK957">
        <v>569.01326141661309</v>
      </c>
      <c r="AL957">
        <v>491.94800967522946</v>
      </c>
      <c r="AM957">
        <v>353.95975720686135</v>
      </c>
      <c r="AN957">
        <v>135.36516033539726</v>
      </c>
      <c r="AO957">
        <v>413.96960916680928</v>
      </c>
      <c r="AR957">
        <v>955</v>
      </c>
      <c r="AS957">
        <v>61.003692950479085</v>
      </c>
      <c r="AT957">
        <v>47.52000000000001</v>
      </c>
      <c r="AU957">
        <v>35.227202084209701</v>
      </c>
      <c r="AV957">
        <v>285.09710755473583</v>
      </c>
      <c r="AW957">
        <v>267.37185089884088</v>
      </c>
      <c r="AX957">
        <v>134.03967275101064</v>
      </c>
      <c r="AY957">
        <v>392.16737214602114</v>
      </c>
      <c r="AZ957">
        <v>425.93150580177758</v>
      </c>
      <c r="BA957">
        <v>323.67351483262178</v>
      </c>
      <c r="BB957">
        <v>2.7631117202854369</v>
      </c>
      <c r="BC957">
        <v>96.883994792825519</v>
      </c>
      <c r="BD957">
        <v>533.82046781165025</v>
      </c>
    </row>
    <row r="958" spans="1:56" x14ac:dyDescent="0.25">
      <c r="A958">
        <v>956</v>
      </c>
      <c r="B958">
        <v>269.97662671259553</v>
      </c>
      <c r="C958">
        <v>162.00432824745079</v>
      </c>
      <c r="D958">
        <v>56.569066763251392</v>
      </c>
      <c r="E958">
        <v>782.06913352045081</v>
      </c>
      <c r="F958">
        <v>150.52479716299308</v>
      </c>
      <c r="G958">
        <v>438.83745919662317</v>
      </c>
      <c r="H958">
        <v>716.16960348975408</v>
      </c>
      <c r="I958">
        <v>899.16175335970047</v>
      </c>
      <c r="J958">
        <v>288.78885514750766</v>
      </c>
      <c r="K958">
        <v>110.0676350861356</v>
      </c>
      <c r="L958">
        <v>356.88483614523022</v>
      </c>
      <c r="M958">
        <v>1617.8706279694966</v>
      </c>
      <c r="O958">
        <v>956</v>
      </c>
      <c r="P958">
        <v>110.72113994815237</v>
      </c>
      <c r="Q958">
        <v>91.268362915768051</v>
      </c>
      <c r="R958">
        <v>89.452714157398972</v>
      </c>
      <c r="S958">
        <v>508.83398075148739</v>
      </c>
      <c r="T958">
        <v>292.00057176856262</v>
      </c>
      <c r="U958">
        <v>170.03404969203143</v>
      </c>
      <c r="V958">
        <v>742.7632780560873</v>
      </c>
      <c r="W958">
        <v>679.7849404025111</v>
      </c>
      <c r="X958">
        <v>383.82628804993902</v>
      </c>
      <c r="Y958">
        <v>193.76311920465054</v>
      </c>
      <c r="Z958">
        <v>271.76648111148717</v>
      </c>
      <c r="AA958">
        <v>423.35702168568054</v>
      </c>
      <c r="AC958">
        <v>956</v>
      </c>
      <c r="AD958">
        <v>98.304555804163527</v>
      </c>
      <c r="AE958">
        <v>96.655399307293806</v>
      </c>
      <c r="AF958">
        <v>225.44620561811627</v>
      </c>
      <c r="AG958">
        <v>301.76569018293696</v>
      </c>
      <c r="AH958">
        <v>573.90481737244113</v>
      </c>
      <c r="AI958">
        <v>170.80506073583402</v>
      </c>
      <c r="AJ958">
        <v>296.19401482066047</v>
      </c>
      <c r="AK958">
        <v>555.49092465856245</v>
      </c>
      <c r="AL958">
        <v>546.72921019321677</v>
      </c>
      <c r="AM958">
        <v>403.42234378029912</v>
      </c>
      <c r="AN958">
        <v>143.3300376020068</v>
      </c>
      <c r="AO958">
        <v>388.08028213535721</v>
      </c>
      <c r="AR958">
        <v>956</v>
      </c>
      <c r="AS958">
        <v>65.336180866723168</v>
      </c>
      <c r="AT958">
        <v>47.52000000000001</v>
      </c>
      <c r="AU958">
        <v>34.497309281306514</v>
      </c>
      <c r="AV958">
        <v>288.97597424938823</v>
      </c>
      <c r="AW958">
        <v>301.7481977861317</v>
      </c>
      <c r="AX958">
        <v>145.85584910703074</v>
      </c>
      <c r="AY958">
        <v>384.88356249860931</v>
      </c>
      <c r="AZ958">
        <v>465.81372218872309</v>
      </c>
      <c r="BA958">
        <v>427.44958532944833</v>
      </c>
      <c r="BB958">
        <v>-40.440504276730721</v>
      </c>
      <c r="BC958">
        <v>98.884034680913132</v>
      </c>
      <c r="BD958">
        <v>426.32569870755481</v>
      </c>
    </row>
    <row r="959" spans="1:56" x14ac:dyDescent="0.25">
      <c r="A959">
        <v>957</v>
      </c>
      <c r="B959">
        <v>224.96538675629836</v>
      </c>
      <c r="C959">
        <v>156.69451191588746</v>
      </c>
      <c r="D959">
        <v>46.935850515783528</v>
      </c>
      <c r="E959">
        <v>779.05206302479905</v>
      </c>
      <c r="F959">
        <v>171.25731879969902</v>
      </c>
      <c r="G959">
        <v>472.40815813106423</v>
      </c>
      <c r="H959">
        <v>821.21570718670523</v>
      </c>
      <c r="I959">
        <v>759.76787536001393</v>
      </c>
      <c r="J959">
        <v>284.86293300936313</v>
      </c>
      <c r="K959">
        <v>106.71682390584843</v>
      </c>
      <c r="L959">
        <v>330.13018711066729</v>
      </c>
      <c r="M959">
        <v>1628.7459130651862</v>
      </c>
      <c r="O959">
        <v>957</v>
      </c>
      <c r="P959">
        <v>109.1965734851459</v>
      </c>
      <c r="Q959">
        <v>104.885224973183</v>
      </c>
      <c r="R959">
        <v>111.05635459667539</v>
      </c>
      <c r="S959">
        <v>497.60574251831184</v>
      </c>
      <c r="T959">
        <v>289.09982481382474</v>
      </c>
      <c r="U959">
        <v>159.24018290769493</v>
      </c>
      <c r="V959">
        <v>794.49991204129651</v>
      </c>
      <c r="W959">
        <v>677.2233174919337</v>
      </c>
      <c r="X959">
        <v>413.39565380242567</v>
      </c>
      <c r="Y959">
        <v>213.22133445502615</v>
      </c>
      <c r="Z959">
        <v>255.65069990399058</v>
      </c>
      <c r="AA959">
        <v>393.26219207220754</v>
      </c>
      <c r="AC959">
        <v>957</v>
      </c>
      <c r="AD959">
        <v>118.50749593360675</v>
      </c>
      <c r="AE959">
        <v>106.85774113889485</v>
      </c>
      <c r="AF959">
        <v>187.3100278366087</v>
      </c>
      <c r="AG959">
        <v>303.69589508831575</v>
      </c>
      <c r="AH959">
        <v>656.03697089923139</v>
      </c>
      <c r="AI959">
        <v>152.81584879670831</v>
      </c>
      <c r="AJ959">
        <v>306.21948823259817</v>
      </c>
      <c r="AK959">
        <v>630.38130112358533</v>
      </c>
      <c r="AL959">
        <v>508.91790091464009</v>
      </c>
      <c r="AM959">
        <v>389.05965607465839</v>
      </c>
      <c r="AN959">
        <v>143.10962935621853</v>
      </c>
      <c r="AO959">
        <v>427.17919302605213</v>
      </c>
      <c r="AR959">
        <v>957</v>
      </c>
      <c r="AS959">
        <v>59.97774875992102</v>
      </c>
      <c r="AT959">
        <v>47.52000000000001</v>
      </c>
      <c r="AU959">
        <v>35.545123824084797</v>
      </c>
      <c r="AV959">
        <v>283.53429242236479</v>
      </c>
      <c r="AW959">
        <v>164.30771894930842</v>
      </c>
      <c r="AX959">
        <v>150.47451912080146</v>
      </c>
      <c r="AY959">
        <v>386.85758066086578</v>
      </c>
      <c r="AZ959">
        <v>469.40682591370864</v>
      </c>
      <c r="BA959">
        <v>284.56360475349851</v>
      </c>
      <c r="BB959">
        <v>-41.655249320693173</v>
      </c>
      <c r="BC959">
        <v>96.902286394915095</v>
      </c>
      <c r="BD959">
        <v>437.40154071447535</v>
      </c>
    </row>
    <row r="960" spans="1:56" x14ac:dyDescent="0.25">
      <c r="A960">
        <v>958</v>
      </c>
      <c r="B960">
        <v>238.80886237794502</v>
      </c>
      <c r="C960">
        <v>183.59870231540722</v>
      </c>
      <c r="D960">
        <v>48.348368678870216</v>
      </c>
      <c r="E960">
        <v>770.70753733579124</v>
      </c>
      <c r="F960">
        <v>137.5568501397963</v>
      </c>
      <c r="G960">
        <v>522.08235258187449</v>
      </c>
      <c r="H960">
        <v>684.72268300669771</v>
      </c>
      <c r="I960">
        <v>822.23753482016855</v>
      </c>
      <c r="J960">
        <v>245.14884561101434</v>
      </c>
      <c r="K960">
        <v>119.07026626319438</v>
      </c>
      <c r="L960">
        <v>323.04843775446517</v>
      </c>
      <c r="M960">
        <v>1549.2101620419426</v>
      </c>
      <c r="O960">
        <v>958</v>
      </c>
      <c r="P960">
        <v>92.814763982373165</v>
      </c>
      <c r="Q960">
        <v>85.136501114240033</v>
      </c>
      <c r="R960">
        <v>94.52072731704807</v>
      </c>
      <c r="S960">
        <v>548.09096945102476</v>
      </c>
      <c r="T960">
        <v>313.89166107540336</v>
      </c>
      <c r="U960">
        <v>135.14527564103017</v>
      </c>
      <c r="V960">
        <v>798.70129962812643</v>
      </c>
      <c r="W960">
        <v>671.18972543514144</v>
      </c>
      <c r="X960">
        <v>362.69121738701585</v>
      </c>
      <c r="Y960">
        <v>208.76201551577992</v>
      </c>
      <c r="Z960">
        <v>239.95360032744273</v>
      </c>
      <c r="AA960">
        <v>486.78794778604561</v>
      </c>
      <c r="AC960">
        <v>958</v>
      </c>
      <c r="AD960">
        <v>111.29962262833853</v>
      </c>
      <c r="AE960">
        <v>107.53323576626207</v>
      </c>
      <c r="AF960">
        <v>203.09050808812617</v>
      </c>
      <c r="AG960">
        <v>304.0957840633543</v>
      </c>
      <c r="AH960">
        <v>573.99844511259494</v>
      </c>
      <c r="AI960">
        <v>165.88322315385869</v>
      </c>
      <c r="AJ960">
        <v>323.88196192199342</v>
      </c>
      <c r="AK960">
        <v>570.90116115587307</v>
      </c>
      <c r="AL960">
        <v>485.12019275529298</v>
      </c>
      <c r="AM960">
        <v>351.25542918877932</v>
      </c>
      <c r="AN960">
        <v>171.60343009553134</v>
      </c>
      <c r="AO960">
        <v>373.04808524304815</v>
      </c>
      <c r="AR960">
        <v>958</v>
      </c>
      <c r="AS960">
        <v>62.985050743774025</v>
      </c>
      <c r="AT960">
        <v>47.52000000000001</v>
      </c>
      <c r="AU960">
        <v>34.590753175870006</v>
      </c>
      <c r="AV960">
        <v>277.07625217491818</v>
      </c>
      <c r="AW960">
        <v>307.68199677137397</v>
      </c>
      <c r="AX960">
        <v>130.28926665072015</v>
      </c>
      <c r="AY960">
        <v>359.04432156196873</v>
      </c>
      <c r="AZ960">
        <v>458.88278325758154</v>
      </c>
      <c r="BA960">
        <v>239.83662160731973</v>
      </c>
      <c r="BB960">
        <v>-42.907427514358957</v>
      </c>
      <c r="BC960">
        <v>100.85104976548257</v>
      </c>
      <c r="BD960">
        <v>530.70920028224566</v>
      </c>
    </row>
    <row r="961" spans="1:56" x14ac:dyDescent="0.25">
      <c r="A961">
        <v>959</v>
      </c>
      <c r="B961">
        <v>269.94900544623408</v>
      </c>
      <c r="C961">
        <v>186.25508683460728</v>
      </c>
      <c r="D961">
        <v>50.776815330445189</v>
      </c>
      <c r="E961">
        <v>768.08613886914725</v>
      </c>
      <c r="F961">
        <v>168.17966205645484</v>
      </c>
      <c r="G961">
        <v>445.79880655873467</v>
      </c>
      <c r="H961">
        <v>816.63441524045436</v>
      </c>
      <c r="I961">
        <v>872.93580588855104</v>
      </c>
      <c r="J961">
        <v>267.7889170740313</v>
      </c>
      <c r="K961">
        <v>96.156988165993511</v>
      </c>
      <c r="L961">
        <v>358.48506889644148</v>
      </c>
      <c r="M961">
        <v>1369.7545473198568</v>
      </c>
      <c r="O961">
        <v>959</v>
      </c>
      <c r="P961">
        <v>89.617579311424308</v>
      </c>
      <c r="Q961">
        <v>102.70217567591686</v>
      </c>
      <c r="R961">
        <v>93.972786786557194</v>
      </c>
      <c r="S961">
        <v>505.35008055138985</v>
      </c>
      <c r="T961">
        <v>335.17142477843174</v>
      </c>
      <c r="U961">
        <v>172.07872901709158</v>
      </c>
      <c r="V961">
        <v>735.15408265194014</v>
      </c>
      <c r="W961">
        <v>817.51940299631815</v>
      </c>
      <c r="X961">
        <v>391.54193329280781</v>
      </c>
      <c r="Y961">
        <v>217.38927134161088</v>
      </c>
      <c r="Z961">
        <v>284.34069354899259</v>
      </c>
      <c r="AA961">
        <v>351.76110589112255</v>
      </c>
      <c r="AC961">
        <v>959</v>
      </c>
      <c r="AD961">
        <v>99.875294028852522</v>
      </c>
      <c r="AE961">
        <v>111.91380618045454</v>
      </c>
      <c r="AF961">
        <v>209.01506253222041</v>
      </c>
      <c r="AG961">
        <v>285.34633993008902</v>
      </c>
      <c r="AH961">
        <v>604.63388940597531</v>
      </c>
      <c r="AI961">
        <v>141.48706231346398</v>
      </c>
      <c r="AJ961">
        <v>302.4977708198968</v>
      </c>
      <c r="AK961">
        <v>657.85806790902825</v>
      </c>
      <c r="AL961">
        <v>544.06861688937397</v>
      </c>
      <c r="AM961">
        <v>381.81905618338124</v>
      </c>
      <c r="AN961">
        <v>141.70036292641117</v>
      </c>
      <c r="AO961">
        <v>410.02983961147902</v>
      </c>
      <c r="AR961">
        <v>959</v>
      </c>
      <c r="AS961">
        <v>57.965232950925291</v>
      </c>
      <c r="AT961">
        <v>47.52000000000001</v>
      </c>
      <c r="AU961">
        <v>34.662635930524694</v>
      </c>
      <c r="AV961">
        <v>280.0648625951402</v>
      </c>
      <c r="AW961">
        <v>233.37968199932425</v>
      </c>
      <c r="AX961">
        <v>116.11172773736573</v>
      </c>
      <c r="AY961">
        <v>354.54554877033024</v>
      </c>
      <c r="AZ961">
        <v>366.28781207697386</v>
      </c>
      <c r="BA961">
        <v>375.6634171578803</v>
      </c>
      <c r="BB961">
        <v>-18.460330819473825</v>
      </c>
      <c r="BC961">
        <v>96.451234671224881</v>
      </c>
      <c r="BD961">
        <v>385.01488752442395</v>
      </c>
    </row>
    <row r="962" spans="1:56" x14ac:dyDescent="0.25">
      <c r="A962">
        <v>960</v>
      </c>
      <c r="B962">
        <v>306.15174184699231</v>
      </c>
      <c r="C962">
        <v>168.55032128258998</v>
      </c>
      <c r="D962">
        <v>49.07383727171699</v>
      </c>
      <c r="E962">
        <v>808.66401581684795</v>
      </c>
      <c r="F962">
        <v>151.78881144195611</v>
      </c>
      <c r="G962">
        <v>478.49451306196295</v>
      </c>
      <c r="H962">
        <v>753.75623678545765</v>
      </c>
      <c r="I962">
        <v>827.92867648870674</v>
      </c>
      <c r="J962">
        <v>262.37633921925379</v>
      </c>
      <c r="K962">
        <v>95.458164958600193</v>
      </c>
      <c r="L962">
        <v>338.59151678594912</v>
      </c>
      <c r="M962">
        <v>1408.6992740058899</v>
      </c>
      <c r="O962">
        <v>960</v>
      </c>
      <c r="P962">
        <v>110.60293711709859</v>
      </c>
      <c r="Q962">
        <v>107.37663604211528</v>
      </c>
      <c r="R962">
        <v>105.88563313484266</v>
      </c>
      <c r="S962">
        <v>507.2573085649509</v>
      </c>
      <c r="T962">
        <v>308.73286786237531</v>
      </c>
      <c r="U962">
        <v>170.45776092190349</v>
      </c>
      <c r="V962">
        <v>681.96501870618135</v>
      </c>
      <c r="W962">
        <v>803.20223673147723</v>
      </c>
      <c r="X962">
        <v>401.77240388489838</v>
      </c>
      <c r="Y962">
        <v>250.33374886041531</v>
      </c>
      <c r="Z962">
        <v>255.83020507800299</v>
      </c>
      <c r="AA962">
        <v>409.00616877299933</v>
      </c>
      <c r="AC962">
        <v>960</v>
      </c>
      <c r="AD962">
        <v>104.09195114936952</v>
      </c>
      <c r="AE962">
        <v>109.38373805250002</v>
      </c>
      <c r="AF962">
        <v>198.02955225244028</v>
      </c>
      <c r="AG962">
        <v>276.92981023745511</v>
      </c>
      <c r="AH962">
        <v>574.63664784271236</v>
      </c>
      <c r="AI962">
        <v>171.88647645609302</v>
      </c>
      <c r="AJ962">
        <v>275.68915036020161</v>
      </c>
      <c r="AK962">
        <v>618.65152419451226</v>
      </c>
      <c r="AL962">
        <v>560.90473407467221</v>
      </c>
      <c r="AM962">
        <v>371.6539700019585</v>
      </c>
      <c r="AN962">
        <v>162.73356031818588</v>
      </c>
      <c r="AO962">
        <v>442.36172461470937</v>
      </c>
      <c r="AR962">
        <v>960</v>
      </c>
      <c r="AS962">
        <v>58.740225471152925</v>
      </c>
      <c r="AT962">
        <v>47.52000000000001</v>
      </c>
      <c r="AU962">
        <v>36.25297235540728</v>
      </c>
      <c r="AV962">
        <v>276.70624942780097</v>
      </c>
      <c r="AW962">
        <v>201.23694264553973</v>
      </c>
      <c r="AX962">
        <v>134.93191525731683</v>
      </c>
      <c r="AY962">
        <v>364.58784760757203</v>
      </c>
      <c r="AZ962">
        <v>359.13021302287018</v>
      </c>
      <c r="BA962">
        <v>291.55799294457364</v>
      </c>
      <c r="BB962">
        <v>-42.765442142195894</v>
      </c>
      <c r="BC962">
        <v>101.58248742969835</v>
      </c>
      <c r="BD962">
        <v>536.6708739826488</v>
      </c>
    </row>
    <row r="963" spans="1:56" x14ac:dyDescent="0.25">
      <c r="A963">
        <v>961</v>
      </c>
      <c r="B963">
        <v>263.93226985534943</v>
      </c>
      <c r="C963">
        <v>191.77804640210809</v>
      </c>
      <c r="D963">
        <v>45.895794846444979</v>
      </c>
      <c r="E963">
        <v>783.72194824618828</v>
      </c>
      <c r="F963">
        <v>130.04401754873732</v>
      </c>
      <c r="G963">
        <v>580.23707407955169</v>
      </c>
      <c r="H963">
        <v>861.28182926494026</v>
      </c>
      <c r="I963">
        <v>884.49414467738166</v>
      </c>
      <c r="J963">
        <v>284.22067587623002</v>
      </c>
      <c r="K963">
        <v>101.90486980998142</v>
      </c>
      <c r="L963">
        <v>334.59747526563046</v>
      </c>
      <c r="M963">
        <v>1595.7950468851009</v>
      </c>
      <c r="O963">
        <v>961</v>
      </c>
      <c r="P963">
        <v>86.497129913279522</v>
      </c>
      <c r="Q963">
        <v>109.97264722904416</v>
      </c>
      <c r="R963">
        <v>107.54793729705086</v>
      </c>
      <c r="S963">
        <v>570.22043862520979</v>
      </c>
      <c r="T963">
        <v>285.46550938544544</v>
      </c>
      <c r="U963">
        <v>161.4555790095371</v>
      </c>
      <c r="V963">
        <v>779.21123253810151</v>
      </c>
      <c r="W963">
        <v>655.52171632580166</v>
      </c>
      <c r="X963">
        <v>398.35010057501017</v>
      </c>
      <c r="Y963">
        <v>220.74256302214616</v>
      </c>
      <c r="Z963">
        <v>232.96880410100013</v>
      </c>
      <c r="AA963">
        <v>405.89730281613345</v>
      </c>
      <c r="AC963">
        <v>961</v>
      </c>
      <c r="AD963">
        <v>99.403229145330698</v>
      </c>
      <c r="AE963">
        <v>102.14281707712949</v>
      </c>
      <c r="AF963">
        <v>211.4719057748797</v>
      </c>
      <c r="AG963">
        <v>316.66241286447678</v>
      </c>
      <c r="AH963">
        <v>585.64346638179904</v>
      </c>
      <c r="AI963">
        <v>155.12402591284376</v>
      </c>
      <c r="AJ963">
        <v>262.56965178603781</v>
      </c>
      <c r="AK963">
        <v>622.57176094656324</v>
      </c>
      <c r="AL963">
        <v>590.46573690726768</v>
      </c>
      <c r="AM963">
        <v>396.41557404410872</v>
      </c>
      <c r="AN963">
        <v>147.42496635044859</v>
      </c>
      <c r="AO963">
        <v>370.48816875103199</v>
      </c>
      <c r="AR963">
        <v>961</v>
      </c>
      <c r="AS963">
        <v>65.562002734098243</v>
      </c>
      <c r="AT963">
        <v>47.52000000000001</v>
      </c>
      <c r="AU963">
        <v>34.78938160222372</v>
      </c>
      <c r="AV963">
        <v>277.01934620056232</v>
      </c>
      <c r="AW963">
        <v>248.34919307752278</v>
      </c>
      <c r="AX963">
        <v>127.70525043504912</v>
      </c>
      <c r="AY963">
        <v>352.21986099498326</v>
      </c>
      <c r="AZ963">
        <v>447.66444138411759</v>
      </c>
      <c r="BA963">
        <v>364.99781850109548</v>
      </c>
      <c r="BB963">
        <v>17.306686693363325</v>
      </c>
      <c r="BC963">
        <v>99.971634131388839</v>
      </c>
      <c r="BD963">
        <v>512.36090892159348</v>
      </c>
    </row>
    <row r="964" spans="1:56" x14ac:dyDescent="0.25">
      <c r="A964">
        <v>962</v>
      </c>
      <c r="B964">
        <v>247.9623382770294</v>
      </c>
      <c r="C964">
        <v>156.71975434187848</v>
      </c>
      <c r="D964">
        <v>53.784898249618834</v>
      </c>
      <c r="E964">
        <v>775.3009630886088</v>
      </c>
      <c r="F964">
        <v>142.22563869300922</v>
      </c>
      <c r="G964">
        <v>546.75094010542352</v>
      </c>
      <c r="H964">
        <v>739.28963284464965</v>
      </c>
      <c r="I964">
        <v>769.54398286837693</v>
      </c>
      <c r="J964">
        <v>283.97608136677616</v>
      </c>
      <c r="K964">
        <v>105.4786476001529</v>
      </c>
      <c r="L964">
        <v>371.33605378897505</v>
      </c>
      <c r="M964">
        <v>1595.2105347637253</v>
      </c>
      <c r="O964">
        <v>962</v>
      </c>
      <c r="P964">
        <v>89.377192787393525</v>
      </c>
      <c r="Q964">
        <v>105.18498127246687</v>
      </c>
      <c r="R964">
        <v>117.96469117355601</v>
      </c>
      <c r="S964">
        <v>468.55336850118829</v>
      </c>
      <c r="T964">
        <v>339.21477543300045</v>
      </c>
      <c r="U964">
        <v>160.99543243782256</v>
      </c>
      <c r="V964">
        <v>693.84089289275744</v>
      </c>
      <c r="W964">
        <v>665.75551421950661</v>
      </c>
      <c r="X964">
        <v>439.11512650676457</v>
      </c>
      <c r="Y964">
        <v>180.79611223535807</v>
      </c>
      <c r="Z964">
        <v>230.32970228303793</v>
      </c>
      <c r="AA964">
        <v>400.07934001070527</v>
      </c>
      <c r="AC964">
        <v>962</v>
      </c>
      <c r="AD964">
        <v>96.095069062427982</v>
      </c>
      <c r="AE964">
        <v>114.47487804053419</v>
      </c>
      <c r="AF964">
        <v>227.78849566803683</v>
      </c>
      <c r="AG964">
        <v>269.30341775977735</v>
      </c>
      <c r="AH964">
        <v>554.1683329238997</v>
      </c>
      <c r="AI964">
        <v>135.8137067735604</v>
      </c>
      <c r="AJ964">
        <v>331.82134911671255</v>
      </c>
      <c r="AK964">
        <v>665.5897321187731</v>
      </c>
      <c r="AL964">
        <v>561.93303691859239</v>
      </c>
      <c r="AM964">
        <v>430.58707574102459</v>
      </c>
      <c r="AN964">
        <v>140.05565294372394</v>
      </c>
      <c r="AO964">
        <v>413.41239335941066</v>
      </c>
      <c r="AR964">
        <v>962</v>
      </c>
      <c r="AS964">
        <v>58.671316563843597</v>
      </c>
      <c r="AT964">
        <v>47.52000000000001</v>
      </c>
      <c r="AU964">
        <v>37.333538705243356</v>
      </c>
      <c r="AV964">
        <v>277.57891902323763</v>
      </c>
      <c r="AW964">
        <v>292.99683869663045</v>
      </c>
      <c r="AX964">
        <v>111.87646151405355</v>
      </c>
      <c r="AY964">
        <v>344.61289393787609</v>
      </c>
      <c r="AZ964">
        <v>374.50056168587116</v>
      </c>
      <c r="BA964">
        <v>348.57716996181756</v>
      </c>
      <c r="BB964">
        <v>24.87047094734762</v>
      </c>
      <c r="BC964">
        <v>96.704252434121116</v>
      </c>
      <c r="BD964">
        <v>407.4607362526815</v>
      </c>
    </row>
    <row r="965" spans="1:56" x14ac:dyDescent="0.25">
      <c r="A965">
        <v>963</v>
      </c>
      <c r="B965">
        <v>226.84970326636071</v>
      </c>
      <c r="C965">
        <v>157.18605925879842</v>
      </c>
      <c r="D965">
        <v>55.419118380096407</v>
      </c>
      <c r="E965">
        <v>769.22515808223773</v>
      </c>
      <c r="F965">
        <v>150.49937857301293</v>
      </c>
      <c r="G965">
        <v>481.08373715717909</v>
      </c>
      <c r="H965">
        <v>757.69432938845705</v>
      </c>
      <c r="I965">
        <v>848.001067129803</v>
      </c>
      <c r="J965">
        <v>255.41975590753975</v>
      </c>
      <c r="K965">
        <v>123.34369660901666</v>
      </c>
      <c r="L965">
        <v>387.78082673494072</v>
      </c>
      <c r="M965">
        <v>1553.104660964611</v>
      </c>
      <c r="O965">
        <v>963</v>
      </c>
      <c r="P965">
        <v>91.837263642543334</v>
      </c>
      <c r="Q965">
        <v>91.871567445625899</v>
      </c>
      <c r="R965">
        <v>101.83053022624136</v>
      </c>
      <c r="S965">
        <v>502.56937871848106</v>
      </c>
      <c r="T965">
        <v>288.55251300054005</v>
      </c>
      <c r="U965">
        <v>135.50765632322722</v>
      </c>
      <c r="V965">
        <v>716.26609080673131</v>
      </c>
      <c r="W965">
        <v>718.47900434839005</v>
      </c>
      <c r="X965">
        <v>359.96708368233345</v>
      </c>
      <c r="Y965">
        <v>194.10383182835918</v>
      </c>
      <c r="Z965">
        <v>262.27540497110516</v>
      </c>
      <c r="AA965">
        <v>387.28607360551234</v>
      </c>
      <c r="AC965">
        <v>963</v>
      </c>
      <c r="AD965">
        <v>109.53555957809644</v>
      </c>
      <c r="AE965">
        <v>97.501165598698776</v>
      </c>
      <c r="AF965">
        <v>218.57541956323973</v>
      </c>
      <c r="AG965">
        <v>270.44694431304191</v>
      </c>
      <c r="AH965">
        <v>572.81102186082353</v>
      </c>
      <c r="AI965">
        <v>163.4455490684918</v>
      </c>
      <c r="AJ965">
        <v>284.90995031708792</v>
      </c>
      <c r="AK965">
        <v>589.39008775697857</v>
      </c>
      <c r="AL965">
        <v>488.30730803162072</v>
      </c>
      <c r="AM965">
        <v>385.4106600462182</v>
      </c>
      <c r="AN965">
        <v>131.74916303647623</v>
      </c>
      <c r="AO965">
        <v>422.54284366061586</v>
      </c>
      <c r="AR965">
        <v>963</v>
      </c>
      <c r="AS965">
        <v>64.49306996286164</v>
      </c>
      <c r="AT965">
        <v>47.52000000000001</v>
      </c>
      <c r="AU965">
        <v>34.724842565081616</v>
      </c>
      <c r="AV965">
        <v>280.65946593962479</v>
      </c>
      <c r="AW965">
        <v>193.12702070972591</v>
      </c>
      <c r="AX965">
        <v>121.08156416893253</v>
      </c>
      <c r="AY965">
        <v>391.74806249353315</v>
      </c>
      <c r="AZ965">
        <v>502.49232362538203</v>
      </c>
      <c r="BA965">
        <v>337.2317448889637</v>
      </c>
      <c r="BB965">
        <v>-73.204315324291741</v>
      </c>
      <c r="BC965">
        <v>96.482074363837555</v>
      </c>
      <c r="BD965">
        <v>469.85676236565547</v>
      </c>
    </row>
    <row r="966" spans="1:56" x14ac:dyDescent="0.25">
      <c r="A966">
        <v>964</v>
      </c>
      <c r="B966">
        <v>263.99968294710197</v>
      </c>
      <c r="C966">
        <v>161.1931295910758</v>
      </c>
      <c r="D966">
        <v>45.925613366550301</v>
      </c>
      <c r="E966">
        <v>674.98852282733105</v>
      </c>
      <c r="F966">
        <v>148.84404959119507</v>
      </c>
      <c r="G966">
        <v>558.09790902607256</v>
      </c>
      <c r="H966">
        <v>742.5482458685226</v>
      </c>
      <c r="I966">
        <v>856.42839951748624</v>
      </c>
      <c r="J966">
        <v>304.68337612605268</v>
      </c>
      <c r="K966">
        <v>92.622824161340006</v>
      </c>
      <c r="L966">
        <v>367.08260322850731</v>
      </c>
      <c r="M966">
        <v>1504.7795933698853</v>
      </c>
      <c r="O966">
        <v>964</v>
      </c>
      <c r="P966">
        <v>94.001079510588056</v>
      </c>
      <c r="Q966">
        <v>105.64958193848665</v>
      </c>
      <c r="R966">
        <v>97.091445232703023</v>
      </c>
      <c r="S966">
        <v>535.82444259818249</v>
      </c>
      <c r="T966">
        <v>325.70571342252845</v>
      </c>
      <c r="U966">
        <v>138.50756822626414</v>
      </c>
      <c r="V966">
        <v>779.8387210673136</v>
      </c>
      <c r="W966">
        <v>671.1130905559753</v>
      </c>
      <c r="X966">
        <v>437.0059563940207</v>
      </c>
      <c r="Y966">
        <v>227.87625735882611</v>
      </c>
      <c r="Z966">
        <v>234.39526049512074</v>
      </c>
      <c r="AA966">
        <v>472.05127787598758</v>
      </c>
      <c r="AC966">
        <v>964</v>
      </c>
      <c r="AD966">
        <v>123.6239756233704</v>
      </c>
      <c r="AE966">
        <v>96.019312946373319</v>
      </c>
      <c r="AF966">
        <v>220.69233273994496</v>
      </c>
      <c r="AG966">
        <v>293.93592590373339</v>
      </c>
      <c r="AH966">
        <v>638.27769245982222</v>
      </c>
      <c r="AI966">
        <v>149.33768261550236</v>
      </c>
      <c r="AJ966">
        <v>332.42957702721878</v>
      </c>
      <c r="AK966">
        <v>631.42358239530415</v>
      </c>
      <c r="AL966">
        <v>512.69967286589747</v>
      </c>
      <c r="AM966">
        <v>483.82624411000569</v>
      </c>
      <c r="AN966">
        <v>137.03875530822461</v>
      </c>
      <c r="AO966">
        <v>454.81160524994499</v>
      </c>
      <c r="AR966">
        <v>964</v>
      </c>
      <c r="AS966">
        <v>59.790406441392598</v>
      </c>
      <c r="AT966">
        <v>47.52000000000001</v>
      </c>
      <c r="AU966">
        <v>34.658452041068557</v>
      </c>
      <c r="AV966">
        <v>270.42707863601646</v>
      </c>
      <c r="AW966">
        <v>262.09963617957601</v>
      </c>
      <c r="AX966">
        <v>126.59779545678316</v>
      </c>
      <c r="AY966">
        <v>386.02871702427711</v>
      </c>
      <c r="AZ966">
        <v>266.10566374496142</v>
      </c>
      <c r="BA966">
        <v>280.45503362242016</v>
      </c>
      <c r="BB966">
        <v>-16.735902102332986</v>
      </c>
      <c r="BC966">
        <v>101.12549181695742</v>
      </c>
      <c r="BD966">
        <v>430.69478669941327</v>
      </c>
    </row>
    <row r="967" spans="1:56" x14ac:dyDescent="0.25">
      <c r="A967">
        <v>965</v>
      </c>
      <c r="B967">
        <v>241.72896001223842</v>
      </c>
      <c r="C967">
        <v>188.71738338563901</v>
      </c>
      <c r="D967">
        <v>46.357916820024514</v>
      </c>
      <c r="E967">
        <v>760.78122048532009</v>
      </c>
      <c r="F967">
        <v>162.35479729073387</v>
      </c>
      <c r="G967">
        <v>499.39765307370533</v>
      </c>
      <c r="H967">
        <v>687.17689194595846</v>
      </c>
      <c r="I967">
        <v>881.41873645440637</v>
      </c>
      <c r="J967">
        <v>249.2437434110544</v>
      </c>
      <c r="K967">
        <v>91.931840473868974</v>
      </c>
      <c r="L967">
        <v>353.78594514368882</v>
      </c>
      <c r="M967">
        <v>1399.5736097088081</v>
      </c>
      <c r="O967">
        <v>965</v>
      </c>
      <c r="P967">
        <v>106.12446215028071</v>
      </c>
      <c r="Q967">
        <v>105.29937577317102</v>
      </c>
      <c r="R967">
        <v>102.86221122164534</v>
      </c>
      <c r="S967">
        <v>520.01820360926854</v>
      </c>
      <c r="T967">
        <v>307.99622021651243</v>
      </c>
      <c r="U967">
        <v>166.11935637573302</v>
      </c>
      <c r="V967">
        <v>885.91176034448006</v>
      </c>
      <c r="W967">
        <v>718.70500143122172</v>
      </c>
      <c r="X967">
        <v>381.51010343897599</v>
      </c>
      <c r="Y967">
        <v>196.1509313673524</v>
      </c>
      <c r="Z967">
        <v>286.85429126663252</v>
      </c>
      <c r="AA967">
        <v>470.05859347447068</v>
      </c>
      <c r="AC967">
        <v>965</v>
      </c>
      <c r="AD967">
        <v>111.94775795050995</v>
      </c>
      <c r="AE967">
        <v>89.039477227633981</v>
      </c>
      <c r="AF967">
        <v>207.57111164012042</v>
      </c>
      <c r="AG967">
        <v>291.08568507808315</v>
      </c>
      <c r="AH967">
        <v>575.21123598446286</v>
      </c>
      <c r="AI967">
        <v>143.23030035924145</v>
      </c>
      <c r="AJ967">
        <v>293.33676353535697</v>
      </c>
      <c r="AK967">
        <v>708.55163954563386</v>
      </c>
      <c r="AL967">
        <v>614.64535104161871</v>
      </c>
      <c r="AM967">
        <v>360.61760571773107</v>
      </c>
      <c r="AN967">
        <v>160.81781808673378</v>
      </c>
      <c r="AO967">
        <v>396.77016720540161</v>
      </c>
      <c r="AR967">
        <v>965</v>
      </c>
      <c r="AS967">
        <v>62.330676519194171</v>
      </c>
      <c r="AT967">
        <v>47.52000000000001</v>
      </c>
      <c r="AU967">
        <v>35.945342356987076</v>
      </c>
      <c r="AV967">
        <v>277.92443550534983</v>
      </c>
      <c r="AW967">
        <v>209.70424077762306</v>
      </c>
      <c r="AX967">
        <v>165.78566430419818</v>
      </c>
      <c r="AY967">
        <v>380.4452125176133</v>
      </c>
      <c r="AZ967">
        <v>434.87846946741638</v>
      </c>
      <c r="BA967">
        <v>329.21780967289453</v>
      </c>
      <c r="BB967">
        <v>-43.122719355641507</v>
      </c>
      <c r="BC967">
        <v>95.614120672599199</v>
      </c>
      <c r="BD967">
        <v>429.47228344691348</v>
      </c>
    </row>
    <row r="968" spans="1:56" x14ac:dyDescent="0.25">
      <c r="A968">
        <v>966</v>
      </c>
      <c r="B968">
        <v>260.93612615244183</v>
      </c>
      <c r="C968">
        <v>157.90235418760915</v>
      </c>
      <c r="D968">
        <v>56.089269352606834</v>
      </c>
      <c r="E968">
        <v>685.25743975909916</v>
      </c>
      <c r="F968">
        <v>134.65628241186161</v>
      </c>
      <c r="G968">
        <v>516.47530706354178</v>
      </c>
      <c r="H968">
        <v>835.78233273684373</v>
      </c>
      <c r="I968">
        <v>871.06441051505544</v>
      </c>
      <c r="J968">
        <v>299.82640310111924</v>
      </c>
      <c r="K968">
        <v>114.44038273587081</v>
      </c>
      <c r="L968">
        <v>395.33970024915016</v>
      </c>
      <c r="M968">
        <v>1680.2576127685211</v>
      </c>
      <c r="O968">
        <v>966</v>
      </c>
      <c r="P968">
        <v>87.258847503186971</v>
      </c>
      <c r="Q968">
        <v>93.432860737788019</v>
      </c>
      <c r="R968">
        <v>91.033891465494847</v>
      </c>
      <c r="S968">
        <v>546.86222465146352</v>
      </c>
      <c r="T968">
        <v>270.12880093628297</v>
      </c>
      <c r="U968">
        <v>145.72008526557136</v>
      </c>
      <c r="V968">
        <v>698.08167420001189</v>
      </c>
      <c r="W968">
        <v>689.87626180001337</v>
      </c>
      <c r="X968">
        <v>410.32887838597026</v>
      </c>
      <c r="Y968">
        <v>191.21763255098185</v>
      </c>
      <c r="Z968">
        <v>247.55656837295905</v>
      </c>
      <c r="AA968">
        <v>378.40756720797077</v>
      </c>
      <c r="AC968">
        <v>966</v>
      </c>
      <c r="AD968">
        <v>107.45593589095699</v>
      </c>
      <c r="AE968">
        <v>111.82484606430177</v>
      </c>
      <c r="AF968">
        <v>212.65400837340675</v>
      </c>
      <c r="AG968">
        <v>301.83338861956497</v>
      </c>
      <c r="AH968">
        <v>544.02057929906937</v>
      </c>
      <c r="AI968">
        <v>153.68743179859791</v>
      </c>
      <c r="AJ968">
        <v>290.39080813777122</v>
      </c>
      <c r="AK968">
        <v>666.59351491143502</v>
      </c>
      <c r="AL968">
        <v>585.19849441356052</v>
      </c>
      <c r="AM968">
        <v>389.89397239894322</v>
      </c>
      <c r="AN968">
        <v>161.1922704242034</v>
      </c>
      <c r="AO968">
        <v>474.42263302076191</v>
      </c>
      <c r="AR968">
        <v>966</v>
      </c>
      <c r="AS968">
        <v>54.297563820174865</v>
      </c>
      <c r="AT968">
        <v>47.52000000000001</v>
      </c>
      <c r="AU968">
        <v>34.984484027487184</v>
      </c>
      <c r="AV968">
        <v>275.52554301017966</v>
      </c>
      <c r="AW968">
        <v>281.68954382770062</v>
      </c>
      <c r="AX968">
        <v>105.53845549675813</v>
      </c>
      <c r="AY968">
        <v>382.34841729656574</v>
      </c>
      <c r="AZ968">
        <v>528.02085103083914</v>
      </c>
      <c r="BA968">
        <v>303.35243281584508</v>
      </c>
      <c r="BB968">
        <v>-26.394947029299431</v>
      </c>
      <c r="BC968">
        <v>101.71975358737259</v>
      </c>
      <c r="BD968">
        <v>429.32257037382658</v>
      </c>
    </row>
    <row r="969" spans="1:56" x14ac:dyDescent="0.25">
      <c r="A969">
        <v>967</v>
      </c>
      <c r="B969">
        <v>279.82000337122793</v>
      </c>
      <c r="C969">
        <v>197.40917258422348</v>
      </c>
      <c r="D969">
        <v>57.204459798315675</v>
      </c>
      <c r="E969">
        <v>728.95172229744799</v>
      </c>
      <c r="F969">
        <v>144.80193425401947</v>
      </c>
      <c r="G969">
        <v>564.92587076864652</v>
      </c>
      <c r="H969">
        <v>699.72588403076247</v>
      </c>
      <c r="I969">
        <v>803.38864740840938</v>
      </c>
      <c r="J969">
        <v>259.74293560364504</v>
      </c>
      <c r="K969">
        <v>112.90204972397257</v>
      </c>
      <c r="L969">
        <v>387.35538776783329</v>
      </c>
      <c r="M969">
        <v>1797.4114166658601</v>
      </c>
      <c r="O969">
        <v>967</v>
      </c>
      <c r="P969">
        <v>99.092586131498905</v>
      </c>
      <c r="Q969">
        <v>100.09918808565699</v>
      </c>
      <c r="R969">
        <v>100.6005444776581</v>
      </c>
      <c r="S969">
        <v>527.77359840750273</v>
      </c>
      <c r="T969">
        <v>292.72456399244533</v>
      </c>
      <c r="U969">
        <v>173.89616187597224</v>
      </c>
      <c r="V969">
        <v>869.80827732660555</v>
      </c>
      <c r="W969">
        <v>701.88011402426116</v>
      </c>
      <c r="X969">
        <v>373.96262435755426</v>
      </c>
      <c r="Y969">
        <v>211.88383598672357</v>
      </c>
      <c r="Z969">
        <v>259.54568683994523</v>
      </c>
      <c r="AA969">
        <v>355.66786203119017</v>
      </c>
      <c r="AC969">
        <v>967</v>
      </c>
      <c r="AD969">
        <v>107.17391847545825</v>
      </c>
      <c r="AE969">
        <v>86.863429321236424</v>
      </c>
      <c r="AF969">
        <v>190.8564095433978</v>
      </c>
      <c r="AG969">
        <v>307.12770242947892</v>
      </c>
      <c r="AH969">
        <v>549.23286453156356</v>
      </c>
      <c r="AI969">
        <v>137.71807391182327</v>
      </c>
      <c r="AJ969">
        <v>337.95266575058872</v>
      </c>
      <c r="AK969">
        <v>668.66663027019581</v>
      </c>
      <c r="AL969">
        <v>575.55165889700572</v>
      </c>
      <c r="AM969">
        <v>411.88954803210032</v>
      </c>
      <c r="AN969">
        <v>175.32251590661764</v>
      </c>
      <c r="AO969">
        <v>361.15341528642602</v>
      </c>
      <c r="AR969">
        <v>967</v>
      </c>
      <c r="AS969">
        <v>59.47183472770265</v>
      </c>
      <c r="AT969">
        <v>47.52000000000001</v>
      </c>
      <c r="AU969">
        <v>35.999431457236412</v>
      </c>
      <c r="AV969">
        <v>282.0999218030384</v>
      </c>
      <c r="AW969">
        <v>221.33572844526577</v>
      </c>
      <c r="AX969">
        <v>121.63546126179503</v>
      </c>
      <c r="AY969">
        <v>377.78525995778932</v>
      </c>
      <c r="AZ969">
        <v>357.05601899974715</v>
      </c>
      <c r="BA969">
        <v>321.28714167306856</v>
      </c>
      <c r="BB969">
        <v>-11.753882974293006</v>
      </c>
      <c r="BC969">
        <v>98.010580140838883</v>
      </c>
      <c r="BD969">
        <v>357.46846585221863</v>
      </c>
    </row>
    <row r="970" spans="1:56" x14ac:dyDescent="0.25">
      <c r="A970">
        <v>968</v>
      </c>
      <c r="B970">
        <v>286.09970922671607</v>
      </c>
      <c r="C970">
        <v>181.45812135659457</v>
      </c>
      <c r="D970">
        <v>49.40236689502381</v>
      </c>
      <c r="E970">
        <v>687.41014059755116</v>
      </c>
      <c r="F970">
        <v>151.56434485300269</v>
      </c>
      <c r="G970">
        <v>476.57310256617529</v>
      </c>
      <c r="H970">
        <v>718.67503756168981</v>
      </c>
      <c r="I970">
        <v>863.58289585247405</v>
      </c>
      <c r="J970">
        <v>251.07974567600587</v>
      </c>
      <c r="K970">
        <v>113.37515664455253</v>
      </c>
      <c r="L970">
        <v>321.86712260624012</v>
      </c>
      <c r="M970">
        <v>1551.597603349273</v>
      </c>
      <c r="O970">
        <v>968</v>
      </c>
      <c r="P970">
        <v>105.36360192359089</v>
      </c>
      <c r="Q970">
        <v>96.937779390153864</v>
      </c>
      <c r="R970">
        <v>91.662707034965678</v>
      </c>
      <c r="S970">
        <v>524.00362941896844</v>
      </c>
      <c r="T970">
        <v>282.83742912069408</v>
      </c>
      <c r="U970">
        <v>144.1227447697394</v>
      </c>
      <c r="V970">
        <v>734.32073202693755</v>
      </c>
      <c r="W970">
        <v>629.27760053840257</v>
      </c>
      <c r="X970">
        <v>455.99619148198826</v>
      </c>
      <c r="Y970">
        <v>210.11227780395342</v>
      </c>
      <c r="Z970">
        <v>268.31872294430991</v>
      </c>
      <c r="AA970">
        <v>420.74721839996062</v>
      </c>
      <c r="AC970">
        <v>968</v>
      </c>
      <c r="AD970">
        <v>100.39162125121108</v>
      </c>
      <c r="AE970">
        <v>96.399785889857014</v>
      </c>
      <c r="AF970">
        <v>180.47217338734177</v>
      </c>
      <c r="AG970">
        <v>360.6042676017928</v>
      </c>
      <c r="AH970">
        <v>578.04398672327341</v>
      </c>
      <c r="AI970">
        <v>153.95829218340211</v>
      </c>
      <c r="AJ970">
        <v>299.76849835930892</v>
      </c>
      <c r="AK970">
        <v>682.88699100046074</v>
      </c>
      <c r="AL970">
        <v>503.53465370032046</v>
      </c>
      <c r="AM970">
        <v>444.09275258519142</v>
      </c>
      <c r="AN970">
        <v>135.43949069159748</v>
      </c>
      <c r="AO970">
        <v>419.71622353741236</v>
      </c>
      <c r="AR970">
        <v>968</v>
      </c>
      <c r="AS970">
        <v>56.00752007167533</v>
      </c>
      <c r="AT970">
        <v>47.52000000000001</v>
      </c>
      <c r="AU970">
        <v>35.320655489891053</v>
      </c>
      <c r="AV970">
        <v>275.64393196121119</v>
      </c>
      <c r="AW970">
        <v>198.49353428877717</v>
      </c>
      <c r="AX970">
        <v>122.65712078786802</v>
      </c>
      <c r="AY970">
        <v>344.65302532499777</v>
      </c>
      <c r="AZ970">
        <v>462.35427115093978</v>
      </c>
      <c r="BA970">
        <v>389.56755454303322</v>
      </c>
      <c r="BB970">
        <v>19.545584555206773</v>
      </c>
      <c r="BC970">
        <v>99.179104143416495</v>
      </c>
      <c r="BD970">
        <v>410.69873025297682</v>
      </c>
    </row>
    <row r="971" spans="1:56" x14ac:dyDescent="0.25">
      <c r="A971">
        <v>969</v>
      </c>
      <c r="B971">
        <v>251.64343030666618</v>
      </c>
      <c r="C971">
        <v>197.47047762780554</v>
      </c>
      <c r="D971">
        <v>52.755749583745185</v>
      </c>
      <c r="E971">
        <v>726.66030445296224</v>
      </c>
      <c r="F971">
        <v>147.02156983247505</v>
      </c>
      <c r="G971">
        <v>575.7154063640736</v>
      </c>
      <c r="H971">
        <v>885.34552040540382</v>
      </c>
      <c r="I971">
        <v>843.72082723463632</v>
      </c>
      <c r="J971">
        <v>271.22126567987863</v>
      </c>
      <c r="K971">
        <v>97.54685126399481</v>
      </c>
      <c r="L971">
        <v>362.36858147976562</v>
      </c>
      <c r="M971">
        <v>1616.2783691139834</v>
      </c>
      <c r="O971">
        <v>969</v>
      </c>
      <c r="P971">
        <v>97.963711681834056</v>
      </c>
      <c r="Q971">
        <v>107.94737205788591</v>
      </c>
      <c r="R971">
        <v>96.29261344286374</v>
      </c>
      <c r="S971">
        <v>497.59708679091534</v>
      </c>
      <c r="T971">
        <v>296.88421026582557</v>
      </c>
      <c r="U971">
        <v>156.0917228872035</v>
      </c>
      <c r="V971">
        <v>731.98330789070224</v>
      </c>
      <c r="W971">
        <v>827.88871755796049</v>
      </c>
      <c r="X971">
        <v>359.33360037204631</v>
      </c>
      <c r="Y971">
        <v>175.82579957176065</v>
      </c>
      <c r="Z971">
        <v>290.99599146893962</v>
      </c>
      <c r="AA971">
        <v>441.84444127924291</v>
      </c>
      <c r="AC971">
        <v>969</v>
      </c>
      <c r="AD971">
        <v>92.106868341925505</v>
      </c>
      <c r="AE971">
        <v>91.892128303593822</v>
      </c>
      <c r="AF971">
        <v>209.21957841410352</v>
      </c>
      <c r="AG971">
        <v>338.13596754773192</v>
      </c>
      <c r="AH971">
        <v>671.41797417703879</v>
      </c>
      <c r="AI971">
        <v>155.74082429324784</v>
      </c>
      <c r="AJ971">
        <v>299.83299037781359</v>
      </c>
      <c r="AK971">
        <v>570.04851152659239</v>
      </c>
      <c r="AL971">
        <v>477.74307101582713</v>
      </c>
      <c r="AM971">
        <v>460.27797690193495</v>
      </c>
      <c r="AN971">
        <v>155.90935718078364</v>
      </c>
      <c r="AO971">
        <v>406.6693240917179</v>
      </c>
      <c r="AR971">
        <v>969</v>
      </c>
      <c r="AS971">
        <v>54.418330874048273</v>
      </c>
      <c r="AT971">
        <v>47.52000000000001</v>
      </c>
      <c r="AU971">
        <v>36.977034576661381</v>
      </c>
      <c r="AV971">
        <v>270.38810128383778</v>
      </c>
      <c r="AW971">
        <v>155.44480654091362</v>
      </c>
      <c r="AX971">
        <v>108.94024913802102</v>
      </c>
      <c r="AY971">
        <v>355.21897341939973</v>
      </c>
      <c r="AZ971">
        <v>319.49943218095484</v>
      </c>
      <c r="BA971">
        <v>398.26831665693885</v>
      </c>
      <c r="BB971">
        <v>-44.413618251158397</v>
      </c>
      <c r="BC971">
        <v>95.10317077502414</v>
      </c>
      <c r="BD971">
        <v>468.98832655402754</v>
      </c>
    </row>
    <row r="972" spans="1:56" x14ac:dyDescent="0.25">
      <c r="A972">
        <v>970</v>
      </c>
      <c r="B972">
        <v>235.28268673653491</v>
      </c>
      <c r="C972">
        <v>190.09820667830476</v>
      </c>
      <c r="D972">
        <v>56.98871596283562</v>
      </c>
      <c r="E972">
        <v>892.84493401911868</v>
      </c>
      <c r="F972">
        <v>131.88671583916417</v>
      </c>
      <c r="G972">
        <v>466.54362151499123</v>
      </c>
      <c r="H972">
        <v>810.91394666274505</v>
      </c>
      <c r="I972">
        <v>771.14858327315858</v>
      </c>
      <c r="J972">
        <v>264.77432791438633</v>
      </c>
      <c r="K972">
        <v>88.459920422146524</v>
      </c>
      <c r="L972">
        <v>350.38282404294051</v>
      </c>
      <c r="M972">
        <v>1618.9165450450005</v>
      </c>
      <c r="O972">
        <v>970</v>
      </c>
      <c r="P972">
        <v>98.209701245642563</v>
      </c>
      <c r="Q972">
        <v>111.56200581185175</v>
      </c>
      <c r="R972">
        <v>102.38334804171492</v>
      </c>
      <c r="S972">
        <v>506.93432117000702</v>
      </c>
      <c r="T972">
        <v>348.61132948066455</v>
      </c>
      <c r="U972">
        <v>132.75977997773273</v>
      </c>
      <c r="V972">
        <v>724.28917253208192</v>
      </c>
      <c r="W972">
        <v>777.34678039599919</v>
      </c>
      <c r="X972">
        <v>441.78637868284625</v>
      </c>
      <c r="Y972">
        <v>193.22950631771752</v>
      </c>
      <c r="Z972">
        <v>254.62412614108391</v>
      </c>
      <c r="AA972">
        <v>367.90194422992568</v>
      </c>
      <c r="AC972">
        <v>970</v>
      </c>
      <c r="AD972">
        <v>93.175421056498806</v>
      </c>
      <c r="AE972">
        <v>109.63729753423857</v>
      </c>
      <c r="AF972">
        <v>176.75343735387943</v>
      </c>
      <c r="AG972">
        <v>294.44595854790634</v>
      </c>
      <c r="AH972">
        <v>554.62996057683335</v>
      </c>
      <c r="AI972">
        <v>153.37492022092519</v>
      </c>
      <c r="AJ972">
        <v>285.1942481945016</v>
      </c>
      <c r="AK972">
        <v>559.36348922835896</v>
      </c>
      <c r="AL972">
        <v>481.47861891231747</v>
      </c>
      <c r="AM972">
        <v>370.54956456002822</v>
      </c>
      <c r="AN972">
        <v>151.24792230779613</v>
      </c>
      <c r="AO972">
        <v>469.30062640572282</v>
      </c>
      <c r="AR972">
        <v>970</v>
      </c>
      <c r="AS972">
        <v>62.7916758327219</v>
      </c>
      <c r="AT972">
        <v>47.52000000000001</v>
      </c>
      <c r="AU972">
        <v>34.8494095441512</v>
      </c>
      <c r="AV972">
        <v>284.21332645398741</v>
      </c>
      <c r="AW972">
        <v>268.37149697794655</v>
      </c>
      <c r="AX972">
        <v>107.9598731250689</v>
      </c>
      <c r="AY972">
        <v>363.67924829232123</v>
      </c>
      <c r="AZ972">
        <v>444.12562345385902</v>
      </c>
      <c r="BA972">
        <v>251.42106449259128</v>
      </c>
      <c r="BB972">
        <v>-1.163988133877254</v>
      </c>
      <c r="BC972">
        <v>96.670116080973116</v>
      </c>
      <c r="BD972">
        <v>422.19818841718222</v>
      </c>
    </row>
    <row r="973" spans="1:56" x14ac:dyDescent="0.25">
      <c r="A973">
        <v>971</v>
      </c>
      <c r="B973">
        <v>237.22127068113039</v>
      </c>
      <c r="C973">
        <v>160.90358145877113</v>
      </c>
      <c r="D973">
        <v>56.309621943238902</v>
      </c>
      <c r="E973">
        <v>703.6565707609974</v>
      </c>
      <c r="F973">
        <v>166.08449267613003</v>
      </c>
      <c r="G973">
        <v>620.65250231298637</v>
      </c>
      <c r="H973">
        <v>751.29105681838917</v>
      </c>
      <c r="I973">
        <v>790.19316388079983</v>
      </c>
      <c r="J973">
        <v>296.80987887956178</v>
      </c>
      <c r="K973">
        <v>111.2158174735759</v>
      </c>
      <c r="L973">
        <v>329.09041645388697</v>
      </c>
      <c r="M973">
        <v>1710.4815421435012</v>
      </c>
      <c r="O973">
        <v>971</v>
      </c>
      <c r="P973">
        <v>94.072662225952371</v>
      </c>
      <c r="Q973">
        <v>86.624342301374355</v>
      </c>
      <c r="R973">
        <v>101.31100348683665</v>
      </c>
      <c r="S973">
        <v>481.12463055204421</v>
      </c>
      <c r="T973">
        <v>317.41648982144113</v>
      </c>
      <c r="U973">
        <v>176.21420741744856</v>
      </c>
      <c r="V973">
        <v>778.05441405627312</v>
      </c>
      <c r="W973">
        <v>726.80855933215196</v>
      </c>
      <c r="X973">
        <v>418.67608106702244</v>
      </c>
      <c r="Y973">
        <v>196.26466784571062</v>
      </c>
      <c r="Z973">
        <v>268.54698546274273</v>
      </c>
      <c r="AA973">
        <v>424.57713812008768</v>
      </c>
      <c r="AC973">
        <v>971</v>
      </c>
      <c r="AD973">
        <v>99.01183929325849</v>
      </c>
      <c r="AE973">
        <v>92.749218081917277</v>
      </c>
      <c r="AF973">
        <v>216.15533076869033</v>
      </c>
      <c r="AG973">
        <v>310.9754835043463</v>
      </c>
      <c r="AH973">
        <v>634.99359697135731</v>
      </c>
      <c r="AI973">
        <v>144.67984189293333</v>
      </c>
      <c r="AJ973">
        <v>291.64806650513378</v>
      </c>
      <c r="AK973">
        <v>653.22523426475323</v>
      </c>
      <c r="AL973">
        <v>564.65476224327972</v>
      </c>
      <c r="AM973">
        <v>461.8910291085503</v>
      </c>
      <c r="AN973">
        <v>136.1494336499951</v>
      </c>
      <c r="AO973">
        <v>437.81783118478324</v>
      </c>
      <c r="AR973">
        <v>971</v>
      </c>
      <c r="AS973">
        <v>58.103770901830572</v>
      </c>
      <c r="AT973">
        <v>47.52000000000001</v>
      </c>
      <c r="AU973">
        <v>36.726891430080052</v>
      </c>
      <c r="AV973">
        <v>281.29869710010132</v>
      </c>
      <c r="AW973">
        <v>259.68721396993038</v>
      </c>
      <c r="AX973">
        <v>125.33988098247842</v>
      </c>
      <c r="AY973">
        <v>370.00260472599945</v>
      </c>
      <c r="AZ973">
        <v>454.3657914453878</v>
      </c>
      <c r="BA973">
        <v>299.46706269300597</v>
      </c>
      <c r="BB973">
        <v>36.157903999702448</v>
      </c>
      <c r="BC973">
        <v>99.676587419540226</v>
      </c>
      <c r="BD973">
        <v>431.78519290883764</v>
      </c>
    </row>
    <row r="974" spans="1:56" x14ac:dyDescent="0.25">
      <c r="A974">
        <v>972</v>
      </c>
      <c r="B974">
        <v>238.85507359122789</v>
      </c>
      <c r="C974">
        <v>177.88766419629022</v>
      </c>
      <c r="D974">
        <v>46.945108866028569</v>
      </c>
      <c r="E974">
        <v>690.12414250764357</v>
      </c>
      <c r="F974">
        <v>160.24924851095577</v>
      </c>
      <c r="G974">
        <v>497.04536596236608</v>
      </c>
      <c r="H974">
        <v>742.95343076191375</v>
      </c>
      <c r="I974">
        <v>944.16356097882704</v>
      </c>
      <c r="J974">
        <v>296.32529303957278</v>
      </c>
      <c r="K974">
        <v>93.556971294316838</v>
      </c>
      <c r="L974">
        <v>354.06336929427516</v>
      </c>
      <c r="M974">
        <v>1561.4811010672925</v>
      </c>
      <c r="O974">
        <v>972</v>
      </c>
      <c r="P974">
        <v>93.757682085271</v>
      </c>
      <c r="Q974">
        <v>96.071951194173366</v>
      </c>
      <c r="R974">
        <v>91.826645914764782</v>
      </c>
      <c r="S974">
        <v>505.64613630586689</v>
      </c>
      <c r="T974">
        <v>339.6574288934811</v>
      </c>
      <c r="U974">
        <v>142.40201749980386</v>
      </c>
      <c r="V974">
        <v>722.76183210345437</v>
      </c>
      <c r="W974">
        <v>676.7765140080578</v>
      </c>
      <c r="X974">
        <v>413.42024634252772</v>
      </c>
      <c r="Y974">
        <v>212.22254550654731</v>
      </c>
      <c r="Z974">
        <v>248.35946420227344</v>
      </c>
      <c r="AA974">
        <v>402.05070280811071</v>
      </c>
      <c r="AC974">
        <v>972</v>
      </c>
      <c r="AD974">
        <v>110.35240071914245</v>
      </c>
      <c r="AE974">
        <v>106.95843561343716</v>
      </c>
      <c r="AF974">
        <v>208.24515981105341</v>
      </c>
      <c r="AG974">
        <v>298.62015043365506</v>
      </c>
      <c r="AH974">
        <v>546.62377470453657</v>
      </c>
      <c r="AI974">
        <v>149.25534760789751</v>
      </c>
      <c r="AJ974">
        <v>258.83075097082059</v>
      </c>
      <c r="AK974">
        <v>624.21093371138568</v>
      </c>
      <c r="AL974">
        <v>649.44203693067959</v>
      </c>
      <c r="AM974">
        <v>420.81604026308099</v>
      </c>
      <c r="AN974">
        <v>147.58256480273607</v>
      </c>
      <c r="AO974">
        <v>436.53241776890314</v>
      </c>
      <c r="AR974">
        <v>972</v>
      </c>
      <c r="AS974">
        <v>54.331889607016187</v>
      </c>
      <c r="AT974">
        <v>47.52000000000001</v>
      </c>
      <c r="AU974">
        <v>36.1429135131335</v>
      </c>
      <c r="AV974">
        <v>270.30182479948394</v>
      </c>
      <c r="AW974">
        <v>250.15274389795809</v>
      </c>
      <c r="AX974">
        <v>139.64945977865392</v>
      </c>
      <c r="AY974">
        <v>389.78896103750458</v>
      </c>
      <c r="AZ974">
        <v>327.49653275315632</v>
      </c>
      <c r="BA974">
        <v>326.91828635716251</v>
      </c>
      <c r="BB974">
        <v>36.229824270202776</v>
      </c>
      <c r="BC974">
        <v>99.542374024219711</v>
      </c>
      <c r="BD974">
        <v>487.05698694312821</v>
      </c>
    </row>
    <row r="975" spans="1:56" x14ac:dyDescent="0.25">
      <c r="A975">
        <v>973</v>
      </c>
      <c r="B975">
        <v>278.47804641004706</v>
      </c>
      <c r="C975">
        <v>155.75666342232617</v>
      </c>
      <c r="D975">
        <v>47.755107008450345</v>
      </c>
      <c r="E975">
        <v>808.1333301438508</v>
      </c>
      <c r="F975">
        <v>142.13959714705504</v>
      </c>
      <c r="G975">
        <v>471.06507446649402</v>
      </c>
      <c r="H975">
        <v>740.62949690453604</v>
      </c>
      <c r="I975">
        <v>806.04901293055218</v>
      </c>
      <c r="J975">
        <v>308.4232235147357</v>
      </c>
      <c r="K975">
        <v>93.652134833306718</v>
      </c>
      <c r="L975">
        <v>366.05790371993612</v>
      </c>
      <c r="M975">
        <v>1514.6530307369358</v>
      </c>
      <c r="O975">
        <v>973</v>
      </c>
      <c r="P975">
        <v>116.17224472355153</v>
      </c>
      <c r="Q975">
        <v>90.4904416527705</v>
      </c>
      <c r="R975">
        <v>98.39367479658199</v>
      </c>
      <c r="S975">
        <v>481.86371125011163</v>
      </c>
      <c r="T975">
        <v>301.34820071685317</v>
      </c>
      <c r="U975">
        <v>131.58206907242587</v>
      </c>
      <c r="V975">
        <v>839.56320779791656</v>
      </c>
      <c r="W975">
        <v>738.29438787164645</v>
      </c>
      <c r="X975">
        <v>396.97485421401143</v>
      </c>
      <c r="Y975">
        <v>222.37337227361462</v>
      </c>
      <c r="Z975">
        <v>232.70085636939618</v>
      </c>
      <c r="AA975">
        <v>408.2707267357452</v>
      </c>
      <c r="AC975">
        <v>973</v>
      </c>
      <c r="AD975">
        <v>95.929765624123434</v>
      </c>
      <c r="AE975">
        <v>96.460852735255628</v>
      </c>
      <c r="AF975">
        <v>178.56684292539455</v>
      </c>
      <c r="AG975">
        <v>354.15930507498098</v>
      </c>
      <c r="AH975">
        <v>585.44699260899927</v>
      </c>
      <c r="AI975">
        <v>144.1226104757653</v>
      </c>
      <c r="AJ975">
        <v>282.01409798331701</v>
      </c>
      <c r="AK975">
        <v>658.019579743848</v>
      </c>
      <c r="AL975">
        <v>572.91193465029926</v>
      </c>
      <c r="AM975">
        <v>373.15225844493585</v>
      </c>
      <c r="AN975">
        <v>148.22545417808166</v>
      </c>
      <c r="AO975">
        <v>412.73224051331306</v>
      </c>
      <c r="AR975">
        <v>973</v>
      </c>
      <c r="AS975">
        <v>63.739182116575051</v>
      </c>
      <c r="AT975">
        <v>47.52000000000001</v>
      </c>
      <c r="AU975">
        <v>34.584001875769111</v>
      </c>
      <c r="AV975">
        <v>275.20953355546544</v>
      </c>
      <c r="AW975">
        <v>296.00534171883521</v>
      </c>
      <c r="AX975">
        <v>102.22432924141212</v>
      </c>
      <c r="AY975">
        <v>369.14624220929556</v>
      </c>
      <c r="AZ975">
        <v>329.46892542423939</v>
      </c>
      <c r="BA975">
        <v>313.18343123863906</v>
      </c>
      <c r="BB975">
        <v>0.67288913295580244</v>
      </c>
      <c r="BC975">
        <v>99.686868373315406</v>
      </c>
      <c r="BD975">
        <v>572.92655468257226</v>
      </c>
    </row>
    <row r="976" spans="1:56" x14ac:dyDescent="0.25">
      <c r="A976">
        <v>974</v>
      </c>
      <c r="B976">
        <v>276.9179943762731</v>
      </c>
      <c r="C976">
        <v>160.02670153631129</v>
      </c>
      <c r="D976">
        <v>50.475824366812631</v>
      </c>
      <c r="E976">
        <v>788.6027806802939</v>
      </c>
      <c r="F976">
        <v>152.75927711765212</v>
      </c>
      <c r="G976">
        <v>533.02432191303308</v>
      </c>
      <c r="H976">
        <v>838.2621725522057</v>
      </c>
      <c r="I976">
        <v>847.09689160128971</v>
      </c>
      <c r="J976">
        <v>287.36447378212273</v>
      </c>
      <c r="K976">
        <v>106.60770279474438</v>
      </c>
      <c r="L976">
        <v>342.27677175011115</v>
      </c>
      <c r="M976">
        <v>1735.9857291937412</v>
      </c>
      <c r="O976">
        <v>974</v>
      </c>
      <c r="P976">
        <v>115.42400084254348</v>
      </c>
      <c r="Q976">
        <v>106.0511030363017</v>
      </c>
      <c r="R976">
        <v>100.59252820081478</v>
      </c>
      <c r="S976">
        <v>486.75519800065484</v>
      </c>
      <c r="T976">
        <v>312.36262058854072</v>
      </c>
      <c r="U976">
        <v>154.62256107269155</v>
      </c>
      <c r="V976">
        <v>772.51087352157629</v>
      </c>
      <c r="W976">
        <v>729.83179180956392</v>
      </c>
      <c r="X976">
        <v>382.6416373664149</v>
      </c>
      <c r="Y976">
        <v>187.18463113450554</v>
      </c>
      <c r="Z976">
        <v>248.1964878574577</v>
      </c>
      <c r="AA976">
        <v>403.7589038162738</v>
      </c>
      <c r="AC976">
        <v>974</v>
      </c>
      <c r="AD976">
        <v>117.65979155911404</v>
      </c>
      <c r="AE976">
        <v>107.02365703608268</v>
      </c>
      <c r="AF976">
        <v>177.43418473941972</v>
      </c>
      <c r="AG976">
        <v>345.83462183114699</v>
      </c>
      <c r="AH976">
        <v>615.03074948456674</v>
      </c>
      <c r="AI976">
        <v>164.77719428896145</v>
      </c>
      <c r="AJ976">
        <v>279.1379329772476</v>
      </c>
      <c r="AK976">
        <v>642.97519022724805</v>
      </c>
      <c r="AL976">
        <v>640.72198916413913</v>
      </c>
      <c r="AM976">
        <v>478.00290373512325</v>
      </c>
      <c r="AN976">
        <v>163.79943591203872</v>
      </c>
      <c r="AO976">
        <v>404.61732618512269</v>
      </c>
      <c r="AR976">
        <v>974</v>
      </c>
      <c r="AS976">
        <v>59.747902831696116</v>
      </c>
      <c r="AT976">
        <v>47.52000000000001</v>
      </c>
      <c r="AU976">
        <v>35.14909088300643</v>
      </c>
      <c r="AV976">
        <v>273.94391476508298</v>
      </c>
      <c r="AW976">
        <v>238.55589811922988</v>
      </c>
      <c r="AX976">
        <v>138.90613686017963</v>
      </c>
      <c r="AY976">
        <v>368.35601210893304</v>
      </c>
      <c r="AZ976">
        <v>366.47638955165064</v>
      </c>
      <c r="BA976">
        <v>331.67574364410541</v>
      </c>
      <c r="BB976">
        <v>23.249034424231439</v>
      </c>
      <c r="BC976">
        <v>102.56925226587832</v>
      </c>
      <c r="BD976">
        <v>489.75949207949435</v>
      </c>
    </row>
    <row r="977" spans="1:56" x14ac:dyDescent="0.25">
      <c r="A977">
        <v>975</v>
      </c>
      <c r="B977">
        <v>244.60823352467551</v>
      </c>
      <c r="C977">
        <v>157.59907205759282</v>
      </c>
      <c r="D977">
        <v>52.068547665680654</v>
      </c>
      <c r="E977">
        <v>855.28562124299776</v>
      </c>
      <c r="F977">
        <v>128.69572787544658</v>
      </c>
      <c r="G977">
        <v>466.16267135010429</v>
      </c>
      <c r="H977">
        <v>742.54643294724247</v>
      </c>
      <c r="I977">
        <v>930.07619007367521</v>
      </c>
      <c r="J977">
        <v>245.30008565140443</v>
      </c>
      <c r="K977">
        <v>104.11228650643386</v>
      </c>
      <c r="L977">
        <v>326.08518412437144</v>
      </c>
      <c r="M977">
        <v>1695.363603619116</v>
      </c>
      <c r="O977">
        <v>975</v>
      </c>
      <c r="P977">
        <v>93.9605837599334</v>
      </c>
      <c r="Q977">
        <v>115.08730787813042</v>
      </c>
      <c r="R977">
        <v>91.272083072500351</v>
      </c>
      <c r="S977">
        <v>492.66287513357395</v>
      </c>
      <c r="T977">
        <v>294.25225297825347</v>
      </c>
      <c r="U977">
        <v>157.99070418788756</v>
      </c>
      <c r="V977">
        <v>875.21501413331305</v>
      </c>
      <c r="W977">
        <v>825.40228519925745</v>
      </c>
      <c r="X977">
        <v>423.3774968521368</v>
      </c>
      <c r="Y977">
        <v>178.56817684918943</v>
      </c>
      <c r="Z977">
        <v>266.00207904606424</v>
      </c>
      <c r="AA977">
        <v>401.70295324208718</v>
      </c>
      <c r="AC977">
        <v>975</v>
      </c>
      <c r="AD977">
        <v>91.603883084587153</v>
      </c>
      <c r="AE977">
        <v>110.31018709562053</v>
      </c>
      <c r="AF977">
        <v>207.53433272671896</v>
      </c>
      <c r="AG977">
        <v>313.21494477828031</v>
      </c>
      <c r="AH977">
        <v>637.40808032889083</v>
      </c>
      <c r="AI977">
        <v>144.92592603821393</v>
      </c>
      <c r="AJ977">
        <v>346.27212939314597</v>
      </c>
      <c r="AK977">
        <v>624.3676441222234</v>
      </c>
      <c r="AL977">
        <v>551.85960395202687</v>
      </c>
      <c r="AM977">
        <v>358.37659114386321</v>
      </c>
      <c r="AN977">
        <v>140.14671673059956</v>
      </c>
      <c r="AO977">
        <v>384.94308187669373</v>
      </c>
      <c r="AR977">
        <v>975</v>
      </c>
      <c r="AS977">
        <v>60.67330174827444</v>
      </c>
      <c r="AT977">
        <v>47.52000000000001</v>
      </c>
      <c r="AU977">
        <v>34.92970638583769</v>
      </c>
      <c r="AV977">
        <v>266.04252455791573</v>
      </c>
      <c r="AW977">
        <v>218.53254119587237</v>
      </c>
      <c r="AX977">
        <v>151.57643598607427</v>
      </c>
      <c r="AY977">
        <v>381.72016832804599</v>
      </c>
      <c r="AZ977">
        <v>285.63832511762558</v>
      </c>
      <c r="BA977">
        <v>295.3841743122365</v>
      </c>
      <c r="BB977">
        <v>-19.307797129596992</v>
      </c>
      <c r="BC977">
        <v>98.136462286006179</v>
      </c>
      <c r="BD977">
        <v>462.5613152386926</v>
      </c>
    </row>
    <row r="978" spans="1:56" x14ac:dyDescent="0.25">
      <c r="A978">
        <v>976</v>
      </c>
      <c r="B978">
        <v>297.56406371157937</v>
      </c>
      <c r="C978">
        <v>158.56949283262813</v>
      </c>
      <c r="D978">
        <v>50.103897722027753</v>
      </c>
      <c r="E978">
        <v>736.2614268220542</v>
      </c>
      <c r="F978">
        <v>145.71369359711917</v>
      </c>
      <c r="G978">
        <v>568.89521261836012</v>
      </c>
      <c r="H978">
        <v>668.07673691335617</v>
      </c>
      <c r="I978">
        <v>868.9979983720882</v>
      </c>
      <c r="J978">
        <v>243.17893721906145</v>
      </c>
      <c r="K978">
        <v>91.932853672663938</v>
      </c>
      <c r="L978">
        <v>421.92358075272807</v>
      </c>
      <c r="M978">
        <v>1427.7275785268196</v>
      </c>
      <c r="O978">
        <v>976</v>
      </c>
      <c r="P978">
        <v>101.6004018181645</v>
      </c>
      <c r="Q978">
        <v>87.786487361480184</v>
      </c>
      <c r="R978">
        <v>105.46008395459602</v>
      </c>
      <c r="S978">
        <v>459.45525170990106</v>
      </c>
      <c r="T978">
        <v>322.05773972064424</v>
      </c>
      <c r="U978">
        <v>153.23459942499105</v>
      </c>
      <c r="V978">
        <v>775.8457263458497</v>
      </c>
      <c r="W978">
        <v>690.788854044407</v>
      </c>
      <c r="X978">
        <v>413.76985566133789</v>
      </c>
      <c r="Y978">
        <v>208.84912502747912</v>
      </c>
      <c r="Z978">
        <v>255.2119508113131</v>
      </c>
      <c r="AA978">
        <v>412.38416951116903</v>
      </c>
      <c r="AC978">
        <v>976</v>
      </c>
      <c r="AD978">
        <v>96.909997407837153</v>
      </c>
      <c r="AE978">
        <v>107.62354779336002</v>
      </c>
      <c r="AF978">
        <v>201.35024239624229</v>
      </c>
      <c r="AG978">
        <v>356.69256650793113</v>
      </c>
      <c r="AH978">
        <v>697.99386534557777</v>
      </c>
      <c r="AI978">
        <v>131.1213831339515</v>
      </c>
      <c r="AJ978">
        <v>289.58249775540503</v>
      </c>
      <c r="AK978">
        <v>566.3406359423351</v>
      </c>
      <c r="AL978">
        <v>574.48475595047034</v>
      </c>
      <c r="AM978">
        <v>435.96229037675931</v>
      </c>
      <c r="AN978">
        <v>148.06400664341058</v>
      </c>
      <c r="AO978">
        <v>388.11624105148917</v>
      </c>
      <c r="AR978">
        <v>976</v>
      </c>
      <c r="AS978">
        <v>60.153077337205119</v>
      </c>
      <c r="AT978">
        <v>47.52000000000001</v>
      </c>
      <c r="AU978">
        <v>37.61698900306596</v>
      </c>
      <c r="AV978">
        <v>276.91794896473351</v>
      </c>
      <c r="AW978">
        <v>190.15440049722258</v>
      </c>
      <c r="AX978">
        <v>116.84429909158115</v>
      </c>
      <c r="AY978">
        <v>378.05320789711072</v>
      </c>
      <c r="AZ978">
        <v>414.6235273439471</v>
      </c>
      <c r="BA978">
        <v>239.88688164668076</v>
      </c>
      <c r="BB978">
        <v>4.1259086355712924</v>
      </c>
      <c r="BC978">
        <v>96.077518981729725</v>
      </c>
      <c r="BD978">
        <v>515.32841106241449</v>
      </c>
    </row>
    <row r="979" spans="1:56" x14ac:dyDescent="0.25">
      <c r="A979">
        <v>977</v>
      </c>
      <c r="B979">
        <v>244.18939722481022</v>
      </c>
      <c r="C979">
        <v>157.5823540133276</v>
      </c>
      <c r="D979">
        <v>43.703557890252299</v>
      </c>
      <c r="E979">
        <v>739.59571690534153</v>
      </c>
      <c r="F979">
        <v>141.05261807632189</v>
      </c>
      <c r="G979">
        <v>481.23954920893891</v>
      </c>
      <c r="H979">
        <v>735.28609710946751</v>
      </c>
      <c r="I979">
        <v>881.37704691842532</v>
      </c>
      <c r="J979">
        <v>282.24702938882353</v>
      </c>
      <c r="K979">
        <v>114.11914284327793</v>
      </c>
      <c r="L979">
        <v>357.90071769612405</v>
      </c>
      <c r="M979">
        <v>1470.1105515402053</v>
      </c>
      <c r="O979">
        <v>977</v>
      </c>
      <c r="P979">
        <v>100.78940670122952</v>
      </c>
      <c r="Q979">
        <v>105.6677202568506</v>
      </c>
      <c r="R979">
        <v>97.616947817846054</v>
      </c>
      <c r="S979">
        <v>467.83854405670127</v>
      </c>
      <c r="T979">
        <v>293.34704963800834</v>
      </c>
      <c r="U979">
        <v>166.94279124389919</v>
      </c>
      <c r="V979">
        <v>737.93459591051771</v>
      </c>
      <c r="W979">
        <v>679.61943887779989</v>
      </c>
      <c r="X979">
        <v>423.73104231981705</v>
      </c>
      <c r="Y979">
        <v>196.80296967843898</v>
      </c>
      <c r="Z979">
        <v>236.80778685126538</v>
      </c>
      <c r="AA979">
        <v>464.78426928140124</v>
      </c>
      <c r="AC979">
        <v>977</v>
      </c>
      <c r="AD979">
        <v>90.789871774009498</v>
      </c>
      <c r="AE979">
        <v>102.67693468687436</v>
      </c>
      <c r="AF979">
        <v>222.2373713674387</v>
      </c>
      <c r="AG979">
        <v>311.88407580524574</v>
      </c>
      <c r="AH979">
        <v>675.09536887940271</v>
      </c>
      <c r="AI979">
        <v>144.26585552899081</v>
      </c>
      <c r="AJ979">
        <v>318.53564595539552</v>
      </c>
      <c r="AK979">
        <v>654.08559615166155</v>
      </c>
      <c r="AL979">
        <v>521.18625324843731</v>
      </c>
      <c r="AM979">
        <v>378.09386794286712</v>
      </c>
      <c r="AN979">
        <v>145.42830640054376</v>
      </c>
      <c r="AO979">
        <v>455.43951477585699</v>
      </c>
      <c r="AR979">
        <v>977</v>
      </c>
      <c r="AS979">
        <v>67.689822176641485</v>
      </c>
      <c r="AT979">
        <v>47.52000000000001</v>
      </c>
      <c r="AU979">
        <v>34.244740396525167</v>
      </c>
      <c r="AV979">
        <v>273.46286784469362</v>
      </c>
      <c r="AW979">
        <v>184.38721972158581</v>
      </c>
      <c r="AX979">
        <v>144.9825997160836</v>
      </c>
      <c r="AY979">
        <v>391.18709995425439</v>
      </c>
      <c r="AZ979">
        <v>488.96998869324142</v>
      </c>
      <c r="BA979">
        <v>277.28265699436292</v>
      </c>
      <c r="BB979">
        <v>47.91398795125118</v>
      </c>
      <c r="BC979">
        <v>100.35346260671372</v>
      </c>
      <c r="BD979">
        <v>441.84501836153652</v>
      </c>
    </row>
    <row r="980" spans="1:56" x14ac:dyDescent="0.25">
      <c r="A980">
        <v>978</v>
      </c>
      <c r="B980">
        <v>292.01572829907286</v>
      </c>
      <c r="C980">
        <v>158.99864228545508</v>
      </c>
      <c r="D980">
        <v>52.989270625957097</v>
      </c>
      <c r="E980">
        <v>758.34910351709516</v>
      </c>
      <c r="F980">
        <v>147.21602891740059</v>
      </c>
      <c r="G980">
        <v>489.09276836500999</v>
      </c>
      <c r="H980">
        <v>754.44063482957608</v>
      </c>
      <c r="I980">
        <v>763.82104490187498</v>
      </c>
      <c r="J980">
        <v>297.90717897235248</v>
      </c>
      <c r="K980">
        <v>96.713797278606961</v>
      </c>
      <c r="L980">
        <v>348.65727526662545</v>
      </c>
      <c r="M980">
        <v>1513.2775284181612</v>
      </c>
      <c r="O980">
        <v>978</v>
      </c>
      <c r="P980">
        <v>100.40164135813922</v>
      </c>
      <c r="Q980">
        <v>92.125942125990974</v>
      </c>
      <c r="R980">
        <v>97.410734027155854</v>
      </c>
      <c r="S980">
        <v>444.97977587879922</v>
      </c>
      <c r="T980">
        <v>307.52286215946958</v>
      </c>
      <c r="U980">
        <v>150.041647519186</v>
      </c>
      <c r="V980">
        <v>725.45379798887598</v>
      </c>
      <c r="W980">
        <v>628.14520326978914</v>
      </c>
      <c r="X980">
        <v>371.55334711849434</v>
      </c>
      <c r="Y980">
        <v>191.13784955045949</v>
      </c>
      <c r="Z980">
        <v>289.2136067221669</v>
      </c>
      <c r="AA980">
        <v>386.44647737635069</v>
      </c>
      <c r="AC980">
        <v>978</v>
      </c>
      <c r="AD980">
        <v>95.328756157170972</v>
      </c>
      <c r="AE980">
        <v>100.95207881466746</v>
      </c>
      <c r="AF980">
        <v>188.28680321239287</v>
      </c>
      <c r="AG980">
        <v>313.13685176498825</v>
      </c>
      <c r="AH980">
        <v>594.62877308348504</v>
      </c>
      <c r="AI980">
        <v>166.56795993328316</v>
      </c>
      <c r="AJ980">
        <v>319.32221944857343</v>
      </c>
      <c r="AK980">
        <v>619.09776608794618</v>
      </c>
      <c r="AL980">
        <v>489.87413777110152</v>
      </c>
      <c r="AM980">
        <v>474.2418554245321</v>
      </c>
      <c r="AN980">
        <v>138.26462979879466</v>
      </c>
      <c r="AO980">
        <v>435.37021280320022</v>
      </c>
      <c r="AR980">
        <v>978</v>
      </c>
      <c r="AS980">
        <v>66.16536276764208</v>
      </c>
      <c r="AT980">
        <v>47.52000000000001</v>
      </c>
      <c r="AU980">
        <v>37.045782205126812</v>
      </c>
      <c r="AV980">
        <v>275.81752541217202</v>
      </c>
      <c r="AW980">
        <v>262.36043582406421</v>
      </c>
      <c r="AX980">
        <v>84.163512362023354</v>
      </c>
      <c r="AY980">
        <v>372.05561290106397</v>
      </c>
      <c r="AZ980">
        <v>392.14290046623336</v>
      </c>
      <c r="BA980">
        <v>309.36063707818931</v>
      </c>
      <c r="BB980">
        <v>-3.2073339323379741</v>
      </c>
      <c r="BC980">
        <v>100.8681397054898</v>
      </c>
      <c r="BD980">
        <v>371.7647881820011</v>
      </c>
    </row>
    <row r="981" spans="1:56" x14ac:dyDescent="0.25">
      <c r="A981">
        <v>979</v>
      </c>
      <c r="B981">
        <v>251.25789907868409</v>
      </c>
      <c r="C981">
        <v>181.14182674278618</v>
      </c>
      <c r="D981">
        <v>57.422378203373398</v>
      </c>
      <c r="E981">
        <v>734.21330194054462</v>
      </c>
      <c r="F981">
        <v>147.90315111243618</v>
      </c>
      <c r="G981">
        <v>557.49634626845284</v>
      </c>
      <c r="H981">
        <v>696.2317052709011</v>
      </c>
      <c r="I981">
        <v>942.81807277475139</v>
      </c>
      <c r="J981">
        <v>318.83618562448703</v>
      </c>
      <c r="K981">
        <v>107.39809192811046</v>
      </c>
      <c r="L981">
        <v>340.68543209484938</v>
      </c>
      <c r="M981">
        <v>1341.5833352722702</v>
      </c>
      <c r="O981">
        <v>979</v>
      </c>
      <c r="P981">
        <v>105.00836832559617</v>
      </c>
      <c r="Q981">
        <v>90.047975755819962</v>
      </c>
      <c r="R981">
        <v>115.33143563787009</v>
      </c>
      <c r="S981">
        <v>481.0679996414014</v>
      </c>
      <c r="T981">
        <v>298.49321550926112</v>
      </c>
      <c r="U981">
        <v>181.63671507604261</v>
      </c>
      <c r="V981">
        <v>863.48917700208233</v>
      </c>
      <c r="W981">
        <v>608.21534540230459</v>
      </c>
      <c r="X981">
        <v>462.41840870207608</v>
      </c>
      <c r="Y981">
        <v>198.44322597292245</v>
      </c>
      <c r="Z981">
        <v>261.17361670804684</v>
      </c>
      <c r="AA981">
        <v>379.18972621173612</v>
      </c>
      <c r="AC981">
        <v>979</v>
      </c>
      <c r="AD981">
        <v>96.93198699367079</v>
      </c>
      <c r="AE981">
        <v>99.057556507265048</v>
      </c>
      <c r="AF981">
        <v>195.34614472217314</v>
      </c>
      <c r="AG981">
        <v>299.01404766947002</v>
      </c>
      <c r="AH981">
        <v>620.41271065601768</v>
      </c>
      <c r="AI981">
        <v>130.43097375513616</v>
      </c>
      <c r="AJ981">
        <v>275.83941367729534</v>
      </c>
      <c r="AK981">
        <v>606.17090593017622</v>
      </c>
      <c r="AL981">
        <v>510.93805145582837</v>
      </c>
      <c r="AM981">
        <v>450.10745484919522</v>
      </c>
      <c r="AN981">
        <v>152.58812242826389</v>
      </c>
      <c r="AO981">
        <v>412.91370466042281</v>
      </c>
      <c r="AR981">
        <v>979</v>
      </c>
      <c r="AS981">
        <v>54.055141379203022</v>
      </c>
      <c r="AT981">
        <v>47.52000000000001</v>
      </c>
      <c r="AU981">
        <v>34.081883761878927</v>
      </c>
      <c r="AV981">
        <v>271.44318105467482</v>
      </c>
      <c r="AW981">
        <v>298.97270242943824</v>
      </c>
      <c r="AX981">
        <v>142.11618751677503</v>
      </c>
      <c r="AY981">
        <v>361.90627847884315</v>
      </c>
      <c r="AZ981">
        <v>486.95223583886985</v>
      </c>
      <c r="BA981">
        <v>422.01241955122612</v>
      </c>
      <c r="BB981">
        <v>33.860604361016129</v>
      </c>
      <c r="BC981">
        <v>99.572763725834506</v>
      </c>
      <c r="BD981">
        <v>449.55979207213181</v>
      </c>
    </row>
    <row r="982" spans="1:56" x14ac:dyDescent="0.25">
      <c r="A982">
        <v>980</v>
      </c>
      <c r="B982">
        <v>265.70471585163284</v>
      </c>
      <c r="C982">
        <v>169.27666784595385</v>
      </c>
      <c r="D982">
        <v>51.983939660203809</v>
      </c>
      <c r="E982">
        <v>713.81104526128706</v>
      </c>
      <c r="F982">
        <v>149.04429469462934</v>
      </c>
      <c r="G982">
        <v>516.52800633270328</v>
      </c>
      <c r="H982">
        <v>831.04652902816406</v>
      </c>
      <c r="I982">
        <v>817.48102078059537</v>
      </c>
      <c r="J982">
        <v>270.88107080705299</v>
      </c>
      <c r="K982">
        <v>97.125899517148412</v>
      </c>
      <c r="L982">
        <v>335.60216160895141</v>
      </c>
      <c r="M982">
        <v>1413.9470581893147</v>
      </c>
      <c r="O982">
        <v>980</v>
      </c>
      <c r="P982">
        <v>105.08657649184356</v>
      </c>
      <c r="Q982">
        <v>87.7742390527971</v>
      </c>
      <c r="R982">
        <v>103.99385963789378</v>
      </c>
      <c r="S982">
        <v>538.76512621875395</v>
      </c>
      <c r="T982">
        <v>304.96326788283613</v>
      </c>
      <c r="U982">
        <v>177.18287025261708</v>
      </c>
      <c r="V982">
        <v>854.68798366683427</v>
      </c>
      <c r="W982">
        <v>656.08053150808485</v>
      </c>
      <c r="X982">
        <v>429.34493082028666</v>
      </c>
      <c r="Y982">
        <v>186.51043878902576</v>
      </c>
      <c r="Z982">
        <v>284.74770938928862</v>
      </c>
      <c r="AA982">
        <v>473.25320519793758</v>
      </c>
      <c r="AC982">
        <v>980</v>
      </c>
      <c r="AD982">
        <v>93.056575226127975</v>
      </c>
      <c r="AE982">
        <v>109.08982880043533</v>
      </c>
      <c r="AF982">
        <v>213.68369263550539</v>
      </c>
      <c r="AG982">
        <v>291.96304625437233</v>
      </c>
      <c r="AH982">
        <v>636.12533069471237</v>
      </c>
      <c r="AI982">
        <v>181.71154708739829</v>
      </c>
      <c r="AJ982">
        <v>327.08966957466203</v>
      </c>
      <c r="AK982">
        <v>587.92020111591592</v>
      </c>
      <c r="AL982">
        <v>530.8390998836652</v>
      </c>
      <c r="AM982">
        <v>455.61227288705413</v>
      </c>
      <c r="AN982">
        <v>171.14521312866896</v>
      </c>
      <c r="AO982">
        <v>431.15956978633585</v>
      </c>
      <c r="AR982">
        <v>980</v>
      </c>
      <c r="AS982">
        <v>52.532604105225829</v>
      </c>
      <c r="AT982">
        <v>47.52000000000001</v>
      </c>
      <c r="AU982">
        <v>36.272222756694937</v>
      </c>
      <c r="AV982">
        <v>262.85264351242728</v>
      </c>
      <c r="AW982">
        <v>267.80020580516401</v>
      </c>
      <c r="AX982">
        <v>108.67141358656079</v>
      </c>
      <c r="AY982">
        <v>374.11874433185983</v>
      </c>
      <c r="AZ982">
        <v>340.72166617565824</v>
      </c>
      <c r="BA982">
        <v>293.00954431473895</v>
      </c>
      <c r="BB982">
        <v>5.5232633710026704</v>
      </c>
      <c r="BC982">
        <v>103.10849470353082</v>
      </c>
      <c r="BD982">
        <v>373.79201306031837</v>
      </c>
    </row>
    <row r="983" spans="1:56" x14ac:dyDescent="0.25">
      <c r="A983">
        <v>981</v>
      </c>
      <c r="B983">
        <v>242.52396567445268</v>
      </c>
      <c r="C983">
        <v>155.68459106777868</v>
      </c>
      <c r="D983">
        <v>55.122827468675567</v>
      </c>
      <c r="E983">
        <v>823.28514903752023</v>
      </c>
      <c r="F983">
        <v>161.39362137234781</v>
      </c>
      <c r="G983">
        <v>579.38231445494114</v>
      </c>
      <c r="H983">
        <v>703.69087230977732</v>
      </c>
      <c r="I983">
        <v>762.39582835231636</v>
      </c>
      <c r="J983">
        <v>260.38696236334221</v>
      </c>
      <c r="K983">
        <v>115.32367761048449</v>
      </c>
      <c r="L983">
        <v>314.49932077561812</v>
      </c>
      <c r="M983">
        <v>1666.4805960624049</v>
      </c>
      <c r="O983">
        <v>981</v>
      </c>
      <c r="P983">
        <v>103.49683408036702</v>
      </c>
      <c r="Q983">
        <v>107.18086543540662</v>
      </c>
      <c r="R983">
        <v>102.79355268680301</v>
      </c>
      <c r="S983">
        <v>494.67658513355468</v>
      </c>
      <c r="T983">
        <v>333.94290652230529</v>
      </c>
      <c r="U983">
        <v>135.78834701991306</v>
      </c>
      <c r="V983">
        <v>753.26584649064455</v>
      </c>
      <c r="W983">
        <v>659.654366722031</v>
      </c>
      <c r="X983">
        <v>404.89587858086236</v>
      </c>
      <c r="Y983">
        <v>185.03828007691561</v>
      </c>
      <c r="Z983">
        <v>283.66433786728942</v>
      </c>
      <c r="AA983">
        <v>388.5618267698751</v>
      </c>
      <c r="AC983">
        <v>981</v>
      </c>
      <c r="AD983">
        <v>105.14549384724751</v>
      </c>
      <c r="AE983">
        <v>103.00048134299175</v>
      </c>
      <c r="AF983">
        <v>200.40847301014398</v>
      </c>
      <c r="AG983">
        <v>270.99302362682641</v>
      </c>
      <c r="AH983">
        <v>533.43785831913999</v>
      </c>
      <c r="AI983">
        <v>147.17682404503478</v>
      </c>
      <c r="AJ983">
        <v>353.67283847749172</v>
      </c>
      <c r="AK983">
        <v>644.67385741368412</v>
      </c>
      <c r="AL983">
        <v>521.08330673557862</v>
      </c>
      <c r="AM983">
        <v>403.14299354221453</v>
      </c>
      <c r="AN983">
        <v>157.62482058910103</v>
      </c>
      <c r="AO983">
        <v>373.8124267638056</v>
      </c>
      <c r="AR983">
        <v>981</v>
      </c>
      <c r="AS983">
        <v>58.532072493412898</v>
      </c>
      <c r="AT983">
        <v>47.52000000000001</v>
      </c>
      <c r="AU983">
        <v>35.47487864687595</v>
      </c>
      <c r="AV983">
        <v>260.52557310759585</v>
      </c>
      <c r="AW983">
        <v>170.14566570120985</v>
      </c>
      <c r="AX983">
        <v>152.35419949741606</v>
      </c>
      <c r="AY983">
        <v>334.27850567678246</v>
      </c>
      <c r="AZ983">
        <v>376.32813325425536</v>
      </c>
      <c r="BA983">
        <v>301.20589575976004</v>
      </c>
      <c r="BB983">
        <v>27.788235751127289</v>
      </c>
      <c r="BC983">
        <v>98.257287801610502</v>
      </c>
      <c r="BD983">
        <v>369.44904034978532</v>
      </c>
    </row>
    <row r="984" spans="1:56" x14ac:dyDescent="0.25">
      <c r="A984">
        <v>982</v>
      </c>
      <c r="B984">
        <v>263.02948609229503</v>
      </c>
      <c r="C984">
        <v>157.18363454359735</v>
      </c>
      <c r="D984">
        <v>47.02738223968182</v>
      </c>
      <c r="E984">
        <v>822.28257800630649</v>
      </c>
      <c r="F984">
        <v>160.79473313325474</v>
      </c>
      <c r="G984">
        <v>506.41508823077839</v>
      </c>
      <c r="H984">
        <v>707.22990365279225</v>
      </c>
      <c r="I984">
        <v>738.02030059735148</v>
      </c>
      <c r="J984">
        <v>280.99802225330257</v>
      </c>
      <c r="K984">
        <v>94.096005458276352</v>
      </c>
      <c r="L984">
        <v>413.76506159326073</v>
      </c>
      <c r="M984">
        <v>1405.1956948004974</v>
      </c>
      <c r="O984">
        <v>982</v>
      </c>
      <c r="P984">
        <v>101.45561569792176</v>
      </c>
      <c r="Q984">
        <v>88.393141033003289</v>
      </c>
      <c r="R984">
        <v>118.07779575380667</v>
      </c>
      <c r="S984">
        <v>474.51712437603635</v>
      </c>
      <c r="T984">
        <v>286.04363879385448</v>
      </c>
      <c r="U984">
        <v>161.11219071878372</v>
      </c>
      <c r="V984">
        <v>685.16070365654843</v>
      </c>
      <c r="W984">
        <v>692.20765805891699</v>
      </c>
      <c r="X984">
        <v>379.20321660511996</v>
      </c>
      <c r="Y984">
        <v>189.27223765074805</v>
      </c>
      <c r="Z984">
        <v>222.36488253294573</v>
      </c>
      <c r="AA984">
        <v>488.41855214207817</v>
      </c>
      <c r="AC984">
        <v>982</v>
      </c>
      <c r="AD984">
        <v>102.90424900594184</v>
      </c>
      <c r="AE984">
        <v>85.970436333454018</v>
      </c>
      <c r="AF984">
        <v>225.49200212975401</v>
      </c>
      <c r="AG984">
        <v>345.12060551725892</v>
      </c>
      <c r="AH984">
        <v>645.8433804292772</v>
      </c>
      <c r="AI984">
        <v>134.51274759892249</v>
      </c>
      <c r="AJ984">
        <v>282.10271550856703</v>
      </c>
      <c r="AK984">
        <v>628.18600158056131</v>
      </c>
      <c r="AL984">
        <v>528.50652320249515</v>
      </c>
      <c r="AM984">
        <v>441.69571323385719</v>
      </c>
      <c r="AN984">
        <v>151.66582187021362</v>
      </c>
      <c r="AO984">
        <v>440.89602385417356</v>
      </c>
      <c r="AR984">
        <v>982</v>
      </c>
      <c r="AS984">
        <v>62.519798090138011</v>
      </c>
      <c r="AT984">
        <v>47.52000000000001</v>
      </c>
      <c r="AU984">
        <v>35.104035783573217</v>
      </c>
      <c r="AV984">
        <v>280.29702620119468</v>
      </c>
      <c r="AW984">
        <v>256.1248105546324</v>
      </c>
      <c r="AX984">
        <v>132.40632515225306</v>
      </c>
      <c r="AY984">
        <v>364.37086620480585</v>
      </c>
      <c r="AZ984">
        <v>409.80013302438749</v>
      </c>
      <c r="BA984">
        <v>424.81877011985489</v>
      </c>
      <c r="BB984">
        <v>38.484697604754821</v>
      </c>
      <c r="BC984">
        <v>95.584014583321931</v>
      </c>
      <c r="BD984">
        <v>471.08156363567991</v>
      </c>
    </row>
    <row r="985" spans="1:56" x14ac:dyDescent="0.25">
      <c r="A985">
        <v>983</v>
      </c>
      <c r="B985">
        <v>236.10120870375914</v>
      </c>
      <c r="C985">
        <v>189.82526934341735</v>
      </c>
      <c r="D985">
        <v>55.413188475302441</v>
      </c>
      <c r="E985">
        <v>729.60439168379719</v>
      </c>
      <c r="F985">
        <v>145.26395859349</v>
      </c>
      <c r="G985">
        <v>559.68298445170512</v>
      </c>
      <c r="H985">
        <v>760.07980399871758</v>
      </c>
      <c r="I985">
        <v>914.85659437802758</v>
      </c>
      <c r="J985">
        <v>270.82059011097982</v>
      </c>
      <c r="K985">
        <v>90.633467727522287</v>
      </c>
      <c r="L985">
        <v>343.95142326616042</v>
      </c>
      <c r="M985">
        <v>1536.7729840467259</v>
      </c>
      <c r="O985">
        <v>983</v>
      </c>
      <c r="P985">
        <v>105.69098799817888</v>
      </c>
      <c r="Q985">
        <v>99.098076172387081</v>
      </c>
      <c r="R985">
        <v>101.66494268039536</v>
      </c>
      <c r="S985">
        <v>551.66799868631415</v>
      </c>
      <c r="T985">
        <v>325.06318726891925</v>
      </c>
      <c r="U985">
        <v>136.08965109294297</v>
      </c>
      <c r="V985">
        <v>714.66193680665697</v>
      </c>
      <c r="W985">
        <v>764.846029559052</v>
      </c>
      <c r="X985">
        <v>403.73144316668026</v>
      </c>
      <c r="Y985">
        <v>204.47803214963471</v>
      </c>
      <c r="Z985">
        <v>224.54678514726967</v>
      </c>
      <c r="AA985">
        <v>374.52847567982968</v>
      </c>
      <c r="AC985">
        <v>983</v>
      </c>
      <c r="AD985">
        <v>105.05044714459459</v>
      </c>
      <c r="AE985">
        <v>105.04604905151398</v>
      </c>
      <c r="AF985">
        <v>194.7974119885869</v>
      </c>
      <c r="AG985">
        <v>352.36074135591963</v>
      </c>
      <c r="AH985">
        <v>661.7366983770961</v>
      </c>
      <c r="AI985">
        <v>153.35463014903885</v>
      </c>
      <c r="AJ985">
        <v>316.85775311677099</v>
      </c>
      <c r="AK985">
        <v>626.87827633422228</v>
      </c>
      <c r="AL985">
        <v>525.36235771634745</v>
      </c>
      <c r="AM985">
        <v>428.04324988596829</v>
      </c>
      <c r="AN985">
        <v>152.3215109344236</v>
      </c>
      <c r="AO985">
        <v>443.20174680937595</v>
      </c>
      <c r="AR985">
        <v>983</v>
      </c>
      <c r="AS985">
        <v>55.713995317945447</v>
      </c>
      <c r="AT985">
        <v>47.52000000000001</v>
      </c>
      <c r="AU985">
        <v>35.000886978372549</v>
      </c>
      <c r="AV985">
        <v>286.46790444935874</v>
      </c>
      <c r="AW985">
        <v>249.3307272430531</v>
      </c>
      <c r="AX985">
        <v>127.12438083936831</v>
      </c>
      <c r="AY985">
        <v>350.98584893282191</v>
      </c>
      <c r="AZ985">
        <v>430.85717748122448</v>
      </c>
      <c r="BA985">
        <v>366.46438656712473</v>
      </c>
      <c r="BB985">
        <v>-44.372144395447023</v>
      </c>
      <c r="BC985">
        <v>93.900580217952864</v>
      </c>
      <c r="BD985">
        <v>464.53006231205131</v>
      </c>
    </row>
    <row r="986" spans="1:56" x14ac:dyDescent="0.25">
      <c r="A986">
        <v>984</v>
      </c>
      <c r="B986">
        <v>233.00034126701155</v>
      </c>
      <c r="C986">
        <v>186.07455066036732</v>
      </c>
      <c r="D986">
        <v>53.973040123972588</v>
      </c>
      <c r="E986">
        <v>817.27260993489631</v>
      </c>
      <c r="F986">
        <v>137.98716451286413</v>
      </c>
      <c r="G986">
        <v>530.79109597603997</v>
      </c>
      <c r="H986">
        <v>736.15081780371611</v>
      </c>
      <c r="I986">
        <v>854.04106713321505</v>
      </c>
      <c r="J986">
        <v>319.36530248162501</v>
      </c>
      <c r="K986">
        <v>97.301798260205615</v>
      </c>
      <c r="L986">
        <v>322.24907096368514</v>
      </c>
      <c r="M986">
        <v>1412.6898878922173</v>
      </c>
      <c r="O986">
        <v>984</v>
      </c>
      <c r="P986">
        <v>95.922643600255526</v>
      </c>
      <c r="Q986">
        <v>115.77524435868557</v>
      </c>
      <c r="R986">
        <v>93.34931382237842</v>
      </c>
      <c r="S986">
        <v>467.70145718972833</v>
      </c>
      <c r="T986">
        <v>262.03785527998127</v>
      </c>
      <c r="U986">
        <v>160.41699310772921</v>
      </c>
      <c r="V986">
        <v>692.48604759573652</v>
      </c>
      <c r="W986">
        <v>612.11424756581778</v>
      </c>
      <c r="X986">
        <v>460.70526585313371</v>
      </c>
      <c r="Y986">
        <v>196.68470065925021</v>
      </c>
      <c r="Z986">
        <v>227.10502445396807</v>
      </c>
      <c r="AA986">
        <v>468.91994263512584</v>
      </c>
      <c r="AC986">
        <v>984</v>
      </c>
      <c r="AD986">
        <v>111.20986784943767</v>
      </c>
      <c r="AE986">
        <v>93.162742949187532</v>
      </c>
      <c r="AF986">
        <v>244.83905531076164</v>
      </c>
      <c r="AG986">
        <v>299.74819869791298</v>
      </c>
      <c r="AH986">
        <v>594.33376913952281</v>
      </c>
      <c r="AI986">
        <v>163.90697089308617</v>
      </c>
      <c r="AJ986">
        <v>275.20833294092182</v>
      </c>
      <c r="AK986">
        <v>620.53305169831924</v>
      </c>
      <c r="AL986">
        <v>489.34157518171787</v>
      </c>
      <c r="AM986">
        <v>382.32651437917286</v>
      </c>
      <c r="AN986">
        <v>134.93055687777766</v>
      </c>
      <c r="AO986">
        <v>438.77813415362749</v>
      </c>
      <c r="AR986">
        <v>984</v>
      </c>
      <c r="AS986">
        <v>64.715138913900589</v>
      </c>
      <c r="AT986">
        <v>47.52000000000001</v>
      </c>
      <c r="AU986">
        <v>36.362932425894421</v>
      </c>
      <c r="AV986">
        <v>258.82497565175453</v>
      </c>
      <c r="AW986">
        <v>217.68983068460946</v>
      </c>
      <c r="AX986">
        <v>99.197876313394445</v>
      </c>
      <c r="AY986">
        <v>381.31949553744005</v>
      </c>
      <c r="AZ986">
        <v>357.81397160456174</v>
      </c>
      <c r="BA986">
        <v>347.09394911913841</v>
      </c>
      <c r="BB986">
        <v>-48.752283851126322</v>
      </c>
      <c r="BC986">
        <v>95.090280070147273</v>
      </c>
      <c r="BD986">
        <v>420.76068485347787</v>
      </c>
    </row>
    <row r="987" spans="1:56" x14ac:dyDescent="0.25">
      <c r="A987">
        <v>985</v>
      </c>
      <c r="B987">
        <v>239.31815099402826</v>
      </c>
      <c r="C987">
        <v>181.94682073597895</v>
      </c>
      <c r="D987">
        <v>52.74742434635511</v>
      </c>
      <c r="E987">
        <v>764.8979928682437</v>
      </c>
      <c r="F987">
        <v>175.0794849852856</v>
      </c>
      <c r="G987">
        <v>535.51048536362032</v>
      </c>
      <c r="H987">
        <v>774.06143607012791</v>
      </c>
      <c r="I987">
        <v>878.81498831061276</v>
      </c>
      <c r="J987">
        <v>250.20099208172417</v>
      </c>
      <c r="K987">
        <v>103.81358932042545</v>
      </c>
      <c r="L987">
        <v>365.07978397085316</v>
      </c>
      <c r="M987">
        <v>1400.455707778754</v>
      </c>
      <c r="O987">
        <v>985</v>
      </c>
      <c r="P987">
        <v>105.51672683301102</v>
      </c>
      <c r="Q987">
        <v>88.99332155643819</v>
      </c>
      <c r="R987">
        <v>103.58740033304136</v>
      </c>
      <c r="S987">
        <v>572.10163325321355</v>
      </c>
      <c r="T987">
        <v>337.59094627808872</v>
      </c>
      <c r="U987">
        <v>132.95052858845855</v>
      </c>
      <c r="V987">
        <v>834.11453588832751</v>
      </c>
      <c r="W987">
        <v>702.58245694584809</v>
      </c>
      <c r="X987">
        <v>431.9476755147075</v>
      </c>
      <c r="Y987">
        <v>211.43850805540762</v>
      </c>
      <c r="Z987">
        <v>297.32857149070446</v>
      </c>
      <c r="AA987">
        <v>452.94552604763146</v>
      </c>
      <c r="AC987">
        <v>985</v>
      </c>
      <c r="AD987">
        <v>112.1261427666448</v>
      </c>
      <c r="AE987">
        <v>96.069743167338771</v>
      </c>
      <c r="AF987">
        <v>207.15401622200605</v>
      </c>
      <c r="AG987">
        <v>287.42089220494984</v>
      </c>
      <c r="AH987">
        <v>699.30198330545795</v>
      </c>
      <c r="AI987">
        <v>181.3365981175296</v>
      </c>
      <c r="AJ987">
        <v>324.60070550376003</v>
      </c>
      <c r="AK987">
        <v>596.21218827829978</v>
      </c>
      <c r="AL987">
        <v>579.25763063360978</v>
      </c>
      <c r="AM987">
        <v>392.81640363307247</v>
      </c>
      <c r="AN987">
        <v>150.36672385496627</v>
      </c>
      <c r="AO987">
        <v>458.83314813350728</v>
      </c>
      <c r="AR987">
        <v>985</v>
      </c>
      <c r="AS987">
        <v>55.936463389435318</v>
      </c>
      <c r="AT987">
        <v>47.52000000000001</v>
      </c>
      <c r="AU987">
        <v>36.20491092352038</v>
      </c>
      <c r="AV987">
        <v>282.13969061526075</v>
      </c>
      <c r="AW987">
        <v>255.59420522499113</v>
      </c>
      <c r="AX987">
        <v>105.87549003745683</v>
      </c>
      <c r="AY987">
        <v>363.02844110578332</v>
      </c>
      <c r="AZ987">
        <v>360.50426046315505</v>
      </c>
      <c r="BA987">
        <v>377.29519522302371</v>
      </c>
      <c r="BB987">
        <v>64.303479524816098</v>
      </c>
      <c r="BC987">
        <v>98.002589591345895</v>
      </c>
      <c r="BD987">
        <v>471.33714859267184</v>
      </c>
    </row>
    <row r="988" spans="1:56" x14ac:dyDescent="0.25">
      <c r="A988">
        <v>986</v>
      </c>
      <c r="B988">
        <v>240.38075402745207</v>
      </c>
      <c r="C988">
        <v>174.02844774526267</v>
      </c>
      <c r="D988">
        <v>45.936537204582017</v>
      </c>
      <c r="E988">
        <v>714.75822862339714</v>
      </c>
      <c r="F988">
        <v>159.8592614068998</v>
      </c>
      <c r="G988">
        <v>468.81262616101111</v>
      </c>
      <c r="H988">
        <v>753.17888478668738</v>
      </c>
      <c r="I988">
        <v>899.79026881367884</v>
      </c>
      <c r="J988">
        <v>283.18415457471815</v>
      </c>
      <c r="K988">
        <v>105.7065339661516</v>
      </c>
      <c r="L988">
        <v>382.62135976074239</v>
      </c>
      <c r="M988">
        <v>1517.5154534824098</v>
      </c>
      <c r="O988">
        <v>986</v>
      </c>
      <c r="P988">
        <v>102.94219805257325</v>
      </c>
      <c r="Q988">
        <v>92.214779449815254</v>
      </c>
      <c r="R988">
        <v>96.280486647558376</v>
      </c>
      <c r="S988">
        <v>506.03093866102273</v>
      </c>
      <c r="T988">
        <v>323.78488904581701</v>
      </c>
      <c r="U988">
        <v>151.03604901701024</v>
      </c>
      <c r="V988">
        <v>701.26474741707932</v>
      </c>
      <c r="W988">
        <v>650.29535168178893</v>
      </c>
      <c r="X988">
        <v>483.59823928350653</v>
      </c>
      <c r="Y988">
        <v>216.11970048839373</v>
      </c>
      <c r="Z988">
        <v>261.19192344481723</v>
      </c>
      <c r="AA988">
        <v>367.34376201345316</v>
      </c>
      <c r="AC988">
        <v>986</v>
      </c>
      <c r="AD988">
        <v>92.137897838801408</v>
      </c>
      <c r="AE988">
        <v>92.178833190999541</v>
      </c>
      <c r="AF988">
        <v>214.60876368163682</v>
      </c>
      <c r="AG988">
        <v>300.42799953911469</v>
      </c>
      <c r="AH988">
        <v>564.88288603803267</v>
      </c>
      <c r="AI988">
        <v>139.91031992312222</v>
      </c>
      <c r="AJ988">
        <v>339.4332811508084</v>
      </c>
      <c r="AK988">
        <v>618.27322691118616</v>
      </c>
      <c r="AL988">
        <v>501.96955096938768</v>
      </c>
      <c r="AM988">
        <v>452.79194504222232</v>
      </c>
      <c r="AN988">
        <v>142.03218498815866</v>
      </c>
      <c r="AO988">
        <v>395.67437264176527</v>
      </c>
      <c r="AR988">
        <v>986</v>
      </c>
      <c r="AS988">
        <v>57.436211052440797</v>
      </c>
      <c r="AT988">
        <v>47.52000000000001</v>
      </c>
      <c r="AU988">
        <v>34.481163767463741</v>
      </c>
      <c r="AV988">
        <v>265.4404991959529</v>
      </c>
      <c r="AW988">
        <v>245.49384208174479</v>
      </c>
      <c r="AX988">
        <v>139.14186265736902</v>
      </c>
      <c r="AY988">
        <v>359.26138073989819</v>
      </c>
      <c r="AZ988">
        <v>437.87415215821159</v>
      </c>
      <c r="BA988">
        <v>339.94154425490387</v>
      </c>
      <c r="BB988">
        <v>-25.717292278611055</v>
      </c>
      <c r="BC988">
        <v>98.594513395992792</v>
      </c>
      <c r="BD988">
        <v>341.73581409003469</v>
      </c>
    </row>
    <row r="989" spans="1:56" x14ac:dyDescent="0.25">
      <c r="A989">
        <v>987</v>
      </c>
      <c r="B989">
        <v>270.74141739684558</v>
      </c>
      <c r="C989">
        <v>152.77641235959138</v>
      </c>
      <c r="D989">
        <v>61.13238405463251</v>
      </c>
      <c r="E989">
        <v>721.40663022054912</v>
      </c>
      <c r="F989">
        <v>181.74141965327385</v>
      </c>
      <c r="G989">
        <v>492.96337402312656</v>
      </c>
      <c r="H989">
        <v>715.67930175706329</v>
      </c>
      <c r="I989">
        <v>828.04421768939767</v>
      </c>
      <c r="J989">
        <v>263.70191693664447</v>
      </c>
      <c r="K989">
        <v>101.78548329958375</v>
      </c>
      <c r="L989">
        <v>362.53600080695719</v>
      </c>
      <c r="M989">
        <v>1445.6500193519444</v>
      </c>
      <c r="O989">
        <v>987</v>
      </c>
      <c r="P989">
        <v>100.33856115064296</v>
      </c>
      <c r="Q989">
        <v>92.722390175658788</v>
      </c>
      <c r="R989">
        <v>105.3046762081006</v>
      </c>
      <c r="S989">
        <v>503.80718590181937</v>
      </c>
      <c r="T989">
        <v>276.16500511869253</v>
      </c>
      <c r="U989">
        <v>172.30996601208253</v>
      </c>
      <c r="V989">
        <v>757.4849611702457</v>
      </c>
      <c r="W989">
        <v>721.33450101989627</v>
      </c>
      <c r="X989">
        <v>419.93057667282079</v>
      </c>
      <c r="Y989">
        <v>198.92290210994395</v>
      </c>
      <c r="Z989">
        <v>228.22011558400206</v>
      </c>
      <c r="AA989">
        <v>425.89008940377977</v>
      </c>
      <c r="AC989">
        <v>987</v>
      </c>
      <c r="AD989">
        <v>112.09989339212605</v>
      </c>
      <c r="AE989">
        <v>99.384398892865235</v>
      </c>
      <c r="AF989">
        <v>205.81099080409814</v>
      </c>
      <c r="AG989">
        <v>292.52099983329674</v>
      </c>
      <c r="AH989">
        <v>651.16632857863806</v>
      </c>
      <c r="AI989">
        <v>162.57448060619316</v>
      </c>
      <c r="AJ989">
        <v>341.57099428032132</v>
      </c>
      <c r="AK989">
        <v>641.30805569644804</v>
      </c>
      <c r="AL989">
        <v>514.51860711027143</v>
      </c>
      <c r="AM989">
        <v>447.2695154743447</v>
      </c>
      <c r="AN989">
        <v>153.51377862102632</v>
      </c>
      <c r="AO989">
        <v>407.49328134098829</v>
      </c>
      <c r="AR989">
        <v>987</v>
      </c>
      <c r="AS989">
        <v>59.812059182122752</v>
      </c>
      <c r="AT989">
        <v>47.52000000000001</v>
      </c>
      <c r="AU989">
        <v>33.76700607412586</v>
      </c>
      <c r="AV989">
        <v>277.05431866995752</v>
      </c>
      <c r="AW989">
        <v>273.17033053308273</v>
      </c>
      <c r="AX989">
        <v>149.58888056201414</v>
      </c>
      <c r="AY989">
        <v>336.33812508068019</v>
      </c>
      <c r="AZ989">
        <v>440.42104171113954</v>
      </c>
      <c r="BA989">
        <v>291.55954954146682</v>
      </c>
      <c r="BB989">
        <v>11.513898860484119</v>
      </c>
      <c r="BC989">
        <v>98.081542061401862</v>
      </c>
      <c r="BD989">
        <v>538.66797066069034</v>
      </c>
    </row>
    <row r="990" spans="1:56" x14ac:dyDescent="0.25">
      <c r="A990">
        <v>988</v>
      </c>
      <c r="B990">
        <v>259.37538198645382</v>
      </c>
      <c r="C990">
        <v>162.83177069733</v>
      </c>
      <c r="D990">
        <v>49.481599628510764</v>
      </c>
      <c r="E990">
        <v>760.65003237815608</v>
      </c>
      <c r="F990">
        <v>151.33950229191268</v>
      </c>
      <c r="G990">
        <v>476.91795458848844</v>
      </c>
      <c r="H990">
        <v>746.70876052797428</v>
      </c>
      <c r="I990">
        <v>934.80264545148702</v>
      </c>
      <c r="J990">
        <v>285.70924520766488</v>
      </c>
      <c r="K990">
        <v>88.912361521525284</v>
      </c>
      <c r="L990">
        <v>319.34962260144005</v>
      </c>
      <c r="M990">
        <v>1493.7575877008474</v>
      </c>
      <c r="O990">
        <v>988</v>
      </c>
      <c r="P990">
        <v>108.16048521915086</v>
      </c>
      <c r="Q990">
        <v>97.466600185977939</v>
      </c>
      <c r="R990">
        <v>108.91462257283126</v>
      </c>
      <c r="S990">
        <v>534.21868188390579</v>
      </c>
      <c r="T990">
        <v>329.42958977215875</v>
      </c>
      <c r="U990">
        <v>145.56874784285154</v>
      </c>
      <c r="V990">
        <v>818.07810443012295</v>
      </c>
      <c r="W990">
        <v>793.75061841951936</v>
      </c>
      <c r="X990">
        <v>453.15228397270266</v>
      </c>
      <c r="Y990">
        <v>209.10592821570572</v>
      </c>
      <c r="Z990">
        <v>231.18505816518729</v>
      </c>
      <c r="AA990">
        <v>464.75846779722849</v>
      </c>
      <c r="AC990">
        <v>988</v>
      </c>
      <c r="AD990">
        <v>112.45975225348936</v>
      </c>
      <c r="AE990">
        <v>94.858835762711394</v>
      </c>
      <c r="AF990">
        <v>217.548374951147</v>
      </c>
      <c r="AG990">
        <v>279.29365533675372</v>
      </c>
      <c r="AH990">
        <v>579.00726489306658</v>
      </c>
      <c r="AI990">
        <v>162.13360010412768</v>
      </c>
      <c r="AJ990">
        <v>327.58291232277179</v>
      </c>
      <c r="AK990">
        <v>526.73165381037393</v>
      </c>
      <c r="AL990">
        <v>478.34046448937903</v>
      </c>
      <c r="AM990">
        <v>403.52035066480306</v>
      </c>
      <c r="AN990">
        <v>148.93435250971805</v>
      </c>
      <c r="AO990">
        <v>416.4664259890493</v>
      </c>
      <c r="AR990">
        <v>988</v>
      </c>
      <c r="AS990">
        <v>63.723717719954344</v>
      </c>
      <c r="AT990">
        <v>47.52000000000001</v>
      </c>
      <c r="AU990">
        <v>35.102211026642195</v>
      </c>
      <c r="AV990">
        <v>291.24799470617126</v>
      </c>
      <c r="AW990">
        <v>282.92335585280318</v>
      </c>
      <c r="AX990">
        <v>122.19564571842999</v>
      </c>
      <c r="AY990">
        <v>345.13501317786387</v>
      </c>
      <c r="AZ990">
        <v>476.84495225485779</v>
      </c>
      <c r="BA990">
        <v>298.28431757899068</v>
      </c>
      <c r="BB990">
        <v>-36.786770232511131</v>
      </c>
      <c r="BC990">
        <v>101.77209093615345</v>
      </c>
      <c r="BD990">
        <v>507.28318465315323</v>
      </c>
    </row>
    <row r="991" spans="1:56" x14ac:dyDescent="0.25">
      <c r="A991">
        <v>989</v>
      </c>
      <c r="B991">
        <v>268.76478120038337</v>
      </c>
      <c r="C991">
        <v>193.15551701077888</v>
      </c>
      <c r="D991">
        <v>47.590619163619387</v>
      </c>
      <c r="E991">
        <v>857.57855515996971</v>
      </c>
      <c r="F991">
        <v>175.0190954534379</v>
      </c>
      <c r="G991">
        <v>539.99337740011265</v>
      </c>
      <c r="H991">
        <v>776.05177444518574</v>
      </c>
      <c r="I991">
        <v>878.45145888385252</v>
      </c>
      <c r="J991">
        <v>294.75758644562939</v>
      </c>
      <c r="K991">
        <v>99.034672569529334</v>
      </c>
      <c r="L991">
        <v>404.87820371208284</v>
      </c>
      <c r="M991">
        <v>1598.5563104215921</v>
      </c>
      <c r="O991">
        <v>989</v>
      </c>
      <c r="P991">
        <v>99.294715384022012</v>
      </c>
      <c r="Q991">
        <v>109.94698260000973</v>
      </c>
      <c r="R991">
        <v>113.46522295862809</v>
      </c>
      <c r="S991">
        <v>471.97249286677743</v>
      </c>
      <c r="T991">
        <v>305.33741325779658</v>
      </c>
      <c r="U991">
        <v>145.66418470344328</v>
      </c>
      <c r="V991">
        <v>670.85217983326288</v>
      </c>
      <c r="W991">
        <v>754.04052577387824</v>
      </c>
      <c r="X991">
        <v>464.73031609838137</v>
      </c>
      <c r="Y991">
        <v>223.89870566686602</v>
      </c>
      <c r="Z991">
        <v>247.18500052834531</v>
      </c>
      <c r="AA991">
        <v>395.33856087866747</v>
      </c>
      <c r="AC991">
        <v>989</v>
      </c>
      <c r="AD991">
        <v>104.9426504779461</v>
      </c>
      <c r="AE991">
        <v>108.86793845035324</v>
      </c>
      <c r="AF991">
        <v>220.74954080371248</v>
      </c>
      <c r="AG991">
        <v>322.60675241152978</v>
      </c>
      <c r="AH991">
        <v>630.31964008879061</v>
      </c>
      <c r="AI991">
        <v>159.13760245823943</v>
      </c>
      <c r="AJ991">
        <v>291.298804143013</v>
      </c>
      <c r="AK991">
        <v>575.28146948313088</v>
      </c>
      <c r="AL991">
        <v>567.11241260092982</v>
      </c>
      <c r="AM991">
        <v>359.76511855619708</v>
      </c>
      <c r="AN991">
        <v>162.18914614530948</v>
      </c>
      <c r="AO991">
        <v>436.2554896802057</v>
      </c>
      <c r="AR991">
        <v>989</v>
      </c>
      <c r="AS991">
        <v>54.003943252500711</v>
      </c>
      <c r="AT991">
        <v>47.52000000000001</v>
      </c>
      <c r="AU991">
        <v>35.347245712564799</v>
      </c>
      <c r="AV991">
        <v>264.75451989698644</v>
      </c>
      <c r="AW991">
        <v>247.0124261154246</v>
      </c>
      <c r="AX991">
        <v>132.16883232698541</v>
      </c>
      <c r="AY991">
        <v>395.10716851191228</v>
      </c>
      <c r="AZ991">
        <v>403.50033494708907</v>
      </c>
      <c r="BA991">
        <v>365.909525564837</v>
      </c>
      <c r="BB991">
        <v>-8.1477664235782896</v>
      </c>
      <c r="BC991">
        <v>99.366855191381632</v>
      </c>
      <c r="BD991">
        <v>431.73828225889275</v>
      </c>
    </row>
    <row r="992" spans="1:56" x14ac:dyDescent="0.25">
      <c r="A992">
        <v>990</v>
      </c>
      <c r="B992">
        <v>252.00893936155902</v>
      </c>
      <c r="C992">
        <v>147.59399477508308</v>
      </c>
      <c r="D992">
        <v>49.339866587658157</v>
      </c>
      <c r="E992">
        <v>644.85248819740184</v>
      </c>
      <c r="F992">
        <v>140.68298927091072</v>
      </c>
      <c r="G992">
        <v>490.67060710404638</v>
      </c>
      <c r="H992">
        <v>692.18082440895205</v>
      </c>
      <c r="I992">
        <v>725.75392752101732</v>
      </c>
      <c r="J992">
        <v>298.49280230460857</v>
      </c>
      <c r="K992">
        <v>106.78584262714659</v>
      </c>
      <c r="L992">
        <v>400.33400280432181</v>
      </c>
      <c r="M992">
        <v>1354.8998245595881</v>
      </c>
      <c r="O992">
        <v>990</v>
      </c>
      <c r="P992">
        <v>98.385061785354367</v>
      </c>
      <c r="Q992">
        <v>92.398175155986308</v>
      </c>
      <c r="R992">
        <v>106.97354459123187</v>
      </c>
      <c r="S992">
        <v>498.44068890515814</v>
      </c>
      <c r="T992">
        <v>374.41399665492145</v>
      </c>
      <c r="U992">
        <v>167.86085889112144</v>
      </c>
      <c r="V992">
        <v>754.93278700993073</v>
      </c>
      <c r="W992">
        <v>655.14087388315102</v>
      </c>
      <c r="X992">
        <v>436.05465163381007</v>
      </c>
      <c r="Y992">
        <v>193.31882915252271</v>
      </c>
      <c r="Z992">
        <v>227.81838843560999</v>
      </c>
      <c r="AA992">
        <v>402.42832637107176</v>
      </c>
      <c r="AC992">
        <v>990</v>
      </c>
      <c r="AD992">
        <v>99.707702373069253</v>
      </c>
      <c r="AE992">
        <v>112.66364033709878</v>
      </c>
      <c r="AF992">
        <v>217.63801952012338</v>
      </c>
      <c r="AG992">
        <v>317.57650824482033</v>
      </c>
      <c r="AH992">
        <v>692.78003859721298</v>
      </c>
      <c r="AI992">
        <v>175.76364369770127</v>
      </c>
      <c r="AJ992">
        <v>296.90957044896965</v>
      </c>
      <c r="AK992">
        <v>637.51119307677459</v>
      </c>
      <c r="AL992">
        <v>485.48354086469863</v>
      </c>
      <c r="AM992">
        <v>392.336306956398</v>
      </c>
      <c r="AN992">
        <v>146.35768608004855</v>
      </c>
      <c r="AO992">
        <v>405.08270747936075</v>
      </c>
      <c r="AR992">
        <v>990</v>
      </c>
      <c r="AS992">
        <v>58.690486004938869</v>
      </c>
      <c r="AT992">
        <v>47.52000000000001</v>
      </c>
      <c r="AU992">
        <v>35.602673302050803</v>
      </c>
      <c r="AV992">
        <v>267.77716412474069</v>
      </c>
      <c r="AW992">
        <v>225.60185533258402</v>
      </c>
      <c r="AX992">
        <v>118.57977310076036</v>
      </c>
      <c r="AY992">
        <v>386.66920226660994</v>
      </c>
      <c r="AZ992">
        <v>454.04593921659989</v>
      </c>
      <c r="BA992">
        <v>334.43892281262174</v>
      </c>
      <c r="BB992">
        <v>19.182137906195827</v>
      </c>
      <c r="BC992">
        <v>97.755435219543685</v>
      </c>
      <c r="BD992">
        <v>403.40764322860667</v>
      </c>
    </row>
    <row r="993" spans="1:56" x14ac:dyDescent="0.25">
      <c r="A993">
        <v>991</v>
      </c>
      <c r="B993">
        <v>246.80011495059193</v>
      </c>
      <c r="C993">
        <v>166.41189031841097</v>
      </c>
      <c r="D993">
        <v>46.871488512036287</v>
      </c>
      <c r="E993">
        <v>708.69326339150552</v>
      </c>
      <c r="F993">
        <v>145.05880822227368</v>
      </c>
      <c r="G993">
        <v>459.08784540406208</v>
      </c>
      <c r="H993">
        <v>795.29420044787412</v>
      </c>
      <c r="I993">
        <v>747.97783218953441</v>
      </c>
      <c r="J993">
        <v>250.29599680838595</v>
      </c>
      <c r="K993">
        <v>92.015138944980592</v>
      </c>
      <c r="L993">
        <v>335.05095554444131</v>
      </c>
      <c r="M993">
        <v>1368.6067788101013</v>
      </c>
      <c r="O993">
        <v>991</v>
      </c>
      <c r="P993">
        <v>95.9775203877129</v>
      </c>
      <c r="Q993">
        <v>91.440379014417218</v>
      </c>
      <c r="R993">
        <v>119.56360674439286</v>
      </c>
      <c r="S993">
        <v>461.06588565353707</v>
      </c>
      <c r="T993">
        <v>288.69463737697777</v>
      </c>
      <c r="U993">
        <v>142.5243197446791</v>
      </c>
      <c r="V993">
        <v>801.77826562860457</v>
      </c>
      <c r="W993">
        <v>653.64282186158664</v>
      </c>
      <c r="X993">
        <v>401.06879503591119</v>
      </c>
      <c r="Y993">
        <v>243.17481269946114</v>
      </c>
      <c r="Z993">
        <v>254.76783448833513</v>
      </c>
      <c r="AA993">
        <v>357.96221045448397</v>
      </c>
      <c r="AC993">
        <v>991</v>
      </c>
      <c r="AD993">
        <v>108.45569008637557</v>
      </c>
      <c r="AE993">
        <v>100.54104518040728</v>
      </c>
      <c r="AF993">
        <v>189.15231427463576</v>
      </c>
      <c r="AG993">
        <v>285.51597728042458</v>
      </c>
      <c r="AH993">
        <v>660.80946455190576</v>
      </c>
      <c r="AI993">
        <v>162.08653143501192</v>
      </c>
      <c r="AJ993">
        <v>315.82223012675701</v>
      </c>
      <c r="AK993">
        <v>578.12214326780736</v>
      </c>
      <c r="AL993">
        <v>523.35354766157081</v>
      </c>
      <c r="AM993">
        <v>391.56403108333404</v>
      </c>
      <c r="AN993">
        <v>152.32509763722746</v>
      </c>
      <c r="AO993">
        <v>436.75052672386295</v>
      </c>
      <c r="AR993">
        <v>991</v>
      </c>
      <c r="AS993">
        <v>59.743422026305069</v>
      </c>
      <c r="AT993">
        <v>47.52000000000001</v>
      </c>
      <c r="AU993">
        <v>36.075505005785985</v>
      </c>
      <c r="AV993">
        <v>263.85759955488345</v>
      </c>
      <c r="AW993">
        <v>261.89078510363254</v>
      </c>
      <c r="AX993">
        <v>92.611391669046739</v>
      </c>
      <c r="AY993">
        <v>362.21979860347903</v>
      </c>
      <c r="AZ993">
        <v>402.45521171240568</v>
      </c>
      <c r="BA993">
        <v>343.56482323544566</v>
      </c>
      <c r="BB993">
        <v>-30.947435175632108</v>
      </c>
      <c r="BC993">
        <v>97.506010160972778</v>
      </c>
      <c r="BD993">
        <v>327.21644326143445</v>
      </c>
    </row>
    <row r="994" spans="1:56" x14ac:dyDescent="0.25">
      <c r="A994">
        <v>992</v>
      </c>
      <c r="B994">
        <v>261.41872441046581</v>
      </c>
      <c r="C994">
        <v>161.03132998408211</v>
      </c>
      <c r="D994">
        <v>53.830414558271968</v>
      </c>
      <c r="E994">
        <v>716.53279517724036</v>
      </c>
      <c r="F994">
        <v>142.97312599435159</v>
      </c>
      <c r="G994">
        <v>461.84633074734381</v>
      </c>
      <c r="H994">
        <v>744.0361169945752</v>
      </c>
      <c r="I994">
        <v>710.42975771254783</v>
      </c>
      <c r="J994">
        <v>288.4777062710624</v>
      </c>
      <c r="K994">
        <v>107.38414746998019</v>
      </c>
      <c r="L994">
        <v>399.13913590798558</v>
      </c>
      <c r="M994">
        <v>1641.0095709061102</v>
      </c>
      <c r="O994">
        <v>992</v>
      </c>
      <c r="P994">
        <v>118.32756464058571</v>
      </c>
      <c r="Q994">
        <v>105.94289849938735</v>
      </c>
      <c r="R994">
        <v>100.53894117274517</v>
      </c>
      <c r="S994">
        <v>513.51915027926862</v>
      </c>
      <c r="T994">
        <v>323.61371288497776</v>
      </c>
      <c r="U994">
        <v>168.74452122488012</v>
      </c>
      <c r="V994">
        <v>785.85181511678991</v>
      </c>
      <c r="W994">
        <v>618.11623338082552</v>
      </c>
      <c r="X994">
        <v>443.47834499703168</v>
      </c>
      <c r="Y994">
        <v>195.48636273516979</v>
      </c>
      <c r="Z994">
        <v>238.39833707213089</v>
      </c>
      <c r="AA994">
        <v>401.94462785368808</v>
      </c>
      <c r="AC994">
        <v>992</v>
      </c>
      <c r="AD994">
        <v>93.030214607890699</v>
      </c>
      <c r="AE994">
        <v>102.9846606279724</v>
      </c>
      <c r="AF994">
        <v>248.21509531516415</v>
      </c>
      <c r="AG994">
        <v>317.18532842562098</v>
      </c>
      <c r="AH994">
        <v>634.96776095164103</v>
      </c>
      <c r="AI994">
        <v>177.00119132613008</v>
      </c>
      <c r="AJ994">
        <v>335.54826676047094</v>
      </c>
      <c r="AK994">
        <v>646.36697019769804</v>
      </c>
      <c r="AL994">
        <v>509.92544620364555</v>
      </c>
      <c r="AM994">
        <v>410.6527779218145</v>
      </c>
      <c r="AN994">
        <v>157.29441266146267</v>
      </c>
      <c r="AO994">
        <v>406.43911658670862</v>
      </c>
      <c r="AR994">
        <v>992</v>
      </c>
      <c r="AS994">
        <v>64.821376498170892</v>
      </c>
      <c r="AT994">
        <v>47.52000000000001</v>
      </c>
      <c r="AU994">
        <v>36.886282751788315</v>
      </c>
      <c r="AV994">
        <v>283.98316953164624</v>
      </c>
      <c r="AW994">
        <v>232.2255137763853</v>
      </c>
      <c r="AX994">
        <v>120.5833358555717</v>
      </c>
      <c r="AY994">
        <v>354.69770471653015</v>
      </c>
      <c r="AZ994">
        <v>293.20256256974614</v>
      </c>
      <c r="BA994">
        <v>304.05899278799478</v>
      </c>
      <c r="BB994">
        <v>-14.159076523042572</v>
      </c>
      <c r="BC994">
        <v>98.41841212750532</v>
      </c>
      <c r="BD994">
        <v>497.54052212704914</v>
      </c>
    </row>
    <row r="995" spans="1:56" x14ac:dyDescent="0.25">
      <c r="A995">
        <v>993</v>
      </c>
      <c r="B995">
        <v>268.46953159960714</v>
      </c>
      <c r="C995">
        <v>168.58729262340697</v>
      </c>
      <c r="D995">
        <v>51.554872945425707</v>
      </c>
      <c r="E995">
        <v>818.49640281646771</v>
      </c>
      <c r="F995">
        <v>165.57069219988696</v>
      </c>
      <c r="G995">
        <v>555.7417517344561</v>
      </c>
      <c r="H995">
        <v>811.41868482605821</v>
      </c>
      <c r="I995">
        <v>705.28998866540371</v>
      </c>
      <c r="J995">
        <v>236.56395559771616</v>
      </c>
      <c r="K995">
        <v>99.909458321367623</v>
      </c>
      <c r="L995">
        <v>363.21135017332972</v>
      </c>
      <c r="M995">
        <v>1480.2686313212212</v>
      </c>
      <c r="O995">
        <v>993</v>
      </c>
      <c r="P995">
        <v>114.58986031396967</v>
      </c>
      <c r="Q995">
        <v>105.0576760834018</v>
      </c>
      <c r="R995">
        <v>94.488131619604047</v>
      </c>
      <c r="S995">
        <v>565.10792024458215</v>
      </c>
      <c r="T995">
        <v>356.55019460372495</v>
      </c>
      <c r="U995">
        <v>157.40522746506312</v>
      </c>
      <c r="V995">
        <v>807.08555037195981</v>
      </c>
      <c r="W995">
        <v>696.97416640621896</v>
      </c>
      <c r="X995">
        <v>376.42464323906444</v>
      </c>
      <c r="Y995">
        <v>210.28950090166748</v>
      </c>
      <c r="Z995">
        <v>279.17544175376531</v>
      </c>
      <c r="AA995">
        <v>423.01535813544979</v>
      </c>
      <c r="AC995">
        <v>993</v>
      </c>
      <c r="AD995">
        <v>105.99241372950306</v>
      </c>
      <c r="AE995">
        <v>116.66722673544027</v>
      </c>
      <c r="AF995">
        <v>194.86012862381963</v>
      </c>
      <c r="AG995">
        <v>324.71207301801405</v>
      </c>
      <c r="AH995">
        <v>603.73488197802033</v>
      </c>
      <c r="AI995">
        <v>141.58843309989513</v>
      </c>
      <c r="AJ995">
        <v>312.23029531223</v>
      </c>
      <c r="AK995">
        <v>537.41373803860961</v>
      </c>
      <c r="AL995">
        <v>579.2560626372881</v>
      </c>
      <c r="AM995">
        <v>406.37155435997693</v>
      </c>
      <c r="AN995">
        <v>177.74531154844419</v>
      </c>
      <c r="AO995">
        <v>360.24866728887986</v>
      </c>
      <c r="AR995">
        <v>993</v>
      </c>
      <c r="AS995">
        <v>63.431270146211475</v>
      </c>
      <c r="AT995">
        <v>47.52000000000001</v>
      </c>
      <c r="AU995">
        <v>35.678851004274968</v>
      </c>
      <c r="AV995">
        <v>288.66529730368148</v>
      </c>
      <c r="AW995">
        <v>236.92692923606904</v>
      </c>
      <c r="AX995">
        <v>106.00377550440902</v>
      </c>
      <c r="AY995">
        <v>366.86894505125997</v>
      </c>
      <c r="AZ995">
        <v>417.43834287267106</v>
      </c>
      <c r="BA995">
        <v>362.07242432224348</v>
      </c>
      <c r="BB995">
        <v>-34.815426855084965</v>
      </c>
      <c r="BC995">
        <v>94.757772771280472</v>
      </c>
      <c r="BD995">
        <v>513.7609435265947</v>
      </c>
    </row>
    <row r="996" spans="1:56" x14ac:dyDescent="0.25">
      <c r="A996">
        <v>994</v>
      </c>
      <c r="B996">
        <v>217.40434436049742</v>
      </c>
      <c r="C996">
        <v>153.02231380553707</v>
      </c>
      <c r="D996">
        <v>52.148660679383887</v>
      </c>
      <c r="E996">
        <v>701.48405451516112</v>
      </c>
      <c r="F996">
        <v>140.94153448426133</v>
      </c>
      <c r="G996">
        <v>499.70972385205187</v>
      </c>
      <c r="H996">
        <v>781.4075928876598</v>
      </c>
      <c r="I996">
        <v>885.73247527705246</v>
      </c>
      <c r="J996">
        <v>306.01231105806278</v>
      </c>
      <c r="K996">
        <v>87.803124675188812</v>
      </c>
      <c r="L996">
        <v>365.93397124821945</v>
      </c>
      <c r="M996">
        <v>1676.4804271426874</v>
      </c>
      <c r="O996">
        <v>994</v>
      </c>
      <c r="P996">
        <v>109.09240147017125</v>
      </c>
      <c r="Q996">
        <v>105.67235494607222</v>
      </c>
      <c r="R996">
        <v>110.71062430765485</v>
      </c>
      <c r="S996">
        <v>440.11567681140821</v>
      </c>
      <c r="T996">
        <v>301.08818337034728</v>
      </c>
      <c r="U996">
        <v>172.68778116607598</v>
      </c>
      <c r="V996">
        <v>769.58878101091534</v>
      </c>
      <c r="W996">
        <v>781.41420062569955</v>
      </c>
      <c r="X996">
        <v>440.0752936960954</v>
      </c>
      <c r="Y996">
        <v>190.22163130035756</v>
      </c>
      <c r="Z996">
        <v>263.84249850806236</v>
      </c>
      <c r="AA996">
        <v>409.57693472450228</v>
      </c>
      <c r="AC996">
        <v>994</v>
      </c>
      <c r="AD996">
        <v>96.478612006388431</v>
      </c>
      <c r="AE996">
        <v>99.15822378210683</v>
      </c>
      <c r="AF996">
        <v>214.59945687603587</v>
      </c>
      <c r="AG996">
        <v>289.88670335375184</v>
      </c>
      <c r="AH996">
        <v>671.58274428444008</v>
      </c>
      <c r="AI996">
        <v>165.59013143750423</v>
      </c>
      <c r="AJ996">
        <v>349.38961518731276</v>
      </c>
      <c r="AK996">
        <v>591.47774332336098</v>
      </c>
      <c r="AL996">
        <v>611.05748414618529</v>
      </c>
      <c r="AM996">
        <v>440.88986785579687</v>
      </c>
      <c r="AN996">
        <v>143.85737859379262</v>
      </c>
      <c r="AO996">
        <v>438.45534535807792</v>
      </c>
      <c r="AR996">
        <v>994</v>
      </c>
      <c r="AS996">
        <v>52.644705882438757</v>
      </c>
      <c r="AT996">
        <v>47.52000000000001</v>
      </c>
      <c r="AU996">
        <v>36.493040986072899</v>
      </c>
      <c r="AV996">
        <v>286.09396795619034</v>
      </c>
      <c r="AW996">
        <v>186.30268109918399</v>
      </c>
      <c r="AX996">
        <v>137.24477143493721</v>
      </c>
      <c r="AY996">
        <v>377.78235755380979</v>
      </c>
      <c r="AZ996">
        <v>309.92693837447894</v>
      </c>
      <c r="BA996">
        <v>337.48753044091768</v>
      </c>
      <c r="BB996">
        <v>7.9912640394442178</v>
      </c>
      <c r="BC996">
        <v>93.640930492738747</v>
      </c>
      <c r="BD996">
        <v>418.06159463446699</v>
      </c>
    </row>
    <row r="997" spans="1:56" x14ac:dyDescent="0.25">
      <c r="A997">
        <v>995</v>
      </c>
      <c r="B997">
        <v>261.48731563588507</v>
      </c>
      <c r="C997">
        <v>170.96219124657813</v>
      </c>
      <c r="D997">
        <v>62.750161297930049</v>
      </c>
      <c r="E997">
        <v>845.29357031288691</v>
      </c>
      <c r="F997">
        <v>131.84659250742843</v>
      </c>
      <c r="G997">
        <v>539.76790733301505</v>
      </c>
      <c r="H997">
        <v>652.00543059118263</v>
      </c>
      <c r="I997">
        <v>724.33513701428342</v>
      </c>
      <c r="J997">
        <v>261.49568427501322</v>
      </c>
      <c r="K997">
        <v>112.55396302231523</v>
      </c>
      <c r="L997">
        <v>311.36757690397064</v>
      </c>
      <c r="M997">
        <v>1513.2485140341068</v>
      </c>
      <c r="O997">
        <v>995</v>
      </c>
      <c r="P997">
        <v>93.320913258691036</v>
      </c>
      <c r="Q997">
        <v>91.60893371853038</v>
      </c>
      <c r="R997">
        <v>110.69726807796928</v>
      </c>
      <c r="S997">
        <v>534.5778766029016</v>
      </c>
      <c r="T997">
        <v>293.63563216522419</v>
      </c>
      <c r="U997">
        <v>161.20037297204235</v>
      </c>
      <c r="V997">
        <v>793.43096024719159</v>
      </c>
      <c r="W997">
        <v>780.56930882391191</v>
      </c>
      <c r="X997">
        <v>383.59079645825665</v>
      </c>
      <c r="Y997">
        <v>184.33466054442363</v>
      </c>
      <c r="Z997">
        <v>257.63856107921487</v>
      </c>
      <c r="AA997">
        <v>440.05217948219865</v>
      </c>
      <c r="AC997">
        <v>995</v>
      </c>
      <c r="AD997">
        <v>103.44171900714873</v>
      </c>
      <c r="AE997">
        <v>111.00605413167013</v>
      </c>
      <c r="AF997">
        <v>187.08297363280991</v>
      </c>
      <c r="AG997">
        <v>292.03624188336073</v>
      </c>
      <c r="AH997">
        <v>615.19279808045496</v>
      </c>
      <c r="AI997">
        <v>162.88904925784072</v>
      </c>
      <c r="AJ997">
        <v>339.16626036186267</v>
      </c>
      <c r="AK997">
        <v>575.26639853913355</v>
      </c>
      <c r="AL997">
        <v>604.39492392160616</v>
      </c>
      <c r="AM997">
        <v>421.46239867146841</v>
      </c>
      <c r="AN997">
        <v>155.85250610733945</v>
      </c>
      <c r="AO997">
        <v>358.16485998767376</v>
      </c>
      <c r="AR997">
        <v>995</v>
      </c>
      <c r="AS997">
        <v>52.215390732600532</v>
      </c>
      <c r="AT997">
        <v>47.52000000000001</v>
      </c>
      <c r="AU997">
        <v>37.459103079515387</v>
      </c>
      <c r="AV997">
        <v>281.51895217591783</v>
      </c>
      <c r="AW997">
        <v>293.44229702117502</v>
      </c>
      <c r="AX997">
        <v>145.20274592756539</v>
      </c>
      <c r="AY997">
        <v>361.92176448645677</v>
      </c>
      <c r="AZ997">
        <v>397.85668182710322</v>
      </c>
      <c r="BA997">
        <v>341.3986403075466</v>
      </c>
      <c r="BB997">
        <v>4.6416052806740851</v>
      </c>
      <c r="BC997">
        <v>98.11537267026165</v>
      </c>
      <c r="BD997">
        <v>378.15418069603589</v>
      </c>
    </row>
    <row r="998" spans="1:56" x14ac:dyDescent="0.25">
      <c r="A998">
        <v>996</v>
      </c>
      <c r="B998">
        <v>270.58273450173436</v>
      </c>
      <c r="C998">
        <v>176.63066083633112</v>
      </c>
      <c r="D998">
        <v>46.480765192970729</v>
      </c>
      <c r="E998">
        <v>756.78708308901628</v>
      </c>
      <c r="F998">
        <v>139.66139780305559</v>
      </c>
      <c r="G998">
        <v>502.03530247885919</v>
      </c>
      <c r="H998">
        <v>730.1708192613039</v>
      </c>
      <c r="I998">
        <v>803.39301351830989</v>
      </c>
      <c r="J998">
        <v>299.49493794222354</v>
      </c>
      <c r="K998">
        <v>103.06546492449692</v>
      </c>
      <c r="L998">
        <v>341.50816505926718</v>
      </c>
      <c r="M998">
        <v>1637.2687775099912</v>
      </c>
      <c r="O998">
        <v>996</v>
      </c>
      <c r="P998">
        <v>90.178317538582348</v>
      </c>
      <c r="Q998">
        <v>93.847333883518147</v>
      </c>
      <c r="R998">
        <v>106.42530830364289</v>
      </c>
      <c r="S998">
        <v>533.43702933370207</v>
      </c>
      <c r="T998">
        <v>289.45694949664073</v>
      </c>
      <c r="U998">
        <v>148.54842109677256</v>
      </c>
      <c r="V998">
        <v>830.21635946226866</v>
      </c>
      <c r="W998">
        <v>632.69654026375918</v>
      </c>
      <c r="X998">
        <v>370.5093243128544</v>
      </c>
      <c r="Y998">
        <v>221.38917262053923</v>
      </c>
      <c r="Z998">
        <v>225.38693977228763</v>
      </c>
      <c r="AA998">
        <v>393.37885718117315</v>
      </c>
      <c r="AC998">
        <v>996</v>
      </c>
      <c r="AD998">
        <v>109.5242955669642</v>
      </c>
      <c r="AE998">
        <v>106.37346866708224</v>
      </c>
      <c r="AF998">
        <v>198.96125800148968</v>
      </c>
      <c r="AG998">
        <v>274.2378121178831</v>
      </c>
      <c r="AH998">
        <v>659.03975561436584</v>
      </c>
      <c r="AI998">
        <v>177.81454300475201</v>
      </c>
      <c r="AJ998">
        <v>293.00246678537877</v>
      </c>
      <c r="AK998">
        <v>727.33139921424504</v>
      </c>
      <c r="AL998">
        <v>542.93665902330156</v>
      </c>
      <c r="AM998">
        <v>479.34514367015129</v>
      </c>
      <c r="AN998">
        <v>160.550241639131</v>
      </c>
      <c r="AO998">
        <v>385.44221059599568</v>
      </c>
      <c r="AR998">
        <v>996</v>
      </c>
      <c r="AS998">
        <v>59.870451889521576</v>
      </c>
      <c r="AT998">
        <v>47.52000000000001</v>
      </c>
      <c r="AU998">
        <v>33.497335513322568</v>
      </c>
      <c r="AV998">
        <v>272.02379745861742</v>
      </c>
      <c r="AW998">
        <v>266.60961553741345</v>
      </c>
      <c r="AX998">
        <v>120.24545707498478</v>
      </c>
      <c r="AY998">
        <v>371.97028238462673</v>
      </c>
      <c r="AZ998">
        <v>464.7213472667512</v>
      </c>
      <c r="BA998">
        <v>399.7549168059802</v>
      </c>
      <c r="BB998">
        <v>-18.033406658875492</v>
      </c>
      <c r="BC998">
        <v>100.21257274692741</v>
      </c>
      <c r="BD998">
        <v>516.18341517312001</v>
      </c>
    </row>
    <row r="999" spans="1:56" x14ac:dyDescent="0.25">
      <c r="A999">
        <v>997</v>
      </c>
      <c r="B999">
        <v>259.00218377828287</v>
      </c>
      <c r="C999">
        <v>175.7350036647135</v>
      </c>
      <c r="D999">
        <v>55.528872388550688</v>
      </c>
      <c r="E999">
        <v>784.34190436119502</v>
      </c>
      <c r="F999">
        <v>166.42514649044105</v>
      </c>
      <c r="G999">
        <v>581.06977430699567</v>
      </c>
      <c r="H999">
        <v>680.70803089194601</v>
      </c>
      <c r="I999">
        <v>789.84230363004247</v>
      </c>
      <c r="J999">
        <v>283.02824035512691</v>
      </c>
      <c r="K999">
        <v>105.8681197374442</v>
      </c>
      <c r="L999">
        <v>375.54861967355089</v>
      </c>
      <c r="M999">
        <v>1651.2215341095862</v>
      </c>
      <c r="O999">
        <v>997</v>
      </c>
      <c r="P999">
        <v>98.87703438319123</v>
      </c>
      <c r="Q999">
        <v>92.652597167157438</v>
      </c>
      <c r="R999">
        <v>116.17472731463607</v>
      </c>
      <c r="S999">
        <v>497.70971109084371</v>
      </c>
      <c r="T999">
        <v>279.79376824220697</v>
      </c>
      <c r="U999">
        <v>162.52767886217219</v>
      </c>
      <c r="V999">
        <v>789.92772638885447</v>
      </c>
      <c r="W999">
        <v>705.84158226364241</v>
      </c>
      <c r="X999">
        <v>432.9058966116163</v>
      </c>
      <c r="Y999">
        <v>240.34680700273714</v>
      </c>
      <c r="Z999">
        <v>241.56293807139733</v>
      </c>
      <c r="AA999">
        <v>424.43751531780327</v>
      </c>
      <c r="AC999">
        <v>997</v>
      </c>
      <c r="AD999">
        <v>100.86632872539589</v>
      </c>
      <c r="AE999">
        <v>90.097581644391397</v>
      </c>
      <c r="AF999">
        <v>188.47089260602789</v>
      </c>
      <c r="AG999">
        <v>328.31834221325312</v>
      </c>
      <c r="AH999">
        <v>618.4617359445424</v>
      </c>
      <c r="AI999">
        <v>143.02474953396245</v>
      </c>
      <c r="AJ999">
        <v>284.23105684383739</v>
      </c>
      <c r="AK999">
        <v>601.41438293286183</v>
      </c>
      <c r="AL999">
        <v>599.82284963311986</v>
      </c>
      <c r="AM999">
        <v>422.55049997792935</v>
      </c>
      <c r="AN999">
        <v>157.50969328937791</v>
      </c>
      <c r="AO999">
        <v>398.02090896778674</v>
      </c>
      <c r="AR999">
        <v>997</v>
      </c>
      <c r="AS999">
        <v>63.845337700550587</v>
      </c>
      <c r="AT999">
        <v>47.52000000000001</v>
      </c>
      <c r="AU999">
        <v>36.098613877660327</v>
      </c>
      <c r="AV999">
        <v>283.92766478746427</v>
      </c>
      <c r="AW999">
        <v>258.28238785146664</v>
      </c>
      <c r="AX999">
        <v>143.90595544115649</v>
      </c>
      <c r="AY999">
        <v>376.05560816391005</v>
      </c>
      <c r="AZ999">
        <v>418.78965129490149</v>
      </c>
      <c r="BA999">
        <v>335.72466345484435</v>
      </c>
      <c r="BB999">
        <v>-13.815421574777986</v>
      </c>
      <c r="BC999">
        <v>95.531992669798512</v>
      </c>
      <c r="BD999">
        <v>539.63800537198654</v>
      </c>
    </row>
    <row r="1000" spans="1:56" x14ac:dyDescent="0.25">
      <c r="A1000">
        <v>998</v>
      </c>
      <c r="B1000">
        <v>246.72256904351329</v>
      </c>
      <c r="C1000">
        <v>163.62110854033355</v>
      </c>
      <c r="D1000">
        <v>53.43093194477926</v>
      </c>
      <c r="E1000">
        <v>831.31926406134573</v>
      </c>
      <c r="F1000">
        <v>181.01169331121838</v>
      </c>
      <c r="G1000">
        <v>484.09839087746809</v>
      </c>
      <c r="H1000">
        <v>776.81587693915139</v>
      </c>
      <c r="I1000">
        <v>794.65870107223702</v>
      </c>
      <c r="J1000">
        <v>310.97834968299225</v>
      </c>
      <c r="K1000">
        <v>97.923101858783909</v>
      </c>
      <c r="L1000">
        <v>361.7974769057646</v>
      </c>
      <c r="M1000">
        <v>1523.5485389010128</v>
      </c>
      <c r="O1000">
        <v>998</v>
      </c>
      <c r="P1000">
        <v>108.3751862666212</v>
      </c>
      <c r="Q1000">
        <v>86.712066241117867</v>
      </c>
      <c r="R1000">
        <v>114.77240024164</v>
      </c>
      <c r="S1000">
        <v>445.53527299322025</v>
      </c>
      <c r="T1000">
        <v>378.58337957786034</v>
      </c>
      <c r="U1000">
        <v>133.55682098840066</v>
      </c>
      <c r="V1000">
        <v>671.8943481818485</v>
      </c>
      <c r="W1000">
        <v>772.25631406094476</v>
      </c>
      <c r="X1000">
        <v>419.03986273606063</v>
      </c>
      <c r="Y1000">
        <v>194.19096337189936</v>
      </c>
      <c r="Z1000">
        <v>237.14082446850426</v>
      </c>
      <c r="AA1000">
        <v>455.35780015073328</v>
      </c>
      <c r="AC1000">
        <v>998</v>
      </c>
      <c r="AD1000">
        <v>89.821792773539897</v>
      </c>
      <c r="AE1000">
        <v>105.20330779695887</v>
      </c>
      <c r="AF1000">
        <v>183.59690593060026</v>
      </c>
      <c r="AG1000">
        <v>304.75765882035989</v>
      </c>
      <c r="AH1000">
        <v>707.05682162199855</v>
      </c>
      <c r="AI1000">
        <v>170.15305584087929</v>
      </c>
      <c r="AJ1000">
        <v>307.06989172194869</v>
      </c>
      <c r="AK1000">
        <v>599.26771613889832</v>
      </c>
      <c r="AL1000">
        <v>525.90616259333569</v>
      </c>
      <c r="AM1000">
        <v>364.83139779208875</v>
      </c>
      <c r="AN1000">
        <v>146.26553555692504</v>
      </c>
      <c r="AO1000">
        <v>377.00239085781794</v>
      </c>
      <c r="AR1000">
        <v>998</v>
      </c>
      <c r="AS1000">
        <v>53.345939207848815</v>
      </c>
      <c r="AT1000">
        <v>47.52000000000001</v>
      </c>
      <c r="AU1000">
        <v>33.537433602570289</v>
      </c>
      <c r="AV1000">
        <v>266.16260746397279</v>
      </c>
      <c r="AW1000">
        <v>236.69592536719722</v>
      </c>
      <c r="AX1000">
        <v>134.92635942156886</v>
      </c>
      <c r="AY1000">
        <v>371.951419903729</v>
      </c>
      <c r="AZ1000">
        <v>413.72465439934967</v>
      </c>
      <c r="BA1000">
        <v>371.7529716263922</v>
      </c>
      <c r="BB1000">
        <v>-36.680487832485099</v>
      </c>
      <c r="BC1000">
        <v>101.25424614130125</v>
      </c>
      <c r="BD1000">
        <v>355.70584369114971</v>
      </c>
    </row>
    <row r="1001" spans="1:56" x14ac:dyDescent="0.25">
      <c r="A1001">
        <v>999</v>
      </c>
      <c r="B1001">
        <v>269.14834729222889</v>
      </c>
      <c r="C1001">
        <v>198.16023253705342</v>
      </c>
      <c r="D1001">
        <v>50.73807725422688</v>
      </c>
      <c r="E1001">
        <v>794.7183026711009</v>
      </c>
      <c r="F1001">
        <v>146.61673956654681</v>
      </c>
      <c r="G1001">
        <v>459.84085153110152</v>
      </c>
      <c r="H1001">
        <v>676.07726846550486</v>
      </c>
      <c r="I1001">
        <v>903.85046798884764</v>
      </c>
      <c r="J1001">
        <v>273.34438104446969</v>
      </c>
      <c r="K1001">
        <v>103.52268971464903</v>
      </c>
      <c r="L1001">
        <v>320.12328259134836</v>
      </c>
      <c r="M1001">
        <v>1377.2097508362663</v>
      </c>
      <c r="O1001">
        <v>999</v>
      </c>
      <c r="P1001">
        <v>110.04849001851898</v>
      </c>
      <c r="Q1001">
        <v>93.640656495663819</v>
      </c>
      <c r="R1001">
        <v>97.339836324269072</v>
      </c>
      <c r="S1001">
        <v>535.8092820140854</v>
      </c>
      <c r="T1001">
        <v>300.62957464292197</v>
      </c>
      <c r="U1001">
        <v>157.00006205160997</v>
      </c>
      <c r="V1001">
        <v>813.32606857721726</v>
      </c>
      <c r="W1001">
        <v>705.08180332034033</v>
      </c>
      <c r="X1001">
        <v>466.53421519931118</v>
      </c>
      <c r="Y1001">
        <v>186.35020829860986</v>
      </c>
      <c r="Z1001">
        <v>222.66050735408925</v>
      </c>
      <c r="AA1001">
        <v>360.1240986638503</v>
      </c>
      <c r="AC1001">
        <v>999</v>
      </c>
      <c r="AD1001">
        <v>111.18504177119789</v>
      </c>
      <c r="AE1001">
        <v>104.34794354447796</v>
      </c>
      <c r="AF1001">
        <v>188.79132735236979</v>
      </c>
      <c r="AG1001">
        <v>314.3867531317041</v>
      </c>
      <c r="AH1001">
        <v>544.79987975899257</v>
      </c>
      <c r="AI1001">
        <v>148.59466212754768</v>
      </c>
      <c r="AJ1001">
        <v>303.39135403064597</v>
      </c>
      <c r="AK1001">
        <v>639.72515615416876</v>
      </c>
      <c r="AL1001">
        <v>594.91202159375644</v>
      </c>
      <c r="AM1001">
        <v>390.43908051428957</v>
      </c>
      <c r="AN1001">
        <v>170.34406289932355</v>
      </c>
      <c r="AO1001">
        <v>363.18522239941598</v>
      </c>
      <c r="AR1001">
        <v>999</v>
      </c>
      <c r="AS1001">
        <v>61.159624121616076</v>
      </c>
      <c r="AT1001">
        <v>47.52000000000001</v>
      </c>
      <c r="AU1001">
        <v>34.12950330108827</v>
      </c>
      <c r="AV1001">
        <v>276.05235045776158</v>
      </c>
      <c r="AW1001">
        <v>185.39819597166476</v>
      </c>
      <c r="AX1001">
        <v>132.20604571496764</v>
      </c>
      <c r="AY1001">
        <v>367.84604879637914</v>
      </c>
      <c r="AZ1001">
        <v>519.88367494298677</v>
      </c>
      <c r="BA1001">
        <v>326.06750431078558</v>
      </c>
      <c r="BB1001">
        <v>-49.394697912919611</v>
      </c>
      <c r="BC1001">
        <v>96.234763143074673</v>
      </c>
      <c r="BD1001">
        <v>428.72436632836281</v>
      </c>
    </row>
    <row r="1002" spans="1:56" x14ac:dyDescent="0.25">
      <c r="A1002">
        <v>1000</v>
      </c>
      <c r="B1002">
        <v>313.17504245951176</v>
      </c>
      <c r="C1002">
        <v>153.04840126538932</v>
      </c>
      <c r="D1002">
        <v>53.611626734728709</v>
      </c>
      <c r="E1002">
        <v>734.76587366038859</v>
      </c>
      <c r="F1002">
        <v>162.34916308031245</v>
      </c>
      <c r="G1002">
        <v>501.39553960462604</v>
      </c>
      <c r="H1002">
        <v>714.35549658430307</v>
      </c>
      <c r="I1002">
        <v>952.08876438062691</v>
      </c>
      <c r="J1002">
        <v>257.79023263698105</v>
      </c>
      <c r="K1002">
        <v>92.718412320052508</v>
      </c>
      <c r="L1002">
        <v>376.04458593057336</v>
      </c>
      <c r="M1002">
        <v>1394.1543887482942</v>
      </c>
      <c r="O1002">
        <v>1000</v>
      </c>
      <c r="P1002">
        <v>107.98144977757387</v>
      </c>
      <c r="Q1002">
        <v>99.422016728259663</v>
      </c>
      <c r="R1002">
        <v>90.092778981328792</v>
      </c>
      <c r="S1002">
        <v>485.57393414599494</v>
      </c>
      <c r="T1002">
        <v>307.45469903232367</v>
      </c>
      <c r="U1002">
        <v>154.26243463616396</v>
      </c>
      <c r="V1002">
        <v>858.15075544807416</v>
      </c>
      <c r="W1002">
        <v>753.43162103130157</v>
      </c>
      <c r="X1002">
        <v>395.59242805608352</v>
      </c>
      <c r="Y1002">
        <v>199.94952130582936</v>
      </c>
      <c r="Z1002">
        <v>250.13376902755755</v>
      </c>
      <c r="AA1002">
        <v>444.15735925251869</v>
      </c>
      <c r="AC1002">
        <v>1000</v>
      </c>
      <c r="AD1002">
        <v>101.86141580585456</v>
      </c>
      <c r="AE1002">
        <v>90.506255186334784</v>
      </c>
      <c r="AF1002">
        <v>175.42933316532526</v>
      </c>
      <c r="AG1002">
        <v>296.64325975573632</v>
      </c>
      <c r="AH1002">
        <v>572.23267416169006</v>
      </c>
      <c r="AI1002">
        <v>146.81051338755742</v>
      </c>
      <c r="AJ1002">
        <v>339.42597308404765</v>
      </c>
      <c r="AK1002">
        <v>581.15555434073917</v>
      </c>
      <c r="AL1002">
        <v>546.26229818390198</v>
      </c>
      <c r="AM1002">
        <v>359.02804293369496</v>
      </c>
      <c r="AN1002">
        <v>156.79012108560116</v>
      </c>
      <c r="AO1002">
        <v>388.99284466340185</v>
      </c>
      <c r="AR1002">
        <v>1000</v>
      </c>
      <c r="AS1002">
        <v>62.117980238006254</v>
      </c>
      <c r="AT1002">
        <v>47.52000000000001</v>
      </c>
      <c r="AU1002">
        <v>36.221344314336939</v>
      </c>
      <c r="AV1002">
        <v>287.62055260563034</v>
      </c>
      <c r="AW1002">
        <v>282.08772715309527</v>
      </c>
      <c r="AX1002">
        <v>145.65874445350522</v>
      </c>
      <c r="AY1002">
        <v>366.52880304732639</v>
      </c>
      <c r="AZ1002">
        <v>382.52846242370339</v>
      </c>
      <c r="BA1002">
        <v>291.69698768213027</v>
      </c>
      <c r="BB1002">
        <v>3.1949452211115528</v>
      </c>
      <c r="BC1002">
        <v>99.744651458286242</v>
      </c>
      <c r="BD1002">
        <v>345.08978058647574</v>
      </c>
    </row>
  </sheetData>
  <mergeCells count="4">
    <mergeCell ref="A1:M1"/>
    <mergeCell ref="O1:AA1"/>
    <mergeCell ref="AC1:AO1"/>
    <mergeCell ref="AR1:BD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0A4A4-E314-BB47-BD33-E3EC23D3AA61}">
  <dimension ref="A1:S1071"/>
  <sheetViews>
    <sheetView topLeftCell="E4" workbookViewId="0">
      <selection activeCell="P23" sqref="P23"/>
    </sheetView>
  </sheetViews>
  <sheetFormatPr defaultColWidth="8.85546875" defaultRowHeight="15" x14ac:dyDescent="0.25"/>
  <cols>
    <col min="1" max="1" width="13.28515625" customWidth="1"/>
    <col min="2" max="2" width="19.28515625" bestFit="1" customWidth="1"/>
    <col min="3" max="3" width="15.42578125" bestFit="1" customWidth="1"/>
    <col min="4" max="4" width="14" bestFit="1" customWidth="1"/>
    <col min="5" max="5" width="15.42578125" bestFit="1" customWidth="1"/>
    <col min="6" max="6" width="14" bestFit="1" customWidth="1"/>
    <col min="7" max="7" width="15.42578125" bestFit="1" customWidth="1"/>
    <col min="8" max="8" width="23.140625" bestFit="1" customWidth="1"/>
    <col min="9" max="9" width="15.42578125" bestFit="1" customWidth="1"/>
    <col min="12" max="12" width="12.7109375" bestFit="1" customWidth="1"/>
    <col min="13" max="13" width="18.28515625" bestFit="1" customWidth="1"/>
    <col min="15" max="15" width="35.85546875" customWidth="1"/>
    <col min="16" max="16" width="15" customWidth="1"/>
    <col min="18" max="18" width="12.7109375" bestFit="1" customWidth="1"/>
  </cols>
  <sheetData>
    <row r="1" spans="1:19" x14ac:dyDescent="0.25">
      <c r="A1" s="176" t="s">
        <v>88</v>
      </c>
      <c r="B1" s="177"/>
      <c r="C1" s="177"/>
      <c r="D1" s="177"/>
      <c r="E1" s="177"/>
      <c r="F1" s="177"/>
      <c r="G1" s="177"/>
      <c r="H1" s="177"/>
      <c r="I1" s="177"/>
      <c r="J1" s="177"/>
    </row>
    <row r="2" spans="1:19" x14ac:dyDescent="0.25">
      <c r="A2" s="2"/>
    </row>
    <row r="3" spans="1:19" x14ac:dyDescent="0.25">
      <c r="A3" s="49" t="s">
        <v>81</v>
      </c>
      <c r="B3" s="97"/>
      <c r="C3" s="97"/>
      <c r="D3" s="97"/>
      <c r="E3" s="97"/>
      <c r="F3" s="97"/>
      <c r="G3" s="97"/>
      <c r="H3" s="97"/>
      <c r="I3" s="38"/>
      <c r="J3" s="38"/>
    </row>
    <row r="4" spans="1:19" x14ac:dyDescent="0.25">
      <c r="A4" s="49" t="s">
        <v>82</v>
      </c>
      <c r="B4" s="97"/>
      <c r="C4" s="97"/>
      <c r="D4" s="97"/>
      <c r="E4" s="97"/>
      <c r="F4" s="97"/>
      <c r="G4" s="97"/>
      <c r="H4" s="97"/>
      <c r="I4" s="38"/>
      <c r="J4" s="38"/>
    </row>
    <row r="6" spans="1:19" ht="15.75" thickBot="1" x14ac:dyDescent="0.3">
      <c r="A6" s="14" t="s">
        <v>18</v>
      </c>
      <c r="B6" s="163" t="s">
        <v>27</v>
      </c>
      <c r="C6" s="163"/>
      <c r="D6" s="153" t="s">
        <v>32</v>
      </c>
      <c r="E6" s="153"/>
      <c r="F6" s="153"/>
      <c r="G6" s="153"/>
      <c r="H6" s="153"/>
      <c r="I6" s="153"/>
      <c r="J6" s="153"/>
      <c r="L6" s="7" t="s">
        <v>19</v>
      </c>
      <c r="M6" s="2"/>
    </row>
    <row r="7" spans="1:19" s="108" customFormat="1" ht="30" x14ac:dyDescent="0.25">
      <c r="A7" s="18" t="s">
        <v>0</v>
      </c>
      <c r="B7" s="18" t="s">
        <v>1</v>
      </c>
      <c r="C7" s="18" t="s">
        <v>2</v>
      </c>
      <c r="D7" s="18" t="s">
        <v>33</v>
      </c>
      <c r="E7" s="18" t="s">
        <v>34</v>
      </c>
      <c r="F7" s="18" t="s">
        <v>35</v>
      </c>
      <c r="G7" s="18" t="s">
        <v>36</v>
      </c>
      <c r="H7" s="18" t="s">
        <v>37</v>
      </c>
      <c r="I7" s="18" t="s">
        <v>38</v>
      </c>
      <c r="J7" s="18" t="s">
        <v>39</v>
      </c>
      <c r="L7" s="106" t="s">
        <v>0</v>
      </c>
      <c r="M7" s="107" t="s">
        <v>10</v>
      </c>
      <c r="O7" s="109" t="s">
        <v>17</v>
      </c>
    </row>
    <row r="8" spans="1:19" x14ac:dyDescent="0.25">
      <c r="A8" s="15">
        <v>1</v>
      </c>
      <c r="B8" s="15" t="s">
        <v>6</v>
      </c>
      <c r="C8" s="19">
        <v>250</v>
      </c>
      <c r="D8" s="20">
        <f>C8*(1-0.15)</f>
        <v>212.5</v>
      </c>
      <c r="E8" s="20">
        <f>C8*(1+0.3)</f>
        <v>325</v>
      </c>
      <c r="F8" s="20">
        <f>C8</f>
        <v>250</v>
      </c>
      <c r="G8" s="20">
        <f>(D8+E8+4*F8)/6</f>
        <v>256.25</v>
      </c>
      <c r="H8" s="20">
        <f>6*(G8-D8)/(E8-D8)</f>
        <v>2.3333333333333335</v>
      </c>
      <c r="I8" s="20">
        <f>6*(E8-G8)/(E8-D8)</f>
        <v>3.6666666666666665</v>
      </c>
      <c r="J8" s="20">
        <f t="shared" ref="J8:J19" ca="1" si="0">D8+BETAINV(RAND(),H8,I8)*(E8-D8)</f>
        <v>257.93531405964649</v>
      </c>
      <c r="L8" s="99">
        <v>1</v>
      </c>
      <c r="M8" s="100">
        <v>1</v>
      </c>
      <c r="O8" s="15"/>
      <c r="P8" s="15" t="s">
        <v>12</v>
      </c>
      <c r="Q8" s="21"/>
      <c r="R8" s="15" t="s">
        <v>97</v>
      </c>
    </row>
    <row r="9" spans="1:19" x14ac:dyDescent="0.25">
      <c r="A9" s="15">
        <v>2</v>
      </c>
      <c r="B9" s="15" t="s">
        <v>6</v>
      </c>
      <c r="C9" s="19">
        <v>165</v>
      </c>
      <c r="D9" s="20">
        <f t="shared" ref="D9:D51" si="1">C9*(1-0.15)</f>
        <v>140.25</v>
      </c>
      <c r="E9" s="20">
        <f t="shared" ref="E9:E19" si="2">C9*(1+0.3)</f>
        <v>214.5</v>
      </c>
      <c r="F9" s="20">
        <f t="shared" ref="F9:F19" si="3">C9</f>
        <v>165</v>
      </c>
      <c r="G9" s="20">
        <f t="shared" ref="G9:G19" si="4">(D9+E9+4*F9)/6</f>
        <v>169.125</v>
      </c>
      <c r="H9" s="20">
        <f t="shared" ref="H9:H19" si="5">6*(G9-D9)/(E9-D9)</f>
        <v>2.3333333333333335</v>
      </c>
      <c r="I9" s="20">
        <f t="shared" ref="I9:I19" si="6">6*(E9-G9)/(E9-D9)</f>
        <v>3.6666666666666665</v>
      </c>
      <c r="J9" s="20">
        <f t="shared" ca="1" si="0"/>
        <v>162.82516858289563</v>
      </c>
      <c r="L9" s="99">
        <v>2</v>
      </c>
      <c r="M9" s="101">
        <v>1</v>
      </c>
      <c r="O9" s="15" t="s">
        <v>6</v>
      </c>
      <c r="P9" s="15">
        <f>SUMIF($B$8:$B$19,O9,$M$8:$M$19)</f>
        <v>4</v>
      </c>
      <c r="Q9" s="15" t="s">
        <v>28</v>
      </c>
      <c r="R9" s="110">
        <v>1</v>
      </c>
    </row>
    <row r="10" spans="1:19" x14ac:dyDescent="0.25">
      <c r="A10" s="15">
        <v>3</v>
      </c>
      <c r="B10" s="15" t="s">
        <v>6</v>
      </c>
      <c r="C10" s="19">
        <v>50</v>
      </c>
      <c r="D10" s="20">
        <f t="shared" si="1"/>
        <v>42.5</v>
      </c>
      <c r="E10" s="20">
        <f t="shared" si="2"/>
        <v>65</v>
      </c>
      <c r="F10" s="20">
        <f t="shared" si="3"/>
        <v>50</v>
      </c>
      <c r="G10" s="20">
        <f t="shared" si="4"/>
        <v>51.25</v>
      </c>
      <c r="H10" s="20">
        <f t="shared" si="5"/>
        <v>2.3333333333333335</v>
      </c>
      <c r="I10" s="20">
        <f t="shared" si="6"/>
        <v>3.6666666666666665</v>
      </c>
      <c r="J10" s="20">
        <f t="shared" ca="1" si="0"/>
        <v>58.667179389869482</v>
      </c>
      <c r="L10" s="99">
        <v>3</v>
      </c>
      <c r="M10" s="101">
        <v>0</v>
      </c>
      <c r="O10" s="15" t="s">
        <v>7</v>
      </c>
      <c r="P10" s="15">
        <f>SUMIF($B$8:$B$19,O10,$M$8:$M$19)</f>
        <v>3</v>
      </c>
      <c r="Q10" s="15" t="s">
        <v>28</v>
      </c>
      <c r="R10" s="110">
        <v>1</v>
      </c>
    </row>
    <row r="11" spans="1:19" x14ac:dyDescent="0.25">
      <c r="A11" s="15">
        <v>4</v>
      </c>
      <c r="B11" s="15" t="s">
        <v>6</v>
      </c>
      <c r="C11" s="19">
        <v>750</v>
      </c>
      <c r="D11" s="20">
        <f t="shared" si="1"/>
        <v>637.5</v>
      </c>
      <c r="E11" s="20">
        <f t="shared" si="2"/>
        <v>975</v>
      </c>
      <c r="F11" s="20">
        <f t="shared" si="3"/>
        <v>750</v>
      </c>
      <c r="G11" s="20">
        <f t="shared" si="4"/>
        <v>768.75</v>
      </c>
      <c r="H11" s="20">
        <f t="shared" si="5"/>
        <v>2.3333333333333335</v>
      </c>
      <c r="I11" s="20">
        <f t="shared" si="6"/>
        <v>3.6666666666666665</v>
      </c>
      <c r="J11" s="20">
        <f t="shared" ca="1" si="0"/>
        <v>757.10341800072081</v>
      </c>
      <c r="L11" s="99">
        <v>4</v>
      </c>
      <c r="M11" s="101">
        <v>1</v>
      </c>
      <c r="O11" s="15" t="s">
        <v>8</v>
      </c>
      <c r="P11" s="15">
        <f>SUMIF($B$8:$B$19,O11,$M$8:$M$19)</f>
        <v>1</v>
      </c>
      <c r="Q11" s="15" t="s">
        <v>28</v>
      </c>
      <c r="R11" s="110">
        <v>1</v>
      </c>
    </row>
    <row r="12" spans="1:19" x14ac:dyDescent="0.25">
      <c r="A12" s="15">
        <v>5</v>
      </c>
      <c r="B12" s="15" t="s">
        <v>6</v>
      </c>
      <c r="C12" s="19">
        <v>150</v>
      </c>
      <c r="D12" s="20">
        <f t="shared" si="1"/>
        <v>127.5</v>
      </c>
      <c r="E12" s="20">
        <f t="shared" si="2"/>
        <v>195</v>
      </c>
      <c r="F12" s="20">
        <f t="shared" si="3"/>
        <v>150</v>
      </c>
      <c r="G12" s="20">
        <f t="shared" si="4"/>
        <v>153.75</v>
      </c>
      <c r="H12" s="20">
        <f t="shared" si="5"/>
        <v>2.3333333333333335</v>
      </c>
      <c r="I12" s="20">
        <f t="shared" si="6"/>
        <v>3.6666666666666665</v>
      </c>
      <c r="J12" s="20">
        <f t="shared" ca="1" si="0"/>
        <v>159.57117315301485</v>
      </c>
      <c r="L12" s="99">
        <v>5</v>
      </c>
      <c r="M12" s="101">
        <v>1</v>
      </c>
    </row>
    <row r="13" spans="1:19" x14ac:dyDescent="0.25">
      <c r="A13" s="15">
        <v>6</v>
      </c>
      <c r="B13" s="15" t="s">
        <v>7</v>
      </c>
      <c r="C13" s="19">
        <v>500</v>
      </c>
      <c r="D13" s="20">
        <f t="shared" si="1"/>
        <v>425</v>
      </c>
      <c r="E13" s="20">
        <f t="shared" si="2"/>
        <v>650</v>
      </c>
      <c r="F13" s="20">
        <f t="shared" si="3"/>
        <v>500</v>
      </c>
      <c r="G13" s="20">
        <f t="shared" si="4"/>
        <v>512.5</v>
      </c>
      <c r="H13" s="20">
        <f t="shared" si="5"/>
        <v>2.3333333333333335</v>
      </c>
      <c r="I13" s="20">
        <f t="shared" si="6"/>
        <v>3.6666666666666665</v>
      </c>
      <c r="J13" s="20">
        <f t="shared" ca="1" si="0"/>
        <v>474.74595238407915</v>
      </c>
      <c r="L13" s="99">
        <v>6</v>
      </c>
      <c r="M13" s="101">
        <v>0</v>
      </c>
    </row>
    <row r="14" spans="1:19" x14ac:dyDescent="0.25">
      <c r="A14" s="15">
        <v>7</v>
      </c>
      <c r="B14" s="15" t="s">
        <v>7</v>
      </c>
      <c r="C14" s="19">
        <v>750</v>
      </c>
      <c r="D14" s="20">
        <f t="shared" si="1"/>
        <v>637.5</v>
      </c>
      <c r="E14" s="20">
        <f t="shared" si="2"/>
        <v>975</v>
      </c>
      <c r="F14" s="20">
        <f t="shared" si="3"/>
        <v>750</v>
      </c>
      <c r="G14" s="20">
        <f t="shared" si="4"/>
        <v>768.75</v>
      </c>
      <c r="H14" s="20">
        <f t="shared" si="5"/>
        <v>2.3333333333333335</v>
      </c>
      <c r="I14" s="20">
        <f t="shared" si="6"/>
        <v>3.6666666666666665</v>
      </c>
      <c r="J14" s="20">
        <f t="shared" ca="1" si="0"/>
        <v>700.35120639802199</v>
      </c>
      <c r="L14" s="99">
        <v>7</v>
      </c>
      <c r="M14" s="101">
        <v>1</v>
      </c>
      <c r="O14" s="7" t="s">
        <v>24</v>
      </c>
      <c r="P14" s="2"/>
    </row>
    <row r="15" spans="1:19" x14ac:dyDescent="0.25">
      <c r="A15" s="15">
        <v>8</v>
      </c>
      <c r="B15" s="15" t="s">
        <v>7</v>
      </c>
      <c r="C15" s="19">
        <v>800</v>
      </c>
      <c r="D15" s="20">
        <f t="shared" si="1"/>
        <v>680</v>
      </c>
      <c r="E15" s="20">
        <f t="shared" si="2"/>
        <v>1040</v>
      </c>
      <c r="F15" s="20">
        <f t="shared" si="3"/>
        <v>800</v>
      </c>
      <c r="G15" s="20">
        <f t="shared" si="4"/>
        <v>820</v>
      </c>
      <c r="H15" s="20">
        <f t="shared" si="5"/>
        <v>2.3333333333333335</v>
      </c>
      <c r="I15" s="20">
        <f t="shared" si="6"/>
        <v>3.6666666666666665</v>
      </c>
      <c r="J15" s="20">
        <f t="shared" ca="1" si="0"/>
        <v>723.36881191271834</v>
      </c>
      <c r="L15" s="99">
        <v>8</v>
      </c>
      <c r="M15" s="101">
        <v>1</v>
      </c>
      <c r="O15" s="2"/>
      <c r="P15" s="2" t="s">
        <v>13</v>
      </c>
      <c r="Q15" s="2" t="s">
        <v>14</v>
      </c>
      <c r="R15" s="2" t="s">
        <v>15</v>
      </c>
      <c r="S15" s="2" t="s">
        <v>101</v>
      </c>
    </row>
    <row r="16" spans="1:19" x14ac:dyDescent="0.25">
      <c r="A16" s="15">
        <v>9</v>
      </c>
      <c r="B16" s="15" t="s">
        <v>7</v>
      </c>
      <c r="C16" s="19">
        <v>268</v>
      </c>
      <c r="D16" s="20">
        <f t="shared" si="1"/>
        <v>227.79999999999998</v>
      </c>
      <c r="E16" s="20">
        <f t="shared" si="2"/>
        <v>348.40000000000003</v>
      </c>
      <c r="F16" s="20">
        <f t="shared" si="3"/>
        <v>268</v>
      </c>
      <c r="G16" s="20">
        <f t="shared" si="4"/>
        <v>274.7</v>
      </c>
      <c r="H16" s="20">
        <f t="shared" si="5"/>
        <v>2.3333333333333326</v>
      </c>
      <c r="I16" s="20">
        <f t="shared" si="6"/>
        <v>3.6666666666666674</v>
      </c>
      <c r="J16" s="20">
        <f t="shared" ca="1" si="0"/>
        <v>266.32020199120456</v>
      </c>
      <c r="L16" s="99">
        <v>9</v>
      </c>
      <c r="M16" s="101">
        <v>1</v>
      </c>
      <c r="O16" s="2" t="s">
        <v>98</v>
      </c>
      <c r="P16" s="113">
        <f>AVERAGE(C72:C1071)</f>
        <v>0</v>
      </c>
      <c r="Q16" s="113">
        <f>AVERAGE(E72:E1071)</f>
        <v>0</v>
      </c>
      <c r="R16" s="113">
        <f>AVERAGE(G72:G1071)</f>
        <v>0</v>
      </c>
      <c r="S16" s="113">
        <f>AVERAGE(I72:I1071)</f>
        <v>2E-3</v>
      </c>
    </row>
    <row r="17" spans="1:19" x14ac:dyDescent="0.25">
      <c r="A17" s="15">
        <v>10</v>
      </c>
      <c r="B17" s="15" t="s">
        <v>8</v>
      </c>
      <c r="C17" s="19">
        <v>100</v>
      </c>
      <c r="D17" s="20">
        <f t="shared" si="1"/>
        <v>85</v>
      </c>
      <c r="E17" s="20">
        <f t="shared" si="2"/>
        <v>130</v>
      </c>
      <c r="F17" s="20">
        <f t="shared" si="3"/>
        <v>100</v>
      </c>
      <c r="G17" s="20">
        <f t="shared" si="4"/>
        <v>102.5</v>
      </c>
      <c r="H17" s="20">
        <f t="shared" si="5"/>
        <v>2.3333333333333335</v>
      </c>
      <c r="I17" s="20">
        <f t="shared" si="6"/>
        <v>3.6666666666666665</v>
      </c>
      <c r="J17" s="20">
        <f t="shared" ca="1" si="0"/>
        <v>94.1846296985332</v>
      </c>
      <c r="L17" s="99">
        <v>10</v>
      </c>
      <c r="M17" s="101">
        <v>1</v>
      </c>
      <c r="P17" s="2" t="s">
        <v>99</v>
      </c>
      <c r="Q17" s="2" t="s">
        <v>99</v>
      </c>
      <c r="R17" s="2" t="s">
        <v>99</v>
      </c>
      <c r="S17" s="2" t="s">
        <v>99</v>
      </c>
    </row>
    <row r="18" spans="1:19" x14ac:dyDescent="0.25">
      <c r="A18" s="15">
        <v>11</v>
      </c>
      <c r="B18" s="15" t="s">
        <v>8</v>
      </c>
      <c r="C18" s="19">
        <v>350</v>
      </c>
      <c r="D18" s="20">
        <f t="shared" si="1"/>
        <v>297.5</v>
      </c>
      <c r="E18" s="20">
        <f t="shared" si="2"/>
        <v>455</v>
      </c>
      <c r="F18" s="20">
        <f t="shared" si="3"/>
        <v>350</v>
      </c>
      <c r="G18" s="20">
        <f t="shared" si="4"/>
        <v>358.75</v>
      </c>
      <c r="H18" s="20">
        <f t="shared" si="5"/>
        <v>2.3333333333333335</v>
      </c>
      <c r="I18" s="20">
        <f t="shared" si="6"/>
        <v>3.6666666666666665</v>
      </c>
      <c r="J18" s="20">
        <f t="shared" ca="1" si="0"/>
        <v>438.20122895334077</v>
      </c>
      <c r="L18" s="99">
        <v>11</v>
      </c>
      <c r="M18" s="101">
        <v>0</v>
      </c>
      <c r="O18" s="2" t="s">
        <v>100</v>
      </c>
      <c r="P18" s="111">
        <v>0.05</v>
      </c>
      <c r="Q18" s="111">
        <v>0.05</v>
      </c>
      <c r="R18" s="111">
        <v>0.05</v>
      </c>
      <c r="S18" s="111">
        <v>0.05</v>
      </c>
    </row>
    <row r="19" spans="1:19" x14ac:dyDescent="0.25">
      <c r="A19" s="15">
        <v>12</v>
      </c>
      <c r="B19" s="15" t="s">
        <v>8</v>
      </c>
      <c r="C19" s="19">
        <v>1500</v>
      </c>
      <c r="D19" s="20">
        <f t="shared" si="1"/>
        <v>1275</v>
      </c>
      <c r="E19" s="20">
        <f t="shared" si="2"/>
        <v>1950</v>
      </c>
      <c r="F19" s="20">
        <f t="shared" si="3"/>
        <v>1500</v>
      </c>
      <c r="G19" s="20">
        <f t="shared" si="4"/>
        <v>1537.5</v>
      </c>
      <c r="H19" s="20">
        <f t="shared" si="5"/>
        <v>2.3333333333333335</v>
      </c>
      <c r="I19" s="20">
        <f t="shared" si="6"/>
        <v>3.6666666666666665</v>
      </c>
      <c r="J19" s="20">
        <f t="shared" ca="1" si="0"/>
        <v>1548.0918896842629</v>
      </c>
      <c r="L19" s="99">
        <v>12</v>
      </c>
      <c r="M19" s="102">
        <v>0</v>
      </c>
      <c r="O19" s="2" t="s">
        <v>16</v>
      </c>
      <c r="P19" s="105">
        <v>4000</v>
      </c>
      <c r="Q19" s="105">
        <v>4000</v>
      </c>
      <c r="R19" s="105">
        <v>4000</v>
      </c>
      <c r="S19" s="105">
        <v>10000</v>
      </c>
    </row>
    <row r="20" spans="1:19" ht="15.75" thickBot="1" x14ac:dyDescent="0.3">
      <c r="D20" s="13"/>
      <c r="E20" s="13"/>
      <c r="F20" s="13"/>
      <c r="G20" s="13"/>
      <c r="H20" s="13"/>
      <c r="I20" s="13"/>
      <c r="J20" s="13"/>
      <c r="L20" s="103" t="s">
        <v>11</v>
      </c>
      <c r="M20" s="104">
        <f>SUM(M8:M19)</f>
        <v>8</v>
      </c>
    </row>
    <row r="21" spans="1:19" x14ac:dyDescent="0.25">
      <c r="D21" s="13"/>
      <c r="E21" s="13"/>
      <c r="F21" s="13"/>
      <c r="G21" s="13"/>
      <c r="H21" s="13"/>
      <c r="I21" s="13"/>
      <c r="J21" s="13"/>
    </row>
    <row r="22" spans="1:19" x14ac:dyDescent="0.25">
      <c r="A22" s="14" t="s">
        <v>18</v>
      </c>
      <c r="B22" s="21"/>
      <c r="C22" s="21"/>
      <c r="D22" s="153" t="s">
        <v>32</v>
      </c>
      <c r="E22" s="153"/>
      <c r="F22" s="153"/>
      <c r="G22" s="153"/>
      <c r="H22" s="153"/>
      <c r="I22" s="153"/>
      <c r="J22" s="153"/>
      <c r="O22" s="10" t="s">
        <v>30</v>
      </c>
    </row>
    <row r="23" spans="1:19" x14ac:dyDescent="0.25">
      <c r="A23" s="15" t="s">
        <v>0</v>
      </c>
      <c r="B23" s="15" t="s">
        <v>1</v>
      </c>
      <c r="C23" s="17" t="s">
        <v>3</v>
      </c>
      <c r="D23" s="18" t="s">
        <v>33</v>
      </c>
      <c r="E23" s="18" t="s">
        <v>34</v>
      </c>
      <c r="F23" s="18" t="s">
        <v>35</v>
      </c>
      <c r="G23" s="18" t="s">
        <v>36</v>
      </c>
      <c r="H23" s="18" t="s">
        <v>37</v>
      </c>
      <c r="I23" s="18" t="s">
        <v>38</v>
      </c>
      <c r="J23" s="18" t="s">
        <v>39</v>
      </c>
      <c r="O23" t="s">
        <v>102</v>
      </c>
      <c r="P23" s="112">
        <f>SUMPRODUCT(DecsisionVar_Q3_2_1,G56:G67)</f>
        <v>1625.3416666666669</v>
      </c>
    </row>
    <row r="24" spans="1:19" x14ac:dyDescent="0.25">
      <c r="A24" s="15">
        <v>1</v>
      </c>
      <c r="B24" s="15" t="s">
        <v>6</v>
      </c>
      <c r="C24" s="19">
        <v>100</v>
      </c>
      <c r="D24" s="20">
        <f t="shared" si="1"/>
        <v>85</v>
      </c>
      <c r="E24" s="20">
        <f t="shared" ref="E24:E51" si="7">C24*(1+0.3)</f>
        <v>130</v>
      </c>
      <c r="F24" s="20">
        <f t="shared" ref="F24:F51" si="8">C24</f>
        <v>100</v>
      </c>
      <c r="G24" s="20">
        <f t="shared" ref="G24:G51" si="9">(D24+E24+4*F24)/6</f>
        <v>102.5</v>
      </c>
      <c r="H24" s="20">
        <f t="shared" ref="H24:H51" si="10">6*(G24-D24)/(E24-D24)</f>
        <v>2.3333333333333335</v>
      </c>
      <c r="I24" s="20">
        <f t="shared" ref="I24:I51" si="11">6*(E24-G24)/(E24-D24)</f>
        <v>3.6666666666666665</v>
      </c>
      <c r="J24" s="20">
        <f t="shared" ref="J24:J35" ca="1" si="12">D24+BETAINV(RAND(),H24,I24)*(E24-D24)</f>
        <v>97.151216142806021</v>
      </c>
    </row>
    <row r="25" spans="1:19" x14ac:dyDescent="0.25">
      <c r="A25" s="15">
        <v>2</v>
      </c>
      <c r="B25" s="15" t="s">
        <v>6</v>
      </c>
      <c r="C25" s="19">
        <v>99</v>
      </c>
      <c r="D25" s="20">
        <f t="shared" si="1"/>
        <v>84.149999999999991</v>
      </c>
      <c r="E25" s="20">
        <f t="shared" si="7"/>
        <v>128.70000000000002</v>
      </c>
      <c r="F25" s="20">
        <f t="shared" si="8"/>
        <v>99</v>
      </c>
      <c r="G25" s="20">
        <f t="shared" si="9"/>
        <v>101.47500000000001</v>
      </c>
      <c r="H25" s="20">
        <f t="shared" si="10"/>
        <v>2.3333333333333344</v>
      </c>
      <c r="I25" s="20">
        <f t="shared" si="11"/>
        <v>3.6666666666666656</v>
      </c>
      <c r="J25" s="20">
        <f t="shared" ca="1" si="12"/>
        <v>105.65446394719244</v>
      </c>
    </row>
    <row r="26" spans="1:19" x14ac:dyDescent="0.25">
      <c r="A26" s="15">
        <v>3</v>
      </c>
      <c r="B26" s="15" t="s">
        <v>6</v>
      </c>
      <c r="C26" s="19">
        <v>100</v>
      </c>
      <c r="D26" s="20">
        <f t="shared" si="1"/>
        <v>85</v>
      </c>
      <c r="E26" s="20">
        <f t="shared" si="7"/>
        <v>130</v>
      </c>
      <c r="F26" s="20">
        <f t="shared" si="8"/>
        <v>100</v>
      </c>
      <c r="G26" s="20">
        <f t="shared" si="9"/>
        <v>102.5</v>
      </c>
      <c r="H26" s="20">
        <f t="shared" si="10"/>
        <v>2.3333333333333335</v>
      </c>
      <c r="I26" s="20">
        <f t="shared" si="11"/>
        <v>3.6666666666666665</v>
      </c>
      <c r="J26" s="20">
        <f t="shared" ca="1" si="12"/>
        <v>105.27870775224557</v>
      </c>
    </row>
    <row r="27" spans="1:19" x14ac:dyDescent="0.25">
      <c r="A27" s="15">
        <v>4</v>
      </c>
      <c r="B27" s="15" t="s">
        <v>6</v>
      </c>
      <c r="C27" s="19">
        <v>500</v>
      </c>
      <c r="D27" s="20">
        <f t="shared" si="1"/>
        <v>425</v>
      </c>
      <c r="E27" s="20">
        <f t="shared" si="7"/>
        <v>650</v>
      </c>
      <c r="F27" s="20">
        <f t="shared" si="8"/>
        <v>500</v>
      </c>
      <c r="G27" s="20">
        <f t="shared" si="9"/>
        <v>512.5</v>
      </c>
      <c r="H27" s="20">
        <f t="shared" si="10"/>
        <v>2.3333333333333335</v>
      </c>
      <c r="I27" s="20">
        <f t="shared" si="11"/>
        <v>3.6666666666666665</v>
      </c>
      <c r="J27" s="20">
        <f t="shared" ca="1" si="12"/>
        <v>508.68219079881817</v>
      </c>
    </row>
    <row r="28" spans="1:19" x14ac:dyDescent="0.25">
      <c r="A28" s="15">
        <v>5</v>
      </c>
      <c r="B28" s="15" t="s">
        <v>6</v>
      </c>
      <c r="C28" s="19">
        <v>300</v>
      </c>
      <c r="D28" s="20">
        <f t="shared" si="1"/>
        <v>255</v>
      </c>
      <c r="E28" s="20">
        <f t="shared" si="7"/>
        <v>390</v>
      </c>
      <c r="F28" s="20">
        <f t="shared" si="8"/>
        <v>300</v>
      </c>
      <c r="G28" s="20">
        <f t="shared" si="9"/>
        <v>307.5</v>
      </c>
      <c r="H28" s="20">
        <f t="shared" si="10"/>
        <v>2.3333333333333335</v>
      </c>
      <c r="I28" s="20">
        <f t="shared" si="11"/>
        <v>3.6666666666666665</v>
      </c>
      <c r="J28" s="20">
        <f t="shared" ca="1" si="12"/>
        <v>298.03756963796701</v>
      </c>
    </row>
    <row r="29" spans="1:19" x14ac:dyDescent="0.25">
      <c r="A29" s="15">
        <v>6</v>
      </c>
      <c r="B29" s="15" t="s">
        <v>7</v>
      </c>
      <c r="C29" s="19">
        <v>150</v>
      </c>
      <c r="D29" s="20">
        <f t="shared" si="1"/>
        <v>127.5</v>
      </c>
      <c r="E29" s="20">
        <f t="shared" si="7"/>
        <v>195</v>
      </c>
      <c r="F29" s="20">
        <f t="shared" si="8"/>
        <v>150</v>
      </c>
      <c r="G29" s="20">
        <f t="shared" si="9"/>
        <v>153.75</v>
      </c>
      <c r="H29" s="20">
        <f t="shared" si="10"/>
        <v>2.3333333333333335</v>
      </c>
      <c r="I29" s="20">
        <f t="shared" si="11"/>
        <v>3.6666666666666665</v>
      </c>
      <c r="J29" s="20">
        <f t="shared" ca="1" si="12"/>
        <v>159.97656662132138</v>
      </c>
    </row>
    <row r="30" spans="1:19" x14ac:dyDescent="0.25">
      <c r="A30" s="15">
        <v>7</v>
      </c>
      <c r="B30" s="15" t="s">
        <v>7</v>
      </c>
      <c r="C30" s="19">
        <v>750</v>
      </c>
      <c r="D30" s="20">
        <f t="shared" si="1"/>
        <v>637.5</v>
      </c>
      <c r="E30" s="20">
        <f t="shared" si="7"/>
        <v>975</v>
      </c>
      <c r="F30" s="20">
        <f t="shared" si="8"/>
        <v>750</v>
      </c>
      <c r="G30" s="20">
        <f t="shared" si="9"/>
        <v>768.75</v>
      </c>
      <c r="H30" s="20">
        <f t="shared" si="10"/>
        <v>2.3333333333333335</v>
      </c>
      <c r="I30" s="20">
        <f t="shared" si="11"/>
        <v>3.6666666666666665</v>
      </c>
      <c r="J30" s="20">
        <f t="shared" ca="1" si="12"/>
        <v>868.91425182064017</v>
      </c>
    </row>
    <row r="31" spans="1:19" x14ac:dyDescent="0.25">
      <c r="A31" s="15">
        <v>8</v>
      </c>
      <c r="B31" s="15" t="s">
        <v>7</v>
      </c>
      <c r="C31" s="19">
        <v>700</v>
      </c>
      <c r="D31" s="20">
        <f t="shared" si="1"/>
        <v>595</v>
      </c>
      <c r="E31" s="20">
        <f t="shared" si="7"/>
        <v>910</v>
      </c>
      <c r="F31" s="20">
        <f t="shared" si="8"/>
        <v>700</v>
      </c>
      <c r="G31" s="20">
        <f t="shared" si="9"/>
        <v>717.5</v>
      </c>
      <c r="H31" s="20">
        <f t="shared" si="10"/>
        <v>2.3333333333333335</v>
      </c>
      <c r="I31" s="20">
        <f t="shared" si="11"/>
        <v>3.6666666666666665</v>
      </c>
      <c r="J31" s="20">
        <f t="shared" ca="1" si="12"/>
        <v>726.34413688023733</v>
      </c>
    </row>
    <row r="32" spans="1:19" x14ac:dyDescent="0.25">
      <c r="A32" s="15">
        <v>9</v>
      </c>
      <c r="B32" s="15" t="s">
        <v>7</v>
      </c>
      <c r="C32" s="19">
        <v>402</v>
      </c>
      <c r="D32" s="20">
        <f t="shared" si="1"/>
        <v>341.7</v>
      </c>
      <c r="E32" s="20">
        <f t="shared" si="7"/>
        <v>522.6</v>
      </c>
      <c r="F32" s="20">
        <f t="shared" si="8"/>
        <v>402</v>
      </c>
      <c r="G32" s="20">
        <f t="shared" si="9"/>
        <v>412.05</v>
      </c>
      <c r="H32" s="20">
        <f t="shared" si="10"/>
        <v>2.3333333333333335</v>
      </c>
      <c r="I32" s="20">
        <f t="shared" si="11"/>
        <v>3.6666666666666665</v>
      </c>
      <c r="J32" s="20">
        <f t="shared" ca="1" si="12"/>
        <v>403.67252791135633</v>
      </c>
    </row>
    <row r="33" spans="1:10" x14ac:dyDescent="0.25">
      <c r="A33" s="15">
        <v>10</v>
      </c>
      <c r="B33" s="15" t="s">
        <v>8</v>
      </c>
      <c r="C33" s="19">
        <v>200</v>
      </c>
      <c r="D33" s="20">
        <f t="shared" si="1"/>
        <v>170</v>
      </c>
      <c r="E33" s="20">
        <f t="shared" si="7"/>
        <v>260</v>
      </c>
      <c r="F33" s="20">
        <f t="shared" si="8"/>
        <v>200</v>
      </c>
      <c r="G33" s="20">
        <f t="shared" si="9"/>
        <v>205</v>
      </c>
      <c r="H33" s="20">
        <f t="shared" si="10"/>
        <v>2.3333333333333335</v>
      </c>
      <c r="I33" s="20">
        <f t="shared" si="11"/>
        <v>3.6666666666666665</v>
      </c>
      <c r="J33" s="20">
        <f t="shared" ca="1" si="12"/>
        <v>205.31061078345076</v>
      </c>
    </row>
    <row r="34" spans="1:10" x14ac:dyDescent="0.25">
      <c r="A34" s="15">
        <v>11</v>
      </c>
      <c r="B34" s="15" t="s">
        <v>8</v>
      </c>
      <c r="C34" s="19">
        <v>250</v>
      </c>
      <c r="D34" s="20">
        <f t="shared" si="1"/>
        <v>212.5</v>
      </c>
      <c r="E34" s="20">
        <f t="shared" si="7"/>
        <v>325</v>
      </c>
      <c r="F34" s="20">
        <f t="shared" si="8"/>
        <v>250</v>
      </c>
      <c r="G34" s="20">
        <f t="shared" si="9"/>
        <v>256.25</v>
      </c>
      <c r="H34" s="20">
        <f t="shared" si="10"/>
        <v>2.3333333333333335</v>
      </c>
      <c r="I34" s="20">
        <f t="shared" si="11"/>
        <v>3.6666666666666665</v>
      </c>
      <c r="J34" s="20">
        <f t="shared" ca="1" si="12"/>
        <v>271.12743981677562</v>
      </c>
    </row>
    <row r="35" spans="1:10" x14ac:dyDescent="0.25">
      <c r="A35" s="15">
        <v>12</v>
      </c>
      <c r="B35" s="15" t="s">
        <v>8</v>
      </c>
      <c r="C35" s="19">
        <v>400</v>
      </c>
      <c r="D35" s="20">
        <f t="shared" si="1"/>
        <v>340</v>
      </c>
      <c r="E35" s="20">
        <f t="shared" si="7"/>
        <v>520</v>
      </c>
      <c r="F35" s="20">
        <f t="shared" si="8"/>
        <v>400</v>
      </c>
      <c r="G35" s="20">
        <f t="shared" si="9"/>
        <v>410</v>
      </c>
      <c r="H35" s="20">
        <f t="shared" si="10"/>
        <v>2.3333333333333335</v>
      </c>
      <c r="I35" s="20">
        <f t="shared" si="11"/>
        <v>3.6666666666666665</v>
      </c>
      <c r="J35" s="20">
        <f t="shared" ca="1" si="12"/>
        <v>357.94873657646872</v>
      </c>
    </row>
    <row r="36" spans="1:10" x14ac:dyDescent="0.25">
      <c r="D36" s="13"/>
      <c r="E36" s="13"/>
      <c r="F36" s="13"/>
      <c r="G36" s="13"/>
      <c r="H36" s="13"/>
      <c r="I36" s="13"/>
      <c r="J36" s="13"/>
    </row>
    <row r="37" spans="1:10" x14ac:dyDescent="0.25">
      <c r="D37" s="13"/>
      <c r="E37" s="13"/>
      <c r="F37" s="13"/>
      <c r="G37" s="13"/>
      <c r="H37" s="13"/>
      <c r="I37" s="13"/>
      <c r="J37" s="13"/>
    </row>
    <row r="38" spans="1:10" x14ac:dyDescent="0.25">
      <c r="A38" s="14" t="s">
        <v>18</v>
      </c>
      <c r="B38" s="21"/>
      <c r="C38" s="21"/>
      <c r="D38" s="153" t="s">
        <v>32</v>
      </c>
      <c r="E38" s="153"/>
      <c r="F38" s="153"/>
      <c r="G38" s="153"/>
      <c r="H38" s="153"/>
      <c r="I38" s="153"/>
      <c r="J38" s="153"/>
    </row>
    <row r="39" spans="1:10" x14ac:dyDescent="0.25">
      <c r="A39" s="15" t="s">
        <v>0</v>
      </c>
      <c r="B39" s="15" t="s">
        <v>1</v>
      </c>
      <c r="C39" s="17" t="s">
        <v>4</v>
      </c>
      <c r="D39" s="18" t="s">
        <v>33</v>
      </c>
      <c r="E39" s="18" t="s">
        <v>34</v>
      </c>
      <c r="F39" s="18" t="s">
        <v>35</v>
      </c>
      <c r="G39" s="18" t="s">
        <v>36</v>
      </c>
      <c r="H39" s="18" t="s">
        <v>37</v>
      </c>
      <c r="I39" s="18" t="s">
        <v>38</v>
      </c>
      <c r="J39" s="18" t="s">
        <v>39</v>
      </c>
    </row>
    <row r="40" spans="1:10" x14ac:dyDescent="0.25">
      <c r="A40" s="15">
        <v>1</v>
      </c>
      <c r="B40" s="15" t="s">
        <v>6</v>
      </c>
      <c r="C40" s="19">
        <v>100</v>
      </c>
      <c r="D40" s="20">
        <f t="shared" si="1"/>
        <v>85</v>
      </c>
      <c r="E40" s="20">
        <f t="shared" si="7"/>
        <v>130</v>
      </c>
      <c r="F40" s="20">
        <f t="shared" si="8"/>
        <v>100</v>
      </c>
      <c r="G40" s="20">
        <f t="shared" si="9"/>
        <v>102.5</v>
      </c>
      <c r="H40" s="20">
        <f t="shared" si="10"/>
        <v>2.3333333333333335</v>
      </c>
      <c r="I40" s="20">
        <f t="shared" si="11"/>
        <v>3.6666666666666665</v>
      </c>
      <c r="J40" s="20">
        <f ca="1">D40+BETAINV(RAND(),H40,I40)*(E40-D40)</f>
        <v>89.914216279282002</v>
      </c>
    </row>
    <row r="41" spans="1:10" x14ac:dyDescent="0.25">
      <c r="A41" s="15">
        <v>2</v>
      </c>
      <c r="B41" s="15" t="s">
        <v>6</v>
      </c>
      <c r="C41" s="19">
        <v>99</v>
      </c>
      <c r="D41" s="20">
        <f t="shared" si="1"/>
        <v>84.149999999999991</v>
      </c>
      <c r="E41" s="20">
        <f t="shared" si="7"/>
        <v>128.70000000000002</v>
      </c>
      <c r="F41" s="20">
        <f t="shared" si="8"/>
        <v>99</v>
      </c>
      <c r="G41" s="20">
        <f t="shared" si="9"/>
        <v>101.47500000000001</v>
      </c>
      <c r="H41" s="20">
        <f t="shared" si="10"/>
        <v>2.3333333333333344</v>
      </c>
      <c r="I41" s="20">
        <f t="shared" si="11"/>
        <v>3.6666666666666656</v>
      </c>
      <c r="J41" s="20">
        <f t="shared" ref="J41:J51" ca="1" si="13">D41+BETAINV(RAND(),H41,I41)*(E41-D41)</f>
        <v>92.319135865327695</v>
      </c>
    </row>
    <row r="42" spans="1:10" x14ac:dyDescent="0.25">
      <c r="A42" s="15">
        <v>3</v>
      </c>
      <c r="B42" s="15" t="s">
        <v>6</v>
      </c>
      <c r="C42" s="19">
        <v>200</v>
      </c>
      <c r="D42" s="20">
        <f t="shared" si="1"/>
        <v>170</v>
      </c>
      <c r="E42" s="20">
        <f t="shared" si="7"/>
        <v>260</v>
      </c>
      <c r="F42" s="20">
        <f t="shared" si="8"/>
        <v>200</v>
      </c>
      <c r="G42" s="20">
        <f t="shared" si="9"/>
        <v>205</v>
      </c>
      <c r="H42" s="20">
        <f t="shared" si="10"/>
        <v>2.3333333333333335</v>
      </c>
      <c r="I42" s="20">
        <f t="shared" si="11"/>
        <v>3.6666666666666665</v>
      </c>
      <c r="J42" s="20">
        <f t="shared" ca="1" si="13"/>
        <v>202.91008219993444</v>
      </c>
    </row>
    <row r="43" spans="1:10" x14ac:dyDescent="0.25">
      <c r="A43" s="15">
        <v>4</v>
      </c>
      <c r="B43" s="15" t="s">
        <v>6</v>
      </c>
      <c r="C43" s="19">
        <v>300</v>
      </c>
      <c r="D43" s="20">
        <f t="shared" si="1"/>
        <v>255</v>
      </c>
      <c r="E43" s="20">
        <f t="shared" si="7"/>
        <v>390</v>
      </c>
      <c r="F43" s="20">
        <f t="shared" si="8"/>
        <v>300</v>
      </c>
      <c r="G43" s="20">
        <f t="shared" si="9"/>
        <v>307.5</v>
      </c>
      <c r="H43" s="20">
        <f t="shared" si="10"/>
        <v>2.3333333333333335</v>
      </c>
      <c r="I43" s="20">
        <f t="shared" si="11"/>
        <v>3.6666666666666665</v>
      </c>
      <c r="J43" s="20">
        <f t="shared" ca="1" si="13"/>
        <v>357.16581182619336</v>
      </c>
    </row>
    <row r="44" spans="1:10" x14ac:dyDescent="0.25">
      <c r="A44" s="15">
        <v>5</v>
      </c>
      <c r="B44" s="15" t="s">
        <v>6</v>
      </c>
      <c r="C44" s="19">
        <v>600</v>
      </c>
      <c r="D44" s="20">
        <f t="shared" si="1"/>
        <v>510</v>
      </c>
      <c r="E44" s="20">
        <f t="shared" si="7"/>
        <v>780</v>
      </c>
      <c r="F44" s="20">
        <f t="shared" si="8"/>
        <v>600</v>
      </c>
      <c r="G44" s="20">
        <f t="shared" si="9"/>
        <v>615</v>
      </c>
      <c r="H44" s="20">
        <f t="shared" si="10"/>
        <v>2.3333333333333335</v>
      </c>
      <c r="I44" s="20">
        <f t="shared" si="11"/>
        <v>3.6666666666666665</v>
      </c>
      <c r="J44" s="20">
        <f t="shared" ca="1" si="13"/>
        <v>596.65771680716909</v>
      </c>
    </row>
    <row r="45" spans="1:10" x14ac:dyDescent="0.25">
      <c r="A45" s="15">
        <v>6</v>
      </c>
      <c r="B45" s="15" t="s">
        <v>7</v>
      </c>
      <c r="C45" s="19">
        <v>150</v>
      </c>
      <c r="D45" s="20">
        <f t="shared" si="1"/>
        <v>127.5</v>
      </c>
      <c r="E45" s="20">
        <f t="shared" si="7"/>
        <v>195</v>
      </c>
      <c r="F45" s="20">
        <f t="shared" si="8"/>
        <v>150</v>
      </c>
      <c r="G45" s="20">
        <f t="shared" si="9"/>
        <v>153.75</v>
      </c>
      <c r="H45" s="20">
        <f t="shared" si="10"/>
        <v>2.3333333333333335</v>
      </c>
      <c r="I45" s="20">
        <f t="shared" si="11"/>
        <v>3.6666666666666665</v>
      </c>
      <c r="J45" s="20">
        <f t="shared" ca="1" si="13"/>
        <v>135.26706022284239</v>
      </c>
    </row>
    <row r="46" spans="1:10" x14ac:dyDescent="0.25">
      <c r="A46" s="15">
        <v>7</v>
      </c>
      <c r="B46" s="15" t="s">
        <v>7</v>
      </c>
      <c r="C46" s="19">
        <v>300</v>
      </c>
      <c r="D46" s="20">
        <f t="shared" si="1"/>
        <v>255</v>
      </c>
      <c r="E46" s="20">
        <f t="shared" si="7"/>
        <v>390</v>
      </c>
      <c r="F46" s="20">
        <f t="shared" si="8"/>
        <v>300</v>
      </c>
      <c r="G46" s="20">
        <f t="shared" si="9"/>
        <v>307.5</v>
      </c>
      <c r="H46" s="20">
        <f t="shared" si="10"/>
        <v>2.3333333333333335</v>
      </c>
      <c r="I46" s="20">
        <f t="shared" si="11"/>
        <v>3.6666666666666665</v>
      </c>
      <c r="J46" s="20">
        <f t="shared" ca="1" si="13"/>
        <v>358.62506857509004</v>
      </c>
    </row>
    <row r="47" spans="1:10" x14ac:dyDescent="0.25">
      <c r="A47" s="15">
        <v>8</v>
      </c>
      <c r="B47" s="15" t="s">
        <v>7</v>
      </c>
      <c r="C47" s="19">
        <v>600</v>
      </c>
      <c r="D47" s="20">
        <f t="shared" si="1"/>
        <v>510</v>
      </c>
      <c r="E47" s="20">
        <f t="shared" si="7"/>
        <v>780</v>
      </c>
      <c r="F47" s="20">
        <f t="shared" si="8"/>
        <v>600</v>
      </c>
      <c r="G47" s="20">
        <f t="shared" si="9"/>
        <v>615</v>
      </c>
      <c r="H47" s="20">
        <f t="shared" si="10"/>
        <v>2.3333333333333335</v>
      </c>
      <c r="I47" s="20">
        <f t="shared" si="11"/>
        <v>3.6666666666666665</v>
      </c>
      <c r="J47" s="20">
        <f t="shared" ca="1" si="13"/>
        <v>634.20332905742021</v>
      </c>
    </row>
    <row r="48" spans="1:10" x14ac:dyDescent="0.25">
      <c r="A48" s="15">
        <v>9</v>
      </c>
      <c r="B48" s="15" t="s">
        <v>7</v>
      </c>
      <c r="C48" s="19">
        <v>536</v>
      </c>
      <c r="D48" s="20">
        <f t="shared" si="1"/>
        <v>455.59999999999997</v>
      </c>
      <c r="E48" s="20">
        <f t="shared" si="7"/>
        <v>696.80000000000007</v>
      </c>
      <c r="F48" s="20">
        <f t="shared" si="8"/>
        <v>536</v>
      </c>
      <c r="G48" s="20">
        <f t="shared" si="9"/>
        <v>549.4</v>
      </c>
      <c r="H48" s="20">
        <f t="shared" si="10"/>
        <v>2.3333333333333326</v>
      </c>
      <c r="I48" s="20">
        <f t="shared" si="11"/>
        <v>3.6666666666666674</v>
      </c>
      <c r="J48" s="20">
        <f t="shared" ca="1" si="13"/>
        <v>611.24334900522172</v>
      </c>
    </row>
    <row r="49" spans="1:10" x14ac:dyDescent="0.25">
      <c r="A49" s="15">
        <v>10</v>
      </c>
      <c r="B49" s="15" t="s">
        <v>8</v>
      </c>
      <c r="C49" s="19">
        <v>400</v>
      </c>
      <c r="D49" s="20">
        <f t="shared" si="1"/>
        <v>340</v>
      </c>
      <c r="E49" s="20">
        <f t="shared" si="7"/>
        <v>520</v>
      </c>
      <c r="F49" s="20">
        <f t="shared" si="8"/>
        <v>400</v>
      </c>
      <c r="G49" s="20">
        <f t="shared" si="9"/>
        <v>410</v>
      </c>
      <c r="H49" s="20">
        <f t="shared" si="10"/>
        <v>2.3333333333333335</v>
      </c>
      <c r="I49" s="20">
        <f t="shared" si="11"/>
        <v>3.6666666666666665</v>
      </c>
      <c r="J49" s="20">
        <f t="shared" ca="1" si="13"/>
        <v>394.44968427719317</v>
      </c>
    </row>
    <row r="50" spans="1:10" x14ac:dyDescent="0.25">
      <c r="A50" s="15">
        <v>11</v>
      </c>
      <c r="B50" s="15" t="s">
        <v>8</v>
      </c>
      <c r="C50" s="19">
        <v>150</v>
      </c>
      <c r="D50" s="20">
        <f t="shared" si="1"/>
        <v>127.5</v>
      </c>
      <c r="E50" s="20">
        <f t="shared" si="7"/>
        <v>195</v>
      </c>
      <c r="F50" s="20">
        <f t="shared" si="8"/>
        <v>150</v>
      </c>
      <c r="G50" s="20">
        <f t="shared" si="9"/>
        <v>153.75</v>
      </c>
      <c r="H50" s="20">
        <f t="shared" si="10"/>
        <v>2.3333333333333335</v>
      </c>
      <c r="I50" s="20">
        <f t="shared" si="11"/>
        <v>3.6666666666666665</v>
      </c>
      <c r="J50" s="20">
        <f t="shared" ca="1" si="13"/>
        <v>169.05403313901979</v>
      </c>
    </row>
    <row r="51" spans="1:10" x14ac:dyDescent="0.25">
      <c r="A51" s="15">
        <v>12</v>
      </c>
      <c r="B51" s="15" t="s">
        <v>8</v>
      </c>
      <c r="C51" s="19">
        <v>400</v>
      </c>
      <c r="D51" s="20">
        <f t="shared" si="1"/>
        <v>340</v>
      </c>
      <c r="E51" s="20">
        <f t="shared" si="7"/>
        <v>520</v>
      </c>
      <c r="F51" s="20">
        <f t="shared" si="8"/>
        <v>400</v>
      </c>
      <c r="G51" s="20">
        <f t="shared" si="9"/>
        <v>410</v>
      </c>
      <c r="H51" s="20">
        <f t="shared" si="10"/>
        <v>2.3333333333333335</v>
      </c>
      <c r="I51" s="20">
        <f t="shared" si="11"/>
        <v>3.6666666666666665</v>
      </c>
      <c r="J51" s="20">
        <f t="shared" ca="1" si="13"/>
        <v>370.62897346840032</v>
      </c>
    </row>
    <row r="54" spans="1:10" x14ac:dyDescent="0.25">
      <c r="A54" s="152" t="s">
        <v>0</v>
      </c>
      <c r="B54" s="152" t="s">
        <v>1</v>
      </c>
      <c r="C54" s="21"/>
      <c r="D54" s="153" t="s">
        <v>32</v>
      </c>
      <c r="E54" s="153"/>
      <c r="F54" s="153"/>
      <c r="G54" s="153"/>
      <c r="H54" s="153"/>
      <c r="I54" s="153"/>
      <c r="J54" s="153"/>
    </row>
    <row r="55" spans="1:10" x14ac:dyDescent="0.25">
      <c r="A55" s="152"/>
      <c r="B55" s="152"/>
      <c r="C55" s="18" t="s">
        <v>5</v>
      </c>
      <c r="D55" s="18" t="s">
        <v>33</v>
      </c>
      <c r="E55" s="18" t="s">
        <v>34</v>
      </c>
      <c r="F55" s="18" t="s">
        <v>35</v>
      </c>
      <c r="G55" s="18" t="s">
        <v>36</v>
      </c>
      <c r="H55" s="18" t="s">
        <v>37</v>
      </c>
      <c r="I55" s="18" t="s">
        <v>38</v>
      </c>
      <c r="J55" s="18" t="s">
        <v>39</v>
      </c>
    </row>
    <row r="56" spans="1:10" x14ac:dyDescent="0.25">
      <c r="A56" s="22">
        <v>1</v>
      </c>
      <c r="B56" s="22" t="s">
        <v>6</v>
      </c>
      <c r="C56" s="19">
        <v>60</v>
      </c>
      <c r="D56" s="20">
        <f>C56*(1-0.2)</f>
        <v>48</v>
      </c>
      <c r="E56" s="20">
        <f>C56*(1+0.15)</f>
        <v>69</v>
      </c>
      <c r="F56" s="20">
        <f>C56</f>
        <v>60</v>
      </c>
      <c r="G56" s="114">
        <f>(D56+E56+4*F56)/6</f>
        <v>59.5</v>
      </c>
      <c r="H56" s="20">
        <f>6*(G56-D56)/(E56-D56)</f>
        <v>3.2857142857142856</v>
      </c>
      <c r="I56" s="20">
        <f>6*(E56-G56)/(E56-D56)</f>
        <v>2.7142857142857144</v>
      </c>
      <c r="J56" s="21">
        <f ca="1">D56+BETAINV(RAND(),H56,I56)*(E56-D56)</f>
        <v>62.676008390023213</v>
      </c>
    </row>
    <row r="57" spans="1:10" x14ac:dyDescent="0.25">
      <c r="A57" s="22">
        <v>2</v>
      </c>
      <c r="B57" s="22" t="s">
        <v>6</v>
      </c>
      <c r="C57" s="19">
        <v>59.400000000000006</v>
      </c>
      <c r="D57" s="20">
        <f t="shared" ref="D57:D67" si="14">C57*(1-0.2)</f>
        <v>47.52000000000001</v>
      </c>
      <c r="E57" s="20">
        <f t="shared" ref="E57:E67" si="15">C57*(1+0.15)</f>
        <v>68.31</v>
      </c>
      <c r="F57" s="20">
        <f t="shared" ref="F57:F67" si="16">C57</f>
        <v>59.400000000000006</v>
      </c>
      <c r="G57" s="114">
        <f t="shared" ref="G57:G67" si="17">(D57+E57+4*F57)/6</f>
        <v>58.905000000000008</v>
      </c>
      <c r="H57" s="20">
        <f t="shared" ref="H57:H67" si="18">6*(G57-D57)/(E57-D57)</f>
        <v>3.2857142857142865</v>
      </c>
      <c r="I57" s="20">
        <f t="shared" ref="I57:I67" si="19">6*(E57-G57)/(E57-D57)</f>
        <v>2.7142857142857135</v>
      </c>
      <c r="J57" s="21">
        <f t="shared" ref="J57:J67" ca="1" si="20">D57+BETAINV(RAND(),H57,I57)*(E57-D57)</f>
        <v>61.408600335362841</v>
      </c>
    </row>
    <row r="58" spans="1:10" x14ac:dyDescent="0.25">
      <c r="A58" s="22">
        <v>3</v>
      </c>
      <c r="B58" s="22" t="s">
        <v>6</v>
      </c>
      <c r="C58" s="19">
        <v>40</v>
      </c>
      <c r="D58" s="20">
        <f t="shared" si="14"/>
        <v>32</v>
      </c>
      <c r="E58" s="20">
        <f t="shared" si="15"/>
        <v>46</v>
      </c>
      <c r="F58" s="20">
        <f t="shared" si="16"/>
        <v>40</v>
      </c>
      <c r="G58" s="114">
        <f t="shared" si="17"/>
        <v>39.666666666666664</v>
      </c>
      <c r="H58" s="20">
        <f t="shared" si="18"/>
        <v>3.2857142857142847</v>
      </c>
      <c r="I58" s="20">
        <f t="shared" si="19"/>
        <v>2.7142857142857153</v>
      </c>
      <c r="J58" s="21">
        <f t="shared" ca="1" si="20"/>
        <v>43.508436643191644</v>
      </c>
    </row>
    <row r="59" spans="1:10" x14ac:dyDescent="0.25">
      <c r="A59" s="22">
        <v>4</v>
      </c>
      <c r="B59" s="22" t="s">
        <v>6</v>
      </c>
      <c r="C59" s="19">
        <v>310</v>
      </c>
      <c r="D59" s="20">
        <f t="shared" si="14"/>
        <v>248</v>
      </c>
      <c r="E59" s="20">
        <f t="shared" si="15"/>
        <v>356.5</v>
      </c>
      <c r="F59" s="20">
        <f t="shared" si="16"/>
        <v>310</v>
      </c>
      <c r="G59" s="114">
        <f t="shared" si="17"/>
        <v>307.41666666666669</v>
      </c>
      <c r="H59" s="20">
        <f t="shared" si="18"/>
        <v>3.2857142857142869</v>
      </c>
      <c r="I59" s="20">
        <f t="shared" si="19"/>
        <v>2.7142857142857131</v>
      </c>
      <c r="J59" s="21">
        <f t="shared" ca="1" si="20"/>
        <v>287.46718739353116</v>
      </c>
    </row>
    <row r="60" spans="1:10" x14ac:dyDescent="0.25">
      <c r="A60" s="22">
        <v>5</v>
      </c>
      <c r="B60" s="22" t="s">
        <v>6</v>
      </c>
      <c r="C60" s="19">
        <v>165</v>
      </c>
      <c r="D60" s="20">
        <f t="shared" si="14"/>
        <v>132</v>
      </c>
      <c r="E60" s="20">
        <f t="shared" si="15"/>
        <v>189.74999999999997</v>
      </c>
      <c r="F60" s="20">
        <f t="shared" si="16"/>
        <v>165</v>
      </c>
      <c r="G60" s="114">
        <f t="shared" si="17"/>
        <v>163.625</v>
      </c>
      <c r="H60" s="20">
        <f t="shared" si="18"/>
        <v>3.2857142857142874</v>
      </c>
      <c r="I60" s="20">
        <f t="shared" si="19"/>
        <v>2.7142857142857126</v>
      </c>
      <c r="J60" s="21">
        <f t="shared" ca="1" si="20"/>
        <v>162.3956746540951</v>
      </c>
    </row>
    <row r="61" spans="1:10" x14ac:dyDescent="0.25">
      <c r="A61" s="22">
        <v>6</v>
      </c>
      <c r="B61" s="22" t="s">
        <v>7</v>
      </c>
      <c r="C61" s="19">
        <v>90</v>
      </c>
      <c r="D61" s="20">
        <f t="shared" si="14"/>
        <v>72</v>
      </c>
      <c r="E61" s="20">
        <f t="shared" si="15"/>
        <v>103.49999999999999</v>
      </c>
      <c r="F61" s="20">
        <f t="shared" si="16"/>
        <v>90</v>
      </c>
      <c r="G61" s="114">
        <f t="shared" si="17"/>
        <v>89.25</v>
      </c>
      <c r="H61" s="20">
        <f t="shared" si="18"/>
        <v>3.2857142857142874</v>
      </c>
      <c r="I61" s="20">
        <f t="shared" si="19"/>
        <v>2.7142857142857126</v>
      </c>
      <c r="J61" s="21">
        <f t="shared" ca="1" si="20"/>
        <v>76.673834049630543</v>
      </c>
    </row>
    <row r="62" spans="1:10" x14ac:dyDescent="0.25">
      <c r="A62" s="22">
        <v>7</v>
      </c>
      <c r="B62" s="22" t="s">
        <v>7</v>
      </c>
      <c r="C62" s="19">
        <v>410</v>
      </c>
      <c r="D62" s="20">
        <f t="shared" si="14"/>
        <v>328</v>
      </c>
      <c r="E62" s="20">
        <f t="shared" si="15"/>
        <v>471.49999999999994</v>
      </c>
      <c r="F62" s="20">
        <f t="shared" si="16"/>
        <v>410</v>
      </c>
      <c r="G62" s="114">
        <f t="shared" si="17"/>
        <v>406.58333333333331</v>
      </c>
      <c r="H62" s="20">
        <f t="shared" si="18"/>
        <v>3.285714285714286</v>
      </c>
      <c r="I62" s="20">
        <f t="shared" si="19"/>
        <v>2.714285714285714</v>
      </c>
      <c r="J62" s="21">
        <f t="shared" ca="1" si="20"/>
        <v>400.19133090262346</v>
      </c>
    </row>
    <row r="63" spans="1:10" x14ac:dyDescent="0.25">
      <c r="A63" s="22">
        <v>8</v>
      </c>
      <c r="B63" s="22" t="s">
        <v>7</v>
      </c>
      <c r="C63" s="19">
        <v>280</v>
      </c>
      <c r="D63" s="20">
        <f t="shared" si="14"/>
        <v>224</v>
      </c>
      <c r="E63" s="20">
        <f t="shared" si="15"/>
        <v>322</v>
      </c>
      <c r="F63" s="20">
        <f t="shared" si="16"/>
        <v>280</v>
      </c>
      <c r="G63" s="114">
        <f t="shared" si="17"/>
        <v>277.66666666666669</v>
      </c>
      <c r="H63" s="20">
        <f t="shared" si="18"/>
        <v>3.2857142857142869</v>
      </c>
      <c r="I63" s="20">
        <f t="shared" si="19"/>
        <v>2.7142857142857131</v>
      </c>
      <c r="J63" s="21">
        <f t="shared" ca="1" si="20"/>
        <v>281.86284577394582</v>
      </c>
    </row>
    <row r="64" spans="1:10" x14ac:dyDescent="0.25">
      <c r="A64" s="22">
        <v>9</v>
      </c>
      <c r="B64" s="22" t="s">
        <v>7</v>
      </c>
      <c r="C64" s="19">
        <v>254.60000000000002</v>
      </c>
      <c r="D64" s="20">
        <f t="shared" si="14"/>
        <v>203.68000000000004</v>
      </c>
      <c r="E64" s="20">
        <f t="shared" si="15"/>
        <v>292.79000000000002</v>
      </c>
      <c r="F64" s="20">
        <f t="shared" si="16"/>
        <v>254.60000000000002</v>
      </c>
      <c r="G64" s="114">
        <f t="shared" si="17"/>
        <v>252.47833333333335</v>
      </c>
      <c r="H64" s="20">
        <f t="shared" si="18"/>
        <v>3.2857142857142851</v>
      </c>
      <c r="I64" s="20">
        <f t="shared" si="19"/>
        <v>2.7142857142857149</v>
      </c>
      <c r="J64" s="21">
        <f t="shared" ca="1" si="20"/>
        <v>244.39126927245223</v>
      </c>
    </row>
    <row r="65" spans="1:10" x14ac:dyDescent="0.25">
      <c r="A65" s="22">
        <v>10</v>
      </c>
      <c r="B65" s="22" t="s">
        <v>8</v>
      </c>
      <c r="C65" s="19">
        <v>100</v>
      </c>
      <c r="D65" s="20">
        <f t="shared" si="14"/>
        <v>80</v>
      </c>
      <c r="E65" s="20">
        <f t="shared" si="15"/>
        <v>114.99999999999999</v>
      </c>
      <c r="F65" s="20">
        <f t="shared" si="16"/>
        <v>100</v>
      </c>
      <c r="G65" s="114">
        <f t="shared" si="17"/>
        <v>99.166666666666671</v>
      </c>
      <c r="H65" s="20">
        <f t="shared" si="18"/>
        <v>3.2857142857142878</v>
      </c>
      <c r="I65" s="20">
        <f t="shared" si="19"/>
        <v>2.7142857142857122</v>
      </c>
      <c r="J65" s="21">
        <f t="shared" ca="1" si="20"/>
        <v>93.696324643575835</v>
      </c>
    </row>
    <row r="66" spans="1:10" x14ac:dyDescent="0.25">
      <c r="A66" s="22">
        <v>11</v>
      </c>
      <c r="B66" s="22" t="s">
        <v>8</v>
      </c>
      <c r="C66" s="19">
        <v>130</v>
      </c>
      <c r="D66" s="20">
        <f t="shared" si="14"/>
        <v>104</v>
      </c>
      <c r="E66" s="20">
        <f t="shared" si="15"/>
        <v>149.5</v>
      </c>
      <c r="F66" s="20">
        <f t="shared" si="16"/>
        <v>130</v>
      </c>
      <c r="G66" s="114">
        <f t="shared" si="17"/>
        <v>128.91666666666666</v>
      </c>
      <c r="H66" s="20">
        <f t="shared" si="18"/>
        <v>3.2857142857142843</v>
      </c>
      <c r="I66" s="20">
        <f t="shared" si="19"/>
        <v>2.7142857142857157</v>
      </c>
      <c r="J66" s="21">
        <f t="shared" ca="1" si="20"/>
        <v>130.60979252450659</v>
      </c>
    </row>
    <row r="67" spans="1:10" x14ac:dyDescent="0.25">
      <c r="A67" s="22">
        <v>12</v>
      </c>
      <c r="B67" s="22" t="s">
        <v>8</v>
      </c>
      <c r="C67" s="19">
        <v>340</v>
      </c>
      <c r="D67" s="20">
        <f t="shared" si="14"/>
        <v>272</v>
      </c>
      <c r="E67" s="20">
        <f t="shared" si="15"/>
        <v>390.99999999999994</v>
      </c>
      <c r="F67" s="20">
        <f t="shared" si="16"/>
        <v>340</v>
      </c>
      <c r="G67" s="114">
        <f t="shared" si="17"/>
        <v>337.16666666666669</v>
      </c>
      <c r="H67" s="20">
        <f t="shared" si="18"/>
        <v>3.2857142857142883</v>
      </c>
      <c r="I67" s="20">
        <f t="shared" si="19"/>
        <v>2.7142857142857117</v>
      </c>
      <c r="J67" s="21">
        <f t="shared" ca="1" si="20"/>
        <v>372.98748650546821</v>
      </c>
    </row>
    <row r="69" spans="1:10" x14ac:dyDescent="0.25">
      <c r="A69" t="s">
        <v>89</v>
      </c>
    </row>
    <row r="70" spans="1:10" ht="17.25" customHeight="1" x14ac:dyDescent="0.25">
      <c r="B70" s="178" t="s">
        <v>91</v>
      </c>
      <c r="C70" s="178"/>
      <c r="D70" s="179" t="s">
        <v>94</v>
      </c>
      <c r="E70" s="179"/>
      <c r="F70" s="180" t="s">
        <v>95</v>
      </c>
      <c r="G70" s="180"/>
      <c r="H70" s="181" t="s">
        <v>101</v>
      </c>
      <c r="I70" s="181"/>
    </row>
    <row r="71" spans="1:10" ht="20.25" customHeight="1" x14ac:dyDescent="0.25">
      <c r="A71" s="98" t="s">
        <v>44</v>
      </c>
      <c r="B71" s="98" t="s">
        <v>90</v>
      </c>
      <c r="C71" s="98" t="s">
        <v>46</v>
      </c>
      <c r="D71" s="98" t="s">
        <v>92</v>
      </c>
      <c r="E71" s="98" t="s">
        <v>46</v>
      </c>
      <c r="F71" s="98" t="s">
        <v>93</v>
      </c>
      <c r="G71" s="98" t="s">
        <v>46</v>
      </c>
      <c r="H71" s="98" t="s">
        <v>96</v>
      </c>
      <c r="I71" s="98" t="s">
        <v>46</v>
      </c>
    </row>
    <row r="72" spans="1:10" x14ac:dyDescent="0.25">
      <c r="A72">
        <v>1</v>
      </c>
      <c r="B72" cm="1">
        <f t="array" ref="B72">SUMPRODUCT(DecsisionVar_Q3_2_1,TRANSPOSE('Q3-Frozen sample (2)'!B3:M3))</f>
        <v>3330.7763118527732</v>
      </c>
      <c r="C72">
        <f>IF(B72&gt;$P$19,1,0)</f>
        <v>0</v>
      </c>
      <c r="D72" cm="1">
        <f t="array" ref="D72">SUMPRODUCT(DecsisionVar_Q3_2_1,TRANSPOSE('Q3-Frozen sample (2)'!P3:AA3))</f>
        <v>3058.8302135750732</v>
      </c>
      <c r="E72">
        <f>IF(D72&gt;$Q$19,1,0)</f>
        <v>0</v>
      </c>
      <c r="F72" cm="1">
        <f t="array" ref="F72">SUMPRODUCT(DecsisionVar_Q3_2_1,TRANSPOSE('Q3-Frozen sample (2)'!AD3:AO3))</f>
        <v>2986.4627864352774</v>
      </c>
      <c r="G72">
        <f>IF(F72&gt;$R$19,1,0)</f>
        <v>0</v>
      </c>
      <c r="H72">
        <f>SUM(B72,D72,F72)</f>
        <v>9376.0693118631243</v>
      </c>
      <c r="I72">
        <f>IF(H72&gt;$S$19,1,0)</f>
        <v>0</v>
      </c>
    </row>
    <row r="73" spans="1:10" x14ac:dyDescent="0.25">
      <c r="A73">
        <v>2</v>
      </c>
      <c r="B73" cm="1">
        <f t="array" ref="B73">SUMPRODUCT(DecsisionVar_Q3_2_1,TRANSPOSE('Q3-Frozen sample (2)'!B4:M4))</f>
        <v>3373.8597662339539</v>
      </c>
      <c r="C73">
        <f t="shared" ref="C73:C136" si="21">IF(B73&gt;$P$19,1,0)</f>
        <v>0</v>
      </c>
      <c r="D73" cm="1">
        <f t="array" ref="D73">SUMPRODUCT(DecsisionVar_Q3_2_1,TRANSPOSE('Q3-Frozen sample (2)'!P4:AA4))</f>
        <v>3081.5355402212622</v>
      </c>
      <c r="E73">
        <f t="shared" ref="E73:E136" si="22">IF(D73&gt;$Q$19,1,0)</f>
        <v>0</v>
      </c>
      <c r="F73" cm="1">
        <f t="array" ref="F73">SUMPRODUCT(DecsisionVar_Q3_2_1,TRANSPOSE('Q3-Frozen sample (2)'!AD4:AO4))</f>
        <v>3098.7827732053966</v>
      </c>
      <c r="G73">
        <f t="shared" ref="G73:G136" si="23">IF(F73&gt;$R$19,1,0)</f>
        <v>0</v>
      </c>
      <c r="H73">
        <f t="shared" ref="H73:H136" si="24">SUM(B73,D73,F73)</f>
        <v>9554.1780796606126</v>
      </c>
      <c r="I73">
        <f t="shared" ref="I73:I136" si="25">IF(H73&gt;$S$19,1,0)</f>
        <v>0</v>
      </c>
    </row>
    <row r="74" spans="1:10" x14ac:dyDescent="0.25">
      <c r="A74">
        <v>3</v>
      </c>
      <c r="B74" cm="1">
        <f t="array" ref="B74">SUMPRODUCT(DecsisionVar_Q3_2_1,TRANSPOSE('Q3-Frozen sample (2)'!B5:M5))</f>
        <v>3085.9794925372598</v>
      </c>
      <c r="C74">
        <f t="shared" si="21"/>
        <v>0</v>
      </c>
      <c r="D74" cm="1">
        <f t="array" ref="D74">SUMPRODUCT(DecsisionVar_Q3_2_1,TRANSPOSE('Q3-Frozen sample (2)'!P5:AA5))</f>
        <v>3335.2181492818759</v>
      </c>
      <c r="E74">
        <f t="shared" si="22"/>
        <v>0</v>
      </c>
      <c r="F74" cm="1">
        <f t="array" ref="F74">SUMPRODUCT(DecsisionVar_Q3_2_1,TRANSPOSE('Q3-Frozen sample (2)'!AD5:AO5))</f>
        <v>3043.4468802240422</v>
      </c>
      <c r="G74">
        <f t="shared" si="23"/>
        <v>0</v>
      </c>
      <c r="H74">
        <f t="shared" si="24"/>
        <v>9464.6445220431779</v>
      </c>
      <c r="I74">
        <f t="shared" si="25"/>
        <v>0</v>
      </c>
    </row>
    <row r="75" spans="1:10" x14ac:dyDescent="0.25">
      <c r="A75">
        <v>4</v>
      </c>
      <c r="B75" cm="1">
        <f t="array" ref="B75">SUMPRODUCT(DecsisionVar_Q3_2_1,TRANSPOSE('Q3-Frozen sample (2)'!B6:M6))</f>
        <v>3306.2887050292084</v>
      </c>
      <c r="C75">
        <f t="shared" si="21"/>
        <v>0</v>
      </c>
      <c r="D75" cm="1">
        <f t="array" ref="D75">SUMPRODUCT(DecsisionVar_Q3_2_1,TRANSPOSE('Q3-Frozen sample (2)'!P6:AA6))</f>
        <v>3057.0136875458779</v>
      </c>
      <c r="E75">
        <f t="shared" si="22"/>
        <v>0</v>
      </c>
      <c r="F75" cm="1">
        <f t="array" ref="F75">SUMPRODUCT(DecsisionVar_Q3_2_1,TRANSPOSE('Q3-Frozen sample (2)'!AD6:AO6))</f>
        <v>3030.8184641518092</v>
      </c>
      <c r="G75">
        <f t="shared" si="23"/>
        <v>0</v>
      </c>
      <c r="H75">
        <f t="shared" si="24"/>
        <v>9394.120856726895</v>
      </c>
      <c r="I75">
        <f t="shared" si="25"/>
        <v>0</v>
      </c>
    </row>
    <row r="76" spans="1:10" x14ac:dyDescent="0.25">
      <c r="A76">
        <v>5</v>
      </c>
      <c r="B76" cm="1">
        <f t="array" ref="B76">SUMPRODUCT(DecsisionVar_Q3_2_1,TRANSPOSE('Q3-Frozen sample (2)'!B7:M7))</f>
        <v>3342.4983756926104</v>
      </c>
      <c r="C76">
        <f t="shared" si="21"/>
        <v>0</v>
      </c>
      <c r="D76" cm="1">
        <f t="array" ref="D76">SUMPRODUCT(DecsisionVar_Q3_2_1,TRANSPOSE('Q3-Frozen sample (2)'!P7:AA7))</f>
        <v>3275.8636029409527</v>
      </c>
      <c r="E76">
        <f t="shared" si="22"/>
        <v>0</v>
      </c>
      <c r="F76" cm="1">
        <f t="array" ref="F76">SUMPRODUCT(DecsisionVar_Q3_2_1,TRANSPOSE('Q3-Frozen sample (2)'!AD7:AO7))</f>
        <v>2974.7412894907825</v>
      </c>
      <c r="G76">
        <f t="shared" si="23"/>
        <v>0</v>
      </c>
      <c r="H76">
        <f t="shared" si="24"/>
        <v>9593.103268124345</v>
      </c>
      <c r="I76">
        <f t="shared" si="25"/>
        <v>0</v>
      </c>
    </row>
    <row r="77" spans="1:10" x14ac:dyDescent="0.25">
      <c r="A77">
        <v>6</v>
      </c>
      <c r="B77" cm="1">
        <f t="array" ref="B77">SUMPRODUCT(DecsisionVar_Q3_2_1,TRANSPOSE('Q3-Frozen sample (2)'!B8:M8))</f>
        <v>3205.2680745265729</v>
      </c>
      <c r="C77">
        <f t="shared" si="21"/>
        <v>0</v>
      </c>
      <c r="D77" cm="1">
        <f t="array" ref="D77">SUMPRODUCT(DecsisionVar_Q3_2_1,TRANSPOSE('Q3-Frozen sample (2)'!P8:AA8))</f>
        <v>3431.3720956025131</v>
      </c>
      <c r="E77">
        <f t="shared" si="22"/>
        <v>0</v>
      </c>
      <c r="F77" cm="1">
        <f t="array" ref="F77">SUMPRODUCT(DecsisionVar_Q3_2_1,TRANSPOSE('Q3-Frozen sample (2)'!AD8:AO8))</f>
        <v>3039.6611074527877</v>
      </c>
      <c r="G77">
        <f t="shared" si="23"/>
        <v>0</v>
      </c>
      <c r="H77">
        <f t="shared" si="24"/>
        <v>9676.3012775818734</v>
      </c>
      <c r="I77">
        <f t="shared" si="25"/>
        <v>0</v>
      </c>
    </row>
    <row r="78" spans="1:10" x14ac:dyDescent="0.25">
      <c r="A78">
        <v>7</v>
      </c>
      <c r="B78" cm="1">
        <f t="array" ref="B78">SUMPRODUCT(DecsisionVar_Q3_2_1,TRANSPOSE('Q3-Frozen sample (2)'!B9:M9))</f>
        <v>3297.0278075994947</v>
      </c>
      <c r="C78">
        <f t="shared" si="21"/>
        <v>0</v>
      </c>
      <c r="D78" cm="1">
        <f t="array" ref="D78">SUMPRODUCT(DecsisionVar_Q3_2_1,TRANSPOSE('Q3-Frozen sample (2)'!P9:AA9))</f>
        <v>3146.5434975651319</v>
      </c>
      <c r="E78">
        <f t="shared" si="22"/>
        <v>0</v>
      </c>
      <c r="F78" cm="1">
        <f t="array" ref="F78">SUMPRODUCT(DecsisionVar_Q3_2_1,TRANSPOSE('Q3-Frozen sample (2)'!AD9:AO9))</f>
        <v>2840.9494667114818</v>
      </c>
      <c r="G78">
        <f t="shared" si="23"/>
        <v>0</v>
      </c>
      <c r="H78">
        <f t="shared" si="24"/>
        <v>9284.5207718761085</v>
      </c>
      <c r="I78">
        <f t="shared" si="25"/>
        <v>0</v>
      </c>
    </row>
    <row r="79" spans="1:10" x14ac:dyDescent="0.25">
      <c r="A79">
        <v>8</v>
      </c>
      <c r="B79" cm="1">
        <f t="array" ref="B79">SUMPRODUCT(DecsisionVar_Q3_2_1,TRANSPOSE('Q3-Frozen sample (2)'!B10:M10))</f>
        <v>3304.1904530970173</v>
      </c>
      <c r="C79">
        <f t="shared" si="21"/>
        <v>0</v>
      </c>
      <c r="D79" cm="1">
        <f t="array" ref="D79">SUMPRODUCT(DecsisionVar_Q3_2_1,TRANSPOSE('Q3-Frozen sample (2)'!P10:AA10))</f>
        <v>2829.2419155892585</v>
      </c>
      <c r="E79">
        <f t="shared" si="22"/>
        <v>0</v>
      </c>
      <c r="F79" cm="1">
        <f t="array" ref="F79">SUMPRODUCT(DecsisionVar_Q3_2_1,TRANSPOSE('Q3-Frozen sample (2)'!AD10:AO10))</f>
        <v>3156.8933447143195</v>
      </c>
      <c r="G79">
        <f t="shared" si="23"/>
        <v>0</v>
      </c>
      <c r="H79">
        <f t="shared" si="24"/>
        <v>9290.3257134005944</v>
      </c>
      <c r="I79">
        <f t="shared" si="25"/>
        <v>0</v>
      </c>
    </row>
    <row r="80" spans="1:10" x14ac:dyDescent="0.25">
      <c r="A80">
        <v>9</v>
      </c>
      <c r="B80" cm="1">
        <f t="array" ref="B80">SUMPRODUCT(DecsisionVar_Q3_2_1,TRANSPOSE('Q3-Frozen sample (2)'!B11:M11))</f>
        <v>3364.2464259587264</v>
      </c>
      <c r="C80">
        <f t="shared" si="21"/>
        <v>0</v>
      </c>
      <c r="D80" cm="1">
        <f t="array" ref="D80">SUMPRODUCT(DecsisionVar_Q3_2_1,TRANSPOSE('Q3-Frozen sample (2)'!P11:AA11))</f>
        <v>2995.4658597853481</v>
      </c>
      <c r="E80">
        <f t="shared" si="22"/>
        <v>0</v>
      </c>
      <c r="F80" cm="1">
        <f t="array" ref="F80">SUMPRODUCT(DecsisionVar_Q3_2_1,TRANSPOSE('Q3-Frozen sample (2)'!AD11:AO11))</f>
        <v>2945.120384632844</v>
      </c>
      <c r="G80">
        <f t="shared" si="23"/>
        <v>0</v>
      </c>
      <c r="H80">
        <f t="shared" si="24"/>
        <v>9304.832670376918</v>
      </c>
      <c r="I80">
        <f t="shared" si="25"/>
        <v>0</v>
      </c>
    </row>
    <row r="81" spans="1:9" x14ac:dyDescent="0.25">
      <c r="A81">
        <v>10</v>
      </c>
      <c r="B81" cm="1">
        <f t="array" ref="B81">SUMPRODUCT(DecsisionVar_Q3_2_1,TRANSPOSE('Q3-Frozen sample (2)'!B12:M12))</f>
        <v>3379.0520486851938</v>
      </c>
      <c r="C81">
        <f t="shared" si="21"/>
        <v>0</v>
      </c>
      <c r="D81" cm="1">
        <f t="array" ref="D81">SUMPRODUCT(DecsisionVar_Q3_2_1,TRANSPOSE('Q3-Frozen sample (2)'!P12:AA12))</f>
        <v>3107.8527255759373</v>
      </c>
      <c r="E81">
        <f t="shared" si="22"/>
        <v>0</v>
      </c>
      <c r="F81" cm="1">
        <f t="array" ref="F81">SUMPRODUCT(DecsisionVar_Q3_2_1,TRANSPOSE('Q3-Frozen sample (2)'!AD12:AO12))</f>
        <v>2996.4801457303383</v>
      </c>
      <c r="G81">
        <f t="shared" si="23"/>
        <v>0</v>
      </c>
      <c r="H81">
        <f t="shared" si="24"/>
        <v>9483.3849199914694</v>
      </c>
      <c r="I81">
        <f t="shared" si="25"/>
        <v>0</v>
      </c>
    </row>
    <row r="82" spans="1:9" x14ac:dyDescent="0.25">
      <c r="A82">
        <v>11</v>
      </c>
      <c r="B82" cm="1">
        <f t="array" ref="B82">SUMPRODUCT(DecsisionVar_Q3_2_1,TRANSPOSE('Q3-Frozen sample (2)'!B13:M13))</f>
        <v>3130.5182174370934</v>
      </c>
      <c r="C82">
        <f t="shared" si="21"/>
        <v>0</v>
      </c>
      <c r="D82" cm="1">
        <f t="array" ref="D82">SUMPRODUCT(DecsisionVar_Q3_2_1,TRANSPOSE('Q3-Frozen sample (2)'!P13:AA13))</f>
        <v>3095.2578363479788</v>
      </c>
      <c r="E82">
        <f t="shared" si="22"/>
        <v>0</v>
      </c>
      <c r="F82" cm="1">
        <f t="array" ref="F82">SUMPRODUCT(DecsisionVar_Q3_2_1,TRANSPOSE('Q3-Frozen sample (2)'!AD13:AO13))</f>
        <v>2913.1722076985329</v>
      </c>
      <c r="G82">
        <f t="shared" si="23"/>
        <v>0</v>
      </c>
      <c r="H82">
        <f t="shared" si="24"/>
        <v>9138.9482614836052</v>
      </c>
      <c r="I82">
        <f t="shared" si="25"/>
        <v>0</v>
      </c>
    </row>
    <row r="83" spans="1:9" x14ac:dyDescent="0.25">
      <c r="A83">
        <v>12</v>
      </c>
      <c r="B83" cm="1">
        <f t="array" ref="B83">SUMPRODUCT(DecsisionVar_Q3_2_1,TRANSPOSE('Q3-Frozen sample (2)'!B14:M14))</f>
        <v>3248.5850342568715</v>
      </c>
      <c r="C83">
        <f t="shared" si="21"/>
        <v>0</v>
      </c>
      <c r="D83" cm="1">
        <f t="array" ref="D83">SUMPRODUCT(DecsisionVar_Q3_2_1,TRANSPOSE('Q3-Frozen sample (2)'!P14:AA14))</f>
        <v>3208.1679282397222</v>
      </c>
      <c r="E83">
        <f t="shared" si="22"/>
        <v>0</v>
      </c>
      <c r="F83" cm="1">
        <f t="array" ref="F83">SUMPRODUCT(DecsisionVar_Q3_2_1,TRANSPOSE('Q3-Frozen sample (2)'!AD14:AO14))</f>
        <v>2872.4741247133989</v>
      </c>
      <c r="G83">
        <f t="shared" si="23"/>
        <v>0</v>
      </c>
      <c r="H83">
        <f t="shared" si="24"/>
        <v>9329.2270872099925</v>
      </c>
      <c r="I83">
        <f t="shared" si="25"/>
        <v>0</v>
      </c>
    </row>
    <row r="84" spans="1:9" x14ac:dyDescent="0.25">
      <c r="A84">
        <v>13</v>
      </c>
      <c r="B84" cm="1">
        <f t="array" ref="B84">SUMPRODUCT(DecsisionVar_Q3_2_1,TRANSPOSE('Q3-Frozen sample (2)'!B15:M15))</f>
        <v>3197.3468690916111</v>
      </c>
      <c r="C84">
        <f t="shared" si="21"/>
        <v>0</v>
      </c>
      <c r="D84" cm="1">
        <f t="array" ref="D84">SUMPRODUCT(DecsisionVar_Q3_2_1,TRANSPOSE('Q3-Frozen sample (2)'!P15:AA15))</f>
        <v>3142.1514926059181</v>
      </c>
      <c r="E84">
        <f t="shared" si="22"/>
        <v>0</v>
      </c>
      <c r="F84" cm="1">
        <f t="array" ref="F84">SUMPRODUCT(DecsisionVar_Q3_2_1,TRANSPOSE('Q3-Frozen sample (2)'!AD15:AO15))</f>
        <v>3051.8461686755386</v>
      </c>
      <c r="G84">
        <f t="shared" si="23"/>
        <v>0</v>
      </c>
      <c r="H84">
        <f t="shared" si="24"/>
        <v>9391.3445303730678</v>
      </c>
      <c r="I84">
        <f t="shared" si="25"/>
        <v>0</v>
      </c>
    </row>
    <row r="85" spans="1:9" x14ac:dyDescent="0.25">
      <c r="A85">
        <v>14</v>
      </c>
      <c r="B85" cm="1">
        <f t="array" ref="B85">SUMPRODUCT(DecsisionVar_Q3_2_1,TRANSPOSE('Q3-Frozen sample (2)'!B16:M16))</f>
        <v>3418.9407424513574</v>
      </c>
      <c r="C85">
        <f t="shared" si="21"/>
        <v>0</v>
      </c>
      <c r="D85" cm="1">
        <f t="array" ref="D85">SUMPRODUCT(DecsisionVar_Q3_2_1,TRANSPOSE('Q3-Frozen sample (2)'!P16:AA16))</f>
        <v>3054.4804840977326</v>
      </c>
      <c r="E85">
        <f t="shared" si="22"/>
        <v>0</v>
      </c>
      <c r="F85" cm="1">
        <f t="array" ref="F85">SUMPRODUCT(DecsisionVar_Q3_2_1,TRANSPOSE('Q3-Frozen sample (2)'!AD16:AO16))</f>
        <v>3000.8507014921365</v>
      </c>
      <c r="G85">
        <f t="shared" si="23"/>
        <v>0</v>
      </c>
      <c r="H85">
        <f t="shared" si="24"/>
        <v>9474.2719280412257</v>
      </c>
      <c r="I85">
        <f t="shared" si="25"/>
        <v>0</v>
      </c>
    </row>
    <row r="86" spans="1:9" x14ac:dyDescent="0.25">
      <c r="A86">
        <v>15</v>
      </c>
      <c r="B86" cm="1">
        <f t="array" ref="B86">SUMPRODUCT(DecsisionVar_Q3_2_1,TRANSPOSE('Q3-Frozen sample (2)'!B17:M17))</f>
        <v>3044.4355518356779</v>
      </c>
      <c r="C86">
        <f t="shared" si="21"/>
        <v>0</v>
      </c>
      <c r="D86" cm="1">
        <f t="array" ref="D86">SUMPRODUCT(DecsisionVar_Q3_2_1,TRANSPOSE('Q3-Frozen sample (2)'!P17:AA17))</f>
        <v>3150.3301803830018</v>
      </c>
      <c r="E86">
        <f t="shared" si="22"/>
        <v>0</v>
      </c>
      <c r="F86" cm="1">
        <f t="array" ref="F86">SUMPRODUCT(DecsisionVar_Q3_2_1,TRANSPOSE('Q3-Frozen sample (2)'!AD17:AO17))</f>
        <v>3096.7745976878932</v>
      </c>
      <c r="G86">
        <f t="shared" si="23"/>
        <v>0</v>
      </c>
      <c r="H86">
        <f t="shared" si="24"/>
        <v>9291.5403299065729</v>
      </c>
      <c r="I86">
        <f t="shared" si="25"/>
        <v>0</v>
      </c>
    </row>
    <row r="87" spans="1:9" x14ac:dyDescent="0.25">
      <c r="A87">
        <v>16</v>
      </c>
      <c r="B87" cm="1">
        <f t="array" ref="B87">SUMPRODUCT(DecsisionVar_Q3_2_1,TRANSPOSE('Q3-Frozen sample (2)'!B18:M18))</f>
        <v>3504.0020524323349</v>
      </c>
      <c r="C87">
        <f t="shared" si="21"/>
        <v>0</v>
      </c>
      <c r="D87" cm="1">
        <f t="array" ref="D87">SUMPRODUCT(DecsisionVar_Q3_2_1,TRANSPOSE('Q3-Frozen sample (2)'!P18:AA18))</f>
        <v>3101.8425758039616</v>
      </c>
      <c r="E87">
        <f t="shared" si="22"/>
        <v>0</v>
      </c>
      <c r="F87" cm="1">
        <f t="array" ref="F87">SUMPRODUCT(DecsisionVar_Q3_2_1,TRANSPOSE('Q3-Frozen sample (2)'!AD18:AO18))</f>
        <v>3041.2634192774885</v>
      </c>
      <c r="G87">
        <f t="shared" si="23"/>
        <v>0</v>
      </c>
      <c r="H87">
        <f t="shared" si="24"/>
        <v>9647.108047513786</v>
      </c>
      <c r="I87">
        <f t="shared" si="25"/>
        <v>0</v>
      </c>
    </row>
    <row r="88" spans="1:9" x14ac:dyDescent="0.25">
      <c r="A88">
        <v>17</v>
      </c>
      <c r="B88" cm="1">
        <f t="array" ref="B88">SUMPRODUCT(DecsisionVar_Q3_2_1,TRANSPOSE('Q3-Frozen sample (2)'!B19:M19))</f>
        <v>3341.9283171035468</v>
      </c>
      <c r="C88">
        <f t="shared" si="21"/>
        <v>0</v>
      </c>
      <c r="D88" cm="1">
        <f t="array" ref="D88">SUMPRODUCT(DecsisionVar_Q3_2_1,TRANSPOSE('Q3-Frozen sample (2)'!P19:AA19))</f>
        <v>3109.3150158547382</v>
      </c>
      <c r="E88">
        <f t="shared" si="22"/>
        <v>0</v>
      </c>
      <c r="F88" cm="1">
        <f t="array" ref="F88">SUMPRODUCT(DecsisionVar_Q3_2_1,TRANSPOSE('Q3-Frozen sample (2)'!AD19:AO19))</f>
        <v>3038.5193423374953</v>
      </c>
      <c r="G88">
        <f t="shared" si="23"/>
        <v>0</v>
      </c>
      <c r="H88">
        <f t="shared" si="24"/>
        <v>9489.7626752957804</v>
      </c>
      <c r="I88">
        <f t="shared" si="25"/>
        <v>0</v>
      </c>
    </row>
    <row r="89" spans="1:9" x14ac:dyDescent="0.25">
      <c r="A89">
        <v>18</v>
      </c>
      <c r="B89" cm="1">
        <f t="array" ref="B89">SUMPRODUCT(DecsisionVar_Q3_2_1,TRANSPOSE('Q3-Frozen sample (2)'!B20:M20))</f>
        <v>3247.8227269245781</v>
      </c>
      <c r="C89">
        <f t="shared" si="21"/>
        <v>0</v>
      </c>
      <c r="D89" cm="1">
        <f t="array" ref="D89">SUMPRODUCT(DecsisionVar_Q3_2_1,TRANSPOSE('Q3-Frozen sample (2)'!P20:AA20))</f>
        <v>3064.2471120935375</v>
      </c>
      <c r="E89">
        <f t="shared" si="22"/>
        <v>0</v>
      </c>
      <c r="F89" cm="1">
        <f t="array" ref="F89">SUMPRODUCT(DecsisionVar_Q3_2_1,TRANSPOSE('Q3-Frozen sample (2)'!AD20:AO20))</f>
        <v>2889.8390778664088</v>
      </c>
      <c r="G89">
        <f t="shared" si="23"/>
        <v>0</v>
      </c>
      <c r="H89">
        <f t="shared" si="24"/>
        <v>9201.9089168845239</v>
      </c>
      <c r="I89">
        <f t="shared" si="25"/>
        <v>0</v>
      </c>
    </row>
    <row r="90" spans="1:9" x14ac:dyDescent="0.25">
      <c r="A90">
        <v>19</v>
      </c>
      <c r="B90" cm="1">
        <f t="array" ref="B90">SUMPRODUCT(DecsisionVar_Q3_2_1,TRANSPOSE('Q3-Frozen sample (2)'!B21:M21))</f>
        <v>3264.5231581055614</v>
      </c>
      <c r="C90">
        <f t="shared" si="21"/>
        <v>0</v>
      </c>
      <c r="D90" cm="1">
        <f t="array" ref="D90">SUMPRODUCT(DecsisionVar_Q3_2_1,TRANSPOSE('Q3-Frozen sample (2)'!P21:AA21))</f>
        <v>3018.6338381898308</v>
      </c>
      <c r="E90">
        <f t="shared" si="22"/>
        <v>0</v>
      </c>
      <c r="F90" cm="1">
        <f t="array" ref="F90">SUMPRODUCT(DecsisionVar_Q3_2_1,TRANSPOSE('Q3-Frozen sample (2)'!AD21:AO21))</f>
        <v>3239.6224938974647</v>
      </c>
      <c r="G90">
        <f t="shared" si="23"/>
        <v>0</v>
      </c>
      <c r="H90">
        <f t="shared" si="24"/>
        <v>9522.7794901928573</v>
      </c>
      <c r="I90">
        <f t="shared" si="25"/>
        <v>0</v>
      </c>
    </row>
    <row r="91" spans="1:9" x14ac:dyDescent="0.25">
      <c r="A91">
        <v>20</v>
      </c>
      <c r="B91" cm="1">
        <f t="array" ref="B91">SUMPRODUCT(DecsisionVar_Q3_2_1,TRANSPOSE('Q3-Frozen sample (2)'!B22:M22))</f>
        <v>3308.7265949665252</v>
      </c>
      <c r="C91">
        <f t="shared" si="21"/>
        <v>0</v>
      </c>
      <c r="D91" cm="1">
        <f t="array" ref="D91">SUMPRODUCT(DecsisionVar_Q3_2_1,TRANSPOSE('Q3-Frozen sample (2)'!P22:AA22))</f>
        <v>3117.6169335886034</v>
      </c>
      <c r="E91">
        <f t="shared" si="22"/>
        <v>0</v>
      </c>
      <c r="F91" cm="1">
        <f t="array" ref="F91">SUMPRODUCT(DecsisionVar_Q3_2_1,TRANSPOSE('Q3-Frozen sample (2)'!AD22:AO22))</f>
        <v>3023.3668147020899</v>
      </c>
      <c r="G91">
        <f t="shared" si="23"/>
        <v>0</v>
      </c>
      <c r="H91">
        <f t="shared" si="24"/>
        <v>9449.7103432572185</v>
      </c>
      <c r="I91">
        <f t="shared" si="25"/>
        <v>0</v>
      </c>
    </row>
    <row r="92" spans="1:9" x14ac:dyDescent="0.25">
      <c r="A92">
        <v>21</v>
      </c>
      <c r="B92" cm="1">
        <f t="array" ref="B92">SUMPRODUCT(DecsisionVar_Q3_2_1,TRANSPOSE('Q3-Frozen sample (2)'!B23:M23))</f>
        <v>3232.2934514370522</v>
      </c>
      <c r="C92">
        <f t="shared" si="21"/>
        <v>0</v>
      </c>
      <c r="D92" cm="1">
        <f t="array" ref="D92">SUMPRODUCT(DecsisionVar_Q3_2_1,TRANSPOSE('Q3-Frozen sample (2)'!P23:AA23))</f>
        <v>3069.0086210996728</v>
      </c>
      <c r="E92">
        <f t="shared" si="22"/>
        <v>0</v>
      </c>
      <c r="F92" cm="1">
        <f t="array" ref="F92">SUMPRODUCT(DecsisionVar_Q3_2_1,TRANSPOSE('Q3-Frozen sample (2)'!AD23:AO23))</f>
        <v>2936.3012590702397</v>
      </c>
      <c r="G92">
        <f t="shared" si="23"/>
        <v>0</v>
      </c>
      <c r="H92">
        <f t="shared" si="24"/>
        <v>9237.6033316069643</v>
      </c>
      <c r="I92">
        <f t="shared" si="25"/>
        <v>0</v>
      </c>
    </row>
    <row r="93" spans="1:9" x14ac:dyDescent="0.25">
      <c r="A93">
        <v>22</v>
      </c>
      <c r="B93" cm="1">
        <f t="array" ref="B93">SUMPRODUCT(DecsisionVar_Q3_2_1,TRANSPOSE('Q3-Frozen sample (2)'!B24:M24))</f>
        <v>3294.4829403793847</v>
      </c>
      <c r="C93">
        <f t="shared" si="21"/>
        <v>0</v>
      </c>
      <c r="D93" cm="1">
        <f t="array" ref="D93">SUMPRODUCT(DecsisionVar_Q3_2_1,TRANSPOSE('Q3-Frozen sample (2)'!P24:AA24))</f>
        <v>3142.2993759399574</v>
      </c>
      <c r="E93">
        <f t="shared" si="22"/>
        <v>0</v>
      </c>
      <c r="F93" cm="1">
        <f t="array" ref="F93">SUMPRODUCT(DecsisionVar_Q3_2_1,TRANSPOSE('Q3-Frozen sample (2)'!AD24:AO24))</f>
        <v>2991.9311365204103</v>
      </c>
      <c r="G93">
        <f t="shared" si="23"/>
        <v>0</v>
      </c>
      <c r="H93">
        <f t="shared" si="24"/>
        <v>9428.7134528397528</v>
      </c>
      <c r="I93">
        <f t="shared" si="25"/>
        <v>0</v>
      </c>
    </row>
    <row r="94" spans="1:9" x14ac:dyDescent="0.25">
      <c r="A94">
        <v>23</v>
      </c>
      <c r="B94" cm="1">
        <f t="array" ref="B94">SUMPRODUCT(DecsisionVar_Q3_2_1,TRANSPOSE('Q3-Frozen sample (2)'!B25:M25))</f>
        <v>3189.1958522310606</v>
      </c>
      <c r="C94">
        <f t="shared" si="21"/>
        <v>0</v>
      </c>
      <c r="D94" cm="1">
        <f t="array" ref="D94">SUMPRODUCT(DecsisionVar_Q3_2_1,TRANSPOSE('Q3-Frozen sample (2)'!P25:AA25))</f>
        <v>2904.7505802369974</v>
      </c>
      <c r="E94">
        <f t="shared" si="22"/>
        <v>0</v>
      </c>
      <c r="F94" cm="1">
        <f t="array" ref="F94">SUMPRODUCT(DecsisionVar_Q3_2_1,TRANSPOSE('Q3-Frozen sample (2)'!AD25:AO25))</f>
        <v>3132.8115964948056</v>
      </c>
      <c r="G94">
        <f t="shared" si="23"/>
        <v>0</v>
      </c>
      <c r="H94">
        <f t="shared" si="24"/>
        <v>9226.758028962864</v>
      </c>
      <c r="I94">
        <f t="shared" si="25"/>
        <v>0</v>
      </c>
    </row>
    <row r="95" spans="1:9" x14ac:dyDescent="0.25">
      <c r="A95">
        <v>24</v>
      </c>
      <c r="B95" cm="1">
        <f t="array" ref="B95">SUMPRODUCT(DecsisionVar_Q3_2_1,TRANSPOSE('Q3-Frozen sample (2)'!B26:M26))</f>
        <v>3237.9049382019784</v>
      </c>
      <c r="C95">
        <f t="shared" si="21"/>
        <v>0</v>
      </c>
      <c r="D95" cm="1">
        <f t="array" ref="D95">SUMPRODUCT(DecsisionVar_Q3_2_1,TRANSPOSE('Q3-Frozen sample (2)'!P26:AA26))</f>
        <v>3266.6231406168195</v>
      </c>
      <c r="E95">
        <f t="shared" si="22"/>
        <v>0</v>
      </c>
      <c r="F95" cm="1">
        <f t="array" ref="F95">SUMPRODUCT(DecsisionVar_Q3_2_1,TRANSPOSE('Q3-Frozen sample (2)'!AD26:AO26))</f>
        <v>2970.5833404695213</v>
      </c>
      <c r="G95">
        <f t="shared" si="23"/>
        <v>0</v>
      </c>
      <c r="H95">
        <f t="shared" si="24"/>
        <v>9475.1114192883178</v>
      </c>
      <c r="I95">
        <f t="shared" si="25"/>
        <v>0</v>
      </c>
    </row>
    <row r="96" spans="1:9" x14ac:dyDescent="0.25">
      <c r="A96">
        <v>25</v>
      </c>
      <c r="B96" cm="1">
        <f t="array" ref="B96">SUMPRODUCT(DecsisionVar_Q3_2_1,TRANSPOSE('Q3-Frozen sample (2)'!B27:M27))</f>
        <v>3292.3771905676476</v>
      </c>
      <c r="C96">
        <f t="shared" si="21"/>
        <v>0</v>
      </c>
      <c r="D96" cm="1">
        <f t="array" ref="D96">SUMPRODUCT(DecsisionVar_Q3_2_1,TRANSPOSE('Q3-Frozen sample (2)'!P27:AA27))</f>
        <v>3101.8391016339447</v>
      </c>
      <c r="E96">
        <f t="shared" si="22"/>
        <v>0</v>
      </c>
      <c r="F96" cm="1">
        <f t="array" ref="F96">SUMPRODUCT(DecsisionVar_Q3_2_1,TRANSPOSE('Q3-Frozen sample (2)'!AD27:AO27))</f>
        <v>3036.8944827783689</v>
      </c>
      <c r="G96">
        <f t="shared" si="23"/>
        <v>0</v>
      </c>
      <c r="H96">
        <f t="shared" si="24"/>
        <v>9431.1107749799612</v>
      </c>
      <c r="I96">
        <f t="shared" si="25"/>
        <v>0</v>
      </c>
    </row>
    <row r="97" spans="1:9" x14ac:dyDescent="0.25">
      <c r="A97">
        <v>26</v>
      </c>
      <c r="B97" cm="1">
        <f t="array" ref="B97">SUMPRODUCT(DecsisionVar_Q3_2_1,TRANSPOSE('Q3-Frozen sample (2)'!B28:M28))</f>
        <v>3395.4105862944348</v>
      </c>
      <c r="C97">
        <f t="shared" si="21"/>
        <v>0</v>
      </c>
      <c r="D97" cm="1">
        <f t="array" ref="D97">SUMPRODUCT(DecsisionVar_Q3_2_1,TRANSPOSE('Q3-Frozen sample (2)'!P28:AA28))</f>
        <v>3276.9554295027797</v>
      </c>
      <c r="E97">
        <f t="shared" si="22"/>
        <v>0</v>
      </c>
      <c r="F97" cm="1">
        <f t="array" ref="F97">SUMPRODUCT(DecsisionVar_Q3_2_1,TRANSPOSE('Q3-Frozen sample (2)'!AD28:AO28))</f>
        <v>2776.8866482125713</v>
      </c>
      <c r="G97">
        <f t="shared" si="23"/>
        <v>0</v>
      </c>
      <c r="H97">
        <f t="shared" si="24"/>
        <v>9449.2526640097858</v>
      </c>
      <c r="I97">
        <f t="shared" si="25"/>
        <v>0</v>
      </c>
    </row>
    <row r="98" spans="1:9" x14ac:dyDescent="0.25">
      <c r="A98">
        <v>27</v>
      </c>
      <c r="B98" cm="1">
        <f t="array" ref="B98">SUMPRODUCT(DecsisionVar_Q3_2_1,TRANSPOSE('Q3-Frozen sample (2)'!B29:M29))</f>
        <v>3347.5279022494615</v>
      </c>
      <c r="C98">
        <f t="shared" si="21"/>
        <v>0</v>
      </c>
      <c r="D98" cm="1">
        <f t="array" ref="D98">SUMPRODUCT(DecsisionVar_Q3_2_1,TRANSPOSE('Q3-Frozen sample (2)'!P29:AA29))</f>
        <v>2985.5414983548599</v>
      </c>
      <c r="E98">
        <f t="shared" si="22"/>
        <v>0</v>
      </c>
      <c r="F98" cm="1">
        <f t="array" ref="F98">SUMPRODUCT(DecsisionVar_Q3_2_1,TRANSPOSE('Q3-Frozen sample (2)'!AD29:AO29))</f>
        <v>3148.3093138511249</v>
      </c>
      <c r="G98">
        <f t="shared" si="23"/>
        <v>0</v>
      </c>
      <c r="H98">
        <f t="shared" si="24"/>
        <v>9481.3787144554462</v>
      </c>
      <c r="I98">
        <f t="shared" si="25"/>
        <v>0</v>
      </c>
    </row>
    <row r="99" spans="1:9" x14ac:dyDescent="0.25">
      <c r="A99">
        <v>28</v>
      </c>
      <c r="B99" cm="1">
        <f t="array" ref="B99">SUMPRODUCT(DecsisionVar_Q3_2_1,TRANSPOSE('Q3-Frozen sample (2)'!B30:M30))</f>
        <v>3221.6833692180608</v>
      </c>
      <c r="C99">
        <f t="shared" si="21"/>
        <v>0</v>
      </c>
      <c r="D99" cm="1">
        <f t="array" ref="D99">SUMPRODUCT(DecsisionVar_Q3_2_1,TRANSPOSE('Q3-Frozen sample (2)'!P30:AA30))</f>
        <v>3147.3287067382862</v>
      </c>
      <c r="E99">
        <f t="shared" si="22"/>
        <v>0</v>
      </c>
      <c r="F99" cm="1">
        <f t="array" ref="F99">SUMPRODUCT(DecsisionVar_Q3_2_1,TRANSPOSE('Q3-Frozen sample (2)'!AD30:AO30))</f>
        <v>3165.5257184317579</v>
      </c>
      <c r="G99">
        <f t="shared" si="23"/>
        <v>0</v>
      </c>
      <c r="H99">
        <f t="shared" si="24"/>
        <v>9534.5377943881049</v>
      </c>
      <c r="I99">
        <f t="shared" si="25"/>
        <v>0</v>
      </c>
    </row>
    <row r="100" spans="1:9" x14ac:dyDescent="0.25">
      <c r="A100">
        <v>29</v>
      </c>
      <c r="B100" cm="1">
        <f t="array" ref="B100">SUMPRODUCT(DecsisionVar_Q3_2_1,TRANSPOSE('Q3-Frozen sample (2)'!B31:M31))</f>
        <v>3450.9471670750877</v>
      </c>
      <c r="C100">
        <f t="shared" si="21"/>
        <v>0</v>
      </c>
      <c r="D100" cm="1">
        <f t="array" ref="D100">SUMPRODUCT(DecsisionVar_Q3_2_1,TRANSPOSE('Q3-Frozen sample (2)'!P31:AA31))</f>
        <v>3128.5768937732828</v>
      </c>
      <c r="E100">
        <f t="shared" si="22"/>
        <v>0</v>
      </c>
      <c r="F100" cm="1">
        <f t="array" ref="F100">SUMPRODUCT(DecsisionVar_Q3_2_1,TRANSPOSE('Q3-Frozen sample (2)'!AD31:AO31))</f>
        <v>2936.86436494401</v>
      </c>
      <c r="G100">
        <f t="shared" si="23"/>
        <v>0</v>
      </c>
      <c r="H100">
        <f t="shared" si="24"/>
        <v>9516.3884257923819</v>
      </c>
      <c r="I100">
        <f t="shared" si="25"/>
        <v>0</v>
      </c>
    </row>
    <row r="101" spans="1:9" x14ac:dyDescent="0.25">
      <c r="A101">
        <v>30</v>
      </c>
      <c r="B101" cm="1">
        <f t="array" ref="B101">SUMPRODUCT(DecsisionVar_Q3_2_1,TRANSPOSE('Q3-Frozen sample (2)'!B32:M32))</f>
        <v>3336.1999414290444</v>
      </c>
      <c r="C101">
        <f t="shared" si="21"/>
        <v>0</v>
      </c>
      <c r="D101" cm="1">
        <f t="array" ref="D101">SUMPRODUCT(DecsisionVar_Q3_2_1,TRANSPOSE('Q3-Frozen sample (2)'!P32:AA32))</f>
        <v>3033.7555110337971</v>
      </c>
      <c r="E101">
        <f t="shared" si="22"/>
        <v>0</v>
      </c>
      <c r="F101" cm="1">
        <f t="array" ref="F101">SUMPRODUCT(DecsisionVar_Q3_2_1,TRANSPOSE('Q3-Frozen sample (2)'!AD32:AO32))</f>
        <v>3043.0345083797029</v>
      </c>
      <c r="G101">
        <f t="shared" si="23"/>
        <v>0</v>
      </c>
      <c r="H101">
        <f t="shared" si="24"/>
        <v>9412.989960842544</v>
      </c>
      <c r="I101">
        <f t="shared" si="25"/>
        <v>0</v>
      </c>
    </row>
    <row r="102" spans="1:9" x14ac:dyDescent="0.25">
      <c r="A102">
        <v>31</v>
      </c>
      <c r="B102" cm="1">
        <f t="array" ref="B102">SUMPRODUCT(DecsisionVar_Q3_2_1,TRANSPOSE('Q3-Frozen sample (2)'!B33:M33))</f>
        <v>3556.5938125751877</v>
      </c>
      <c r="C102">
        <f t="shared" si="21"/>
        <v>0</v>
      </c>
      <c r="D102" cm="1">
        <f t="array" ref="D102">SUMPRODUCT(DecsisionVar_Q3_2_1,TRANSPOSE('Q3-Frozen sample (2)'!P33:AA33))</f>
        <v>3357.0932435732284</v>
      </c>
      <c r="E102">
        <f t="shared" si="22"/>
        <v>0</v>
      </c>
      <c r="F102" cm="1">
        <f t="array" ref="F102">SUMPRODUCT(DecsisionVar_Q3_2_1,TRANSPOSE('Q3-Frozen sample (2)'!AD33:AO33))</f>
        <v>2943.9260903199047</v>
      </c>
      <c r="G102">
        <f t="shared" si="23"/>
        <v>0</v>
      </c>
      <c r="H102">
        <f t="shared" si="24"/>
        <v>9857.6131464683203</v>
      </c>
      <c r="I102">
        <f t="shared" si="25"/>
        <v>0</v>
      </c>
    </row>
    <row r="103" spans="1:9" x14ac:dyDescent="0.25">
      <c r="A103">
        <v>32</v>
      </c>
      <c r="B103" cm="1">
        <f t="array" ref="B103">SUMPRODUCT(DecsisionVar_Q3_2_1,TRANSPOSE('Q3-Frozen sample (2)'!B34:M34))</f>
        <v>3355.1026484217191</v>
      </c>
      <c r="C103">
        <f t="shared" si="21"/>
        <v>0</v>
      </c>
      <c r="D103" cm="1">
        <f t="array" ref="D103">SUMPRODUCT(DecsisionVar_Q3_2_1,TRANSPOSE('Q3-Frozen sample (2)'!P34:AA34))</f>
        <v>3174.7471338891532</v>
      </c>
      <c r="E103">
        <f t="shared" si="22"/>
        <v>0</v>
      </c>
      <c r="F103" cm="1">
        <f t="array" ref="F103">SUMPRODUCT(DecsisionVar_Q3_2_1,TRANSPOSE('Q3-Frozen sample (2)'!AD34:AO34))</f>
        <v>3030.1041720598982</v>
      </c>
      <c r="G103">
        <f t="shared" si="23"/>
        <v>0</v>
      </c>
      <c r="H103">
        <f t="shared" si="24"/>
        <v>9559.9539543707706</v>
      </c>
      <c r="I103">
        <f t="shared" si="25"/>
        <v>0</v>
      </c>
    </row>
    <row r="104" spans="1:9" x14ac:dyDescent="0.25">
      <c r="A104">
        <v>33</v>
      </c>
      <c r="B104" cm="1">
        <f t="array" ref="B104">SUMPRODUCT(DecsisionVar_Q3_2_1,TRANSPOSE('Q3-Frozen sample (2)'!B35:M35))</f>
        <v>3292.0115078652725</v>
      </c>
      <c r="C104">
        <f t="shared" si="21"/>
        <v>0</v>
      </c>
      <c r="D104" cm="1">
        <f t="array" ref="D104">SUMPRODUCT(DecsisionVar_Q3_2_1,TRANSPOSE('Q3-Frozen sample (2)'!P35:AA35))</f>
        <v>3148.3241687432487</v>
      </c>
      <c r="E104">
        <f t="shared" si="22"/>
        <v>0</v>
      </c>
      <c r="F104" cm="1">
        <f t="array" ref="F104">SUMPRODUCT(DecsisionVar_Q3_2_1,TRANSPOSE('Q3-Frozen sample (2)'!AD35:AO35))</f>
        <v>3028.6580831301098</v>
      </c>
      <c r="G104">
        <f t="shared" si="23"/>
        <v>0</v>
      </c>
      <c r="H104">
        <f t="shared" si="24"/>
        <v>9468.9937597386306</v>
      </c>
      <c r="I104">
        <f t="shared" si="25"/>
        <v>0</v>
      </c>
    </row>
    <row r="105" spans="1:9" x14ac:dyDescent="0.25">
      <c r="A105">
        <v>34</v>
      </c>
      <c r="B105" cm="1">
        <f t="array" ref="B105">SUMPRODUCT(DecsisionVar_Q3_2_1,TRANSPOSE('Q3-Frozen sample (2)'!B36:M36))</f>
        <v>3300.6520268402319</v>
      </c>
      <c r="C105">
        <f t="shared" si="21"/>
        <v>0</v>
      </c>
      <c r="D105" cm="1">
        <f t="array" ref="D105">SUMPRODUCT(DecsisionVar_Q3_2_1,TRANSPOSE('Q3-Frozen sample (2)'!P36:AA36))</f>
        <v>3042.2848803740003</v>
      </c>
      <c r="E105">
        <f t="shared" si="22"/>
        <v>0</v>
      </c>
      <c r="F105" cm="1">
        <f t="array" ref="F105">SUMPRODUCT(DecsisionVar_Q3_2_1,TRANSPOSE('Q3-Frozen sample (2)'!AD36:AO36))</f>
        <v>3092.2594366796643</v>
      </c>
      <c r="G105">
        <f t="shared" si="23"/>
        <v>0</v>
      </c>
      <c r="H105">
        <f t="shared" si="24"/>
        <v>9435.1963438938965</v>
      </c>
      <c r="I105">
        <f t="shared" si="25"/>
        <v>0</v>
      </c>
    </row>
    <row r="106" spans="1:9" x14ac:dyDescent="0.25">
      <c r="A106">
        <v>35</v>
      </c>
      <c r="B106" cm="1">
        <f t="array" ref="B106">SUMPRODUCT(DecsisionVar_Q3_2_1,TRANSPOSE('Q3-Frozen sample (2)'!B37:M37))</f>
        <v>3479.8334192990064</v>
      </c>
      <c r="C106">
        <f t="shared" si="21"/>
        <v>0</v>
      </c>
      <c r="D106" cm="1">
        <f t="array" ref="D106">SUMPRODUCT(DecsisionVar_Q3_2_1,TRANSPOSE('Q3-Frozen sample (2)'!P37:AA37))</f>
        <v>3197.5575445913614</v>
      </c>
      <c r="E106">
        <f t="shared" si="22"/>
        <v>0</v>
      </c>
      <c r="F106" cm="1">
        <f t="array" ref="F106">SUMPRODUCT(DecsisionVar_Q3_2_1,TRANSPOSE('Q3-Frozen sample (2)'!AD37:AO37))</f>
        <v>2951.1096124428154</v>
      </c>
      <c r="G106">
        <f t="shared" si="23"/>
        <v>0</v>
      </c>
      <c r="H106">
        <f t="shared" si="24"/>
        <v>9628.5005763331828</v>
      </c>
      <c r="I106">
        <f t="shared" si="25"/>
        <v>0</v>
      </c>
    </row>
    <row r="107" spans="1:9" x14ac:dyDescent="0.25">
      <c r="A107">
        <v>36</v>
      </c>
      <c r="B107" cm="1">
        <f t="array" ref="B107">SUMPRODUCT(DecsisionVar_Q3_2_1,TRANSPOSE('Q3-Frozen sample (2)'!B38:M38))</f>
        <v>3213.6043561893598</v>
      </c>
      <c r="C107">
        <f t="shared" si="21"/>
        <v>0</v>
      </c>
      <c r="D107" cm="1">
        <f t="array" ref="D107">SUMPRODUCT(DecsisionVar_Q3_2_1,TRANSPOSE('Q3-Frozen sample (2)'!P38:AA38))</f>
        <v>3309.1361320990227</v>
      </c>
      <c r="E107">
        <f t="shared" si="22"/>
        <v>0</v>
      </c>
      <c r="F107" cm="1">
        <f t="array" ref="F107">SUMPRODUCT(DecsisionVar_Q3_2_1,TRANSPOSE('Q3-Frozen sample (2)'!AD38:AO38))</f>
        <v>3001.9327224305816</v>
      </c>
      <c r="G107">
        <f t="shared" si="23"/>
        <v>0</v>
      </c>
      <c r="H107">
        <f t="shared" si="24"/>
        <v>9524.6732107189637</v>
      </c>
      <c r="I107">
        <f t="shared" si="25"/>
        <v>0</v>
      </c>
    </row>
    <row r="108" spans="1:9" x14ac:dyDescent="0.25">
      <c r="A108">
        <v>37</v>
      </c>
      <c r="B108" cm="1">
        <f t="array" ref="B108">SUMPRODUCT(DecsisionVar_Q3_2_1,TRANSPOSE('Q3-Frozen sample (2)'!B39:M39))</f>
        <v>3438.2767830966218</v>
      </c>
      <c r="C108">
        <f t="shared" si="21"/>
        <v>0</v>
      </c>
      <c r="D108" cm="1">
        <f t="array" ref="D108">SUMPRODUCT(DecsisionVar_Q3_2_1,TRANSPOSE('Q3-Frozen sample (2)'!P39:AA39))</f>
        <v>3089.710438135724</v>
      </c>
      <c r="E108">
        <f t="shared" si="22"/>
        <v>0</v>
      </c>
      <c r="F108" cm="1">
        <f t="array" ref="F108">SUMPRODUCT(DecsisionVar_Q3_2_1,TRANSPOSE('Q3-Frozen sample (2)'!AD39:AO39))</f>
        <v>2874.4689297997934</v>
      </c>
      <c r="G108">
        <f t="shared" si="23"/>
        <v>0</v>
      </c>
      <c r="H108">
        <f t="shared" si="24"/>
        <v>9402.45615103214</v>
      </c>
      <c r="I108">
        <f t="shared" si="25"/>
        <v>0</v>
      </c>
    </row>
    <row r="109" spans="1:9" x14ac:dyDescent="0.25">
      <c r="A109">
        <v>38</v>
      </c>
      <c r="B109" cm="1">
        <f t="array" ref="B109">SUMPRODUCT(DecsisionVar_Q3_2_1,TRANSPOSE('Q3-Frozen sample (2)'!B40:M40))</f>
        <v>3340.900554334411</v>
      </c>
      <c r="C109">
        <f t="shared" si="21"/>
        <v>0</v>
      </c>
      <c r="D109" cm="1">
        <f t="array" ref="D109">SUMPRODUCT(DecsisionVar_Q3_2_1,TRANSPOSE('Q3-Frozen sample (2)'!P40:AA40))</f>
        <v>3148.5785564904045</v>
      </c>
      <c r="E109">
        <f t="shared" si="22"/>
        <v>0</v>
      </c>
      <c r="F109" cm="1">
        <f t="array" ref="F109">SUMPRODUCT(DecsisionVar_Q3_2_1,TRANSPOSE('Q3-Frozen sample (2)'!AD40:AO40))</f>
        <v>2876.5713049333726</v>
      </c>
      <c r="G109">
        <f t="shared" si="23"/>
        <v>0</v>
      </c>
      <c r="H109">
        <f t="shared" si="24"/>
        <v>9366.050415758189</v>
      </c>
      <c r="I109">
        <f t="shared" si="25"/>
        <v>0</v>
      </c>
    </row>
    <row r="110" spans="1:9" x14ac:dyDescent="0.25">
      <c r="A110">
        <v>39</v>
      </c>
      <c r="B110" cm="1">
        <f t="array" ref="B110">SUMPRODUCT(DecsisionVar_Q3_2_1,TRANSPOSE('Q3-Frozen sample (2)'!B41:M41))</f>
        <v>3370.7041436808199</v>
      </c>
      <c r="C110">
        <f t="shared" si="21"/>
        <v>0</v>
      </c>
      <c r="D110" cm="1">
        <f t="array" ref="D110">SUMPRODUCT(DecsisionVar_Q3_2_1,TRANSPOSE('Q3-Frozen sample (2)'!P41:AA41))</f>
        <v>3232.5017068922525</v>
      </c>
      <c r="E110">
        <f t="shared" si="22"/>
        <v>0</v>
      </c>
      <c r="F110" cm="1">
        <f t="array" ref="F110">SUMPRODUCT(DecsisionVar_Q3_2_1,TRANSPOSE('Q3-Frozen sample (2)'!AD41:AO41))</f>
        <v>2862.8786037993696</v>
      </c>
      <c r="G110">
        <f t="shared" si="23"/>
        <v>0</v>
      </c>
      <c r="H110">
        <f t="shared" si="24"/>
        <v>9466.0844543724415</v>
      </c>
      <c r="I110">
        <f t="shared" si="25"/>
        <v>0</v>
      </c>
    </row>
    <row r="111" spans="1:9" x14ac:dyDescent="0.25">
      <c r="A111">
        <v>40</v>
      </c>
      <c r="B111" cm="1">
        <f t="array" ref="B111">SUMPRODUCT(DecsisionVar_Q3_2_1,TRANSPOSE('Q3-Frozen sample (2)'!B42:M42))</f>
        <v>3117.9623999403834</v>
      </c>
      <c r="C111">
        <f t="shared" si="21"/>
        <v>0</v>
      </c>
      <c r="D111" cm="1">
        <f t="array" ref="D111">SUMPRODUCT(DecsisionVar_Q3_2_1,TRANSPOSE('Q3-Frozen sample (2)'!P42:AA42))</f>
        <v>3090.3776962363168</v>
      </c>
      <c r="E111">
        <f t="shared" si="22"/>
        <v>0</v>
      </c>
      <c r="F111" cm="1">
        <f t="array" ref="F111">SUMPRODUCT(DecsisionVar_Q3_2_1,TRANSPOSE('Q3-Frozen sample (2)'!AD42:AO42))</f>
        <v>3072.6137220834462</v>
      </c>
      <c r="G111">
        <f t="shared" si="23"/>
        <v>0</v>
      </c>
      <c r="H111">
        <f t="shared" si="24"/>
        <v>9280.9538182601464</v>
      </c>
      <c r="I111">
        <f t="shared" si="25"/>
        <v>0</v>
      </c>
    </row>
    <row r="112" spans="1:9" x14ac:dyDescent="0.25">
      <c r="A112">
        <v>41</v>
      </c>
      <c r="B112" cm="1">
        <f t="array" ref="B112">SUMPRODUCT(DecsisionVar_Q3_2_1,TRANSPOSE('Q3-Frozen sample (2)'!B43:M43))</f>
        <v>3407.0584673968665</v>
      </c>
      <c r="C112">
        <f t="shared" si="21"/>
        <v>0</v>
      </c>
      <c r="D112" cm="1">
        <f t="array" ref="D112">SUMPRODUCT(DecsisionVar_Q3_2_1,TRANSPOSE('Q3-Frozen sample (2)'!P43:AA43))</f>
        <v>3036.4577263060428</v>
      </c>
      <c r="E112">
        <f t="shared" si="22"/>
        <v>0</v>
      </c>
      <c r="F112" cm="1">
        <f t="array" ref="F112">SUMPRODUCT(DecsisionVar_Q3_2_1,TRANSPOSE('Q3-Frozen sample (2)'!AD43:AO43))</f>
        <v>3061.2373289982493</v>
      </c>
      <c r="G112">
        <f t="shared" si="23"/>
        <v>0</v>
      </c>
      <c r="H112">
        <f t="shared" si="24"/>
        <v>9504.7535227011595</v>
      </c>
      <c r="I112">
        <f t="shared" si="25"/>
        <v>0</v>
      </c>
    </row>
    <row r="113" spans="1:9" x14ac:dyDescent="0.25">
      <c r="A113">
        <v>42</v>
      </c>
      <c r="B113" cm="1">
        <f t="array" ref="B113">SUMPRODUCT(DecsisionVar_Q3_2_1,TRANSPOSE('Q3-Frozen sample (2)'!B44:M44))</f>
        <v>3317.4392384926255</v>
      </c>
      <c r="C113">
        <f t="shared" si="21"/>
        <v>0</v>
      </c>
      <c r="D113" cm="1">
        <f t="array" ref="D113">SUMPRODUCT(DecsisionVar_Q3_2_1,TRANSPOSE('Q3-Frozen sample (2)'!P44:AA44))</f>
        <v>2999.0909745677686</v>
      </c>
      <c r="E113">
        <f t="shared" si="22"/>
        <v>0</v>
      </c>
      <c r="F113" cm="1">
        <f t="array" ref="F113">SUMPRODUCT(DecsisionVar_Q3_2_1,TRANSPOSE('Q3-Frozen sample (2)'!AD44:AO44))</f>
        <v>3100.1621548851472</v>
      </c>
      <c r="G113">
        <f t="shared" si="23"/>
        <v>0</v>
      </c>
      <c r="H113">
        <f t="shared" si="24"/>
        <v>9416.6923679455413</v>
      </c>
      <c r="I113">
        <f t="shared" si="25"/>
        <v>0</v>
      </c>
    </row>
    <row r="114" spans="1:9" x14ac:dyDescent="0.25">
      <c r="A114">
        <v>43</v>
      </c>
      <c r="B114" cm="1">
        <f t="array" ref="B114">SUMPRODUCT(DecsisionVar_Q3_2_1,TRANSPOSE('Q3-Frozen sample (2)'!B45:M45))</f>
        <v>3262.6726444850024</v>
      </c>
      <c r="C114">
        <f t="shared" si="21"/>
        <v>0</v>
      </c>
      <c r="D114" cm="1">
        <f t="array" ref="D114">SUMPRODUCT(DecsisionVar_Q3_2_1,TRANSPOSE('Q3-Frozen sample (2)'!P45:AA45))</f>
        <v>3229.9812036277895</v>
      </c>
      <c r="E114">
        <f t="shared" si="22"/>
        <v>0</v>
      </c>
      <c r="F114" cm="1">
        <f t="array" ref="F114">SUMPRODUCT(DecsisionVar_Q3_2_1,TRANSPOSE('Q3-Frozen sample (2)'!AD45:AO45))</f>
        <v>3013.8627887453017</v>
      </c>
      <c r="G114">
        <f t="shared" si="23"/>
        <v>0</v>
      </c>
      <c r="H114">
        <f t="shared" si="24"/>
        <v>9506.516636858094</v>
      </c>
      <c r="I114">
        <f t="shared" si="25"/>
        <v>0</v>
      </c>
    </row>
    <row r="115" spans="1:9" x14ac:dyDescent="0.25">
      <c r="A115">
        <v>44</v>
      </c>
      <c r="B115" cm="1">
        <f t="array" ref="B115">SUMPRODUCT(DecsisionVar_Q3_2_1,TRANSPOSE('Q3-Frozen sample (2)'!B46:M46))</f>
        <v>3335.2964947523974</v>
      </c>
      <c r="C115">
        <f t="shared" si="21"/>
        <v>0</v>
      </c>
      <c r="D115" cm="1">
        <f t="array" ref="D115">SUMPRODUCT(DecsisionVar_Q3_2_1,TRANSPOSE('Q3-Frozen sample (2)'!P46:AA46))</f>
        <v>2910.3030322087629</v>
      </c>
      <c r="E115">
        <f t="shared" si="22"/>
        <v>0</v>
      </c>
      <c r="F115" cm="1">
        <f t="array" ref="F115">SUMPRODUCT(DecsisionVar_Q3_2_1,TRANSPOSE('Q3-Frozen sample (2)'!AD46:AO46))</f>
        <v>3054.9389025167843</v>
      </c>
      <c r="G115">
        <f t="shared" si="23"/>
        <v>0</v>
      </c>
      <c r="H115">
        <f t="shared" si="24"/>
        <v>9300.5384294779451</v>
      </c>
      <c r="I115">
        <f t="shared" si="25"/>
        <v>0</v>
      </c>
    </row>
    <row r="116" spans="1:9" x14ac:dyDescent="0.25">
      <c r="A116">
        <v>45</v>
      </c>
      <c r="B116" cm="1">
        <f t="array" ref="B116">SUMPRODUCT(DecsisionVar_Q3_2_1,TRANSPOSE('Q3-Frozen sample (2)'!B47:M47))</f>
        <v>3150.5850485380511</v>
      </c>
      <c r="C116">
        <f t="shared" si="21"/>
        <v>0</v>
      </c>
      <c r="D116" cm="1">
        <f t="array" ref="D116">SUMPRODUCT(DecsisionVar_Q3_2_1,TRANSPOSE('Q3-Frozen sample (2)'!P47:AA47))</f>
        <v>3368.3011649751884</v>
      </c>
      <c r="E116">
        <f t="shared" si="22"/>
        <v>0</v>
      </c>
      <c r="F116" cm="1">
        <f t="array" ref="F116">SUMPRODUCT(DecsisionVar_Q3_2_1,TRANSPOSE('Q3-Frozen sample (2)'!AD47:AO47))</f>
        <v>3049.4609230532787</v>
      </c>
      <c r="G116">
        <f t="shared" si="23"/>
        <v>0</v>
      </c>
      <c r="H116">
        <f t="shared" si="24"/>
        <v>9568.3471365665173</v>
      </c>
      <c r="I116">
        <f t="shared" si="25"/>
        <v>0</v>
      </c>
    </row>
    <row r="117" spans="1:9" x14ac:dyDescent="0.25">
      <c r="A117">
        <v>46</v>
      </c>
      <c r="B117" cm="1">
        <f t="array" ref="B117">SUMPRODUCT(DecsisionVar_Q3_2_1,TRANSPOSE('Q3-Frozen sample (2)'!B48:M48))</f>
        <v>3363.18913725323</v>
      </c>
      <c r="C117">
        <f t="shared" si="21"/>
        <v>0</v>
      </c>
      <c r="D117" cm="1">
        <f t="array" ref="D117">SUMPRODUCT(DecsisionVar_Q3_2_1,TRANSPOSE('Q3-Frozen sample (2)'!P48:AA48))</f>
        <v>2966.7114445682114</v>
      </c>
      <c r="E117">
        <f t="shared" si="22"/>
        <v>0</v>
      </c>
      <c r="F117" cm="1">
        <f t="array" ref="F117">SUMPRODUCT(DecsisionVar_Q3_2_1,TRANSPOSE('Q3-Frozen sample (2)'!AD48:AO48))</f>
        <v>3152.5526499692178</v>
      </c>
      <c r="G117">
        <f t="shared" si="23"/>
        <v>0</v>
      </c>
      <c r="H117">
        <f t="shared" si="24"/>
        <v>9482.4532317906596</v>
      </c>
      <c r="I117">
        <f t="shared" si="25"/>
        <v>0</v>
      </c>
    </row>
    <row r="118" spans="1:9" x14ac:dyDescent="0.25">
      <c r="A118">
        <v>47</v>
      </c>
      <c r="B118" cm="1">
        <f t="array" ref="B118">SUMPRODUCT(DecsisionVar_Q3_2_1,TRANSPOSE('Q3-Frozen sample (2)'!B49:M49))</f>
        <v>3342.10133947747</v>
      </c>
      <c r="C118">
        <f t="shared" si="21"/>
        <v>0</v>
      </c>
      <c r="D118" cm="1">
        <f t="array" ref="D118">SUMPRODUCT(DecsisionVar_Q3_2_1,TRANSPOSE('Q3-Frozen sample (2)'!P49:AA49))</f>
        <v>3040.2607633622783</v>
      </c>
      <c r="E118">
        <f t="shared" si="22"/>
        <v>0</v>
      </c>
      <c r="F118" cm="1">
        <f t="array" ref="F118">SUMPRODUCT(DecsisionVar_Q3_2_1,TRANSPOSE('Q3-Frozen sample (2)'!AD49:AO49))</f>
        <v>3004.1743545923673</v>
      </c>
      <c r="G118">
        <f t="shared" si="23"/>
        <v>0</v>
      </c>
      <c r="H118">
        <f t="shared" si="24"/>
        <v>9386.5364574321156</v>
      </c>
      <c r="I118">
        <f t="shared" si="25"/>
        <v>0</v>
      </c>
    </row>
    <row r="119" spans="1:9" x14ac:dyDescent="0.25">
      <c r="A119">
        <v>48</v>
      </c>
      <c r="B119" cm="1">
        <f t="array" ref="B119">SUMPRODUCT(DecsisionVar_Q3_2_1,TRANSPOSE('Q3-Frozen sample (2)'!B50:M50))</f>
        <v>3341.9295153233411</v>
      </c>
      <c r="C119">
        <f t="shared" si="21"/>
        <v>0</v>
      </c>
      <c r="D119" cm="1">
        <f t="array" ref="D119">SUMPRODUCT(DecsisionVar_Q3_2_1,TRANSPOSE('Q3-Frozen sample (2)'!P50:AA50))</f>
        <v>3045.1412066334842</v>
      </c>
      <c r="E119">
        <f t="shared" si="22"/>
        <v>0</v>
      </c>
      <c r="F119" cm="1">
        <f t="array" ref="F119">SUMPRODUCT(DecsisionVar_Q3_2_1,TRANSPOSE('Q3-Frozen sample (2)'!AD50:AO50))</f>
        <v>3009.3802803322633</v>
      </c>
      <c r="G119">
        <f t="shared" si="23"/>
        <v>0</v>
      </c>
      <c r="H119">
        <f t="shared" si="24"/>
        <v>9396.4510022890881</v>
      </c>
      <c r="I119">
        <f t="shared" si="25"/>
        <v>0</v>
      </c>
    </row>
    <row r="120" spans="1:9" x14ac:dyDescent="0.25">
      <c r="A120">
        <v>49</v>
      </c>
      <c r="B120" cm="1">
        <f t="array" ref="B120">SUMPRODUCT(DecsisionVar_Q3_2_1,TRANSPOSE('Q3-Frozen sample (2)'!B51:M51))</f>
        <v>3282.4133396137208</v>
      </c>
      <c r="C120">
        <f t="shared" si="21"/>
        <v>0</v>
      </c>
      <c r="D120" cm="1">
        <f t="array" ref="D120">SUMPRODUCT(DecsisionVar_Q3_2_1,TRANSPOSE('Q3-Frozen sample (2)'!P51:AA51))</f>
        <v>3224.2677118949782</v>
      </c>
      <c r="E120">
        <f t="shared" si="22"/>
        <v>0</v>
      </c>
      <c r="F120" cm="1">
        <f t="array" ref="F120">SUMPRODUCT(DecsisionVar_Q3_2_1,TRANSPOSE('Q3-Frozen sample (2)'!AD51:AO51))</f>
        <v>2879.0059609359823</v>
      </c>
      <c r="G120">
        <f t="shared" si="23"/>
        <v>0</v>
      </c>
      <c r="H120">
        <f t="shared" si="24"/>
        <v>9385.6870124446814</v>
      </c>
      <c r="I120">
        <f t="shared" si="25"/>
        <v>0</v>
      </c>
    </row>
    <row r="121" spans="1:9" x14ac:dyDescent="0.25">
      <c r="A121">
        <v>50</v>
      </c>
      <c r="B121" cm="1">
        <f t="array" ref="B121">SUMPRODUCT(DecsisionVar_Q3_2_1,TRANSPOSE('Q3-Frozen sample (2)'!B52:M52))</f>
        <v>3193.5694639067651</v>
      </c>
      <c r="C121">
        <f t="shared" si="21"/>
        <v>0</v>
      </c>
      <c r="D121" cm="1">
        <f t="array" ref="D121">SUMPRODUCT(DecsisionVar_Q3_2_1,TRANSPOSE('Q3-Frozen sample (2)'!P52:AA52))</f>
        <v>3126.1414478442357</v>
      </c>
      <c r="E121">
        <f t="shared" si="22"/>
        <v>0</v>
      </c>
      <c r="F121" cm="1">
        <f t="array" ref="F121">SUMPRODUCT(DecsisionVar_Q3_2_1,TRANSPOSE('Q3-Frozen sample (2)'!AD52:AO52))</f>
        <v>2903.0547977913602</v>
      </c>
      <c r="G121">
        <f t="shared" si="23"/>
        <v>0</v>
      </c>
      <c r="H121">
        <f t="shared" si="24"/>
        <v>9222.7657095423601</v>
      </c>
      <c r="I121">
        <f t="shared" si="25"/>
        <v>0</v>
      </c>
    </row>
    <row r="122" spans="1:9" x14ac:dyDescent="0.25">
      <c r="A122">
        <v>51</v>
      </c>
      <c r="B122" cm="1">
        <f t="array" ref="B122">SUMPRODUCT(DecsisionVar_Q3_2_1,TRANSPOSE('Q3-Frozen sample (2)'!B53:M53))</f>
        <v>3259.727871402652</v>
      </c>
      <c r="C122">
        <f t="shared" si="21"/>
        <v>0</v>
      </c>
      <c r="D122" cm="1">
        <f t="array" ref="D122">SUMPRODUCT(DecsisionVar_Q3_2_1,TRANSPOSE('Q3-Frozen sample (2)'!P53:AA53))</f>
        <v>3130.5998875179566</v>
      </c>
      <c r="E122">
        <f t="shared" si="22"/>
        <v>0</v>
      </c>
      <c r="F122" cm="1">
        <f t="array" ref="F122">SUMPRODUCT(DecsisionVar_Q3_2_1,TRANSPOSE('Q3-Frozen sample (2)'!AD53:AO53))</f>
        <v>2964.3338218159292</v>
      </c>
      <c r="G122">
        <f t="shared" si="23"/>
        <v>0</v>
      </c>
      <c r="H122">
        <f t="shared" si="24"/>
        <v>9354.6615807365379</v>
      </c>
      <c r="I122">
        <f t="shared" si="25"/>
        <v>0</v>
      </c>
    </row>
    <row r="123" spans="1:9" x14ac:dyDescent="0.25">
      <c r="A123">
        <v>52</v>
      </c>
      <c r="B123" cm="1">
        <f t="array" ref="B123">SUMPRODUCT(DecsisionVar_Q3_2_1,TRANSPOSE('Q3-Frozen sample (2)'!B54:M54))</f>
        <v>3340.0371686065109</v>
      </c>
      <c r="C123">
        <f t="shared" si="21"/>
        <v>0</v>
      </c>
      <c r="D123" cm="1">
        <f t="array" ref="D123">SUMPRODUCT(DecsisionVar_Q3_2_1,TRANSPOSE('Q3-Frozen sample (2)'!P54:AA54))</f>
        <v>3061.8684422605002</v>
      </c>
      <c r="E123">
        <f t="shared" si="22"/>
        <v>0</v>
      </c>
      <c r="F123" cm="1">
        <f t="array" ref="F123">SUMPRODUCT(DecsisionVar_Q3_2_1,TRANSPOSE('Q3-Frozen sample (2)'!AD54:AO54))</f>
        <v>3076.8943162640367</v>
      </c>
      <c r="G123">
        <f t="shared" si="23"/>
        <v>0</v>
      </c>
      <c r="H123">
        <f t="shared" si="24"/>
        <v>9478.7999271310473</v>
      </c>
      <c r="I123">
        <f t="shared" si="25"/>
        <v>0</v>
      </c>
    </row>
    <row r="124" spans="1:9" x14ac:dyDescent="0.25">
      <c r="A124">
        <v>53</v>
      </c>
      <c r="B124" cm="1">
        <f t="array" ref="B124">SUMPRODUCT(DecsisionVar_Q3_2_1,TRANSPOSE('Q3-Frozen sample (2)'!B55:M55))</f>
        <v>3255.1621172179139</v>
      </c>
      <c r="C124">
        <f t="shared" si="21"/>
        <v>0</v>
      </c>
      <c r="D124" cm="1">
        <f t="array" ref="D124">SUMPRODUCT(DecsisionVar_Q3_2_1,TRANSPOSE('Q3-Frozen sample (2)'!P55:AA55))</f>
        <v>3241.7168117963943</v>
      </c>
      <c r="E124">
        <f t="shared" si="22"/>
        <v>0</v>
      </c>
      <c r="F124" cm="1">
        <f t="array" ref="F124">SUMPRODUCT(DecsisionVar_Q3_2_1,TRANSPOSE('Q3-Frozen sample (2)'!AD55:AO55))</f>
        <v>3024.2127739408907</v>
      </c>
      <c r="G124">
        <f t="shared" si="23"/>
        <v>0</v>
      </c>
      <c r="H124">
        <f t="shared" si="24"/>
        <v>9521.0917029552002</v>
      </c>
      <c r="I124">
        <f t="shared" si="25"/>
        <v>0</v>
      </c>
    </row>
    <row r="125" spans="1:9" x14ac:dyDescent="0.25">
      <c r="A125">
        <v>54</v>
      </c>
      <c r="B125" cm="1">
        <f t="array" ref="B125">SUMPRODUCT(DecsisionVar_Q3_2_1,TRANSPOSE('Q3-Frozen sample (2)'!B56:M56))</f>
        <v>3223.0092932834773</v>
      </c>
      <c r="C125">
        <f t="shared" si="21"/>
        <v>0</v>
      </c>
      <c r="D125" cm="1">
        <f t="array" ref="D125">SUMPRODUCT(DecsisionVar_Q3_2_1,TRANSPOSE('Q3-Frozen sample (2)'!P56:AA56))</f>
        <v>3001.4379211142777</v>
      </c>
      <c r="E125">
        <f t="shared" si="22"/>
        <v>0</v>
      </c>
      <c r="F125" cm="1">
        <f t="array" ref="F125">SUMPRODUCT(DecsisionVar_Q3_2_1,TRANSPOSE('Q3-Frozen sample (2)'!AD56:AO56))</f>
        <v>3082.474269226881</v>
      </c>
      <c r="G125">
        <f t="shared" si="23"/>
        <v>0</v>
      </c>
      <c r="H125">
        <f t="shared" si="24"/>
        <v>9306.9214836246356</v>
      </c>
      <c r="I125">
        <f t="shared" si="25"/>
        <v>0</v>
      </c>
    </row>
    <row r="126" spans="1:9" x14ac:dyDescent="0.25">
      <c r="A126">
        <v>55</v>
      </c>
      <c r="B126" cm="1">
        <f t="array" ref="B126">SUMPRODUCT(DecsisionVar_Q3_2_1,TRANSPOSE('Q3-Frozen sample (2)'!B57:M57))</f>
        <v>3112.2821558028108</v>
      </c>
      <c r="C126">
        <f t="shared" si="21"/>
        <v>0</v>
      </c>
      <c r="D126" cm="1">
        <f t="array" ref="D126">SUMPRODUCT(DecsisionVar_Q3_2_1,TRANSPOSE('Q3-Frozen sample (2)'!P57:AA57))</f>
        <v>2894.7312546385224</v>
      </c>
      <c r="E126">
        <f t="shared" si="22"/>
        <v>0</v>
      </c>
      <c r="F126" cm="1">
        <f t="array" ref="F126">SUMPRODUCT(DecsisionVar_Q3_2_1,TRANSPOSE('Q3-Frozen sample (2)'!AD57:AO57))</f>
        <v>3064.3382075446489</v>
      </c>
      <c r="G126">
        <f t="shared" si="23"/>
        <v>0</v>
      </c>
      <c r="H126">
        <f t="shared" si="24"/>
        <v>9071.3516179859835</v>
      </c>
      <c r="I126">
        <f t="shared" si="25"/>
        <v>0</v>
      </c>
    </row>
    <row r="127" spans="1:9" x14ac:dyDescent="0.25">
      <c r="A127">
        <v>56</v>
      </c>
      <c r="B127" cm="1">
        <f t="array" ref="B127">SUMPRODUCT(DecsisionVar_Q3_2_1,TRANSPOSE('Q3-Frozen sample (2)'!B58:M58))</f>
        <v>3295.4500142499573</v>
      </c>
      <c r="C127">
        <f t="shared" si="21"/>
        <v>0</v>
      </c>
      <c r="D127" cm="1">
        <f t="array" ref="D127">SUMPRODUCT(DecsisionVar_Q3_2_1,TRANSPOSE('Q3-Frozen sample (2)'!P58:AA58))</f>
        <v>3081.7548377788462</v>
      </c>
      <c r="E127">
        <f t="shared" si="22"/>
        <v>0</v>
      </c>
      <c r="F127" cm="1">
        <f t="array" ref="F127">SUMPRODUCT(DecsisionVar_Q3_2_1,TRANSPOSE('Q3-Frozen sample (2)'!AD58:AO58))</f>
        <v>2966.2588539479507</v>
      </c>
      <c r="G127">
        <f t="shared" si="23"/>
        <v>0</v>
      </c>
      <c r="H127">
        <f t="shared" si="24"/>
        <v>9343.4637059767538</v>
      </c>
      <c r="I127">
        <f t="shared" si="25"/>
        <v>0</v>
      </c>
    </row>
    <row r="128" spans="1:9" x14ac:dyDescent="0.25">
      <c r="A128">
        <v>57</v>
      </c>
      <c r="B128" cm="1">
        <f t="array" ref="B128">SUMPRODUCT(DecsisionVar_Q3_2_1,TRANSPOSE('Q3-Frozen sample (2)'!B59:M59))</f>
        <v>3342.123201283347</v>
      </c>
      <c r="C128">
        <f t="shared" si="21"/>
        <v>0</v>
      </c>
      <c r="D128" cm="1">
        <f t="array" ref="D128">SUMPRODUCT(DecsisionVar_Q3_2_1,TRANSPOSE('Q3-Frozen sample (2)'!P59:AA59))</f>
        <v>3311.5028244585073</v>
      </c>
      <c r="E128">
        <f t="shared" si="22"/>
        <v>0</v>
      </c>
      <c r="F128" cm="1">
        <f t="array" ref="F128">SUMPRODUCT(DecsisionVar_Q3_2_1,TRANSPOSE('Q3-Frozen sample (2)'!AD59:AO59))</f>
        <v>3087.5217852186684</v>
      </c>
      <c r="G128">
        <f t="shared" si="23"/>
        <v>0</v>
      </c>
      <c r="H128">
        <f t="shared" si="24"/>
        <v>9741.1478109605232</v>
      </c>
      <c r="I128">
        <f t="shared" si="25"/>
        <v>0</v>
      </c>
    </row>
    <row r="129" spans="1:9" x14ac:dyDescent="0.25">
      <c r="A129">
        <v>58</v>
      </c>
      <c r="B129" cm="1">
        <f t="array" ref="B129">SUMPRODUCT(DecsisionVar_Q3_2_1,TRANSPOSE('Q3-Frozen sample (2)'!B60:M60))</f>
        <v>3216.9962975936578</v>
      </c>
      <c r="C129">
        <f t="shared" si="21"/>
        <v>0</v>
      </c>
      <c r="D129" cm="1">
        <f t="array" ref="D129">SUMPRODUCT(DecsisionVar_Q3_2_1,TRANSPOSE('Q3-Frozen sample (2)'!P60:AA60))</f>
        <v>3071.0879519288424</v>
      </c>
      <c r="E129">
        <f t="shared" si="22"/>
        <v>0</v>
      </c>
      <c r="F129" cm="1">
        <f t="array" ref="F129">SUMPRODUCT(DecsisionVar_Q3_2_1,TRANSPOSE('Q3-Frozen sample (2)'!AD60:AO60))</f>
        <v>2919.3452934767492</v>
      </c>
      <c r="G129">
        <f t="shared" si="23"/>
        <v>0</v>
      </c>
      <c r="H129">
        <f t="shared" si="24"/>
        <v>9207.429542999249</v>
      </c>
      <c r="I129">
        <f t="shared" si="25"/>
        <v>0</v>
      </c>
    </row>
    <row r="130" spans="1:9" x14ac:dyDescent="0.25">
      <c r="A130">
        <v>59</v>
      </c>
      <c r="B130" cm="1">
        <f t="array" ref="B130">SUMPRODUCT(DecsisionVar_Q3_2_1,TRANSPOSE('Q3-Frozen sample (2)'!B61:M61))</f>
        <v>3436.3005697408653</v>
      </c>
      <c r="C130">
        <f t="shared" si="21"/>
        <v>0</v>
      </c>
      <c r="D130" cm="1">
        <f t="array" ref="D130">SUMPRODUCT(DecsisionVar_Q3_2_1,TRANSPOSE('Q3-Frozen sample (2)'!P61:AA61))</f>
        <v>3112.5693251856655</v>
      </c>
      <c r="E130">
        <f t="shared" si="22"/>
        <v>0</v>
      </c>
      <c r="F130" cm="1">
        <f t="array" ref="F130">SUMPRODUCT(DecsisionVar_Q3_2_1,TRANSPOSE('Q3-Frozen sample (2)'!AD61:AO61))</f>
        <v>2960.577352259008</v>
      </c>
      <c r="G130">
        <f t="shared" si="23"/>
        <v>0</v>
      </c>
      <c r="H130">
        <f t="shared" si="24"/>
        <v>9509.4472471855388</v>
      </c>
      <c r="I130">
        <f t="shared" si="25"/>
        <v>0</v>
      </c>
    </row>
    <row r="131" spans="1:9" x14ac:dyDescent="0.25">
      <c r="A131">
        <v>60</v>
      </c>
      <c r="B131" cm="1">
        <f t="array" ref="B131">SUMPRODUCT(DecsisionVar_Q3_2_1,TRANSPOSE('Q3-Frozen sample (2)'!B62:M62))</f>
        <v>3254.08833268531</v>
      </c>
      <c r="C131">
        <f t="shared" si="21"/>
        <v>0</v>
      </c>
      <c r="D131" cm="1">
        <f t="array" ref="D131">SUMPRODUCT(DecsisionVar_Q3_2_1,TRANSPOSE('Q3-Frozen sample (2)'!P62:AA62))</f>
        <v>3167.0990935276873</v>
      </c>
      <c r="E131">
        <f t="shared" si="22"/>
        <v>0</v>
      </c>
      <c r="F131" cm="1">
        <f t="array" ref="F131">SUMPRODUCT(DecsisionVar_Q3_2_1,TRANSPOSE('Q3-Frozen sample (2)'!AD62:AO62))</f>
        <v>3039.8168720355634</v>
      </c>
      <c r="G131">
        <f t="shared" si="23"/>
        <v>0</v>
      </c>
      <c r="H131">
        <f t="shared" si="24"/>
        <v>9461.0042982485611</v>
      </c>
      <c r="I131">
        <f t="shared" si="25"/>
        <v>0</v>
      </c>
    </row>
    <row r="132" spans="1:9" x14ac:dyDescent="0.25">
      <c r="A132">
        <v>61</v>
      </c>
      <c r="B132" cm="1">
        <f t="array" ref="B132">SUMPRODUCT(DecsisionVar_Q3_2_1,TRANSPOSE('Q3-Frozen sample (2)'!B63:M63))</f>
        <v>3552.1749490122093</v>
      </c>
      <c r="C132">
        <f t="shared" si="21"/>
        <v>0</v>
      </c>
      <c r="D132" cm="1">
        <f t="array" ref="D132">SUMPRODUCT(DecsisionVar_Q3_2_1,TRANSPOSE('Q3-Frozen sample (2)'!P63:AA63))</f>
        <v>3117.5146543191399</v>
      </c>
      <c r="E132">
        <f t="shared" si="22"/>
        <v>0</v>
      </c>
      <c r="F132" cm="1">
        <f t="array" ref="F132">SUMPRODUCT(DecsisionVar_Q3_2_1,TRANSPOSE('Q3-Frozen sample (2)'!AD63:AO63))</f>
        <v>2963.0434414572028</v>
      </c>
      <c r="G132">
        <f t="shared" si="23"/>
        <v>0</v>
      </c>
      <c r="H132">
        <f t="shared" si="24"/>
        <v>9632.7330447885524</v>
      </c>
      <c r="I132">
        <f t="shared" si="25"/>
        <v>0</v>
      </c>
    </row>
    <row r="133" spans="1:9" x14ac:dyDescent="0.25">
      <c r="A133">
        <v>62</v>
      </c>
      <c r="B133" cm="1">
        <f t="array" ref="B133">SUMPRODUCT(DecsisionVar_Q3_2_1,TRANSPOSE('Q3-Frozen sample (2)'!B64:M64))</f>
        <v>3290.4605186050157</v>
      </c>
      <c r="C133">
        <f t="shared" si="21"/>
        <v>0</v>
      </c>
      <c r="D133" cm="1">
        <f t="array" ref="D133">SUMPRODUCT(DecsisionVar_Q3_2_1,TRANSPOSE('Q3-Frozen sample (2)'!P64:AA64))</f>
        <v>3091.5590801604603</v>
      </c>
      <c r="E133">
        <f t="shared" si="22"/>
        <v>0</v>
      </c>
      <c r="F133" cm="1">
        <f t="array" ref="F133">SUMPRODUCT(DecsisionVar_Q3_2_1,TRANSPOSE('Q3-Frozen sample (2)'!AD64:AO64))</f>
        <v>2956.804393239915</v>
      </c>
      <c r="G133">
        <f t="shared" si="23"/>
        <v>0</v>
      </c>
      <c r="H133">
        <f t="shared" si="24"/>
        <v>9338.8239920053911</v>
      </c>
      <c r="I133">
        <f t="shared" si="25"/>
        <v>0</v>
      </c>
    </row>
    <row r="134" spans="1:9" x14ac:dyDescent="0.25">
      <c r="A134">
        <v>63</v>
      </c>
      <c r="B134" cm="1">
        <f t="array" ref="B134">SUMPRODUCT(DecsisionVar_Q3_2_1,TRANSPOSE('Q3-Frozen sample (2)'!B65:M65))</f>
        <v>3218.8254553461175</v>
      </c>
      <c r="C134">
        <f t="shared" si="21"/>
        <v>0</v>
      </c>
      <c r="D134" cm="1">
        <f t="array" ref="D134">SUMPRODUCT(DecsisionVar_Q3_2_1,TRANSPOSE('Q3-Frozen sample (2)'!P65:AA65))</f>
        <v>2874.0243723337094</v>
      </c>
      <c r="E134">
        <f t="shared" si="22"/>
        <v>0</v>
      </c>
      <c r="F134" cm="1">
        <f t="array" ref="F134">SUMPRODUCT(DecsisionVar_Q3_2_1,TRANSPOSE('Q3-Frozen sample (2)'!AD65:AO65))</f>
        <v>2985.0302578458081</v>
      </c>
      <c r="G134">
        <f t="shared" si="23"/>
        <v>0</v>
      </c>
      <c r="H134">
        <f t="shared" si="24"/>
        <v>9077.8800855256359</v>
      </c>
      <c r="I134">
        <f t="shared" si="25"/>
        <v>0</v>
      </c>
    </row>
    <row r="135" spans="1:9" x14ac:dyDescent="0.25">
      <c r="A135">
        <v>64</v>
      </c>
      <c r="B135" cm="1">
        <f t="array" ref="B135">SUMPRODUCT(DecsisionVar_Q3_2_1,TRANSPOSE('Q3-Frozen sample (2)'!B66:M66))</f>
        <v>3170.7159153522593</v>
      </c>
      <c r="C135">
        <f t="shared" si="21"/>
        <v>0</v>
      </c>
      <c r="D135" cm="1">
        <f t="array" ref="D135">SUMPRODUCT(DecsisionVar_Q3_2_1,TRANSPOSE('Q3-Frozen sample (2)'!P66:AA66))</f>
        <v>3171.5308651374098</v>
      </c>
      <c r="E135">
        <f t="shared" si="22"/>
        <v>0</v>
      </c>
      <c r="F135" cm="1">
        <f t="array" ref="F135">SUMPRODUCT(DecsisionVar_Q3_2_1,TRANSPOSE('Q3-Frozen sample (2)'!AD66:AO66))</f>
        <v>3001.7798594308169</v>
      </c>
      <c r="G135">
        <f t="shared" si="23"/>
        <v>0</v>
      </c>
      <c r="H135">
        <f t="shared" si="24"/>
        <v>9344.0266399204866</v>
      </c>
      <c r="I135">
        <f t="shared" si="25"/>
        <v>0</v>
      </c>
    </row>
    <row r="136" spans="1:9" x14ac:dyDescent="0.25">
      <c r="A136">
        <v>65</v>
      </c>
      <c r="B136" cm="1">
        <f t="array" ref="B136">SUMPRODUCT(DecsisionVar_Q3_2_1,TRANSPOSE('Q3-Frozen sample (2)'!B67:M67))</f>
        <v>3439.8877827866327</v>
      </c>
      <c r="C136">
        <f t="shared" si="21"/>
        <v>0</v>
      </c>
      <c r="D136" cm="1">
        <f t="array" ref="D136">SUMPRODUCT(DecsisionVar_Q3_2_1,TRANSPOSE('Q3-Frozen sample (2)'!P67:AA67))</f>
        <v>3025.2094641166705</v>
      </c>
      <c r="E136">
        <f t="shared" si="22"/>
        <v>0</v>
      </c>
      <c r="F136" cm="1">
        <f t="array" ref="F136">SUMPRODUCT(DecsisionVar_Q3_2_1,TRANSPOSE('Q3-Frozen sample (2)'!AD67:AO67))</f>
        <v>2966.1858866744437</v>
      </c>
      <c r="G136">
        <f t="shared" si="23"/>
        <v>0</v>
      </c>
      <c r="H136">
        <f t="shared" si="24"/>
        <v>9431.2831335777464</v>
      </c>
      <c r="I136">
        <f t="shared" si="25"/>
        <v>0</v>
      </c>
    </row>
    <row r="137" spans="1:9" x14ac:dyDescent="0.25">
      <c r="A137">
        <v>66</v>
      </c>
      <c r="B137" cm="1">
        <f t="array" ref="B137">SUMPRODUCT(DecsisionVar_Q3_2_1,TRANSPOSE('Q3-Frozen sample (2)'!B68:M68))</f>
        <v>3571.8119227316779</v>
      </c>
      <c r="C137">
        <f t="shared" ref="C137:C200" si="26">IF(B137&gt;$P$19,1,0)</f>
        <v>0</v>
      </c>
      <c r="D137" cm="1">
        <f t="array" ref="D137">SUMPRODUCT(DecsisionVar_Q3_2_1,TRANSPOSE('Q3-Frozen sample (2)'!P68:AA68))</f>
        <v>3147.291644910702</v>
      </c>
      <c r="E137">
        <f t="shared" ref="E137:E200" si="27">IF(D137&gt;$Q$19,1,0)</f>
        <v>0</v>
      </c>
      <c r="F137" cm="1">
        <f t="array" ref="F137">SUMPRODUCT(DecsisionVar_Q3_2_1,TRANSPOSE('Q3-Frozen sample (2)'!AD68:AO68))</f>
        <v>3083.656149364233</v>
      </c>
      <c r="G137">
        <f t="shared" ref="G137:G200" si="28">IF(F137&gt;$R$19,1,0)</f>
        <v>0</v>
      </c>
      <c r="H137">
        <f t="shared" ref="H137:H200" si="29">SUM(B137,D137,F137)</f>
        <v>9802.7597170066128</v>
      </c>
      <c r="I137">
        <f t="shared" ref="I137:I200" si="30">IF(H137&gt;$S$19,1,0)</f>
        <v>0</v>
      </c>
    </row>
    <row r="138" spans="1:9" x14ac:dyDescent="0.25">
      <c r="A138">
        <v>67</v>
      </c>
      <c r="B138" cm="1">
        <f t="array" ref="B138">SUMPRODUCT(DecsisionVar_Q3_2_1,TRANSPOSE('Q3-Frozen sample (2)'!B69:M69))</f>
        <v>3343.8478511433641</v>
      </c>
      <c r="C138">
        <f t="shared" si="26"/>
        <v>0</v>
      </c>
      <c r="D138" cm="1">
        <f t="array" ref="D138">SUMPRODUCT(DecsisionVar_Q3_2_1,TRANSPOSE('Q3-Frozen sample (2)'!P69:AA69))</f>
        <v>3363.2876575559335</v>
      </c>
      <c r="E138">
        <f t="shared" si="27"/>
        <v>0</v>
      </c>
      <c r="F138" cm="1">
        <f t="array" ref="F138">SUMPRODUCT(DecsisionVar_Q3_2_1,TRANSPOSE('Q3-Frozen sample (2)'!AD69:AO69))</f>
        <v>2903.6229767870354</v>
      </c>
      <c r="G138">
        <f t="shared" si="28"/>
        <v>0</v>
      </c>
      <c r="H138">
        <f t="shared" si="29"/>
        <v>9610.7584854863326</v>
      </c>
      <c r="I138">
        <f t="shared" si="30"/>
        <v>0</v>
      </c>
    </row>
    <row r="139" spans="1:9" x14ac:dyDescent="0.25">
      <c r="A139">
        <v>68</v>
      </c>
      <c r="B139" cm="1">
        <f t="array" ref="B139">SUMPRODUCT(DecsisionVar_Q3_2_1,TRANSPOSE('Q3-Frozen sample (2)'!B70:M70))</f>
        <v>3203.5142896121774</v>
      </c>
      <c r="C139">
        <f t="shared" si="26"/>
        <v>0</v>
      </c>
      <c r="D139" cm="1">
        <f t="array" ref="D139">SUMPRODUCT(DecsisionVar_Q3_2_1,TRANSPOSE('Q3-Frozen sample (2)'!P70:AA70))</f>
        <v>2871.9081991656594</v>
      </c>
      <c r="E139">
        <f t="shared" si="27"/>
        <v>0</v>
      </c>
      <c r="F139" cm="1">
        <f t="array" ref="F139">SUMPRODUCT(DecsisionVar_Q3_2_1,TRANSPOSE('Q3-Frozen sample (2)'!AD70:AO70))</f>
        <v>2879.2989483306328</v>
      </c>
      <c r="G139">
        <f t="shared" si="28"/>
        <v>0</v>
      </c>
      <c r="H139">
        <f t="shared" si="29"/>
        <v>8954.7214371084701</v>
      </c>
      <c r="I139">
        <f t="shared" si="30"/>
        <v>0</v>
      </c>
    </row>
    <row r="140" spans="1:9" x14ac:dyDescent="0.25">
      <c r="A140">
        <v>69</v>
      </c>
      <c r="B140" cm="1">
        <f t="array" ref="B140">SUMPRODUCT(DecsisionVar_Q3_2_1,TRANSPOSE('Q3-Frozen sample (2)'!B71:M71))</f>
        <v>3447.5548296923812</v>
      </c>
      <c r="C140">
        <f t="shared" si="26"/>
        <v>0</v>
      </c>
      <c r="D140" cm="1">
        <f t="array" ref="D140">SUMPRODUCT(DecsisionVar_Q3_2_1,TRANSPOSE('Q3-Frozen sample (2)'!P71:AA71))</f>
        <v>3146.7339253612081</v>
      </c>
      <c r="E140">
        <f t="shared" si="27"/>
        <v>0</v>
      </c>
      <c r="F140" cm="1">
        <f t="array" ref="F140">SUMPRODUCT(DecsisionVar_Q3_2_1,TRANSPOSE('Q3-Frozen sample (2)'!AD71:AO71))</f>
        <v>2983.2096848765559</v>
      </c>
      <c r="G140">
        <f t="shared" si="28"/>
        <v>0</v>
      </c>
      <c r="H140">
        <f t="shared" si="29"/>
        <v>9577.4984399301447</v>
      </c>
      <c r="I140">
        <f t="shared" si="30"/>
        <v>0</v>
      </c>
    </row>
    <row r="141" spans="1:9" x14ac:dyDescent="0.25">
      <c r="A141">
        <v>70</v>
      </c>
      <c r="B141" cm="1">
        <f t="array" ref="B141">SUMPRODUCT(DecsisionVar_Q3_2_1,TRANSPOSE('Q3-Frozen sample (2)'!B72:M72))</f>
        <v>3441.5289580653712</v>
      </c>
      <c r="C141">
        <f t="shared" si="26"/>
        <v>0</v>
      </c>
      <c r="D141" cm="1">
        <f t="array" ref="D141">SUMPRODUCT(DecsisionVar_Q3_2_1,TRANSPOSE('Q3-Frozen sample (2)'!P72:AA72))</f>
        <v>3074.4285533537136</v>
      </c>
      <c r="E141">
        <f t="shared" si="27"/>
        <v>0</v>
      </c>
      <c r="F141" cm="1">
        <f t="array" ref="F141">SUMPRODUCT(DecsisionVar_Q3_2_1,TRANSPOSE('Q3-Frozen sample (2)'!AD72:AO72))</f>
        <v>3017.3460242762499</v>
      </c>
      <c r="G141">
        <f t="shared" si="28"/>
        <v>0</v>
      </c>
      <c r="H141">
        <f t="shared" si="29"/>
        <v>9533.3035356953351</v>
      </c>
      <c r="I141">
        <f t="shared" si="30"/>
        <v>0</v>
      </c>
    </row>
    <row r="142" spans="1:9" x14ac:dyDescent="0.25">
      <c r="A142">
        <v>71</v>
      </c>
      <c r="B142" cm="1">
        <f t="array" ref="B142">SUMPRODUCT(DecsisionVar_Q3_2_1,TRANSPOSE('Q3-Frozen sample (2)'!B73:M73))</f>
        <v>3334.246685078414</v>
      </c>
      <c r="C142">
        <f t="shared" si="26"/>
        <v>0</v>
      </c>
      <c r="D142" cm="1">
        <f t="array" ref="D142">SUMPRODUCT(DecsisionVar_Q3_2_1,TRANSPOSE('Q3-Frozen sample (2)'!P73:AA73))</f>
        <v>3244.3819295847929</v>
      </c>
      <c r="E142">
        <f t="shared" si="27"/>
        <v>0</v>
      </c>
      <c r="F142" cm="1">
        <f t="array" ref="F142">SUMPRODUCT(DecsisionVar_Q3_2_1,TRANSPOSE('Q3-Frozen sample (2)'!AD73:AO73))</f>
        <v>2888.6721832263429</v>
      </c>
      <c r="G142">
        <f t="shared" si="28"/>
        <v>0</v>
      </c>
      <c r="H142">
        <f t="shared" si="29"/>
        <v>9467.3007978895494</v>
      </c>
      <c r="I142">
        <f t="shared" si="30"/>
        <v>0</v>
      </c>
    </row>
    <row r="143" spans="1:9" x14ac:dyDescent="0.25">
      <c r="A143">
        <v>72</v>
      </c>
      <c r="B143" cm="1">
        <f t="array" ref="B143">SUMPRODUCT(DecsisionVar_Q3_2_1,TRANSPOSE('Q3-Frozen sample (2)'!B74:M74))</f>
        <v>3400.164904928462</v>
      </c>
      <c r="C143">
        <f t="shared" si="26"/>
        <v>0</v>
      </c>
      <c r="D143" cm="1">
        <f t="array" ref="D143">SUMPRODUCT(DecsisionVar_Q3_2_1,TRANSPOSE('Q3-Frozen sample (2)'!P74:AA74))</f>
        <v>3377.1865481045616</v>
      </c>
      <c r="E143">
        <f t="shared" si="27"/>
        <v>0</v>
      </c>
      <c r="F143" cm="1">
        <f t="array" ref="F143">SUMPRODUCT(DecsisionVar_Q3_2_1,TRANSPOSE('Q3-Frozen sample (2)'!AD74:AO74))</f>
        <v>3145.4334476199469</v>
      </c>
      <c r="G143">
        <f t="shared" si="28"/>
        <v>0</v>
      </c>
      <c r="H143">
        <f t="shared" si="29"/>
        <v>9922.7849006529705</v>
      </c>
      <c r="I143">
        <f t="shared" si="30"/>
        <v>0</v>
      </c>
    </row>
    <row r="144" spans="1:9" x14ac:dyDescent="0.25">
      <c r="A144">
        <v>73</v>
      </c>
      <c r="B144" cm="1">
        <f t="array" ref="B144">SUMPRODUCT(DecsisionVar_Q3_2_1,TRANSPOSE('Q3-Frozen sample (2)'!B75:M75))</f>
        <v>3289.626215530237</v>
      </c>
      <c r="C144">
        <f t="shared" si="26"/>
        <v>0</v>
      </c>
      <c r="D144" cm="1">
        <f t="array" ref="D144">SUMPRODUCT(DecsisionVar_Q3_2_1,TRANSPOSE('Q3-Frozen sample (2)'!P75:AA75))</f>
        <v>3043.2908732018927</v>
      </c>
      <c r="E144">
        <f t="shared" si="27"/>
        <v>0</v>
      </c>
      <c r="F144" cm="1">
        <f t="array" ref="F144">SUMPRODUCT(DecsisionVar_Q3_2_1,TRANSPOSE('Q3-Frozen sample (2)'!AD75:AO75))</f>
        <v>3011.3236903318088</v>
      </c>
      <c r="G144">
        <f t="shared" si="28"/>
        <v>0</v>
      </c>
      <c r="H144">
        <f t="shared" si="29"/>
        <v>9344.240779063939</v>
      </c>
      <c r="I144">
        <f t="shared" si="30"/>
        <v>0</v>
      </c>
    </row>
    <row r="145" spans="1:9" x14ac:dyDescent="0.25">
      <c r="A145">
        <v>74</v>
      </c>
      <c r="B145" cm="1">
        <f t="array" ref="B145">SUMPRODUCT(DecsisionVar_Q3_2_1,TRANSPOSE('Q3-Frozen sample (2)'!B76:M76))</f>
        <v>3236.8074032997847</v>
      </c>
      <c r="C145">
        <f t="shared" si="26"/>
        <v>0</v>
      </c>
      <c r="D145" cm="1">
        <f t="array" ref="D145">SUMPRODUCT(DecsisionVar_Q3_2_1,TRANSPOSE('Q3-Frozen sample (2)'!P76:AA76))</f>
        <v>3122.0260811597082</v>
      </c>
      <c r="E145">
        <f t="shared" si="27"/>
        <v>0</v>
      </c>
      <c r="F145" cm="1">
        <f t="array" ref="F145">SUMPRODUCT(DecsisionVar_Q3_2_1,TRANSPOSE('Q3-Frozen sample (2)'!AD76:AO76))</f>
        <v>3130.8819999682009</v>
      </c>
      <c r="G145">
        <f t="shared" si="28"/>
        <v>0</v>
      </c>
      <c r="H145">
        <f t="shared" si="29"/>
        <v>9489.7154844276938</v>
      </c>
      <c r="I145">
        <f t="shared" si="30"/>
        <v>0</v>
      </c>
    </row>
    <row r="146" spans="1:9" x14ac:dyDescent="0.25">
      <c r="A146">
        <v>75</v>
      </c>
      <c r="B146" cm="1">
        <f t="array" ref="B146">SUMPRODUCT(DecsisionVar_Q3_2_1,TRANSPOSE('Q3-Frozen sample (2)'!B77:M77))</f>
        <v>3264.0867805724442</v>
      </c>
      <c r="C146">
        <f t="shared" si="26"/>
        <v>0</v>
      </c>
      <c r="D146" cm="1">
        <f t="array" ref="D146">SUMPRODUCT(DecsisionVar_Q3_2_1,TRANSPOSE('Q3-Frozen sample (2)'!P77:AA77))</f>
        <v>3151.607173580082</v>
      </c>
      <c r="E146">
        <f t="shared" si="27"/>
        <v>0</v>
      </c>
      <c r="F146" cm="1">
        <f t="array" ref="F146">SUMPRODUCT(DecsisionVar_Q3_2_1,TRANSPOSE('Q3-Frozen sample (2)'!AD77:AO77))</f>
        <v>2962.4299260179328</v>
      </c>
      <c r="G146">
        <f t="shared" si="28"/>
        <v>0</v>
      </c>
      <c r="H146">
        <f t="shared" si="29"/>
        <v>9378.1238801704585</v>
      </c>
      <c r="I146">
        <f t="shared" si="30"/>
        <v>0</v>
      </c>
    </row>
    <row r="147" spans="1:9" x14ac:dyDescent="0.25">
      <c r="A147">
        <v>76</v>
      </c>
      <c r="B147" cm="1">
        <f t="array" ref="B147">SUMPRODUCT(DecsisionVar_Q3_2_1,TRANSPOSE('Q3-Frozen sample (2)'!B78:M78))</f>
        <v>3365.4734469819523</v>
      </c>
      <c r="C147">
        <f t="shared" si="26"/>
        <v>0</v>
      </c>
      <c r="D147" cm="1">
        <f t="array" ref="D147">SUMPRODUCT(DecsisionVar_Q3_2_1,TRANSPOSE('Q3-Frozen sample (2)'!P78:AA78))</f>
        <v>3319.9264066185569</v>
      </c>
      <c r="E147">
        <f t="shared" si="27"/>
        <v>0</v>
      </c>
      <c r="F147" cm="1">
        <f t="array" ref="F147">SUMPRODUCT(DecsisionVar_Q3_2_1,TRANSPOSE('Q3-Frozen sample (2)'!AD78:AO78))</f>
        <v>2890.6124529495141</v>
      </c>
      <c r="G147">
        <f t="shared" si="28"/>
        <v>0</v>
      </c>
      <c r="H147">
        <f t="shared" si="29"/>
        <v>9576.0123065500229</v>
      </c>
      <c r="I147">
        <f t="shared" si="30"/>
        <v>0</v>
      </c>
    </row>
    <row r="148" spans="1:9" x14ac:dyDescent="0.25">
      <c r="A148">
        <v>77</v>
      </c>
      <c r="B148" cm="1">
        <f t="array" ref="B148">SUMPRODUCT(DecsisionVar_Q3_2_1,TRANSPOSE('Q3-Frozen sample (2)'!B79:M79))</f>
        <v>3195.3748640804261</v>
      </c>
      <c r="C148">
        <f t="shared" si="26"/>
        <v>0</v>
      </c>
      <c r="D148" cm="1">
        <f t="array" ref="D148">SUMPRODUCT(DecsisionVar_Q3_2_1,TRANSPOSE('Q3-Frozen sample (2)'!P79:AA79))</f>
        <v>3086.278680657002</v>
      </c>
      <c r="E148">
        <f t="shared" si="27"/>
        <v>0</v>
      </c>
      <c r="F148" cm="1">
        <f t="array" ref="F148">SUMPRODUCT(DecsisionVar_Q3_2_1,TRANSPOSE('Q3-Frozen sample (2)'!AD79:AO79))</f>
        <v>3095.706030783856</v>
      </c>
      <c r="G148">
        <f t="shared" si="28"/>
        <v>0</v>
      </c>
      <c r="H148">
        <f t="shared" si="29"/>
        <v>9377.3595755212846</v>
      </c>
      <c r="I148">
        <f t="shared" si="30"/>
        <v>0</v>
      </c>
    </row>
    <row r="149" spans="1:9" x14ac:dyDescent="0.25">
      <c r="A149">
        <v>78</v>
      </c>
      <c r="B149" cm="1">
        <f t="array" ref="B149">SUMPRODUCT(DecsisionVar_Q3_2_1,TRANSPOSE('Q3-Frozen sample (2)'!B80:M80))</f>
        <v>3299.7268081894149</v>
      </c>
      <c r="C149">
        <f t="shared" si="26"/>
        <v>0</v>
      </c>
      <c r="D149" cm="1">
        <f t="array" ref="D149">SUMPRODUCT(DecsisionVar_Q3_2_1,TRANSPOSE('Q3-Frozen sample (2)'!P80:AA80))</f>
        <v>3023.5098591037881</v>
      </c>
      <c r="E149">
        <f t="shared" si="27"/>
        <v>0</v>
      </c>
      <c r="F149" cm="1">
        <f t="array" ref="F149">SUMPRODUCT(DecsisionVar_Q3_2_1,TRANSPOSE('Q3-Frozen sample (2)'!AD80:AO80))</f>
        <v>3142.9171981262234</v>
      </c>
      <c r="G149">
        <f t="shared" si="28"/>
        <v>0</v>
      </c>
      <c r="H149">
        <f t="shared" si="29"/>
        <v>9466.1538654194264</v>
      </c>
      <c r="I149">
        <f t="shared" si="30"/>
        <v>0</v>
      </c>
    </row>
    <row r="150" spans="1:9" x14ac:dyDescent="0.25">
      <c r="A150">
        <v>79</v>
      </c>
      <c r="B150" cm="1">
        <f t="array" ref="B150">SUMPRODUCT(DecsisionVar_Q3_2_1,TRANSPOSE('Q3-Frozen sample (2)'!B81:M81))</f>
        <v>3217.8890980888368</v>
      </c>
      <c r="C150">
        <f t="shared" si="26"/>
        <v>0</v>
      </c>
      <c r="D150" cm="1">
        <f t="array" ref="D150">SUMPRODUCT(DecsisionVar_Q3_2_1,TRANSPOSE('Q3-Frozen sample (2)'!P81:AA81))</f>
        <v>3159.9490080670826</v>
      </c>
      <c r="E150">
        <f t="shared" si="27"/>
        <v>0</v>
      </c>
      <c r="F150" cm="1">
        <f t="array" ref="F150">SUMPRODUCT(DecsisionVar_Q3_2_1,TRANSPOSE('Q3-Frozen sample (2)'!AD81:AO81))</f>
        <v>3125.7609196110875</v>
      </c>
      <c r="G150">
        <f t="shared" si="28"/>
        <v>0</v>
      </c>
      <c r="H150">
        <f t="shared" si="29"/>
        <v>9503.5990257670073</v>
      </c>
      <c r="I150">
        <f t="shared" si="30"/>
        <v>0</v>
      </c>
    </row>
    <row r="151" spans="1:9" x14ac:dyDescent="0.25">
      <c r="A151">
        <v>80</v>
      </c>
      <c r="B151" cm="1">
        <f t="array" ref="B151">SUMPRODUCT(DecsisionVar_Q3_2_1,TRANSPOSE('Q3-Frozen sample (2)'!B82:M82))</f>
        <v>3375.1497100759047</v>
      </c>
      <c r="C151">
        <f t="shared" si="26"/>
        <v>0</v>
      </c>
      <c r="D151" cm="1">
        <f t="array" ref="D151">SUMPRODUCT(DecsisionVar_Q3_2_1,TRANSPOSE('Q3-Frozen sample (2)'!P82:AA82))</f>
        <v>3006.5445305259746</v>
      </c>
      <c r="E151">
        <f t="shared" si="27"/>
        <v>0</v>
      </c>
      <c r="F151" cm="1">
        <f t="array" ref="F151">SUMPRODUCT(DecsisionVar_Q3_2_1,TRANSPOSE('Q3-Frozen sample (2)'!AD82:AO82))</f>
        <v>2823.6710466330364</v>
      </c>
      <c r="G151">
        <f t="shared" si="28"/>
        <v>0</v>
      </c>
      <c r="H151">
        <f t="shared" si="29"/>
        <v>9205.3652872349157</v>
      </c>
      <c r="I151">
        <f t="shared" si="30"/>
        <v>0</v>
      </c>
    </row>
    <row r="152" spans="1:9" x14ac:dyDescent="0.25">
      <c r="A152">
        <v>81</v>
      </c>
      <c r="B152" cm="1">
        <f t="array" ref="B152">SUMPRODUCT(DecsisionVar_Q3_2_1,TRANSPOSE('Q3-Frozen sample (2)'!B83:M83))</f>
        <v>3308.2236621036996</v>
      </c>
      <c r="C152">
        <f t="shared" si="26"/>
        <v>0</v>
      </c>
      <c r="D152" cm="1">
        <f t="array" ref="D152">SUMPRODUCT(DecsisionVar_Q3_2_1,TRANSPOSE('Q3-Frozen sample (2)'!P83:AA83))</f>
        <v>3082.4164608614792</v>
      </c>
      <c r="E152">
        <f t="shared" si="27"/>
        <v>0</v>
      </c>
      <c r="F152" cm="1">
        <f t="array" ref="F152">SUMPRODUCT(DecsisionVar_Q3_2_1,TRANSPOSE('Q3-Frozen sample (2)'!AD83:AO83))</f>
        <v>2931.5377929125034</v>
      </c>
      <c r="G152">
        <f t="shared" si="28"/>
        <v>0</v>
      </c>
      <c r="H152">
        <f t="shared" si="29"/>
        <v>9322.1779158776808</v>
      </c>
      <c r="I152">
        <f t="shared" si="30"/>
        <v>0</v>
      </c>
    </row>
    <row r="153" spans="1:9" x14ac:dyDescent="0.25">
      <c r="A153">
        <v>82</v>
      </c>
      <c r="B153" cm="1">
        <f t="array" ref="B153">SUMPRODUCT(DecsisionVar_Q3_2_1,TRANSPOSE('Q3-Frozen sample (2)'!B84:M84))</f>
        <v>3242.6454850122782</v>
      </c>
      <c r="C153">
        <f t="shared" si="26"/>
        <v>0</v>
      </c>
      <c r="D153" cm="1">
        <f t="array" ref="D153">SUMPRODUCT(DecsisionVar_Q3_2_1,TRANSPOSE('Q3-Frozen sample (2)'!P84:AA84))</f>
        <v>3121.5689421240504</v>
      </c>
      <c r="E153">
        <f t="shared" si="27"/>
        <v>0</v>
      </c>
      <c r="F153" cm="1">
        <f t="array" ref="F153">SUMPRODUCT(DecsisionVar_Q3_2_1,TRANSPOSE('Q3-Frozen sample (2)'!AD84:AO84))</f>
        <v>2982.7573345573874</v>
      </c>
      <c r="G153">
        <f t="shared" si="28"/>
        <v>0</v>
      </c>
      <c r="H153">
        <f t="shared" si="29"/>
        <v>9346.971761693716</v>
      </c>
      <c r="I153">
        <f t="shared" si="30"/>
        <v>0</v>
      </c>
    </row>
    <row r="154" spans="1:9" x14ac:dyDescent="0.25">
      <c r="A154">
        <v>83</v>
      </c>
      <c r="B154" cm="1">
        <f t="array" ref="B154">SUMPRODUCT(DecsisionVar_Q3_2_1,TRANSPOSE('Q3-Frozen sample (2)'!B85:M85))</f>
        <v>3352.5849464465182</v>
      </c>
      <c r="C154">
        <f t="shared" si="26"/>
        <v>0</v>
      </c>
      <c r="D154" cm="1">
        <f t="array" ref="D154">SUMPRODUCT(DecsisionVar_Q3_2_1,TRANSPOSE('Q3-Frozen sample (2)'!P85:AA85))</f>
        <v>3024.1202310955046</v>
      </c>
      <c r="E154">
        <f t="shared" si="27"/>
        <v>0</v>
      </c>
      <c r="F154" cm="1">
        <f t="array" ref="F154">SUMPRODUCT(DecsisionVar_Q3_2_1,TRANSPOSE('Q3-Frozen sample (2)'!AD85:AO85))</f>
        <v>3022.8458801050215</v>
      </c>
      <c r="G154">
        <f t="shared" si="28"/>
        <v>0</v>
      </c>
      <c r="H154">
        <f t="shared" si="29"/>
        <v>9399.5510576470442</v>
      </c>
      <c r="I154">
        <f t="shared" si="30"/>
        <v>0</v>
      </c>
    </row>
    <row r="155" spans="1:9" x14ac:dyDescent="0.25">
      <c r="A155">
        <v>84</v>
      </c>
      <c r="B155" cm="1">
        <f t="array" ref="B155">SUMPRODUCT(DecsisionVar_Q3_2_1,TRANSPOSE('Q3-Frozen sample (2)'!B86:M86))</f>
        <v>3427.0515822295456</v>
      </c>
      <c r="C155">
        <f t="shared" si="26"/>
        <v>0</v>
      </c>
      <c r="D155" cm="1">
        <f t="array" ref="D155">SUMPRODUCT(DecsisionVar_Q3_2_1,TRANSPOSE('Q3-Frozen sample (2)'!P86:AA86))</f>
        <v>3243.4439832702083</v>
      </c>
      <c r="E155">
        <f t="shared" si="27"/>
        <v>0</v>
      </c>
      <c r="F155" cm="1">
        <f t="array" ref="F155">SUMPRODUCT(DecsisionVar_Q3_2_1,TRANSPOSE('Q3-Frozen sample (2)'!AD86:AO86))</f>
        <v>2986.4854901187664</v>
      </c>
      <c r="G155">
        <f t="shared" si="28"/>
        <v>0</v>
      </c>
      <c r="H155">
        <f t="shared" si="29"/>
        <v>9656.9810556185203</v>
      </c>
      <c r="I155">
        <f t="shared" si="30"/>
        <v>0</v>
      </c>
    </row>
    <row r="156" spans="1:9" x14ac:dyDescent="0.25">
      <c r="A156">
        <v>85</v>
      </c>
      <c r="B156" cm="1">
        <f t="array" ref="B156">SUMPRODUCT(DecsisionVar_Q3_2_1,TRANSPOSE('Q3-Frozen sample (2)'!B87:M87))</f>
        <v>3325.5030705232925</v>
      </c>
      <c r="C156">
        <f t="shared" si="26"/>
        <v>0</v>
      </c>
      <c r="D156" cm="1">
        <f t="array" ref="D156">SUMPRODUCT(DecsisionVar_Q3_2_1,TRANSPOSE('Q3-Frozen sample (2)'!P87:AA87))</f>
        <v>3129.0337833264202</v>
      </c>
      <c r="E156">
        <f t="shared" si="27"/>
        <v>0</v>
      </c>
      <c r="F156" cm="1">
        <f t="array" ref="F156">SUMPRODUCT(DecsisionVar_Q3_2_1,TRANSPOSE('Q3-Frozen sample (2)'!AD87:AO87))</f>
        <v>2995.1076774689091</v>
      </c>
      <c r="G156">
        <f t="shared" si="28"/>
        <v>0</v>
      </c>
      <c r="H156">
        <f t="shared" si="29"/>
        <v>9449.6445313186232</v>
      </c>
      <c r="I156">
        <f t="shared" si="30"/>
        <v>0</v>
      </c>
    </row>
    <row r="157" spans="1:9" x14ac:dyDescent="0.25">
      <c r="A157">
        <v>86</v>
      </c>
      <c r="B157" cm="1">
        <f t="array" ref="B157">SUMPRODUCT(DecsisionVar_Q3_2_1,TRANSPOSE('Q3-Frozen sample (2)'!B88:M88))</f>
        <v>3302.0642843630271</v>
      </c>
      <c r="C157">
        <f t="shared" si="26"/>
        <v>0</v>
      </c>
      <c r="D157" cm="1">
        <f t="array" ref="D157">SUMPRODUCT(DecsisionVar_Q3_2_1,TRANSPOSE('Q3-Frozen sample (2)'!P88:AA88))</f>
        <v>3172.8692601509983</v>
      </c>
      <c r="E157">
        <f t="shared" si="27"/>
        <v>0</v>
      </c>
      <c r="F157" cm="1">
        <f t="array" ref="F157">SUMPRODUCT(DecsisionVar_Q3_2_1,TRANSPOSE('Q3-Frozen sample (2)'!AD88:AO88))</f>
        <v>3076.3150993556901</v>
      </c>
      <c r="G157">
        <f t="shared" si="28"/>
        <v>0</v>
      </c>
      <c r="H157">
        <f t="shared" si="29"/>
        <v>9551.248643869716</v>
      </c>
      <c r="I157">
        <f t="shared" si="30"/>
        <v>0</v>
      </c>
    </row>
    <row r="158" spans="1:9" x14ac:dyDescent="0.25">
      <c r="A158">
        <v>87</v>
      </c>
      <c r="B158" cm="1">
        <f t="array" ref="B158">SUMPRODUCT(DecsisionVar_Q3_2_1,TRANSPOSE('Q3-Frozen sample (2)'!B89:M89))</f>
        <v>3270.6631084370206</v>
      </c>
      <c r="C158">
        <f t="shared" si="26"/>
        <v>0</v>
      </c>
      <c r="D158" cm="1">
        <f t="array" ref="D158">SUMPRODUCT(DecsisionVar_Q3_2_1,TRANSPOSE('Q3-Frozen sample (2)'!P89:AA89))</f>
        <v>3309.5663936556289</v>
      </c>
      <c r="E158">
        <f t="shared" si="27"/>
        <v>0</v>
      </c>
      <c r="F158" cm="1">
        <f t="array" ref="F158">SUMPRODUCT(DecsisionVar_Q3_2_1,TRANSPOSE('Q3-Frozen sample (2)'!AD89:AO89))</f>
        <v>3114.7931579163433</v>
      </c>
      <c r="G158">
        <f t="shared" si="28"/>
        <v>0</v>
      </c>
      <c r="H158">
        <f t="shared" si="29"/>
        <v>9695.0226600089918</v>
      </c>
      <c r="I158">
        <f t="shared" si="30"/>
        <v>0</v>
      </c>
    </row>
    <row r="159" spans="1:9" x14ac:dyDescent="0.25">
      <c r="A159">
        <v>88</v>
      </c>
      <c r="B159" cm="1">
        <f t="array" ref="B159">SUMPRODUCT(DecsisionVar_Q3_2_1,TRANSPOSE('Q3-Frozen sample (2)'!B90:M90))</f>
        <v>3480.9258402643272</v>
      </c>
      <c r="C159">
        <f t="shared" si="26"/>
        <v>0</v>
      </c>
      <c r="D159" cm="1">
        <f t="array" ref="D159">SUMPRODUCT(DecsisionVar_Q3_2_1,TRANSPOSE('Q3-Frozen sample (2)'!P90:AA90))</f>
        <v>2937.1887150126299</v>
      </c>
      <c r="E159">
        <f t="shared" si="27"/>
        <v>0</v>
      </c>
      <c r="F159" cm="1">
        <f t="array" ref="F159">SUMPRODUCT(DecsisionVar_Q3_2_1,TRANSPOSE('Q3-Frozen sample (2)'!AD90:AO90))</f>
        <v>2978.9915211920643</v>
      </c>
      <c r="G159">
        <f t="shared" si="28"/>
        <v>0</v>
      </c>
      <c r="H159">
        <f t="shared" si="29"/>
        <v>9397.1060764690228</v>
      </c>
      <c r="I159">
        <f t="shared" si="30"/>
        <v>0</v>
      </c>
    </row>
    <row r="160" spans="1:9" x14ac:dyDescent="0.25">
      <c r="A160">
        <v>89</v>
      </c>
      <c r="B160" cm="1">
        <f t="array" ref="B160">SUMPRODUCT(DecsisionVar_Q3_2_1,TRANSPOSE('Q3-Frozen sample (2)'!B91:M91))</f>
        <v>3099.7376542282141</v>
      </c>
      <c r="C160">
        <f t="shared" si="26"/>
        <v>0</v>
      </c>
      <c r="D160" cm="1">
        <f t="array" ref="D160">SUMPRODUCT(DecsisionVar_Q3_2_1,TRANSPOSE('Q3-Frozen sample (2)'!P91:AA91))</f>
        <v>3103.6493536009057</v>
      </c>
      <c r="E160">
        <f t="shared" si="27"/>
        <v>0</v>
      </c>
      <c r="F160" cm="1">
        <f t="array" ref="F160">SUMPRODUCT(DecsisionVar_Q3_2_1,TRANSPOSE('Q3-Frozen sample (2)'!AD91:AO91))</f>
        <v>2816.9155983126038</v>
      </c>
      <c r="G160">
        <f t="shared" si="28"/>
        <v>0</v>
      </c>
      <c r="H160">
        <f t="shared" si="29"/>
        <v>9020.302606141724</v>
      </c>
      <c r="I160">
        <f t="shared" si="30"/>
        <v>0</v>
      </c>
    </row>
    <row r="161" spans="1:9" x14ac:dyDescent="0.25">
      <c r="A161">
        <v>90</v>
      </c>
      <c r="B161" cm="1">
        <f t="array" ref="B161">SUMPRODUCT(DecsisionVar_Q3_2_1,TRANSPOSE('Q3-Frozen sample (2)'!B92:M92))</f>
        <v>3426.3369662042792</v>
      </c>
      <c r="C161">
        <f t="shared" si="26"/>
        <v>0</v>
      </c>
      <c r="D161" cm="1">
        <f t="array" ref="D161">SUMPRODUCT(DecsisionVar_Q3_2_1,TRANSPOSE('Q3-Frozen sample (2)'!P92:AA92))</f>
        <v>3370.084069764448</v>
      </c>
      <c r="E161">
        <f t="shared" si="27"/>
        <v>0</v>
      </c>
      <c r="F161" cm="1">
        <f t="array" ref="F161">SUMPRODUCT(DecsisionVar_Q3_2_1,TRANSPOSE('Q3-Frozen sample (2)'!AD92:AO92))</f>
        <v>2981.1121499780638</v>
      </c>
      <c r="G161">
        <f t="shared" si="28"/>
        <v>0</v>
      </c>
      <c r="H161">
        <f t="shared" si="29"/>
        <v>9777.5331859467915</v>
      </c>
      <c r="I161">
        <f t="shared" si="30"/>
        <v>0</v>
      </c>
    </row>
    <row r="162" spans="1:9" x14ac:dyDescent="0.25">
      <c r="A162">
        <v>91</v>
      </c>
      <c r="B162" cm="1">
        <f t="array" ref="B162">SUMPRODUCT(DecsisionVar_Q3_2_1,TRANSPOSE('Q3-Frozen sample (2)'!B93:M93))</f>
        <v>3461.084801664992</v>
      </c>
      <c r="C162">
        <f t="shared" si="26"/>
        <v>0</v>
      </c>
      <c r="D162" cm="1">
        <f t="array" ref="D162">SUMPRODUCT(DecsisionVar_Q3_2_1,TRANSPOSE('Q3-Frozen sample (2)'!P93:AA93))</f>
        <v>3021.7760779422033</v>
      </c>
      <c r="E162">
        <f t="shared" si="27"/>
        <v>0</v>
      </c>
      <c r="F162" cm="1">
        <f t="array" ref="F162">SUMPRODUCT(DecsisionVar_Q3_2_1,TRANSPOSE('Q3-Frozen sample (2)'!AD93:AO93))</f>
        <v>3215.7457279017553</v>
      </c>
      <c r="G162">
        <f t="shared" si="28"/>
        <v>0</v>
      </c>
      <c r="H162">
        <f t="shared" si="29"/>
        <v>9698.6066075089511</v>
      </c>
      <c r="I162">
        <f t="shared" si="30"/>
        <v>0</v>
      </c>
    </row>
    <row r="163" spans="1:9" x14ac:dyDescent="0.25">
      <c r="A163">
        <v>92</v>
      </c>
      <c r="B163" cm="1">
        <f t="array" ref="B163">SUMPRODUCT(DecsisionVar_Q3_2_1,TRANSPOSE('Q3-Frozen sample (2)'!B94:M94))</f>
        <v>3401.596540435351</v>
      </c>
      <c r="C163">
        <f t="shared" si="26"/>
        <v>0</v>
      </c>
      <c r="D163" cm="1">
        <f t="array" ref="D163">SUMPRODUCT(DecsisionVar_Q3_2_1,TRANSPOSE('Q3-Frozen sample (2)'!P94:AA94))</f>
        <v>3151.7507089744631</v>
      </c>
      <c r="E163">
        <f t="shared" si="27"/>
        <v>0</v>
      </c>
      <c r="F163" cm="1">
        <f t="array" ref="F163">SUMPRODUCT(DecsisionVar_Q3_2_1,TRANSPOSE('Q3-Frozen sample (2)'!AD94:AO94))</f>
        <v>3097.5614957739499</v>
      </c>
      <c r="G163">
        <f t="shared" si="28"/>
        <v>0</v>
      </c>
      <c r="H163">
        <f t="shared" si="29"/>
        <v>9650.908745183764</v>
      </c>
      <c r="I163">
        <f t="shared" si="30"/>
        <v>0</v>
      </c>
    </row>
    <row r="164" spans="1:9" x14ac:dyDescent="0.25">
      <c r="A164">
        <v>93</v>
      </c>
      <c r="B164" cm="1">
        <f t="array" ref="B164">SUMPRODUCT(DecsisionVar_Q3_2_1,TRANSPOSE('Q3-Frozen sample (2)'!B95:M95))</f>
        <v>3208.5937982867349</v>
      </c>
      <c r="C164">
        <f t="shared" si="26"/>
        <v>0</v>
      </c>
      <c r="D164" cm="1">
        <f t="array" ref="D164">SUMPRODUCT(DecsisionVar_Q3_2_1,TRANSPOSE('Q3-Frozen sample (2)'!P95:AA95))</f>
        <v>3056.0469396738413</v>
      </c>
      <c r="E164">
        <f t="shared" si="27"/>
        <v>0</v>
      </c>
      <c r="F164" cm="1">
        <f t="array" ref="F164">SUMPRODUCT(DecsisionVar_Q3_2_1,TRANSPOSE('Q3-Frozen sample (2)'!AD95:AO95))</f>
        <v>3033.8449794632852</v>
      </c>
      <c r="G164">
        <f t="shared" si="28"/>
        <v>0</v>
      </c>
      <c r="H164">
        <f t="shared" si="29"/>
        <v>9298.4857174238605</v>
      </c>
      <c r="I164">
        <f t="shared" si="30"/>
        <v>0</v>
      </c>
    </row>
    <row r="165" spans="1:9" x14ac:dyDescent="0.25">
      <c r="A165">
        <v>94</v>
      </c>
      <c r="B165" cm="1">
        <f t="array" ref="B165">SUMPRODUCT(DecsisionVar_Q3_2_1,TRANSPOSE('Q3-Frozen sample (2)'!B96:M96))</f>
        <v>3208.1694834873706</v>
      </c>
      <c r="C165">
        <f t="shared" si="26"/>
        <v>0</v>
      </c>
      <c r="D165" cm="1">
        <f t="array" ref="D165">SUMPRODUCT(DecsisionVar_Q3_2_1,TRANSPOSE('Q3-Frozen sample (2)'!P96:AA96))</f>
        <v>3189.622420929149</v>
      </c>
      <c r="E165">
        <f t="shared" si="27"/>
        <v>0</v>
      </c>
      <c r="F165" cm="1">
        <f t="array" ref="F165">SUMPRODUCT(DecsisionVar_Q3_2_1,TRANSPOSE('Q3-Frozen sample (2)'!AD96:AO96))</f>
        <v>2989.2628875519927</v>
      </c>
      <c r="G165">
        <f t="shared" si="28"/>
        <v>0</v>
      </c>
      <c r="H165">
        <f t="shared" si="29"/>
        <v>9387.0547919685123</v>
      </c>
      <c r="I165">
        <f t="shared" si="30"/>
        <v>0</v>
      </c>
    </row>
    <row r="166" spans="1:9" x14ac:dyDescent="0.25">
      <c r="A166">
        <v>95</v>
      </c>
      <c r="B166" cm="1">
        <f t="array" ref="B166">SUMPRODUCT(DecsisionVar_Q3_2_1,TRANSPOSE('Q3-Frozen sample (2)'!B97:M97))</f>
        <v>3125.1751790254807</v>
      </c>
      <c r="C166">
        <f t="shared" si="26"/>
        <v>0</v>
      </c>
      <c r="D166" cm="1">
        <f t="array" ref="D166">SUMPRODUCT(DecsisionVar_Q3_2_1,TRANSPOSE('Q3-Frozen sample (2)'!P97:AA97))</f>
        <v>3107.2878197892869</v>
      </c>
      <c r="E166">
        <f t="shared" si="27"/>
        <v>0</v>
      </c>
      <c r="F166" cm="1">
        <f t="array" ref="F166">SUMPRODUCT(DecsisionVar_Q3_2_1,TRANSPOSE('Q3-Frozen sample (2)'!AD97:AO97))</f>
        <v>2875.3682782675137</v>
      </c>
      <c r="G166">
        <f t="shared" si="28"/>
        <v>0</v>
      </c>
      <c r="H166">
        <f t="shared" si="29"/>
        <v>9107.8312770822813</v>
      </c>
      <c r="I166">
        <f t="shared" si="30"/>
        <v>0</v>
      </c>
    </row>
    <row r="167" spans="1:9" x14ac:dyDescent="0.25">
      <c r="A167">
        <v>96</v>
      </c>
      <c r="B167" cm="1">
        <f t="array" ref="B167">SUMPRODUCT(DecsisionVar_Q3_2_1,TRANSPOSE('Q3-Frozen sample (2)'!B98:M98))</f>
        <v>3554.8949865497711</v>
      </c>
      <c r="C167">
        <f t="shared" si="26"/>
        <v>0</v>
      </c>
      <c r="D167" cm="1">
        <f t="array" ref="D167">SUMPRODUCT(DecsisionVar_Q3_2_1,TRANSPOSE('Q3-Frozen sample (2)'!P98:AA98))</f>
        <v>3453.2237915256233</v>
      </c>
      <c r="E167">
        <f t="shared" si="27"/>
        <v>0</v>
      </c>
      <c r="F167" cm="1">
        <f t="array" ref="F167">SUMPRODUCT(DecsisionVar_Q3_2_1,TRANSPOSE('Q3-Frozen sample (2)'!AD98:AO98))</f>
        <v>2929.8263802996703</v>
      </c>
      <c r="G167">
        <f t="shared" si="28"/>
        <v>0</v>
      </c>
      <c r="H167">
        <f t="shared" si="29"/>
        <v>9937.9451583750651</v>
      </c>
      <c r="I167">
        <f t="shared" si="30"/>
        <v>0</v>
      </c>
    </row>
    <row r="168" spans="1:9" x14ac:dyDescent="0.25">
      <c r="A168">
        <v>97</v>
      </c>
      <c r="B168" cm="1">
        <f t="array" ref="B168">SUMPRODUCT(DecsisionVar_Q3_2_1,TRANSPOSE('Q3-Frozen sample (2)'!B99:M99))</f>
        <v>3212.6620156715221</v>
      </c>
      <c r="C168">
        <f t="shared" si="26"/>
        <v>0</v>
      </c>
      <c r="D168" cm="1">
        <f t="array" ref="D168">SUMPRODUCT(DecsisionVar_Q3_2_1,TRANSPOSE('Q3-Frozen sample (2)'!P99:AA99))</f>
        <v>3132.7734802919394</v>
      </c>
      <c r="E168">
        <f t="shared" si="27"/>
        <v>0</v>
      </c>
      <c r="F168" cm="1">
        <f t="array" ref="F168">SUMPRODUCT(DecsisionVar_Q3_2_1,TRANSPOSE('Q3-Frozen sample (2)'!AD99:AO99))</f>
        <v>3059.3933731303837</v>
      </c>
      <c r="G168">
        <f t="shared" si="28"/>
        <v>0</v>
      </c>
      <c r="H168">
        <f t="shared" si="29"/>
        <v>9404.8288690938462</v>
      </c>
      <c r="I168">
        <f t="shared" si="30"/>
        <v>0</v>
      </c>
    </row>
    <row r="169" spans="1:9" x14ac:dyDescent="0.25">
      <c r="A169">
        <v>98</v>
      </c>
      <c r="B169" cm="1">
        <f t="array" ref="B169">SUMPRODUCT(DecsisionVar_Q3_2_1,TRANSPOSE('Q3-Frozen sample (2)'!B100:M100))</f>
        <v>3350.3676127677322</v>
      </c>
      <c r="C169">
        <f t="shared" si="26"/>
        <v>0</v>
      </c>
      <c r="D169" cm="1">
        <f t="array" ref="D169">SUMPRODUCT(DecsisionVar_Q3_2_1,TRANSPOSE('Q3-Frozen sample (2)'!P100:AA100))</f>
        <v>3229.9294311945337</v>
      </c>
      <c r="E169">
        <f t="shared" si="27"/>
        <v>0</v>
      </c>
      <c r="F169" cm="1">
        <f t="array" ref="F169">SUMPRODUCT(DecsisionVar_Q3_2_1,TRANSPOSE('Q3-Frozen sample (2)'!AD100:AO100))</f>
        <v>2844.1943510264778</v>
      </c>
      <c r="G169">
        <f t="shared" si="28"/>
        <v>0</v>
      </c>
      <c r="H169">
        <f t="shared" si="29"/>
        <v>9424.4913949887432</v>
      </c>
      <c r="I169">
        <f t="shared" si="30"/>
        <v>0</v>
      </c>
    </row>
    <row r="170" spans="1:9" x14ac:dyDescent="0.25">
      <c r="A170">
        <v>99</v>
      </c>
      <c r="B170" cm="1">
        <f t="array" ref="B170">SUMPRODUCT(DecsisionVar_Q3_2_1,TRANSPOSE('Q3-Frozen sample (2)'!B101:M101))</f>
        <v>3150.8915386747062</v>
      </c>
      <c r="C170">
        <f t="shared" si="26"/>
        <v>0</v>
      </c>
      <c r="D170" cm="1">
        <f t="array" ref="D170">SUMPRODUCT(DecsisionVar_Q3_2_1,TRANSPOSE('Q3-Frozen sample (2)'!P101:AA101))</f>
        <v>3210.0423837848366</v>
      </c>
      <c r="E170">
        <f t="shared" si="27"/>
        <v>0</v>
      </c>
      <c r="F170" cm="1">
        <f t="array" ref="F170">SUMPRODUCT(DecsisionVar_Q3_2_1,TRANSPOSE('Q3-Frozen sample (2)'!AD101:AO101))</f>
        <v>3126.6551558672786</v>
      </c>
      <c r="G170">
        <f t="shared" si="28"/>
        <v>0</v>
      </c>
      <c r="H170">
        <f t="shared" si="29"/>
        <v>9487.5890783268205</v>
      </c>
      <c r="I170">
        <f t="shared" si="30"/>
        <v>0</v>
      </c>
    </row>
    <row r="171" spans="1:9" x14ac:dyDescent="0.25">
      <c r="A171">
        <v>100</v>
      </c>
      <c r="B171" cm="1">
        <f t="array" ref="B171">SUMPRODUCT(DecsisionVar_Q3_2_1,TRANSPOSE('Q3-Frozen sample (2)'!B102:M102))</f>
        <v>3270.1283198690203</v>
      </c>
      <c r="C171">
        <f t="shared" si="26"/>
        <v>0</v>
      </c>
      <c r="D171" cm="1">
        <f t="array" ref="D171">SUMPRODUCT(DecsisionVar_Q3_2_1,TRANSPOSE('Q3-Frozen sample (2)'!P102:AA102))</f>
        <v>3183.7047147758872</v>
      </c>
      <c r="E171">
        <f t="shared" si="27"/>
        <v>0</v>
      </c>
      <c r="F171" cm="1">
        <f t="array" ref="F171">SUMPRODUCT(DecsisionVar_Q3_2_1,TRANSPOSE('Q3-Frozen sample (2)'!AD102:AO102))</f>
        <v>3052.5582610089709</v>
      </c>
      <c r="G171">
        <f t="shared" si="28"/>
        <v>0</v>
      </c>
      <c r="H171">
        <f t="shared" si="29"/>
        <v>9506.3912956538788</v>
      </c>
      <c r="I171">
        <f t="shared" si="30"/>
        <v>0</v>
      </c>
    </row>
    <row r="172" spans="1:9" x14ac:dyDescent="0.25">
      <c r="A172">
        <v>101</v>
      </c>
      <c r="B172" cm="1">
        <f t="array" ref="B172">SUMPRODUCT(DecsisionVar_Q3_2_1,TRANSPOSE('Q3-Frozen sample (2)'!B103:M103))</f>
        <v>3307.3196070427184</v>
      </c>
      <c r="C172">
        <f t="shared" si="26"/>
        <v>0</v>
      </c>
      <c r="D172" cm="1">
        <f t="array" ref="D172">SUMPRODUCT(DecsisionVar_Q3_2_1,TRANSPOSE('Q3-Frozen sample (2)'!P103:AA103))</f>
        <v>3062.74445983849</v>
      </c>
      <c r="E172">
        <f t="shared" si="27"/>
        <v>0</v>
      </c>
      <c r="F172" cm="1">
        <f t="array" ref="F172">SUMPRODUCT(DecsisionVar_Q3_2_1,TRANSPOSE('Q3-Frozen sample (2)'!AD103:AO103))</f>
        <v>3152.313425640783</v>
      </c>
      <c r="G172">
        <f t="shared" si="28"/>
        <v>0</v>
      </c>
      <c r="H172">
        <f t="shared" si="29"/>
        <v>9522.3774925219914</v>
      </c>
      <c r="I172">
        <f t="shared" si="30"/>
        <v>0</v>
      </c>
    </row>
    <row r="173" spans="1:9" x14ac:dyDescent="0.25">
      <c r="A173">
        <v>102</v>
      </c>
      <c r="B173" cm="1">
        <f t="array" ref="B173">SUMPRODUCT(DecsisionVar_Q3_2_1,TRANSPOSE('Q3-Frozen sample (2)'!B104:M104))</f>
        <v>3431.5255477003466</v>
      </c>
      <c r="C173">
        <f t="shared" si="26"/>
        <v>0</v>
      </c>
      <c r="D173" cm="1">
        <f t="array" ref="D173">SUMPRODUCT(DecsisionVar_Q3_2_1,TRANSPOSE('Q3-Frozen sample (2)'!P104:AA104))</f>
        <v>3012.374157569333</v>
      </c>
      <c r="E173">
        <f t="shared" si="27"/>
        <v>0</v>
      </c>
      <c r="F173" cm="1">
        <f t="array" ref="F173">SUMPRODUCT(DecsisionVar_Q3_2_1,TRANSPOSE('Q3-Frozen sample (2)'!AD104:AO104))</f>
        <v>3027.7682304908767</v>
      </c>
      <c r="G173">
        <f t="shared" si="28"/>
        <v>0</v>
      </c>
      <c r="H173">
        <f t="shared" si="29"/>
        <v>9471.6679357605572</v>
      </c>
      <c r="I173">
        <f t="shared" si="30"/>
        <v>0</v>
      </c>
    </row>
    <row r="174" spans="1:9" x14ac:dyDescent="0.25">
      <c r="A174">
        <v>103</v>
      </c>
      <c r="B174" cm="1">
        <f t="array" ref="B174">SUMPRODUCT(DecsisionVar_Q3_2_1,TRANSPOSE('Q3-Frozen sample (2)'!B105:M105))</f>
        <v>3297.8378119063373</v>
      </c>
      <c r="C174">
        <f t="shared" si="26"/>
        <v>0</v>
      </c>
      <c r="D174" cm="1">
        <f t="array" ref="D174">SUMPRODUCT(DecsisionVar_Q3_2_1,TRANSPOSE('Q3-Frozen sample (2)'!P105:AA105))</f>
        <v>3057.9735554551862</v>
      </c>
      <c r="E174">
        <f t="shared" si="27"/>
        <v>0</v>
      </c>
      <c r="F174" cm="1">
        <f t="array" ref="F174">SUMPRODUCT(DecsisionVar_Q3_2_1,TRANSPOSE('Q3-Frozen sample (2)'!AD105:AO105))</f>
        <v>3043.2054624170109</v>
      </c>
      <c r="G174">
        <f t="shared" si="28"/>
        <v>0</v>
      </c>
      <c r="H174">
        <f t="shared" si="29"/>
        <v>9399.0168297785349</v>
      </c>
      <c r="I174">
        <f t="shared" si="30"/>
        <v>0</v>
      </c>
    </row>
    <row r="175" spans="1:9" x14ac:dyDescent="0.25">
      <c r="A175">
        <v>104</v>
      </c>
      <c r="B175" cm="1">
        <f t="array" ref="B175">SUMPRODUCT(DecsisionVar_Q3_2_1,TRANSPOSE('Q3-Frozen sample (2)'!B106:M106))</f>
        <v>3347.6013720311776</v>
      </c>
      <c r="C175">
        <f t="shared" si="26"/>
        <v>0</v>
      </c>
      <c r="D175" cm="1">
        <f t="array" ref="D175">SUMPRODUCT(DecsisionVar_Q3_2_1,TRANSPOSE('Q3-Frozen sample (2)'!P106:AA106))</f>
        <v>3053.2348209479687</v>
      </c>
      <c r="E175">
        <f t="shared" si="27"/>
        <v>0</v>
      </c>
      <c r="F175" cm="1">
        <f t="array" ref="F175">SUMPRODUCT(DecsisionVar_Q3_2_1,TRANSPOSE('Q3-Frozen sample (2)'!AD106:AO106))</f>
        <v>2924.4237077141702</v>
      </c>
      <c r="G175">
        <f t="shared" si="28"/>
        <v>0</v>
      </c>
      <c r="H175">
        <f t="shared" si="29"/>
        <v>9325.259900693316</v>
      </c>
      <c r="I175">
        <f t="shared" si="30"/>
        <v>0</v>
      </c>
    </row>
    <row r="176" spans="1:9" x14ac:dyDescent="0.25">
      <c r="A176">
        <v>105</v>
      </c>
      <c r="B176" cm="1">
        <f t="array" ref="B176">SUMPRODUCT(DecsisionVar_Q3_2_1,TRANSPOSE('Q3-Frozen sample (2)'!B107:M107))</f>
        <v>3229.0487347064945</v>
      </c>
      <c r="C176">
        <f t="shared" si="26"/>
        <v>0</v>
      </c>
      <c r="D176" cm="1">
        <f t="array" ref="D176">SUMPRODUCT(DecsisionVar_Q3_2_1,TRANSPOSE('Q3-Frozen sample (2)'!P107:AA107))</f>
        <v>3234.8528273117263</v>
      </c>
      <c r="E176">
        <f t="shared" si="27"/>
        <v>0</v>
      </c>
      <c r="F176" cm="1">
        <f t="array" ref="F176">SUMPRODUCT(DecsisionVar_Q3_2_1,TRANSPOSE('Q3-Frozen sample (2)'!AD107:AO107))</f>
        <v>3099.9438471452459</v>
      </c>
      <c r="G176">
        <f t="shared" si="28"/>
        <v>0</v>
      </c>
      <c r="H176">
        <f t="shared" si="29"/>
        <v>9563.8454091634667</v>
      </c>
      <c r="I176">
        <f t="shared" si="30"/>
        <v>0</v>
      </c>
    </row>
    <row r="177" spans="1:9" x14ac:dyDescent="0.25">
      <c r="A177">
        <v>106</v>
      </c>
      <c r="B177" cm="1">
        <f t="array" ref="B177">SUMPRODUCT(DecsisionVar_Q3_2_1,TRANSPOSE('Q3-Frozen sample (2)'!B108:M108))</f>
        <v>3148.0240656950377</v>
      </c>
      <c r="C177">
        <f t="shared" si="26"/>
        <v>0</v>
      </c>
      <c r="D177" cm="1">
        <f t="array" ref="D177">SUMPRODUCT(DecsisionVar_Q3_2_1,TRANSPOSE('Q3-Frozen sample (2)'!P108:AA108))</f>
        <v>3162.6149247556591</v>
      </c>
      <c r="E177">
        <f t="shared" si="27"/>
        <v>0</v>
      </c>
      <c r="F177" cm="1">
        <f t="array" ref="F177">SUMPRODUCT(DecsisionVar_Q3_2_1,TRANSPOSE('Q3-Frozen sample (2)'!AD108:AO108))</f>
        <v>3122.8292247114068</v>
      </c>
      <c r="G177">
        <f t="shared" si="28"/>
        <v>0</v>
      </c>
      <c r="H177">
        <f t="shared" si="29"/>
        <v>9433.4682151621037</v>
      </c>
      <c r="I177">
        <f t="shared" si="30"/>
        <v>0</v>
      </c>
    </row>
    <row r="178" spans="1:9" x14ac:dyDescent="0.25">
      <c r="A178">
        <v>107</v>
      </c>
      <c r="B178" cm="1">
        <f t="array" ref="B178">SUMPRODUCT(DecsisionVar_Q3_2_1,TRANSPOSE('Q3-Frozen sample (2)'!B109:M109))</f>
        <v>3198.8093371411187</v>
      </c>
      <c r="C178">
        <f t="shared" si="26"/>
        <v>0</v>
      </c>
      <c r="D178" cm="1">
        <f t="array" ref="D178">SUMPRODUCT(DecsisionVar_Q3_2_1,TRANSPOSE('Q3-Frozen sample (2)'!P109:AA109))</f>
        <v>3133.301120325817</v>
      </c>
      <c r="E178">
        <f t="shared" si="27"/>
        <v>0</v>
      </c>
      <c r="F178" cm="1">
        <f t="array" ref="F178">SUMPRODUCT(DecsisionVar_Q3_2_1,TRANSPOSE('Q3-Frozen sample (2)'!AD109:AO109))</f>
        <v>3050.5732176379292</v>
      </c>
      <c r="G178">
        <f t="shared" si="28"/>
        <v>0</v>
      </c>
      <c r="H178">
        <f t="shared" si="29"/>
        <v>9382.683675104865</v>
      </c>
      <c r="I178">
        <f t="shared" si="30"/>
        <v>0</v>
      </c>
    </row>
    <row r="179" spans="1:9" x14ac:dyDescent="0.25">
      <c r="A179">
        <v>108</v>
      </c>
      <c r="B179" cm="1">
        <f t="array" ref="B179">SUMPRODUCT(DecsisionVar_Q3_2_1,TRANSPOSE('Q3-Frozen sample (2)'!B110:M110))</f>
        <v>3323.8009101053158</v>
      </c>
      <c r="C179">
        <f t="shared" si="26"/>
        <v>0</v>
      </c>
      <c r="D179" cm="1">
        <f t="array" ref="D179">SUMPRODUCT(DecsisionVar_Q3_2_1,TRANSPOSE('Q3-Frozen sample (2)'!P110:AA110))</f>
        <v>2981.7446635910869</v>
      </c>
      <c r="E179">
        <f t="shared" si="27"/>
        <v>0</v>
      </c>
      <c r="F179" cm="1">
        <f t="array" ref="F179">SUMPRODUCT(DecsisionVar_Q3_2_1,TRANSPOSE('Q3-Frozen sample (2)'!AD110:AO110))</f>
        <v>3148.0526707457689</v>
      </c>
      <c r="G179">
        <f t="shared" si="28"/>
        <v>0</v>
      </c>
      <c r="H179">
        <f t="shared" si="29"/>
        <v>9453.5982444421716</v>
      </c>
      <c r="I179">
        <f t="shared" si="30"/>
        <v>0</v>
      </c>
    </row>
    <row r="180" spans="1:9" x14ac:dyDescent="0.25">
      <c r="A180">
        <v>109</v>
      </c>
      <c r="B180" cm="1">
        <f t="array" ref="B180">SUMPRODUCT(DecsisionVar_Q3_2_1,TRANSPOSE('Q3-Frozen sample (2)'!B111:M111))</f>
        <v>3409.1596027732885</v>
      </c>
      <c r="C180">
        <f t="shared" si="26"/>
        <v>0</v>
      </c>
      <c r="D180" cm="1">
        <f t="array" ref="D180">SUMPRODUCT(DecsisionVar_Q3_2_1,TRANSPOSE('Q3-Frozen sample (2)'!P111:AA111))</f>
        <v>3070.9769554814134</v>
      </c>
      <c r="E180">
        <f t="shared" si="27"/>
        <v>0</v>
      </c>
      <c r="F180" cm="1">
        <f t="array" ref="F180">SUMPRODUCT(DecsisionVar_Q3_2_1,TRANSPOSE('Q3-Frozen sample (2)'!AD111:AO111))</f>
        <v>3091.9305474809703</v>
      </c>
      <c r="G180">
        <f t="shared" si="28"/>
        <v>0</v>
      </c>
      <c r="H180">
        <f t="shared" si="29"/>
        <v>9572.0671057356722</v>
      </c>
      <c r="I180">
        <f t="shared" si="30"/>
        <v>0</v>
      </c>
    </row>
    <row r="181" spans="1:9" x14ac:dyDescent="0.25">
      <c r="A181">
        <v>110</v>
      </c>
      <c r="B181" cm="1">
        <f t="array" ref="B181">SUMPRODUCT(DecsisionVar_Q3_2_1,TRANSPOSE('Q3-Frozen sample (2)'!B112:M112))</f>
        <v>3516.9610299585365</v>
      </c>
      <c r="C181">
        <f t="shared" si="26"/>
        <v>0</v>
      </c>
      <c r="D181" cm="1">
        <f t="array" ref="D181">SUMPRODUCT(DecsisionVar_Q3_2_1,TRANSPOSE('Q3-Frozen sample (2)'!P112:AA112))</f>
        <v>3138.6007416594675</v>
      </c>
      <c r="E181">
        <f t="shared" si="27"/>
        <v>0</v>
      </c>
      <c r="F181" cm="1">
        <f t="array" ref="F181">SUMPRODUCT(DecsisionVar_Q3_2_1,TRANSPOSE('Q3-Frozen sample (2)'!AD112:AO112))</f>
        <v>3018.5938651211004</v>
      </c>
      <c r="G181">
        <f t="shared" si="28"/>
        <v>0</v>
      </c>
      <c r="H181">
        <f t="shared" si="29"/>
        <v>9674.155636739104</v>
      </c>
      <c r="I181">
        <f t="shared" si="30"/>
        <v>0</v>
      </c>
    </row>
    <row r="182" spans="1:9" x14ac:dyDescent="0.25">
      <c r="A182">
        <v>111</v>
      </c>
      <c r="B182" cm="1">
        <f t="array" ref="B182">SUMPRODUCT(DecsisionVar_Q3_2_1,TRANSPOSE('Q3-Frozen sample (2)'!B113:M113))</f>
        <v>3304.5331283341484</v>
      </c>
      <c r="C182">
        <f t="shared" si="26"/>
        <v>0</v>
      </c>
      <c r="D182" cm="1">
        <f t="array" ref="D182">SUMPRODUCT(DecsisionVar_Q3_2_1,TRANSPOSE('Q3-Frozen sample (2)'!P113:AA113))</f>
        <v>3435.8867106137586</v>
      </c>
      <c r="E182">
        <f t="shared" si="27"/>
        <v>0</v>
      </c>
      <c r="F182" cm="1">
        <f t="array" ref="F182">SUMPRODUCT(DecsisionVar_Q3_2_1,TRANSPOSE('Q3-Frozen sample (2)'!AD113:AO113))</f>
        <v>2879.668759800551</v>
      </c>
      <c r="G182">
        <f t="shared" si="28"/>
        <v>0</v>
      </c>
      <c r="H182">
        <f t="shared" si="29"/>
        <v>9620.088598748458</v>
      </c>
      <c r="I182">
        <f t="shared" si="30"/>
        <v>0</v>
      </c>
    </row>
    <row r="183" spans="1:9" x14ac:dyDescent="0.25">
      <c r="A183">
        <v>112</v>
      </c>
      <c r="B183" cm="1">
        <f t="array" ref="B183">SUMPRODUCT(DecsisionVar_Q3_2_1,TRANSPOSE('Q3-Frozen sample (2)'!B114:M114))</f>
        <v>3212.0674469988389</v>
      </c>
      <c r="C183">
        <f t="shared" si="26"/>
        <v>0</v>
      </c>
      <c r="D183" cm="1">
        <f t="array" ref="D183">SUMPRODUCT(DecsisionVar_Q3_2_1,TRANSPOSE('Q3-Frozen sample (2)'!P114:AA114))</f>
        <v>3104.0986715461531</v>
      </c>
      <c r="E183">
        <f t="shared" si="27"/>
        <v>0</v>
      </c>
      <c r="F183" cm="1">
        <f t="array" ref="F183">SUMPRODUCT(DecsisionVar_Q3_2_1,TRANSPOSE('Q3-Frozen sample (2)'!AD114:AO114))</f>
        <v>2859.774866797688</v>
      </c>
      <c r="G183">
        <f t="shared" si="28"/>
        <v>0</v>
      </c>
      <c r="H183">
        <f t="shared" si="29"/>
        <v>9175.9409853426805</v>
      </c>
      <c r="I183">
        <f t="shared" si="30"/>
        <v>0</v>
      </c>
    </row>
    <row r="184" spans="1:9" x14ac:dyDescent="0.25">
      <c r="A184">
        <v>113</v>
      </c>
      <c r="B184" cm="1">
        <f t="array" ref="B184">SUMPRODUCT(DecsisionVar_Q3_2_1,TRANSPOSE('Q3-Frozen sample (2)'!B115:M115))</f>
        <v>3372.5299504213085</v>
      </c>
      <c r="C184">
        <f t="shared" si="26"/>
        <v>0</v>
      </c>
      <c r="D184" cm="1">
        <f t="array" ref="D184">SUMPRODUCT(DecsisionVar_Q3_2_1,TRANSPOSE('Q3-Frozen sample (2)'!P115:AA115))</f>
        <v>3069.453593995338</v>
      </c>
      <c r="E184">
        <f t="shared" si="27"/>
        <v>0</v>
      </c>
      <c r="F184" cm="1">
        <f t="array" ref="F184">SUMPRODUCT(DecsisionVar_Q3_2_1,TRANSPOSE('Q3-Frozen sample (2)'!AD115:AO115))</f>
        <v>2954.0784788333453</v>
      </c>
      <c r="G184">
        <f t="shared" si="28"/>
        <v>0</v>
      </c>
      <c r="H184">
        <f t="shared" si="29"/>
        <v>9396.0620232499914</v>
      </c>
      <c r="I184">
        <f t="shared" si="30"/>
        <v>0</v>
      </c>
    </row>
    <row r="185" spans="1:9" x14ac:dyDescent="0.25">
      <c r="A185">
        <v>114</v>
      </c>
      <c r="B185" cm="1">
        <f t="array" ref="B185">SUMPRODUCT(DecsisionVar_Q3_2_1,TRANSPOSE('Q3-Frozen sample (2)'!B116:M116))</f>
        <v>3273.9294778798853</v>
      </c>
      <c r="C185">
        <f t="shared" si="26"/>
        <v>0</v>
      </c>
      <c r="D185" cm="1">
        <f t="array" ref="D185">SUMPRODUCT(DecsisionVar_Q3_2_1,TRANSPOSE('Q3-Frozen sample (2)'!P116:AA116))</f>
        <v>3143.9052208598141</v>
      </c>
      <c r="E185">
        <f t="shared" si="27"/>
        <v>0</v>
      </c>
      <c r="F185" cm="1">
        <f t="array" ref="F185">SUMPRODUCT(DecsisionVar_Q3_2_1,TRANSPOSE('Q3-Frozen sample (2)'!AD116:AO116))</f>
        <v>2918.5667026256542</v>
      </c>
      <c r="G185">
        <f t="shared" si="28"/>
        <v>0</v>
      </c>
      <c r="H185">
        <f t="shared" si="29"/>
        <v>9336.4014013653541</v>
      </c>
      <c r="I185">
        <f t="shared" si="30"/>
        <v>0</v>
      </c>
    </row>
    <row r="186" spans="1:9" x14ac:dyDescent="0.25">
      <c r="A186">
        <v>115</v>
      </c>
      <c r="B186" cm="1">
        <f t="array" ref="B186">SUMPRODUCT(DecsisionVar_Q3_2_1,TRANSPOSE('Q3-Frozen sample (2)'!B117:M117))</f>
        <v>3458.3060595882985</v>
      </c>
      <c r="C186">
        <f t="shared" si="26"/>
        <v>0</v>
      </c>
      <c r="D186" cm="1">
        <f t="array" ref="D186">SUMPRODUCT(DecsisionVar_Q3_2_1,TRANSPOSE('Q3-Frozen sample (2)'!P117:AA117))</f>
        <v>3339.9907996046813</v>
      </c>
      <c r="E186">
        <f t="shared" si="27"/>
        <v>0</v>
      </c>
      <c r="F186" cm="1">
        <f t="array" ref="F186">SUMPRODUCT(DecsisionVar_Q3_2_1,TRANSPOSE('Q3-Frozen sample (2)'!AD117:AO117))</f>
        <v>3090.135895785912</v>
      </c>
      <c r="G186">
        <f t="shared" si="28"/>
        <v>0</v>
      </c>
      <c r="H186">
        <f t="shared" si="29"/>
        <v>9888.4327549788923</v>
      </c>
      <c r="I186">
        <f t="shared" si="30"/>
        <v>0</v>
      </c>
    </row>
    <row r="187" spans="1:9" x14ac:dyDescent="0.25">
      <c r="A187">
        <v>116</v>
      </c>
      <c r="B187" cm="1">
        <f t="array" ref="B187">SUMPRODUCT(DecsisionVar_Q3_2_1,TRANSPOSE('Q3-Frozen sample (2)'!B118:M118))</f>
        <v>3224.4508948233574</v>
      </c>
      <c r="C187">
        <f t="shared" si="26"/>
        <v>0</v>
      </c>
      <c r="D187" cm="1">
        <f t="array" ref="D187">SUMPRODUCT(DecsisionVar_Q3_2_1,TRANSPOSE('Q3-Frozen sample (2)'!P118:AA118))</f>
        <v>3113.3497584646693</v>
      </c>
      <c r="E187">
        <f t="shared" si="27"/>
        <v>0</v>
      </c>
      <c r="F187" cm="1">
        <f t="array" ref="F187">SUMPRODUCT(DecsisionVar_Q3_2_1,TRANSPOSE('Q3-Frozen sample (2)'!AD118:AO118))</f>
        <v>3096.431485447285</v>
      </c>
      <c r="G187">
        <f t="shared" si="28"/>
        <v>0</v>
      </c>
      <c r="H187">
        <f t="shared" si="29"/>
        <v>9434.2321387353113</v>
      </c>
      <c r="I187">
        <f t="shared" si="30"/>
        <v>0</v>
      </c>
    </row>
    <row r="188" spans="1:9" x14ac:dyDescent="0.25">
      <c r="A188">
        <v>117</v>
      </c>
      <c r="B188" cm="1">
        <f t="array" ref="B188">SUMPRODUCT(DecsisionVar_Q3_2_1,TRANSPOSE('Q3-Frozen sample (2)'!B119:M119))</f>
        <v>3396.0318895210189</v>
      </c>
      <c r="C188">
        <f t="shared" si="26"/>
        <v>0</v>
      </c>
      <c r="D188" cm="1">
        <f t="array" ref="D188">SUMPRODUCT(DecsisionVar_Q3_2_1,TRANSPOSE('Q3-Frozen sample (2)'!P119:AA119))</f>
        <v>3206.5408022842225</v>
      </c>
      <c r="E188">
        <f t="shared" si="27"/>
        <v>0</v>
      </c>
      <c r="F188" cm="1">
        <f t="array" ref="F188">SUMPRODUCT(DecsisionVar_Q3_2_1,TRANSPOSE('Q3-Frozen sample (2)'!AD119:AO119))</f>
        <v>2728.42788367721</v>
      </c>
      <c r="G188">
        <f t="shared" si="28"/>
        <v>0</v>
      </c>
      <c r="H188">
        <f t="shared" si="29"/>
        <v>9331.0005754824524</v>
      </c>
      <c r="I188">
        <f t="shared" si="30"/>
        <v>0</v>
      </c>
    </row>
    <row r="189" spans="1:9" x14ac:dyDescent="0.25">
      <c r="A189">
        <v>118</v>
      </c>
      <c r="B189" cm="1">
        <f t="array" ref="B189">SUMPRODUCT(DecsisionVar_Q3_2_1,TRANSPOSE('Q3-Frozen sample (2)'!B120:M120))</f>
        <v>3511.3651950052035</v>
      </c>
      <c r="C189">
        <f t="shared" si="26"/>
        <v>0</v>
      </c>
      <c r="D189" cm="1">
        <f t="array" ref="D189">SUMPRODUCT(DecsisionVar_Q3_2_1,TRANSPOSE('Q3-Frozen sample (2)'!P120:AA120))</f>
        <v>3185.8059300274203</v>
      </c>
      <c r="E189">
        <f t="shared" si="27"/>
        <v>0</v>
      </c>
      <c r="F189" cm="1">
        <f t="array" ref="F189">SUMPRODUCT(DecsisionVar_Q3_2_1,TRANSPOSE('Q3-Frozen sample (2)'!AD120:AO120))</f>
        <v>3106.773752667169</v>
      </c>
      <c r="G189">
        <f t="shared" si="28"/>
        <v>0</v>
      </c>
      <c r="H189">
        <f t="shared" si="29"/>
        <v>9803.9448776997924</v>
      </c>
      <c r="I189">
        <f t="shared" si="30"/>
        <v>0</v>
      </c>
    </row>
    <row r="190" spans="1:9" x14ac:dyDescent="0.25">
      <c r="A190">
        <v>119</v>
      </c>
      <c r="B190" cm="1">
        <f t="array" ref="B190">SUMPRODUCT(DecsisionVar_Q3_2_1,TRANSPOSE('Q3-Frozen sample (2)'!B121:M121))</f>
        <v>3353.4602022552544</v>
      </c>
      <c r="C190">
        <f t="shared" si="26"/>
        <v>0</v>
      </c>
      <c r="D190" cm="1">
        <f t="array" ref="D190">SUMPRODUCT(DecsisionVar_Q3_2_1,TRANSPOSE('Q3-Frozen sample (2)'!P121:AA121))</f>
        <v>3080.8814302745077</v>
      </c>
      <c r="E190">
        <f t="shared" si="27"/>
        <v>0</v>
      </c>
      <c r="F190" cm="1">
        <f t="array" ref="F190">SUMPRODUCT(DecsisionVar_Q3_2_1,TRANSPOSE('Q3-Frozen sample (2)'!AD121:AO121))</f>
        <v>3049.0334054245277</v>
      </c>
      <c r="G190">
        <f t="shared" si="28"/>
        <v>0</v>
      </c>
      <c r="H190">
        <f t="shared" si="29"/>
        <v>9483.3750379542907</v>
      </c>
      <c r="I190">
        <f t="shared" si="30"/>
        <v>0</v>
      </c>
    </row>
    <row r="191" spans="1:9" x14ac:dyDescent="0.25">
      <c r="A191">
        <v>120</v>
      </c>
      <c r="B191" cm="1">
        <f t="array" ref="B191">SUMPRODUCT(DecsisionVar_Q3_2_1,TRANSPOSE('Q3-Frozen sample (2)'!B122:M122))</f>
        <v>3147.5836168534524</v>
      </c>
      <c r="C191">
        <f t="shared" si="26"/>
        <v>0</v>
      </c>
      <c r="D191" cm="1">
        <f t="array" ref="D191">SUMPRODUCT(DecsisionVar_Q3_2_1,TRANSPOSE('Q3-Frozen sample (2)'!P122:AA122))</f>
        <v>3166.3231113060965</v>
      </c>
      <c r="E191">
        <f t="shared" si="27"/>
        <v>0</v>
      </c>
      <c r="F191" cm="1">
        <f t="array" ref="F191">SUMPRODUCT(DecsisionVar_Q3_2_1,TRANSPOSE('Q3-Frozen sample (2)'!AD122:AO122))</f>
        <v>2836.1346351567495</v>
      </c>
      <c r="G191">
        <f t="shared" si="28"/>
        <v>0</v>
      </c>
      <c r="H191">
        <f t="shared" si="29"/>
        <v>9150.0413633162989</v>
      </c>
      <c r="I191">
        <f t="shared" si="30"/>
        <v>0</v>
      </c>
    </row>
    <row r="192" spans="1:9" x14ac:dyDescent="0.25">
      <c r="A192">
        <v>121</v>
      </c>
      <c r="B192" cm="1">
        <f t="array" ref="B192">SUMPRODUCT(DecsisionVar_Q3_2_1,TRANSPOSE('Q3-Frozen sample (2)'!B123:M123))</f>
        <v>3305.3877137997047</v>
      </c>
      <c r="C192">
        <f t="shared" si="26"/>
        <v>0</v>
      </c>
      <c r="D192" cm="1">
        <f t="array" ref="D192">SUMPRODUCT(DecsisionVar_Q3_2_1,TRANSPOSE('Q3-Frozen sample (2)'!P123:AA123))</f>
        <v>3181.6537157246044</v>
      </c>
      <c r="E192">
        <f t="shared" si="27"/>
        <v>0</v>
      </c>
      <c r="F192" cm="1">
        <f t="array" ref="F192">SUMPRODUCT(DecsisionVar_Q3_2_1,TRANSPOSE('Q3-Frozen sample (2)'!AD123:AO123))</f>
        <v>3163.6847936302929</v>
      </c>
      <c r="G192">
        <f t="shared" si="28"/>
        <v>0</v>
      </c>
      <c r="H192">
        <f t="shared" si="29"/>
        <v>9650.726223154601</v>
      </c>
      <c r="I192">
        <f t="shared" si="30"/>
        <v>0</v>
      </c>
    </row>
    <row r="193" spans="1:9" x14ac:dyDescent="0.25">
      <c r="A193">
        <v>122</v>
      </c>
      <c r="B193" cm="1">
        <f t="array" ref="B193">SUMPRODUCT(DecsisionVar_Q3_2_1,TRANSPOSE('Q3-Frozen sample (2)'!B124:M124))</f>
        <v>3209.1989979934451</v>
      </c>
      <c r="C193">
        <f t="shared" si="26"/>
        <v>0</v>
      </c>
      <c r="D193" cm="1">
        <f t="array" ref="D193">SUMPRODUCT(DecsisionVar_Q3_2_1,TRANSPOSE('Q3-Frozen sample (2)'!P124:AA124))</f>
        <v>3144.1088150310343</v>
      </c>
      <c r="E193">
        <f t="shared" si="27"/>
        <v>0</v>
      </c>
      <c r="F193" cm="1">
        <f t="array" ref="F193">SUMPRODUCT(DecsisionVar_Q3_2_1,TRANSPOSE('Q3-Frozen sample (2)'!AD124:AO124))</f>
        <v>3001.5079486370928</v>
      </c>
      <c r="G193">
        <f t="shared" si="28"/>
        <v>0</v>
      </c>
      <c r="H193">
        <f t="shared" si="29"/>
        <v>9354.8157616615717</v>
      </c>
      <c r="I193">
        <f t="shared" si="30"/>
        <v>0</v>
      </c>
    </row>
    <row r="194" spans="1:9" x14ac:dyDescent="0.25">
      <c r="A194">
        <v>123</v>
      </c>
      <c r="B194" cm="1">
        <f t="array" ref="B194">SUMPRODUCT(DecsisionVar_Q3_2_1,TRANSPOSE('Q3-Frozen sample (2)'!B125:M125))</f>
        <v>3365.560087360856</v>
      </c>
      <c r="C194">
        <f t="shared" si="26"/>
        <v>0</v>
      </c>
      <c r="D194" cm="1">
        <f t="array" ref="D194">SUMPRODUCT(DecsisionVar_Q3_2_1,TRANSPOSE('Q3-Frozen sample (2)'!P125:AA125))</f>
        <v>3263.3080450933094</v>
      </c>
      <c r="E194">
        <f t="shared" si="27"/>
        <v>0</v>
      </c>
      <c r="F194" cm="1">
        <f t="array" ref="F194">SUMPRODUCT(DecsisionVar_Q3_2_1,TRANSPOSE('Q3-Frozen sample (2)'!AD125:AO125))</f>
        <v>3124.8834744561605</v>
      </c>
      <c r="G194">
        <f t="shared" si="28"/>
        <v>0</v>
      </c>
      <c r="H194">
        <f t="shared" si="29"/>
        <v>9753.7516069103258</v>
      </c>
      <c r="I194">
        <f t="shared" si="30"/>
        <v>0</v>
      </c>
    </row>
    <row r="195" spans="1:9" x14ac:dyDescent="0.25">
      <c r="A195">
        <v>124</v>
      </c>
      <c r="B195" cm="1">
        <f t="array" ref="B195">SUMPRODUCT(DecsisionVar_Q3_2_1,TRANSPOSE('Q3-Frozen sample (2)'!B126:M126))</f>
        <v>3502.0367261936963</v>
      </c>
      <c r="C195">
        <f t="shared" si="26"/>
        <v>0</v>
      </c>
      <c r="D195" cm="1">
        <f t="array" ref="D195">SUMPRODUCT(DecsisionVar_Q3_2_1,TRANSPOSE('Q3-Frozen sample (2)'!P126:AA126))</f>
        <v>3243.0761443711604</v>
      </c>
      <c r="E195">
        <f t="shared" si="27"/>
        <v>0</v>
      </c>
      <c r="F195" cm="1">
        <f t="array" ref="F195">SUMPRODUCT(DecsisionVar_Q3_2_1,TRANSPOSE('Q3-Frozen sample (2)'!AD126:AO126))</f>
        <v>3019.6301632600071</v>
      </c>
      <c r="G195">
        <f t="shared" si="28"/>
        <v>0</v>
      </c>
      <c r="H195">
        <f t="shared" si="29"/>
        <v>9764.7430338248632</v>
      </c>
      <c r="I195">
        <f t="shared" si="30"/>
        <v>0</v>
      </c>
    </row>
    <row r="196" spans="1:9" x14ac:dyDescent="0.25">
      <c r="A196">
        <v>125</v>
      </c>
      <c r="B196" cm="1">
        <f t="array" ref="B196">SUMPRODUCT(DecsisionVar_Q3_2_1,TRANSPOSE('Q3-Frozen sample (2)'!B127:M127))</f>
        <v>3429.3284146956371</v>
      </c>
      <c r="C196">
        <f t="shared" si="26"/>
        <v>0</v>
      </c>
      <c r="D196" cm="1">
        <f t="array" ref="D196">SUMPRODUCT(DecsisionVar_Q3_2_1,TRANSPOSE('Q3-Frozen sample (2)'!P127:AA127))</f>
        <v>3199.3745197577982</v>
      </c>
      <c r="E196">
        <f t="shared" si="27"/>
        <v>0</v>
      </c>
      <c r="F196" cm="1">
        <f t="array" ref="F196">SUMPRODUCT(DecsisionVar_Q3_2_1,TRANSPOSE('Q3-Frozen sample (2)'!AD127:AO127))</f>
        <v>2914.4756713017332</v>
      </c>
      <c r="G196">
        <f t="shared" si="28"/>
        <v>0</v>
      </c>
      <c r="H196">
        <f t="shared" si="29"/>
        <v>9543.178605755169</v>
      </c>
      <c r="I196">
        <f t="shared" si="30"/>
        <v>0</v>
      </c>
    </row>
    <row r="197" spans="1:9" x14ac:dyDescent="0.25">
      <c r="A197">
        <v>126</v>
      </c>
      <c r="B197" cm="1">
        <f t="array" ref="B197">SUMPRODUCT(DecsisionVar_Q3_2_1,TRANSPOSE('Q3-Frozen sample (2)'!B128:M128))</f>
        <v>3443.5201925282777</v>
      </c>
      <c r="C197">
        <f t="shared" si="26"/>
        <v>0</v>
      </c>
      <c r="D197" cm="1">
        <f t="array" ref="D197">SUMPRODUCT(DecsisionVar_Q3_2_1,TRANSPOSE('Q3-Frozen sample (2)'!P128:AA128))</f>
        <v>3076.3617945987753</v>
      </c>
      <c r="E197">
        <f t="shared" si="27"/>
        <v>0</v>
      </c>
      <c r="F197" cm="1">
        <f t="array" ref="F197">SUMPRODUCT(DecsisionVar_Q3_2_1,TRANSPOSE('Q3-Frozen sample (2)'!AD128:AO128))</f>
        <v>3106.3001233492964</v>
      </c>
      <c r="G197">
        <f t="shared" si="28"/>
        <v>0</v>
      </c>
      <c r="H197">
        <f t="shared" si="29"/>
        <v>9626.1821104763494</v>
      </c>
      <c r="I197">
        <f t="shared" si="30"/>
        <v>0</v>
      </c>
    </row>
    <row r="198" spans="1:9" x14ac:dyDescent="0.25">
      <c r="A198">
        <v>127</v>
      </c>
      <c r="B198" cm="1">
        <f t="array" ref="B198">SUMPRODUCT(DecsisionVar_Q3_2_1,TRANSPOSE('Q3-Frozen sample (2)'!B129:M129))</f>
        <v>3261.8500139715475</v>
      </c>
      <c r="C198">
        <f t="shared" si="26"/>
        <v>0</v>
      </c>
      <c r="D198" cm="1">
        <f t="array" ref="D198">SUMPRODUCT(DecsisionVar_Q3_2_1,TRANSPOSE('Q3-Frozen sample (2)'!P129:AA129))</f>
        <v>2857.7769114274215</v>
      </c>
      <c r="E198">
        <f t="shared" si="27"/>
        <v>0</v>
      </c>
      <c r="F198" cm="1">
        <f t="array" ref="F198">SUMPRODUCT(DecsisionVar_Q3_2_1,TRANSPOSE('Q3-Frozen sample (2)'!AD129:AO129))</f>
        <v>3054.1125957920913</v>
      </c>
      <c r="G198">
        <f t="shared" si="28"/>
        <v>0</v>
      </c>
      <c r="H198">
        <f t="shared" si="29"/>
        <v>9173.7395211910589</v>
      </c>
      <c r="I198">
        <f t="shared" si="30"/>
        <v>0</v>
      </c>
    </row>
    <row r="199" spans="1:9" x14ac:dyDescent="0.25">
      <c r="A199">
        <v>128</v>
      </c>
      <c r="B199" cm="1">
        <f t="array" ref="B199">SUMPRODUCT(DecsisionVar_Q3_2_1,TRANSPOSE('Q3-Frozen sample (2)'!B130:M130))</f>
        <v>3210.0302571555321</v>
      </c>
      <c r="C199">
        <f t="shared" si="26"/>
        <v>0</v>
      </c>
      <c r="D199" cm="1">
        <f t="array" ref="D199">SUMPRODUCT(DecsisionVar_Q3_2_1,TRANSPOSE('Q3-Frozen sample (2)'!P130:AA130))</f>
        <v>3070.3207087236487</v>
      </c>
      <c r="E199">
        <f t="shared" si="27"/>
        <v>0</v>
      </c>
      <c r="F199" cm="1">
        <f t="array" ref="F199">SUMPRODUCT(DecsisionVar_Q3_2_1,TRANSPOSE('Q3-Frozen sample (2)'!AD130:AO130))</f>
        <v>2872.5225119116985</v>
      </c>
      <c r="G199">
        <f t="shared" si="28"/>
        <v>0</v>
      </c>
      <c r="H199">
        <f t="shared" si="29"/>
        <v>9152.8734777908794</v>
      </c>
      <c r="I199">
        <f t="shared" si="30"/>
        <v>0</v>
      </c>
    </row>
    <row r="200" spans="1:9" x14ac:dyDescent="0.25">
      <c r="A200">
        <v>129</v>
      </c>
      <c r="B200" cm="1">
        <f t="array" ref="B200">SUMPRODUCT(DecsisionVar_Q3_2_1,TRANSPOSE('Q3-Frozen sample (2)'!B131:M131))</f>
        <v>3195.4604612030662</v>
      </c>
      <c r="C200">
        <f t="shared" si="26"/>
        <v>0</v>
      </c>
      <c r="D200" cm="1">
        <f t="array" ref="D200">SUMPRODUCT(DecsisionVar_Q3_2_1,TRANSPOSE('Q3-Frozen sample (2)'!P131:AA131))</f>
        <v>3052.4385314813612</v>
      </c>
      <c r="E200">
        <f t="shared" si="27"/>
        <v>0</v>
      </c>
      <c r="F200" cm="1">
        <f t="array" ref="F200">SUMPRODUCT(DecsisionVar_Q3_2_1,TRANSPOSE('Q3-Frozen sample (2)'!AD131:AO131))</f>
        <v>3124.4136676682951</v>
      </c>
      <c r="G200">
        <f t="shared" si="28"/>
        <v>0</v>
      </c>
      <c r="H200">
        <f t="shared" si="29"/>
        <v>9372.3126603527235</v>
      </c>
      <c r="I200">
        <f t="shared" si="30"/>
        <v>0</v>
      </c>
    </row>
    <row r="201" spans="1:9" x14ac:dyDescent="0.25">
      <c r="A201">
        <v>130</v>
      </c>
      <c r="B201" cm="1">
        <f t="array" ref="B201">SUMPRODUCT(DecsisionVar_Q3_2_1,TRANSPOSE('Q3-Frozen sample (2)'!B132:M132))</f>
        <v>3353.369830061873</v>
      </c>
      <c r="C201">
        <f t="shared" ref="C201:C264" si="31">IF(B201&gt;$P$19,1,0)</f>
        <v>0</v>
      </c>
      <c r="D201" cm="1">
        <f t="array" ref="D201">SUMPRODUCT(DecsisionVar_Q3_2_1,TRANSPOSE('Q3-Frozen sample (2)'!P132:AA132))</f>
        <v>3062.3597560831395</v>
      </c>
      <c r="E201">
        <f t="shared" ref="E201:E264" si="32">IF(D201&gt;$Q$19,1,0)</f>
        <v>0</v>
      </c>
      <c r="F201" cm="1">
        <f t="array" ref="F201">SUMPRODUCT(DecsisionVar_Q3_2_1,TRANSPOSE('Q3-Frozen sample (2)'!AD132:AO132))</f>
        <v>3014.2208456462113</v>
      </c>
      <c r="G201">
        <f t="shared" ref="G201:G264" si="33">IF(F201&gt;$R$19,1,0)</f>
        <v>0</v>
      </c>
      <c r="H201">
        <f t="shared" ref="H201:H264" si="34">SUM(B201,D201,F201)</f>
        <v>9429.9504317912251</v>
      </c>
      <c r="I201">
        <f t="shared" ref="I201:I264" si="35">IF(H201&gt;$S$19,1,0)</f>
        <v>0</v>
      </c>
    </row>
    <row r="202" spans="1:9" x14ac:dyDescent="0.25">
      <c r="A202">
        <v>131</v>
      </c>
      <c r="B202" cm="1">
        <f t="array" ref="B202">SUMPRODUCT(DecsisionVar_Q3_2_1,TRANSPOSE('Q3-Frozen sample (2)'!B133:M133))</f>
        <v>3304.1133854823443</v>
      </c>
      <c r="C202">
        <f t="shared" si="31"/>
        <v>0</v>
      </c>
      <c r="D202" cm="1">
        <f t="array" ref="D202">SUMPRODUCT(DecsisionVar_Q3_2_1,TRANSPOSE('Q3-Frozen sample (2)'!P133:AA133))</f>
        <v>2944.7846192882939</v>
      </c>
      <c r="E202">
        <f t="shared" si="32"/>
        <v>0</v>
      </c>
      <c r="F202" cm="1">
        <f t="array" ref="F202">SUMPRODUCT(DecsisionVar_Q3_2_1,TRANSPOSE('Q3-Frozen sample (2)'!AD133:AO133))</f>
        <v>3054.8632430009179</v>
      </c>
      <c r="G202">
        <f t="shared" si="33"/>
        <v>0</v>
      </c>
      <c r="H202">
        <f t="shared" si="34"/>
        <v>9303.7612477715556</v>
      </c>
      <c r="I202">
        <f t="shared" si="35"/>
        <v>0</v>
      </c>
    </row>
    <row r="203" spans="1:9" x14ac:dyDescent="0.25">
      <c r="A203">
        <v>132</v>
      </c>
      <c r="B203" cm="1">
        <f t="array" ref="B203">SUMPRODUCT(DecsisionVar_Q3_2_1,TRANSPOSE('Q3-Frozen sample (2)'!B134:M134))</f>
        <v>3297.6365685155379</v>
      </c>
      <c r="C203">
        <f t="shared" si="31"/>
        <v>0</v>
      </c>
      <c r="D203" cm="1">
        <f t="array" ref="D203">SUMPRODUCT(DecsisionVar_Q3_2_1,TRANSPOSE('Q3-Frozen sample (2)'!P134:AA134))</f>
        <v>3059.6810102894742</v>
      </c>
      <c r="E203">
        <f t="shared" si="32"/>
        <v>0</v>
      </c>
      <c r="F203" cm="1">
        <f t="array" ref="F203">SUMPRODUCT(DecsisionVar_Q3_2_1,TRANSPOSE('Q3-Frozen sample (2)'!AD134:AO134))</f>
        <v>2987.0624360598572</v>
      </c>
      <c r="G203">
        <f t="shared" si="33"/>
        <v>0</v>
      </c>
      <c r="H203">
        <f t="shared" si="34"/>
        <v>9344.3800148648697</v>
      </c>
      <c r="I203">
        <f t="shared" si="35"/>
        <v>0</v>
      </c>
    </row>
    <row r="204" spans="1:9" x14ac:dyDescent="0.25">
      <c r="A204">
        <v>133</v>
      </c>
      <c r="B204" cm="1">
        <f t="array" ref="B204">SUMPRODUCT(DecsisionVar_Q3_2_1,TRANSPOSE('Q3-Frozen sample (2)'!B135:M135))</f>
        <v>3459.7325834286366</v>
      </c>
      <c r="C204">
        <f t="shared" si="31"/>
        <v>0</v>
      </c>
      <c r="D204" cm="1">
        <f t="array" ref="D204">SUMPRODUCT(DecsisionVar_Q3_2_1,TRANSPOSE('Q3-Frozen sample (2)'!P135:AA135))</f>
        <v>3182.5315818417812</v>
      </c>
      <c r="E204">
        <f t="shared" si="32"/>
        <v>0</v>
      </c>
      <c r="F204" cm="1">
        <f t="array" ref="F204">SUMPRODUCT(DecsisionVar_Q3_2_1,TRANSPOSE('Q3-Frozen sample (2)'!AD135:AO135))</f>
        <v>3136.5664340274507</v>
      </c>
      <c r="G204">
        <f t="shared" si="33"/>
        <v>0</v>
      </c>
      <c r="H204">
        <f t="shared" si="34"/>
        <v>9778.8305992978676</v>
      </c>
      <c r="I204">
        <f t="shared" si="35"/>
        <v>0</v>
      </c>
    </row>
    <row r="205" spans="1:9" x14ac:dyDescent="0.25">
      <c r="A205">
        <v>134</v>
      </c>
      <c r="B205" cm="1">
        <f t="array" ref="B205">SUMPRODUCT(DecsisionVar_Q3_2_1,TRANSPOSE('Q3-Frozen sample (2)'!B136:M136))</f>
        <v>3463.3755378119135</v>
      </c>
      <c r="C205">
        <f t="shared" si="31"/>
        <v>0</v>
      </c>
      <c r="D205" cm="1">
        <f t="array" ref="D205">SUMPRODUCT(DecsisionVar_Q3_2_1,TRANSPOSE('Q3-Frozen sample (2)'!P136:AA136))</f>
        <v>3188.7113371320838</v>
      </c>
      <c r="E205">
        <f t="shared" si="32"/>
        <v>0</v>
      </c>
      <c r="F205" cm="1">
        <f t="array" ref="F205">SUMPRODUCT(DecsisionVar_Q3_2_1,TRANSPOSE('Q3-Frozen sample (2)'!AD136:AO136))</f>
        <v>2866.5415063002351</v>
      </c>
      <c r="G205">
        <f t="shared" si="33"/>
        <v>0</v>
      </c>
      <c r="H205">
        <f t="shared" si="34"/>
        <v>9518.6283812442325</v>
      </c>
      <c r="I205">
        <f t="shared" si="35"/>
        <v>0</v>
      </c>
    </row>
    <row r="206" spans="1:9" x14ac:dyDescent="0.25">
      <c r="A206">
        <v>135</v>
      </c>
      <c r="B206" cm="1">
        <f t="array" ref="B206">SUMPRODUCT(DecsisionVar_Q3_2_1,TRANSPOSE('Q3-Frozen sample (2)'!B137:M137))</f>
        <v>3217.1588303887706</v>
      </c>
      <c r="C206">
        <f t="shared" si="31"/>
        <v>0</v>
      </c>
      <c r="D206" cm="1">
        <f t="array" ref="D206">SUMPRODUCT(DecsisionVar_Q3_2_1,TRANSPOSE('Q3-Frozen sample (2)'!P137:AA137))</f>
        <v>3259.6049455701095</v>
      </c>
      <c r="E206">
        <f t="shared" si="32"/>
        <v>0</v>
      </c>
      <c r="F206" cm="1">
        <f t="array" ref="F206">SUMPRODUCT(DecsisionVar_Q3_2_1,TRANSPOSE('Q3-Frozen sample (2)'!AD137:AO137))</f>
        <v>3302.6568863345788</v>
      </c>
      <c r="G206">
        <f t="shared" si="33"/>
        <v>0</v>
      </c>
      <c r="H206">
        <f t="shared" si="34"/>
        <v>9779.420662293458</v>
      </c>
      <c r="I206">
        <f t="shared" si="35"/>
        <v>0</v>
      </c>
    </row>
    <row r="207" spans="1:9" x14ac:dyDescent="0.25">
      <c r="A207">
        <v>136</v>
      </c>
      <c r="B207" cm="1">
        <f t="array" ref="B207">SUMPRODUCT(DecsisionVar_Q3_2_1,TRANSPOSE('Q3-Frozen sample (2)'!B138:M138))</f>
        <v>3150.2678203768332</v>
      </c>
      <c r="C207">
        <f t="shared" si="31"/>
        <v>0</v>
      </c>
      <c r="D207" cm="1">
        <f t="array" ref="D207">SUMPRODUCT(DecsisionVar_Q3_2_1,TRANSPOSE('Q3-Frozen sample (2)'!P138:AA138))</f>
        <v>3118.81804863873</v>
      </c>
      <c r="E207">
        <f t="shared" si="32"/>
        <v>0</v>
      </c>
      <c r="F207" cm="1">
        <f t="array" ref="F207">SUMPRODUCT(DecsisionVar_Q3_2_1,TRANSPOSE('Q3-Frozen sample (2)'!AD138:AO138))</f>
        <v>2896.0536185368828</v>
      </c>
      <c r="G207">
        <f t="shared" si="33"/>
        <v>0</v>
      </c>
      <c r="H207">
        <f t="shared" si="34"/>
        <v>9165.1394875524456</v>
      </c>
      <c r="I207">
        <f t="shared" si="35"/>
        <v>0</v>
      </c>
    </row>
    <row r="208" spans="1:9" x14ac:dyDescent="0.25">
      <c r="A208">
        <v>137</v>
      </c>
      <c r="B208" cm="1">
        <f t="array" ref="B208">SUMPRODUCT(DecsisionVar_Q3_2_1,TRANSPOSE('Q3-Frozen sample (2)'!B139:M139))</f>
        <v>3396.7590009111168</v>
      </c>
      <c r="C208">
        <f t="shared" si="31"/>
        <v>0</v>
      </c>
      <c r="D208" cm="1">
        <f t="array" ref="D208">SUMPRODUCT(DecsisionVar_Q3_2_1,TRANSPOSE('Q3-Frozen sample (2)'!P139:AA139))</f>
        <v>3040.2076250729583</v>
      </c>
      <c r="E208">
        <f t="shared" si="32"/>
        <v>0</v>
      </c>
      <c r="F208" cm="1">
        <f t="array" ref="F208">SUMPRODUCT(DecsisionVar_Q3_2_1,TRANSPOSE('Q3-Frozen sample (2)'!AD139:AO139))</f>
        <v>2946.8317747125411</v>
      </c>
      <c r="G208">
        <f t="shared" si="33"/>
        <v>0</v>
      </c>
      <c r="H208">
        <f t="shared" si="34"/>
        <v>9383.7984006966162</v>
      </c>
      <c r="I208">
        <f t="shared" si="35"/>
        <v>0</v>
      </c>
    </row>
    <row r="209" spans="1:9" x14ac:dyDescent="0.25">
      <c r="A209">
        <v>138</v>
      </c>
      <c r="B209" cm="1">
        <f t="array" ref="B209">SUMPRODUCT(DecsisionVar_Q3_2_1,TRANSPOSE('Q3-Frozen sample (2)'!B140:M140))</f>
        <v>3176.3264386872365</v>
      </c>
      <c r="C209">
        <f t="shared" si="31"/>
        <v>0</v>
      </c>
      <c r="D209" cm="1">
        <f t="array" ref="D209">SUMPRODUCT(DecsisionVar_Q3_2_1,TRANSPOSE('Q3-Frozen sample (2)'!P140:AA140))</f>
        <v>3149.5913172751611</v>
      </c>
      <c r="E209">
        <f t="shared" si="32"/>
        <v>0</v>
      </c>
      <c r="F209" cm="1">
        <f t="array" ref="F209">SUMPRODUCT(DecsisionVar_Q3_2_1,TRANSPOSE('Q3-Frozen sample (2)'!AD140:AO140))</f>
        <v>3028.0672334140668</v>
      </c>
      <c r="G209">
        <f t="shared" si="33"/>
        <v>0</v>
      </c>
      <c r="H209">
        <f t="shared" si="34"/>
        <v>9353.984989376464</v>
      </c>
      <c r="I209">
        <f t="shared" si="35"/>
        <v>0</v>
      </c>
    </row>
    <row r="210" spans="1:9" x14ac:dyDescent="0.25">
      <c r="A210">
        <v>139</v>
      </c>
      <c r="B210" cm="1">
        <f t="array" ref="B210">SUMPRODUCT(DecsisionVar_Q3_2_1,TRANSPOSE('Q3-Frozen sample (2)'!B141:M141))</f>
        <v>3332.3511235009723</v>
      </c>
      <c r="C210">
        <f t="shared" si="31"/>
        <v>0</v>
      </c>
      <c r="D210" cm="1">
        <f t="array" ref="D210">SUMPRODUCT(DecsisionVar_Q3_2_1,TRANSPOSE('Q3-Frozen sample (2)'!P141:AA141))</f>
        <v>3145.9876416270486</v>
      </c>
      <c r="E210">
        <f t="shared" si="32"/>
        <v>0</v>
      </c>
      <c r="F210" cm="1">
        <f t="array" ref="F210">SUMPRODUCT(DecsisionVar_Q3_2_1,TRANSPOSE('Q3-Frozen sample (2)'!AD141:AO141))</f>
        <v>2908.6517961088766</v>
      </c>
      <c r="G210">
        <f t="shared" si="33"/>
        <v>0</v>
      </c>
      <c r="H210">
        <f t="shared" si="34"/>
        <v>9386.9905612368966</v>
      </c>
      <c r="I210">
        <f t="shared" si="35"/>
        <v>0</v>
      </c>
    </row>
    <row r="211" spans="1:9" x14ac:dyDescent="0.25">
      <c r="A211">
        <v>140</v>
      </c>
      <c r="B211" cm="1">
        <f t="array" ref="B211">SUMPRODUCT(DecsisionVar_Q3_2_1,TRANSPOSE('Q3-Frozen sample (2)'!B142:M142))</f>
        <v>3279.5091565919588</v>
      </c>
      <c r="C211">
        <f t="shared" si="31"/>
        <v>0</v>
      </c>
      <c r="D211" cm="1">
        <f t="array" ref="D211">SUMPRODUCT(DecsisionVar_Q3_2_1,TRANSPOSE('Q3-Frozen sample (2)'!P142:AA142))</f>
        <v>3228.9540669423864</v>
      </c>
      <c r="E211">
        <f t="shared" si="32"/>
        <v>0</v>
      </c>
      <c r="F211" cm="1">
        <f t="array" ref="F211">SUMPRODUCT(DecsisionVar_Q3_2_1,TRANSPOSE('Q3-Frozen sample (2)'!AD142:AO142))</f>
        <v>3089.0488699048751</v>
      </c>
      <c r="G211">
        <f t="shared" si="33"/>
        <v>0</v>
      </c>
      <c r="H211">
        <f t="shared" si="34"/>
        <v>9597.5120934392198</v>
      </c>
      <c r="I211">
        <f t="shared" si="35"/>
        <v>0</v>
      </c>
    </row>
    <row r="212" spans="1:9" x14ac:dyDescent="0.25">
      <c r="A212">
        <v>141</v>
      </c>
      <c r="B212" cm="1">
        <f t="array" ref="B212">SUMPRODUCT(DecsisionVar_Q3_2_1,TRANSPOSE('Q3-Frozen sample (2)'!B143:M143))</f>
        <v>3465.0259535626742</v>
      </c>
      <c r="C212">
        <f t="shared" si="31"/>
        <v>0</v>
      </c>
      <c r="D212" cm="1">
        <f t="array" ref="D212">SUMPRODUCT(DecsisionVar_Q3_2_1,TRANSPOSE('Q3-Frozen sample (2)'!P143:AA143))</f>
        <v>3186.2671836646246</v>
      </c>
      <c r="E212">
        <f t="shared" si="32"/>
        <v>0</v>
      </c>
      <c r="F212" cm="1">
        <f t="array" ref="F212">SUMPRODUCT(DecsisionVar_Q3_2_1,TRANSPOSE('Q3-Frozen sample (2)'!AD143:AO143))</f>
        <v>3015.1611994428845</v>
      </c>
      <c r="G212">
        <f t="shared" si="33"/>
        <v>0</v>
      </c>
      <c r="H212">
        <f t="shared" si="34"/>
        <v>9666.4543366701837</v>
      </c>
      <c r="I212">
        <f t="shared" si="35"/>
        <v>0</v>
      </c>
    </row>
    <row r="213" spans="1:9" x14ac:dyDescent="0.25">
      <c r="A213">
        <v>142</v>
      </c>
      <c r="B213" cm="1">
        <f t="array" ref="B213">SUMPRODUCT(DecsisionVar_Q3_2_1,TRANSPOSE('Q3-Frozen sample (2)'!B144:M144))</f>
        <v>3255.9911045739482</v>
      </c>
      <c r="C213">
        <f t="shared" si="31"/>
        <v>0</v>
      </c>
      <c r="D213" cm="1">
        <f t="array" ref="D213">SUMPRODUCT(DecsisionVar_Q3_2_1,TRANSPOSE('Q3-Frozen sample (2)'!P144:AA144))</f>
        <v>3050.6490446095654</v>
      </c>
      <c r="E213">
        <f t="shared" si="32"/>
        <v>0</v>
      </c>
      <c r="F213" cm="1">
        <f t="array" ref="F213">SUMPRODUCT(DecsisionVar_Q3_2_1,TRANSPOSE('Q3-Frozen sample (2)'!AD144:AO144))</f>
        <v>3072.4946452717409</v>
      </c>
      <c r="G213">
        <f t="shared" si="33"/>
        <v>0</v>
      </c>
      <c r="H213">
        <f t="shared" si="34"/>
        <v>9379.1347944552545</v>
      </c>
      <c r="I213">
        <f t="shared" si="35"/>
        <v>0</v>
      </c>
    </row>
    <row r="214" spans="1:9" x14ac:dyDescent="0.25">
      <c r="A214">
        <v>143</v>
      </c>
      <c r="B214" cm="1">
        <f t="array" ref="B214">SUMPRODUCT(DecsisionVar_Q3_2_1,TRANSPOSE('Q3-Frozen sample (2)'!B145:M145))</f>
        <v>3338.019230644853</v>
      </c>
      <c r="C214">
        <f t="shared" si="31"/>
        <v>0</v>
      </c>
      <c r="D214" cm="1">
        <f t="array" ref="D214">SUMPRODUCT(DecsisionVar_Q3_2_1,TRANSPOSE('Q3-Frozen sample (2)'!P145:AA145))</f>
        <v>3192.3387827112106</v>
      </c>
      <c r="E214">
        <f t="shared" si="32"/>
        <v>0</v>
      </c>
      <c r="F214" cm="1">
        <f t="array" ref="F214">SUMPRODUCT(DecsisionVar_Q3_2_1,TRANSPOSE('Q3-Frozen sample (2)'!AD145:AO145))</f>
        <v>2835.0737281855909</v>
      </c>
      <c r="G214">
        <f t="shared" si="33"/>
        <v>0</v>
      </c>
      <c r="H214">
        <f t="shared" si="34"/>
        <v>9365.4317415416554</v>
      </c>
      <c r="I214">
        <f t="shared" si="35"/>
        <v>0</v>
      </c>
    </row>
    <row r="215" spans="1:9" x14ac:dyDescent="0.25">
      <c r="A215">
        <v>144</v>
      </c>
      <c r="B215" cm="1">
        <f t="array" ref="B215">SUMPRODUCT(DecsisionVar_Q3_2_1,TRANSPOSE('Q3-Frozen sample (2)'!B146:M146))</f>
        <v>3551.2532737452661</v>
      </c>
      <c r="C215">
        <f t="shared" si="31"/>
        <v>0</v>
      </c>
      <c r="D215" cm="1">
        <f t="array" ref="D215">SUMPRODUCT(DecsisionVar_Q3_2_1,TRANSPOSE('Q3-Frozen sample (2)'!P146:AA146))</f>
        <v>3056.9846525921585</v>
      </c>
      <c r="E215">
        <f t="shared" si="32"/>
        <v>0</v>
      </c>
      <c r="F215" cm="1">
        <f t="array" ref="F215">SUMPRODUCT(DecsisionVar_Q3_2_1,TRANSPOSE('Q3-Frozen sample (2)'!AD146:AO146))</f>
        <v>2932.64515453493</v>
      </c>
      <c r="G215">
        <f t="shared" si="33"/>
        <v>0</v>
      </c>
      <c r="H215">
        <f t="shared" si="34"/>
        <v>9540.8830808723542</v>
      </c>
      <c r="I215">
        <f t="shared" si="35"/>
        <v>0</v>
      </c>
    </row>
    <row r="216" spans="1:9" x14ac:dyDescent="0.25">
      <c r="A216">
        <v>145</v>
      </c>
      <c r="B216" cm="1">
        <f t="array" ref="B216">SUMPRODUCT(DecsisionVar_Q3_2_1,TRANSPOSE('Q3-Frozen sample (2)'!B147:M147))</f>
        <v>3416.3838667760806</v>
      </c>
      <c r="C216">
        <f t="shared" si="31"/>
        <v>0</v>
      </c>
      <c r="D216" cm="1">
        <f t="array" ref="D216">SUMPRODUCT(DecsisionVar_Q3_2_1,TRANSPOSE('Q3-Frozen sample (2)'!P147:AA147))</f>
        <v>3235.3215738703211</v>
      </c>
      <c r="E216">
        <f t="shared" si="32"/>
        <v>0</v>
      </c>
      <c r="F216" cm="1">
        <f t="array" ref="F216">SUMPRODUCT(DecsisionVar_Q3_2_1,TRANSPOSE('Q3-Frozen sample (2)'!AD147:AO147))</f>
        <v>2920.4217378008693</v>
      </c>
      <c r="G216">
        <f t="shared" si="33"/>
        <v>0</v>
      </c>
      <c r="H216">
        <f t="shared" si="34"/>
        <v>9572.1271784472701</v>
      </c>
      <c r="I216">
        <f t="shared" si="35"/>
        <v>0</v>
      </c>
    </row>
    <row r="217" spans="1:9" x14ac:dyDescent="0.25">
      <c r="A217">
        <v>146</v>
      </c>
      <c r="B217" cm="1">
        <f t="array" ref="B217">SUMPRODUCT(DecsisionVar_Q3_2_1,TRANSPOSE('Q3-Frozen sample (2)'!B148:M148))</f>
        <v>3477.4346599033915</v>
      </c>
      <c r="C217">
        <f t="shared" si="31"/>
        <v>0</v>
      </c>
      <c r="D217" cm="1">
        <f t="array" ref="D217">SUMPRODUCT(DecsisionVar_Q3_2_1,TRANSPOSE('Q3-Frozen sample (2)'!P148:AA148))</f>
        <v>3227.038141067751</v>
      </c>
      <c r="E217">
        <f t="shared" si="32"/>
        <v>0</v>
      </c>
      <c r="F217" cm="1">
        <f t="array" ref="F217">SUMPRODUCT(DecsisionVar_Q3_2_1,TRANSPOSE('Q3-Frozen sample (2)'!AD148:AO148))</f>
        <v>3027.300940550715</v>
      </c>
      <c r="G217">
        <f t="shared" si="33"/>
        <v>0</v>
      </c>
      <c r="H217">
        <f t="shared" si="34"/>
        <v>9731.773741521858</v>
      </c>
      <c r="I217">
        <f t="shared" si="35"/>
        <v>0</v>
      </c>
    </row>
    <row r="218" spans="1:9" x14ac:dyDescent="0.25">
      <c r="A218">
        <v>147</v>
      </c>
      <c r="B218" cm="1">
        <f t="array" ref="B218">SUMPRODUCT(DecsisionVar_Q3_2_1,TRANSPOSE('Q3-Frozen sample (2)'!B149:M149))</f>
        <v>3154.2893406331509</v>
      </c>
      <c r="C218">
        <f t="shared" si="31"/>
        <v>0</v>
      </c>
      <c r="D218" cm="1">
        <f t="array" ref="D218">SUMPRODUCT(DecsisionVar_Q3_2_1,TRANSPOSE('Q3-Frozen sample (2)'!P149:AA149))</f>
        <v>3193.2876538642563</v>
      </c>
      <c r="E218">
        <f t="shared" si="32"/>
        <v>0</v>
      </c>
      <c r="F218" cm="1">
        <f t="array" ref="F218">SUMPRODUCT(DecsisionVar_Q3_2_1,TRANSPOSE('Q3-Frozen sample (2)'!AD149:AO149))</f>
        <v>3085.9212363450561</v>
      </c>
      <c r="G218">
        <f t="shared" si="33"/>
        <v>0</v>
      </c>
      <c r="H218">
        <f t="shared" si="34"/>
        <v>9433.4982308424624</v>
      </c>
      <c r="I218">
        <f t="shared" si="35"/>
        <v>0</v>
      </c>
    </row>
    <row r="219" spans="1:9" x14ac:dyDescent="0.25">
      <c r="A219">
        <v>148</v>
      </c>
      <c r="B219" cm="1">
        <f t="array" ref="B219">SUMPRODUCT(DecsisionVar_Q3_2_1,TRANSPOSE('Q3-Frozen sample (2)'!B150:M150))</f>
        <v>3394.7667676594169</v>
      </c>
      <c r="C219">
        <f t="shared" si="31"/>
        <v>0</v>
      </c>
      <c r="D219" cm="1">
        <f t="array" ref="D219">SUMPRODUCT(DecsisionVar_Q3_2_1,TRANSPOSE('Q3-Frozen sample (2)'!P150:AA150))</f>
        <v>3122.6343061578004</v>
      </c>
      <c r="E219">
        <f t="shared" si="32"/>
        <v>0</v>
      </c>
      <c r="F219" cm="1">
        <f t="array" ref="F219">SUMPRODUCT(DecsisionVar_Q3_2_1,TRANSPOSE('Q3-Frozen sample (2)'!AD150:AO150))</f>
        <v>3067.3340892423107</v>
      </c>
      <c r="G219">
        <f t="shared" si="33"/>
        <v>0</v>
      </c>
      <c r="H219">
        <f t="shared" si="34"/>
        <v>9584.7351630595276</v>
      </c>
      <c r="I219">
        <f t="shared" si="35"/>
        <v>0</v>
      </c>
    </row>
    <row r="220" spans="1:9" x14ac:dyDescent="0.25">
      <c r="A220">
        <v>149</v>
      </c>
      <c r="B220" cm="1">
        <f t="array" ref="B220">SUMPRODUCT(DecsisionVar_Q3_2_1,TRANSPOSE('Q3-Frozen sample (2)'!B151:M151))</f>
        <v>3200.6590922131741</v>
      </c>
      <c r="C220">
        <f t="shared" si="31"/>
        <v>0</v>
      </c>
      <c r="D220" cm="1">
        <f t="array" ref="D220">SUMPRODUCT(DecsisionVar_Q3_2_1,TRANSPOSE('Q3-Frozen sample (2)'!P151:AA151))</f>
        <v>3031.7663570281634</v>
      </c>
      <c r="E220">
        <f t="shared" si="32"/>
        <v>0</v>
      </c>
      <c r="F220" cm="1">
        <f t="array" ref="F220">SUMPRODUCT(DecsisionVar_Q3_2_1,TRANSPOSE('Q3-Frozen sample (2)'!AD151:AO151))</f>
        <v>2902.1503380734862</v>
      </c>
      <c r="G220">
        <f t="shared" si="33"/>
        <v>0</v>
      </c>
      <c r="H220">
        <f t="shared" si="34"/>
        <v>9134.5757873148232</v>
      </c>
      <c r="I220">
        <f t="shared" si="35"/>
        <v>0</v>
      </c>
    </row>
    <row r="221" spans="1:9" x14ac:dyDescent="0.25">
      <c r="A221">
        <v>150</v>
      </c>
      <c r="B221" cm="1">
        <f t="array" ref="B221">SUMPRODUCT(DecsisionVar_Q3_2_1,TRANSPOSE('Q3-Frozen sample (2)'!B152:M152))</f>
        <v>3492.7376670482213</v>
      </c>
      <c r="C221">
        <f t="shared" si="31"/>
        <v>0</v>
      </c>
      <c r="D221" cm="1">
        <f t="array" ref="D221">SUMPRODUCT(DecsisionVar_Q3_2_1,TRANSPOSE('Q3-Frozen sample (2)'!P152:AA152))</f>
        <v>3106.7676240299888</v>
      </c>
      <c r="E221">
        <f t="shared" si="32"/>
        <v>0</v>
      </c>
      <c r="F221" cm="1">
        <f t="array" ref="F221">SUMPRODUCT(DecsisionVar_Q3_2_1,TRANSPOSE('Q3-Frozen sample (2)'!AD152:AO152))</f>
        <v>3029.9700130588349</v>
      </c>
      <c r="G221">
        <f t="shared" si="33"/>
        <v>0</v>
      </c>
      <c r="H221">
        <f t="shared" si="34"/>
        <v>9629.4753041370459</v>
      </c>
      <c r="I221">
        <f t="shared" si="35"/>
        <v>0</v>
      </c>
    </row>
    <row r="222" spans="1:9" x14ac:dyDescent="0.25">
      <c r="A222">
        <v>151</v>
      </c>
      <c r="B222" cm="1">
        <f t="array" ref="B222">SUMPRODUCT(DecsisionVar_Q3_2_1,TRANSPOSE('Q3-Frozen sample (2)'!B153:M153))</f>
        <v>3486.4173122319871</v>
      </c>
      <c r="C222">
        <f t="shared" si="31"/>
        <v>0</v>
      </c>
      <c r="D222" cm="1">
        <f t="array" ref="D222">SUMPRODUCT(DecsisionVar_Q3_2_1,TRANSPOSE('Q3-Frozen sample (2)'!P153:AA153))</f>
        <v>3163.5504358447465</v>
      </c>
      <c r="E222">
        <f t="shared" si="32"/>
        <v>0</v>
      </c>
      <c r="F222" cm="1">
        <f t="array" ref="F222">SUMPRODUCT(DecsisionVar_Q3_2_1,TRANSPOSE('Q3-Frozen sample (2)'!AD153:AO153))</f>
        <v>2990.8676810240322</v>
      </c>
      <c r="G222">
        <f t="shared" si="33"/>
        <v>0</v>
      </c>
      <c r="H222">
        <f t="shared" si="34"/>
        <v>9640.8354291007654</v>
      </c>
      <c r="I222">
        <f t="shared" si="35"/>
        <v>0</v>
      </c>
    </row>
    <row r="223" spans="1:9" x14ac:dyDescent="0.25">
      <c r="A223">
        <v>152</v>
      </c>
      <c r="B223" cm="1">
        <f t="array" ref="B223">SUMPRODUCT(DecsisionVar_Q3_2_1,TRANSPOSE('Q3-Frozen sample (2)'!B154:M154))</f>
        <v>3382.6423085893011</v>
      </c>
      <c r="C223">
        <f t="shared" si="31"/>
        <v>0</v>
      </c>
      <c r="D223" cm="1">
        <f t="array" ref="D223">SUMPRODUCT(DecsisionVar_Q3_2_1,TRANSPOSE('Q3-Frozen sample (2)'!P154:AA154))</f>
        <v>3244.1809884503709</v>
      </c>
      <c r="E223">
        <f t="shared" si="32"/>
        <v>0</v>
      </c>
      <c r="F223" cm="1">
        <f t="array" ref="F223">SUMPRODUCT(DecsisionVar_Q3_2_1,TRANSPOSE('Q3-Frozen sample (2)'!AD154:AO154))</f>
        <v>2973.7837867937951</v>
      </c>
      <c r="G223">
        <f t="shared" si="33"/>
        <v>0</v>
      </c>
      <c r="H223">
        <f t="shared" si="34"/>
        <v>9600.6070838334672</v>
      </c>
      <c r="I223">
        <f t="shared" si="35"/>
        <v>0</v>
      </c>
    </row>
    <row r="224" spans="1:9" x14ac:dyDescent="0.25">
      <c r="A224">
        <v>153</v>
      </c>
      <c r="B224" cm="1">
        <f t="array" ref="B224">SUMPRODUCT(DecsisionVar_Q3_2_1,TRANSPOSE('Q3-Frozen sample (2)'!B155:M155))</f>
        <v>3428.7946445092994</v>
      </c>
      <c r="C224">
        <f t="shared" si="31"/>
        <v>0</v>
      </c>
      <c r="D224" cm="1">
        <f t="array" ref="D224">SUMPRODUCT(DecsisionVar_Q3_2_1,TRANSPOSE('Q3-Frozen sample (2)'!P155:AA155))</f>
        <v>3197.0204114827688</v>
      </c>
      <c r="E224">
        <f t="shared" si="32"/>
        <v>0</v>
      </c>
      <c r="F224" cm="1">
        <f t="array" ref="F224">SUMPRODUCT(DecsisionVar_Q3_2_1,TRANSPOSE('Q3-Frozen sample (2)'!AD155:AO155))</f>
        <v>3054.6677408769096</v>
      </c>
      <c r="G224">
        <f t="shared" si="33"/>
        <v>0</v>
      </c>
      <c r="H224">
        <f t="shared" si="34"/>
        <v>9680.4827968689788</v>
      </c>
      <c r="I224">
        <f t="shared" si="35"/>
        <v>0</v>
      </c>
    </row>
    <row r="225" spans="1:9" x14ac:dyDescent="0.25">
      <c r="A225">
        <v>154</v>
      </c>
      <c r="B225" cm="1">
        <f t="array" ref="B225">SUMPRODUCT(DecsisionVar_Q3_2_1,TRANSPOSE('Q3-Frozen sample (2)'!B156:M156))</f>
        <v>3384.3665969517897</v>
      </c>
      <c r="C225">
        <f t="shared" si="31"/>
        <v>0</v>
      </c>
      <c r="D225" cm="1">
        <f t="array" ref="D225">SUMPRODUCT(DecsisionVar_Q3_2_1,TRANSPOSE('Q3-Frozen sample (2)'!P156:AA156))</f>
        <v>3107.8779228086037</v>
      </c>
      <c r="E225">
        <f t="shared" si="32"/>
        <v>0</v>
      </c>
      <c r="F225" cm="1">
        <f t="array" ref="F225">SUMPRODUCT(DecsisionVar_Q3_2_1,TRANSPOSE('Q3-Frozen sample (2)'!AD156:AO156))</f>
        <v>2997.6300951410435</v>
      </c>
      <c r="G225">
        <f t="shared" si="33"/>
        <v>0</v>
      </c>
      <c r="H225">
        <f t="shared" si="34"/>
        <v>9489.8746149014369</v>
      </c>
      <c r="I225">
        <f t="shared" si="35"/>
        <v>0</v>
      </c>
    </row>
    <row r="226" spans="1:9" x14ac:dyDescent="0.25">
      <c r="A226">
        <v>155</v>
      </c>
      <c r="B226" cm="1">
        <f t="array" ref="B226">SUMPRODUCT(DecsisionVar_Q3_2_1,TRANSPOSE('Q3-Frozen sample (2)'!B157:M157))</f>
        <v>3454.968832899508</v>
      </c>
      <c r="C226">
        <f t="shared" si="31"/>
        <v>0</v>
      </c>
      <c r="D226" cm="1">
        <f t="array" ref="D226">SUMPRODUCT(DecsisionVar_Q3_2_1,TRANSPOSE('Q3-Frozen sample (2)'!P157:AA157))</f>
        <v>3182.979906405672</v>
      </c>
      <c r="E226">
        <f t="shared" si="32"/>
        <v>0</v>
      </c>
      <c r="F226" cm="1">
        <f t="array" ref="F226">SUMPRODUCT(DecsisionVar_Q3_2_1,TRANSPOSE('Q3-Frozen sample (2)'!AD157:AO157))</f>
        <v>2897.0343134979885</v>
      </c>
      <c r="G226">
        <f t="shared" si="33"/>
        <v>0</v>
      </c>
      <c r="H226">
        <f t="shared" si="34"/>
        <v>9534.9830528031689</v>
      </c>
      <c r="I226">
        <f t="shared" si="35"/>
        <v>0</v>
      </c>
    </row>
    <row r="227" spans="1:9" x14ac:dyDescent="0.25">
      <c r="A227">
        <v>156</v>
      </c>
      <c r="B227" cm="1">
        <f t="array" ref="B227">SUMPRODUCT(DecsisionVar_Q3_2_1,TRANSPOSE('Q3-Frozen sample (2)'!B158:M158))</f>
        <v>3454.9357189050011</v>
      </c>
      <c r="C227">
        <f t="shared" si="31"/>
        <v>0</v>
      </c>
      <c r="D227" cm="1">
        <f t="array" ref="D227">SUMPRODUCT(DecsisionVar_Q3_2_1,TRANSPOSE('Q3-Frozen sample (2)'!P158:AA158))</f>
        <v>3108.8263576846903</v>
      </c>
      <c r="E227">
        <f t="shared" si="32"/>
        <v>0</v>
      </c>
      <c r="F227" cm="1">
        <f t="array" ref="F227">SUMPRODUCT(DecsisionVar_Q3_2_1,TRANSPOSE('Q3-Frozen sample (2)'!AD158:AO158))</f>
        <v>3206.7860949892297</v>
      </c>
      <c r="G227">
        <f t="shared" si="33"/>
        <v>0</v>
      </c>
      <c r="H227">
        <f t="shared" si="34"/>
        <v>9770.548171578921</v>
      </c>
      <c r="I227">
        <f t="shared" si="35"/>
        <v>0</v>
      </c>
    </row>
    <row r="228" spans="1:9" x14ac:dyDescent="0.25">
      <c r="A228">
        <v>157</v>
      </c>
      <c r="B228" cm="1">
        <f t="array" ref="B228">SUMPRODUCT(DecsisionVar_Q3_2_1,TRANSPOSE('Q3-Frozen sample (2)'!B159:M159))</f>
        <v>3220.3817147693176</v>
      </c>
      <c r="C228">
        <f t="shared" si="31"/>
        <v>0</v>
      </c>
      <c r="D228" cm="1">
        <f t="array" ref="D228">SUMPRODUCT(DecsisionVar_Q3_2_1,TRANSPOSE('Q3-Frozen sample (2)'!P159:AA159))</f>
        <v>3380.5136615655001</v>
      </c>
      <c r="E228">
        <f t="shared" si="32"/>
        <v>0</v>
      </c>
      <c r="F228" cm="1">
        <f t="array" ref="F228">SUMPRODUCT(DecsisionVar_Q3_2_1,TRANSPOSE('Q3-Frozen sample (2)'!AD159:AO159))</f>
        <v>3089.456172064296</v>
      </c>
      <c r="G228">
        <f t="shared" si="33"/>
        <v>0</v>
      </c>
      <c r="H228">
        <f t="shared" si="34"/>
        <v>9690.3515483991141</v>
      </c>
      <c r="I228">
        <f t="shared" si="35"/>
        <v>0</v>
      </c>
    </row>
    <row r="229" spans="1:9" x14ac:dyDescent="0.25">
      <c r="A229">
        <v>158</v>
      </c>
      <c r="B229" cm="1">
        <f t="array" ref="B229">SUMPRODUCT(DecsisionVar_Q3_2_1,TRANSPOSE('Q3-Frozen sample (2)'!B160:M160))</f>
        <v>3288.8143538166714</v>
      </c>
      <c r="C229">
        <f t="shared" si="31"/>
        <v>0</v>
      </c>
      <c r="D229" cm="1">
        <f t="array" ref="D229">SUMPRODUCT(DecsisionVar_Q3_2_1,TRANSPOSE('Q3-Frozen sample (2)'!P160:AA160))</f>
        <v>3092.936892883969</v>
      </c>
      <c r="E229">
        <f t="shared" si="32"/>
        <v>0</v>
      </c>
      <c r="F229" cm="1">
        <f t="array" ref="F229">SUMPRODUCT(DecsisionVar_Q3_2_1,TRANSPOSE('Q3-Frozen sample (2)'!AD160:AO160))</f>
        <v>2947.2896806397671</v>
      </c>
      <c r="G229">
        <f t="shared" si="33"/>
        <v>0</v>
      </c>
      <c r="H229">
        <f t="shared" si="34"/>
        <v>9329.0409273404075</v>
      </c>
      <c r="I229">
        <f t="shared" si="35"/>
        <v>0</v>
      </c>
    </row>
    <row r="230" spans="1:9" x14ac:dyDescent="0.25">
      <c r="A230">
        <v>159</v>
      </c>
      <c r="B230" cm="1">
        <f t="array" ref="B230">SUMPRODUCT(DecsisionVar_Q3_2_1,TRANSPOSE('Q3-Frozen sample (2)'!B161:M161))</f>
        <v>3310.2024718782704</v>
      </c>
      <c r="C230">
        <f t="shared" si="31"/>
        <v>0</v>
      </c>
      <c r="D230" cm="1">
        <f t="array" ref="D230">SUMPRODUCT(DecsisionVar_Q3_2_1,TRANSPOSE('Q3-Frozen sample (2)'!P161:AA161))</f>
        <v>3154.7802982189451</v>
      </c>
      <c r="E230">
        <f t="shared" si="32"/>
        <v>0</v>
      </c>
      <c r="F230" cm="1">
        <f t="array" ref="F230">SUMPRODUCT(DecsisionVar_Q3_2_1,TRANSPOSE('Q3-Frozen sample (2)'!AD161:AO161))</f>
        <v>3045.2156297524939</v>
      </c>
      <c r="G230">
        <f t="shared" si="33"/>
        <v>0</v>
      </c>
      <c r="H230">
        <f t="shared" si="34"/>
        <v>9510.1983998497089</v>
      </c>
      <c r="I230">
        <f t="shared" si="35"/>
        <v>0</v>
      </c>
    </row>
    <row r="231" spans="1:9" x14ac:dyDescent="0.25">
      <c r="A231">
        <v>160</v>
      </c>
      <c r="B231" cm="1">
        <f t="array" ref="B231">SUMPRODUCT(DecsisionVar_Q3_2_1,TRANSPOSE('Q3-Frozen sample (2)'!B162:M162))</f>
        <v>3674.4433070625264</v>
      </c>
      <c r="C231">
        <f t="shared" si="31"/>
        <v>0</v>
      </c>
      <c r="D231" cm="1">
        <f t="array" ref="D231">SUMPRODUCT(DecsisionVar_Q3_2_1,TRANSPOSE('Q3-Frozen sample (2)'!P162:AA162))</f>
        <v>3138.7708605878756</v>
      </c>
      <c r="E231">
        <f t="shared" si="32"/>
        <v>0</v>
      </c>
      <c r="F231" cm="1">
        <f t="array" ref="F231">SUMPRODUCT(DecsisionVar_Q3_2_1,TRANSPOSE('Q3-Frozen sample (2)'!AD162:AO162))</f>
        <v>2868.3694109477756</v>
      </c>
      <c r="G231">
        <f t="shared" si="33"/>
        <v>0</v>
      </c>
      <c r="H231">
        <f t="shared" si="34"/>
        <v>9681.5835785981762</v>
      </c>
      <c r="I231">
        <f t="shared" si="35"/>
        <v>0</v>
      </c>
    </row>
    <row r="232" spans="1:9" x14ac:dyDescent="0.25">
      <c r="A232">
        <v>161</v>
      </c>
      <c r="B232" cm="1">
        <f t="array" ref="B232">SUMPRODUCT(DecsisionVar_Q3_2_1,TRANSPOSE('Q3-Frozen sample (2)'!B163:M163))</f>
        <v>3430.1472222984958</v>
      </c>
      <c r="C232">
        <f t="shared" si="31"/>
        <v>0</v>
      </c>
      <c r="D232" cm="1">
        <f t="array" ref="D232">SUMPRODUCT(DecsisionVar_Q3_2_1,TRANSPOSE('Q3-Frozen sample (2)'!P163:AA163))</f>
        <v>3104.5930504675516</v>
      </c>
      <c r="E232">
        <f t="shared" si="32"/>
        <v>0</v>
      </c>
      <c r="F232" cm="1">
        <f t="array" ref="F232">SUMPRODUCT(DecsisionVar_Q3_2_1,TRANSPOSE('Q3-Frozen sample (2)'!AD163:AO163))</f>
        <v>3054.7929016573753</v>
      </c>
      <c r="G232">
        <f t="shared" si="33"/>
        <v>0</v>
      </c>
      <c r="H232">
        <f t="shared" si="34"/>
        <v>9589.5331744234227</v>
      </c>
      <c r="I232">
        <f t="shared" si="35"/>
        <v>0</v>
      </c>
    </row>
    <row r="233" spans="1:9" x14ac:dyDescent="0.25">
      <c r="A233">
        <v>162</v>
      </c>
      <c r="B233" cm="1">
        <f t="array" ref="B233">SUMPRODUCT(DecsisionVar_Q3_2_1,TRANSPOSE('Q3-Frozen sample (2)'!B164:M164))</f>
        <v>3244.7742884136346</v>
      </c>
      <c r="C233">
        <f t="shared" si="31"/>
        <v>0</v>
      </c>
      <c r="D233" cm="1">
        <f t="array" ref="D233">SUMPRODUCT(DecsisionVar_Q3_2_1,TRANSPOSE('Q3-Frozen sample (2)'!P164:AA164))</f>
        <v>3182.4462664143425</v>
      </c>
      <c r="E233">
        <f t="shared" si="32"/>
        <v>0</v>
      </c>
      <c r="F233" cm="1">
        <f t="array" ref="F233">SUMPRODUCT(DecsisionVar_Q3_2_1,TRANSPOSE('Q3-Frozen sample (2)'!AD164:AO164))</f>
        <v>3070.4437430570374</v>
      </c>
      <c r="G233">
        <f t="shared" si="33"/>
        <v>0</v>
      </c>
      <c r="H233">
        <f t="shared" si="34"/>
        <v>9497.6642978850141</v>
      </c>
      <c r="I233">
        <f t="shared" si="35"/>
        <v>0</v>
      </c>
    </row>
    <row r="234" spans="1:9" x14ac:dyDescent="0.25">
      <c r="A234">
        <v>163</v>
      </c>
      <c r="B234" cm="1">
        <f t="array" ref="B234">SUMPRODUCT(DecsisionVar_Q3_2_1,TRANSPOSE('Q3-Frozen sample (2)'!B165:M165))</f>
        <v>3346.2002985847048</v>
      </c>
      <c r="C234">
        <f t="shared" si="31"/>
        <v>0</v>
      </c>
      <c r="D234" cm="1">
        <f t="array" ref="D234">SUMPRODUCT(DecsisionVar_Q3_2_1,TRANSPOSE('Q3-Frozen sample (2)'!P165:AA165))</f>
        <v>3007.9402827499048</v>
      </c>
      <c r="E234">
        <f t="shared" si="32"/>
        <v>0</v>
      </c>
      <c r="F234" cm="1">
        <f t="array" ref="F234">SUMPRODUCT(DecsisionVar_Q3_2_1,TRANSPOSE('Q3-Frozen sample (2)'!AD165:AO165))</f>
        <v>3046.6389796914182</v>
      </c>
      <c r="G234">
        <f t="shared" si="33"/>
        <v>0</v>
      </c>
      <c r="H234">
        <f t="shared" si="34"/>
        <v>9400.7795610260291</v>
      </c>
      <c r="I234">
        <f t="shared" si="35"/>
        <v>0</v>
      </c>
    </row>
    <row r="235" spans="1:9" x14ac:dyDescent="0.25">
      <c r="A235">
        <v>164</v>
      </c>
      <c r="B235" cm="1">
        <f t="array" ref="B235">SUMPRODUCT(DecsisionVar_Q3_2_1,TRANSPOSE('Q3-Frozen sample (2)'!B166:M166))</f>
        <v>3322.9007135141683</v>
      </c>
      <c r="C235">
        <f t="shared" si="31"/>
        <v>0</v>
      </c>
      <c r="D235" cm="1">
        <f t="array" ref="D235">SUMPRODUCT(DecsisionVar_Q3_2_1,TRANSPOSE('Q3-Frozen sample (2)'!P166:AA166))</f>
        <v>3285.8245199170574</v>
      </c>
      <c r="E235">
        <f t="shared" si="32"/>
        <v>0</v>
      </c>
      <c r="F235" cm="1">
        <f t="array" ref="F235">SUMPRODUCT(DecsisionVar_Q3_2_1,TRANSPOSE('Q3-Frozen sample (2)'!AD166:AO166))</f>
        <v>2998.8429944599147</v>
      </c>
      <c r="G235">
        <f t="shared" si="33"/>
        <v>0</v>
      </c>
      <c r="H235">
        <f t="shared" si="34"/>
        <v>9607.5682278911409</v>
      </c>
      <c r="I235">
        <f t="shared" si="35"/>
        <v>0</v>
      </c>
    </row>
    <row r="236" spans="1:9" x14ac:dyDescent="0.25">
      <c r="A236">
        <v>165</v>
      </c>
      <c r="B236" cm="1">
        <f t="array" ref="B236">SUMPRODUCT(DecsisionVar_Q3_2_1,TRANSPOSE('Q3-Frozen sample (2)'!B167:M167))</f>
        <v>3451.2617720910362</v>
      </c>
      <c r="C236">
        <f t="shared" si="31"/>
        <v>0</v>
      </c>
      <c r="D236" cm="1">
        <f t="array" ref="D236">SUMPRODUCT(DecsisionVar_Q3_2_1,TRANSPOSE('Q3-Frozen sample (2)'!P167:AA167))</f>
        <v>3107.5996933028678</v>
      </c>
      <c r="E236">
        <f t="shared" si="32"/>
        <v>0</v>
      </c>
      <c r="F236" cm="1">
        <f t="array" ref="F236">SUMPRODUCT(DecsisionVar_Q3_2_1,TRANSPOSE('Q3-Frozen sample (2)'!AD167:AO167))</f>
        <v>2994.0254242619849</v>
      </c>
      <c r="G236">
        <f t="shared" si="33"/>
        <v>0</v>
      </c>
      <c r="H236">
        <f t="shared" si="34"/>
        <v>9552.8868896558888</v>
      </c>
      <c r="I236">
        <f t="shared" si="35"/>
        <v>0</v>
      </c>
    </row>
    <row r="237" spans="1:9" x14ac:dyDescent="0.25">
      <c r="A237">
        <v>166</v>
      </c>
      <c r="B237" cm="1">
        <f t="array" ref="B237">SUMPRODUCT(DecsisionVar_Q3_2_1,TRANSPOSE('Q3-Frozen sample (2)'!B168:M168))</f>
        <v>3297.6372505839222</v>
      </c>
      <c r="C237">
        <f t="shared" si="31"/>
        <v>0</v>
      </c>
      <c r="D237" cm="1">
        <f t="array" ref="D237">SUMPRODUCT(DecsisionVar_Q3_2_1,TRANSPOSE('Q3-Frozen sample (2)'!P168:AA168))</f>
        <v>3266.3400121669947</v>
      </c>
      <c r="E237">
        <f t="shared" si="32"/>
        <v>0</v>
      </c>
      <c r="F237" cm="1">
        <f t="array" ref="F237">SUMPRODUCT(DecsisionVar_Q3_2_1,TRANSPOSE('Q3-Frozen sample (2)'!AD168:AO168))</f>
        <v>2980.1808563241443</v>
      </c>
      <c r="G237">
        <f t="shared" si="33"/>
        <v>0</v>
      </c>
      <c r="H237">
        <f t="shared" si="34"/>
        <v>9544.1581190750621</v>
      </c>
      <c r="I237">
        <f t="shared" si="35"/>
        <v>0</v>
      </c>
    </row>
    <row r="238" spans="1:9" x14ac:dyDescent="0.25">
      <c r="A238">
        <v>167</v>
      </c>
      <c r="B238" cm="1">
        <f t="array" ref="B238">SUMPRODUCT(DecsisionVar_Q3_2_1,TRANSPOSE('Q3-Frozen sample (2)'!B169:M169))</f>
        <v>3362.4264866276153</v>
      </c>
      <c r="C238">
        <f t="shared" si="31"/>
        <v>0</v>
      </c>
      <c r="D238" cm="1">
        <f t="array" ref="D238">SUMPRODUCT(DecsisionVar_Q3_2_1,TRANSPOSE('Q3-Frozen sample (2)'!P169:AA169))</f>
        <v>3059.1040864580659</v>
      </c>
      <c r="E238">
        <f t="shared" si="32"/>
        <v>0</v>
      </c>
      <c r="F238" cm="1">
        <f t="array" ref="F238">SUMPRODUCT(DecsisionVar_Q3_2_1,TRANSPOSE('Q3-Frozen sample (2)'!AD169:AO169))</f>
        <v>2786.275656102212</v>
      </c>
      <c r="G238">
        <f t="shared" si="33"/>
        <v>0</v>
      </c>
      <c r="H238">
        <f t="shared" si="34"/>
        <v>9207.8062291878941</v>
      </c>
      <c r="I238">
        <f t="shared" si="35"/>
        <v>0</v>
      </c>
    </row>
    <row r="239" spans="1:9" x14ac:dyDescent="0.25">
      <c r="A239">
        <v>168</v>
      </c>
      <c r="B239" cm="1">
        <f t="array" ref="B239">SUMPRODUCT(DecsisionVar_Q3_2_1,TRANSPOSE('Q3-Frozen sample (2)'!B170:M170))</f>
        <v>3281.4586427331765</v>
      </c>
      <c r="C239">
        <f t="shared" si="31"/>
        <v>0</v>
      </c>
      <c r="D239" cm="1">
        <f t="array" ref="D239">SUMPRODUCT(DecsisionVar_Q3_2_1,TRANSPOSE('Q3-Frozen sample (2)'!P170:AA170))</f>
        <v>3136.344299943959</v>
      </c>
      <c r="E239">
        <f t="shared" si="32"/>
        <v>0</v>
      </c>
      <c r="F239" cm="1">
        <f t="array" ref="F239">SUMPRODUCT(DecsisionVar_Q3_2_1,TRANSPOSE('Q3-Frozen sample (2)'!AD170:AO170))</f>
        <v>2974.3008156453757</v>
      </c>
      <c r="G239">
        <f t="shared" si="33"/>
        <v>0</v>
      </c>
      <c r="H239">
        <f t="shared" si="34"/>
        <v>9392.1037583225116</v>
      </c>
      <c r="I239">
        <f t="shared" si="35"/>
        <v>0</v>
      </c>
    </row>
    <row r="240" spans="1:9" x14ac:dyDescent="0.25">
      <c r="A240">
        <v>169</v>
      </c>
      <c r="B240" cm="1">
        <f t="array" ref="B240">SUMPRODUCT(DecsisionVar_Q3_2_1,TRANSPOSE('Q3-Frozen sample (2)'!B171:M171))</f>
        <v>3546.8504386318291</v>
      </c>
      <c r="C240">
        <f t="shared" si="31"/>
        <v>0</v>
      </c>
      <c r="D240" cm="1">
        <f t="array" ref="D240">SUMPRODUCT(DecsisionVar_Q3_2_1,TRANSPOSE('Q3-Frozen sample (2)'!P171:AA171))</f>
        <v>2986.8554192461979</v>
      </c>
      <c r="E240">
        <f t="shared" si="32"/>
        <v>0</v>
      </c>
      <c r="F240" cm="1">
        <f t="array" ref="F240">SUMPRODUCT(DecsisionVar_Q3_2_1,TRANSPOSE('Q3-Frozen sample (2)'!AD171:AO171))</f>
        <v>2846.0354553609823</v>
      </c>
      <c r="G240">
        <f t="shared" si="33"/>
        <v>0</v>
      </c>
      <c r="H240">
        <f t="shared" si="34"/>
        <v>9379.7413132390102</v>
      </c>
      <c r="I240">
        <f t="shared" si="35"/>
        <v>0</v>
      </c>
    </row>
    <row r="241" spans="1:9" x14ac:dyDescent="0.25">
      <c r="A241">
        <v>170</v>
      </c>
      <c r="B241" cm="1">
        <f t="array" ref="B241">SUMPRODUCT(DecsisionVar_Q3_2_1,TRANSPOSE('Q3-Frozen sample (2)'!B172:M172))</f>
        <v>3490.9475288321914</v>
      </c>
      <c r="C241">
        <f t="shared" si="31"/>
        <v>0</v>
      </c>
      <c r="D241" cm="1">
        <f t="array" ref="D241">SUMPRODUCT(DecsisionVar_Q3_2_1,TRANSPOSE('Q3-Frozen sample (2)'!P172:AA172))</f>
        <v>3033.7116812925369</v>
      </c>
      <c r="E241">
        <f t="shared" si="32"/>
        <v>0</v>
      </c>
      <c r="F241" cm="1">
        <f t="array" ref="F241">SUMPRODUCT(DecsisionVar_Q3_2_1,TRANSPOSE('Q3-Frozen sample (2)'!AD172:AO172))</f>
        <v>2945.3961478447081</v>
      </c>
      <c r="G241">
        <f t="shared" si="33"/>
        <v>0</v>
      </c>
      <c r="H241">
        <f t="shared" si="34"/>
        <v>9470.0553579694351</v>
      </c>
      <c r="I241">
        <f t="shared" si="35"/>
        <v>0</v>
      </c>
    </row>
    <row r="242" spans="1:9" x14ac:dyDescent="0.25">
      <c r="A242">
        <v>171</v>
      </c>
      <c r="B242" cm="1">
        <f t="array" ref="B242">SUMPRODUCT(DecsisionVar_Q3_2_1,TRANSPOSE('Q3-Frozen sample (2)'!B173:M173))</f>
        <v>3218.1733450821303</v>
      </c>
      <c r="C242">
        <f t="shared" si="31"/>
        <v>0</v>
      </c>
      <c r="D242" cm="1">
        <f t="array" ref="D242">SUMPRODUCT(DecsisionVar_Q3_2_1,TRANSPOSE('Q3-Frozen sample (2)'!P173:AA173))</f>
        <v>3193.639805966046</v>
      </c>
      <c r="E242">
        <f t="shared" si="32"/>
        <v>0</v>
      </c>
      <c r="F242" cm="1">
        <f t="array" ref="F242">SUMPRODUCT(DecsisionVar_Q3_2_1,TRANSPOSE('Q3-Frozen sample (2)'!AD173:AO173))</f>
        <v>3063.7041683348957</v>
      </c>
      <c r="G242">
        <f t="shared" si="33"/>
        <v>0</v>
      </c>
      <c r="H242">
        <f t="shared" si="34"/>
        <v>9475.5173193830724</v>
      </c>
      <c r="I242">
        <f t="shared" si="35"/>
        <v>0</v>
      </c>
    </row>
    <row r="243" spans="1:9" x14ac:dyDescent="0.25">
      <c r="A243">
        <v>172</v>
      </c>
      <c r="B243" cm="1">
        <f t="array" ref="B243">SUMPRODUCT(DecsisionVar_Q3_2_1,TRANSPOSE('Q3-Frozen sample (2)'!B174:M174))</f>
        <v>3367.7772828997386</v>
      </c>
      <c r="C243">
        <f t="shared" si="31"/>
        <v>0</v>
      </c>
      <c r="D243" cm="1">
        <f t="array" ref="D243">SUMPRODUCT(DecsisionVar_Q3_2_1,TRANSPOSE('Q3-Frozen sample (2)'!P174:AA174))</f>
        <v>3050.9589726782706</v>
      </c>
      <c r="E243">
        <f t="shared" si="32"/>
        <v>0</v>
      </c>
      <c r="F243" cm="1">
        <f t="array" ref="F243">SUMPRODUCT(DecsisionVar_Q3_2_1,TRANSPOSE('Q3-Frozen sample (2)'!AD174:AO174))</f>
        <v>3064.550533858378</v>
      </c>
      <c r="G243">
        <f t="shared" si="33"/>
        <v>0</v>
      </c>
      <c r="H243">
        <f t="shared" si="34"/>
        <v>9483.2867894363881</v>
      </c>
      <c r="I243">
        <f t="shared" si="35"/>
        <v>0</v>
      </c>
    </row>
    <row r="244" spans="1:9" x14ac:dyDescent="0.25">
      <c r="A244">
        <v>173</v>
      </c>
      <c r="B244" cm="1">
        <f t="array" ref="B244">SUMPRODUCT(DecsisionVar_Q3_2_1,TRANSPOSE('Q3-Frozen sample (2)'!B175:M175))</f>
        <v>3162.9406359729355</v>
      </c>
      <c r="C244">
        <f t="shared" si="31"/>
        <v>0</v>
      </c>
      <c r="D244" cm="1">
        <f t="array" ref="D244">SUMPRODUCT(DecsisionVar_Q3_2_1,TRANSPOSE('Q3-Frozen sample (2)'!P175:AA175))</f>
        <v>2999.9963700906314</v>
      </c>
      <c r="E244">
        <f t="shared" si="32"/>
        <v>0</v>
      </c>
      <c r="F244" cm="1">
        <f t="array" ref="F244">SUMPRODUCT(DecsisionVar_Q3_2_1,TRANSPOSE('Q3-Frozen sample (2)'!AD175:AO175))</f>
        <v>2953.2907134885904</v>
      </c>
      <c r="G244">
        <f t="shared" si="33"/>
        <v>0</v>
      </c>
      <c r="H244">
        <f t="shared" si="34"/>
        <v>9116.2277195521565</v>
      </c>
      <c r="I244">
        <f t="shared" si="35"/>
        <v>0</v>
      </c>
    </row>
    <row r="245" spans="1:9" x14ac:dyDescent="0.25">
      <c r="A245">
        <v>174</v>
      </c>
      <c r="B245" cm="1">
        <f t="array" ref="B245">SUMPRODUCT(DecsisionVar_Q3_2_1,TRANSPOSE('Q3-Frozen sample (2)'!B176:M176))</f>
        <v>3246.4706007416994</v>
      </c>
      <c r="C245">
        <f t="shared" si="31"/>
        <v>0</v>
      </c>
      <c r="D245" cm="1">
        <f t="array" ref="D245">SUMPRODUCT(DecsisionVar_Q3_2_1,TRANSPOSE('Q3-Frozen sample (2)'!P176:AA176))</f>
        <v>3112.8227344619181</v>
      </c>
      <c r="E245">
        <f t="shared" si="32"/>
        <v>0</v>
      </c>
      <c r="F245" cm="1">
        <f t="array" ref="F245">SUMPRODUCT(DecsisionVar_Q3_2_1,TRANSPOSE('Q3-Frozen sample (2)'!AD176:AO176))</f>
        <v>2978.6250315669195</v>
      </c>
      <c r="G245">
        <f t="shared" si="33"/>
        <v>0</v>
      </c>
      <c r="H245">
        <f t="shared" si="34"/>
        <v>9337.9183667705365</v>
      </c>
      <c r="I245">
        <f t="shared" si="35"/>
        <v>0</v>
      </c>
    </row>
    <row r="246" spans="1:9" x14ac:dyDescent="0.25">
      <c r="A246">
        <v>175</v>
      </c>
      <c r="B246" cm="1">
        <f t="array" ref="B246">SUMPRODUCT(DecsisionVar_Q3_2_1,TRANSPOSE('Q3-Frozen sample (2)'!B177:M177))</f>
        <v>3305.1390892910458</v>
      </c>
      <c r="C246">
        <f t="shared" si="31"/>
        <v>0</v>
      </c>
      <c r="D246" cm="1">
        <f t="array" ref="D246">SUMPRODUCT(DecsisionVar_Q3_2_1,TRANSPOSE('Q3-Frozen sample (2)'!P177:AA177))</f>
        <v>3045.6658292872739</v>
      </c>
      <c r="E246">
        <f t="shared" si="32"/>
        <v>0</v>
      </c>
      <c r="F246" cm="1">
        <f t="array" ref="F246">SUMPRODUCT(DecsisionVar_Q3_2_1,TRANSPOSE('Q3-Frozen sample (2)'!AD177:AO177))</f>
        <v>3033.8248427631734</v>
      </c>
      <c r="G246">
        <f t="shared" si="33"/>
        <v>0</v>
      </c>
      <c r="H246">
        <f t="shared" si="34"/>
        <v>9384.6297613414936</v>
      </c>
      <c r="I246">
        <f t="shared" si="35"/>
        <v>0</v>
      </c>
    </row>
    <row r="247" spans="1:9" x14ac:dyDescent="0.25">
      <c r="A247">
        <v>176</v>
      </c>
      <c r="B247" cm="1">
        <f t="array" ref="B247">SUMPRODUCT(DecsisionVar_Q3_2_1,TRANSPOSE('Q3-Frozen sample (2)'!B178:M178))</f>
        <v>3266.2149517287867</v>
      </c>
      <c r="C247">
        <f t="shared" si="31"/>
        <v>0</v>
      </c>
      <c r="D247" cm="1">
        <f t="array" ref="D247">SUMPRODUCT(DecsisionVar_Q3_2_1,TRANSPOSE('Q3-Frozen sample (2)'!P178:AA178))</f>
        <v>3229.2758879392622</v>
      </c>
      <c r="E247">
        <f t="shared" si="32"/>
        <v>0</v>
      </c>
      <c r="F247" cm="1">
        <f t="array" ref="F247">SUMPRODUCT(DecsisionVar_Q3_2_1,TRANSPOSE('Q3-Frozen sample (2)'!AD178:AO178))</f>
        <v>3124.7744050898432</v>
      </c>
      <c r="G247">
        <f t="shared" si="33"/>
        <v>0</v>
      </c>
      <c r="H247">
        <f t="shared" si="34"/>
        <v>9620.265244757893</v>
      </c>
      <c r="I247">
        <f t="shared" si="35"/>
        <v>0</v>
      </c>
    </row>
    <row r="248" spans="1:9" x14ac:dyDescent="0.25">
      <c r="A248">
        <v>177</v>
      </c>
      <c r="B248" cm="1">
        <f t="array" ref="B248">SUMPRODUCT(DecsisionVar_Q3_2_1,TRANSPOSE('Q3-Frozen sample (2)'!B179:M179))</f>
        <v>3219.1126674479146</v>
      </c>
      <c r="C248">
        <f t="shared" si="31"/>
        <v>0</v>
      </c>
      <c r="D248" cm="1">
        <f t="array" ref="D248">SUMPRODUCT(DecsisionVar_Q3_2_1,TRANSPOSE('Q3-Frozen sample (2)'!P179:AA179))</f>
        <v>3094.2025946807412</v>
      </c>
      <c r="E248">
        <f t="shared" si="32"/>
        <v>0</v>
      </c>
      <c r="F248" cm="1">
        <f t="array" ref="F248">SUMPRODUCT(DecsisionVar_Q3_2_1,TRANSPOSE('Q3-Frozen sample (2)'!AD179:AO179))</f>
        <v>2947.9723856952796</v>
      </c>
      <c r="G248">
        <f t="shared" si="33"/>
        <v>0</v>
      </c>
      <c r="H248">
        <f t="shared" si="34"/>
        <v>9261.2876478239341</v>
      </c>
      <c r="I248">
        <f t="shared" si="35"/>
        <v>0</v>
      </c>
    </row>
    <row r="249" spans="1:9" x14ac:dyDescent="0.25">
      <c r="A249">
        <v>178</v>
      </c>
      <c r="B249" cm="1">
        <f t="array" ref="B249">SUMPRODUCT(DecsisionVar_Q3_2_1,TRANSPOSE('Q3-Frozen sample (2)'!B180:M180))</f>
        <v>3010.8057774716935</v>
      </c>
      <c r="C249">
        <f t="shared" si="31"/>
        <v>0</v>
      </c>
      <c r="D249" cm="1">
        <f t="array" ref="D249">SUMPRODUCT(DecsisionVar_Q3_2_1,TRANSPOSE('Q3-Frozen sample (2)'!P180:AA180))</f>
        <v>3041.0733674293529</v>
      </c>
      <c r="E249">
        <f t="shared" si="32"/>
        <v>0</v>
      </c>
      <c r="F249" cm="1">
        <f t="array" ref="F249">SUMPRODUCT(DecsisionVar_Q3_2_1,TRANSPOSE('Q3-Frozen sample (2)'!AD180:AO180))</f>
        <v>3015.5169512330494</v>
      </c>
      <c r="G249">
        <f t="shared" si="33"/>
        <v>0</v>
      </c>
      <c r="H249">
        <f t="shared" si="34"/>
        <v>9067.3960961340963</v>
      </c>
      <c r="I249">
        <f t="shared" si="35"/>
        <v>0</v>
      </c>
    </row>
    <row r="250" spans="1:9" x14ac:dyDescent="0.25">
      <c r="A250">
        <v>179</v>
      </c>
      <c r="B250" cm="1">
        <f t="array" ref="B250">SUMPRODUCT(DecsisionVar_Q3_2_1,TRANSPOSE('Q3-Frozen sample (2)'!B181:M181))</f>
        <v>3326.5494635376735</v>
      </c>
      <c r="C250">
        <f t="shared" si="31"/>
        <v>0</v>
      </c>
      <c r="D250" cm="1">
        <f t="array" ref="D250">SUMPRODUCT(DecsisionVar_Q3_2_1,TRANSPOSE('Q3-Frozen sample (2)'!P181:AA181))</f>
        <v>3100.850482363614</v>
      </c>
      <c r="E250">
        <f t="shared" si="32"/>
        <v>0</v>
      </c>
      <c r="F250" cm="1">
        <f t="array" ref="F250">SUMPRODUCT(DecsisionVar_Q3_2_1,TRANSPOSE('Q3-Frozen sample (2)'!AD181:AO181))</f>
        <v>2912.7316948927291</v>
      </c>
      <c r="G250">
        <f t="shared" si="33"/>
        <v>0</v>
      </c>
      <c r="H250">
        <f t="shared" si="34"/>
        <v>9340.1316407940176</v>
      </c>
      <c r="I250">
        <f t="shared" si="35"/>
        <v>0</v>
      </c>
    </row>
    <row r="251" spans="1:9" x14ac:dyDescent="0.25">
      <c r="A251">
        <v>180</v>
      </c>
      <c r="B251" cm="1">
        <f t="array" ref="B251">SUMPRODUCT(DecsisionVar_Q3_2_1,TRANSPOSE('Q3-Frozen sample (2)'!B182:M182))</f>
        <v>3281.952484336236</v>
      </c>
      <c r="C251">
        <f t="shared" si="31"/>
        <v>0</v>
      </c>
      <c r="D251" cm="1">
        <f t="array" ref="D251">SUMPRODUCT(DecsisionVar_Q3_2_1,TRANSPOSE('Q3-Frozen sample (2)'!P182:AA182))</f>
        <v>3178.7896056710219</v>
      </c>
      <c r="E251">
        <f t="shared" si="32"/>
        <v>0</v>
      </c>
      <c r="F251" cm="1">
        <f t="array" ref="F251">SUMPRODUCT(DecsisionVar_Q3_2_1,TRANSPOSE('Q3-Frozen sample (2)'!AD182:AO182))</f>
        <v>2987.2622362011589</v>
      </c>
      <c r="G251">
        <f t="shared" si="33"/>
        <v>0</v>
      </c>
      <c r="H251">
        <f t="shared" si="34"/>
        <v>9448.0043262084164</v>
      </c>
      <c r="I251">
        <f t="shared" si="35"/>
        <v>0</v>
      </c>
    </row>
    <row r="252" spans="1:9" x14ac:dyDescent="0.25">
      <c r="A252">
        <v>181</v>
      </c>
      <c r="B252" cm="1">
        <f t="array" ref="B252">SUMPRODUCT(DecsisionVar_Q3_2_1,TRANSPOSE('Q3-Frozen sample (2)'!B183:M183))</f>
        <v>3331.9691189464779</v>
      </c>
      <c r="C252">
        <f t="shared" si="31"/>
        <v>0</v>
      </c>
      <c r="D252" cm="1">
        <f t="array" ref="D252">SUMPRODUCT(DecsisionVar_Q3_2_1,TRANSPOSE('Q3-Frozen sample (2)'!P183:AA183))</f>
        <v>3122.8711864998463</v>
      </c>
      <c r="E252">
        <f t="shared" si="32"/>
        <v>0</v>
      </c>
      <c r="F252" cm="1">
        <f t="array" ref="F252">SUMPRODUCT(DecsisionVar_Q3_2_1,TRANSPOSE('Q3-Frozen sample (2)'!AD183:AO183))</f>
        <v>2954.7971592564809</v>
      </c>
      <c r="G252">
        <f t="shared" si="33"/>
        <v>0</v>
      </c>
      <c r="H252">
        <f t="shared" si="34"/>
        <v>9409.637464702806</v>
      </c>
      <c r="I252">
        <f t="shared" si="35"/>
        <v>0</v>
      </c>
    </row>
    <row r="253" spans="1:9" x14ac:dyDescent="0.25">
      <c r="A253">
        <v>182</v>
      </c>
      <c r="B253" cm="1">
        <f t="array" ref="B253">SUMPRODUCT(DecsisionVar_Q3_2_1,TRANSPOSE('Q3-Frozen sample (2)'!B184:M184))</f>
        <v>3354.1107826821358</v>
      </c>
      <c r="C253">
        <f t="shared" si="31"/>
        <v>0</v>
      </c>
      <c r="D253" cm="1">
        <f t="array" ref="D253">SUMPRODUCT(DecsisionVar_Q3_2_1,TRANSPOSE('Q3-Frozen sample (2)'!P184:AA184))</f>
        <v>3158.5017185960783</v>
      </c>
      <c r="E253">
        <f t="shared" si="32"/>
        <v>0</v>
      </c>
      <c r="F253" cm="1">
        <f t="array" ref="F253">SUMPRODUCT(DecsisionVar_Q3_2_1,TRANSPOSE('Q3-Frozen sample (2)'!AD184:AO184))</f>
        <v>3074.0121467456997</v>
      </c>
      <c r="G253">
        <f t="shared" si="33"/>
        <v>0</v>
      </c>
      <c r="H253">
        <f t="shared" si="34"/>
        <v>9586.6246480239133</v>
      </c>
      <c r="I253">
        <f t="shared" si="35"/>
        <v>0</v>
      </c>
    </row>
    <row r="254" spans="1:9" x14ac:dyDescent="0.25">
      <c r="A254">
        <v>183</v>
      </c>
      <c r="B254" cm="1">
        <f t="array" ref="B254">SUMPRODUCT(DecsisionVar_Q3_2_1,TRANSPOSE('Q3-Frozen sample (2)'!B185:M185))</f>
        <v>3281.2274023005152</v>
      </c>
      <c r="C254">
        <f t="shared" si="31"/>
        <v>0</v>
      </c>
      <c r="D254" cm="1">
        <f t="array" ref="D254">SUMPRODUCT(DecsisionVar_Q3_2_1,TRANSPOSE('Q3-Frozen sample (2)'!P185:AA185))</f>
        <v>3219.2383368092092</v>
      </c>
      <c r="E254">
        <f t="shared" si="32"/>
        <v>0</v>
      </c>
      <c r="F254" cm="1">
        <f t="array" ref="F254">SUMPRODUCT(DecsisionVar_Q3_2_1,TRANSPOSE('Q3-Frozen sample (2)'!AD185:AO185))</f>
        <v>2959.3916995746717</v>
      </c>
      <c r="G254">
        <f t="shared" si="33"/>
        <v>0</v>
      </c>
      <c r="H254">
        <f t="shared" si="34"/>
        <v>9459.8574386843957</v>
      </c>
      <c r="I254">
        <f t="shared" si="35"/>
        <v>0</v>
      </c>
    </row>
    <row r="255" spans="1:9" x14ac:dyDescent="0.25">
      <c r="A255">
        <v>184</v>
      </c>
      <c r="B255" cm="1">
        <f t="array" ref="B255">SUMPRODUCT(DecsisionVar_Q3_2_1,TRANSPOSE('Q3-Frozen sample (2)'!B186:M186))</f>
        <v>3415.471756826782</v>
      </c>
      <c r="C255">
        <f t="shared" si="31"/>
        <v>0</v>
      </c>
      <c r="D255" cm="1">
        <f t="array" ref="D255">SUMPRODUCT(DecsisionVar_Q3_2_1,TRANSPOSE('Q3-Frozen sample (2)'!P186:AA186))</f>
        <v>2977.2663704303218</v>
      </c>
      <c r="E255">
        <f t="shared" si="32"/>
        <v>0</v>
      </c>
      <c r="F255" cm="1">
        <f t="array" ref="F255">SUMPRODUCT(DecsisionVar_Q3_2_1,TRANSPOSE('Q3-Frozen sample (2)'!AD186:AO186))</f>
        <v>3054.4176351892625</v>
      </c>
      <c r="G255">
        <f t="shared" si="33"/>
        <v>0</v>
      </c>
      <c r="H255">
        <f t="shared" si="34"/>
        <v>9447.1557624463658</v>
      </c>
      <c r="I255">
        <f t="shared" si="35"/>
        <v>0</v>
      </c>
    </row>
    <row r="256" spans="1:9" x14ac:dyDescent="0.25">
      <c r="A256">
        <v>185</v>
      </c>
      <c r="B256" cm="1">
        <f t="array" ref="B256">SUMPRODUCT(DecsisionVar_Q3_2_1,TRANSPOSE('Q3-Frozen sample (2)'!B187:M187))</f>
        <v>3240.7350419331096</v>
      </c>
      <c r="C256">
        <f t="shared" si="31"/>
        <v>0</v>
      </c>
      <c r="D256" cm="1">
        <f t="array" ref="D256">SUMPRODUCT(DecsisionVar_Q3_2_1,TRANSPOSE('Q3-Frozen sample (2)'!P187:AA187))</f>
        <v>3048.8898858965904</v>
      </c>
      <c r="E256">
        <f t="shared" si="32"/>
        <v>0</v>
      </c>
      <c r="F256" cm="1">
        <f t="array" ref="F256">SUMPRODUCT(DecsisionVar_Q3_2_1,TRANSPOSE('Q3-Frozen sample (2)'!AD187:AO187))</f>
        <v>2912.6694725898678</v>
      </c>
      <c r="G256">
        <f t="shared" si="33"/>
        <v>0</v>
      </c>
      <c r="H256">
        <f t="shared" si="34"/>
        <v>9202.294400419567</v>
      </c>
      <c r="I256">
        <f t="shared" si="35"/>
        <v>0</v>
      </c>
    </row>
    <row r="257" spans="1:9" x14ac:dyDescent="0.25">
      <c r="A257">
        <v>186</v>
      </c>
      <c r="B257" cm="1">
        <f t="array" ref="B257">SUMPRODUCT(DecsisionVar_Q3_2_1,TRANSPOSE('Q3-Frozen sample (2)'!B188:M188))</f>
        <v>3347.2707833276704</v>
      </c>
      <c r="C257">
        <f t="shared" si="31"/>
        <v>0</v>
      </c>
      <c r="D257" cm="1">
        <f t="array" ref="D257">SUMPRODUCT(DecsisionVar_Q3_2_1,TRANSPOSE('Q3-Frozen sample (2)'!P188:AA188))</f>
        <v>3016.8563684609226</v>
      </c>
      <c r="E257">
        <f t="shared" si="32"/>
        <v>0</v>
      </c>
      <c r="F257" cm="1">
        <f t="array" ref="F257">SUMPRODUCT(DecsisionVar_Q3_2_1,TRANSPOSE('Q3-Frozen sample (2)'!AD188:AO188))</f>
        <v>3018.1805117292251</v>
      </c>
      <c r="G257">
        <f t="shared" si="33"/>
        <v>0</v>
      </c>
      <c r="H257">
        <f t="shared" si="34"/>
        <v>9382.3076635178186</v>
      </c>
      <c r="I257">
        <f t="shared" si="35"/>
        <v>0</v>
      </c>
    </row>
    <row r="258" spans="1:9" x14ac:dyDescent="0.25">
      <c r="A258">
        <v>187</v>
      </c>
      <c r="B258" cm="1">
        <f t="array" ref="B258">SUMPRODUCT(DecsisionVar_Q3_2_1,TRANSPOSE('Q3-Frozen sample (2)'!B189:M189))</f>
        <v>3380.6297263807414</v>
      </c>
      <c r="C258">
        <f t="shared" si="31"/>
        <v>0</v>
      </c>
      <c r="D258" cm="1">
        <f t="array" ref="D258">SUMPRODUCT(DecsisionVar_Q3_2_1,TRANSPOSE('Q3-Frozen sample (2)'!P189:AA189))</f>
        <v>3227.3885882861837</v>
      </c>
      <c r="E258">
        <f t="shared" si="32"/>
        <v>0</v>
      </c>
      <c r="F258" cm="1">
        <f t="array" ref="F258">SUMPRODUCT(DecsisionVar_Q3_2_1,TRANSPOSE('Q3-Frozen sample (2)'!AD189:AO189))</f>
        <v>3012.3579535119325</v>
      </c>
      <c r="G258">
        <f t="shared" si="33"/>
        <v>0</v>
      </c>
      <c r="H258">
        <f t="shared" si="34"/>
        <v>9620.3762681788576</v>
      </c>
      <c r="I258">
        <f t="shared" si="35"/>
        <v>0</v>
      </c>
    </row>
    <row r="259" spans="1:9" x14ac:dyDescent="0.25">
      <c r="A259">
        <v>188</v>
      </c>
      <c r="B259" cm="1">
        <f t="array" ref="B259">SUMPRODUCT(DecsisionVar_Q3_2_1,TRANSPOSE('Q3-Frozen sample (2)'!B190:M190))</f>
        <v>3353.8652330778791</v>
      </c>
      <c r="C259">
        <f t="shared" si="31"/>
        <v>0</v>
      </c>
      <c r="D259" cm="1">
        <f t="array" ref="D259">SUMPRODUCT(DecsisionVar_Q3_2_1,TRANSPOSE('Q3-Frozen sample (2)'!P190:AA190))</f>
        <v>3221.6364986144713</v>
      </c>
      <c r="E259">
        <f t="shared" si="32"/>
        <v>0</v>
      </c>
      <c r="F259" cm="1">
        <f t="array" ref="F259">SUMPRODUCT(DecsisionVar_Q3_2_1,TRANSPOSE('Q3-Frozen sample (2)'!AD190:AO190))</f>
        <v>2945.5462538590227</v>
      </c>
      <c r="G259">
        <f t="shared" si="33"/>
        <v>0</v>
      </c>
      <c r="H259">
        <f t="shared" si="34"/>
        <v>9521.0479855513731</v>
      </c>
      <c r="I259">
        <f t="shared" si="35"/>
        <v>0</v>
      </c>
    </row>
    <row r="260" spans="1:9" x14ac:dyDescent="0.25">
      <c r="A260">
        <v>189</v>
      </c>
      <c r="B260" cm="1">
        <f t="array" ref="B260">SUMPRODUCT(DecsisionVar_Q3_2_1,TRANSPOSE('Q3-Frozen sample (2)'!B191:M191))</f>
        <v>3437.0130105858088</v>
      </c>
      <c r="C260">
        <f t="shared" si="31"/>
        <v>0</v>
      </c>
      <c r="D260" cm="1">
        <f t="array" ref="D260">SUMPRODUCT(DecsisionVar_Q3_2_1,TRANSPOSE('Q3-Frozen sample (2)'!P191:AA191))</f>
        <v>3507.3950815662811</v>
      </c>
      <c r="E260">
        <f t="shared" si="32"/>
        <v>0</v>
      </c>
      <c r="F260" cm="1">
        <f t="array" ref="F260">SUMPRODUCT(DecsisionVar_Q3_2_1,TRANSPOSE('Q3-Frozen sample (2)'!AD191:AO191))</f>
        <v>3029.24802127161</v>
      </c>
      <c r="G260">
        <f t="shared" si="33"/>
        <v>0</v>
      </c>
      <c r="H260">
        <f t="shared" si="34"/>
        <v>9973.6561134236999</v>
      </c>
      <c r="I260">
        <f t="shared" si="35"/>
        <v>0</v>
      </c>
    </row>
    <row r="261" spans="1:9" x14ac:dyDescent="0.25">
      <c r="A261">
        <v>190</v>
      </c>
      <c r="B261" cm="1">
        <f t="array" ref="B261">SUMPRODUCT(DecsisionVar_Q3_2_1,TRANSPOSE('Q3-Frozen sample (2)'!B192:M192))</f>
        <v>3560.0148859081428</v>
      </c>
      <c r="C261">
        <f t="shared" si="31"/>
        <v>0</v>
      </c>
      <c r="D261" cm="1">
        <f t="array" ref="D261">SUMPRODUCT(DecsisionVar_Q3_2_1,TRANSPOSE('Q3-Frozen sample (2)'!P192:AA192))</f>
        <v>3050.5143779101022</v>
      </c>
      <c r="E261">
        <f t="shared" si="32"/>
        <v>0</v>
      </c>
      <c r="F261" cm="1">
        <f t="array" ref="F261">SUMPRODUCT(DecsisionVar_Q3_2_1,TRANSPOSE('Q3-Frozen sample (2)'!AD192:AO192))</f>
        <v>3126.3684053241996</v>
      </c>
      <c r="G261">
        <f t="shared" si="33"/>
        <v>0</v>
      </c>
      <c r="H261">
        <f t="shared" si="34"/>
        <v>9736.897669142445</v>
      </c>
      <c r="I261">
        <f t="shared" si="35"/>
        <v>0</v>
      </c>
    </row>
    <row r="262" spans="1:9" x14ac:dyDescent="0.25">
      <c r="A262">
        <v>191</v>
      </c>
      <c r="B262" cm="1">
        <f t="array" ref="B262">SUMPRODUCT(DecsisionVar_Q3_2_1,TRANSPOSE('Q3-Frozen sample (2)'!B193:M193))</f>
        <v>3235.6069942767217</v>
      </c>
      <c r="C262">
        <f t="shared" si="31"/>
        <v>0</v>
      </c>
      <c r="D262" cm="1">
        <f t="array" ref="D262">SUMPRODUCT(DecsisionVar_Q3_2_1,TRANSPOSE('Q3-Frozen sample (2)'!P193:AA193))</f>
        <v>3063.2802846156233</v>
      </c>
      <c r="E262">
        <f t="shared" si="32"/>
        <v>0</v>
      </c>
      <c r="F262" cm="1">
        <f t="array" ref="F262">SUMPRODUCT(DecsisionVar_Q3_2_1,TRANSPOSE('Q3-Frozen sample (2)'!AD193:AO193))</f>
        <v>2772.4928988433276</v>
      </c>
      <c r="G262">
        <f t="shared" si="33"/>
        <v>0</v>
      </c>
      <c r="H262">
        <f t="shared" si="34"/>
        <v>9071.380177735673</v>
      </c>
      <c r="I262">
        <f t="shared" si="35"/>
        <v>0</v>
      </c>
    </row>
    <row r="263" spans="1:9" x14ac:dyDescent="0.25">
      <c r="A263">
        <v>192</v>
      </c>
      <c r="B263" cm="1">
        <f t="array" ref="B263">SUMPRODUCT(DecsisionVar_Q3_2_1,TRANSPOSE('Q3-Frozen sample (2)'!B194:M194))</f>
        <v>3344.9373183023504</v>
      </c>
      <c r="C263">
        <f t="shared" si="31"/>
        <v>0</v>
      </c>
      <c r="D263" cm="1">
        <f t="array" ref="D263">SUMPRODUCT(DecsisionVar_Q3_2_1,TRANSPOSE('Q3-Frozen sample (2)'!P194:AA194))</f>
        <v>3181.3022441959392</v>
      </c>
      <c r="E263">
        <f t="shared" si="32"/>
        <v>0</v>
      </c>
      <c r="F263" cm="1">
        <f t="array" ref="F263">SUMPRODUCT(DecsisionVar_Q3_2_1,TRANSPOSE('Q3-Frozen sample (2)'!AD194:AO194))</f>
        <v>3018.9410675645199</v>
      </c>
      <c r="G263">
        <f t="shared" si="33"/>
        <v>0</v>
      </c>
      <c r="H263">
        <f t="shared" si="34"/>
        <v>9545.1806300628086</v>
      </c>
      <c r="I263">
        <f t="shared" si="35"/>
        <v>0</v>
      </c>
    </row>
    <row r="264" spans="1:9" x14ac:dyDescent="0.25">
      <c r="A264">
        <v>193</v>
      </c>
      <c r="B264" cm="1">
        <f t="array" ref="B264">SUMPRODUCT(DecsisionVar_Q3_2_1,TRANSPOSE('Q3-Frozen sample (2)'!B195:M195))</f>
        <v>3343.6004337883828</v>
      </c>
      <c r="C264">
        <f t="shared" si="31"/>
        <v>0</v>
      </c>
      <c r="D264" cm="1">
        <f t="array" ref="D264">SUMPRODUCT(DecsisionVar_Q3_2_1,TRANSPOSE('Q3-Frozen sample (2)'!P195:AA195))</f>
        <v>3063.972716655072</v>
      </c>
      <c r="E264">
        <f t="shared" si="32"/>
        <v>0</v>
      </c>
      <c r="F264" cm="1">
        <f t="array" ref="F264">SUMPRODUCT(DecsisionVar_Q3_2_1,TRANSPOSE('Q3-Frozen sample (2)'!AD195:AO195))</f>
        <v>3004.1000166609047</v>
      </c>
      <c r="G264">
        <f t="shared" si="33"/>
        <v>0</v>
      </c>
      <c r="H264">
        <f t="shared" si="34"/>
        <v>9411.6731671043599</v>
      </c>
      <c r="I264">
        <f t="shared" si="35"/>
        <v>0</v>
      </c>
    </row>
    <row r="265" spans="1:9" x14ac:dyDescent="0.25">
      <c r="A265">
        <v>194</v>
      </c>
      <c r="B265" cm="1">
        <f t="array" ref="B265">SUMPRODUCT(DecsisionVar_Q3_2_1,TRANSPOSE('Q3-Frozen sample (2)'!B196:M196))</f>
        <v>3191.8347507950539</v>
      </c>
      <c r="C265">
        <f t="shared" ref="C265:C328" si="36">IF(B265&gt;$P$19,1,0)</f>
        <v>0</v>
      </c>
      <c r="D265" cm="1">
        <f t="array" ref="D265">SUMPRODUCT(DecsisionVar_Q3_2_1,TRANSPOSE('Q3-Frozen sample (2)'!P196:AA196))</f>
        <v>3114.8051947672625</v>
      </c>
      <c r="E265">
        <f t="shared" ref="E265:E328" si="37">IF(D265&gt;$Q$19,1,0)</f>
        <v>0</v>
      </c>
      <c r="F265" cm="1">
        <f t="array" ref="F265">SUMPRODUCT(DecsisionVar_Q3_2_1,TRANSPOSE('Q3-Frozen sample (2)'!AD196:AO196))</f>
        <v>2999.5281641127231</v>
      </c>
      <c r="G265">
        <f t="shared" ref="G265:G328" si="38">IF(F265&gt;$R$19,1,0)</f>
        <v>0</v>
      </c>
      <c r="H265">
        <f t="shared" ref="H265:H328" si="39">SUM(B265,D265,F265)</f>
        <v>9306.1681096750399</v>
      </c>
      <c r="I265">
        <f t="shared" ref="I265:I328" si="40">IF(H265&gt;$S$19,1,0)</f>
        <v>0</v>
      </c>
    </row>
    <row r="266" spans="1:9" x14ac:dyDescent="0.25">
      <c r="A266">
        <v>195</v>
      </c>
      <c r="B266" cm="1">
        <f t="array" ref="B266">SUMPRODUCT(DecsisionVar_Q3_2_1,TRANSPOSE('Q3-Frozen sample (2)'!B197:M197))</f>
        <v>3470.5208725192888</v>
      </c>
      <c r="C266">
        <f t="shared" si="36"/>
        <v>0</v>
      </c>
      <c r="D266" cm="1">
        <f t="array" ref="D266">SUMPRODUCT(DecsisionVar_Q3_2_1,TRANSPOSE('Q3-Frozen sample (2)'!P197:AA197))</f>
        <v>3007.7830034027411</v>
      </c>
      <c r="E266">
        <f t="shared" si="37"/>
        <v>0</v>
      </c>
      <c r="F266" cm="1">
        <f t="array" ref="F266">SUMPRODUCT(DecsisionVar_Q3_2_1,TRANSPOSE('Q3-Frozen sample (2)'!AD197:AO197))</f>
        <v>2791.7518931932636</v>
      </c>
      <c r="G266">
        <f t="shared" si="38"/>
        <v>0</v>
      </c>
      <c r="H266">
        <f t="shared" si="39"/>
        <v>9270.0557691152935</v>
      </c>
      <c r="I266">
        <f t="shared" si="40"/>
        <v>0</v>
      </c>
    </row>
    <row r="267" spans="1:9" x14ac:dyDescent="0.25">
      <c r="A267">
        <v>196</v>
      </c>
      <c r="B267" cm="1">
        <f t="array" ref="B267">SUMPRODUCT(DecsisionVar_Q3_2_1,TRANSPOSE('Q3-Frozen sample (2)'!B198:M198))</f>
        <v>3103.4298686827124</v>
      </c>
      <c r="C267">
        <f t="shared" si="36"/>
        <v>0</v>
      </c>
      <c r="D267" cm="1">
        <f t="array" ref="D267">SUMPRODUCT(DecsisionVar_Q3_2_1,TRANSPOSE('Q3-Frozen sample (2)'!P198:AA198))</f>
        <v>3326.5434388115486</v>
      </c>
      <c r="E267">
        <f t="shared" si="37"/>
        <v>0</v>
      </c>
      <c r="F267" cm="1">
        <f t="array" ref="F267">SUMPRODUCT(DecsisionVar_Q3_2_1,TRANSPOSE('Q3-Frozen sample (2)'!AD198:AO198))</f>
        <v>2923.5649598542705</v>
      </c>
      <c r="G267">
        <f t="shared" si="38"/>
        <v>0</v>
      </c>
      <c r="H267">
        <f t="shared" si="39"/>
        <v>9353.5382673485328</v>
      </c>
      <c r="I267">
        <f t="shared" si="40"/>
        <v>0</v>
      </c>
    </row>
    <row r="268" spans="1:9" x14ac:dyDescent="0.25">
      <c r="A268">
        <v>197</v>
      </c>
      <c r="B268" cm="1">
        <f t="array" ref="B268">SUMPRODUCT(DecsisionVar_Q3_2_1,TRANSPOSE('Q3-Frozen sample (2)'!B199:M199))</f>
        <v>3326.6161130279552</v>
      </c>
      <c r="C268">
        <f t="shared" si="36"/>
        <v>0</v>
      </c>
      <c r="D268" cm="1">
        <f t="array" ref="D268">SUMPRODUCT(DecsisionVar_Q3_2_1,TRANSPOSE('Q3-Frozen sample (2)'!P199:AA199))</f>
        <v>3260.7670203236412</v>
      </c>
      <c r="E268">
        <f t="shared" si="37"/>
        <v>0</v>
      </c>
      <c r="F268" cm="1">
        <f t="array" ref="F268">SUMPRODUCT(DecsisionVar_Q3_2_1,TRANSPOSE('Q3-Frozen sample (2)'!AD199:AO199))</f>
        <v>2930.1416947780776</v>
      </c>
      <c r="G268">
        <f t="shared" si="38"/>
        <v>0</v>
      </c>
      <c r="H268">
        <f t="shared" si="39"/>
        <v>9517.5248281296736</v>
      </c>
      <c r="I268">
        <f t="shared" si="40"/>
        <v>0</v>
      </c>
    </row>
    <row r="269" spans="1:9" x14ac:dyDescent="0.25">
      <c r="A269">
        <v>198</v>
      </c>
      <c r="B269" cm="1">
        <f t="array" ref="B269">SUMPRODUCT(DecsisionVar_Q3_2_1,TRANSPOSE('Q3-Frozen sample (2)'!B200:M200))</f>
        <v>3275.8781435871128</v>
      </c>
      <c r="C269">
        <f t="shared" si="36"/>
        <v>0</v>
      </c>
      <c r="D269" cm="1">
        <f t="array" ref="D269">SUMPRODUCT(DecsisionVar_Q3_2_1,TRANSPOSE('Q3-Frozen sample (2)'!P200:AA200))</f>
        <v>3286.6377395355175</v>
      </c>
      <c r="E269">
        <f t="shared" si="37"/>
        <v>0</v>
      </c>
      <c r="F269" cm="1">
        <f t="array" ref="F269">SUMPRODUCT(DecsisionVar_Q3_2_1,TRANSPOSE('Q3-Frozen sample (2)'!AD200:AO200))</f>
        <v>2952.0283486854291</v>
      </c>
      <c r="G269">
        <f t="shared" si="38"/>
        <v>0</v>
      </c>
      <c r="H269">
        <f t="shared" si="39"/>
        <v>9514.5442318080604</v>
      </c>
      <c r="I269">
        <f t="shared" si="40"/>
        <v>0</v>
      </c>
    </row>
    <row r="270" spans="1:9" x14ac:dyDescent="0.25">
      <c r="A270">
        <v>199</v>
      </c>
      <c r="B270" cm="1">
        <f t="array" ref="B270">SUMPRODUCT(DecsisionVar_Q3_2_1,TRANSPOSE('Q3-Frozen sample (2)'!B201:M201))</f>
        <v>3352.4862685015819</v>
      </c>
      <c r="C270">
        <f t="shared" si="36"/>
        <v>0</v>
      </c>
      <c r="D270" cm="1">
        <f t="array" ref="D270">SUMPRODUCT(DecsisionVar_Q3_2_1,TRANSPOSE('Q3-Frozen sample (2)'!P201:AA201))</f>
        <v>3077.9693459530654</v>
      </c>
      <c r="E270">
        <f t="shared" si="37"/>
        <v>0</v>
      </c>
      <c r="F270" cm="1">
        <f t="array" ref="F270">SUMPRODUCT(DecsisionVar_Q3_2_1,TRANSPOSE('Q3-Frozen sample (2)'!AD201:AO201))</f>
        <v>3108.5112458857498</v>
      </c>
      <c r="G270">
        <f t="shared" si="38"/>
        <v>0</v>
      </c>
      <c r="H270">
        <f t="shared" si="39"/>
        <v>9538.966860340397</v>
      </c>
      <c r="I270">
        <f t="shared" si="40"/>
        <v>0</v>
      </c>
    </row>
    <row r="271" spans="1:9" x14ac:dyDescent="0.25">
      <c r="A271">
        <v>200</v>
      </c>
      <c r="B271" cm="1">
        <f t="array" ref="B271">SUMPRODUCT(DecsisionVar_Q3_2_1,TRANSPOSE('Q3-Frozen sample (2)'!B202:M202))</f>
        <v>3369.7814713434395</v>
      </c>
      <c r="C271">
        <f t="shared" si="36"/>
        <v>0</v>
      </c>
      <c r="D271" cm="1">
        <f t="array" ref="D271">SUMPRODUCT(DecsisionVar_Q3_2_1,TRANSPOSE('Q3-Frozen sample (2)'!P202:AA202))</f>
        <v>3063.8958866134108</v>
      </c>
      <c r="E271">
        <f t="shared" si="37"/>
        <v>0</v>
      </c>
      <c r="F271" cm="1">
        <f t="array" ref="F271">SUMPRODUCT(DecsisionVar_Q3_2_1,TRANSPOSE('Q3-Frozen sample (2)'!AD202:AO202))</f>
        <v>3087.3341048702696</v>
      </c>
      <c r="G271">
        <f t="shared" si="38"/>
        <v>0</v>
      </c>
      <c r="H271">
        <f t="shared" si="39"/>
        <v>9521.0114628271203</v>
      </c>
      <c r="I271">
        <f t="shared" si="40"/>
        <v>0</v>
      </c>
    </row>
    <row r="272" spans="1:9" x14ac:dyDescent="0.25">
      <c r="A272">
        <v>201</v>
      </c>
      <c r="B272" cm="1">
        <f t="array" ref="B272">SUMPRODUCT(DecsisionVar_Q3_2_1,TRANSPOSE('Q3-Frozen sample (2)'!B203:M203))</f>
        <v>3219.4560837246881</v>
      </c>
      <c r="C272">
        <f t="shared" si="36"/>
        <v>0</v>
      </c>
      <c r="D272" cm="1">
        <f t="array" ref="D272">SUMPRODUCT(DecsisionVar_Q3_2_1,TRANSPOSE('Q3-Frozen sample (2)'!P203:AA203))</f>
        <v>3231.0718964408425</v>
      </c>
      <c r="E272">
        <f t="shared" si="37"/>
        <v>0</v>
      </c>
      <c r="F272" cm="1">
        <f t="array" ref="F272">SUMPRODUCT(DecsisionVar_Q3_2_1,TRANSPOSE('Q3-Frozen sample (2)'!AD203:AO203))</f>
        <v>3041.4022487523107</v>
      </c>
      <c r="G272">
        <f t="shared" si="38"/>
        <v>0</v>
      </c>
      <c r="H272">
        <f t="shared" si="39"/>
        <v>9491.9302289178413</v>
      </c>
      <c r="I272">
        <f t="shared" si="40"/>
        <v>0</v>
      </c>
    </row>
    <row r="273" spans="1:9" x14ac:dyDescent="0.25">
      <c r="A273">
        <v>202</v>
      </c>
      <c r="B273" cm="1">
        <f t="array" ref="B273">SUMPRODUCT(DecsisionVar_Q3_2_1,TRANSPOSE('Q3-Frozen sample (2)'!B204:M204))</f>
        <v>3231.1979220739631</v>
      </c>
      <c r="C273">
        <f t="shared" si="36"/>
        <v>0</v>
      </c>
      <c r="D273" cm="1">
        <f t="array" ref="D273">SUMPRODUCT(DecsisionVar_Q3_2_1,TRANSPOSE('Q3-Frozen sample (2)'!P204:AA204))</f>
        <v>3157.0053100231034</v>
      </c>
      <c r="E273">
        <f t="shared" si="37"/>
        <v>0</v>
      </c>
      <c r="F273" cm="1">
        <f t="array" ref="F273">SUMPRODUCT(DecsisionVar_Q3_2_1,TRANSPOSE('Q3-Frozen sample (2)'!AD204:AO204))</f>
        <v>2908.0259696884664</v>
      </c>
      <c r="G273">
        <f t="shared" si="38"/>
        <v>0</v>
      </c>
      <c r="H273">
        <f t="shared" si="39"/>
        <v>9296.2292017855325</v>
      </c>
      <c r="I273">
        <f t="shared" si="40"/>
        <v>0</v>
      </c>
    </row>
    <row r="274" spans="1:9" x14ac:dyDescent="0.25">
      <c r="A274">
        <v>203</v>
      </c>
      <c r="B274" cm="1">
        <f t="array" ref="B274">SUMPRODUCT(DecsisionVar_Q3_2_1,TRANSPOSE('Q3-Frozen sample (2)'!B205:M205))</f>
        <v>3244.9484363949864</v>
      </c>
      <c r="C274">
        <f t="shared" si="36"/>
        <v>0</v>
      </c>
      <c r="D274" cm="1">
        <f t="array" ref="D274">SUMPRODUCT(DecsisionVar_Q3_2_1,TRANSPOSE('Q3-Frozen sample (2)'!P205:AA205))</f>
        <v>3080.8707035780621</v>
      </c>
      <c r="E274">
        <f t="shared" si="37"/>
        <v>0</v>
      </c>
      <c r="F274" cm="1">
        <f t="array" ref="F274">SUMPRODUCT(DecsisionVar_Q3_2_1,TRANSPOSE('Q3-Frozen sample (2)'!AD205:AO205))</f>
        <v>2920.7461274204657</v>
      </c>
      <c r="G274">
        <f t="shared" si="38"/>
        <v>0</v>
      </c>
      <c r="H274">
        <f t="shared" si="39"/>
        <v>9246.5652673935147</v>
      </c>
      <c r="I274">
        <f t="shared" si="40"/>
        <v>0</v>
      </c>
    </row>
    <row r="275" spans="1:9" x14ac:dyDescent="0.25">
      <c r="A275">
        <v>204</v>
      </c>
      <c r="B275" cm="1">
        <f t="array" ref="B275">SUMPRODUCT(DecsisionVar_Q3_2_1,TRANSPOSE('Q3-Frozen sample (2)'!B206:M206))</f>
        <v>3241.4313293490259</v>
      </c>
      <c r="C275">
        <f t="shared" si="36"/>
        <v>0</v>
      </c>
      <c r="D275" cm="1">
        <f t="array" ref="D275">SUMPRODUCT(DecsisionVar_Q3_2_1,TRANSPOSE('Q3-Frozen sample (2)'!P206:AA206))</f>
        <v>3089.1403764406018</v>
      </c>
      <c r="E275">
        <f t="shared" si="37"/>
        <v>0</v>
      </c>
      <c r="F275" cm="1">
        <f t="array" ref="F275">SUMPRODUCT(DecsisionVar_Q3_2_1,TRANSPOSE('Q3-Frozen sample (2)'!AD206:AO206))</f>
        <v>3068.3581715925329</v>
      </c>
      <c r="G275">
        <f t="shared" si="38"/>
        <v>0</v>
      </c>
      <c r="H275">
        <f t="shared" si="39"/>
        <v>9398.9298773821611</v>
      </c>
      <c r="I275">
        <f t="shared" si="40"/>
        <v>0</v>
      </c>
    </row>
    <row r="276" spans="1:9" x14ac:dyDescent="0.25">
      <c r="A276">
        <v>205</v>
      </c>
      <c r="B276" cm="1">
        <f t="array" ref="B276">SUMPRODUCT(DecsisionVar_Q3_2_1,TRANSPOSE('Q3-Frozen sample (2)'!B207:M207))</f>
        <v>3254.8374157405733</v>
      </c>
      <c r="C276">
        <f t="shared" si="36"/>
        <v>0</v>
      </c>
      <c r="D276" cm="1">
        <f t="array" ref="D276">SUMPRODUCT(DecsisionVar_Q3_2_1,TRANSPOSE('Q3-Frozen sample (2)'!P207:AA207))</f>
        <v>3085.4384718502151</v>
      </c>
      <c r="E276">
        <f t="shared" si="37"/>
        <v>0</v>
      </c>
      <c r="F276" cm="1">
        <f t="array" ref="F276">SUMPRODUCT(DecsisionVar_Q3_2_1,TRANSPOSE('Q3-Frozen sample (2)'!AD207:AO207))</f>
        <v>2994.8160328860868</v>
      </c>
      <c r="G276">
        <f t="shared" si="38"/>
        <v>0</v>
      </c>
      <c r="H276">
        <f t="shared" si="39"/>
        <v>9335.0919204768761</v>
      </c>
      <c r="I276">
        <f t="shared" si="40"/>
        <v>0</v>
      </c>
    </row>
    <row r="277" spans="1:9" x14ac:dyDescent="0.25">
      <c r="A277">
        <v>206</v>
      </c>
      <c r="B277" cm="1">
        <f t="array" ref="B277">SUMPRODUCT(DecsisionVar_Q3_2_1,TRANSPOSE('Q3-Frozen sample (2)'!B208:M208))</f>
        <v>3402.0065571997761</v>
      </c>
      <c r="C277">
        <f t="shared" si="36"/>
        <v>0</v>
      </c>
      <c r="D277" cm="1">
        <f t="array" ref="D277">SUMPRODUCT(DecsisionVar_Q3_2_1,TRANSPOSE('Q3-Frozen sample (2)'!P208:AA208))</f>
        <v>3351.3403652970251</v>
      </c>
      <c r="E277">
        <f t="shared" si="37"/>
        <v>0</v>
      </c>
      <c r="F277" cm="1">
        <f t="array" ref="F277">SUMPRODUCT(DecsisionVar_Q3_2_1,TRANSPOSE('Q3-Frozen sample (2)'!AD208:AO208))</f>
        <v>2940.7694331335151</v>
      </c>
      <c r="G277">
        <f t="shared" si="38"/>
        <v>0</v>
      </c>
      <c r="H277">
        <f t="shared" si="39"/>
        <v>9694.1163556303163</v>
      </c>
      <c r="I277">
        <f t="shared" si="40"/>
        <v>0</v>
      </c>
    </row>
    <row r="278" spans="1:9" x14ac:dyDescent="0.25">
      <c r="A278">
        <v>207</v>
      </c>
      <c r="B278" cm="1">
        <f t="array" ref="B278">SUMPRODUCT(DecsisionVar_Q3_2_1,TRANSPOSE('Q3-Frozen sample (2)'!B209:M209))</f>
        <v>3210.7165526464605</v>
      </c>
      <c r="C278">
        <f t="shared" si="36"/>
        <v>0</v>
      </c>
      <c r="D278" cm="1">
        <f t="array" ref="D278">SUMPRODUCT(DecsisionVar_Q3_2_1,TRANSPOSE('Q3-Frozen sample (2)'!P209:AA209))</f>
        <v>3051.4921553226245</v>
      </c>
      <c r="E278">
        <f t="shared" si="37"/>
        <v>0</v>
      </c>
      <c r="F278" cm="1">
        <f t="array" ref="F278">SUMPRODUCT(DecsisionVar_Q3_2_1,TRANSPOSE('Q3-Frozen sample (2)'!AD209:AO209))</f>
        <v>2994.7514039279167</v>
      </c>
      <c r="G278">
        <f t="shared" si="38"/>
        <v>0</v>
      </c>
      <c r="H278">
        <f t="shared" si="39"/>
        <v>9256.9601118970022</v>
      </c>
      <c r="I278">
        <f t="shared" si="40"/>
        <v>0</v>
      </c>
    </row>
    <row r="279" spans="1:9" x14ac:dyDescent="0.25">
      <c r="A279">
        <v>208</v>
      </c>
      <c r="B279" cm="1">
        <f t="array" ref="B279">SUMPRODUCT(DecsisionVar_Q3_2_1,TRANSPOSE('Q3-Frozen sample (2)'!B210:M210))</f>
        <v>3281.2260840578988</v>
      </c>
      <c r="C279">
        <f t="shared" si="36"/>
        <v>0</v>
      </c>
      <c r="D279" cm="1">
        <f t="array" ref="D279">SUMPRODUCT(DecsisionVar_Q3_2_1,TRANSPOSE('Q3-Frozen sample (2)'!P210:AA210))</f>
        <v>3064.9211971086715</v>
      </c>
      <c r="E279">
        <f t="shared" si="37"/>
        <v>0</v>
      </c>
      <c r="F279" cm="1">
        <f t="array" ref="F279">SUMPRODUCT(DecsisionVar_Q3_2_1,TRANSPOSE('Q3-Frozen sample (2)'!AD210:AO210))</f>
        <v>3082.8803191401798</v>
      </c>
      <c r="G279">
        <f t="shared" si="38"/>
        <v>0</v>
      </c>
      <c r="H279">
        <f t="shared" si="39"/>
        <v>9429.0276003067502</v>
      </c>
      <c r="I279">
        <f t="shared" si="40"/>
        <v>0</v>
      </c>
    </row>
    <row r="280" spans="1:9" x14ac:dyDescent="0.25">
      <c r="A280">
        <v>209</v>
      </c>
      <c r="B280" cm="1">
        <f t="array" ref="B280">SUMPRODUCT(DecsisionVar_Q3_2_1,TRANSPOSE('Q3-Frozen sample (2)'!B211:M211))</f>
        <v>3280.9425476249007</v>
      </c>
      <c r="C280">
        <f t="shared" si="36"/>
        <v>0</v>
      </c>
      <c r="D280" cm="1">
        <f t="array" ref="D280">SUMPRODUCT(DecsisionVar_Q3_2_1,TRANSPOSE('Q3-Frozen sample (2)'!P211:AA211))</f>
        <v>2954.2964106618651</v>
      </c>
      <c r="E280">
        <f t="shared" si="37"/>
        <v>0</v>
      </c>
      <c r="F280" cm="1">
        <f t="array" ref="F280">SUMPRODUCT(DecsisionVar_Q3_2_1,TRANSPOSE('Q3-Frozen sample (2)'!AD211:AO211))</f>
        <v>3028.1774205218262</v>
      </c>
      <c r="G280">
        <f t="shared" si="38"/>
        <v>0</v>
      </c>
      <c r="H280">
        <f t="shared" si="39"/>
        <v>9263.4163788085916</v>
      </c>
      <c r="I280">
        <f t="shared" si="40"/>
        <v>0</v>
      </c>
    </row>
    <row r="281" spans="1:9" x14ac:dyDescent="0.25">
      <c r="A281">
        <v>210</v>
      </c>
      <c r="B281" cm="1">
        <f t="array" ref="B281">SUMPRODUCT(DecsisionVar_Q3_2_1,TRANSPOSE('Q3-Frozen sample (2)'!B212:M212))</f>
        <v>3357.1068037212476</v>
      </c>
      <c r="C281">
        <f t="shared" si="36"/>
        <v>0</v>
      </c>
      <c r="D281" cm="1">
        <f t="array" ref="D281">SUMPRODUCT(DecsisionVar_Q3_2_1,TRANSPOSE('Q3-Frozen sample (2)'!P212:AA212))</f>
        <v>3419.0873898085647</v>
      </c>
      <c r="E281">
        <f t="shared" si="37"/>
        <v>0</v>
      </c>
      <c r="F281" cm="1">
        <f t="array" ref="F281">SUMPRODUCT(DecsisionVar_Q3_2_1,TRANSPOSE('Q3-Frozen sample (2)'!AD212:AO212))</f>
        <v>3055.8106626015979</v>
      </c>
      <c r="G281">
        <f t="shared" si="38"/>
        <v>0</v>
      </c>
      <c r="H281">
        <f t="shared" si="39"/>
        <v>9832.0048561314106</v>
      </c>
      <c r="I281">
        <f t="shared" si="40"/>
        <v>0</v>
      </c>
    </row>
    <row r="282" spans="1:9" x14ac:dyDescent="0.25">
      <c r="A282">
        <v>211</v>
      </c>
      <c r="B282" cm="1">
        <f t="array" ref="B282">SUMPRODUCT(DecsisionVar_Q3_2_1,TRANSPOSE('Q3-Frozen sample (2)'!B213:M213))</f>
        <v>3353.7920212341432</v>
      </c>
      <c r="C282">
        <f t="shared" si="36"/>
        <v>0</v>
      </c>
      <c r="D282" cm="1">
        <f t="array" ref="D282">SUMPRODUCT(DecsisionVar_Q3_2_1,TRANSPOSE('Q3-Frozen sample (2)'!P213:AA213))</f>
        <v>3143.6144722332938</v>
      </c>
      <c r="E282">
        <f t="shared" si="37"/>
        <v>0</v>
      </c>
      <c r="F282" cm="1">
        <f t="array" ref="F282">SUMPRODUCT(DecsisionVar_Q3_2_1,TRANSPOSE('Q3-Frozen sample (2)'!AD213:AO213))</f>
        <v>3138.5200310294208</v>
      </c>
      <c r="G282">
        <f t="shared" si="38"/>
        <v>0</v>
      </c>
      <c r="H282">
        <f t="shared" si="39"/>
        <v>9635.9265244968574</v>
      </c>
      <c r="I282">
        <f t="shared" si="40"/>
        <v>0</v>
      </c>
    </row>
    <row r="283" spans="1:9" x14ac:dyDescent="0.25">
      <c r="A283">
        <v>212</v>
      </c>
      <c r="B283" cm="1">
        <f t="array" ref="B283">SUMPRODUCT(DecsisionVar_Q3_2_1,TRANSPOSE('Q3-Frozen sample (2)'!B214:M214))</f>
        <v>3558.7281630799744</v>
      </c>
      <c r="C283">
        <f t="shared" si="36"/>
        <v>0</v>
      </c>
      <c r="D283" cm="1">
        <f t="array" ref="D283">SUMPRODUCT(DecsisionVar_Q3_2_1,TRANSPOSE('Q3-Frozen sample (2)'!P214:AA214))</f>
        <v>3348.6038929668021</v>
      </c>
      <c r="E283">
        <f t="shared" si="37"/>
        <v>0</v>
      </c>
      <c r="F283" cm="1">
        <f t="array" ref="F283">SUMPRODUCT(DecsisionVar_Q3_2_1,TRANSPOSE('Q3-Frozen sample (2)'!AD214:AO214))</f>
        <v>2992.8786451057736</v>
      </c>
      <c r="G283">
        <f t="shared" si="38"/>
        <v>0</v>
      </c>
      <c r="H283">
        <f t="shared" si="39"/>
        <v>9900.2107011525495</v>
      </c>
      <c r="I283">
        <f t="shared" si="40"/>
        <v>0</v>
      </c>
    </row>
    <row r="284" spans="1:9" x14ac:dyDescent="0.25">
      <c r="A284">
        <v>213</v>
      </c>
      <c r="B284" cm="1">
        <f t="array" ref="B284">SUMPRODUCT(DecsisionVar_Q3_2_1,TRANSPOSE('Q3-Frozen sample (2)'!B215:M215))</f>
        <v>3368.2912955725556</v>
      </c>
      <c r="C284">
        <f t="shared" si="36"/>
        <v>0</v>
      </c>
      <c r="D284" cm="1">
        <f t="array" ref="D284">SUMPRODUCT(DecsisionVar_Q3_2_1,TRANSPOSE('Q3-Frozen sample (2)'!P215:AA215))</f>
        <v>3200.4099865665512</v>
      </c>
      <c r="E284">
        <f t="shared" si="37"/>
        <v>0</v>
      </c>
      <c r="F284" cm="1">
        <f t="array" ref="F284">SUMPRODUCT(DecsisionVar_Q3_2_1,TRANSPOSE('Q3-Frozen sample (2)'!AD215:AO215))</f>
        <v>2986.8570505599964</v>
      </c>
      <c r="G284">
        <f t="shared" si="38"/>
        <v>0</v>
      </c>
      <c r="H284">
        <f t="shared" si="39"/>
        <v>9555.5583326991036</v>
      </c>
      <c r="I284">
        <f t="shared" si="40"/>
        <v>0</v>
      </c>
    </row>
    <row r="285" spans="1:9" x14ac:dyDescent="0.25">
      <c r="A285">
        <v>214</v>
      </c>
      <c r="B285" cm="1">
        <f t="array" ref="B285">SUMPRODUCT(DecsisionVar_Q3_2_1,TRANSPOSE('Q3-Frozen sample (2)'!B216:M216))</f>
        <v>3276.6697380465876</v>
      </c>
      <c r="C285">
        <f t="shared" si="36"/>
        <v>0</v>
      </c>
      <c r="D285" cm="1">
        <f t="array" ref="D285">SUMPRODUCT(DecsisionVar_Q3_2_1,TRANSPOSE('Q3-Frozen sample (2)'!P216:AA216))</f>
        <v>2954.0617042242184</v>
      </c>
      <c r="E285">
        <f t="shared" si="37"/>
        <v>0</v>
      </c>
      <c r="F285" cm="1">
        <f t="array" ref="F285">SUMPRODUCT(DecsisionVar_Q3_2_1,TRANSPOSE('Q3-Frozen sample (2)'!AD216:AO216))</f>
        <v>2965.5728835729174</v>
      </c>
      <c r="G285">
        <f t="shared" si="38"/>
        <v>0</v>
      </c>
      <c r="H285">
        <f t="shared" si="39"/>
        <v>9196.3043258437228</v>
      </c>
      <c r="I285">
        <f t="shared" si="40"/>
        <v>0</v>
      </c>
    </row>
    <row r="286" spans="1:9" x14ac:dyDescent="0.25">
      <c r="A286">
        <v>215</v>
      </c>
      <c r="B286" cm="1">
        <f t="array" ref="B286">SUMPRODUCT(DecsisionVar_Q3_2_1,TRANSPOSE('Q3-Frozen sample (2)'!B217:M217))</f>
        <v>3300.4800311621002</v>
      </c>
      <c r="C286">
        <f t="shared" si="36"/>
        <v>0</v>
      </c>
      <c r="D286" cm="1">
        <f t="array" ref="D286">SUMPRODUCT(DecsisionVar_Q3_2_1,TRANSPOSE('Q3-Frozen sample (2)'!P217:AA217))</f>
        <v>3401.3849447878601</v>
      </c>
      <c r="E286">
        <f t="shared" si="37"/>
        <v>0</v>
      </c>
      <c r="F286" cm="1">
        <f t="array" ref="F286">SUMPRODUCT(DecsisionVar_Q3_2_1,TRANSPOSE('Q3-Frozen sample (2)'!AD217:AO217))</f>
        <v>2933.0066787553505</v>
      </c>
      <c r="G286">
        <f t="shared" si="38"/>
        <v>0</v>
      </c>
      <c r="H286">
        <f t="shared" si="39"/>
        <v>9634.8716547053118</v>
      </c>
      <c r="I286">
        <f t="shared" si="40"/>
        <v>0</v>
      </c>
    </row>
    <row r="287" spans="1:9" x14ac:dyDescent="0.25">
      <c r="A287">
        <v>216</v>
      </c>
      <c r="B287" cm="1">
        <f t="array" ref="B287">SUMPRODUCT(DecsisionVar_Q3_2_1,TRANSPOSE('Q3-Frozen sample (2)'!B218:M218))</f>
        <v>3197.5074203697163</v>
      </c>
      <c r="C287">
        <f t="shared" si="36"/>
        <v>0</v>
      </c>
      <c r="D287" cm="1">
        <f t="array" ref="D287">SUMPRODUCT(DecsisionVar_Q3_2_1,TRANSPOSE('Q3-Frozen sample (2)'!P218:AA218))</f>
        <v>3185.5556504824553</v>
      </c>
      <c r="E287">
        <f t="shared" si="37"/>
        <v>0</v>
      </c>
      <c r="F287" cm="1">
        <f t="array" ref="F287">SUMPRODUCT(DecsisionVar_Q3_2_1,TRANSPOSE('Q3-Frozen sample (2)'!AD218:AO218))</f>
        <v>3213.3596531710486</v>
      </c>
      <c r="G287">
        <f t="shared" si="38"/>
        <v>0</v>
      </c>
      <c r="H287">
        <f t="shared" si="39"/>
        <v>9596.4227240232194</v>
      </c>
      <c r="I287">
        <f t="shared" si="40"/>
        <v>0</v>
      </c>
    </row>
    <row r="288" spans="1:9" x14ac:dyDescent="0.25">
      <c r="A288">
        <v>217</v>
      </c>
      <c r="B288" cm="1">
        <f t="array" ref="B288">SUMPRODUCT(DecsisionVar_Q3_2_1,TRANSPOSE('Q3-Frozen sample (2)'!B219:M219))</f>
        <v>3345.5444458303896</v>
      </c>
      <c r="C288">
        <f t="shared" si="36"/>
        <v>0</v>
      </c>
      <c r="D288" cm="1">
        <f t="array" ref="D288">SUMPRODUCT(DecsisionVar_Q3_2_1,TRANSPOSE('Q3-Frozen sample (2)'!P219:AA219))</f>
        <v>3007.7434883731721</v>
      </c>
      <c r="E288">
        <f t="shared" si="37"/>
        <v>0</v>
      </c>
      <c r="F288" cm="1">
        <f t="array" ref="F288">SUMPRODUCT(DecsisionVar_Q3_2_1,TRANSPOSE('Q3-Frozen sample (2)'!AD219:AO219))</f>
        <v>3017.8561888461631</v>
      </c>
      <c r="G288">
        <f t="shared" si="38"/>
        <v>0</v>
      </c>
      <c r="H288">
        <f t="shared" si="39"/>
        <v>9371.1441230497239</v>
      </c>
      <c r="I288">
        <f t="shared" si="40"/>
        <v>0</v>
      </c>
    </row>
    <row r="289" spans="1:9" x14ac:dyDescent="0.25">
      <c r="A289">
        <v>218</v>
      </c>
      <c r="B289" cm="1">
        <f t="array" ref="B289">SUMPRODUCT(DecsisionVar_Q3_2_1,TRANSPOSE('Q3-Frozen sample (2)'!B220:M220))</f>
        <v>3288.9303299077465</v>
      </c>
      <c r="C289">
        <f t="shared" si="36"/>
        <v>0</v>
      </c>
      <c r="D289" cm="1">
        <f t="array" ref="D289">SUMPRODUCT(DecsisionVar_Q3_2_1,TRANSPOSE('Q3-Frozen sample (2)'!P220:AA220))</f>
        <v>3072.0012260037274</v>
      </c>
      <c r="E289">
        <f t="shared" si="37"/>
        <v>0</v>
      </c>
      <c r="F289" cm="1">
        <f t="array" ref="F289">SUMPRODUCT(DecsisionVar_Q3_2_1,TRANSPOSE('Q3-Frozen sample (2)'!AD220:AO220))</f>
        <v>2938.5240179464531</v>
      </c>
      <c r="G289">
        <f t="shared" si="38"/>
        <v>0</v>
      </c>
      <c r="H289">
        <f t="shared" si="39"/>
        <v>9299.4555738579274</v>
      </c>
      <c r="I289">
        <f t="shared" si="40"/>
        <v>0</v>
      </c>
    </row>
    <row r="290" spans="1:9" x14ac:dyDescent="0.25">
      <c r="A290">
        <v>219</v>
      </c>
      <c r="B290" cm="1">
        <f t="array" ref="B290">SUMPRODUCT(DecsisionVar_Q3_2_1,TRANSPOSE('Q3-Frozen sample (2)'!B221:M221))</f>
        <v>3437.7685317316259</v>
      </c>
      <c r="C290">
        <f t="shared" si="36"/>
        <v>0</v>
      </c>
      <c r="D290" cm="1">
        <f t="array" ref="D290">SUMPRODUCT(DecsisionVar_Q3_2_1,TRANSPOSE('Q3-Frozen sample (2)'!P221:AA221))</f>
        <v>3066.0316958165122</v>
      </c>
      <c r="E290">
        <f t="shared" si="37"/>
        <v>0</v>
      </c>
      <c r="F290" cm="1">
        <f t="array" ref="F290">SUMPRODUCT(DecsisionVar_Q3_2_1,TRANSPOSE('Q3-Frozen sample (2)'!AD221:AO221))</f>
        <v>2939.6520797088228</v>
      </c>
      <c r="G290">
        <f t="shared" si="38"/>
        <v>0</v>
      </c>
      <c r="H290">
        <f t="shared" si="39"/>
        <v>9443.4523072569609</v>
      </c>
      <c r="I290">
        <f t="shared" si="40"/>
        <v>0</v>
      </c>
    </row>
    <row r="291" spans="1:9" x14ac:dyDescent="0.25">
      <c r="A291">
        <v>220</v>
      </c>
      <c r="B291" cm="1">
        <f t="array" ref="B291">SUMPRODUCT(DecsisionVar_Q3_2_1,TRANSPOSE('Q3-Frozen sample (2)'!B222:M222))</f>
        <v>3242.6321016447146</v>
      </c>
      <c r="C291">
        <f t="shared" si="36"/>
        <v>0</v>
      </c>
      <c r="D291" cm="1">
        <f t="array" ref="D291">SUMPRODUCT(DecsisionVar_Q3_2_1,TRANSPOSE('Q3-Frozen sample (2)'!P222:AA222))</f>
        <v>3223.4359773100755</v>
      </c>
      <c r="E291">
        <f t="shared" si="37"/>
        <v>0</v>
      </c>
      <c r="F291" cm="1">
        <f t="array" ref="F291">SUMPRODUCT(DecsisionVar_Q3_2_1,TRANSPOSE('Q3-Frozen sample (2)'!AD222:AO222))</f>
        <v>3190.8847085313564</v>
      </c>
      <c r="G291">
        <f t="shared" si="38"/>
        <v>0</v>
      </c>
      <c r="H291">
        <f t="shared" si="39"/>
        <v>9656.9527874861451</v>
      </c>
      <c r="I291">
        <f t="shared" si="40"/>
        <v>0</v>
      </c>
    </row>
    <row r="292" spans="1:9" x14ac:dyDescent="0.25">
      <c r="A292">
        <v>221</v>
      </c>
      <c r="B292" cm="1">
        <f t="array" ref="B292">SUMPRODUCT(DecsisionVar_Q3_2_1,TRANSPOSE('Q3-Frozen sample (2)'!B223:M223))</f>
        <v>3310.0511920618942</v>
      </c>
      <c r="C292">
        <f t="shared" si="36"/>
        <v>0</v>
      </c>
      <c r="D292" cm="1">
        <f t="array" ref="D292">SUMPRODUCT(DecsisionVar_Q3_2_1,TRANSPOSE('Q3-Frozen sample (2)'!P223:AA223))</f>
        <v>3125.4197024267978</v>
      </c>
      <c r="E292">
        <f t="shared" si="37"/>
        <v>0</v>
      </c>
      <c r="F292" cm="1">
        <f t="array" ref="F292">SUMPRODUCT(DecsisionVar_Q3_2_1,TRANSPOSE('Q3-Frozen sample (2)'!AD223:AO223))</f>
        <v>2942.584396896948</v>
      </c>
      <c r="G292">
        <f t="shared" si="38"/>
        <v>0</v>
      </c>
      <c r="H292">
        <f t="shared" si="39"/>
        <v>9378.0552913856391</v>
      </c>
      <c r="I292">
        <f t="shared" si="40"/>
        <v>0</v>
      </c>
    </row>
    <row r="293" spans="1:9" x14ac:dyDescent="0.25">
      <c r="A293">
        <v>222</v>
      </c>
      <c r="B293" cm="1">
        <f t="array" ref="B293">SUMPRODUCT(DecsisionVar_Q3_2_1,TRANSPOSE('Q3-Frozen sample (2)'!B224:M224))</f>
        <v>3292.1111108831842</v>
      </c>
      <c r="C293">
        <f t="shared" si="36"/>
        <v>0</v>
      </c>
      <c r="D293" cm="1">
        <f t="array" ref="D293">SUMPRODUCT(DecsisionVar_Q3_2_1,TRANSPOSE('Q3-Frozen sample (2)'!P224:AA224))</f>
        <v>3113.6481153176487</v>
      </c>
      <c r="E293">
        <f t="shared" si="37"/>
        <v>0</v>
      </c>
      <c r="F293" cm="1">
        <f t="array" ref="F293">SUMPRODUCT(DecsisionVar_Q3_2_1,TRANSPOSE('Q3-Frozen sample (2)'!AD224:AO224))</f>
        <v>2852.5563672466697</v>
      </c>
      <c r="G293">
        <f t="shared" si="38"/>
        <v>0</v>
      </c>
      <c r="H293">
        <f t="shared" si="39"/>
        <v>9258.3155934475035</v>
      </c>
      <c r="I293">
        <f t="shared" si="40"/>
        <v>0</v>
      </c>
    </row>
    <row r="294" spans="1:9" x14ac:dyDescent="0.25">
      <c r="A294">
        <v>223</v>
      </c>
      <c r="B294" cm="1">
        <f t="array" ref="B294">SUMPRODUCT(DecsisionVar_Q3_2_1,TRANSPOSE('Q3-Frozen sample (2)'!B225:M225))</f>
        <v>3226.0072376927415</v>
      </c>
      <c r="C294">
        <f t="shared" si="36"/>
        <v>0</v>
      </c>
      <c r="D294" cm="1">
        <f t="array" ref="D294">SUMPRODUCT(DecsisionVar_Q3_2_1,TRANSPOSE('Q3-Frozen sample (2)'!P225:AA225))</f>
        <v>3095.8590233955829</v>
      </c>
      <c r="E294">
        <f t="shared" si="37"/>
        <v>0</v>
      </c>
      <c r="F294" cm="1">
        <f t="array" ref="F294">SUMPRODUCT(DecsisionVar_Q3_2_1,TRANSPOSE('Q3-Frozen sample (2)'!AD225:AO225))</f>
        <v>3040.3812271942406</v>
      </c>
      <c r="G294">
        <f t="shared" si="38"/>
        <v>0</v>
      </c>
      <c r="H294">
        <f t="shared" si="39"/>
        <v>9362.2474882825645</v>
      </c>
      <c r="I294">
        <f t="shared" si="40"/>
        <v>0</v>
      </c>
    </row>
    <row r="295" spans="1:9" x14ac:dyDescent="0.25">
      <c r="A295">
        <v>224</v>
      </c>
      <c r="B295" cm="1">
        <f t="array" ref="B295">SUMPRODUCT(DecsisionVar_Q3_2_1,TRANSPOSE('Q3-Frozen sample (2)'!B226:M226))</f>
        <v>3183.9817003968456</v>
      </c>
      <c r="C295">
        <f t="shared" si="36"/>
        <v>0</v>
      </c>
      <c r="D295" cm="1">
        <f t="array" ref="D295">SUMPRODUCT(DecsisionVar_Q3_2_1,TRANSPOSE('Q3-Frozen sample (2)'!P226:AA226))</f>
        <v>3013.3170384029254</v>
      </c>
      <c r="E295">
        <f t="shared" si="37"/>
        <v>0</v>
      </c>
      <c r="F295" cm="1">
        <f t="array" ref="F295">SUMPRODUCT(DecsisionVar_Q3_2_1,TRANSPOSE('Q3-Frozen sample (2)'!AD226:AO226))</f>
        <v>3100.0784510373956</v>
      </c>
      <c r="G295">
        <f t="shared" si="38"/>
        <v>0</v>
      </c>
      <c r="H295">
        <f t="shared" si="39"/>
        <v>9297.377189837167</v>
      </c>
      <c r="I295">
        <f t="shared" si="40"/>
        <v>0</v>
      </c>
    </row>
    <row r="296" spans="1:9" x14ac:dyDescent="0.25">
      <c r="A296">
        <v>225</v>
      </c>
      <c r="B296" cm="1">
        <f t="array" ref="B296">SUMPRODUCT(DecsisionVar_Q3_2_1,TRANSPOSE('Q3-Frozen sample (2)'!B227:M227))</f>
        <v>3360.1876296085343</v>
      </c>
      <c r="C296">
        <f t="shared" si="36"/>
        <v>0</v>
      </c>
      <c r="D296" cm="1">
        <f t="array" ref="D296">SUMPRODUCT(DecsisionVar_Q3_2_1,TRANSPOSE('Q3-Frozen sample (2)'!P227:AA227))</f>
        <v>3149.4684542463792</v>
      </c>
      <c r="E296">
        <f t="shared" si="37"/>
        <v>0</v>
      </c>
      <c r="F296" cm="1">
        <f t="array" ref="F296">SUMPRODUCT(DecsisionVar_Q3_2_1,TRANSPOSE('Q3-Frozen sample (2)'!AD227:AO227))</f>
        <v>3122.9305234791086</v>
      </c>
      <c r="G296">
        <f t="shared" si="38"/>
        <v>0</v>
      </c>
      <c r="H296">
        <f t="shared" si="39"/>
        <v>9632.5866073340221</v>
      </c>
      <c r="I296">
        <f t="shared" si="40"/>
        <v>0</v>
      </c>
    </row>
    <row r="297" spans="1:9" x14ac:dyDescent="0.25">
      <c r="A297">
        <v>226</v>
      </c>
      <c r="B297" cm="1">
        <f t="array" ref="B297">SUMPRODUCT(DecsisionVar_Q3_2_1,TRANSPOSE('Q3-Frozen sample (2)'!B228:M228))</f>
        <v>3369.8968651592377</v>
      </c>
      <c r="C297">
        <f t="shared" si="36"/>
        <v>0</v>
      </c>
      <c r="D297" cm="1">
        <f t="array" ref="D297">SUMPRODUCT(DecsisionVar_Q3_2_1,TRANSPOSE('Q3-Frozen sample (2)'!P228:AA228))</f>
        <v>3306.2908214164127</v>
      </c>
      <c r="E297">
        <f t="shared" si="37"/>
        <v>0</v>
      </c>
      <c r="F297" cm="1">
        <f t="array" ref="F297">SUMPRODUCT(DecsisionVar_Q3_2_1,TRANSPOSE('Q3-Frozen sample (2)'!AD228:AO228))</f>
        <v>3049.0812894679698</v>
      </c>
      <c r="G297">
        <f t="shared" si="38"/>
        <v>0</v>
      </c>
      <c r="H297">
        <f t="shared" si="39"/>
        <v>9725.2689760436206</v>
      </c>
      <c r="I297">
        <f t="shared" si="40"/>
        <v>0</v>
      </c>
    </row>
    <row r="298" spans="1:9" x14ac:dyDescent="0.25">
      <c r="A298">
        <v>227</v>
      </c>
      <c r="B298" cm="1">
        <f t="array" ref="B298">SUMPRODUCT(DecsisionVar_Q3_2_1,TRANSPOSE('Q3-Frozen sample (2)'!B229:M229))</f>
        <v>3240.2375773068843</v>
      </c>
      <c r="C298">
        <f t="shared" si="36"/>
        <v>0</v>
      </c>
      <c r="D298" cm="1">
        <f t="array" ref="D298">SUMPRODUCT(DecsisionVar_Q3_2_1,TRANSPOSE('Q3-Frozen sample (2)'!P229:AA229))</f>
        <v>3075.1803366937556</v>
      </c>
      <c r="E298">
        <f t="shared" si="37"/>
        <v>0</v>
      </c>
      <c r="F298" cm="1">
        <f t="array" ref="F298">SUMPRODUCT(DecsisionVar_Q3_2_1,TRANSPOSE('Q3-Frozen sample (2)'!AD229:AO229))</f>
        <v>2954.870482619358</v>
      </c>
      <c r="G298">
        <f t="shared" si="38"/>
        <v>0</v>
      </c>
      <c r="H298">
        <f t="shared" si="39"/>
        <v>9270.2883966199988</v>
      </c>
      <c r="I298">
        <f t="shared" si="40"/>
        <v>0</v>
      </c>
    </row>
    <row r="299" spans="1:9" x14ac:dyDescent="0.25">
      <c r="A299">
        <v>228</v>
      </c>
      <c r="B299" cm="1">
        <f t="array" ref="B299">SUMPRODUCT(DecsisionVar_Q3_2_1,TRANSPOSE('Q3-Frozen sample (2)'!B230:M230))</f>
        <v>3528.9890396862093</v>
      </c>
      <c r="C299">
        <f t="shared" si="36"/>
        <v>0</v>
      </c>
      <c r="D299" cm="1">
        <f t="array" ref="D299">SUMPRODUCT(DecsisionVar_Q3_2_1,TRANSPOSE('Q3-Frozen sample (2)'!P230:AA230))</f>
        <v>3098.5548905224869</v>
      </c>
      <c r="E299">
        <f t="shared" si="37"/>
        <v>0</v>
      </c>
      <c r="F299" cm="1">
        <f t="array" ref="F299">SUMPRODUCT(DecsisionVar_Q3_2_1,TRANSPOSE('Q3-Frozen sample (2)'!AD230:AO230))</f>
        <v>2975.4742827050222</v>
      </c>
      <c r="G299">
        <f t="shared" si="38"/>
        <v>0</v>
      </c>
      <c r="H299">
        <f t="shared" si="39"/>
        <v>9603.0182129137174</v>
      </c>
      <c r="I299">
        <f t="shared" si="40"/>
        <v>0</v>
      </c>
    </row>
    <row r="300" spans="1:9" x14ac:dyDescent="0.25">
      <c r="A300">
        <v>229</v>
      </c>
      <c r="B300" cm="1">
        <f t="array" ref="B300">SUMPRODUCT(DecsisionVar_Q3_2_1,TRANSPOSE('Q3-Frozen sample (2)'!B231:M231))</f>
        <v>3410.1715369173903</v>
      </c>
      <c r="C300">
        <f t="shared" si="36"/>
        <v>0</v>
      </c>
      <c r="D300" cm="1">
        <f t="array" ref="D300">SUMPRODUCT(DecsisionVar_Q3_2_1,TRANSPOSE('Q3-Frozen sample (2)'!P231:AA231))</f>
        <v>3348.0904092417636</v>
      </c>
      <c r="E300">
        <f t="shared" si="37"/>
        <v>0</v>
      </c>
      <c r="F300" cm="1">
        <f t="array" ref="F300">SUMPRODUCT(DecsisionVar_Q3_2_1,TRANSPOSE('Q3-Frozen sample (2)'!AD231:AO231))</f>
        <v>2758.0321079458768</v>
      </c>
      <c r="G300">
        <f t="shared" si="38"/>
        <v>0</v>
      </c>
      <c r="H300">
        <f t="shared" si="39"/>
        <v>9516.2940541050302</v>
      </c>
      <c r="I300">
        <f t="shared" si="40"/>
        <v>0</v>
      </c>
    </row>
    <row r="301" spans="1:9" x14ac:dyDescent="0.25">
      <c r="A301">
        <v>230</v>
      </c>
      <c r="B301" cm="1">
        <f t="array" ref="B301">SUMPRODUCT(DecsisionVar_Q3_2_1,TRANSPOSE('Q3-Frozen sample (2)'!B232:M232))</f>
        <v>3532.5262820555422</v>
      </c>
      <c r="C301">
        <f t="shared" si="36"/>
        <v>0</v>
      </c>
      <c r="D301" cm="1">
        <f t="array" ref="D301">SUMPRODUCT(DecsisionVar_Q3_2_1,TRANSPOSE('Q3-Frozen sample (2)'!P232:AA232))</f>
        <v>3012.5122627877413</v>
      </c>
      <c r="E301">
        <f t="shared" si="37"/>
        <v>0</v>
      </c>
      <c r="F301" cm="1">
        <f t="array" ref="F301">SUMPRODUCT(DecsisionVar_Q3_2_1,TRANSPOSE('Q3-Frozen sample (2)'!AD232:AO232))</f>
        <v>3081.1302324810608</v>
      </c>
      <c r="G301">
        <f t="shared" si="38"/>
        <v>0</v>
      </c>
      <c r="H301">
        <f t="shared" si="39"/>
        <v>9626.1687773243448</v>
      </c>
      <c r="I301">
        <f t="shared" si="40"/>
        <v>0</v>
      </c>
    </row>
    <row r="302" spans="1:9" x14ac:dyDescent="0.25">
      <c r="A302">
        <v>231</v>
      </c>
      <c r="B302" cm="1">
        <f t="array" ref="B302">SUMPRODUCT(DecsisionVar_Q3_2_1,TRANSPOSE('Q3-Frozen sample (2)'!B233:M233))</f>
        <v>3592.5099854671089</v>
      </c>
      <c r="C302">
        <f t="shared" si="36"/>
        <v>0</v>
      </c>
      <c r="D302" cm="1">
        <f t="array" ref="D302">SUMPRODUCT(DecsisionVar_Q3_2_1,TRANSPOSE('Q3-Frozen sample (2)'!P233:AA233))</f>
        <v>3018.9693581582019</v>
      </c>
      <c r="E302">
        <f t="shared" si="37"/>
        <v>0</v>
      </c>
      <c r="F302" cm="1">
        <f t="array" ref="F302">SUMPRODUCT(DecsisionVar_Q3_2_1,TRANSPOSE('Q3-Frozen sample (2)'!AD233:AO233))</f>
        <v>3071.0426039929594</v>
      </c>
      <c r="G302">
        <f t="shared" si="38"/>
        <v>0</v>
      </c>
      <c r="H302">
        <f t="shared" si="39"/>
        <v>9682.5219476182701</v>
      </c>
      <c r="I302">
        <f t="shared" si="40"/>
        <v>0</v>
      </c>
    </row>
    <row r="303" spans="1:9" x14ac:dyDescent="0.25">
      <c r="A303">
        <v>232</v>
      </c>
      <c r="B303" cm="1">
        <f t="array" ref="B303">SUMPRODUCT(DecsisionVar_Q3_2_1,TRANSPOSE('Q3-Frozen sample (2)'!B234:M234))</f>
        <v>3472.9141713403674</v>
      </c>
      <c r="C303">
        <f t="shared" si="36"/>
        <v>0</v>
      </c>
      <c r="D303" cm="1">
        <f t="array" ref="D303">SUMPRODUCT(DecsisionVar_Q3_2_1,TRANSPOSE('Q3-Frozen sample (2)'!P234:AA234))</f>
        <v>2914.6558387218856</v>
      </c>
      <c r="E303">
        <f t="shared" si="37"/>
        <v>0</v>
      </c>
      <c r="F303" cm="1">
        <f t="array" ref="F303">SUMPRODUCT(DecsisionVar_Q3_2_1,TRANSPOSE('Q3-Frozen sample (2)'!AD234:AO234))</f>
        <v>2938.4387263504354</v>
      </c>
      <c r="G303">
        <f t="shared" si="38"/>
        <v>0</v>
      </c>
      <c r="H303">
        <f t="shared" si="39"/>
        <v>9326.0087364126884</v>
      </c>
      <c r="I303">
        <f t="shared" si="40"/>
        <v>0</v>
      </c>
    </row>
    <row r="304" spans="1:9" x14ac:dyDescent="0.25">
      <c r="A304">
        <v>233</v>
      </c>
      <c r="B304" cm="1">
        <f t="array" ref="B304">SUMPRODUCT(DecsisionVar_Q3_2_1,TRANSPOSE('Q3-Frozen sample (2)'!B235:M235))</f>
        <v>3259.6926725692565</v>
      </c>
      <c r="C304">
        <f t="shared" si="36"/>
        <v>0</v>
      </c>
      <c r="D304" cm="1">
        <f t="array" ref="D304">SUMPRODUCT(DecsisionVar_Q3_2_1,TRANSPOSE('Q3-Frozen sample (2)'!P235:AA235))</f>
        <v>2988.2198400598813</v>
      </c>
      <c r="E304">
        <f t="shared" si="37"/>
        <v>0</v>
      </c>
      <c r="F304" cm="1">
        <f t="array" ref="F304">SUMPRODUCT(DecsisionVar_Q3_2_1,TRANSPOSE('Q3-Frozen sample (2)'!AD235:AO235))</f>
        <v>2868.0763455853798</v>
      </c>
      <c r="G304">
        <f t="shared" si="38"/>
        <v>0</v>
      </c>
      <c r="H304">
        <f t="shared" si="39"/>
        <v>9115.9888582145177</v>
      </c>
      <c r="I304">
        <f t="shared" si="40"/>
        <v>0</v>
      </c>
    </row>
    <row r="305" spans="1:9" x14ac:dyDescent="0.25">
      <c r="A305">
        <v>234</v>
      </c>
      <c r="B305" cm="1">
        <f t="array" ref="B305">SUMPRODUCT(DecsisionVar_Q3_2_1,TRANSPOSE('Q3-Frozen sample (2)'!B236:M236))</f>
        <v>3171.2951897692069</v>
      </c>
      <c r="C305">
        <f t="shared" si="36"/>
        <v>0</v>
      </c>
      <c r="D305" cm="1">
        <f t="array" ref="D305">SUMPRODUCT(DecsisionVar_Q3_2_1,TRANSPOSE('Q3-Frozen sample (2)'!P236:AA236))</f>
        <v>3071.9416812946979</v>
      </c>
      <c r="E305">
        <f t="shared" si="37"/>
        <v>0</v>
      </c>
      <c r="F305" cm="1">
        <f t="array" ref="F305">SUMPRODUCT(DecsisionVar_Q3_2_1,TRANSPOSE('Q3-Frozen sample (2)'!AD236:AO236))</f>
        <v>3049.6438055808735</v>
      </c>
      <c r="G305">
        <f t="shared" si="38"/>
        <v>0</v>
      </c>
      <c r="H305">
        <f t="shared" si="39"/>
        <v>9292.8806766447779</v>
      </c>
      <c r="I305">
        <f t="shared" si="40"/>
        <v>0</v>
      </c>
    </row>
    <row r="306" spans="1:9" x14ac:dyDescent="0.25">
      <c r="A306">
        <v>235</v>
      </c>
      <c r="B306" cm="1">
        <f t="array" ref="B306">SUMPRODUCT(DecsisionVar_Q3_2_1,TRANSPOSE('Q3-Frozen sample (2)'!B237:M237))</f>
        <v>3482.1658821605893</v>
      </c>
      <c r="C306">
        <f t="shared" si="36"/>
        <v>0</v>
      </c>
      <c r="D306" cm="1">
        <f t="array" ref="D306">SUMPRODUCT(DecsisionVar_Q3_2_1,TRANSPOSE('Q3-Frozen sample (2)'!P237:AA237))</f>
        <v>3309.3913790258443</v>
      </c>
      <c r="E306">
        <f t="shared" si="37"/>
        <v>0</v>
      </c>
      <c r="F306" cm="1">
        <f t="array" ref="F306">SUMPRODUCT(DecsisionVar_Q3_2_1,TRANSPOSE('Q3-Frozen sample (2)'!AD237:AO237))</f>
        <v>2922.4166574192795</v>
      </c>
      <c r="G306">
        <f t="shared" si="38"/>
        <v>0</v>
      </c>
      <c r="H306">
        <f t="shared" si="39"/>
        <v>9713.9739186057122</v>
      </c>
      <c r="I306">
        <f t="shared" si="40"/>
        <v>0</v>
      </c>
    </row>
    <row r="307" spans="1:9" x14ac:dyDescent="0.25">
      <c r="A307">
        <v>236</v>
      </c>
      <c r="B307" cm="1">
        <f t="array" ref="B307">SUMPRODUCT(DecsisionVar_Q3_2_1,TRANSPOSE('Q3-Frozen sample (2)'!B238:M238))</f>
        <v>3446.6869453509139</v>
      </c>
      <c r="C307">
        <f t="shared" si="36"/>
        <v>0</v>
      </c>
      <c r="D307" cm="1">
        <f t="array" ref="D307">SUMPRODUCT(DecsisionVar_Q3_2_1,TRANSPOSE('Q3-Frozen sample (2)'!P238:AA238))</f>
        <v>3130.7891080945474</v>
      </c>
      <c r="E307">
        <f t="shared" si="37"/>
        <v>0</v>
      </c>
      <c r="F307" cm="1">
        <f t="array" ref="F307">SUMPRODUCT(DecsisionVar_Q3_2_1,TRANSPOSE('Q3-Frozen sample (2)'!AD238:AO238))</f>
        <v>2854.0777757057322</v>
      </c>
      <c r="G307">
        <f t="shared" si="38"/>
        <v>0</v>
      </c>
      <c r="H307">
        <f t="shared" si="39"/>
        <v>9431.5538291511948</v>
      </c>
      <c r="I307">
        <f t="shared" si="40"/>
        <v>0</v>
      </c>
    </row>
    <row r="308" spans="1:9" x14ac:dyDescent="0.25">
      <c r="A308">
        <v>237</v>
      </c>
      <c r="B308" cm="1">
        <f t="array" ref="B308">SUMPRODUCT(DecsisionVar_Q3_2_1,TRANSPOSE('Q3-Frozen sample (2)'!B239:M239))</f>
        <v>3397.4116780632894</v>
      </c>
      <c r="C308">
        <f t="shared" si="36"/>
        <v>0</v>
      </c>
      <c r="D308" cm="1">
        <f t="array" ref="D308">SUMPRODUCT(DecsisionVar_Q3_2_1,TRANSPOSE('Q3-Frozen sample (2)'!P239:AA239))</f>
        <v>3226.4433959056846</v>
      </c>
      <c r="E308">
        <f t="shared" si="37"/>
        <v>0</v>
      </c>
      <c r="F308" cm="1">
        <f t="array" ref="F308">SUMPRODUCT(DecsisionVar_Q3_2_1,TRANSPOSE('Q3-Frozen sample (2)'!AD239:AO239))</f>
        <v>3004.4259109349132</v>
      </c>
      <c r="G308">
        <f t="shared" si="38"/>
        <v>0</v>
      </c>
      <c r="H308">
        <f t="shared" si="39"/>
        <v>9628.2809849038877</v>
      </c>
      <c r="I308">
        <f t="shared" si="40"/>
        <v>0</v>
      </c>
    </row>
    <row r="309" spans="1:9" x14ac:dyDescent="0.25">
      <c r="A309">
        <v>238</v>
      </c>
      <c r="B309" cm="1">
        <f t="array" ref="B309">SUMPRODUCT(DecsisionVar_Q3_2_1,TRANSPOSE('Q3-Frozen sample (2)'!B240:M240))</f>
        <v>3314.6439707708587</v>
      </c>
      <c r="C309">
        <f t="shared" si="36"/>
        <v>0</v>
      </c>
      <c r="D309" cm="1">
        <f t="array" ref="D309">SUMPRODUCT(DecsisionVar_Q3_2_1,TRANSPOSE('Q3-Frozen sample (2)'!P240:AA240))</f>
        <v>3151.3564571738016</v>
      </c>
      <c r="E309">
        <f t="shared" si="37"/>
        <v>0</v>
      </c>
      <c r="F309" cm="1">
        <f t="array" ref="F309">SUMPRODUCT(DecsisionVar_Q3_2_1,TRANSPOSE('Q3-Frozen sample (2)'!AD240:AO240))</f>
        <v>2957.5879641777674</v>
      </c>
      <c r="G309">
        <f t="shared" si="38"/>
        <v>0</v>
      </c>
      <c r="H309">
        <f t="shared" si="39"/>
        <v>9423.5883921224267</v>
      </c>
      <c r="I309">
        <f t="shared" si="40"/>
        <v>0</v>
      </c>
    </row>
    <row r="310" spans="1:9" x14ac:dyDescent="0.25">
      <c r="A310">
        <v>239</v>
      </c>
      <c r="B310" cm="1">
        <f t="array" ref="B310">SUMPRODUCT(DecsisionVar_Q3_2_1,TRANSPOSE('Q3-Frozen sample (2)'!B241:M241))</f>
        <v>3056.7293172544641</v>
      </c>
      <c r="C310">
        <f t="shared" si="36"/>
        <v>0</v>
      </c>
      <c r="D310" cm="1">
        <f t="array" ref="D310">SUMPRODUCT(DecsisionVar_Q3_2_1,TRANSPOSE('Q3-Frozen sample (2)'!P241:AA241))</f>
        <v>3030.7596294572704</v>
      </c>
      <c r="E310">
        <f t="shared" si="37"/>
        <v>0</v>
      </c>
      <c r="F310" cm="1">
        <f t="array" ref="F310">SUMPRODUCT(DecsisionVar_Q3_2_1,TRANSPOSE('Q3-Frozen sample (2)'!AD241:AO241))</f>
        <v>3009.2770482633255</v>
      </c>
      <c r="G310">
        <f t="shared" si="38"/>
        <v>0</v>
      </c>
      <c r="H310">
        <f t="shared" si="39"/>
        <v>9096.7659949750596</v>
      </c>
      <c r="I310">
        <f t="shared" si="40"/>
        <v>0</v>
      </c>
    </row>
    <row r="311" spans="1:9" x14ac:dyDescent="0.25">
      <c r="A311">
        <v>240</v>
      </c>
      <c r="B311" cm="1">
        <f t="array" ref="B311">SUMPRODUCT(DecsisionVar_Q3_2_1,TRANSPOSE('Q3-Frozen sample (2)'!B242:M242))</f>
        <v>3193.183970512102</v>
      </c>
      <c r="C311">
        <f t="shared" si="36"/>
        <v>0</v>
      </c>
      <c r="D311" cm="1">
        <f t="array" ref="D311">SUMPRODUCT(DecsisionVar_Q3_2_1,TRANSPOSE('Q3-Frozen sample (2)'!P242:AA242))</f>
        <v>3214.7204509374524</v>
      </c>
      <c r="E311">
        <f t="shared" si="37"/>
        <v>0</v>
      </c>
      <c r="F311" cm="1">
        <f t="array" ref="F311">SUMPRODUCT(DecsisionVar_Q3_2_1,TRANSPOSE('Q3-Frozen sample (2)'!AD242:AO242))</f>
        <v>2972.9366032025782</v>
      </c>
      <c r="G311">
        <f t="shared" si="38"/>
        <v>0</v>
      </c>
      <c r="H311">
        <f t="shared" si="39"/>
        <v>9380.8410246521325</v>
      </c>
      <c r="I311">
        <f t="shared" si="40"/>
        <v>0</v>
      </c>
    </row>
    <row r="312" spans="1:9" x14ac:dyDescent="0.25">
      <c r="A312">
        <v>241</v>
      </c>
      <c r="B312" cm="1">
        <f t="array" ref="B312">SUMPRODUCT(DecsisionVar_Q3_2_1,TRANSPOSE('Q3-Frozen sample (2)'!B243:M243))</f>
        <v>3195.9344753005867</v>
      </c>
      <c r="C312">
        <f t="shared" si="36"/>
        <v>0</v>
      </c>
      <c r="D312" cm="1">
        <f t="array" ref="D312">SUMPRODUCT(DecsisionVar_Q3_2_1,TRANSPOSE('Q3-Frozen sample (2)'!P243:AA243))</f>
        <v>3193.2185815210537</v>
      </c>
      <c r="E312">
        <f t="shared" si="37"/>
        <v>0</v>
      </c>
      <c r="F312" cm="1">
        <f t="array" ref="F312">SUMPRODUCT(DecsisionVar_Q3_2_1,TRANSPOSE('Q3-Frozen sample (2)'!AD243:AO243))</f>
        <v>3167.6924589139744</v>
      </c>
      <c r="G312">
        <f t="shared" si="38"/>
        <v>0</v>
      </c>
      <c r="H312">
        <f t="shared" si="39"/>
        <v>9556.8455157356148</v>
      </c>
      <c r="I312">
        <f t="shared" si="40"/>
        <v>0</v>
      </c>
    </row>
    <row r="313" spans="1:9" x14ac:dyDescent="0.25">
      <c r="A313">
        <v>242</v>
      </c>
      <c r="B313" cm="1">
        <f t="array" ref="B313">SUMPRODUCT(DecsisionVar_Q3_2_1,TRANSPOSE('Q3-Frozen sample (2)'!B244:M244))</f>
        <v>3222.2751359557528</v>
      </c>
      <c r="C313">
        <f t="shared" si="36"/>
        <v>0</v>
      </c>
      <c r="D313" cm="1">
        <f t="array" ref="D313">SUMPRODUCT(DecsisionVar_Q3_2_1,TRANSPOSE('Q3-Frozen sample (2)'!P244:AA244))</f>
        <v>3262.4493728975012</v>
      </c>
      <c r="E313">
        <f t="shared" si="37"/>
        <v>0</v>
      </c>
      <c r="F313" cm="1">
        <f t="array" ref="F313">SUMPRODUCT(DecsisionVar_Q3_2_1,TRANSPOSE('Q3-Frozen sample (2)'!AD244:AO244))</f>
        <v>3003.9606935532197</v>
      </c>
      <c r="G313">
        <f t="shared" si="38"/>
        <v>0</v>
      </c>
      <c r="H313">
        <f t="shared" si="39"/>
        <v>9488.6852024064738</v>
      </c>
      <c r="I313">
        <f t="shared" si="40"/>
        <v>0</v>
      </c>
    </row>
    <row r="314" spans="1:9" x14ac:dyDescent="0.25">
      <c r="A314">
        <v>243</v>
      </c>
      <c r="B314" cm="1">
        <f t="array" ref="B314">SUMPRODUCT(DecsisionVar_Q3_2_1,TRANSPOSE('Q3-Frozen sample (2)'!B245:M245))</f>
        <v>3191.1239584330251</v>
      </c>
      <c r="C314">
        <f t="shared" si="36"/>
        <v>0</v>
      </c>
      <c r="D314" cm="1">
        <f t="array" ref="D314">SUMPRODUCT(DecsisionVar_Q3_2_1,TRANSPOSE('Q3-Frozen sample (2)'!P245:AA245))</f>
        <v>3350.3317975416385</v>
      </c>
      <c r="E314">
        <f t="shared" si="37"/>
        <v>0</v>
      </c>
      <c r="F314" cm="1">
        <f t="array" ref="F314">SUMPRODUCT(DecsisionVar_Q3_2_1,TRANSPOSE('Q3-Frozen sample (2)'!AD245:AO245))</f>
        <v>2971.9458920669213</v>
      </c>
      <c r="G314">
        <f t="shared" si="38"/>
        <v>0</v>
      </c>
      <c r="H314">
        <f t="shared" si="39"/>
        <v>9513.4016480415848</v>
      </c>
      <c r="I314">
        <f t="shared" si="40"/>
        <v>0</v>
      </c>
    </row>
    <row r="315" spans="1:9" x14ac:dyDescent="0.25">
      <c r="A315">
        <v>244</v>
      </c>
      <c r="B315" cm="1">
        <f t="array" ref="B315">SUMPRODUCT(DecsisionVar_Q3_2_1,TRANSPOSE('Q3-Frozen sample (2)'!B246:M246))</f>
        <v>3316.3979068603639</v>
      </c>
      <c r="C315">
        <f t="shared" si="36"/>
        <v>0</v>
      </c>
      <c r="D315" cm="1">
        <f t="array" ref="D315">SUMPRODUCT(DecsisionVar_Q3_2_1,TRANSPOSE('Q3-Frozen sample (2)'!P246:AA246))</f>
        <v>3237.0805021405322</v>
      </c>
      <c r="E315">
        <f t="shared" si="37"/>
        <v>0</v>
      </c>
      <c r="F315" cm="1">
        <f t="array" ref="F315">SUMPRODUCT(DecsisionVar_Q3_2_1,TRANSPOSE('Q3-Frozen sample (2)'!AD246:AO246))</f>
        <v>2947.0438239293603</v>
      </c>
      <c r="G315">
        <f t="shared" si="38"/>
        <v>0</v>
      </c>
      <c r="H315">
        <f t="shared" si="39"/>
        <v>9500.522232930256</v>
      </c>
      <c r="I315">
        <f t="shared" si="40"/>
        <v>0</v>
      </c>
    </row>
    <row r="316" spans="1:9" x14ac:dyDescent="0.25">
      <c r="A316">
        <v>245</v>
      </c>
      <c r="B316" cm="1">
        <f t="array" ref="B316">SUMPRODUCT(DecsisionVar_Q3_2_1,TRANSPOSE('Q3-Frozen sample (2)'!B247:M247))</f>
        <v>3439.9945934011453</v>
      </c>
      <c r="C316">
        <f t="shared" si="36"/>
        <v>0</v>
      </c>
      <c r="D316" cm="1">
        <f t="array" ref="D316">SUMPRODUCT(DecsisionVar_Q3_2_1,TRANSPOSE('Q3-Frozen sample (2)'!P247:AA247))</f>
        <v>3452.4619482485982</v>
      </c>
      <c r="E316">
        <f t="shared" si="37"/>
        <v>0</v>
      </c>
      <c r="F316" cm="1">
        <f t="array" ref="F316">SUMPRODUCT(DecsisionVar_Q3_2_1,TRANSPOSE('Q3-Frozen sample (2)'!AD247:AO247))</f>
        <v>2964.7961472979523</v>
      </c>
      <c r="G316">
        <f t="shared" si="38"/>
        <v>0</v>
      </c>
      <c r="H316">
        <f t="shared" si="39"/>
        <v>9857.2526889476958</v>
      </c>
      <c r="I316">
        <f t="shared" si="40"/>
        <v>0</v>
      </c>
    </row>
    <row r="317" spans="1:9" x14ac:dyDescent="0.25">
      <c r="A317">
        <v>246</v>
      </c>
      <c r="B317" cm="1">
        <f t="array" ref="B317">SUMPRODUCT(DecsisionVar_Q3_2_1,TRANSPOSE('Q3-Frozen sample (2)'!B248:M248))</f>
        <v>3209.0101910287967</v>
      </c>
      <c r="C317">
        <f t="shared" si="36"/>
        <v>0</v>
      </c>
      <c r="D317" cm="1">
        <f t="array" ref="D317">SUMPRODUCT(DecsisionVar_Q3_2_1,TRANSPOSE('Q3-Frozen sample (2)'!P248:AA248))</f>
        <v>3308.4380715150446</v>
      </c>
      <c r="E317">
        <f t="shared" si="37"/>
        <v>0</v>
      </c>
      <c r="F317" cm="1">
        <f t="array" ref="F317">SUMPRODUCT(DecsisionVar_Q3_2_1,TRANSPOSE('Q3-Frozen sample (2)'!AD248:AO248))</f>
        <v>2973.1985841784881</v>
      </c>
      <c r="G317">
        <f t="shared" si="38"/>
        <v>0</v>
      </c>
      <c r="H317">
        <f t="shared" si="39"/>
        <v>9490.6468467223294</v>
      </c>
      <c r="I317">
        <f t="shared" si="40"/>
        <v>0</v>
      </c>
    </row>
    <row r="318" spans="1:9" x14ac:dyDescent="0.25">
      <c r="A318">
        <v>247</v>
      </c>
      <c r="B318" cm="1">
        <f t="array" ref="B318">SUMPRODUCT(DecsisionVar_Q3_2_1,TRANSPOSE('Q3-Frozen sample (2)'!B249:M249))</f>
        <v>3364.1296394396818</v>
      </c>
      <c r="C318">
        <f t="shared" si="36"/>
        <v>0</v>
      </c>
      <c r="D318" cm="1">
        <f t="array" ref="D318">SUMPRODUCT(DecsisionVar_Q3_2_1,TRANSPOSE('Q3-Frozen sample (2)'!P249:AA249))</f>
        <v>3017.0530832663894</v>
      </c>
      <c r="E318">
        <f t="shared" si="37"/>
        <v>0</v>
      </c>
      <c r="F318" cm="1">
        <f t="array" ref="F318">SUMPRODUCT(DecsisionVar_Q3_2_1,TRANSPOSE('Q3-Frozen sample (2)'!AD249:AO249))</f>
        <v>2824.7357621722131</v>
      </c>
      <c r="G318">
        <f t="shared" si="38"/>
        <v>0</v>
      </c>
      <c r="H318">
        <f t="shared" si="39"/>
        <v>9205.9184848782843</v>
      </c>
      <c r="I318">
        <f t="shared" si="40"/>
        <v>0</v>
      </c>
    </row>
    <row r="319" spans="1:9" x14ac:dyDescent="0.25">
      <c r="A319">
        <v>248</v>
      </c>
      <c r="B319" cm="1">
        <f t="array" ref="B319">SUMPRODUCT(DecsisionVar_Q3_2_1,TRANSPOSE('Q3-Frozen sample (2)'!B250:M250))</f>
        <v>3475.9530566035455</v>
      </c>
      <c r="C319">
        <f t="shared" si="36"/>
        <v>0</v>
      </c>
      <c r="D319" cm="1">
        <f t="array" ref="D319">SUMPRODUCT(DecsisionVar_Q3_2_1,TRANSPOSE('Q3-Frozen sample (2)'!P250:AA250))</f>
        <v>3064.2115016709226</v>
      </c>
      <c r="E319">
        <f t="shared" si="37"/>
        <v>0</v>
      </c>
      <c r="F319" cm="1">
        <f t="array" ref="F319">SUMPRODUCT(DecsisionVar_Q3_2_1,TRANSPOSE('Q3-Frozen sample (2)'!AD250:AO250))</f>
        <v>3108.6097453666289</v>
      </c>
      <c r="G319">
        <f t="shared" si="38"/>
        <v>0</v>
      </c>
      <c r="H319">
        <f t="shared" si="39"/>
        <v>9648.7743036410975</v>
      </c>
      <c r="I319">
        <f t="shared" si="40"/>
        <v>0</v>
      </c>
    </row>
    <row r="320" spans="1:9" x14ac:dyDescent="0.25">
      <c r="A320">
        <v>249</v>
      </c>
      <c r="B320" cm="1">
        <f t="array" ref="B320">SUMPRODUCT(DecsisionVar_Q3_2_1,TRANSPOSE('Q3-Frozen sample (2)'!B251:M251))</f>
        <v>3634.1500945004732</v>
      </c>
      <c r="C320">
        <f t="shared" si="36"/>
        <v>0</v>
      </c>
      <c r="D320" cm="1">
        <f t="array" ref="D320">SUMPRODUCT(DecsisionVar_Q3_2_1,TRANSPOSE('Q3-Frozen sample (2)'!P251:AA251))</f>
        <v>3240.7302533818361</v>
      </c>
      <c r="E320">
        <f t="shared" si="37"/>
        <v>0</v>
      </c>
      <c r="F320" cm="1">
        <f t="array" ref="F320">SUMPRODUCT(DecsisionVar_Q3_2_1,TRANSPOSE('Q3-Frozen sample (2)'!AD251:AO251))</f>
        <v>3147.3176142851312</v>
      </c>
      <c r="G320">
        <f t="shared" si="38"/>
        <v>0</v>
      </c>
      <c r="H320">
        <f t="shared" si="39"/>
        <v>10022.19796216744</v>
      </c>
      <c r="I320">
        <f t="shared" si="40"/>
        <v>1</v>
      </c>
    </row>
    <row r="321" spans="1:9" x14ac:dyDescent="0.25">
      <c r="A321">
        <v>250</v>
      </c>
      <c r="B321" cm="1">
        <f t="array" ref="B321">SUMPRODUCT(DecsisionVar_Q3_2_1,TRANSPOSE('Q3-Frozen sample (2)'!B252:M252))</f>
        <v>3317.1632247350744</v>
      </c>
      <c r="C321">
        <f t="shared" si="36"/>
        <v>0</v>
      </c>
      <c r="D321" cm="1">
        <f t="array" ref="D321">SUMPRODUCT(DecsisionVar_Q3_2_1,TRANSPOSE('Q3-Frozen sample (2)'!P252:AA252))</f>
        <v>3118.6738756696304</v>
      </c>
      <c r="E321">
        <f t="shared" si="37"/>
        <v>0</v>
      </c>
      <c r="F321" cm="1">
        <f t="array" ref="F321">SUMPRODUCT(DecsisionVar_Q3_2_1,TRANSPOSE('Q3-Frozen sample (2)'!AD252:AO252))</f>
        <v>2933.0078871950022</v>
      </c>
      <c r="G321">
        <f t="shared" si="38"/>
        <v>0</v>
      </c>
      <c r="H321">
        <f t="shared" si="39"/>
        <v>9368.8449875997067</v>
      </c>
      <c r="I321">
        <f t="shared" si="40"/>
        <v>0</v>
      </c>
    </row>
    <row r="322" spans="1:9" x14ac:dyDescent="0.25">
      <c r="A322">
        <v>251</v>
      </c>
      <c r="B322" cm="1">
        <f t="array" ref="B322">SUMPRODUCT(DecsisionVar_Q3_2_1,TRANSPOSE('Q3-Frozen sample (2)'!B253:M253))</f>
        <v>3454.825072628511</v>
      </c>
      <c r="C322">
        <f t="shared" si="36"/>
        <v>0</v>
      </c>
      <c r="D322" cm="1">
        <f t="array" ref="D322">SUMPRODUCT(DecsisionVar_Q3_2_1,TRANSPOSE('Q3-Frozen sample (2)'!P253:AA253))</f>
        <v>3257.3195171943062</v>
      </c>
      <c r="E322">
        <f t="shared" si="37"/>
        <v>0</v>
      </c>
      <c r="F322" cm="1">
        <f t="array" ref="F322">SUMPRODUCT(DecsisionVar_Q3_2_1,TRANSPOSE('Q3-Frozen sample (2)'!AD253:AO253))</f>
        <v>3011.3061528446524</v>
      </c>
      <c r="G322">
        <f t="shared" si="38"/>
        <v>0</v>
      </c>
      <c r="H322">
        <f t="shared" si="39"/>
        <v>9723.45074266747</v>
      </c>
      <c r="I322">
        <f t="shared" si="40"/>
        <v>0</v>
      </c>
    </row>
    <row r="323" spans="1:9" x14ac:dyDescent="0.25">
      <c r="A323">
        <v>252</v>
      </c>
      <c r="B323" cm="1">
        <f t="array" ref="B323">SUMPRODUCT(DecsisionVar_Q3_2_1,TRANSPOSE('Q3-Frozen sample (2)'!B254:M254))</f>
        <v>3210.7835676028872</v>
      </c>
      <c r="C323">
        <f t="shared" si="36"/>
        <v>0</v>
      </c>
      <c r="D323" cm="1">
        <f t="array" ref="D323">SUMPRODUCT(DecsisionVar_Q3_2_1,TRANSPOSE('Q3-Frozen sample (2)'!P254:AA254))</f>
        <v>3096.3007685841103</v>
      </c>
      <c r="E323">
        <f t="shared" si="37"/>
        <v>0</v>
      </c>
      <c r="F323" cm="1">
        <f t="array" ref="F323">SUMPRODUCT(DecsisionVar_Q3_2_1,TRANSPOSE('Q3-Frozen sample (2)'!AD254:AO254))</f>
        <v>2907.7503992620123</v>
      </c>
      <c r="G323">
        <f t="shared" si="38"/>
        <v>0</v>
      </c>
      <c r="H323">
        <f t="shared" si="39"/>
        <v>9214.8347354490106</v>
      </c>
      <c r="I323">
        <f t="shared" si="40"/>
        <v>0</v>
      </c>
    </row>
    <row r="324" spans="1:9" x14ac:dyDescent="0.25">
      <c r="A324">
        <v>253</v>
      </c>
      <c r="B324" cm="1">
        <f t="array" ref="B324">SUMPRODUCT(DecsisionVar_Q3_2_1,TRANSPOSE('Q3-Frozen sample (2)'!B255:M255))</f>
        <v>3509.614187765204</v>
      </c>
      <c r="C324">
        <f t="shared" si="36"/>
        <v>0</v>
      </c>
      <c r="D324" cm="1">
        <f t="array" ref="D324">SUMPRODUCT(DecsisionVar_Q3_2_1,TRANSPOSE('Q3-Frozen sample (2)'!P255:AA255))</f>
        <v>3134.8299661163105</v>
      </c>
      <c r="E324">
        <f t="shared" si="37"/>
        <v>0</v>
      </c>
      <c r="F324" cm="1">
        <f t="array" ref="F324">SUMPRODUCT(DecsisionVar_Q3_2_1,TRANSPOSE('Q3-Frozen sample (2)'!AD255:AO255))</f>
        <v>2976.8026435470783</v>
      </c>
      <c r="G324">
        <f t="shared" si="38"/>
        <v>0</v>
      </c>
      <c r="H324">
        <f t="shared" si="39"/>
        <v>9621.2467974285937</v>
      </c>
      <c r="I324">
        <f t="shared" si="40"/>
        <v>0</v>
      </c>
    </row>
    <row r="325" spans="1:9" x14ac:dyDescent="0.25">
      <c r="A325">
        <v>254</v>
      </c>
      <c r="B325" cm="1">
        <f t="array" ref="B325">SUMPRODUCT(DecsisionVar_Q3_2_1,TRANSPOSE('Q3-Frozen sample (2)'!B256:M256))</f>
        <v>3272.1633789851594</v>
      </c>
      <c r="C325">
        <f t="shared" si="36"/>
        <v>0</v>
      </c>
      <c r="D325" cm="1">
        <f t="array" ref="D325">SUMPRODUCT(DecsisionVar_Q3_2_1,TRANSPOSE('Q3-Frozen sample (2)'!P256:AA256))</f>
        <v>3044.7304787103994</v>
      </c>
      <c r="E325">
        <f t="shared" si="37"/>
        <v>0</v>
      </c>
      <c r="F325" cm="1">
        <f t="array" ref="F325">SUMPRODUCT(DecsisionVar_Q3_2_1,TRANSPOSE('Q3-Frozen sample (2)'!AD256:AO256))</f>
        <v>2930.3549863316998</v>
      </c>
      <c r="G325">
        <f t="shared" si="38"/>
        <v>0</v>
      </c>
      <c r="H325">
        <f t="shared" si="39"/>
        <v>9247.2488440272591</v>
      </c>
      <c r="I325">
        <f t="shared" si="40"/>
        <v>0</v>
      </c>
    </row>
    <row r="326" spans="1:9" x14ac:dyDescent="0.25">
      <c r="A326">
        <v>255</v>
      </c>
      <c r="B326" cm="1">
        <f t="array" ref="B326">SUMPRODUCT(DecsisionVar_Q3_2_1,TRANSPOSE('Q3-Frozen sample (2)'!B257:M257))</f>
        <v>3228.8210295955628</v>
      </c>
      <c r="C326">
        <f t="shared" si="36"/>
        <v>0</v>
      </c>
      <c r="D326" cm="1">
        <f t="array" ref="D326">SUMPRODUCT(DecsisionVar_Q3_2_1,TRANSPOSE('Q3-Frozen sample (2)'!P257:AA257))</f>
        <v>3096.9057003349158</v>
      </c>
      <c r="E326">
        <f t="shared" si="37"/>
        <v>0</v>
      </c>
      <c r="F326" cm="1">
        <f t="array" ref="F326">SUMPRODUCT(DecsisionVar_Q3_2_1,TRANSPOSE('Q3-Frozen sample (2)'!AD257:AO257))</f>
        <v>2865.5419967889302</v>
      </c>
      <c r="G326">
        <f t="shared" si="38"/>
        <v>0</v>
      </c>
      <c r="H326">
        <f t="shared" si="39"/>
        <v>9191.2687267194087</v>
      </c>
      <c r="I326">
        <f t="shared" si="40"/>
        <v>0</v>
      </c>
    </row>
    <row r="327" spans="1:9" x14ac:dyDescent="0.25">
      <c r="A327">
        <v>256</v>
      </c>
      <c r="B327" cm="1">
        <f t="array" ref="B327">SUMPRODUCT(DecsisionVar_Q3_2_1,TRANSPOSE('Q3-Frozen sample (2)'!B258:M258))</f>
        <v>3330.6469364817317</v>
      </c>
      <c r="C327">
        <f t="shared" si="36"/>
        <v>0</v>
      </c>
      <c r="D327" cm="1">
        <f t="array" ref="D327">SUMPRODUCT(DecsisionVar_Q3_2_1,TRANSPOSE('Q3-Frozen sample (2)'!P258:AA258))</f>
        <v>3001.9838653268844</v>
      </c>
      <c r="E327">
        <f t="shared" si="37"/>
        <v>0</v>
      </c>
      <c r="F327" cm="1">
        <f t="array" ref="F327">SUMPRODUCT(DecsisionVar_Q3_2_1,TRANSPOSE('Q3-Frozen sample (2)'!AD258:AO258))</f>
        <v>2947.9228570548976</v>
      </c>
      <c r="G327">
        <f t="shared" si="38"/>
        <v>0</v>
      </c>
      <c r="H327">
        <f t="shared" si="39"/>
        <v>9280.553658863515</v>
      </c>
      <c r="I327">
        <f t="shared" si="40"/>
        <v>0</v>
      </c>
    </row>
    <row r="328" spans="1:9" x14ac:dyDescent="0.25">
      <c r="A328">
        <v>257</v>
      </c>
      <c r="B328" cm="1">
        <f t="array" ref="B328">SUMPRODUCT(DecsisionVar_Q3_2_1,TRANSPOSE('Q3-Frozen sample (2)'!B259:M259))</f>
        <v>3371.2717123228226</v>
      </c>
      <c r="C328">
        <f t="shared" si="36"/>
        <v>0</v>
      </c>
      <c r="D328" cm="1">
        <f t="array" ref="D328">SUMPRODUCT(DecsisionVar_Q3_2_1,TRANSPOSE('Q3-Frozen sample (2)'!P259:AA259))</f>
        <v>2975.5796593903269</v>
      </c>
      <c r="E328">
        <f t="shared" si="37"/>
        <v>0</v>
      </c>
      <c r="F328" cm="1">
        <f t="array" ref="F328">SUMPRODUCT(DecsisionVar_Q3_2_1,TRANSPOSE('Q3-Frozen sample (2)'!AD259:AO259))</f>
        <v>2943.5110405664891</v>
      </c>
      <c r="G328">
        <f t="shared" si="38"/>
        <v>0</v>
      </c>
      <c r="H328">
        <f t="shared" si="39"/>
        <v>9290.3624122796391</v>
      </c>
      <c r="I328">
        <f t="shared" si="40"/>
        <v>0</v>
      </c>
    </row>
    <row r="329" spans="1:9" x14ac:dyDescent="0.25">
      <c r="A329">
        <v>258</v>
      </c>
      <c r="B329" cm="1">
        <f t="array" ref="B329">SUMPRODUCT(DecsisionVar_Q3_2_1,TRANSPOSE('Q3-Frozen sample (2)'!B260:M260))</f>
        <v>3327.7009540207091</v>
      </c>
      <c r="C329">
        <f t="shared" ref="C329:C392" si="41">IF(B329&gt;$P$19,1,0)</f>
        <v>0</v>
      </c>
      <c r="D329" cm="1">
        <f t="array" ref="D329">SUMPRODUCT(DecsisionVar_Q3_2_1,TRANSPOSE('Q3-Frozen sample (2)'!P260:AA260))</f>
        <v>3158.3558567199784</v>
      </c>
      <c r="E329">
        <f t="shared" ref="E329:E392" si="42">IF(D329&gt;$Q$19,1,0)</f>
        <v>0</v>
      </c>
      <c r="F329" cm="1">
        <f t="array" ref="F329">SUMPRODUCT(DecsisionVar_Q3_2_1,TRANSPOSE('Q3-Frozen sample (2)'!AD260:AO260))</f>
        <v>2876.6019582055073</v>
      </c>
      <c r="G329">
        <f t="shared" ref="G329:G392" si="43">IF(F329&gt;$R$19,1,0)</f>
        <v>0</v>
      </c>
      <c r="H329">
        <f t="shared" ref="H329:H392" si="44">SUM(B329,D329,F329)</f>
        <v>9362.658768946194</v>
      </c>
      <c r="I329">
        <f t="shared" ref="I329:I392" si="45">IF(H329&gt;$S$19,1,0)</f>
        <v>0</v>
      </c>
    </row>
    <row r="330" spans="1:9" x14ac:dyDescent="0.25">
      <c r="A330">
        <v>259</v>
      </c>
      <c r="B330" cm="1">
        <f t="array" ref="B330">SUMPRODUCT(DecsisionVar_Q3_2_1,TRANSPOSE('Q3-Frozen sample (2)'!B261:M261))</f>
        <v>3229.3288780849248</v>
      </c>
      <c r="C330">
        <f t="shared" si="41"/>
        <v>0</v>
      </c>
      <c r="D330" cm="1">
        <f t="array" ref="D330">SUMPRODUCT(DecsisionVar_Q3_2_1,TRANSPOSE('Q3-Frozen sample (2)'!P261:AA261))</f>
        <v>3061.9032967092467</v>
      </c>
      <c r="E330">
        <f t="shared" si="42"/>
        <v>0</v>
      </c>
      <c r="F330" cm="1">
        <f t="array" ref="F330">SUMPRODUCT(DecsisionVar_Q3_2_1,TRANSPOSE('Q3-Frozen sample (2)'!AD261:AO261))</f>
        <v>2964.1462952283996</v>
      </c>
      <c r="G330">
        <f t="shared" si="43"/>
        <v>0</v>
      </c>
      <c r="H330">
        <f t="shared" si="44"/>
        <v>9255.3784700225715</v>
      </c>
      <c r="I330">
        <f t="shared" si="45"/>
        <v>0</v>
      </c>
    </row>
    <row r="331" spans="1:9" x14ac:dyDescent="0.25">
      <c r="A331">
        <v>260</v>
      </c>
      <c r="B331" cm="1">
        <f t="array" ref="B331">SUMPRODUCT(DecsisionVar_Q3_2_1,TRANSPOSE('Q3-Frozen sample (2)'!B262:M262))</f>
        <v>3489.6967460316819</v>
      </c>
      <c r="C331">
        <f t="shared" si="41"/>
        <v>0</v>
      </c>
      <c r="D331" cm="1">
        <f t="array" ref="D331">SUMPRODUCT(DecsisionVar_Q3_2_1,TRANSPOSE('Q3-Frozen sample (2)'!P262:AA262))</f>
        <v>2981.5629450737615</v>
      </c>
      <c r="E331">
        <f t="shared" si="42"/>
        <v>0</v>
      </c>
      <c r="F331" cm="1">
        <f t="array" ref="F331">SUMPRODUCT(DecsisionVar_Q3_2_1,TRANSPOSE('Q3-Frozen sample (2)'!AD262:AO262))</f>
        <v>2909.2742961778849</v>
      </c>
      <c r="G331">
        <f t="shared" si="43"/>
        <v>0</v>
      </c>
      <c r="H331">
        <f t="shared" si="44"/>
        <v>9380.5339872833283</v>
      </c>
      <c r="I331">
        <f t="shared" si="45"/>
        <v>0</v>
      </c>
    </row>
    <row r="332" spans="1:9" x14ac:dyDescent="0.25">
      <c r="A332">
        <v>261</v>
      </c>
      <c r="B332" cm="1">
        <f t="array" ref="B332">SUMPRODUCT(DecsisionVar_Q3_2_1,TRANSPOSE('Q3-Frozen sample (2)'!B263:M263))</f>
        <v>3438.0937448080354</v>
      </c>
      <c r="C332">
        <f t="shared" si="41"/>
        <v>0</v>
      </c>
      <c r="D332" cm="1">
        <f t="array" ref="D332">SUMPRODUCT(DecsisionVar_Q3_2_1,TRANSPOSE('Q3-Frozen sample (2)'!P263:AA263))</f>
        <v>3048.8120322711252</v>
      </c>
      <c r="E332">
        <f t="shared" si="42"/>
        <v>0</v>
      </c>
      <c r="F332" cm="1">
        <f t="array" ref="F332">SUMPRODUCT(DecsisionVar_Q3_2_1,TRANSPOSE('Q3-Frozen sample (2)'!AD263:AO263))</f>
        <v>2937.4550102369221</v>
      </c>
      <c r="G332">
        <f t="shared" si="43"/>
        <v>0</v>
      </c>
      <c r="H332">
        <f t="shared" si="44"/>
        <v>9424.3607873160836</v>
      </c>
      <c r="I332">
        <f t="shared" si="45"/>
        <v>0</v>
      </c>
    </row>
    <row r="333" spans="1:9" x14ac:dyDescent="0.25">
      <c r="A333">
        <v>262</v>
      </c>
      <c r="B333" cm="1">
        <f t="array" ref="B333">SUMPRODUCT(DecsisionVar_Q3_2_1,TRANSPOSE('Q3-Frozen sample (2)'!B264:M264))</f>
        <v>3239.7168903385277</v>
      </c>
      <c r="C333">
        <f t="shared" si="41"/>
        <v>0</v>
      </c>
      <c r="D333" cm="1">
        <f t="array" ref="D333">SUMPRODUCT(DecsisionVar_Q3_2_1,TRANSPOSE('Q3-Frozen sample (2)'!P264:AA264))</f>
        <v>3338.9108226746207</v>
      </c>
      <c r="E333">
        <f t="shared" si="42"/>
        <v>0</v>
      </c>
      <c r="F333" cm="1">
        <f t="array" ref="F333">SUMPRODUCT(DecsisionVar_Q3_2_1,TRANSPOSE('Q3-Frozen sample (2)'!AD264:AO264))</f>
        <v>3055.8220930975049</v>
      </c>
      <c r="G333">
        <f t="shared" si="43"/>
        <v>0</v>
      </c>
      <c r="H333">
        <f t="shared" si="44"/>
        <v>9634.4498061106533</v>
      </c>
      <c r="I333">
        <f t="shared" si="45"/>
        <v>0</v>
      </c>
    </row>
    <row r="334" spans="1:9" x14ac:dyDescent="0.25">
      <c r="A334">
        <v>263</v>
      </c>
      <c r="B334" cm="1">
        <f t="array" ref="B334">SUMPRODUCT(DecsisionVar_Q3_2_1,TRANSPOSE('Q3-Frozen sample (2)'!B265:M265))</f>
        <v>3173.8099346354361</v>
      </c>
      <c r="C334">
        <f t="shared" si="41"/>
        <v>0</v>
      </c>
      <c r="D334" cm="1">
        <f t="array" ref="D334">SUMPRODUCT(DecsisionVar_Q3_2_1,TRANSPOSE('Q3-Frozen sample (2)'!P265:AA265))</f>
        <v>2979.4375574102396</v>
      </c>
      <c r="E334">
        <f t="shared" si="42"/>
        <v>0</v>
      </c>
      <c r="F334" cm="1">
        <f t="array" ref="F334">SUMPRODUCT(DecsisionVar_Q3_2_1,TRANSPOSE('Q3-Frozen sample (2)'!AD265:AO265))</f>
        <v>2959.5518866403449</v>
      </c>
      <c r="G334">
        <f t="shared" si="43"/>
        <v>0</v>
      </c>
      <c r="H334">
        <f t="shared" si="44"/>
        <v>9112.7993786860206</v>
      </c>
      <c r="I334">
        <f t="shared" si="45"/>
        <v>0</v>
      </c>
    </row>
    <row r="335" spans="1:9" x14ac:dyDescent="0.25">
      <c r="A335">
        <v>264</v>
      </c>
      <c r="B335" cm="1">
        <f t="array" ref="B335">SUMPRODUCT(DecsisionVar_Q3_2_1,TRANSPOSE('Q3-Frozen sample (2)'!B266:M266))</f>
        <v>3465.4611587076961</v>
      </c>
      <c r="C335">
        <f t="shared" si="41"/>
        <v>0</v>
      </c>
      <c r="D335" cm="1">
        <f t="array" ref="D335">SUMPRODUCT(DecsisionVar_Q3_2_1,TRANSPOSE('Q3-Frozen sample (2)'!P266:AA266))</f>
        <v>3262.5459288919128</v>
      </c>
      <c r="E335">
        <f t="shared" si="42"/>
        <v>0</v>
      </c>
      <c r="F335" cm="1">
        <f t="array" ref="F335">SUMPRODUCT(DecsisionVar_Q3_2_1,TRANSPOSE('Q3-Frozen sample (2)'!AD266:AO266))</f>
        <v>3124.9627054631701</v>
      </c>
      <c r="G335">
        <f t="shared" si="43"/>
        <v>0</v>
      </c>
      <c r="H335">
        <f t="shared" si="44"/>
        <v>9852.969793062779</v>
      </c>
      <c r="I335">
        <f t="shared" si="45"/>
        <v>0</v>
      </c>
    </row>
    <row r="336" spans="1:9" x14ac:dyDescent="0.25">
      <c r="A336">
        <v>265</v>
      </c>
      <c r="B336" cm="1">
        <f t="array" ref="B336">SUMPRODUCT(DecsisionVar_Q3_2_1,TRANSPOSE('Q3-Frozen sample (2)'!B267:M267))</f>
        <v>3317.0198942658758</v>
      </c>
      <c r="C336">
        <f t="shared" si="41"/>
        <v>0</v>
      </c>
      <c r="D336" cm="1">
        <f t="array" ref="D336">SUMPRODUCT(DecsisionVar_Q3_2_1,TRANSPOSE('Q3-Frozen sample (2)'!P267:AA267))</f>
        <v>3164.4037600461243</v>
      </c>
      <c r="E336">
        <f t="shared" si="42"/>
        <v>0</v>
      </c>
      <c r="F336" cm="1">
        <f t="array" ref="F336">SUMPRODUCT(DecsisionVar_Q3_2_1,TRANSPOSE('Q3-Frozen sample (2)'!AD267:AO267))</f>
        <v>2879.3126283523661</v>
      </c>
      <c r="G336">
        <f t="shared" si="43"/>
        <v>0</v>
      </c>
      <c r="H336">
        <f t="shared" si="44"/>
        <v>9360.7362826643657</v>
      </c>
      <c r="I336">
        <f t="shared" si="45"/>
        <v>0</v>
      </c>
    </row>
    <row r="337" spans="1:9" x14ac:dyDescent="0.25">
      <c r="A337">
        <v>266</v>
      </c>
      <c r="B337" cm="1">
        <f t="array" ref="B337">SUMPRODUCT(DecsisionVar_Q3_2_1,TRANSPOSE('Q3-Frozen sample (2)'!B268:M268))</f>
        <v>3418.3942998570242</v>
      </c>
      <c r="C337">
        <f t="shared" si="41"/>
        <v>0</v>
      </c>
      <c r="D337" cm="1">
        <f t="array" ref="D337">SUMPRODUCT(DecsisionVar_Q3_2_1,TRANSPOSE('Q3-Frozen sample (2)'!P268:AA268))</f>
        <v>3075.8734656960178</v>
      </c>
      <c r="E337">
        <f t="shared" si="42"/>
        <v>0</v>
      </c>
      <c r="F337" cm="1">
        <f t="array" ref="F337">SUMPRODUCT(DecsisionVar_Q3_2_1,TRANSPOSE('Q3-Frozen sample (2)'!AD268:AO268))</f>
        <v>3088.2339178682969</v>
      </c>
      <c r="G337">
        <f t="shared" si="43"/>
        <v>0</v>
      </c>
      <c r="H337">
        <f t="shared" si="44"/>
        <v>9582.5016834213384</v>
      </c>
      <c r="I337">
        <f t="shared" si="45"/>
        <v>0</v>
      </c>
    </row>
    <row r="338" spans="1:9" x14ac:dyDescent="0.25">
      <c r="A338">
        <v>267</v>
      </c>
      <c r="B338" cm="1">
        <f t="array" ref="B338">SUMPRODUCT(DecsisionVar_Q3_2_1,TRANSPOSE('Q3-Frozen sample (2)'!B269:M269))</f>
        <v>3142.8069640863378</v>
      </c>
      <c r="C338">
        <f t="shared" si="41"/>
        <v>0</v>
      </c>
      <c r="D338" cm="1">
        <f t="array" ref="D338">SUMPRODUCT(DecsisionVar_Q3_2_1,TRANSPOSE('Q3-Frozen sample (2)'!P269:AA269))</f>
        <v>3009.1067276278286</v>
      </c>
      <c r="E338">
        <f t="shared" si="42"/>
        <v>0</v>
      </c>
      <c r="F338" cm="1">
        <f t="array" ref="F338">SUMPRODUCT(DecsisionVar_Q3_2_1,TRANSPOSE('Q3-Frozen sample (2)'!AD269:AO269))</f>
        <v>3103.2284725134564</v>
      </c>
      <c r="G338">
        <f t="shared" si="43"/>
        <v>0</v>
      </c>
      <c r="H338">
        <f t="shared" si="44"/>
        <v>9255.1421642276218</v>
      </c>
      <c r="I338">
        <f t="shared" si="45"/>
        <v>0</v>
      </c>
    </row>
    <row r="339" spans="1:9" x14ac:dyDescent="0.25">
      <c r="A339">
        <v>268</v>
      </c>
      <c r="B339" cm="1">
        <f t="array" ref="B339">SUMPRODUCT(DecsisionVar_Q3_2_1,TRANSPOSE('Q3-Frozen sample (2)'!B270:M270))</f>
        <v>3263.3910662488952</v>
      </c>
      <c r="C339">
        <f t="shared" si="41"/>
        <v>0</v>
      </c>
      <c r="D339" cm="1">
        <f t="array" ref="D339">SUMPRODUCT(DecsisionVar_Q3_2_1,TRANSPOSE('Q3-Frozen sample (2)'!P270:AA270))</f>
        <v>3127.4570780355866</v>
      </c>
      <c r="E339">
        <f t="shared" si="42"/>
        <v>0</v>
      </c>
      <c r="F339" cm="1">
        <f t="array" ref="F339">SUMPRODUCT(DecsisionVar_Q3_2_1,TRANSPOSE('Q3-Frozen sample (2)'!AD270:AO270))</f>
        <v>3158.8774718153227</v>
      </c>
      <c r="G339">
        <f t="shared" si="43"/>
        <v>0</v>
      </c>
      <c r="H339">
        <f t="shared" si="44"/>
        <v>9549.725616099804</v>
      </c>
      <c r="I339">
        <f t="shared" si="45"/>
        <v>0</v>
      </c>
    </row>
    <row r="340" spans="1:9" x14ac:dyDescent="0.25">
      <c r="A340">
        <v>269</v>
      </c>
      <c r="B340" cm="1">
        <f t="array" ref="B340">SUMPRODUCT(DecsisionVar_Q3_2_1,TRANSPOSE('Q3-Frozen sample (2)'!B271:M271))</f>
        <v>3171.2651746845481</v>
      </c>
      <c r="C340">
        <f t="shared" si="41"/>
        <v>0</v>
      </c>
      <c r="D340" cm="1">
        <f t="array" ref="D340">SUMPRODUCT(DecsisionVar_Q3_2_1,TRANSPOSE('Q3-Frozen sample (2)'!P271:AA271))</f>
        <v>2929.042810292272</v>
      </c>
      <c r="E340">
        <f t="shared" si="42"/>
        <v>0</v>
      </c>
      <c r="F340" cm="1">
        <f t="array" ref="F340">SUMPRODUCT(DecsisionVar_Q3_2_1,TRANSPOSE('Q3-Frozen sample (2)'!AD271:AO271))</f>
        <v>3022.0798518395463</v>
      </c>
      <c r="G340">
        <f t="shared" si="43"/>
        <v>0</v>
      </c>
      <c r="H340">
        <f t="shared" si="44"/>
        <v>9122.387836816366</v>
      </c>
      <c r="I340">
        <f t="shared" si="45"/>
        <v>0</v>
      </c>
    </row>
    <row r="341" spans="1:9" x14ac:dyDescent="0.25">
      <c r="A341">
        <v>270</v>
      </c>
      <c r="B341" cm="1">
        <f t="array" ref="B341">SUMPRODUCT(DecsisionVar_Q3_2_1,TRANSPOSE('Q3-Frozen sample (2)'!B272:M272))</f>
        <v>3370.4215281000952</v>
      </c>
      <c r="C341">
        <f t="shared" si="41"/>
        <v>0</v>
      </c>
      <c r="D341" cm="1">
        <f t="array" ref="D341">SUMPRODUCT(DecsisionVar_Q3_2_1,TRANSPOSE('Q3-Frozen sample (2)'!P272:AA272))</f>
        <v>2972.688903272574</v>
      </c>
      <c r="E341">
        <f t="shared" si="42"/>
        <v>0</v>
      </c>
      <c r="F341" cm="1">
        <f t="array" ref="F341">SUMPRODUCT(DecsisionVar_Q3_2_1,TRANSPOSE('Q3-Frozen sample (2)'!AD272:AO272))</f>
        <v>3129.2442722962546</v>
      </c>
      <c r="G341">
        <f t="shared" si="43"/>
        <v>0</v>
      </c>
      <c r="H341">
        <f t="shared" si="44"/>
        <v>9472.3547036689233</v>
      </c>
      <c r="I341">
        <f t="shared" si="45"/>
        <v>0</v>
      </c>
    </row>
    <row r="342" spans="1:9" x14ac:dyDescent="0.25">
      <c r="A342">
        <v>271</v>
      </c>
      <c r="B342" cm="1">
        <f t="array" ref="B342">SUMPRODUCT(DecsisionVar_Q3_2_1,TRANSPOSE('Q3-Frozen sample (2)'!B273:M273))</f>
        <v>3289.940288605384</v>
      </c>
      <c r="C342">
        <f t="shared" si="41"/>
        <v>0</v>
      </c>
      <c r="D342" cm="1">
        <f t="array" ref="D342">SUMPRODUCT(DecsisionVar_Q3_2_1,TRANSPOSE('Q3-Frozen sample (2)'!P273:AA273))</f>
        <v>3020.7792227867712</v>
      </c>
      <c r="E342">
        <f t="shared" si="42"/>
        <v>0</v>
      </c>
      <c r="F342" cm="1">
        <f t="array" ref="F342">SUMPRODUCT(DecsisionVar_Q3_2_1,TRANSPOSE('Q3-Frozen sample (2)'!AD273:AO273))</f>
        <v>3018.7085278373161</v>
      </c>
      <c r="G342">
        <f t="shared" si="43"/>
        <v>0</v>
      </c>
      <c r="H342">
        <f t="shared" si="44"/>
        <v>9329.4280392294713</v>
      </c>
      <c r="I342">
        <f t="shared" si="45"/>
        <v>0</v>
      </c>
    </row>
    <row r="343" spans="1:9" x14ac:dyDescent="0.25">
      <c r="A343">
        <v>272</v>
      </c>
      <c r="B343" cm="1">
        <f t="array" ref="B343">SUMPRODUCT(DecsisionVar_Q3_2_1,TRANSPOSE('Q3-Frozen sample (2)'!B274:M274))</f>
        <v>3082.2257322926926</v>
      </c>
      <c r="C343">
        <f t="shared" si="41"/>
        <v>0</v>
      </c>
      <c r="D343" cm="1">
        <f t="array" ref="D343">SUMPRODUCT(DecsisionVar_Q3_2_1,TRANSPOSE('Q3-Frozen sample (2)'!P274:AA274))</f>
        <v>3124.7583004721782</v>
      </c>
      <c r="E343">
        <f t="shared" si="42"/>
        <v>0</v>
      </c>
      <c r="F343" cm="1">
        <f t="array" ref="F343">SUMPRODUCT(DecsisionVar_Q3_2_1,TRANSPOSE('Q3-Frozen sample (2)'!AD274:AO274))</f>
        <v>3206.893103618313</v>
      </c>
      <c r="G343">
        <f t="shared" si="43"/>
        <v>0</v>
      </c>
      <c r="H343">
        <f t="shared" si="44"/>
        <v>9413.8771363831838</v>
      </c>
      <c r="I343">
        <f t="shared" si="45"/>
        <v>0</v>
      </c>
    </row>
    <row r="344" spans="1:9" x14ac:dyDescent="0.25">
      <c r="A344">
        <v>273</v>
      </c>
      <c r="B344" cm="1">
        <f t="array" ref="B344">SUMPRODUCT(DecsisionVar_Q3_2_1,TRANSPOSE('Q3-Frozen sample (2)'!B275:M275))</f>
        <v>3267.0091853825484</v>
      </c>
      <c r="C344">
        <f t="shared" si="41"/>
        <v>0</v>
      </c>
      <c r="D344" cm="1">
        <f t="array" ref="D344">SUMPRODUCT(DecsisionVar_Q3_2_1,TRANSPOSE('Q3-Frozen sample (2)'!P275:AA275))</f>
        <v>3209.9026703066534</v>
      </c>
      <c r="E344">
        <f t="shared" si="42"/>
        <v>0</v>
      </c>
      <c r="F344" cm="1">
        <f t="array" ref="F344">SUMPRODUCT(DecsisionVar_Q3_2_1,TRANSPOSE('Q3-Frozen sample (2)'!AD275:AO275))</f>
        <v>2842.6496502752825</v>
      </c>
      <c r="G344">
        <f t="shared" si="43"/>
        <v>0</v>
      </c>
      <c r="H344">
        <f t="shared" si="44"/>
        <v>9319.5615059644842</v>
      </c>
      <c r="I344">
        <f t="shared" si="45"/>
        <v>0</v>
      </c>
    </row>
    <row r="345" spans="1:9" x14ac:dyDescent="0.25">
      <c r="A345">
        <v>274</v>
      </c>
      <c r="B345" cm="1">
        <f t="array" ref="B345">SUMPRODUCT(DecsisionVar_Q3_2_1,TRANSPOSE('Q3-Frozen sample (2)'!B276:M276))</f>
        <v>3341.3583373196848</v>
      </c>
      <c r="C345">
        <f t="shared" si="41"/>
        <v>0</v>
      </c>
      <c r="D345" cm="1">
        <f t="array" ref="D345">SUMPRODUCT(DecsisionVar_Q3_2_1,TRANSPOSE('Q3-Frozen sample (2)'!P276:AA276))</f>
        <v>3418.5523762250073</v>
      </c>
      <c r="E345">
        <f t="shared" si="42"/>
        <v>0</v>
      </c>
      <c r="F345" cm="1">
        <f t="array" ref="F345">SUMPRODUCT(DecsisionVar_Q3_2_1,TRANSPOSE('Q3-Frozen sample (2)'!AD276:AO276))</f>
        <v>2914.3455075123393</v>
      </c>
      <c r="G345">
        <f t="shared" si="43"/>
        <v>0</v>
      </c>
      <c r="H345">
        <f t="shared" si="44"/>
        <v>9674.2562210570322</v>
      </c>
      <c r="I345">
        <f t="shared" si="45"/>
        <v>0</v>
      </c>
    </row>
    <row r="346" spans="1:9" x14ac:dyDescent="0.25">
      <c r="A346">
        <v>275</v>
      </c>
      <c r="B346" cm="1">
        <f t="array" ref="B346">SUMPRODUCT(DecsisionVar_Q3_2_1,TRANSPOSE('Q3-Frozen sample (2)'!B277:M277))</f>
        <v>3188.0257092878546</v>
      </c>
      <c r="C346">
        <f t="shared" si="41"/>
        <v>0</v>
      </c>
      <c r="D346" cm="1">
        <f t="array" ref="D346">SUMPRODUCT(DecsisionVar_Q3_2_1,TRANSPOSE('Q3-Frozen sample (2)'!P277:AA277))</f>
        <v>3183.74922017872</v>
      </c>
      <c r="E346">
        <f t="shared" si="42"/>
        <v>0</v>
      </c>
      <c r="F346" cm="1">
        <f t="array" ref="F346">SUMPRODUCT(DecsisionVar_Q3_2_1,TRANSPOSE('Q3-Frozen sample (2)'!AD277:AO277))</f>
        <v>2944.3614910371011</v>
      </c>
      <c r="G346">
        <f t="shared" si="43"/>
        <v>0</v>
      </c>
      <c r="H346">
        <f t="shared" si="44"/>
        <v>9316.1364205036753</v>
      </c>
      <c r="I346">
        <f t="shared" si="45"/>
        <v>0</v>
      </c>
    </row>
    <row r="347" spans="1:9" x14ac:dyDescent="0.25">
      <c r="A347">
        <v>276</v>
      </c>
      <c r="B347" cm="1">
        <f t="array" ref="B347">SUMPRODUCT(DecsisionVar_Q3_2_1,TRANSPOSE('Q3-Frozen sample (2)'!B278:M278))</f>
        <v>3253.448630899446</v>
      </c>
      <c r="C347">
        <f t="shared" si="41"/>
        <v>0</v>
      </c>
      <c r="D347" cm="1">
        <f t="array" ref="D347">SUMPRODUCT(DecsisionVar_Q3_2_1,TRANSPOSE('Q3-Frozen sample (2)'!P278:AA278))</f>
        <v>3065.3976318534869</v>
      </c>
      <c r="E347">
        <f t="shared" si="42"/>
        <v>0</v>
      </c>
      <c r="F347" cm="1">
        <f t="array" ref="F347">SUMPRODUCT(DecsisionVar_Q3_2_1,TRANSPOSE('Q3-Frozen sample (2)'!AD278:AO278))</f>
        <v>3012.3638556255</v>
      </c>
      <c r="G347">
        <f t="shared" si="43"/>
        <v>0</v>
      </c>
      <c r="H347">
        <f t="shared" si="44"/>
        <v>9331.2101183784325</v>
      </c>
      <c r="I347">
        <f t="shared" si="45"/>
        <v>0</v>
      </c>
    </row>
    <row r="348" spans="1:9" x14ac:dyDescent="0.25">
      <c r="A348">
        <v>277</v>
      </c>
      <c r="B348" cm="1">
        <f t="array" ref="B348">SUMPRODUCT(DecsisionVar_Q3_2_1,TRANSPOSE('Q3-Frozen sample (2)'!B279:M279))</f>
        <v>3275.0496348180613</v>
      </c>
      <c r="C348">
        <f t="shared" si="41"/>
        <v>0</v>
      </c>
      <c r="D348" cm="1">
        <f t="array" ref="D348">SUMPRODUCT(DecsisionVar_Q3_2_1,TRANSPOSE('Q3-Frozen sample (2)'!P279:AA279))</f>
        <v>3118.9009754417139</v>
      </c>
      <c r="E348">
        <f t="shared" si="42"/>
        <v>0</v>
      </c>
      <c r="F348" cm="1">
        <f t="array" ref="F348">SUMPRODUCT(DecsisionVar_Q3_2_1,TRANSPOSE('Q3-Frozen sample (2)'!AD279:AO279))</f>
        <v>2951.5718722931292</v>
      </c>
      <c r="G348">
        <f t="shared" si="43"/>
        <v>0</v>
      </c>
      <c r="H348">
        <f t="shared" si="44"/>
        <v>9345.522482552904</v>
      </c>
      <c r="I348">
        <f t="shared" si="45"/>
        <v>0</v>
      </c>
    </row>
    <row r="349" spans="1:9" x14ac:dyDescent="0.25">
      <c r="A349">
        <v>278</v>
      </c>
      <c r="B349" cm="1">
        <f t="array" ref="B349">SUMPRODUCT(DecsisionVar_Q3_2_1,TRANSPOSE('Q3-Frozen sample (2)'!B280:M280))</f>
        <v>3332.2242302482296</v>
      </c>
      <c r="C349">
        <f t="shared" si="41"/>
        <v>0</v>
      </c>
      <c r="D349" cm="1">
        <f t="array" ref="D349">SUMPRODUCT(DecsisionVar_Q3_2_1,TRANSPOSE('Q3-Frozen sample (2)'!P280:AA280))</f>
        <v>3117.0480528574012</v>
      </c>
      <c r="E349">
        <f t="shared" si="42"/>
        <v>0</v>
      </c>
      <c r="F349" cm="1">
        <f t="array" ref="F349">SUMPRODUCT(DecsisionVar_Q3_2_1,TRANSPOSE('Q3-Frozen sample (2)'!AD280:AO280))</f>
        <v>3103.6799483310742</v>
      </c>
      <c r="G349">
        <f t="shared" si="43"/>
        <v>0</v>
      </c>
      <c r="H349">
        <f t="shared" si="44"/>
        <v>9552.9522314367059</v>
      </c>
      <c r="I349">
        <f t="shared" si="45"/>
        <v>0</v>
      </c>
    </row>
    <row r="350" spans="1:9" x14ac:dyDescent="0.25">
      <c r="A350">
        <v>279</v>
      </c>
      <c r="B350" cm="1">
        <f t="array" ref="B350">SUMPRODUCT(DecsisionVar_Q3_2_1,TRANSPOSE('Q3-Frozen sample (2)'!B281:M281))</f>
        <v>3426.838422306736</v>
      </c>
      <c r="C350">
        <f t="shared" si="41"/>
        <v>0</v>
      </c>
      <c r="D350" cm="1">
        <f t="array" ref="D350">SUMPRODUCT(DecsisionVar_Q3_2_1,TRANSPOSE('Q3-Frozen sample (2)'!P281:AA281))</f>
        <v>3218.0231276379209</v>
      </c>
      <c r="E350">
        <f t="shared" si="42"/>
        <v>0</v>
      </c>
      <c r="F350" cm="1">
        <f t="array" ref="F350">SUMPRODUCT(DecsisionVar_Q3_2_1,TRANSPOSE('Q3-Frozen sample (2)'!AD281:AO281))</f>
        <v>3107.5829749387176</v>
      </c>
      <c r="G350">
        <f t="shared" si="43"/>
        <v>0</v>
      </c>
      <c r="H350">
        <f t="shared" si="44"/>
        <v>9752.4445248833745</v>
      </c>
      <c r="I350">
        <f t="shared" si="45"/>
        <v>0</v>
      </c>
    </row>
    <row r="351" spans="1:9" x14ac:dyDescent="0.25">
      <c r="A351">
        <v>280</v>
      </c>
      <c r="B351" cm="1">
        <f t="array" ref="B351">SUMPRODUCT(DecsisionVar_Q3_2_1,TRANSPOSE('Q3-Frozen sample (2)'!B282:M282))</f>
        <v>3226.6919998201188</v>
      </c>
      <c r="C351">
        <f t="shared" si="41"/>
        <v>0</v>
      </c>
      <c r="D351" cm="1">
        <f t="array" ref="D351">SUMPRODUCT(DecsisionVar_Q3_2_1,TRANSPOSE('Q3-Frozen sample (2)'!P282:AA282))</f>
        <v>3019.1884625547727</v>
      </c>
      <c r="E351">
        <f t="shared" si="42"/>
        <v>0</v>
      </c>
      <c r="F351" cm="1">
        <f t="array" ref="F351">SUMPRODUCT(DecsisionVar_Q3_2_1,TRANSPOSE('Q3-Frozen sample (2)'!AD282:AO282))</f>
        <v>3042.8419975327338</v>
      </c>
      <c r="G351">
        <f t="shared" si="43"/>
        <v>0</v>
      </c>
      <c r="H351">
        <f t="shared" si="44"/>
        <v>9288.7224599076253</v>
      </c>
      <c r="I351">
        <f t="shared" si="45"/>
        <v>0</v>
      </c>
    </row>
    <row r="352" spans="1:9" x14ac:dyDescent="0.25">
      <c r="A352">
        <v>281</v>
      </c>
      <c r="B352" cm="1">
        <f t="array" ref="B352">SUMPRODUCT(DecsisionVar_Q3_2_1,TRANSPOSE('Q3-Frozen sample (2)'!B283:M283))</f>
        <v>3467.4647641576016</v>
      </c>
      <c r="C352">
        <f t="shared" si="41"/>
        <v>0</v>
      </c>
      <c r="D352" cm="1">
        <f t="array" ref="D352">SUMPRODUCT(DecsisionVar_Q3_2_1,TRANSPOSE('Q3-Frozen sample (2)'!P283:AA283))</f>
        <v>3166.3828944254037</v>
      </c>
      <c r="E352">
        <f t="shared" si="42"/>
        <v>0</v>
      </c>
      <c r="F352" cm="1">
        <f t="array" ref="F352">SUMPRODUCT(DecsisionVar_Q3_2_1,TRANSPOSE('Q3-Frozen sample (2)'!AD283:AO283))</f>
        <v>2988.8866593721937</v>
      </c>
      <c r="G352">
        <f t="shared" si="43"/>
        <v>0</v>
      </c>
      <c r="H352">
        <f t="shared" si="44"/>
        <v>9622.734317955199</v>
      </c>
      <c r="I352">
        <f t="shared" si="45"/>
        <v>0</v>
      </c>
    </row>
    <row r="353" spans="1:9" x14ac:dyDescent="0.25">
      <c r="A353">
        <v>282</v>
      </c>
      <c r="B353" cm="1">
        <f t="array" ref="B353">SUMPRODUCT(DecsisionVar_Q3_2_1,TRANSPOSE('Q3-Frozen sample (2)'!B284:M284))</f>
        <v>3254.8595640350054</v>
      </c>
      <c r="C353">
        <f t="shared" si="41"/>
        <v>0</v>
      </c>
      <c r="D353" cm="1">
        <f t="array" ref="D353">SUMPRODUCT(DecsisionVar_Q3_2_1,TRANSPOSE('Q3-Frozen sample (2)'!P284:AA284))</f>
        <v>3320.1287946501948</v>
      </c>
      <c r="E353">
        <f t="shared" si="42"/>
        <v>0</v>
      </c>
      <c r="F353" cm="1">
        <f t="array" ref="F353">SUMPRODUCT(DecsisionVar_Q3_2_1,TRANSPOSE('Q3-Frozen sample (2)'!AD284:AO284))</f>
        <v>2939.4369076377266</v>
      </c>
      <c r="G353">
        <f t="shared" si="43"/>
        <v>0</v>
      </c>
      <c r="H353">
        <f t="shared" si="44"/>
        <v>9514.4252663229272</v>
      </c>
      <c r="I353">
        <f t="shared" si="45"/>
        <v>0</v>
      </c>
    </row>
    <row r="354" spans="1:9" x14ac:dyDescent="0.25">
      <c r="A354">
        <v>283</v>
      </c>
      <c r="B354" cm="1">
        <f t="array" ref="B354">SUMPRODUCT(DecsisionVar_Q3_2_1,TRANSPOSE('Q3-Frozen sample (2)'!B285:M285))</f>
        <v>3227.6532492003735</v>
      </c>
      <c r="C354">
        <f t="shared" si="41"/>
        <v>0</v>
      </c>
      <c r="D354" cm="1">
        <f t="array" ref="D354">SUMPRODUCT(DecsisionVar_Q3_2_1,TRANSPOSE('Q3-Frozen sample (2)'!P285:AA285))</f>
        <v>3035.7780034789516</v>
      </c>
      <c r="E354">
        <f t="shared" si="42"/>
        <v>0</v>
      </c>
      <c r="F354" cm="1">
        <f t="array" ref="F354">SUMPRODUCT(DecsisionVar_Q3_2_1,TRANSPOSE('Q3-Frozen sample (2)'!AD285:AO285))</f>
        <v>2996.3586979583356</v>
      </c>
      <c r="G354">
        <f t="shared" si="43"/>
        <v>0</v>
      </c>
      <c r="H354">
        <f t="shared" si="44"/>
        <v>9259.7899506376616</v>
      </c>
      <c r="I354">
        <f t="shared" si="45"/>
        <v>0</v>
      </c>
    </row>
    <row r="355" spans="1:9" x14ac:dyDescent="0.25">
      <c r="A355">
        <v>284</v>
      </c>
      <c r="B355" cm="1">
        <f t="array" ref="B355">SUMPRODUCT(DecsisionVar_Q3_2_1,TRANSPOSE('Q3-Frozen sample (2)'!B286:M286))</f>
        <v>3524.8411685062679</v>
      </c>
      <c r="C355">
        <f t="shared" si="41"/>
        <v>0</v>
      </c>
      <c r="D355" cm="1">
        <f t="array" ref="D355">SUMPRODUCT(DecsisionVar_Q3_2_1,TRANSPOSE('Q3-Frozen sample (2)'!P286:AA286))</f>
        <v>3301.5607056524218</v>
      </c>
      <c r="E355">
        <f t="shared" si="42"/>
        <v>0</v>
      </c>
      <c r="F355" cm="1">
        <f t="array" ref="F355">SUMPRODUCT(DecsisionVar_Q3_2_1,TRANSPOSE('Q3-Frozen sample (2)'!AD286:AO286))</f>
        <v>3028.0093845454348</v>
      </c>
      <c r="G355">
        <f t="shared" si="43"/>
        <v>0</v>
      </c>
      <c r="H355">
        <f t="shared" si="44"/>
        <v>9854.4112587041236</v>
      </c>
      <c r="I355">
        <f t="shared" si="45"/>
        <v>0</v>
      </c>
    </row>
    <row r="356" spans="1:9" x14ac:dyDescent="0.25">
      <c r="A356">
        <v>285</v>
      </c>
      <c r="B356" cm="1">
        <f t="array" ref="B356">SUMPRODUCT(DecsisionVar_Q3_2_1,TRANSPOSE('Q3-Frozen sample (2)'!B287:M287))</f>
        <v>3371.271359371141</v>
      </c>
      <c r="C356">
        <f t="shared" si="41"/>
        <v>0</v>
      </c>
      <c r="D356" cm="1">
        <f t="array" ref="D356">SUMPRODUCT(DecsisionVar_Q3_2_1,TRANSPOSE('Q3-Frozen sample (2)'!P287:AA287))</f>
        <v>3187.7738006187578</v>
      </c>
      <c r="E356">
        <f t="shared" si="42"/>
        <v>0</v>
      </c>
      <c r="F356" cm="1">
        <f t="array" ref="F356">SUMPRODUCT(DecsisionVar_Q3_2_1,TRANSPOSE('Q3-Frozen sample (2)'!AD287:AO287))</f>
        <v>2939.7864566439425</v>
      </c>
      <c r="G356">
        <f t="shared" si="43"/>
        <v>0</v>
      </c>
      <c r="H356">
        <f t="shared" si="44"/>
        <v>9498.8316166338409</v>
      </c>
      <c r="I356">
        <f t="shared" si="45"/>
        <v>0</v>
      </c>
    </row>
    <row r="357" spans="1:9" x14ac:dyDescent="0.25">
      <c r="A357">
        <v>286</v>
      </c>
      <c r="B357" cm="1">
        <f t="array" ref="B357">SUMPRODUCT(DecsisionVar_Q3_2_1,TRANSPOSE('Q3-Frozen sample (2)'!B288:M288))</f>
        <v>3471.3353525193279</v>
      </c>
      <c r="C357">
        <f t="shared" si="41"/>
        <v>0</v>
      </c>
      <c r="D357" cm="1">
        <f t="array" ref="D357">SUMPRODUCT(DecsisionVar_Q3_2_1,TRANSPOSE('Q3-Frozen sample (2)'!P288:AA288))</f>
        <v>3078.5323612288375</v>
      </c>
      <c r="E357">
        <f t="shared" si="42"/>
        <v>0</v>
      </c>
      <c r="F357" cm="1">
        <f t="array" ref="F357">SUMPRODUCT(DecsisionVar_Q3_2_1,TRANSPOSE('Q3-Frozen sample (2)'!AD288:AO288))</f>
        <v>2947.9930417800101</v>
      </c>
      <c r="G357">
        <f t="shared" si="43"/>
        <v>0</v>
      </c>
      <c r="H357">
        <f t="shared" si="44"/>
        <v>9497.860755528176</v>
      </c>
      <c r="I357">
        <f t="shared" si="45"/>
        <v>0</v>
      </c>
    </row>
    <row r="358" spans="1:9" x14ac:dyDescent="0.25">
      <c r="A358">
        <v>287</v>
      </c>
      <c r="B358" cm="1">
        <f t="array" ref="B358">SUMPRODUCT(DecsisionVar_Q3_2_1,TRANSPOSE('Q3-Frozen sample (2)'!B289:M289))</f>
        <v>3435.7683333395053</v>
      </c>
      <c r="C358">
        <f t="shared" si="41"/>
        <v>0</v>
      </c>
      <c r="D358" cm="1">
        <f t="array" ref="D358">SUMPRODUCT(DecsisionVar_Q3_2_1,TRANSPOSE('Q3-Frozen sample (2)'!P289:AA289))</f>
        <v>3050.6101737838258</v>
      </c>
      <c r="E358">
        <f t="shared" si="42"/>
        <v>0</v>
      </c>
      <c r="F358" cm="1">
        <f t="array" ref="F358">SUMPRODUCT(DecsisionVar_Q3_2_1,TRANSPOSE('Q3-Frozen sample (2)'!AD289:AO289))</f>
        <v>3072.4146776629759</v>
      </c>
      <c r="G358">
        <f t="shared" si="43"/>
        <v>0</v>
      </c>
      <c r="H358">
        <f t="shared" si="44"/>
        <v>9558.7931847863074</v>
      </c>
      <c r="I358">
        <f t="shared" si="45"/>
        <v>0</v>
      </c>
    </row>
    <row r="359" spans="1:9" x14ac:dyDescent="0.25">
      <c r="A359">
        <v>288</v>
      </c>
      <c r="B359" cm="1">
        <f t="array" ref="B359">SUMPRODUCT(DecsisionVar_Q3_2_1,TRANSPOSE('Q3-Frozen sample (2)'!B290:M290))</f>
        <v>3384.8175700287488</v>
      </c>
      <c r="C359">
        <f t="shared" si="41"/>
        <v>0</v>
      </c>
      <c r="D359" cm="1">
        <f t="array" ref="D359">SUMPRODUCT(DecsisionVar_Q3_2_1,TRANSPOSE('Q3-Frozen sample (2)'!P290:AA290))</f>
        <v>3183.6642337828466</v>
      </c>
      <c r="E359">
        <f t="shared" si="42"/>
        <v>0</v>
      </c>
      <c r="F359" cm="1">
        <f t="array" ref="F359">SUMPRODUCT(DecsisionVar_Q3_2_1,TRANSPOSE('Q3-Frozen sample (2)'!AD290:AO290))</f>
        <v>3081.9345908732544</v>
      </c>
      <c r="G359">
        <f t="shared" si="43"/>
        <v>0</v>
      </c>
      <c r="H359">
        <f t="shared" si="44"/>
        <v>9650.4163946848494</v>
      </c>
      <c r="I359">
        <f t="shared" si="45"/>
        <v>0</v>
      </c>
    </row>
    <row r="360" spans="1:9" x14ac:dyDescent="0.25">
      <c r="A360">
        <v>289</v>
      </c>
      <c r="B360" cm="1">
        <f t="array" ref="B360">SUMPRODUCT(DecsisionVar_Q3_2_1,TRANSPOSE('Q3-Frozen sample (2)'!B291:M291))</f>
        <v>3421.8333679522502</v>
      </c>
      <c r="C360">
        <f t="shared" si="41"/>
        <v>0</v>
      </c>
      <c r="D360" cm="1">
        <f t="array" ref="D360">SUMPRODUCT(DecsisionVar_Q3_2_1,TRANSPOSE('Q3-Frozen sample (2)'!P291:AA291))</f>
        <v>3008.8580839837828</v>
      </c>
      <c r="E360">
        <f t="shared" si="42"/>
        <v>0</v>
      </c>
      <c r="F360" cm="1">
        <f t="array" ref="F360">SUMPRODUCT(DecsisionVar_Q3_2_1,TRANSPOSE('Q3-Frozen sample (2)'!AD291:AO291))</f>
        <v>2950.5679694043574</v>
      </c>
      <c r="G360">
        <f t="shared" si="43"/>
        <v>0</v>
      </c>
      <c r="H360">
        <f t="shared" si="44"/>
        <v>9381.25942134039</v>
      </c>
      <c r="I360">
        <f t="shared" si="45"/>
        <v>0</v>
      </c>
    </row>
    <row r="361" spans="1:9" x14ac:dyDescent="0.25">
      <c r="A361">
        <v>290</v>
      </c>
      <c r="B361" cm="1">
        <f t="array" ref="B361">SUMPRODUCT(DecsisionVar_Q3_2_1,TRANSPOSE('Q3-Frozen sample (2)'!B292:M292))</f>
        <v>3213.3686969032929</v>
      </c>
      <c r="C361">
        <f t="shared" si="41"/>
        <v>0</v>
      </c>
      <c r="D361" cm="1">
        <f t="array" ref="D361">SUMPRODUCT(DecsisionVar_Q3_2_1,TRANSPOSE('Q3-Frozen sample (2)'!P292:AA292))</f>
        <v>3281.3614101195658</v>
      </c>
      <c r="E361">
        <f t="shared" si="42"/>
        <v>0</v>
      </c>
      <c r="F361" cm="1">
        <f t="array" ref="F361">SUMPRODUCT(DecsisionVar_Q3_2_1,TRANSPOSE('Q3-Frozen sample (2)'!AD292:AO292))</f>
        <v>2968.5544432505512</v>
      </c>
      <c r="G361">
        <f t="shared" si="43"/>
        <v>0</v>
      </c>
      <c r="H361">
        <f t="shared" si="44"/>
        <v>9463.284550273409</v>
      </c>
      <c r="I361">
        <f t="shared" si="45"/>
        <v>0</v>
      </c>
    </row>
    <row r="362" spans="1:9" x14ac:dyDescent="0.25">
      <c r="A362">
        <v>291</v>
      </c>
      <c r="B362" cm="1">
        <f t="array" ref="B362">SUMPRODUCT(DecsisionVar_Q3_2_1,TRANSPOSE('Q3-Frozen sample (2)'!B293:M293))</f>
        <v>3206.8651623966157</v>
      </c>
      <c r="C362">
        <f t="shared" si="41"/>
        <v>0</v>
      </c>
      <c r="D362" cm="1">
        <f t="array" ref="D362">SUMPRODUCT(DecsisionVar_Q3_2_1,TRANSPOSE('Q3-Frozen sample (2)'!P293:AA293))</f>
        <v>3286.373495674392</v>
      </c>
      <c r="E362">
        <f t="shared" si="42"/>
        <v>0</v>
      </c>
      <c r="F362" cm="1">
        <f t="array" ref="F362">SUMPRODUCT(DecsisionVar_Q3_2_1,TRANSPOSE('Q3-Frozen sample (2)'!AD293:AO293))</f>
        <v>3180.7860968517452</v>
      </c>
      <c r="G362">
        <f t="shared" si="43"/>
        <v>0</v>
      </c>
      <c r="H362">
        <f t="shared" si="44"/>
        <v>9674.0247549227533</v>
      </c>
      <c r="I362">
        <f t="shared" si="45"/>
        <v>0</v>
      </c>
    </row>
    <row r="363" spans="1:9" x14ac:dyDescent="0.25">
      <c r="A363">
        <v>292</v>
      </c>
      <c r="B363" cm="1">
        <f t="array" ref="B363">SUMPRODUCT(DecsisionVar_Q3_2_1,TRANSPOSE('Q3-Frozen sample (2)'!B294:M294))</f>
        <v>3265.0607427958626</v>
      </c>
      <c r="C363">
        <f t="shared" si="41"/>
        <v>0</v>
      </c>
      <c r="D363" cm="1">
        <f t="array" ref="D363">SUMPRODUCT(DecsisionVar_Q3_2_1,TRANSPOSE('Q3-Frozen sample (2)'!P294:AA294))</f>
        <v>2982.124306581391</v>
      </c>
      <c r="E363">
        <f t="shared" si="42"/>
        <v>0</v>
      </c>
      <c r="F363" cm="1">
        <f t="array" ref="F363">SUMPRODUCT(DecsisionVar_Q3_2_1,TRANSPOSE('Q3-Frozen sample (2)'!AD294:AO294))</f>
        <v>3150.2661742621704</v>
      </c>
      <c r="G363">
        <f t="shared" si="43"/>
        <v>0</v>
      </c>
      <c r="H363">
        <f t="shared" si="44"/>
        <v>9397.4512236394239</v>
      </c>
      <c r="I363">
        <f t="shared" si="45"/>
        <v>0</v>
      </c>
    </row>
    <row r="364" spans="1:9" x14ac:dyDescent="0.25">
      <c r="A364">
        <v>293</v>
      </c>
      <c r="B364" cm="1">
        <f t="array" ref="B364">SUMPRODUCT(DecsisionVar_Q3_2_1,TRANSPOSE('Q3-Frozen sample (2)'!B295:M295))</f>
        <v>3323.0801414346342</v>
      </c>
      <c r="C364">
        <f t="shared" si="41"/>
        <v>0</v>
      </c>
      <c r="D364" cm="1">
        <f t="array" ref="D364">SUMPRODUCT(DecsisionVar_Q3_2_1,TRANSPOSE('Q3-Frozen sample (2)'!P295:AA295))</f>
        <v>3057.6587547266008</v>
      </c>
      <c r="E364">
        <f t="shared" si="42"/>
        <v>0</v>
      </c>
      <c r="F364" cm="1">
        <f t="array" ref="F364">SUMPRODUCT(DecsisionVar_Q3_2_1,TRANSPOSE('Q3-Frozen sample (2)'!AD295:AO295))</f>
        <v>3125.5970978161536</v>
      </c>
      <c r="G364">
        <f t="shared" si="43"/>
        <v>0</v>
      </c>
      <c r="H364">
        <f t="shared" si="44"/>
        <v>9506.3359939773891</v>
      </c>
      <c r="I364">
        <f t="shared" si="45"/>
        <v>0</v>
      </c>
    </row>
    <row r="365" spans="1:9" x14ac:dyDescent="0.25">
      <c r="A365">
        <v>294</v>
      </c>
      <c r="B365" cm="1">
        <f t="array" ref="B365">SUMPRODUCT(DecsisionVar_Q3_2_1,TRANSPOSE('Q3-Frozen sample (2)'!B296:M296))</f>
        <v>3110.0624427432526</v>
      </c>
      <c r="C365">
        <f t="shared" si="41"/>
        <v>0</v>
      </c>
      <c r="D365" cm="1">
        <f t="array" ref="D365">SUMPRODUCT(DecsisionVar_Q3_2_1,TRANSPOSE('Q3-Frozen sample (2)'!P296:AA296))</f>
        <v>3151.4259798982062</v>
      </c>
      <c r="E365">
        <f t="shared" si="42"/>
        <v>0</v>
      </c>
      <c r="F365" cm="1">
        <f t="array" ref="F365">SUMPRODUCT(DecsisionVar_Q3_2_1,TRANSPOSE('Q3-Frozen sample (2)'!AD296:AO296))</f>
        <v>3138.7659257194928</v>
      </c>
      <c r="G365">
        <f t="shared" si="43"/>
        <v>0</v>
      </c>
      <c r="H365">
        <f t="shared" si="44"/>
        <v>9400.2543483609516</v>
      </c>
      <c r="I365">
        <f t="shared" si="45"/>
        <v>0</v>
      </c>
    </row>
    <row r="366" spans="1:9" x14ac:dyDescent="0.25">
      <c r="A366">
        <v>295</v>
      </c>
      <c r="B366" cm="1">
        <f t="array" ref="B366">SUMPRODUCT(DecsisionVar_Q3_2_1,TRANSPOSE('Q3-Frozen sample (2)'!B297:M297))</f>
        <v>3284.0195673696448</v>
      </c>
      <c r="C366">
        <f t="shared" si="41"/>
        <v>0</v>
      </c>
      <c r="D366" cm="1">
        <f t="array" ref="D366">SUMPRODUCT(DecsisionVar_Q3_2_1,TRANSPOSE('Q3-Frozen sample (2)'!P297:AA297))</f>
        <v>2885.6348055207632</v>
      </c>
      <c r="E366">
        <f t="shared" si="42"/>
        <v>0</v>
      </c>
      <c r="F366" cm="1">
        <f t="array" ref="F366">SUMPRODUCT(DecsisionVar_Q3_2_1,TRANSPOSE('Q3-Frozen sample (2)'!AD297:AO297))</f>
        <v>2924.1386832846456</v>
      </c>
      <c r="G366">
        <f t="shared" si="43"/>
        <v>0</v>
      </c>
      <c r="H366">
        <f t="shared" si="44"/>
        <v>9093.7930561750545</v>
      </c>
      <c r="I366">
        <f t="shared" si="45"/>
        <v>0</v>
      </c>
    </row>
    <row r="367" spans="1:9" x14ac:dyDescent="0.25">
      <c r="A367">
        <v>296</v>
      </c>
      <c r="B367" cm="1">
        <f t="array" ref="B367">SUMPRODUCT(DecsisionVar_Q3_2_1,TRANSPOSE('Q3-Frozen sample (2)'!B298:M298))</f>
        <v>3504.8383072552624</v>
      </c>
      <c r="C367">
        <f t="shared" si="41"/>
        <v>0</v>
      </c>
      <c r="D367" cm="1">
        <f t="array" ref="D367">SUMPRODUCT(DecsisionVar_Q3_2_1,TRANSPOSE('Q3-Frozen sample (2)'!P298:AA298))</f>
        <v>3342.5815422944047</v>
      </c>
      <c r="E367">
        <f t="shared" si="42"/>
        <v>0</v>
      </c>
      <c r="F367" cm="1">
        <f t="array" ref="F367">SUMPRODUCT(DecsisionVar_Q3_2_1,TRANSPOSE('Q3-Frozen sample (2)'!AD298:AO298))</f>
        <v>3039.8323870583681</v>
      </c>
      <c r="G367">
        <f t="shared" si="43"/>
        <v>0</v>
      </c>
      <c r="H367">
        <f t="shared" si="44"/>
        <v>9887.2522366080357</v>
      </c>
      <c r="I367">
        <f t="shared" si="45"/>
        <v>0</v>
      </c>
    </row>
    <row r="368" spans="1:9" x14ac:dyDescent="0.25">
      <c r="A368">
        <v>297</v>
      </c>
      <c r="B368" cm="1">
        <f t="array" ref="B368">SUMPRODUCT(DecsisionVar_Q3_2_1,TRANSPOSE('Q3-Frozen sample (2)'!B299:M299))</f>
        <v>3002.4554299606543</v>
      </c>
      <c r="C368">
        <f t="shared" si="41"/>
        <v>0</v>
      </c>
      <c r="D368" cm="1">
        <f t="array" ref="D368">SUMPRODUCT(DecsisionVar_Q3_2_1,TRANSPOSE('Q3-Frozen sample (2)'!P299:AA299))</f>
        <v>3186.0667083566768</v>
      </c>
      <c r="E368">
        <f t="shared" si="42"/>
        <v>0</v>
      </c>
      <c r="F368" cm="1">
        <f t="array" ref="F368">SUMPRODUCT(DecsisionVar_Q3_2_1,TRANSPOSE('Q3-Frozen sample (2)'!AD299:AO299))</f>
        <v>3026.0754353963239</v>
      </c>
      <c r="G368">
        <f t="shared" si="43"/>
        <v>0</v>
      </c>
      <c r="H368">
        <f t="shared" si="44"/>
        <v>9214.5975737136541</v>
      </c>
      <c r="I368">
        <f t="shared" si="45"/>
        <v>0</v>
      </c>
    </row>
    <row r="369" spans="1:9" x14ac:dyDescent="0.25">
      <c r="A369">
        <v>298</v>
      </c>
      <c r="B369" cm="1">
        <f t="array" ref="B369">SUMPRODUCT(DecsisionVar_Q3_2_1,TRANSPOSE('Q3-Frozen sample (2)'!B300:M300))</f>
        <v>3196.1403680075673</v>
      </c>
      <c r="C369">
        <f t="shared" si="41"/>
        <v>0</v>
      </c>
      <c r="D369" cm="1">
        <f t="array" ref="D369">SUMPRODUCT(DecsisionVar_Q3_2_1,TRANSPOSE('Q3-Frozen sample (2)'!P300:AA300))</f>
        <v>3292.882069124702</v>
      </c>
      <c r="E369">
        <f t="shared" si="42"/>
        <v>0</v>
      </c>
      <c r="F369" cm="1">
        <f t="array" ref="F369">SUMPRODUCT(DecsisionVar_Q3_2_1,TRANSPOSE('Q3-Frozen sample (2)'!AD300:AO300))</f>
        <v>2936.9415880647498</v>
      </c>
      <c r="G369">
        <f t="shared" si="43"/>
        <v>0</v>
      </c>
      <c r="H369">
        <f t="shared" si="44"/>
        <v>9425.9640251970195</v>
      </c>
      <c r="I369">
        <f t="shared" si="45"/>
        <v>0</v>
      </c>
    </row>
    <row r="370" spans="1:9" x14ac:dyDescent="0.25">
      <c r="A370">
        <v>299</v>
      </c>
      <c r="B370" cm="1">
        <f t="array" ref="B370">SUMPRODUCT(DecsisionVar_Q3_2_1,TRANSPOSE('Q3-Frozen sample (2)'!B301:M301))</f>
        <v>3549.2567145936246</v>
      </c>
      <c r="C370">
        <f t="shared" si="41"/>
        <v>0</v>
      </c>
      <c r="D370" cm="1">
        <f t="array" ref="D370">SUMPRODUCT(DecsisionVar_Q3_2_1,TRANSPOSE('Q3-Frozen sample (2)'!P301:AA301))</f>
        <v>3235.9172737860745</v>
      </c>
      <c r="E370">
        <f t="shared" si="42"/>
        <v>0</v>
      </c>
      <c r="F370" cm="1">
        <f t="array" ref="F370">SUMPRODUCT(DecsisionVar_Q3_2_1,TRANSPOSE('Q3-Frozen sample (2)'!AD301:AO301))</f>
        <v>3018.8107086856216</v>
      </c>
      <c r="G370">
        <f t="shared" si="43"/>
        <v>0</v>
      </c>
      <c r="H370">
        <f t="shared" si="44"/>
        <v>9803.9846970653198</v>
      </c>
      <c r="I370">
        <f t="shared" si="45"/>
        <v>0</v>
      </c>
    </row>
    <row r="371" spans="1:9" x14ac:dyDescent="0.25">
      <c r="A371">
        <v>300</v>
      </c>
      <c r="B371" cm="1">
        <f t="array" ref="B371">SUMPRODUCT(DecsisionVar_Q3_2_1,TRANSPOSE('Q3-Frozen sample (2)'!B302:M302))</f>
        <v>3457.1773136976749</v>
      </c>
      <c r="C371">
        <f t="shared" si="41"/>
        <v>0</v>
      </c>
      <c r="D371" cm="1">
        <f t="array" ref="D371">SUMPRODUCT(DecsisionVar_Q3_2_1,TRANSPOSE('Q3-Frozen sample (2)'!P302:AA302))</f>
        <v>3069.2079284291867</v>
      </c>
      <c r="E371">
        <f t="shared" si="42"/>
        <v>0</v>
      </c>
      <c r="F371" cm="1">
        <f t="array" ref="F371">SUMPRODUCT(DecsisionVar_Q3_2_1,TRANSPOSE('Q3-Frozen sample (2)'!AD302:AO302))</f>
        <v>3025.3101497486341</v>
      </c>
      <c r="G371">
        <f t="shared" si="43"/>
        <v>0</v>
      </c>
      <c r="H371">
        <f t="shared" si="44"/>
        <v>9551.6953918754953</v>
      </c>
      <c r="I371">
        <f t="shared" si="45"/>
        <v>0</v>
      </c>
    </row>
    <row r="372" spans="1:9" x14ac:dyDescent="0.25">
      <c r="A372">
        <v>301</v>
      </c>
      <c r="B372" cm="1">
        <f t="array" ref="B372">SUMPRODUCT(DecsisionVar_Q3_2_1,TRANSPOSE('Q3-Frozen sample (2)'!B303:M303))</f>
        <v>3553.2299720874785</v>
      </c>
      <c r="C372">
        <f t="shared" si="41"/>
        <v>0</v>
      </c>
      <c r="D372" cm="1">
        <f t="array" ref="D372">SUMPRODUCT(DecsisionVar_Q3_2_1,TRANSPOSE('Q3-Frozen sample (2)'!P303:AA303))</f>
        <v>3136.8946588854083</v>
      </c>
      <c r="E372">
        <f t="shared" si="42"/>
        <v>0</v>
      </c>
      <c r="F372" cm="1">
        <f t="array" ref="F372">SUMPRODUCT(DecsisionVar_Q3_2_1,TRANSPOSE('Q3-Frozen sample (2)'!AD303:AO303))</f>
        <v>3002.8968620705491</v>
      </c>
      <c r="G372">
        <f t="shared" si="43"/>
        <v>0</v>
      </c>
      <c r="H372">
        <f t="shared" si="44"/>
        <v>9693.0214930434358</v>
      </c>
      <c r="I372">
        <f t="shared" si="45"/>
        <v>0</v>
      </c>
    </row>
    <row r="373" spans="1:9" x14ac:dyDescent="0.25">
      <c r="A373">
        <v>302</v>
      </c>
      <c r="B373" cm="1">
        <f t="array" ref="B373">SUMPRODUCT(DecsisionVar_Q3_2_1,TRANSPOSE('Q3-Frozen sample (2)'!B304:M304))</f>
        <v>3151.2321834126947</v>
      </c>
      <c r="C373">
        <f t="shared" si="41"/>
        <v>0</v>
      </c>
      <c r="D373" cm="1">
        <f t="array" ref="D373">SUMPRODUCT(DecsisionVar_Q3_2_1,TRANSPOSE('Q3-Frozen sample (2)'!P304:AA304))</f>
        <v>3118.9629886438352</v>
      </c>
      <c r="E373">
        <f t="shared" si="42"/>
        <v>0</v>
      </c>
      <c r="F373" cm="1">
        <f t="array" ref="F373">SUMPRODUCT(DecsisionVar_Q3_2_1,TRANSPOSE('Q3-Frozen sample (2)'!AD304:AO304))</f>
        <v>2847.2061783167901</v>
      </c>
      <c r="G373">
        <f t="shared" si="43"/>
        <v>0</v>
      </c>
      <c r="H373">
        <f t="shared" si="44"/>
        <v>9117.4013503733204</v>
      </c>
      <c r="I373">
        <f t="shared" si="45"/>
        <v>0</v>
      </c>
    </row>
    <row r="374" spans="1:9" x14ac:dyDescent="0.25">
      <c r="A374">
        <v>303</v>
      </c>
      <c r="B374" cm="1">
        <f t="array" ref="B374">SUMPRODUCT(DecsisionVar_Q3_2_1,TRANSPOSE('Q3-Frozen sample (2)'!B305:M305))</f>
        <v>3374.3227096132423</v>
      </c>
      <c r="C374">
        <f t="shared" si="41"/>
        <v>0</v>
      </c>
      <c r="D374" cm="1">
        <f t="array" ref="D374">SUMPRODUCT(DecsisionVar_Q3_2_1,TRANSPOSE('Q3-Frozen sample (2)'!P305:AA305))</f>
        <v>3044.3414681996337</v>
      </c>
      <c r="E374">
        <f t="shared" si="42"/>
        <v>0</v>
      </c>
      <c r="F374" cm="1">
        <f t="array" ref="F374">SUMPRODUCT(DecsisionVar_Q3_2_1,TRANSPOSE('Q3-Frozen sample (2)'!AD305:AO305))</f>
        <v>3019.6770560626342</v>
      </c>
      <c r="G374">
        <f t="shared" si="43"/>
        <v>0</v>
      </c>
      <c r="H374">
        <f t="shared" si="44"/>
        <v>9438.3412338755097</v>
      </c>
      <c r="I374">
        <f t="shared" si="45"/>
        <v>0</v>
      </c>
    </row>
    <row r="375" spans="1:9" x14ac:dyDescent="0.25">
      <c r="A375">
        <v>304</v>
      </c>
      <c r="B375" cm="1">
        <f t="array" ref="B375">SUMPRODUCT(DecsisionVar_Q3_2_1,TRANSPOSE('Q3-Frozen sample (2)'!B306:M306))</f>
        <v>3184.4856555096362</v>
      </c>
      <c r="C375">
        <f t="shared" si="41"/>
        <v>0</v>
      </c>
      <c r="D375" cm="1">
        <f t="array" ref="D375">SUMPRODUCT(DecsisionVar_Q3_2_1,TRANSPOSE('Q3-Frozen sample (2)'!P306:AA306))</f>
        <v>3188.7043834908118</v>
      </c>
      <c r="E375">
        <f t="shared" si="42"/>
        <v>0</v>
      </c>
      <c r="F375" cm="1">
        <f t="array" ref="F375">SUMPRODUCT(DecsisionVar_Q3_2_1,TRANSPOSE('Q3-Frozen sample (2)'!AD306:AO306))</f>
        <v>2951.2186800895815</v>
      </c>
      <c r="G375">
        <f t="shared" si="43"/>
        <v>0</v>
      </c>
      <c r="H375">
        <f t="shared" si="44"/>
        <v>9324.40871909003</v>
      </c>
      <c r="I375">
        <f t="shared" si="45"/>
        <v>0</v>
      </c>
    </row>
    <row r="376" spans="1:9" x14ac:dyDescent="0.25">
      <c r="A376">
        <v>305</v>
      </c>
      <c r="B376" cm="1">
        <f t="array" ref="B376">SUMPRODUCT(DecsisionVar_Q3_2_1,TRANSPOSE('Q3-Frozen sample (2)'!B307:M307))</f>
        <v>3369.2592120853187</v>
      </c>
      <c r="C376">
        <f t="shared" si="41"/>
        <v>0</v>
      </c>
      <c r="D376" cm="1">
        <f t="array" ref="D376">SUMPRODUCT(DecsisionVar_Q3_2_1,TRANSPOSE('Q3-Frozen sample (2)'!P307:AA307))</f>
        <v>3143.4046727790324</v>
      </c>
      <c r="E376">
        <f t="shared" si="42"/>
        <v>0</v>
      </c>
      <c r="F376" cm="1">
        <f t="array" ref="F376">SUMPRODUCT(DecsisionVar_Q3_2_1,TRANSPOSE('Q3-Frozen sample (2)'!AD307:AO307))</f>
        <v>2896.3646674768966</v>
      </c>
      <c r="G376">
        <f t="shared" si="43"/>
        <v>0</v>
      </c>
      <c r="H376">
        <f t="shared" si="44"/>
        <v>9409.0285523412476</v>
      </c>
      <c r="I376">
        <f t="shared" si="45"/>
        <v>0</v>
      </c>
    </row>
    <row r="377" spans="1:9" x14ac:dyDescent="0.25">
      <c r="A377">
        <v>306</v>
      </c>
      <c r="B377" cm="1">
        <f t="array" ref="B377">SUMPRODUCT(DecsisionVar_Q3_2_1,TRANSPOSE('Q3-Frozen sample (2)'!B308:M308))</f>
        <v>3273.3417823625309</v>
      </c>
      <c r="C377">
        <f t="shared" si="41"/>
        <v>0</v>
      </c>
      <c r="D377" cm="1">
        <f t="array" ref="D377">SUMPRODUCT(DecsisionVar_Q3_2_1,TRANSPOSE('Q3-Frozen sample (2)'!P308:AA308))</f>
        <v>3131.5925016081292</v>
      </c>
      <c r="E377">
        <f t="shared" si="42"/>
        <v>0</v>
      </c>
      <c r="F377" cm="1">
        <f t="array" ref="F377">SUMPRODUCT(DecsisionVar_Q3_2_1,TRANSPOSE('Q3-Frozen sample (2)'!AD308:AO308))</f>
        <v>3124.9673834668361</v>
      </c>
      <c r="G377">
        <f t="shared" si="43"/>
        <v>0</v>
      </c>
      <c r="H377">
        <f t="shared" si="44"/>
        <v>9529.9016674374961</v>
      </c>
      <c r="I377">
        <f t="shared" si="45"/>
        <v>0</v>
      </c>
    </row>
    <row r="378" spans="1:9" x14ac:dyDescent="0.25">
      <c r="A378">
        <v>307</v>
      </c>
      <c r="B378" cm="1">
        <f t="array" ref="B378">SUMPRODUCT(DecsisionVar_Q3_2_1,TRANSPOSE('Q3-Frozen sample (2)'!B309:M309))</f>
        <v>3370.1711380138427</v>
      </c>
      <c r="C378">
        <f t="shared" si="41"/>
        <v>0</v>
      </c>
      <c r="D378" cm="1">
        <f t="array" ref="D378">SUMPRODUCT(DecsisionVar_Q3_2_1,TRANSPOSE('Q3-Frozen sample (2)'!P309:AA309))</f>
        <v>2982.3579626491569</v>
      </c>
      <c r="E378">
        <f t="shared" si="42"/>
        <v>0</v>
      </c>
      <c r="F378" cm="1">
        <f t="array" ref="F378">SUMPRODUCT(DecsisionVar_Q3_2_1,TRANSPOSE('Q3-Frozen sample (2)'!AD309:AO309))</f>
        <v>3095.6119476138906</v>
      </c>
      <c r="G378">
        <f t="shared" si="43"/>
        <v>0</v>
      </c>
      <c r="H378">
        <f t="shared" si="44"/>
        <v>9448.1410482768897</v>
      </c>
      <c r="I378">
        <f t="shared" si="45"/>
        <v>0</v>
      </c>
    </row>
    <row r="379" spans="1:9" x14ac:dyDescent="0.25">
      <c r="A379">
        <v>308</v>
      </c>
      <c r="B379" cm="1">
        <f t="array" ref="B379">SUMPRODUCT(DecsisionVar_Q3_2_1,TRANSPOSE('Q3-Frozen sample (2)'!B310:M310))</f>
        <v>3273.9178585305249</v>
      </c>
      <c r="C379">
        <f t="shared" si="41"/>
        <v>0</v>
      </c>
      <c r="D379" cm="1">
        <f t="array" ref="D379">SUMPRODUCT(DecsisionVar_Q3_2_1,TRANSPOSE('Q3-Frozen sample (2)'!P310:AA310))</f>
        <v>3187.6053435118274</v>
      </c>
      <c r="E379">
        <f t="shared" si="42"/>
        <v>0</v>
      </c>
      <c r="F379" cm="1">
        <f t="array" ref="F379">SUMPRODUCT(DecsisionVar_Q3_2_1,TRANSPOSE('Q3-Frozen sample (2)'!AD310:AO310))</f>
        <v>3007.5285759616017</v>
      </c>
      <c r="G379">
        <f t="shared" si="43"/>
        <v>0</v>
      </c>
      <c r="H379">
        <f t="shared" si="44"/>
        <v>9469.0517780039536</v>
      </c>
      <c r="I379">
        <f t="shared" si="45"/>
        <v>0</v>
      </c>
    </row>
    <row r="380" spans="1:9" x14ac:dyDescent="0.25">
      <c r="A380">
        <v>309</v>
      </c>
      <c r="B380" cm="1">
        <f t="array" ref="B380">SUMPRODUCT(DecsisionVar_Q3_2_1,TRANSPOSE('Q3-Frozen sample (2)'!B311:M311))</f>
        <v>3306.2285039189856</v>
      </c>
      <c r="C380">
        <f t="shared" si="41"/>
        <v>0</v>
      </c>
      <c r="D380" cm="1">
        <f t="array" ref="D380">SUMPRODUCT(DecsisionVar_Q3_2_1,TRANSPOSE('Q3-Frozen sample (2)'!P311:AA311))</f>
        <v>3013.1287548397663</v>
      </c>
      <c r="E380">
        <f t="shared" si="42"/>
        <v>0</v>
      </c>
      <c r="F380" cm="1">
        <f t="array" ref="F380">SUMPRODUCT(DecsisionVar_Q3_2_1,TRANSPOSE('Q3-Frozen sample (2)'!AD311:AO311))</f>
        <v>2967.7010711802291</v>
      </c>
      <c r="G380">
        <f t="shared" si="43"/>
        <v>0</v>
      </c>
      <c r="H380">
        <f t="shared" si="44"/>
        <v>9287.05832993898</v>
      </c>
      <c r="I380">
        <f t="shared" si="45"/>
        <v>0</v>
      </c>
    </row>
    <row r="381" spans="1:9" x14ac:dyDescent="0.25">
      <c r="A381">
        <v>310</v>
      </c>
      <c r="B381" cm="1">
        <f t="array" ref="B381">SUMPRODUCT(DecsisionVar_Q3_2_1,TRANSPOSE('Q3-Frozen sample (2)'!B312:M312))</f>
        <v>3171.4161047395528</v>
      </c>
      <c r="C381">
        <f t="shared" si="41"/>
        <v>0</v>
      </c>
      <c r="D381" cm="1">
        <f t="array" ref="D381">SUMPRODUCT(DecsisionVar_Q3_2_1,TRANSPOSE('Q3-Frozen sample (2)'!P312:AA312))</f>
        <v>3137.0779369946836</v>
      </c>
      <c r="E381">
        <f t="shared" si="42"/>
        <v>0</v>
      </c>
      <c r="F381" cm="1">
        <f t="array" ref="F381">SUMPRODUCT(DecsisionVar_Q3_2_1,TRANSPOSE('Q3-Frozen sample (2)'!AD312:AO312))</f>
        <v>2835.9186150042565</v>
      </c>
      <c r="G381">
        <f t="shared" si="43"/>
        <v>0</v>
      </c>
      <c r="H381">
        <f t="shared" si="44"/>
        <v>9144.4126567384938</v>
      </c>
      <c r="I381">
        <f t="shared" si="45"/>
        <v>0</v>
      </c>
    </row>
    <row r="382" spans="1:9" x14ac:dyDescent="0.25">
      <c r="A382">
        <v>311</v>
      </c>
      <c r="B382" cm="1">
        <f t="array" ref="B382">SUMPRODUCT(DecsisionVar_Q3_2_1,TRANSPOSE('Q3-Frozen sample (2)'!B313:M313))</f>
        <v>3411.792849674579</v>
      </c>
      <c r="C382">
        <f t="shared" si="41"/>
        <v>0</v>
      </c>
      <c r="D382" cm="1">
        <f t="array" ref="D382">SUMPRODUCT(DecsisionVar_Q3_2_1,TRANSPOSE('Q3-Frozen sample (2)'!P313:AA313))</f>
        <v>3172.9231899278293</v>
      </c>
      <c r="E382">
        <f t="shared" si="42"/>
        <v>0</v>
      </c>
      <c r="F382" cm="1">
        <f t="array" ref="F382">SUMPRODUCT(DecsisionVar_Q3_2_1,TRANSPOSE('Q3-Frozen sample (2)'!AD313:AO313))</f>
        <v>3004.1265128861046</v>
      </c>
      <c r="G382">
        <f t="shared" si="43"/>
        <v>0</v>
      </c>
      <c r="H382">
        <f t="shared" si="44"/>
        <v>9588.8425524885133</v>
      </c>
      <c r="I382">
        <f t="shared" si="45"/>
        <v>0</v>
      </c>
    </row>
    <row r="383" spans="1:9" x14ac:dyDescent="0.25">
      <c r="A383">
        <v>312</v>
      </c>
      <c r="B383" cm="1">
        <f t="array" ref="B383">SUMPRODUCT(DecsisionVar_Q3_2_1,TRANSPOSE('Q3-Frozen sample (2)'!B314:M314))</f>
        <v>3693.9120697139633</v>
      </c>
      <c r="C383">
        <f t="shared" si="41"/>
        <v>0</v>
      </c>
      <c r="D383" cm="1">
        <f t="array" ref="D383">SUMPRODUCT(DecsisionVar_Q3_2_1,TRANSPOSE('Q3-Frozen sample (2)'!P314:AA314))</f>
        <v>2993.9336798389145</v>
      </c>
      <c r="E383">
        <f t="shared" si="42"/>
        <v>0</v>
      </c>
      <c r="F383" cm="1">
        <f t="array" ref="F383">SUMPRODUCT(DecsisionVar_Q3_2_1,TRANSPOSE('Q3-Frozen sample (2)'!AD314:AO314))</f>
        <v>2935.0628994179478</v>
      </c>
      <c r="G383">
        <f t="shared" si="43"/>
        <v>0</v>
      </c>
      <c r="H383">
        <f t="shared" si="44"/>
        <v>9622.9086489708261</v>
      </c>
      <c r="I383">
        <f t="shared" si="45"/>
        <v>0</v>
      </c>
    </row>
    <row r="384" spans="1:9" x14ac:dyDescent="0.25">
      <c r="A384">
        <v>313</v>
      </c>
      <c r="B384" cm="1">
        <f t="array" ref="B384">SUMPRODUCT(DecsisionVar_Q3_2_1,TRANSPOSE('Q3-Frozen sample (2)'!B315:M315))</f>
        <v>3445.392540499563</v>
      </c>
      <c r="C384">
        <f t="shared" si="41"/>
        <v>0</v>
      </c>
      <c r="D384" cm="1">
        <f t="array" ref="D384">SUMPRODUCT(DecsisionVar_Q3_2_1,TRANSPOSE('Q3-Frozen sample (2)'!P315:AA315))</f>
        <v>3175.9448686504352</v>
      </c>
      <c r="E384">
        <f t="shared" si="42"/>
        <v>0</v>
      </c>
      <c r="F384" cm="1">
        <f t="array" ref="F384">SUMPRODUCT(DecsisionVar_Q3_2_1,TRANSPOSE('Q3-Frozen sample (2)'!AD315:AO315))</f>
        <v>3106.4168582228749</v>
      </c>
      <c r="G384">
        <f t="shared" si="43"/>
        <v>0</v>
      </c>
      <c r="H384">
        <f t="shared" si="44"/>
        <v>9727.7542673728731</v>
      </c>
      <c r="I384">
        <f t="shared" si="45"/>
        <v>0</v>
      </c>
    </row>
    <row r="385" spans="1:9" x14ac:dyDescent="0.25">
      <c r="A385">
        <v>314</v>
      </c>
      <c r="B385" cm="1">
        <f t="array" ref="B385">SUMPRODUCT(DecsisionVar_Q3_2_1,TRANSPOSE('Q3-Frozen sample (2)'!B316:M316))</f>
        <v>3269.8584341306059</v>
      </c>
      <c r="C385">
        <f t="shared" si="41"/>
        <v>0</v>
      </c>
      <c r="D385" cm="1">
        <f t="array" ref="D385">SUMPRODUCT(DecsisionVar_Q3_2_1,TRANSPOSE('Q3-Frozen sample (2)'!P316:AA316))</f>
        <v>3034.699690208789</v>
      </c>
      <c r="E385">
        <f t="shared" si="42"/>
        <v>0</v>
      </c>
      <c r="F385" cm="1">
        <f t="array" ref="F385">SUMPRODUCT(DecsisionVar_Q3_2_1,TRANSPOSE('Q3-Frozen sample (2)'!AD316:AO316))</f>
        <v>2908.7444033077331</v>
      </c>
      <c r="G385">
        <f t="shared" si="43"/>
        <v>0</v>
      </c>
      <c r="H385">
        <f t="shared" si="44"/>
        <v>9213.302527647129</v>
      </c>
      <c r="I385">
        <f t="shared" si="45"/>
        <v>0</v>
      </c>
    </row>
    <row r="386" spans="1:9" x14ac:dyDescent="0.25">
      <c r="A386">
        <v>315</v>
      </c>
      <c r="B386" cm="1">
        <f t="array" ref="B386">SUMPRODUCT(DecsisionVar_Q3_2_1,TRANSPOSE('Q3-Frozen sample (2)'!B317:M317))</f>
        <v>3344.4159705079946</v>
      </c>
      <c r="C386">
        <f t="shared" si="41"/>
        <v>0</v>
      </c>
      <c r="D386" cm="1">
        <f t="array" ref="D386">SUMPRODUCT(DecsisionVar_Q3_2_1,TRANSPOSE('Q3-Frozen sample (2)'!P317:AA317))</f>
        <v>2995.5830653626826</v>
      </c>
      <c r="E386">
        <f t="shared" si="42"/>
        <v>0</v>
      </c>
      <c r="F386" cm="1">
        <f t="array" ref="F386">SUMPRODUCT(DecsisionVar_Q3_2_1,TRANSPOSE('Q3-Frozen sample (2)'!AD317:AO317))</f>
        <v>2868.8531390096205</v>
      </c>
      <c r="G386">
        <f t="shared" si="43"/>
        <v>0</v>
      </c>
      <c r="H386">
        <f t="shared" si="44"/>
        <v>9208.8521748802978</v>
      </c>
      <c r="I386">
        <f t="shared" si="45"/>
        <v>0</v>
      </c>
    </row>
    <row r="387" spans="1:9" x14ac:dyDescent="0.25">
      <c r="A387">
        <v>316</v>
      </c>
      <c r="B387" cm="1">
        <f t="array" ref="B387">SUMPRODUCT(DecsisionVar_Q3_2_1,TRANSPOSE('Q3-Frozen sample (2)'!B318:M318))</f>
        <v>3096.2220761089366</v>
      </c>
      <c r="C387">
        <f t="shared" si="41"/>
        <v>0</v>
      </c>
      <c r="D387" cm="1">
        <f t="array" ref="D387">SUMPRODUCT(DecsisionVar_Q3_2_1,TRANSPOSE('Q3-Frozen sample (2)'!P318:AA318))</f>
        <v>2971.9095915838325</v>
      </c>
      <c r="E387">
        <f t="shared" si="42"/>
        <v>0</v>
      </c>
      <c r="F387" cm="1">
        <f t="array" ref="F387">SUMPRODUCT(DecsisionVar_Q3_2_1,TRANSPOSE('Q3-Frozen sample (2)'!AD318:AO318))</f>
        <v>2863.2019646448339</v>
      </c>
      <c r="G387">
        <f t="shared" si="43"/>
        <v>0</v>
      </c>
      <c r="H387">
        <f t="shared" si="44"/>
        <v>8931.3336323376025</v>
      </c>
      <c r="I387">
        <f t="shared" si="45"/>
        <v>0</v>
      </c>
    </row>
    <row r="388" spans="1:9" x14ac:dyDescent="0.25">
      <c r="A388">
        <v>317</v>
      </c>
      <c r="B388" cm="1">
        <f t="array" ref="B388">SUMPRODUCT(DecsisionVar_Q3_2_1,TRANSPOSE('Q3-Frozen sample (2)'!B319:M319))</f>
        <v>3419.9415972197794</v>
      </c>
      <c r="C388">
        <f t="shared" si="41"/>
        <v>0</v>
      </c>
      <c r="D388" cm="1">
        <f t="array" ref="D388">SUMPRODUCT(DecsisionVar_Q3_2_1,TRANSPOSE('Q3-Frozen sample (2)'!P319:AA319))</f>
        <v>3003.1523355871159</v>
      </c>
      <c r="E388">
        <f t="shared" si="42"/>
        <v>0</v>
      </c>
      <c r="F388" cm="1">
        <f t="array" ref="F388">SUMPRODUCT(DecsisionVar_Q3_2_1,TRANSPOSE('Q3-Frozen sample (2)'!AD319:AO319))</f>
        <v>2962.0093590250654</v>
      </c>
      <c r="G388">
        <f t="shared" si="43"/>
        <v>0</v>
      </c>
      <c r="H388">
        <f t="shared" si="44"/>
        <v>9385.1032918319615</v>
      </c>
      <c r="I388">
        <f t="shared" si="45"/>
        <v>0</v>
      </c>
    </row>
    <row r="389" spans="1:9" x14ac:dyDescent="0.25">
      <c r="A389">
        <v>318</v>
      </c>
      <c r="B389" cm="1">
        <f t="array" ref="B389">SUMPRODUCT(DecsisionVar_Q3_2_1,TRANSPOSE('Q3-Frozen sample (2)'!B320:M320))</f>
        <v>3370.9742820580345</v>
      </c>
      <c r="C389">
        <f t="shared" si="41"/>
        <v>0</v>
      </c>
      <c r="D389" cm="1">
        <f t="array" ref="D389">SUMPRODUCT(DecsisionVar_Q3_2_1,TRANSPOSE('Q3-Frozen sample (2)'!P320:AA320))</f>
        <v>3163.6201930699535</v>
      </c>
      <c r="E389">
        <f t="shared" si="42"/>
        <v>0</v>
      </c>
      <c r="F389" cm="1">
        <f t="array" ref="F389">SUMPRODUCT(DecsisionVar_Q3_2_1,TRANSPOSE('Q3-Frozen sample (2)'!AD320:AO320))</f>
        <v>3063.4465772976109</v>
      </c>
      <c r="G389">
        <f t="shared" si="43"/>
        <v>0</v>
      </c>
      <c r="H389">
        <f t="shared" si="44"/>
        <v>9598.0410524255985</v>
      </c>
      <c r="I389">
        <f t="shared" si="45"/>
        <v>0</v>
      </c>
    </row>
    <row r="390" spans="1:9" x14ac:dyDescent="0.25">
      <c r="A390">
        <v>319</v>
      </c>
      <c r="B390" cm="1">
        <f t="array" ref="B390">SUMPRODUCT(DecsisionVar_Q3_2_1,TRANSPOSE('Q3-Frozen sample (2)'!B321:M321))</f>
        <v>3556.1551163427521</v>
      </c>
      <c r="C390">
        <f t="shared" si="41"/>
        <v>0</v>
      </c>
      <c r="D390" cm="1">
        <f t="array" ref="D390">SUMPRODUCT(DecsisionVar_Q3_2_1,TRANSPOSE('Q3-Frozen sample (2)'!P321:AA321))</f>
        <v>3080.1299449291409</v>
      </c>
      <c r="E390">
        <f t="shared" si="42"/>
        <v>0</v>
      </c>
      <c r="F390" cm="1">
        <f t="array" ref="F390">SUMPRODUCT(DecsisionVar_Q3_2_1,TRANSPOSE('Q3-Frozen sample (2)'!AD321:AO321))</f>
        <v>2958.616217115617</v>
      </c>
      <c r="G390">
        <f t="shared" si="43"/>
        <v>0</v>
      </c>
      <c r="H390">
        <f t="shared" si="44"/>
        <v>9594.9012783875096</v>
      </c>
      <c r="I390">
        <f t="shared" si="45"/>
        <v>0</v>
      </c>
    </row>
    <row r="391" spans="1:9" x14ac:dyDescent="0.25">
      <c r="A391">
        <v>320</v>
      </c>
      <c r="B391" cm="1">
        <f t="array" ref="B391">SUMPRODUCT(DecsisionVar_Q3_2_1,TRANSPOSE('Q3-Frozen sample (2)'!B322:M322))</f>
        <v>3219.2282787471099</v>
      </c>
      <c r="C391">
        <f t="shared" si="41"/>
        <v>0</v>
      </c>
      <c r="D391" cm="1">
        <f t="array" ref="D391">SUMPRODUCT(DecsisionVar_Q3_2_1,TRANSPOSE('Q3-Frozen sample (2)'!P322:AA322))</f>
        <v>3200.1631725070879</v>
      </c>
      <c r="E391">
        <f t="shared" si="42"/>
        <v>0</v>
      </c>
      <c r="F391" cm="1">
        <f t="array" ref="F391">SUMPRODUCT(DecsisionVar_Q3_2_1,TRANSPOSE('Q3-Frozen sample (2)'!AD322:AO322))</f>
        <v>3057.6334814802085</v>
      </c>
      <c r="G391">
        <f t="shared" si="43"/>
        <v>0</v>
      </c>
      <c r="H391">
        <f t="shared" si="44"/>
        <v>9477.0249327344063</v>
      </c>
      <c r="I391">
        <f t="shared" si="45"/>
        <v>0</v>
      </c>
    </row>
    <row r="392" spans="1:9" x14ac:dyDescent="0.25">
      <c r="A392">
        <v>321</v>
      </c>
      <c r="B392" cm="1">
        <f t="array" ref="B392">SUMPRODUCT(DecsisionVar_Q3_2_1,TRANSPOSE('Q3-Frozen sample (2)'!B323:M323))</f>
        <v>3528.7323412367377</v>
      </c>
      <c r="C392">
        <f t="shared" si="41"/>
        <v>0</v>
      </c>
      <c r="D392" cm="1">
        <f t="array" ref="D392">SUMPRODUCT(DecsisionVar_Q3_2_1,TRANSPOSE('Q3-Frozen sample (2)'!P323:AA323))</f>
        <v>2975.2248242551245</v>
      </c>
      <c r="E392">
        <f t="shared" si="42"/>
        <v>0</v>
      </c>
      <c r="F392" cm="1">
        <f t="array" ref="F392">SUMPRODUCT(DecsisionVar_Q3_2_1,TRANSPOSE('Q3-Frozen sample (2)'!AD323:AO323))</f>
        <v>2962.0743442115686</v>
      </c>
      <c r="G392">
        <f t="shared" si="43"/>
        <v>0</v>
      </c>
      <c r="H392">
        <f t="shared" si="44"/>
        <v>9466.0315097034309</v>
      </c>
      <c r="I392">
        <f t="shared" si="45"/>
        <v>0</v>
      </c>
    </row>
    <row r="393" spans="1:9" x14ac:dyDescent="0.25">
      <c r="A393">
        <v>322</v>
      </c>
      <c r="B393" cm="1">
        <f t="array" ref="B393">SUMPRODUCT(DecsisionVar_Q3_2_1,TRANSPOSE('Q3-Frozen sample (2)'!B324:M324))</f>
        <v>3311.4604541469625</v>
      </c>
      <c r="C393">
        <f t="shared" ref="C393:C456" si="46">IF(B393&gt;$P$19,1,0)</f>
        <v>0</v>
      </c>
      <c r="D393" cm="1">
        <f t="array" ref="D393">SUMPRODUCT(DecsisionVar_Q3_2_1,TRANSPOSE('Q3-Frozen sample (2)'!P324:AA324))</f>
        <v>3265.5742019160375</v>
      </c>
      <c r="E393">
        <f t="shared" ref="E393:E456" si="47">IF(D393&gt;$Q$19,1,0)</f>
        <v>0</v>
      </c>
      <c r="F393" cm="1">
        <f t="array" ref="F393">SUMPRODUCT(DecsisionVar_Q3_2_1,TRANSPOSE('Q3-Frozen sample (2)'!AD324:AO324))</f>
        <v>3066.8122391117727</v>
      </c>
      <c r="G393">
        <f t="shared" ref="G393:G456" si="48">IF(F393&gt;$R$19,1,0)</f>
        <v>0</v>
      </c>
      <c r="H393">
        <f t="shared" ref="H393:H456" si="49">SUM(B393,D393,F393)</f>
        <v>9643.8468951747727</v>
      </c>
      <c r="I393">
        <f t="shared" ref="I393:I456" si="50">IF(H393&gt;$S$19,1,0)</f>
        <v>0</v>
      </c>
    </row>
    <row r="394" spans="1:9" x14ac:dyDescent="0.25">
      <c r="A394">
        <v>323</v>
      </c>
      <c r="B394" cm="1">
        <f t="array" ref="B394">SUMPRODUCT(DecsisionVar_Q3_2_1,TRANSPOSE('Q3-Frozen sample (2)'!B325:M325))</f>
        <v>3368.1388773767121</v>
      </c>
      <c r="C394">
        <f t="shared" si="46"/>
        <v>0</v>
      </c>
      <c r="D394" cm="1">
        <f t="array" ref="D394">SUMPRODUCT(DecsisionVar_Q3_2_1,TRANSPOSE('Q3-Frozen sample (2)'!P325:AA325))</f>
        <v>3079.293498695527</v>
      </c>
      <c r="E394">
        <f t="shared" si="47"/>
        <v>0</v>
      </c>
      <c r="F394" cm="1">
        <f t="array" ref="F394">SUMPRODUCT(DecsisionVar_Q3_2_1,TRANSPOSE('Q3-Frozen sample (2)'!AD325:AO325))</f>
        <v>3139.2708355556047</v>
      </c>
      <c r="G394">
        <f t="shared" si="48"/>
        <v>0</v>
      </c>
      <c r="H394">
        <f t="shared" si="49"/>
        <v>9586.7032116278442</v>
      </c>
      <c r="I394">
        <f t="shared" si="50"/>
        <v>0</v>
      </c>
    </row>
    <row r="395" spans="1:9" x14ac:dyDescent="0.25">
      <c r="A395">
        <v>324</v>
      </c>
      <c r="B395" cm="1">
        <f t="array" ref="B395">SUMPRODUCT(DecsisionVar_Q3_2_1,TRANSPOSE('Q3-Frozen sample (2)'!B326:M326))</f>
        <v>3256.9125336547972</v>
      </c>
      <c r="C395">
        <f t="shared" si="46"/>
        <v>0</v>
      </c>
      <c r="D395" cm="1">
        <f t="array" ref="D395">SUMPRODUCT(DecsisionVar_Q3_2_1,TRANSPOSE('Q3-Frozen sample (2)'!P326:AA326))</f>
        <v>3193.0422064822869</v>
      </c>
      <c r="E395">
        <f t="shared" si="47"/>
        <v>0</v>
      </c>
      <c r="F395" cm="1">
        <f t="array" ref="F395">SUMPRODUCT(DecsisionVar_Q3_2_1,TRANSPOSE('Q3-Frozen sample (2)'!AD326:AO326))</f>
        <v>2985.9201246831522</v>
      </c>
      <c r="G395">
        <f t="shared" si="48"/>
        <v>0</v>
      </c>
      <c r="H395">
        <f t="shared" si="49"/>
        <v>9435.8748648202363</v>
      </c>
      <c r="I395">
        <f t="shared" si="50"/>
        <v>0</v>
      </c>
    </row>
    <row r="396" spans="1:9" x14ac:dyDescent="0.25">
      <c r="A396">
        <v>325</v>
      </c>
      <c r="B396" cm="1">
        <f t="array" ref="B396">SUMPRODUCT(DecsisionVar_Q3_2_1,TRANSPOSE('Q3-Frozen sample (2)'!B327:M327))</f>
        <v>3430.9072964841384</v>
      </c>
      <c r="C396">
        <f t="shared" si="46"/>
        <v>0</v>
      </c>
      <c r="D396" cm="1">
        <f t="array" ref="D396">SUMPRODUCT(DecsisionVar_Q3_2_1,TRANSPOSE('Q3-Frozen sample (2)'!P327:AA327))</f>
        <v>3258.3970359648629</v>
      </c>
      <c r="E396">
        <f t="shared" si="47"/>
        <v>0</v>
      </c>
      <c r="F396" cm="1">
        <f t="array" ref="F396">SUMPRODUCT(DecsisionVar_Q3_2_1,TRANSPOSE('Q3-Frozen sample (2)'!AD327:AO327))</f>
        <v>3241.5037742833038</v>
      </c>
      <c r="G396">
        <f t="shared" si="48"/>
        <v>0</v>
      </c>
      <c r="H396">
        <f t="shared" si="49"/>
        <v>9930.8081067323037</v>
      </c>
      <c r="I396">
        <f t="shared" si="50"/>
        <v>0</v>
      </c>
    </row>
    <row r="397" spans="1:9" x14ac:dyDescent="0.25">
      <c r="A397">
        <v>326</v>
      </c>
      <c r="B397" cm="1">
        <f t="array" ref="B397">SUMPRODUCT(DecsisionVar_Q3_2_1,TRANSPOSE('Q3-Frozen sample (2)'!B328:M328))</f>
        <v>3301.3942111233405</v>
      </c>
      <c r="C397">
        <f t="shared" si="46"/>
        <v>0</v>
      </c>
      <c r="D397" cm="1">
        <f t="array" ref="D397">SUMPRODUCT(DecsisionVar_Q3_2_1,TRANSPOSE('Q3-Frozen sample (2)'!P328:AA328))</f>
        <v>3217.2096905835388</v>
      </c>
      <c r="E397">
        <f t="shared" si="47"/>
        <v>0</v>
      </c>
      <c r="F397" cm="1">
        <f t="array" ref="F397">SUMPRODUCT(DecsisionVar_Q3_2_1,TRANSPOSE('Q3-Frozen sample (2)'!AD328:AO328))</f>
        <v>3008.2248742820916</v>
      </c>
      <c r="G397">
        <f t="shared" si="48"/>
        <v>0</v>
      </c>
      <c r="H397">
        <f t="shared" si="49"/>
        <v>9526.8287759889718</v>
      </c>
      <c r="I397">
        <f t="shared" si="50"/>
        <v>0</v>
      </c>
    </row>
    <row r="398" spans="1:9" x14ac:dyDescent="0.25">
      <c r="A398">
        <v>327</v>
      </c>
      <c r="B398" cm="1">
        <f t="array" ref="B398">SUMPRODUCT(DecsisionVar_Q3_2_1,TRANSPOSE('Q3-Frozen sample (2)'!B329:M329))</f>
        <v>3277.2556554793473</v>
      </c>
      <c r="C398">
        <f t="shared" si="46"/>
        <v>0</v>
      </c>
      <c r="D398" cm="1">
        <f t="array" ref="D398">SUMPRODUCT(DecsisionVar_Q3_2_1,TRANSPOSE('Q3-Frozen sample (2)'!P329:AA329))</f>
        <v>3128.8752304493783</v>
      </c>
      <c r="E398">
        <f t="shared" si="47"/>
        <v>0</v>
      </c>
      <c r="F398" cm="1">
        <f t="array" ref="F398">SUMPRODUCT(DecsisionVar_Q3_2_1,TRANSPOSE('Q3-Frozen sample (2)'!AD329:AO329))</f>
        <v>3083.1487869505281</v>
      </c>
      <c r="G398">
        <f t="shared" si="48"/>
        <v>0</v>
      </c>
      <c r="H398">
        <f t="shared" si="49"/>
        <v>9489.2796728792528</v>
      </c>
      <c r="I398">
        <f t="shared" si="50"/>
        <v>0</v>
      </c>
    </row>
    <row r="399" spans="1:9" x14ac:dyDescent="0.25">
      <c r="A399">
        <v>328</v>
      </c>
      <c r="B399" cm="1">
        <f t="array" ref="B399">SUMPRODUCT(DecsisionVar_Q3_2_1,TRANSPOSE('Q3-Frozen sample (2)'!B330:M330))</f>
        <v>3241.3267788531684</v>
      </c>
      <c r="C399">
        <f t="shared" si="46"/>
        <v>0</v>
      </c>
      <c r="D399" cm="1">
        <f t="array" ref="D399">SUMPRODUCT(DecsisionVar_Q3_2_1,TRANSPOSE('Q3-Frozen sample (2)'!P330:AA330))</f>
        <v>3241.6451178259081</v>
      </c>
      <c r="E399">
        <f t="shared" si="47"/>
        <v>0</v>
      </c>
      <c r="F399" cm="1">
        <f t="array" ref="F399">SUMPRODUCT(DecsisionVar_Q3_2_1,TRANSPOSE('Q3-Frozen sample (2)'!AD330:AO330))</f>
        <v>3043.7812393070249</v>
      </c>
      <c r="G399">
        <f t="shared" si="48"/>
        <v>0</v>
      </c>
      <c r="H399">
        <f t="shared" si="49"/>
        <v>9526.7531359861023</v>
      </c>
      <c r="I399">
        <f t="shared" si="50"/>
        <v>0</v>
      </c>
    </row>
    <row r="400" spans="1:9" x14ac:dyDescent="0.25">
      <c r="A400">
        <v>329</v>
      </c>
      <c r="B400" cm="1">
        <f t="array" ref="B400">SUMPRODUCT(DecsisionVar_Q3_2_1,TRANSPOSE('Q3-Frozen sample (2)'!B331:M331))</f>
        <v>3335.2266023940642</v>
      </c>
      <c r="C400">
        <f t="shared" si="46"/>
        <v>0</v>
      </c>
      <c r="D400" cm="1">
        <f t="array" ref="D400">SUMPRODUCT(DecsisionVar_Q3_2_1,TRANSPOSE('Q3-Frozen sample (2)'!P331:AA331))</f>
        <v>3175.3191174768003</v>
      </c>
      <c r="E400">
        <f t="shared" si="47"/>
        <v>0</v>
      </c>
      <c r="F400" cm="1">
        <f t="array" ref="F400">SUMPRODUCT(DecsisionVar_Q3_2_1,TRANSPOSE('Q3-Frozen sample (2)'!AD331:AO331))</f>
        <v>2946.072701168132</v>
      </c>
      <c r="G400">
        <f t="shared" si="48"/>
        <v>0</v>
      </c>
      <c r="H400">
        <f t="shared" si="49"/>
        <v>9456.6184210389965</v>
      </c>
      <c r="I400">
        <f t="shared" si="50"/>
        <v>0</v>
      </c>
    </row>
    <row r="401" spans="1:9" x14ac:dyDescent="0.25">
      <c r="A401">
        <v>330</v>
      </c>
      <c r="B401" cm="1">
        <f t="array" ref="B401">SUMPRODUCT(DecsisionVar_Q3_2_1,TRANSPOSE('Q3-Frozen sample (2)'!B332:M332))</f>
        <v>3327.4748932998586</v>
      </c>
      <c r="C401">
        <f t="shared" si="46"/>
        <v>0</v>
      </c>
      <c r="D401" cm="1">
        <f t="array" ref="D401">SUMPRODUCT(DecsisionVar_Q3_2_1,TRANSPOSE('Q3-Frozen sample (2)'!P332:AA332))</f>
        <v>3065.2654125948739</v>
      </c>
      <c r="E401">
        <f t="shared" si="47"/>
        <v>0</v>
      </c>
      <c r="F401" cm="1">
        <f t="array" ref="F401">SUMPRODUCT(DecsisionVar_Q3_2_1,TRANSPOSE('Q3-Frozen sample (2)'!AD332:AO332))</f>
        <v>3041.3724985923759</v>
      </c>
      <c r="G401">
        <f t="shared" si="48"/>
        <v>0</v>
      </c>
      <c r="H401">
        <f t="shared" si="49"/>
        <v>9434.1128044871093</v>
      </c>
      <c r="I401">
        <f t="shared" si="50"/>
        <v>0</v>
      </c>
    </row>
    <row r="402" spans="1:9" x14ac:dyDescent="0.25">
      <c r="A402">
        <v>331</v>
      </c>
      <c r="B402" cm="1">
        <f t="array" ref="B402">SUMPRODUCT(DecsisionVar_Q3_2_1,TRANSPOSE('Q3-Frozen sample (2)'!B333:M333))</f>
        <v>3632.4971611092042</v>
      </c>
      <c r="C402">
        <f t="shared" si="46"/>
        <v>0</v>
      </c>
      <c r="D402" cm="1">
        <f t="array" ref="D402">SUMPRODUCT(DecsisionVar_Q3_2_1,TRANSPOSE('Q3-Frozen sample (2)'!P333:AA333))</f>
        <v>3014.0813138425497</v>
      </c>
      <c r="E402">
        <f t="shared" si="47"/>
        <v>0</v>
      </c>
      <c r="F402" cm="1">
        <f t="array" ref="F402">SUMPRODUCT(DecsisionVar_Q3_2_1,TRANSPOSE('Q3-Frozen sample (2)'!AD333:AO333))</f>
        <v>3035.6140824782965</v>
      </c>
      <c r="G402">
        <f t="shared" si="48"/>
        <v>0</v>
      </c>
      <c r="H402">
        <f t="shared" si="49"/>
        <v>9682.1925574300494</v>
      </c>
      <c r="I402">
        <f t="shared" si="50"/>
        <v>0</v>
      </c>
    </row>
    <row r="403" spans="1:9" x14ac:dyDescent="0.25">
      <c r="A403">
        <v>332</v>
      </c>
      <c r="B403" cm="1">
        <f t="array" ref="B403">SUMPRODUCT(DecsisionVar_Q3_2_1,TRANSPOSE('Q3-Frozen sample (2)'!B334:M334))</f>
        <v>3339.711051188684</v>
      </c>
      <c r="C403">
        <f t="shared" si="46"/>
        <v>0</v>
      </c>
      <c r="D403" cm="1">
        <f t="array" ref="D403">SUMPRODUCT(DecsisionVar_Q3_2_1,TRANSPOSE('Q3-Frozen sample (2)'!P334:AA334))</f>
        <v>3240.7086274881076</v>
      </c>
      <c r="E403">
        <f t="shared" si="47"/>
        <v>0</v>
      </c>
      <c r="F403" cm="1">
        <f t="array" ref="F403">SUMPRODUCT(DecsisionVar_Q3_2_1,TRANSPOSE('Q3-Frozen sample (2)'!AD334:AO334))</f>
        <v>2965.1851026236618</v>
      </c>
      <c r="G403">
        <f t="shared" si="48"/>
        <v>0</v>
      </c>
      <c r="H403">
        <f t="shared" si="49"/>
        <v>9545.6047813004534</v>
      </c>
      <c r="I403">
        <f t="shared" si="50"/>
        <v>0</v>
      </c>
    </row>
    <row r="404" spans="1:9" x14ac:dyDescent="0.25">
      <c r="A404">
        <v>333</v>
      </c>
      <c r="B404" cm="1">
        <f t="array" ref="B404">SUMPRODUCT(DecsisionVar_Q3_2_1,TRANSPOSE('Q3-Frozen sample (2)'!B335:M335))</f>
        <v>3428.4469965485082</v>
      </c>
      <c r="C404">
        <f t="shared" si="46"/>
        <v>0</v>
      </c>
      <c r="D404" cm="1">
        <f t="array" ref="D404">SUMPRODUCT(DecsisionVar_Q3_2_1,TRANSPOSE('Q3-Frozen sample (2)'!P335:AA335))</f>
        <v>3159.6413529829865</v>
      </c>
      <c r="E404">
        <f t="shared" si="47"/>
        <v>0</v>
      </c>
      <c r="F404" cm="1">
        <f t="array" ref="F404">SUMPRODUCT(DecsisionVar_Q3_2_1,TRANSPOSE('Q3-Frozen sample (2)'!AD335:AO335))</f>
        <v>3076.3928726909317</v>
      </c>
      <c r="G404">
        <f t="shared" si="48"/>
        <v>0</v>
      </c>
      <c r="H404">
        <f t="shared" si="49"/>
        <v>9664.4812222224264</v>
      </c>
      <c r="I404">
        <f t="shared" si="50"/>
        <v>0</v>
      </c>
    </row>
    <row r="405" spans="1:9" x14ac:dyDescent="0.25">
      <c r="A405">
        <v>334</v>
      </c>
      <c r="B405" cm="1">
        <f t="array" ref="B405">SUMPRODUCT(DecsisionVar_Q3_2_1,TRANSPOSE('Q3-Frozen sample (2)'!B336:M336))</f>
        <v>3311.3829660174279</v>
      </c>
      <c r="C405">
        <f t="shared" si="46"/>
        <v>0</v>
      </c>
      <c r="D405" cm="1">
        <f t="array" ref="D405">SUMPRODUCT(DecsisionVar_Q3_2_1,TRANSPOSE('Q3-Frozen sample (2)'!P336:AA336))</f>
        <v>2909.6662826965739</v>
      </c>
      <c r="E405">
        <f t="shared" si="47"/>
        <v>0</v>
      </c>
      <c r="F405" cm="1">
        <f t="array" ref="F405">SUMPRODUCT(DecsisionVar_Q3_2_1,TRANSPOSE('Q3-Frozen sample (2)'!AD336:AO336))</f>
        <v>3120.5878228821862</v>
      </c>
      <c r="G405">
        <f t="shared" si="48"/>
        <v>0</v>
      </c>
      <c r="H405">
        <f t="shared" si="49"/>
        <v>9341.6370715961875</v>
      </c>
      <c r="I405">
        <f t="shared" si="50"/>
        <v>0</v>
      </c>
    </row>
    <row r="406" spans="1:9" x14ac:dyDescent="0.25">
      <c r="A406">
        <v>335</v>
      </c>
      <c r="B406" cm="1">
        <f t="array" ref="B406">SUMPRODUCT(DecsisionVar_Q3_2_1,TRANSPOSE('Q3-Frozen sample (2)'!B337:M337))</f>
        <v>3316.1859083041099</v>
      </c>
      <c r="C406">
        <f t="shared" si="46"/>
        <v>0</v>
      </c>
      <c r="D406" cm="1">
        <f t="array" ref="D406">SUMPRODUCT(DecsisionVar_Q3_2_1,TRANSPOSE('Q3-Frozen sample (2)'!P337:AA337))</f>
        <v>3014.2406203768905</v>
      </c>
      <c r="E406">
        <f t="shared" si="47"/>
        <v>0</v>
      </c>
      <c r="F406" cm="1">
        <f t="array" ref="F406">SUMPRODUCT(DecsisionVar_Q3_2_1,TRANSPOSE('Q3-Frozen sample (2)'!AD337:AO337))</f>
        <v>3089.1961120755768</v>
      </c>
      <c r="G406">
        <f t="shared" si="48"/>
        <v>0</v>
      </c>
      <c r="H406">
        <f t="shared" si="49"/>
        <v>9419.6226407565773</v>
      </c>
      <c r="I406">
        <f t="shared" si="50"/>
        <v>0</v>
      </c>
    </row>
    <row r="407" spans="1:9" x14ac:dyDescent="0.25">
      <c r="A407">
        <v>336</v>
      </c>
      <c r="B407" cm="1">
        <f t="array" ref="B407">SUMPRODUCT(DecsisionVar_Q3_2_1,TRANSPOSE('Q3-Frozen sample (2)'!B338:M338))</f>
        <v>3251.310319770681</v>
      </c>
      <c r="C407">
        <f t="shared" si="46"/>
        <v>0</v>
      </c>
      <c r="D407" cm="1">
        <f t="array" ref="D407">SUMPRODUCT(DecsisionVar_Q3_2_1,TRANSPOSE('Q3-Frozen sample (2)'!P338:AA338))</f>
        <v>2936.9094837383104</v>
      </c>
      <c r="E407">
        <f t="shared" si="47"/>
        <v>0</v>
      </c>
      <c r="F407" cm="1">
        <f t="array" ref="F407">SUMPRODUCT(DecsisionVar_Q3_2_1,TRANSPOSE('Q3-Frozen sample (2)'!AD338:AO338))</f>
        <v>3004.0263280951976</v>
      </c>
      <c r="G407">
        <f t="shared" si="48"/>
        <v>0</v>
      </c>
      <c r="H407">
        <f t="shared" si="49"/>
        <v>9192.2461316041881</v>
      </c>
      <c r="I407">
        <f t="shared" si="50"/>
        <v>0</v>
      </c>
    </row>
    <row r="408" spans="1:9" x14ac:dyDescent="0.25">
      <c r="A408">
        <v>337</v>
      </c>
      <c r="B408" cm="1">
        <f t="array" ref="B408">SUMPRODUCT(DecsisionVar_Q3_2_1,TRANSPOSE('Q3-Frozen sample (2)'!B339:M339))</f>
        <v>3358.3473301529389</v>
      </c>
      <c r="C408">
        <f t="shared" si="46"/>
        <v>0</v>
      </c>
      <c r="D408" cm="1">
        <f t="array" ref="D408">SUMPRODUCT(DecsisionVar_Q3_2_1,TRANSPOSE('Q3-Frozen sample (2)'!P339:AA339))</f>
        <v>2964.1177236996682</v>
      </c>
      <c r="E408">
        <f t="shared" si="47"/>
        <v>0</v>
      </c>
      <c r="F408" cm="1">
        <f t="array" ref="F408">SUMPRODUCT(DecsisionVar_Q3_2_1,TRANSPOSE('Q3-Frozen sample (2)'!AD339:AO339))</f>
        <v>2985.1894532857013</v>
      </c>
      <c r="G408">
        <f t="shared" si="48"/>
        <v>0</v>
      </c>
      <c r="H408">
        <f t="shared" si="49"/>
        <v>9307.654507138308</v>
      </c>
      <c r="I408">
        <f t="shared" si="50"/>
        <v>0</v>
      </c>
    </row>
    <row r="409" spans="1:9" x14ac:dyDescent="0.25">
      <c r="A409">
        <v>338</v>
      </c>
      <c r="B409" cm="1">
        <f t="array" ref="B409">SUMPRODUCT(DecsisionVar_Q3_2_1,TRANSPOSE('Q3-Frozen sample (2)'!B340:M340))</f>
        <v>3436.8533371499766</v>
      </c>
      <c r="C409">
        <f t="shared" si="46"/>
        <v>0</v>
      </c>
      <c r="D409" cm="1">
        <f t="array" ref="D409">SUMPRODUCT(DecsisionVar_Q3_2_1,TRANSPOSE('Q3-Frozen sample (2)'!P340:AA340))</f>
        <v>2997.3579078284097</v>
      </c>
      <c r="E409">
        <f t="shared" si="47"/>
        <v>0</v>
      </c>
      <c r="F409" cm="1">
        <f t="array" ref="F409">SUMPRODUCT(DecsisionVar_Q3_2_1,TRANSPOSE('Q3-Frozen sample (2)'!AD340:AO340))</f>
        <v>2974.2717613389441</v>
      </c>
      <c r="G409">
        <f t="shared" si="48"/>
        <v>0</v>
      </c>
      <c r="H409">
        <f t="shared" si="49"/>
        <v>9408.4830063173304</v>
      </c>
      <c r="I409">
        <f t="shared" si="50"/>
        <v>0</v>
      </c>
    </row>
    <row r="410" spans="1:9" x14ac:dyDescent="0.25">
      <c r="A410">
        <v>339</v>
      </c>
      <c r="B410" cm="1">
        <f t="array" ref="B410">SUMPRODUCT(DecsisionVar_Q3_2_1,TRANSPOSE('Q3-Frozen sample (2)'!B341:M341))</f>
        <v>3369.0306494164433</v>
      </c>
      <c r="C410">
        <f t="shared" si="46"/>
        <v>0</v>
      </c>
      <c r="D410" cm="1">
        <f t="array" ref="D410">SUMPRODUCT(DecsisionVar_Q3_2_1,TRANSPOSE('Q3-Frozen sample (2)'!P341:AA341))</f>
        <v>3140.0573984759462</v>
      </c>
      <c r="E410">
        <f t="shared" si="47"/>
        <v>0</v>
      </c>
      <c r="F410" cm="1">
        <f t="array" ref="F410">SUMPRODUCT(DecsisionVar_Q3_2_1,TRANSPOSE('Q3-Frozen sample (2)'!AD341:AO341))</f>
        <v>3190.9147833968136</v>
      </c>
      <c r="G410">
        <f t="shared" si="48"/>
        <v>0</v>
      </c>
      <c r="H410">
        <f t="shared" si="49"/>
        <v>9700.0028312892027</v>
      </c>
      <c r="I410">
        <f t="shared" si="50"/>
        <v>0</v>
      </c>
    </row>
    <row r="411" spans="1:9" x14ac:dyDescent="0.25">
      <c r="A411">
        <v>340</v>
      </c>
      <c r="B411" cm="1">
        <f t="array" ref="B411">SUMPRODUCT(DecsisionVar_Q3_2_1,TRANSPOSE('Q3-Frozen sample (2)'!B342:M342))</f>
        <v>3311.7503782189065</v>
      </c>
      <c r="C411">
        <f t="shared" si="46"/>
        <v>0</v>
      </c>
      <c r="D411" cm="1">
        <f t="array" ref="D411">SUMPRODUCT(DecsisionVar_Q3_2_1,TRANSPOSE('Q3-Frozen sample (2)'!P342:AA342))</f>
        <v>3169.9730956986145</v>
      </c>
      <c r="E411">
        <f t="shared" si="47"/>
        <v>0</v>
      </c>
      <c r="F411" cm="1">
        <f t="array" ref="F411">SUMPRODUCT(DecsisionVar_Q3_2_1,TRANSPOSE('Q3-Frozen sample (2)'!AD342:AO342))</f>
        <v>2931.4132323920576</v>
      </c>
      <c r="G411">
        <f t="shared" si="48"/>
        <v>0</v>
      </c>
      <c r="H411">
        <f t="shared" si="49"/>
        <v>9413.1367063095786</v>
      </c>
      <c r="I411">
        <f t="shared" si="50"/>
        <v>0</v>
      </c>
    </row>
    <row r="412" spans="1:9" x14ac:dyDescent="0.25">
      <c r="A412">
        <v>341</v>
      </c>
      <c r="B412" cm="1">
        <f t="array" ref="B412">SUMPRODUCT(DecsisionVar_Q3_2_1,TRANSPOSE('Q3-Frozen sample (2)'!B343:M343))</f>
        <v>3300.7556236322816</v>
      </c>
      <c r="C412">
        <f t="shared" si="46"/>
        <v>0</v>
      </c>
      <c r="D412" cm="1">
        <f t="array" ref="D412">SUMPRODUCT(DecsisionVar_Q3_2_1,TRANSPOSE('Q3-Frozen sample (2)'!P343:AA343))</f>
        <v>3029.9119695660861</v>
      </c>
      <c r="E412">
        <f t="shared" si="47"/>
        <v>0</v>
      </c>
      <c r="F412" cm="1">
        <f t="array" ref="F412">SUMPRODUCT(DecsisionVar_Q3_2_1,TRANSPOSE('Q3-Frozen sample (2)'!AD343:AO343))</f>
        <v>2989.352196506039</v>
      </c>
      <c r="G412">
        <f t="shared" si="48"/>
        <v>0</v>
      </c>
      <c r="H412">
        <f t="shared" si="49"/>
        <v>9320.0197897044072</v>
      </c>
      <c r="I412">
        <f t="shared" si="50"/>
        <v>0</v>
      </c>
    </row>
    <row r="413" spans="1:9" x14ac:dyDescent="0.25">
      <c r="A413">
        <v>342</v>
      </c>
      <c r="B413" cm="1">
        <f t="array" ref="B413">SUMPRODUCT(DecsisionVar_Q3_2_1,TRANSPOSE('Q3-Frozen sample (2)'!B344:M344))</f>
        <v>3171.3439716361586</v>
      </c>
      <c r="C413">
        <f t="shared" si="46"/>
        <v>0</v>
      </c>
      <c r="D413" cm="1">
        <f t="array" ref="D413">SUMPRODUCT(DecsisionVar_Q3_2_1,TRANSPOSE('Q3-Frozen sample (2)'!P344:AA344))</f>
        <v>3081.290646878409</v>
      </c>
      <c r="E413">
        <f t="shared" si="47"/>
        <v>0</v>
      </c>
      <c r="F413" cm="1">
        <f t="array" ref="F413">SUMPRODUCT(DecsisionVar_Q3_2_1,TRANSPOSE('Q3-Frozen sample (2)'!AD344:AO344))</f>
        <v>3175.9668485491989</v>
      </c>
      <c r="G413">
        <f t="shared" si="48"/>
        <v>0</v>
      </c>
      <c r="H413">
        <f t="shared" si="49"/>
        <v>9428.6014670637669</v>
      </c>
      <c r="I413">
        <f t="shared" si="50"/>
        <v>0</v>
      </c>
    </row>
    <row r="414" spans="1:9" x14ac:dyDescent="0.25">
      <c r="A414">
        <v>343</v>
      </c>
      <c r="B414" cm="1">
        <f t="array" ref="B414">SUMPRODUCT(DecsisionVar_Q3_2_1,TRANSPOSE('Q3-Frozen sample (2)'!B345:M345))</f>
        <v>3168.3201047791954</v>
      </c>
      <c r="C414">
        <f t="shared" si="46"/>
        <v>0</v>
      </c>
      <c r="D414" cm="1">
        <f t="array" ref="D414">SUMPRODUCT(DecsisionVar_Q3_2_1,TRANSPOSE('Q3-Frozen sample (2)'!P345:AA345))</f>
        <v>3084.2064049070532</v>
      </c>
      <c r="E414">
        <f t="shared" si="47"/>
        <v>0</v>
      </c>
      <c r="F414" cm="1">
        <f t="array" ref="F414">SUMPRODUCT(DecsisionVar_Q3_2_1,TRANSPOSE('Q3-Frozen sample (2)'!AD345:AO345))</f>
        <v>3024.5462779794038</v>
      </c>
      <c r="G414">
        <f t="shared" si="48"/>
        <v>0</v>
      </c>
      <c r="H414">
        <f t="shared" si="49"/>
        <v>9277.0727876656529</v>
      </c>
      <c r="I414">
        <f t="shared" si="50"/>
        <v>0</v>
      </c>
    </row>
    <row r="415" spans="1:9" x14ac:dyDescent="0.25">
      <c r="A415">
        <v>344</v>
      </c>
      <c r="B415" cm="1">
        <f t="array" ref="B415">SUMPRODUCT(DecsisionVar_Q3_2_1,TRANSPOSE('Q3-Frozen sample (2)'!B346:M346))</f>
        <v>3196.9516375917069</v>
      </c>
      <c r="C415">
        <f t="shared" si="46"/>
        <v>0</v>
      </c>
      <c r="D415" cm="1">
        <f t="array" ref="D415">SUMPRODUCT(DecsisionVar_Q3_2_1,TRANSPOSE('Q3-Frozen sample (2)'!P346:AA346))</f>
        <v>3182.4432045547492</v>
      </c>
      <c r="E415">
        <f t="shared" si="47"/>
        <v>0</v>
      </c>
      <c r="F415" cm="1">
        <f t="array" ref="F415">SUMPRODUCT(DecsisionVar_Q3_2_1,TRANSPOSE('Q3-Frozen sample (2)'!AD346:AO346))</f>
        <v>3070.4197057345468</v>
      </c>
      <c r="G415">
        <f t="shared" si="48"/>
        <v>0</v>
      </c>
      <c r="H415">
        <f t="shared" si="49"/>
        <v>9449.814547881002</v>
      </c>
      <c r="I415">
        <f t="shared" si="50"/>
        <v>0</v>
      </c>
    </row>
    <row r="416" spans="1:9" x14ac:dyDescent="0.25">
      <c r="A416">
        <v>345</v>
      </c>
      <c r="B416" cm="1">
        <f t="array" ref="B416">SUMPRODUCT(DecsisionVar_Q3_2_1,TRANSPOSE('Q3-Frozen sample (2)'!B347:M347))</f>
        <v>3030.20301665438</v>
      </c>
      <c r="C416">
        <f t="shared" si="46"/>
        <v>0</v>
      </c>
      <c r="D416" cm="1">
        <f t="array" ref="D416">SUMPRODUCT(DecsisionVar_Q3_2_1,TRANSPOSE('Q3-Frozen sample (2)'!P347:AA347))</f>
        <v>3082.5231324018541</v>
      </c>
      <c r="E416">
        <f t="shared" si="47"/>
        <v>0</v>
      </c>
      <c r="F416" cm="1">
        <f t="array" ref="F416">SUMPRODUCT(DecsisionVar_Q3_2_1,TRANSPOSE('Q3-Frozen sample (2)'!AD347:AO347))</f>
        <v>3105.2565040506038</v>
      </c>
      <c r="G416">
        <f t="shared" si="48"/>
        <v>0</v>
      </c>
      <c r="H416">
        <f t="shared" si="49"/>
        <v>9217.9826531068375</v>
      </c>
      <c r="I416">
        <f t="shared" si="50"/>
        <v>0</v>
      </c>
    </row>
    <row r="417" spans="1:9" x14ac:dyDescent="0.25">
      <c r="A417">
        <v>346</v>
      </c>
      <c r="B417" cm="1">
        <f t="array" ref="B417">SUMPRODUCT(DecsisionVar_Q3_2_1,TRANSPOSE('Q3-Frozen sample (2)'!B348:M348))</f>
        <v>3257.313468701449</v>
      </c>
      <c r="C417">
        <f t="shared" si="46"/>
        <v>0</v>
      </c>
      <c r="D417" cm="1">
        <f t="array" ref="D417">SUMPRODUCT(DecsisionVar_Q3_2_1,TRANSPOSE('Q3-Frozen sample (2)'!P348:AA348))</f>
        <v>3293.295519583336</v>
      </c>
      <c r="E417">
        <f t="shared" si="47"/>
        <v>0</v>
      </c>
      <c r="F417" cm="1">
        <f t="array" ref="F417">SUMPRODUCT(DecsisionVar_Q3_2_1,TRANSPOSE('Q3-Frozen sample (2)'!AD348:AO348))</f>
        <v>2878.9124185665692</v>
      </c>
      <c r="G417">
        <f t="shared" si="48"/>
        <v>0</v>
      </c>
      <c r="H417">
        <f t="shared" si="49"/>
        <v>9429.5214068513542</v>
      </c>
      <c r="I417">
        <f t="shared" si="50"/>
        <v>0</v>
      </c>
    </row>
    <row r="418" spans="1:9" x14ac:dyDescent="0.25">
      <c r="A418">
        <v>347</v>
      </c>
      <c r="B418" cm="1">
        <f t="array" ref="B418">SUMPRODUCT(DecsisionVar_Q3_2_1,TRANSPOSE('Q3-Frozen sample (2)'!B349:M349))</f>
        <v>3363.1959082064436</v>
      </c>
      <c r="C418">
        <f t="shared" si="46"/>
        <v>0</v>
      </c>
      <c r="D418" cm="1">
        <f t="array" ref="D418">SUMPRODUCT(DecsisionVar_Q3_2_1,TRANSPOSE('Q3-Frozen sample (2)'!P349:AA349))</f>
        <v>3190.6479847877331</v>
      </c>
      <c r="E418">
        <f t="shared" si="47"/>
        <v>0</v>
      </c>
      <c r="F418" cm="1">
        <f t="array" ref="F418">SUMPRODUCT(DecsisionVar_Q3_2_1,TRANSPOSE('Q3-Frozen sample (2)'!AD349:AO349))</f>
        <v>3136.1624296476452</v>
      </c>
      <c r="G418">
        <f t="shared" si="48"/>
        <v>0</v>
      </c>
      <c r="H418">
        <f t="shared" si="49"/>
        <v>9690.0063226418224</v>
      </c>
      <c r="I418">
        <f t="shared" si="50"/>
        <v>0</v>
      </c>
    </row>
    <row r="419" spans="1:9" x14ac:dyDescent="0.25">
      <c r="A419">
        <v>348</v>
      </c>
      <c r="B419" cm="1">
        <f t="array" ref="B419">SUMPRODUCT(DecsisionVar_Q3_2_1,TRANSPOSE('Q3-Frozen sample (2)'!B350:M350))</f>
        <v>3333.119221939226</v>
      </c>
      <c r="C419">
        <f t="shared" si="46"/>
        <v>0</v>
      </c>
      <c r="D419" cm="1">
        <f t="array" ref="D419">SUMPRODUCT(DecsisionVar_Q3_2_1,TRANSPOSE('Q3-Frozen sample (2)'!P350:AA350))</f>
        <v>2993.0768306798004</v>
      </c>
      <c r="E419">
        <f t="shared" si="47"/>
        <v>0</v>
      </c>
      <c r="F419" cm="1">
        <f t="array" ref="F419">SUMPRODUCT(DecsisionVar_Q3_2_1,TRANSPOSE('Q3-Frozen sample (2)'!AD350:AO350))</f>
        <v>3258.8025052954717</v>
      </c>
      <c r="G419">
        <f t="shared" si="48"/>
        <v>0</v>
      </c>
      <c r="H419">
        <f t="shared" si="49"/>
        <v>9584.9985579144995</v>
      </c>
      <c r="I419">
        <f t="shared" si="50"/>
        <v>0</v>
      </c>
    </row>
    <row r="420" spans="1:9" x14ac:dyDescent="0.25">
      <c r="A420">
        <v>349</v>
      </c>
      <c r="B420" cm="1">
        <f t="array" ref="B420">SUMPRODUCT(DecsisionVar_Q3_2_1,TRANSPOSE('Q3-Frozen sample (2)'!B351:M351))</f>
        <v>3294.3890751122494</v>
      </c>
      <c r="C420">
        <f t="shared" si="46"/>
        <v>0</v>
      </c>
      <c r="D420" cm="1">
        <f t="array" ref="D420">SUMPRODUCT(DecsisionVar_Q3_2_1,TRANSPOSE('Q3-Frozen sample (2)'!P351:AA351))</f>
        <v>2973.1260721992658</v>
      </c>
      <c r="E420">
        <f t="shared" si="47"/>
        <v>0</v>
      </c>
      <c r="F420" cm="1">
        <f t="array" ref="F420">SUMPRODUCT(DecsisionVar_Q3_2_1,TRANSPOSE('Q3-Frozen sample (2)'!AD351:AO351))</f>
        <v>2934.9403599453635</v>
      </c>
      <c r="G420">
        <f t="shared" si="48"/>
        <v>0</v>
      </c>
      <c r="H420">
        <f t="shared" si="49"/>
        <v>9202.4555072568783</v>
      </c>
      <c r="I420">
        <f t="shared" si="50"/>
        <v>0</v>
      </c>
    </row>
    <row r="421" spans="1:9" x14ac:dyDescent="0.25">
      <c r="A421">
        <v>350</v>
      </c>
      <c r="B421" cm="1">
        <f t="array" ref="B421">SUMPRODUCT(DecsisionVar_Q3_2_1,TRANSPOSE('Q3-Frozen sample (2)'!B352:M352))</f>
        <v>3240.8726172348702</v>
      </c>
      <c r="C421">
        <f t="shared" si="46"/>
        <v>0</v>
      </c>
      <c r="D421" cm="1">
        <f t="array" ref="D421">SUMPRODUCT(DecsisionVar_Q3_2_1,TRANSPOSE('Q3-Frozen sample (2)'!P352:AA352))</f>
        <v>3055.4294512516785</v>
      </c>
      <c r="E421">
        <f t="shared" si="47"/>
        <v>0</v>
      </c>
      <c r="F421" cm="1">
        <f t="array" ref="F421">SUMPRODUCT(DecsisionVar_Q3_2_1,TRANSPOSE('Q3-Frozen sample (2)'!AD352:AO352))</f>
        <v>2936.7634740770627</v>
      </c>
      <c r="G421">
        <f t="shared" si="48"/>
        <v>0</v>
      </c>
      <c r="H421">
        <f t="shared" si="49"/>
        <v>9233.0655425636105</v>
      </c>
      <c r="I421">
        <f t="shared" si="50"/>
        <v>0</v>
      </c>
    </row>
    <row r="422" spans="1:9" x14ac:dyDescent="0.25">
      <c r="A422">
        <v>351</v>
      </c>
      <c r="B422" cm="1">
        <f t="array" ref="B422">SUMPRODUCT(DecsisionVar_Q3_2_1,TRANSPOSE('Q3-Frozen sample (2)'!B353:M353))</f>
        <v>3368.8962532917431</v>
      </c>
      <c r="C422">
        <f t="shared" si="46"/>
        <v>0</v>
      </c>
      <c r="D422" cm="1">
        <f t="array" ref="D422">SUMPRODUCT(DecsisionVar_Q3_2_1,TRANSPOSE('Q3-Frozen sample (2)'!P353:AA353))</f>
        <v>3096.2619195938341</v>
      </c>
      <c r="E422">
        <f t="shared" si="47"/>
        <v>0</v>
      </c>
      <c r="F422" cm="1">
        <f t="array" ref="F422">SUMPRODUCT(DecsisionVar_Q3_2_1,TRANSPOSE('Q3-Frozen sample (2)'!AD353:AO353))</f>
        <v>3011.4773269043476</v>
      </c>
      <c r="G422">
        <f t="shared" si="48"/>
        <v>0</v>
      </c>
      <c r="H422">
        <f t="shared" si="49"/>
        <v>9476.6354997899252</v>
      </c>
      <c r="I422">
        <f t="shared" si="50"/>
        <v>0</v>
      </c>
    </row>
    <row r="423" spans="1:9" x14ac:dyDescent="0.25">
      <c r="A423">
        <v>352</v>
      </c>
      <c r="B423" cm="1">
        <f t="array" ref="B423">SUMPRODUCT(DecsisionVar_Q3_2_1,TRANSPOSE('Q3-Frozen sample (2)'!B354:M354))</f>
        <v>3220.6242625723685</v>
      </c>
      <c r="C423">
        <f t="shared" si="46"/>
        <v>0</v>
      </c>
      <c r="D423" cm="1">
        <f t="array" ref="D423">SUMPRODUCT(DecsisionVar_Q3_2_1,TRANSPOSE('Q3-Frozen sample (2)'!P354:AA354))</f>
        <v>3016.2691319483042</v>
      </c>
      <c r="E423">
        <f t="shared" si="47"/>
        <v>0</v>
      </c>
      <c r="F423" cm="1">
        <f t="array" ref="F423">SUMPRODUCT(DecsisionVar_Q3_2_1,TRANSPOSE('Q3-Frozen sample (2)'!AD354:AO354))</f>
        <v>3070.9213005697266</v>
      </c>
      <c r="G423">
        <f t="shared" si="48"/>
        <v>0</v>
      </c>
      <c r="H423">
        <f t="shared" si="49"/>
        <v>9307.8146950903993</v>
      </c>
      <c r="I423">
        <f t="shared" si="50"/>
        <v>0</v>
      </c>
    </row>
    <row r="424" spans="1:9" x14ac:dyDescent="0.25">
      <c r="A424">
        <v>353</v>
      </c>
      <c r="B424" cm="1">
        <f t="array" ref="B424">SUMPRODUCT(DecsisionVar_Q3_2_1,TRANSPOSE('Q3-Frozen sample (2)'!B355:M355))</f>
        <v>3252.4741708796378</v>
      </c>
      <c r="C424">
        <f t="shared" si="46"/>
        <v>0</v>
      </c>
      <c r="D424" cm="1">
        <f t="array" ref="D424">SUMPRODUCT(DecsisionVar_Q3_2_1,TRANSPOSE('Q3-Frozen sample (2)'!P355:AA355))</f>
        <v>3090.6665183617943</v>
      </c>
      <c r="E424">
        <f t="shared" si="47"/>
        <v>0</v>
      </c>
      <c r="F424" cm="1">
        <f t="array" ref="F424">SUMPRODUCT(DecsisionVar_Q3_2_1,TRANSPOSE('Q3-Frozen sample (2)'!AD355:AO355))</f>
        <v>3034.6496316669409</v>
      </c>
      <c r="G424">
        <f t="shared" si="48"/>
        <v>0</v>
      </c>
      <c r="H424">
        <f t="shared" si="49"/>
        <v>9377.7903209083743</v>
      </c>
      <c r="I424">
        <f t="shared" si="50"/>
        <v>0</v>
      </c>
    </row>
    <row r="425" spans="1:9" x14ac:dyDescent="0.25">
      <c r="A425">
        <v>354</v>
      </c>
      <c r="B425" cm="1">
        <f t="array" ref="B425">SUMPRODUCT(DecsisionVar_Q3_2_1,TRANSPOSE('Q3-Frozen sample (2)'!B356:M356))</f>
        <v>3319.181890361087</v>
      </c>
      <c r="C425">
        <f t="shared" si="46"/>
        <v>0</v>
      </c>
      <c r="D425" cm="1">
        <f t="array" ref="D425">SUMPRODUCT(DecsisionVar_Q3_2_1,TRANSPOSE('Q3-Frozen sample (2)'!P356:AA356))</f>
        <v>3124.3703580398533</v>
      </c>
      <c r="E425">
        <f t="shared" si="47"/>
        <v>0</v>
      </c>
      <c r="F425" cm="1">
        <f t="array" ref="F425">SUMPRODUCT(DecsisionVar_Q3_2_1,TRANSPOSE('Q3-Frozen sample (2)'!AD356:AO356))</f>
        <v>2975.0281780818641</v>
      </c>
      <c r="G425">
        <f t="shared" si="48"/>
        <v>0</v>
      </c>
      <c r="H425">
        <f t="shared" si="49"/>
        <v>9418.5804264828039</v>
      </c>
      <c r="I425">
        <f t="shared" si="50"/>
        <v>0</v>
      </c>
    </row>
    <row r="426" spans="1:9" x14ac:dyDescent="0.25">
      <c r="A426">
        <v>355</v>
      </c>
      <c r="B426" cm="1">
        <f t="array" ref="B426">SUMPRODUCT(DecsisionVar_Q3_2_1,TRANSPOSE('Q3-Frozen sample (2)'!B357:M357))</f>
        <v>3206.3616611759321</v>
      </c>
      <c r="C426">
        <f t="shared" si="46"/>
        <v>0</v>
      </c>
      <c r="D426" cm="1">
        <f t="array" ref="D426">SUMPRODUCT(DecsisionVar_Q3_2_1,TRANSPOSE('Q3-Frozen sample (2)'!P357:AA357))</f>
        <v>3185.1507716002297</v>
      </c>
      <c r="E426">
        <f t="shared" si="47"/>
        <v>0</v>
      </c>
      <c r="F426" cm="1">
        <f t="array" ref="F426">SUMPRODUCT(DecsisionVar_Q3_2_1,TRANSPOSE('Q3-Frozen sample (2)'!AD357:AO357))</f>
        <v>3169.1580054100837</v>
      </c>
      <c r="G426">
        <f t="shared" si="48"/>
        <v>0</v>
      </c>
      <c r="H426">
        <f t="shared" si="49"/>
        <v>9560.6704381862455</v>
      </c>
      <c r="I426">
        <f t="shared" si="50"/>
        <v>0</v>
      </c>
    </row>
    <row r="427" spans="1:9" x14ac:dyDescent="0.25">
      <c r="A427">
        <v>356</v>
      </c>
      <c r="B427" cm="1">
        <f t="array" ref="B427">SUMPRODUCT(DecsisionVar_Q3_2_1,TRANSPOSE('Q3-Frozen sample (2)'!B358:M358))</f>
        <v>3407.6096029247456</v>
      </c>
      <c r="C427">
        <f t="shared" si="46"/>
        <v>0</v>
      </c>
      <c r="D427" cm="1">
        <f t="array" ref="D427">SUMPRODUCT(DecsisionVar_Q3_2_1,TRANSPOSE('Q3-Frozen sample (2)'!P358:AA358))</f>
        <v>2962.4452873982104</v>
      </c>
      <c r="E427">
        <f t="shared" si="47"/>
        <v>0</v>
      </c>
      <c r="F427" cm="1">
        <f t="array" ref="F427">SUMPRODUCT(DecsisionVar_Q3_2_1,TRANSPOSE('Q3-Frozen sample (2)'!AD358:AO358))</f>
        <v>3092.5003571429042</v>
      </c>
      <c r="G427">
        <f t="shared" si="48"/>
        <v>0</v>
      </c>
      <c r="H427">
        <f t="shared" si="49"/>
        <v>9462.5552474658598</v>
      </c>
      <c r="I427">
        <f t="shared" si="50"/>
        <v>0</v>
      </c>
    </row>
    <row r="428" spans="1:9" x14ac:dyDescent="0.25">
      <c r="A428">
        <v>357</v>
      </c>
      <c r="B428" cm="1">
        <f t="array" ref="B428">SUMPRODUCT(DecsisionVar_Q3_2_1,TRANSPOSE('Q3-Frozen sample (2)'!B359:M359))</f>
        <v>3304.0797330867431</v>
      </c>
      <c r="C428">
        <f t="shared" si="46"/>
        <v>0</v>
      </c>
      <c r="D428" cm="1">
        <f t="array" ref="D428">SUMPRODUCT(DecsisionVar_Q3_2_1,TRANSPOSE('Q3-Frozen sample (2)'!P359:AA359))</f>
        <v>3347.690146728185</v>
      </c>
      <c r="E428">
        <f t="shared" si="47"/>
        <v>0</v>
      </c>
      <c r="F428" cm="1">
        <f t="array" ref="F428">SUMPRODUCT(DecsisionVar_Q3_2_1,TRANSPOSE('Q3-Frozen sample (2)'!AD359:AO359))</f>
        <v>3053.425575708171</v>
      </c>
      <c r="G428">
        <f t="shared" si="48"/>
        <v>0</v>
      </c>
      <c r="H428">
        <f t="shared" si="49"/>
        <v>9705.1954555230986</v>
      </c>
      <c r="I428">
        <f t="shared" si="50"/>
        <v>0</v>
      </c>
    </row>
    <row r="429" spans="1:9" x14ac:dyDescent="0.25">
      <c r="A429">
        <v>358</v>
      </c>
      <c r="B429" cm="1">
        <f t="array" ref="B429">SUMPRODUCT(DecsisionVar_Q3_2_1,TRANSPOSE('Q3-Frozen sample (2)'!B360:M360))</f>
        <v>3457.5497834959706</v>
      </c>
      <c r="C429">
        <f t="shared" si="46"/>
        <v>0</v>
      </c>
      <c r="D429" cm="1">
        <f t="array" ref="D429">SUMPRODUCT(DecsisionVar_Q3_2_1,TRANSPOSE('Q3-Frozen sample (2)'!P360:AA360))</f>
        <v>2988.7020125405338</v>
      </c>
      <c r="E429">
        <f t="shared" si="47"/>
        <v>0</v>
      </c>
      <c r="F429" cm="1">
        <f t="array" ref="F429">SUMPRODUCT(DecsisionVar_Q3_2_1,TRANSPOSE('Q3-Frozen sample (2)'!AD360:AO360))</f>
        <v>2978.4575847912597</v>
      </c>
      <c r="G429">
        <f t="shared" si="48"/>
        <v>0</v>
      </c>
      <c r="H429">
        <f t="shared" si="49"/>
        <v>9424.7093808277641</v>
      </c>
      <c r="I429">
        <f t="shared" si="50"/>
        <v>0</v>
      </c>
    </row>
    <row r="430" spans="1:9" x14ac:dyDescent="0.25">
      <c r="A430">
        <v>359</v>
      </c>
      <c r="B430" cm="1">
        <f t="array" ref="B430">SUMPRODUCT(DecsisionVar_Q3_2_1,TRANSPOSE('Q3-Frozen sample (2)'!B361:M361))</f>
        <v>3266.1755656056853</v>
      </c>
      <c r="C430">
        <f t="shared" si="46"/>
        <v>0</v>
      </c>
      <c r="D430" cm="1">
        <f t="array" ref="D430">SUMPRODUCT(DecsisionVar_Q3_2_1,TRANSPOSE('Q3-Frozen sample (2)'!P361:AA361))</f>
        <v>3094.8736253909583</v>
      </c>
      <c r="E430">
        <f t="shared" si="47"/>
        <v>0</v>
      </c>
      <c r="F430" cm="1">
        <f t="array" ref="F430">SUMPRODUCT(DecsisionVar_Q3_2_1,TRANSPOSE('Q3-Frozen sample (2)'!AD361:AO361))</f>
        <v>3120.3930350734731</v>
      </c>
      <c r="G430">
        <f t="shared" si="48"/>
        <v>0</v>
      </c>
      <c r="H430">
        <f t="shared" si="49"/>
        <v>9481.4422260701176</v>
      </c>
      <c r="I430">
        <f t="shared" si="50"/>
        <v>0</v>
      </c>
    </row>
    <row r="431" spans="1:9" x14ac:dyDescent="0.25">
      <c r="A431">
        <v>360</v>
      </c>
      <c r="B431" cm="1">
        <f t="array" ref="B431">SUMPRODUCT(DecsisionVar_Q3_2_1,TRANSPOSE('Q3-Frozen sample (2)'!B362:M362))</f>
        <v>3297.6907824765817</v>
      </c>
      <c r="C431">
        <f t="shared" si="46"/>
        <v>0</v>
      </c>
      <c r="D431" cm="1">
        <f t="array" ref="D431">SUMPRODUCT(DecsisionVar_Q3_2_1,TRANSPOSE('Q3-Frozen sample (2)'!P362:AA362))</f>
        <v>3111.6717298544008</v>
      </c>
      <c r="E431">
        <f t="shared" si="47"/>
        <v>0</v>
      </c>
      <c r="F431" cm="1">
        <f t="array" ref="F431">SUMPRODUCT(DecsisionVar_Q3_2_1,TRANSPOSE('Q3-Frozen sample (2)'!AD362:AO362))</f>
        <v>2896.3599717802563</v>
      </c>
      <c r="G431">
        <f t="shared" si="48"/>
        <v>0</v>
      </c>
      <c r="H431">
        <f t="shared" si="49"/>
        <v>9305.7224841112402</v>
      </c>
      <c r="I431">
        <f t="shared" si="50"/>
        <v>0</v>
      </c>
    </row>
    <row r="432" spans="1:9" x14ac:dyDescent="0.25">
      <c r="A432">
        <v>361</v>
      </c>
      <c r="B432" cm="1">
        <f t="array" ref="B432">SUMPRODUCT(DecsisionVar_Q3_2_1,TRANSPOSE('Q3-Frozen sample (2)'!B363:M363))</f>
        <v>3298.4720228859546</v>
      </c>
      <c r="C432">
        <f t="shared" si="46"/>
        <v>0</v>
      </c>
      <c r="D432" cm="1">
        <f t="array" ref="D432">SUMPRODUCT(DecsisionVar_Q3_2_1,TRANSPOSE('Q3-Frozen sample (2)'!P363:AA363))</f>
        <v>3144.0556917136901</v>
      </c>
      <c r="E432">
        <f t="shared" si="47"/>
        <v>0</v>
      </c>
      <c r="F432" cm="1">
        <f t="array" ref="F432">SUMPRODUCT(DecsisionVar_Q3_2_1,TRANSPOSE('Q3-Frozen sample (2)'!AD363:AO363))</f>
        <v>2984.7330560003988</v>
      </c>
      <c r="G432">
        <f t="shared" si="48"/>
        <v>0</v>
      </c>
      <c r="H432">
        <f t="shared" si="49"/>
        <v>9427.2607706000435</v>
      </c>
      <c r="I432">
        <f t="shared" si="50"/>
        <v>0</v>
      </c>
    </row>
    <row r="433" spans="1:9" x14ac:dyDescent="0.25">
      <c r="A433">
        <v>362</v>
      </c>
      <c r="B433" cm="1">
        <f t="array" ref="B433">SUMPRODUCT(DecsisionVar_Q3_2_1,TRANSPOSE('Q3-Frozen sample (2)'!B364:M364))</f>
        <v>3635.6696745730887</v>
      </c>
      <c r="C433">
        <f t="shared" si="46"/>
        <v>0</v>
      </c>
      <c r="D433" cm="1">
        <f t="array" ref="D433">SUMPRODUCT(DecsisionVar_Q3_2_1,TRANSPOSE('Q3-Frozen sample (2)'!P364:AA364))</f>
        <v>3111.8580894376528</v>
      </c>
      <c r="E433">
        <f t="shared" si="47"/>
        <v>0</v>
      </c>
      <c r="F433" cm="1">
        <f t="array" ref="F433">SUMPRODUCT(DecsisionVar_Q3_2_1,TRANSPOSE('Q3-Frozen sample (2)'!AD364:AO364))</f>
        <v>2996.9472501544528</v>
      </c>
      <c r="G433">
        <f t="shared" si="48"/>
        <v>0</v>
      </c>
      <c r="H433">
        <f t="shared" si="49"/>
        <v>9744.4750141651948</v>
      </c>
      <c r="I433">
        <f t="shared" si="50"/>
        <v>0</v>
      </c>
    </row>
    <row r="434" spans="1:9" x14ac:dyDescent="0.25">
      <c r="A434">
        <v>363</v>
      </c>
      <c r="B434" cm="1">
        <f t="array" ref="B434">SUMPRODUCT(DecsisionVar_Q3_2_1,TRANSPOSE('Q3-Frozen sample (2)'!B365:M365))</f>
        <v>3428.1303552164845</v>
      </c>
      <c r="C434">
        <f t="shared" si="46"/>
        <v>0</v>
      </c>
      <c r="D434" cm="1">
        <f t="array" ref="D434">SUMPRODUCT(DecsisionVar_Q3_2_1,TRANSPOSE('Q3-Frozen sample (2)'!P365:AA365))</f>
        <v>3199.3669924253049</v>
      </c>
      <c r="E434">
        <f t="shared" si="47"/>
        <v>0</v>
      </c>
      <c r="F434" cm="1">
        <f t="array" ref="F434">SUMPRODUCT(DecsisionVar_Q3_2_1,TRANSPOSE('Q3-Frozen sample (2)'!AD365:AO365))</f>
        <v>2950.6488369442604</v>
      </c>
      <c r="G434">
        <f t="shared" si="48"/>
        <v>0</v>
      </c>
      <c r="H434">
        <f t="shared" si="49"/>
        <v>9578.1461845860504</v>
      </c>
      <c r="I434">
        <f t="shared" si="50"/>
        <v>0</v>
      </c>
    </row>
    <row r="435" spans="1:9" x14ac:dyDescent="0.25">
      <c r="A435">
        <v>364</v>
      </c>
      <c r="B435" cm="1">
        <f t="array" ref="B435">SUMPRODUCT(DecsisionVar_Q3_2_1,TRANSPOSE('Q3-Frozen sample (2)'!B366:M366))</f>
        <v>3609.8953510139127</v>
      </c>
      <c r="C435">
        <f t="shared" si="46"/>
        <v>0</v>
      </c>
      <c r="D435" cm="1">
        <f t="array" ref="D435">SUMPRODUCT(DecsisionVar_Q3_2_1,TRANSPOSE('Q3-Frozen sample (2)'!P366:AA366))</f>
        <v>3144.0855984371628</v>
      </c>
      <c r="E435">
        <f t="shared" si="47"/>
        <v>0</v>
      </c>
      <c r="F435" cm="1">
        <f t="array" ref="F435">SUMPRODUCT(DecsisionVar_Q3_2_1,TRANSPOSE('Q3-Frozen sample (2)'!AD366:AO366))</f>
        <v>3152.1818724614127</v>
      </c>
      <c r="G435">
        <f t="shared" si="48"/>
        <v>0</v>
      </c>
      <c r="H435">
        <f t="shared" si="49"/>
        <v>9906.1628219124887</v>
      </c>
      <c r="I435">
        <f t="shared" si="50"/>
        <v>0</v>
      </c>
    </row>
    <row r="436" spans="1:9" x14ac:dyDescent="0.25">
      <c r="A436">
        <v>365</v>
      </c>
      <c r="B436" cm="1">
        <f t="array" ref="B436">SUMPRODUCT(DecsisionVar_Q3_2_1,TRANSPOSE('Q3-Frozen sample (2)'!B367:M367))</f>
        <v>3412.1085180545497</v>
      </c>
      <c r="C436">
        <f t="shared" si="46"/>
        <v>0</v>
      </c>
      <c r="D436" cm="1">
        <f t="array" ref="D436">SUMPRODUCT(DecsisionVar_Q3_2_1,TRANSPOSE('Q3-Frozen sample (2)'!P367:AA367))</f>
        <v>3108.4934229792598</v>
      </c>
      <c r="E436">
        <f t="shared" si="47"/>
        <v>0</v>
      </c>
      <c r="F436" cm="1">
        <f t="array" ref="F436">SUMPRODUCT(DecsisionVar_Q3_2_1,TRANSPOSE('Q3-Frozen sample (2)'!AD367:AO367))</f>
        <v>2855.325893398599</v>
      </c>
      <c r="G436">
        <f t="shared" si="48"/>
        <v>0</v>
      </c>
      <c r="H436">
        <f t="shared" si="49"/>
        <v>9375.9278344324084</v>
      </c>
      <c r="I436">
        <f t="shared" si="50"/>
        <v>0</v>
      </c>
    </row>
    <row r="437" spans="1:9" x14ac:dyDescent="0.25">
      <c r="A437">
        <v>366</v>
      </c>
      <c r="B437" cm="1">
        <f t="array" ref="B437">SUMPRODUCT(DecsisionVar_Q3_2_1,TRANSPOSE('Q3-Frozen sample (2)'!B368:M368))</f>
        <v>3435.5441514703161</v>
      </c>
      <c r="C437">
        <f t="shared" si="46"/>
        <v>0</v>
      </c>
      <c r="D437" cm="1">
        <f t="array" ref="D437">SUMPRODUCT(DecsisionVar_Q3_2_1,TRANSPOSE('Q3-Frozen sample (2)'!P368:AA368))</f>
        <v>3161.655275717173</v>
      </c>
      <c r="E437">
        <f t="shared" si="47"/>
        <v>0</v>
      </c>
      <c r="F437" cm="1">
        <f t="array" ref="F437">SUMPRODUCT(DecsisionVar_Q3_2_1,TRANSPOSE('Q3-Frozen sample (2)'!AD368:AO368))</f>
        <v>3073.1579517834275</v>
      </c>
      <c r="G437">
        <f t="shared" si="48"/>
        <v>0</v>
      </c>
      <c r="H437">
        <f t="shared" si="49"/>
        <v>9670.3573789709171</v>
      </c>
      <c r="I437">
        <f t="shared" si="50"/>
        <v>0</v>
      </c>
    </row>
    <row r="438" spans="1:9" x14ac:dyDescent="0.25">
      <c r="A438">
        <v>367</v>
      </c>
      <c r="B438" cm="1">
        <f t="array" ref="B438">SUMPRODUCT(DecsisionVar_Q3_2_1,TRANSPOSE('Q3-Frozen sample (2)'!B369:M369))</f>
        <v>3482.3729585903402</v>
      </c>
      <c r="C438">
        <f t="shared" si="46"/>
        <v>0</v>
      </c>
      <c r="D438" cm="1">
        <f t="array" ref="D438">SUMPRODUCT(DecsisionVar_Q3_2_1,TRANSPOSE('Q3-Frozen sample (2)'!P369:AA369))</f>
        <v>3264.76609197063</v>
      </c>
      <c r="E438">
        <f t="shared" si="47"/>
        <v>0</v>
      </c>
      <c r="F438" cm="1">
        <f t="array" ref="F438">SUMPRODUCT(DecsisionVar_Q3_2_1,TRANSPOSE('Q3-Frozen sample (2)'!AD369:AO369))</f>
        <v>2958.2091217189063</v>
      </c>
      <c r="G438">
        <f t="shared" si="48"/>
        <v>0</v>
      </c>
      <c r="H438">
        <f t="shared" si="49"/>
        <v>9705.348172279877</v>
      </c>
      <c r="I438">
        <f t="shared" si="50"/>
        <v>0</v>
      </c>
    </row>
    <row r="439" spans="1:9" x14ac:dyDescent="0.25">
      <c r="A439">
        <v>368</v>
      </c>
      <c r="B439" cm="1">
        <f t="array" ref="B439">SUMPRODUCT(DecsisionVar_Q3_2_1,TRANSPOSE('Q3-Frozen sample (2)'!B370:M370))</f>
        <v>3448.9878362941727</v>
      </c>
      <c r="C439">
        <f t="shared" si="46"/>
        <v>0</v>
      </c>
      <c r="D439" cm="1">
        <f t="array" ref="D439">SUMPRODUCT(DecsisionVar_Q3_2_1,TRANSPOSE('Q3-Frozen sample (2)'!P370:AA370))</f>
        <v>3207.9924461936544</v>
      </c>
      <c r="E439">
        <f t="shared" si="47"/>
        <v>0</v>
      </c>
      <c r="F439" cm="1">
        <f t="array" ref="F439">SUMPRODUCT(DecsisionVar_Q3_2_1,TRANSPOSE('Q3-Frozen sample (2)'!AD370:AO370))</f>
        <v>2934.1758259773728</v>
      </c>
      <c r="G439">
        <f t="shared" si="48"/>
        <v>0</v>
      </c>
      <c r="H439">
        <f t="shared" si="49"/>
        <v>9591.1561084652003</v>
      </c>
      <c r="I439">
        <f t="shared" si="50"/>
        <v>0</v>
      </c>
    </row>
    <row r="440" spans="1:9" x14ac:dyDescent="0.25">
      <c r="A440">
        <v>369</v>
      </c>
      <c r="B440" cm="1">
        <f t="array" ref="B440">SUMPRODUCT(DecsisionVar_Q3_2_1,TRANSPOSE('Q3-Frozen sample (2)'!B371:M371))</f>
        <v>3385.1193335377056</v>
      </c>
      <c r="C440">
        <f t="shared" si="46"/>
        <v>0</v>
      </c>
      <c r="D440" cm="1">
        <f t="array" ref="D440">SUMPRODUCT(DecsisionVar_Q3_2_1,TRANSPOSE('Q3-Frozen sample (2)'!P371:AA371))</f>
        <v>3066.1331903698738</v>
      </c>
      <c r="E440">
        <f t="shared" si="47"/>
        <v>0</v>
      </c>
      <c r="F440" cm="1">
        <f t="array" ref="F440">SUMPRODUCT(DecsisionVar_Q3_2_1,TRANSPOSE('Q3-Frozen sample (2)'!AD371:AO371))</f>
        <v>3116.3239500215614</v>
      </c>
      <c r="G440">
        <f t="shared" si="48"/>
        <v>0</v>
      </c>
      <c r="H440">
        <f t="shared" si="49"/>
        <v>9567.5764739291408</v>
      </c>
      <c r="I440">
        <f t="shared" si="50"/>
        <v>0</v>
      </c>
    </row>
    <row r="441" spans="1:9" x14ac:dyDescent="0.25">
      <c r="A441">
        <v>370</v>
      </c>
      <c r="B441" cm="1">
        <f t="array" ref="B441">SUMPRODUCT(DecsisionVar_Q3_2_1,TRANSPOSE('Q3-Frozen sample (2)'!B372:M372))</f>
        <v>3330.857566858554</v>
      </c>
      <c r="C441">
        <f t="shared" si="46"/>
        <v>0</v>
      </c>
      <c r="D441" cm="1">
        <f t="array" ref="D441">SUMPRODUCT(DecsisionVar_Q3_2_1,TRANSPOSE('Q3-Frozen sample (2)'!P372:AA372))</f>
        <v>3195.013200921313</v>
      </c>
      <c r="E441">
        <f t="shared" si="47"/>
        <v>0</v>
      </c>
      <c r="F441" cm="1">
        <f t="array" ref="F441">SUMPRODUCT(DecsisionVar_Q3_2_1,TRANSPOSE('Q3-Frozen sample (2)'!AD372:AO372))</f>
        <v>2828.987791397793</v>
      </c>
      <c r="G441">
        <f t="shared" si="48"/>
        <v>0</v>
      </c>
      <c r="H441">
        <f t="shared" si="49"/>
        <v>9354.8585591776591</v>
      </c>
      <c r="I441">
        <f t="shared" si="50"/>
        <v>0</v>
      </c>
    </row>
    <row r="442" spans="1:9" x14ac:dyDescent="0.25">
      <c r="A442">
        <v>371</v>
      </c>
      <c r="B442" cm="1">
        <f t="array" ref="B442">SUMPRODUCT(DecsisionVar_Q3_2_1,TRANSPOSE('Q3-Frozen sample (2)'!B373:M373))</f>
        <v>3575.6581871300104</v>
      </c>
      <c r="C442">
        <f t="shared" si="46"/>
        <v>0</v>
      </c>
      <c r="D442" cm="1">
        <f t="array" ref="D442">SUMPRODUCT(DecsisionVar_Q3_2_1,TRANSPOSE('Q3-Frozen sample (2)'!P373:AA373))</f>
        <v>3038.319148502203</v>
      </c>
      <c r="E442">
        <f t="shared" si="47"/>
        <v>0</v>
      </c>
      <c r="F442" cm="1">
        <f t="array" ref="F442">SUMPRODUCT(DecsisionVar_Q3_2_1,TRANSPOSE('Q3-Frozen sample (2)'!AD373:AO373))</f>
        <v>3025.1364668781716</v>
      </c>
      <c r="G442">
        <f t="shared" si="48"/>
        <v>0</v>
      </c>
      <c r="H442">
        <f t="shared" si="49"/>
        <v>9639.1138025103846</v>
      </c>
      <c r="I442">
        <f t="shared" si="50"/>
        <v>0</v>
      </c>
    </row>
    <row r="443" spans="1:9" x14ac:dyDescent="0.25">
      <c r="A443">
        <v>372</v>
      </c>
      <c r="B443" cm="1">
        <f t="array" ref="B443">SUMPRODUCT(DecsisionVar_Q3_2_1,TRANSPOSE('Q3-Frozen sample (2)'!B374:M374))</f>
        <v>3372.542407662906</v>
      </c>
      <c r="C443">
        <f t="shared" si="46"/>
        <v>0</v>
      </c>
      <c r="D443" cm="1">
        <f t="array" ref="D443">SUMPRODUCT(DecsisionVar_Q3_2_1,TRANSPOSE('Q3-Frozen sample (2)'!P374:AA374))</f>
        <v>3050.0009971928175</v>
      </c>
      <c r="E443">
        <f t="shared" si="47"/>
        <v>0</v>
      </c>
      <c r="F443" cm="1">
        <f t="array" ref="F443">SUMPRODUCT(DecsisionVar_Q3_2_1,TRANSPOSE('Q3-Frozen sample (2)'!AD374:AO374))</f>
        <v>2952.6266432823468</v>
      </c>
      <c r="G443">
        <f t="shared" si="48"/>
        <v>0</v>
      </c>
      <c r="H443">
        <f t="shared" si="49"/>
        <v>9375.1700481380703</v>
      </c>
      <c r="I443">
        <f t="shared" si="50"/>
        <v>0</v>
      </c>
    </row>
    <row r="444" spans="1:9" x14ac:dyDescent="0.25">
      <c r="A444">
        <v>373</v>
      </c>
      <c r="B444" cm="1">
        <f t="array" ref="B444">SUMPRODUCT(DecsisionVar_Q3_2_1,TRANSPOSE('Q3-Frozen sample (2)'!B375:M375))</f>
        <v>3204.8219842983904</v>
      </c>
      <c r="C444">
        <f t="shared" si="46"/>
        <v>0</v>
      </c>
      <c r="D444" cm="1">
        <f t="array" ref="D444">SUMPRODUCT(DecsisionVar_Q3_2_1,TRANSPOSE('Q3-Frozen sample (2)'!P375:AA375))</f>
        <v>3344.1443910132657</v>
      </c>
      <c r="E444">
        <f t="shared" si="47"/>
        <v>0</v>
      </c>
      <c r="F444" cm="1">
        <f t="array" ref="F444">SUMPRODUCT(DecsisionVar_Q3_2_1,TRANSPOSE('Q3-Frozen sample (2)'!AD375:AO375))</f>
        <v>2986.7828641044266</v>
      </c>
      <c r="G444">
        <f t="shared" si="48"/>
        <v>0</v>
      </c>
      <c r="H444">
        <f t="shared" si="49"/>
        <v>9535.7492394160836</v>
      </c>
      <c r="I444">
        <f t="shared" si="50"/>
        <v>0</v>
      </c>
    </row>
    <row r="445" spans="1:9" x14ac:dyDescent="0.25">
      <c r="A445">
        <v>374</v>
      </c>
      <c r="B445" cm="1">
        <f t="array" ref="B445">SUMPRODUCT(DecsisionVar_Q3_2_1,TRANSPOSE('Q3-Frozen sample (2)'!B376:M376))</f>
        <v>3220.3078970231049</v>
      </c>
      <c r="C445">
        <f t="shared" si="46"/>
        <v>0</v>
      </c>
      <c r="D445" cm="1">
        <f t="array" ref="D445">SUMPRODUCT(DecsisionVar_Q3_2_1,TRANSPOSE('Q3-Frozen sample (2)'!P376:AA376))</f>
        <v>3236.5012148914743</v>
      </c>
      <c r="E445">
        <f t="shared" si="47"/>
        <v>0</v>
      </c>
      <c r="F445" cm="1">
        <f t="array" ref="F445">SUMPRODUCT(DecsisionVar_Q3_2_1,TRANSPOSE('Q3-Frozen sample (2)'!AD376:AO376))</f>
        <v>3011.9390926374381</v>
      </c>
      <c r="G445">
        <f t="shared" si="48"/>
        <v>0</v>
      </c>
      <c r="H445">
        <f t="shared" si="49"/>
        <v>9468.7482045520173</v>
      </c>
      <c r="I445">
        <f t="shared" si="50"/>
        <v>0</v>
      </c>
    </row>
    <row r="446" spans="1:9" x14ac:dyDescent="0.25">
      <c r="A446">
        <v>375</v>
      </c>
      <c r="B446" cm="1">
        <f t="array" ref="B446">SUMPRODUCT(DecsisionVar_Q3_2_1,TRANSPOSE('Q3-Frozen sample (2)'!B377:M377))</f>
        <v>3235.6046749046104</v>
      </c>
      <c r="C446">
        <f t="shared" si="46"/>
        <v>0</v>
      </c>
      <c r="D446" cm="1">
        <f t="array" ref="D446">SUMPRODUCT(DecsisionVar_Q3_2_1,TRANSPOSE('Q3-Frozen sample (2)'!P377:AA377))</f>
        <v>3190.7324071479484</v>
      </c>
      <c r="E446">
        <f t="shared" si="47"/>
        <v>0</v>
      </c>
      <c r="F446" cm="1">
        <f t="array" ref="F446">SUMPRODUCT(DecsisionVar_Q3_2_1,TRANSPOSE('Q3-Frozen sample (2)'!AD377:AO377))</f>
        <v>3088.2880835555538</v>
      </c>
      <c r="G446">
        <f t="shared" si="48"/>
        <v>0</v>
      </c>
      <c r="H446">
        <f t="shared" si="49"/>
        <v>9514.6251656081131</v>
      </c>
      <c r="I446">
        <f t="shared" si="50"/>
        <v>0</v>
      </c>
    </row>
    <row r="447" spans="1:9" x14ac:dyDescent="0.25">
      <c r="A447">
        <v>376</v>
      </c>
      <c r="B447" cm="1">
        <f t="array" ref="B447">SUMPRODUCT(DecsisionVar_Q3_2_1,TRANSPOSE('Q3-Frozen sample (2)'!B378:M378))</f>
        <v>3064.4173781805634</v>
      </c>
      <c r="C447">
        <f t="shared" si="46"/>
        <v>0</v>
      </c>
      <c r="D447" cm="1">
        <f t="array" ref="D447">SUMPRODUCT(DecsisionVar_Q3_2_1,TRANSPOSE('Q3-Frozen sample (2)'!P378:AA378))</f>
        <v>3115.1904992228233</v>
      </c>
      <c r="E447">
        <f t="shared" si="47"/>
        <v>0</v>
      </c>
      <c r="F447" cm="1">
        <f t="array" ref="F447">SUMPRODUCT(DecsisionVar_Q3_2_1,TRANSPOSE('Q3-Frozen sample (2)'!AD378:AO378))</f>
        <v>3021.738790302521</v>
      </c>
      <c r="G447">
        <f t="shared" si="48"/>
        <v>0</v>
      </c>
      <c r="H447">
        <f t="shared" si="49"/>
        <v>9201.3466677059077</v>
      </c>
      <c r="I447">
        <f t="shared" si="50"/>
        <v>0</v>
      </c>
    </row>
    <row r="448" spans="1:9" x14ac:dyDescent="0.25">
      <c r="A448">
        <v>377</v>
      </c>
      <c r="B448" cm="1">
        <f t="array" ref="B448">SUMPRODUCT(DecsisionVar_Q3_2_1,TRANSPOSE('Q3-Frozen sample (2)'!B379:M379))</f>
        <v>3278.6865693332002</v>
      </c>
      <c r="C448">
        <f t="shared" si="46"/>
        <v>0</v>
      </c>
      <c r="D448" cm="1">
        <f t="array" ref="D448">SUMPRODUCT(DecsisionVar_Q3_2_1,TRANSPOSE('Q3-Frozen sample (2)'!P379:AA379))</f>
        <v>3155.2874945882736</v>
      </c>
      <c r="E448">
        <f t="shared" si="47"/>
        <v>0</v>
      </c>
      <c r="F448" cm="1">
        <f t="array" ref="F448">SUMPRODUCT(DecsisionVar_Q3_2_1,TRANSPOSE('Q3-Frozen sample (2)'!AD379:AO379))</f>
        <v>3094.2430957366564</v>
      </c>
      <c r="G448">
        <f t="shared" si="48"/>
        <v>0</v>
      </c>
      <c r="H448">
        <f t="shared" si="49"/>
        <v>9528.2171596581302</v>
      </c>
      <c r="I448">
        <f t="shared" si="50"/>
        <v>0</v>
      </c>
    </row>
    <row r="449" spans="1:9" x14ac:dyDescent="0.25">
      <c r="A449">
        <v>378</v>
      </c>
      <c r="B449" cm="1">
        <f t="array" ref="B449">SUMPRODUCT(DecsisionVar_Q3_2_1,TRANSPOSE('Q3-Frozen sample (2)'!B380:M380))</f>
        <v>3495.3772567775145</v>
      </c>
      <c r="C449">
        <f t="shared" si="46"/>
        <v>0</v>
      </c>
      <c r="D449" cm="1">
        <f t="array" ref="D449">SUMPRODUCT(DecsisionVar_Q3_2_1,TRANSPOSE('Q3-Frozen sample (2)'!P380:AA380))</f>
        <v>3242.6203133867284</v>
      </c>
      <c r="E449">
        <f t="shared" si="47"/>
        <v>0</v>
      </c>
      <c r="F449" cm="1">
        <f t="array" ref="F449">SUMPRODUCT(DecsisionVar_Q3_2_1,TRANSPOSE('Q3-Frozen sample (2)'!AD380:AO380))</f>
        <v>2988.7325567080557</v>
      </c>
      <c r="G449">
        <f t="shared" si="48"/>
        <v>0</v>
      </c>
      <c r="H449">
        <f t="shared" si="49"/>
        <v>9726.7301268722986</v>
      </c>
      <c r="I449">
        <f t="shared" si="50"/>
        <v>0</v>
      </c>
    </row>
    <row r="450" spans="1:9" x14ac:dyDescent="0.25">
      <c r="A450">
        <v>379</v>
      </c>
      <c r="B450" cm="1">
        <f t="array" ref="B450">SUMPRODUCT(DecsisionVar_Q3_2_1,TRANSPOSE('Q3-Frozen sample (2)'!B381:M381))</f>
        <v>3361.0977213062911</v>
      </c>
      <c r="C450">
        <f t="shared" si="46"/>
        <v>0</v>
      </c>
      <c r="D450" cm="1">
        <f t="array" ref="D450">SUMPRODUCT(DecsisionVar_Q3_2_1,TRANSPOSE('Q3-Frozen sample (2)'!P381:AA381))</f>
        <v>2976.9287783663185</v>
      </c>
      <c r="E450">
        <f t="shared" si="47"/>
        <v>0</v>
      </c>
      <c r="F450" cm="1">
        <f t="array" ref="F450">SUMPRODUCT(DecsisionVar_Q3_2_1,TRANSPOSE('Q3-Frozen sample (2)'!AD381:AO381))</f>
        <v>2898.2055594991843</v>
      </c>
      <c r="G450">
        <f t="shared" si="48"/>
        <v>0</v>
      </c>
      <c r="H450">
        <f t="shared" si="49"/>
        <v>9236.2320591717944</v>
      </c>
      <c r="I450">
        <f t="shared" si="50"/>
        <v>0</v>
      </c>
    </row>
    <row r="451" spans="1:9" x14ac:dyDescent="0.25">
      <c r="A451">
        <v>380</v>
      </c>
      <c r="B451" cm="1">
        <f t="array" ref="B451">SUMPRODUCT(DecsisionVar_Q3_2_1,TRANSPOSE('Q3-Frozen sample (2)'!B382:M382))</f>
        <v>3146.6608514513086</v>
      </c>
      <c r="C451">
        <f t="shared" si="46"/>
        <v>0</v>
      </c>
      <c r="D451" cm="1">
        <f t="array" ref="D451">SUMPRODUCT(DecsisionVar_Q3_2_1,TRANSPOSE('Q3-Frozen sample (2)'!P382:AA382))</f>
        <v>3134.6491481407629</v>
      </c>
      <c r="E451">
        <f t="shared" si="47"/>
        <v>0</v>
      </c>
      <c r="F451" cm="1">
        <f t="array" ref="F451">SUMPRODUCT(DecsisionVar_Q3_2_1,TRANSPOSE('Q3-Frozen sample (2)'!AD382:AO382))</f>
        <v>3019.1951184682007</v>
      </c>
      <c r="G451">
        <f t="shared" si="48"/>
        <v>0</v>
      </c>
      <c r="H451">
        <f t="shared" si="49"/>
        <v>9300.5051180602713</v>
      </c>
      <c r="I451">
        <f t="shared" si="50"/>
        <v>0</v>
      </c>
    </row>
    <row r="452" spans="1:9" x14ac:dyDescent="0.25">
      <c r="A452">
        <v>381</v>
      </c>
      <c r="B452" cm="1">
        <f t="array" ref="B452">SUMPRODUCT(DecsisionVar_Q3_2_1,TRANSPOSE('Q3-Frozen sample (2)'!B383:M383))</f>
        <v>3328.7565771153618</v>
      </c>
      <c r="C452">
        <f t="shared" si="46"/>
        <v>0</v>
      </c>
      <c r="D452" cm="1">
        <f t="array" ref="D452">SUMPRODUCT(DecsisionVar_Q3_2_1,TRANSPOSE('Q3-Frozen sample (2)'!P383:AA383))</f>
        <v>3169.1205692695039</v>
      </c>
      <c r="E452">
        <f t="shared" si="47"/>
        <v>0</v>
      </c>
      <c r="F452" cm="1">
        <f t="array" ref="F452">SUMPRODUCT(DecsisionVar_Q3_2_1,TRANSPOSE('Q3-Frozen sample (2)'!AD383:AO383))</f>
        <v>3065.9088257797612</v>
      </c>
      <c r="G452">
        <f t="shared" si="48"/>
        <v>0</v>
      </c>
      <c r="H452">
        <f t="shared" si="49"/>
        <v>9563.7859721646273</v>
      </c>
      <c r="I452">
        <f t="shared" si="50"/>
        <v>0</v>
      </c>
    </row>
    <row r="453" spans="1:9" x14ac:dyDescent="0.25">
      <c r="A453">
        <v>382</v>
      </c>
      <c r="B453" cm="1">
        <f t="array" ref="B453">SUMPRODUCT(DecsisionVar_Q3_2_1,TRANSPOSE('Q3-Frozen sample (2)'!B384:M384))</f>
        <v>3338.335682325534</v>
      </c>
      <c r="C453">
        <f t="shared" si="46"/>
        <v>0</v>
      </c>
      <c r="D453" cm="1">
        <f t="array" ref="D453">SUMPRODUCT(DecsisionVar_Q3_2_1,TRANSPOSE('Q3-Frozen sample (2)'!P384:AA384))</f>
        <v>3223.6209546366831</v>
      </c>
      <c r="E453">
        <f t="shared" si="47"/>
        <v>0</v>
      </c>
      <c r="F453" cm="1">
        <f t="array" ref="F453">SUMPRODUCT(DecsisionVar_Q3_2_1,TRANSPOSE('Q3-Frozen sample (2)'!AD384:AO384))</f>
        <v>2905.8193877255799</v>
      </c>
      <c r="G453">
        <f t="shared" si="48"/>
        <v>0</v>
      </c>
      <c r="H453">
        <f t="shared" si="49"/>
        <v>9467.776024687797</v>
      </c>
      <c r="I453">
        <f t="shared" si="50"/>
        <v>0</v>
      </c>
    </row>
    <row r="454" spans="1:9" x14ac:dyDescent="0.25">
      <c r="A454">
        <v>383</v>
      </c>
      <c r="B454" cm="1">
        <f t="array" ref="B454">SUMPRODUCT(DecsisionVar_Q3_2_1,TRANSPOSE('Q3-Frozen sample (2)'!B385:M385))</f>
        <v>3659.4538422094111</v>
      </c>
      <c r="C454">
        <f t="shared" si="46"/>
        <v>0</v>
      </c>
      <c r="D454" cm="1">
        <f t="array" ref="D454">SUMPRODUCT(DecsisionVar_Q3_2_1,TRANSPOSE('Q3-Frozen sample (2)'!P385:AA385))</f>
        <v>3105.6504502267089</v>
      </c>
      <c r="E454">
        <f t="shared" si="47"/>
        <v>0</v>
      </c>
      <c r="F454" cm="1">
        <f t="array" ref="F454">SUMPRODUCT(DecsisionVar_Q3_2_1,TRANSPOSE('Q3-Frozen sample (2)'!AD385:AO385))</f>
        <v>3011.8246485660525</v>
      </c>
      <c r="G454">
        <f t="shared" si="48"/>
        <v>0</v>
      </c>
      <c r="H454">
        <f t="shared" si="49"/>
        <v>9776.928941002172</v>
      </c>
      <c r="I454">
        <f t="shared" si="50"/>
        <v>0</v>
      </c>
    </row>
    <row r="455" spans="1:9" x14ac:dyDescent="0.25">
      <c r="A455">
        <v>384</v>
      </c>
      <c r="B455" cm="1">
        <f t="array" ref="B455">SUMPRODUCT(DecsisionVar_Q3_2_1,TRANSPOSE('Q3-Frozen sample (2)'!B386:M386))</f>
        <v>3329.0841860390901</v>
      </c>
      <c r="C455">
        <f t="shared" si="46"/>
        <v>0</v>
      </c>
      <c r="D455" cm="1">
        <f t="array" ref="D455">SUMPRODUCT(DecsisionVar_Q3_2_1,TRANSPOSE('Q3-Frozen sample (2)'!P386:AA386))</f>
        <v>3106.5830359733027</v>
      </c>
      <c r="E455">
        <f t="shared" si="47"/>
        <v>0</v>
      </c>
      <c r="F455" cm="1">
        <f t="array" ref="F455">SUMPRODUCT(DecsisionVar_Q3_2_1,TRANSPOSE('Q3-Frozen sample (2)'!AD386:AO386))</f>
        <v>3067.0161384841731</v>
      </c>
      <c r="G455">
        <f t="shared" si="48"/>
        <v>0</v>
      </c>
      <c r="H455">
        <f t="shared" si="49"/>
        <v>9502.683360496565</v>
      </c>
      <c r="I455">
        <f t="shared" si="50"/>
        <v>0</v>
      </c>
    </row>
    <row r="456" spans="1:9" x14ac:dyDescent="0.25">
      <c r="A456">
        <v>385</v>
      </c>
      <c r="B456" cm="1">
        <f t="array" ref="B456">SUMPRODUCT(DecsisionVar_Q3_2_1,TRANSPOSE('Q3-Frozen sample (2)'!B387:M387))</f>
        <v>3348.2086269044044</v>
      </c>
      <c r="C456">
        <f t="shared" si="46"/>
        <v>0</v>
      </c>
      <c r="D456" cm="1">
        <f t="array" ref="D456">SUMPRODUCT(DecsisionVar_Q3_2_1,TRANSPOSE('Q3-Frozen sample (2)'!P387:AA387))</f>
        <v>3192.3911350792105</v>
      </c>
      <c r="E456">
        <f t="shared" si="47"/>
        <v>0</v>
      </c>
      <c r="F456" cm="1">
        <f t="array" ref="F456">SUMPRODUCT(DecsisionVar_Q3_2_1,TRANSPOSE('Q3-Frozen sample (2)'!AD387:AO387))</f>
        <v>3114.0670098174151</v>
      </c>
      <c r="G456">
        <f t="shared" si="48"/>
        <v>0</v>
      </c>
      <c r="H456">
        <f t="shared" si="49"/>
        <v>9654.6667718010285</v>
      </c>
      <c r="I456">
        <f t="shared" si="50"/>
        <v>0</v>
      </c>
    </row>
    <row r="457" spans="1:9" x14ac:dyDescent="0.25">
      <c r="A457">
        <v>386</v>
      </c>
      <c r="B457" cm="1">
        <f t="array" ref="B457">SUMPRODUCT(DecsisionVar_Q3_2_1,TRANSPOSE('Q3-Frozen sample (2)'!B388:M388))</f>
        <v>3291.9242658789453</v>
      </c>
      <c r="C457">
        <f t="shared" ref="C457:C520" si="51">IF(B457&gt;$P$19,1,0)</f>
        <v>0</v>
      </c>
      <c r="D457" cm="1">
        <f t="array" ref="D457">SUMPRODUCT(DecsisionVar_Q3_2_1,TRANSPOSE('Q3-Frozen sample (2)'!P388:AA388))</f>
        <v>3222.4416556671622</v>
      </c>
      <c r="E457">
        <f t="shared" ref="E457:E520" si="52">IF(D457&gt;$Q$19,1,0)</f>
        <v>0</v>
      </c>
      <c r="F457" cm="1">
        <f t="array" ref="F457">SUMPRODUCT(DecsisionVar_Q3_2_1,TRANSPOSE('Q3-Frozen sample (2)'!AD388:AO388))</f>
        <v>3149.4326957631638</v>
      </c>
      <c r="G457">
        <f t="shared" ref="G457:G520" si="53">IF(F457&gt;$R$19,1,0)</f>
        <v>0</v>
      </c>
      <c r="H457">
        <f t="shared" ref="H457:H520" si="54">SUM(B457,D457,F457)</f>
        <v>9663.7986173092722</v>
      </c>
      <c r="I457">
        <f t="shared" ref="I457:I520" si="55">IF(H457&gt;$S$19,1,0)</f>
        <v>0</v>
      </c>
    </row>
    <row r="458" spans="1:9" x14ac:dyDescent="0.25">
      <c r="A458">
        <v>387</v>
      </c>
      <c r="B458" cm="1">
        <f t="array" ref="B458">SUMPRODUCT(DecsisionVar_Q3_2_1,TRANSPOSE('Q3-Frozen sample (2)'!B389:M389))</f>
        <v>3204.4072013388654</v>
      </c>
      <c r="C458">
        <f t="shared" si="51"/>
        <v>0</v>
      </c>
      <c r="D458" cm="1">
        <f t="array" ref="D458">SUMPRODUCT(DecsisionVar_Q3_2_1,TRANSPOSE('Q3-Frozen sample (2)'!P389:AA389))</f>
        <v>3140.0732109043793</v>
      </c>
      <c r="E458">
        <f t="shared" si="52"/>
        <v>0</v>
      </c>
      <c r="F458" cm="1">
        <f t="array" ref="F458">SUMPRODUCT(DecsisionVar_Q3_2_1,TRANSPOSE('Q3-Frozen sample (2)'!AD389:AO389))</f>
        <v>2858.8015045182756</v>
      </c>
      <c r="G458">
        <f t="shared" si="53"/>
        <v>0</v>
      </c>
      <c r="H458">
        <f t="shared" si="54"/>
        <v>9203.2819167615198</v>
      </c>
      <c r="I458">
        <f t="shared" si="55"/>
        <v>0</v>
      </c>
    </row>
    <row r="459" spans="1:9" x14ac:dyDescent="0.25">
      <c r="A459">
        <v>388</v>
      </c>
      <c r="B459" cm="1">
        <f t="array" ref="B459">SUMPRODUCT(DecsisionVar_Q3_2_1,TRANSPOSE('Q3-Frozen sample (2)'!B390:M390))</f>
        <v>3239.3918802204607</v>
      </c>
      <c r="C459">
        <f t="shared" si="51"/>
        <v>0</v>
      </c>
      <c r="D459" cm="1">
        <f t="array" ref="D459">SUMPRODUCT(DecsisionVar_Q3_2_1,TRANSPOSE('Q3-Frozen sample (2)'!P390:AA390))</f>
        <v>3017.6201826162605</v>
      </c>
      <c r="E459">
        <f t="shared" si="52"/>
        <v>0</v>
      </c>
      <c r="F459" cm="1">
        <f t="array" ref="F459">SUMPRODUCT(DecsisionVar_Q3_2_1,TRANSPOSE('Q3-Frozen sample (2)'!AD390:AO390))</f>
        <v>3214.7981207973348</v>
      </c>
      <c r="G459">
        <f t="shared" si="53"/>
        <v>0</v>
      </c>
      <c r="H459">
        <f t="shared" si="54"/>
        <v>9471.8101836340556</v>
      </c>
      <c r="I459">
        <f t="shared" si="55"/>
        <v>0</v>
      </c>
    </row>
    <row r="460" spans="1:9" x14ac:dyDescent="0.25">
      <c r="A460">
        <v>389</v>
      </c>
      <c r="B460" cm="1">
        <f t="array" ref="B460">SUMPRODUCT(DecsisionVar_Q3_2_1,TRANSPOSE('Q3-Frozen sample (2)'!B391:M391))</f>
        <v>3116.2506942330065</v>
      </c>
      <c r="C460">
        <f t="shared" si="51"/>
        <v>0</v>
      </c>
      <c r="D460" cm="1">
        <f t="array" ref="D460">SUMPRODUCT(DecsisionVar_Q3_2_1,TRANSPOSE('Q3-Frozen sample (2)'!P391:AA391))</f>
        <v>3019.7981352805987</v>
      </c>
      <c r="E460">
        <f t="shared" si="52"/>
        <v>0</v>
      </c>
      <c r="F460" cm="1">
        <f t="array" ref="F460">SUMPRODUCT(DecsisionVar_Q3_2_1,TRANSPOSE('Q3-Frozen sample (2)'!AD391:AO391))</f>
        <v>2899.4224459490779</v>
      </c>
      <c r="G460">
        <f t="shared" si="53"/>
        <v>0</v>
      </c>
      <c r="H460">
        <f t="shared" si="54"/>
        <v>9035.4712754626835</v>
      </c>
      <c r="I460">
        <f t="shared" si="55"/>
        <v>0</v>
      </c>
    </row>
    <row r="461" spans="1:9" x14ac:dyDescent="0.25">
      <c r="A461">
        <v>390</v>
      </c>
      <c r="B461" cm="1">
        <f t="array" ref="B461">SUMPRODUCT(DecsisionVar_Q3_2_1,TRANSPOSE('Q3-Frozen sample (2)'!B392:M392))</f>
        <v>3502.242560841195</v>
      </c>
      <c r="C461">
        <f t="shared" si="51"/>
        <v>0</v>
      </c>
      <c r="D461" cm="1">
        <f t="array" ref="D461">SUMPRODUCT(DecsisionVar_Q3_2_1,TRANSPOSE('Q3-Frozen sample (2)'!P392:AA392))</f>
        <v>2916.5212854644751</v>
      </c>
      <c r="E461">
        <f t="shared" si="52"/>
        <v>0</v>
      </c>
      <c r="F461" cm="1">
        <f t="array" ref="F461">SUMPRODUCT(DecsisionVar_Q3_2_1,TRANSPOSE('Q3-Frozen sample (2)'!AD392:AO392))</f>
        <v>2861.4018806432459</v>
      </c>
      <c r="G461">
        <f t="shared" si="53"/>
        <v>0</v>
      </c>
      <c r="H461">
        <f t="shared" si="54"/>
        <v>9280.1657269489151</v>
      </c>
      <c r="I461">
        <f t="shared" si="55"/>
        <v>0</v>
      </c>
    </row>
    <row r="462" spans="1:9" x14ac:dyDescent="0.25">
      <c r="A462">
        <v>391</v>
      </c>
      <c r="B462" cm="1">
        <f t="array" ref="B462">SUMPRODUCT(DecsisionVar_Q3_2_1,TRANSPOSE('Q3-Frozen sample (2)'!B393:M393))</f>
        <v>3077.055543013631</v>
      </c>
      <c r="C462">
        <f t="shared" si="51"/>
        <v>0</v>
      </c>
      <c r="D462" cm="1">
        <f t="array" ref="D462">SUMPRODUCT(DecsisionVar_Q3_2_1,TRANSPOSE('Q3-Frozen sample (2)'!P393:AA393))</f>
        <v>3037.4157171193333</v>
      </c>
      <c r="E462">
        <f t="shared" si="52"/>
        <v>0</v>
      </c>
      <c r="F462" cm="1">
        <f t="array" ref="F462">SUMPRODUCT(DecsisionVar_Q3_2_1,TRANSPOSE('Q3-Frozen sample (2)'!AD393:AO393))</f>
        <v>2980.0463919159652</v>
      </c>
      <c r="G462">
        <f t="shared" si="53"/>
        <v>0</v>
      </c>
      <c r="H462">
        <f t="shared" si="54"/>
        <v>9094.5176520489294</v>
      </c>
      <c r="I462">
        <f t="shared" si="55"/>
        <v>0</v>
      </c>
    </row>
    <row r="463" spans="1:9" x14ac:dyDescent="0.25">
      <c r="A463">
        <v>392</v>
      </c>
      <c r="B463" cm="1">
        <f t="array" ref="B463">SUMPRODUCT(DecsisionVar_Q3_2_1,TRANSPOSE('Q3-Frozen sample (2)'!B394:M394))</f>
        <v>3432.810246954512</v>
      </c>
      <c r="C463">
        <f t="shared" si="51"/>
        <v>0</v>
      </c>
      <c r="D463" cm="1">
        <f t="array" ref="D463">SUMPRODUCT(DecsisionVar_Q3_2_1,TRANSPOSE('Q3-Frozen sample (2)'!P394:AA394))</f>
        <v>3109.5816128456195</v>
      </c>
      <c r="E463">
        <f t="shared" si="52"/>
        <v>0</v>
      </c>
      <c r="F463" cm="1">
        <f t="array" ref="F463">SUMPRODUCT(DecsisionVar_Q3_2_1,TRANSPOSE('Q3-Frozen sample (2)'!AD394:AO394))</f>
        <v>2899.28847522657</v>
      </c>
      <c r="G463">
        <f t="shared" si="53"/>
        <v>0</v>
      </c>
      <c r="H463">
        <f t="shared" si="54"/>
        <v>9441.6803350267</v>
      </c>
      <c r="I463">
        <f t="shared" si="55"/>
        <v>0</v>
      </c>
    </row>
    <row r="464" spans="1:9" x14ac:dyDescent="0.25">
      <c r="A464">
        <v>393</v>
      </c>
      <c r="B464" cm="1">
        <f t="array" ref="B464">SUMPRODUCT(DecsisionVar_Q3_2_1,TRANSPOSE('Q3-Frozen sample (2)'!B395:M395))</f>
        <v>3304.8307690162842</v>
      </c>
      <c r="C464">
        <f t="shared" si="51"/>
        <v>0</v>
      </c>
      <c r="D464" cm="1">
        <f t="array" ref="D464">SUMPRODUCT(DecsisionVar_Q3_2_1,TRANSPOSE('Q3-Frozen sample (2)'!P395:AA395))</f>
        <v>3034.1685350814105</v>
      </c>
      <c r="E464">
        <f t="shared" si="52"/>
        <v>0</v>
      </c>
      <c r="F464" cm="1">
        <f t="array" ref="F464">SUMPRODUCT(DecsisionVar_Q3_2_1,TRANSPOSE('Q3-Frozen sample (2)'!AD395:AO395))</f>
        <v>2872.5718693081362</v>
      </c>
      <c r="G464">
        <f t="shared" si="53"/>
        <v>0</v>
      </c>
      <c r="H464">
        <f t="shared" si="54"/>
        <v>9211.5711734058314</v>
      </c>
      <c r="I464">
        <f t="shared" si="55"/>
        <v>0</v>
      </c>
    </row>
    <row r="465" spans="1:9" x14ac:dyDescent="0.25">
      <c r="A465">
        <v>394</v>
      </c>
      <c r="B465" cm="1">
        <f t="array" ref="B465">SUMPRODUCT(DecsisionVar_Q3_2_1,TRANSPOSE('Q3-Frozen sample (2)'!B396:M396))</f>
        <v>3297.4173609097415</v>
      </c>
      <c r="C465">
        <f t="shared" si="51"/>
        <v>0</v>
      </c>
      <c r="D465" cm="1">
        <f t="array" ref="D465">SUMPRODUCT(DecsisionVar_Q3_2_1,TRANSPOSE('Q3-Frozen sample (2)'!P396:AA396))</f>
        <v>3047.4177263579072</v>
      </c>
      <c r="E465">
        <f t="shared" si="52"/>
        <v>0</v>
      </c>
      <c r="F465" cm="1">
        <f t="array" ref="F465">SUMPRODUCT(DecsisionVar_Q3_2_1,TRANSPOSE('Q3-Frozen sample (2)'!AD396:AO396))</f>
        <v>2966.2468613518135</v>
      </c>
      <c r="G465">
        <f t="shared" si="53"/>
        <v>0</v>
      </c>
      <c r="H465">
        <f t="shared" si="54"/>
        <v>9311.0819486194632</v>
      </c>
      <c r="I465">
        <f t="shared" si="55"/>
        <v>0</v>
      </c>
    </row>
    <row r="466" spans="1:9" x14ac:dyDescent="0.25">
      <c r="A466">
        <v>395</v>
      </c>
      <c r="B466" cm="1">
        <f t="array" ref="B466">SUMPRODUCT(DecsisionVar_Q3_2_1,TRANSPOSE('Q3-Frozen sample (2)'!B397:M397))</f>
        <v>3625.4381390073186</v>
      </c>
      <c r="C466">
        <f t="shared" si="51"/>
        <v>0</v>
      </c>
      <c r="D466" cm="1">
        <f t="array" ref="D466">SUMPRODUCT(DecsisionVar_Q3_2_1,TRANSPOSE('Q3-Frozen sample (2)'!P397:AA397))</f>
        <v>2957.1794819952961</v>
      </c>
      <c r="E466">
        <f t="shared" si="52"/>
        <v>0</v>
      </c>
      <c r="F466" cm="1">
        <f t="array" ref="F466">SUMPRODUCT(DecsisionVar_Q3_2_1,TRANSPOSE('Q3-Frozen sample (2)'!AD397:AO397))</f>
        <v>3020.0523571381009</v>
      </c>
      <c r="G466">
        <f t="shared" si="53"/>
        <v>0</v>
      </c>
      <c r="H466">
        <f t="shared" si="54"/>
        <v>9602.6699781407151</v>
      </c>
      <c r="I466">
        <f t="shared" si="55"/>
        <v>0</v>
      </c>
    </row>
    <row r="467" spans="1:9" x14ac:dyDescent="0.25">
      <c r="A467">
        <v>396</v>
      </c>
      <c r="B467" cm="1">
        <f t="array" ref="B467">SUMPRODUCT(DecsisionVar_Q3_2_1,TRANSPOSE('Q3-Frozen sample (2)'!B398:M398))</f>
        <v>3225.4784750927047</v>
      </c>
      <c r="C467">
        <f t="shared" si="51"/>
        <v>0</v>
      </c>
      <c r="D467" cm="1">
        <f t="array" ref="D467">SUMPRODUCT(DecsisionVar_Q3_2_1,TRANSPOSE('Q3-Frozen sample (2)'!P398:AA398))</f>
        <v>2963.5874691412182</v>
      </c>
      <c r="E467">
        <f t="shared" si="52"/>
        <v>0</v>
      </c>
      <c r="F467" cm="1">
        <f t="array" ref="F467">SUMPRODUCT(DecsisionVar_Q3_2_1,TRANSPOSE('Q3-Frozen sample (2)'!AD398:AO398))</f>
        <v>2968.5924167306516</v>
      </c>
      <c r="G467">
        <f t="shared" si="53"/>
        <v>0</v>
      </c>
      <c r="H467">
        <f t="shared" si="54"/>
        <v>9157.658360964575</v>
      </c>
      <c r="I467">
        <f t="shared" si="55"/>
        <v>0</v>
      </c>
    </row>
    <row r="468" spans="1:9" x14ac:dyDescent="0.25">
      <c r="A468">
        <v>397</v>
      </c>
      <c r="B468" cm="1">
        <f t="array" ref="B468">SUMPRODUCT(DecsisionVar_Q3_2_1,TRANSPOSE('Q3-Frozen sample (2)'!B399:M399))</f>
        <v>3170.7243135054996</v>
      </c>
      <c r="C468">
        <f t="shared" si="51"/>
        <v>0</v>
      </c>
      <c r="D468" cm="1">
        <f t="array" ref="D468">SUMPRODUCT(DecsisionVar_Q3_2_1,TRANSPOSE('Q3-Frozen sample (2)'!P399:AA399))</f>
        <v>3192.8776580031063</v>
      </c>
      <c r="E468">
        <f t="shared" si="52"/>
        <v>0</v>
      </c>
      <c r="F468" cm="1">
        <f t="array" ref="F468">SUMPRODUCT(DecsisionVar_Q3_2_1,TRANSPOSE('Q3-Frozen sample (2)'!AD399:AO399))</f>
        <v>3094.5097926300336</v>
      </c>
      <c r="G468">
        <f t="shared" si="53"/>
        <v>0</v>
      </c>
      <c r="H468">
        <f t="shared" si="54"/>
        <v>9458.111764138639</v>
      </c>
      <c r="I468">
        <f t="shared" si="55"/>
        <v>0</v>
      </c>
    </row>
    <row r="469" spans="1:9" x14ac:dyDescent="0.25">
      <c r="A469">
        <v>398</v>
      </c>
      <c r="B469" cm="1">
        <f t="array" ref="B469">SUMPRODUCT(DecsisionVar_Q3_2_1,TRANSPOSE('Q3-Frozen sample (2)'!B400:M400))</f>
        <v>3342.8647092180004</v>
      </c>
      <c r="C469">
        <f t="shared" si="51"/>
        <v>0</v>
      </c>
      <c r="D469" cm="1">
        <f t="array" ref="D469">SUMPRODUCT(DecsisionVar_Q3_2_1,TRANSPOSE('Q3-Frozen sample (2)'!P400:AA400))</f>
        <v>3139.7085792431235</v>
      </c>
      <c r="E469">
        <f t="shared" si="52"/>
        <v>0</v>
      </c>
      <c r="F469" cm="1">
        <f t="array" ref="F469">SUMPRODUCT(DecsisionVar_Q3_2_1,TRANSPOSE('Q3-Frozen sample (2)'!AD400:AO400))</f>
        <v>3139.4407051336402</v>
      </c>
      <c r="G469">
        <f t="shared" si="53"/>
        <v>0</v>
      </c>
      <c r="H469">
        <f t="shared" si="54"/>
        <v>9622.0139935947645</v>
      </c>
      <c r="I469">
        <f t="shared" si="55"/>
        <v>0</v>
      </c>
    </row>
    <row r="470" spans="1:9" x14ac:dyDescent="0.25">
      <c r="A470">
        <v>399</v>
      </c>
      <c r="B470" cm="1">
        <f t="array" ref="B470">SUMPRODUCT(DecsisionVar_Q3_2_1,TRANSPOSE('Q3-Frozen sample (2)'!B401:M401))</f>
        <v>3369.1917542934893</v>
      </c>
      <c r="C470">
        <f t="shared" si="51"/>
        <v>0</v>
      </c>
      <c r="D470" cm="1">
        <f t="array" ref="D470">SUMPRODUCT(DecsisionVar_Q3_2_1,TRANSPOSE('Q3-Frozen sample (2)'!P401:AA401))</f>
        <v>3007.7538143470001</v>
      </c>
      <c r="E470">
        <f t="shared" si="52"/>
        <v>0</v>
      </c>
      <c r="F470" cm="1">
        <f t="array" ref="F470">SUMPRODUCT(DecsisionVar_Q3_2_1,TRANSPOSE('Q3-Frozen sample (2)'!AD401:AO401))</f>
        <v>3070.1371328256755</v>
      </c>
      <c r="G470">
        <f t="shared" si="53"/>
        <v>0</v>
      </c>
      <c r="H470">
        <f t="shared" si="54"/>
        <v>9447.0827014661645</v>
      </c>
      <c r="I470">
        <f t="shared" si="55"/>
        <v>0</v>
      </c>
    </row>
    <row r="471" spans="1:9" x14ac:dyDescent="0.25">
      <c r="A471">
        <v>400</v>
      </c>
      <c r="B471" cm="1">
        <f t="array" ref="B471">SUMPRODUCT(DecsisionVar_Q3_2_1,TRANSPOSE('Q3-Frozen sample (2)'!B402:M402))</f>
        <v>3108.9372603358438</v>
      </c>
      <c r="C471">
        <f t="shared" si="51"/>
        <v>0</v>
      </c>
      <c r="D471" cm="1">
        <f t="array" ref="D471">SUMPRODUCT(DecsisionVar_Q3_2_1,TRANSPOSE('Q3-Frozen sample (2)'!P402:AA402))</f>
        <v>2997.1771333549841</v>
      </c>
      <c r="E471">
        <f t="shared" si="52"/>
        <v>0</v>
      </c>
      <c r="F471" cm="1">
        <f t="array" ref="F471">SUMPRODUCT(DecsisionVar_Q3_2_1,TRANSPOSE('Q3-Frozen sample (2)'!AD402:AO402))</f>
        <v>3032.6988680073032</v>
      </c>
      <c r="G471">
        <f t="shared" si="53"/>
        <v>0</v>
      </c>
      <c r="H471">
        <f t="shared" si="54"/>
        <v>9138.8132616981311</v>
      </c>
      <c r="I471">
        <f t="shared" si="55"/>
        <v>0</v>
      </c>
    </row>
    <row r="472" spans="1:9" x14ac:dyDescent="0.25">
      <c r="A472">
        <v>401</v>
      </c>
      <c r="B472" cm="1">
        <f t="array" ref="B472">SUMPRODUCT(DecsisionVar_Q3_2_1,TRANSPOSE('Q3-Frozen sample (2)'!B403:M403))</f>
        <v>3312.5408360596421</v>
      </c>
      <c r="C472">
        <f t="shared" si="51"/>
        <v>0</v>
      </c>
      <c r="D472" cm="1">
        <f t="array" ref="D472">SUMPRODUCT(DecsisionVar_Q3_2_1,TRANSPOSE('Q3-Frozen sample (2)'!P403:AA403))</f>
        <v>3366.3353360283263</v>
      </c>
      <c r="E472">
        <f t="shared" si="52"/>
        <v>0</v>
      </c>
      <c r="F472" cm="1">
        <f t="array" ref="F472">SUMPRODUCT(DecsisionVar_Q3_2_1,TRANSPOSE('Q3-Frozen sample (2)'!AD403:AO403))</f>
        <v>2995.2317945384816</v>
      </c>
      <c r="G472">
        <f t="shared" si="53"/>
        <v>0</v>
      </c>
      <c r="H472">
        <f t="shared" si="54"/>
        <v>9674.1079666264504</v>
      </c>
      <c r="I472">
        <f t="shared" si="55"/>
        <v>0</v>
      </c>
    </row>
    <row r="473" spans="1:9" x14ac:dyDescent="0.25">
      <c r="A473">
        <v>402</v>
      </c>
      <c r="B473" cm="1">
        <f t="array" ref="B473">SUMPRODUCT(DecsisionVar_Q3_2_1,TRANSPOSE('Q3-Frozen sample (2)'!B404:M404))</f>
        <v>3440.3031551431436</v>
      </c>
      <c r="C473">
        <f t="shared" si="51"/>
        <v>0</v>
      </c>
      <c r="D473" cm="1">
        <f t="array" ref="D473">SUMPRODUCT(DecsisionVar_Q3_2_1,TRANSPOSE('Q3-Frozen sample (2)'!P404:AA404))</f>
        <v>3050.0283968156373</v>
      </c>
      <c r="E473">
        <f t="shared" si="52"/>
        <v>0</v>
      </c>
      <c r="F473" cm="1">
        <f t="array" ref="F473">SUMPRODUCT(DecsisionVar_Q3_2_1,TRANSPOSE('Q3-Frozen sample (2)'!AD404:AO404))</f>
        <v>2912.4405591332966</v>
      </c>
      <c r="G473">
        <f t="shared" si="53"/>
        <v>0</v>
      </c>
      <c r="H473">
        <f t="shared" si="54"/>
        <v>9402.7721110920775</v>
      </c>
      <c r="I473">
        <f t="shared" si="55"/>
        <v>0</v>
      </c>
    </row>
    <row r="474" spans="1:9" x14ac:dyDescent="0.25">
      <c r="A474">
        <v>403</v>
      </c>
      <c r="B474" cm="1">
        <f t="array" ref="B474">SUMPRODUCT(DecsisionVar_Q3_2_1,TRANSPOSE('Q3-Frozen sample (2)'!B405:M405))</f>
        <v>3391.0435340925728</v>
      </c>
      <c r="C474">
        <f t="shared" si="51"/>
        <v>0</v>
      </c>
      <c r="D474" cm="1">
        <f t="array" ref="D474">SUMPRODUCT(DecsisionVar_Q3_2_1,TRANSPOSE('Q3-Frozen sample (2)'!P405:AA405))</f>
        <v>3121.8972494737627</v>
      </c>
      <c r="E474">
        <f t="shared" si="52"/>
        <v>0</v>
      </c>
      <c r="F474" cm="1">
        <f t="array" ref="F474">SUMPRODUCT(DecsisionVar_Q3_2_1,TRANSPOSE('Q3-Frozen sample (2)'!AD405:AO405))</f>
        <v>2922.3753069110421</v>
      </c>
      <c r="G474">
        <f t="shared" si="53"/>
        <v>0</v>
      </c>
      <c r="H474">
        <f t="shared" si="54"/>
        <v>9435.3160904773777</v>
      </c>
      <c r="I474">
        <f t="shared" si="55"/>
        <v>0</v>
      </c>
    </row>
    <row r="475" spans="1:9" x14ac:dyDescent="0.25">
      <c r="A475">
        <v>404</v>
      </c>
      <c r="B475" cm="1">
        <f t="array" ref="B475">SUMPRODUCT(DecsisionVar_Q3_2_1,TRANSPOSE('Q3-Frozen sample (2)'!B406:M406))</f>
        <v>3371.6067696886093</v>
      </c>
      <c r="C475">
        <f t="shared" si="51"/>
        <v>0</v>
      </c>
      <c r="D475" cm="1">
        <f t="array" ref="D475">SUMPRODUCT(DecsisionVar_Q3_2_1,TRANSPOSE('Q3-Frozen sample (2)'!P406:AA406))</f>
        <v>3031.2295625448728</v>
      </c>
      <c r="E475">
        <f t="shared" si="52"/>
        <v>0</v>
      </c>
      <c r="F475" cm="1">
        <f t="array" ref="F475">SUMPRODUCT(DecsisionVar_Q3_2_1,TRANSPOSE('Q3-Frozen sample (2)'!AD406:AO406))</f>
        <v>3093.7806530667481</v>
      </c>
      <c r="G475">
        <f t="shared" si="53"/>
        <v>0</v>
      </c>
      <c r="H475">
        <f t="shared" si="54"/>
        <v>9496.6169853002302</v>
      </c>
      <c r="I475">
        <f t="shared" si="55"/>
        <v>0</v>
      </c>
    </row>
    <row r="476" spans="1:9" x14ac:dyDescent="0.25">
      <c r="A476">
        <v>405</v>
      </c>
      <c r="B476" cm="1">
        <f t="array" ref="B476">SUMPRODUCT(DecsisionVar_Q3_2_1,TRANSPOSE('Q3-Frozen sample (2)'!B407:M407))</f>
        <v>3391.5864590741248</v>
      </c>
      <c r="C476">
        <f t="shared" si="51"/>
        <v>0</v>
      </c>
      <c r="D476" cm="1">
        <f t="array" ref="D476">SUMPRODUCT(DecsisionVar_Q3_2_1,TRANSPOSE('Q3-Frozen sample (2)'!P407:AA407))</f>
        <v>2913.0192001714167</v>
      </c>
      <c r="E476">
        <f t="shared" si="52"/>
        <v>0</v>
      </c>
      <c r="F476" cm="1">
        <f t="array" ref="F476">SUMPRODUCT(DecsisionVar_Q3_2_1,TRANSPOSE('Q3-Frozen sample (2)'!AD407:AO407))</f>
        <v>3152.206191343425</v>
      </c>
      <c r="G476">
        <f t="shared" si="53"/>
        <v>0</v>
      </c>
      <c r="H476">
        <f t="shared" si="54"/>
        <v>9456.811850588967</v>
      </c>
      <c r="I476">
        <f t="shared" si="55"/>
        <v>0</v>
      </c>
    </row>
    <row r="477" spans="1:9" x14ac:dyDescent="0.25">
      <c r="A477">
        <v>406</v>
      </c>
      <c r="B477" cm="1">
        <f t="array" ref="B477">SUMPRODUCT(DecsisionVar_Q3_2_1,TRANSPOSE('Q3-Frozen sample (2)'!B408:M408))</f>
        <v>3211.9196161275186</v>
      </c>
      <c r="C477">
        <f t="shared" si="51"/>
        <v>0</v>
      </c>
      <c r="D477" cm="1">
        <f t="array" ref="D477">SUMPRODUCT(DecsisionVar_Q3_2_1,TRANSPOSE('Q3-Frozen sample (2)'!P408:AA408))</f>
        <v>3214.3680569186754</v>
      </c>
      <c r="E477">
        <f t="shared" si="52"/>
        <v>0</v>
      </c>
      <c r="F477" cm="1">
        <f t="array" ref="F477">SUMPRODUCT(DecsisionVar_Q3_2_1,TRANSPOSE('Q3-Frozen sample (2)'!AD408:AO408))</f>
        <v>3010.1708229417713</v>
      </c>
      <c r="G477">
        <f t="shared" si="53"/>
        <v>0</v>
      </c>
      <c r="H477">
        <f t="shared" si="54"/>
        <v>9436.4584959879649</v>
      </c>
      <c r="I477">
        <f t="shared" si="55"/>
        <v>0</v>
      </c>
    </row>
    <row r="478" spans="1:9" x14ac:dyDescent="0.25">
      <c r="A478">
        <v>407</v>
      </c>
      <c r="B478" cm="1">
        <f t="array" ref="B478">SUMPRODUCT(DecsisionVar_Q3_2_1,TRANSPOSE('Q3-Frozen sample (2)'!B409:M409))</f>
        <v>3192.843697762481</v>
      </c>
      <c r="C478">
        <f t="shared" si="51"/>
        <v>0</v>
      </c>
      <c r="D478" cm="1">
        <f t="array" ref="D478">SUMPRODUCT(DecsisionVar_Q3_2_1,TRANSPOSE('Q3-Frozen sample (2)'!P409:AA409))</f>
        <v>3051.7074816683357</v>
      </c>
      <c r="E478">
        <f t="shared" si="52"/>
        <v>0</v>
      </c>
      <c r="F478" cm="1">
        <f t="array" ref="F478">SUMPRODUCT(DecsisionVar_Q3_2_1,TRANSPOSE('Q3-Frozen sample (2)'!AD409:AO409))</f>
        <v>3225.7074320827082</v>
      </c>
      <c r="G478">
        <f t="shared" si="53"/>
        <v>0</v>
      </c>
      <c r="H478">
        <f t="shared" si="54"/>
        <v>9470.2586115135255</v>
      </c>
      <c r="I478">
        <f t="shared" si="55"/>
        <v>0</v>
      </c>
    </row>
    <row r="479" spans="1:9" x14ac:dyDescent="0.25">
      <c r="A479">
        <v>408</v>
      </c>
      <c r="B479" cm="1">
        <f t="array" ref="B479">SUMPRODUCT(DecsisionVar_Q3_2_1,TRANSPOSE('Q3-Frozen sample (2)'!B410:M410))</f>
        <v>3244.0612797764547</v>
      </c>
      <c r="C479">
        <f t="shared" si="51"/>
        <v>0</v>
      </c>
      <c r="D479" cm="1">
        <f t="array" ref="D479">SUMPRODUCT(DecsisionVar_Q3_2_1,TRANSPOSE('Q3-Frozen sample (2)'!P410:AA410))</f>
        <v>3156.9603468245309</v>
      </c>
      <c r="E479">
        <f t="shared" si="52"/>
        <v>0</v>
      </c>
      <c r="F479" cm="1">
        <f t="array" ref="F479">SUMPRODUCT(DecsisionVar_Q3_2_1,TRANSPOSE('Q3-Frozen sample (2)'!AD410:AO410))</f>
        <v>2941.4295492175474</v>
      </c>
      <c r="G479">
        <f t="shared" si="53"/>
        <v>0</v>
      </c>
      <c r="H479">
        <f t="shared" si="54"/>
        <v>9342.4511758185326</v>
      </c>
      <c r="I479">
        <f t="shared" si="55"/>
        <v>0</v>
      </c>
    </row>
    <row r="480" spans="1:9" x14ac:dyDescent="0.25">
      <c r="A480">
        <v>409</v>
      </c>
      <c r="B480" cm="1">
        <f t="array" ref="B480">SUMPRODUCT(DecsisionVar_Q3_2_1,TRANSPOSE('Q3-Frozen sample (2)'!B411:M411))</f>
        <v>3334.1505570614863</v>
      </c>
      <c r="C480">
        <f t="shared" si="51"/>
        <v>0</v>
      </c>
      <c r="D480" cm="1">
        <f t="array" ref="D480">SUMPRODUCT(DecsisionVar_Q3_2_1,TRANSPOSE('Q3-Frozen sample (2)'!P411:AA411))</f>
        <v>2838.7174120829759</v>
      </c>
      <c r="E480">
        <f t="shared" si="52"/>
        <v>0</v>
      </c>
      <c r="F480" cm="1">
        <f t="array" ref="F480">SUMPRODUCT(DecsisionVar_Q3_2_1,TRANSPOSE('Q3-Frozen sample (2)'!AD411:AO411))</f>
        <v>2914.8667132977603</v>
      </c>
      <c r="G480">
        <f t="shared" si="53"/>
        <v>0</v>
      </c>
      <c r="H480">
        <f t="shared" si="54"/>
        <v>9087.734682442222</v>
      </c>
      <c r="I480">
        <f t="shared" si="55"/>
        <v>0</v>
      </c>
    </row>
    <row r="481" spans="1:9" x14ac:dyDescent="0.25">
      <c r="A481">
        <v>410</v>
      </c>
      <c r="B481" cm="1">
        <f t="array" ref="B481">SUMPRODUCT(DecsisionVar_Q3_2_1,TRANSPOSE('Q3-Frozen sample (2)'!B412:M412))</f>
        <v>3288.2921094850535</v>
      </c>
      <c r="C481">
        <f t="shared" si="51"/>
        <v>0</v>
      </c>
      <c r="D481" cm="1">
        <f t="array" ref="D481">SUMPRODUCT(DecsisionVar_Q3_2_1,TRANSPOSE('Q3-Frozen sample (2)'!P412:AA412))</f>
        <v>3089.5679219715439</v>
      </c>
      <c r="E481">
        <f t="shared" si="52"/>
        <v>0</v>
      </c>
      <c r="F481" cm="1">
        <f t="array" ref="F481">SUMPRODUCT(DecsisionVar_Q3_2_1,TRANSPOSE('Q3-Frozen sample (2)'!AD412:AO412))</f>
        <v>2914.9343221443432</v>
      </c>
      <c r="G481">
        <f t="shared" si="53"/>
        <v>0</v>
      </c>
      <c r="H481">
        <f t="shared" si="54"/>
        <v>9292.7943536009407</v>
      </c>
      <c r="I481">
        <f t="shared" si="55"/>
        <v>0</v>
      </c>
    </row>
    <row r="482" spans="1:9" x14ac:dyDescent="0.25">
      <c r="A482">
        <v>411</v>
      </c>
      <c r="B482" cm="1">
        <f t="array" ref="B482">SUMPRODUCT(DecsisionVar_Q3_2_1,TRANSPOSE('Q3-Frozen sample (2)'!B413:M413))</f>
        <v>3335.1860670564738</v>
      </c>
      <c r="C482">
        <f t="shared" si="51"/>
        <v>0</v>
      </c>
      <c r="D482" cm="1">
        <f t="array" ref="D482">SUMPRODUCT(DecsisionVar_Q3_2_1,TRANSPOSE('Q3-Frozen sample (2)'!P413:AA413))</f>
        <v>3288.4183218644116</v>
      </c>
      <c r="E482">
        <f t="shared" si="52"/>
        <v>0</v>
      </c>
      <c r="F482" cm="1">
        <f t="array" ref="F482">SUMPRODUCT(DecsisionVar_Q3_2_1,TRANSPOSE('Q3-Frozen sample (2)'!AD413:AO413))</f>
        <v>2982.1226946473512</v>
      </c>
      <c r="G482">
        <f t="shared" si="53"/>
        <v>0</v>
      </c>
      <c r="H482">
        <f t="shared" si="54"/>
        <v>9605.7270835682357</v>
      </c>
      <c r="I482">
        <f t="shared" si="55"/>
        <v>0</v>
      </c>
    </row>
    <row r="483" spans="1:9" x14ac:dyDescent="0.25">
      <c r="A483">
        <v>412</v>
      </c>
      <c r="B483" cm="1">
        <f t="array" ref="B483">SUMPRODUCT(DecsisionVar_Q3_2_1,TRANSPOSE('Q3-Frozen sample (2)'!B414:M414))</f>
        <v>3163.1012377042407</v>
      </c>
      <c r="C483">
        <f t="shared" si="51"/>
        <v>0</v>
      </c>
      <c r="D483" cm="1">
        <f t="array" ref="D483">SUMPRODUCT(DecsisionVar_Q3_2_1,TRANSPOSE('Q3-Frozen sample (2)'!P414:AA414))</f>
        <v>3052.1712890658773</v>
      </c>
      <c r="E483">
        <f t="shared" si="52"/>
        <v>0</v>
      </c>
      <c r="F483" cm="1">
        <f t="array" ref="F483">SUMPRODUCT(DecsisionVar_Q3_2_1,TRANSPOSE('Q3-Frozen sample (2)'!AD414:AO414))</f>
        <v>3072.8171643754936</v>
      </c>
      <c r="G483">
        <f t="shared" si="53"/>
        <v>0</v>
      </c>
      <c r="H483">
        <f t="shared" si="54"/>
        <v>9288.0896911456111</v>
      </c>
      <c r="I483">
        <f t="shared" si="55"/>
        <v>0</v>
      </c>
    </row>
    <row r="484" spans="1:9" x14ac:dyDescent="0.25">
      <c r="A484">
        <v>413</v>
      </c>
      <c r="B484" cm="1">
        <f t="array" ref="B484">SUMPRODUCT(DecsisionVar_Q3_2_1,TRANSPOSE('Q3-Frozen sample (2)'!B415:M415))</f>
        <v>3469.2730416881336</v>
      </c>
      <c r="C484">
        <f t="shared" si="51"/>
        <v>0</v>
      </c>
      <c r="D484" cm="1">
        <f t="array" ref="D484">SUMPRODUCT(DecsisionVar_Q3_2_1,TRANSPOSE('Q3-Frozen sample (2)'!P415:AA415))</f>
        <v>3049.7523182345094</v>
      </c>
      <c r="E484">
        <f t="shared" si="52"/>
        <v>0</v>
      </c>
      <c r="F484" cm="1">
        <f t="array" ref="F484">SUMPRODUCT(DecsisionVar_Q3_2_1,TRANSPOSE('Q3-Frozen sample (2)'!AD415:AO415))</f>
        <v>2904.2916819370539</v>
      </c>
      <c r="G484">
        <f t="shared" si="53"/>
        <v>0</v>
      </c>
      <c r="H484">
        <f t="shared" si="54"/>
        <v>9423.3170418596965</v>
      </c>
      <c r="I484">
        <f t="shared" si="55"/>
        <v>0</v>
      </c>
    </row>
    <row r="485" spans="1:9" x14ac:dyDescent="0.25">
      <c r="A485">
        <v>414</v>
      </c>
      <c r="B485" cm="1">
        <f t="array" ref="B485">SUMPRODUCT(DecsisionVar_Q3_2_1,TRANSPOSE('Q3-Frozen sample (2)'!B416:M416))</f>
        <v>3331.4210175655303</v>
      </c>
      <c r="C485">
        <f t="shared" si="51"/>
        <v>0</v>
      </c>
      <c r="D485" cm="1">
        <f t="array" ref="D485">SUMPRODUCT(DecsisionVar_Q3_2_1,TRANSPOSE('Q3-Frozen sample (2)'!P416:AA416))</f>
        <v>3293.0896743751659</v>
      </c>
      <c r="E485">
        <f t="shared" si="52"/>
        <v>0</v>
      </c>
      <c r="F485" cm="1">
        <f t="array" ref="F485">SUMPRODUCT(DecsisionVar_Q3_2_1,TRANSPOSE('Q3-Frozen sample (2)'!AD416:AO416))</f>
        <v>2969.8392469639566</v>
      </c>
      <c r="G485">
        <f t="shared" si="53"/>
        <v>0</v>
      </c>
      <c r="H485">
        <f t="shared" si="54"/>
        <v>9594.3499389046519</v>
      </c>
      <c r="I485">
        <f t="shared" si="55"/>
        <v>0</v>
      </c>
    </row>
    <row r="486" spans="1:9" x14ac:dyDescent="0.25">
      <c r="A486">
        <v>415</v>
      </c>
      <c r="B486" cm="1">
        <f t="array" ref="B486">SUMPRODUCT(DecsisionVar_Q3_2_1,TRANSPOSE('Q3-Frozen sample (2)'!B417:M417))</f>
        <v>3322.8261083084012</v>
      </c>
      <c r="C486">
        <f t="shared" si="51"/>
        <v>0</v>
      </c>
      <c r="D486" cm="1">
        <f t="array" ref="D486">SUMPRODUCT(DecsisionVar_Q3_2_1,TRANSPOSE('Q3-Frozen sample (2)'!P417:AA417))</f>
        <v>3306.5031682248978</v>
      </c>
      <c r="E486">
        <f t="shared" si="52"/>
        <v>0</v>
      </c>
      <c r="F486" cm="1">
        <f t="array" ref="F486">SUMPRODUCT(DecsisionVar_Q3_2_1,TRANSPOSE('Q3-Frozen sample (2)'!AD417:AO417))</f>
        <v>2851.0148689935563</v>
      </c>
      <c r="G486">
        <f t="shared" si="53"/>
        <v>0</v>
      </c>
      <c r="H486">
        <f t="shared" si="54"/>
        <v>9480.3441455268548</v>
      </c>
      <c r="I486">
        <f t="shared" si="55"/>
        <v>0</v>
      </c>
    </row>
    <row r="487" spans="1:9" x14ac:dyDescent="0.25">
      <c r="A487">
        <v>416</v>
      </c>
      <c r="B487" cm="1">
        <f t="array" ref="B487">SUMPRODUCT(DecsisionVar_Q3_2_1,TRANSPOSE('Q3-Frozen sample (2)'!B418:M418))</f>
        <v>3290.201852255123</v>
      </c>
      <c r="C487">
        <f t="shared" si="51"/>
        <v>0</v>
      </c>
      <c r="D487" cm="1">
        <f t="array" ref="D487">SUMPRODUCT(DecsisionVar_Q3_2_1,TRANSPOSE('Q3-Frozen sample (2)'!P418:AA418))</f>
        <v>3131.9015814133136</v>
      </c>
      <c r="E487">
        <f t="shared" si="52"/>
        <v>0</v>
      </c>
      <c r="F487" cm="1">
        <f t="array" ref="F487">SUMPRODUCT(DecsisionVar_Q3_2_1,TRANSPOSE('Q3-Frozen sample (2)'!AD418:AO418))</f>
        <v>2890.30691983416</v>
      </c>
      <c r="G487">
        <f t="shared" si="53"/>
        <v>0</v>
      </c>
      <c r="H487">
        <f t="shared" si="54"/>
        <v>9312.410353502597</v>
      </c>
      <c r="I487">
        <f t="shared" si="55"/>
        <v>0</v>
      </c>
    </row>
    <row r="488" spans="1:9" x14ac:dyDescent="0.25">
      <c r="A488">
        <v>417</v>
      </c>
      <c r="B488" cm="1">
        <f t="array" ref="B488">SUMPRODUCT(DecsisionVar_Q3_2_1,TRANSPOSE('Q3-Frozen sample (2)'!B419:M419))</f>
        <v>3460.2652181807989</v>
      </c>
      <c r="C488">
        <f t="shared" si="51"/>
        <v>0</v>
      </c>
      <c r="D488" cm="1">
        <f t="array" ref="D488">SUMPRODUCT(DecsisionVar_Q3_2_1,TRANSPOSE('Q3-Frozen sample (2)'!P419:AA419))</f>
        <v>3202.24050086951</v>
      </c>
      <c r="E488">
        <f t="shared" si="52"/>
        <v>0</v>
      </c>
      <c r="F488" cm="1">
        <f t="array" ref="F488">SUMPRODUCT(DecsisionVar_Q3_2_1,TRANSPOSE('Q3-Frozen sample (2)'!AD419:AO419))</f>
        <v>3049.2402109873715</v>
      </c>
      <c r="G488">
        <f t="shared" si="53"/>
        <v>0</v>
      </c>
      <c r="H488">
        <f t="shared" si="54"/>
        <v>9711.7459300376795</v>
      </c>
      <c r="I488">
        <f t="shared" si="55"/>
        <v>0</v>
      </c>
    </row>
    <row r="489" spans="1:9" x14ac:dyDescent="0.25">
      <c r="A489">
        <v>418</v>
      </c>
      <c r="B489" cm="1">
        <f t="array" ref="B489">SUMPRODUCT(DecsisionVar_Q3_2_1,TRANSPOSE('Q3-Frozen sample (2)'!B420:M420))</f>
        <v>3420.6117178553113</v>
      </c>
      <c r="C489">
        <f t="shared" si="51"/>
        <v>0</v>
      </c>
      <c r="D489" cm="1">
        <f t="array" ref="D489">SUMPRODUCT(DecsisionVar_Q3_2_1,TRANSPOSE('Q3-Frozen sample (2)'!P420:AA420))</f>
        <v>3213.7067313154766</v>
      </c>
      <c r="E489">
        <f t="shared" si="52"/>
        <v>0</v>
      </c>
      <c r="F489" cm="1">
        <f t="array" ref="F489">SUMPRODUCT(DecsisionVar_Q3_2_1,TRANSPOSE('Q3-Frozen sample (2)'!AD420:AO420))</f>
        <v>2995.7205342195543</v>
      </c>
      <c r="G489">
        <f t="shared" si="53"/>
        <v>0</v>
      </c>
      <c r="H489">
        <f t="shared" si="54"/>
        <v>9630.0389833903428</v>
      </c>
      <c r="I489">
        <f t="shared" si="55"/>
        <v>0</v>
      </c>
    </row>
    <row r="490" spans="1:9" x14ac:dyDescent="0.25">
      <c r="A490">
        <v>419</v>
      </c>
      <c r="B490" cm="1">
        <f t="array" ref="B490">SUMPRODUCT(DecsisionVar_Q3_2_1,TRANSPOSE('Q3-Frozen sample (2)'!B421:M421))</f>
        <v>3269.8664374559407</v>
      </c>
      <c r="C490">
        <f t="shared" si="51"/>
        <v>0</v>
      </c>
      <c r="D490" cm="1">
        <f t="array" ref="D490">SUMPRODUCT(DecsisionVar_Q3_2_1,TRANSPOSE('Q3-Frozen sample (2)'!P421:AA421))</f>
        <v>3184.1228817703609</v>
      </c>
      <c r="E490">
        <f t="shared" si="52"/>
        <v>0</v>
      </c>
      <c r="F490" cm="1">
        <f t="array" ref="F490">SUMPRODUCT(DecsisionVar_Q3_2_1,TRANSPOSE('Q3-Frozen sample (2)'!AD421:AO421))</f>
        <v>2903.4929335297961</v>
      </c>
      <c r="G490">
        <f t="shared" si="53"/>
        <v>0</v>
      </c>
      <c r="H490">
        <f t="shared" si="54"/>
        <v>9357.4822527560973</v>
      </c>
      <c r="I490">
        <f t="shared" si="55"/>
        <v>0</v>
      </c>
    </row>
    <row r="491" spans="1:9" x14ac:dyDescent="0.25">
      <c r="A491">
        <v>420</v>
      </c>
      <c r="B491" cm="1">
        <f t="array" ref="B491">SUMPRODUCT(DecsisionVar_Q3_2_1,TRANSPOSE('Q3-Frozen sample (2)'!B422:M422))</f>
        <v>3296.8917499772074</v>
      </c>
      <c r="C491">
        <f t="shared" si="51"/>
        <v>0</v>
      </c>
      <c r="D491" cm="1">
        <f t="array" ref="D491">SUMPRODUCT(DecsisionVar_Q3_2_1,TRANSPOSE('Q3-Frozen sample (2)'!P422:AA422))</f>
        <v>3134.4665490577363</v>
      </c>
      <c r="E491">
        <f t="shared" si="52"/>
        <v>0</v>
      </c>
      <c r="F491" cm="1">
        <f t="array" ref="F491">SUMPRODUCT(DecsisionVar_Q3_2_1,TRANSPOSE('Q3-Frozen sample (2)'!AD422:AO422))</f>
        <v>2994.7469099591253</v>
      </c>
      <c r="G491">
        <f t="shared" si="53"/>
        <v>0</v>
      </c>
      <c r="H491">
        <f t="shared" si="54"/>
        <v>9426.1052089940695</v>
      </c>
      <c r="I491">
        <f t="shared" si="55"/>
        <v>0</v>
      </c>
    </row>
    <row r="492" spans="1:9" x14ac:dyDescent="0.25">
      <c r="A492">
        <v>421</v>
      </c>
      <c r="B492" cm="1">
        <f t="array" ref="B492">SUMPRODUCT(DecsisionVar_Q3_2_1,TRANSPOSE('Q3-Frozen sample (2)'!B423:M423))</f>
        <v>3289.6523581251349</v>
      </c>
      <c r="C492">
        <f t="shared" si="51"/>
        <v>0</v>
      </c>
      <c r="D492" cm="1">
        <f t="array" ref="D492">SUMPRODUCT(DecsisionVar_Q3_2_1,TRANSPOSE('Q3-Frozen sample (2)'!P423:AA423))</f>
        <v>3222.5312666335667</v>
      </c>
      <c r="E492">
        <f t="shared" si="52"/>
        <v>0</v>
      </c>
      <c r="F492" cm="1">
        <f t="array" ref="F492">SUMPRODUCT(DecsisionVar_Q3_2_1,TRANSPOSE('Q3-Frozen sample (2)'!AD423:AO423))</f>
        <v>3016.4425726669174</v>
      </c>
      <c r="G492">
        <f t="shared" si="53"/>
        <v>0</v>
      </c>
      <c r="H492">
        <f t="shared" si="54"/>
        <v>9528.6261974256195</v>
      </c>
      <c r="I492">
        <f t="shared" si="55"/>
        <v>0</v>
      </c>
    </row>
    <row r="493" spans="1:9" x14ac:dyDescent="0.25">
      <c r="A493">
        <v>422</v>
      </c>
      <c r="B493" cm="1">
        <f t="array" ref="B493">SUMPRODUCT(DecsisionVar_Q3_2_1,TRANSPOSE('Q3-Frozen sample (2)'!B424:M424))</f>
        <v>3383.4331191582173</v>
      </c>
      <c r="C493">
        <f t="shared" si="51"/>
        <v>0</v>
      </c>
      <c r="D493" cm="1">
        <f t="array" ref="D493">SUMPRODUCT(DecsisionVar_Q3_2_1,TRANSPOSE('Q3-Frozen sample (2)'!P424:AA424))</f>
        <v>3051.2650960182791</v>
      </c>
      <c r="E493">
        <f t="shared" si="52"/>
        <v>0</v>
      </c>
      <c r="F493" cm="1">
        <f t="array" ref="F493">SUMPRODUCT(DecsisionVar_Q3_2_1,TRANSPOSE('Q3-Frozen sample (2)'!AD424:AO424))</f>
        <v>2942.0007971312807</v>
      </c>
      <c r="G493">
        <f t="shared" si="53"/>
        <v>0</v>
      </c>
      <c r="H493">
        <f t="shared" si="54"/>
        <v>9376.6990123077776</v>
      </c>
      <c r="I493">
        <f t="shared" si="55"/>
        <v>0</v>
      </c>
    </row>
    <row r="494" spans="1:9" x14ac:dyDescent="0.25">
      <c r="A494">
        <v>423</v>
      </c>
      <c r="B494" cm="1">
        <f t="array" ref="B494">SUMPRODUCT(DecsisionVar_Q3_2_1,TRANSPOSE('Q3-Frozen sample (2)'!B425:M425))</f>
        <v>3293.051289015903</v>
      </c>
      <c r="C494">
        <f t="shared" si="51"/>
        <v>0</v>
      </c>
      <c r="D494" cm="1">
        <f t="array" ref="D494">SUMPRODUCT(DecsisionVar_Q3_2_1,TRANSPOSE('Q3-Frozen sample (2)'!P425:AA425))</f>
        <v>3105.6422531547541</v>
      </c>
      <c r="E494">
        <f t="shared" si="52"/>
        <v>0</v>
      </c>
      <c r="F494" cm="1">
        <f t="array" ref="F494">SUMPRODUCT(DecsisionVar_Q3_2_1,TRANSPOSE('Q3-Frozen sample (2)'!AD425:AO425))</f>
        <v>3020.2113454719502</v>
      </c>
      <c r="G494">
        <f t="shared" si="53"/>
        <v>0</v>
      </c>
      <c r="H494">
        <f t="shared" si="54"/>
        <v>9418.9048876426059</v>
      </c>
      <c r="I494">
        <f t="shared" si="55"/>
        <v>0</v>
      </c>
    </row>
    <row r="495" spans="1:9" x14ac:dyDescent="0.25">
      <c r="A495">
        <v>424</v>
      </c>
      <c r="B495" cm="1">
        <f t="array" ref="B495">SUMPRODUCT(DecsisionVar_Q3_2_1,TRANSPOSE('Q3-Frozen sample (2)'!B426:M426))</f>
        <v>3419.6029345989919</v>
      </c>
      <c r="C495">
        <f t="shared" si="51"/>
        <v>0</v>
      </c>
      <c r="D495" cm="1">
        <f t="array" ref="D495">SUMPRODUCT(DecsisionVar_Q3_2_1,TRANSPOSE('Q3-Frozen sample (2)'!P426:AA426))</f>
        <v>3072.3694151845862</v>
      </c>
      <c r="E495">
        <f t="shared" si="52"/>
        <v>0</v>
      </c>
      <c r="F495" cm="1">
        <f t="array" ref="F495">SUMPRODUCT(DecsisionVar_Q3_2_1,TRANSPOSE('Q3-Frozen sample (2)'!AD426:AO426))</f>
        <v>3066.6899961407717</v>
      </c>
      <c r="G495">
        <f t="shared" si="53"/>
        <v>0</v>
      </c>
      <c r="H495">
        <f t="shared" si="54"/>
        <v>9558.6623459243492</v>
      </c>
      <c r="I495">
        <f t="shared" si="55"/>
        <v>0</v>
      </c>
    </row>
    <row r="496" spans="1:9" x14ac:dyDescent="0.25">
      <c r="A496">
        <v>425</v>
      </c>
      <c r="B496" cm="1">
        <f t="array" ref="B496">SUMPRODUCT(DecsisionVar_Q3_2_1,TRANSPOSE('Q3-Frozen sample (2)'!B427:M427))</f>
        <v>3459.2527490793941</v>
      </c>
      <c r="C496">
        <f t="shared" si="51"/>
        <v>0</v>
      </c>
      <c r="D496" cm="1">
        <f t="array" ref="D496">SUMPRODUCT(DecsisionVar_Q3_2_1,TRANSPOSE('Q3-Frozen sample (2)'!P427:AA427))</f>
        <v>3135.2986052501406</v>
      </c>
      <c r="E496">
        <f t="shared" si="52"/>
        <v>0</v>
      </c>
      <c r="F496" cm="1">
        <f t="array" ref="F496">SUMPRODUCT(DecsisionVar_Q3_2_1,TRANSPOSE('Q3-Frozen sample (2)'!AD427:AO427))</f>
        <v>2922.2659759789585</v>
      </c>
      <c r="G496">
        <f t="shared" si="53"/>
        <v>0</v>
      </c>
      <c r="H496">
        <f t="shared" si="54"/>
        <v>9516.8173303084932</v>
      </c>
      <c r="I496">
        <f t="shared" si="55"/>
        <v>0</v>
      </c>
    </row>
    <row r="497" spans="1:9" x14ac:dyDescent="0.25">
      <c r="A497">
        <v>426</v>
      </c>
      <c r="B497" cm="1">
        <f t="array" ref="B497">SUMPRODUCT(DecsisionVar_Q3_2_1,TRANSPOSE('Q3-Frozen sample (2)'!B428:M428))</f>
        <v>3265.3640177014686</v>
      </c>
      <c r="C497">
        <f t="shared" si="51"/>
        <v>0</v>
      </c>
      <c r="D497" cm="1">
        <f t="array" ref="D497">SUMPRODUCT(DecsisionVar_Q3_2_1,TRANSPOSE('Q3-Frozen sample (2)'!P428:AA428))</f>
        <v>3186.7567788741708</v>
      </c>
      <c r="E497">
        <f t="shared" si="52"/>
        <v>0</v>
      </c>
      <c r="F497" cm="1">
        <f t="array" ref="F497">SUMPRODUCT(DecsisionVar_Q3_2_1,TRANSPOSE('Q3-Frozen sample (2)'!AD428:AO428))</f>
        <v>3028.4281446582131</v>
      </c>
      <c r="G497">
        <f t="shared" si="53"/>
        <v>0</v>
      </c>
      <c r="H497">
        <f t="shared" si="54"/>
        <v>9480.548941233852</v>
      </c>
      <c r="I497">
        <f t="shared" si="55"/>
        <v>0</v>
      </c>
    </row>
    <row r="498" spans="1:9" x14ac:dyDescent="0.25">
      <c r="A498">
        <v>427</v>
      </c>
      <c r="B498" cm="1">
        <f t="array" ref="B498">SUMPRODUCT(DecsisionVar_Q3_2_1,TRANSPOSE('Q3-Frozen sample (2)'!B429:M429))</f>
        <v>3363.7475765415097</v>
      </c>
      <c r="C498">
        <f t="shared" si="51"/>
        <v>0</v>
      </c>
      <c r="D498" cm="1">
        <f t="array" ref="D498">SUMPRODUCT(DecsisionVar_Q3_2_1,TRANSPOSE('Q3-Frozen sample (2)'!P429:AA429))</f>
        <v>3124.1473136038794</v>
      </c>
      <c r="E498">
        <f t="shared" si="52"/>
        <v>0</v>
      </c>
      <c r="F498" cm="1">
        <f t="array" ref="F498">SUMPRODUCT(DecsisionVar_Q3_2_1,TRANSPOSE('Q3-Frozen sample (2)'!AD429:AO429))</f>
        <v>3171.9675462366163</v>
      </c>
      <c r="G498">
        <f t="shared" si="53"/>
        <v>0</v>
      </c>
      <c r="H498">
        <f t="shared" si="54"/>
        <v>9659.8624363820054</v>
      </c>
      <c r="I498">
        <f t="shared" si="55"/>
        <v>0</v>
      </c>
    </row>
    <row r="499" spans="1:9" x14ac:dyDescent="0.25">
      <c r="A499">
        <v>428</v>
      </c>
      <c r="B499" cm="1">
        <f t="array" ref="B499">SUMPRODUCT(DecsisionVar_Q3_2_1,TRANSPOSE('Q3-Frozen sample (2)'!B430:M430))</f>
        <v>3315.242975986811</v>
      </c>
      <c r="C499">
        <f t="shared" si="51"/>
        <v>0</v>
      </c>
      <c r="D499" cm="1">
        <f t="array" ref="D499">SUMPRODUCT(DecsisionVar_Q3_2_1,TRANSPOSE('Q3-Frozen sample (2)'!P430:AA430))</f>
        <v>3076.9359903682048</v>
      </c>
      <c r="E499">
        <f t="shared" si="52"/>
        <v>0</v>
      </c>
      <c r="F499" cm="1">
        <f t="array" ref="F499">SUMPRODUCT(DecsisionVar_Q3_2_1,TRANSPOSE('Q3-Frozen sample (2)'!AD430:AO430))</f>
        <v>3090.65539932097</v>
      </c>
      <c r="G499">
        <f t="shared" si="53"/>
        <v>0</v>
      </c>
      <c r="H499">
        <f t="shared" si="54"/>
        <v>9482.8343656759862</v>
      </c>
      <c r="I499">
        <f t="shared" si="55"/>
        <v>0</v>
      </c>
    </row>
    <row r="500" spans="1:9" x14ac:dyDescent="0.25">
      <c r="A500">
        <v>429</v>
      </c>
      <c r="B500" cm="1">
        <f t="array" ref="B500">SUMPRODUCT(DecsisionVar_Q3_2_1,TRANSPOSE('Q3-Frozen sample (2)'!B431:M431))</f>
        <v>3177.9178010087207</v>
      </c>
      <c r="C500">
        <f t="shared" si="51"/>
        <v>0</v>
      </c>
      <c r="D500" cm="1">
        <f t="array" ref="D500">SUMPRODUCT(DecsisionVar_Q3_2_1,TRANSPOSE('Q3-Frozen sample (2)'!P431:AA431))</f>
        <v>3441.7977262837167</v>
      </c>
      <c r="E500">
        <f t="shared" si="52"/>
        <v>0</v>
      </c>
      <c r="F500" cm="1">
        <f t="array" ref="F500">SUMPRODUCT(DecsisionVar_Q3_2_1,TRANSPOSE('Q3-Frozen sample (2)'!AD431:AO431))</f>
        <v>2945.3209832210696</v>
      </c>
      <c r="G500">
        <f t="shared" si="53"/>
        <v>0</v>
      </c>
      <c r="H500">
        <f t="shared" si="54"/>
        <v>9565.0365105135061</v>
      </c>
      <c r="I500">
        <f t="shared" si="55"/>
        <v>0</v>
      </c>
    </row>
    <row r="501" spans="1:9" x14ac:dyDescent="0.25">
      <c r="A501">
        <v>430</v>
      </c>
      <c r="B501" cm="1">
        <f t="array" ref="B501">SUMPRODUCT(DecsisionVar_Q3_2_1,TRANSPOSE('Q3-Frozen sample (2)'!B432:M432))</f>
        <v>3315.4672299385347</v>
      </c>
      <c r="C501">
        <f t="shared" si="51"/>
        <v>0</v>
      </c>
      <c r="D501" cm="1">
        <f t="array" ref="D501">SUMPRODUCT(DecsisionVar_Q3_2_1,TRANSPOSE('Q3-Frozen sample (2)'!P432:AA432))</f>
        <v>3239.6143842845845</v>
      </c>
      <c r="E501">
        <f t="shared" si="52"/>
        <v>0</v>
      </c>
      <c r="F501" cm="1">
        <f t="array" ref="F501">SUMPRODUCT(DecsisionVar_Q3_2_1,TRANSPOSE('Q3-Frozen sample (2)'!AD432:AO432))</f>
        <v>3021.4676479832747</v>
      </c>
      <c r="G501">
        <f t="shared" si="53"/>
        <v>0</v>
      </c>
      <c r="H501">
        <f t="shared" si="54"/>
        <v>9576.5492622063939</v>
      </c>
      <c r="I501">
        <f t="shared" si="55"/>
        <v>0</v>
      </c>
    </row>
    <row r="502" spans="1:9" x14ac:dyDescent="0.25">
      <c r="A502">
        <v>431</v>
      </c>
      <c r="B502" cm="1">
        <f t="array" ref="B502">SUMPRODUCT(DecsisionVar_Q3_2_1,TRANSPOSE('Q3-Frozen sample (2)'!B433:M433))</f>
        <v>3224.6404138091343</v>
      </c>
      <c r="C502">
        <f t="shared" si="51"/>
        <v>0</v>
      </c>
      <c r="D502" cm="1">
        <f t="array" ref="D502">SUMPRODUCT(DecsisionVar_Q3_2_1,TRANSPOSE('Q3-Frozen sample (2)'!P433:AA433))</f>
        <v>3091.2612166794033</v>
      </c>
      <c r="E502">
        <f t="shared" si="52"/>
        <v>0</v>
      </c>
      <c r="F502" cm="1">
        <f t="array" ref="F502">SUMPRODUCT(DecsisionVar_Q3_2_1,TRANSPOSE('Q3-Frozen sample (2)'!AD433:AO433))</f>
        <v>3091.7434706197937</v>
      </c>
      <c r="G502">
        <f t="shared" si="53"/>
        <v>0</v>
      </c>
      <c r="H502">
        <f t="shared" si="54"/>
        <v>9407.64510110833</v>
      </c>
      <c r="I502">
        <f t="shared" si="55"/>
        <v>0</v>
      </c>
    </row>
    <row r="503" spans="1:9" x14ac:dyDescent="0.25">
      <c r="A503">
        <v>432</v>
      </c>
      <c r="B503" cm="1">
        <f t="array" ref="B503">SUMPRODUCT(DecsisionVar_Q3_2_1,TRANSPOSE('Q3-Frozen sample (2)'!B434:M434))</f>
        <v>3278.8084340386749</v>
      </c>
      <c r="C503">
        <f t="shared" si="51"/>
        <v>0</v>
      </c>
      <c r="D503" cm="1">
        <f t="array" ref="D503">SUMPRODUCT(DecsisionVar_Q3_2_1,TRANSPOSE('Q3-Frozen sample (2)'!P434:AA434))</f>
        <v>3073.1769991848314</v>
      </c>
      <c r="E503">
        <f t="shared" si="52"/>
        <v>0</v>
      </c>
      <c r="F503" cm="1">
        <f t="array" ref="F503">SUMPRODUCT(DecsisionVar_Q3_2_1,TRANSPOSE('Q3-Frozen sample (2)'!AD434:AO434))</f>
        <v>3041.2528342818478</v>
      </c>
      <c r="G503">
        <f t="shared" si="53"/>
        <v>0</v>
      </c>
      <c r="H503">
        <f t="shared" si="54"/>
        <v>9393.2382675053541</v>
      </c>
      <c r="I503">
        <f t="shared" si="55"/>
        <v>0</v>
      </c>
    </row>
    <row r="504" spans="1:9" x14ac:dyDescent="0.25">
      <c r="A504">
        <v>433</v>
      </c>
      <c r="B504" cm="1">
        <f t="array" ref="B504">SUMPRODUCT(DecsisionVar_Q3_2_1,TRANSPOSE('Q3-Frozen sample (2)'!B435:M435))</f>
        <v>3167.9402256808667</v>
      </c>
      <c r="C504">
        <f t="shared" si="51"/>
        <v>0</v>
      </c>
      <c r="D504" cm="1">
        <f t="array" ref="D504">SUMPRODUCT(DecsisionVar_Q3_2_1,TRANSPOSE('Q3-Frozen sample (2)'!P435:AA435))</f>
        <v>3080.4853742666132</v>
      </c>
      <c r="E504">
        <f t="shared" si="52"/>
        <v>0</v>
      </c>
      <c r="F504" cm="1">
        <f t="array" ref="F504">SUMPRODUCT(DecsisionVar_Q3_2_1,TRANSPOSE('Q3-Frozen sample (2)'!AD435:AO435))</f>
        <v>3072.5032668347362</v>
      </c>
      <c r="G504">
        <f t="shared" si="53"/>
        <v>0</v>
      </c>
      <c r="H504">
        <f t="shared" si="54"/>
        <v>9320.9288667822166</v>
      </c>
      <c r="I504">
        <f t="shared" si="55"/>
        <v>0</v>
      </c>
    </row>
    <row r="505" spans="1:9" x14ac:dyDescent="0.25">
      <c r="A505">
        <v>434</v>
      </c>
      <c r="B505" cm="1">
        <f t="array" ref="B505">SUMPRODUCT(DecsisionVar_Q3_2_1,TRANSPOSE('Q3-Frozen sample (2)'!B436:M436))</f>
        <v>3458.9915820368315</v>
      </c>
      <c r="C505">
        <f t="shared" si="51"/>
        <v>0</v>
      </c>
      <c r="D505" cm="1">
        <f t="array" ref="D505">SUMPRODUCT(DecsisionVar_Q3_2_1,TRANSPOSE('Q3-Frozen sample (2)'!P436:AA436))</f>
        <v>3266.1804394262731</v>
      </c>
      <c r="E505">
        <f t="shared" si="52"/>
        <v>0</v>
      </c>
      <c r="F505" cm="1">
        <f t="array" ref="F505">SUMPRODUCT(DecsisionVar_Q3_2_1,TRANSPOSE('Q3-Frozen sample (2)'!AD436:AO436))</f>
        <v>3094.9789716648397</v>
      </c>
      <c r="G505">
        <f t="shared" si="53"/>
        <v>0</v>
      </c>
      <c r="H505">
        <f t="shared" si="54"/>
        <v>9820.1509931279434</v>
      </c>
      <c r="I505">
        <f t="shared" si="55"/>
        <v>0</v>
      </c>
    </row>
    <row r="506" spans="1:9" x14ac:dyDescent="0.25">
      <c r="A506">
        <v>435</v>
      </c>
      <c r="B506" cm="1">
        <f t="array" ref="B506">SUMPRODUCT(DecsisionVar_Q3_2_1,TRANSPOSE('Q3-Frozen sample (2)'!B437:M437))</f>
        <v>3293.7018374449335</v>
      </c>
      <c r="C506">
        <f t="shared" si="51"/>
        <v>0</v>
      </c>
      <c r="D506" cm="1">
        <f t="array" ref="D506">SUMPRODUCT(DecsisionVar_Q3_2_1,TRANSPOSE('Q3-Frozen sample (2)'!P437:AA437))</f>
        <v>3132.7012321519937</v>
      </c>
      <c r="E506">
        <f t="shared" si="52"/>
        <v>0</v>
      </c>
      <c r="F506" cm="1">
        <f t="array" ref="F506">SUMPRODUCT(DecsisionVar_Q3_2_1,TRANSPOSE('Q3-Frozen sample (2)'!AD437:AO437))</f>
        <v>3043.71313132863</v>
      </c>
      <c r="G506">
        <f t="shared" si="53"/>
        <v>0</v>
      </c>
      <c r="H506">
        <f t="shared" si="54"/>
        <v>9470.1162009255568</v>
      </c>
      <c r="I506">
        <f t="shared" si="55"/>
        <v>0</v>
      </c>
    </row>
    <row r="507" spans="1:9" x14ac:dyDescent="0.25">
      <c r="A507">
        <v>436</v>
      </c>
      <c r="B507" cm="1">
        <f t="array" ref="B507">SUMPRODUCT(DecsisionVar_Q3_2_1,TRANSPOSE('Q3-Frozen sample (2)'!B438:M438))</f>
        <v>3430.0363692855044</v>
      </c>
      <c r="C507">
        <f t="shared" si="51"/>
        <v>0</v>
      </c>
      <c r="D507" cm="1">
        <f t="array" ref="D507">SUMPRODUCT(DecsisionVar_Q3_2_1,TRANSPOSE('Q3-Frozen sample (2)'!P438:AA438))</f>
        <v>3300.3929658419511</v>
      </c>
      <c r="E507">
        <f t="shared" si="52"/>
        <v>0</v>
      </c>
      <c r="F507" cm="1">
        <f t="array" ref="F507">SUMPRODUCT(DecsisionVar_Q3_2_1,TRANSPOSE('Q3-Frozen sample (2)'!AD438:AO438))</f>
        <v>3083.2956323731846</v>
      </c>
      <c r="G507">
        <f t="shared" si="53"/>
        <v>0</v>
      </c>
      <c r="H507">
        <f t="shared" si="54"/>
        <v>9813.7249675006406</v>
      </c>
      <c r="I507">
        <f t="shared" si="55"/>
        <v>0</v>
      </c>
    </row>
    <row r="508" spans="1:9" x14ac:dyDescent="0.25">
      <c r="A508">
        <v>437</v>
      </c>
      <c r="B508" cm="1">
        <f t="array" ref="B508">SUMPRODUCT(DecsisionVar_Q3_2_1,TRANSPOSE('Q3-Frozen sample (2)'!B439:M439))</f>
        <v>3334.8238570337021</v>
      </c>
      <c r="C508">
        <f t="shared" si="51"/>
        <v>0</v>
      </c>
      <c r="D508" cm="1">
        <f t="array" ref="D508">SUMPRODUCT(DecsisionVar_Q3_2_1,TRANSPOSE('Q3-Frozen sample (2)'!P439:AA439))</f>
        <v>3033.7898732487711</v>
      </c>
      <c r="E508">
        <f t="shared" si="52"/>
        <v>0</v>
      </c>
      <c r="F508" cm="1">
        <f t="array" ref="F508">SUMPRODUCT(DecsisionVar_Q3_2_1,TRANSPOSE('Q3-Frozen sample (2)'!AD439:AO439))</f>
        <v>2863.4484524651648</v>
      </c>
      <c r="G508">
        <f t="shared" si="53"/>
        <v>0</v>
      </c>
      <c r="H508">
        <f t="shared" si="54"/>
        <v>9232.0621827476389</v>
      </c>
      <c r="I508">
        <f t="shared" si="55"/>
        <v>0</v>
      </c>
    </row>
    <row r="509" spans="1:9" x14ac:dyDescent="0.25">
      <c r="A509">
        <v>438</v>
      </c>
      <c r="B509" cm="1">
        <f t="array" ref="B509">SUMPRODUCT(DecsisionVar_Q3_2_1,TRANSPOSE('Q3-Frozen sample (2)'!B440:M440))</f>
        <v>3151.0691368482107</v>
      </c>
      <c r="C509">
        <f t="shared" si="51"/>
        <v>0</v>
      </c>
      <c r="D509" cm="1">
        <f t="array" ref="D509">SUMPRODUCT(DecsisionVar_Q3_2_1,TRANSPOSE('Q3-Frozen sample (2)'!P440:AA440))</f>
        <v>3264.4064652436427</v>
      </c>
      <c r="E509">
        <f t="shared" si="52"/>
        <v>0</v>
      </c>
      <c r="F509" cm="1">
        <f t="array" ref="F509">SUMPRODUCT(DecsisionVar_Q3_2_1,TRANSPOSE('Q3-Frozen sample (2)'!AD440:AO440))</f>
        <v>2878.5492292279569</v>
      </c>
      <c r="G509">
        <f t="shared" si="53"/>
        <v>0</v>
      </c>
      <c r="H509">
        <f t="shared" si="54"/>
        <v>9294.0248313198099</v>
      </c>
      <c r="I509">
        <f t="shared" si="55"/>
        <v>0</v>
      </c>
    </row>
    <row r="510" spans="1:9" x14ac:dyDescent="0.25">
      <c r="A510">
        <v>439</v>
      </c>
      <c r="B510" cm="1">
        <f t="array" ref="B510">SUMPRODUCT(DecsisionVar_Q3_2_1,TRANSPOSE('Q3-Frozen sample (2)'!B441:M441))</f>
        <v>3171.46897784059</v>
      </c>
      <c r="C510">
        <f t="shared" si="51"/>
        <v>0</v>
      </c>
      <c r="D510" cm="1">
        <f t="array" ref="D510">SUMPRODUCT(DecsisionVar_Q3_2_1,TRANSPOSE('Q3-Frozen sample (2)'!P441:AA441))</f>
        <v>3140.3716358195597</v>
      </c>
      <c r="E510">
        <f t="shared" si="52"/>
        <v>0</v>
      </c>
      <c r="F510" cm="1">
        <f t="array" ref="F510">SUMPRODUCT(DecsisionVar_Q3_2_1,TRANSPOSE('Q3-Frozen sample (2)'!AD441:AO441))</f>
        <v>3032.9219945329091</v>
      </c>
      <c r="G510">
        <f t="shared" si="53"/>
        <v>0</v>
      </c>
      <c r="H510">
        <f t="shared" si="54"/>
        <v>9344.7626081930594</v>
      </c>
      <c r="I510">
        <f t="shared" si="55"/>
        <v>0</v>
      </c>
    </row>
    <row r="511" spans="1:9" x14ac:dyDescent="0.25">
      <c r="A511">
        <v>440</v>
      </c>
      <c r="B511" cm="1">
        <f t="array" ref="B511">SUMPRODUCT(DecsisionVar_Q3_2_1,TRANSPOSE('Q3-Frozen sample (2)'!B442:M442))</f>
        <v>3431.6561181943762</v>
      </c>
      <c r="C511">
        <f t="shared" si="51"/>
        <v>0</v>
      </c>
      <c r="D511" cm="1">
        <f t="array" ref="D511">SUMPRODUCT(DecsisionVar_Q3_2_1,TRANSPOSE('Q3-Frozen sample (2)'!P442:AA442))</f>
        <v>3051.9425009429724</v>
      </c>
      <c r="E511">
        <f t="shared" si="52"/>
        <v>0</v>
      </c>
      <c r="F511" cm="1">
        <f t="array" ref="F511">SUMPRODUCT(DecsisionVar_Q3_2_1,TRANSPOSE('Q3-Frozen sample (2)'!AD442:AO442))</f>
        <v>3196.0499325856499</v>
      </c>
      <c r="G511">
        <f t="shared" si="53"/>
        <v>0</v>
      </c>
      <c r="H511">
        <f t="shared" si="54"/>
        <v>9679.6485517229994</v>
      </c>
      <c r="I511">
        <f t="shared" si="55"/>
        <v>0</v>
      </c>
    </row>
    <row r="512" spans="1:9" x14ac:dyDescent="0.25">
      <c r="A512">
        <v>441</v>
      </c>
      <c r="B512" cm="1">
        <f t="array" ref="B512">SUMPRODUCT(DecsisionVar_Q3_2_1,TRANSPOSE('Q3-Frozen sample (2)'!B443:M443))</f>
        <v>3425.7814734383001</v>
      </c>
      <c r="C512">
        <f t="shared" si="51"/>
        <v>0</v>
      </c>
      <c r="D512" cm="1">
        <f t="array" ref="D512">SUMPRODUCT(DecsisionVar_Q3_2_1,TRANSPOSE('Q3-Frozen sample (2)'!P443:AA443))</f>
        <v>3277.1224757074765</v>
      </c>
      <c r="E512">
        <f t="shared" si="52"/>
        <v>0</v>
      </c>
      <c r="F512" cm="1">
        <f t="array" ref="F512">SUMPRODUCT(DecsisionVar_Q3_2_1,TRANSPOSE('Q3-Frozen sample (2)'!AD443:AO443))</f>
        <v>2998.5205531982174</v>
      </c>
      <c r="G512">
        <f t="shared" si="53"/>
        <v>0</v>
      </c>
      <c r="H512">
        <f t="shared" si="54"/>
        <v>9701.4245023439944</v>
      </c>
      <c r="I512">
        <f t="shared" si="55"/>
        <v>0</v>
      </c>
    </row>
    <row r="513" spans="1:9" x14ac:dyDescent="0.25">
      <c r="A513">
        <v>442</v>
      </c>
      <c r="B513" cm="1">
        <f t="array" ref="B513">SUMPRODUCT(DecsisionVar_Q3_2_1,TRANSPOSE('Q3-Frozen sample (2)'!B444:M444))</f>
        <v>3333.3989467786259</v>
      </c>
      <c r="C513">
        <f t="shared" si="51"/>
        <v>0</v>
      </c>
      <c r="D513" cm="1">
        <f t="array" ref="D513">SUMPRODUCT(DecsisionVar_Q3_2_1,TRANSPOSE('Q3-Frozen sample (2)'!P444:AA444))</f>
        <v>3139.3392761890477</v>
      </c>
      <c r="E513">
        <f t="shared" si="52"/>
        <v>0</v>
      </c>
      <c r="F513" cm="1">
        <f t="array" ref="F513">SUMPRODUCT(DecsisionVar_Q3_2_1,TRANSPOSE('Q3-Frozen sample (2)'!AD444:AO444))</f>
        <v>2965.392129276418</v>
      </c>
      <c r="G513">
        <f t="shared" si="53"/>
        <v>0</v>
      </c>
      <c r="H513">
        <f t="shared" si="54"/>
        <v>9438.1303522440903</v>
      </c>
      <c r="I513">
        <f t="shared" si="55"/>
        <v>0</v>
      </c>
    </row>
    <row r="514" spans="1:9" x14ac:dyDescent="0.25">
      <c r="A514">
        <v>443</v>
      </c>
      <c r="B514" cm="1">
        <f t="array" ref="B514">SUMPRODUCT(DecsisionVar_Q3_2_1,TRANSPOSE('Q3-Frozen sample (2)'!B445:M445))</f>
        <v>3481.0162610018756</v>
      </c>
      <c r="C514">
        <f t="shared" si="51"/>
        <v>0</v>
      </c>
      <c r="D514" cm="1">
        <f t="array" ref="D514">SUMPRODUCT(DecsisionVar_Q3_2_1,TRANSPOSE('Q3-Frozen sample (2)'!P445:AA445))</f>
        <v>3094.1792279178849</v>
      </c>
      <c r="E514">
        <f t="shared" si="52"/>
        <v>0</v>
      </c>
      <c r="F514" cm="1">
        <f t="array" ref="F514">SUMPRODUCT(DecsisionVar_Q3_2_1,TRANSPOSE('Q3-Frozen sample (2)'!AD445:AO445))</f>
        <v>2962.0204174133805</v>
      </c>
      <c r="G514">
        <f t="shared" si="53"/>
        <v>0</v>
      </c>
      <c r="H514">
        <f t="shared" si="54"/>
        <v>9537.2159063331419</v>
      </c>
      <c r="I514">
        <f t="shared" si="55"/>
        <v>0</v>
      </c>
    </row>
    <row r="515" spans="1:9" x14ac:dyDescent="0.25">
      <c r="A515">
        <v>444</v>
      </c>
      <c r="B515" cm="1">
        <f t="array" ref="B515">SUMPRODUCT(DecsisionVar_Q3_2_1,TRANSPOSE('Q3-Frozen sample (2)'!B446:M446))</f>
        <v>3208.0956516184965</v>
      </c>
      <c r="C515">
        <f t="shared" si="51"/>
        <v>0</v>
      </c>
      <c r="D515" cm="1">
        <f t="array" ref="D515">SUMPRODUCT(DecsisionVar_Q3_2_1,TRANSPOSE('Q3-Frozen sample (2)'!P446:AA446))</f>
        <v>2943.3496293317362</v>
      </c>
      <c r="E515">
        <f t="shared" si="52"/>
        <v>0</v>
      </c>
      <c r="F515" cm="1">
        <f t="array" ref="F515">SUMPRODUCT(DecsisionVar_Q3_2_1,TRANSPOSE('Q3-Frozen sample (2)'!AD446:AO446))</f>
        <v>2831.2099517354995</v>
      </c>
      <c r="G515">
        <f t="shared" si="53"/>
        <v>0</v>
      </c>
      <c r="H515">
        <f t="shared" si="54"/>
        <v>8982.6552326857327</v>
      </c>
      <c r="I515">
        <f t="shared" si="55"/>
        <v>0</v>
      </c>
    </row>
    <row r="516" spans="1:9" x14ac:dyDescent="0.25">
      <c r="A516">
        <v>445</v>
      </c>
      <c r="B516" cm="1">
        <f t="array" ref="B516">SUMPRODUCT(DecsisionVar_Q3_2_1,TRANSPOSE('Q3-Frozen sample (2)'!B447:M447))</f>
        <v>3204.7519432133927</v>
      </c>
      <c r="C516">
        <f t="shared" si="51"/>
        <v>0</v>
      </c>
      <c r="D516" cm="1">
        <f t="array" ref="D516">SUMPRODUCT(DecsisionVar_Q3_2_1,TRANSPOSE('Q3-Frozen sample (2)'!P447:AA447))</f>
        <v>3039.0025928382247</v>
      </c>
      <c r="E516">
        <f t="shared" si="52"/>
        <v>0</v>
      </c>
      <c r="F516" cm="1">
        <f t="array" ref="F516">SUMPRODUCT(DecsisionVar_Q3_2_1,TRANSPOSE('Q3-Frozen sample (2)'!AD447:AO447))</f>
        <v>3054.0708299782582</v>
      </c>
      <c r="G516">
        <f t="shared" si="53"/>
        <v>0</v>
      </c>
      <c r="H516">
        <f t="shared" si="54"/>
        <v>9297.825366029876</v>
      </c>
      <c r="I516">
        <f t="shared" si="55"/>
        <v>0</v>
      </c>
    </row>
    <row r="517" spans="1:9" x14ac:dyDescent="0.25">
      <c r="A517">
        <v>446</v>
      </c>
      <c r="B517" cm="1">
        <f t="array" ref="B517">SUMPRODUCT(DecsisionVar_Q3_2_1,TRANSPOSE('Q3-Frozen sample (2)'!B448:M448))</f>
        <v>3350.4367307948569</v>
      </c>
      <c r="C517">
        <f t="shared" si="51"/>
        <v>0</v>
      </c>
      <c r="D517" cm="1">
        <f t="array" ref="D517">SUMPRODUCT(DecsisionVar_Q3_2_1,TRANSPOSE('Q3-Frozen sample (2)'!P448:AA448))</f>
        <v>3193.2570261791839</v>
      </c>
      <c r="E517">
        <f t="shared" si="52"/>
        <v>0</v>
      </c>
      <c r="F517" cm="1">
        <f t="array" ref="F517">SUMPRODUCT(DecsisionVar_Q3_2_1,TRANSPOSE('Q3-Frozen sample (2)'!AD448:AO448))</f>
        <v>3193.0894181610256</v>
      </c>
      <c r="G517">
        <f t="shared" si="53"/>
        <v>0</v>
      </c>
      <c r="H517">
        <f t="shared" si="54"/>
        <v>9736.7831751350659</v>
      </c>
      <c r="I517">
        <f t="shared" si="55"/>
        <v>0</v>
      </c>
    </row>
    <row r="518" spans="1:9" x14ac:dyDescent="0.25">
      <c r="A518">
        <v>447</v>
      </c>
      <c r="B518" cm="1">
        <f t="array" ref="B518">SUMPRODUCT(DecsisionVar_Q3_2_1,TRANSPOSE('Q3-Frozen sample (2)'!B449:M449))</f>
        <v>3305.0377433571643</v>
      </c>
      <c r="C518">
        <f t="shared" si="51"/>
        <v>0</v>
      </c>
      <c r="D518" cm="1">
        <f t="array" ref="D518">SUMPRODUCT(DecsisionVar_Q3_2_1,TRANSPOSE('Q3-Frozen sample (2)'!P449:AA449))</f>
        <v>3176.7671503113811</v>
      </c>
      <c r="E518">
        <f t="shared" si="52"/>
        <v>0</v>
      </c>
      <c r="F518" cm="1">
        <f t="array" ref="F518">SUMPRODUCT(DecsisionVar_Q3_2_1,TRANSPOSE('Q3-Frozen sample (2)'!AD449:AO449))</f>
        <v>2958.9326924114589</v>
      </c>
      <c r="G518">
        <f t="shared" si="53"/>
        <v>0</v>
      </c>
      <c r="H518">
        <f t="shared" si="54"/>
        <v>9440.7375860800039</v>
      </c>
      <c r="I518">
        <f t="shared" si="55"/>
        <v>0</v>
      </c>
    </row>
    <row r="519" spans="1:9" x14ac:dyDescent="0.25">
      <c r="A519">
        <v>448</v>
      </c>
      <c r="B519" cm="1">
        <f t="array" ref="B519">SUMPRODUCT(DecsisionVar_Q3_2_1,TRANSPOSE('Q3-Frozen sample (2)'!B450:M450))</f>
        <v>3393.7668507864009</v>
      </c>
      <c r="C519">
        <f t="shared" si="51"/>
        <v>0</v>
      </c>
      <c r="D519" cm="1">
        <f t="array" ref="D519">SUMPRODUCT(DecsisionVar_Q3_2_1,TRANSPOSE('Q3-Frozen sample (2)'!P450:AA450))</f>
        <v>3269.201866337638</v>
      </c>
      <c r="E519">
        <f t="shared" si="52"/>
        <v>0</v>
      </c>
      <c r="F519" cm="1">
        <f t="array" ref="F519">SUMPRODUCT(DecsisionVar_Q3_2_1,TRANSPOSE('Q3-Frozen sample (2)'!AD450:AO450))</f>
        <v>2980.5165009346565</v>
      </c>
      <c r="G519">
        <f t="shared" si="53"/>
        <v>0</v>
      </c>
      <c r="H519">
        <f t="shared" si="54"/>
        <v>9643.485218058695</v>
      </c>
      <c r="I519">
        <f t="shared" si="55"/>
        <v>0</v>
      </c>
    </row>
    <row r="520" spans="1:9" x14ac:dyDescent="0.25">
      <c r="A520">
        <v>449</v>
      </c>
      <c r="B520" cm="1">
        <f t="array" ref="B520">SUMPRODUCT(DecsisionVar_Q3_2_1,TRANSPOSE('Q3-Frozen sample (2)'!B451:M451))</f>
        <v>3393.4119101887295</v>
      </c>
      <c r="C520">
        <f t="shared" si="51"/>
        <v>0</v>
      </c>
      <c r="D520" cm="1">
        <f t="array" ref="D520">SUMPRODUCT(DecsisionVar_Q3_2_1,TRANSPOSE('Q3-Frozen sample (2)'!P451:AA451))</f>
        <v>3167.7252595616183</v>
      </c>
      <c r="E520">
        <f t="shared" si="52"/>
        <v>0</v>
      </c>
      <c r="F520" cm="1">
        <f t="array" ref="F520">SUMPRODUCT(DecsisionVar_Q3_2_1,TRANSPOSE('Q3-Frozen sample (2)'!AD451:AO451))</f>
        <v>3006.8577575201903</v>
      </c>
      <c r="G520">
        <f t="shared" si="53"/>
        <v>0</v>
      </c>
      <c r="H520">
        <f t="shared" si="54"/>
        <v>9567.994927270538</v>
      </c>
      <c r="I520">
        <f t="shared" si="55"/>
        <v>0</v>
      </c>
    </row>
    <row r="521" spans="1:9" x14ac:dyDescent="0.25">
      <c r="A521">
        <v>450</v>
      </c>
      <c r="B521" cm="1">
        <f t="array" ref="B521">SUMPRODUCT(DecsisionVar_Q3_2_1,TRANSPOSE('Q3-Frozen sample (2)'!B452:M452))</f>
        <v>3347.2062520492755</v>
      </c>
      <c r="C521">
        <f t="shared" ref="C521:C584" si="56">IF(B521&gt;$P$19,1,0)</f>
        <v>0</v>
      </c>
      <c r="D521" cm="1">
        <f t="array" ref="D521">SUMPRODUCT(DecsisionVar_Q3_2_1,TRANSPOSE('Q3-Frozen sample (2)'!P452:AA452))</f>
        <v>3216.5912826497515</v>
      </c>
      <c r="E521">
        <f t="shared" ref="E521:E584" si="57">IF(D521&gt;$Q$19,1,0)</f>
        <v>0</v>
      </c>
      <c r="F521" cm="1">
        <f t="array" ref="F521">SUMPRODUCT(DecsisionVar_Q3_2_1,TRANSPOSE('Q3-Frozen sample (2)'!AD452:AO452))</f>
        <v>2892.5214013209684</v>
      </c>
      <c r="G521">
        <f t="shared" ref="G521:G584" si="58">IF(F521&gt;$R$19,1,0)</f>
        <v>0</v>
      </c>
      <c r="H521">
        <f t="shared" ref="H521:H584" si="59">SUM(B521,D521,F521)</f>
        <v>9456.3189360199958</v>
      </c>
      <c r="I521">
        <f t="shared" ref="I521:I584" si="60">IF(H521&gt;$S$19,1,0)</f>
        <v>0</v>
      </c>
    </row>
    <row r="522" spans="1:9" x14ac:dyDescent="0.25">
      <c r="A522">
        <v>451</v>
      </c>
      <c r="B522" cm="1">
        <f t="array" ref="B522">SUMPRODUCT(DecsisionVar_Q3_2_1,TRANSPOSE('Q3-Frozen sample (2)'!B453:M453))</f>
        <v>3127.0377685025792</v>
      </c>
      <c r="C522">
        <f t="shared" si="56"/>
        <v>0</v>
      </c>
      <c r="D522" cm="1">
        <f t="array" ref="D522">SUMPRODUCT(DecsisionVar_Q3_2_1,TRANSPOSE('Q3-Frozen sample (2)'!P453:AA453))</f>
        <v>3114.0429765622825</v>
      </c>
      <c r="E522">
        <f t="shared" si="57"/>
        <v>0</v>
      </c>
      <c r="F522" cm="1">
        <f t="array" ref="F522">SUMPRODUCT(DecsisionVar_Q3_2_1,TRANSPOSE('Q3-Frozen sample (2)'!AD453:AO453))</f>
        <v>3018.8475978016395</v>
      </c>
      <c r="G522">
        <f t="shared" si="58"/>
        <v>0</v>
      </c>
      <c r="H522">
        <f t="shared" si="59"/>
        <v>9259.9283428665003</v>
      </c>
      <c r="I522">
        <f t="shared" si="60"/>
        <v>0</v>
      </c>
    </row>
    <row r="523" spans="1:9" x14ac:dyDescent="0.25">
      <c r="A523">
        <v>452</v>
      </c>
      <c r="B523" cm="1">
        <f t="array" ref="B523">SUMPRODUCT(DecsisionVar_Q3_2_1,TRANSPOSE('Q3-Frozen sample (2)'!B454:M454))</f>
        <v>3394.0228707427341</v>
      </c>
      <c r="C523">
        <f t="shared" si="56"/>
        <v>0</v>
      </c>
      <c r="D523" cm="1">
        <f t="array" ref="D523">SUMPRODUCT(DecsisionVar_Q3_2_1,TRANSPOSE('Q3-Frozen sample (2)'!P454:AA454))</f>
        <v>3123.8686488653611</v>
      </c>
      <c r="E523">
        <f t="shared" si="57"/>
        <v>0</v>
      </c>
      <c r="F523" cm="1">
        <f t="array" ref="F523">SUMPRODUCT(DecsisionVar_Q3_2_1,TRANSPOSE('Q3-Frozen sample (2)'!AD454:AO454))</f>
        <v>2944.904804361001</v>
      </c>
      <c r="G523">
        <f t="shared" si="58"/>
        <v>0</v>
      </c>
      <c r="H523">
        <f t="shared" si="59"/>
        <v>9462.7963239690962</v>
      </c>
      <c r="I523">
        <f t="shared" si="60"/>
        <v>0</v>
      </c>
    </row>
    <row r="524" spans="1:9" x14ac:dyDescent="0.25">
      <c r="A524">
        <v>453</v>
      </c>
      <c r="B524" cm="1">
        <f t="array" ref="B524">SUMPRODUCT(DecsisionVar_Q3_2_1,TRANSPOSE('Q3-Frozen sample (2)'!B455:M455))</f>
        <v>3489.5153197063505</v>
      </c>
      <c r="C524">
        <f t="shared" si="56"/>
        <v>0</v>
      </c>
      <c r="D524" cm="1">
        <f t="array" ref="D524">SUMPRODUCT(DecsisionVar_Q3_2_1,TRANSPOSE('Q3-Frozen sample (2)'!P455:AA455))</f>
        <v>3005.4636999556033</v>
      </c>
      <c r="E524">
        <f t="shared" si="57"/>
        <v>0</v>
      </c>
      <c r="F524" cm="1">
        <f t="array" ref="F524">SUMPRODUCT(DecsisionVar_Q3_2_1,TRANSPOSE('Q3-Frozen sample (2)'!AD455:AO455))</f>
        <v>3017.7032633362478</v>
      </c>
      <c r="G524">
        <f t="shared" si="58"/>
        <v>0</v>
      </c>
      <c r="H524">
        <f t="shared" si="59"/>
        <v>9512.6822829982011</v>
      </c>
      <c r="I524">
        <f t="shared" si="60"/>
        <v>0</v>
      </c>
    </row>
    <row r="525" spans="1:9" x14ac:dyDescent="0.25">
      <c r="A525">
        <v>454</v>
      </c>
      <c r="B525" cm="1">
        <f t="array" ref="B525">SUMPRODUCT(DecsisionVar_Q3_2_1,TRANSPOSE('Q3-Frozen sample (2)'!B456:M456))</f>
        <v>3315.1163281547206</v>
      </c>
      <c r="C525">
        <f t="shared" si="56"/>
        <v>0</v>
      </c>
      <c r="D525" cm="1">
        <f t="array" ref="D525">SUMPRODUCT(DecsisionVar_Q3_2_1,TRANSPOSE('Q3-Frozen sample (2)'!P456:AA456))</f>
        <v>3115.6151355216098</v>
      </c>
      <c r="E525">
        <f t="shared" si="57"/>
        <v>0</v>
      </c>
      <c r="F525" cm="1">
        <f t="array" ref="F525">SUMPRODUCT(DecsisionVar_Q3_2_1,TRANSPOSE('Q3-Frozen sample (2)'!AD456:AO456))</f>
        <v>2999.4977313173449</v>
      </c>
      <c r="G525">
        <f t="shared" si="58"/>
        <v>0</v>
      </c>
      <c r="H525">
        <f t="shared" si="59"/>
        <v>9430.2291949936753</v>
      </c>
      <c r="I525">
        <f t="shared" si="60"/>
        <v>0</v>
      </c>
    </row>
    <row r="526" spans="1:9" x14ac:dyDescent="0.25">
      <c r="A526">
        <v>455</v>
      </c>
      <c r="B526" cm="1">
        <f t="array" ref="B526">SUMPRODUCT(DecsisionVar_Q3_2_1,TRANSPOSE('Q3-Frozen sample (2)'!B457:M457))</f>
        <v>3475.617809005098</v>
      </c>
      <c r="C526">
        <f t="shared" si="56"/>
        <v>0</v>
      </c>
      <c r="D526" cm="1">
        <f t="array" ref="D526">SUMPRODUCT(DecsisionVar_Q3_2_1,TRANSPOSE('Q3-Frozen sample (2)'!P457:AA457))</f>
        <v>3085.0733409387199</v>
      </c>
      <c r="E526">
        <f t="shared" si="57"/>
        <v>0</v>
      </c>
      <c r="F526" cm="1">
        <f t="array" ref="F526">SUMPRODUCT(DecsisionVar_Q3_2_1,TRANSPOSE('Q3-Frozen sample (2)'!AD457:AO457))</f>
        <v>3171.4899123497657</v>
      </c>
      <c r="G526">
        <f t="shared" si="58"/>
        <v>0</v>
      </c>
      <c r="H526">
        <f t="shared" si="59"/>
        <v>9732.1810622935827</v>
      </c>
      <c r="I526">
        <f t="shared" si="60"/>
        <v>0</v>
      </c>
    </row>
    <row r="527" spans="1:9" x14ac:dyDescent="0.25">
      <c r="A527">
        <v>456</v>
      </c>
      <c r="B527" cm="1">
        <f t="array" ref="B527">SUMPRODUCT(DecsisionVar_Q3_2_1,TRANSPOSE('Q3-Frozen sample (2)'!B458:M458))</f>
        <v>3387.3480039646183</v>
      </c>
      <c r="C527">
        <f t="shared" si="56"/>
        <v>0</v>
      </c>
      <c r="D527" cm="1">
        <f t="array" ref="D527">SUMPRODUCT(DecsisionVar_Q3_2_1,TRANSPOSE('Q3-Frozen sample (2)'!P458:AA458))</f>
        <v>3151.5379334992231</v>
      </c>
      <c r="E527">
        <f t="shared" si="57"/>
        <v>0</v>
      </c>
      <c r="F527" cm="1">
        <f t="array" ref="F527">SUMPRODUCT(DecsisionVar_Q3_2_1,TRANSPOSE('Q3-Frozen sample (2)'!AD458:AO458))</f>
        <v>3087.2523784755203</v>
      </c>
      <c r="G527">
        <f t="shared" si="58"/>
        <v>0</v>
      </c>
      <c r="H527">
        <f t="shared" si="59"/>
        <v>9626.1383159393627</v>
      </c>
      <c r="I527">
        <f t="shared" si="60"/>
        <v>0</v>
      </c>
    </row>
    <row r="528" spans="1:9" x14ac:dyDescent="0.25">
      <c r="A528">
        <v>457</v>
      </c>
      <c r="B528" cm="1">
        <f t="array" ref="B528">SUMPRODUCT(DecsisionVar_Q3_2_1,TRANSPOSE('Q3-Frozen sample (2)'!B459:M459))</f>
        <v>3437.9857251415065</v>
      </c>
      <c r="C528">
        <f t="shared" si="56"/>
        <v>0</v>
      </c>
      <c r="D528" cm="1">
        <f t="array" ref="D528">SUMPRODUCT(DecsisionVar_Q3_2_1,TRANSPOSE('Q3-Frozen sample (2)'!P459:AA459))</f>
        <v>3140.0606811578323</v>
      </c>
      <c r="E528">
        <f t="shared" si="57"/>
        <v>0</v>
      </c>
      <c r="F528" cm="1">
        <f t="array" ref="F528">SUMPRODUCT(DecsisionVar_Q3_2_1,TRANSPOSE('Q3-Frozen sample (2)'!AD459:AO459))</f>
        <v>2823.1958120693507</v>
      </c>
      <c r="G528">
        <f t="shared" si="58"/>
        <v>0</v>
      </c>
      <c r="H528">
        <f t="shared" si="59"/>
        <v>9401.2422183686904</v>
      </c>
      <c r="I528">
        <f t="shared" si="60"/>
        <v>0</v>
      </c>
    </row>
    <row r="529" spans="1:9" x14ac:dyDescent="0.25">
      <c r="A529">
        <v>458</v>
      </c>
      <c r="B529" cm="1">
        <f t="array" ref="B529">SUMPRODUCT(DecsisionVar_Q3_2_1,TRANSPOSE('Q3-Frozen sample (2)'!B460:M460))</f>
        <v>3305.6213521295062</v>
      </c>
      <c r="C529">
        <f t="shared" si="56"/>
        <v>0</v>
      </c>
      <c r="D529" cm="1">
        <f t="array" ref="D529">SUMPRODUCT(DecsisionVar_Q3_2_1,TRANSPOSE('Q3-Frozen sample (2)'!P460:AA460))</f>
        <v>3220.9565888921106</v>
      </c>
      <c r="E529">
        <f t="shared" si="57"/>
        <v>0</v>
      </c>
      <c r="F529" cm="1">
        <f t="array" ref="F529">SUMPRODUCT(DecsisionVar_Q3_2_1,TRANSPOSE('Q3-Frozen sample (2)'!AD460:AO460))</f>
        <v>3011.5966945986765</v>
      </c>
      <c r="G529">
        <f t="shared" si="58"/>
        <v>0</v>
      </c>
      <c r="H529">
        <f t="shared" si="59"/>
        <v>9538.174635620293</v>
      </c>
      <c r="I529">
        <f t="shared" si="60"/>
        <v>0</v>
      </c>
    </row>
    <row r="530" spans="1:9" x14ac:dyDescent="0.25">
      <c r="A530">
        <v>459</v>
      </c>
      <c r="B530" cm="1">
        <f t="array" ref="B530">SUMPRODUCT(DecsisionVar_Q3_2_1,TRANSPOSE('Q3-Frozen sample (2)'!B461:M461))</f>
        <v>3255.6260704147753</v>
      </c>
      <c r="C530">
        <f t="shared" si="56"/>
        <v>0</v>
      </c>
      <c r="D530" cm="1">
        <f t="array" ref="D530">SUMPRODUCT(DecsisionVar_Q3_2_1,TRANSPOSE('Q3-Frozen sample (2)'!P461:AA461))</f>
        <v>3018.3132965650561</v>
      </c>
      <c r="E530">
        <f t="shared" si="57"/>
        <v>0</v>
      </c>
      <c r="F530" cm="1">
        <f t="array" ref="F530">SUMPRODUCT(DecsisionVar_Q3_2_1,TRANSPOSE('Q3-Frozen sample (2)'!AD461:AO461))</f>
        <v>2936.4396661821638</v>
      </c>
      <c r="G530">
        <f t="shared" si="58"/>
        <v>0</v>
      </c>
      <c r="H530">
        <f t="shared" si="59"/>
        <v>9210.3790331619966</v>
      </c>
      <c r="I530">
        <f t="shared" si="60"/>
        <v>0</v>
      </c>
    </row>
    <row r="531" spans="1:9" x14ac:dyDescent="0.25">
      <c r="A531">
        <v>460</v>
      </c>
      <c r="B531" cm="1">
        <f t="array" ref="B531">SUMPRODUCT(DecsisionVar_Q3_2_1,TRANSPOSE('Q3-Frozen sample (2)'!B462:M462))</f>
        <v>3290.5020735874232</v>
      </c>
      <c r="C531">
        <f t="shared" si="56"/>
        <v>0</v>
      </c>
      <c r="D531" cm="1">
        <f t="array" ref="D531">SUMPRODUCT(DecsisionVar_Q3_2_1,TRANSPOSE('Q3-Frozen sample (2)'!P462:AA462))</f>
        <v>3376.3524222718152</v>
      </c>
      <c r="E531">
        <f t="shared" si="57"/>
        <v>0</v>
      </c>
      <c r="F531" cm="1">
        <f t="array" ref="F531">SUMPRODUCT(DecsisionVar_Q3_2_1,TRANSPOSE('Q3-Frozen sample (2)'!AD462:AO462))</f>
        <v>2912.1136846147797</v>
      </c>
      <c r="G531">
        <f t="shared" si="58"/>
        <v>0</v>
      </c>
      <c r="H531">
        <f t="shared" si="59"/>
        <v>9578.9681804740176</v>
      </c>
      <c r="I531">
        <f t="shared" si="60"/>
        <v>0</v>
      </c>
    </row>
    <row r="532" spans="1:9" x14ac:dyDescent="0.25">
      <c r="A532">
        <v>461</v>
      </c>
      <c r="B532" cm="1">
        <f t="array" ref="B532">SUMPRODUCT(DecsisionVar_Q3_2_1,TRANSPOSE('Q3-Frozen sample (2)'!B463:M463))</f>
        <v>3223.4900827850465</v>
      </c>
      <c r="C532">
        <f t="shared" si="56"/>
        <v>0</v>
      </c>
      <c r="D532" cm="1">
        <f t="array" ref="D532">SUMPRODUCT(DecsisionVar_Q3_2_1,TRANSPOSE('Q3-Frozen sample (2)'!P463:AA463))</f>
        <v>2966.5873551990312</v>
      </c>
      <c r="E532">
        <f t="shared" si="57"/>
        <v>0</v>
      </c>
      <c r="F532" cm="1">
        <f t="array" ref="F532">SUMPRODUCT(DecsisionVar_Q3_2_1,TRANSPOSE('Q3-Frozen sample (2)'!AD463:AO463))</f>
        <v>3011.1528185124785</v>
      </c>
      <c r="G532">
        <f t="shared" si="58"/>
        <v>0</v>
      </c>
      <c r="H532">
        <f t="shared" si="59"/>
        <v>9201.2302564965557</v>
      </c>
      <c r="I532">
        <f t="shared" si="60"/>
        <v>0</v>
      </c>
    </row>
    <row r="533" spans="1:9" x14ac:dyDescent="0.25">
      <c r="A533">
        <v>462</v>
      </c>
      <c r="B533" cm="1">
        <f t="array" ref="B533">SUMPRODUCT(DecsisionVar_Q3_2_1,TRANSPOSE('Q3-Frozen sample (2)'!B464:M464))</f>
        <v>3576.4649509683004</v>
      </c>
      <c r="C533">
        <f t="shared" si="56"/>
        <v>0</v>
      </c>
      <c r="D533" cm="1">
        <f t="array" ref="D533">SUMPRODUCT(DecsisionVar_Q3_2_1,TRANSPOSE('Q3-Frozen sample (2)'!P464:AA464))</f>
        <v>2979.0209295833156</v>
      </c>
      <c r="E533">
        <f t="shared" si="57"/>
        <v>0</v>
      </c>
      <c r="F533" cm="1">
        <f t="array" ref="F533">SUMPRODUCT(DecsisionVar_Q3_2_1,TRANSPOSE('Q3-Frozen sample (2)'!AD464:AO464))</f>
        <v>2987.751775561042</v>
      </c>
      <c r="G533">
        <f t="shared" si="58"/>
        <v>0</v>
      </c>
      <c r="H533">
        <f t="shared" si="59"/>
        <v>9543.2376561126584</v>
      </c>
      <c r="I533">
        <f t="shared" si="60"/>
        <v>0</v>
      </c>
    </row>
    <row r="534" spans="1:9" x14ac:dyDescent="0.25">
      <c r="A534">
        <v>463</v>
      </c>
      <c r="B534" cm="1">
        <f t="array" ref="B534">SUMPRODUCT(DecsisionVar_Q3_2_1,TRANSPOSE('Q3-Frozen sample (2)'!B465:M465))</f>
        <v>3506.7797726345216</v>
      </c>
      <c r="C534">
        <f t="shared" si="56"/>
        <v>0</v>
      </c>
      <c r="D534" cm="1">
        <f t="array" ref="D534">SUMPRODUCT(DecsisionVar_Q3_2_1,TRANSPOSE('Q3-Frozen sample (2)'!P465:AA465))</f>
        <v>3130.8436788860772</v>
      </c>
      <c r="E534">
        <f t="shared" si="57"/>
        <v>0</v>
      </c>
      <c r="F534" cm="1">
        <f t="array" ref="F534">SUMPRODUCT(DecsisionVar_Q3_2_1,TRANSPOSE('Q3-Frozen sample (2)'!AD465:AO465))</f>
        <v>3067.2262985275456</v>
      </c>
      <c r="G534">
        <f t="shared" si="58"/>
        <v>0</v>
      </c>
      <c r="H534">
        <f t="shared" si="59"/>
        <v>9704.8497500481444</v>
      </c>
      <c r="I534">
        <f t="shared" si="60"/>
        <v>0</v>
      </c>
    </row>
    <row r="535" spans="1:9" x14ac:dyDescent="0.25">
      <c r="A535">
        <v>464</v>
      </c>
      <c r="B535" cm="1">
        <f t="array" ref="B535">SUMPRODUCT(DecsisionVar_Q3_2_1,TRANSPOSE('Q3-Frozen sample (2)'!B466:M466))</f>
        <v>3206.1867289391962</v>
      </c>
      <c r="C535">
        <f t="shared" si="56"/>
        <v>0</v>
      </c>
      <c r="D535" cm="1">
        <f t="array" ref="D535">SUMPRODUCT(DecsisionVar_Q3_2_1,TRANSPOSE('Q3-Frozen sample (2)'!P466:AA466))</f>
        <v>2915.2434629491299</v>
      </c>
      <c r="E535">
        <f t="shared" si="57"/>
        <v>0</v>
      </c>
      <c r="F535" cm="1">
        <f t="array" ref="F535">SUMPRODUCT(DecsisionVar_Q3_2_1,TRANSPOSE('Q3-Frozen sample (2)'!AD466:AO466))</f>
        <v>2905.0016517432596</v>
      </c>
      <c r="G535">
        <f t="shared" si="58"/>
        <v>0</v>
      </c>
      <c r="H535">
        <f t="shared" si="59"/>
        <v>9026.4318436315862</v>
      </c>
      <c r="I535">
        <f t="shared" si="60"/>
        <v>0</v>
      </c>
    </row>
    <row r="536" spans="1:9" x14ac:dyDescent="0.25">
      <c r="A536">
        <v>465</v>
      </c>
      <c r="B536" cm="1">
        <f t="array" ref="B536">SUMPRODUCT(DecsisionVar_Q3_2_1,TRANSPOSE('Q3-Frozen sample (2)'!B467:M467))</f>
        <v>3175.8539567515495</v>
      </c>
      <c r="C536">
        <f t="shared" si="56"/>
        <v>0</v>
      </c>
      <c r="D536" cm="1">
        <f t="array" ref="D536">SUMPRODUCT(DecsisionVar_Q3_2_1,TRANSPOSE('Q3-Frozen sample (2)'!P467:AA467))</f>
        <v>3371.1803512361589</v>
      </c>
      <c r="E536">
        <f t="shared" si="57"/>
        <v>0</v>
      </c>
      <c r="F536" cm="1">
        <f t="array" ref="F536">SUMPRODUCT(DecsisionVar_Q3_2_1,TRANSPOSE('Q3-Frozen sample (2)'!AD467:AO467))</f>
        <v>3107.5349396333954</v>
      </c>
      <c r="G536">
        <f t="shared" si="58"/>
        <v>0</v>
      </c>
      <c r="H536">
        <f t="shared" si="59"/>
        <v>9654.5692476211043</v>
      </c>
      <c r="I536">
        <f t="shared" si="60"/>
        <v>0</v>
      </c>
    </row>
    <row r="537" spans="1:9" x14ac:dyDescent="0.25">
      <c r="A537">
        <v>466</v>
      </c>
      <c r="B537" cm="1">
        <f t="array" ref="B537">SUMPRODUCT(DecsisionVar_Q3_2_1,TRANSPOSE('Q3-Frozen sample (2)'!B468:M468))</f>
        <v>3216.8826381093754</v>
      </c>
      <c r="C537">
        <f t="shared" si="56"/>
        <v>0</v>
      </c>
      <c r="D537" cm="1">
        <f t="array" ref="D537">SUMPRODUCT(DecsisionVar_Q3_2_1,TRANSPOSE('Q3-Frozen sample (2)'!P468:AA468))</f>
        <v>2987.434135678443</v>
      </c>
      <c r="E537">
        <f t="shared" si="57"/>
        <v>0</v>
      </c>
      <c r="F537" cm="1">
        <f t="array" ref="F537">SUMPRODUCT(DecsisionVar_Q3_2_1,TRANSPOSE('Q3-Frozen sample (2)'!AD468:AO468))</f>
        <v>2973.6513470087161</v>
      </c>
      <c r="G537">
        <f t="shared" si="58"/>
        <v>0</v>
      </c>
      <c r="H537">
        <f t="shared" si="59"/>
        <v>9177.968120796535</v>
      </c>
      <c r="I537">
        <f t="shared" si="60"/>
        <v>0</v>
      </c>
    </row>
    <row r="538" spans="1:9" x14ac:dyDescent="0.25">
      <c r="A538">
        <v>467</v>
      </c>
      <c r="B538" cm="1">
        <f t="array" ref="B538">SUMPRODUCT(DecsisionVar_Q3_2_1,TRANSPOSE('Q3-Frozen sample (2)'!B469:M469))</f>
        <v>3301.8879945376493</v>
      </c>
      <c r="C538">
        <f t="shared" si="56"/>
        <v>0</v>
      </c>
      <c r="D538" cm="1">
        <f t="array" ref="D538">SUMPRODUCT(DecsisionVar_Q3_2_1,TRANSPOSE('Q3-Frozen sample (2)'!P469:AA469))</f>
        <v>3176.4149217736085</v>
      </c>
      <c r="E538">
        <f t="shared" si="57"/>
        <v>0</v>
      </c>
      <c r="F538" cm="1">
        <f t="array" ref="F538">SUMPRODUCT(DecsisionVar_Q3_2_1,TRANSPOSE('Q3-Frozen sample (2)'!AD469:AO469))</f>
        <v>2987.6208903621696</v>
      </c>
      <c r="G538">
        <f t="shared" si="58"/>
        <v>0</v>
      </c>
      <c r="H538">
        <f t="shared" si="59"/>
        <v>9465.923806673427</v>
      </c>
      <c r="I538">
        <f t="shared" si="60"/>
        <v>0</v>
      </c>
    </row>
    <row r="539" spans="1:9" x14ac:dyDescent="0.25">
      <c r="A539">
        <v>468</v>
      </c>
      <c r="B539" cm="1">
        <f t="array" ref="B539">SUMPRODUCT(DecsisionVar_Q3_2_1,TRANSPOSE('Q3-Frozen sample (2)'!B470:M470))</f>
        <v>3267.9074657304013</v>
      </c>
      <c r="C539">
        <f t="shared" si="56"/>
        <v>0</v>
      </c>
      <c r="D539" cm="1">
        <f t="array" ref="D539">SUMPRODUCT(DecsisionVar_Q3_2_1,TRANSPOSE('Q3-Frozen sample (2)'!P470:AA470))</f>
        <v>3116.4375693241527</v>
      </c>
      <c r="E539">
        <f t="shared" si="57"/>
        <v>0</v>
      </c>
      <c r="F539" cm="1">
        <f t="array" ref="F539">SUMPRODUCT(DecsisionVar_Q3_2_1,TRANSPOSE('Q3-Frozen sample (2)'!AD470:AO470))</f>
        <v>3093.1359491921212</v>
      </c>
      <c r="G539">
        <f t="shared" si="58"/>
        <v>0</v>
      </c>
      <c r="H539">
        <f t="shared" si="59"/>
        <v>9477.4809842466748</v>
      </c>
      <c r="I539">
        <f t="shared" si="60"/>
        <v>0</v>
      </c>
    </row>
    <row r="540" spans="1:9" x14ac:dyDescent="0.25">
      <c r="A540">
        <v>469</v>
      </c>
      <c r="B540" cm="1">
        <f t="array" ref="B540">SUMPRODUCT(DecsisionVar_Q3_2_1,TRANSPOSE('Q3-Frozen sample (2)'!B471:M471))</f>
        <v>3198.0552265897995</v>
      </c>
      <c r="C540">
        <f t="shared" si="56"/>
        <v>0</v>
      </c>
      <c r="D540" cm="1">
        <f t="array" ref="D540">SUMPRODUCT(DecsisionVar_Q3_2_1,TRANSPOSE('Q3-Frozen sample (2)'!P471:AA471))</f>
        <v>3039.7271713240525</v>
      </c>
      <c r="E540">
        <f t="shared" si="57"/>
        <v>0</v>
      </c>
      <c r="F540" cm="1">
        <f t="array" ref="F540">SUMPRODUCT(DecsisionVar_Q3_2_1,TRANSPOSE('Q3-Frozen sample (2)'!AD471:AO471))</f>
        <v>2784.3873274053503</v>
      </c>
      <c r="G540">
        <f t="shared" si="58"/>
        <v>0</v>
      </c>
      <c r="H540">
        <f t="shared" si="59"/>
        <v>9022.1697253192033</v>
      </c>
      <c r="I540">
        <f t="shared" si="60"/>
        <v>0</v>
      </c>
    </row>
    <row r="541" spans="1:9" x14ac:dyDescent="0.25">
      <c r="A541">
        <v>470</v>
      </c>
      <c r="B541" cm="1">
        <f t="array" ref="B541">SUMPRODUCT(DecsisionVar_Q3_2_1,TRANSPOSE('Q3-Frozen sample (2)'!B472:M472))</f>
        <v>3266.193833930924</v>
      </c>
      <c r="C541">
        <f t="shared" si="56"/>
        <v>0</v>
      </c>
      <c r="D541" cm="1">
        <f t="array" ref="D541">SUMPRODUCT(DecsisionVar_Q3_2_1,TRANSPOSE('Q3-Frozen sample (2)'!P472:AA472))</f>
        <v>3220.0819888496999</v>
      </c>
      <c r="E541">
        <f t="shared" si="57"/>
        <v>0</v>
      </c>
      <c r="F541" cm="1">
        <f t="array" ref="F541">SUMPRODUCT(DecsisionVar_Q3_2_1,TRANSPOSE('Q3-Frozen sample (2)'!AD472:AO472))</f>
        <v>2938.798822020718</v>
      </c>
      <c r="G541">
        <f t="shared" si="58"/>
        <v>0</v>
      </c>
      <c r="H541">
        <f t="shared" si="59"/>
        <v>9425.0746448013415</v>
      </c>
      <c r="I541">
        <f t="shared" si="60"/>
        <v>0</v>
      </c>
    </row>
    <row r="542" spans="1:9" x14ac:dyDescent="0.25">
      <c r="A542">
        <v>471</v>
      </c>
      <c r="B542" cm="1">
        <f t="array" ref="B542">SUMPRODUCT(DecsisionVar_Q3_2_1,TRANSPOSE('Q3-Frozen sample (2)'!B473:M473))</f>
        <v>3083.850829610863</v>
      </c>
      <c r="C542">
        <f t="shared" si="56"/>
        <v>0</v>
      </c>
      <c r="D542" cm="1">
        <f t="array" ref="D542">SUMPRODUCT(DecsisionVar_Q3_2_1,TRANSPOSE('Q3-Frozen sample (2)'!P473:AA473))</f>
        <v>3241.2035087114878</v>
      </c>
      <c r="E542">
        <f t="shared" si="57"/>
        <v>0</v>
      </c>
      <c r="F542" cm="1">
        <f t="array" ref="F542">SUMPRODUCT(DecsisionVar_Q3_2_1,TRANSPOSE('Q3-Frozen sample (2)'!AD473:AO473))</f>
        <v>2932.7955463701637</v>
      </c>
      <c r="G542">
        <f t="shared" si="58"/>
        <v>0</v>
      </c>
      <c r="H542">
        <f t="shared" si="59"/>
        <v>9257.849884692514</v>
      </c>
      <c r="I542">
        <f t="shared" si="60"/>
        <v>0</v>
      </c>
    </row>
    <row r="543" spans="1:9" x14ac:dyDescent="0.25">
      <c r="A543">
        <v>472</v>
      </c>
      <c r="B543" cm="1">
        <f t="array" ref="B543">SUMPRODUCT(DecsisionVar_Q3_2_1,TRANSPOSE('Q3-Frozen sample (2)'!B474:M474))</f>
        <v>3415.3178636568186</v>
      </c>
      <c r="C543">
        <f t="shared" si="56"/>
        <v>0</v>
      </c>
      <c r="D543" cm="1">
        <f t="array" ref="D543">SUMPRODUCT(DecsisionVar_Q3_2_1,TRANSPOSE('Q3-Frozen sample (2)'!P474:AA474))</f>
        <v>3098.8972574140289</v>
      </c>
      <c r="E543">
        <f t="shared" si="57"/>
        <v>0</v>
      </c>
      <c r="F543" cm="1">
        <f t="array" ref="F543">SUMPRODUCT(DecsisionVar_Q3_2_1,TRANSPOSE('Q3-Frozen sample (2)'!AD474:AO474))</f>
        <v>3100.6228696867261</v>
      </c>
      <c r="G543">
        <f t="shared" si="58"/>
        <v>0</v>
      </c>
      <c r="H543">
        <f t="shared" si="59"/>
        <v>9614.8379907575727</v>
      </c>
      <c r="I543">
        <f t="shared" si="60"/>
        <v>0</v>
      </c>
    </row>
    <row r="544" spans="1:9" x14ac:dyDescent="0.25">
      <c r="A544">
        <v>473</v>
      </c>
      <c r="B544" cm="1">
        <f t="array" ref="B544">SUMPRODUCT(DecsisionVar_Q3_2_1,TRANSPOSE('Q3-Frozen sample (2)'!B475:M475))</f>
        <v>3126.1074052082895</v>
      </c>
      <c r="C544">
        <f t="shared" si="56"/>
        <v>0</v>
      </c>
      <c r="D544" cm="1">
        <f t="array" ref="D544">SUMPRODUCT(DecsisionVar_Q3_2_1,TRANSPOSE('Q3-Frozen sample (2)'!P475:AA475))</f>
        <v>3276.1556052761784</v>
      </c>
      <c r="E544">
        <f t="shared" si="57"/>
        <v>0</v>
      </c>
      <c r="F544" cm="1">
        <f t="array" ref="F544">SUMPRODUCT(DecsisionVar_Q3_2_1,TRANSPOSE('Q3-Frozen sample (2)'!AD475:AO475))</f>
        <v>3022.9879443711629</v>
      </c>
      <c r="G544">
        <f t="shared" si="58"/>
        <v>0</v>
      </c>
      <c r="H544">
        <f t="shared" si="59"/>
        <v>9425.2509548556318</v>
      </c>
      <c r="I544">
        <f t="shared" si="60"/>
        <v>0</v>
      </c>
    </row>
    <row r="545" spans="1:9" x14ac:dyDescent="0.25">
      <c r="A545">
        <v>474</v>
      </c>
      <c r="B545" cm="1">
        <f t="array" ref="B545">SUMPRODUCT(DecsisionVar_Q3_2_1,TRANSPOSE('Q3-Frozen sample (2)'!B476:M476))</f>
        <v>3272.7667127982318</v>
      </c>
      <c r="C545">
        <f t="shared" si="56"/>
        <v>0</v>
      </c>
      <c r="D545" cm="1">
        <f t="array" ref="D545">SUMPRODUCT(DecsisionVar_Q3_2_1,TRANSPOSE('Q3-Frozen sample (2)'!P476:AA476))</f>
        <v>3150.2067824003234</v>
      </c>
      <c r="E545">
        <f t="shared" si="57"/>
        <v>0</v>
      </c>
      <c r="F545" cm="1">
        <f t="array" ref="F545">SUMPRODUCT(DecsisionVar_Q3_2_1,TRANSPOSE('Q3-Frozen sample (2)'!AD476:AO476))</f>
        <v>3078.5285140999672</v>
      </c>
      <c r="G545">
        <f t="shared" si="58"/>
        <v>0</v>
      </c>
      <c r="H545">
        <f t="shared" si="59"/>
        <v>9501.5020092985233</v>
      </c>
      <c r="I545">
        <f t="shared" si="60"/>
        <v>0</v>
      </c>
    </row>
    <row r="546" spans="1:9" x14ac:dyDescent="0.25">
      <c r="A546">
        <v>475</v>
      </c>
      <c r="B546" cm="1">
        <f t="array" ref="B546">SUMPRODUCT(DecsisionVar_Q3_2_1,TRANSPOSE('Q3-Frozen sample (2)'!B477:M477))</f>
        <v>3328.5487249690773</v>
      </c>
      <c r="C546">
        <f t="shared" si="56"/>
        <v>0</v>
      </c>
      <c r="D546" cm="1">
        <f t="array" ref="D546">SUMPRODUCT(DecsisionVar_Q3_2_1,TRANSPOSE('Q3-Frozen sample (2)'!P477:AA477))</f>
        <v>3151.3803560068659</v>
      </c>
      <c r="E546">
        <f t="shared" si="57"/>
        <v>0</v>
      </c>
      <c r="F546" cm="1">
        <f t="array" ref="F546">SUMPRODUCT(DecsisionVar_Q3_2_1,TRANSPOSE('Q3-Frozen sample (2)'!AD477:AO477))</f>
        <v>3174.6620411623803</v>
      </c>
      <c r="G546">
        <f t="shared" si="58"/>
        <v>0</v>
      </c>
      <c r="H546">
        <f t="shared" si="59"/>
        <v>9654.591122138323</v>
      </c>
      <c r="I546">
        <f t="shared" si="60"/>
        <v>0</v>
      </c>
    </row>
    <row r="547" spans="1:9" x14ac:dyDescent="0.25">
      <c r="A547">
        <v>476</v>
      </c>
      <c r="B547" cm="1">
        <f t="array" ref="B547">SUMPRODUCT(DecsisionVar_Q3_2_1,TRANSPOSE('Q3-Frozen sample (2)'!B478:M478))</f>
        <v>3492.9889449464849</v>
      </c>
      <c r="C547">
        <f t="shared" si="56"/>
        <v>0</v>
      </c>
      <c r="D547" cm="1">
        <f t="array" ref="D547">SUMPRODUCT(DecsisionVar_Q3_2_1,TRANSPOSE('Q3-Frozen sample (2)'!P478:AA478))</f>
        <v>3036.6724953523658</v>
      </c>
      <c r="E547">
        <f t="shared" si="57"/>
        <v>0</v>
      </c>
      <c r="F547" cm="1">
        <f t="array" ref="F547">SUMPRODUCT(DecsisionVar_Q3_2_1,TRANSPOSE('Q3-Frozen sample (2)'!AD478:AO478))</f>
        <v>3013.9174764180216</v>
      </c>
      <c r="G547">
        <f t="shared" si="58"/>
        <v>0</v>
      </c>
      <c r="H547">
        <f t="shared" si="59"/>
        <v>9543.5789167168732</v>
      </c>
      <c r="I547">
        <f t="shared" si="60"/>
        <v>0</v>
      </c>
    </row>
    <row r="548" spans="1:9" x14ac:dyDescent="0.25">
      <c r="A548">
        <v>477</v>
      </c>
      <c r="B548" cm="1">
        <f t="array" ref="B548">SUMPRODUCT(DecsisionVar_Q3_2_1,TRANSPOSE('Q3-Frozen sample (2)'!B479:M479))</f>
        <v>3315.1246903299148</v>
      </c>
      <c r="C548">
        <f t="shared" si="56"/>
        <v>0</v>
      </c>
      <c r="D548" cm="1">
        <f t="array" ref="D548">SUMPRODUCT(DecsisionVar_Q3_2_1,TRANSPOSE('Q3-Frozen sample (2)'!P479:AA479))</f>
        <v>3082.0787752892729</v>
      </c>
      <c r="E548">
        <f t="shared" si="57"/>
        <v>0</v>
      </c>
      <c r="F548" cm="1">
        <f t="array" ref="F548">SUMPRODUCT(DecsisionVar_Q3_2_1,TRANSPOSE('Q3-Frozen sample (2)'!AD479:AO479))</f>
        <v>2999.9828689018764</v>
      </c>
      <c r="G548">
        <f t="shared" si="58"/>
        <v>0</v>
      </c>
      <c r="H548">
        <f t="shared" si="59"/>
        <v>9397.1863345210641</v>
      </c>
      <c r="I548">
        <f t="shared" si="60"/>
        <v>0</v>
      </c>
    </row>
    <row r="549" spans="1:9" x14ac:dyDescent="0.25">
      <c r="A549">
        <v>478</v>
      </c>
      <c r="B549" cm="1">
        <f t="array" ref="B549">SUMPRODUCT(DecsisionVar_Q3_2_1,TRANSPOSE('Q3-Frozen sample (2)'!B480:M480))</f>
        <v>3167.315174419186</v>
      </c>
      <c r="C549">
        <f t="shared" si="56"/>
        <v>0</v>
      </c>
      <c r="D549" cm="1">
        <f t="array" ref="D549">SUMPRODUCT(DecsisionVar_Q3_2_1,TRANSPOSE('Q3-Frozen sample (2)'!P480:AA480))</f>
        <v>3102.4326714278009</v>
      </c>
      <c r="E549">
        <f t="shared" si="57"/>
        <v>0</v>
      </c>
      <c r="F549" cm="1">
        <f t="array" ref="F549">SUMPRODUCT(DecsisionVar_Q3_2_1,TRANSPOSE('Q3-Frozen sample (2)'!AD480:AO480))</f>
        <v>3251.6750285274238</v>
      </c>
      <c r="G549">
        <f t="shared" si="58"/>
        <v>0</v>
      </c>
      <c r="H549">
        <f t="shared" si="59"/>
        <v>9521.4228743744097</v>
      </c>
      <c r="I549">
        <f t="shared" si="60"/>
        <v>0</v>
      </c>
    </row>
    <row r="550" spans="1:9" x14ac:dyDescent="0.25">
      <c r="A550">
        <v>479</v>
      </c>
      <c r="B550" cm="1">
        <f t="array" ref="B550">SUMPRODUCT(DecsisionVar_Q3_2_1,TRANSPOSE('Q3-Frozen sample (2)'!B481:M481))</f>
        <v>3368.62195753994</v>
      </c>
      <c r="C550">
        <f t="shared" si="56"/>
        <v>0</v>
      </c>
      <c r="D550" cm="1">
        <f t="array" ref="D550">SUMPRODUCT(DecsisionVar_Q3_2_1,TRANSPOSE('Q3-Frozen sample (2)'!P481:AA481))</f>
        <v>3209.6898390287824</v>
      </c>
      <c r="E550">
        <f t="shared" si="57"/>
        <v>0</v>
      </c>
      <c r="F550" cm="1">
        <f t="array" ref="F550">SUMPRODUCT(DecsisionVar_Q3_2_1,TRANSPOSE('Q3-Frozen sample (2)'!AD481:AO481))</f>
        <v>3055.4253270183153</v>
      </c>
      <c r="G550">
        <f t="shared" si="58"/>
        <v>0</v>
      </c>
      <c r="H550">
        <f t="shared" si="59"/>
        <v>9633.7371235870378</v>
      </c>
      <c r="I550">
        <f t="shared" si="60"/>
        <v>0</v>
      </c>
    </row>
    <row r="551" spans="1:9" x14ac:dyDescent="0.25">
      <c r="A551">
        <v>480</v>
      </c>
      <c r="B551" cm="1">
        <f t="array" ref="B551">SUMPRODUCT(DecsisionVar_Q3_2_1,TRANSPOSE('Q3-Frozen sample (2)'!B482:M482))</f>
        <v>3249.1052763957605</v>
      </c>
      <c r="C551">
        <f t="shared" si="56"/>
        <v>0</v>
      </c>
      <c r="D551" cm="1">
        <f t="array" ref="D551">SUMPRODUCT(DecsisionVar_Q3_2_1,TRANSPOSE('Q3-Frozen sample (2)'!P482:AA482))</f>
        <v>2959.0503965869843</v>
      </c>
      <c r="E551">
        <f t="shared" si="57"/>
        <v>0</v>
      </c>
      <c r="F551" cm="1">
        <f t="array" ref="F551">SUMPRODUCT(DecsisionVar_Q3_2_1,TRANSPOSE('Q3-Frozen sample (2)'!AD482:AO482))</f>
        <v>3000.2905064365059</v>
      </c>
      <c r="G551">
        <f t="shared" si="58"/>
        <v>0</v>
      </c>
      <c r="H551">
        <f t="shared" si="59"/>
        <v>9208.4461794192503</v>
      </c>
      <c r="I551">
        <f t="shared" si="60"/>
        <v>0</v>
      </c>
    </row>
    <row r="552" spans="1:9" x14ac:dyDescent="0.25">
      <c r="A552">
        <v>481</v>
      </c>
      <c r="B552" cm="1">
        <f t="array" ref="B552">SUMPRODUCT(DecsisionVar_Q3_2_1,TRANSPOSE('Q3-Frozen sample (2)'!B483:M483))</f>
        <v>3327.1523256670457</v>
      </c>
      <c r="C552">
        <f t="shared" si="56"/>
        <v>0</v>
      </c>
      <c r="D552" cm="1">
        <f t="array" ref="D552">SUMPRODUCT(DecsisionVar_Q3_2_1,TRANSPOSE('Q3-Frozen sample (2)'!P483:AA483))</f>
        <v>3051.8309765390263</v>
      </c>
      <c r="E552">
        <f t="shared" si="57"/>
        <v>0</v>
      </c>
      <c r="F552" cm="1">
        <f t="array" ref="F552">SUMPRODUCT(DecsisionVar_Q3_2_1,TRANSPOSE('Q3-Frozen sample (2)'!AD483:AO483))</f>
        <v>2971.4821379512264</v>
      </c>
      <c r="G552">
        <f t="shared" si="58"/>
        <v>0</v>
      </c>
      <c r="H552">
        <f t="shared" si="59"/>
        <v>9350.4654401572989</v>
      </c>
      <c r="I552">
        <f t="shared" si="60"/>
        <v>0</v>
      </c>
    </row>
    <row r="553" spans="1:9" x14ac:dyDescent="0.25">
      <c r="A553">
        <v>482</v>
      </c>
      <c r="B553" cm="1">
        <f t="array" ref="B553">SUMPRODUCT(DecsisionVar_Q3_2_1,TRANSPOSE('Q3-Frozen sample (2)'!B484:M484))</f>
        <v>3396.1570676478668</v>
      </c>
      <c r="C553">
        <f t="shared" si="56"/>
        <v>0</v>
      </c>
      <c r="D553" cm="1">
        <f t="array" ref="D553">SUMPRODUCT(DecsisionVar_Q3_2_1,TRANSPOSE('Q3-Frozen sample (2)'!P484:AA484))</f>
        <v>2960.6417547044784</v>
      </c>
      <c r="E553">
        <f t="shared" si="57"/>
        <v>0</v>
      </c>
      <c r="F553" cm="1">
        <f t="array" ref="F553">SUMPRODUCT(DecsisionVar_Q3_2_1,TRANSPOSE('Q3-Frozen sample (2)'!AD484:AO484))</f>
        <v>3041.5508424409868</v>
      </c>
      <c r="G553">
        <f t="shared" si="58"/>
        <v>0</v>
      </c>
      <c r="H553">
        <f t="shared" si="59"/>
        <v>9398.3496647933316</v>
      </c>
      <c r="I553">
        <f t="shared" si="60"/>
        <v>0</v>
      </c>
    </row>
    <row r="554" spans="1:9" x14ac:dyDescent="0.25">
      <c r="A554">
        <v>483</v>
      </c>
      <c r="B554" cm="1">
        <f t="array" ref="B554">SUMPRODUCT(DecsisionVar_Q3_2_1,TRANSPOSE('Q3-Frozen sample (2)'!B485:M485))</f>
        <v>3319.4896311255206</v>
      </c>
      <c r="C554">
        <f t="shared" si="56"/>
        <v>0</v>
      </c>
      <c r="D554" cm="1">
        <f t="array" ref="D554">SUMPRODUCT(DecsisionVar_Q3_2_1,TRANSPOSE('Q3-Frozen sample (2)'!P485:AA485))</f>
        <v>3230.1045290064549</v>
      </c>
      <c r="E554">
        <f t="shared" si="57"/>
        <v>0</v>
      </c>
      <c r="F554" cm="1">
        <f t="array" ref="F554">SUMPRODUCT(DecsisionVar_Q3_2_1,TRANSPOSE('Q3-Frozen sample (2)'!AD485:AO485))</f>
        <v>2999.028046791721</v>
      </c>
      <c r="G554">
        <f t="shared" si="58"/>
        <v>0</v>
      </c>
      <c r="H554">
        <f t="shared" si="59"/>
        <v>9548.6222069236974</v>
      </c>
      <c r="I554">
        <f t="shared" si="60"/>
        <v>0</v>
      </c>
    </row>
    <row r="555" spans="1:9" x14ac:dyDescent="0.25">
      <c r="A555">
        <v>484</v>
      </c>
      <c r="B555" cm="1">
        <f t="array" ref="B555">SUMPRODUCT(DecsisionVar_Q3_2_1,TRANSPOSE('Q3-Frozen sample (2)'!B486:M486))</f>
        <v>3481.0484581936739</v>
      </c>
      <c r="C555">
        <f t="shared" si="56"/>
        <v>0</v>
      </c>
      <c r="D555" cm="1">
        <f t="array" ref="D555">SUMPRODUCT(DecsisionVar_Q3_2_1,TRANSPOSE('Q3-Frozen sample (2)'!P486:AA486))</f>
        <v>3322.4712686303151</v>
      </c>
      <c r="E555">
        <f t="shared" si="57"/>
        <v>0</v>
      </c>
      <c r="F555" cm="1">
        <f t="array" ref="F555">SUMPRODUCT(DecsisionVar_Q3_2_1,TRANSPOSE('Q3-Frozen sample (2)'!AD486:AO486))</f>
        <v>2931.7145085017819</v>
      </c>
      <c r="G555">
        <f t="shared" si="58"/>
        <v>0</v>
      </c>
      <c r="H555">
        <f t="shared" si="59"/>
        <v>9735.23423532577</v>
      </c>
      <c r="I555">
        <f t="shared" si="60"/>
        <v>0</v>
      </c>
    </row>
    <row r="556" spans="1:9" x14ac:dyDescent="0.25">
      <c r="A556">
        <v>485</v>
      </c>
      <c r="B556" cm="1">
        <f t="array" ref="B556">SUMPRODUCT(DecsisionVar_Q3_2_1,TRANSPOSE('Q3-Frozen sample (2)'!B487:M487))</f>
        <v>3292.9058718700253</v>
      </c>
      <c r="C556">
        <f t="shared" si="56"/>
        <v>0</v>
      </c>
      <c r="D556" cm="1">
        <f t="array" ref="D556">SUMPRODUCT(DecsisionVar_Q3_2_1,TRANSPOSE('Q3-Frozen sample (2)'!P487:AA487))</f>
        <v>3221.4458899636938</v>
      </c>
      <c r="E556">
        <f t="shared" si="57"/>
        <v>0</v>
      </c>
      <c r="F556" cm="1">
        <f t="array" ref="F556">SUMPRODUCT(DecsisionVar_Q3_2_1,TRANSPOSE('Q3-Frozen sample (2)'!AD487:AO487))</f>
        <v>3108.4580517925383</v>
      </c>
      <c r="G556">
        <f t="shared" si="58"/>
        <v>0</v>
      </c>
      <c r="H556">
        <f t="shared" si="59"/>
        <v>9622.8098136262579</v>
      </c>
      <c r="I556">
        <f t="shared" si="60"/>
        <v>0</v>
      </c>
    </row>
    <row r="557" spans="1:9" x14ac:dyDescent="0.25">
      <c r="A557">
        <v>486</v>
      </c>
      <c r="B557" cm="1">
        <f t="array" ref="B557">SUMPRODUCT(DecsisionVar_Q3_2_1,TRANSPOSE('Q3-Frozen sample (2)'!B488:M488))</f>
        <v>3200.4294163287723</v>
      </c>
      <c r="C557">
        <f t="shared" si="56"/>
        <v>0</v>
      </c>
      <c r="D557" cm="1">
        <f t="array" ref="D557">SUMPRODUCT(DecsisionVar_Q3_2_1,TRANSPOSE('Q3-Frozen sample (2)'!P488:AA488))</f>
        <v>3247.7323582874724</v>
      </c>
      <c r="E557">
        <f t="shared" si="57"/>
        <v>0</v>
      </c>
      <c r="F557" cm="1">
        <f t="array" ref="F557">SUMPRODUCT(DecsisionVar_Q3_2_1,TRANSPOSE('Q3-Frozen sample (2)'!AD488:AO488))</f>
        <v>3035.2073680087201</v>
      </c>
      <c r="G557">
        <f t="shared" si="58"/>
        <v>0</v>
      </c>
      <c r="H557">
        <f t="shared" si="59"/>
        <v>9483.3691426249643</v>
      </c>
      <c r="I557">
        <f t="shared" si="60"/>
        <v>0</v>
      </c>
    </row>
    <row r="558" spans="1:9" x14ac:dyDescent="0.25">
      <c r="A558">
        <v>487</v>
      </c>
      <c r="B558" cm="1">
        <f t="array" ref="B558">SUMPRODUCT(DecsisionVar_Q3_2_1,TRANSPOSE('Q3-Frozen sample (2)'!B489:M489))</f>
        <v>3203.0249041993134</v>
      </c>
      <c r="C558">
        <f t="shared" si="56"/>
        <v>0</v>
      </c>
      <c r="D558" cm="1">
        <f t="array" ref="D558">SUMPRODUCT(DecsisionVar_Q3_2_1,TRANSPOSE('Q3-Frozen sample (2)'!P489:AA489))</f>
        <v>2959.8956580768208</v>
      </c>
      <c r="E558">
        <f t="shared" si="57"/>
        <v>0</v>
      </c>
      <c r="F558" cm="1">
        <f t="array" ref="F558">SUMPRODUCT(DecsisionVar_Q3_2_1,TRANSPOSE('Q3-Frozen sample (2)'!AD489:AO489))</f>
        <v>2942.1709364962944</v>
      </c>
      <c r="G558">
        <f t="shared" si="58"/>
        <v>0</v>
      </c>
      <c r="H558">
        <f t="shared" si="59"/>
        <v>9105.0914987724282</v>
      </c>
      <c r="I558">
        <f t="shared" si="60"/>
        <v>0</v>
      </c>
    </row>
    <row r="559" spans="1:9" x14ac:dyDescent="0.25">
      <c r="A559">
        <v>488</v>
      </c>
      <c r="B559" cm="1">
        <f t="array" ref="B559">SUMPRODUCT(DecsisionVar_Q3_2_1,TRANSPOSE('Q3-Frozen sample (2)'!B490:M490))</f>
        <v>3286.7179131997591</v>
      </c>
      <c r="C559">
        <f t="shared" si="56"/>
        <v>0</v>
      </c>
      <c r="D559" cm="1">
        <f t="array" ref="D559">SUMPRODUCT(DecsisionVar_Q3_2_1,TRANSPOSE('Q3-Frozen sample (2)'!P490:AA490))</f>
        <v>3138.3412852610536</v>
      </c>
      <c r="E559">
        <f t="shared" si="57"/>
        <v>0</v>
      </c>
      <c r="F559" cm="1">
        <f t="array" ref="F559">SUMPRODUCT(DecsisionVar_Q3_2_1,TRANSPOSE('Q3-Frozen sample (2)'!AD490:AO490))</f>
        <v>3122.0543419654082</v>
      </c>
      <c r="G559">
        <f t="shared" si="58"/>
        <v>0</v>
      </c>
      <c r="H559">
        <f t="shared" si="59"/>
        <v>9547.1135404262204</v>
      </c>
      <c r="I559">
        <f t="shared" si="60"/>
        <v>0</v>
      </c>
    </row>
    <row r="560" spans="1:9" x14ac:dyDescent="0.25">
      <c r="A560">
        <v>489</v>
      </c>
      <c r="B560" cm="1">
        <f t="array" ref="B560">SUMPRODUCT(DecsisionVar_Q3_2_1,TRANSPOSE('Q3-Frozen sample (2)'!B491:M491))</f>
        <v>3322.7914573739727</v>
      </c>
      <c r="C560">
        <f t="shared" si="56"/>
        <v>0</v>
      </c>
      <c r="D560" cm="1">
        <f t="array" ref="D560">SUMPRODUCT(DecsisionVar_Q3_2_1,TRANSPOSE('Q3-Frozen sample (2)'!P491:AA491))</f>
        <v>3137.3348553857668</v>
      </c>
      <c r="E560">
        <f t="shared" si="57"/>
        <v>0</v>
      </c>
      <c r="F560" cm="1">
        <f t="array" ref="F560">SUMPRODUCT(DecsisionVar_Q3_2_1,TRANSPOSE('Q3-Frozen sample (2)'!AD491:AO491))</f>
        <v>3008.2023665567231</v>
      </c>
      <c r="G560">
        <f t="shared" si="58"/>
        <v>0</v>
      </c>
      <c r="H560">
        <f t="shared" si="59"/>
        <v>9468.3286793164625</v>
      </c>
      <c r="I560">
        <f t="shared" si="60"/>
        <v>0</v>
      </c>
    </row>
    <row r="561" spans="1:9" x14ac:dyDescent="0.25">
      <c r="A561">
        <v>490</v>
      </c>
      <c r="B561" cm="1">
        <f t="array" ref="B561">SUMPRODUCT(DecsisionVar_Q3_2_1,TRANSPOSE('Q3-Frozen sample (2)'!B492:M492))</f>
        <v>3181.2903386301314</v>
      </c>
      <c r="C561">
        <f t="shared" si="56"/>
        <v>0</v>
      </c>
      <c r="D561" cm="1">
        <f t="array" ref="D561">SUMPRODUCT(DecsisionVar_Q3_2_1,TRANSPOSE('Q3-Frozen sample (2)'!P492:AA492))</f>
        <v>3218.0395833509006</v>
      </c>
      <c r="E561">
        <f t="shared" si="57"/>
        <v>0</v>
      </c>
      <c r="F561" cm="1">
        <f t="array" ref="F561">SUMPRODUCT(DecsisionVar_Q3_2_1,TRANSPOSE('Q3-Frozen sample (2)'!AD492:AO492))</f>
        <v>2955.5547880752092</v>
      </c>
      <c r="G561">
        <f t="shared" si="58"/>
        <v>0</v>
      </c>
      <c r="H561">
        <f t="shared" si="59"/>
        <v>9354.8847100562416</v>
      </c>
      <c r="I561">
        <f t="shared" si="60"/>
        <v>0</v>
      </c>
    </row>
    <row r="562" spans="1:9" x14ac:dyDescent="0.25">
      <c r="A562">
        <v>491</v>
      </c>
      <c r="B562" cm="1">
        <f t="array" ref="B562">SUMPRODUCT(DecsisionVar_Q3_2_1,TRANSPOSE('Q3-Frozen sample (2)'!B493:M493))</f>
        <v>3244.5225191525569</v>
      </c>
      <c r="C562">
        <f t="shared" si="56"/>
        <v>0</v>
      </c>
      <c r="D562" cm="1">
        <f t="array" ref="D562">SUMPRODUCT(DecsisionVar_Q3_2_1,TRANSPOSE('Q3-Frozen sample (2)'!P493:AA493))</f>
        <v>2932.1449036995991</v>
      </c>
      <c r="E562">
        <f t="shared" si="57"/>
        <v>0</v>
      </c>
      <c r="F562" cm="1">
        <f t="array" ref="F562">SUMPRODUCT(DecsisionVar_Q3_2_1,TRANSPOSE('Q3-Frozen sample (2)'!AD493:AO493))</f>
        <v>2963.6211318207015</v>
      </c>
      <c r="G562">
        <f t="shared" si="58"/>
        <v>0</v>
      </c>
      <c r="H562">
        <f t="shared" si="59"/>
        <v>9140.2885546728576</v>
      </c>
      <c r="I562">
        <f t="shared" si="60"/>
        <v>0</v>
      </c>
    </row>
    <row r="563" spans="1:9" x14ac:dyDescent="0.25">
      <c r="A563">
        <v>492</v>
      </c>
      <c r="B563" cm="1">
        <f t="array" ref="B563">SUMPRODUCT(DecsisionVar_Q3_2_1,TRANSPOSE('Q3-Frozen sample (2)'!B494:M494))</f>
        <v>3513.1964763368878</v>
      </c>
      <c r="C563">
        <f t="shared" si="56"/>
        <v>0</v>
      </c>
      <c r="D563" cm="1">
        <f t="array" ref="D563">SUMPRODUCT(DecsisionVar_Q3_2_1,TRANSPOSE('Q3-Frozen sample (2)'!P494:AA494))</f>
        <v>3204.2072547486523</v>
      </c>
      <c r="E563">
        <f t="shared" si="57"/>
        <v>0</v>
      </c>
      <c r="F563" cm="1">
        <f t="array" ref="F563">SUMPRODUCT(DecsisionVar_Q3_2_1,TRANSPOSE('Q3-Frozen sample (2)'!AD494:AO494))</f>
        <v>2937.0265009002869</v>
      </c>
      <c r="G563">
        <f t="shared" si="58"/>
        <v>0</v>
      </c>
      <c r="H563">
        <f t="shared" si="59"/>
        <v>9654.430231985827</v>
      </c>
      <c r="I563">
        <f t="shared" si="60"/>
        <v>0</v>
      </c>
    </row>
    <row r="564" spans="1:9" x14ac:dyDescent="0.25">
      <c r="A564">
        <v>493</v>
      </c>
      <c r="B564" cm="1">
        <f t="array" ref="B564">SUMPRODUCT(DecsisionVar_Q3_2_1,TRANSPOSE('Q3-Frozen sample (2)'!B495:M495))</f>
        <v>3294.227858509058</v>
      </c>
      <c r="C564">
        <f t="shared" si="56"/>
        <v>0</v>
      </c>
      <c r="D564" cm="1">
        <f t="array" ref="D564">SUMPRODUCT(DecsisionVar_Q3_2_1,TRANSPOSE('Q3-Frozen sample (2)'!P495:AA495))</f>
        <v>3191.8845289613623</v>
      </c>
      <c r="E564">
        <f t="shared" si="57"/>
        <v>0</v>
      </c>
      <c r="F564" cm="1">
        <f t="array" ref="F564">SUMPRODUCT(DecsisionVar_Q3_2_1,TRANSPOSE('Q3-Frozen sample (2)'!AD495:AO495))</f>
        <v>3053.0959965016464</v>
      </c>
      <c r="G564">
        <f t="shared" si="58"/>
        <v>0</v>
      </c>
      <c r="H564">
        <f t="shared" si="59"/>
        <v>9539.2083839720672</v>
      </c>
      <c r="I564">
        <f t="shared" si="60"/>
        <v>0</v>
      </c>
    </row>
    <row r="565" spans="1:9" x14ac:dyDescent="0.25">
      <c r="A565">
        <v>494</v>
      </c>
      <c r="B565" cm="1">
        <f t="array" ref="B565">SUMPRODUCT(DecsisionVar_Q3_2_1,TRANSPOSE('Q3-Frozen sample (2)'!B496:M496))</f>
        <v>3290.4753180170114</v>
      </c>
      <c r="C565">
        <f t="shared" si="56"/>
        <v>0</v>
      </c>
      <c r="D565" cm="1">
        <f t="array" ref="D565">SUMPRODUCT(DecsisionVar_Q3_2_1,TRANSPOSE('Q3-Frozen sample (2)'!P496:AA496))</f>
        <v>3340.0700754797167</v>
      </c>
      <c r="E565">
        <f t="shared" si="57"/>
        <v>0</v>
      </c>
      <c r="F565" cm="1">
        <f t="array" ref="F565">SUMPRODUCT(DecsisionVar_Q3_2_1,TRANSPOSE('Q3-Frozen sample (2)'!AD496:AO496))</f>
        <v>3136.0078383693617</v>
      </c>
      <c r="G565">
        <f t="shared" si="58"/>
        <v>0</v>
      </c>
      <c r="H565">
        <f t="shared" si="59"/>
        <v>9766.5532318660898</v>
      </c>
      <c r="I565">
        <f t="shared" si="60"/>
        <v>0</v>
      </c>
    </row>
    <row r="566" spans="1:9" x14ac:dyDescent="0.25">
      <c r="A566">
        <v>495</v>
      </c>
      <c r="B566" cm="1">
        <f t="array" ref="B566">SUMPRODUCT(DecsisionVar_Q3_2_1,TRANSPOSE('Q3-Frozen sample (2)'!B497:M497))</f>
        <v>3337.1003670580371</v>
      </c>
      <c r="C566">
        <f t="shared" si="56"/>
        <v>0</v>
      </c>
      <c r="D566" cm="1">
        <f t="array" ref="D566">SUMPRODUCT(DecsisionVar_Q3_2_1,TRANSPOSE('Q3-Frozen sample (2)'!P497:AA497))</f>
        <v>3186.9032588628406</v>
      </c>
      <c r="E566">
        <f t="shared" si="57"/>
        <v>0</v>
      </c>
      <c r="F566" cm="1">
        <f t="array" ref="F566">SUMPRODUCT(DecsisionVar_Q3_2_1,TRANSPOSE('Q3-Frozen sample (2)'!AD497:AO497))</f>
        <v>3098.6448578964641</v>
      </c>
      <c r="G566">
        <f t="shared" si="58"/>
        <v>0</v>
      </c>
      <c r="H566">
        <f t="shared" si="59"/>
        <v>9622.6484838173419</v>
      </c>
      <c r="I566">
        <f t="shared" si="60"/>
        <v>0</v>
      </c>
    </row>
    <row r="567" spans="1:9" x14ac:dyDescent="0.25">
      <c r="A567">
        <v>496</v>
      </c>
      <c r="B567" cm="1">
        <f t="array" ref="B567">SUMPRODUCT(DecsisionVar_Q3_2_1,TRANSPOSE('Q3-Frozen sample (2)'!B498:M498))</f>
        <v>3087.4220472728962</v>
      </c>
      <c r="C567">
        <f t="shared" si="56"/>
        <v>0</v>
      </c>
      <c r="D567" cm="1">
        <f t="array" ref="D567">SUMPRODUCT(DecsisionVar_Q3_2_1,TRANSPOSE('Q3-Frozen sample (2)'!P498:AA498))</f>
        <v>3260.5071942414306</v>
      </c>
      <c r="E567">
        <f t="shared" si="57"/>
        <v>0</v>
      </c>
      <c r="F567" cm="1">
        <f t="array" ref="F567">SUMPRODUCT(DecsisionVar_Q3_2_1,TRANSPOSE('Q3-Frozen sample (2)'!AD498:AO498))</f>
        <v>3000.7169763221614</v>
      </c>
      <c r="G567">
        <f t="shared" si="58"/>
        <v>0</v>
      </c>
      <c r="H567">
        <f t="shared" si="59"/>
        <v>9348.6462178364873</v>
      </c>
      <c r="I567">
        <f t="shared" si="60"/>
        <v>0</v>
      </c>
    </row>
    <row r="568" spans="1:9" x14ac:dyDescent="0.25">
      <c r="A568">
        <v>497</v>
      </c>
      <c r="B568" cm="1">
        <f t="array" ref="B568">SUMPRODUCT(DecsisionVar_Q3_2_1,TRANSPOSE('Q3-Frozen sample (2)'!B499:M499))</f>
        <v>3338.5419549250405</v>
      </c>
      <c r="C568">
        <f t="shared" si="56"/>
        <v>0</v>
      </c>
      <c r="D568" cm="1">
        <f t="array" ref="D568">SUMPRODUCT(DecsisionVar_Q3_2_1,TRANSPOSE('Q3-Frozen sample (2)'!P499:AA499))</f>
        <v>3107.8890965308442</v>
      </c>
      <c r="E568">
        <f t="shared" si="57"/>
        <v>0</v>
      </c>
      <c r="F568" cm="1">
        <f t="array" ref="F568">SUMPRODUCT(DecsisionVar_Q3_2_1,TRANSPOSE('Q3-Frozen sample (2)'!AD499:AO499))</f>
        <v>3062.2468087402649</v>
      </c>
      <c r="G568">
        <f t="shared" si="58"/>
        <v>0</v>
      </c>
      <c r="H568">
        <f t="shared" si="59"/>
        <v>9508.6778601961487</v>
      </c>
      <c r="I568">
        <f t="shared" si="60"/>
        <v>0</v>
      </c>
    </row>
    <row r="569" spans="1:9" x14ac:dyDescent="0.25">
      <c r="A569">
        <v>498</v>
      </c>
      <c r="B569" cm="1">
        <f t="array" ref="B569">SUMPRODUCT(DecsisionVar_Q3_2_1,TRANSPOSE('Q3-Frozen sample (2)'!B500:M500))</f>
        <v>3107.2835502291759</v>
      </c>
      <c r="C569">
        <f t="shared" si="56"/>
        <v>0</v>
      </c>
      <c r="D569" cm="1">
        <f t="array" ref="D569">SUMPRODUCT(DecsisionVar_Q3_2_1,TRANSPOSE('Q3-Frozen sample (2)'!P500:AA500))</f>
        <v>3195.7622320786968</v>
      </c>
      <c r="E569">
        <f t="shared" si="57"/>
        <v>0</v>
      </c>
      <c r="F569" cm="1">
        <f t="array" ref="F569">SUMPRODUCT(DecsisionVar_Q3_2_1,TRANSPOSE('Q3-Frozen sample (2)'!AD500:AO500))</f>
        <v>2843.7812960767501</v>
      </c>
      <c r="G569">
        <f t="shared" si="58"/>
        <v>0</v>
      </c>
      <c r="H569">
        <f t="shared" si="59"/>
        <v>9146.8270783846219</v>
      </c>
      <c r="I569">
        <f t="shared" si="60"/>
        <v>0</v>
      </c>
    </row>
    <row r="570" spans="1:9" x14ac:dyDescent="0.25">
      <c r="A570">
        <v>499</v>
      </c>
      <c r="B570" cm="1">
        <f t="array" ref="B570">SUMPRODUCT(DecsisionVar_Q3_2_1,TRANSPOSE('Q3-Frozen sample (2)'!B501:M501))</f>
        <v>3279.6648088623106</v>
      </c>
      <c r="C570">
        <f t="shared" si="56"/>
        <v>0</v>
      </c>
      <c r="D570" cm="1">
        <f t="array" ref="D570">SUMPRODUCT(DecsisionVar_Q3_2_1,TRANSPOSE('Q3-Frozen sample (2)'!P501:AA501))</f>
        <v>3144.0346284305124</v>
      </c>
      <c r="E570">
        <f t="shared" si="57"/>
        <v>0</v>
      </c>
      <c r="F570" cm="1">
        <f t="array" ref="F570">SUMPRODUCT(DecsisionVar_Q3_2_1,TRANSPOSE('Q3-Frozen sample (2)'!AD501:AO501))</f>
        <v>3090.0381385932724</v>
      </c>
      <c r="G570">
        <f t="shared" si="58"/>
        <v>0</v>
      </c>
      <c r="H570">
        <f t="shared" si="59"/>
        <v>9513.7375758860944</v>
      </c>
      <c r="I570">
        <f t="shared" si="60"/>
        <v>0</v>
      </c>
    </row>
    <row r="571" spans="1:9" x14ac:dyDescent="0.25">
      <c r="A571">
        <v>500</v>
      </c>
      <c r="B571" cm="1">
        <f t="array" ref="B571">SUMPRODUCT(DecsisionVar_Q3_2_1,TRANSPOSE('Q3-Frozen sample (2)'!B502:M502))</f>
        <v>3395.1540936304646</v>
      </c>
      <c r="C571">
        <f t="shared" si="56"/>
        <v>0</v>
      </c>
      <c r="D571" cm="1">
        <f t="array" ref="D571">SUMPRODUCT(DecsisionVar_Q3_2_1,TRANSPOSE('Q3-Frozen sample (2)'!P502:AA502))</f>
        <v>3049.4882753365059</v>
      </c>
      <c r="E571">
        <f t="shared" si="57"/>
        <v>0</v>
      </c>
      <c r="F571" cm="1">
        <f t="array" ref="F571">SUMPRODUCT(DecsisionVar_Q3_2_1,TRANSPOSE('Q3-Frozen sample (2)'!AD502:AO502))</f>
        <v>2820.2346620282947</v>
      </c>
      <c r="G571">
        <f t="shared" si="58"/>
        <v>0</v>
      </c>
      <c r="H571">
        <f t="shared" si="59"/>
        <v>9264.8770309952652</v>
      </c>
      <c r="I571">
        <f t="shared" si="60"/>
        <v>0</v>
      </c>
    </row>
    <row r="572" spans="1:9" x14ac:dyDescent="0.25">
      <c r="A572">
        <v>501</v>
      </c>
      <c r="B572" cm="1">
        <f t="array" ref="B572">SUMPRODUCT(DecsisionVar_Q3_2_1,TRANSPOSE('Q3-Frozen sample (2)'!B503:M503))</f>
        <v>3453.907404045895</v>
      </c>
      <c r="C572">
        <f t="shared" si="56"/>
        <v>0</v>
      </c>
      <c r="D572" cm="1">
        <f t="array" ref="D572">SUMPRODUCT(DecsisionVar_Q3_2_1,TRANSPOSE('Q3-Frozen sample (2)'!P503:AA503))</f>
        <v>3087.9378562360662</v>
      </c>
      <c r="E572">
        <f t="shared" si="57"/>
        <v>0</v>
      </c>
      <c r="F572" cm="1">
        <f t="array" ref="F572">SUMPRODUCT(DecsisionVar_Q3_2_1,TRANSPOSE('Q3-Frozen sample (2)'!AD503:AO503))</f>
        <v>3171.3369072010664</v>
      </c>
      <c r="G572">
        <f t="shared" si="58"/>
        <v>0</v>
      </c>
      <c r="H572">
        <f t="shared" si="59"/>
        <v>9713.182167483028</v>
      </c>
      <c r="I572">
        <f t="shared" si="60"/>
        <v>0</v>
      </c>
    </row>
    <row r="573" spans="1:9" x14ac:dyDescent="0.25">
      <c r="A573">
        <v>502</v>
      </c>
      <c r="B573" cm="1">
        <f t="array" ref="B573">SUMPRODUCT(DecsisionVar_Q3_2_1,TRANSPOSE('Q3-Frozen sample (2)'!B504:M504))</f>
        <v>3132.1778470438148</v>
      </c>
      <c r="C573">
        <f t="shared" si="56"/>
        <v>0</v>
      </c>
      <c r="D573" cm="1">
        <f t="array" ref="D573">SUMPRODUCT(DecsisionVar_Q3_2_1,TRANSPOSE('Q3-Frozen sample (2)'!P504:AA504))</f>
        <v>3002.4496693761621</v>
      </c>
      <c r="E573">
        <f t="shared" si="57"/>
        <v>0</v>
      </c>
      <c r="F573" cm="1">
        <f t="array" ref="F573">SUMPRODUCT(DecsisionVar_Q3_2_1,TRANSPOSE('Q3-Frozen sample (2)'!AD504:AO504))</f>
        <v>3094.4408240275729</v>
      </c>
      <c r="G573">
        <f t="shared" si="58"/>
        <v>0</v>
      </c>
      <c r="H573">
        <f t="shared" si="59"/>
        <v>9229.0683404475494</v>
      </c>
      <c r="I573">
        <f t="shared" si="60"/>
        <v>0</v>
      </c>
    </row>
    <row r="574" spans="1:9" x14ac:dyDescent="0.25">
      <c r="A574">
        <v>503</v>
      </c>
      <c r="B574" cm="1">
        <f t="array" ref="B574">SUMPRODUCT(DecsisionVar_Q3_2_1,TRANSPOSE('Q3-Frozen sample (2)'!B505:M505))</f>
        <v>3476.937328556638</v>
      </c>
      <c r="C574">
        <f t="shared" si="56"/>
        <v>0</v>
      </c>
      <c r="D574" cm="1">
        <f t="array" ref="D574">SUMPRODUCT(DecsisionVar_Q3_2_1,TRANSPOSE('Q3-Frozen sample (2)'!P505:AA505))</f>
        <v>3135.3825076442795</v>
      </c>
      <c r="E574">
        <f t="shared" si="57"/>
        <v>0</v>
      </c>
      <c r="F574" cm="1">
        <f t="array" ref="F574">SUMPRODUCT(DecsisionVar_Q3_2_1,TRANSPOSE('Q3-Frozen sample (2)'!AD505:AO505))</f>
        <v>3108.1717450943988</v>
      </c>
      <c r="G574">
        <f t="shared" si="58"/>
        <v>0</v>
      </c>
      <c r="H574">
        <f t="shared" si="59"/>
        <v>9720.491581295315</v>
      </c>
      <c r="I574">
        <f t="shared" si="60"/>
        <v>0</v>
      </c>
    </row>
    <row r="575" spans="1:9" x14ac:dyDescent="0.25">
      <c r="A575">
        <v>504</v>
      </c>
      <c r="B575" cm="1">
        <f t="array" ref="B575">SUMPRODUCT(DecsisionVar_Q3_2_1,TRANSPOSE('Q3-Frozen sample (2)'!B506:M506))</f>
        <v>3491.3966997340144</v>
      </c>
      <c r="C575">
        <f t="shared" si="56"/>
        <v>0</v>
      </c>
      <c r="D575" cm="1">
        <f t="array" ref="D575">SUMPRODUCT(DecsisionVar_Q3_2_1,TRANSPOSE('Q3-Frozen sample (2)'!P506:AA506))</f>
        <v>3064.3963729573816</v>
      </c>
      <c r="E575">
        <f t="shared" si="57"/>
        <v>0</v>
      </c>
      <c r="F575" cm="1">
        <f t="array" ref="F575">SUMPRODUCT(DecsisionVar_Q3_2_1,TRANSPOSE('Q3-Frozen sample (2)'!AD506:AO506))</f>
        <v>2929.912922902372</v>
      </c>
      <c r="G575">
        <f t="shared" si="58"/>
        <v>0</v>
      </c>
      <c r="H575">
        <f t="shared" si="59"/>
        <v>9485.7059955937693</v>
      </c>
      <c r="I575">
        <f t="shared" si="60"/>
        <v>0</v>
      </c>
    </row>
    <row r="576" spans="1:9" x14ac:dyDescent="0.25">
      <c r="A576">
        <v>505</v>
      </c>
      <c r="B576" cm="1">
        <f t="array" ref="B576">SUMPRODUCT(DecsisionVar_Q3_2_1,TRANSPOSE('Q3-Frozen sample (2)'!B507:M507))</f>
        <v>3127.8972970966634</v>
      </c>
      <c r="C576">
        <f t="shared" si="56"/>
        <v>0</v>
      </c>
      <c r="D576" cm="1">
        <f t="array" ref="D576">SUMPRODUCT(DecsisionVar_Q3_2_1,TRANSPOSE('Q3-Frozen sample (2)'!P507:AA507))</f>
        <v>3069.7637495646372</v>
      </c>
      <c r="E576">
        <f t="shared" si="57"/>
        <v>0</v>
      </c>
      <c r="F576" cm="1">
        <f t="array" ref="F576">SUMPRODUCT(DecsisionVar_Q3_2_1,TRANSPOSE('Q3-Frozen sample (2)'!AD507:AO507))</f>
        <v>3044.0089162407685</v>
      </c>
      <c r="G576">
        <f t="shared" si="58"/>
        <v>0</v>
      </c>
      <c r="H576">
        <f t="shared" si="59"/>
        <v>9241.6699629020695</v>
      </c>
      <c r="I576">
        <f t="shared" si="60"/>
        <v>0</v>
      </c>
    </row>
    <row r="577" spans="1:9" x14ac:dyDescent="0.25">
      <c r="A577">
        <v>506</v>
      </c>
      <c r="B577" cm="1">
        <f t="array" ref="B577">SUMPRODUCT(DecsisionVar_Q3_2_1,TRANSPOSE('Q3-Frozen sample (2)'!B508:M508))</f>
        <v>3454.0845136021585</v>
      </c>
      <c r="C577">
        <f t="shared" si="56"/>
        <v>0</v>
      </c>
      <c r="D577" cm="1">
        <f t="array" ref="D577">SUMPRODUCT(DecsisionVar_Q3_2_1,TRANSPOSE('Q3-Frozen sample (2)'!P508:AA508))</f>
        <v>3188.0688786938786</v>
      </c>
      <c r="E577">
        <f t="shared" si="57"/>
        <v>0</v>
      </c>
      <c r="F577" cm="1">
        <f t="array" ref="F577">SUMPRODUCT(DecsisionVar_Q3_2_1,TRANSPOSE('Q3-Frozen sample (2)'!AD508:AO508))</f>
        <v>3081.0700812574628</v>
      </c>
      <c r="G577">
        <f t="shared" si="58"/>
        <v>0</v>
      </c>
      <c r="H577">
        <f t="shared" si="59"/>
        <v>9723.2234735535003</v>
      </c>
      <c r="I577">
        <f t="shared" si="60"/>
        <v>0</v>
      </c>
    </row>
    <row r="578" spans="1:9" x14ac:dyDescent="0.25">
      <c r="A578">
        <v>507</v>
      </c>
      <c r="B578" cm="1">
        <f t="array" ref="B578">SUMPRODUCT(DecsisionVar_Q3_2_1,TRANSPOSE('Q3-Frozen sample (2)'!B509:M509))</f>
        <v>3238.0145276791868</v>
      </c>
      <c r="C578">
        <f t="shared" si="56"/>
        <v>0</v>
      </c>
      <c r="D578" cm="1">
        <f t="array" ref="D578">SUMPRODUCT(DecsisionVar_Q3_2_1,TRANSPOSE('Q3-Frozen sample (2)'!P509:AA509))</f>
        <v>3170.3431922536952</v>
      </c>
      <c r="E578">
        <f t="shared" si="57"/>
        <v>0</v>
      </c>
      <c r="F578" cm="1">
        <f t="array" ref="F578">SUMPRODUCT(DecsisionVar_Q3_2_1,TRANSPOSE('Q3-Frozen sample (2)'!AD509:AO509))</f>
        <v>2961.7451585074355</v>
      </c>
      <c r="G578">
        <f t="shared" si="58"/>
        <v>0</v>
      </c>
      <c r="H578">
        <f t="shared" si="59"/>
        <v>9370.102878440317</v>
      </c>
      <c r="I578">
        <f t="shared" si="60"/>
        <v>0</v>
      </c>
    </row>
    <row r="579" spans="1:9" x14ac:dyDescent="0.25">
      <c r="A579">
        <v>508</v>
      </c>
      <c r="B579" cm="1">
        <f t="array" ref="B579">SUMPRODUCT(DecsisionVar_Q3_2_1,TRANSPOSE('Q3-Frozen sample (2)'!B510:M510))</f>
        <v>3364.277441486618</v>
      </c>
      <c r="C579">
        <f t="shared" si="56"/>
        <v>0</v>
      </c>
      <c r="D579" cm="1">
        <f t="array" ref="D579">SUMPRODUCT(DecsisionVar_Q3_2_1,TRANSPOSE('Q3-Frozen sample (2)'!P510:AA510))</f>
        <v>2980.7073817584169</v>
      </c>
      <c r="E579">
        <f t="shared" si="57"/>
        <v>0</v>
      </c>
      <c r="F579" cm="1">
        <f t="array" ref="F579">SUMPRODUCT(DecsisionVar_Q3_2_1,TRANSPOSE('Q3-Frozen sample (2)'!AD510:AO510))</f>
        <v>2879.2914793052355</v>
      </c>
      <c r="G579">
        <f t="shared" si="58"/>
        <v>0</v>
      </c>
      <c r="H579">
        <f t="shared" si="59"/>
        <v>9224.27630255027</v>
      </c>
      <c r="I579">
        <f t="shared" si="60"/>
        <v>0</v>
      </c>
    </row>
    <row r="580" spans="1:9" x14ac:dyDescent="0.25">
      <c r="A580">
        <v>509</v>
      </c>
      <c r="B580" cm="1">
        <f t="array" ref="B580">SUMPRODUCT(DecsisionVar_Q3_2_1,TRANSPOSE('Q3-Frozen sample (2)'!B511:M511))</f>
        <v>3423.1353561018095</v>
      </c>
      <c r="C580">
        <f t="shared" si="56"/>
        <v>0</v>
      </c>
      <c r="D580" cm="1">
        <f t="array" ref="D580">SUMPRODUCT(DecsisionVar_Q3_2_1,TRANSPOSE('Q3-Frozen sample (2)'!P511:AA511))</f>
        <v>3071.7653749456476</v>
      </c>
      <c r="E580">
        <f t="shared" si="57"/>
        <v>0</v>
      </c>
      <c r="F580" cm="1">
        <f t="array" ref="F580">SUMPRODUCT(DecsisionVar_Q3_2_1,TRANSPOSE('Q3-Frozen sample (2)'!AD511:AO511))</f>
        <v>3160.0773194137355</v>
      </c>
      <c r="G580">
        <f t="shared" si="58"/>
        <v>0</v>
      </c>
      <c r="H580">
        <f t="shared" si="59"/>
        <v>9654.9780504611917</v>
      </c>
      <c r="I580">
        <f t="shared" si="60"/>
        <v>0</v>
      </c>
    </row>
    <row r="581" spans="1:9" x14ac:dyDescent="0.25">
      <c r="A581">
        <v>510</v>
      </c>
      <c r="B581" cm="1">
        <f t="array" ref="B581">SUMPRODUCT(DecsisionVar_Q3_2_1,TRANSPOSE('Q3-Frozen sample (2)'!B512:M512))</f>
        <v>3477.0200672527653</v>
      </c>
      <c r="C581">
        <f t="shared" si="56"/>
        <v>0</v>
      </c>
      <c r="D581" cm="1">
        <f t="array" ref="D581">SUMPRODUCT(DecsisionVar_Q3_2_1,TRANSPOSE('Q3-Frozen sample (2)'!P512:AA512))</f>
        <v>3231.1430046423575</v>
      </c>
      <c r="E581">
        <f t="shared" si="57"/>
        <v>0</v>
      </c>
      <c r="F581" cm="1">
        <f t="array" ref="F581">SUMPRODUCT(DecsisionVar_Q3_2_1,TRANSPOSE('Q3-Frozen sample (2)'!AD512:AO512))</f>
        <v>2994.6604915903913</v>
      </c>
      <c r="G581">
        <f t="shared" si="58"/>
        <v>0</v>
      </c>
      <c r="H581">
        <f t="shared" si="59"/>
        <v>9702.8235634855137</v>
      </c>
      <c r="I581">
        <f t="shared" si="60"/>
        <v>0</v>
      </c>
    </row>
    <row r="582" spans="1:9" x14ac:dyDescent="0.25">
      <c r="A582">
        <v>511</v>
      </c>
      <c r="B582" cm="1">
        <f t="array" ref="B582">SUMPRODUCT(DecsisionVar_Q3_2_1,TRANSPOSE('Q3-Frozen sample (2)'!B513:M513))</f>
        <v>3259.7715436675153</v>
      </c>
      <c r="C582">
        <f t="shared" si="56"/>
        <v>0</v>
      </c>
      <c r="D582" cm="1">
        <f t="array" ref="D582">SUMPRODUCT(DecsisionVar_Q3_2_1,TRANSPOSE('Q3-Frozen sample (2)'!P513:AA513))</f>
        <v>3047.439165686264</v>
      </c>
      <c r="E582">
        <f t="shared" si="57"/>
        <v>0</v>
      </c>
      <c r="F582" cm="1">
        <f t="array" ref="F582">SUMPRODUCT(DecsisionVar_Q3_2_1,TRANSPOSE('Q3-Frozen sample (2)'!AD513:AO513))</f>
        <v>3038.8331033570876</v>
      </c>
      <c r="G582">
        <f t="shared" si="58"/>
        <v>0</v>
      </c>
      <c r="H582">
        <f t="shared" si="59"/>
        <v>9346.0438127108682</v>
      </c>
      <c r="I582">
        <f t="shared" si="60"/>
        <v>0</v>
      </c>
    </row>
    <row r="583" spans="1:9" x14ac:dyDescent="0.25">
      <c r="A583">
        <v>512</v>
      </c>
      <c r="B583" cm="1">
        <f t="array" ref="B583">SUMPRODUCT(DecsisionVar_Q3_2_1,TRANSPOSE('Q3-Frozen sample (2)'!B514:M514))</f>
        <v>3285.3679710379402</v>
      </c>
      <c r="C583">
        <f t="shared" si="56"/>
        <v>0</v>
      </c>
      <c r="D583" cm="1">
        <f t="array" ref="D583">SUMPRODUCT(DecsisionVar_Q3_2_1,TRANSPOSE('Q3-Frozen sample (2)'!P514:AA514))</f>
        <v>3098.898611268613</v>
      </c>
      <c r="E583">
        <f t="shared" si="57"/>
        <v>0</v>
      </c>
      <c r="F583" cm="1">
        <f t="array" ref="F583">SUMPRODUCT(DecsisionVar_Q3_2_1,TRANSPOSE('Q3-Frozen sample (2)'!AD514:AO514))</f>
        <v>3073.6641427895402</v>
      </c>
      <c r="G583">
        <f t="shared" si="58"/>
        <v>0</v>
      </c>
      <c r="H583">
        <f t="shared" si="59"/>
        <v>9457.9307250960919</v>
      </c>
      <c r="I583">
        <f t="shared" si="60"/>
        <v>0</v>
      </c>
    </row>
    <row r="584" spans="1:9" x14ac:dyDescent="0.25">
      <c r="A584">
        <v>513</v>
      </c>
      <c r="B584" cm="1">
        <f t="array" ref="B584">SUMPRODUCT(DecsisionVar_Q3_2_1,TRANSPOSE('Q3-Frozen sample (2)'!B515:M515))</f>
        <v>3487.7190890742932</v>
      </c>
      <c r="C584">
        <f t="shared" si="56"/>
        <v>0</v>
      </c>
      <c r="D584" cm="1">
        <f t="array" ref="D584">SUMPRODUCT(DecsisionVar_Q3_2_1,TRANSPOSE('Q3-Frozen sample (2)'!P515:AA515))</f>
        <v>3162.6240331312683</v>
      </c>
      <c r="E584">
        <f t="shared" si="57"/>
        <v>0</v>
      </c>
      <c r="F584" cm="1">
        <f t="array" ref="F584">SUMPRODUCT(DecsisionVar_Q3_2_1,TRANSPOSE('Q3-Frozen sample (2)'!AD515:AO515))</f>
        <v>3005.4522246356382</v>
      </c>
      <c r="G584">
        <f t="shared" si="58"/>
        <v>0</v>
      </c>
      <c r="H584">
        <f t="shared" si="59"/>
        <v>9655.7953468411997</v>
      </c>
      <c r="I584">
        <f t="shared" si="60"/>
        <v>0</v>
      </c>
    </row>
    <row r="585" spans="1:9" x14ac:dyDescent="0.25">
      <c r="A585">
        <v>514</v>
      </c>
      <c r="B585" cm="1">
        <f t="array" ref="B585">SUMPRODUCT(DecsisionVar_Q3_2_1,TRANSPOSE('Q3-Frozen sample (2)'!B516:M516))</f>
        <v>3305.1583929594394</v>
      </c>
      <c r="C585">
        <f t="shared" ref="C585:C648" si="61">IF(B585&gt;$P$19,1,0)</f>
        <v>0</v>
      </c>
      <c r="D585" cm="1">
        <f t="array" ref="D585">SUMPRODUCT(DecsisionVar_Q3_2_1,TRANSPOSE('Q3-Frozen sample (2)'!P516:AA516))</f>
        <v>3082.6892602416083</v>
      </c>
      <c r="E585">
        <f t="shared" ref="E585:E648" si="62">IF(D585&gt;$Q$19,1,0)</f>
        <v>0</v>
      </c>
      <c r="F585" cm="1">
        <f t="array" ref="F585">SUMPRODUCT(DecsisionVar_Q3_2_1,TRANSPOSE('Q3-Frozen sample (2)'!AD516:AO516))</f>
        <v>2913.5838831482229</v>
      </c>
      <c r="G585">
        <f t="shared" ref="G585:G648" si="63">IF(F585&gt;$R$19,1,0)</f>
        <v>0</v>
      </c>
      <c r="H585">
        <f t="shared" ref="H585:H648" si="64">SUM(B585,D585,F585)</f>
        <v>9301.4315363492715</v>
      </c>
      <c r="I585">
        <f t="shared" ref="I585:I648" si="65">IF(H585&gt;$S$19,1,0)</f>
        <v>0</v>
      </c>
    </row>
    <row r="586" spans="1:9" x14ac:dyDescent="0.25">
      <c r="A586">
        <v>515</v>
      </c>
      <c r="B586" cm="1">
        <f t="array" ref="B586">SUMPRODUCT(DecsisionVar_Q3_2_1,TRANSPOSE('Q3-Frozen sample (2)'!B517:M517))</f>
        <v>3366.3330249830224</v>
      </c>
      <c r="C586">
        <f t="shared" si="61"/>
        <v>0</v>
      </c>
      <c r="D586" cm="1">
        <f t="array" ref="D586">SUMPRODUCT(DecsisionVar_Q3_2_1,TRANSPOSE('Q3-Frozen sample (2)'!P517:AA517))</f>
        <v>3186.609729408678</v>
      </c>
      <c r="E586">
        <f t="shared" si="62"/>
        <v>0</v>
      </c>
      <c r="F586" cm="1">
        <f t="array" ref="F586">SUMPRODUCT(DecsisionVar_Q3_2_1,TRANSPOSE('Q3-Frozen sample (2)'!AD517:AO517))</f>
        <v>2950.0277681740113</v>
      </c>
      <c r="G586">
        <f t="shared" si="63"/>
        <v>0</v>
      </c>
      <c r="H586">
        <f t="shared" si="64"/>
        <v>9502.9705225657126</v>
      </c>
      <c r="I586">
        <f t="shared" si="65"/>
        <v>0</v>
      </c>
    </row>
    <row r="587" spans="1:9" x14ac:dyDescent="0.25">
      <c r="A587">
        <v>516</v>
      </c>
      <c r="B587" cm="1">
        <f t="array" ref="B587">SUMPRODUCT(DecsisionVar_Q3_2_1,TRANSPOSE('Q3-Frozen sample (2)'!B518:M518))</f>
        <v>3401.7186103336107</v>
      </c>
      <c r="C587">
        <f t="shared" si="61"/>
        <v>0</v>
      </c>
      <c r="D587" cm="1">
        <f t="array" ref="D587">SUMPRODUCT(DecsisionVar_Q3_2_1,TRANSPOSE('Q3-Frozen sample (2)'!P518:AA518))</f>
        <v>3298.4356617007525</v>
      </c>
      <c r="E587">
        <f t="shared" si="62"/>
        <v>0</v>
      </c>
      <c r="F587" cm="1">
        <f t="array" ref="F587">SUMPRODUCT(DecsisionVar_Q3_2_1,TRANSPOSE('Q3-Frozen sample (2)'!AD518:AO518))</f>
        <v>3084.2183806403286</v>
      </c>
      <c r="G587">
        <f t="shared" si="63"/>
        <v>0</v>
      </c>
      <c r="H587">
        <f t="shared" si="64"/>
        <v>9784.3726526746923</v>
      </c>
      <c r="I587">
        <f t="shared" si="65"/>
        <v>0</v>
      </c>
    </row>
    <row r="588" spans="1:9" x14ac:dyDescent="0.25">
      <c r="A588">
        <v>517</v>
      </c>
      <c r="B588" cm="1">
        <f t="array" ref="B588">SUMPRODUCT(DecsisionVar_Q3_2_1,TRANSPOSE('Q3-Frozen sample (2)'!B519:M519))</f>
        <v>3451.5933326853738</v>
      </c>
      <c r="C588">
        <f t="shared" si="61"/>
        <v>0</v>
      </c>
      <c r="D588" cm="1">
        <f t="array" ref="D588">SUMPRODUCT(DecsisionVar_Q3_2_1,TRANSPOSE('Q3-Frozen sample (2)'!P519:AA519))</f>
        <v>3005.1412207364197</v>
      </c>
      <c r="E588">
        <f t="shared" si="62"/>
        <v>0</v>
      </c>
      <c r="F588" cm="1">
        <f t="array" ref="F588">SUMPRODUCT(DecsisionVar_Q3_2_1,TRANSPOSE('Q3-Frozen sample (2)'!AD519:AO519))</f>
        <v>3089.4970316551016</v>
      </c>
      <c r="G588">
        <f t="shared" si="63"/>
        <v>0</v>
      </c>
      <c r="H588">
        <f t="shared" si="64"/>
        <v>9546.2315850768937</v>
      </c>
      <c r="I588">
        <f t="shared" si="65"/>
        <v>0</v>
      </c>
    </row>
    <row r="589" spans="1:9" x14ac:dyDescent="0.25">
      <c r="A589">
        <v>518</v>
      </c>
      <c r="B589" cm="1">
        <f t="array" ref="B589">SUMPRODUCT(DecsisionVar_Q3_2_1,TRANSPOSE('Q3-Frozen sample (2)'!B520:M520))</f>
        <v>3407.8309361401193</v>
      </c>
      <c r="C589">
        <f t="shared" si="61"/>
        <v>0</v>
      </c>
      <c r="D589" cm="1">
        <f t="array" ref="D589">SUMPRODUCT(DecsisionVar_Q3_2_1,TRANSPOSE('Q3-Frozen sample (2)'!P520:AA520))</f>
        <v>3156.136389209556</v>
      </c>
      <c r="E589">
        <f t="shared" si="62"/>
        <v>0</v>
      </c>
      <c r="F589" cm="1">
        <f t="array" ref="F589">SUMPRODUCT(DecsisionVar_Q3_2_1,TRANSPOSE('Q3-Frozen sample (2)'!AD520:AO520))</f>
        <v>2966.2219259395597</v>
      </c>
      <c r="G589">
        <f t="shared" si="63"/>
        <v>0</v>
      </c>
      <c r="H589">
        <f t="shared" si="64"/>
        <v>9530.1892512892337</v>
      </c>
      <c r="I589">
        <f t="shared" si="65"/>
        <v>0</v>
      </c>
    </row>
    <row r="590" spans="1:9" x14ac:dyDescent="0.25">
      <c r="A590">
        <v>519</v>
      </c>
      <c r="B590" cm="1">
        <f t="array" ref="B590">SUMPRODUCT(DecsisionVar_Q3_2_1,TRANSPOSE('Q3-Frozen sample (2)'!B521:M521))</f>
        <v>3393.2342705827141</v>
      </c>
      <c r="C590">
        <f t="shared" si="61"/>
        <v>0</v>
      </c>
      <c r="D590" cm="1">
        <f t="array" ref="D590">SUMPRODUCT(DecsisionVar_Q3_2_1,TRANSPOSE('Q3-Frozen sample (2)'!P521:AA521))</f>
        <v>3063.6970975378958</v>
      </c>
      <c r="E590">
        <f t="shared" si="62"/>
        <v>0</v>
      </c>
      <c r="F590" cm="1">
        <f t="array" ref="F590">SUMPRODUCT(DecsisionVar_Q3_2_1,TRANSPOSE('Q3-Frozen sample (2)'!AD521:AO521))</f>
        <v>2972.8416270234829</v>
      </c>
      <c r="G590">
        <f t="shared" si="63"/>
        <v>0</v>
      </c>
      <c r="H590">
        <f t="shared" si="64"/>
        <v>9429.7729951440924</v>
      </c>
      <c r="I590">
        <f t="shared" si="65"/>
        <v>0</v>
      </c>
    </row>
    <row r="591" spans="1:9" x14ac:dyDescent="0.25">
      <c r="A591">
        <v>520</v>
      </c>
      <c r="B591" cm="1">
        <f t="array" ref="B591">SUMPRODUCT(DecsisionVar_Q3_2_1,TRANSPOSE('Q3-Frozen sample (2)'!B522:M522))</f>
        <v>3214.3683791361195</v>
      </c>
      <c r="C591">
        <f t="shared" si="61"/>
        <v>0</v>
      </c>
      <c r="D591" cm="1">
        <f t="array" ref="D591">SUMPRODUCT(DecsisionVar_Q3_2_1,TRANSPOSE('Q3-Frozen sample (2)'!P522:AA522))</f>
        <v>3120.4771841150014</v>
      </c>
      <c r="E591">
        <f t="shared" si="62"/>
        <v>0</v>
      </c>
      <c r="F591" cm="1">
        <f t="array" ref="F591">SUMPRODUCT(DecsisionVar_Q3_2_1,TRANSPOSE('Q3-Frozen sample (2)'!AD522:AO522))</f>
        <v>2899.5775589159912</v>
      </c>
      <c r="G591">
        <f t="shared" si="63"/>
        <v>0</v>
      </c>
      <c r="H591">
        <f t="shared" si="64"/>
        <v>9234.4231221671125</v>
      </c>
      <c r="I591">
        <f t="shared" si="65"/>
        <v>0</v>
      </c>
    </row>
    <row r="592" spans="1:9" x14ac:dyDescent="0.25">
      <c r="A592">
        <v>521</v>
      </c>
      <c r="B592" cm="1">
        <f t="array" ref="B592">SUMPRODUCT(DecsisionVar_Q3_2_1,TRANSPOSE('Q3-Frozen sample (2)'!B523:M523))</f>
        <v>3245.8577036589418</v>
      </c>
      <c r="C592">
        <f t="shared" si="61"/>
        <v>0</v>
      </c>
      <c r="D592" cm="1">
        <f t="array" ref="D592">SUMPRODUCT(DecsisionVar_Q3_2_1,TRANSPOSE('Q3-Frozen sample (2)'!P523:AA523))</f>
        <v>3053.0355466280103</v>
      </c>
      <c r="E592">
        <f t="shared" si="62"/>
        <v>0</v>
      </c>
      <c r="F592" cm="1">
        <f t="array" ref="F592">SUMPRODUCT(DecsisionVar_Q3_2_1,TRANSPOSE('Q3-Frozen sample (2)'!AD523:AO523))</f>
        <v>3000.0820377296877</v>
      </c>
      <c r="G592">
        <f t="shared" si="63"/>
        <v>0</v>
      </c>
      <c r="H592">
        <f t="shared" si="64"/>
        <v>9298.9752880166398</v>
      </c>
      <c r="I592">
        <f t="shared" si="65"/>
        <v>0</v>
      </c>
    </row>
    <row r="593" spans="1:9" x14ac:dyDescent="0.25">
      <c r="A593">
        <v>522</v>
      </c>
      <c r="B593" cm="1">
        <f t="array" ref="B593">SUMPRODUCT(DecsisionVar_Q3_2_1,TRANSPOSE('Q3-Frozen sample (2)'!B524:M524))</f>
        <v>3281.5658698494967</v>
      </c>
      <c r="C593">
        <f t="shared" si="61"/>
        <v>0</v>
      </c>
      <c r="D593" cm="1">
        <f t="array" ref="D593">SUMPRODUCT(DecsisionVar_Q3_2_1,TRANSPOSE('Q3-Frozen sample (2)'!P524:AA524))</f>
        <v>3173.0483721025116</v>
      </c>
      <c r="E593">
        <f t="shared" si="62"/>
        <v>0</v>
      </c>
      <c r="F593" cm="1">
        <f t="array" ref="F593">SUMPRODUCT(DecsisionVar_Q3_2_1,TRANSPOSE('Q3-Frozen sample (2)'!AD524:AO524))</f>
        <v>3022.8905976365886</v>
      </c>
      <c r="G593">
        <f t="shared" si="63"/>
        <v>0</v>
      </c>
      <c r="H593">
        <f t="shared" si="64"/>
        <v>9477.504839588597</v>
      </c>
      <c r="I593">
        <f t="shared" si="65"/>
        <v>0</v>
      </c>
    </row>
    <row r="594" spans="1:9" x14ac:dyDescent="0.25">
      <c r="A594">
        <v>523</v>
      </c>
      <c r="B594" cm="1">
        <f t="array" ref="B594">SUMPRODUCT(DecsisionVar_Q3_2_1,TRANSPOSE('Q3-Frozen sample (2)'!B525:M525))</f>
        <v>3349.4235792452564</v>
      </c>
      <c r="C594">
        <f t="shared" si="61"/>
        <v>0</v>
      </c>
      <c r="D594" cm="1">
        <f t="array" ref="D594">SUMPRODUCT(DecsisionVar_Q3_2_1,TRANSPOSE('Q3-Frozen sample (2)'!P525:AA525))</f>
        <v>3047.0581280188185</v>
      </c>
      <c r="E594">
        <f t="shared" si="62"/>
        <v>0</v>
      </c>
      <c r="F594" cm="1">
        <f t="array" ref="F594">SUMPRODUCT(DecsisionVar_Q3_2_1,TRANSPOSE('Q3-Frozen sample (2)'!AD525:AO525))</f>
        <v>3058.645801381057</v>
      </c>
      <c r="G594">
        <f t="shared" si="63"/>
        <v>0</v>
      </c>
      <c r="H594">
        <f t="shared" si="64"/>
        <v>9455.1275086451315</v>
      </c>
      <c r="I594">
        <f t="shared" si="65"/>
        <v>0</v>
      </c>
    </row>
    <row r="595" spans="1:9" x14ac:dyDescent="0.25">
      <c r="A595">
        <v>524</v>
      </c>
      <c r="B595" cm="1">
        <f t="array" ref="B595">SUMPRODUCT(DecsisionVar_Q3_2_1,TRANSPOSE('Q3-Frozen sample (2)'!B526:M526))</f>
        <v>3284.1151653397419</v>
      </c>
      <c r="C595">
        <f t="shared" si="61"/>
        <v>0</v>
      </c>
      <c r="D595" cm="1">
        <f t="array" ref="D595">SUMPRODUCT(DecsisionVar_Q3_2_1,TRANSPOSE('Q3-Frozen sample (2)'!P526:AA526))</f>
        <v>3229.1254432076444</v>
      </c>
      <c r="E595">
        <f t="shared" si="62"/>
        <v>0</v>
      </c>
      <c r="F595" cm="1">
        <f t="array" ref="F595">SUMPRODUCT(DecsisionVar_Q3_2_1,TRANSPOSE('Q3-Frozen sample (2)'!AD526:AO526))</f>
        <v>3080.2325508910844</v>
      </c>
      <c r="G595">
        <f t="shared" si="63"/>
        <v>0</v>
      </c>
      <c r="H595">
        <f t="shared" si="64"/>
        <v>9593.4731594384721</v>
      </c>
      <c r="I595">
        <f t="shared" si="65"/>
        <v>0</v>
      </c>
    </row>
    <row r="596" spans="1:9" x14ac:dyDescent="0.25">
      <c r="A596">
        <v>525</v>
      </c>
      <c r="B596" cm="1">
        <f t="array" ref="B596">SUMPRODUCT(DecsisionVar_Q3_2_1,TRANSPOSE('Q3-Frozen sample (2)'!B527:M527))</f>
        <v>3228.8432986384919</v>
      </c>
      <c r="C596">
        <f t="shared" si="61"/>
        <v>0</v>
      </c>
      <c r="D596" cm="1">
        <f t="array" ref="D596">SUMPRODUCT(DecsisionVar_Q3_2_1,TRANSPOSE('Q3-Frozen sample (2)'!P527:AA527))</f>
        <v>3210.2753874327805</v>
      </c>
      <c r="E596">
        <f t="shared" si="62"/>
        <v>0</v>
      </c>
      <c r="F596" cm="1">
        <f t="array" ref="F596">SUMPRODUCT(DecsisionVar_Q3_2_1,TRANSPOSE('Q3-Frozen sample (2)'!AD527:AO527))</f>
        <v>3022.0674043631916</v>
      </c>
      <c r="G596">
        <f t="shared" si="63"/>
        <v>0</v>
      </c>
      <c r="H596">
        <f t="shared" si="64"/>
        <v>9461.1860904344649</v>
      </c>
      <c r="I596">
        <f t="shared" si="65"/>
        <v>0</v>
      </c>
    </row>
    <row r="597" spans="1:9" x14ac:dyDescent="0.25">
      <c r="A597">
        <v>526</v>
      </c>
      <c r="B597" cm="1">
        <f t="array" ref="B597">SUMPRODUCT(DecsisionVar_Q3_2_1,TRANSPOSE('Q3-Frozen sample (2)'!B528:M528))</f>
        <v>3171.1712880283794</v>
      </c>
      <c r="C597">
        <f t="shared" si="61"/>
        <v>0</v>
      </c>
      <c r="D597" cm="1">
        <f t="array" ref="D597">SUMPRODUCT(DecsisionVar_Q3_2_1,TRANSPOSE('Q3-Frozen sample (2)'!P528:AA528))</f>
        <v>3078.840944285314</v>
      </c>
      <c r="E597">
        <f t="shared" si="62"/>
        <v>0</v>
      </c>
      <c r="F597" cm="1">
        <f t="array" ref="F597">SUMPRODUCT(DecsisionVar_Q3_2_1,TRANSPOSE('Q3-Frozen sample (2)'!AD528:AO528))</f>
        <v>2953.6934231820092</v>
      </c>
      <c r="G597">
        <f t="shared" si="63"/>
        <v>0</v>
      </c>
      <c r="H597">
        <f t="shared" si="64"/>
        <v>9203.7056554957016</v>
      </c>
      <c r="I597">
        <f t="shared" si="65"/>
        <v>0</v>
      </c>
    </row>
    <row r="598" spans="1:9" x14ac:dyDescent="0.25">
      <c r="A598">
        <v>527</v>
      </c>
      <c r="B598" cm="1">
        <f t="array" ref="B598">SUMPRODUCT(DecsisionVar_Q3_2_1,TRANSPOSE('Q3-Frozen sample (2)'!B529:M529))</f>
        <v>3298.1261446001768</v>
      </c>
      <c r="C598">
        <f t="shared" si="61"/>
        <v>0</v>
      </c>
      <c r="D598" cm="1">
        <f t="array" ref="D598">SUMPRODUCT(DecsisionVar_Q3_2_1,TRANSPOSE('Q3-Frozen sample (2)'!P529:AA529))</f>
        <v>3191.042619195488</v>
      </c>
      <c r="E598">
        <f t="shared" si="62"/>
        <v>0</v>
      </c>
      <c r="F598" cm="1">
        <f t="array" ref="F598">SUMPRODUCT(DecsisionVar_Q3_2_1,TRANSPOSE('Q3-Frozen sample (2)'!AD529:AO529))</f>
        <v>2956.5459670590435</v>
      </c>
      <c r="G598">
        <f t="shared" si="63"/>
        <v>0</v>
      </c>
      <c r="H598">
        <f t="shared" si="64"/>
        <v>9445.7147308547083</v>
      </c>
      <c r="I598">
        <f t="shared" si="65"/>
        <v>0</v>
      </c>
    </row>
    <row r="599" spans="1:9" x14ac:dyDescent="0.25">
      <c r="A599">
        <v>528</v>
      </c>
      <c r="B599" cm="1">
        <f t="array" ref="B599">SUMPRODUCT(DecsisionVar_Q3_2_1,TRANSPOSE('Q3-Frozen sample (2)'!B530:M530))</f>
        <v>3285.6395873328574</v>
      </c>
      <c r="C599">
        <f t="shared" si="61"/>
        <v>0</v>
      </c>
      <c r="D599" cm="1">
        <f t="array" ref="D599">SUMPRODUCT(DecsisionVar_Q3_2_1,TRANSPOSE('Q3-Frozen sample (2)'!P530:AA530))</f>
        <v>3008.7659313240265</v>
      </c>
      <c r="E599">
        <f t="shared" si="62"/>
        <v>0</v>
      </c>
      <c r="F599" cm="1">
        <f t="array" ref="F599">SUMPRODUCT(DecsisionVar_Q3_2_1,TRANSPOSE('Q3-Frozen sample (2)'!AD530:AO530))</f>
        <v>3136.1304197092754</v>
      </c>
      <c r="G599">
        <f t="shared" si="63"/>
        <v>0</v>
      </c>
      <c r="H599">
        <f t="shared" si="64"/>
        <v>9430.5359383661598</v>
      </c>
      <c r="I599">
        <f t="shared" si="65"/>
        <v>0</v>
      </c>
    </row>
    <row r="600" spans="1:9" x14ac:dyDescent="0.25">
      <c r="A600">
        <v>529</v>
      </c>
      <c r="B600" cm="1">
        <f t="array" ref="B600">SUMPRODUCT(DecsisionVar_Q3_2_1,TRANSPOSE('Q3-Frozen sample (2)'!B531:M531))</f>
        <v>3340.5510777185009</v>
      </c>
      <c r="C600">
        <f t="shared" si="61"/>
        <v>0</v>
      </c>
      <c r="D600" cm="1">
        <f t="array" ref="D600">SUMPRODUCT(DecsisionVar_Q3_2_1,TRANSPOSE('Q3-Frozen sample (2)'!P531:AA531))</f>
        <v>3128.782211259228</v>
      </c>
      <c r="E600">
        <f t="shared" si="62"/>
        <v>0</v>
      </c>
      <c r="F600" cm="1">
        <f t="array" ref="F600">SUMPRODUCT(DecsisionVar_Q3_2_1,TRANSPOSE('Q3-Frozen sample (2)'!AD531:AO531))</f>
        <v>3116.9337110955548</v>
      </c>
      <c r="G600">
        <f t="shared" si="63"/>
        <v>0</v>
      </c>
      <c r="H600">
        <f t="shared" si="64"/>
        <v>9586.2670000732833</v>
      </c>
      <c r="I600">
        <f t="shared" si="65"/>
        <v>0</v>
      </c>
    </row>
    <row r="601" spans="1:9" x14ac:dyDescent="0.25">
      <c r="A601">
        <v>530</v>
      </c>
      <c r="B601" cm="1">
        <f t="array" ref="B601">SUMPRODUCT(DecsisionVar_Q3_2_1,TRANSPOSE('Q3-Frozen sample (2)'!B532:M532))</f>
        <v>3162.0592651135785</v>
      </c>
      <c r="C601">
        <f t="shared" si="61"/>
        <v>0</v>
      </c>
      <c r="D601" cm="1">
        <f t="array" ref="D601">SUMPRODUCT(DecsisionVar_Q3_2_1,TRANSPOSE('Q3-Frozen sample (2)'!P532:AA532))</f>
        <v>3105.7264782234433</v>
      </c>
      <c r="E601">
        <f t="shared" si="62"/>
        <v>0</v>
      </c>
      <c r="F601" cm="1">
        <f t="array" ref="F601">SUMPRODUCT(DecsisionVar_Q3_2_1,TRANSPOSE('Q3-Frozen sample (2)'!AD532:AO532))</f>
        <v>2913.0411772765888</v>
      </c>
      <c r="G601">
        <f t="shared" si="63"/>
        <v>0</v>
      </c>
      <c r="H601">
        <f t="shared" si="64"/>
        <v>9180.8269206136101</v>
      </c>
      <c r="I601">
        <f t="shared" si="65"/>
        <v>0</v>
      </c>
    </row>
    <row r="602" spans="1:9" x14ac:dyDescent="0.25">
      <c r="A602">
        <v>531</v>
      </c>
      <c r="B602" cm="1">
        <f t="array" ref="B602">SUMPRODUCT(DecsisionVar_Q3_2_1,TRANSPOSE('Q3-Frozen sample (2)'!B533:M533))</f>
        <v>3429.2771595446634</v>
      </c>
      <c r="C602">
        <f t="shared" si="61"/>
        <v>0</v>
      </c>
      <c r="D602" cm="1">
        <f t="array" ref="D602">SUMPRODUCT(DecsisionVar_Q3_2_1,TRANSPOSE('Q3-Frozen sample (2)'!P533:AA533))</f>
        <v>3126.9293249003586</v>
      </c>
      <c r="E602">
        <f t="shared" si="62"/>
        <v>0</v>
      </c>
      <c r="F602" cm="1">
        <f t="array" ref="F602">SUMPRODUCT(DecsisionVar_Q3_2_1,TRANSPOSE('Q3-Frozen sample (2)'!AD533:AO533))</f>
        <v>3014.2155897251523</v>
      </c>
      <c r="G602">
        <f t="shared" si="63"/>
        <v>0</v>
      </c>
      <c r="H602">
        <f t="shared" si="64"/>
        <v>9570.4220741701738</v>
      </c>
      <c r="I602">
        <f t="shared" si="65"/>
        <v>0</v>
      </c>
    </row>
    <row r="603" spans="1:9" x14ac:dyDescent="0.25">
      <c r="A603">
        <v>532</v>
      </c>
      <c r="B603" cm="1">
        <f t="array" ref="B603">SUMPRODUCT(DecsisionVar_Q3_2_1,TRANSPOSE('Q3-Frozen sample (2)'!B534:M534))</f>
        <v>3331.7214899622072</v>
      </c>
      <c r="C603">
        <f t="shared" si="61"/>
        <v>0</v>
      </c>
      <c r="D603" cm="1">
        <f t="array" ref="D603">SUMPRODUCT(DecsisionVar_Q3_2_1,TRANSPOSE('Q3-Frozen sample (2)'!P534:AA534))</f>
        <v>3048.7653711842304</v>
      </c>
      <c r="E603">
        <f t="shared" si="62"/>
        <v>0</v>
      </c>
      <c r="F603" cm="1">
        <f t="array" ref="F603">SUMPRODUCT(DecsisionVar_Q3_2_1,TRANSPOSE('Q3-Frozen sample (2)'!AD534:AO534))</f>
        <v>3007.3708367669178</v>
      </c>
      <c r="G603">
        <f t="shared" si="63"/>
        <v>0</v>
      </c>
      <c r="H603">
        <f t="shared" si="64"/>
        <v>9387.8576979133541</v>
      </c>
      <c r="I603">
        <f t="shared" si="65"/>
        <v>0</v>
      </c>
    </row>
    <row r="604" spans="1:9" x14ac:dyDescent="0.25">
      <c r="A604">
        <v>533</v>
      </c>
      <c r="B604" cm="1">
        <f t="array" ref="B604">SUMPRODUCT(DecsisionVar_Q3_2_1,TRANSPOSE('Q3-Frozen sample (2)'!B535:M535))</f>
        <v>3178.2508633082502</v>
      </c>
      <c r="C604">
        <f t="shared" si="61"/>
        <v>0</v>
      </c>
      <c r="D604" cm="1">
        <f t="array" ref="D604">SUMPRODUCT(DecsisionVar_Q3_2_1,TRANSPOSE('Q3-Frozen sample (2)'!P535:AA535))</f>
        <v>3080.6811214876516</v>
      </c>
      <c r="E604">
        <f t="shared" si="62"/>
        <v>0</v>
      </c>
      <c r="F604" cm="1">
        <f t="array" ref="F604">SUMPRODUCT(DecsisionVar_Q3_2_1,TRANSPOSE('Q3-Frozen sample (2)'!AD535:AO535))</f>
        <v>3157.4318834834244</v>
      </c>
      <c r="G604">
        <f t="shared" si="63"/>
        <v>0</v>
      </c>
      <c r="H604">
        <f t="shared" si="64"/>
        <v>9416.3638682793262</v>
      </c>
      <c r="I604">
        <f t="shared" si="65"/>
        <v>0</v>
      </c>
    </row>
    <row r="605" spans="1:9" x14ac:dyDescent="0.25">
      <c r="A605">
        <v>534</v>
      </c>
      <c r="B605" cm="1">
        <f t="array" ref="B605">SUMPRODUCT(DecsisionVar_Q3_2_1,TRANSPOSE('Q3-Frozen sample (2)'!B536:M536))</f>
        <v>3403.7681615778397</v>
      </c>
      <c r="C605">
        <f t="shared" si="61"/>
        <v>0</v>
      </c>
      <c r="D605" cm="1">
        <f t="array" ref="D605">SUMPRODUCT(DecsisionVar_Q3_2_1,TRANSPOSE('Q3-Frozen sample (2)'!P536:AA536))</f>
        <v>3080.7014202448354</v>
      </c>
      <c r="E605">
        <f t="shared" si="62"/>
        <v>0</v>
      </c>
      <c r="F605" cm="1">
        <f t="array" ref="F605">SUMPRODUCT(DecsisionVar_Q3_2_1,TRANSPOSE('Q3-Frozen sample (2)'!AD536:AO536))</f>
        <v>3076.0213835795425</v>
      </c>
      <c r="G605">
        <f t="shared" si="63"/>
        <v>0</v>
      </c>
      <c r="H605">
        <f t="shared" si="64"/>
        <v>9560.4909654022176</v>
      </c>
      <c r="I605">
        <f t="shared" si="65"/>
        <v>0</v>
      </c>
    </row>
    <row r="606" spans="1:9" x14ac:dyDescent="0.25">
      <c r="A606">
        <v>535</v>
      </c>
      <c r="B606" cm="1">
        <f t="array" ref="B606">SUMPRODUCT(DecsisionVar_Q3_2_1,TRANSPOSE('Q3-Frozen sample (2)'!B537:M537))</f>
        <v>3201.066631936857</v>
      </c>
      <c r="C606">
        <f t="shared" si="61"/>
        <v>0</v>
      </c>
      <c r="D606" cm="1">
        <f t="array" ref="D606">SUMPRODUCT(DecsisionVar_Q3_2_1,TRANSPOSE('Q3-Frozen sample (2)'!P537:AA537))</f>
        <v>3155.4462315011774</v>
      </c>
      <c r="E606">
        <f t="shared" si="62"/>
        <v>0</v>
      </c>
      <c r="F606" cm="1">
        <f t="array" ref="F606">SUMPRODUCT(DecsisionVar_Q3_2_1,TRANSPOSE('Q3-Frozen sample (2)'!AD537:AO537))</f>
        <v>2880.550343750991</v>
      </c>
      <c r="G606">
        <f t="shared" si="63"/>
        <v>0</v>
      </c>
      <c r="H606">
        <f t="shared" si="64"/>
        <v>9237.063207189025</v>
      </c>
      <c r="I606">
        <f t="shared" si="65"/>
        <v>0</v>
      </c>
    </row>
    <row r="607" spans="1:9" x14ac:dyDescent="0.25">
      <c r="A607">
        <v>536</v>
      </c>
      <c r="B607" cm="1">
        <f t="array" ref="B607">SUMPRODUCT(DecsisionVar_Q3_2_1,TRANSPOSE('Q3-Frozen sample (2)'!B538:M538))</f>
        <v>3284.304450027048</v>
      </c>
      <c r="C607">
        <f t="shared" si="61"/>
        <v>0</v>
      </c>
      <c r="D607" cm="1">
        <f t="array" ref="D607">SUMPRODUCT(DecsisionVar_Q3_2_1,TRANSPOSE('Q3-Frozen sample (2)'!P538:AA538))</f>
        <v>3173.703075833108</v>
      </c>
      <c r="E607">
        <f t="shared" si="62"/>
        <v>0</v>
      </c>
      <c r="F607" cm="1">
        <f t="array" ref="F607">SUMPRODUCT(DecsisionVar_Q3_2_1,TRANSPOSE('Q3-Frozen sample (2)'!AD538:AO538))</f>
        <v>3021.0796363541504</v>
      </c>
      <c r="G607">
        <f t="shared" si="63"/>
        <v>0</v>
      </c>
      <c r="H607">
        <f t="shared" si="64"/>
        <v>9479.0871622143059</v>
      </c>
      <c r="I607">
        <f t="shared" si="65"/>
        <v>0</v>
      </c>
    </row>
    <row r="608" spans="1:9" x14ac:dyDescent="0.25">
      <c r="A608">
        <v>537</v>
      </c>
      <c r="B608" cm="1">
        <f t="array" ref="B608">SUMPRODUCT(DecsisionVar_Q3_2_1,TRANSPOSE('Q3-Frozen sample (2)'!B539:M539))</f>
        <v>3279.8738701803968</v>
      </c>
      <c r="C608">
        <f t="shared" si="61"/>
        <v>0</v>
      </c>
      <c r="D608" cm="1">
        <f t="array" ref="D608">SUMPRODUCT(DecsisionVar_Q3_2_1,TRANSPOSE('Q3-Frozen sample (2)'!P539:AA539))</f>
        <v>3027.9437319805425</v>
      </c>
      <c r="E608">
        <f t="shared" si="62"/>
        <v>0</v>
      </c>
      <c r="F608" cm="1">
        <f t="array" ref="F608">SUMPRODUCT(DecsisionVar_Q3_2_1,TRANSPOSE('Q3-Frozen sample (2)'!AD539:AO539))</f>
        <v>3061.1477441499569</v>
      </c>
      <c r="G608">
        <f t="shared" si="63"/>
        <v>0</v>
      </c>
      <c r="H608">
        <f t="shared" si="64"/>
        <v>9368.9653463108971</v>
      </c>
      <c r="I608">
        <f t="shared" si="65"/>
        <v>0</v>
      </c>
    </row>
    <row r="609" spans="1:9" x14ac:dyDescent="0.25">
      <c r="A609">
        <v>538</v>
      </c>
      <c r="B609" cm="1">
        <f t="array" ref="B609">SUMPRODUCT(DecsisionVar_Q3_2_1,TRANSPOSE('Q3-Frozen sample (2)'!B540:M540))</f>
        <v>3546.0102486939109</v>
      </c>
      <c r="C609">
        <f t="shared" si="61"/>
        <v>0</v>
      </c>
      <c r="D609" cm="1">
        <f t="array" ref="D609">SUMPRODUCT(DecsisionVar_Q3_2_1,TRANSPOSE('Q3-Frozen sample (2)'!P540:AA540))</f>
        <v>3081.4118834087749</v>
      </c>
      <c r="E609">
        <f t="shared" si="62"/>
        <v>0</v>
      </c>
      <c r="F609" cm="1">
        <f t="array" ref="F609">SUMPRODUCT(DecsisionVar_Q3_2_1,TRANSPOSE('Q3-Frozen sample (2)'!AD540:AO540))</f>
        <v>3035.2496784937753</v>
      </c>
      <c r="G609">
        <f t="shared" si="63"/>
        <v>0</v>
      </c>
      <c r="H609">
        <f t="shared" si="64"/>
        <v>9662.671810596461</v>
      </c>
      <c r="I609">
        <f t="shared" si="65"/>
        <v>0</v>
      </c>
    </row>
    <row r="610" spans="1:9" x14ac:dyDescent="0.25">
      <c r="A610">
        <v>539</v>
      </c>
      <c r="B610" cm="1">
        <f t="array" ref="B610">SUMPRODUCT(DecsisionVar_Q3_2_1,TRANSPOSE('Q3-Frozen sample (2)'!B541:M541))</f>
        <v>3458.9489110477593</v>
      </c>
      <c r="C610">
        <f t="shared" si="61"/>
        <v>0</v>
      </c>
      <c r="D610" cm="1">
        <f t="array" ref="D610">SUMPRODUCT(DecsisionVar_Q3_2_1,TRANSPOSE('Q3-Frozen sample (2)'!P541:AA541))</f>
        <v>3153.9334210648722</v>
      </c>
      <c r="E610">
        <f t="shared" si="62"/>
        <v>0</v>
      </c>
      <c r="F610" cm="1">
        <f t="array" ref="F610">SUMPRODUCT(DecsisionVar_Q3_2_1,TRANSPOSE('Q3-Frozen sample (2)'!AD541:AO541))</f>
        <v>2925.7681061401736</v>
      </c>
      <c r="G610">
        <f t="shared" si="63"/>
        <v>0</v>
      </c>
      <c r="H610">
        <f t="shared" si="64"/>
        <v>9538.6504382528037</v>
      </c>
      <c r="I610">
        <f t="shared" si="65"/>
        <v>0</v>
      </c>
    </row>
    <row r="611" spans="1:9" x14ac:dyDescent="0.25">
      <c r="A611">
        <v>540</v>
      </c>
      <c r="B611" cm="1">
        <f t="array" ref="B611">SUMPRODUCT(DecsisionVar_Q3_2_1,TRANSPOSE('Q3-Frozen sample (2)'!B542:M542))</f>
        <v>3359.9627526324093</v>
      </c>
      <c r="C611">
        <f t="shared" si="61"/>
        <v>0</v>
      </c>
      <c r="D611" cm="1">
        <f t="array" ref="D611">SUMPRODUCT(DecsisionVar_Q3_2_1,TRANSPOSE('Q3-Frozen sample (2)'!P542:AA542))</f>
        <v>3170.6497550422555</v>
      </c>
      <c r="E611">
        <f t="shared" si="62"/>
        <v>0</v>
      </c>
      <c r="F611" cm="1">
        <f t="array" ref="F611">SUMPRODUCT(DecsisionVar_Q3_2_1,TRANSPOSE('Q3-Frozen sample (2)'!AD542:AO542))</f>
        <v>3169.6737247811907</v>
      </c>
      <c r="G611">
        <f t="shared" si="63"/>
        <v>0</v>
      </c>
      <c r="H611">
        <f t="shared" si="64"/>
        <v>9700.2862324558555</v>
      </c>
      <c r="I611">
        <f t="shared" si="65"/>
        <v>0</v>
      </c>
    </row>
    <row r="612" spans="1:9" x14ac:dyDescent="0.25">
      <c r="A612">
        <v>541</v>
      </c>
      <c r="B612" cm="1">
        <f t="array" ref="B612">SUMPRODUCT(DecsisionVar_Q3_2_1,TRANSPOSE('Q3-Frozen sample (2)'!B543:M543))</f>
        <v>3316.0997973754875</v>
      </c>
      <c r="C612">
        <f t="shared" si="61"/>
        <v>0</v>
      </c>
      <c r="D612" cm="1">
        <f t="array" ref="D612">SUMPRODUCT(DecsisionVar_Q3_2_1,TRANSPOSE('Q3-Frozen sample (2)'!P543:AA543))</f>
        <v>3326.5687102161241</v>
      </c>
      <c r="E612">
        <f t="shared" si="62"/>
        <v>0</v>
      </c>
      <c r="F612" cm="1">
        <f t="array" ref="F612">SUMPRODUCT(DecsisionVar_Q3_2_1,TRANSPOSE('Q3-Frozen sample (2)'!AD543:AO543))</f>
        <v>3014.7329608154951</v>
      </c>
      <c r="G612">
        <f t="shared" si="63"/>
        <v>0</v>
      </c>
      <c r="H612">
        <f t="shared" si="64"/>
        <v>9657.401468407108</v>
      </c>
      <c r="I612">
        <f t="shared" si="65"/>
        <v>0</v>
      </c>
    </row>
    <row r="613" spans="1:9" x14ac:dyDescent="0.25">
      <c r="A613">
        <v>542</v>
      </c>
      <c r="B613" cm="1">
        <f t="array" ref="B613">SUMPRODUCT(DecsisionVar_Q3_2_1,TRANSPOSE('Q3-Frozen sample (2)'!B544:M544))</f>
        <v>3458.6821007048902</v>
      </c>
      <c r="C613">
        <f t="shared" si="61"/>
        <v>0</v>
      </c>
      <c r="D613" cm="1">
        <f t="array" ref="D613">SUMPRODUCT(DecsisionVar_Q3_2_1,TRANSPOSE('Q3-Frozen sample (2)'!P544:AA544))</f>
        <v>3128.2274834714781</v>
      </c>
      <c r="E613">
        <f t="shared" si="62"/>
        <v>0</v>
      </c>
      <c r="F613" cm="1">
        <f t="array" ref="F613">SUMPRODUCT(DecsisionVar_Q3_2_1,TRANSPOSE('Q3-Frozen sample (2)'!AD544:AO544))</f>
        <v>2825.7106356631011</v>
      </c>
      <c r="G613">
        <f t="shared" si="63"/>
        <v>0</v>
      </c>
      <c r="H613">
        <f t="shared" si="64"/>
        <v>9412.6202198394694</v>
      </c>
      <c r="I613">
        <f t="shared" si="65"/>
        <v>0</v>
      </c>
    </row>
    <row r="614" spans="1:9" x14ac:dyDescent="0.25">
      <c r="A614">
        <v>543</v>
      </c>
      <c r="B614" cm="1">
        <f t="array" ref="B614">SUMPRODUCT(DecsisionVar_Q3_2_1,TRANSPOSE('Q3-Frozen sample (2)'!B545:M545))</f>
        <v>3377.9099367965769</v>
      </c>
      <c r="C614">
        <f t="shared" si="61"/>
        <v>0</v>
      </c>
      <c r="D614" cm="1">
        <f t="array" ref="D614">SUMPRODUCT(DecsisionVar_Q3_2_1,TRANSPOSE('Q3-Frozen sample (2)'!P545:AA545))</f>
        <v>3254.6654132719218</v>
      </c>
      <c r="E614">
        <f t="shared" si="62"/>
        <v>0</v>
      </c>
      <c r="F614" cm="1">
        <f t="array" ref="F614">SUMPRODUCT(DecsisionVar_Q3_2_1,TRANSPOSE('Q3-Frozen sample (2)'!AD545:AO545))</f>
        <v>2869.6728596723833</v>
      </c>
      <c r="G614">
        <f t="shared" si="63"/>
        <v>0</v>
      </c>
      <c r="H614">
        <f t="shared" si="64"/>
        <v>9502.2482097408829</v>
      </c>
      <c r="I614">
        <f t="shared" si="65"/>
        <v>0</v>
      </c>
    </row>
    <row r="615" spans="1:9" x14ac:dyDescent="0.25">
      <c r="A615">
        <v>544</v>
      </c>
      <c r="B615" cm="1">
        <f t="array" ref="B615">SUMPRODUCT(DecsisionVar_Q3_2_1,TRANSPOSE('Q3-Frozen sample (2)'!B546:M546))</f>
        <v>3252.2777861301188</v>
      </c>
      <c r="C615">
        <f t="shared" si="61"/>
        <v>0</v>
      </c>
      <c r="D615" cm="1">
        <f t="array" ref="D615">SUMPRODUCT(DecsisionVar_Q3_2_1,TRANSPOSE('Q3-Frozen sample (2)'!P546:AA546))</f>
        <v>3243.4219100652394</v>
      </c>
      <c r="E615">
        <f t="shared" si="62"/>
        <v>0</v>
      </c>
      <c r="F615" cm="1">
        <f t="array" ref="F615">SUMPRODUCT(DecsisionVar_Q3_2_1,TRANSPOSE('Q3-Frozen sample (2)'!AD546:AO546))</f>
        <v>2797.9489126160361</v>
      </c>
      <c r="G615">
        <f t="shared" si="63"/>
        <v>0</v>
      </c>
      <c r="H615">
        <f t="shared" si="64"/>
        <v>9293.6486088113943</v>
      </c>
      <c r="I615">
        <f t="shared" si="65"/>
        <v>0</v>
      </c>
    </row>
    <row r="616" spans="1:9" x14ac:dyDescent="0.25">
      <c r="A616">
        <v>545</v>
      </c>
      <c r="B616" cm="1">
        <f t="array" ref="B616">SUMPRODUCT(DecsisionVar_Q3_2_1,TRANSPOSE('Q3-Frozen sample (2)'!B547:M547))</f>
        <v>3262.7826378890804</v>
      </c>
      <c r="C616">
        <f t="shared" si="61"/>
        <v>0</v>
      </c>
      <c r="D616" cm="1">
        <f t="array" ref="D616">SUMPRODUCT(DecsisionVar_Q3_2_1,TRANSPOSE('Q3-Frozen sample (2)'!P547:AA547))</f>
        <v>3066.5261746622318</v>
      </c>
      <c r="E616">
        <f t="shared" si="62"/>
        <v>0</v>
      </c>
      <c r="F616" cm="1">
        <f t="array" ref="F616">SUMPRODUCT(DecsisionVar_Q3_2_1,TRANSPOSE('Q3-Frozen sample (2)'!AD547:AO547))</f>
        <v>2983.5582161547127</v>
      </c>
      <c r="G616">
        <f t="shared" si="63"/>
        <v>0</v>
      </c>
      <c r="H616">
        <f t="shared" si="64"/>
        <v>9312.8670287060249</v>
      </c>
      <c r="I616">
        <f t="shared" si="65"/>
        <v>0</v>
      </c>
    </row>
    <row r="617" spans="1:9" x14ac:dyDescent="0.25">
      <c r="A617">
        <v>546</v>
      </c>
      <c r="B617" cm="1">
        <f t="array" ref="B617">SUMPRODUCT(DecsisionVar_Q3_2_1,TRANSPOSE('Q3-Frozen sample (2)'!B548:M548))</f>
        <v>3507.3018361528029</v>
      </c>
      <c r="C617">
        <f t="shared" si="61"/>
        <v>0</v>
      </c>
      <c r="D617" cm="1">
        <f t="array" ref="D617">SUMPRODUCT(DecsisionVar_Q3_2_1,TRANSPOSE('Q3-Frozen sample (2)'!P548:AA548))</f>
        <v>3111.0928828941514</v>
      </c>
      <c r="E617">
        <f t="shared" si="62"/>
        <v>0</v>
      </c>
      <c r="F617" cm="1">
        <f t="array" ref="F617">SUMPRODUCT(DecsisionVar_Q3_2_1,TRANSPOSE('Q3-Frozen sample (2)'!AD548:AO548))</f>
        <v>2926.691282064754</v>
      </c>
      <c r="G617">
        <f t="shared" si="63"/>
        <v>0</v>
      </c>
      <c r="H617">
        <f t="shared" si="64"/>
        <v>9545.0860011117074</v>
      </c>
      <c r="I617">
        <f t="shared" si="65"/>
        <v>0</v>
      </c>
    </row>
    <row r="618" spans="1:9" x14ac:dyDescent="0.25">
      <c r="A618">
        <v>547</v>
      </c>
      <c r="B618" cm="1">
        <f t="array" ref="B618">SUMPRODUCT(DecsisionVar_Q3_2_1,TRANSPOSE('Q3-Frozen sample (2)'!B549:M549))</f>
        <v>3369.6197476288039</v>
      </c>
      <c r="C618">
        <f t="shared" si="61"/>
        <v>0</v>
      </c>
      <c r="D618" cm="1">
        <f t="array" ref="D618">SUMPRODUCT(DecsisionVar_Q3_2_1,TRANSPOSE('Q3-Frozen sample (2)'!P549:AA549))</f>
        <v>3004.2360186915944</v>
      </c>
      <c r="E618">
        <f t="shared" si="62"/>
        <v>0</v>
      </c>
      <c r="F618" cm="1">
        <f t="array" ref="F618">SUMPRODUCT(DecsisionVar_Q3_2_1,TRANSPOSE('Q3-Frozen sample (2)'!AD549:AO549))</f>
        <v>2890.9223026739419</v>
      </c>
      <c r="G618">
        <f t="shared" si="63"/>
        <v>0</v>
      </c>
      <c r="H618">
        <f t="shared" si="64"/>
        <v>9264.7780689943393</v>
      </c>
      <c r="I618">
        <f t="shared" si="65"/>
        <v>0</v>
      </c>
    </row>
    <row r="619" spans="1:9" x14ac:dyDescent="0.25">
      <c r="A619">
        <v>548</v>
      </c>
      <c r="B619" cm="1">
        <f t="array" ref="B619">SUMPRODUCT(DecsisionVar_Q3_2_1,TRANSPOSE('Q3-Frozen sample (2)'!B550:M550))</f>
        <v>3371.2568948814201</v>
      </c>
      <c r="C619">
        <f t="shared" si="61"/>
        <v>0</v>
      </c>
      <c r="D619" cm="1">
        <f t="array" ref="D619">SUMPRODUCT(DecsisionVar_Q3_2_1,TRANSPOSE('Q3-Frozen sample (2)'!P550:AA550))</f>
        <v>3075.2396498039957</v>
      </c>
      <c r="E619">
        <f t="shared" si="62"/>
        <v>0</v>
      </c>
      <c r="F619" cm="1">
        <f t="array" ref="F619">SUMPRODUCT(DecsisionVar_Q3_2_1,TRANSPOSE('Q3-Frozen sample (2)'!AD550:AO550))</f>
        <v>3019.604207915625</v>
      </c>
      <c r="G619">
        <f t="shared" si="63"/>
        <v>0</v>
      </c>
      <c r="H619">
        <f t="shared" si="64"/>
        <v>9466.1007526010399</v>
      </c>
      <c r="I619">
        <f t="shared" si="65"/>
        <v>0</v>
      </c>
    </row>
    <row r="620" spans="1:9" x14ac:dyDescent="0.25">
      <c r="A620">
        <v>549</v>
      </c>
      <c r="B620" cm="1">
        <f t="array" ref="B620">SUMPRODUCT(DecsisionVar_Q3_2_1,TRANSPOSE('Q3-Frozen sample (2)'!B551:M551))</f>
        <v>3226.1495338176733</v>
      </c>
      <c r="C620">
        <f t="shared" si="61"/>
        <v>0</v>
      </c>
      <c r="D620" cm="1">
        <f t="array" ref="D620">SUMPRODUCT(DecsisionVar_Q3_2_1,TRANSPOSE('Q3-Frozen sample (2)'!P551:AA551))</f>
        <v>3166.417604419913</v>
      </c>
      <c r="E620">
        <f t="shared" si="62"/>
        <v>0</v>
      </c>
      <c r="F620" cm="1">
        <f t="array" ref="F620">SUMPRODUCT(DecsisionVar_Q3_2_1,TRANSPOSE('Q3-Frozen sample (2)'!AD551:AO551))</f>
        <v>3076.8627797456675</v>
      </c>
      <c r="G620">
        <f t="shared" si="63"/>
        <v>0</v>
      </c>
      <c r="H620">
        <f t="shared" si="64"/>
        <v>9469.4299179832524</v>
      </c>
      <c r="I620">
        <f t="shared" si="65"/>
        <v>0</v>
      </c>
    </row>
    <row r="621" spans="1:9" x14ac:dyDescent="0.25">
      <c r="A621">
        <v>550</v>
      </c>
      <c r="B621" cm="1">
        <f t="array" ref="B621">SUMPRODUCT(DecsisionVar_Q3_2_1,TRANSPOSE('Q3-Frozen sample (2)'!B552:M552))</f>
        <v>3461.2357000248462</v>
      </c>
      <c r="C621">
        <f t="shared" si="61"/>
        <v>0</v>
      </c>
      <c r="D621" cm="1">
        <f t="array" ref="D621">SUMPRODUCT(DecsisionVar_Q3_2_1,TRANSPOSE('Q3-Frozen sample (2)'!P552:AA552))</f>
        <v>3019.4075478851205</v>
      </c>
      <c r="E621">
        <f t="shared" si="62"/>
        <v>0</v>
      </c>
      <c r="F621" cm="1">
        <f t="array" ref="F621">SUMPRODUCT(DecsisionVar_Q3_2_1,TRANSPOSE('Q3-Frozen sample (2)'!AD552:AO552))</f>
        <v>2881.4362712203474</v>
      </c>
      <c r="G621">
        <f t="shared" si="63"/>
        <v>0</v>
      </c>
      <c r="H621">
        <f t="shared" si="64"/>
        <v>9362.079519130315</v>
      </c>
      <c r="I621">
        <f t="shared" si="65"/>
        <v>0</v>
      </c>
    </row>
    <row r="622" spans="1:9" x14ac:dyDescent="0.25">
      <c r="A622">
        <v>551</v>
      </c>
      <c r="B622" cm="1">
        <f t="array" ref="B622">SUMPRODUCT(DecsisionVar_Q3_2_1,TRANSPOSE('Q3-Frozen sample (2)'!B553:M553))</f>
        <v>3245.0379406244515</v>
      </c>
      <c r="C622">
        <f t="shared" si="61"/>
        <v>0</v>
      </c>
      <c r="D622" cm="1">
        <f t="array" ref="D622">SUMPRODUCT(DecsisionVar_Q3_2_1,TRANSPOSE('Q3-Frozen sample (2)'!P553:AA553))</f>
        <v>3369.7316687642192</v>
      </c>
      <c r="E622">
        <f t="shared" si="62"/>
        <v>0</v>
      </c>
      <c r="F622" cm="1">
        <f t="array" ref="F622">SUMPRODUCT(DecsisionVar_Q3_2_1,TRANSPOSE('Q3-Frozen sample (2)'!AD553:AO553))</f>
        <v>3019.3535450535273</v>
      </c>
      <c r="G622">
        <f t="shared" si="63"/>
        <v>0</v>
      </c>
      <c r="H622">
        <f t="shared" si="64"/>
        <v>9634.1231544421971</v>
      </c>
      <c r="I622">
        <f t="shared" si="65"/>
        <v>0</v>
      </c>
    </row>
    <row r="623" spans="1:9" x14ac:dyDescent="0.25">
      <c r="A623">
        <v>552</v>
      </c>
      <c r="B623" cm="1">
        <f t="array" ref="B623">SUMPRODUCT(DecsisionVar_Q3_2_1,TRANSPOSE('Q3-Frozen sample (2)'!B554:M554))</f>
        <v>3364.8479944321757</v>
      </c>
      <c r="C623">
        <f t="shared" si="61"/>
        <v>0</v>
      </c>
      <c r="D623" cm="1">
        <f t="array" ref="D623">SUMPRODUCT(DecsisionVar_Q3_2_1,TRANSPOSE('Q3-Frozen sample (2)'!P554:AA554))</f>
        <v>3506.2470587693128</v>
      </c>
      <c r="E623">
        <f t="shared" si="62"/>
        <v>0</v>
      </c>
      <c r="F623" cm="1">
        <f t="array" ref="F623">SUMPRODUCT(DecsisionVar_Q3_2_1,TRANSPOSE('Q3-Frozen sample (2)'!AD554:AO554))</f>
        <v>2943.2902756789008</v>
      </c>
      <c r="G623">
        <f t="shared" si="63"/>
        <v>0</v>
      </c>
      <c r="H623">
        <f t="shared" si="64"/>
        <v>9814.3853288803894</v>
      </c>
      <c r="I623">
        <f t="shared" si="65"/>
        <v>0</v>
      </c>
    </row>
    <row r="624" spans="1:9" x14ac:dyDescent="0.25">
      <c r="A624">
        <v>553</v>
      </c>
      <c r="B624" cm="1">
        <f t="array" ref="B624">SUMPRODUCT(DecsisionVar_Q3_2_1,TRANSPOSE('Q3-Frozen sample (2)'!B555:M555))</f>
        <v>3485.8834106359986</v>
      </c>
      <c r="C624">
        <f t="shared" si="61"/>
        <v>0</v>
      </c>
      <c r="D624" cm="1">
        <f t="array" ref="D624">SUMPRODUCT(DecsisionVar_Q3_2_1,TRANSPOSE('Q3-Frozen sample (2)'!P555:AA555))</f>
        <v>3181.915125474346</v>
      </c>
      <c r="E624">
        <f t="shared" si="62"/>
        <v>0</v>
      </c>
      <c r="F624" cm="1">
        <f t="array" ref="F624">SUMPRODUCT(DecsisionVar_Q3_2_1,TRANSPOSE('Q3-Frozen sample (2)'!AD555:AO555))</f>
        <v>3040.2652650090577</v>
      </c>
      <c r="G624">
        <f t="shared" si="63"/>
        <v>0</v>
      </c>
      <c r="H624">
        <f t="shared" si="64"/>
        <v>9708.0638011194023</v>
      </c>
      <c r="I624">
        <f t="shared" si="65"/>
        <v>0</v>
      </c>
    </row>
    <row r="625" spans="1:9" x14ac:dyDescent="0.25">
      <c r="A625">
        <v>554</v>
      </c>
      <c r="B625" cm="1">
        <f t="array" ref="B625">SUMPRODUCT(DecsisionVar_Q3_2_1,TRANSPOSE('Q3-Frozen sample (2)'!B556:M556))</f>
        <v>3203.8591890512457</v>
      </c>
      <c r="C625">
        <f t="shared" si="61"/>
        <v>0</v>
      </c>
      <c r="D625" cm="1">
        <f t="array" ref="D625">SUMPRODUCT(DecsisionVar_Q3_2_1,TRANSPOSE('Q3-Frozen sample (2)'!P556:AA556))</f>
        <v>3038.6267471275933</v>
      </c>
      <c r="E625">
        <f t="shared" si="62"/>
        <v>0</v>
      </c>
      <c r="F625" cm="1">
        <f t="array" ref="F625">SUMPRODUCT(DecsisionVar_Q3_2_1,TRANSPOSE('Q3-Frozen sample (2)'!AD556:AO556))</f>
        <v>3036.7340861686775</v>
      </c>
      <c r="G625">
        <f t="shared" si="63"/>
        <v>0</v>
      </c>
      <c r="H625">
        <f t="shared" si="64"/>
        <v>9279.2200223475156</v>
      </c>
      <c r="I625">
        <f t="shared" si="65"/>
        <v>0</v>
      </c>
    </row>
    <row r="626" spans="1:9" x14ac:dyDescent="0.25">
      <c r="A626">
        <v>555</v>
      </c>
      <c r="B626" cm="1">
        <f t="array" ref="B626">SUMPRODUCT(DecsisionVar_Q3_2_1,TRANSPOSE('Q3-Frozen sample (2)'!B557:M557))</f>
        <v>3393.3147501164294</v>
      </c>
      <c r="C626">
        <f t="shared" si="61"/>
        <v>0</v>
      </c>
      <c r="D626" cm="1">
        <f t="array" ref="D626">SUMPRODUCT(DecsisionVar_Q3_2_1,TRANSPOSE('Q3-Frozen sample (2)'!P557:AA557))</f>
        <v>3141.398358535947</v>
      </c>
      <c r="E626">
        <f t="shared" si="62"/>
        <v>0</v>
      </c>
      <c r="F626" cm="1">
        <f t="array" ref="F626">SUMPRODUCT(DecsisionVar_Q3_2_1,TRANSPOSE('Q3-Frozen sample (2)'!AD557:AO557))</f>
        <v>3048.4304280268207</v>
      </c>
      <c r="G626">
        <f t="shared" si="63"/>
        <v>0</v>
      </c>
      <c r="H626">
        <f t="shared" si="64"/>
        <v>9583.1435366791975</v>
      </c>
      <c r="I626">
        <f t="shared" si="65"/>
        <v>0</v>
      </c>
    </row>
    <row r="627" spans="1:9" x14ac:dyDescent="0.25">
      <c r="A627">
        <v>556</v>
      </c>
      <c r="B627" cm="1">
        <f t="array" ref="B627">SUMPRODUCT(DecsisionVar_Q3_2_1,TRANSPOSE('Q3-Frozen sample (2)'!B558:M558))</f>
        <v>3176.3407899947724</v>
      </c>
      <c r="C627">
        <f t="shared" si="61"/>
        <v>0</v>
      </c>
      <c r="D627" cm="1">
        <f t="array" ref="D627">SUMPRODUCT(DecsisionVar_Q3_2_1,TRANSPOSE('Q3-Frozen sample (2)'!P558:AA558))</f>
        <v>2949.204670718424</v>
      </c>
      <c r="E627">
        <f t="shared" si="62"/>
        <v>0</v>
      </c>
      <c r="F627" cm="1">
        <f t="array" ref="F627">SUMPRODUCT(DecsisionVar_Q3_2_1,TRANSPOSE('Q3-Frozen sample (2)'!AD558:AO558))</f>
        <v>3081.6645763833935</v>
      </c>
      <c r="G627">
        <f t="shared" si="63"/>
        <v>0</v>
      </c>
      <c r="H627">
        <f t="shared" si="64"/>
        <v>9207.2100370965891</v>
      </c>
      <c r="I627">
        <f t="shared" si="65"/>
        <v>0</v>
      </c>
    </row>
    <row r="628" spans="1:9" x14ac:dyDescent="0.25">
      <c r="A628">
        <v>557</v>
      </c>
      <c r="B628" cm="1">
        <f t="array" ref="B628">SUMPRODUCT(DecsisionVar_Q3_2_1,TRANSPOSE('Q3-Frozen sample (2)'!B559:M559))</f>
        <v>3469.1087224919474</v>
      </c>
      <c r="C628">
        <f t="shared" si="61"/>
        <v>0</v>
      </c>
      <c r="D628" cm="1">
        <f t="array" ref="D628">SUMPRODUCT(DecsisionVar_Q3_2_1,TRANSPOSE('Q3-Frozen sample (2)'!P559:AA559))</f>
        <v>3154.0421163653905</v>
      </c>
      <c r="E628">
        <f t="shared" si="62"/>
        <v>0</v>
      </c>
      <c r="F628" cm="1">
        <f t="array" ref="F628">SUMPRODUCT(DecsisionVar_Q3_2_1,TRANSPOSE('Q3-Frozen sample (2)'!AD559:AO559))</f>
        <v>2977.575758857673</v>
      </c>
      <c r="G628">
        <f t="shared" si="63"/>
        <v>0</v>
      </c>
      <c r="H628">
        <f t="shared" si="64"/>
        <v>9600.7265977150109</v>
      </c>
      <c r="I628">
        <f t="shared" si="65"/>
        <v>0</v>
      </c>
    </row>
    <row r="629" spans="1:9" x14ac:dyDescent="0.25">
      <c r="A629">
        <v>558</v>
      </c>
      <c r="B629" cm="1">
        <f t="array" ref="B629">SUMPRODUCT(DecsisionVar_Q3_2_1,TRANSPOSE('Q3-Frozen sample (2)'!B560:M560))</f>
        <v>3299.5999929010959</v>
      </c>
      <c r="C629">
        <f t="shared" si="61"/>
        <v>0</v>
      </c>
      <c r="D629" cm="1">
        <f t="array" ref="D629">SUMPRODUCT(DecsisionVar_Q3_2_1,TRANSPOSE('Q3-Frozen sample (2)'!P560:AA560))</f>
        <v>2900.1270106839538</v>
      </c>
      <c r="E629">
        <f t="shared" si="62"/>
        <v>0</v>
      </c>
      <c r="F629" cm="1">
        <f t="array" ref="F629">SUMPRODUCT(DecsisionVar_Q3_2_1,TRANSPOSE('Q3-Frozen sample (2)'!AD560:AO560))</f>
        <v>3012.9531933853982</v>
      </c>
      <c r="G629">
        <f t="shared" si="63"/>
        <v>0</v>
      </c>
      <c r="H629">
        <f t="shared" si="64"/>
        <v>9212.6801969704484</v>
      </c>
      <c r="I629">
        <f t="shared" si="65"/>
        <v>0</v>
      </c>
    </row>
    <row r="630" spans="1:9" x14ac:dyDescent="0.25">
      <c r="A630">
        <v>559</v>
      </c>
      <c r="B630" cm="1">
        <f t="array" ref="B630">SUMPRODUCT(DecsisionVar_Q3_2_1,TRANSPOSE('Q3-Frozen sample (2)'!B561:M561))</f>
        <v>3243.2125058310544</v>
      </c>
      <c r="C630">
        <f t="shared" si="61"/>
        <v>0</v>
      </c>
      <c r="D630" cm="1">
        <f t="array" ref="D630">SUMPRODUCT(DecsisionVar_Q3_2_1,TRANSPOSE('Q3-Frozen sample (2)'!P561:AA561))</f>
        <v>3056.8169755917152</v>
      </c>
      <c r="E630">
        <f t="shared" si="62"/>
        <v>0</v>
      </c>
      <c r="F630" cm="1">
        <f t="array" ref="F630">SUMPRODUCT(DecsisionVar_Q3_2_1,TRANSPOSE('Q3-Frozen sample (2)'!AD561:AO561))</f>
        <v>3050.4096159099208</v>
      </c>
      <c r="G630">
        <f t="shared" si="63"/>
        <v>0</v>
      </c>
      <c r="H630">
        <f t="shared" si="64"/>
        <v>9350.4390973326899</v>
      </c>
      <c r="I630">
        <f t="shared" si="65"/>
        <v>0</v>
      </c>
    </row>
    <row r="631" spans="1:9" x14ac:dyDescent="0.25">
      <c r="A631">
        <v>560</v>
      </c>
      <c r="B631" cm="1">
        <f t="array" ref="B631">SUMPRODUCT(DecsisionVar_Q3_2_1,TRANSPOSE('Q3-Frozen sample (2)'!B562:M562))</f>
        <v>3372.8860176966723</v>
      </c>
      <c r="C631">
        <f t="shared" si="61"/>
        <v>0</v>
      </c>
      <c r="D631" cm="1">
        <f t="array" ref="D631">SUMPRODUCT(DecsisionVar_Q3_2_1,TRANSPOSE('Q3-Frozen sample (2)'!P562:AA562))</f>
        <v>3060.4210976239679</v>
      </c>
      <c r="E631">
        <f t="shared" si="62"/>
        <v>0</v>
      </c>
      <c r="F631" cm="1">
        <f t="array" ref="F631">SUMPRODUCT(DecsisionVar_Q3_2_1,TRANSPOSE('Q3-Frozen sample (2)'!AD562:AO562))</f>
        <v>3177.7031667979832</v>
      </c>
      <c r="G631">
        <f t="shared" si="63"/>
        <v>0</v>
      </c>
      <c r="H631">
        <f t="shared" si="64"/>
        <v>9611.0102821186229</v>
      </c>
      <c r="I631">
        <f t="shared" si="65"/>
        <v>0</v>
      </c>
    </row>
    <row r="632" spans="1:9" x14ac:dyDescent="0.25">
      <c r="A632">
        <v>561</v>
      </c>
      <c r="B632" cm="1">
        <f t="array" ref="B632">SUMPRODUCT(DecsisionVar_Q3_2_1,TRANSPOSE('Q3-Frozen sample (2)'!B563:M563))</f>
        <v>3228.6666578802551</v>
      </c>
      <c r="C632">
        <f t="shared" si="61"/>
        <v>0</v>
      </c>
      <c r="D632" cm="1">
        <f t="array" ref="D632">SUMPRODUCT(DecsisionVar_Q3_2_1,TRANSPOSE('Q3-Frozen sample (2)'!P563:AA563))</f>
        <v>2890.3663078414493</v>
      </c>
      <c r="E632">
        <f t="shared" si="62"/>
        <v>0</v>
      </c>
      <c r="F632" cm="1">
        <f t="array" ref="F632">SUMPRODUCT(DecsisionVar_Q3_2_1,TRANSPOSE('Q3-Frozen sample (2)'!AD563:AO563))</f>
        <v>2866.3150210335898</v>
      </c>
      <c r="G632">
        <f t="shared" si="63"/>
        <v>0</v>
      </c>
      <c r="H632">
        <f t="shared" si="64"/>
        <v>8985.3479867552942</v>
      </c>
      <c r="I632">
        <f t="shared" si="65"/>
        <v>0</v>
      </c>
    </row>
    <row r="633" spans="1:9" x14ac:dyDescent="0.25">
      <c r="A633">
        <v>562</v>
      </c>
      <c r="B633" cm="1">
        <f t="array" ref="B633">SUMPRODUCT(DecsisionVar_Q3_2_1,TRANSPOSE('Q3-Frozen sample (2)'!B564:M564))</f>
        <v>3456.9562300625707</v>
      </c>
      <c r="C633">
        <f t="shared" si="61"/>
        <v>0</v>
      </c>
      <c r="D633" cm="1">
        <f t="array" ref="D633">SUMPRODUCT(DecsisionVar_Q3_2_1,TRANSPOSE('Q3-Frozen sample (2)'!P564:AA564))</f>
        <v>3278.3900951914179</v>
      </c>
      <c r="E633">
        <f t="shared" si="62"/>
        <v>0</v>
      </c>
      <c r="F633" cm="1">
        <f t="array" ref="F633">SUMPRODUCT(DecsisionVar_Q3_2_1,TRANSPOSE('Q3-Frozen sample (2)'!AD564:AO564))</f>
        <v>3056.1925081359927</v>
      </c>
      <c r="G633">
        <f t="shared" si="63"/>
        <v>0</v>
      </c>
      <c r="H633">
        <f t="shared" si="64"/>
        <v>9791.5388333899809</v>
      </c>
      <c r="I633">
        <f t="shared" si="65"/>
        <v>0</v>
      </c>
    </row>
    <row r="634" spans="1:9" x14ac:dyDescent="0.25">
      <c r="A634">
        <v>563</v>
      </c>
      <c r="B634" cm="1">
        <f t="array" ref="B634">SUMPRODUCT(DecsisionVar_Q3_2_1,TRANSPOSE('Q3-Frozen sample (2)'!B565:M565))</f>
        <v>3372.9937368978703</v>
      </c>
      <c r="C634">
        <f t="shared" si="61"/>
        <v>0</v>
      </c>
      <c r="D634" cm="1">
        <f t="array" ref="D634">SUMPRODUCT(DecsisionVar_Q3_2_1,TRANSPOSE('Q3-Frozen sample (2)'!P565:AA565))</f>
        <v>3171.1541358411555</v>
      </c>
      <c r="E634">
        <f t="shared" si="62"/>
        <v>0</v>
      </c>
      <c r="F634" cm="1">
        <f t="array" ref="F634">SUMPRODUCT(DecsisionVar_Q3_2_1,TRANSPOSE('Q3-Frozen sample (2)'!AD565:AO565))</f>
        <v>2930.7565492129811</v>
      </c>
      <c r="G634">
        <f t="shared" si="63"/>
        <v>0</v>
      </c>
      <c r="H634">
        <f t="shared" si="64"/>
        <v>9474.9044219520074</v>
      </c>
      <c r="I634">
        <f t="shared" si="65"/>
        <v>0</v>
      </c>
    </row>
    <row r="635" spans="1:9" x14ac:dyDescent="0.25">
      <c r="A635">
        <v>564</v>
      </c>
      <c r="B635" cm="1">
        <f t="array" ref="B635">SUMPRODUCT(DecsisionVar_Q3_2_1,TRANSPOSE('Q3-Frozen sample (2)'!B566:M566))</f>
        <v>3284.8045179411524</v>
      </c>
      <c r="C635">
        <f t="shared" si="61"/>
        <v>0</v>
      </c>
      <c r="D635" cm="1">
        <f t="array" ref="D635">SUMPRODUCT(DecsisionVar_Q3_2_1,TRANSPOSE('Q3-Frozen sample (2)'!P566:AA566))</f>
        <v>3188.6755101884241</v>
      </c>
      <c r="E635">
        <f t="shared" si="62"/>
        <v>0</v>
      </c>
      <c r="F635" cm="1">
        <f t="array" ref="F635">SUMPRODUCT(DecsisionVar_Q3_2_1,TRANSPOSE('Q3-Frozen sample (2)'!AD566:AO566))</f>
        <v>3035.8619753429234</v>
      </c>
      <c r="G635">
        <f t="shared" si="63"/>
        <v>0</v>
      </c>
      <c r="H635">
        <f t="shared" si="64"/>
        <v>9509.3420034725004</v>
      </c>
      <c r="I635">
        <f t="shared" si="65"/>
        <v>0</v>
      </c>
    </row>
    <row r="636" spans="1:9" x14ac:dyDescent="0.25">
      <c r="A636">
        <v>565</v>
      </c>
      <c r="B636" cm="1">
        <f t="array" ref="B636">SUMPRODUCT(DecsisionVar_Q3_2_1,TRANSPOSE('Q3-Frozen sample (2)'!B567:M567))</f>
        <v>3488.2155994818168</v>
      </c>
      <c r="C636">
        <f t="shared" si="61"/>
        <v>0</v>
      </c>
      <c r="D636" cm="1">
        <f t="array" ref="D636">SUMPRODUCT(DecsisionVar_Q3_2_1,TRANSPOSE('Q3-Frozen sample (2)'!P567:AA567))</f>
        <v>3236.9342085259332</v>
      </c>
      <c r="E636">
        <f t="shared" si="62"/>
        <v>0</v>
      </c>
      <c r="F636" cm="1">
        <f t="array" ref="F636">SUMPRODUCT(DecsisionVar_Q3_2_1,TRANSPOSE('Q3-Frozen sample (2)'!AD567:AO567))</f>
        <v>2904.1298543108969</v>
      </c>
      <c r="G636">
        <f t="shared" si="63"/>
        <v>0</v>
      </c>
      <c r="H636">
        <f t="shared" si="64"/>
        <v>9629.2796623186478</v>
      </c>
      <c r="I636">
        <f t="shared" si="65"/>
        <v>0</v>
      </c>
    </row>
    <row r="637" spans="1:9" x14ac:dyDescent="0.25">
      <c r="A637">
        <v>566</v>
      </c>
      <c r="B637" cm="1">
        <f t="array" ref="B637">SUMPRODUCT(DecsisionVar_Q3_2_1,TRANSPOSE('Q3-Frozen sample (2)'!B568:M568))</f>
        <v>3238.1361339029745</v>
      </c>
      <c r="C637">
        <f t="shared" si="61"/>
        <v>0</v>
      </c>
      <c r="D637" cm="1">
        <f t="array" ref="D637">SUMPRODUCT(DecsisionVar_Q3_2_1,TRANSPOSE('Q3-Frozen sample (2)'!P568:AA568))</f>
        <v>3047.0826555719882</v>
      </c>
      <c r="E637">
        <f t="shared" si="62"/>
        <v>0</v>
      </c>
      <c r="F637" cm="1">
        <f t="array" ref="F637">SUMPRODUCT(DecsisionVar_Q3_2_1,TRANSPOSE('Q3-Frozen sample (2)'!AD568:AO568))</f>
        <v>2947.3350638822531</v>
      </c>
      <c r="G637">
        <f t="shared" si="63"/>
        <v>0</v>
      </c>
      <c r="H637">
        <f t="shared" si="64"/>
        <v>9232.5538533572144</v>
      </c>
      <c r="I637">
        <f t="shared" si="65"/>
        <v>0</v>
      </c>
    </row>
    <row r="638" spans="1:9" x14ac:dyDescent="0.25">
      <c r="A638">
        <v>567</v>
      </c>
      <c r="B638" cm="1">
        <f t="array" ref="B638">SUMPRODUCT(DecsisionVar_Q3_2_1,TRANSPOSE('Q3-Frozen sample (2)'!B569:M569))</f>
        <v>3259.9069794024144</v>
      </c>
      <c r="C638">
        <f t="shared" si="61"/>
        <v>0</v>
      </c>
      <c r="D638" cm="1">
        <f t="array" ref="D638">SUMPRODUCT(DecsisionVar_Q3_2_1,TRANSPOSE('Q3-Frozen sample (2)'!P569:AA569))</f>
        <v>3132.0655227033362</v>
      </c>
      <c r="E638">
        <f t="shared" si="62"/>
        <v>0</v>
      </c>
      <c r="F638" cm="1">
        <f t="array" ref="F638">SUMPRODUCT(DecsisionVar_Q3_2_1,TRANSPOSE('Q3-Frozen sample (2)'!AD569:AO569))</f>
        <v>3199.7952655355866</v>
      </c>
      <c r="G638">
        <f t="shared" si="63"/>
        <v>0</v>
      </c>
      <c r="H638">
        <f t="shared" si="64"/>
        <v>9591.7677676413368</v>
      </c>
      <c r="I638">
        <f t="shared" si="65"/>
        <v>0</v>
      </c>
    </row>
    <row r="639" spans="1:9" x14ac:dyDescent="0.25">
      <c r="A639">
        <v>568</v>
      </c>
      <c r="B639" cm="1">
        <f t="array" ref="B639">SUMPRODUCT(DecsisionVar_Q3_2_1,TRANSPOSE('Q3-Frozen sample (2)'!B570:M570))</f>
        <v>3290.6553536819679</v>
      </c>
      <c r="C639">
        <f t="shared" si="61"/>
        <v>0</v>
      </c>
      <c r="D639" cm="1">
        <f t="array" ref="D639">SUMPRODUCT(DecsisionVar_Q3_2_1,TRANSPOSE('Q3-Frozen sample (2)'!P570:AA570))</f>
        <v>3253.2446686549374</v>
      </c>
      <c r="E639">
        <f t="shared" si="62"/>
        <v>0</v>
      </c>
      <c r="F639" cm="1">
        <f t="array" ref="F639">SUMPRODUCT(DecsisionVar_Q3_2_1,TRANSPOSE('Q3-Frozen sample (2)'!AD570:AO570))</f>
        <v>2904.2831609306095</v>
      </c>
      <c r="G639">
        <f t="shared" si="63"/>
        <v>0</v>
      </c>
      <c r="H639">
        <f t="shared" si="64"/>
        <v>9448.1831832675161</v>
      </c>
      <c r="I639">
        <f t="shared" si="65"/>
        <v>0</v>
      </c>
    </row>
    <row r="640" spans="1:9" x14ac:dyDescent="0.25">
      <c r="A640">
        <v>569</v>
      </c>
      <c r="B640" cm="1">
        <f t="array" ref="B640">SUMPRODUCT(DecsisionVar_Q3_2_1,TRANSPOSE('Q3-Frozen sample (2)'!B571:M571))</f>
        <v>3050.7522537741347</v>
      </c>
      <c r="C640">
        <f t="shared" si="61"/>
        <v>0</v>
      </c>
      <c r="D640" cm="1">
        <f t="array" ref="D640">SUMPRODUCT(DecsisionVar_Q3_2_1,TRANSPOSE('Q3-Frozen sample (2)'!P571:AA571))</f>
        <v>2991.8606465768926</v>
      </c>
      <c r="E640">
        <f t="shared" si="62"/>
        <v>0</v>
      </c>
      <c r="F640" cm="1">
        <f t="array" ref="F640">SUMPRODUCT(DecsisionVar_Q3_2_1,TRANSPOSE('Q3-Frozen sample (2)'!AD571:AO571))</f>
        <v>3067.3635577679811</v>
      </c>
      <c r="G640">
        <f t="shared" si="63"/>
        <v>0</v>
      </c>
      <c r="H640">
        <f t="shared" si="64"/>
        <v>9109.9764581190084</v>
      </c>
      <c r="I640">
        <f t="shared" si="65"/>
        <v>0</v>
      </c>
    </row>
    <row r="641" spans="1:9" x14ac:dyDescent="0.25">
      <c r="A641">
        <v>570</v>
      </c>
      <c r="B641" cm="1">
        <f t="array" ref="B641">SUMPRODUCT(DecsisionVar_Q3_2_1,TRANSPOSE('Q3-Frozen sample (2)'!B572:M572))</f>
        <v>3501.7038762620855</v>
      </c>
      <c r="C641">
        <f t="shared" si="61"/>
        <v>0</v>
      </c>
      <c r="D641" cm="1">
        <f t="array" ref="D641">SUMPRODUCT(DecsisionVar_Q3_2_1,TRANSPOSE('Q3-Frozen sample (2)'!P572:AA572))</f>
        <v>3031.5477310330994</v>
      </c>
      <c r="E641">
        <f t="shared" si="62"/>
        <v>0</v>
      </c>
      <c r="F641" cm="1">
        <f t="array" ref="F641">SUMPRODUCT(DecsisionVar_Q3_2_1,TRANSPOSE('Q3-Frozen sample (2)'!AD572:AO572))</f>
        <v>3095.9167917356876</v>
      </c>
      <c r="G641">
        <f t="shared" si="63"/>
        <v>0</v>
      </c>
      <c r="H641">
        <f t="shared" si="64"/>
        <v>9629.168399030872</v>
      </c>
      <c r="I641">
        <f t="shared" si="65"/>
        <v>0</v>
      </c>
    </row>
    <row r="642" spans="1:9" x14ac:dyDescent="0.25">
      <c r="A642">
        <v>571</v>
      </c>
      <c r="B642" cm="1">
        <f t="array" ref="B642">SUMPRODUCT(DecsisionVar_Q3_2_1,TRANSPOSE('Q3-Frozen sample (2)'!B573:M573))</f>
        <v>3303.2433301153806</v>
      </c>
      <c r="C642">
        <f t="shared" si="61"/>
        <v>0</v>
      </c>
      <c r="D642" cm="1">
        <f t="array" ref="D642">SUMPRODUCT(DecsisionVar_Q3_2_1,TRANSPOSE('Q3-Frozen sample (2)'!P573:AA573))</f>
        <v>3100.9977321319921</v>
      </c>
      <c r="E642">
        <f t="shared" si="62"/>
        <v>0</v>
      </c>
      <c r="F642" cm="1">
        <f t="array" ref="F642">SUMPRODUCT(DecsisionVar_Q3_2_1,TRANSPOSE('Q3-Frozen sample (2)'!AD573:AO573))</f>
        <v>2824.8511507111284</v>
      </c>
      <c r="G642">
        <f t="shared" si="63"/>
        <v>0</v>
      </c>
      <c r="H642">
        <f t="shared" si="64"/>
        <v>9229.0922129585015</v>
      </c>
      <c r="I642">
        <f t="shared" si="65"/>
        <v>0</v>
      </c>
    </row>
    <row r="643" spans="1:9" x14ac:dyDescent="0.25">
      <c r="A643">
        <v>572</v>
      </c>
      <c r="B643" cm="1">
        <f t="array" ref="B643">SUMPRODUCT(DecsisionVar_Q3_2_1,TRANSPOSE('Q3-Frozen sample (2)'!B574:M574))</f>
        <v>3294.821817190254</v>
      </c>
      <c r="C643">
        <f t="shared" si="61"/>
        <v>0</v>
      </c>
      <c r="D643" cm="1">
        <f t="array" ref="D643">SUMPRODUCT(DecsisionVar_Q3_2_1,TRANSPOSE('Q3-Frozen sample (2)'!P574:AA574))</f>
        <v>3193.8364608045981</v>
      </c>
      <c r="E643">
        <f t="shared" si="62"/>
        <v>0</v>
      </c>
      <c r="F643" cm="1">
        <f t="array" ref="F643">SUMPRODUCT(DecsisionVar_Q3_2_1,TRANSPOSE('Q3-Frozen sample (2)'!AD574:AO574))</f>
        <v>3020.3771655636956</v>
      </c>
      <c r="G643">
        <f t="shared" si="63"/>
        <v>0</v>
      </c>
      <c r="H643">
        <f t="shared" si="64"/>
        <v>9509.0354435585468</v>
      </c>
      <c r="I643">
        <f t="shared" si="65"/>
        <v>0</v>
      </c>
    </row>
    <row r="644" spans="1:9" x14ac:dyDescent="0.25">
      <c r="A644">
        <v>573</v>
      </c>
      <c r="B644" cm="1">
        <f t="array" ref="B644">SUMPRODUCT(DecsisionVar_Q3_2_1,TRANSPOSE('Q3-Frozen sample (2)'!B575:M575))</f>
        <v>3333.1342758452301</v>
      </c>
      <c r="C644">
        <f t="shared" si="61"/>
        <v>0</v>
      </c>
      <c r="D644" cm="1">
        <f t="array" ref="D644">SUMPRODUCT(DecsisionVar_Q3_2_1,TRANSPOSE('Q3-Frozen sample (2)'!P575:AA575))</f>
        <v>3116.8347887314767</v>
      </c>
      <c r="E644">
        <f t="shared" si="62"/>
        <v>0</v>
      </c>
      <c r="F644" cm="1">
        <f t="array" ref="F644">SUMPRODUCT(DecsisionVar_Q3_2_1,TRANSPOSE('Q3-Frozen sample (2)'!AD575:AO575))</f>
        <v>2880.1726392044811</v>
      </c>
      <c r="G644">
        <f t="shared" si="63"/>
        <v>0</v>
      </c>
      <c r="H644">
        <f t="shared" si="64"/>
        <v>9330.141703781188</v>
      </c>
      <c r="I644">
        <f t="shared" si="65"/>
        <v>0</v>
      </c>
    </row>
    <row r="645" spans="1:9" x14ac:dyDescent="0.25">
      <c r="A645">
        <v>574</v>
      </c>
      <c r="B645" cm="1">
        <f t="array" ref="B645">SUMPRODUCT(DecsisionVar_Q3_2_1,TRANSPOSE('Q3-Frozen sample (2)'!B576:M576))</f>
        <v>3396.1095405839956</v>
      </c>
      <c r="C645">
        <f t="shared" si="61"/>
        <v>0</v>
      </c>
      <c r="D645" cm="1">
        <f t="array" ref="D645">SUMPRODUCT(DecsisionVar_Q3_2_1,TRANSPOSE('Q3-Frozen sample (2)'!P576:AA576))</f>
        <v>3180.0953597244797</v>
      </c>
      <c r="E645">
        <f t="shared" si="62"/>
        <v>0</v>
      </c>
      <c r="F645" cm="1">
        <f t="array" ref="F645">SUMPRODUCT(DecsisionVar_Q3_2_1,TRANSPOSE('Q3-Frozen sample (2)'!AD576:AO576))</f>
        <v>3182.4647697519658</v>
      </c>
      <c r="G645">
        <f t="shared" si="63"/>
        <v>0</v>
      </c>
      <c r="H645">
        <f t="shared" si="64"/>
        <v>9758.6696700604407</v>
      </c>
      <c r="I645">
        <f t="shared" si="65"/>
        <v>0</v>
      </c>
    </row>
    <row r="646" spans="1:9" x14ac:dyDescent="0.25">
      <c r="A646">
        <v>575</v>
      </c>
      <c r="B646" cm="1">
        <f t="array" ref="B646">SUMPRODUCT(DecsisionVar_Q3_2_1,TRANSPOSE('Q3-Frozen sample (2)'!B577:M577))</f>
        <v>3369.6131620602018</v>
      </c>
      <c r="C646">
        <f t="shared" si="61"/>
        <v>0</v>
      </c>
      <c r="D646" cm="1">
        <f t="array" ref="D646">SUMPRODUCT(DecsisionVar_Q3_2_1,TRANSPOSE('Q3-Frozen sample (2)'!P577:AA577))</f>
        <v>3330.2443974257017</v>
      </c>
      <c r="E646">
        <f t="shared" si="62"/>
        <v>0</v>
      </c>
      <c r="F646" cm="1">
        <f t="array" ref="F646">SUMPRODUCT(DecsisionVar_Q3_2_1,TRANSPOSE('Q3-Frozen sample (2)'!AD577:AO577))</f>
        <v>3094.1257195182875</v>
      </c>
      <c r="G646">
        <f t="shared" si="63"/>
        <v>0</v>
      </c>
      <c r="H646">
        <f t="shared" si="64"/>
        <v>9793.983279004191</v>
      </c>
      <c r="I646">
        <f t="shared" si="65"/>
        <v>0</v>
      </c>
    </row>
    <row r="647" spans="1:9" x14ac:dyDescent="0.25">
      <c r="A647">
        <v>576</v>
      </c>
      <c r="B647" cm="1">
        <f t="array" ref="B647">SUMPRODUCT(DecsisionVar_Q3_2_1,TRANSPOSE('Q3-Frozen sample (2)'!B578:M578))</f>
        <v>3274.0601611933444</v>
      </c>
      <c r="C647">
        <f t="shared" si="61"/>
        <v>0</v>
      </c>
      <c r="D647" cm="1">
        <f t="array" ref="D647">SUMPRODUCT(DecsisionVar_Q3_2_1,TRANSPOSE('Q3-Frozen sample (2)'!P578:AA578))</f>
        <v>3084.2242129534216</v>
      </c>
      <c r="E647">
        <f t="shared" si="62"/>
        <v>0</v>
      </c>
      <c r="F647" cm="1">
        <f t="array" ref="F647">SUMPRODUCT(DecsisionVar_Q3_2_1,TRANSPOSE('Q3-Frozen sample (2)'!AD578:AO578))</f>
        <v>2939.7904802475132</v>
      </c>
      <c r="G647">
        <f t="shared" si="63"/>
        <v>0</v>
      </c>
      <c r="H647">
        <f t="shared" si="64"/>
        <v>9298.0748543942791</v>
      </c>
      <c r="I647">
        <f t="shared" si="65"/>
        <v>0</v>
      </c>
    </row>
    <row r="648" spans="1:9" x14ac:dyDescent="0.25">
      <c r="A648">
        <v>577</v>
      </c>
      <c r="B648" cm="1">
        <f t="array" ref="B648">SUMPRODUCT(DecsisionVar_Q3_2_1,TRANSPOSE('Q3-Frozen sample (2)'!B579:M579))</f>
        <v>3260.6198944208977</v>
      </c>
      <c r="C648">
        <f t="shared" si="61"/>
        <v>0</v>
      </c>
      <c r="D648" cm="1">
        <f t="array" ref="D648">SUMPRODUCT(DecsisionVar_Q3_2_1,TRANSPOSE('Q3-Frozen sample (2)'!P579:AA579))</f>
        <v>3156.9415711260385</v>
      </c>
      <c r="E648">
        <f t="shared" si="62"/>
        <v>0</v>
      </c>
      <c r="F648" cm="1">
        <f t="array" ref="F648">SUMPRODUCT(DecsisionVar_Q3_2_1,TRANSPOSE('Q3-Frozen sample (2)'!AD579:AO579))</f>
        <v>2867.4175123112841</v>
      </c>
      <c r="G648">
        <f t="shared" si="63"/>
        <v>0</v>
      </c>
      <c r="H648">
        <f t="shared" si="64"/>
        <v>9284.9789778582199</v>
      </c>
      <c r="I648">
        <f t="shared" si="65"/>
        <v>0</v>
      </c>
    </row>
    <row r="649" spans="1:9" x14ac:dyDescent="0.25">
      <c r="A649">
        <v>578</v>
      </c>
      <c r="B649" cm="1">
        <f t="array" ref="B649">SUMPRODUCT(DecsisionVar_Q3_2_1,TRANSPOSE('Q3-Frozen sample (2)'!B580:M580))</f>
        <v>3358.2768250322551</v>
      </c>
      <c r="C649">
        <f t="shared" ref="C649:C712" si="66">IF(B649&gt;$P$19,1,0)</f>
        <v>0</v>
      </c>
      <c r="D649" cm="1">
        <f t="array" ref="D649">SUMPRODUCT(DecsisionVar_Q3_2_1,TRANSPOSE('Q3-Frozen sample (2)'!P580:AA580))</f>
        <v>3283.4539673150748</v>
      </c>
      <c r="E649">
        <f t="shared" ref="E649:E712" si="67">IF(D649&gt;$Q$19,1,0)</f>
        <v>0</v>
      </c>
      <c r="F649" cm="1">
        <f t="array" ref="F649">SUMPRODUCT(DecsisionVar_Q3_2_1,TRANSPOSE('Q3-Frozen sample (2)'!AD580:AO580))</f>
        <v>3099.9046329655771</v>
      </c>
      <c r="G649">
        <f t="shared" ref="G649:G712" si="68">IF(F649&gt;$R$19,1,0)</f>
        <v>0</v>
      </c>
      <c r="H649">
        <f t="shared" ref="H649:H712" si="69">SUM(B649,D649,F649)</f>
        <v>9741.6354253129066</v>
      </c>
      <c r="I649">
        <f t="shared" ref="I649:I712" si="70">IF(H649&gt;$S$19,1,0)</f>
        <v>0</v>
      </c>
    </row>
    <row r="650" spans="1:9" x14ac:dyDescent="0.25">
      <c r="A650">
        <v>579</v>
      </c>
      <c r="B650" cm="1">
        <f t="array" ref="B650">SUMPRODUCT(DecsisionVar_Q3_2_1,TRANSPOSE('Q3-Frozen sample (2)'!B581:M581))</f>
        <v>3401.7068549210589</v>
      </c>
      <c r="C650">
        <f t="shared" si="66"/>
        <v>0</v>
      </c>
      <c r="D650" cm="1">
        <f t="array" ref="D650">SUMPRODUCT(DecsisionVar_Q3_2_1,TRANSPOSE('Q3-Frozen sample (2)'!P581:AA581))</f>
        <v>3048.6001494250877</v>
      </c>
      <c r="E650">
        <f t="shared" si="67"/>
        <v>0</v>
      </c>
      <c r="F650" cm="1">
        <f t="array" ref="F650">SUMPRODUCT(DecsisionVar_Q3_2_1,TRANSPOSE('Q3-Frozen sample (2)'!AD581:AO581))</f>
        <v>3191.405451890982</v>
      </c>
      <c r="G650">
        <f t="shared" si="68"/>
        <v>0</v>
      </c>
      <c r="H650">
        <f t="shared" si="69"/>
        <v>9641.7124562371282</v>
      </c>
      <c r="I650">
        <f t="shared" si="70"/>
        <v>0</v>
      </c>
    </row>
    <row r="651" spans="1:9" x14ac:dyDescent="0.25">
      <c r="A651">
        <v>580</v>
      </c>
      <c r="B651" cm="1">
        <f t="array" ref="B651">SUMPRODUCT(DecsisionVar_Q3_2_1,TRANSPOSE('Q3-Frozen sample (2)'!B582:M582))</f>
        <v>3265.5688903253058</v>
      </c>
      <c r="C651">
        <f t="shared" si="66"/>
        <v>0</v>
      </c>
      <c r="D651" cm="1">
        <f t="array" ref="D651">SUMPRODUCT(DecsisionVar_Q3_2_1,TRANSPOSE('Q3-Frozen sample (2)'!P582:AA582))</f>
        <v>3061.9476339884627</v>
      </c>
      <c r="E651">
        <f t="shared" si="67"/>
        <v>0</v>
      </c>
      <c r="F651" cm="1">
        <f t="array" ref="F651">SUMPRODUCT(DecsisionVar_Q3_2_1,TRANSPOSE('Q3-Frozen sample (2)'!AD582:AO582))</f>
        <v>2827.6156077454816</v>
      </c>
      <c r="G651">
        <f t="shared" si="68"/>
        <v>0</v>
      </c>
      <c r="H651">
        <f t="shared" si="69"/>
        <v>9155.1321320592506</v>
      </c>
      <c r="I651">
        <f t="shared" si="70"/>
        <v>0</v>
      </c>
    </row>
    <row r="652" spans="1:9" x14ac:dyDescent="0.25">
      <c r="A652">
        <v>581</v>
      </c>
      <c r="B652" cm="1">
        <f t="array" ref="B652">SUMPRODUCT(DecsisionVar_Q3_2_1,TRANSPOSE('Q3-Frozen sample (2)'!B583:M583))</f>
        <v>3470.8773350503366</v>
      </c>
      <c r="C652">
        <f t="shared" si="66"/>
        <v>0</v>
      </c>
      <c r="D652" cm="1">
        <f t="array" ref="D652">SUMPRODUCT(DecsisionVar_Q3_2_1,TRANSPOSE('Q3-Frozen sample (2)'!P583:AA583))</f>
        <v>2953.6618968847451</v>
      </c>
      <c r="E652">
        <f t="shared" si="67"/>
        <v>0</v>
      </c>
      <c r="F652" cm="1">
        <f t="array" ref="F652">SUMPRODUCT(DecsisionVar_Q3_2_1,TRANSPOSE('Q3-Frozen sample (2)'!AD583:AO583))</f>
        <v>3114.1874431404749</v>
      </c>
      <c r="G652">
        <f t="shared" si="68"/>
        <v>0</v>
      </c>
      <c r="H652">
        <f t="shared" si="69"/>
        <v>9538.7266750755552</v>
      </c>
      <c r="I652">
        <f t="shared" si="70"/>
        <v>0</v>
      </c>
    </row>
    <row r="653" spans="1:9" x14ac:dyDescent="0.25">
      <c r="A653">
        <v>582</v>
      </c>
      <c r="B653" cm="1">
        <f t="array" ref="B653">SUMPRODUCT(DecsisionVar_Q3_2_1,TRANSPOSE('Q3-Frozen sample (2)'!B584:M584))</f>
        <v>3366.3667369941818</v>
      </c>
      <c r="C653">
        <f t="shared" si="66"/>
        <v>0</v>
      </c>
      <c r="D653" cm="1">
        <f t="array" ref="D653">SUMPRODUCT(DecsisionVar_Q3_2_1,TRANSPOSE('Q3-Frozen sample (2)'!P584:AA584))</f>
        <v>3051.2411879093761</v>
      </c>
      <c r="E653">
        <f t="shared" si="67"/>
        <v>0</v>
      </c>
      <c r="F653" cm="1">
        <f t="array" ref="F653">SUMPRODUCT(DecsisionVar_Q3_2_1,TRANSPOSE('Q3-Frozen sample (2)'!AD584:AO584))</f>
        <v>3015.190995461146</v>
      </c>
      <c r="G653">
        <f t="shared" si="68"/>
        <v>0</v>
      </c>
      <c r="H653">
        <f t="shared" si="69"/>
        <v>9432.798920364703</v>
      </c>
      <c r="I653">
        <f t="shared" si="70"/>
        <v>0</v>
      </c>
    </row>
    <row r="654" spans="1:9" x14ac:dyDescent="0.25">
      <c r="A654">
        <v>583</v>
      </c>
      <c r="B654" cm="1">
        <f t="array" ref="B654">SUMPRODUCT(DecsisionVar_Q3_2_1,TRANSPOSE('Q3-Frozen sample (2)'!B585:M585))</f>
        <v>3232.3379908102038</v>
      </c>
      <c r="C654">
        <f t="shared" si="66"/>
        <v>0</v>
      </c>
      <c r="D654" cm="1">
        <f t="array" ref="D654">SUMPRODUCT(DecsisionVar_Q3_2_1,TRANSPOSE('Q3-Frozen sample (2)'!P585:AA585))</f>
        <v>3261.9348705268112</v>
      </c>
      <c r="E654">
        <f t="shared" si="67"/>
        <v>0</v>
      </c>
      <c r="F654" cm="1">
        <f t="array" ref="F654">SUMPRODUCT(DecsisionVar_Q3_2_1,TRANSPOSE('Q3-Frozen sample (2)'!AD585:AO585))</f>
        <v>3000.8141613455559</v>
      </c>
      <c r="G654">
        <f t="shared" si="68"/>
        <v>0</v>
      </c>
      <c r="H654">
        <f t="shared" si="69"/>
        <v>9495.08702268257</v>
      </c>
      <c r="I654">
        <f t="shared" si="70"/>
        <v>0</v>
      </c>
    </row>
    <row r="655" spans="1:9" x14ac:dyDescent="0.25">
      <c r="A655">
        <v>584</v>
      </c>
      <c r="B655" cm="1">
        <f t="array" ref="B655">SUMPRODUCT(DecsisionVar_Q3_2_1,TRANSPOSE('Q3-Frozen sample (2)'!B586:M586))</f>
        <v>3243.8284336977686</v>
      </c>
      <c r="C655">
        <f t="shared" si="66"/>
        <v>0</v>
      </c>
      <c r="D655" cm="1">
        <f t="array" ref="D655">SUMPRODUCT(DecsisionVar_Q3_2_1,TRANSPOSE('Q3-Frozen sample (2)'!P586:AA586))</f>
        <v>3216.0976777851452</v>
      </c>
      <c r="E655">
        <f t="shared" si="67"/>
        <v>0</v>
      </c>
      <c r="F655" cm="1">
        <f t="array" ref="F655">SUMPRODUCT(DecsisionVar_Q3_2_1,TRANSPOSE('Q3-Frozen sample (2)'!AD586:AO586))</f>
        <v>3106.9549161502209</v>
      </c>
      <c r="G655">
        <f t="shared" si="68"/>
        <v>0</v>
      </c>
      <c r="H655">
        <f t="shared" si="69"/>
        <v>9566.8810276331351</v>
      </c>
      <c r="I655">
        <f t="shared" si="70"/>
        <v>0</v>
      </c>
    </row>
    <row r="656" spans="1:9" x14ac:dyDescent="0.25">
      <c r="A656">
        <v>585</v>
      </c>
      <c r="B656" cm="1">
        <f t="array" ref="B656">SUMPRODUCT(DecsisionVar_Q3_2_1,TRANSPOSE('Q3-Frozen sample (2)'!B587:M587))</f>
        <v>3275.0654169748595</v>
      </c>
      <c r="C656">
        <f t="shared" si="66"/>
        <v>0</v>
      </c>
      <c r="D656" cm="1">
        <f t="array" ref="D656">SUMPRODUCT(DecsisionVar_Q3_2_1,TRANSPOSE('Q3-Frozen sample (2)'!P587:AA587))</f>
        <v>3188.0392174505746</v>
      </c>
      <c r="E656">
        <f t="shared" si="67"/>
        <v>0</v>
      </c>
      <c r="F656" cm="1">
        <f t="array" ref="F656">SUMPRODUCT(DecsisionVar_Q3_2_1,TRANSPOSE('Q3-Frozen sample (2)'!AD587:AO587))</f>
        <v>2998.0115053987652</v>
      </c>
      <c r="G656">
        <f t="shared" si="68"/>
        <v>0</v>
      </c>
      <c r="H656">
        <f t="shared" si="69"/>
        <v>9461.1161398241984</v>
      </c>
      <c r="I656">
        <f t="shared" si="70"/>
        <v>0</v>
      </c>
    </row>
    <row r="657" spans="1:9" x14ac:dyDescent="0.25">
      <c r="A657">
        <v>586</v>
      </c>
      <c r="B657" cm="1">
        <f t="array" ref="B657">SUMPRODUCT(DecsisionVar_Q3_2_1,TRANSPOSE('Q3-Frozen sample (2)'!B588:M588))</f>
        <v>3334.3146555248295</v>
      </c>
      <c r="C657">
        <f t="shared" si="66"/>
        <v>0</v>
      </c>
      <c r="D657" cm="1">
        <f t="array" ref="D657">SUMPRODUCT(DecsisionVar_Q3_2_1,TRANSPOSE('Q3-Frozen sample (2)'!P588:AA588))</f>
        <v>3281.5144541212508</v>
      </c>
      <c r="E657">
        <f t="shared" si="67"/>
        <v>0</v>
      </c>
      <c r="F657" cm="1">
        <f t="array" ref="F657">SUMPRODUCT(DecsisionVar_Q3_2_1,TRANSPOSE('Q3-Frozen sample (2)'!AD588:AO588))</f>
        <v>2845.8968593621348</v>
      </c>
      <c r="G657">
        <f t="shared" si="68"/>
        <v>0</v>
      </c>
      <c r="H657">
        <f t="shared" si="69"/>
        <v>9461.7259690082137</v>
      </c>
      <c r="I657">
        <f t="shared" si="70"/>
        <v>0</v>
      </c>
    </row>
    <row r="658" spans="1:9" x14ac:dyDescent="0.25">
      <c r="A658">
        <v>587</v>
      </c>
      <c r="B658" cm="1">
        <f t="array" ref="B658">SUMPRODUCT(DecsisionVar_Q3_2_1,TRANSPOSE('Q3-Frozen sample (2)'!B589:M589))</f>
        <v>3251.2796052208778</v>
      </c>
      <c r="C658">
        <f t="shared" si="66"/>
        <v>0</v>
      </c>
      <c r="D658" cm="1">
        <f t="array" ref="D658">SUMPRODUCT(DecsisionVar_Q3_2_1,TRANSPOSE('Q3-Frozen sample (2)'!P589:AA589))</f>
        <v>3166.4465692048075</v>
      </c>
      <c r="E658">
        <f t="shared" si="67"/>
        <v>0</v>
      </c>
      <c r="F658" cm="1">
        <f t="array" ref="F658">SUMPRODUCT(DecsisionVar_Q3_2_1,TRANSPOSE('Q3-Frozen sample (2)'!AD589:AO589))</f>
        <v>3163.3729753447528</v>
      </c>
      <c r="G658">
        <f t="shared" si="68"/>
        <v>0</v>
      </c>
      <c r="H658">
        <f t="shared" si="69"/>
        <v>9581.0991497704381</v>
      </c>
      <c r="I658">
        <f t="shared" si="70"/>
        <v>0</v>
      </c>
    </row>
    <row r="659" spans="1:9" x14ac:dyDescent="0.25">
      <c r="A659">
        <v>588</v>
      </c>
      <c r="B659" cm="1">
        <f t="array" ref="B659">SUMPRODUCT(DecsisionVar_Q3_2_1,TRANSPOSE('Q3-Frozen sample (2)'!B590:M590))</f>
        <v>3185.5345287478367</v>
      </c>
      <c r="C659">
        <f t="shared" si="66"/>
        <v>0</v>
      </c>
      <c r="D659" cm="1">
        <f t="array" ref="D659">SUMPRODUCT(DecsisionVar_Q3_2_1,TRANSPOSE('Q3-Frozen sample (2)'!P590:AA590))</f>
        <v>3210.1447519524586</v>
      </c>
      <c r="E659">
        <f t="shared" si="67"/>
        <v>0</v>
      </c>
      <c r="F659" cm="1">
        <f t="array" ref="F659">SUMPRODUCT(DecsisionVar_Q3_2_1,TRANSPOSE('Q3-Frozen sample (2)'!AD590:AO590))</f>
        <v>2989.2819055296577</v>
      </c>
      <c r="G659">
        <f t="shared" si="68"/>
        <v>0</v>
      </c>
      <c r="H659">
        <f t="shared" si="69"/>
        <v>9384.9611862299535</v>
      </c>
      <c r="I659">
        <f t="shared" si="70"/>
        <v>0</v>
      </c>
    </row>
    <row r="660" spans="1:9" x14ac:dyDescent="0.25">
      <c r="A660">
        <v>589</v>
      </c>
      <c r="B660" cm="1">
        <f t="array" ref="B660">SUMPRODUCT(DecsisionVar_Q3_2_1,TRANSPOSE('Q3-Frozen sample (2)'!B591:M591))</f>
        <v>3300.1299959259709</v>
      </c>
      <c r="C660">
        <f t="shared" si="66"/>
        <v>0</v>
      </c>
      <c r="D660" cm="1">
        <f t="array" ref="D660">SUMPRODUCT(DecsisionVar_Q3_2_1,TRANSPOSE('Q3-Frozen sample (2)'!P591:AA591))</f>
        <v>3141.9930909606851</v>
      </c>
      <c r="E660">
        <f t="shared" si="67"/>
        <v>0</v>
      </c>
      <c r="F660" cm="1">
        <f t="array" ref="F660">SUMPRODUCT(DecsisionVar_Q3_2_1,TRANSPOSE('Q3-Frozen sample (2)'!AD591:AO591))</f>
        <v>3039.2848668219635</v>
      </c>
      <c r="G660">
        <f t="shared" si="68"/>
        <v>0</v>
      </c>
      <c r="H660">
        <f t="shared" si="69"/>
        <v>9481.40795370862</v>
      </c>
      <c r="I660">
        <f t="shared" si="70"/>
        <v>0</v>
      </c>
    </row>
    <row r="661" spans="1:9" x14ac:dyDescent="0.25">
      <c r="A661">
        <v>590</v>
      </c>
      <c r="B661" cm="1">
        <f t="array" ref="B661">SUMPRODUCT(DecsisionVar_Q3_2_1,TRANSPOSE('Q3-Frozen sample (2)'!B592:M592))</f>
        <v>3138.6455827244449</v>
      </c>
      <c r="C661">
        <f t="shared" si="66"/>
        <v>0</v>
      </c>
      <c r="D661" cm="1">
        <f t="array" ref="D661">SUMPRODUCT(DecsisionVar_Q3_2_1,TRANSPOSE('Q3-Frozen sample (2)'!P592:AA592))</f>
        <v>3139.0555265295529</v>
      </c>
      <c r="E661">
        <f t="shared" si="67"/>
        <v>0</v>
      </c>
      <c r="F661" cm="1">
        <f t="array" ref="F661">SUMPRODUCT(DecsisionVar_Q3_2_1,TRANSPOSE('Q3-Frozen sample (2)'!AD592:AO592))</f>
        <v>2859.519864688561</v>
      </c>
      <c r="G661">
        <f t="shared" si="68"/>
        <v>0</v>
      </c>
      <c r="H661">
        <f t="shared" si="69"/>
        <v>9137.2209739425598</v>
      </c>
      <c r="I661">
        <f t="shared" si="70"/>
        <v>0</v>
      </c>
    </row>
    <row r="662" spans="1:9" x14ac:dyDescent="0.25">
      <c r="A662">
        <v>591</v>
      </c>
      <c r="B662" cm="1">
        <f t="array" ref="B662">SUMPRODUCT(DecsisionVar_Q3_2_1,TRANSPOSE('Q3-Frozen sample (2)'!B593:M593))</f>
        <v>3204.8303455780056</v>
      </c>
      <c r="C662">
        <f t="shared" si="66"/>
        <v>0</v>
      </c>
      <c r="D662" cm="1">
        <f t="array" ref="D662">SUMPRODUCT(DecsisionVar_Q3_2_1,TRANSPOSE('Q3-Frozen sample (2)'!P593:AA593))</f>
        <v>3265.4702432818231</v>
      </c>
      <c r="E662">
        <f t="shared" si="67"/>
        <v>0</v>
      </c>
      <c r="F662" cm="1">
        <f t="array" ref="F662">SUMPRODUCT(DecsisionVar_Q3_2_1,TRANSPOSE('Q3-Frozen sample (2)'!AD593:AO593))</f>
        <v>3048.9232894861771</v>
      </c>
      <c r="G662">
        <f t="shared" si="68"/>
        <v>0</v>
      </c>
      <c r="H662">
        <f t="shared" si="69"/>
        <v>9519.2238783460052</v>
      </c>
      <c r="I662">
        <f t="shared" si="70"/>
        <v>0</v>
      </c>
    </row>
    <row r="663" spans="1:9" x14ac:dyDescent="0.25">
      <c r="A663">
        <v>592</v>
      </c>
      <c r="B663" cm="1">
        <f t="array" ref="B663">SUMPRODUCT(DecsisionVar_Q3_2_1,TRANSPOSE('Q3-Frozen sample (2)'!B594:M594))</f>
        <v>3417.938166054279</v>
      </c>
      <c r="C663">
        <f t="shared" si="66"/>
        <v>0</v>
      </c>
      <c r="D663" cm="1">
        <f t="array" ref="D663">SUMPRODUCT(DecsisionVar_Q3_2_1,TRANSPOSE('Q3-Frozen sample (2)'!P594:AA594))</f>
        <v>3018.5512238404904</v>
      </c>
      <c r="E663">
        <f t="shared" si="67"/>
        <v>0</v>
      </c>
      <c r="F663" cm="1">
        <f t="array" ref="F663">SUMPRODUCT(DecsisionVar_Q3_2_1,TRANSPOSE('Q3-Frozen sample (2)'!AD594:AO594))</f>
        <v>2814.1954059947006</v>
      </c>
      <c r="G663">
        <f t="shared" si="68"/>
        <v>0</v>
      </c>
      <c r="H663">
        <f t="shared" si="69"/>
        <v>9250.6847958894705</v>
      </c>
      <c r="I663">
        <f t="shared" si="70"/>
        <v>0</v>
      </c>
    </row>
    <row r="664" spans="1:9" x14ac:dyDescent="0.25">
      <c r="A664">
        <v>593</v>
      </c>
      <c r="B664" cm="1">
        <f t="array" ref="B664">SUMPRODUCT(DecsisionVar_Q3_2_1,TRANSPOSE('Q3-Frozen sample (2)'!B595:M595))</f>
        <v>3251.1342090448152</v>
      </c>
      <c r="C664">
        <f t="shared" si="66"/>
        <v>0</v>
      </c>
      <c r="D664" cm="1">
        <f t="array" ref="D664">SUMPRODUCT(DecsisionVar_Q3_2_1,TRANSPOSE('Q3-Frozen sample (2)'!P595:AA595))</f>
        <v>2962.5045710161717</v>
      </c>
      <c r="E664">
        <f t="shared" si="67"/>
        <v>0</v>
      </c>
      <c r="F664" cm="1">
        <f t="array" ref="F664">SUMPRODUCT(DecsisionVar_Q3_2_1,TRANSPOSE('Q3-Frozen sample (2)'!AD595:AO595))</f>
        <v>3001.678854968779</v>
      </c>
      <c r="G664">
        <f t="shared" si="68"/>
        <v>0</v>
      </c>
      <c r="H664">
        <f t="shared" si="69"/>
        <v>9215.3176350297654</v>
      </c>
      <c r="I664">
        <f t="shared" si="70"/>
        <v>0</v>
      </c>
    </row>
    <row r="665" spans="1:9" x14ac:dyDescent="0.25">
      <c r="A665">
        <v>594</v>
      </c>
      <c r="B665" cm="1">
        <f t="array" ref="B665">SUMPRODUCT(DecsisionVar_Q3_2_1,TRANSPOSE('Q3-Frozen sample (2)'!B596:M596))</f>
        <v>3258.0483255603663</v>
      </c>
      <c r="C665">
        <f t="shared" si="66"/>
        <v>0</v>
      </c>
      <c r="D665" cm="1">
        <f t="array" ref="D665">SUMPRODUCT(DecsisionVar_Q3_2_1,TRANSPOSE('Q3-Frozen sample (2)'!P596:AA596))</f>
        <v>3178.1375393840376</v>
      </c>
      <c r="E665">
        <f t="shared" si="67"/>
        <v>0</v>
      </c>
      <c r="F665" cm="1">
        <f t="array" ref="F665">SUMPRODUCT(DecsisionVar_Q3_2_1,TRANSPOSE('Q3-Frozen sample (2)'!AD596:AO596))</f>
        <v>2988.7973082451958</v>
      </c>
      <c r="G665">
        <f t="shared" si="68"/>
        <v>0</v>
      </c>
      <c r="H665">
        <f t="shared" si="69"/>
        <v>9424.9831731895993</v>
      </c>
      <c r="I665">
        <f t="shared" si="70"/>
        <v>0</v>
      </c>
    </row>
    <row r="666" spans="1:9" x14ac:dyDescent="0.25">
      <c r="A666">
        <v>595</v>
      </c>
      <c r="B666" cm="1">
        <f t="array" ref="B666">SUMPRODUCT(DecsisionVar_Q3_2_1,TRANSPOSE('Q3-Frozen sample (2)'!B597:M597))</f>
        <v>3381.3544178392444</v>
      </c>
      <c r="C666">
        <f t="shared" si="66"/>
        <v>0</v>
      </c>
      <c r="D666" cm="1">
        <f t="array" ref="D666">SUMPRODUCT(DecsisionVar_Q3_2_1,TRANSPOSE('Q3-Frozen sample (2)'!P597:AA597))</f>
        <v>3072.6576636982363</v>
      </c>
      <c r="E666">
        <f t="shared" si="67"/>
        <v>0</v>
      </c>
      <c r="F666" cm="1">
        <f t="array" ref="F666">SUMPRODUCT(DecsisionVar_Q3_2_1,TRANSPOSE('Q3-Frozen sample (2)'!AD597:AO597))</f>
        <v>3045.6119984017109</v>
      </c>
      <c r="G666">
        <f t="shared" si="68"/>
        <v>0</v>
      </c>
      <c r="H666">
        <f t="shared" si="69"/>
        <v>9499.6240799391926</v>
      </c>
      <c r="I666">
        <f t="shared" si="70"/>
        <v>0</v>
      </c>
    </row>
    <row r="667" spans="1:9" x14ac:dyDescent="0.25">
      <c r="A667">
        <v>596</v>
      </c>
      <c r="B667" cm="1">
        <f t="array" ref="B667">SUMPRODUCT(DecsisionVar_Q3_2_1,TRANSPOSE('Q3-Frozen sample (2)'!B598:M598))</f>
        <v>3444.5252683193967</v>
      </c>
      <c r="C667">
        <f t="shared" si="66"/>
        <v>0</v>
      </c>
      <c r="D667" cm="1">
        <f t="array" ref="D667">SUMPRODUCT(DecsisionVar_Q3_2_1,TRANSPOSE('Q3-Frozen sample (2)'!P598:AA598))</f>
        <v>3089.0035397148799</v>
      </c>
      <c r="E667">
        <f t="shared" si="67"/>
        <v>0</v>
      </c>
      <c r="F667" cm="1">
        <f t="array" ref="F667">SUMPRODUCT(DecsisionVar_Q3_2_1,TRANSPOSE('Q3-Frozen sample (2)'!AD598:AO598))</f>
        <v>2987.5570952166408</v>
      </c>
      <c r="G667">
        <f t="shared" si="68"/>
        <v>0</v>
      </c>
      <c r="H667">
        <f t="shared" si="69"/>
        <v>9521.0859032509179</v>
      </c>
      <c r="I667">
        <f t="shared" si="70"/>
        <v>0</v>
      </c>
    </row>
    <row r="668" spans="1:9" x14ac:dyDescent="0.25">
      <c r="A668">
        <v>597</v>
      </c>
      <c r="B668" cm="1">
        <f t="array" ref="B668">SUMPRODUCT(DecsisionVar_Q3_2_1,TRANSPOSE('Q3-Frozen sample (2)'!B599:M599))</f>
        <v>3226.7387887251944</v>
      </c>
      <c r="C668">
        <f t="shared" si="66"/>
        <v>0</v>
      </c>
      <c r="D668" cm="1">
        <f t="array" ref="D668">SUMPRODUCT(DecsisionVar_Q3_2_1,TRANSPOSE('Q3-Frozen sample (2)'!P599:AA599))</f>
        <v>3268.2440505943614</v>
      </c>
      <c r="E668">
        <f t="shared" si="67"/>
        <v>0</v>
      </c>
      <c r="F668" cm="1">
        <f t="array" ref="F668">SUMPRODUCT(DecsisionVar_Q3_2_1,TRANSPOSE('Q3-Frozen sample (2)'!AD599:AO599))</f>
        <v>3011.9578500602861</v>
      </c>
      <c r="G668">
        <f t="shared" si="68"/>
        <v>0</v>
      </c>
      <c r="H668">
        <f t="shared" si="69"/>
        <v>9506.9406893798423</v>
      </c>
      <c r="I668">
        <f t="shared" si="70"/>
        <v>0</v>
      </c>
    </row>
    <row r="669" spans="1:9" x14ac:dyDescent="0.25">
      <c r="A669">
        <v>598</v>
      </c>
      <c r="B669" cm="1">
        <f t="array" ref="B669">SUMPRODUCT(DecsisionVar_Q3_2_1,TRANSPOSE('Q3-Frozen sample (2)'!B600:M600))</f>
        <v>3146.4560149646409</v>
      </c>
      <c r="C669">
        <f t="shared" si="66"/>
        <v>0</v>
      </c>
      <c r="D669" cm="1">
        <f t="array" ref="D669">SUMPRODUCT(DecsisionVar_Q3_2_1,TRANSPOSE('Q3-Frozen sample (2)'!P600:AA600))</f>
        <v>3195.6027994109409</v>
      </c>
      <c r="E669">
        <f t="shared" si="67"/>
        <v>0</v>
      </c>
      <c r="F669" cm="1">
        <f t="array" ref="F669">SUMPRODUCT(DecsisionVar_Q3_2_1,TRANSPOSE('Q3-Frozen sample (2)'!AD600:AO600))</f>
        <v>2877.179929043526</v>
      </c>
      <c r="G669">
        <f t="shared" si="68"/>
        <v>0</v>
      </c>
      <c r="H669">
        <f t="shared" si="69"/>
        <v>9219.2387434191078</v>
      </c>
      <c r="I669">
        <f t="shared" si="70"/>
        <v>0</v>
      </c>
    </row>
    <row r="670" spans="1:9" x14ac:dyDescent="0.25">
      <c r="A670">
        <v>599</v>
      </c>
      <c r="B670" cm="1">
        <f t="array" ref="B670">SUMPRODUCT(DecsisionVar_Q3_2_1,TRANSPOSE('Q3-Frozen sample (2)'!B601:M601))</f>
        <v>3198.2656422915866</v>
      </c>
      <c r="C670">
        <f t="shared" si="66"/>
        <v>0</v>
      </c>
      <c r="D670" cm="1">
        <f t="array" ref="D670">SUMPRODUCT(DecsisionVar_Q3_2_1,TRANSPOSE('Q3-Frozen sample (2)'!P601:AA601))</f>
        <v>3112.5746830577418</v>
      </c>
      <c r="E670">
        <f t="shared" si="67"/>
        <v>0</v>
      </c>
      <c r="F670" cm="1">
        <f t="array" ref="F670">SUMPRODUCT(DecsisionVar_Q3_2_1,TRANSPOSE('Q3-Frozen sample (2)'!AD601:AO601))</f>
        <v>3028.9314154827493</v>
      </c>
      <c r="G670">
        <f t="shared" si="68"/>
        <v>0</v>
      </c>
      <c r="H670">
        <f t="shared" si="69"/>
        <v>9339.7717408320786</v>
      </c>
      <c r="I670">
        <f t="shared" si="70"/>
        <v>0</v>
      </c>
    </row>
    <row r="671" spans="1:9" x14ac:dyDescent="0.25">
      <c r="A671">
        <v>600</v>
      </c>
      <c r="B671" cm="1">
        <f t="array" ref="B671">SUMPRODUCT(DecsisionVar_Q3_2_1,TRANSPOSE('Q3-Frozen sample (2)'!B602:M602))</f>
        <v>3339.2727295637651</v>
      </c>
      <c r="C671">
        <f t="shared" si="66"/>
        <v>0</v>
      </c>
      <c r="D671" cm="1">
        <f t="array" ref="D671">SUMPRODUCT(DecsisionVar_Q3_2_1,TRANSPOSE('Q3-Frozen sample (2)'!P602:AA602))</f>
        <v>3246.4016760732247</v>
      </c>
      <c r="E671">
        <f t="shared" si="67"/>
        <v>0</v>
      </c>
      <c r="F671" cm="1">
        <f t="array" ref="F671">SUMPRODUCT(DecsisionVar_Q3_2_1,TRANSPOSE('Q3-Frozen sample (2)'!AD602:AO602))</f>
        <v>3206.7442675900575</v>
      </c>
      <c r="G671">
        <f t="shared" si="68"/>
        <v>0</v>
      </c>
      <c r="H671">
        <f t="shared" si="69"/>
        <v>9792.4186732270464</v>
      </c>
      <c r="I671">
        <f t="shared" si="70"/>
        <v>0</v>
      </c>
    </row>
    <row r="672" spans="1:9" x14ac:dyDescent="0.25">
      <c r="A672">
        <v>601</v>
      </c>
      <c r="B672" cm="1">
        <f t="array" ref="B672">SUMPRODUCT(DecsisionVar_Q3_2_1,TRANSPOSE('Q3-Frozen sample (2)'!B603:M603))</f>
        <v>3229.876046131898</v>
      </c>
      <c r="C672">
        <f t="shared" si="66"/>
        <v>0</v>
      </c>
      <c r="D672" cm="1">
        <f t="array" ref="D672">SUMPRODUCT(DecsisionVar_Q3_2_1,TRANSPOSE('Q3-Frozen sample (2)'!P603:AA603))</f>
        <v>3025.8302991984287</v>
      </c>
      <c r="E672">
        <f t="shared" si="67"/>
        <v>0</v>
      </c>
      <c r="F672" cm="1">
        <f t="array" ref="F672">SUMPRODUCT(DecsisionVar_Q3_2_1,TRANSPOSE('Q3-Frozen sample (2)'!AD603:AO603))</f>
        <v>3107.0793467998519</v>
      </c>
      <c r="G672">
        <f t="shared" si="68"/>
        <v>0</v>
      </c>
      <c r="H672">
        <f t="shared" si="69"/>
        <v>9362.7856921301791</v>
      </c>
      <c r="I672">
        <f t="shared" si="70"/>
        <v>0</v>
      </c>
    </row>
    <row r="673" spans="1:9" x14ac:dyDescent="0.25">
      <c r="A673">
        <v>602</v>
      </c>
      <c r="B673" cm="1">
        <f t="array" ref="B673">SUMPRODUCT(DecsisionVar_Q3_2_1,TRANSPOSE('Q3-Frozen sample (2)'!B604:M604))</f>
        <v>3410.8331594155115</v>
      </c>
      <c r="C673">
        <f t="shared" si="66"/>
        <v>0</v>
      </c>
      <c r="D673" cm="1">
        <f t="array" ref="D673">SUMPRODUCT(DecsisionVar_Q3_2_1,TRANSPOSE('Q3-Frozen sample (2)'!P604:AA604))</f>
        <v>2916.208468151262</v>
      </c>
      <c r="E673">
        <f t="shared" si="67"/>
        <v>0</v>
      </c>
      <c r="F673" cm="1">
        <f t="array" ref="F673">SUMPRODUCT(DecsisionVar_Q3_2_1,TRANSPOSE('Q3-Frozen sample (2)'!AD604:AO604))</f>
        <v>3268.1753249696221</v>
      </c>
      <c r="G673">
        <f t="shared" si="68"/>
        <v>0</v>
      </c>
      <c r="H673">
        <f t="shared" si="69"/>
        <v>9595.216952536397</v>
      </c>
      <c r="I673">
        <f t="shared" si="70"/>
        <v>0</v>
      </c>
    </row>
    <row r="674" spans="1:9" x14ac:dyDescent="0.25">
      <c r="A674">
        <v>603</v>
      </c>
      <c r="B674" cm="1">
        <f t="array" ref="B674">SUMPRODUCT(DecsisionVar_Q3_2_1,TRANSPOSE('Q3-Frozen sample (2)'!B605:M605))</f>
        <v>3476.3655549288974</v>
      </c>
      <c r="C674">
        <f t="shared" si="66"/>
        <v>0</v>
      </c>
      <c r="D674" cm="1">
        <f t="array" ref="D674">SUMPRODUCT(DecsisionVar_Q3_2_1,TRANSPOSE('Q3-Frozen sample (2)'!P605:AA605))</f>
        <v>3214.2485422334585</v>
      </c>
      <c r="E674">
        <f t="shared" si="67"/>
        <v>0</v>
      </c>
      <c r="F674" cm="1">
        <f t="array" ref="F674">SUMPRODUCT(DecsisionVar_Q3_2_1,TRANSPOSE('Q3-Frozen sample (2)'!AD605:AO605))</f>
        <v>3104.8337059464975</v>
      </c>
      <c r="G674">
        <f t="shared" si="68"/>
        <v>0</v>
      </c>
      <c r="H674">
        <f t="shared" si="69"/>
        <v>9795.4478031088529</v>
      </c>
      <c r="I674">
        <f t="shared" si="70"/>
        <v>0</v>
      </c>
    </row>
    <row r="675" spans="1:9" x14ac:dyDescent="0.25">
      <c r="A675">
        <v>604</v>
      </c>
      <c r="B675" cm="1">
        <f t="array" ref="B675">SUMPRODUCT(DecsisionVar_Q3_2_1,TRANSPOSE('Q3-Frozen sample (2)'!B606:M606))</f>
        <v>3318.9496514315379</v>
      </c>
      <c r="C675">
        <f t="shared" si="66"/>
        <v>0</v>
      </c>
      <c r="D675" cm="1">
        <f t="array" ref="D675">SUMPRODUCT(DecsisionVar_Q3_2_1,TRANSPOSE('Q3-Frozen sample (2)'!P606:AA606))</f>
        <v>3163.0500445209341</v>
      </c>
      <c r="E675">
        <f t="shared" si="67"/>
        <v>0</v>
      </c>
      <c r="F675" cm="1">
        <f t="array" ref="F675">SUMPRODUCT(DecsisionVar_Q3_2_1,TRANSPOSE('Q3-Frozen sample (2)'!AD606:AO606))</f>
        <v>3093.2494336963678</v>
      </c>
      <c r="G675">
        <f t="shared" si="68"/>
        <v>0</v>
      </c>
      <c r="H675">
        <f t="shared" si="69"/>
        <v>9575.2491296488406</v>
      </c>
      <c r="I675">
        <f t="shared" si="70"/>
        <v>0</v>
      </c>
    </row>
    <row r="676" spans="1:9" x14ac:dyDescent="0.25">
      <c r="A676">
        <v>605</v>
      </c>
      <c r="B676" cm="1">
        <f t="array" ref="B676">SUMPRODUCT(DecsisionVar_Q3_2_1,TRANSPOSE('Q3-Frozen sample (2)'!B607:M607))</f>
        <v>3249.2899630203574</v>
      </c>
      <c r="C676">
        <f t="shared" si="66"/>
        <v>0</v>
      </c>
      <c r="D676" cm="1">
        <f t="array" ref="D676">SUMPRODUCT(DecsisionVar_Q3_2_1,TRANSPOSE('Q3-Frozen sample (2)'!P607:AA607))</f>
        <v>3148.5247430223894</v>
      </c>
      <c r="E676">
        <f t="shared" si="67"/>
        <v>0</v>
      </c>
      <c r="F676" cm="1">
        <f t="array" ref="F676">SUMPRODUCT(DecsisionVar_Q3_2_1,TRANSPOSE('Q3-Frozen sample (2)'!AD607:AO607))</f>
        <v>3178.0764076506789</v>
      </c>
      <c r="G676">
        <f t="shared" si="68"/>
        <v>0</v>
      </c>
      <c r="H676">
        <f t="shared" si="69"/>
        <v>9575.8911136934257</v>
      </c>
      <c r="I676">
        <f t="shared" si="70"/>
        <v>0</v>
      </c>
    </row>
    <row r="677" spans="1:9" x14ac:dyDescent="0.25">
      <c r="A677">
        <v>606</v>
      </c>
      <c r="B677" cm="1">
        <f t="array" ref="B677">SUMPRODUCT(DecsisionVar_Q3_2_1,TRANSPOSE('Q3-Frozen sample (2)'!B608:M608))</f>
        <v>3214.2386328935345</v>
      </c>
      <c r="C677">
        <f t="shared" si="66"/>
        <v>0</v>
      </c>
      <c r="D677" cm="1">
        <f t="array" ref="D677">SUMPRODUCT(DecsisionVar_Q3_2_1,TRANSPOSE('Q3-Frozen sample (2)'!P608:AA608))</f>
        <v>3143.645684589168</v>
      </c>
      <c r="E677">
        <f t="shared" si="67"/>
        <v>0</v>
      </c>
      <c r="F677" cm="1">
        <f t="array" ref="F677">SUMPRODUCT(DecsisionVar_Q3_2_1,TRANSPOSE('Q3-Frozen sample (2)'!AD608:AO608))</f>
        <v>2984.02623983989</v>
      </c>
      <c r="G677">
        <f t="shared" si="68"/>
        <v>0</v>
      </c>
      <c r="H677">
        <f t="shared" si="69"/>
        <v>9341.9105573225934</v>
      </c>
      <c r="I677">
        <f t="shared" si="70"/>
        <v>0</v>
      </c>
    </row>
    <row r="678" spans="1:9" x14ac:dyDescent="0.25">
      <c r="A678">
        <v>607</v>
      </c>
      <c r="B678" cm="1">
        <f t="array" ref="B678">SUMPRODUCT(DecsisionVar_Q3_2_1,TRANSPOSE('Q3-Frozen sample (2)'!B609:M609))</f>
        <v>3185.8051429477855</v>
      </c>
      <c r="C678">
        <f t="shared" si="66"/>
        <v>0</v>
      </c>
      <c r="D678" cm="1">
        <f t="array" ref="D678">SUMPRODUCT(DecsisionVar_Q3_2_1,TRANSPOSE('Q3-Frozen sample (2)'!P609:AA609))</f>
        <v>3264.3757663811803</v>
      </c>
      <c r="E678">
        <f t="shared" si="67"/>
        <v>0</v>
      </c>
      <c r="F678" cm="1">
        <f t="array" ref="F678">SUMPRODUCT(DecsisionVar_Q3_2_1,TRANSPOSE('Q3-Frozen sample (2)'!AD609:AO609))</f>
        <v>2870.4648966646596</v>
      </c>
      <c r="G678">
        <f t="shared" si="68"/>
        <v>0</v>
      </c>
      <c r="H678">
        <f t="shared" si="69"/>
        <v>9320.6458059936249</v>
      </c>
      <c r="I678">
        <f t="shared" si="70"/>
        <v>0</v>
      </c>
    </row>
    <row r="679" spans="1:9" x14ac:dyDescent="0.25">
      <c r="A679">
        <v>608</v>
      </c>
      <c r="B679" cm="1">
        <f t="array" ref="B679">SUMPRODUCT(DecsisionVar_Q3_2_1,TRANSPOSE('Q3-Frozen sample (2)'!B610:M610))</f>
        <v>3337.280695408077</v>
      </c>
      <c r="C679">
        <f t="shared" si="66"/>
        <v>0</v>
      </c>
      <c r="D679" cm="1">
        <f t="array" ref="D679">SUMPRODUCT(DecsisionVar_Q3_2_1,TRANSPOSE('Q3-Frozen sample (2)'!P610:AA610))</f>
        <v>3358.7312362448729</v>
      </c>
      <c r="E679">
        <f t="shared" si="67"/>
        <v>0</v>
      </c>
      <c r="F679" cm="1">
        <f t="array" ref="F679">SUMPRODUCT(DecsisionVar_Q3_2_1,TRANSPOSE('Q3-Frozen sample (2)'!AD610:AO610))</f>
        <v>2946.9680095186686</v>
      </c>
      <c r="G679">
        <f t="shared" si="68"/>
        <v>0</v>
      </c>
      <c r="H679">
        <f t="shared" si="69"/>
        <v>9642.9799411716194</v>
      </c>
      <c r="I679">
        <f t="shared" si="70"/>
        <v>0</v>
      </c>
    </row>
    <row r="680" spans="1:9" x14ac:dyDescent="0.25">
      <c r="A680">
        <v>609</v>
      </c>
      <c r="B680" cm="1">
        <f t="array" ref="B680">SUMPRODUCT(DecsisionVar_Q3_2_1,TRANSPOSE('Q3-Frozen sample (2)'!B611:M611))</f>
        <v>3086.8441378096018</v>
      </c>
      <c r="C680">
        <f t="shared" si="66"/>
        <v>0</v>
      </c>
      <c r="D680" cm="1">
        <f t="array" ref="D680">SUMPRODUCT(DecsisionVar_Q3_2_1,TRANSPOSE('Q3-Frozen sample (2)'!P611:AA611))</f>
        <v>3240.5280146024861</v>
      </c>
      <c r="E680">
        <f t="shared" si="67"/>
        <v>0</v>
      </c>
      <c r="F680" cm="1">
        <f t="array" ref="F680">SUMPRODUCT(DecsisionVar_Q3_2_1,TRANSPOSE('Q3-Frozen sample (2)'!AD611:AO611))</f>
        <v>2942.4403563929586</v>
      </c>
      <c r="G680">
        <f t="shared" si="68"/>
        <v>0</v>
      </c>
      <c r="H680">
        <f t="shared" si="69"/>
        <v>9269.8125088050474</v>
      </c>
      <c r="I680">
        <f t="shared" si="70"/>
        <v>0</v>
      </c>
    </row>
    <row r="681" spans="1:9" x14ac:dyDescent="0.25">
      <c r="A681">
        <v>610</v>
      </c>
      <c r="B681" cm="1">
        <f t="array" ref="B681">SUMPRODUCT(DecsisionVar_Q3_2_1,TRANSPOSE('Q3-Frozen sample (2)'!B612:M612))</f>
        <v>3651.9510958016899</v>
      </c>
      <c r="C681">
        <f t="shared" si="66"/>
        <v>0</v>
      </c>
      <c r="D681" cm="1">
        <f t="array" ref="D681">SUMPRODUCT(DecsisionVar_Q3_2_1,TRANSPOSE('Q3-Frozen sample (2)'!P612:AA612))</f>
        <v>2878.6006911038103</v>
      </c>
      <c r="E681">
        <f t="shared" si="67"/>
        <v>0</v>
      </c>
      <c r="F681" cm="1">
        <f t="array" ref="F681">SUMPRODUCT(DecsisionVar_Q3_2_1,TRANSPOSE('Q3-Frozen sample (2)'!AD612:AO612))</f>
        <v>3166.4258081993885</v>
      </c>
      <c r="G681">
        <f t="shared" si="68"/>
        <v>0</v>
      </c>
      <c r="H681">
        <f t="shared" si="69"/>
        <v>9696.9775951048887</v>
      </c>
      <c r="I681">
        <f t="shared" si="70"/>
        <v>0</v>
      </c>
    </row>
    <row r="682" spans="1:9" x14ac:dyDescent="0.25">
      <c r="A682">
        <v>611</v>
      </c>
      <c r="B682" cm="1">
        <f t="array" ref="B682">SUMPRODUCT(DecsisionVar_Q3_2_1,TRANSPOSE('Q3-Frozen sample (2)'!B613:M613))</f>
        <v>3311.6660743123393</v>
      </c>
      <c r="C682">
        <f t="shared" si="66"/>
        <v>0</v>
      </c>
      <c r="D682" cm="1">
        <f t="array" ref="D682">SUMPRODUCT(DecsisionVar_Q3_2_1,TRANSPOSE('Q3-Frozen sample (2)'!P613:AA613))</f>
        <v>3156.0420991160154</v>
      </c>
      <c r="E682">
        <f t="shared" si="67"/>
        <v>0</v>
      </c>
      <c r="F682" cm="1">
        <f t="array" ref="F682">SUMPRODUCT(DecsisionVar_Q3_2_1,TRANSPOSE('Q3-Frozen sample (2)'!AD613:AO613))</f>
        <v>3181.2437623648511</v>
      </c>
      <c r="G682">
        <f t="shared" si="68"/>
        <v>0</v>
      </c>
      <c r="H682">
        <f t="shared" si="69"/>
        <v>9648.9519357932058</v>
      </c>
      <c r="I682">
        <f t="shared" si="70"/>
        <v>0</v>
      </c>
    </row>
    <row r="683" spans="1:9" x14ac:dyDescent="0.25">
      <c r="A683">
        <v>612</v>
      </c>
      <c r="B683" cm="1">
        <f t="array" ref="B683">SUMPRODUCT(DecsisionVar_Q3_2_1,TRANSPOSE('Q3-Frozen sample (2)'!B614:M614))</f>
        <v>3399.8067422342065</v>
      </c>
      <c r="C683">
        <f t="shared" si="66"/>
        <v>0</v>
      </c>
      <c r="D683" cm="1">
        <f t="array" ref="D683">SUMPRODUCT(DecsisionVar_Q3_2_1,TRANSPOSE('Q3-Frozen sample (2)'!P614:AA614))</f>
        <v>2930.8674005130729</v>
      </c>
      <c r="E683">
        <f t="shared" si="67"/>
        <v>0</v>
      </c>
      <c r="F683" cm="1">
        <f t="array" ref="F683">SUMPRODUCT(DecsisionVar_Q3_2_1,TRANSPOSE('Q3-Frozen sample (2)'!AD614:AO614))</f>
        <v>3103.1117258850618</v>
      </c>
      <c r="G683">
        <f t="shared" si="68"/>
        <v>0</v>
      </c>
      <c r="H683">
        <f t="shared" si="69"/>
        <v>9433.7858686323416</v>
      </c>
      <c r="I683">
        <f t="shared" si="70"/>
        <v>0</v>
      </c>
    </row>
    <row r="684" spans="1:9" x14ac:dyDescent="0.25">
      <c r="A684">
        <v>613</v>
      </c>
      <c r="B684" cm="1">
        <f t="array" ref="B684">SUMPRODUCT(DecsisionVar_Q3_2_1,TRANSPOSE('Q3-Frozen sample (2)'!B615:M615))</f>
        <v>2959.9277109694649</v>
      </c>
      <c r="C684">
        <f t="shared" si="66"/>
        <v>0</v>
      </c>
      <c r="D684" cm="1">
        <f t="array" ref="D684">SUMPRODUCT(DecsisionVar_Q3_2_1,TRANSPOSE('Q3-Frozen sample (2)'!P615:AA615))</f>
        <v>3092.0382473606155</v>
      </c>
      <c r="E684">
        <f t="shared" si="67"/>
        <v>0</v>
      </c>
      <c r="F684" cm="1">
        <f t="array" ref="F684">SUMPRODUCT(DecsisionVar_Q3_2_1,TRANSPOSE('Q3-Frozen sample (2)'!AD615:AO615))</f>
        <v>3011.9793316868809</v>
      </c>
      <c r="G684">
        <f t="shared" si="68"/>
        <v>0</v>
      </c>
      <c r="H684">
        <f t="shared" si="69"/>
        <v>9063.9452900169599</v>
      </c>
      <c r="I684">
        <f t="shared" si="70"/>
        <v>0</v>
      </c>
    </row>
    <row r="685" spans="1:9" x14ac:dyDescent="0.25">
      <c r="A685">
        <v>614</v>
      </c>
      <c r="B685" cm="1">
        <f t="array" ref="B685">SUMPRODUCT(DecsisionVar_Q3_2_1,TRANSPOSE('Q3-Frozen sample (2)'!B616:M616))</f>
        <v>3275.9974986328866</v>
      </c>
      <c r="C685">
        <f t="shared" si="66"/>
        <v>0</v>
      </c>
      <c r="D685" cm="1">
        <f t="array" ref="D685">SUMPRODUCT(DecsisionVar_Q3_2_1,TRANSPOSE('Q3-Frozen sample (2)'!P616:AA616))</f>
        <v>2964.09255041186</v>
      </c>
      <c r="E685">
        <f t="shared" si="67"/>
        <v>0</v>
      </c>
      <c r="F685" cm="1">
        <f t="array" ref="F685">SUMPRODUCT(DecsisionVar_Q3_2_1,TRANSPOSE('Q3-Frozen sample (2)'!AD616:AO616))</f>
        <v>3125.3710597559489</v>
      </c>
      <c r="G685">
        <f t="shared" si="68"/>
        <v>0</v>
      </c>
      <c r="H685">
        <f t="shared" si="69"/>
        <v>9365.461108800695</v>
      </c>
      <c r="I685">
        <f t="shared" si="70"/>
        <v>0</v>
      </c>
    </row>
    <row r="686" spans="1:9" x14ac:dyDescent="0.25">
      <c r="A686">
        <v>615</v>
      </c>
      <c r="B686" cm="1">
        <f t="array" ref="B686">SUMPRODUCT(DecsisionVar_Q3_2_1,TRANSPOSE('Q3-Frozen sample (2)'!B617:M617))</f>
        <v>3306.4410798965646</v>
      </c>
      <c r="C686">
        <f t="shared" si="66"/>
        <v>0</v>
      </c>
      <c r="D686" cm="1">
        <f t="array" ref="D686">SUMPRODUCT(DecsisionVar_Q3_2_1,TRANSPOSE('Q3-Frozen sample (2)'!P617:AA617))</f>
        <v>3031.9733617394959</v>
      </c>
      <c r="E686">
        <f t="shared" si="67"/>
        <v>0</v>
      </c>
      <c r="F686" cm="1">
        <f t="array" ref="F686">SUMPRODUCT(DecsisionVar_Q3_2_1,TRANSPOSE('Q3-Frozen sample (2)'!AD617:AO617))</f>
        <v>3073.8481704552046</v>
      </c>
      <c r="G686">
        <f t="shared" si="68"/>
        <v>0</v>
      </c>
      <c r="H686">
        <f t="shared" si="69"/>
        <v>9412.2626120912646</v>
      </c>
      <c r="I686">
        <f t="shared" si="70"/>
        <v>0</v>
      </c>
    </row>
    <row r="687" spans="1:9" x14ac:dyDescent="0.25">
      <c r="A687">
        <v>616</v>
      </c>
      <c r="B687" cm="1">
        <f t="array" ref="B687">SUMPRODUCT(DecsisionVar_Q3_2_1,TRANSPOSE('Q3-Frozen sample (2)'!B618:M618))</f>
        <v>3384.0311094442559</v>
      </c>
      <c r="C687">
        <f t="shared" si="66"/>
        <v>0</v>
      </c>
      <c r="D687" cm="1">
        <f t="array" ref="D687">SUMPRODUCT(DecsisionVar_Q3_2_1,TRANSPOSE('Q3-Frozen sample (2)'!P618:AA618))</f>
        <v>3188.0138008829285</v>
      </c>
      <c r="E687">
        <f t="shared" si="67"/>
        <v>0</v>
      </c>
      <c r="F687" cm="1">
        <f t="array" ref="F687">SUMPRODUCT(DecsisionVar_Q3_2_1,TRANSPOSE('Q3-Frozen sample (2)'!AD618:AO618))</f>
        <v>3118.9277919687729</v>
      </c>
      <c r="G687">
        <f t="shared" si="68"/>
        <v>0</v>
      </c>
      <c r="H687">
        <f t="shared" si="69"/>
        <v>9690.972702295956</v>
      </c>
      <c r="I687">
        <f t="shared" si="70"/>
        <v>0</v>
      </c>
    </row>
    <row r="688" spans="1:9" x14ac:dyDescent="0.25">
      <c r="A688">
        <v>617</v>
      </c>
      <c r="B688" cm="1">
        <f t="array" ref="B688">SUMPRODUCT(DecsisionVar_Q3_2_1,TRANSPOSE('Q3-Frozen sample (2)'!B619:M619))</f>
        <v>3207.3779906299733</v>
      </c>
      <c r="C688">
        <f t="shared" si="66"/>
        <v>0</v>
      </c>
      <c r="D688" cm="1">
        <f t="array" ref="D688">SUMPRODUCT(DecsisionVar_Q3_2_1,TRANSPOSE('Q3-Frozen sample (2)'!P619:AA619))</f>
        <v>3177.7268222457997</v>
      </c>
      <c r="E688">
        <f t="shared" si="67"/>
        <v>0</v>
      </c>
      <c r="F688" cm="1">
        <f t="array" ref="F688">SUMPRODUCT(DecsisionVar_Q3_2_1,TRANSPOSE('Q3-Frozen sample (2)'!AD619:AO619))</f>
        <v>2838.91401068101</v>
      </c>
      <c r="G688">
        <f t="shared" si="68"/>
        <v>0</v>
      </c>
      <c r="H688">
        <f t="shared" si="69"/>
        <v>9224.0188235567839</v>
      </c>
      <c r="I688">
        <f t="shared" si="70"/>
        <v>0</v>
      </c>
    </row>
    <row r="689" spans="1:9" x14ac:dyDescent="0.25">
      <c r="A689">
        <v>618</v>
      </c>
      <c r="B689" cm="1">
        <f t="array" ref="B689">SUMPRODUCT(DecsisionVar_Q3_2_1,TRANSPOSE('Q3-Frozen sample (2)'!B620:M620))</f>
        <v>3349.3464708338593</v>
      </c>
      <c r="C689">
        <f t="shared" si="66"/>
        <v>0</v>
      </c>
      <c r="D689" cm="1">
        <f t="array" ref="D689">SUMPRODUCT(DecsisionVar_Q3_2_1,TRANSPOSE('Q3-Frozen sample (2)'!P620:AA620))</f>
        <v>3143.1795992792477</v>
      </c>
      <c r="E689">
        <f t="shared" si="67"/>
        <v>0</v>
      </c>
      <c r="F689" cm="1">
        <f t="array" ref="F689">SUMPRODUCT(DecsisionVar_Q3_2_1,TRANSPOSE('Q3-Frozen sample (2)'!AD620:AO620))</f>
        <v>3058.1860235664076</v>
      </c>
      <c r="G689">
        <f t="shared" si="68"/>
        <v>0</v>
      </c>
      <c r="H689">
        <f t="shared" si="69"/>
        <v>9550.7120936795145</v>
      </c>
      <c r="I689">
        <f t="shared" si="70"/>
        <v>0</v>
      </c>
    </row>
    <row r="690" spans="1:9" x14ac:dyDescent="0.25">
      <c r="A690">
        <v>619</v>
      </c>
      <c r="B690" cm="1">
        <f t="array" ref="B690">SUMPRODUCT(DecsisionVar_Q3_2_1,TRANSPOSE('Q3-Frozen sample (2)'!B621:M621))</f>
        <v>3553.118168388381</v>
      </c>
      <c r="C690">
        <f t="shared" si="66"/>
        <v>0</v>
      </c>
      <c r="D690" cm="1">
        <f t="array" ref="D690">SUMPRODUCT(DecsisionVar_Q3_2_1,TRANSPOSE('Q3-Frozen sample (2)'!P621:AA621))</f>
        <v>2968.3752178604441</v>
      </c>
      <c r="E690">
        <f t="shared" si="67"/>
        <v>0</v>
      </c>
      <c r="F690" cm="1">
        <f t="array" ref="F690">SUMPRODUCT(DecsisionVar_Q3_2_1,TRANSPOSE('Q3-Frozen sample (2)'!AD621:AO621))</f>
        <v>3076.1917066499832</v>
      </c>
      <c r="G690">
        <f t="shared" si="68"/>
        <v>0</v>
      </c>
      <c r="H690">
        <f t="shared" si="69"/>
        <v>9597.6850928988079</v>
      </c>
      <c r="I690">
        <f t="shared" si="70"/>
        <v>0</v>
      </c>
    </row>
    <row r="691" spans="1:9" x14ac:dyDescent="0.25">
      <c r="A691">
        <v>620</v>
      </c>
      <c r="B691" cm="1">
        <f t="array" ref="B691">SUMPRODUCT(DecsisionVar_Q3_2_1,TRANSPOSE('Q3-Frozen sample (2)'!B622:M622))</f>
        <v>3494.3509109276747</v>
      </c>
      <c r="C691">
        <f t="shared" si="66"/>
        <v>0</v>
      </c>
      <c r="D691" cm="1">
        <f t="array" ref="D691">SUMPRODUCT(DecsisionVar_Q3_2_1,TRANSPOSE('Q3-Frozen sample (2)'!P622:AA622))</f>
        <v>3012.0726673358122</v>
      </c>
      <c r="E691">
        <f t="shared" si="67"/>
        <v>0</v>
      </c>
      <c r="F691" cm="1">
        <f t="array" ref="F691">SUMPRODUCT(DecsisionVar_Q3_2_1,TRANSPOSE('Q3-Frozen sample (2)'!AD622:AO622))</f>
        <v>3042.2463178187509</v>
      </c>
      <c r="G691">
        <f t="shared" si="68"/>
        <v>0</v>
      </c>
      <c r="H691">
        <f t="shared" si="69"/>
        <v>9548.6698960822378</v>
      </c>
      <c r="I691">
        <f t="shared" si="70"/>
        <v>0</v>
      </c>
    </row>
    <row r="692" spans="1:9" x14ac:dyDescent="0.25">
      <c r="A692">
        <v>621</v>
      </c>
      <c r="B692" cm="1">
        <f t="array" ref="B692">SUMPRODUCT(DecsisionVar_Q3_2_1,TRANSPOSE('Q3-Frozen sample (2)'!B623:M623))</f>
        <v>3392.421696240272</v>
      </c>
      <c r="C692">
        <f t="shared" si="66"/>
        <v>0</v>
      </c>
      <c r="D692" cm="1">
        <f t="array" ref="D692">SUMPRODUCT(DecsisionVar_Q3_2_1,TRANSPOSE('Q3-Frozen sample (2)'!P623:AA623))</f>
        <v>3151.7081406465136</v>
      </c>
      <c r="E692">
        <f t="shared" si="67"/>
        <v>0</v>
      </c>
      <c r="F692" cm="1">
        <f t="array" ref="F692">SUMPRODUCT(DecsisionVar_Q3_2_1,TRANSPOSE('Q3-Frozen sample (2)'!AD623:AO623))</f>
        <v>2936.5235266140094</v>
      </c>
      <c r="G692">
        <f t="shared" si="68"/>
        <v>0</v>
      </c>
      <c r="H692">
        <f t="shared" si="69"/>
        <v>9480.6533635007945</v>
      </c>
      <c r="I692">
        <f t="shared" si="70"/>
        <v>0</v>
      </c>
    </row>
    <row r="693" spans="1:9" x14ac:dyDescent="0.25">
      <c r="A693">
        <v>622</v>
      </c>
      <c r="B693" cm="1">
        <f t="array" ref="B693">SUMPRODUCT(DecsisionVar_Q3_2_1,TRANSPOSE('Q3-Frozen sample (2)'!B624:M624))</f>
        <v>3362.4865484055681</v>
      </c>
      <c r="C693">
        <f t="shared" si="66"/>
        <v>0</v>
      </c>
      <c r="D693" cm="1">
        <f t="array" ref="D693">SUMPRODUCT(DecsisionVar_Q3_2_1,TRANSPOSE('Q3-Frozen sample (2)'!P624:AA624))</f>
        <v>3211.2004658601804</v>
      </c>
      <c r="E693">
        <f t="shared" si="67"/>
        <v>0</v>
      </c>
      <c r="F693" cm="1">
        <f t="array" ref="F693">SUMPRODUCT(DecsisionVar_Q3_2_1,TRANSPOSE('Q3-Frozen sample (2)'!AD624:AO624))</f>
        <v>3171.0942128179413</v>
      </c>
      <c r="G693">
        <f t="shared" si="68"/>
        <v>0</v>
      </c>
      <c r="H693">
        <f t="shared" si="69"/>
        <v>9744.7812270836894</v>
      </c>
      <c r="I693">
        <f t="shared" si="70"/>
        <v>0</v>
      </c>
    </row>
    <row r="694" spans="1:9" x14ac:dyDescent="0.25">
      <c r="A694">
        <v>623</v>
      </c>
      <c r="B694" cm="1">
        <f t="array" ref="B694">SUMPRODUCT(DecsisionVar_Q3_2_1,TRANSPOSE('Q3-Frozen sample (2)'!B625:M625))</f>
        <v>3266.6665726053584</v>
      </c>
      <c r="C694">
        <f t="shared" si="66"/>
        <v>0</v>
      </c>
      <c r="D694" cm="1">
        <f t="array" ref="D694">SUMPRODUCT(DecsisionVar_Q3_2_1,TRANSPOSE('Q3-Frozen sample (2)'!P625:AA625))</f>
        <v>3133.3381625759098</v>
      </c>
      <c r="E694">
        <f t="shared" si="67"/>
        <v>0</v>
      </c>
      <c r="F694" cm="1">
        <f t="array" ref="F694">SUMPRODUCT(DecsisionVar_Q3_2_1,TRANSPOSE('Q3-Frozen sample (2)'!AD625:AO625))</f>
        <v>3114.8340672482905</v>
      </c>
      <c r="G694">
        <f t="shared" si="68"/>
        <v>0</v>
      </c>
      <c r="H694">
        <f t="shared" si="69"/>
        <v>9514.8388024295582</v>
      </c>
      <c r="I694">
        <f t="shared" si="70"/>
        <v>0</v>
      </c>
    </row>
    <row r="695" spans="1:9" x14ac:dyDescent="0.25">
      <c r="A695">
        <v>624</v>
      </c>
      <c r="B695" cm="1">
        <f t="array" ref="B695">SUMPRODUCT(DecsisionVar_Q3_2_1,TRANSPOSE('Q3-Frozen sample (2)'!B626:M626))</f>
        <v>3318.0326665988305</v>
      </c>
      <c r="C695">
        <f t="shared" si="66"/>
        <v>0</v>
      </c>
      <c r="D695" cm="1">
        <f t="array" ref="D695">SUMPRODUCT(DecsisionVar_Q3_2_1,TRANSPOSE('Q3-Frozen sample (2)'!P626:AA626))</f>
        <v>3088.4702952462817</v>
      </c>
      <c r="E695">
        <f t="shared" si="67"/>
        <v>0</v>
      </c>
      <c r="F695" cm="1">
        <f t="array" ref="F695">SUMPRODUCT(DecsisionVar_Q3_2_1,TRANSPOSE('Q3-Frozen sample (2)'!AD626:AO626))</f>
        <v>3005.6717744939324</v>
      </c>
      <c r="G695">
        <f t="shared" si="68"/>
        <v>0</v>
      </c>
      <c r="H695">
        <f t="shared" si="69"/>
        <v>9412.1747363390441</v>
      </c>
      <c r="I695">
        <f t="shared" si="70"/>
        <v>0</v>
      </c>
    </row>
    <row r="696" spans="1:9" x14ac:dyDescent="0.25">
      <c r="A696">
        <v>625</v>
      </c>
      <c r="B696" cm="1">
        <f t="array" ref="B696">SUMPRODUCT(DecsisionVar_Q3_2_1,TRANSPOSE('Q3-Frozen sample (2)'!B627:M627))</f>
        <v>3434.6184435758869</v>
      </c>
      <c r="C696">
        <f t="shared" si="66"/>
        <v>0</v>
      </c>
      <c r="D696" cm="1">
        <f t="array" ref="D696">SUMPRODUCT(DecsisionVar_Q3_2_1,TRANSPOSE('Q3-Frozen sample (2)'!P627:AA627))</f>
        <v>2986.9945092794032</v>
      </c>
      <c r="E696">
        <f t="shared" si="67"/>
        <v>0</v>
      </c>
      <c r="F696" cm="1">
        <f t="array" ref="F696">SUMPRODUCT(DecsisionVar_Q3_2_1,TRANSPOSE('Q3-Frozen sample (2)'!AD627:AO627))</f>
        <v>3082.6223682400514</v>
      </c>
      <c r="G696">
        <f t="shared" si="68"/>
        <v>0</v>
      </c>
      <c r="H696">
        <f t="shared" si="69"/>
        <v>9504.2353210953406</v>
      </c>
      <c r="I696">
        <f t="shared" si="70"/>
        <v>0</v>
      </c>
    </row>
    <row r="697" spans="1:9" x14ac:dyDescent="0.25">
      <c r="A697">
        <v>626</v>
      </c>
      <c r="B697" cm="1">
        <f t="array" ref="B697">SUMPRODUCT(DecsisionVar_Q3_2_1,TRANSPOSE('Q3-Frozen sample (2)'!B628:M628))</f>
        <v>3174.6771026518109</v>
      </c>
      <c r="C697">
        <f t="shared" si="66"/>
        <v>0</v>
      </c>
      <c r="D697" cm="1">
        <f t="array" ref="D697">SUMPRODUCT(DecsisionVar_Q3_2_1,TRANSPOSE('Q3-Frozen sample (2)'!P628:AA628))</f>
        <v>2943.8698295487875</v>
      </c>
      <c r="E697">
        <f t="shared" si="67"/>
        <v>0</v>
      </c>
      <c r="F697" cm="1">
        <f t="array" ref="F697">SUMPRODUCT(DecsisionVar_Q3_2_1,TRANSPOSE('Q3-Frozen sample (2)'!AD628:AO628))</f>
        <v>2941.7846899382357</v>
      </c>
      <c r="G697">
        <f t="shared" si="68"/>
        <v>0</v>
      </c>
      <c r="H697">
        <f t="shared" si="69"/>
        <v>9060.3316221388341</v>
      </c>
      <c r="I697">
        <f t="shared" si="70"/>
        <v>0</v>
      </c>
    </row>
    <row r="698" spans="1:9" x14ac:dyDescent="0.25">
      <c r="A698">
        <v>627</v>
      </c>
      <c r="B698" cm="1">
        <f t="array" ref="B698">SUMPRODUCT(DecsisionVar_Q3_2_1,TRANSPOSE('Q3-Frozen sample (2)'!B629:M629))</f>
        <v>3375.7932568470401</v>
      </c>
      <c r="C698">
        <f t="shared" si="66"/>
        <v>0</v>
      </c>
      <c r="D698" cm="1">
        <f t="array" ref="D698">SUMPRODUCT(DecsisionVar_Q3_2_1,TRANSPOSE('Q3-Frozen sample (2)'!P629:AA629))</f>
        <v>3289.3895667671395</v>
      </c>
      <c r="E698">
        <f t="shared" si="67"/>
        <v>0</v>
      </c>
      <c r="F698" cm="1">
        <f t="array" ref="F698">SUMPRODUCT(DecsisionVar_Q3_2_1,TRANSPOSE('Q3-Frozen sample (2)'!AD629:AO629))</f>
        <v>3028.8949059800193</v>
      </c>
      <c r="G698">
        <f t="shared" si="68"/>
        <v>0</v>
      </c>
      <c r="H698">
        <f t="shared" si="69"/>
        <v>9694.0777295941989</v>
      </c>
      <c r="I698">
        <f t="shared" si="70"/>
        <v>0</v>
      </c>
    </row>
    <row r="699" spans="1:9" x14ac:dyDescent="0.25">
      <c r="A699">
        <v>628</v>
      </c>
      <c r="B699" cm="1">
        <f t="array" ref="B699">SUMPRODUCT(DecsisionVar_Q3_2_1,TRANSPOSE('Q3-Frozen sample (2)'!B630:M630))</f>
        <v>3322.7249876971368</v>
      </c>
      <c r="C699">
        <f t="shared" si="66"/>
        <v>0</v>
      </c>
      <c r="D699" cm="1">
        <f t="array" ref="D699">SUMPRODUCT(DecsisionVar_Q3_2_1,TRANSPOSE('Q3-Frozen sample (2)'!P630:AA630))</f>
        <v>2900.2237942329402</v>
      </c>
      <c r="E699">
        <f t="shared" si="67"/>
        <v>0</v>
      </c>
      <c r="F699" cm="1">
        <f t="array" ref="F699">SUMPRODUCT(DecsisionVar_Q3_2_1,TRANSPOSE('Q3-Frozen sample (2)'!AD630:AO630))</f>
        <v>3014.9222826259311</v>
      </c>
      <c r="G699">
        <f t="shared" si="68"/>
        <v>0</v>
      </c>
      <c r="H699">
        <f t="shared" si="69"/>
        <v>9237.8710645560095</v>
      </c>
      <c r="I699">
        <f t="shared" si="70"/>
        <v>0</v>
      </c>
    </row>
    <row r="700" spans="1:9" x14ac:dyDescent="0.25">
      <c r="A700">
        <v>629</v>
      </c>
      <c r="B700" cm="1">
        <f t="array" ref="B700">SUMPRODUCT(DecsisionVar_Q3_2_1,TRANSPOSE('Q3-Frozen sample (2)'!B631:M631))</f>
        <v>3185.7672157834445</v>
      </c>
      <c r="C700">
        <f t="shared" si="66"/>
        <v>0</v>
      </c>
      <c r="D700" cm="1">
        <f t="array" ref="D700">SUMPRODUCT(DecsisionVar_Q3_2_1,TRANSPOSE('Q3-Frozen sample (2)'!P631:AA631))</f>
        <v>3209.4276567217903</v>
      </c>
      <c r="E700">
        <f t="shared" si="67"/>
        <v>0</v>
      </c>
      <c r="F700" cm="1">
        <f t="array" ref="F700">SUMPRODUCT(DecsisionVar_Q3_2_1,TRANSPOSE('Q3-Frozen sample (2)'!AD631:AO631))</f>
        <v>3057.8132197956847</v>
      </c>
      <c r="G700">
        <f t="shared" si="68"/>
        <v>0</v>
      </c>
      <c r="H700">
        <f t="shared" si="69"/>
        <v>9453.0080923009191</v>
      </c>
      <c r="I700">
        <f t="shared" si="70"/>
        <v>0</v>
      </c>
    </row>
    <row r="701" spans="1:9" x14ac:dyDescent="0.25">
      <c r="A701">
        <v>630</v>
      </c>
      <c r="B701" cm="1">
        <f t="array" ref="B701">SUMPRODUCT(DecsisionVar_Q3_2_1,TRANSPOSE('Q3-Frozen sample (2)'!B632:M632))</f>
        <v>3519.9140809398718</v>
      </c>
      <c r="C701">
        <f t="shared" si="66"/>
        <v>0</v>
      </c>
      <c r="D701" cm="1">
        <f t="array" ref="D701">SUMPRODUCT(DecsisionVar_Q3_2_1,TRANSPOSE('Q3-Frozen sample (2)'!P632:AA632))</f>
        <v>2887.5630106287049</v>
      </c>
      <c r="E701">
        <f t="shared" si="67"/>
        <v>0</v>
      </c>
      <c r="F701" cm="1">
        <f t="array" ref="F701">SUMPRODUCT(DecsisionVar_Q3_2_1,TRANSPOSE('Q3-Frozen sample (2)'!AD632:AO632))</f>
        <v>2936.4570029630804</v>
      </c>
      <c r="G701">
        <f t="shared" si="68"/>
        <v>0</v>
      </c>
      <c r="H701">
        <f t="shared" si="69"/>
        <v>9343.934094531658</v>
      </c>
      <c r="I701">
        <f t="shared" si="70"/>
        <v>0</v>
      </c>
    </row>
    <row r="702" spans="1:9" x14ac:dyDescent="0.25">
      <c r="A702">
        <v>631</v>
      </c>
      <c r="B702" cm="1">
        <f t="array" ref="B702">SUMPRODUCT(DecsisionVar_Q3_2_1,TRANSPOSE('Q3-Frozen sample (2)'!B633:M633))</f>
        <v>3261.0700510712909</v>
      </c>
      <c r="C702">
        <f t="shared" si="66"/>
        <v>0</v>
      </c>
      <c r="D702" cm="1">
        <f t="array" ref="D702">SUMPRODUCT(DecsisionVar_Q3_2_1,TRANSPOSE('Q3-Frozen sample (2)'!P633:AA633))</f>
        <v>3341.8720732449187</v>
      </c>
      <c r="E702">
        <f t="shared" si="67"/>
        <v>0</v>
      </c>
      <c r="F702" cm="1">
        <f t="array" ref="F702">SUMPRODUCT(DecsisionVar_Q3_2_1,TRANSPOSE('Q3-Frozen sample (2)'!AD633:AO633))</f>
        <v>3155.0503412124949</v>
      </c>
      <c r="G702">
        <f t="shared" si="68"/>
        <v>0</v>
      </c>
      <c r="H702">
        <f t="shared" si="69"/>
        <v>9757.992465528705</v>
      </c>
      <c r="I702">
        <f t="shared" si="70"/>
        <v>0</v>
      </c>
    </row>
    <row r="703" spans="1:9" x14ac:dyDescent="0.25">
      <c r="A703">
        <v>632</v>
      </c>
      <c r="B703" cm="1">
        <f t="array" ref="B703">SUMPRODUCT(DecsisionVar_Q3_2_1,TRANSPOSE('Q3-Frozen sample (2)'!B634:M634))</f>
        <v>3449.5898227166249</v>
      </c>
      <c r="C703">
        <f t="shared" si="66"/>
        <v>0</v>
      </c>
      <c r="D703" cm="1">
        <f t="array" ref="D703">SUMPRODUCT(DecsisionVar_Q3_2_1,TRANSPOSE('Q3-Frozen sample (2)'!P634:AA634))</f>
        <v>3131.9831844605987</v>
      </c>
      <c r="E703">
        <f t="shared" si="67"/>
        <v>0</v>
      </c>
      <c r="F703" cm="1">
        <f t="array" ref="F703">SUMPRODUCT(DecsisionVar_Q3_2_1,TRANSPOSE('Q3-Frozen sample (2)'!AD634:AO634))</f>
        <v>3210.9383543896702</v>
      </c>
      <c r="G703">
        <f t="shared" si="68"/>
        <v>0</v>
      </c>
      <c r="H703">
        <f t="shared" si="69"/>
        <v>9792.5113615668924</v>
      </c>
      <c r="I703">
        <f t="shared" si="70"/>
        <v>0</v>
      </c>
    </row>
    <row r="704" spans="1:9" x14ac:dyDescent="0.25">
      <c r="A704">
        <v>633</v>
      </c>
      <c r="B704" cm="1">
        <f t="array" ref="B704">SUMPRODUCT(DecsisionVar_Q3_2_1,TRANSPOSE('Q3-Frozen sample (2)'!B635:M635))</f>
        <v>3382.104930175597</v>
      </c>
      <c r="C704">
        <f t="shared" si="66"/>
        <v>0</v>
      </c>
      <c r="D704" cm="1">
        <f t="array" ref="D704">SUMPRODUCT(DecsisionVar_Q3_2_1,TRANSPOSE('Q3-Frozen sample (2)'!P635:AA635))</f>
        <v>2861.5834973689916</v>
      </c>
      <c r="E704">
        <f t="shared" si="67"/>
        <v>0</v>
      </c>
      <c r="F704" cm="1">
        <f t="array" ref="F704">SUMPRODUCT(DecsisionVar_Q3_2_1,TRANSPOSE('Q3-Frozen sample (2)'!AD635:AO635))</f>
        <v>2947.1283933577747</v>
      </c>
      <c r="G704">
        <f t="shared" si="68"/>
        <v>0</v>
      </c>
      <c r="H704">
        <f t="shared" si="69"/>
        <v>9190.8168209023625</v>
      </c>
      <c r="I704">
        <f t="shared" si="70"/>
        <v>0</v>
      </c>
    </row>
    <row r="705" spans="1:9" x14ac:dyDescent="0.25">
      <c r="A705">
        <v>634</v>
      </c>
      <c r="B705" cm="1">
        <f t="array" ref="B705">SUMPRODUCT(DecsisionVar_Q3_2_1,TRANSPOSE('Q3-Frozen sample (2)'!B636:M636))</f>
        <v>3372.8988102742587</v>
      </c>
      <c r="C705">
        <f t="shared" si="66"/>
        <v>0</v>
      </c>
      <c r="D705" cm="1">
        <f t="array" ref="D705">SUMPRODUCT(DecsisionVar_Q3_2_1,TRANSPOSE('Q3-Frozen sample (2)'!P636:AA636))</f>
        <v>3144.8340091442024</v>
      </c>
      <c r="E705">
        <f t="shared" si="67"/>
        <v>0</v>
      </c>
      <c r="F705" cm="1">
        <f t="array" ref="F705">SUMPRODUCT(DecsisionVar_Q3_2_1,TRANSPOSE('Q3-Frozen sample (2)'!AD636:AO636))</f>
        <v>3147.0414737403394</v>
      </c>
      <c r="G705">
        <f t="shared" si="68"/>
        <v>0</v>
      </c>
      <c r="H705">
        <f t="shared" si="69"/>
        <v>9664.7742931588</v>
      </c>
      <c r="I705">
        <f t="shared" si="70"/>
        <v>0</v>
      </c>
    </row>
    <row r="706" spans="1:9" x14ac:dyDescent="0.25">
      <c r="A706">
        <v>635</v>
      </c>
      <c r="B706" cm="1">
        <f t="array" ref="B706">SUMPRODUCT(DecsisionVar_Q3_2_1,TRANSPOSE('Q3-Frozen sample (2)'!B637:M637))</f>
        <v>3177.166501206621</v>
      </c>
      <c r="C706">
        <f t="shared" si="66"/>
        <v>0</v>
      </c>
      <c r="D706" cm="1">
        <f t="array" ref="D706">SUMPRODUCT(DecsisionVar_Q3_2_1,TRANSPOSE('Q3-Frozen sample (2)'!P637:AA637))</f>
        <v>3110.1687030291268</v>
      </c>
      <c r="E706">
        <f t="shared" si="67"/>
        <v>0</v>
      </c>
      <c r="F706" cm="1">
        <f t="array" ref="F706">SUMPRODUCT(DecsisionVar_Q3_2_1,TRANSPOSE('Q3-Frozen sample (2)'!AD637:AO637))</f>
        <v>3072.7445886859205</v>
      </c>
      <c r="G706">
        <f t="shared" si="68"/>
        <v>0</v>
      </c>
      <c r="H706">
        <f t="shared" si="69"/>
        <v>9360.0797929216678</v>
      </c>
      <c r="I706">
        <f t="shared" si="70"/>
        <v>0</v>
      </c>
    </row>
    <row r="707" spans="1:9" x14ac:dyDescent="0.25">
      <c r="A707">
        <v>636</v>
      </c>
      <c r="B707" cm="1">
        <f t="array" ref="B707">SUMPRODUCT(DecsisionVar_Q3_2_1,TRANSPOSE('Q3-Frozen sample (2)'!B638:M638))</f>
        <v>3446.0105378868057</v>
      </c>
      <c r="C707">
        <f t="shared" si="66"/>
        <v>0</v>
      </c>
      <c r="D707" cm="1">
        <f t="array" ref="D707">SUMPRODUCT(DecsisionVar_Q3_2_1,TRANSPOSE('Q3-Frozen sample (2)'!P638:AA638))</f>
        <v>3130.3923208097144</v>
      </c>
      <c r="E707">
        <f t="shared" si="67"/>
        <v>0</v>
      </c>
      <c r="F707" cm="1">
        <f t="array" ref="F707">SUMPRODUCT(DecsisionVar_Q3_2_1,TRANSPOSE('Q3-Frozen sample (2)'!AD638:AO638))</f>
        <v>2937.7565466743254</v>
      </c>
      <c r="G707">
        <f t="shared" si="68"/>
        <v>0</v>
      </c>
      <c r="H707">
        <f t="shared" si="69"/>
        <v>9514.159405370845</v>
      </c>
      <c r="I707">
        <f t="shared" si="70"/>
        <v>0</v>
      </c>
    </row>
    <row r="708" spans="1:9" x14ac:dyDescent="0.25">
      <c r="A708">
        <v>637</v>
      </c>
      <c r="B708" cm="1">
        <f t="array" ref="B708">SUMPRODUCT(DecsisionVar_Q3_2_1,TRANSPOSE('Q3-Frozen sample (2)'!B639:M639))</f>
        <v>3348.803225525578</v>
      </c>
      <c r="C708">
        <f t="shared" si="66"/>
        <v>0</v>
      </c>
      <c r="D708" cm="1">
        <f t="array" ref="D708">SUMPRODUCT(DecsisionVar_Q3_2_1,TRANSPOSE('Q3-Frozen sample (2)'!P639:AA639))</f>
        <v>3176.0397681575728</v>
      </c>
      <c r="E708">
        <f t="shared" si="67"/>
        <v>0</v>
      </c>
      <c r="F708" cm="1">
        <f t="array" ref="F708">SUMPRODUCT(DecsisionVar_Q3_2_1,TRANSPOSE('Q3-Frozen sample (2)'!AD639:AO639))</f>
        <v>2940.4901960378115</v>
      </c>
      <c r="G708">
        <f t="shared" si="68"/>
        <v>0</v>
      </c>
      <c r="H708">
        <f t="shared" si="69"/>
        <v>9465.3331897209628</v>
      </c>
      <c r="I708">
        <f t="shared" si="70"/>
        <v>0</v>
      </c>
    </row>
    <row r="709" spans="1:9" x14ac:dyDescent="0.25">
      <c r="A709">
        <v>638</v>
      </c>
      <c r="B709" cm="1">
        <f t="array" ref="B709">SUMPRODUCT(DecsisionVar_Q3_2_1,TRANSPOSE('Q3-Frozen sample (2)'!B640:M640))</f>
        <v>3302.6440924315011</v>
      </c>
      <c r="C709">
        <f t="shared" si="66"/>
        <v>0</v>
      </c>
      <c r="D709" cm="1">
        <f t="array" ref="D709">SUMPRODUCT(DecsisionVar_Q3_2_1,TRANSPOSE('Q3-Frozen sample (2)'!P640:AA640))</f>
        <v>3208.6907198750177</v>
      </c>
      <c r="E709">
        <f t="shared" si="67"/>
        <v>0</v>
      </c>
      <c r="F709" cm="1">
        <f t="array" ref="F709">SUMPRODUCT(DecsisionVar_Q3_2_1,TRANSPOSE('Q3-Frozen sample (2)'!AD640:AO640))</f>
        <v>3013.0201255371812</v>
      </c>
      <c r="G709">
        <f t="shared" si="68"/>
        <v>0</v>
      </c>
      <c r="H709">
        <f t="shared" si="69"/>
        <v>9524.3549378437001</v>
      </c>
      <c r="I709">
        <f t="shared" si="70"/>
        <v>0</v>
      </c>
    </row>
    <row r="710" spans="1:9" x14ac:dyDescent="0.25">
      <c r="A710">
        <v>639</v>
      </c>
      <c r="B710" cm="1">
        <f t="array" ref="B710">SUMPRODUCT(DecsisionVar_Q3_2_1,TRANSPOSE('Q3-Frozen sample (2)'!B641:M641))</f>
        <v>3396.9805939917487</v>
      </c>
      <c r="C710">
        <f t="shared" si="66"/>
        <v>0</v>
      </c>
      <c r="D710" cm="1">
        <f t="array" ref="D710">SUMPRODUCT(DecsisionVar_Q3_2_1,TRANSPOSE('Q3-Frozen sample (2)'!P641:AA641))</f>
        <v>3252.5361622176274</v>
      </c>
      <c r="E710">
        <f t="shared" si="67"/>
        <v>0</v>
      </c>
      <c r="F710" cm="1">
        <f t="array" ref="F710">SUMPRODUCT(DecsisionVar_Q3_2_1,TRANSPOSE('Q3-Frozen sample (2)'!AD641:AO641))</f>
        <v>2990.6075856336033</v>
      </c>
      <c r="G710">
        <f t="shared" si="68"/>
        <v>0</v>
      </c>
      <c r="H710">
        <f t="shared" si="69"/>
        <v>9640.1243418429785</v>
      </c>
      <c r="I710">
        <f t="shared" si="70"/>
        <v>0</v>
      </c>
    </row>
    <row r="711" spans="1:9" x14ac:dyDescent="0.25">
      <c r="A711">
        <v>640</v>
      </c>
      <c r="B711" cm="1">
        <f t="array" ref="B711">SUMPRODUCT(DecsisionVar_Q3_2_1,TRANSPOSE('Q3-Frozen sample (2)'!B642:M642))</f>
        <v>3313.3505360946829</v>
      </c>
      <c r="C711">
        <f t="shared" si="66"/>
        <v>0</v>
      </c>
      <c r="D711" cm="1">
        <f t="array" ref="D711">SUMPRODUCT(DecsisionVar_Q3_2_1,TRANSPOSE('Q3-Frozen sample (2)'!P642:AA642))</f>
        <v>3045.8220628552554</v>
      </c>
      <c r="E711">
        <f t="shared" si="67"/>
        <v>0</v>
      </c>
      <c r="F711" cm="1">
        <f t="array" ref="F711">SUMPRODUCT(DecsisionVar_Q3_2_1,TRANSPOSE('Q3-Frozen sample (2)'!AD642:AO642))</f>
        <v>2966.3343494965338</v>
      </c>
      <c r="G711">
        <f t="shared" si="68"/>
        <v>0</v>
      </c>
      <c r="H711">
        <f t="shared" si="69"/>
        <v>9325.506948446473</v>
      </c>
      <c r="I711">
        <f t="shared" si="70"/>
        <v>0</v>
      </c>
    </row>
    <row r="712" spans="1:9" x14ac:dyDescent="0.25">
      <c r="A712">
        <v>641</v>
      </c>
      <c r="B712" cm="1">
        <f t="array" ref="B712">SUMPRODUCT(DecsisionVar_Q3_2_1,TRANSPOSE('Q3-Frozen sample (2)'!B643:M643))</f>
        <v>3196.3615246726295</v>
      </c>
      <c r="C712">
        <f t="shared" si="66"/>
        <v>0</v>
      </c>
      <c r="D712" cm="1">
        <f t="array" ref="D712">SUMPRODUCT(DecsisionVar_Q3_2_1,TRANSPOSE('Q3-Frozen sample (2)'!P643:AA643))</f>
        <v>3037.7440594590958</v>
      </c>
      <c r="E712">
        <f t="shared" si="67"/>
        <v>0</v>
      </c>
      <c r="F712" cm="1">
        <f t="array" ref="F712">SUMPRODUCT(DecsisionVar_Q3_2_1,TRANSPOSE('Q3-Frozen sample (2)'!AD643:AO643))</f>
        <v>2986.1077902682109</v>
      </c>
      <c r="G712">
        <f t="shared" si="68"/>
        <v>0</v>
      </c>
      <c r="H712">
        <f t="shared" si="69"/>
        <v>9220.2133743999366</v>
      </c>
      <c r="I712">
        <f t="shared" si="70"/>
        <v>0</v>
      </c>
    </row>
    <row r="713" spans="1:9" x14ac:dyDescent="0.25">
      <c r="A713">
        <v>642</v>
      </c>
      <c r="B713" cm="1">
        <f t="array" ref="B713">SUMPRODUCT(DecsisionVar_Q3_2_1,TRANSPOSE('Q3-Frozen sample (2)'!B644:M644))</f>
        <v>3112.9651557084003</v>
      </c>
      <c r="C713">
        <f t="shared" ref="C713:C776" si="71">IF(B713&gt;$P$19,1,0)</f>
        <v>0</v>
      </c>
      <c r="D713" cm="1">
        <f t="array" ref="D713">SUMPRODUCT(DecsisionVar_Q3_2_1,TRANSPOSE('Q3-Frozen sample (2)'!P644:AA644))</f>
        <v>3172.0765632888119</v>
      </c>
      <c r="E713">
        <f t="shared" ref="E713:E776" si="72">IF(D713&gt;$Q$19,1,0)</f>
        <v>0</v>
      </c>
      <c r="F713" cm="1">
        <f t="array" ref="F713">SUMPRODUCT(DecsisionVar_Q3_2_1,TRANSPOSE('Q3-Frozen sample (2)'!AD644:AO644))</f>
        <v>2819.9755662886282</v>
      </c>
      <c r="G713">
        <f t="shared" ref="G713:G776" si="73">IF(F713&gt;$R$19,1,0)</f>
        <v>0</v>
      </c>
      <c r="H713">
        <f t="shared" ref="H713:H776" si="74">SUM(B713,D713,F713)</f>
        <v>9105.0172852858414</v>
      </c>
      <c r="I713">
        <f t="shared" ref="I713:I776" si="75">IF(H713&gt;$S$19,1,0)</f>
        <v>0</v>
      </c>
    </row>
    <row r="714" spans="1:9" x14ac:dyDescent="0.25">
      <c r="A714">
        <v>643</v>
      </c>
      <c r="B714" cm="1">
        <f t="array" ref="B714">SUMPRODUCT(DecsisionVar_Q3_2_1,TRANSPOSE('Q3-Frozen sample (2)'!B645:M645))</f>
        <v>3393.8850801490107</v>
      </c>
      <c r="C714">
        <f t="shared" si="71"/>
        <v>0</v>
      </c>
      <c r="D714" cm="1">
        <f t="array" ref="D714">SUMPRODUCT(DecsisionVar_Q3_2_1,TRANSPOSE('Q3-Frozen sample (2)'!P645:AA645))</f>
        <v>3241.6307382230661</v>
      </c>
      <c r="E714">
        <f t="shared" si="72"/>
        <v>0</v>
      </c>
      <c r="F714" cm="1">
        <f t="array" ref="F714">SUMPRODUCT(DecsisionVar_Q3_2_1,TRANSPOSE('Q3-Frozen sample (2)'!AD645:AO645))</f>
        <v>2968.6140699418011</v>
      </c>
      <c r="G714">
        <f t="shared" si="73"/>
        <v>0</v>
      </c>
      <c r="H714">
        <f t="shared" si="74"/>
        <v>9604.129888313877</v>
      </c>
      <c r="I714">
        <f t="shared" si="75"/>
        <v>0</v>
      </c>
    </row>
    <row r="715" spans="1:9" x14ac:dyDescent="0.25">
      <c r="A715">
        <v>644</v>
      </c>
      <c r="B715" cm="1">
        <f t="array" ref="B715">SUMPRODUCT(DecsisionVar_Q3_2_1,TRANSPOSE('Q3-Frozen sample (2)'!B646:M646))</f>
        <v>3432.2735762578268</v>
      </c>
      <c r="C715">
        <f t="shared" si="71"/>
        <v>0</v>
      </c>
      <c r="D715" cm="1">
        <f t="array" ref="D715">SUMPRODUCT(DecsisionVar_Q3_2_1,TRANSPOSE('Q3-Frozen sample (2)'!P646:AA646))</f>
        <v>3072.4146363094346</v>
      </c>
      <c r="E715">
        <f t="shared" si="72"/>
        <v>0</v>
      </c>
      <c r="F715" cm="1">
        <f t="array" ref="F715">SUMPRODUCT(DecsisionVar_Q3_2_1,TRANSPOSE('Q3-Frozen sample (2)'!AD646:AO646))</f>
        <v>2925.9531311951564</v>
      </c>
      <c r="G715">
        <f t="shared" si="73"/>
        <v>0</v>
      </c>
      <c r="H715">
        <f t="shared" si="74"/>
        <v>9430.6413437624178</v>
      </c>
      <c r="I715">
        <f t="shared" si="75"/>
        <v>0</v>
      </c>
    </row>
    <row r="716" spans="1:9" x14ac:dyDescent="0.25">
      <c r="A716">
        <v>645</v>
      </c>
      <c r="B716" cm="1">
        <f t="array" ref="B716">SUMPRODUCT(DecsisionVar_Q3_2_1,TRANSPOSE('Q3-Frozen sample (2)'!B647:M647))</f>
        <v>3365.2771274628685</v>
      </c>
      <c r="C716">
        <f t="shared" si="71"/>
        <v>0</v>
      </c>
      <c r="D716" cm="1">
        <f t="array" ref="D716">SUMPRODUCT(DecsisionVar_Q3_2_1,TRANSPOSE('Q3-Frozen sample (2)'!P647:AA647))</f>
        <v>3157.6002314256093</v>
      </c>
      <c r="E716">
        <f t="shared" si="72"/>
        <v>0</v>
      </c>
      <c r="F716" cm="1">
        <f t="array" ref="F716">SUMPRODUCT(DecsisionVar_Q3_2_1,TRANSPOSE('Q3-Frozen sample (2)'!AD647:AO647))</f>
        <v>2900.6522891091099</v>
      </c>
      <c r="G716">
        <f t="shared" si="73"/>
        <v>0</v>
      </c>
      <c r="H716">
        <f t="shared" si="74"/>
        <v>9423.5296479975877</v>
      </c>
      <c r="I716">
        <f t="shared" si="75"/>
        <v>0</v>
      </c>
    </row>
    <row r="717" spans="1:9" x14ac:dyDescent="0.25">
      <c r="A717">
        <v>646</v>
      </c>
      <c r="B717" cm="1">
        <f t="array" ref="B717">SUMPRODUCT(DecsisionVar_Q3_2_1,TRANSPOSE('Q3-Frozen sample (2)'!B648:M648))</f>
        <v>3435.4931041140144</v>
      </c>
      <c r="C717">
        <f t="shared" si="71"/>
        <v>0</v>
      </c>
      <c r="D717" cm="1">
        <f t="array" ref="D717">SUMPRODUCT(DecsisionVar_Q3_2_1,TRANSPOSE('Q3-Frozen sample (2)'!P648:AA648))</f>
        <v>3105.3586960683415</v>
      </c>
      <c r="E717">
        <f t="shared" si="72"/>
        <v>0</v>
      </c>
      <c r="F717" cm="1">
        <f t="array" ref="F717">SUMPRODUCT(DecsisionVar_Q3_2_1,TRANSPOSE('Q3-Frozen sample (2)'!AD648:AO648))</f>
        <v>3143.3749739167461</v>
      </c>
      <c r="G717">
        <f t="shared" si="73"/>
        <v>0</v>
      </c>
      <c r="H717">
        <f t="shared" si="74"/>
        <v>9684.226774099101</v>
      </c>
      <c r="I717">
        <f t="shared" si="75"/>
        <v>0</v>
      </c>
    </row>
    <row r="718" spans="1:9" x14ac:dyDescent="0.25">
      <c r="A718">
        <v>647</v>
      </c>
      <c r="B718" cm="1">
        <f t="array" ref="B718">SUMPRODUCT(DecsisionVar_Q3_2_1,TRANSPOSE('Q3-Frozen sample (2)'!B649:M649))</f>
        <v>3499.0313956118566</v>
      </c>
      <c r="C718">
        <f t="shared" si="71"/>
        <v>0</v>
      </c>
      <c r="D718" cm="1">
        <f t="array" ref="D718">SUMPRODUCT(DecsisionVar_Q3_2_1,TRANSPOSE('Q3-Frozen sample (2)'!P649:AA649))</f>
        <v>3169.6189915972959</v>
      </c>
      <c r="E718">
        <f t="shared" si="72"/>
        <v>0</v>
      </c>
      <c r="F718" cm="1">
        <f t="array" ref="F718">SUMPRODUCT(DecsisionVar_Q3_2_1,TRANSPOSE('Q3-Frozen sample (2)'!AD649:AO649))</f>
        <v>2947.3533316131588</v>
      </c>
      <c r="G718">
        <f t="shared" si="73"/>
        <v>0</v>
      </c>
      <c r="H718">
        <f t="shared" si="74"/>
        <v>9616.0037188223105</v>
      </c>
      <c r="I718">
        <f t="shared" si="75"/>
        <v>0</v>
      </c>
    </row>
    <row r="719" spans="1:9" x14ac:dyDescent="0.25">
      <c r="A719">
        <v>648</v>
      </c>
      <c r="B719" cm="1">
        <f t="array" ref="B719">SUMPRODUCT(DecsisionVar_Q3_2_1,TRANSPOSE('Q3-Frozen sample (2)'!B650:M650))</f>
        <v>3521.996400430226</v>
      </c>
      <c r="C719">
        <f t="shared" si="71"/>
        <v>0</v>
      </c>
      <c r="D719" cm="1">
        <f t="array" ref="D719">SUMPRODUCT(DecsisionVar_Q3_2_1,TRANSPOSE('Q3-Frozen sample (2)'!P650:AA650))</f>
        <v>3039.3607881022599</v>
      </c>
      <c r="E719">
        <f t="shared" si="72"/>
        <v>0</v>
      </c>
      <c r="F719" cm="1">
        <f t="array" ref="F719">SUMPRODUCT(DecsisionVar_Q3_2_1,TRANSPOSE('Q3-Frozen sample (2)'!AD650:AO650))</f>
        <v>3116.4023576334062</v>
      </c>
      <c r="G719">
        <f t="shared" si="73"/>
        <v>0</v>
      </c>
      <c r="H719">
        <f t="shared" si="74"/>
        <v>9677.7595461658912</v>
      </c>
      <c r="I719">
        <f t="shared" si="75"/>
        <v>0</v>
      </c>
    </row>
    <row r="720" spans="1:9" x14ac:dyDescent="0.25">
      <c r="A720">
        <v>649</v>
      </c>
      <c r="B720" cm="1">
        <f t="array" ref="B720">SUMPRODUCT(DecsisionVar_Q3_2_1,TRANSPOSE('Q3-Frozen sample (2)'!B651:M651))</f>
        <v>3225.8836362079328</v>
      </c>
      <c r="C720">
        <f t="shared" si="71"/>
        <v>0</v>
      </c>
      <c r="D720" cm="1">
        <f t="array" ref="D720">SUMPRODUCT(DecsisionVar_Q3_2_1,TRANSPOSE('Q3-Frozen sample (2)'!P651:AA651))</f>
        <v>3241.877356851473</v>
      </c>
      <c r="E720">
        <f t="shared" si="72"/>
        <v>0</v>
      </c>
      <c r="F720" cm="1">
        <f t="array" ref="F720">SUMPRODUCT(DecsisionVar_Q3_2_1,TRANSPOSE('Q3-Frozen sample (2)'!AD651:AO651))</f>
        <v>3069.6380114483836</v>
      </c>
      <c r="G720">
        <f t="shared" si="73"/>
        <v>0</v>
      </c>
      <c r="H720">
        <f t="shared" si="74"/>
        <v>9537.3990045077899</v>
      </c>
      <c r="I720">
        <f t="shared" si="75"/>
        <v>0</v>
      </c>
    </row>
    <row r="721" spans="1:9" x14ac:dyDescent="0.25">
      <c r="A721">
        <v>650</v>
      </c>
      <c r="B721" cm="1">
        <f t="array" ref="B721">SUMPRODUCT(DecsisionVar_Q3_2_1,TRANSPOSE('Q3-Frozen sample (2)'!B652:M652))</f>
        <v>3316.363742471553</v>
      </c>
      <c r="C721">
        <f t="shared" si="71"/>
        <v>0</v>
      </c>
      <c r="D721" cm="1">
        <f t="array" ref="D721">SUMPRODUCT(DecsisionVar_Q3_2_1,TRANSPOSE('Q3-Frozen sample (2)'!P652:AA652))</f>
        <v>3011.6522088421016</v>
      </c>
      <c r="E721">
        <f t="shared" si="72"/>
        <v>0</v>
      </c>
      <c r="F721" cm="1">
        <f t="array" ref="F721">SUMPRODUCT(DecsisionVar_Q3_2_1,TRANSPOSE('Q3-Frozen sample (2)'!AD652:AO652))</f>
        <v>2817.2201061208525</v>
      </c>
      <c r="G721">
        <f t="shared" si="73"/>
        <v>0</v>
      </c>
      <c r="H721">
        <f t="shared" si="74"/>
        <v>9145.2360574345075</v>
      </c>
      <c r="I721">
        <f t="shared" si="75"/>
        <v>0</v>
      </c>
    </row>
    <row r="722" spans="1:9" x14ac:dyDescent="0.25">
      <c r="A722">
        <v>651</v>
      </c>
      <c r="B722" cm="1">
        <f t="array" ref="B722">SUMPRODUCT(DecsisionVar_Q3_2_1,TRANSPOSE('Q3-Frozen sample (2)'!B653:M653))</f>
        <v>3258.3433057277916</v>
      </c>
      <c r="C722">
        <f t="shared" si="71"/>
        <v>0</v>
      </c>
      <c r="D722" cm="1">
        <f t="array" ref="D722">SUMPRODUCT(DecsisionVar_Q3_2_1,TRANSPOSE('Q3-Frozen sample (2)'!P653:AA653))</f>
        <v>3270.8213752406336</v>
      </c>
      <c r="E722">
        <f t="shared" si="72"/>
        <v>0</v>
      </c>
      <c r="F722" cm="1">
        <f t="array" ref="F722">SUMPRODUCT(DecsisionVar_Q3_2_1,TRANSPOSE('Q3-Frozen sample (2)'!AD653:AO653))</f>
        <v>3037.6343854875186</v>
      </c>
      <c r="G722">
        <f t="shared" si="73"/>
        <v>0</v>
      </c>
      <c r="H722">
        <f t="shared" si="74"/>
        <v>9566.7990664559438</v>
      </c>
      <c r="I722">
        <f t="shared" si="75"/>
        <v>0</v>
      </c>
    </row>
    <row r="723" spans="1:9" x14ac:dyDescent="0.25">
      <c r="A723">
        <v>652</v>
      </c>
      <c r="B723" cm="1">
        <f t="array" ref="B723">SUMPRODUCT(DecsisionVar_Q3_2_1,TRANSPOSE('Q3-Frozen sample (2)'!B654:M654))</f>
        <v>3360.6838221866997</v>
      </c>
      <c r="C723">
        <f t="shared" si="71"/>
        <v>0</v>
      </c>
      <c r="D723" cm="1">
        <f t="array" ref="D723">SUMPRODUCT(DecsisionVar_Q3_2_1,TRANSPOSE('Q3-Frozen sample (2)'!P654:AA654))</f>
        <v>3132.3194790007551</v>
      </c>
      <c r="E723">
        <f t="shared" si="72"/>
        <v>0</v>
      </c>
      <c r="F723" cm="1">
        <f t="array" ref="F723">SUMPRODUCT(DecsisionVar_Q3_2_1,TRANSPOSE('Q3-Frozen sample (2)'!AD654:AO654))</f>
        <v>2916.1152608598868</v>
      </c>
      <c r="G723">
        <f t="shared" si="73"/>
        <v>0</v>
      </c>
      <c r="H723">
        <f t="shared" si="74"/>
        <v>9409.1185620473407</v>
      </c>
      <c r="I723">
        <f t="shared" si="75"/>
        <v>0</v>
      </c>
    </row>
    <row r="724" spans="1:9" x14ac:dyDescent="0.25">
      <c r="A724">
        <v>653</v>
      </c>
      <c r="B724" cm="1">
        <f t="array" ref="B724">SUMPRODUCT(DecsisionVar_Q3_2_1,TRANSPOSE('Q3-Frozen sample (2)'!B655:M655))</f>
        <v>3142.1108299508865</v>
      </c>
      <c r="C724">
        <f t="shared" si="71"/>
        <v>0</v>
      </c>
      <c r="D724" cm="1">
        <f t="array" ref="D724">SUMPRODUCT(DecsisionVar_Q3_2_1,TRANSPOSE('Q3-Frozen sample (2)'!P655:AA655))</f>
        <v>3046.1718411725774</v>
      </c>
      <c r="E724">
        <f t="shared" si="72"/>
        <v>0</v>
      </c>
      <c r="F724" cm="1">
        <f t="array" ref="F724">SUMPRODUCT(DecsisionVar_Q3_2_1,TRANSPOSE('Q3-Frozen sample (2)'!AD655:AO655))</f>
        <v>2946.4847898174544</v>
      </c>
      <c r="G724">
        <f t="shared" si="73"/>
        <v>0</v>
      </c>
      <c r="H724">
        <f t="shared" si="74"/>
        <v>9134.7674609409187</v>
      </c>
      <c r="I724">
        <f t="shared" si="75"/>
        <v>0</v>
      </c>
    </row>
    <row r="725" spans="1:9" x14ac:dyDescent="0.25">
      <c r="A725">
        <v>654</v>
      </c>
      <c r="B725" cm="1">
        <f t="array" ref="B725">SUMPRODUCT(DecsisionVar_Q3_2_1,TRANSPOSE('Q3-Frozen sample (2)'!B656:M656))</f>
        <v>3348.7397021208226</v>
      </c>
      <c r="C725">
        <f t="shared" si="71"/>
        <v>0</v>
      </c>
      <c r="D725" cm="1">
        <f t="array" ref="D725">SUMPRODUCT(DecsisionVar_Q3_2_1,TRANSPOSE('Q3-Frozen sample (2)'!P656:AA656))</f>
        <v>3137.4843780158299</v>
      </c>
      <c r="E725">
        <f t="shared" si="72"/>
        <v>0</v>
      </c>
      <c r="F725" cm="1">
        <f t="array" ref="F725">SUMPRODUCT(DecsisionVar_Q3_2_1,TRANSPOSE('Q3-Frozen sample (2)'!AD656:AO656))</f>
        <v>3059.5541201947599</v>
      </c>
      <c r="G725">
        <f t="shared" si="73"/>
        <v>0</v>
      </c>
      <c r="H725">
        <f t="shared" si="74"/>
        <v>9545.7782003314132</v>
      </c>
      <c r="I725">
        <f t="shared" si="75"/>
        <v>0</v>
      </c>
    </row>
    <row r="726" spans="1:9" x14ac:dyDescent="0.25">
      <c r="A726">
        <v>655</v>
      </c>
      <c r="B726" cm="1">
        <f t="array" ref="B726">SUMPRODUCT(DecsisionVar_Q3_2_1,TRANSPOSE('Q3-Frozen sample (2)'!B657:M657))</f>
        <v>3257.8327920687898</v>
      </c>
      <c r="C726">
        <f t="shared" si="71"/>
        <v>0</v>
      </c>
      <c r="D726" cm="1">
        <f t="array" ref="D726">SUMPRODUCT(DecsisionVar_Q3_2_1,TRANSPOSE('Q3-Frozen sample (2)'!P657:AA657))</f>
        <v>3076.8026109131856</v>
      </c>
      <c r="E726">
        <f t="shared" si="72"/>
        <v>0</v>
      </c>
      <c r="F726" cm="1">
        <f t="array" ref="F726">SUMPRODUCT(DecsisionVar_Q3_2_1,TRANSPOSE('Q3-Frozen sample (2)'!AD657:AO657))</f>
        <v>3115.2761214988373</v>
      </c>
      <c r="G726">
        <f t="shared" si="73"/>
        <v>0</v>
      </c>
      <c r="H726">
        <f t="shared" si="74"/>
        <v>9449.9115244808127</v>
      </c>
      <c r="I726">
        <f t="shared" si="75"/>
        <v>0</v>
      </c>
    </row>
    <row r="727" spans="1:9" x14ac:dyDescent="0.25">
      <c r="A727">
        <v>656</v>
      </c>
      <c r="B727" cm="1">
        <f t="array" ref="B727">SUMPRODUCT(DecsisionVar_Q3_2_1,TRANSPOSE('Q3-Frozen sample (2)'!B658:M658))</f>
        <v>3413.8088160335087</v>
      </c>
      <c r="C727">
        <f t="shared" si="71"/>
        <v>0</v>
      </c>
      <c r="D727" cm="1">
        <f t="array" ref="D727">SUMPRODUCT(DecsisionVar_Q3_2_1,TRANSPOSE('Q3-Frozen sample (2)'!P658:AA658))</f>
        <v>2967.2109196051142</v>
      </c>
      <c r="E727">
        <f t="shared" si="72"/>
        <v>0</v>
      </c>
      <c r="F727" cm="1">
        <f t="array" ref="F727">SUMPRODUCT(DecsisionVar_Q3_2_1,TRANSPOSE('Q3-Frozen sample (2)'!AD658:AO658))</f>
        <v>3143.5343167173855</v>
      </c>
      <c r="G727">
        <f t="shared" si="73"/>
        <v>0</v>
      </c>
      <c r="H727">
        <f t="shared" si="74"/>
        <v>9524.5540523560085</v>
      </c>
      <c r="I727">
        <f t="shared" si="75"/>
        <v>0</v>
      </c>
    </row>
    <row r="728" spans="1:9" x14ac:dyDescent="0.25">
      <c r="A728">
        <v>657</v>
      </c>
      <c r="B728" cm="1">
        <f t="array" ref="B728">SUMPRODUCT(DecsisionVar_Q3_2_1,TRANSPOSE('Q3-Frozen sample (2)'!B659:M659))</f>
        <v>3336.8122927035265</v>
      </c>
      <c r="C728">
        <f t="shared" si="71"/>
        <v>0</v>
      </c>
      <c r="D728" cm="1">
        <f t="array" ref="D728">SUMPRODUCT(DecsisionVar_Q3_2_1,TRANSPOSE('Q3-Frozen sample (2)'!P659:AA659))</f>
        <v>3076.7921429139524</v>
      </c>
      <c r="E728">
        <f t="shared" si="72"/>
        <v>0</v>
      </c>
      <c r="F728" cm="1">
        <f t="array" ref="F728">SUMPRODUCT(DecsisionVar_Q3_2_1,TRANSPOSE('Q3-Frozen sample (2)'!AD659:AO659))</f>
        <v>2879.3285037565329</v>
      </c>
      <c r="G728">
        <f t="shared" si="73"/>
        <v>0</v>
      </c>
      <c r="H728">
        <f t="shared" si="74"/>
        <v>9292.9329393740118</v>
      </c>
      <c r="I728">
        <f t="shared" si="75"/>
        <v>0</v>
      </c>
    </row>
    <row r="729" spans="1:9" x14ac:dyDescent="0.25">
      <c r="A729">
        <v>658</v>
      </c>
      <c r="B729" cm="1">
        <f t="array" ref="B729">SUMPRODUCT(DecsisionVar_Q3_2_1,TRANSPOSE('Q3-Frozen sample (2)'!B660:M660))</f>
        <v>3376.0253267273883</v>
      </c>
      <c r="C729">
        <f t="shared" si="71"/>
        <v>0</v>
      </c>
      <c r="D729" cm="1">
        <f t="array" ref="D729">SUMPRODUCT(DecsisionVar_Q3_2_1,TRANSPOSE('Q3-Frozen sample (2)'!P660:AA660))</f>
        <v>3094.1791379964916</v>
      </c>
      <c r="E729">
        <f t="shared" si="72"/>
        <v>0</v>
      </c>
      <c r="F729" cm="1">
        <f t="array" ref="F729">SUMPRODUCT(DecsisionVar_Q3_2_1,TRANSPOSE('Q3-Frozen sample (2)'!AD660:AO660))</f>
        <v>3049.8047835027801</v>
      </c>
      <c r="G729">
        <f t="shared" si="73"/>
        <v>0</v>
      </c>
      <c r="H729">
        <f t="shared" si="74"/>
        <v>9520.0092482266591</v>
      </c>
      <c r="I729">
        <f t="shared" si="75"/>
        <v>0</v>
      </c>
    </row>
    <row r="730" spans="1:9" x14ac:dyDescent="0.25">
      <c r="A730">
        <v>659</v>
      </c>
      <c r="B730" cm="1">
        <f t="array" ref="B730">SUMPRODUCT(DecsisionVar_Q3_2_1,TRANSPOSE('Q3-Frozen sample (2)'!B661:M661))</f>
        <v>3293.9077096234532</v>
      </c>
      <c r="C730">
        <f t="shared" si="71"/>
        <v>0</v>
      </c>
      <c r="D730" cm="1">
        <f t="array" ref="D730">SUMPRODUCT(DecsisionVar_Q3_2_1,TRANSPOSE('Q3-Frozen sample (2)'!P661:AA661))</f>
        <v>3101.2924957545283</v>
      </c>
      <c r="E730">
        <f t="shared" si="72"/>
        <v>0</v>
      </c>
      <c r="F730" cm="1">
        <f t="array" ref="F730">SUMPRODUCT(DecsisionVar_Q3_2_1,TRANSPOSE('Q3-Frozen sample (2)'!AD661:AO661))</f>
        <v>3070.5654650826568</v>
      </c>
      <c r="G730">
        <f t="shared" si="73"/>
        <v>0</v>
      </c>
      <c r="H730">
        <f t="shared" si="74"/>
        <v>9465.7656704606379</v>
      </c>
      <c r="I730">
        <f t="shared" si="75"/>
        <v>0</v>
      </c>
    </row>
    <row r="731" spans="1:9" x14ac:dyDescent="0.25">
      <c r="A731">
        <v>660</v>
      </c>
      <c r="B731" cm="1">
        <f t="array" ref="B731">SUMPRODUCT(DecsisionVar_Q3_2_1,TRANSPOSE('Q3-Frozen sample (2)'!B662:M662))</f>
        <v>3126.0413118557681</v>
      </c>
      <c r="C731">
        <f t="shared" si="71"/>
        <v>0</v>
      </c>
      <c r="D731" cm="1">
        <f t="array" ref="D731">SUMPRODUCT(DecsisionVar_Q3_2_1,TRANSPOSE('Q3-Frozen sample (2)'!P662:AA662))</f>
        <v>3094.3456366706214</v>
      </c>
      <c r="E731">
        <f t="shared" si="72"/>
        <v>0</v>
      </c>
      <c r="F731" cm="1">
        <f t="array" ref="F731">SUMPRODUCT(DecsisionVar_Q3_2_1,TRANSPOSE('Q3-Frozen sample (2)'!AD662:AO662))</f>
        <v>2924.4925531452318</v>
      </c>
      <c r="G731">
        <f t="shared" si="73"/>
        <v>0</v>
      </c>
      <c r="H731">
        <f t="shared" si="74"/>
        <v>9144.8795016716213</v>
      </c>
      <c r="I731">
        <f t="shared" si="75"/>
        <v>0</v>
      </c>
    </row>
    <row r="732" spans="1:9" x14ac:dyDescent="0.25">
      <c r="A732">
        <v>661</v>
      </c>
      <c r="B732" cm="1">
        <f t="array" ref="B732">SUMPRODUCT(DecsisionVar_Q3_2_1,TRANSPOSE('Q3-Frozen sample (2)'!B663:M663))</f>
        <v>3277.0201121854893</v>
      </c>
      <c r="C732">
        <f t="shared" si="71"/>
        <v>0</v>
      </c>
      <c r="D732" cm="1">
        <f t="array" ref="D732">SUMPRODUCT(DecsisionVar_Q3_2_1,TRANSPOSE('Q3-Frozen sample (2)'!P663:AA663))</f>
        <v>3253.8808089112581</v>
      </c>
      <c r="E732">
        <f t="shared" si="72"/>
        <v>0</v>
      </c>
      <c r="F732" cm="1">
        <f t="array" ref="F732">SUMPRODUCT(DecsisionVar_Q3_2_1,TRANSPOSE('Q3-Frozen sample (2)'!AD663:AO663))</f>
        <v>3157.3031478785365</v>
      </c>
      <c r="G732">
        <f t="shared" si="73"/>
        <v>0</v>
      </c>
      <c r="H732">
        <f t="shared" si="74"/>
        <v>9688.204068975283</v>
      </c>
      <c r="I732">
        <f t="shared" si="75"/>
        <v>0</v>
      </c>
    </row>
    <row r="733" spans="1:9" x14ac:dyDescent="0.25">
      <c r="A733">
        <v>662</v>
      </c>
      <c r="B733" cm="1">
        <f t="array" ref="B733">SUMPRODUCT(DecsisionVar_Q3_2_1,TRANSPOSE('Q3-Frozen sample (2)'!B664:M664))</f>
        <v>3524.2688260953664</v>
      </c>
      <c r="C733">
        <f t="shared" si="71"/>
        <v>0</v>
      </c>
      <c r="D733" cm="1">
        <f t="array" ref="D733">SUMPRODUCT(DecsisionVar_Q3_2_1,TRANSPOSE('Q3-Frozen sample (2)'!P664:AA664))</f>
        <v>3207.3344946597522</v>
      </c>
      <c r="E733">
        <f t="shared" si="72"/>
        <v>0</v>
      </c>
      <c r="F733" cm="1">
        <f t="array" ref="F733">SUMPRODUCT(DecsisionVar_Q3_2_1,TRANSPOSE('Q3-Frozen sample (2)'!AD664:AO664))</f>
        <v>2939.8308731212151</v>
      </c>
      <c r="G733">
        <f t="shared" si="73"/>
        <v>0</v>
      </c>
      <c r="H733">
        <f t="shared" si="74"/>
        <v>9671.4341938763337</v>
      </c>
      <c r="I733">
        <f t="shared" si="75"/>
        <v>0</v>
      </c>
    </row>
    <row r="734" spans="1:9" x14ac:dyDescent="0.25">
      <c r="A734">
        <v>663</v>
      </c>
      <c r="B734" cm="1">
        <f t="array" ref="B734">SUMPRODUCT(DecsisionVar_Q3_2_1,TRANSPOSE('Q3-Frozen sample (2)'!B665:M665))</f>
        <v>3381.3892394100353</v>
      </c>
      <c r="C734">
        <f t="shared" si="71"/>
        <v>0</v>
      </c>
      <c r="D734" cm="1">
        <f t="array" ref="D734">SUMPRODUCT(DecsisionVar_Q3_2_1,TRANSPOSE('Q3-Frozen sample (2)'!P665:AA665))</f>
        <v>3154.6965748564671</v>
      </c>
      <c r="E734">
        <f t="shared" si="72"/>
        <v>0</v>
      </c>
      <c r="F734" cm="1">
        <f t="array" ref="F734">SUMPRODUCT(DecsisionVar_Q3_2_1,TRANSPOSE('Q3-Frozen sample (2)'!AD665:AO665))</f>
        <v>2920.3734630234349</v>
      </c>
      <c r="G734">
        <f t="shared" si="73"/>
        <v>0</v>
      </c>
      <c r="H734">
        <f t="shared" si="74"/>
        <v>9456.4592772899377</v>
      </c>
      <c r="I734">
        <f t="shared" si="75"/>
        <v>0</v>
      </c>
    </row>
    <row r="735" spans="1:9" x14ac:dyDescent="0.25">
      <c r="A735">
        <v>664</v>
      </c>
      <c r="B735" cm="1">
        <f t="array" ref="B735">SUMPRODUCT(DecsisionVar_Q3_2_1,TRANSPOSE('Q3-Frozen sample (2)'!B666:M666))</f>
        <v>3598.992970064201</v>
      </c>
      <c r="C735">
        <f t="shared" si="71"/>
        <v>0</v>
      </c>
      <c r="D735" cm="1">
        <f t="array" ref="D735">SUMPRODUCT(DecsisionVar_Q3_2_1,TRANSPOSE('Q3-Frozen sample (2)'!P666:AA666))</f>
        <v>3155.6212708773473</v>
      </c>
      <c r="E735">
        <f t="shared" si="72"/>
        <v>0</v>
      </c>
      <c r="F735" cm="1">
        <f t="array" ref="F735">SUMPRODUCT(DecsisionVar_Q3_2_1,TRANSPOSE('Q3-Frozen sample (2)'!AD666:AO666))</f>
        <v>3007.205545289683</v>
      </c>
      <c r="G735">
        <f t="shared" si="73"/>
        <v>0</v>
      </c>
      <c r="H735">
        <f t="shared" si="74"/>
        <v>9761.81978623123</v>
      </c>
      <c r="I735">
        <f t="shared" si="75"/>
        <v>0</v>
      </c>
    </row>
    <row r="736" spans="1:9" x14ac:dyDescent="0.25">
      <c r="A736">
        <v>665</v>
      </c>
      <c r="B736" cm="1">
        <f t="array" ref="B736">SUMPRODUCT(DecsisionVar_Q3_2_1,TRANSPOSE('Q3-Frozen sample (2)'!B667:M667))</f>
        <v>3317.3332079876423</v>
      </c>
      <c r="C736">
        <f t="shared" si="71"/>
        <v>0</v>
      </c>
      <c r="D736" cm="1">
        <f t="array" ref="D736">SUMPRODUCT(DecsisionVar_Q3_2_1,TRANSPOSE('Q3-Frozen sample (2)'!P667:AA667))</f>
        <v>3225.3828969097663</v>
      </c>
      <c r="E736">
        <f t="shared" si="72"/>
        <v>0</v>
      </c>
      <c r="F736" cm="1">
        <f t="array" ref="F736">SUMPRODUCT(DecsisionVar_Q3_2_1,TRANSPOSE('Q3-Frozen sample (2)'!AD667:AO667))</f>
        <v>2874.2292084005167</v>
      </c>
      <c r="G736">
        <f t="shared" si="73"/>
        <v>0</v>
      </c>
      <c r="H736">
        <f t="shared" si="74"/>
        <v>9416.9453132979252</v>
      </c>
      <c r="I736">
        <f t="shared" si="75"/>
        <v>0</v>
      </c>
    </row>
    <row r="737" spans="1:9" x14ac:dyDescent="0.25">
      <c r="A737">
        <v>666</v>
      </c>
      <c r="B737" cm="1">
        <f t="array" ref="B737">SUMPRODUCT(DecsisionVar_Q3_2_1,TRANSPOSE('Q3-Frozen sample (2)'!B668:M668))</f>
        <v>3212.7531227097234</v>
      </c>
      <c r="C737">
        <f t="shared" si="71"/>
        <v>0</v>
      </c>
      <c r="D737" cm="1">
        <f t="array" ref="D737">SUMPRODUCT(DecsisionVar_Q3_2_1,TRANSPOSE('Q3-Frozen sample (2)'!P668:AA668))</f>
        <v>2962.6857602852288</v>
      </c>
      <c r="E737">
        <f t="shared" si="72"/>
        <v>0</v>
      </c>
      <c r="F737" cm="1">
        <f t="array" ref="F737">SUMPRODUCT(DecsisionVar_Q3_2_1,TRANSPOSE('Q3-Frozen sample (2)'!AD668:AO668))</f>
        <v>2929.7191533334944</v>
      </c>
      <c r="G737">
        <f t="shared" si="73"/>
        <v>0</v>
      </c>
      <c r="H737">
        <f t="shared" si="74"/>
        <v>9105.1580363284465</v>
      </c>
      <c r="I737">
        <f t="shared" si="75"/>
        <v>0</v>
      </c>
    </row>
    <row r="738" spans="1:9" x14ac:dyDescent="0.25">
      <c r="A738">
        <v>667</v>
      </c>
      <c r="B738" cm="1">
        <f t="array" ref="B738">SUMPRODUCT(DecsisionVar_Q3_2_1,TRANSPOSE('Q3-Frozen sample (2)'!B669:M669))</f>
        <v>3257.7909014764737</v>
      </c>
      <c r="C738">
        <f t="shared" si="71"/>
        <v>0</v>
      </c>
      <c r="D738" cm="1">
        <f t="array" ref="D738">SUMPRODUCT(DecsisionVar_Q3_2_1,TRANSPOSE('Q3-Frozen sample (2)'!P669:AA669))</f>
        <v>3211.1420426948625</v>
      </c>
      <c r="E738">
        <f t="shared" si="72"/>
        <v>0</v>
      </c>
      <c r="F738" cm="1">
        <f t="array" ref="F738">SUMPRODUCT(DecsisionVar_Q3_2_1,TRANSPOSE('Q3-Frozen sample (2)'!AD669:AO669))</f>
        <v>3085.9177387749655</v>
      </c>
      <c r="G738">
        <f t="shared" si="73"/>
        <v>0</v>
      </c>
      <c r="H738">
        <f t="shared" si="74"/>
        <v>9554.8506829463022</v>
      </c>
      <c r="I738">
        <f t="shared" si="75"/>
        <v>0</v>
      </c>
    </row>
    <row r="739" spans="1:9" x14ac:dyDescent="0.25">
      <c r="A739">
        <v>668</v>
      </c>
      <c r="B739" cm="1">
        <f t="array" ref="B739">SUMPRODUCT(DecsisionVar_Q3_2_1,TRANSPOSE('Q3-Frozen sample (2)'!B670:M670))</f>
        <v>3579.8322796852435</v>
      </c>
      <c r="C739">
        <f t="shared" si="71"/>
        <v>0</v>
      </c>
      <c r="D739" cm="1">
        <f t="array" ref="D739">SUMPRODUCT(DecsisionVar_Q3_2_1,TRANSPOSE('Q3-Frozen sample (2)'!P670:AA670))</f>
        <v>3192.291668434998</v>
      </c>
      <c r="E739">
        <f t="shared" si="72"/>
        <v>0</v>
      </c>
      <c r="F739" cm="1">
        <f t="array" ref="F739">SUMPRODUCT(DecsisionVar_Q3_2_1,TRANSPOSE('Q3-Frozen sample (2)'!AD670:AO670))</f>
        <v>2959.7860420111074</v>
      </c>
      <c r="G739">
        <f t="shared" si="73"/>
        <v>0</v>
      </c>
      <c r="H739">
        <f t="shared" si="74"/>
        <v>9731.9099901313493</v>
      </c>
      <c r="I739">
        <f t="shared" si="75"/>
        <v>0</v>
      </c>
    </row>
    <row r="740" spans="1:9" x14ac:dyDescent="0.25">
      <c r="A740">
        <v>669</v>
      </c>
      <c r="B740" cm="1">
        <f t="array" ref="B740">SUMPRODUCT(DecsisionVar_Q3_2_1,TRANSPOSE('Q3-Frozen sample (2)'!B671:M671))</f>
        <v>3321.8567937736607</v>
      </c>
      <c r="C740">
        <f t="shared" si="71"/>
        <v>0</v>
      </c>
      <c r="D740" cm="1">
        <f t="array" ref="D740">SUMPRODUCT(DecsisionVar_Q3_2_1,TRANSPOSE('Q3-Frozen sample (2)'!P671:AA671))</f>
        <v>3072.7253916482755</v>
      </c>
      <c r="E740">
        <f t="shared" si="72"/>
        <v>0</v>
      </c>
      <c r="F740" cm="1">
        <f t="array" ref="F740">SUMPRODUCT(DecsisionVar_Q3_2_1,TRANSPOSE('Q3-Frozen sample (2)'!AD671:AO671))</f>
        <v>3029.3833533862094</v>
      </c>
      <c r="G740">
        <f t="shared" si="73"/>
        <v>0</v>
      </c>
      <c r="H740">
        <f t="shared" si="74"/>
        <v>9423.9655388081446</v>
      </c>
      <c r="I740">
        <f t="shared" si="75"/>
        <v>0</v>
      </c>
    </row>
    <row r="741" spans="1:9" x14ac:dyDescent="0.25">
      <c r="A741">
        <v>670</v>
      </c>
      <c r="B741" cm="1">
        <f t="array" ref="B741">SUMPRODUCT(DecsisionVar_Q3_2_1,TRANSPOSE('Q3-Frozen sample (2)'!B672:M672))</f>
        <v>3130.5643047096487</v>
      </c>
      <c r="C741">
        <f t="shared" si="71"/>
        <v>0</v>
      </c>
      <c r="D741" cm="1">
        <f t="array" ref="D741">SUMPRODUCT(DecsisionVar_Q3_2_1,TRANSPOSE('Q3-Frozen sample (2)'!P672:AA672))</f>
        <v>3160.8878817660184</v>
      </c>
      <c r="E741">
        <f t="shared" si="72"/>
        <v>0</v>
      </c>
      <c r="F741" cm="1">
        <f t="array" ref="F741">SUMPRODUCT(DecsisionVar_Q3_2_1,TRANSPOSE('Q3-Frozen sample (2)'!AD672:AO672))</f>
        <v>2979.5912173015258</v>
      </c>
      <c r="G741">
        <f t="shared" si="73"/>
        <v>0</v>
      </c>
      <c r="H741">
        <f t="shared" si="74"/>
        <v>9271.043403777192</v>
      </c>
      <c r="I741">
        <f t="shared" si="75"/>
        <v>0</v>
      </c>
    </row>
    <row r="742" spans="1:9" x14ac:dyDescent="0.25">
      <c r="A742">
        <v>671</v>
      </c>
      <c r="B742" cm="1">
        <f t="array" ref="B742">SUMPRODUCT(DecsisionVar_Q3_2_1,TRANSPOSE('Q3-Frozen sample (2)'!B673:M673))</f>
        <v>3377.4400531810761</v>
      </c>
      <c r="C742">
        <f t="shared" si="71"/>
        <v>0</v>
      </c>
      <c r="D742" cm="1">
        <f t="array" ref="D742">SUMPRODUCT(DecsisionVar_Q3_2_1,TRANSPOSE('Q3-Frozen sample (2)'!P673:AA673))</f>
        <v>3173.8833999469357</v>
      </c>
      <c r="E742">
        <f t="shared" si="72"/>
        <v>0</v>
      </c>
      <c r="F742" cm="1">
        <f t="array" ref="F742">SUMPRODUCT(DecsisionVar_Q3_2_1,TRANSPOSE('Q3-Frozen sample (2)'!AD673:AO673))</f>
        <v>3033.6313313041401</v>
      </c>
      <c r="G742">
        <f t="shared" si="73"/>
        <v>0</v>
      </c>
      <c r="H742">
        <f t="shared" si="74"/>
        <v>9584.9547844321532</v>
      </c>
      <c r="I742">
        <f t="shared" si="75"/>
        <v>0</v>
      </c>
    </row>
    <row r="743" spans="1:9" x14ac:dyDescent="0.25">
      <c r="A743">
        <v>672</v>
      </c>
      <c r="B743" cm="1">
        <f t="array" ref="B743">SUMPRODUCT(DecsisionVar_Q3_2_1,TRANSPOSE('Q3-Frozen sample (2)'!B674:M674))</f>
        <v>3233.9129651767967</v>
      </c>
      <c r="C743">
        <f t="shared" si="71"/>
        <v>0</v>
      </c>
      <c r="D743" cm="1">
        <f t="array" ref="D743">SUMPRODUCT(DecsisionVar_Q3_2_1,TRANSPOSE('Q3-Frozen sample (2)'!P674:AA674))</f>
        <v>3151.5402378220761</v>
      </c>
      <c r="E743">
        <f t="shared" si="72"/>
        <v>0</v>
      </c>
      <c r="F743" cm="1">
        <f t="array" ref="F743">SUMPRODUCT(DecsisionVar_Q3_2_1,TRANSPOSE('Q3-Frozen sample (2)'!AD674:AO674))</f>
        <v>2876.0075111741198</v>
      </c>
      <c r="G743">
        <f t="shared" si="73"/>
        <v>0</v>
      </c>
      <c r="H743">
        <f t="shared" si="74"/>
        <v>9261.4607141729939</v>
      </c>
      <c r="I743">
        <f t="shared" si="75"/>
        <v>0</v>
      </c>
    </row>
    <row r="744" spans="1:9" x14ac:dyDescent="0.25">
      <c r="A744">
        <v>673</v>
      </c>
      <c r="B744" cm="1">
        <f t="array" ref="B744">SUMPRODUCT(DecsisionVar_Q3_2_1,TRANSPOSE('Q3-Frozen sample (2)'!B675:M675))</f>
        <v>3010.2502739498264</v>
      </c>
      <c r="C744">
        <f t="shared" si="71"/>
        <v>0</v>
      </c>
      <c r="D744" cm="1">
        <f t="array" ref="D744">SUMPRODUCT(DecsisionVar_Q3_2_1,TRANSPOSE('Q3-Frozen sample (2)'!P675:AA675))</f>
        <v>3087.0432405477491</v>
      </c>
      <c r="E744">
        <f t="shared" si="72"/>
        <v>0</v>
      </c>
      <c r="F744" cm="1">
        <f t="array" ref="F744">SUMPRODUCT(DecsisionVar_Q3_2_1,TRANSPOSE('Q3-Frozen sample (2)'!AD675:AO675))</f>
        <v>2970.658004607757</v>
      </c>
      <c r="G744">
        <f t="shared" si="73"/>
        <v>0</v>
      </c>
      <c r="H744">
        <f t="shared" si="74"/>
        <v>9067.9515191053324</v>
      </c>
      <c r="I744">
        <f t="shared" si="75"/>
        <v>0</v>
      </c>
    </row>
    <row r="745" spans="1:9" x14ac:dyDescent="0.25">
      <c r="A745">
        <v>674</v>
      </c>
      <c r="B745" cm="1">
        <f t="array" ref="B745">SUMPRODUCT(DecsisionVar_Q3_2_1,TRANSPOSE('Q3-Frozen sample (2)'!B676:M676))</f>
        <v>3211.8203419707743</v>
      </c>
      <c r="C745">
        <f t="shared" si="71"/>
        <v>0</v>
      </c>
      <c r="D745" cm="1">
        <f t="array" ref="D745">SUMPRODUCT(DecsisionVar_Q3_2_1,TRANSPOSE('Q3-Frozen sample (2)'!P676:AA676))</f>
        <v>2904.1197377423773</v>
      </c>
      <c r="E745">
        <f t="shared" si="72"/>
        <v>0</v>
      </c>
      <c r="F745" cm="1">
        <f t="array" ref="F745">SUMPRODUCT(DecsisionVar_Q3_2_1,TRANSPOSE('Q3-Frozen sample (2)'!AD676:AO676))</f>
        <v>3096.5979751843925</v>
      </c>
      <c r="G745">
        <f t="shared" si="73"/>
        <v>0</v>
      </c>
      <c r="H745">
        <f t="shared" si="74"/>
        <v>9212.5380548975445</v>
      </c>
      <c r="I745">
        <f t="shared" si="75"/>
        <v>0</v>
      </c>
    </row>
    <row r="746" spans="1:9" x14ac:dyDescent="0.25">
      <c r="A746">
        <v>675</v>
      </c>
      <c r="B746" cm="1">
        <f t="array" ref="B746">SUMPRODUCT(DecsisionVar_Q3_2_1,TRANSPOSE('Q3-Frozen sample (2)'!B677:M677))</f>
        <v>3265.7847370835498</v>
      </c>
      <c r="C746">
        <f t="shared" si="71"/>
        <v>0</v>
      </c>
      <c r="D746" cm="1">
        <f t="array" ref="D746">SUMPRODUCT(DecsisionVar_Q3_2_1,TRANSPOSE('Q3-Frozen sample (2)'!P677:AA677))</f>
        <v>2982.3757792962579</v>
      </c>
      <c r="E746">
        <f t="shared" si="72"/>
        <v>0</v>
      </c>
      <c r="F746" cm="1">
        <f t="array" ref="F746">SUMPRODUCT(DecsisionVar_Q3_2_1,TRANSPOSE('Q3-Frozen sample (2)'!AD677:AO677))</f>
        <v>3239.0235025969537</v>
      </c>
      <c r="G746">
        <f t="shared" si="73"/>
        <v>0</v>
      </c>
      <c r="H746">
        <f t="shared" si="74"/>
        <v>9487.1840189767609</v>
      </c>
      <c r="I746">
        <f t="shared" si="75"/>
        <v>0</v>
      </c>
    </row>
    <row r="747" spans="1:9" x14ac:dyDescent="0.25">
      <c r="A747">
        <v>676</v>
      </c>
      <c r="B747" cm="1">
        <f t="array" ref="B747">SUMPRODUCT(DecsisionVar_Q3_2_1,TRANSPOSE('Q3-Frozen sample (2)'!B678:M678))</f>
        <v>3325.7887924766483</v>
      </c>
      <c r="C747">
        <f t="shared" si="71"/>
        <v>0</v>
      </c>
      <c r="D747" cm="1">
        <f t="array" ref="D747">SUMPRODUCT(DecsisionVar_Q3_2_1,TRANSPOSE('Q3-Frozen sample (2)'!P678:AA678))</f>
        <v>3168.3899224631664</v>
      </c>
      <c r="E747">
        <f t="shared" si="72"/>
        <v>0</v>
      </c>
      <c r="F747" cm="1">
        <f t="array" ref="F747">SUMPRODUCT(DecsisionVar_Q3_2_1,TRANSPOSE('Q3-Frozen sample (2)'!AD678:AO678))</f>
        <v>2996.3223361338337</v>
      </c>
      <c r="G747">
        <f t="shared" si="73"/>
        <v>0</v>
      </c>
      <c r="H747">
        <f t="shared" si="74"/>
        <v>9490.5010510736483</v>
      </c>
      <c r="I747">
        <f t="shared" si="75"/>
        <v>0</v>
      </c>
    </row>
    <row r="748" spans="1:9" x14ac:dyDescent="0.25">
      <c r="A748">
        <v>677</v>
      </c>
      <c r="B748" cm="1">
        <f t="array" ref="B748">SUMPRODUCT(DecsisionVar_Q3_2_1,TRANSPOSE('Q3-Frozen sample (2)'!B679:M679))</f>
        <v>3484.7852324569158</v>
      </c>
      <c r="C748">
        <f t="shared" si="71"/>
        <v>0</v>
      </c>
      <c r="D748" cm="1">
        <f t="array" ref="D748">SUMPRODUCT(DecsisionVar_Q3_2_1,TRANSPOSE('Q3-Frozen sample (2)'!P679:AA679))</f>
        <v>3088.6116410957256</v>
      </c>
      <c r="E748">
        <f t="shared" si="72"/>
        <v>0</v>
      </c>
      <c r="F748" cm="1">
        <f t="array" ref="F748">SUMPRODUCT(DecsisionVar_Q3_2_1,TRANSPOSE('Q3-Frozen sample (2)'!AD679:AO679))</f>
        <v>2892.5155299219837</v>
      </c>
      <c r="G748">
        <f t="shared" si="73"/>
        <v>0</v>
      </c>
      <c r="H748">
        <f t="shared" si="74"/>
        <v>9465.9124034746255</v>
      </c>
      <c r="I748">
        <f t="shared" si="75"/>
        <v>0</v>
      </c>
    </row>
    <row r="749" spans="1:9" x14ac:dyDescent="0.25">
      <c r="A749">
        <v>678</v>
      </c>
      <c r="B749" cm="1">
        <f t="array" ref="B749">SUMPRODUCT(DecsisionVar_Q3_2_1,TRANSPOSE('Q3-Frozen sample (2)'!B680:M680))</f>
        <v>3434.3245795645112</v>
      </c>
      <c r="C749">
        <f t="shared" si="71"/>
        <v>0</v>
      </c>
      <c r="D749" cm="1">
        <f t="array" ref="D749">SUMPRODUCT(DecsisionVar_Q3_2_1,TRANSPOSE('Q3-Frozen sample (2)'!P680:AA680))</f>
        <v>2989.671857202738</v>
      </c>
      <c r="E749">
        <f t="shared" si="72"/>
        <v>0</v>
      </c>
      <c r="F749" cm="1">
        <f t="array" ref="F749">SUMPRODUCT(DecsisionVar_Q3_2_1,TRANSPOSE('Q3-Frozen sample (2)'!AD680:AO680))</f>
        <v>3164.1335952067475</v>
      </c>
      <c r="G749">
        <f t="shared" si="73"/>
        <v>0</v>
      </c>
      <c r="H749">
        <f t="shared" si="74"/>
        <v>9588.1300319739967</v>
      </c>
      <c r="I749">
        <f t="shared" si="75"/>
        <v>0</v>
      </c>
    </row>
    <row r="750" spans="1:9" x14ac:dyDescent="0.25">
      <c r="A750">
        <v>679</v>
      </c>
      <c r="B750" cm="1">
        <f t="array" ref="B750">SUMPRODUCT(DecsisionVar_Q3_2_1,TRANSPOSE('Q3-Frozen sample (2)'!B681:M681))</f>
        <v>3419.9364676535192</v>
      </c>
      <c r="C750">
        <f t="shared" si="71"/>
        <v>0</v>
      </c>
      <c r="D750" cm="1">
        <f t="array" ref="D750">SUMPRODUCT(DecsisionVar_Q3_2_1,TRANSPOSE('Q3-Frozen sample (2)'!P681:AA681))</f>
        <v>3127.3746122109383</v>
      </c>
      <c r="E750">
        <f t="shared" si="72"/>
        <v>0</v>
      </c>
      <c r="F750" cm="1">
        <f t="array" ref="F750">SUMPRODUCT(DecsisionVar_Q3_2_1,TRANSPOSE('Q3-Frozen sample (2)'!AD681:AO681))</f>
        <v>2945.1196229252178</v>
      </c>
      <c r="G750">
        <f t="shared" si="73"/>
        <v>0</v>
      </c>
      <c r="H750">
        <f t="shared" si="74"/>
        <v>9492.4307027896757</v>
      </c>
      <c r="I750">
        <f t="shared" si="75"/>
        <v>0</v>
      </c>
    </row>
    <row r="751" spans="1:9" x14ac:dyDescent="0.25">
      <c r="A751">
        <v>680</v>
      </c>
      <c r="B751" cm="1">
        <f t="array" ref="B751">SUMPRODUCT(DecsisionVar_Q3_2_1,TRANSPOSE('Q3-Frozen sample (2)'!B682:M682))</f>
        <v>3436.1161673399529</v>
      </c>
      <c r="C751">
        <f t="shared" si="71"/>
        <v>0</v>
      </c>
      <c r="D751" cm="1">
        <f t="array" ref="D751">SUMPRODUCT(DecsisionVar_Q3_2_1,TRANSPOSE('Q3-Frozen sample (2)'!P682:AA682))</f>
        <v>3125.9823701130449</v>
      </c>
      <c r="E751">
        <f t="shared" si="72"/>
        <v>0</v>
      </c>
      <c r="F751" cm="1">
        <f t="array" ref="F751">SUMPRODUCT(DecsisionVar_Q3_2_1,TRANSPOSE('Q3-Frozen sample (2)'!AD682:AO682))</f>
        <v>3028.6649821386964</v>
      </c>
      <c r="G751">
        <f t="shared" si="73"/>
        <v>0</v>
      </c>
      <c r="H751">
        <f t="shared" si="74"/>
        <v>9590.7635195916937</v>
      </c>
      <c r="I751">
        <f t="shared" si="75"/>
        <v>0</v>
      </c>
    </row>
    <row r="752" spans="1:9" x14ac:dyDescent="0.25">
      <c r="A752">
        <v>681</v>
      </c>
      <c r="B752" cm="1">
        <f t="array" ref="B752">SUMPRODUCT(DecsisionVar_Q3_2_1,TRANSPOSE('Q3-Frozen sample (2)'!B683:M683))</f>
        <v>3328.2774699497336</v>
      </c>
      <c r="C752">
        <f t="shared" si="71"/>
        <v>0</v>
      </c>
      <c r="D752" cm="1">
        <f t="array" ref="D752">SUMPRODUCT(DecsisionVar_Q3_2_1,TRANSPOSE('Q3-Frozen sample (2)'!P683:AA683))</f>
        <v>3149.8323449092823</v>
      </c>
      <c r="E752">
        <f t="shared" si="72"/>
        <v>0</v>
      </c>
      <c r="F752" cm="1">
        <f t="array" ref="F752">SUMPRODUCT(DecsisionVar_Q3_2_1,TRANSPOSE('Q3-Frozen sample (2)'!AD683:AO683))</f>
        <v>2962.550330647291</v>
      </c>
      <c r="G752">
        <f t="shared" si="73"/>
        <v>0</v>
      </c>
      <c r="H752">
        <f t="shared" si="74"/>
        <v>9440.6601455063064</v>
      </c>
      <c r="I752">
        <f t="shared" si="75"/>
        <v>0</v>
      </c>
    </row>
    <row r="753" spans="1:9" x14ac:dyDescent="0.25">
      <c r="A753">
        <v>682</v>
      </c>
      <c r="B753" cm="1">
        <f t="array" ref="B753">SUMPRODUCT(DecsisionVar_Q3_2_1,TRANSPOSE('Q3-Frozen sample (2)'!B684:M684))</f>
        <v>3426.905366867788</v>
      </c>
      <c r="C753">
        <f t="shared" si="71"/>
        <v>0</v>
      </c>
      <c r="D753" cm="1">
        <f t="array" ref="D753">SUMPRODUCT(DecsisionVar_Q3_2_1,TRANSPOSE('Q3-Frozen sample (2)'!P684:AA684))</f>
        <v>3102.9073998592157</v>
      </c>
      <c r="E753">
        <f t="shared" si="72"/>
        <v>0</v>
      </c>
      <c r="F753" cm="1">
        <f t="array" ref="F753">SUMPRODUCT(DecsisionVar_Q3_2_1,TRANSPOSE('Q3-Frozen sample (2)'!AD684:AO684))</f>
        <v>2995.3504487663076</v>
      </c>
      <c r="G753">
        <f t="shared" si="73"/>
        <v>0</v>
      </c>
      <c r="H753">
        <f t="shared" si="74"/>
        <v>9525.1632154933104</v>
      </c>
      <c r="I753">
        <f t="shared" si="75"/>
        <v>0</v>
      </c>
    </row>
    <row r="754" spans="1:9" x14ac:dyDescent="0.25">
      <c r="A754">
        <v>683</v>
      </c>
      <c r="B754" cm="1">
        <f t="array" ref="B754">SUMPRODUCT(DecsisionVar_Q3_2_1,TRANSPOSE('Q3-Frozen sample (2)'!B685:M685))</f>
        <v>3489.6131411735664</v>
      </c>
      <c r="C754">
        <f t="shared" si="71"/>
        <v>0</v>
      </c>
      <c r="D754" cm="1">
        <f t="array" ref="D754">SUMPRODUCT(DecsisionVar_Q3_2_1,TRANSPOSE('Q3-Frozen sample (2)'!P685:AA685))</f>
        <v>3259.9143033223227</v>
      </c>
      <c r="E754">
        <f t="shared" si="72"/>
        <v>0</v>
      </c>
      <c r="F754" cm="1">
        <f t="array" ref="F754">SUMPRODUCT(DecsisionVar_Q3_2_1,TRANSPOSE('Q3-Frozen sample (2)'!AD685:AO685))</f>
        <v>2874.2984817961201</v>
      </c>
      <c r="G754">
        <f t="shared" si="73"/>
        <v>0</v>
      </c>
      <c r="H754">
        <f t="shared" si="74"/>
        <v>9623.8259262920092</v>
      </c>
      <c r="I754">
        <f t="shared" si="75"/>
        <v>0</v>
      </c>
    </row>
    <row r="755" spans="1:9" x14ac:dyDescent="0.25">
      <c r="A755">
        <v>684</v>
      </c>
      <c r="B755" cm="1">
        <f t="array" ref="B755">SUMPRODUCT(DecsisionVar_Q3_2_1,TRANSPOSE('Q3-Frozen sample (2)'!B686:M686))</f>
        <v>3342.8657497227905</v>
      </c>
      <c r="C755">
        <f t="shared" si="71"/>
        <v>0</v>
      </c>
      <c r="D755" cm="1">
        <f t="array" ref="D755">SUMPRODUCT(DecsisionVar_Q3_2_1,TRANSPOSE('Q3-Frozen sample (2)'!P686:AA686))</f>
        <v>3237.8833870879398</v>
      </c>
      <c r="E755">
        <f t="shared" si="72"/>
        <v>0</v>
      </c>
      <c r="F755" cm="1">
        <f t="array" ref="F755">SUMPRODUCT(DecsisionVar_Q3_2_1,TRANSPOSE('Q3-Frozen sample (2)'!AD686:AO686))</f>
        <v>3058.2939920919835</v>
      </c>
      <c r="G755">
        <f t="shared" si="73"/>
        <v>0</v>
      </c>
      <c r="H755">
        <f t="shared" si="74"/>
        <v>9639.0431289027147</v>
      </c>
      <c r="I755">
        <f t="shared" si="75"/>
        <v>0</v>
      </c>
    </row>
    <row r="756" spans="1:9" x14ac:dyDescent="0.25">
      <c r="A756">
        <v>685</v>
      </c>
      <c r="B756" cm="1">
        <f t="array" ref="B756">SUMPRODUCT(DecsisionVar_Q3_2_1,TRANSPOSE('Q3-Frozen sample (2)'!B687:M687))</f>
        <v>3276.3041785091705</v>
      </c>
      <c r="C756">
        <f t="shared" si="71"/>
        <v>0</v>
      </c>
      <c r="D756" cm="1">
        <f t="array" ref="D756">SUMPRODUCT(DecsisionVar_Q3_2_1,TRANSPOSE('Q3-Frozen sample (2)'!P687:AA687))</f>
        <v>3044.0336690840873</v>
      </c>
      <c r="E756">
        <f t="shared" si="72"/>
        <v>0</v>
      </c>
      <c r="F756" cm="1">
        <f t="array" ref="F756">SUMPRODUCT(DecsisionVar_Q3_2_1,TRANSPOSE('Q3-Frozen sample (2)'!AD687:AO687))</f>
        <v>3050.4711463795375</v>
      </c>
      <c r="G756">
        <f t="shared" si="73"/>
        <v>0</v>
      </c>
      <c r="H756">
        <f t="shared" si="74"/>
        <v>9370.8089939727943</v>
      </c>
      <c r="I756">
        <f t="shared" si="75"/>
        <v>0</v>
      </c>
    </row>
    <row r="757" spans="1:9" x14ac:dyDescent="0.25">
      <c r="A757">
        <v>686</v>
      </c>
      <c r="B757" cm="1">
        <f t="array" ref="B757">SUMPRODUCT(DecsisionVar_Q3_2_1,TRANSPOSE('Q3-Frozen sample (2)'!B688:M688))</f>
        <v>3165.0876267845229</v>
      </c>
      <c r="C757">
        <f t="shared" si="71"/>
        <v>0</v>
      </c>
      <c r="D757" cm="1">
        <f t="array" ref="D757">SUMPRODUCT(DecsisionVar_Q3_2_1,TRANSPOSE('Q3-Frozen sample (2)'!P688:AA688))</f>
        <v>3080.141337886846</v>
      </c>
      <c r="E757">
        <f t="shared" si="72"/>
        <v>0</v>
      </c>
      <c r="F757" cm="1">
        <f t="array" ref="F757">SUMPRODUCT(DecsisionVar_Q3_2_1,TRANSPOSE('Q3-Frozen sample (2)'!AD688:AO688))</f>
        <v>3229.3005710557918</v>
      </c>
      <c r="G757">
        <f t="shared" si="73"/>
        <v>0</v>
      </c>
      <c r="H757">
        <f t="shared" si="74"/>
        <v>9474.5295357271607</v>
      </c>
      <c r="I757">
        <f t="shared" si="75"/>
        <v>0</v>
      </c>
    </row>
    <row r="758" spans="1:9" x14ac:dyDescent="0.25">
      <c r="A758">
        <v>687</v>
      </c>
      <c r="B758" cm="1">
        <f t="array" ref="B758">SUMPRODUCT(DecsisionVar_Q3_2_1,TRANSPOSE('Q3-Frozen sample (2)'!B689:M689))</f>
        <v>3286.1500086402639</v>
      </c>
      <c r="C758">
        <f t="shared" si="71"/>
        <v>0</v>
      </c>
      <c r="D758" cm="1">
        <f t="array" ref="D758">SUMPRODUCT(DecsisionVar_Q3_2_1,TRANSPOSE('Q3-Frozen sample (2)'!P689:AA689))</f>
        <v>3096.5319418922113</v>
      </c>
      <c r="E758">
        <f t="shared" si="72"/>
        <v>0</v>
      </c>
      <c r="F758" cm="1">
        <f t="array" ref="F758">SUMPRODUCT(DecsisionVar_Q3_2_1,TRANSPOSE('Q3-Frozen sample (2)'!AD689:AO689))</f>
        <v>2907.6087790584174</v>
      </c>
      <c r="G758">
        <f t="shared" si="73"/>
        <v>0</v>
      </c>
      <c r="H758">
        <f t="shared" si="74"/>
        <v>9290.2907295908917</v>
      </c>
      <c r="I758">
        <f t="shared" si="75"/>
        <v>0</v>
      </c>
    </row>
    <row r="759" spans="1:9" x14ac:dyDescent="0.25">
      <c r="A759">
        <v>688</v>
      </c>
      <c r="B759" cm="1">
        <f t="array" ref="B759">SUMPRODUCT(DecsisionVar_Q3_2_1,TRANSPOSE('Q3-Frozen sample (2)'!B690:M690))</f>
        <v>3258.5011174600199</v>
      </c>
      <c r="C759">
        <f t="shared" si="71"/>
        <v>0</v>
      </c>
      <c r="D759" cm="1">
        <f t="array" ref="D759">SUMPRODUCT(DecsisionVar_Q3_2_1,TRANSPOSE('Q3-Frozen sample (2)'!P690:AA690))</f>
        <v>3191.6914740313791</v>
      </c>
      <c r="E759">
        <f t="shared" si="72"/>
        <v>0</v>
      </c>
      <c r="F759" cm="1">
        <f t="array" ref="F759">SUMPRODUCT(DecsisionVar_Q3_2_1,TRANSPOSE('Q3-Frozen sample (2)'!AD690:AO690))</f>
        <v>3081.8312452078071</v>
      </c>
      <c r="G759">
        <f t="shared" si="73"/>
        <v>0</v>
      </c>
      <c r="H759">
        <f t="shared" si="74"/>
        <v>9532.0238366992053</v>
      </c>
      <c r="I759">
        <f t="shared" si="75"/>
        <v>0</v>
      </c>
    </row>
    <row r="760" spans="1:9" x14ac:dyDescent="0.25">
      <c r="A760">
        <v>689</v>
      </c>
      <c r="B760" cm="1">
        <f t="array" ref="B760">SUMPRODUCT(DecsisionVar_Q3_2_1,TRANSPOSE('Q3-Frozen sample (2)'!B691:M691))</f>
        <v>3081.6383127617614</v>
      </c>
      <c r="C760">
        <f t="shared" si="71"/>
        <v>0</v>
      </c>
      <c r="D760" cm="1">
        <f t="array" ref="D760">SUMPRODUCT(DecsisionVar_Q3_2_1,TRANSPOSE('Q3-Frozen sample (2)'!P691:AA691))</f>
        <v>3328.3883103103094</v>
      </c>
      <c r="E760">
        <f t="shared" si="72"/>
        <v>0</v>
      </c>
      <c r="F760" cm="1">
        <f t="array" ref="F760">SUMPRODUCT(DecsisionVar_Q3_2_1,TRANSPOSE('Q3-Frozen sample (2)'!AD691:AO691))</f>
        <v>3157.9500543510985</v>
      </c>
      <c r="G760">
        <f t="shared" si="73"/>
        <v>0</v>
      </c>
      <c r="H760">
        <f t="shared" si="74"/>
        <v>9567.9766774231684</v>
      </c>
      <c r="I760">
        <f t="shared" si="75"/>
        <v>0</v>
      </c>
    </row>
    <row r="761" spans="1:9" x14ac:dyDescent="0.25">
      <c r="A761">
        <v>690</v>
      </c>
      <c r="B761" cm="1">
        <f t="array" ref="B761">SUMPRODUCT(DecsisionVar_Q3_2_1,TRANSPOSE('Q3-Frozen sample (2)'!B692:M692))</f>
        <v>3371.7482124446315</v>
      </c>
      <c r="C761">
        <f t="shared" si="71"/>
        <v>0</v>
      </c>
      <c r="D761" cm="1">
        <f t="array" ref="D761">SUMPRODUCT(DecsisionVar_Q3_2_1,TRANSPOSE('Q3-Frozen sample (2)'!P692:AA692))</f>
        <v>3083.3474667626219</v>
      </c>
      <c r="E761">
        <f t="shared" si="72"/>
        <v>0</v>
      </c>
      <c r="F761" cm="1">
        <f t="array" ref="F761">SUMPRODUCT(DecsisionVar_Q3_2_1,TRANSPOSE('Q3-Frozen sample (2)'!AD692:AO692))</f>
        <v>2862.1449267924818</v>
      </c>
      <c r="G761">
        <f t="shared" si="73"/>
        <v>0</v>
      </c>
      <c r="H761">
        <f t="shared" si="74"/>
        <v>9317.2406059997356</v>
      </c>
      <c r="I761">
        <f t="shared" si="75"/>
        <v>0</v>
      </c>
    </row>
    <row r="762" spans="1:9" x14ac:dyDescent="0.25">
      <c r="A762">
        <v>691</v>
      </c>
      <c r="B762" cm="1">
        <f t="array" ref="B762">SUMPRODUCT(DecsisionVar_Q3_2_1,TRANSPOSE('Q3-Frozen sample (2)'!B693:M693))</f>
        <v>3294.5085887642476</v>
      </c>
      <c r="C762">
        <f t="shared" si="71"/>
        <v>0</v>
      </c>
      <c r="D762" cm="1">
        <f t="array" ref="D762">SUMPRODUCT(DecsisionVar_Q3_2_1,TRANSPOSE('Q3-Frozen sample (2)'!P693:AA693))</f>
        <v>3067.3721448340225</v>
      </c>
      <c r="E762">
        <f t="shared" si="72"/>
        <v>0</v>
      </c>
      <c r="F762" cm="1">
        <f t="array" ref="F762">SUMPRODUCT(DecsisionVar_Q3_2_1,TRANSPOSE('Q3-Frozen sample (2)'!AD693:AO693))</f>
        <v>2962.503750102976</v>
      </c>
      <c r="G762">
        <f t="shared" si="73"/>
        <v>0</v>
      </c>
      <c r="H762">
        <f t="shared" si="74"/>
        <v>9324.3844837012457</v>
      </c>
      <c r="I762">
        <f t="shared" si="75"/>
        <v>0</v>
      </c>
    </row>
    <row r="763" spans="1:9" x14ac:dyDescent="0.25">
      <c r="A763">
        <v>692</v>
      </c>
      <c r="B763" cm="1">
        <f t="array" ref="B763">SUMPRODUCT(DecsisionVar_Q3_2_1,TRANSPOSE('Q3-Frozen sample (2)'!B694:M694))</f>
        <v>3120.1351721599017</v>
      </c>
      <c r="C763">
        <f t="shared" si="71"/>
        <v>0</v>
      </c>
      <c r="D763" cm="1">
        <f t="array" ref="D763">SUMPRODUCT(DecsisionVar_Q3_2_1,TRANSPOSE('Q3-Frozen sample (2)'!P694:AA694))</f>
        <v>3379.3858961531337</v>
      </c>
      <c r="E763">
        <f t="shared" si="72"/>
        <v>0</v>
      </c>
      <c r="F763" cm="1">
        <f t="array" ref="F763">SUMPRODUCT(DecsisionVar_Q3_2_1,TRANSPOSE('Q3-Frozen sample (2)'!AD694:AO694))</f>
        <v>3037.5271622912537</v>
      </c>
      <c r="G763">
        <f t="shared" si="73"/>
        <v>0</v>
      </c>
      <c r="H763">
        <f t="shared" si="74"/>
        <v>9537.0482306042886</v>
      </c>
      <c r="I763">
        <f t="shared" si="75"/>
        <v>0</v>
      </c>
    </row>
    <row r="764" spans="1:9" x14ac:dyDescent="0.25">
      <c r="A764">
        <v>693</v>
      </c>
      <c r="B764" cm="1">
        <f t="array" ref="B764">SUMPRODUCT(DecsisionVar_Q3_2_1,TRANSPOSE('Q3-Frozen sample (2)'!B695:M695))</f>
        <v>3189.5978121631265</v>
      </c>
      <c r="C764">
        <f t="shared" si="71"/>
        <v>0</v>
      </c>
      <c r="D764" cm="1">
        <f t="array" ref="D764">SUMPRODUCT(DecsisionVar_Q3_2_1,TRANSPOSE('Q3-Frozen sample (2)'!P695:AA695))</f>
        <v>3116.5200002891206</v>
      </c>
      <c r="E764">
        <f t="shared" si="72"/>
        <v>0</v>
      </c>
      <c r="F764" cm="1">
        <f t="array" ref="F764">SUMPRODUCT(DecsisionVar_Q3_2_1,TRANSPOSE('Q3-Frozen sample (2)'!AD695:AO695))</f>
        <v>3050.6577887505878</v>
      </c>
      <c r="G764">
        <f t="shared" si="73"/>
        <v>0</v>
      </c>
      <c r="H764">
        <f t="shared" si="74"/>
        <v>9356.7756012028349</v>
      </c>
      <c r="I764">
        <f t="shared" si="75"/>
        <v>0</v>
      </c>
    </row>
    <row r="765" spans="1:9" x14ac:dyDescent="0.25">
      <c r="A765">
        <v>694</v>
      </c>
      <c r="B765" cm="1">
        <f t="array" ref="B765">SUMPRODUCT(DecsisionVar_Q3_2_1,TRANSPOSE('Q3-Frozen sample (2)'!B696:M696))</f>
        <v>3268.5380305685449</v>
      </c>
      <c r="C765">
        <f t="shared" si="71"/>
        <v>0</v>
      </c>
      <c r="D765" cm="1">
        <f t="array" ref="D765">SUMPRODUCT(DecsisionVar_Q3_2_1,TRANSPOSE('Q3-Frozen sample (2)'!P696:AA696))</f>
        <v>3192.0322756170062</v>
      </c>
      <c r="E765">
        <f t="shared" si="72"/>
        <v>0</v>
      </c>
      <c r="F765" cm="1">
        <f t="array" ref="F765">SUMPRODUCT(DecsisionVar_Q3_2_1,TRANSPOSE('Q3-Frozen sample (2)'!AD696:AO696))</f>
        <v>3013.9343854031063</v>
      </c>
      <c r="G765">
        <f t="shared" si="73"/>
        <v>0</v>
      </c>
      <c r="H765">
        <f t="shared" si="74"/>
        <v>9474.5046915886578</v>
      </c>
      <c r="I765">
        <f t="shared" si="75"/>
        <v>0</v>
      </c>
    </row>
    <row r="766" spans="1:9" x14ac:dyDescent="0.25">
      <c r="A766">
        <v>695</v>
      </c>
      <c r="B766" cm="1">
        <f t="array" ref="B766">SUMPRODUCT(DecsisionVar_Q3_2_1,TRANSPOSE('Q3-Frozen sample (2)'!B697:M697))</f>
        <v>3222.0917763405096</v>
      </c>
      <c r="C766">
        <f t="shared" si="71"/>
        <v>0</v>
      </c>
      <c r="D766" cm="1">
        <f t="array" ref="D766">SUMPRODUCT(DecsisionVar_Q3_2_1,TRANSPOSE('Q3-Frozen sample (2)'!P697:AA697))</f>
        <v>3063.7621975118591</v>
      </c>
      <c r="E766">
        <f t="shared" si="72"/>
        <v>0</v>
      </c>
      <c r="F766" cm="1">
        <f t="array" ref="F766">SUMPRODUCT(DecsisionVar_Q3_2_1,TRANSPOSE('Q3-Frozen sample (2)'!AD697:AO697))</f>
        <v>3034.3686348086544</v>
      </c>
      <c r="G766">
        <f t="shared" si="73"/>
        <v>0</v>
      </c>
      <c r="H766">
        <f t="shared" si="74"/>
        <v>9320.2226086610226</v>
      </c>
      <c r="I766">
        <f t="shared" si="75"/>
        <v>0</v>
      </c>
    </row>
    <row r="767" spans="1:9" x14ac:dyDescent="0.25">
      <c r="A767">
        <v>696</v>
      </c>
      <c r="B767" cm="1">
        <f t="array" ref="B767">SUMPRODUCT(DecsisionVar_Q3_2_1,TRANSPOSE('Q3-Frozen sample (2)'!B698:M698))</f>
        <v>3107.721316287435</v>
      </c>
      <c r="C767">
        <f t="shared" si="71"/>
        <v>0</v>
      </c>
      <c r="D767" cm="1">
        <f t="array" ref="D767">SUMPRODUCT(DecsisionVar_Q3_2_1,TRANSPOSE('Q3-Frozen sample (2)'!P698:AA698))</f>
        <v>3184.5623692133008</v>
      </c>
      <c r="E767">
        <f t="shared" si="72"/>
        <v>0</v>
      </c>
      <c r="F767" cm="1">
        <f t="array" ref="F767">SUMPRODUCT(DecsisionVar_Q3_2_1,TRANSPOSE('Q3-Frozen sample (2)'!AD698:AO698))</f>
        <v>3019.6872098185286</v>
      </c>
      <c r="G767">
        <f t="shared" si="73"/>
        <v>0</v>
      </c>
      <c r="H767">
        <f t="shared" si="74"/>
        <v>9311.9708953192639</v>
      </c>
      <c r="I767">
        <f t="shared" si="75"/>
        <v>0</v>
      </c>
    </row>
    <row r="768" spans="1:9" x14ac:dyDescent="0.25">
      <c r="A768">
        <v>697</v>
      </c>
      <c r="B768" cm="1">
        <f t="array" ref="B768">SUMPRODUCT(DecsisionVar_Q3_2_1,TRANSPOSE('Q3-Frozen sample (2)'!B699:M699))</f>
        <v>3386.4872728552168</v>
      </c>
      <c r="C768">
        <f t="shared" si="71"/>
        <v>0</v>
      </c>
      <c r="D768" cm="1">
        <f t="array" ref="D768">SUMPRODUCT(DecsisionVar_Q3_2_1,TRANSPOSE('Q3-Frozen sample (2)'!P699:AA699))</f>
        <v>3011.2835862706293</v>
      </c>
      <c r="E768">
        <f t="shared" si="72"/>
        <v>0</v>
      </c>
      <c r="F768" cm="1">
        <f t="array" ref="F768">SUMPRODUCT(DecsisionVar_Q3_2_1,TRANSPOSE('Q3-Frozen sample (2)'!AD699:AO699))</f>
        <v>3001.8508149617137</v>
      </c>
      <c r="G768">
        <f t="shared" si="73"/>
        <v>0</v>
      </c>
      <c r="H768">
        <f t="shared" si="74"/>
        <v>9399.6216740875607</v>
      </c>
      <c r="I768">
        <f t="shared" si="75"/>
        <v>0</v>
      </c>
    </row>
    <row r="769" spans="1:9" x14ac:dyDescent="0.25">
      <c r="A769">
        <v>698</v>
      </c>
      <c r="B769" cm="1">
        <f t="array" ref="B769">SUMPRODUCT(DecsisionVar_Q3_2_1,TRANSPOSE('Q3-Frozen sample (2)'!B700:M700))</f>
        <v>3435.1618525433087</v>
      </c>
      <c r="C769">
        <f t="shared" si="71"/>
        <v>0</v>
      </c>
      <c r="D769" cm="1">
        <f t="array" ref="D769">SUMPRODUCT(DecsisionVar_Q3_2_1,TRANSPOSE('Q3-Frozen sample (2)'!P700:AA700))</f>
        <v>3034.69906629256</v>
      </c>
      <c r="E769">
        <f t="shared" si="72"/>
        <v>0</v>
      </c>
      <c r="F769" cm="1">
        <f t="array" ref="F769">SUMPRODUCT(DecsisionVar_Q3_2_1,TRANSPOSE('Q3-Frozen sample (2)'!AD700:AO700))</f>
        <v>3085.9669007428747</v>
      </c>
      <c r="G769">
        <f t="shared" si="73"/>
        <v>0</v>
      </c>
      <c r="H769">
        <f t="shared" si="74"/>
        <v>9555.8278195787425</v>
      </c>
      <c r="I769">
        <f t="shared" si="75"/>
        <v>0</v>
      </c>
    </row>
    <row r="770" spans="1:9" x14ac:dyDescent="0.25">
      <c r="A770">
        <v>699</v>
      </c>
      <c r="B770" cm="1">
        <f t="array" ref="B770">SUMPRODUCT(DecsisionVar_Q3_2_1,TRANSPOSE('Q3-Frozen sample (2)'!B701:M701))</f>
        <v>3339.0770797005885</v>
      </c>
      <c r="C770">
        <f t="shared" si="71"/>
        <v>0</v>
      </c>
      <c r="D770" cm="1">
        <f t="array" ref="D770">SUMPRODUCT(DecsisionVar_Q3_2_1,TRANSPOSE('Q3-Frozen sample (2)'!P701:AA701))</f>
        <v>3298.5555053904036</v>
      </c>
      <c r="E770">
        <f t="shared" si="72"/>
        <v>0</v>
      </c>
      <c r="F770" cm="1">
        <f t="array" ref="F770">SUMPRODUCT(DecsisionVar_Q3_2_1,TRANSPOSE('Q3-Frozen sample (2)'!AD701:AO701))</f>
        <v>3159.4738647682507</v>
      </c>
      <c r="G770">
        <f t="shared" si="73"/>
        <v>0</v>
      </c>
      <c r="H770">
        <f t="shared" si="74"/>
        <v>9797.1064498592423</v>
      </c>
      <c r="I770">
        <f t="shared" si="75"/>
        <v>0</v>
      </c>
    </row>
    <row r="771" spans="1:9" x14ac:dyDescent="0.25">
      <c r="A771">
        <v>700</v>
      </c>
      <c r="B771" cm="1">
        <f t="array" ref="B771">SUMPRODUCT(DecsisionVar_Q3_2_1,TRANSPOSE('Q3-Frozen sample (2)'!B702:M702))</f>
        <v>3047.4740498667798</v>
      </c>
      <c r="C771">
        <f t="shared" si="71"/>
        <v>0</v>
      </c>
      <c r="D771" cm="1">
        <f t="array" ref="D771">SUMPRODUCT(DecsisionVar_Q3_2_1,TRANSPOSE('Q3-Frozen sample (2)'!P702:AA702))</f>
        <v>3107.1137085219889</v>
      </c>
      <c r="E771">
        <f t="shared" si="72"/>
        <v>0</v>
      </c>
      <c r="F771" cm="1">
        <f t="array" ref="F771">SUMPRODUCT(DecsisionVar_Q3_2_1,TRANSPOSE('Q3-Frozen sample (2)'!AD702:AO702))</f>
        <v>2902.1425539121506</v>
      </c>
      <c r="G771">
        <f t="shared" si="73"/>
        <v>0</v>
      </c>
      <c r="H771">
        <f t="shared" si="74"/>
        <v>9056.7303123009187</v>
      </c>
      <c r="I771">
        <f t="shared" si="75"/>
        <v>0</v>
      </c>
    </row>
    <row r="772" spans="1:9" x14ac:dyDescent="0.25">
      <c r="A772">
        <v>701</v>
      </c>
      <c r="B772" cm="1">
        <f t="array" ref="B772">SUMPRODUCT(DecsisionVar_Q3_2_1,TRANSPOSE('Q3-Frozen sample (2)'!B703:M703))</f>
        <v>3259.974545954909</v>
      </c>
      <c r="C772">
        <f t="shared" si="71"/>
        <v>0</v>
      </c>
      <c r="D772" cm="1">
        <f t="array" ref="D772">SUMPRODUCT(DecsisionVar_Q3_2_1,TRANSPOSE('Q3-Frozen sample (2)'!P703:AA703))</f>
        <v>2923.9541007422486</v>
      </c>
      <c r="E772">
        <f t="shared" si="72"/>
        <v>0</v>
      </c>
      <c r="F772" cm="1">
        <f t="array" ref="F772">SUMPRODUCT(DecsisionVar_Q3_2_1,TRANSPOSE('Q3-Frozen sample (2)'!AD703:AO703))</f>
        <v>3150.7348756262472</v>
      </c>
      <c r="G772">
        <f t="shared" si="73"/>
        <v>0</v>
      </c>
      <c r="H772">
        <f t="shared" si="74"/>
        <v>9334.6635223234043</v>
      </c>
      <c r="I772">
        <f t="shared" si="75"/>
        <v>0</v>
      </c>
    </row>
    <row r="773" spans="1:9" x14ac:dyDescent="0.25">
      <c r="A773">
        <v>702</v>
      </c>
      <c r="B773" cm="1">
        <f t="array" ref="B773">SUMPRODUCT(DecsisionVar_Q3_2_1,TRANSPOSE('Q3-Frozen sample (2)'!B704:M704))</f>
        <v>3297.6529718523302</v>
      </c>
      <c r="C773">
        <f t="shared" si="71"/>
        <v>0</v>
      </c>
      <c r="D773" cm="1">
        <f t="array" ref="D773">SUMPRODUCT(DecsisionVar_Q3_2_1,TRANSPOSE('Q3-Frozen sample (2)'!P704:AA704))</f>
        <v>2972.5429328515784</v>
      </c>
      <c r="E773">
        <f t="shared" si="72"/>
        <v>0</v>
      </c>
      <c r="F773" cm="1">
        <f t="array" ref="F773">SUMPRODUCT(DecsisionVar_Q3_2_1,TRANSPOSE('Q3-Frozen sample (2)'!AD704:AO704))</f>
        <v>3103.6114192573618</v>
      </c>
      <c r="G773">
        <f t="shared" si="73"/>
        <v>0</v>
      </c>
      <c r="H773">
        <f t="shared" si="74"/>
        <v>9373.8073239612713</v>
      </c>
      <c r="I773">
        <f t="shared" si="75"/>
        <v>0</v>
      </c>
    </row>
    <row r="774" spans="1:9" x14ac:dyDescent="0.25">
      <c r="A774">
        <v>703</v>
      </c>
      <c r="B774" cm="1">
        <f t="array" ref="B774">SUMPRODUCT(DecsisionVar_Q3_2_1,TRANSPOSE('Q3-Frozen sample (2)'!B705:M705))</f>
        <v>3385.7762483114589</v>
      </c>
      <c r="C774">
        <f t="shared" si="71"/>
        <v>0</v>
      </c>
      <c r="D774" cm="1">
        <f t="array" ref="D774">SUMPRODUCT(DecsisionVar_Q3_2_1,TRANSPOSE('Q3-Frozen sample (2)'!P705:AA705))</f>
        <v>3168.5569308099521</v>
      </c>
      <c r="E774">
        <f t="shared" si="72"/>
        <v>0</v>
      </c>
      <c r="F774" cm="1">
        <f t="array" ref="F774">SUMPRODUCT(DecsisionVar_Q3_2_1,TRANSPOSE('Q3-Frozen sample (2)'!AD705:AO705))</f>
        <v>2976.7442485511719</v>
      </c>
      <c r="G774">
        <f t="shared" si="73"/>
        <v>0</v>
      </c>
      <c r="H774">
        <f t="shared" si="74"/>
        <v>9531.0774276725824</v>
      </c>
      <c r="I774">
        <f t="shared" si="75"/>
        <v>0</v>
      </c>
    </row>
    <row r="775" spans="1:9" x14ac:dyDescent="0.25">
      <c r="A775">
        <v>704</v>
      </c>
      <c r="B775" cm="1">
        <f t="array" ref="B775">SUMPRODUCT(DecsisionVar_Q3_2_1,TRANSPOSE('Q3-Frozen sample (2)'!B706:M706))</f>
        <v>3291.2432187734958</v>
      </c>
      <c r="C775">
        <f t="shared" si="71"/>
        <v>0</v>
      </c>
      <c r="D775" cm="1">
        <f t="array" ref="D775">SUMPRODUCT(DecsisionVar_Q3_2_1,TRANSPOSE('Q3-Frozen sample (2)'!P706:AA706))</f>
        <v>3164.0760812677963</v>
      </c>
      <c r="E775">
        <f t="shared" si="72"/>
        <v>0</v>
      </c>
      <c r="F775" cm="1">
        <f t="array" ref="F775">SUMPRODUCT(DecsisionVar_Q3_2_1,TRANSPOSE('Q3-Frozen sample (2)'!AD706:AO706))</f>
        <v>3042.9952597578458</v>
      </c>
      <c r="G775">
        <f t="shared" si="73"/>
        <v>0</v>
      </c>
      <c r="H775">
        <f t="shared" si="74"/>
        <v>9498.3145597991388</v>
      </c>
      <c r="I775">
        <f t="shared" si="75"/>
        <v>0</v>
      </c>
    </row>
    <row r="776" spans="1:9" x14ac:dyDescent="0.25">
      <c r="A776">
        <v>705</v>
      </c>
      <c r="B776" cm="1">
        <f t="array" ref="B776">SUMPRODUCT(DecsisionVar_Q3_2_1,TRANSPOSE('Q3-Frozen sample (2)'!B707:M707))</f>
        <v>3458.7596657884151</v>
      </c>
      <c r="C776">
        <f t="shared" si="71"/>
        <v>0</v>
      </c>
      <c r="D776" cm="1">
        <f t="array" ref="D776">SUMPRODUCT(DecsisionVar_Q3_2_1,TRANSPOSE('Q3-Frozen sample (2)'!P707:AA707))</f>
        <v>3172.5808673982283</v>
      </c>
      <c r="E776">
        <f t="shared" si="72"/>
        <v>0</v>
      </c>
      <c r="F776" cm="1">
        <f t="array" ref="F776">SUMPRODUCT(DecsisionVar_Q3_2_1,TRANSPOSE('Q3-Frozen sample (2)'!AD707:AO707))</f>
        <v>3049.0654451051801</v>
      </c>
      <c r="G776">
        <f t="shared" si="73"/>
        <v>0</v>
      </c>
      <c r="H776">
        <f t="shared" si="74"/>
        <v>9680.405978291823</v>
      </c>
      <c r="I776">
        <f t="shared" si="75"/>
        <v>0</v>
      </c>
    </row>
    <row r="777" spans="1:9" x14ac:dyDescent="0.25">
      <c r="A777">
        <v>706</v>
      </c>
      <c r="B777" cm="1">
        <f t="array" ref="B777">SUMPRODUCT(DecsisionVar_Q3_2_1,TRANSPOSE('Q3-Frozen sample (2)'!B708:M708))</f>
        <v>3239.9131565283715</v>
      </c>
      <c r="C777">
        <f t="shared" ref="C777:C840" si="76">IF(B777&gt;$P$19,1,0)</f>
        <v>0</v>
      </c>
      <c r="D777" cm="1">
        <f t="array" ref="D777">SUMPRODUCT(DecsisionVar_Q3_2_1,TRANSPOSE('Q3-Frozen sample (2)'!P708:AA708))</f>
        <v>3027.4275198939768</v>
      </c>
      <c r="E777">
        <f t="shared" ref="E777:E840" si="77">IF(D777&gt;$Q$19,1,0)</f>
        <v>0</v>
      </c>
      <c r="F777" cm="1">
        <f t="array" ref="F777">SUMPRODUCT(DecsisionVar_Q3_2_1,TRANSPOSE('Q3-Frozen sample (2)'!AD708:AO708))</f>
        <v>3050.8819823327058</v>
      </c>
      <c r="G777">
        <f t="shared" ref="G777:G840" si="78">IF(F777&gt;$R$19,1,0)</f>
        <v>0</v>
      </c>
      <c r="H777">
        <f t="shared" ref="H777:H840" si="79">SUM(B777,D777,F777)</f>
        <v>9318.222658755054</v>
      </c>
      <c r="I777">
        <f t="shared" ref="I777:I840" si="80">IF(H777&gt;$S$19,1,0)</f>
        <v>0</v>
      </c>
    </row>
    <row r="778" spans="1:9" x14ac:dyDescent="0.25">
      <c r="A778">
        <v>707</v>
      </c>
      <c r="B778" cm="1">
        <f t="array" ref="B778">SUMPRODUCT(DecsisionVar_Q3_2_1,TRANSPOSE('Q3-Frozen sample (2)'!B709:M709))</f>
        <v>3254.9091099418806</v>
      </c>
      <c r="C778">
        <f t="shared" si="76"/>
        <v>0</v>
      </c>
      <c r="D778" cm="1">
        <f t="array" ref="D778">SUMPRODUCT(DecsisionVar_Q3_2_1,TRANSPOSE('Q3-Frozen sample (2)'!P709:AA709))</f>
        <v>3082.860988981045</v>
      </c>
      <c r="E778">
        <f t="shared" si="77"/>
        <v>0</v>
      </c>
      <c r="F778" cm="1">
        <f t="array" ref="F778">SUMPRODUCT(DecsisionVar_Q3_2_1,TRANSPOSE('Q3-Frozen sample (2)'!AD709:AO709))</f>
        <v>2917.2213663282528</v>
      </c>
      <c r="G778">
        <f t="shared" si="78"/>
        <v>0</v>
      </c>
      <c r="H778">
        <f t="shared" si="79"/>
        <v>9254.9914652511779</v>
      </c>
      <c r="I778">
        <f t="shared" si="80"/>
        <v>0</v>
      </c>
    </row>
    <row r="779" spans="1:9" x14ac:dyDescent="0.25">
      <c r="A779">
        <v>708</v>
      </c>
      <c r="B779" cm="1">
        <f t="array" ref="B779">SUMPRODUCT(DecsisionVar_Q3_2_1,TRANSPOSE('Q3-Frozen sample (2)'!B710:M710))</f>
        <v>3267.2968904129834</v>
      </c>
      <c r="C779">
        <f t="shared" si="76"/>
        <v>0</v>
      </c>
      <c r="D779" cm="1">
        <f t="array" ref="D779">SUMPRODUCT(DecsisionVar_Q3_2_1,TRANSPOSE('Q3-Frozen sample (2)'!P710:AA710))</f>
        <v>3204.487521805353</v>
      </c>
      <c r="E779">
        <f t="shared" si="77"/>
        <v>0</v>
      </c>
      <c r="F779" cm="1">
        <f t="array" ref="F779">SUMPRODUCT(DecsisionVar_Q3_2_1,TRANSPOSE('Q3-Frozen sample (2)'!AD710:AO710))</f>
        <v>2938.634887116611</v>
      </c>
      <c r="G779">
        <f t="shared" si="78"/>
        <v>0</v>
      </c>
      <c r="H779">
        <f t="shared" si="79"/>
        <v>9410.4192993349461</v>
      </c>
      <c r="I779">
        <f t="shared" si="80"/>
        <v>0</v>
      </c>
    </row>
    <row r="780" spans="1:9" x14ac:dyDescent="0.25">
      <c r="A780">
        <v>709</v>
      </c>
      <c r="B780" cm="1">
        <f t="array" ref="B780">SUMPRODUCT(DecsisionVar_Q3_2_1,TRANSPOSE('Q3-Frozen sample (2)'!B711:M711))</f>
        <v>3411.2470586472587</v>
      </c>
      <c r="C780">
        <f t="shared" si="76"/>
        <v>0</v>
      </c>
      <c r="D780" cm="1">
        <f t="array" ref="D780">SUMPRODUCT(DecsisionVar_Q3_2_1,TRANSPOSE('Q3-Frozen sample (2)'!P711:AA711))</f>
        <v>3190.3646509823802</v>
      </c>
      <c r="E780">
        <f t="shared" si="77"/>
        <v>0</v>
      </c>
      <c r="F780" cm="1">
        <f t="array" ref="F780">SUMPRODUCT(DecsisionVar_Q3_2_1,TRANSPOSE('Q3-Frozen sample (2)'!AD711:AO711))</f>
        <v>3109.0364373481939</v>
      </c>
      <c r="G780">
        <f t="shared" si="78"/>
        <v>0</v>
      </c>
      <c r="H780">
        <f t="shared" si="79"/>
        <v>9710.6481469778319</v>
      </c>
      <c r="I780">
        <f t="shared" si="80"/>
        <v>0</v>
      </c>
    </row>
    <row r="781" spans="1:9" x14ac:dyDescent="0.25">
      <c r="A781">
        <v>710</v>
      </c>
      <c r="B781" cm="1">
        <f t="array" ref="B781">SUMPRODUCT(DecsisionVar_Q3_2_1,TRANSPOSE('Q3-Frozen sample (2)'!B712:M712))</f>
        <v>3289.5120622563691</v>
      </c>
      <c r="C781">
        <f t="shared" si="76"/>
        <v>0</v>
      </c>
      <c r="D781" cm="1">
        <f t="array" ref="D781">SUMPRODUCT(DecsisionVar_Q3_2_1,TRANSPOSE('Q3-Frozen sample (2)'!P712:AA712))</f>
        <v>3198.2865655589953</v>
      </c>
      <c r="E781">
        <f t="shared" si="77"/>
        <v>0</v>
      </c>
      <c r="F781" cm="1">
        <f t="array" ref="F781">SUMPRODUCT(DecsisionVar_Q3_2_1,TRANSPOSE('Q3-Frozen sample (2)'!AD712:AO712))</f>
        <v>3146.7116050512795</v>
      </c>
      <c r="G781">
        <f t="shared" si="78"/>
        <v>0</v>
      </c>
      <c r="H781">
        <f t="shared" si="79"/>
        <v>9634.5102328666435</v>
      </c>
      <c r="I781">
        <f t="shared" si="80"/>
        <v>0</v>
      </c>
    </row>
    <row r="782" spans="1:9" x14ac:dyDescent="0.25">
      <c r="A782">
        <v>711</v>
      </c>
      <c r="B782" cm="1">
        <f t="array" ref="B782">SUMPRODUCT(DecsisionVar_Q3_2_1,TRANSPOSE('Q3-Frozen sample (2)'!B713:M713))</f>
        <v>3080.4214449726041</v>
      </c>
      <c r="C782">
        <f t="shared" si="76"/>
        <v>0</v>
      </c>
      <c r="D782" cm="1">
        <f t="array" ref="D782">SUMPRODUCT(DecsisionVar_Q3_2_1,TRANSPOSE('Q3-Frozen sample (2)'!P713:AA713))</f>
        <v>3049.2097455029725</v>
      </c>
      <c r="E782">
        <f t="shared" si="77"/>
        <v>0</v>
      </c>
      <c r="F782" cm="1">
        <f t="array" ref="F782">SUMPRODUCT(DecsisionVar_Q3_2_1,TRANSPOSE('Q3-Frozen sample (2)'!AD713:AO713))</f>
        <v>2822.3007929749378</v>
      </c>
      <c r="G782">
        <f t="shared" si="78"/>
        <v>0</v>
      </c>
      <c r="H782">
        <f t="shared" si="79"/>
        <v>8951.931983450515</v>
      </c>
      <c r="I782">
        <f t="shared" si="80"/>
        <v>0</v>
      </c>
    </row>
    <row r="783" spans="1:9" x14ac:dyDescent="0.25">
      <c r="A783">
        <v>712</v>
      </c>
      <c r="B783" cm="1">
        <f t="array" ref="B783">SUMPRODUCT(DecsisionVar_Q3_2_1,TRANSPOSE('Q3-Frozen sample (2)'!B714:M714))</f>
        <v>3339.7115720558886</v>
      </c>
      <c r="C783">
        <f t="shared" si="76"/>
        <v>0</v>
      </c>
      <c r="D783" cm="1">
        <f t="array" ref="D783">SUMPRODUCT(DecsisionVar_Q3_2_1,TRANSPOSE('Q3-Frozen sample (2)'!P714:AA714))</f>
        <v>3050.7274857271004</v>
      </c>
      <c r="E783">
        <f t="shared" si="77"/>
        <v>0</v>
      </c>
      <c r="F783" cm="1">
        <f t="array" ref="F783">SUMPRODUCT(DecsisionVar_Q3_2_1,TRANSPOSE('Q3-Frozen sample (2)'!AD714:AO714))</f>
        <v>3051.283097835671</v>
      </c>
      <c r="G783">
        <f t="shared" si="78"/>
        <v>0</v>
      </c>
      <c r="H783">
        <f t="shared" si="79"/>
        <v>9441.7221556186596</v>
      </c>
      <c r="I783">
        <f t="shared" si="80"/>
        <v>0</v>
      </c>
    </row>
    <row r="784" spans="1:9" x14ac:dyDescent="0.25">
      <c r="A784">
        <v>713</v>
      </c>
      <c r="B784" cm="1">
        <f t="array" ref="B784">SUMPRODUCT(DecsisionVar_Q3_2_1,TRANSPOSE('Q3-Frozen sample (2)'!B715:M715))</f>
        <v>3139.3470073615536</v>
      </c>
      <c r="C784">
        <f t="shared" si="76"/>
        <v>0</v>
      </c>
      <c r="D784" cm="1">
        <f t="array" ref="D784">SUMPRODUCT(DecsisionVar_Q3_2_1,TRANSPOSE('Q3-Frozen sample (2)'!P715:AA715))</f>
        <v>3202.8869013757258</v>
      </c>
      <c r="E784">
        <f t="shared" si="77"/>
        <v>0</v>
      </c>
      <c r="F784" cm="1">
        <f t="array" ref="F784">SUMPRODUCT(DecsisionVar_Q3_2_1,TRANSPOSE('Q3-Frozen sample (2)'!AD715:AO715))</f>
        <v>3149.4000345724389</v>
      </c>
      <c r="G784">
        <f t="shared" si="78"/>
        <v>0</v>
      </c>
      <c r="H784">
        <f t="shared" si="79"/>
        <v>9491.6339433097182</v>
      </c>
      <c r="I784">
        <f t="shared" si="80"/>
        <v>0</v>
      </c>
    </row>
    <row r="785" spans="1:9" x14ac:dyDescent="0.25">
      <c r="A785">
        <v>714</v>
      </c>
      <c r="B785" cm="1">
        <f t="array" ref="B785">SUMPRODUCT(DecsisionVar_Q3_2_1,TRANSPOSE('Q3-Frozen sample (2)'!B716:M716))</f>
        <v>3156.2880910120198</v>
      </c>
      <c r="C785">
        <f t="shared" si="76"/>
        <v>0</v>
      </c>
      <c r="D785" cm="1">
        <f t="array" ref="D785">SUMPRODUCT(DecsisionVar_Q3_2_1,TRANSPOSE('Q3-Frozen sample (2)'!P716:AA716))</f>
        <v>3029.6830958407113</v>
      </c>
      <c r="E785">
        <f t="shared" si="77"/>
        <v>0</v>
      </c>
      <c r="F785" cm="1">
        <f t="array" ref="F785">SUMPRODUCT(DecsisionVar_Q3_2_1,TRANSPOSE('Q3-Frozen sample (2)'!AD716:AO716))</f>
        <v>2970.6879946319004</v>
      </c>
      <c r="G785">
        <f t="shared" si="78"/>
        <v>0</v>
      </c>
      <c r="H785">
        <f t="shared" si="79"/>
        <v>9156.6591814846324</v>
      </c>
      <c r="I785">
        <f t="shared" si="80"/>
        <v>0</v>
      </c>
    </row>
    <row r="786" spans="1:9" x14ac:dyDescent="0.25">
      <c r="A786">
        <v>715</v>
      </c>
      <c r="B786" cm="1">
        <f t="array" ref="B786">SUMPRODUCT(DecsisionVar_Q3_2_1,TRANSPOSE('Q3-Frozen sample (2)'!B717:M717))</f>
        <v>3340.4282618028255</v>
      </c>
      <c r="C786">
        <f t="shared" si="76"/>
        <v>0</v>
      </c>
      <c r="D786" cm="1">
        <f t="array" ref="D786">SUMPRODUCT(DecsisionVar_Q3_2_1,TRANSPOSE('Q3-Frozen sample (2)'!P717:AA717))</f>
        <v>3022.8330025077807</v>
      </c>
      <c r="E786">
        <f t="shared" si="77"/>
        <v>0</v>
      </c>
      <c r="F786" cm="1">
        <f t="array" ref="F786">SUMPRODUCT(DecsisionVar_Q3_2_1,TRANSPOSE('Q3-Frozen sample (2)'!AD717:AO717))</f>
        <v>3085.5730287508168</v>
      </c>
      <c r="G786">
        <f t="shared" si="78"/>
        <v>0</v>
      </c>
      <c r="H786">
        <f t="shared" si="79"/>
        <v>9448.8342930614235</v>
      </c>
      <c r="I786">
        <f t="shared" si="80"/>
        <v>0</v>
      </c>
    </row>
    <row r="787" spans="1:9" x14ac:dyDescent="0.25">
      <c r="A787">
        <v>716</v>
      </c>
      <c r="B787" cm="1">
        <f t="array" ref="B787">SUMPRODUCT(DecsisionVar_Q3_2_1,TRANSPOSE('Q3-Frozen sample (2)'!B718:M718))</f>
        <v>3310.2774001063003</v>
      </c>
      <c r="C787">
        <f t="shared" si="76"/>
        <v>0</v>
      </c>
      <c r="D787" cm="1">
        <f t="array" ref="D787">SUMPRODUCT(DecsisionVar_Q3_2_1,TRANSPOSE('Q3-Frozen sample (2)'!P718:AA718))</f>
        <v>3089.9562734187443</v>
      </c>
      <c r="E787">
        <f t="shared" si="77"/>
        <v>0</v>
      </c>
      <c r="F787" cm="1">
        <f t="array" ref="F787">SUMPRODUCT(DecsisionVar_Q3_2_1,TRANSPOSE('Q3-Frozen sample (2)'!AD718:AO718))</f>
        <v>3038.6644514358259</v>
      </c>
      <c r="G787">
        <f t="shared" si="78"/>
        <v>0</v>
      </c>
      <c r="H787">
        <f t="shared" si="79"/>
        <v>9438.8981249608696</v>
      </c>
      <c r="I787">
        <f t="shared" si="80"/>
        <v>0</v>
      </c>
    </row>
    <row r="788" spans="1:9" x14ac:dyDescent="0.25">
      <c r="A788">
        <v>717</v>
      </c>
      <c r="B788" cm="1">
        <f t="array" ref="B788">SUMPRODUCT(DecsisionVar_Q3_2_1,TRANSPOSE('Q3-Frozen sample (2)'!B719:M719))</f>
        <v>3502.188858552438</v>
      </c>
      <c r="C788">
        <f t="shared" si="76"/>
        <v>0</v>
      </c>
      <c r="D788" cm="1">
        <f t="array" ref="D788">SUMPRODUCT(DecsisionVar_Q3_2_1,TRANSPOSE('Q3-Frozen sample (2)'!P719:AA719))</f>
        <v>3142.6811707470733</v>
      </c>
      <c r="E788">
        <f t="shared" si="77"/>
        <v>0</v>
      </c>
      <c r="F788" cm="1">
        <f t="array" ref="F788">SUMPRODUCT(DecsisionVar_Q3_2_1,TRANSPOSE('Q3-Frozen sample (2)'!AD719:AO719))</f>
        <v>2891.3022991221201</v>
      </c>
      <c r="G788">
        <f t="shared" si="78"/>
        <v>0</v>
      </c>
      <c r="H788">
        <f t="shared" si="79"/>
        <v>9536.1723284216314</v>
      </c>
      <c r="I788">
        <f t="shared" si="80"/>
        <v>0</v>
      </c>
    </row>
    <row r="789" spans="1:9" x14ac:dyDescent="0.25">
      <c r="A789">
        <v>718</v>
      </c>
      <c r="B789" cm="1">
        <f t="array" ref="B789">SUMPRODUCT(DecsisionVar_Q3_2_1,TRANSPOSE('Q3-Frozen sample (2)'!B720:M720))</f>
        <v>3123.7612639786485</v>
      </c>
      <c r="C789">
        <f t="shared" si="76"/>
        <v>0</v>
      </c>
      <c r="D789" cm="1">
        <f t="array" ref="D789">SUMPRODUCT(DecsisionVar_Q3_2_1,TRANSPOSE('Q3-Frozen sample (2)'!P720:AA720))</f>
        <v>2998.3104076950772</v>
      </c>
      <c r="E789">
        <f t="shared" si="77"/>
        <v>0</v>
      </c>
      <c r="F789" cm="1">
        <f t="array" ref="F789">SUMPRODUCT(DecsisionVar_Q3_2_1,TRANSPOSE('Q3-Frozen sample (2)'!AD720:AO720))</f>
        <v>3049.3808053026014</v>
      </c>
      <c r="G789">
        <f t="shared" si="78"/>
        <v>0</v>
      </c>
      <c r="H789">
        <f t="shared" si="79"/>
        <v>9171.4524769763266</v>
      </c>
      <c r="I789">
        <f t="shared" si="80"/>
        <v>0</v>
      </c>
    </row>
    <row r="790" spans="1:9" x14ac:dyDescent="0.25">
      <c r="A790">
        <v>719</v>
      </c>
      <c r="B790" cm="1">
        <f t="array" ref="B790">SUMPRODUCT(DecsisionVar_Q3_2_1,TRANSPOSE('Q3-Frozen sample (2)'!B721:M721))</f>
        <v>3201.0831182617685</v>
      </c>
      <c r="C790">
        <f t="shared" si="76"/>
        <v>0</v>
      </c>
      <c r="D790" cm="1">
        <f t="array" ref="D790">SUMPRODUCT(DecsisionVar_Q3_2_1,TRANSPOSE('Q3-Frozen sample (2)'!P721:AA721))</f>
        <v>3176.8393053596797</v>
      </c>
      <c r="E790">
        <f t="shared" si="77"/>
        <v>0</v>
      </c>
      <c r="F790" cm="1">
        <f t="array" ref="F790">SUMPRODUCT(DecsisionVar_Q3_2_1,TRANSPOSE('Q3-Frozen sample (2)'!AD721:AO721))</f>
        <v>2866.143487156196</v>
      </c>
      <c r="G790">
        <f t="shared" si="78"/>
        <v>0</v>
      </c>
      <c r="H790">
        <f t="shared" si="79"/>
        <v>9244.0659107776446</v>
      </c>
      <c r="I790">
        <f t="shared" si="80"/>
        <v>0</v>
      </c>
    </row>
    <row r="791" spans="1:9" x14ac:dyDescent="0.25">
      <c r="A791">
        <v>720</v>
      </c>
      <c r="B791" cm="1">
        <f t="array" ref="B791">SUMPRODUCT(DecsisionVar_Q3_2_1,TRANSPOSE('Q3-Frozen sample (2)'!B722:M722))</f>
        <v>3506.1668721527135</v>
      </c>
      <c r="C791">
        <f t="shared" si="76"/>
        <v>0</v>
      </c>
      <c r="D791" cm="1">
        <f t="array" ref="D791">SUMPRODUCT(DecsisionVar_Q3_2_1,TRANSPOSE('Q3-Frozen sample (2)'!P722:AA722))</f>
        <v>3260.0538422365607</v>
      </c>
      <c r="E791">
        <f t="shared" si="77"/>
        <v>0</v>
      </c>
      <c r="F791" cm="1">
        <f t="array" ref="F791">SUMPRODUCT(DecsisionVar_Q3_2_1,TRANSPOSE('Q3-Frozen sample (2)'!AD722:AO722))</f>
        <v>3082.1253280747815</v>
      </c>
      <c r="G791">
        <f t="shared" si="78"/>
        <v>0</v>
      </c>
      <c r="H791">
        <f t="shared" si="79"/>
        <v>9848.3460424640543</v>
      </c>
      <c r="I791">
        <f t="shared" si="80"/>
        <v>0</v>
      </c>
    </row>
    <row r="792" spans="1:9" x14ac:dyDescent="0.25">
      <c r="A792">
        <v>721</v>
      </c>
      <c r="B792" cm="1">
        <f t="array" ref="B792">SUMPRODUCT(DecsisionVar_Q3_2_1,TRANSPOSE('Q3-Frozen sample (2)'!B723:M723))</f>
        <v>3269.5230779496837</v>
      </c>
      <c r="C792">
        <f t="shared" si="76"/>
        <v>0</v>
      </c>
      <c r="D792" cm="1">
        <f t="array" ref="D792">SUMPRODUCT(DecsisionVar_Q3_2_1,TRANSPOSE('Q3-Frozen sample (2)'!P723:AA723))</f>
        <v>3056.8182790152337</v>
      </c>
      <c r="E792">
        <f t="shared" si="77"/>
        <v>0</v>
      </c>
      <c r="F792" cm="1">
        <f t="array" ref="F792">SUMPRODUCT(DecsisionVar_Q3_2_1,TRANSPOSE('Q3-Frozen sample (2)'!AD723:AO723))</f>
        <v>3037.3392117240596</v>
      </c>
      <c r="G792">
        <f t="shared" si="78"/>
        <v>0</v>
      </c>
      <c r="H792">
        <f t="shared" si="79"/>
        <v>9363.6805686889766</v>
      </c>
      <c r="I792">
        <f t="shared" si="80"/>
        <v>0</v>
      </c>
    </row>
    <row r="793" spans="1:9" x14ac:dyDescent="0.25">
      <c r="A793">
        <v>722</v>
      </c>
      <c r="B793" cm="1">
        <f t="array" ref="B793">SUMPRODUCT(DecsisionVar_Q3_2_1,TRANSPOSE('Q3-Frozen sample (2)'!B724:M724))</f>
        <v>3285.3507947896401</v>
      </c>
      <c r="C793">
        <f t="shared" si="76"/>
        <v>0</v>
      </c>
      <c r="D793" cm="1">
        <f t="array" ref="D793">SUMPRODUCT(DecsisionVar_Q3_2_1,TRANSPOSE('Q3-Frozen sample (2)'!P724:AA724))</f>
        <v>3270.2552079449852</v>
      </c>
      <c r="E793">
        <f t="shared" si="77"/>
        <v>0</v>
      </c>
      <c r="F793" cm="1">
        <f t="array" ref="F793">SUMPRODUCT(DecsisionVar_Q3_2_1,TRANSPOSE('Q3-Frozen sample (2)'!AD724:AO724))</f>
        <v>2866.4850150223888</v>
      </c>
      <c r="G793">
        <f t="shared" si="78"/>
        <v>0</v>
      </c>
      <c r="H793">
        <f t="shared" si="79"/>
        <v>9422.0910177570131</v>
      </c>
      <c r="I793">
        <f t="shared" si="80"/>
        <v>0</v>
      </c>
    </row>
    <row r="794" spans="1:9" x14ac:dyDescent="0.25">
      <c r="A794">
        <v>723</v>
      </c>
      <c r="B794" cm="1">
        <f t="array" ref="B794">SUMPRODUCT(DecsisionVar_Q3_2_1,TRANSPOSE('Q3-Frozen sample (2)'!B725:M725))</f>
        <v>3267.4041197745623</v>
      </c>
      <c r="C794">
        <f t="shared" si="76"/>
        <v>0</v>
      </c>
      <c r="D794" cm="1">
        <f t="array" ref="D794">SUMPRODUCT(DecsisionVar_Q3_2_1,TRANSPOSE('Q3-Frozen sample (2)'!P725:AA725))</f>
        <v>3158.4105297503233</v>
      </c>
      <c r="E794">
        <f t="shared" si="77"/>
        <v>0</v>
      </c>
      <c r="F794" cm="1">
        <f t="array" ref="F794">SUMPRODUCT(DecsisionVar_Q3_2_1,TRANSPOSE('Q3-Frozen sample (2)'!AD725:AO725))</f>
        <v>2924.023341781508</v>
      </c>
      <c r="G794">
        <f t="shared" si="78"/>
        <v>0</v>
      </c>
      <c r="H794">
        <f t="shared" si="79"/>
        <v>9349.8379913063945</v>
      </c>
      <c r="I794">
        <f t="shared" si="80"/>
        <v>0</v>
      </c>
    </row>
    <row r="795" spans="1:9" x14ac:dyDescent="0.25">
      <c r="A795">
        <v>724</v>
      </c>
      <c r="B795" cm="1">
        <f t="array" ref="B795">SUMPRODUCT(DecsisionVar_Q3_2_1,TRANSPOSE('Q3-Frozen sample (2)'!B726:M726))</f>
        <v>3172.6782444087462</v>
      </c>
      <c r="C795">
        <f t="shared" si="76"/>
        <v>0</v>
      </c>
      <c r="D795" cm="1">
        <f t="array" ref="D795">SUMPRODUCT(DecsisionVar_Q3_2_1,TRANSPOSE('Q3-Frozen sample (2)'!P726:AA726))</f>
        <v>3160.8876012011824</v>
      </c>
      <c r="E795">
        <f t="shared" si="77"/>
        <v>0</v>
      </c>
      <c r="F795" cm="1">
        <f t="array" ref="F795">SUMPRODUCT(DecsisionVar_Q3_2_1,TRANSPOSE('Q3-Frozen sample (2)'!AD726:AO726))</f>
        <v>2945.7558944168877</v>
      </c>
      <c r="G795">
        <f t="shared" si="78"/>
        <v>0</v>
      </c>
      <c r="H795">
        <f t="shared" si="79"/>
        <v>9279.321740026815</v>
      </c>
      <c r="I795">
        <f t="shared" si="80"/>
        <v>0</v>
      </c>
    </row>
    <row r="796" spans="1:9" x14ac:dyDescent="0.25">
      <c r="A796">
        <v>725</v>
      </c>
      <c r="B796" cm="1">
        <f t="array" ref="B796">SUMPRODUCT(DecsisionVar_Q3_2_1,TRANSPOSE('Q3-Frozen sample (2)'!B727:M727))</f>
        <v>3350.7609703321073</v>
      </c>
      <c r="C796">
        <f t="shared" si="76"/>
        <v>0</v>
      </c>
      <c r="D796" cm="1">
        <f t="array" ref="D796">SUMPRODUCT(DecsisionVar_Q3_2_1,TRANSPOSE('Q3-Frozen sample (2)'!P727:AA727))</f>
        <v>3103.3838192869998</v>
      </c>
      <c r="E796">
        <f t="shared" si="77"/>
        <v>0</v>
      </c>
      <c r="F796" cm="1">
        <f t="array" ref="F796">SUMPRODUCT(DecsisionVar_Q3_2_1,TRANSPOSE('Q3-Frozen sample (2)'!AD727:AO727))</f>
        <v>3041.5208238126334</v>
      </c>
      <c r="G796">
        <f t="shared" si="78"/>
        <v>0</v>
      </c>
      <c r="H796">
        <f t="shared" si="79"/>
        <v>9495.6656134317418</v>
      </c>
      <c r="I796">
        <f t="shared" si="80"/>
        <v>0</v>
      </c>
    </row>
    <row r="797" spans="1:9" x14ac:dyDescent="0.25">
      <c r="A797">
        <v>726</v>
      </c>
      <c r="B797" cm="1">
        <f t="array" ref="B797">SUMPRODUCT(DecsisionVar_Q3_2_1,TRANSPOSE('Q3-Frozen sample (2)'!B728:M728))</f>
        <v>3181.1358858762792</v>
      </c>
      <c r="C797">
        <f t="shared" si="76"/>
        <v>0</v>
      </c>
      <c r="D797" cm="1">
        <f t="array" ref="D797">SUMPRODUCT(DecsisionVar_Q3_2_1,TRANSPOSE('Q3-Frozen sample (2)'!P728:AA728))</f>
        <v>3266.5372781884043</v>
      </c>
      <c r="E797">
        <f t="shared" si="77"/>
        <v>0</v>
      </c>
      <c r="F797" cm="1">
        <f t="array" ref="F797">SUMPRODUCT(DecsisionVar_Q3_2_1,TRANSPOSE('Q3-Frozen sample (2)'!AD728:AO728))</f>
        <v>3062.3829548882654</v>
      </c>
      <c r="G797">
        <f t="shared" si="78"/>
        <v>0</v>
      </c>
      <c r="H797">
        <f t="shared" si="79"/>
        <v>9510.056118952949</v>
      </c>
      <c r="I797">
        <f t="shared" si="80"/>
        <v>0</v>
      </c>
    </row>
    <row r="798" spans="1:9" x14ac:dyDescent="0.25">
      <c r="A798">
        <v>727</v>
      </c>
      <c r="B798" cm="1">
        <f t="array" ref="B798">SUMPRODUCT(DecsisionVar_Q3_2_1,TRANSPOSE('Q3-Frozen sample (2)'!B729:M729))</f>
        <v>3275.8229101265047</v>
      </c>
      <c r="C798">
        <f t="shared" si="76"/>
        <v>0</v>
      </c>
      <c r="D798" cm="1">
        <f t="array" ref="D798">SUMPRODUCT(DecsisionVar_Q3_2_1,TRANSPOSE('Q3-Frozen sample (2)'!P729:AA729))</f>
        <v>3200.3854739792591</v>
      </c>
      <c r="E798">
        <f t="shared" si="77"/>
        <v>0</v>
      </c>
      <c r="F798" cm="1">
        <f t="array" ref="F798">SUMPRODUCT(DecsisionVar_Q3_2_1,TRANSPOSE('Q3-Frozen sample (2)'!AD729:AO729))</f>
        <v>2883.4592799925485</v>
      </c>
      <c r="G798">
        <f t="shared" si="78"/>
        <v>0</v>
      </c>
      <c r="H798">
        <f t="shared" si="79"/>
        <v>9359.6676640983133</v>
      </c>
      <c r="I798">
        <f t="shared" si="80"/>
        <v>0</v>
      </c>
    </row>
    <row r="799" spans="1:9" x14ac:dyDescent="0.25">
      <c r="A799">
        <v>728</v>
      </c>
      <c r="B799" cm="1">
        <f t="array" ref="B799">SUMPRODUCT(DecsisionVar_Q3_2_1,TRANSPOSE('Q3-Frozen sample (2)'!B730:M730))</f>
        <v>3143.7820938738541</v>
      </c>
      <c r="C799">
        <f t="shared" si="76"/>
        <v>0</v>
      </c>
      <c r="D799" cm="1">
        <f t="array" ref="D799">SUMPRODUCT(DecsisionVar_Q3_2_1,TRANSPOSE('Q3-Frozen sample (2)'!P730:AA730))</f>
        <v>3115.3779665211105</v>
      </c>
      <c r="E799">
        <f t="shared" si="77"/>
        <v>0</v>
      </c>
      <c r="F799" cm="1">
        <f t="array" ref="F799">SUMPRODUCT(DecsisionVar_Q3_2_1,TRANSPOSE('Q3-Frozen sample (2)'!AD730:AO730))</f>
        <v>3060.157369394954</v>
      </c>
      <c r="G799">
        <f t="shared" si="78"/>
        <v>0</v>
      </c>
      <c r="H799">
        <f t="shared" si="79"/>
        <v>9319.3174297899186</v>
      </c>
      <c r="I799">
        <f t="shared" si="80"/>
        <v>0</v>
      </c>
    </row>
    <row r="800" spans="1:9" x14ac:dyDescent="0.25">
      <c r="A800">
        <v>729</v>
      </c>
      <c r="B800" cm="1">
        <f t="array" ref="B800">SUMPRODUCT(DecsisionVar_Q3_2_1,TRANSPOSE('Q3-Frozen sample (2)'!B731:M731))</f>
        <v>3217.4940530800122</v>
      </c>
      <c r="C800">
        <f t="shared" si="76"/>
        <v>0</v>
      </c>
      <c r="D800" cm="1">
        <f t="array" ref="D800">SUMPRODUCT(DecsisionVar_Q3_2_1,TRANSPOSE('Q3-Frozen sample (2)'!P731:AA731))</f>
        <v>3268.1323676827506</v>
      </c>
      <c r="E800">
        <f t="shared" si="77"/>
        <v>0</v>
      </c>
      <c r="F800" cm="1">
        <f t="array" ref="F800">SUMPRODUCT(DecsisionVar_Q3_2_1,TRANSPOSE('Q3-Frozen sample (2)'!AD731:AO731))</f>
        <v>2913.1114520493452</v>
      </c>
      <c r="G800">
        <f t="shared" si="78"/>
        <v>0</v>
      </c>
      <c r="H800">
        <f t="shared" si="79"/>
        <v>9398.7378728121075</v>
      </c>
      <c r="I800">
        <f t="shared" si="80"/>
        <v>0</v>
      </c>
    </row>
    <row r="801" spans="1:9" x14ac:dyDescent="0.25">
      <c r="A801">
        <v>730</v>
      </c>
      <c r="B801" cm="1">
        <f t="array" ref="B801">SUMPRODUCT(DecsisionVar_Q3_2_1,TRANSPOSE('Q3-Frozen sample (2)'!B732:M732))</f>
        <v>3239.6153363047806</v>
      </c>
      <c r="C801">
        <f t="shared" si="76"/>
        <v>0</v>
      </c>
      <c r="D801" cm="1">
        <f t="array" ref="D801">SUMPRODUCT(DecsisionVar_Q3_2_1,TRANSPOSE('Q3-Frozen sample (2)'!P732:AA732))</f>
        <v>3188.5554048436816</v>
      </c>
      <c r="E801">
        <f t="shared" si="77"/>
        <v>0</v>
      </c>
      <c r="F801" cm="1">
        <f t="array" ref="F801">SUMPRODUCT(DecsisionVar_Q3_2_1,TRANSPOSE('Q3-Frozen sample (2)'!AD732:AO732))</f>
        <v>3241.9203092032908</v>
      </c>
      <c r="G801">
        <f t="shared" si="78"/>
        <v>0</v>
      </c>
      <c r="H801">
        <f t="shared" si="79"/>
        <v>9670.0910503517534</v>
      </c>
      <c r="I801">
        <f t="shared" si="80"/>
        <v>0</v>
      </c>
    </row>
    <row r="802" spans="1:9" x14ac:dyDescent="0.25">
      <c r="A802">
        <v>731</v>
      </c>
      <c r="B802" cm="1">
        <f t="array" ref="B802">SUMPRODUCT(DecsisionVar_Q3_2_1,TRANSPOSE('Q3-Frozen sample (2)'!B733:M733))</f>
        <v>3338.7383456992775</v>
      </c>
      <c r="C802">
        <f t="shared" si="76"/>
        <v>0</v>
      </c>
      <c r="D802" cm="1">
        <f t="array" ref="D802">SUMPRODUCT(DecsisionVar_Q3_2_1,TRANSPOSE('Q3-Frozen sample (2)'!P733:AA733))</f>
        <v>3221.6159973622989</v>
      </c>
      <c r="E802">
        <f t="shared" si="77"/>
        <v>0</v>
      </c>
      <c r="F802" cm="1">
        <f t="array" ref="F802">SUMPRODUCT(DecsisionVar_Q3_2_1,TRANSPOSE('Q3-Frozen sample (2)'!AD733:AO733))</f>
        <v>3111.2742865665264</v>
      </c>
      <c r="G802">
        <f t="shared" si="78"/>
        <v>0</v>
      </c>
      <c r="H802">
        <f t="shared" si="79"/>
        <v>9671.6286296281032</v>
      </c>
      <c r="I802">
        <f t="shared" si="80"/>
        <v>0</v>
      </c>
    </row>
    <row r="803" spans="1:9" x14ac:dyDescent="0.25">
      <c r="A803">
        <v>732</v>
      </c>
      <c r="B803" cm="1">
        <f t="array" ref="B803">SUMPRODUCT(DecsisionVar_Q3_2_1,TRANSPOSE('Q3-Frozen sample (2)'!B734:M734))</f>
        <v>3265.8524982191016</v>
      </c>
      <c r="C803">
        <f t="shared" si="76"/>
        <v>0</v>
      </c>
      <c r="D803" cm="1">
        <f t="array" ref="D803">SUMPRODUCT(DecsisionVar_Q3_2_1,TRANSPOSE('Q3-Frozen sample (2)'!P734:AA734))</f>
        <v>3353.5730649866277</v>
      </c>
      <c r="E803">
        <f t="shared" si="77"/>
        <v>0</v>
      </c>
      <c r="F803" cm="1">
        <f t="array" ref="F803">SUMPRODUCT(DecsisionVar_Q3_2_1,TRANSPOSE('Q3-Frozen sample (2)'!AD734:AO734))</f>
        <v>3083.840279268828</v>
      </c>
      <c r="G803">
        <f t="shared" si="78"/>
        <v>0</v>
      </c>
      <c r="H803">
        <f t="shared" si="79"/>
        <v>9703.2658424745568</v>
      </c>
      <c r="I803">
        <f t="shared" si="80"/>
        <v>0</v>
      </c>
    </row>
    <row r="804" spans="1:9" x14ac:dyDescent="0.25">
      <c r="A804">
        <v>733</v>
      </c>
      <c r="B804" cm="1">
        <f t="array" ref="B804">SUMPRODUCT(DecsisionVar_Q3_2_1,TRANSPOSE('Q3-Frozen sample (2)'!B735:M735))</f>
        <v>3175.9563486865359</v>
      </c>
      <c r="C804">
        <f t="shared" si="76"/>
        <v>0</v>
      </c>
      <c r="D804" cm="1">
        <f t="array" ref="D804">SUMPRODUCT(DecsisionVar_Q3_2_1,TRANSPOSE('Q3-Frozen sample (2)'!P735:AA735))</f>
        <v>3025.9494423644442</v>
      </c>
      <c r="E804">
        <f t="shared" si="77"/>
        <v>0</v>
      </c>
      <c r="F804" cm="1">
        <f t="array" ref="F804">SUMPRODUCT(DecsisionVar_Q3_2_1,TRANSPOSE('Q3-Frozen sample (2)'!AD735:AO735))</f>
        <v>3039.3359933315028</v>
      </c>
      <c r="G804">
        <f t="shared" si="78"/>
        <v>0</v>
      </c>
      <c r="H804">
        <f t="shared" si="79"/>
        <v>9241.2417843824824</v>
      </c>
      <c r="I804">
        <f t="shared" si="80"/>
        <v>0</v>
      </c>
    </row>
    <row r="805" spans="1:9" x14ac:dyDescent="0.25">
      <c r="A805">
        <v>734</v>
      </c>
      <c r="B805" cm="1">
        <f t="array" ref="B805">SUMPRODUCT(DecsisionVar_Q3_2_1,TRANSPOSE('Q3-Frozen sample (2)'!B736:M736))</f>
        <v>3305.5175929424154</v>
      </c>
      <c r="C805">
        <f t="shared" si="76"/>
        <v>0</v>
      </c>
      <c r="D805" cm="1">
        <f t="array" ref="D805">SUMPRODUCT(DecsisionVar_Q3_2_1,TRANSPOSE('Q3-Frozen sample (2)'!P736:AA736))</f>
        <v>3120.988830224263</v>
      </c>
      <c r="E805">
        <f t="shared" si="77"/>
        <v>0</v>
      </c>
      <c r="F805" cm="1">
        <f t="array" ref="F805">SUMPRODUCT(DecsisionVar_Q3_2_1,TRANSPOSE('Q3-Frozen sample (2)'!AD736:AO736))</f>
        <v>2881.7431296756909</v>
      </c>
      <c r="G805">
        <f t="shared" si="78"/>
        <v>0</v>
      </c>
      <c r="H805">
        <f t="shared" si="79"/>
        <v>9308.2495528423697</v>
      </c>
      <c r="I805">
        <f t="shared" si="80"/>
        <v>0</v>
      </c>
    </row>
    <row r="806" spans="1:9" x14ac:dyDescent="0.25">
      <c r="A806">
        <v>735</v>
      </c>
      <c r="B806" cm="1">
        <f t="array" ref="B806">SUMPRODUCT(DecsisionVar_Q3_2_1,TRANSPOSE('Q3-Frozen sample (2)'!B737:M737))</f>
        <v>3356.7396192225988</v>
      </c>
      <c r="C806">
        <f t="shared" si="76"/>
        <v>0</v>
      </c>
      <c r="D806" cm="1">
        <f t="array" ref="D806">SUMPRODUCT(DecsisionVar_Q3_2_1,TRANSPOSE('Q3-Frozen sample (2)'!P737:AA737))</f>
        <v>3224.9225377139087</v>
      </c>
      <c r="E806">
        <f t="shared" si="77"/>
        <v>0</v>
      </c>
      <c r="F806" cm="1">
        <f t="array" ref="F806">SUMPRODUCT(DecsisionVar_Q3_2_1,TRANSPOSE('Q3-Frozen sample (2)'!AD737:AO737))</f>
        <v>3002.9445524449047</v>
      </c>
      <c r="G806">
        <f t="shared" si="78"/>
        <v>0</v>
      </c>
      <c r="H806">
        <f t="shared" si="79"/>
        <v>9584.6067093814127</v>
      </c>
      <c r="I806">
        <f t="shared" si="80"/>
        <v>0</v>
      </c>
    </row>
    <row r="807" spans="1:9" x14ac:dyDescent="0.25">
      <c r="A807">
        <v>736</v>
      </c>
      <c r="B807" cm="1">
        <f t="array" ref="B807">SUMPRODUCT(DecsisionVar_Q3_2_1,TRANSPOSE('Q3-Frozen sample (2)'!B738:M738))</f>
        <v>3251.6792640305462</v>
      </c>
      <c r="C807">
        <f t="shared" si="76"/>
        <v>0</v>
      </c>
      <c r="D807" cm="1">
        <f t="array" ref="D807">SUMPRODUCT(DecsisionVar_Q3_2_1,TRANSPOSE('Q3-Frozen sample (2)'!P738:AA738))</f>
        <v>3043.1491375752785</v>
      </c>
      <c r="E807">
        <f t="shared" si="77"/>
        <v>0</v>
      </c>
      <c r="F807" cm="1">
        <f t="array" ref="F807">SUMPRODUCT(DecsisionVar_Q3_2_1,TRANSPOSE('Q3-Frozen sample (2)'!AD738:AO738))</f>
        <v>2998.7507775334971</v>
      </c>
      <c r="G807">
        <f t="shared" si="78"/>
        <v>0</v>
      </c>
      <c r="H807">
        <f t="shared" si="79"/>
        <v>9293.5791791393203</v>
      </c>
      <c r="I807">
        <f t="shared" si="80"/>
        <v>0</v>
      </c>
    </row>
    <row r="808" spans="1:9" x14ac:dyDescent="0.25">
      <c r="A808">
        <v>737</v>
      </c>
      <c r="B808" cm="1">
        <f t="array" ref="B808">SUMPRODUCT(DecsisionVar_Q3_2_1,TRANSPOSE('Q3-Frozen sample (2)'!B739:M739))</f>
        <v>3411.2265696783265</v>
      </c>
      <c r="C808">
        <f t="shared" si="76"/>
        <v>0</v>
      </c>
      <c r="D808" cm="1">
        <f t="array" ref="D808">SUMPRODUCT(DecsisionVar_Q3_2_1,TRANSPOSE('Q3-Frozen sample (2)'!P739:AA739))</f>
        <v>3066.3021281409756</v>
      </c>
      <c r="E808">
        <f t="shared" si="77"/>
        <v>0</v>
      </c>
      <c r="F808" cm="1">
        <f t="array" ref="F808">SUMPRODUCT(DecsisionVar_Q3_2_1,TRANSPOSE('Q3-Frozen sample (2)'!AD739:AO739))</f>
        <v>3105.3828693434216</v>
      </c>
      <c r="G808">
        <f t="shared" si="78"/>
        <v>0</v>
      </c>
      <c r="H808">
        <f t="shared" si="79"/>
        <v>9582.9115671627223</v>
      </c>
      <c r="I808">
        <f t="shared" si="80"/>
        <v>0</v>
      </c>
    </row>
    <row r="809" spans="1:9" x14ac:dyDescent="0.25">
      <c r="A809">
        <v>738</v>
      </c>
      <c r="B809" cm="1">
        <f t="array" ref="B809">SUMPRODUCT(DecsisionVar_Q3_2_1,TRANSPOSE('Q3-Frozen sample (2)'!B740:M740))</f>
        <v>3341.8121866554716</v>
      </c>
      <c r="C809">
        <f t="shared" si="76"/>
        <v>0</v>
      </c>
      <c r="D809" cm="1">
        <f t="array" ref="D809">SUMPRODUCT(DecsisionVar_Q3_2_1,TRANSPOSE('Q3-Frozen sample (2)'!P740:AA740))</f>
        <v>3274.8223774021067</v>
      </c>
      <c r="E809">
        <f t="shared" si="77"/>
        <v>0</v>
      </c>
      <c r="F809" cm="1">
        <f t="array" ref="F809">SUMPRODUCT(DecsisionVar_Q3_2_1,TRANSPOSE('Q3-Frozen sample (2)'!AD740:AO740))</f>
        <v>2954.3919141226484</v>
      </c>
      <c r="G809">
        <f t="shared" si="78"/>
        <v>0</v>
      </c>
      <c r="H809">
        <f t="shared" si="79"/>
        <v>9571.0264781802271</v>
      </c>
      <c r="I809">
        <f t="shared" si="80"/>
        <v>0</v>
      </c>
    </row>
    <row r="810" spans="1:9" x14ac:dyDescent="0.25">
      <c r="A810">
        <v>739</v>
      </c>
      <c r="B810" cm="1">
        <f t="array" ref="B810">SUMPRODUCT(DecsisionVar_Q3_2_1,TRANSPOSE('Q3-Frozen sample (2)'!B741:M741))</f>
        <v>3470.5587605654291</v>
      </c>
      <c r="C810">
        <f t="shared" si="76"/>
        <v>0</v>
      </c>
      <c r="D810" cm="1">
        <f t="array" ref="D810">SUMPRODUCT(DecsisionVar_Q3_2_1,TRANSPOSE('Q3-Frozen sample (2)'!P741:AA741))</f>
        <v>3145.9153585574295</v>
      </c>
      <c r="E810">
        <f t="shared" si="77"/>
        <v>0</v>
      </c>
      <c r="F810" cm="1">
        <f t="array" ref="F810">SUMPRODUCT(DecsisionVar_Q3_2_1,TRANSPOSE('Q3-Frozen sample (2)'!AD741:AO741))</f>
        <v>2986.3270580012449</v>
      </c>
      <c r="G810">
        <f t="shared" si="78"/>
        <v>0</v>
      </c>
      <c r="H810">
        <f t="shared" si="79"/>
        <v>9602.8011771241036</v>
      </c>
      <c r="I810">
        <f t="shared" si="80"/>
        <v>0</v>
      </c>
    </row>
    <row r="811" spans="1:9" x14ac:dyDescent="0.25">
      <c r="A811">
        <v>740</v>
      </c>
      <c r="B811" cm="1">
        <f t="array" ref="B811">SUMPRODUCT(DecsisionVar_Q3_2_1,TRANSPOSE('Q3-Frozen sample (2)'!B742:M742))</f>
        <v>3249.6399320647702</v>
      </c>
      <c r="C811">
        <f t="shared" si="76"/>
        <v>0</v>
      </c>
      <c r="D811" cm="1">
        <f t="array" ref="D811">SUMPRODUCT(DecsisionVar_Q3_2_1,TRANSPOSE('Q3-Frozen sample (2)'!P742:AA742))</f>
        <v>3158.3321483664336</v>
      </c>
      <c r="E811">
        <f t="shared" si="77"/>
        <v>0</v>
      </c>
      <c r="F811" cm="1">
        <f t="array" ref="F811">SUMPRODUCT(DecsisionVar_Q3_2_1,TRANSPOSE('Q3-Frozen sample (2)'!AD742:AO742))</f>
        <v>3141.76119192137</v>
      </c>
      <c r="G811">
        <f t="shared" si="78"/>
        <v>0</v>
      </c>
      <c r="H811">
        <f t="shared" si="79"/>
        <v>9549.7332723525742</v>
      </c>
      <c r="I811">
        <f t="shared" si="80"/>
        <v>0</v>
      </c>
    </row>
    <row r="812" spans="1:9" x14ac:dyDescent="0.25">
      <c r="A812">
        <v>741</v>
      </c>
      <c r="B812" cm="1">
        <f t="array" ref="B812">SUMPRODUCT(DecsisionVar_Q3_2_1,TRANSPOSE('Q3-Frozen sample (2)'!B743:M743))</f>
        <v>3207.878301134403</v>
      </c>
      <c r="C812">
        <f t="shared" si="76"/>
        <v>0</v>
      </c>
      <c r="D812" cm="1">
        <f t="array" ref="D812">SUMPRODUCT(DecsisionVar_Q3_2_1,TRANSPOSE('Q3-Frozen sample (2)'!P743:AA743))</f>
        <v>3381.9985464504075</v>
      </c>
      <c r="E812">
        <f t="shared" si="77"/>
        <v>0</v>
      </c>
      <c r="F812" cm="1">
        <f t="array" ref="F812">SUMPRODUCT(DecsisionVar_Q3_2_1,TRANSPOSE('Q3-Frozen sample (2)'!AD743:AO743))</f>
        <v>3096.2470183109485</v>
      </c>
      <c r="G812">
        <f t="shared" si="78"/>
        <v>0</v>
      </c>
      <c r="H812">
        <f t="shared" si="79"/>
        <v>9686.1238658957591</v>
      </c>
      <c r="I812">
        <f t="shared" si="80"/>
        <v>0</v>
      </c>
    </row>
    <row r="813" spans="1:9" x14ac:dyDescent="0.25">
      <c r="A813">
        <v>742</v>
      </c>
      <c r="B813" cm="1">
        <f t="array" ref="B813">SUMPRODUCT(DecsisionVar_Q3_2_1,TRANSPOSE('Q3-Frozen sample (2)'!B744:M744))</f>
        <v>3264.0489548382161</v>
      </c>
      <c r="C813">
        <f t="shared" si="76"/>
        <v>0</v>
      </c>
      <c r="D813" cm="1">
        <f t="array" ref="D813">SUMPRODUCT(DecsisionVar_Q3_2_1,TRANSPOSE('Q3-Frozen sample (2)'!P744:AA744))</f>
        <v>3172.5932197138486</v>
      </c>
      <c r="E813">
        <f t="shared" si="77"/>
        <v>0</v>
      </c>
      <c r="F813" cm="1">
        <f t="array" ref="F813">SUMPRODUCT(DecsisionVar_Q3_2_1,TRANSPOSE('Q3-Frozen sample (2)'!AD744:AO744))</f>
        <v>2921.6397940449956</v>
      </c>
      <c r="G813">
        <f t="shared" si="78"/>
        <v>0</v>
      </c>
      <c r="H813">
        <f t="shared" si="79"/>
        <v>9358.2819685970608</v>
      </c>
      <c r="I813">
        <f t="shared" si="80"/>
        <v>0</v>
      </c>
    </row>
    <row r="814" spans="1:9" x14ac:dyDescent="0.25">
      <c r="A814">
        <v>743</v>
      </c>
      <c r="B814" cm="1">
        <f t="array" ref="B814">SUMPRODUCT(DecsisionVar_Q3_2_1,TRANSPOSE('Q3-Frozen sample (2)'!B745:M745))</f>
        <v>3331.4983161967593</v>
      </c>
      <c r="C814">
        <f t="shared" si="76"/>
        <v>0</v>
      </c>
      <c r="D814" cm="1">
        <f t="array" ref="D814">SUMPRODUCT(DecsisionVar_Q3_2_1,TRANSPOSE('Q3-Frozen sample (2)'!P745:AA745))</f>
        <v>3065.4432412508204</v>
      </c>
      <c r="E814">
        <f t="shared" si="77"/>
        <v>0</v>
      </c>
      <c r="F814" cm="1">
        <f t="array" ref="F814">SUMPRODUCT(DecsisionVar_Q3_2_1,TRANSPOSE('Q3-Frozen sample (2)'!AD745:AO745))</f>
        <v>2925.8697847362992</v>
      </c>
      <c r="G814">
        <f t="shared" si="78"/>
        <v>0</v>
      </c>
      <c r="H814">
        <f t="shared" si="79"/>
        <v>9322.8113421838789</v>
      </c>
      <c r="I814">
        <f t="shared" si="80"/>
        <v>0</v>
      </c>
    </row>
    <row r="815" spans="1:9" x14ac:dyDescent="0.25">
      <c r="A815">
        <v>744</v>
      </c>
      <c r="B815" cm="1">
        <f t="array" ref="B815">SUMPRODUCT(DecsisionVar_Q3_2_1,TRANSPOSE('Q3-Frozen sample (2)'!B746:M746))</f>
        <v>3385.475044049897</v>
      </c>
      <c r="C815">
        <f t="shared" si="76"/>
        <v>0</v>
      </c>
      <c r="D815" cm="1">
        <f t="array" ref="D815">SUMPRODUCT(DecsisionVar_Q3_2_1,TRANSPOSE('Q3-Frozen sample (2)'!P746:AA746))</f>
        <v>2938.3254912163188</v>
      </c>
      <c r="E815">
        <f t="shared" si="77"/>
        <v>0</v>
      </c>
      <c r="F815" cm="1">
        <f t="array" ref="F815">SUMPRODUCT(DecsisionVar_Q3_2_1,TRANSPOSE('Q3-Frozen sample (2)'!AD746:AO746))</f>
        <v>2906.6289757486561</v>
      </c>
      <c r="G815">
        <f t="shared" si="78"/>
        <v>0</v>
      </c>
      <c r="H815">
        <f t="shared" si="79"/>
        <v>9230.4295110148723</v>
      </c>
      <c r="I815">
        <f t="shared" si="80"/>
        <v>0</v>
      </c>
    </row>
    <row r="816" spans="1:9" x14ac:dyDescent="0.25">
      <c r="A816">
        <v>745</v>
      </c>
      <c r="B816" cm="1">
        <f t="array" ref="B816">SUMPRODUCT(DecsisionVar_Q3_2_1,TRANSPOSE('Q3-Frozen sample (2)'!B747:M747))</f>
        <v>3236.4944662153439</v>
      </c>
      <c r="C816">
        <f t="shared" si="76"/>
        <v>0</v>
      </c>
      <c r="D816" cm="1">
        <f t="array" ref="D816">SUMPRODUCT(DecsisionVar_Q3_2_1,TRANSPOSE('Q3-Frozen sample (2)'!P747:AA747))</f>
        <v>3083.2202139140259</v>
      </c>
      <c r="E816">
        <f t="shared" si="77"/>
        <v>0</v>
      </c>
      <c r="F816" cm="1">
        <f t="array" ref="F816">SUMPRODUCT(DecsisionVar_Q3_2_1,TRANSPOSE('Q3-Frozen sample (2)'!AD747:AO747))</f>
        <v>2953.9160941270243</v>
      </c>
      <c r="G816">
        <f t="shared" si="78"/>
        <v>0</v>
      </c>
      <c r="H816">
        <f t="shared" si="79"/>
        <v>9273.6307742563931</v>
      </c>
      <c r="I816">
        <f t="shared" si="80"/>
        <v>0</v>
      </c>
    </row>
    <row r="817" spans="1:9" x14ac:dyDescent="0.25">
      <c r="A817">
        <v>746</v>
      </c>
      <c r="B817" cm="1">
        <f t="array" ref="B817">SUMPRODUCT(DecsisionVar_Q3_2_1,TRANSPOSE('Q3-Frozen sample (2)'!B748:M748))</f>
        <v>3301.430451527066</v>
      </c>
      <c r="C817">
        <f t="shared" si="76"/>
        <v>0</v>
      </c>
      <c r="D817" cm="1">
        <f t="array" ref="D817">SUMPRODUCT(DecsisionVar_Q3_2_1,TRANSPOSE('Q3-Frozen sample (2)'!P748:AA748))</f>
        <v>3139.3250280458365</v>
      </c>
      <c r="E817">
        <f t="shared" si="77"/>
        <v>0</v>
      </c>
      <c r="F817" cm="1">
        <f t="array" ref="F817">SUMPRODUCT(DecsisionVar_Q3_2_1,TRANSPOSE('Q3-Frozen sample (2)'!AD748:AO748))</f>
        <v>2996.2686931319072</v>
      </c>
      <c r="G817">
        <f t="shared" si="78"/>
        <v>0</v>
      </c>
      <c r="H817">
        <f t="shared" si="79"/>
        <v>9437.0241727048106</v>
      </c>
      <c r="I817">
        <f t="shared" si="80"/>
        <v>0</v>
      </c>
    </row>
    <row r="818" spans="1:9" x14ac:dyDescent="0.25">
      <c r="A818">
        <v>747</v>
      </c>
      <c r="B818" cm="1">
        <f t="array" ref="B818">SUMPRODUCT(DecsisionVar_Q3_2_1,TRANSPOSE('Q3-Frozen sample (2)'!B749:M749))</f>
        <v>3369.7463656408522</v>
      </c>
      <c r="C818">
        <f t="shared" si="76"/>
        <v>0</v>
      </c>
      <c r="D818" cm="1">
        <f t="array" ref="D818">SUMPRODUCT(DecsisionVar_Q3_2_1,TRANSPOSE('Q3-Frozen sample (2)'!P749:AA749))</f>
        <v>3317.5761427518078</v>
      </c>
      <c r="E818">
        <f t="shared" si="77"/>
        <v>0</v>
      </c>
      <c r="F818" cm="1">
        <f t="array" ref="F818">SUMPRODUCT(DecsisionVar_Q3_2_1,TRANSPOSE('Q3-Frozen sample (2)'!AD749:AO749))</f>
        <v>2867.8982065553214</v>
      </c>
      <c r="G818">
        <f t="shared" si="78"/>
        <v>0</v>
      </c>
      <c r="H818">
        <f t="shared" si="79"/>
        <v>9555.2207149479818</v>
      </c>
      <c r="I818">
        <f t="shared" si="80"/>
        <v>0</v>
      </c>
    </row>
    <row r="819" spans="1:9" x14ac:dyDescent="0.25">
      <c r="A819">
        <v>748</v>
      </c>
      <c r="B819" cm="1">
        <f t="array" ref="B819">SUMPRODUCT(DecsisionVar_Q3_2_1,TRANSPOSE('Q3-Frozen sample (2)'!B750:M750))</f>
        <v>3201.1472266686133</v>
      </c>
      <c r="C819">
        <f t="shared" si="76"/>
        <v>0</v>
      </c>
      <c r="D819" cm="1">
        <f t="array" ref="D819">SUMPRODUCT(DecsisionVar_Q3_2_1,TRANSPOSE('Q3-Frozen sample (2)'!P750:AA750))</f>
        <v>2970.8137168378494</v>
      </c>
      <c r="E819">
        <f t="shared" si="77"/>
        <v>0</v>
      </c>
      <c r="F819" cm="1">
        <f t="array" ref="F819">SUMPRODUCT(DecsisionVar_Q3_2_1,TRANSPOSE('Q3-Frozen sample (2)'!AD750:AO750))</f>
        <v>3042.7907956560648</v>
      </c>
      <c r="G819">
        <f t="shared" si="78"/>
        <v>0</v>
      </c>
      <c r="H819">
        <f t="shared" si="79"/>
        <v>9214.7517391625279</v>
      </c>
      <c r="I819">
        <f t="shared" si="80"/>
        <v>0</v>
      </c>
    </row>
    <row r="820" spans="1:9" x14ac:dyDescent="0.25">
      <c r="A820">
        <v>749</v>
      </c>
      <c r="B820" cm="1">
        <f t="array" ref="B820">SUMPRODUCT(DecsisionVar_Q3_2_1,TRANSPOSE('Q3-Frozen sample (2)'!B751:M751))</f>
        <v>3430.086987912433</v>
      </c>
      <c r="C820">
        <f t="shared" si="76"/>
        <v>0</v>
      </c>
      <c r="D820" cm="1">
        <f t="array" ref="D820">SUMPRODUCT(DecsisionVar_Q3_2_1,TRANSPOSE('Q3-Frozen sample (2)'!P751:AA751))</f>
        <v>3086.3817849775273</v>
      </c>
      <c r="E820">
        <f t="shared" si="77"/>
        <v>0</v>
      </c>
      <c r="F820" cm="1">
        <f t="array" ref="F820">SUMPRODUCT(DecsisionVar_Q3_2_1,TRANSPOSE('Q3-Frozen sample (2)'!AD751:AO751))</f>
        <v>2850.1483130229503</v>
      </c>
      <c r="G820">
        <f t="shared" si="78"/>
        <v>0</v>
      </c>
      <c r="H820">
        <f t="shared" si="79"/>
        <v>9366.6170859129106</v>
      </c>
      <c r="I820">
        <f t="shared" si="80"/>
        <v>0</v>
      </c>
    </row>
    <row r="821" spans="1:9" x14ac:dyDescent="0.25">
      <c r="A821">
        <v>750</v>
      </c>
      <c r="B821" cm="1">
        <f t="array" ref="B821">SUMPRODUCT(DecsisionVar_Q3_2_1,TRANSPOSE('Q3-Frozen sample (2)'!B752:M752))</f>
        <v>3371.3488820413359</v>
      </c>
      <c r="C821">
        <f t="shared" si="76"/>
        <v>0</v>
      </c>
      <c r="D821" cm="1">
        <f t="array" ref="D821">SUMPRODUCT(DecsisionVar_Q3_2_1,TRANSPOSE('Q3-Frozen sample (2)'!P752:AA752))</f>
        <v>3226.4733908428534</v>
      </c>
      <c r="E821">
        <f t="shared" si="77"/>
        <v>0</v>
      </c>
      <c r="F821" cm="1">
        <f t="array" ref="F821">SUMPRODUCT(DecsisionVar_Q3_2_1,TRANSPOSE('Q3-Frozen sample (2)'!AD752:AO752))</f>
        <v>2989.3083797520471</v>
      </c>
      <c r="G821">
        <f t="shared" si="78"/>
        <v>0</v>
      </c>
      <c r="H821">
        <f t="shared" si="79"/>
        <v>9587.1306526362368</v>
      </c>
      <c r="I821">
        <f t="shared" si="80"/>
        <v>0</v>
      </c>
    </row>
    <row r="822" spans="1:9" x14ac:dyDescent="0.25">
      <c r="A822">
        <v>751</v>
      </c>
      <c r="B822" cm="1">
        <f t="array" ref="B822">SUMPRODUCT(DecsisionVar_Q3_2_1,TRANSPOSE('Q3-Frozen sample (2)'!B753:M753))</f>
        <v>3358.01677163061</v>
      </c>
      <c r="C822">
        <f t="shared" si="76"/>
        <v>0</v>
      </c>
      <c r="D822" cm="1">
        <f t="array" ref="D822">SUMPRODUCT(DecsisionVar_Q3_2_1,TRANSPOSE('Q3-Frozen sample (2)'!P753:AA753))</f>
        <v>3264.9543013002026</v>
      </c>
      <c r="E822">
        <f t="shared" si="77"/>
        <v>0</v>
      </c>
      <c r="F822" cm="1">
        <f t="array" ref="F822">SUMPRODUCT(DecsisionVar_Q3_2_1,TRANSPOSE('Q3-Frozen sample (2)'!AD753:AO753))</f>
        <v>2832.3220572973992</v>
      </c>
      <c r="G822">
        <f t="shared" si="78"/>
        <v>0</v>
      </c>
      <c r="H822">
        <f t="shared" si="79"/>
        <v>9455.2931302282122</v>
      </c>
      <c r="I822">
        <f t="shared" si="80"/>
        <v>0</v>
      </c>
    </row>
    <row r="823" spans="1:9" x14ac:dyDescent="0.25">
      <c r="A823">
        <v>752</v>
      </c>
      <c r="B823" cm="1">
        <f t="array" ref="B823">SUMPRODUCT(DecsisionVar_Q3_2_1,TRANSPOSE('Q3-Frozen sample (2)'!B754:M754))</f>
        <v>3385.1916605413739</v>
      </c>
      <c r="C823">
        <f t="shared" si="76"/>
        <v>0</v>
      </c>
      <c r="D823" cm="1">
        <f t="array" ref="D823">SUMPRODUCT(DecsisionVar_Q3_2_1,TRANSPOSE('Q3-Frozen sample (2)'!P754:AA754))</f>
        <v>3181.0842453384234</v>
      </c>
      <c r="E823">
        <f t="shared" si="77"/>
        <v>0</v>
      </c>
      <c r="F823" cm="1">
        <f t="array" ref="F823">SUMPRODUCT(DecsisionVar_Q3_2_1,TRANSPOSE('Q3-Frozen sample (2)'!AD754:AO754))</f>
        <v>2954.478635444113</v>
      </c>
      <c r="G823">
        <f t="shared" si="78"/>
        <v>0</v>
      </c>
      <c r="H823">
        <f t="shared" si="79"/>
        <v>9520.7545413239095</v>
      </c>
      <c r="I823">
        <f t="shared" si="80"/>
        <v>0</v>
      </c>
    </row>
    <row r="824" spans="1:9" x14ac:dyDescent="0.25">
      <c r="A824">
        <v>753</v>
      </c>
      <c r="B824" cm="1">
        <f t="array" ref="B824">SUMPRODUCT(DecsisionVar_Q3_2_1,TRANSPOSE('Q3-Frozen sample (2)'!B755:M755))</f>
        <v>3312.4253710665462</v>
      </c>
      <c r="C824">
        <f t="shared" si="76"/>
        <v>0</v>
      </c>
      <c r="D824" cm="1">
        <f t="array" ref="D824">SUMPRODUCT(DecsisionVar_Q3_2_1,TRANSPOSE('Q3-Frozen sample (2)'!P755:AA755))</f>
        <v>3176.6183550580226</v>
      </c>
      <c r="E824">
        <f t="shared" si="77"/>
        <v>0</v>
      </c>
      <c r="F824" cm="1">
        <f t="array" ref="F824">SUMPRODUCT(DecsisionVar_Q3_2_1,TRANSPOSE('Q3-Frozen sample (2)'!AD755:AO755))</f>
        <v>2989.2223047699877</v>
      </c>
      <c r="G824">
        <f t="shared" si="78"/>
        <v>0</v>
      </c>
      <c r="H824">
        <f t="shared" si="79"/>
        <v>9478.266030894556</v>
      </c>
      <c r="I824">
        <f t="shared" si="80"/>
        <v>0</v>
      </c>
    </row>
    <row r="825" spans="1:9" x14ac:dyDescent="0.25">
      <c r="A825">
        <v>754</v>
      </c>
      <c r="B825" cm="1">
        <f t="array" ref="B825">SUMPRODUCT(DecsisionVar_Q3_2_1,TRANSPOSE('Q3-Frozen sample (2)'!B756:M756))</f>
        <v>3359.8495734978219</v>
      </c>
      <c r="C825">
        <f t="shared" si="76"/>
        <v>0</v>
      </c>
      <c r="D825" cm="1">
        <f t="array" ref="D825">SUMPRODUCT(DecsisionVar_Q3_2_1,TRANSPOSE('Q3-Frozen sample (2)'!P756:AA756))</f>
        <v>3086.2255701157178</v>
      </c>
      <c r="E825">
        <f t="shared" si="77"/>
        <v>0</v>
      </c>
      <c r="F825" cm="1">
        <f t="array" ref="F825">SUMPRODUCT(DecsisionVar_Q3_2_1,TRANSPOSE('Q3-Frozen sample (2)'!AD756:AO756))</f>
        <v>3036.2050995584323</v>
      </c>
      <c r="G825">
        <f t="shared" si="78"/>
        <v>0</v>
      </c>
      <c r="H825">
        <f t="shared" si="79"/>
        <v>9482.280243171972</v>
      </c>
      <c r="I825">
        <f t="shared" si="80"/>
        <v>0</v>
      </c>
    </row>
    <row r="826" spans="1:9" x14ac:dyDescent="0.25">
      <c r="A826">
        <v>755</v>
      </c>
      <c r="B826" cm="1">
        <f t="array" ref="B826">SUMPRODUCT(DecsisionVar_Q3_2_1,TRANSPOSE('Q3-Frozen sample (2)'!B757:M757))</f>
        <v>3281.4072146620938</v>
      </c>
      <c r="C826">
        <f t="shared" si="76"/>
        <v>0</v>
      </c>
      <c r="D826" cm="1">
        <f t="array" ref="D826">SUMPRODUCT(DecsisionVar_Q3_2_1,TRANSPOSE('Q3-Frozen sample (2)'!P757:AA757))</f>
        <v>3177.7955137762383</v>
      </c>
      <c r="E826">
        <f t="shared" si="77"/>
        <v>0</v>
      </c>
      <c r="F826" cm="1">
        <f t="array" ref="F826">SUMPRODUCT(DecsisionVar_Q3_2_1,TRANSPOSE('Q3-Frozen sample (2)'!AD757:AO757))</f>
        <v>3008.6748798711405</v>
      </c>
      <c r="G826">
        <f t="shared" si="78"/>
        <v>0</v>
      </c>
      <c r="H826">
        <f t="shared" si="79"/>
        <v>9467.8776083094726</v>
      </c>
      <c r="I826">
        <f t="shared" si="80"/>
        <v>0</v>
      </c>
    </row>
    <row r="827" spans="1:9" x14ac:dyDescent="0.25">
      <c r="A827">
        <v>756</v>
      </c>
      <c r="B827" cm="1">
        <f t="array" ref="B827">SUMPRODUCT(DecsisionVar_Q3_2_1,TRANSPOSE('Q3-Frozen sample (2)'!B758:M758))</f>
        <v>3215.60388477077</v>
      </c>
      <c r="C827">
        <f t="shared" si="76"/>
        <v>0</v>
      </c>
      <c r="D827" cm="1">
        <f t="array" ref="D827">SUMPRODUCT(DecsisionVar_Q3_2_1,TRANSPOSE('Q3-Frozen sample (2)'!P758:AA758))</f>
        <v>3212.2199927784377</v>
      </c>
      <c r="E827">
        <f t="shared" si="77"/>
        <v>0</v>
      </c>
      <c r="F827" cm="1">
        <f t="array" ref="F827">SUMPRODUCT(DecsisionVar_Q3_2_1,TRANSPOSE('Q3-Frozen sample (2)'!AD758:AO758))</f>
        <v>2946.706528639625</v>
      </c>
      <c r="G827">
        <f t="shared" si="78"/>
        <v>0</v>
      </c>
      <c r="H827">
        <f t="shared" si="79"/>
        <v>9374.5304061888328</v>
      </c>
      <c r="I827">
        <f t="shared" si="80"/>
        <v>0</v>
      </c>
    </row>
    <row r="828" spans="1:9" x14ac:dyDescent="0.25">
      <c r="A828">
        <v>757</v>
      </c>
      <c r="B828" cm="1">
        <f t="array" ref="B828">SUMPRODUCT(DecsisionVar_Q3_2_1,TRANSPOSE('Q3-Frozen sample (2)'!B759:M759))</f>
        <v>3194.4966859788628</v>
      </c>
      <c r="C828">
        <f t="shared" si="76"/>
        <v>0</v>
      </c>
      <c r="D828" cm="1">
        <f t="array" ref="D828">SUMPRODUCT(DecsisionVar_Q3_2_1,TRANSPOSE('Q3-Frozen sample (2)'!P759:AA759))</f>
        <v>3110.13441648153</v>
      </c>
      <c r="E828">
        <f t="shared" si="77"/>
        <v>0</v>
      </c>
      <c r="F828" cm="1">
        <f t="array" ref="F828">SUMPRODUCT(DecsisionVar_Q3_2_1,TRANSPOSE('Q3-Frozen sample (2)'!AD759:AO759))</f>
        <v>3016.2636939039389</v>
      </c>
      <c r="G828">
        <f t="shared" si="78"/>
        <v>0</v>
      </c>
      <c r="H828">
        <f t="shared" si="79"/>
        <v>9320.8947963643313</v>
      </c>
      <c r="I828">
        <f t="shared" si="80"/>
        <v>0</v>
      </c>
    </row>
    <row r="829" spans="1:9" x14ac:dyDescent="0.25">
      <c r="A829">
        <v>758</v>
      </c>
      <c r="B829" cm="1">
        <f t="array" ref="B829">SUMPRODUCT(DecsisionVar_Q3_2_1,TRANSPOSE('Q3-Frozen sample (2)'!B760:M760))</f>
        <v>3296.5381803389973</v>
      </c>
      <c r="C829">
        <f t="shared" si="76"/>
        <v>0</v>
      </c>
      <c r="D829" cm="1">
        <f t="array" ref="D829">SUMPRODUCT(DecsisionVar_Q3_2_1,TRANSPOSE('Q3-Frozen sample (2)'!P760:AA760))</f>
        <v>2943.1340285806205</v>
      </c>
      <c r="E829">
        <f t="shared" si="77"/>
        <v>0</v>
      </c>
      <c r="F829" cm="1">
        <f t="array" ref="F829">SUMPRODUCT(DecsisionVar_Q3_2_1,TRANSPOSE('Q3-Frozen sample (2)'!AD760:AO760))</f>
        <v>2996.7442693306098</v>
      </c>
      <c r="G829">
        <f t="shared" si="78"/>
        <v>0</v>
      </c>
      <c r="H829">
        <f t="shared" si="79"/>
        <v>9236.4164782502266</v>
      </c>
      <c r="I829">
        <f t="shared" si="80"/>
        <v>0</v>
      </c>
    </row>
    <row r="830" spans="1:9" x14ac:dyDescent="0.25">
      <c r="A830">
        <v>759</v>
      </c>
      <c r="B830" cm="1">
        <f t="array" ref="B830">SUMPRODUCT(DecsisionVar_Q3_2_1,TRANSPOSE('Q3-Frozen sample (2)'!B761:M761))</f>
        <v>3360.8161055553182</v>
      </c>
      <c r="C830">
        <f t="shared" si="76"/>
        <v>0</v>
      </c>
      <c r="D830" cm="1">
        <f t="array" ref="D830">SUMPRODUCT(DecsisionVar_Q3_2_1,TRANSPOSE('Q3-Frozen sample (2)'!P761:AA761))</f>
        <v>3166.8908082367716</v>
      </c>
      <c r="E830">
        <f t="shared" si="77"/>
        <v>0</v>
      </c>
      <c r="F830" cm="1">
        <f t="array" ref="F830">SUMPRODUCT(DecsisionVar_Q3_2_1,TRANSPOSE('Q3-Frozen sample (2)'!AD761:AO761))</f>
        <v>3062.5386958512158</v>
      </c>
      <c r="G830">
        <f t="shared" si="78"/>
        <v>0</v>
      </c>
      <c r="H830">
        <f t="shared" si="79"/>
        <v>9590.2456096433052</v>
      </c>
      <c r="I830">
        <f t="shared" si="80"/>
        <v>0</v>
      </c>
    </row>
    <row r="831" spans="1:9" x14ac:dyDescent="0.25">
      <c r="A831">
        <v>760</v>
      </c>
      <c r="B831" cm="1">
        <f t="array" ref="B831">SUMPRODUCT(DecsisionVar_Q3_2_1,TRANSPOSE('Q3-Frozen sample (2)'!B762:M762))</f>
        <v>3338.4205718510693</v>
      </c>
      <c r="C831">
        <f t="shared" si="76"/>
        <v>0</v>
      </c>
      <c r="D831" cm="1">
        <f t="array" ref="D831">SUMPRODUCT(DecsisionVar_Q3_2_1,TRANSPOSE('Q3-Frozen sample (2)'!P762:AA762))</f>
        <v>3338.607625653071</v>
      </c>
      <c r="E831">
        <f t="shared" si="77"/>
        <v>0</v>
      </c>
      <c r="F831" cm="1">
        <f t="array" ref="F831">SUMPRODUCT(DecsisionVar_Q3_2_1,TRANSPOSE('Q3-Frozen sample (2)'!AD762:AO762))</f>
        <v>3135.9731636042434</v>
      </c>
      <c r="G831">
        <f t="shared" si="78"/>
        <v>0</v>
      </c>
      <c r="H831">
        <f t="shared" si="79"/>
        <v>9813.0013611083832</v>
      </c>
      <c r="I831">
        <f t="shared" si="80"/>
        <v>0</v>
      </c>
    </row>
    <row r="832" spans="1:9" x14ac:dyDescent="0.25">
      <c r="A832">
        <v>761</v>
      </c>
      <c r="B832" cm="1">
        <f t="array" ref="B832">SUMPRODUCT(DecsisionVar_Q3_2_1,TRANSPOSE('Q3-Frozen sample (2)'!B763:M763))</f>
        <v>3262.5807184031682</v>
      </c>
      <c r="C832">
        <f t="shared" si="76"/>
        <v>0</v>
      </c>
      <c r="D832" cm="1">
        <f t="array" ref="D832">SUMPRODUCT(DecsisionVar_Q3_2_1,TRANSPOSE('Q3-Frozen sample (2)'!P763:AA763))</f>
        <v>3081.6344723803873</v>
      </c>
      <c r="E832">
        <f t="shared" si="77"/>
        <v>0</v>
      </c>
      <c r="F832" cm="1">
        <f t="array" ref="F832">SUMPRODUCT(DecsisionVar_Q3_2_1,TRANSPOSE('Q3-Frozen sample (2)'!AD763:AO763))</f>
        <v>3084.1459253817034</v>
      </c>
      <c r="G832">
        <f t="shared" si="78"/>
        <v>0</v>
      </c>
      <c r="H832">
        <f t="shared" si="79"/>
        <v>9428.3611161652589</v>
      </c>
      <c r="I832">
        <f t="shared" si="80"/>
        <v>0</v>
      </c>
    </row>
    <row r="833" spans="1:9" x14ac:dyDescent="0.25">
      <c r="A833">
        <v>762</v>
      </c>
      <c r="B833" cm="1">
        <f t="array" ref="B833">SUMPRODUCT(DecsisionVar_Q3_2_1,TRANSPOSE('Q3-Frozen sample (2)'!B764:M764))</f>
        <v>3305.7310474349438</v>
      </c>
      <c r="C833">
        <f t="shared" si="76"/>
        <v>0</v>
      </c>
      <c r="D833" cm="1">
        <f t="array" ref="D833">SUMPRODUCT(DecsisionVar_Q3_2_1,TRANSPOSE('Q3-Frozen sample (2)'!P764:AA764))</f>
        <v>3150.4716797855508</v>
      </c>
      <c r="E833">
        <f t="shared" si="77"/>
        <v>0</v>
      </c>
      <c r="F833" cm="1">
        <f t="array" ref="F833">SUMPRODUCT(DecsisionVar_Q3_2_1,TRANSPOSE('Q3-Frozen sample (2)'!AD764:AO764))</f>
        <v>2932.626351384919</v>
      </c>
      <c r="G833">
        <f t="shared" si="78"/>
        <v>0</v>
      </c>
      <c r="H833">
        <f t="shared" si="79"/>
        <v>9388.8290786054131</v>
      </c>
      <c r="I833">
        <f t="shared" si="80"/>
        <v>0</v>
      </c>
    </row>
    <row r="834" spans="1:9" x14ac:dyDescent="0.25">
      <c r="A834">
        <v>763</v>
      </c>
      <c r="B834" cm="1">
        <f t="array" ref="B834">SUMPRODUCT(DecsisionVar_Q3_2_1,TRANSPOSE('Q3-Frozen sample (2)'!B765:M765))</f>
        <v>3176.9983135010998</v>
      </c>
      <c r="C834">
        <f t="shared" si="76"/>
        <v>0</v>
      </c>
      <c r="D834" cm="1">
        <f t="array" ref="D834">SUMPRODUCT(DecsisionVar_Q3_2_1,TRANSPOSE('Q3-Frozen sample (2)'!P765:AA765))</f>
        <v>3104.4284391068468</v>
      </c>
      <c r="E834">
        <f t="shared" si="77"/>
        <v>0</v>
      </c>
      <c r="F834" cm="1">
        <f t="array" ref="F834">SUMPRODUCT(DecsisionVar_Q3_2_1,TRANSPOSE('Q3-Frozen sample (2)'!AD765:AO765))</f>
        <v>3147.2797921298952</v>
      </c>
      <c r="G834">
        <f t="shared" si="78"/>
        <v>0</v>
      </c>
      <c r="H834">
        <f t="shared" si="79"/>
        <v>9428.7065447378409</v>
      </c>
      <c r="I834">
        <f t="shared" si="80"/>
        <v>0</v>
      </c>
    </row>
    <row r="835" spans="1:9" x14ac:dyDescent="0.25">
      <c r="A835">
        <v>764</v>
      </c>
      <c r="B835" cm="1">
        <f t="array" ref="B835">SUMPRODUCT(DecsisionVar_Q3_2_1,TRANSPOSE('Q3-Frozen sample (2)'!B766:M766))</f>
        <v>3307.3396334738682</v>
      </c>
      <c r="C835">
        <f t="shared" si="76"/>
        <v>0</v>
      </c>
      <c r="D835" cm="1">
        <f t="array" ref="D835">SUMPRODUCT(DecsisionVar_Q3_2_1,TRANSPOSE('Q3-Frozen sample (2)'!P766:AA766))</f>
        <v>3124.6791684295426</v>
      </c>
      <c r="E835">
        <f t="shared" si="77"/>
        <v>0</v>
      </c>
      <c r="F835" cm="1">
        <f t="array" ref="F835">SUMPRODUCT(DecsisionVar_Q3_2_1,TRANSPOSE('Q3-Frozen sample (2)'!AD766:AO766))</f>
        <v>3009.6311905609914</v>
      </c>
      <c r="G835">
        <f t="shared" si="78"/>
        <v>0</v>
      </c>
      <c r="H835">
        <f t="shared" si="79"/>
        <v>9441.6499924644013</v>
      </c>
      <c r="I835">
        <f t="shared" si="80"/>
        <v>0</v>
      </c>
    </row>
    <row r="836" spans="1:9" x14ac:dyDescent="0.25">
      <c r="A836">
        <v>765</v>
      </c>
      <c r="B836" cm="1">
        <f t="array" ref="B836">SUMPRODUCT(DecsisionVar_Q3_2_1,TRANSPOSE('Q3-Frozen sample (2)'!B767:M767))</f>
        <v>3195.8577433156988</v>
      </c>
      <c r="C836">
        <f t="shared" si="76"/>
        <v>0</v>
      </c>
      <c r="D836" cm="1">
        <f t="array" ref="D836">SUMPRODUCT(DecsisionVar_Q3_2_1,TRANSPOSE('Q3-Frozen sample (2)'!P767:AA767))</f>
        <v>3214.7043244496472</v>
      </c>
      <c r="E836">
        <f t="shared" si="77"/>
        <v>0</v>
      </c>
      <c r="F836" cm="1">
        <f t="array" ref="F836">SUMPRODUCT(DecsisionVar_Q3_2_1,TRANSPOSE('Q3-Frozen sample (2)'!AD767:AO767))</f>
        <v>3097.6787318534416</v>
      </c>
      <c r="G836">
        <f t="shared" si="78"/>
        <v>0</v>
      </c>
      <c r="H836">
        <f t="shared" si="79"/>
        <v>9508.2407996187867</v>
      </c>
      <c r="I836">
        <f t="shared" si="80"/>
        <v>0</v>
      </c>
    </row>
    <row r="837" spans="1:9" x14ac:dyDescent="0.25">
      <c r="A837">
        <v>766</v>
      </c>
      <c r="B837" cm="1">
        <f t="array" ref="B837">SUMPRODUCT(DecsisionVar_Q3_2_1,TRANSPOSE('Q3-Frozen sample (2)'!B768:M768))</f>
        <v>3231.9482232827954</v>
      </c>
      <c r="C837">
        <f t="shared" si="76"/>
        <v>0</v>
      </c>
      <c r="D837" cm="1">
        <f t="array" ref="D837">SUMPRODUCT(DecsisionVar_Q3_2_1,TRANSPOSE('Q3-Frozen sample (2)'!P768:AA768))</f>
        <v>2922.776447298309</v>
      </c>
      <c r="E837">
        <f t="shared" si="77"/>
        <v>0</v>
      </c>
      <c r="F837" cm="1">
        <f t="array" ref="F837">SUMPRODUCT(DecsisionVar_Q3_2_1,TRANSPOSE('Q3-Frozen sample (2)'!AD768:AO768))</f>
        <v>3021.7708393593498</v>
      </c>
      <c r="G837">
        <f t="shared" si="78"/>
        <v>0</v>
      </c>
      <c r="H837">
        <f t="shared" si="79"/>
        <v>9176.4955099404542</v>
      </c>
      <c r="I837">
        <f t="shared" si="80"/>
        <v>0</v>
      </c>
    </row>
    <row r="838" spans="1:9" x14ac:dyDescent="0.25">
      <c r="A838">
        <v>767</v>
      </c>
      <c r="B838" cm="1">
        <f t="array" ref="B838">SUMPRODUCT(DecsisionVar_Q3_2_1,TRANSPOSE('Q3-Frozen sample (2)'!B769:M769))</f>
        <v>3243.1871317199671</v>
      </c>
      <c r="C838">
        <f t="shared" si="76"/>
        <v>0</v>
      </c>
      <c r="D838" cm="1">
        <f t="array" ref="D838">SUMPRODUCT(DecsisionVar_Q3_2_1,TRANSPOSE('Q3-Frozen sample (2)'!P769:AA769))</f>
        <v>3245.4585904128248</v>
      </c>
      <c r="E838">
        <f t="shared" si="77"/>
        <v>0</v>
      </c>
      <c r="F838" cm="1">
        <f t="array" ref="F838">SUMPRODUCT(DecsisionVar_Q3_2_1,TRANSPOSE('Q3-Frozen sample (2)'!AD769:AO769))</f>
        <v>3134.2937522909378</v>
      </c>
      <c r="G838">
        <f t="shared" si="78"/>
        <v>0</v>
      </c>
      <c r="H838">
        <f t="shared" si="79"/>
        <v>9622.9394744237288</v>
      </c>
      <c r="I838">
        <f t="shared" si="80"/>
        <v>0</v>
      </c>
    </row>
    <row r="839" spans="1:9" x14ac:dyDescent="0.25">
      <c r="A839">
        <v>768</v>
      </c>
      <c r="B839" cm="1">
        <f t="array" ref="B839">SUMPRODUCT(DecsisionVar_Q3_2_1,TRANSPOSE('Q3-Frozen sample (2)'!B770:M770))</f>
        <v>3355.023835199424</v>
      </c>
      <c r="C839">
        <f t="shared" si="76"/>
        <v>0</v>
      </c>
      <c r="D839" cm="1">
        <f t="array" ref="D839">SUMPRODUCT(DecsisionVar_Q3_2_1,TRANSPOSE('Q3-Frozen sample (2)'!P770:AA770))</f>
        <v>3061.898655296317</v>
      </c>
      <c r="E839">
        <f t="shared" si="77"/>
        <v>0</v>
      </c>
      <c r="F839" cm="1">
        <f t="array" ref="F839">SUMPRODUCT(DecsisionVar_Q3_2_1,TRANSPOSE('Q3-Frozen sample (2)'!AD770:AO770))</f>
        <v>3109.7027184553185</v>
      </c>
      <c r="G839">
        <f t="shared" si="78"/>
        <v>0</v>
      </c>
      <c r="H839">
        <f t="shared" si="79"/>
        <v>9526.6252089510599</v>
      </c>
      <c r="I839">
        <f t="shared" si="80"/>
        <v>0</v>
      </c>
    </row>
    <row r="840" spans="1:9" x14ac:dyDescent="0.25">
      <c r="A840">
        <v>769</v>
      </c>
      <c r="B840" cm="1">
        <f t="array" ref="B840">SUMPRODUCT(DecsisionVar_Q3_2_1,TRANSPOSE('Q3-Frozen sample (2)'!B771:M771))</f>
        <v>3304.0839926954018</v>
      </c>
      <c r="C840">
        <f t="shared" si="76"/>
        <v>0</v>
      </c>
      <c r="D840" cm="1">
        <f t="array" ref="D840">SUMPRODUCT(DecsisionVar_Q3_2_1,TRANSPOSE('Q3-Frozen sample (2)'!P771:AA771))</f>
        <v>3308.7015267473871</v>
      </c>
      <c r="E840">
        <f t="shared" si="77"/>
        <v>0</v>
      </c>
      <c r="F840" cm="1">
        <f t="array" ref="F840">SUMPRODUCT(DecsisionVar_Q3_2_1,TRANSPOSE('Q3-Frozen sample (2)'!AD771:AO771))</f>
        <v>3093.0082130535061</v>
      </c>
      <c r="G840">
        <f t="shared" si="78"/>
        <v>0</v>
      </c>
      <c r="H840">
        <f t="shared" si="79"/>
        <v>9705.793732496295</v>
      </c>
      <c r="I840">
        <f t="shared" si="80"/>
        <v>0</v>
      </c>
    </row>
    <row r="841" spans="1:9" x14ac:dyDescent="0.25">
      <c r="A841">
        <v>770</v>
      </c>
      <c r="B841" cm="1">
        <f t="array" ref="B841">SUMPRODUCT(DecsisionVar_Q3_2_1,TRANSPOSE('Q3-Frozen sample (2)'!B772:M772))</f>
        <v>3338.9826695261195</v>
      </c>
      <c r="C841">
        <f t="shared" ref="C841:C904" si="81">IF(B841&gt;$P$19,1,0)</f>
        <v>0</v>
      </c>
      <c r="D841" cm="1">
        <f t="array" ref="D841">SUMPRODUCT(DecsisionVar_Q3_2_1,TRANSPOSE('Q3-Frozen sample (2)'!P772:AA772))</f>
        <v>3105.2463803488995</v>
      </c>
      <c r="E841">
        <f t="shared" ref="E841:E904" si="82">IF(D841&gt;$Q$19,1,0)</f>
        <v>0</v>
      </c>
      <c r="F841" cm="1">
        <f t="array" ref="F841">SUMPRODUCT(DecsisionVar_Q3_2_1,TRANSPOSE('Q3-Frozen sample (2)'!AD772:AO772))</f>
        <v>3059.1722414782671</v>
      </c>
      <c r="G841">
        <f t="shared" ref="G841:G904" si="83">IF(F841&gt;$R$19,1,0)</f>
        <v>0</v>
      </c>
      <c r="H841">
        <f t="shared" ref="H841:H904" si="84">SUM(B841,D841,F841)</f>
        <v>9503.4012913532861</v>
      </c>
      <c r="I841">
        <f t="shared" ref="I841:I904" si="85">IF(H841&gt;$S$19,1,0)</f>
        <v>0</v>
      </c>
    </row>
    <row r="842" spans="1:9" x14ac:dyDescent="0.25">
      <c r="A842">
        <v>771</v>
      </c>
      <c r="B842" cm="1">
        <f t="array" ref="B842">SUMPRODUCT(DecsisionVar_Q3_2_1,TRANSPOSE('Q3-Frozen sample (2)'!B773:M773))</f>
        <v>3339.1812460211181</v>
      </c>
      <c r="C842">
        <f t="shared" si="81"/>
        <v>0</v>
      </c>
      <c r="D842" cm="1">
        <f t="array" ref="D842">SUMPRODUCT(DecsisionVar_Q3_2_1,TRANSPOSE('Q3-Frozen sample (2)'!P773:AA773))</f>
        <v>3288.1284859931397</v>
      </c>
      <c r="E842">
        <f t="shared" si="82"/>
        <v>0</v>
      </c>
      <c r="F842" cm="1">
        <f t="array" ref="F842">SUMPRODUCT(DecsisionVar_Q3_2_1,TRANSPOSE('Q3-Frozen sample (2)'!AD773:AO773))</f>
        <v>2801.0669441975433</v>
      </c>
      <c r="G842">
        <f t="shared" si="83"/>
        <v>0</v>
      </c>
      <c r="H842">
        <f t="shared" si="84"/>
        <v>9428.3766762118012</v>
      </c>
      <c r="I842">
        <f t="shared" si="85"/>
        <v>0</v>
      </c>
    </row>
    <row r="843" spans="1:9" x14ac:dyDescent="0.25">
      <c r="A843">
        <v>772</v>
      </c>
      <c r="B843" cm="1">
        <f t="array" ref="B843">SUMPRODUCT(DecsisionVar_Q3_2_1,TRANSPOSE('Q3-Frozen sample (2)'!B774:M774))</f>
        <v>3379.6244593603083</v>
      </c>
      <c r="C843">
        <f t="shared" si="81"/>
        <v>0</v>
      </c>
      <c r="D843" cm="1">
        <f t="array" ref="D843">SUMPRODUCT(DecsisionVar_Q3_2_1,TRANSPOSE('Q3-Frozen sample (2)'!P774:AA774))</f>
        <v>3307.6089516815045</v>
      </c>
      <c r="E843">
        <f t="shared" si="82"/>
        <v>0</v>
      </c>
      <c r="F843" cm="1">
        <f t="array" ref="F843">SUMPRODUCT(DecsisionVar_Q3_2_1,TRANSPOSE('Q3-Frozen sample (2)'!AD774:AO774))</f>
        <v>2971.9114373412344</v>
      </c>
      <c r="G843">
        <f t="shared" si="83"/>
        <v>0</v>
      </c>
      <c r="H843">
        <f t="shared" si="84"/>
        <v>9659.1448483830463</v>
      </c>
      <c r="I843">
        <f t="shared" si="85"/>
        <v>0</v>
      </c>
    </row>
    <row r="844" spans="1:9" x14ac:dyDescent="0.25">
      <c r="A844">
        <v>773</v>
      </c>
      <c r="B844" cm="1">
        <f t="array" ref="B844">SUMPRODUCT(DecsisionVar_Q3_2_1,TRANSPOSE('Q3-Frozen sample (2)'!B775:M775))</f>
        <v>3300.6179766098144</v>
      </c>
      <c r="C844">
        <f t="shared" si="81"/>
        <v>0</v>
      </c>
      <c r="D844" cm="1">
        <f t="array" ref="D844">SUMPRODUCT(DecsisionVar_Q3_2_1,TRANSPOSE('Q3-Frozen sample (2)'!P775:AA775))</f>
        <v>3343.8464764788368</v>
      </c>
      <c r="E844">
        <f t="shared" si="82"/>
        <v>0</v>
      </c>
      <c r="F844" cm="1">
        <f t="array" ref="F844">SUMPRODUCT(DecsisionVar_Q3_2_1,TRANSPOSE('Q3-Frozen sample (2)'!AD775:AO775))</f>
        <v>2977.8094484608864</v>
      </c>
      <c r="G844">
        <f t="shared" si="83"/>
        <v>0</v>
      </c>
      <c r="H844">
        <f t="shared" si="84"/>
        <v>9622.2739015495372</v>
      </c>
      <c r="I844">
        <f t="shared" si="85"/>
        <v>0</v>
      </c>
    </row>
    <row r="845" spans="1:9" x14ac:dyDescent="0.25">
      <c r="A845">
        <v>774</v>
      </c>
      <c r="B845" cm="1">
        <f t="array" ref="B845">SUMPRODUCT(DecsisionVar_Q3_2_1,TRANSPOSE('Q3-Frozen sample (2)'!B776:M776))</f>
        <v>3138.3331757790397</v>
      </c>
      <c r="C845">
        <f t="shared" si="81"/>
        <v>0</v>
      </c>
      <c r="D845" cm="1">
        <f t="array" ref="D845">SUMPRODUCT(DecsisionVar_Q3_2_1,TRANSPOSE('Q3-Frozen sample (2)'!P776:AA776))</f>
        <v>3164.0564875072441</v>
      </c>
      <c r="E845">
        <f t="shared" si="82"/>
        <v>0</v>
      </c>
      <c r="F845" cm="1">
        <f t="array" ref="F845">SUMPRODUCT(DecsisionVar_Q3_2_1,TRANSPOSE('Q3-Frozen sample (2)'!AD776:AO776))</f>
        <v>2919.7912460155371</v>
      </c>
      <c r="G845">
        <f t="shared" si="83"/>
        <v>0</v>
      </c>
      <c r="H845">
        <f t="shared" si="84"/>
        <v>9222.1809093018201</v>
      </c>
      <c r="I845">
        <f t="shared" si="85"/>
        <v>0</v>
      </c>
    </row>
    <row r="846" spans="1:9" x14ac:dyDescent="0.25">
      <c r="A846">
        <v>775</v>
      </c>
      <c r="B846" cm="1">
        <f t="array" ref="B846">SUMPRODUCT(DecsisionVar_Q3_2_1,TRANSPOSE('Q3-Frozen sample (2)'!B777:M777))</f>
        <v>3136.1233820784564</v>
      </c>
      <c r="C846">
        <f t="shared" si="81"/>
        <v>0</v>
      </c>
      <c r="D846" cm="1">
        <f t="array" ref="D846">SUMPRODUCT(DecsisionVar_Q3_2_1,TRANSPOSE('Q3-Frozen sample (2)'!P777:AA777))</f>
        <v>3224.7057784832391</v>
      </c>
      <c r="E846">
        <f t="shared" si="82"/>
        <v>0</v>
      </c>
      <c r="F846" cm="1">
        <f t="array" ref="F846">SUMPRODUCT(DecsisionVar_Q3_2_1,TRANSPOSE('Q3-Frozen sample (2)'!AD777:AO777))</f>
        <v>3121.0449809076363</v>
      </c>
      <c r="G846">
        <f t="shared" si="83"/>
        <v>0</v>
      </c>
      <c r="H846">
        <f t="shared" si="84"/>
        <v>9481.8741414693322</v>
      </c>
      <c r="I846">
        <f t="shared" si="85"/>
        <v>0</v>
      </c>
    </row>
    <row r="847" spans="1:9" x14ac:dyDescent="0.25">
      <c r="A847">
        <v>776</v>
      </c>
      <c r="B847" cm="1">
        <f t="array" ref="B847">SUMPRODUCT(DecsisionVar_Q3_2_1,TRANSPOSE('Q3-Frozen sample (2)'!B778:M778))</f>
        <v>3279.1901773360455</v>
      </c>
      <c r="C847">
        <f t="shared" si="81"/>
        <v>0</v>
      </c>
      <c r="D847" cm="1">
        <f t="array" ref="D847">SUMPRODUCT(DecsisionVar_Q3_2_1,TRANSPOSE('Q3-Frozen sample (2)'!P778:AA778))</f>
        <v>3015.6076129818839</v>
      </c>
      <c r="E847">
        <f t="shared" si="82"/>
        <v>0</v>
      </c>
      <c r="F847" cm="1">
        <f t="array" ref="F847">SUMPRODUCT(DecsisionVar_Q3_2_1,TRANSPOSE('Q3-Frozen sample (2)'!AD778:AO778))</f>
        <v>3008.0129105695873</v>
      </c>
      <c r="G847">
        <f t="shared" si="83"/>
        <v>0</v>
      </c>
      <c r="H847">
        <f t="shared" si="84"/>
        <v>9302.8107008875158</v>
      </c>
      <c r="I847">
        <f t="shared" si="85"/>
        <v>0</v>
      </c>
    </row>
    <row r="848" spans="1:9" x14ac:dyDescent="0.25">
      <c r="A848">
        <v>777</v>
      </c>
      <c r="B848" cm="1">
        <f t="array" ref="B848">SUMPRODUCT(DecsisionVar_Q3_2_1,TRANSPOSE('Q3-Frozen sample (2)'!B779:M779))</f>
        <v>3249.7506511332163</v>
      </c>
      <c r="C848">
        <f t="shared" si="81"/>
        <v>0</v>
      </c>
      <c r="D848" cm="1">
        <f t="array" ref="D848">SUMPRODUCT(DecsisionVar_Q3_2_1,TRANSPOSE('Q3-Frozen sample (2)'!P779:AA779))</f>
        <v>3230.3851438101151</v>
      </c>
      <c r="E848">
        <f t="shared" si="82"/>
        <v>0</v>
      </c>
      <c r="F848" cm="1">
        <f t="array" ref="F848">SUMPRODUCT(DecsisionVar_Q3_2_1,TRANSPOSE('Q3-Frozen sample (2)'!AD779:AO779))</f>
        <v>2899.5730173078214</v>
      </c>
      <c r="G848">
        <f t="shared" si="83"/>
        <v>0</v>
      </c>
      <c r="H848">
        <f t="shared" si="84"/>
        <v>9379.7088122511523</v>
      </c>
      <c r="I848">
        <f t="shared" si="85"/>
        <v>0</v>
      </c>
    </row>
    <row r="849" spans="1:9" x14ac:dyDescent="0.25">
      <c r="A849">
        <v>778</v>
      </c>
      <c r="B849" cm="1">
        <f t="array" ref="B849">SUMPRODUCT(DecsisionVar_Q3_2_1,TRANSPOSE('Q3-Frozen sample (2)'!B780:M780))</f>
        <v>3463.9452668908566</v>
      </c>
      <c r="C849">
        <f t="shared" si="81"/>
        <v>0</v>
      </c>
      <c r="D849" cm="1">
        <f t="array" ref="D849">SUMPRODUCT(DecsisionVar_Q3_2_1,TRANSPOSE('Q3-Frozen sample (2)'!P780:AA780))</f>
        <v>2935.8250232764985</v>
      </c>
      <c r="E849">
        <f t="shared" si="82"/>
        <v>0</v>
      </c>
      <c r="F849" cm="1">
        <f t="array" ref="F849">SUMPRODUCT(DecsisionVar_Q3_2_1,TRANSPOSE('Q3-Frozen sample (2)'!AD780:AO780))</f>
        <v>2962.5574929104155</v>
      </c>
      <c r="G849">
        <f t="shared" si="83"/>
        <v>0</v>
      </c>
      <c r="H849">
        <f t="shared" si="84"/>
        <v>9362.3277830777697</v>
      </c>
      <c r="I849">
        <f t="shared" si="85"/>
        <v>0</v>
      </c>
    </row>
    <row r="850" spans="1:9" x14ac:dyDescent="0.25">
      <c r="A850">
        <v>779</v>
      </c>
      <c r="B850" cm="1">
        <f t="array" ref="B850">SUMPRODUCT(DecsisionVar_Q3_2_1,TRANSPOSE('Q3-Frozen sample (2)'!B781:M781))</f>
        <v>3233.8877095479693</v>
      </c>
      <c r="C850">
        <f t="shared" si="81"/>
        <v>0</v>
      </c>
      <c r="D850" cm="1">
        <f t="array" ref="D850">SUMPRODUCT(DecsisionVar_Q3_2_1,TRANSPOSE('Q3-Frozen sample (2)'!P781:AA781))</f>
        <v>3165.0532358798623</v>
      </c>
      <c r="E850">
        <f t="shared" si="82"/>
        <v>0</v>
      </c>
      <c r="F850" cm="1">
        <f t="array" ref="F850">SUMPRODUCT(DecsisionVar_Q3_2_1,TRANSPOSE('Q3-Frozen sample (2)'!AD781:AO781))</f>
        <v>2982.0180515444013</v>
      </c>
      <c r="G850">
        <f t="shared" si="83"/>
        <v>0</v>
      </c>
      <c r="H850">
        <f t="shared" si="84"/>
        <v>9380.9589969722329</v>
      </c>
      <c r="I850">
        <f t="shared" si="85"/>
        <v>0</v>
      </c>
    </row>
    <row r="851" spans="1:9" x14ac:dyDescent="0.25">
      <c r="A851">
        <v>780</v>
      </c>
      <c r="B851" cm="1">
        <f t="array" ref="B851">SUMPRODUCT(DecsisionVar_Q3_2_1,TRANSPOSE('Q3-Frozen sample (2)'!B782:M782))</f>
        <v>3412.8041304594708</v>
      </c>
      <c r="C851">
        <f t="shared" si="81"/>
        <v>0</v>
      </c>
      <c r="D851" cm="1">
        <f t="array" ref="D851">SUMPRODUCT(DecsisionVar_Q3_2_1,TRANSPOSE('Q3-Frozen sample (2)'!P782:AA782))</f>
        <v>3166.1354554508462</v>
      </c>
      <c r="E851">
        <f t="shared" si="82"/>
        <v>0</v>
      </c>
      <c r="F851" cm="1">
        <f t="array" ref="F851">SUMPRODUCT(DecsisionVar_Q3_2_1,TRANSPOSE('Q3-Frozen sample (2)'!AD782:AO782))</f>
        <v>2917.6143322211387</v>
      </c>
      <c r="G851">
        <f t="shared" si="83"/>
        <v>0</v>
      </c>
      <c r="H851">
        <f t="shared" si="84"/>
        <v>9496.5539181314562</v>
      </c>
      <c r="I851">
        <f t="shared" si="85"/>
        <v>0</v>
      </c>
    </row>
    <row r="852" spans="1:9" x14ac:dyDescent="0.25">
      <c r="A852">
        <v>781</v>
      </c>
      <c r="B852" cm="1">
        <f t="array" ref="B852">SUMPRODUCT(DecsisionVar_Q3_2_1,TRANSPOSE('Q3-Frozen sample (2)'!B783:M783))</f>
        <v>3271.8787750882993</v>
      </c>
      <c r="C852">
        <f t="shared" si="81"/>
        <v>0</v>
      </c>
      <c r="D852" cm="1">
        <f t="array" ref="D852">SUMPRODUCT(DecsisionVar_Q3_2_1,TRANSPOSE('Q3-Frozen sample (2)'!P783:AA783))</f>
        <v>3314.5701584822586</v>
      </c>
      <c r="E852">
        <f t="shared" si="82"/>
        <v>0</v>
      </c>
      <c r="F852" cm="1">
        <f t="array" ref="F852">SUMPRODUCT(DecsisionVar_Q3_2_1,TRANSPOSE('Q3-Frozen sample (2)'!AD783:AO783))</f>
        <v>3076.5486155164967</v>
      </c>
      <c r="G852">
        <f t="shared" si="83"/>
        <v>0</v>
      </c>
      <c r="H852">
        <f t="shared" si="84"/>
        <v>9662.9975490870547</v>
      </c>
      <c r="I852">
        <f t="shared" si="85"/>
        <v>0</v>
      </c>
    </row>
    <row r="853" spans="1:9" x14ac:dyDescent="0.25">
      <c r="A853">
        <v>782</v>
      </c>
      <c r="B853" cm="1">
        <f t="array" ref="B853">SUMPRODUCT(DecsisionVar_Q3_2_1,TRANSPOSE('Q3-Frozen sample (2)'!B784:M784))</f>
        <v>3284.5692306141932</v>
      </c>
      <c r="C853">
        <f t="shared" si="81"/>
        <v>0</v>
      </c>
      <c r="D853" cm="1">
        <f t="array" ref="D853">SUMPRODUCT(DecsisionVar_Q3_2_1,TRANSPOSE('Q3-Frozen sample (2)'!P784:AA784))</f>
        <v>3085.4913662805811</v>
      </c>
      <c r="E853">
        <f t="shared" si="82"/>
        <v>0</v>
      </c>
      <c r="F853" cm="1">
        <f t="array" ref="F853">SUMPRODUCT(DecsisionVar_Q3_2_1,TRANSPOSE('Q3-Frozen sample (2)'!AD784:AO784))</f>
        <v>2907.9822127860102</v>
      </c>
      <c r="G853">
        <f t="shared" si="83"/>
        <v>0</v>
      </c>
      <c r="H853">
        <f t="shared" si="84"/>
        <v>9278.0428096807846</v>
      </c>
      <c r="I853">
        <f t="shared" si="85"/>
        <v>0</v>
      </c>
    </row>
    <row r="854" spans="1:9" x14ac:dyDescent="0.25">
      <c r="A854">
        <v>783</v>
      </c>
      <c r="B854" cm="1">
        <f t="array" ref="B854">SUMPRODUCT(DecsisionVar_Q3_2_1,TRANSPOSE('Q3-Frozen sample (2)'!B785:M785))</f>
        <v>3377.4625153970528</v>
      </c>
      <c r="C854">
        <f t="shared" si="81"/>
        <v>0</v>
      </c>
      <c r="D854" cm="1">
        <f t="array" ref="D854">SUMPRODUCT(DecsisionVar_Q3_2_1,TRANSPOSE('Q3-Frozen sample (2)'!P785:AA785))</f>
        <v>3192.0151239074903</v>
      </c>
      <c r="E854">
        <f t="shared" si="82"/>
        <v>0</v>
      </c>
      <c r="F854" cm="1">
        <f t="array" ref="F854">SUMPRODUCT(DecsisionVar_Q3_2_1,TRANSPOSE('Q3-Frozen sample (2)'!AD785:AO785))</f>
        <v>2967.016169502248</v>
      </c>
      <c r="G854">
        <f t="shared" si="83"/>
        <v>0</v>
      </c>
      <c r="H854">
        <f t="shared" si="84"/>
        <v>9536.4938088067902</v>
      </c>
      <c r="I854">
        <f t="shared" si="85"/>
        <v>0</v>
      </c>
    </row>
    <row r="855" spans="1:9" x14ac:dyDescent="0.25">
      <c r="A855">
        <v>784</v>
      </c>
      <c r="B855" cm="1">
        <f t="array" ref="B855">SUMPRODUCT(DecsisionVar_Q3_2_1,TRANSPOSE('Q3-Frozen sample (2)'!B786:M786))</f>
        <v>3409.309386361871</v>
      </c>
      <c r="C855">
        <f t="shared" si="81"/>
        <v>0</v>
      </c>
      <c r="D855" cm="1">
        <f t="array" ref="D855">SUMPRODUCT(DecsisionVar_Q3_2_1,TRANSPOSE('Q3-Frozen sample (2)'!P786:AA786))</f>
        <v>2983.9560986705305</v>
      </c>
      <c r="E855">
        <f t="shared" si="82"/>
        <v>0</v>
      </c>
      <c r="F855" cm="1">
        <f t="array" ref="F855">SUMPRODUCT(DecsisionVar_Q3_2_1,TRANSPOSE('Q3-Frozen sample (2)'!AD786:AO786))</f>
        <v>2850.4468831332224</v>
      </c>
      <c r="G855">
        <f t="shared" si="83"/>
        <v>0</v>
      </c>
      <c r="H855">
        <f t="shared" si="84"/>
        <v>9243.712368165623</v>
      </c>
      <c r="I855">
        <f t="shared" si="85"/>
        <v>0</v>
      </c>
    </row>
    <row r="856" spans="1:9" x14ac:dyDescent="0.25">
      <c r="A856">
        <v>785</v>
      </c>
      <c r="B856" cm="1">
        <f t="array" ref="B856">SUMPRODUCT(DecsisionVar_Q3_2_1,TRANSPOSE('Q3-Frozen sample (2)'!B787:M787))</f>
        <v>3374.7636127498017</v>
      </c>
      <c r="C856">
        <f t="shared" si="81"/>
        <v>0</v>
      </c>
      <c r="D856" cm="1">
        <f t="array" ref="D856">SUMPRODUCT(DecsisionVar_Q3_2_1,TRANSPOSE('Q3-Frozen sample (2)'!P787:AA787))</f>
        <v>2971.7673972604607</v>
      </c>
      <c r="E856">
        <f t="shared" si="82"/>
        <v>0</v>
      </c>
      <c r="F856" cm="1">
        <f t="array" ref="F856">SUMPRODUCT(DecsisionVar_Q3_2_1,TRANSPOSE('Q3-Frozen sample (2)'!AD787:AO787))</f>
        <v>2902.2564578914512</v>
      </c>
      <c r="G856">
        <f t="shared" si="83"/>
        <v>0</v>
      </c>
      <c r="H856">
        <f t="shared" si="84"/>
        <v>9248.7874679017132</v>
      </c>
      <c r="I856">
        <f t="shared" si="85"/>
        <v>0</v>
      </c>
    </row>
    <row r="857" spans="1:9" x14ac:dyDescent="0.25">
      <c r="A857">
        <v>786</v>
      </c>
      <c r="B857" cm="1">
        <f t="array" ref="B857">SUMPRODUCT(DecsisionVar_Q3_2_1,TRANSPOSE('Q3-Frozen sample (2)'!B788:M788))</f>
        <v>3411.0355615837379</v>
      </c>
      <c r="C857">
        <f t="shared" si="81"/>
        <v>0</v>
      </c>
      <c r="D857" cm="1">
        <f t="array" ref="D857">SUMPRODUCT(DecsisionVar_Q3_2_1,TRANSPOSE('Q3-Frozen sample (2)'!P788:AA788))</f>
        <v>3136.3675086561639</v>
      </c>
      <c r="E857">
        <f t="shared" si="82"/>
        <v>0</v>
      </c>
      <c r="F857" cm="1">
        <f t="array" ref="F857">SUMPRODUCT(DecsisionVar_Q3_2_1,TRANSPOSE('Q3-Frozen sample (2)'!AD788:AO788))</f>
        <v>2993.0457016071018</v>
      </c>
      <c r="G857">
        <f t="shared" si="83"/>
        <v>0</v>
      </c>
      <c r="H857">
        <f t="shared" si="84"/>
        <v>9540.4487718470027</v>
      </c>
      <c r="I857">
        <f t="shared" si="85"/>
        <v>0</v>
      </c>
    </row>
    <row r="858" spans="1:9" x14ac:dyDescent="0.25">
      <c r="A858">
        <v>787</v>
      </c>
      <c r="B858" cm="1">
        <f t="array" ref="B858">SUMPRODUCT(DecsisionVar_Q3_2_1,TRANSPOSE('Q3-Frozen sample (2)'!B789:M789))</f>
        <v>3254.8609068025958</v>
      </c>
      <c r="C858">
        <f t="shared" si="81"/>
        <v>0</v>
      </c>
      <c r="D858" cm="1">
        <f t="array" ref="D858">SUMPRODUCT(DecsisionVar_Q3_2_1,TRANSPOSE('Q3-Frozen sample (2)'!P789:AA789))</f>
        <v>2926.0615511625833</v>
      </c>
      <c r="E858">
        <f t="shared" si="82"/>
        <v>0</v>
      </c>
      <c r="F858" cm="1">
        <f t="array" ref="F858">SUMPRODUCT(DecsisionVar_Q3_2_1,TRANSPOSE('Q3-Frozen sample (2)'!AD789:AO789))</f>
        <v>3088.6317789425589</v>
      </c>
      <c r="G858">
        <f t="shared" si="83"/>
        <v>0</v>
      </c>
      <c r="H858">
        <f t="shared" si="84"/>
        <v>9269.5542369077375</v>
      </c>
      <c r="I858">
        <f t="shared" si="85"/>
        <v>0</v>
      </c>
    </row>
    <row r="859" spans="1:9" x14ac:dyDescent="0.25">
      <c r="A859">
        <v>788</v>
      </c>
      <c r="B859" cm="1">
        <f t="array" ref="B859">SUMPRODUCT(DecsisionVar_Q3_2_1,TRANSPOSE('Q3-Frozen sample (2)'!B790:M790))</f>
        <v>3221.6538363723689</v>
      </c>
      <c r="C859">
        <f t="shared" si="81"/>
        <v>0</v>
      </c>
      <c r="D859" cm="1">
        <f t="array" ref="D859">SUMPRODUCT(DecsisionVar_Q3_2_1,TRANSPOSE('Q3-Frozen sample (2)'!P790:AA790))</f>
        <v>3153.5565911842118</v>
      </c>
      <c r="E859">
        <f t="shared" si="82"/>
        <v>0</v>
      </c>
      <c r="F859" cm="1">
        <f t="array" ref="F859">SUMPRODUCT(DecsisionVar_Q3_2_1,TRANSPOSE('Q3-Frozen sample (2)'!AD790:AO790))</f>
        <v>2938.6183863337496</v>
      </c>
      <c r="G859">
        <f t="shared" si="83"/>
        <v>0</v>
      </c>
      <c r="H859">
        <f t="shared" si="84"/>
        <v>9313.8288138903299</v>
      </c>
      <c r="I859">
        <f t="shared" si="85"/>
        <v>0</v>
      </c>
    </row>
    <row r="860" spans="1:9" x14ac:dyDescent="0.25">
      <c r="A860">
        <v>789</v>
      </c>
      <c r="B860" cm="1">
        <f t="array" ref="B860">SUMPRODUCT(DecsisionVar_Q3_2_1,TRANSPOSE('Q3-Frozen sample (2)'!B791:M791))</f>
        <v>3305.5080630300258</v>
      </c>
      <c r="C860">
        <f t="shared" si="81"/>
        <v>0</v>
      </c>
      <c r="D860" cm="1">
        <f t="array" ref="D860">SUMPRODUCT(DecsisionVar_Q3_2_1,TRANSPOSE('Q3-Frozen sample (2)'!P791:AA791))</f>
        <v>3181.2054626302602</v>
      </c>
      <c r="E860">
        <f t="shared" si="82"/>
        <v>0</v>
      </c>
      <c r="F860" cm="1">
        <f t="array" ref="F860">SUMPRODUCT(DecsisionVar_Q3_2_1,TRANSPOSE('Q3-Frozen sample (2)'!AD791:AO791))</f>
        <v>3012.1397585447039</v>
      </c>
      <c r="G860">
        <f t="shared" si="83"/>
        <v>0</v>
      </c>
      <c r="H860">
        <f t="shared" si="84"/>
        <v>9498.8532842049899</v>
      </c>
      <c r="I860">
        <f t="shared" si="85"/>
        <v>0</v>
      </c>
    </row>
    <row r="861" spans="1:9" x14ac:dyDescent="0.25">
      <c r="A861">
        <v>790</v>
      </c>
      <c r="B861" cm="1">
        <f t="array" ref="B861">SUMPRODUCT(DecsisionVar_Q3_2_1,TRANSPOSE('Q3-Frozen sample (2)'!B792:M792))</f>
        <v>3342.9022304023201</v>
      </c>
      <c r="C861">
        <f t="shared" si="81"/>
        <v>0</v>
      </c>
      <c r="D861" cm="1">
        <f t="array" ref="D861">SUMPRODUCT(DecsisionVar_Q3_2_1,TRANSPOSE('Q3-Frozen sample (2)'!P792:AA792))</f>
        <v>3095.6230395893308</v>
      </c>
      <c r="E861">
        <f t="shared" si="82"/>
        <v>0</v>
      </c>
      <c r="F861" cm="1">
        <f t="array" ref="F861">SUMPRODUCT(DecsisionVar_Q3_2_1,TRANSPOSE('Q3-Frozen sample (2)'!AD792:AO792))</f>
        <v>2947.3673890861842</v>
      </c>
      <c r="G861">
        <f t="shared" si="83"/>
        <v>0</v>
      </c>
      <c r="H861">
        <f t="shared" si="84"/>
        <v>9385.8926590778356</v>
      </c>
      <c r="I861">
        <f t="shared" si="85"/>
        <v>0</v>
      </c>
    </row>
    <row r="862" spans="1:9" x14ac:dyDescent="0.25">
      <c r="A862">
        <v>791</v>
      </c>
      <c r="B862" cm="1">
        <f t="array" ref="B862">SUMPRODUCT(DecsisionVar_Q3_2_1,TRANSPOSE('Q3-Frozen sample (2)'!B793:M793))</f>
        <v>3306.5242045099499</v>
      </c>
      <c r="C862">
        <f t="shared" si="81"/>
        <v>0</v>
      </c>
      <c r="D862" cm="1">
        <f t="array" ref="D862">SUMPRODUCT(DecsisionVar_Q3_2_1,TRANSPOSE('Q3-Frozen sample (2)'!P793:AA793))</f>
        <v>3091.3242194894892</v>
      </c>
      <c r="E862">
        <f t="shared" si="82"/>
        <v>0</v>
      </c>
      <c r="F862" cm="1">
        <f t="array" ref="F862">SUMPRODUCT(DecsisionVar_Q3_2_1,TRANSPOSE('Q3-Frozen sample (2)'!AD793:AO793))</f>
        <v>3008.352561914206</v>
      </c>
      <c r="G862">
        <f t="shared" si="83"/>
        <v>0</v>
      </c>
      <c r="H862">
        <f t="shared" si="84"/>
        <v>9406.2009859136451</v>
      </c>
      <c r="I862">
        <f t="shared" si="85"/>
        <v>0</v>
      </c>
    </row>
    <row r="863" spans="1:9" x14ac:dyDescent="0.25">
      <c r="A863">
        <v>792</v>
      </c>
      <c r="B863" cm="1">
        <f t="array" ref="B863">SUMPRODUCT(DecsisionVar_Q3_2_1,TRANSPOSE('Q3-Frozen sample (2)'!B794:M794))</f>
        <v>3295.5988494231738</v>
      </c>
      <c r="C863">
        <f t="shared" si="81"/>
        <v>0</v>
      </c>
      <c r="D863" cm="1">
        <f t="array" ref="D863">SUMPRODUCT(DecsisionVar_Q3_2_1,TRANSPOSE('Q3-Frozen sample (2)'!P794:AA794))</f>
        <v>3140.7312326698784</v>
      </c>
      <c r="E863">
        <f t="shared" si="82"/>
        <v>0</v>
      </c>
      <c r="F863" cm="1">
        <f t="array" ref="F863">SUMPRODUCT(DecsisionVar_Q3_2_1,TRANSPOSE('Q3-Frozen sample (2)'!AD794:AO794))</f>
        <v>2927.9042322022806</v>
      </c>
      <c r="G863">
        <f t="shared" si="83"/>
        <v>0</v>
      </c>
      <c r="H863">
        <f t="shared" si="84"/>
        <v>9364.2343142953323</v>
      </c>
      <c r="I863">
        <f t="shared" si="85"/>
        <v>0</v>
      </c>
    </row>
    <row r="864" spans="1:9" x14ac:dyDescent="0.25">
      <c r="A864">
        <v>793</v>
      </c>
      <c r="B864" cm="1">
        <f t="array" ref="B864">SUMPRODUCT(DecsisionVar_Q3_2_1,TRANSPOSE('Q3-Frozen sample (2)'!B795:M795))</f>
        <v>3314.9339895646299</v>
      </c>
      <c r="C864">
        <f t="shared" si="81"/>
        <v>0</v>
      </c>
      <c r="D864" cm="1">
        <f t="array" ref="D864">SUMPRODUCT(DecsisionVar_Q3_2_1,TRANSPOSE('Q3-Frozen sample (2)'!P795:AA795))</f>
        <v>3237.9617378451708</v>
      </c>
      <c r="E864">
        <f t="shared" si="82"/>
        <v>0</v>
      </c>
      <c r="F864" cm="1">
        <f t="array" ref="F864">SUMPRODUCT(DecsisionVar_Q3_2_1,TRANSPOSE('Q3-Frozen sample (2)'!AD795:AO795))</f>
        <v>3150.6927942746433</v>
      </c>
      <c r="G864">
        <f t="shared" si="83"/>
        <v>0</v>
      </c>
      <c r="H864">
        <f t="shared" si="84"/>
        <v>9703.5885216844435</v>
      </c>
      <c r="I864">
        <f t="shared" si="85"/>
        <v>0</v>
      </c>
    </row>
    <row r="865" spans="1:9" x14ac:dyDescent="0.25">
      <c r="A865">
        <v>794</v>
      </c>
      <c r="B865" cm="1">
        <f t="array" ref="B865">SUMPRODUCT(DecsisionVar_Q3_2_1,TRANSPOSE('Q3-Frozen sample (2)'!B796:M796))</f>
        <v>3288.8618902270468</v>
      </c>
      <c r="C865">
        <f t="shared" si="81"/>
        <v>0</v>
      </c>
      <c r="D865" cm="1">
        <f t="array" ref="D865">SUMPRODUCT(DecsisionVar_Q3_2_1,TRANSPOSE('Q3-Frozen sample (2)'!P796:AA796))</f>
        <v>3259.748423085317</v>
      </c>
      <c r="E865">
        <f t="shared" si="82"/>
        <v>0</v>
      </c>
      <c r="F865" cm="1">
        <f t="array" ref="F865">SUMPRODUCT(DecsisionVar_Q3_2_1,TRANSPOSE('Q3-Frozen sample (2)'!AD796:AO796))</f>
        <v>2896.8648173692131</v>
      </c>
      <c r="G865">
        <f t="shared" si="83"/>
        <v>0</v>
      </c>
      <c r="H865">
        <f t="shared" si="84"/>
        <v>9445.475130681576</v>
      </c>
      <c r="I865">
        <f t="shared" si="85"/>
        <v>0</v>
      </c>
    </row>
    <row r="866" spans="1:9" x14ac:dyDescent="0.25">
      <c r="A866">
        <v>795</v>
      </c>
      <c r="B866" cm="1">
        <f t="array" ref="B866">SUMPRODUCT(DecsisionVar_Q3_2_1,TRANSPOSE('Q3-Frozen sample (2)'!B797:M797))</f>
        <v>3274.2392854677564</v>
      </c>
      <c r="C866">
        <f t="shared" si="81"/>
        <v>0</v>
      </c>
      <c r="D866" cm="1">
        <f t="array" ref="D866">SUMPRODUCT(DecsisionVar_Q3_2_1,TRANSPOSE('Q3-Frozen sample (2)'!P797:AA797))</f>
        <v>2940.5043396925048</v>
      </c>
      <c r="E866">
        <f t="shared" si="82"/>
        <v>0</v>
      </c>
      <c r="F866" cm="1">
        <f t="array" ref="F866">SUMPRODUCT(DecsisionVar_Q3_2_1,TRANSPOSE('Q3-Frozen sample (2)'!AD797:AO797))</f>
        <v>2894.0211028761746</v>
      </c>
      <c r="G866">
        <f t="shared" si="83"/>
        <v>0</v>
      </c>
      <c r="H866">
        <f t="shared" si="84"/>
        <v>9108.7647280364363</v>
      </c>
      <c r="I866">
        <f t="shared" si="85"/>
        <v>0</v>
      </c>
    </row>
    <row r="867" spans="1:9" x14ac:dyDescent="0.25">
      <c r="A867">
        <v>796</v>
      </c>
      <c r="B867" cm="1">
        <f t="array" ref="B867">SUMPRODUCT(DecsisionVar_Q3_2_1,TRANSPOSE('Q3-Frozen sample (2)'!B798:M798))</f>
        <v>3285.4541878387627</v>
      </c>
      <c r="C867">
        <f t="shared" si="81"/>
        <v>0</v>
      </c>
      <c r="D867" cm="1">
        <f t="array" ref="D867">SUMPRODUCT(DecsisionVar_Q3_2_1,TRANSPOSE('Q3-Frozen sample (2)'!P798:AA798))</f>
        <v>3108.0081085046027</v>
      </c>
      <c r="E867">
        <f t="shared" si="82"/>
        <v>0</v>
      </c>
      <c r="F867" cm="1">
        <f t="array" ref="F867">SUMPRODUCT(DecsisionVar_Q3_2_1,TRANSPOSE('Q3-Frozen sample (2)'!AD798:AO798))</f>
        <v>2899.8830177354316</v>
      </c>
      <c r="G867">
        <f t="shared" si="83"/>
        <v>0</v>
      </c>
      <c r="H867">
        <f t="shared" si="84"/>
        <v>9293.3453140787969</v>
      </c>
      <c r="I867">
        <f t="shared" si="85"/>
        <v>0</v>
      </c>
    </row>
    <row r="868" spans="1:9" x14ac:dyDescent="0.25">
      <c r="A868">
        <v>797</v>
      </c>
      <c r="B868" cm="1">
        <f t="array" ref="B868">SUMPRODUCT(DecsisionVar_Q3_2_1,TRANSPOSE('Q3-Frozen sample (2)'!B799:M799))</f>
        <v>3190.7015797407566</v>
      </c>
      <c r="C868">
        <f t="shared" si="81"/>
        <v>0</v>
      </c>
      <c r="D868" cm="1">
        <f t="array" ref="D868">SUMPRODUCT(DecsisionVar_Q3_2_1,TRANSPOSE('Q3-Frozen sample (2)'!P799:AA799))</f>
        <v>3115.6162224944192</v>
      </c>
      <c r="E868">
        <f t="shared" si="82"/>
        <v>0</v>
      </c>
      <c r="F868" cm="1">
        <f t="array" ref="F868">SUMPRODUCT(DecsisionVar_Q3_2_1,TRANSPOSE('Q3-Frozen sample (2)'!AD799:AO799))</f>
        <v>2939.5445181748364</v>
      </c>
      <c r="G868">
        <f t="shared" si="83"/>
        <v>0</v>
      </c>
      <c r="H868">
        <f t="shared" si="84"/>
        <v>9245.8623204100113</v>
      </c>
      <c r="I868">
        <f t="shared" si="85"/>
        <v>0</v>
      </c>
    </row>
    <row r="869" spans="1:9" x14ac:dyDescent="0.25">
      <c r="A869">
        <v>798</v>
      </c>
      <c r="B869" cm="1">
        <f t="array" ref="B869">SUMPRODUCT(DecsisionVar_Q3_2_1,TRANSPOSE('Q3-Frozen sample (2)'!B800:M800))</f>
        <v>3327.7640686391428</v>
      </c>
      <c r="C869">
        <f t="shared" si="81"/>
        <v>0</v>
      </c>
      <c r="D869" cm="1">
        <f t="array" ref="D869">SUMPRODUCT(DecsisionVar_Q3_2_1,TRANSPOSE('Q3-Frozen sample (2)'!P800:AA800))</f>
        <v>3157.5755296398211</v>
      </c>
      <c r="E869">
        <f t="shared" si="82"/>
        <v>0</v>
      </c>
      <c r="F869" cm="1">
        <f t="array" ref="F869">SUMPRODUCT(DecsisionVar_Q3_2_1,TRANSPOSE('Q3-Frozen sample (2)'!AD800:AO800))</f>
        <v>3269.0440627893727</v>
      </c>
      <c r="G869">
        <f t="shared" si="83"/>
        <v>0</v>
      </c>
      <c r="H869">
        <f t="shared" si="84"/>
        <v>9754.3836610683375</v>
      </c>
      <c r="I869">
        <f t="shared" si="85"/>
        <v>0</v>
      </c>
    </row>
    <row r="870" spans="1:9" x14ac:dyDescent="0.25">
      <c r="A870">
        <v>799</v>
      </c>
      <c r="B870" cm="1">
        <f t="array" ref="B870">SUMPRODUCT(DecsisionVar_Q3_2_1,TRANSPOSE('Q3-Frozen sample (2)'!B801:M801))</f>
        <v>3155.755248196062</v>
      </c>
      <c r="C870">
        <f t="shared" si="81"/>
        <v>0</v>
      </c>
      <c r="D870" cm="1">
        <f t="array" ref="D870">SUMPRODUCT(DecsisionVar_Q3_2_1,TRANSPOSE('Q3-Frozen sample (2)'!P801:AA801))</f>
        <v>3291.3455591932279</v>
      </c>
      <c r="E870">
        <f t="shared" si="82"/>
        <v>0</v>
      </c>
      <c r="F870" cm="1">
        <f t="array" ref="F870">SUMPRODUCT(DecsisionVar_Q3_2_1,TRANSPOSE('Q3-Frozen sample (2)'!AD801:AO801))</f>
        <v>3040.1729515647867</v>
      </c>
      <c r="G870">
        <f t="shared" si="83"/>
        <v>0</v>
      </c>
      <c r="H870">
        <f t="shared" si="84"/>
        <v>9487.2737589540775</v>
      </c>
      <c r="I870">
        <f t="shared" si="85"/>
        <v>0</v>
      </c>
    </row>
    <row r="871" spans="1:9" x14ac:dyDescent="0.25">
      <c r="A871">
        <v>800</v>
      </c>
      <c r="B871" cm="1">
        <f t="array" ref="B871">SUMPRODUCT(DecsisionVar_Q3_2_1,TRANSPOSE('Q3-Frozen sample (2)'!B802:M802))</f>
        <v>3332.4568371885689</v>
      </c>
      <c r="C871">
        <f t="shared" si="81"/>
        <v>0</v>
      </c>
      <c r="D871" cm="1">
        <f t="array" ref="D871">SUMPRODUCT(DecsisionVar_Q3_2_1,TRANSPOSE('Q3-Frozen sample (2)'!P802:AA802))</f>
        <v>3208.0912996957545</v>
      </c>
      <c r="E871">
        <f t="shared" si="82"/>
        <v>0</v>
      </c>
      <c r="F871" cm="1">
        <f t="array" ref="F871">SUMPRODUCT(DecsisionVar_Q3_2_1,TRANSPOSE('Q3-Frozen sample (2)'!AD802:AO802))</f>
        <v>3122.014751796266</v>
      </c>
      <c r="G871">
        <f t="shared" si="83"/>
        <v>0</v>
      </c>
      <c r="H871">
        <f t="shared" si="84"/>
        <v>9662.5628886805898</v>
      </c>
      <c r="I871">
        <f t="shared" si="85"/>
        <v>0</v>
      </c>
    </row>
    <row r="872" spans="1:9" x14ac:dyDescent="0.25">
      <c r="A872">
        <v>801</v>
      </c>
      <c r="B872" cm="1">
        <f t="array" ref="B872">SUMPRODUCT(DecsisionVar_Q3_2_1,TRANSPOSE('Q3-Frozen sample (2)'!B803:M803))</f>
        <v>3586.1326773171509</v>
      </c>
      <c r="C872">
        <f t="shared" si="81"/>
        <v>0</v>
      </c>
      <c r="D872" cm="1">
        <f t="array" ref="D872">SUMPRODUCT(DecsisionVar_Q3_2_1,TRANSPOSE('Q3-Frozen sample (2)'!P803:AA803))</f>
        <v>3230.9987573224157</v>
      </c>
      <c r="E872">
        <f t="shared" si="82"/>
        <v>0</v>
      </c>
      <c r="F872" cm="1">
        <f t="array" ref="F872">SUMPRODUCT(DecsisionVar_Q3_2_1,TRANSPOSE('Q3-Frozen sample (2)'!AD803:AO803))</f>
        <v>2858.1547398792509</v>
      </c>
      <c r="G872">
        <f t="shared" si="83"/>
        <v>0</v>
      </c>
      <c r="H872">
        <f t="shared" si="84"/>
        <v>9675.2861745188166</v>
      </c>
      <c r="I872">
        <f t="shared" si="85"/>
        <v>0</v>
      </c>
    </row>
    <row r="873" spans="1:9" x14ac:dyDescent="0.25">
      <c r="A873">
        <v>802</v>
      </c>
      <c r="B873" cm="1">
        <f t="array" ref="B873">SUMPRODUCT(DecsisionVar_Q3_2_1,TRANSPOSE('Q3-Frozen sample (2)'!B804:M804))</f>
        <v>3065.2695025579851</v>
      </c>
      <c r="C873">
        <f t="shared" si="81"/>
        <v>0</v>
      </c>
      <c r="D873" cm="1">
        <f t="array" ref="D873">SUMPRODUCT(DecsisionVar_Q3_2_1,TRANSPOSE('Q3-Frozen sample (2)'!P804:AA804))</f>
        <v>3097.3894581934678</v>
      </c>
      <c r="E873">
        <f t="shared" si="82"/>
        <v>0</v>
      </c>
      <c r="F873" cm="1">
        <f t="array" ref="F873">SUMPRODUCT(DecsisionVar_Q3_2_1,TRANSPOSE('Q3-Frozen sample (2)'!AD804:AO804))</f>
        <v>2952.7833491228976</v>
      </c>
      <c r="G873">
        <f t="shared" si="83"/>
        <v>0</v>
      </c>
      <c r="H873">
        <f t="shared" si="84"/>
        <v>9115.44230987435</v>
      </c>
      <c r="I873">
        <f t="shared" si="85"/>
        <v>0</v>
      </c>
    </row>
    <row r="874" spans="1:9" x14ac:dyDescent="0.25">
      <c r="A874">
        <v>803</v>
      </c>
      <c r="B874" cm="1">
        <f t="array" ref="B874">SUMPRODUCT(DecsisionVar_Q3_2_1,TRANSPOSE('Q3-Frozen sample (2)'!B805:M805))</f>
        <v>3153.1427284645224</v>
      </c>
      <c r="C874">
        <f t="shared" si="81"/>
        <v>0</v>
      </c>
      <c r="D874" cm="1">
        <f t="array" ref="D874">SUMPRODUCT(DecsisionVar_Q3_2_1,TRANSPOSE('Q3-Frozen sample (2)'!P805:AA805))</f>
        <v>3148.5928825877963</v>
      </c>
      <c r="E874">
        <f t="shared" si="82"/>
        <v>0</v>
      </c>
      <c r="F874" cm="1">
        <f t="array" ref="F874">SUMPRODUCT(DecsisionVar_Q3_2_1,TRANSPOSE('Q3-Frozen sample (2)'!AD805:AO805))</f>
        <v>3120.6047269634028</v>
      </c>
      <c r="G874">
        <f t="shared" si="83"/>
        <v>0</v>
      </c>
      <c r="H874">
        <f t="shared" si="84"/>
        <v>9422.3403380157215</v>
      </c>
      <c r="I874">
        <f t="shared" si="85"/>
        <v>0</v>
      </c>
    </row>
    <row r="875" spans="1:9" x14ac:dyDescent="0.25">
      <c r="A875">
        <v>804</v>
      </c>
      <c r="B875" cm="1">
        <f t="array" ref="B875">SUMPRODUCT(DecsisionVar_Q3_2_1,TRANSPOSE('Q3-Frozen sample (2)'!B806:M806))</f>
        <v>3332.3922241696728</v>
      </c>
      <c r="C875">
        <f t="shared" si="81"/>
        <v>0</v>
      </c>
      <c r="D875" cm="1">
        <f t="array" ref="D875">SUMPRODUCT(DecsisionVar_Q3_2_1,TRANSPOSE('Q3-Frozen sample (2)'!P806:AA806))</f>
        <v>3025.2973340507347</v>
      </c>
      <c r="E875">
        <f t="shared" si="82"/>
        <v>0</v>
      </c>
      <c r="F875" cm="1">
        <f t="array" ref="F875">SUMPRODUCT(DecsisionVar_Q3_2_1,TRANSPOSE('Q3-Frozen sample (2)'!AD806:AO806))</f>
        <v>3041.4283266586135</v>
      </c>
      <c r="G875">
        <f t="shared" si="83"/>
        <v>0</v>
      </c>
      <c r="H875">
        <f t="shared" si="84"/>
        <v>9399.1178848790205</v>
      </c>
      <c r="I875">
        <f t="shared" si="85"/>
        <v>0</v>
      </c>
    </row>
    <row r="876" spans="1:9" x14ac:dyDescent="0.25">
      <c r="A876">
        <v>805</v>
      </c>
      <c r="B876" cm="1">
        <f t="array" ref="B876">SUMPRODUCT(DecsisionVar_Q3_2_1,TRANSPOSE('Q3-Frozen sample (2)'!B807:M807))</f>
        <v>3092.8624211992392</v>
      </c>
      <c r="C876">
        <f t="shared" si="81"/>
        <v>0</v>
      </c>
      <c r="D876" cm="1">
        <f t="array" ref="D876">SUMPRODUCT(DecsisionVar_Q3_2_1,TRANSPOSE('Q3-Frozen sample (2)'!P807:AA807))</f>
        <v>3291.9402395879702</v>
      </c>
      <c r="E876">
        <f t="shared" si="82"/>
        <v>0</v>
      </c>
      <c r="F876" cm="1">
        <f t="array" ref="F876">SUMPRODUCT(DecsisionVar_Q3_2_1,TRANSPOSE('Q3-Frozen sample (2)'!AD807:AO807))</f>
        <v>3004.0105229473565</v>
      </c>
      <c r="G876">
        <f t="shared" si="83"/>
        <v>0</v>
      </c>
      <c r="H876">
        <f t="shared" si="84"/>
        <v>9388.8131837345645</v>
      </c>
      <c r="I876">
        <f t="shared" si="85"/>
        <v>0</v>
      </c>
    </row>
    <row r="877" spans="1:9" x14ac:dyDescent="0.25">
      <c r="A877">
        <v>806</v>
      </c>
      <c r="B877" cm="1">
        <f t="array" ref="B877">SUMPRODUCT(DecsisionVar_Q3_2_1,TRANSPOSE('Q3-Frozen sample (2)'!B808:M808))</f>
        <v>3396.9066496188007</v>
      </c>
      <c r="C877">
        <f t="shared" si="81"/>
        <v>0</v>
      </c>
      <c r="D877" cm="1">
        <f t="array" ref="D877">SUMPRODUCT(DecsisionVar_Q3_2_1,TRANSPOSE('Q3-Frozen sample (2)'!P808:AA808))</f>
        <v>3149.041793735551</v>
      </c>
      <c r="E877">
        <f t="shared" si="82"/>
        <v>0</v>
      </c>
      <c r="F877" cm="1">
        <f t="array" ref="F877">SUMPRODUCT(DecsisionVar_Q3_2_1,TRANSPOSE('Q3-Frozen sample (2)'!AD808:AO808))</f>
        <v>2927.9791493402618</v>
      </c>
      <c r="G877">
        <f t="shared" si="83"/>
        <v>0</v>
      </c>
      <c r="H877">
        <f t="shared" si="84"/>
        <v>9473.9275926946138</v>
      </c>
      <c r="I877">
        <f t="shared" si="85"/>
        <v>0</v>
      </c>
    </row>
    <row r="878" spans="1:9" x14ac:dyDescent="0.25">
      <c r="A878">
        <v>807</v>
      </c>
      <c r="B878" cm="1">
        <f t="array" ref="B878">SUMPRODUCT(DecsisionVar_Q3_2_1,TRANSPOSE('Q3-Frozen sample (2)'!B809:M809))</f>
        <v>3359.1378496303487</v>
      </c>
      <c r="C878">
        <f t="shared" si="81"/>
        <v>0</v>
      </c>
      <c r="D878" cm="1">
        <f t="array" ref="D878">SUMPRODUCT(DecsisionVar_Q3_2_1,TRANSPOSE('Q3-Frozen sample (2)'!P809:AA809))</f>
        <v>3150.8651096297017</v>
      </c>
      <c r="E878">
        <f t="shared" si="82"/>
        <v>0</v>
      </c>
      <c r="F878" cm="1">
        <f t="array" ref="F878">SUMPRODUCT(DecsisionVar_Q3_2_1,TRANSPOSE('Q3-Frozen sample (2)'!AD809:AO809))</f>
        <v>2988.6613278331474</v>
      </c>
      <c r="G878">
        <f t="shared" si="83"/>
        <v>0</v>
      </c>
      <c r="H878">
        <f t="shared" si="84"/>
        <v>9498.6642870931973</v>
      </c>
      <c r="I878">
        <f t="shared" si="85"/>
        <v>0</v>
      </c>
    </row>
    <row r="879" spans="1:9" x14ac:dyDescent="0.25">
      <c r="A879">
        <v>808</v>
      </c>
      <c r="B879" cm="1">
        <f t="array" ref="B879">SUMPRODUCT(DecsisionVar_Q3_2_1,TRANSPOSE('Q3-Frozen sample (2)'!B810:M810))</f>
        <v>3390.062715399647</v>
      </c>
      <c r="C879">
        <f t="shared" si="81"/>
        <v>0</v>
      </c>
      <c r="D879" cm="1">
        <f t="array" ref="D879">SUMPRODUCT(DecsisionVar_Q3_2_1,TRANSPOSE('Q3-Frozen sample (2)'!P810:AA810))</f>
        <v>3076.1129384306737</v>
      </c>
      <c r="E879">
        <f t="shared" si="82"/>
        <v>0</v>
      </c>
      <c r="F879" cm="1">
        <f t="array" ref="F879">SUMPRODUCT(DecsisionVar_Q3_2_1,TRANSPOSE('Q3-Frozen sample (2)'!AD810:AO810))</f>
        <v>3151.0665181958798</v>
      </c>
      <c r="G879">
        <f t="shared" si="83"/>
        <v>0</v>
      </c>
      <c r="H879">
        <f t="shared" si="84"/>
        <v>9617.2421720262009</v>
      </c>
      <c r="I879">
        <f t="shared" si="85"/>
        <v>0</v>
      </c>
    </row>
    <row r="880" spans="1:9" x14ac:dyDescent="0.25">
      <c r="A880">
        <v>809</v>
      </c>
      <c r="B880" cm="1">
        <f t="array" ref="B880">SUMPRODUCT(DecsisionVar_Q3_2_1,TRANSPOSE('Q3-Frozen sample (2)'!B811:M811))</f>
        <v>3179.0015867148254</v>
      </c>
      <c r="C880">
        <f t="shared" si="81"/>
        <v>0</v>
      </c>
      <c r="D880" cm="1">
        <f t="array" ref="D880">SUMPRODUCT(DecsisionVar_Q3_2_1,TRANSPOSE('Q3-Frozen sample (2)'!P811:AA811))</f>
        <v>3107.6273111037435</v>
      </c>
      <c r="E880">
        <f t="shared" si="82"/>
        <v>0</v>
      </c>
      <c r="F880" cm="1">
        <f t="array" ref="F880">SUMPRODUCT(DecsisionVar_Q3_2_1,TRANSPOSE('Q3-Frozen sample (2)'!AD811:AO811))</f>
        <v>3175.0089774949638</v>
      </c>
      <c r="G880">
        <f t="shared" si="83"/>
        <v>0</v>
      </c>
      <c r="H880">
        <f t="shared" si="84"/>
        <v>9461.6378753135323</v>
      </c>
      <c r="I880">
        <f t="shared" si="85"/>
        <v>0</v>
      </c>
    </row>
    <row r="881" spans="1:9" x14ac:dyDescent="0.25">
      <c r="A881">
        <v>810</v>
      </c>
      <c r="B881" cm="1">
        <f t="array" ref="B881">SUMPRODUCT(DecsisionVar_Q3_2_1,TRANSPOSE('Q3-Frozen sample (2)'!B812:M812))</f>
        <v>3276.6095531958836</v>
      </c>
      <c r="C881">
        <f t="shared" si="81"/>
        <v>0</v>
      </c>
      <c r="D881" cm="1">
        <f t="array" ref="D881">SUMPRODUCT(DecsisionVar_Q3_2_1,TRANSPOSE('Q3-Frozen sample (2)'!P812:AA812))</f>
        <v>3183.2594262144871</v>
      </c>
      <c r="E881">
        <f t="shared" si="82"/>
        <v>0</v>
      </c>
      <c r="F881" cm="1">
        <f t="array" ref="F881">SUMPRODUCT(DecsisionVar_Q3_2_1,TRANSPOSE('Q3-Frozen sample (2)'!AD812:AO812))</f>
        <v>3003.4625722615328</v>
      </c>
      <c r="G881">
        <f t="shared" si="83"/>
        <v>0</v>
      </c>
      <c r="H881">
        <f t="shared" si="84"/>
        <v>9463.3315516719031</v>
      </c>
      <c r="I881">
        <f t="shared" si="85"/>
        <v>0</v>
      </c>
    </row>
    <row r="882" spans="1:9" x14ac:dyDescent="0.25">
      <c r="A882">
        <v>811</v>
      </c>
      <c r="B882" cm="1">
        <f t="array" ref="B882">SUMPRODUCT(DecsisionVar_Q3_2_1,TRANSPOSE('Q3-Frozen sample (2)'!B813:M813))</f>
        <v>3338.5780794073089</v>
      </c>
      <c r="C882">
        <f t="shared" si="81"/>
        <v>0</v>
      </c>
      <c r="D882" cm="1">
        <f t="array" ref="D882">SUMPRODUCT(DecsisionVar_Q3_2_1,TRANSPOSE('Q3-Frozen sample (2)'!P813:AA813))</f>
        <v>3028.0983487531612</v>
      </c>
      <c r="E882">
        <f t="shared" si="82"/>
        <v>0</v>
      </c>
      <c r="F882" cm="1">
        <f t="array" ref="F882">SUMPRODUCT(DecsisionVar_Q3_2_1,TRANSPOSE('Q3-Frozen sample (2)'!AD813:AO813))</f>
        <v>3081.2792420291748</v>
      </c>
      <c r="G882">
        <f t="shared" si="83"/>
        <v>0</v>
      </c>
      <c r="H882">
        <f t="shared" si="84"/>
        <v>9447.9556701896454</v>
      </c>
      <c r="I882">
        <f t="shared" si="85"/>
        <v>0</v>
      </c>
    </row>
    <row r="883" spans="1:9" x14ac:dyDescent="0.25">
      <c r="A883">
        <v>812</v>
      </c>
      <c r="B883" cm="1">
        <f t="array" ref="B883">SUMPRODUCT(DecsisionVar_Q3_2_1,TRANSPOSE('Q3-Frozen sample (2)'!B814:M814))</f>
        <v>3252.8964880553021</v>
      </c>
      <c r="C883">
        <f t="shared" si="81"/>
        <v>0</v>
      </c>
      <c r="D883" cm="1">
        <f t="array" ref="D883">SUMPRODUCT(DecsisionVar_Q3_2_1,TRANSPOSE('Q3-Frozen sample (2)'!P814:AA814))</f>
        <v>3127.9900392129903</v>
      </c>
      <c r="E883">
        <f t="shared" si="82"/>
        <v>0</v>
      </c>
      <c r="F883" cm="1">
        <f t="array" ref="F883">SUMPRODUCT(DecsisionVar_Q3_2_1,TRANSPOSE('Q3-Frozen sample (2)'!AD814:AO814))</f>
        <v>2983.4671387079252</v>
      </c>
      <c r="G883">
        <f t="shared" si="83"/>
        <v>0</v>
      </c>
      <c r="H883">
        <f t="shared" si="84"/>
        <v>9364.3536659762176</v>
      </c>
      <c r="I883">
        <f t="shared" si="85"/>
        <v>0</v>
      </c>
    </row>
    <row r="884" spans="1:9" x14ac:dyDescent="0.25">
      <c r="A884">
        <v>813</v>
      </c>
      <c r="B884" cm="1">
        <f t="array" ref="B884">SUMPRODUCT(DecsisionVar_Q3_2_1,TRANSPOSE('Q3-Frozen sample (2)'!B815:M815))</f>
        <v>3193.2064762828504</v>
      </c>
      <c r="C884">
        <f t="shared" si="81"/>
        <v>0</v>
      </c>
      <c r="D884" cm="1">
        <f t="array" ref="D884">SUMPRODUCT(DecsisionVar_Q3_2_1,TRANSPOSE('Q3-Frozen sample (2)'!P815:AA815))</f>
        <v>3204.9224298322333</v>
      </c>
      <c r="E884">
        <f t="shared" si="82"/>
        <v>0</v>
      </c>
      <c r="F884" cm="1">
        <f t="array" ref="F884">SUMPRODUCT(DecsisionVar_Q3_2_1,TRANSPOSE('Q3-Frozen sample (2)'!AD815:AO815))</f>
        <v>2943.3610939326772</v>
      </c>
      <c r="G884">
        <f t="shared" si="83"/>
        <v>0</v>
      </c>
      <c r="H884">
        <f t="shared" si="84"/>
        <v>9341.490000047761</v>
      </c>
      <c r="I884">
        <f t="shared" si="85"/>
        <v>0</v>
      </c>
    </row>
    <row r="885" spans="1:9" x14ac:dyDescent="0.25">
      <c r="A885">
        <v>814</v>
      </c>
      <c r="B885" cm="1">
        <f t="array" ref="B885">SUMPRODUCT(DecsisionVar_Q3_2_1,TRANSPOSE('Q3-Frozen sample (2)'!B816:M816))</f>
        <v>3238.1229233955933</v>
      </c>
      <c r="C885">
        <f t="shared" si="81"/>
        <v>0</v>
      </c>
      <c r="D885" cm="1">
        <f t="array" ref="D885">SUMPRODUCT(DecsisionVar_Q3_2_1,TRANSPOSE('Q3-Frozen sample (2)'!P816:AA816))</f>
        <v>3203.5368798598665</v>
      </c>
      <c r="E885">
        <f t="shared" si="82"/>
        <v>0</v>
      </c>
      <c r="F885" cm="1">
        <f t="array" ref="F885">SUMPRODUCT(DecsisionVar_Q3_2_1,TRANSPOSE('Q3-Frozen sample (2)'!AD816:AO816))</f>
        <v>2867.3578848861962</v>
      </c>
      <c r="G885">
        <f t="shared" si="83"/>
        <v>0</v>
      </c>
      <c r="H885">
        <f t="shared" si="84"/>
        <v>9309.0176881416555</v>
      </c>
      <c r="I885">
        <f t="shared" si="85"/>
        <v>0</v>
      </c>
    </row>
    <row r="886" spans="1:9" x14ac:dyDescent="0.25">
      <c r="A886">
        <v>815</v>
      </c>
      <c r="B886" cm="1">
        <f t="array" ref="B886">SUMPRODUCT(DecsisionVar_Q3_2_1,TRANSPOSE('Q3-Frozen sample (2)'!B817:M817))</f>
        <v>3307.8463064241919</v>
      </c>
      <c r="C886">
        <f t="shared" si="81"/>
        <v>0</v>
      </c>
      <c r="D886" cm="1">
        <f t="array" ref="D886">SUMPRODUCT(DecsisionVar_Q3_2_1,TRANSPOSE('Q3-Frozen sample (2)'!P817:AA817))</f>
        <v>3062.7348565107536</v>
      </c>
      <c r="E886">
        <f t="shared" si="82"/>
        <v>0</v>
      </c>
      <c r="F886" cm="1">
        <f t="array" ref="F886">SUMPRODUCT(DecsisionVar_Q3_2_1,TRANSPOSE('Q3-Frozen sample (2)'!AD817:AO817))</f>
        <v>2945.3351992513617</v>
      </c>
      <c r="G886">
        <f t="shared" si="83"/>
        <v>0</v>
      </c>
      <c r="H886">
        <f t="shared" si="84"/>
        <v>9315.9163621863081</v>
      </c>
      <c r="I886">
        <f t="shared" si="85"/>
        <v>0</v>
      </c>
    </row>
    <row r="887" spans="1:9" x14ac:dyDescent="0.25">
      <c r="A887">
        <v>816</v>
      </c>
      <c r="B887" cm="1">
        <f t="array" ref="B887">SUMPRODUCT(DecsisionVar_Q3_2_1,TRANSPOSE('Q3-Frozen sample (2)'!B818:M818))</f>
        <v>3400.5643150836408</v>
      </c>
      <c r="C887">
        <f t="shared" si="81"/>
        <v>0</v>
      </c>
      <c r="D887" cm="1">
        <f t="array" ref="D887">SUMPRODUCT(DecsisionVar_Q3_2_1,TRANSPOSE('Q3-Frozen sample (2)'!P818:AA818))</f>
        <v>2953.0833993905248</v>
      </c>
      <c r="E887">
        <f t="shared" si="82"/>
        <v>0</v>
      </c>
      <c r="F887" cm="1">
        <f t="array" ref="F887">SUMPRODUCT(DecsisionVar_Q3_2_1,TRANSPOSE('Q3-Frozen sample (2)'!AD818:AO818))</f>
        <v>2907.9197786581408</v>
      </c>
      <c r="G887">
        <f t="shared" si="83"/>
        <v>0</v>
      </c>
      <c r="H887">
        <f t="shared" si="84"/>
        <v>9261.5674931323065</v>
      </c>
      <c r="I887">
        <f t="shared" si="85"/>
        <v>0</v>
      </c>
    </row>
    <row r="888" spans="1:9" x14ac:dyDescent="0.25">
      <c r="A888">
        <v>817</v>
      </c>
      <c r="B888" cm="1">
        <f t="array" ref="B888">SUMPRODUCT(DecsisionVar_Q3_2_1,TRANSPOSE('Q3-Frozen sample (2)'!B819:M819))</f>
        <v>3352.1047645275921</v>
      </c>
      <c r="C888">
        <f t="shared" si="81"/>
        <v>0</v>
      </c>
      <c r="D888" cm="1">
        <f t="array" ref="D888">SUMPRODUCT(DecsisionVar_Q3_2_1,TRANSPOSE('Q3-Frozen sample (2)'!P819:AA819))</f>
        <v>3110.8158113950713</v>
      </c>
      <c r="E888">
        <f t="shared" si="82"/>
        <v>0</v>
      </c>
      <c r="F888" cm="1">
        <f t="array" ref="F888">SUMPRODUCT(DecsisionVar_Q3_2_1,TRANSPOSE('Q3-Frozen sample (2)'!AD819:AO819))</f>
        <v>3040.4369679886358</v>
      </c>
      <c r="G888">
        <f t="shared" si="83"/>
        <v>0</v>
      </c>
      <c r="H888">
        <f t="shared" si="84"/>
        <v>9503.3575439112992</v>
      </c>
      <c r="I888">
        <f t="shared" si="85"/>
        <v>0</v>
      </c>
    </row>
    <row r="889" spans="1:9" x14ac:dyDescent="0.25">
      <c r="A889">
        <v>818</v>
      </c>
      <c r="B889" cm="1">
        <f t="array" ref="B889">SUMPRODUCT(DecsisionVar_Q3_2_1,TRANSPOSE('Q3-Frozen sample (2)'!B820:M820))</f>
        <v>3372.6207583241039</v>
      </c>
      <c r="C889">
        <f t="shared" si="81"/>
        <v>0</v>
      </c>
      <c r="D889" cm="1">
        <f t="array" ref="D889">SUMPRODUCT(DecsisionVar_Q3_2_1,TRANSPOSE('Q3-Frozen sample (2)'!P820:AA820))</f>
        <v>3256.8206340206057</v>
      </c>
      <c r="E889">
        <f t="shared" si="82"/>
        <v>0</v>
      </c>
      <c r="F889" cm="1">
        <f t="array" ref="F889">SUMPRODUCT(DecsisionVar_Q3_2_1,TRANSPOSE('Q3-Frozen sample (2)'!AD820:AO820))</f>
        <v>3060.9594996219403</v>
      </c>
      <c r="G889">
        <f t="shared" si="83"/>
        <v>0</v>
      </c>
      <c r="H889">
        <f t="shared" si="84"/>
        <v>9690.4008919666503</v>
      </c>
      <c r="I889">
        <f t="shared" si="85"/>
        <v>0</v>
      </c>
    </row>
    <row r="890" spans="1:9" x14ac:dyDescent="0.25">
      <c r="A890">
        <v>819</v>
      </c>
      <c r="B890" cm="1">
        <f t="array" ref="B890">SUMPRODUCT(DecsisionVar_Q3_2_1,TRANSPOSE('Q3-Frozen sample (2)'!B821:M821))</f>
        <v>3329.6090883179127</v>
      </c>
      <c r="C890">
        <f t="shared" si="81"/>
        <v>0</v>
      </c>
      <c r="D890" cm="1">
        <f t="array" ref="D890">SUMPRODUCT(DecsisionVar_Q3_2_1,TRANSPOSE('Q3-Frozen sample (2)'!P821:AA821))</f>
        <v>3192.8559067181309</v>
      </c>
      <c r="E890">
        <f t="shared" si="82"/>
        <v>0</v>
      </c>
      <c r="F890" cm="1">
        <f t="array" ref="F890">SUMPRODUCT(DecsisionVar_Q3_2_1,TRANSPOSE('Q3-Frozen sample (2)'!AD821:AO821))</f>
        <v>2840.9415765059803</v>
      </c>
      <c r="G890">
        <f t="shared" si="83"/>
        <v>0</v>
      </c>
      <c r="H890">
        <f t="shared" si="84"/>
        <v>9363.4065715420238</v>
      </c>
      <c r="I890">
        <f t="shared" si="85"/>
        <v>0</v>
      </c>
    </row>
    <row r="891" spans="1:9" x14ac:dyDescent="0.25">
      <c r="A891">
        <v>820</v>
      </c>
      <c r="B891" cm="1">
        <f t="array" ref="B891">SUMPRODUCT(DecsisionVar_Q3_2_1,TRANSPOSE('Q3-Frozen sample (2)'!B822:M822))</f>
        <v>2997.4298569320408</v>
      </c>
      <c r="C891">
        <f t="shared" si="81"/>
        <v>0</v>
      </c>
      <c r="D891" cm="1">
        <f t="array" ref="D891">SUMPRODUCT(DecsisionVar_Q3_2_1,TRANSPOSE('Q3-Frozen sample (2)'!P822:AA822))</f>
        <v>3132.0508127035132</v>
      </c>
      <c r="E891">
        <f t="shared" si="82"/>
        <v>0</v>
      </c>
      <c r="F891" cm="1">
        <f t="array" ref="F891">SUMPRODUCT(DecsisionVar_Q3_2_1,TRANSPOSE('Q3-Frozen sample (2)'!AD822:AO822))</f>
        <v>2995.7358411832383</v>
      </c>
      <c r="G891">
        <f t="shared" si="83"/>
        <v>0</v>
      </c>
      <c r="H891">
        <f t="shared" si="84"/>
        <v>9125.216510818791</v>
      </c>
      <c r="I891">
        <f t="shared" si="85"/>
        <v>0</v>
      </c>
    </row>
    <row r="892" spans="1:9" x14ac:dyDescent="0.25">
      <c r="A892">
        <v>821</v>
      </c>
      <c r="B892" cm="1">
        <f t="array" ref="B892">SUMPRODUCT(DecsisionVar_Q3_2_1,TRANSPOSE('Q3-Frozen sample (2)'!B823:M823))</f>
        <v>3432.1273477214977</v>
      </c>
      <c r="C892">
        <f t="shared" si="81"/>
        <v>0</v>
      </c>
      <c r="D892" cm="1">
        <f t="array" ref="D892">SUMPRODUCT(DecsisionVar_Q3_2_1,TRANSPOSE('Q3-Frozen sample (2)'!P823:AA823))</f>
        <v>3009.2396911140017</v>
      </c>
      <c r="E892">
        <f t="shared" si="82"/>
        <v>0</v>
      </c>
      <c r="F892" cm="1">
        <f t="array" ref="F892">SUMPRODUCT(DecsisionVar_Q3_2_1,TRANSPOSE('Q3-Frozen sample (2)'!AD823:AO823))</f>
        <v>3074.6354568885545</v>
      </c>
      <c r="G892">
        <f t="shared" si="83"/>
        <v>0</v>
      </c>
      <c r="H892">
        <f t="shared" si="84"/>
        <v>9516.002495724053</v>
      </c>
      <c r="I892">
        <f t="shared" si="85"/>
        <v>0</v>
      </c>
    </row>
    <row r="893" spans="1:9" x14ac:dyDescent="0.25">
      <c r="A893">
        <v>822</v>
      </c>
      <c r="B893" cm="1">
        <f t="array" ref="B893">SUMPRODUCT(DecsisionVar_Q3_2_1,TRANSPOSE('Q3-Frozen sample (2)'!B824:M824))</f>
        <v>3153.6890815827355</v>
      </c>
      <c r="C893">
        <f t="shared" si="81"/>
        <v>0</v>
      </c>
      <c r="D893" cm="1">
        <f t="array" ref="D893">SUMPRODUCT(DecsisionVar_Q3_2_1,TRANSPOSE('Q3-Frozen sample (2)'!P824:AA824))</f>
        <v>2947.0742385681242</v>
      </c>
      <c r="E893">
        <f t="shared" si="82"/>
        <v>0</v>
      </c>
      <c r="F893" cm="1">
        <f t="array" ref="F893">SUMPRODUCT(DecsisionVar_Q3_2_1,TRANSPOSE('Q3-Frozen sample (2)'!AD824:AO824))</f>
        <v>3161.1007494073501</v>
      </c>
      <c r="G893">
        <f t="shared" si="83"/>
        <v>0</v>
      </c>
      <c r="H893">
        <f t="shared" si="84"/>
        <v>9261.8640695582108</v>
      </c>
      <c r="I893">
        <f t="shared" si="85"/>
        <v>0</v>
      </c>
    </row>
    <row r="894" spans="1:9" x14ac:dyDescent="0.25">
      <c r="A894">
        <v>823</v>
      </c>
      <c r="B894" cm="1">
        <f t="array" ref="B894">SUMPRODUCT(DecsisionVar_Q3_2_1,TRANSPOSE('Q3-Frozen sample (2)'!B825:M825))</f>
        <v>3487.1375116363638</v>
      </c>
      <c r="C894">
        <f t="shared" si="81"/>
        <v>0</v>
      </c>
      <c r="D894" cm="1">
        <f t="array" ref="D894">SUMPRODUCT(DecsisionVar_Q3_2_1,TRANSPOSE('Q3-Frozen sample (2)'!P825:AA825))</f>
        <v>3179.0718189770378</v>
      </c>
      <c r="E894">
        <f t="shared" si="82"/>
        <v>0</v>
      </c>
      <c r="F894" cm="1">
        <f t="array" ref="F894">SUMPRODUCT(DecsisionVar_Q3_2_1,TRANSPOSE('Q3-Frozen sample (2)'!AD825:AO825))</f>
        <v>2869.8652736807053</v>
      </c>
      <c r="G894">
        <f t="shared" si="83"/>
        <v>0</v>
      </c>
      <c r="H894">
        <f t="shared" si="84"/>
        <v>9536.0746042941064</v>
      </c>
      <c r="I894">
        <f t="shared" si="85"/>
        <v>0</v>
      </c>
    </row>
    <row r="895" spans="1:9" x14ac:dyDescent="0.25">
      <c r="A895">
        <v>824</v>
      </c>
      <c r="B895" cm="1">
        <f t="array" ref="B895">SUMPRODUCT(DecsisionVar_Q3_2_1,TRANSPOSE('Q3-Frozen sample (2)'!B826:M826))</f>
        <v>3343.0253455290758</v>
      </c>
      <c r="C895">
        <f t="shared" si="81"/>
        <v>0</v>
      </c>
      <c r="D895" cm="1">
        <f t="array" ref="D895">SUMPRODUCT(DecsisionVar_Q3_2_1,TRANSPOSE('Q3-Frozen sample (2)'!P826:AA826))</f>
        <v>3177.1940153078363</v>
      </c>
      <c r="E895">
        <f t="shared" si="82"/>
        <v>0</v>
      </c>
      <c r="F895" cm="1">
        <f t="array" ref="F895">SUMPRODUCT(DecsisionVar_Q3_2_1,TRANSPOSE('Q3-Frozen sample (2)'!AD826:AO826))</f>
        <v>2823.4324482486886</v>
      </c>
      <c r="G895">
        <f t="shared" si="83"/>
        <v>0</v>
      </c>
      <c r="H895">
        <f t="shared" si="84"/>
        <v>9343.6518090856007</v>
      </c>
      <c r="I895">
        <f t="shared" si="85"/>
        <v>0</v>
      </c>
    </row>
    <row r="896" spans="1:9" x14ac:dyDescent="0.25">
      <c r="A896">
        <v>825</v>
      </c>
      <c r="B896" cm="1">
        <f t="array" ref="B896">SUMPRODUCT(DecsisionVar_Q3_2_1,TRANSPOSE('Q3-Frozen sample (2)'!B827:M827))</f>
        <v>3199.6413913661081</v>
      </c>
      <c r="C896">
        <f t="shared" si="81"/>
        <v>0</v>
      </c>
      <c r="D896" cm="1">
        <f t="array" ref="D896">SUMPRODUCT(DecsisionVar_Q3_2_1,TRANSPOSE('Q3-Frozen sample (2)'!P827:AA827))</f>
        <v>2925.3973175274705</v>
      </c>
      <c r="E896">
        <f t="shared" si="82"/>
        <v>0</v>
      </c>
      <c r="F896" cm="1">
        <f t="array" ref="F896">SUMPRODUCT(DecsisionVar_Q3_2_1,TRANSPOSE('Q3-Frozen sample (2)'!AD827:AO827))</f>
        <v>3124.8390347860163</v>
      </c>
      <c r="G896">
        <f t="shared" si="83"/>
        <v>0</v>
      </c>
      <c r="H896">
        <f t="shared" si="84"/>
        <v>9249.8777436795954</v>
      </c>
      <c r="I896">
        <f t="shared" si="85"/>
        <v>0</v>
      </c>
    </row>
    <row r="897" spans="1:9" x14ac:dyDescent="0.25">
      <c r="A897">
        <v>826</v>
      </c>
      <c r="B897" cm="1">
        <f t="array" ref="B897">SUMPRODUCT(DecsisionVar_Q3_2_1,TRANSPOSE('Q3-Frozen sample (2)'!B828:M828))</f>
        <v>3337.0800111660233</v>
      </c>
      <c r="C897">
        <f t="shared" si="81"/>
        <v>0</v>
      </c>
      <c r="D897" cm="1">
        <f t="array" ref="D897">SUMPRODUCT(DecsisionVar_Q3_2_1,TRANSPOSE('Q3-Frozen sample (2)'!P828:AA828))</f>
        <v>3189.7752873582372</v>
      </c>
      <c r="E897">
        <f t="shared" si="82"/>
        <v>0</v>
      </c>
      <c r="F897" cm="1">
        <f t="array" ref="F897">SUMPRODUCT(DecsisionVar_Q3_2_1,TRANSPOSE('Q3-Frozen sample (2)'!AD828:AO828))</f>
        <v>3008.8845976885082</v>
      </c>
      <c r="G897">
        <f t="shared" si="83"/>
        <v>0</v>
      </c>
      <c r="H897">
        <f t="shared" si="84"/>
        <v>9535.7398962127681</v>
      </c>
      <c r="I897">
        <f t="shared" si="85"/>
        <v>0</v>
      </c>
    </row>
    <row r="898" spans="1:9" x14ac:dyDescent="0.25">
      <c r="A898">
        <v>827</v>
      </c>
      <c r="B898" cm="1">
        <f t="array" ref="B898">SUMPRODUCT(DecsisionVar_Q3_2_1,TRANSPOSE('Q3-Frozen sample (2)'!B829:M829))</f>
        <v>3244.7161733091725</v>
      </c>
      <c r="C898">
        <f t="shared" si="81"/>
        <v>0</v>
      </c>
      <c r="D898" cm="1">
        <f t="array" ref="D898">SUMPRODUCT(DecsisionVar_Q3_2_1,TRANSPOSE('Q3-Frozen sample (2)'!P829:AA829))</f>
        <v>3076.6055667174851</v>
      </c>
      <c r="E898">
        <f t="shared" si="82"/>
        <v>0</v>
      </c>
      <c r="F898" cm="1">
        <f t="array" ref="F898">SUMPRODUCT(DecsisionVar_Q3_2_1,TRANSPOSE('Q3-Frozen sample (2)'!AD829:AO829))</f>
        <v>2985.3680259342163</v>
      </c>
      <c r="G898">
        <f t="shared" si="83"/>
        <v>0</v>
      </c>
      <c r="H898">
        <f t="shared" si="84"/>
        <v>9306.689765960873</v>
      </c>
      <c r="I898">
        <f t="shared" si="85"/>
        <v>0</v>
      </c>
    </row>
    <row r="899" spans="1:9" x14ac:dyDescent="0.25">
      <c r="A899">
        <v>828</v>
      </c>
      <c r="B899" cm="1">
        <f t="array" ref="B899">SUMPRODUCT(DecsisionVar_Q3_2_1,TRANSPOSE('Q3-Frozen sample (2)'!B830:M830))</f>
        <v>3332.1261400404169</v>
      </c>
      <c r="C899">
        <f t="shared" si="81"/>
        <v>0</v>
      </c>
      <c r="D899" cm="1">
        <f t="array" ref="D899">SUMPRODUCT(DecsisionVar_Q3_2_1,TRANSPOSE('Q3-Frozen sample (2)'!P830:AA830))</f>
        <v>3109.4499666252573</v>
      </c>
      <c r="E899">
        <f t="shared" si="82"/>
        <v>0</v>
      </c>
      <c r="F899" cm="1">
        <f t="array" ref="F899">SUMPRODUCT(DecsisionVar_Q3_2_1,TRANSPOSE('Q3-Frozen sample (2)'!AD830:AO830))</f>
        <v>3018.319675642163</v>
      </c>
      <c r="G899">
        <f t="shared" si="83"/>
        <v>0</v>
      </c>
      <c r="H899">
        <f t="shared" si="84"/>
        <v>9459.8957823078381</v>
      </c>
      <c r="I899">
        <f t="shared" si="85"/>
        <v>0</v>
      </c>
    </row>
    <row r="900" spans="1:9" x14ac:dyDescent="0.25">
      <c r="A900">
        <v>829</v>
      </c>
      <c r="B900" cm="1">
        <f t="array" ref="B900">SUMPRODUCT(DecsisionVar_Q3_2_1,TRANSPOSE('Q3-Frozen sample (2)'!B831:M831))</f>
        <v>3413.586013866327</v>
      </c>
      <c r="C900">
        <f t="shared" si="81"/>
        <v>0</v>
      </c>
      <c r="D900" cm="1">
        <f t="array" ref="D900">SUMPRODUCT(DecsisionVar_Q3_2_1,TRANSPOSE('Q3-Frozen sample (2)'!P831:AA831))</f>
        <v>2985.7194774491786</v>
      </c>
      <c r="E900">
        <f t="shared" si="82"/>
        <v>0</v>
      </c>
      <c r="F900" cm="1">
        <f t="array" ref="F900">SUMPRODUCT(DecsisionVar_Q3_2_1,TRANSPOSE('Q3-Frozen sample (2)'!AD831:AO831))</f>
        <v>2878.9618763192657</v>
      </c>
      <c r="G900">
        <f t="shared" si="83"/>
        <v>0</v>
      </c>
      <c r="H900">
        <f t="shared" si="84"/>
        <v>9278.2673676347713</v>
      </c>
      <c r="I900">
        <f t="shared" si="85"/>
        <v>0</v>
      </c>
    </row>
    <row r="901" spans="1:9" x14ac:dyDescent="0.25">
      <c r="A901">
        <v>830</v>
      </c>
      <c r="B901" cm="1">
        <f t="array" ref="B901">SUMPRODUCT(DecsisionVar_Q3_2_1,TRANSPOSE('Q3-Frozen sample (2)'!B832:M832))</f>
        <v>3348.0951612903527</v>
      </c>
      <c r="C901">
        <f t="shared" si="81"/>
        <v>0</v>
      </c>
      <c r="D901" cm="1">
        <f t="array" ref="D901">SUMPRODUCT(DecsisionVar_Q3_2_1,TRANSPOSE('Q3-Frozen sample (2)'!P832:AA832))</f>
        <v>3098.7391423784729</v>
      </c>
      <c r="E901">
        <f t="shared" si="82"/>
        <v>0</v>
      </c>
      <c r="F901" cm="1">
        <f t="array" ref="F901">SUMPRODUCT(DecsisionVar_Q3_2_1,TRANSPOSE('Q3-Frozen sample (2)'!AD832:AO832))</f>
        <v>3200.7452278810488</v>
      </c>
      <c r="G901">
        <f t="shared" si="83"/>
        <v>0</v>
      </c>
      <c r="H901">
        <f t="shared" si="84"/>
        <v>9647.5795315498744</v>
      </c>
      <c r="I901">
        <f t="shared" si="85"/>
        <v>0</v>
      </c>
    </row>
    <row r="902" spans="1:9" x14ac:dyDescent="0.25">
      <c r="A902">
        <v>831</v>
      </c>
      <c r="B902" cm="1">
        <f t="array" ref="B902">SUMPRODUCT(DecsisionVar_Q3_2_1,TRANSPOSE('Q3-Frozen sample (2)'!B833:M833))</f>
        <v>3455.3866063052442</v>
      </c>
      <c r="C902">
        <f t="shared" si="81"/>
        <v>0</v>
      </c>
      <c r="D902" cm="1">
        <f t="array" ref="D902">SUMPRODUCT(DecsisionVar_Q3_2_1,TRANSPOSE('Q3-Frozen sample (2)'!P833:AA833))</f>
        <v>2942.6856849324417</v>
      </c>
      <c r="E902">
        <f t="shared" si="82"/>
        <v>0</v>
      </c>
      <c r="F902" cm="1">
        <f t="array" ref="F902">SUMPRODUCT(DecsisionVar_Q3_2_1,TRANSPOSE('Q3-Frozen sample (2)'!AD833:AO833))</f>
        <v>3122.3416390459602</v>
      </c>
      <c r="G902">
        <f t="shared" si="83"/>
        <v>0</v>
      </c>
      <c r="H902">
        <f t="shared" si="84"/>
        <v>9520.4139302836466</v>
      </c>
      <c r="I902">
        <f t="shared" si="85"/>
        <v>0</v>
      </c>
    </row>
    <row r="903" spans="1:9" x14ac:dyDescent="0.25">
      <c r="A903">
        <v>832</v>
      </c>
      <c r="B903" cm="1">
        <f t="array" ref="B903">SUMPRODUCT(DecsisionVar_Q3_2_1,TRANSPOSE('Q3-Frozen sample (2)'!B834:M834))</f>
        <v>3390.0532174362306</v>
      </c>
      <c r="C903">
        <f t="shared" si="81"/>
        <v>0</v>
      </c>
      <c r="D903" cm="1">
        <f t="array" ref="D903">SUMPRODUCT(DecsisionVar_Q3_2_1,TRANSPOSE('Q3-Frozen sample (2)'!P834:AA834))</f>
        <v>3130.1671923874519</v>
      </c>
      <c r="E903">
        <f t="shared" si="82"/>
        <v>0</v>
      </c>
      <c r="F903" cm="1">
        <f t="array" ref="F903">SUMPRODUCT(DecsisionVar_Q3_2_1,TRANSPOSE('Q3-Frozen sample (2)'!AD834:AO834))</f>
        <v>3056.0485276287923</v>
      </c>
      <c r="G903">
        <f t="shared" si="83"/>
        <v>0</v>
      </c>
      <c r="H903">
        <f t="shared" si="84"/>
        <v>9576.2689374524743</v>
      </c>
      <c r="I903">
        <f t="shared" si="85"/>
        <v>0</v>
      </c>
    </row>
    <row r="904" spans="1:9" x14ac:dyDescent="0.25">
      <c r="A904">
        <v>833</v>
      </c>
      <c r="B904" cm="1">
        <f t="array" ref="B904">SUMPRODUCT(DecsisionVar_Q3_2_1,TRANSPOSE('Q3-Frozen sample (2)'!B835:M835))</f>
        <v>3312.1247036434597</v>
      </c>
      <c r="C904">
        <f t="shared" si="81"/>
        <v>0</v>
      </c>
      <c r="D904" cm="1">
        <f t="array" ref="D904">SUMPRODUCT(DecsisionVar_Q3_2_1,TRANSPOSE('Q3-Frozen sample (2)'!P835:AA835))</f>
        <v>3121.8671076306628</v>
      </c>
      <c r="E904">
        <f t="shared" si="82"/>
        <v>0</v>
      </c>
      <c r="F904" cm="1">
        <f t="array" ref="F904">SUMPRODUCT(DecsisionVar_Q3_2_1,TRANSPOSE('Q3-Frozen sample (2)'!AD835:AO835))</f>
        <v>2979.427664563128</v>
      </c>
      <c r="G904">
        <f t="shared" si="83"/>
        <v>0</v>
      </c>
      <c r="H904">
        <f t="shared" si="84"/>
        <v>9413.4194758372505</v>
      </c>
      <c r="I904">
        <f t="shared" si="85"/>
        <v>0</v>
      </c>
    </row>
    <row r="905" spans="1:9" x14ac:dyDescent="0.25">
      <c r="A905">
        <v>834</v>
      </c>
      <c r="B905" cm="1">
        <f t="array" ref="B905">SUMPRODUCT(DecsisionVar_Q3_2_1,TRANSPOSE('Q3-Frozen sample (2)'!B836:M836))</f>
        <v>3185.0427910990734</v>
      </c>
      <c r="C905">
        <f t="shared" ref="C905:C968" si="86">IF(B905&gt;$P$19,1,0)</f>
        <v>0</v>
      </c>
      <c r="D905" cm="1">
        <f t="array" ref="D905">SUMPRODUCT(DecsisionVar_Q3_2_1,TRANSPOSE('Q3-Frozen sample (2)'!P836:AA836))</f>
        <v>3107.4391965223476</v>
      </c>
      <c r="E905">
        <f t="shared" ref="E905:E968" si="87">IF(D905&gt;$Q$19,1,0)</f>
        <v>0</v>
      </c>
      <c r="F905" cm="1">
        <f t="array" ref="F905">SUMPRODUCT(DecsisionVar_Q3_2_1,TRANSPOSE('Q3-Frozen sample (2)'!AD836:AO836))</f>
        <v>2963.4903822488968</v>
      </c>
      <c r="G905">
        <f t="shared" ref="G905:G968" si="88">IF(F905&gt;$R$19,1,0)</f>
        <v>0</v>
      </c>
      <c r="H905">
        <f t="shared" ref="H905:H968" si="89">SUM(B905,D905,F905)</f>
        <v>9255.9723698703165</v>
      </c>
      <c r="I905">
        <f t="shared" ref="I905:I968" si="90">IF(H905&gt;$S$19,1,0)</f>
        <v>0</v>
      </c>
    </row>
    <row r="906" spans="1:9" x14ac:dyDescent="0.25">
      <c r="A906">
        <v>835</v>
      </c>
      <c r="B906" cm="1">
        <f t="array" ref="B906">SUMPRODUCT(DecsisionVar_Q3_2_1,TRANSPOSE('Q3-Frozen sample (2)'!B837:M837))</f>
        <v>3114.4556084585797</v>
      </c>
      <c r="C906">
        <f t="shared" si="86"/>
        <v>0</v>
      </c>
      <c r="D906" cm="1">
        <f t="array" ref="D906">SUMPRODUCT(DecsisionVar_Q3_2_1,TRANSPOSE('Q3-Frozen sample (2)'!P837:AA837))</f>
        <v>2912.7871744464396</v>
      </c>
      <c r="E906">
        <f t="shared" si="87"/>
        <v>0</v>
      </c>
      <c r="F906" cm="1">
        <f t="array" ref="F906">SUMPRODUCT(DecsisionVar_Q3_2_1,TRANSPOSE('Q3-Frozen sample (2)'!AD837:AO837))</f>
        <v>3018.1950219416508</v>
      </c>
      <c r="G906">
        <f t="shared" si="88"/>
        <v>0</v>
      </c>
      <c r="H906">
        <f t="shared" si="89"/>
        <v>9045.4378048466697</v>
      </c>
      <c r="I906">
        <f t="shared" si="90"/>
        <v>0</v>
      </c>
    </row>
    <row r="907" spans="1:9" x14ac:dyDescent="0.25">
      <c r="A907">
        <v>836</v>
      </c>
      <c r="B907" cm="1">
        <f t="array" ref="B907">SUMPRODUCT(DecsisionVar_Q3_2_1,TRANSPOSE('Q3-Frozen sample (2)'!B838:M838))</f>
        <v>3345.2473273661467</v>
      </c>
      <c r="C907">
        <f t="shared" si="86"/>
        <v>0</v>
      </c>
      <c r="D907" cm="1">
        <f t="array" ref="D907">SUMPRODUCT(DecsisionVar_Q3_2_1,TRANSPOSE('Q3-Frozen sample (2)'!P838:AA838))</f>
        <v>3051.341507037062</v>
      </c>
      <c r="E907">
        <f t="shared" si="87"/>
        <v>0</v>
      </c>
      <c r="F907" cm="1">
        <f t="array" ref="F907">SUMPRODUCT(DecsisionVar_Q3_2_1,TRANSPOSE('Q3-Frozen sample (2)'!AD838:AO838))</f>
        <v>2915.6162174829888</v>
      </c>
      <c r="G907">
        <f t="shared" si="88"/>
        <v>0</v>
      </c>
      <c r="H907">
        <f t="shared" si="89"/>
        <v>9312.2050518861979</v>
      </c>
      <c r="I907">
        <f t="shared" si="90"/>
        <v>0</v>
      </c>
    </row>
    <row r="908" spans="1:9" x14ac:dyDescent="0.25">
      <c r="A908">
        <v>837</v>
      </c>
      <c r="B908" cm="1">
        <f t="array" ref="B908">SUMPRODUCT(DecsisionVar_Q3_2_1,TRANSPOSE('Q3-Frozen sample (2)'!B839:M839))</f>
        <v>3485.8227542970644</v>
      </c>
      <c r="C908">
        <f t="shared" si="86"/>
        <v>0</v>
      </c>
      <c r="D908" cm="1">
        <f t="array" ref="D908">SUMPRODUCT(DecsisionVar_Q3_2_1,TRANSPOSE('Q3-Frozen sample (2)'!P839:AA839))</f>
        <v>3088.4994765003285</v>
      </c>
      <c r="E908">
        <f t="shared" si="87"/>
        <v>0</v>
      </c>
      <c r="F908" cm="1">
        <f t="array" ref="F908">SUMPRODUCT(DecsisionVar_Q3_2_1,TRANSPOSE('Q3-Frozen sample (2)'!AD839:AO839))</f>
        <v>3071.267514002649</v>
      </c>
      <c r="G908">
        <f t="shared" si="88"/>
        <v>0</v>
      </c>
      <c r="H908">
        <f t="shared" si="89"/>
        <v>9645.5897448000414</v>
      </c>
      <c r="I908">
        <f t="shared" si="90"/>
        <v>0</v>
      </c>
    </row>
    <row r="909" spans="1:9" x14ac:dyDescent="0.25">
      <c r="A909">
        <v>838</v>
      </c>
      <c r="B909" cm="1">
        <f t="array" ref="B909">SUMPRODUCT(DecsisionVar_Q3_2_1,TRANSPOSE('Q3-Frozen sample (2)'!B840:M840))</f>
        <v>3426.9881731163764</v>
      </c>
      <c r="C909">
        <f t="shared" si="86"/>
        <v>0</v>
      </c>
      <c r="D909" cm="1">
        <f t="array" ref="D909">SUMPRODUCT(DecsisionVar_Q3_2_1,TRANSPOSE('Q3-Frozen sample (2)'!P840:AA840))</f>
        <v>3165.9778232543035</v>
      </c>
      <c r="E909">
        <f t="shared" si="87"/>
        <v>0</v>
      </c>
      <c r="F909" cm="1">
        <f t="array" ref="F909">SUMPRODUCT(DecsisionVar_Q3_2_1,TRANSPOSE('Q3-Frozen sample (2)'!AD840:AO840))</f>
        <v>2944.7045826869298</v>
      </c>
      <c r="G909">
        <f t="shared" si="88"/>
        <v>0</v>
      </c>
      <c r="H909">
        <f t="shared" si="89"/>
        <v>9537.6705790576088</v>
      </c>
      <c r="I909">
        <f t="shared" si="90"/>
        <v>0</v>
      </c>
    </row>
    <row r="910" spans="1:9" x14ac:dyDescent="0.25">
      <c r="A910">
        <v>839</v>
      </c>
      <c r="B910" cm="1">
        <f t="array" ref="B910">SUMPRODUCT(DecsisionVar_Q3_2_1,TRANSPOSE('Q3-Frozen sample (2)'!B841:M841))</f>
        <v>3243.6788882441278</v>
      </c>
      <c r="C910">
        <f t="shared" si="86"/>
        <v>0</v>
      </c>
      <c r="D910" cm="1">
        <f t="array" ref="D910">SUMPRODUCT(DecsisionVar_Q3_2_1,TRANSPOSE('Q3-Frozen sample (2)'!P841:AA841))</f>
        <v>3010.7886153386194</v>
      </c>
      <c r="E910">
        <f t="shared" si="87"/>
        <v>0</v>
      </c>
      <c r="F910" cm="1">
        <f t="array" ref="F910">SUMPRODUCT(DecsisionVar_Q3_2_1,TRANSPOSE('Q3-Frozen sample (2)'!AD841:AO841))</f>
        <v>3159.0476381523008</v>
      </c>
      <c r="G910">
        <f t="shared" si="88"/>
        <v>0</v>
      </c>
      <c r="H910">
        <f t="shared" si="89"/>
        <v>9413.515141735048</v>
      </c>
      <c r="I910">
        <f t="shared" si="90"/>
        <v>0</v>
      </c>
    </row>
    <row r="911" spans="1:9" x14ac:dyDescent="0.25">
      <c r="A911">
        <v>840</v>
      </c>
      <c r="B911" cm="1">
        <f t="array" ref="B911">SUMPRODUCT(DecsisionVar_Q3_2_1,TRANSPOSE('Q3-Frozen sample (2)'!B842:M842))</f>
        <v>3251.5257547996334</v>
      </c>
      <c r="C911">
        <f t="shared" si="86"/>
        <v>0</v>
      </c>
      <c r="D911" cm="1">
        <f t="array" ref="D911">SUMPRODUCT(DecsisionVar_Q3_2_1,TRANSPOSE('Q3-Frozen sample (2)'!P842:AA842))</f>
        <v>3107.6721309145287</v>
      </c>
      <c r="E911">
        <f t="shared" si="87"/>
        <v>0</v>
      </c>
      <c r="F911" cm="1">
        <f t="array" ref="F911">SUMPRODUCT(DecsisionVar_Q3_2_1,TRANSPOSE('Q3-Frozen sample (2)'!AD842:AO842))</f>
        <v>3014.1286799726813</v>
      </c>
      <c r="G911">
        <f t="shared" si="88"/>
        <v>0</v>
      </c>
      <c r="H911">
        <f t="shared" si="89"/>
        <v>9373.3265656868425</v>
      </c>
      <c r="I911">
        <f t="shared" si="90"/>
        <v>0</v>
      </c>
    </row>
    <row r="912" spans="1:9" x14ac:dyDescent="0.25">
      <c r="A912">
        <v>841</v>
      </c>
      <c r="B912" cm="1">
        <f t="array" ref="B912">SUMPRODUCT(DecsisionVar_Q3_2_1,TRANSPOSE('Q3-Frozen sample (2)'!B843:M843))</f>
        <v>3244.8860271879103</v>
      </c>
      <c r="C912">
        <f t="shared" si="86"/>
        <v>0</v>
      </c>
      <c r="D912" cm="1">
        <f t="array" ref="D912">SUMPRODUCT(DecsisionVar_Q3_2_1,TRANSPOSE('Q3-Frozen sample (2)'!P843:AA843))</f>
        <v>3166.1252697264645</v>
      </c>
      <c r="E912">
        <f t="shared" si="87"/>
        <v>0</v>
      </c>
      <c r="F912" cm="1">
        <f t="array" ref="F912">SUMPRODUCT(DecsisionVar_Q3_2_1,TRANSPOSE('Q3-Frozen sample (2)'!AD843:AO843))</f>
        <v>2992.6758124437974</v>
      </c>
      <c r="G912">
        <f t="shared" si="88"/>
        <v>0</v>
      </c>
      <c r="H912">
        <f t="shared" si="89"/>
        <v>9403.6871093581722</v>
      </c>
      <c r="I912">
        <f t="shared" si="90"/>
        <v>0</v>
      </c>
    </row>
    <row r="913" spans="1:9" x14ac:dyDescent="0.25">
      <c r="A913">
        <v>842</v>
      </c>
      <c r="B913" cm="1">
        <f t="array" ref="B913">SUMPRODUCT(DecsisionVar_Q3_2_1,TRANSPOSE('Q3-Frozen sample (2)'!B844:M844))</f>
        <v>3147.7806674000117</v>
      </c>
      <c r="C913">
        <f t="shared" si="86"/>
        <v>0</v>
      </c>
      <c r="D913" cm="1">
        <f t="array" ref="D913">SUMPRODUCT(DecsisionVar_Q3_2_1,TRANSPOSE('Q3-Frozen sample (2)'!P844:AA844))</f>
        <v>3064.5450618877185</v>
      </c>
      <c r="E913">
        <f t="shared" si="87"/>
        <v>0</v>
      </c>
      <c r="F913" cm="1">
        <f t="array" ref="F913">SUMPRODUCT(DecsisionVar_Q3_2_1,TRANSPOSE('Q3-Frozen sample (2)'!AD844:AO844))</f>
        <v>3024.078465647448</v>
      </c>
      <c r="G913">
        <f t="shared" si="88"/>
        <v>0</v>
      </c>
      <c r="H913">
        <f t="shared" si="89"/>
        <v>9236.4041949351777</v>
      </c>
      <c r="I913">
        <f t="shared" si="90"/>
        <v>0</v>
      </c>
    </row>
    <row r="914" spans="1:9" x14ac:dyDescent="0.25">
      <c r="A914">
        <v>843</v>
      </c>
      <c r="B914" cm="1">
        <f t="array" ref="B914">SUMPRODUCT(DecsisionVar_Q3_2_1,TRANSPOSE('Q3-Frozen sample (2)'!B845:M845))</f>
        <v>3306.5005541073656</v>
      </c>
      <c r="C914">
        <f t="shared" si="86"/>
        <v>0</v>
      </c>
      <c r="D914" cm="1">
        <f t="array" ref="D914">SUMPRODUCT(DecsisionVar_Q3_2_1,TRANSPOSE('Q3-Frozen sample (2)'!P845:AA845))</f>
        <v>3116.4379993173147</v>
      </c>
      <c r="E914">
        <f t="shared" si="87"/>
        <v>0</v>
      </c>
      <c r="F914" cm="1">
        <f t="array" ref="F914">SUMPRODUCT(DecsisionVar_Q3_2_1,TRANSPOSE('Q3-Frozen sample (2)'!AD845:AO845))</f>
        <v>2928.7582517320316</v>
      </c>
      <c r="G914">
        <f t="shared" si="88"/>
        <v>0</v>
      </c>
      <c r="H914">
        <f t="shared" si="89"/>
        <v>9351.6968051567128</v>
      </c>
      <c r="I914">
        <f t="shared" si="90"/>
        <v>0</v>
      </c>
    </row>
    <row r="915" spans="1:9" x14ac:dyDescent="0.25">
      <c r="A915">
        <v>844</v>
      </c>
      <c r="B915" cm="1">
        <f t="array" ref="B915">SUMPRODUCT(DecsisionVar_Q3_2_1,TRANSPOSE('Q3-Frozen sample (2)'!B846:M846))</f>
        <v>3566.1848239066344</v>
      </c>
      <c r="C915">
        <f t="shared" si="86"/>
        <v>0</v>
      </c>
      <c r="D915" cm="1">
        <f t="array" ref="D915">SUMPRODUCT(DecsisionVar_Q3_2_1,TRANSPOSE('Q3-Frozen sample (2)'!P846:AA846))</f>
        <v>3155.8258345135955</v>
      </c>
      <c r="E915">
        <f t="shared" si="87"/>
        <v>0</v>
      </c>
      <c r="F915" cm="1">
        <f t="array" ref="F915">SUMPRODUCT(DecsisionVar_Q3_2_1,TRANSPOSE('Q3-Frozen sample (2)'!AD846:AO846))</f>
        <v>2918.6577433701282</v>
      </c>
      <c r="G915">
        <f t="shared" si="88"/>
        <v>0</v>
      </c>
      <c r="H915">
        <f t="shared" si="89"/>
        <v>9640.6684017903572</v>
      </c>
      <c r="I915">
        <f t="shared" si="90"/>
        <v>0</v>
      </c>
    </row>
    <row r="916" spans="1:9" x14ac:dyDescent="0.25">
      <c r="A916">
        <v>845</v>
      </c>
      <c r="B916" cm="1">
        <f t="array" ref="B916">SUMPRODUCT(DecsisionVar_Q3_2_1,TRANSPOSE('Q3-Frozen sample (2)'!B847:M847))</f>
        <v>3278.5866799683727</v>
      </c>
      <c r="C916">
        <f t="shared" si="86"/>
        <v>0</v>
      </c>
      <c r="D916" cm="1">
        <f t="array" ref="D916">SUMPRODUCT(DecsisionVar_Q3_2_1,TRANSPOSE('Q3-Frozen sample (2)'!P847:AA847))</f>
        <v>3098.1670884603304</v>
      </c>
      <c r="E916">
        <f t="shared" si="87"/>
        <v>0</v>
      </c>
      <c r="F916" cm="1">
        <f t="array" ref="F916">SUMPRODUCT(DecsisionVar_Q3_2_1,TRANSPOSE('Q3-Frozen sample (2)'!AD847:AO847))</f>
        <v>2928.0993740590129</v>
      </c>
      <c r="G916">
        <f t="shared" si="88"/>
        <v>0</v>
      </c>
      <c r="H916">
        <f t="shared" si="89"/>
        <v>9304.8531424877165</v>
      </c>
      <c r="I916">
        <f t="shared" si="90"/>
        <v>0</v>
      </c>
    </row>
    <row r="917" spans="1:9" x14ac:dyDescent="0.25">
      <c r="A917">
        <v>846</v>
      </c>
      <c r="B917" cm="1">
        <f t="array" ref="B917">SUMPRODUCT(DecsisionVar_Q3_2_1,TRANSPOSE('Q3-Frozen sample (2)'!B848:M848))</f>
        <v>3197.121328833216</v>
      </c>
      <c r="C917">
        <f t="shared" si="86"/>
        <v>0</v>
      </c>
      <c r="D917" cm="1">
        <f t="array" ref="D917">SUMPRODUCT(DecsisionVar_Q3_2_1,TRANSPOSE('Q3-Frozen sample (2)'!P848:AA848))</f>
        <v>3047.0472277660456</v>
      </c>
      <c r="E917">
        <f t="shared" si="87"/>
        <v>0</v>
      </c>
      <c r="F917" cm="1">
        <f t="array" ref="F917">SUMPRODUCT(DecsisionVar_Q3_2_1,TRANSPOSE('Q3-Frozen sample (2)'!AD848:AO848))</f>
        <v>3094.9378812887526</v>
      </c>
      <c r="G917">
        <f t="shared" si="88"/>
        <v>0</v>
      </c>
      <c r="H917">
        <f t="shared" si="89"/>
        <v>9339.1064378880146</v>
      </c>
      <c r="I917">
        <f t="shared" si="90"/>
        <v>0</v>
      </c>
    </row>
    <row r="918" spans="1:9" x14ac:dyDescent="0.25">
      <c r="A918">
        <v>847</v>
      </c>
      <c r="B918" cm="1">
        <f t="array" ref="B918">SUMPRODUCT(DecsisionVar_Q3_2_1,TRANSPOSE('Q3-Frozen sample (2)'!B849:M849))</f>
        <v>3270.8089595119582</v>
      </c>
      <c r="C918">
        <f t="shared" si="86"/>
        <v>0</v>
      </c>
      <c r="D918" cm="1">
        <f t="array" ref="D918">SUMPRODUCT(DecsisionVar_Q3_2_1,TRANSPOSE('Q3-Frozen sample (2)'!P849:AA849))</f>
        <v>3167.6507408654466</v>
      </c>
      <c r="E918">
        <f t="shared" si="87"/>
        <v>0</v>
      </c>
      <c r="F918" cm="1">
        <f t="array" ref="F918">SUMPRODUCT(DecsisionVar_Q3_2_1,TRANSPOSE('Q3-Frozen sample (2)'!AD849:AO849))</f>
        <v>3029.6074925776147</v>
      </c>
      <c r="G918">
        <f t="shared" si="88"/>
        <v>0</v>
      </c>
      <c r="H918">
        <f t="shared" si="89"/>
        <v>9468.067192955019</v>
      </c>
      <c r="I918">
        <f t="shared" si="90"/>
        <v>0</v>
      </c>
    </row>
    <row r="919" spans="1:9" x14ac:dyDescent="0.25">
      <c r="A919">
        <v>848</v>
      </c>
      <c r="B919" cm="1">
        <f t="array" ref="B919">SUMPRODUCT(DecsisionVar_Q3_2_1,TRANSPOSE('Q3-Frozen sample (2)'!B850:M850))</f>
        <v>3475.5075419498003</v>
      </c>
      <c r="C919">
        <f t="shared" si="86"/>
        <v>0</v>
      </c>
      <c r="D919" cm="1">
        <f t="array" ref="D919">SUMPRODUCT(DecsisionVar_Q3_2_1,TRANSPOSE('Q3-Frozen sample (2)'!P850:AA850))</f>
        <v>3286.6808589951261</v>
      </c>
      <c r="E919">
        <f t="shared" si="87"/>
        <v>0</v>
      </c>
      <c r="F919" cm="1">
        <f t="array" ref="F919">SUMPRODUCT(DecsisionVar_Q3_2_1,TRANSPOSE('Q3-Frozen sample (2)'!AD850:AO850))</f>
        <v>3245.2011531340077</v>
      </c>
      <c r="G919">
        <f t="shared" si="88"/>
        <v>0</v>
      </c>
      <c r="H919">
        <f t="shared" si="89"/>
        <v>10007.389554078934</v>
      </c>
      <c r="I919">
        <f t="shared" si="90"/>
        <v>1</v>
      </c>
    </row>
    <row r="920" spans="1:9" x14ac:dyDescent="0.25">
      <c r="A920">
        <v>849</v>
      </c>
      <c r="B920" cm="1">
        <f t="array" ref="B920">SUMPRODUCT(DecsisionVar_Q3_2_1,TRANSPOSE('Q3-Frozen sample (2)'!B851:M851))</f>
        <v>3549.5099994882421</v>
      </c>
      <c r="C920">
        <f t="shared" si="86"/>
        <v>0</v>
      </c>
      <c r="D920" cm="1">
        <f t="array" ref="D920">SUMPRODUCT(DecsisionVar_Q3_2_1,TRANSPOSE('Q3-Frozen sample (2)'!P851:AA851))</f>
        <v>3040.0944955444816</v>
      </c>
      <c r="E920">
        <f t="shared" si="87"/>
        <v>0</v>
      </c>
      <c r="F920" cm="1">
        <f t="array" ref="F920">SUMPRODUCT(DecsisionVar_Q3_2_1,TRANSPOSE('Q3-Frozen sample (2)'!AD851:AO851))</f>
        <v>3153.3636967597149</v>
      </c>
      <c r="G920">
        <f t="shared" si="88"/>
        <v>0</v>
      </c>
      <c r="H920">
        <f t="shared" si="89"/>
        <v>9742.968191792439</v>
      </c>
      <c r="I920">
        <f t="shared" si="90"/>
        <v>0</v>
      </c>
    </row>
    <row r="921" spans="1:9" x14ac:dyDescent="0.25">
      <c r="A921">
        <v>850</v>
      </c>
      <c r="B921" cm="1">
        <f t="array" ref="B921">SUMPRODUCT(DecsisionVar_Q3_2_1,TRANSPOSE('Q3-Frozen sample (2)'!B852:M852))</f>
        <v>3290.4791780914024</v>
      </c>
      <c r="C921">
        <f t="shared" si="86"/>
        <v>0</v>
      </c>
      <c r="D921" cm="1">
        <f t="array" ref="D921">SUMPRODUCT(DecsisionVar_Q3_2_1,TRANSPOSE('Q3-Frozen sample (2)'!P852:AA852))</f>
        <v>3118.262939802778</v>
      </c>
      <c r="E921">
        <f t="shared" si="87"/>
        <v>0</v>
      </c>
      <c r="F921" cm="1">
        <f t="array" ref="F921">SUMPRODUCT(DecsisionVar_Q3_2_1,TRANSPOSE('Q3-Frozen sample (2)'!AD852:AO852))</f>
        <v>3083.508872219873</v>
      </c>
      <c r="G921">
        <f t="shared" si="88"/>
        <v>0</v>
      </c>
      <c r="H921">
        <f t="shared" si="89"/>
        <v>9492.2509901140529</v>
      </c>
      <c r="I921">
        <f t="shared" si="90"/>
        <v>0</v>
      </c>
    </row>
    <row r="922" spans="1:9" x14ac:dyDescent="0.25">
      <c r="A922">
        <v>851</v>
      </c>
      <c r="B922" cm="1">
        <f t="array" ref="B922">SUMPRODUCT(DecsisionVar_Q3_2_1,TRANSPOSE('Q3-Frozen sample (2)'!B853:M853))</f>
        <v>3309.9261900201482</v>
      </c>
      <c r="C922">
        <f t="shared" si="86"/>
        <v>0</v>
      </c>
      <c r="D922" cm="1">
        <f t="array" ref="D922">SUMPRODUCT(DecsisionVar_Q3_2_1,TRANSPOSE('Q3-Frozen sample (2)'!P853:AA853))</f>
        <v>3139.2030899761476</v>
      </c>
      <c r="E922">
        <f t="shared" si="87"/>
        <v>0</v>
      </c>
      <c r="F922" cm="1">
        <f t="array" ref="F922">SUMPRODUCT(DecsisionVar_Q3_2_1,TRANSPOSE('Q3-Frozen sample (2)'!AD853:AO853))</f>
        <v>3054.1547379770941</v>
      </c>
      <c r="G922">
        <f t="shared" si="88"/>
        <v>0</v>
      </c>
      <c r="H922">
        <f t="shared" si="89"/>
        <v>9503.2840179733903</v>
      </c>
      <c r="I922">
        <f t="shared" si="90"/>
        <v>0</v>
      </c>
    </row>
    <row r="923" spans="1:9" x14ac:dyDescent="0.25">
      <c r="A923">
        <v>852</v>
      </c>
      <c r="B923" cm="1">
        <f t="array" ref="B923">SUMPRODUCT(DecsisionVar_Q3_2_1,TRANSPOSE('Q3-Frozen sample (2)'!B854:M854))</f>
        <v>3444.3329739857495</v>
      </c>
      <c r="C923">
        <f t="shared" si="86"/>
        <v>0</v>
      </c>
      <c r="D923" cm="1">
        <f t="array" ref="D923">SUMPRODUCT(DecsisionVar_Q3_2_1,TRANSPOSE('Q3-Frozen sample (2)'!P854:AA854))</f>
        <v>2931.9139027053216</v>
      </c>
      <c r="E923">
        <f t="shared" si="87"/>
        <v>0</v>
      </c>
      <c r="F923" cm="1">
        <f t="array" ref="F923">SUMPRODUCT(DecsisionVar_Q3_2_1,TRANSPOSE('Q3-Frozen sample (2)'!AD854:AO854))</f>
        <v>3132.3055272266429</v>
      </c>
      <c r="G923">
        <f t="shared" si="88"/>
        <v>0</v>
      </c>
      <c r="H923">
        <f t="shared" si="89"/>
        <v>9508.5524039177144</v>
      </c>
      <c r="I923">
        <f t="shared" si="90"/>
        <v>0</v>
      </c>
    </row>
    <row r="924" spans="1:9" x14ac:dyDescent="0.25">
      <c r="A924">
        <v>853</v>
      </c>
      <c r="B924" cm="1">
        <f t="array" ref="B924">SUMPRODUCT(DecsisionVar_Q3_2_1,TRANSPOSE('Q3-Frozen sample (2)'!B855:M855))</f>
        <v>3152.1869900609254</v>
      </c>
      <c r="C924">
        <f t="shared" si="86"/>
        <v>0</v>
      </c>
      <c r="D924" cm="1">
        <f t="array" ref="D924">SUMPRODUCT(DecsisionVar_Q3_2_1,TRANSPOSE('Q3-Frozen sample (2)'!P855:AA855))</f>
        <v>2943.3026208739107</v>
      </c>
      <c r="E924">
        <f t="shared" si="87"/>
        <v>0</v>
      </c>
      <c r="F924" cm="1">
        <f t="array" ref="F924">SUMPRODUCT(DecsisionVar_Q3_2_1,TRANSPOSE('Q3-Frozen sample (2)'!AD855:AO855))</f>
        <v>3125.0982696489637</v>
      </c>
      <c r="G924">
        <f t="shared" si="88"/>
        <v>0</v>
      </c>
      <c r="H924">
        <f t="shared" si="89"/>
        <v>9220.5878805838001</v>
      </c>
      <c r="I924">
        <f t="shared" si="90"/>
        <v>0</v>
      </c>
    </row>
    <row r="925" spans="1:9" x14ac:dyDescent="0.25">
      <c r="A925">
        <v>854</v>
      </c>
      <c r="B925" cm="1">
        <f t="array" ref="B925">SUMPRODUCT(DecsisionVar_Q3_2_1,TRANSPOSE('Q3-Frozen sample (2)'!B856:M856))</f>
        <v>3490.8954909369286</v>
      </c>
      <c r="C925">
        <f t="shared" si="86"/>
        <v>0</v>
      </c>
      <c r="D925" cm="1">
        <f t="array" ref="D925">SUMPRODUCT(DecsisionVar_Q3_2_1,TRANSPOSE('Q3-Frozen sample (2)'!P856:AA856))</f>
        <v>3176.1106684965739</v>
      </c>
      <c r="E925">
        <f t="shared" si="87"/>
        <v>0</v>
      </c>
      <c r="F925" cm="1">
        <f t="array" ref="F925">SUMPRODUCT(DecsisionVar_Q3_2_1,TRANSPOSE('Q3-Frozen sample (2)'!AD856:AO856))</f>
        <v>2978.0164384775844</v>
      </c>
      <c r="G925">
        <f t="shared" si="88"/>
        <v>0</v>
      </c>
      <c r="H925">
        <f t="shared" si="89"/>
        <v>9645.0225979110874</v>
      </c>
      <c r="I925">
        <f t="shared" si="90"/>
        <v>0</v>
      </c>
    </row>
    <row r="926" spans="1:9" x14ac:dyDescent="0.25">
      <c r="A926">
        <v>855</v>
      </c>
      <c r="B926" cm="1">
        <f t="array" ref="B926">SUMPRODUCT(DecsisionVar_Q3_2_1,TRANSPOSE('Q3-Frozen sample (2)'!B857:M857))</f>
        <v>3383.4896763317129</v>
      </c>
      <c r="C926">
        <f t="shared" si="86"/>
        <v>0</v>
      </c>
      <c r="D926" cm="1">
        <f t="array" ref="D926">SUMPRODUCT(DecsisionVar_Q3_2_1,TRANSPOSE('Q3-Frozen sample (2)'!P857:AA857))</f>
        <v>3017.1128357743351</v>
      </c>
      <c r="E926">
        <f t="shared" si="87"/>
        <v>0</v>
      </c>
      <c r="F926" cm="1">
        <f t="array" ref="F926">SUMPRODUCT(DecsisionVar_Q3_2_1,TRANSPOSE('Q3-Frozen sample (2)'!AD857:AO857))</f>
        <v>3001.0109764236468</v>
      </c>
      <c r="G926">
        <f t="shared" si="88"/>
        <v>0</v>
      </c>
      <c r="H926">
        <f t="shared" si="89"/>
        <v>9401.613488529696</v>
      </c>
      <c r="I926">
        <f t="shared" si="90"/>
        <v>0</v>
      </c>
    </row>
    <row r="927" spans="1:9" x14ac:dyDescent="0.25">
      <c r="A927">
        <v>856</v>
      </c>
      <c r="B927" cm="1">
        <f t="array" ref="B927">SUMPRODUCT(DecsisionVar_Q3_2_1,TRANSPOSE('Q3-Frozen sample (2)'!B858:M858))</f>
        <v>3479.9435287573601</v>
      </c>
      <c r="C927">
        <f t="shared" si="86"/>
        <v>0</v>
      </c>
      <c r="D927" cm="1">
        <f t="array" ref="D927">SUMPRODUCT(DecsisionVar_Q3_2_1,TRANSPOSE('Q3-Frozen sample (2)'!P858:AA858))</f>
        <v>3010.1797380873722</v>
      </c>
      <c r="E927">
        <f t="shared" si="87"/>
        <v>0</v>
      </c>
      <c r="F927" cm="1">
        <f t="array" ref="F927">SUMPRODUCT(DecsisionVar_Q3_2_1,TRANSPOSE('Q3-Frozen sample (2)'!AD858:AO858))</f>
        <v>2825.4338843041583</v>
      </c>
      <c r="G927">
        <f t="shared" si="88"/>
        <v>0</v>
      </c>
      <c r="H927">
        <f t="shared" si="89"/>
        <v>9315.5571511488906</v>
      </c>
      <c r="I927">
        <f t="shared" si="90"/>
        <v>0</v>
      </c>
    </row>
    <row r="928" spans="1:9" x14ac:dyDescent="0.25">
      <c r="A928">
        <v>857</v>
      </c>
      <c r="B928" cm="1">
        <f t="array" ref="B928">SUMPRODUCT(DecsisionVar_Q3_2_1,TRANSPOSE('Q3-Frozen sample (2)'!B859:M859))</f>
        <v>3459.3265759868095</v>
      </c>
      <c r="C928">
        <f t="shared" si="86"/>
        <v>0</v>
      </c>
      <c r="D928" cm="1">
        <f t="array" ref="D928">SUMPRODUCT(DecsisionVar_Q3_2_1,TRANSPOSE('Q3-Frozen sample (2)'!P859:AA859))</f>
        <v>3322.0639940640481</v>
      </c>
      <c r="E928">
        <f t="shared" si="87"/>
        <v>0</v>
      </c>
      <c r="F928" cm="1">
        <f t="array" ref="F928">SUMPRODUCT(DecsisionVar_Q3_2_1,TRANSPOSE('Q3-Frozen sample (2)'!AD859:AO859))</f>
        <v>2974.5967911698331</v>
      </c>
      <c r="G928">
        <f t="shared" si="88"/>
        <v>0</v>
      </c>
      <c r="H928">
        <f t="shared" si="89"/>
        <v>9755.9873612206902</v>
      </c>
      <c r="I928">
        <f t="shared" si="90"/>
        <v>0</v>
      </c>
    </row>
    <row r="929" spans="1:9" x14ac:dyDescent="0.25">
      <c r="A929">
        <v>858</v>
      </c>
      <c r="B929" cm="1">
        <f t="array" ref="B929">SUMPRODUCT(DecsisionVar_Q3_2_1,TRANSPOSE('Q3-Frozen sample (2)'!B860:M860))</f>
        <v>3487.7989883556766</v>
      </c>
      <c r="C929">
        <f t="shared" si="86"/>
        <v>0</v>
      </c>
      <c r="D929" cm="1">
        <f t="array" ref="D929">SUMPRODUCT(DecsisionVar_Q3_2_1,TRANSPOSE('Q3-Frozen sample (2)'!P860:AA860))</f>
        <v>3062.916273427662</v>
      </c>
      <c r="E929">
        <f t="shared" si="87"/>
        <v>0</v>
      </c>
      <c r="F929" cm="1">
        <f t="array" ref="F929">SUMPRODUCT(DecsisionVar_Q3_2_1,TRANSPOSE('Q3-Frozen sample (2)'!AD860:AO860))</f>
        <v>2989.2018145370412</v>
      </c>
      <c r="G929">
        <f t="shared" si="88"/>
        <v>0</v>
      </c>
      <c r="H929">
        <f t="shared" si="89"/>
        <v>9539.9170763203801</v>
      </c>
      <c r="I929">
        <f t="shared" si="90"/>
        <v>0</v>
      </c>
    </row>
    <row r="930" spans="1:9" x14ac:dyDescent="0.25">
      <c r="A930">
        <v>859</v>
      </c>
      <c r="B930" cm="1">
        <f t="array" ref="B930">SUMPRODUCT(DecsisionVar_Q3_2_1,TRANSPOSE('Q3-Frozen sample (2)'!B861:M861))</f>
        <v>3240.5527439262696</v>
      </c>
      <c r="C930">
        <f t="shared" si="86"/>
        <v>0</v>
      </c>
      <c r="D930" cm="1">
        <f t="array" ref="D930">SUMPRODUCT(DecsisionVar_Q3_2_1,TRANSPOSE('Q3-Frozen sample (2)'!P861:AA861))</f>
        <v>3057.2938694996869</v>
      </c>
      <c r="E930">
        <f t="shared" si="87"/>
        <v>0</v>
      </c>
      <c r="F930" cm="1">
        <f t="array" ref="F930">SUMPRODUCT(DecsisionVar_Q3_2_1,TRANSPOSE('Q3-Frozen sample (2)'!AD861:AO861))</f>
        <v>2942.9280814103122</v>
      </c>
      <c r="G930">
        <f t="shared" si="88"/>
        <v>0</v>
      </c>
      <c r="H930">
        <f t="shared" si="89"/>
        <v>9240.7746948362692</v>
      </c>
      <c r="I930">
        <f t="shared" si="90"/>
        <v>0</v>
      </c>
    </row>
    <row r="931" spans="1:9" x14ac:dyDescent="0.25">
      <c r="A931">
        <v>860</v>
      </c>
      <c r="B931" cm="1">
        <f t="array" ref="B931">SUMPRODUCT(DecsisionVar_Q3_2_1,TRANSPOSE('Q3-Frozen sample (2)'!B862:M862))</f>
        <v>3153.1840254884264</v>
      </c>
      <c r="C931">
        <f t="shared" si="86"/>
        <v>0</v>
      </c>
      <c r="D931" cm="1">
        <f t="array" ref="D931">SUMPRODUCT(DecsisionVar_Q3_2_1,TRANSPOSE('Q3-Frozen sample (2)'!P862:AA862))</f>
        <v>2931.8236015807706</v>
      </c>
      <c r="E931">
        <f t="shared" si="87"/>
        <v>0</v>
      </c>
      <c r="F931" cm="1">
        <f t="array" ref="F931">SUMPRODUCT(DecsisionVar_Q3_2_1,TRANSPOSE('Q3-Frozen sample (2)'!AD862:AO862))</f>
        <v>2828.3093673724738</v>
      </c>
      <c r="G931">
        <f t="shared" si="88"/>
        <v>0</v>
      </c>
      <c r="H931">
        <f t="shared" si="89"/>
        <v>8913.3169944416713</v>
      </c>
      <c r="I931">
        <f t="shared" si="90"/>
        <v>0</v>
      </c>
    </row>
    <row r="932" spans="1:9" x14ac:dyDescent="0.25">
      <c r="A932">
        <v>861</v>
      </c>
      <c r="B932" cm="1">
        <f t="array" ref="B932">SUMPRODUCT(DecsisionVar_Q3_2_1,TRANSPOSE('Q3-Frozen sample (2)'!B863:M863))</f>
        <v>3284.1423334804072</v>
      </c>
      <c r="C932">
        <f t="shared" si="86"/>
        <v>0</v>
      </c>
      <c r="D932" cm="1">
        <f t="array" ref="D932">SUMPRODUCT(DecsisionVar_Q3_2_1,TRANSPOSE('Q3-Frozen sample (2)'!P863:AA863))</f>
        <v>3131.3404023425023</v>
      </c>
      <c r="E932">
        <f t="shared" si="87"/>
        <v>0</v>
      </c>
      <c r="F932" cm="1">
        <f t="array" ref="F932">SUMPRODUCT(DecsisionVar_Q3_2_1,TRANSPOSE('Q3-Frozen sample (2)'!AD863:AO863))</f>
        <v>3146.909972663927</v>
      </c>
      <c r="G932">
        <f t="shared" si="88"/>
        <v>0</v>
      </c>
      <c r="H932">
        <f t="shared" si="89"/>
        <v>9562.3927084868374</v>
      </c>
      <c r="I932">
        <f t="shared" si="90"/>
        <v>0</v>
      </c>
    </row>
    <row r="933" spans="1:9" x14ac:dyDescent="0.25">
      <c r="A933">
        <v>862</v>
      </c>
      <c r="B933" cm="1">
        <f t="array" ref="B933">SUMPRODUCT(DecsisionVar_Q3_2_1,TRANSPOSE('Q3-Frozen sample (2)'!B864:M864))</f>
        <v>3406.9619369949114</v>
      </c>
      <c r="C933">
        <f t="shared" si="86"/>
        <v>0</v>
      </c>
      <c r="D933" cm="1">
        <f t="array" ref="D933">SUMPRODUCT(DecsisionVar_Q3_2_1,TRANSPOSE('Q3-Frozen sample (2)'!P864:AA864))</f>
        <v>3127.8791789629895</v>
      </c>
      <c r="E933">
        <f t="shared" si="87"/>
        <v>0</v>
      </c>
      <c r="F933" cm="1">
        <f t="array" ref="F933">SUMPRODUCT(DecsisionVar_Q3_2_1,TRANSPOSE('Q3-Frozen sample (2)'!AD864:AO864))</f>
        <v>2867.8991876918203</v>
      </c>
      <c r="G933">
        <f t="shared" si="88"/>
        <v>0</v>
      </c>
      <c r="H933">
        <f t="shared" si="89"/>
        <v>9402.7403036497217</v>
      </c>
      <c r="I933">
        <f t="shared" si="90"/>
        <v>0</v>
      </c>
    </row>
    <row r="934" spans="1:9" x14ac:dyDescent="0.25">
      <c r="A934">
        <v>863</v>
      </c>
      <c r="B934" cm="1">
        <f t="array" ref="B934">SUMPRODUCT(DecsisionVar_Q3_2_1,TRANSPOSE('Q3-Frozen sample (2)'!B865:M865))</f>
        <v>3283.7169070270866</v>
      </c>
      <c r="C934">
        <f t="shared" si="86"/>
        <v>0</v>
      </c>
      <c r="D934" cm="1">
        <f t="array" ref="D934">SUMPRODUCT(DecsisionVar_Q3_2_1,TRANSPOSE('Q3-Frozen sample (2)'!P865:AA865))</f>
        <v>3350.8466144239283</v>
      </c>
      <c r="E934">
        <f t="shared" si="87"/>
        <v>0</v>
      </c>
      <c r="F934" cm="1">
        <f t="array" ref="F934">SUMPRODUCT(DecsisionVar_Q3_2_1,TRANSPOSE('Q3-Frozen sample (2)'!AD865:AO865))</f>
        <v>2932.7700674816788</v>
      </c>
      <c r="G934">
        <f t="shared" si="88"/>
        <v>0</v>
      </c>
      <c r="H934">
        <f t="shared" si="89"/>
        <v>9567.3335889326936</v>
      </c>
      <c r="I934">
        <f t="shared" si="90"/>
        <v>0</v>
      </c>
    </row>
    <row r="935" spans="1:9" x14ac:dyDescent="0.25">
      <c r="A935">
        <v>864</v>
      </c>
      <c r="B935" cm="1">
        <f t="array" ref="B935">SUMPRODUCT(DecsisionVar_Q3_2_1,TRANSPOSE('Q3-Frozen sample (2)'!B866:M866))</f>
        <v>3259.9113909992561</v>
      </c>
      <c r="C935">
        <f t="shared" si="86"/>
        <v>0</v>
      </c>
      <c r="D935" cm="1">
        <f t="array" ref="D935">SUMPRODUCT(DecsisionVar_Q3_2_1,TRANSPOSE('Q3-Frozen sample (2)'!P866:AA866))</f>
        <v>3157.1394788768021</v>
      </c>
      <c r="E935">
        <f t="shared" si="87"/>
        <v>0</v>
      </c>
      <c r="F935" cm="1">
        <f t="array" ref="F935">SUMPRODUCT(DecsisionVar_Q3_2_1,TRANSPOSE('Q3-Frozen sample (2)'!AD866:AO866))</f>
        <v>3056.4338989224129</v>
      </c>
      <c r="G935">
        <f t="shared" si="88"/>
        <v>0</v>
      </c>
      <c r="H935">
        <f t="shared" si="89"/>
        <v>9473.4847687984711</v>
      </c>
      <c r="I935">
        <f t="shared" si="90"/>
        <v>0</v>
      </c>
    </row>
    <row r="936" spans="1:9" x14ac:dyDescent="0.25">
      <c r="A936">
        <v>865</v>
      </c>
      <c r="B936" cm="1">
        <f t="array" ref="B936">SUMPRODUCT(DecsisionVar_Q3_2_1,TRANSPOSE('Q3-Frozen sample (2)'!B867:M867))</f>
        <v>3368.3979555944597</v>
      </c>
      <c r="C936">
        <f t="shared" si="86"/>
        <v>0</v>
      </c>
      <c r="D936" cm="1">
        <f t="array" ref="D936">SUMPRODUCT(DecsisionVar_Q3_2_1,TRANSPOSE('Q3-Frozen sample (2)'!P867:AA867))</f>
        <v>3192.0148319940295</v>
      </c>
      <c r="E936">
        <f t="shared" si="87"/>
        <v>0</v>
      </c>
      <c r="F936" cm="1">
        <f t="array" ref="F936">SUMPRODUCT(DecsisionVar_Q3_2_1,TRANSPOSE('Q3-Frozen sample (2)'!AD867:AO867))</f>
        <v>2882.5068714249101</v>
      </c>
      <c r="G936">
        <f t="shared" si="88"/>
        <v>0</v>
      </c>
      <c r="H936">
        <f t="shared" si="89"/>
        <v>9442.9196590133997</v>
      </c>
      <c r="I936">
        <f t="shared" si="90"/>
        <v>0</v>
      </c>
    </row>
    <row r="937" spans="1:9" x14ac:dyDescent="0.25">
      <c r="A937">
        <v>866</v>
      </c>
      <c r="B937" cm="1">
        <f t="array" ref="B937">SUMPRODUCT(DecsisionVar_Q3_2_1,TRANSPOSE('Q3-Frozen sample (2)'!B868:M868))</f>
        <v>3124.8188160929071</v>
      </c>
      <c r="C937">
        <f t="shared" si="86"/>
        <v>0</v>
      </c>
      <c r="D937" cm="1">
        <f t="array" ref="D937">SUMPRODUCT(DecsisionVar_Q3_2_1,TRANSPOSE('Q3-Frozen sample (2)'!P868:AA868))</f>
        <v>3209.5822617869003</v>
      </c>
      <c r="E937">
        <f t="shared" si="87"/>
        <v>0</v>
      </c>
      <c r="F937" cm="1">
        <f t="array" ref="F937">SUMPRODUCT(DecsisionVar_Q3_2_1,TRANSPOSE('Q3-Frozen sample (2)'!AD868:AO868))</f>
        <v>2970.2504026586976</v>
      </c>
      <c r="G937">
        <f t="shared" si="88"/>
        <v>0</v>
      </c>
      <c r="H937">
        <f t="shared" si="89"/>
        <v>9304.651480538505</v>
      </c>
      <c r="I937">
        <f t="shared" si="90"/>
        <v>0</v>
      </c>
    </row>
    <row r="938" spans="1:9" x14ac:dyDescent="0.25">
      <c r="A938">
        <v>867</v>
      </c>
      <c r="B938" cm="1">
        <f t="array" ref="B938">SUMPRODUCT(DecsisionVar_Q3_2_1,TRANSPOSE('Q3-Frozen sample (2)'!B869:M869))</f>
        <v>3268.4400249673527</v>
      </c>
      <c r="C938">
        <f t="shared" si="86"/>
        <v>0</v>
      </c>
      <c r="D938" cm="1">
        <f t="array" ref="D938">SUMPRODUCT(DecsisionVar_Q3_2_1,TRANSPOSE('Q3-Frozen sample (2)'!P869:AA869))</f>
        <v>3218.2650365269374</v>
      </c>
      <c r="E938">
        <f t="shared" si="87"/>
        <v>0</v>
      </c>
      <c r="F938" cm="1">
        <f t="array" ref="F938">SUMPRODUCT(DecsisionVar_Q3_2_1,TRANSPOSE('Q3-Frozen sample (2)'!AD869:AO869))</f>
        <v>2901.602889118069</v>
      </c>
      <c r="G938">
        <f t="shared" si="88"/>
        <v>0</v>
      </c>
      <c r="H938">
        <f t="shared" si="89"/>
        <v>9388.3079506123595</v>
      </c>
      <c r="I938">
        <f t="shared" si="90"/>
        <v>0</v>
      </c>
    </row>
    <row r="939" spans="1:9" x14ac:dyDescent="0.25">
      <c r="A939">
        <v>868</v>
      </c>
      <c r="B939" cm="1">
        <f t="array" ref="B939">SUMPRODUCT(DecsisionVar_Q3_2_1,TRANSPOSE('Q3-Frozen sample (2)'!B870:M870))</f>
        <v>3349.0698166068623</v>
      </c>
      <c r="C939">
        <f t="shared" si="86"/>
        <v>0</v>
      </c>
      <c r="D939" cm="1">
        <f t="array" ref="D939">SUMPRODUCT(DecsisionVar_Q3_2_1,TRANSPOSE('Q3-Frozen sample (2)'!P870:AA870))</f>
        <v>3102.7709150095125</v>
      </c>
      <c r="E939">
        <f t="shared" si="87"/>
        <v>0</v>
      </c>
      <c r="F939" cm="1">
        <f t="array" ref="F939">SUMPRODUCT(DecsisionVar_Q3_2_1,TRANSPOSE('Q3-Frozen sample (2)'!AD870:AO870))</f>
        <v>3134.2169492953008</v>
      </c>
      <c r="G939">
        <f t="shared" si="88"/>
        <v>0</v>
      </c>
      <c r="H939">
        <f t="shared" si="89"/>
        <v>9586.0576809116756</v>
      </c>
      <c r="I939">
        <f t="shared" si="90"/>
        <v>0</v>
      </c>
    </row>
    <row r="940" spans="1:9" x14ac:dyDescent="0.25">
      <c r="A940">
        <v>869</v>
      </c>
      <c r="B940" cm="1">
        <f t="array" ref="B940">SUMPRODUCT(DecsisionVar_Q3_2_1,TRANSPOSE('Q3-Frozen sample (2)'!B871:M871))</f>
        <v>3048.8470100313298</v>
      </c>
      <c r="C940">
        <f t="shared" si="86"/>
        <v>0</v>
      </c>
      <c r="D940" cm="1">
        <f t="array" ref="D940">SUMPRODUCT(DecsisionVar_Q3_2_1,TRANSPOSE('Q3-Frozen sample (2)'!P871:AA871))</f>
        <v>3193.6392348241102</v>
      </c>
      <c r="E940">
        <f t="shared" si="87"/>
        <v>0</v>
      </c>
      <c r="F940" cm="1">
        <f t="array" ref="F940">SUMPRODUCT(DecsisionVar_Q3_2_1,TRANSPOSE('Q3-Frozen sample (2)'!AD871:AO871))</f>
        <v>2945.7910110313228</v>
      </c>
      <c r="G940">
        <f t="shared" si="88"/>
        <v>0</v>
      </c>
      <c r="H940">
        <f t="shared" si="89"/>
        <v>9188.2772558867618</v>
      </c>
      <c r="I940">
        <f t="shared" si="90"/>
        <v>0</v>
      </c>
    </row>
    <row r="941" spans="1:9" x14ac:dyDescent="0.25">
      <c r="A941">
        <v>870</v>
      </c>
      <c r="B941" cm="1">
        <f t="array" ref="B941">SUMPRODUCT(DecsisionVar_Q3_2_1,TRANSPOSE('Q3-Frozen sample (2)'!B872:M872))</f>
        <v>3250.7170119598472</v>
      </c>
      <c r="C941">
        <f t="shared" si="86"/>
        <v>0</v>
      </c>
      <c r="D941" cm="1">
        <f t="array" ref="D941">SUMPRODUCT(DecsisionVar_Q3_2_1,TRANSPOSE('Q3-Frozen sample (2)'!P872:AA872))</f>
        <v>3167.5758465247695</v>
      </c>
      <c r="E941">
        <f t="shared" si="87"/>
        <v>0</v>
      </c>
      <c r="F941" cm="1">
        <f t="array" ref="F941">SUMPRODUCT(DecsisionVar_Q3_2_1,TRANSPOSE('Q3-Frozen sample (2)'!AD872:AO872))</f>
        <v>2983.0122057935564</v>
      </c>
      <c r="G941">
        <f t="shared" si="88"/>
        <v>0</v>
      </c>
      <c r="H941">
        <f t="shared" si="89"/>
        <v>9401.3050642781727</v>
      </c>
      <c r="I941">
        <f t="shared" si="90"/>
        <v>0</v>
      </c>
    </row>
    <row r="942" spans="1:9" x14ac:dyDescent="0.25">
      <c r="A942">
        <v>871</v>
      </c>
      <c r="B942" cm="1">
        <f t="array" ref="B942">SUMPRODUCT(DecsisionVar_Q3_2_1,TRANSPOSE('Q3-Frozen sample (2)'!B873:M873))</f>
        <v>3413.9163985587429</v>
      </c>
      <c r="C942">
        <f t="shared" si="86"/>
        <v>0</v>
      </c>
      <c r="D942" cm="1">
        <f t="array" ref="D942">SUMPRODUCT(DecsisionVar_Q3_2_1,TRANSPOSE('Q3-Frozen sample (2)'!P873:AA873))</f>
        <v>3133.458068974986</v>
      </c>
      <c r="E942">
        <f t="shared" si="87"/>
        <v>0</v>
      </c>
      <c r="F942" cm="1">
        <f t="array" ref="F942">SUMPRODUCT(DecsisionVar_Q3_2_1,TRANSPOSE('Q3-Frozen sample (2)'!AD873:AO873))</f>
        <v>2946.8847741973304</v>
      </c>
      <c r="G942">
        <f t="shared" si="88"/>
        <v>0</v>
      </c>
      <c r="H942">
        <f t="shared" si="89"/>
        <v>9494.2592417310589</v>
      </c>
      <c r="I942">
        <f t="shared" si="90"/>
        <v>0</v>
      </c>
    </row>
    <row r="943" spans="1:9" x14ac:dyDescent="0.25">
      <c r="A943">
        <v>872</v>
      </c>
      <c r="B943" cm="1">
        <f t="array" ref="B943">SUMPRODUCT(DecsisionVar_Q3_2_1,TRANSPOSE('Q3-Frozen sample (2)'!B874:M874))</f>
        <v>3297.3796295616598</v>
      </c>
      <c r="C943">
        <f t="shared" si="86"/>
        <v>0</v>
      </c>
      <c r="D943" cm="1">
        <f t="array" ref="D943">SUMPRODUCT(DecsisionVar_Q3_2_1,TRANSPOSE('Q3-Frozen sample (2)'!P874:AA874))</f>
        <v>2967.3939042623256</v>
      </c>
      <c r="E943">
        <f t="shared" si="87"/>
        <v>0</v>
      </c>
      <c r="F943" cm="1">
        <f t="array" ref="F943">SUMPRODUCT(DecsisionVar_Q3_2_1,TRANSPOSE('Q3-Frozen sample (2)'!AD874:AO874))</f>
        <v>3099.6950785862787</v>
      </c>
      <c r="G943">
        <f t="shared" si="88"/>
        <v>0</v>
      </c>
      <c r="H943">
        <f t="shared" si="89"/>
        <v>9364.4686124102645</v>
      </c>
      <c r="I943">
        <f t="shared" si="90"/>
        <v>0</v>
      </c>
    </row>
    <row r="944" spans="1:9" x14ac:dyDescent="0.25">
      <c r="A944">
        <v>873</v>
      </c>
      <c r="B944" cm="1">
        <f t="array" ref="B944">SUMPRODUCT(DecsisionVar_Q3_2_1,TRANSPOSE('Q3-Frozen sample (2)'!B875:M875))</f>
        <v>3300.6699046848012</v>
      </c>
      <c r="C944">
        <f t="shared" si="86"/>
        <v>0</v>
      </c>
      <c r="D944" cm="1">
        <f t="array" ref="D944">SUMPRODUCT(DecsisionVar_Q3_2_1,TRANSPOSE('Q3-Frozen sample (2)'!P875:AA875))</f>
        <v>3285.8079251874715</v>
      </c>
      <c r="E944">
        <f t="shared" si="87"/>
        <v>0</v>
      </c>
      <c r="F944" cm="1">
        <f t="array" ref="F944">SUMPRODUCT(DecsisionVar_Q3_2_1,TRANSPOSE('Q3-Frozen sample (2)'!AD875:AO875))</f>
        <v>3093.8537884560706</v>
      </c>
      <c r="G944">
        <f t="shared" si="88"/>
        <v>0</v>
      </c>
      <c r="H944">
        <f t="shared" si="89"/>
        <v>9680.3316183283423</v>
      </c>
      <c r="I944">
        <f t="shared" si="90"/>
        <v>0</v>
      </c>
    </row>
    <row r="945" spans="1:9" x14ac:dyDescent="0.25">
      <c r="A945">
        <v>874</v>
      </c>
      <c r="B945" cm="1">
        <f t="array" ref="B945">SUMPRODUCT(DecsisionVar_Q3_2_1,TRANSPOSE('Q3-Frozen sample (2)'!B876:M876))</f>
        <v>3266.505140979416</v>
      </c>
      <c r="C945">
        <f t="shared" si="86"/>
        <v>0</v>
      </c>
      <c r="D945" cm="1">
        <f t="array" ref="D945">SUMPRODUCT(DecsisionVar_Q3_2_1,TRANSPOSE('Q3-Frozen sample (2)'!P876:AA876))</f>
        <v>2978.945733572878</v>
      </c>
      <c r="E945">
        <f t="shared" si="87"/>
        <v>0</v>
      </c>
      <c r="F945" cm="1">
        <f t="array" ref="F945">SUMPRODUCT(DecsisionVar_Q3_2_1,TRANSPOSE('Q3-Frozen sample (2)'!AD876:AO876))</f>
        <v>3014.6612200467862</v>
      </c>
      <c r="G945">
        <f t="shared" si="88"/>
        <v>0</v>
      </c>
      <c r="H945">
        <f t="shared" si="89"/>
        <v>9260.1120945990806</v>
      </c>
      <c r="I945">
        <f t="shared" si="90"/>
        <v>0</v>
      </c>
    </row>
    <row r="946" spans="1:9" x14ac:dyDescent="0.25">
      <c r="A946">
        <v>875</v>
      </c>
      <c r="B946" cm="1">
        <f t="array" ref="B946">SUMPRODUCT(DecsisionVar_Q3_2_1,TRANSPOSE('Q3-Frozen sample (2)'!B877:M877))</f>
        <v>3631.1059860567752</v>
      </c>
      <c r="C946">
        <f t="shared" si="86"/>
        <v>0</v>
      </c>
      <c r="D946" cm="1">
        <f t="array" ref="D946">SUMPRODUCT(DecsisionVar_Q3_2_1,TRANSPOSE('Q3-Frozen sample (2)'!P877:AA877))</f>
        <v>3076.4865272163966</v>
      </c>
      <c r="E946">
        <f t="shared" si="87"/>
        <v>0</v>
      </c>
      <c r="F946" cm="1">
        <f t="array" ref="F946">SUMPRODUCT(DecsisionVar_Q3_2_1,TRANSPOSE('Q3-Frozen sample (2)'!AD877:AO877))</f>
        <v>2906.6736974546598</v>
      </c>
      <c r="G946">
        <f t="shared" si="88"/>
        <v>0</v>
      </c>
      <c r="H946">
        <f t="shared" si="89"/>
        <v>9614.266210727832</v>
      </c>
      <c r="I946">
        <f t="shared" si="90"/>
        <v>0</v>
      </c>
    </row>
    <row r="947" spans="1:9" x14ac:dyDescent="0.25">
      <c r="A947">
        <v>876</v>
      </c>
      <c r="B947" cm="1">
        <f t="array" ref="B947">SUMPRODUCT(DecsisionVar_Q3_2_1,TRANSPOSE('Q3-Frozen sample (2)'!B878:M878))</f>
        <v>3367.8208482889222</v>
      </c>
      <c r="C947">
        <f t="shared" si="86"/>
        <v>0</v>
      </c>
      <c r="D947" cm="1">
        <f t="array" ref="D947">SUMPRODUCT(DecsisionVar_Q3_2_1,TRANSPOSE('Q3-Frozen sample (2)'!P878:AA878))</f>
        <v>3263.6977327084028</v>
      </c>
      <c r="E947">
        <f t="shared" si="87"/>
        <v>0</v>
      </c>
      <c r="F947" cm="1">
        <f t="array" ref="F947">SUMPRODUCT(DecsisionVar_Q3_2_1,TRANSPOSE('Q3-Frozen sample (2)'!AD878:AO878))</f>
        <v>3153.6206396217963</v>
      </c>
      <c r="G947">
        <f t="shared" si="88"/>
        <v>0</v>
      </c>
      <c r="H947">
        <f t="shared" si="89"/>
        <v>9785.1392206191213</v>
      </c>
      <c r="I947">
        <f t="shared" si="90"/>
        <v>0</v>
      </c>
    </row>
    <row r="948" spans="1:9" x14ac:dyDescent="0.25">
      <c r="A948">
        <v>877</v>
      </c>
      <c r="B948" cm="1">
        <f t="array" ref="B948">SUMPRODUCT(DecsisionVar_Q3_2_1,TRANSPOSE('Q3-Frozen sample (2)'!B879:M879))</f>
        <v>3364.9831512237561</v>
      </c>
      <c r="C948">
        <f t="shared" si="86"/>
        <v>0</v>
      </c>
      <c r="D948" cm="1">
        <f t="array" ref="D948">SUMPRODUCT(DecsisionVar_Q3_2_1,TRANSPOSE('Q3-Frozen sample (2)'!P879:AA879))</f>
        <v>3154.2622835799307</v>
      </c>
      <c r="E948">
        <f t="shared" si="87"/>
        <v>0</v>
      </c>
      <c r="F948" cm="1">
        <f t="array" ref="F948">SUMPRODUCT(DecsisionVar_Q3_2_1,TRANSPOSE('Q3-Frozen sample (2)'!AD879:AO879))</f>
        <v>3026.7186473817337</v>
      </c>
      <c r="G948">
        <f t="shared" si="88"/>
        <v>0</v>
      </c>
      <c r="H948">
        <f t="shared" si="89"/>
        <v>9545.9640821854191</v>
      </c>
      <c r="I948">
        <f t="shared" si="90"/>
        <v>0</v>
      </c>
    </row>
    <row r="949" spans="1:9" x14ac:dyDescent="0.25">
      <c r="A949">
        <v>878</v>
      </c>
      <c r="B949" cm="1">
        <f t="array" ref="B949">SUMPRODUCT(DecsisionVar_Q3_2_1,TRANSPOSE('Q3-Frozen sample (2)'!B880:M880))</f>
        <v>3321.4373025018576</v>
      </c>
      <c r="C949">
        <f t="shared" si="86"/>
        <v>0</v>
      </c>
      <c r="D949" cm="1">
        <f t="array" ref="D949">SUMPRODUCT(DecsisionVar_Q3_2_1,TRANSPOSE('Q3-Frozen sample (2)'!P880:AA880))</f>
        <v>3169.6826273600445</v>
      </c>
      <c r="E949">
        <f t="shared" si="87"/>
        <v>0</v>
      </c>
      <c r="F949" cm="1">
        <f t="array" ref="F949">SUMPRODUCT(DecsisionVar_Q3_2_1,TRANSPOSE('Q3-Frozen sample (2)'!AD880:AO880))</f>
        <v>2987.7916641636398</v>
      </c>
      <c r="G949">
        <f t="shared" si="88"/>
        <v>0</v>
      </c>
      <c r="H949">
        <f t="shared" si="89"/>
        <v>9478.9115940255415</v>
      </c>
      <c r="I949">
        <f t="shared" si="90"/>
        <v>0</v>
      </c>
    </row>
    <row r="950" spans="1:9" x14ac:dyDescent="0.25">
      <c r="A950">
        <v>879</v>
      </c>
      <c r="B950" cm="1">
        <f t="array" ref="B950">SUMPRODUCT(DecsisionVar_Q3_2_1,TRANSPOSE('Q3-Frozen sample (2)'!B881:M881))</f>
        <v>3391.6856275096984</v>
      </c>
      <c r="C950">
        <f t="shared" si="86"/>
        <v>0</v>
      </c>
      <c r="D950" cm="1">
        <f t="array" ref="D950">SUMPRODUCT(DecsisionVar_Q3_2_1,TRANSPOSE('Q3-Frozen sample (2)'!P881:AA881))</f>
        <v>3346.8418406252617</v>
      </c>
      <c r="E950">
        <f t="shared" si="87"/>
        <v>0</v>
      </c>
      <c r="F950" cm="1">
        <f t="array" ref="F950">SUMPRODUCT(DecsisionVar_Q3_2_1,TRANSPOSE('Q3-Frozen sample (2)'!AD881:AO881))</f>
        <v>3016.8756550519938</v>
      </c>
      <c r="G950">
        <f t="shared" si="88"/>
        <v>0</v>
      </c>
      <c r="H950">
        <f t="shared" si="89"/>
        <v>9755.403123186954</v>
      </c>
      <c r="I950">
        <f t="shared" si="90"/>
        <v>0</v>
      </c>
    </row>
    <row r="951" spans="1:9" x14ac:dyDescent="0.25">
      <c r="A951">
        <v>880</v>
      </c>
      <c r="B951" cm="1">
        <f t="array" ref="B951">SUMPRODUCT(DecsisionVar_Q3_2_1,TRANSPOSE('Q3-Frozen sample (2)'!B882:M882))</f>
        <v>3407.9089750299549</v>
      </c>
      <c r="C951">
        <f t="shared" si="86"/>
        <v>0</v>
      </c>
      <c r="D951" cm="1">
        <f t="array" ref="D951">SUMPRODUCT(DecsisionVar_Q3_2_1,TRANSPOSE('Q3-Frozen sample (2)'!P882:AA882))</f>
        <v>3028.0173416684656</v>
      </c>
      <c r="E951">
        <f t="shared" si="87"/>
        <v>0</v>
      </c>
      <c r="F951" cm="1">
        <f t="array" ref="F951">SUMPRODUCT(DecsisionVar_Q3_2_1,TRANSPOSE('Q3-Frozen sample (2)'!AD882:AO882))</f>
        <v>2974.0861198304942</v>
      </c>
      <c r="G951">
        <f t="shared" si="88"/>
        <v>0</v>
      </c>
      <c r="H951">
        <f t="shared" si="89"/>
        <v>9410.0124365289139</v>
      </c>
      <c r="I951">
        <f t="shared" si="90"/>
        <v>0</v>
      </c>
    </row>
    <row r="952" spans="1:9" x14ac:dyDescent="0.25">
      <c r="A952">
        <v>881</v>
      </c>
      <c r="B952" cm="1">
        <f t="array" ref="B952">SUMPRODUCT(DecsisionVar_Q3_2_1,TRANSPOSE('Q3-Frozen sample (2)'!B883:M883))</f>
        <v>3467.3992443439092</v>
      </c>
      <c r="C952">
        <f t="shared" si="86"/>
        <v>0</v>
      </c>
      <c r="D952" cm="1">
        <f t="array" ref="D952">SUMPRODUCT(DecsisionVar_Q3_2_1,TRANSPOSE('Q3-Frozen sample (2)'!P883:AA883))</f>
        <v>3157.6294327514684</v>
      </c>
      <c r="E952">
        <f t="shared" si="87"/>
        <v>0</v>
      </c>
      <c r="F952" cm="1">
        <f t="array" ref="F952">SUMPRODUCT(DecsisionVar_Q3_2_1,TRANSPOSE('Q3-Frozen sample (2)'!AD883:AO883))</f>
        <v>2988.965874039568</v>
      </c>
      <c r="G952">
        <f t="shared" si="88"/>
        <v>0</v>
      </c>
      <c r="H952">
        <f t="shared" si="89"/>
        <v>9613.9945511349451</v>
      </c>
      <c r="I952">
        <f t="shared" si="90"/>
        <v>0</v>
      </c>
    </row>
    <row r="953" spans="1:9" x14ac:dyDescent="0.25">
      <c r="A953">
        <v>882</v>
      </c>
      <c r="B953" cm="1">
        <f t="array" ref="B953">SUMPRODUCT(DecsisionVar_Q3_2_1,TRANSPOSE('Q3-Frozen sample (2)'!B884:M884))</f>
        <v>3129.3485924492438</v>
      </c>
      <c r="C953">
        <f t="shared" si="86"/>
        <v>0</v>
      </c>
      <c r="D953" cm="1">
        <f t="array" ref="D953">SUMPRODUCT(DecsisionVar_Q3_2_1,TRANSPOSE('Q3-Frozen sample (2)'!P884:AA884))</f>
        <v>3291.6333502743569</v>
      </c>
      <c r="E953">
        <f t="shared" si="87"/>
        <v>0</v>
      </c>
      <c r="F953" cm="1">
        <f t="array" ref="F953">SUMPRODUCT(DecsisionVar_Q3_2_1,TRANSPOSE('Q3-Frozen sample (2)'!AD884:AO884))</f>
        <v>3139.6972140185139</v>
      </c>
      <c r="G953">
        <f t="shared" si="88"/>
        <v>0</v>
      </c>
      <c r="H953">
        <f t="shared" si="89"/>
        <v>9560.6791567421151</v>
      </c>
      <c r="I953">
        <f t="shared" si="90"/>
        <v>0</v>
      </c>
    </row>
    <row r="954" spans="1:9" x14ac:dyDescent="0.25">
      <c r="A954">
        <v>883</v>
      </c>
      <c r="B954" cm="1">
        <f t="array" ref="B954">SUMPRODUCT(DecsisionVar_Q3_2_1,TRANSPOSE('Q3-Frozen sample (2)'!B885:M885))</f>
        <v>3234.9752885806424</v>
      </c>
      <c r="C954">
        <f t="shared" si="86"/>
        <v>0</v>
      </c>
      <c r="D954" cm="1">
        <f t="array" ref="D954">SUMPRODUCT(DecsisionVar_Q3_2_1,TRANSPOSE('Q3-Frozen sample (2)'!P885:AA885))</f>
        <v>3076.7927935377484</v>
      </c>
      <c r="E954">
        <f t="shared" si="87"/>
        <v>0</v>
      </c>
      <c r="F954" cm="1">
        <f t="array" ref="F954">SUMPRODUCT(DecsisionVar_Q3_2_1,TRANSPOSE('Q3-Frozen sample (2)'!AD885:AO885))</f>
        <v>2882.7037546653878</v>
      </c>
      <c r="G954">
        <f t="shared" si="88"/>
        <v>0</v>
      </c>
      <c r="H954">
        <f t="shared" si="89"/>
        <v>9194.4718367837795</v>
      </c>
      <c r="I954">
        <f t="shared" si="90"/>
        <v>0</v>
      </c>
    </row>
    <row r="955" spans="1:9" x14ac:dyDescent="0.25">
      <c r="A955">
        <v>884</v>
      </c>
      <c r="B955" cm="1">
        <f t="array" ref="B955">SUMPRODUCT(DecsisionVar_Q3_2_1,TRANSPOSE('Q3-Frozen sample (2)'!B886:M886))</f>
        <v>3198.3149052461526</v>
      </c>
      <c r="C955">
        <f t="shared" si="86"/>
        <v>0</v>
      </c>
      <c r="D955" cm="1">
        <f t="array" ref="D955">SUMPRODUCT(DecsisionVar_Q3_2_1,TRANSPOSE('Q3-Frozen sample (2)'!P886:AA886))</f>
        <v>3211.8598416819655</v>
      </c>
      <c r="E955">
        <f t="shared" si="87"/>
        <v>0</v>
      </c>
      <c r="F955" cm="1">
        <f t="array" ref="F955">SUMPRODUCT(DecsisionVar_Q3_2_1,TRANSPOSE('Q3-Frozen sample (2)'!AD886:AO886))</f>
        <v>2967.2636434904871</v>
      </c>
      <c r="G955">
        <f t="shared" si="88"/>
        <v>0</v>
      </c>
      <c r="H955">
        <f t="shared" si="89"/>
        <v>9377.4383904186052</v>
      </c>
      <c r="I955">
        <f t="shared" si="90"/>
        <v>0</v>
      </c>
    </row>
    <row r="956" spans="1:9" x14ac:dyDescent="0.25">
      <c r="A956">
        <v>885</v>
      </c>
      <c r="B956" cm="1">
        <f t="array" ref="B956">SUMPRODUCT(DecsisionVar_Q3_2_1,TRANSPOSE('Q3-Frozen sample (2)'!B887:M887))</f>
        <v>3406.8476589497609</v>
      </c>
      <c r="C956">
        <f t="shared" si="86"/>
        <v>0</v>
      </c>
      <c r="D956" cm="1">
        <f t="array" ref="D956">SUMPRODUCT(DecsisionVar_Q3_2_1,TRANSPOSE('Q3-Frozen sample (2)'!P887:AA887))</f>
        <v>3194.0343791344385</v>
      </c>
      <c r="E956">
        <f t="shared" si="87"/>
        <v>0</v>
      </c>
      <c r="F956" cm="1">
        <f t="array" ref="F956">SUMPRODUCT(DecsisionVar_Q3_2_1,TRANSPOSE('Q3-Frozen sample (2)'!AD887:AO887))</f>
        <v>3065.2027297121986</v>
      </c>
      <c r="G956">
        <f t="shared" si="88"/>
        <v>0</v>
      </c>
      <c r="H956">
        <f t="shared" si="89"/>
        <v>9666.0847677963975</v>
      </c>
      <c r="I956">
        <f t="shared" si="90"/>
        <v>0</v>
      </c>
    </row>
    <row r="957" spans="1:9" x14ac:dyDescent="0.25">
      <c r="A957">
        <v>886</v>
      </c>
      <c r="B957" cm="1">
        <f t="array" ref="B957">SUMPRODUCT(DecsisionVar_Q3_2_1,TRANSPOSE('Q3-Frozen sample (2)'!B888:M888))</f>
        <v>3191.6164763362517</v>
      </c>
      <c r="C957">
        <f t="shared" si="86"/>
        <v>0</v>
      </c>
      <c r="D957" cm="1">
        <f t="array" ref="D957">SUMPRODUCT(DecsisionVar_Q3_2_1,TRANSPOSE('Q3-Frozen sample (2)'!P888:AA888))</f>
        <v>3202.719975797665</v>
      </c>
      <c r="E957">
        <f t="shared" si="87"/>
        <v>0</v>
      </c>
      <c r="F957" cm="1">
        <f t="array" ref="F957">SUMPRODUCT(DecsisionVar_Q3_2_1,TRANSPOSE('Q3-Frozen sample (2)'!AD888:AO888))</f>
        <v>2993.0179918390677</v>
      </c>
      <c r="G957">
        <f t="shared" si="88"/>
        <v>0</v>
      </c>
      <c r="H957">
        <f t="shared" si="89"/>
        <v>9387.3544439729849</v>
      </c>
      <c r="I957">
        <f t="shared" si="90"/>
        <v>0</v>
      </c>
    </row>
    <row r="958" spans="1:9" x14ac:dyDescent="0.25">
      <c r="A958">
        <v>887</v>
      </c>
      <c r="B958" cm="1">
        <f t="array" ref="B958">SUMPRODUCT(DecsisionVar_Q3_2_1,TRANSPOSE('Q3-Frozen sample (2)'!B889:M889))</f>
        <v>3575.3148298398796</v>
      </c>
      <c r="C958">
        <f t="shared" si="86"/>
        <v>0</v>
      </c>
      <c r="D958" cm="1">
        <f t="array" ref="D958">SUMPRODUCT(DecsisionVar_Q3_2_1,TRANSPOSE('Q3-Frozen sample (2)'!P889:AA889))</f>
        <v>3128.3474482774354</v>
      </c>
      <c r="E958">
        <f t="shared" si="87"/>
        <v>0</v>
      </c>
      <c r="F958" cm="1">
        <f t="array" ref="F958">SUMPRODUCT(DecsisionVar_Q3_2_1,TRANSPOSE('Q3-Frozen sample (2)'!AD889:AO889))</f>
        <v>3102.7491513525292</v>
      </c>
      <c r="G958">
        <f t="shared" si="88"/>
        <v>0</v>
      </c>
      <c r="H958">
        <f t="shared" si="89"/>
        <v>9806.4114294698447</v>
      </c>
      <c r="I958">
        <f t="shared" si="90"/>
        <v>0</v>
      </c>
    </row>
    <row r="959" spans="1:9" x14ac:dyDescent="0.25">
      <c r="A959">
        <v>888</v>
      </c>
      <c r="B959" cm="1">
        <f t="array" ref="B959">SUMPRODUCT(DecsisionVar_Q3_2_1,TRANSPOSE('Q3-Frozen sample (2)'!B890:M890))</f>
        <v>3165.4975843243101</v>
      </c>
      <c r="C959">
        <f t="shared" si="86"/>
        <v>0</v>
      </c>
      <c r="D959" cm="1">
        <f t="array" ref="D959">SUMPRODUCT(DecsisionVar_Q3_2_1,TRANSPOSE('Q3-Frozen sample (2)'!P890:AA890))</f>
        <v>3050.9608400517645</v>
      </c>
      <c r="E959">
        <f t="shared" si="87"/>
        <v>0</v>
      </c>
      <c r="F959" cm="1">
        <f t="array" ref="F959">SUMPRODUCT(DecsisionVar_Q3_2_1,TRANSPOSE('Q3-Frozen sample (2)'!AD890:AO890))</f>
        <v>3170.822971169388</v>
      </c>
      <c r="G959">
        <f t="shared" si="88"/>
        <v>0</v>
      </c>
      <c r="H959">
        <f t="shared" si="89"/>
        <v>9387.2813955454621</v>
      </c>
      <c r="I959">
        <f t="shared" si="90"/>
        <v>0</v>
      </c>
    </row>
    <row r="960" spans="1:9" x14ac:dyDescent="0.25">
      <c r="A960">
        <v>889</v>
      </c>
      <c r="B960" cm="1">
        <f t="array" ref="B960">SUMPRODUCT(DecsisionVar_Q3_2_1,TRANSPOSE('Q3-Frozen sample (2)'!B891:M891))</f>
        <v>3280.9633581584289</v>
      </c>
      <c r="C960">
        <f t="shared" si="86"/>
        <v>0</v>
      </c>
      <c r="D960" cm="1">
        <f t="array" ref="D960">SUMPRODUCT(DecsisionVar_Q3_2_1,TRANSPOSE('Q3-Frozen sample (2)'!P891:AA891))</f>
        <v>3302.7176963986035</v>
      </c>
      <c r="E960">
        <f t="shared" si="87"/>
        <v>0</v>
      </c>
      <c r="F960" cm="1">
        <f t="array" ref="F960">SUMPRODUCT(DecsisionVar_Q3_2_1,TRANSPOSE('Q3-Frozen sample (2)'!AD891:AO891))</f>
        <v>3003.2069762719807</v>
      </c>
      <c r="G960">
        <f t="shared" si="88"/>
        <v>0</v>
      </c>
      <c r="H960">
        <f t="shared" si="89"/>
        <v>9586.8880308290136</v>
      </c>
      <c r="I960">
        <f t="shared" si="90"/>
        <v>0</v>
      </c>
    </row>
    <row r="961" spans="1:9" x14ac:dyDescent="0.25">
      <c r="A961">
        <v>890</v>
      </c>
      <c r="B961" cm="1">
        <f t="array" ref="B961">SUMPRODUCT(DecsisionVar_Q3_2_1,TRANSPOSE('Q3-Frozen sample (2)'!B892:M892))</f>
        <v>3337.7898713161158</v>
      </c>
      <c r="C961">
        <f t="shared" si="86"/>
        <v>0</v>
      </c>
      <c r="D961" cm="1">
        <f t="array" ref="D961">SUMPRODUCT(DecsisionVar_Q3_2_1,TRANSPOSE('Q3-Frozen sample (2)'!P892:AA892))</f>
        <v>3248.0465665214119</v>
      </c>
      <c r="E961">
        <f t="shared" si="87"/>
        <v>0</v>
      </c>
      <c r="F961" cm="1">
        <f t="array" ref="F961">SUMPRODUCT(DecsisionVar_Q3_2_1,TRANSPOSE('Q3-Frozen sample (2)'!AD892:AO892))</f>
        <v>2904.3667090813519</v>
      </c>
      <c r="G961">
        <f t="shared" si="88"/>
        <v>0</v>
      </c>
      <c r="H961">
        <f t="shared" si="89"/>
        <v>9490.2031469188805</v>
      </c>
      <c r="I961">
        <f t="shared" si="90"/>
        <v>0</v>
      </c>
    </row>
    <row r="962" spans="1:9" x14ac:dyDescent="0.25">
      <c r="A962">
        <v>891</v>
      </c>
      <c r="B962" cm="1">
        <f t="array" ref="B962">SUMPRODUCT(DecsisionVar_Q3_2_1,TRANSPOSE('Q3-Frozen sample (2)'!B893:M893))</f>
        <v>3152.1617843728695</v>
      </c>
      <c r="C962">
        <f t="shared" si="86"/>
        <v>0</v>
      </c>
      <c r="D962" cm="1">
        <f t="array" ref="D962">SUMPRODUCT(DecsisionVar_Q3_2_1,TRANSPOSE('Q3-Frozen sample (2)'!P893:AA893))</f>
        <v>3082.088108883077</v>
      </c>
      <c r="E962">
        <f t="shared" si="87"/>
        <v>0</v>
      </c>
      <c r="F962" cm="1">
        <f t="array" ref="F962">SUMPRODUCT(DecsisionVar_Q3_2_1,TRANSPOSE('Q3-Frozen sample (2)'!AD893:AO893))</f>
        <v>2862.4826422221363</v>
      </c>
      <c r="G962">
        <f t="shared" si="88"/>
        <v>0</v>
      </c>
      <c r="H962">
        <f t="shared" si="89"/>
        <v>9096.7325354780824</v>
      </c>
      <c r="I962">
        <f t="shared" si="90"/>
        <v>0</v>
      </c>
    </row>
    <row r="963" spans="1:9" x14ac:dyDescent="0.25">
      <c r="A963">
        <v>892</v>
      </c>
      <c r="B963" cm="1">
        <f t="array" ref="B963">SUMPRODUCT(DecsisionVar_Q3_2_1,TRANSPOSE('Q3-Frozen sample (2)'!B894:M894))</f>
        <v>3190.7874662235504</v>
      </c>
      <c r="C963">
        <f t="shared" si="86"/>
        <v>0</v>
      </c>
      <c r="D963" cm="1">
        <f t="array" ref="D963">SUMPRODUCT(DecsisionVar_Q3_2_1,TRANSPOSE('Q3-Frozen sample (2)'!P894:AA894))</f>
        <v>3061.8918570877854</v>
      </c>
      <c r="E963">
        <f t="shared" si="87"/>
        <v>0</v>
      </c>
      <c r="F963" cm="1">
        <f t="array" ref="F963">SUMPRODUCT(DecsisionVar_Q3_2_1,TRANSPOSE('Q3-Frozen sample (2)'!AD894:AO894))</f>
        <v>3059.0154369361812</v>
      </c>
      <c r="G963">
        <f t="shared" si="88"/>
        <v>0</v>
      </c>
      <c r="H963">
        <f t="shared" si="89"/>
        <v>9311.6947602475175</v>
      </c>
      <c r="I963">
        <f t="shared" si="90"/>
        <v>0</v>
      </c>
    </row>
    <row r="964" spans="1:9" x14ac:dyDescent="0.25">
      <c r="A964">
        <v>893</v>
      </c>
      <c r="B964" cm="1">
        <f t="array" ref="B964">SUMPRODUCT(DecsisionVar_Q3_2_1,TRANSPOSE('Q3-Frozen sample (2)'!B895:M895))</f>
        <v>3268.9172244425486</v>
      </c>
      <c r="C964">
        <f t="shared" si="86"/>
        <v>0</v>
      </c>
      <c r="D964" cm="1">
        <f t="array" ref="D964">SUMPRODUCT(DecsisionVar_Q3_2_1,TRANSPOSE('Q3-Frozen sample (2)'!P895:AA895))</f>
        <v>3116.236836654929</v>
      </c>
      <c r="E964">
        <f t="shared" si="87"/>
        <v>0</v>
      </c>
      <c r="F964" cm="1">
        <f t="array" ref="F964">SUMPRODUCT(DecsisionVar_Q3_2_1,TRANSPOSE('Q3-Frozen sample (2)'!AD895:AO895))</f>
        <v>2920.2302940859458</v>
      </c>
      <c r="G964">
        <f t="shared" si="88"/>
        <v>0</v>
      </c>
      <c r="H964">
        <f t="shared" si="89"/>
        <v>9305.3843551834234</v>
      </c>
      <c r="I964">
        <f t="shared" si="90"/>
        <v>0</v>
      </c>
    </row>
    <row r="965" spans="1:9" x14ac:dyDescent="0.25">
      <c r="A965">
        <v>894</v>
      </c>
      <c r="B965" cm="1">
        <f t="array" ref="B965">SUMPRODUCT(DecsisionVar_Q3_2_1,TRANSPOSE('Q3-Frozen sample (2)'!B896:M896))</f>
        <v>3414.5702683843842</v>
      </c>
      <c r="C965">
        <f t="shared" si="86"/>
        <v>0</v>
      </c>
      <c r="D965" cm="1">
        <f t="array" ref="D965">SUMPRODUCT(DecsisionVar_Q3_2_1,TRANSPOSE('Q3-Frozen sample (2)'!P896:AA896))</f>
        <v>3254.8089497275896</v>
      </c>
      <c r="E965">
        <f t="shared" si="87"/>
        <v>0</v>
      </c>
      <c r="F965" cm="1">
        <f t="array" ref="F965">SUMPRODUCT(DecsisionVar_Q3_2_1,TRANSPOSE('Q3-Frozen sample (2)'!AD896:AO896))</f>
        <v>2968.7211785710456</v>
      </c>
      <c r="G965">
        <f t="shared" si="88"/>
        <v>0</v>
      </c>
      <c r="H965">
        <f t="shared" si="89"/>
        <v>9638.1003966830194</v>
      </c>
      <c r="I965">
        <f t="shared" si="90"/>
        <v>0</v>
      </c>
    </row>
    <row r="966" spans="1:9" x14ac:dyDescent="0.25">
      <c r="A966">
        <v>895</v>
      </c>
      <c r="B966" cm="1">
        <f t="array" ref="B966">SUMPRODUCT(DecsisionVar_Q3_2_1,TRANSPOSE('Q3-Frozen sample (2)'!B897:M897))</f>
        <v>3122.4412925508504</v>
      </c>
      <c r="C966">
        <f t="shared" si="86"/>
        <v>0</v>
      </c>
      <c r="D966" cm="1">
        <f t="array" ref="D966">SUMPRODUCT(DecsisionVar_Q3_2_1,TRANSPOSE('Q3-Frozen sample (2)'!P897:AA897))</f>
        <v>3084.1068813796219</v>
      </c>
      <c r="E966">
        <f t="shared" si="87"/>
        <v>0</v>
      </c>
      <c r="F966" cm="1">
        <f t="array" ref="F966">SUMPRODUCT(DecsisionVar_Q3_2_1,TRANSPOSE('Q3-Frozen sample (2)'!AD897:AO897))</f>
        <v>2941.4424726573243</v>
      </c>
      <c r="G966">
        <f t="shared" si="88"/>
        <v>0</v>
      </c>
      <c r="H966">
        <f t="shared" si="89"/>
        <v>9147.9906465877975</v>
      </c>
      <c r="I966">
        <f t="shared" si="90"/>
        <v>0</v>
      </c>
    </row>
    <row r="967" spans="1:9" x14ac:dyDescent="0.25">
      <c r="A967">
        <v>896</v>
      </c>
      <c r="B967" cm="1">
        <f t="array" ref="B967">SUMPRODUCT(DecsisionVar_Q3_2_1,TRANSPOSE('Q3-Frozen sample (2)'!B898:M898))</f>
        <v>3514.3112092263868</v>
      </c>
      <c r="C967">
        <f t="shared" si="86"/>
        <v>0</v>
      </c>
      <c r="D967" cm="1">
        <f t="array" ref="D967">SUMPRODUCT(DecsisionVar_Q3_2_1,TRANSPOSE('Q3-Frozen sample (2)'!P898:AA898))</f>
        <v>3008.2492569571509</v>
      </c>
      <c r="E967">
        <f t="shared" si="87"/>
        <v>0</v>
      </c>
      <c r="F967" cm="1">
        <f t="array" ref="F967">SUMPRODUCT(DecsisionVar_Q3_2_1,TRANSPOSE('Q3-Frozen sample (2)'!AD898:AO898))</f>
        <v>2972.0653388200853</v>
      </c>
      <c r="G967">
        <f t="shared" si="88"/>
        <v>0</v>
      </c>
      <c r="H967">
        <f t="shared" si="89"/>
        <v>9494.6258050036231</v>
      </c>
      <c r="I967">
        <f t="shared" si="90"/>
        <v>0</v>
      </c>
    </row>
    <row r="968" spans="1:9" x14ac:dyDescent="0.25">
      <c r="A968">
        <v>897</v>
      </c>
      <c r="B968" cm="1">
        <f t="array" ref="B968">SUMPRODUCT(DecsisionVar_Q3_2_1,TRANSPOSE('Q3-Frozen sample (2)'!B899:M899))</f>
        <v>3166.1533820818649</v>
      </c>
      <c r="C968">
        <f t="shared" si="86"/>
        <v>0</v>
      </c>
      <c r="D968" cm="1">
        <f t="array" ref="D968">SUMPRODUCT(DecsisionVar_Q3_2_1,TRANSPOSE('Q3-Frozen sample (2)'!P899:AA899))</f>
        <v>3026.0883111593448</v>
      </c>
      <c r="E968">
        <f t="shared" si="87"/>
        <v>0</v>
      </c>
      <c r="F968" cm="1">
        <f t="array" ref="F968">SUMPRODUCT(DecsisionVar_Q3_2_1,TRANSPOSE('Q3-Frozen sample (2)'!AD899:AO899))</f>
        <v>3069.8572030691603</v>
      </c>
      <c r="G968">
        <f t="shared" si="88"/>
        <v>0</v>
      </c>
      <c r="H968">
        <f t="shared" si="89"/>
        <v>9262.09889631037</v>
      </c>
      <c r="I968">
        <f t="shared" si="90"/>
        <v>0</v>
      </c>
    </row>
    <row r="969" spans="1:9" x14ac:dyDescent="0.25">
      <c r="A969">
        <v>898</v>
      </c>
      <c r="B969" cm="1">
        <f t="array" ref="B969">SUMPRODUCT(DecsisionVar_Q3_2_1,TRANSPOSE('Q3-Frozen sample (2)'!B900:M900))</f>
        <v>3165.2916000581931</v>
      </c>
      <c r="C969">
        <f t="shared" ref="C969:C1032" si="91">IF(B969&gt;$P$19,1,0)</f>
        <v>0</v>
      </c>
      <c r="D969" cm="1">
        <f t="array" ref="D969">SUMPRODUCT(DecsisionVar_Q3_2_1,TRANSPOSE('Q3-Frozen sample (2)'!P900:AA900))</f>
        <v>3138.4858752022938</v>
      </c>
      <c r="E969">
        <f t="shared" ref="E969:E1032" si="92">IF(D969&gt;$Q$19,1,0)</f>
        <v>0</v>
      </c>
      <c r="F969" cm="1">
        <f t="array" ref="F969">SUMPRODUCT(DecsisionVar_Q3_2_1,TRANSPOSE('Q3-Frozen sample (2)'!AD900:AO900))</f>
        <v>2949.1981886769677</v>
      </c>
      <c r="G969">
        <f t="shared" ref="G969:G1032" si="93">IF(F969&gt;$R$19,1,0)</f>
        <v>0</v>
      </c>
      <c r="H969">
        <f t="shared" ref="H969:H1032" si="94">SUM(B969,D969,F969)</f>
        <v>9252.9756639374555</v>
      </c>
      <c r="I969">
        <f t="shared" ref="I969:I1032" si="95">IF(H969&gt;$S$19,1,0)</f>
        <v>0</v>
      </c>
    </row>
    <row r="970" spans="1:9" x14ac:dyDescent="0.25">
      <c r="A970">
        <v>899</v>
      </c>
      <c r="B970" cm="1">
        <f t="array" ref="B970">SUMPRODUCT(DecsisionVar_Q3_2_1,TRANSPOSE('Q3-Frozen sample (2)'!B901:M901))</f>
        <v>3447.1999577375996</v>
      </c>
      <c r="C970">
        <f t="shared" si="91"/>
        <v>0</v>
      </c>
      <c r="D970" cm="1">
        <f t="array" ref="D970">SUMPRODUCT(DecsisionVar_Q3_2_1,TRANSPOSE('Q3-Frozen sample (2)'!P901:AA901))</f>
        <v>3275.791734071272</v>
      </c>
      <c r="E970">
        <f t="shared" si="92"/>
        <v>0</v>
      </c>
      <c r="F970" cm="1">
        <f t="array" ref="F970">SUMPRODUCT(DecsisionVar_Q3_2_1,TRANSPOSE('Q3-Frozen sample (2)'!AD901:AO901))</f>
        <v>2956.5311053597202</v>
      </c>
      <c r="G970">
        <f t="shared" si="93"/>
        <v>0</v>
      </c>
      <c r="H970">
        <f t="shared" si="94"/>
        <v>9679.5227971685908</v>
      </c>
      <c r="I970">
        <f t="shared" si="95"/>
        <v>0</v>
      </c>
    </row>
    <row r="971" spans="1:9" x14ac:dyDescent="0.25">
      <c r="A971">
        <v>900</v>
      </c>
      <c r="B971" cm="1">
        <f t="array" ref="B971">SUMPRODUCT(DecsisionVar_Q3_2_1,TRANSPOSE('Q3-Frozen sample (2)'!B902:M902))</f>
        <v>3354.0902328551865</v>
      </c>
      <c r="C971">
        <f t="shared" si="91"/>
        <v>0</v>
      </c>
      <c r="D971" cm="1">
        <f t="array" ref="D971">SUMPRODUCT(DecsisionVar_Q3_2_1,TRANSPOSE('Q3-Frozen sample (2)'!P902:AA902))</f>
        <v>3139.2509071733102</v>
      </c>
      <c r="E971">
        <f t="shared" si="92"/>
        <v>0</v>
      </c>
      <c r="F971" cm="1">
        <f t="array" ref="F971">SUMPRODUCT(DecsisionVar_Q3_2_1,TRANSPOSE('Q3-Frozen sample (2)'!AD902:AO902))</f>
        <v>3002.2114299046561</v>
      </c>
      <c r="G971">
        <f t="shared" si="93"/>
        <v>0</v>
      </c>
      <c r="H971">
        <f t="shared" si="94"/>
        <v>9495.552569933152</v>
      </c>
      <c r="I971">
        <f t="shared" si="95"/>
        <v>0</v>
      </c>
    </row>
    <row r="972" spans="1:9" x14ac:dyDescent="0.25">
      <c r="A972">
        <v>901</v>
      </c>
      <c r="B972" cm="1">
        <f t="array" ref="B972">SUMPRODUCT(DecsisionVar_Q3_2_1,TRANSPOSE('Q3-Frozen sample (2)'!B903:M903))</f>
        <v>3294.7174054386915</v>
      </c>
      <c r="C972">
        <f t="shared" si="91"/>
        <v>0</v>
      </c>
      <c r="D972" cm="1">
        <f t="array" ref="D972">SUMPRODUCT(DecsisionVar_Q3_2_1,TRANSPOSE('Q3-Frozen sample (2)'!P903:AA903))</f>
        <v>3065.4514610704446</v>
      </c>
      <c r="E972">
        <f t="shared" si="92"/>
        <v>0</v>
      </c>
      <c r="F972" cm="1">
        <f t="array" ref="F972">SUMPRODUCT(DecsisionVar_Q3_2_1,TRANSPOSE('Q3-Frozen sample (2)'!AD903:AO903))</f>
        <v>2917.8986601875527</v>
      </c>
      <c r="G972">
        <f t="shared" si="93"/>
        <v>0</v>
      </c>
      <c r="H972">
        <f t="shared" si="94"/>
        <v>9278.0675266966882</v>
      </c>
      <c r="I972">
        <f t="shared" si="95"/>
        <v>0</v>
      </c>
    </row>
    <row r="973" spans="1:9" x14ac:dyDescent="0.25">
      <c r="A973">
        <v>902</v>
      </c>
      <c r="B973" cm="1">
        <f t="array" ref="B973">SUMPRODUCT(DecsisionVar_Q3_2_1,TRANSPOSE('Q3-Frozen sample (2)'!B904:M904))</f>
        <v>3309.6513936454758</v>
      </c>
      <c r="C973">
        <f t="shared" si="91"/>
        <v>0</v>
      </c>
      <c r="D973" cm="1">
        <f t="array" ref="D973">SUMPRODUCT(DecsisionVar_Q3_2_1,TRANSPOSE('Q3-Frozen sample (2)'!P904:AA904))</f>
        <v>2958.7186984167779</v>
      </c>
      <c r="E973">
        <f t="shared" si="92"/>
        <v>0</v>
      </c>
      <c r="F973" cm="1">
        <f t="array" ref="F973">SUMPRODUCT(DecsisionVar_Q3_2_1,TRANSPOSE('Q3-Frozen sample (2)'!AD904:AO904))</f>
        <v>3007.0915056694676</v>
      </c>
      <c r="G973">
        <f t="shared" si="93"/>
        <v>0</v>
      </c>
      <c r="H973">
        <f t="shared" si="94"/>
        <v>9275.4615977317226</v>
      </c>
      <c r="I973">
        <f t="shared" si="95"/>
        <v>0</v>
      </c>
    </row>
    <row r="974" spans="1:9" x14ac:dyDescent="0.25">
      <c r="A974">
        <v>903</v>
      </c>
      <c r="B974" cm="1">
        <f t="array" ref="B974">SUMPRODUCT(DecsisionVar_Q3_2_1,TRANSPOSE('Q3-Frozen sample (2)'!B905:M905))</f>
        <v>3372.197929701862</v>
      </c>
      <c r="C974">
        <f t="shared" si="91"/>
        <v>0</v>
      </c>
      <c r="D974" cm="1">
        <f t="array" ref="D974">SUMPRODUCT(DecsisionVar_Q3_2_1,TRANSPOSE('Q3-Frozen sample (2)'!P905:AA905))</f>
        <v>3182.6603996901649</v>
      </c>
      <c r="E974">
        <f t="shared" si="92"/>
        <v>0</v>
      </c>
      <c r="F974" cm="1">
        <f t="array" ref="F974">SUMPRODUCT(DecsisionVar_Q3_2_1,TRANSPOSE('Q3-Frozen sample (2)'!AD905:AO905))</f>
        <v>2857.6236316400009</v>
      </c>
      <c r="G974">
        <f t="shared" si="93"/>
        <v>0</v>
      </c>
      <c r="H974">
        <f t="shared" si="94"/>
        <v>9412.4819610320283</v>
      </c>
      <c r="I974">
        <f t="shared" si="95"/>
        <v>0</v>
      </c>
    </row>
    <row r="975" spans="1:9" x14ac:dyDescent="0.25">
      <c r="A975">
        <v>904</v>
      </c>
      <c r="B975" cm="1">
        <f t="array" ref="B975">SUMPRODUCT(DecsisionVar_Q3_2_1,TRANSPOSE('Q3-Frozen sample (2)'!B906:M906))</f>
        <v>3347.3106745826376</v>
      </c>
      <c r="C975">
        <f t="shared" si="91"/>
        <v>0</v>
      </c>
      <c r="D975" cm="1">
        <f t="array" ref="D975">SUMPRODUCT(DecsisionVar_Q3_2_1,TRANSPOSE('Q3-Frozen sample (2)'!P906:AA906))</f>
        <v>3216.035614558295</v>
      </c>
      <c r="E975">
        <f t="shared" si="92"/>
        <v>0</v>
      </c>
      <c r="F975" cm="1">
        <f t="array" ref="F975">SUMPRODUCT(DecsisionVar_Q3_2_1,TRANSPOSE('Q3-Frozen sample (2)'!AD906:AO906))</f>
        <v>3136.4990902548375</v>
      </c>
      <c r="G975">
        <f t="shared" si="93"/>
        <v>0</v>
      </c>
      <c r="H975">
        <f t="shared" si="94"/>
        <v>9699.8453793957706</v>
      </c>
      <c r="I975">
        <f t="shared" si="95"/>
        <v>0</v>
      </c>
    </row>
    <row r="976" spans="1:9" x14ac:dyDescent="0.25">
      <c r="A976">
        <v>905</v>
      </c>
      <c r="B976" cm="1">
        <f t="array" ref="B976">SUMPRODUCT(DecsisionVar_Q3_2_1,TRANSPOSE('Q3-Frozen sample (2)'!B907:M907))</f>
        <v>3210.0040041150278</v>
      </c>
      <c r="C976">
        <f t="shared" si="91"/>
        <v>0</v>
      </c>
      <c r="D976" cm="1">
        <f t="array" ref="D976">SUMPRODUCT(DecsisionVar_Q3_2_1,TRANSPOSE('Q3-Frozen sample (2)'!P907:AA907))</f>
        <v>2860.8864204035308</v>
      </c>
      <c r="E976">
        <f t="shared" si="92"/>
        <v>0</v>
      </c>
      <c r="F976" cm="1">
        <f t="array" ref="F976">SUMPRODUCT(DecsisionVar_Q3_2_1,TRANSPOSE('Q3-Frozen sample (2)'!AD907:AO907))</f>
        <v>3015.3185135079998</v>
      </c>
      <c r="G976">
        <f t="shared" si="93"/>
        <v>0</v>
      </c>
      <c r="H976">
        <f t="shared" si="94"/>
        <v>9086.2089380265588</v>
      </c>
      <c r="I976">
        <f t="shared" si="95"/>
        <v>0</v>
      </c>
    </row>
    <row r="977" spans="1:9" x14ac:dyDescent="0.25">
      <c r="A977">
        <v>906</v>
      </c>
      <c r="B977" cm="1">
        <f t="array" ref="B977">SUMPRODUCT(DecsisionVar_Q3_2_1,TRANSPOSE('Q3-Frozen sample (2)'!B908:M908))</f>
        <v>3220.8243558801637</v>
      </c>
      <c r="C977">
        <f t="shared" si="91"/>
        <v>0</v>
      </c>
      <c r="D977" cm="1">
        <f t="array" ref="D977">SUMPRODUCT(DecsisionVar_Q3_2_1,TRANSPOSE('Q3-Frozen sample (2)'!P908:AA908))</f>
        <v>3118.9020813037173</v>
      </c>
      <c r="E977">
        <f t="shared" si="92"/>
        <v>0</v>
      </c>
      <c r="F977" cm="1">
        <f t="array" ref="F977">SUMPRODUCT(DecsisionVar_Q3_2_1,TRANSPOSE('Q3-Frozen sample (2)'!AD908:AO908))</f>
        <v>2973.4246914140895</v>
      </c>
      <c r="G977">
        <f t="shared" si="93"/>
        <v>0</v>
      </c>
      <c r="H977">
        <f t="shared" si="94"/>
        <v>9313.1511285979705</v>
      </c>
      <c r="I977">
        <f t="shared" si="95"/>
        <v>0</v>
      </c>
    </row>
    <row r="978" spans="1:9" x14ac:dyDescent="0.25">
      <c r="A978">
        <v>907</v>
      </c>
      <c r="B978" cm="1">
        <f t="array" ref="B978">SUMPRODUCT(DecsisionVar_Q3_2_1,TRANSPOSE('Q3-Frozen sample (2)'!B909:M909))</f>
        <v>3254.9219217597065</v>
      </c>
      <c r="C978">
        <f t="shared" si="91"/>
        <v>0</v>
      </c>
      <c r="D978" cm="1">
        <f t="array" ref="D978">SUMPRODUCT(DecsisionVar_Q3_2_1,TRANSPOSE('Q3-Frozen sample (2)'!P909:AA909))</f>
        <v>3115.6953226144087</v>
      </c>
      <c r="E978">
        <f t="shared" si="92"/>
        <v>0</v>
      </c>
      <c r="F978" cm="1">
        <f t="array" ref="F978">SUMPRODUCT(DecsisionVar_Q3_2_1,TRANSPOSE('Q3-Frozen sample (2)'!AD909:AO909))</f>
        <v>3033.0441866626225</v>
      </c>
      <c r="G978">
        <f t="shared" si="93"/>
        <v>0</v>
      </c>
      <c r="H978">
        <f t="shared" si="94"/>
        <v>9403.6614310367368</v>
      </c>
      <c r="I978">
        <f t="shared" si="95"/>
        <v>0</v>
      </c>
    </row>
    <row r="979" spans="1:9" x14ac:dyDescent="0.25">
      <c r="A979">
        <v>908</v>
      </c>
      <c r="B979" cm="1">
        <f t="array" ref="B979">SUMPRODUCT(DecsisionVar_Q3_2_1,TRANSPOSE('Q3-Frozen sample (2)'!B910:M910))</f>
        <v>3295.9424324278725</v>
      </c>
      <c r="C979">
        <f t="shared" si="91"/>
        <v>0</v>
      </c>
      <c r="D979" cm="1">
        <f t="array" ref="D979">SUMPRODUCT(DecsisionVar_Q3_2_1,TRANSPOSE('Q3-Frozen sample (2)'!P910:AA910))</f>
        <v>3204.0200538536396</v>
      </c>
      <c r="E979">
        <f t="shared" si="92"/>
        <v>0</v>
      </c>
      <c r="F979" cm="1">
        <f t="array" ref="F979">SUMPRODUCT(DecsisionVar_Q3_2_1,TRANSPOSE('Q3-Frozen sample (2)'!AD910:AO910))</f>
        <v>3020.5574349368171</v>
      </c>
      <c r="G979">
        <f t="shared" si="93"/>
        <v>0</v>
      </c>
      <c r="H979">
        <f t="shared" si="94"/>
        <v>9520.5199212183288</v>
      </c>
      <c r="I979">
        <f t="shared" si="95"/>
        <v>0</v>
      </c>
    </row>
    <row r="980" spans="1:9" x14ac:dyDescent="0.25">
      <c r="A980">
        <v>909</v>
      </c>
      <c r="B980" cm="1">
        <f t="array" ref="B980">SUMPRODUCT(DecsisionVar_Q3_2_1,TRANSPOSE('Q3-Frozen sample (2)'!B911:M911))</f>
        <v>3387.6144340655787</v>
      </c>
      <c r="C980">
        <f t="shared" si="91"/>
        <v>0</v>
      </c>
      <c r="D980" cm="1">
        <f t="array" ref="D980">SUMPRODUCT(DecsisionVar_Q3_2_1,TRANSPOSE('Q3-Frozen sample (2)'!P911:AA911))</f>
        <v>3087.4262726156721</v>
      </c>
      <c r="E980">
        <f t="shared" si="92"/>
        <v>0</v>
      </c>
      <c r="F980" cm="1">
        <f t="array" ref="F980">SUMPRODUCT(DecsisionVar_Q3_2_1,TRANSPOSE('Q3-Frozen sample (2)'!AD911:AO911))</f>
        <v>2827.8205076958939</v>
      </c>
      <c r="G980">
        <f t="shared" si="93"/>
        <v>0</v>
      </c>
      <c r="H980">
        <f t="shared" si="94"/>
        <v>9302.8612143771461</v>
      </c>
      <c r="I980">
        <f t="shared" si="95"/>
        <v>0</v>
      </c>
    </row>
    <row r="981" spans="1:9" x14ac:dyDescent="0.25">
      <c r="A981">
        <v>910</v>
      </c>
      <c r="B981" cm="1">
        <f t="array" ref="B981">SUMPRODUCT(DecsisionVar_Q3_2_1,TRANSPOSE('Q3-Frozen sample (2)'!B912:M912))</f>
        <v>3464.7654639043753</v>
      </c>
      <c r="C981">
        <f t="shared" si="91"/>
        <v>0</v>
      </c>
      <c r="D981" cm="1">
        <f t="array" ref="D981">SUMPRODUCT(DecsisionVar_Q3_2_1,TRANSPOSE('Q3-Frozen sample (2)'!P912:AA912))</f>
        <v>3171.210902589507</v>
      </c>
      <c r="E981">
        <f t="shared" si="92"/>
        <v>0</v>
      </c>
      <c r="F981" cm="1">
        <f t="array" ref="F981">SUMPRODUCT(DecsisionVar_Q3_2_1,TRANSPOSE('Q3-Frozen sample (2)'!AD912:AO912))</f>
        <v>3016.1189226405095</v>
      </c>
      <c r="G981">
        <f t="shared" si="93"/>
        <v>0</v>
      </c>
      <c r="H981">
        <f t="shared" si="94"/>
        <v>9652.0952891343914</v>
      </c>
      <c r="I981">
        <f t="shared" si="95"/>
        <v>0</v>
      </c>
    </row>
    <row r="982" spans="1:9" x14ac:dyDescent="0.25">
      <c r="A982">
        <v>911</v>
      </c>
      <c r="B982" cm="1">
        <f t="array" ref="B982">SUMPRODUCT(DecsisionVar_Q3_2_1,TRANSPOSE('Q3-Frozen sample (2)'!B913:M913))</f>
        <v>3418.4684674988616</v>
      </c>
      <c r="C982">
        <f t="shared" si="91"/>
        <v>0</v>
      </c>
      <c r="D982" cm="1">
        <f t="array" ref="D982">SUMPRODUCT(DecsisionVar_Q3_2_1,TRANSPOSE('Q3-Frozen sample (2)'!P913:AA913))</f>
        <v>3324.8666116463314</v>
      </c>
      <c r="E982">
        <f t="shared" si="92"/>
        <v>0</v>
      </c>
      <c r="F982" cm="1">
        <f t="array" ref="F982">SUMPRODUCT(DecsisionVar_Q3_2_1,TRANSPOSE('Q3-Frozen sample (2)'!AD913:AO913))</f>
        <v>2877.9273451327417</v>
      </c>
      <c r="G982">
        <f t="shared" si="93"/>
        <v>0</v>
      </c>
      <c r="H982">
        <f t="shared" si="94"/>
        <v>9621.2624242779348</v>
      </c>
      <c r="I982">
        <f t="shared" si="95"/>
        <v>0</v>
      </c>
    </row>
    <row r="983" spans="1:9" x14ac:dyDescent="0.25">
      <c r="A983">
        <v>912</v>
      </c>
      <c r="B983" cm="1">
        <f t="array" ref="B983">SUMPRODUCT(DecsisionVar_Q3_2_1,TRANSPOSE('Q3-Frozen sample (2)'!B914:M914))</f>
        <v>3296.4401459346805</v>
      </c>
      <c r="C983">
        <f t="shared" si="91"/>
        <v>0</v>
      </c>
      <c r="D983" cm="1">
        <f t="array" ref="D983">SUMPRODUCT(DecsisionVar_Q3_2_1,TRANSPOSE('Q3-Frozen sample (2)'!P914:AA914))</f>
        <v>3094.1373647748287</v>
      </c>
      <c r="E983">
        <f t="shared" si="92"/>
        <v>0</v>
      </c>
      <c r="F983" cm="1">
        <f t="array" ref="F983">SUMPRODUCT(DecsisionVar_Q3_2_1,TRANSPOSE('Q3-Frozen sample (2)'!AD914:AO914))</f>
        <v>3098.0220232081183</v>
      </c>
      <c r="G983">
        <f t="shared" si="93"/>
        <v>0</v>
      </c>
      <c r="H983">
        <f t="shared" si="94"/>
        <v>9488.5995339176261</v>
      </c>
      <c r="I983">
        <f t="shared" si="95"/>
        <v>0</v>
      </c>
    </row>
    <row r="984" spans="1:9" x14ac:dyDescent="0.25">
      <c r="A984">
        <v>913</v>
      </c>
      <c r="B984" cm="1">
        <f t="array" ref="B984">SUMPRODUCT(DecsisionVar_Q3_2_1,TRANSPOSE('Q3-Frozen sample (2)'!B915:M915))</f>
        <v>3529.3959952231635</v>
      </c>
      <c r="C984">
        <f t="shared" si="91"/>
        <v>0</v>
      </c>
      <c r="D984" cm="1">
        <f t="array" ref="D984">SUMPRODUCT(DecsisionVar_Q3_2_1,TRANSPOSE('Q3-Frozen sample (2)'!P915:AA915))</f>
        <v>3030.5625735158146</v>
      </c>
      <c r="E984">
        <f t="shared" si="92"/>
        <v>0</v>
      </c>
      <c r="F984" cm="1">
        <f t="array" ref="F984">SUMPRODUCT(DecsisionVar_Q3_2_1,TRANSPOSE('Q3-Frozen sample (2)'!AD915:AO915))</f>
        <v>2966.8406255535056</v>
      </c>
      <c r="G984">
        <f t="shared" si="93"/>
        <v>0</v>
      </c>
      <c r="H984">
        <f t="shared" si="94"/>
        <v>9526.7991942924837</v>
      </c>
      <c r="I984">
        <f t="shared" si="95"/>
        <v>0</v>
      </c>
    </row>
    <row r="985" spans="1:9" x14ac:dyDescent="0.25">
      <c r="A985">
        <v>914</v>
      </c>
      <c r="B985" cm="1">
        <f t="array" ref="B985">SUMPRODUCT(DecsisionVar_Q3_2_1,TRANSPOSE('Q3-Frozen sample (2)'!B916:M916))</f>
        <v>3368.8294498355081</v>
      </c>
      <c r="C985">
        <f t="shared" si="91"/>
        <v>0</v>
      </c>
      <c r="D985" cm="1">
        <f t="array" ref="D985">SUMPRODUCT(DecsisionVar_Q3_2_1,TRANSPOSE('Q3-Frozen sample (2)'!P916:AA916))</f>
        <v>2940.314163440994</v>
      </c>
      <c r="E985">
        <f t="shared" si="92"/>
        <v>0</v>
      </c>
      <c r="F985" cm="1">
        <f t="array" ref="F985">SUMPRODUCT(DecsisionVar_Q3_2_1,TRANSPOSE('Q3-Frozen sample (2)'!AD916:AO916))</f>
        <v>3050.3152895623562</v>
      </c>
      <c r="G985">
        <f t="shared" si="93"/>
        <v>0</v>
      </c>
      <c r="H985">
        <f t="shared" si="94"/>
        <v>9359.4589028388582</v>
      </c>
      <c r="I985">
        <f t="shared" si="95"/>
        <v>0</v>
      </c>
    </row>
    <row r="986" spans="1:9" x14ac:dyDescent="0.25">
      <c r="A986">
        <v>915</v>
      </c>
      <c r="B986" cm="1">
        <f t="array" ref="B986">SUMPRODUCT(DecsisionVar_Q3_2_1,TRANSPOSE('Q3-Frozen sample (2)'!B917:M917))</f>
        <v>3298.0075745026757</v>
      </c>
      <c r="C986">
        <f t="shared" si="91"/>
        <v>0</v>
      </c>
      <c r="D986" cm="1">
        <f t="array" ref="D986">SUMPRODUCT(DecsisionVar_Q3_2_1,TRANSPOSE('Q3-Frozen sample (2)'!P917:AA917))</f>
        <v>3131.7148942107624</v>
      </c>
      <c r="E986">
        <f t="shared" si="92"/>
        <v>0</v>
      </c>
      <c r="F986" cm="1">
        <f t="array" ref="F986">SUMPRODUCT(DecsisionVar_Q3_2_1,TRANSPOSE('Q3-Frozen sample (2)'!AD917:AO917))</f>
        <v>3098.6461660014929</v>
      </c>
      <c r="G986">
        <f t="shared" si="93"/>
        <v>0</v>
      </c>
      <c r="H986">
        <f t="shared" si="94"/>
        <v>9528.3686347149305</v>
      </c>
      <c r="I986">
        <f t="shared" si="95"/>
        <v>0</v>
      </c>
    </row>
    <row r="987" spans="1:9" x14ac:dyDescent="0.25">
      <c r="A987">
        <v>916</v>
      </c>
      <c r="B987" cm="1">
        <f t="array" ref="B987">SUMPRODUCT(DecsisionVar_Q3_2_1,TRANSPOSE('Q3-Frozen sample (2)'!B918:M918))</f>
        <v>3241.7236818807264</v>
      </c>
      <c r="C987">
        <f t="shared" si="91"/>
        <v>0</v>
      </c>
      <c r="D987" cm="1">
        <f t="array" ref="D987">SUMPRODUCT(DecsisionVar_Q3_2_1,TRANSPOSE('Q3-Frozen sample (2)'!P918:AA918))</f>
        <v>3217.0562227192795</v>
      </c>
      <c r="E987">
        <f t="shared" si="92"/>
        <v>0</v>
      </c>
      <c r="F987" cm="1">
        <f t="array" ref="F987">SUMPRODUCT(DecsisionVar_Q3_2_1,TRANSPOSE('Q3-Frozen sample (2)'!AD918:AO918))</f>
        <v>3002.7463716973652</v>
      </c>
      <c r="G987">
        <f t="shared" si="93"/>
        <v>0</v>
      </c>
      <c r="H987">
        <f t="shared" si="94"/>
        <v>9461.5262762973707</v>
      </c>
      <c r="I987">
        <f t="shared" si="95"/>
        <v>0</v>
      </c>
    </row>
    <row r="988" spans="1:9" x14ac:dyDescent="0.25">
      <c r="A988">
        <v>917</v>
      </c>
      <c r="B988" cm="1">
        <f t="array" ref="B988">SUMPRODUCT(DecsisionVar_Q3_2_1,TRANSPOSE('Q3-Frozen sample (2)'!B919:M919))</f>
        <v>3418.3519443962978</v>
      </c>
      <c r="C988">
        <f t="shared" si="91"/>
        <v>0</v>
      </c>
      <c r="D988" cm="1">
        <f t="array" ref="D988">SUMPRODUCT(DecsisionVar_Q3_2_1,TRANSPOSE('Q3-Frozen sample (2)'!P919:AA919))</f>
        <v>3011.5675528486445</v>
      </c>
      <c r="E988">
        <f t="shared" si="92"/>
        <v>0</v>
      </c>
      <c r="F988" cm="1">
        <f t="array" ref="F988">SUMPRODUCT(DecsisionVar_Q3_2_1,TRANSPOSE('Q3-Frozen sample (2)'!AD919:AO919))</f>
        <v>2967.8718543389605</v>
      </c>
      <c r="G988">
        <f t="shared" si="93"/>
        <v>0</v>
      </c>
      <c r="H988">
        <f t="shared" si="94"/>
        <v>9397.7913515839027</v>
      </c>
      <c r="I988">
        <f t="shared" si="95"/>
        <v>0</v>
      </c>
    </row>
    <row r="989" spans="1:9" x14ac:dyDescent="0.25">
      <c r="A989">
        <v>918</v>
      </c>
      <c r="B989" cm="1">
        <f t="array" ref="B989">SUMPRODUCT(DecsisionVar_Q3_2_1,TRANSPOSE('Q3-Frozen sample (2)'!B920:M920))</f>
        <v>3239.3604028999389</v>
      </c>
      <c r="C989">
        <f t="shared" si="91"/>
        <v>0</v>
      </c>
      <c r="D989" cm="1">
        <f t="array" ref="D989">SUMPRODUCT(DecsisionVar_Q3_2_1,TRANSPOSE('Q3-Frozen sample (2)'!P920:AA920))</f>
        <v>3090.0509665590207</v>
      </c>
      <c r="E989">
        <f t="shared" si="92"/>
        <v>0</v>
      </c>
      <c r="F989" cm="1">
        <f t="array" ref="F989">SUMPRODUCT(DecsisionVar_Q3_2_1,TRANSPOSE('Q3-Frozen sample (2)'!AD920:AO920))</f>
        <v>2896.8044829849869</v>
      </c>
      <c r="G989">
        <f t="shared" si="93"/>
        <v>0</v>
      </c>
      <c r="H989">
        <f t="shared" si="94"/>
        <v>9226.2158524439474</v>
      </c>
      <c r="I989">
        <f t="shared" si="95"/>
        <v>0</v>
      </c>
    </row>
    <row r="990" spans="1:9" x14ac:dyDescent="0.25">
      <c r="A990">
        <v>919</v>
      </c>
      <c r="B990" cm="1">
        <f t="array" ref="B990">SUMPRODUCT(DecsisionVar_Q3_2_1,TRANSPOSE('Q3-Frozen sample (2)'!B921:M921))</f>
        <v>3383.3901337222733</v>
      </c>
      <c r="C990">
        <f t="shared" si="91"/>
        <v>0</v>
      </c>
      <c r="D990" cm="1">
        <f t="array" ref="D990">SUMPRODUCT(DecsisionVar_Q3_2_1,TRANSPOSE('Q3-Frozen sample (2)'!P921:AA921))</f>
        <v>3164.9346747662116</v>
      </c>
      <c r="E990">
        <f t="shared" si="92"/>
        <v>0</v>
      </c>
      <c r="F990" cm="1">
        <f t="array" ref="F990">SUMPRODUCT(DecsisionVar_Q3_2_1,TRANSPOSE('Q3-Frozen sample (2)'!AD921:AO921))</f>
        <v>2927.5386781886727</v>
      </c>
      <c r="G990">
        <f t="shared" si="93"/>
        <v>0</v>
      </c>
      <c r="H990">
        <f t="shared" si="94"/>
        <v>9475.8634866771572</v>
      </c>
      <c r="I990">
        <f t="shared" si="95"/>
        <v>0</v>
      </c>
    </row>
    <row r="991" spans="1:9" x14ac:dyDescent="0.25">
      <c r="A991">
        <v>920</v>
      </c>
      <c r="B991" cm="1">
        <f t="array" ref="B991">SUMPRODUCT(DecsisionVar_Q3_2_1,TRANSPOSE('Q3-Frozen sample (2)'!B922:M922))</f>
        <v>3218.899231616942</v>
      </c>
      <c r="C991">
        <f t="shared" si="91"/>
        <v>0</v>
      </c>
      <c r="D991" cm="1">
        <f t="array" ref="D991">SUMPRODUCT(DecsisionVar_Q3_2_1,TRANSPOSE('Q3-Frozen sample (2)'!P922:AA922))</f>
        <v>3209.2193379773139</v>
      </c>
      <c r="E991">
        <f t="shared" si="92"/>
        <v>0</v>
      </c>
      <c r="F991" cm="1">
        <f t="array" ref="F991">SUMPRODUCT(DecsisionVar_Q3_2_1,TRANSPOSE('Q3-Frozen sample (2)'!AD922:AO922))</f>
        <v>3048.7396277544672</v>
      </c>
      <c r="G991">
        <f t="shared" si="93"/>
        <v>0</v>
      </c>
      <c r="H991">
        <f t="shared" si="94"/>
        <v>9476.8581973487235</v>
      </c>
      <c r="I991">
        <f t="shared" si="95"/>
        <v>0</v>
      </c>
    </row>
    <row r="992" spans="1:9" x14ac:dyDescent="0.25">
      <c r="A992">
        <v>921</v>
      </c>
      <c r="B992" cm="1">
        <f t="array" ref="B992">SUMPRODUCT(DecsisionVar_Q3_2_1,TRANSPOSE('Q3-Frozen sample (2)'!B923:M923))</f>
        <v>3138.288656763702</v>
      </c>
      <c r="C992">
        <f t="shared" si="91"/>
        <v>0</v>
      </c>
      <c r="D992" cm="1">
        <f t="array" ref="D992">SUMPRODUCT(DecsisionVar_Q3_2_1,TRANSPOSE('Q3-Frozen sample (2)'!P923:AA923))</f>
        <v>3242.9174724922136</v>
      </c>
      <c r="E992">
        <f t="shared" si="92"/>
        <v>0</v>
      </c>
      <c r="F992" cm="1">
        <f t="array" ref="F992">SUMPRODUCT(DecsisionVar_Q3_2_1,TRANSPOSE('Q3-Frozen sample (2)'!AD923:AO923))</f>
        <v>3123.7950462825706</v>
      </c>
      <c r="G992">
        <f t="shared" si="93"/>
        <v>0</v>
      </c>
      <c r="H992">
        <f t="shared" si="94"/>
        <v>9505.0011755384858</v>
      </c>
      <c r="I992">
        <f t="shared" si="95"/>
        <v>0</v>
      </c>
    </row>
    <row r="993" spans="1:9" x14ac:dyDescent="0.25">
      <c r="A993">
        <v>922</v>
      </c>
      <c r="B993" cm="1">
        <f t="array" ref="B993">SUMPRODUCT(DecsisionVar_Q3_2_1,TRANSPOSE('Q3-Frozen sample (2)'!B924:M924))</f>
        <v>3285.4053031037415</v>
      </c>
      <c r="C993">
        <f t="shared" si="91"/>
        <v>0</v>
      </c>
      <c r="D993" cm="1">
        <f t="array" ref="D993">SUMPRODUCT(DecsisionVar_Q3_2_1,TRANSPOSE('Q3-Frozen sample (2)'!P924:AA924))</f>
        <v>3096.5279861245963</v>
      </c>
      <c r="E993">
        <f t="shared" si="92"/>
        <v>0</v>
      </c>
      <c r="F993" cm="1">
        <f t="array" ref="F993">SUMPRODUCT(DecsisionVar_Q3_2_1,TRANSPOSE('Q3-Frozen sample (2)'!AD924:AO924))</f>
        <v>3038.0776596305959</v>
      </c>
      <c r="G993">
        <f t="shared" si="93"/>
        <v>0</v>
      </c>
      <c r="H993">
        <f t="shared" si="94"/>
        <v>9420.0109488589333</v>
      </c>
      <c r="I993">
        <f t="shared" si="95"/>
        <v>0</v>
      </c>
    </row>
    <row r="994" spans="1:9" x14ac:dyDescent="0.25">
      <c r="A994">
        <v>923</v>
      </c>
      <c r="B994" cm="1">
        <f t="array" ref="B994">SUMPRODUCT(DecsisionVar_Q3_2_1,TRANSPOSE('Q3-Frozen sample (2)'!B925:M925))</f>
        <v>3252.4233575635462</v>
      </c>
      <c r="C994">
        <f t="shared" si="91"/>
        <v>0</v>
      </c>
      <c r="D994" cm="1">
        <f t="array" ref="D994">SUMPRODUCT(DecsisionVar_Q3_2_1,TRANSPOSE('Q3-Frozen sample (2)'!P925:AA925))</f>
        <v>2998.497835529145</v>
      </c>
      <c r="E994">
        <f t="shared" si="92"/>
        <v>0</v>
      </c>
      <c r="F994" cm="1">
        <f t="array" ref="F994">SUMPRODUCT(DecsisionVar_Q3_2_1,TRANSPOSE('Q3-Frozen sample (2)'!AD925:AO925))</f>
        <v>3051.4176551212622</v>
      </c>
      <c r="G994">
        <f t="shared" si="93"/>
        <v>0</v>
      </c>
      <c r="H994">
        <f t="shared" si="94"/>
        <v>9302.3388482139526</v>
      </c>
      <c r="I994">
        <f t="shared" si="95"/>
        <v>0</v>
      </c>
    </row>
    <row r="995" spans="1:9" x14ac:dyDescent="0.25">
      <c r="A995">
        <v>924</v>
      </c>
      <c r="B995" cm="1">
        <f t="array" ref="B995">SUMPRODUCT(DecsisionVar_Q3_2_1,TRANSPOSE('Q3-Frozen sample (2)'!B926:M926))</f>
        <v>3461.0232195827498</v>
      </c>
      <c r="C995">
        <f t="shared" si="91"/>
        <v>0</v>
      </c>
      <c r="D995" cm="1">
        <f t="array" ref="D995">SUMPRODUCT(DecsisionVar_Q3_2_1,TRANSPOSE('Q3-Frozen sample (2)'!P926:AA926))</f>
        <v>3118.2945005803913</v>
      </c>
      <c r="E995">
        <f t="shared" si="92"/>
        <v>0</v>
      </c>
      <c r="F995" cm="1">
        <f t="array" ref="F995">SUMPRODUCT(DecsisionVar_Q3_2_1,TRANSPOSE('Q3-Frozen sample (2)'!AD926:AO926))</f>
        <v>3035.9252343433818</v>
      </c>
      <c r="G995">
        <f t="shared" si="93"/>
        <v>0</v>
      </c>
      <c r="H995">
        <f t="shared" si="94"/>
        <v>9615.2429545065224</v>
      </c>
      <c r="I995">
        <f t="shared" si="95"/>
        <v>0</v>
      </c>
    </row>
    <row r="996" spans="1:9" x14ac:dyDescent="0.25">
      <c r="A996">
        <v>925</v>
      </c>
      <c r="B996" cm="1">
        <f t="array" ref="B996">SUMPRODUCT(DecsisionVar_Q3_2_1,TRANSPOSE('Q3-Frozen sample (2)'!B927:M927))</f>
        <v>3165.3926330034565</v>
      </c>
      <c r="C996">
        <f t="shared" si="91"/>
        <v>0</v>
      </c>
      <c r="D996" cm="1">
        <f t="array" ref="D996">SUMPRODUCT(DecsisionVar_Q3_2_1,TRANSPOSE('Q3-Frozen sample (2)'!P927:AA927))</f>
        <v>3019.992132599145</v>
      </c>
      <c r="E996">
        <f t="shared" si="92"/>
        <v>0</v>
      </c>
      <c r="F996" cm="1">
        <f t="array" ref="F996">SUMPRODUCT(DecsisionVar_Q3_2_1,TRANSPOSE('Q3-Frozen sample (2)'!AD927:AO927))</f>
        <v>2940.9537240414261</v>
      </c>
      <c r="G996">
        <f t="shared" si="93"/>
        <v>0</v>
      </c>
      <c r="H996">
        <f t="shared" si="94"/>
        <v>9126.3384896440275</v>
      </c>
      <c r="I996">
        <f t="shared" si="95"/>
        <v>0</v>
      </c>
    </row>
    <row r="997" spans="1:9" x14ac:dyDescent="0.25">
      <c r="A997">
        <v>926</v>
      </c>
      <c r="B997" cm="1">
        <f t="array" ref="B997">SUMPRODUCT(DecsisionVar_Q3_2_1,TRANSPOSE('Q3-Frozen sample (2)'!B928:M928))</f>
        <v>3207.0666323727332</v>
      </c>
      <c r="C997">
        <f t="shared" si="91"/>
        <v>0</v>
      </c>
      <c r="D997" cm="1">
        <f t="array" ref="D997">SUMPRODUCT(DecsisionVar_Q3_2_1,TRANSPOSE('Q3-Frozen sample (2)'!P928:AA928))</f>
        <v>3134.2180189392589</v>
      </c>
      <c r="E997">
        <f t="shared" si="92"/>
        <v>0</v>
      </c>
      <c r="F997" cm="1">
        <f t="array" ref="F997">SUMPRODUCT(DecsisionVar_Q3_2_1,TRANSPOSE('Q3-Frozen sample (2)'!AD928:AO928))</f>
        <v>3028.9293795421272</v>
      </c>
      <c r="G997">
        <f t="shared" si="93"/>
        <v>0</v>
      </c>
      <c r="H997">
        <f t="shared" si="94"/>
        <v>9370.2140308541202</v>
      </c>
      <c r="I997">
        <f t="shared" si="95"/>
        <v>0</v>
      </c>
    </row>
    <row r="998" spans="1:9" x14ac:dyDescent="0.25">
      <c r="A998">
        <v>927</v>
      </c>
      <c r="B998" cm="1">
        <f t="array" ref="B998">SUMPRODUCT(DecsisionVar_Q3_2_1,TRANSPOSE('Q3-Frozen sample (2)'!B929:M929))</f>
        <v>3260.4892655976682</v>
      </c>
      <c r="C998">
        <f t="shared" si="91"/>
        <v>0</v>
      </c>
      <c r="D998" cm="1">
        <f t="array" ref="D998">SUMPRODUCT(DecsisionVar_Q3_2_1,TRANSPOSE('Q3-Frozen sample (2)'!P929:AA929))</f>
        <v>3003.7698062517456</v>
      </c>
      <c r="E998">
        <f t="shared" si="92"/>
        <v>0</v>
      </c>
      <c r="F998" cm="1">
        <f t="array" ref="F998">SUMPRODUCT(DecsisionVar_Q3_2_1,TRANSPOSE('Q3-Frozen sample (2)'!AD929:AO929))</f>
        <v>3101.1874514589363</v>
      </c>
      <c r="G998">
        <f t="shared" si="93"/>
        <v>0</v>
      </c>
      <c r="H998">
        <f t="shared" si="94"/>
        <v>9365.4465233083502</v>
      </c>
      <c r="I998">
        <f t="shared" si="95"/>
        <v>0</v>
      </c>
    </row>
    <row r="999" spans="1:9" x14ac:dyDescent="0.25">
      <c r="A999">
        <v>928</v>
      </c>
      <c r="B999" cm="1">
        <f t="array" ref="B999">SUMPRODUCT(DecsisionVar_Q3_2_1,TRANSPOSE('Q3-Frozen sample (2)'!B930:M930))</f>
        <v>3488.0163720786559</v>
      </c>
      <c r="C999">
        <f t="shared" si="91"/>
        <v>0</v>
      </c>
      <c r="D999" cm="1">
        <f t="array" ref="D999">SUMPRODUCT(DecsisionVar_Q3_2_1,TRANSPOSE('Q3-Frozen sample (2)'!P930:AA930))</f>
        <v>3218.4088861642458</v>
      </c>
      <c r="E999">
        <f t="shared" si="92"/>
        <v>0</v>
      </c>
      <c r="F999" cm="1">
        <f t="array" ref="F999">SUMPRODUCT(DecsisionVar_Q3_2_1,TRANSPOSE('Q3-Frozen sample (2)'!AD930:AO930))</f>
        <v>2948.7312535249148</v>
      </c>
      <c r="G999">
        <f t="shared" si="93"/>
        <v>0</v>
      </c>
      <c r="H999">
        <f t="shared" si="94"/>
        <v>9655.1565117678165</v>
      </c>
      <c r="I999">
        <f t="shared" si="95"/>
        <v>0</v>
      </c>
    </row>
    <row r="1000" spans="1:9" x14ac:dyDescent="0.25">
      <c r="A1000">
        <v>929</v>
      </c>
      <c r="B1000" cm="1">
        <f t="array" ref="B1000">SUMPRODUCT(DecsisionVar_Q3_2_1,TRANSPOSE('Q3-Frozen sample (2)'!B931:M931))</f>
        <v>3342.30279378555</v>
      </c>
      <c r="C1000">
        <f t="shared" si="91"/>
        <v>0</v>
      </c>
      <c r="D1000" cm="1">
        <f t="array" ref="D1000">SUMPRODUCT(DecsisionVar_Q3_2_1,TRANSPOSE('Q3-Frozen sample (2)'!P931:AA931))</f>
        <v>3115.9497474016562</v>
      </c>
      <c r="E1000">
        <f t="shared" si="92"/>
        <v>0</v>
      </c>
      <c r="F1000" cm="1">
        <f t="array" ref="F1000">SUMPRODUCT(DecsisionVar_Q3_2_1,TRANSPOSE('Q3-Frozen sample (2)'!AD931:AO931))</f>
        <v>2978.1142560711842</v>
      </c>
      <c r="G1000">
        <f t="shared" si="93"/>
        <v>0</v>
      </c>
      <c r="H1000">
        <f t="shared" si="94"/>
        <v>9436.3667972583899</v>
      </c>
      <c r="I1000">
        <f t="shared" si="95"/>
        <v>0</v>
      </c>
    </row>
    <row r="1001" spans="1:9" x14ac:dyDescent="0.25">
      <c r="A1001">
        <v>930</v>
      </c>
      <c r="B1001" cm="1">
        <f t="array" ref="B1001">SUMPRODUCT(DecsisionVar_Q3_2_1,TRANSPOSE('Q3-Frozen sample (2)'!B932:M932))</f>
        <v>3245.4856389499482</v>
      </c>
      <c r="C1001">
        <f t="shared" si="91"/>
        <v>0</v>
      </c>
      <c r="D1001" cm="1">
        <f t="array" ref="D1001">SUMPRODUCT(DecsisionVar_Q3_2_1,TRANSPOSE('Q3-Frozen sample (2)'!P932:AA932))</f>
        <v>3155.8158355397427</v>
      </c>
      <c r="E1001">
        <f t="shared" si="92"/>
        <v>0</v>
      </c>
      <c r="F1001" cm="1">
        <f t="array" ref="F1001">SUMPRODUCT(DecsisionVar_Q3_2_1,TRANSPOSE('Q3-Frozen sample (2)'!AD932:AO932))</f>
        <v>3100.4405055118527</v>
      </c>
      <c r="G1001">
        <f t="shared" si="93"/>
        <v>0</v>
      </c>
      <c r="H1001">
        <f t="shared" si="94"/>
        <v>9501.7419800015432</v>
      </c>
      <c r="I1001">
        <f t="shared" si="95"/>
        <v>0</v>
      </c>
    </row>
    <row r="1002" spans="1:9" x14ac:dyDescent="0.25">
      <c r="A1002">
        <v>931</v>
      </c>
      <c r="B1002" cm="1">
        <f t="array" ref="B1002">SUMPRODUCT(DecsisionVar_Q3_2_1,TRANSPOSE('Q3-Frozen sample (2)'!B933:M933))</f>
        <v>3300.9502440183196</v>
      </c>
      <c r="C1002">
        <f t="shared" si="91"/>
        <v>0</v>
      </c>
      <c r="D1002" cm="1">
        <f t="array" ref="D1002">SUMPRODUCT(DecsisionVar_Q3_2_1,TRANSPOSE('Q3-Frozen sample (2)'!P933:AA933))</f>
        <v>3208.1339067086183</v>
      </c>
      <c r="E1002">
        <f t="shared" si="92"/>
        <v>0</v>
      </c>
      <c r="F1002" cm="1">
        <f t="array" ref="F1002">SUMPRODUCT(DecsisionVar_Q3_2_1,TRANSPOSE('Q3-Frozen sample (2)'!AD933:AO933))</f>
        <v>3191.3094509333096</v>
      </c>
      <c r="G1002">
        <f t="shared" si="93"/>
        <v>0</v>
      </c>
      <c r="H1002">
        <f t="shared" si="94"/>
        <v>9700.3936016602474</v>
      </c>
      <c r="I1002">
        <f t="shared" si="95"/>
        <v>0</v>
      </c>
    </row>
    <row r="1003" spans="1:9" x14ac:dyDescent="0.25">
      <c r="A1003">
        <v>932</v>
      </c>
      <c r="B1003" cm="1">
        <f t="array" ref="B1003">SUMPRODUCT(DecsisionVar_Q3_2_1,TRANSPOSE('Q3-Frozen sample (2)'!B934:M934))</f>
        <v>3180.153452481592</v>
      </c>
      <c r="C1003">
        <f t="shared" si="91"/>
        <v>0</v>
      </c>
      <c r="D1003" cm="1">
        <f t="array" ref="D1003">SUMPRODUCT(DecsisionVar_Q3_2_1,TRANSPOSE('Q3-Frozen sample (2)'!P934:AA934))</f>
        <v>3070.9076155657649</v>
      </c>
      <c r="E1003">
        <f t="shared" si="92"/>
        <v>0</v>
      </c>
      <c r="F1003" cm="1">
        <f t="array" ref="F1003">SUMPRODUCT(DecsisionVar_Q3_2_1,TRANSPOSE('Q3-Frozen sample (2)'!AD934:AO934))</f>
        <v>2888.0332492158318</v>
      </c>
      <c r="G1003">
        <f t="shared" si="93"/>
        <v>0</v>
      </c>
      <c r="H1003">
        <f t="shared" si="94"/>
        <v>9139.0943172631887</v>
      </c>
      <c r="I1003">
        <f t="shared" si="95"/>
        <v>0</v>
      </c>
    </row>
    <row r="1004" spans="1:9" x14ac:dyDescent="0.25">
      <c r="A1004">
        <v>933</v>
      </c>
      <c r="B1004" cm="1">
        <f t="array" ref="B1004">SUMPRODUCT(DecsisionVar_Q3_2_1,TRANSPOSE('Q3-Frozen sample (2)'!B935:M935))</f>
        <v>3440.4780309514845</v>
      </c>
      <c r="C1004">
        <f t="shared" si="91"/>
        <v>0</v>
      </c>
      <c r="D1004" cm="1">
        <f t="array" ref="D1004">SUMPRODUCT(DecsisionVar_Q3_2_1,TRANSPOSE('Q3-Frozen sample (2)'!P935:AA935))</f>
        <v>3100.9593690547858</v>
      </c>
      <c r="E1004">
        <f t="shared" si="92"/>
        <v>0</v>
      </c>
      <c r="F1004" cm="1">
        <f t="array" ref="F1004">SUMPRODUCT(DecsisionVar_Q3_2_1,TRANSPOSE('Q3-Frozen sample (2)'!AD935:AO935))</f>
        <v>3006.0275080721553</v>
      </c>
      <c r="G1004">
        <f t="shared" si="93"/>
        <v>0</v>
      </c>
      <c r="H1004">
        <f t="shared" si="94"/>
        <v>9547.4649080784257</v>
      </c>
      <c r="I1004">
        <f t="shared" si="95"/>
        <v>0</v>
      </c>
    </row>
    <row r="1005" spans="1:9" x14ac:dyDescent="0.25">
      <c r="A1005">
        <v>934</v>
      </c>
      <c r="B1005" cm="1">
        <f t="array" ref="B1005">SUMPRODUCT(DecsisionVar_Q3_2_1,TRANSPOSE('Q3-Frozen sample (2)'!B936:M936))</f>
        <v>3123.6203863785945</v>
      </c>
      <c r="C1005">
        <f t="shared" si="91"/>
        <v>0</v>
      </c>
      <c r="D1005" cm="1">
        <f t="array" ref="D1005">SUMPRODUCT(DecsisionVar_Q3_2_1,TRANSPOSE('Q3-Frozen sample (2)'!P936:AA936))</f>
        <v>3102.6405394949747</v>
      </c>
      <c r="E1005">
        <f t="shared" si="92"/>
        <v>0</v>
      </c>
      <c r="F1005" cm="1">
        <f t="array" ref="F1005">SUMPRODUCT(DecsisionVar_Q3_2_1,TRANSPOSE('Q3-Frozen sample (2)'!AD936:AO936))</f>
        <v>2993.0750268699235</v>
      </c>
      <c r="G1005">
        <f t="shared" si="93"/>
        <v>0</v>
      </c>
      <c r="H1005">
        <f t="shared" si="94"/>
        <v>9219.3359527434932</v>
      </c>
      <c r="I1005">
        <f t="shared" si="95"/>
        <v>0</v>
      </c>
    </row>
    <row r="1006" spans="1:9" x14ac:dyDescent="0.25">
      <c r="A1006">
        <v>935</v>
      </c>
      <c r="B1006" cm="1">
        <f t="array" ref="B1006">SUMPRODUCT(DecsisionVar_Q3_2_1,TRANSPOSE('Q3-Frozen sample (2)'!B937:M937))</f>
        <v>3290.4810581402653</v>
      </c>
      <c r="C1006">
        <f t="shared" si="91"/>
        <v>0</v>
      </c>
      <c r="D1006" cm="1">
        <f t="array" ref="D1006">SUMPRODUCT(DecsisionVar_Q3_2_1,TRANSPOSE('Q3-Frozen sample (2)'!P937:AA937))</f>
        <v>3191.119526004381</v>
      </c>
      <c r="E1006">
        <f t="shared" si="92"/>
        <v>0</v>
      </c>
      <c r="F1006" cm="1">
        <f t="array" ref="F1006">SUMPRODUCT(DecsisionVar_Q3_2_1,TRANSPOSE('Q3-Frozen sample (2)'!AD937:AO937))</f>
        <v>3193.0391620928685</v>
      </c>
      <c r="G1006">
        <f t="shared" si="93"/>
        <v>0</v>
      </c>
      <c r="H1006">
        <f t="shared" si="94"/>
        <v>9674.6397462375135</v>
      </c>
      <c r="I1006">
        <f t="shared" si="95"/>
        <v>0</v>
      </c>
    </row>
    <row r="1007" spans="1:9" x14ac:dyDescent="0.25">
      <c r="A1007">
        <v>936</v>
      </c>
      <c r="B1007" cm="1">
        <f t="array" ref="B1007">SUMPRODUCT(DecsisionVar_Q3_2_1,TRANSPOSE('Q3-Frozen sample (2)'!B938:M938))</f>
        <v>3367.0317524280131</v>
      </c>
      <c r="C1007">
        <f t="shared" si="91"/>
        <v>0</v>
      </c>
      <c r="D1007" cm="1">
        <f t="array" ref="D1007">SUMPRODUCT(DecsisionVar_Q3_2_1,TRANSPOSE('Q3-Frozen sample (2)'!P938:AA938))</f>
        <v>3119.8218814435313</v>
      </c>
      <c r="E1007">
        <f t="shared" si="92"/>
        <v>0</v>
      </c>
      <c r="F1007" cm="1">
        <f t="array" ref="F1007">SUMPRODUCT(DecsisionVar_Q3_2_1,TRANSPOSE('Q3-Frozen sample (2)'!AD938:AO938))</f>
        <v>2872.2121432875952</v>
      </c>
      <c r="G1007">
        <f t="shared" si="93"/>
        <v>0</v>
      </c>
      <c r="H1007">
        <f t="shared" si="94"/>
        <v>9359.0657771591395</v>
      </c>
      <c r="I1007">
        <f t="shared" si="95"/>
        <v>0</v>
      </c>
    </row>
    <row r="1008" spans="1:9" x14ac:dyDescent="0.25">
      <c r="A1008">
        <v>937</v>
      </c>
      <c r="B1008" cm="1">
        <f t="array" ref="B1008">SUMPRODUCT(DecsisionVar_Q3_2_1,TRANSPOSE('Q3-Frozen sample (2)'!B939:M939))</f>
        <v>3179.5275048126477</v>
      </c>
      <c r="C1008">
        <f t="shared" si="91"/>
        <v>0</v>
      </c>
      <c r="D1008" cm="1">
        <f t="array" ref="D1008">SUMPRODUCT(DecsisionVar_Q3_2_1,TRANSPOSE('Q3-Frozen sample (2)'!P939:AA939))</f>
        <v>2991.1712151122379</v>
      </c>
      <c r="E1008">
        <f t="shared" si="92"/>
        <v>0</v>
      </c>
      <c r="F1008" cm="1">
        <f t="array" ref="F1008">SUMPRODUCT(DecsisionVar_Q3_2_1,TRANSPOSE('Q3-Frozen sample (2)'!AD939:AO939))</f>
        <v>3057.9561767072819</v>
      </c>
      <c r="G1008">
        <f t="shared" si="93"/>
        <v>0</v>
      </c>
      <c r="H1008">
        <f t="shared" si="94"/>
        <v>9228.6548966321679</v>
      </c>
      <c r="I1008">
        <f t="shared" si="95"/>
        <v>0</v>
      </c>
    </row>
    <row r="1009" spans="1:9" x14ac:dyDescent="0.25">
      <c r="A1009">
        <v>938</v>
      </c>
      <c r="B1009" cm="1">
        <f t="array" ref="B1009">SUMPRODUCT(DecsisionVar_Q3_2_1,TRANSPOSE('Q3-Frozen sample (2)'!B940:M940))</f>
        <v>3410.8907456143402</v>
      </c>
      <c r="C1009">
        <f t="shared" si="91"/>
        <v>0</v>
      </c>
      <c r="D1009" cm="1">
        <f t="array" ref="D1009">SUMPRODUCT(DecsisionVar_Q3_2_1,TRANSPOSE('Q3-Frozen sample (2)'!P940:AA940))</f>
        <v>2988.0723689267729</v>
      </c>
      <c r="E1009">
        <f t="shared" si="92"/>
        <v>0</v>
      </c>
      <c r="F1009" cm="1">
        <f t="array" ref="F1009">SUMPRODUCT(DecsisionVar_Q3_2_1,TRANSPOSE('Q3-Frozen sample (2)'!AD940:AO940))</f>
        <v>3132.9591629435718</v>
      </c>
      <c r="G1009">
        <f t="shared" si="93"/>
        <v>0</v>
      </c>
      <c r="H1009">
        <f t="shared" si="94"/>
        <v>9531.9222774846858</v>
      </c>
      <c r="I1009">
        <f t="shared" si="95"/>
        <v>0</v>
      </c>
    </row>
    <row r="1010" spans="1:9" x14ac:dyDescent="0.25">
      <c r="A1010">
        <v>939</v>
      </c>
      <c r="B1010" cm="1">
        <f t="array" ref="B1010">SUMPRODUCT(DecsisionVar_Q3_2_1,TRANSPOSE('Q3-Frozen sample (2)'!B941:M941))</f>
        <v>3248.4252490953095</v>
      </c>
      <c r="C1010">
        <f t="shared" si="91"/>
        <v>0</v>
      </c>
      <c r="D1010" cm="1">
        <f t="array" ref="D1010">SUMPRODUCT(DecsisionVar_Q3_2_1,TRANSPOSE('Q3-Frozen sample (2)'!P941:AA941))</f>
        <v>3231.9422602848699</v>
      </c>
      <c r="E1010">
        <f t="shared" si="92"/>
        <v>0</v>
      </c>
      <c r="F1010" cm="1">
        <f t="array" ref="F1010">SUMPRODUCT(DecsisionVar_Q3_2_1,TRANSPOSE('Q3-Frozen sample (2)'!AD941:AO941))</f>
        <v>3152.8902954584673</v>
      </c>
      <c r="G1010">
        <f t="shared" si="93"/>
        <v>0</v>
      </c>
      <c r="H1010">
        <f t="shared" si="94"/>
        <v>9633.2578048386458</v>
      </c>
      <c r="I1010">
        <f t="shared" si="95"/>
        <v>0</v>
      </c>
    </row>
    <row r="1011" spans="1:9" x14ac:dyDescent="0.25">
      <c r="A1011">
        <v>940</v>
      </c>
      <c r="B1011" cm="1">
        <f t="array" ref="B1011">SUMPRODUCT(DecsisionVar_Q3_2_1,TRANSPOSE('Q3-Frozen sample (2)'!B942:M942))</f>
        <v>3359.4442216266516</v>
      </c>
      <c r="C1011">
        <f t="shared" si="91"/>
        <v>0</v>
      </c>
      <c r="D1011" cm="1">
        <f t="array" ref="D1011">SUMPRODUCT(DecsisionVar_Q3_2_1,TRANSPOSE('Q3-Frozen sample (2)'!P942:AA942))</f>
        <v>2957.248035796837</v>
      </c>
      <c r="E1011">
        <f t="shared" si="92"/>
        <v>0</v>
      </c>
      <c r="F1011" cm="1">
        <f t="array" ref="F1011">SUMPRODUCT(DecsisionVar_Q3_2_1,TRANSPOSE('Q3-Frozen sample (2)'!AD942:AO942))</f>
        <v>3146.3029759012325</v>
      </c>
      <c r="G1011">
        <f t="shared" si="93"/>
        <v>0</v>
      </c>
      <c r="H1011">
        <f t="shared" si="94"/>
        <v>9462.9952333247202</v>
      </c>
      <c r="I1011">
        <f t="shared" si="95"/>
        <v>0</v>
      </c>
    </row>
    <row r="1012" spans="1:9" x14ac:dyDescent="0.25">
      <c r="A1012">
        <v>941</v>
      </c>
      <c r="B1012" cm="1">
        <f t="array" ref="B1012">SUMPRODUCT(DecsisionVar_Q3_2_1,TRANSPOSE('Q3-Frozen sample (2)'!B943:M943))</f>
        <v>3185.2941155638518</v>
      </c>
      <c r="C1012">
        <f t="shared" si="91"/>
        <v>0</v>
      </c>
      <c r="D1012" cm="1">
        <f t="array" ref="D1012">SUMPRODUCT(DecsisionVar_Q3_2_1,TRANSPOSE('Q3-Frozen sample (2)'!P943:AA943))</f>
        <v>3162.2874112238196</v>
      </c>
      <c r="E1012">
        <f t="shared" si="92"/>
        <v>0</v>
      </c>
      <c r="F1012" cm="1">
        <f t="array" ref="F1012">SUMPRODUCT(DecsisionVar_Q3_2_1,TRANSPOSE('Q3-Frozen sample (2)'!AD943:AO943))</f>
        <v>2896.0833480433348</v>
      </c>
      <c r="G1012">
        <f t="shared" si="93"/>
        <v>0</v>
      </c>
      <c r="H1012">
        <f t="shared" si="94"/>
        <v>9243.6648748310072</v>
      </c>
      <c r="I1012">
        <f t="shared" si="95"/>
        <v>0</v>
      </c>
    </row>
    <row r="1013" spans="1:9" x14ac:dyDescent="0.25">
      <c r="A1013">
        <v>942</v>
      </c>
      <c r="B1013" cm="1">
        <f t="array" ref="B1013">SUMPRODUCT(DecsisionVar_Q3_2_1,TRANSPOSE('Q3-Frozen sample (2)'!B944:M944))</f>
        <v>3198.5511842240053</v>
      </c>
      <c r="C1013">
        <f t="shared" si="91"/>
        <v>0</v>
      </c>
      <c r="D1013" cm="1">
        <f t="array" ref="D1013">SUMPRODUCT(DecsisionVar_Q3_2_1,TRANSPOSE('Q3-Frozen sample (2)'!P944:AA944))</f>
        <v>2968.1462223242011</v>
      </c>
      <c r="E1013">
        <f t="shared" si="92"/>
        <v>0</v>
      </c>
      <c r="F1013" cm="1">
        <f t="array" ref="F1013">SUMPRODUCT(DecsisionVar_Q3_2_1,TRANSPOSE('Q3-Frozen sample (2)'!AD944:AO944))</f>
        <v>3212.2736834661227</v>
      </c>
      <c r="G1013">
        <f t="shared" si="93"/>
        <v>0</v>
      </c>
      <c r="H1013">
        <f t="shared" si="94"/>
        <v>9378.9710900143291</v>
      </c>
      <c r="I1013">
        <f t="shared" si="95"/>
        <v>0</v>
      </c>
    </row>
    <row r="1014" spans="1:9" x14ac:dyDescent="0.25">
      <c r="A1014">
        <v>943</v>
      </c>
      <c r="B1014" cm="1">
        <f t="array" ref="B1014">SUMPRODUCT(DecsisionVar_Q3_2_1,TRANSPOSE('Q3-Frozen sample (2)'!B945:M945))</f>
        <v>3241.099028458646</v>
      </c>
      <c r="C1014">
        <f t="shared" si="91"/>
        <v>0</v>
      </c>
      <c r="D1014" cm="1">
        <f t="array" ref="D1014">SUMPRODUCT(DecsisionVar_Q3_2_1,TRANSPOSE('Q3-Frozen sample (2)'!P945:AA945))</f>
        <v>3354.9292067183096</v>
      </c>
      <c r="E1014">
        <f t="shared" si="92"/>
        <v>0</v>
      </c>
      <c r="F1014" cm="1">
        <f t="array" ref="F1014">SUMPRODUCT(DecsisionVar_Q3_2_1,TRANSPOSE('Q3-Frozen sample (2)'!AD945:AO945))</f>
        <v>3078.0579336539267</v>
      </c>
      <c r="G1014">
        <f t="shared" si="93"/>
        <v>0</v>
      </c>
      <c r="H1014">
        <f t="shared" si="94"/>
        <v>9674.0861688308833</v>
      </c>
      <c r="I1014">
        <f t="shared" si="95"/>
        <v>0</v>
      </c>
    </row>
    <row r="1015" spans="1:9" x14ac:dyDescent="0.25">
      <c r="A1015">
        <v>944</v>
      </c>
      <c r="B1015" cm="1">
        <f t="array" ref="B1015">SUMPRODUCT(DecsisionVar_Q3_2_1,TRANSPOSE('Q3-Frozen sample (2)'!B946:M946))</f>
        <v>3315.2574183307825</v>
      </c>
      <c r="C1015">
        <f t="shared" si="91"/>
        <v>0</v>
      </c>
      <c r="D1015" cm="1">
        <f t="array" ref="D1015">SUMPRODUCT(DecsisionVar_Q3_2_1,TRANSPOSE('Q3-Frozen sample (2)'!P946:AA946))</f>
        <v>3178.1347520565791</v>
      </c>
      <c r="E1015">
        <f t="shared" si="92"/>
        <v>0</v>
      </c>
      <c r="F1015" cm="1">
        <f t="array" ref="F1015">SUMPRODUCT(DecsisionVar_Q3_2_1,TRANSPOSE('Q3-Frozen sample (2)'!AD946:AO946))</f>
        <v>3036.4557735454364</v>
      </c>
      <c r="G1015">
        <f t="shared" si="93"/>
        <v>0</v>
      </c>
      <c r="H1015">
        <f t="shared" si="94"/>
        <v>9529.8479439327984</v>
      </c>
      <c r="I1015">
        <f t="shared" si="95"/>
        <v>0</v>
      </c>
    </row>
    <row r="1016" spans="1:9" x14ac:dyDescent="0.25">
      <c r="A1016">
        <v>945</v>
      </c>
      <c r="B1016" cm="1">
        <f t="array" ref="B1016">SUMPRODUCT(DecsisionVar_Q3_2_1,TRANSPOSE('Q3-Frozen sample (2)'!B947:M947))</f>
        <v>3262.1448986306668</v>
      </c>
      <c r="C1016">
        <f t="shared" si="91"/>
        <v>0</v>
      </c>
      <c r="D1016" cm="1">
        <f t="array" ref="D1016">SUMPRODUCT(DecsisionVar_Q3_2_1,TRANSPOSE('Q3-Frozen sample (2)'!P947:AA947))</f>
        <v>3268.967044866059</v>
      </c>
      <c r="E1016">
        <f t="shared" si="92"/>
        <v>0</v>
      </c>
      <c r="F1016" cm="1">
        <f t="array" ref="F1016">SUMPRODUCT(DecsisionVar_Q3_2_1,TRANSPOSE('Q3-Frozen sample (2)'!AD947:AO947))</f>
        <v>3141.7702482447862</v>
      </c>
      <c r="G1016">
        <f t="shared" si="93"/>
        <v>0</v>
      </c>
      <c r="H1016">
        <f t="shared" si="94"/>
        <v>9672.8821917415116</v>
      </c>
      <c r="I1016">
        <f t="shared" si="95"/>
        <v>0</v>
      </c>
    </row>
    <row r="1017" spans="1:9" x14ac:dyDescent="0.25">
      <c r="A1017">
        <v>946</v>
      </c>
      <c r="B1017" cm="1">
        <f t="array" ref="B1017">SUMPRODUCT(DecsisionVar_Q3_2_1,TRANSPOSE('Q3-Frozen sample (2)'!B948:M948))</f>
        <v>3400.4883402085356</v>
      </c>
      <c r="C1017">
        <f t="shared" si="91"/>
        <v>0</v>
      </c>
      <c r="D1017" cm="1">
        <f t="array" ref="D1017">SUMPRODUCT(DecsisionVar_Q3_2_1,TRANSPOSE('Q3-Frozen sample (2)'!P948:AA948))</f>
        <v>3047.4853343780696</v>
      </c>
      <c r="E1017">
        <f t="shared" si="92"/>
        <v>0</v>
      </c>
      <c r="F1017" cm="1">
        <f t="array" ref="F1017">SUMPRODUCT(DecsisionVar_Q3_2_1,TRANSPOSE('Q3-Frozen sample (2)'!AD948:AO948))</f>
        <v>2925.7998361619793</v>
      </c>
      <c r="G1017">
        <f t="shared" si="93"/>
        <v>0</v>
      </c>
      <c r="H1017">
        <f t="shared" si="94"/>
        <v>9373.7735107485842</v>
      </c>
      <c r="I1017">
        <f t="shared" si="95"/>
        <v>0</v>
      </c>
    </row>
    <row r="1018" spans="1:9" x14ac:dyDescent="0.25">
      <c r="A1018">
        <v>947</v>
      </c>
      <c r="B1018" cm="1">
        <f t="array" ref="B1018">SUMPRODUCT(DecsisionVar_Q3_2_1,TRANSPOSE('Q3-Frozen sample (2)'!B949:M949))</f>
        <v>3128.7574366458475</v>
      </c>
      <c r="C1018">
        <f t="shared" si="91"/>
        <v>0</v>
      </c>
      <c r="D1018" cm="1">
        <f t="array" ref="D1018">SUMPRODUCT(DecsisionVar_Q3_2_1,TRANSPOSE('Q3-Frozen sample (2)'!P949:AA949))</f>
        <v>2965.1180797864517</v>
      </c>
      <c r="E1018">
        <f t="shared" si="92"/>
        <v>0</v>
      </c>
      <c r="F1018" cm="1">
        <f t="array" ref="F1018">SUMPRODUCT(DecsisionVar_Q3_2_1,TRANSPOSE('Q3-Frozen sample (2)'!AD949:AO949))</f>
        <v>2956.1127204208233</v>
      </c>
      <c r="G1018">
        <f t="shared" si="93"/>
        <v>0</v>
      </c>
      <c r="H1018">
        <f t="shared" si="94"/>
        <v>9049.9882368531216</v>
      </c>
      <c r="I1018">
        <f t="shared" si="95"/>
        <v>0</v>
      </c>
    </row>
    <row r="1019" spans="1:9" x14ac:dyDescent="0.25">
      <c r="A1019">
        <v>948</v>
      </c>
      <c r="B1019" cm="1">
        <f t="array" ref="B1019">SUMPRODUCT(DecsisionVar_Q3_2_1,TRANSPOSE('Q3-Frozen sample (2)'!B950:M950))</f>
        <v>3265.7821929051252</v>
      </c>
      <c r="C1019">
        <f t="shared" si="91"/>
        <v>0</v>
      </c>
      <c r="D1019" cm="1">
        <f t="array" ref="D1019">SUMPRODUCT(DecsisionVar_Q3_2_1,TRANSPOSE('Q3-Frozen sample (2)'!P950:AA950))</f>
        <v>3201.611283385238</v>
      </c>
      <c r="E1019">
        <f t="shared" si="92"/>
        <v>0</v>
      </c>
      <c r="F1019" cm="1">
        <f t="array" ref="F1019">SUMPRODUCT(DecsisionVar_Q3_2_1,TRANSPOSE('Q3-Frozen sample (2)'!AD950:AO950))</f>
        <v>2845.5300541462234</v>
      </c>
      <c r="G1019">
        <f t="shared" si="93"/>
        <v>0</v>
      </c>
      <c r="H1019">
        <f t="shared" si="94"/>
        <v>9312.9235304365866</v>
      </c>
      <c r="I1019">
        <f t="shared" si="95"/>
        <v>0</v>
      </c>
    </row>
    <row r="1020" spans="1:9" x14ac:dyDescent="0.25">
      <c r="A1020">
        <v>949</v>
      </c>
      <c r="B1020" cm="1">
        <f t="array" ref="B1020">SUMPRODUCT(DecsisionVar_Q3_2_1,TRANSPOSE('Q3-Frozen sample (2)'!B951:M951))</f>
        <v>3284.6246705851854</v>
      </c>
      <c r="C1020">
        <f t="shared" si="91"/>
        <v>0</v>
      </c>
      <c r="D1020" cm="1">
        <f t="array" ref="D1020">SUMPRODUCT(DecsisionVar_Q3_2_1,TRANSPOSE('Q3-Frozen sample (2)'!P951:AA951))</f>
        <v>3196.0021041263753</v>
      </c>
      <c r="E1020">
        <f t="shared" si="92"/>
        <v>0</v>
      </c>
      <c r="F1020" cm="1">
        <f t="array" ref="F1020">SUMPRODUCT(DecsisionVar_Q3_2_1,TRANSPOSE('Q3-Frozen sample (2)'!AD951:AO951))</f>
        <v>2837.4577163058407</v>
      </c>
      <c r="G1020">
        <f t="shared" si="93"/>
        <v>0</v>
      </c>
      <c r="H1020">
        <f t="shared" si="94"/>
        <v>9318.0844910174019</v>
      </c>
      <c r="I1020">
        <f t="shared" si="95"/>
        <v>0</v>
      </c>
    </row>
    <row r="1021" spans="1:9" x14ac:dyDescent="0.25">
      <c r="A1021">
        <v>950</v>
      </c>
      <c r="B1021" cm="1">
        <f t="array" ref="B1021">SUMPRODUCT(DecsisionVar_Q3_2_1,TRANSPOSE('Q3-Frozen sample (2)'!B952:M952))</f>
        <v>3012.1359059085953</v>
      </c>
      <c r="C1021">
        <f t="shared" si="91"/>
        <v>0</v>
      </c>
      <c r="D1021" cm="1">
        <f t="array" ref="D1021">SUMPRODUCT(DecsisionVar_Q3_2_1,TRANSPOSE('Q3-Frozen sample (2)'!P952:AA952))</f>
        <v>2966.9713499916988</v>
      </c>
      <c r="E1021">
        <f t="shared" si="92"/>
        <v>0</v>
      </c>
      <c r="F1021" cm="1">
        <f t="array" ref="F1021">SUMPRODUCT(DecsisionVar_Q3_2_1,TRANSPOSE('Q3-Frozen sample (2)'!AD952:AO952))</f>
        <v>3097.7019901368926</v>
      </c>
      <c r="G1021">
        <f t="shared" si="93"/>
        <v>0</v>
      </c>
      <c r="H1021">
        <f t="shared" si="94"/>
        <v>9076.8092460371863</v>
      </c>
      <c r="I1021">
        <f t="shared" si="95"/>
        <v>0</v>
      </c>
    </row>
    <row r="1022" spans="1:9" x14ac:dyDescent="0.25">
      <c r="A1022">
        <v>951</v>
      </c>
      <c r="B1022" cm="1">
        <f t="array" ref="B1022">SUMPRODUCT(DecsisionVar_Q3_2_1,TRANSPOSE('Q3-Frozen sample (2)'!B953:M953))</f>
        <v>3305.1865152349583</v>
      </c>
      <c r="C1022">
        <f t="shared" si="91"/>
        <v>0</v>
      </c>
      <c r="D1022" cm="1">
        <f t="array" ref="D1022">SUMPRODUCT(DecsisionVar_Q3_2_1,TRANSPOSE('Q3-Frozen sample (2)'!P953:AA953))</f>
        <v>3146.3191967133776</v>
      </c>
      <c r="E1022">
        <f t="shared" si="92"/>
        <v>0</v>
      </c>
      <c r="F1022" cm="1">
        <f t="array" ref="F1022">SUMPRODUCT(DecsisionVar_Q3_2_1,TRANSPOSE('Q3-Frozen sample (2)'!AD953:AO953))</f>
        <v>2914.1854476988756</v>
      </c>
      <c r="G1022">
        <f t="shared" si="93"/>
        <v>0</v>
      </c>
      <c r="H1022">
        <f t="shared" si="94"/>
        <v>9365.691159647211</v>
      </c>
      <c r="I1022">
        <f t="shared" si="95"/>
        <v>0</v>
      </c>
    </row>
    <row r="1023" spans="1:9" x14ac:dyDescent="0.25">
      <c r="A1023">
        <v>952</v>
      </c>
      <c r="B1023" cm="1">
        <f t="array" ref="B1023">SUMPRODUCT(DecsisionVar_Q3_2_1,TRANSPOSE('Q3-Frozen sample (2)'!B954:M954))</f>
        <v>3459.9818694298087</v>
      </c>
      <c r="C1023">
        <f t="shared" si="91"/>
        <v>0</v>
      </c>
      <c r="D1023" cm="1">
        <f t="array" ref="D1023">SUMPRODUCT(DecsisionVar_Q3_2_1,TRANSPOSE('Q3-Frozen sample (2)'!P954:AA954))</f>
        <v>3225.970932231643</v>
      </c>
      <c r="E1023">
        <f t="shared" si="92"/>
        <v>0</v>
      </c>
      <c r="F1023" cm="1">
        <f t="array" ref="F1023">SUMPRODUCT(DecsisionVar_Q3_2_1,TRANSPOSE('Q3-Frozen sample (2)'!AD954:AO954))</f>
        <v>3067.3993956269833</v>
      </c>
      <c r="G1023">
        <f t="shared" si="93"/>
        <v>0</v>
      </c>
      <c r="H1023">
        <f t="shared" si="94"/>
        <v>9753.3521972884337</v>
      </c>
      <c r="I1023">
        <f t="shared" si="95"/>
        <v>0</v>
      </c>
    </row>
    <row r="1024" spans="1:9" x14ac:dyDescent="0.25">
      <c r="A1024">
        <v>953</v>
      </c>
      <c r="B1024" cm="1">
        <f t="array" ref="B1024">SUMPRODUCT(DecsisionVar_Q3_2_1,TRANSPOSE('Q3-Frozen sample (2)'!B955:M955))</f>
        <v>3217.4043167819914</v>
      </c>
      <c r="C1024">
        <f t="shared" si="91"/>
        <v>0</v>
      </c>
      <c r="D1024" cm="1">
        <f t="array" ref="D1024">SUMPRODUCT(DecsisionVar_Q3_2_1,TRANSPOSE('Q3-Frozen sample (2)'!P955:AA955))</f>
        <v>3032.2249939389658</v>
      </c>
      <c r="E1024">
        <f t="shared" si="92"/>
        <v>0</v>
      </c>
      <c r="F1024" cm="1">
        <f t="array" ref="F1024">SUMPRODUCT(DecsisionVar_Q3_2_1,TRANSPOSE('Q3-Frozen sample (2)'!AD955:AO955))</f>
        <v>2923.8071340437668</v>
      </c>
      <c r="G1024">
        <f t="shared" si="93"/>
        <v>0</v>
      </c>
      <c r="H1024">
        <f t="shared" si="94"/>
        <v>9173.436444764724</v>
      </c>
      <c r="I1024">
        <f t="shared" si="95"/>
        <v>0</v>
      </c>
    </row>
    <row r="1025" spans="1:9" x14ac:dyDescent="0.25">
      <c r="A1025">
        <v>954</v>
      </c>
      <c r="B1025" cm="1">
        <f t="array" ref="B1025">SUMPRODUCT(DecsisionVar_Q3_2_1,TRANSPOSE('Q3-Frozen sample (2)'!B956:M956))</f>
        <v>3341.8793031583559</v>
      </c>
      <c r="C1025">
        <f t="shared" si="91"/>
        <v>0</v>
      </c>
      <c r="D1025" cm="1">
        <f t="array" ref="D1025">SUMPRODUCT(DecsisionVar_Q3_2_1,TRANSPOSE('Q3-Frozen sample (2)'!P956:AA956))</f>
        <v>3288.6812697314613</v>
      </c>
      <c r="E1025">
        <f t="shared" si="92"/>
        <v>0</v>
      </c>
      <c r="F1025" cm="1">
        <f t="array" ref="F1025">SUMPRODUCT(DecsisionVar_Q3_2_1,TRANSPOSE('Q3-Frozen sample (2)'!AD956:AO956))</f>
        <v>3119.896328588613</v>
      </c>
      <c r="G1025">
        <f t="shared" si="93"/>
        <v>0</v>
      </c>
      <c r="H1025">
        <f t="shared" si="94"/>
        <v>9750.4569014784302</v>
      </c>
      <c r="I1025">
        <f t="shared" si="95"/>
        <v>0</v>
      </c>
    </row>
    <row r="1026" spans="1:9" x14ac:dyDescent="0.25">
      <c r="A1026">
        <v>955</v>
      </c>
      <c r="B1026" cm="1">
        <f t="array" ref="B1026">SUMPRODUCT(DecsisionVar_Q3_2_1,TRANSPOSE('Q3-Frozen sample (2)'!B957:M957))</f>
        <v>3325.9487253189086</v>
      </c>
      <c r="C1026">
        <f t="shared" si="91"/>
        <v>0</v>
      </c>
      <c r="D1026" cm="1">
        <f t="array" ref="D1026">SUMPRODUCT(DecsisionVar_Q3_2_1,TRANSPOSE('Q3-Frozen sample (2)'!P957:AA957))</f>
        <v>3135.7170479442002</v>
      </c>
      <c r="E1026">
        <f t="shared" si="92"/>
        <v>0</v>
      </c>
      <c r="F1026" cm="1">
        <f t="array" ref="F1026">SUMPRODUCT(DecsisionVar_Q3_2_1,TRANSPOSE('Q3-Frozen sample (2)'!AD957:AO957))</f>
        <v>2817.9499009492997</v>
      </c>
      <c r="G1026">
        <f t="shared" si="93"/>
        <v>0</v>
      </c>
      <c r="H1026">
        <f t="shared" si="94"/>
        <v>9279.6156742124076</v>
      </c>
      <c r="I1026">
        <f t="shared" si="95"/>
        <v>0</v>
      </c>
    </row>
    <row r="1027" spans="1:9" x14ac:dyDescent="0.25">
      <c r="A1027">
        <v>956</v>
      </c>
      <c r="B1027" cm="1">
        <f t="array" ref="B1027">SUMPRODUCT(DecsisionVar_Q3_2_1,TRANSPOSE('Q3-Frozen sample (2)'!B958:M958))</f>
        <v>3378.7627327265877</v>
      </c>
      <c r="C1027">
        <f t="shared" si="91"/>
        <v>0</v>
      </c>
      <c r="D1027" cm="1">
        <f t="array" ref="D1027">SUMPRODUCT(DecsisionVar_Q3_2_1,TRANSPOSE('Q3-Frozen sample (2)'!P958:AA958))</f>
        <v>3002.9616810971584</v>
      </c>
      <c r="E1027">
        <f t="shared" si="92"/>
        <v>0</v>
      </c>
      <c r="F1027" cm="1">
        <f t="array" ref="F1027">SUMPRODUCT(DecsisionVar_Q3_2_1,TRANSPOSE('Q3-Frozen sample (2)'!AD958:AO958))</f>
        <v>2872.4669561195742</v>
      </c>
      <c r="G1027">
        <f t="shared" si="93"/>
        <v>0</v>
      </c>
      <c r="H1027">
        <f t="shared" si="94"/>
        <v>9254.1913699433208</v>
      </c>
      <c r="I1027">
        <f t="shared" si="95"/>
        <v>0</v>
      </c>
    </row>
    <row r="1028" spans="1:9" x14ac:dyDescent="0.25">
      <c r="A1028">
        <v>957</v>
      </c>
      <c r="B1028" cm="1">
        <f t="array" ref="B1028">SUMPRODUCT(DecsisionVar_Q3_2_1,TRANSPOSE('Q3-Frozen sample (2)'!B959:M959))</f>
        <v>3304.5326199586148</v>
      </c>
      <c r="C1028">
        <f t="shared" si="91"/>
        <v>0</v>
      </c>
      <c r="D1028" cm="1">
        <f t="array" ref="D1028">SUMPRODUCT(DecsisionVar_Q3_2_1,TRANSPOSE('Q3-Frozen sample (2)'!P959:AA959))</f>
        <v>3099.1275835811475</v>
      </c>
      <c r="E1028">
        <f t="shared" si="92"/>
        <v>0</v>
      </c>
      <c r="F1028" cm="1">
        <f t="array" ref="F1028">SUMPRODUCT(DecsisionVar_Q3_2_1,TRANSPOSE('Q3-Frozen sample (2)'!AD959:AO959))</f>
        <v>3019.676449405531</v>
      </c>
      <c r="G1028">
        <f t="shared" si="93"/>
        <v>0</v>
      </c>
      <c r="H1028">
        <f t="shared" si="94"/>
        <v>9423.3366529452942</v>
      </c>
      <c r="I1028">
        <f t="shared" si="95"/>
        <v>0</v>
      </c>
    </row>
    <row r="1029" spans="1:9" x14ac:dyDescent="0.25">
      <c r="A1029">
        <v>958</v>
      </c>
      <c r="B1029" cm="1">
        <f t="array" ref="B1029">SUMPRODUCT(DecsisionVar_Q3_2_1,TRANSPOSE('Q3-Frozen sample (2)'!B960:M960))</f>
        <v>3201.8512818700146</v>
      </c>
      <c r="C1029">
        <f t="shared" si="91"/>
        <v>0</v>
      </c>
      <c r="D1029" cm="1">
        <f t="array" ref="D1029">SUMPRODUCT(DecsisionVar_Q3_2_1,TRANSPOSE('Q3-Frozen sample (2)'!P960:AA960))</f>
        <v>3081.2781535891054</v>
      </c>
      <c r="E1029">
        <f t="shared" si="92"/>
        <v>0</v>
      </c>
      <c r="F1029" cm="1">
        <f t="array" ref="F1029">SUMPRODUCT(DecsisionVar_Q3_2_1,TRANSPOSE('Q3-Frozen sample (2)'!AD960:AO960))</f>
        <v>2828.0858325924883</v>
      </c>
      <c r="G1029">
        <f t="shared" si="93"/>
        <v>0</v>
      </c>
      <c r="H1029">
        <f t="shared" si="94"/>
        <v>9111.2152680516083</v>
      </c>
      <c r="I1029">
        <f t="shared" si="95"/>
        <v>0</v>
      </c>
    </row>
    <row r="1030" spans="1:9" x14ac:dyDescent="0.25">
      <c r="A1030">
        <v>959</v>
      </c>
      <c r="B1030" cm="1">
        <f t="array" ref="B1030">SUMPRODUCT(DecsisionVar_Q3_2_1,TRANSPOSE('Q3-Frozen sample (2)'!B961:M961))</f>
        <v>3445.9860195754736</v>
      </c>
      <c r="C1030">
        <f t="shared" si="91"/>
        <v>0</v>
      </c>
      <c r="D1030" cm="1">
        <f t="array" ref="D1030">SUMPRODUCT(DecsisionVar_Q3_2_1,TRANSPOSE('Q3-Frozen sample (2)'!P961:AA961))</f>
        <v>3194.4459505998393</v>
      </c>
      <c r="E1030">
        <f t="shared" si="92"/>
        <v>0</v>
      </c>
      <c r="F1030" cm="1">
        <f t="array" ref="F1030">SUMPRODUCT(DecsisionVar_Q3_2_1,TRANSPOSE('Q3-Frozen sample (2)'!AD961:AO961))</f>
        <v>2988.0128413470516</v>
      </c>
      <c r="G1030">
        <f t="shared" si="93"/>
        <v>0</v>
      </c>
      <c r="H1030">
        <f t="shared" si="94"/>
        <v>9628.444811522364</v>
      </c>
      <c r="I1030">
        <f t="shared" si="95"/>
        <v>0</v>
      </c>
    </row>
    <row r="1031" spans="1:9" x14ac:dyDescent="0.25">
      <c r="A1031">
        <v>960</v>
      </c>
      <c r="B1031" cm="1">
        <f t="array" ref="B1031">SUMPRODUCT(DecsisionVar_Q3_2_1,TRANSPOSE('Q3-Frozen sample (2)'!B962:M962))</f>
        <v>3374.6743078404043</v>
      </c>
      <c r="C1031">
        <f t="shared" si="91"/>
        <v>0</v>
      </c>
      <c r="D1031" cm="1">
        <f t="array" ref="D1031">SUMPRODUCT(DecsisionVar_Q3_2_1,TRANSPOSE('Q3-Frozen sample (2)'!P962:AA962))</f>
        <v>3171.243157769512</v>
      </c>
      <c r="E1031">
        <f t="shared" si="92"/>
        <v>0</v>
      </c>
      <c r="F1031" cm="1">
        <f t="array" ref="F1031">SUMPRODUCT(DecsisionVar_Q3_2_1,TRANSPOSE('Q3-Frozen sample (2)'!AD962:AO962))</f>
        <v>2891.9415259133821</v>
      </c>
      <c r="G1031">
        <f t="shared" si="93"/>
        <v>0</v>
      </c>
      <c r="H1031">
        <f t="shared" si="94"/>
        <v>9437.8589915232988</v>
      </c>
      <c r="I1031">
        <f t="shared" si="95"/>
        <v>0</v>
      </c>
    </row>
    <row r="1032" spans="1:9" x14ac:dyDescent="0.25">
      <c r="A1032">
        <v>961</v>
      </c>
      <c r="B1032" cm="1">
        <f t="array" ref="B1032">SUMPRODUCT(DecsisionVar_Q3_2_1,TRANSPOSE('Q3-Frozen sample (2)'!B963:M963))</f>
        <v>3501.3778016809169</v>
      </c>
      <c r="C1032">
        <f t="shared" si="91"/>
        <v>0</v>
      </c>
      <c r="D1032" cm="1">
        <f t="array" ref="D1032">SUMPRODUCT(DecsisionVar_Q3_2_1,TRANSPOSE('Q3-Frozen sample (2)'!P963:AA963))</f>
        <v>3105.9813376140382</v>
      </c>
      <c r="E1032">
        <f t="shared" si="92"/>
        <v>0</v>
      </c>
      <c r="F1032" cm="1">
        <f t="array" ref="F1032">SUMPRODUCT(DecsisionVar_Q3_2_1,TRANSPOSE('Q3-Frozen sample (2)'!AD963:AO963))</f>
        <v>2975.8746491527136</v>
      </c>
      <c r="G1032">
        <f t="shared" si="93"/>
        <v>0</v>
      </c>
      <c r="H1032">
        <f t="shared" si="94"/>
        <v>9583.2337884476692</v>
      </c>
      <c r="I1032">
        <f t="shared" si="95"/>
        <v>0</v>
      </c>
    </row>
    <row r="1033" spans="1:9" x14ac:dyDescent="0.25">
      <c r="A1033">
        <v>962</v>
      </c>
      <c r="B1033" cm="1">
        <f t="array" ref="B1033">SUMPRODUCT(DecsisionVar_Q3_2_1,TRANSPOSE('Q3-Frozen sample (2)'!B964:M964))</f>
        <v>3220.4970390804815</v>
      </c>
      <c r="C1033">
        <f t="shared" ref="C1033:C1071" si="96">IF(B1033&gt;$P$19,1,0)</f>
        <v>0</v>
      </c>
      <c r="D1033" cm="1">
        <f t="array" ref="D1033">SUMPRODUCT(DecsisionVar_Q3_2_1,TRANSPOSE('Q3-Frozen sample (2)'!P964:AA964))</f>
        <v>2981.8379638484357</v>
      </c>
      <c r="E1033">
        <f t="shared" ref="E1033:E1071" si="97">IF(D1033&gt;$Q$19,1,0)</f>
        <v>0</v>
      </c>
      <c r="F1033" cm="1">
        <f t="array" ref="F1033">SUMPRODUCT(DecsisionVar_Q3_2_1,TRANSPOSE('Q3-Frozen sample (2)'!AD964:AO964))</f>
        <v>3023.9728916817421</v>
      </c>
      <c r="G1033">
        <f t="shared" ref="G1033:G1071" si="98">IF(F1033&gt;$R$19,1,0)</f>
        <v>0</v>
      </c>
      <c r="H1033">
        <f t="shared" ref="H1033:H1071" si="99">SUM(B1033,D1033,F1033)</f>
        <v>9226.3078946106598</v>
      </c>
      <c r="I1033">
        <f t="shared" ref="I1033:I1071" si="100">IF(H1033&gt;$S$19,1,0)</f>
        <v>0</v>
      </c>
    </row>
    <row r="1034" spans="1:9" x14ac:dyDescent="0.25">
      <c r="A1034">
        <v>963</v>
      </c>
      <c r="B1034" cm="1">
        <f t="array" ref="B1034">SUMPRODUCT(DecsisionVar_Q3_2_1,TRANSPOSE('Q3-Frozen sample (2)'!B965:M965))</f>
        <v>3288.2191482152261</v>
      </c>
      <c r="C1034">
        <f t="shared" si="96"/>
        <v>0</v>
      </c>
      <c r="D1034" cm="1">
        <f t="array" ref="D1034">SUMPRODUCT(DecsisionVar_Q3_2_1,TRANSPOSE('Q3-Frozen sample (2)'!P965:AA965))</f>
        <v>2963.6467334730041</v>
      </c>
      <c r="E1034">
        <f t="shared" si="97"/>
        <v>0</v>
      </c>
      <c r="F1034" cm="1">
        <f t="array" ref="F1034">SUMPRODUCT(DecsisionVar_Q3_2_1,TRANSPOSE('Q3-Frozen sample (2)'!AD965:AO965))</f>
        <v>2798.3126975025662</v>
      </c>
      <c r="G1034">
        <f t="shared" si="98"/>
        <v>0</v>
      </c>
      <c r="H1034">
        <f t="shared" si="99"/>
        <v>9050.1785791907969</v>
      </c>
      <c r="I1034">
        <f t="shared" si="100"/>
        <v>0</v>
      </c>
    </row>
    <row r="1035" spans="1:9" x14ac:dyDescent="0.25">
      <c r="A1035">
        <v>964</v>
      </c>
      <c r="B1035" cm="1">
        <f t="array" ref="B1035">SUMPRODUCT(DecsisionVar_Q3_2_1,TRANSPOSE('Q3-Frozen sample (2)'!B966:M966))</f>
        <v>3245.3082306301053</v>
      </c>
      <c r="C1035">
        <f t="shared" si="96"/>
        <v>0</v>
      </c>
      <c r="D1035" cm="1">
        <f t="array" ref="D1035">SUMPRODUCT(DecsisionVar_Q3_2_1,TRANSPOSE('Q3-Frozen sample (2)'!P966:AA966))</f>
        <v>3177.0148428459215</v>
      </c>
      <c r="E1035">
        <f t="shared" si="97"/>
        <v>0</v>
      </c>
      <c r="F1035" cm="1">
        <f t="array" ref="F1035">SUMPRODUCT(DecsisionVar_Q3_2_1,TRANSPOSE('Q3-Frozen sample (2)'!AD966:AO966))</f>
        <v>3112.235983331725</v>
      </c>
      <c r="G1035">
        <f t="shared" si="98"/>
        <v>0</v>
      </c>
      <c r="H1035">
        <f t="shared" si="99"/>
        <v>9534.5590568077532</v>
      </c>
      <c r="I1035">
        <f t="shared" si="100"/>
        <v>0</v>
      </c>
    </row>
    <row r="1036" spans="1:9" x14ac:dyDescent="0.25">
      <c r="A1036">
        <v>965</v>
      </c>
      <c r="B1036" cm="1">
        <f t="array" ref="B1036">SUMPRODUCT(DecsisionVar_Q3_2_1,TRANSPOSE('Q3-Frozen sample (2)'!B967:M967))</f>
        <v>3263.3535734592192</v>
      </c>
      <c r="C1036">
        <f t="shared" si="96"/>
        <v>0</v>
      </c>
      <c r="D1036" cm="1">
        <f t="array" ref="D1036">SUMPRODUCT(DecsisionVar_Q3_2_1,TRANSPOSE('Q3-Frozen sample (2)'!P967:AA967))</f>
        <v>3221.7160583312625</v>
      </c>
      <c r="E1036">
        <f t="shared" si="97"/>
        <v>0</v>
      </c>
      <c r="F1036" cm="1">
        <f t="array" ref="F1036">SUMPRODUCT(DecsisionVar_Q3_2_1,TRANSPOSE('Q3-Frozen sample (2)'!AD967:AO967))</f>
        <v>3044.4355160810301</v>
      </c>
      <c r="G1036">
        <f t="shared" si="98"/>
        <v>0</v>
      </c>
      <c r="H1036">
        <f t="shared" si="99"/>
        <v>9529.5051478715122</v>
      </c>
      <c r="I1036">
        <f t="shared" si="100"/>
        <v>0</v>
      </c>
    </row>
    <row r="1037" spans="1:9" x14ac:dyDescent="0.25">
      <c r="A1037">
        <v>966</v>
      </c>
      <c r="B1037" cm="1">
        <f t="array" ref="B1037">SUMPRODUCT(DecsisionVar_Q3_2_1,TRANSPOSE('Q3-Frozen sample (2)'!B968:M968))</f>
        <v>3359.8657315999008</v>
      </c>
      <c r="C1037">
        <f t="shared" si="96"/>
        <v>0</v>
      </c>
      <c r="D1037" cm="1">
        <f t="array" ref="D1037">SUMPRODUCT(DecsisionVar_Q3_2_1,TRANSPOSE('Q3-Frozen sample (2)'!P968:AA968))</f>
        <v>2987.1871807656985</v>
      </c>
      <c r="E1037">
        <f t="shared" si="97"/>
        <v>0</v>
      </c>
      <c r="F1037" cm="1">
        <f t="array" ref="F1037">SUMPRODUCT(DecsisionVar_Q3_2_1,TRANSPOSE('Q3-Frozen sample (2)'!AD968:AO968))</f>
        <v>2997.2115397356033</v>
      </c>
      <c r="G1037">
        <f t="shared" si="98"/>
        <v>0</v>
      </c>
      <c r="H1037">
        <f t="shared" si="99"/>
        <v>9344.2644521012026</v>
      </c>
      <c r="I1037">
        <f t="shared" si="100"/>
        <v>0</v>
      </c>
    </row>
    <row r="1038" spans="1:9" x14ac:dyDescent="0.25">
      <c r="A1038">
        <v>967</v>
      </c>
      <c r="B1038" cm="1">
        <f t="array" ref="B1038">SUMPRODUCT(DecsisionVar_Q3_2_1,TRANSPOSE('Q3-Frozen sample (2)'!B969:M969))</f>
        <v>3226.7423492737084</v>
      </c>
      <c r="C1038">
        <f t="shared" si="96"/>
        <v>0</v>
      </c>
      <c r="D1038" cm="1">
        <f t="array" ref="D1038">SUMPRODUCT(DecsisionVar_Q3_2_1,TRANSPOSE('Q3-Frozen sample (2)'!P969:AA969))</f>
        <v>3177.2247883122486</v>
      </c>
      <c r="E1038">
        <f t="shared" si="97"/>
        <v>0</v>
      </c>
      <c r="F1038" cm="1">
        <f t="array" ref="F1038">SUMPRODUCT(DecsisionVar_Q3_2_1,TRANSPOSE('Q3-Frozen sample (2)'!AD969:AO969))</f>
        <v>3044.4584177076281</v>
      </c>
      <c r="G1038">
        <f t="shared" si="98"/>
        <v>0</v>
      </c>
      <c r="H1038">
        <f t="shared" si="99"/>
        <v>9448.4255552935847</v>
      </c>
      <c r="I1038">
        <f t="shared" si="100"/>
        <v>0</v>
      </c>
    </row>
    <row r="1039" spans="1:9" x14ac:dyDescent="0.25">
      <c r="A1039">
        <v>968</v>
      </c>
      <c r="B1039" cm="1">
        <f t="array" ref="B1039">SUMPRODUCT(DecsisionVar_Q3_2_1,TRANSPOSE('Q3-Frozen sample (2)'!B970:M970))</f>
        <v>3253.2451517685868</v>
      </c>
      <c r="C1039">
        <f t="shared" si="96"/>
        <v>0</v>
      </c>
      <c r="D1039" cm="1">
        <f t="array" ref="D1039">SUMPRODUCT(DecsisionVar_Q3_2_1,TRANSPOSE('Q3-Frozen sample (2)'!P970:AA970))</f>
        <v>3038.8492417046891</v>
      </c>
      <c r="E1039">
        <f t="shared" si="97"/>
        <v>0</v>
      </c>
      <c r="F1039" cm="1">
        <f t="array" ref="F1039">SUMPRODUCT(DecsisionVar_Q3_2_1,TRANSPOSE('Q3-Frozen sample (2)'!AD970:AO970))</f>
        <v>3065.7225571114159</v>
      </c>
      <c r="G1039">
        <f t="shared" si="98"/>
        <v>0</v>
      </c>
      <c r="H1039">
        <f t="shared" si="99"/>
        <v>9357.8169505846927</v>
      </c>
      <c r="I1039">
        <f t="shared" si="100"/>
        <v>0</v>
      </c>
    </row>
    <row r="1040" spans="1:9" x14ac:dyDescent="0.25">
      <c r="A1040">
        <v>969</v>
      </c>
      <c r="B1040" cm="1">
        <f t="array" ref="B1040">SUMPRODUCT(DecsisionVar_Q3_2_1,TRANSPOSE('Q3-Frozen sample (2)'!B971:M971))</f>
        <v>3420.630246803823</v>
      </c>
      <c r="C1040">
        <f t="shared" si="96"/>
        <v>0</v>
      </c>
      <c r="D1040" cm="1">
        <f t="array" ref="D1040">SUMPRODUCT(DecsisionVar_Q3_2_1,TRANSPOSE('Q3-Frozen sample (2)'!P971:AA971))</f>
        <v>3095.4238061889309</v>
      </c>
      <c r="E1040">
        <f t="shared" si="97"/>
        <v>0</v>
      </c>
      <c r="F1040" cm="1">
        <f t="array" ref="F1040">SUMPRODUCT(DecsisionVar_Q3_2_1,TRANSPOSE('Q3-Frozen sample (2)'!AD971:AO971))</f>
        <v>3001.4554881924582</v>
      </c>
      <c r="G1040">
        <f t="shared" si="98"/>
        <v>0</v>
      </c>
      <c r="H1040">
        <f t="shared" si="99"/>
        <v>9517.5095411852126</v>
      </c>
      <c r="I1040">
        <f t="shared" si="100"/>
        <v>0</v>
      </c>
    </row>
    <row r="1041" spans="1:9" x14ac:dyDescent="0.25">
      <c r="A1041">
        <v>970</v>
      </c>
      <c r="B1041" cm="1">
        <f t="array" ref="B1041">SUMPRODUCT(DecsisionVar_Q3_2_1,TRANSPOSE('Q3-Frozen sample (2)'!B972:M972))</f>
        <v>3385.4093215455596</v>
      </c>
      <c r="C1041">
        <f t="shared" si="96"/>
        <v>0</v>
      </c>
      <c r="D1041" cm="1">
        <f t="array" ref="D1041">SUMPRODUCT(DecsisionVar_Q3_2_1,TRANSPOSE('Q3-Frozen sample (2)'!P972:AA972))</f>
        <v>3201.9691956368106</v>
      </c>
      <c r="E1041">
        <f t="shared" si="97"/>
        <v>0</v>
      </c>
      <c r="F1041" cm="1">
        <f t="array" ref="F1041">SUMPRODUCT(DecsisionVar_Q3_2_1,TRANSPOSE('Q3-Frozen sample (2)'!AD972:AO972))</f>
        <v>2748.4745586106833</v>
      </c>
      <c r="G1041">
        <f t="shared" si="98"/>
        <v>0</v>
      </c>
      <c r="H1041">
        <f t="shared" si="99"/>
        <v>9335.853075793053</v>
      </c>
      <c r="I1041">
        <f t="shared" si="100"/>
        <v>0</v>
      </c>
    </row>
    <row r="1042" spans="1:9" x14ac:dyDescent="0.25">
      <c r="A1042">
        <v>971</v>
      </c>
      <c r="B1042" cm="1">
        <f t="array" ref="B1042">SUMPRODUCT(DecsisionVar_Q3_2_1,TRANSPOSE('Q3-Frozen sample (2)'!B973:M973))</f>
        <v>3217.375832629356</v>
      </c>
      <c r="C1042">
        <f t="shared" si="96"/>
        <v>0</v>
      </c>
      <c r="D1042" cm="1">
        <f t="array" ref="D1042">SUMPRODUCT(DecsisionVar_Q3_2_1,TRANSPOSE('Q3-Frozen sample (2)'!P973:AA973))</f>
        <v>3099.0418472019701</v>
      </c>
      <c r="E1042">
        <f t="shared" si="97"/>
        <v>0</v>
      </c>
      <c r="F1042" cm="1">
        <f t="array" ref="F1042">SUMPRODUCT(DecsisionVar_Q3_2_1,TRANSPOSE('Q3-Frozen sample (2)'!AD973:AO973))</f>
        <v>3109.1492299725969</v>
      </c>
      <c r="G1042">
        <f t="shared" si="98"/>
        <v>0</v>
      </c>
      <c r="H1042">
        <f t="shared" si="99"/>
        <v>9425.5669098039216</v>
      </c>
      <c r="I1042">
        <f t="shared" si="100"/>
        <v>0</v>
      </c>
    </row>
    <row r="1043" spans="1:9" x14ac:dyDescent="0.25">
      <c r="A1043">
        <v>972</v>
      </c>
      <c r="B1043" cm="1">
        <f t="array" ref="B1043">SUMPRODUCT(DecsisionVar_Q3_2_1,TRANSPOSE('Q3-Frozen sample (2)'!B974:M974))</f>
        <v>3344.115384880748</v>
      </c>
      <c r="C1043">
        <f t="shared" si="96"/>
        <v>0</v>
      </c>
      <c r="D1043" cm="1">
        <f t="array" ref="D1043">SUMPRODUCT(DecsisionVar_Q3_2_1,TRANSPOSE('Q3-Frozen sample (2)'!P974:AA974))</f>
        <v>3060.3143364393795</v>
      </c>
      <c r="E1043">
        <f t="shared" si="97"/>
        <v>0</v>
      </c>
      <c r="F1043" cm="1">
        <f t="array" ref="F1043">SUMPRODUCT(DecsisionVar_Q3_2_1,TRANSPOSE('Q3-Frozen sample (2)'!AD974:AO974))</f>
        <v>3015.854523346738</v>
      </c>
      <c r="G1043">
        <f t="shared" si="98"/>
        <v>0</v>
      </c>
      <c r="H1043">
        <f t="shared" si="99"/>
        <v>9420.2842446668656</v>
      </c>
      <c r="I1043">
        <f t="shared" si="100"/>
        <v>0</v>
      </c>
    </row>
    <row r="1044" spans="1:9" x14ac:dyDescent="0.25">
      <c r="A1044">
        <v>973</v>
      </c>
      <c r="B1044" cm="1">
        <f t="array" ref="B1044">SUMPRODUCT(DecsisionVar_Q3_2_1,TRANSPOSE('Q3-Frozen sample (2)'!B975:M975))</f>
        <v>3333.2615053064096</v>
      </c>
      <c r="C1044">
        <f t="shared" si="96"/>
        <v>0</v>
      </c>
      <c r="D1044" cm="1">
        <f t="array" ref="D1044">SUMPRODUCT(DecsisionVar_Q3_2_1,TRANSPOSE('Q3-Frozen sample (2)'!P975:AA975))</f>
        <v>3187.0804205004761</v>
      </c>
      <c r="E1044">
        <f t="shared" si="97"/>
        <v>0</v>
      </c>
      <c r="F1044" cm="1">
        <f t="array" ref="F1044">SUMPRODUCT(DecsisionVar_Q3_2_1,TRANSPOSE('Q3-Frozen sample (2)'!AD975:AO975))</f>
        <v>3018.0947868657595</v>
      </c>
      <c r="G1044">
        <f t="shared" si="98"/>
        <v>0</v>
      </c>
      <c r="H1044">
        <f t="shared" si="99"/>
        <v>9538.4367126726465</v>
      </c>
      <c r="I1044">
        <f t="shared" si="100"/>
        <v>0</v>
      </c>
    </row>
    <row r="1045" spans="1:9" x14ac:dyDescent="0.25">
      <c r="A1045">
        <v>974</v>
      </c>
      <c r="B1045" cm="1">
        <f t="array" ref="B1045">SUMPRODUCT(DecsisionVar_Q3_2_1,TRANSPOSE('Q3-Frozen sample (2)'!B976:M976))</f>
        <v>3457.6379944408932</v>
      </c>
      <c r="C1045">
        <f t="shared" si="96"/>
        <v>0</v>
      </c>
      <c r="D1045" cm="1">
        <f t="array" ref="D1045">SUMPRODUCT(DecsisionVar_Q3_2_1,TRANSPOSE('Q3-Frozen sample (2)'!P976:AA976))</f>
        <v>3092.761856300102</v>
      </c>
      <c r="E1045">
        <f t="shared" si="97"/>
        <v>0</v>
      </c>
      <c r="F1045" cm="1">
        <f t="array" ref="F1045">SUMPRODUCT(DecsisionVar_Q3_2_1,TRANSPOSE('Q3-Frozen sample (2)'!AD976:AO976))</f>
        <v>3226.386836014668</v>
      </c>
      <c r="G1045">
        <f t="shared" si="98"/>
        <v>0</v>
      </c>
      <c r="H1045">
        <f t="shared" si="99"/>
        <v>9776.7866867556622</v>
      </c>
      <c r="I1045">
        <f t="shared" si="100"/>
        <v>0</v>
      </c>
    </row>
    <row r="1046" spans="1:9" x14ac:dyDescent="0.25">
      <c r="A1046">
        <v>975</v>
      </c>
      <c r="B1046" cm="1">
        <f t="array" ref="B1046">SUMPRODUCT(DecsisionVar_Q3_2_1,TRANSPOSE('Q3-Frozen sample (2)'!B977:M977))</f>
        <v>3408.2236498794687</v>
      </c>
      <c r="C1046">
        <f t="shared" si="96"/>
        <v>0</v>
      </c>
      <c r="D1046" cm="1">
        <f t="array" ref="D1046">SUMPRODUCT(DecsisionVar_Q3_2_1,TRANSPOSE('Q3-Frozen sample (2)'!P977:AA977))</f>
        <v>3298.5259927837878</v>
      </c>
      <c r="E1046">
        <f t="shared" si="97"/>
        <v>0</v>
      </c>
      <c r="F1046" cm="1">
        <f t="array" ref="F1046">SUMPRODUCT(DecsisionVar_Q3_2_1,TRANSPOSE('Q3-Frozen sample (2)'!AD977:AO977))</f>
        <v>3033.413063898638</v>
      </c>
      <c r="G1046">
        <f t="shared" si="98"/>
        <v>0</v>
      </c>
      <c r="H1046">
        <f t="shared" si="99"/>
        <v>9740.1627065618959</v>
      </c>
      <c r="I1046">
        <f t="shared" si="100"/>
        <v>0</v>
      </c>
    </row>
    <row r="1047" spans="1:9" x14ac:dyDescent="0.25">
      <c r="A1047">
        <v>976</v>
      </c>
      <c r="B1047" cm="1">
        <f t="array" ref="B1047">SUMPRODUCT(DecsisionVar_Q3_2_1,TRANSPOSE('Q3-Frozen sample (2)'!B978:M978))</f>
        <v>3210.2952031405507</v>
      </c>
      <c r="C1047">
        <f t="shared" si="96"/>
        <v>0</v>
      </c>
      <c r="D1047" cm="1">
        <f t="array" ref="D1047">SUMPRODUCT(DecsisionVar_Q3_2_1,TRANSPOSE('Q3-Frozen sample (2)'!P978:AA978))</f>
        <v>3060.1534416892637</v>
      </c>
      <c r="E1047">
        <f t="shared" si="97"/>
        <v>0</v>
      </c>
      <c r="F1047" cm="1">
        <f t="array" ref="F1047">SUMPRODUCT(DecsisionVar_Q3_2_1,TRANSPOSE('Q3-Frozen sample (2)'!AD978:AO978))</f>
        <v>3125.5901570796759</v>
      </c>
      <c r="G1047">
        <f t="shared" si="98"/>
        <v>0</v>
      </c>
      <c r="H1047">
        <f t="shared" si="99"/>
        <v>9396.0388019094898</v>
      </c>
      <c r="I1047">
        <f t="shared" si="100"/>
        <v>0</v>
      </c>
    </row>
    <row r="1048" spans="1:9" x14ac:dyDescent="0.25">
      <c r="A1048">
        <v>977</v>
      </c>
      <c r="B1048" cm="1">
        <f t="array" ref="B1048">SUMPRODUCT(DecsisionVar_Q3_2_1,TRANSPOSE('Q3-Frozen sample (2)'!B979:M979))</f>
        <v>3295.4494024797955</v>
      </c>
      <c r="C1048">
        <f t="shared" si="96"/>
        <v>0</v>
      </c>
      <c r="D1048" cm="1">
        <f t="array" ref="D1048">SUMPRODUCT(DecsisionVar_Q3_2_1,TRANSPOSE('Q3-Frozen sample (2)'!P979:AA979))</f>
        <v>3005.7307674393633</v>
      </c>
      <c r="E1048">
        <f t="shared" si="97"/>
        <v>0</v>
      </c>
      <c r="F1048" cm="1">
        <f t="array" ref="F1048">SUMPRODUCT(DecsisionVar_Q3_2_1,TRANSPOSE('Q3-Frozen sample (2)'!AD979:AO979))</f>
        <v>3052.3476144438937</v>
      </c>
      <c r="G1048">
        <f t="shared" si="98"/>
        <v>0</v>
      </c>
      <c r="H1048">
        <f t="shared" si="99"/>
        <v>9353.527784363052</v>
      </c>
      <c r="I1048">
        <f t="shared" si="100"/>
        <v>0</v>
      </c>
    </row>
    <row r="1049" spans="1:9" x14ac:dyDescent="0.25">
      <c r="A1049">
        <v>978</v>
      </c>
      <c r="B1049" cm="1">
        <f t="array" ref="B1049">SUMPRODUCT(DecsisionVar_Q3_2_1,TRANSPOSE('Q3-Frozen sample (2)'!B980:M980))</f>
        <v>3269.4621590014344</v>
      </c>
      <c r="C1049">
        <f t="shared" si="96"/>
        <v>0</v>
      </c>
      <c r="D1049" cm="1">
        <f t="array" ref="D1049">SUMPRODUCT(DecsisionVar_Q3_2_1,TRANSPOSE('Q3-Frozen sample (2)'!P980:AA980))</f>
        <v>2861.3204194500181</v>
      </c>
      <c r="E1049">
        <f t="shared" si="97"/>
        <v>0</v>
      </c>
      <c r="F1049" cm="1">
        <f t="array" ref="F1049">SUMPRODUCT(DecsisionVar_Q3_2_1,TRANSPOSE('Q3-Frozen sample (2)'!AD980:AO980))</f>
        <v>3006.5824385524647</v>
      </c>
      <c r="G1049">
        <f t="shared" si="98"/>
        <v>0</v>
      </c>
      <c r="H1049">
        <f t="shared" si="99"/>
        <v>9137.3650170039182</v>
      </c>
      <c r="I1049">
        <f t="shared" si="100"/>
        <v>0</v>
      </c>
    </row>
    <row r="1050" spans="1:9" x14ac:dyDescent="0.25">
      <c r="A1050">
        <v>979</v>
      </c>
      <c r="B1050" cm="1">
        <f t="array" ref="B1050">SUMPRODUCT(DecsisionVar_Q3_2_1,TRANSPOSE('Q3-Frozen sample (2)'!B981:M981))</f>
        <v>3379.800234472701</v>
      </c>
      <c r="C1050">
        <f t="shared" si="96"/>
        <v>0</v>
      </c>
      <c r="D1050" cm="1">
        <f t="array" ref="D1050">SUMPRODUCT(DecsisionVar_Q3_2_1,TRANSPOSE('Q3-Frozen sample (2)'!P981:AA981))</f>
        <v>3107.1837163114642</v>
      </c>
      <c r="E1050">
        <f t="shared" si="97"/>
        <v>0</v>
      </c>
      <c r="F1050" cm="1">
        <f t="array" ref="F1050">SUMPRODUCT(DecsisionVar_Q3_2_1,TRANSPOSE('Q3-Frozen sample (2)'!AD981:AO981))</f>
        <v>2958.4721277389185</v>
      </c>
      <c r="G1050">
        <f t="shared" si="98"/>
        <v>0</v>
      </c>
      <c r="H1050">
        <f t="shared" si="99"/>
        <v>9445.4560785230842</v>
      </c>
      <c r="I1050">
        <f t="shared" si="100"/>
        <v>0</v>
      </c>
    </row>
    <row r="1051" spans="1:9" x14ac:dyDescent="0.25">
      <c r="A1051">
        <v>980</v>
      </c>
      <c r="B1051" cm="1">
        <f t="array" ref="B1051">SUMPRODUCT(DecsisionVar_Q3_2_1,TRANSPOSE('Q3-Frozen sample (2)'!B982:M982))</f>
        <v>3314.3712437864633</v>
      </c>
      <c r="C1051">
        <f t="shared" si="96"/>
        <v>0</v>
      </c>
      <c r="D1051" cm="1">
        <f t="array" ref="D1051">SUMPRODUCT(DecsisionVar_Q3_2_1,TRANSPOSE('Q3-Frozen sample (2)'!P982:AA982))</f>
        <v>3163.2130944304622</v>
      </c>
      <c r="E1051">
        <f t="shared" si="97"/>
        <v>0</v>
      </c>
      <c r="F1051" cm="1">
        <f t="array" ref="F1051">SUMPRODUCT(DecsisionVar_Q3_2_1,TRANSPOSE('Q3-Frozen sample (2)'!AD982:AO982))</f>
        <v>3031.6960244369452</v>
      </c>
      <c r="G1051">
        <f t="shared" si="98"/>
        <v>0</v>
      </c>
      <c r="H1051">
        <f t="shared" si="99"/>
        <v>9509.2803626538716</v>
      </c>
      <c r="I1051">
        <f t="shared" si="100"/>
        <v>0</v>
      </c>
    </row>
    <row r="1052" spans="1:9" x14ac:dyDescent="0.25">
      <c r="A1052">
        <v>981</v>
      </c>
      <c r="B1052" cm="1">
        <f t="array" ref="B1052">SUMPRODUCT(DecsisionVar_Q3_2_1,TRANSPOSE('Q3-Frozen sample (2)'!B983:M983))</f>
        <v>3224.6846677880194</v>
      </c>
      <c r="C1052">
        <f t="shared" si="96"/>
        <v>0</v>
      </c>
      <c r="D1052" cm="1">
        <f t="array" ref="D1052">SUMPRODUCT(DecsisionVar_Q3_2_1,TRANSPOSE('Q3-Frozen sample (2)'!P983:AA983))</f>
        <v>3042.1515630420868</v>
      </c>
      <c r="E1052">
        <f t="shared" si="97"/>
        <v>0</v>
      </c>
      <c r="F1052" cm="1">
        <f t="array" ref="F1052">SUMPRODUCT(DecsisionVar_Q3_2_1,TRANSPOSE('Q3-Frozen sample (2)'!AD983:AO983))</f>
        <v>2935.1498533051745</v>
      </c>
      <c r="G1052">
        <f t="shared" si="98"/>
        <v>0</v>
      </c>
      <c r="H1052">
        <f t="shared" si="99"/>
        <v>9201.9860841352802</v>
      </c>
      <c r="I1052">
        <f t="shared" si="100"/>
        <v>0</v>
      </c>
    </row>
    <row r="1053" spans="1:9" x14ac:dyDescent="0.25">
      <c r="A1053">
        <v>982</v>
      </c>
      <c r="B1053" cm="1">
        <f t="array" ref="B1053">SUMPRODUCT(DecsisionVar_Q3_2_1,TRANSPOSE('Q3-Frozen sample (2)'!B984:M984))</f>
        <v>3223.6346637371767</v>
      </c>
      <c r="C1053">
        <f t="shared" si="96"/>
        <v>0</v>
      </c>
      <c r="D1053" cm="1">
        <f t="array" ref="D1053">SUMPRODUCT(DecsisionVar_Q3_2_1,TRANSPOSE('Q3-Frozen sample (2)'!P984:AA984))</f>
        <v>2896.2533358721494</v>
      </c>
      <c r="E1053">
        <f t="shared" si="97"/>
        <v>0</v>
      </c>
      <c r="F1053" cm="1">
        <f t="array" ref="F1053">SUMPRODUCT(DecsisionVar_Q3_2_1,TRANSPOSE('Q3-Frozen sample (2)'!AD984:AO984))</f>
        <v>3060.3296248114125</v>
      </c>
      <c r="G1053">
        <f t="shared" si="98"/>
        <v>0</v>
      </c>
      <c r="H1053">
        <f t="shared" si="99"/>
        <v>9180.2176244207385</v>
      </c>
      <c r="I1053">
        <f t="shared" si="100"/>
        <v>0</v>
      </c>
    </row>
    <row r="1054" spans="1:9" x14ac:dyDescent="0.25">
      <c r="A1054">
        <v>983</v>
      </c>
      <c r="B1054" cm="1">
        <f t="array" ref="B1054">SUMPRODUCT(DecsisionVar_Q3_2_1,TRANSPOSE('Q3-Frozen sample (2)'!B985:M985))</f>
        <v>3337.1852845397116</v>
      </c>
      <c r="C1054">
        <f t="shared" si="96"/>
        <v>0</v>
      </c>
      <c r="D1054" cm="1">
        <f t="array" ref="D1054">SUMPRODUCT(DecsisionVar_Q3_2_1,TRANSPOSE('Q3-Frozen sample (2)'!P985:AA985))</f>
        <v>3169.2376918078235</v>
      </c>
      <c r="E1054">
        <f t="shared" si="97"/>
        <v>0</v>
      </c>
      <c r="F1054" cm="1">
        <f t="array" ref="F1054">SUMPRODUCT(DecsisionVar_Q3_2_1,TRANSPOSE('Q3-Frozen sample (2)'!AD985:AO985))</f>
        <v>3121.335572982433</v>
      </c>
      <c r="G1054">
        <f t="shared" si="98"/>
        <v>0</v>
      </c>
      <c r="H1054">
        <f t="shared" si="99"/>
        <v>9627.7585493299684</v>
      </c>
      <c r="I1054">
        <f t="shared" si="100"/>
        <v>0</v>
      </c>
    </row>
    <row r="1055" spans="1:9" x14ac:dyDescent="0.25">
      <c r="A1055">
        <v>984</v>
      </c>
      <c r="B1055" cm="1">
        <f t="array" ref="B1055">SUMPRODUCT(DecsisionVar_Q3_2_1,TRANSPOSE('Q3-Frozen sample (2)'!B986:M986))</f>
        <v>3381.1936520539011</v>
      </c>
      <c r="C1055">
        <f t="shared" si="96"/>
        <v>0</v>
      </c>
      <c r="D1055" cm="1">
        <f t="array" ref="D1055">SUMPRODUCT(DecsisionVar_Q3_2_1,TRANSPOSE('Q3-Frozen sample (2)'!P986:AA986))</f>
        <v>2903.4274621025893</v>
      </c>
      <c r="E1055">
        <f t="shared" si="97"/>
        <v>0</v>
      </c>
      <c r="F1055" cm="1">
        <f t="array" ref="F1055">SUMPRODUCT(DecsisionVar_Q3_2_1,TRANSPOSE('Q3-Frozen sample (2)'!AD986:AO986))</f>
        <v>2865.8640528361925</v>
      </c>
      <c r="G1055">
        <f t="shared" si="98"/>
        <v>0</v>
      </c>
      <c r="H1055">
        <f t="shared" si="99"/>
        <v>9150.4851669926829</v>
      </c>
      <c r="I1055">
        <f t="shared" si="100"/>
        <v>0</v>
      </c>
    </row>
    <row r="1056" spans="1:9" x14ac:dyDescent="0.25">
      <c r="A1056">
        <v>985</v>
      </c>
      <c r="B1056" cm="1">
        <f t="array" ref="B1056">SUMPRODUCT(DecsisionVar_Q3_2_1,TRANSPOSE('Q3-Frozen sample (2)'!B987:M987))</f>
        <v>3368.1334553664269</v>
      </c>
      <c r="C1056">
        <f t="shared" si="96"/>
        <v>0</v>
      </c>
      <c r="D1056" cm="1">
        <f t="array" ref="D1056">SUMPRODUCT(DecsisionVar_Q3_2_1,TRANSPOSE('Q3-Frozen sample (2)'!P987:AA987))</f>
        <v>3284.2858043250421</v>
      </c>
      <c r="E1056">
        <f t="shared" si="97"/>
        <v>0</v>
      </c>
      <c r="F1056" cm="1">
        <f t="array" ref="F1056">SUMPRODUCT(DecsisionVar_Q3_2_1,TRANSPOSE('Q3-Frozen sample (2)'!AD987:AO987))</f>
        <v>3087.8056894931333</v>
      </c>
      <c r="G1056">
        <f t="shared" si="98"/>
        <v>0</v>
      </c>
      <c r="H1056">
        <f t="shared" si="99"/>
        <v>9740.2249491846014</v>
      </c>
      <c r="I1056">
        <f t="shared" si="100"/>
        <v>0</v>
      </c>
    </row>
    <row r="1057" spans="1:9" x14ac:dyDescent="0.25">
      <c r="A1057">
        <v>986</v>
      </c>
      <c r="B1057" cm="1">
        <f t="array" ref="B1057">SUMPRODUCT(DecsisionVar_Q3_2_1,TRANSPOSE('Q3-Frozen sample (2)'!B988:M988))</f>
        <v>3330.8865339442477</v>
      </c>
      <c r="C1057">
        <f t="shared" si="96"/>
        <v>0</v>
      </c>
      <c r="D1057" cm="1">
        <f t="array" ref="D1057">SUMPRODUCT(DecsisionVar_Q3_2_1,TRANSPOSE('Q3-Frozen sample (2)'!P988:AA988))</f>
        <v>3076.250844079997</v>
      </c>
      <c r="E1057">
        <f t="shared" si="97"/>
        <v>0</v>
      </c>
      <c r="F1057" cm="1">
        <f t="array" ref="F1057">SUMPRODUCT(DecsisionVar_Q3_2_1,TRANSPOSE('Q3-Frozen sample (2)'!AD988:AO988))</f>
        <v>2962.0956206805531</v>
      </c>
      <c r="G1057">
        <f t="shared" si="98"/>
        <v>0</v>
      </c>
      <c r="H1057">
        <f t="shared" si="99"/>
        <v>9369.2329987047979</v>
      </c>
      <c r="I1057">
        <f t="shared" si="100"/>
        <v>0</v>
      </c>
    </row>
    <row r="1058" spans="1:9" x14ac:dyDescent="0.25">
      <c r="A1058">
        <v>987</v>
      </c>
      <c r="B1058" cm="1">
        <f t="array" ref="B1058">SUMPRODUCT(DecsisionVar_Q3_2_1,TRANSPOSE('Q3-Frozen sample (2)'!B989:M989))</f>
        <v>3235.8767993129491</v>
      </c>
      <c r="C1058">
        <f t="shared" si="96"/>
        <v>0</v>
      </c>
      <c r="D1058" cm="1">
        <f t="array" ref="D1058">SUMPRODUCT(DecsisionVar_Q3_2_1,TRANSPOSE('Q3-Frozen sample (2)'!P989:AA989))</f>
        <v>3070.7060833197206</v>
      </c>
      <c r="E1058">
        <f t="shared" si="97"/>
        <v>0</v>
      </c>
      <c r="F1058" cm="1">
        <f t="array" ref="F1058">SUMPRODUCT(DecsisionVar_Q3_2_1,TRANSPOSE('Q3-Frozen sample (2)'!AD989:AO989))</f>
        <v>3099.8387932583114</v>
      </c>
      <c r="G1058">
        <f t="shared" si="98"/>
        <v>0</v>
      </c>
      <c r="H1058">
        <f t="shared" si="99"/>
        <v>9406.4216758909806</v>
      </c>
      <c r="I1058">
        <f t="shared" si="100"/>
        <v>0</v>
      </c>
    </row>
    <row r="1059" spans="1:9" x14ac:dyDescent="0.25">
      <c r="A1059">
        <v>988</v>
      </c>
      <c r="B1059" cm="1">
        <f t="array" ref="B1059">SUMPRODUCT(DecsisionVar_Q3_2_1,TRANSPOSE('Q3-Frozen sample (2)'!B990:M990))</f>
        <v>3390.3297000625039</v>
      </c>
      <c r="C1059">
        <f t="shared" si="96"/>
        <v>0</v>
      </c>
      <c r="D1059" cm="1">
        <f t="array" ref="D1059">SUMPRODUCT(DecsisionVar_Q3_2_1,TRANSPOSE('Q3-Frozen sample (2)'!P990:AA990))</f>
        <v>3343.3622920992439</v>
      </c>
      <c r="E1059">
        <f t="shared" si="97"/>
        <v>0</v>
      </c>
      <c r="F1059" cm="1">
        <f t="array" ref="F1059">SUMPRODUCT(DecsisionVar_Q3_2_1,TRANSPOSE('Q3-Frozen sample (2)'!AD990:AO990))</f>
        <v>2801.7948895333489</v>
      </c>
      <c r="G1059">
        <f t="shared" si="98"/>
        <v>0</v>
      </c>
      <c r="H1059">
        <f t="shared" si="99"/>
        <v>9535.4868816950966</v>
      </c>
      <c r="I1059">
        <f t="shared" si="100"/>
        <v>0</v>
      </c>
    </row>
    <row r="1060" spans="1:9" x14ac:dyDescent="0.25">
      <c r="A1060">
        <v>989</v>
      </c>
      <c r="B1060" cm="1">
        <f t="array" ref="B1060">SUMPRODUCT(DecsisionVar_Q3_2_1,TRANSPOSE('Q3-Frozen sample (2)'!B991:M991))</f>
        <v>3542.813441168767</v>
      </c>
      <c r="C1060">
        <f t="shared" si="96"/>
        <v>0</v>
      </c>
      <c r="D1060" cm="1">
        <f t="array" ref="D1060">SUMPRODUCT(DecsisionVar_Q3_2_1,TRANSPOSE('Q3-Frozen sample (2)'!P991:AA991))</f>
        <v>3100.073331480995</v>
      </c>
      <c r="E1060">
        <f t="shared" si="97"/>
        <v>0</v>
      </c>
      <c r="F1060" cm="1">
        <f t="array" ref="F1060">SUMPRODUCT(DecsisionVar_Q3_2_1,TRANSPOSE('Q3-Frozen sample (2)'!AD991:AO991))</f>
        <v>2960.1947862118909</v>
      </c>
      <c r="G1060">
        <f t="shared" si="98"/>
        <v>0</v>
      </c>
      <c r="H1060">
        <f t="shared" si="99"/>
        <v>9603.0815588616533</v>
      </c>
      <c r="I1060">
        <f t="shared" si="100"/>
        <v>0</v>
      </c>
    </row>
    <row r="1061" spans="1:9" x14ac:dyDescent="0.25">
      <c r="A1061">
        <v>990</v>
      </c>
      <c r="B1061" cm="1">
        <f t="array" ref="B1061">SUMPRODUCT(DecsisionVar_Q3_2_1,TRANSPOSE('Q3-Frozen sample (2)'!B992:M992))</f>
        <v>3008.3518084666789</v>
      </c>
      <c r="C1061">
        <f t="shared" si="96"/>
        <v>0</v>
      </c>
      <c r="D1061" cm="1">
        <f t="array" ref="D1061">SUMPRODUCT(DecsisionVar_Q3_2_1,TRANSPOSE('Q3-Frozen sample (2)'!P992:AA992))</f>
        <v>3103.0850641808343</v>
      </c>
      <c r="E1061">
        <f t="shared" si="97"/>
        <v>0</v>
      </c>
      <c r="F1061" cm="1">
        <f t="array" ref="F1061">SUMPRODUCT(DecsisionVar_Q3_2_1,TRANSPOSE('Q3-Frozen sample (2)'!AD992:AO992))</f>
        <v>3034.9685008990423</v>
      </c>
      <c r="G1061">
        <f t="shared" si="98"/>
        <v>0</v>
      </c>
      <c r="H1061">
        <f t="shared" si="99"/>
        <v>9146.405373546555</v>
      </c>
      <c r="I1061">
        <f t="shared" si="100"/>
        <v>0</v>
      </c>
    </row>
    <row r="1062" spans="1:9" x14ac:dyDescent="0.25">
      <c r="A1062">
        <v>991</v>
      </c>
      <c r="B1062" cm="1">
        <f t="array" ref="B1062">SUMPRODUCT(DecsisionVar_Q3_2_1,TRANSPOSE('Q3-Frozen sample (2)'!B993:M993))</f>
        <v>3152.5472452735571</v>
      </c>
      <c r="C1062">
        <f t="shared" si="96"/>
        <v>0</v>
      </c>
      <c r="D1062" cm="1">
        <f t="array" ref="D1062">SUMPRODUCT(DecsisionVar_Q3_2_1,TRANSPOSE('Q3-Frozen sample (2)'!P993:AA993))</f>
        <v>3036.8431176582085</v>
      </c>
      <c r="E1062">
        <f t="shared" si="97"/>
        <v>0</v>
      </c>
      <c r="F1062" cm="1">
        <f t="array" ref="F1062">SUMPRODUCT(DecsisionVar_Q3_2_1,TRANSPOSE('Q3-Frozen sample (2)'!AD993:AO993))</f>
        <v>2964.1841292385825</v>
      </c>
      <c r="G1062">
        <f t="shared" si="98"/>
        <v>0</v>
      </c>
      <c r="H1062">
        <f t="shared" si="99"/>
        <v>9153.5744921703481</v>
      </c>
      <c r="I1062">
        <f t="shared" si="100"/>
        <v>0</v>
      </c>
    </row>
    <row r="1063" spans="1:9" x14ac:dyDescent="0.25">
      <c r="A1063">
        <v>992</v>
      </c>
      <c r="B1063" cm="1">
        <f t="array" ref="B1063">SUMPRODUCT(DecsisionVar_Q3_2_1,TRANSPOSE('Q3-Frozen sample (2)'!B994:M994))</f>
        <v>3132.2837040143054</v>
      </c>
      <c r="C1063">
        <f t="shared" si="96"/>
        <v>0</v>
      </c>
      <c r="D1063" cm="1">
        <f t="array" ref="D1063">SUMPRODUCT(DecsisionVar_Q3_2_1,TRANSPOSE('Q3-Frozen sample (2)'!P994:AA994))</f>
        <v>3104.3360825340364</v>
      </c>
      <c r="E1063">
        <f t="shared" si="97"/>
        <v>0</v>
      </c>
      <c r="F1063" cm="1">
        <f t="array" ref="F1063">SUMPRODUCT(DecsisionVar_Q3_2_1,TRANSPOSE('Q3-Frozen sample (2)'!AD994:AO994))</f>
        <v>3050.6614256967541</v>
      </c>
      <c r="G1063">
        <f t="shared" si="98"/>
        <v>0</v>
      </c>
      <c r="H1063">
        <f t="shared" si="99"/>
        <v>9287.281212245096</v>
      </c>
      <c r="I1063">
        <f t="shared" si="100"/>
        <v>0</v>
      </c>
    </row>
    <row r="1064" spans="1:9" x14ac:dyDescent="0.25">
      <c r="A1064">
        <v>993</v>
      </c>
      <c r="B1064" cm="1">
        <f t="array" ref="B1064">SUMPRODUCT(DecsisionVar_Q3_2_1,TRANSPOSE('Q3-Frozen sample (2)'!B995:M995))</f>
        <v>3274.3060066499147</v>
      </c>
      <c r="C1064">
        <f t="shared" si="96"/>
        <v>0</v>
      </c>
      <c r="D1064" cm="1">
        <f t="array" ref="D1064">SUMPRODUCT(DecsisionVar_Q3_2_1,TRANSPOSE('Q3-Frozen sample (2)'!P995:AA995))</f>
        <v>3232.0795121645892</v>
      </c>
      <c r="E1064">
        <f t="shared" si="97"/>
        <v>0</v>
      </c>
      <c r="F1064" cm="1">
        <f t="array" ref="F1064">SUMPRODUCT(DecsisionVar_Q3_2_1,TRANSPOSE('Q3-Frozen sample (2)'!AD995:AO995))</f>
        <v>2986.3782458090823</v>
      </c>
      <c r="G1064">
        <f t="shared" si="98"/>
        <v>0</v>
      </c>
      <c r="H1064">
        <f t="shared" si="99"/>
        <v>9492.7637646235871</v>
      </c>
      <c r="I1064">
        <f t="shared" si="100"/>
        <v>0</v>
      </c>
    </row>
    <row r="1065" spans="1:9" x14ac:dyDescent="0.25">
      <c r="A1065">
        <v>994</v>
      </c>
      <c r="B1065" cm="1">
        <f t="array" ref="B1065">SUMPRODUCT(DecsisionVar_Q3_2_1,TRANSPOSE('Q3-Frozen sample (2)'!B996:M996))</f>
        <v>3273.8077510634212</v>
      </c>
      <c r="C1065">
        <f t="shared" si="96"/>
        <v>0</v>
      </c>
      <c r="D1065" cm="1">
        <f t="array" ref="D1065">SUMPRODUCT(DecsisionVar_Q3_2_1,TRANSPOSE('Q3-Frozen sample (2)'!P996:AA996))</f>
        <v>3137.2685232310669</v>
      </c>
      <c r="E1065">
        <f t="shared" si="97"/>
        <v>0</v>
      </c>
      <c r="F1065" cm="1">
        <f t="array" ref="F1065">SUMPRODUCT(DecsisionVar_Q3_2_1,TRANSPOSE('Q3-Frozen sample (2)'!AD996:AO996))</f>
        <v>3149.9209939393431</v>
      </c>
      <c r="G1065">
        <f t="shared" si="98"/>
        <v>0</v>
      </c>
      <c r="H1065">
        <f t="shared" si="99"/>
        <v>9560.9972682338303</v>
      </c>
      <c r="I1065">
        <f t="shared" si="100"/>
        <v>0</v>
      </c>
    </row>
    <row r="1066" spans="1:9" x14ac:dyDescent="0.25">
      <c r="A1066">
        <v>995</v>
      </c>
      <c r="B1066" cm="1">
        <f t="array" ref="B1066">SUMPRODUCT(DecsisionVar_Q3_2_1,TRANSPOSE('Q3-Frozen sample (2)'!B997:M997))</f>
        <v>3159.9798846055733</v>
      </c>
      <c r="C1066">
        <f t="shared" si="96"/>
        <v>0</v>
      </c>
      <c r="D1066" cm="1">
        <f t="array" ref="D1066">SUMPRODUCT(DecsisionVar_Q3_2_1,TRANSPOSE('Q3-Frozen sample (2)'!P997:AA997))</f>
        <v>3155.0690818191306</v>
      </c>
      <c r="E1066">
        <f t="shared" si="97"/>
        <v>0</v>
      </c>
      <c r="F1066" cm="1">
        <f t="array" ref="F1066">SUMPRODUCT(DecsisionVar_Q3_2_1,TRANSPOSE('Q3-Frozen sample (2)'!AD997:AO997))</f>
        <v>3061.9667945967053</v>
      </c>
      <c r="G1066">
        <f t="shared" si="98"/>
        <v>0</v>
      </c>
      <c r="H1066">
        <f t="shared" si="99"/>
        <v>9377.0157610214083</v>
      </c>
      <c r="I1066">
        <f t="shared" si="100"/>
        <v>0</v>
      </c>
    </row>
    <row r="1067" spans="1:9" x14ac:dyDescent="0.25">
      <c r="A1067">
        <v>996</v>
      </c>
      <c r="B1067" cm="1">
        <f t="array" ref="B1067">SUMPRODUCT(DecsisionVar_Q3_2_1,TRANSPOSE('Q3-Frozen sample (2)'!B998:M998))</f>
        <v>3279.7861118764718</v>
      </c>
      <c r="C1067">
        <f t="shared" si="96"/>
        <v>0</v>
      </c>
      <c r="D1067" cm="1">
        <f t="array" ref="D1067">SUMPRODUCT(DecsisionVar_Q3_2_1,TRANSPOSE('Q3-Frozen sample (2)'!P998:AA998))</f>
        <v>3061.7310269118648</v>
      </c>
      <c r="E1067">
        <f t="shared" si="97"/>
        <v>0</v>
      </c>
      <c r="F1067" cm="1">
        <f t="array" ref="F1067">SUMPRODUCT(DecsisionVar_Q3_2_1,TRANSPOSE('Q3-Frozen sample (2)'!AD998:AO998))</f>
        <v>3191.791000659372</v>
      </c>
      <c r="G1067">
        <f t="shared" si="98"/>
        <v>0</v>
      </c>
      <c r="H1067">
        <f t="shared" si="99"/>
        <v>9533.3081394477085</v>
      </c>
      <c r="I1067">
        <f t="shared" si="100"/>
        <v>0</v>
      </c>
    </row>
    <row r="1068" spans="1:9" x14ac:dyDescent="0.25">
      <c r="A1068">
        <v>997</v>
      </c>
      <c r="B1068" cm="1">
        <f t="array" ref="B1068">SUMPRODUCT(DecsisionVar_Q3_2_1,TRANSPOSE('Q3-Frozen sample (2)'!B999:M999))</f>
        <v>3244.9509329091916</v>
      </c>
      <c r="C1068">
        <f t="shared" si="96"/>
        <v>0</v>
      </c>
      <c r="D1068" cm="1">
        <f t="array" ref="D1068">SUMPRODUCT(DecsisionVar_Q3_2_1,TRANSPOSE('Q3-Frozen sample (2)'!P999:AA999))</f>
        <v>3138.0551231502495</v>
      </c>
      <c r="E1068">
        <f t="shared" si="97"/>
        <v>0</v>
      </c>
      <c r="F1068" cm="1">
        <f t="array" ref="F1068">SUMPRODUCT(DecsisionVar_Q3_2_1,TRANSPOSE('Q3-Frozen sample (2)'!AD999:AO999))</f>
        <v>3045.7627779153318</v>
      </c>
      <c r="G1068">
        <f t="shared" si="98"/>
        <v>0</v>
      </c>
      <c r="H1068">
        <f t="shared" si="99"/>
        <v>9428.7688339747729</v>
      </c>
      <c r="I1068">
        <f t="shared" si="100"/>
        <v>0</v>
      </c>
    </row>
    <row r="1069" spans="1:9" x14ac:dyDescent="0.25">
      <c r="A1069">
        <v>998</v>
      </c>
      <c r="B1069" cm="1">
        <f t="array" ref="B1069">SUMPRODUCT(DecsisionVar_Q3_2_1,TRANSPOSE('Q3-Frozen sample (2)'!B1000:M1000))</f>
        <v>3403.0506645095752</v>
      </c>
      <c r="C1069">
        <f t="shared" si="96"/>
        <v>0</v>
      </c>
      <c r="D1069" cm="1">
        <f t="array" ref="D1069">SUMPRODUCT(DecsisionVar_Q3_2_1,TRANSPOSE('Q3-Frozen sample (2)'!P1000:AA1000))</f>
        <v>3076.5873934295723</v>
      </c>
      <c r="E1069">
        <f t="shared" si="97"/>
        <v>0</v>
      </c>
      <c r="F1069" cm="1">
        <f t="array" ref="F1069">SUMPRODUCT(DecsisionVar_Q3_2_1,TRANSPOSE('Q3-Frozen sample (2)'!AD1000:AO1000))</f>
        <v>3003.9147492591292</v>
      </c>
      <c r="G1069">
        <f t="shared" si="98"/>
        <v>0</v>
      </c>
      <c r="H1069">
        <f t="shared" si="99"/>
        <v>9483.5528071982772</v>
      </c>
      <c r="I1069">
        <f t="shared" si="100"/>
        <v>0</v>
      </c>
    </row>
    <row r="1070" spans="1:9" x14ac:dyDescent="0.25">
      <c r="A1070">
        <v>999</v>
      </c>
      <c r="B1070" cm="1">
        <f t="array" ref="B1070">SUMPRODUCT(DecsisionVar_Q3_2_1,TRANSPOSE('Q3-Frozen sample (2)'!B1001:M1001))</f>
        <v>3365.4384292804011</v>
      </c>
      <c r="C1070">
        <f t="shared" si="96"/>
        <v>0</v>
      </c>
      <c r="D1070" cm="1">
        <f t="array" ref="D1070">SUMPRODUCT(DecsisionVar_Q3_2_1,TRANSPOSE('Q3-Frozen sample (2)'!P1001:AA1001))</f>
        <v>3211.4202985666689</v>
      </c>
      <c r="E1070">
        <f t="shared" si="97"/>
        <v>0</v>
      </c>
      <c r="F1070" cm="1">
        <f t="array" ref="F1070">SUMPRODUCT(DecsisionVar_Q3_2_1,TRANSPOSE('Q3-Frozen sample (2)'!AD1001:AO1001))</f>
        <v>3003.187230499233</v>
      </c>
      <c r="G1070">
        <f t="shared" si="98"/>
        <v>0</v>
      </c>
      <c r="H1070">
        <f t="shared" si="99"/>
        <v>9580.0459583463016</v>
      </c>
      <c r="I1070">
        <f t="shared" si="100"/>
        <v>0</v>
      </c>
    </row>
    <row r="1071" spans="1:9" x14ac:dyDescent="0.25">
      <c r="A1071">
        <v>1000</v>
      </c>
      <c r="B1071" cm="1">
        <f t="array" ref="B1071">SUMPRODUCT(DecsisionVar_Q3_2_1,TRANSPOSE('Q3-Frozen sample (2)'!B1002:M1002))</f>
        <v>3380.291386387566</v>
      </c>
      <c r="C1071">
        <f t="shared" si="96"/>
        <v>0</v>
      </c>
      <c r="D1071" cm="1">
        <f t="array" ref="D1071">SUMPRODUCT(DecsisionVar_Q3_2_1,TRANSPOSE('Q3-Frozen sample (2)'!P1002:AA1002))</f>
        <v>3207.5564255254408</v>
      </c>
      <c r="E1071">
        <f t="shared" si="97"/>
        <v>0</v>
      </c>
      <c r="F1071" cm="1">
        <f t="array" ref="F1071">SUMPRODUCT(DecsisionVar_Q3_2_1,TRANSPOSE('Q3-Frozen sample (2)'!AD1002:AO1002))</f>
        <v>2887.1154734519992</v>
      </c>
      <c r="G1071">
        <f t="shared" si="98"/>
        <v>0</v>
      </c>
      <c r="H1071">
        <f t="shared" si="99"/>
        <v>9474.9632853650055</v>
      </c>
      <c r="I1071">
        <f t="shared" si="100"/>
        <v>0</v>
      </c>
    </row>
  </sheetData>
  <mergeCells count="12">
    <mergeCell ref="B70:C70"/>
    <mergeCell ref="D70:E70"/>
    <mergeCell ref="F70:G70"/>
    <mergeCell ref="H70:I70"/>
    <mergeCell ref="A1:J1"/>
    <mergeCell ref="B6:C6"/>
    <mergeCell ref="D6:J6"/>
    <mergeCell ref="D22:J22"/>
    <mergeCell ref="D38:J38"/>
    <mergeCell ref="A54:A55"/>
    <mergeCell ref="B54:B55"/>
    <mergeCell ref="D54:J54"/>
  </mergeCell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73D34-0F80-1E46-B927-652855955CC6}">
  <dimension ref="A1:CQ92"/>
  <sheetViews>
    <sheetView tabSelected="1" topLeftCell="A19" workbookViewId="0">
      <selection activeCell="Q66" sqref="Q66"/>
    </sheetView>
  </sheetViews>
  <sheetFormatPr defaultColWidth="11.42578125" defaultRowHeight="15" x14ac:dyDescent="0.25"/>
  <cols>
    <col min="12" max="12" width="14.85546875" customWidth="1"/>
    <col min="13" max="13" width="18.42578125" customWidth="1"/>
    <col min="15" max="15" width="32.42578125" bestFit="1" customWidth="1"/>
    <col min="79" max="79" width="17.85546875" bestFit="1" customWidth="1"/>
  </cols>
  <sheetData>
    <row r="1" spans="1:95" x14ac:dyDescent="0.25">
      <c r="A1" s="176" t="s">
        <v>109</v>
      </c>
      <c r="B1" s="177"/>
      <c r="C1" s="177"/>
      <c r="D1" s="177"/>
      <c r="E1" s="177"/>
      <c r="F1" s="177"/>
      <c r="G1" s="177"/>
      <c r="H1" s="177"/>
      <c r="I1" s="177"/>
      <c r="J1" s="177"/>
      <c r="U1" s="154" t="s">
        <v>40</v>
      </c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  <c r="AG1" s="156"/>
      <c r="AJ1" s="157" t="s">
        <v>42</v>
      </c>
      <c r="AK1" s="158"/>
      <c r="AL1" s="158"/>
      <c r="AM1" s="158"/>
      <c r="AN1" s="158"/>
      <c r="AO1" s="158"/>
      <c r="AP1" s="158"/>
      <c r="AQ1" s="158"/>
      <c r="AR1" s="158"/>
      <c r="AS1" s="158"/>
      <c r="AT1" s="158"/>
      <c r="AU1" s="158"/>
      <c r="AV1" s="159"/>
      <c r="AY1" s="160" t="s">
        <v>43</v>
      </c>
      <c r="AZ1" s="161"/>
      <c r="BA1" s="161"/>
      <c r="BB1" s="161"/>
      <c r="BC1" s="161"/>
      <c r="BD1" s="161"/>
      <c r="BE1" s="161"/>
      <c r="BF1" s="161"/>
      <c r="BG1" s="161"/>
      <c r="BH1" s="161"/>
      <c r="BI1" s="161"/>
      <c r="BJ1" s="161"/>
      <c r="BK1" s="162"/>
      <c r="BN1" s="182" t="s">
        <v>107</v>
      </c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4"/>
      <c r="CC1" s="154" t="s">
        <v>40</v>
      </c>
      <c r="CD1" s="155"/>
      <c r="CE1" s="155"/>
      <c r="CF1" s="144"/>
      <c r="CG1" s="157" t="s">
        <v>42</v>
      </c>
      <c r="CH1" s="158"/>
      <c r="CI1" s="158"/>
      <c r="CJ1" s="144"/>
      <c r="CK1" s="160" t="s">
        <v>43</v>
      </c>
      <c r="CL1" s="161"/>
      <c r="CM1" s="161"/>
      <c r="CN1" s="144"/>
      <c r="CO1" s="182" t="s">
        <v>107</v>
      </c>
      <c r="CP1" s="183"/>
      <c r="CQ1" s="183"/>
    </row>
    <row r="2" spans="1:95" x14ac:dyDescent="0.25">
      <c r="U2" s="23" t="s">
        <v>41</v>
      </c>
      <c r="V2" s="24">
        <v>1</v>
      </c>
      <c r="W2" s="24">
        <v>2</v>
      </c>
      <c r="X2" s="24">
        <v>3</v>
      </c>
      <c r="Y2" s="24">
        <v>4</v>
      </c>
      <c r="Z2" s="24">
        <v>5</v>
      </c>
      <c r="AA2" s="24">
        <v>6</v>
      </c>
      <c r="AB2" s="24">
        <v>7</v>
      </c>
      <c r="AC2" s="24">
        <v>8</v>
      </c>
      <c r="AD2" s="24">
        <v>9</v>
      </c>
      <c r="AE2" s="24">
        <v>10</v>
      </c>
      <c r="AF2" s="24">
        <v>11</v>
      </c>
      <c r="AG2" s="25">
        <v>12</v>
      </c>
      <c r="AJ2" s="23" t="s">
        <v>41</v>
      </c>
      <c r="AK2" s="24">
        <v>1</v>
      </c>
      <c r="AL2" s="24">
        <v>2</v>
      </c>
      <c r="AM2" s="24">
        <v>3</v>
      </c>
      <c r="AN2" s="24">
        <v>4</v>
      </c>
      <c r="AO2" s="24">
        <v>5</v>
      </c>
      <c r="AP2" s="24">
        <v>6</v>
      </c>
      <c r="AQ2" s="24">
        <v>7</v>
      </c>
      <c r="AR2" s="24">
        <v>8</v>
      </c>
      <c r="AS2" s="24">
        <v>9</v>
      </c>
      <c r="AT2" s="24">
        <v>10</v>
      </c>
      <c r="AU2" s="24">
        <v>11</v>
      </c>
      <c r="AV2" s="25">
        <v>12</v>
      </c>
      <c r="AY2" s="23" t="s">
        <v>41</v>
      </c>
      <c r="AZ2" s="24">
        <v>1</v>
      </c>
      <c r="BA2" s="24">
        <v>2</v>
      </c>
      <c r="BB2" s="24">
        <v>3</v>
      </c>
      <c r="BC2" s="24">
        <v>4</v>
      </c>
      <c r="BD2" s="24">
        <v>5</v>
      </c>
      <c r="BE2" s="24">
        <v>6</v>
      </c>
      <c r="BF2" s="24">
        <v>7</v>
      </c>
      <c r="BG2" s="24">
        <v>8</v>
      </c>
      <c r="BH2" s="24">
        <v>9</v>
      </c>
      <c r="BI2" s="24">
        <v>10</v>
      </c>
      <c r="BJ2" s="24">
        <v>11</v>
      </c>
      <c r="BK2" s="25">
        <v>12</v>
      </c>
      <c r="BN2" s="23" t="s">
        <v>41</v>
      </c>
      <c r="BO2" s="24">
        <v>1</v>
      </c>
      <c r="BP2" s="24">
        <v>2</v>
      </c>
      <c r="BQ2" s="24">
        <v>3</v>
      </c>
      <c r="BR2" s="24">
        <v>4</v>
      </c>
      <c r="BS2" s="24">
        <v>5</v>
      </c>
      <c r="BT2" s="24">
        <v>6</v>
      </c>
      <c r="BU2" s="24">
        <v>7</v>
      </c>
      <c r="BV2" s="24">
        <v>8</v>
      </c>
      <c r="BW2" s="24">
        <v>9</v>
      </c>
      <c r="BX2" s="24">
        <v>10</v>
      </c>
      <c r="BY2" s="24">
        <v>11</v>
      </c>
      <c r="BZ2" s="25">
        <v>12</v>
      </c>
      <c r="CA2" s="147" t="s">
        <v>105</v>
      </c>
      <c r="CC2" s="98" t="s">
        <v>104</v>
      </c>
      <c r="CD2" s="2"/>
      <c r="CE2" s="98" t="s">
        <v>103</v>
      </c>
      <c r="CG2" s="98" t="s">
        <v>104</v>
      </c>
      <c r="CH2" s="2" t="s">
        <v>99</v>
      </c>
      <c r="CI2" s="98" t="s">
        <v>103</v>
      </c>
      <c r="CK2" s="98" t="s">
        <v>104</v>
      </c>
      <c r="CL2" s="2" t="s">
        <v>99</v>
      </c>
      <c r="CM2" s="98" t="s">
        <v>103</v>
      </c>
      <c r="CO2" s="98" t="s">
        <v>104</v>
      </c>
      <c r="CP2" s="2" t="s">
        <v>99</v>
      </c>
      <c r="CQ2" s="98" t="s">
        <v>103</v>
      </c>
    </row>
    <row r="3" spans="1:95" x14ac:dyDescent="0.25">
      <c r="A3" s="97" t="s">
        <v>108</v>
      </c>
      <c r="B3" s="97"/>
      <c r="C3" s="97"/>
      <c r="D3" s="97"/>
      <c r="E3" s="97"/>
      <c r="F3" s="97"/>
      <c r="G3" s="97"/>
      <c r="H3" s="97"/>
      <c r="I3" s="97"/>
      <c r="J3" s="38"/>
      <c r="U3">
        <v>1</v>
      </c>
      <c r="V3">
        <v>222.08451244478869</v>
      </c>
      <c r="W3">
        <v>165.4083587382284</v>
      </c>
      <c r="X3">
        <v>47.060051971253074</v>
      </c>
      <c r="Y3">
        <v>662.44762468739236</v>
      </c>
      <c r="Z3">
        <v>168.24809585283845</v>
      </c>
      <c r="AA3">
        <v>535.08977276966846</v>
      </c>
      <c r="AB3">
        <v>858.08008212709206</v>
      </c>
      <c r="AC3">
        <v>830.03262050114688</v>
      </c>
      <c r="AD3">
        <v>313.27174698926058</v>
      </c>
      <c r="AE3">
        <v>111.20327051202607</v>
      </c>
      <c r="AF3">
        <v>401.23577964688423</v>
      </c>
      <c r="AG3">
        <v>1471.2997344970383</v>
      </c>
      <c r="AJ3">
        <v>1</v>
      </c>
      <c r="AK3">
        <v>97.077687948120797</v>
      </c>
      <c r="AL3">
        <v>96.809448280834403</v>
      </c>
      <c r="AM3">
        <v>89.112633523518795</v>
      </c>
      <c r="AN3">
        <v>515.55199781424869</v>
      </c>
      <c r="AO3">
        <v>315.53891551421083</v>
      </c>
      <c r="AP3">
        <v>138.65578205473804</v>
      </c>
      <c r="AQ3">
        <v>758.17140481362753</v>
      </c>
      <c r="AR3">
        <v>685.18279736601346</v>
      </c>
      <c r="AS3">
        <v>370.83036788267674</v>
      </c>
      <c r="AT3">
        <v>219.66759395534081</v>
      </c>
      <c r="AU3">
        <v>259.67222860758352</v>
      </c>
      <c r="AV3">
        <v>390.76775761380151</v>
      </c>
      <c r="AY3">
        <v>1</v>
      </c>
      <c r="AZ3">
        <v>102.36831282406142</v>
      </c>
      <c r="BA3">
        <v>102.67031350531263</v>
      </c>
      <c r="BB3">
        <v>211.66241565018572</v>
      </c>
      <c r="BC3">
        <v>290.97720777863799</v>
      </c>
      <c r="BD3">
        <v>642.28041906485362</v>
      </c>
      <c r="BE3">
        <v>149.9065604619903</v>
      </c>
      <c r="BF3">
        <v>314.09055769978141</v>
      </c>
      <c r="BG3">
        <v>580.77172191660566</v>
      </c>
      <c r="BH3">
        <v>567.60980554537264</v>
      </c>
      <c r="BI3">
        <v>385.69444810065204</v>
      </c>
      <c r="BJ3">
        <v>133.9948612643515</v>
      </c>
      <c r="BK3">
        <v>405.53682201872391</v>
      </c>
      <c r="BN3">
        <v>1</v>
      </c>
      <c r="BO3">
        <v>421.53051321697092</v>
      </c>
      <c r="BP3">
        <v>364.88812052437538</v>
      </c>
      <c r="BQ3">
        <v>347.8351011449576</v>
      </c>
      <c r="BR3">
        <v>1468.976830280279</v>
      </c>
      <c r="BS3">
        <v>1126.0674304319029</v>
      </c>
      <c r="BT3">
        <v>823.65211528639679</v>
      </c>
      <c r="BU3">
        <v>1930.3420446405009</v>
      </c>
      <c r="BV3">
        <v>2095.987139783766</v>
      </c>
      <c r="BW3">
        <v>1251.71192041731</v>
      </c>
      <c r="BX3">
        <v>716.56531256801895</v>
      </c>
      <c r="BY3">
        <v>794.90286951881922</v>
      </c>
      <c r="BZ3">
        <v>2267.6043141295636</v>
      </c>
      <c r="CA3" s="126"/>
      <c r="CC3" cm="1">
        <f t="array" ref="CC3">SUMPRODUCT($M$8:$M$19,TRANSPOSE(V3:AG3))-$P$20</f>
        <v>-4000</v>
      </c>
      <c r="CD3" t="s">
        <v>99</v>
      </c>
      <c r="CE3">
        <f>$P$20*CA3</f>
        <v>0</v>
      </c>
      <c r="CG3" cm="1">
        <f t="array" ref="CG3">SUMPRODUCT($M$8:$M$19,TRANSPOSE(AK3:AV3))-$Q$20</f>
        <v>-4000</v>
      </c>
      <c r="CH3" s="2" t="s">
        <v>99</v>
      </c>
      <c r="CI3">
        <f>$Q$20*CA3</f>
        <v>0</v>
      </c>
      <c r="CK3" cm="1">
        <f t="array" ref="CK3">SUMPRODUCT($M$8:$M$19,TRANSPOSE(AZ3:BK3))-$R$20</f>
        <v>-4000</v>
      </c>
      <c r="CL3" s="2" t="s">
        <v>99</v>
      </c>
      <c r="CM3">
        <f>$R$20*CA3</f>
        <v>0</v>
      </c>
      <c r="CO3" cm="1">
        <f t="array" ref="CO3">SUMPRODUCT($M$8:$M$19,TRANSPOSE(BO3:BZ3))-$S$20</f>
        <v>-10000</v>
      </c>
      <c r="CP3" s="2" t="s">
        <v>99</v>
      </c>
      <c r="CQ3">
        <f>CA3*$S$20</f>
        <v>0</v>
      </c>
    </row>
    <row r="4" spans="1:95" x14ac:dyDescent="0.25">
      <c r="A4" s="97" t="s">
        <v>82</v>
      </c>
      <c r="B4" s="97"/>
      <c r="C4" s="97"/>
      <c r="D4" s="97"/>
      <c r="E4" s="97"/>
      <c r="F4" s="97"/>
      <c r="G4" s="97"/>
      <c r="H4" s="97"/>
      <c r="I4" s="97"/>
      <c r="J4" s="38"/>
      <c r="U4">
        <v>2</v>
      </c>
      <c r="V4">
        <v>252.12259247740568</v>
      </c>
      <c r="W4">
        <v>162.1588013257813</v>
      </c>
      <c r="X4">
        <v>56.181358136881997</v>
      </c>
      <c r="Y4">
        <v>768.21718630522457</v>
      </c>
      <c r="Z4">
        <v>148.69447013500843</v>
      </c>
      <c r="AA4">
        <v>575.07713777568301</v>
      </c>
      <c r="AB4">
        <v>731.72000162880386</v>
      </c>
      <c r="AC4">
        <v>925.65807352022671</v>
      </c>
      <c r="AD4">
        <v>283.4612431135746</v>
      </c>
      <c r="AE4">
        <v>101.82739772792836</v>
      </c>
      <c r="AF4">
        <v>319.05705576747732</v>
      </c>
      <c r="AG4">
        <v>1599.4766963289592</v>
      </c>
      <c r="AJ4">
        <v>2</v>
      </c>
      <c r="AK4">
        <v>92.754910690509632</v>
      </c>
      <c r="AL4">
        <v>110.88384917338738</v>
      </c>
      <c r="AM4">
        <v>91.677704316004352</v>
      </c>
      <c r="AN4">
        <v>584.69530213434678</v>
      </c>
      <c r="AO4">
        <v>305.78123729490329</v>
      </c>
      <c r="AP4">
        <v>167.37139514940588</v>
      </c>
      <c r="AQ4">
        <v>681.13167324469373</v>
      </c>
      <c r="AR4">
        <v>640.6996016081946</v>
      </c>
      <c r="AS4">
        <v>435.50807565768775</v>
      </c>
      <c r="AT4">
        <v>230.08089041753902</v>
      </c>
      <c r="AU4">
        <v>219.71029144351922</v>
      </c>
      <c r="AV4">
        <v>444.90799874687673</v>
      </c>
      <c r="AY4">
        <v>2</v>
      </c>
      <c r="AZ4">
        <v>117.69581535776945</v>
      </c>
      <c r="BA4">
        <v>98.289081686423842</v>
      </c>
      <c r="BB4">
        <v>177.49205099397471</v>
      </c>
      <c r="BC4">
        <v>260.04023127199883</v>
      </c>
      <c r="BD4">
        <v>662.89881232143193</v>
      </c>
      <c r="BE4">
        <v>167.85077790320926</v>
      </c>
      <c r="BF4">
        <v>287.50504353316529</v>
      </c>
      <c r="BG4">
        <v>720.30552151465474</v>
      </c>
      <c r="BH4">
        <v>571.4866466616719</v>
      </c>
      <c r="BI4">
        <v>380.56162085828049</v>
      </c>
      <c r="BJ4">
        <v>140.11243919186398</v>
      </c>
      <c r="BK4">
        <v>473.38579079105182</v>
      </c>
      <c r="BN4">
        <v>2</v>
      </c>
      <c r="BO4">
        <v>462.57331852568473</v>
      </c>
      <c r="BP4">
        <v>371.3317321855925</v>
      </c>
      <c r="BQ4">
        <v>325.35111344686106</v>
      </c>
      <c r="BR4">
        <v>1612.9527197115704</v>
      </c>
      <c r="BS4">
        <v>1117.3745197513435</v>
      </c>
      <c r="BT4">
        <v>910.29931082829819</v>
      </c>
      <c r="BU4">
        <v>1700.3567184066628</v>
      </c>
      <c r="BV4">
        <v>2286.6631966430759</v>
      </c>
      <c r="BW4">
        <v>1290.4559654329341</v>
      </c>
      <c r="BX4">
        <v>712.46990900374794</v>
      </c>
      <c r="BY4">
        <v>678.87978640286065</v>
      </c>
      <c r="BZ4">
        <v>2517.7704858668876</v>
      </c>
      <c r="CA4" s="126"/>
      <c r="CC4" cm="1">
        <f t="array" ref="CC4">SUMPRODUCT($M$8:$M$19,TRANSPOSE(V4:AG4))-$P$20</f>
        <v>-4000</v>
      </c>
      <c r="CD4" t="s">
        <v>99</v>
      </c>
      <c r="CE4">
        <f t="shared" ref="CE4:CE67" si="0">$P$20*CA4</f>
        <v>0</v>
      </c>
      <c r="CG4" cm="1">
        <f t="array" ref="CG4">SUMPRODUCT($M$8:$M$19,TRANSPOSE(AK4:AV4))-$Q$20</f>
        <v>-4000</v>
      </c>
      <c r="CH4" s="2" t="s">
        <v>99</v>
      </c>
      <c r="CI4">
        <f t="shared" ref="CI4:CI67" si="1">$Q$20*CA4</f>
        <v>0</v>
      </c>
      <c r="CK4" cm="1">
        <f t="array" ref="CK4">SUMPRODUCT($M$8:$M$19,TRANSPOSE(AZ4:BK4))-$R$20</f>
        <v>-4000</v>
      </c>
      <c r="CL4" s="2" t="s">
        <v>99</v>
      </c>
      <c r="CM4">
        <f t="shared" ref="CM4:CM67" si="2">$R$20*CA4</f>
        <v>0</v>
      </c>
      <c r="CO4" cm="1">
        <f t="array" ref="CO4">SUMPRODUCT($M$8:$M$19,TRANSPOSE(BO4:BZ4))-$S$20</f>
        <v>-10000</v>
      </c>
      <c r="CP4" s="2" t="s">
        <v>99</v>
      </c>
      <c r="CQ4">
        <f t="shared" ref="CQ4:CQ67" si="3">CA4*$S$20</f>
        <v>0</v>
      </c>
    </row>
    <row r="5" spans="1:95" x14ac:dyDescent="0.25">
      <c r="U5">
        <v>3</v>
      </c>
      <c r="V5">
        <v>236.3867137625966</v>
      </c>
      <c r="W5">
        <v>174.53870668839144</v>
      </c>
      <c r="X5">
        <v>54.48266837065362</v>
      </c>
      <c r="Y5">
        <v>648.15613079731156</v>
      </c>
      <c r="Z5">
        <v>138.50960812163586</v>
      </c>
      <c r="AA5">
        <v>522.30618427228433</v>
      </c>
      <c r="AB5">
        <v>783.14562908034384</v>
      </c>
      <c r="AC5">
        <v>719.85651423675688</v>
      </c>
      <c r="AD5">
        <v>288.57465889493847</v>
      </c>
      <c r="AE5">
        <v>96.81153095528478</v>
      </c>
      <c r="AF5">
        <v>340.45124826424512</v>
      </c>
      <c r="AG5">
        <v>1622.1400001576533</v>
      </c>
      <c r="AJ5">
        <v>3</v>
      </c>
      <c r="AK5">
        <v>107.60032804448329</v>
      </c>
      <c r="AL5">
        <v>100.84983713187761</v>
      </c>
      <c r="AM5">
        <v>117.41732697635321</v>
      </c>
      <c r="AN5">
        <v>573.5461348526992</v>
      </c>
      <c r="AO5">
        <v>293.07574899919604</v>
      </c>
      <c r="AP5">
        <v>160.94201382185355</v>
      </c>
      <c r="AQ5">
        <v>881.63018612927794</v>
      </c>
      <c r="AR5">
        <v>774.39980650288362</v>
      </c>
      <c r="AS5">
        <v>379.96599233803477</v>
      </c>
      <c r="AT5">
        <v>224.15011528342322</v>
      </c>
      <c r="AU5">
        <v>262.60567961705669</v>
      </c>
      <c r="AV5">
        <v>350.81026700290084</v>
      </c>
      <c r="AY5">
        <v>3</v>
      </c>
      <c r="AZ5">
        <v>105.16180600418321</v>
      </c>
      <c r="BA5">
        <v>101.55036625655146</v>
      </c>
      <c r="BB5">
        <v>200.16336874839106</v>
      </c>
      <c r="BC5">
        <v>303.44124572912324</v>
      </c>
      <c r="BD5">
        <v>616.56655233822994</v>
      </c>
      <c r="BE5">
        <v>151.38800698112391</v>
      </c>
      <c r="BF5">
        <v>289.3196104959718</v>
      </c>
      <c r="BG5">
        <v>602.05812246108053</v>
      </c>
      <c r="BH5">
        <v>580.13527748884155</v>
      </c>
      <c r="BI5">
        <v>445.21389945006041</v>
      </c>
      <c r="BJ5">
        <v>165.62149718344423</v>
      </c>
      <c r="BK5">
        <v>356.18428970820275</v>
      </c>
      <c r="BN5">
        <v>3</v>
      </c>
      <c r="BO5">
        <v>449.14884781126307</v>
      </c>
      <c r="BP5">
        <v>376.93891007682049</v>
      </c>
      <c r="BQ5">
        <v>372.0633640953979</v>
      </c>
      <c r="BR5">
        <v>1525.143511379134</v>
      </c>
      <c r="BS5">
        <v>1048.1519094590617</v>
      </c>
      <c r="BT5">
        <v>834.63620507526184</v>
      </c>
      <c r="BU5">
        <v>1954.0954257055935</v>
      </c>
      <c r="BV5">
        <v>2096.3144432007211</v>
      </c>
      <c r="BW5">
        <v>1248.6759287218147</v>
      </c>
      <c r="BX5">
        <v>766.17554568876835</v>
      </c>
      <c r="BY5">
        <v>768.67842506474608</v>
      </c>
      <c r="BZ5">
        <v>2329.134556868757</v>
      </c>
      <c r="CA5" s="126"/>
      <c r="CC5" cm="1">
        <f t="array" ref="CC5">SUMPRODUCT($M$8:$M$19,TRANSPOSE(V5:AG5))-$P$20</f>
        <v>-4000</v>
      </c>
      <c r="CD5" t="s">
        <v>99</v>
      </c>
      <c r="CE5">
        <f t="shared" si="0"/>
        <v>0</v>
      </c>
      <c r="CG5" cm="1">
        <f t="array" ref="CG5">SUMPRODUCT($M$8:$M$19,TRANSPOSE(AK5:AV5))-$Q$20</f>
        <v>-4000</v>
      </c>
      <c r="CH5" s="2" t="s">
        <v>99</v>
      </c>
      <c r="CI5">
        <f t="shared" si="1"/>
        <v>0</v>
      </c>
      <c r="CK5" cm="1">
        <f t="array" ref="CK5">SUMPRODUCT($M$8:$M$19,TRANSPOSE(AZ5:BK5))-$R$20</f>
        <v>-4000</v>
      </c>
      <c r="CL5" s="2" t="s">
        <v>99</v>
      </c>
      <c r="CM5">
        <f t="shared" si="2"/>
        <v>0</v>
      </c>
      <c r="CO5" cm="1">
        <f t="array" ref="CO5">SUMPRODUCT($M$8:$M$19,TRANSPOSE(BO5:BZ5))-$S$20</f>
        <v>-10000</v>
      </c>
      <c r="CP5" s="2" t="s">
        <v>99</v>
      </c>
      <c r="CQ5">
        <f t="shared" si="3"/>
        <v>0</v>
      </c>
    </row>
    <row r="6" spans="1:95" ht="15.75" thickBot="1" x14ac:dyDescent="0.3">
      <c r="A6" s="14" t="s">
        <v>18</v>
      </c>
      <c r="B6" s="163" t="s">
        <v>27</v>
      </c>
      <c r="C6" s="163"/>
      <c r="D6" s="153" t="s">
        <v>32</v>
      </c>
      <c r="E6" s="153"/>
      <c r="F6" s="153"/>
      <c r="G6" s="153"/>
      <c r="H6" s="153"/>
      <c r="I6" s="153"/>
      <c r="J6" s="153"/>
      <c r="L6" s="7" t="s">
        <v>19</v>
      </c>
      <c r="M6" s="2"/>
      <c r="U6">
        <v>4</v>
      </c>
      <c r="V6">
        <v>243.63499926339443</v>
      </c>
      <c r="W6">
        <v>150.46837466615901</v>
      </c>
      <c r="X6">
        <v>45.249999869230003</v>
      </c>
      <c r="Y6">
        <v>847.22867469142</v>
      </c>
      <c r="Z6">
        <v>148.32308694018306</v>
      </c>
      <c r="AA6">
        <v>516.77755756422573</v>
      </c>
      <c r="AB6">
        <v>795.53953117894696</v>
      </c>
      <c r="AC6">
        <v>761.06793946440632</v>
      </c>
      <c r="AD6">
        <v>253.71026409571945</v>
      </c>
      <c r="AE6">
        <v>106.31583472897896</v>
      </c>
      <c r="AF6">
        <v>326.26166343496919</v>
      </c>
      <c r="AG6">
        <v>1398.3050675496249</v>
      </c>
      <c r="AJ6">
        <v>4</v>
      </c>
      <c r="AK6">
        <v>91.959308826038921</v>
      </c>
      <c r="AL6">
        <v>103.94158585993056</v>
      </c>
      <c r="AM6">
        <v>117.85445745948201</v>
      </c>
      <c r="AN6">
        <v>532.41551324185252</v>
      </c>
      <c r="AO6">
        <v>325.34625097978483</v>
      </c>
      <c r="AP6">
        <v>161.03970453034538</v>
      </c>
      <c r="AQ6">
        <v>650.87658533857552</v>
      </c>
      <c r="AR6">
        <v>776.89692947821072</v>
      </c>
      <c r="AS6">
        <v>377.26361174694557</v>
      </c>
      <c r="AT6">
        <v>198.31390207453936</v>
      </c>
      <c r="AU6">
        <v>281.48350509133121</v>
      </c>
      <c r="AV6">
        <v>455.96882747986359</v>
      </c>
      <c r="AY6">
        <v>4</v>
      </c>
      <c r="AZ6">
        <v>110.43169175456491</v>
      </c>
      <c r="BA6">
        <v>105.37744806205521</v>
      </c>
      <c r="BB6">
        <v>201.93771633409554</v>
      </c>
      <c r="BC6">
        <v>318.58495158144137</v>
      </c>
      <c r="BD6">
        <v>570.74464730228499</v>
      </c>
      <c r="BE6">
        <v>161.72974507618</v>
      </c>
      <c r="BF6">
        <v>322.26271229556164</v>
      </c>
      <c r="BG6">
        <v>555.12093072359596</v>
      </c>
      <c r="BH6">
        <v>589.47301610309296</v>
      </c>
      <c r="BI6">
        <v>458.82306632921222</v>
      </c>
      <c r="BJ6">
        <v>154.45676689952279</v>
      </c>
      <c r="BK6">
        <v>472.79809535844242</v>
      </c>
      <c r="BN6">
        <v>4</v>
      </c>
      <c r="BO6">
        <v>446.02599984399825</v>
      </c>
      <c r="BP6">
        <v>359.78740858814479</v>
      </c>
      <c r="BQ6">
        <v>365.04217366280756</v>
      </c>
      <c r="BR6">
        <v>1698.2291395147138</v>
      </c>
      <c r="BS6">
        <v>1044.4139852222529</v>
      </c>
      <c r="BT6">
        <v>839.54700717075116</v>
      </c>
      <c r="BU6">
        <v>1768.678828813084</v>
      </c>
      <c r="BV6">
        <v>2093.085799666213</v>
      </c>
      <c r="BW6">
        <v>1220.4468919457581</v>
      </c>
      <c r="BX6">
        <v>763.45280313273054</v>
      </c>
      <c r="BY6">
        <v>762.20193542582319</v>
      </c>
      <c r="BZ6">
        <v>2327.0719903879308</v>
      </c>
      <c r="CA6" s="126"/>
      <c r="CC6" cm="1">
        <f t="array" ref="CC6">SUMPRODUCT($M$8:$M$19,TRANSPOSE(V6:AG6))-$P$20</f>
        <v>-4000</v>
      </c>
      <c r="CD6" t="s">
        <v>99</v>
      </c>
      <c r="CE6">
        <f t="shared" si="0"/>
        <v>0</v>
      </c>
      <c r="CG6" cm="1">
        <f t="array" ref="CG6">SUMPRODUCT($M$8:$M$19,TRANSPOSE(AK6:AV6))-$Q$20</f>
        <v>-4000</v>
      </c>
      <c r="CH6" s="2" t="s">
        <v>99</v>
      </c>
      <c r="CI6">
        <f t="shared" si="1"/>
        <v>0</v>
      </c>
      <c r="CK6" cm="1">
        <f t="array" ref="CK6">SUMPRODUCT($M$8:$M$19,TRANSPOSE(AZ6:BK6))-$R$20</f>
        <v>-4000</v>
      </c>
      <c r="CL6" s="2" t="s">
        <v>99</v>
      </c>
      <c r="CM6">
        <f t="shared" si="2"/>
        <v>0</v>
      </c>
      <c r="CO6" cm="1">
        <f t="array" ref="CO6">SUMPRODUCT($M$8:$M$19,TRANSPOSE(BO6:BZ6))-$S$20</f>
        <v>-10000</v>
      </c>
      <c r="CP6" s="2" t="s">
        <v>99</v>
      </c>
      <c r="CQ6">
        <f t="shared" si="3"/>
        <v>0</v>
      </c>
    </row>
    <row r="7" spans="1:95" ht="30" x14ac:dyDescent="0.25">
      <c r="A7" s="15" t="s">
        <v>0</v>
      </c>
      <c r="B7" s="15" t="s">
        <v>1</v>
      </c>
      <c r="C7" s="17" t="s">
        <v>2</v>
      </c>
      <c r="D7" s="18" t="s">
        <v>33</v>
      </c>
      <c r="E7" s="18" t="s">
        <v>34</v>
      </c>
      <c r="F7" s="18" t="s">
        <v>35</v>
      </c>
      <c r="G7" s="18" t="s">
        <v>36</v>
      </c>
      <c r="H7" s="18" t="s">
        <v>37</v>
      </c>
      <c r="I7" s="18" t="s">
        <v>38</v>
      </c>
      <c r="J7" s="18" t="s">
        <v>39</v>
      </c>
      <c r="L7" s="106" t="s">
        <v>0</v>
      </c>
      <c r="M7" s="107" t="s">
        <v>10</v>
      </c>
      <c r="O7" s="109" t="s">
        <v>17</v>
      </c>
      <c r="P7" s="108"/>
      <c r="Q7" s="108"/>
      <c r="R7" s="108"/>
      <c r="U7">
        <v>5</v>
      </c>
      <c r="V7">
        <v>262.3542130656071</v>
      </c>
      <c r="W7">
        <v>161.091776724337</v>
      </c>
      <c r="X7">
        <v>55.739963295159015</v>
      </c>
      <c r="Y7">
        <v>807.03970199380922</v>
      </c>
      <c r="Z7">
        <v>152.45841150604284</v>
      </c>
      <c r="AA7">
        <v>507.66506867278031</v>
      </c>
      <c r="AB7">
        <v>782.75386078206861</v>
      </c>
      <c r="AC7">
        <v>778.34275964704796</v>
      </c>
      <c r="AD7">
        <v>296.16334109243166</v>
      </c>
      <c r="AE7">
        <v>102.29431088126589</v>
      </c>
      <c r="AF7">
        <v>340.49756406859916</v>
      </c>
      <c r="AG7">
        <v>1506.2537886430837</v>
      </c>
      <c r="AJ7">
        <v>5</v>
      </c>
      <c r="AK7">
        <v>106.21439156968985</v>
      </c>
      <c r="AL7">
        <v>102.84118039739019</v>
      </c>
      <c r="AM7">
        <v>92.448716007903911</v>
      </c>
      <c r="AN7">
        <v>563.34007011122219</v>
      </c>
      <c r="AO7">
        <v>275.72197911647606</v>
      </c>
      <c r="AP7">
        <v>135.31926719765193</v>
      </c>
      <c r="AQ7">
        <v>756.68460007592864</v>
      </c>
      <c r="AR7">
        <v>786.09857598693611</v>
      </c>
      <c r="AS7">
        <v>487.27430475446283</v>
      </c>
      <c r="AT7">
        <v>197.68850092884713</v>
      </c>
      <c r="AU7">
        <v>254.57358048041914</v>
      </c>
      <c r="AV7">
        <v>384.93891176067098</v>
      </c>
      <c r="AY7">
        <v>5</v>
      </c>
      <c r="AZ7">
        <v>94.549676447082874</v>
      </c>
      <c r="BA7">
        <v>104.34088634075053</v>
      </c>
      <c r="BB7">
        <v>191.04753259043818</v>
      </c>
      <c r="BC7">
        <v>289.18584060230927</v>
      </c>
      <c r="BD7">
        <v>632.74602122952376</v>
      </c>
      <c r="BE7">
        <v>153.24128447909121</v>
      </c>
      <c r="BF7">
        <v>306.91817729974287</v>
      </c>
      <c r="BG7">
        <v>571.07458776999715</v>
      </c>
      <c r="BH7">
        <v>555.28467189862693</v>
      </c>
      <c r="BI7">
        <v>420.64142790274917</v>
      </c>
      <c r="BJ7">
        <v>135.95729269746866</v>
      </c>
      <c r="BK7">
        <v>348.79767615139383</v>
      </c>
      <c r="BN7">
        <v>5</v>
      </c>
      <c r="BO7">
        <v>463.11828108237978</v>
      </c>
      <c r="BP7">
        <v>368.27384346247777</v>
      </c>
      <c r="BQ7">
        <v>339.23621189350115</v>
      </c>
      <c r="BR7">
        <v>1659.5656127073407</v>
      </c>
      <c r="BS7">
        <v>1060.9264118520427</v>
      </c>
      <c r="BT7">
        <v>796.22562034952341</v>
      </c>
      <c r="BU7">
        <v>1846.35663815774</v>
      </c>
      <c r="BV7">
        <v>2135.5159234039811</v>
      </c>
      <c r="BW7">
        <v>1338.7223177455214</v>
      </c>
      <c r="BX7">
        <v>720.62423971286216</v>
      </c>
      <c r="BY7">
        <v>731.02843724648699</v>
      </c>
      <c r="BZ7">
        <v>2239.9903765551485</v>
      </c>
      <c r="CA7" s="126"/>
      <c r="CC7" cm="1">
        <f t="array" ref="CC7">SUMPRODUCT($M$8:$M$19,TRANSPOSE(V7:AG7))-$P$20</f>
        <v>-4000</v>
      </c>
      <c r="CD7" t="s">
        <v>99</v>
      </c>
      <c r="CE7">
        <f t="shared" si="0"/>
        <v>0</v>
      </c>
      <c r="CG7" cm="1">
        <f t="array" ref="CG7">SUMPRODUCT($M$8:$M$19,TRANSPOSE(AK7:AV7))-$Q$20</f>
        <v>-4000</v>
      </c>
      <c r="CH7" s="2" t="s">
        <v>99</v>
      </c>
      <c r="CI7">
        <f t="shared" si="1"/>
        <v>0</v>
      </c>
      <c r="CK7" cm="1">
        <f t="array" ref="CK7">SUMPRODUCT($M$8:$M$19,TRANSPOSE(AZ7:BK7))-$R$20</f>
        <v>-4000</v>
      </c>
      <c r="CL7" s="2" t="s">
        <v>99</v>
      </c>
      <c r="CM7">
        <f t="shared" si="2"/>
        <v>0</v>
      </c>
      <c r="CO7" cm="1">
        <f t="array" ref="CO7">SUMPRODUCT($M$8:$M$19,TRANSPOSE(BO7:BZ7))-$S$20</f>
        <v>-10000</v>
      </c>
      <c r="CP7" s="2" t="s">
        <v>99</v>
      </c>
      <c r="CQ7">
        <f t="shared" si="3"/>
        <v>0</v>
      </c>
    </row>
    <row r="8" spans="1:95" x14ac:dyDescent="0.25">
      <c r="A8" s="15">
        <v>1</v>
      </c>
      <c r="B8" s="15" t="s">
        <v>6</v>
      </c>
      <c r="C8" s="19">
        <v>250</v>
      </c>
      <c r="D8" s="20">
        <f t="shared" ref="D8:D19" si="4">C8*(1-0.15)</f>
        <v>212.5</v>
      </c>
      <c r="E8" s="20">
        <f t="shared" ref="E8:E19" si="5">C8*(1+0.3)</f>
        <v>325</v>
      </c>
      <c r="F8" s="20">
        <f t="shared" ref="F8:F19" si="6">C8</f>
        <v>250</v>
      </c>
      <c r="G8" s="20">
        <f t="shared" ref="G8:G19" si="7">(D8+E8+4*F8)/6</f>
        <v>256.25</v>
      </c>
      <c r="H8" s="20">
        <f t="shared" ref="H8:H19" si="8">6*(G8-D8)/(E8-D8)</f>
        <v>2.3333333333333335</v>
      </c>
      <c r="I8" s="20">
        <f t="shared" ref="I8:I19" si="9">6*(E8-G8)/(E8-D8)</f>
        <v>3.6666666666666665</v>
      </c>
      <c r="J8" s="20">
        <f t="shared" ref="J8:J19" ca="1" si="10">D8+BETAINV(RAND(),H8,I8)*(E8-D8)</f>
        <v>261.67068651528524</v>
      </c>
      <c r="L8" s="141">
        <v>1</v>
      </c>
      <c r="M8" s="100"/>
      <c r="O8" s="15"/>
      <c r="P8" s="15" t="s">
        <v>12</v>
      </c>
      <c r="Q8" s="21"/>
      <c r="R8" s="15" t="s">
        <v>97</v>
      </c>
      <c r="U8">
        <v>6</v>
      </c>
      <c r="V8">
        <v>272.09130360614421</v>
      </c>
      <c r="W8">
        <v>163.70598804725941</v>
      </c>
      <c r="X8">
        <v>59.213101008626097</v>
      </c>
      <c r="Y8">
        <v>775.66428266516937</v>
      </c>
      <c r="Z8">
        <v>158.69037365333176</v>
      </c>
      <c r="AA8">
        <v>480.29164024346233</v>
      </c>
      <c r="AB8">
        <v>723.9664050746868</v>
      </c>
      <c r="AC8">
        <v>731.81411488609228</v>
      </c>
      <c r="AD8">
        <v>275.85348559767641</v>
      </c>
      <c r="AE8">
        <v>103.48212099621297</v>
      </c>
      <c r="AF8">
        <v>369.24508613500745</v>
      </c>
      <c r="AG8">
        <v>1479.5923923270766</v>
      </c>
      <c r="AJ8">
        <v>6</v>
      </c>
      <c r="AK8">
        <v>124.13826776651996</v>
      </c>
      <c r="AL8">
        <v>96.802568724946099</v>
      </c>
      <c r="AM8">
        <v>110.68877744618136</v>
      </c>
      <c r="AN8">
        <v>631.27820726217317</v>
      </c>
      <c r="AO8">
        <v>312.91419286503628</v>
      </c>
      <c r="AP8">
        <v>147.55777896139688</v>
      </c>
      <c r="AQ8">
        <v>889.68647547003138</v>
      </c>
      <c r="AR8">
        <v>718.82828556547179</v>
      </c>
      <c r="AS8">
        <v>430.78215140505853</v>
      </c>
      <c r="AT8">
        <v>226.94194654327629</v>
      </c>
      <c r="AU8">
        <v>239.66336677602368</v>
      </c>
      <c r="AV8">
        <v>413.53577684498418</v>
      </c>
      <c r="AY8">
        <v>6</v>
      </c>
      <c r="AZ8">
        <v>99.768642701648517</v>
      </c>
      <c r="BA8">
        <v>96.480761343541914</v>
      </c>
      <c r="BB8">
        <v>181.39851333994855</v>
      </c>
      <c r="BC8">
        <v>261.38831241193014</v>
      </c>
      <c r="BD8">
        <v>630.37781660719497</v>
      </c>
      <c r="BE8">
        <v>174.12472958393138</v>
      </c>
      <c r="BF8">
        <v>338.06021609529898</v>
      </c>
      <c r="BG8">
        <v>590.50996325853453</v>
      </c>
      <c r="BH8">
        <v>585.58106452669722</v>
      </c>
      <c r="BI8">
        <v>437.49433050794141</v>
      </c>
      <c r="BJ8">
        <v>133.94824309694593</v>
      </c>
      <c r="BK8">
        <v>435.38908501039941</v>
      </c>
      <c r="BN8">
        <v>6</v>
      </c>
      <c r="BO8">
        <v>495.99821407431267</v>
      </c>
      <c r="BP8">
        <v>356.98931811574744</v>
      </c>
      <c r="BQ8">
        <v>351.30039179475602</v>
      </c>
      <c r="BR8">
        <v>1668.3308023392729</v>
      </c>
      <c r="BS8">
        <v>1101.982383125563</v>
      </c>
      <c r="BT8">
        <v>801.97414878879067</v>
      </c>
      <c r="BU8">
        <v>1951.7130966400173</v>
      </c>
      <c r="BV8">
        <v>2041.1523637100986</v>
      </c>
      <c r="BW8">
        <v>1292.2167015294322</v>
      </c>
      <c r="BX8">
        <v>767.91839804743063</v>
      </c>
      <c r="BY8">
        <v>742.85669600797712</v>
      </c>
      <c r="BZ8">
        <v>2328.5172541824604</v>
      </c>
      <c r="CA8" s="126"/>
      <c r="CC8" cm="1">
        <f t="array" ref="CC8">SUMPRODUCT($M$8:$M$19,TRANSPOSE(V8:AG8))-$P$20</f>
        <v>-4000</v>
      </c>
      <c r="CD8" t="s">
        <v>99</v>
      </c>
      <c r="CE8">
        <f t="shared" si="0"/>
        <v>0</v>
      </c>
      <c r="CG8" cm="1">
        <f t="array" ref="CG8">SUMPRODUCT($M$8:$M$19,TRANSPOSE(AK8:AV8))-$Q$20</f>
        <v>-4000</v>
      </c>
      <c r="CH8" s="2" t="s">
        <v>99</v>
      </c>
      <c r="CI8">
        <f t="shared" si="1"/>
        <v>0</v>
      </c>
      <c r="CK8" cm="1">
        <f t="array" ref="CK8">SUMPRODUCT($M$8:$M$19,TRANSPOSE(AZ8:BK8))-$R$20</f>
        <v>-4000</v>
      </c>
      <c r="CL8" s="2" t="s">
        <v>99</v>
      </c>
      <c r="CM8">
        <f t="shared" si="2"/>
        <v>0</v>
      </c>
      <c r="CO8" cm="1">
        <f t="array" ref="CO8">SUMPRODUCT($M$8:$M$19,TRANSPOSE(BO8:BZ8))-$S$20</f>
        <v>-10000</v>
      </c>
      <c r="CP8" s="2" t="s">
        <v>99</v>
      </c>
      <c r="CQ8">
        <f t="shared" si="3"/>
        <v>0</v>
      </c>
    </row>
    <row r="9" spans="1:95" x14ac:dyDescent="0.25">
      <c r="A9" s="15">
        <v>2</v>
      </c>
      <c r="B9" s="15" t="s">
        <v>6</v>
      </c>
      <c r="C9" s="19">
        <v>165</v>
      </c>
      <c r="D9" s="20">
        <f t="shared" si="4"/>
        <v>140.25</v>
      </c>
      <c r="E9" s="20">
        <f t="shared" si="5"/>
        <v>214.5</v>
      </c>
      <c r="F9" s="20">
        <f t="shared" si="6"/>
        <v>165</v>
      </c>
      <c r="G9" s="20">
        <f t="shared" si="7"/>
        <v>169.125</v>
      </c>
      <c r="H9" s="20">
        <f t="shared" si="8"/>
        <v>2.3333333333333335</v>
      </c>
      <c r="I9" s="20">
        <f t="shared" si="9"/>
        <v>3.6666666666666665</v>
      </c>
      <c r="J9" s="20">
        <f t="shared" ca="1" si="10"/>
        <v>162.90766564765252</v>
      </c>
      <c r="L9" s="141">
        <v>2</v>
      </c>
      <c r="M9" s="101"/>
      <c r="O9" s="15" t="s">
        <v>6</v>
      </c>
      <c r="P9" s="15">
        <f>SUMIF(B8:B19,O9,M8:M19)</f>
        <v>0</v>
      </c>
      <c r="Q9" s="15" t="s">
        <v>28</v>
      </c>
      <c r="R9" s="110">
        <v>1</v>
      </c>
      <c r="U9">
        <v>7</v>
      </c>
      <c r="V9">
        <v>257.42268945967038</v>
      </c>
      <c r="W9">
        <v>142.53748042255438</v>
      </c>
      <c r="X9">
        <v>50.987681521117189</v>
      </c>
      <c r="Y9">
        <v>840.40788418872012</v>
      </c>
      <c r="Z9">
        <v>128.71280565445471</v>
      </c>
      <c r="AA9">
        <v>524.39491564174</v>
      </c>
      <c r="AB9">
        <v>879.67956119505902</v>
      </c>
      <c r="AC9">
        <v>687.35823860522623</v>
      </c>
      <c r="AD9">
        <v>270.05897967285568</v>
      </c>
      <c r="AE9">
        <v>90.850168400954317</v>
      </c>
      <c r="AF9">
        <v>331.3315732028957</v>
      </c>
      <c r="AG9">
        <v>1524.0021683084924</v>
      </c>
      <c r="AJ9">
        <v>7</v>
      </c>
      <c r="AK9">
        <v>107.45154119339644</v>
      </c>
      <c r="AL9">
        <v>101.30986377129747</v>
      </c>
      <c r="AM9">
        <v>108.95611654046775</v>
      </c>
      <c r="AN9">
        <v>527.51496153846847</v>
      </c>
      <c r="AO9">
        <v>286.05462575353613</v>
      </c>
      <c r="AP9">
        <v>142.87709200744592</v>
      </c>
      <c r="AQ9">
        <v>833.9086940525616</v>
      </c>
      <c r="AR9">
        <v>660.24609273014846</v>
      </c>
      <c r="AS9">
        <v>402.8335819455412</v>
      </c>
      <c r="AT9">
        <v>227.22413658018252</v>
      </c>
      <c r="AU9">
        <v>230.76098695266285</v>
      </c>
      <c r="AV9">
        <v>431.55218984691527</v>
      </c>
      <c r="AY9">
        <v>7</v>
      </c>
      <c r="AZ9">
        <v>103.18334035547005</v>
      </c>
      <c r="BA9">
        <v>98.284989121449343</v>
      </c>
      <c r="BB9">
        <v>202.84035966308028</v>
      </c>
      <c r="BC9">
        <v>277.98752987841209</v>
      </c>
      <c r="BD9">
        <v>599.47787763563917</v>
      </c>
      <c r="BE9">
        <v>143.37238157851792</v>
      </c>
      <c r="BF9">
        <v>304.21889535923015</v>
      </c>
      <c r="BG9">
        <v>600.25482983864833</v>
      </c>
      <c r="BH9">
        <v>499.32330560078697</v>
      </c>
      <c r="BI9">
        <v>358.21869892184566</v>
      </c>
      <c r="BJ9">
        <v>168.80433211009367</v>
      </c>
      <c r="BK9">
        <v>403.50382949540472</v>
      </c>
      <c r="BN9">
        <v>7</v>
      </c>
      <c r="BO9">
        <v>468.05757100853691</v>
      </c>
      <c r="BP9">
        <v>342.1323333153012</v>
      </c>
      <c r="BQ9">
        <v>362.78415772466519</v>
      </c>
      <c r="BR9">
        <v>1645.9103756056006</v>
      </c>
      <c r="BS9">
        <v>1014.24530904363</v>
      </c>
      <c r="BT9">
        <v>810.64438922770387</v>
      </c>
      <c r="BU9">
        <v>2017.8071506068507</v>
      </c>
      <c r="BV9">
        <v>1947.859161174023</v>
      </c>
      <c r="BW9">
        <v>1172.215867219184</v>
      </c>
      <c r="BX9">
        <v>676.29300390298249</v>
      </c>
      <c r="BY9">
        <v>730.89689226565224</v>
      </c>
      <c r="BZ9">
        <v>2359.0581876508122</v>
      </c>
      <c r="CA9" s="126"/>
      <c r="CC9" cm="1">
        <f t="array" ref="CC9">SUMPRODUCT($M$8:$M$19,TRANSPOSE(V9:AG9))-$P$20</f>
        <v>-4000</v>
      </c>
      <c r="CD9" t="s">
        <v>99</v>
      </c>
      <c r="CE9">
        <f t="shared" si="0"/>
        <v>0</v>
      </c>
      <c r="CG9" cm="1">
        <f t="array" ref="CG9">SUMPRODUCT($M$8:$M$19,TRANSPOSE(AK9:AV9))-$Q$20</f>
        <v>-4000</v>
      </c>
      <c r="CH9" s="2" t="s">
        <v>99</v>
      </c>
      <c r="CI9">
        <f t="shared" si="1"/>
        <v>0</v>
      </c>
      <c r="CK9" cm="1">
        <f t="array" ref="CK9">SUMPRODUCT($M$8:$M$19,TRANSPOSE(AZ9:BK9))-$R$20</f>
        <v>-4000</v>
      </c>
      <c r="CL9" s="2" t="s">
        <v>99</v>
      </c>
      <c r="CM9">
        <f t="shared" si="2"/>
        <v>0</v>
      </c>
      <c r="CO9" cm="1">
        <f t="array" ref="CO9">SUMPRODUCT($M$8:$M$19,TRANSPOSE(BO9:BZ9))-$S$20</f>
        <v>-10000</v>
      </c>
      <c r="CP9" s="2" t="s">
        <v>99</v>
      </c>
      <c r="CQ9">
        <f t="shared" si="3"/>
        <v>0</v>
      </c>
    </row>
    <row r="10" spans="1:95" x14ac:dyDescent="0.25">
      <c r="A10" s="15">
        <v>3</v>
      </c>
      <c r="B10" s="15" t="s">
        <v>6</v>
      </c>
      <c r="C10" s="19">
        <v>50</v>
      </c>
      <c r="D10" s="20">
        <f t="shared" si="4"/>
        <v>42.5</v>
      </c>
      <c r="E10" s="20">
        <f t="shared" si="5"/>
        <v>65</v>
      </c>
      <c r="F10" s="20">
        <f t="shared" si="6"/>
        <v>50</v>
      </c>
      <c r="G10" s="20">
        <f t="shared" si="7"/>
        <v>51.25</v>
      </c>
      <c r="H10" s="20">
        <f t="shared" si="8"/>
        <v>2.3333333333333335</v>
      </c>
      <c r="I10" s="20">
        <f t="shared" si="9"/>
        <v>3.6666666666666665</v>
      </c>
      <c r="J10" s="20">
        <f t="shared" ca="1" si="10"/>
        <v>54.523916494461631</v>
      </c>
      <c r="L10" s="141">
        <v>3</v>
      </c>
      <c r="M10" s="101"/>
      <c r="O10" s="15" t="s">
        <v>7</v>
      </c>
      <c r="P10" s="15">
        <f>SUMIF(B8:B19,O10,M8:M19)</f>
        <v>0</v>
      </c>
      <c r="Q10" s="15" t="s">
        <v>28</v>
      </c>
      <c r="R10" s="110">
        <v>1</v>
      </c>
      <c r="U10">
        <v>8</v>
      </c>
      <c r="V10">
        <v>228.21699571683536</v>
      </c>
      <c r="W10">
        <v>147.54536707894945</v>
      </c>
      <c r="X10">
        <v>44.44488714494689</v>
      </c>
      <c r="Y10">
        <v>778.75347881598191</v>
      </c>
      <c r="Z10">
        <v>144.65890812367763</v>
      </c>
      <c r="AA10">
        <v>482.58594294777743</v>
      </c>
      <c r="AB10">
        <v>748.548526654272</v>
      </c>
      <c r="AC10">
        <v>881.5039751396564</v>
      </c>
      <c r="AD10">
        <v>272.69487049903029</v>
      </c>
      <c r="AE10">
        <v>102.26833106861433</v>
      </c>
      <c r="AF10">
        <v>369.27497604474291</v>
      </c>
      <c r="AG10">
        <v>1694.6559909145931</v>
      </c>
      <c r="AJ10">
        <v>8</v>
      </c>
      <c r="AK10">
        <v>89.689914501116263</v>
      </c>
      <c r="AL10">
        <v>108.55147954533408</v>
      </c>
      <c r="AM10">
        <v>91.718400506706331</v>
      </c>
      <c r="AN10">
        <v>442.08416456433389</v>
      </c>
      <c r="AO10">
        <v>314.40477438999255</v>
      </c>
      <c r="AP10">
        <v>144.45762718208621</v>
      </c>
      <c r="AQ10">
        <v>665.91921996979079</v>
      </c>
      <c r="AR10">
        <v>634.24210010930153</v>
      </c>
      <c r="AS10">
        <v>399.73553344698303</v>
      </c>
      <c r="AT10">
        <v>174.61472906240638</v>
      </c>
      <c r="AU10">
        <v>238.36528971832558</v>
      </c>
      <c r="AV10">
        <v>379.91003421881612</v>
      </c>
      <c r="AY10">
        <v>8</v>
      </c>
      <c r="AZ10">
        <v>109.31648359852218</v>
      </c>
      <c r="BA10">
        <v>101.43867030393591</v>
      </c>
      <c r="BB10">
        <v>219.10751425155846</v>
      </c>
      <c r="BC10">
        <v>362.3818238723934</v>
      </c>
      <c r="BD10">
        <v>635.47951136890561</v>
      </c>
      <c r="BE10">
        <v>150.48166596222904</v>
      </c>
      <c r="BF10">
        <v>335.8150084628362</v>
      </c>
      <c r="BG10">
        <v>669.88029324325157</v>
      </c>
      <c r="BH10">
        <v>515.08009133646215</v>
      </c>
      <c r="BI10">
        <v>427.50146252801221</v>
      </c>
      <c r="BJ10">
        <v>137.51728940237871</v>
      </c>
      <c r="BK10">
        <v>371.86109590871121</v>
      </c>
      <c r="BN10">
        <v>8</v>
      </c>
      <c r="BO10">
        <v>427.22339381647384</v>
      </c>
      <c r="BP10">
        <v>357.53551692821947</v>
      </c>
      <c r="BQ10">
        <v>355.27080190321169</v>
      </c>
      <c r="BR10">
        <v>1583.2194672527091</v>
      </c>
      <c r="BS10">
        <v>1094.5431938825759</v>
      </c>
      <c r="BT10">
        <v>777.52523609209265</v>
      </c>
      <c r="BU10">
        <v>1750.282755086899</v>
      </c>
      <c r="BV10">
        <v>2185.6263684922096</v>
      </c>
      <c r="BW10">
        <v>1187.5104952824754</v>
      </c>
      <c r="BX10">
        <v>704.38452265903288</v>
      </c>
      <c r="BY10">
        <v>745.15755516544732</v>
      </c>
      <c r="BZ10">
        <v>2446.4271210421207</v>
      </c>
      <c r="CA10" s="126"/>
      <c r="CC10" cm="1">
        <f t="array" ref="CC10">SUMPRODUCT($M$8:$M$19,TRANSPOSE(V10:AG10))-$P$20</f>
        <v>-4000</v>
      </c>
      <c r="CD10" t="s">
        <v>99</v>
      </c>
      <c r="CE10">
        <f t="shared" si="0"/>
        <v>0</v>
      </c>
      <c r="CG10" cm="1">
        <f t="array" ref="CG10">SUMPRODUCT($M$8:$M$19,TRANSPOSE(AK10:AV10))-$Q$20</f>
        <v>-4000</v>
      </c>
      <c r="CH10" s="2" t="s">
        <v>99</v>
      </c>
      <c r="CI10">
        <f t="shared" si="1"/>
        <v>0</v>
      </c>
      <c r="CK10" cm="1">
        <f t="array" ref="CK10">SUMPRODUCT($M$8:$M$19,TRANSPOSE(AZ10:BK10))-$R$20</f>
        <v>-4000</v>
      </c>
      <c r="CL10" s="2" t="s">
        <v>99</v>
      </c>
      <c r="CM10">
        <f t="shared" si="2"/>
        <v>0</v>
      </c>
      <c r="CO10" cm="1">
        <f t="array" ref="CO10">SUMPRODUCT($M$8:$M$19,TRANSPOSE(BO10:BZ10))-$S$20</f>
        <v>-10000</v>
      </c>
      <c r="CP10" s="2" t="s">
        <v>99</v>
      </c>
      <c r="CQ10">
        <f t="shared" si="3"/>
        <v>0</v>
      </c>
    </row>
    <row r="11" spans="1:95" x14ac:dyDescent="0.25">
      <c r="A11" s="15">
        <v>4</v>
      </c>
      <c r="B11" s="15" t="s">
        <v>6</v>
      </c>
      <c r="C11" s="19">
        <v>750</v>
      </c>
      <c r="D11" s="20">
        <f t="shared" si="4"/>
        <v>637.5</v>
      </c>
      <c r="E11" s="20">
        <f t="shared" si="5"/>
        <v>975</v>
      </c>
      <c r="F11" s="20">
        <f t="shared" si="6"/>
        <v>750</v>
      </c>
      <c r="G11" s="20">
        <f t="shared" si="7"/>
        <v>768.75</v>
      </c>
      <c r="H11" s="20">
        <f t="shared" si="8"/>
        <v>2.3333333333333335</v>
      </c>
      <c r="I11" s="20">
        <f t="shared" si="9"/>
        <v>3.6666666666666665</v>
      </c>
      <c r="J11" s="20">
        <f t="shared" ca="1" si="10"/>
        <v>845.31734246590599</v>
      </c>
      <c r="L11" s="141">
        <v>4</v>
      </c>
      <c r="M11" s="101"/>
      <c r="O11" s="15" t="s">
        <v>8</v>
      </c>
      <c r="P11" s="15">
        <f>SUMIF(B8:B19,O11,M8:M19)</f>
        <v>0</v>
      </c>
      <c r="Q11" s="15" t="s">
        <v>28</v>
      </c>
      <c r="R11" s="110">
        <v>1</v>
      </c>
      <c r="U11">
        <v>9</v>
      </c>
      <c r="V11">
        <v>250.79991647566496</v>
      </c>
      <c r="W11">
        <v>151.67173456105738</v>
      </c>
      <c r="X11">
        <v>58.450981101593293</v>
      </c>
      <c r="Y11">
        <v>820.02589825484108</v>
      </c>
      <c r="Z11">
        <v>151.07953299840995</v>
      </c>
      <c r="AA11">
        <v>461.0836313494047</v>
      </c>
      <c r="AB11">
        <v>784.05335149743519</v>
      </c>
      <c r="AC11">
        <v>844.10914800253681</v>
      </c>
      <c r="AD11">
        <v>260.29624598487902</v>
      </c>
      <c r="AE11">
        <v>102.21059818390123</v>
      </c>
      <c r="AF11">
        <v>386.51908935119218</v>
      </c>
      <c r="AG11">
        <v>1649.042330407332</v>
      </c>
      <c r="AJ11">
        <v>9</v>
      </c>
      <c r="AK11">
        <v>110.90416705869809</v>
      </c>
      <c r="AL11">
        <v>118.59784478183836</v>
      </c>
      <c r="AM11">
        <v>94.938475210047272</v>
      </c>
      <c r="AN11">
        <v>519.85808406126125</v>
      </c>
      <c r="AO11">
        <v>323.55454639022696</v>
      </c>
      <c r="AP11">
        <v>144.33734966509337</v>
      </c>
      <c r="AQ11">
        <v>714.93413079440791</v>
      </c>
      <c r="AR11">
        <v>677.13183416061486</v>
      </c>
      <c r="AS11">
        <v>348.81921596329613</v>
      </c>
      <c r="AT11">
        <v>181.66603657500428</v>
      </c>
      <c r="AU11">
        <v>238.15025969743505</v>
      </c>
      <c r="AV11">
        <v>469.36135685502813</v>
      </c>
      <c r="AY11">
        <v>9</v>
      </c>
      <c r="AZ11">
        <v>102.94698472847105</v>
      </c>
      <c r="BA11">
        <v>100.0144954580165</v>
      </c>
      <c r="BB11">
        <v>235.72817892360251</v>
      </c>
      <c r="BC11">
        <v>272.63078770550146</v>
      </c>
      <c r="BD11">
        <v>606.41804729169382</v>
      </c>
      <c r="BE11">
        <v>148.74261949314001</v>
      </c>
      <c r="BF11">
        <v>299.21995229458196</v>
      </c>
      <c r="BG11">
        <v>607.74062201511163</v>
      </c>
      <c r="BH11">
        <v>498.30962077288973</v>
      </c>
      <c r="BI11">
        <v>457.83987436657782</v>
      </c>
      <c r="BJ11">
        <v>172.06250168591328</v>
      </c>
      <c r="BK11">
        <v>425.4305933608469</v>
      </c>
      <c r="BN11">
        <v>9</v>
      </c>
      <c r="BO11">
        <v>464.65106826283409</v>
      </c>
      <c r="BP11">
        <v>370.28407480091221</v>
      </c>
      <c r="BQ11">
        <v>389.11763523524309</v>
      </c>
      <c r="BR11">
        <v>1612.5147700216039</v>
      </c>
      <c r="BS11">
        <v>1081.0521266803307</v>
      </c>
      <c r="BT11">
        <v>754.16360050763797</v>
      </c>
      <c r="BU11">
        <v>1798.2074345864253</v>
      </c>
      <c r="BV11">
        <v>2128.9816041782633</v>
      </c>
      <c r="BW11">
        <v>1107.4250827210649</v>
      </c>
      <c r="BX11">
        <v>741.7165091254833</v>
      </c>
      <c r="BY11">
        <v>796.73185073454056</v>
      </c>
      <c r="BZ11">
        <v>2543.8342806232072</v>
      </c>
      <c r="CA11" s="126"/>
      <c r="CC11" cm="1">
        <f t="array" ref="CC11">SUMPRODUCT($M$8:$M$19,TRANSPOSE(V11:AG11))-$P$20</f>
        <v>-4000</v>
      </c>
      <c r="CD11" t="s">
        <v>99</v>
      </c>
      <c r="CE11">
        <f t="shared" si="0"/>
        <v>0</v>
      </c>
      <c r="CG11" cm="1">
        <f t="array" ref="CG11">SUMPRODUCT($M$8:$M$19,TRANSPOSE(AK11:AV11))-$Q$20</f>
        <v>-4000</v>
      </c>
      <c r="CH11" s="2" t="s">
        <v>99</v>
      </c>
      <c r="CI11">
        <f t="shared" si="1"/>
        <v>0</v>
      </c>
      <c r="CK11" cm="1">
        <f t="array" ref="CK11">SUMPRODUCT($M$8:$M$19,TRANSPOSE(AZ11:BK11))-$R$20</f>
        <v>-4000</v>
      </c>
      <c r="CL11" s="2" t="s">
        <v>99</v>
      </c>
      <c r="CM11">
        <f t="shared" si="2"/>
        <v>0</v>
      </c>
      <c r="CO11" cm="1">
        <f t="array" ref="CO11">SUMPRODUCT($M$8:$M$19,TRANSPOSE(BO11:BZ11))-$S$20</f>
        <v>-10000</v>
      </c>
      <c r="CP11" s="2" t="s">
        <v>99</v>
      </c>
      <c r="CQ11">
        <f t="shared" si="3"/>
        <v>0</v>
      </c>
    </row>
    <row r="12" spans="1:95" x14ac:dyDescent="0.25">
      <c r="A12" s="15">
        <v>5</v>
      </c>
      <c r="B12" s="15" t="s">
        <v>6</v>
      </c>
      <c r="C12" s="19">
        <v>150</v>
      </c>
      <c r="D12" s="20">
        <f t="shared" si="4"/>
        <v>127.5</v>
      </c>
      <c r="E12" s="20">
        <f t="shared" si="5"/>
        <v>195</v>
      </c>
      <c r="F12" s="20">
        <f t="shared" si="6"/>
        <v>150</v>
      </c>
      <c r="G12" s="20">
        <f t="shared" si="7"/>
        <v>153.75</v>
      </c>
      <c r="H12" s="20">
        <f t="shared" si="8"/>
        <v>2.3333333333333335</v>
      </c>
      <c r="I12" s="20">
        <f t="shared" si="9"/>
        <v>3.6666666666666665</v>
      </c>
      <c r="J12" s="20">
        <f t="shared" ca="1" si="10"/>
        <v>175.15907925504439</v>
      </c>
      <c r="L12" s="141">
        <v>5</v>
      </c>
      <c r="M12" s="101"/>
      <c r="U12">
        <v>10</v>
      </c>
      <c r="V12">
        <v>237.95703814976901</v>
      </c>
      <c r="W12">
        <v>155.17952470547161</v>
      </c>
      <c r="X12">
        <v>48.113070132191353</v>
      </c>
      <c r="Y12">
        <v>725.34236292770356</v>
      </c>
      <c r="Z12">
        <v>164.21486832359156</v>
      </c>
      <c r="AA12">
        <v>485.47504383519095</v>
      </c>
      <c r="AB12">
        <v>789.52159488441748</v>
      </c>
      <c r="AC12">
        <v>917.18102307267748</v>
      </c>
      <c r="AD12">
        <v>288.8314820562361</v>
      </c>
      <c r="AE12">
        <v>100.82415456532706</v>
      </c>
      <c r="AF12">
        <v>419.68385743564124</v>
      </c>
      <c r="AG12">
        <v>1540.8714555586134</v>
      </c>
      <c r="AJ12">
        <v>10</v>
      </c>
      <c r="AK12">
        <v>108.12179716405423</v>
      </c>
      <c r="AL12">
        <v>100.42787246121651</v>
      </c>
      <c r="AM12">
        <v>118.75316458167838</v>
      </c>
      <c r="AN12">
        <v>517.15774686904217</v>
      </c>
      <c r="AO12">
        <v>290.68810845227711</v>
      </c>
      <c r="AP12">
        <v>154.72300166480386</v>
      </c>
      <c r="AQ12">
        <v>840.01002752289878</v>
      </c>
      <c r="AR12">
        <v>629.81786568855534</v>
      </c>
      <c r="AS12">
        <v>425.17777336888872</v>
      </c>
      <c r="AT12">
        <v>196.45153404900464</v>
      </c>
      <c r="AU12">
        <v>249.14274488030483</v>
      </c>
      <c r="AV12">
        <v>371.71920818466708</v>
      </c>
      <c r="AY12">
        <v>10</v>
      </c>
      <c r="AZ12">
        <v>100.60224158128935</v>
      </c>
      <c r="BA12">
        <v>98.384421411892859</v>
      </c>
      <c r="BB12">
        <v>220.80756151143532</v>
      </c>
      <c r="BC12">
        <v>304.40354751353527</v>
      </c>
      <c r="BD12">
        <v>696.04718298897774</v>
      </c>
      <c r="BE12">
        <v>154.21409583282156</v>
      </c>
      <c r="BF12">
        <v>288.12869664346459</v>
      </c>
      <c r="BG12">
        <v>562.80280976736424</v>
      </c>
      <c r="BH12">
        <v>525.15579636359325</v>
      </c>
      <c r="BI12">
        <v>420.95544946022113</v>
      </c>
      <c r="BJ12">
        <v>142.28588317919636</v>
      </c>
      <c r="BK12">
        <v>375.2869690931285</v>
      </c>
      <c r="BN12">
        <v>10</v>
      </c>
      <c r="BO12">
        <v>446.6810768951126</v>
      </c>
      <c r="BP12">
        <v>353.99181857858099</v>
      </c>
      <c r="BQ12">
        <v>387.67379622530507</v>
      </c>
      <c r="BR12">
        <v>1546.9036573102808</v>
      </c>
      <c r="BS12">
        <v>1150.9501597648464</v>
      </c>
      <c r="BT12">
        <v>794.41214133281642</v>
      </c>
      <c r="BU12">
        <v>1917.6603190507808</v>
      </c>
      <c r="BV12">
        <v>2109.8016985285972</v>
      </c>
      <c r="BW12">
        <v>1239.1650517887181</v>
      </c>
      <c r="BX12">
        <v>718.23113807455275</v>
      </c>
      <c r="BY12">
        <v>811.11248549514244</v>
      </c>
      <c r="BZ12">
        <v>2287.8776328364088</v>
      </c>
      <c r="CA12" s="126"/>
      <c r="CC12" cm="1">
        <f t="array" ref="CC12">SUMPRODUCT($M$8:$M$19,TRANSPOSE(V12:AG12))-$P$20</f>
        <v>-4000</v>
      </c>
      <c r="CD12" t="s">
        <v>99</v>
      </c>
      <c r="CE12">
        <f t="shared" si="0"/>
        <v>0</v>
      </c>
      <c r="CG12" cm="1">
        <f t="array" ref="CG12">SUMPRODUCT($M$8:$M$19,TRANSPOSE(AK12:AV12))-$Q$20</f>
        <v>-4000</v>
      </c>
      <c r="CH12" s="2" t="s">
        <v>99</v>
      </c>
      <c r="CI12">
        <f t="shared" si="1"/>
        <v>0</v>
      </c>
      <c r="CK12" cm="1">
        <f t="array" ref="CK12">SUMPRODUCT($M$8:$M$19,TRANSPOSE(AZ12:BK12))-$R$20</f>
        <v>-4000</v>
      </c>
      <c r="CL12" s="2" t="s">
        <v>99</v>
      </c>
      <c r="CM12">
        <f t="shared" si="2"/>
        <v>0</v>
      </c>
      <c r="CO12" cm="1">
        <f t="array" ref="CO12">SUMPRODUCT($M$8:$M$19,TRANSPOSE(BO12:BZ12))-$S$20</f>
        <v>-10000</v>
      </c>
      <c r="CP12" s="2" t="s">
        <v>99</v>
      </c>
      <c r="CQ12">
        <f t="shared" si="3"/>
        <v>0</v>
      </c>
    </row>
    <row r="13" spans="1:95" x14ac:dyDescent="0.25">
      <c r="A13" s="15">
        <v>6</v>
      </c>
      <c r="B13" s="15" t="s">
        <v>7</v>
      </c>
      <c r="C13" s="19">
        <v>500</v>
      </c>
      <c r="D13" s="20">
        <f t="shared" si="4"/>
        <v>425</v>
      </c>
      <c r="E13" s="20">
        <f t="shared" si="5"/>
        <v>650</v>
      </c>
      <c r="F13" s="20">
        <f t="shared" si="6"/>
        <v>500</v>
      </c>
      <c r="G13" s="20">
        <f t="shared" si="7"/>
        <v>512.5</v>
      </c>
      <c r="H13" s="20">
        <f t="shared" si="8"/>
        <v>2.3333333333333335</v>
      </c>
      <c r="I13" s="20">
        <f t="shared" si="9"/>
        <v>3.6666666666666665</v>
      </c>
      <c r="J13" s="20">
        <f t="shared" ca="1" si="10"/>
        <v>469.46635619433692</v>
      </c>
      <c r="L13" s="142">
        <v>6</v>
      </c>
      <c r="M13" s="101"/>
      <c r="U13">
        <v>11</v>
      </c>
      <c r="V13">
        <v>229.4063011123007</v>
      </c>
      <c r="W13">
        <v>154.91523751326619</v>
      </c>
      <c r="X13">
        <v>46.431902604563632</v>
      </c>
      <c r="Y13">
        <v>749.72574929742814</v>
      </c>
      <c r="Z13">
        <v>140.7603826844699</v>
      </c>
      <c r="AA13">
        <v>495.1962450034091</v>
      </c>
      <c r="AB13">
        <v>703.25657026036242</v>
      </c>
      <c r="AC13">
        <v>722.95630213058416</v>
      </c>
      <c r="AD13">
        <v>320.13499944241272</v>
      </c>
      <c r="AE13">
        <v>109.36267499626916</v>
      </c>
      <c r="AF13">
        <v>343.38104071264928</v>
      </c>
      <c r="AG13">
        <v>1656.1749229004479</v>
      </c>
      <c r="AJ13">
        <v>11</v>
      </c>
      <c r="AK13">
        <v>95.845423194854988</v>
      </c>
      <c r="AL13">
        <v>95.228863929455173</v>
      </c>
      <c r="AM13">
        <v>90.035925350907831</v>
      </c>
      <c r="AN13">
        <v>507.6141785138945</v>
      </c>
      <c r="AO13">
        <v>333.71706008122248</v>
      </c>
      <c r="AP13">
        <v>158.0326582272215</v>
      </c>
      <c r="AQ13">
        <v>831.90668734344308</v>
      </c>
      <c r="AR13">
        <v>654.42779579560545</v>
      </c>
      <c r="AS13">
        <v>378.64558132442136</v>
      </c>
      <c r="AT13">
        <v>197.87224616508132</v>
      </c>
      <c r="AU13">
        <v>235.35440456458434</v>
      </c>
      <c r="AV13">
        <v>472.34514792759796</v>
      </c>
      <c r="AY13">
        <v>11</v>
      </c>
      <c r="AZ13">
        <v>103.83786206965979</v>
      </c>
      <c r="BA13">
        <v>97.607358253101381</v>
      </c>
      <c r="BB13">
        <v>200.79087336932372</v>
      </c>
      <c r="BC13">
        <v>324.9286025512335</v>
      </c>
      <c r="BD13">
        <v>577.84725787739308</v>
      </c>
      <c r="BE13">
        <v>166.84765938559858</v>
      </c>
      <c r="BF13">
        <v>305.47453738536791</v>
      </c>
      <c r="BG13">
        <v>623.1673173129002</v>
      </c>
      <c r="BH13">
        <v>506.43656117481589</v>
      </c>
      <c r="BI13">
        <v>373.87271107406104</v>
      </c>
      <c r="BJ13">
        <v>151.05577244911382</v>
      </c>
      <c r="BK13">
        <v>445.3462768581187</v>
      </c>
      <c r="BN13">
        <v>11</v>
      </c>
      <c r="BO13">
        <v>429.08958637681542</v>
      </c>
      <c r="BP13">
        <v>347.75145969582275</v>
      </c>
      <c r="BQ13">
        <v>337.2587013247952</v>
      </c>
      <c r="BR13">
        <v>1582.2685303625562</v>
      </c>
      <c r="BS13">
        <v>1052.3247006430854</v>
      </c>
      <c r="BT13">
        <v>820.07656261622924</v>
      </c>
      <c r="BU13">
        <v>1840.6377949891735</v>
      </c>
      <c r="BV13">
        <v>2000.5514152390897</v>
      </c>
      <c r="BW13">
        <v>1205.21714194165</v>
      </c>
      <c r="BX13">
        <v>681.10763223541153</v>
      </c>
      <c r="BY13">
        <v>729.79121772634744</v>
      </c>
      <c r="BZ13">
        <v>2573.8663476861648</v>
      </c>
      <c r="CA13" s="126"/>
      <c r="CC13" cm="1">
        <f t="array" ref="CC13">SUMPRODUCT($M$8:$M$19,TRANSPOSE(V13:AG13))-$P$20</f>
        <v>-4000</v>
      </c>
      <c r="CD13" t="s">
        <v>99</v>
      </c>
      <c r="CE13">
        <f t="shared" si="0"/>
        <v>0</v>
      </c>
      <c r="CG13" cm="1">
        <f t="array" ref="CG13">SUMPRODUCT($M$8:$M$19,TRANSPOSE(AK13:AV13))-$Q$20</f>
        <v>-4000</v>
      </c>
      <c r="CH13" s="2" t="s">
        <v>99</v>
      </c>
      <c r="CI13">
        <f t="shared" si="1"/>
        <v>0</v>
      </c>
      <c r="CK13" cm="1">
        <f t="array" ref="CK13">SUMPRODUCT($M$8:$M$19,TRANSPOSE(AZ13:BK13))-$R$20</f>
        <v>-4000</v>
      </c>
      <c r="CL13" s="2" t="s">
        <v>99</v>
      </c>
      <c r="CM13">
        <f t="shared" si="2"/>
        <v>0</v>
      </c>
      <c r="CO13" cm="1">
        <f t="array" ref="CO13">SUMPRODUCT($M$8:$M$19,TRANSPOSE(BO13:BZ13))-$S$20</f>
        <v>-10000</v>
      </c>
      <c r="CP13" s="2" t="s">
        <v>99</v>
      </c>
      <c r="CQ13">
        <f t="shared" si="3"/>
        <v>0</v>
      </c>
    </row>
    <row r="14" spans="1:95" x14ac:dyDescent="0.25">
      <c r="A14" s="15">
        <v>7</v>
      </c>
      <c r="B14" s="15" t="s">
        <v>7</v>
      </c>
      <c r="C14" s="19">
        <v>750</v>
      </c>
      <c r="D14" s="20">
        <f t="shared" si="4"/>
        <v>637.5</v>
      </c>
      <c r="E14" s="20">
        <f t="shared" si="5"/>
        <v>975</v>
      </c>
      <c r="F14" s="20">
        <f t="shared" si="6"/>
        <v>750</v>
      </c>
      <c r="G14" s="20">
        <f t="shared" si="7"/>
        <v>768.75</v>
      </c>
      <c r="H14" s="20">
        <f t="shared" si="8"/>
        <v>2.3333333333333335</v>
      </c>
      <c r="I14" s="20">
        <f t="shared" si="9"/>
        <v>3.6666666666666665</v>
      </c>
      <c r="J14" s="20">
        <f t="shared" ca="1" si="10"/>
        <v>790.78502520592872</v>
      </c>
      <c r="L14" s="142">
        <v>7</v>
      </c>
      <c r="M14" s="101"/>
      <c r="U14">
        <v>12</v>
      </c>
      <c r="V14">
        <v>277.33484818370408</v>
      </c>
      <c r="W14">
        <v>177.69797707499248</v>
      </c>
      <c r="X14">
        <v>57.653363039041089</v>
      </c>
      <c r="Y14">
        <v>760.08771294038525</v>
      </c>
      <c r="Z14">
        <v>144.55391323730822</v>
      </c>
      <c r="AA14">
        <v>480.81725099515637</v>
      </c>
      <c r="AB14">
        <v>761.91927100990551</v>
      </c>
      <c r="AC14">
        <v>764.96320208049656</v>
      </c>
      <c r="AD14">
        <v>261.57734574346739</v>
      </c>
      <c r="AE14">
        <v>100.45076398661197</v>
      </c>
      <c r="AF14">
        <v>355.99192407565442</v>
      </c>
      <c r="AG14">
        <v>1715.2442676948945</v>
      </c>
      <c r="AJ14">
        <v>12</v>
      </c>
      <c r="AK14">
        <v>98.756643489403004</v>
      </c>
      <c r="AL14">
        <v>98.805529274309208</v>
      </c>
      <c r="AM14">
        <v>99.366531170725011</v>
      </c>
      <c r="AN14">
        <v>473.66037668991538</v>
      </c>
      <c r="AO14">
        <v>293.19009023021727</v>
      </c>
      <c r="AP14">
        <v>165.21110560583969</v>
      </c>
      <c r="AQ14">
        <v>830.48399407183081</v>
      </c>
      <c r="AR14">
        <v>749.61124257346307</v>
      </c>
      <c r="AS14">
        <v>435.54843019788177</v>
      </c>
      <c r="AT14">
        <v>228.11162171270124</v>
      </c>
      <c r="AU14">
        <v>241.63873388839781</v>
      </c>
      <c r="AV14">
        <v>365.35475868256378</v>
      </c>
      <c r="AY14">
        <v>12</v>
      </c>
      <c r="AZ14">
        <v>98.359653662160824</v>
      </c>
      <c r="BA14">
        <v>103.44558370085525</v>
      </c>
      <c r="BB14">
        <v>205.73746370529847</v>
      </c>
      <c r="BC14">
        <v>347.76444664168844</v>
      </c>
      <c r="BD14">
        <v>541.66010356058848</v>
      </c>
      <c r="BE14">
        <v>135.51712970369258</v>
      </c>
      <c r="BF14">
        <v>309.39025935227551</v>
      </c>
      <c r="BG14">
        <v>552.32731165067617</v>
      </c>
      <c r="BH14">
        <v>522.04565456312889</v>
      </c>
      <c r="BI14">
        <v>397.48111158202516</v>
      </c>
      <c r="BJ14">
        <v>138.6004302567697</v>
      </c>
      <c r="BK14">
        <v>355.99961993579842</v>
      </c>
      <c r="BN14">
        <v>12</v>
      </c>
      <c r="BO14">
        <v>474.45114533526794</v>
      </c>
      <c r="BP14">
        <v>379.94909005015694</v>
      </c>
      <c r="BQ14">
        <v>362.75735791506457</v>
      </c>
      <c r="BR14">
        <v>1581.5125362719891</v>
      </c>
      <c r="BS14">
        <v>979.40410702811391</v>
      </c>
      <c r="BT14">
        <v>781.54548630468867</v>
      </c>
      <c r="BU14">
        <v>1901.7935244340117</v>
      </c>
      <c r="BV14">
        <v>2066.9017563046359</v>
      </c>
      <c r="BW14">
        <v>1219.1714305044779</v>
      </c>
      <c r="BX14">
        <v>726.04349728133843</v>
      </c>
      <c r="BY14">
        <v>736.2310882208219</v>
      </c>
      <c r="BZ14">
        <v>2436.5986463132567</v>
      </c>
      <c r="CA14" s="126"/>
      <c r="CC14" cm="1">
        <f t="array" ref="CC14">SUMPRODUCT($M$8:$M$19,TRANSPOSE(V14:AG14))-$P$20</f>
        <v>-4000</v>
      </c>
      <c r="CD14" t="s">
        <v>99</v>
      </c>
      <c r="CE14">
        <f t="shared" si="0"/>
        <v>0</v>
      </c>
      <c r="CG14" cm="1">
        <f t="array" ref="CG14">SUMPRODUCT($M$8:$M$19,TRANSPOSE(AK14:AV14))-$Q$20</f>
        <v>-4000</v>
      </c>
      <c r="CH14" s="2" t="s">
        <v>99</v>
      </c>
      <c r="CI14">
        <f t="shared" si="1"/>
        <v>0</v>
      </c>
      <c r="CK14" cm="1">
        <f t="array" ref="CK14">SUMPRODUCT($M$8:$M$19,TRANSPOSE(AZ14:BK14))-$R$20</f>
        <v>-4000</v>
      </c>
      <c r="CL14" s="2" t="s">
        <v>99</v>
      </c>
      <c r="CM14">
        <f t="shared" si="2"/>
        <v>0</v>
      </c>
      <c r="CO14" cm="1">
        <f t="array" ref="CO14">SUMPRODUCT($M$8:$M$19,TRANSPOSE(BO14:BZ14))-$S$20</f>
        <v>-10000</v>
      </c>
      <c r="CP14" s="2" t="s">
        <v>99</v>
      </c>
      <c r="CQ14">
        <f t="shared" si="3"/>
        <v>0</v>
      </c>
    </row>
    <row r="15" spans="1:95" x14ac:dyDescent="0.25">
      <c r="A15" s="15">
        <v>8</v>
      </c>
      <c r="B15" s="15" t="s">
        <v>7</v>
      </c>
      <c r="C15" s="19">
        <v>800</v>
      </c>
      <c r="D15" s="20">
        <f t="shared" si="4"/>
        <v>680</v>
      </c>
      <c r="E15" s="20">
        <f t="shared" si="5"/>
        <v>1040</v>
      </c>
      <c r="F15" s="20">
        <f t="shared" si="6"/>
        <v>800</v>
      </c>
      <c r="G15" s="20">
        <f t="shared" si="7"/>
        <v>820</v>
      </c>
      <c r="H15" s="20">
        <f t="shared" si="8"/>
        <v>2.3333333333333335</v>
      </c>
      <c r="I15" s="20">
        <f t="shared" si="9"/>
        <v>3.6666666666666665</v>
      </c>
      <c r="J15" s="20">
        <f t="shared" ca="1" si="10"/>
        <v>729.87175383437716</v>
      </c>
      <c r="L15" s="142">
        <v>8</v>
      </c>
      <c r="M15" s="101"/>
      <c r="O15" s="7" t="s">
        <v>24</v>
      </c>
      <c r="P15" s="2"/>
      <c r="U15">
        <v>13</v>
      </c>
      <c r="V15">
        <v>273.11144129968284</v>
      </c>
      <c r="W15">
        <v>161.27130450165561</v>
      </c>
      <c r="X15">
        <v>51.109131749838937</v>
      </c>
      <c r="Y15">
        <v>687.53883437588104</v>
      </c>
      <c r="Z15">
        <v>143.11618008346323</v>
      </c>
      <c r="AA15">
        <v>522.83607869581851</v>
      </c>
      <c r="AB15">
        <v>764.27538941475245</v>
      </c>
      <c r="AC15">
        <v>773.51759788050913</v>
      </c>
      <c r="AD15">
        <v>277.72741212341691</v>
      </c>
      <c r="AE15">
        <v>116.78870941225036</v>
      </c>
      <c r="AF15">
        <v>363.71878076765097</v>
      </c>
      <c r="AG15">
        <v>1589.0454040125519</v>
      </c>
      <c r="AJ15">
        <v>13</v>
      </c>
      <c r="AK15">
        <v>118.3482799310306</v>
      </c>
      <c r="AL15">
        <v>94.533775357624663</v>
      </c>
      <c r="AM15">
        <v>100.35730137772163</v>
      </c>
      <c r="AN15">
        <v>540.78031449946491</v>
      </c>
      <c r="AO15">
        <v>285.99278591260423</v>
      </c>
      <c r="AP15">
        <v>156.52046953508875</v>
      </c>
      <c r="AQ15">
        <v>714.13491629321936</v>
      </c>
      <c r="AR15">
        <v>717.77389533925191</v>
      </c>
      <c r="AS15">
        <v>442.28267640975758</v>
      </c>
      <c r="AT15">
        <v>228.30484886296477</v>
      </c>
      <c r="AU15">
        <v>251.14018269677916</v>
      </c>
      <c r="AV15">
        <v>420.68929148205609</v>
      </c>
      <c r="AY15">
        <v>13</v>
      </c>
      <c r="AZ15">
        <v>96.62430336863072</v>
      </c>
      <c r="BA15">
        <v>119.29219683064863</v>
      </c>
      <c r="BB15">
        <v>182.39418724927489</v>
      </c>
      <c r="BC15">
        <v>285.31469471349089</v>
      </c>
      <c r="BD15">
        <v>642.41225776784268</v>
      </c>
      <c r="BE15">
        <v>159.72450729685721</v>
      </c>
      <c r="BF15">
        <v>328.01847903686843</v>
      </c>
      <c r="BG15">
        <v>577.27245357546735</v>
      </c>
      <c r="BH15">
        <v>572.91710980756784</v>
      </c>
      <c r="BI15">
        <v>429.99467357502209</v>
      </c>
      <c r="BJ15">
        <v>145.04365070030499</v>
      </c>
      <c r="BK15">
        <v>398.3306812103321</v>
      </c>
      <c r="BN15">
        <v>13</v>
      </c>
      <c r="BO15">
        <v>488.08402459934416</v>
      </c>
      <c r="BP15">
        <v>375.09727668992889</v>
      </c>
      <c r="BQ15">
        <v>333.86062037683541</v>
      </c>
      <c r="BR15">
        <v>1513.633843588837</v>
      </c>
      <c r="BS15">
        <v>1071.5212237639103</v>
      </c>
      <c r="BT15">
        <v>839.08105552776442</v>
      </c>
      <c r="BU15">
        <v>1806.4287847448404</v>
      </c>
      <c r="BV15">
        <v>2068.5639467952283</v>
      </c>
      <c r="BW15">
        <v>1292.9271983407423</v>
      </c>
      <c r="BX15">
        <v>775.08823185023721</v>
      </c>
      <c r="BY15">
        <v>759.90261416473516</v>
      </c>
      <c r="BZ15">
        <v>2408.0653767049398</v>
      </c>
      <c r="CA15" s="126"/>
      <c r="CC15" cm="1">
        <f t="array" ref="CC15">SUMPRODUCT($M$8:$M$19,TRANSPOSE(V15:AG15))-$P$20</f>
        <v>-4000</v>
      </c>
      <c r="CD15" t="s">
        <v>99</v>
      </c>
      <c r="CE15">
        <f t="shared" si="0"/>
        <v>0</v>
      </c>
      <c r="CG15" cm="1">
        <f t="array" ref="CG15">SUMPRODUCT($M$8:$M$19,TRANSPOSE(AK15:AV15))-$Q$20</f>
        <v>-4000</v>
      </c>
      <c r="CH15" s="2" t="s">
        <v>99</v>
      </c>
      <c r="CI15">
        <f t="shared" si="1"/>
        <v>0</v>
      </c>
      <c r="CK15" cm="1">
        <f t="array" ref="CK15">SUMPRODUCT($M$8:$M$19,TRANSPOSE(AZ15:BK15))-$R$20</f>
        <v>-4000</v>
      </c>
      <c r="CL15" s="2" t="s">
        <v>99</v>
      </c>
      <c r="CM15">
        <f t="shared" si="2"/>
        <v>0</v>
      </c>
      <c r="CO15" cm="1">
        <f t="array" ref="CO15">SUMPRODUCT($M$8:$M$19,TRANSPOSE(BO15:BZ15))-$S$20</f>
        <v>-10000</v>
      </c>
      <c r="CP15" s="2" t="s">
        <v>99</v>
      </c>
      <c r="CQ15">
        <f t="shared" si="3"/>
        <v>0</v>
      </c>
    </row>
    <row r="16" spans="1:95" x14ac:dyDescent="0.25">
      <c r="A16" s="15">
        <v>9</v>
      </c>
      <c r="B16" s="15" t="s">
        <v>7</v>
      </c>
      <c r="C16" s="19">
        <v>268</v>
      </c>
      <c r="D16" s="20">
        <f t="shared" si="4"/>
        <v>227.79999999999998</v>
      </c>
      <c r="E16" s="20">
        <f t="shared" si="5"/>
        <v>348.40000000000003</v>
      </c>
      <c r="F16" s="20">
        <f t="shared" si="6"/>
        <v>268</v>
      </c>
      <c r="G16" s="20">
        <f t="shared" si="7"/>
        <v>274.7</v>
      </c>
      <c r="H16" s="20">
        <f t="shared" si="8"/>
        <v>2.3333333333333326</v>
      </c>
      <c r="I16" s="20">
        <f t="shared" si="9"/>
        <v>3.6666666666666674</v>
      </c>
      <c r="J16" s="20">
        <f t="shared" ca="1" si="10"/>
        <v>292.81272282570308</v>
      </c>
      <c r="L16" s="142">
        <v>9</v>
      </c>
      <c r="M16" s="101"/>
      <c r="O16" s="2"/>
      <c r="P16" s="2" t="s">
        <v>13</v>
      </c>
      <c r="Q16" s="2" t="s">
        <v>14</v>
      </c>
      <c r="R16" s="2" t="s">
        <v>15</v>
      </c>
      <c r="S16" s="2" t="s">
        <v>101</v>
      </c>
      <c r="U16">
        <v>14</v>
      </c>
      <c r="V16">
        <v>272.72983349136388</v>
      </c>
      <c r="W16">
        <v>173.46454200091762</v>
      </c>
      <c r="X16">
        <v>53.363302513709783</v>
      </c>
      <c r="Y16">
        <v>757.0399043603453</v>
      </c>
      <c r="Z16">
        <v>151.83932701669437</v>
      </c>
      <c r="AA16">
        <v>519.50986519001628</v>
      </c>
      <c r="AB16">
        <v>753.8404825149928</v>
      </c>
      <c r="AC16">
        <v>918.16962479021618</v>
      </c>
      <c r="AD16">
        <v>282.89616810332336</v>
      </c>
      <c r="AE16">
        <v>108.96086017350336</v>
      </c>
      <c r="AF16">
        <v>361.75930213175303</v>
      </c>
      <c r="AG16">
        <v>1684.5914771709574</v>
      </c>
      <c r="AJ16">
        <v>14</v>
      </c>
      <c r="AK16">
        <v>96.515023037190645</v>
      </c>
      <c r="AL16">
        <v>105.59250880837965</v>
      </c>
      <c r="AM16">
        <v>114.52884588325537</v>
      </c>
      <c r="AN16">
        <v>531.03154788920176</v>
      </c>
      <c r="AO16">
        <v>264.26278832430711</v>
      </c>
      <c r="AP16">
        <v>157.01135133407843</v>
      </c>
      <c r="AQ16">
        <v>793.48700580785135</v>
      </c>
      <c r="AR16">
        <v>654.02850392412847</v>
      </c>
      <c r="AS16">
        <v>428.90374386639485</v>
      </c>
      <c r="AT16">
        <v>180.65936244027841</v>
      </c>
      <c r="AU16">
        <v>250.18052240628555</v>
      </c>
      <c r="AV16">
        <v>425.10770516536911</v>
      </c>
      <c r="AY16">
        <v>14</v>
      </c>
      <c r="AZ16">
        <v>91.039324128488047</v>
      </c>
      <c r="BA16">
        <v>95.942484601436291</v>
      </c>
      <c r="BB16">
        <v>226.1857759479046</v>
      </c>
      <c r="BC16">
        <v>297.95567964758311</v>
      </c>
      <c r="BD16">
        <v>551.52903370599256</v>
      </c>
      <c r="BE16">
        <v>158.5714957551821</v>
      </c>
      <c r="BF16">
        <v>296.1058113073708</v>
      </c>
      <c r="BG16">
        <v>680.37460396759741</v>
      </c>
      <c r="BH16">
        <v>559.35917984951504</v>
      </c>
      <c r="BI16">
        <v>428.54458428415302</v>
      </c>
      <c r="BJ16">
        <v>164.53190117217503</v>
      </c>
      <c r="BK16">
        <v>485.61885255967775</v>
      </c>
      <c r="BN16">
        <v>14</v>
      </c>
      <c r="BO16">
        <v>460.28418065704255</v>
      </c>
      <c r="BP16">
        <v>374.99953541073353</v>
      </c>
      <c r="BQ16">
        <v>394.07792434486976</v>
      </c>
      <c r="BR16">
        <v>1586.0271318971302</v>
      </c>
      <c r="BS16">
        <v>967.6311490469941</v>
      </c>
      <c r="BT16">
        <v>835.09271227927684</v>
      </c>
      <c r="BU16">
        <v>1843.4332996302151</v>
      </c>
      <c r="BV16">
        <v>2252.5727326819419</v>
      </c>
      <c r="BW16">
        <v>1271.1590918192333</v>
      </c>
      <c r="BX16">
        <v>718.1648068979348</v>
      </c>
      <c r="BY16">
        <v>776.4717257102136</v>
      </c>
      <c r="BZ16">
        <v>2595.3180348960041</v>
      </c>
      <c r="CA16" s="126"/>
      <c r="CC16" cm="1">
        <f t="array" ref="CC16">SUMPRODUCT($M$8:$M$19,TRANSPOSE(V16:AG16))-$P$20</f>
        <v>-4000</v>
      </c>
      <c r="CD16" t="s">
        <v>99</v>
      </c>
      <c r="CE16">
        <f t="shared" si="0"/>
        <v>0</v>
      </c>
      <c r="CG16" cm="1">
        <f t="array" ref="CG16">SUMPRODUCT($M$8:$M$19,TRANSPOSE(AK16:AV16))-$Q$20</f>
        <v>-4000</v>
      </c>
      <c r="CH16" s="2" t="s">
        <v>99</v>
      </c>
      <c r="CI16">
        <f t="shared" si="1"/>
        <v>0</v>
      </c>
      <c r="CK16" cm="1">
        <f t="array" ref="CK16">SUMPRODUCT($M$8:$M$19,TRANSPOSE(AZ16:BK16))-$R$20</f>
        <v>-4000</v>
      </c>
      <c r="CL16" s="2" t="s">
        <v>99</v>
      </c>
      <c r="CM16">
        <f t="shared" si="2"/>
        <v>0</v>
      </c>
      <c r="CO16" cm="1">
        <f t="array" ref="CO16">SUMPRODUCT($M$8:$M$19,TRANSPOSE(BO16:BZ16))-$S$20</f>
        <v>-10000</v>
      </c>
      <c r="CP16" s="2" t="s">
        <v>99</v>
      </c>
      <c r="CQ16">
        <f t="shared" si="3"/>
        <v>0</v>
      </c>
    </row>
    <row r="17" spans="1:95" x14ac:dyDescent="0.25">
      <c r="A17" s="15">
        <v>10</v>
      </c>
      <c r="B17" s="15" t="s">
        <v>8</v>
      </c>
      <c r="C17" s="19">
        <v>100</v>
      </c>
      <c r="D17" s="20">
        <f t="shared" si="4"/>
        <v>85</v>
      </c>
      <c r="E17" s="20">
        <f t="shared" si="5"/>
        <v>130</v>
      </c>
      <c r="F17" s="20">
        <f t="shared" si="6"/>
        <v>100</v>
      </c>
      <c r="G17" s="20">
        <f t="shared" si="7"/>
        <v>102.5</v>
      </c>
      <c r="H17" s="20">
        <f t="shared" si="8"/>
        <v>2.3333333333333335</v>
      </c>
      <c r="I17" s="20">
        <f t="shared" si="9"/>
        <v>3.6666666666666665</v>
      </c>
      <c r="J17" s="20">
        <f t="shared" ca="1" si="10"/>
        <v>110.92287830943374</v>
      </c>
      <c r="L17" s="143">
        <v>10</v>
      </c>
      <c r="M17" s="101"/>
      <c r="O17" s="2" t="s">
        <v>98</v>
      </c>
      <c r="P17" s="146" t="e">
        <f>AVERAGE(CA3:CA92)</f>
        <v>#DIV/0!</v>
      </c>
      <c r="Q17" s="146"/>
      <c r="R17" s="146"/>
      <c r="S17" s="146"/>
      <c r="U17">
        <v>15</v>
      </c>
      <c r="V17">
        <v>249.61494314812103</v>
      </c>
      <c r="W17">
        <v>179.44250528100795</v>
      </c>
      <c r="X17">
        <v>51.568039918074476</v>
      </c>
      <c r="Y17">
        <v>658.29160756756005</v>
      </c>
      <c r="Z17">
        <v>162.32397469830661</v>
      </c>
      <c r="AA17">
        <v>470.31063376377244</v>
      </c>
      <c r="AB17">
        <v>686.84876020515583</v>
      </c>
      <c r="AC17">
        <v>742.37462124234833</v>
      </c>
      <c r="AD17">
        <v>271.31175467350397</v>
      </c>
      <c r="AE17">
        <v>94.227385019674131</v>
      </c>
      <c r="AF17">
        <v>404.37386050400738</v>
      </c>
      <c r="AG17">
        <v>1507.8765125413811</v>
      </c>
      <c r="AJ17">
        <v>15</v>
      </c>
      <c r="AK17">
        <v>106.57243377930087</v>
      </c>
      <c r="AL17">
        <v>105.59372589550358</v>
      </c>
      <c r="AM17">
        <v>90.315625026916109</v>
      </c>
      <c r="AN17">
        <v>546.04709140173475</v>
      </c>
      <c r="AO17">
        <v>321.85098484060541</v>
      </c>
      <c r="AP17">
        <v>143.75485372730628</v>
      </c>
      <c r="AQ17">
        <v>683.85549614349952</v>
      </c>
      <c r="AR17">
        <v>720.71480134359956</v>
      </c>
      <c r="AS17">
        <v>423.67241908426001</v>
      </c>
      <c r="AT17">
        <v>242.02322789449761</v>
      </c>
      <c r="AU17">
        <v>225.69787578266792</v>
      </c>
      <c r="AV17">
        <v>428.09321237021521</v>
      </c>
      <c r="AY17">
        <v>15</v>
      </c>
      <c r="AZ17">
        <v>99.137678131920509</v>
      </c>
      <c r="BA17">
        <v>115.52803717373828</v>
      </c>
      <c r="BB17">
        <v>206.06629715450484</v>
      </c>
      <c r="BC17">
        <v>291.00800390745223</v>
      </c>
      <c r="BD17">
        <v>687.32663452440306</v>
      </c>
      <c r="BE17">
        <v>151.98956386081613</v>
      </c>
      <c r="BF17">
        <v>333.65193799245162</v>
      </c>
      <c r="BG17">
        <v>651.57183519805028</v>
      </c>
      <c r="BH17">
        <v>501.53206351707473</v>
      </c>
      <c r="BI17">
        <v>417.01840724280248</v>
      </c>
      <c r="BJ17">
        <v>183.05923560278609</v>
      </c>
      <c r="BK17">
        <v>369.32557092738972</v>
      </c>
      <c r="BN17">
        <v>15</v>
      </c>
      <c r="BO17">
        <v>455.32505505934239</v>
      </c>
      <c r="BP17">
        <v>400.56426835024979</v>
      </c>
      <c r="BQ17">
        <v>347.94996209949545</v>
      </c>
      <c r="BR17">
        <v>1495.3467028767473</v>
      </c>
      <c r="BS17">
        <v>1171.5015940633152</v>
      </c>
      <c r="BT17">
        <v>766.05505135189492</v>
      </c>
      <c r="BU17">
        <v>1704.3561943411069</v>
      </c>
      <c r="BV17">
        <v>2114.6612577839983</v>
      </c>
      <c r="BW17">
        <v>1196.5162372748387</v>
      </c>
      <c r="BX17">
        <v>753.26902015697419</v>
      </c>
      <c r="BY17">
        <v>813.13097188946142</v>
      </c>
      <c r="BZ17">
        <v>2305.295295838986</v>
      </c>
      <c r="CA17" s="126"/>
      <c r="CC17" cm="1">
        <f t="array" ref="CC17">SUMPRODUCT($M$8:$M$19,TRANSPOSE(V17:AG17))-$P$20</f>
        <v>-4000</v>
      </c>
      <c r="CD17" t="s">
        <v>99</v>
      </c>
      <c r="CE17">
        <f t="shared" si="0"/>
        <v>0</v>
      </c>
      <c r="CG17" cm="1">
        <f t="array" ref="CG17">SUMPRODUCT($M$8:$M$19,TRANSPOSE(AK17:AV17))-$Q$20</f>
        <v>-4000</v>
      </c>
      <c r="CH17" s="2" t="s">
        <v>99</v>
      </c>
      <c r="CI17">
        <f t="shared" si="1"/>
        <v>0</v>
      </c>
      <c r="CK17" cm="1">
        <f t="array" ref="CK17">SUMPRODUCT($M$8:$M$19,TRANSPOSE(AZ17:BK17))-$R$20</f>
        <v>-4000</v>
      </c>
      <c r="CL17" s="2" t="s">
        <v>99</v>
      </c>
      <c r="CM17">
        <f t="shared" si="2"/>
        <v>0</v>
      </c>
      <c r="CO17" cm="1">
        <f t="array" ref="CO17">SUMPRODUCT($M$8:$M$19,TRANSPOSE(BO17:BZ17))-$S$20</f>
        <v>-10000</v>
      </c>
      <c r="CP17" s="2" t="s">
        <v>99</v>
      </c>
      <c r="CQ17">
        <f t="shared" si="3"/>
        <v>0</v>
      </c>
    </row>
    <row r="18" spans="1:95" x14ac:dyDescent="0.25">
      <c r="A18" s="15">
        <v>11</v>
      </c>
      <c r="B18" s="15" t="s">
        <v>8</v>
      </c>
      <c r="C18" s="19">
        <v>350</v>
      </c>
      <c r="D18" s="20">
        <f t="shared" si="4"/>
        <v>297.5</v>
      </c>
      <c r="E18" s="20">
        <f t="shared" si="5"/>
        <v>455</v>
      </c>
      <c r="F18" s="20">
        <f t="shared" si="6"/>
        <v>350</v>
      </c>
      <c r="G18" s="20">
        <f t="shared" si="7"/>
        <v>358.75</v>
      </c>
      <c r="H18" s="20">
        <f t="shared" si="8"/>
        <v>2.3333333333333335</v>
      </c>
      <c r="I18" s="20">
        <f t="shared" si="9"/>
        <v>3.6666666666666665</v>
      </c>
      <c r="J18" s="20">
        <f t="shared" ca="1" si="10"/>
        <v>351.45089436976315</v>
      </c>
      <c r="L18" s="143">
        <v>11</v>
      </c>
      <c r="M18" s="101"/>
      <c r="P18" s="2" t="s">
        <v>99</v>
      </c>
      <c r="Q18" s="2" t="s">
        <v>99</v>
      </c>
      <c r="R18" s="2" t="s">
        <v>99</v>
      </c>
      <c r="S18" s="2" t="s">
        <v>99</v>
      </c>
      <c r="U18">
        <v>16</v>
      </c>
      <c r="V18">
        <v>283.46910589159427</v>
      </c>
      <c r="W18">
        <v>182.13213428573312</v>
      </c>
      <c r="X18">
        <v>57.595695574453373</v>
      </c>
      <c r="Y18">
        <v>799.16162941975927</v>
      </c>
      <c r="Z18">
        <v>139.8998395898098</v>
      </c>
      <c r="AA18">
        <v>560.11227549559044</v>
      </c>
      <c r="AB18">
        <v>859.17155393462417</v>
      </c>
      <c r="AC18">
        <v>831.87312501029942</v>
      </c>
      <c r="AD18">
        <v>293.13639660680201</v>
      </c>
      <c r="AE18">
        <v>115.15826769371284</v>
      </c>
      <c r="AF18">
        <v>326.02957571595806</v>
      </c>
      <c r="AG18">
        <v>1547.7635436796807</v>
      </c>
      <c r="AJ18">
        <v>16</v>
      </c>
      <c r="AK18">
        <v>100.92707920070464</v>
      </c>
      <c r="AL18">
        <v>89.962533434014645</v>
      </c>
      <c r="AM18">
        <v>110.65277190374835</v>
      </c>
      <c r="AN18">
        <v>503.1174497260991</v>
      </c>
      <c r="AO18">
        <v>309.55104539196816</v>
      </c>
      <c r="AP18">
        <v>132.77925076798965</v>
      </c>
      <c r="AQ18">
        <v>791.62140477650644</v>
      </c>
      <c r="AR18">
        <v>663.22607274614677</v>
      </c>
      <c r="AS18">
        <v>426.79721104208272</v>
      </c>
      <c r="AT18">
        <v>216.63977948643941</v>
      </c>
      <c r="AU18">
        <v>255.1564657431266</v>
      </c>
      <c r="AV18">
        <v>445.20599287986448</v>
      </c>
      <c r="AY18">
        <v>16</v>
      </c>
      <c r="AZ18">
        <v>100.87020887756158</v>
      </c>
      <c r="BA18">
        <v>115.26349623394617</v>
      </c>
      <c r="BB18">
        <v>210.00289186441705</v>
      </c>
      <c r="BC18">
        <v>344.42901250560493</v>
      </c>
      <c r="BD18">
        <v>579.06029748658523</v>
      </c>
      <c r="BE18">
        <v>160.82563614897796</v>
      </c>
      <c r="BF18">
        <v>318.25051135324446</v>
      </c>
      <c r="BG18">
        <v>620.19701496382493</v>
      </c>
      <c r="BH18">
        <v>537.85978910246308</v>
      </c>
      <c r="BI18">
        <v>425.33308875425797</v>
      </c>
      <c r="BJ18">
        <v>186.17154688212557</v>
      </c>
      <c r="BK18">
        <v>402.86613741889812</v>
      </c>
      <c r="BN18">
        <v>16</v>
      </c>
      <c r="BO18">
        <v>485.26639396986047</v>
      </c>
      <c r="BP18">
        <v>387.35816395369392</v>
      </c>
      <c r="BQ18">
        <v>378.2513593426188</v>
      </c>
      <c r="BR18">
        <v>1646.7080916514633</v>
      </c>
      <c r="BS18">
        <v>1028.5111824683631</v>
      </c>
      <c r="BT18">
        <v>853.71716241255808</v>
      </c>
      <c r="BU18">
        <v>1969.0434700643752</v>
      </c>
      <c r="BV18">
        <v>2115.2962127202713</v>
      </c>
      <c r="BW18">
        <v>1257.7933967513477</v>
      </c>
      <c r="BX18">
        <v>757.13113593441017</v>
      </c>
      <c r="BY18">
        <v>767.3575883412102</v>
      </c>
      <c r="BZ18">
        <v>2395.8356739784431</v>
      </c>
      <c r="CA18" s="126"/>
      <c r="CC18" cm="1">
        <f t="array" ref="CC18">SUMPRODUCT($M$8:$M$19,TRANSPOSE(V18:AG18))-$P$20</f>
        <v>-4000</v>
      </c>
      <c r="CD18" t="s">
        <v>99</v>
      </c>
      <c r="CE18">
        <f t="shared" si="0"/>
        <v>0</v>
      </c>
      <c r="CG18" cm="1">
        <f t="array" ref="CG18">SUMPRODUCT($M$8:$M$19,TRANSPOSE(AK18:AV18))-$Q$20</f>
        <v>-4000</v>
      </c>
      <c r="CH18" s="2" t="s">
        <v>99</v>
      </c>
      <c r="CI18">
        <f t="shared" si="1"/>
        <v>0</v>
      </c>
      <c r="CK18" cm="1">
        <f t="array" ref="CK18">SUMPRODUCT($M$8:$M$19,TRANSPOSE(AZ18:BK18))-$R$20</f>
        <v>-4000</v>
      </c>
      <c r="CL18" s="2" t="s">
        <v>99</v>
      </c>
      <c r="CM18">
        <f t="shared" si="2"/>
        <v>0</v>
      </c>
      <c r="CO18" cm="1">
        <f t="array" ref="CO18">SUMPRODUCT($M$8:$M$19,TRANSPOSE(BO18:BZ18))-$S$20</f>
        <v>-10000</v>
      </c>
      <c r="CP18" s="2" t="s">
        <v>99</v>
      </c>
      <c r="CQ18">
        <f t="shared" si="3"/>
        <v>0</v>
      </c>
    </row>
    <row r="19" spans="1:95" x14ac:dyDescent="0.25">
      <c r="A19" s="15">
        <v>12</v>
      </c>
      <c r="B19" s="15" t="s">
        <v>8</v>
      </c>
      <c r="C19" s="19">
        <v>1500</v>
      </c>
      <c r="D19" s="20">
        <f t="shared" si="4"/>
        <v>1275</v>
      </c>
      <c r="E19" s="20">
        <f t="shared" si="5"/>
        <v>1950</v>
      </c>
      <c r="F19" s="20">
        <f t="shared" si="6"/>
        <v>1500</v>
      </c>
      <c r="G19" s="20">
        <f t="shared" si="7"/>
        <v>1537.5</v>
      </c>
      <c r="H19" s="20">
        <f t="shared" si="8"/>
        <v>2.3333333333333335</v>
      </c>
      <c r="I19" s="20">
        <f t="shared" si="9"/>
        <v>3.6666666666666665</v>
      </c>
      <c r="J19" s="20">
        <f t="shared" ca="1" si="10"/>
        <v>1585.1941500744103</v>
      </c>
      <c r="L19" s="143">
        <v>12</v>
      </c>
      <c r="M19" s="102"/>
      <c r="O19" s="2" t="s">
        <v>100</v>
      </c>
      <c r="P19" s="111">
        <v>0.05</v>
      </c>
      <c r="Q19" s="111">
        <v>0.05</v>
      </c>
      <c r="R19" s="111">
        <v>0.05</v>
      </c>
      <c r="S19" s="111">
        <v>0.05</v>
      </c>
      <c r="U19">
        <v>17</v>
      </c>
      <c r="V19">
        <v>260.42203980843658</v>
      </c>
      <c r="W19">
        <v>160.94002172149956</v>
      </c>
      <c r="X19">
        <v>54.388784523013435</v>
      </c>
      <c r="Y19">
        <v>854.04407183419391</v>
      </c>
      <c r="Z19">
        <v>148.07107898022576</v>
      </c>
      <c r="AA19">
        <v>442.76059419763232</v>
      </c>
      <c r="AB19">
        <v>772.31449165525225</v>
      </c>
      <c r="AC19">
        <v>747.93172721566293</v>
      </c>
      <c r="AD19">
        <v>293.07701834947193</v>
      </c>
      <c r="AE19">
        <v>105.12786753880351</v>
      </c>
      <c r="AF19">
        <v>374.26385129446362</v>
      </c>
      <c r="AG19">
        <v>1584.9429183329923</v>
      </c>
      <c r="AJ19">
        <v>17</v>
      </c>
      <c r="AK19">
        <v>91.742846636246512</v>
      </c>
      <c r="AL19">
        <v>99.822588971288539</v>
      </c>
      <c r="AM19">
        <v>97.637914828288928</v>
      </c>
      <c r="AN19">
        <v>523.21643145469068</v>
      </c>
      <c r="AO19">
        <v>357.9393978270125</v>
      </c>
      <c r="AP19">
        <v>149.51099871082454</v>
      </c>
      <c r="AQ19">
        <v>762.01915936898547</v>
      </c>
      <c r="AR19">
        <v>640.44764428648591</v>
      </c>
      <c r="AS19">
        <v>434.92644447145324</v>
      </c>
      <c r="AT19">
        <v>199.20050283857546</v>
      </c>
      <c r="AU19">
        <v>275.92596455156223</v>
      </c>
      <c r="AV19">
        <v>377.49805922620209</v>
      </c>
      <c r="AY19">
        <v>17</v>
      </c>
      <c r="AZ19">
        <v>92.387263303671901</v>
      </c>
      <c r="BA19">
        <v>116.98997024053205</v>
      </c>
      <c r="BB19">
        <v>190.18076821289907</v>
      </c>
      <c r="BC19">
        <v>306.70893419049287</v>
      </c>
      <c r="BD19">
        <v>651.86024905469367</v>
      </c>
      <c r="BE19">
        <v>179.00756244227946</v>
      </c>
      <c r="BF19">
        <v>286.54653890904484</v>
      </c>
      <c r="BG19">
        <v>593.05356326842946</v>
      </c>
      <c r="BH19">
        <v>534.8291876353137</v>
      </c>
      <c r="BI19">
        <v>456.14363573531676</v>
      </c>
      <c r="BJ19">
        <v>177.92213295694037</v>
      </c>
      <c r="BK19">
        <v>399.52891898742314</v>
      </c>
      <c r="BN19">
        <v>17</v>
      </c>
      <c r="BO19">
        <v>444.55214974835496</v>
      </c>
      <c r="BP19">
        <v>377.75258093332013</v>
      </c>
      <c r="BQ19">
        <v>342.20746756420147</v>
      </c>
      <c r="BR19">
        <v>1683.9694374793776</v>
      </c>
      <c r="BS19">
        <v>1157.870725861932</v>
      </c>
      <c r="BT19">
        <v>771.27915535073623</v>
      </c>
      <c r="BU19">
        <v>1820.8801899332825</v>
      </c>
      <c r="BV19">
        <v>1981.4329347705784</v>
      </c>
      <c r="BW19">
        <v>1262.8326504562388</v>
      </c>
      <c r="BX19">
        <v>760.47200611269568</v>
      </c>
      <c r="BY19">
        <v>828.11194880296614</v>
      </c>
      <c r="BZ19">
        <v>2361.9698965466177</v>
      </c>
      <c r="CA19" s="126"/>
      <c r="CC19" cm="1">
        <f t="array" ref="CC19">SUMPRODUCT($M$8:$M$19,TRANSPOSE(V19:AG19))-$P$20</f>
        <v>-4000</v>
      </c>
      <c r="CD19" t="s">
        <v>99</v>
      </c>
      <c r="CE19">
        <f t="shared" si="0"/>
        <v>0</v>
      </c>
      <c r="CG19" cm="1">
        <f t="array" ref="CG19">SUMPRODUCT($M$8:$M$19,TRANSPOSE(AK19:AV19))-$Q$20</f>
        <v>-4000</v>
      </c>
      <c r="CH19" s="2" t="s">
        <v>99</v>
      </c>
      <c r="CI19">
        <f t="shared" si="1"/>
        <v>0</v>
      </c>
      <c r="CK19" cm="1">
        <f t="array" ref="CK19">SUMPRODUCT($M$8:$M$19,TRANSPOSE(AZ19:BK19))-$R$20</f>
        <v>-4000</v>
      </c>
      <c r="CL19" s="2" t="s">
        <v>99</v>
      </c>
      <c r="CM19">
        <f t="shared" si="2"/>
        <v>0</v>
      </c>
      <c r="CO19" cm="1">
        <f t="array" ref="CO19">SUMPRODUCT($M$8:$M$19,TRANSPOSE(BO19:BZ19))-$S$20</f>
        <v>-10000</v>
      </c>
      <c r="CP19" s="2" t="s">
        <v>99</v>
      </c>
      <c r="CQ19">
        <f t="shared" si="3"/>
        <v>0</v>
      </c>
    </row>
    <row r="20" spans="1:95" ht="15.75" thickBot="1" x14ac:dyDescent="0.3">
      <c r="D20" s="13"/>
      <c r="E20" s="13"/>
      <c r="F20" s="13"/>
      <c r="G20" s="13"/>
      <c r="H20" s="13"/>
      <c r="I20" s="13"/>
      <c r="J20" s="13"/>
      <c r="L20" s="103" t="s">
        <v>11</v>
      </c>
      <c r="M20" s="104">
        <f>SUM(deci_Q3_int1)</f>
        <v>0</v>
      </c>
      <c r="O20" s="2" t="s">
        <v>16</v>
      </c>
      <c r="P20" s="105">
        <v>4000</v>
      </c>
      <c r="Q20" s="105">
        <v>4000</v>
      </c>
      <c r="R20" s="105">
        <v>4000</v>
      </c>
      <c r="S20" s="105">
        <v>10000</v>
      </c>
      <c r="U20">
        <v>18</v>
      </c>
      <c r="V20">
        <v>263.85004220548348</v>
      </c>
      <c r="W20">
        <v>160.34085729026506</v>
      </c>
      <c r="X20">
        <v>50.077257115233422</v>
      </c>
      <c r="Y20">
        <v>710.60207208392717</v>
      </c>
      <c r="Z20">
        <v>154.78170232827486</v>
      </c>
      <c r="AA20">
        <v>487.08809224395742</v>
      </c>
      <c r="AB20">
        <v>725.03959685282439</v>
      </c>
      <c r="AC20">
        <v>831.67202286139616</v>
      </c>
      <c r="AD20">
        <v>302.24659157880137</v>
      </c>
      <c r="AE20">
        <v>99.289841723605605</v>
      </c>
      <c r="AF20">
        <v>366.92403923902526</v>
      </c>
      <c r="AG20">
        <v>1580.6045082587275</v>
      </c>
      <c r="AJ20">
        <v>18</v>
      </c>
      <c r="AK20">
        <v>93.289992488973468</v>
      </c>
      <c r="AL20">
        <v>107.02089806034782</v>
      </c>
      <c r="AM20">
        <v>109.73328498782581</v>
      </c>
      <c r="AN20">
        <v>475.21233050068292</v>
      </c>
      <c r="AO20">
        <v>288.54632033633419</v>
      </c>
      <c r="AP20">
        <v>161.72917704950308</v>
      </c>
      <c r="AQ20">
        <v>714.24683894769305</v>
      </c>
      <c r="AR20">
        <v>718.28732198241903</v>
      </c>
      <c r="AS20">
        <v>470.74898285684401</v>
      </c>
      <c r="AT20">
        <v>196.89442692024312</v>
      </c>
      <c r="AU20">
        <v>273.33121479872835</v>
      </c>
      <c r="AV20">
        <v>427.24494694901301</v>
      </c>
      <c r="AY20">
        <v>18</v>
      </c>
      <c r="AZ20">
        <v>92.662724464346255</v>
      </c>
      <c r="BA20">
        <v>103.74034618670899</v>
      </c>
      <c r="BB20">
        <v>241.77765153567429</v>
      </c>
      <c r="BC20">
        <v>321.89673814060097</v>
      </c>
      <c r="BD20">
        <v>532.7988184445793</v>
      </c>
      <c r="BE20">
        <v>145.25033157971868</v>
      </c>
      <c r="BF20">
        <v>304.64020749498962</v>
      </c>
      <c r="BG20">
        <v>573.10857131545208</v>
      </c>
      <c r="BH20">
        <v>545.39967534832249</v>
      </c>
      <c r="BI20">
        <v>415.59199647140872</v>
      </c>
      <c r="BJ20">
        <v>133.80378875192341</v>
      </c>
      <c r="BK20">
        <v>443.18342788086386</v>
      </c>
      <c r="BN20">
        <v>18</v>
      </c>
      <c r="BO20">
        <v>449.80275915880321</v>
      </c>
      <c r="BP20">
        <v>371.10210153732191</v>
      </c>
      <c r="BQ20">
        <v>401.58819363873351</v>
      </c>
      <c r="BR20">
        <v>1507.711140725211</v>
      </c>
      <c r="BS20">
        <v>976.12684110918838</v>
      </c>
      <c r="BT20">
        <v>794.06760087317923</v>
      </c>
      <c r="BU20">
        <v>1743.9266432955071</v>
      </c>
      <c r="BV20">
        <v>2123.067916159267</v>
      </c>
      <c r="BW20">
        <v>1318.3952497839678</v>
      </c>
      <c r="BX20">
        <v>711.7762651152575</v>
      </c>
      <c r="BY20">
        <v>774.05904278967705</v>
      </c>
      <c r="BZ20">
        <v>2451.0328830886042</v>
      </c>
      <c r="CA20" s="126"/>
      <c r="CC20" cm="1">
        <f t="array" ref="CC20">SUMPRODUCT($M$8:$M$19,TRANSPOSE(V20:AG20))-$P$20</f>
        <v>-4000</v>
      </c>
      <c r="CD20" t="s">
        <v>99</v>
      </c>
      <c r="CE20">
        <f t="shared" si="0"/>
        <v>0</v>
      </c>
      <c r="CG20" cm="1">
        <f t="array" ref="CG20">SUMPRODUCT($M$8:$M$19,TRANSPOSE(AK20:AV20))-$Q$20</f>
        <v>-4000</v>
      </c>
      <c r="CH20" s="2" t="s">
        <v>99</v>
      </c>
      <c r="CI20">
        <f t="shared" si="1"/>
        <v>0</v>
      </c>
      <c r="CK20" cm="1">
        <f t="array" ref="CK20">SUMPRODUCT($M$8:$M$19,TRANSPOSE(AZ20:BK20))-$R$20</f>
        <v>-4000</v>
      </c>
      <c r="CL20" s="2" t="s">
        <v>99</v>
      </c>
      <c r="CM20">
        <f t="shared" si="2"/>
        <v>0</v>
      </c>
      <c r="CO20" cm="1">
        <f t="array" ref="CO20">SUMPRODUCT($M$8:$M$19,TRANSPOSE(BO20:BZ20))-$S$20</f>
        <v>-10000</v>
      </c>
      <c r="CP20" s="2" t="s">
        <v>99</v>
      </c>
      <c r="CQ20">
        <f t="shared" si="3"/>
        <v>0</v>
      </c>
    </row>
    <row r="21" spans="1:95" x14ac:dyDescent="0.25">
      <c r="D21" s="13"/>
      <c r="E21" s="13"/>
      <c r="F21" s="13"/>
      <c r="G21" s="13"/>
      <c r="H21" s="13"/>
      <c r="I21" s="13"/>
      <c r="J21" s="13"/>
      <c r="U21">
        <v>19</v>
      </c>
      <c r="V21">
        <v>280.54092269734326</v>
      </c>
      <c r="W21">
        <v>160.06387343843247</v>
      </c>
      <c r="X21">
        <v>56.041927553066785</v>
      </c>
      <c r="Y21">
        <v>695.79809639035136</v>
      </c>
      <c r="Z21">
        <v>157.8947600871459</v>
      </c>
      <c r="AA21">
        <v>495.77953491591751</v>
      </c>
      <c r="AB21">
        <v>805.1549370767143</v>
      </c>
      <c r="AC21">
        <v>743.06088570469126</v>
      </c>
      <c r="AD21">
        <v>301.21955405541792</v>
      </c>
      <c r="AE21">
        <v>120.79012865546468</v>
      </c>
      <c r="AF21">
        <v>364.6165831691506</v>
      </c>
      <c r="AG21">
        <v>1544.4412273556504</v>
      </c>
      <c r="AJ21">
        <v>19</v>
      </c>
      <c r="AK21">
        <v>94.364849011892389</v>
      </c>
      <c r="AL21">
        <v>97.778782396241581</v>
      </c>
      <c r="AM21">
        <v>111.3028224952527</v>
      </c>
      <c r="AN21">
        <v>523.1994956550501</v>
      </c>
      <c r="AO21">
        <v>259.54957388282156</v>
      </c>
      <c r="AP21">
        <v>143.08891117678223</v>
      </c>
      <c r="AQ21">
        <v>729.52802714538564</v>
      </c>
      <c r="AR21">
        <v>733.74700891107364</v>
      </c>
      <c r="AS21">
        <v>368.12337232173974</v>
      </c>
      <c r="AT21">
        <v>212.34272886562653</v>
      </c>
      <c r="AU21">
        <v>225.30220282313402</v>
      </c>
      <c r="AV21">
        <v>411.34073710584482</v>
      </c>
      <c r="AY21">
        <v>19</v>
      </c>
      <c r="AZ21">
        <v>94.715316128011011</v>
      </c>
      <c r="BA21">
        <v>96.369735748950703</v>
      </c>
      <c r="BB21">
        <v>220.74514135559264</v>
      </c>
      <c r="BC21">
        <v>332.56454248325389</v>
      </c>
      <c r="BD21">
        <v>737.29978975063557</v>
      </c>
      <c r="BE21">
        <v>142.03198682806962</v>
      </c>
      <c r="BF21">
        <v>324.25553148457476</v>
      </c>
      <c r="BG21">
        <v>547.9893522657303</v>
      </c>
      <c r="BH21">
        <v>627.01924383512039</v>
      </c>
      <c r="BI21">
        <v>479.40898220118856</v>
      </c>
      <c r="BJ21">
        <v>158.87511142958039</v>
      </c>
      <c r="BK21">
        <v>450.85968683746063</v>
      </c>
      <c r="BN21">
        <v>19</v>
      </c>
      <c r="BO21">
        <v>469.62108783724665</v>
      </c>
      <c r="BP21">
        <v>354.21239158362471</v>
      </c>
      <c r="BQ21">
        <v>388.08989140391213</v>
      </c>
      <c r="BR21">
        <v>1551.5621345286554</v>
      </c>
      <c r="BS21">
        <v>1154.7441237206031</v>
      </c>
      <c r="BT21">
        <v>780.90043292076939</v>
      </c>
      <c r="BU21">
        <v>1858.9384957066748</v>
      </c>
      <c r="BV21">
        <v>2024.7972468814951</v>
      </c>
      <c r="BW21">
        <v>1296.3621702122782</v>
      </c>
      <c r="BX21">
        <v>812.54183972227975</v>
      </c>
      <c r="BY21">
        <v>748.79389742186504</v>
      </c>
      <c r="BZ21">
        <v>2406.6416512989558</v>
      </c>
      <c r="CA21" s="126"/>
      <c r="CC21" cm="1">
        <f t="array" ref="CC21">SUMPRODUCT($M$8:$M$19,TRANSPOSE(V21:AG21))-$P$20</f>
        <v>-4000</v>
      </c>
      <c r="CD21" t="s">
        <v>99</v>
      </c>
      <c r="CE21">
        <f t="shared" si="0"/>
        <v>0</v>
      </c>
      <c r="CG21" cm="1">
        <f t="array" ref="CG21">SUMPRODUCT($M$8:$M$19,TRANSPOSE(AK21:AV21))-$Q$20</f>
        <v>-4000</v>
      </c>
      <c r="CH21" s="2" t="s">
        <v>99</v>
      </c>
      <c r="CI21">
        <f t="shared" si="1"/>
        <v>0</v>
      </c>
      <c r="CK21" cm="1">
        <f t="array" ref="CK21">SUMPRODUCT($M$8:$M$19,TRANSPOSE(AZ21:BK21))-$R$20</f>
        <v>-4000</v>
      </c>
      <c r="CL21" s="2" t="s">
        <v>99</v>
      </c>
      <c r="CM21">
        <f t="shared" si="2"/>
        <v>0</v>
      </c>
      <c r="CO21" cm="1">
        <f t="array" ref="CO21">SUMPRODUCT($M$8:$M$19,TRANSPOSE(BO21:BZ21))-$S$20</f>
        <v>-10000</v>
      </c>
      <c r="CP21" s="2" t="s">
        <v>99</v>
      </c>
      <c r="CQ21">
        <f t="shared" si="3"/>
        <v>0</v>
      </c>
    </row>
    <row r="22" spans="1:95" x14ac:dyDescent="0.25">
      <c r="A22" s="14" t="s">
        <v>18</v>
      </c>
      <c r="B22" s="21"/>
      <c r="C22" s="21"/>
      <c r="D22" s="153" t="s">
        <v>32</v>
      </c>
      <c r="E22" s="153"/>
      <c r="F22" s="153"/>
      <c r="G22" s="153"/>
      <c r="H22" s="153"/>
      <c r="I22" s="153"/>
      <c r="J22" s="153"/>
      <c r="U22">
        <v>20</v>
      </c>
      <c r="V22">
        <v>226.56343940159692</v>
      </c>
      <c r="W22">
        <v>164.92953147140722</v>
      </c>
      <c r="X22">
        <v>47.13630981019201</v>
      </c>
      <c r="Y22">
        <v>759.29451602997324</v>
      </c>
      <c r="Z22">
        <v>168.2998603980983</v>
      </c>
      <c r="AA22">
        <v>526.14596555722335</v>
      </c>
      <c r="AB22">
        <v>771.06043687408169</v>
      </c>
      <c r="AC22">
        <v>817.47855578779649</v>
      </c>
      <c r="AD22">
        <v>299.45324426494358</v>
      </c>
      <c r="AE22">
        <v>101.64701073862761</v>
      </c>
      <c r="AF22">
        <v>371.55614723111728</v>
      </c>
      <c r="AG22">
        <v>1585.9575036491756</v>
      </c>
      <c r="AJ22">
        <v>20</v>
      </c>
      <c r="AK22">
        <v>117.01866074868443</v>
      </c>
      <c r="AL22">
        <v>91.36000697471232</v>
      </c>
      <c r="AM22">
        <v>111.5761264637926</v>
      </c>
      <c r="AN22">
        <v>513.16175125883672</v>
      </c>
      <c r="AO22">
        <v>352.48280427750922</v>
      </c>
      <c r="AP22">
        <v>137.0638933682169</v>
      </c>
      <c r="AQ22">
        <v>753.52419293564594</v>
      </c>
      <c r="AR22">
        <v>664.2812089838701</v>
      </c>
      <c r="AS22">
        <v>419.16111545825072</v>
      </c>
      <c r="AT22">
        <v>206.62719295109417</v>
      </c>
      <c r="AU22">
        <v>258.282953806161</v>
      </c>
      <c r="AV22">
        <v>498.2914808335932</v>
      </c>
      <c r="AY22">
        <v>20</v>
      </c>
      <c r="AZ22">
        <v>100.01095880088738</v>
      </c>
      <c r="BA22">
        <v>99.402871151578978</v>
      </c>
      <c r="BB22">
        <v>201.56637274184791</v>
      </c>
      <c r="BC22">
        <v>324.66057724703165</v>
      </c>
      <c r="BD22">
        <v>654.2483913331987</v>
      </c>
      <c r="BE22">
        <v>153.30110041545748</v>
      </c>
      <c r="BF22">
        <v>277.55284883258605</v>
      </c>
      <c r="BG22">
        <v>658.5675377168667</v>
      </c>
      <c r="BH22">
        <v>505.55123974162899</v>
      </c>
      <c r="BI22">
        <v>403.37238987831165</v>
      </c>
      <c r="BJ22">
        <v>172.45246152099023</v>
      </c>
      <c r="BK22">
        <v>414.20426693133271</v>
      </c>
      <c r="BN22">
        <v>20</v>
      </c>
      <c r="BO22">
        <v>443.5930589511687</v>
      </c>
      <c r="BP22">
        <v>355.69240959769854</v>
      </c>
      <c r="BQ22">
        <v>360.27880901583251</v>
      </c>
      <c r="BR22">
        <v>1597.1168445358417</v>
      </c>
      <c r="BS22">
        <v>1175.0310560088062</v>
      </c>
      <c r="BT22">
        <v>816.51095934089767</v>
      </c>
      <c r="BU22">
        <v>1802.1374786423137</v>
      </c>
      <c r="BV22">
        <v>2140.3273024885334</v>
      </c>
      <c r="BW22">
        <v>1224.1655994648233</v>
      </c>
      <c r="BX22">
        <v>711.6465935680335</v>
      </c>
      <c r="BY22">
        <v>802.29156255826854</v>
      </c>
      <c r="BZ22">
        <v>2498.4532514141015</v>
      </c>
      <c r="CA22" s="126"/>
      <c r="CC22" cm="1">
        <f t="array" ref="CC22">SUMPRODUCT($M$8:$M$19,TRANSPOSE(V22:AG22))-$P$20</f>
        <v>-4000</v>
      </c>
      <c r="CD22" t="s">
        <v>99</v>
      </c>
      <c r="CE22">
        <f t="shared" si="0"/>
        <v>0</v>
      </c>
      <c r="CG22" cm="1">
        <f t="array" ref="CG22">SUMPRODUCT($M$8:$M$19,TRANSPOSE(AK22:AV22))-$Q$20</f>
        <v>-4000</v>
      </c>
      <c r="CH22" s="2" t="s">
        <v>99</v>
      </c>
      <c r="CI22">
        <f t="shared" si="1"/>
        <v>0</v>
      </c>
      <c r="CK22" cm="1">
        <f t="array" ref="CK22">SUMPRODUCT($M$8:$M$19,TRANSPOSE(AZ22:BK22))-$R$20</f>
        <v>-4000</v>
      </c>
      <c r="CL22" s="2" t="s">
        <v>99</v>
      </c>
      <c r="CM22">
        <f t="shared" si="2"/>
        <v>0</v>
      </c>
      <c r="CO22" cm="1">
        <f t="array" ref="CO22">SUMPRODUCT($M$8:$M$19,TRANSPOSE(BO22:BZ22))-$S$20</f>
        <v>-10000</v>
      </c>
      <c r="CP22" s="2" t="s">
        <v>99</v>
      </c>
      <c r="CQ22">
        <f t="shared" si="3"/>
        <v>0</v>
      </c>
    </row>
    <row r="23" spans="1:95" x14ac:dyDescent="0.25">
      <c r="A23" s="15" t="s">
        <v>0</v>
      </c>
      <c r="B23" s="15" t="s">
        <v>1</v>
      </c>
      <c r="C23" s="17" t="s">
        <v>3</v>
      </c>
      <c r="D23" s="18" t="s">
        <v>33</v>
      </c>
      <c r="E23" s="18" t="s">
        <v>34</v>
      </c>
      <c r="F23" s="18" t="s">
        <v>35</v>
      </c>
      <c r="G23" s="18" t="s">
        <v>36</v>
      </c>
      <c r="H23" s="18" t="s">
        <v>37</v>
      </c>
      <c r="I23" s="18" t="s">
        <v>38</v>
      </c>
      <c r="J23" s="18" t="s">
        <v>39</v>
      </c>
      <c r="O23" s="10" t="s">
        <v>30</v>
      </c>
      <c r="U23">
        <v>21</v>
      </c>
      <c r="V23">
        <v>237.40668536651162</v>
      </c>
      <c r="W23">
        <v>166.85704161006583</v>
      </c>
      <c r="X23">
        <v>51.191342613761691</v>
      </c>
      <c r="Y23">
        <v>756.29472840552899</v>
      </c>
      <c r="Z23">
        <v>144.42607779852298</v>
      </c>
      <c r="AA23">
        <v>465.22186763304302</v>
      </c>
      <c r="AB23">
        <v>669.69498215694648</v>
      </c>
      <c r="AC23">
        <v>893.26867752451426</v>
      </c>
      <c r="AD23">
        <v>265.1849760894159</v>
      </c>
      <c r="AE23">
        <v>99.160282485546333</v>
      </c>
      <c r="AF23">
        <v>395.92353206289818</v>
      </c>
      <c r="AG23">
        <v>1366.1890854222181</v>
      </c>
      <c r="AJ23">
        <v>21</v>
      </c>
      <c r="AK23">
        <v>95.153590067490612</v>
      </c>
      <c r="AL23">
        <v>108.93720580088294</v>
      </c>
      <c r="AM23">
        <v>99.144822606564503</v>
      </c>
      <c r="AN23">
        <v>503.42674295868392</v>
      </c>
      <c r="AO23">
        <v>300.3996340983964</v>
      </c>
      <c r="AP23">
        <v>174.61298946334551</v>
      </c>
      <c r="AQ23">
        <v>675.24205200129086</v>
      </c>
      <c r="AR23">
        <v>796.22193377264387</v>
      </c>
      <c r="AS23">
        <v>399.40305380165125</v>
      </c>
      <c r="AT23">
        <v>190.22440859863323</v>
      </c>
      <c r="AU23">
        <v>258.27100280173323</v>
      </c>
      <c r="AV23">
        <v>392.1094898801627</v>
      </c>
      <c r="AY23">
        <v>21</v>
      </c>
      <c r="AZ23">
        <v>99.298665088140183</v>
      </c>
      <c r="BA23">
        <v>103.08032911817496</v>
      </c>
      <c r="BB23">
        <v>217.10925393790717</v>
      </c>
      <c r="BC23">
        <v>326.30633512041516</v>
      </c>
      <c r="BD23">
        <v>561.30608214428173</v>
      </c>
      <c r="BE23">
        <v>131.16380228555576</v>
      </c>
      <c r="BF23">
        <v>317.36131838854999</v>
      </c>
      <c r="BG23">
        <v>642.27366415808524</v>
      </c>
      <c r="BH23">
        <v>480.55432590729561</v>
      </c>
      <c r="BI23">
        <v>406.1205391452969</v>
      </c>
      <c r="BJ23">
        <v>149.48915059119358</v>
      </c>
      <c r="BK23">
        <v>401.67843934073898</v>
      </c>
      <c r="BN23">
        <v>21</v>
      </c>
      <c r="BO23">
        <v>431.8589405221424</v>
      </c>
      <c r="BP23">
        <v>378.87457652912371</v>
      </c>
      <c r="BQ23">
        <v>367.44541915823334</v>
      </c>
      <c r="BR23">
        <v>1586.0278064846279</v>
      </c>
      <c r="BS23">
        <v>1006.1317940412011</v>
      </c>
      <c r="BT23">
        <v>770.99865938194432</v>
      </c>
      <c r="BU23">
        <v>1662.2983525467873</v>
      </c>
      <c r="BV23">
        <v>2331.7642754552435</v>
      </c>
      <c r="BW23">
        <v>1145.1423557983628</v>
      </c>
      <c r="BX23">
        <v>695.50523022947641</v>
      </c>
      <c r="BY23">
        <v>803.68368545582496</v>
      </c>
      <c r="BZ23">
        <v>2159.9770146431197</v>
      </c>
      <c r="CA23" s="126"/>
      <c r="CC23" cm="1">
        <f t="array" ref="CC23">SUMPRODUCT($M$8:$M$19,TRANSPOSE(V23:AG23))-$P$20</f>
        <v>-4000</v>
      </c>
      <c r="CD23" t="s">
        <v>99</v>
      </c>
      <c r="CE23">
        <f t="shared" si="0"/>
        <v>0</v>
      </c>
      <c r="CG23" cm="1">
        <f t="array" ref="CG23">SUMPRODUCT($M$8:$M$19,TRANSPOSE(AK23:AV23))-$Q$20</f>
        <v>-4000</v>
      </c>
      <c r="CH23" s="2" t="s">
        <v>99</v>
      </c>
      <c r="CI23">
        <f t="shared" si="1"/>
        <v>0</v>
      </c>
      <c r="CK23" cm="1">
        <f t="array" ref="CK23">SUMPRODUCT($M$8:$M$19,TRANSPOSE(AZ23:BK23))-$R$20</f>
        <v>-4000</v>
      </c>
      <c r="CL23" s="2" t="s">
        <v>99</v>
      </c>
      <c r="CM23">
        <f t="shared" si="2"/>
        <v>0</v>
      </c>
      <c r="CO23" cm="1">
        <f t="array" ref="CO23">SUMPRODUCT($M$8:$M$19,TRANSPOSE(BO23:BZ23))-$S$20</f>
        <v>-10000</v>
      </c>
      <c r="CP23" s="2" t="s">
        <v>99</v>
      </c>
      <c r="CQ23">
        <f t="shared" si="3"/>
        <v>0</v>
      </c>
    </row>
    <row r="24" spans="1:95" x14ac:dyDescent="0.25">
      <c r="A24" s="15">
        <v>1</v>
      </c>
      <c r="B24" s="15" t="s">
        <v>6</v>
      </c>
      <c r="C24" s="19">
        <v>100</v>
      </c>
      <c r="D24" s="20">
        <f t="shared" ref="D24:D35" si="11">C24*(1-0.15)</f>
        <v>85</v>
      </c>
      <c r="E24" s="20">
        <f t="shared" ref="E24:E35" si="12">C24*(1+0.3)</f>
        <v>130</v>
      </c>
      <c r="F24" s="20">
        <f t="shared" ref="F24:F35" si="13">C24</f>
        <v>100</v>
      </c>
      <c r="G24" s="20">
        <f t="shared" ref="G24:G35" si="14">(D24+E24+4*F24)/6</f>
        <v>102.5</v>
      </c>
      <c r="H24" s="20">
        <f t="shared" ref="H24:H35" si="15">6*(G24-D24)/(E24-D24)</f>
        <v>2.3333333333333335</v>
      </c>
      <c r="I24" s="20">
        <f t="shared" ref="I24:I35" si="16">6*(E24-G24)/(E24-D24)</f>
        <v>3.6666666666666665</v>
      </c>
      <c r="J24" s="20">
        <f t="shared" ref="J24:J35" ca="1" si="17">D24+BETAINV(RAND(),H24,I24)*(E24-D24)</f>
        <v>99.786759382154912</v>
      </c>
      <c r="O24" t="s">
        <v>102</v>
      </c>
      <c r="P24" s="112">
        <f>SUMPRODUCT(M8:M19,G56:G67)</f>
        <v>0</v>
      </c>
      <c r="U24">
        <v>22</v>
      </c>
      <c r="V24">
        <v>245.32017625248437</v>
      </c>
      <c r="W24">
        <v>157.22782734371322</v>
      </c>
      <c r="X24">
        <v>47.591741767330134</v>
      </c>
      <c r="Y24">
        <v>743.69872619191733</v>
      </c>
      <c r="Z24">
        <v>145.88665657408606</v>
      </c>
      <c r="AA24">
        <v>485.5673785819331</v>
      </c>
      <c r="AB24">
        <v>862.18976902999157</v>
      </c>
      <c r="AC24">
        <v>783.99452212247365</v>
      </c>
      <c r="AD24">
        <v>264.29774413983688</v>
      </c>
      <c r="AE24">
        <v>91.867518724881748</v>
      </c>
      <c r="AF24">
        <v>397.78263392631192</v>
      </c>
      <c r="AG24">
        <v>1500.749270864972</v>
      </c>
      <c r="AJ24">
        <v>22</v>
      </c>
      <c r="AK24">
        <v>104.01288053170447</v>
      </c>
      <c r="AL24">
        <v>99.681406504269177</v>
      </c>
      <c r="AM24">
        <v>96.227220119430058</v>
      </c>
      <c r="AN24">
        <v>496.34362145294341</v>
      </c>
      <c r="AO24">
        <v>279.02821048952438</v>
      </c>
      <c r="AP24">
        <v>133.87260723853754</v>
      </c>
      <c r="AQ24">
        <v>868.5566546645897</v>
      </c>
      <c r="AR24">
        <v>660.17954541957829</v>
      </c>
      <c r="AS24">
        <v>453.05271322111707</v>
      </c>
      <c r="AT24">
        <v>181.44434365623118</v>
      </c>
      <c r="AU24">
        <v>261.4110244890997</v>
      </c>
      <c r="AV24">
        <v>444.9862521248653</v>
      </c>
      <c r="AY24">
        <v>22</v>
      </c>
      <c r="AZ24">
        <v>96.626548642994493</v>
      </c>
      <c r="BA24">
        <v>102.87766776603901</v>
      </c>
      <c r="BB24">
        <v>239.2792699861767</v>
      </c>
      <c r="BC24">
        <v>272.68254859703904</v>
      </c>
      <c r="BD24">
        <v>664.2131722480492</v>
      </c>
      <c r="BE24">
        <v>142.83624056752086</v>
      </c>
      <c r="BF24">
        <v>284.32068149461503</v>
      </c>
      <c r="BG24">
        <v>563.98292653498368</v>
      </c>
      <c r="BH24">
        <v>592.62993805198221</v>
      </c>
      <c r="BI24">
        <v>414.59765318470761</v>
      </c>
      <c r="BJ24">
        <v>151.87849293373233</v>
      </c>
      <c r="BK24">
        <v>443.9004782471535</v>
      </c>
      <c r="BN24">
        <v>22</v>
      </c>
      <c r="BO24">
        <v>445.95960542718331</v>
      </c>
      <c r="BP24">
        <v>359.78690161402136</v>
      </c>
      <c r="BQ24">
        <v>383.09823187293688</v>
      </c>
      <c r="BR24">
        <v>1512.7248962418998</v>
      </c>
      <c r="BS24">
        <v>1089.1280393116597</v>
      </c>
      <c r="BT24">
        <v>762.27622638799153</v>
      </c>
      <c r="BU24">
        <v>2015.0671051891961</v>
      </c>
      <c r="BV24">
        <v>2008.1569940770355</v>
      </c>
      <c r="BW24">
        <v>1309.9803954129361</v>
      </c>
      <c r="BX24">
        <v>687.90951556582058</v>
      </c>
      <c r="BY24">
        <v>811.07215134914395</v>
      </c>
      <c r="BZ24">
        <v>2389.636001236991</v>
      </c>
      <c r="CA24" s="126"/>
      <c r="CC24" cm="1">
        <f t="array" ref="CC24">SUMPRODUCT($M$8:$M$19,TRANSPOSE(V24:AG24))-$P$20</f>
        <v>-4000</v>
      </c>
      <c r="CD24" t="s">
        <v>99</v>
      </c>
      <c r="CE24">
        <f t="shared" si="0"/>
        <v>0</v>
      </c>
      <c r="CG24" cm="1">
        <f t="array" ref="CG24">SUMPRODUCT($M$8:$M$19,TRANSPOSE(AK24:AV24))-$Q$20</f>
        <v>-4000</v>
      </c>
      <c r="CH24" s="2" t="s">
        <v>99</v>
      </c>
      <c r="CI24">
        <f t="shared" si="1"/>
        <v>0</v>
      </c>
      <c r="CK24" cm="1">
        <f t="array" ref="CK24">SUMPRODUCT($M$8:$M$19,TRANSPOSE(AZ24:BK24))-$R$20</f>
        <v>-4000</v>
      </c>
      <c r="CL24" s="2" t="s">
        <v>99</v>
      </c>
      <c r="CM24">
        <f t="shared" si="2"/>
        <v>0</v>
      </c>
      <c r="CO24" cm="1">
        <f t="array" ref="CO24">SUMPRODUCT($M$8:$M$19,TRANSPOSE(BO24:BZ24))-$S$20</f>
        <v>-10000</v>
      </c>
      <c r="CP24" s="2" t="s">
        <v>99</v>
      </c>
      <c r="CQ24">
        <f t="shared" si="3"/>
        <v>0</v>
      </c>
    </row>
    <row r="25" spans="1:95" x14ac:dyDescent="0.25">
      <c r="A25" s="15">
        <v>2</v>
      </c>
      <c r="B25" s="15" t="s">
        <v>6</v>
      </c>
      <c r="C25" s="19">
        <v>99</v>
      </c>
      <c r="D25" s="20">
        <f t="shared" si="11"/>
        <v>84.149999999999991</v>
      </c>
      <c r="E25" s="20">
        <f t="shared" si="12"/>
        <v>128.70000000000002</v>
      </c>
      <c r="F25" s="20">
        <f t="shared" si="13"/>
        <v>99</v>
      </c>
      <c r="G25" s="20">
        <f t="shared" si="14"/>
        <v>101.47500000000001</v>
      </c>
      <c r="H25" s="20">
        <f t="shared" si="15"/>
        <v>2.3333333333333344</v>
      </c>
      <c r="I25" s="20">
        <f t="shared" si="16"/>
        <v>3.6666666666666656</v>
      </c>
      <c r="J25" s="20">
        <f t="shared" ca="1" si="17"/>
        <v>109.3752737637341</v>
      </c>
      <c r="U25">
        <v>23</v>
      </c>
      <c r="V25">
        <v>268.10843416851162</v>
      </c>
      <c r="W25">
        <v>172.40006347039551</v>
      </c>
      <c r="X25">
        <v>48.909780864285366</v>
      </c>
      <c r="Y25">
        <v>727.29187123188092</v>
      </c>
      <c r="Z25">
        <v>152.5585928248679</v>
      </c>
      <c r="AA25">
        <v>557.84391370919593</v>
      </c>
      <c r="AB25">
        <v>692.66222504218263</v>
      </c>
      <c r="AC25">
        <v>784.09654179996176</v>
      </c>
      <c r="AD25">
        <v>292.32213354984759</v>
      </c>
      <c r="AE25">
        <v>99.755990143412703</v>
      </c>
      <c r="AF25">
        <v>389.61388569357501</v>
      </c>
      <c r="AG25">
        <v>1715.4224604009162</v>
      </c>
      <c r="AJ25">
        <v>23</v>
      </c>
      <c r="AK25">
        <v>98.671887335746646</v>
      </c>
      <c r="AL25">
        <v>90.510504867345503</v>
      </c>
      <c r="AM25">
        <v>98.58843833006776</v>
      </c>
      <c r="AN25">
        <v>461.65251265232996</v>
      </c>
      <c r="AO25">
        <v>297.62065550004564</v>
      </c>
      <c r="AP25">
        <v>136.57418159844451</v>
      </c>
      <c r="AQ25">
        <v>727.08354266698905</v>
      </c>
      <c r="AR25">
        <v>689.81406150322448</v>
      </c>
      <c r="AS25">
        <v>361.60705592092063</v>
      </c>
      <c r="AT25">
        <v>177.79035979039571</v>
      </c>
      <c r="AU25">
        <v>277.67882000072399</v>
      </c>
      <c r="AV25">
        <v>385.48473170466411</v>
      </c>
      <c r="AY25">
        <v>23</v>
      </c>
      <c r="AZ25">
        <v>92.688666324498826</v>
      </c>
      <c r="BA25">
        <v>91.316142399566999</v>
      </c>
      <c r="BB25">
        <v>211.6359753686711</v>
      </c>
      <c r="BC25">
        <v>298.45976144673949</v>
      </c>
      <c r="BD25">
        <v>749.12834139792153</v>
      </c>
      <c r="BE25">
        <v>176.81960243674624</v>
      </c>
      <c r="BF25">
        <v>343.89171021871499</v>
      </c>
      <c r="BG25">
        <v>628.78644410063703</v>
      </c>
      <c r="BH25">
        <v>579.71845141269569</v>
      </c>
      <c r="BI25">
        <v>348.82207919403095</v>
      </c>
      <c r="BJ25">
        <v>154.37222788960358</v>
      </c>
      <c r="BK25">
        <v>392.09317835622113</v>
      </c>
      <c r="BN25">
        <v>23</v>
      </c>
      <c r="BO25">
        <v>459.46898782875712</v>
      </c>
      <c r="BP25">
        <v>354.226710737308</v>
      </c>
      <c r="BQ25">
        <v>359.13419456302421</v>
      </c>
      <c r="BR25">
        <v>1487.4041453309503</v>
      </c>
      <c r="BS25">
        <v>1199.307589722835</v>
      </c>
      <c r="BT25">
        <v>871.23769774438665</v>
      </c>
      <c r="BU25">
        <v>1763.6374779278865</v>
      </c>
      <c r="BV25">
        <v>2102.6970474038235</v>
      </c>
      <c r="BW25">
        <v>1233.647640883464</v>
      </c>
      <c r="BX25">
        <v>626.36842912783936</v>
      </c>
      <c r="BY25">
        <v>821.66493358390255</v>
      </c>
      <c r="BZ25">
        <v>2493.0003704618011</v>
      </c>
      <c r="CA25" s="126"/>
      <c r="CC25" cm="1">
        <f t="array" ref="CC25">SUMPRODUCT($M$8:$M$19,TRANSPOSE(V25:AG25))-$P$20</f>
        <v>-4000</v>
      </c>
      <c r="CD25" t="s">
        <v>99</v>
      </c>
      <c r="CE25">
        <f t="shared" si="0"/>
        <v>0</v>
      </c>
      <c r="CG25" cm="1">
        <f t="array" ref="CG25">SUMPRODUCT($M$8:$M$19,TRANSPOSE(AK25:AV25))-$Q$20</f>
        <v>-4000</v>
      </c>
      <c r="CH25" s="2" t="s">
        <v>99</v>
      </c>
      <c r="CI25">
        <f t="shared" si="1"/>
        <v>0</v>
      </c>
      <c r="CK25" cm="1">
        <f t="array" ref="CK25">SUMPRODUCT($M$8:$M$19,TRANSPOSE(AZ25:BK25))-$R$20</f>
        <v>-4000</v>
      </c>
      <c r="CL25" s="2" t="s">
        <v>99</v>
      </c>
      <c r="CM25">
        <f t="shared" si="2"/>
        <v>0</v>
      </c>
      <c r="CO25" cm="1">
        <f t="array" ref="CO25">SUMPRODUCT($M$8:$M$19,TRANSPOSE(BO25:BZ25))-$S$20</f>
        <v>-10000</v>
      </c>
      <c r="CP25" s="2" t="s">
        <v>99</v>
      </c>
      <c r="CQ25">
        <f t="shared" si="3"/>
        <v>0</v>
      </c>
    </row>
    <row r="26" spans="1:95" x14ac:dyDescent="0.25">
      <c r="A26" s="15">
        <v>3</v>
      </c>
      <c r="B26" s="15" t="s">
        <v>6</v>
      </c>
      <c r="C26" s="19">
        <v>100</v>
      </c>
      <c r="D26" s="20">
        <f t="shared" si="11"/>
        <v>85</v>
      </c>
      <c r="E26" s="20">
        <f t="shared" si="12"/>
        <v>130</v>
      </c>
      <c r="F26" s="20">
        <f t="shared" si="13"/>
        <v>100</v>
      </c>
      <c r="G26" s="20">
        <f t="shared" si="14"/>
        <v>102.5</v>
      </c>
      <c r="H26" s="20">
        <f t="shared" si="15"/>
        <v>2.3333333333333335</v>
      </c>
      <c r="I26" s="20">
        <f t="shared" si="16"/>
        <v>3.6666666666666665</v>
      </c>
      <c r="J26" s="20">
        <f t="shared" ca="1" si="17"/>
        <v>100.18682657721197</v>
      </c>
      <c r="U26">
        <v>24</v>
      </c>
      <c r="V26">
        <v>219.42518053923919</v>
      </c>
      <c r="W26">
        <v>158.44213023033632</v>
      </c>
      <c r="X26">
        <v>44.99804306439782</v>
      </c>
      <c r="Y26">
        <v>761.55341337165726</v>
      </c>
      <c r="Z26">
        <v>169.93403119098417</v>
      </c>
      <c r="AA26">
        <v>470.18333017935458</v>
      </c>
      <c r="AB26">
        <v>723.78029122055239</v>
      </c>
      <c r="AC26">
        <v>794.16435270338923</v>
      </c>
      <c r="AD26">
        <v>289.89694758649546</v>
      </c>
      <c r="AE26">
        <v>120.70859135932415</v>
      </c>
      <c r="AF26">
        <v>386.15904567845757</v>
      </c>
      <c r="AG26">
        <v>1595.5918729508492</v>
      </c>
      <c r="AJ26">
        <v>24</v>
      </c>
      <c r="AK26">
        <v>107.69538770586811</v>
      </c>
      <c r="AL26">
        <v>108.75868928414604</v>
      </c>
      <c r="AM26">
        <v>120.08169245784478</v>
      </c>
      <c r="AN26">
        <v>462.20819017016487</v>
      </c>
      <c r="AO26">
        <v>368.81310486672533</v>
      </c>
      <c r="AP26">
        <v>150.73434586644328</v>
      </c>
      <c r="AQ26">
        <v>781.58212796762234</v>
      </c>
      <c r="AR26">
        <v>814.36534828935078</v>
      </c>
      <c r="AS26">
        <v>405.47426364556236</v>
      </c>
      <c r="AT26">
        <v>217.72602868738042</v>
      </c>
      <c r="AU26">
        <v>243.87474204713706</v>
      </c>
      <c r="AV26">
        <v>414.70433752248107</v>
      </c>
      <c r="AY26">
        <v>24</v>
      </c>
      <c r="AZ26">
        <v>123.97362192335444</v>
      </c>
      <c r="BA26">
        <v>93.189563577954232</v>
      </c>
      <c r="BB26">
        <v>186.1662774258109</v>
      </c>
      <c r="BC26">
        <v>324.47598536776752</v>
      </c>
      <c r="BD26">
        <v>621.04969594994964</v>
      </c>
      <c r="BE26">
        <v>163.52306272374634</v>
      </c>
      <c r="BF26">
        <v>272.43459700270193</v>
      </c>
      <c r="BG26">
        <v>612.3385582980228</v>
      </c>
      <c r="BH26">
        <v>546.49017820739459</v>
      </c>
      <c r="BI26">
        <v>376.63114014237647</v>
      </c>
      <c r="BJ26">
        <v>151.71585600885021</v>
      </c>
      <c r="BK26">
        <v>373.95180486636974</v>
      </c>
      <c r="BN26">
        <v>24</v>
      </c>
      <c r="BO26">
        <v>451.09419016846175</v>
      </c>
      <c r="BP26">
        <v>360.39038309243659</v>
      </c>
      <c r="BQ26">
        <v>351.24601294805348</v>
      </c>
      <c r="BR26">
        <v>1548.2375889095897</v>
      </c>
      <c r="BS26">
        <v>1159.7968320076591</v>
      </c>
      <c r="BT26">
        <v>784.44073876954417</v>
      </c>
      <c r="BU26">
        <v>1777.7970161908765</v>
      </c>
      <c r="BV26">
        <v>2220.8682592907626</v>
      </c>
      <c r="BW26">
        <v>1241.8613894394525</v>
      </c>
      <c r="BX26">
        <v>715.06576018908106</v>
      </c>
      <c r="BY26">
        <v>781.74964373444482</v>
      </c>
      <c r="BZ26">
        <v>2384.2480153397</v>
      </c>
      <c r="CA26" s="126"/>
      <c r="CC26" cm="1">
        <f t="array" ref="CC26">SUMPRODUCT($M$8:$M$19,TRANSPOSE(V26:AG26))-$P$20</f>
        <v>-4000</v>
      </c>
      <c r="CD26" t="s">
        <v>99</v>
      </c>
      <c r="CE26">
        <f t="shared" si="0"/>
        <v>0</v>
      </c>
      <c r="CG26" cm="1">
        <f t="array" ref="CG26">SUMPRODUCT($M$8:$M$19,TRANSPOSE(AK26:AV26))-$Q$20</f>
        <v>-4000</v>
      </c>
      <c r="CH26" s="2" t="s">
        <v>99</v>
      </c>
      <c r="CI26">
        <f t="shared" si="1"/>
        <v>0</v>
      </c>
      <c r="CK26" cm="1">
        <f t="array" ref="CK26">SUMPRODUCT($M$8:$M$19,TRANSPOSE(AZ26:BK26))-$R$20</f>
        <v>-4000</v>
      </c>
      <c r="CL26" s="2" t="s">
        <v>99</v>
      </c>
      <c r="CM26">
        <f t="shared" si="2"/>
        <v>0</v>
      </c>
      <c r="CO26" cm="1">
        <f t="array" ref="CO26">SUMPRODUCT($M$8:$M$19,TRANSPOSE(BO26:BZ26))-$S$20</f>
        <v>-10000</v>
      </c>
      <c r="CP26" s="2" t="s">
        <v>99</v>
      </c>
      <c r="CQ26">
        <f t="shared" si="3"/>
        <v>0</v>
      </c>
    </row>
    <row r="27" spans="1:95" x14ac:dyDescent="0.25">
      <c r="A27" s="15">
        <v>4</v>
      </c>
      <c r="B27" s="15" t="s">
        <v>6</v>
      </c>
      <c r="C27" s="19">
        <v>500</v>
      </c>
      <c r="D27" s="20">
        <f t="shared" si="11"/>
        <v>425</v>
      </c>
      <c r="E27" s="20">
        <f t="shared" si="12"/>
        <v>650</v>
      </c>
      <c r="F27" s="20">
        <f t="shared" si="13"/>
        <v>500</v>
      </c>
      <c r="G27" s="20">
        <f t="shared" si="14"/>
        <v>512.5</v>
      </c>
      <c r="H27" s="20">
        <f t="shared" si="15"/>
        <v>2.3333333333333335</v>
      </c>
      <c r="I27" s="20">
        <f t="shared" si="16"/>
        <v>3.6666666666666665</v>
      </c>
      <c r="J27" s="20">
        <f t="shared" ca="1" si="17"/>
        <v>500.22519381416885</v>
      </c>
      <c r="U27">
        <v>25</v>
      </c>
      <c r="V27">
        <v>223.59724901942823</v>
      </c>
      <c r="W27">
        <v>175.30538996500817</v>
      </c>
      <c r="X27">
        <v>55.021551346700143</v>
      </c>
      <c r="Y27">
        <v>818.5039100421684</v>
      </c>
      <c r="Z27">
        <v>162.4650118571499</v>
      </c>
      <c r="AA27">
        <v>449.36155899715601</v>
      </c>
      <c r="AB27">
        <v>756.23377303299583</v>
      </c>
      <c r="AC27">
        <v>813.85939059162695</v>
      </c>
      <c r="AD27">
        <v>247.49975618991795</v>
      </c>
      <c r="AE27">
        <v>94.912709869351886</v>
      </c>
      <c r="AF27">
        <v>352.38825118204028</v>
      </c>
      <c r="AG27">
        <v>1652.5348237965509</v>
      </c>
      <c r="AJ27">
        <v>25</v>
      </c>
      <c r="AK27">
        <v>102.62671713090872</v>
      </c>
      <c r="AL27">
        <v>106.23216826207155</v>
      </c>
      <c r="AM27">
        <v>96.641607504255546</v>
      </c>
      <c r="AN27">
        <v>532.02438777154316</v>
      </c>
      <c r="AO27">
        <v>299.27765582628285</v>
      </c>
      <c r="AP27">
        <v>147.59267136090324</v>
      </c>
      <c r="AQ27">
        <v>743.29908475832804</v>
      </c>
      <c r="AR27">
        <v>648.04538058547337</v>
      </c>
      <c r="AS27">
        <v>448.75229495297151</v>
      </c>
      <c r="AT27">
        <v>221.58141234636551</v>
      </c>
      <c r="AU27">
        <v>227.09327441025297</v>
      </c>
      <c r="AV27">
        <v>450.91858376036868</v>
      </c>
      <c r="AY27">
        <v>25</v>
      </c>
      <c r="AZ27">
        <v>97.891403243555089</v>
      </c>
      <c r="BA27">
        <v>86.295159532997587</v>
      </c>
      <c r="BB27">
        <v>192.9049056938031</v>
      </c>
      <c r="BC27">
        <v>310.7701552260682</v>
      </c>
      <c r="BD27">
        <v>615.84103301504456</v>
      </c>
      <c r="BE27">
        <v>149.10947530780425</v>
      </c>
      <c r="BF27">
        <v>297.07958568145716</v>
      </c>
      <c r="BG27">
        <v>663.80697477056776</v>
      </c>
      <c r="BH27">
        <v>602.25887156861643</v>
      </c>
      <c r="BI27">
        <v>362.95129974006198</v>
      </c>
      <c r="BJ27">
        <v>145.00474062253465</v>
      </c>
      <c r="BK27">
        <v>386.29272558285015</v>
      </c>
      <c r="BN27">
        <v>25</v>
      </c>
      <c r="BO27">
        <v>424.11536939389202</v>
      </c>
      <c r="BP27">
        <v>367.83271776007734</v>
      </c>
      <c r="BQ27">
        <v>344.56806454475878</v>
      </c>
      <c r="BR27">
        <v>1661.2984530397798</v>
      </c>
      <c r="BS27">
        <v>1077.5837006984773</v>
      </c>
      <c r="BT27">
        <v>746.06370566586349</v>
      </c>
      <c r="BU27">
        <v>1796.6124434727808</v>
      </c>
      <c r="BV27">
        <v>2125.7117459476681</v>
      </c>
      <c r="BW27">
        <v>1298.5109227115058</v>
      </c>
      <c r="BX27">
        <v>679.44542195577947</v>
      </c>
      <c r="BY27">
        <v>724.48626621482788</v>
      </c>
      <c r="BZ27">
        <v>2489.7461331397699</v>
      </c>
      <c r="CA27" s="126"/>
      <c r="CC27" cm="1">
        <f t="array" ref="CC27">SUMPRODUCT($M$8:$M$19,TRANSPOSE(V27:AG27))-$P$20</f>
        <v>-4000</v>
      </c>
      <c r="CD27" t="s">
        <v>99</v>
      </c>
      <c r="CE27">
        <f t="shared" si="0"/>
        <v>0</v>
      </c>
      <c r="CG27" cm="1">
        <f t="array" ref="CG27">SUMPRODUCT($M$8:$M$19,TRANSPOSE(AK27:AV27))-$Q$20</f>
        <v>-4000</v>
      </c>
      <c r="CH27" s="2" t="s">
        <v>99</v>
      </c>
      <c r="CI27">
        <f t="shared" si="1"/>
        <v>0</v>
      </c>
      <c r="CK27" cm="1">
        <f t="array" ref="CK27">SUMPRODUCT($M$8:$M$19,TRANSPOSE(AZ27:BK27))-$R$20</f>
        <v>-4000</v>
      </c>
      <c r="CL27" s="2" t="s">
        <v>99</v>
      </c>
      <c r="CM27">
        <f t="shared" si="2"/>
        <v>0</v>
      </c>
      <c r="CO27" cm="1">
        <f t="array" ref="CO27">SUMPRODUCT($M$8:$M$19,TRANSPOSE(BO27:BZ27))-$S$20</f>
        <v>-10000</v>
      </c>
      <c r="CP27" s="2" t="s">
        <v>99</v>
      </c>
      <c r="CQ27">
        <f t="shared" si="3"/>
        <v>0</v>
      </c>
    </row>
    <row r="28" spans="1:95" x14ac:dyDescent="0.25">
      <c r="A28" s="15">
        <v>5</v>
      </c>
      <c r="B28" s="15" t="s">
        <v>6</v>
      </c>
      <c r="C28" s="19">
        <v>300</v>
      </c>
      <c r="D28" s="20">
        <f t="shared" si="11"/>
        <v>255</v>
      </c>
      <c r="E28" s="20">
        <f t="shared" si="12"/>
        <v>390</v>
      </c>
      <c r="F28" s="20">
        <f t="shared" si="13"/>
        <v>300</v>
      </c>
      <c r="G28" s="20">
        <f t="shared" si="14"/>
        <v>307.5</v>
      </c>
      <c r="H28" s="20">
        <f t="shared" si="15"/>
        <v>2.3333333333333335</v>
      </c>
      <c r="I28" s="20">
        <f t="shared" si="16"/>
        <v>3.6666666666666665</v>
      </c>
      <c r="J28" s="20">
        <f t="shared" ca="1" si="17"/>
        <v>336.4302477865009</v>
      </c>
      <c r="U28">
        <v>26</v>
      </c>
      <c r="V28">
        <v>217.68954159954856</v>
      </c>
      <c r="W28">
        <v>164.73139963827583</v>
      </c>
      <c r="X28">
        <v>60.826953464770725</v>
      </c>
      <c r="Y28">
        <v>675.11196137835066</v>
      </c>
      <c r="Z28">
        <v>142.65459175167717</v>
      </c>
      <c r="AA28">
        <v>569.34721687989861</v>
      </c>
      <c r="AB28">
        <v>875.72817444034445</v>
      </c>
      <c r="AC28">
        <v>916.39419264021308</v>
      </c>
      <c r="AD28">
        <v>299.43886186289365</v>
      </c>
      <c r="AE28">
        <v>103.66186298313153</v>
      </c>
      <c r="AF28">
        <v>432.15523168063055</v>
      </c>
      <c r="AG28">
        <v>1374.2701746718731</v>
      </c>
      <c r="AJ28">
        <v>26</v>
      </c>
      <c r="AK28">
        <v>94.155333055521055</v>
      </c>
      <c r="AL28">
        <v>108.02919378611739</v>
      </c>
      <c r="AM28">
        <v>116.26830526788308</v>
      </c>
      <c r="AN28">
        <v>547.42252938521835</v>
      </c>
      <c r="AO28">
        <v>302.60434264759169</v>
      </c>
      <c r="AP28">
        <v>149.62815717830125</v>
      </c>
      <c r="AQ28">
        <v>783.55708841101239</v>
      </c>
      <c r="AR28">
        <v>759.06951784218313</v>
      </c>
      <c r="AS28">
        <v>463.26940016053089</v>
      </c>
      <c r="AT28">
        <v>218.84802421460421</v>
      </c>
      <c r="AU28">
        <v>243.17381400976595</v>
      </c>
      <c r="AV28">
        <v>420.48653936886348</v>
      </c>
      <c r="AY28">
        <v>26</v>
      </c>
      <c r="AZ28">
        <v>88.383969983502681</v>
      </c>
      <c r="BA28">
        <v>109.61728686904547</v>
      </c>
      <c r="BB28">
        <v>229.06099296894263</v>
      </c>
      <c r="BC28">
        <v>268.4047802959667</v>
      </c>
      <c r="BD28">
        <v>562.17300734763</v>
      </c>
      <c r="BE28">
        <v>180.80085555175805</v>
      </c>
      <c r="BF28">
        <v>261.77613459406945</v>
      </c>
      <c r="BG28">
        <v>561.42174089837397</v>
      </c>
      <c r="BH28">
        <v>561.57146521775496</v>
      </c>
      <c r="BI28">
        <v>363.53826300622831</v>
      </c>
      <c r="BJ28">
        <v>141.25206751293661</v>
      </c>
      <c r="BK28">
        <v>416.21274257680943</v>
      </c>
      <c r="BN28">
        <v>26</v>
      </c>
      <c r="BO28">
        <v>400.22884463857224</v>
      </c>
      <c r="BP28">
        <v>382.37788029343869</v>
      </c>
      <c r="BQ28">
        <v>406.15625170159643</v>
      </c>
      <c r="BR28">
        <v>1490.9392710595357</v>
      </c>
      <c r="BS28">
        <v>1007.4319417468989</v>
      </c>
      <c r="BT28">
        <v>899.77622960995791</v>
      </c>
      <c r="BU28">
        <v>1921.0613974454263</v>
      </c>
      <c r="BV28">
        <v>2236.8854513807701</v>
      </c>
      <c r="BW28">
        <v>1324.2797272411794</v>
      </c>
      <c r="BX28">
        <v>686.04815020396404</v>
      </c>
      <c r="BY28">
        <v>816.58111320333308</v>
      </c>
      <c r="BZ28">
        <v>2210.9694566175458</v>
      </c>
      <c r="CA28" s="126"/>
      <c r="CC28" cm="1">
        <f t="array" ref="CC28">SUMPRODUCT($M$8:$M$19,TRANSPOSE(V28:AG28))-$P$20</f>
        <v>-4000</v>
      </c>
      <c r="CD28" t="s">
        <v>99</v>
      </c>
      <c r="CE28">
        <f t="shared" si="0"/>
        <v>0</v>
      </c>
      <c r="CG28" cm="1">
        <f t="array" ref="CG28">SUMPRODUCT($M$8:$M$19,TRANSPOSE(AK28:AV28))-$Q$20</f>
        <v>-4000</v>
      </c>
      <c r="CH28" s="2" t="s">
        <v>99</v>
      </c>
      <c r="CI28">
        <f t="shared" si="1"/>
        <v>0</v>
      </c>
      <c r="CK28" cm="1">
        <f t="array" ref="CK28">SUMPRODUCT($M$8:$M$19,TRANSPOSE(AZ28:BK28))-$R$20</f>
        <v>-4000</v>
      </c>
      <c r="CL28" s="2" t="s">
        <v>99</v>
      </c>
      <c r="CM28">
        <f t="shared" si="2"/>
        <v>0</v>
      </c>
      <c r="CO28" cm="1">
        <f t="array" ref="CO28">SUMPRODUCT($M$8:$M$19,TRANSPOSE(BO28:BZ28))-$S$20</f>
        <v>-10000</v>
      </c>
      <c r="CP28" s="2" t="s">
        <v>99</v>
      </c>
      <c r="CQ28">
        <f t="shared" si="3"/>
        <v>0</v>
      </c>
    </row>
    <row r="29" spans="1:95" x14ac:dyDescent="0.25">
      <c r="A29" s="15">
        <v>6</v>
      </c>
      <c r="B29" s="15" t="s">
        <v>7</v>
      </c>
      <c r="C29" s="19">
        <v>150</v>
      </c>
      <c r="D29" s="20">
        <f t="shared" si="11"/>
        <v>127.5</v>
      </c>
      <c r="E29" s="20">
        <f t="shared" si="12"/>
        <v>195</v>
      </c>
      <c r="F29" s="20">
        <f t="shared" si="13"/>
        <v>150</v>
      </c>
      <c r="G29" s="20">
        <f t="shared" si="14"/>
        <v>153.75</v>
      </c>
      <c r="H29" s="20">
        <f t="shared" si="15"/>
        <v>2.3333333333333335</v>
      </c>
      <c r="I29" s="20">
        <f t="shared" si="16"/>
        <v>3.6666666666666665</v>
      </c>
      <c r="J29" s="20">
        <f t="shared" ca="1" si="17"/>
        <v>156.47925467459964</v>
      </c>
      <c r="U29">
        <v>27</v>
      </c>
      <c r="V29">
        <v>242.20979802328398</v>
      </c>
      <c r="W29">
        <v>158.18903489265963</v>
      </c>
      <c r="X29">
        <v>49.038552996782052</v>
      </c>
      <c r="Y29">
        <v>735.98512999396792</v>
      </c>
      <c r="Z29">
        <v>143.06715575761817</v>
      </c>
      <c r="AA29">
        <v>498.63440911396361</v>
      </c>
      <c r="AB29">
        <v>846.68116226275311</v>
      </c>
      <c r="AC29">
        <v>830.49678262950056</v>
      </c>
      <c r="AD29">
        <v>269.17642147843799</v>
      </c>
      <c r="AE29">
        <v>121.72241721124027</v>
      </c>
      <c r="AF29">
        <v>391.40235725656811</v>
      </c>
      <c r="AG29">
        <v>1570.4398291341272</v>
      </c>
      <c r="AJ29">
        <v>27</v>
      </c>
      <c r="AK29">
        <v>92.44085632664671</v>
      </c>
      <c r="AL29">
        <v>93.36466541785866</v>
      </c>
      <c r="AM29">
        <v>114.60408444500763</v>
      </c>
      <c r="AN29">
        <v>501.69226819805891</v>
      </c>
      <c r="AO29">
        <v>299.416972618459</v>
      </c>
      <c r="AP29">
        <v>163.58440942201955</v>
      </c>
      <c r="AQ29">
        <v>727.70044327142125</v>
      </c>
      <c r="AR29">
        <v>635.0156040985454</v>
      </c>
      <c r="AS29">
        <v>454.67169071184213</v>
      </c>
      <c r="AT29">
        <v>181.23899771202807</v>
      </c>
      <c r="AU29">
        <v>233.18827948937638</v>
      </c>
      <c r="AV29">
        <v>400.33938412031677</v>
      </c>
      <c r="AY29">
        <v>27</v>
      </c>
      <c r="AZ29">
        <v>105.91713548953618</v>
      </c>
      <c r="BA29">
        <v>102.82506792119744</v>
      </c>
      <c r="BB29">
        <v>249.17098304517879</v>
      </c>
      <c r="BC29">
        <v>307.15148120161803</v>
      </c>
      <c r="BD29">
        <v>621.21309052326444</v>
      </c>
      <c r="BE29">
        <v>167.59137164638776</v>
      </c>
      <c r="BF29">
        <v>320.42624019636366</v>
      </c>
      <c r="BG29">
        <v>655.01223472830429</v>
      </c>
      <c r="BH29">
        <v>596.82077666419264</v>
      </c>
      <c r="BI29">
        <v>438.94328712664799</v>
      </c>
      <c r="BJ29">
        <v>169.78808300016885</v>
      </c>
      <c r="BK29">
        <v>389.46164049419633</v>
      </c>
      <c r="BN29">
        <v>27</v>
      </c>
      <c r="BO29">
        <v>440.56778983946685</v>
      </c>
      <c r="BP29">
        <v>354.37876823171575</v>
      </c>
      <c r="BQ29">
        <v>412.81362048696849</v>
      </c>
      <c r="BR29">
        <v>1544.8288793936449</v>
      </c>
      <c r="BS29">
        <v>1063.6972188993416</v>
      </c>
      <c r="BT29">
        <v>829.81019018237089</v>
      </c>
      <c r="BU29">
        <v>1894.8078457305382</v>
      </c>
      <c r="BV29">
        <v>2120.5246214563504</v>
      </c>
      <c r="BW29">
        <v>1320.6688888544727</v>
      </c>
      <c r="BX29">
        <v>741.9047020499163</v>
      </c>
      <c r="BY29">
        <v>794.37871974611335</v>
      </c>
      <c r="BZ29">
        <v>2360.2408537486403</v>
      </c>
      <c r="CA29" s="126"/>
      <c r="CC29" cm="1">
        <f t="array" ref="CC29">SUMPRODUCT($M$8:$M$19,TRANSPOSE(V29:AG29))-$P$20</f>
        <v>-4000</v>
      </c>
      <c r="CD29" t="s">
        <v>99</v>
      </c>
      <c r="CE29">
        <f t="shared" si="0"/>
        <v>0</v>
      </c>
      <c r="CG29" cm="1">
        <f t="array" ref="CG29">SUMPRODUCT($M$8:$M$19,TRANSPOSE(AK29:AV29))-$Q$20</f>
        <v>-4000</v>
      </c>
      <c r="CH29" s="2" t="s">
        <v>99</v>
      </c>
      <c r="CI29">
        <f t="shared" si="1"/>
        <v>0</v>
      </c>
      <c r="CK29" cm="1">
        <f t="array" ref="CK29">SUMPRODUCT($M$8:$M$19,TRANSPOSE(AZ29:BK29))-$R$20</f>
        <v>-4000</v>
      </c>
      <c r="CL29" s="2" t="s">
        <v>99</v>
      </c>
      <c r="CM29">
        <f t="shared" si="2"/>
        <v>0</v>
      </c>
      <c r="CO29" cm="1">
        <f t="array" ref="CO29">SUMPRODUCT($M$8:$M$19,TRANSPOSE(BO29:BZ29))-$S$20</f>
        <v>-10000</v>
      </c>
      <c r="CP29" s="2" t="s">
        <v>99</v>
      </c>
      <c r="CQ29">
        <f t="shared" si="3"/>
        <v>0</v>
      </c>
    </row>
    <row r="30" spans="1:95" x14ac:dyDescent="0.25">
      <c r="A30" s="15">
        <v>7</v>
      </c>
      <c r="B30" s="15" t="s">
        <v>7</v>
      </c>
      <c r="C30" s="19">
        <v>750</v>
      </c>
      <c r="D30" s="20">
        <f t="shared" si="11"/>
        <v>637.5</v>
      </c>
      <c r="E30" s="20">
        <f t="shared" si="12"/>
        <v>975</v>
      </c>
      <c r="F30" s="20">
        <f t="shared" si="13"/>
        <v>750</v>
      </c>
      <c r="G30" s="20">
        <f t="shared" si="14"/>
        <v>768.75</v>
      </c>
      <c r="H30" s="20">
        <f t="shared" si="15"/>
        <v>2.3333333333333335</v>
      </c>
      <c r="I30" s="20">
        <f t="shared" si="16"/>
        <v>3.6666666666666665</v>
      </c>
      <c r="J30" s="20">
        <f t="shared" ca="1" si="17"/>
        <v>719.8672798211727</v>
      </c>
      <c r="U30">
        <v>28</v>
      </c>
      <c r="V30">
        <v>218.17064877200971</v>
      </c>
      <c r="W30">
        <v>183.22901781066724</v>
      </c>
      <c r="X30">
        <v>53.912157984217096</v>
      </c>
      <c r="Y30">
        <v>800.7236210945664</v>
      </c>
      <c r="Z30">
        <v>170.91076295082621</v>
      </c>
      <c r="AA30">
        <v>516.76287187946548</v>
      </c>
      <c r="AB30">
        <v>710.25979655049218</v>
      </c>
      <c r="AC30">
        <v>724.94680036578063</v>
      </c>
      <c r="AD30">
        <v>312.00231687839374</v>
      </c>
      <c r="AE30">
        <v>101.44040479532441</v>
      </c>
      <c r="AF30">
        <v>323.57815276948276</v>
      </c>
      <c r="AG30">
        <v>1523.8023102517864</v>
      </c>
      <c r="AJ30">
        <v>28</v>
      </c>
      <c r="AK30">
        <v>93.419785123325227</v>
      </c>
      <c r="AL30">
        <v>115.11657440385139</v>
      </c>
      <c r="AM30">
        <v>110.35021487209382</v>
      </c>
      <c r="AN30">
        <v>544.96085933395011</v>
      </c>
      <c r="AO30">
        <v>341.27114760409017</v>
      </c>
      <c r="AP30">
        <v>165.67693067750207</v>
      </c>
      <c r="AQ30">
        <v>753.01508644908722</v>
      </c>
      <c r="AR30">
        <v>700.84727932435476</v>
      </c>
      <c r="AS30">
        <v>380.94313770128201</v>
      </c>
      <c r="AT30">
        <v>217.75483679834545</v>
      </c>
      <c r="AU30">
        <v>274.04102931717824</v>
      </c>
      <c r="AV30">
        <v>401.10214549796859</v>
      </c>
      <c r="AY30">
        <v>28</v>
      </c>
      <c r="AZ30">
        <v>99.298845820671914</v>
      </c>
      <c r="BA30">
        <v>117.75951918471307</v>
      </c>
      <c r="BB30">
        <v>214.04345999301682</v>
      </c>
      <c r="BC30">
        <v>284.9469205047078</v>
      </c>
      <c r="BD30">
        <v>629.10611642315985</v>
      </c>
      <c r="BE30">
        <v>133.39632034724292</v>
      </c>
      <c r="BF30">
        <v>286.39559840171148</v>
      </c>
      <c r="BG30">
        <v>689.75509186068007</v>
      </c>
      <c r="BH30">
        <v>637.62025868539661</v>
      </c>
      <c r="BI30">
        <v>420.64336755071741</v>
      </c>
      <c r="BJ30">
        <v>144.67700395043536</v>
      </c>
      <c r="BK30">
        <v>408.19674077842649</v>
      </c>
      <c r="BN30">
        <v>28</v>
      </c>
      <c r="BO30">
        <v>410.88927971600685</v>
      </c>
      <c r="BP30">
        <v>416.10511139923176</v>
      </c>
      <c r="BQ30">
        <v>378.30583284932777</v>
      </c>
      <c r="BR30">
        <v>1630.6314009332243</v>
      </c>
      <c r="BS30">
        <v>1141.2880269780762</v>
      </c>
      <c r="BT30">
        <v>815.83612290421047</v>
      </c>
      <c r="BU30">
        <v>1749.670481401291</v>
      </c>
      <c r="BV30">
        <v>2115.5491715508151</v>
      </c>
      <c r="BW30">
        <v>1330.5657132650722</v>
      </c>
      <c r="BX30">
        <v>739.83860914438719</v>
      </c>
      <c r="BY30">
        <v>742.29618603709639</v>
      </c>
      <c r="BZ30">
        <v>2333.1011965281814</v>
      </c>
      <c r="CA30" s="126"/>
      <c r="CC30" cm="1">
        <f t="array" ref="CC30">SUMPRODUCT($M$8:$M$19,TRANSPOSE(V30:AG30))-$P$20</f>
        <v>-4000</v>
      </c>
      <c r="CD30" t="s">
        <v>99</v>
      </c>
      <c r="CE30">
        <f t="shared" si="0"/>
        <v>0</v>
      </c>
      <c r="CG30" cm="1">
        <f t="array" ref="CG30">SUMPRODUCT($M$8:$M$19,TRANSPOSE(AK30:AV30))-$Q$20</f>
        <v>-4000</v>
      </c>
      <c r="CH30" s="2" t="s">
        <v>99</v>
      </c>
      <c r="CI30">
        <f t="shared" si="1"/>
        <v>0</v>
      </c>
      <c r="CK30" cm="1">
        <f t="array" ref="CK30">SUMPRODUCT($M$8:$M$19,TRANSPOSE(AZ30:BK30))-$R$20</f>
        <v>-4000</v>
      </c>
      <c r="CL30" s="2" t="s">
        <v>99</v>
      </c>
      <c r="CM30">
        <f t="shared" si="2"/>
        <v>0</v>
      </c>
      <c r="CO30" cm="1">
        <f t="array" ref="CO30">SUMPRODUCT($M$8:$M$19,TRANSPOSE(BO30:BZ30))-$S$20</f>
        <v>-10000</v>
      </c>
      <c r="CP30" s="2" t="s">
        <v>99</v>
      </c>
      <c r="CQ30">
        <f t="shared" si="3"/>
        <v>0</v>
      </c>
    </row>
    <row r="31" spans="1:95" x14ac:dyDescent="0.25">
      <c r="A31" s="15">
        <v>8</v>
      </c>
      <c r="B31" s="15" t="s">
        <v>7</v>
      </c>
      <c r="C31" s="19">
        <v>700</v>
      </c>
      <c r="D31" s="20">
        <f t="shared" si="11"/>
        <v>595</v>
      </c>
      <c r="E31" s="20">
        <f t="shared" si="12"/>
        <v>910</v>
      </c>
      <c r="F31" s="20">
        <f t="shared" si="13"/>
        <v>700</v>
      </c>
      <c r="G31" s="20">
        <f t="shared" si="14"/>
        <v>717.5</v>
      </c>
      <c r="H31" s="20">
        <f t="shared" si="15"/>
        <v>2.3333333333333335</v>
      </c>
      <c r="I31" s="20">
        <f t="shared" si="16"/>
        <v>3.6666666666666665</v>
      </c>
      <c r="J31" s="20">
        <f t="shared" ca="1" si="17"/>
        <v>664.68701034642959</v>
      </c>
      <c r="U31">
        <v>29</v>
      </c>
      <c r="V31">
        <v>254.97304121151396</v>
      </c>
      <c r="W31">
        <v>158.60894453920895</v>
      </c>
      <c r="X31">
        <v>54.409078866995593</v>
      </c>
      <c r="Y31">
        <v>732.89710823669168</v>
      </c>
      <c r="Z31">
        <v>130.33207978189105</v>
      </c>
      <c r="AA31">
        <v>547.16585993408444</v>
      </c>
      <c r="AB31">
        <v>754.19823560195118</v>
      </c>
      <c r="AC31">
        <v>1002.1545807845495</v>
      </c>
      <c r="AD31">
        <v>308.85312762633282</v>
      </c>
      <c r="AE31">
        <v>108.9300492929485</v>
      </c>
      <c r="AF31">
        <v>405.78813466025167</v>
      </c>
      <c r="AG31">
        <v>1546.7639468840716</v>
      </c>
      <c r="AJ31">
        <v>29</v>
      </c>
      <c r="AK31">
        <v>91.695482866964795</v>
      </c>
      <c r="AL31">
        <v>91.811693979249213</v>
      </c>
      <c r="AM31">
        <v>88.079355574899381</v>
      </c>
      <c r="AN31">
        <v>544.92628477035453</v>
      </c>
      <c r="AO31">
        <v>346.88132031530733</v>
      </c>
      <c r="AP31">
        <v>153.24389806366122</v>
      </c>
      <c r="AQ31">
        <v>788.80614920208723</v>
      </c>
      <c r="AR31">
        <v>633.0831602462622</v>
      </c>
      <c r="AS31">
        <v>404.82578987882744</v>
      </c>
      <c r="AT31">
        <v>226.54701251422955</v>
      </c>
      <c r="AU31">
        <v>216.30080173943909</v>
      </c>
      <c r="AV31">
        <v>425.82383514051469</v>
      </c>
      <c r="AY31">
        <v>29</v>
      </c>
      <c r="AZ31">
        <v>96.0741779490304</v>
      </c>
      <c r="BA31">
        <v>90.084958173213494</v>
      </c>
      <c r="BB31">
        <v>213.04961864238123</v>
      </c>
      <c r="BC31">
        <v>277.95622297368516</v>
      </c>
      <c r="BD31">
        <v>615.5840872168485</v>
      </c>
      <c r="BE31">
        <v>161.1388558650718</v>
      </c>
      <c r="BF31">
        <v>325.88635501405707</v>
      </c>
      <c r="BG31">
        <v>576.4469369243991</v>
      </c>
      <c r="BH31">
        <v>532.83185832980848</v>
      </c>
      <c r="BI31">
        <v>421.99976836296815</v>
      </c>
      <c r="BJ31">
        <v>163.38762231233744</v>
      </c>
      <c r="BK31">
        <v>443.91606534256459</v>
      </c>
      <c r="BN31">
        <v>29</v>
      </c>
      <c r="BO31">
        <v>442.74270202750915</v>
      </c>
      <c r="BP31">
        <v>340.50559669167166</v>
      </c>
      <c r="BQ31">
        <v>355.53805308427621</v>
      </c>
      <c r="BR31">
        <v>1555.7796159807313</v>
      </c>
      <c r="BS31">
        <v>1092.797487314047</v>
      </c>
      <c r="BT31">
        <v>861.54861386281743</v>
      </c>
      <c r="BU31">
        <v>1868.8907398180954</v>
      </c>
      <c r="BV31">
        <v>2211.6846779552106</v>
      </c>
      <c r="BW31">
        <v>1246.5107758349686</v>
      </c>
      <c r="BX31">
        <v>757.47683017014629</v>
      </c>
      <c r="BY31">
        <v>785.47655871202824</v>
      </c>
      <c r="BZ31">
        <v>2416.5038473671511</v>
      </c>
      <c r="CA31" s="126"/>
      <c r="CC31" cm="1">
        <f t="array" ref="CC31">SUMPRODUCT($M$8:$M$19,TRANSPOSE(V31:AG31))-$P$20</f>
        <v>-4000</v>
      </c>
      <c r="CD31" t="s">
        <v>99</v>
      </c>
      <c r="CE31">
        <f t="shared" si="0"/>
        <v>0</v>
      </c>
      <c r="CG31" cm="1">
        <f t="array" ref="CG31">SUMPRODUCT($M$8:$M$19,TRANSPOSE(AK31:AV31))-$Q$20</f>
        <v>-4000</v>
      </c>
      <c r="CH31" s="2" t="s">
        <v>99</v>
      </c>
      <c r="CI31">
        <f t="shared" si="1"/>
        <v>0</v>
      </c>
      <c r="CK31" cm="1">
        <f t="array" ref="CK31">SUMPRODUCT($M$8:$M$19,TRANSPOSE(AZ31:BK31))-$R$20</f>
        <v>-4000</v>
      </c>
      <c r="CL31" s="2" t="s">
        <v>99</v>
      </c>
      <c r="CM31">
        <f t="shared" si="2"/>
        <v>0</v>
      </c>
      <c r="CO31" cm="1">
        <f t="array" ref="CO31">SUMPRODUCT($M$8:$M$19,TRANSPOSE(BO31:BZ31))-$S$20</f>
        <v>-10000</v>
      </c>
      <c r="CP31" s="2" t="s">
        <v>99</v>
      </c>
      <c r="CQ31">
        <f t="shared" si="3"/>
        <v>0</v>
      </c>
    </row>
    <row r="32" spans="1:95" x14ac:dyDescent="0.25">
      <c r="A32" s="15">
        <v>9</v>
      </c>
      <c r="B32" s="15" t="s">
        <v>7</v>
      </c>
      <c r="C32" s="19">
        <v>402</v>
      </c>
      <c r="D32" s="20">
        <f t="shared" si="11"/>
        <v>341.7</v>
      </c>
      <c r="E32" s="20">
        <f t="shared" si="12"/>
        <v>522.6</v>
      </c>
      <c r="F32" s="20">
        <f t="shared" si="13"/>
        <v>402</v>
      </c>
      <c r="G32" s="20">
        <f t="shared" si="14"/>
        <v>412.05</v>
      </c>
      <c r="H32" s="20">
        <f t="shared" si="15"/>
        <v>2.3333333333333335</v>
      </c>
      <c r="I32" s="20">
        <f t="shared" si="16"/>
        <v>3.6666666666666665</v>
      </c>
      <c r="J32" s="20">
        <f t="shared" ca="1" si="17"/>
        <v>404.17964124509069</v>
      </c>
      <c r="U32">
        <v>30</v>
      </c>
      <c r="V32">
        <v>266.31760816729428</v>
      </c>
      <c r="W32">
        <v>189.49568518593117</v>
      </c>
      <c r="X32">
        <v>48.159511530187913</v>
      </c>
      <c r="Y32">
        <v>737.23008106378063</v>
      </c>
      <c r="Z32">
        <v>159.15370219650865</v>
      </c>
      <c r="AA32">
        <v>506.4589102420619</v>
      </c>
      <c r="AB32">
        <v>756.12842594575091</v>
      </c>
      <c r="AC32">
        <v>853.98791794614431</v>
      </c>
      <c r="AD32">
        <v>269.69704677902564</v>
      </c>
      <c r="AE32">
        <v>104.18947414460838</v>
      </c>
      <c r="AF32">
        <v>324.2613349645469</v>
      </c>
      <c r="AG32">
        <v>1591.5252620697197</v>
      </c>
      <c r="AJ32">
        <v>30</v>
      </c>
      <c r="AK32">
        <v>99.502185803960359</v>
      </c>
      <c r="AL32">
        <v>98.928538989850864</v>
      </c>
      <c r="AM32">
        <v>102.95373556569568</v>
      </c>
      <c r="AN32">
        <v>515.22552437748061</v>
      </c>
      <c r="AO32">
        <v>301.86512176594073</v>
      </c>
      <c r="AP32">
        <v>160.07571864392992</v>
      </c>
      <c r="AQ32">
        <v>744.93768501401382</v>
      </c>
      <c r="AR32">
        <v>712.37499659280013</v>
      </c>
      <c r="AS32">
        <v>376.35480550945806</v>
      </c>
      <c r="AT32">
        <v>184.5666529802923</v>
      </c>
      <c r="AU32">
        <v>279.90622926121745</v>
      </c>
      <c r="AV32">
        <v>444.5299611030415</v>
      </c>
      <c r="AY32">
        <v>30</v>
      </c>
      <c r="AZ32">
        <v>106.40521302160437</v>
      </c>
      <c r="BA32">
        <v>100.96711869114233</v>
      </c>
      <c r="BB32">
        <v>191.02193223506771</v>
      </c>
      <c r="BC32">
        <v>315.53221190658974</v>
      </c>
      <c r="BD32">
        <v>626.53577908673333</v>
      </c>
      <c r="BE32">
        <v>142.4283609030598</v>
      </c>
      <c r="BF32">
        <v>282.15332399778544</v>
      </c>
      <c r="BG32">
        <v>608.77911061393172</v>
      </c>
      <c r="BH32">
        <v>585.60840228533482</v>
      </c>
      <c r="BI32">
        <v>417.05334877658106</v>
      </c>
      <c r="BJ32">
        <v>131.82222510762801</v>
      </c>
      <c r="BK32">
        <v>419.75244707260896</v>
      </c>
      <c r="BN32">
        <v>30</v>
      </c>
      <c r="BO32">
        <v>472.22500699285899</v>
      </c>
      <c r="BP32">
        <v>389.39134286692433</v>
      </c>
      <c r="BQ32">
        <v>342.1351793309513</v>
      </c>
      <c r="BR32">
        <v>1567.987817347851</v>
      </c>
      <c r="BS32">
        <v>1087.5546030491828</v>
      </c>
      <c r="BT32">
        <v>808.96298978905168</v>
      </c>
      <c r="BU32">
        <v>1783.2194349575502</v>
      </c>
      <c r="BV32">
        <v>2175.1420251528762</v>
      </c>
      <c r="BW32">
        <v>1231.6602545738185</v>
      </c>
      <c r="BX32">
        <v>705.80947590148173</v>
      </c>
      <c r="BY32">
        <v>735.98978933339242</v>
      </c>
      <c r="BZ32">
        <v>2455.80767024537</v>
      </c>
      <c r="CA32" s="126"/>
      <c r="CC32" cm="1">
        <f t="array" ref="CC32">SUMPRODUCT($M$8:$M$19,TRANSPOSE(V32:AG32))-$P$20</f>
        <v>-4000</v>
      </c>
      <c r="CD32" t="s">
        <v>99</v>
      </c>
      <c r="CE32">
        <f t="shared" si="0"/>
        <v>0</v>
      </c>
      <c r="CG32" cm="1">
        <f t="array" ref="CG32">SUMPRODUCT($M$8:$M$19,TRANSPOSE(AK32:AV32))-$Q$20</f>
        <v>-4000</v>
      </c>
      <c r="CH32" s="2" t="s">
        <v>99</v>
      </c>
      <c r="CI32">
        <f t="shared" si="1"/>
        <v>0</v>
      </c>
      <c r="CK32" cm="1">
        <f t="array" ref="CK32">SUMPRODUCT($M$8:$M$19,TRANSPOSE(AZ32:BK32))-$R$20</f>
        <v>-4000</v>
      </c>
      <c r="CL32" s="2" t="s">
        <v>99</v>
      </c>
      <c r="CM32">
        <f t="shared" si="2"/>
        <v>0</v>
      </c>
      <c r="CO32" cm="1">
        <f t="array" ref="CO32">SUMPRODUCT($M$8:$M$19,TRANSPOSE(BO32:BZ32))-$S$20</f>
        <v>-10000</v>
      </c>
      <c r="CP32" s="2" t="s">
        <v>99</v>
      </c>
      <c r="CQ32">
        <f t="shared" si="3"/>
        <v>0</v>
      </c>
    </row>
    <row r="33" spans="1:95" x14ac:dyDescent="0.25">
      <c r="A33" s="15">
        <v>10</v>
      </c>
      <c r="B33" s="15" t="s">
        <v>8</v>
      </c>
      <c r="C33" s="19">
        <v>200</v>
      </c>
      <c r="D33" s="20">
        <f t="shared" si="11"/>
        <v>170</v>
      </c>
      <c r="E33" s="20">
        <f t="shared" si="12"/>
        <v>260</v>
      </c>
      <c r="F33" s="20">
        <f t="shared" si="13"/>
        <v>200</v>
      </c>
      <c r="G33" s="20">
        <f t="shared" si="14"/>
        <v>205</v>
      </c>
      <c r="H33" s="20">
        <f t="shared" si="15"/>
        <v>2.3333333333333335</v>
      </c>
      <c r="I33" s="20">
        <f t="shared" si="16"/>
        <v>3.6666666666666665</v>
      </c>
      <c r="J33" s="20">
        <f t="shared" ca="1" si="17"/>
        <v>239.02538801841257</v>
      </c>
      <c r="U33">
        <v>31</v>
      </c>
      <c r="V33">
        <v>265.86673925173886</v>
      </c>
      <c r="W33">
        <v>162.04519717822703</v>
      </c>
      <c r="X33">
        <v>55.610610032931397</v>
      </c>
      <c r="Y33">
        <v>822.92224006827689</v>
      </c>
      <c r="Z33">
        <v>146.54775225561036</v>
      </c>
      <c r="AA33">
        <v>531.61394521831448</v>
      </c>
      <c r="AB33">
        <v>746.79340802953607</v>
      </c>
      <c r="AC33">
        <v>989.59149304313951</v>
      </c>
      <c r="AD33">
        <v>320.31269342700466</v>
      </c>
      <c r="AE33">
        <v>102.51428932165499</v>
      </c>
      <c r="AF33">
        <v>357.07805593007083</v>
      </c>
      <c r="AG33">
        <v>1613.5941688607675</v>
      </c>
      <c r="AJ33">
        <v>31</v>
      </c>
      <c r="AK33">
        <v>92.954567989689167</v>
      </c>
      <c r="AL33">
        <v>109.70849688207858</v>
      </c>
      <c r="AM33">
        <v>103.71185624098071</v>
      </c>
      <c r="AN33">
        <v>563.00293277915932</v>
      </c>
      <c r="AO33">
        <v>322.65801767256295</v>
      </c>
      <c r="AP33">
        <v>173.21273382689407</v>
      </c>
      <c r="AQ33">
        <v>824.70075983201934</v>
      </c>
      <c r="AR33">
        <v>787.35288414264824</v>
      </c>
      <c r="AS33">
        <v>435.38665943549222</v>
      </c>
      <c r="AT33">
        <v>221.32892483957872</v>
      </c>
      <c r="AU33">
        <v>255.26644190975475</v>
      </c>
      <c r="AV33">
        <v>429.56718416120782</v>
      </c>
      <c r="AY33">
        <v>31</v>
      </c>
      <c r="AZ33">
        <v>99.720884302662199</v>
      </c>
      <c r="BA33">
        <v>108.87679399789594</v>
      </c>
      <c r="BB33">
        <v>205.27125285280187</v>
      </c>
      <c r="BC33">
        <v>293.04052078095697</v>
      </c>
      <c r="BD33">
        <v>574.09106619305464</v>
      </c>
      <c r="BE33">
        <v>144.16735587707495</v>
      </c>
      <c r="BF33">
        <v>288.53902029720496</v>
      </c>
      <c r="BG33">
        <v>635.29318254012833</v>
      </c>
      <c r="BH33">
        <v>553.42363405165304</v>
      </c>
      <c r="BI33">
        <v>390.94098815634817</v>
      </c>
      <c r="BJ33">
        <v>151.75813212392677</v>
      </c>
      <c r="BK33">
        <v>400.54183463740236</v>
      </c>
      <c r="BN33">
        <v>31</v>
      </c>
      <c r="BO33">
        <v>458.5421915440902</v>
      </c>
      <c r="BP33">
        <v>380.63048805820159</v>
      </c>
      <c r="BQ33">
        <v>364.59371912671395</v>
      </c>
      <c r="BR33">
        <v>1678.9656936283932</v>
      </c>
      <c r="BS33">
        <v>1043.2968361212279</v>
      </c>
      <c r="BT33">
        <v>848.99403492228339</v>
      </c>
      <c r="BU33">
        <v>1860.0331881587604</v>
      </c>
      <c r="BV33">
        <v>2412.2375597259161</v>
      </c>
      <c r="BW33">
        <v>1309.1229869141498</v>
      </c>
      <c r="BX33">
        <v>714.78420231758196</v>
      </c>
      <c r="BY33">
        <v>764.10262996375241</v>
      </c>
      <c r="BZ33">
        <v>2443.7031876593774</v>
      </c>
      <c r="CA33" s="126"/>
      <c r="CC33" cm="1">
        <f t="array" ref="CC33">SUMPRODUCT($M$8:$M$19,TRANSPOSE(V33:AG33))-$P$20</f>
        <v>-4000</v>
      </c>
      <c r="CD33" t="s">
        <v>99</v>
      </c>
      <c r="CE33">
        <f t="shared" si="0"/>
        <v>0</v>
      </c>
      <c r="CG33" cm="1">
        <f t="array" ref="CG33">SUMPRODUCT($M$8:$M$19,TRANSPOSE(AK33:AV33))-$Q$20</f>
        <v>-4000</v>
      </c>
      <c r="CH33" s="2" t="s">
        <v>99</v>
      </c>
      <c r="CI33">
        <f t="shared" si="1"/>
        <v>0</v>
      </c>
      <c r="CK33" cm="1">
        <f t="array" ref="CK33">SUMPRODUCT($M$8:$M$19,TRANSPOSE(AZ33:BK33))-$R$20</f>
        <v>-4000</v>
      </c>
      <c r="CL33" s="2" t="s">
        <v>99</v>
      </c>
      <c r="CM33">
        <f t="shared" si="2"/>
        <v>0</v>
      </c>
      <c r="CO33" cm="1">
        <f t="array" ref="CO33">SUMPRODUCT($M$8:$M$19,TRANSPOSE(BO33:BZ33))-$S$20</f>
        <v>-10000</v>
      </c>
      <c r="CP33" s="2" t="s">
        <v>99</v>
      </c>
      <c r="CQ33">
        <f t="shared" si="3"/>
        <v>0</v>
      </c>
    </row>
    <row r="34" spans="1:95" x14ac:dyDescent="0.25">
      <c r="A34" s="15">
        <v>11</v>
      </c>
      <c r="B34" s="15" t="s">
        <v>8</v>
      </c>
      <c r="C34" s="19">
        <v>250</v>
      </c>
      <c r="D34" s="20">
        <f t="shared" si="11"/>
        <v>212.5</v>
      </c>
      <c r="E34" s="20">
        <f t="shared" si="12"/>
        <v>325</v>
      </c>
      <c r="F34" s="20">
        <f t="shared" si="13"/>
        <v>250</v>
      </c>
      <c r="G34" s="20">
        <f t="shared" si="14"/>
        <v>256.25</v>
      </c>
      <c r="H34" s="20">
        <f t="shared" si="15"/>
        <v>2.3333333333333335</v>
      </c>
      <c r="I34" s="20">
        <f t="shared" si="16"/>
        <v>3.6666666666666665</v>
      </c>
      <c r="J34" s="20">
        <f t="shared" ca="1" si="17"/>
        <v>235.16260384751146</v>
      </c>
      <c r="U34">
        <v>32</v>
      </c>
      <c r="V34">
        <v>301.24694816421254</v>
      </c>
      <c r="W34">
        <v>202.02799633531302</v>
      </c>
      <c r="X34">
        <v>50.280214278488991</v>
      </c>
      <c r="Y34">
        <v>710.03282969378142</v>
      </c>
      <c r="Z34">
        <v>159.32354111489846</v>
      </c>
      <c r="AA34">
        <v>452.24428820363033</v>
      </c>
      <c r="AB34">
        <v>794.91398071055721</v>
      </c>
      <c r="AC34">
        <v>788.4813849103067</v>
      </c>
      <c r="AD34">
        <v>290.03554764624454</v>
      </c>
      <c r="AE34">
        <v>109.04041984640531</v>
      </c>
      <c r="AF34">
        <v>326.46473584842835</v>
      </c>
      <c r="AG34">
        <v>1447.2330354416233</v>
      </c>
      <c r="AJ34">
        <v>32</v>
      </c>
      <c r="AK34">
        <v>120.38638876062979</v>
      </c>
      <c r="AL34">
        <v>94.287060121784577</v>
      </c>
      <c r="AM34">
        <v>98.446894265893363</v>
      </c>
      <c r="AN34">
        <v>515.83750781825495</v>
      </c>
      <c r="AO34">
        <v>286.02451877872733</v>
      </c>
      <c r="AP34">
        <v>142.70559057341907</v>
      </c>
      <c r="AQ34">
        <v>840.6717382712302</v>
      </c>
      <c r="AR34">
        <v>745.66391104034244</v>
      </c>
      <c r="AS34">
        <v>375.39700884739045</v>
      </c>
      <c r="AT34">
        <v>196.47900025079409</v>
      </c>
      <c r="AU34">
        <v>266.46216034180924</v>
      </c>
      <c r="AV34">
        <v>370.00605833193339</v>
      </c>
      <c r="AY34">
        <v>32</v>
      </c>
      <c r="AZ34">
        <v>100.27198021661025</v>
      </c>
      <c r="BA34">
        <v>95.843118284461042</v>
      </c>
      <c r="BB34">
        <v>235.813492661829</v>
      </c>
      <c r="BC34">
        <v>362.35358650155138</v>
      </c>
      <c r="BD34">
        <v>611.08810900932292</v>
      </c>
      <c r="BE34">
        <v>158.34638104124031</v>
      </c>
      <c r="BF34">
        <v>310.06003756986655</v>
      </c>
      <c r="BG34">
        <v>617.86954035133022</v>
      </c>
      <c r="BH34">
        <v>551.67272971514103</v>
      </c>
      <c r="BI34">
        <v>380.94507041161489</v>
      </c>
      <c r="BJ34">
        <v>150.02924843511641</v>
      </c>
      <c r="BK34">
        <v>415.56525375400582</v>
      </c>
      <c r="BN34">
        <v>32</v>
      </c>
      <c r="BO34">
        <v>521.90531714145254</v>
      </c>
      <c r="BP34">
        <v>392.1581747415587</v>
      </c>
      <c r="BQ34">
        <v>384.54060120621136</v>
      </c>
      <c r="BR34">
        <v>1588.2239240135877</v>
      </c>
      <c r="BS34">
        <v>1056.4361689029488</v>
      </c>
      <c r="BT34">
        <v>753.29625981828974</v>
      </c>
      <c r="BU34">
        <v>1945.6457565516541</v>
      </c>
      <c r="BV34">
        <v>2152.0148363019794</v>
      </c>
      <c r="BW34">
        <v>1217.1052862087761</v>
      </c>
      <c r="BX34">
        <v>686.46449050881427</v>
      </c>
      <c r="BY34">
        <v>742.956144625354</v>
      </c>
      <c r="BZ34">
        <v>2232.8043475275626</v>
      </c>
      <c r="CA34" s="126"/>
      <c r="CC34" cm="1">
        <f t="array" ref="CC34">SUMPRODUCT($M$8:$M$19,TRANSPOSE(V34:AG34))-$P$20</f>
        <v>-4000</v>
      </c>
      <c r="CD34" t="s">
        <v>99</v>
      </c>
      <c r="CE34">
        <f t="shared" si="0"/>
        <v>0</v>
      </c>
      <c r="CG34" cm="1">
        <f t="array" ref="CG34">SUMPRODUCT($M$8:$M$19,TRANSPOSE(AK34:AV34))-$Q$20</f>
        <v>-4000</v>
      </c>
      <c r="CH34" s="2" t="s">
        <v>99</v>
      </c>
      <c r="CI34">
        <f t="shared" si="1"/>
        <v>0</v>
      </c>
      <c r="CK34" cm="1">
        <f t="array" ref="CK34">SUMPRODUCT($M$8:$M$19,TRANSPOSE(AZ34:BK34))-$R$20</f>
        <v>-4000</v>
      </c>
      <c r="CL34" s="2" t="s">
        <v>99</v>
      </c>
      <c r="CM34">
        <f t="shared" si="2"/>
        <v>0</v>
      </c>
      <c r="CO34" cm="1">
        <f t="array" ref="CO34">SUMPRODUCT($M$8:$M$19,TRANSPOSE(BO34:BZ34))-$S$20</f>
        <v>-10000</v>
      </c>
      <c r="CP34" s="2" t="s">
        <v>99</v>
      </c>
      <c r="CQ34">
        <f t="shared" si="3"/>
        <v>0</v>
      </c>
    </row>
    <row r="35" spans="1:95" x14ac:dyDescent="0.25">
      <c r="A35" s="15">
        <v>12</v>
      </c>
      <c r="B35" s="15" t="s">
        <v>8</v>
      </c>
      <c r="C35" s="19">
        <v>400</v>
      </c>
      <c r="D35" s="20">
        <f t="shared" si="11"/>
        <v>340</v>
      </c>
      <c r="E35" s="20">
        <f t="shared" si="12"/>
        <v>520</v>
      </c>
      <c r="F35" s="20">
        <f t="shared" si="13"/>
        <v>400</v>
      </c>
      <c r="G35" s="20">
        <f t="shared" si="14"/>
        <v>410</v>
      </c>
      <c r="H35" s="20">
        <f t="shared" si="15"/>
        <v>2.3333333333333335</v>
      </c>
      <c r="I35" s="20">
        <f t="shared" si="16"/>
        <v>3.6666666666666665</v>
      </c>
      <c r="J35" s="20">
        <f t="shared" ca="1" si="17"/>
        <v>409.95544441133234</v>
      </c>
      <c r="U35">
        <v>33</v>
      </c>
      <c r="V35">
        <v>230.90567791918318</v>
      </c>
      <c r="W35">
        <v>155.55522284231105</v>
      </c>
      <c r="X35">
        <v>49.483528735834078</v>
      </c>
      <c r="Y35">
        <v>793.42929125442436</v>
      </c>
      <c r="Z35">
        <v>151.9936258081961</v>
      </c>
      <c r="AA35">
        <v>482.38560684883157</v>
      </c>
      <c r="AB35">
        <v>735.82137370036207</v>
      </c>
      <c r="AC35">
        <v>876.02177623864338</v>
      </c>
      <c r="AD35">
        <v>256.15557191709632</v>
      </c>
      <c r="AE35">
        <v>92.128968185055925</v>
      </c>
      <c r="AF35">
        <v>365.54712414764379</v>
      </c>
      <c r="AG35">
        <v>1522.4466662540867</v>
      </c>
      <c r="AJ35">
        <v>33</v>
      </c>
      <c r="AK35">
        <v>108.71915689829788</v>
      </c>
      <c r="AL35">
        <v>97.54295060811917</v>
      </c>
      <c r="AM35">
        <v>108.9300261545218</v>
      </c>
      <c r="AN35">
        <v>536.33080059742315</v>
      </c>
      <c r="AO35">
        <v>327.74035325688908</v>
      </c>
      <c r="AP35">
        <v>149.67481905645772</v>
      </c>
      <c r="AQ35">
        <v>772.3684777282632</v>
      </c>
      <c r="AR35">
        <v>660.90181097217874</v>
      </c>
      <c r="AS35">
        <v>437.3371755008842</v>
      </c>
      <c r="AT35">
        <v>207.38344318119277</v>
      </c>
      <c r="AU35">
        <v>288.79495405488285</v>
      </c>
      <c r="AV35">
        <v>383.72666369716643</v>
      </c>
      <c r="AY35">
        <v>33</v>
      </c>
      <c r="AZ35">
        <v>95.973339847728482</v>
      </c>
      <c r="BA35">
        <v>109.20630193976865</v>
      </c>
      <c r="BB35">
        <v>197.96410644396497</v>
      </c>
      <c r="BC35">
        <v>320.99815122725579</v>
      </c>
      <c r="BD35">
        <v>625.47161570000685</v>
      </c>
      <c r="BE35">
        <v>135.20464397991802</v>
      </c>
      <c r="BF35">
        <v>300.46050582442274</v>
      </c>
      <c r="BG35">
        <v>702.47254418809098</v>
      </c>
      <c r="BH35">
        <v>500.45613109459867</v>
      </c>
      <c r="BI35">
        <v>373.61949330823768</v>
      </c>
      <c r="BJ35">
        <v>138.24722466224497</v>
      </c>
      <c r="BK35">
        <v>449.00118684394641</v>
      </c>
      <c r="BN35">
        <v>33</v>
      </c>
      <c r="BO35">
        <v>435.59817466520957</v>
      </c>
      <c r="BP35">
        <v>362.30447539019889</v>
      </c>
      <c r="BQ35">
        <v>356.37766133432081</v>
      </c>
      <c r="BR35">
        <v>1650.7582430791031</v>
      </c>
      <c r="BS35">
        <v>1105.205594765092</v>
      </c>
      <c r="BT35">
        <v>767.26506988520737</v>
      </c>
      <c r="BU35">
        <v>1808.6503572530482</v>
      </c>
      <c r="BV35">
        <v>2239.396131398913</v>
      </c>
      <c r="BW35">
        <v>1193.9488785125793</v>
      </c>
      <c r="BX35">
        <v>673.13190467448635</v>
      </c>
      <c r="BY35">
        <v>792.58930286477164</v>
      </c>
      <c r="BZ35">
        <v>2355.1745167951995</v>
      </c>
      <c r="CA35" s="126"/>
      <c r="CC35" cm="1">
        <f t="array" ref="CC35">SUMPRODUCT($M$8:$M$19,TRANSPOSE(V35:AG35))-$P$20</f>
        <v>-4000</v>
      </c>
      <c r="CD35" t="s">
        <v>99</v>
      </c>
      <c r="CE35">
        <f t="shared" si="0"/>
        <v>0</v>
      </c>
      <c r="CG35" cm="1">
        <f t="array" ref="CG35">SUMPRODUCT($M$8:$M$19,TRANSPOSE(AK35:AV35))-$Q$20</f>
        <v>-4000</v>
      </c>
      <c r="CH35" s="2" t="s">
        <v>99</v>
      </c>
      <c r="CI35">
        <f t="shared" si="1"/>
        <v>0</v>
      </c>
      <c r="CK35" cm="1">
        <f t="array" ref="CK35">SUMPRODUCT($M$8:$M$19,TRANSPOSE(AZ35:BK35))-$R$20</f>
        <v>-4000</v>
      </c>
      <c r="CL35" s="2" t="s">
        <v>99</v>
      </c>
      <c r="CM35">
        <f t="shared" si="2"/>
        <v>0</v>
      </c>
      <c r="CO35" cm="1">
        <f t="array" ref="CO35">SUMPRODUCT($M$8:$M$19,TRANSPOSE(BO35:BZ35))-$S$20</f>
        <v>-10000</v>
      </c>
      <c r="CP35" s="2" t="s">
        <v>99</v>
      </c>
      <c r="CQ35">
        <f t="shared" si="3"/>
        <v>0</v>
      </c>
    </row>
    <row r="36" spans="1:95" x14ac:dyDescent="0.25">
      <c r="D36" s="13"/>
      <c r="E36" s="13"/>
      <c r="F36" s="13"/>
      <c r="G36" s="13"/>
      <c r="H36" s="13"/>
      <c r="I36" s="13"/>
      <c r="J36" s="13"/>
      <c r="U36">
        <v>34</v>
      </c>
      <c r="V36">
        <v>232.15657214020237</v>
      </c>
      <c r="W36">
        <v>180.2454857395586</v>
      </c>
      <c r="X36">
        <v>56.769161717817838</v>
      </c>
      <c r="Y36">
        <v>882.1579338840146</v>
      </c>
      <c r="Z36">
        <v>163.8793694564061</v>
      </c>
      <c r="AA36">
        <v>532.9053841984462</v>
      </c>
      <c r="AB36">
        <v>689.91842669315213</v>
      </c>
      <c r="AC36">
        <v>789.99877498797127</v>
      </c>
      <c r="AD36">
        <v>273.9856430960516</v>
      </c>
      <c r="AE36">
        <v>88.30982084287561</v>
      </c>
      <c r="AF36">
        <v>348.51722754592356</v>
      </c>
      <c r="AG36">
        <v>1491.3498926703048</v>
      </c>
      <c r="AJ36">
        <v>34</v>
      </c>
      <c r="AK36">
        <v>112.93750834209656</v>
      </c>
      <c r="AL36">
        <v>99.494347622537447</v>
      </c>
      <c r="AM36">
        <v>105.48353210056322</v>
      </c>
      <c r="AN36">
        <v>482.86577101362002</v>
      </c>
      <c r="AO36">
        <v>368.16400961930015</v>
      </c>
      <c r="AP36">
        <v>168.56339352143198</v>
      </c>
      <c r="AQ36">
        <v>649.30944395151221</v>
      </c>
      <c r="AR36">
        <v>739.61176146150194</v>
      </c>
      <c r="AS36">
        <v>387.97816845863457</v>
      </c>
      <c r="AT36">
        <v>201.92386990479753</v>
      </c>
      <c r="AU36">
        <v>238.87182785794838</v>
      </c>
      <c r="AV36">
        <v>438.43350783366407</v>
      </c>
      <c r="AY36">
        <v>34</v>
      </c>
      <c r="AZ36">
        <v>99.504520290297336</v>
      </c>
      <c r="BA36">
        <v>87.671734053797195</v>
      </c>
      <c r="BB36">
        <v>231.67984690027538</v>
      </c>
      <c r="BC36">
        <v>265.12729628800253</v>
      </c>
      <c r="BD36">
        <v>646.47758960894885</v>
      </c>
      <c r="BE36">
        <v>158.45897970799601</v>
      </c>
      <c r="BF36">
        <v>298.6396010861306</v>
      </c>
      <c r="BG36">
        <v>670.70031338041758</v>
      </c>
      <c r="BH36">
        <v>554.18103295804781</v>
      </c>
      <c r="BI36">
        <v>469.95734901402238</v>
      </c>
      <c r="BJ36">
        <v>154.89544325591521</v>
      </c>
      <c r="BK36">
        <v>388.00521124755011</v>
      </c>
      <c r="BN36">
        <v>34</v>
      </c>
      <c r="BO36">
        <v>444.59860077259623</v>
      </c>
      <c r="BP36">
        <v>367.41156741589327</v>
      </c>
      <c r="BQ36">
        <v>393.93254071865647</v>
      </c>
      <c r="BR36">
        <v>1630.1510011856371</v>
      </c>
      <c r="BS36">
        <v>1178.5209686846551</v>
      </c>
      <c r="BT36">
        <v>859.92775742787421</v>
      </c>
      <c r="BU36">
        <v>1637.8674717307949</v>
      </c>
      <c r="BV36">
        <v>2200.3108498298907</v>
      </c>
      <c r="BW36">
        <v>1216.1448445127339</v>
      </c>
      <c r="BX36">
        <v>760.19103976169549</v>
      </c>
      <c r="BY36">
        <v>742.28449865978712</v>
      </c>
      <c r="BZ36">
        <v>2317.7886117515191</v>
      </c>
      <c r="CA36" s="126"/>
      <c r="CC36" cm="1">
        <f t="array" ref="CC36">SUMPRODUCT($M$8:$M$19,TRANSPOSE(V36:AG36))-$P$20</f>
        <v>-4000</v>
      </c>
      <c r="CD36" t="s">
        <v>99</v>
      </c>
      <c r="CE36">
        <f t="shared" si="0"/>
        <v>0</v>
      </c>
      <c r="CG36" cm="1">
        <f t="array" ref="CG36">SUMPRODUCT($M$8:$M$19,TRANSPOSE(AK36:AV36))-$Q$20</f>
        <v>-4000</v>
      </c>
      <c r="CH36" s="2" t="s">
        <v>99</v>
      </c>
      <c r="CI36">
        <f t="shared" si="1"/>
        <v>0</v>
      </c>
      <c r="CK36" cm="1">
        <f t="array" ref="CK36">SUMPRODUCT($M$8:$M$19,TRANSPOSE(AZ36:BK36))-$R$20</f>
        <v>-4000</v>
      </c>
      <c r="CL36" s="2" t="s">
        <v>99</v>
      </c>
      <c r="CM36">
        <f t="shared" si="2"/>
        <v>0</v>
      </c>
      <c r="CO36" cm="1">
        <f t="array" ref="CO36">SUMPRODUCT($M$8:$M$19,TRANSPOSE(BO36:BZ36))-$S$20</f>
        <v>-10000</v>
      </c>
      <c r="CP36" s="2" t="s">
        <v>99</v>
      </c>
      <c r="CQ36">
        <f t="shared" si="3"/>
        <v>0</v>
      </c>
    </row>
    <row r="37" spans="1:95" x14ac:dyDescent="0.25">
      <c r="D37" s="13"/>
      <c r="E37" s="13"/>
      <c r="F37" s="13"/>
      <c r="G37" s="13"/>
      <c r="H37" s="13"/>
      <c r="I37" s="13"/>
      <c r="J37" s="13"/>
      <c r="U37">
        <v>35</v>
      </c>
      <c r="V37">
        <v>271.10621546890013</v>
      </c>
      <c r="W37">
        <v>162.45721158915282</v>
      </c>
      <c r="X37">
        <v>47.5330673647588</v>
      </c>
      <c r="Y37">
        <v>813.48341388128119</v>
      </c>
      <c r="Z37">
        <v>166.14073959322337</v>
      </c>
      <c r="AA37">
        <v>510.26524544538933</v>
      </c>
      <c r="AB37">
        <v>739.81008700005441</v>
      </c>
      <c r="AC37">
        <v>942.86713657677137</v>
      </c>
      <c r="AD37">
        <v>294.8515231199579</v>
      </c>
      <c r="AE37">
        <v>89.117092069665119</v>
      </c>
      <c r="AF37">
        <v>352.0350864131762</v>
      </c>
      <c r="AG37">
        <v>1795.8351951760119</v>
      </c>
      <c r="AJ37">
        <v>35</v>
      </c>
      <c r="AK37">
        <v>99.680698650563514</v>
      </c>
      <c r="AL37">
        <v>113.44227525905573</v>
      </c>
      <c r="AM37">
        <v>103.10650541547932</v>
      </c>
      <c r="AN37">
        <v>512.82572179061299</v>
      </c>
      <c r="AO37">
        <v>336.46784144707289</v>
      </c>
      <c r="AP37">
        <v>159.44667417487466</v>
      </c>
      <c r="AQ37">
        <v>873.49488798229459</v>
      </c>
      <c r="AR37">
        <v>619.95459496971421</v>
      </c>
      <c r="AS37">
        <v>455.41111622987523</v>
      </c>
      <c r="AT37">
        <v>186.28040826217199</v>
      </c>
      <c r="AU37">
        <v>236.52058238539078</v>
      </c>
      <c r="AV37">
        <v>444.12155991901858</v>
      </c>
      <c r="AY37">
        <v>35</v>
      </c>
      <c r="AZ37">
        <v>111.82546683297272</v>
      </c>
      <c r="BA37">
        <v>113.56794546966891</v>
      </c>
      <c r="BB37">
        <v>198.71259015803514</v>
      </c>
      <c r="BC37">
        <v>291.86373931033603</v>
      </c>
      <c r="BD37">
        <v>602.41994641480812</v>
      </c>
      <c r="BE37">
        <v>136.32847596666355</v>
      </c>
      <c r="BF37">
        <v>308.43388732157695</v>
      </c>
      <c r="BG37">
        <v>560.2618501488646</v>
      </c>
      <c r="BH37">
        <v>588.46382611569663</v>
      </c>
      <c r="BI37">
        <v>374.27295082889174</v>
      </c>
      <c r="BJ37">
        <v>152.20286627302551</v>
      </c>
      <c r="BK37">
        <v>429.46011327948344</v>
      </c>
      <c r="BN37">
        <v>35</v>
      </c>
      <c r="BO37">
        <v>482.61238095243635</v>
      </c>
      <c r="BP37">
        <v>389.46743231787747</v>
      </c>
      <c r="BQ37">
        <v>349.3521629382733</v>
      </c>
      <c r="BR37">
        <v>1618.1728749822303</v>
      </c>
      <c r="BS37">
        <v>1105.0285274551043</v>
      </c>
      <c r="BT37">
        <v>806.0403955869275</v>
      </c>
      <c r="BU37">
        <v>1921.738862303926</v>
      </c>
      <c r="BV37">
        <v>2123.0835816953504</v>
      </c>
      <c r="BW37">
        <v>1338.7264654655296</v>
      </c>
      <c r="BX37">
        <v>649.67045116072882</v>
      </c>
      <c r="BY37">
        <v>740.75853507159252</v>
      </c>
      <c r="BZ37">
        <v>2669.4168683745138</v>
      </c>
      <c r="CA37" s="126"/>
      <c r="CC37" cm="1">
        <f t="array" ref="CC37">SUMPRODUCT($M$8:$M$19,TRANSPOSE(V37:AG37))-$P$20</f>
        <v>-4000</v>
      </c>
      <c r="CD37" t="s">
        <v>99</v>
      </c>
      <c r="CE37">
        <f t="shared" si="0"/>
        <v>0</v>
      </c>
      <c r="CG37" cm="1">
        <f t="array" ref="CG37">SUMPRODUCT($M$8:$M$19,TRANSPOSE(AK37:AV37))-$Q$20</f>
        <v>-4000</v>
      </c>
      <c r="CH37" s="2" t="s">
        <v>99</v>
      </c>
      <c r="CI37">
        <f t="shared" si="1"/>
        <v>0</v>
      </c>
      <c r="CK37" cm="1">
        <f t="array" ref="CK37">SUMPRODUCT($M$8:$M$19,TRANSPOSE(AZ37:BK37))-$R$20</f>
        <v>-4000</v>
      </c>
      <c r="CL37" s="2" t="s">
        <v>99</v>
      </c>
      <c r="CM37">
        <f t="shared" si="2"/>
        <v>0</v>
      </c>
      <c r="CO37" cm="1">
        <f t="array" ref="CO37">SUMPRODUCT($M$8:$M$19,TRANSPOSE(BO37:BZ37))-$S$20</f>
        <v>-10000</v>
      </c>
      <c r="CP37" s="2" t="s">
        <v>99</v>
      </c>
      <c r="CQ37">
        <f t="shared" si="3"/>
        <v>0</v>
      </c>
    </row>
    <row r="38" spans="1:95" x14ac:dyDescent="0.25">
      <c r="A38" s="14" t="s">
        <v>18</v>
      </c>
      <c r="B38" s="21"/>
      <c r="C38" s="21"/>
      <c r="D38" s="153" t="s">
        <v>32</v>
      </c>
      <c r="E38" s="153"/>
      <c r="F38" s="153"/>
      <c r="G38" s="153"/>
      <c r="H38" s="153"/>
      <c r="I38" s="153"/>
      <c r="J38" s="153"/>
      <c r="U38">
        <v>36</v>
      </c>
      <c r="V38">
        <v>229.63399497823247</v>
      </c>
      <c r="W38">
        <v>151.12364828353483</v>
      </c>
      <c r="X38">
        <v>56.762440303490813</v>
      </c>
      <c r="Y38">
        <v>753.59950552447629</v>
      </c>
      <c r="Z38">
        <v>138.16727742788021</v>
      </c>
      <c r="AA38">
        <v>436.81415389316118</v>
      </c>
      <c r="AB38">
        <v>708.82274020154159</v>
      </c>
      <c r="AC38">
        <v>871.82691301565546</v>
      </c>
      <c r="AD38">
        <v>263.16837451998174</v>
      </c>
      <c r="AE38">
        <v>97.261902238057147</v>
      </c>
      <c r="AF38">
        <v>332.08697248869663</v>
      </c>
      <c r="AG38">
        <v>1437.3939632795932</v>
      </c>
      <c r="AJ38">
        <v>36</v>
      </c>
      <c r="AK38">
        <v>103.07273146034505</v>
      </c>
      <c r="AL38">
        <v>93.410143622547508</v>
      </c>
      <c r="AM38">
        <v>110.81332204940227</v>
      </c>
      <c r="AN38">
        <v>528.16685469794186</v>
      </c>
      <c r="AO38">
        <v>301.92243593693138</v>
      </c>
      <c r="AP38">
        <v>164.65867923587678</v>
      </c>
      <c r="AQ38">
        <v>892.71900732988377</v>
      </c>
      <c r="AR38">
        <v>790.60152623178931</v>
      </c>
      <c r="AS38">
        <v>408.67290586708316</v>
      </c>
      <c r="AT38">
        <v>190.57052695250093</v>
      </c>
      <c r="AU38">
        <v>274.60739233098315</v>
      </c>
      <c r="AV38">
        <v>423.25081529763594</v>
      </c>
      <c r="AY38">
        <v>36</v>
      </c>
      <c r="AZ38">
        <v>92.759976570817017</v>
      </c>
      <c r="BA38">
        <v>101.92546242494129</v>
      </c>
      <c r="BB38">
        <v>202.27373120974488</v>
      </c>
      <c r="BC38">
        <v>297.19319687872996</v>
      </c>
      <c r="BD38">
        <v>591.53279776959471</v>
      </c>
      <c r="BE38">
        <v>161.75472736799514</v>
      </c>
      <c r="BF38">
        <v>289.90965944463301</v>
      </c>
      <c r="BG38">
        <v>612.07765720453961</v>
      </c>
      <c r="BH38">
        <v>597.35032118981178</v>
      </c>
      <c r="BI38">
        <v>419.18365094751414</v>
      </c>
      <c r="BJ38">
        <v>160.04273411480017</v>
      </c>
      <c r="BK38">
        <v>377.21466197174647</v>
      </c>
      <c r="BN38">
        <v>36</v>
      </c>
      <c r="BO38">
        <v>425.46670300939451</v>
      </c>
      <c r="BP38">
        <v>346.45925433102366</v>
      </c>
      <c r="BQ38">
        <v>369.84949356263797</v>
      </c>
      <c r="BR38">
        <v>1578.9595571011482</v>
      </c>
      <c r="BS38">
        <v>1031.6225111344063</v>
      </c>
      <c r="BT38">
        <v>763.22756049703321</v>
      </c>
      <c r="BU38">
        <v>1891.4514069760583</v>
      </c>
      <c r="BV38">
        <v>2274.5060964519844</v>
      </c>
      <c r="BW38">
        <v>1269.1916015768766</v>
      </c>
      <c r="BX38">
        <v>707.0160801380722</v>
      </c>
      <c r="BY38">
        <v>766.73709893447995</v>
      </c>
      <c r="BZ38">
        <v>2237.8594405489757</v>
      </c>
      <c r="CA38" s="126"/>
      <c r="CC38" cm="1">
        <f t="array" ref="CC38">SUMPRODUCT($M$8:$M$19,TRANSPOSE(V38:AG38))-$P$20</f>
        <v>-4000</v>
      </c>
      <c r="CD38" t="s">
        <v>99</v>
      </c>
      <c r="CE38">
        <f t="shared" si="0"/>
        <v>0</v>
      </c>
      <c r="CG38" cm="1">
        <f t="array" ref="CG38">SUMPRODUCT($M$8:$M$19,TRANSPOSE(AK38:AV38))-$Q$20</f>
        <v>-4000</v>
      </c>
      <c r="CH38" s="2" t="s">
        <v>99</v>
      </c>
      <c r="CI38">
        <f t="shared" si="1"/>
        <v>0</v>
      </c>
      <c r="CK38" cm="1">
        <f t="array" ref="CK38">SUMPRODUCT($M$8:$M$19,TRANSPOSE(AZ38:BK38))-$R$20</f>
        <v>-4000</v>
      </c>
      <c r="CL38" s="2" t="s">
        <v>99</v>
      </c>
      <c r="CM38">
        <f t="shared" si="2"/>
        <v>0</v>
      </c>
      <c r="CO38" cm="1">
        <f t="array" ref="CO38">SUMPRODUCT($M$8:$M$19,TRANSPOSE(BO38:BZ38))-$S$20</f>
        <v>-10000</v>
      </c>
      <c r="CP38" s="2" t="s">
        <v>99</v>
      </c>
      <c r="CQ38">
        <f t="shared" si="3"/>
        <v>0</v>
      </c>
    </row>
    <row r="39" spans="1:95" x14ac:dyDescent="0.25">
      <c r="A39" s="15" t="s">
        <v>0</v>
      </c>
      <c r="B39" s="15" t="s">
        <v>1</v>
      </c>
      <c r="C39" s="17" t="s">
        <v>4</v>
      </c>
      <c r="D39" s="18" t="s">
        <v>33</v>
      </c>
      <c r="E39" s="18" t="s">
        <v>34</v>
      </c>
      <c r="F39" s="18" t="s">
        <v>35</v>
      </c>
      <c r="G39" s="18" t="s">
        <v>36</v>
      </c>
      <c r="H39" s="18" t="s">
        <v>37</v>
      </c>
      <c r="I39" s="18" t="s">
        <v>38</v>
      </c>
      <c r="J39" s="18" t="s">
        <v>39</v>
      </c>
      <c r="U39">
        <v>37</v>
      </c>
      <c r="V39">
        <v>276.77771627679374</v>
      </c>
      <c r="W39">
        <v>163.15961667419134</v>
      </c>
      <c r="X39">
        <v>57.612748523253309</v>
      </c>
      <c r="Y39">
        <v>868.90997097894615</v>
      </c>
      <c r="Z39">
        <v>170.70362042854725</v>
      </c>
      <c r="AA39">
        <v>465.87614883463766</v>
      </c>
      <c r="AB39">
        <v>743.02782497029011</v>
      </c>
      <c r="AC39">
        <v>825.51210885613932</v>
      </c>
      <c r="AD39">
        <v>291.2969700587268</v>
      </c>
      <c r="AE39">
        <v>98.888954852986984</v>
      </c>
      <c r="AF39">
        <v>318.46121492463237</v>
      </c>
      <c r="AG39">
        <v>1742.6653453656463</v>
      </c>
      <c r="AJ39">
        <v>37</v>
      </c>
      <c r="AK39">
        <v>89.518381937377228</v>
      </c>
      <c r="AL39">
        <v>102.17208590667195</v>
      </c>
      <c r="AM39">
        <v>93.69898473641824</v>
      </c>
      <c r="AN39">
        <v>539.29869637675313</v>
      </c>
      <c r="AO39">
        <v>272.49805406761726</v>
      </c>
      <c r="AP39">
        <v>156.2712113317103</v>
      </c>
      <c r="AQ39">
        <v>675.25367640706702</v>
      </c>
      <c r="AR39">
        <v>786.61091219536047</v>
      </c>
      <c r="AS39">
        <v>398.20908433168847</v>
      </c>
      <c r="AT39">
        <v>226.14954691318849</v>
      </c>
      <c r="AU39">
        <v>229.70864716205935</v>
      </c>
      <c r="AV39">
        <v>394.36860427795864</v>
      </c>
      <c r="AY39">
        <v>37</v>
      </c>
      <c r="AZ39">
        <v>89.168530832245864</v>
      </c>
      <c r="BA39">
        <v>109.38181909649406</v>
      </c>
      <c r="BB39">
        <v>211.67409837756668</v>
      </c>
      <c r="BC39">
        <v>307.1369637073027</v>
      </c>
      <c r="BD39">
        <v>607.52848716093035</v>
      </c>
      <c r="BE39">
        <v>163.06649232655687</v>
      </c>
      <c r="BF39">
        <v>281.72708488702466</v>
      </c>
      <c r="BG39">
        <v>559.89836341320972</v>
      </c>
      <c r="BH39">
        <v>546.74770149513984</v>
      </c>
      <c r="BI39">
        <v>372.87997920744664</v>
      </c>
      <c r="BJ39">
        <v>142.63004441988937</v>
      </c>
      <c r="BK39">
        <v>478.70710946907946</v>
      </c>
      <c r="BN39">
        <v>37</v>
      </c>
      <c r="BO39">
        <v>455.4646290464168</v>
      </c>
      <c r="BP39">
        <v>374.71352167735733</v>
      </c>
      <c r="BQ39">
        <v>362.98583163723822</v>
      </c>
      <c r="BR39">
        <v>1715.3456310630017</v>
      </c>
      <c r="BS39">
        <v>1050.7301616570949</v>
      </c>
      <c r="BT39">
        <v>785.21385249290483</v>
      </c>
      <c r="BU39">
        <v>1700.0085862643816</v>
      </c>
      <c r="BV39">
        <v>2172.0213844647096</v>
      </c>
      <c r="BW39">
        <v>1236.2537558855552</v>
      </c>
      <c r="BX39">
        <v>697.91848097362208</v>
      </c>
      <c r="BY39">
        <v>690.79990650658112</v>
      </c>
      <c r="BZ39">
        <v>2615.7410591126845</v>
      </c>
      <c r="CA39" s="126"/>
      <c r="CC39" cm="1">
        <f t="array" ref="CC39">SUMPRODUCT($M$8:$M$19,TRANSPOSE(V39:AG39))-$P$20</f>
        <v>-4000</v>
      </c>
      <c r="CD39" t="s">
        <v>99</v>
      </c>
      <c r="CE39">
        <f t="shared" si="0"/>
        <v>0</v>
      </c>
      <c r="CG39" cm="1">
        <f t="array" ref="CG39">SUMPRODUCT($M$8:$M$19,TRANSPOSE(AK39:AV39))-$Q$20</f>
        <v>-4000</v>
      </c>
      <c r="CH39" s="2" t="s">
        <v>99</v>
      </c>
      <c r="CI39">
        <f t="shared" si="1"/>
        <v>0</v>
      </c>
      <c r="CK39" cm="1">
        <f t="array" ref="CK39">SUMPRODUCT($M$8:$M$19,TRANSPOSE(AZ39:BK39))-$R$20</f>
        <v>-4000</v>
      </c>
      <c r="CL39" s="2" t="s">
        <v>99</v>
      </c>
      <c r="CM39">
        <f t="shared" si="2"/>
        <v>0</v>
      </c>
      <c r="CO39" cm="1">
        <f t="array" ref="CO39">SUMPRODUCT($M$8:$M$19,TRANSPOSE(BO39:BZ39))-$S$20</f>
        <v>-10000</v>
      </c>
      <c r="CP39" s="2" t="s">
        <v>99</v>
      </c>
      <c r="CQ39">
        <f t="shared" si="3"/>
        <v>0</v>
      </c>
    </row>
    <row r="40" spans="1:95" x14ac:dyDescent="0.25">
      <c r="A40" s="15">
        <v>1</v>
      </c>
      <c r="B40" s="15" t="s">
        <v>6</v>
      </c>
      <c r="C40" s="19">
        <v>100</v>
      </c>
      <c r="D40" s="20">
        <f t="shared" ref="D40:D51" si="18">C40*(1-0.15)</f>
        <v>85</v>
      </c>
      <c r="E40" s="20">
        <f t="shared" ref="E40:E51" si="19">C40*(1+0.3)</f>
        <v>130</v>
      </c>
      <c r="F40" s="20">
        <f t="shared" ref="F40:F51" si="20">C40</f>
        <v>100</v>
      </c>
      <c r="G40" s="20">
        <f t="shared" ref="G40:G51" si="21">(D40+E40+4*F40)/6</f>
        <v>102.5</v>
      </c>
      <c r="H40" s="20">
        <f t="shared" ref="H40:H51" si="22">6*(G40-D40)/(E40-D40)</f>
        <v>2.3333333333333335</v>
      </c>
      <c r="I40" s="20">
        <f t="shared" ref="I40:I51" si="23">6*(E40-G40)/(E40-D40)</f>
        <v>3.6666666666666665</v>
      </c>
      <c r="J40" s="20">
        <f t="shared" ref="J40:J51" ca="1" si="24">D40+BETAINV(RAND(),H40,I40)*(E40-D40)</f>
        <v>113.06163161951129</v>
      </c>
      <c r="U40">
        <v>38</v>
      </c>
      <c r="V40">
        <v>283.58202642553056</v>
      </c>
      <c r="W40">
        <v>188.3220401621013</v>
      </c>
      <c r="X40">
        <v>50.058415867963802</v>
      </c>
      <c r="Y40">
        <v>813.81424807227904</v>
      </c>
      <c r="Z40">
        <v>166.64260150887802</v>
      </c>
      <c r="AA40">
        <v>486.12896332101906</v>
      </c>
      <c r="AB40">
        <v>697.68411194401779</v>
      </c>
      <c r="AC40">
        <v>833.55067704971634</v>
      </c>
      <c r="AD40">
        <v>265.35831227757922</v>
      </c>
      <c r="AE40">
        <v>91.94653689430811</v>
      </c>
      <c r="AF40">
        <v>405.95916649469626</v>
      </c>
      <c r="AG40">
        <v>1635.4596142147889</v>
      </c>
      <c r="AJ40">
        <v>38</v>
      </c>
      <c r="AK40">
        <v>97.350974687714199</v>
      </c>
      <c r="AL40">
        <v>100.10530751311789</v>
      </c>
      <c r="AM40">
        <v>96.027891382123698</v>
      </c>
      <c r="AN40">
        <v>551.38642545818198</v>
      </c>
      <c r="AO40">
        <v>274.49274914065489</v>
      </c>
      <c r="AP40">
        <v>174.75130412625947</v>
      </c>
      <c r="AQ40">
        <v>824.99852076680918</v>
      </c>
      <c r="AR40">
        <v>726.43930126905184</v>
      </c>
      <c r="AS40">
        <v>357.21311066017563</v>
      </c>
      <c r="AT40">
        <v>216.59216699469911</v>
      </c>
      <c r="AU40">
        <v>277.99327767975075</v>
      </c>
      <c r="AV40">
        <v>420.40421653269948</v>
      </c>
      <c r="AY40">
        <v>38</v>
      </c>
      <c r="AZ40">
        <v>102.78678528939267</v>
      </c>
      <c r="BA40">
        <v>107.72368556042196</v>
      </c>
      <c r="BB40">
        <v>229.4977553144019</v>
      </c>
      <c r="BC40">
        <v>283.64169136092278</v>
      </c>
      <c r="BD40">
        <v>610.30923004551209</v>
      </c>
      <c r="BE40">
        <v>152.38553371716529</v>
      </c>
      <c r="BF40">
        <v>263.34332230598937</v>
      </c>
      <c r="BG40">
        <v>609.69650243333513</v>
      </c>
      <c r="BH40">
        <v>517.0519751246901</v>
      </c>
      <c r="BI40">
        <v>382.0181128131087</v>
      </c>
      <c r="BJ40">
        <v>151.36410146926858</v>
      </c>
      <c r="BK40">
        <v>370.59564902713191</v>
      </c>
      <c r="BN40">
        <v>38</v>
      </c>
      <c r="BO40">
        <v>483.7197864026374</v>
      </c>
      <c r="BP40">
        <v>396.15103323564119</v>
      </c>
      <c r="BQ40">
        <v>375.58406256448939</v>
      </c>
      <c r="BR40">
        <v>1648.8423648913838</v>
      </c>
      <c r="BS40">
        <v>1051.444580695045</v>
      </c>
      <c r="BT40">
        <v>813.26580116444393</v>
      </c>
      <c r="BU40">
        <v>1786.0259550168164</v>
      </c>
      <c r="BV40">
        <v>2169.6864807521033</v>
      </c>
      <c r="BW40">
        <v>1139.6233980624449</v>
      </c>
      <c r="BX40">
        <v>690.55681670211595</v>
      </c>
      <c r="BY40">
        <v>835.31654564371559</v>
      </c>
      <c r="BZ40">
        <v>2426.4594797746204</v>
      </c>
      <c r="CA40" s="126"/>
      <c r="CC40" cm="1">
        <f t="array" ref="CC40">SUMPRODUCT($M$8:$M$19,TRANSPOSE(V40:AG40))-$P$20</f>
        <v>-4000</v>
      </c>
      <c r="CD40" t="s">
        <v>99</v>
      </c>
      <c r="CE40">
        <f t="shared" si="0"/>
        <v>0</v>
      </c>
      <c r="CG40" cm="1">
        <f t="array" ref="CG40">SUMPRODUCT($M$8:$M$19,TRANSPOSE(AK40:AV40))-$Q$20</f>
        <v>-4000</v>
      </c>
      <c r="CH40" s="2" t="s">
        <v>99</v>
      </c>
      <c r="CI40">
        <f t="shared" si="1"/>
        <v>0</v>
      </c>
      <c r="CK40" cm="1">
        <f t="array" ref="CK40">SUMPRODUCT($M$8:$M$19,TRANSPOSE(AZ40:BK40))-$R$20</f>
        <v>-4000</v>
      </c>
      <c r="CL40" s="2" t="s">
        <v>99</v>
      </c>
      <c r="CM40">
        <f t="shared" si="2"/>
        <v>0</v>
      </c>
      <c r="CO40" cm="1">
        <f t="array" ref="CO40">SUMPRODUCT($M$8:$M$19,TRANSPOSE(BO40:BZ40))-$S$20</f>
        <v>-10000</v>
      </c>
      <c r="CP40" s="2" t="s">
        <v>99</v>
      </c>
      <c r="CQ40">
        <f t="shared" si="3"/>
        <v>0</v>
      </c>
    </row>
    <row r="41" spans="1:95" x14ac:dyDescent="0.25">
      <c r="A41" s="15">
        <v>2</v>
      </c>
      <c r="B41" s="15" t="s">
        <v>6</v>
      </c>
      <c r="C41" s="19">
        <v>99</v>
      </c>
      <c r="D41" s="20">
        <f t="shared" si="18"/>
        <v>84.149999999999991</v>
      </c>
      <c r="E41" s="20">
        <f t="shared" si="19"/>
        <v>128.70000000000002</v>
      </c>
      <c r="F41" s="20">
        <f t="shared" si="20"/>
        <v>99</v>
      </c>
      <c r="G41" s="20">
        <f t="shared" si="21"/>
        <v>101.47500000000001</v>
      </c>
      <c r="H41" s="20">
        <f t="shared" si="22"/>
        <v>2.3333333333333344</v>
      </c>
      <c r="I41" s="20">
        <f t="shared" si="23"/>
        <v>3.6666666666666656</v>
      </c>
      <c r="J41" s="20">
        <f t="shared" ca="1" si="24"/>
        <v>119.36384228106012</v>
      </c>
      <c r="U41">
        <v>39</v>
      </c>
      <c r="V41">
        <v>224.44070619816858</v>
      </c>
      <c r="W41">
        <v>157.32265996949724</v>
      </c>
      <c r="X41">
        <v>49.129275601563421</v>
      </c>
      <c r="Y41">
        <v>864.50662518394699</v>
      </c>
      <c r="Z41">
        <v>154.88347497930582</v>
      </c>
      <c r="AA41">
        <v>598.95595682844316</v>
      </c>
      <c r="AB41">
        <v>794.3582781276109</v>
      </c>
      <c r="AC41">
        <v>777.55063576151747</v>
      </c>
      <c r="AD41">
        <v>285.95204797616464</v>
      </c>
      <c r="AE41">
        <v>111.6897154846082</v>
      </c>
      <c r="AF41">
        <v>333.37903019156425</v>
      </c>
      <c r="AG41">
        <v>1660.874923862177</v>
      </c>
      <c r="AJ41">
        <v>39</v>
      </c>
      <c r="AK41">
        <v>95.036160755527874</v>
      </c>
      <c r="AL41">
        <v>89.786613396928885</v>
      </c>
      <c r="AM41">
        <v>105.42147822688523</v>
      </c>
      <c r="AN41">
        <v>489.20421301930213</v>
      </c>
      <c r="AO41">
        <v>302.15801395563278</v>
      </c>
      <c r="AP41">
        <v>138.88494366501385</v>
      </c>
      <c r="AQ41">
        <v>889.86834107079301</v>
      </c>
      <c r="AR41">
        <v>706.77898000194648</v>
      </c>
      <c r="AS41">
        <v>413.48408478630233</v>
      </c>
      <c r="AT41">
        <v>246.18529990581854</v>
      </c>
      <c r="AU41">
        <v>293.86574608710038</v>
      </c>
      <c r="AV41">
        <v>446.76869746149322</v>
      </c>
      <c r="AY41">
        <v>39</v>
      </c>
      <c r="AZ41">
        <v>97.410248141104404</v>
      </c>
      <c r="BA41">
        <v>106.57545710704602</v>
      </c>
      <c r="BB41">
        <v>216.32732892350714</v>
      </c>
      <c r="BC41">
        <v>297.16824668398033</v>
      </c>
      <c r="BD41">
        <v>582.1841144720288</v>
      </c>
      <c r="BE41">
        <v>157.5720551423253</v>
      </c>
      <c r="BF41">
        <v>325.08168836694301</v>
      </c>
      <c r="BG41">
        <v>530.56308494894085</v>
      </c>
      <c r="BH41">
        <v>562.51145310339325</v>
      </c>
      <c r="BI41">
        <v>361.38431097593286</v>
      </c>
      <c r="BJ41">
        <v>160.34324327112586</v>
      </c>
      <c r="BK41">
        <v>388.40115445816139</v>
      </c>
      <c r="BN41">
        <v>39</v>
      </c>
      <c r="BO41">
        <v>416.88711509480083</v>
      </c>
      <c r="BP41">
        <v>353.68473047347214</v>
      </c>
      <c r="BQ41">
        <v>370.87808275195579</v>
      </c>
      <c r="BR41">
        <v>1650.8790848872295</v>
      </c>
      <c r="BS41">
        <v>1039.2256034069674</v>
      </c>
      <c r="BT41">
        <v>895.41295563578228</v>
      </c>
      <c r="BU41">
        <v>2009.3083075653471</v>
      </c>
      <c r="BV41">
        <v>2014.8927007124048</v>
      </c>
      <c r="BW41">
        <v>1261.9475858658602</v>
      </c>
      <c r="BX41">
        <v>719.25932636635957</v>
      </c>
      <c r="BY41">
        <v>787.58801954979049</v>
      </c>
      <c r="BZ41">
        <v>2496.0447757818315</v>
      </c>
      <c r="CA41" s="126"/>
      <c r="CC41" cm="1">
        <f t="array" ref="CC41">SUMPRODUCT($M$8:$M$19,TRANSPOSE(V41:AG41))-$P$20</f>
        <v>-4000</v>
      </c>
      <c r="CD41" t="s">
        <v>99</v>
      </c>
      <c r="CE41">
        <f t="shared" si="0"/>
        <v>0</v>
      </c>
      <c r="CG41" cm="1">
        <f t="array" ref="CG41">SUMPRODUCT($M$8:$M$19,TRANSPOSE(AK41:AV41))-$Q$20</f>
        <v>-4000</v>
      </c>
      <c r="CH41" s="2" t="s">
        <v>99</v>
      </c>
      <c r="CI41">
        <f t="shared" si="1"/>
        <v>0</v>
      </c>
      <c r="CK41" cm="1">
        <f t="array" ref="CK41">SUMPRODUCT($M$8:$M$19,TRANSPOSE(AZ41:BK41))-$R$20</f>
        <v>-4000</v>
      </c>
      <c r="CL41" s="2" t="s">
        <v>99</v>
      </c>
      <c r="CM41">
        <f t="shared" si="2"/>
        <v>0</v>
      </c>
      <c r="CO41" cm="1">
        <f t="array" ref="CO41">SUMPRODUCT($M$8:$M$19,TRANSPOSE(BO41:BZ41))-$S$20</f>
        <v>-10000</v>
      </c>
      <c r="CP41" s="2" t="s">
        <v>99</v>
      </c>
      <c r="CQ41">
        <f t="shared" si="3"/>
        <v>0</v>
      </c>
    </row>
    <row r="42" spans="1:95" x14ac:dyDescent="0.25">
      <c r="A42" s="15">
        <v>3</v>
      </c>
      <c r="B42" s="15" t="s">
        <v>6</v>
      </c>
      <c r="C42" s="19">
        <v>200</v>
      </c>
      <c r="D42" s="20">
        <f t="shared" si="18"/>
        <v>170</v>
      </c>
      <c r="E42" s="20">
        <f t="shared" si="19"/>
        <v>260</v>
      </c>
      <c r="F42" s="20">
        <f t="shared" si="20"/>
        <v>200</v>
      </c>
      <c r="G42" s="20">
        <f t="shared" si="21"/>
        <v>205</v>
      </c>
      <c r="H42" s="20">
        <f t="shared" si="22"/>
        <v>2.3333333333333335</v>
      </c>
      <c r="I42" s="20">
        <f t="shared" si="23"/>
        <v>3.6666666666666665</v>
      </c>
      <c r="J42" s="20">
        <f t="shared" ca="1" si="24"/>
        <v>239.34441893873992</v>
      </c>
      <c r="U42">
        <v>40</v>
      </c>
      <c r="V42">
        <v>246.60147494553766</v>
      </c>
      <c r="W42">
        <v>148.05573145653082</v>
      </c>
      <c r="X42">
        <v>59.400134889669317</v>
      </c>
      <c r="Y42">
        <v>772.0295783369321</v>
      </c>
      <c r="Z42">
        <v>173.22843792612434</v>
      </c>
      <c r="AA42">
        <v>537.29175935786179</v>
      </c>
      <c r="AB42">
        <v>695.78961713901322</v>
      </c>
      <c r="AC42">
        <v>729.35792574759796</v>
      </c>
      <c r="AD42">
        <v>252.98512949698369</v>
      </c>
      <c r="AE42">
        <v>99.914504891663952</v>
      </c>
      <c r="AF42">
        <v>324.83157929993411</v>
      </c>
      <c r="AG42">
        <v>1393.7247960680982</v>
      </c>
      <c r="AJ42">
        <v>40</v>
      </c>
      <c r="AK42">
        <v>118.70486274523624</v>
      </c>
      <c r="AL42">
        <v>89.766463920264542</v>
      </c>
      <c r="AM42">
        <v>94.931839268192277</v>
      </c>
      <c r="AN42">
        <v>567.3860126952336</v>
      </c>
      <c r="AO42">
        <v>303.72503050201385</v>
      </c>
      <c r="AP42">
        <v>167.5914252224776</v>
      </c>
      <c r="AQ42">
        <v>676.19034592835817</v>
      </c>
      <c r="AR42">
        <v>707.29181465758109</v>
      </c>
      <c r="AS42">
        <v>420.52944393867818</v>
      </c>
      <c r="AT42">
        <v>206.78372184895142</v>
      </c>
      <c r="AU42">
        <v>291.74530680820402</v>
      </c>
      <c r="AV42">
        <v>426.09049615806998</v>
      </c>
      <c r="AY42">
        <v>40</v>
      </c>
      <c r="AZ42">
        <v>99.502497109441919</v>
      </c>
      <c r="BA42">
        <v>102.16124459923068</v>
      </c>
      <c r="BB42">
        <v>233.62320090609393</v>
      </c>
      <c r="BC42">
        <v>319.54499379142425</v>
      </c>
      <c r="BD42">
        <v>606.14564021130161</v>
      </c>
      <c r="BE42">
        <v>173.23380478436115</v>
      </c>
      <c r="BF42">
        <v>274.16701076986982</v>
      </c>
      <c r="BG42">
        <v>612.41985600224791</v>
      </c>
      <c r="BH42">
        <v>670.15838043016345</v>
      </c>
      <c r="BI42">
        <v>388.5140991697661</v>
      </c>
      <c r="BJ42">
        <v>134.03667475179853</v>
      </c>
      <c r="BK42">
        <v>400.44936037758504</v>
      </c>
      <c r="BN42">
        <v>40</v>
      </c>
      <c r="BO42">
        <v>464.80883480021578</v>
      </c>
      <c r="BP42">
        <v>339.98343997602603</v>
      </c>
      <c r="BQ42">
        <v>387.95517506395549</v>
      </c>
      <c r="BR42">
        <v>1658.9605848235899</v>
      </c>
      <c r="BS42">
        <v>1083.0991086394397</v>
      </c>
      <c r="BT42">
        <v>878.11698936470054</v>
      </c>
      <c r="BU42">
        <v>1646.1469738372414</v>
      </c>
      <c r="BV42">
        <v>2049.0695964074271</v>
      </c>
      <c r="BW42">
        <v>1343.6729538658253</v>
      </c>
      <c r="BX42">
        <v>695.21232591038142</v>
      </c>
      <c r="BY42">
        <v>750.61356085993657</v>
      </c>
      <c r="BZ42">
        <v>2220.2646526037533</v>
      </c>
      <c r="CA42" s="126"/>
      <c r="CC42" cm="1">
        <f t="array" ref="CC42">SUMPRODUCT($M$8:$M$19,TRANSPOSE(V42:AG42))-$P$20</f>
        <v>-4000</v>
      </c>
      <c r="CD42" t="s">
        <v>99</v>
      </c>
      <c r="CE42">
        <f t="shared" si="0"/>
        <v>0</v>
      </c>
      <c r="CG42" cm="1">
        <f t="array" ref="CG42">SUMPRODUCT($M$8:$M$19,TRANSPOSE(AK42:AV42))-$Q$20</f>
        <v>-4000</v>
      </c>
      <c r="CH42" s="2" t="s">
        <v>99</v>
      </c>
      <c r="CI42">
        <f t="shared" si="1"/>
        <v>0</v>
      </c>
      <c r="CK42" cm="1">
        <f t="array" ref="CK42">SUMPRODUCT($M$8:$M$19,TRANSPOSE(AZ42:BK42))-$R$20</f>
        <v>-4000</v>
      </c>
      <c r="CL42" s="2" t="s">
        <v>99</v>
      </c>
      <c r="CM42">
        <f t="shared" si="2"/>
        <v>0</v>
      </c>
      <c r="CO42" cm="1">
        <f t="array" ref="CO42">SUMPRODUCT($M$8:$M$19,TRANSPOSE(BO42:BZ42))-$S$20</f>
        <v>-10000</v>
      </c>
      <c r="CP42" s="2" t="s">
        <v>99</v>
      </c>
      <c r="CQ42">
        <f t="shared" si="3"/>
        <v>0</v>
      </c>
    </row>
    <row r="43" spans="1:95" x14ac:dyDescent="0.25">
      <c r="A43" s="15">
        <v>4</v>
      </c>
      <c r="B43" s="15" t="s">
        <v>6</v>
      </c>
      <c r="C43" s="19">
        <v>300</v>
      </c>
      <c r="D43" s="20">
        <f t="shared" si="18"/>
        <v>255</v>
      </c>
      <c r="E43" s="20">
        <f t="shared" si="19"/>
        <v>390</v>
      </c>
      <c r="F43" s="20">
        <f t="shared" si="20"/>
        <v>300</v>
      </c>
      <c r="G43" s="20">
        <f t="shared" si="21"/>
        <v>307.5</v>
      </c>
      <c r="H43" s="20">
        <f t="shared" si="22"/>
        <v>2.3333333333333335</v>
      </c>
      <c r="I43" s="20">
        <f t="shared" si="23"/>
        <v>3.6666666666666665</v>
      </c>
      <c r="J43" s="20">
        <f t="shared" ca="1" si="24"/>
        <v>322.75472548547037</v>
      </c>
      <c r="U43">
        <v>41</v>
      </c>
      <c r="V43">
        <v>245.54313650866297</v>
      </c>
      <c r="W43">
        <v>167.74773176906498</v>
      </c>
      <c r="X43">
        <v>44.66604305358964</v>
      </c>
      <c r="Y43">
        <v>724.04216201232578</v>
      </c>
      <c r="Z43">
        <v>145.04631246448901</v>
      </c>
      <c r="AA43">
        <v>519.77716315109888</v>
      </c>
      <c r="AB43">
        <v>849.62746947823189</v>
      </c>
      <c r="AC43">
        <v>874.64812171379288</v>
      </c>
      <c r="AD43">
        <v>296.41033961245603</v>
      </c>
      <c r="AE43">
        <v>103.99319383784272</v>
      </c>
      <c r="AF43">
        <v>384.10030169870782</v>
      </c>
      <c r="AG43">
        <v>1519.0336470054176</v>
      </c>
      <c r="AJ43">
        <v>41</v>
      </c>
      <c r="AK43">
        <v>99.246722887831979</v>
      </c>
      <c r="AL43">
        <v>103.27247212656837</v>
      </c>
      <c r="AM43">
        <v>120.66755674465165</v>
      </c>
      <c r="AN43">
        <v>483.71599502576669</v>
      </c>
      <c r="AO43">
        <v>316.91911914379324</v>
      </c>
      <c r="AP43">
        <v>168.36688028392447</v>
      </c>
      <c r="AQ43">
        <v>717.03908639378642</v>
      </c>
      <c r="AR43">
        <v>724.01212454790175</v>
      </c>
      <c r="AS43">
        <v>357.87349901703283</v>
      </c>
      <c r="AT43">
        <v>234.37870716336124</v>
      </c>
      <c r="AU43">
        <v>229.62598877700324</v>
      </c>
      <c r="AV43">
        <v>454.66041813544024</v>
      </c>
      <c r="AY43">
        <v>41</v>
      </c>
      <c r="AZ43">
        <v>97.952782874985203</v>
      </c>
      <c r="BA43">
        <v>101.59385306412354</v>
      </c>
      <c r="BB43">
        <v>185.62842270532502</v>
      </c>
      <c r="BC43">
        <v>331.1932220316238</v>
      </c>
      <c r="BD43">
        <v>694.32166424058482</v>
      </c>
      <c r="BE43">
        <v>166.47499777509904</v>
      </c>
      <c r="BF43">
        <v>273.02187360545372</v>
      </c>
      <c r="BG43">
        <v>606.90347244501675</v>
      </c>
      <c r="BH43">
        <v>527.04032590761915</v>
      </c>
      <c r="BI43">
        <v>429.21013482884183</v>
      </c>
      <c r="BJ43">
        <v>157.92481757634755</v>
      </c>
      <c r="BK43">
        <v>387.44233998078403</v>
      </c>
      <c r="BN43">
        <v>41</v>
      </c>
      <c r="BO43">
        <v>442.74264227148012</v>
      </c>
      <c r="BP43">
        <v>372.61405695975691</v>
      </c>
      <c r="BQ43">
        <v>350.96202250356635</v>
      </c>
      <c r="BR43">
        <v>1538.9513790697165</v>
      </c>
      <c r="BS43">
        <v>1156.287095848867</v>
      </c>
      <c r="BT43">
        <v>854.61904121012242</v>
      </c>
      <c r="BU43">
        <v>1839.688429477472</v>
      </c>
      <c r="BV43">
        <v>2205.5637187067114</v>
      </c>
      <c r="BW43">
        <v>1181.3241645371081</v>
      </c>
      <c r="BX43">
        <v>767.58203583004581</v>
      </c>
      <c r="BY43">
        <v>771.65110805205859</v>
      </c>
      <c r="BZ43">
        <v>2361.1364051216419</v>
      </c>
      <c r="CA43" s="126"/>
      <c r="CC43" cm="1">
        <f t="array" ref="CC43">SUMPRODUCT($M$8:$M$19,TRANSPOSE(V43:AG43))-$P$20</f>
        <v>-4000</v>
      </c>
      <c r="CD43" t="s">
        <v>99</v>
      </c>
      <c r="CE43">
        <f t="shared" si="0"/>
        <v>0</v>
      </c>
      <c r="CG43" cm="1">
        <f t="array" ref="CG43">SUMPRODUCT($M$8:$M$19,TRANSPOSE(AK43:AV43))-$Q$20</f>
        <v>-4000</v>
      </c>
      <c r="CH43" s="2" t="s">
        <v>99</v>
      </c>
      <c r="CI43">
        <f t="shared" si="1"/>
        <v>0</v>
      </c>
      <c r="CK43" cm="1">
        <f t="array" ref="CK43">SUMPRODUCT($M$8:$M$19,TRANSPOSE(AZ43:BK43))-$R$20</f>
        <v>-4000</v>
      </c>
      <c r="CL43" s="2" t="s">
        <v>99</v>
      </c>
      <c r="CM43">
        <f t="shared" si="2"/>
        <v>0</v>
      </c>
      <c r="CO43" cm="1">
        <f t="array" ref="CO43">SUMPRODUCT($M$8:$M$19,TRANSPOSE(BO43:BZ43))-$S$20</f>
        <v>-10000</v>
      </c>
      <c r="CP43" s="2" t="s">
        <v>99</v>
      </c>
      <c r="CQ43">
        <f t="shared" si="3"/>
        <v>0</v>
      </c>
    </row>
    <row r="44" spans="1:95" x14ac:dyDescent="0.25">
      <c r="A44" s="15">
        <v>5</v>
      </c>
      <c r="B44" s="15" t="s">
        <v>6</v>
      </c>
      <c r="C44" s="19">
        <v>600</v>
      </c>
      <c r="D44" s="20">
        <f t="shared" si="18"/>
        <v>510</v>
      </c>
      <c r="E44" s="20">
        <f t="shared" si="19"/>
        <v>780</v>
      </c>
      <c r="F44" s="20">
        <f t="shared" si="20"/>
        <v>600</v>
      </c>
      <c r="G44" s="20">
        <f t="shared" si="21"/>
        <v>615</v>
      </c>
      <c r="H44" s="20">
        <f t="shared" si="22"/>
        <v>2.3333333333333335</v>
      </c>
      <c r="I44" s="20">
        <f t="shared" si="23"/>
        <v>3.6666666666666665</v>
      </c>
      <c r="J44" s="20">
        <f t="shared" ca="1" si="24"/>
        <v>641.79873207793821</v>
      </c>
      <c r="U44">
        <v>42</v>
      </c>
      <c r="V44">
        <v>243.51125286752776</v>
      </c>
      <c r="W44">
        <v>187.17946672768772</v>
      </c>
      <c r="X44">
        <v>48.074280289679422</v>
      </c>
      <c r="Y44">
        <v>795.80469957833145</v>
      </c>
      <c r="Z44">
        <v>152.1335564228238</v>
      </c>
      <c r="AA44">
        <v>490.91784077180893</v>
      </c>
      <c r="AB44">
        <v>688.68075734076967</v>
      </c>
      <c r="AC44">
        <v>868.7355233569341</v>
      </c>
      <c r="AD44">
        <v>279.70069123349975</v>
      </c>
      <c r="AE44">
        <v>101.69329096505155</v>
      </c>
      <c r="AF44">
        <v>310.94016162960037</v>
      </c>
      <c r="AG44">
        <v>1779.2497781221646</v>
      </c>
      <c r="AJ44">
        <v>42</v>
      </c>
      <c r="AK44">
        <v>109.25951763149263</v>
      </c>
      <c r="AL44">
        <v>100.95131092077729</v>
      </c>
      <c r="AM44">
        <v>101.48276476813879</v>
      </c>
      <c r="AN44">
        <v>463.08082859441481</v>
      </c>
      <c r="AO44">
        <v>277.35105921430767</v>
      </c>
      <c r="AP44">
        <v>163.70291201380684</v>
      </c>
      <c r="AQ44">
        <v>707.68587879923075</v>
      </c>
      <c r="AR44">
        <v>700.87290937906334</v>
      </c>
      <c r="AS44">
        <v>421.83036879882371</v>
      </c>
      <c r="AT44">
        <v>218.05910122965869</v>
      </c>
      <c r="AU44">
        <v>244.75633080403304</v>
      </c>
      <c r="AV44">
        <v>385.371329517444</v>
      </c>
      <c r="AY44">
        <v>42</v>
      </c>
      <c r="AZ44">
        <v>116.70740792129661</v>
      </c>
      <c r="BA44">
        <v>95.091720105736144</v>
      </c>
      <c r="BB44">
        <v>199.79817904227747</v>
      </c>
      <c r="BC44">
        <v>335.94508102880218</v>
      </c>
      <c r="BD44">
        <v>624.95234712644356</v>
      </c>
      <c r="BE44">
        <v>166.60724304021247</v>
      </c>
      <c r="BF44">
        <v>289.88732726347087</v>
      </c>
      <c r="BG44">
        <v>646.15872610124507</v>
      </c>
      <c r="BH44">
        <v>571.98004520322183</v>
      </c>
      <c r="BI44">
        <v>419.43950013493071</v>
      </c>
      <c r="BJ44">
        <v>156.30999517866869</v>
      </c>
      <c r="BK44">
        <v>424.16631326396464</v>
      </c>
      <c r="BN44">
        <v>42</v>
      </c>
      <c r="BO44">
        <v>469.47817842031702</v>
      </c>
      <c r="BP44">
        <v>383.22249775420119</v>
      </c>
      <c r="BQ44">
        <v>349.35522410009571</v>
      </c>
      <c r="BR44">
        <v>1594.8306092015484</v>
      </c>
      <c r="BS44">
        <v>1054.4369627635751</v>
      </c>
      <c r="BT44">
        <v>821.2279958258282</v>
      </c>
      <c r="BU44">
        <v>1686.2539634034715</v>
      </c>
      <c r="BV44">
        <v>2215.7671588372423</v>
      </c>
      <c r="BW44">
        <v>1273.5111052355453</v>
      </c>
      <c r="BX44">
        <v>739.19189232964095</v>
      </c>
      <c r="BY44">
        <v>712.00648761230218</v>
      </c>
      <c r="BZ44">
        <v>2588.7874209035731</v>
      </c>
      <c r="CA44" s="126"/>
      <c r="CC44" cm="1">
        <f t="array" ref="CC44">SUMPRODUCT($M$8:$M$19,TRANSPOSE(V44:AG44))-$P$20</f>
        <v>-4000</v>
      </c>
      <c r="CD44" t="s">
        <v>99</v>
      </c>
      <c r="CE44">
        <f t="shared" si="0"/>
        <v>0</v>
      </c>
      <c r="CG44" cm="1">
        <f t="array" ref="CG44">SUMPRODUCT($M$8:$M$19,TRANSPOSE(AK44:AV44))-$Q$20</f>
        <v>-4000</v>
      </c>
      <c r="CH44" s="2" t="s">
        <v>99</v>
      </c>
      <c r="CI44">
        <f t="shared" si="1"/>
        <v>0</v>
      </c>
      <c r="CK44" cm="1">
        <f t="array" ref="CK44">SUMPRODUCT($M$8:$M$19,TRANSPOSE(AZ44:BK44))-$R$20</f>
        <v>-4000</v>
      </c>
      <c r="CL44" s="2" t="s">
        <v>99</v>
      </c>
      <c r="CM44">
        <f t="shared" si="2"/>
        <v>0</v>
      </c>
      <c r="CO44" cm="1">
        <f t="array" ref="CO44">SUMPRODUCT($M$8:$M$19,TRANSPOSE(BO44:BZ44))-$S$20</f>
        <v>-10000</v>
      </c>
      <c r="CP44" s="2" t="s">
        <v>99</v>
      </c>
      <c r="CQ44">
        <f t="shared" si="3"/>
        <v>0</v>
      </c>
    </row>
    <row r="45" spans="1:95" x14ac:dyDescent="0.25">
      <c r="A45" s="15">
        <v>6</v>
      </c>
      <c r="B45" s="15" t="s">
        <v>7</v>
      </c>
      <c r="C45" s="19">
        <v>150</v>
      </c>
      <c r="D45" s="20">
        <f t="shared" si="18"/>
        <v>127.5</v>
      </c>
      <c r="E45" s="20">
        <f t="shared" si="19"/>
        <v>195</v>
      </c>
      <c r="F45" s="20">
        <f t="shared" si="20"/>
        <v>150</v>
      </c>
      <c r="G45" s="20">
        <f t="shared" si="21"/>
        <v>153.75</v>
      </c>
      <c r="H45" s="20">
        <f t="shared" si="22"/>
        <v>2.3333333333333335</v>
      </c>
      <c r="I45" s="20">
        <f t="shared" si="23"/>
        <v>3.6666666666666665</v>
      </c>
      <c r="J45" s="20">
        <f t="shared" ca="1" si="24"/>
        <v>130.04465868528703</v>
      </c>
      <c r="U45">
        <v>43</v>
      </c>
      <c r="V45">
        <v>246.72475695419655</v>
      </c>
      <c r="W45">
        <v>169.79304410245101</v>
      </c>
      <c r="X45">
        <v>52.748468884262287</v>
      </c>
      <c r="Y45">
        <v>803.06331430436637</v>
      </c>
      <c r="Z45">
        <v>150.32361217609954</v>
      </c>
      <c r="AA45">
        <v>535.60620070456116</v>
      </c>
      <c r="AB45">
        <v>711.67729740091272</v>
      </c>
      <c r="AC45">
        <v>812.8595011700811</v>
      </c>
      <c r="AD45">
        <v>261.52640031678078</v>
      </c>
      <c r="AE45">
        <v>106.70471806011483</v>
      </c>
      <c r="AF45">
        <v>347.0585942959234</v>
      </c>
      <c r="AG45">
        <v>1500.5415679827993</v>
      </c>
      <c r="AJ45">
        <v>43</v>
      </c>
      <c r="AK45">
        <v>97.898258775832048</v>
      </c>
      <c r="AL45">
        <v>101.93165909335863</v>
      </c>
      <c r="AM45">
        <v>93.884128476607231</v>
      </c>
      <c r="AN45">
        <v>569.07803742218971</v>
      </c>
      <c r="AO45">
        <v>317.49292212276475</v>
      </c>
      <c r="AP45">
        <v>138.23252199488647</v>
      </c>
      <c r="AQ45">
        <v>761.82229246291342</v>
      </c>
      <c r="AR45">
        <v>737.38600512478251</v>
      </c>
      <c r="AS45">
        <v>416.31933007596638</v>
      </c>
      <c r="AT45">
        <v>228.05269854998207</v>
      </c>
      <c r="AU45">
        <v>271.92305994707033</v>
      </c>
      <c r="AV45">
        <v>408.79203160393911</v>
      </c>
      <c r="AY45">
        <v>43</v>
      </c>
      <c r="AZ45">
        <v>91.730265672097431</v>
      </c>
      <c r="BA45">
        <v>107.27602637005315</v>
      </c>
      <c r="BB45">
        <v>196.32190047914085</v>
      </c>
      <c r="BC45">
        <v>361.70838288827213</v>
      </c>
      <c r="BD45">
        <v>609.03923671882228</v>
      </c>
      <c r="BE45">
        <v>180.4529757050139</v>
      </c>
      <c r="BF45">
        <v>296.7468472599441</v>
      </c>
      <c r="BG45">
        <v>646.61675249148709</v>
      </c>
      <c r="BH45">
        <v>470.58475123966508</v>
      </c>
      <c r="BI45">
        <v>430.16052610496098</v>
      </c>
      <c r="BJ45">
        <v>161.75832932058739</v>
      </c>
      <c r="BK45">
        <v>454.73603878034157</v>
      </c>
      <c r="BN45">
        <v>43</v>
      </c>
      <c r="BO45">
        <v>436.35328140212607</v>
      </c>
      <c r="BP45">
        <v>379.0007295658628</v>
      </c>
      <c r="BQ45">
        <v>342.95449784001039</v>
      </c>
      <c r="BR45">
        <v>1733.8497346148281</v>
      </c>
      <c r="BS45">
        <v>1076.8557710176865</v>
      </c>
      <c r="BT45">
        <v>854.29169840446161</v>
      </c>
      <c r="BU45">
        <v>1770.2464371237704</v>
      </c>
      <c r="BV45">
        <v>2196.8622587863506</v>
      </c>
      <c r="BW45">
        <v>1148.4304816324122</v>
      </c>
      <c r="BX45">
        <v>764.91794271505796</v>
      </c>
      <c r="BY45">
        <v>780.73998356358106</v>
      </c>
      <c r="BZ45">
        <v>2364.0696383670797</v>
      </c>
      <c r="CA45" s="126"/>
      <c r="CC45" cm="1">
        <f t="array" ref="CC45">SUMPRODUCT($M$8:$M$19,TRANSPOSE(V45:AG45))-$P$20</f>
        <v>-4000</v>
      </c>
      <c r="CD45" t="s">
        <v>99</v>
      </c>
      <c r="CE45">
        <f t="shared" si="0"/>
        <v>0</v>
      </c>
      <c r="CG45" cm="1">
        <f t="array" ref="CG45">SUMPRODUCT($M$8:$M$19,TRANSPOSE(AK45:AV45))-$Q$20</f>
        <v>-4000</v>
      </c>
      <c r="CH45" s="2" t="s">
        <v>99</v>
      </c>
      <c r="CI45">
        <f t="shared" si="1"/>
        <v>0</v>
      </c>
      <c r="CK45" cm="1">
        <f t="array" ref="CK45">SUMPRODUCT($M$8:$M$19,TRANSPOSE(AZ45:BK45))-$R$20</f>
        <v>-4000</v>
      </c>
      <c r="CL45" s="2" t="s">
        <v>99</v>
      </c>
      <c r="CM45">
        <f t="shared" si="2"/>
        <v>0</v>
      </c>
      <c r="CO45" cm="1">
        <f t="array" ref="CO45">SUMPRODUCT($M$8:$M$19,TRANSPOSE(BO45:BZ45))-$S$20</f>
        <v>-10000</v>
      </c>
      <c r="CP45" s="2" t="s">
        <v>99</v>
      </c>
      <c r="CQ45">
        <f t="shared" si="3"/>
        <v>0</v>
      </c>
    </row>
    <row r="46" spans="1:95" x14ac:dyDescent="0.25">
      <c r="A46" s="15">
        <v>7</v>
      </c>
      <c r="B46" s="15" t="s">
        <v>7</v>
      </c>
      <c r="C46" s="19">
        <v>300</v>
      </c>
      <c r="D46" s="20">
        <f t="shared" si="18"/>
        <v>255</v>
      </c>
      <c r="E46" s="20">
        <f t="shared" si="19"/>
        <v>390</v>
      </c>
      <c r="F46" s="20">
        <f t="shared" si="20"/>
        <v>300</v>
      </c>
      <c r="G46" s="20">
        <f t="shared" si="21"/>
        <v>307.5</v>
      </c>
      <c r="H46" s="20">
        <f t="shared" si="22"/>
        <v>2.3333333333333335</v>
      </c>
      <c r="I46" s="20">
        <f t="shared" si="23"/>
        <v>3.6666666666666665</v>
      </c>
      <c r="J46" s="20">
        <f t="shared" ca="1" si="24"/>
        <v>317.61715396617029</v>
      </c>
      <c r="U46">
        <v>44</v>
      </c>
      <c r="V46">
        <v>304.63236841566868</v>
      </c>
      <c r="W46">
        <v>168.74980379528625</v>
      </c>
      <c r="X46">
        <v>49.331079470555167</v>
      </c>
      <c r="Y46">
        <v>652.92514290150496</v>
      </c>
      <c r="Z46">
        <v>147.86306489272513</v>
      </c>
      <c r="AA46">
        <v>560.79790544150842</v>
      </c>
      <c r="AB46">
        <v>857.30445155026109</v>
      </c>
      <c r="AC46">
        <v>874.78517488984221</v>
      </c>
      <c r="AD46">
        <v>240.31917684428879</v>
      </c>
      <c r="AE46">
        <v>88.717311462820419</v>
      </c>
      <c r="AF46">
        <v>308.6391231361178</v>
      </c>
      <c r="AG46">
        <v>1523.5899753216258</v>
      </c>
      <c r="AJ46">
        <v>44</v>
      </c>
      <c r="AK46">
        <v>124.73764522177213</v>
      </c>
      <c r="AL46">
        <v>96.727549266992852</v>
      </c>
      <c r="AM46">
        <v>101.13504410956537</v>
      </c>
      <c r="AN46">
        <v>446.87229247774343</v>
      </c>
      <c r="AO46">
        <v>320.51539504080932</v>
      </c>
      <c r="AP46">
        <v>144.71628456993284</v>
      </c>
      <c r="AQ46">
        <v>652.07183533030843</v>
      </c>
      <c r="AR46">
        <v>650.44795316793738</v>
      </c>
      <c r="AS46">
        <v>388.86998728001203</v>
      </c>
      <c r="AT46">
        <v>230.06037442318762</v>
      </c>
      <c r="AU46">
        <v>257.83170492384181</v>
      </c>
      <c r="AV46">
        <v>363.99825482668092</v>
      </c>
      <c r="AY46">
        <v>44</v>
      </c>
      <c r="AZ46">
        <v>110.70937183086009</v>
      </c>
      <c r="BA46">
        <v>95.524905132211558</v>
      </c>
      <c r="BB46">
        <v>197.27228219221047</v>
      </c>
      <c r="BC46">
        <v>314.84109825334855</v>
      </c>
      <c r="BD46">
        <v>608.60320737205836</v>
      </c>
      <c r="BE46">
        <v>150.51708354003489</v>
      </c>
      <c r="BF46">
        <v>312.12196909341833</v>
      </c>
      <c r="BG46">
        <v>589.67050277116277</v>
      </c>
      <c r="BH46">
        <v>618.26197976520029</v>
      </c>
      <c r="BI46">
        <v>405.20586829852436</v>
      </c>
      <c r="BJ46">
        <v>162.56160977086952</v>
      </c>
      <c r="BK46">
        <v>384.1371381919393</v>
      </c>
      <c r="BN46">
        <v>44</v>
      </c>
      <c r="BO46">
        <v>540.07938546830087</v>
      </c>
      <c r="BP46">
        <v>361.00225819449065</v>
      </c>
      <c r="BQ46">
        <v>347.73840577233102</v>
      </c>
      <c r="BR46">
        <v>1414.6385336325968</v>
      </c>
      <c r="BS46">
        <v>1076.981667305593</v>
      </c>
      <c r="BT46">
        <v>856.03127355147626</v>
      </c>
      <c r="BU46">
        <v>1821.4982559739879</v>
      </c>
      <c r="BV46">
        <v>2114.9036308289424</v>
      </c>
      <c r="BW46">
        <v>1247.4511438895011</v>
      </c>
      <c r="BX46">
        <v>723.98355418453241</v>
      </c>
      <c r="BY46">
        <v>729.03243783082905</v>
      </c>
      <c r="BZ46">
        <v>2271.725368340246</v>
      </c>
      <c r="CA46" s="126"/>
      <c r="CC46" cm="1">
        <f t="array" ref="CC46">SUMPRODUCT($M$8:$M$19,TRANSPOSE(V46:AG46))-$P$20</f>
        <v>-4000</v>
      </c>
      <c r="CD46" t="s">
        <v>99</v>
      </c>
      <c r="CE46">
        <f t="shared" si="0"/>
        <v>0</v>
      </c>
      <c r="CG46" cm="1">
        <f t="array" ref="CG46">SUMPRODUCT($M$8:$M$19,TRANSPOSE(AK46:AV46))-$Q$20</f>
        <v>-4000</v>
      </c>
      <c r="CH46" s="2" t="s">
        <v>99</v>
      </c>
      <c r="CI46">
        <f t="shared" si="1"/>
        <v>0</v>
      </c>
      <c r="CK46" cm="1">
        <f t="array" ref="CK46">SUMPRODUCT($M$8:$M$19,TRANSPOSE(AZ46:BK46))-$R$20</f>
        <v>-4000</v>
      </c>
      <c r="CL46" s="2" t="s">
        <v>99</v>
      </c>
      <c r="CM46">
        <f t="shared" si="2"/>
        <v>0</v>
      </c>
      <c r="CO46" cm="1">
        <f t="array" ref="CO46">SUMPRODUCT($M$8:$M$19,TRANSPOSE(BO46:BZ46))-$S$20</f>
        <v>-10000</v>
      </c>
      <c r="CP46" s="2" t="s">
        <v>99</v>
      </c>
      <c r="CQ46">
        <f t="shared" si="3"/>
        <v>0</v>
      </c>
    </row>
    <row r="47" spans="1:95" x14ac:dyDescent="0.25">
      <c r="A47" s="15">
        <v>8</v>
      </c>
      <c r="B47" s="15" t="s">
        <v>7</v>
      </c>
      <c r="C47" s="19">
        <v>600</v>
      </c>
      <c r="D47" s="20">
        <f t="shared" si="18"/>
        <v>510</v>
      </c>
      <c r="E47" s="20">
        <f t="shared" si="19"/>
        <v>780</v>
      </c>
      <c r="F47" s="20">
        <f t="shared" si="20"/>
        <v>600</v>
      </c>
      <c r="G47" s="20">
        <f t="shared" si="21"/>
        <v>615</v>
      </c>
      <c r="H47" s="20">
        <f t="shared" si="22"/>
        <v>2.3333333333333335</v>
      </c>
      <c r="I47" s="20">
        <f t="shared" si="23"/>
        <v>3.6666666666666665</v>
      </c>
      <c r="J47" s="20">
        <f t="shared" ca="1" si="24"/>
        <v>599.77330348044075</v>
      </c>
      <c r="U47">
        <v>45</v>
      </c>
      <c r="V47">
        <v>265.04584384456564</v>
      </c>
      <c r="W47">
        <v>177.06569792035941</v>
      </c>
      <c r="X47">
        <v>46.364263920469099</v>
      </c>
      <c r="Y47">
        <v>704.25448383748153</v>
      </c>
      <c r="Z47">
        <v>167.87005133813403</v>
      </c>
      <c r="AA47">
        <v>522.91758974291679</v>
      </c>
      <c r="AB47">
        <v>668.24585855368753</v>
      </c>
      <c r="AC47">
        <v>808.67705171264811</v>
      </c>
      <c r="AD47">
        <v>272.24648166804349</v>
      </c>
      <c r="AE47">
        <v>87.179579663131221</v>
      </c>
      <c r="AF47">
        <v>411.11774731741502</v>
      </c>
      <c r="AG47">
        <v>1362.7773759159261</v>
      </c>
      <c r="AJ47">
        <v>45</v>
      </c>
      <c r="AK47">
        <v>90.392199939862294</v>
      </c>
      <c r="AL47">
        <v>113.20230454859694</v>
      </c>
      <c r="AM47">
        <v>101.93605496554777</v>
      </c>
      <c r="AN47">
        <v>589.16697669247924</v>
      </c>
      <c r="AO47">
        <v>298.82299673121031</v>
      </c>
      <c r="AP47">
        <v>155.15512315447558</v>
      </c>
      <c r="AQ47">
        <v>861.6344252376573</v>
      </c>
      <c r="AR47">
        <v>802.83215009482478</v>
      </c>
      <c r="AS47">
        <v>400.93198901993702</v>
      </c>
      <c r="AT47">
        <v>211.31812271062006</v>
      </c>
      <c r="AU47">
        <v>220.25125769932848</v>
      </c>
      <c r="AV47">
        <v>401.84478400702466</v>
      </c>
      <c r="AY47">
        <v>45</v>
      </c>
      <c r="AZ47">
        <v>113.89138390115617</v>
      </c>
      <c r="BA47">
        <v>115.25548781840556</v>
      </c>
      <c r="BB47">
        <v>215.54569585983569</v>
      </c>
      <c r="BC47">
        <v>313.62773779441216</v>
      </c>
      <c r="BD47">
        <v>583.03632822440545</v>
      </c>
      <c r="BE47">
        <v>168.16016039883237</v>
      </c>
      <c r="BF47">
        <v>349.14331745308709</v>
      </c>
      <c r="BG47">
        <v>664.07111818861904</v>
      </c>
      <c r="BH47">
        <v>531.21624591739112</v>
      </c>
      <c r="BI47">
        <v>379.21930375580206</v>
      </c>
      <c r="BJ47">
        <v>134.16520120556808</v>
      </c>
      <c r="BK47">
        <v>355.11733361503519</v>
      </c>
      <c r="BN47">
        <v>45</v>
      </c>
      <c r="BO47">
        <v>469.32942768558411</v>
      </c>
      <c r="BP47">
        <v>405.52349028736194</v>
      </c>
      <c r="BQ47">
        <v>363.84601474585259</v>
      </c>
      <c r="BR47">
        <v>1607.0491983243728</v>
      </c>
      <c r="BS47">
        <v>1049.7293762937497</v>
      </c>
      <c r="BT47">
        <v>846.23287329622485</v>
      </c>
      <c r="BU47">
        <v>1879.023601244432</v>
      </c>
      <c r="BV47">
        <v>2275.5803199960919</v>
      </c>
      <c r="BW47">
        <v>1204.3947166053717</v>
      </c>
      <c r="BX47">
        <v>677.71700612955328</v>
      </c>
      <c r="BY47">
        <v>765.53420622231158</v>
      </c>
      <c r="BZ47">
        <v>2119.7394935379857</v>
      </c>
      <c r="CA47" s="126"/>
      <c r="CC47" cm="1">
        <f t="array" ref="CC47">SUMPRODUCT($M$8:$M$19,TRANSPOSE(V47:AG47))-$P$20</f>
        <v>-4000</v>
      </c>
      <c r="CD47" t="s">
        <v>99</v>
      </c>
      <c r="CE47">
        <f t="shared" si="0"/>
        <v>0</v>
      </c>
      <c r="CG47" cm="1">
        <f t="array" ref="CG47">SUMPRODUCT($M$8:$M$19,TRANSPOSE(AK47:AV47))-$Q$20</f>
        <v>-4000</v>
      </c>
      <c r="CH47" s="2" t="s">
        <v>99</v>
      </c>
      <c r="CI47">
        <f t="shared" si="1"/>
        <v>0</v>
      </c>
      <c r="CK47" cm="1">
        <f t="array" ref="CK47">SUMPRODUCT($M$8:$M$19,TRANSPOSE(AZ47:BK47))-$R$20</f>
        <v>-4000</v>
      </c>
      <c r="CL47" s="2" t="s">
        <v>99</v>
      </c>
      <c r="CM47">
        <f t="shared" si="2"/>
        <v>0</v>
      </c>
      <c r="CO47" cm="1">
        <f t="array" ref="CO47">SUMPRODUCT($M$8:$M$19,TRANSPOSE(BO47:BZ47))-$S$20</f>
        <v>-10000</v>
      </c>
      <c r="CP47" s="2" t="s">
        <v>99</v>
      </c>
      <c r="CQ47">
        <f t="shared" si="3"/>
        <v>0</v>
      </c>
    </row>
    <row r="48" spans="1:95" x14ac:dyDescent="0.25">
      <c r="A48" s="15">
        <v>9</v>
      </c>
      <c r="B48" s="15" t="s">
        <v>7</v>
      </c>
      <c r="C48" s="19">
        <v>536</v>
      </c>
      <c r="D48" s="20">
        <f t="shared" si="18"/>
        <v>455.59999999999997</v>
      </c>
      <c r="E48" s="20">
        <f t="shared" si="19"/>
        <v>696.80000000000007</v>
      </c>
      <c r="F48" s="20">
        <f t="shared" si="20"/>
        <v>536</v>
      </c>
      <c r="G48" s="20">
        <f t="shared" si="21"/>
        <v>549.4</v>
      </c>
      <c r="H48" s="20">
        <f t="shared" si="22"/>
        <v>2.3333333333333326</v>
      </c>
      <c r="I48" s="20">
        <f t="shared" si="23"/>
        <v>3.6666666666666674</v>
      </c>
      <c r="J48" s="20">
        <f t="shared" ca="1" si="24"/>
        <v>568.22391716053471</v>
      </c>
      <c r="U48">
        <v>46</v>
      </c>
      <c r="V48">
        <v>218.61637899217618</v>
      </c>
      <c r="W48">
        <v>162.15053580607966</v>
      </c>
      <c r="X48">
        <v>55.021256981207856</v>
      </c>
      <c r="Y48">
        <v>857.56060513560794</v>
      </c>
      <c r="Z48">
        <v>173.89749310212545</v>
      </c>
      <c r="AA48">
        <v>490.40879116801</v>
      </c>
      <c r="AB48">
        <v>817.53773108604582</v>
      </c>
      <c r="AC48">
        <v>766.51875638408831</v>
      </c>
      <c r="AD48">
        <v>244.32106078464892</v>
      </c>
      <c r="AE48">
        <v>122.58657596245817</v>
      </c>
      <c r="AF48">
        <v>334.36655932902863</v>
      </c>
      <c r="AG48">
        <v>1627.8349006593537</v>
      </c>
      <c r="AJ48">
        <v>46</v>
      </c>
      <c r="AK48">
        <v>95.275229256228073</v>
      </c>
      <c r="AL48">
        <v>101.48867489942523</v>
      </c>
      <c r="AM48">
        <v>96.008670004007314</v>
      </c>
      <c r="AN48">
        <v>517.02178916873936</v>
      </c>
      <c r="AO48">
        <v>295.76518192489527</v>
      </c>
      <c r="AP48">
        <v>155.44101158455143</v>
      </c>
      <c r="AQ48">
        <v>661.45905015794119</v>
      </c>
      <c r="AR48">
        <v>673.40454011076156</v>
      </c>
      <c r="AS48">
        <v>433.41325029223844</v>
      </c>
      <c r="AT48">
        <v>188.88372875798208</v>
      </c>
      <c r="AU48">
        <v>260.28410524844128</v>
      </c>
      <c r="AV48">
        <v>392.46177433766439</v>
      </c>
      <c r="AY48">
        <v>46</v>
      </c>
      <c r="AZ48">
        <v>87.945036557828786</v>
      </c>
      <c r="BA48">
        <v>111.46001120474412</v>
      </c>
      <c r="BB48">
        <v>220.64591324945712</v>
      </c>
      <c r="BC48">
        <v>304.6774093389696</v>
      </c>
      <c r="BD48">
        <v>679.68662828688639</v>
      </c>
      <c r="BE48">
        <v>139.28736409471293</v>
      </c>
      <c r="BF48">
        <v>293.23076333842988</v>
      </c>
      <c r="BG48">
        <v>677.20727393601942</v>
      </c>
      <c r="BH48">
        <v>605.02731323724902</v>
      </c>
      <c r="BI48">
        <v>393.31821406909074</v>
      </c>
      <c r="BJ48">
        <v>144.41971223741618</v>
      </c>
      <c r="BK48">
        <v>377.62364887965339</v>
      </c>
      <c r="BN48">
        <v>46</v>
      </c>
      <c r="BO48">
        <v>401.83664480623304</v>
      </c>
      <c r="BP48">
        <v>375.09922191024896</v>
      </c>
      <c r="BQ48">
        <v>371.67584023467231</v>
      </c>
      <c r="BR48">
        <v>1679.2598036433169</v>
      </c>
      <c r="BS48">
        <v>1149.3493033139071</v>
      </c>
      <c r="BT48">
        <v>785.13716684727433</v>
      </c>
      <c r="BU48">
        <v>1772.2275445824168</v>
      </c>
      <c r="BV48">
        <v>2117.1305704308693</v>
      </c>
      <c r="BW48">
        <v>1282.7616243141365</v>
      </c>
      <c r="BX48">
        <v>704.78851878953105</v>
      </c>
      <c r="BY48">
        <v>739.07037681488612</v>
      </c>
      <c r="BZ48">
        <v>2397.9203238766713</v>
      </c>
      <c r="CA48" s="126"/>
      <c r="CC48" cm="1">
        <f t="array" ref="CC48">SUMPRODUCT($M$8:$M$19,TRANSPOSE(V48:AG48))-$P$20</f>
        <v>-4000</v>
      </c>
      <c r="CD48" t="s">
        <v>99</v>
      </c>
      <c r="CE48">
        <f t="shared" si="0"/>
        <v>0</v>
      </c>
      <c r="CG48" cm="1">
        <f t="array" ref="CG48">SUMPRODUCT($M$8:$M$19,TRANSPOSE(AK48:AV48))-$Q$20</f>
        <v>-4000</v>
      </c>
      <c r="CH48" s="2" t="s">
        <v>99</v>
      </c>
      <c r="CI48">
        <f t="shared" si="1"/>
        <v>0</v>
      </c>
      <c r="CK48" cm="1">
        <f t="array" ref="CK48">SUMPRODUCT($M$8:$M$19,TRANSPOSE(AZ48:BK48))-$R$20</f>
        <v>-4000</v>
      </c>
      <c r="CL48" s="2" t="s">
        <v>99</v>
      </c>
      <c r="CM48">
        <f t="shared" si="2"/>
        <v>0</v>
      </c>
      <c r="CO48" cm="1">
        <f t="array" ref="CO48">SUMPRODUCT($M$8:$M$19,TRANSPOSE(BO48:BZ48))-$S$20</f>
        <v>-10000</v>
      </c>
      <c r="CP48" s="2" t="s">
        <v>99</v>
      </c>
      <c r="CQ48">
        <f t="shared" si="3"/>
        <v>0</v>
      </c>
    </row>
    <row r="49" spans="1:95" x14ac:dyDescent="0.25">
      <c r="A49" s="15">
        <v>10</v>
      </c>
      <c r="B49" s="15" t="s">
        <v>8</v>
      </c>
      <c r="C49" s="19">
        <v>400</v>
      </c>
      <c r="D49" s="20">
        <f t="shared" si="18"/>
        <v>340</v>
      </c>
      <c r="E49" s="20">
        <f t="shared" si="19"/>
        <v>520</v>
      </c>
      <c r="F49" s="20">
        <f t="shared" si="20"/>
        <v>400</v>
      </c>
      <c r="G49" s="20">
        <f t="shared" si="21"/>
        <v>410</v>
      </c>
      <c r="H49" s="20">
        <f t="shared" si="22"/>
        <v>2.3333333333333335</v>
      </c>
      <c r="I49" s="20">
        <f t="shared" si="23"/>
        <v>3.6666666666666665</v>
      </c>
      <c r="J49" s="20">
        <f t="shared" ca="1" si="24"/>
        <v>425.61865331883098</v>
      </c>
      <c r="U49">
        <v>47</v>
      </c>
      <c r="V49">
        <v>255.12608683564525</v>
      </c>
      <c r="W49">
        <v>148.3943354754455</v>
      </c>
      <c r="X49">
        <v>46.861510846448788</v>
      </c>
      <c r="Y49">
        <v>713.84423613201648</v>
      </c>
      <c r="Z49">
        <v>167.89879060403587</v>
      </c>
      <c r="AA49">
        <v>588.85740830487021</v>
      </c>
      <c r="AB49">
        <v>821.62527437415577</v>
      </c>
      <c r="AC49">
        <v>889.41054398093934</v>
      </c>
      <c r="AD49">
        <v>255.53456428354707</v>
      </c>
      <c r="AE49">
        <v>90.267507791684537</v>
      </c>
      <c r="AF49">
        <v>370.68472433503837</v>
      </c>
      <c r="AG49">
        <v>1393.3607270463749</v>
      </c>
      <c r="AJ49">
        <v>47</v>
      </c>
      <c r="AK49">
        <v>107.96404810556891</v>
      </c>
      <c r="AL49">
        <v>107.96406853671945</v>
      </c>
      <c r="AM49">
        <v>104.15839966747481</v>
      </c>
      <c r="AN49">
        <v>461.96460766414799</v>
      </c>
      <c r="AO49">
        <v>320.08326151780858</v>
      </c>
      <c r="AP49">
        <v>148.36777313695495</v>
      </c>
      <c r="AQ49">
        <v>690.71676430423543</v>
      </c>
      <c r="AR49">
        <v>743.75995256440592</v>
      </c>
      <c r="AS49">
        <v>386.35928850159468</v>
      </c>
      <c r="AT49">
        <v>221.44877216779747</v>
      </c>
      <c r="AU49">
        <v>291.976627901038</v>
      </c>
      <c r="AV49">
        <v>370.60391632044224</v>
      </c>
      <c r="AY49">
        <v>47</v>
      </c>
      <c r="AZ49">
        <v>96.572638579725705</v>
      </c>
      <c r="BA49">
        <v>95.207076841610956</v>
      </c>
      <c r="BB49">
        <v>233.37836490792967</v>
      </c>
      <c r="BC49">
        <v>321.83040028838644</v>
      </c>
      <c r="BD49">
        <v>662.61971727235573</v>
      </c>
      <c r="BE49">
        <v>161.10101082829243</v>
      </c>
      <c r="BF49">
        <v>260.07130478044297</v>
      </c>
      <c r="BG49">
        <v>637.17959350756155</v>
      </c>
      <c r="BH49">
        <v>519.5738360978811</v>
      </c>
      <c r="BI49">
        <v>411.11978722440278</v>
      </c>
      <c r="BJ49">
        <v>166.27962790059217</v>
      </c>
      <c r="BK49">
        <v>384.34067757663274</v>
      </c>
      <c r="BN49">
        <v>47</v>
      </c>
      <c r="BO49">
        <v>459.66277352093988</v>
      </c>
      <c r="BP49">
        <v>351.56548085377591</v>
      </c>
      <c r="BQ49">
        <v>384.39827542185327</v>
      </c>
      <c r="BR49">
        <v>1497.6392440845509</v>
      </c>
      <c r="BS49">
        <v>1150.6017693942001</v>
      </c>
      <c r="BT49">
        <v>898.32619227011764</v>
      </c>
      <c r="BU49">
        <v>1772.4133434588341</v>
      </c>
      <c r="BV49">
        <v>2270.350090052907</v>
      </c>
      <c r="BW49">
        <v>1161.4676888830227</v>
      </c>
      <c r="BX49">
        <v>722.83606718388478</v>
      </c>
      <c r="BY49">
        <v>828.94098013666849</v>
      </c>
      <c r="BZ49">
        <v>2148.3053209434502</v>
      </c>
      <c r="CA49" s="126"/>
      <c r="CC49" cm="1">
        <f t="array" ref="CC49">SUMPRODUCT($M$8:$M$19,TRANSPOSE(V49:AG49))-$P$20</f>
        <v>-4000</v>
      </c>
      <c r="CD49" t="s">
        <v>99</v>
      </c>
      <c r="CE49">
        <f t="shared" si="0"/>
        <v>0</v>
      </c>
      <c r="CG49" cm="1">
        <f t="array" ref="CG49">SUMPRODUCT($M$8:$M$19,TRANSPOSE(AK49:AV49))-$Q$20</f>
        <v>-4000</v>
      </c>
      <c r="CH49" s="2" t="s">
        <v>99</v>
      </c>
      <c r="CI49">
        <f t="shared" si="1"/>
        <v>0</v>
      </c>
      <c r="CK49" cm="1">
        <f t="array" ref="CK49">SUMPRODUCT($M$8:$M$19,TRANSPOSE(AZ49:BK49))-$R$20</f>
        <v>-4000</v>
      </c>
      <c r="CL49" s="2" t="s">
        <v>99</v>
      </c>
      <c r="CM49">
        <f t="shared" si="2"/>
        <v>0</v>
      </c>
      <c r="CO49" cm="1">
        <f t="array" ref="CO49">SUMPRODUCT($M$8:$M$19,TRANSPOSE(BO49:BZ49))-$S$20</f>
        <v>-10000</v>
      </c>
      <c r="CP49" s="2" t="s">
        <v>99</v>
      </c>
      <c r="CQ49">
        <f t="shared" si="3"/>
        <v>0</v>
      </c>
    </row>
    <row r="50" spans="1:95" x14ac:dyDescent="0.25">
      <c r="A50" s="15">
        <v>11</v>
      </c>
      <c r="B50" s="15" t="s">
        <v>8</v>
      </c>
      <c r="C50" s="19">
        <v>150</v>
      </c>
      <c r="D50" s="20">
        <f t="shared" si="18"/>
        <v>127.5</v>
      </c>
      <c r="E50" s="20">
        <f t="shared" si="19"/>
        <v>195</v>
      </c>
      <c r="F50" s="20">
        <f t="shared" si="20"/>
        <v>150</v>
      </c>
      <c r="G50" s="20">
        <f t="shared" si="21"/>
        <v>153.75</v>
      </c>
      <c r="H50" s="20">
        <f t="shared" si="22"/>
        <v>2.3333333333333335</v>
      </c>
      <c r="I50" s="20">
        <f t="shared" si="23"/>
        <v>3.6666666666666665</v>
      </c>
      <c r="J50" s="20">
        <f t="shared" ca="1" si="24"/>
        <v>136.76372904737022</v>
      </c>
      <c r="U50">
        <v>48</v>
      </c>
      <c r="V50">
        <v>251.69206338576856</v>
      </c>
      <c r="W50">
        <v>192.16508401631771</v>
      </c>
      <c r="X50">
        <v>44.860350643188454</v>
      </c>
      <c r="Y50">
        <v>734.85831557751237</v>
      </c>
      <c r="Z50">
        <v>142.23281470236304</v>
      </c>
      <c r="AA50">
        <v>457.69116523022063</v>
      </c>
      <c r="AB50">
        <v>788.3251634588853</v>
      </c>
      <c r="AC50">
        <v>842.48087127622057</v>
      </c>
      <c r="AD50">
        <v>274.05234580191819</v>
      </c>
      <c r="AE50">
        <v>116.12285710435476</v>
      </c>
      <c r="AF50">
        <v>322.9559326783106</v>
      </c>
      <c r="AG50">
        <v>1406.5400039721208</v>
      </c>
      <c r="AJ50">
        <v>48</v>
      </c>
      <c r="AK50">
        <v>94.492195802184995</v>
      </c>
      <c r="AL50">
        <v>110.15235291865919</v>
      </c>
      <c r="AM50">
        <v>96.678643049519863</v>
      </c>
      <c r="AN50">
        <v>542.14804987073126</v>
      </c>
      <c r="AO50">
        <v>298.55301103543303</v>
      </c>
      <c r="AP50">
        <v>152.38889147205654</v>
      </c>
      <c r="AQ50">
        <v>781.24123663274099</v>
      </c>
      <c r="AR50">
        <v>618.56528878260747</v>
      </c>
      <c r="AS50">
        <v>410.26506236737231</v>
      </c>
      <c r="AT50">
        <v>189.72400922375536</v>
      </c>
      <c r="AU50">
        <v>266.90387552583474</v>
      </c>
      <c r="AV50">
        <v>390.78459912195234</v>
      </c>
      <c r="AY50">
        <v>48</v>
      </c>
      <c r="AZ50">
        <v>115.11367282613878</v>
      </c>
      <c r="BA50">
        <v>99.235637658448937</v>
      </c>
      <c r="BB50">
        <v>192.32189514368929</v>
      </c>
      <c r="BC50">
        <v>285.4326880199651</v>
      </c>
      <c r="BD50">
        <v>520.76428206911157</v>
      </c>
      <c r="BE50">
        <v>136.12201019228291</v>
      </c>
      <c r="BF50">
        <v>361.56354645264184</v>
      </c>
      <c r="BG50">
        <v>615.39887776044384</v>
      </c>
      <c r="BH50">
        <v>553.95654771761463</v>
      </c>
      <c r="BI50">
        <v>457.91502782789865</v>
      </c>
      <c r="BJ50">
        <v>158.45019764757126</v>
      </c>
      <c r="BK50">
        <v>399.88921192365143</v>
      </c>
      <c r="BN50">
        <v>48</v>
      </c>
      <c r="BO50">
        <v>461.29793201409234</v>
      </c>
      <c r="BP50">
        <v>401.55307459342583</v>
      </c>
      <c r="BQ50">
        <v>333.86088883639763</v>
      </c>
      <c r="BR50">
        <v>1562.4390534682088</v>
      </c>
      <c r="BS50">
        <v>961.55010780690759</v>
      </c>
      <c r="BT50">
        <v>746.20206689456006</v>
      </c>
      <c r="BU50">
        <v>1931.129946544268</v>
      </c>
      <c r="BV50">
        <v>2076.4450378192719</v>
      </c>
      <c r="BW50">
        <v>1238.2739558869052</v>
      </c>
      <c r="BX50">
        <v>763.76189415600879</v>
      </c>
      <c r="BY50">
        <v>748.3100058517166</v>
      </c>
      <c r="BZ50">
        <v>2197.2138150177248</v>
      </c>
      <c r="CA50" s="126"/>
      <c r="CC50" cm="1">
        <f t="array" ref="CC50">SUMPRODUCT($M$8:$M$19,TRANSPOSE(V50:AG50))-$P$20</f>
        <v>-4000</v>
      </c>
      <c r="CD50" t="s">
        <v>99</v>
      </c>
      <c r="CE50">
        <f t="shared" si="0"/>
        <v>0</v>
      </c>
      <c r="CG50" cm="1">
        <f t="array" ref="CG50">SUMPRODUCT($M$8:$M$19,TRANSPOSE(AK50:AV50))-$Q$20</f>
        <v>-4000</v>
      </c>
      <c r="CH50" s="2" t="s">
        <v>99</v>
      </c>
      <c r="CI50">
        <f t="shared" si="1"/>
        <v>0</v>
      </c>
      <c r="CK50" cm="1">
        <f t="array" ref="CK50">SUMPRODUCT($M$8:$M$19,TRANSPOSE(AZ50:BK50))-$R$20</f>
        <v>-4000</v>
      </c>
      <c r="CL50" s="2" t="s">
        <v>99</v>
      </c>
      <c r="CM50">
        <f t="shared" si="2"/>
        <v>0</v>
      </c>
      <c r="CO50" cm="1">
        <f t="array" ref="CO50">SUMPRODUCT($M$8:$M$19,TRANSPOSE(BO50:BZ50))-$S$20</f>
        <v>-10000</v>
      </c>
      <c r="CP50" s="2" t="s">
        <v>99</v>
      </c>
      <c r="CQ50">
        <f t="shared" si="3"/>
        <v>0</v>
      </c>
    </row>
    <row r="51" spans="1:95" x14ac:dyDescent="0.25">
      <c r="A51" s="15">
        <v>12</v>
      </c>
      <c r="B51" s="15" t="s">
        <v>8</v>
      </c>
      <c r="C51" s="19">
        <v>400</v>
      </c>
      <c r="D51" s="20">
        <f t="shared" si="18"/>
        <v>340</v>
      </c>
      <c r="E51" s="20">
        <f t="shared" si="19"/>
        <v>520</v>
      </c>
      <c r="F51" s="20">
        <f t="shared" si="20"/>
        <v>400</v>
      </c>
      <c r="G51" s="20">
        <f t="shared" si="21"/>
        <v>410</v>
      </c>
      <c r="H51" s="20">
        <f t="shared" si="22"/>
        <v>2.3333333333333335</v>
      </c>
      <c r="I51" s="20">
        <f t="shared" si="23"/>
        <v>3.6666666666666665</v>
      </c>
      <c r="J51" s="20">
        <f t="shared" ca="1" si="24"/>
        <v>391.99714528986476</v>
      </c>
      <c r="U51">
        <v>49</v>
      </c>
      <c r="V51">
        <v>228.20595612276807</v>
      </c>
      <c r="W51">
        <v>170.98354217792107</v>
      </c>
      <c r="X51">
        <v>55.240335478962656</v>
      </c>
      <c r="Y51">
        <v>754.67503022818323</v>
      </c>
      <c r="Z51">
        <v>164.83466470530095</v>
      </c>
      <c r="AA51">
        <v>513.15817269295962</v>
      </c>
      <c r="AB51">
        <v>807.02171198815677</v>
      </c>
      <c r="AC51">
        <v>778.34223927067535</v>
      </c>
      <c r="AD51">
        <v>268.31726455687846</v>
      </c>
      <c r="AE51">
        <v>110.03293056383686</v>
      </c>
      <c r="AF51">
        <v>399.70556409725236</v>
      </c>
      <c r="AG51">
        <v>1730.3250330105111</v>
      </c>
      <c r="AJ51">
        <v>49</v>
      </c>
      <c r="AK51">
        <v>107.35694920680297</v>
      </c>
      <c r="AL51">
        <v>109.12420311687069</v>
      </c>
      <c r="AM51">
        <v>102.52589029386229</v>
      </c>
      <c r="AN51">
        <v>481.23756245290105</v>
      </c>
      <c r="AO51">
        <v>352.59761468949364</v>
      </c>
      <c r="AP51">
        <v>167.37856874802856</v>
      </c>
      <c r="AQ51">
        <v>875.09722196879147</v>
      </c>
      <c r="AR51">
        <v>697.75715788553748</v>
      </c>
      <c r="AS51">
        <v>405.10321042753822</v>
      </c>
      <c r="AT51">
        <v>195.99379214704288</v>
      </c>
      <c r="AU51">
        <v>303.30546437922851</v>
      </c>
      <c r="AV51">
        <v>417.85082331331097</v>
      </c>
      <c r="AY51">
        <v>49</v>
      </c>
      <c r="AZ51">
        <v>91.48074908967601</v>
      </c>
      <c r="BA51">
        <v>109.24793945720862</v>
      </c>
      <c r="BB51">
        <v>208.6513236696907</v>
      </c>
      <c r="BC51">
        <v>327.59830489279324</v>
      </c>
      <c r="BD51">
        <v>556.75819836361666</v>
      </c>
      <c r="BE51">
        <v>139.83182761092704</v>
      </c>
      <c r="BF51">
        <v>297.14796132409867</v>
      </c>
      <c r="BG51">
        <v>575.20145444628406</v>
      </c>
      <c r="BH51">
        <v>534.02271818053885</v>
      </c>
      <c r="BI51">
        <v>387.54863518176603</v>
      </c>
      <c r="BJ51">
        <v>137.50217022204009</v>
      </c>
      <c r="BK51">
        <v>402.60551507684232</v>
      </c>
      <c r="BN51">
        <v>49</v>
      </c>
      <c r="BO51">
        <v>427.04365441924705</v>
      </c>
      <c r="BP51">
        <v>389.35568475200034</v>
      </c>
      <c r="BQ51">
        <v>366.41754944251568</v>
      </c>
      <c r="BR51">
        <v>1563.5108975738776</v>
      </c>
      <c r="BS51">
        <v>1074.1904777584114</v>
      </c>
      <c r="BT51">
        <v>820.36856905191519</v>
      </c>
      <c r="BU51">
        <v>1979.2668952810468</v>
      </c>
      <c r="BV51">
        <v>2051.300851602497</v>
      </c>
      <c r="BW51">
        <v>1207.4431931649556</v>
      </c>
      <c r="BX51">
        <v>693.5753578926458</v>
      </c>
      <c r="BY51">
        <v>840.51319869852091</v>
      </c>
      <c r="BZ51">
        <v>2550.7813714006647</v>
      </c>
      <c r="CA51" s="126"/>
      <c r="CC51" cm="1">
        <f t="array" ref="CC51">SUMPRODUCT($M$8:$M$19,TRANSPOSE(V51:AG51))-$P$20</f>
        <v>-4000</v>
      </c>
      <c r="CD51" t="s">
        <v>99</v>
      </c>
      <c r="CE51">
        <f t="shared" si="0"/>
        <v>0</v>
      </c>
      <c r="CG51" cm="1">
        <f t="array" ref="CG51">SUMPRODUCT($M$8:$M$19,TRANSPOSE(AK51:AV51))-$Q$20</f>
        <v>-4000</v>
      </c>
      <c r="CH51" s="2" t="s">
        <v>99</v>
      </c>
      <c r="CI51">
        <f t="shared" si="1"/>
        <v>0</v>
      </c>
      <c r="CK51" cm="1">
        <f t="array" ref="CK51">SUMPRODUCT($M$8:$M$19,TRANSPOSE(AZ51:BK51))-$R$20</f>
        <v>-4000</v>
      </c>
      <c r="CL51" s="2" t="s">
        <v>99</v>
      </c>
      <c r="CM51">
        <f t="shared" si="2"/>
        <v>0</v>
      </c>
      <c r="CO51" cm="1">
        <f t="array" ref="CO51">SUMPRODUCT($M$8:$M$19,TRANSPOSE(BO51:BZ51))-$S$20</f>
        <v>-10000</v>
      </c>
      <c r="CP51" s="2" t="s">
        <v>99</v>
      </c>
      <c r="CQ51">
        <f t="shared" si="3"/>
        <v>0</v>
      </c>
    </row>
    <row r="52" spans="1:95" x14ac:dyDescent="0.25">
      <c r="U52">
        <v>50</v>
      </c>
      <c r="V52">
        <v>236.08036392315404</v>
      </c>
      <c r="W52">
        <v>172.34659535091237</v>
      </c>
      <c r="X52">
        <v>53.116018756599232</v>
      </c>
      <c r="Y52">
        <v>689.60788822803397</v>
      </c>
      <c r="Z52">
        <v>145.00730231988015</v>
      </c>
      <c r="AA52">
        <v>570.53994299101078</v>
      </c>
      <c r="AB52">
        <v>805.52830906934707</v>
      </c>
      <c r="AC52">
        <v>760.67114189272002</v>
      </c>
      <c r="AD52">
        <v>283.16725315059296</v>
      </c>
      <c r="AE52">
        <v>101.1606099721248</v>
      </c>
      <c r="AF52">
        <v>387.98801785897354</v>
      </c>
      <c r="AG52">
        <v>1754.9892654127764</v>
      </c>
      <c r="AJ52">
        <v>50</v>
      </c>
      <c r="AK52">
        <v>105.79482889911665</v>
      </c>
      <c r="AL52">
        <v>113.36765347906451</v>
      </c>
      <c r="AM52">
        <v>111.48305676530042</v>
      </c>
      <c r="AN52">
        <v>480.83757452575986</v>
      </c>
      <c r="AO52">
        <v>305.52794238326248</v>
      </c>
      <c r="AP52">
        <v>136.87839970903431</v>
      </c>
      <c r="AQ52">
        <v>678.41713246269046</v>
      </c>
      <c r="AR52">
        <v>745.58063849185828</v>
      </c>
      <c r="AS52">
        <v>453.68488743996522</v>
      </c>
      <c r="AT52">
        <v>242.93079016251829</v>
      </c>
      <c r="AU52">
        <v>268.86611362064195</v>
      </c>
      <c r="AV52">
        <v>407.81485148318927</v>
      </c>
      <c r="AY52">
        <v>50</v>
      </c>
      <c r="AZ52">
        <v>93.983352817679574</v>
      </c>
      <c r="BA52">
        <v>109.01185405107685</v>
      </c>
      <c r="BB52">
        <v>191.14425211967358</v>
      </c>
      <c r="BC52">
        <v>294.28787082996189</v>
      </c>
      <c r="BD52">
        <v>545.4777830925442</v>
      </c>
      <c r="BE52">
        <v>147.52725077822362</v>
      </c>
      <c r="BF52">
        <v>295.0354582679833</v>
      </c>
      <c r="BG52">
        <v>614.6154658087288</v>
      </c>
      <c r="BH52">
        <v>528.27405129027056</v>
      </c>
      <c r="BI52">
        <v>422.36896163311496</v>
      </c>
      <c r="BJ52">
        <v>162.9622522716864</v>
      </c>
      <c r="BK52">
        <v>408.02221645886584</v>
      </c>
      <c r="BN52">
        <v>50</v>
      </c>
      <c r="BO52">
        <v>435.85854563995031</v>
      </c>
      <c r="BP52">
        <v>394.72610288105375</v>
      </c>
      <c r="BQ52">
        <v>355.74332764157322</v>
      </c>
      <c r="BR52">
        <v>1464.7333335837557</v>
      </c>
      <c r="BS52">
        <v>996.01302779568687</v>
      </c>
      <c r="BT52">
        <v>854.94559347826862</v>
      </c>
      <c r="BU52">
        <v>1778.9808998000208</v>
      </c>
      <c r="BV52">
        <v>2120.867246193307</v>
      </c>
      <c r="BW52">
        <v>1265.1261918808286</v>
      </c>
      <c r="BX52">
        <v>766.46036176775806</v>
      </c>
      <c r="BY52">
        <v>819.81638375130183</v>
      </c>
      <c r="BZ52">
        <v>2570.8263333548316</v>
      </c>
      <c r="CA52" s="126"/>
      <c r="CC52" cm="1">
        <f t="array" ref="CC52">SUMPRODUCT($M$8:$M$19,TRANSPOSE(V52:AG52))-$P$20</f>
        <v>-4000</v>
      </c>
      <c r="CD52" t="s">
        <v>99</v>
      </c>
      <c r="CE52">
        <f t="shared" si="0"/>
        <v>0</v>
      </c>
      <c r="CG52" cm="1">
        <f t="array" ref="CG52">SUMPRODUCT($M$8:$M$19,TRANSPOSE(AK52:AV52))-$Q$20</f>
        <v>-4000</v>
      </c>
      <c r="CH52" s="2" t="s">
        <v>99</v>
      </c>
      <c r="CI52">
        <f t="shared" si="1"/>
        <v>0</v>
      </c>
      <c r="CK52" cm="1">
        <f t="array" ref="CK52">SUMPRODUCT($M$8:$M$19,TRANSPOSE(AZ52:BK52))-$R$20</f>
        <v>-4000</v>
      </c>
      <c r="CL52" s="2" t="s">
        <v>99</v>
      </c>
      <c r="CM52">
        <f t="shared" si="2"/>
        <v>0</v>
      </c>
      <c r="CO52" cm="1">
        <f t="array" ref="CO52">SUMPRODUCT($M$8:$M$19,TRANSPOSE(BO52:BZ52))-$S$20</f>
        <v>-10000</v>
      </c>
      <c r="CP52" s="2" t="s">
        <v>99</v>
      </c>
      <c r="CQ52">
        <f t="shared" si="3"/>
        <v>0</v>
      </c>
    </row>
    <row r="53" spans="1:95" x14ac:dyDescent="0.25">
      <c r="U53">
        <v>51</v>
      </c>
      <c r="V53">
        <v>261.11199695460016</v>
      </c>
      <c r="W53">
        <v>161.47350436395087</v>
      </c>
      <c r="X53">
        <v>62.428312389494046</v>
      </c>
      <c r="Y53">
        <v>734.37879187298665</v>
      </c>
      <c r="Z53">
        <v>157.02585724035339</v>
      </c>
      <c r="AA53">
        <v>553.92108067937897</v>
      </c>
      <c r="AB53">
        <v>718.34264481018874</v>
      </c>
      <c r="AC53">
        <v>841.13149668734775</v>
      </c>
      <c r="AD53">
        <v>287.69856437355975</v>
      </c>
      <c r="AE53">
        <v>98.565015099664308</v>
      </c>
      <c r="AF53">
        <v>304.17282860041723</v>
      </c>
      <c r="AG53">
        <v>1288.4999212436619</v>
      </c>
      <c r="AJ53">
        <v>51</v>
      </c>
      <c r="AK53">
        <v>104.77797748819691</v>
      </c>
      <c r="AL53">
        <v>99.274634323745929</v>
      </c>
      <c r="AM53">
        <v>104.95612014078671</v>
      </c>
      <c r="AN53">
        <v>531.92134082381767</v>
      </c>
      <c r="AO53">
        <v>316.91360082333608</v>
      </c>
      <c r="AP53">
        <v>150.58616125926861</v>
      </c>
      <c r="AQ53">
        <v>800.23966703748408</v>
      </c>
      <c r="AR53">
        <v>730.090306203674</v>
      </c>
      <c r="AS53">
        <v>347.7764779096384</v>
      </c>
      <c r="AT53">
        <v>199.60588290806351</v>
      </c>
      <c r="AU53">
        <v>218.44541880104006</v>
      </c>
      <c r="AV53">
        <v>438.92335684722508</v>
      </c>
      <c r="AY53">
        <v>51</v>
      </c>
      <c r="AZ53">
        <v>95.822288325869209</v>
      </c>
      <c r="BA53">
        <v>112.15193758727928</v>
      </c>
      <c r="BB53">
        <v>214.5928700921726</v>
      </c>
      <c r="BC53">
        <v>275.50980592434314</v>
      </c>
      <c r="BD53">
        <v>523.9872288266082</v>
      </c>
      <c r="BE53">
        <v>158.1533874618666</v>
      </c>
      <c r="BF53">
        <v>303.79844253720097</v>
      </c>
      <c r="BG53">
        <v>673.11078185601605</v>
      </c>
      <c r="BH53">
        <v>535.47131056948842</v>
      </c>
      <c r="BI53">
        <v>444.48202618912416</v>
      </c>
      <c r="BJ53">
        <v>141.17604083300873</v>
      </c>
      <c r="BK53">
        <v>479.99468618698495</v>
      </c>
      <c r="BN53">
        <v>51</v>
      </c>
      <c r="BO53">
        <v>461.71226276866628</v>
      </c>
      <c r="BP53">
        <v>372.90007627497607</v>
      </c>
      <c r="BQ53">
        <v>381.97730262245335</v>
      </c>
      <c r="BR53">
        <v>1541.8099386211475</v>
      </c>
      <c r="BS53">
        <v>997.92668689029767</v>
      </c>
      <c r="BT53">
        <v>862.66062940051415</v>
      </c>
      <c r="BU53">
        <v>1822.3807543848739</v>
      </c>
      <c r="BV53">
        <v>2244.3325847470378</v>
      </c>
      <c r="BW53">
        <v>1170.9463528526867</v>
      </c>
      <c r="BX53">
        <v>742.65292419685193</v>
      </c>
      <c r="BY53">
        <v>663.79428823446608</v>
      </c>
      <c r="BZ53">
        <v>2207.4179642778718</v>
      </c>
      <c r="CA53" s="126"/>
      <c r="CC53" cm="1">
        <f t="array" ref="CC53">SUMPRODUCT($M$8:$M$19,TRANSPOSE(V53:AG53))-$P$20</f>
        <v>-4000</v>
      </c>
      <c r="CD53" t="s">
        <v>99</v>
      </c>
      <c r="CE53">
        <f t="shared" si="0"/>
        <v>0</v>
      </c>
      <c r="CG53" cm="1">
        <f t="array" ref="CG53">SUMPRODUCT($M$8:$M$19,TRANSPOSE(AK53:AV53))-$Q$20</f>
        <v>-4000</v>
      </c>
      <c r="CH53" s="2" t="s">
        <v>99</v>
      </c>
      <c r="CI53">
        <f t="shared" si="1"/>
        <v>0</v>
      </c>
      <c r="CK53" cm="1">
        <f t="array" ref="CK53">SUMPRODUCT($M$8:$M$19,TRANSPOSE(AZ53:BK53))-$R$20</f>
        <v>-4000</v>
      </c>
      <c r="CL53" s="2" t="s">
        <v>99</v>
      </c>
      <c r="CM53">
        <f t="shared" si="2"/>
        <v>0</v>
      </c>
      <c r="CO53" cm="1">
        <f t="array" ref="CO53">SUMPRODUCT($M$8:$M$19,TRANSPOSE(BO53:BZ53))-$S$20</f>
        <v>-10000</v>
      </c>
      <c r="CP53" s="2" t="s">
        <v>99</v>
      </c>
      <c r="CQ53">
        <f t="shared" si="3"/>
        <v>0</v>
      </c>
    </row>
    <row r="54" spans="1:95" x14ac:dyDescent="0.25">
      <c r="A54" s="152" t="s">
        <v>0</v>
      </c>
      <c r="B54" s="152" t="s">
        <v>1</v>
      </c>
      <c r="C54" s="21"/>
      <c r="D54" s="153" t="s">
        <v>32</v>
      </c>
      <c r="E54" s="153"/>
      <c r="F54" s="153"/>
      <c r="G54" s="153"/>
      <c r="H54" s="153"/>
      <c r="I54" s="153"/>
      <c r="J54" s="153"/>
      <c r="U54">
        <v>52</v>
      </c>
      <c r="V54">
        <v>244.35260107190248</v>
      </c>
      <c r="W54">
        <v>176.07931703567729</v>
      </c>
      <c r="X54">
        <v>49.251978125025204</v>
      </c>
      <c r="Y54">
        <v>774.48043424460195</v>
      </c>
      <c r="Z54">
        <v>147.84595106579476</v>
      </c>
      <c r="AA54">
        <v>506.22853535834162</v>
      </c>
      <c r="AB54">
        <v>750.31964641454783</v>
      </c>
      <c r="AC54">
        <v>862.27645218444491</v>
      </c>
      <c r="AD54">
        <v>268.41367927718716</v>
      </c>
      <c r="AE54">
        <v>116.26908731235491</v>
      </c>
      <c r="AF54">
        <v>356.04278612744162</v>
      </c>
      <c r="AG54">
        <v>1418.6944285510995</v>
      </c>
      <c r="AJ54">
        <v>52</v>
      </c>
      <c r="AK54">
        <v>99.407610355172807</v>
      </c>
      <c r="AL54">
        <v>111.23255618548565</v>
      </c>
      <c r="AM54">
        <v>89.397323073447794</v>
      </c>
      <c r="AN54">
        <v>448.73702551034268</v>
      </c>
      <c r="AO54">
        <v>326.43575183666121</v>
      </c>
      <c r="AP54">
        <v>161.35572961053208</v>
      </c>
      <c r="AQ54">
        <v>759.98395440433058</v>
      </c>
      <c r="AR54">
        <v>653.69998100041221</v>
      </c>
      <c r="AS54">
        <v>440.8121955880091</v>
      </c>
      <c r="AT54">
        <v>221.55936738008597</v>
      </c>
      <c r="AU54">
        <v>270.18171318350755</v>
      </c>
      <c r="AV54">
        <v>362.47615282748359</v>
      </c>
      <c r="AY54">
        <v>52</v>
      </c>
      <c r="AZ54">
        <v>96.422359279830786</v>
      </c>
      <c r="BA54">
        <v>95.081085437906211</v>
      </c>
      <c r="BB54">
        <v>174.95638658183697</v>
      </c>
      <c r="BC54">
        <v>323.09271211339177</v>
      </c>
      <c r="BD54">
        <v>617.77072819757961</v>
      </c>
      <c r="BE54">
        <v>154.20694426114156</v>
      </c>
      <c r="BF54">
        <v>283.53796508041552</v>
      </c>
      <c r="BG54">
        <v>650.4699914581463</v>
      </c>
      <c r="BH54">
        <v>567.68946144408551</v>
      </c>
      <c r="BI54">
        <v>442.83001325268077</v>
      </c>
      <c r="BJ54">
        <v>156.49584271394434</v>
      </c>
      <c r="BK54">
        <v>379.37994723810556</v>
      </c>
      <c r="BN54">
        <v>52</v>
      </c>
      <c r="BO54">
        <v>440.18257070690612</v>
      </c>
      <c r="BP54">
        <v>382.39295865906917</v>
      </c>
      <c r="BQ54">
        <v>313.60568778030995</v>
      </c>
      <c r="BR54">
        <v>1546.3101718683365</v>
      </c>
      <c r="BS54">
        <v>1092.0524311000356</v>
      </c>
      <c r="BT54">
        <v>821.79120923001517</v>
      </c>
      <c r="BU54">
        <v>1793.8415658992938</v>
      </c>
      <c r="BV54">
        <v>2166.4464246430034</v>
      </c>
      <c r="BW54">
        <v>1276.9153363092819</v>
      </c>
      <c r="BX54">
        <v>780.65846794512163</v>
      </c>
      <c r="BY54">
        <v>782.7203420248934</v>
      </c>
      <c r="BZ54">
        <v>2160.5505286166886</v>
      </c>
      <c r="CA54" s="126"/>
      <c r="CC54" cm="1">
        <f t="array" ref="CC54">SUMPRODUCT($M$8:$M$19,TRANSPOSE(V54:AG54))-$P$20</f>
        <v>-4000</v>
      </c>
      <c r="CD54" t="s">
        <v>99</v>
      </c>
      <c r="CE54">
        <f t="shared" si="0"/>
        <v>0</v>
      </c>
      <c r="CG54" cm="1">
        <f t="array" ref="CG54">SUMPRODUCT($M$8:$M$19,TRANSPOSE(AK54:AV54))-$Q$20</f>
        <v>-4000</v>
      </c>
      <c r="CH54" s="2" t="s">
        <v>99</v>
      </c>
      <c r="CI54">
        <f t="shared" si="1"/>
        <v>0</v>
      </c>
      <c r="CK54" cm="1">
        <f t="array" ref="CK54">SUMPRODUCT($M$8:$M$19,TRANSPOSE(AZ54:BK54))-$R$20</f>
        <v>-4000</v>
      </c>
      <c r="CL54" s="2" t="s">
        <v>99</v>
      </c>
      <c r="CM54">
        <f t="shared" si="2"/>
        <v>0</v>
      </c>
      <c r="CO54" cm="1">
        <f t="array" ref="CO54">SUMPRODUCT($M$8:$M$19,TRANSPOSE(BO54:BZ54))-$S$20</f>
        <v>-10000</v>
      </c>
      <c r="CP54" s="2" t="s">
        <v>99</v>
      </c>
      <c r="CQ54">
        <f t="shared" si="3"/>
        <v>0</v>
      </c>
    </row>
    <row r="55" spans="1:95" x14ac:dyDescent="0.25">
      <c r="A55" s="152"/>
      <c r="B55" s="152"/>
      <c r="C55" s="18" t="s">
        <v>5</v>
      </c>
      <c r="D55" s="18" t="s">
        <v>33</v>
      </c>
      <c r="E55" s="18" t="s">
        <v>34</v>
      </c>
      <c r="F55" s="18" t="s">
        <v>35</v>
      </c>
      <c r="G55" s="18" t="s">
        <v>36</v>
      </c>
      <c r="H55" s="18" t="s">
        <v>37</v>
      </c>
      <c r="I55" s="18" t="s">
        <v>38</v>
      </c>
      <c r="J55" s="18" t="s">
        <v>39</v>
      </c>
      <c r="U55">
        <v>53</v>
      </c>
      <c r="V55">
        <v>221.78401212632539</v>
      </c>
      <c r="W55">
        <v>164.53600102557124</v>
      </c>
      <c r="X55">
        <v>54.610318106658958</v>
      </c>
      <c r="Y55">
        <v>704.35058848497238</v>
      </c>
      <c r="Z55">
        <v>151.92204437441717</v>
      </c>
      <c r="AA55">
        <v>531.04509572326231</v>
      </c>
      <c r="AB55">
        <v>845.96711349763143</v>
      </c>
      <c r="AC55">
        <v>772.97790488560281</v>
      </c>
      <c r="AD55">
        <v>292.2026733519686</v>
      </c>
      <c r="AE55">
        <v>101.4217794714249</v>
      </c>
      <c r="AF55">
        <v>373.39958047826019</v>
      </c>
      <c r="AG55">
        <v>1619.2896438837179</v>
      </c>
      <c r="AJ55">
        <v>53</v>
      </c>
      <c r="AK55">
        <v>118.90073246602275</v>
      </c>
      <c r="AL55">
        <v>95.766131462630142</v>
      </c>
      <c r="AM55">
        <v>102.97288309334559</v>
      </c>
      <c r="AN55">
        <v>490.16813462694211</v>
      </c>
      <c r="AO55">
        <v>286.92284024261386</v>
      </c>
      <c r="AP55">
        <v>165.94401409010649</v>
      </c>
      <c r="AQ55">
        <v>877.1684220202186</v>
      </c>
      <c r="AR55">
        <v>686.86017818974426</v>
      </c>
      <c r="AS55">
        <v>459.41786168212718</v>
      </c>
      <c r="AT55">
        <v>226.5125111060951</v>
      </c>
      <c r="AU55">
        <v>222.08406659067208</v>
      </c>
      <c r="AV55">
        <v>392.48512658136326</v>
      </c>
      <c r="AY55">
        <v>53</v>
      </c>
      <c r="AZ55">
        <v>87.090704233244495</v>
      </c>
      <c r="BA55">
        <v>117.10421018658545</v>
      </c>
      <c r="BB55">
        <v>221.48852259155012</v>
      </c>
      <c r="BC55">
        <v>310.78251140370304</v>
      </c>
      <c r="BD55">
        <v>634.85202547726851</v>
      </c>
      <c r="BE55">
        <v>133.25178134657367</v>
      </c>
      <c r="BF55">
        <v>286.66599229110057</v>
      </c>
      <c r="BG55">
        <v>628.55447099839193</v>
      </c>
      <c r="BH55">
        <v>531.38736889351082</v>
      </c>
      <c r="BI55">
        <v>427.77549045708577</v>
      </c>
      <c r="BJ55">
        <v>140.64004101401184</v>
      </c>
      <c r="BK55">
        <v>426.84172652438156</v>
      </c>
      <c r="BN55">
        <v>53</v>
      </c>
      <c r="BO55">
        <v>427.7754488255926</v>
      </c>
      <c r="BP55">
        <v>377.40634267478686</v>
      </c>
      <c r="BQ55">
        <v>379.07172379155463</v>
      </c>
      <c r="BR55">
        <v>1505.3012345156174</v>
      </c>
      <c r="BS55">
        <v>1073.6969100942995</v>
      </c>
      <c r="BT55">
        <v>830.24089115994252</v>
      </c>
      <c r="BU55">
        <v>2009.8015278089506</v>
      </c>
      <c r="BV55">
        <v>2088.3925540737391</v>
      </c>
      <c r="BW55">
        <v>1283.0079039276065</v>
      </c>
      <c r="BX55">
        <v>755.70978103460584</v>
      </c>
      <c r="BY55">
        <v>736.123688082944</v>
      </c>
      <c r="BZ55">
        <v>2438.6164969894626</v>
      </c>
      <c r="CA55" s="126"/>
      <c r="CC55" cm="1">
        <f t="array" ref="CC55">SUMPRODUCT($M$8:$M$19,TRANSPOSE(V55:AG55))-$P$20</f>
        <v>-4000</v>
      </c>
      <c r="CD55" t="s">
        <v>99</v>
      </c>
      <c r="CE55">
        <f t="shared" si="0"/>
        <v>0</v>
      </c>
      <c r="CG55" cm="1">
        <f t="array" ref="CG55">SUMPRODUCT($M$8:$M$19,TRANSPOSE(AK55:AV55))-$Q$20</f>
        <v>-4000</v>
      </c>
      <c r="CH55" s="2" t="s">
        <v>99</v>
      </c>
      <c r="CI55">
        <f t="shared" si="1"/>
        <v>0</v>
      </c>
      <c r="CK55" cm="1">
        <f t="array" ref="CK55">SUMPRODUCT($M$8:$M$19,TRANSPOSE(AZ55:BK55))-$R$20</f>
        <v>-4000</v>
      </c>
      <c r="CL55" s="2" t="s">
        <v>99</v>
      </c>
      <c r="CM55">
        <f t="shared" si="2"/>
        <v>0</v>
      </c>
      <c r="CO55" cm="1">
        <f t="array" ref="CO55">SUMPRODUCT($M$8:$M$19,TRANSPOSE(BO55:BZ55))-$S$20</f>
        <v>-10000</v>
      </c>
      <c r="CP55" s="2" t="s">
        <v>99</v>
      </c>
      <c r="CQ55">
        <f t="shared" si="3"/>
        <v>0</v>
      </c>
    </row>
    <row r="56" spans="1:95" x14ac:dyDescent="0.25">
      <c r="A56" s="22">
        <v>1</v>
      </c>
      <c r="B56" s="22" t="s">
        <v>6</v>
      </c>
      <c r="C56" s="19">
        <v>60</v>
      </c>
      <c r="D56" s="20">
        <f t="shared" ref="D56:D67" si="25">C56*(1-0.2)</f>
        <v>48</v>
      </c>
      <c r="E56" s="20">
        <f t="shared" ref="E56:E67" si="26">C56*(1+0.15)</f>
        <v>69</v>
      </c>
      <c r="F56" s="20">
        <f t="shared" ref="F56:F67" si="27">C56</f>
        <v>60</v>
      </c>
      <c r="G56" s="133">
        <f t="shared" ref="G56:G67" si="28">(D56+E56+4*F56)/6</f>
        <v>59.5</v>
      </c>
      <c r="H56" s="20">
        <f t="shared" ref="H56:H67" si="29">6*(G56-D56)/(E56-D56)</f>
        <v>3.2857142857142856</v>
      </c>
      <c r="I56" s="20">
        <f t="shared" ref="I56:I67" si="30">6*(E56-G56)/(E56-D56)</f>
        <v>2.7142857142857144</v>
      </c>
      <c r="J56" s="21">
        <f t="shared" ref="J56:J67" ca="1" si="31">D56+BETAINV(RAND(),H56,I56)*(E56-D56)</f>
        <v>58.191868550929868</v>
      </c>
      <c r="U56">
        <v>54</v>
      </c>
      <c r="V56">
        <v>274.11838991837726</v>
      </c>
      <c r="W56">
        <v>179.60208656008112</v>
      </c>
      <c r="X56">
        <v>46.10678634989624</v>
      </c>
      <c r="Y56">
        <v>709.51348811188154</v>
      </c>
      <c r="Z56">
        <v>146.30712179149441</v>
      </c>
      <c r="AA56">
        <v>541.82543597273468</v>
      </c>
      <c r="AB56">
        <v>746.8219957436138</v>
      </c>
      <c r="AC56">
        <v>781.86858484445156</v>
      </c>
      <c r="AD56">
        <v>289.57569487816971</v>
      </c>
      <c r="AE56">
        <v>95.201931435407801</v>
      </c>
      <c r="AF56">
        <v>334.60274608152167</v>
      </c>
      <c r="AG56">
        <v>1757.9410127830488</v>
      </c>
      <c r="AJ56">
        <v>54</v>
      </c>
      <c r="AK56">
        <v>91.960426801362061</v>
      </c>
      <c r="AL56">
        <v>107.20379996546103</v>
      </c>
      <c r="AM56">
        <v>116.11818798843751</v>
      </c>
      <c r="AN56">
        <v>491.1650520880188</v>
      </c>
      <c r="AO56">
        <v>283.32242312019605</v>
      </c>
      <c r="AP56">
        <v>142.28918079421192</v>
      </c>
      <c r="AQ56">
        <v>688.21599349618634</v>
      </c>
      <c r="AR56">
        <v>699.55774075231091</v>
      </c>
      <c r="AS56">
        <v>443.02422640522008</v>
      </c>
      <c r="AT56">
        <v>196.98825848552264</v>
      </c>
      <c r="AU56">
        <v>256.54316902858733</v>
      </c>
      <c r="AV56">
        <v>421.45612704599023</v>
      </c>
      <c r="AY56">
        <v>54</v>
      </c>
      <c r="AZ56">
        <v>113.70458099025872</v>
      </c>
      <c r="BA56">
        <v>105.43787290850007</v>
      </c>
      <c r="BB56">
        <v>215.01900113790774</v>
      </c>
      <c r="BC56">
        <v>302.16105396013364</v>
      </c>
      <c r="BD56">
        <v>638.73935890664438</v>
      </c>
      <c r="BE56">
        <v>145.16200574563069</v>
      </c>
      <c r="BF56">
        <v>311.32980891270284</v>
      </c>
      <c r="BG56">
        <v>650.61484760243991</v>
      </c>
      <c r="BH56">
        <v>496.02186043802118</v>
      </c>
      <c r="BI56">
        <v>464.46488550817992</v>
      </c>
      <c r="BJ56">
        <v>150.6726530431124</v>
      </c>
      <c r="BK56">
        <v>393.27584582477181</v>
      </c>
      <c r="BN56">
        <v>54</v>
      </c>
      <c r="BO56">
        <v>479.78339770999804</v>
      </c>
      <c r="BP56">
        <v>392.24375943404226</v>
      </c>
      <c r="BQ56">
        <v>377.24397547624153</v>
      </c>
      <c r="BR56">
        <v>1502.839594160034</v>
      </c>
      <c r="BS56">
        <v>1068.3689038183347</v>
      </c>
      <c r="BT56">
        <v>829.27662251257732</v>
      </c>
      <c r="BU56">
        <v>1746.3677981525029</v>
      </c>
      <c r="BV56">
        <v>2132.0411731992026</v>
      </c>
      <c r="BW56">
        <v>1228.621781721411</v>
      </c>
      <c r="BX56">
        <v>756.65507542911041</v>
      </c>
      <c r="BY56">
        <v>741.81856815322135</v>
      </c>
      <c r="BZ56">
        <v>2572.6729856538109</v>
      </c>
      <c r="CA56" s="126"/>
      <c r="CC56" cm="1">
        <f t="array" ref="CC56">SUMPRODUCT($M$8:$M$19,TRANSPOSE(V56:AG56))-$P$20</f>
        <v>-4000</v>
      </c>
      <c r="CD56" t="s">
        <v>99</v>
      </c>
      <c r="CE56">
        <f t="shared" si="0"/>
        <v>0</v>
      </c>
      <c r="CG56" cm="1">
        <f t="array" ref="CG56">SUMPRODUCT($M$8:$M$19,TRANSPOSE(AK56:AV56))-$Q$20</f>
        <v>-4000</v>
      </c>
      <c r="CH56" s="2" t="s">
        <v>99</v>
      </c>
      <c r="CI56">
        <f t="shared" si="1"/>
        <v>0</v>
      </c>
      <c r="CK56" cm="1">
        <f t="array" ref="CK56">SUMPRODUCT($M$8:$M$19,TRANSPOSE(AZ56:BK56))-$R$20</f>
        <v>-4000</v>
      </c>
      <c r="CL56" s="2" t="s">
        <v>99</v>
      </c>
      <c r="CM56">
        <f t="shared" si="2"/>
        <v>0</v>
      </c>
      <c r="CO56" cm="1">
        <f t="array" ref="CO56">SUMPRODUCT($M$8:$M$19,TRANSPOSE(BO56:BZ56))-$S$20</f>
        <v>-10000</v>
      </c>
      <c r="CP56" s="2" t="s">
        <v>99</v>
      </c>
      <c r="CQ56">
        <f t="shared" si="3"/>
        <v>0</v>
      </c>
    </row>
    <row r="57" spans="1:95" x14ac:dyDescent="0.25">
      <c r="A57" s="22">
        <v>2</v>
      </c>
      <c r="B57" s="22" t="s">
        <v>6</v>
      </c>
      <c r="C57" s="19">
        <v>59.400000000000006</v>
      </c>
      <c r="D57" s="20">
        <f t="shared" si="25"/>
        <v>47.52000000000001</v>
      </c>
      <c r="E57" s="20">
        <f t="shared" si="26"/>
        <v>68.31</v>
      </c>
      <c r="F57" s="20">
        <f t="shared" si="27"/>
        <v>59.400000000000006</v>
      </c>
      <c r="G57" s="133">
        <f t="shared" si="28"/>
        <v>58.905000000000008</v>
      </c>
      <c r="H57" s="20">
        <f t="shared" si="29"/>
        <v>3.2857142857142865</v>
      </c>
      <c r="I57" s="20">
        <f t="shared" si="30"/>
        <v>2.7142857142857135</v>
      </c>
      <c r="J57" s="21">
        <f t="shared" ca="1" si="31"/>
        <v>60.010049236426092</v>
      </c>
      <c r="U57">
        <v>55</v>
      </c>
      <c r="V57">
        <v>253.28199039616584</v>
      </c>
      <c r="W57">
        <v>156.65642167395202</v>
      </c>
      <c r="X57">
        <v>61.400888514133925</v>
      </c>
      <c r="Y57">
        <v>684.13483054421999</v>
      </c>
      <c r="Z57">
        <v>137.92440609550152</v>
      </c>
      <c r="AA57">
        <v>554.5080892453235</v>
      </c>
      <c r="AB57">
        <v>752.8217771022056</v>
      </c>
      <c r="AC57">
        <v>772.4922534027595</v>
      </c>
      <c r="AD57">
        <v>246.32464755111678</v>
      </c>
      <c r="AE57">
        <v>108.64582903688925</v>
      </c>
      <c r="AF57">
        <v>344.98458068766797</v>
      </c>
      <c r="AG57">
        <v>1569.0099422983694</v>
      </c>
      <c r="AJ57">
        <v>55</v>
      </c>
      <c r="AK57">
        <v>112.87599489583897</v>
      </c>
      <c r="AL57">
        <v>91.717400592375697</v>
      </c>
      <c r="AM57">
        <v>97.126920693158112</v>
      </c>
      <c r="AN57">
        <v>482.38697298468878</v>
      </c>
      <c r="AO57">
        <v>289.51357709333746</v>
      </c>
      <c r="AP57">
        <v>147.28431545355019</v>
      </c>
      <c r="AQ57">
        <v>675.42105664790358</v>
      </c>
      <c r="AR57">
        <v>636.424224823852</v>
      </c>
      <c r="AS57">
        <v>389.95118784220324</v>
      </c>
      <c r="AT57">
        <v>216.44083975832305</v>
      </c>
      <c r="AU57">
        <v>296.78545269896017</v>
      </c>
      <c r="AV57">
        <v>430.13872524214514</v>
      </c>
      <c r="AY57">
        <v>55</v>
      </c>
      <c r="AZ57">
        <v>108.87183142612957</v>
      </c>
      <c r="BA57">
        <v>100.53642356314444</v>
      </c>
      <c r="BB57">
        <v>240.46431318528255</v>
      </c>
      <c r="BC57">
        <v>285.09853263105197</v>
      </c>
      <c r="BD57">
        <v>580.59156137384616</v>
      </c>
      <c r="BE57">
        <v>146.68725575013681</v>
      </c>
      <c r="BF57">
        <v>313.60496437275646</v>
      </c>
      <c r="BG57">
        <v>685.06270546991072</v>
      </c>
      <c r="BH57">
        <v>615.47119832684621</v>
      </c>
      <c r="BI57">
        <v>375.10099038096303</v>
      </c>
      <c r="BJ57">
        <v>143.24770683108039</v>
      </c>
      <c r="BK57">
        <v>365.24410159497404</v>
      </c>
      <c r="BN57">
        <v>55</v>
      </c>
      <c r="BO57">
        <v>475.02981671813438</v>
      </c>
      <c r="BP57">
        <v>348.91024582947216</v>
      </c>
      <c r="BQ57">
        <v>398.99212239257457</v>
      </c>
      <c r="BR57">
        <v>1451.6203361599607</v>
      </c>
      <c r="BS57">
        <v>1008.0295445626851</v>
      </c>
      <c r="BT57">
        <v>848.47966044901057</v>
      </c>
      <c r="BU57">
        <v>1741.8477981228657</v>
      </c>
      <c r="BV57">
        <v>2093.9791836965223</v>
      </c>
      <c r="BW57">
        <v>1251.7470337201662</v>
      </c>
      <c r="BX57">
        <v>700.18765917617532</v>
      </c>
      <c r="BY57">
        <v>785.01774021770848</v>
      </c>
      <c r="BZ57">
        <v>2364.3927691354884</v>
      </c>
      <c r="CA57" s="126"/>
      <c r="CC57" cm="1">
        <f t="array" ref="CC57">SUMPRODUCT($M$8:$M$19,TRANSPOSE(V57:AG57))-$P$20</f>
        <v>-4000</v>
      </c>
      <c r="CD57" t="s">
        <v>99</v>
      </c>
      <c r="CE57">
        <f t="shared" si="0"/>
        <v>0</v>
      </c>
      <c r="CG57" cm="1">
        <f t="array" ref="CG57">SUMPRODUCT($M$8:$M$19,TRANSPOSE(AK57:AV57))-$Q$20</f>
        <v>-4000</v>
      </c>
      <c r="CH57" s="2" t="s">
        <v>99</v>
      </c>
      <c r="CI57">
        <f t="shared" si="1"/>
        <v>0</v>
      </c>
      <c r="CK57" cm="1">
        <f t="array" ref="CK57">SUMPRODUCT($M$8:$M$19,TRANSPOSE(AZ57:BK57))-$R$20</f>
        <v>-4000</v>
      </c>
      <c r="CL57" s="2" t="s">
        <v>99</v>
      </c>
      <c r="CM57">
        <f t="shared" si="2"/>
        <v>0</v>
      </c>
      <c r="CO57" cm="1">
        <f t="array" ref="CO57">SUMPRODUCT($M$8:$M$19,TRANSPOSE(BO57:BZ57))-$S$20</f>
        <v>-10000</v>
      </c>
      <c r="CP57" s="2" t="s">
        <v>99</v>
      </c>
      <c r="CQ57">
        <f t="shared" si="3"/>
        <v>0</v>
      </c>
    </row>
    <row r="58" spans="1:95" x14ac:dyDescent="0.25">
      <c r="A58" s="22">
        <v>3</v>
      </c>
      <c r="B58" s="22" t="s">
        <v>6</v>
      </c>
      <c r="C58" s="19">
        <v>40</v>
      </c>
      <c r="D58" s="20">
        <f t="shared" si="25"/>
        <v>32</v>
      </c>
      <c r="E58" s="20">
        <f t="shared" si="26"/>
        <v>46</v>
      </c>
      <c r="F58" s="20">
        <f t="shared" si="27"/>
        <v>40</v>
      </c>
      <c r="G58" s="133">
        <f t="shared" si="28"/>
        <v>39.666666666666664</v>
      </c>
      <c r="H58" s="20">
        <f t="shared" si="29"/>
        <v>3.2857142857142847</v>
      </c>
      <c r="I58" s="20">
        <f t="shared" si="30"/>
        <v>2.7142857142857153</v>
      </c>
      <c r="J58" s="21">
        <f t="shared" ca="1" si="31"/>
        <v>39.562604956774116</v>
      </c>
      <c r="U58">
        <v>56</v>
      </c>
      <c r="V58">
        <v>231.09477392052125</v>
      </c>
      <c r="W58">
        <v>164.64539903648827</v>
      </c>
      <c r="X58">
        <v>56.622469590764346</v>
      </c>
      <c r="Y58">
        <v>740.22647002533461</v>
      </c>
      <c r="Z58">
        <v>140.68786451113644</v>
      </c>
      <c r="AA58">
        <v>463.69201321779497</v>
      </c>
      <c r="AB58">
        <v>880.17836372293027</v>
      </c>
      <c r="AC58">
        <v>789.44459188490305</v>
      </c>
      <c r="AD58">
        <v>242.66843588011687</v>
      </c>
      <c r="AE58">
        <v>106.50411526852632</v>
      </c>
      <c r="AF58">
        <v>327.85766571398437</v>
      </c>
      <c r="AG58">
        <v>1837.9813111009648</v>
      </c>
      <c r="AJ58">
        <v>56</v>
      </c>
      <c r="AK58">
        <v>101.88049507631825</v>
      </c>
      <c r="AL58">
        <v>111.7728844937665</v>
      </c>
      <c r="AM58">
        <v>115.87291432278782</v>
      </c>
      <c r="AN58">
        <v>525.92018266048626</v>
      </c>
      <c r="AO58">
        <v>297.29876120463314</v>
      </c>
      <c r="AP58">
        <v>162.14869374737179</v>
      </c>
      <c r="AQ58">
        <v>714.36180765926679</v>
      </c>
      <c r="AR58">
        <v>700.36815025071121</v>
      </c>
      <c r="AS58">
        <v>414.84574267556576</v>
      </c>
      <c r="AT58">
        <v>215.30681375809814</v>
      </c>
      <c r="AU58">
        <v>263.60677444009463</v>
      </c>
      <c r="AV58">
        <v>412.0078994921829</v>
      </c>
      <c r="AY58">
        <v>56</v>
      </c>
      <c r="AZ58">
        <v>103.02282868874677</v>
      </c>
      <c r="BA58">
        <v>96.325080225284367</v>
      </c>
      <c r="BB58">
        <v>186.48838003295981</v>
      </c>
      <c r="BC58">
        <v>313.41576522126076</v>
      </c>
      <c r="BD58">
        <v>580.27209598246532</v>
      </c>
      <c r="BE58">
        <v>164.99485312376436</v>
      </c>
      <c r="BF58">
        <v>357.184949732635</v>
      </c>
      <c r="BG58">
        <v>644.27334466615798</v>
      </c>
      <c r="BH58">
        <v>485.33886208043299</v>
      </c>
      <c r="BI58">
        <v>386.42592735096753</v>
      </c>
      <c r="BJ58">
        <v>152.70391557760351</v>
      </c>
      <c r="BK58">
        <v>435.67555580889154</v>
      </c>
      <c r="BN58">
        <v>56</v>
      </c>
      <c r="BO58">
        <v>435.99809768558629</v>
      </c>
      <c r="BP58">
        <v>372.74336375553912</v>
      </c>
      <c r="BQ58">
        <v>358.983763946512</v>
      </c>
      <c r="BR58">
        <v>1579.5624179070815</v>
      </c>
      <c r="BS58">
        <v>1018.2587216982349</v>
      </c>
      <c r="BT58">
        <v>790.83556008893106</v>
      </c>
      <c r="BU58">
        <v>1951.7251211148321</v>
      </c>
      <c r="BV58">
        <v>2134.0860868017726</v>
      </c>
      <c r="BW58">
        <v>1142.8530406361156</v>
      </c>
      <c r="BX58">
        <v>708.23685637759195</v>
      </c>
      <c r="BY58">
        <v>744.1683557316826</v>
      </c>
      <c r="BZ58">
        <v>2685.6647664020393</v>
      </c>
      <c r="CA58" s="126"/>
      <c r="CC58" cm="1">
        <f t="array" ref="CC58">SUMPRODUCT($M$8:$M$19,TRANSPOSE(V58:AG58))-$P$20</f>
        <v>-4000</v>
      </c>
      <c r="CD58" t="s">
        <v>99</v>
      </c>
      <c r="CE58">
        <f t="shared" si="0"/>
        <v>0</v>
      </c>
      <c r="CG58" cm="1">
        <f t="array" ref="CG58">SUMPRODUCT($M$8:$M$19,TRANSPOSE(AK58:AV58))-$Q$20</f>
        <v>-4000</v>
      </c>
      <c r="CH58" s="2" t="s">
        <v>99</v>
      </c>
      <c r="CI58">
        <f t="shared" si="1"/>
        <v>0</v>
      </c>
      <c r="CK58" cm="1">
        <f t="array" ref="CK58">SUMPRODUCT($M$8:$M$19,TRANSPOSE(AZ58:BK58))-$R$20</f>
        <v>-4000</v>
      </c>
      <c r="CL58" s="2" t="s">
        <v>99</v>
      </c>
      <c r="CM58">
        <f t="shared" si="2"/>
        <v>0</v>
      </c>
      <c r="CO58" cm="1">
        <f t="array" ref="CO58">SUMPRODUCT($M$8:$M$19,TRANSPOSE(BO58:BZ58))-$S$20</f>
        <v>-10000</v>
      </c>
      <c r="CP58" s="2" t="s">
        <v>99</v>
      </c>
      <c r="CQ58">
        <f t="shared" si="3"/>
        <v>0</v>
      </c>
    </row>
    <row r="59" spans="1:95" x14ac:dyDescent="0.25">
      <c r="A59" s="22">
        <v>4</v>
      </c>
      <c r="B59" s="22" t="s">
        <v>6</v>
      </c>
      <c r="C59" s="19">
        <v>310</v>
      </c>
      <c r="D59" s="20">
        <f t="shared" si="25"/>
        <v>248</v>
      </c>
      <c r="E59" s="20">
        <f t="shared" si="26"/>
        <v>356.5</v>
      </c>
      <c r="F59" s="20">
        <f t="shared" si="27"/>
        <v>310</v>
      </c>
      <c r="G59" s="133">
        <f t="shared" si="28"/>
        <v>307.41666666666669</v>
      </c>
      <c r="H59" s="20">
        <f t="shared" si="29"/>
        <v>3.2857142857142869</v>
      </c>
      <c r="I59" s="20">
        <f t="shared" si="30"/>
        <v>2.7142857142857131</v>
      </c>
      <c r="J59" s="21">
        <f t="shared" ca="1" si="31"/>
        <v>334.85771076777979</v>
      </c>
      <c r="U59">
        <v>57</v>
      </c>
      <c r="V59">
        <v>275.88893382943058</v>
      </c>
      <c r="W59">
        <v>184.15223747915405</v>
      </c>
      <c r="X59">
        <v>52.868856021548353</v>
      </c>
      <c r="Y59">
        <v>687.44242333865213</v>
      </c>
      <c r="Z59">
        <v>142.21918852137881</v>
      </c>
      <c r="AA59">
        <v>572.7144540652971</v>
      </c>
      <c r="AB59">
        <v>804.81078123456007</v>
      </c>
      <c r="AC59">
        <v>864.78088306073232</v>
      </c>
      <c r="AD59">
        <v>278.27622073993342</v>
      </c>
      <c r="AE59">
        <v>104.55253307950562</v>
      </c>
      <c r="AF59">
        <v>305.75333695873866</v>
      </c>
      <c r="AG59">
        <v>1487.5092999294804</v>
      </c>
      <c r="AJ59">
        <v>57</v>
      </c>
      <c r="AK59">
        <v>103.19870241786907</v>
      </c>
      <c r="AL59">
        <v>101.90715768213914</v>
      </c>
      <c r="AM59">
        <v>110.79076002773597</v>
      </c>
      <c r="AN59">
        <v>452.09390603994848</v>
      </c>
      <c r="AO59">
        <v>344.79528008556088</v>
      </c>
      <c r="AP59">
        <v>158.40429693664055</v>
      </c>
      <c r="AQ59">
        <v>844.98037666007883</v>
      </c>
      <c r="AR59">
        <v>897.50815444321461</v>
      </c>
      <c r="AS59">
        <v>373.58052095570793</v>
      </c>
      <c r="AT59">
        <v>193.43872617398836</v>
      </c>
      <c r="AU59">
        <v>240.22640594942615</v>
      </c>
      <c r="AV59">
        <v>388.88794578986807</v>
      </c>
      <c r="AY59">
        <v>57</v>
      </c>
      <c r="AZ59">
        <v>106.01761750668413</v>
      </c>
      <c r="BA59">
        <v>98.319194847602915</v>
      </c>
      <c r="BB59">
        <v>229.22106187306019</v>
      </c>
      <c r="BC59">
        <v>292.76142610671002</v>
      </c>
      <c r="BD59">
        <v>539.61372101603195</v>
      </c>
      <c r="BE59">
        <v>137.66794356563162</v>
      </c>
      <c r="BF59">
        <v>331.41031017550489</v>
      </c>
      <c r="BG59">
        <v>624.22859174649375</v>
      </c>
      <c r="BH59">
        <v>628.90044893830259</v>
      </c>
      <c r="BI59">
        <v>466.27047488133786</v>
      </c>
      <c r="BJ59">
        <v>169.03414644464289</v>
      </c>
      <c r="BK59">
        <v>443.00867657742754</v>
      </c>
      <c r="BN59">
        <v>57</v>
      </c>
      <c r="BO59">
        <v>485.10525375398379</v>
      </c>
      <c r="BP59">
        <v>384.37859000889614</v>
      </c>
      <c r="BQ59">
        <v>392.88067792234449</v>
      </c>
      <c r="BR59">
        <v>1432.2977554853105</v>
      </c>
      <c r="BS59">
        <v>1026.6281896229716</v>
      </c>
      <c r="BT59">
        <v>868.78669456756927</v>
      </c>
      <c r="BU59">
        <v>1981.2014680701438</v>
      </c>
      <c r="BV59">
        <v>2386.5176292504407</v>
      </c>
      <c r="BW59">
        <v>1280.757190633944</v>
      </c>
      <c r="BX59">
        <v>764.26173413483184</v>
      </c>
      <c r="BY59">
        <v>715.01388935280761</v>
      </c>
      <c r="BZ59">
        <v>2319.4059222967762</v>
      </c>
      <c r="CA59" s="126"/>
      <c r="CC59" cm="1">
        <f t="array" ref="CC59">SUMPRODUCT($M$8:$M$19,TRANSPOSE(V59:AG59))-$P$20</f>
        <v>-4000</v>
      </c>
      <c r="CD59" t="s">
        <v>99</v>
      </c>
      <c r="CE59">
        <f t="shared" si="0"/>
        <v>0</v>
      </c>
      <c r="CG59" cm="1">
        <f t="array" ref="CG59">SUMPRODUCT($M$8:$M$19,TRANSPOSE(AK59:AV59))-$Q$20</f>
        <v>-4000</v>
      </c>
      <c r="CH59" s="2" t="s">
        <v>99</v>
      </c>
      <c r="CI59">
        <f t="shared" si="1"/>
        <v>0</v>
      </c>
      <c r="CK59" cm="1">
        <f t="array" ref="CK59">SUMPRODUCT($M$8:$M$19,TRANSPOSE(AZ59:BK59))-$R$20</f>
        <v>-4000</v>
      </c>
      <c r="CL59" s="2" t="s">
        <v>99</v>
      </c>
      <c r="CM59">
        <f t="shared" si="2"/>
        <v>0</v>
      </c>
      <c r="CO59" cm="1">
        <f t="array" ref="CO59">SUMPRODUCT($M$8:$M$19,TRANSPOSE(BO59:BZ59))-$S$20</f>
        <v>-10000</v>
      </c>
      <c r="CP59" s="2" t="s">
        <v>99</v>
      </c>
      <c r="CQ59">
        <f t="shared" si="3"/>
        <v>0</v>
      </c>
    </row>
    <row r="60" spans="1:95" x14ac:dyDescent="0.25">
      <c r="A60" s="22">
        <v>5</v>
      </c>
      <c r="B60" s="22" t="s">
        <v>6</v>
      </c>
      <c r="C60" s="19">
        <v>165</v>
      </c>
      <c r="D60" s="20">
        <f t="shared" si="25"/>
        <v>132</v>
      </c>
      <c r="E60" s="20">
        <f t="shared" si="26"/>
        <v>189.74999999999997</v>
      </c>
      <c r="F60" s="20">
        <f t="shared" si="27"/>
        <v>165</v>
      </c>
      <c r="G60" s="133">
        <f t="shared" si="28"/>
        <v>163.625</v>
      </c>
      <c r="H60" s="20">
        <f t="shared" si="29"/>
        <v>3.2857142857142874</v>
      </c>
      <c r="I60" s="20">
        <f t="shared" si="30"/>
        <v>2.7142857142857126</v>
      </c>
      <c r="J60" s="21">
        <f t="shared" ca="1" si="31"/>
        <v>158.51195120701419</v>
      </c>
      <c r="U60">
        <v>58</v>
      </c>
      <c r="V60">
        <v>282.36080836826329</v>
      </c>
      <c r="W60">
        <v>178.55659125984528</v>
      </c>
      <c r="X60">
        <v>55.317984865295337</v>
      </c>
      <c r="Y60">
        <v>728.83202247973509</v>
      </c>
      <c r="Z60">
        <v>145.62181497860834</v>
      </c>
      <c r="AA60">
        <v>550.67338610099478</v>
      </c>
      <c r="AB60">
        <v>783.10035992087967</v>
      </c>
      <c r="AC60">
        <v>730.13197186445393</v>
      </c>
      <c r="AD60">
        <v>266.01719481037048</v>
      </c>
      <c r="AE60">
        <v>102.37553391150149</v>
      </c>
      <c r="AF60">
        <v>327.5490735678132</v>
      </c>
      <c r="AG60">
        <v>1601.7532355580925</v>
      </c>
      <c r="AJ60">
        <v>58</v>
      </c>
      <c r="AK60">
        <v>109.74102971913986</v>
      </c>
      <c r="AL60">
        <v>111.25955310464121</v>
      </c>
      <c r="AM60">
        <v>105.60957111450443</v>
      </c>
      <c r="AN60">
        <v>587.40505400388406</v>
      </c>
      <c r="AO60">
        <v>276.06304823668688</v>
      </c>
      <c r="AP60">
        <v>135.98209991913956</v>
      </c>
      <c r="AQ60">
        <v>674.23703472327031</v>
      </c>
      <c r="AR60">
        <v>724.19669300778105</v>
      </c>
      <c r="AS60">
        <v>404.98781724984451</v>
      </c>
      <c r="AT60">
        <v>183.19772188359414</v>
      </c>
      <c r="AU60">
        <v>270.02872363332813</v>
      </c>
      <c r="AV60">
        <v>431.44589951675152</v>
      </c>
      <c r="AY60">
        <v>58</v>
      </c>
      <c r="AZ60">
        <v>99.537300235867491</v>
      </c>
      <c r="BA60">
        <v>92.731589629573918</v>
      </c>
      <c r="BB60">
        <v>187.38978656761401</v>
      </c>
      <c r="BC60">
        <v>274.15365356617889</v>
      </c>
      <c r="BD60">
        <v>567.24439871982054</v>
      </c>
      <c r="BE60">
        <v>173.87643769087111</v>
      </c>
      <c r="BF60">
        <v>309.78827640013924</v>
      </c>
      <c r="BG60">
        <v>557.66686225981675</v>
      </c>
      <c r="BH60">
        <v>646.83655830731902</v>
      </c>
      <c r="BI60">
        <v>371.3866543580333</v>
      </c>
      <c r="BJ60">
        <v>136.4643315754569</v>
      </c>
      <c r="BK60">
        <v>372.86795151328181</v>
      </c>
      <c r="BN60">
        <v>58</v>
      </c>
      <c r="BO60">
        <v>491.63913832327069</v>
      </c>
      <c r="BP60">
        <v>382.54773399406042</v>
      </c>
      <c r="BQ60">
        <v>348.31734254741377</v>
      </c>
      <c r="BR60">
        <v>1590.3907300497981</v>
      </c>
      <c r="BS60">
        <v>988.92926193511573</v>
      </c>
      <c r="BT60">
        <v>860.53192371100545</v>
      </c>
      <c r="BU60">
        <v>1767.1256710442892</v>
      </c>
      <c r="BV60">
        <v>2011.9955271320518</v>
      </c>
      <c r="BW60">
        <v>1317.8415703675341</v>
      </c>
      <c r="BX60">
        <v>656.95991015312893</v>
      </c>
      <c r="BY60">
        <v>734.04212877659813</v>
      </c>
      <c r="BZ60">
        <v>2406.0670865881257</v>
      </c>
      <c r="CA60" s="126"/>
      <c r="CC60" cm="1">
        <f t="array" ref="CC60">SUMPRODUCT($M$8:$M$19,TRANSPOSE(V60:AG60))-$P$20</f>
        <v>-4000</v>
      </c>
      <c r="CD60" t="s">
        <v>99</v>
      </c>
      <c r="CE60">
        <f t="shared" si="0"/>
        <v>0</v>
      </c>
      <c r="CG60" cm="1">
        <f t="array" ref="CG60">SUMPRODUCT($M$8:$M$19,TRANSPOSE(AK60:AV60))-$Q$20</f>
        <v>-4000</v>
      </c>
      <c r="CH60" s="2" t="s">
        <v>99</v>
      </c>
      <c r="CI60">
        <f t="shared" si="1"/>
        <v>0</v>
      </c>
      <c r="CK60" cm="1">
        <f t="array" ref="CK60">SUMPRODUCT($M$8:$M$19,TRANSPOSE(AZ60:BK60))-$R$20</f>
        <v>-4000</v>
      </c>
      <c r="CL60" s="2" t="s">
        <v>99</v>
      </c>
      <c r="CM60">
        <f t="shared" si="2"/>
        <v>0</v>
      </c>
      <c r="CO60" cm="1">
        <f t="array" ref="CO60">SUMPRODUCT($M$8:$M$19,TRANSPOSE(BO60:BZ60))-$S$20</f>
        <v>-10000</v>
      </c>
      <c r="CP60" s="2" t="s">
        <v>99</v>
      </c>
      <c r="CQ60">
        <f t="shared" si="3"/>
        <v>0</v>
      </c>
    </row>
    <row r="61" spans="1:95" x14ac:dyDescent="0.25">
      <c r="A61" s="22">
        <v>6</v>
      </c>
      <c r="B61" s="22" t="s">
        <v>7</v>
      </c>
      <c r="C61" s="19">
        <v>90</v>
      </c>
      <c r="D61" s="20">
        <f t="shared" si="25"/>
        <v>72</v>
      </c>
      <c r="E61" s="20">
        <f t="shared" si="26"/>
        <v>103.49999999999999</v>
      </c>
      <c r="F61" s="20">
        <f t="shared" si="27"/>
        <v>90</v>
      </c>
      <c r="G61" s="133">
        <f t="shared" si="28"/>
        <v>89.25</v>
      </c>
      <c r="H61" s="20">
        <f t="shared" si="29"/>
        <v>3.2857142857142874</v>
      </c>
      <c r="I61" s="20">
        <f t="shared" si="30"/>
        <v>2.7142857142857126</v>
      </c>
      <c r="J61" s="21">
        <f t="shared" ca="1" si="31"/>
        <v>89.572300220668154</v>
      </c>
      <c r="U61">
        <v>59</v>
      </c>
      <c r="V61">
        <v>303.65265525635789</v>
      </c>
      <c r="W61">
        <v>160.40265767349482</v>
      </c>
      <c r="X61">
        <v>52.846418190687736</v>
      </c>
      <c r="Y61">
        <v>750.58701433819851</v>
      </c>
      <c r="Z61">
        <v>157.87863137846526</v>
      </c>
      <c r="AA61">
        <v>454.17507436210673</v>
      </c>
      <c r="AB61">
        <v>798.15858932723074</v>
      </c>
      <c r="AC61">
        <v>872.60218149981085</v>
      </c>
      <c r="AD61">
        <v>293.30073749757628</v>
      </c>
      <c r="AE61">
        <v>99.718102769730805</v>
      </c>
      <c r="AF61">
        <v>392.07068072798921</v>
      </c>
      <c r="AG61">
        <v>1672.6913459105003</v>
      </c>
      <c r="AJ61">
        <v>59</v>
      </c>
      <c r="AK61">
        <v>94.614012004728977</v>
      </c>
      <c r="AL61">
        <v>113.99873390043254</v>
      </c>
      <c r="AM61">
        <v>108.14594257604749</v>
      </c>
      <c r="AN61">
        <v>504.60630366040675</v>
      </c>
      <c r="AO61">
        <v>279.6242279908721</v>
      </c>
      <c r="AP61">
        <v>140.33303470974499</v>
      </c>
      <c r="AQ61">
        <v>817.68242612677045</v>
      </c>
      <c r="AR61">
        <v>712.89137008694672</v>
      </c>
      <c r="AS61">
        <v>390.99852802228213</v>
      </c>
      <c r="AT61">
        <v>198.15372339322587</v>
      </c>
      <c r="AU61">
        <v>268.41229416455553</v>
      </c>
      <c r="AV61">
        <v>461.57943842078572</v>
      </c>
      <c r="AY61">
        <v>59</v>
      </c>
      <c r="AZ61">
        <v>97.981277244534724</v>
      </c>
      <c r="BA61">
        <v>88.629214833849204</v>
      </c>
      <c r="BB61">
        <v>194.26626205015356</v>
      </c>
      <c r="BC61">
        <v>333.49742615975572</v>
      </c>
      <c r="BD61">
        <v>563.45861987564001</v>
      </c>
      <c r="BE61">
        <v>161.26145991081921</v>
      </c>
      <c r="BF61">
        <v>344.91444516855574</v>
      </c>
      <c r="BG61">
        <v>566.64818462061953</v>
      </c>
      <c r="BH61">
        <v>571.35344774400232</v>
      </c>
      <c r="BI61">
        <v>394.09473661205095</v>
      </c>
      <c r="BJ61">
        <v>166.19302527391943</v>
      </c>
      <c r="BK61">
        <v>411.14891491353529</v>
      </c>
      <c r="BN61">
        <v>59</v>
      </c>
      <c r="BO61">
        <v>496.2479445056216</v>
      </c>
      <c r="BP61">
        <v>363.03060640777653</v>
      </c>
      <c r="BQ61">
        <v>355.25862281688876</v>
      </c>
      <c r="BR61">
        <v>1588.6907441583612</v>
      </c>
      <c r="BS61">
        <v>1000.9614792449773</v>
      </c>
      <c r="BT61">
        <v>755.76956898267099</v>
      </c>
      <c r="BU61">
        <v>1960.7554606225567</v>
      </c>
      <c r="BV61">
        <v>2152.1417362073771</v>
      </c>
      <c r="BW61">
        <v>1255.6527132638607</v>
      </c>
      <c r="BX61">
        <v>691.96656277500756</v>
      </c>
      <c r="BY61">
        <v>826.67600016646406</v>
      </c>
      <c r="BZ61">
        <v>2545.4196992448215</v>
      </c>
      <c r="CA61" s="126"/>
      <c r="CC61" cm="1">
        <f t="array" ref="CC61">SUMPRODUCT($M$8:$M$19,TRANSPOSE(V61:AG61))-$P$20</f>
        <v>-4000</v>
      </c>
      <c r="CD61" t="s">
        <v>99</v>
      </c>
      <c r="CE61">
        <f t="shared" si="0"/>
        <v>0</v>
      </c>
      <c r="CG61" cm="1">
        <f t="array" ref="CG61">SUMPRODUCT($M$8:$M$19,TRANSPOSE(AK61:AV61))-$Q$20</f>
        <v>-4000</v>
      </c>
      <c r="CH61" s="2" t="s">
        <v>99</v>
      </c>
      <c r="CI61">
        <f t="shared" si="1"/>
        <v>0</v>
      </c>
      <c r="CK61" cm="1">
        <f t="array" ref="CK61">SUMPRODUCT($M$8:$M$19,TRANSPOSE(AZ61:BK61))-$R$20</f>
        <v>-4000</v>
      </c>
      <c r="CL61" s="2" t="s">
        <v>99</v>
      </c>
      <c r="CM61">
        <f t="shared" si="2"/>
        <v>0</v>
      </c>
      <c r="CO61" cm="1">
        <f t="array" ref="CO61">SUMPRODUCT($M$8:$M$19,TRANSPOSE(BO61:BZ61))-$S$20</f>
        <v>-10000</v>
      </c>
      <c r="CP61" s="2" t="s">
        <v>99</v>
      </c>
      <c r="CQ61">
        <f t="shared" si="3"/>
        <v>0</v>
      </c>
    </row>
    <row r="62" spans="1:95" x14ac:dyDescent="0.25">
      <c r="A62" s="22">
        <v>7</v>
      </c>
      <c r="B62" s="22" t="s">
        <v>7</v>
      </c>
      <c r="C62" s="19">
        <v>410</v>
      </c>
      <c r="D62" s="20">
        <f t="shared" si="25"/>
        <v>328</v>
      </c>
      <c r="E62" s="20">
        <f t="shared" si="26"/>
        <v>471.49999999999994</v>
      </c>
      <c r="F62" s="20">
        <f t="shared" si="27"/>
        <v>410</v>
      </c>
      <c r="G62" s="133">
        <f t="shared" si="28"/>
        <v>406.58333333333331</v>
      </c>
      <c r="H62" s="20">
        <f t="shared" si="29"/>
        <v>3.285714285714286</v>
      </c>
      <c r="I62" s="20">
        <f t="shared" si="30"/>
        <v>2.714285714285714</v>
      </c>
      <c r="J62" s="21">
        <f t="shared" ca="1" si="31"/>
        <v>407.77375053882736</v>
      </c>
      <c r="U62">
        <v>60</v>
      </c>
      <c r="V62">
        <v>291.00445195542216</v>
      </c>
      <c r="W62">
        <v>154.41264302116437</v>
      </c>
      <c r="X62">
        <v>44.203960335758488</v>
      </c>
      <c r="Y62">
        <v>662.5064424007586</v>
      </c>
      <c r="Z62">
        <v>158.26495681257666</v>
      </c>
      <c r="AA62">
        <v>547.90700987974094</v>
      </c>
      <c r="AB62">
        <v>848.994940652742</v>
      </c>
      <c r="AC62">
        <v>754.59814867816635</v>
      </c>
      <c r="AD62">
        <v>287.47995734773286</v>
      </c>
      <c r="AE62">
        <v>96.826791816746862</v>
      </c>
      <c r="AF62">
        <v>375.77074579557541</v>
      </c>
      <c r="AG62">
        <v>1385.4023530202855</v>
      </c>
      <c r="AJ62">
        <v>60</v>
      </c>
      <c r="AK62">
        <v>100.05923953838591</v>
      </c>
      <c r="AL62">
        <v>109.93901893991236</v>
      </c>
      <c r="AM62">
        <v>105.6620960558614</v>
      </c>
      <c r="AN62">
        <v>542.25645393507057</v>
      </c>
      <c r="AO62">
        <v>335.68230927323566</v>
      </c>
      <c r="AP62">
        <v>174.63301679048311</v>
      </c>
      <c r="AQ62">
        <v>739.05170593861385</v>
      </c>
      <c r="AR62">
        <v>676.76277468418004</v>
      </c>
      <c r="AS62">
        <v>431.9621633430969</v>
      </c>
      <c r="AT62">
        <v>231.38542787519208</v>
      </c>
      <c r="AU62">
        <v>268.80562565702178</v>
      </c>
      <c r="AV62">
        <v>448.06614579706797</v>
      </c>
      <c r="AY62">
        <v>60</v>
      </c>
      <c r="AZ62">
        <v>112.14791901462533</v>
      </c>
      <c r="BA62">
        <v>94.572310725858486</v>
      </c>
      <c r="BB62">
        <v>200.79960595813068</v>
      </c>
      <c r="BC62">
        <v>270.83599039674573</v>
      </c>
      <c r="BD62">
        <v>680.30468976613406</v>
      </c>
      <c r="BE62">
        <v>142.56350409378979</v>
      </c>
      <c r="BF62">
        <v>287.83968929080606</v>
      </c>
      <c r="BG62">
        <v>620.40737471974478</v>
      </c>
      <c r="BH62">
        <v>555.13225707199138</v>
      </c>
      <c r="BI62">
        <v>418.57664104965767</v>
      </c>
      <c r="BJ62">
        <v>164.42815760606931</v>
      </c>
      <c r="BK62">
        <v>358.56516466817402</v>
      </c>
      <c r="BN62">
        <v>60</v>
      </c>
      <c r="BO62">
        <v>503.21161050843341</v>
      </c>
      <c r="BP62">
        <v>358.9239726869352</v>
      </c>
      <c r="BQ62">
        <v>350.66566234975056</v>
      </c>
      <c r="BR62">
        <v>1475.598886732575</v>
      </c>
      <c r="BS62">
        <v>1174.2519558519464</v>
      </c>
      <c r="BT62">
        <v>865.10353076401384</v>
      </c>
      <c r="BU62">
        <v>1875.886335882162</v>
      </c>
      <c r="BV62">
        <v>2051.7682980820914</v>
      </c>
      <c r="BW62">
        <v>1274.5743777628213</v>
      </c>
      <c r="BX62">
        <v>746.78886074159664</v>
      </c>
      <c r="BY62">
        <v>809.00452905866655</v>
      </c>
      <c r="BZ62">
        <v>2192.0336634855275</v>
      </c>
      <c r="CA62" s="126"/>
      <c r="CC62" cm="1">
        <f t="array" ref="CC62">SUMPRODUCT($M$8:$M$19,TRANSPOSE(V62:AG62))-$P$20</f>
        <v>-4000</v>
      </c>
      <c r="CD62" t="s">
        <v>99</v>
      </c>
      <c r="CE62">
        <f t="shared" si="0"/>
        <v>0</v>
      </c>
      <c r="CG62" cm="1">
        <f t="array" ref="CG62">SUMPRODUCT($M$8:$M$19,TRANSPOSE(AK62:AV62))-$Q$20</f>
        <v>-4000</v>
      </c>
      <c r="CH62" s="2" t="s">
        <v>99</v>
      </c>
      <c r="CI62">
        <f t="shared" si="1"/>
        <v>0</v>
      </c>
      <c r="CK62" cm="1">
        <f t="array" ref="CK62">SUMPRODUCT($M$8:$M$19,TRANSPOSE(AZ62:BK62))-$R$20</f>
        <v>-4000</v>
      </c>
      <c r="CL62" s="2" t="s">
        <v>99</v>
      </c>
      <c r="CM62">
        <f t="shared" si="2"/>
        <v>0</v>
      </c>
      <c r="CO62" cm="1">
        <f t="array" ref="CO62">SUMPRODUCT($M$8:$M$19,TRANSPOSE(BO62:BZ62))-$S$20</f>
        <v>-10000</v>
      </c>
      <c r="CP62" s="2" t="s">
        <v>99</v>
      </c>
      <c r="CQ62">
        <f t="shared" si="3"/>
        <v>0</v>
      </c>
    </row>
    <row r="63" spans="1:95" x14ac:dyDescent="0.25">
      <c r="A63" s="22">
        <v>8</v>
      </c>
      <c r="B63" s="22" t="s">
        <v>7</v>
      </c>
      <c r="C63" s="19">
        <v>280</v>
      </c>
      <c r="D63" s="20">
        <f t="shared" si="25"/>
        <v>224</v>
      </c>
      <c r="E63" s="20">
        <f t="shared" si="26"/>
        <v>322</v>
      </c>
      <c r="F63" s="20">
        <f t="shared" si="27"/>
        <v>280</v>
      </c>
      <c r="G63" s="133">
        <f t="shared" si="28"/>
        <v>277.66666666666669</v>
      </c>
      <c r="H63" s="20">
        <f t="shared" si="29"/>
        <v>3.2857142857142869</v>
      </c>
      <c r="I63" s="20">
        <f t="shared" si="30"/>
        <v>2.7142857142857131</v>
      </c>
      <c r="J63" s="21">
        <f t="shared" ca="1" si="31"/>
        <v>282.498604492053</v>
      </c>
      <c r="U63">
        <v>61</v>
      </c>
      <c r="V63">
        <v>244.60654369748963</v>
      </c>
      <c r="W63">
        <v>186.12699424677936</v>
      </c>
      <c r="X63">
        <v>57.775642195209258</v>
      </c>
      <c r="Y63">
        <v>945.70357691596791</v>
      </c>
      <c r="Z63">
        <v>137.40960756106423</v>
      </c>
      <c r="AA63">
        <v>534.14851637935374</v>
      </c>
      <c r="AB63">
        <v>820.06868838357047</v>
      </c>
      <c r="AC63">
        <v>863.3492039420529</v>
      </c>
      <c r="AD63">
        <v>235.31260720027549</v>
      </c>
      <c r="AE63">
        <v>119.59772706500922</v>
      </c>
      <c r="AF63">
        <v>360.35697539341925</v>
      </c>
      <c r="AG63">
        <v>1362.5370718078066</v>
      </c>
      <c r="AJ63">
        <v>61</v>
      </c>
      <c r="AK63">
        <v>100.72734211356342</v>
      </c>
      <c r="AL63">
        <v>101.51124795685385</v>
      </c>
      <c r="AM63">
        <v>103.83143615734836</v>
      </c>
      <c r="AN63">
        <v>448.33431936405879</v>
      </c>
      <c r="AO63">
        <v>266.55556806488045</v>
      </c>
      <c r="AP63">
        <v>132.14187585458043</v>
      </c>
      <c r="AQ63">
        <v>731.21526253334162</v>
      </c>
      <c r="AR63">
        <v>840.3729054796753</v>
      </c>
      <c r="AS63">
        <v>413.17056338173705</v>
      </c>
      <c r="AT63">
        <v>215.62744542502955</v>
      </c>
      <c r="AU63">
        <v>271.2428922251479</v>
      </c>
      <c r="AV63">
        <v>449.46919486572574</v>
      </c>
      <c r="AY63">
        <v>61</v>
      </c>
      <c r="AZ63">
        <v>93.77288726126622</v>
      </c>
      <c r="BA63">
        <v>106.82108904872277</v>
      </c>
      <c r="BB63">
        <v>189.25906840599049</v>
      </c>
      <c r="BC63">
        <v>298.86251150115743</v>
      </c>
      <c r="BD63">
        <v>573.45211658795017</v>
      </c>
      <c r="BE63">
        <v>141.42441795099674</v>
      </c>
      <c r="BF63">
        <v>297.99644365660129</v>
      </c>
      <c r="BG63">
        <v>647.08350404296743</v>
      </c>
      <c r="BH63">
        <v>582.38856566303502</v>
      </c>
      <c r="BI63">
        <v>362.66632369550257</v>
      </c>
      <c r="BJ63">
        <v>156.51737728325207</v>
      </c>
      <c r="BK63">
        <v>386.88860628638224</v>
      </c>
      <c r="BN63">
        <v>61</v>
      </c>
      <c r="BO63">
        <v>439.10677307231924</v>
      </c>
      <c r="BP63">
        <v>394.45933125235604</v>
      </c>
      <c r="BQ63">
        <v>350.8661467585481</v>
      </c>
      <c r="BR63">
        <v>1692.9004077811842</v>
      </c>
      <c r="BS63">
        <v>977.41729221389483</v>
      </c>
      <c r="BT63">
        <v>807.71481018493091</v>
      </c>
      <c r="BU63">
        <v>1849.2803945735134</v>
      </c>
      <c r="BV63">
        <v>2350.8056134646959</v>
      </c>
      <c r="BW63">
        <v>1230.8717362450475</v>
      </c>
      <c r="BX63">
        <v>697.89149618554131</v>
      </c>
      <c r="BY63">
        <v>788.11724490181928</v>
      </c>
      <c r="BZ63">
        <v>2198.8948729599147</v>
      </c>
      <c r="CA63" s="126"/>
      <c r="CC63" cm="1">
        <f t="array" ref="CC63">SUMPRODUCT($M$8:$M$19,TRANSPOSE(V63:AG63))-$P$20</f>
        <v>-4000</v>
      </c>
      <c r="CD63" t="s">
        <v>99</v>
      </c>
      <c r="CE63">
        <f t="shared" si="0"/>
        <v>0</v>
      </c>
      <c r="CG63" cm="1">
        <f t="array" ref="CG63">SUMPRODUCT($M$8:$M$19,TRANSPOSE(AK63:AV63))-$Q$20</f>
        <v>-4000</v>
      </c>
      <c r="CH63" s="2" t="s">
        <v>99</v>
      </c>
      <c r="CI63">
        <f t="shared" si="1"/>
        <v>0</v>
      </c>
      <c r="CK63" cm="1">
        <f t="array" ref="CK63">SUMPRODUCT($M$8:$M$19,TRANSPOSE(AZ63:BK63))-$R$20</f>
        <v>-4000</v>
      </c>
      <c r="CL63" s="2" t="s">
        <v>99</v>
      </c>
      <c r="CM63">
        <f t="shared" si="2"/>
        <v>0</v>
      </c>
      <c r="CO63" cm="1">
        <f t="array" ref="CO63">SUMPRODUCT($M$8:$M$19,TRANSPOSE(BO63:BZ63))-$S$20</f>
        <v>-10000</v>
      </c>
      <c r="CP63" s="2" t="s">
        <v>99</v>
      </c>
      <c r="CQ63">
        <f t="shared" si="3"/>
        <v>0</v>
      </c>
    </row>
    <row r="64" spans="1:95" x14ac:dyDescent="0.25">
      <c r="A64" s="22">
        <v>9</v>
      </c>
      <c r="B64" s="22" t="s">
        <v>7</v>
      </c>
      <c r="C64" s="19">
        <v>254.60000000000002</v>
      </c>
      <c r="D64" s="20">
        <f t="shared" si="25"/>
        <v>203.68000000000004</v>
      </c>
      <c r="E64" s="20">
        <f t="shared" si="26"/>
        <v>292.79000000000002</v>
      </c>
      <c r="F64" s="20">
        <f t="shared" si="27"/>
        <v>254.60000000000002</v>
      </c>
      <c r="G64" s="133">
        <f t="shared" si="28"/>
        <v>252.47833333333335</v>
      </c>
      <c r="H64" s="20">
        <f t="shared" si="29"/>
        <v>3.2857142857142851</v>
      </c>
      <c r="I64" s="20">
        <f t="shared" si="30"/>
        <v>2.7142857142857149</v>
      </c>
      <c r="J64" s="21">
        <f t="shared" ca="1" si="31"/>
        <v>231.91229752116004</v>
      </c>
      <c r="U64">
        <v>62</v>
      </c>
      <c r="V64">
        <v>266.98112866041538</v>
      </c>
      <c r="W64">
        <v>167.74295596843265</v>
      </c>
      <c r="X64">
        <v>50.151757164666833</v>
      </c>
      <c r="Y64">
        <v>737.25216140440409</v>
      </c>
      <c r="Z64">
        <v>140.25055106982765</v>
      </c>
      <c r="AA64">
        <v>497.72170203032795</v>
      </c>
      <c r="AB64">
        <v>763.81730534858639</v>
      </c>
      <c r="AC64">
        <v>855.40059137983599</v>
      </c>
      <c r="AD64">
        <v>257.22789527093045</v>
      </c>
      <c r="AE64">
        <v>101.78792950258327</v>
      </c>
      <c r="AF64">
        <v>337.17495076721906</v>
      </c>
      <c r="AG64">
        <v>1509.6742729838465</v>
      </c>
      <c r="AJ64">
        <v>62</v>
      </c>
      <c r="AK64">
        <v>92.008948783754917</v>
      </c>
      <c r="AL64">
        <v>107.80778783119494</v>
      </c>
      <c r="AM64">
        <v>101.25706921646625</v>
      </c>
      <c r="AN64">
        <v>528.62099360703087</v>
      </c>
      <c r="AO64">
        <v>284.91978951777918</v>
      </c>
      <c r="AP64">
        <v>151.48237577891621</v>
      </c>
      <c r="AQ64">
        <v>718.53524771636296</v>
      </c>
      <c r="AR64">
        <v>683.05900728924541</v>
      </c>
      <c r="AS64">
        <v>472.78595790379325</v>
      </c>
      <c r="AT64">
        <v>203.82134751129888</v>
      </c>
      <c r="AU64">
        <v>236.70872075954367</v>
      </c>
      <c r="AV64">
        <v>480.58789103825507</v>
      </c>
      <c r="AY64">
        <v>62</v>
      </c>
      <c r="AZ64">
        <v>102.56662302544788</v>
      </c>
      <c r="BA64">
        <v>94.142986474923006</v>
      </c>
      <c r="BB64">
        <v>219.53323766421283</v>
      </c>
      <c r="BC64">
        <v>301.68003647752926</v>
      </c>
      <c r="BD64">
        <v>577.85348885202745</v>
      </c>
      <c r="BE64">
        <v>141.2875939908856</v>
      </c>
      <c r="BF64">
        <v>298.97875911872029</v>
      </c>
      <c r="BG64">
        <v>596.5240406449492</v>
      </c>
      <c r="BH64">
        <v>597.04316627776075</v>
      </c>
      <c r="BI64">
        <v>388.0152923685572</v>
      </c>
      <c r="BJ64">
        <v>156.87331004522392</v>
      </c>
      <c r="BK64">
        <v>453.34981287012926</v>
      </c>
      <c r="BN64">
        <v>62</v>
      </c>
      <c r="BO64">
        <v>461.55670046961819</v>
      </c>
      <c r="BP64">
        <v>369.6937302745506</v>
      </c>
      <c r="BQ64">
        <v>370.94206404534589</v>
      </c>
      <c r="BR64">
        <v>1567.5531914889641</v>
      </c>
      <c r="BS64">
        <v>1003.0238294396343</v>
      </c>
      <c r="BT64">
        <v>790.49167180012978</v>
      </c>
      <c r="BU64">
        <v>1781.3313121836698</v>
      </c>
      <c r="BV64">
        <v>2134.9836393140308</v>
      </c>
      <c r="BW64">
        <v>1327.0570194524844</v>
      </c>
      <c r="BX64">
        <v>693.6245693824394</v>
      </c>
      <c r="BY64">
        <v>730.75698157198667</v>
      </c>
      <c r="BZ64">
        <v>2443.6119768922308</v>
      </c>
      <c r="CA64" s="126"/>
      <c r="CC64" cm="1">
        <f t="array" ref="CC64">SUMPRODUCT($M$8:$M$19,TRANSPOSE(V64:AG64))-$P$20</f>
        <v>-4000</v>
      </c>
      <c r="CD64" t="s">
        <v>99</v>
      </c>
      <c r="CE64">
        <f t="shared" si="0"/>
        <v>0</v>
      </c>
      <c r="CG64" cm="1">
        <f t="array" ref="CG64">SUMPRODUCT($M$8:$M$19,TRANSPOSE(AK64:AV64))-$Q$20</f>
        <v>-4000</v>
      </c>
      <c r="CH64" s="2" t="s">
        <v>99</v>
      </c>
      <c r="CI64">
        <f t="shared" si="1"/>
        <v>0</v>
      </c>
      <c r="CK64" cm="1">
        <f t="array" ref="CK64">SUMPRODUCT($M$8:$M$19,TRANSPOSE(AZ64:BK64))-$R$20</f>
        <v>-4000</v>
      </c>
      <c r="CL64" s="2" t="s">
        <v>99</v>
      </c>
      <c r="CM64">
        <f t="shared" si="2"/>
        <v>0</v>
      </c>
      <c r="CO64" cm="1">
        <f t="array" ref="CO64">SUMPRODUCT($M$8:$M$19,TRANSPOSE(BO64:BZ64))-$S$20</f>
        <v>-10000</v>
      </c>
      <c r="CP64" s="2" t="s">
        <v>99</v>
      </c>
      <c r="CQ64">
        <f t="shared" si="3"/>
        <v>0</v>
      </c>
    </row>
    <row r="65" spans="1:95" x14ac:dyDescent="0.25">
      <c r="A65" s="22">
        <v>10</v>
      </c>
      <c r="B65" s="22" t="s">
        <v>8</v>
      </c>
      <c r="C65" s="19">
        <v>100</v>
      </c>
      <c r="D65" s="20">
        <f t="shared" si="25"/>
        <v>80</v>
      </c>
      <c r="E65" s="20">
        <f t="shared" si="26"/>
        <v>114.99999999999999</v>
      </c>
      <c r="F65" s="20">
        <f t="shared" si="27"/>
        <v>100</v>
      </c>
      <c r="G65" s="133">
        <f t="shared" si="28"/>
        <v>99.166666666666671</v>
      </c>
      <c r="H65" s="20">
        <f t="shared" si="29"/>
        <v>3.2857142857142878</v>
      </c>
      <c r="I65" s="20">
        <f t="shared" si="30"/>
        <v>2.7142857142857122</v>
      </c>
      <c r="J65" s="21">
        <f t="shared" ca="1" si="31"/>
        <v>108.75847542952326</v>
      </c>
      <c r="U65">
        <v>63</v>
      </c>
      <c r="V65">
        <v>237.43959651780187</v>
      </c>
      <c r="W65">
        <v>174.5585359629201</v>
      </c>
      <c r="X65">
        <v>50.149962211673611</v>
      </c>
      <c r="Y65">
        <v>868.33517236203795</v>
      </c>
      <c r="Z65">
        <v>148.90232649296709</v>
      </c>
      <c r="AA65">
        <v>460.42221799621848</v>
      </c>
      <c r="AB65">
        <v>696.34986172566551</v>
      </c>
      <c r="AC65">
        <v>723.83722149283437</v>
      </c>
      <c r="AD65">
        <v>251.57432612762906</v>
      </c>
      <c r="AE65">
        <v>117.828414664262</v>
      </c>
      <c r="AF65">
        <v>315.95478103295557</v>
      </c>
      <c r="AG65">
        <v>1663.7282297757172</v>
      </c>
      <c r="AJ65">
        <v>63</v>
      </c>
      <c r="AK65">
        <v>100.06782906029319</v>
      </c>
      <c r="AL65">
        <v>100.07361697091677</v>
      </c>
      <c r="AM65">
        <v>106.53942059181081</v>
      </c>
      <c r="AN65">
        <v>463.29417260630623</v>
      </c>
      <c r="AO65">
        <v>353.07342618104877</v>
      </c>
      <c r="AP65">
        <v>144.95866224224008</v>
      </c>
      <c r="AQ65">
        <v>651.00013048321614</v>
      </c>
      <c r="AR65">
        <v>604.68356767270279</v>
      </c>
      <c r="AS65">
        <v>408.11529476307817</v>
      </c>
      <c r="AT65">
        <v>193.7163345961475</v>
      </c>
      <c r="AU65">
        <v>244.88171258281486</v>
      </c>
      <c r="AV65">
        <v>373.57648492480536</v>
      </c>
      <c r="AY65">
        <v>63</v>
      </c>
      <c r="AZ65">
        <v>102.26176498474049</v>
      </c>
      <c r="BA65">
        <v>104.42749208726316</v>
      </c>
      <c r="BB65">
        <v>187.50816346747393</v>
      </c>
      <c r="BC65">
        <v>281.1610162736705</v>
      </c>
      <c r="BD65">
        <v>724.86594168988427</v>
      </c>
      <c r="BE65">
        <v>143.45139647423491</v>
      </c>
      <c r="BF65">
        <v>267.81372356961811</v>
      </c>
      <c r="BG65">
        <v>515.42183924433266</v>
      </c>
      <c r="BH65">
        <v>631.03394807253198</v>
      </c>
      <c r="BI65">
        <v>358.04453192376707</v>
      </c>
      <c r="BJ65">
        <v>161.49333596257975</v>
      </c>
      <c r="BK65">
        <v>458.49719653087027</v>
      </c>
      <c r="BN65">
        <v>63</v>
      </c>
      <c r="BO65">
        <v>439.76919056283555</v>
      </c>
      <c r="BP65">
        <v>379.05964502110004</v>
      </c>
      <c r="BQ65">
        <v>344.19754627095836</v>
      </c>
      <c r="BR65">
        <v>1612.7903612420146</v>
      </c>
      <c r="BS65">
        <v>1226.8416943639002</v>
      </c>
      <c r="BT65">
        <v>748.83227671269344</v>
      </c>
      <c r="BU65">
        <v>1615.1637157784999</v>
      </c>
      <c r="BV65">
        <v>1843.9426284098699</v>
      </c>
      <c r="BW65">
        <v>1290.7235689632394</v>
      </c>
      <c r="BX65">
        <v>669.58928118417657</v>
      </c>
      <c r="BY65">
        <v>722.3298295783502</v>
      </c>
      <c r="BZ65">
        <v>2495.8019112313928</v>
      </c>
      <c r="CA65" s="126"/>
      <c r="CC65" cm="1">
        <f t="array" ref="CC65">SUMPRODUCT($M$8:$M$19,TRANSPOSE(V65:AG65))-$P$20</f>
        <v>-4000</v>
      </c>
      <c r="CD65" t="s">
        <v>99</v>
      </c>
      <c r="CE65">
        <f t="shared" si="0"/>
        <v>0</v>
      </c>
      <c r="CG65" cm="1">
        <f t="array" ref="CG65">SUMPRODUCT($M$8:$M$19,TRANSPOSE(AK65:AV65))-$Q$20</f>
        <v>-4000</v>
      </c>
      <c r="CH65" s="2" t="s">
        <v>99</v>
      </c>
      <c r="CI65">
        <f t="shared" si="1"/>
        <v>0</v>
      </c>
      <c r="CK65" cm="1">
        <f t="array" ref="CK65">SUMPRODUCT($M$8:$M$19,TRANSPOSE(AZ65:BK65))-$R$20</f>
        <v>-4000</v>
      </c>
      <c r="CL65" s="2" t="s">
        <v>99</v>
      </c>
      <c r="CM65">
        <f t="shared" si="2"/>
        <v>0</v>
      </c>
      <c r="CO65" cm="1">
        <f t="array" ref="CO65">SUMPRODUCT($M$8:$M$19,TRANSPOSE(BO65:BZ65))-$S$20</f>
        <v>-10000</v>
      </c>
      <c r="CP65" s="2" t="s">
        <v>99</v>
      </c>
      <c r="CQ65">
        <f t="shared" si="3"/>
        <v>0</v>
      </c>
    </row>
    <row r="66" spans="1:95" x14ac:dyDescent="0.25">
      <c r="A66" s="22">
        <v>11</v>
      </c>
      <c r="B66" s="22" t="s">
        <v>8</v>
      </c>
      <c r="C66" s="19">
        <v>130</v>
      </c>
      <c r="D66" s="20">
        <f t="shared" si="25"/>
        <v>104</v>
      </c>
      <c r="E66" s="20">
        <f t="shared" si="26"/>
        <v>149.5</v>
      </c>
      <c r="F66" s="20">
        <f t="shared" si="27"/>
        <v>130</v>
      </c>
      <c r="G66" s="133">
        <f t="shared" si="28"/>
        <v>128.91666666666666</v>
      </c>
      <c r="H66" s="20">
        <f t="shared" si="29"/>
        <v>3.2857142857142843</v>
      </c>
      <c r="I66" s="20">
        <f t="shared" si="30"/>
        <v>2.7142857142857157</v>
      </c>
      <c r="J66" s="21">
        <f t="shared" ca="1" si="31"/>
        <v>122.47138145513513</v>
      </c>
      <c r="U66">
        <v>64</v>
      </c>
      <c r="V66">
        <v>255.22664792417618</v>
      </c>
      <c r="W66">
        <v>189.24159135313309</v>
      </c>
      <c r="X66">
        <v>53.04209628293377</v>
      </c>
      <c r="Y66">
        <v>746.96019925714165</v>
      </c>
      <c r="Z66">
        <v>139.29318014325858</v>
      </c>
      <c r="AA66">
        <v>453.62646229543105</v>
      </c>
      <c r="AB66">
        <v>692.34007865034152</v>
      </c>
      <c r="AC66">
        <v>726.5034174663142</v>
      </c>
      <c r="AD66">
        <v>312.07464163915097</v>
      </c>
      <c r="AE66">
        <v>109.07615891874373</v>
      </c>
      <c r="AF66">
        <v>383.21712556249315</v>
      </c>
      <c r="AG66">
        <v>1388.2268227155146</v>
      </c>
      <c r="AJ66">
        <v>64</v>
      </c>
      <c r="AK66">
        <v>106.12904795092601</v>
      </c>
      <c r="AL66">
        <v>113.07616021862347</v>
      </c>
      <c r="AM66">
        <v>98.903062703113818</v>
      </c>
      <c r="AN66">
        <v>523.97570499453604</v>
      </c>
      <c r="AO66">
        <v>352.14180694326876</v>
      </c>
      <c r="AP66">
        <v>155.23375134540885</v>
      </c>
      <c r="AQ66">
        <v>710.89828943381372</v>
      </c>
      <c r="AR66">
        <v>711.54201779606103</v>
      </c>
      <c r="AS66">
        <v>464.62630956972333</v>
      </c>
      <c r="AT66">
        <v>189.14152823045799</v>
      </c>
      <c r="AU66">
        <v>228.56338442996295</v>
      </c>
      <c r="AV66">
        <v>389.01276440414199</v>
      </c>
      <c r="AY66">
        <v>64</v>
      </c>
      <c r="AZ66">
        <v>100.18148292568708</v>
      </c>
      <c r="BA66">
        <v>93.143812937990191</v>
      </c>
      <c r="BB66">
        <v>182.89467754492134</v>
      </c>
      <c r="BC66">
        <v>307.14750413133419</v>
      </c>
      <c r="BD66">
        <v>557.44857715191495</v>
      </c>
      <c r="BE66">
        <v>159.25231540846286</v>
      </c>
      <c r="BF66">
        <v>312.7347340159784</v>
      </c>
      <c r="BG66">
        <v>681.3509059655089</v>
      </c>
      <c r="BH66">
        <v>576.78783286475141</v>
      </c>
      <c r="BI66">
        <v>372.98500943765248</v>
      </c>
      <c r="BJ66">
        <v>155.10343515588303</v>
      </c>
      <c r="BK66">
        <v>359.54416316047588</v>
      </c>
      <c r="BN66">
        <v>64</v>
      </c>
      <c r="BO66">
        <v>461.53717880078926</v>
      </c>
      <c r="BP66">
        <v>395.46156450974672</v>
      </c>
      <c r="BQ66">
        <v>334.83983653096891</v>
      </c>
      <c r="BR66">
        <v>1578.0834083830118</v>
      </c>
      <c r="BS66">
        <v>1048.8835642384424</v>
      </c>
      <c r="BT66">
        <v>768.11252904930279</v>
      </c>
      <c r="BU66">
        <v>1715.9731021001337</v>
      </c>
      <c r="BV66">
        <v>2119.396341227884</v>
      </c>
      <c r="BW66">
        <v>1353.4887840736258</v>
      </c>
      <c r="BX66">
        <v>671.20269658685424</v>
      </c>
      <c r="BY66">
        <v>766.88394514833919</v>
      </c>
      <c r="BZ66">
        <v>2136.7837502801326</v>
      </c>
      <c r="CA66" s="126"/>
      <c r="CC66" cm="1">
        <f t="array" ref="CC66">SUMPRODUCT($M$8:$M$19,TRANSPOSE(V66:AG66))-$P$20</f>
        <v>-4000</v>
      </c>
      <c r="CD66" t="s">
        <v>99</v>
      </c>
      <c r="CE66">
        <f t="shared" si="0"/>
        <v>0</v>
      </c>
      <c r="CG66" cm="1">
        <f t="array" ref="CG66">SUMPRODUCT($M$8:$M$19,TRANSPOSE(AK66:AV66))-$Q$20</f>
        <v>-4000</v>
      </c>
      <c r="CH66" s="2" t="s">
        <v>99</v>
      </c>
      <c r="CI66">
        <f t="shared" si="1"/>
        <v>0</v>
      </c>
      <c r="CK66" cm="1">
        <f t="array" ref="CK66">SUMPRODUCT($M$8:$M$19,TRANSPOSE(AZ66:BK66))-$R$20</f>
        <v>-4000</v>
      </c>
      <c r="CL66" s="2" t="s">
        <v>99</v>
      </c>
      <c r="CM66">
        <f t="shared" si="2"/>
        <v>0</v>
      </c>
      <c r="CO66" cm="1">
        <f t="array" ref="CO66">SUMPRODUCT($M$8:$M$19,TRANSPOSE(BO66:BZ66))-$S$20</f>
        <v>-10000</v>
      </c>
      <c r="CP66" s="2" t="s">
        <v>99</v>
      </c>
      <c r="CQ66">
        <f t="shared" si="3"/>
        <v>0</v>
      </c>
    </row>
    <row r="67" spans="1:95" x14ac:dyDescent="0.25">
      <c r="A67" s="22">
        <v>12</v>
      </c>
      <c r="B67" s="22" t="s">
        <v>8</v>
      </c>
      <c r="C67" s="19">
        <v>340</v>
      </c>
      <c r="D67" s="20">
        <f t="shared" si="25"/>
        <v>272</v>
      </c>
      <c r="E67" s="20">
        <f t="shared" si="26"/>
        <v>390.99999999999994</v>
      </c>
      <c r="F67" s="20">
        <f t="shared" si="27"/>
        <v>340</v>
      </c>
      <c r="G67" s="133">
        <f t="shared" si="28"/>
        <v>337.16666666666669</v>
      </c>
      <c r="H67" s="20">
        <f t="shared" si="29"/>
        <v>3.2857142857142883</v>
      </c>
      <c r="I67" s="20">
        <f t="shared" si="30"/>
        <v>2.7142857142857117</v>
      </c>
      <c r="J67" s="21">
        <f t="shared" ca="1" si="31"/>
        <v>331.39804936704064</v>
      </c>
      <c r="U67">
        <v>65</v>
      </c>
      <c r="V67">
        <v>289.80015459201269</v>
      </c>
      <c r="W67">
        <v>160.41322421343716</v>
      </c>
      <c r="X67">
        <v>51.540304564342001</v>
      </c>
      <c r="Y67">
        <v>784.82076342000551</v>
      </c>
      <c r="Z67">
        <v>170.91918532697201</v>
      </c>
      <c r="AA67">
        <v>473.30070539344979</v>
      </c>
      <c r="AB67">
        <v>757.84929241603948</v>
      </c>
      <c r="AC67">
        <v>836.01537741274672</v>
      </c>
      <c r="AD67">
        <v>325.88444670513695</v>
      </c>
      <c r="AE67">
        <v>114.18533870028197</v>
      </c>
      <c r="AF67">
        <v>404.74239401939599</v>
      </c>
      <c r="AG67">
        <v>1745.44073940098</v>
      </c>
      <c r="AJ67">
        <v>65</v>
      </c>
      <c r="AK67">
        <v>90.490461187510533</v>
      </c>
      <c r="AL67">
        <v>107.13842066729197</v>
      </c>
      <c r="AM67">
        <v>107.62783963587115</v>
      </c>
      <c r="AN67">
        <v>604.69444186900955</v>
      </c>
      <c r="AO67">
        <v>297.07013813284249</v>
      </c>
      <c r="AP67">
        <v>161.88286095391382</v>
      </c>
      <c r="AQ67">
        <v>704.94125951762919</v>
      </c>
      <c r="AR67">
        <v>630.0531038570482</v>
      </c>
      <c r="AS67">
        <v>390.7540671805076</v>
      </c>
      <c r="AT67">
        <v>200.06757170483107</v>
      </c>
      <c r="AU67">
        <v>291.72293986231898</v>
      </c>
      <c r="AV67">
        <v>369.08911457138652</v>
      </c>
      <c r="AY67">
        <v>65</v>
      </c>
      <c r="AZ67">
        <v>120.06196018256614</v>
      </c>
      <c r="BA67">
        <v>91.855100825565273</v>
      </c>
      <c r="BB67">
        <v>197.97355835118935</v>
      </c>
      <c r="BC67">
        <v>317.35513972658913</v>
      </c>
      <c r="BD67">
        <v>549.07141032458469</v>
      </c>
      <c r="BE67">
        <v>142.39572252631092</v>
      </c>
      <c r="BF67">
        <v>308.79393187679307</v>
      </c>
      <c r="BG67">
        <v>656.80607375105706</v>
      </c>
      <c r="BH67">
        <v>494.55632579670799</v>
      </c>
      <c r="BI67">
        <v>427.68594419058019</v>
      </c>
      <c r="BJ67">
        <v>172.36475266347028</v>
      </c>
      <c r="BK67">
        <v>435.70382485123031</v>
      </c>
      <c r="BN67">
        <v>65</v>
      </c>
      <c r="BO67">
        <v>500.35257596208942</v>
      </c>
      <c r="BP67">
        <v>359.40674570629437</v>
      </c>
      <c r="BQ67">
        <v>357.14170255140255</v>
      </c>
      <c r="BR67">
        <v>1706.8703450156042</v>
      </c>
      <c r="BS67">
        <v>1017.0607337843992</v>
      </c>
      <c r="BT67">
        <v>777.5792888736745</v>
      </c>
      <c r="BU67">
        <v>1771.5844838104617</v>
      </c>
      <c r="BV67">
        <v>2122.8745550208523</v>
      </c>
      <c r="BW67">
        <v>1211.1948396823525</v>
      </c>
      <c r="BX67">
        <v>741.93885459569321</v>
      </c>
      <c r="BY67">
        <v>868.83008654518528</v>
      </c>
      <c r="BZ67">
        <v>2550.2336788235966</v>
      </c>
      <c r="CA67" s="126"/>
      <c r="CC67" cm="1">
        <f t="array" ref="CC67">SUMPRODUCT($M$8:$M$19,TRANSPOSE(V67:AG67))-$P$20</f>
        <v>-4000</v>
      </c>
      <c r="CD67" t="s">
        <v>99</v>
      </c>
      <c r="CE67">
        <f t="shared" si="0"/>
        <v>0</v>
      </c>
      <c r="CG67" cm="1">
        <f t="array" ref="CG67">SUMPRODUCT($M$8:$M$19,TRANSPOSE(AK67:AV67))-$Q$20</f>
        <v>-4000</v>
      </c>
      <c r="CH67" s="2" t="s">
        <v>99</v>
      </c>
      <c r="CI67">
        <f t="shared" si="1"/>
        <v>0</v>
      </c>
      <c r="CK67" cm="1">
        <f t="array" ref="CK67">SUMPRODUCT($M$8:$M$19,TRANSPOSE(AZ67:BK67))-$R$20</f>
        <v>-4000</v>
      </c>
      <c r="CL67" s="2" t="s">
        <v>99</v>
      </c>
      <c r="CM67">
        <f t="shared" si="2"/>
        <v>0</v>
      </c>
      <c r="CO67" cm="1">
        <f t="array" ref="CO67">SUMPRODUCT($M$8:$M$19,TRANSPOSE(BO67:BZ67))-$S$20</f>
        <v>-10000</v>
      </c>
      <c r="CP67" s="2" t="s">
        <v>99</v>
      </c>
      <c r="CQ67">
        <f t="shared" si="3"/>
        <v>0</v>
      </c>
    </row>
    <row r="68" spans="1:95" x14ac:dyDescent="0.25">
      <c r="U68">
        <v>66</v>
      </c>
      <c r="V68">
        <v>260.45128887193789</v>
      </c>
      <c r="W68">
        <v>196.0377121688324</v>
      </c>
      <c r="X68">
        <v>50.920268415124994</v>
      </c>
      <c r="Y68">
        <v>751.76436362599861</v>
      </c>
      <c r="Z68">
        <v>182.85293982439273</v>
      </c>
      <c r="AA68">
        <v>489.53092586447525</v>
      </c>
      <c r="AB68">
        <v>903.16957251395104</v>
      </c>
      <c r="AC68">
        <v>855.54389445395736</v>
      </c>
      <c r="AD68">
        <v>308.72601736192655</v>
      </c>
      <c r="AE68">
        <v>113.26613391068102</v>
      </c>
      <c r="AF68">
        <v>394.71038004790483</v>
      </c>
      <c r="AG68">
        <v>1506.2334134358512</v>
      </c>
      <c r="AJ68">
        <v>66</v>
      </c>
      <c r="AK68">
        <v>117.68515183379154</v>
      </c>
      <c r="AL68">
        <v>98.280497771170289</v>
      </c>
      <c r="AM68">
        <v>100.70301051739921</v>
      </c>
      <c r="AN68">
        <v>581.9584436045435</v>
      </c>
      <c r="AO68">
        <v>296.09755220831823</v>
      </c>
      <c r="AP68">
        <v>138.71252106517676</v>
      </c>
      <c r="AQ68">
        <v>713.65189115394355</v>
      </c>
      <c r="AR68">
        <v>755.46392539095848</v>
      </c>
      <c r="AS68">
        <v>379.1431947624809</v>
      </c>
      <c r="AT68">
        <v>205.01098818549553</v>
      </c>
      <c r="AU68">
        <v>265.35987813280957</v>
      </c>
      <c r="AV68">
        <v>371.43462826244598</v>
      </c>
      <c r="AY68">
        <v>66</v>
      </c>
      <c r="AZ68">
        <v>101.7648998593813</v>
      </c>
      <c r="BA68">
        <v>103.74986658437521</v>
      </c>
      <c r="BB68">
        <v>204.90032106676975</v>
      </c>
      <c r="BC68">
        <v>301.84844718305453</v>
      </c>
      <c r="BD68">
        <v>609.94664231188176</v>
      </c>
      <c r="BE68">
        <v>182.67376101840816</v>
      </c>
      <c r="BF68">
        <v>283.90584387513246</v>
      </c>
      <c r="BG68">
        <v>647.06448148938409</v>
      </c>
      <c r="BH68">
        <v>635.67916056089166</v>
      </c>
      <c r="BI68">
        <v>399.69680750013214</v>
      </c>
      <c r="BJ68">
        <v>154.41192233923618</v>
      </c>
      <c r="BK68">
        <v>404.06892666178391</v>
      </c>
      <c r="BN68">
        <v>66</v>
      </c>
      <c r="BO68">
        <v>479.90134056511079</v>
      </c>
      <c r="BP68">
        <v>398.06807652437794</v>
      </c>
      <c r="BQ68">
        <v>356.52359999929399</v>
      </c>
      <c r="BR68">
        <v>1635.5712544135965</v>
      </c>
      <c r="BS68">
        <v>1088.8971343445928</v>
      </c>
      <c r="BT68">
        <v>810.9172079480602</v>
      </c>
      <c r="BU68">
        <v>1900.7273075430269</v>
      </c>
      <c r="BV68">
        <v>2258.0723013342999</v>
      </c>
      <c r="BW68">
        <v>1323.548372685299</v>
      </c>
      <c r="BX68">
        <v>717.97392959630861</v>
      </c>
      <c r="BY68">
        <v>814.48218051995059</v>
      </c>
      <c r="BZ68">
        <v>2281.7369683600809</v>
      </c>
      <c r="CA68" s="126"/>
      <c r="CC68" cm="1">
        <f t="array" ref="CC68">SUMPRODUCT($M$8:$M$19,TRANSPOSE(V68:AG68))-$P$20</f>
        <v>-4000</v>
      </c>
      <c r="CD68" t="s">
        <v>99</v>
      </c>
      <c r="CE68">
        <f t="shared" ref="CE68:CE92" si="32">$P$20*CA68</f>
        <v>0</v>
      </c>
      <c r="CG68" cm="1">
        <f t="array" ref="CG68">SUMPRODUCT($M$8:$M$19,TRANSPOSE(AK68:AV68))-$Q$20</f>
        <v>-4000</v>
      </c>
      <c r="CH68" s="2" t="s">
        <v>99</v>
      </c>
      <c r="CI68">
        <f t="shared" ref="CI68:CI92" si="33">$Q$20*CA68</f>
        <v>0</v>
      </c>
      <c r="CK68" cm="1">
        <f t="array" ref="CK68">SUMPRODUCT($M$8:$M$19,TRANSPOSE(AZ68:BK68))-$R$20</f>
        <v>-4000</v>
      </c>
      <c r="CL68" s="2" t="s">
        <v>99</v>
      </c>
      <c r="CM68">
        <f t="shared" ref="CM68:CM92" si="34">$R$20*CA68</f>
        <v>0</v>
      </c>
      <c r="CO68" cm="1">
        <f t="array" ref="CO68">SUMPRODUCT($M$8:$M$19,TRANSPOSE(BO68:BZ68))-$S$20</f>
        <v>-10000</v>
      </c>
      <c r="CP68" s="2" t="s">
        <v>99</v>
      </c>
      <c r="CQ68">
        <f t="shared" ref="CQ68:CQ92" si="35">CA68*$S$20</f>
        <v>0</v>
      </c>
    </row>
    <row r="69" spans="1:95" x14ac:dyDescent="0.25">
      <c r="U69">
        <v>67</v>
      </c>
      <c r="V69">
        <v>271.67712402007118</v>
      </c>
      <c r="W69">
        <v>147.00938510453011</v>
      </c>
      <c r="X69">
        <v>49.908883626325554</v>
      </c>
      <c r="Y69">
        <v>775.22181336723156</v>
      </c>
      <c r="Z69">
        <v>165.27394207399905</v>
      </c>
      <c r="AA69">
        <v>501.09397499809188</v>
      </c>
      <c r="AB69">
        <v>710.49614407129195</v>
      </c>
      <c r="AC69">
        <v>903.52402325612832</v>
      </c>
      <c r="AD69">
        <v>266.88757512234946</v>
      </c>
      <c r="AE69">
        <v>103.75784412776227</v>
      </c>
      <c r="AF69">
        <v>405.5675922843003</v>
      </c>
      <c r="AG69">
        <v>1377.7186550205736</v>
      </c>
      <c r="AJ69">
        <v>67</v>
      </c>
      <c r="AK69">
        <v>102.81697989199797</v>
      </c>
      <c r="AL69">
        <v>94.026643831800101</v>
      </c>
      <c r="AM69">
        <v>110.19772056618535</v>
      </c>
      <c r="AN69">
        <v>631.62165387887705</v>
      </c>
      <c r="AO69">
        <v>307.72274334375686</v>
      </c>
      <c r="AP69">
        <v>133.25224587036038</v>
      </c>
      <c r="AQ69">
        <v>865.42592341338127</v>
      </c>
      <c r="AR69">
        <v>775.2704244195894</v>
      </c>
      <c r="AS69">
        <v>395.17729825270715</v>
      </c>
      <c r="AT69">
        <v>191.22599052382327</v>
      </c>
      <c r="AU69">
        <v>281.6683980136342</v>
      </c>
      <c r="AV69">
        <v>404.60972839787598</v>
      </c>
      <c r="AY69">
        <v>67</v>
      </c>
      <c r="AZ69">
        <v>92.598110467076083</v>
      </c>
      <c r="BA69">
        <v>89.068155111954297</v>
      </c>
      <c r="BB69">
        <v>199.72145083449135</v>
      </c>
      <c r="BC69">
        <v>339.8266554723715</v>
      </c>
      <c r="BD69">
        <v>569.92372507597497</v>
      </c>
      <c r="BE69">
        <v>152.86268490392763</v>
      </c>
      <c r="BF69">
        <v>264.4291809646308</v>
      </c>
      <c r="BG69">
        <v>651.56881245343641</v>
      </c>
      <c r="BH69">
        <v>529.15285976586142</v>
      </c>
      <c r="BI69">
        <v>367.05547747573019</v>
      </c>
      <c r="BJ69">
        <v>154.59416624018439</v>
      </c>
      <c r="BK69">
        <v>362.20600816280592</v>
      </c>
      <c r="BN69">
        <v>67</v>
      </c>
      <c r="BO69">
        <v>467.09221437914522</v>
      </c>
      <c r="BP69">
        <v>330.10418404828454</v>
      </c>
      <c r="BQ69">
        <v>359.82805502700228</v>
      </c>
      <c r="BR69">
        <v>1746.6701227184799</v>
      </c>
      <c r="BS69">
        <v>1042.9204104937307</v>
      </c>
      <c r="BT69">
        <v>787.20890577237992</v>
      </c>
      <c r="BU69">
        <v>1840.3512484493042</v>
      </c>
      <c r="BV69">
        <v>2330.3632601291542</v>
      </c>
      <c r="BW69">
        <v>1191.217733140918</v>
      </c>
      <c r="BX69">
        <v>662.03931212731572</v>
      </c>
      <c r="BY69">
        <v>841.8301565381189</v>
      </c>
      <c r="BZ69">
        <v>2144.5343915812555</v>
      </c>
      <c r="CA69" s="126"/>
      <c r="CC69" cm="1">
        <f t="array" ref="CC69">SUMPRODUCT($M$8:$M$19,TRANSPOSE(V69:AG69))-$P$20</f>
        <v>-4000</v>
      </c>
      <c r="CD69" t="s">
        <v>99</v>
      </c>
      <c r="CE69">
        <f t="shared" si="32"/>
        <v>0</v>
      </c>
      <c r="CG69" cm="1">
        <f t="array" ref="CG69">SUMPRODUCT($M$8:$M$19,TRANSPOSE(AK69:AV69))-$Q$20</f>
        <v>-4000</v>
      </c>
      <c r="CH69" s="2" t="s">
        <v>99</v>
      </c>
      <c r="CI69">
        <f t="shared" si="33"/>
        <v>0</v>
      </c>
      <c r="CK69" cm="1">
        <f t="array" ref="CK69">SUMPRODUCT($M$8:$M$19,TRANSPOSE(AZ69:BK69))-$R$20</f>
        <v>-4000</v>
      </c>
      <c r="CL69" s="2" t="s">
        <v>99</v>
      </c>
      <c r="CM69">
        <f t="shared" si="34"/>
        <v>0</v>
      </c>
      <c r="CO69" cm="1">
        <f t="array" ref="CO69">SUMPRODUCT($M$8:$M$19,TRANSPOSE(BO69:BZ69))-$S$20</f>
        <v>-10000</v>
      </c>
      <c r="CP69" s="2" t="s">
        <v>99</v>
      </c>
      <c r="CQ69">
        <f t="shared" si="35"/>
        <v>0</v>
      </c>
    </row>
    <row r="70" spans="1:95" x14ac:dyDescent="0.25">
      <c r="U70">
        <v>68</v>
      </c>
      <c r="V70">
        <v>255.61422623891843</v>
      </c>
      <c r="W70">
        <v>159.15542794743197</v>
      </c>
      <c r="X70">
        <v>56.54184374253127</v>
      </c>
      <c r="Y70">
        <v>815.55313352403721</v>
      </c>
      <c r="Z70">
        <v>151.8348903736713</v>
      </c>
      <c r="AA70">
        <v>539.37583948917836</v>
      </c>
      <c r="AB70">
        <v>727.04555865648331</v>
      </c>
      <c r="AC70">
        <v>740.58599353845796</v>
      </c>
      <c r="AD70">
        <v>259.63516193105073</v>
      </c>
      <c r="AE70">
        <v>94.089897402126667</v>
      </c>
      <c r="AF70">
        <v>363.11596197926463</v>
      </c>
      <c r="AG70">
        <v>1749.6943348684144</v>
      </c>
      <c r="AJ70">
        <v>68</v>
      </c>
      <c r="AK70">
        <v>106.0001100461203</v>
      </c>
      <c r="AL70">
        <v>93.016873322396435</v>
      </c>
      <c r="AM70">
        <v>105.81558435685861</v>
      </c>
      <c r="AN70">
        <v>457.38561394536055</v>
      </c>
      <c r="AO70">
        <v>298.5472354391344</v>
      </c>
      <c r="AP70">
        <v>164.3918068338595</v>
      </c>
      <c r="AQ70">
        <v>714.87141509849255</v>
      </c>
      <c r="AR70">
        <v>639.40279871898963</v>
      </c>
      <c r="AS70">
        <v>367.41721456718426</v>
      </c>
      <c r="AT70">
        <v>195.26693802798127</v>
      </c>
      <c r="AU70">
        <v>279.27581120271577</v>
      </c>
      <c r="AV70">
        <v>388.90035092430082</v>
      </c>
      <c r="AY70">
        <v>68</v>
      </c>
      <c r="AZ70">
        <v>92.699742457526838</v>
      </c>
      <c r="BA70">
        <v>97.10186450485304</v>
      </c>
      <c r="BB70">
        <v>223.12538590661063</v>
      </c>
      <c r="BC70">
        <v>288.86960951635683</v>
      </c>
      <c r="BD70">
        <v>568.21506699311078</v>
      </c>
      <c r="BE70">
        <v>176.87928269939599</v>
      </c>
      <c r="BF70">
        <v>287.37598053395652</v>
      </c>
      <c r="BG70">
        <v>596.61741671445998</v>
      </c>
      <c r="BH70">
        <v>513.94881913886002</v>
      </c>
      <c r="BI70">
        <v>434.47044847150903</v>
      </c>
      <c r="BJ70">
        <v>151.79589048398282</v>
      </c>
      <c r="BK70">
        <v>380.55167541407963</v>
      </c>
      <c r="BN70">
        <v>68</v>
      </c>
      <c r="BO70">
        <v>454.31407874256558</v>
      </c>
      <c r="BP70">
        <v>349.27416577468148</v>
      </c>
      <c r="BQ70">
        <v>385.48281400600052</v>
      </c>
      <c r="BR70">
        <v>1561.8083569857545</v>
      </c>
      <c r="BS70">
        <v>1018.5971928059165</v>
      </c>
      <c r="BT70">
        <v>880.64692902243382</v>
      </c>
      <c r="BU70">
        <v>1729.2929542889324</v>
      </c>
      <c r="BV70">
        <v>1976.6062089719076</v>
      </c>
      <c r="BW70">
        <v>1141.001195637095</v>
      </c>
      <c r="BX70">
        <v>723.82728390161697</v>
      </c>
      <c r="BY70">
        <v>794.18766366596321</v>
      </c>
      <c r="BZ70">
        <v>2519.1463612067946</v>
      </c>
      <c r="CA70" s="126"/>
      <c r="CC70" cm="1">
        <f t="array" ref="CC70">SUMPRODUCT($M$8:$M$19,TRANSPOSE(V70:AG70))-$P$20</f>
        <v>-4000</v>
      </c>
      <c r="CD70" t="s">
        <v>99</v>
      </c>
      <c r="CE70">
        <f t="shared" si="32"/>
        <v>0</v>
      </c>
      <c r="CG70" cm="1">
        <f t="array" ref="CG70">SUMPRODUCT($M$8:$M$19,TRANSPOSE(AK70:AV70))-$Q$20</f>
        <v>-4000</v>
      </c>
      <c r="CH70" s="2" t="s">
        <v>99</v>
      </c>
      <c r="CI70">
        <f t="shared" si="33"/>
        <v>0</v>
      </c>
      <c r="CK70" cm="1">
        <f t="array" ref="CK70">SUMPRODUCT($M$8:$M$19,TRANSPOSE(AZ70:BK70))-$R$20</f>
        <v>-4000</v>
      </c>
      <c r="CL70" s="2" t="s">
        <v>99</v>
      </c>
      <c r="CM70">
        <f t="shared" si="34"/>
        <v>0</v>
      </c>
      <c r="CO70" cm="1">
        <f t="array" ref="CO70">SUMPRODUCT($M$8:$M$19,TRANSPOSE(BO70:BZ70))-$S$20</f>
        <v>-10000</v>
      </c>
      <c r="CP70" s="2" t="s">
        <v>99</v>
      </c>
      <c r="CQ70">
        <f t="shared" si="35"/>
        <v>0</v>
      </c>
    </row>
    <row r="71" spans="1:95" x14ac:dyDescent="0.25">
      <c r="U71">
        <v>69</v>
      </c>
      <c r="V71">
        <v>219.39497167031936</v>
      </c>
      <c r="W71">
        <v>163.77884996702409</v>
      </c>
      <c r="X71">
        <v>49.126913219493645</v>
      </c>
      <c r="Y71">
        <v>676.46796672993116</v>
      </c>
      <c r="Z71">
        <v>170.02214932741734</v>
      </c>
      <c r="AA71">
        <v>472.63739480402927</v>
      </c>
      <c r="AB71">
        <v>823.96502672700171</v>
      </c>
      <c r="AC71">
        <v>979.20190504912148</v>
      </c>
      <c r="AD71">
        <v>303.91603233093093</v>
      </c>
      <c r="AE71">
        <v>110.8079278906352</v>
      </c>
      <c r="AF71">
        <v>379.65905412521818</v>
      </c>
      <c r="AG71">
        <v>1504.1550285384999</v>
      </c>
      <c r="AJ71">
        <v>69</v>
      </c>
      <c r="AK71">
        <v>105.04414289910027</v>
      </c>
      <c r="AL71">
        <v>107.79833622049441</v>
      </c>
      <c r="AM71">
        <v>112.56029491175693</v>
      </c>
      <c r="AN71">
        <v>511.38740474775727</v>
      </c>
      <c r="AO71">
        <v>323.21053585215338</v>
      </c>
      <c r="AP71">
        <v>145.05393541095364</v>
      </c>
      <c r="AQ71">
        <v>766.32504529126368</v>
      </c>
      <c r="AR71">
        <v>710.39942026577035</v>
      </c>
      <c r="AS71">
        <v>404.37557073466701</v>
      </c>
      <c r="AT71">
        <v>218.19346935000146</v>
      </c>
      <c r="AU71">
        <v>265.88929032273421</v>
      </c>
      <c r="AV71">
        <v>481.68595333330461</v>
      </c>
      <c r="AY71">
        <v>69</v>
      </c>
      <c r="AZ71">
        <v>104.25440592727836</v>
      </c>
      <c r="BA71">
        <v>92.880674485497366</v>
      </c>
      <c r="BB71">
        <v>206.4310507689658</v>
      </c>
      <c r="BC71">
        <v>315.07850804044529</v>
      </c>
      <c r="BD71">
        <v>547.72225551354154</v>
      </c>
      <c r="BE71">
        <v>139.18094408009568</v>
      </c>
      <c r="BF71">
        <v>319.42273234607666</v>
      </c>
      <c r="BG71">
        <v>640.44811295650459</v>
      </c>
      <c r="BH71">
        <v>506.4210047339057</v>
      </c>
      <c r="BI71">
        <v>456.98199087330659</v>
      </c>
      <c r="BJ71">
        <v>179.97434591584414</v>
      </c>
      <c r="BK71">
        <v>406.72835661167653</v>
      </c>
      <c r="BN71">
        <v>69</v>
      </c>
      <c r="BO71">
        <v>428.693520496698</v>
      </c>
      <c r="BP71">
        <v>364.45786067301583</v>
      </c>
      <c r="BQ71">
        <v>368.11825890021635</v>
      </c>
      <c r="BR71">
        <v>1502.9338795181338</v>
      </c>
      <c r="BS71">
        <v>1040.9549406931123</v>
      </c>
      <c r="BT71">
        <v>756.87227429507857</v>
      </c>
      <c r="BU71">
        <v>1909.712804364342</v>
      </c>
      <c r="BV71">
        <v>2330.0494382713964</v>
      </c>
      <c r="BW71">
        <v>1214.7126077995035</v>
      </c>
      <c r="BX71">
        <v>785.98338811394319</v>
      </c>
      <c r="BY71">
        <v>825.52269036379653</v>
      </c>
      <c r="BZ71">
        <v>2392.5693384834813</v>
      </c>
      <c r="CA71" s="126"/>
      <c r="CC71" cm="1">
        <f t="array" ref="CC71">SUMPRODUCT($M$8:$M$19,TRANSPOSE(V71:AG71))-$P$20</f>
        <v>-4000</v>
      </c>
      <c r="CD71" t="s">
        <v>99</v>
      </c>
      <c r="CE71">
        <f t="shared" si="32"/>
        <v>0</v>
      </c>
      <c r="CG71" cm="1">
        <f t="array" ref="CG71">SUMPRODUCT($M$8:$M$19,TRANSPOSE(AK71:AV71))-$Q$20</f>
        <v>-4000</v>
      </c>
      <c r="CH71" s="2" t="s">
        <v>99</v>
      </c>
      <c r="CI71">
        <f t="shared" si="33"/>
        <v>0</v>
      </c>
      <c r="CK71" cm="1">
        <f t="array" ref="CK71">SUMPRODUCT($M$8:$M$19,TRANSPOSE(AZ71:BK71))-$R$20</f>
        <v>-4000</v>
      </c>
      <c r="CL71" s="2" t="s">
        <v>99</v>
      </c>
      <c r="CM71">
        <f t="shared" si="34"/>
        <v>0</v>
      </c>
      <c r="CO71" cm="1">
        <f t="array" ref="CO71">SUMPRODUCT($M$8:$M$19,TRANSPOSE(BO71:BZ71))-$S$20</f>
        <v>-10000</v>
      </c>
      <c r="CP71" s="2" t="s">
        <v>99</v>
      </c>
      <c r="CQ71">
        <f t="shared" si="35"/>
        <v>0</v>
      </c>
    </row>
    <row r="72" spans="1:95" x14ac:dyDescent="0.25">
      <c r="U72">
        <v>70</v>
      </c>
      <c r="V72">
        <v>240.58371147955754</v>
      </c>
      <c r="W72">
        <v>157.71922554778121</v>
      </c>
      <c r="X72">
        <v>50.626555522272866</v>
      </c>
      <c r="Y72">
        <v>865.89003701832007</v>
      </c>
      <c r="Z72">
        <v>163.74459770405903</v>
      </c>
      <c r="AA72">
        <v>437.50860760788504</v>
      </c>
      <c r="AB72">
        <v>726.30709865298707</v>
      </c>
      <c r="AC72">
        <v>880.14508569601423</v>
      </c>
      <c r="AD72">
        <v>304.724551642351</v>
      </c>
      <c r="AE72">
        <v>102.41465032430089</v>
      </c>
      <c r="AF72">
        <v>344.43755992739301</v>
      </c>
      <c r="AG72">
        <v>1382.0617723278472</v>
      </c>
      <c r="AJ72">
        <v>70</v>
      </c>
      <c r="AK72">
        <v>102.88104051620481</v>
      </c>
      <c r="AL72">
        <v>98.34429515624393</v>
      </c>
      <c r="AM72">
        <v>87.098185930289745</v>
      </c>
      <c r="AN72">
        <v>547.30399817345437</v>
      </c>
      <c r="AO72">
        <v>281.66816530699612</v>
      </c>
      <c r="AP72">
        <v>148.70462891544446</v>
      </c>
      <c r="AQ72">
        <v>707.13775587938494</v>
      </c>
      <c r="AR72">
        <v>784.87192209621617</v>
      </c>
      <c r="AS72">
        <v>373.06269706253977</v>
      </c>
      <c r="AT72">
        <v>179.15867916267351</v>
      </c>
      <c r="AU72">
        <v>261.49331037992124</v>
      </c>
      <c r="AV72">
        <v>349.26661330326493</v>
      </c>
      <c r="AY72">
        <v>70</v>
      </c>
      <c r="AZ72">
        <v>88.835862851682748</v>
      </c>
      <c r="BA72">
        <v>98.909323507159485</v>
      </c>
      <c r="BB72">
        <v>181.56060118575147</v>
      </c>
      <c r="BC72">
        <v>266.98776479891893</v>
      </c>
      <c r="BD72">
        <v>669.69745569807617</v>
      </c>
      <c r="BE72">
        <v>154.77323955196573</v>
      </c>
      <c r="BF72">
        <v>308.62475390529067</v>
      </c>
      <c r="BG72">
        <v>596.78729822288221</v>
      </c>
      <c r="BH72">
        <v>610.0695573030082</v>
      </c>
      <c r="BI72">
        <v>377.43400798923113</v>
      </c>
      <c r="BJ72">
        <v>150.86807249018253</v>
      </c>
      <c r="BK72">
        <v>355.21722120376893</v>
      </c>
      <c r="BN72">
        <v>70</v>
      </c>
      <c r="BO72">
        <v>432.3006148474451</v>
      </c>
      <c r="BP72">
        <v>354.97284421118457</v>
      </c>
      <c r="BQ72">
        <v>319.28534263831409</v>
      </c>
      <c r="BR72">
        <v>1680.1817999906934</v>
      </c>
      <c r="BS72">
        <v>1115.1102187091315</v>
      </c>
      <c r="BT72">
        <v>740.98647607529517</v>
      </c>
      <c r="BU72">
        <v>1742.0696084376627</v>
      </c>
      <c r="BV72">
        <v>2261.8043060151126</v>
      </c>
      <c r="BW72">
        <v>1287.856806007899</v>
      </c>
      <c r="BX72">
        <v>659.00733747620552</v>
      </c>
      <c r="BY72">
        <v>756.79894279749681</v>
      </c>
      <c r="BZ72">
        <v>2086.5456068348808</v>
      </c>
      <c r="CA72" s="126"/>
      <c r="CC72" cm="1">
        <f t="array" ref="CC72">SUMPRODUCT($M$8:$M$19,TRANSPOSE(V72:AG72))-$P$20</f>
        <v>-4000</v>
      </c>
      <c r="CD72" t="s">
        <v>99</v>
      </c>
      <c r="CE72">
        <f t="shared" si="32"/>
        <v>0</v>
      </c>
      <c r="CG72" cm="1">
        <f t="array" ref="CG72">SUMPRODUCT($M$8:$M$19,TRANSPOSE(AK72:AV72))-$Q$20</f>
        <v>-4000</v>
      </c>
      <c r="CH72" s="2" t="s">
        <v>99</v>
      </c>
      <c r="CI72">
        <f t="shared" si="33"/>
        <v>0</v>
      </c>
      <c r="CK72" cm="1">
        <f t="array" ref="CK72">SUMPRODUCT($M$8:$M$19,TRANSPOSE(AZ72:BK72))-$R$20</f>
        <v>-4000</v>
      </c>
      <c r="CL72" s="2" t="s">
        <v>99</v>
      </c>
      <c r="CM72">
        <f t="shared" si="34"/>
        <v>0</v>
      </c>
      <c r="CO72" cm="1">
        <f t="array" ref="CO72">SUMPRODUCT($M$8:$M$19,TRANSPOSE(BO72:BZ72))-$S$20</f>
        <v>-10000</v>
      </c>
      <c r="CP72" s="2" t="s">
        <v>99</v>
      </c>
      <c r="CQ72">
        <f t="shared" si="35"/>
        <v>0</v>
      </c>
    </row>
    <row r="73" spans="1:95" x14ac:dyDescent="0.25">
      <c r="U73">
        <v>71</v>
      </c>
      <c r="V73">
        <v>228.43226372149746</v>
      </c>
      <c r="W73">
        <v>204.86482438076294</v>
      </c>
      <c r="X73">
        <v>49.754421569337886</v>
      </c>
      <c r="Y73">
        <v>685.25285647397334</v>
      </c>
      <c r="Z73">
        <v>147.7521298141792</v>
      </c>
      <c r="AA73">
        <v>447.48851954825807</v>
      </c>
      <c r="AB73">
        <v>818.43466797193651</v>
      </c>
      <c r="AC73">
        <v>905.65784520947307</v>
      </c>
      <c r="AD73">
        <v>246.86646740663031</v>
      </c>
      <c r="AE73">
        <v>96.985630099960801</v>
      </c>
      <c r="AF73">
        <v>386.3782556995389</v>
      </c>
      <c r="AG73">
        <v>1706.3073920873951</v>
      </c>
      <c r="AJ73">
        <v>71</v>
      </c>
      <c r="AK73">
        <v>92.69320938012423</v>
      </c>
      <c r="AL73">
        <v>105.11295899683472</v>
      </c>
      <c r="AM73">
        <v>110.55935292620798</v>
      </c>
      <c r="AN73">
        <v>517.60432304634242</v>
      </c>
      <c r="AO73">
        <v>312.77331872663444</v>
      </c>
      <c r="AP73">
        <v>170.67156286142182</v>
      </c>
      <c r="AQ73">
        <v>743.12032167057237</v>
      </c>
      <c r="AR73">
        <v>791.99773415694494</v>
      </c>
      <c r="AS73">
        <v>460.3831516272237</v>
      </c>
      <c r="AT73">
        <v>220.69691198011577</v>
      </c>
      <c r="AU73">
        <v>251.05183321094063</v>
      </c>
      <c r="AV73">
        <v>405.62669689641842</v>
      </c>
      <c r="AY73">
        <v>71</v>
      </c>
      <c r="AZ73">
        <v>108.58321867228719</v>
      </c>
      <c r="BA73">
        <v>101.64288444236885</v>
      </c>
      <c r="BB73">
        <v>180.63244607331379</v>
      </c>
      <c r="BC73">
        <v>270.95179995989173</v>
      </c>
      <c r="BD73">
        <v>673.61576102379809</v>
      </c>
      <c r="BE73">
        <v>130.81420320388256</v>
      </c>
      <c r="BF73">
        <v>317.72497527530891</v>
      </c>
      <c r="BG73">
        <v>569.63720892421759</v>
      </c>
      <c r="BH73">
        <v>465.7831521636283</v>
      </c>
      <c r="BI73">
        <v>380.73318276484218</v>
      </c>
      <c r="BJ73">
        <v>158.88887677923981</v>
      </c>
      <c r="BK73">
        <v>398.33527802871612</v>
      </c>
      <c r="BN73">
        <v>71</v>
      </c>
      <c r="BO73">
        <v>429.70869177390887</v>
      </c>
      <c r="BP73">
        <v>411.62066781996657</v>
      </c>
      <c r="BQ73">
        <v>340.94622056885964</v>
      </c>
      <c r="BR73">
        <v>1473.8089794802074</v>
      </c>
      <c r="BS73">
        <v>1134.1412095646117</v>
      </c>
      <c r="BT73">
        <v>748.97428561356253</v>
      </c>
      <c r="BU73">
        <v>1879.2799649178178</v>
      </c>
      <c r="BV73">
        <v>2267.2927882906356</v>
      </c>
      <c r="BW73">
        <v>1173.0327711974824</v>
      </c>
      <c r="BX73">
        <v>698.41572484491871</v>
      </c>
      <c r="BY73">
        <v>796.31896568971933</v>
      </c>
      <c r="BZ73">
        <v>2510.2693670125295</v>
      </c>
      <c r="CA73" s="126"/>
      <c r="CC73" cm="1">
        <f t="array" ref="CC73">SUMPRODUCT($M$8:$M$19,TRANSPOSE(V73:AG73))-$P$20</f>
        <v>-4000</v>
      </c>
      <c r="CD73" t="s">
        <v>99</v>
      </c>
      <c r="CE73">
        <f t="shared" si="32"/>
        <v>0</v>
      </c>
      <c r="CG73" cm="1">
        <f t="array" ref="CG73">SUMPRODUCT($M$8:$M$19,TRANSPOSE(AK73:AV73))-$Q$20</f>
        <v>-4000</v>
      </c>
      <c r="CH73" s="2" t="s">
        <v>99</v>
      </c>
      <c r="CI73">
        <f t="shared" si="33"/>
        <v>0</v>
      </c>
      <c r="CK73" cm="1">
        <f t="array" ref="CK73">SUMPRODUCT($M$8:$M$19,TRANSPOSE(AZ73:BK73))-$R$20</f>
        <v>-4000</v>
      </c>
      <c r="CL73" s="2" t="s">
        <v>99</v>
      </c>
      <c r="CM73">
        <f t="shared" si="34"/>
        <v>0</v>
      </c>
      <c r="CO73" cm="1">
        <f t="array" ref="CO73">SUMPRODUCT($M$8:$M$19,TRANSPOSE(BO73:BZ73))-$S$20</f>
        <v>-10000</v>
      </c>
      <c r="CP73" s="2" t="s">
        <v>99</v>
      </c>
      <c r="CQ73">
        <f t="shared" si="35"/>
        <v>0</v>
      </c>
    </row>
    <row r="74" spans="1:95" x14ac:dyDescent="0.25">
      <c r="U74">
        <v>72</v>
      </c>
      <c r="V74">
        <v>274.85188414498054</v>
      </c>
      <c r="W74">
        <v>192.10353177253467</v>
      </c>
      <c r="X74">
        <v>50.070470972533911</v>
      </c>
      <c r="Y74">
        <v>765.02327226457237</v>
      </c>
      <c r="Z74">
        <v>160.42012170843304</v>
      </c>
      <c r="AA74">
        <v>565.36435124530897</v>
      </c>
      <c r="AB74">
        <v>768.64133885157355</v>
      </c>
      <c r="AC74">
        <v>877.85778524276247</v>
      </c>
      <c r="AD74">
        <v>269.63053484707643</v>
      </c>
      <c r="AE74">
        <v>91.63643609652911</v>
      </c>
      <c r="AF74">
        <v>356.8386796456727</v>
      </c>
      <c r="AG74">
        <v>1510.4176404667267</v>
      </c>
      <c r="AJ74">
        <v>72</v>
      </c>
      <c r="AK74">
        <v>99.733865785246962</v>
      </c>
      <c r="AL74">
        <v>96.979154950942316</v>
      </c>
      <c r="AM74">
        <v>94.758144405283872</v>
      </c>
      <c r="AN74">
        <v>529.50974329023188</v>
      </c>
      <c r="AO74">
        <v>334.73511852390277</v>
      </c>
      <c r="AP74">
        <v>168.36771592737148</v>
      </c>
      <c r="AQ74">
        <v>942.57554010113495</v>
      </c>
      <c r="AR74">
        <v>769.43423728545645</v>
      </c>
      <c r="AS74">
        <v>400.55820577081977</v>
      </c>
      <c r="AT74">
        <v>203.66068239682622</v>
      </c>
      <c r="AU74">
        <v>250.40427065988649</v>
      </c>
      <c r="AV74">
        <v>350.05276989627538</v>
      </c>
      <c r="AY74">
        <v>72</v>
      </c>
      <c r="AZ74">
        <v>101.88397463635503</v>
      </c>
      <c r="BA74">
        <v>108.95027384072915</v>
      </c>
      <c r="BB74">
        <v>217.81145266067355</v>
      </c>
      <c r="BC74">
        <v>321.40659037421085</v>
      </c>
      <c r="BD74">
        <v>694.7865377849389</v>
      </c>
      <c r="BE74">
        <v>157.76943550428223</v>
      </c>
      <c r="BF74">
        <v>314.04221072203791</v>
      </c>
      <c r="BG74">
        <v>547.99140309206359</v>
      </c>
      <c r="BH74">
        <v>572.46917939328921</v>
      </c>
      <c r="BI74">
        <v>483.90327777632223</v>
      </c>
      <c r="BJ74">
        <v>160.83060093491068</v>
      </c>
      <c r="BK74">
        <v>443.06611079060934</v>
      </c>
      <c r="BN74">
        <v>72</v>
      </c>
      <c r="BO74">
        <v>476.46972456658256</v>
      </c>
      <c r="BP74">
        <v>398.03296056420612</v>
      </c>
      <c r="BQ74">
        <v>362.64006803849134</v>
      </c>
      <c r="BR74">
        <v>1615.9396059290152</v>
      </c>
      <c r="BS74">
        <v>1189.9417780172748</v>
      </c>
      <c r="BT74">
        <v>891.50150267696267</v>
      </c>
      <c r="BU74">
        <v>2025.2590896747465</v>
      </c>
      <c r="BV74">
        <v>2195.2834256202823</v>
      </c>
      <c r="BW74">
        <v>1242.6579200111855</v>
      </c>
      <c r="BX74">
        <v>779.20039626967764</v>
      </c>
      <c r="BY74">
        <v>768.07355124046978</v>
      </c>
      <c r="BZ74">
        <v>2303.5365211536114</v>
      </c>
      <c r="CA74" s="126"/>
      <c r="CC74" cm="1">
        <f t="array" ref="CC74">SUMPRODUCT($M$8:$M$19,TRANSPOSE(V74:AG74))-$P$20</f>
        <v>-4000</v>
      </c>
      <c r="CD74" t="s">
        <v>99</v>
      </c>
      <c r="CE74">
        <f t="shared" si="32"/>
        <v>0</v>
      </c>
      <c r="CG74" cm="1">
        <f t="array" ref="CG74">SUMPRODUCT($M$8:$M$19,TRANSPOSE(AK74:AV74))-$Q$20</f>
        <v>-4000</v>
      </c>
      <c r="CH74" s="2" t="s">
        <v>99</v>
      </c>
      <c r="CI74">
        <f t="shared" si="33"/>
        <v>0</v>
      </c>
      <c r="CK74" cm="1">
        <f t="array" ref="CK74">SUMPRODUCT($M$8:$M$19,TRANSPOSE(AZ74:BK74))-$R$20</f>
        <v>-4000</v>
      </c>
      <c r="CL74" s="2" t="s">
        <v>99</v>
      </c>
      <c r="CM74">
        <f t="shared" si="34"/>
        <v>0</v>
      </c>
      <c r="CO74" cm="1">
        <f t="array" ref="CO74">SUMPRODUCT($M$8:$M$19,TRANSPOSE(BO74:BZ74))-$S$20</f>
        <v>-10000</v>
      </c>
      <c r="CP74" s="2" t="s">
        <v>99</v>
      </c>
      <c r="CQ74">
        <f t="shared" si="35"/>
        <v>0</v>
      </c>
    </row>
    <row r="75" spans="1:95" x14ac:dyDescent="0.25">
      <c r="U75">
        <v>73</v>
      </c>
      <c r="V75">
        <v>251.18755223969916</v>
      </c>
      <c r="W75">
        <v>169.27898334799158</v>
      </c>
      <c r="X75">
        <v>48.178672125256909</v>
      </c>
      <c r="Y75">
        <v>854.3606145139031</v>
      </c>
      <c r="Z75">
        <v>156.05966281696342</v>
      </c>
      <c r="AA75">
        <v>536.26757011444374</v>
      </c>
      <c r="AB75">
        <v>673.25882948971014</v>
      </c>
      <c r="AC75">
        <v>823.11757508806568</v>
      </c>
      <c r="AD75">
        <v>259.09665194360838</v>
      </c>
      <c r="AE75">
        <v>103.26634609029523</v>
      </c>
      <c r="AF75">
        <v>354.69820153139511</v>
      </c>
      <c r="AG75">
        <v>1799.4809027992628</v>
      </c>
      <c r="AJ75">
        <v>73</v>
      </c>
      <c r="AK75">
        <v>93.413893380576994</v>
      </c>
      <c r="AL75">
        <v>87.820390656748614</v>
      </c>
      <c r="AM75">
        <v>95.173556939414709</v>
      </c>
      <c r="AN75">
        <v>453.55288952649585</v>
      </c>
      <c r="AO75">
        <v>327.12735380754862</v>
      </c>
      <c r="AP75">
        <v>168.5672210571887</v>
      </c>
      <c r="AQ75">
        <v>783.00254346369786</v>
      </c>
      <c r="AR75">
        <v>669.98420309353321</v>
      </c>
      <c r="AS75">
        <v>441.14079377121675</v>
      </c>
      <c r="AT75">
        <v>187.24880550207445</v>
      </c>
      <c r="AU75">
        <v>260.33708377574067</v>
      </c>
      <c r="AV75">
        <v>467.77684965962703</v>
      </c>
      <c r="AY75">
        <v>73</v>
      </c>
      <c r="AZ75">
        <v>100.22071282426039</v>
      </c>
      <c r="BA75">
        <v>85.018721206761384</v>
      </c>
      <c r="BB75">
        <v>187.92759536132999</v>
      </c>
      <c r="BC75">
        <v>355.57276000465799</v>
      </c>
      <c r="BD75">
        <v>541.29536691040414</v>
      </c>
      <c r="BE75">
        <v>144.01499113337226</v>
      </c>
      <c r="BF75">
        <v>318.51207185760245</v>
      </c>
      <c r="BG75">
        <v>618.99452302750331</v>
      </c>
      <c r="BH75">
        <v>628.43705028583736</v>
      </c>
      <c r="BI75">
        <v>363.27248421478197</v>
      </c>
      <c r="BJ75">
        <v>144.33694796438317</v>
      </c>
      <c r="BK75">
        <v>361.25836406303512</v>
      </c>
      <c r="BN75">
        <v>73</v>
      </c>
      <c r="BO75">
        <v>444.82215844453651</v>
      </c>
      <c r="BP75">
        <v>342.11809521150155</v>
      </c>
      <c r="BQ75">
        <v>331.2798244260016</v>
      </c>
      <c r="BR75">
        <v>1663.4862640450569</v>
      </c>
      <c r="BS75">
        <v>1024.4823835349162</v>
      </c>
      <c r="BT75">
        <v>848.84978230500474</v>
      </c>
      <c r="BU75">
        <v>1774.7734448110104</v>
      </c>
      <c r="BV75">
        <v>2112.0963012091024</v>
      </c>
      <c r="BW75">
        <v>1328.6744960006624</v>
      </c>
      <c r="BX75">
        <v>653.78763580715167</v>
      </c>
      <c r="BY75">
        <v>759.37223327151901</v>
      </c>
      <c r="BZ75">
        <v>2628.5161165219247</v>
      </c>
      <c r="CA75" s="126"/>
      <c r="CC75" cm="1">
        <f t="array" ref="CC75">SUMPRODUCT($M$8:$M$19,TRANSPOSE(V75:AG75))-$P$20</f>
        <v>-4000</v>
      </c>
      <c r="CD75" t="s">
        <v>99</v>
      </c>
      <c r="CE75">
        <f t="shared" si="32"/>
        <v>0</v>
      </c>
      <c r="CG75" cm="1">
        <f t="array" ref="CG75">SUMPRODUCT($M$8:$M$19,TRANSPOSE(AK75:AV75))-$Q$20</f>
        <v>-4000</v>
      </c>
      <c r="CH75" s="2" t="s">
        <v>99</v>
      </c>
      <c r="CI75">
        <f t="shared" si="33"/>
        <v>0</v>
      </c>
      <c r="CK75" cm="1">
        <f t="array" ref="CK75">SUMPRODUCT($M$8:$M$19,TRANSPOSE(AZ75:BK75))-$R$20</f>
        <v>-4000</v>
      </c>
      <c r="CL75" s="2" t="s">
        <v>99</v>
      </c>
      <c r="CM75">
        <f t="shared" si="34"/>
        <v>0</v>
      </c>
      <c r="CO75" cm="1">
        <f t="array" ref="CO75">SUMPRODUCT($M$8:$M$19,TRANSPOSE(BO75:BZ75))-$S$20</f>
        <v>-10000</v>
      </c>
      <c r="CP75" s="2" t="s">
        <v>99</v>
      </c>
      <c r="CQ75">
        <f t="shared" si="35"/>
        <v>0</v>
      </c>
    </row>
    <row r="76" spans="1:95" x14ac:dyDescent="0.25">
      <c r="U76">
        <v>74</v>
      </c>
      <c r="V76">
        <v>235.96534445415986</v>
      </c>
      <c r="W76">
        <v>188.03438499398052</v>
      </c>
      <c r="X76">
        <v>61.08654212636916</v>
      </c>
      <c r="Y76">
        <v>774.94750232058198</v>
      </c>
      <c r="Z76">
        <v>153.15499760834854</v>
      </c>
      <c r="AA76">
        <v>533.16282384665271</v>
      </c>
      <c r="AB76">
        <v>682.72939511082211</v>
      </c>
      <c r="AC76">
        <v>801.81307624711303</v>
      </c>
      <c r="AD76">
        <v>294.86986333211246</v>
      </c>
      <c r="AE76">
        <v>105.29283923266615</v>
      </c>
      <c r="AF76">
        <v>347.51520831860745</v>
      </c>
      <c r="AG76">
        <v>1413.0783014881147</v>
      </c>
      <c r="AJ76">
        <v>74</v>
      </c>
      <c r="AK76">
        <v>108.26052600302128</v>
      </c>
      <c r="AL76">
        <v>111.22714813027493</v>
      </c>
      <c r="AM76">
        <v>97.207335465331425</v>
      </c>
      <c r="AN76">
        <v>505.56181715072216</v>
      </c>
      <c r="AO76">
        <v>282.51618503010985</v>
      </c>
      <c r="AP76">
        <v>149.33031948143858</v>
      </c>
      <c r="AQ76">
        <v>717.52984801243122</v>
      </c>
      <c r="AR76">
        <v>743.86354747158248</v>
      </c>
      <c r="AS76">
        <v>469.76422769821562</v>
      </c>
      <c r="AT76">
        <v>183.30278166335066</v>
      </c>
      <c r="AU76">
        <v>242.4045612526545</v>
      </c>
      <c r="AV76">
        <v>376.3904718418712</v>
      </c>
      <c r="AY76">
        <v>74</v>
      </c>
      <c r="AZ76">
        <v>96.940892820567115</v>
      </c>
      <c r="BA76">
        <v>113.3728331834678</v>
      </c>
      <c r="BB76">
        <v>207.46444776318128</v>
      </c>
      <c r="BC76">
        <v>323.92184386310294</v>
      </c>
      <c r="BD76">
        <v>570.70945597918467</v>
      </c>
      <c r="BE76">
        <v>151.46445962432057</v>
      </c>
      <c r="BF76">
        <v>305.8965853621707</v>
      </c>
      <c r="BG76">
        <v>722.48272133634771</v>
      </c>
      <c r="BH76">
        <v>569.49642830484561</v>
      </c>
      <c r="BI76">
        <v>428.06123911851387</v>
      </c>
      <c r="BJ76">
        <v>159.34429214095843</v>
      </c>
      <c r="BK76">
        <v>496.56252842397618</v>
      </c>
      <c r="BN76">
        <v>74</v>
      </c>
      <c r="BO76">
        <v>441.16676327774826</v>
      </c>
      <c r="BP76">
        <v>412.63436630772321</v>
      </c>
      <c r="BQ76">
        <v>365.75832535488189</v>
      </c>
      <c r="BR76">
        <v>1604.4311633344068</v>
      </c>
      <c r="BS76">
        <v>1006.3806386176431</v>
      </c>
      <c r="BT76">
        <v>833.95760295241189</v>
      </c>
      <c r="BU76">
        <v>1706.1558284854241</v>
      </c>
      <c r="BV76">
        <v>2268.1593450550431</v>
      </c>
      <c r="BW76">
        <v>1334.1305193351736</v>
      </c>
      <c r="BX76">
        <v>716.65686001453071</v>
      </c>
      <c r="BY76">
        <v>749.26406171222038</v>
      </c>
      <c r="BZ76">
        <v>2286.031301753962</v>
      </c>
      <c r="CA76" s="126"/>
      <c r="CC76" cm="1">
        <f t="array" ref="CC76">SUMPRODUCT($M$8:$M$19,TRANSPOSE(V76:AG76))-$P$20</f>
        <v>-4000</v>
      </c>
      <c r="CD76" t="s">
        <v>99</v>
      </c>
      <c r="CE76">
        <f t="shared" si="32"/>
        <v>0</v>
      </c>
      <c r="CG76" cm="1">
        <f t="array" ref="CG76">SUMPRODUCT($M$8:$M$19,TRANSPOSE(AK76:AV76))-$Q$20</f>
        <v>-4000</v>
      </c>
      <c r="CH76" s="2" t="s">
        <v>99</v>
      </c>
      <c r="CI76">
        <f t="shared" si="33"/>
        <v>0</v>
      </c>
      <c r="CK76" cm="1">
        <f t="array" ref="CK76">SUMPRODUCT($M$8:$M$19,TRANSPOSE(AZ76:BK76))-$R$20</f>
        <v>-4000</v>
      </c>
      <c r="CL76" s="2" t="s">
        <v>99</v>
      </c>
      <c r="CM76">
        <f t="shared" si="34"/>
        <v>0</v>
      </c>
      <c r="CO76" cm="1">
        <f t="array" ref="CO76">SUMPRODUCT($M$8:$M$19,TRANSPOSE(BO76:BZ76))-$S$20</f>
        <v>-10000</v>
      </c>
      <c r="CP76" s="2" t="s">
        <v>99</v>
      </c>
      <c r="CQ76">
        <f t="shared" si="35"/>
        <v>0</v>
      </c>
    </row>
    <row r="77" spans="1:95" x14ac:dyDescent="0.25">
      <c r="U77">
        <v>75</v>
      </c>
      <c r="V77">
        <v>233.14350714796336</v>
      </c>
      <c r="W77">
        <v>177.87757198782577</v>
      </c>
      <c r="X77">
        <v>49.027259392678353</v>
      </c>
      <c r="Y77">
        <v>815.1674980243497</v>
      </c>
      <c r="Z77">
        <v>131.26671200659698</v>
      </c>
      <c r="AA77">
        <v>472.17670023214799</v>
      </c>
      <c r="AB77">
        <v>867.22685651588949</v>
      </c>
      <c r="AC77">
        <v>713.95043687644863</v>
      </c>
      <c r="AD77">
        <v>237.44255940519869</v>
      </c>
      <c r="AE77">
        <v>88.011638608171879</v>
      </c>
      <c r="AF77">
        <v>308.23651723534721</v>
      </c>
      <c r="AG77">
        <v>1366.0477640917957</v>
      </c>
      <c r="AJ77">
        <v>75</v>
      </c>
      <c r="AK77">
        <v>98.124664718078861</v>
      </c>
      <c r="AL77">
        <v>102.81396633617462</v>
      </c>
      <c r="AM77">
        <v>108.98837396605458</v>
      </c>
      <c r="AN77">
        <v>460.85037660478008</v>
      </c>
      <c r="AO77">
        <v>305.65047207378836</v>
      </c>
      <c r="AP77">
        <v>138.16974017940814</v>
      </c>
      <c r="AQ77">
        <v>664.260356690305</v>
      </c>
      <c r="AR77">
        <v>834.74773142619119</v>
      </c>
      <c r="AS77">
        <v>465.53776698075166</v>
      </c>
      <c r="AT77">
        <v>219.62183875001207</v>
      </c>
      <c r="AU77">
        <v>233.06209955135412</v>
      </c>
      <c r="AV77">
        <v>414.16086268661473</v>
      </c>
      <c r="AY77">
        <v>75</v>
      </c>
      <c r="AZ77">
        <v>99.000195863372568</v>
      </c>
      <c r="BA77">
        <v>97.330027664179283</v>
      </c>
      <c r="BB77">
        <v>205.12949597379398</v>
      </c>
      <c r="BC77">
        <v>307.49198792400114</v>
      </c>
      <c r="BD77">
        <v>526.95414371424101</v>
      </c>
      <c r="BE77">
        <v>148.25937608009059</v>
      </c>
      <c r="BF77">
        <v>281.54320832932933</v>
      </c>
      <c r="BG77">
        <v>591.98421745909582</v>
      </c>
      <c r="BH77">
        <v>566.74131280756592</v>
      </c>
      <c r="BI77">
        <v>491.38483225614755</v>
      </c>
      <c r="BJ77">
        <v>142.56120592749852</v>
      </c>
      <c r="BK77">
        <v>411.4457979115391</v>
      </c>
      <c r="BN77">
        <v>75</v>
      </c>
      <c r="BO77">
        <v>430.26836772941476</v>
      </c>
      <c r="BP77">
        <v>378.02156598817965</v>
      </c>
      <c r="BQ77">
        <v>363.14512933252695</v>
      </c>
      <c r="BR77">
        <v>1583.5098625531309</v>
      </c>
      <c r="BS77">
        <v>963.87132779462638</v>
      </c>
      <c r="BT77">
        <v>758.60581649164669</v>
      </c>
      <c r="BU77">
        <v>1813.0304215355241</v>
      </c>
      <c r="BV77">
        <v>2140.6823857617355</v>
      </c>
      <c r="BW77">
        <v>1269.7216391935162</v>
      </c>
      <c r="BX77">
        <v>799.01830961433143</v>
      </c>
      <c r="BY77">
        <v>683.85982271419994</v>
      </c>
      <c r="BZ77">
        <v>2191.6544246899493</v>
      </c>
      <c r="CA77" s="126"/>
      <c r="CC77" cm="1">
        <f t="array" ref="CC77">SUMPRODUCT($M$8:$M$19,TRANSPOSE(V77:AG77))-$P$20</f>
        <v>-4000</v>
      </c>
      <c r="CD77" t="s">
        <v>99</v>
      </c>
      <c r="CE77">
        <f t="shared" si="32"/>
        <v>0</v>
      </c>
      <c r="CG77" cm="1">
        <f t="array" ref="CG77">SUMPRODUCT($M$8:$M$19,TRANSPOSE(AK77:AV77))-$Q$20</f>
        <v>-4000</v>
      </c>
      <c r="CH77" s="2" t="s">
        <v>99</v>
      </c>
      <c r="CI77">
        <f t="shared" si="33"/>
        <v>0</v>
      </c>
      <c r="CK77" cm="1">
        <f t="array" ref="CK77">SUMPRODUCT($M$8:$M$19,TRANSPOSE(AZ77:BK77))-$R$20</f>
        <v>-4000</v>
      </c>
      <c r="CL77" s="2" t="s">
        <v>99</v>
      </c>
      <c r="CM77">
        <f t="shared" si="34"/>
        <v>0</v>
      </c>
      <c r="CO77" cm="1">
        <f t="array" ref="CO77">SUMPRODUCT($M$8:$M$19,TRANSPOSE(BO77:BZ77))-$S$20</f>
        <v>-10000</v>
      </c>
      <c r="CP77" s="2" t="s">
        <v>99</v>
      </c>
      <c r="CQ77">
        <f t="shared" si="35"/>
        <v>0</v>
      </c>
    </row>
    <row r="78" spans="1:95" x14ac:dyDescent="0.25">
      <c r="U78">
        <v>76</v>
      </c>
      <c r="V78">
        <v>231.30476607694646</v>
      </c>
      <c r="W78">
        <v>170.24706974108946</v>
      </c>
      <c r="X78">
        <v>49.633381070641882</v>
      </c>
      <c r="Y78">
        <v>812.76706856475653</v>
      </c>
      <c r="Z78">
        <v>161.00386473078751</v>
      </c>
      <c r="AA78">
        <v>576.10235152804876</v>
      </c>
      <c r="AB78">
        <v>781.08692840082767</v>
      </c>
      <c r="AC78">
        <v>860.48498533128952</v>
      </c>
      <c r="AD78">
        <v>254.68638779513452</v>
      </c>
      <c r="AE78">
        <v>93.892376341120922</v>
      </c>
      <c r="AF78">
        <v>374.3586585071551</v>
      </c>
      <c r="AG78">
        <v>1802.8899314854034</v>
      </c>
      <c r="AJ78">
        <v>76</v>
      </c>
      <c r="AK78">
        <v>110.90324814573152</v>
      </c>
      <c r="AL78">
        <v>113.23148095090144</v>
      </c>
      <c r="AM78">
        <v>95.300712781245835</v>
      </c>
      <c r="AN78">
        <v>529.51337439417068</v>
      </c>
      <c r="AO78">
        <v>355.24352490173499</v>
      </c>
      <c r="AP78">
        <v>146.88667475557318</v>
      </c>
      <c r="AQ78">
        <v>849.93691294990504</v>
      </c>
      <c r="AR78">
        <v>685.83038708507968</v>
      </c>
      <c r="AS78">
        <v>468.07103206267635</v>
      </c>
      <c r="AT78">
        <v>207.19644612835722</v>
      </c>
      <c r="AU78">
        <v>272.24343386635854</v>
      </c>
      <c r="AV78">
        <v>430.28846967912176</v>
      </c>
      <c r="AY78">
        <v>76</v>
      </c>
      <c r="AZ78">
        <v>92.55907057010208</v>
      </c>
      <c r="BA78">
        <v>96.663711047369418</v>
      </c>
      <c r="BB78">
        <v>206.38410767953835</v>
      </c>
      <c r="BC78">
        <v>263.27355126162735</v>
      </c>
      <c r="BD78">
        <v>649.76186660494034</v>
      </c>
      <c r="BE78">
        <v>136.01507903050563</v>
      </c>
      <c r="BF78">
        <v>284.27455034791927</v>
      </c>
      <c r="BG78">
        <v>607.69708565966971</v>
      </c>
      <c r="BH78">
        <v>481.59300624857281</v>
      </c>
      <c r="BI78">
        <v>414.78961120931302</v>
      </c>
      <c r="BJ78">
        <v>149.21047919872183</v>
      </c>
      <c r="BK78">
        <v>434.14906717745822</v>
      </c>
      <c r="BN78">
        <v>76</v>
      </c>
      <c r="BO78">
        <v>434.76708479278011</v>
      </c>
      <c r="BP78">
        <v>380.14226173936032</v>
      </c>
      <c r="BQ78">
        <v>351.3182015314261</v>
      </c>
      <c r="BR78">
        <v>1605.5539942205546</v>
      </c>
      <c r="BS78">
        <v>1166.009256237463</v>
      </c>
      <c r="BT78">
        <v>859.00410531412751</v>
      </c>
      <c r="BU78">
        <v>1915.298391698652</v>
      </c>
      <c r="BV78">
        <v>2154.0124580760389</v>
      </c>
      <c r="BW78">
        <v>1204.3504261063836</v>
      </c>
      <c r="BX78">
        <v>715.87843367879123</v>
      </c>
      <c r="BY78">
        <v>795.81257157223547</v>
      </c>
      <c r="BZ78">
        <v>2667.3274683419831</v>
      </c>
      <c r="CA78" s="126"/>
      <c r="CC78" cm="1">
        <f t="array" ref="CC78">SUMPRODUCT($M$8:$M$19,TRANSPOSE(V78:AG78))-$P$20</f>
        <v>-4000</v>
      </c>
      <c r="CD78" t="s">
        <v>99</v>
      </c>
      <c r="CE78">
        <f t="shared" si="32"/>
        <v>0</v>
      </c>
      <c r="CG78" cm="1">
        <f t="array" ref="CG78">SUMPRODUCT($M$8:$M$19,TRANSPOSE(AK78:AV78))-$Q$20</f>
        <v>-4000</v>
      </c>
      <c r="CH78" s="2" t="s">
        <v>99</v>
      </c>
      <c r="CI78">
        <f t="shared" si="33"/>
        <v>0</v>
      </c>
      <c r="CK78" cm="1">
        <f t="array" ref="CK78">SUMPRODUCT($M$8:$M$19,TRANSPOSE(AZ78:BK78))-$R$20</f>
        <v>-4000</v>
      </c>
      <c r="CL78" s="2" t="s">
        <v>99</v>
      </c>
      <c r="CM78">
        <f t="shared" si="34"/>
        <v>0</v>
      </c>
      <c r="CO78" cm="1">
        <f t="array" ref="CO78">SUMPRODUCT($M$8:$M$19,TRANSPOSE(BO78:BZ78))-$S$20</f>
        <v>-10000</v>
      </c>
      <c r="CP78" s="2" t="s">
        <v>99</v>
      </c>
      <c r="CQ78">
        <f t="shared" si="35"/>
        <v>0</v>
      </c>
    </row>
    <row r="79" spans="1:95" x14ac:dyDescent="0.25">
      <c r="U79">
        <v>77</v>
      </c>
      <c r="V79">
        <v>239.73190967189959</v>
      </c>
      <c r="W79">
        <v>158.7463431690046</v>
      </c>
      <c r="X79">
        <v>58.672995918010791</v>
      </c>
      <c r="Y79">
        <v>821.48992623779873</v>
      </c>
      <c r="Z79">
        <v>148.54593648169879</v>
      </c>
      <c r="AA79">
        <v>533.09492637283438</v>
      </c>
      <c r="AB79">
        <v>745.97383990238995</v>
      </c>
      <c r="AC79">
        <v>714.03107729374108</v>
      </c>
      <c r="AD79">
        <v>270.67289035003569</v>
      </c>
      <c r="AE79">
        <v>96.182940973857782</v>
      </c>
      <c r="AF79">
        <v>319.06487221126349</v>
      </c>
      <c r="AG79">
        <v>1730.9276303239369</v>
      </c>
      <c r="AJ79">
        <v>77</v>
      </c>
      <c r="AK79">
        <v>102.01076217267112</v>
      </c>
      <c r="AL79">
        <v>106.60921715206979</v>
      </c>
      <c r="AM79">
        <v>102.64834517421232</v>
      </c>
      <c r="AN79">
        <v>502.70100884870715</v>
      </c>
      <c r="AO79">
        <v>313.67147741139127</v>
      </c>
      <c r="AP79">
        <v>150.48816969225342</v>
      </c>
      <c r="AQ79">
        <v>732.69769333339013</v>
      </c>
      <c r="AR79">
        <v>722.60396072558808</v>
      </c>
      <c r="AS79">
        <v>425.58297831371988</v>
      </c>
      <c r="AT79">
        <v>180.40158269946443</v>
      </c>
      <c r="AU79">
        <v>267.83334585082065</v>
      </c>
      <c r="AV79">
        <v>397.63504525821151</v>
      </c>
      <c r="AY79">
        <v>77</v>
      </c>
      <c r="AZ79">
        <v>110.19885935339312</v>
      </c>
      <c r="BA79">
        <v>96.596238288346285</v>
      </c>
      <c r="BB79">
        <v>174.60731897272169</v>
      </c>
      <c r="BC79">
        <v>279.38854706260196</v>
      </c>
      <c r="BD79">
        <v>698.18163870346064</v>
      </c>
      <c r="BE79">
        <v>169.04610939021231</v>
      </c>
      <c r="BF79">
        <v>319.58467675198347</v>
      </c>
      <c r="BG79">
        <v>577.19017120421438</v>
      </c>
      <c r="BH79">
        <v>589.20887268455908</v>
      </c>
      <c r="BI79">
        <v>425.35702673529704</v>
      </c>
      <c r="BJ79">
        <v>161.982584842232</v>
      </c>
      <c r="BK79">
        <v>500.92928892076839</v>
      </c>
      <c r="BN79">
        <v>77</v>
      </c>
      <c r="BO79">
        <v>451.94153119796385</v>
      </c>
      <c r="BP79">
        <v>361.95179860942068</v>
      </c>
      <c r="BQ79">
        <v>335.92866006494478</v>
      </c>
      <c r="BR79">
        <v>1603.5794821491077</v>
      </c>
      <c r="BS79">
        <v>1160.3990525965507</v>
      </c>
      <c r="BT79">
        <v>852.62920545530017</v>
      </c>
      <c r="BU79">
        <v>1798.2562099877637</v>
      </c>
      <c r="BV79">
        <v>2013.8252092235434</v>
      </c>
      <c r="BW79">
        <v>1285.4647413483146</v>
      </c>
      <c r="BX79">
        <v>701.94155040861926</v>
      </c>
      <c r="BY79">
        <v>748.88080290431617</v>
      </c>
      <c r="BZ79">
        <v>2629.4919645029167</v>
      </c>
      <c r="CA79" s="126"/>
      <c r="CC79" cm="1">
        <f t="array" ref="CC79">SUMPRODUCT($M$8:$M$19,TRANSPOSE(V79:AG79))-$P$20</f>
        <v>-4000</v>
      </c>
      <c r="CD79" t="s">
        <v>99</v>
      </c>
      <c r="CE79">
        <f t="shared" si="32"/>
        <v>0</v>
      </c>
      <c r="CG79" cm="1">
        <f t="array" ref="CG79">SUMPRODUCT($M$8:$M$19,TRANSPOSE(AK79:AV79))-$Q$20</f>
        <v>-4000</v>
      </c>
      <c r="CH79" s="2" t="s">
        <v>99</v>
      </c>
      <c r="CI79">
        <f t="shared" si="33"/>
        <v>0</v>
      </c>
      <c r="CK79" cm="1">
        <f t="array" ref="CK79">SUMPRODUCT($M$8:$M$19,TRANSPOSE(AZ79:BK79))-$R$20</f>
        <v>-4000</v>
      </c>
      <c r="CL79" s="2" t="s">
        <v>99</v>
      </c>
      <c r="CM79">
        <f t="shared" si="34"/>
        <v>0</v>
      </c>
      <c r="CO79" cm="1">
        <f t="array" ref="CO79">SUMPRODUCT($M$8:$M$19,TRANSPOSE(BO79:BZ79))-$S$20</f>
        <v>-10000</v>
      </c>
      <c r="CP79" s="2" t="s">
        <v>99</v>
      </c>
      <c r="CQ79">
        <f t="shared" si="35"/>
        <v>0</v>
      </c>
    </row>
    <row r="80" spans="1:95" x14ac:dyDescent="0.25">
      <c r="U80">
        <v>78</v>
      </c>
      <c r="V80">
        <v>249.52305182290112</v>
      </c>
      <c r="W80">
        <v>149.94355796742943</v>
      </c>
      <c r="X80">
        <v>55.083158069336307</v>
      </c>
      <c r="Y80">
        <v>830.11026791190955</v>
      </c>
      <c r="Z80">
        <v>176.82702474562262</v>
      </c>
      <c r="AA80">
        <v>545.09479204444267</v>
      </c>
      <c r="AB80">
        <v>660.51410118449439</v>
      </c>
      <c r="AC80">
        <v>813.12935833357596</v>
      </c>
      <c r="AD80">
        <v>323.64001031318872</v>
      </c>
      <c r="AE80">
        <v>96.039435910293264</v>
      </c>
      <c r="AF80">
        <v>385.9430196718381</v>
      </c>
      <c r="AG80">
        <v>1547.584608157807</v>
      </c>
      <c r="AJ80">
        <v>78</v>
      </c>
      <c r="AK80">
        <v>107.35900895007275</v>
      </c>
      <c r="AL80">
        <v>99.421518134195537</v>
      </c>
      <c r="AM80">
        <v>90.749695921938965</v>
      </c>
      <c r="AN80">
        <v>452.10007450816198</v>
      </c>
      <c r="AO80">
        <v>310.74324728293271</v>
      </c>
      <c r="AP80">
        <v>165.26135129965462</v>
      </c>
      <c r="AQ80">
        <v>769.23117634590972</v>
      </c>
      <c r="AR80">
        <v>699.3703916806079</v>
      </c>
      <c r="AS80">
        <v>391.65935406734309</v>
      </c>
      <c r="AT80">
        <v>193.62508813456441</v>
      </c>
      <c r="AU80">
        <v>242.80028773932739</v>
      </c>
      <c r="AV80">
        <v>418.50506930689346</v>
      </c>
      <c r="AY80">
        <v>78</v>
      </c>
      <c r="AZ80">
        <v>99.220883505282359</v>
      </c>
      <c r="BA80">
        <v>98.551904487988338</v>
      </c>
      <c r="BB80">
        <v>181.59127689998957</v>
      </c>
      <c r="BC80">
        <v>349.03498642675311</v>
      </c>
      <c r="BD80">
        <v>599.54480636308472</v>
      </c>
      <c r="BE80">
        <v>173.42189856160701</v>
      </c>
      <c r="BF80">
        <v>341.19946118749471</v>
      </c>
      <c r="BG80">
        <v>676.14499385080012</v>
      </c>
      <c r="BH80">
        <v>601.80294277320331</v>
      </c>
      <c r="BI80">
        <v>377.41721953161687</v>
      </c>
      <c r="BJ80">
        <v>156.61082031318176</v>
      </c>
      <c r="BK80">
        <v>383.86290845390897</v>
      </c>
      <c r="BN80">
        <v>78</v>
      </c>
      <c r="BO80">
        <v>456.10294427825625</v>
      </c>
      <c r="BP80">
        <v>347.91698058961333</v>
      </c>
      <c r="BQ80">
        <v>327.42413089126484</v>
      </c>
      <c r="BR80">
        <v>1631.2453288468246</v>
      </c>
      <c r="BS80">
        <v>1087.1150783916401</v>
      </c>
      <c r="BT80">
        <v>883.7780419057043</v>
      </c>
      <c r="BU80">
        <v>1770.9447387178989</v>
      </c>
      <c r="BV80">
        <v>2188.6447438649839</v>
      </c>
      <c r="BW80">
        <v>1317.1023071537352</v>
      </c>
      <c r="BX80">
        <v>667.08174357647454</v>
      </c>
      <c r="BY80">
        <v>785.35412772434722</v>
      </c>
      <c r="BZ80">
        <v>2349.9525859186092</v>
      </c>
      <c r="CA80" s="126"/>
      <c r="CC80" cm="1">
        <f t="array" ref="CC80">SUMPRODUCT($M$8:$M$19,TRANSPOSE(V80:AG80))-$P$20</f>
        <v>-4000</v>
      </c>
      <c r="CD80" t="s">
        <v>99</v>
      </c>
      <c r="CE80">
        <f t="shared" si="32"/>
        <v>0</v>
      </c>
      <c r="CG80" cm="1">
        <f t="array" ref="CG80">SUMPRODUCT($M$8:$M$19,TRANSPOSE(AK80:AV80))-$Q$20</f>
        <v>-4000</v>
      </c>
      <c r="CH80" s="2" t="s">
        <v>99</v>
      </c>
      <c r="CI80">
        <f t="shared" si="33"/>
        <v>0</v>
      </c>
      <c r="CK80" cm="1">
        <f t="array" ref="CK80">SUMPRODUCT($M$8:$M$19,TRANSPOSE(AZ80:BK80))-$R$20</f>
        <v>-4000</v>
      </c>
      <c r="CL80" s="2" t="s">
        <v>99</v>
      </c>
      <c r="CM80">
        <f t="shared" si="34"/>
        <v>0</v>
      </c>
      <c r="CO80" cm="1">
        <f t="array" ref="CO80">SUMPRODUCT($M$8:$M$19,TRANSPOSE(BO80:BZ80))-$S$20</f>
        <v>-10000</v>
      </c>
      <c r="CP80" s="2" t="s">
        <v>99</v>
      </c>
      <c r="CQ80">
        <f t="shared" si="35"/>
        <v>0</v>
      </c>
    </row>
    <row r="81" spans="21:95" x14ac:dyDescent="0.25">
      <c r="U81">
        <v>79</v>
      </c>
      <c r="V81">
        <v>265.65741110512425</v>
      </c>
      <c r="W81">
        <v>176.52391500592839</v>
      </c>
      <c r="X81">
        <v>52.646467291475126</v>
      </c>
      <c r="Y81">
        <v>701.26436411478051</v>
      </c>
      <c r="Z81">
        <v>149.11160667818086</v>
      </c>
      <c r="AA81">
        <v>498.3920607640996</v>
      </c>
      <c r="AB81">
        <v>758.09171851766587</v>
      </c>
      <c r="AC81">
        <v>777.63040333318258</v>
      </c>
      <c r="AD81">
        <v>291.39453456194121</v>
      </c>
      <c r="AE81">
        <v>98.215144772033199</v>
      </c>
      <c r="AF81">
        <v>382.69988662621302</v>
      </c>
      <c r="AG81">
        <v>1398.7605862109244</v>
      </c>
      <c r="AJ81">
        <v>79</v>
      </c>
      <c r="AK81">
        <v>104.69449136009665</v>
      </c>
      <c r="AL81">
        <v>107.76761068001683</v>
      </c>
      <c r="AM81">
        <v>96.871420706754691</v>
      </c>
      <c r="AN81">
        <v>511.54371759198989</v>
      </c>
      <c r="AO81">
        <v>328.47352198406816</v>
      </c>
      <c r="AP81">
        <v>139.73241522350139</v>
      </c>
      <c r="AQ81">
        <v>827.96746029707788</v>
      </c>
      <c r="AR81">
        <v>677.10198426077034</v>
      </c>
      <c r="AS81">
        <v>413.32772242581905</v>
      </c>
      <c r="AT81">
        <v>189.07249946724383</v>
      </c>
      <c r="AU81">
        <v>260.81209379079473</v>
      </c>
      <c r="AV81">
        <v>442.96344356242588</v>
      </c>
      <c r="AY81">
        <v>79</v>
      </c>
      <c r="AZ81">
        <v>90.485644587194244</v>
      </c>
      <c r="BA81">
        <v>125.34359054082636</v>
      </c>
      <c r="BB81">
        <v>190.31050680531848</v>
      </c>
      <c r="BC81">
        <v>288.22581900491554</v>
      </c>
      <c r="BD81">
        <v>671.06456441140779</v>
      </c>
      <c r="BE81">
        <v>138.00228566338996</v>
      </c>
      <c r="BF81">
        <v>297.34819511267199</v>
      </c>
      <c r="BG81">
        <v>674.23266657419651</v>
      </c>
      <c r="BH81">
        <v>600.64275410186247</v>
      </c>
      <c r="BI81">
        <v>378.4176852780123</v>
      </c>
      <c r="BJ81">
        <v>135.57847748936305</v>
      </c>
      <c r="BK81">
        <v>435.35834682975639</v>
      </c>
      <c r="BN81">
        <v>79</v>
      </c>
      <c r="BO81">
        <v>460.83754705241518</v>
      </c>
      <c r="BP81">
        <v>409.63511622677157</v>
      </c>
      <c r="BQ81">
        <v>339.82839480354829</v>
      </c>
      <c r="BR81">
        <v>1501.0339007116859</v>
      </c>
      <c r="BS81">
        <v>1148.6496930736569</v>
      </c>
      <c r="BT81">
        <v>776.12676165099106</v>
      </c>
      <c r="BU81">
        <v>1883.4073739274158</v>
      </c>
      <c r="BV81">
        <v>2128.9650541681494</v>
      </c>
      <c r="BW81">
        <v>1305.3650110896228</v>
      </c>
      <c r="BX81">
        <v>665.70532951728933</v>
      </c>
      <c r="BY81">
        <v>779.09045790637083</v>
      </c>
      <c r="BZ81">
        <v>2277.0823766031067</v>
      </c>
      <c r="CA81" s="126"/>
      <c r="CC81" cm="1">
        <f t="array" ref="CC81">SUMPRODUCT($M$8:$M$19,TRANSPOSE(V81:AG81))-$P$20</f>
        <v>-4000</v>
      </c>
      <c r="CD81" t="s">
        <v>99</v>
      </c>
      <c r="CE81">
        <f t="shared" si="32"/>
        <v>0</v>
      </c>
      <c r="CG81" cm="1">
        <f t="array" ref="CG81">SUMPRODUCT($M$8:$M$19,TRANSPOSE(AK81:AV81))-$Q$20</f>
        <v>-4000</v>
      </c>
      <c r="CH81" s="2" t="s">
        <v>99</v>
      </c>
      <c r="CI81">
        <f t="shared" si="33"/>
        <v>0</v>
      </c>
      <c r="CK81" cm="1">
        <f t="array" ref="CK81">SUMPRODUCT($M$8:$M$19,TRANSPOSE(AZ81:BK81))-$R$20</f>
        <v>-4000</v>
      </c>
      <c r="CL81" s="2" t="s">
        <v>99</v>
      </c>
      <c r="CM81">
        <f t="shared" si="34"/>
        <v>0</v>
      </c>
      <c r="CO81" cm="1">
        <f t="array" ref="CO81">SUMPRODUCT($M$8:$M$19,TRANSPOSE(BO81:BZ81))-$S$20</f>
        <v>-10000</v>
      </c>
      <c r="CP81" s="2" t="s">
        <v>99</v>
      </c>
      <c r="CQ81">
        <f t="shared" si="35"/>
        <v>0</v>
      </c>
    </row>
    <row r="82" spans="21:95" x14ac:dyDescent="0.25">
      <c r="U82">
        <v>80</v>
      </c>
      <c r="V82">
        <v>308.38520851207386</v>
      </c>
      <c r="W82">
        <v>173.77106228662578</v>
      </c>
      <c r="X82">
        <v>59.288227182025416</v>
      </c>
      <c r="Y82">
        <v>844.0390557127572</v>
      </c>
      <c r="Z82">
        <v>142.20522519270324</v>
      </c>
      <c r="AA82">
        <v>530.65836507513279</v>
      </c>
      <c r="AB82">
        <v>785.41909190661124</v>
      </c>
      <c r="AC82">
        <v>768.61927441101341</v>
      </c>
      <c r="AD82">
        <v>250.0334539711879</v>
      </c>
      <c r="AE82">
        <v>102.6773380829318</v>
      </c>
      <c r="AF82">
        <v>381.8818759834337</v>
      </c>
      <c r="AG82">
        <v>1694.5035060456871</v>
      </c>
      <c r="AJ82">
        <v>80</v>
      </c>
      <c r="AK82">
        <v>92.578836109443159</v>
      </c>
      <c r="AL82">
        <v>112.83985106220855</v>
      </c>
      <c r="AM82">
        <v>90.244928404994099</v>
      </c>
      <c r="AN82">
        <v>499.01535294016702</v>
      </c>
      <c r="AO82">
        <v>288.36520203594671</v>
      </c>
      <c r="AP82">
        <v>134.95229274605541</v>
      </c>
      <c r="AQ82">
        <v>702.88868139353326</v>
      </c>
      <c r="AR82">
        <v>665.0817477496106</v>
      </c>
      <c r="AS82">
        <v>407.3293089044538</v>
      </c>
      <c r="AT82">
        <v>238.44555033061175</v>
      </c>
      <c r="AU82">
        <v>268.77170896999638</v>
      </c>
      <c r="AV82">
        <v>443.03384552242585</v>
      </c>
      <c r="AY82">
        <v>80</v>
      </c>
      <c r="AZ82">
        <v>104.93361855624156</v>
      </c>
      <c r="BA82">
        <v>97.122792968131819</v>
      </c>
      <c r="BB82">
        <v>214.53710288147369</v>
      </c>
      <c r="BC82">
        <v>277.56394573920119</v>
      </c>
      <c r="BD82">
        <v>604.0383978541239</v>
      </c>
      <c r="BE82">
        <v>151.89129286523408</v>
      </c>
      <c r="BF82">
        <v>301.16411831327434</v>
      </c>
      <c r="BG82">
        <v>563.32158693893416</v>
      </c>
      <c r="BH82">
        <v>489.8840564808192</v>
      </c>
      <c r="BI82">
        <v>385.64252978231036</v>
      </c>
      <c r="BJ82">
        <v>129.77120568777008</v>
      </c>
      <c r="BK82">
        <v>409.63239253680331</v>
      </c>
      <c r="BN82">
        <v>80</v>
      </c>
      <c r="BO82">
        <v>505.89766317775855</v>
      </c>
      <c r="BP82">
        <v>383.73370631696616</v>
      </c>
      <c r="BQ82">
        <v>364.07025846849319</v>
      </c>
      <c r="BR82">
        <v>1620.6183543921254</v>
      </c>
      <c r="BS82">
        <v>1034.6088250827738</v>
      </c>
      <c r="BT82">
        <v>817.50195068642222</v>
      </c>
      <c r="BU82">
        <v>1789.4718916134188</v>
      </c>
      <c r="BV82">
        <v>1997.0226090995582</v>
      </c>
      <c r="BW82">
        <v>1147.2468193564609</v>
      </c>
      <c r="BX82">
        <v>726.76541819585395</v>
      </c>
      <c r="BY82">
        <v>780.42479064120016</v>
      </c>
      <c r="BZ82">
        <v>2547.1697441049164</v>
      </c>
      <c r="CA82" s="126"/>
      <c r="CC82" cm="1">
        <f t="array" ref="CC82">SUMPRODUCT($M$8:$M$19,TRANSPOSE(V82:AG82))-$P$20</f>
        <v>-4000</v>
      </c>
      <c r="CD82" t="s">
        <v>99</v>
      </c>
      <c r="CE82">
        <f t="shared" si="32"/>
        <v>0</v>
      </c>
      <c r="CG82" cm="1">
        <f t="array" ref="CG82">SUMPRODUCT($M$8:$M$19,TRANSPOSE(AK82:AV82))-$Q$20</f>
        <v>-4000</v>
      </c>
      <c r="CH82" s="2" t="s">
        <v>99</v>
      </c>
      <c r="CI82">
        <f t="shared" si="33"/>
        <v>0</v>
      </c>
      <c r="CK82" cm="1">
        <f t="array" ref="CK82">SUMPRODUCT($M$8:$M$19,TRANSPOSE(AZ82:BK82))-$R$20</f>
        <v>-4000</v>
      </c>
      <c r="CL82" s="2" t="s">
        <v>99</v>
      </c>
      <c r="CM82">
        <f t="shared" si="34"/>
        <v>0</v>
      </c>
      <c r="CO82" cm="1">
        <f t="array" ref="CO82">SUMPRODUCT($M$8:$M$19,TRANSPOSE(BO82:BZ82))-$S$20</f>
        <v>-10000</v>
      </c>
      <c r="CP82" s="2" t="s">
        <v>99</v>
      </c>
      <c r="CQ82">
        <f t="shared" si="35"/>
        <v>0</v>
      </c>
    </row>
    <row r="83" spans="21:95" x14ac:dyDescent="0.25">
      <c r="U83">
        <v>81</v>
      </c>
      <c r="V83">
        <v>231.67369334444709</v>
      </c>
      <c r="W83">
        <v>169.98954730929049</v>
      </c>
      <c r="X83">
        <v>50.027503054653913</v>
      </c>
      <c r="Y83">
        <v>720.86516194374838</v>
      </c>
      <c r="Z83">
        <v>154.95475470083068</v>
      </c>
      <c r="AA83">
        <v>568.15611024177042</v>
      </c>
      <c r="AB83">
        <v>890.48142100180235</v>
      </c>
      <c r="AC83">
        <v>732.83068782918349</v>
      </c>
      <c r="AD83">
        <v>315.07316836234793</v>
      </c>
      <c r="AE83">
        <v>92.355227612049532</v>
      </c>
      <c r="AF83">
        <v>310.73614364815109</v>
      </c>
      <c r="AG83">
        <v>1546.2391652000529</v>
      </c>
      <c r="AJ83">
        <v>81</v>
      </c>
      <c r="AK83">
        <v>92.060401180782335</v>
      </c>
      <c r="AL83">
        <v>104.28993834359278</v>
      </c>
      <c r="AM83">
        <v>103.74711544160598</v>
      </c>
      <c r="AN83">
        <v>473.85104739567242</v>
      </c>
      <c r="AO83">
        <v>324.63543931940058</v>
      </c>
      <c r="AP83">
        <v>169.59459590577919</v>
      </c>
      <c r="AQ83">
        <v>853.04344005519215</v>
      </c>
      <c r="AR83">
        <v>659.7189199410559</v>
      </c>
      <c r="AS83">
        <v>374.09302004636589</v>
      </c>
      <c r="AT83">
        <v>200.7242545794175</v>
      </c>
      <c r="AU83">
        <v>254.58364547055089</v>
      </c>
      <c r="AV83">
        <v>437.21784001073968</v>
      </c>
      <c r="AY83">
        <v>81</v>
      </c>
      <c r="AZ83">
        <v>92.428452626983912</v>
      </c>
      <c r="BA83">
        <v>105.04625788116037</v>
      </c>
      <c r="BB83">
        <v>203.20966362416075</v>
      </c>
      <c r="BC83">
        <v>300.01715895637932</v>
      </c>
      <c r="BD83">
        <v>617.34567066715454</v>
      </c>
      <c r="BE83">
        <v>144.22786399929856</v>
      </c>
      <c r="BF83">
        <v>327.46602097439364</v>
      </c>
      <c r="BG83">
        <v>650.61576363665347</v>
      </c>
      <c r="BH83">
        <v>466.78430788562548</v>
      </c>
      <c r="BI83">
        <v>371.83416028415297</v>
      </c>
      <c r="BJ83">
        <v>158.23652649184243</v>
      </c>
      <c r="BK83">
        <v>435.77337300005729</v>
      </c>
      <c r="BN83">
        <v>81</v>
      </c>
      <c r="BO83">
        <v>416.16254715221334</v>
      </c>
      <c r="BP83">
        <v>379.32574353404368</v>
      </c>
      <c r="BQ83">
        <v>356.98428212042063</v>
      </c>
      <c r="BR83">
        <v>1494.7333682958001</v>
      </c>
      <c r="BS83">
        <v>1096.9358646873857</v>
      </c>
      <c r="BT83">
        <v>881.97857014684814</v>
      </c>
      <c r="BU83">
        <v>2070.9908820313881</v>
      </c>
      <c r="BV83">
        <v>2043.165371406893</v>
      </c>
      <c r="BW83">
        <v>1155.9504962943392</v>
      </c>
      <c r="BX83">
        <v>664.91364247562001</v>
      </c>
      <c r="BY83">
        <v>723.55631561054429</v>
      </c>
      <c r="BZ83">
        <v>2419.2303782108497</v>
      </c>
      <c r="CA83" s="126"/>
      <c r="CC83" cm="1">
        <f t="array" ref="CC83">SUMPRODUCT($M$8:$M$19,TRANSPOSE(V83:AG83))-$P$20</f>
        <v>-4000</v>
      </c>
      <c r="CD83" t="s">
        <v>99</v>
      </c>
      <c r="CE83">
        <f t="shared" si="32"/>
        <v>0</v>
      </c>
      <c r="CG83" cm="1">
        <f t="array" ref="CG83">SUMPRODUCT($M$8:$M$19,TRANSPOSE(AK83:AV83))-$Q$20</f>
        <v>-4000</v>
      </c>
      <c r="CH83" s="2" t="s">
        <v>99</v>
      </c>
      <c r="CI83">
        <f t="shared" si="33"/>
        <v>0</v>
      </c>
      <c r="CK83" cm="1">
        <f t="array" ref="CK83">SUMPRODUCT($M$8:$M$19,TRANSPOSE(AZ83:BK83))-$R$20</f>
        <v>-4000</v>
      </c>
      <c r="CL83" s="2" t="s">
        <v>99</v>
      </c>
      <c r="CM83">
        <f t="shared" si="34"/>
        <v>0</v>
      </c>
      <c r="CO83" cm="1">
        <f t="array" ref="CO83">SUMPRODUCT($M$8:$M$19,TRANSPOSE(BO83:BZ83))-$S$20</f>
        <v>-10000</v>
      </c>
      <c r="CP83" s="2" t="s">
        <v>99</v>
      </c>
      <c r="CQ83">
        <f t="shared" si="35"/>
        <v>0</v>
      </c>
    </row>
    <row r="84" spans="21:95" x14ac:dyDescent="0.25">
      <c r="U84">
        <v>82</v>
      </c>
      <c r="V84">
        <v>237.99722376238915</v>
      </c>
      <c r="W84">
        <v>154.16649395209936</v>
      </c>
      <c r="X84">
        <v>51.498999989665535</v>
      </c>
      <c r="Y84">
        <v>819.89680976121974</v>
      </c>
      <c r="Z84">
        <v>159.58909526991908</v>
      </c>
      <c r="AA84">
        <v>524.60916072274949</v>
      </c>
      <c r="AB84">
        <v>698.91046281632543</v>
      </c>
      <c r="AC84">
        <v>796.70458600383301</v>
      </c>
      <c r="AD84">
        <v>280.26673270005415</v>
      </c>
      <c r="AE84">
        <v>95.114080746438276</v>
      </c>
      <c r="AF84">
        <v>421.45021066690447</v>
      </c>
      <c r="AG84">
        <v>1700.6726037338694</v>
      </c>
      <c r="AJ84">
        <v>82</v>
      </c>
      <c r="AK84">
        <v>114.8652466577532</v>
      </c>
      <c r="AL84">
        <v>94.858209125231056</v>
      </c>
      <c r="AM84">
        <v>90.476442678185762</v>
      </c>
      <c r="AN84">
        <v>494.59403055863277</v>
      </c>
      <c r="AO84">
        <v>342.5029015707558</v>
      </c>
      <c r="AP84">
        <v>154.63802750955949</v>
      </c>
      <c r="AQ84">
        <v>716.70758623516394</v>
      </c>
      <c r="AR84">
        <v>756.35636053022245</v>
      </c>
      <c r="AS84">
        <v>384.49814646223365</v>
      </c>
      <c r="AT84">
        <v>217.18646098405702</v>
      </c>
      <c r="AU84">
        <v>315.41317607302517</v>
      </c>
      <c r="AV84">
        <v>360.81823193858185</v>
      </c>
      <c r="AY84">
        <v>82</v>
      </c>
      <c r="AZ84">
        <v>119.95708054936213</v>
      </c>
      <c r="BA84">
        <v>109.9645576556711</v>
      </c>
      <c r="BB84">
        <v>198.15339745250409</v>
      </c>
      <c r="BC84">
        <v>305.28180159259</v>
      </c>
      <c r="BD84">
        <v>610.44733130359396</v>
      </c>
      <c r="BE84">
        <v>141.20156356376185</v>
      </c>
      <c r="BF84">
        <v>316.79144327166813</v>
      </c>
      <c r="BG84">
        <v>593.46245469109545</v>
      </c>
      <c r="BH84">
        <v>544.77747700508201</v>
      </c>
      <c r="BI84">
        <v>382.07518848832461</v>
      </c>
      <c r="BJ84">
        <v>138.52137904074493</v>
      </c>
      <c r="BK84">
        <v>474.88583222743216</v>
      </c>
      <c r="BN84">
        <v>82</v>
      </c>
      <c r="BO84">
        <v>472.81955096950446</v>
      </c>
      <c r="BP84">
        <v>358.98926073300152</v>
      </c>
      <c r="BQ84">
        <v>340.12884012035539</v>
      </c>
      <c r="BR84">
        <v>1619.7726419124424</v>
      </c>
      <c r="BS84">
        <v>1112.5393281442689</v>
      </c>
      <c r="BT84">
        <v>820.44875179607084</v>
      </c>
      <c r="BU84">
        <v>1732.4094923231576</v>
      </c>
      <c r="BV84">
        <v>2146.5234012251508</v>
      </c>
      <c r="BW84">
        <v>1209.5423561673697</v>
      </c>
      <c r="BX84">
        <v>694.37573021881985</v>
      </c>
      <c r="BY84">
        <v>875.38476578067457</v>
      </c>
      <c r="BZ84">
        <v>2536.3766678998836</v>
      </c>
      <c r="CA84" s="126"/>
      <c r="CC84" cm="1">
        <f t="array" ref="CC84">SUMPRODUCT($M$8:$M$19,TRANSPOSE(V84:AG84))-$P$20</f>
        <v>-4000</v>
      </c>
      <c r="CD84" t="s">
        <v>99</v>
      </c>
      <c r="CE84">
        <f t="shared" si="32"/>
        <v>0</v>
      </c>
      <c r="CG84" cm="1">
        <f t="array" ref="CG84">SUMPRODUCT($M$8:$M$19,TRANSPOSE(AK84:AV84))-$Q$20</f>
        <v>-4000</v>
      </c>
      <c r="CH84" s="2" t="s">
        <v>99</v>
      </c>
      <c r="CI84">
        <f t="shared" si="33"/>
        <v>0</v>
      </c>
      <c r="CK84" cm="1">
        <f t="array" ref="CK84">SUMPRODUCT($M$8:$M$19,TRANSPOSE(AZ84:BK84))-$R$20</f>
        <v>-4000</v>
      </c>
      <c r="CL84" s="2" t="s">
        <v>99</v>
      </c>
      <c r="CM84">
        <f t="shared" si="34"/>
        <v>0</v>
      </c>
      <c r="CO84" cm="1">
        <f t="array" ref="CO84">SUMPRODUCT($M$8:$M$19,TRANSPOSE(BO84:BZ84))-$S$20</f>
        <v>-10000</v>
      </c>
      <c r="CP84" s="2" t="s">
        <v>99</v>
      </c>
      <c r="CQ84">
        <f t="shared" si="35"/>
        <v>0</v>
      </c>
    </row>
    <row r="85" spans="21:95" x14ac:dyDescent="0.25">
      <c r="U85">
        <v>83</v>
      </c>
      <c r="V85">
        <v>269.7563316735243</v>
      </c>
      <c r="W85">
        <v>151.9409622330885</v>
      </c>
      <c r="X85">
        <v>43.370735281259961</v>
      </c>
      <c r="Y85">
        <v>677.32853084267697</v>
      </c>
      <c r="Z85">
        <v>143.7556894487841</v>
      </c>
      <c r="AA85">
        <v>484.81163402825496</v>
      </c>
      <c r="AB85">
        <v>797.68139577141619</v>
      </c>
      <c r="AC85">
        <v>894.83630788552432</v>
      </c>
      <c r="AD85">
        <v>305.25257490802909</v>
      </c>
      <c r="AE85">
        <v>112.03315368347489</v>
      </c>
      <c r="AF85">
        <v>305.18576589088218</v>
      </c>
      <c r="AG85">
        <v>1392.6477836986251</v>
      </c>
      <c r="AJ85">
        <v>83</v>
      </c>
      <c r="AK85">
        <v>88.048202092252893</v>
      </c>
      <c r="AL85">
        <v>89.897383851316008</v>
      </c>
      <c r="AM85">
        <v>95.574210054616827</v>
      </c>
      <c r="AN85">
        <v>542.30568348260783</v>
      </c>
      <c r="AO85">
        <v>314.84135248366647</v>
      </c>
      <c r="AP85">
        <v>146.17928660155513</v>
      </c>
      <c r="AQ85">
        <v>751.39408388346897</v>
      </c>
      <c r="AR85">
        <v>681.36206827649698</v>
      </c>
      <c r="AS85">
        <v>347.77805736042399</v>
      </c>
      <c r="AT85">
        <v>208.49339966527111</v>
      </c>
      <c r="AU85">
        <v>272.47232588917961</v>
      </c>
      <c r="AV85">
        <v>413.98242268465827</v>
      </c>
      <c r="AY85">
        <v>83</v>
      </c>
      <c r="AZ85">
        <v>114.95475838907473</v>
      </c>
      <c r="BA85">
        <v>94.46761906734578</v>
      </c>
      <c r="BB85">
        <v>199.55284948891256</v>
      </c>
      <c r="BC85">
        <v>304.40394150501879</v>
      </c>
      <c r="BD85">
        <v>568.10497589985846</v>
      </c>
      <c r="BE85">
        <v>136.47763946200521</v>
      </c>
      <c r="BF85">
        <v>316.91215538771246</v>
      </c>
      <c r="BG85">
        <v>635.15642185614854</v>
      </c>
      <c r="BH85">
        <v>580.64732714392551</v>
      </c>
      <c r="BI85">
        <v>408.19868085593743</v>
      </c>
      <c r="BJ85">
        <v>142.10535428050929</v>
      </c>
      <c r="BK85">
        <v>423.81088144900059</v>
      </c>
      <c r="BN85">
        <v>83</v>
      </c>
      <c r="BO85">
        <v>472.75929215485189</v>
      </c>
      <c r="BP85">
        <v>336.30596515175029</v>
      </c>
      <c r="BQ85">
        <v>338.49779482478937</v>
      </c>
      <c r="BR85">
        <v>1524.0381558303036</v>
      </c>
      <c r="BS85">
        <v>1026.7020178323091</v>
      </c>
      <c r="BT85">
        <v>767.46856009181522</v>
      </c>
      <c r="BU85">
        <v>1865.9876350425975</v>
      </c>
      <c r="BV85">
        <v>2211.3547980181697</v>
      </c>
      <c r="BW85">
        <v>1233.6779594123786</v>
      </c>
      <c r="BX85">
        <v>728.72523420468337</v>
      </c>
      <c r="BY85">
        <v>719.76344606057114</v>
      </c>
      <c r="BZ85">
        <v>2230.4410878322842</v>
      </c>
      <c r="CA85" s="126"/>
      <c r="CC85" cm="1">
        <f t="array" ref="CC85">SUMPRODUCT($M$8:$M$19,TRANSPOSE(V85:AG85))-$P$20</f>
        <v>-4000</v>
      </c>
      <c r="CD85" t="s">
        <v>99</v>
      </c>
      <c r="CE85">
        <f t="shared" si="32"/>
        <v>0</v>
      </c>
      <c r="CG85" cm="1">
        <f t="array" ref="CG85">SUMPRODUCT($M$8:$M$19,TRANSPOSE(AK85:AV85))-$Q$20</f>
        <v>-4000</v>
      </c>
      <c r="CH85" s="2" t="s">
        <v>99</v>
      </c>
      <c r="CI85">
        <f t="shared" si="33"/>
        <v>0</v>
      </c>
      <c r="CK85" cm="1">
        <f t="array" ref="CK85">SUMPRODUCT($M$8:$M$19,TRANSPOSE(AZ85:BK85))-$R$20</f>
        <v>-4000</v>
      </c>
      <c r="CL85" s="2" t="s">
        <v>99</v>
      </c>
      <c r="CM85">
        <f t="shared" si="34"/>
        <v>0</v>
      </c>
      <c r="CO85" cm="1">
        <f t="array" ref="CO85">SUMPRODUCT($M$8:$M$19,TRANSPOSE(BO85:BZ85))-$S$20</f>
        <v>-10000</v>
      </c>
      <c r="CP85" s="2" t="s">
        <v>99</v>
      </c>
      <c r="CQ85">
        <f t="shared" si="35"/>
        <v>0</v>
      </c>
    </row>
    <row r="86" spans="21:95" x14ac:dyDescent="0.25">
      <c r="U86">
        <v>84</v>
      </c>
      <c r="V86">
        <v>237.86370289551729</v>
      </c>
      <c r="W86">
        <v>167.98012495527257</v>
      </c>
      <c r="X86">
        <v>47.812286048341441</v>
      </c>
      <c r="Y86">
        <v>727.72252608926203</v>
      </c>
      <c r="Z86">
        <v>146.34941505326563</v>
      </c>
      <c r="AA86">
        <v>538.2082982475066</v>
      </c>
      <c r="AB86">
        <v>843.47822001961208</v>
      </c>
      <c r="AC86">
        <v>917.31180073329097</v>
      </c>
      <c r="AD86">
        <v>281.86237815977967</v>
      </c>
      <c r="AE86">
        <v>104.48341432354538</v>
      </c>
      <c r="AF86">
        <v>327.37401739808155</v>
      </c>
      <c r="AG86">
        <v>1885.1731108109761</v>
      </c>
      <c r="AJ86">
        <v>84</v>
      </c>
      <c r="AK86">
        <v>101.63855578394723</v>
      </c>
      <c r="AL86">
        <v>93.859180413052144</v>
      </c>
      <c r="AM86">
        <v>109.42144688446588</v>
      </c>
      <c r="AN86">
        <v>468.83728713865486</v>
      </c>
      <c r="AO86">
        <v>292.07552110553854</v>
      </c>
      <c r="AP86">
        <v>143.49954126747008</v>
      </c>
      <c r="AQ86">
        <v>854.38728035387089</v>
      </c>
      <c r="AR86">
        <v>738.87611232846541</v>
      </c>
      <c r="AS86">
        <v>494.15395612820623</v>
      </c>
      <c r="AT86">
        <v>199.61609001847341</v>
      </c>
      <c r="AU86">
        <v>222.57153683271412</v>
      </c>
      <c r="AV86">
        <v>411.75447658625512</v>
      </c>
      <c r="AY86">
        <v>84</v>
      </c>
      <c r="AZ86">
        <v>110.81497272849253</v>
      </c>
      <c r="BA86">
        <v>94.026185221003388</v>
      </c>
      <c r="BB86">
        <v>194.68041178485061</v>
      </c>
      <c r="BC86">
        <v>285.14906501420086</v>
      </c>
      <c r="BD86">
        <v>636.23836169948163</v>
      </c>
      <c r="BE86">
        <v>185.04960118889295</v>
      </c>
      <c r="BF86">
        <v>339.7231556284878</v>
      </c>
      <c r="BG86">
        <v>606.24703981406265</v>
      </c>
      <c r="BH86">
        <v>495.93822392370555</v>
      </c>
      <c r="BI86">
        <v>418.34848608933163</v>
      </c>
      <c r="BJ86">
        <v>177.60201936531138</v>
      </c>
      <c r="BK86">
        <v>403.37721451197217</v>
      </c>
      <c r="BN86">
        <v>84</v>
      </c>
      <c r="BO86">
        <v>450.31723140795702</v>
      </c>
      <c r="BP86">
        <v>355.86549058932815</v>
      </c>
      <c r="BQ86">
        <v>351.9141447176579</v>
      </c>
      <c r="BR86">
        <v>1481.7088782421179</v>
      </c>
      <c r="BS86">
        <v>1074.6632978582857</v>
      </c>
      <c r="BT86">
        <v>866.75744070386963</v>
      </c>
      <c r="BU86">
        <v>2037.5886560019708</v>
      </c>
      <c r="BV86">
        <v>2262.4349528758189</v>
      </c>
      <c r="BW86">
        <v>1271.9545582116916</v>
      </c>
      <c r="BX86">
        <v>722.44799043135049</v>
      </c>
      <c r="BY86">
        <v>727.54757359610699</v>
      </c>
      <c r="BZ86">
        <v>2700.304801909203</v>
      </c>
      <c r="CA86" s="126"/>
      <c r="CC86" cm="1">
        <f t="array" ref="CC86">SUMPRODUCT($M$8:$M$19,TRANSPOSE(V86:AG86))-$P$20</f>
        <v>-4000</v>
      </c>
      <c r="CD86" t="s">
        <v>99</v>
      </c>
      <c r="CE86">
        <f t="shared" si="32"/>
        <v>0</v>
      </c>
      <c r="CG86" cm="1">
        <f t="array" ref="CG86">SUMPRODUCT($M$8:$M$19,TRANSPOSE(AK86:AV86))-$Q$20</f>
        <v>-4000</v>
      </c>
      <c r="CH86" s="2" t="s">
        <v>99</v>
      </c>
      <c r="CI86">
        <f t="shared" si="33"/>
        <v>0</v>
      </c>
      <c r="CK86" cm="1">
        <f t="array" ref="CK86">SUMPRODUCT($M$8:$M$19,TRANSPOSE(AZ86:BK86))-$R$20</f>
        <v>-4000</v>
      </c>
      <c r="CL86" s="2" t="s">
        <v>99</v>
      </c>
      <c r="CM86">
        <f t="shared" si="34"/>
        <v>0</v>
      </c>
      <c r="CO86" cm="1">
        <f t="array" ref="CO86">SUMPRODUCT($M$8:$M$19,TRANSPOSE(BO86:BZ86))-$S$20</f>
        <v>-10000</v>
      </c>
      <c r="CP86" s="2" t="s">
        <v>99</v>
      </c>
      <c r="CQ86">
        <f t="shared" si="35"/>
        <v>0</v>
      </c>
    </row>
    <row r="87" spans="21:95" x14ac:dyDescent="0.25">
      <c r="U87">
        <v>85</v>
      </c>
      <c r="V87">
        <v>262.42155611607922</v>
      </c>
      <c r="W87">
        <v>154.47399171730152</v>
      </c>
      <c r="X87">
        <v>46.922372789155801</v>
      </c>
      <c r="Y87">
        <v>818.3417061037627</v>
      </c>
      <c r="Z87">
        <v>147.60292678120715</v>
      </c>
      <c r="AA87">
        <v>477.687565252958</v>
      </c>
      <c r="AB87">
        <v>690.42067749775288</v>
      </c>
      <c r="AC87">
        <v>855.58525656824884</v>
      </c>
      <c r="AD87">
        <v>303.45203225579451</v>
      </c>
      <c r="AE87">
        <v>93.204923483145194</v>
      </c>
      <c r="AF87">
        <v>372.14631648551915</v>
      </c>
      <c r="AG87">
        <v>1668.2285999619648</v>
      </c>
      <c r="AJ87">
        <v>85</v>
      </c>
      <c r="AK87">
        <v>100.38137056763713</v>
      </c>
      <c r="AL87">
        <v>100.27861659044915</v>
      </c>
      <c r="AM87">
        <v>108.91744698196612</v>
      </c>
      <c r="AN87">
        <v>520.27972230838748</v>
      </c>
      <c r="AO87">
        <v>326.6967053807515</v>
      </c>
      <c r="AP87">
        <v>142.13148687375764</v>
      </c>
      <c r="AQ87">
        <v>777.73325510023983</v>
      </c>
      <c r="AR87">
        <v>697.66139544886278</v>
      </c>
      <c r="AS87">
        <v>415.40011912602785</v>
      </c>
      <c r="AT87">
        <v>190.60259880406457</v>
      </c>
      <c r="AU87">
        <v>252.10090476778657</v>
      </c>
      <c r="AV87">
        <v>369.58989523248442</v>
      </c>
      <c r="AY87">
        <v>85</v>
      </c>
      <c r="AZ87">
        <v>89.233775423768122</v>
      </c>
      <c r="BA87">
        <v>98.87444749651597</v>
      </c>
      <c r="BB87">
        <v>203.12487063361951</v>
      </c>
      <c r="BC87">
        <v>307.3646899850969</v>
      </c>
      <c r="BD87">
        <v>597.30014445816789</v>
      </c>
      <c r="BE87">
        <v>150.83206114719053</v>
      </c>
      <c r="BF87">
        <v>333.3162658692994</v>
      </c>
      <c r="BG87">
        <v>620.83086283250077</v>
      </c>
      <c r="BH87">
        <v>557.19631239154785</v>
      </c>
      <c r="BI87">
        <v>390.99117901201168</v>
      </c>
      <c r="BJ87">
        <v>144.83076905986434</v>
      </c>
      <c r="BK87">
        <v>396.64773055217609</v>
      </c>
      <c r="BN87">
        <v>85</v>
      </c>
      <c r="BO87">
        <v>452.03670210748447</v>
      </c>
      <c r="BP87">
        <v>353.62705580426666</v>
      </c>
      <c r="BQ87">
        <v>358.96469040474142</v>
      </c>
      <c r="BR87">
        <v>1645.9861183972471</v>
      </c>
      <c r="BS87">
        <v>1071.5997766201265</v>
      </c>
      <c r="BT87">
        <v>770.65111327390616</v>
      </c>
      <c r="BU87">
        <v>1801.470198467292</v>
      </c>
      <c r="BV87">
        <v>2174.0775148496123</v>
      </c>
      <c r="BW87">
        <v>1276.0484637733703</v>
      </c>
      <c r="BX87">
        <v>674.79870129922142</v>
      </c>
      <c r="BY87">
        <v>769.07799031317006</v>
      </c>
      <c r="BZ87">
        <v>2434.4662257466252</v>
      </c>
      <c r="CA87" s="126"/>
      <c r="CC87" cm="1">
        <f t="array" ref="CC87">SUMPRODUCT($M$8:$M$19,TRANSPOSE(V87:AG87))-$P$20</f>
        <v>-4000</v>
      </c>
      <c r="CD87" t="s">
        <v>99</v>
      </c>
      <c r="CE87">
        <f t="shared" si="32"/>
        <v>0</v>
      </c>
      <c r="CG87" cm="1">
        <f t="array" ref="CG87">SUMPRODUCT($M$8:$M$19,TRANSPOSE(AK87:AV87))-$Q$20</f>
        <v>-4000</v>
      </c>
      <c r="CH87" s="2" t="s">
        <v>99</v>
      </c>
      <c r="CI87">
        <f t="shared" si="33"/>
        <v>0</v>
      </c>
      <c r="CK87" cm="1">
        <f t="array" ref="CK87">SUMPRODUCT($M$8:$M$19,TRANSPOSE(AZ87:BK87))-$R$20</f>
        <v>-4000</v>
      </c>
      <c r="CL87" s="2" t="s">
        <v>99</v>
      </c>
      <c r="CM87">
        <f t="shared" si="34"/>
        <v>0</v>
      </c>
      <c r="CO87" cm="1">
        <f t="array" ref="CO87">SUMPRODUCT($M$8:$M$19,TRANSPOSE(BO87:BZ87))-$S$20</f>
        <v>-10000</v>
      </c>
      <c r="CP87" s="2" t="s">
        <v>99</v>
      </c>
      <c r="CQ87">
        <f t="shared" si="35"/>
        <v>0</v>
      </c>
    </row>
    <row r="88" spans="21:95" x14ac:dyDescent="0.25">
      <c r="U88">
        <v>86</v>
      </c>
      <c r="V88">
        <v>221.60787564910163</v>
      </c>
      <c r="W88">
        <v>173.34361402295372</v>
      </c>
      <c r="X88">
        <v>47.85709584426386</v>
      </c>
      <c r="Y88">
        <v>720.36361830545434</v>
      </c>
      <c r="Z88">
        <v>139.60583271699281</v>
      </c>
      <c r="AA88">
        <v>504.45457217893374</v>
      </c>
      <c r="AB88">
        <v>785.24025603244093</v>
      </c>
      <c r="AC88">
        <v>892.65222016787334</v>
      </c>
      <c r="AD88">
        <v>263.84159854400946</v>
      </c>
      <c r="AE88">
        <v>105.40926892420001</v>
      </c>
      <c r="AF88">
        <v>379.62395134785993</v>
      </c>
      <c r="AG88">
        <v>1617.1924062477303</v>
      </c>
      <c r="AJ88">
        <v>86</v>
      </c>
      <c r="AK88">
        <v>115.12654089165957</v>
      </c>
      <c r="AL88">
        <v>94.521787798494501</v>
      </c>
      <c r="AM88">
        <v>90.355570426280252</v>
      </c>
      <c r="AN88">
        <v>483.80800695670632</v>
      </c>
      <c r="AO88">
        <v>344.3123214247305</v>
      </c>
      <c r="AP88">
        <v>139.35460357633647</v>
      </c>
      <c r="AQ88">
        <v>820.66455560903023</v>
      </c>
      <c r="AR88">
        <v>722.36339481383106</v>
      </c>
      <c r="AS88">
        <v>380.46928820586237</v>
      </c>
      <c r="AT88">
        <v>211.60336445068344</v>
      </c>
      <c r="AU88">
        <v>305.19993985539355</v>
      </c>
      <c r="AV88">
        <v>430.71385939006484</v>
      </c>
      <c r="AY88">
        <v>86</v>
      </c>
      <c r="AZ88">
        <v>94.836914333654093</v>
      </c>
      <c r="BA88">
        <v>118.70965761404865</v>
      </c>
      <c r="BB88">
        <v>206.03064085901804</v>
      </c>
      <c r="BC88">
        <v>331.81906539712281</v>
      </c>
      <c r="BD88">
        <v>686.32588953958088</v>
      </c>
      <c r="BE88">
        <v>149.17203740574473</v>
      </c>
      <c r="BF88">
        <v>273.0839645456839</v>
      </c>
      <c r="BG88">
        <v>636.75352704703744</v>
      </c>
      <c r="BH88">
        <v>544.63270366654842</v>
      </c>
      <c r="BI88">
        <v>390.15337721201394</v>
      </c>
      <c r="BJ88">
        <v>165.23902429381283</v>
      </c>
      <c r="BK88">
        <v>408.85003867052404</v>
      </c>
      <c r="BN88">
        <v>86</v>
      </c>
      <c r="BO88">
        <v>431.57133087441531</v>
      </c>
      <c r="BP88">
        <v>386.57505943549688</v>
      </c>
      <c r="BQ88">
        <v>344.24330712956214</v>
      </c>
      <c r="BR88">
        <v>1535.9906906592835</v>
      </c>
      <c r="BS88">
        <v>1170.2440436813042</v>
      </c>
      <c r="BT88">
        <v>792.98121316101492</v>
      </c>
      <c r="BU88">
        <v>1878.9887761871551</v>
      </c>
      <c r="BV88">
        <v>2251.769142028742</v>
      </c>
      <c r="BW88">
        <v>1188.9435904164202</v>
      </c>
      <c r="BX88">
        <v>707.1660105868973</v>
      </c>
      <c r="BY88">
        <v>850.06291549706623</v>
      </c>
      <c r="BZ88">
        <v>2456.7563043083192</v>
      </c>
      <c r="CA88" s="126"/>
      <c r="CC88" cm="1">
        <f t="array" ref="CC88">SUMPRODUCT($M$8:$M$19,TRANSPOSE(V88:AG88))-$P$20</f>
        <v>-4000</v>
      </c>
      <c r="CD88" t="s">
        <v>99</v>
      </c>
      <c r="CE88">
        <f t="shared" si="32"/>
        <v>0</v>
      </c>
      <c r="CG88" cm="1">
        <f t="array" ref="CG88">SUMPRODUCT($M$8:$M$19,TRANSPOSE(AK88:AV88))-$Q$20</f>
        <v>-4000</v>
      </c>
      <c r="CH88" s="2" t="s">
        <v>99</v>
      </c>
      <c r="CI88">
        <f t="shared" si="33"/>
        <v>0</v>
      </c>
      <c r="CK88" cm="1">
        <f t="array" ref="CK88">SUMPRODUCT($M$8:$M$19,TRANSPOSE(AZ88:BK88))-$R$20</f>
        <v>-4000</v>
      </c>
      <c r="CL88" s="2" t="s">
        <v>99</v>
      </c>
      <c r="CM88">
        <f t="shared" si="34"/>
        <v>0</v>
      </c>
      <c r="CO88" cm="1">
        <f t="array" ref="CO88">SUMPRODUCT($M$8:$M$19,TRANSPOSE(BO88:BZ88))-$S$20</f>
        <v>-10000</v>
      </c>
      <c r="CP88" s="2" t="s">
        <v>99</v>
      </c>
      <c r="CQ88">
        <f t="shared" si="35"/>
        <v>0</v>
      </c>
    </row>
    <row r="89" spans="21:95" x14ac:dyDescent="0.25">
      <c r="U89">
        <v>87</v>
      </c>
      <c r="V89">
        <v>238.40385291257229</v>
      </c>
      <c r="W89">
        <v>172.38800356600228</v>
      </c>
      <c r="X89">
        <v>50.457000003876068</v>
      </c>
      <c r="Y89">
        <v>714.27078312445985</v>
      </c>
      <c r="Z89">
        <v>167.60309372237998</v>
      </c>
      <c r="AA89">
        <v>538.83984318821217</v>
      </c>
      <c r="AB89">
        <v>810.11576079759493</v>
      </c>
      <c r="AC89">
        <v>808.79783080170432</v>
      </c>
      <c r="AD89">
        <v>266.62175917924213</v>
      </c>
      <c r="AE89">
        <v>92.462024333064974</v>
      </c>
      <c r="AF89">
        <v>350.7874059582935</v>
      </c>
      <c r="AG89">
        <v>1472.8382758747957</v>
      </c>
      <c r="AJ89">
        <v>87</v>
      </c>
      <c r="AK89">
        <v>99.061193279702152</v>
      </c>
      <c r="AL89">
        <v>103.62649739724495</v>
      </c>
      <c r="AM89">
        <v>98.965341075377623</v>
      </c>
      <c r="AN89">
        <v>579.04609429357311</v>
      </c>
      <c r="AO89">
        <v>338.33771970348494</v>
      </c>
      <c r="AP89">
        <v>132.42939826966131</v>
      </c>
      <c r="AQ89">
        <v>904.51215832076514</v>
      </c>
      <c r="AR89">
        <v>674.98165341749325</v>
      </c>
      <c r="AS89">
        <v>400.52651029695039</v>
      </c>
      <c r="AT89">
        <v>209.47456694641497</v>
      </c>
      <c r="AU89">
        <v>248.04495990962315</v>
      </c>
      <c r="AV89">
        <v>482.60241539665299</v>
      </c>
      <c r="AY89">
        <v>87</v>
      </c>
      <c r="AZ89">
        <v>95.58498222245332</v>
      </c>
      <c r="BA89">
        <v>113.71519775343089</v>
      </c>
      <c r="BB89">
        <v>202.67241536952503</v>
      </c>
      <c r="BC89">
        <v>331.54312328590498</v>
      </c>
      <c r="BD89">
        <v>582.82539957527501</v>
      </c>
      <c r="BE89">
        <v>180.92921561630527</v>
      </c>
      <c r="BF89">
        <v>354.3024799450518</v>
      </c>
      <c r="BG89">
        <v>683.87178947990481</v>
      </c>
      <c r="BH89">
        <v>565.43208912453565</v>
      </c>
      <c r="BI89">
        <v>387.51809652978665</v>
      </c>
      <c r="BJ89">
        <v>140.40954646269407</v>
      </c>
      <c r="BK89">
        <v>420.88552953727964</v>
      </c>
      <c r="BN89">
        <v>87</v>
      </c>
      <c r="BO89">
        <v>433.05002841472776</v>
      </c>
      <c r="BP89">
        <v>389.72969871667806</v>
      </c>
      <c r="BQ89">
        <v>352.09475644877875</v>
      </c>
      <c r="BR89">
        <v>1624.8600007039381</v>
      </c>
      <c r="BS89">
        <v>1088.7662130011399</v>
      </c>
      <c r="BT89">
        <v>852.1984570741788</v>
      </c>
      <c r="BU89">
        <v>2068.9303990634116</v>
      </c>
      <c r="BV89">
        <v>2167.6512736991021</v>
      </c>
      <c r="BW89">
        <v>1232.5803586007282</v>
      </c>
      <c r="BX89">
        <v>689.4546878092666</v>
      </c>
      <c r="BY89">
        <v>739.24191233061072</v>
      </c>
      <c r="BZ89">
        <v>2376.3262208087285</v>
      </c>
      <c r="CA89" s="126"/>
      <c r="CC89" cm="1">
        <f t="array" ref="CC89">SUMPRODUCT($M$8:$M$19,TRANSPOSE(V89:AG89))-$P$20</f>
        <v>-4000</v>
      </c>
      <c r="CD89" t="s">
        <v>99</v>
      </c>
      <c r="CE89">
        <f t="shared" si="32"/>
        <v>0</v>
      </c>
      <c r="CG89" cm="1">
        <f t="array" ref="CG89">SUMPRODUCT($M$8:$M$19,TRANSPOSE(AK89:AV89))-$Q$20</f>
        <v>-4000</v>
      </c>
      <c r="CH89" s="2" t="s">
        <v>99</v>
      </c>
      <c r="CI89">
        <f t="shared" si="33"/>
        <v>0</v>
      </c>
      <c r="CK89" cm="1">
        <f t="array" ref="CK89">SUMPRODUCT($M$8:$M$19,TRANSPOSE(AZ89:BK89))-$R$20</f>
        <v>-4000</v>
      </c>
      <c r="CL89" s="2" t="s">
        <v>99</v>
      </c>
      <c r="CM89">
        <f t="shared" si="34"/>
        <v>0</v>
      </c>
      <c r="CO89" cm="1">
        <f t="array" ref="CO89">SUMPRODUCT($M$8:$M$19,TRANSPOSE(BO89:BZ89))-$S$20</f>
        <v>-10000</v>
      </c>
      <c r="CP89" s="2" t="s">
        <v>99</v>
      </c>
      <c r="CQ89">
        <f t="shared" si="35"/>
        <v>0</v>
      </c>
    </row>
    <row r="90" spans="21:95" x14ac:dyDescent="0.25">
      <c r="U90">
        <v>88</v>
      </c>
      <c r="V90">
        <v>271.5222463237759</v>
      </c>
      <c r="W90">
        <v>171.31445979186844</v>
      </c>
      <c r="X90">
        <v>48.837273245429337</v>
      </c>
      <c r="Y90">
        <v>757.67796761296745</v>
      </c>
      <c r="Z90">
        <v>172.70306012295785</v>
      </c>
      <c r="AA90">
        <v>487.06498976298133</v>
      </c>
      <c r="AB90">
        <v>901.41131605140276</v>
      </c>
      <c r="AC90">
        <v>850.56658282451576</v>
      </c>
      <c r="AD90">
        <v>240.55216199505531</v>
      </c>
      <c r="AE90">
        <v>115.17804554178333</v>
      </c>
      <c r="AF90">
        <v>347.58930216029216</v>
      </c>
      <c r="AG90">
        <v>1400.5906830593856</v>
      </c>
      <c r="AJ90">
        <v>88</v>
      </c>
      <c r="AK90">
        <v>116.71206787915261</v>
      </c>
      <c r="AL90">
        <v>97.250629141312203</v>
      </c>
      <c r="AM90">
        <v>105.05216465500523</v>
      </c>
      <c r="AN90">
        <v>497.32980227136835</v>
      </c>
      <c r="AO90">
        <v>260.05065335290448</v>
      </c>
      <c r="AP90">
        <v>149.57924789496479</v>
      </c>
      <c r="AQ90">
        <v>664.67250079448559</v>
      </c>
      <c r="AR90">
        <v>683.90182874393656</v>
      </c>
      <c r="AS90">
        <v>389.57982057179385</v>
      </c>
      <c r="AT90">
        <v>227.69141225767632</v>
      </c>
      <c r="AU90">
        <v>271.61914776609797</v>
      </c>
      <c r="AV90">
        <v>422.18944503259411</v>
      </c>
      <c r="AY90">
        <v>88</v>
      </c>
      <c r="AZ90">
        <v>104.15332338584653</v>
      </c>
      <c r="BA90">
        <v>96.071234508412303</v>
      </c>
      <c r="BB90">
        <v>207.80988856947147</v>
      </c>
      <c r="BC90">
        <v>282.11743201225539</v>
      </c>
      <c r="BD90">
        <v>610.18085598503342</v>
      </c>
      <c r="BE90">
        <v>136.78855504242128</v>
      </c>
      <c r="BF90">
        <v>328.54309762706475</v>
      </c>
      <c r="BG90">
        <v>619.51421055467313</v>
      </c>
      <c r="BH90">
        <v>517.11146885563187</v>
      </c>
      <c r="BI90">
        <v>421.29989826314716</v>
      </c>
      <c r="BJ90">
        <v>150.14344750116598</v>
      </c>
      <c r="BK90">
        <v>413.52700920092286</v>
      </c>
      <c r="BN90">
        <v>88</v>
      </c>
      <c r="BO90">
        <v>492.38763758877508</v>
      </c>
      <c r="BP90">
        <v>364.63632344159294</v>
      </c>
      <c r="BQ90">
        <v>361.69932646990605</v>
      </c>
      <c r="BR90">
        <v>1537.1252018965913</v>
      </c>
      <c r="BS90">
        <v>1042.9345694608958</v>
      </c>
      <c r="BT90">
        <v>773.43279270036749</v>
      </c>
      <c r="BU90">
        <v>1894.6269144729531</v>
      </c>
      <c r="BV90">
        <v>2153.9826221231251</v>
      </c>
      <c r="BW90">
        <v>1147.243451422481</v>
      </c>
      <c r="BX90">
        <v>764.16935606260677</v>
      </c>
      <c r="BY90">
        <v>769.35189742755608</v>
      </c>
      <c r="BZ90">
        <v>2236.3071372929026</v>
      </c>
      <c r="CA90" s="126"/>
      <c r="CC90" cm="1">
        <f t="array" ref="CC90">SUMPRODUCT($M$8:$M$19,TRANSPOSE(V90:AG90))-$P$20</f>
        <v>-4000</v>
      </c>
      <c r="CD90" t="s">
        <v>99</v>
      </c>
      <c r="CE90">
        <f t="shared" si="32"/>
        <v>0</v>
      </c>
      <c r="CG90" cm="1">
        <f t="array" ref="CG90">SUMPRODUCT($M$8:$M$19,TRANSPOSE(AK90:AV90))-$Q$20</f>
        <v>-4000</v>
      </c>
      <c r="CH90" s="2" t="s">
        <v>99</v>
      </c>
      <c r="CI90">
        <f t="shared" si="33"/>
        <v>0</v>
      </c>
      <c r="CK90" cm="1">
        <f t="array" ref="CK90">SUMPRODUCT($M$8:$M$19,TRANSPOSE(AZ90:BK90))-$R$20</f>
        <v>-4000</v>
      </c>
      <c r="CL90" s="2" t="s">
        <v>99</v>
      </c>
      <c r="CM90">
        <f t="shared" si="34"/>
        <v>0</v>
      </c>
      <c r="CO90" cm="1">
        <f t="array" ref="CO90">SUMPRODUCT($M$8:$M$19,TRANSPOSE(BO90:BZ90))-$S$20</f>
        <v>-10000</v>
      </c>
      <c r="CP90" s="2" t="s">
        <v>99</v>
      </c>
      <c r="CQ90">
        <f t="shared" si="35"/>
        <v>0</v>
      </c>
    </row>
    <row r="91" spans="21:95" x14ac:dyDescent="0.25">
      <c r="U91">
        <v>89</v>
      </c>
      <c r="V91">
        <v>244.4145361468577</v>
      </c>
      <c r="W91">
        <v>192.17878794836145</v>
      </c>
      <c r="X91">
        <v>55.763826607473618</v>
      </c>
      <c r="Y91">
        <v>711.52243462939055</v>
      </c>
      <c r="Z91">
        <v>153.92219750800612</v>
      </c>
      <c r="AA91">
        <v>475.03096877945143</v>
      </c>
      <c r="AB91">
        <v>700.85803218905392</v>
      </c>
      <c r="AC91">
        <v>748.97095348857147</v>
      </c>
      <c r="AD91">
        <v>258.28555670013827</v>
      </c>
      <c r="AE91">
        <v>89.585155617834545</v>
      </c>
      <c r="AF91">
        <v>393.11028697170229</v>
      </c>
      <c r="AG91">
        <v>1599.8708232385229</v>
      </c>
      <c r="AJ91">
        <v>89</v>
      </c>
      <c r="AK91">
        <v>107.47545012969769</v>
      </c>
      <c r="AL91">
        <v>102.5689802115195</v>
      </c>
      <c r="AM91">
        <v>99.705573006825205</v>
      </c>
      <c r="AN91">
        <v>485.14083131242228</v>
      </c>
      <c r="AO91">
        <v>337.71337133227871</v>
      </c>
      <c r="AP91">
        <v>155.84377170936807</v>
      </c>
      <c r="AQ91">
        <v>769.70481483768572</v>
      </c>
      <c r="AR91">
        <v>730.59695803345369</v>
      </c>
      <c r="AS91">
        <v>390.96218868327162</v>
      </c>
      <c r="AT91">
        <v>179.48675906057676</v>
      </c>
      <c r="AU91">
        <v>271.83981410073602</v>
      </c>
      <c r="AV91">
        <v>484.64847391691501</v>
      </c>
      <c r="AY91">
        <v>89</v>
      </c>
      <c r="AZ91">
        <v>105.79481113092447</v>
      </c>
      <c r="BA91">
        <v>99.399790742416926</v>
      </c>
      <c r="BB91">
        <v>244.33066208490263</v>
      </c>
      <c r="BC91">
        <v>286.83045297711851</v>
      </c>
      <c r="BD91">
        <v>552.90229581155188</v>
      </c>
      <c r="BE91">
        <v>151.29277315322196</v>
      </c>
      <c r="BF91">
        <v>272.56543110820121</v>
      </c>
      <c r="BG91">
        <v>620.4222783822529</v>
      </c>
      <c r="BH91">
        <v>490.61767765213932</v>
      </c>
      <c r="BI91">
        <v>388.3828605079982</v>
      </c>
      <c r="BJ91">
        <v>156.27191400295351</v>
      </c>
      <c r="BK91">
        <v>405.25713414285315</v>
      </c>
      <c r="BN91">
        <v>89</v>
      </c>
      <c r="BO91">
        <v>457.68479740747989</v>
      </c>
      <c r="BP91">
        <v>394.14755890229787</v>
      </c>
      <c r="BQ91">
        <v>399.80006169920148</v>
      </c>
      <c r="BR91">
        <v>1483.4937189189313</v>
      </c>
      <c r="BS91">
        <v>1044.5378646518366</v>
      </c>
      <c r="BT91">
        <v>782.16751364204151</v>
      </c>
      <c r="BU91">
        <v>1743.128278134941</v>
      </c>
      <c r="BV91">
        <v>2099.9901899042779</v>
      </c>
      <c r="BW91">
        <v>1139.8654230355492</v>
      </c>
      <c r="BX91">
        <v>657.45477518640951</v>
      </c>
      <c r="BY91">
        <v>821.22201507539182</v>
      </c>
      <c r="BZ91">
        <v>2489.7764312982908</v>
      </c>
      <c r="CA91" s="126"/>
      <c r="CC91" cm="1">
        <f t="array" ref="CC91">SUMPRODUCT($M$8:$M$19,TRANSPOSE(V91:AG91))-$P$20</f>
        <v>-4000</v>
      </c>
      <c r="CD91" t="s">
        <v>99</v>
      </c>
      <c r="CE91">
        <f t="shared" si="32"/>
        <v>0</v>
      </c>
      <c r="CG91" cm="1">
        <f t="array" ref="CG91">SUMPRODUCT($M$8:$M$19,TRANSPOSE(AK91:AV91))-$Q$20</f>
        <v>-4000</v>
      </c>
      <c r="CH91" s="2" t="s">
        <v>99</v>
      </c>
      <c r="CI91">
        <f t="shared" si="33"/>
        <v>0</v>
      </c>
      <c r="CK91" cm="1">
        <f t="array" ref="CK91">SUMPRODUCT($M$8:$M$19,TRANSPOSE(AZ91:BK91))-$R$20</f>
        <v>-4000</v>
      </c>
      <c r="CL91" s="2" t="s">
        <v>99</v>
      </c>
      <c r="CM91">
        <f t="shared" si="34"/>
        <v>0</v>
      </c>
      <c r="CO91" cm="1">
        <f t="array" ref="CO91">SUMPRODUCT($M$8:$M$19,TRANSPOSE(BO91:BZ91))-$S$20</f>
        <v>-10000</v>
      </c>
      <c r="CP91" s="2" t="s">
        <v>99</v>
      </c>
      <c r="CQ91">
        <f t="shared" si="35"/>
        <v>0</v>
      </c>
    </row>
    <row r="92" spans="21:95" x14ac:dyDescent="0.25">
      <c r="U92">
        <v>90</v>
      </c>
      <c r="V92">
        <v>288.51818172466841</v>
      </c>
      <c r="W92">
        <v>173.74203542146773</v>
      </c>
      <c r="X92">
        <v>45.256420002404319</v>
      </c>
      <c r="Y92">
        <v>854.76321873802078</v>
      </c>
      <c r="Z92">
        <v>143.10431199756113</v>
      </c>
      <c r="AA92">
        <v>541.09489084660868</v>
      </c>
      <c r="AB92">
        <v>802.26018146905619</v>
      </c>
      <c r="AC92">
        <v>765.53399643101716</v>
      </c>
      <c r="AD92">
        <v>300.87739756087183</v>
      </c>
      <c r="AE92">
        <v>97.537642861616106</v>
      </c>
      <c r="AF92">
        <v>360.59871748431817</v>
      </c>
      <c r="AG92">
        <v>1300.9456413346568</v>
      </c>
      <c r="AJ92">
        <v>90</v>
      </c>
      <c r="AK92">
        <v>106.75859729355429</v>
      </c>
      <c r="AL92">
        <v>91.273011984755655</v>
      </c>
      <c r="AM92">
        <v>88.031842488398112</v>
      </c>
      <c r="AN92">
        <v>566.36098829100592</v>
      </c>
      <c r="AO92">
        <v>343.7950205092522</v>
      </c>
      <c r="AP92">
        <v>155.23145507947581</v>
      </c>
      <c r="AQ92">
        <v>923.33528532088417</v>
      </c>
      <c r="AR92">
        <v>705.79548167691155</v>
      </c>
      <c r="AS92">
        <v>459.79661640458778</v>
      </c>
      <c r="AT92">
        <v>172.96906828349668</v>
      </c>
      <c r="AU92">
        <v>263.57622959737262</v>
      </c>
      <c r="AV92">
        <v>359.42109586907964</v>
      </c>
      <c r="AY92">
        <v>90</v>
      </c>
      <c r="AZ92">
        <v>97.045459159806697</v>
      </c>
      <c r="BA92">
        <v>93.691493814119681</v>
      </c>
      <c r="BB92">
        <v>205.18649425499217</v>
      </c>
      <c r="BC92">
        <v>298.89647623528975</v>
      </c>
      <c r="BD92">
        <v>673.33040462017698</v>
      </c>
      <c r="BE92">
        <v>148.04209789922271</v>
      </c>
      <c r="BF92">
        <v>290.94168316994723</v>
      </c>
      <c r="BG92">
        <v>625.28262250473767</v>
      </c>
      <c r="BH92">
        <v>498.00156758130674</v>
      </c>
      <c r="BI92">
        <v>403.92244289267893</v>
      </c>
      <c r="BJ92">
        <v>154.84222004990573</v>
      </c>
      <c r="BK92">
        <v>429.74652061937138</v>
      </c>
      <c r="BN92">
        <v>90</v>
      </c>
      <c r="BO92">
        <v>492.32223817802935</v>
      </c>
      <c r="BP92">
        <v>358.70654122034307</v>
      </c>
      <c r="BQ92">
        <v>338.47475674579459</v>
      </c>
      <c r="BR92">
        <v>1720.0206832643166</v>
      </c>
      <c r="BS92">
        <v>1160.2297371269904</v>
      </c>
      <c r="BT92">
        <v>844.36844382530717</v>
      </c>
      <c r="BU92">
        <v>2016.5371499598878</v>
      </c>
      <c r="BV92">
        <v>2096.6121006126664</v>
      </c>
      <c r="BW92">
        <v>1258.6755815467664</v>
      </c>
      <c r="BX92">
        <v>674.4291540377917</v>
      </c>
      <c r="BY92">
        <v>779.01716713159658</v>
      </c>
      <c r="BZ92">
        <v>2090.1132578231077</v>
      </c>
      <c r="CA92" s="126"/>
      <c r="CC92" cm="1">
        <f t="array" ref="CC92">SUMPRODUCT($M$8:$M$19,TRANSPOSE(V92:AG92))-$P$20</f>
        <v>-4000</v>
      </c>
      <c r="CD92" t="s">
        <v>99</v>
      </c>
      <c r="CE92">
        <f t="shared" si="32"/>
        <v>0</v>
      </c>
      <c r="CG92" cm="1">
        <f t="array" ref="CG92">SUMPRODUCT($M$8:$M$19,TRANSPOSE(AK92:AV92))-$Q$20</f>
        <v>-4000</v>
      </c>
      <c r="CH92" s="2" t="s">
        <v>99</v>
      </c>
      <c r="CI92">
        <f t="shared" si="33"/>
        <v>0</v>
      </c>
      <c r="CK92" cm="1">
        <f t="array" ref="CK92">SUMPRODUCT($M$8:$M$19,TRANSPOSE(AZ92:BK92))-$R$20</f>
        <v>-4000</v>
      </c>
      <c r="CL92" s="2" t="s">
        <v>99</v>
      </c>
      <c r="CM92">
        <f t="shared" si="34"/>
        <v>0</v>
      </c>
      <c r="CO92" cm="1">
        <f t="array" ref="CO92">SUMPRODUCT($M$8:$M$19,TRANSPOSE(BO92:BZ92))-$S$20</f>
        <v>-10000</v>
      </c>
      <c r="CP92" s="2" t="s">
        <v>99</v>
      </c>
      <c r="CQ92">
        <f t="shared" si="35"/>
        <v>0</v>
      </c>
    </row>
  </sheetData>
  <mergeCells count="16">
    <mergeCell ref="A54:A55"/>
    <mergeCell ref="B54:B55"/>
    <mergeCell ref="D54:J54"/>
    <mergeCell ref="A1:J1"/>
    <mergeCell ref="B6:C6"/>
    <mergeCell ref="D6:J6"/>
    <mergeCell ref="D22:J22"/>
    <mergeCell ref="D38:J38"/>
    <mergeCell ref="CK1:CM1"/>
    <mergeCell ref="CO1:CQ1"/>
    <mergeCell ref="U1:AG1"/>
    <mergeCell ref="AJ1:AV1"/>
    <mergeCell ref="AY1:BK1"/>
    <mergeCell ref="BN1:BZ1"/>
    <mergeCell ref="CC1:CE1"/>
    <mergeCell ref="CG1:CI1"/>
  </mergeCell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6615-CC90-BA40-88F1-FA2473A8FE29}">
  <dimension ref="A1:BU92"/>
  <sheetViews>
    <sheetView topLeftCell="BA1" workbookViewId="0">
      <selection activeCell="AU3" sqref="AU3:BF92"/>
    </sheetView>
  </sheetViews>
  <sheetFormatPr defaultColWidth="8.85546875" defaultRowHeight="15" x14ac:dyDescent="0.25"/>
  <cols>
    <col min="14" max="15" width="22.42578125" customWidth="1"/>
    <col min="16" max="16" width="16" bestFit="1" customWidth="1"/>
    <col min="29" max="29" width="22" customWidth="1"/>
    <col min="44" max="44" width="25.85546875" customWidth="1"/>
    <col min="59" max="59" width="20.42578125" customWidth="1"/>
    <col min="62" max="62" width="21.7109375" bestFit="1" customWidth="1"/>
    <col min="64" max="64" width="12.7109375" bestFit="1" customWidth="1"/>
    <col min="65" max="65" width="21.7109375" bestFit="1" customWidth="1"/>
    <col min="67" max="67" width="12.7109375" bestFit="1" customWidth="1"/>
    <col min="68" max="68" width="21.7109375" bestFit="1" customWidth="1"/>
    <col min="70" max="70" width="12.7109375" bestFit="1" customWidth="1"/>
    <col min="71" max="71" width="21.7109375" bestFit="1" customWidth="1"/>
    <col min="73" max="73" width="12.7109375" bestFit="1" customWidth="1"/>
  </cols>
  <sheetData>
    <row r="1" spans="1:73" x14ac:dyDescent="0.25">
      <c r="A1" s="154" t="s">
        <v>40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6"/>
      <c r="P1" s="157" t="s">
        <v>42</v>
      </c>
      <c r="Q1" s="158"/>
      <c r="R1" s="158"/>
      <c r="S1" s="158"/>
      <c r="T1" s="158"/>
      <c r="U1" s="158"/>
      <c r="V1" s="158"/>
      <c r="W1" s="158"/>
      <c r="X1" s="158"/>
      <c r="Y1" s="158"/>
      <c r="Z1" s="158"/>
      <c r="AA1" s="158"/>
      <c r="AB1" s="159"/>
      <c r="AE1" s="160" t="s">
        <v>43</v>
      </c>
      <c r="AF1" s="161"/>
      <c r="AG1" s="161"/>
      <c r="AH1" s="161"/>
      <c r="AI1" s="161"/>
      <c r="AJ1" s="161"/>
      <c r="AK1" s="161"/>
      <c r="AL1" s="161"/>
      <c r="AM1" s="161"/>
      <c r="AN1" s="161"/>
      <c r="AO1" s="161"/>
      <c r="AP1" s="161"/>
      <c r="AQ1" s="162"/>
      <c r="AT1" s="160" t="s">
        <v>107</v>
      </c>
      <c r="AU1" s="161"/>
      <c r="AV1" s="161"/>
      <c r="AW1" s="161"/>
      <c r="AX1" s="161"/>
      <c r="AY1" s="161"/>
      <c r="AZ1" s="161"/>
      <c r="BA1" s="161"/>
      <c r="BB1" s="161"/>
      <c r="BC1" s="161"/>
      <c r="BD1" s="161"/>
      <c r="BE1" s="161"/>
      <c r="BF1" s="162"/>
      <c r="BJ1" s="188" t="s">
        <v>13</v>
      </c>
      <c r="BK1" s="189"/>
      <c r="BL1" s="190"/>
      <c r="BM1" s="191" t="s">
        <v>14</v>
      </c>
      <c r="BN1" s="192"/>
      <c r="BO1" s="193"/>
      <c r="BP1" s="185" t="s">
        <v>15</v>
      </c>
      <c r="BQ1" s="186"/>
      <c r="BR1" s="187"/>
      <c r="BS1" s="181" t="s">
        <v>106</v>
      </c>
      <c r="BT1" s="181"/>
      <c r="BU1" s="181"/>
    </row>
    <row r="2" spans="1:73" x14ac:dyDescent="0.25">
      <c r="A2" s="23" t="s">
        <v>41</v>
      </c>
      <c r="B2" s="24">
        <v>1</v>
      </c>
      <c r="C2" s="24">
        <v>2</v>
      </c>
      <c r="D2" s="24">
        <v>3</v>
      </c>
      <c r="E2" s="24">
        <v>4</v>
      </c>
      <c r="F2" s="24">
        <v>5</v>
      </c>
      <c r="G2" s="24">
        <v>6</v>
      </c>
      <c r="H2" s="24">
        <v>7</v>
      </c>
      <c r="I2" s="24">
        <v>8</v>
      </c>
      <c r="J2" s="24">
        <v>9</v>
      </c>
      <c r="K2" s="24">
        <v>10</v>
      </c>
      <c r="L2" s="24">
        <v>11</v>
      </c>
      <c r="M2" s="25">
        <v>12</v>
      </c>
      <c r="N2" s="98" t="s">
        <v>105</v>
      </c>
      <c r="O2" s="98"/>
      <c r="P2" s="23" t="s">
        <v>41</v>
      </c>
      <c r="Q2" s="24">
        <v>1</v>
      </c>
      <c r="R2" s="24">
        <v>2</v>
      </c>
      <c r="S2" s="24">
        <v>3</v>
      </c>
      <c r="T2" s="24">
        <v>4</v>
      </c>
      <c r="U2" s="24">
        <v>5</v>
      </c>
      <c r="V2" s="24">
        <v>6</v>
      </c>
      <c r="W2" s="24">
        <v>7</v>
      </c>
      <c r="X2" s="24">
        <v>8</v>
      </c>
      <c r="Y2" s="24">
        <v>9</v>
      </c>
      <c r="Z2" s="24">
        <v>10</v>
      </c>
      <c r="AA2" s="24">
        <v>11</v>
      </c>
      <c r="AB2" s="25">
        <v>12</v>
      </c>
      <c r="AC2" s="98" t="s">
        <v>105</v>
      </c>
      <c r="AE2" s="23" t="s">
        <v>41</v>
      </c>
      <c r="AF2" s="24">
        <v>1</v>
      </c>
      <c r="AG2" s="24">
        <v>2</v>
      </c>
      <c r="AH2" s="24">
        <v>3</v>
      </c>
      <c r="AI2" s="24">
        <v>4</v>
      </c>
      <c r="AJ2" s="24">
        <v>5</v>
      </c>
      <c r="AK2" s="24">
        <v>6</v>
      </c>
      <c r="AL2" s="24">
        <v>7</v>
      </c>
      <c r="AM2" s="24">
        <v>8</v>
      </c>
      <c r="AN2" s="24">
        <v>9</v>
      </c>
      <c r="AO2" s="24">
        <v>10</v>
      </c>
      <c r="AP2" s="24">
        <v>11</v>
      </c>
      <c r="AQ2" s="25">
        <v>12</v>
      </c>
      <c r="AR2" s="98" t="s">
        <v>105</v>
      </c>
      <c r="AT2" s="23" t="s">
        <v>41</v>
      </c>
      <c r="AU2" s="24">
        <v>1</v>
      </c>
      <c r="AV2" s="24">
        <v>2</v>
      </c>
      <c r="AW2" s="24">
        <v>3</v>
      </c>
      <c r="AX2" s="24">
        <v>4</v>
      </c>
      <c r="AY2" s="24">
        <v>5</v>
      </c>
      <c r="AZ2" s="24">
        <v>6</v>
      </c>
      <c r="BA2" s="24">
        <v>7</v>
      </c>
      <c r="BB2" s="24">
        <v>8</v>
      </c>
      <c r="BC2" s="24">
        <v>9</v>
      </c>
      <c r="BD2" s="24">
        <v>10</v>
      </c>
      <c r="BE2" s="24">
        <v>11</v>
      </c>
      <c r="BF2" s="25">
        <v>12</v>
      </c>
      <c r="BG2" s="98" t="s">
        <v>105</v>
      </c>
      <c r="BJ2" s="132" t="s">
        <v>104</v>
      </c>
      <c r="BK2" s="50"/>
      <c r="BL2" s="131" t="s">
        <v>103</v>
      </c>
      <c r="BM2" s="130" t="s">
        <v>104</v>
      </c>
      <c r="BN2" s="51"/>
      <c r="BO2" s="129" t="s">
        <v>103</v>
      </c>
      <c r="BP2" s="128" t="s">
        <v>104</v>
      </c>
      <c r="BQ2" s="52"/>
      <c r="BR2" s="127" t="s">
        <v>103</v>
      </c>
      <c r="BS2" s="115" t="s">
        <v>104</v>
      </c>
      <c r="BT2" s="53"/>
      <c r="BU2" s="115" t="s">
        <v>103</v>
      </c>
    </row>
    <row r="3" spans="1:73" x14ac:dyDescent="0.25">
      <c r="A3">
        <v>1</v>
      </c>
      <c r="B3">
        <v>222.08451244478869</v>
      </c>
      <c r="C3">
        <v>165.4083587382284</v>
      </c>
      <c r="D3">
        <v>47.060051971253074</v>
      </c>
      <c r="E3">
        <v>662.44762468739236</v>
      </c>
      <c r="F3">
        <v>168.24809585283845</v>
      </c>
      <c r="G3">
        <v>535.08977276966846</v>
      </c>
      <c r="H3">
        <v>858.08008212709206</v>
      </c>
      <c r="I3">
        <v>830.03262050114688</v>
      </c>
      <c r="J3">
        <v>313.27174698926058</v>
      </c>
      <c r="K3">
        <v>111.20327051202607</v>
      </c>
      <c r="L3">
        <v>401.23577964688423</v>
      </c>
      <c r="M3">
        <v>1471.2997344970383</v>
      </c>
      <c r="N3" s="126"/>
      <c r="P3">
        <v>1</v>
      </c>
      <c r="Q3">
        <v>97.077687948120797</v>
      </c>
      <c r="R3">
        <v>96.809448280834403</v>
      </c>
      <c r="S3">
        <v>89.112633523518795</v>
      </c>
      <c r="T3">
        <v>515.55199781424869</v>
      </c>
      <c r="U3">
        <v>315.53891551421083</v>
      </c>
      <c r="V3">
        <v>138.65578205473804</v>
      </c>
      <c r="W3">
        <v>758.17140481362753</v>
      </c>
      <c r="X3">
        <v>685.18279736601346</v>
      </c>
      <c r="Y3">
        <v>370.83036788267674</v>
      </c>
      <c r="Z3">
        <v>219.66759395534081</v>
      </c>
      <c r="AA3">
        <v>259.67222860758352</v>
      </c>
      <c r="AB3">
        <v>390.76775761380151</v>
      </c>
      <c r="AC3" s="126"/>
      <c r="AE3">
        <v>1</v>
      </c>
      <c r="AF3">
        <v>102.36831282406142</v>
      </c>
      <c r="AG3">
        <v>102.67031350531263</v>
      </c>
      <c r="AH3">
        <v>211.66241565018572</v>
      </c>
      <c r="AI3">
        <v>290.97720777863799</v>
      </c>
      <c r="AJ3">
        <v>642.28041906485362</v>
      </c>
      <c r="AK3">
        <v>149.9065604619903</v>
      </c>
      <c r="AL3">
        <v>314.09055769978141</v>
      </c>
      <c r="AM3">
        <v>580.77172191660566</v>
      </c>
      <c r="AN3">
        <v>567.60980554537264</v>
      </c>
      <c r="AO3">
        <v>385.69444810065204</v>
      </c>
      <c r="AP3">
        <v>133.9948612643515</v>
      </c>
      <c r="AQ3">
        <v>405.53682201872391</v>
      </c>
      <c r="AR3" s="126"/>
      <c r="AT3">
        <v>1</v>
      </c>
      <c r="AU3">
        <f t="shared" ref="AU3:AU34" si="0">SUM(B3+Q3+AF3)</f>
        <v>421.53051321697092</v>
      </c>
      <c r="AV3">
        <f t="shared" ref="AV3:AV34" si="1">SUM(C3+R3+AG3)</f>
        <v>364.88812052437538</v>
      </c>
      <c r="AW3">
        <f t="shared" ref="AW3:AW34" si="2">SUM(D3+S3+AH3)</f>
        <v>347.8351011449576</v>
      </c>
      <c r="AX3">
        <f t="shared" ref="AX3:AX34" si="3">SUM(E3+T3+AI3)</f>
        <v>1468.976830280279</v>
      </c>
      <c r="AY3">
        <f t="shared" ref="AY3:AY34" si="4">SUM(F3+U3+AJ3)</f>
        <v>1126.0674304319029</v>
      </c>
      <c r="AZ3">
        <f t="shared" ref="AZ3:AZ34" si="5">SUM(G3+V3+AK3)</f>
        <v>823.65211528639679</v>
      </c>
      <c r="BA3">
        <f t="shared" ref="BA3:BA34" si="6">SUM(H3+W3+AL3)</f>
        <v>1930.3420446405009</v>
      </c>
      <c r="BB3">
        <f t="shared" ref="BB3:BB34" si="7">SUM(I3+X3+AM3)</f>
        <v>2095.987139783766</v>
      </c>
      <c r="BC3">
        <f t="shared" ref="BC3:BC34" si="8">SUM(J3+Y3+AN3)</f>
        <v>1251.71192041731</v>
      </c>
      <c r="BD3">
        <f t="shared" ref="BD3:BD34" si="9">SUM(K3+Z3+AO3)</f>
        <v>716.56531256801895</v>
      </c>
      <c r="BE3">
        <f t="shared" ref="BE3:BE34" si="10">SUM(L3+AA3+AP3)</f>
        <v>794.90286951881922</v>
      </c>
      <c r="BF3">
        <f t="shared" ref="BF3:BF34" si="11">SUM(M3+AB3+AQ3)</f>
        <v>2267.6043141295636</v>
      </c>
      <c r="BG3" s="126"/>
      <c r="BJ3" s="125" cm="1">
        <f t="array" ref="BJ3">SUMPRODUCT(deci_Q3_int1,TRANSPOSE('Q3_INTEGER PROGRAMMING_sample'!B3:M3))-'Q3_INTEGER PROGRAMMING_2'!$P$19</f>
        <v>-4000</v>
      </c>
      <c r="BK3" s="124" t="s">
        <v>99</v>
      </c>
      <c r="BL3" s="123">
        <f>N3*'Q3_INTEGER PROGRAMMING_2'!$P$19</f>
        <v>0</v>
      </c>
      <c r="BM3" s="122" cm="1">
        <f t="array" ref="BM3">SUMPRODUCT(deci_Q3_int1,TRANSPOSE('Q3_INTEGER PROGRAMMING_sample'!Q3:AB3))-'Q3_INTEGER PROGRAMMING_2'!$Q$19</f>
        <v>-4000</v>
      </c>
      <c r="BN3" s="121" t="s">
        <v>99</v>
      </c>
      <c r="BO3" s="120">
        <f>AC3*'Q3_INTEGER PROGRAMMING_2'!$Q$19</f>
        <v>0</v>
      </c>
      <c r="BP3" s="119" cm="1">
        <f t="array" ref="BP3">SUMPRODUCT(deci_Q3_int1,TRANSPOSE('Q3_INTEGER PROGRAMMING_sample'!AF3:AQ3))-'Q3_INTEGER PROGRAMMING_2'!$R$19</f>
        <v>-4000</v>
      </c>
      <c r="BQ3" s="118" t="s">
        <v>99</v>
      </c>
      <c r="BR3" s="117">
        <f>AR3*'Q3_INTEGER PROGRAMMING_2'!$R$19</f>
        <v>0</v>
      </c>
      <c r="BS3" s="116" cm="1">
        <f t="array" ref="BS3">SUMPRODUCT(deci_Q3_int1,TRANSPOSE('Q3_INTEGER PROGRAMMING_sample'!AU3:BF3))-'Q3_INTEGER PROGRAMMING_2'!$S$19</f>
        <v>-10000</v>
      </c>
      <c r="BT3" s="116" t="s">
        <v>99</v>
      </c>
      <c r="BU3" s="116">
        <f>BG3*'Q3_INTEGER PROGRAMMING_2'!$S$19</f>
        <v>0</v>
      </c>
    </row>
    <row r="4" spans="1:73" x14ac:dyDescent="0.25">
      <c r="A4">
        <v>2</v>
      </c>
      <c r="B4">
        <v>252.12259247740568</v>
      </c>
      <c r="C4">
        <v>162.1588013257813</v>
      </c>
      <c r="D4">
        <v>56.181358136881997</v>
      </c>
      <c r="E4">
        <v>768.21718630522457</v>
      </c>
      <c r="F4">
        <v>148.69447013500843</v>
      </c>
      <c r="G4">
        <v>575.07713777568301</v>
      </c>
      <c r="H4">
        <v>731.72000162880386</v>
      </c>
      <c r="I4">
        <v>925.65807352022671</v>
      </c>
      <c r="J4">
        <v>283.4612431135746</v>
      </c>
      <c r="K4">
        <v>101.82739772792836</v>
      </c>
      <c r="L4">
        <v>319.05705576747732</v>
      </c>
      <c r="M4">
        <v>1599.4766963289592</v>
      </c>
      <c r="N4" s="126"/>
      <c r="P4">
        <v>2</v>
      </c>
      <c r="Q4">
        <v>92.754910690509632</v>
      </c>
      <c r="R4">
        <v>110.88384917338738</v>
      </c>
      <c r="S4">
        <v>91.677704316004352</v>
      </c>
      <c r="T4">
        <v>584.69530213434678</v>
      </c>
      <c r="U4">
        <v>305.78123729490329</v>
      </c>
      <c r="V4">
        <v>167.37139514940588</v>
      </c>
      <c r="W4">
        <v>681.13167324469373</v>
      </c>
      <c r="X4">
        <v>640.6996016081946</v>
      </c>
      <c r="Y4">
        <v>435.50807565768775</v>
      </c>
      <c r="Z4">
        <v>230.08089041753902</v>
      </c>
      <c r="AA4">
        <v>219.71029144351922</v>
      </c>
      <c r="AB4">
        <v>444.90799874687673</v>
      </c>
      <c r="AC4" s="126"/>
      <c r="AE4">
        <v>2</v>
      </c>
      <c r="AF4">
        <v>117.69581535776945</v>
      </c>
      <c r="AG4">
        <v>98.289081686423842</v>
      </c>
      <c r="AH4">
        <v>177.49205099397471</v>
      </c>
      <c r="AI4">
        <v>260.04023127199883</v>
      </c>
      <c r="AJ4">
        <v>662.89881232143193</v>
      </c>
      <c r="AK4">
        <v>167.85077790320926</v>
      </c>
      <c r="AL4">
        <v>287.50504353316529</v>
      </c>
      <c r="AM4">
        <v>720.30552151465474</v>
      </c>
      <c r="AN4">
        <v>571.4866466616719</v>
      </c>
      <c r="AO4">
        <v>380.56162085828049</v>
      </c>
      <c r="AP4">
        <v>140.11243919186398</v>
      </c>
      <c r="AQ4">
        <v>473.38579079105182</v>
      </c>
      <c r="AR4" s="126"/>
      <c r="AT4">
        <v>2</v>
      </c>
      <c r="AU4">
        <f t="shared" si="0"/>
        <v>462.57331852568473</v>
      </c>
      <c r="AV4">
        <f t="shared" si="1"/>
        <v>371.3317321855925</v>
      </c>
      <c r="AW4">
        <f t="shared" si="2"/>
        <v>325.35111344686106</v>
      </c>
      <c r="AX4">
        <f t="shared" si="3"/>
        <v>1612.9527197115704</v>
      </c>
      <c r="AY4">
        <f t="shared" si="4"/>
        <v>1117.3745197513435</v>
      </c>
      <c r="AZ4">
        <f t="shared" si="5"/>
        <v>910.29931082829819</v>
      </c>
      <c r="BA4">
        <f t="shared" si="6"/>
        <v>1700.3567184066628</v>
      </c>
      <c r="BB4">
        <f t="shared" si="7"/>
        <v>2286.6631966430759</v>
      </c>
      <c r="BC4">
        <f t="shared" si="8"/>
        <v>1290.4559654329341</v>
      </c>
      <c r="BD4">
        <f t="shared" si="9"/>
        <v>712.46990900374794</v>
      </c>
      <c r="BE4">
        <f t="shared" si="10"/>
        <v>678.87978640286065</v>
      </c>
      <c r="BF4">
        <f t="shared" si="11"/>
        <v>2517.7704858668876</v>
      </c>
      <c r="BG4" s="126"/>
      <c r="BJ4" s="125" cm="1">
        <f t="array" ref="BJ4">SUMPRODUCT(deci_Q3_int1,TRANSPOSE('Q3_INTEGER PROGRAMMING_sample'!B4:M4))-'Q3_INTEGER PROGRAMMING_2'!$P$19</f>
        <v>-4000</v>
      </c>
      <c r="BK4" s="124" t="s">
        <v>99</v>
      </c>
      <c r="BL4" s="123">
        <f>N4*'Q3_INTEGER PROGRAMMING_2'!$P$19</f>
        <v>0</v>
      </c>
      <c r="BM4" s="122" cm="1">
        <f t="array" ref="BM4">SUMPRODUCT(deci_Q3_int1,TRANSPOSE('Q3_INTEGER PROGRAMMING_sample'!Q4:AB4))-'Q3_INTEGER PROGRAMMING_2'!$Q$19</f>
        <v>-4000</v>
      </c>
      <c r="BN4" s="121" t="s">
        <v>99</v>
      </c>
      <c r="BO4" s="120">
        <f>AC4*'Q3_INTEGER PROGRAMMING_2'!$Q$19</f>
        <v>0</v>
      </c>
      <c r="BP4" s="119" cm="1">
        <f t="array" ref="BP4">SUMPRODUCT(deci_Q3_int1,TRANSPOSE('Q3_INTEGER PROGRAMMING_sample'!AF4:AQ4))-'Q3_INTEGER PROGRAMMING_2'!$R$19</f>
        <v>-4000</v>
      </c>
      <c r="BQ4" s="118" t="s">
        <v>99</v>
      </c>
      <c r="BR4" s="117">
        <f>AR4*'Q3_INTEGER PROGRAMMING_2'!$R$19</f>
        <v>0</v>
      </c>
      <c r="BS4" s="116" cm="1">
        <f t="array" ref="BS4">SUMPRODUCT(deci_Q3_int1,TRANSPOSE('Q3_INTEGER PROGRAMMING_sample'!AU4:BF4))-'Q3_INTEGER PROGRAMMING_2'!$S$19</f>
        <v>-10000</v>
      </c>
      <c r="BT4" s="116"/>
      <c r="BU4" s="116">
        <f>BG4*'Q3_INTEGER PROGRAMMING_2'!$S$19</f>
        <v>0</v>
      </c>
    </row>
    <row r="5" spans="1:73" x14ac:dyDescent="0.25">
      <c r="A5">
        <v>3</v>
      </c>
      <c r="B5">
        <v>236.3867137625966</v>
      </c>
      <c r="C5">
        <v>174.53870668839144</v>
      </c>
      <c r="D5">
        <v>54.48266837065362</v>
      </c>
      <c r="E5">
        <v>648.15613079731156</v>
      </c>
      <c r="F5">
        <v>138.50960812163586</v>
      </c>
      <c r="G5">
        <v>522.30618427228433</v>
      </c>
      <c r="H5">
        <v>783.14562908034384</v>
      </c>
      <c r="I5">
        <v>719.85651423675688</v>
      </c>
      <c r="J5">
        <v>288.57465889493847</v>
      </c>
      <c r="K5">
        <v>96.81153095528478</v>
      </c>
      <c r="L5">
        <v>340.45124826424512</v>
      </c>
      <c r="M5">
        <v>1622.1400001576533</v>
      </c>
      <c r="N5" s="126"/>
      <c r="P5">
        <v>3</v>
      </c>
      <c r="Q5">
        <v>107.60032804448329</v>
      </c>
      <c r="R5">
        <v>100.84983713187761</v>
      </c>
      <c r="S5">
        <v>117.41732697635321</v>
      </c>
      <c r="T5">
        <v>573.5461348526992</v>
      </c>
      <c r="U5">
        <v>293.07574899919604</v>
      </c>
      <c r="V5">
        <v>160.94201382185355</v>
      </c>
      <c r="W5">
        <v>881.63018612927794</v>
      </c>
      <c r="X5">
        <v>774.39980650288362</v>
      </c>
      <c r="Y5">
        <v>379.96599233803477</v>
      </c>
      <c r="Z5">
        <v>224.15011528342322</v>
      </c>
      <c r="AA5">
        <v>262.60567961705669</v>
      </c>
      <c r="AB5">
        <v>350.81026700290084</v>
      </c>
      <c r="AC5" s="126"/>
      <c r="AE5">
        <v>3</v>
      </c>
      <c r="AF5">
        <v>105.16180600418321</v>
      </c>
      <c r="AG5">
        <v>101.55036625655146</v>
      </c>
      <c r="AH5">
        <v>200.16336874839106</v>
      </c>
      <c r="AI5">
        <v>303.44124572912324</v>
      </c>
      <c r="AJ5">
        <v>616.56655233822994</v>
      </c>
      <c r="AK5">
        <v>151.38800698112391</v>
      </c>
      <c r="AL5">
        <v>289.3196104959718</v>
      </c>
      <c r="AM5">
        <v>602.05812246108053</v>
      </c>
      <c r="AN5">
        <v>580.13527748884155</v>
      </c>
      <c r="AO5">
        <v>445.21389945006041</v>
      </c>
      <c r="AP5">
        <v>165.62149718344423</v>
      </c>
      <c r="AQ5">
        <v>356.18428970820275</v>
      </c>
      <c r="AR5" s="126"/>
      <c r="AT5">
        <v>3</v>
      </c>
      <c r="AU5">
        <f t="shared" si="0"/>
        <v>449.14884781126307</v>
      </c>
      <c r="AV5">
        <f t="shared" si="1"/>
        <v>376.93891007682049</v>
      </c>
      <c r="AW5">
        <f t="shared" si="2"/>
        <v>372.0633640953979</v>
      </c>
      <c r="AX5">
        <f t="shared" si="3"/>
        <v>1525.143511379134</v>
      </c>
      <c r="AY5">
        <f t="shared" si="4"/>
        <v>1048.1519094590617</v>
      </c>
      <c r="AZ5">
        <f t="shared" si="5"/>
        <v>834.63620507526184</v>
      </c>
      <c r="BA5">
        <f t="shared" si="6"/>
        <v>1954.0954257055935</v>
      </c>
      <c r="BB5">
        <f t="shared" si="7"/>
        <v>2096.3144432007211</v>
      </c>
      <c r="BC5">
        <f t="shared" si="8"/>
        <v>1248.6759287218147</v>
      </c>
      <c r="BD5">
        <f t="shared" si="9"/>
        <v>766.17554568876835</v>
      </c>
      <c r="BE5">
        <f t="shared" si="10"/>
        <v>768.67842506474608</v>
      </c>
      <c r="BF5">
        <f t="shared" si="11"/>
        <v>2329.134556868757</v>
      </c>
      <c r="BG5" s="126"/>
      <c r="BJ5" s="125" cm="1">
        <f t="array" ref="BJ5">SUMPRODUCT(deci_Q3_int1,TRANSPOSE('Q3_INTEGER PROGRAMMING_sample'!B5:M5))-'Q3_INTEGER PROGRAMMING_2'!$P$19</f>
        <v>-4000</v>
      </c>
      <c r="BK5" s="124" t="s">
        <v>99</v>
      </c>
      <c r="BL5" s="123">
        <f>N5*'Q3_INTEGER PROGRAMMING_2'!$P$19</f>
        <v>0</v>
      </c>
      <c r="BM5" s="122" cm="1">
        <f t="array" ref="BM5">SUMPRODUCT(deci_Q3_int1,TRANSPOSE('Q3_INTEGER PROGRAMMING_sample'!Q5:AB5))-'Q3_INTEGER PROGRAMMING_2'!$Q$19</f>
        <v>-4000</v>
      </c>
      <c r="BN5" s="121" t="s">
        <v>99</v>
      </c>
      <c r="BO5" s="120">
        <f>AC5*'Q3_INTEGER PROGRAMMING_2'!$Q$19</f>
        <v>0</v>
      </c>
      <c r="BP5" s="119" cm="1">
        <f t="array" ref="BP5">SUMPRODUCT(deci_Q3_int1,TRANSPOSE('Q3_INTEGER PROGRAMMING_sample'!AF5:AQ5))-'Q3_INTEGER PROGRAMMING_2'!$R$19</f>
        <v>-4000</v>
      </c>
      <c r="BQ5" s="118" t="s">
        <v>99</v>
      </c>
      <c r="BR5" s="117">
        <f>AR5*'Q3_INTEGER PROGRAMMING_2'!$R$19</f>
        <v>0</v>
      </c>
      <c r="BS5" s="116" cm="1">
        <f t="array" ref="BS5">SUMPRODUCT(deci_Q3_int1,TRANSPOSE('Q3_INTEGER PROGRAMMING_sample'!AU5:BF5))-'Q3_INTEGER PROGRAMMING_2'!$S$19</f>
        <v>-10000</v>
      </c>
      <c r="BT5" s="116"/>
      <c r="BU5" s="116">
        <f>BG5*'Q3_INTEGER PROGRAMMING_2'!$S$19</f>
        <v>0</v>
      </c>
    </row>
    <row r="6" spans="1:73" x14ac:dyDescent="0.25">
      <c r="A6">
        <v>4</v>
      </c>
      <c r="B6">
        <v>243.63499926339443</v>
      </c>
      <c r="C6">
        <v>150.46837466615901</v>
      </c>
      <c r="D6">
        <v>45.249999869230003</v>
      </c>
      <c r="E6">
        <v>847.22867469142</v>
      </c>
      <c r="F6">
        <v>148.32308694018306</v>
      </c>
      <c r="G6">
        <v>516.77755756422573</v>
      </c>
      <c r="H6">
        <v>795.53953117894696</v>
      </c>
      <c r="I6">
        <v>761.06793946440632</v>
      </c>
      <c r="J6">
        <v>253.71026409571945</v>
      </c>
      <c r="K6">
        <v>106.31583472897896</v>
      </c>
      <c r="L6">
        <v>326.26166343496919</v>
      </c>
      <c r="M6">
        <v>1398.3050675496249</v>
      </c>
      <c r="N6" s="126"/>
      <c r="P6">
        <v>4</v>
      </c>
      <c r="Q6">
        <v>91.959308826038921</v>
      </c>
      <c r="R6">
        <v>103.94158585993056</v>
      </c>
      <c r="S6">
        <v>117.85445745948201</v>
      </c>
      <c r="T6">
        <v>532.41551324185252</v>
      </c>
      <c r="U6">
        <v>325.34625097978483</v>
      </c>
      <c r="V6">
        <v>161.03970453034538</v>
      </c>
      <c r="W6">
        <v>650.87658533857552</v>
      </c>
      <c r="X6">
        <v>776.89692947821072</v>
      </c>
      <c r="Y6">
        <v>377.26361174694557</v>
      </c>
      <c r="Z6">
        <v>198.31390207453936</v>
      </c>
      <c r="AA6">
        <v>281.48350509133121</v>
      </c>
      <c r="AB6">
        <v>455.96882747986359</v>
      </c>
      <c r="AC6" s="126"/>
      <c r="AE6">
        <v>4</v>
      </c>
      <c r="AF6">
        <v>110.43169175456491</v>
      </c>
      <c r="AG6">
        <v>105.37744806205521</v>
      </c>
      <c r="AH6">
        <v>201.93771633409554</v>
      </c>
      <c r="AI6">
        <v>318.58495158144137</v>
      </c>
      <c r="AJ6">
        <v>570.74464730228499</v>
      </c>
      <c r="AK6">
        <v>161.72974507618</v>
      </c>
      <c r="AL6">
        <v>322.26271229556164</v>
      </c>
      <c r="AM6">
        <v>555.12093072359596</v>
      </c>
      <c r="AN6">
        <v>589.47301610309296</v>
      </c>
      <c r="AO6">
        <v>458.82306632921222</v>
      </c>
      <c r="AP6">
        <v>154.45676689952279</v>
      </c>
      <c r="AQ6">
        <v>472.79809535844242</v>
      </c>
      <c r="AR6" s="126"/>
      <c r="AT6">
        <v>4</v>
      </c>
      <c r="AU6">
        <f t="shared" si="0"/>
        <v>446.02599984399825</v>
      </c>
      <c r="AV6">
        <f t="shared" si="1"/>
        <v>359.78740858814479</v>
      </c>
      <c r="AW6">
        <f t="shared" si="2"/>
        <v>365.04217366280756</v>
      </c>
      <c r="AX6">
        <f t="shared" si="3"/>
        <v>1698.2291395147138</v>
      </c>
      <c r="AY6">
        <f t="shared" si="4"/>
        <v>1044.4139852222529</v>
      </c>
      <c r="AZ6">
        <f t="shared" si="5"/>
        <v>839.54700717075116</v>
      </c>
      <c r="BA6">
        <f t="shared" si="6"/>
        <v>1768.678828813084</v>
      </c>
      <c r="BB6">
        <f t="shared" si="7"/>
        <v>2093.085799666213</v>
      </c>
      <c r="BC6">
        <f t="shared" si="8"/>
        <v>1220.4468919457581</v>
      </c>
      <c r="BD6">
        <f t="shared" si="9"/>
        <v>763.45280313273054</v>
      </c>
      <c r="BE6">
        <f t="shared" si="10"/>
        <v>762.20193542582319</v>
      </c>
      <c r="BF6">
        <f t="shared" si="11"/>
        <v>2327.0719903879308</v>
      </c>
      <c r="BG6" s="126"/>
      <c r="BJ6" s="125" cm="1">
        <f t="array" ref="BJ6">SUMPRODUCT(deci_Q3_int1,TRANSPOSE('Q3_INTEGER PROGRAMMING_sample'!B6:M6))-'Q3_INTEGER PROGRAMMING_2'!$P$19</f>
        <v>-4000</v>
      </c>
      <c r="BK6" s="124" t="s">
        <v>99</v>
      </c>
      <c r="BL6" s="123">
        <f>N6*'Q3_INTEGER PROGRAMMING_2'!$P$19</f>
        <v>0</v>
      </c>
      <c r="BM6" s="122" cm="1">
        <f t="array" ref="BM6">SUMPRODUCT(deci_Q3_int1,TRANSPOSE('Q3_INTEGER PROGRAMMING_sample'!Q6:AB6))-'Q3_INTEGER PROGRAMMING_2'!$Q$19</f>
        <v>-4000</v>
      </c>
      <c r="BN6" s="121" t="s">
        <v>99</v>
      </c>
      <c r="BO6" s="120">
        <f>AC6*'Q3_INTEGER PROGRAMMING_2'!$Q$19</f>
        <v>0</v>
      </c>
      <c r="BP6" s="119" cm="1">
        <f t="array" ref="BP6">SUMPRODUCT(deci_Q3_int1,TRANSPOSE('Q3_INTEGER PROGRAMMING_sample'!AF6:AQ6))-'Q3_INTEGER PROGRAMMING_2'!$R$19</f>
        <v>-4000</v>
      </c>
      <c r="BQ6" s="118" t="s">
        <v>99</v>
      </c>
      <c r="BR6" s="117">
        <f>AR6*'Q3_INTEGER PROGRAMMING_2'!$R$19</f>
        <v>0</v>
      </c>
      <c r="BS6" s="116" cm="1">
        <f t="array" ref="BS6">SUMPRODUCT(deci_Q3_int1,TRANSPOSE('Q3_INTEGER PROGRAMMING_sample'!AU6:BF6))-'Q3_INTEGER PROGRAMMING_2'!$S$19</f>
        <v>-10000</v>
      </c>
      <c r="BT6" s="116"/>
      <c r="BU6" s="116">
        <f>BG6*'Q3_INTEGER PROGRAMMING_2'!$S$19</f>
        <v>0</v>
      </c>
    </row>
    <row r="7" spans="1:73" x14ac:dyDescent="0.25">
      <c r="A7">
        <v>5</v>
      </c>
      <c r="B7">
        <v>262.3542130656071</v>
      </c>
      <c r="C7">
        <v>161.091776724337</v>
      </c>
      <c r="D7">
        <v>55.739963295159015</v>
      </c>
      <c r="E7">
        <v>807.03970199380922</v>
      </c>
      <c r="F7">
        <v>152.45841150604284</v>
      </c>
      <c r="G7">
        <v>507.66506867278031</v>
      </c>
      <c r="H7">
        <v>782.75386078206861</v>
      </c>
      <c r="I7">
        <v>778.34275964704796</v>
      </c>
      <c r="J7">
        <v>296.16334109243166</v>
      </c>
      <c r="K7">
        <v>102.29431088126589</v>
      </c>
      <c r="L7">
        <v>340.49756406859916</v>
      </c>
      <c r="M7">
        <v>1506.2537886430837</v>
      </c>
      <c r="N7" s="126"/>
      <c r="P7">
        <v>5</v>
      </c>
      <c r="Q7">
        <v>106.21439156968985</v>
      </c>
      <c r="R7">
        <v>102.84118039739019</v>
      </c>
      <c r="S7">
        <v>92.448716007903911</v>
      </c>
      <c r="T7">
        <v>563.34007011122219</v>
      </c>
      <c r="U7">
        <v>275.72197911647606</v>
      </c>
      <c r="V7">
        <v>135.31926719765193</v>
      </c>
      <c r="W7">
        <v>756.68460007592864</v>
      </c>
      <c r="X7">
        <v>786.09857598693611</v>
      </c>
      <c r="Y7">
        <v>487.27430475446283</v>
      </c>
      <c r="Z7">
        <v>197.68850092884713</v>
      </c>
      <c r="AA7">
        <v>254.57358048041914</v>
      </c>
      <c r="AB7">
        <v>384.93891176067098</v>
      </c>
      <c r="AC7" s="126"/>
      <c r="AE7">
        <v>5</v>
      </c>
      <c r="AF7">
        <v>94.549676447082874</v>
      </c>
      <c r="AG7">
        <v>104.34088634075053</v>
      </c>
      <c r="AH7">
        <v>191.04753259043818</v>
      </c>
      <c r="AI7">
        <v>289.18584060230927</v>
      </c>
      <c r="AJ7">
        <v>632.74602122952376</v>
      </c>
      <c r="AK7">
        <v>153.24128447909121</v>
      </c>
      <c r="AL7">
        <v>306.91817729974287</v>
      </c>
      <c r="AM7">
        <v>571.07458776999715</v>
      </c>
      <c r="AN7">
        <v>555.28467189862693</v>
      </c>
      <c r="AO7">
        <v>420.64142790274917</v>
      </c>
      <c r="AP7">
        <v>135.95729269746866</v>
      </c>
      <c r="AQ7">
        <v>348.79767615139383</v>
      </c>
      <c r="AR7" s="126"/>
      <c r="AT7">
        <v>5</v>
      </c>
      <c r="AU7">
        <f t="shared" si="0"/>
        <v>463.11828108237978</v>
      </c>
      <c r="AV7">
        <f t="shared" si="1"/>
        <v>368.27384346247777</v>
      </c>
      <c r="AW7">
        <f t="shared" si="2"/>
        <v>339.23621189350115</v>
      </c>
      <c r="AX7">
        <f t="shared" si="3"/>
        <v>1659.5656127073407</v>
      </c>
      <c r="AY7">
        <f t="shared" si="4"/>
        <v>1060.9264118520427</v>
      </c>
      <c r="AZ7">
        <f t="shared" si="5"/>
        <v>796.22562034952341</v>
      </c>
      <c r="BA7">
        <f t="shared" si="6"/>
        <v>1846.35663815774</v>
      </c>
      <c r="BB7">
        <f t="shared" si="7"/>
        <v>2135.5159234039811</v>
      </c>
      <c r="BC7">
        <f t="shared" si="8"/>
        <v>1338.7223177455214</v>
      </c>
      <c r="BD7">
        <f t="shared" si="9"/>
        <v>720.62423971286216</v>
      </c>
      <c r="BE7">
        <f t="shared" si="10"/>
        <v>731.02843724648699</v>
      </c>
      <c r="BF7">
        <f t="shared" si="11"/>
        <v>2239.9903765551485</v>
      </c>
      <c r="BG7" s="126"/>
      <c r="BJ7" s="125" cm="1">
        <f t="array" ref="BJ7">SUMPRODUCT(deci_Q3_int1,TRANSPOSE('Q3_INTEGER PROGRAMMING_sample'!B7:M7))-'Q3_INTEGER PROGRAMMING_2'!$P$19</f>
        <v>-4000</v>
      </c>
      <c r="BK7" s="124" t="s">
        <v>99</v>
      </c>
      <c r="BL7" s="123">
        <f>N7*'Q3_INTEGER PROGRAMMING_2'!$P$19</f>
        <v>0</v>
      </c>
      <c r="BM7" s="122" cm="1">
        <f t="array" ref="BM7">SUMPRODUCT(deci_Q3_int1,TRANSPOSE('Q3_INTEGER PROGRAMMING_sample'!Q7:AB7))-'Q3_INTEGER PROGRAMMING_2'!$Q$19</f>
        <v>-4000</v>
      </c>
      <c r="BN7" s="121" t="s">
        <v>99</v>
      </c>
      <c r="BO7" s="120">
        <f>AC7*'Q3_INTEGER PROGRAMMING_2'!$Q$19</f>
        <v>0</v>
      </c>
      <c r="BP7" s="119" cm="1">
        <f t="array" ref="BP7">SUMPRODUCT(deci_Q3_int1,TRANSPOSE('Q3_INTEGER PROGRAMMING_sample'!AF7:AQ7))-'Q3_INTEGER PROGRAMMING_2'!$R$19</f>
        <v>-4000</v>
      </c>
      <c r="BQ7" s="118" t="s">
        <v>99</v>
      </c>
      <c r="BR7" s="117">
        <f>AR7*'Q3_INTEGER PROGRAMMING_2'!$R$19</f>
        <v>0</v>
      </c>
      <c r="BS7" s="116" cm="1">
        <f t="array" ref="BS7">SUMPRODUCT(deci_Q3_int1,TRANSPOSE('Q3_INTEGER PROGRAMMING_sample'!AU7:BF7))-'Q3_INTEGER PROGRAMMING_2'!$S$19</f>
        <v>-10000</v>
      </c>
      <c r="BT7" s="116"/>
      <c r="BU7" s="116">
        <f>BG7*'Q3_INTEGER PROGRAMMING_2'!$S$19</f>
        <v>0</v>
      </c>
    </row>
    <row r="8" spans="1:73" x14ac:dyDescent="0.25">
      <c r="A8">
        <v>6</v>
      </c>
      <c r="B8">
        <v>272.09130360614421</v>
      </c>
      <c r="C8">
        <v>163.70598804725941</v>
      </c>
      <c r="D8">
        <v>59.213101008626097</v>
      </c>
      <c r="E8">
        <v>775.66428266516937</v>
      </c>
      <c r="F8">
        <v>158.69037365333176</v>
      </c>
      <c r="G8">
        <v>480.29164024346233</v>
      </c>
      <c r="H8">
        <v>723.9664050746868</v>
      </c>
      <c r="I8">
        <v>731.81411488609228</v>
      </c>
      <c r="J8">
        <v>275.85348559767641</v>
      </c>
      <c r="K8">
        <v>103.48212099621297</v>
      </c>
      <c r="L8">
        <v>369.24508613500745</v>
      </c>
      <c r="M8">
        <v>1479.5923923270766</v>
      </c>
      <c r="N8" s="126"/>
      <c r="P8">
        <v>6</v>
      </c>
      <c r="Q8">
        <v>124.13826776651996</v>
      </c>
      <c r="R8">
        <v>96.802568724946099</v>
      </c>
      <c r="S8">
        <v>110.68877744618136</v>
      </c>
      <c r="T8">
        <v>631.27820726217317</v>
      </c>
      <c r="U8">
        <v>312.91419286503628</v>
      </c>
      <c r="V8">
        <v>147.55777896139688</v>
      </c>
      <c r="W8">
        <v>889.68647547003138</v>
      </c>
      <c r="X8">
        <v>718.82828556547179</v>
      </c>
      <c r="Y8">
        <v>430.78215140505853</v>
      </c>
      <c r="Z8">
        <v>226.94194654327629</v>
      </c>
      <c r="AA8">
        <v>239.66336677602368</v>
      </c>
      <c r="AB8">
        <v>413.53577684498418</v>
      </c>
      <c r="AC8" s="126"/>
      <c r="AE8">
        <v>6</v>
      </c>
      <c r="AF8">
        <v>99.768642701648517</v>
      </c>
      <c r="AG8">
        <v>96.480761343541914</v>
      </c>
      <c r="AH8">
        <v>181.39851333994855</v>
      </c>
      <c r="AI8">
        <v>261.38831241193014</v>
      </c>
      <c r="AJ8">
        <v>630.37781660719497</v>
      </c>
      <c r="AK8">
        <v>174.12472958393138</v>
      </c>
      <c r="AL8">
        <v>338.06021609529898</v>
      </c>
      <c r="AM8">
        <v>590.50996325853453</v>
      </c>
      <c r="AN8">
        <v>585.58106452669722</v>
      </c>
      <c r="AO8">
        <v>437.49433050794141</v>
      </c>
      <c r="AP8">
        <v>133.94824309694593</v>
      </c>
      <c r="AQ8">
        <v>435.38908501039941</v>
      </c>
      <c r="AR8" s="126"/>
      <c r="AT8">
        <v>6</v>
      </c>
      <c r="AU8">
        <f t="shared" si="0"/>
        <v>495.99821407431267</v>
      </c>
      <c r="AV8">
        <f t="shared" si="1"/>
        <v>356.98931811574744</v>
      </c>
      <c r="AW8">
        <f t="shared" si="2"/>
        <v>351.30039179475602</v>
      </c>
      <c r="AX8">
        <f t="shared" si="3"/>
        <v>1668.3308023392729</v>
      </c>
      <c r="AY8">
        <f t="shared" si="4"/>
        <v>1101.982383125563</v>
      </c>
      <c r="AZ8">
        <f t="shared" si="5"/>
        <v>801.97414878879067</v>
      </c>
      <c r="BA8">
        <f t="shared" si="6"/>
        <v>1951.7130966400173</v>
      </c>
      <c r="BB8">
        <f t="shared" si="7"/>
        <v>2041.1523637100986</v>
      </c>
      <c r="BC8">
        <f t="shared" si="8"/>
        <v>1292.2167015294322</v>
      </c>
      <c r="BD8">
        <f t="shared" si="9"/>
        <v>767.91839804743063</v>
      </c>
      <c r="BE8">
        <f t="shared" si="10"/>
        <v>742.85669600797712</v>
      </c>
      <c r="BF8">
        <f t="shared" si="11"/>
        <v>2328.5172541824604</v>
      </c>
      <c r="BG8" s="126"/>
      <c r="BJ8" s="125" cm="1">
        <f t="array" ref="BJ8">SUMPRODUCT(deci_Q3_int1,TRANSPOSE('Q3_INTEGER PROGRAMMING_sample'!B8:M8))-'Q3_INTEGER PROGRAMMING_2'!$P$19</f>
        <v>-4000</v>
      </c>
      <c r="BK8" s="124" t="s">
        <v>99</v>
      </c>
      <c r="BL8" s="123">
        <f>N8*'Q3_INTEGER PROGRAMMING_2'!$P$19</f>
        <v>0</v>
      </c>
      <c r="BM8" s="122" cm="1">
        <f t="array" ref="BM8">SUMPRODUCT(deci_Q3_int1,TRANSPOSE('Q3_INTEGER PROGRAMMING_sample'!Q8:AB8))-'Q3_INTEGER PROGRAMMING_2'!$Q$19</f>
        <v>-4000</v>
      </c>
      <c r="BN8" s="121" t="s">
        <v>99</v>
      </c>
      <c r="BO8" s="120">
        <f>AC8*'Q3_INTEGER PROGRAMMING_2'!$Q$19</f>
        <v>0</v>
      </c>
      <c r="BP8" s="119" cm="1">
        <f t="array" ref="BP8">SUMPRODUCT(deci_Q3_int1,TRANSPOSE('Q3_INTEGER PROGRAMMING_sample'!AF8:AQ8))-'Q3_INTEGER PROGRAMMING_2'!$R$19</f>
        <v>-4000</v>
      </c>
      <c r="BQ8" s="118" t="s">
        <v>99</v>
      </c>
      <c r="BR8" s="117">
        <f>AR8*'Q3_INTEGER PROGRAMMING_2'!$R$19</f>
        <v>0</v>
      </c>
      <c r="BS8" s="116" cm="1">
        <f t="array" ref="BS8">SUMPRODUCT(deci_Q3_int1,TRANSPOSE('Q3_INTEGER PROGRAMMING_sample'!AU8:BF8))-'Q3_INTEGER PROGRAMMING_2'!$S$19</f>
        <v>-10000</v>
      </c>
      <c r="BT8" s="116"/>
      <c r="BU8" s="116">
        <f>BG8*'Q3_INTEGER PROGRAMMING_2'!$S$19</f>
        <v>0</v>
      </c>
    </row>
    <row r="9" spans="1:73" x14ac:dyDescent="0.25">
      <c r="A9">
        <v>7</v>
      </c>
      <c r="B9">
        <v>257.42268945967038</v>
      </c>
      <c r="C9">
        <v>142.53748042255438</v>
      </c>
      <c r="D9">
        <v>50.987681521117189</v>
      </c>
      <c r="E9">
        <v>840.40788418872012</v>
      </c>
      <c r="F9">
        <v>128.71280565445471</v>
      </c>
      <c r="G9">
        <v>524.39491564174</v>
      </c>
      <c r="H9">
        <v>879.67956119505902</v>
      </c>
      <c r="I9">
        <v>687.35823860522623</v>
      </c>
      <c r="J9">
        <v>270.05897967285568</v>
      </c>
      <c r="K9">
        <v>90.850168400954317</v>
      </c>
      <c r="L9">
        <v>331.3315732028957</v>
      </c>
      <c r="M9">
        <v>1524.0021683084924</v>
      </c>
      <c r="N9" s="126"/>
      <c r="P9">
        <v>7</v>
      </c>
      <c r="Q9">
        <v>107.45154119339644</v>
      </c>
      <c r="R9">
        <v>101.30986377129747</v>
      </c>
      <c r="S9">
        <v>108.95611654046775</v>
      </c>
      <c r="T9">
        <v>527.51496153846847</v>
      </c>
      <c r="U9">
        <v>286.05462575353613</v>
      </c>
      <c r="V9">
        <v>142.87709200744592</v>
      </c>
      <c r="W9">
        <v>833.9086940525616</v>
      </c>
      <c r="X9">
        <v>660.24609273014846</v>
      </c>
      <c r="Y9">
        <v>402.8335819455412</v>
      </c>
      <c r="Z9">
        <v>227.22413658018252</v>
      </c>
      <c r="AA9">
        <v>230.76098695266285</v>
      </c>
      <c r="AB9">
        <v>431.55218984691527</v>
      </c>
      <c r="AC9" s="126"/>
      <c r="AE9">
        <v>7</v>
      </c>
      <c r="AF9">
        <v>103.18334035547005</v>
      </c>
      <c r="AG9">
        <v>98.284989121449343</v>
      </c>
      <c r="AH9">
        <v>202.84035966308028</v>
      </c>
      <c r="AI9">
        <v>277.98752987841209</v>
      </c>
      <c r="AJ9">
        <v>599.47787763563917</v>
      </c>
      <c r="AK9">
        <v>143.37238157851792</v>
      </c>
      <c r="AL9">
        <v>304.21889535923015</v>
      </c>
      <c r="AM9">
        <v>600.25482983864833</v>
      </c>
      <c r="AN9">
        <v>499.32330560078697</v>
      </c>
      <c r="AO9">
        <v>358.21869892184566</v>
      </c>
      <c r="AP9">
        <v>168.80433211009367</v>
      </c>
      <c r="AQ9">
        <v>403.50382949540472</v>
      </c>
      <c r="AR9" s="126"/>
      <c r="AT9">
        <v>7</v>
      </c>
      <c r="AU9">
        <f t="shared" si="0"/>
        <v>468.05757100853691</v>
      </c>
      <c r="AV9">
        <f t="shared" si="1"/>
        <v>342.1323333153012</v>
      </c>
      <c r="AW9">
        <f t="shared" si="2"/>
        <v>362.78415772466519</v>
      </c>
      <c r="AX9">
        <f t="shared" si="3"/>
        <v>1645.9103756056006</v>
      </c>
      <c r="AY9">
        <f t="shared" si="4"/>
        <v>1014.24530904363</v>
      </c>
      <c r="AZ9">
        <f t="shared" si="5"/>
        <v>810.64438922770387</v>
      </c>
      <c r="BA9">
        <f t="shared" si="6"/>
        <v>2017.8071506068507</v>
      </c>
      <c r="BB9">
        <f t="shared" si="7"/>
        <v>1947.859161174023</v>
      </c>
      <c r="BC9">
        <f t="shared" si="8"/>
        <v>1172.215867219184</v>
      </c>
      <c r="BD9">
        <f t="shared" si="9"/>
        <v>676.29300390298249</v>
      </c>
      <c r="BE9">
        <f t="shared" si="10"/>
        <v>730.89689226565224</v>
      </c>
      <c r="BF9">
        <f t="shared" si="11"/>
        <v>2359.0581876508122</v>
      </c>
      <c r="BG9" s="126"/>
      <c r="BJ9" s="125" cm="1">
        <f t="array" ref="BJ9">SUMPRODUCT(deci_Q3_int1,TRANSPOSE('Q3_INTEGER PROGRAMMING_sample'!B9:M9))-'Q3_INTEGER PROGRAMMING_2'!$P$19</f>
        <v>-4000</v>
      </c>
      <c r="BK9" s="124" t="s">
        <v>99</v>
      </c>
      <c r="BL9" s="123">
        <f>N9*'Q3_INTEGER PROGRAMMING_2'!$P$19</f>
        <v>0</v>
      </c>
      <c r="BM9" s="122" cm="1">
        <f t="array" ref="BM9">SUMPRODUCT(deci_Q3_int1,TRANSPOSE('Q3_INTEGER PROGRAMMING_sample'!Q9:AB9))-'Q3_INTEGER PROGRAMMING_2'!$Q$19</f>
        <v>-4000</v>
      </c>
      <c r="BN9" s="121" t="s">
        <v>99</v>
      </c>
      <c r="BO9" s="120">
        <f>AC9*'Q3_INTEGER PROGRAMMING_2'!$Q$19</f>
        <v>0</v>
      </c>
      <c r="BP9" s="119" cm="1">
        <f t="array" ref="BP9">SUMPRODUCT(deci_Q3_int1,TRANSPOSE('Q3_INTEGER PROGRAMMING_sample'!AF9:AQ9))-'Q3_INTEGER PROGRAMMING_2'!$R$19</f>
        <v>-4000</v>
      </c>
      <c r="BQ9" s="118" t="s">
        <v>99</v>
      </c>
      <c r="BR9" s="117">
        <f>AR9*'Q3_INTEGER PROGRAMMING_2'!$R$19</f>
        <v>0</v>
      </c>
      <c r="BS9" s="116" cm="1">
        <f t="array" ref="BS9">SUMPRODUCT(deci_Q3_int1,TRANSPOSE('Q3_INTEGER PROGRAMMING_sample'!AU9:BF9))-'Q3_INTEGER PROGRAMMING_2'!$S$19</f>
        <v>-10000</v>
      </c>
      <c r="BT9" s="116"/>
      <c r="BU9" s="116">
        <f>BG9*'Q3_INTEGER PROGRAMMING_2'!$S$19</f>
        <v>0</v>
      </c>
    </row>
    <row r="10" spans="1:73" x14ac:dyDescent="0.25">
      <c r="A10">
        <v>8</v>
      </c>
      <c r="B10">
        <v>228.21699571683536</v>
      </c>
      <c r="C10">
        <v>147.54536707894945</v>
      </c>
      <c r="D10">
        <v>44.44488714494689</v>
      </c>
      <c r="E10">
        <v>778.75347881598191</v>
      </c>
      <c r="F10">
        <v>144.65890812367763</v>
      </c>
      <c r="G10">
        <v>482.58594294777743</v>
      </c>
      <c r="H10">
        <v>748.548526654272</v>
      </c>
      <c r="I10">
        <v>881.5039751396564</v>
      </c>
      <c r="J10">
        <v>272.69487049903029</v>
      </c>
      <c r="K10">
        <v>102.26833106861433</v>
      </c>
      <c r="L10">
        <v>369.27497604474291</v>
      </c>
      <c r="M10">
        <v>1694.6559909145931</v>
      </c>
      <c r="N10" s="126"/>
      <c r="P10">
        <v>8</v>
      </c>
      <c r="Q10">
        <v>89.689914501116263</v>
      </c>
      <c r="R10">
        <v>108.55147954533408</v>
      </c>
      <c r="S10">
        <v>91.718400506706331</v>
      </c>
      <c r="T10">
        <v>442.08416456433389</v>
      </c>
      <c r="U10">
        <v>314.40477438999255</v>
      </c>
      <c r="V10">
        <v>144.45762718208621</v>
      </c>
      <c r="W10">
        <v>665.91921996979079</v>
      </c>
      <c r="X10">
        <v>634.24210010930153</v>
      </c>
      <c r="Y10">
        <v>399.73553344698303</v>
      </c>
      <c r="Z10">
        <v>174.61472906240638</v>
      </c>
      <c r="AA10">
        <v>238.36528971832558</v>
      </c>
      <c r="AB10">
        <v>379.91003421881612</v>
      </c>
      <c r="AC10" s="126"/>
      <c r="AE10">
        <v>8</v>
      </c>
      <c r="AF10">
        <v>109.31648359852218</v>
      </c>
      <c r="AG10">
        <v>101.43867030393591</v>
      </c>
      <c r="AH10">
        <v>219.10751425155846</v>
      </c>
      <c r="AI10">
        <v>362.3818238723934</v>
      </c>
      <c r="AJ10">
        <v>635.47951136890561</v>
      </c>
      <c r="AK10">
        <v>150.48166596222904</v>
      </c>
      <c r="AL10">
        <v>335.8150084628362</v>
      </c>
      <c r="AM10">
        <v>669.88029324325157</v>
      </c>
      <c r="AN10">
        <v>515.08009133646215</v>
      </c>
      <c r="AO10">
        <v>427.50146252801221</v>
      </c>
      <c r="AP10">
        <v>137.51728940237871</v>
      </c>
      <c r="AQ10">
        <v>371.86109590871121</v>
      </c>
      <c r="AR10" s="126"/>
      <c r="AT10">
        <v>8</v>
      </c>
      <c r="AU10">
        <f t="shared" si="0"/>
        <v>427.22339381647384</v>
      </c>
      <c r="AV10">
        <f t="shared" si="1"/>
        <v>357.53551692821947</v>
      </c>
      <c r="AW10">
        <f t="shared" si="2"/>
        <v>355.27080190321169</v>
      </c>
      <c r="AX10">
        <f t="shared" si="3"/>
        <v>1583.2194672527091</v>
      </c>
      <c r="AY10">
        <f t="shared" si="4"/>
        <v>1094.5431938825759</v>
      </c>
      <c r="AZ10">
        <f t="shared" si="5"/>
        <v>777.52523609209265</v>
      </c>
      <c r="BA10">
        <f t="shared" si="6"/>
        <v>1750.282755086899</v>
      </c>
      <c r="BB10">
        <f t="shared" si="7"/>
        <v>2185.6263684922096</v>
      </c>
      <c r="BC10">
        <f t="shared" si="8"/>
        <v>1187.5104952824754</v>
      </c>
      <c r="BD10">
        <f t="shared" si="9"/>
        <v>704.38452265903288</v>
      </c>
      <c r="BE10">
        <f t="shared" si="10"/>
        <v>745.15755516544732</v>
      </c>
      <c r="BF10">
        <f t="shared" si="11"/>
        <v>2446.4271210421207</v>
      </c>
      <c r="BG10" s="126"/>
      <c r="BJ10" s="125" cm="1">
        <f t="array" ref="BJ10">SUMPRODUCT(deci_Q3_int1,TRANSPOSE('Q3_INTEGER PROGRAMMING_sample'!B10:M10))-'Q3_INTEGER PROGRAMMING_2'!$P$19</f>
        <v>-4000</v>
      </c>
      <c r="BK10" s="124" t="s">
        <v>99</v>
      </c>
      <c r="BL10" s="123">
        <f>N10*'Q3_INTEGER PROGRAMMING_2'!$P$19</f>
        <v>0</v>
      </c>
      <c r="BM10" s="122" cm="1">
        <f t="array" ref="BM10">SUMPRODUCT(deci_Q3_int1,TRANSPOSE('Q3_INTEGER PROGRAMMING_sample'!Q10:AB10))-'Q3_INTEGER PROGRAMMING_2'!$Q$19</f>
        <v>-4000</v>
      </c>
      <c r="BN10" s="121" t="s">
        <v>99</v>
      </c>
      <c r="BO10" s="120">
        <f>AC10*'Q3_INTEGER PROGRAMMING_2'!$Q$19</f>
        <v>0</v>
      </c>
      <c r="BP10" s="119" cm="1">
        <f t="array" ref="BP10">SUMPRODUCT(deci_Q3_int1,TRANSPOSE('Q3_INTEGER PROGRAMMING_sample'!AF10:AQ10))-'Q3_INTEGER PROGRAMMING_2'!$R$19</f>
        <v>-4000</v>
      </c>
      <c r="BQ10" s="118" t="s">
        <v>99</v>
      </c>
      <c r="BR10" s="117">
        <f>AR10*'Q3_INTEGER PROGRAMMING_2'!$R$19</f>
        <v>0</v>
      </c>
      <c r="BS10" s="116" cm="1">
        <f t="array" ref="BS10">SUMPRODUCT(deci_Q3_int1,TRANSPOSE('Q3_INTEGER PROGRAMMING_sample'!AU10:BF10))-'Q3_INTEGER PROGRAMMING_2'!$S$19</f>
        <v>-10000</v>
      </c>
      <c r="BT10" s="116"/>
      <c r="BU10" s="116">
        <f>BG10*'Q3_INTEGER PROGRAMMING_2'!$S$19</f>
        <v>0</v>
      </c>
    </row>
    <row r="11" spans="1:73" x14ac:dyDescent="0.25">
      <c r="A11">
        <v>9</v>
      </c>
      <c r="B11">
        <v>250.79991647566496</v>
      </c>
      <c r="C11">
        <v>151.67173456105738</v>
      </c>
      <c r="D11">
        <v>58.450981101593293</v>
      </c>
      <c r="E11">
        <v>820.02589825484108</v>
      </c>
      <c r="F11">
        <v>151.07953299840995</v>
      </c>
      <c r="G11">
        <v>461.0836313494047</v>
      </c>
      <c r="H11">
        <v>784.05335149743519</v>
      </c>
      <c r="I11">
        <v>844.10914800253681</v>
      </c>
      <c r="J11">
        <v>260.29624598487902</v>
      </c>
      <c r="K11">
        <v>102.21059818390123</v>
      </c>
      <c r="L11">
        <v>386.51908935119218</v>
      </c>
      <c r="M11">
        <v>1649.042330407332</v>
      </c>
      <c r="N11" s="126"/>
      <c r="P11">
        <v>9</v>
      </c>
      <c r="Q11">
        <v>110.90416705869809</v>
      </c>
      <c r="R11">
        <v>118.59784478183836</v>
      </c>
      <c r="S11">
        <v>94.938475210047272</v>
      </c>
      <c r="T11">
        <v>519.85808406126125</v>
      </c>
      <c r="U11">
        <v>323.55454639022696</v>
      </c>
      <c r="V11">
        <v>144.33734966509337</v>
      </c>
      <c r="W11">
        <v>714.93413079440791</v>
      </c>
      <c r="X11">
        <v>677.13183416061486</v>
      </c>
      <c r="Y11">
        <v>348.81921596329613</v>
      </c>
      <c r="Z11">
        <v>181.66603657500428</v>
      </c>
      <c r="AA11">
        <v>238.15025969743505</v>
      </c>
      <c r="AB11">
        <v>469.36135685502813</v>
      </c>
      <c r="AC11" s="126"/>
      <c r="AE11">
        <v>9</v>
      </c>
      <c r="AF11">
        <v>102.94698472847105</v>
      </c>
      <c r="AG11">
        <v>100.0144954580165</v>
      </c>
      <c r="AH11">
        <v>235.72817892360251</v>
      </c>
      <c r="AI11">
        <v>272.63078770550146</v>
      </c>
      <c r="AJ11">
        <v>606.41804729169382</v>
      </c>
      <c r="AK11">
        <v>148.74261949314001</v>
      </c>
      <c r="AL11">
        <v>299.21995229458196</v>
      </c>
      <c r="AM11">
        <v>607.74062201511163</v>
      </c>
      <c r="AN11">
        <v>498.30962077288973</v>
      </c>
      <c r="AO11">
        <v>457.83987436657782</v>
      </c>
      <c r="AP11">
        <v>172.06250168591328</v>
      </c>
      <c r="AQ11">
        <v>425.4305933608469</v>
      </c>
      <c r="AR11" s="126"/>
      <c r="AT11">
        <v>9</v>
      </c>
      <c r="AU11">
        <f t="shared" si="0"/>
        <v>464.65106826283409</v>
      </c>
      <c r="AV11">
        <f t="shared" si="1"/>
        <v>370.28407480091221</v>
      </c>
      <c r="AW11">
        <f t="shared" si="2"/>
        <v>389.11763523524309</v>
      </c>
      <c r="AX11">
        <f t="shared" si="3"/>
        <v>1612.5147700216039</v>
      </c>
      <c r="AY11">
        <f t="shared" si="4"/>
        <v>1081.0521266803307</v>
      </c>
      <c r="AZ11">
        <f t="shared" si="5"/>
        <v>754.16360050763797</v>
      </c>
      <c r="BA11">
        <f t="shared" si="6"/>
        <v>1798.2074345864253</v>
      </c>
      <c r="BB11">
        <f t="shared" si="7"/>
        <v>2128.9816041782633</v>
      </c>
      <c r="BC11">
        <f t="shared" si="8"/>
        <v>1107.4250827210649</v>
      </c>
      <c r="BD11">
        <f t="shared" si="9"/>
        <v>741.7165091254833</v>
      </c>
      <c r="BE11">
        <f t="shared" si="10"/>
        <v>796.73185073454056</v>
      </c>
      <c r="BF11">
        <f t="shared" si="11"/>
        <v>2543.8342806232072</v>
      </c>
      <c r="BG11" s="126"/>
      <c r="BJ11" s="125" cm="1">
        <f t="array" ref="BJ11">SUMPRODUCT(deci_Q3_int1,TRANSPOSE('Q3_INTEGER PROGRAMMING_sample'!B11:M11))-'Q3_INTEGER PROGRAMMING_2'!$P$19</f>
        <v>-4000</v>
      </c>
      <c r="BK11" s="124" t="s">
        <v>99</v>
      </c>
      <c r="BL11" s="123">
        <f>N11*'Q3_INTEGER PROGRAMMING_2'!$P$19</f>
        <v>0</v>
      </c>
      <c r="BM11" s="122" cm="1">
        <f t="array" ref="BM11">SUMPRODUCT(deci_Q3_int1,TRANSPOSE('Q3_INTEGER PROGRAMMING_sample'!Q11:AB11))-'Q3_INTEGER PROGRAMMING_2'!$Q$19</f>
        <v>-4000</v>
      </c>
      <c r="BN11" s="121" t="s">
        <v>99</v>
      </c>
      <c r="BO11" s="120">
        <f>AC11*'Q3_INTEGER PROGRAMMING_2'!$Q$19</f>
        <v>0</v>
      </c>
      <c r="BP11" s="119" cm="1">
        <f t="array" ref="BP11">SUMPRODUCT(deci_Q3_int1,TRANSPOSE('Q3_INTEGER PROGRAMMING_sample'!AF11:AQ11))-'Q3_INTEGER PROGRAMMING_2'!$R$19</f>
        <v>-4000</v>
      </c>
      <c r="BQ11" s="118" t="s">
        <v>99</v>
      </c>
      <c r="BR11" s="117">
        <f>AR11*'Q3_INTEGER PROGRAMMING_2'!$R$19</f>
        <v>0</v>
      </c>
      <c r="BS11" s="116" cm="1">
        <f t="array" ref="BS11">SUMPRODUCT(deci_Q3_int1,TRANSPOSE('Q3_INTEGER PROGRAMMING_sample'!AU11:BF11))-'Q3_INTEGER PROGRAMMING_2'!$S$19</f>
        <v>-10000</v>
      </c>
      <c r="BT11" s="116"/>
      <c r="BU11" s="116">
        <f>BG11*'Q3_INTEGER PROGRAMMING_2'!$S$19</f>
        <v>0</v>
      </c>
    </row>
    <row r="12" spans="1:73" x14ac:dyDescent="0.25">
      <c r="A12">
        <v>10</v>
      </c>
      <c r="B12">
        <v>237.95703814976901</v>
      </c>
      <c r="C12">
        <v>155.17952470547161</v>
      </c>
      <c r="D12">
        <v>48.113070132191353</v>
      </c>
      <c r="E12">
        <v>725.34236292770356</v>
      </c>
      <c r="F12">
        <v>164.21486832359156</v>
      </c>
      <c r="G12">
        <v>485.47504383519095</v>
      </c>
      <c r="H12">
        <v>789.52159488441748</v>
      </c>
      <c r="I12">
        <v>917.18102307267748</v>
      </c>
      <c r="J12">
        <v>288.8314820562361</v>
      </c>
      <c r="K12">
        <v>100.82415456532706</v>
      </c>
      <c r="L12">
        <v>419.68385743564124</v>
      </c>
      <c r="M12">
        <v>1540.8714555586134</v>
      </c>
      <c r="N12" s="126"/>
      <c r="P12">
        <v>10</v>
      </c>
      <c r="Q12">
        <v>108.12179716405423</v>
      </c>
      <c r="R12">
        <v>100.42787246121651</v>
      </c>
      <c r="S12">
        <v>118.75316458167838</v>
      </c>
      <c r="T12">
        <v>517.15774686904217</v>
      </c>
      <c r="U12">
        <v>290.68810845227711</v>
      </c>
      <c r="V12">
        <v>154.72300166480386</v>
      </c>
      <c r="W12">
        <v>840.01002752289878</v>
      </c>
      <c r="X12">
        <v>629.81786568855534</v>
      </c>
      <c r="Y12">
        <v>425.17777336888872</v>
      </c>
      <c r="Z12">
        <v>196.45153404900464</v>
      </c>
      <c r="AA12">
        <v>249.14274488030483</v>
      </c>
      <c r="AB12">
        <v>371.71920818466708</v>
      </c>
      <c r="AC12" s="126"/>
      <c r="AE12">
        <v>10</v>
      </c>
      <c r="AF12">
        <v>100.60224158128935</v>
      </c>
      <c r="AG12">
        <v>98.384421411892859</v>
      </c>
      <c r="AH12">
        <v>220.80756151143532</v>
      </c>
      <c r="AI12">
        <v>304.40354751353527</v>
      </c>
      <c r="AJ12">
        <v>696.04718298897774</v>
      </c>
      <c r="AK12">
        <v>154.21409583282156</v>
      </c>
      <c r="AL12">
        <v>288.12869664346459</v>
      </c>
      <c r="AM12">
        <v>562.80280976736424</v>
      </c>
      <c r="AN12">
        <v>525.15579636359325</v>
      </c>
      <c r="AO12">
        <v>420.95544946022113</v>
      </c>
      <c r="AP12">
        <v>142.28588317919636</v>
      </c>
      <c r="AQ12">
        <v>375.2869690931285</v>
      </c>
      <c r="AR12" s="126"/>
      <c r="AT12">
        <v>10</v>
      </c>
      <c r="AU12">
        <f t="shared" si="0"/>
        <v>446.6810768951126</v>
      </c>
      <c r="AV12">
        <f t="shared" si="1"/>
        <v>353.99181857858099</v>
      </c>
      <c r="AW12">
        <f t="shared" si="2"/>
        <v>387.67379622530507</v>
      </c>
      <c r="AX12">
        <f t="shared" si="3"/>
        <v>1546.9036573102808</v>
      </c>
      <c r="AY12">
        <f t="shared" si="4"/>
        <v>1150.9501597648464</v>
      </c>
      <c r="AZ12">
        <f t="shared" si="5"/>
        <v>794.41214133281642</v>
      </c>
      <c r="BA12">
        <f t="shared" si="6"/>
        <v>1917.6603190507808</v>
      </c>
      <c r="BB12">
        <f t="shared" si="7"/>
        <v>2109.8016985285972</v>
      </c>
      <c r="BC12">
        <f t="shared" si="8"/>
        <v>1239.1650517887181</v>
      </c>
      <c r="BD12">
        <f t="shared" si="9"/>
        <v>718.23113807455275</v>
      </c>
      <c r="BE12">
        <f t="shared" si="10"/>
        <v>811.11248549514244</v>
      </c>
      <c r="BF12">
        <f t="shared" si="11"/>
        <v>2287.8776328364088</v>
      </c>
      <c r="BG12" s="126"/>
      <c r="BJ12" s="125" cm="1">
        <f t="array" ref="BJ12">SUMPRODUCT(deci_Q3_int1,TRANSPOSE('Q3_INTEGER PROGRAMMING_sample'!B12:M12))-'Q3_INTEGER PROGRAMMING_2'!$P$19</f>
        <v>-4000</v>
      </c>
      <c r="BK12" s="124" t="s">
        <v>99</v>
      </c>
      <c r="BL12" s="123">
        <f>N12*'Q3_INTEGER PROGRAMMING_2'!$P$19</f>
        <v>0</v>
      </c>
      <c r="BM12" s="122" cm="1">
        <f t="array" ref="BM12">SUMPRODUCT(deci_Q3_int1,TRANSPOSE('Q3_INTEGER PROGRAMMING_sample'!Q12:AB12))-'Q3_INTEGER PROGRAMMING_2'!$Q$19</f>
        <v>-4000</v>
      </c>
      <c r="BN12" s="121" t="s">
        <v>99</v>
      </c>
      <c r="BO12" s="120">
        <f>AC12*'Q3_INTEGER PROGRAMMING_2'!$Q$19</f>
        <v>0</v>
      </c>
      <c r="BP12" s="119" cm="1">
        <f t="array" ref="BP12">SUMPRODUCT(deci_Q3_int1,TRANSPOSE('Q3_INTEGER PROGRAMMING_sample'!AF12:AQ12))-'Q3_INTEGER PROGRAMMING_2'!$R$19</f>
        <v>-4000</v>
      </c>
      <c r="BQ12" s="118" t="s">
        <v>99</v>
      </c>
      <c r="BR12" s="117">
        <f>AR12*'Q3_INTEGER PROGRAMMING_2'!$R$19</f>
        <v>0</v>
      </c>
      <c r="BS12" s="116" cm="1">
        <f t="array" ref="BS12">SUMPRODUCT(deci_Q3_int1,TRANSPOSE('Q3_INTEGER PROGRAMMING_sample'!AU12:BF12))-'Q3_INTEGER PROGRAMMING_2'!$S$19</f>
        <v>-10000</v>
      </c>
      <c r="BT12" s="116"/>
      <c r="BU12" s="116">
        <f>BG12*'Q3_INTEGER PROGRAMMING_2'!$S$19</f>
        <v>0</v>
      </c>
    </row>
    <row r="13" spans="1:73" x14ac:dyDescent="0.25">
      <c r="A13">
        <v>11</v>
      </c>
      <c r="B13">
        <v>229.4063011123007</v>
      </c>
      <c r="C13">
        <v>154.91523751326619</v>
      </c>
      <c r="D13">
        <v>46.431902604563632</v>
      </c>
      <c r="E13">
        <v>749.72574929742814</v>
      </c>
      <c r="F13">
        <v>140.7603826844699</v>
      </c>
      <c r="G13">
        <v>495.1962450034091</v>
      </c>
      <c r="H13">
        <v>703.25657026036242</v>
      </c>
      <c r="I13">
        <v>722.95630213058416</v>
      </c>
      <c r="J13">
        <v>320.13499944241272</v>
      </c>
      <c r="K13">
        <v>109.36267499626916</v>
      </c>
      <c r="L13">
        <v>343.38104071264928</v>
      </c>
      <c r="M13">
        <v>1656.1749229004479</v>
      </c>
      <c r="N13" s="126"/>
      <c r="P13">
        <v>11</v>
      </c>
      <c r="Q13">
        <v>95.845423194854988</v>
      </c>
      <c r="R13">
        <v>95.228863929455173</v>
      </c>
      <c r="S13">
        <v>90.035925350907831</v>
      </c>
      <c r="T13">
        <v>507.6141785138945</v>
      </c>
      <c r="U13">
        <v>333.71706008122248</v>
      </c>
      <c r="V13">
        <v>158.0326582272215</v>
      </c>
      <c r="W13">
        <v>831.90668734344308</v>
      </c>
      <c r="X13">
        <v>654.42779579560545</v>
      </c>
      <c r="Y13">
        <v>378.64558132442136</v>
      </c>
      <c r="Z13">
        <v>197.87224616508132</v>
      </c>
      <c r="AA13">
        <v>235.35440456458434</v>
      </c>
      <c r="AB13">
        <v>472.34514792759796</v>
      </c>
      <c r="AC13" s="126"/>
      <c r="AE13">
        <v>11</v>
      </c>
      <c r="AF13">
        <v>103.83786206965979</v>
      </c>
      <c r="AG13">
        <v>97.607358253101381</v>
      </c>
      <c r="AH13">
        <v>200.79087336932372</v>
      </c>
      <c r="AI13">
        <v>324.9286025512335</v>
      </c>
      <c r="AJ13">
        <v>577.84725787739308</v>
      </c>
      <c r="AK13">
        <v>166.84765938559858</v>
      </c>
      <c r="AL13">
        <v>305.47453738536791</v>
      </c>
      <c r="AM13">
        <v>623.1673173129002</v>
      </c>
      <c r="AN13">
        <v>506.43656117481589</v>
      </c>
      <c r="AO13">
        <v>373.87271107406104</v>
      </c>
      <c r="AP13">
        <v>151.05577244911382</v>
      </c>
      <c r="AQ13">
        <v>445.3462768581187</v>
      </c>
      <c r="AR13" s="126"/>
      <c r="AT13">
        <v>11</v>
      </c>
      <c r="AU13">
        <f t="shared" si="0"/>
        <v>429.08958637681542</v>
      </c>
      <c r="AV13">
        <f t="shared" si="1"/>
        <v>347.75145969582275</v>
      </c>
      <c r="AW13">
        <f t="shared" si="2"/>
        <v>337.2587013247952</v>
      </c>
      <c r="AX13">
        <f t="shared" si="3"/>
        <v>1582.2685303625562</v>
      </c>
      <c r="AY13">
        <f t="shared" si="4"/>
        <v>1052.3247006430854</v>
      </c>
      <c r="AZ13">
        <f t="shared" si="5"/>
        <v>820.07656261622924</v>
      </c>
      <c r="BA13">
        <f t="shared" si="6"/>
        <v>1840.6377949891735</v>
      </c>
      <c r="BB13">
        <f t="shared" si="7"/>
        <v>2000.5514152390897</v>
      </c>
      <c r="BC13">
        <f t="shared" si="8"/>
        <v>1205.21714194165</v>
      </c>
      <c r="BD13">
        <f t="shared" si="9"/>
        <v>681.10763223541153</v>
      </c>
      <c r="BE13">
        <f t="shared" si="10"/>
        <v>729.79121772634744</v>
      </c>
      <c r="BF13">
        <f t="shared" si="11"/>
        <v>2573.8663476861648</v>
      </c>
      <c r="BG13" s="126"/>
      <c r="BJ13" s="125" cm="1">
        <f t="array" ref="BJ13">SUMPRODUCT(deci_Q3_int1,TRANSPOSE('Q3_INTEGER PROGRAMMING_sample'!B13:M13))-'Q3_INTEGER PROGRAMMING_2'!$P$19</f>
        <v>-4000</v>
      </c>
      <c r="BK13" s="124" t="s">
        <v>99</v>
      </c>
      <c r="BL13" s="123">
        <f>N13*'Q3_INTEGER PROGRAMMING_2'!$P$19</f>
        <v>0</v>
      </c>
      <c r="BM13" s="122" cm="1">
        <f t="array" ref="BM13">SUMPRODUCT(deci_Q3_int1,TRANSPOSE('Q3_INTEGER PROGRAMMING_sample'!Q13:AB13))-'Q3_INTEGER PROGRAMMING_2'!$Q$19</f>
        <v>-4000</v>
      </c>
      <c r="BN13" s="121" t="s">
        <v>99</v>
      </c>
      <c r="BO13" s="120">
        <f>AC13*'Q3_INTEGER PROGRAMMING_2'!$Q$19</f>
        <v>0</v>
      </c>
      <c r="BP13" s="119" cm="1">
        <f t="array" ref="BP13">SUMPRODUCT(deci_Q3_int1,TRANSPOSE('Q3_INTEGER PROGRAMMING_sample'!AF13:AQ13))-'Q3_INTEGER PROGRAMMING_2'!$R$19</f>
        <v>-4000</v>
      </c>
      <c r="BQ13" s="118" t="s">
        <v>99</v>
      </c>
      <c r="BR13" s="117">
        <f>AR13*'Q3_INTEGER PROGRAMMING_2'!$R$19</f>
        <v>0</v>
      </c>
      <c r="BS13" s="116" cm="1">
        <f t="array" ref="BS13">SUMPRODUCT(deci_Q3_int1,TRANSPOSE('Q3_INTEGER PROGRAMMING_sample'!AU13:BF13))-'Q3_INTEGER PROGRAMMING_2'!$S$19</f>
        <v>-10000</v>
      </c>
      <c r="BT13" s="116"/>
      <c r="BU13" s="116">
        <f>BG13*'Q3_INTEGER PROGRAMMING_2'!$S$19</f>
        <v>0</v>
      </c>
    </row>
    <row r="14" spans="1:73" x14ac:dyDescent="0.25">
      <c r="A14">
        <v>12</v>
      </c>
      <c r="B14">
        <v>277.33484818370408</v>
      </c>
      <c r="C14">
        <v>177.69797707499248</v>
      </c>
      <c r="D14">
        <v>57.653363039041089</v>
      </c>
      <c r="E14">
        <v>760.08771294038525</v>
      </c>
      <c r="F14">
        <v>144.55391323730822</v>
      </c>
      <c r="G14">
        <v>480.81725099515637</v>
      </c>
      <c r="H14">
        <v>761.91927100990551</v>
      </c>
      <c r="I14">
        <v>764.96320208049656</v>
      </c>
      <c r="J14">
        <v>261.57734574346739</v>
      </c>
      <c r="K14">
        <v>100.45076398661197</v>
      </c>
      <c r="L14">
        <v>355.99192407565442</v>
      </c>
      <c r="M14">
        <v>1715.2442676948945</v>
      </c>
      <c r="N14" s="126"/>
      <c r="P14">
        <v>12</v>
      </c>
      <c r="Q14">
        <v>98.756643489403004</v>
      </c>
      <c r="R14">
        <v>98.805529274309208</v>
      </c>
      <c r="S14">
        <v>99.366531170725011</v>
      </c>
      <c r="T14">
        <v>473.66037668991538</v>
      </c>
      <c r="U14">
        <v>293.19009023021727</v>
      </c>
      <c r="V14">
        <v>165.21110560583969</v>
      </c>
      <c r="W14">
        <v>830.48399407183081</v>
      </c>
      <c r="X14">
        <v>749.61124257346307</v>
      </c>
      <c r="Y14">
        <v>435.54843019788177</v>
      </c>
      <c r="Z14">
        <v>228.11162171270124</v>
      </c>
      <c r="AA14">
        <v>241.63873388839781</v>
      </c>
      <c r="AB14">
        <v>365.35475868256378</v>
      </c>
      <c r="AC14" s="126"/>
      <c r="AE14">
        <v>12</v>
      </c>
      <c r="AF14">
        <v>98.359653662160824</v>
      </c>
      <c r="AG14">
        <v>103.44558370085525</v>
      </c>
      <c r="AH14">
        <v>205.73746370529847</v>
      </c>
      <c r="AI14">
        <v>347.76444664168844</v>
      </c>
      <c r="AJ14">
        <v>541.66010356058848</v>
      </c>
      <c r="AK14">
        <v>135.51712970369258</v>
      </c>
      <c r="AL14">
        <v>309.39025935227551</v>
      </c>
      <c r="AM14">
        <v>552.32731165067617</v>
      </c>
      <c r="AN14">
        <v>522.04565456312889</v>
      </c>
      <c r="AO14">
        <v>397.48111158202516</v>
      </c>
      <c r="AP14">
        <v>138.6004302567697</v>
      </c>
      <c r="AQ14">
        <v>355.99961993579842</v>
      </c>
      <c r="AR14" s="126"/>
      <c r="AT14">
        <v>12</v>
      </c>
      <c r="AU14">
        <f t="shared" si="0"/>
        <v>474.45114533526794</v>
      </c>
      <c r="AV14">
        <f t="shared" si="1"/>
        <v>379.94909005015694</v>
      </c>
      <c r="AW14">
        <f t="shared" si="2"/>
        <v>362.75735791506457</v>
      </c>
      <c r="AX14">
        <f t="shared" si="3"/>
        <v>1581.5125362719891</v>
      </c>
      <c r="AY14">
        <f t="shared" si="4"/>
        <v>979.40410702811391</v>
      </c>
      <c r="AZ14">
        <f t="shared" si="5"/>
        <v>781.54548630468867</v>
      </c>
      <c r="BA14">
        <f t="shared" si="6"/>
        <v>1901.7935244340117</v>
      </c>
      <c r="BB14">
        <f t="shared" si="7"/>
        <v>2066.9017563046359</v>
      </c>
      <c r="BC14">
        <f t="shared" si="8"/>
        <v>1219.1714305044779</v>
      </c>
      <c r="BD14">
        <f t="shared" si="9"/>
        <v>726.04349728133843</v>
      </c>
      <c r="BE14">
        <f t="shared" si="10"/>
        <v>736.2310882208219</v>
      </c>
      <c r="BF14">
        <f t="shared" si="11"/>
        <v>2436.5986463132567</v>
      </c>
      <c r="BG14" s="126"/>
      <c r="BJ14" s="125" cm="1">
        <f t="array" ref="BJ14">SUMPRODUCT(deci_Q3_int1,TRANSPOSE('Q3_INTEGER PROGRAMMING_sample'!B14:M14))-'Q3_INTEGER PROGRAMMING_2'!$P$19</f>
        <v>-4000</v>
      </c>
      <c r="BK14" s="124" t="s">
        <v>99</v>
      </c>
      <c r="BL14" s="123">
        <f>N14*'Q3_INTEGER PROGRAMMING_2'!$P$19</f>
        <v>0</v>
      </c>
      <c r="BM14" s="122" cm="1">
        <f t="array" ref="BM14">SUMPRODUCT(deci_Q3_int1,TRANSPOSE('Q3_INTEGER PROGRAMMING_sample'!Q14:AB14))-'Q3_INTEGER PROGRAMMING_2'!$Q$19</f>
        <v>-4000</v>
      </c>
      <c r="BN14" s="121" t="s">
        <v>99</v>
      </c>
      <c r="BO14" s="120">
        <f>AC14*'Q3_INTEGER PROGRAMMING_2'!$Q$19</f>
        <v>0</v>
      </c>
      <c r="BP14" s="119" cm="1">
        <f t="array" ref="BP14">SUMPRODUCT(deci_Q3_int1,TRANSPOSE('Q3_INTEGER PROGRAMMING_sample'!AF14:AQ14))-'Q3_INTEGER PROGRAMMING_2'!$R$19</f>
        <v>-4000</v>
      </c>
      <c r="BQ14" s="118" t="s">
        <v>99</v>
      </c>
      <c r="BR14" s="117">
        <f>AR14*'Q3_INTEGER PROGRAMMING_2'!$R$19</f>
        <v>0</v>
      </c>
      <c r="BS14" s="116" cm="1">
        <f t="array" ref="BS14">SUMPRODUCT(deci_Q3_int1,TRANSPOSE('Q3_INTEGER PROGRAMMING_sample'!AU14:BF14))-'Q3_INTEGER PROGRAMMING_2'!$S$19</f>
        <v>-10000</v>
      </c>
      <c r="BT14" s="116"/>
      <c r="BU14" s="116">
        <f>BG14*'Q3_INTEGER PROGRAMMING_2'!$S$19</f>
        <v>0</v>
      </c>
    </row>
    <row r="15" spans="1:73" x14ac:dyDescent="0.25">
      <c r="A15">
        <v>13</v>
      </c>
      <c r="B15">
        <v>273.11144129968284</v>
      </c>
      <c r="C15">
        <v>161.27130450165561</v>
      </c>
      <c r="D15">
        <v>51.109131749838937</v>
      </c>
      <c r="E15">
        <v>687.53883437588104</v>
      </c>
      <c r="F15">
        <v>143.11618008346323</v>
      </c>
      <c r="G15">
        <v>522.83607869581851</v>
      </c>
      <c r="H15">
        <v>764.27538941475245</v>
      </c>
      <c r="I15">
        <v>773.51759788050913</v>
      </c>
      <c r="J15">
        <v>277.72741212341691</v>
      </c>
      <c r="K15">
        <v>116.78870941225036</v>
      </c>
      <c r="L15">
        <v>363.71878076765097</v>
      </c>
      <c r="M15">
        <v>1589.0454040125519</v>
      </c>
      <c r="N15" s="126"/>
      <c r="P15">
        <v>13</v>
      </c>
      <c r="Q15">
        <v>118.3482799310306</v>
      </c>
      <c r="R15">
        <v>94.533775357624663</v>
      </c>
      <c r="S15">
        <v>100.35730137772163</v>
      </c>
      <c r="T15">
        <v>540.78031449946491</v>
      </c>
      <c r="U15">
        <v>285.99278591260423</v>
      </c>
      <c r="V15">
        <v>156.52046953508875</v>
      </c>
      <c r="W15">
        <v>714.13491629321936</v>
      </c>
      <c r="X15">
        <v>717.77389533925191</v>
      </c>
      <c r="Y15">
        <v>442.28267640975758</v>
      </c>
      <c r="Z15">
        <v>228.30484886296477</v>
      </c>
      <c r="AA15">
        <v>251.14018269677916</v>
      </c>
      <c r="AB15">
        <v>420.68929148205609</v>
      </c>
      <c r="AC15" s="126"/>
      <c r="AE15">
        <v>13</v>
      </c>
      <c r="AF15">
        <v>96.62430336863072</v>
      </c>
      <c r="AG15">
        <v>119.29219683064863</v>
      </c>
      <c r="AH15">
        <v>182.39418724927489</v>
      </c>
      <c r="AI15">
        <v>285.31469471349089</v>
      </c>
      <c r="AJ15">
        <v>642.41225776784268</v>
      </c>
      <c r="AK15">
        <v>159.72450729685721</v>
      </c>
      <c r="AL15">
        <v>328.01847903686843</v>
      </c>
      <c r="AM15">
        <v>577.27245357546735</v>
      </c>
      <c r="AN15">
        <v>572.91710980756784</v>
      </c>
      <c r="AO15">
        <v>429.99467357502209</v>
      </c>
      <c r="AP15">
        <v>145.04365070030499</v>
      </c>
      <c r="AQ15">
        <v>398.3306812103321</v>
      </c>
      <c r="AR15" s="126"/>
      <c r="AT15">
        <v>13</v>
      </c>
      <c r="AU15">
        <f t="shared" si="0"/>
        <v>488.08402459934416</v>
      </c>
      <c r="AV15">
        <f t="shared" si="1"/>
        <v>375.09727668992889</v>
      </c>
      <c r="AW15">
        <f t="shared" si="2"/>
        <v>333.86062037683541</v>
      </c>
      <c r="AX15">
        <f t="shared" si="3"/>
        <v>1513.633843588837</v>
      </c>
      <c r="AY15">
        <f t="shared" si="4"/>
        <v>1071.5212237639103</v>
      </c>
      <c r="AZ15">
        <f t="shared" si="5"/>
        <v>839.08105552776442</v>
      </c>
      <c r="BA15">
        <f t="shared" si="6"/>
        <v>1806.4287847448404</v>
      </c>
      <c r="BB15">
        <f t="shared" si="7"/>
        <v>2068.5639467952283</v>
      </c>
      <c r="BC15">
        <f t="shared" si="8"/>
        <v>1292.9271983407423</v>
      </c>
      <c r="BD15">
        <f t="shared" si="9"/>
        <v>775.08823185023721</v>
      </c>
      <c r="BE15">
        <f t="shared" si="10"/>
        <v>759.90261416473516</v>
      </c>
      <c r="BF15">
        <f t="shared" si="11"/>
        <v>2408.0653767049398</v>
      </c>
      <c r="BG15" s="126"/>
      <c r="BJ15" s="125" cm="1">
        <f t="array" ref="BJ15">SUMPRODUCT(deci_Q3_int1,TRANSPOSE('Q3_INTEGER PROGRAMMING_sample'!B15:M15))-'Q3_INTEGER PROGRAMMING_2'!$P$19</f>
        <v>-4000</v>
      </c>
      <c r="BK15" s="124" t="s">
        <v>99</v>
      </c>
      <c r="BL15" s="123">
        <f>N15*'Q3_INTEGER PROGRAMMING_2'!$P$19</f>
        <v>0</v>
      </c>
      <c r="BM15" s="122" cm="1">
        <f t="array" ref="BM15">SUMPRODUCT(deci_Q3_int1,TRANSPOSE('Q3_INTEGER PROGRAMMING_sample'!Q15:AB15))-'Q3_INTEGER PROGRAMMING_2'!$Q$19</f>
        <v>-4000</v>
      </c>
      <c r="BN15" s="121" t="s">
        <v>99</v>
      </c>
      <c r="BO15" s="120">
        <f>AC15*'Q3_INTEGER PROGRAMMING_2'!$Q$19</f>
        <v>0</v>
      </c>
      <c r="BP15" s="119" cm="1">
        <f t="array" ref="BP15">SUMPRODUCT(deci_Q3_int1,TRANSPOSE('Q3_INTEGER PROGRAMMING_sample'!AF15:AQ15))-'Q3_INTEGER PROGRAMMING_2'!$R$19</f>
        <v>-4000</v>
      </c>
      <c r="BQ15" s="118" t="s">
        <v>99</v>
      </c>
      <c r="BR15" s="117">
        <f>AR15*'Q3_INTEGER PROGRAMMING_2'!$R$19</f>
        <v>0</v>
      </c>
      <c r="BS15" s="116" cm="1">
        <f t="array" ref="BS15">SUMPRODUCT(deci_Q3_int1,TRANSPOSE('Q3_INTEGER PROGRAMMING_sample'!AU15:BF15))-'Q3_INTEGER PROGRAMMING_2'!$S$19</f>
        <v>-10000</v>
      </c>
      <c r="BT15" s="116"/>
      <c r="BU15" s="116">
        <f>BG15*'Q3_INTEGER PROGRAMMING_2'!$S$19</f>
        <v>0</v>
      </c>
    </row>
    <row r="16" spans="1:73" x14ac:dyDescent="0.25">
      <c r="A16">
        <v>14</v>
      </c>
      <c r="B16">
        <v>272.72983349136388</v>
      </c>
      <c r="C16">
        <v>173.46454200091762</v>
      </c>
      <c r="D16">
        <v>53.363302513709783</v>
      </c>
      <c r="E16">
        <v>757.0399043603453</v>
      </c>
      <c r="F16">
        <v>151.83932701669437</v>
      </c>
      <c r="G16">
        <v>519.50986519001628</v>
      </c>
      <c r="H16">
        <v>753.8404825149928</v>
      </c>
      <c r="I16">
        <v>918.16962479021618</v>
      </c>
      <c r="J16">
        <v>282.89616810332336</v>
      </c>
      <c r="K16">
        <v>108.96086017350336</v>
      </c>
      <c r="L16">
        <v>361.75930213175303</v>
      </c>
      <c r="M16">
        <v>1684.5914771709574</v>
      </c>
      <c r="N16" s="126"/>
      <c r="P16">
        <v>14</v>
      </c>
      <c r="Q16">
        <v>96.515023037190645</v>
      </c>
      <c r="R16">
        <v>105.59250880837965</v>
      </c>
      <c r="S16">
        <v>114.52884588325537</v>
      </c>
      <c r="T16">
        <v>531.03154788920176</v>
      </c>
      <c r="U16">
        <v>264.26278832430711</v>
      </c>
      <c r="V16">
        <v>157.01135133407843</v>
      </c>
      <c r="W16">
        <v>793.48700580785135</v>
      </c>
      <c r="X16">
        <v>654.02850392412847</v>
      </c>
      <c r="Y16">
        <v>428.90374386639485</v>
      </c>
      <c r="Z16">
        <v>180.65936244027841</v>
      </c>
      <c r="AA16">
        <v>250.18052240628555</v>
      </c>
      <c r="AB16">
        <v>425.10770516536911</v>
      </c>
      <c r="AC16" s="126"/>
      <c r="AE16">
        <v>14</v>
      </c>
      <c r="AF16">
        <v>91.039324128488047</v>
      </c>
      <c r="AG16">
        <v>95.942484601436291</v>
      </c>
      <c r="AH16">
        <v>226.1857759479046</v>
      </c>
      <c r="AI16">
        <v>297.95567964758311</v>
      </c>
      <c r="AJ16">
        <v>551.52903370599256</v>
      </c>
      <c r="AK16">
        <v>158.5714957551821</v>
      </c>
      <c r="AL16">
        <v>296.1058113073708</v>
      </c>
      <c r="AM16">
        <v>680.37460396759741</v>
      </c>
      <c r="AN16">
        <v>559.35917984951504</v>
      </c>
      <c r="AO16">
        <v>428.54458428415302</v>
      </c>
      <c r="AP16">
        <v>164.53190117217503</v>
      </c>
      <c r="AQ16">
        <v>485.61885255967775</v>
      </c>
      <c r="AR16" s="126"/>
      <c r="AT16">
        <v>14</v>
      </c>
      <c r="AU16">
        <f t="shared" si="0"/>
        <v>460.28418065704255</v>
      </c>
      <c r="AV16">
        <f t="shared" si="1"/>
        <v>374.99953541073353</v>
      </c>
      <c r="AW16">
        <f t="shared" si="2"/>
        <v>394.07792434486976</v>
      </c>
      <c r="AX16">
        <f t="shared" si="3"/>
        <v>1586.0271318971302</v>
      </c>
      <c r="AY16">
        <f t="shared" si="4"/>
        <v>967.6311490469941</v>
      </c>
      <c r="AZ16">
        <f t="shared" si="5"/>
        <v>835.09271227927684</v>
      </c>
      <c r="BA16">
        <f t="shared" si="6"/>
        <v>1843.4332996302151</v>
      </c>
      <c r="BB16">
        <f t="shared" si="7"/>
        <v>2252.5727326819419</v>
      </c>
      <c r="BC16">
        <f t="shared" si="8"/>
        <v>1271.1590918192333</v>
      </c>
      <c r="BD16">
        <f t="shared" si="9"/>
        <v>718.1648068979348</v>
      </c>
      <c r="BE16">
        <f t="shared" si="10"/>
        <v>776.4717257102136</v>
      </c>
      <c r="BF16">
        <f t="shared" si="11"/>
        <v>2595.3180348960041</v>
      </c>
      <c r="BG16" s="126"/>
      <c r="BJ16" s="125" cm="1">
        <f t="array" ref="BJ16">SUMPRODUCT(deci_Q3_int1,TRANSPOSE('Q3_INTEGER PROGRAMMING_sample'!B16:M16))-'Q3_INTEGER PROGRAMMING_2'!$P$19</f>
        <v>-4000</v>
      </c>
      <c r="BK16" s="124" t="s">
        <v>99</v>
      </c>
      <c r="BL16" s="123">
        <f>N16*'Q3_INTEGER PROGRAMMING_2'!$P$19</f>
        <v>0</v>
      </c>
      <c r="BM16" s="122" cm="1">
        <f t="array" ref="BM16">SUMPRODUCT(deci_Q3_int1,TRANSPOSE('Q3_INTEGER PROGRAMMING_sample'!Q16:AB16))-'Q3_INTEGER PROGRAMMING_2'!$Q$19</f>
        <v>-4000</v>
      </c>
      <c r="BN16" s="121" t="s">
        <v>99</v>
      </c>
      <c r="BO16" s="120">
        <f>AC16*'Q3_INTEGER PROGRAMMING_2'!$Q$19</f>
        <v>0</v>
      </c>
      <c r="BP16" s="119" cm="1">
        <f t="array" ref="BP16">SUMPRODUCT(deci_Q3_int1,TRANSPOSE('Q3_INTEGER PROGRAMMING_sample'!AF16:AQ16))-'Q3_INTEGER PROGRAMMING_2'!$R$19</f>
        <v>-4000</v>
      </c>
      <c r="BQ16" s="118" t="s">
        <v>99</v>
      </c>
      <c r="BR16" s="117">
        <f>AR16*'Q3_INTEGER PROGRAMMING_2'!$R$19</f>
        <v>0</v>
      </c>
      <c r="BS16" s="116" cm="1">
        <f t="array" ref="BS16">SUMPRODUCT(deci_Q3_int1,TRANSPOSE('Q3_INTEGER PROGRAMMING_sample'!AU16:BF16))-'Q3_INTEGER PROGRAMMING_2'!$S$19</f>
        <v>-10000</v>
      </c>
      <c r="BT16" s="116"/>
      <c r="BU16" s="116">
        <f>BG16*'Q3_INTEGER PROGRAMMING_2'!$S$19</f>
        <v>0</v>
      </c>
    </row>
    <row r="17" spans="1:73" x14ac:dyDescent="0.25">
      <c r="A17">
        <v>15</v>
      </c>
      <c r="B17">
        <v>249.61494314812103</v>
      </c>
      <c r="C17">
        <v>179.44250528100795</v>
      </c>
      <c r="D17">
        <v>51.568039918074476</v>
      </c>
      <c r="E17">
        <v>658.29160756756005</v>
      </c>
      <c r="F17">
        <v>162.32397469830661</v>
      </c>
      <c r="G17">
        <v>470.31063376377244</v>
      </c>
      <c r="H17">
        <v>686.84876020515583</v>
      </c>
      <c r="I17">
        <v>742.37462124234833</v>
      </c>
      <c r="J17">
        <v>271.31175467350397</v>
      </c>
      <c r="K17">
        <v>94.227385019674131</v>
      </c>
      <c r="L17">
        <v>404.37386050400738</v>
      </c>
      <c r="M17">
        <v>1507.8765125413811</v>
      </c>
      <c r="N17" s="126"/>
      <c r="P17">
        <v>15</v>
      </c>
      <c r="Q17">
        <v>106.57243377930087</v>
      </c>
      <c r="R17">
        <v>105.59372589550358</v>
      </c>
      <c r="S17">
        <v>90.315625026916109</v>
      </c>
      <c r="T17">
        <v>546.04709140173475</v>
      </c>
      <c r="U17">
        <v>321.85098484060541</v>
      </c>
      <c r="V17">
        <v>143.75485372730628</v>
      </c>
      <c r="W17">
        <v>683.85549614349952</v>
      </c>
      <c r="X17">
        <v>720.71480134359956</v>
      </c>
      <c r="Y17">
        <v>423.67241908426001</v>
      </c>
      <c r="Z17">
        <v>242.02322789449761</v>
      </c>
      <c r="AA17">
        <v>225.69787578266792</v>
      </c>
      <c r="AB17">
        <v>428.09321237021521</v>
      </c>
      <c r="AC17" s="126"/>
      <c r="AE17">
        <v>15</v>
      </c>
      <c r="AF17">
        <v>99.137678131920509</v>
      </c>
      <c r="AG17">
        <v>115.52803717373828</v>
      </c>
      <c r="AH17">
        <v>206.06629715450484</v>
      </c>
      <c r="AI17">
        <v>291.00800390745223</v>
      </c>
      <c r="AJ17">
        <v>687.32663452440306</v>
      </c>
      <c r="AK17">
        <v>151.98956386081613</v>
      </c>
      <c r="AL17">
        <v>333.65193799245162</v>
      </c>
      <c r="AM17">
        <v>651.57183519805028</v>
      </c>
      <c r="AN17">
        <v>501.53206351707473</v>
      </c>
      <c r="AO17">
        <v>417.01840724280248</v>
      </c>
      <c r="AP17">
        <v>183.05923560278609</v>
      </c>
      <c r="AQ17">
        <v>369.32557092738972</v>
      </c>
      <c r="AR17" s="126"/>
      <c r="AT17">
        <v>15</v>
      </c>
      <c r="AU17">
        <f t="shared" si="0"/>
        <v>455.32505505934239</v>
      </c>
      <c r="AV17">
        <f t="shared" si="1"/>
        <v>400.56426835024979</v>
      </c>
      <c r="AW17">
        <f t="shared" si="2"/>
        <v>347.94996209949545</v>
      </c>
      <c r="AX17">
        <f t="shared" si="3"/>
        <v>1495.3467028767473</v>
      </c>
      <c r="AY17">
        <f t="shared" si="4"/>
        <v>1171.5015940633152</v>
      </c>
      <c r="AZ17">
        <f t="shared" si="5"/>
        <v>766.05505135189492</v>
      </c>
      <c r="BA17">
        <f t="shared" si="6"/>
        <v>1704.3561943411069</v>
      </c>
      <c r="BB17">
        <f t="shared" si="7"/>
        <v>2114.6612577839983</v>
      </c>
      <c r="BC17">
        <f t="shared" si="8"/>
        <v>1196.5162372748387</v>
      </c>
      <c r="BD17">
        <f t="shared" si="9"/>
        <v>753.26902015697419</v>
      </c>
      <c r="BE17">
        <f t="shared" si="10"/>
        <v>813.13097188946142</v>
      </c>
      <c r="BF17">
        <f t="shared" si="11"/>
        <v>2305.295295838986</v>
      </c>
      <c r="BG17" s="126"/>
      <c r="BJ17" s="125" cm="1">
        <f t="array" ref="BJ17">SUMPRODUCT(deci_Q3_int1,TRANSPOSE('Q3_INTEGER PROGRAMMING_sample'!B17:M17))-'Q3_INTEGER PROGRAMMING_2'!$P$19</f>
        <v>-4000</v>
      </c>
      <c r="BK17" s="124" t="s">
        <v>99</v>
      </c>
      <c r="BL17" s="123">
        <f>N17*'Q3_INTEGER PROGRAMMING_2'!$P$19</f>
        <v>0</v>
      </c>
      <c r="BM17" s="122" cm="1">
        <f t="array" ref="BM17">SUMPRODUCT(deci_Q3_int1,TRANSPOSE('Q3_INTEGER PROGRAMMING_sample'!Q17:AB17))-'Q3_INTEGER PROGRAMMING_2'!$Q$19</f>
        <v>-4000</v>
      </c>
      <c r="BN17" s="121" t="s">
        <v>99</v>
      </c>
      <c r="BO17" s="120">
        <f>AC17*'Q3_INTEGER PROGRAMMING_2'!$Q$19</f>
        <v>0</v>
      </c>
      <c r="BP17" s="119" cm="1">
        <f t="array" ref="BP17">SUMPRODUCT(deci_Q3_int1,TRANSPOSE('Q3_INTEGER PROGRAMMING_sample'!AF17:AQ17))-'Q3_INTEGER PROGRAMMING_2'!$R$19</f>
        <v>-4000</v>
      </c>
      <c r="BQ17" s="118" t="s">
        <v>99</v>
      </c>
      <c r="BR17" s="117">
        <f>AR17*'Q3_INTEGER PROGRAMMING_2'!$R$19</f>
        <v>0</v>
      </c>
      <c r="BS17" s="116" cm="1">
        <f t="array" ref="BS17">SUMPRODUCT(deci_Q3_int1,TRANSPOSE('Q3_INTEGER PROGRAMMING_sample'!AU17:BF17))-'Q3_INTEGER PROGRAMMING_2'!$S$19</f>
        <v>-10000</v>
      </c>
      <c r="BT17" s="116"/>
      <c r="BU17" s="116">
        <f>BG17*'Q3_INTEGER PROGRAMMING_2'!$S$19</f>
        <v>0</v>
      </c>
    </row>
    <row r="18" spans="1:73" x14ac:dyDescent="0.25">
      <c r="A18">
        <v>16</v>
      </c>
      <c r="B18">
        <v>283.46910589159427</v>
      </c>
      <c r="C18">
        <v>182.13213428573312</v>
      </c>
      <c r="D18">
        <v>57.595695574453373</v>
      </c>
      <c r="E18">
        <v>799.16162941975927</v>
      </c>
      <c r="F18">
        <v>139.8998395898098</v>
      </c>
      <c r="G18">
        <v>560.11227549559044</v>
      </c>
      <c r="H18">
        <v>859.17155393462417</v>
      </c>
      <c r="I18">
        <v>831.87312501029942</v>
      </c>
      <c r="J18">
        <v>293.13639660680201</v>
      </c>
      <c r="K18">
        <v>115.15826769371284</v>
      </c>
      <c r="L18">
        <v>326.02957571595806</v>
      </c>
      <c r="M18">
        <v>1547.7635436796807</v>
      </c>
      <c r="N18" s="126"/>
      <c r="P18">
        <v>16</v>
      </c>
      <c r="Q18">
        <v>100.92707920070464</v>
      </c>
      <c r="R18">
        <v>89.962533434014645</v>
      </c>
      <c r="S18">
        <v>110.65277190374835</v>
      </c>
      <c r="T18">
        <v>503.1174497260991</v>
      </c>
      <c r="U18">
        <v>309.55104539196816</v>
      </c>
      <c r="V18">
        <v>132.77925076798965</v>
      </c>
      <c r="W18">
        <v>791.62140477650644</v>
      </c>
      <c r="X18">
        <v>663.22607274614677</v>
      </c>
      <c r="Y18">
        <v>426.79721104208272</v>
      </c>
      <c r="Z18">
        <v>216.63977948643941</v>
      </c>
      <c r="AA18">
        <v>255.1564657431266</v>
      </c>
      <c r="AB18">
        <v>445.20599287986448</v>
      </c>
      <c r="AC18" s="126"/>
      <c r="AE18">
        <v>16</v>
      </c>
      <c r="AF18">
        <v>100.87020887756158</v>
      </c>
      <c r="AG18">
        <v>115.26349623394617</v>
      </c>
      <c r="AH18">
        <v>210.00289186441705</v>
      </c>
      <c r="AI18">
        <v>344.42901250560493</v>
      </c>
      <c r="AJ18">
        <v>579.06029748658523</v>
      </c>
      <c r="AK18">
        <v>160.82563614897796</v>
      </c>
      <c r="AL18">
        <v>318.25051135324446</v>
      </c>
      <c r="AM18">
        <v>620.19701496382493</v>
      </c>
      <c r="AN18">
        <v>537.85978910246308</v>
      </c>
      <c r="AO18">
        <v>425.33308875425797</v>
      </c>
      <c r="AP18">
        <v>186.17154688212557</v>
      </c>
      <c r="AQ18">
        <v>402.86613741889812</v>
      </c>
      <c r="AR18" s="126"/>
      <c r="AT18">
        <v>16</v>
      </c>
      <c r="AU18">
        <f t="shared" si="0"/>
        <v>485.26639396986047</v>
      </c>
      <c r="AV18">
        <f t="shared" si="1"/>
        <v>387.35816395369392</v>
      </c>
      <c r="AW18">
        <f t="shared" si="2"/>
        <v>378.2513593426188</v>
      </c>
      <c r="AX18">
        <f t="shared" si="3"/>
        <v>1646.7080916514633</v>
      </c>
      <c r="AY18">
        <f t="shared" si="4"/>
        <v>1028.5111824683631</v>
      </c>
      <c r="AZ18">
        <f t="shared" si="5"/>
        <v>853.71716241255808</v>
      </c>
      <c r="BA18">
        <f t="shared" si="6"/>
        <v>1969.0434700643752</v>
      </c>
      <c r="BB18">
        <f t="shared" si="7"/>
        <v>2115.2962127202713</v>
      </c>
      <c r="BC18">
        <f t="shared" si="8"/>
        <v>1257.7933967513477</v>
      </c>
      <c r="BD18">
        <f t="shared" si="9"/>
        <v>757.13113593441017</v>
      </c>
      <c r="BE18">
        <f t="shared" si="10"/>
        <v>767.3575883412102</v>
      </c>
      <c r="BF18">
        <f t="shared" si="11"/>
        <v>2395.8356739784431</v>
      </c>
      <c r="BG18" s="126"/>
      <c r="BJ18" s="125" cm="1">
        <f t="array" ref="BJ18">SUMPRODUCT(deci_Q3_int1,TRANSPOSE('Q3_INTEGER PROGRAMMING_sample'!B18:M18))-'Q3_INTEGER PROGRAMMING_2'!$P$19</f>
        <v>-4000</v>
      </c>
      <c r="BK18" s="124" t="s">
        <v>99</v>
      </c>
      <c r="BL18" s="123">
        <f>N18*'Q3_INTEGER PROGRAMMING_2'!$P$19</f>
        <v>0</v>
      </c>
      <c r="BM18" s="122" cm="1">
        <f t="array" ref="BM18">SUMPRODUCT(deci_Q3_int1,TRANSPOSE('Q3_INTEGER PROGRAMMING_sample'!Q18:AB18))-'Q3_INTEGER PROGRAMMING_2'!$Q$19</f>
        <v>-4000</v>
      </c>
      <c r="BN18" s="121" t="s">
        <v>99</v>
      </c>
      <c r="BO18" s="120">
        <f>AC18*'Q3_INTEGER PROGRAMMING_2'!$Q$19</f>
        <v>0</v>
      </c>
      <c r="BP18" s="119" cm="1">
        <f t="array" ref="BP18">SUMPRODUCT(deci_Q3_int1,TRANSPOSE('Q3_INTEGER PROGRAMMING_sample'!AF18:AQ18))-'Q3_INTEGER PROGRAMMING_2'!$R$19</f>
        <v>-4000</v>
      </c>
      <c r="BQ18" s="118" t="s">
        <v>99</v>
      </c>
      <c r="BR18" s="117">
        <f>AR18*'Q3_INTEGER PROGRAMMING_2'!$R$19</f>
        <v>0</v>
      </c>
      <c r="BS18" s="116" cm="1">
        <f t="array" ref="BS18">SUMPRODUCT(deci_Q3_int1,TRANSPOSE('Q3_INTEGER PROGRAMMING_sample'!AU18:BF18))-'Q3_INTEGER PROGRAMMING_2'!$S$19</f>
        <v>-10000</v>
      </c>
      <c r="BT18" s="116"/>
      <c r="BU18" s="116">
        <f>BG18*'Q3_INTEGER PROGRAMMING_2'!$S$19</f>
        <v>0</v>
      </c>
    </row>
    <row r="19" spans="1:73" x14ac:dyDescent="0.25">
      <c r="A19">
        <v>17</v>
      </c>
      <c r="B19">
        <v>260.42203980843658</v>
      </c>
      <c r="C19">
        <v>160.94002172149956</v>
      </c>
      <c r="D19">
        <v>54.388784523013435</v>
      </c>
      <c r="E19">
        <v>854.04407183419391</v>
      </c>
      <c r="F19">
        <v>148.07107898022576</v>
      </c>
      <c r="G19">
        <v>442.76059419763232</v>
      </c>
      <c r="H19">
        <v>772.31449165525225</v>
      </c>
      <c r="I19">
        <v>747.93172721566293</v>
      </c>
      <c r="J19">
        <v>293.07701834947193</v>
      </c>
      <c r="K19">
        <v>105.12786753880351</v>
      </c>
      <c r="L19">
        <v>374.26385129446362</v>
      </c>
      <c r="M19">
        <v>1584.9429183329923</v>
      </c>
      <c r="N19" s="126"/>
      <c r="P19">
        <v>17</v>
      </c>
      <c r="Q19">
        <v>91.742846636246512</v>
      </c>
      <c r="R19">
        <v>99.822588971288539</v>
      </c>
      <c r="S19">
        <v>97.637914828288928</v>
      </c>
      <c r="T19">
        <v>523.21643145469068</v>
      </c>
      <c r="U19">
        <v>357.9393978270125</v>
      </c>
      <c r="V19">
        <v>149.51099871082454</v>
      </c>
      <c r="W19">
        <v>762.01915936898547</v>
      </c>
      <c r="X19">
        <v>640.44764428648591</v>
      </c>
      <c r="Y19">
        <v>434.92644447145324</v>
      </c>
      <c r="Z19">
        <v>199.20050283857546</v>
      </c>
      <c r="AA19">
        <v>275.92596455156223</v>
      </c>
      <c r="AB19">
        <v>377.49805922620209</v>
      </c>
      <c r="AC19" s="126"/>
      <c r="AE19">
        <v>17</v>
      </c>
      <c r="AF19">
        <v>92.387263303671901</v>
      </c>
      <c r="AG19">
        <v>116.98997024053205</v>
      </c>
      <c r="AH19">
        <v>190.18076821289907</v>
      </c>
      <c r="AI19">
        <v>306.70893419049287</v>
      </c>
      <c r="AJ19">
        <v>651.86024905469367</v>
      </c>
      <c r="AK19">
        <v>179.00756244227946</v>
      </c>
      <c r="AL19">
        <v>286.54653890904484</v>
      </c>
      <c r="AM19">
        <v>593.05356326842946</v>
      </c>
      <c r="AN19">
        <v>534.8291876353137</v>
      </c>
      <c r="AO19">
        <v>456.14363573531676</v>
      </c>
      <c r="AP19">
        <v>177.92213295694037</v>
      </c>
      <c r="AQ19">
        <v>399.52891898742314</v>
      </c>
      <c r="AR19" s="126"/>
      <c r="AT19">
        <v>17</v>
      </c>
      <c r="AU19">
        <f t="shared" si="0"/>
        <v>444.55214974835496</v>
      </c>
      <c r="AV19">
        <f t="shared" si="1"/>
        <v>377.75258093332013</v>
      </c>
      <c r="AW19">
        <f t="shared" si="2"/>
        <v>342.20746756420147</v>
      </c>
      <c r="AX19">
        <f t="shared" si="3"/>
        <v>1683.9694374793776</v>
      </c>
      <c r="AY19">
        <f t="shared" si="4"/>
        <v>1157.870725861932</v>
      </c>
      <c r="AZ19">
        <f t="shared" si="5"/>
        <v>771.27915535073623</v>
      </c>
      <c r="BA19">
        <f t="shared" si="6"/>
        <v>1820.8801899332825</v>
      </c>
      <c r="BB19">
        <f t="shared" si="7"/>
        <v>1981.4329347705784</v>
      </c>
      <c r="BC19">
        <f t="shared" si="8"/>
        <v>1262.8326504562388</v>
      </c>
      <c r="BD19">
        <f t="shared" si="9"/>
        <v>760.47200611269568</v>
      </c>
      <c r="BE19">
        <f t="shared" si="10"/>
        <v>828.11194880296614</v>
      </c>
      <c r="BF19">
        <f t="shared" si="11"/>
        <v>2361.9698965466177</v>
      </c>
      <c r="BG19" s="126"/>
      <c r="BJ19" s="125" cm="1">
        <f t="array" ref="BJ19">SUMPRODUCT(deci_Q3_int1,TRANSPOSE('Q3_INTEGER PROGRAMMING_sample'!B19:M19))-'Q3_INTEGER PROGRAMMING_2'!$P$19</f>
        <v>-4000</v>
      </c>
      <c r="BK19" s="124" t="s">
        <v>99</v>
      </c>
      <c r="BL19" s="123">
        <f>N19*'Q3_INTEGER PROGRAMMING_2'!$P$19</f>
        <v>0</v>
      </c>
      <c r="BM19" s="122" cm="1">
        <f t="array" ref="BM19">SUMPRODUCT(deci_Q3_int1,TRANSPOSE('Q3_INTEGER PROGRAMMING_sample'!Q19:AB19))-'Q3_INTEGER PROGRAMMING_2'!$Q$19</f>
        <v>-4000</v>
      </c>
      <c r="BN19" s="121" t="s">
        <v>99</v>
      </c>
      <c r="BO19" s="120">
        <f>AC19*'Q3_INTEGER PROGRAMMING_2'!$Q$19</f>
        <v>0</v>
      </c>
      <c r="BP19" s="119" cm="1">
        <f t="array" ref="BP19">SUMPRODUCT(deci_Q3_int1,TRANSPOSE('Q3_INTEGER PROGRAMMING_sample'!AF19:AQ19))-'Q3_INTEGER PROGRAMMING_2'!$R$19</f>
        <v>-4000</v>
      </c>
      <c r="BQ19" s="118" t="s">
        <v>99</v>
      </c>
      <c r="BR19" s="117">
        <f>AR19*'Q3_INTEGER PROGRAMMING_2'!$R$19</f>
        <v>0</v>
      </c>
      <c r="BS19" s="116" cm="1">
        <f t="array" ref="BS19">SUMPRODUCT(deci_Q3_int1,TRANSPOSE('Q3_INTEGER PROGRAMMING_sample'!AU19:BF19))-'Q3_INTEGER PROGRAMMING_2'!$S$19</f>
        <v>-10000</v>
      </c>
      <c r="BT19" s="116"/>
      <c r="BU19" s="116">
        <f>BG19*'Q3_INTEGER PROGRAMMING_2'!$S$19</f>
        <v>0</v>
      </c>
    </row>
    <row r="20" spans="1:73" x14ac:dyDescent="0.25">
      <c r="A20">
        <v>18</v>
      </c>
      <c r="B20">
        <v>263.85004220548348</v>
      </c>
      <c r="C20">
        <v>160.34085729026506</v>
      </c>
      <c r="D20">
        <v>50.077257115233422</v>
      </c>
      <c r="E20">
        <v>710.60207208392717</v>
      </c>
      <c r="F20">
        <v>154.78170232827486</v>
      </c>
      <c r="G20">
        <v>487.08809224395742</v>
      </c>
      <c r="H20">
        <v>725.03959685282439</v>
      </c>
      <c r="I20">
        <v>831.67202286139616</v>
      </c>
      <c r="J20">
        <v>302.24659157880137</v>
      </c>
      <c r="K20">
        <v>99.289841723605605</v>
      </c>
      <c r="L20">
        <v>366.92403923902526</v>
      </c>
      <c r="M20">
        <v>1580.6045082587275</v>
      </c>
      <c r="N20" s="126"/>
      <c r="P20">
        <v>18</v>
      </c>
      <c r="Q20">
        <v>93.289992488973468</v>
      </c>
      <c r="R20">
        <v>107.02089806034782</v>
      </c>
      <c r="S20">
        <v>109.73328498782581</v>
      </c>
      <c r="T20">
        <v>475.21233050068292</v>
      </c>
      <c r="U20">
        <v>288.54632033633419</v>
      </c>
      <c r="V20">
        <v>161.72917704950308</v>
      </c>
      <c r="W20">
        <v>714.24683894769305</v>
      </c>
      <c r="X20">
        <v>718.28732198241903</v>
      </c>
      <c r="Y20">
        <v>470.74898285684401</v>
      </c>
      <c r="Z20">
        <v>196.89442692024312</v>
      </c>
      <c r="AA20">
        <v>273.33121479872835</v>
      </c>
      <c r="AB20">
        <v>427.24494694901301</v>
      </c>
      <c r="AC20" s="126"/>
      <c r="AE20">
        <v>18</v>
      </c>
      <c r="AF20">
        <v>92.662724464346255</v>
      </c>
      <c r="AG20">
        <v>103.74034618670899</v>
      </c>
      <c r="AH20">
        <v>241.77765153567429</v>
      </c>
      <c r="AI20">
        <v>321.89673814060097</v>
      </c>
      <c r="AJ20">
        <v>532.7988184445793</v>
      </c>
      <c r="AK20">
        <v>145.25033157971868</v>
      </c>
      <c r="AL20">
        <v>304.64020749498962</v>
      </c>
      <c r="AM20">
        <v>573.10857131545208</v>
      </c>
      <c r="AN20">
        <v>545.39967534832249</v>
      </c>
      <c r="AO20">
        <v>415.59199647140872</v>
      </c>
      <c r="AP20">
        <v>133.80378875192341</v>
      </c>
      <c r="AQ20">
        <v>443.18342788086386</v>
      </c>
      <c r="AR20" s="126"/>
      <c r="AT20">
        <v>18</v>
      </c>
      <c r="AU20">
        <f t="shared" si="0"/>
        <v>449.80275915880321</v>
      </c>
      <c r="AV20">
        <f t="shared" si="1"/>
        <v>371.10210153732191</v>
      </c>
      <c r="AW20">
        <f t="shared" si="2"/>
        <v>401.58819363873351</v>
      </c>
      <c r="AX20">
        <f t="shared" si="3"/>
        <v>1507.711140725211</v>
      </c>
      <c r="AY20">
        <f t="shared" si="4"/>
        <v>976.12684110918838</v>
      </c>
      <c r="AZ20">
        <f t="shared" si="5"/>
        <v>794.06760087317923</v>
      </c>
      <c r="BA20">
        <f t="shared" si="6"/>
        <v>1743.9266432955071</v>
      </c>
      <c r="BB20">
        <f t="shared" si="7"/>
        <v>2123.067916159267</v>
      </c>
      <c r="BC20">
        <f t="shared" si="8"/>
        <v>1318.3952497839678</v>
      </c>
      <c r="BD20">
        <f t="shared" si="9"/>
        <v>711.7762651152575</v>
      </c>
      <c r="BE20">
        <f t="shared" si="10"/>
        <v>774.05904278967705</v>
      </c>
      <c r="BF20">
        <f t="shared" si="11"/>
        <v>2451.0328830886042</v>
      </c>
      <c r="BG20" s="126"/>
      <c r="BJ20" s="125" cm="1">
        <f t="array" ref="BJ20">SUMPRODUCT(deci_Q3_int1,TRANSPOSE('Q3_INTEGER PROGRAMMING_sample'!B20:M20))-'Q3_INTEGER PROGRAMMING_2'!$P$19</f>
        <v>-4000</v>
      </c>
      <c r="BK20" s="124" t="s">
        <v>99</v>
      </c>
      <c r="BL20" s="123">
        <f>N20*'Q3_INTEGER PROGRAMMING_2'!$P$19</f>
        <v>0</v>
      </c>
      <c r="BM20" s="122" cm="1">
        <f t="array" ref="BM20">SUMPRODUCT(deci_Q3_int1,TRANSPOSE('Q3_INTEGER PROGRAMMING_sample'!Q20:AB20))-'Q3_INTEGER PROGRAMMING_2'!$Q$19</f>
        <v>-4000</v>
      </c>
      <c r="BN20" s="121" t="s">
        <v>99</v>
      </c>
      <c r="BO20" s="120">
        <f>AC20*'Q3_INTEGER PROGRAMMING_2'!$Q$19</f>
        <v>0</v>
      </c>
      <c r="BP20" s="119" cm="1">
        <f t="array" ref="BP20">SUMPRODUCT(deci_Q3_int1,TRANSPOSE('Q3_INTEGER PROGRAMMING_sample'!AF20:AQ20))-'Q3_INTEGER PROGRAMMING_2'!$R$19</f>
        <v>-4000</v>
      </c>
      <c r="BQ20" s="118" t="s">
        <v>99</v>
      </c>
      <c r="BR20" s="117">
        <f>AR20*'Q3_INTEGER PROGRAMMING_2'!$R$19</f>
        <v>0</v>
      </c>
      <c r="BS20" s="116" cm="1">
        <f t="array" ref="BS20">SUMPRODUCT(deci_Q3_int1,TRANSPOSE('Q3_INTEGER PROGRAMMING_sample'!AU20:BF20))-'Q3_INTEGER PROGRAMMING_2'!$S$19</f>
        <v>-10000</v>
      </c>
      <c r="BT20" s="116"/>
      <c r="BU20" s="116">
        <f>BG20*'Q3_INTEGER PROGRAMMING_2'!$S$19</f>
        <v>0</v>
      </c>
    </row>
    <row r="21" spans="1:73" x14ac:dyDescent="0.25">
      <c r="A21">
        <v>19</v>
      </c>
      <c r="B21">
        <v>280.54092269734326</v>
      </c>
      <c r="C21">
        <v>160.06387343843247</v>
      </c>
      <c r="D21">
        <v>56.041927553066785</v>
      </c>
      <c r="E21">
        <v>695.79809639035136</v>
      </c>
      <c r="F21">
        <v>157.8947600871459</v>
      </c>
      <c r="G21">
        <v>495.77953491591751</v>
      </c>
      <c r="H21">
        <v>805.1549370767143</v>
      </c>
      <c r="I21">
        <v>743.06088570469126</v>
      </c>
      <c r="J21">
        <v>301.21955405541792</v>
      </c>
      <c r="K21">
        <v>120.79012865546468</v>
      </c>
      <c r="L21">
        <v>364.6165831691506</v>
      </c>
      <c r="M21">
        <v>1544.4412273556504</v>
      </c>
      <c r="N21" s="126"/>
      <c r="P21">
        <v>19</v>
      </c>
      <c r="Q21">
        <v>94.364849011892389</v>
      </c>
      <c r="R21">
        <v>97.778782396241581</v>
      </c>
      <c r="S21">
        <v>111.3028224952527</v>
      </c>
      <c r="T21">
        <v>523.1994956550501</v>
      </c>
      <c r="U21">
        <v>259.54957388282156</v>
      </c>
      <c r="V21">
        <v>143.08891117678223</v>
      </c>
      <c r="W21">
        <v>729.52802714538564</v>
      </c>
      <c r="X21">
        <v>733.74700891107364</v>
      </c>
      <c r="Y21">
        <v>368.12337232173974</v>
      </c>
      <c r="Z21">
        <v>212.34272886562653</v>
      </c>
      <c r="AA21">
        <v>225.30220282313402</v>
      </c>
      <c r="AB21">
        <v>411.34073710584482</v>
      </c>
      <c r="AC21" s="126"/>
      <c r="AE21">
        <v>19</v>
      </c>
      <c r="AF21">
        <v>94.715316128011011</v>
      </c>
      <c r="AG21">
        <v>96.369735748950703</v>
      </c>
      <c r="AH21">
        <v>220.74514135559264</v>
      </c>
      <c r="AI21">
        <v>332.56454248325389</v>
      </c>
      <c r="AJ21">
        <v>737.29978975063557</v>
      </c>
      <c r="AK21">
        <v>142.03198682806962</v>
      </c>
      <c r="AL21">
        <v>324.25553148457476</v>
      </c>
      <c r="AM21">
        <v>547.9893522657303</v>
      </c>
      <c r="AN21">
        <v>627.01924383512039</v>
      </c>
      <c r="AO21">
        <v>479.40898220118856</v>
      </c>
      <c r="AP21">
        <v>158.87511142958039</v>
      </c>
      <c r="AQ21">
        <v>450.85968683746063</v>
      </c>
      <c r="AR21" s="126"/>
      <c r="AT21">
        <v>19</v>
      </c>
      <c r="AU21">
        <f t="shared" si="0"/>
        <v>469.62108783724665</v>
      </c>
      <c r="AV21">
        <f t="shared" si="1"/>
        <v>354.21239158362471</v>
      </c>
      <c r="AW21">
        <f t="shared" si="2"/>
        <v>388.08989140391213</v>
      </c>
      <c r="AX21">
        <f t="shared" si="3"/>
        <v>1551.5621345286554</v>
      </c>
      <c r="AY21">
        <f t="shared" si="4"/>
        <v>1154.7441237206031</v>
      </c>
      <c r="AZ21">
        <f t="shared" si="5"/>
        <v>780.90043292076939</v>
      </c>
      <c r="BA21">
        <f t="shared" si="6"/>
        <v>1858.9384957066748</v>
      </c>
      <c r="BB21">
        <f t="shared" si="7"/>
        <v>2024.7972468814951</v>
      </c>
      <c r="BC21">
        <f t="shared" si="8"/>
        <v>1296.3621702122782</v>
      </c>
      <c r="BD21">
        <f t="shared" si="9"/>
        <v>812.54183972227975</v>
      </c>
      <c r="BE21">
        <f t="shared" si="10"/>
        <v>748.79389742186504</v>
      </c>
      <c r="BF21">
        <f t="shared" si="11"/>
        <v>2406.6416512989558</v>
      </c>
      <c r="BG21" s="126"/>
      <c r="BJ21" s="125" cm="1">
        <f t="array" ref="BJ21">SUMPRODUCT(deci_Q3_int1,TRANSPOSE('Q3_INTEGER PROGRAMMING_sample'!B21:M21))-'Q3_INTEGER PROGRAMMING_2'!$P$19</f>
        <v>-4000</v>
      </c>
      <c r="BK21" s="124" t="s">
        <v>99</v>
      </c>
      <c r="BL21" s="123">
        <f>N21*'Q3_INTEGER PROGRAMMING_2'!$P$19</f>
        <v>0</v>
      </c>
      <c r="BM21" s="122" cm="1">
        <f t="array" ref="BM21">SUMPRODUCT(deci_Q3_int1,TRANSPOSE('Q3_INTEGER PROGRAMMING_sample'!Q21:AB21))-'Q3_INTEGER PROGRAMMING_2'!$Q$19</f>
        <v>-4000</v>
      </c>
      <c r="BN21" s="121" t="s">
        <v>99</v>
      </c>
      <c r="BO21" s="120">
        <f>AC21*'Q3_INTEGER PROGRAMMING_2'!$Q$19</f>
        <v>0</v>
      </c>
      <c r="BP21" s="119" cm="1">
        <f t="array" ref="BP21">SUMPRODUCT(deci_Q3_int1,TRANSPOSE('Q3_INTEGER PROGRAMMING_sample'!AF21:AQ21))-'Q3_INTEGER PROGRAMMING_2'!$R$19</f>
        <v>-4000</v>
      </c>
      <c r="BQ21" s="118" t="s">
        <v>99</v>
      </c>
      <c r="BR21" s="117">
        <f>AR21*'Q3_INTEGER PROGRAMMING_2'!$R$19</f>
        <v>0</v>
      </c>
      <c r="BS21" s="116" cm="1">
        <f t="array" ref="BS21">SUMPRODUCT(deci_Q3_int1,TRANSPOSE('Q3_INTEGER PROGRAMMING_sample'!AU21:BF21))-'Q3_INTEGER PROGRAMMING_2'!$S$19</f>
        <v>-10000</v>
      </c>
      <c r="BT21" s="116"/>
      <c r="BU21" s="116">
        <f>BG21*'Q3_INTEGER PROGRAMMING_2'!$S$19</f>
        <v>0</v>
      </c>
    </row>
    <row r="22" spans="1:73" x14ac:dyDescent="0.25">
      <c r="A22">
        <v>20</v>
      </c>
      <c r="B22">
        <v>226.56343940159692</v>
      </c>
      <c r="C22">
        <v>164.92953147140722</v>
      </c>
      <c r="D22">
        <v>47.13630981019201</v>
      </c>
      <c r="E22">
        <v>759.29451602997324</v>
      </c>
      <c r="F22">
        <v>168.2998603980983</v>
      </c>
      <c r="G22">
        <v>526.14596555722335</v>
      </c>
      <c r="H22">
        <v>771.06043687408169</v>
      </c>
      <c r="I22">
        <v>817.47855578779649</v>
      </c>
      <c r="J22">
        <v>299.45324426494358</v>
      </c>
      <c r="K22">
        <v>101.64701073862761</v>
      </c>
      <c r="L22">
        <v>371.55614723111728</v>
      </c>
      <c r="M22">
        <v>1585.9575036491756</v>
      </c>
      <c r="N22" s="126"/>
      <c r="P22">
        <v>20</v>
      </c>
      <c r="Q22">
        <v>117.01866074868443</v>
      </c>
      <c r="R22">
        <v>91.36000697471232</v>
      </c>
      <c r="S22">
        <v>111.5761264637926</v>
      </c>
      <c r="T22">
        <v>513.16175125883672</v>
      </c>
      <c r="U22">
        <v>352.48280427750922</v>
      </c>
      <c r="V22">
        <v>137.0638933682169</v>
      </c>
      <c r="W22">
        <v>753.52419293564594</v>
      </c>
      <c r="X22">
        <v>664.2812089838701</v>
      </c>
      <c r="Y22">
        <v>419.16111545825072</v>
      </c>
      <c r="Z22">
        <v>206.62719295109417</v>
      </c>
      <c r="AA22">
        <v>258.282953806161</v>
      </c>
      <c r="AB22">
        <v>498.2914808335932</v>
      </c>
      <c r="AC22" s="126"/>
      <c r="AE22">
        <v>20</v>
      </c>
      <c r="AF22">
        <v>100.01095880088738</v>
      </c>
      <c r="AG22">
        <v>99.402871151578978</v>
      </c>
      <c r="AH22">
        <v>201.56637274184791</v>
      </c>
      <c r="AI22">
        <v>324.66057724703165</v>
      </c>
      <c r="AJ22">
        <v>654.2483913331987</v>
      </c>
      <c r="AK22">
        <v>153.30110041545748</v>
      </c>
      <c r="AL22">
        <v>277.55284883258605</v>
      </c>
      <c r="AM22">
        <v>658.5675377168667</v>
      </c>
      <c r="AN22">
        <v>505.55123974162899</v>
      </c>
      <c r="AO22">
        <v>403.37238987831165</v>
      </c>
      <c r="AP22">
        <v>172.45246152099023</v>
      </c>
      <c r="AQ22">
        <v>414.20426693133271</v>
      </c>
      <c r="AR22" s="126"/>
      <c r="AT22">
        <v>20</v>
      </c>
      <c r="AU22">
        <f t="shared" si="0"/>
        <v>443.5930589511687</v>
      </c>
      <c r="AV22">
        <f t="shared" si="1"/>
        <v>355.69240959769854</v>
      </c>
      <c r="AW22">
        <f t="shared" si="2"/>
        <v>360.27880901583251</v>
      </c>
      <c r="AX22">
        <f t="shared" si="3"/>
        <v>1597.1168445358417</v>
      </c>
      <c r="AY22">
        <f t="shared" si="4"/>
        <v>1175.0310560088062</v>
      </c>
      <c r="AZ22">
        <f t="shared" si="5"/>
        <v>816.51095934089767</v>
      </c>
      <c r="BA22">
        <f t="shared" si="6"/>
        <v>1802.1374786423137</v>
      </c>
      <c r="BB22">
        <f t="shared" si="7"/>
        <v>2140.3273024885334</v>
      </c>
      <c r="BC22">
        <f t="shared" si="8"/>
        <v>1224.1655994648233</v>
      </c>
      <c r="BD22">
        <f t="shared" si="9"/>
        <v>711.6465935680335</v>
      </c>
      <c r="BE22">
        <f t="shared" si="10"/>
        <v>802.29156255826854</v>
      </c>
      <c r="BF22">
        <f t="shared" si="11"/>
        <v>2498.4532514141015</v>
      </c>
      <c r="BG22" s="126"/>
      <c r="BJ22" s="125" cm="1">
        <f t="array" ref="BJ22">SUMPRODUCT(deci_Q3_int1,TRANSPOSE('Q3_INTEGER PROGRAMMING_sample'!B22:M22))-'Q3_INTEGER PROGRAMMING_2'!$P$19</f>
        <v>-4000</v>
      </c>
      <c r="BK22" s="124" t="s">
        <v>99</v>
      </c>
      <c r="BL22" s="123">
        <f>N22*'Q3_INTEGER PROGRAMMING_2'!$P$19</f>
        <v>0</v>
      </c>
      <c r="BM22" s="122" cm="1">
        <f t="array" ref="BM22">SUMPRODUCT(deci_Q3_int1,TRANSPOSE('Q3_INTEGER PROGRAMMING_sample'!Q22:AB22))-'Q3_INTEGER PROGRAMMING_2'!$Q$19</f>
        <v>-4000</v>
      </c>
      <c r="BN22" s="121" t="s">
        <v>99</v>
      </c>
      <c r="BO22" s="120">
        <f>AC22*'Q3_INTEGER PROGRAMMING_2'!$Q$19</f>
        <v>0</v>
      </c>
      <c r="BP22" s="119" cm="1">
        <f t="array" ref="BP22">SUMPRODUCT(deci_Q3_int1,TRANSPOSE('Q3_INTEGER PROGRAMMING_sample'!AF22:AQ22))-'Q3_INTEGER PROGRAMMING_2'!$R$19</f>
        <v>-4000</v>
      </c>
      <c r="BQ22" s="118" t="s">
        <v>99</v>
      </c>
      <c r="BR22" s="117">
        <f>AR22*'Q3_INTEGER PROGRAMMING_2'!$R$19</f>
        <v>0</v>
      </c>
      <c r="BS22" s="116" cm="1">
        <f t="array" ref="BS22">SUMPRODUCT(deci_Q3_int1,TRANSPOSE('Q3_INTEGER PROGRAMMING_sample'!AU22:BF22))-'Q3_INTEGER PROGRAMMING_2'!$S$19</f>
        <v>-10000</v>
      </c>
      <c r="BT22" s="116"/>
      <c r="BU22" s="116">
        <f>BG22*'Q3_INTEGER PROGRAMMING_2'!$S$19</f>
        <v>0</v>
      </c>
    </row>
    <row r="23" spans="1:73" x14ac:dyDescent="0.25">
      <c r="A23">
        <v>21</v>
      </c>
      <c r="B23">
        <v>237.40668536651162</v>
      </c>
      <c r="C23">
        <v>166.85704161006583</v>
      </c>
      <c r="D23">
        <v>51.191342613761691</v>
      </c>
      <c r="E23">
        <v>756.29472840552899</v>
      </c>
      <c r="F23">
        <v>144.42607779852298</v>
      </c>
      <c r="G23">
        <v>465.22186763304302</v>
      </c>
      <c r="H23">
        <v>669.69498215694648</v>
      </c>
      <c r="I23">
        <v>893.26867752451426</v>
      </c>
      <c r="J23">
        <v>265.1849760894159</v>
      </c>
      <c r="K23">
        <v>99.160282485546333</v>
      </c>
      <c r="L23">
        <v>395.92353206289818</v>
      </c>
      <c r="M23">
        <v>1366.1890854222181</v>
      </c>
      <c r="N23" s="126"/>
      <c r="P23">
        <v>21</v>
      </c>
      <c r="Q23">
        <v>95.153590067490612</v>
      </c>
      <c r="R23">
        <v>108.93720580088294</v>
      </c>
      <c r="S23">
        <v>99.144822606564503</v>
      </c>
      <c r="T23">
        <v>503.42674295868392</v>
      </c>
      <c r="U23">
        <v>300.3996340983964</v>
      </c>
      <c r="V23">
        <v>174.61298946334551</v>
      </c>
      <c r="W23">
        <v>675.24205200129086</v>
      </c>
      <c r="X23">
        <v>796.22193377264387</v>
      </c>
      <c r="Y23">
        <v>399.40305380165125</v>
      </c>
      <c r="Z23">
        <v>190.22440859863323</v>
      </c>
      <c r="AA23">
        <v>258.27100280173323</v>
      </c>
      <c r="AB23">
        <v>392.1094898801627</v>
      </c>
      <c r="AC23" s="126"/>
      <c r="AE23">
        <v>21</v>
      </c>
      <c r="AF23">
        <v>99.298665088140183</v>
      </c>
      <c r="AG23">
        <v>103.08032911817496</v>
      </c>
      <c r="AH23">
        <v>217.10925393790717</v>
      </c>
      <c r="AI23">
        <v>326.30633512041516</v>
      </c>
      <c r="AJ23">
        <v>561.30608214428173</v>
      </c>
      <c r="AK23">
        <v>131.16380228555576</v>
      </c>
      <c r="AL23">
        <v>317.36131838854999</v>
      </c>
      <c r="AM23">
        <v>642.27366415808524</v>
      </c>
      <c r="AN23">
        <v>480.55432590729561</v>
      </c>
      <c r="AO23">
        <v>406.1205391452969</v>
      </c>
      <c r="AP23">
        <v>149.48915059119358</v>
      </c>
      <c r="AQ23">
        <v>401.67843934073898</v>
      </c>
      <c r="AR23" s="126"/>
      <c r="AT23">
        <v>21</v>
      </c>
      <c r="AU23">
        <f t="shared" si="0"/>
        <v>431.8589405221424</v>
      </c>
      <c r="AV23">
        <f t="shared" si="1"/>
        <v>378.87457652912371</v>
      </c>
      <c r="AW23">
        <f t="shared" si="2"/>
        <v>367.44541915823334</v>
      </c>
      <c r="AX23">
        <f t="shared" si="3"/>
        <v>1586.0278064846279</v>
      </c>
      <c r="AY23">
        <f t="shared" si="4"/>
        <v>1006.1317940412011</v>
      </c>
      <c r="AZ23">
        <f t="shared" si="5"/>
        <v>770.99865938194432</v>
      </c>
      <c r="BA23">
        <f t="shared" si="6"/>
        <v>1662.2983525467873</v>
      </c>
      <c r="BB23">
        <f t="shared" si="7"/>
        <v>2331.7642754552435</v>
      </c>
      <c r="BC23">
        <f t="shared" si="8"/>
        <v>1145.1423557983628</v>
      </c>
      <c r="BD23">
        <f t="shared" si="9"/>
        <v>695.50523022947641</v>
      </c>
      <c r="BE23">
        <f t="shared" si="10"/>
        <v>803.68368545582496</v>
      </c>
      <c r="BF23">
        <f t="shared" si="11"/>
        <v>2159.9770146431197</v>
      </c>
      <c r="BG23" s="126"/>
      <c r="BJ23" s="125" cm="1">
        <f t="array" ref="BJ23">SUMPRODUCT(deci_Q3_int1,TRANSPOSE('Q3_INTEGER PROGRAMMING_sample'!B23:M23))-'Q3_INTEGER PROGRAMMING_2'!$P$19</f>
        <v>-4000</v>
      </c>
      <c r="BK23" s="124" t="s">
        <v>99</v>
      </c>
      <c r="BL23" s="123">
        <f>N23*'Q3_INTEGER PROGRAMMING_2'!$P$19</f>
        <v>0</v>
      </c>
      <c r="BM23" s="122" cm="1">
        <f t="array" ref="BM23">SUMPRODUCT(deci_Q3_int1,TRANSPOSE('Q3_INTEGER PROGRAMMING_sample'!Q23:AB23))-'Q3_INTEGER PROGRAMMING_2'!$Q$19</f>
        <v>-4000</v>
      </c>
      <c r="BN23" s="121" t="s">
        <v>99</v>
      </c>
      <c r="BO23" s="120">
        <f>AC23*'Q3_INTEGER PROGRAMMING_2'!$Q$19</f>
        <v>0</v>
      </c>
      <c r="BP23" s="119" cm="1">
        <f t="array" ref="BP23">SUMPRODUCT(deci_Q3_int1,TRANSPOSE('Q3_INTEGER PROGRAMMING_sample'!AF23:AQ23))-'Q3_INTEGER PROGRAMMING_2'!$R$19</f>
        <v>-4000</v>
      </c>
      <c r="BQ23" s="118" t="s">
        <v>99</v>
      </c>
      <c r="BR23" s="117">
        <f>AR23*'Q3_INTEGER PROGRAMMING_2'!$R$19</f>
        <v>0</v>
      </c>
      <c r="BS23" s="116" cm="1">
        <f t="array" ref="BS23">SUMPRODUCT(deci_Q3_int1,TRANSPOSE('Q3_INTEGER PROGRAMMING_sample'!AU23:BF23))-'Q3_INTEGER PROGRAMMING_2'!$S$19</f>
        <v>-10000</v>
      </c>
      <c r="BT23" s="116"/>
      <c r="BU23" s="116">
        <f>BG23*'Q3_INTEGER PROGRAMMING_2'!$S$19</f>
        <v>0</v>
      </c>
    </row>
    <row r="24" spans="1:73" x14ac:dyDescent="0.25">
      <c r="A24">
        <v>22</v>
      </c>
      <c r="B24">
        <v>245.32017625248437</v>
      </c>
      <c r="C24">
        <v>157.22782734371322</v>
      </c>
      <c r="D24">
        <v>47.591741767330134</v>
      </c>
      <c r="E24">
        <v>743.69872619191733</v>
      </c>
      <c r="F24">
        <v>145.88665657408606</v>
      </c>
      <c r="G24">
        <v>485.5673785819331</v>
      </c>
      <c r="H24">
        <v>862.18976902999157</v>
      </c>
      <c r="I24">
        <v>783.99452212247365</v>
      </c>
      <c r="J24">
        <v>264.29774413983688</v>
      </c>
      <c r="K24">
        <v>91.867518724881748</v>
      </c>
      <c r="L24">
        <v>397.78263392631192</v>
      </c>
      <c r="M24">
        <v>1500.749270864972</v>
      </c>
      <c r="N24" s="126"/>
      <c r="P24">
        <v>22</v>
      </c>
      <c r="Q24">
        <v>104.01288053170447</v>
      </c>
      <c r="R24">
        <v>99.681406504269177</v>
      </c>
      <c r="S24">
        <v>96.227220119430058</v>
      </c>
      <c r="T24">
        <v>496.34362145294341</v>
      </c>
      <c r="U24">
        <v>279.02821048952438</v>
      </c>
      <c r="V24">
        <v>133.87260723853754</v>
      </c>
      <c r="W24">
        <v>868.5566546645897</v>
      </c>
      <c r="X24">
        <v>660.17954541957829</v>
      </c>
      <c r="Y24">
        <v>453.05271322111707</v>
      </c>
      <c r="Z24">
        <v>181.44434365623118</v>
      </c>
      <c r="AA24">
        <v>261.4110244890997</v>
      </c>
      <c r="AB24">
        <v>444.9862521248653</v>
      </c>
      <c r="AC24" s="126"/>
      <c r="AE24">
        <v>22</v>
      </c>
      <c r="AF24">
        <v>96.626548642994493</v>
      </c>
      <c r="AG24">
        <v>102.87766776603901</v>
      </c>
      <c r="AH24">
        <v>239.2792699861767</v>
      </c>
      <c r="AI24">
        <v>272.68254859703904</v>
      </c>
      <c r="AJ24">
        <v>664.2131722480492</v>
      </c>
      <c r="AK24">
        <v>142.83624056752086</v>
      </c>
      <c r="AL24">
        <v>284.32068149461503</v>
      </c>
      <c r="AM24">
        <v>563.98292653498368</v>
      </c>
      <c r="AN24">
        <v>592.62993805198221</v>
      </c>
      <c r="AO24">
        <v>414.59765318470761</v>
      </c>
      <c r="AP24">
        <v>151.87849293373233</v>
      </c>
      <c r="AQ24">
        <v>443.9004782471535</v>
      </c>
      <c r="AR24" s="126"/>
      <c r="AT24">
        <v>22</v>
      </c>
      <c r="AU24">
        <f t="shared" si="0"/>
        <v>445.95960542718331</v>
      </c>
      <c r="AV24">
        <f t="shared" si="1"/>
        <v>359.78690161402136</v>
      </c>
      <c r="AW24">
        <f t="shared" si="2"/>
        <v>383.09823187293688</v>
      </c>
      <c r="AX24">
        <f t="shared" si="3"/>
        <v>1512.7248962418998</v>
      </c>
      <c r="AY24">
        <f t="shared" si="4"/>
        <v>1089.1280393116597</v>
      </c>
      <c r="AZ24">
        <f t="shared" si="5"/>
        <v>762.27622638799153</v>
      </c>
      <c r="BA24">
        <f t="shared" si="6"/>
        <v>2015.0671051891961</v>
      </c>
      <c r="BB24">
        <f t="shared" si="7"/>
        <v>2008.1569940770355</v>
      </c>
      <c r="BC24">
        <f t="shared" si="8"/>
        <v>1309.9803954129361</v>
      </c>
      <c r="BD24">
        <f t="shared" si="9"/>
        <v>687.90951556582058</v>
      </c>
      <c r="BE24">
        <f t="shared" si="10"/>
        <v>811.07215134914395</v>
      </c>
      <c r="BF24">
        <f t="shared" si="11"/>
        <v>2389.636001236991</v>
      </c>
      <c r="BG24" s="126"/>
      <c r="BJ24" s="125" cm="1">
        <f t="array" ref="BJ24">SUMPRODUCT(deci_Q3_int1,TRANSPOSE('Q3_INTEGER PROGRAMMING_sample'!B24:M24))-'Q3_INTEGER PROGRAMMING_2'!$P$19</f>
        <v>-4000</v>
      </c>
      <c r="BK24" s="124" t="s">
        <v>99</v>
      </c>
      <c r="BL24" s="123">
        <f>N24*'Q3_INTEGER PROGRAMMING_2'!$P$19</f>
        <v>0</v>
      </c>
      <c r="BM24" s="122" cm="1">
        <f t="array" ref="BM24">SUMPRODUCT(deci_Q3_int1,TRANSPOSE('Q3_INTEGER PROGRAMMING_sample'!Q24:AB24))-'Q3_INTEGER PROGRAMMING_2'!$Q$19</f>
        <v>-4000</v>
      </c>
      <c r="BN24" s="121" t="s">
        <v>99</v>
      </c>
      <c r="BO24" s="120">
        <f>AC24*'Q3_INTEGER PROGRAMMING_2'!$Q$19</f>
        <v>0</v>
      </c>
      <c r="BP24" s="119" cm="1">
        <f t="array" ref="BP24">SUMPRODUCT(deci_Q3_int1,TRANSPOSE('Q3_INTEGER PROGRAMMING_sample'!AF24:AQ24))-'Q3_INTEGER PROGRAMMING_2'!$R$19</f>
        <v>-4000</v>
      </c>
      <c r="BQ24" s="118" t="s">
        <v>99</v>
      </c>
      <c r="BR24" s="117">
        <f>AR24*'Q3_INTEGER PROGRAMMING_2'!$R$19</f>
        <v>0</v>
      </c>
      <c r="BS24" s="116" cm="1">
        <f t="array" ref="BS24">SUMPRODUCT(deci_Q3_int1,TRANSPOSE('Q3_INTEGER PROGRAMMING_sample'!AU24:BF24))-'Q3_INTEGER PROGRAMMING_2'!$S$19</f>
        <v>-10000</v>
      </c>
      <c r="BT24" s="116"/>
      <c r="BU24" s="116">
        <f>BG24*'Q3_INTEGER PROGRAMMING_2'!$S$19</f>
        <v>0</v>
      </c>
    </row>
    <row r="25" spans="1:73" x14ac:dyDescent="0.25">
      <c r="A25">
        <v>23</v>
      </c>
      <c r="B25">
        <v>268.10843416851162</v>
      </c>
      <c r="C25">
        <v>172.40006347039551</v>
      </c>
      <c r="D25">
        <v>48.909780864285366</v>
      </c>
      <c r="E25">
        <v>727.29187123188092</v>
      </c>
      <c r="F25">
        <v>152.5585928248679</v>
      </c>
      <c r="G25">
        <v>557.84391370919593</v>
      </c>
      <c r="H25">
        <v>692.66222504218263</v>
      </c>
      <c r="I25">
        <v>784.09654179996176</v>
      </c>
      <c r="J25">
        <v>292.32213354984759</v>
      </c>
      <c r="K25">
        <v>99.755990143412703</v>
      </c>
      <c r="L25">
        <v>389.61388569357501</v>
      </c>
      <c r="M25">
        <v>1715.4224604009162</v>
      </c>
      <c r="N25" s="126"/>
      <c r="P25">
        <v>23</v>
      </c>
      <c r="Q25">
        <v>98.671887335746646</v>
      </c>
      <c r="R25">
        <v>90.510504867345503</v>
      </c>
      <c r="S25">
        <v>98.58843833006776</v>
      </c>
      <c r="T25">
        <v>461.65251265232996</v>
      </c>
      <c r="U25">
        <v>297.62065550004564</v>
      </c>
      <c r="V25">
        <v>136.57418159844451</v>
      </c>
      <c r="W25">
        <v>727.08354266698905</v>
      </c>
      <c r="X25">
        <v>689.81406150322448</v>
      </c>
      <c r="Y25">
        <v>361.60705592092063</v>
      </c>
      <c r="Z25">
        <v>177.79035979039571</v>
      </c>
      <c r="AA25">
        <v>277.67882000072399</v>
      </c>
      <c r="AB25">
        <v>385.48473170466411</v>
      </c>
      <c r="AC25" s="126"/>
      <c r="AE25">
        <v>23</v>
      </c>
      <c r="AF25">
        <v>92.688666324498826</v>
      </c>
      <c r="AG25">
        <v>91.316142399566999</v>
      </c>
      <c r="AH25">
        <v>211.6359753686711</v>
      </c>
      <c r="AI25">
        <v>298.45976144673949</v>
      </c>
      <c r="AJ25">
        <v>749.12834139792153</v>
      </c>
      <c r="AK25">
        <v>176.81960243674624</v>
      </c>
      <c r="AL25">
        <v>343.89171021871499</v>
      </c>
      <c r="AM25">
        <v>628.78644410063703</v>
      </c>
      <c r="AN25">
        <v>579.71845141269569</v>
      </c>
      <c r="AO25">
        <v>348.82207919403095</v>
      </c>
      <c r="AP25">
        <v>154.37222788960358</v>
      </c>
      <c r="AQ25">
        <v>392.09317835622113</v>
      </c>
      <c r="AR25" s="126"/>
      <c r="AT25">
        <v>23</v>
      </c>
      <c r="AU25">
        <f t="shared" si="0"/>
        <v>459.46898782875712</v>
      </c>
      <c r="AV25">
        <f t="shared" si="1"/>
        <v>354.226710737308</v>
      </c>
      <c r="AW25">
        <f t="shared" si="2"/>
        <v>359.13419456302421</v>
      </c>
      <c r="AX25">
        <f t="shared" si="3"/>
        <v>1487.4041453309503</v>
      </c>
      <c r="AY25">
        <f t="shared" si="4"/>
        <v>1199.307589722835</v>
      </c>
      <c r="AZ25">
        <f t="shared" si="5"/>
        <v>871.23769774438665</v>
      </c>
      <c r="BA25">
        <f t="shared" si="6"/>
        <v>1763.6374779278865</v>
      </c>
      <c r="BB25">
        <f t="shared" si="7"/>
        <v>2102.6970474038235</v>
      </c>
      <c r="BC25">
        <f t="shared" si="8"/>
        <v>1233.647640883464</v>
      </c>
      <c r="BD25">
        <f t="shared" si="9"/>
        <v>626.36842912783936</v>
      </c>
      <c r="BE25">
        <f t="shared" si="10"/>
        <v>821.66493358390255</v>
      </c>
      <c r="BF25">
        <f t="shared" si="11"/>
        <v>2493.0003704618011</v>
      </c>
      <c r="BG25" s="126"/>
      <c r="BJ25" s="125" cm="1">
        <f t="array" ref="BJ25">SUMPRODUCT(deci_Q3_int1,TRANSPOSE('Q3_INTEGER PROGRAMMING_sample'!B25:M25))-'Q3_INTEGER PROGRAMMING_2'!$P$19</f>
        <v>-4000</v>
      </c>
      <c r="BK25" s="124" t="s">
        <v>99</v>
      </c>
      <c r="BL25" s="123">
        <f>N25*'Q3_INTEGER PROGRAMMING_2'!$P$19</f>
        <v>0</v>
      </c>
      <c r="BM25" s="122" cm="1">
        <f t="array" ref="BM25">SUMPRODUCT(deci_Q3_int1,TRANSPOSE('Q3_INTEGER PROGRAMMING_sample'!Q25:AB25))-'Q3_INTEGER PROGRAMMING_2'!$Q$19</f>
        <v>-4000</v>
      </c>
      <c r="BN25" s="121" t="s">
        <v>99</v>
      </c>
      <c r="BO25" s="120">
        <f>AC25*'Q3_INTEGER PROGRAMMING_2'!$Q$19</f>
        <v>0</v>
      </c>
      <c r="BP25" s="119" cm="1">
        <f t="array" ref="BP25">SUMPRODUCT(deci_Q3_int1,TRANSPOSE('Q3_INTEGER PROGRAMMING_sample'!AF25:AQ25))-'Q3_INTEGER PROGRAMMING_2'!$R$19</f>
        <v>-4000</v>
      </c>
      <c r="BQ25" s="118" t="s">
        <v>99</v>
      </c>
      <c r="BR25" s="117">
        <f>AR25*'Q3_INTEGER PROGRAMMING_2'!$R$19</f>
        <v>0</v>
      </c>
      <c r="BS25" s="116" cm="1">
        <f t="array" ref="BS25">SUMPRODUCT(deci_Q3_int1,TRANSPOSE('Q3_INTEGER PROGRAMMING_sample'!AU25:BF25))-'Q3_INTEGER PROGRAMMING_2'!$S$19</f>
        <v>-10000</v>
      </c>
      <c r="BT25" s="116"/>
      <c r="BU25" s="116">
        <f>BG25*'Q3_INTEGER PROGRAMMING_2'!$S$19</f>
        <v>0</v>
      </c>
    </row>
    <row r="26" spans="1:73" x14ac:dyDescent="0.25">
      <c r="A26">
        <v>24</v>
      </c>
      <c r="B26">
        <v>219.42518053923919</v>
      </c>
      <c r="C26">
        <v>158.44213023033632</v>
      </c>
      <c r="D26">
        <v>44.99804306439782</v>
      </c>
      <c r="E26">
        <v>761.55341337165726</v>
      </c>
      <c r="F26">
        <v>169.93403119098417</v>
      </c>
      <c r="G26">
        <v>470.18333017935458</v>
      </c>
      <c r="H26">
        <v>723.78029122055239</v>
      </c>
      <c r="I26">
        <v>794.16435270338923</v>
      </c>
      <c r="J26">
        <v>289.89694758649546</v>
      </c>
      <c r="K26">
        <v>120.70859135932415</v>
      </c>
      <c r="L26">
        <v>386.15904567845757</v>
      </c>
      <c r="M26">
        <v>1595.5918729508492</v>
      </c>
      <c r="N26" s="126"/>
      <c r="P26">
        <v>24</v>
      </c>
      <c r="Q26">
        <v>107.69538770586811</v>
      </c>
      <c r="R26">
        <v>108.75868928414604</v>
      </c>
      <c r="S26">
        <v>120.08169245784478</v>
      </c>
      <c r="T26">
        <v>462.20819017016487</v>
      </c>
      <c r="U26">
        <v>368.81310486672533</v>
      </c>
      <c r="V26">
        <v>150.73434586644328</v>
      </c>
      <c r="W26">
        <v>781.58212796762234</v>
      </c>
      <c r="X26">
        <v>814.36534828935078</v>
      </c>
      <c r="Y26">
        <v>405.47426364556236</v>
      </c>
      <c r="Z26">
        <v>217.72602868738042</v>
      </c>
      <c r="AA26">
        <v>243.87474204713706</v>
      </c>
      <c r="AB26">
        <v>414.70433752248107</v>
      </c>
      <c r="AC26" s="126"/>
      <c r="AE26">
        <v>24</v>
      </c>
      <c r="AF26">
        <v>123.97362192335444</v>
      </c>
      <c r="AG26">
        <v>93.189563577954232</v>
      </c>
      <c r="AH26">
        <v>186.1662774258109</v>
      </c>
      <c r="AI26">
        <v>324.47598536776752</v>
      </c>
      <c r="AJ26">
        <v>621.04969594994964</v>
      </c>
      <c r="AK26">
        <v>163.52306272374634</v>
      </c>
      <c r="AL26">
        <v>272.43459700270193</v>
      </c>
      <c r="AM26">
        <v>612.3385582980228</v>
      </c>
      <c r="AN26">
        <v>546.49017820739459</v>
      </c>
      <c r="AO26">
        <v>376.63114014237647</v>
      </c>
      <c r="AP26">
        <v>151.71585600885021</v>
      </c>
      <c r="AQ26">
        <v>373.95180486636974</v>
      </c>
      <c r="AR26" s="126"/>
      <c r="AT26">
        <v>24</v>
      </c>
      <c r="AU26">
        <f t="shared" si="0"/>
        <v>451.09419016846175</v>
      </c>
      <c r="AV26">
        <f t="shared" si="1"/>
        <v>360.39038309243659</v>
      </c>
      <c r="AW26">
        <f t="shared" si="2"/>
        <v>351.24601294805348</v>
      </c>
      <c r="AX26">
        <f t="shared" si="3"/>
        <v>1548.2375889095897</v>
      </c>
      <c r="AY26">
        <f t="shared" si="4"/>
        <v>1159.7968320076591</v>
      </c>
      <c r="AZ26">
        <f t="shared" si="5"/>
        <v>784.44073876954417</v>
      </c>
      <c r="BA26">
        <f t="shared" si="6"/>
        <v>1777.7970161908765</v>
      </c>
      <c r="BB26">
        <f t="shared" si="7"/>
        <v>2220.8682592907626</v>
      </c>
      <c r="BC26">
        <f t="shared" si="8"/>
        <v>1241.8613894394525</v>
      </c>
      <c r="BD26">
        <f t="shared" si="9"/>
        <v>715.06576018908106</v>
      </c>
      <c r="BE26">
        <f t="shared" si="10"/>
        <v>781.74964373444482</v>
      </c>
      <c r="BF26">
        <f t="shared" si="11"/>
        <v>2384.2480153397</v>
      </c>
      <c r="BG26" s="126"/>
      <c r="BJ26" s="125" cm="1">
        <f t="array" ref="BJ26">SUMPRODUCT(deci_Q3_int1,TRANSPOSE('Q3_INTEGER PROGRAMMING_sample'!B26:M26))-'Q3_INTEGER PROGRAMMING_2'!$P$19</f>
        <v>-4000</v>
      </c>
      <c r="BK26" s="124" t="s">
        <v>99</v>
      </c>
      <c r="BL26" s="123">
        <f>N26*'Q3_INTEGER PROGRAMMING_2'!$P$19</f>
        <v>0</v>
      </c>
      <c r="BM26" s="122" cm="1">
        <f t="array" ref="BM26">SUMPRODUCT(deci_Q3_int1,TRANSPOSE('Q3_INTEGER PROGRAMMING_sample'!Q26:AB26))-'Q3_INTEGER PROGRAMMING_2'!$Q$19</f>
        <v>-4000</v>
      </c>
      <c r="BN26" s="121" t="s">
        <v>99</v>
      </c>
      <c r="BO26" s="120">
        <f>AC26*'Q3_INTEGER PROGRAMMING_2'!$Q$19</f>
        <v>0</v>
      </c>
      <c r="BP26" s="119" cm="1">
        <f t="array" ref="BP26">SUMPRODUCT(deci_Q3_int1,TRANSPOSE('Q3_INTEGER PROGRAMMING_sample'!AF26:AQ26))-'Q3_INTEGER PROGRAMMING_2'!$R$19</f>
        <v>-4000</v>
      </c>
      <c r="BQ26" s="118" t="s">
        <v>99</v>
      </c>
      <c r="BR26" s="117">
        <f>AR26*'Q3_INTEGER PROGRAMMING_2'!$R$19</f>
        <v>0</v>
      </c>
      <c r="BS26" s="116" cm="1">
        <f t="array" ref="BS26">SUMPRODUCT(deci_Q3_int1,TRANSPOSE('Q3_INTEGER PROGRAMMING_sample'!AU26:BF26))-'Q3_INTEGER PROGRAMMING_2'!$S$19</f>
        <v>-10000</v>
      </c>
      <c r="BT26" s="116"/>
      <c r="BU26" s="116">
        <f>BG26*'Q3_INTEGER PROGRAMMING_2'!$S$19</f>
        <v>0</v>
      </c>
    </row>
    <row r="27" spans="1:73" x14ac:dyDescent="0.25">
      <c r="A27">
        <v>25</v>
      </c>
      <c r="B27">
        <v>223.59724901942823</v>
      </c>
      <c r="C27">
        <v>175.30538996500817</v>
      </c>
      <c r="D27">
        <v>55.021551346700143</v>
      </c>
      <c r="E27">
        <v>818.5039100421684</v>
      </c>
      <c r="F27">
        <v>162.4650118571499</v>
      </c>
      <c r="G27">
        <v>449.36155899715601</v>
      </c>
      <c r="H27">
        <v>756.23377303299583</v>
      </c>
      <c r="I27">
        <v>813.85939059162695</v>
      </c>
      <c r="J27">
        <v>247.49975618991795</v>
      </c>
      <c r="K27">
        <v>94.912709869351886</v>
      </c>
      <c r="L27">
        <v>352.38825118204028</v>
      </c>
      <c r="M27">
        <v>1652.5348237965509</v>
      </c>
      <c r="N27" s="126"/>
      <c r="P27">
        <v>25</v>
      </c>
      <c r="Q27">
        <v>102.62671713090872</v>
      </c>
      <c r="R27">
        <v>106.23216826207155</v>
      </c>
      <c r="S27">
        <v>96.641607504255546</v>
      </c>
      <c r="T27">
        <v>532.02438777154316</v>
      </c>
      <c r="U27">
        <v>299.27765582628285</v>
      </c>
      <c r="V27">
        <v>147.59267136090324</v>
      </c>
      <c r="W27">
        <v>743.29908475832804</v>
      </c>
      <c r="X27">
        <v>648.04538058547337</v>
      </c>
      <c r="Y27">
        <v>448.75229495297151</v>
      </c>
      <c r="Z27">
        <v>221.58141234636551</v>
      </c>
      <c r="AA27">
        <v>227.09327441025297</v>
      </c>
      <c r="AB27">
        <v>450.91858376036868</v>
      </c>
      <c r="AC27" s="126"/>
      <c r="AE27">
        <v>25</v>
      </c>
      <c r="AF27">
        <v>97.891403243555089</v>
      </c>
      <c r="AG27">
        <v>86.295159532997587</v>
      </c>
      <c r="AH27">
        <v>192.9049056938031</v>
      </c>
      <c r="AI27">
        <v>310.7701552260682</v>
      </c>
      <c r="AJ27">
        <v>615.84103301504456</v>
      </c>
      <c r="AK27">
        <v>149.10947530780425</v>
      </c>
      <c r="AL27">
        <v>297.07958568145716</v>
      </c>
      <c r="AM27">
        <v>663.80697477056776</v>
      </c>
      <c r="AN27">
        <v>602.25887156861643</v>
      </c>
      <c r="AO27">
        <v>362.95129974006198</v>
      </c>
      <c r="AP27">
        <v>145.00474062253465</v>
      </c>
      <c r="AQ27">
        <v>386.29272558285015</v>
      </c>
      <c r="AR27" s="126"/>
      <c r="AT27">
        <v>25</v>
      </c>
      <c r="AU27">
        <f t="shared" si="0"/>
        <v>424.11536939389202</v>
      </c>
      <c r="AV27">
        <f t="shared" si="1"/>
        <v>367.83271776007734</v>
      </c>
      <c r="AW27">
        <f t="shared" si="2"/>
        <v>344.56806454475878</v>
      </c>
      <c r="AX27">
        <f t="shared" si="3"/>
        <v>1661.2984530397798</v>
      </c>
      <c r="AY27">
        <f t="shared" si="4"/>
        <v>1077.5837006984773</v>
      </c>
      <c r="AZ27">
        <f t="shared" si="5"/>
        <v>746.06370566586349</v>
      </c>
      <c r="BA27">
        <f t="shared" si="6"/>
        <v>1796.6124434727808</v>
      </c>
      <c r="BB27">
        <f t="shared" si="7"/>
        <v>2125.7117459476681</v>
      </c>
      <c r="BC27">
        <f t="shared" si="8"/>
        <v>1298.5109227115058</v>
      </c>
      <c r="BD27">
        <f t="shared" si="9"/>
        <v>679.44542195577947</v>
      </c>
      <c r="BE27">
        <f t="shared" si="10"/>
        <v>724.48626621482788</v>
      </c>
      <c r="BF27">
        <f t="shared" si="11"/>
        <v>2489.7461331397699</v>
      </c>
      <c r="BG27" s="126"/>
      <c r="BJ27" s="125" cm="1">
        <f t="array" ref="BJ27">SUMPRODUCT(deci_Q3_int1,TRANSPOSE('Q3_INTEGER PROGRAMMING_sample'!B27:M27))-'Q3_INTEGER PROGRAMMING_2'!$P$19</f>
        <v>-4000</v>
      </c>
      <c r="BK27" s="124" t="s">
        <v>99</v>
      </c>
      <c r="BL27" s="123">
        <f>N27*'Q3_INTEGER PROGRAMMING_2'!$P$19</f>
        <v>0</v>
      </c>
      <c r="BM27" s="122" cm="1">
        <f t="array" ref="BM27">SUMPRODUCT(deci_Q3_int1,TRANSPOSE('Q3_INTEGER PROGRAMMING_sample'!Q27:AB27))-'Q3_INTEGER PROGRAMMING_2'!$Q$19</f>
        <v>-4000</v>
      </c>
      <c r="BN27" s="121" t="s">
        <v>99</v>
      </c>
      <c r="BO27" s="120">
        <f>AC27*'Q3_INTEGER PROGRAMMING_2'!$Q$19</f>
        <v>0</v>
      </c>
      <c r="BP27" s="119" cm="1">
        <f t="array" ref="BP27">SUMPRODUCT(deci_Q3_int1,TRANSPOSE('Q3_INTEGER PROGRAMMING_sample'!AF27:AQ27))-'Q3_INTEGER PROGRAMMING_2'!$R$19</f>
        <v>-4000</v>
      </c>
      <c r="BQ27" s="118" t="s">
        <v>99</v>
      </c>
      <c r="BR27" s="117">
        <f>AR27*'Q3_INTEGER PROGRAMMING_2'!$R$19</f>
        <v>0</v>
      </c>
      <c r="BS27" s="116" cm="1">
        <f t="array" ref="BS27">SUMPRODUCT(deci_Q3_int1,TRANSPOSE('Q3_INTEGER PROGRAMMING_sample'!AU27:BF27))-'Q3_INTEGER PROGRAMMING_2'!$S$19</f>
        <v>-10000</v>
      </c>
      <c r="BT27" s="116"/>
      <c r="BU27" s="116">
        <f>BG27*'Q3_INTEGER PROGRAMMING_2'!$S$19</f>
        <v>0</v>
      </c>
    </row>
    <row r="28" spans="1:73" x14ac:dyDescent="0.25">
      <c r="A28">
        <v>26</v>
      </c>
      <c r="B28">
        <v>217.68954159954856</v>
      </c>
      <c r="C28">
        <v>164.73139963827583</v>
      </c>
      <c r="D28">
        <v>60.826953464770725</v>
      </c>
      <c r="E28">
        <v>675.11196137835066</v>
      </c>
      <c r="F28">
        <v>142.65459175167717</v>
      </c>
      <c r="G28">
        <v>569.34721687989861</v>
      </c>
      <c r="H28">
        <v>875.72817444034445</v>
      </c>
      <c r="I28">
        <v>916.39419264021308</v>
      </c>
      <c r="J28">
        <v>299.43886186289365</v>
      </c>
      <c r="K28">
        <v>103.66186298313153</v>
      </c>
      <c r="L28">
        <v>432.15523168063055</v>
      </c>
      <c r="M28">
        <v>1374.2701746718731</v>
      </c>
      <c r="N28" s="126"/>
      <c r="P28">
        <v>26</v>
      </c>
      <c r="Q28">
        <v>94.155333055521055</v>
      </c>
      <c r="R28">
        <v>108.02919378611739</v>
      </c>
      <c r="S28">
        <v>116.26830526788308</v>
      </c>
      <c r="T28">
        <v>547.42252938521835</v>
      </c>
      <c r="U28">
        <v>302.60434264759169</v>
      </c>
      <c r="V28">
        <v>149.62815717830125</v>
      </c>
      <c r="W28">
        <v>783.55708841101239</v>
      </c>
      <c r="X28">
        <v>759.06951784218313</v>
      </c>
      <c r="Y28">
        <v>463.26940016053089</v>
      </c>
      <c r="Z28">
        <v>218.84802421460421</v>
      </c>
      <c r="AA28">
        <v>243.17381400976595</v>
      </c>
      <c r="AB28">
        <v>420.48653936886348</v>
      </c>
      <c r="AC28" s="126"/>
      <c r="AE28">
        <v>26</v>
      </c>
      <c r="AF28">
        <v>88.383969983502681</v>
      </c>
      <c r="AG28">
        <v>109.61728686904547</v>
      </c>
      <c r="AH28">
        <v>229.06099296894263</v>
      </c>
      <c r="AI28">
        <v>268.4047802959667</v>
      </c>
      <c r="AJ28">
        <v>562.17300734763</v>
      </c>
      <c r="AK28">
        <v>180.80085555175805</v>
      </c>
      <c r="AL28">
        <v>261.77613459406945</v>
      </c>
      <c r="AM28">
        <v>561.42174089837397</v>
      </c>
      <c r="AN28">
        <v>561.57146521775496</v>
      </c>
      <c r="AO28">
        <v>363.53826300622831</v>
      </c>
      <c r="AP28">
        <v>141.25206751293661</v>
      </c>
      <c r="AQ28">
        <v>416.21274257680943</v>
      </c>
      <c r="AR28" s="126"/>
      <c r="AT28">
        <v>26</v>
      </c>
      <c r="AU28">
        <f t="shared" si="0"/>
        <v>400.22884463857224</v>
      </c>
      <c r="AV28">
        <f t="shared" si="1"/>
        <v>382.37788029343869</v>
      </c>
      <c r="AW28">
        <f t="shared" si="2"/>
        <v>406.15625170159643</v>
      </c>
      <c r="AX28">
        <f t="shared" si="3"/>
        <v>1490.9392710595357</v>
      </c>
      <c r="AY28">
        <f t="shared" si="4"/>
        <v>1007.4319417468989</v>
      </c>
      <c r="AZ28">
        <f t="shared" si="5"/>
        <v>899.77622960995791</v>
      </c>
      <c r="BA28">
        <f t="shared" si="6"/>
        <v>1921.0613974454263</v>
      </c>
      <c r="BB28">
        <f t="shared" si="7"/>
        <v>2236.8854513807701</v>
      </c>
      <c r="BC28">
        <f t="shared" si="8"/>
        <v>1324.2797272411794</v>
      </c>
      <c r="BD28">
        <f t="shared" si="9"/>
        <v>686.04815020396404</v>
      </c>
      <c r="BE28">
        <f t="shared" si="10"/>
        <v>816.58111320333308</v>
      </c>
      <c r="BF28">
        <f t="shared" si="11"/>
        <v>2210.9694566175458</v>
      </c>
      <c r="BG28" s="126"/>
      <c r="BJ28" s="125" cm="1">
        <f t="array" ref="BJ28">SUMPRODUCT(deci_Q3_int1,TRANSPOSE('Q3_INTEGER PROGRAMMING_sample'!B28:M28))-'Q3_INTEGER PROGRAMMING_2'!$P$19</f>
        <v>-4000</v>
      </c>
      <c r="BK28" s="124" t="s">
        <v>99</v>
      </c>
      <c r="BL28" s="123">
        <f>N28*'Q3_INTEGER PROGRAMMING_2'!$P$19</f>
        <v>0</v>
      </c>
      <c r="BM28" s="122" cm="1">
        <f t="array" ref="BM28">SUMPRODUCT(deci_Q3_int1,TRANSPOSE('Q3_INTEGER PROGRAMMING_sample'!Q28:AB28))-'Q3_INTEGER PROGRAMMING_2'!$Q$19</f>
        <v>-4000</v>
      </c>
      <c r="BN28" s="121" t="s">
        <v>99</v>
      </c>
      <c r="BO28" s="120">
        <f>AC28*'Q3_INTEGER PROGRAMMING_2'!$Q$19</f>
        <v>0</v>
      </c>
      <c r="BP28" s="119" cm="1">
        <f t="array" ref="BP28">SUMPRODUCT(deci_Q3_int1,TRANSPOSE('Q3_INTEGER PROGRAMMING_sample'!AF28:AQ28))-'Q3_INTEGER PROGRAMMING_2'!$R$19</f>
        <v>-4000</v>
      </c>
      <c r="BQ28" s="118" t="s">
        <v>99</v>
      </c>
      <c r="BR28" s="117">
        <f>AR28*'Q3_INTEGER PROGRAMMING_2'!$R$19</f>
        <v>0</v>
      </c>
      <c r="BS28" s="116" cm="1">
        <f t="array" ref="BS28">SUMPRODUCT(deci_Q3_int1,TRANSPOSE('Q3_INTEGER PROGRAMMING_sample'!AU28:BF28))-'Q3_INTEGER PROGRAMMING_2'!$S$19</f>
        <v>-10000</v>
      </c>
      <c r="BT28" s="116"/>
      <c r="BU28" s="116">
        <f>BG28*'Q3_INTEGER PROGRAMMING_2'!$S$19</f>
        <v>0</v>
      </c>
    </row>
    <row r="29" spans="1:73" x14ac:dyDescent="0.25">
      <c r="A29">
        <v>27</v>
      </c>
      <c r="B29">
        <v>242.20979802328398</v>
      </c>
      <c r="C29">
        <v>158.18903489265963</v>
      </c>
      <c r="D29">
        <v>49.038552996782052</v>
      </c>
      <c r="E29">
        <v>735.98512999396792</v>
      </c>
      <c r="F29">
        <v>143.06715575761817</v>
      </c>
      <c r="G29">
        <v>498.63440911396361</v>
      </c>
      <c r="H29">
        <v>846.68116226275311</v>
      </c>
      <c r="I29">
        <v>830.49678262950056</v>
      </c>
      <c r="J29">
        <v>269.17642147843799</v>
      </c>
      <c r="K29">
        <v>121.72241721124027</v>
      </c>
      <c r="L29">
        <v>391.40235725656811</v>
      </c>
      <c r="M29">
        <v>1570.4398291341272</v>
      </c>
      <c r="N29" s="126"/>
      <c r="P29">
        <v>27</v>
      </c>
      <c r="Q29">
        <v>92.44085632664671</v>
      </c>
      <c r="R29">
        <v>93.36466541785866</v>
      </c>
      <c r="S29">
        <v>114.60408444500763</v>
      </c>
      <c r="T29">
        <v>501.69226819805891</v>
      </c>
      <c r="U29">
        <v>299.416972618459</v>
      </c>
      <c r="V29">
        <v>163.58440942201955</v>
      </c>
      <c r="W29">
        <v>727.70044327142125</v>
      </c>
      <c r="X29">
        <v>635.0156040985454</v>
      </c>
      <c r="Y29">
        <v>454.67169071184213</v>
      </c>
      <c r="Z29">
        <v>181.23899771202807</v>
      </c>
      <c r="AA29">
        <v>233.18827948937638</v>
      </c>
      <c r="AB29">
        <v>400.33938412031677</v>
      </c>
      <c r="AC29" s="126"/>
      <c r="AE29">
        <v>27</v>
      </c>
      <c r="AF29">
        <v>105.91713548953618</v>
      </c>
      <c r="AG29">
        <v>102.82506792119744</v>
      </c>
      <c r="AH29">
        <v>249.17098304517879</v>
      </c>
      <c r="AI29">
        <v>307.15148120161803</v>
      </c>
      <c r="AJ29">
        <v>621.21309052326444</v>
      </c>
      <c r="AK29">
        <v>167.59137164638776</v>
      </c>
      <c r="AL29">
        <v>320.42624019636366</v>
      </c>
      <c r="AM29">
        <v>655.01223472830429</v>
      </c>
      <c r="AN29">
        <v>596.82077666419264</v>
      </c>
      <c r="AO29">
        <v>438.94328712664799</v>
      </c>
      <c r="AP29">
        <v>169.78808300016885</v>
      </c>
      <c r="AQ29">
        <v>389.46164049419633</v>
      </c>
      <c r="AR29" s="126"/>
      <c r="AT29">
        <v>27</v>
      </c>
      <c r="AU29">
        <f t="shared" si="0"/>
        <v>440.56778983946685</v>
      </c>
      <c r="AV29">
        <f t="shared" si="1"/>
        <v>354.37876823171575</v>
      </c>
      <c r="AW29">
        <f t="shared" si="2"/>
        <v>412.81362048696849</v>
      </c>
      <c r="AX29">
        <f t="shared" si="3"/>
        <v>1544.8288793936449</v>
      </c>
      <c r="AY29">
        <f t="shared" si="4"/>
        <v>1063.6972188993416</v>
      </c>
      <c r="AZ29">
        <f t="shared" si="5"/>
        <v>829.81019018237089</v>
      </c>
      <c r="BA29">
        <f t="shared" si="6"/>
        <v>1894.8078457305382</v>
      </c>
      <c r="BB29">
        <f t="shared" si="7"/>
        <v>2120.5246214563504</v>
      </c>
      <c r="BC29">
        <f t="shared" si="8"/>
        <v>1320.6688888544727</v>
      </c>
      <c r="BD29">
        <f t="shared" si="9"/>
        <v>741.9047020499163</v>
      </c>
      <c r="BE29">
        <f t="shared" si="10"/>
        <v>794.37871974611335</v>
      </c>
      <c r="BF29">
        <f t="shared" si="11"/>
        <v>2360.2408537486403</v>
      </c>
      <c r="BG29" s="126"/>
      <c r="BJ29" s="125" cm="1">
        <f t="array" ref="BJ29">SUMPRODUCT(deci_Q3_int1,TRANSPOSE('Q3_INTEGER PROGRAMMING_sample'!B29:M29))-'Q3_INTEGER PROGRAMMING_2'!$P$19</f>
        <v>-4000</v>
      </c>
      <c r="BK29" s="124" t="s">
        <v>99</v>
      </c>
      <c r="BL29" s="123">
        <f>N29*'Q3_INTEGER PROGRAMMING_2'!$P$19</f>
        <v>0</v>
      </c>
      <c r="BM29" s="122" cm="1">
        <f t="array" ref="BM29">SUMPRODUCT(deci_Q3_int1,TRANSPOSE('Q3_INTEGER PROGRAMMING_sample'!Q29:AB29))-'Q3_INTEGER PROGRAMMING_2'!$Q$19</f>
        <v>-4000</v>
      </c>
      <c r="BN29" s="121" t="s">
        <v>99</v>
      </c>
      <c r="BO29" s="120">
        <f>AC29*'Q3_INTEGER PROGRAMMING_2'!$Q$19</f>
        <v>0</v>
      </c>
      <c r="BP29" s="119" cm="1">
        <f t="array" ref="BP29">SUMPRODUCT(deci_Q3_int1,TRANSPOSE('Q3_INTEGER PROGRAMMING_sample'!AF29:AQ29))-'Q3_INTEGER PROGRAMMING_2'!$R$19</f>
        <v>-4000</v>
      </c>
      <c r="BQ29" s="118" t="s">
        <v>99</v>
      </c>
      <c r="BR29" s="117">
        <f>AR29*'Q3_INTEGER PROGRAMMING_2'!$R$19</f>
        <v>0</v>
      </c>
      <c r="BS29" s="116" cm="1">
        <f t="array" ref="BS29">SUMPRODUCT(deci_Q3_int1,TRANSPOSE('Q3_INTEGER PROGRAMMING_sample'!AU29:BF29))-'Q3_INTEGER PROGRAMMING_2'!$S$19</f>
        <v>-10000</v>
      </c>
      <c r="BT29" s="116"/>
      <c r="BU29" s="116">
        <f>BG29*'Q3_INTEGER PROGRAMMING_2'!$S$19</f>
        <v>0</v>
      </c>
    </row>
    <row r="30" spans="1:73" x14ac:dyDescent="0.25">
      <c r="A30">
        <v>28</v>
      </c>
      <c r="B30">
        <v>218.17064877200971</v>
      </c>
      <c r="C30">
        <v>183.22901781066724</v>
      </c>
      <c r="D30">
        <v>53.912157984217096</v>
      </c>
      <c r="E30">
        <v>800.7236210945664</v>
      </c>
      <c r="F30">
        <v>170.91076295082621</v>
      </c>
      <c r="G30">
        <v>516.76287187946548</v>
      </c>
      <c r="H30">
        <v>710.25979655049218</v>
      </c>
      <c r="I30">
        <v>724.94680036578063</v>
      </c>
      <c r="J30">
        <v>312.00231687839374</v>
      </c>
      <c r="K30">
        <v>101.44040479532441</v>
      </c>
      <c r="L30">
        <v>323.57815276948276</v>
      </c>
      <c r="M30">
        <v>1523.8023102517864</v>
      </c>
      <c r="N30" s="126"/>
      <c r="P30">
        <v>28</v>
      </c>
      <c r="Q30">
        <v>93.419785123325227</v>
      </c>
      <c r="R30">
        <v>115.11657440385139</v>
      </c>
      <c r="S30">
        <v>110.35021487209382</v>
      </c>
      <c r="T30">
        <v>544.96085933395011</v>
      </c>
      <c r="U30">
        <v>341.27114760409017</v>
      </c>
      <c r="V30">
        <v>165.67693067750207</v>
      </c>
      <c r="W30">
        <v>753.01508644908722</v>
      </c>
      <c r="X30">
        <v>700.84727932435476</v>
      </c>
      <c r="Y30">
        <v>380.94313770128201</v>
      </c>
      <c r="Z30">
        <v>217.75483679834545</v>
      </c>
      <c r="AA30">
        <v>274.04102931717824</v>
      </c>
      <c r="AB30">
        <v>401.10214549796859</v>
      </c>
      <c r="AC30" s="126"/>
      <c r="AE30">
        <v>28</v>
      </c>
      <c r="AF30">
        <v>99.298845820671914</v>
      </c>
      <c r="AG30">
        <v>117.75951918471307</v>
      </c>
      <c r="AH30">
        <v>214.04345999301682</v>
      </c>
      <c r="AI30">
        <v>284.9469205047078</v>
      </c>
      <c r="AJ30">
        <v>629.10611642315985</v>
      </c>
      <c r="AK30">
        <v>133.39632034724292</v>
      </c>
      <c r="AL30">
        <v>286.39559840171148</v>
      </c>
      <c r="AM30">
        <v>689.75509186068007</v>
      </c>
      <c r="AN30">
        <v>637.62025868539661</v>
      </c>
      <c r="AO30">
        <v>420.64336755071741</v>
      </c>
      <c r="AP30">
        <v>144.67700395043536</v>
      </c>
      <c r="AQ30">
        <v>408.19674077842649</v>
      </c>
      <c r="AR30" s="126"/>
      <c r="AT30">
        <v>28</v>
      </c>
      <c r="AU30">
        <f t="shared" si="0"/>
        <v>410.88927971600685</v>
      </c>
      <c r="AV30">
        <f t="shared" si="1"/>
        <v>416.10511139923176</v>
      </c>
      <c r="AW30">
        <f t="shared" si="2"/>
        <v>378.30583284932777</v>
      </c>
      <c r="AX30">
        <f t="shared" si="3"/>
        <v>1630.6314009332243</v>
      </c>
      <c r="AY30">
        <f t="shared" si="4"/>
        <v>1141.2880269780762</v>
      </c>
      <c r="AZ30">
        <f t="shared" si="5"/>
        <v>815.83612290421047</v>
      </c>
      <c r="BA30">
        <f t="shared" si="6"/>
        <v>1749.670481401291</v>
      </c>
      <c r="BB30">
        <f t="shared" si="7"/>
        <v>2115.5491715508151</v>
      </c>
      <c r="BC30">
        <f t="shared" si="8"/>
        <v>1330.5657132650722</v>
      </c>
      <c r="BD30">
        <f t="shared" si="9"/>
        <v>739.83860914438719</v>
      </c>
      <c r="BE30">
        <f t="shared" si="10"/>
        <v>742.29618603709639</v>
      </c>
      <c r="BF30">
        <f t="shared" si="11"/>
        <v>2333.1011965281814</v>
      </c>
      <c r="BG30" s="126"/>
      <c r="BJ30" s="125" cm="1">
        <f t="array" ref="BJ30">SUMPRODUCT(deci_Q3_int1,TRANSPOSE('Q3_INTEGER PROGRAMMING_sample'!B30:M30))-'Q3_INTEGER PROGRAMMING_2'!$P$19</f>
        <v>-4000</v>
      </c>
      <c r="BK30" s="124" t="s">
        <v>99</v>
      </c>
      <c r="BL30" s="123">
        <f>N30*'Q3_INTEGER PROGRAMMING_2'!$P$19</f>
        <v>0</v>
      </c>
      <c r="BM30" s="122" cm="1">
        <f t="array" ref="BM30">SUMPRODUCT(deci_Q3_int1,TRANSPOSE('Q3_INTEGER PROGRAMMING_sample'!Q30:AB30))-'Q3_INTEGER PROGRAMMING_2'!$Q$19</f>
        <v>-4000</v>
      </c>
      <c r="BN30" s="121" t="s">
        <v>99</v>
      </c>
      <c r="BO30" s="120">
        <f>AC30*'Q3_INTEGER PROGRAMMING_2'!$Q$19</f>
        <v>0</v>
      </c>
      <c r="BP30" s="119" cm="1">
        <f t="array" ref="BP30">SUMPRODUCT(deci_Q3_int1,TRANSPOSE('Q3_INTEGER PROGRAMMING_sample'!AF30:AQ30))-'Q3_INTEGER PROGRAMMING_2'!$R$19</f>
        <v>-4000</v>
      </c>
      <c r="BQ30" s="118" t="s">
        <v>99</v>
      </c>
      <c r="BR30" s="117">
        <f>AR30*'Q3_INTEGER PROGRAMMING_2'!$R$19</f>
        <v>0</v>
      </c>
      <c r="BS30" s="116" cm="1">
        <f t="array" ref="BS30">SUMPRODUCT(deci_Q3_int1,TRANSPOSE('Q3_INTEGER PROGRAMMING_sample'!AU30:BF30))-'Q3_INTEGER PROGRAMMING_2'!$S$19</f>
        <v>-10000</v>
      </c>
      <c r="BT30" s="116"/>
      <c r="BU30" s="116">
        <f>BG30*'Q3_INTEGER PROGRAMMING_2'!$S$19</f>
        <v>0</v>
      </c>
    </row>
    <row r="31" spans="1:73" x14ac:dyDescent="0.25">
      <c r="A31">
        <v>29</v>
      </c>
      <c r="B31">
        <v>254.97304121151396</v>
      </c>
      <c r="C31">
        <v>158.60894453920895</v>
      </c>
      <c r="D31">
        <v>54.409078866995593</v>
      </c>
      <c r="E31">
        <v>732.89710823669168</v>
      </c>
      <c r="F31">
        <v>130.33207978189105</v>
      </c>
      <c r="G31">
        <v>547.16585993408444</v>
      </c>
      <c r="H31">
        <v>754.19823560195118</v>
      </c>
      <c r="I31">
        <v>1002.1545807845495</v>
      </c>
      <c r="J31">
        <v>308.85312762633282</v>
      </c>
      <c r="K31">
        <v>108.9300492929485</v>
      </c>
      <c r="L31">
        <v>405.78813466025167</v>
      </c>
      <c r="M31">
        <v>1546.7639468840716</v>
      </c>
      <c r="N31" s="126"/>
      <c r="P31">
        <v>29</v>
      </c>
      <c r="Q31">
        <v>91.695482866964795</v>
      </c>
      <c r="R31">
        <v>91.811693979249213</v>
      </c>
      <c r="S31">
        <v>88.079355574899381</v>
      </c>
      <c r="T31">
        <v>544.92628477035453</v>
      </c>
      <c r="U31">
        <v>346.88132031530733</v>
      </c>
      <c r="V31">
        <v>153.24389806366122</v>
      </c>
      <c r="W31">
        <v>788.80614920208723</v>
      </c>
      <c r="X31">
        <v>633.0831602462622</v>
      </c>
      <c r="Y31">
        <v>404.82578987882744</v>
      </c>
      <c r="Z31">
        <v>226.54701251422955</v>
      </c>
      <c r="AA31">
        <v>216.30080173943909</v>
      </c>
      <c r="AB31">
        <v>425.82383514051469</v>
      </c>
      <c r="AC31" s="126"/>
      <c r="AE31">
        <v>29</v>
      </c>
      <c r="AF31">
        <v>96.0741779490304</v>
      </c>
      <c r="AG31">
        <v>90.084958173213494</v>
      </c>
      <c r="AH31">
        <v>213.04961864238123</v>
      </c>
      <c r="AI31">
        <v>277.95622297368516</v>
      </c>
      <c r="AJ31">
        <v>615.5840872168485</v>
      </c>
      <c r="AK31">
        <v>161.1388558650718</v>
      </c>
      <c r="AL31">
        <v>325.88635501405707</v>
      </c>
      <c r="AM31">
        <v>576.4469369243991</v>
      </c>
      <c r="AN31">
        <v>532.83185832980848</v>
      </c>
      <c r="AO31">
        <v>421.99976836296815</v>
      </c>
      <c r="AP31">
        <v>163.38762231233744</v>
      </c>
      <c r="AQ31">
        <v>443.91606534256459</v>
      </c>
      <c r="AR31" s="126"/>
      <c r="AT31">
        <v>29</v>
      </c>
      <c r="AU31">
        <f t="shared" si="0"/>
        <v>442.74270202750915</v>
      </c>
      <c r="AV31">
        <f t="shared" si="1"/>
        <v>340.50559669167166</v>
      </c>
      <c r="AW31">
        <f t="shared" si="2"/>
        <v>355.53805308427621</v>
      </c>
      <c r="AX31">
        <f t="shared" si="3"/>
        <v>1555.7796159807313</v>
      </c>
      <c r="AY31">
        <f t="shared" si="4"/>
        <v>1092.797487314047</v>
      </c>
      <c r="AZ31">
        <f t="shared" si="5"/>
        <v>861.54861386281743</v>
      </c>
      <c r="BA31">
        <f t="shared" si="6"/>
        <v>1868.8907398180954</v>
      </c>
      <c r="BB31">
        <f t="shared" si="7"/>
        <v>2211.6846779552106</v>
      </c>
      <c r="BC31">
        <f t="shared" si="8"/>
        <v>1246.5107758349686</v>
      </c>
      <c r="BD31">
        <f t="shared" si="9"/>
        <v>757.47683017014629</v>
      </c>
      <c r="BE31">
        <f t="shared" si="10"/>
        <v>785.47655871202824</v>
      </c>
      <c r="BF31">
        <f t="shared" si="11"/>
        <v>2416.5038473671511</v>
      </c>
      <c r="BG31" s="126"/>
      <c r="BJ31" s="125" cm="1">
        <f t="array" ref="BJ31">SUMPRODUCT(deci_Q3_int1,TRANSPOSE('Q3_INTEGER PROGRAMMING_sample'!B31:M31))-'Q3_INTEGER PROGRAMMING_2'!$P$19</f>
        <v>-4000</v>
      </c>
      <c r="BK31" s="124" t="s">
        <v>99</v>
      </c>
      <c r="BL31" s="123">
        <f>N31*'Q3_INTEGER PROGRAMMING_2'!$P$19</f>
        <v>0</v>
      </c>
      <c r="BM31" s="122" cm="1">
        <f t="array" ref="BM31">SUMPRODUCT(deci_Q3_int1,TRANSPOSE('Q3_INTEGER PROGRAMMING_sample'!Q31:AB31))-'Q3_INTEGER PROGRAMMING_2'!$Q$19</f>
        <v>-4000</v>
      </c>
      <c r="BN31" s="121" t="s">
        <v>99</v>
      </c>
      <c r="BO31" s="120">
        <f>AC31*'Q3_INTEGER PROGRAMMING_2'!$Q$19</f>
        <v>0</v>
      </c>
      <c r="BP31" s="119" cm="1">
        <f t="array" ref="BP31">SUMPRODUCT(deci_Q3_int1,TRANSPOSE('Q3_INTEGER PROGRAMMING_sample'!AF31:AQ31))-'Q3_INTEGER PROGRAMMING_2'!$R$19</f>
        <v>-4000</v>
      </c>
      <c r="BQ31" s="118" t="s">
        <v>99</v>
      </c>
      <c r="BR31" s="117">
        <f>AR31*'Q3_INTEGER PROGRAMMING_2'!$R$19</f>
        <v>0</v>
      </c>
      <c r="BS31" s="116" cm="1">
        <f t="array" ref="BS31">SUMPRODUCT(deci_Q3_int1,TRANSPOSE('Q3_INTEGER PROGRAMMING_sample'!AU31:BF31))-'Q3_INTEGER PROGRAMMING_2'!$S$19</f>
        <v>-10000</v>
      </c>
      <c r="BT31" s="116"/>
      <c r="BU31" s="116">
        <f>BG31*'Q3_INTEGER PROGRAMMING_2'!$S$19</f>
        <v>0</v>
      </c>
    </row>
    <row r="32" spans="1:73" x14ac:dyDescent="0.25">
      <c r="A32">
        <v>30</v>
      </c>
      <c r="B32">
        <v>266.31760816729428</v>
      </c>
      <c r="C32">
        <v>189.49568518593117</v>
      </c>
      <c r="D32">
        <v>48.159511530187913</v>
      </c>
      <c r="E32">
        <v>737.23008106378063</v>
      </c>
      <c r="F32">
        <v>159.15370219650865</v>
      </c>
      <c r="G32">
        <v>506.4589102420619</v>
      </c>
      <c r="H32">
        <v>756.12842594575091</v>
      </c>
      <c r="I32">
        <v>853.98791794614431</v>
      </c>
      <c r="J32">
        <v>269.69704677902564</v>
      </c>
      <c r="K32">
        <v>104.18947414460838</v>
      </c>
      <c r="L32">
        <v>324.2613349645469</v>
      </c>
      <c r="M32">
        <v>1591.5252620697197</v>
      </c>
      <c r="N32" s="126"/>
      <c r="P32">
        <v>30</v>
      </c>
      <c r="Q32">
        <v>99.502185803960359</v>
      </c>
      <c r="R32">
        <v>98.928538989850864</v>
      </c>
      <c r="S32">
        <v>102.95373556569568</v>
      </c>
      <c r="T32">
        <v>515.22552437748061</v>
      </c>
      <c r="U32">
        <v>301.86512176594073</v>
      </c>
      <c r="V32">
        <v>160.07571864392992</v>
      </c>
      <c r="W32">
        <v>744.93768501401382</v>
      </c>
      <c r="X32">
        <v>712.37499659280013</v>
      </c>
      <c r="Y32">
        <v>376.35480550945806</v>
      </c>
      <c r="Z32">
        <v>184.5666529802923</v>
      </c>
      <c r="AA32">
        <v>279.90622926121745</v>
      </c>
      <c r="AB32">
        <v>444.5299611030415</v>
      </c>
      <c r="AC32" s="126"/>
      <c r="AE32">
        <v>30</v>
      </c>
      <c r="AF32">
        <v>106.40521302160437</v>
      </c>
      <c r="AG32">
        <v>100.96711869114233</v>
      </c>
      <c r="AH32">
        <v>191.02193223506771</v>
      </c>
      <c r="AI32">
        <v>315.53221190658974</v>
      </c>
      <c r="AJ32">
        <v>626.53577908673333</v>
      </c>
      <c r="AK32">
        <v>142.4283609030598</v>
      </c>
      <c r="AL32">
        <v>282.15332399778544</v>
      </c>
      <c r="AM32">
        <v>608.77911061393172</v>
      </c>
      <c r="AN32">
        <v>585.60840228533482</v>
      </c>
      <c r="AO32">
        <v>417.05334877658106</v>
      </c>
      <c r="AP32">
        <v>131.82222510762801</v>
      </c>
      <c r="AQ32">
        <v>419.75244707260896</v>
      </c>
      <c r="AR32" s="126"/>
      <c r="AT32">
        <v>30</v>
      </c>
      <c r="AU32">
        <f t="shared" si="0"/>
        <v>472.22500699285899</v>
      </c>
      <c r="AV32">
        <f t="shared" si="1"/>
        <v>389.39134286692433</v>
      </c>
      <c r="AW32">
        <f t="shared" si="2"/>
        <v>342.1351793309513</v>
      </c>
      <c r="AX32">
        <f t="shared" si="3"/>
        <v>1567.987817347851</v>
      </c>
      <c r="AY32">
        <f t="shared" si="4"/>
        <v>1087.5546030491828</v>
      </c>
      <c r="AZ32">
        <f t="shared" si="5"/>
        <v>808.96298978905168</v>
      </c>
      <c r="BA32">
        <f t="shared" si="6"/>
        <v>1783.2194349575502</v>
      </c>
      <c r="BB32">
        <f t="shared" si="7"/>
        <v>2175.1420251528762</v>
      </c>
      <c r="BC32">
        <f t="shared" si="8"/>
        <v>1231.6602545738185</v>
      </c>
      <c r="BD32">
        <f t="shared" si="9"/>
        <v>705.80947590148173</v>
      </c>
      <c r="BE32">
        <f t="shared" si="10"/>
        <v>735.98978933339242</v>
      </c>
      <c r="BF32">
        <f t="shared" si="11"/>
        <v>2455.80767024537</v>
      </c>
      <c r="BG32" s="126"/>
      <c r="BJ32" s="125" cm="1">
        <f t="array" ref="BJ32">SUMPRODUCT(deci_Q3_int1,TRANSPOSE('Q3_INTEGER PROGRAMMING_sample'!B32:M32))-'Q3_INTEGER PROGRAMMING_2'!$P$19</f>
        <v>-4000</v>
      </c>
      <c r="BK32" s="124" t="s">
        <v>99</v>
      </c>
      <c r="BL32" s="123">
        <f>N32*'Q3_INTEGER PROGRAMMING_2'!$P$19</f>
        <v>0</v>
      </c>
      <c r="BM32" s="122" cm="1">
        <f t="array" ref="BM32">SUMPRODUCT(deci_Q3_int1,TRANSPOSE('Q3_INTEGER PROGRAMMING_sample'!Q32:AB32))-'Q3_INTEGER PROGRAMMING_2'!$Q$19</f>
        <v>-4000</v>
      </c>
      <c r="BN32" s="121" t="s">
        <v>99</v>
      </c>
      <c r="BO32" s="120">
        <f>AC32*'Q3_INTEGER PROGRAMMING_2'!$Q$19</f>
        <v>0</v>
      </c>
      <c r="BP32" s="119" cm="1">
        <f t="array" ref="BP32">SUMPRODUCT(deci_Q3_int1,TRANSPOSE('Q3_INTEGER PROGRAMMING_sample'!AF32:AQ32))-'Q3_INTEGER PROGRAMMING_2'!$R$19</f>
        <v>-4000</v>
      </c>
      <c r="BQ32" s="118" t="s">
        <v>99</v>
      </c>
      <c r="BR32" s="117">
        <f>AR32*'Q3_INTEGER PROGRAMMING_2'!$R$19</f>
        <v>0</v>
      </c>
      <c r="BS32" s="116" cm="1">
        <f t="array" ref="BS32">SUMPRODUCT(deci_Q3_int1,TRANSPOSE('Q3_INTEGER PROGRAMMING_sample'!AU32:BF32))-'Q3_INTEGER PROGRAMMING_2'!$S$19</f>
        <v>-10000</v>
      </c>
      <c r="BT32" s="116"/>
      <c r="BU32" s="116">
        <f>BG32*'Q3_INTEGER PROGRAMMING_2'!$S$19</f>
        <v>0</v>
      </c>
    </row>
    <row r="33" spans="1:73" x14ac:dyDescent="0.25">
      <c r="A33">
        <v>31</v>
      </c>
      <c r="B33">
        <v>265.86673925173886</v>
      </c>
      <c r="C33">
        <v>162.04519717822703</v>
      </c>
      <c r="D33">
        <v>55.610610032931397</v>
      </c>
      <c r="E33">
        <v>822.92224006827689</v>
      </c>
      <c r="F33">
        <v>146.54775225561036</v>
      </c>
      <c r="G33">
        <v>531.61394521831448</v>
      </c>
      <c r="H33">
        <v>746.79340802953607</v>
      </c>
      <c r="I33">
        <v>989.59149304313951</v>
      </c>
      <c r="J33">
        <v>320.31269342700466</v>
      </c>
      <c r="K33">
        <v>102.51428932165499</v>
      </c>
      <c r="L33">
        <v>357.07805593007083</v>
      </c>
      <c r="M33">
        <v>1613.5941688607675</v>
      </c>
      <c r="N33" s="126"/>
      <c r="P33">
        <v>31</v>
      </c>
      <c r="Q33">
        <v>92.954567989689167</v>
      </c>
      <c r="R33">
        <v>109.70849688207858</v>
      </c>
      <c r="S33">
        <v>103.71185624098071</v>
      </c>
      <c r="T33">
        <v>563.00293277915932</v>
      </c>
      <c r="U33">
        <v>322.65801767256295</v>
      </c>
      <c r="V33">
        <v>173.21273382689407</v>
      </c>
      <c r="W33">
        <v>824.70075983201934</v>
      </c>
      <c r="X33">
        <v>787.35288414264824</v>
      </c>
      <c r="Y33">
        <v>435.38665943549222</v>
      </c>
      <c r="Z33">
        <v>221.32892483957872</v>
      </c>
      <c r="AA33">
        <v>255.26644190975475</v>
      </c>
      <c r="AB33">
        <v>429.56718416120782</v>
      </c>
      <c r="AC33" s="126"/>
      <c r="AE33">
        <v>31</v>
      </c>
      <c r="AF33">
        <v>99.720884302662199</v>
      </c>
      <c r="AG33">
        <v>108.87679399789594</v>
      </c>
      <c r="AH33">
        <v>205.27125285280187</v>
      </c>
      <c r="AI33">
        <v>293.04052078095697</v>
      </c>
      <c r="AJ33">
        <v>574.09106619305464</v>
      </c>
      <c r="AK33">
        <v>144.16735587707495</v>
      </c>
      <c r="AL33">
        <v>288.53902029720496</v>
      </c>
      <c r="AM33">
        <v>635.29318254012833</v>
      </c>
      <c r="AN33">
        <v>553.42363405165304</v>
      </c>
      <c r="AO33">
        <v>390.94098815634817</v>
      </c>
      <c r="AP33">
        <v>151.75813212392677</v>
      </c>
      <c r="AQ33">
        <v>400.54183463740236</v>
      </c>
      <c r="AR33" s="126"/>
      <c r="AT33">
        <v>31</v>
      </c>
      <c r="AU33">
        <f t="shared" si="0"/>
        <v>458.5421915440902</v>
      </c>
      <c r="AV33">
        <f t="shared" si="1"/>
        <v>380.63048805820159</v>
      </c>
      <c r="AW33">
        <f t="shared" si="2"/>
        <v>364.59371912671395</v>
      </c>
      <c r="AX33">
        <f t="shared" si="3"/>
        <v>1678.9656936283932</v>
      </c>
      <c r="AY33">
        <f t="shared" si="4"/>
        <v>1043.2968361212279</v>
      </c>
      <c r="AZ33">
        <f t="shared" si="5"/>
        <v>848.99403492228339</v>
      </c>
      <c r="BA33">
        <f t="shared" si="6"/>
        <v>1860.0331881587604</v>
      </c>
      <c r="BB33">
        <f t="shared" si="7"/>
        <v>2412.2375597259161</v>
      </c>
      <c r="BC33">
        <f t="shared" si="8"/>
        <v>1309.1229869141498</v>
      </c>
      <c r="BD33">
        <f t="shared" si="9"/>
        <v>714.78420231758196</v>
      </c>
      <c r="BE33">
        <f t="shared" si="10"/>
        <v>764.10262996375241</v>
      </c>
      <c r="BF33">
        <f t="shared" si="11"/>
        <v>2443.7031876593774</v>
      </c>
      <c r="BG33" s="126"/>
      <c r="BJ33" s="125" cm="1">
        <f t="array" ref="BJ33">SUMPRODUCT(deci_Q3_int1,TRANSPOSE('Q3_INTEGER PROGRAMMING_sample'!B33:M33))-'Q3_INTEGER PROGRAMMING_2'!$P$19</f>
        <v>-4000</v>
      </c>
      <c r="BK33" s="124" t="s">
        <v>99</v>
      </c>
      <c r="BL33" s="123">
        <f>N33*'Q3_INTEGER PROGRAMMING_2'!$P$19</f>
        <v>0</v>
      </c>
      <c r="BM33" s="122" cm="1">
        <f t="array" ref="BM33">SUMPRODUCT(deci_Q3_int1,TRANSPOSE('Q3_INTEGER PROGRAMMING_sample'!Q33:AB33))-'Q3_INTEGER PROGRAMMING_2'!$Q$19</f>
        <v>-4000</v>
      </c>
      <c r="BN33" s="121" t="s">
        <v>99</v>
      </c>
      <c r="BO33" s="120">
        <f>AC33*'Q3_INTEGER PROGRAMMING_2'!$Q$19</f>
        <v>0</v>
      </c>
      <c r="BP33" s="119" cm="1">
        <f t="array" ref="BP33">SUMPRODUCT(deci_Q3_int1,TRANSPOSE('Q3_INTEGER PROGRAMMING_sample'!AF33:AQ33))-'Q3_INTEGER PROGRAMMING_2'!$R$19</f>
        <v>-4000</v>
      </c>
      <c r="BQ33" s="118" t="s">
        <v>99</v>
      </c>
      <c r="BR33" s="117">
        <f>AR33*'Q3_INTEGER PROGRAMMING_2'!$R$19</f>
        <v>0</v>
      </c>
      <c r="BS33" s="116" cm="1">
        <f t="array" ref="BS33">SUMPRODUCT(deci_Q3_int1,TRANSPOSE('Q3_INTEGER PROGRAMMING_sample'!AU33:BF33))-'Q3_INTEGER PROGRAMMING_2'!$S$19</f>
        <v>-10000</v>
      </c>
      <c r="BT33" s="116"/>
      <c r="BU33" s="116">
        <f>BG33*'Q3_INTEGER PROGRAMMING_2'!$S$19</f>
        <v>0</v>
      </c>
    </row>
    <row r="34" spans="1:73" x14ac:dyDescent="0.25">
      <c r="A34">
        <v>32</v>
      </c>
      <c r="B34">
        <v>301.24694816421254</v>
      </c>
      <c r="C34">
        <v>202.02799633531302</v>
      </c>
      <c r="D34">
        <v>50.280214278488991</v>
      </c>
      <c r="E34">
        <v>710.03282969378142</v>
      </c>
      <c r="F34">
        <v>159.32354111489846</v>
      </c>
      <c r="G34">
        <v>452.24428820363033</v>
      </c>
      <c r="H34">
        <v>794.91398071055721</v>
      </c>
      <c r="I34">
        <v>788.4813849103067</v>
      </c>
      <c r="J34">
        <v>290.03554764624454</v>
      </c>
      <c r="K34">
        <v>109.04041984640531</v>
      </c>
      <c r="L34">
        <v>326.46473584842835</v>
      </c>
      <c r="M34">
        <v>1447.2330354416233</v>
      </c>
      <c r="N34" s="126"/>
      <c r="P34">
        <v>32</v>
      </c>
      <c r="Q34">
        <v>120.38638876062979</v>
      </c>
      <c r="R34">
        <v>94.287060121784577</v>
      </c>
      <c r="S34">
        <v>98.446894265893363</v>
      </c>
      <c r="T34">
        <v>515.83750781825495</v>
      </c>
      <c r="U34">
        <v>286.02451877872733</v>
      </c>
      <c r="V34">
        <v>142.70559057341907</v>
      </c>
      <c r="W34">
        <v>840.6717382712302</v>
      </c>
      <c r="X34">
        <v>745.66391104034244</v>
      </c>
      <c r="Y34">
        <v>375.39700884739045</v>
      </c>
      <c r="Z34">
        <v>196.47900025079409</v>
      </c>
      <c r="AA34">
        <v>266.46216034180924</v>
      </c>
      <c r="AB34">
        <v>370.00605833193339</v>
      </c>
      <c r="AC34" s="126"/>
      <c r="AE34">
        <v>32</v>
      </c>
      <c r="AF34">
        <v>100.27198021661025</v>
      </c>
      <c r="AG34">
        <v>95.843118284461042</v>
      </c>
      <c r="AH34">
        <v>235.813492661829</v>
      </c>
      <c r="AI34">
        <v>362.35358650155138</v>
      </c>
      <c r="AJ34">
        <v>611.08810900932292</v>
      </c>
      <c r="AK34">
        <v>158.34638104124031</v>
      </c>
      <c r="AL34">
        <v>310.06003756986655</v>
      </c>
      <c r="AM34">
        <v>617.86954035133022</v>
      </c>
      <c r="AN34">
        <v>551.67272971514103</v>
      </c>
      <c r="AO34">
        <v>380.94507041161489</v>
      </c>
      <c r="AP34">
        <v>150.02924843511641</v>
      </c>
      <c r="AQ34">
        <v>415.56525375400582</v>
      </c>
      <c r="AR34" s="126"/>
      <c r="AT34">
        <v>32</v>
      </c>
      <c r="AU34">
        <f t="shared" si="0"/>
        <v>521.90531714145254</v>
      </c>
      <c r="AV34">
        <f t="shared" si="1"/>
        <v>392.1581747415587</v>
      </c>
      <c r="AW34">
        <f t="shared" si="2"/>
        <v>384.54060120621136</v>
      </c>
      <c r="AX34">
        <f t="shared" si="3"/>
        <v>1588.2239240135877</v>
      </c>
      <c r="AY34">
        <f t="shared" si="4"/>
        <v>1056.4361689029488</v>
      </c>
      <c r="AZ34">
        <f t="shared" si="5"/>
        <v>753.29625981828974</v>
      </c>
      <c r="BA34">
        <f t="shared" si="6"/>
        <v>1945.6457565516541</v>
      </c>
      <c r="BB34">
        <f t="shared" si="7"/>
        <v>2152.0148363019794</v>
      </c>
      <c r="BC34">
        <f t="shared" si="8"/>
        <v>1217.1052862087761</v>
      </c>
      <c r="BD34">
        <f t="shared" si="9"/>
        <v>686.46449050881427</v>
      </c>
      <c r="BE34">
        <f t="shared" si="10"/>
        <v>742.956144625354</v>
      </c>
      <c r="BF34">
        <f t="shared" si="11"/>
        <v>2232.8043475275626</v>
      </c>
      <c r="BG34" s="126"/>
      <c r="BJ34" s="125" cm="1">
        <f t="array" ref="BJ34">SUMPRODUCT(deci_Q3_int1,TRANSPOSE('Q3_INTEGER PROGRAMMING_sample'!B34:M34))-'Q3_INTEGER PROGRAMMING_2'!$P$19</f>
        <v>-4000</v>
      </c>
      <c r="BK34" s="124" t="s">
        <v>99</v>
      </c>
      <c r="BL34" s="123">
        <f>N34*'Q3_INTEGER PROGRAMMING_2'!$P$19</f>
        <v>0</v>
      </c>
      <c r="BM34" s="122" cm="1">
        <f t="array" ref="BM34">SUMPRODUCT(deci_Q3_int1,TRANSPOSE('Q3_INTEGER PROGRAMMING_sample'!Q34:AB34))-'Q3_INTEGER PROGRAMMING_2'!$Q$19</f>
        <v>-4000</v>
      </c>
      <c r="BN34" s="121" t="s">
        <v>99</v>
      </c>
      <c r="BO34" s="120">
        <f>AC34*'Q3_INTEGER PROGRAMMING_2'!$Q$19</f>
        <v>0</v>
      </c>
      <c r="BP34" s="119" cm="1">
        <f t="array" ref="BP34">SUMPRODUCT(deci_Q3_int1,TRANSPOSE('Q3_INTEGER PROGRAMMING_sample'!AF34:AQ34))-'Q3_INTEGER PROGRAMMING_2'!$R$19</f>
        <v>-4000</v>
      </c>
      <c r="BQ34" s="118" t="s">
        <v>99</v>
      </c>
      <c r="BR34" s="117">
        <f>AR34*'Q3_INTEGER PROGRAMMING_2'!$R$19</f>
        <v>0</v>
      </c>
      <c r="BS34" s="116" cm="1">
        <f t="array" ref="BS34">SUMPRODUCT(deci_Q3_int1,TRANSPOSE('Q3_INTEGER PROGRAMMING_sample'!AU34:BF34))-'Q3_INTEGER PROGRAMMING_2'!$S$19</f>
        <v>-10000</v>
      </c>
      <c r="BT34" s="116"/>
      <c r="BU34" s="116">
        <f>BG34*'Q3_INTEGER PROGRAMMING_2'!$S$19</f>
        <v>0</v>
      </c>
    </row>
    <row r="35" spans="1:73" x14ac:dyDescent="0.25">
      <c r="A35">
        <v>33</v>
      </c>
      <c r="B35">
        <v>230.90567791918318</v>
      </c>
      <c r="C35">
        <v>155.55522284231105</v>
      </c>
      <c r="D35">
        <v>49.483528735834078</v>
      </c>
      <c r="E35">
        <v>793.42929125442436</v>
      </c>
      <c r="F35">
        <v>151.9936258081961</v>
      </c>
      <c r="G35">
        <v>482.38560684883157</v>
      </c>
      <c r="H35">
        <v>735.82137370036207</v>
      </c>
      <c r="I35">
        <v>876.02177623864338</v>
      </c>
      <c r="J35">
        <v>256.15557191709632</v>
      </c>
      <c r="K35">
        <v>92.128968185055925</v>
      </c>
      <c r="L35">
        <v>365.54712414764379</v>
      </c>
      <c r="M35">
        <v>1522.4466662540867</v>
      </c>
      <c r="N35" s="126"/>
      <c r="P35">
        <v>33</v>
      </c>
      <c r="Q35">
        <v>108.71915689829788</v>
      </c>
      <c r="R35">
        <v>97.54295060811917</v>
      </c>
      <c r="S35">
        <v>108.9300261545218</v>
      </c>
      <c r="T35">
        <v>536.33080059742315</v>
      </c>
      <c r="U35">
        <v>327.74035325688908</v>
      </c>
      <c r="V35">
        <v>149.67481905645772</v>
      </c>
      <c r="W35">
        <v>772.3684777282632</v>
      </c>
      <c r="X35">
        <v>660.90181097217874</v>
      </c>
      <c r="Y35">
        <v>437.3371755008842</v>
      </c>
      <c r="Z35">
        <v>207.38344318119277</v>
      </c>
      <c r="AA35">
        <v>288.79495405488285</v>
      </c>
      <c r="AB35">
        <v>383.72666369716643</v>
      </c>
      <c r="AC35" s="126"/>
      <c r="AE35">
        <v>33</v>
      </c>
      <c r="AF35">
        <v>95.973339847728482</v>
      </c>
      <c r="AG35">
        <v>109.20630193976865</v>
      </c>
      <c r="AH35">
        <v>197.96410644396497</v>
      </c>
      <c r="AI35">
        <v>320.99815122725579</v>
      </c>
      <c r="AJ35">
        <v>625.47161570000685</v>
      </c>
      <c r="AK35">
        <v>135.20464397991802</v>
      </c>
      <c r="AL35">
        <v>300.46050582442274</v>
      </c>
      <c r="AM35">
        <v>702.47254418809098</v>
      </c>
      <c r="AN35">
        <v>500.45613109459867</v>
      </c>
      <c r="AO35">
        <v>373.61949330823768</v>
      </c>
      <c r="AP35">
        <v>138.24722466224497</v>
      </c>
      <c r="AQ35">
        <v>449.00118684394641</v>
      </c>
      <c r="AR35" s="126"/>
      <c r="AT35">
        <v>33</v>
      </c>
      <c r="AU35">
        <f t="shared" ref="AU35:AU66" si="12">SUM(B35+Q35+AF35)</f>
        <v>435.59817466520957</v>
      </c>
      <c r="AV35">
        <f t="shared" ref="AV35:AV66" si="13">SUM(C35+R35+AG35)</f>
        <v>362.30447539019889</v>
      </c>
      <c r="AW35">
        <f t="shared" ref="AW35:AW66" si="14">SUM(D35+S35+AH35)</f>
        <v>356.37766133432081</v>
      </c>
      <c r="AX35">
        <f t="shared" ref="AX35:AX66" si="15">SUM(E35+T35+AI35)</f>
        <v>1650.7582430791031</v>
      </c>
      <c r="AY35">
        <f t="shared" ref="AY35:AY66" si="16">SUM(F35+U35+AJ35)</f>
        <v>1105.205594765092</v>
      </c>
      <c r="AZ35">
        <f t="shared" ref="AZ35:AZ66" si="17">SUM(G35+V35+AK35)</f>
        <v>767.26506988520737</v>
      </c>
      <c r="BA35">
        <f t="shared" ref="BA35:BA66" si="18">SUM(H35+W35+AL35)</f>
        <v>1808.6503572530482</v>
      </c>
      <c r="BB35">
        <f t="shared" ref="BB35:BB66" si="19">SUM(I35+X35+AM35)</f>
        <v>2239.396131398913</v>
      </c>
      <c r="BC35">
        <f t="shared" ref="BC35:BC66" si="20">SUM(J35+Y35+AN35)</f>
        <v>1193.9488785125793</v>
      </c>
      <c r="BD35">
        <f t="shared" ref="BD35:BD66" si="21">SUM(K35+Z35+AO35)</f>
        <v>673.13190467448635</v>
      </c>
      <c r="BE35">
        <f t="shared" ref="BE35:BE66" si="22">SUM(L35+AA35+AP35)</f>
        <v>792.58930286477164</v>
      </c>
      <c r="BF35">
        <f t="shared" ref="BF35:BF66" si="23">SUM(M35+AB35+AQ35)</f>
        <v>2355.1745167951995</v>
      </c>
      <c r="BG35" s="126"/>
      <c r="BJ35" s="125" cm="1">
        <f t="array" ref="BJ35">SUMPRODUCT(deci_Q3_int1,TRANSPOSE('Q3_INTEGER PROGRAMMING_sample'!B35:M35))-'Q3_INTEGER PROGRAMMING_2'!$P$19</f>
        <v>-4000</v>
      </c>
      <c r="BK35" s="124" t="s">
        <v>99</v>
      </c>
      <c r="BL35" s="123">
        <f>N35*'Q3_INTEGER PROGRAMMING_2'!$P$19</f>
        <v>0</v>
      </c>
      <c r="BM35" s="122" cm="1">
        <f t="array" ref="BM35">SUMPRODUCT(deci_Q3_int1,TRANSPOSE('Q3_INTEGER PROGRAMMING_sample'!Q35:AB35))-'Q3_INTEGER PROGRAMMING_2'!$Q$19</f>
        <v>-4000</v>
      </c>
      <c r="BN35" s="121" t="s">
        <v>99</v>
      </c>
      <c r="BO35" s="120">
        <f>AC35*'Q3_INTEGER PROGRAMMING_2'!$Q$19</f>
        <v>0</v>
      </c>
      <c r="BP35" s="119" cm="1">
        <f t="array" ref="BP35">SUMPRODUCT(deci_Q3_int1,TRANSPOSE('Q3_INTEGER PROGRAMMING_sample'!AF35:AQ35))-'Q3_INTEGER PROGRAMMING_2'!$R$19</f>
        <v>-4000</v>
      </c>
      <c r="BQ35" s="118" t="s">
        <v>99</v>
      </c>
      <c r="BR35" s="117">
        <f>AR35*'Q3_INTEGER PROGRAMMING_2'!$R$19</f>
        <v>0</v>
      </c>
      <c r="BS35" s="116" cm="1">
        <f t="array" ref="BS35">SUMPRODUCT(deci_Q3_int1,TRANSPOSE('Q3_INTEGER PROGRAMMING_sample'!AU35:BF35))-'Q3_INTEGER PROGRAMMING_2'!$S$19</f>
        <v>-10000</v>
      </c>
      <c r="BT35" s="116"/>
      <c r="BU35" s="116">
        <f>BG35*'Q3_INTEGER PROGRAMMING_2'!$S$19</f>
        <v>0</v>
      </c>
    </row>
    <row r="36" spans="1:73" x14ac:dyDescent="0.25">
      <c r="A36">
        <v>34</v>
      </c>
      <c r="B36">
        <v>232.15657214020237</v>
      </c>
      <c r="C36">
        <v>180.2454857395586</v>
      </c>
      <c r="D36">
        <v>56.769161717817838</v>
      </c>
      <c r="E36">
        <v>882.1579338840146</v>
      </c>
      <c r="F36">
        <v>163.8793694564061</v>
      </c>
      <c r="G36">
        <v>532.9053841984462</v>
      </c>
      <c r="H36">
        <v>689.91842669315213</v>
      </c>
      <c r="I36">
        <v>789.99877498797127</v>
      </c>
      <c r="J36">
        <v>273.9856430960516</v>
      </c>
      <c r="K36">
        <v>88.30982084287561</v>
      </c>
      <c r="L36">
        <v>348.51722754592356</v>
      </c>
      <c r="M36">
        <v>1491.3498926703048</v>
      </c>
      <c r="N36" s="126"/>
      <c r="P36">
        <v>34</v>
      </c>
      <c r="Q36">
        <v>112.93750834209656</v>
      </c>
      <c r="R36">
        <v>99.494347622537447</v>
      </c>
      <c r="S36">
        <v>105.48353210056322</v>
      </c>
      <c r="T36">
        <v>482.86577101362002</v>
      </c>
      <c r="U36">
        <v>368.16400961930015</v>
      </c>
      <c r="V36">
        <v>168.56339352143198</v>
      </c>
      <c r="W36">
        <v>649.30944395151221</v>
      </c>
      <c r="X36">
        <v>739.61176146150194</v>
      </c>
      <c r="Y36">
        <v>387.97816845863457</v>
      </c>
      <c r="Z36">
        <v>201.92386990479753</v>
      </c>
      <c r="AA36">
        <v>238.87182785794838</v>
      </c>
      <c r="AB36">
        <v>438.43350783366407</v>
      </c>
      <c r="AC36" s="126"/>
      <c r="AE36">
        <v>34</v>
      </c>
      <c r="AF36">
        <v>99.504520290297336</v>
      </c>
      <c r="AG36">
        <v>87.671734053797195</v>
      </c>
      <c r="AH36">
        <v>231.67984690027538</v>
      </c>
      <c r="AI36">
        <v>265.12729628800253</v>
      </c>
      <c r="AJ36">
        <v>646.47758960894885</v>
      </c>
      <c r="AK36">
        <v>158.45897970799601</v>
      </c>
      <c r="AL36">
        <v>298.6396010861306</v>
      </c>
      <c r="AM36">
        <v>670.70031338041758</v>
      </c>
      <c r="AN36">
        <v>554.18103295804781</v>
      </c>
      <c r="AO36">
        <v>469.95734901402238</v>
      </c>
      <c r="AP36">
        <v>154.89544325591521</v>
      </c>
      <c r="AQ36">
        <v>388.00521124755011</v>
      </c>
      <c r="AR36" s="126"/>
      <c r="AT36">
        <v>34</v>
      </c>
      <c r="AU36">
        <f t="shared" si="12"/>
        <v>444.59860077259623</v>
      </c>
      <c r="AV36">
        <f t="shared" si="13"/>
        <v>367.41156741589327</v>
      </c>
      <c r="AW36">
        <f t="shared" si="14"/>
        <v>393.93254071865647</v>
      </c>
      <c r="AX36">
        <f t="shared" si="15"/>
        <v>1630.1510011856371</v>
      </c>
      <c r="AY36">
        <f t="shared" si="16"/>
        <v>1178.5209686846551</v>
      </c>
      <c r="AZ36">
        <f t="shared" si="17"/>
        <v>859.92775742787421</v>
      </c>
      <c r="BA36">
        <f t="shared" si="18"/>
        <v>1637.8674717307949</v>
      </c>
      <c r="BB36">
        <f t="shared" si="19"/>
        <v>2200.3108498298907</v>
      </c>
      <c r="BC36">
        <f t="shared" si="20"/>
        <v>1216.1448445127339</v>
      </c>
      <c r="BD36">
        <f t="shared" si="21"/>
        <v>760.19103976169549</v>
      </c>
      <c r="BE36">
        <f t="shared" si="22"/>
        <v>742.28449865978712</v>
      </c>
      <c r="BF36">
        <f t="shared" si="23"/>
        <v>2317.7886117515191</v>
      </c>
      <c r="BG36" s="126"/>
      <c r="BJ36" s="125" cm="1">
        <f t="array" ref="BJ36">SUMPRODUCT(deci_Q3_int1,TRANSPOSE('Q3_INTEGER PROGRAMMING_sample'!B36:M36))-'Q3_INTEGER PROGRAMMING_2'!$P$19</f>
        <v>-4000</v>
      </c>
      <c r="BK36" s="124" t="s">
        <v>99</v>
      </c>
      <c r="BL36" s="123">
        <f>N36*'Q3_INTEGER PROGRAMMING_2'!$P$19</f>
        <v>0</v>
      </c>
      <c r="BM36" s="122" cm="1">
        <f t="array" ref="BM36">SUMPRODUCT(deci_Q3_int1,TRANSPOSE('Q3_INTEGER PROGRAMMING_sample'!Q36:AB36))-'Q3_INTEGER PROGRAMMING_2'!$Q$19</f>
        <v>-4000</v>
      </c>
      <c r="BN36" s="121" t="s">
        <v>99</v>
      </c>
      <c r="BO36" s="120">
        <f>AC36*'Q3_INTEGER PROGRAMMING_2'!$Q$19</f>
        <v>0</v>
      </c>
      <c r="BP36" s="119" cm="1">
        <f t="array" ref="BP36">SUMPRODUCT(deci_Q3_int1,TRANSPOSE('Q3_INTEGER PROGRAMMING_sample'!AF36:AQ36))-'Q3_INTEGER PROGRAMMING_2'!$R$19</f>
        <v>-4000</v>
      </c>
      <c r="BQ36" s="118" t="s">
        <v>99</v>
      </c>
      <c r="BR36" s="117">
        <f>AR36*'Q3_INTEGER PROGRAMMING_2'!$R$19</f>
        <v>0</v>
      </c>
      <c r="BS36" s="116" cm="1">
        <f t="array" ref="BS36">SUMPRODUCT(deci_Q3_int1,TRANSPOSE('Q3_INTEGER PROGRAMMING_sample'!AU36:BF36))-'Q3_INTEGER PROGRAMMING_2'!$S$19</f>
        <v>-10000</v>
      </c>
      <c r="BT36" s="116"/>
      <c r="BU36" s="116">
        <f>BG36*'Q3_INTEGER PROGRAMMING_2'!$S$19</f>
        <v>0</v>
      </c>
    </row>
    <row r="37" spans="1:73" x14ac:dyDescent="0.25">
      <c r="A37">
        <v>35</v>
      </c>
      <c r="B37">
        <v>271.10621546890013</v>
      </c>
      <c r="C37">
        <v>162.45721158915282</v>
      </c>
      <c r="D37">
        <v>47.5330673647588</v>
      </c>
      <c r="E37">
        <v>813.48341388128119</v>
      </c>
      <c r="F37">
        <v>166.14073959322337</v>
      </c>
      <c r="G37">
        <v>510.26524544538933</v>
      </c>
      <c r="H37">
        <v>739.81008700005441</v>
      </c>
      <c r="I37">
        <v>942.86713657677137</v>
      </c>
      <c r="J37">
        <v>294.8515231199579</v>
      </c>
      <c r="K37">
        <v>89.117092069665119</v>
      </c>
      <c r="L37">
        <v>352.0350864131762</v>
      </c>
      <c r="M37">
        <v>1795.8351951760119</v>
      </c>
      <c r="N37" s="126"/>
      <c r="P37">
        <v>35</v>
      </c>
      <c r="Q37">
        <v>99.680698650563514</v>
      </c>
      <c r="R37">
        <v>113.44227525905573</v>
      </c>
      <c r="S37">
        <v>103.10650541547932</v>
      </c>
      <c r="T37">
        <v>512.82572179061299</v>
      </c>
      <c r="U37">
        <v>336.46784144707289</v>
      </c>
      <c r="V37">
        <v>159.44667417487466</v>
      </c>
      <c r="W37">
        <v>873.49488798229459</v>
      </c>
      <c r="X37">
        <v>619.95459496971421</v>
      </c>
      <c r="Y37">
        <v>455.41111622987523</v>
      </c>
      <c r="Z37">
        <v>186.28040826217199</v>
      </c>
      <c r="AA37">
        <v>236.52058238539078</v>
      </c>
      <c r="AB37">
        <v>444.12155991901858</v>
      </c>
      <c r="AC37" s="126"/>
      <c r="AE37">
        <v>35</v>
      </c>
      <c r="AF37">
        <v>111.82546683297272</v>
      </c>
      <c r="AG37">
        <v>113.56794546966891</v>
      </c>
      <c r="AH37">
        <v>198.71259015803514</v>
      </c>
      <c r="AI37">
        <v>291.86373931033603</v>
      </c>
      <c r="AJ37">
        <v>602.41994641480812</v>
      </c>
      <c r="AK37">
        <v>136.32847596666355</v>
      </c>
      <c r="AL37">
        <v>308.43388732157695</v>
      </c>
      <c r="AM37">
        <v>560.2618501488646</v>
      </c>
      <c r="AN37">
        <v>588.46382611569663</v>
      </c>
      <c r="AO37">
        <v>374.27295082889174</v>
      </c>
      <c r="AP37">
        <v>152.20286627302551</v>
      </c>
      <c r="AQ37">
        <v>429.46011327948344</v>
      </c>
      <c r="AR37" s="126"/>
      <c r="AT37">
        <v>35</v>
      </c>
      <c r="AU37">
        <f t="shared" si="12"/>
        <v>482.61238095243635</v>
      </c>
      <c r="AV37">
        <f t="shared" si="13"/>
        <v>389.46743231787747</v>
      </c>
      <c r="AW37">
        <f t="shared" si="14"/>
        <v>349.3521629382733</v>
      </c>
      <c r="AX37">
        <f t="shared" si="15"/>
        <v>1618.1728749822303</v>
      </c>
      <c r="AY37">
        <f t="shared" si="16"/>
        <v>1105.0285274551043</v>
      </c>
      <c r="AZ37">
        <f t="shared" si="17"/>
        <v>806.0403955869275</v>
      </c>
      <c r="BA37">
        <f t="shared" si="18"/>
        <v>1921.738862303926</v>
      </c>
      <c r="BB37">
        <f t="shared" si="19"/>
        <v>2123.0835816953504</v>
      </c>
      <c r="BC37">
        <f t="shared" si="20"/>
        <v>1338.7264654655296</v>
      </c>
      <c r="BD37">
        <f t="shared" si="21"/>
        <v>649.67045116072882</v>
      </c>
      <c r="BE37">
        <f t="shared" si="22"/>
        <v>740.75853507159252</v>
      </c>
      <c r="BF37">
        <f t="shared" si="23"/>
        <v>2669.4168683745138</v>
      </c>
      <c r="BG37" s="126"/>
      <c r="BJ37" s="125" cm="1">
        <f t="array" ref="BJ37">SUMPRODUCT(deci_Q3_int1,TRANSPOSE('Q3_INTEGER PROGRAMMING_sample'!B37:M37))-'Q3_INTEGER PROGRAMMING_2'!$P$19</f>
        <v>-4000</v>
      </c>
      <c r="BK37" s="124" t="s">
        <v>99</v>
      </c>
      <c r="BL37" s="123">
        <f>N37*'Q3_INTEGER PROGRAMMING_2'!$P$19</f>
        <v>0</v>
      </c>
      <c r="BM37" s="122" cm="1">
        <f t="array" ref="BM37">SUMPRODUCT(deci_Q3_int1,TRANSPOSE('Q3_INTEGER PROGRAMMING_sample'!Q37:AB37))-'Q3_INTEGER PROGRAMMING_2'!$Q$19</f>
        <v>-4000</v>
      </c>
      <c r="BN37" s="121" t="s">
        <v>99</v>
      </c>
      <c r="BO37" s="120">
        <f>AC37*'Q3_INTEGER PROGRAMMING_2'!$Q$19</f>
        <v>0</v>
      </c>
      <c r="BP37" s="119" cm="1">
        <f t="array" ref="BP37">SUMPRODUCT(deci_Q3_int1,TRANSPOSE('Q3_INTEGER PROGRAMMING_sample'!AF37:AQ37))-'Q3_INTEGER PROGRAMMING_2'!$R$19</f>
        <v>-4000</v>
      </c>
      <c r="BQ37" s="118" t="s">
        <v>99</v>
      </c>
      <c r="BR37" s="117">
        <f>AR37*'Q3_INTEGER PROGRAMMING_2'!$R$19</f>
        <v>0</v>
      </c>
      <c r="BS37" s="116" cm="1">
        <f t="array" ref="BS37">SUMPRODUCT(deci_Q3_int1,TRANSPOSE('Q3_INTEGER PROGRAMMING_sample'!AU37:BF37))-'Q3_INTEGER PROGRAMMING_2'!$S$19</f>
        <v>-10000</v>
      </c>
      <c r="BT37" s="116"/>
      <c r="BU37" s="116">
        <f>BG37*'Q3_INTEGER PROGRAMMING_2'!$S$19</f>
        <v>0</v>
      </c>
    </row>
    <row r="38" spans="1:73" x14ac:dyDescent="0.25">
      <c r="A38">
        <v>36</v>
      </c>
      <c r="B38">
        <v>229.63399497823247</v>
      </c>
      <c r="C38">
        <v>151.12364828353483</v>
      </c>
      <c r="D38">
        <v>56.762440303490813</v>
      </c>
      <c r="E38">
        <v>753.59950552447629</v>
      </c>
      <c r="F38">
        <v>138.16727742788021</v>
      </c>
      <c r="G38">
        <v>436.81415389316118</v>
      </c>
      <c r="H38">
        <v>708.82274020154159</v>
      </c>
      <c r="I38">
        <v>871.82691301565546</v>
      </c>
      <c r="J38">
        <v>263.16837451998174</v>
      </c>
      <c r="K38">
        <v>97.261902238057147</v>
      </c>
      <c r="L38">
        <v>332.08697248869663</v>
      </c>
      <c r="M38">
        <v>1437.3939632795932</v>
      </c>
      <c r="N38" s="126"/>
      <c r="P38">
        <v>36</v>
      </c>
      <c r="Q38">
        <v>103.07273146034505</v>
      </c>
      <c r="R38">
        <v>93.410143622547508</v>
      </c>
      <c r="S38">
        <v>110.81332204940227</v>
      </c>
      <c r="T38">
        <v>528.16685469794186</v>
      </c>
      <c r="U38">
        <v>301.92243593693138</v>
      </c>
      <c r="V38">
        <v>164.65867923587678</v>
      </c>
      <c r="W38">
        <v>892.71900732988377</v>
      </c>
      <c r="X38">
        <v>790.60152623178931</v>
      </c>
      <c r="Y38">
        <v>408.67290586708316</v>
      </c>
      <c r="Z38">
        <v>190.57052695250093</v>
      </c>
      <c r="AA38">
        <v>274.60739233098315</v>
      </c>
      <c r="AB38">
        <v>423.25081529763594</v>
      </c>
      <c r="AC38" s="126"/>
      <c r="AE38">
        <v>36</v>
      </c>
      <c r="AF38">
        <v>92.759976570817017</v>
      </c>
      <c r="AG38">
        <v>101.92546242494129</v>
      </c>
      <c r="AH38">
        <v>202.27373120974488</v>
      </c>
      <c r="AI38">
        <v>297.19319687872996</v>
      </c>
      <c r="AJ38">
        <v>591.53279776959471</v>
      </c>
      <c r="AK38">
        <v>161.75472736799514</v>
      </c>
      <c r="AL38">
        <v>289.90965944463301</v>
      </c>
      <c r="AM38">
        <v>612.07765720453961</v>
      </c>
      <c r="AN38">
        <v>597.35032118981178</v>
      </c>
      <c r="AO38">
        <v>419.18365094751414</v>
      </c>
      <c r="AP38">
        <v>160.04273411480017</v>
      </c>
      <c r="AQ38">
        <v>377.21466197174647</v>
      </c>
      <c r="AR38" s="126"/>
      <c r="AT38">
        <v>36</v>
      </c>
      <c r="AU38">
        <f t="shared" si="12"/>
        <v>425.46670300939451</v>
      </c>
      <c r="AV38">
        <f t="shared" si="13"/>
        <v>346.45925433102366</v>
      </c>
      <c r="AW38">
        <f t="shared" si="14"/>
        <v>369.84949356263797</v>
      </c>
      <c r="AX38">
        <f t="shared" si="15"/>
        <v>1578.9595571011482</v>
      </c>
      <c r="AY38">
        <f t="shared" si="16"/>
        <v>1031.6225111344063</v>
      </c>
      <c r="AZ38">
        <f t="shared" si="17"/>
        <v>763.22756049703321</v>
      </c>
      <c r="BA38">
        <f t="shared" si="18"/>
        <v>1891.4514069760583</v>
      </c>
      <c r="BB38">
        <f t="shared" si="19"/>
        <v>2274.5060964519844</v>
      </c>
      <c r="BC38">
        <f t="shared" si="20"/>
        <v>1269.1916015768766</v>
      </c>
      <c r="BD38">
        <f t="shared" si="21"/>
        <v>707.0160801380722</v>
      </c>
      <c r="BE38">
        <f t="shared" si="22"/>
        <v>766.73709893447995</v>
      </c>
      <c r="BF38">
        <f t="shared" si="23"/>
        <v>2237.8594405489757</v>
      </c>
      <c r="BG38" s="126"/>
      <c r="BJ38" s="125" cm="1">
        <f t="array" ref="BJ38">SUMPRODUCT(deci_Q3_int1,TRANSPOSE('Q3_INTEGER PROGRAMMING_sample'!B38:M38))-'Q3_INTEGER PROGRAMMING_2'!$P$19</f>
        <v>-4000</v>
      </c>
      <c r="BK38" s="124" t="s">
        <v>99</v>
      </c>
      <c r="BL38" s="123">
        <f>N38*'Q3_INTEGER PROGRAMMING_2'!$P$19</f>
        <v>0</v>
      </c>
      <c r="BM38" s="122" cm="1">
        <f t="array" ref="BM38">SUMPRODUCT(deci_Q3_int1,TRANSPOSE('Q3_INTEGER PROGRAMMING_sample'!Q38:AB38))-'Q3_INTEGER PROGRAMMING_2'!$Q$19</f>
        <v>-4000</v>
      </c>
      <c r="BN38" s="121" t="s">
        <v>99</v>
      </c>
      <c r="BO38" s="120">
        <f>AC38*'Q3_INTEGER PROGRAMMING_2'!$Q$19</f>
        <v>0</v>
      </c>
      <c r="BP38" s="119" cm="1">
        <f t="array" ref="BP38">SUMPRODUCT(deci_Q3_int1,TRANSPOSE('Q3_INTEGER PROGRAMMING_sample'!AF38:AQ38))-'Q3_INTEGER PROGRAMMING_2'!$R$19</f>
        <v>-4000</v>
      </c>
      <c r="BQ38" s="118" t="s">
        <v>99</v>
      </c>
      <c r="BR38" s="117">
        <f>AR38*'Q3_INTEGER PROGRAMMING_2'!$R$19</f>
        <v>0</v>
      </c>
      <c r="BS38" s="116" cm="1">
        <f t="array" ref="BS38">SUMPRODUCT(deci_Q3_int1,TRANSPOSE('Q3_INTEGER PROGRAMMING_sample'!AU38:BF38))-'Q3_INTEGER PROGRAMMING_2'!$S$19</f>
        <v>-10000</v>
      </c>
      <c r="BT38" s="116"/>
      <c r="BU38" s="116">
        <f>BG38*'Q3_INTEGER PROGRAMMING_2'!$S$19</f>
        <v>0</v>
      </c>
    </row>
    <row r="39" spans="1:73" x14ac:dyDescent="0.25">
      <c r="A39">
        <v>37</v>
      </c>
      <c r="B39">
        <v>276.77771627679374</v>
      </c>
      <c r="C39">
        <v>163.15961667419134</v>
      </c>
      <c r="D39">
        <v>57.612748523253309</v>
      </c>
      <c r="E39">
        <v>868.90997097894615</v>
      </c>
      <c r="F39">
        <v>170.70362042854725</v>
      </c>
      <c r="G39">
        <v>465.87614883463766</v>
      </c>
      <c r="H39">
        <v>743.02782497029011</v>
      </c>
      <c r="I39">
        <v>825.51210885613932</v>
      </c>
      <c r="J39">
        <v>291.2969700587268</v>
      </c>
      <c r="K39">
        <v>98.888954852986984</v>
      </c>
      <c r="L39">
        <v>318.46121492463237</v>
      </c>
      <c r="M39">
        <v>1742.6653453656463</v>
      </c>
      <c r="N39" s="126"/>
      <c r="P39">
        <v>37</v>
      </c>
      <c r="Q39">
        <v>89.518381937377228</v>
      </c>
      <c r="R39">
        <v>102.17208590667195</v>
      </c>
      <c r="S39">
        <v>93.69898473641824</v>
      </c>
      <c r="T39">
        <v>539.29869637675313</v>
      </c>
      <c r="U39">
        <v>272.49805406761726</v>
      </c>
      <c r="V39">
        <v>156.2712113317103</v>
      </c>
      <c r="W39">
        <v>675.25367640706702</v>
      </c>
      <c r="X39">
        <v>786.61091219536047</v>
      </c>
      <c r="Y39">
        <v>398.20908433168847</v>
      </c>
      <c r="Z39">
        <v>226.14954691318849</v>
      </c>
      <c r="AA39">
        <v>229.70864716205935</v>
      </c>
      <c r="AB39">
        <v>394.36860427795864</v>
      </c>
      <c r="AC39" s="126"/>
      <c r="AE39">
        <v>37</v>
      </c>
      <c r="AF39">
        <v>89.168530832245864</v>
      </c>
      <c r="AG39">
        <v>109.38181909649406</v>
      </c>
      <c r="AH39">
        <v>211.67409837756668</v>
      </c>
      <c r="AI39">
        <v>307.1369637073027</v>
      </c>
      <c r="AJ39">
        <v>607.52848716093035</v>
      </c>
      <c r="AK39">
        <v>163.06649232655687</v>
      </c>
      <c r="AL39">
        <v>281.72708488702466</v>
      </c>
      <c r="AM39">
        <v>559.89836341320972</v>
      </c>
      <c r="AN39">
        <v>546.74770149513984</v>
      </c>
      <c r="AO39">
        <v>372.87997920744664</v>
      </c>
      <c r="AP39">
        <v>142.63004441988937</v>
      </c>
      <c r="AQ39">
        <v>478.70710946907946</v>
      </c>
      <c r="AR39" s="126"/>
      <c r="AT39">
        <v>37</v>
      </c>
      <c r="AU39">
        <f t="shared" si="12"/>
        <v>455.4646290464168</v>
      </c>
      <c r="AV39">
        <f t="shared" si="13"/>
        <v>374.71352167735733</v>
      </c>
      <c r="AW39">
        <f t="shared" si="14"/>
        <v>362.98583163723822</v>
      </c>
      <c r="AX39">
        <f t="shared" si="15"/>
        <v>1715.3456310630017</v>
      </c>
      <c r="AY39">
        <f t="shared" si="16"/>
        <v>1050.7301616570949</v>
      </c>
      <c r="AZ39">
        <f t="shared" si="17"/>
        <v>785.21385249290483</v>
      </c>
      <c r="BA39">
        <f t="shared" si="18"/>
        <v>1700.0085862643816</v>
      </c>
      <c r="BB39">
        <f t="shared" si="19"/>
        <v>2172.0213844647096</v>
      </c>
      <c r="BC39">
        <f t="shared" si="20"/>
        <v>1236.2537558855552</v>
      </c>
      <c r="BD39">
        <f t="shared" si="21"/>
        <v>697.91848097362208</v>
      </c>
      <c r="BE39">
        <f t="shared" si="22"/>
        <v>690.79990650658112</v>
      </c>
      <c r="BF39">
        <f t="shared" si="23"/>
        <v>2615.7410591126845</v>
      </c>
      <c r="BG39" s="126"/>
      <c r="BJ39" s="125" cm="1">
        <f t="array" ref="BJ39">SUMPRODUCT(deci_Q3_int1,TRANSPOSE('Q3_INTEGER PROGRAMMING_sample'!B39:M39))-'Q3_INTEGER PROGRAMMING_2'!$P$19</f>
        <v>-4000</v>
      </c>
      <c r="BK39" s="124" t="s">
        <v>99</v>
      </c>
      <c r="BL39" s="123">
        <f>N39*'Q3_INTEGER PROGRAMMING_2'!$P$19</f>
        <v>0</v>
      </c>
      <c r="BM39" s="122" cm="1">
        <f t="array" ref="BM39">SUMPRODUCT(deci_Q3_int1,TRANSPOSE('Q3_INTEGER PROGRAMMING_sample'!Q39:AB39))-'Q3_INTEGER PROGRAMMING_2'!$Q$19</f>
        <v>-4000</v>
      </c>
      <c r="BN39" s="121" t="s">
        <v>99</v>
      </c>
      <c r="BO39" s="120">
        <f>AC39*'Q3_INTEGER PROGRAMMING_2'!$Q$19</f>
        <v>0</v>
      </c>
      <c r="BP39" s="119" cm="1">
        <f t="array" ref="BP39">SUMPRODUCT(deci_Q3_int1,TRANSPOSE('Q3_INTEGER PROGRAMMING_sample'!AF39:AQ39))-'Q3_INTEGER PROGRAMMING_2'!$R$19</f>
        <v>-4000</v>
      </c>
      <c r="BQ39" s="118" t="s">
        <v>99</v>
      </c>
      <c r="BR39" s="117">
        <f>AR39*'Q3_INTEGER PROGRAMMING_2'!$R$19</f>
        <v>0</v>
      </c>
      <c r="BS39" s="116" cm="1">
        <f t="array" ref="BS39">SUMPRODUCT(deci_Q3_int1,TRANSPOSE('Q3_INTEGER PROGRAMMING_sample'!AU39:BF39))-'Q3_INTEGER PROGRAMMING_2'!$S$19</f>
        <v>-10000</v>
      </c>
      <c r="BT39" s="116"/>
      <c r="BU39" s="116">
        <f>BG39*'Q3_INTEGER PROGRAMMING_2'!$S$19</f>
        <v>0</v>
      </c>
    </row>
    <row r="40" spans="1:73" x14ac:dyDescent="0.25">
      <c r="A40">
        <v>38</v>
      </c>
      <c r="B40">
        <v>283.58202642553056</v>
      </c>
      <c r="C40">
        <v>188.3220401621013</v>
      </c>
      <c r="D40">
        <v>50.058415867963802</v>
      </c>
      <c r="E40">
        <v>813.81424807227904</v>
      </c>
      <c r="F40">
        <v>166.64260150887802</v>
      </c>
      <c r="G40">
        <v>486.12896332101906</v>
      </c>
      <c r="H40">
        <v>697.68411194401779</v>
      </c>
      <c r="I40">
        <v>833.55067704971634</v>
      </c>
      <c r="J40">
        <v>265.35831227757922</v>
      </c>
      <c r="K40">
        <v>91.94653689430811</v>
      </c>
      <c r="L40">
        <v>405.95916649469626</v>
      </c>
      <c r="M40">
        <v>1635.4596142147889</v>
      </c>
      <c r="N40" s="126"/>
      <c r="P40">
        <v>38</v>
      </c>
      <c r="Q40">
        <v>97.350974687714199</v>
      </c>
      <c r="R40">
        <v>100.10530751311789</v>
      </c>
      <c r="S40">
        <v>96.027891382123698</v>
      </c>
      <c r="T40">
        <v>551.38642545818198</v>
      </c>
      <c r="U40">
        <v>274.49274914065489</v>
      </c>
      <c r="V40">
        <v>174.75130412625947</v>
      </c>
      <c r="W40">
        <v>824.99852076680918</v>
      </c>
      <c r="X40">
        <v>726.43930126905184</v>
      </c>
      <c r="Y40">
        <v>357.21311066017563</v>
      </c>
      <c r="Z40">
        <v>216.59216699469911</v>
      </c>
      <c r="AA40">
        <v>277.99327767975075</v>
      </c>
      <c r="AB40">
        <v>420.40421653269948</v>
      </c>
      <c r="AC40" s="126"/>
      <c r="AE40">
        <v>38</v>
      </c>
      <c r="AF40">
        <v>102.78678528939267</v>
      </c>
      <c r="AG40">
        <v>107.72368556042196</v>
      </c>
      <c r="AH40">
        <v>229.4977553144019</v>
      </c>
      <c r="AI40">
        <v>283.64169136092278</v>
      </c>
      <c r="AJ40">
        <v>610.30923004551209</v>
      </c>
      <c r="AK40">
        <v>152.38553371716529</v>
      </c>
      <c r="AL40">
        <v>263.34332230598937</v>
      </c>
      <c r="AM40">
        <v>609.69650243333513</v>
      </c>
      <c r="AN40">
        <v>517.0519751246901</v>
      </c>
      <c r="AO40">
        <v>382.0181128131087</v>
      </c>
      <c r="AP40">
        <v>151.36410146926858</v>
      </c>
      <c r="AQ40">
        <v>370.59564902713191</v>
      </c>
      <c r="AR40" s="126"/>
      <c r="AT40">
        <v>38</v>
      </c>
      <c r="AU40">
        <f t="shared" si="12"/>
        <v>483.7197864026374</v>
      </c>
      <c r="AV40">
        <f t="shared" si="13"/>
        <v>396.15103323564119</v>
      </c>
      <c r="AW40">
        <f t="shared" si="14"/>
        <v>375.58406256448939</v>
      </c>
      <c r="AX40">
        <f t="shared" si="15"/>
        <v>1648.8423648913838</v>
      </c>
      <c r="AY40">
        <f t="shared" si="16"/>
        <v>1051.444580695045</v>
      </c>
      <c r="AZ40">
        <f t="shared" si="17"/>
        <v>813.26580116444393</v>
      </c>
      <c r="BA40">
        <f t="shared" si="18"/>
        <v>1786.0259550168164</v>
      </c>
      <c r="BB40">
        <f t="shared" si="19"/>
        <v>2169.6864807521033</v>
      </c>
      <c r="BC40">
        <f t="shared" si="20"/>
        <v>1139.6233980624449</v>
      </c>
      <c r="BD40">
        <f t="shared" si="21"/>
        <v>690.55681670211595</v>
      </c>
      <c r="BE40">
        <f t="shared" si="22"/>
        <v>835.31654564371559</v>
      </c>
      <c r="BF40">
        <f t="shared" si="23"/>
        <v>2426.4594797746204</v>
      </c>
      <c r="BG40" s="126"/>
      <c r="BJ40" s="125" cm="1">
        <f t="array" ref="BJ40">SUMPRODUCT(deci_Q3_int1,TRANSPOSE('Q3_INTEGER PROGRAMMING_sample'!B40:M40))-'Q3_INTEGER PROGRAMMING_2'!$P$19</f>
        <v>-4000</v>
      </c>
      <c r="BK40" s="124" t="s">
        <v>99</v>
      </c>
      <c r="BL40" s="123">
        <f>N40*'Q3_INTEGER PROGRAMMING_2'!$P$19</f>
        <v>0</v>
      </c>
      <c r="BM40" s="122" cm="1">
        <f t="array" ref="BM40">SUMPRODUCT(deci_Q3_int1,TRANSPOSE('Q3_INTEGER PROGRAMMING_sample'!Q40:AB40))-'Q3_INTEGER PROGRAMMING_2'!$Q$19</f>
        <v>-4000</v>
      </c>
      <c r="BN40" s="121" t="s">
        <v>99</v>
      </c>
      <c r="BO40" s="120">
        <f>AC40*'Q3_INTEGER PROGRAMMING_2'!$Q$19</f>
        <v>0</v>
      </c>
      <c r="BP40" s="119" cm="1">
        <f t="array" ref="BP40">SUMPRODUCT(deci_Q3_int1,TRANSPOSE('Q3_INTEGER PROGRAMMING_sample'!AF40:AQ40))-'Q3_INTEGER PROGRAMMING_2'!$R$19</f>
        <v>-4000</v>
      </c>
      <c r="BQ40" s="118" t="s">
        <v>99</v>
      </c>
      <c r="BR40" s="117">
        <f>AR40*'Q3_INTEGER PROGRAMMING_2'!$R$19</f>
        <v>0</v>
      </c>
      <c r="BS40" s="116" cm="1">
        <f t="array" ref="BS40">SUMPRODUCT(deci_Q3_int1,TRANSPOSE('Q3_INTEGER PROGRAMMING_sample'!AU40:BF40))-'Q3_INTEGER PROGRAMMING_2'!$S$19</f>
        <v>-10000</v>
      </c>
      <c r="BT40" s="116"/>
      <c r="BU40" s="116">
        <f>BG40*'Q3_INTEGER PROGRAMMING_2'!$S$19</f>
        <v>0</v>
      </c>
    </row>
    <row r="41" spans="1:73" x14ac:dyDescent="0.25">
      <c r="A41">
        <v>39</v>
      </c>
      <c r="B41">
        <v>224.44070619816858</v>
      </c>
      <c r="C41">
        <v>157.32265996949724</v>
      </c>
      <c r="D41">
        <v>49.129275601563421</v>
      </c>
      <c r="E41">
        <v>864.50662518394699</v>
      </c>
      <c r="F41">
        <v>154.88347497930582</v>
      </c>
      <c r="G41">
        <v>598.95595682844316</v>
      </c>
      <c r="H41">
        <v>794.3582781276109</v>
      </c>
      <c r="I41">
        <v>777.55063576151747</v>
      </c>
      <c r="J41">
        <v>285.95204797616464</v>
      </c>
      <c r="K41">
        <v>111.6897154846082</v>
      </c>
      <c r="L41">
        <v>333.37903019156425</v>
      </c>
      <c r="M41">
        <v>1660.874923862177</v>
      </c>
      <c r="N41" s="126"/>
      <c r="P41">
        <v>39</v>
      </c>
      <c r="Q41">
        <v>95.036160755527874</v>
      </c>
      <c r="R41">
        <v>89.786613396928885</v>
      </c>
      <c r="S41">
        <v>105.42147822688523</v>
      </c>
      <c r="T41">
        <v>489.20421301930213</v>
      </c>
      <c r="U41">
        <v>302.15801395563278</v>
      </c>
      <c r="V41">
        <v>138.88494366501385</v>
      </c>
      <c r="W41">
        <v>889.86834107079301</v>
      </c>
      <c r="X41">
        <v>706.77898000194648</v>
      </c>
      <c r="Y41">
        <v>413.48408478630233</v>
      </c>
      <c r="Z41">
        <v>246.18529990581854</v>
      </c>
      <c r="AA41">
        <v>293.86574608710038</v>
      </c>
      <c r="AB41">
        <v>446.76869746149322</v>
      </c>
      <c r="AC41" s="126"/>
      <c r="AE41">
        <v>39</v>
      </c>
      <c r="AF41">
        <v>97.410248141104404</v>
      </c>
      <c r="AG41">
        <v>106.57545710704602</v>
      </c>
      <c r="AH41">
        <v>216.32732892350714</v>
      </c>
      <c r="AI41">
        <v>297.16824668398033</v>
      </c>
      <c r="AJ41">
        <v>582.1841144720288</v>
      </c>
      <c r="AK41">
        <v>157.5720551423253</v>
      </c>
      <c r="AL41">
        <v>325.08168836694301</v>
      </c>
      <c r="AM41">
        <v>530.56308494894085</v>
      </c>
      <c r="AN41">
        <v>562.51145310339325</v>
      </c>
      <c r="AO41">
        <v>361.38431097593286</v>
      </c>
      <c r="AP41">
        <v>160.34324327112586</v>
      </c>
      <c r="AQ41">
        <v>388.40115445816139</v>
      </c>
      <c r="AR41" s="126"/>
      <c r="AT41">
        <v>39</v>
      </c>
      <c r="AU41">
        <f t="shared" si="12"/>
        <v>416.88711509480083</v>
      </c>
      <c r="AV41">
        <f t="shared" si="13"/>
        <v>353.68473047347214</v>
      </c>
      <c r="AW41">
        <f t="shared" si="14"/>
        <v>370.87808275195579</v>
      </c>
      <c r="AX41">
        <f t="shared" si="15"/>
        <v>1650.8790848872295</v>
      </c>
      <c r="AY41">
        <f t="shared" si="16"/>
        <v>1039.2256034069674</v>
      </c>
      <c r="AZ41">
        <f t="shared" si="17"/>
        <v>895.41295563578228</v>
      </c>
      <c r="BA41">
        <f t="shared" si="18"/>
        <v>2009.3083075653471</v>
      </c>
      <c r="BB41">
        <f t="shared" si="19"/>
        <v>2014.8927007124048</v>
      </c>
      <c r="BC41">
        <f t="shared" si="20"/>
        <v>1261.9475858658602</v>
      </c>
      <c r="BD41">
        <f t="shared" si="21"/>
        <v>719.25932636635957</v>
      </c>
      <c r="BE41">
        <f t="shared" si="22"/>
        <v>787.58801954979049</v>
      </c>
      <c r="BF41">
        <f t="shared" si="23"/>
        <v>2496.0447757818315</v>
      </c>
      <c r="BG41" s="126"/>
      <c r="BJ41" s="125" cm="1">
        <f t="array" ref="BJ41">SUMPRODUCT(deci_Q3_int1,TRANSPOSE('Q3_INTEGER PROGRAMMING_sample'!B41:M41))-'Q3_INTEGER PROGRAMMING_2'!$P$19</f>
        <v>-4000</v>
      </c>
      <c r="BK41" s="124" t="s">
        <v>99</v>
      </c>
      <c r="BL41" s="123">
        <f>N41*'Q3_INTEGER PROGRAMMING_2'!$P$19</f>
        <v>0</v>
      </c>
      <c r="BM41" s="122" cm="1">
        <f t="array" ref="BM41">SUMPRODUCT(deci_Q3_int1,TRANSPOSE('Q3_INTEGER PROGRAMMING_sample'!Q41:AB41))-'Q3_INTEGER PROGRAMMING_2'!$Q$19</f>
        <v>-4000</v>
      </c>
      <c r="BN41" s="121" t="s">
        <v>99</v>
      </c>
      <c r="BO41" s="120">
        <f>AC41*'Q3_INTEGER PROGRAMMING_2'!$Q$19</f>
        <v>0</v>
      </c>
      <c r="BP41" s="119" cm="1">
        <f t="array" ref="BP41">SUMPRODUCT(deci_Q3_int1,TRANSPOSE('Q3_INTEGER PROGRAMMING_sample'!AF41:AQ41))-'Q3_INTEGER PROGRAMMING_2'!$R$19</f>
        <v>-4000</v>
      </c>
      <c r="BQ41" s="118" t="s">
        <v>99</v>
      </c>
      <c r="BR41" s="117">
        <f>AR41*'Q3_INTEGER PROGRAMMING_2'!$R$19</f>
        <v>0</v>
      </c>
      <c r="BS41" s="116" cm="1">
        <f t="array" ref="BS41">SUMPRODUCT(deci_Q3_int1,TRANSPOSE('Q3_INTEGER PROGRAMMING_sample'!AU41:BF41))-'Q3_INTEGER PROGRAMMING_2'!$S$19</f>
        <v>-10000</v>
      </c>
      <c r="BT41" s="116"/>
      <c r="BU41" s="116">
        <f>BG41*'Q3_INTEGER PROGRAMMING_2'!$S$19</f>
        <v>0</v>
      </c>
    </row>
    <row r="42" spans="1:73" x14ac:dyDescent="0.25">
      <c r="A42">
        <v>40</v>
      </c>
      <c r="B42">
        <v>246.60147494553766</v>
      </c>
      <c r="C42">
        <v>148.05573145653082</v>
      </c>
      <c r="D42">
        <v>59.400134889669317</v>
      </c>
      <c r="E42">
        <v>772.0295783369321</v>
      </c>
      <c r="F42">
        <v>173.22843792612434</v>
      </c>
      <c r="G42">
        <v>537.29175935786179</v>
      </c>
      <c r="H42">
        <v>695.78961713901322</v>
      </c>
      <c r="I42">
        <v>729.35792574759796</v>
      </c>
      <c r="J42">
        <v>252.98512949698369</v>
      </c>
      <c r="K42">
        <v>99.914504891663952</v>
      </c>
      <c r="L42">
        <v>324.83157929993411</v>
      </c>
      <c r="M42">
        <v>1393.7247960680982</v>
      </c>
      <c r="N42" s="126"/>
      <c r="P42">
        <v>40</v>
      </c>
      <c r="Q42">
        <v>118.70486274523624</v>
      </c>
      <c r="R42">
        <v>89.766463920264542</v>
      </c>
      <c r="S42">
        <v>94.931839268192277</v>
      </c>
      <c r="T42">
        <v>567.3860126952336</v>
      </c>
      <c r="U42">
        <v>303.72503050201385</v>
      </c>
      <c r="V42">
        <v>167.5914252224776</v>
      </c>
      <c r="W42">
        <v>676.19034592835817</v>
      </c>
      <c r="X42">
        <v>707.29181465758109</v>
      </c>
      <c r="Y42">
        <v>420.52944393867818</v>
      </c>
      <c r="Z42">
        <v>206.78372184895142</v>
      </c>
      <c r="AA42">
        <v>291.74530680820402</v>
      </c>
      <c r="AB42">
        <v>426.09049615806998</v>
      </c>
      <c r="AC42" s="126"/>
      <c r="AE42">
        <v>40</v>
      </c>
      <c r="AF42">
        <v>99.502497109441919</v>
      </c>
      <c r="AG42">
        <v>102.16124459923068</v>
      </c>
      <c r="AH42">
        <v>233.62320090609393</v>
      </c>
      <c r="AI42">
        <v>319.54499379142425</v>
      </c>
      <c r="AJ42">
        <v>606.14564021130161</v>
      </c>
      <c r="AK42">
        <v>173.23380478436115</v>
      </c>
      <c r="AL42">
        <v>274.16701076986982</v>
      </c>
      <c r="AM42">
        <v>612.41985600224791</v>
      </c>
      <c r="AN42">
        <v>670.15838043016345</v>
      </c>
      <c r="AO42">
        <v>388.5140991697661</v>
      </c>
      <c r="AP42">
        <v>134.03667475179853</v>
      </c>
      <c r="AQ42">
        <v>400.44936037758504</v>
      </c>
      <c r="AR42" s="126"/>
      <c r="AT42">
        <v>40</v>
      </c>
      <c r="AU42">
        <f t="shared" si="12"/>
        <v>464.80883480021578</v>
      </c>
      <c r="AV42">
        <f t="shared" si="13"/>
        <v>339.98343997602603</v>
      </c>
      <c r="AW42">
        <f t="shared" si="14"/>
        <v>387.95517506395549</v>
      </c>
      <c r="AX42">
        <f t="shared" si="15"/>
        <v>1658.9605848235899</v>
      </c>
      <c r="AY42">
        <f t="shared" si="16"/>
        <v>1083.0991086394397</v>
      </c>
      <c r="AZ42">
        <f t="shared" si="17"/>
        <v>878.11698936470054</v>
      </c>
      <c r="BA42">
        <f t="shared" si="18"/>
        <v>1646.1469738372414</v>
      </c>
      <c r="BB42">
        <f t="shared" si="19"/>
        <v>2049.0695964074271</v>
      </c>
      <c r="BC42">
        <f t="shared" si="20"/>
        <v>1343.6729538658253</v>
      </c>
      <c r="BD42">
        <f t="shared" si="21"/>
        <v>695.21232591038142</v>
      </c>
      <c r="BE42">
        <f t="shared" si="22"/>
        <v>750.61356085993657</v>
      </c>
      <c r="BF42">
        <f t="shared" si="23"/>
        <v>2220.2646526037533</v>
      </c>
      <c r="BG42" s="126"/>
      <c r="BJ42" s="125" cm="1">
        <f t="array" ref="BJ42">SUMPRODUCT(deci_Q3_int1,TRANSPOSE('Q3_INTEGER PROGRAMMING_sample'!B42:M42))-'Q3_INTEGER PROGRAMMING_2'!$P$19</f>
        <v>-4000</v>
      </c>
      <c r="BK42" s="124" t="s">
        <v>99</v>
      </c>
      <c r="BL42" s="123">
        <f>N42*'Q3_INTEGER PROGRAMMING_2'!$P$19</f>
        <v>0</v>
      </c>
      <c r="BM42" s="122" cm="1">
        <f t="array" ref="BM42">SUMPRODUCT(deci_Q3_int1,TRANSPOSE('Q3_INTEGER PROGRAMMING_sample'!Q42:AB42))-'Q3_INTEGER PROGRAMMING_2'!$Q$19</f>
        <v>-4000</v>
      </c>
      <c r="BN42" s="121" t="s">
        <v>99</v>
      </c>
      <c r="BO42" s="120">
        <f>AC42*'Q3_INTEGER PROGRAMMING_2'!$Q$19</f>
        <v>0</v>
      </c>
      <c r="BP42" s="119" cm="1">
        <f t="array" ref="BP42">SUMPRODUCT(deci_Q3_int1,TRANSPOSE('Q3_INTEGER PROGRAMMING_sample'!AF42:AQ42))-'Q3_INTEGER PROGRAMMING_2'!$R$19</f>
        <v>-4000</v>
      </c>
      <c r="BQ42" s="118" t="s">
        <v>99</v>
      </c>
      <c r="BR42" s="117">
        <f>AR42*'Q3_INTEGER PROGRAMMING_2'!$R$19</f>
        <v>0</v>
      </c>
      <c r="BS42" s="116" cm="1">
        <f t="array" ref="BS42">SUMPRODUCT(deci_Q3_int1,TRANSPOSE('Q3_INTEGER PROGRAMMING_sample'!AU42:BF42))-'Q3_INTEGER PROGRAMMING_2'!$S$19</f>
        <v>-10000</v>
      </c>
      <c r="BT42" s="116"/>
      <c r="BU42" s="116">
        <f>BG42*'Q3_INTEGER PROGRAMMING_2'!$S$19</f>
        <v>0</v>
      </c>
    </row>
    <row r="43" spans="1:73" x14ac:dyDescent="0.25">
      <c r="A43">
        <v>41</v>
      </c>
      <c r="B43">
        <v>245.54313650866297</v>
      </c>
      <c r="C43">
        <v>167.74773176906498</v>
      </c>
      <c r="D43">
        <v>44.66604305358964</v>
      </c>
      <c r="E43">
        <v>724.04216201232578</v>
      </c>
      <c r="F43">
        <v>145.04631246448901</v>
      </c>
      <c r="G43">
        <v>519.77716315109888</v>
      </c>
      <c r="H43">
        <v>849.62746947823189</v>
      </c>
      <c r="I43">
        <v>874.64812171379288</v>
      </c>
      <c r="J43">
        <v>296.41033961245603</v>
      </c>
      <c r="K43">
        <v>103.99319383784272</v>
      </c>
      <c r="L43">
        <v>384.10030169870782</v>
      </c>
      <c r="M43">
        <v>1519.0336470054176</v>
      </c>
      <c r="N43" s="126"/>
      <c r="P43">
        <v>41</v>
      </c>
      <c r="Q43">
        <v>99.246722887831979</v>
      </c>
      <c r="R43">
        <v>103.27247212656837</v>
      </c>
      <c r="S43">
        <v>120.66755674465165</v>
      </c>
      <c r="T43">
        <v>483.71599502576669</v>
      </c>
      <c r="U43">
        <v>316.91911914379324</v>
      </c>
      <c r="V43">
        <v>168.36688028392447</v>
      </c>
      <c r="W43">
        <v>717.03908639378642</v>
      </c>
      <c r="X43">
        <v>724.01212454790175</v>
      </c>
      <c r="Y43">
        <v>357.87349901703283</v>
      </c>
      <c r="Z43">
        <v>234.37870716336124</v>
      </c>
      <c r="AA43">
        <v>229.62598877700324</v>
      </c>
      <c r="AB43">
        <v>454.66041813544024</v>
      </c>
      <c r="AC43" s="126"/>
      <c r="AE43">
        <v>41</v>
      </c>
      <c r="AF43">
        <v>97.952782874985203</v>
      </c>
      <c r="AG43">
        <v>101.59385306412354</v>
      </c>
      <c r="AH43">
        <v>185.62842270532502</v>
      </c>
      <c r="AI43">
        <v>331.1932220316238</v>
      </c>
      <c r="AJ43">
        <v>694.32166424058482</v>
      </c>
      <c r="AK43">
        <v>166.47499777509904</v>
      </c>
      <c r="AL43">
        <v>273.02187360545372</v>
      </c>
      <c r="AM43">
        <v>606.90347244501675</v>
      </c>
      <c r="AN43">
        <v>527.04032590761915</v>
      </c>
      <c r="AO43">
        <v>429.21013482884183</v>
      </c>
      <c r="AP43">
        <v>157.92481757634755</v>
      </c>
      <c r="AQ43">
        <v>387.44233998078403</v>
      </c>
      <c r="AR43" s="126"/>
      <c r="AT43">
        <v>41</v>
      </c>
      <c r="AU43">
        <f t="shared" si="12"/>
        <v>442.74264227148012</v>
      </c>
      <c r="AV43">
        <f t="shared" si="13"/>
        <v>372.61405695975691</v>
      </c>
      <c r="AW43">
        <f t="shared" si="14"/>
        <v>350.96202250356635</v>
      </c>
      <c r="AX43">
        <f t="shared" si="15"/>
        <v>1538.9513790697165</v>
      </c>
      <c r="AY43">
        <f t="shared" si="16"/>
        <v>1156.287095848867</v>
      </c>
      <c r="AZ43">
        <f t="shared" si="17"/>
        <v>854.61904121012242</v>
      </c>
      <c r="BA43">
        <f t="shared" si="18"/>
        <v>1839.688429477472</v>
      </c>
      <c r="BB43">
        <f t="shared" si="19"/>
        <v>2205.5637187067114</v>
      </c>
      <c r="BC43">
        <f t="shared" si="20"/>
        <v>1181.3241645371081</v>
      </c>
      <c r="BD43">
        <f t="shared" si="21"/>
        <v>767.58203583004581</v>
      </c>
      <c r="BE43">
        <f t="shared" si="22"/>
        <v>771.65110805205859</v>
      </c>
      <c r="BF43">
        <f t="shared" si="23"/>
        <v>2361.1364051216419</v>
      </c>
      <c r="BG43" s="126"/>
      <c r="BJ43" s="125" cm="1">
        <f t="array" ref="BJ43">SUMPRODUCT(deci_Q3_int1,TRANSPOSE('Q3_INTEGER PROGRAMMING_sample'!B43:M43))-'Q3_INTEGER PROGRAMMING_2'!$P$19</f>
        <v>-4000</v>
      </c>
      <c r="BK43" s="124" t="s">
        <v>99</v>
      </c>
      <c r="BL43" s="123">
        <f>N43*'Q3_INTEGER PROGRAMMING_2'!$P$19</f>
        <v>0</v>
      </c>
      <c r="BM43" s="122" cm="1">
        <f t="array" ref="BM43">SUMPRODUCT(deci_Q3_int1,TRANSPOSE('Q3_INTEGER PROGRAMMING_sample'!Q43:AB43))-'Q3_INTEGER PROGRAMMING_2'!$Q$19</f>
        <v>-4000</v>
      </c>
      <c r="BN43" s="121" t="s">
        <v>99</v>
      </c>
      <c r="BO43" s="120">
        <f>AC43*'Q3_INTEGER PROGRAMMING_2'!$Q$19</f>
        <v>0</v>
      </c>
      <c r="BP43" s="119" cm="1">
        <f t="array" ref="BP43">SUMPRODUCT(deci_Q3_int1,TRANSPOSE('Q3_INTEGER PROGRAMMING_sample'!AF43:AQ43))-'Q3_INTEGER PROGRAMMING_2'!$R$19</f>
        <v>-4000</v>
      </c>
      <c r="BQ43" s="118" t="s">
        <v>99</v>
      </c>
      <c r="BR43" s="117">
        <f>AR43*'Q3_INTEGER PROGRAMMING_2'!$R$19</f>
        <v>0</v>
      </c>
      <c r="BS43" s="116" cm="1">
        <f t="array" ref="BS43">SUMPRODUCT(deci_Q3_int1,TRANSPOSE('Q3_INTEGER PROGRAMMING_sample'!AU43:BF43))-'Q3_INTEGER PROGRAMMING_2'!$S$19</f>
        <v>-10000</v>
      </c>
      <c r="BT43" s="116"/>
      <c r="BU43" s="116">
        <f>BG43*'Q3_INTEGER PROGRAMMING_2'!$S$19</f>
        <v>0</v>
      </c>
    </row>
    <row r="44" spans="1:73" x14ac:dyDescent="0.25">
      <c r="A44">
        <v>42</v>
      </c>
      <c r="B44">
        <v>243.51125286752776</v>
      </c>
      <c r="C44">
        <v>187.17946672768772</v>
      </c>
      <c r="D44">
        <v>48.074280289679422</v>
      </c>
      <c r="E44">
        <v>795.80469957833145</v>
      </c>
      <c r="F44">
        <v>152.1335564228238</v>
      </c>
      <c r="G44">
        <v>490.91784077180893</v>
      </c>
      <c r="H44">
        <v>688.68075734076967</v>
      </c>
      <c r="I44">
        <v>868.7355233569341</v>
      </c>
      <c r="J44">
        <v>279.70069123349975</v>
      </c>
      <c r="K44">
        <v>101.69329096505155</v>
      </c>
      <c r="L44">
        <v>310.94016162960037</v>
      </c>
      <c r="M44">
        <v>1779.2497781221646</v>
      </c>
      <c r="N44" s="126"/>
      <c r="P44">
        <v>42</v>
      </c>
      <c r="Q44">
        <v>109.25951763149263</v>
      </c>
      <c r="R44">
        <v>100.95131092077729</v>
      </c>
      <c r="S44">
        <v>101.48276476813879</v>
      </c>
      <c r="T44">
        <v>463.08082859441481</v>
      </c>
      <c r="U44">
        <v>277.35105921430767</v>
      </c>
      <c r="V44">
        <v>163.70291201380684</v>
      </c>
      <c r="W44">
        <v>707.68587879923075</v>
      </c>
      <c r="X44">
        <v>700.87290937906334</v>
      </c>
      <c r="Y44">
        <v>421.83036879882371</v>
      </c>
      <c r="Z44">
        <v>218.05910122965869</v>
      </c>
      <c r="AA44">
        <v>244.75633080403304</v>
      </c>
      <c r="AB44">
        <v>385.371329517444</v>
      </c>
      <c r="AC44" s="126"/>
      <c r="AE44">
        <v>42</v>
      </c>
      <c r="AF44">
        <v>116.70740792129661</v>
      </c>
      <c r="AG44">
        <v>95.091720105736144</v>
      </c>
      <c r="AH44">
        <v>199.79817904227747</v>
      </c>
      <c r="AI44">
        <v>335.94508102880218</v>
      </c>
      <c r="AJ44">
        <v>624.95234712644356</v>
      </c>
      <c r="AK44">
        <v>166.60724304021247</v>
      </c>
      <c r="AL44">
        <v>289.88732726347087</v>
      </c>
      <c r="AM44">
        <v>646.15872610124507</v>
      </c>
      <c r="AN44">
        <v>571.98004520322183</v>
      </c>
      <c r="AO44">
        <v>419.43950013493071</v>
      </c>
      <c r="AP44">
        <v>156.30999517866869</v>
      </c>
      <c r="AQ44">
        <v>424.16631326396464</v>
      </c>
      <c r="AR44" s="126"/>
      <c r="AT44">
        <v>42</v>
      </c>
      <c r="AU44">
        <f t="shared" si="12"/>
        <v>469.47817842031702</v>
      </c>
      <c r="AV44">
        <f t="shared" si="13"/>
        <v>383.22249775420119</v>
      </c>
      <c r="AW44">
        <f t="shared" si="14"/>
        <v>349.35522410009571</v>
      </c>
      <c r="AX44">
        <f t="shared" si="15"/>
        <v>1594.8306092015484</v>
      </c>
      <c r="AY44">
        <f t="shared" si="16"/>
        <v>1054.4369627635751</v>
      </c>
      <c r="AZ44">
        <f t="shared" si="17"/>
        <v>821.2279958258282</v>
      </c>
      <c r="BA44">
        <f t="shared" si="18"/>
        <v>1686.2539634034715</v>
      </c>
      <c r="BB44">
        <f t="shared" si="19"/>
        <v>2215.7671588372423</v>
      </c>
      <c r="BC44">
        <f t="shared" si="20"/>
        <v>1273.5111052355453</v>
      </c>
      <c r="BD44">
        <f t="shared" si="21"/>
        <v>739.19189232964095</v>
      </c>
      <c r="BE44">
        <f t="shared" si="22"/>
        <v>712.00648761230218</v>
      </c>
      <c r="BF44">
        <f t="shared" si="23"/>
        <v>2588.7874209035731</v>
      </c>
      <c r="BG44" s="126"/>
      <c r="BJ44" s="125" cm="1">
        <f t="array" ref="BJ44">SUMPRODUCT(deci_Q3_int1,TRANSPOSE('Q3_INTEGER PROGRAMMING_sample'!B44:M44))-'Q3_INTEGER PROGRAMMING_2'!$P$19</f>
        <v>-4000</v>
      </c>
      <c r="BK44" s="124" t="s">
        <v>99</v>
      </c>
      <c r="BL44" s="123">
        <f>N44*'Q3_INTEGER PROGRAMMING_2'!$P$19</f>
        <v>0</v>
      </c>
      <c r="BM44" s="122" cm="1">
        <f t="array" ref="BM44">SUMPRODUCT(deci_Q3_int1,TRANSPOSE('Q3_INTEGER PROGRAMMING_sample'!Q44:AB44))-'Q3_INTEGER PROGRAMMING_2'!$Q$19</f>
        <v>-4000</v>
      </c>
      <c r="BN44" s="121" t="s">
        <v>99</v>
      </c>
      <c r="BO44" s="120">
        <f>AC44*'Q3_INTEGER PROGRAMMING_2'!$Q$19</f>
        <v>0</v>
      </c>
      <c r="BP44" s="119" cm="1">
        <f t="array" ref="BP44">SUMPRODUCT(deci_Q3_int1,TRANSPOSE('Q3_INTEGER PROGRAMMING_sample'!AF44:AQ44))-'Q3_INTEGER PROGRAMMING_2'!$R$19</f>
        <v>-4000</v>
      </c>
      <c r="BQ44" s="118" t="s">
        <v>99</v>
      </c>
      <c r="BR44" s="117">
        <f>AR44*'Q3_INTEGER PROGRAMMING_2'!$R$19</f>
        <v>0</v>
      </c>
      <c r="BS44" s="116" cm="1">
        <f t="array" ref="BS44">SUMPRODUCT(deci_Q3_int1,TRANSPOSE('Q3_INTEGER PROGRAMMING_sample'!AU44:BF44))-'Q3_INTEGER PROGRAMMING_2'!$S$19</f>
        <v>-10000</v>
      </c>
      <c r="BT44" s="116"/>
      <c r="BU44" s="116">
        <f>BG44*'Q3_INTEGER PROGRAMMING_2'!$S$19</f>
        <v>0</v>
      </c>
    </row>
    <row r="45" spans="1:73" x14ac:dyDescent="0.25">
      <c r="A45">
        <v>43</v>
      </c>
      <c r="B45">
        <v>246.72475695419655</v>
      </c>
      <c r="C45">
        <v>169.79304410245101</v>
      </c>
      <c r="D45">
        <v>52.748468884262287</v>
      </c>
      <c r="E45">
        <v>803.06331430436637</v>
      </c>
      <c r="F45">
        <v>150.32361217609954</v>
      </c>
      <c r="G45">
        <v>535.60620070456116</v>
      </c>
      <c r="H45">
        <v>711.67729740091272</v>
      </c>
      <c r="I45">
        <v>812.8595011700811</v>
      </c>
      <c r="J45">
        <v>261.52640031678078</v>
      </c>
      <c r="K45">
        <v>106.70471806011483</v>
      </c>
      <c r="L45">
        <v>347.0585942959234</v>
      </c>
      <c r="M45">
        <v>1500.5415679827993</v>
      </c>
      <c r="N45" s="126"/>
      <c r="P45">
        <v>43</v>
      </c>
      <c r="Q45">
        <v>97.898258775832048</v>
      </c>
      <c r="R45">
        <v>101.93165909335863</v>
      </c>
      <c r="S45">
        <v>93.884128476607231</v>
      </c>
      <c r="T45">
        <v>569.07803742218971</v>
      </c>
      <c r="U45">
        <v>317.49292212276475</v>
      </c>
      <c r="V45">
        <v>138.23252199488647</v>
      </c>
      <c r="W45">
        <v>761.82229246291342</v>
      </c>
      <c r="X45">
        <v>737.38600512478251</v>
      </c>
      <c r="Y45">
        <v>416.31933007596638</v>
      </c>
      <c r="Z45">
        <v>228.05269854998207</v>
      </c>
      <c r="AA45">
        <v>271.92305994707033</v>
      </c>
      <c r="AB45">
        <v>408.79203160393911</v>
      </c>
      <c r="AC45" s="126"/>
      <c r="AE45">
        <v>43</v>
      </c>
      <c r="AF45">
        <v>91.730265672097431</v>
      </c>
      <c r="AG45">
        <v>107.27602637005315</v>
      </c>
      <c r="AH45">
        <v>196.32190047914085</v>
      </c>
      <c r="AI45">
        <v>361.70838288827213</v>
      </c>
      <c r="AJ45">
        <v>609.03923671882228</v>
      </c>
      <c r="AK45">
        <v>180.4529757050139</v>
      </c>
      <c r="AL45">
        <v>296.7468472599441</v>
      </c>
      <c r="AM45">
        <v>646.61675249148709</v>
      </c>
      <c r="AN45">
        <v>470.58475123966508</v>
      </c>
      <c r="AO45">
        <v>430.16052610496098</v>
      </c>
      <c r="AP45">
        <v>161.75832932058739</v>
      </c>
      <c r="AQ45">
        <v>454.73603878034157</v>
      </c>
      <c r="AR45" s="126"/>
      <c r="AT45">
        <v>43</v>
      </c>
      <c r="AU45">
        <f t="shared" si="12"/>
        <v>436.35328140212607</v>
      </c>
      <c r="AV45">
        <f t="shared" si="13"/>
        <v>379.0007295658628</v>
      </c>
      <c r="AW45">
        <f t="shared" si="14"/>
        <v>342.95449784001039</v>
      </c>
      <c r="AX45">
        <f t="shared" si="15"/>
        <v>1733.8497346148281</v>
      </c>
      <c r="AY45">
        <f t="shared" si="16"/>
        <v>1076.8557710176865</v>
      </c>
      <c r="AZ45">
        <f t="shared" si="17"/>
        <v>854.29169840446161</v>
      </c>
      <c r="BA45">
        <f t="shared" si="18"/>
        <v>1770.2464371237704</v>
      </c>
      <c r="BB45">
        <f t="shared" si="19"/>
        <v>2196.8622587863506</v>
      </c>
      <c r="BC45">
        <f t="shared" si="20"/>
        <v>1148.4304816324122</v>
      </c>
      <c r="BD45">
        <f t="shared" si="21"/>
        <v>764.91794271505796</v>
      </c>
      <c r="BE45">
        <f t="shared" si="22"/>
        <v>780.73998356358106</v>
      </c>
      <c r="BF45">
        <f t="shared" si="23"/>
        <v>2364.0696383670797</v>
      </c>
      <c r="BG45" s="126"/>
      <c r="BJ45" s="125" cm="1">
        <f t="array" ref="BJ45">SUMPRODUCT(deci_Q3_int1,TRANSPOSE('Q3_INTEGER PROGRAMMING_sample'!B45:M45))-'Q3_INTEGER PROGRAMMING_2'!$P$19</f>
        <v>-4000</v>
      </c>
      <c r="BK45" s="124" t="s">
        <v>99</v>
      </c>
      <c r="BL45" s="123">
        <f>N45*'Q3_INTEGER PROGRAMMING_2'!$P$19</f>
        <v>0</v>
      </c>
      <c r="BM45" s="122" cm="1">
        <f t="array" ref="BM45">SUMPRODUCT(deci_Q3_int1,TRANSPOSE('Q3_INTEGER PROGRAMMING_sample'!Q45:AB45))-'Q3_INTEGER PROGRAMMING_2'!$Q$19</f>
        <v>-4000</v>
      </c>
      <c r="BN45" s="121" t="s">
        <v>99</v>
      </c>
      <c r="BO45" s="120">
        <f>AC45*'Q3_INTEGER PROGRAMMING_2'!$Q$19</f>
        <v>0</v>
      </c>
      <c r="BP45" s="119" cm="1">
        <f t="array" ref="BP45">SUMPRODUCT(deci_Q3_int1,TRANSPOSE('Q3_INTEGER PROGRAMMING_sample'!AF45:AQ45))-'Q3_INTEGER PROGRAMMING_2'!$R$19</f>
        <v>-4000</v>
      </c>
      <c r="BQ45" s="118" t="s">
        <v>99</v>
      </c>
      <c r="BR45" s="117">
        <f>AR45*'Q3_INTEGER PROGRAMMING_2'!$R$19</f>
        <v>0</v>
      </c>
      <c r="BS45" s="116" cm="1">
        <f t="array" ref="BS45">SUMPRODUCT(deci_Q3_int1,TRANSPOSE('Q3_INTEGER PROGRAMMING_sample'!AU45:BF45))-'Q3_INTEGER PROGRAMMING_2'!$S$19</f>
        <v>-10000</v>
      </c>
      <c r="BT45" s="116"/>
      <c r="BU45" s="116">
        <f>BG45*'Q3_INTEGER PROGRAMMING_2'!$S$19</f>
        <v>0</v>
      </c>
    </row>
    <row r="46" spans="1:73" x14ac:dyDescent="0.25">
      <c r="A46">
        <v>44</v>
      </c>
      <c r="B46">
        <v>304.63236841566868</v>
      </c>
      <c r="C46">
        <v>168.74980379528625</v>
      </c>
      <c r="D46">
        <v>49.331079470555167</v>
      </c>
      <c r="E46">
        <v>652.92514290150496</v>
      </c>
      <c r="F46">
        <v>147.86306489272513</v>
      </c>
      <c r="G46">
        <v>560.79790544150842</v>
      </c>
      <c r="H46">
        <v>857.30445155026109</v>
      </c>
      <c r="I46">
        <v>874.78517488984221</v>
      </c>
      <c r="J46">
        <v>240.31917684428879</v>
      </c>
      <c r="K46">
        <v>88.717311462820419</v>
      </c>
      <c r="L46">
        <v>308.6391231361178</v>
      </c>
      <c r="M46">
        <v>1523.5899753216258</v>
      </c>
      <c r="N46" s="126"/>
      <c r="P46">
        <v>44</v>
      </c>
      <c r="Q46">
        <v>124.73764522177213</v>
      </c>
      <c r="R46">
        <v>96.727549266992852</v>
      </c>
      <c r="S46">
        <v>101.13504410956537</v>
      </c>
      <c r="T46">
        <v>446.87229247774343</v>
      </c>
      <c r="U46">
        <v>320.51539504080932</v>
      </c>
      <c r="V46">
        <v>144.71628456993284</v>
      </c>
      <c r="W46">
        <v>652.07183533030843</v>
      </c>
      <c r="X46">
        <v>650.44795316793738</v>
      </c>
      <c r="Y46">
        <v>388.86998728001203</v>
      </c>
      <c r="Z46">
        <v>230.06037442318762</v>
      </c>
      <c r="AA46">
        <v>257.83170492384181</v>
      </c>
      <c r="AB46">
        <v>363.99825482668092</v>
      </c>
      <c r="AC46" s="126"/>
      <c r="AE46">
        <v>44</v>
      </c>
      <c r="AF46">
        <v>110.70937183086009</v>
      </c>
      <c r="AG46">
        <v>95.524905132211558</v>
      </c>
      <c r="AH46">
        <v>197.27228219221047</v>
      </c>
      <c r="AI46">
        <v>314.84109825334855</v>
      </c>
      <c r="AJ46">
        <v>608.60320737205836</v>
      </c>
      <c r="AK46">
        <v>150.51708354003489</v>
      </c>
      <c r="AL46">
        <v>312.12196909341833</v>
      </c>
      <c r="AM46">
        <v>589.67050277116277</v>
      </c>
      <c r="AN46">
        <v>618.26197976520029</v>
      </c>
      <c r="AO46">
        <v>405.20586829852436</v>
      </c>
      <c r="AP46">
        <v>162.56160977086952</v>
      </c>
      <c r="AQ46">
        <v>384.1371381919393</v>
      </c>
      <c r="AR46" s="126"/>
      <c r="AT46">
        <v>44</v>
      </c>
      <c r="AU46">
        <f t="shared" si="12"/>
        <v>540.07938546830087</v>
      </c>
      <c r="AV46">
        <f t="shared" si="13"/>
        <v>361.00225819449065</v>
      </c>
      <c r="AW46">
        <f t="shared" si="14"/>
        <v>347.73840577233102</v>
      </c>
      <c r="AX46">
        <f t="shared" si="15"/>
        <v>1414.6385336325968</v>
      </c>
      <c r="AY46">
        <f t="shared" si="16"/>
        <v>1076.981667305593</v>
      </c>
      <c r="AZ46">
        <f t="shared" si="17"/>
        <v>856.03127355147626</v>
      </c>
      <c r="BA46">
        <f t="shared" si="18"/>
        <v>1821.4982559739879</v>
      </c>
      <c r="BB46">
        <f t="shared" si="19"/>
        <v>2114.9036308289424</v>
      </c>
      <c r="BC46">
        <f t="shared" si="20"/>
        <v>1247.4511438895011</v>
      </c>
      <c r="BD46">
        <f t="shared" si="21"/>
        <v>723.98355418453241</v>
      </c>
      <c r="BE46">
        <f t="shared" si="22"/>
        <v>729.03243783082905</v>
      </c>
      <c r="BF46">
        <f t="shared" si="23"/>
        <v>2271.725368340246</v>
      </c>
      <c r="BG46" s="126"/>
      <c r="BJ46" s="125" cm="1">
        <f t="array" ref="BJ46">SUMPRODUCT(deci_Q3_int1,TRANSPOSE('Q3_INTEGER PROGRAMMING_sample'!B46:M46))-'Q3_INTEGER PROGRAMMING_2'!$P$19</f>
        <v>-4000</v>
      </c>
      <c r="BK46" s="124" t="s">
        <v>99</v>
      </c>
      <c r="BL46" s="123">
        <f>N46*'Q3_INTEGER PROGRAMMING_2'!$P$19</f>
        <v>0</v>
      </c>
      <c r="BM46" s="122" cm="1">
        <f t="array" ref="BM46">SUMPRODUCT(deci_Q3_int1,TRANSPOSE('Q3_INTEGER PROGRAMMING_sample'!Q46:AB46))-'Q3_INTEGER PROGRAMMING_2'!$Q$19</f>
        <v>-4000</v>
      </c>
      <c r="BN46" s="121" t="s">
        <v>99</v>
      </c>
      <c r="BO46" s="120">
        <f>AC46*'Q3_INTEGER PROGRAMMING_2'!$Q$19</f>
        <v>0</v>
      </c>
      <c r="BP46" s="119" cm="1">
        <f t="array" ref="BP46">SUMPRODUCT(deci_Q3_int1,TRANSPOSE('Q3_INTEGER PROGRAMMING_sample'!AF46:AQ46))-'Q3_INTEGER PROGRAMMING_2'!$R$19</f>
        <v>-4000</v>
      </c>
      <c r="BQ46" s="118" t="s">
        <v>99</v>
      </c>
      <c r="BR46" s="117">
        <f>AR46*'Q3_INTEGER PROGRAMMING_2'!$R$19</f>
        <v>0</v>
      </c>
      <c r="BS46" s="116" cm="1">
        <f t="array" ref="BS46">SUMPRODUCT(deci_Q3_int1,TRANSPOSE('Q3_INTEGER PROGRAMMING_sample'!AU46:BF46))-'Q3_INTEGER PROGRAMMING_2'!$S$19</f>
        <v>-10000</v>
      </c>
      <c r="BT46" s="116"/>
      <c r="BU46" s="116">
        <f>BG46*'Q3_INTEGER PROGRAMMING_2'!$S$19</f>
        <v>0</v>
      </c>
    </row>
    <row r="47" spans="1:73" x14ac:dyDescent="0.25">
      <c r="A47">
        <v>45</v>
      </c>
      <c r="B47">
        <v>265.04584384456564</v>
      </c>
      <c r="C47">
        <v>177.06569792035941</v>
      </c>
      <c r="D47">
        <v>46.364263920469099</v>
      </c>
      <c r="E47">
        <v>704.25448383748153</v>
      </c>
      <c r="F47">
        <v>167.87005133813403</v>
      </c>
      <c r="G47">
        <v>522.91758974291679</v>
      </c>
      <c r="H47">
        <v>668.24585855368753</v>
      </c>
      <c r="I47">
        <v>808.67705171264811</v>
      </c>
      <c r="J47">
        <v>272.24648166804349</v>
      </c>
      <c r="K47">
        <v>87.179579663131221</v>
      </c>
      <c r="L47">
        <v>411.11774731741502</v>
      </c>
      <c r="M47">
        <v>1362.7773759159261</v>
      </c>
      <c r="N47" s="126"/>
      <c r="P47">
        <v>45</v>
      </c>
      <c r="Q47">
        <v>90.392199939862294</v>
      </c>
      <c r="R47">
        <v>113.20230454859694</v>
      </c>
      <c r="S47">
        <v>101.93605496554777</v>
      </c>
      <c r="T47">
        <v>589.16697669247924</v>
      </c>
      <c r="U47">
        <v>298.82299673121031</v>
      </c>
      <c r="V47">
        <v>155.15512315447558</v>
      </c>
      <c r="W47">
        <v>861.6344252376573</v>
      </c>
      <c r="X47">
        <v>802.83215009482478</v>
      </c>
      <c r="Y47">
        <v>400.93198901993702</v>
      </c>
      <c r="Z47">
        <v>211.31812271062006</v>
      </c>
      <c r="AA47">
        <v>220.25125769932848</v>
      </c>
      <c r="AB47">
        <v>401.84478400702466</v>
      </c>
      <c r="AC47" s="126"/>
      <c r="AE47">
        <v>45</v>
      </c>
      <c r="AF47">
        <v>113.89138390115617</v>
      </c>
      <c r="AG47">
        <v>115.25548781840556</v>
      </c>
      <c r="AH47">
        <v>215.54569585983569</v>
      </c>
      <c r="AI47">
        <v>313.62773779441216</v>
      </c>
      <c r="AJ47">
        <v>583.03632822440545</v>
      </c>
      <c r="AK47">
        <v>168.16016039883237</v>
      </c>
      <c r="AL47">
        <v>349.14331745308709</v>
      </c>
      <c r="AM47">
        <v>664.07111818861904</v>
      </c>
      <c r="AN47">
        <v>531.21624591739112</v>
      </c>
      <c r="AO47">
        <v>379.21930375580206</v>
      </c>
      <c r="AP47">
        <v>134.16520120556808</v>
      </c>
      <c r="AQ47">
        <v>355.11733361503519</v>
      </c>
      <c r="AR47" s="126"/>
      <c r="AT47">
        <v>45</v>
      </c>
      <c r="AU47">
        <f t="shared" si="12"/>
        <v>469.32942768558411</v>
      </c>
      <c r="AV47">
        <f t="shared" si="13"/>
        <v>405.52349028736194</v>
      </c>
      <c r="AW47">
        <f t="shared" si="14"/>
        <v>363.84601474585259</v>
      </c>
      <c r="AX47">
        <f t="shared" si="15"/>
        <v>1607.0491983243728</v>
      </c>
      <c r="AY47">
        <f t="shared" si="16"/>
        <v>1049.7293762937497</v>
      </c>
      <c r="AZ47">
        <f t="shared" si="17"/>
        <v>846.23287329622485</v>
      </c>
      <c r="BA47">
        <f t="shared" si="18"/>
        <v>1879.023601244432</v>
      </c>
      <c r="BB47">
        <f t="shared" si="19"/>
        <v>2275.5803199960919</v>
      </c>
      <c r="BC47">
        <f t="shared" si="20"/>
        <v>1204.3947166053717</v>
      </c>
      <c r="BD47">
        <f t="shared" si="21"/>
        <v>677.71700612955328</v>
      </c>
      <c r="BE47">
        <f t="shared" si="22"/>
        <v>765.53420622231158</v>
      </c>
      <c r="BF47">
        <f t="shared" si="23"/>
        <v>2119.7394935379857</v>
      </c>
      <c r="BG47" s="126"/>
      <c r="BJ47" s="125" cm="1">
        <f t="array" ref="BJ47">SUMPRODUCT(deci_Q3_int1,TRANSPOSE('Q3_INTEGER PROGRAMMING_sample'!B47:M47))-'Q3_INTEGER PROGRAMMING_2'!$P$19</f>
        <v>-4000</v>
      </c>
      <c r="BK47" s="124" t="s">
        <v>99</v>
      </c>
      <c r="BL47" s="123">
        <f>N47*'Q3_INTEGER PROGRAMMING_2'!$P$19</f>
        <v>0</v>
      </c>
      <c r="BM47" s="122" cm="1">
        <f t="array" ref="BM47">SUMPRODUCT(deci_Q3_int1,TRANSPOSE('Q3_INTEGER PROGRAMMING_sample'!Q47:AB47))-'Q3_INTEGER PROGRAMMING_2'!$Q$19</f>
        <v>-4000</v>
      </c>
      <c r="BN47" s="121" t="s">
        <v>99</v>
      </c>
      <c r="BO47" s="120">
        <f>AC47*'Q3_INTEGER PROGRAMMING_2'!$Q$19</f>
        <v>0</v>
      </c>
      <c r="BP47" s="119" cm="1">
        <f t="array" ref="BP47">SUMPRODUCT(deci_Q3_int1,TRANSPOSE('Q3_INTEGER PROGRAMMING_sample'!AF47:AQ47))-'Q3_INTEGER PROGRAMMING_2'!$R$19</f>
        <v>-4000</v>
      </c>
      <c r="BQ47" s="118" t="s">
        <v>99</v>
      </c>
      <c r="BR47" s="117">
        <f>AR47*'Q3_INTEGER PROGRAMMING_2'!$R$19</f>
        <v>0</v>
      </c>
      <c r="BS47" s="116" cm="1">
        <f t="array" ref="BS47">SUMPRODUCT(deci_Q3_int1,TRANSPOSE('Q3_INTEGER PROGRAMMING_sample'!AU47:BF47))-'Q3_INTEGER PROGRAMMING_2'!$S$19</f>
        <v>-10000</v>
      </c>
      <c r="BT47" s="116"/>
      <c r="BU47" s="116">
        <f>BG47*'Q3_INTEGER PROGRAMMING_2'!$S$19</f>
        <v>0</v>
      </c>
    </row>
    <row r="48" spans="1:73" x14ac:dyDescent="0.25">
      <c r="A48">
        <v>46</v>
      </c>
      <c r="B48">
        <v>218.61637899217618</v>
      </c>
      <c r="C48">
        <v>162.15053580607966</v>
      </c>
      <c r="D48">
        <v>55.021256981207856</v>
      </c>
      <c r="E48">
        <v>857.56060513560794</v>
      </c>
      <c r="F48">
        <v>173.89749310212545</v>
      </c>
      <c r="G48">
        <v>490.40879116801</v>
      </c>
      <c r="H48">
        <v>817.53773108604582</v>
      </c>
      <c r="I48">
        <v>766.51875638408831</v>
      </c>
      <c r="J48">
        <v>244.32106078464892</v>
      </c>
      <c r="K48">
        <v>122.58657596245817</v>
      </c>
      <c r="L48">
        <v>334.36655932902863</v>
      </c>
      <c r="M48">
        <v>1627.8349006593537</v>
      </c>
      <c r="N48" s="126"/>
      <c r="P48">
        <v>46</v>
      </c>
      <c r="Q48">
        <v>95.275229256228073</v>
      </c>
      <c r="R48">
        <v>101.48867489942523</v>
      </c>
      <c r="S48">
        <v>96.008670004007314</v>
      </c>
      <c r="T48">
        <v>517.02178916873936</v>
      </c>
      <c r="U48">
        <v>295.76518192489527</v>
      </c>
      <c r="V48">
        <v>155.44101158455143</v>
      </c>
      <c r="W48">
        <v>661.45905015794119</v>
      </c>
      <c r="X48">
        <v>673.40454011076156</v>
      </c>
      <c r="Y48">
        <v>433.41325029223844</v>
      </c>
      <c r="Z48">
        <v>188.88372875798208</v>
      </c>
      <c r="AA48">
        <v>260.28410524844128</v>
      </c>
      <c r="AB48">
        <v>392.46177433766439</v>
      </c>
      <c r="AC48" s="126"/>
      <c r="AE48">
        <v>46</v>
      </c>
      <c r="AF48">
        <v>87.945036557828786</v>
      </c>
      <c r="AG48">
        <v>111.46001120474412</v>
      </c>
      <c r="AH48">
        <v>220.64591324945712</v>
      </c>
      <c r="AI48">
        <v>304.6774093389696</v>
      </c>
      <c r="AJ48">
        <v>679.68662828688639</v>
      </c>
      <c r="AK48">
        <v>139.28736409471293</v>
      </c>
      <c r="AL48">
        <v>293.23076333842988</v>
      </c>
      <c r="AM48">
        <v>677.20727393601942</v>
      </c>
      <c r="AN48">
        <v>605.02731323724902</v>
      </c>
      <c r="AO48">
        <v>393.31821406909074</v>
      </c>
      <c r="AP48">
        <v>144.41971223741618</v>
      </c>
      <c r="AQ48">
        <v>377.62364887965339</v>
      </c>
      <c r="AR48" s="126"/>
      <c r="AT48">
        <v>46</v>
      </c>
      <c r="AU48">
        <f t="shared" si="12"/>
        <v>401.83664480623304</v>
      </c>
      <c r="AV48">
        <f t="shared" si="13"/>
        <v>375.09922191024896</v>
      </c>
      <c r="AW48">
        <f t="shared" si="14"/>
        <v>371.67584023467231</v>
      </c>
      <c r="AX48">
        <f t="shared" si="15"/>
        <v>1679.2598036433169</v>
      </c>
      <c r="AY48">
        <f t="shared" si="16"/>
        <v>1149.3493033139071</v>
      </c>
      <c r="AZ48">
        <f t="shared" si="17"/>
        <v>785.13716684727433</v>
      </c>
      <c r="BA48">
        <f t="shared" si="18"/>
        <v>1772.2275445824168</v>
      </c>
      <c r="BB48">
        <f t="shared" si="19"/>
        <v>2117.1305704308693</v>
      </c>
      <c r="BC48">
        <f t="shared" si="20"/>
        <v>1282.7616243141365</v>
      </c>
      <c r="BD48">
        <f t="shared" si="21"/>
        <v>704.78851878953105</v>
      </c>
      <c r="BE48">
        <f t="shared" si="22"/>
        <v>739.07037681488612</v>
      </c>
      <c r="BF48">
        <f t="shared" si="23"/>
        <v>2397.9203238766713</v>
      </c>
      <c r="BG48" s="126"/>
      <c r="BJ48" s="125" cm="1">
        <f t="array" ref="BJ48">SUMPRODUCT(deci_Q3_int1,TRANSPOSE('Q3_INTEGER PROGRAMMING_sample'!B48:M48))-'Q3_INTEGER PROGRAMMING_2'!$P$19</f>
        <v>-4000</v>
      </c>
      <c r="BK48" s="124" t="s">
        <v>99</v>
      </c>
      <c r="BL48" s="123">
        <f>N48*'Q3_INTEGER PROGRAMMING_2'!$P$19</f>
        <v>0</v>
      </c>
      <c r="BM48" s="122" cm="1">
        <f t="array" ref="BM48">SUMPRODUCT(deci_Q3_int1,TRANSPOSE('Q3_INTEGER PROGRAMMING_sample'!Q48:AB48))-'Q3_INTEGER PROGRAMMING_2'!$Q$19</f>
        <v>-4000</v>
      </c>
      <c r="BN48" s="121" t="s">
        <v>99</v>
      </c>
      <c r="BO48" s="120">
        <f>AC48*'Q3_INTEGER PROGRAMMING_2'!$Q$19</f>
        <v>0</v>
      </c>
      <c r="BP48" s="119" cm="1">
        <f t="array" ref="BP48">SUMPRODUCT(deci_Q3_int1,TRANSPOSE('Q3_INTEGER PROGRAMMING_sample'!AF48:AQ48))-'Q3_INTEGER PROGRAMMING_2'!$R$19</f>
        <v>-4000</v>
      </c>
      <c r="BQ48" s="118" t="s">
        <v>99</v>
      </c>
      <c r="BR48" s="117">
        <f>AR48*'Q3_INTEGER PROGRAMMING_2'!$R$19</f>
        <v>0</v>
      </c>
      <c r="BS48" s="116" cm="1">
        <f t="array" ref="BS48">SUMPRODUCT(deci_Q3_int1,TRANSPOSE('Q3_INTEGER PROGRAMMING_sample'!AU48:BF48))-'Q3_INTEGER PROGRAMMING_2'!$S$19</f>
        <v>-10000</v>
      </c>
      <c r="BT48" s="116"/>
      <c r="BU48" s="116">
        <f>BG48*'Q3_INTEGER PROGRAMMING_2'!$S$19</f>
        <v>0</v>
      </c>
    </row>
    <row r="49" spans="1:73" x14ac:dyDescent="0.25">
      <c r="A49">
        <v>47</v>
      </c>
      <c r="B49">
        <v>255.12608683564525</v>
      </c>
      <c r="C49">
        <v>148.3943354754455</v>
      </c>
      <c r="D49">
        <v>46.861510846448788</v>
      </c>
      <c r="E49">
        <v>713.84423613201648</v>
      </c>
      <c r="F49">
        <v>167.89879060403587</v>
      </c>
      <c r="G49">
        <v>588.85740830487021</v>
      </c>
      <c r="H49">
        <v>821.62527437415577</v>
      </c>
      <c r="I49">
        <v>889.41054398093934</v>
      </c>
      <c r="J49">
        <v>255.53456428354707</v>
      </c>
      <c r="K49">
        <v>90.267507791684537</v>
      </c>
      <c r="L49">
        <v>370.68472433503837</v>
      </c>
      <c r="M49">
        <v>1393.3607270463749</v>
      </c>
      <c r="N49" s="126"/>
      <c r="P49">
        <v>47</v>
      </c>
      <c r="Q49">
        <v>107.96404810556891</v>
      </c>
      <c r="R49">
        <v>107.96406853671945</v>
      </c>
      <c r="S49">
        <v>104.15839966747481</v>
      </c>
      <c r="T49">
        <v>461.96460766414799</v>
      </c>
      <c r="U49">
        <v>320.08326151780858</v>
      </c>
      <c r="V49">
        <v>148.36777313695495</v>
      </c>
      <c r="W49">
        <v>690.71676430423543</v>
      </c>
      <c r="X49">
        <v>743.75995256440592</v>
      </c>
      <c r="Y49">
        <v>386.35928850159468</v>
      </c>
      <c r="Z49">
        <v>221.44877216779747</v>
      </c>
      <c r="AA49">
        <v>291.976627901038</v>
      </c>
      <c r="AB49">
        <v>370.60391632044224</v>
      </c>
      <c r="AC49" s="126"/>
      <c r="AE49">
        <v>47</v>
      </c>
      <c r="AF49">
        <v>96.572638579725705</v>
      </c>
      <c r="AG49">
        <v>95.207076841610956</v>
      </c>
      <c r="AH49">
        <v>233.37836490792967</v>
      </c>
      <c r="AI49">
        <v>321.83040028838644</v>
      </c>
      <c r="AJ49">
        <v>662.61971727235573</v>
      </c>
      <c r="AK49">
        <v>161.10101082829243</v>
      </c>
      <c r="AL49">
        <v>260.07130478044297</v>
      </c>
      <c r="AM49">
        <v>637.17959350756155</v>
      </c>
      <c r="AN49">
        <v>519.5738360978811</v>
      </c>
      <c r="AO49">
        <v>411.11978722440278</v>
      </c>
      <c r="AP49">
        <v>166.27962790059217</v>
      </c>
      <c r="AQ49">
        <v>384.34067757663274</v>
      </c>
      <c r="AR49" s="126"/>
      <c r="AT49">
        <v>47</v>
      </c>
      <c r="AU49">
        <f t="shared" si="12"/>
        <v>459.66277352093988</v>
      </c>
      <c r="AV49">
        <f t="shared" si="13"/>
        <v>351.56548085377591</v>
      </c>
      <c r="AW49">
        <f t="shared" si="14"/>
        <v>384.39827542185327</v>
      </c>
      <c r="AX49">
        <f t="shared" si="15"/>
        <v>1497.6392440845509</v>
      </c>
      <c r="AY49">
        <f t="shared" si="16"/>
        <v>1150.6017693942001</v>
      </c>
      <c r="AZ49">
        <f t="shared" si="17"/>
        <v>898.32619227011764</v>
      </c>
      <c r="BA49">
        <f t="shared" si="18"/>
        <v>1772.4133434588341</v>
      </c>
      <c r="BB49">
        <f t="shared" si="19"/>
        <v>2270.350090052907</v>
      </c>
      <c r="BC49">
        <f t="shared" si="20"/>
        <v>1161.4676888830227</v>
      </c>
      <c r="BD49">
        <f t="shared" si="21"/>
        <v>722.83606718388478</v>
      </c>
      <c r="BE49">
        <f t="shared" si="22"/>
        <v>828.94098013666849</v>
      </c>
      <c r="BF49">
        <f t="shared" si="23"/>
        <v>2148.3053209434502</v>
      </c>
      <c r="BG49" s="126"/>
      <c r="BJ49" s="125" cm="1">
        <f t="array" ref="BJ49">SUMPRODUCT(deci_Q3_int1,TRANSPOSE('Q3_INTEGER PROGRAMMING_sample'!B49:M49))-'Q3_INTEGER PROGRAMMING_2'!$P$19</f>
        <v>-4000</v>
      </c>
      <c r="BK49" s="124" t="s">
        <v>99</v>
      </c>
      <c r="BL49" s="123">
        <f>N49*'Q3_INTEGER PROGRAMMING_2'!$P$19</f>
        <v>0</v>
      </c>
      <c r="BM49" s="122" cm="1">
        <f t="array" ref="BM49">SUMPRODUCT(deci_Q3_int1,TRANSPOSE('Q3_INTEGER PROGRAMMING_sample'!Q49:AB49))-'Q3_INTEGER PROGRAMMING_2'!$Q$19</f>
        <v>-4000</v>
      </c>
      <c r="BN49" s="121" t="s">
        <v>99</v>
      </c>
      <c r="BO49" s="120">
        <f>AC49*'Q3_INTEGER PROGRAMMING_2'!$Q$19</f>
        <v>0</v>
      </c>
      <c r="BP49" s="119" cm="1">
        <f t="array" ref="BP49">SUMPRODUCT(deci_Q3_int1,TRANSPOSE('Q3_INTEGER PROGRAMMING_sample'!AF49:AQ49))-'Q3_INTEGER PROGRAMMING_2'!$R$19</f>
        <v>-4000</v>
      </c>
      <c r="BQ49" s="118" t="s">
        <v>99</v>
      </c>
      <c r="BR49" s="117">
        <f>AR49*'Q3_INTEGER PROGRAMMING_2'!$R$19</f>
        <v>0</v>
      </c>
      <c r="BS49" s="116" cm="1">
        <f t="array" ref="BS49">SUMPRODUCT(deci_Q3_int1,TRANSPOSE('Q3_INTEGER PROGRAMMING_sample'!AU49:BF49))-'Q3_INTEGER PROGRAMMING_2'!$S$19</f>
        <v>-10000</v>
      </c>
      <c r="BT49" s="116"/>
      <c r="BU49" s="116">
        <f>BG49*'Q3_INTEGER PROGRAMMING_2'!$S$19</f>
        <v>0</v>
      </c>
    </row>
    <row r="50" spans="1:73" x14ac:dyDescent="0.25">
      <c r="A50">
        <v>48</v>
      </c>
      <c r="B50">
        <v>251.69206338576856</v>
      </c>
      <c r="C50">
        <v>192.16508401631771</v>
      </c>
      <c r="D50">
        <v>44.860350643188454</v>
      </c>
      <c r="E50">
        <v>734.85831557751237</v>
      </c>
      <c r="F50">
        <v>142.23281470236304</v>
      </c>
      <c r="G50">
        <v>457.69116523022063</v>
      </c>
      <c r="H50">
        <v>788.3251634588853</v>
      </c>
      <c r="I50">
        <v>842.48087127622057</v>
      </c>
      <c r="J50">
        <v>274.05234580191819</v>
      </c>
      <c r="K50">
        <v>116.12285710435476</v>
      </c>
      <c r="L50">
        <v>322.9559326783106</v>
      </c>
      <c r="M50">
        <v>1406.5400039721208</v>
      </c>
      <c r="N50" s="126"/>
      <c r="P50">
        <v>48</v>
      </c>
      <c r="Q50">
        <v>94.492195802184995</v>
      </c>
      <c r="R50">
        <v>110.15235291865919</v>
      </c>
      <c r="S50">
        <v>96.678643049519863</v>
      </c>
      <c r="T50">
        <v>542.14804987073126</v>
      </c>
      <c r="U50">
        <v>298.55301103543303</v>
      </c>
      <c r="V50">
        <v>152.38889147205654</v>
      </c>
      <c r="W50">
        <v>781.24123663274099</v>
      </c>
      <c r="X50">
        <v>618.56528878260747</v>
      </c>
      <c r="Y50">
        <v>410.26506236737231</v>
      </c>
      <c r="Z50">
        <v>189.72400922375536</v>
      </c>
      <c r="AA50">
        <v>266.90387552583474</v>
      </c>
      <c r="AB50">
        <v>390.78459912195234</v>
      </c>
      <c r="AC50" s="126"/>
      <c r="AE50">
        <v>48</v>
      </c>
      <c r="AF50">
        <v>115.11367282613878</v>
      </c>
      <c r="AG50">
        <v>99.235637658448937</v>
      </c>
      <c r="AH50">
        <v>192.32189514368929</v>
      </c>
      <c r="AI50">
        <v>285.4326880199651</v>
      </c>
      <c r="AJ50">
        <v>520.76428206911157</v>
      </c>
      <c r="AK50">
        <v>136.12201019228291</v>
      </c>
      <c r="AL50">
        <v>361.56354645264184</v>
      </c>
      <c r="AM50">
        <v>615.39887776044384</v>
      </c>
      <c r="AN50">
        <v>553.95654771761463</v>
      </c>
      <c r="AO50">
        <v>457.91502782789865</v>
      </c>
      <c r="AP50">
        <v>158.45019764757126</v>
      </c>
      <c r="AQ50">
        <v>399.88921192365143</v>
      </c>
      <c r="AR50" s="126"/>
      <c r="AT50">
        <v>48</v>
      </c>
      <c r="AU50">
        <f t="shared" si="12"/>
        <v>461.29793201409234</v>
      </c>
      <c r="AV50">
        <f t="shared" si="13"/>
        <v>401.55307459342583</v>
      </c>
      <c r="AW50">
        <f t="shared" si="14"/>
        <v>333.86088883639763</v>
      </c>
      <c r="AX50">
        <f t="shared" si="15"/>
        <v>1562.4390534682088</v>
      </c>
      <c r="AY50">
        <f t="shared" si="16"/>
        <v>961.55010780690759</v>
      </c>
      <c r="AZ50">
        <f t="shared" si="17"/>
        <v>746.20206689456006</v>
      </c>
      <c r="BA50">
        <f t="shared" si="18"/>
        <v>1931.129946544268</v>
      </c>
      <c r="BB50">
        <f t="shared" si="19"/>
        <v>2076.4450378192719</v>
      </c>
      <c r="BC50">
        <f t="shared" si="20"/>
        <v>1238.2739558869052</v>
      </c>
      <c r="BD50">
        <f t="shared" si="21"/>
        <v>763.76189415600879</v>
      </c>
      <c r="BE50">
        <f t="shared" si="22"/>
        <v>748.3100058517166</v>
      </c>
      <c r="BF50">
        <f t="shared" si="23"/>
        <v>2197.2138150177248</v>
      </c>
      <c r="BG50" s="126"/>
      <c r="BJ50" s="125" cm="1">
        <f t="array" ref="BJ50">SUMPRODUCT(deci_Q3_int1,TRANSPOSE('Q3_INTEGER PROGRAMMING_sample'!B50:M50))-'Q3_INTEGER PROGRAMMING_2'!$P$19</f>
        <v>-4000</v>
      </c>
      <c r="BK50" s="124" t="s">
        <v>99</v>
      </c>
      <c r="BL50" s="123">
        <f>N50*'Q3_INTEGER PROGRAMMING_2'!$P$19</f>
        <v>0</v>
      </c>
      <c r="BM50" s="122" cm="1">
        <f t="array" ref="BM50">SUMPRODUCT(deci_Q3_int1,TRANSPOSE('Q3_INTEGER PROGRAMMING_sample'!Q50:AB50))-'Q3_INTEGER PROGRAMMING_2'!$Q$19</f>
        <v>-4000</v>
      </c>
      <c r="BN50" s="121" t="s">
        <v>99</v>
      </c>
      <c r="BO50" s="120">
        <f>AC50*'Q3_INTEGER PROGRAMMING_2'!$Q$19</f>
        <v>0</v>
      </c>
      <c r="BP50" s="119" cm="1">
        <f t="array" ref="BP50">SUMPRODUCT(deci_Q3_int1,TRANSPOSE('Q3_INTEGER PROGRAMMING_sample'!AF50:AQ50))-'Q3_INTEGER PROGRAMMING_2'!$R$19</f>
        <v>-4000</v>
      </c>
      <c r="BQ50" s="118" t="s">
        <v>99</v>
      </c>
      <c r="BR50" s="117">
        <f>AR50*'Q3_INTEGER PROGRAMMING_2'!$R$19</f>
        <v>0</v>
      </c>
      <c r="BS50" s="116" cm="1">
        <f t="array" ref="BS50">SUMPRODUCT(deci_Q3_int1,TRANSPOSE('Q3_INTEGER PROGRAMMING_sample'!AU50:BF50))-'Q3_INTEGER PROGRAMMING_2'!$S$19</f>
        <v>-10000</v>
      </c>
      <c r="BT50" s="116"/>
      <c r="BU50" s="116">
        <f>BG50*'Q3_INTEGER PROGRAMMING_2'!$S$19</f>
        <v>0</v>
      </c>
    </row>
    <row r="51" spans="1:73" x14ac:dyDescent="0.25">
      <c r="A51">
        <v>49</v>
      </c>
      <c r="B51">
        <v>228.20595612276807</v>
      </c>
      <c r="C51">
        <v>170.98354217792107</v>
      </c>
      <c r="D51">
        <v>55.240335478962656</v>
      </c>
      <c r="E51">
        <v>754.67503022818323</v>
      </c>
      <c r="F51">
        <v>164.83466470530095</v>
      </c>
      <c r="G51">
        <v>513.15817269295962</v>
      </c>
      <c r="H51">
        <v>807.02171198815677</v>
      </c>
      <c r="I51">
        <v>778.34223927067535</v>
      </c>
      <c r="J51">
        <v>268.31726455687846</v>
      </c>
      <c r="K51">
        <v>110.03293056383686</v>
      </c>
      <c r="L51">
        <v>399.70556409725236</v>
      </c>
      <c r="M51">
        <v>1730.3250330105111</v>
      </c>
      <c r="N51" s="126"/>
      <c r="P51">
        <v>49</v>
      </c>
      <c r="Q51">
        <v>107.35694920680297</v>
      </c>
      <c r="R51">
        <v>109.12420311687069</v>
      </c>
      <c r="S51">
        <v>102.52589029386229</v>
      </c>
      <c r="T51">
        <v>481.23756245290105</v>
      </c>
      <c r="U51">
        <v>352.59761468949364</v>
      </c>
      <c r="V51">
        <v>167.37856874802856</v>
      </c>
      <c r="W51">
        <v>875.09722196879147</v>
      </c>
      <c r="X51">
        <v>697.75715788553748</v>
      </c>
      <c r="Y51">
        <v>405.10321042753822</v>
      </c>
      <c r="Z51">
        <v>195.99379214704288</v>
      </c>
      <c r="AA51">
        <v>303.30546437922851</v>
      </c>
      <c r="AB51">
        <v>417.85082331331097</v>
      </c>
      <c r="AC51" s="126"/>
      <c r="AE51">
        <v>49</v>
      </c>
      <c r="AF51">
        <v>91.48074908967601</v>
      </c>
      <c r="AG51">
        <v>109.24793945720862</v>
      </c>
      <c r="AH51">
        <v>208.6513236696907</v>
      </c>
      <c r="AI51">
        <v>327.59830489279324</v>
      </c>
      <c r="AJ51">
        <v>556.75819836361666</v>
      </c>
      <c r="AK51">
        <v>139.83182761092704</v>
      </c>
      <c r="AL51">
        <v>297.14796132409867</v>
      </c>
      <c r="AM51">
        <v>575.20145444628406</v>
      </c>
      <c r="AN51">
        <v>534.02271818053885</v>
      </c>
      <c r="AO51">
        <v>387.54863518176603</v>
      </c>
      <c r="AP51">
        <v>137.50217022204009</v>
      </c>
      <c r="AQ51">
        <v>402.60551507684232</v>
      </c>
      <c r="AR51" s="126"/>
      <c r="AT51">
        <v>49</v>
      </c>
      <c r="AU51">
        <f t="shared" si="12"/>
        <v>427.04365441924705</v>
      </c>
      <c r="AV51">
        <f t="shared" si="13"/>
        <v>389.35568475200034</v>
      </c>
      <c r="AW51">
        <f t="shared" si="14"/>
        <v>366.41754944251568</v>
      </c>
      <c r="AX51">
        <f t="shared" si="15"/>
        <v>1563.5108975738776</v>
      </c>
      <c r="AY51">
        <f t="shared" si="16"/>
        <v>1074.1904777584114</v>
      </c>
      <c r="AZ51">
        <f t="shared" si="17"/>
        <v>820.36856905191519</v>
      </c>
      <c r="BA51">
        <f t="shared" si="18"/>
        <v>1979.2668952810468</v>
      </c>
      <c r="BB51">
        <f t="shared" si="19"/>
        <v>2051.300851602497</v>
      </c>
      <c r="BC51">
        <f t="shared" si="20"/>
        <v>1207.4431931649556</v>
      </c>
      <c r="BD51">
        <f t="shared" si="21"/>
        <v>693.5753578926458</v>
      </c>
      <c r="BE51">
        <f t="shared" si="22"/>
        <v>840.51319869852091</v>
      </c>
      <c r="BF51">
        <f t="shared" si="23"/>
        <v>2550.7813714006647</v>
      </c>
      <c r="BG51" s="126"/>
      <c r="BJ51" s="125" cm="1">
        <f t="array" ref="BJ51">SUMPRODUCT(deci_Q3_int1,TRANSPOSE('Q3_INTEGER PROGRAMMING_sample'!B51:M51))-'Q3_INTEGER PROGRAMMING_2'!$P$19</f>
        <v>-4000</v>
      </c>
      <c r="BK51" s="124" t="s">
        <v>99</v>
      </c>
      <c r="BL51" s="123">
        <f>N51*'Q3_INTEGER PROGRAMMING_2'!$P$19</f>
        <v>0</v>
      </c>
      <c r="BM51" s="122" cm="1">
        <f t="array" ref="BM51">SUMPRODUCT(deci_Q3_int1,TRANSPOSE('Q3_INTEGER PROGRAMMING_sample'!Q51:AB51))-'Q3_INTEGER PROGRAMMING_2'!$Q$19</f>
        <v>-4000</v>
      </c>
      <c r="BN51" s="121" t="s">
        <v>99</v>
      </c>
      <c r="BO51" s="120">
        <f>AC51*'Q3_INTEGER PROGRAMMING_2'!$Q$19</f>
        <v>0</v>
      </c>
      <c r="BP51" s="119" cm="1">
        <f t="array" ref="BP51">SUMPRODUCT(deci_Q3_int1,TRANSPOSE('Q3_INTEGER PROGRAMMING_sample'!AF51:AQ51))-'Q3_INTEGER PROGRAMMING_2'!$R$19</f>
        <v>-4000</v>
      </c>
      <c r="BQ51" s="118" t="s">
        <v>99</v>
      </c>
      <c r="BR51" s="117">
        <f>AR51*'Q3_INTEGER PROGRAMMING_2'!$R$19</f>
        <v>0</v>
      </c>
      <c r="BS51" s="116" cm="1">
        <f t="array" ref="BS51">SUMPRODUCT(deci_Q3_int1,TRANSPOSE('Q3_INTEGER PROGRAMMING_sample'!AU51:BF51))-'Q3_INTEGER PROGRAMMING_2'!$S$19</f>
        <v>-10000</v>
      </c>
      <c r="BT51" s="116"/>
      <c r="BU51" s="116">
        <f>BG51*'Q3_INTEGER PROGRAMMING_2'!$S$19</f>
        <v>0</v>
      </c>
    </row>
    <row r="52" spans="1:73" x14ac:dyDescent="0.25">
      <c r="A52">
        <v>50</v>
      </c>
      <c r="B52">
        <v>236.08036392315404</v>
      </c>
      <c r="C52">
        <v>172.34659535091237</v>
      </c>
      <c r="D52">
        <v>53.116018756599232</v>
      </c>
      <c r="E52">
        <v>689.60788822803397</v>
      </c>
      <c r="F52">
        <v>145.00730231988015</v>
      </c>
      <c r="G52">
        <v>570.53994299101078</v>
      </c>
      <c r="H52">
        <v>805.52830906934707</v>
      </c>
      <c r="I52">
        <v>760.67114189272002</v>
      </c>
      <c r="J52">
        <v>283.16725315059296</v>
      </c>
      <c r="K52">
        <v>101.1606099721248</v>
      </c>
      <c r="L52">
        <v>387.98801785897354</v>
      </c>
      <c r="M52">
        <v>1754.9892654127764</v>
      </c>
      <c r="N52" s="126"/>
      <c r="P52">
        <v>50</v>
      </c>
      <c r="Q52">
        <v>105.79482889911665</v>
      </c>
      <c r="R52">
        <v>113.36765347906451</v>
      </c>
      <c r="S52">
        <v>111.48305676530042</v>
      </c>
      <c r="T52">
        <v>480.83757452575986</v>
      </c>
      <c r="U52">
        <v>305.52794238326248</v>
      </c>
      <c r="V52">
        <v>136.87839970903431</v>
      </c>
      <c r="W52">
        <v>678.41713246269046</v>
      </c>
      <c r="X52">
        <v>745.58063849185828</v>
      </c>
      <c r="Y52">
        <v>453.68488743996522</v>
      </c>
      <c r="Z52">
        <v>242.93079016251829</v>
      </c>
      <c r="AA52">
        <v>268.86611362064195</v>
      </c>
      <c r="AB52">
        <v>407.81485148318927</v>
      </c>
      <c r="AC52" s="126"/>
      <c r="AE52">
        <v>50</v>
      </c>
      <c r="AF52">
        <v>93.983352817679574</v>
      </c>
      <c r="AG52">
        <v>109.01185405107685</v>
      </c>
      <c r="AH52">
        <v>191.14425211967358</v>
      </c>
      <c r="AI52">
        <v>294.28787082996189</v>
      </c>
      <c r="AJ52">
        <v>545.4777830925442</v>
      </c>
      <c r="AK52">
        <v>147.52725077822362</v>
      </c>
      <c r="AL52">
        <v>295.0354582679833</v>
      </c>
      <c r="AM52">
        <v>614.6154658087288</v>
      </c>
      <c r="AN52">
        <v>528.27405129027056</v>
      </c>
      <c r="AO52">
        <v>422.36896163311496</v>
      </c>
      <c r="AP52">
        <v>162.9622522716864</v>
      </c>
      <c r="AQ52">
        <v>408.02221645886584</v>
      </c>
      <c r="AR52" s="126"/>
      <c r="AT52">
        <v>50</v>
      </c>
      <c r="AU52">
        <f t="shared" si="12"/>
        <v>435.85854563995031</v>
      </c>
      <c r="AV52">
        <f t="shared" si="13"/>
        <v>394.72610288105375</v>
      </c>
      <c r="AW52">
        <f t="shared" si="14"/>
        <v>355.74332764157322</v>
      </c>
      <c r="AX52">
        <f t="shared" si="15"/>
        <v>1464.7333335837557</v>
      </c>
      <c r="AY52">
        <f t="shared" si="16"/>
        <v>996.01302779568687</v>
      </c>
      <c r="AZ52">
        <f t="shared" si="17"/>
        <v>854.94559347826862</v>
      </c>
      <c r="BA52">
        <f t="shared" si="18"/>
        <v>1778.9808998000208</v>
      </c>
      <c r="BB52">
        <f t="shared" si="19"/>
        <v>2120.867246193307</v>
      </c>
      <c r="BC52">
        <f t="shared" si="20"/>
        <v>1265.1261918808286</v>
      </c>
      <c r="BD52">
        <f t="shared" si="21"/>
        <v>766.46036176775806</v>
      </c>
      <c r="BE52">
        <f t="shared" si="22"/>
        <v>819.81638375130183</v>
      </c>
      <c r="BF52">
        <f t="shared" si="23"/>
        <v>2570.8263333548316</v>
      </c>
      <c r="BG52" s="126"/>
      <c r="BJ52" s="125" cm="1">
        <f t="array" ref="BJ52">SUMPRODUCT(deci_Q3_int1,TRANSPOSE('Q3_INTEGER PROGRAMMING_sample'!B52:M52))-'Q3_INTEGER PROGRAMMING_2'!$P$19</f>
        <v>-4000</v>
      </c>
      <c r="BK52" s="124" t="s">
        <v>99</v>
      </c>
      <c r="BL52" s="123">
        <f>N52*'Q3_INTEGER PROGRAMMING_2'!$P$19</f>
        <v>0</v>
      </c>
      <c r="BM52" s="122" cm="1">
        <f t="array" ref="BM52">SUMPRODUCT(deci_Q3_int1,TRANSPOSE('Q3_INTEGER PROGRAMMING_sample'!Q52:AB52))-'Q3_INTEGER PROGRAMMING_2'!$Q$19</f>
        <v>-4000</v>
      </c>
      <c r="BN52" s="121" t="s">
        <v>99</v>
      </c>
      <c r="BO52" s="120">
        <f>AC52*'Q3_INTEGER PROGRAMMING_2'!$Q$19</f>
        <v>0</v>
      </c>
      <c r="BP52" s="119" cm="1">
        <f t="array" ref="BP52">SUMPRODUCT(deci_Q3_int1,TRANSPOSE('Q3_INTEGER PROGRAMMING_sample'!AF52:AQ52))-'Q3_INTEGER PROGRAMMING_2'!$R$19</f>
        <v>-4000</v>
      </c>
      <c r="BQ52" s="118" t="s">
        <v>99</v>
      </c>
      <c r="BR52" s="117">
        <f>AR52*'Q3_INTEGER PROGRAMMING_2'!$R$19</f>
        <v>0</v>
      </c>
      <c r="BS52" s="116" cm="1">
        <f t="array" ref="BS52">SUMPRODUCT(deci_Q3_int1,TRANSPOSE('Q3_INTEGER PROGRAMMING_sample'!AU52:BF52))-'Q3_INTEGER PROGRAMMING_2'!$S$19</f>
        <v>-10000</v>
      </c>
      <c r="BT52" s="116"/>
      <c r="BU52" s="116">
        <f>BG52*'Q3_INTEGER PROGRAMMING_2'!$S$19</f>
        <v>0</v>
      </c>
    </row>
    <row r="53" spans="1:73" x14ac:dyDescent="0.25">
      <c r="A53">
        <v>51</v>
      </c>
      <c r="B53">
        <v>261.11199695460016</v>
      </c>
      <c r="C53">
        <v>161.47350436395087</v>
      </c>
      <c r="D53">
        <v>62.428312389494046</v>
      </c>
      <c r="E53">
        <v>734.37879187298665</v>
      </c>
      <c r="F53">
        <v>157.02585724035339</v>
      </c>
      <c r="G53">
        <v>553.92108067937897</v>
      </c>
      <c r="H53">
        <v>718.34264481018874</v>
      </c>
      <c r="I53">
        <v>841.13149668734775</v>
      </c>
      <c r="J53">
        <v>287.69856437355975</v>
      </c>
      <c r="K53">
        <v>98.565015099664308</v>
      </c>
      <c r="L53">
        <v>304.17282860041723</v>
      </c>
      <c r="M53">
        <v>1288.4999212436619</v>
      </c>
      <c r="N53" s="126"/>
      <c r="P53">
        <v>51</v>
      </c>
      <c r="Q53">
        <v>104.77797748819691</v>
      </c>
      <c r="R53">
        <v>99.274634323745929</v>
      </c>
      <c r="S53">
        <v>104.95612014078671</v>
      </c>
      <c r="T53">
        <v>531.92134082381767</v>
      </c>
      <c r="U53">
        <v>316.91360082333608</v>
      </c>
      <c r="V53">
        <v>150.58616125926861</v>
      </c>
      <c r="W53">
        <v>800.23966703748408</v>
      </c>
      <c r="X53">
        <v>730.090306203674</v>
      </c>
      <c r="Y53">
        <v>347.7764779096384</v>
      </c>
      <c r="Z53">
        <v>199.60588290806351</v>
      </c>
      <c r="AA53">
        <v>218.44541880104006</v>
      </c>
      <c r="AB53">
        <v>438.92335684722508</v>
      </c>
      <c r="AC53" s="126"/>
      <c r="AE53">
        <v>51</v>
      </c>
      <c r="AF53">
        <v>95.822288325869209</v>
      </c>
      <c r="AG53">
        <v>112.15193758727928</v>
      </c>
      <c r="AH53">
        <v>214.5928700921726</v>
      </c>
      <c r="AI53">
        <v>275.50980592434314</v>
      </c>
      <c r="AJ53">
        <v>523.9872288266082</v>
      </c>
      <c r="AK53">
        <v>158.1533874618666</v>
      </c>
      <c r="AL53">
        <v>303.79844253720097</v>
      </c>
      <c r="AM53">
        <v>673.11078185601605</v>
      </c>
      <c r="AN53">
        <v>535.47131056948842</v>
      </c>
      <c r="AO53">
        <v>444.48202618912416</v>
      </c>
      <c r="AP53">
        <v>141.17604083300873</v>
      </c>
      <c r="AQ53">
        <v>479.99468618698495</v>
      </c>
      <c r="AR53" s="126"/>
      <c r="AT53">
        <v>51</v>
      </c>
      <c r="AU53">
        <f t="shared" si="12"/>
        <v>461.71226276866628</v>
      </c>
      <c r="AV53">
        <f t="shared" si="13"/>
        <v>372.90007627497607</v>
      </c>
      <c r="AW53">
        <f t="shared" si="14"/>
        <v>381.97730262245335</v>
      </c>
      <c r="AX53">
        <f t="shared" si="15"/>
        <v>1541.8099386211475</v>
      </c>
      <c r="AY53">
        <f t="shared" si="16"/>
        <v>997.92668689029767</v>
      </c>
      <c r="AZ53">
        <f t="shared" si="17"/>
        <v>862.66062940051415</v>
      </c>
      <c r="BA53">
        <f t="shared" si="18"/>
        <v>1822.3807543848739</v>
      </c>
      <c r="BB53">
        <f t="shared" si="19"/>
        <v>2244.3325847470378</v>
      </c>
      <c r="BC53">
        <f t="shared" si="20"/>
        <v>1170.9463528526867</v>
      </c>
      <c r="BD53">
        <f t="shared" si="21"/>
        <v>742.65292419685193</v>
      </c>
      <c r="BE53">
        <f t="shared" si="22"/>
        <v>663.79428823446608</v>
      </c>
      <c r="BF53">
        <f t="shared" si="23"/>
        <v>2207.4179642778718</v>
      </c>
      <c r="BG53" s="126"/>
      <c r="BJ53" s="125" cm="1">
        <f t="array" ref="BJ53">SUMPRODUCT(deci_Q3_int1,TRANSPOSE('Q3_INTEGER PROGRAMMING_sample'!B53:M53))-'Q3_INTEGER PROGRAMMING_2'!$P$19</f>
        <v>-4000</v>
      </c>
      <c r="BK53" s="124" t="s">
        <v>99</v>
      </c>
      <c r="BL53" s="123">
        <f>N53*'Q3_INTEGER PROGRAMMING_2'!$P$19</f>
        <v>0</v>
      </c>
      <c r="BM53" s="122" cm="1">
        <f t="array" ref="BM53">SUMPRODUCT(deci_Q3_int1,TRANSPOSE('Q3_INTEGER PROGRAMMING_sample'!Q53:AB53))-'Q3_INTEGER PROGRAMMING_2'!$Q$19</f>
        <v>-4000</v>
      </c>
      <c r="BN53" s="121" t="s">
        <v>99</v>
      </c>
      <c r="BO53" s="120">
        <f>AC53*'Q3_INTEGER PROGRAMMING_2'!$Q$19</f>
        <v>0</v>
      </c>
      <c r="BP53" s="119" cm="1">
        <f t="array" ref="BP53">SUMPRODUCT(deci_Q3_int1,TRANSPOSE('Q3_INTEGER PROGRAMMING_sample'!AF53:AQ53))-'Q3_INTEGER PROGRAMMING_2'!$R$19</f>
        <v>-4000</v>
      </c>
      <c r="BQ53" s="118" t="s">
        <v>99</v>
      </c>
      <c r="BR53" s="117">
        <f>AR53*'Q3_INTEGER PROGRAMMING_2'!$R$19</f>
        <v>0</v>
      </c>
      <c r="BS53" s="116" cm="1">
        <f t="array" ref="BS53">SUMPRODUCT(deci_Q3_int1,TRANSPOSE('Q3_INTEGER PROGRAMMING_sample'!AU53:BF53))-'Q3_INTEGER PROGRAMMING_2'!$S$19</f>
        <v>-10000</v>
      </c>
      <c r="BT53" s="116"/>
      <c r="BU53" s="116">
        <f>BG53*'Q3_INTEGER PROGRAMMING_2'!$S$19</f>
        <v>0</v>
      </c>
    </row>
    <row r="54" spans="1:73" x14ac:dyDescent="0.25">
      <c r="A54">
        <v>52</v>
      </c>
      <c r="B54">
        <v>244.35260107190248</v>
      </c>
      <c r="C54">
        <v>176.07931703567729</v>
      </c>
      <c r="D54">
        <v>49.251978125025204</v>
      </c>
      <c r="E54">
        <v>774.48043424460195</v>
      </c>
      <c r="F54">
        <v>147.84595106579476</v>
      </c>
      <c r="G54">
        <v>506.22853535834162</v>
      </c>
      <c r="H54">
        <v>750.31964641454783</v>
      </c>
      <c r="I54">
        <v>862.27645218444491</v>
      </c>
      <c r="J54">
        <v>268.41367927718716</v>
      </c>
      <c r="K54">
        <v>116.26908731235491</v>
      </c>
      <c r="L54">
        <v>356.04278612744162</v>
      </c>
      <c r="M54">
        <v>1418.6944285510995</v>
      </c>
      <c r="N54" s="126"/>
      <c r="P54">
        <v>52</v>
      </c>
      <c r="Q54">
        <v>99.407610355172807</v>
      </c>
      <c r="R54">
        <v>111.23255618548565</v>
      </c>
      <c r="S54">
        <v>89.397323073447794</v>
      </c>
      <c r="T54">
        <v>448.73702551034268</v>
      </c>
      <c r="U54">
        <v>326.43575183666121</v>
      </c>
      <c r="V54">
        <v>161.35572961053208</v>
      </c>
      <c r="W54">
        <v>759.98395440433058</v>
      </c>
      <c r="X54">
        <v>653.69998100041221</v>
      </c>
      <c r="Y54">
        <v>440.8121955880091</v>
      </c>
      <c r="Z54">
        <v>221.55936738008597</v>
      </c>
      <c r="AA54">
        <v>270.18171318350755</v>
      </c>
      <c r="AB54">
        <v>362.47615282748359</v>
      </c>
      <c r="AC54" s="126"/>
      <c r="AE54">
        <v>52</v>
      </c>
      <c r="AF54">
        <v>96.422359279830786</v>
      </c>
      <c r="AG54">
        <v>95.081085437906211</v>
      </c>
      <c r="AH54">
        <v>174.95638658183697</v>
      </c>
      <c r="AI54">
        <v>323.09271211339177</v>
      </c>
      <c r="AJ54">
        <v>617.77072819757961</v>
      </c>
      <c r="AK54">
        <v>154.20694426114156</v>
      </c>
      <c r="AL54">
        <v>283.53796508041552</v>
      </c>
      <c r="AM54">
        <v>650.4699914581463</v>
      </c>
      <c r="AN54">
        <v>567.68946144408551</v>
      </c>
      <c r="AO54">
        <v>442.83001325268077</v>
      </c>
      <c r="AP54">
        <v>156.49584271394434</v>
      </c>
      <c r="AQ54">
        <v>379.37994723810556</v>
      </c>
      <c r="AR54" s="126"/>
      <c r="AT54">
        <v>52</v>
      </c>
      <c r="AU54">
        <f t="shared" si="12"/>
        <v>440.18257070690612</v>
      </c>
      <c r="AV54">
        <f t="shared" si="13"/>
        <v>382.39295865906917</v>
      </c>
      <c r="AW54">
        <f t="shared" si="14"/>
        <v>313.60568778030995</v>
      </c>
      <c r="AX54">
        <f t="shared" si="15"/>
        <v>1546.3101718683365</v>
      </c>
      <c r="AY54">
        <f t="shared" si="16"/>
        <v>1092.0524311000356</v>
      </c>
      <c r="AZ54">
        <f t="shared" si="17"/>
        <v>821.79120923001517</v>
      </c>
      <c r="BA54">
        <f t="shared" si="18"/>
        <v>1793.8415658992938</v>
      </c>
      <c r="BB54">
        <f t="shared" si="19"/>
        <v>2166.4464246430034</v>
      </c>
      <c r="BC54">
        <f t="shared" si="20"/>
        <v>1276.9153363092819</v>
      </c>
      <c r="BD54">
        <f t="shared" si="21"/>
        <v>780.65846794512163</v>
      </c>
      <c r="BE54">
        <f t="shared" si="22"/>
        <v>782.7203420248934</v>
      </c>
      <c r="BF54">
        <f t="shared" si="23"/>
        <v>2160.5505286166886</v>
      </c>
      <c r="BG54" s="126"/>
      <c r="BJ54" s="125" cm="1">
        <f t="array" ref="BJ54">SUMPRODUCT(deci_Q3_int1,TRANSPOSE('Q3_INTEGER PROGRAMMING_sample'!B54:M54))-'Q3_INTEGER PROGRAMMING_2'!$P$19</f>
        <v>-4000</v>
      </c>
      <c r="BK54" s="124" t="s">
        <v>99</v>
      </c>
      <c r="BL54" s="123">
        <f>N54*'Q3_INTEGER PROGRAMMING_2'!$P$19</f>
        <v>0</v>
      </c>
      <c r="BM54" s="122" cm="1">
        <f t="array" ref="BM54">SUMPRODUCT(deci_Q3_int1,TRANSPOSE('Q3_INTEGER PROGRAMMING_sample'!Q54:AB54))-'Q3_INTEGER PROGRAMMING_2'!$Q$19</f>
        <v>-4000</v>
      </c>
      <c r="BN54" s="121" t="s">
        <v>99</v>
      </c>
      <c r="BO54" s="120">
        <f>AC54*'Q3_INTEGER PROGRAMMING_2'!$Q$19</f>
        <v>0</v>
      </c>
      <c r="BP54" s="119" cm="1">
        <f t="array" ref="BP54">SUMPRODUCT(deci_Q3_int1,TRANSPOSE('Q3_INTEGER PROGRAMMING_sample'!AF54:AQ54))-'Q3_INTEGER PROGRAMMING_2'!$R$19</f>
        <v>-4000</v>
      </c>
      <c r="BQ54" s="118" t="s">
        <v>99</v>
      </c>
      <c r="BR54" s="117">
        <f>AR54*'Q3_INTEGER PROGRAMMING_2'!$R$19</f>
        <v>0</v>
      </c>
      <c r="BS54" s="116" cm="1">
        <f t="array" ref="BS54">SUMPRODUCT(deci_Q3_int1,TRANSPOSE('Q3_INTEGER PROGRAMMING_sample'!AU54:BF54))-'Q3_INTEGER PROGRAMMING_2'!$S$19</f>
        <v>-10000</v>
      </c>
      <c r="BT54" s="116"/>
      <c r="BU54" s="116">
        <f>BG54*'Q3_INTEGER PROGRAMMING_2'!$S$19</f>
        <v>0</v>
      </c>
    </row>
    <row r="55" spans="1:73" x14ac:dyDescent="0.25">
      <c r="A55">
        <v>53</v>
      </c>
      <c r="B55">
        <v>221.78401212632539</v>
      </c>
      <c r="C55">
        <v>164.53600102557124</v>
      </c>
      <c r="D55">
        <v>54.610318106658958</v>
      </c>
      <c r="E55">
        <v>704.35058848497238</v>
      </c>
      <c r="F55">
        <v>151.92204437441717</v>
      </c>
      <c r="G55">
        <v>531.04509572326231</v>
      </c>
      <c r="H55">
        <v>845.96711349763143</v>
      </c>
      <c r="I55">
        <v>772.97790488560281</v>
      </c>
      <c r="J55">
        <v>292.2026733519686</v>
      </c>
      <c r="K55">
        <v>101.4217794714249</v>
      </c>
      <c r="L55">
        <v>373.39958047826019</v>
      </c>
      <c r="M55">
        <v>1619.2896438837179</v>
      </c>
      <c r="N55" s="126"/>
      <c r="P55">
        <v>53</v>
      </c>
      <c r="Q55">
        <v>118.90073246602275</v>
      </c>
      <c r="R55">
        <v>95.766131462630142</v>
      </c>
      <c r="S55">
        <v>102.97288309334559</v>
      </c>
      <c r="T55">
        <v>490.16813462694211</v>
      </c>
      <c r="U55">
        <v>286.92284024261386</v>
      </c>
      <c r="V55">
        <v>165.94401409010649</v>
      </c>
      <c r="W55">
        <v>877.1684220202186</v>
      </c>
      <c r="X55">
        <v>686.86017818974426</v>
      </c>
      <c r="Y55">
        <v>459.41786168212718</v>
      </c>
      <c r="Z55">
        <v>226.5125111060951</v>
      </c>
      <c r="AA55">
        <v>222.08406659067208</v>
      </c>
      <c r="AB55">
        <v>392.48512658136326</v>
      </c>
      <c r="AC55" s="126"/>
      <c r="AE55">
        <v>53</v>
      </c>
      <c r="AF55">
        <v>87.090704233244495</v>
      </c>
      <c r="AG55">
        <v>117.10421018658545</v>
      </c>
      <c r="AH55">
        <v>221.48852259155012</v>
      </c>
      <c r="AI55">
        <v>310.78251140370304</v>
      </c>
      <c r="AJ55">
        <v>634.85202547726851</v>
      </c>
      <c r="AK55">
        <v>133.25178134657367</v>
      </c>
      <c r="AL55">
        <v>286.66599229110057</v>
      </c>
      <c r="AM55">
        <v>628.55447099839193</v>
      </c>
      <c r="AN55">
        <v>531.38736889351082</v>
      </c>
      <c r="AO55">
        <v>427.77549045708577</v>
      </c>
      <c r="AP55">
        <v>140.64004101401184</v>
      </c>
      <c r="AQ55">
        <v>426.84172652438156</v>
      </c>
      <c r="AR55" s="126"/>
      <c r="AT55">
        <v>53</v>
      </c>
      <c r="AU55">
        <f t="shared" si="12"/>
        <v>427.7754488255926</v>
      </c>
      <c r="AV55">
        <f t="shared" si="13"/>
        <v>377.40634267478686</v>
      </c>
      <c r="AW55">
        <f t="shared" si="14"/>
        <v>379.07172379155463</v>
      </c>
      <c r="AX55">
        <f t="shared" si="15"/>
        <v>1505.3012345156174</v>
      </c>
      <c r="AY55">
        <f t="shared" si="16"/>
        <v>1073.6969100942995</v>
      </c>
      <c r="AZ55">
        <f t="shared" si="17"/>
        <v>830.24089115994252</v>
      </c>
      <c r="BA55">
        <f t="shared" si="18"/>
        <v>2009.8015278089506</v>
      </c>
      <c r="BB55">
        <f t="shared" si="19"/>
        <v>2088.3925540737391</v>
      </c>
      <c r="BC55">
        <f t="shared" si="20"/>
        <v>1283.0079039276065</v>
      </c>
      <c r="BD55">
        <f t="shared" si="21"/>
        <v>755.70978103460584</v>
      </c>
      <c r="BE55">
        <f t="shared" si="22"/>
        <v>736.123688082944</v>
      </c>
      <c r="BF55">
        <f t="shared" si="23"/>
        <v>2438.6164969894626</v>
      </c>
      <c r="BG55" s="126"/>
      <c r="BJ55" s="125" cm="1">
        <f t="array" ref="BJ55">SUMPRODUCT(deci_Q3_int1,TRANSPOSE('Q3_INTEGER PROGRAMMING_sample'!B55:M55))-'Q3_INTEGER PROGRAMMING_2'!$P$19</f>
        <v>-4000</v>
      </c>
      <c r="BK55" s="124" t="s">
        <v>99</v>
      </c>
      <c r="BL55" s="123">
        <f>N55*'Q3_INTEGER PROGRAMMING_2'!$P$19</f>
        <v>0</v>
      </c>
      <c r="BM55" s="122" cm="1">
        <f t="array" ref="BM55">SUMPRODUCT(deci_Q3_int1,TRANSPOSE('Q3_INTEGER PROGRAMMING_sample'!Q55:AB55))-'Q3_INTEGER PROGRAMMING_2'!$Q$19</f>
        <v>-4000</v>
      </c>
      <c r="BN55" s="121" t="s">
        <v>99</v>
      </c>
      <c r="BO55" s="120">
        <f>AC55*'Q3_INTEGER PROGRAMMING_2'!$Q$19</f>
        <v>0</v>
      </c>
      <c r="BP55" s="119" cm="1">
        <f t="array" ref="BP55">SUMPRODUCT(deci_Q3_int1,TRANSPOSE('Q3_INTEGER PROGRAMMING_sample'!AF55:AQ55))-'Q3_INTEGER PROGRAMMING_2'!$R$19</f>
        <v>-4000</v>
      </c>
      <c r="BQ55" s="118" t="s">
        <v>99</v>
      </c>
      <c r="BR55" s="117">
        <f>AR55*'Q3_INTEGER PROGRAMMING_2'!$R$19</f>
        <v>0</v>
      </c>
      <c r="BS55" s="116" cm="1">
        <f t="array" ref="BS55">SUMPRODUCT(deci_Q3_int1,TRANSPOSE('Q3_INTEGER PROGRAMMING_sample'!AU55:BF55))-'Q3_INTEGER PROGRAMMING_2'!$S$19</f>
        <v>-10000</v>
      </c>
      <c r="BT55" s="116"/>
      <c r="BU55" s="116">
        <f>BG55*'Q3_INTEGER PROGRAMMING_2'!$S$19</f>
        <v>0</v>
      </c>
    </row>
    <row r="56" spans="1:73" x14ac:dyDescent="0.25">
      <c r="A56">
        <v>54</v>
      </c>
      <c r="B56">
        <v>274.11838991837726</v>
      </c>
      <c r="C56">
        <v>179.60208656008112</v>
      </c>
      <c r="D56">
        <v>46.10678634989624</v>
      </c>
      <c r="E56">
        <v>709.51348811188154</v>
      </c>
      <c r="F56">
        <v>146.30712179149441</v>
      </c>
      <c r="G56">
        <v>541.82543597273468</v>
      </c>
      <c r="H56">
        <v>746.8219957436138</v>
      </c>
      <c r="I56">
        <v>781.86858484445156</v>
      </c>
      <c r="J56">
        <v>289.57569487816971</v>
      </c>
      <c r="K56">
        <v>95.201931435407801</v>
      </c>
      <c r="L56">
        <v>334.60274608152167</v>
      </c>
      <c r="M56">
        <v>1757.9410127830488</v>
      </c>
      <c r="N56" s="126"/>
      <c r="P56">
        <v>54</v>
      </c>
      <c r="Q56">
        <v>91.960426801362061</v>
      </c>
      <c r="R56">
        <v>107.20379996546103</v>
      </c>
      <c r="S56">
        <v>116.11818798843751</v>
      </c>
      <c r="T56">
        <v>491.1650520880188</v>
      </c>
      <c r="U56">
        <v>283.32242312019605</v>
      </c>
      <c r="V56">
        <v>142.28918079421192</v>
      </c>
      <c r="W56">
        <v>688.21599349618634</v>
      </c>
      <c r="X56">
        <v>699.55774075231091</v>
      </c>
      <c r="Y56">
        <v>443.02422640522008</v>
      </c>
      <c r="Z56">
        <v>196.98825848552264</v>
      </c>
      <c r="AA56">
        <v>256.54316902858733</v>
      </c>
      <c r="AB56">
        <v>421.45612704599023</v>
      </c>
      <c r="AC56" s="126"/>
      <c r="AE56">
        <v>54</v>
      </c>
      <c r="AF56">
        <v>113.70458099025872</v>
      </c>
      <c r="AG56">
        <v>105.43787290850007</v>
      </c>
      <c r="AH56">
        <v>215.01900113790774</v>
      </c>
      <c r="AI56">
        <v>302.16105396013364</v>
      </c>
      <c r="AJ56">
        <v>638.73935890664438</v>
      </c>
      <c r="AK56">
        <v>145.16200574563069</v>
      </c>
      <c r="AL56">
        <v>311.32980891270284</v>
      </c>
      <c r="AM56">
        <v>650.61484760243991</v>
      </c>
      <c r="AN56">
        <v>496.02186043802118</v>
      </c>
      <c r="AO56">
        <v>464.46488550817992</v>
      </c>
      <c r="AP56">
        <v>150.6726530431124</v>
      </c>
      <c r="AQ56">
        <v>393.27584582477181</v>
      </c>
      <c r="AR56" s="126"/>
      <c r="AT56">
        <v>54</v>
      </c>
      <c r="AU56">
        <f t="shared" si="12"/>
        <v>479.78339770999804</v>
      </c>
      <c r="AV56">
        <f t="shared" si="13"/>
        <v>392.24375943404226</v>
      </c>
      <c r="AW56">
        <f t="shared" si="14"/>
        <v>377.24397547624153</v>
      </c>
      <c r="AX56">
        <f t="shared" si="15"/>
        <v>1502.839594160034</v>
      </c>
      <c r="AY56">
        <f t="shared" si="16"/>
        <v>1068.3689038183347</v>
      </c>
      <c r="AZ56">
        <f t="shared" si="17"/>
        <v>829.27662251257732</v>
      </c>
      <c r="BA56">
        <f t="shared" si="18"/>
        <v>1746.3677981525029</v>
      </c>
      <c r="BB56">
        <f t="shared" si="19"/>
        <v>2132.0411731992026</v>
      </c>
      <c r="BC56">
        <f t="shared" si="20"/>
        <v>1228.621781721411</v>
      </c>
      <c r="BD56">
        <f t="shared" si="21"/>
        <v>756.65507542911041</v>
      </c>
      <c r="BE56">
        <f t="shared" si="22"/>
        <v>741.81856815322135</v>
      </c>
      <c r="BF56">
        <f t="shared" si="23"/>
        <v>2572.6729856538109</v>
      </c>
      <c r="BG56" s="126"/>
      <c r="BJ56" s="125" cm="1">
        <f t="array" ref="BJ56">SUMPRODUCT(deci_Q3_int1,TRANSPOSE('Q3_INTEGER PROGRAMMING_sample'!B56:M56))-'Q3_INTEGER PROGRAMMING_2'!$P$19</f>
        <v>-4000</v>
      </c>
      <c r="BK56" s="124" t="s">
        <v>99</v>
      </c>
      <c r="BL56" s="123">
        <f>N56*'Q3_INTEGER PROGRAMMING_2'!$P$19</f>
        <v>0</v>
      </c>
      <c r="BM56" s="122" cm="1">
        <f t="array" ref="BM56">SUMPRODUCT(deci_Q3_int1,TRANSPOSE('Q3_INTEGER PROGRAMMING_sample'!Q56:AB56))-'Q3_INTEGER PROGRAMMING_2'!$Q$19</f>
        <v>-4000</v>
      </c>
      <c r="BN56" s="121" t="s">
        <v>99</v>
      </c>
      <c r="BO56" s="120">
        <f>AC56*'Q3_INTEGER PROGRAMMING_2'!$Q$19</f>
        <v>0</v>
      </c>
      <c r="BP56" s="119" cm="1">
        <f t="array" ref="BP56">SUMPRODUCT(deci_Q3_int1,TRANSPOSE('Q3_INTEGER PROGRAMMING_sample'!AF56:AQ56))-'Q3_INTEGER PROGRAMMING_2'!$R$19</f>
        <v>-4000</v>
      </c>
      <c r="BQ56" s="118" t="s">
        <v>99</v>
      </c>
      <c r="BR56" s="117">
        <f>AR56*'Q3_INTEGER PROGRAMMING_2'!$R$19</f>
        <v>0</v>
      </c>
      <c r="BS56" s="116" cm="1">
        <f t="array" ref="BS56">SUMPRODUCT(deci_Q3_int1,TRANSPOSE('Q3_INTEGER PROGRAMMING_sample'!AU56:BF56))-'Q3_INTEGER PROGRAMMING_2'!$S$19</f>
        <v>-10000</v>
      </c>
      <c r="BT56" s="116"/>
      <c r="BU56" s="116">
        <f>BG56*'Q3_INTEGER PROGRAMMING_2'!$S$19</f>
        <v>0</v>
      </c>
    </row>
    <row r="57" spans="1:73" x14ac:dyDescent="0.25">
      <c r="A57">
        <v>55</v>
      </c>
      <c r="B57">
        <v>253.28199039616584</v>
      </c>
      <c r="C57">
        <v>156.65642167395202</v>
      </c>
      <c r="D57">
        <v>61.400888514133925</v>
      </c>
      <c r="E57">
        <v>684.13483054421999</v>
      </c>
      <c r="F57">
        <v>137.92440609550152</v>
      </c>
      <c r="G57">
        <v>554.5080892453235</v>
      </c>
      <c r="H57">
        <v>752.8217771022056</v>
      </c>
      <c r="I57">
        <v>772.4922534027595</v>
      </c>
      <c r="J57">
        <v>246.32464755111678</v>
      </c>
      <c r="K57">
        <v>108.64582903688925</v>
      </c>
      <c r="L57">
        <v>344.98458068766797</v>
      </c>
      <c r="M57">
        <v>1569.0099422983694</v>
      </c>
      <c r="N57" s="126"/>
      <c r="P57">
        <v>55</v>
      </c>
      <c r="Q57">
        <v>112.87599489583897</v>
      </c>
      <c r="R57">
        <v>91.717400592375697</v>
      </c>
      <c r="S57">
        <v>97.126920693158112</v>
      </c>
      <c r="T57">
        <v>482.38697298468878</v>
      </c>
      <c r="U57">
        <v>289.51357709333746</v>
      </c>
      <c r="V57">
        <v>147.28431545355019</v>
      </c>
      <c r="W57">
        <v>675.42105664790358</v>
      </c>
      <c r="X57">
        <v>636.424224823852</v>
      </c>
      <c r="Y57">
        <v>389.95118784220324</v>
      </c>
      <c r="Z57">
        <v>216.44083975832305</v>
      </c>
      <c r="AA57">
        <v>296.78545269896017</v>
      </c>
      <c r="AB57">
        <v>430.13872524214514</v>
      </c>
      <c r="AC57" s="126"/>
      <c r="AE57">
        <v>55</v>
      </c>
      <c r="AF57">
        <v>108.87183142612957</v>
      </c>
      <c r="AG57">
        <v>100.53642356314444</v>
      </c>
      <c r="AH57">
        <v>240.46431318528255</v>
      </c>
      <c r="AI57">
        <v>285.09853263105197</v>
      </c>
      <c r="AJ57">
        <v>580.59156137384616</v>
      </c>
      <c r="AK57">
        <v>146.68725575013681</v>
      </c>
      <c r="AL57">
        <v>313.60496437275646</v>
      </c>
      <c r="AM57">
        <v>685.06270546991072</v>
      </c>
      <c r="AN57">
        <v>615.47119832684621</v>
      </c>
      <c r="AO57">
        <v>375.10099038096303</v>
      </c>
      <c r="AP57">
        <v>143.24770683108039</v>
      </c>
      <c r="AQ57">
        <v>365.24410159497404</v>
      </c>
      <c r="AR57" s="126"/>
      <c r="AT57">
        <v>55</v>
      </c>
      <c r="AU57">
        <f t="shared" si="12"/>
        <v>475.02981671813438</v>
      </c>
      <c r="AV57">
        <f t="shared" si="13"/>
        <v>348.91024582947216</v>
      </c>
      <c r="AW57">
        <f t="shared" si="14"/>
        <v>398.99212239257457</v>
      </c>
      <c r="AX57">
        <f t="shared" si="15"/>
        <v>1451.6203361599607</v>
      </c>
      <c r="AY57">
        <f t="shared" si="16"/>
        <v>1008.0295445626851</v>
      </c>
      <c r="AZ57">
        <f t="shared" si="17"/>
        <v>848.47966044901057</v>
      </c>
      <c r="BA57">
        <f t="shared" si="18"/>
        <v>1741.8477981228657</v>
      </c>
      <c r="BB57">
        <f t="shared" si="19"/>
        <v>2093.9791836965223</v>
      </c>
      <c r="BC57">
        <f t="shared" si="20"/>
        <v>1251.7470337201662</v>
      </c>
      <c r="BD57">
        <f t="shared" si="21"/>
        <v>700.18765917617532</v>
      </c>
      <c r="BE57">
        <f t="shared" si="22"/>
        <v>785.01774021770848</v>
      </c>
      <c r="BF57">
        <f t="shared" si="23"/>
        <v>2364.3927691354884</v>
      </c>
      <c r="BG57" s="126"/>
      <c r="BJ57" s="125" cm="1">
        <f t="array" ref="BJ57">SUMPRODUCT(deci_Q3_int1,TRANSPOSE('Q3_INTEGER PROGRAMMING_sample'!B57:M57))-'Q3_INTEGER PROGRAMMING_2'!$P$19</f>
        <v>-4000</v>
      </c>
      <c r="BK57" s="124" t="s">
        <v>99</v>
      </c>
      <c r="BL57" s="123">
        <f>N57*'Q3_INTEGER PROGRAMMING_2'!$P$19</f>
        <v>0</v>
      </c>
      <c r="BM57" s="122" cm="1">
        <f t="array" ref="BM57">SUMPRODUCT(deci_Q3_int1,TRANSPOSE('Q3_INTEGER PROGRAMMING_sample'!Q57:AB57))-'Q3_INTEGER PROGRAMMING_2'!$Q$19</f>
        <v>-4000</v>
      </c>
      <c r="BN57" s="121" t="s">
        <v>99</v>
      </c>
      <c r="BO57" s="120">
        <f>AC57*'Q3_INTEGER PROGRAMMING_2'!$Q$19</f>
        <v>0</v>
      </c>
      <c r="BP57" s="119" cm="1">
        <f t="array" ref="BP57">SUMPRODUCT(deci_Q3_int1,TRANSPOSE('Q3_INTEGER PROGRAMMING_sample'!AF57:AQ57))-'Q3_INTEGER PROGRAMMING_2'!$R$19</f>
        <v>-4000</v>
      </c>
      <c r="BQ57" s="118" t="s">
        <v>99</v>
      </c>
      <c r="BR57" s="117">
        <f>AR57*'Q3_INTEGER PROGRAMMING_2'!$R$19</f>
        <v>0</v>
      </c>
      <c r="BS57" s="116" cm="1">
        <f t="array" ref="BS57">SUMPRODUCT(deci_Q3_int1,TRANSPOSE('Q3_INTEGER PROGRAMMING_sample'!AU57:BF57))-'Q3_INTEGER PROGRAMMING_2'!$S$19</f>
        <v>-10000</v>
      </c>
      <c r="BT57" s="116"/>
      <c r="BU57" s="116">
        <f>BG57*'Q3_INTEGER PROGRAMMING_2'!$S$19</f>
        <v>0</v>
      </c>
    </row>
    <row r="58" spans="1:73" x14ac:dyDescent="0.25">
      <c r="A58">
        <v>56</v>
      </c>
      <c r="B58">
        <v>231.09477392052125</v>
      </c>
      <c r="C58">
        <v>164.64539903648827</v>
      </c>
      <c r="D58">
        <v>56.622469590764346</v>
      </c>
      <c r="E58">
        <v>740.22647002533461</v>
      </c>
      <c r="F58">
        <v>140.68786451113644</v>
      </c>
      <c r="G58">
        <v>463.69201321779497</v>
      </c>
      <c r="H58">
        <v>880.17836372293027</v>
      </c>
      <c r="I58">
        <v>789.44459188490305</v>
      </c>
      <c r="J58">
        <v>242.66843588011687</v>
      </c>
      <c r="K58">
        <v>106.50411526852632</v>
      </c>
      <c r="L58">
        <v>327.85766571398437</v>
      </c>
      <c r="M58">
        <v>1837.9813111009648</v>
      </c>
      <c r="N58" s="126"/>
      <c r="P58">
        <v>56</v>
      </c>
      <c r="Q58">
        <v>101.88049507631825</v>
      </c>
      <c r="R58">
        <v>111.7728844937665</v>
      </c>
      <c r="S58">
        <v>115.87291432278782</v>
      </c>
      <c r="T58">
        <v>525.92018266048626</v>
      </c>
      <c r="U58">
        <v>297.29876120463314</v>
      </c>
      <c r="V58">
        <v>162.14869374737179</v>
      </c>
      <c r="W58">
        <v>714.36180765926679</v>
      </c>
      <c r="X58">
        <v>700.36815025071121</v>
      </c>
      <c r="Y58">
        <v>414.84574267556576</v>
      </c>
      <c r="Z58">
        <v>215.30681375809814</v>
      </c>
      <c r="AA58">
        <v>263.60677444009463</v>
      </c>
      <c r="AB58">
        <v>412.0078994921829</v>
      </c>
      <c r="AC58" s="126"/>
      <c r="AE58">
        <v>56</v>
      </c>
      <c r="AF58">
        <v>103.02282868874677</v>
      </c>
      <c r="AG58">
        <v>96.325080225284367</v>
      </c>
      <c r="AH58">
        <v>186.48838003295981</v>
      </c>
      <c r="AI58">
        <v>313.41576522126076</v>
      </c>
      <c r="AJ58">
        <v>580.27209598246532</v>
      </c>
      <c r="AK58">
        <v>164.99485312376436</v>
      </c>
      <c r="AL58">
        <v>357.184949732635</v>
      </c>
      <c r="AM58">
        <v>644.27334466615798</v>
      </c>
      <c r="AN58">
        <v>485.33886208043299</v>
      </c>
      <c r="AO58">
        <v>386.42592735096753</v>
      </c>
      <c r="AP58">
        <v>152.70391557760351</v>
      </c>
      <c r="AQ58">
        <v>435.67555580889154</v>
      </c>
      <c r="AR58" s="126"/>
      <c r="AT58">
        <v>56</v>
      </c>
      <c r="AU58">
        <f t="shared" si="12"/>
        <v>435.99809768558629</v>
      </c>
      <c r="AV58">
        <f t="shared" si="13"/>
        <v>372.74336375553912</v>
      </c>
      <c r="AW58">
        <f t="shared" si="14"/>
        <v>358.983763946512</v>
      </c>
      <c r="AX58">
        <f t="shared" si="15"/>
        <v>1579.5624179070815</v>
      </c>
      <c r="AY58">
        <f t="shared" si="16"/>
        <v>1018.2587216982349</v>
      </c>
      <c r="AZ58">
        <f t="shared" si="17"/>
        <v>790.83556008893106</v>
      </c>
      <c r="BA58">
        <f t="shared" si="18"/>
        <v>1951.7251211148321</v>
      </c>
      <c r="BB58">
        <f t="shared" si="19"/>
        <v>2134.0860868017726</v>
      </c>
      <c r="BC58">
        <f t="shared" si="20"/>
        <v>1142.8530406361156</v>
      </c>
      <c r="BD58">
        <f t="shared" si="21"/>
        <v>708.23685637759195</v>
      </c>
      <c r="BE58">
        <f t="shared" si="22"/>
        <v>744.1683557316826</v>
      </c>
      <c r="BF58">
        <f t="shared" si="23"/>
        <v>2685.6647664020393</v>
      </c>
      <c r="BG58" s="126"/>
      <c r="BJ58" s="125" cm="1">
        <f t="array" ref="BJ58">SUMPRODUCT(deci_Q3_int1,TRANSPOSE('Q3_INTEGER PROGRAMMING_sample'!B58:M58))-'Q3_INTEGER PROGRAMMING_2'!$P$19</f>
        <v>-4000</v>
      </c>
      <c r="BK58" s="124" t="s">
        <v>99</v>
      </c>
      <c r="BL58" s="123">
        <f>N58*'Q3_INTEGER PROGRAMMING_2'!$P$19</f>
        <v>0</v>
      </c>
      <c r="BM58" s="122" cm="1">
        <f t="array" ref="BM58">SUMPRODUCT(deci_Q3_int1,TRANSPOSE('Q3_INTEGER PROGRAMMING_sample'!Q58:AB58))-'Q3_INTEGER PROGRAMMING_2'!$Q$19</f>
        <v>-4000</v>
      </c>
      <c r="BN58" s="121" t="s">
        <v>99</v>
      </c>
      <c r="BO58" s="120">
        <f>AC58*'Q3_INTEGER PROGRAMMING_2'!$Q$19</f>
        <v>0</v>
      </c>
      <c r="BP58" s="119" cm="1">
        <f t="array" ref="BP58">SUMPRODUCT(deci_Q3_int1,TRANSPOSE('Q3_INTEGER PROGRAMMING_sample'!AF58:AQ58))-'Q3_INTEGER PROGRAMMING_2'!$R$19</f>
        <v>-4000</v>
      </c>
      <c r="BQ58" s="118" t="s">
        <v>99</v>
      </c>
      <c r="BR58" s="117">
        <f>AR58*'Q3_INTEGER PROGRAMMING_2'!$R$19</f>
        <v>0</v>
      </c>
      <c r="BS58" s="116" cm="1">
        <f t="array" ref="BS58">SUMPRODUCT(deci_Q3_int1,TRANSPOSE('Q3_INTEGER PROGRAMMING_sample'!AU58:BF58))-'Q3_INTEGER PROGRAMMING_2'!$S$19</f>
        <v>-10000</v>
      </c>
      <c r="BT58" s="116"/>
      <c r="BU58" s="116">
        <f>BG58*'Q3_INTEGER PROGRAMMING_2'!$S$19</f>
        <v>0</v>
      </c>
    </row>
    <row r="59" spans="1:73" x14ac:dyDescent="0.25">
      <c r="A59">
        <v>57</v>
      </c>
      <c r="B59">
        <v>275.88893382943058</v>
      </c>
      <c r="C59">
        <v>184.15223747915405</v>
      </c>
      <c r="D59">
        <v>52.868856021548353</v>
      </c>
      <c r="E59">
        <v>687.44242333865213</v>
      </c>
      <c r="F59">
        <v>142.21918852137881</v>
      </c>
      <c r="G59">
        <v>572.7144540652971</v>
      </c>
      <c r="H59">
        <v>804.81078123456007</v>
      </c>
      <c r="I59">
        <v>864.78088306073232</v>
      </c>
      <c r="J59">
        <v>278.27622073993342</v>
      </c>
      <c r="K59">
        <v>104.55253307950562</v>
      </c>
      <c r="L59">
        <v>305.75333695873866</v>
      </c>
      <c r="M59">
        <v>1487.5092999294804</v>
      </c>
      <c r="N59" s="126"/>
      <c r="P59">
        <v>57</v>
      </c>
      <c r="Q59">
        <v>103.19870241786907</v>
      </c>
      <c r="R59">
        <v>101.90715768213914</v>
      </c>
      <c r="S59">
        <v>110.79076002773597</v>
      </c>
      <c r="T59">
        <v>452.09390603994848</v>
      </c>
      <c r="U59">
        <v>344.79528008556088</v>
      </c>
      <c r="V59">
        <v>158.40429693664055</v>
      </c>
      <c r="W59">
        <v>844.98037666007883</v>
      </c>
      <c r="X59">
        <v>897.50815444321461</v>
      </c>
      <c r="Y59">
        <v>373.58052095570793</v>
      </c>
      <c r="Z59">
        <v>193.43872617398836</v>
      </c>
      <c r="AA59">
        <v>240.22640594942615</v>
      </c>
      <c r="AB59">
        <v>388.88794578986807</v>
      </c>
      <c r="AC59" s="126"/>
      <c r="AE59">
        <v>57</v>
      </c>
      <c r="AF59">
        <v>106.01761750668413</v>
      </c>
      <c r="AG59">
        <v>98.319194847602915</v>
      </c>
      <c r="AH59">
        <v>229.22106187306019</v>
      </c>
      <c r="AI59">
        <v>292.76142610671002</v>
      </c>
      <c r="AJ59">
        <v>539.61372101603195</v>
      </c>
      <c r="AK59">
        <v>137.66794356563162</v>
      </c>
      <c r="AL59">
        <v>331.41031017550489</v>
      </c>
      <c r="AM59">
        <v>624.22859174649375</v>
      </c>
      <c r="AN59">
        <v>628.90044893830259</v>
      </c>
      <c r="AO59">
        <v>466.27047488133786</v>
      </c>
      <c r="AP59">
        <v>169.03414644464289</v>
      </c>
      <c r="AQ59">
        <v>443.00867657742754</v>
      </c>
      <c r="AR59" s="126"/>
      <c r="AT59">
        <v>57</v>
      </c>
      <c r="AU59">
        <f t="shared" si="12"/>
        <v>485.10525375398379</v>
      </c>
      <c r="AV59">
        <f t="shared" si="13"/>
        <v>384.37859000889614</v>
      </c>
      <c r="AW59">
        <f t="shared" si="14"/>
        <v>392.88067792234449</v>
      </c>
      <c r="AX59">
        <f t="shared" si="15"/>
        <v>1432.2977554853105</v>
      </c>
      <c r="AY59">
        <f t="shared" si="16"/>
        <v>1026.6281896229716</v>
      </c>
      <c r="AZ59">
        <f t="shared" si="17"/>
        <v>868.78669456756927</v>
      </c>
      <c r="BA59">
        <f t="shared" si="18"/>
        <v>1981.2014680701438</v>
      </c>
      <c r="BB59">
        <f t="shared" si="19"/>
        <v>2386.5176292504407</v>
      </c>
      <c r="BC59">
        <f t="shared" si="20"/>
        <v>1280.757190633944</v>
      </c>
      <c r="BD59">
        <f t="shared" si="21"/>
        <v>764.26173413483184</v>
      </c>
      <c r="BE59">
        <f t="shared" si="22"/>
        <v>715.01388935280761</v>
      </c>
      <c r="BF59">
        <f t="shared" si="23"/>
        <v>2319.4059222967762</v>
      </c>
      <c r="BG59" s="126"/>
      <c r="BJ59" s="125" cm="1">
        <f t="array" ref="BJ59">SUMPRODUCT(deci_Q3_int1,TRANSPOSE('Q3_INTEGER PROGRAMMING_sample'!B59:M59))-'Q3_INTEGER PROGRAMMING_2'!$P$19</f>
        <v>-4000</v>
      </c>
      <c r="BK59" s="124" t="s">
        <v>99</v>
      </c>
      <c r="BL59" s="123">
        <f>N59*'Q3_INTEGER PROGRAMMING_2'!$P$19</f>
        <v>0</v>
      </c>
      <c r="BM59" s="122" cm="1">
        <f t="array" ref="BM59">SUMPRODUCT(deci_Q3_int1,TRANSPOSE('Q3_INTEGER PROGRAMMING_sample'!Q59:AB59))-'Q3_INTEGER PROGRAMMING_2'!$Q$19</f>
        <v>-4000</v>
      </c>
      <c r="BN59" s="121" t="s">
        <v>99</v>
      </c>
      <c r="BO59" s="120">
        <f>AC59*'Q3_INTEGER PROGRAMMING_2'!$Q$19</f>
        <v>0</v>
      </c>
      <c r="BP59" s="119" cm="1">
        <f t="array" ref="BP59">SUMPRODUCT(deci_Q3_int1,TRANSPOSE('Q3_INTEGER PROGRAMMING_sample'!AF59:AQ59))-'Q3_INTEGER PROGRAMMING_2'!$R$19</f>
        <v>-4000</v>
      </c>
      <c r="BQ59" s="118" t="s">
        <v>99</v>
      </c>
      <c r="BR59" s="117">
        <f>AR59*'Q3_INTEGER PROGRAMMING_2'!$R$19</f>
        <v>0</v>
      </c>
      <c r="BS59" s="116" cm="1">
        <f t="array" ref="BS59">SUMPRODUCT(deci_Q3_int1,TRANSPOSE('Q3_INTEGER PROGRAMMING_sample'!AU59:BF59))-'Q3_INTEGER PROGRAMMING_2'!$S$19</f>
        <v>-10000</v>
      </c>
      <c r="BT59" s="116"/>
      <c r="BU59" s="116">
        <f>BG59*'Q3_INTEGER PROGRAMMING_2'!$S$19</f>
        <v>0</v>
      </c>
    </row>
    <row r="60" spans="1:73" x14ac:dyDescent="0.25">
      <c r="A60">
        <v>58</v>
      </c>
      <c r="B60">
        <v>282.36080836826329</v>
      </c>
      <c r="C60">
        <v>178.55659125984528</v>
      </c>
      <c r="D60">
        <v>55.317984865295337</v>
      </c>
      <c r="E60">
        <v>728.83202247973509</v>
      </c>
      <c r="F60">
        <v>145.62181497860834</v>
      </c>
      <c r="G60">
        <v>550.67338610099478</v>
      </c>
      <c r="H60">
        <v>783.10035992087967</v>
      </c>
      <c r="I60">
        <v>730.13197186445393</v>
      </c>
      <c r="J60">
        <v>266.01719481037048</v>
      </c>
      <c r="K60">
        <v>102.37553391150149</v>
      </c>
      <c r="L60">
        <v>327.5490735678132</v>
      </c>
      <c r="M60">
        <v>1601.7532355580925</v>
      </c>
      <c r="N60" s="126"/>
      <c r="P60">
        <v>58</v>
      </c>
      <c r="Q60">
        <v>109.74102971913986</v>
      </c>
      <c r="R60">
        <v>111.25955310464121</v>
      </c>
      <c r="S60">
        <v>105.60957111450443</v>
      </c>
      <c r="T60">
        <v>587.40505400388406</v>
      </c>
      <c r="U60">
        <v>276.06304823668688</v>
      </c>
      <c r="V60">
        <v>135.98209991913956</v>
      </c>
      <c r="W60">
        <v>674.23703472327031</v>
      </c>
      <c r="X60">
        <v>724.19669300778105</v>
      </c>
      <c r="Y60">
        <v>404.98781724984451</v>
      </c>
      <c r="Z60">
        <v>183.19772188359414</v>
      </c>
      <c r="AA60">
        <v>270.02872363332813</v>
      </c>
      <c r="AB60">
        <v>431.44589951675152</v>
      </c>
      <c r="AC60" s="126"/>
      <c r="AE60">
        <v>58</v>
      </c>
      <c r="AF60">
        <v>99.537300235867491</v>
      </c>
      <c r="AG60">
        <v>92.731589629573918</v>
      </c>
      <c r="AH60">
        <v>187.38978656761401</v>
      </c>
      <c r="AI60">
        <v>274.15365356617889</v>
      </c>
      <c r="AJ60">
        <v>567.24439871982054</v>
      </c>
      <c r="AK60">
        <v>173.87643769087111</v>
      </c>
      <c r="AL60">
        <v>309.78827640013924</v>
      </c>
      <c r="AM60">
        <v>557.66686225981675</v>
      </c>
      <c r="AN60">
        <v>646.83655830731902</v>
      </c>
      <c r="AO60">
        <v>371.3866543580333</v>
      </c>
      <c r="AP60">
        <v>136.4643315754569</v>
      </c>
      <c r="AQ60">
        <v>372.86795151328181</v>
      </c>
      <c r="AR60" s="126"/>
      <c r="AT60">
        <v>58</v>
      </c>
      <c r="AU60">
        <f t="shared" si="12"/>
        <v>491.63913832327069</v>
      </c>
      <c r="AV60">
        <f t="shared" si="13"/>
        <v>382.54773399406042</v>
      </c>
      <c r="AW60">
        <f t="shared" si="14"/>
        <v>348.31734254741377</v>
      </c>
      <c r="AX60">
        <f t="shared" si="15"/>
        <v>1590.3907300497981</v>
      </c>
      <c r="AY60">
        <f t="shared" si="16"/>
        <v>988.92926193511573</v>
      </c>
      <c r="AZ60">
        <f t="shared" si="17"/>
        <v>860.53192371100545</v>
      </c>
      <c r="BA60">
        <f t="shared" si="18"/>
        <v>1767.1256710442892</v>
      </c>
      <c r="BB60">
        <f t="shared" si="19"/>
        <v>2011.9955271320518</v>
      </c>
      <c r="BC60">
        <f t="shared" si="20"/>
        <v>1317.8415703675341</v>
      </c>
      <c r="BD60">
        <f t="shared" si="21"/>
        <v>656.95991015312893</v>
      </c>
      <c r="BE60">
        <f t="shared" si="22"/>
        <v>734.04212877659813</v>
      </c>
      <c r="BF60">
        <f t="shared" si="23"/>
        <v>2406.0670865881257</v>
      </c>
      <c r="BG60" s="126"/>
      <c r="BJ60" s="125" cm="1">
        <f t="array" ref="BJ60">SUMPRODUCT(deci_Q3_int1,TRANSPOSE('Q3_INTEGER PROGRAMMING_sample'!B60:M60))-'Q3_INTEGER PROGRAMMING_2'!$P$19</f>
        <v>-4000</v>
      </c>
      <c r="BK60" s="124" t="s">
        <v>99</v>
      </c>
      <c r="BL60" s="123">
        <f>N60*'Q3_INTEGER PROGRAMMING_2'!$P$19</f>
        <v>0</v>
      </c>
      <c r="BM60" s="122" cm="1">
        <f t="array" ref="BM60">SUMPRODUCT(deci_Q3_int1,TRANSPOSE('Q3_INTEGER PROGRAMMING_sample'!Q60:AB60))-'Q3_INTEGER PROGRAMMING_2'!$Q$19</f>
        <v>-4000</v>
      </c>
      <c r="BN60" s="121" t="s">
        <v>99</v>
      </c>
      <c r="BO60" s="120">
        <f>AC60*'Q3_INTEGER PROGRAMMING_2'!$Q$19</f>
        <v>0</v>
      </c>
      <c r="BP60" s="119" cm="1">
        <f t="array" ref="BP60">SUMPRODUCT(deci_Q3_int1,TRANSPOSE('Q3_INTEGER PROGRAMMING_sample'!AF60:AQ60))-'Q3_INTEGER PROGRAMMING_2'!$R$19</f>
        <v>-4000</v>
      </c>
      <c r="BQ60" s="118" t="s">
        <v>99</v>
      </c>
      <c r="BR60" s="117">
        <f>AR60*'Q3_INTEGER PROGRAMMING_2'!$R$19</f>
        <v>0</v>
      </c>
      <c r="BS60" s="116" cm="1">
        <f t="array" ref="BS60">SUMPRODUCT(deci_Q3_int1,TRANSPOSE('Q3_INTEGER PROGRAMMING_sample'!AU60:BF60))-'Q3_INTEGER PROGRAMMING_2'!$S$19</f>
        <v>-10000</v>
      </c>
      <c r="BT60" s="116"/>
      <c r="BU60" s="116">
        <f>BG60*'Q3_INTEGER PROGRAMMING_2'!$S$19</f>
        <v>0</v>
      </c>
    </row>
    <row r="61" spans="1:73" x14ac:dyDescent="0.25">
      <c r="A61">
        <v>59</v>
      </c>
      <c r="B61">
        <v>303.65265525635789</v>
      </c>
      <c r="C61">
        <v>160.40265767349482</v>
      </c>
      <c r="D61">
        <v>52.846418190687736</v>
      </c>
      <c r="E61">
        <v>750.58701433819851</v>
      </c>
      <c r="F61">
        <v>157.87863137846526</v>
      </c>
      <c r="G61">
        <v>454.17507436210673</v>
      </c>
      <c r="H61">
        <v>798.15858932723074</v>
      </c>
      <c r="I61">
        <v>872.60218149981085</v>
      </c>
      <c r="J61">
        <v>293.30073749757628</v>
      </c>
      <c r="K61">
        <v>99.718102769730805</v>
      </c>
      <c r="L61">
        <v>392.07068072798921</v>
      </c>
      <c r="M61">
        <v>1672.6913459105003</v>
      </c>
      <c r="N61" s="126"/>
      <c r="P61">
        <v>59</v>
      </c>
      <c r="Q61">
        <v>94.614012004728977</v>
      </c>
      <c r="R61">
        <v>113.99873390043254</v>
      </c>
      <c r="S61">
        <v>108.14594257604749</v>
      </c>
      <c r="T61">
        <v>504.60630366040675</v>
      </c>
      <c r="U61">
        <v>279.6242279908721</v>
      </c>
      <c r="V61">
        <v>140.33303470974499</v>
      </c>
      <c r="W61">
        <v>817.68242612677045</v>
      </c>
      <c r="X61">
        <v>712.89137008694672</v>
      </c>
      <c r="Y61">
        <v>390.99852802228213</v>
      </c>
      <c r="Z61">
        <v>198.15372339322587</v>
      </c>
      <c r="AA61">
        <v>268.41229416455553</v>
      </c>
      <c r="AB61">
        <v>461.57943842078572</v>
      </c>
      <c r="AC61" s="126"/>
      <c r="AE61">
        <v>59</v>
      </c>
      <c r="AF61">
        <v>97.981277244534724</v>
      </c>
      <c r="AG61">
        <v>88.629214833849204</v>
      </c>
      <c r="AH61">
        <v>194.26626205015356</v>
      </c>
      <c r="AI61">
        <v>333.49742615975572</v>
      </c>
      <c r="AJ61">
        <v>563.45861987564001</v>
      </c>
      <c r="AK61">
        <v>161.26145991081921</v>
      </c>
      <c r="AL61">
        <v>344.91444516855574</v>
      </c>
      <c r="AM61">
        <v>566.64818462061953</v>
      </c>
      <c r="AN61">
        <v>571.35344774400232</v>
      </c>
      <c r="AO61">
        <v>394.09473661205095</v>
      </c>
      <c r="AP61">
        <v>166.19302527391943</v>
      </c>
      <c r="AQ61">
        <v>411.14891491353529</v>
      </c>
      <c r="AR61" s="126"/>
      <c r="AT61">
        <v>59</v>
      </c>
      <c r="AU61">
        <f t="shared" si="12"/>
        <v>496.2479445056216</v>
      </c>
      <c r="AV61">
        <f t="shared" si="13"/>
        <v>363.03060640777653</v>
      </c>
      <c r="AW61">
        <f t="shared" si="14"/>
        <v>355.25862281688876</v>
      </c>
      <c r="AX61">
        <f t="shared" si="15"/>
        <v>1588.6907441583612</v>
      </c>
      <c r="AY61">
        <f t="shared" si="16"/>
        <v>1000.9614792449773</v>
      </c>
      <c r="AZ61">
        <f t="shared" si="17"/>
        <v>755.76956898267099</v>
      </c>
      <c r="BA61">
        <f t="shared" si="18"/>
        <v>1960.7554606225567</v>
      </c>
      <c r="BB61">
        <f t="shared" si="19"/>
        <v>2152.1417362073771</v>
      </c>
      <c r="BC61">
        <f t="shared" si="20"/>
        <v>1255.6527132638607</v>
      </c>
      <c r="BD61">
        <f t="shared" si="21"/>
        <v>691.96656277500756</v>
      </c>
      <c r="BE61">
        <f t="shared" si="22"/>
        <v>826.67600016646406</v>
      </c>
      <c r="BF61">
        <f t="shared" si="23"/>
        <v>2545.4196992448215</v>
      </c>
      <c r="BG61" s="126"/>
      <c r="BJ61" s="125" cm="1">
        <f t="array" ref="BJ61">SUMPRODUCT(deci_Q3_int1,TRANSPOSE('Q3_INTEGER PROGRAMMING_sample'!B61:M61))-'Q3_INTEGER PROGRAMMING_2'!$P$19</f>
        <v>-4000</v>
      </c>
      <c r="BK61" s="124" t="s">
        <v>99</v>
      </c>
      <c r="BL61" s="123">
        <f>N61*'Q3_INTEGER PROGRAMMING_2'!$P$19</f>
        <v>0</v>
      </c>
      <c r="BM61" s="122" cm="1">
        <f t="array" ref="BM61">SUMPRODUCT(deci_Q3_int1,TRANSPOSE('Q3_INTEGER PROGRAMMING_sample'!Q61:AB61))-'Q3_INTEGER PROGRAMMING_2'!$Q$19</f>
        <v>-4000</v>
      </c>
      <c r="BN61" s="121" t="s">
        <v>99</v>
      </c>
      <c r="BO61" s="120">
        <f>AC61*'Q3_INTEGER PROGRAMMING_2'!$Q$19</f>
        <v>0</v>
      </c>
      <c r="BP61" s="119" cm="1">
        <f t="array" ref="BP61">SUMPRODUCT(deci_Q3_int1,TRANSPOSE('Q3_INTEGER PROGRAMMING_sample'!AF61:AQ61))-'Q3_INTEGER PROGRAMMING_2'!$R$19</f>
        <v>-4000</v>
      </c>
      <c r="BQ61" s="118" t="s">
        <v>99</v>
      </c>
      <c r="BR61" s="117">
        <f>AR61*'Q3_INTEGER PROGRAMMING_2'!$R$19</f>
        <v>0</v>
      </c>
      <c r="BS61" s="116" cm="1">
        <f t="array" ref="BS61">SUMPRODUCT(deci_Q3_int1,TRANSPOSE('Q3_INTEGER PROGRAMMING_sample'!AU61:BF61))-'Q3_INTEGER PROGRAMMING_2'!$S$19</f>
        <v>-10000</v>
      </c>
      <c r="BT61" s="116"/>
      <c r="BU61" s="116">
        <f>BG61*'Q3_INTEGER PROGRAMMING_2'!$S$19</f>
        <v>0</v>
      </c>
    </row>
    <row r="62" spans="1:73" x14ac:dyDescent="0.25">
      <c r="A62">
        <v>60</v>
      </c>
      <c r="B62">
        <v>291.00445195542216</v>
      </c>
      <c r="C62">
        <v>154.41264302116437</v>
      </c>
      <c r="D62">
        <v>44.203960335758488</v>
      </c>
      <c r="E62">
        <v>662.5064424007586</v>
      </c>
      <c r="F62">
        <v>158.26495681257666</v>
      </c>
      <c r="G62">
        <v>547.90700987974094</v>
      </c>
      <c r="H62">
        <v>848.994940652742</v>
      </c>
      <c r="I62">
        <v>754.59814867816635</v>
      </c>
      <c r="J62">
        <v>287.47995734773286</v>
      </c>
      <c r="K62">
        <v>96.826791816746862</v>
      </c>
      <c r="L62">
        <v>375.77074579557541</v>
      </c>
      <c r="M62">
        <v>1385.4023530202855</v>
      </c>
      <c r="N62" s="126"/>
      <c r="P62">
        <v>60</v>
      </c>
      <c r="Q62">
        <v>100.05923953838591</v>
      </c>
      <c r="R62">
        <v>109.93901893991236</v>
      </c>
      <c r="S62">
        <v>105.6620960558614</v>
      </c>
      <c r="T62">
        <v>542.25645393507057</v>
      </c>
      <c r="U62">
        <v>335.68230927323566</v>
      </c>
      <c r="V62">
        <v>174.63301679048311</v>
      </c>
      <c r="W62">
        <v>739.05170593861385</v>
      </c>
      <c r="X62">
        <v>676.76277468418004</v>
      </c>
      <c r="Y62">
        <v>431.9621633430969</v>
      </c>
      <c r="Z62">
        <v>231.38542787519208</v>
      </c>
      <c r="AA62">
        <v>268.80562565702178</v>
      </c>
      <c r="AB62">
        <v>448.06614579706797</v>
      </c>
      <c r="AC62" s="126"/>
      <c r="AE62">
        <v>60</v>
      </c>
      <c r="AF62">
        <v>112.14791901462533</v>
      </c>
      <c r="AG62">
        <v>94.572310725858486</v>
      </c>
      <c r="AH62">
        <v>200.79960595813068</v>
      </c>
      <c r="AI62">
        <v>270.83599039674573</v>
      </c>
      <c r="AJ62">
        <v>680.30468976613406</v>
      </c>
      <c r="AK62">
        <v>142.56350409378979</v>
      </c>
      <c r="AL62">
        <v>287.83968929080606</v>
      </c>
      <c r="AM62">
        <v>620.40737471974478</v>
      </c>
      <c r="AN62">
        <v>555.13225707199138</v>
      </c>
      <c r="AO62">
        <v>418.57664104965767</v>
      </c>
      <c r="AP62">
        <v>164.42815760606931</v>
      </c>
      <c r="AQ62">
        <v>358.56516466817402</v>
      </c>
      <c r="AR62" s="126"/>
      <c r="AT62">
        <v>60</v>
      </c>
      <c r="AU62">
        <f t="shared" si="12"/>
        <v>503.21161050843341</v>
      </c>
      <c r="AV62">
        <f t="shared" si="13"/>
        <v>358.9239726869352</v>
      </c>
      <c r="AW62">
        <f t="shared" si="14"/>
        <v>350.66566234975056</v>
      </c>
      <c r="AX62">
        <f t="shared" si="15"/>
        <v>1475.598886732575</v>
      </c>
      <c r="AY62">
        <f t="shared" si="16"/>
        <v>1174.2519558519464</v>
      </c>
      <c r="AZ62">
        <f t="shared" si="17"/>
        <v>865.10353076401384</v>
      </c>
      <c r="BA62">
        <f t="shared" si="18"/>
        <v>1875.886335882162</v>
      </c>
      <c r="BB62">
        <f t="shared" si="19"/>
        <v>2051.7682980820914</v>
      </c>
      <c r="BC62">
        <f t="shared" si="20"/>
        <v>1274.5743777628213</v>
      </c>
      <c r="BD62">
        <f t="shared" si="21"/>
        <v>746.78886074159664</v>
      </c>
      <c r="BE62">
        <f t="shared" si="22"/>
        <v>809.00452905866655</v>
      </c>
      <c r="BF62">
        <f t="shared" si="23"/>
        <v>2192.0336634855275</v>
      </c>
      <c r="BG62" s="126"/>
      <c r="BJ62" s="125" cm="1">
        <f t="array" ref="BJ62">SUMPRODUCT(deci_Q3_int1,TRANSPOSE('Q3_INTEGER PROGRAMMING_sample'!B62:M62))-'Q3_INTEGER PROGRAMMING_2'!$P$19</f>
        <v>-4000</v>
      </c>
      <c r="BK62" s="124" t="s">
        <v>99</v>
      </c>
      <c r="BL62" s="123">
        <f>N62*'Q3_INTEGER PROGRAMMING_2'!$P$19</f>
        <v>0</v>
      </c>
      <c r="BM62" s="122" cm="1">
        <f t="array" ref="BM62">SUMPRODUCT(deci_Q3_int1,TRANSPOSE('Q3_INTEGER PROGRAMMING_sample'!Q62:AB62))-'Q3_INTEGER PROGRAMMING_2'!$Q$19</f>
        <v>-4000</v>
      </c>
      <c r="BN62" s="121" t="s">
        <v>99</v>
      </c>
      <c r="BO62" s="120">
        <f>AC62*'Q3_INTEGER PROGRAMMING_2'!$Q$19</f>
        <v>0</v>
      </c>
      <c r="BP62" s="119" cm="1">
        <f t="array" ref="BP62">SUMPRODUCT(deci_Q3_int1,TRANSPOSE('Q3_INTEGER PROGRAMMING_sample'!AF62:AQ62))-'Q3_INTEGER PROGRAMMING_2'!$R$19</f>
        <v>-4000</v>
      </c>
      <c r="BQ62" s="118" t="s">
        <v>99</v>
      </c>
      <c r="BR62" s="117">
        <f>AR62*'Q3_INTEGER PROGRAMMING_2'!$R$19</f>
        <v>0</v>
      </c>
      <c r="BS62" s="116" cm="1">
        <f t="array" ref="BS62">SUMPRODUCT(deci_Q3_int1,TRANSPOSE('Q3_INTEGER PROGRAMMING_sample'!AU62:BF62))-'Q3_INTEGER PROGRAMMING_2'!$S$19</f>
        <v>-10000</v>
      </c>
      <c r="BT62" s="116"/>
      <c r="BU62" s="116">
        <f>BG62*'Q3_INTEGER PROGRAMMING_2'!$S$19</f>
        <v>0</v>
      </c>
    </row>
    <row r="63" spans="1:73" x14ac:dyDescent="0.25">
      <c r="A63">
        <v>61</v>
      </c>
      <c r="B63">
        <v>244.60654369748963</v>
      </c>
      <c r="C63">
        <v>186.12699424677936</v>
      </c>
      <c r="D63">
        <v>57.775642195209258</v>
      </c>
      <c r="E63">
        <v>945.70357691596791</v>
      </c>
      <c r="F63">
        <v>137.40960756106423</v>
      </c>
      <c r="G63">
        <v>534.14851637935374</v>
      </c>
      <c r="H63">
        <v>820.06868838357047</v>
      </c>
      <c r="I63">
        <v>863.3492039420529</v>
      </c>
      <c r="J63">
        <v>235.31260720027549</v>
      </c>
      <c r="K63">
        <v>119.59772706500922</v>
      </c>
      <c r="L63">
        <v>360.35697539341925</v>
      </c>
      <c r="M63">
        <v>1362.5370718078066</v>
      </c>
      <c r="N63" s="126"/>
      <c r="P63">
        <v>61</v>
      </c>
      <c r="Q63">
        <v>100.72734211356342</v>
      </c>
      <c r="R63">
        <v>101.51124795685385</v>
      </c>
      <c r="S63">
        <v>103.83143615734836</v>
      </c>
      <c r="T63">
        <v>448.33431936405879</v>
      </c>
      <c r="U63">
        <v>266.55556806488045</v>
      </c>
      <c r="V63">
        <v>132.14187585458043</v>
      </c>
      <c r="W63">
        <v>731.21526253334162</v>
      </c>
      <c r="X63">
        <v>840.3729054796753</v>
      </c>
      <c r="Y63">
        <v>413.17056338173705</v>
      </c>
      <c r="Z63">
        <v>215.62744542502955</v>
      </c>
      <c r="AA63">
        <v>271.2428922251479</v>
      </c>
      <c r="AB63">
        <v>449.46919486572574</v>
      </c>
      <c r="AC63" s="126"/>
      <c r="AE63">
        <v>61</v>
      </c>
      <c r="AF63">
        <v>93.77288726126622</v>
      </c>
      <c r="AG63">
        <v>106.82108904872277</v>
      </c>
      <c r="AH63">
        <v>189.25906840599049</v>
      </c>
      <c r="AI63">
        <v>298.86251150115743</v>
      </c>
      <c r="AJ63">
        <v>573.45211658795017</v>
      </c>
      <c r="AK63">
        <v>141.42441795099674</v>
      </c>
      <c r="AL63">
        <v>297.99644365660129</v>
      </c>
      <c r="AM63">
        <v>647.08350404296743</v>
      </c>
      <c r="AN63">
        <v>582.38856566303502</v>
      </c>
      <c r="AO63">
        <v>362.66632369550257</v>
      </c>
      <c r="AP63">
        <v>156.51737728325207</v>
      </c>
      <c r="AQ63">
        <v>386.88860628638224</v>
      </c>
      <c r="AR63" s="126"/>
      <c r="AT63">
        <v>61</v>
      </c>
      <c r="AU63">
        <f t="shared" si="12"/>
        <v>439.10677307231924</v>
      </c>
      <c r="AV63">
        <f t="shared" si="13"/>
        <v>394.45933125235604</v>
      </c>
      <c r="AW63">
        <f t="shared" si="14"/>
        <v>350.8661467585481</v>
      </c>
      <c r="AX63">
        <f t="shared" si="15"/>
        <v>1692.9004077811842</v>
      </c>
      <c r="AY63">
        <f t="shared" si="16"/>
        <v>977.41729221389483</v>
      </c>
      <c r="AZ63">
        <f t="shared" si="17"/>
        <v>807.71481018493091</v>
      </c>
      <c r="BA63">
        <f t="shared" si="18"/>
        <v>1849.2803945735134</v>
      </c>
      <c r="BB63">
        <f t="shared" si="19"/>
        <v>2350.8056134646959</v>
      </c>
      <c r="BC63">
        <f t="shared" si="20"/>
        <v>1230.8717362450475</v>
      </c>
      <c r="BD63">
        <f t="shared" si="21"/>
        <v>697.89149618554131</v>
      </c>
      <c r="BE63">
        <f t="shared" si="22"/>
        <v>788.11724490181928</v>
      </c>
      <c r="BF63">
        <f t="shared" si="23"/>
        <v>2198.8948729599147</v>
      </c>
      <c r="BG63" s="126"/>
      <c r="BJ63" s="125" cm="1">
        <f t="array" ref="BJ63">SUMPRODUCT(deci_Q3_int1,TRANSPOSE('Q3_INTEGER PROGRAMMING_sample'!B63:M63))-'Q3_INTEGER PROGRAMMING_2'!$P$19</f>
        <v>-4000</v>
      </c>
      <c r="BK63" s="124" t="s">
        <v>99</v>
      </c>
      <c r="BL63" s="123">
        <f>N63*'Q3_INTEGER PROGRAMMING_2'!$P$19</f>
        <v>0</v>
      </c>
      <c r="BM63" s="122" cm="1">
        <f t="array" ref="BM63">SUMPRODUCT(deci_Q3_int1,TRANSPOSE('Q3_INTEGER PROGRAMMING_sample'!Q63:AB63))-'Q3_INTEGER PROGRAMMING_2'!$Q$19</f>
        <v>-4000</v>
      </c>
      <c r="BN63" s="121" t="s">
        <v>99</v>
      </c>
      <c r="BO63" s="120">
        <f>AC63*'Q3_INTEGER PROGRAMMING_2'!$Q$19</f>
        <v>0</v>
      </c>
      <c r="BP63" s="119" cm="1">
        <f t="array" ref="BP63">SUMPRODUCT(deci_Q3_int1,TRANSPOSE('Q3_INTEGER PROGRAMMING_sample'!AF63:AQ63))-'Q3_INTEGER PROGRAMMING_2'!$R$19</f>
        <v>-4000</v>
      </c>
      <c r="BQ63" s="118" t="s">
        <v>99</v>
      </c>
      <c r="BR63" s="117">
        <f>AR63*'Q3_INTEGER PROGRAMMING_2'!$R$19</f>
        <v>0</v>
      </c>
      <c r="BS63" s="116" cm="1">
        <f t="array" ref="BS63">SUMPRODUCT(deci_Q3_int1,TRANSPOSE('Q3_INTEGER PROGRAMMING_sample'!AU63:BF63))-'Q3_INTEGER PROGRAMMING_2'!$S$19</f>
        <v>-10000</v>
      </c>
      <c r="BT63" s="116"/>
      <c r="BU63" s="116">
        <f>BG63*'Q3_INTEGER PROGRAMMING_2'!$S$19</f>
        <v>0</v>
      </c>
    </row>
    <row r="64" spans="1:73" x14ac:dyDescent="0.25">
      <c r="A64">
        <v>62</v>
      </c>
      <c r="B64">
        <v>266.98112866041538</v>
      </c>
      <c r="C64">
        <v>167.74295596843265</v>
      </c>
      <c r="D64">
        <v>50.151757164666833</v>
      </c>
      <c r="E64">
        <v>737.25216140440409</v>
      </c>
      <c r="F64">
        <v>140.25055106982765</v>
      </c>
      <c r="G64">
        <v>497.72170203032795</v>
      </c>
      <c r="H64">
        <v>763.81730534858639</v>
      </c>
      <c r="I64">
        <v>855.40059137983599</v>
      </c>
      <c r="J64">
        <v>257.22789527093045</v>
      </c>
      <c r="K64">
        <v>101.78792950258327</v>
      </c>
      <c r="L64">
        <v>337.17495076721906</v>
      </c>
      <c r="M64">
        <v>1509.6742729838465</v>
      </c>
      <c r="N64" s="126"/>
      <c r="P64">
        <v>62</v>
      </c>
      <c r="Q64">
        <v>92.008948783754917</v>
      </c>
      <c r="R64">
        <v>107.80778783119494</v>
      </c>
      <c r="S64">
        <v>101.25706921646625</v>
      </c>
      <c r="T64">
        <v>528.62099360703087</v>
      </c>
      <c r="U64">
        <v>284.91978951777918</v>
      </c>
      <c r="V64">
        <v>151.48237577891621</v>
      </c>
      <c r="W64">
        <v>718.53524771636296</v>
      </c>
      <c r="X64">
        <v>683.05900728924541</v>
      </c>
      <c r="Y64">
        <v>472.78595790379325</v>
      </c>
      <c r="Z64">
        <v>203.82134751129888</v>
      </c>
      <c r="AA64">
        <v>236.70872075954367</v>
      </c>
      <c r="AB64">
        <v>480.58789103825507</v>
      </c>
      <c r="AC64" s="126"/>
      <c r="AE64">
        <v>62</v>
      </c>
      <c r="AF64">
        <v>102.56662302544788</v>
      </c>
      <c r="AG64">
        <v>94.142986474923006</v>
      </c>
      <c r="AH64">
        <v>219.53323766421283</v>
      </c>
      <c r="AI64">
        <v>301.68003647752926</v>
      </c>
      <c r="AJ64">
        <v>577.85348885202745</v>
      </c>
      <c r="AK64">
        <v>141.2875939908856</v>
      </c>
      <c r="AL64">
        <v>298.97875911872029</v>
      </c>
      <c r="AM64">
        <v>596.5240406449492</v>
      </c>
      <c r="AN64">
        <v>597.04316627776075</v>
      </c>
      <c r="AO64">
        <v>388.0152923685572</v>
      </c>
      <c r="AP64">
        <v>156.87331004522392</v>
      </c>
      <c r="AQ64">
        <v>453.34981287012926</v>
      </c>
      <c r="AR64" s="126"/>
      <c r="AT64">
        <v>62</v>
      </c>
      <c r="AU64">
        <f t="shared" si="12"/>
        <v>461.55670046961819</v>
      </c>
      <c r="AV64">
        <f t="shared" si="13"/>
        <v>369.6937302745506</v>
      </c>
      <c r="AW64">
        <f t="shared" si="14"/>
        <v>370.94206404534589</v>
      </c>
      <c r="AX64">
        <f t="shared" si="15"/>
        <v>1567.5531914889641</v>
      </c>
      <c r="AY64">
        <f t="shared" si="16"/>
        <v>1003.0238294396343</v>
      </c>
      <c r="AZ64">
        <f t="shared" si="17"/>
        <v>790.49167180012978</v>
      </c>
      <c r="BA64">
        <f t="shared" si="18"/>
        <v>1781.3313121836698</v>
      </c>
      <c r="BB64">
        <f t="shared" si="19"/>
        <v>2134.9836393140308</v>
      </c>
      <c r="BC64">
        <f t="shared" si="20"/>
        <v>1327.0570194524844</v>
      </c>
      <c r="BD64">
        <f t="shared" si="21"/>
        <v>693.6245693824394</v>
      </c>
      <c r="BE64">
        <f t="shared" si="22"/>
        <v>730.75698157198667</v>
      </c>
      <c r="BF64">
        <f t="shared" si="23"/>
        <v>2443.6119768922308</v>
      </c>
      <c r="BG64" s="126"/>
      <c r="BJ64" s="125" cm="1">
        <f t="array" ref="BJ64">SUMPRODUCT(deci_Q3_int1,TRANSPOSE('Q3_INTEGER PROGRAMMING_sample'!B64:M64))-'Q3_INTEGER PROGRAMMING_2'!$P$19</f>
        <v>-4000</v>
      </c>
      <c r="BK64" s="124" t="s">
        <v>99</v>
      </c>
      <c r="BL64" s="123">
        <f>N64*'Q3_INTEGER PROGRAMMING_2'!$P$19</f>
        <v>0</v>
      </c>
      <c r="BM64" s="122" cm="1">
        <f t="array" ref="BM64">SUMPRODUCT(deci_Q3_int1,TRANSPOSE('Q3_INTEGER PROGRAMMING_sample'!Q64:AB64))-'Q3_INTEGER PROGRAMMING_2'!$Q$19</f>
        <v>-4000</v>
      </c>
      <c r="BN64" s="121" t="s">
        <v>99</v>
      </c>
      <c r="BO64" s="120">
        <f>AC64*'Q3_INTEGER PROGRAMMING_2'!$Q$19</f>
        <v>0</v>
      </c>
      <c r="BP64" s="119" cm="1">
        <f t="array" ref="BP64">SUMPRODUCT(deci_Q3_int1,TRANSPOSE('Q3_INTEGER PROGRAMMING_sample'!AF64:AQ64))-'Q3_INTEGER PROGRAMMING_2'!$R$19</f>
        <v>-4000</v>
      </c>
      <c r="BQ64" s="118" t="s">
        <v>99</v>
      </c>
      <c r="BR64" s="117">
        <f>AR64*'Q3_INTEGER PROGRAMMING_2'!$R$19</f>
        <v>0</v>
      </c>
      <c r="BS64" s="116" cm="1">
        <f t="array" ref="BS64">SUMPRODUCT(deci_Q3_int1,TRANSPOSE('Q3_INTEGER PROGRAMMING_sample'!AU64:BF64))-'Q3_INTEGER PROGRAMMING_2'!$S$19</f>
        <v>-10000</v>
      </c>
      <c r="BT64" s="116"/>
      <c r="BU64" s="116">
        <f>BG64*'Q3_INTEGER PROGRAMMING_2'!$S$19</f>
        <v>0</v>
      </c>
    </row>
    <row r="65" spans="1:73" x14ac:dyDescent="0.25">
      <c r="A65">
        <v>63</v>
      </c>
      <c r="B65">
        <v>237.43959651780187</v>
      </c>
      <c r="C65">
        <v>174.5585359629201</v>
      </c>
      <c r="D65">
        <v>50.149962211673611</v>
      </c>
      <c r="E65">
        <v>868.33517236203795</v>
      </c>
      <c r="F65">
        <v>148.90232649296709</v>
      </c>
      <c r="G65">
        <v>460.42221799621848</v>
      </c>
      <c r="H65">
        <v>696.34986172566551</v>
      </c>
      <c r="I65">
        <v>723.83722149283437</v>
      </c>
      <c r="J65">
        <v>251.57432612762906</v>
      </c>
      <c r="K65">
        <v>117.828414664262</v>
      </c>
      <c r="L65">
        <v>315.95478103295557</v>
      </c>
      <c r="M65">
        <v>1663.7282297757172</v>
      </c>
      <c r="N65" s="126"/>
      <c r="P65">
        <v>63</v>
      </c>
      <c r="Q65">
        <v>100.06782906029319</v>
      </c>
      <c r="R65">
        <v>100.07361697091677</v>
      </c>
      <c r="S65">
        <v>106.53942059181081</v>
      </c>
      <c r="T65">
        <v>463.29417260630623</v>
      </c>
      <c r="U65">
        <v>353.07342618104877</v>
      </c>
      <c r="V65">
        <v>144.95866224224008</v>
      </c>
      <c r="W65">
        <v>651.00013048321614</v>
      </c>
      <c r="X65">
        <v>604.68356767270279</v>
      </c>
      <c r="Y65">
        <v>408.11529476307817</v>
      </c>
      <c r="Z65">
        <v>193.7163345961475</v>
      </c>
      <c r="AA65">
        <v>244.88171258281486</v>
      </c>
      <c r="AB65">
        <v>373.57648492480536</v>
      </c>
      <c r="AC65" s="126"/>
      <c r="AE65">
        <v>63</v>
      </c>
      <c r="AF65">
        <v>102.26176498474049</v>
      </c>
      <c r="AG65">
        <v>104.42749208726316</v>
      </c>
      <c r="AH65">
        <v>187.50816346747393</v>
      </c>
      <c r="AI65">
        <v>281.1610162736705</v>
      </c>
      <c r="AJ65">
        <v>724.86594168988427</v>
      </c>
      <c r="AK65">
        <v>143.45139647423491</v>
      </c>
      <c r="AL65">
        <v>267.81372356961811</v>
      </c>
      <c r="AM65">
        <v>515.42183924433266</v>
      </c>
      <c r="AN65">
        <v>631.03394807253198</v>
      </c>
      <c r="AO65">
        <v>358.04453192376707</v>
      </c>
      <c r="AP65">
        <v>161.49333596257975</v>
      </c>
      <c r="AQ65">
        <v>458.49719653087027</v>
      </c>
      <c r="AR65" s="126"/>
      <c r="AT65">
        <v>63</v>
      </c>
      <c r="AU65">
        <f t="shared" si="12"/>
        <v>439.76919056283555</v>
      </c>
      <c r="AV65">
        <f t="shared" si="13"/>
        <v>379.05964502110004</v>
      </c>
      <c r="AW65">
        <f t="shared" si="14"/>
        <v>344.19754627095836</v>
      </c>
      <c r="AX65">
        <f t="shared" si="15"/>
        <v>1612.7903612420146</v>
      </c>
      <c r="AY65">
        <f t="shared" si="16"/>
        <v>1226.8416943639002</v>
      </c>
      <c r="AZ65">
        <f t="shared" si="17"/>
        <v>748.83227671269344</v>
      </c>
      <c r="BA65">
        <f t="shared" si="18"/>
        <v>1615.1637157784999</v>
      </c>
      <c r="BB65">
        <f t="shared" si="19"/>
        <v>1843.9426284098699</v>
      </c>
      <c r="BC65">
        <f t="shared" si="20"/>
        <v>1290.7235689632394</v>
      </c>
      <c r="BD65">
        <f t="shared" si="21"/>
        <v>669.58928118417657</v>
      </c>
      <c r="BE65">
        <f t="shared" si="22"/>
        <v>722.3298295783502</v>
      </c>
      <c r="BF65">
        <f t="shared" si="23"/>
        <v>2495.8019112313928</v>
      </c>
      <c r="BG65" s="126"/>
      <c r="BJ65" s="125" cm="1">
        <f t="array" ref="BJ65">SUMPRODUCT(deci_Q3_int1,TRANSPOSE('Q3_INTEGER PROGRAMMING_sample'!B65:M65))-'Q3_INTEGER PROGRAMMING_2'!$P$19</f>
        <v>-4000</v>
      </c>
      <c r="BK65" s="124" t="s">
        <v>99</v>
      </c>
      <c r="BL65" s="123">
        <f>N65*'Q3_INTEGER PROGRAMMING_2'!$P$19</f>
        <v>0</v>
      </c>
      <c r="BM65" s="122" cm="1">
        <f t="array" ref="BM65">SUMPRODUCT(deci_Q3_int1,TRANSPOSE('Q3_INTEGER PROGRAMMING_sample'!Q65:AB65))-'Q3_INTEGER PROGRAMMING_2'!$Q$19</f>
        <v>-4000</v>
      </c>
      <c r="BN65" s="121" t="s">
        <v>99</v>
      </c>
      <c r="BO65" s="120">
        <f>AC65*'Q3_INTEGER PROGRAMMING_2'!$Q$19</f>
        <v>0</v>
      </c>
      <c r="BP65" s="119" cm="1">
        <f t="array" ref="BP65">SUMPRODUCT(deci_Q3_int1,TRANSPOSE('Q3_INTEGER PROGRAMMING_sample'!AF65:AQ65))-'Q3_INTEGER PROGRAMMING_2'!$R$19</f>
        <v>-4000</v>
      </c>
      <c r="BQ65" s="118" t="s">
        <v>99</v>
      </c>
      <c r="BR65" s="117">
        <f>AR65*'Q3_INTEGER PROGRAMMING_2'!$R$19</f>
        <v>0</v>
      </c>
      <c r="BS65" s="116" cm="1">
        <f t="array" ref="BS65">SUMPRODUCT(deci_Q3_int1,TRANSPOSE('Q3_INTEGER PROGRAMMING_sample'!AU65:BF65))-'Q3_INTEGER PROGRAMMING_2'!$S$19</f>
        <v>-10000</v>
      </c>
      <c r="BT65" s="116"/>
      <c r="BU65" s="116">
        <f>BG65*'Q3_INTEGER PROGRAMMING_2'!$S$19</f>
        <v>0</v>
      </c>
    </row>
    <row r="66" spans="1:73" x14ac:dyDescent="0.25">
      <c r="A66">
        <v>64</v>
      </c>
      <c r="B66">
        <v>255.22664792417618</v>
      </c>
      <c r="C66">
        <v>189.24159135313309</v>
      </c>
      <c r="D66">
        <v>53.04209628293377</v>
      </c>
      <c r="E66">
        <v>746.96019925714165</v>
      </c>
      <c r="F66">
        <v>139.29318014325858</v>
      </c>
      <c r="G66">
        <v>453.62646229543105</v>
      </c>
      <c r="H66">
        <v>692.34007865034152</v>
      </c>
      <c r="I66">
        <v>726.5034174663142</v>
      </c>
      <c r="J66">
        <v>312.07464163915097</v>
      </c>
      <c r="K66">
        <v>109.07615891874373</v>
      </c>
      <c r="L66">
        <v>383.21712556249315</v>
      </c>
      <c r="M66">
        <v>1388.2268227155146</v>
      </c>
      <c r="N66" s="126"/>
      <c r="P66">
        <v>64</v>
      </c>
      <c r="Q66">
        <v>106.12904795092601</v>
      </c>
      <c r="R66">
        <v>113.07616021862347</v>
      </c>
      <c r="S66">
        <v>98.903062703113818</v>
      </c>
      <c r="T66">
        <v>523.97570499453604</v>
      </c>
      <c r="U66">
        <v>352.14180694326876</v>
      </c>
      <c r="V66">
        <v>155.23375134540885</v>
      </c>
      <c r="W66">
        <v>710.89828943381372</v>
      </c>
      <c r="X66">
        <v>711.54201779606103</v>
      </c>
      <c r="Y66">
        <v>464.62630956972333</v>
      </c>
      <c r="Z66">
        <v>189.14152823045799</v>
      </c>
      <c r="AA66">
        <v>228.56338442996295</v>
      </c>
      <c r="AB66">
        <v>389.01276440414199</v>
      </c>
      <c r="AC66" s="126"/>
      <c r="AE66">
        <v>64</v>
      </c>
      <c r="AF66">
        <v>100.18148292568708</v>
      </c>
      <c r="AG66">
        <v>93.143812937990191</v>
      </c>
      <c r="AH66">
        <v>182.89467754492134</v>
      </c>
      <c r="AI66">
        <v>307.14750413133419</v>
      </c>
      <c r="AJ66">
        <v>557.44857715191495</v>
      </c>
      <c r="AK66">
        <v>159.25231540846286</v>
      </c>
      <c r="AL66">
        <v>312.7347340159784</v>
      </c>
      <c r="AM66">
        <v>681.3509059655089</v>
      </c>
      <c r="AN66">
        <v>576.78783286475141</v>
      </c>
      <c r="AO66">
        <v>372.98500943765248</v>
      </c>
      <c r="AP66">
        <v>155.10343515588303</v>
      </c>
      <c r="AQ66">
        <v>359.54416316047588</v>
      </c>
      <c r="AR66" s="126"/>
      <c r="AT66">
        <v>64</v>
      </c>
      <c r="AU66">
        <f t="shared" si="12"/>
        <v>461.53717880078926</v>
      </c>
      <c r="AV66">
        <f t="shared" si="13"/>
        <v>395.46156450974672</v>
      </c>
      <c r="AW66">
        <f t="shared" si="14"/>
        <v>334.83983653096891</v>
      </c>
      <c r="AX66">
        <f t="shared" si="15"/>
        <v>1578.0834083830118</v>
      </c>
      <c r="AY66">
        <f t="shared" si="16"/>
        <v>1048.8835642384424</v>
      </c>
      <c r="AZ66">
        <f t="shared" si="17"/>
        <v>768.11252904930279</v>
      </c>
      <c r="BA66">
        <f t="shared" si="18"/>
        <v>1715.9731021001337</v>
      </c>
      <c r="BB66">
        <f t="shared" si="19"/>
        <v>2119.396341227884</v>
      </c>
      <c r="BC66">
        <f t="shared" si="20"/>
        <v>1353.4887840736258</v>
      </c>
      <c r="BD66">
        <f t="shared" si="21"/>
        <v>671.20269658685424</v>
      </c>
      <c r="BE66">
        <f t="shared" si="22"/>
        <v>766.88394514833919</v>
      </c>
      <c r="BF66">
        <f t="shared" si="23"/>
        <v>2136.7837502801326</v>
      </c>
      <c r="BG66" s="126"/>
      <c r="BJ66" s="125" cm="1">
        <f t="array" ref="BJ66">SUMPRODUCT(deci_Q3_int1,TRANSPOSE('Q3_INTEGER PROGRAMMING_sample'!B66:M66))-'Q3_INTEGER PROGRAMMING_2'!$P$19</f>
        <v>-4000</v>
      </c>
      <c r="BK66" s="124" t="s">
        <v>99</v>
      </c>
      <c r="BL66" s="123">
        <f>N66*'Q3_INTEGER PROGRAMMING_2'!$P$19</f>
        <v>0</v>
      </c>
      <c r="BM66" s="122" cm="1">
        <f t="array" ref="BM66">SUMPRODUCT(deci_Q3_int1,TRANSPOSE('Q3_INTEGER PROGRAMMING_sample'!Q66:AB66))-'Q3_INTEGER PROGRAMMING_2'!$Q$19</f>
        <v>-4000</v>
      </c>
      <c r="BN66" s="121" t="s">
        <v>99</v>
      </c>
      <c r="BO66" s="120">
        <f>AC66*'Q3_INTEGER PROGRAMMING_2'!$Q$19</f>
        <v>0</v>
      </c>
      <c r="BP66" s="119" cm="1">
        <f t="array" ref="BP66">SUMPRODUCT(deci_Q3_int1,TRANSPOSE('Q3_INTEGER PROGRAMMING_sample'!AF66:AQ66))-'Q3_INTEGER PROGRAMMING_2'!$R$19</f>
        <v>-4000</v>
      </c>
      <c r="BQ66" s="118" t="s">
        <v>99</v>
      </c>
      <c r="BR66" s="117">
        <f>AR66*'Q3_INTEGER PROGRAMMING_2'!$R$19</f>
        <v>0</v>
      </c>
      <c r="BS66" s="116" cm="1">
        <f t="array" ref="BS66">SUMPRODUCT(deci_Q3_int1,TRANSPOSE('Q3_INTEGER PROGRAMMING_sample'!AU66:BF66))-'Q3_INTEGER PROGRAMMING_2'!$S$19</f>
        <v>-10000</v>
      </c>
      <c r="BT66" s="116"/>
      <c r="BU66" s="116">
        <f>BG66*'Q3_INTEGER PROGRAMMING_2'!$S$19</f>
        <v>0</v>
      </c>
    </row>
    <row r="67" spans="1:73" x14ac:dyDescent="0.25">
      <c r="A67">
        <v>65</v>
      </c>
      <c r="B67">
        <v>289.80015459201269</v>
      </c>
      <c r="C67">
        <v>160.41322421343716</v>
      </c>
      <c r="D67">
        <v>51.540304564342001</v>
      </c>
      <c r="E67">
        <v>784.82076342000551</v>
      </c>
      <c r="F67">
        <v>170.91918532697201</v>
      </c>
      <c r="G67">
        <v>473.30070539344979</v>
      </c>
      <c r="H67">
        <v>757.84929241603948</v>
      </c>
      <c r="I67">
        <v>836.01537741274672</v>
      </c>
      <c r="J67">
        <v>325.88444670513695</v>
      </c>
      <c r="K67">
        <v>114.18533870028197</v>
      </c>
      <c r="L67">
        <v>404.74239401939599</v>
      </c>
      <c r="M67">
        <v>1745.44073940098</v>
      </c>
      <c r="N67" s="126"/>
      <c r="P67">
        <v>65</v>
      </c>
      <c r="Q67">
        <v>90.490461187510533</v>
      </c>
      <c r="R67">
        <v>107.13842066729197</v>
      </c>
      <c r="S67">
        <v>107.62783963587115</v>
      </c>
      <c r="T67">
        <v>604.69444186900955</v>
      </c>
      <c r="U67">
        <v>297.07013813284249</v>
      </c>
      <c r="V67">
        <v>161.88286095391382</v>
      </c>
      <c r="W67">
        <v>704.94125951762919</v>
      </c>
      <c r="X67">
        <v>630.0531038570482</v>
      </c>
      <c r="Y67">
        <v>390.7540671805076</v>
      </c>
      <c r="Z67">
        <v>200.06757170483107</v>
      </c>
      <c r="AA67">
        <v>291.72293986231898</v>
      </c>
      <c r="AB67">
        <v>369.08911457138652</v>
      </c>
      <c r="AC67" s="126"/>
      <c r="AE67">
        <v>65</v>
      </c>
      <c r="AF67">
        <v>120.06196018256614</v>
      </c>
      <c r="AG67">
        <v>91.855100825565273</v>
      </c>
      <c r="AH67">
        <v>197.97355835118935</v>
      </c>
      <c r="AI67">
        <v>317.35513972658913</v>
      </c>
      <c r="AJ67">
        <v>549.07141032458469</v>
      </c>
      <c r="AK67">
        <v>142.39572252631092</v>
      </c>
      <c r="AL67">
        <v>308.79393187679307</v>
      </c>
      <c r="AM67">
        <v>656.80607375105706</v>
      </c>
      <c r="AN67">
        <v>494.55632579670799</v>
      </c>
      <c r="AO67">
        <v>427.68594419058019</v>
      </c>
      <c r="AP67">
        <v>172.36475266347028</v>
      </c>
      <c r="AQ67">
        <v>435.70382485123031</v>
      </c>
      <c r="AR67" s="126"/>
      <c r="AT67">
        <v>65</v>
      </c>
      <c r="AU67">
        <f t="shared" ref="AU67:AU92" si="24">SUM(B67+Q67+AF67)</f>
        <v>500.35257596208942</v>
      </c>
      <c r="AV67">
        <f t="shared" ref="AV67:AV92" si="25">SUM(C67+R67+AG67)</f>
        <v>359.40674570629437</v>
      </c>
      <c r="AW67">
        <f t="shared" ref="AW67:AW92" si="26">SUM(D67+S67+AH67)</f>
        <v>357.14170255140255</v>
      </c>
      <c r="AX67">
        <f t="shared" ref="AX67:AX92" si="27">SUM(E67+T67+AI67)</f>
        <v>1706.8703450156042</v>
      </c>
      <c r="AY67">
        <f t="shared" ref="AY67:AY92" si="28">SUM(F67+U67+AJ67)</f>
        <v>1017.0607337843992</v>
      </c>
      <c r="AZ67">
        <f t="shared" ref="AZ67:AZ92" si="29">SUM(G67+V67+AK67)</f>
        <v>777.5792888736745</v>
      </c>
      <c r="BA67">
        <f t="shared" ref="BA67:BA92" si="30">SUM(H67+W67+AL67)</f>
        <v>1771.5844838104617</v>
      </c>
      <c r="BB67">
        <f t="shared" ref="BB67:BB92" si="31">SUM(I67+X67+AM67)</f>
        <v>2122.8745550208523</v>
      </c>
      <c r="BC67">
        <f t="shared" ref="BC67:BC92" si="32">SUM(J67+Y67+AN67)</f>
        <v>1211.1948396823525</v>
      </c>
      <c r="BD67">
        <f t="shared" ref="BD67:BD92" si="33">SUM(K67+Z67+AO67)</f>
        <v>741.93885459569321</v>
      </c>
      <c r="BE67">
        <f t="shared" ref="BE67:BE92" si="34">SUM(L67+AA67+AP67)</f>
        <v>868.83008654518528</v>
      </c>
      <c r="BF67">
        <f t="shared" ref="BF67:BF92" si="35">SUM(M67+AB67+AQ67)</f>
        <v>2550.2336788235966</v>
      </c>
      <c r="BG67" s="126"/>
      <c r="BJ67" s="125" cm="1">
        <f t="array" ref="BJ67">SUMPRODUCT(deci_Q3_int1,TRANSPOSE('Q3_INTEGER PROGRAMMING_sample'!B67:M67))-'Q3_INTEGER PROGRAMMING_2'!$P$19</f>
        <v>-4000</v>
      </c>
      <c r="BK67" s="124" t="s">
        <v>99</v>
      </c>
      <c r="BL67" s="123">
        <f>N67*'Q3_INTEGER PROGRAMMING_2'!$P$19</f>
        <v>0</v>
      </c>
      <c r="BM67" s="122" cm="1">
        <f t="array" ref="BM67">SUMPRODUCT(deci_Q3_int1,TRANSPOSE('Q3_INTEGER PROGRAMMING_sample'!Q67:AB67))-'Q3_INTEGER PROGRAMMING_2'!$Q$19</f>
        <v>-4000</v>
      </c>
      <c r="BN67" s="121" t="s">
        <v>99</v>
      </c>
      <c r="BO67" s="120">
        <f>AC67*'Q3_INTEGER PROGRAMMING_2'!$Q$19</f>
        <v>0</v>
      </c>
      <c r="BP67" s="119" cm="1">
        <f t="array" ref="BP67">SUMPRODUCT(deci_Q3_int1,TRANSPOSE('Q3_INTEGER PROGRAMMING_sample'!AF67:AQ67))-'Q3_INTEGER PROGRAMMING_2'!$R$19</f>
        <v>-4000</v>
      </c>
      <c r="BQ67" s="118" t="s">
        <v>99</v>
      </c>
      <c r="BR67" s="117">
        <f>AR67*'Q3_INTEGER PROGRAMMING_2'!$R$19</f>
        <v>0</v>
      </c>
      <c r="BS67" s="116" cm="1">
        <f t="array" ref="BS67">SUMPRODUCT(deci_Q3_int1,TRANSPOSE('Q3_INTEGER PROGRAMMING_sample'!AU67:BF67))-'Q3_INTEGER PROGRAMMING_2'!$S$19</f>
        <v>-10000</v>
      </c>
      <c r="BT67" s="116"/>
      <c r="BU67" s="116">
        <f>BG67*'Q3_INTEGER PROGRAMMING_2'!$S$19</f>
        <v>0</v>
      </c>
    </row>
    <row r="68" spans="1:73" x14ac:dyDescent="0.25">
      <c r="A68">
        <v>66</v>
      </c>
      <c r="B68">
        <v>260.45128887193789</v>
      </c>
      <c r="C68">
        <v>196.0377121688324</v>
      </c>
      <c r="D68">
        <v>50.920268415124994</v>
      </c>
      <c r="E68">
        <v>751.76436362599861</v>
      </c>
      <c r="F68">
        <v>182.85293982439273</v>
      </c>
      <c r="G68">
        <v>489.53092586447525</v>
      </c>
      <c r="H68">
        <v>903.16957251395104</v>
      </c>
      <c r="I68">
        <v>855.54389445395736</v>
      </c>
      <c r="J68">
        <v>308.72601736192655</v>
      </c>
      <c r="K68">
        <v>113.26613391068102</v>
      </c>
      <c r="L68">
        <v>394.71038004790483</v>
      </c>
      <c r="M68">
        <v>1506.2334134358512</v>
      </c>
      <c r="N68" s="126"/>
      <c r="P68">
        <v>66</v>
      </c>
      <c r="Q68">
        <v>117.68515183379154</v>
      </c>
      <c r="R68">
        <v>98.280497771170289</v>
      </c>
      <c r="S68">
        <v>100.70301051739921</v>
      </c>
      <c r="T68">
        <v>581.9584436045435</v>
      </c>
      <c r="U68">
        <v>296.09755220831823</v>
      </c>
      <c r="V68">
        <v>138.71252106517676</v>
      </c>
      <c r="W68">
        <v>713.65189115394355</v>
      </c>
      <c r="X68">
        <v>755.46392539095848</v>
      </c>
      <c r="Y68">
        <v>379.1431947624809</v>
      </c>
      <c r="Z68">
        <v>205.01098818549553</v>
      </c>
      <c r="AA68">
        <v>265.35987813280957</v>
      </c>
      <c r="AB68">
        <v>371.43462826244598</v>
      </c>
      <c r="AC68" s="126"/>
      <c r="AE68">
        <v>66</v>
      </c>
      <c r="AF68">
        <v>101.7648998593813</v>
      </c>
      <c r="AG68">
        <v>103.74986658437521</v>
      </c>
      <c r="AH68">
        <v>204.90032106676975</v>
      </c>
      <c r="AI68">
        <v>301.84844718305453</v>
      </c>
      <c r="AJ68">
        <v>609.94664231188176</v>
      </c>
      <c r="AK68">
        <v>182.67376101840816</v>
      </c>
      <c r="AL68">
        <v>283.90584387513246</v>
      </c>
      <c r="AM68">
        <v>647.06448148938409</v>
      </c>
      <c r="AN68">
        <v>635.67916056089166</v>
      </c>
      <c r="AO68">
        <v>399.69680750013214</v>
      </c>
      <c r="AP68">
        <v>154.41192233923618</v>
      </c>
      <c r="AQ68">
        <v>404.06892666178391</v>
      </c>
      <c r="AR68" s="126"/>
      <c r="AT68">
        <v>66</v>
      </c>
      <c r="AU68">
        <f t="shared" si="24"/>
        <v>479.90134056511079</v>
      </c>
      <c r="AV68">
        <f t="shared" si="25"/>
        <v>398.06807652437794</v>
      </c>
      <c r="AW68">
        <f t="shared" si="26"/>
        <v>356.52359999929399</v>
      </c>
      <c r="AX68">
        <f t="shared" si="27"/>
        <v>1635.5712544135965</v>
      </c>
      <c r="AY68">
        <f t="shared" si="28"/>
        <v>1088.8971343445928</v>
      </c>
      <c r="AZ68">
        <f t="shared" si="29"/>
        <v>810.9172079480602</v>
      </c>
      <c r="BA68">
        <f t="shared" si="30"/>
        <v>1900.7273075430269</v>
      </c>
      <c r="BB68">
        <f t="shared" si="31"/>
        <v>2258.0723013342999</v>
      </c>
      <c r="BC68">
        <f t="shared" si="32"/>
        <v>1323.548372685299</v>
      </c>
      <c r="BD68">
        <f t="shared" si="33"/>
        <v>717.97392959630861</v>
      </c>
      <c r="BE68">
        <f t="shared" si="34"/>
        <v>814.48218051995059</v>
      </c>
      <c r="BF68">
        <f t="shared" si="35"/>
        <v>2281.7369683600809</v>
      </c>
      <c r="BG68" s="126"/>
      <c r="BJ68" s="125" cm="1">
        <f t="array" ref="BJ68">SUMPRODUCT(deci_Q3_int1,TRANSPOSE('Q3_INTEGER PROGRAMMING_sample'!B68:M68))-'Q3_INTEGER PROGRAMMING_2'!$P$19</f>
        <v>-4000</v>
      </c>
      <c r="BK68" s="124" t="s">
        <v>99</v>
      </c>
      <c r="BL68" s="123">
        <f>N68*'Q3_INTEGER PROGRAMMING_2'!$P$19</f>
        <v>0</v>
      </c>
      <c r="BM68" s="122" cm="1">
        <f t="array" ref="BM68">SUMPRODUCT(deci_Q3_int1,TRANSPOSE('Q3_INTEGER PROGRAMMING_sample'!Q68:AB68))-'Q3_INTEGER PROGRAMMING_2'!$Q$19</f>
        <v>-4000</v>
      </c>
      <c r="BN68" s="121" t="s">
        <v>99</v>
      </c>
      <c r="BO68" s="120">
        <f>AC68*'Q3_INTEGER PROGRAMMING_2'!$Q$19</f>
        <v>0</v>
      </c>
      <c r="BP68" s="119" cm="1">
        <f t="array" ref="BP68">SUMPRODUCT(deci_Q3_int1,TRANSPOSE('Q3_INTEGER PROGRAMMING_sample'!AF68:AQ68))-'Q3_INTEGER PROGRAMMING_2'!$R$19</f>
        <v>-4000</v>
      </c>
      <c r="BQ68" s="118" t="s">
        <v>99</v>
      </c>
      <c r="BR68" s="117">
        <f>AR68*'Q3_INTEGER PROGRAMMING_2'!$R$19</f>
        <v>0</v>
      </c>
      <c r="BS68" s="116" cm="1">
        <f t="array" ref="BS68">SUMPRODUCT(deci_Q3_int1,TRANSPOSE('Q3_INTEGER PROGRAMMING_sample'!AU68:BF68))-'Q3_INTEGER PROGRAMMING_2'!$S$19</f>
        <v>-10000</v>
      </c>
      <c r="BT68" s="116"/>
      <c r="BU68" s="116">
        <f>BG68*'Q3_INTEGER PROGRAMMING_2'!$S$19</f>
        <v>0</v>
      </c>
    </row>
    <row r="69" spans="1:73" x14ac:dyDescent="0.25">
      <c r="A69">
        <v>67</v>
      </c>
      <c r="B69">
        <v>271.67712402007118</v>
      </c>
      <c r="C69">
        <v>147.00938510453011</v>
      </c>
      <c r="D69">
        <v>49.908883626325554</v>
      </c>
      <c r="E69">
        <v>775.22181336723156</v>
      </c>
      <c r="F69">
        <v>165.27394207399905</v>
      </c>
      <c r="G69">
        <v>501.09397499809188</v>
      </c>
      <c r="H69">
        <v>710.49614407129195</v>
      </c>
      <c r="I69">
        <v>903.52402325612832</v>
      </c>
      <c r="J69">
        <v>266.88757512234946</v>
      </c>
      <c r="K69">
        <v>103.75784412776227</v>
      </c>
      <c r="L69">
        <v>405.5675922843003</v>
      </c>
      <c r="M69">
        <v>1377.7186550205736</v>
      </c>
      <c r="N69" s="126"/>
      <c r="P69">
        <v>67</v>
      </c>
      <c r="Q69">
        <v>102.81697989199797</v>
      </c>
      <c r="R69">
        <v>94.026643831800101</v>
      </c>
      <c r="S69">
        <v>110.19772056618535</v>
      </c>
      <c r="T69">
        <v>631.62165387887705</v>
      </c>
      <c r="U69">
        <v>307.72274334375686</v>
      </c>
      <c r="V69">
        <v>133.25224587036038</v>
      </c>
      <c r="W69">
        <v>865.42592341338127</v>
      </c>
      <c r="X69">
        <v>775.2704244195894</v>
      </c>
      <c r="Y69">
        <v>395.17729825270715</v>
      </c>
      <c r="Z69">
        <v>191.22599052382327</v>
      </c>
      <c r="AA69">
        <v>281.6683980136342</v>
      </c>
      <c r="AB69">
        <v>404.60972839787598</v>
      </c>
      <c r="AC69" s="126"/>
      <c r="AE69">
        <v>67</v>
      </c>
      <c r="AF69">
        <v>92.598110467076083</v>
      </c>
      <c r="AG69">
        <v>89.068155111954297</v>
      </c>
      <c r="AH69">
        <v>199.72145083449135</v>
      </c>
      <c r="AI69">
        <v>339.8266554723715</v>
      </c>
      <c r="AJ69">
        <v>569.92372507597497</v>
      </c>
      <c r="AK69">
        <v>152.86268490392763</v>
      </c>
      <c r="AL69">
        <v>264.4291809646308</v>
      </c>
      <c r="AM69">
        <v>651.56881245343641</v>
      </c>
      <c r="AN69">
        <v>529.15285976586142</v>
      </c>
      <c r="AO69">
        <v>367.05547747573019</v>
      </c>
      <c r="AP69">
        <v>154.59416624018439</v>
      </c>
      <c r="AQ69">
        <v>362.20600816280592</v>
      </c>
      <c r="AR69" s="126"/>
      <c r="AT69">
        <v>67</v>
      </c>
      <c r="AU69">
        <f t="shared" si="24"/>
        <v>467.09221437914522</v>
      </c>
      <c r="AV69">
        <f t="shared" si="25"/>
        <v>330.10418404828454</v>
      </c>
      <c r="AW69">
        <f t="shared" si="26"/>
        <v>359.82805502700228</v>
      </c>
      <c r="AX69">
        <f t="shared" si="27"/>
        <v>1746.6701227184799</v>
      </c>
      <c r="AY69">
        <f t="shared" si="28"/>
        <v>1042.9204104937307</v>
      </c>
      <c r="AZ69">
        <f t="shared" si="29"/>
        <v>787.20890577237992</v>
      </c>
      <c r="BA69">
        <f t="shared" si="30"/>
        <v>1840.3512484493042</v>
      </c>
      <c r="BB69">
        <f t="shared" si="31"/>
        <v>2330.3632601291542</v>
      </c>
      <c r="BC69">
        <f t="shared" si="32"/>
        <v>1191.217733140918</v>
      </c>
      <c r="BD69">
        <f t="shared" si="33"/>
        <v>662.03931212731572</v>
      </c>
      <c r="BE69">
        <f t="shared" si="34"/>
        <v>841.8301565381189</v>
      </c>
      <c r="BF69">
        <f t="shared" si="35"/>
        <v>2144.5343915812555</v>
      </c>
      <c r="BG69" s="126"/>
      <c r="BJ69" s="125" cm="1">
        <f t="array" ref="BJ69">SUMPRODUCT(deci_Q3_int1,TRANSPOSE('Q3_INTEGER PROGRAMMING_sample'!B69:M69))-'Q3_INTEGER PROGRAMMING_2'!$P$19</f>
        <v>-4000</v>
      </c>
      <c r="BK69" s="124" t="s">
        <v>99</v>
      </c>
      <c r="BL69" s="123">
        <f>N69*'Q3_INTEGER PROGRAMMING_2'!$P$19</f>
        <v>0</v>
      </c>
      <c r="BM69" s="122" cm="1">
        <f t="array" ref="BM69">SUMPRODUCT(deci_Q3_int1,TRANSPOSE('Q3_INTEGER PROGRAMMING_sample'!Q69:AB69))-'Q3_INTEGER PROGRAMMING_2'!$Q$19</f>
        <v>-4000</v>
      </c>
      <c r="BN69" s="121" t="s">
        <v>99</v>
      </c>
      <c r="BO69" s="120">
        <f>AC69*'Q3_INTEGER PROGRAMMING_2'!$Q$19</f>
        <v>0</v>
      </c>
      <c r="BP69" s="119" cm="1">
        <f t="array" ref="BP69">SUMPRODUCT(deci_Q3_int1,TRANSPOSE('Q3_INTEGER PROGRAMMING_sample'!AF69:AQ69))-'Q3_INTEGER PROGRAMMING_2'!$R$19</f>
        <v>-4000</v>
      </c>
      <c r="BQ69" s="118" t="s">
        <v>99</v>
      </c>
      <c r="BR69" s="117">
        <f>AR69*'Q3_INTEGER PROGRAMMING_2'!$R$19</f>
        <v>0</v>
      </c>
      <c r="BS69" s="116" cm="1">
        <f t="array" ref="BS69">SUMPRODUCT(deci_Q3_int1,TRANSPOSE('Q3_INTEGER PROGRAMMING_sample'!AU69:BF69))-'Q3_INTEGER PROGRAMMING_2'!$S$19</f>
        <v>-10000</v>
      </c>
      <c r="BT69" s="116"/>
      <c r="BU69" s="116">
        <f>BG69*'Q3_INTEGER PROGRAMMING_2'!$S$19</f>
        <v>0</v>
      </c>
    </row>
    <row r="70" spans="1:73" x14ac:dyDescent="0.25">
      <c r="A70">
        <v>68</v>
      </c>
      <c r="B70">
        <v>255.61422623891843</v>
      </c>
      <c r="C70">
        <v>159.15542794743197</v>
      </c>
      <c r="D70">
        <v>56.54184374253127</v>
      </c>
      <c r="E70">
        <v>815.55313352403721</v>
      </c>
      <c r="F70">
        <v>151.8348903736713</v>
      </c>
      <c r="G70">
        <v>539.37583948917836</v>
      </c>
      <c r="H70">
        <v>727.04555865648331</v>
      </c>
      <c r="I70">
        <v>740.58599353845796</v>
      </c>
      <c r="J70">
        <v>259.63516193105073</v>
      </c>
      <c r="K70">
        <v>94.089897402126667</v>
      </c>
      <c r="L70">
        <v>363.11596197926463</v>
      </c>
      <c r="M70">
        <v>1749.6943348684144</v>
      </c>
      <c r="N70" s="126"/>
      <c r="P70">
        <v>68</v>
      </c>
      <c r="Q70">
        <v>106.0001100461203</v>
      </c>
      <c r="R70">
        <v>93.016873322396435</v>
      </c>
      <c r="S70">
        <v>105.81558435685861</v>
      </c>
      <c r="T70">
        <v>457.38561394536055</v>
      </c>
      <c r="U70">
        <v>298.5472354391344</v>
      </c>
      <c r="V70">
        <v>164.3918068338595</v>
      </c>
      <c r="W70">
        <v>714.87141509849255</v>
      </c>
      <c r="X70">
        <v>639.40279871898963</v>
      </c>
      <c r="Y70">
        <v>367.41721456718426</v>
      </c>
      <c r="Z70">
        <v>195.26693802798127</v>
      </c>
      <c r="AA70">
        <v>279.27581120271577</v>
      </c>
      <c r="AB70">
        <v>388.90035092430082</v>
      </c>
      <c r="AC70" s="126"/>
      <c r="AE70">
        <v>68</v>
      </c>
      <c r="AF70">
        <v>92.699742457526838</v>
      </c>
      <c r="AG70">
        <v>97.10186450485304</v>
      </c>
      <c r="AH70">
        <v>223.12538590661063</v>
      </c>
      <c r="AI70">
        <v>288.86960951635683</v>
      </c>
      <c r="AJ70">
        <v>568.21506699311078</v>
      </c>
      <c r="AK70">
        <v>176.87928269939599</v>
      </c>
      <c r="AL70">
        <v>287.37598053395652</v>
      </c>
      <c r="AM70">
        <v>596.61741671445998</v>
      </c>
      <c r="AN70">
        <v>513.94881913886002</v>
      </c>
      <c r="AO70">
        <v>434.47044847150903</v>
      </c>
      <c r="AP70">
        <v>151.79589048398282</v>
      </c>
      <c r="AQ70">
        <v>380.55167541407963</v>
      </c>
      <c r="AR70" s="126"/>
      <c r="AT70">
        <v>68</v>
      </c>
      <c r="AU70">
        <f t="shared" si="24"/>
        <v>454.31407874256558</v>
      </c>
      <c r="AV70">
        <f t="shared" si="25"/>
        <v>349.27416577468148</v>
      </c>
      <c r="AW70">
        <f t="shared" si="26"/>
        <v>385.48281400600052</v>
      </c>
      <c r="AX70">
        <f t="shared" si="27"/>
        <v>1561.8083569857545</v>
      </c>
      <c r="AY70">
        <f t="shared" si="28"/>
        <v>1018.5971928059165</v>
      </c>
      <c r="AZ70">
        <f t="shared" si="29"/>
        <v>880.64692902243382</v>
      </c>
      <c r="BA70">
        <f t="shared" si="30"/>
        <v>1729.2929542889324</v>
      </c>
      <c r="BB70">
        <f t="shared" si="31"/>
        <v>1976.6062089719076</v>
      </c>
      <c r="BC70">
        <f t="shared" si="32"/>
        <v>1141.001195637095</v>
      </c>
      <c r="BD70">
        <f t="shared" si="33"/>
        <v>723.82728390161697</v>
      </c>
      <c r="BE70">
        <f t="shared" si="34"/>
        <v>794.18766366596321</v>
      </c>
      <c r="BF70">
        <f t="shared" si="35"/>
        <v>2519.1463612067946</v>
      </c>
      <c r="BG70" s="126"/>
      <c r="BJ70" s="125" cm="1">
        <f t="array" ref="BJ70">SUMPRODUCT(deci_Q3_int1,TRANSPOSE('Q3_INTEGER PROGRAMMING_sample'!B70:M70))-'Q3_INTEGER PROGRAMMING_2'!$P$19</f>
        <v>-4000</v>
      </c>
      <c r="BK70" s="124" t="s">
        <v>99</v>
      </c>
      <c r="BL70" s="123">
        <f>N70*'Q3_INTEGER PROGRAMMING_2'!$P$19</f>
        <v>0</v>
      </c>
      <c r="BM70" s="122" cm="1">
        <f t="array" ref="BM70">SUMPRODUCT(deci_Q3_int1,TRANSPOSE('Q3_INTEGER PROGRAMMING_sample'!Q70:AB70))-'Q3_INTEGER PROGRAMMING_2'!$Q$19</f>
        <v>-4000</v>
      </c>
      <c r="BN70" s="121" t="s">
        <v>99</v>
      </c>
      <c r="BO70" s="120">
        <f>AC70*'Q3_INTEGER PROGRAMMING_2'!$Q$19</f>
        <v>0</v>
      </c>
      <c r="BP70" s="119" cm="1">
        <f t="array" ref="BP70">SUMPRODUCT(deci_Q3_int1,TRANSPOSE('Q3_INTEGER PROGRAMMING_sample'!AF70:AQ70))-'Q3_INTEGER PROGRAMMING_2'!$R$19</f>
        <v>-4000</v>
      </c>
      <c r="BQ70" s="118" t="s">
        <v>99</v>
      </c>
      <c r="BR70" s="117">
        <f>AR70*'Q3_INTEGER PROGRAMMING_2'!$R$19</f>
        <v>0</v>
      </c>
      <c r="BS70" s="116" cm="1">
        <f t="array" ref="BS70">SUMPRODUCT(deci_Q3_int1,TRANSPOSE('Q3_INTEGER PROGRAMMING_sample'!AU70:BF70))-'Q3_INTEGER PROGRAMMING_2'!$S$19</f>
        <v>-10000</v>
      </c>
      <c r="BT70" s="116"/>
      <c r="BU70" s="116">
        <f>BG70*'Q3_INTEGER PROGRAMMING_2'!$S$19</f>
        <v>0</v>
      </c>
    </row>
    <row r="71" spans="1:73" x14ac:dyDescent="0.25">
      <c r="A71">
        <v>69</v>
      </c>
      <c r="B71">
        <v>219.39497167031936</v>
      </c>
      <c r="C71">
        <v>163.77884996702409</v>
      </c>
      <c r="D71">
        <v>49.126913219493645</v>
      </c>
      <c r="E71">
        <v>676.46796672993116</v>
      </c>
      <c r="F71">
        <v>170.02214932741734</v>
      </c>
      <c r="G71">
        <v>472.63739480402927</v>
      </c>
      <c r="H71">
        <v>823.96502672700171</v>
      </c>
      <c r="I71">
        <v>979.20190504912148</v>
      </c>
      <c r="J71">
        <v>303.91603233093093</v>
      </c>
      <c r="K71">
        <v>110.8079278906352</v>
      </c>
      <c r="L71">
        <v>379.65905412521818</v>
      </c>
      <c r="M71">
        <v>1504.1550285384999</v>
      </c>
      <c r="N71" s="126"/>
      <c r="P71">
        <v>69</v>
      </c>
      <c r="Q71">
        <v>105.04414289910027</v>
      </c>
      <c r="R71">
        <v>107.79833622049441</v>
      </c>
      <c r="S71">
        <v>112.56029491175693</v>
      </c>
      <c r="T71">
        <v>511.38740474775727</v>
      </c>
      <c r="U71">
        <v>323.21053585215338</v>
      </c>
      <c r="V71">
        <v>145.05393541095364</v>
      </c>
      <c r="W71">
        <v>766.32504529126368</v>
      </c>
      <c r="X71">
        <v>710.39942026577035</v>
      </c>
      <c r="Y71">
        <v>404.37557073466701</v>
      </c>
      <c r="Z71">
        <v>218.19346935000146</v>
      </c>
      <c r="AA71">
        <v>265.88929032273421</v>
      </c>
      <c r="AB71">
        <v>481.68595333330461</v>
      </c>
      <c r="AC71" s="126"/>
      <c r="AE71">
        <v>69</v>
      </c>
      <c r="AF71">
        <v>104.25440592727836</v>
      </c>
      <c r="AG71">
        <v>92.880674485497366</v>
      </c>
      <c r="AH71">
        <v>206.4310507689658</v>
      </c>
      <c r="AI71">
        <v>315.07850804044529</v>
      </c>
      <c r="AJ71">
        <v>547.72225551354154</v>
      </c>
      <c r="AK71">
        <v>139.18094408009568</v>
      </c>
      <c r="AL71">
        <v>319.42273234607666</v>
      </c>
      <c r="AM71">
        <v>640.44811295650459</v>
      </c>
      <c r="AN71">
        <v>506.4210047339057</v>
      </c>
      <c r="AO71">
        <v>456.98199087330659</v>
      </c>
      <c r="AP71">
        <v>179.97434591584414</v>
      </c>
      <c r="AQ71">
        <v>406.72835661167653</v>
      </c>
      <c r="AR71" s="126"/>
      <c r="AT71">
        <v>69</v>
      </c>
      <c r="AU71">
        <f t="shared" si="24"/>
        <v>428.693520496698</v>
      </c>
      <c r="AV71">
        <f t="shared" si="25"/>
        <v>364.45786067301583</v>
      </c>
      <c r="AW71">
        <f t="shared" si="26"/>
        <v>368.11825890021635</v>
      </c>
      <c r="AX71">
        <f t="shared" si="27"/>
        <v>1502.9338795181338</v>
      </c>
      <c r="AY71">
        <f t="shared" si="28"/>
        <v>1040.9549406931123</v>
      </c>
      <c r="AZ71">
        <f t="shared" si="29"/>
        <v>756.87227429507857</v>
      </c>
      <c r="BA71">
        <f t="shared" si="30"/>
        <v>1909.712804364342</v>
      </c>
      <c r="BB71">
        <f t="shared" si="31"/>
        <v>2330.0494382713964</v>
      </c>
      <c r="BC71">
        <f t="shared" si="32"/>
        <v>1214.7126077995035</v>
      </c>
      <c r="BD71">
        <f t="shared" si="33"/>
        <v>785.98338811394319</v>
      </c>
      <c r="BE71">
        <f t="shared" si="34"/>
        <v>825.52269036379653</v>
      </c>
      <c r="BF71">
        <f t="shared" si="35"/>
        <v>2392.5693384834813</v>
      </c>
      <c r="BG71" s="126"/>
      <c r="BJ71" s="125" cm="1">
        <f t="array" ref="BJ71">SUMPRODUCT(deci_Q3_int1,TRANSPOSE('Q3_INTEGER PROGRAMMING_sample'!B71:M71))-'Q3_INTEGER PROGRAMMING_2'!$P$19</f>
        <v>-4000</v>
      </c>
      <c r="BK71" s="124" t="s">
        <v>99</v>
      </c>
      <c r="BL71" s="123">
        <f>N71*'Q3_INTEGER PROGRAMMING_2'!$P$19</f>
        <v>0</v>
      </c>
      <c r="BM71" s="122" cm="1">
        <f t="array" ref="BM71">SUMPRODUCT(deci_Q3_int1,TRANSPOSE('Q3_INTEGER PROGRAMMING_sample'!Q71:AB71))-'Q3_INTEGER PROGRAMMING_2'!$Q$19</f>
        <v>-4000</v>
      </c>
      <c r="BN71" s="121" t="s">
        <v>99</v>
      </c>
      <c r="BO71" s="120">
        <f>AC71*'Q3_INTEGER PROGRAMMING_2'!$Q$19</f>
        <v>0</v>
      </c>
      <c r="BP71" s="119" cm="1">
        <f t="array" ref="BP71">SUMPRODUCT(deci_Q3_int1,TRANSPOSE('Q3_INTEGER PROGRAMMING_sample'!AF71:AQ71))-'Q3_INTEGER PROGRAMMING_2'!$R$19</f>
        <v>-4000</v>
      </c>
      <c r="BQ71" s="118" t="s">
        <v>99</v>
      </c>
      <c r="BR71" s="117">
        <f>AR71*'Q3_INTEGER PROGRAMMING_2'!$R$19</f>
        <v>0</v>
      </c>
      <c r="BS71" s="116" cm="1">
        <f t="array" ref="BS71">SUMPRODUCT(deci_Q3_int1,TRANSPOSE('Q3_INTEGER PROGRAMMING_sample'!AU71:BF71))-'Q3_INTEGER PROGRAMMING_2'!$S$19</f>
        <v>-10000</v>
      </c>
      <c r="BT71" s="116"/>
      <c r="BU71" s="116">
        <f>BG71*'Q3_INTEGER PROGRAMMING_2'!$S$19</f>
        <v>0</v>
      </c>
    </row>
    <row r="72" spans="1:73" x14ac:dyDescent="0.25">
      <c r="A72">
        <v>70</v>
      </c>
      <c r="B72">
        <v>240.58371147955754</v>
      </c>
      <c r="C72">
        <v>157.71922554778121</v>
      </c>
      <c r="D72">
        <v>50.626555522272866</v>
      </c>
      <c r="E72">
        <v>865.89003701832007</v>
      </c>
      <c r="F72">
        <v>163.74459770405903</v>
      </c>
      <c r="G72">
        <v>437.50860760788504</v>
      </c>
      <c r="H72">
        <v>726.30709865298707</v>
      </c>
      <c r="I72">
        <v>880.14508569601423</v>
      </c>
      <c r="J72">
        <v>304.724551642351</v>
      </c>
      <c r="K72">
        <v>102.41465032430089</v>
      </c>
      <c r="L72">
        <v>344.43755992739301</v>
      </c>
      <c r="M72">
        <v>1382.0617723278472</v>
      </c>
      <c r="N72" s="126"/>
      <c r="P72">
        <v>70</v>
      </c>
      <c r="Q72">
        <v>102.88104051620481</v>
      </c>
      <c r="R72">
        <v>98.34429515624393</v>
      </c>
      <c r="S72">
        <v>87.098185930289745</v>
      </c>
      <c r="T72">
        <v>547.30399817345437</v>
      </c>
      <c r="U72">
        <v>281.66816530699612</v>
      </c>
      <c r="V72">
        <v>148.70462891544446</v>
      </c>
      <c r="W72">
        <v>707.13775587938494</v>
      </c>
      <c r="X72">
        <v>784.87192209621617</v>
      </c>
      <c r="Y72">
        <v>373.06269706253977</v>
      </c>
      <c r="Z72">
        <v>179.15867916267351</v>
      </c>
      <c r="AA72">
        <v>261.49331037992124</v>
      </c>
      <c r="AB72">
        <v>349.26661330326493</v>
      </c>
      <c r="AC72" s="126"/>
      <c r="AE72">
        <v>70</v>
      </c>
      <c r="AF72">
        <v>88.835862851682748</v>
      </c>
      <c r="AG72">
        <v>98.909323507159485</v>
      </c>
      <c r="AH72">
        <v>181.56060118575147</v>
      </c>
      <c r="AI72">
        <v>266.98776479891893</v>
      </c>
      <c r="AJ72">
        <v>669.69745569807617</v>
      </c>
      <c r="AK72">
        <v>154.77323955196573</v>
      </c>
      <c r="AL72">
        <v>308.62475390529067</v>
      </c>
      <c r="AM72">
        <v>596.78729822288221</v>
      </c>
      <c r="AN72">
        <v>610.0695573030082</v>
      </c>
      <c r="AO72">
        <v>377.43400798923113</v>
      </c>
      <c r="AP72">
        <v>150.86807249018253</v>
      </c>
      <c r="AQ72">
        <v>355.21722120376893</v>
      </c>
      <c r="AR72" s="126"/>
      <c r="AT72">
        <v>70</v>
      </c>
      <c r="AU72">
        <f t="shared" si="24"/>
        <v>432.3006148474451</v>
      </c>
      <c r="AV72">
        <f t="shared" si="25"/>
        <v>354.97284421118457</v>
      </c>
      <c r="AW72">
        <f t="shared" si="26"/>
        <v>319.28534263831409</v>
      </c>
      <c r="AX72">
        <f t="shared" si="27"/>
        <v>1680.1817999906934</v>
      </c>
      <c r="AY72">
        <f t="shared" si="28"/>
        <v>1115.1102187091315</v>
      </c>
      <c r="AZ72">
        <f t="shared" si="29"/>
        <v>740.98647607529517</v>
      </c>
      <c r="BA72">
        <f t="shared" si="30"/>
        <v>1742.0696084376627</v>
      </c>
      <c r="BB72">
        <f t="shared" si="31"/>
        <v>2261.8043060151126</v>
      </c>
      <c r="BC72">
        <f t="shared" si="32"/>
        <v>1287.856806007899</v>
      </c>
      <c r="BD72">
        <f t="shared" si="33"/>
        <v>659.00733747620552</v>
      </c>
      <c r="BE72">
        <f t="shared" si="34"/>
        <v>756.79894279749681</v>
      </c>
      <c r="BF72">
        <f t="shared" si="35"/>
        <v>2086.5456068348808</v>
      </c>
      <c r="BG72" s="126"/>
      <c r="BJ72" s="125" cm="1">
        <f t="array" ref="BJ72">SUMPRODUCT(deci_Q3_int1,TRANSPOSE('Q3_INTEGER PROGRAMMING_sample'!B72:M72))-'Q3_INTEGER PROGRAMMING_2'!$P$19</f>
        <v>-4000</v>
      </c>
      <c r="BK72" s="124" t="s">
        <v>99</v>
      </c>
      <c r="BL72" s="123">
        <f>N72*'Q3_INTEGER PROGRAMMING_2'!$P$19</f>
        <v>0</v>
      </c>
      <c r="BM72" s="122" cm="1">
        <f t="array" ref="BM72">SUMPRODUCT(deci_Q3_int1,TRANSPOSE('Q3_INTEGER PROGRAMMING_sample'!Q72:AB72))-'Q3_INTEGER PROGRAMMING_2'!$Q$19</f>
        <v>-4000</v>
      </c>
      <c r="BN72" s="121" t="s">
        <v>99</v>
      </c>
      <c r="BO72" s="120">
        <f>AC72*'Q3_INTEGER PROGRAMMING_2'!$Q$19</f>
        <v>0</v>
      </c>
      <c r="BP72" s="119" cm="1">
        <f t="array" ref="BP72">SUMPRODUCT(deci_Q3_int1,TRANSPOSE('Q3_INTEGER PROGRAMMING_sample'!AF72:AQ72))-'Q3_INTEGER PROGRAMMING_2'!$R$19</f>
        <v>-4000</v>
      </c>
      <c r="BQ72" s="118" t="s">
        <v>99</v>
      </c>
      <c r="BR72" s="117">
        <f>AR72*'Q3_INTEGER PROGRAMMING_2'!$R$19</f>
        <v>0</v>
      </c>
      <c r="BS72" s="116" cm="1">
        <f t="array" ref="BS72">SUMPRODUCT(deci_Q3_int1,TRANSPOSE('Q3_INTEGER PROGRAMMING_sample'!AU72:BF72))-'Q3_INTEGER PROGRAMMING_2'!$S$19</f>
        <v>-10000</v>
      </c>
      <c r="BT72" s="116"/>
      <c r="BU72" s="116">
        <f>BG72*'Q3_INTEGER PROGRAMMING_2'!$S$19</f>
        <v>0</v>
      </c>
    </row>
    <row r="73" spans="1:73" x14ac:dyDescent="0.25">
      <c r="A73">
        <v>71</v>
      </c>
      <c r="B73">
        <v>228.43226372149746</v>
      </c>
      <c r="C73">
        <v>204.86482438076294</v>
      </c>
      <c r="D73">
        <v>49.754421569337886</v>
      </c>
      <c r="E73">
        <v>685.25285647397334</v>
      </c>
      <c r="F73">
        <v>147.7521298141792</v>
      </c>
      <c r="G73">
        <v>447.48851954825807</v>
      </c>
      <c r="H73">
        <v>818.43466797193651</v>
      </c>
      <c r="I73">
        <v>905.65784520947307</v>
      </c>
      <c r="J73">
        <v>246.86646740663031</v>
      </c>
      <c r="K73">
        <v>96.985630099960801</v>
      </c>
      <c r="L73">
        <v>386.3782556995389</v>
      </c>
      <c r="M73">
        <v>1706.3073920873951</v>
      </c>
      <c r="N73" s="126"/>
      <c r="P73">
        <v>71</v>
      </c>
      <c r="Q73">
        <v>92.69320938012423</v>
      </c>
      <c r="R73">
        <v>105.11295899683472</v>
      </c>
      <c r="S73">
        <v>110.55935292620798</v>
      </c>
      <c r="T73">
        <v>517.60432304634242</v>
      </c>
      <c r="U73">
        <v>312.77331872663444</v>
      </c>
      <c r="V73">
        <v>170.67156286142182</v>
      </c>
      <c r="W73">
        <v>743.12032167057237</v>
      </c>
      <c r="X73">
        <v>791.99773415694494</v>
      </c>
      <c r="Y73">
        <v>460.3831516272237</v>
      </c>
      <c r="Z73">
        <v>220.69691198011577</v>
      </c>
      <c r="AA73">
        <v>251.05183321094063</v>
      </c>
      <c r="AB73">
        <v>405.62669689641842</v>
      </c>
      <c r="AC73" s="126"/>
      <c r="AE73">
        <v>71</v>
      </c>
      <c r="AF73">
        <v>108.58321867228719</v>
      </c>
      <c r="AG73">
        <v>101.64288444236885</v>
      </c>
      <c r="AH73">
        <v>180.63244607331379</v>
      </c>
      <c r="AI73">
        <v>270.95179995989173</v>
      </c>
      <c r="AJ73">
        <v>673.61576102379809</v>
      </c>
      <c r="AK73">
        <v>130.81420320388256</v>
      </c>
      <c r="AL73">
        <v>317.72497527530891</v>
      </c>
      <c r="AM73">
        <v>569.63720892421759</v>
      </c>
      <c r="AN73">
        <v>465.7831521636283</v>
      </c>
      <c r="AO73">
        <v>380.73318276484218</v>
      </c>
      <c r="AP73">
        <v>158.88887677923981</v>
      </c>
      <c r="AQ73">
        <v>398.33527802871612</v>
      </c>
      <c r="AR73" s="126"/>
      <c r="AT73">
        <v>71</v>
      </c>
      <c r="AU73">
        <f t="shared" si="24"/>
        <v>429.70869177390887</v>
      </c>
      <c r="AV73">
        <f t="shared" si="25"/>
        <v>411.62066781996657</v>
      </c>
      <c r="AW73">
        <f t="shared" si="26"/>
        <v>340.94622056885964</v>
      </c>
      <c r="AX73">
        <f t="shared" si="27"/>
        <v>1473.8089794802074</v>
      </c>
      <c r="AY73">
        <f t="shared" si="28"/>
        <v>1134.1412095646117</v>
      </c>
      <c r="AZ73">
        <f t="shared" si="29"/>
        <v>748.97428561356253</v>
      </c>
      <c r="BA73">
        <f t="shared" si="30"/>
        <v>1879.2799649178178</v>
      </c>
      <c r="BB73">
        <f t="shared" si="31"/>
        <v>2267.2927882906356</v>
      </c>
      <c r="BC73">
        <f t="shared" si="32"/>
        <v>1173.0327711974824</v>
      </c>
      <c r="BD73">
        <f t="shared" si="33"/>
        <v>698.41572484491871</v>
      </c>
      <c r="BE73">
        <f t="shared" si="34"/>
        <v>796.31896568971933</v>
      </c>
      <c r="BF73">
        <f t="shared" si="35"/>
        <v>2510.2693670125295</v>
      </c>
      <c r="BG73" s="126"/>
      <c r="BJ73" s="125" cm="1">
        <f t="array" ref="BJ73">SUMPRODUCT(deci_Q3_int1,TRANSPOSE('Q3_INTEGER PROGRAMMING_sample'!B73:M73))-'Q3_INTEGER PROGRAMMING_2'!$P$19</f>
        <v>-4000</v>
      </c>
      <c r="BK73" s="124" t="s">
        <v>99</v>
      </c>
      <c r="BL73" s="123">
        <f>N73*'Q3_INTEGER PROGRAMMING_2'!$P$19</f>
        <v>0</v>
      </c>
      <c r="BM73" s="122" cm="1">
        <f t="array" ref="BM73">SUMPRODUCT(deci_Q3_int1,TRANSPOSE('Q3_INTEGER PROGRAMMING_sample'!Q73:AB73))-'Q3_INTEGER PROGRAMMING_2'!$Q$19</f>
        <v>-4000</v>
      </c>
      <c r="BN73" s="121" t="s">
        <v>99</v>
      </c>
      <c r="BO73" s="120">
        <f>AC73*'Q3_INTEGER PROGRAMMING_2'!$Q$19</f>
        <v>0</v>
      </c>
      <c r="BP73" s="119" cm="1">
        <f t="array" ref="BP73">SUMPRODUCT(deci_Q3_int1,TRANSPOSE('Q3_INTEGER PROGRAMMING_sample'!AF73:AQ73))-'Q3_INTEGER PROGRAMMING_2'!$R$19</f>
        <v>-4000</v>
      </c>
      <c r="BQ73" s="118" t="s">
        <v>99</v>
      </c>
      <c r="BR73" s="117">
        <f>AR73*'Q3_INTEGER PROGRAMMING_2'!$R$19</f>
        <v>0</v>
      </c>
      <c r="BS73" s="116" cm="1">
        <f t="array" ref="BS73">SUMPRODUCT(deci_Q3_int1,TRANSPOSE('Q3_INTEGER PROGRAMMING_sample'!AU73:BF73))-'Q3_INTEGER PROGRAMMING_2'!$S$19</f>
        <v>-10000</v>
      </c>
      <c r="BT73" s="116"/>
      <c r="BU73" s="116">
        <f>BG73*'Q3_INTEGER PROGRAMMING_2'!$S$19</f>
        <v>0</v>
      </c>
    </row>
    <row r="74" spans="1:73" x14ac:dyDescent="0.25">
      <c r="A74">
        <v>72</v>
      </c>
      <c r="B74">
        <v>274.85188414498054</v>
      </c>
      <c r="C74">
        <v>192.10353177253467</v>
      </c>
      <c r="D74">
        <v>50.070470972533911</v>
      </c>
      <c r="E74">
        <v>765.02327226457237</v>
      </c>
      <c r="F74">
        <v>160.42012170843304</v>
      </c>
      <c r="G74">
        <v>565.36435124530897</v>
      </c>
      <c r="H74">
        <v>768.64133885157355</v>
      </c>
      <c r="I74">
        <v>877.85778524276247</v>
      </c>
      <c r="J74">
        <v>269.63053484707643</v>
      </c>
      <c r="K74">
        <v>91.63643609652911</v>
      </c>
      <c r="L74">
        <v>356.8386796456727</v>
      </c>
      <c r="M74">
        <v>1510.4176404667267</v>
      </c>
      <c r="N74" s="126"/>
      <c r="P74">
        <v>72</v>
      </c>
      <c r="Q74">
        <v>99.733865785246962</v>
      </c>
      <c r="R74">
        <v>96.979154950942316</v>
      </c>
      <c r="S74">
        <v>94.758144405283872</v>
      </c>
      <c r="T74">
        <v>529.50974329023188</v>
      </c>
      <c r="U74">
        <v>334.73511852390277</v>
      </c>
      <c r="V74">
        <v>168.36771592737148</v>
      </c>
      <c r="W74">
        <v>942.57554010113495</v>
      </c>
      <c r="X74">
        <v>769.43423728545645</v>
      </c>
      <c r="Y74">
        <v>400.55820577081977</v>
      </c>
      <c r="Z74">
        <v>203.66068239682622</v>
      </c>
      <c r="AA74">
        <v>250.40427065988649</v>
      </c>
      <c r="AB74">
        <v>350.05276989627538</v>
      </c>
      <c r="AC74" s="126"/>
      <c r="AE74">
        <v>72</v>
      </c>
      <c r="AF74">
        <v>101.88397463635503</v>
      </c>
      <c r="AG74">
        <v>108.95027384072915</v>
      </c>
      <c r="AH74">
        <v>217.81145266067355</v>
      </c>
      <c r="AI74">
        <v>321.40659037421085</v>
      </c>
      <c r="AJ74">
        <v>694.7865377849389</v>
      </c>
      <c r="AK74">
        <v>157.76943550428223</v>
      </c>
      <c r="AL74">
        <v>314.04221072203791</v>
      </c>
      <c r="AM74">
        <v>547.99140309206359</v>
      </c>
      <c r="AN74">
        <v>572.46917939328921</v>
      </c>
      <c r="AO74">
        <v>483.90327777632223</v>
      </c>
      <c r="AP74">
        <v>160.83060093491068</v>
      </c>
      <c r="AQ74">
        <v>443.06611079060934</v>
      </c>
      <c r="AR74" s="126"/>
      <c r="AT74">
        <v>72</v>
      </c>
      <c r="AU74">
        <f t="shared" si="24"/>
        <v>476.46972456658256</v>
      </c>
      <c r="AV74">
        <f t="shared" si="25"/>
        <v>398.03296056420612</v>
      </c>
      <c r="AW74">
        <f t="shared" si="26"/>
        <v>362.64006803849134</v>
      </c>
      <c r="AX74">
        <f t="shared" si="27"/>
        <v>1615.9396059290152</v>
      </c>
      <c r="AY74">
        <f t="shared" si="28"/>
        <v>1189.9417780172748</v>
      </c>
      <c r="AZ74">
        <f t="shared" si="29"/>
        <v>891.50150267696267</v>
      </c>
      <c r="BA74">
        <f t="shared" si="30"/>
        <v>2025.2590896747465</v>
      </c>
      <c r="BB74">
        <f t="shared" si="31"/>
        <v>2195.2834256202823</v>
      </c>
      <c r="BC74">
        <f t="shared" si="32"/>
        <v>1242.6579200111855</v>
      </c>
      <c r="BD74">
        <f t="shared" si="33"/>
        <v>779.20039626967764</v>
      </c>
      <c r="BE74">
        <f t="shared" si="34"/>
        <v>768.07355124046978</v>
      </c>
      <c r="BF74">
        <f t="shared" si="35"/>
        <v>2303.5365211536114</v>
      </c>
      <c r="BG74" s="126"/>
      <c r="BJ74" s="125" cm="1">
        <f t="array" ref="BJ74">SUMPRODUCT(deci_Q3_int1,TRANSPOSE('Q3_INTEGER PROGRAMMING_sample'!B74:M74))-'Q3_INTEGER PROGRAMMING_2'!$P$19</f>
        <v>-4000</v>
      </c>
      <c r="BK74" s="124" t="s">
        <v>99</v>
      </c>
      <c r="BL74" s="123">
        <f>N74*'Q3_INTEGER PROGRAMMING_2'!$P$19</f>
        <v>0</v>
      </c>
      <c r="BM74" s="122" cm="1">
        <f t="array" ref="BM74">SUMPRODUCT(deci_Q3_int1,TRANSPOSE('Q3_INTEGER PROGRAMMING_sample'!Q74:AB74))-'Q3_INTEGER PROGRAMMING_2'!$Q$19</f>
        <v>-4000</v>
      </c>
      <c r="BN74" s="121" t="s">
        <v>99</v>
      </c>
      <c r="BO74" s="120">
        <f>AC74*'Q3_INTEGER PROGRAMMING_2'!$Q$19</f>
        <v>0</v>
      </c>
      <c r="BP74" s="119" cm="1">
        <f t="array" ref="BP74">SUMPRODUCT(deci_Q3_int1,TRANSPOSE('Q3_INTEGER PROGRAMMING_sample'!AF74:AQ74))-'Q3_INTEGER PROGRAMMING_2'!$R$19</f>
        <v>-4000</v>
      </c>
      <c r="BQ74" s="118" t="s">
        <v>99</v>
      </c>
      <c r="BR74" s="117">
        <f>AR74*'Q3_INTEGER PROGRAMMING_2'!$R$19</f>
        <v>0</v>
      </c>
      <c r="BS74" s="116" cm="1">
        <f t="array" ref="BS74">SUMPRODUCT(deci_Q3_int1,TRANSPOSE('Q3_INTEGER PROGRAMMING_sample'!AU74:BF74))-'Q3_INTEGER PROGRAMMING_2'!$S$19</f>
        <v>-10000</v>
      </c>
      <c r="BT74" s="116"/>
      <c r="BU74" s="116">
        <f>BG74*'Q3_INTEGER PROGRAMMING_2'!$S$19</f>
        <v>0</v>
      </c>
    </row>
    <row r="75" spans="1:73" x14ac:dyDescent="0.25">
      <c r="A75">
        <v>73</v>
      </c>
      <c r="B75">
        <v>251.18755223969916</v>
      </c>
      <c r="C75">
        <v>169.27898334799158</v>
      </c>
      <c r="D75">
        <v>48.178672125256909</v>
      </c>
      <c r="E75">
        <v>854.3606145139031</v>
      </c>
      <c r="F75">
        <v>156.05966281696342</v>
      </c>
      <c r="G75">
        <v>536.26757011444374</v>
      </c>
      <c r="H75">
        <v>673.25882948971014</v>
      </c>
      <c r="I75">
        <v>823.11757508806568</v>
      </c>
      <c r="J75">
        <v>259.09665194360838</v>
      </c>
      <c r="K75">
        <v>103.26634609029523</v>
      </c>
      <c r="L75">
        <v>354.69820153139511</v>
      </c>
      <c r="M75">
        <v>1799.4809027992628</v>
      </c>
      <c r="N75" s="126"/>
      <c r="P75">
        <v>73</v>
      </c>
      <c r="Q75">
        <v>93.413893380576994</v>
      </c>
      <c r="R75">
        <v>87.820390656748614</v>
      </c>
      <c r="S75">
        <v>95.173556939414709</v>
      </c>
      <c r="T75">
        <v>453.55288952649585</v>
      </c>
      <c r="U75">
        <v>327.12735380754862</v>
      </c>
      <c r="V75">
        <v>168.5672210571887</v>
      </c>
      <c r="W75">
        <v>783.00254346369786</v>
      </c>
      <c r="X75">
        <v>669.98420309353321</v>
      </c>
      <c r="Y75">
        <v>441.14079377121675</v>
      </c>
      <c r="Z75">
        <v>187.24880550207445</v>
      </c>
      <c r="AA75">
        <v>260.33708377574067</v>
      </c>
      <c r="AB75">
        <v>467.77684965962703</v>
      </c>
      <c r="AC75" s="126"/>
      <c r="AE75">
        <v>73</v>
      </c>
      <c r="AF75">
        <v>100.22071282426039</v>
      </c>
      <c r="AG75">
        <v>85.018721206761384</v>
      </c>
      <c r="AH75">
        <v>187.92759536132999</v>
      </c>
      <c r="AI75">
        <v>355.57276000465799</v>
      </c>
      <c r="AJ75">
        <v>541.29536691040414</v>
      </c>
      <c r="AK75">
        <v>144.01499113337226</v>
      </c>
      <c r="AL75">
        <v>318.51207185760245</v>
      </c>
      <c r="AM75">
        <v>618.99452302750331</v>
      </c>
      <c r="AN75">
        <v>628.43705028583736</v>
      </c>
      <c r="AO75">
        <v>363.27248421478197</v>
      </c>
      <c r="AP75">
        <v>144.33694796438317</v>
      </c>
      <c r="AQ75">
        <v>361.25836406303512</v>
      </c>
      <c r="AR75" s="126"/>
      <c r="AT75">
        <v>73</v>
      </c>
      <c r="AU75">
        <f t="shared" si="24"/>
        <v>444.82215844453651</v>
      </c>
      <c r="AV75">
        <f t="shared" si="25"/>
        <v>342.11809521150155</v>
      </c>
      <c r="AW75">
        <f t="shared" si="26"/>
        <v>331.2798244260016</v>
      </c>
      <c r="AX75">
        <f t="shared" si="27"/>
        <v>1663.4862640450569</v>
      </c>
      <c r="AY75">
        <f t="shared" si="28"/>
        <v>1024.4823835349162</v>
      </c>
      <c r="AZ75">
        <f t="shared" si="29"/>
        <v>848.84978230500474</v>
      </c>
      <c r="BA75">
        <f t="shared" si="30"/>
        <v>1774.7734448110104</v>
      </c>
      <c r="BB75">
        <f t="shared" si="31"/>
        <v>2112.0963012091024</v>
      </c>
      <c r="BC75">
        <f t="shared" si="32"/>
        <v>1328.6744960006624</v>
      </c>
      <c r="BD75">
        <f t="shared" si="33"/>
        <v>653.78763580715167</v>
      </c>
      <c r="BE75">
        <f t="shared" si="34"/>
        <v>759.37223327151901</v>
      </c>
      <c r="BF75">
        <f t="shared" si="35"/>
        <v>2628.5161165219247</v>
      </c>
      <c r="BG75" s="126"/>
      <c r="BJ75" s="125" cm="1">
        <f t="array" ref="BJ75">SUMPRODUCT(deci_Q3_int1,TRANSPOSE('Q3_INTEGER PROGRAMMING_sample'!B75:M75))-'Q3_INTEGER PROGRAMMING_2'!$P$19</f>
        <v>-4000</v>
      </c>
      <c r="BK75" s="124" t="s">
        <v>99</v>
      </c>
      <c r="BL75" s="123">
        <f>N75*'Q3_INTEGER PROGRAMMING_2'!$P$19</f>
        <v>0</v>
      </c>
      <c r="BM75" s="122" cm="1">
        <f t="array" ref="BM75">SUMPRODUCT(deci_Q3_int1,TRANSPOSE('Q3_INTEGER PROGRAMMING_sample'!Q75:AB75))-'Q3_INTEGER PROGRAMMING_2'!$Q$19</f>
        <v>-4000</v>
      </c>
      <c r="BN75" s="121" t="s">
        <v>99</v>
      </c>
      <c r="BO75" s="120">
        <f>AC75*'Q3_INTEGER PROGRAMMING_2'!$Q$19</f>
        <v>0</v>
      </c>
      <c r="BP75" s="119" cm="1">
        <f t="array" ref="BP75">SUMPRODUCT(deci_Q3_int1,TRANSPOSE('Q3_INTEGER PROGRAMMING_sample'!AF75:AQ75))-'Q3_INTEGER PROGRAMMING_2'!$R$19</f>
        <v>-4000</v>
      </c>
      <c r="BQ75" s="118" t="s">
        <v>99</v>
      </c>
      <c r="BR75" s="117">
        <f>AR75*'Q3_INTEGER PROGRAMMING_2'!$R$19</f>
        <v>0</v>
      </c>
      <c r="BS75" s="116" cm="1">
        <f t="array" ref="BS75">SUMPRODUCT(deci_Q3_int1,TRANSPOSE('Q3_INTEGER PROGRAMMING_sample'!AU75:BF75))-'Q3_INTEGER PROGRAMMING_2'!$S$19</f>
        <v>-10000</v>
      </c>
      <c r="BT75" s="116"/>
      <c r="BU75" s="116">
        <f>BG75*'Q3_INTEGER PROGRAMMING_2'!$S$19</f>
        <v>0</v>
      </c>
    </row>
    <row r="76" spans="1:73" x14ac:dyDescent="0.25">
      <c r="A76">
        <v>74</v>
      </c>
      <c r="B76">
        <v>235.96534445415986</v>
      </c>
      <c r="C76">
        <v>188.03438499398052</v>
      </c>
      <c r="D76">
        <v>61.08654212636916</v>
      </c>
      <c r="E76">
        <v>774.94750232058198</v>
      </c>
      <c r="F76">
        <v>153.15499760834854</v>
      </c>
      <c r="G76">
        <v>533.16282384665271</v>
      </c>
      <c r="H76">
        <v>682.72939511082211</v>
      </c>
      <c r="I76">
        <v>801.81307624711303</v>
      </c>
      <c r="J76">
        <v>294.86986333211246</v>
      </c>
      <c r="K76">
        <v>105.29283923266615</v>
      </c>
      <c r="L76">
        <v>347.51520831860745</v>
      </c>
      <c r="M76">
        <v>1413.0783014881147</v>
      </c>
      <c r="N76" s="126"/>
      <c r="P76">
        <v>74</v>
      </c>
      <c r="Q76">
        <v>108.26052600302128</v>
      </c>
      <c r="R76">
        <v>111.22714813027493</v>
      </c>
      <c r="S76">
        <v>97.207335465331425</v>
      </c>
      <c r="T76">
        <v>505.56181715072216</v>
      </c>
      <c r="U76">
        <v>282.51618503010985</v>
      </c>
      <c r="V76">
        <v>149.33031948143858</v>
      </c>
      <c r="W76">
        <v>717.52984801243122</v>
      </c>
      <c r="X76">
        <v>743.86354747158248</v>
      </c>
      <c r="Y76">
        <v>469.76422769821562</v>
      </c>
      <c r="Z76">
        <v>183.30278166335066</v>
      </c>
      <c r="AA76">
        <v>242.4045612526545</v>
      </c>
      <c r="AB76">
        <v>376.3904718418712</v>
      </c>
      <c r="AC76" s="126"/>
      <c r="AE76">
        <v>74</v>
      </c>
      <c r="AF76">
        <v>96.940892820567115</v>
      </c>
      <c r="AG76">
        <v>113.3728331834678</v>
      </c>
      <c r="AH76">
        <v>207.46444776318128</v>
      </c>
      <c r="AI76">
        <v>323.92184386310294</v>
      </c>
      <c r="AJ76">
        <v>570.70945597918467</v>
      </c>
      <c r="AK76">
        <v>151.46445962432057</v>
      </c>
      <c r="AL76">
        <v>305.8965853621707</v>
      </c>
      <c r="AM76">
        <v>722.48272133634771</v>
      </c>
      <c r="AN76">
        <v>569.49642830484561</v>
      </c>
      <c r="AO76">
        <v>428.06123911851387</v>
      </c>
      <c r="AP76">
        <v>159.34429214095843</v>
      </c>
      <c r="AQ76">
        <v>496.56252842397618</v>
      </c>
      <c r="AR76" s="126"/>
      <c r="AT76">
        <v>74</v>
      </c>
      <c r="AU76">
        <f t="shared" si="24"/>
        <v>441.16676327774826</v>
      </c>
      <c r="AV76">
        <f t="shared" si="25"/>
        <v>412.63436630772321</v>
      </c>
      <c r="AW76">
        <f t="shared" si="26"/>
        <v>365.75832535488189</v>
      </c>
      <c r="AX76">
        <f t="shared" si="27"/>
        <v>1604.4311633344068</v>
      </c>
      <c r="AY76">
        <f t="shared" si="28"/>
        <v>1006.3806386176431</v>
      </c>
      <c r="AZ76">
        <f t="shared" si="29"/>
        <v>833.95760295241189</v>
      </c>
      <c r="BA76">
        <f t="shared" si="30"/>
        <v>1706.1558284854241</v>
      </c>
      <c r="BB76">
        <f t="shared" si="31"/>
        <v>2268.1593450550431</v>
      </c>
      <c r="BC76">
        <f t="shared" si="32"/>
        <v>1334.1305193351736</v>
      </c>
      <c r="BD76">
        <f t="shared" si="33"/>
        <v>716.65686001453071</v>
      </c>
      <c r="BE76">
        <f t="shared" si="34"/>
        <v>749.26406171222038</v>
      </c>
      <c r="BF76">
        <f t="shared" si="35"/>
        <v>2286.031301753962</v>
      </c>
      <c r="BG76" s="126"/>
      <c r="BJ76" s="125" cm="1">
        <f t="array" ref="BJ76">SUMPRODUCT(deci_Q3_int1,TRANSPOSE('Q3_INTEGER PROGRAMMING_sample'!B76:M76))-'Q3_INTEGER PROGRAMMING_2'!$P$19</f>
        <v>-4000</v>
      </c>
      <c r="BK76" s="124" t="s">
        <v>99</v>
      </c>
      <c r="BL76" s="123">
        <f>N76*'Q3_INTEGER PROGRAMMING_2'!$P$19</f>
        <v>0</v>
      </c>
      <c r="BM76" s="122" cm="1">
        <f t="array" ref="BM76">SUMPRODUCT(deci_Q3_int1,TRANSPOSE('Q3_INTEGER PROGRAMMING_sample'!Q76:AB76))-'Q3_INTEGER PROGRAMMING_2'!$Q$19</f>
        <v>-4000</v>
      </c>
      <c r="BN76" s="121" t="s">
        <v>99</v>
      </c>
      <c r="BO76" s="120">
        <f>AC76*'Q3_INTEGER PROGRAMMING_2'!$Q$19</f>
        <v>0</v>
      </c>
      <c r="BP76" s="119" cm="1">
        <f t="array" ref="BP76">SUMPRODUCT(deci_Q3_int1,TRANSPOSE('Q3_INTEGER PROGRAMMING_sample'!AF76:AQ76))-'Q3_INTEGER PROGRAMMING_2'!$R$19</f>
        <v>-4000</v>
      </c>
      <c r="BQ76" s="118" t="s">
        <v>99</v>
      </c>
      <c r="BR76" s="117">
        <f>AR76*'Q3_INTEGER PROGRAMMING_2'!$R$19</f>
        <v>0</v>
      </c>
      <c r="BS76" s="116" cm="1">
        <f t="array" ref="BS76">SUMPRODUCT(deci_Q3_int1,TRANSPOSE('Q3_INTEGER PROGRAMMING_sample'!AU76:BF76))-'Q3_INTEGER PROGRAMMING_2'!$S$19</f>
        <v>-10000</v>
      </c>
      <c r="BT76" s="116"/>
      <c r="BU76" s="116">
        <f>BG76*'Q3_INTEGER PROGRAMMING_2'!$S$19</f>
        <v>0</v>
      </c>
    </row>
    <row r="77" spans="1:73" x14ac:dyDescent="0.25">
      <c r="A77">
        <v>75</v>
      </c>
      <c r="B77">
        <v>233.14350714796336</v>
      </c>
      <c r="C77">
        <v>177.87757198782577</v>
      </c>
      <c r="D77">
        <v>49.027259392678353</v>
      </c>
      <c r="E77">
        <v>815.1674980243497</v>
      </c>
      <c r="F77">
        <v>131.26671200659698</v>
      </c>
      <c r="G77">
        <v>472.17670023214799</v>
      </c>
      <c r="H77">
        <v>867.22685651588949</v>
      </c>
      <c r="I77">
        <v>713.95043687644863</v>
      </c>
      <c r="J77">
        <v>237.44255940519869</v>
      </c>
      <c r="K77">
        <v>88.011638608171879</v>
      </c>
      <c r="L77">
        <v>308.23651723534721</v>
      </c>
      <c r="M77">
        <v>1366.0477640917957</v>
      </c>
      <c r="N77" s="126"/>
      <c r="P77">
        <v>75</v>
      </c>
      <c r="Q77">
        <v>98.124664718078861</v>
      </c>
      <c r="R77">
        <v>102.81396633617462</v>
      </c>
      <c r="S77">
        <v>108.98837396605458</v>
      </c>
      <c r="T77">
        <v>460.85037660478008</v>
      </c>
      <c r="U77">
        <v>305.65047207378836</v>
      </c>
      <c r="V77">
        <v>138.16974017940814</v>
      </c>
      <c r="W77">
        <v>664.260356690305</v>
      </c>
      <c r="X77">
        <v>834.74773142619119</v>
      </c>
      <c r="Y77">
        <v>465.53776698075166</v>
      </c>
      <c r="Z77">
        <v>219.62183875001207</v>
      </c>
      <c r="AA77">
        <v>233.06209955135412</v>
      </c>
      <c r="AB77">
        <v>414.16086268661473</v>
      </c>
      <c r="AC77" s="126"/>
      <c r="AE77">
        <v>75</v>
      </c>
      <c r="AF77">
        <v>99.000195863372568</v>
      </c>
      <c r="AG77">
        <v>97.330027664179283</v>
      </c>
      <c r="AH77">
        <v>205.12949597379398</v>
      </c>
      <c r="AI77">
        <v>307.49198792400114</v>
      </c>
      <c r="AJ77">
        <v>526.95414371424101</v>
      </c>
      <c r="AK77">
        <v>148.25937608009059</v>
      </c>
      <c r="AL77">
        <v>281.54320832932933</v>
      </c>
      <c r="AM77">
        <v>591.98421745909582</v>
      </c>
      <c r="AN77">
        <v>566.74131280756592</v>
      </c>
      <c r="AO77">
        <v>491.38483225614755</v>
      </c>
      <c r="AP77">
        <v>142.56120592749852</v>
      </c>
      <c r="AQ77">
        <v>411.4457979115391</v>
      </c>
      <c r="AR77" s="126"/>
      <c r="AT77">
        <v>75</v>
      </c>
      <c r="AU77">
        <f t="shared" si="24"/>
        <v>430.26836772941476</v>
      </c>
      <c r="AV77">
        <f t="shared" si="25"/>
        <v>378.02156598817965</v>
      </c>
      <c r="AW77">
        <f t="shared" si="26"/>
        <v>363.14512933252695</v>
      </c>
      <c r="AX77">
        <f t="shared" si="27"/>
        <v>1583.5098625531309</v>
      </c>
      <c r="AY77">
        <f t="shared" si="28"/>
        <v>963.87132779462638</v>
      </c>
      <c r="AZ77">
        <f t="shared" si="29"/>
        <v>758.60581649164669</v>
      </c>
      <c r="BA77">
        <f t="shared" si="30"/>
        <v>1813.0304215355241</v>
      </c>
      <c r="BB77">
        <f t="shared" si="31"/>
        <v>2140.6823857617355</v>
      </c>
      <c r="BC77">
        <f t="shared" si="32"/>
        <v>1269.7216391935162</v>
      </c>
      <c r="BD77">
        <f t="shared" si="33"/>
        <v>799.01830961433143</v>
      </c>
      <c r="BE77">
        <f t="shared" si="34"/>
        <v>683.85982271419994</v>
      </c>
      <c r="BF77">
        <f t="shared" si="35"/>
        <v>2191.6544246899493</v>
      </c>
      <c r="BG77" s="126"/>
      <c r="BJ77" s="125" cm="1">
        <f t="array" ref="BJ77">SUMPRODUCT(deci_Q3_int1,TRANSPOSE('Q3_INTEGER PROGRAMMING_sample'!B77:M77))-'Q3_INTEGER PROGRAMMING_2'!$P$19</f>
        <v>-4000</v>
      </c>
      <c r="BK77" s="124" t="s">
        <v>99</v>
      </c>
      <c r="BL77" s="123">
        <f>N77*'Q3_INTEGER PROGRAMMING_2'!$P$19</f>
        <v>0</v>
      </c>
      <c r="BM77" s="122" cm="1">
        <f t="array" ref="BM77">SUMPRODUCT(deci_Q3_int1,TRANSPOSE('Q3_INTEGER PROGRAMMING_sample'!Q77:AB77))-'Q3_INTEGER PROGRAMMING_2'!$Q$19</f>
        <v>-4000</v>
      </c>
      <c r="BN77" s="121" t="s">
        <v>99</v>
      </c>
      <c r="BO77" s="120">
        <f>AC77*'Q3_INTEGER PROGRAMMING_2'!$Q$19</f>
        <v>0</v>
      </c>
      <c r="BP77" s="119" cm="1">
        <f t="array" ref="BP77">SUMPRODUCT(deci_Q3_int1,TRANSPOSE('Q3_INTEGER PROGRAMMING_sample'!AF77:AQ77))-'Q3_INTEGER PROGRAMMING_2'!$R$19</f>
        <v>-4000</v>
      </c>
      <c r="BQ77" s="118" t="s">
        <v>99</v>
      </c>
      <c r="BR77" s="117">
        <f>AR77*'Q3_INTEGER PROGRAMMING_2'!$R$19</f>
        <v>0</v>
      </c>
      <c r="BS77" s="116" cm="1">
        <f t="array" ref="BS77">SUMPRODUCT(deci_Q3_int1,TRANSPOSE('Q3_INTEGER PROGRAMMING_sample'!AU77:BF77))-'Q3_INTEGER PROGRAMMING_2'!$S$19</f>
        <v>-10000</v>
      </c>
      <c r="BT77" s="116"/>
      <c r="BU77" s="116">
        <f>BG77*'Q3_INTEGER PROGRAMMING_2'!$S$19</f>
        <v>0</v>
      </c>
    </row>
    <row r="78" spans="1:73" x14ac:dyDescent="0.25">
      <c r="A78">
        <v>76</v>
      </c>
      <c r="B78">
        <v>231.30476607694646</v>
      </c>
      <c r="C78">
        <v>170.24706974108946</v>
      </c>
      <c r="D78">
        <v>49.633381070641882</v>
      </c>
      <c r="E78">
        <v>812.76706856475653</v>
      </c>
      <c r="F78">
        <v>161.00386473078751</v>
      </c>
      <c r="G78">
        <v>576.10235152804876</v>
      </c>
      <c r="H78">
        <v>781.08692840082767</v>
      </c>
      <c r="I78">
        <v>860.48498533128952</v>
      </c>
      <c r="J78">
        <v>254.68638779513452</v>
      </c>
      <c r="K78">
        <v>93.892376341120922</v>
      </c>
      <c r="L78">
        <v>374.3586585071551</v>
      </c>
      <c r="M78">
        <v>1802.8899314854034</v>
      </c>
      <c r="N78" s="126"/>
      <c r="P78">
        <v>76</v>
      </c>
      <c r="Q78">
        <v>110.90324814573152</v>
      </c>
      <c r="R78">
        <v>113.23148095090144</v>
      </c>
      <c r="S78">
        <v>95.300712781245835</v>
      </c>
      <c r="T78">
        <v>529.51337439417068</v>
      </c>
      <c r="U78">
        <v>355.24352490173499</v>
      </c>
      <c r="V78">
        <v>146.88667475557318</v>
      </c>
      <c r="W78">
        <v>849.93691294990504</v>
      </c>
      <c r="X78">
        <v>685.83038708507968</v>
      </c>
      <c r="Y78">
        <v>468.07103206267635</v>
      </c>
      <c r="Z78">
        <v>207.19644612835722</v>
      </c>
      <c r="AA78">
        <v>272.24343386635854</v>
      </c>
      <c r="AB78">
        <v>430.28846967912176</v>
      </c>
      <c r="AC78" s="126"/>
      <c r="AE78">
        <v>76</v>
      </c>
      <c r="AF78">
        <v>92.55907057010208</v>
      </c>
      <c r="AG78">
        <v>96.663711047369418</v>
      </c>
      <c r="AH78">
        <v>206.38410767953835</v>
      </c>
      <c r="AI78">
        <v>263.27355126162735</v>
      </c>
      <c r="AJ78">
        <v>649.76186660494034</v>
      </c>
      <c r="AK78">
        <v>136.01507903050563</v>
      </c>
      <c r="AL78">
        <v>284.27455034791927</v>
      </c>
      <c r="AM78">
        <v>607.69708565966971</v>
      </c>
      <c r="AN78">
        <v>481.59300624857281</v>
      </c>
      <c r="AO78">
        <v>414.78961120931302</v>
      </c>
      <c r="AP78">
        <v>149.21047919872183</v>
      </c>
      <c r="AQ78">
        <v>434.14906717745822</v>
      </c>
      <c r="AR78" s="126"/>
      <c r="AT78">
        <v>76</v>
      </c>
      <c r="AU78">
        <f t="shared" si="24"/>
        <v>434.76708479278011</v>
      </c>
      <c r="AV78">
        <f t="shared" si="25"/>
        <v>380.14226173936032</v>
      </c>
      <c r="AW78">
        <f t="shared" si="26"/>
        <v>351.3182015314261</v>
      </c>
      <c r="AX78">
        <f t="shared" si="27"/>
        <v>1605.5539942205546</v>
      </c>
      <c r="AY78">
        <f t="shared" si="28"/>
        <v>1166.009256237463</v>
      </c>
      <c r="AZ78">
        <f t="shared" si="29"/>
        <v>859.00410531412751</v>
      </c>
      <c r="BA78">
        <f t="shared" si="30"/>
        <v>1915.298391698652</v>
      </c>
      <c r="BB78">
        <f t="shared" si="31"/>
        <v>2154.0124580760389</v>
      </c>
      <c r="BC78">
        <f t="shared" si="32"/>
        <v>1204.3504261063836</v>
      </c>
      <c r="BD78">
        <f t="shared" si="33"/>
        <v>715.87843367879123</v>
      </c>
      <c r="BE78">
        <f t="shared" si="34"/>
        <v>795.81257157223547</v>
      </c>
      <c r="BF78">
        <f t="shared" si="35"/>
        <v>2667.3274683419831</v>
      </c>
      <c r="BG78" s="126"/>
      <c r="BJ78" s="125" cm="1">
        <f t="array" ref="BJ78">SUMPRODUCT(deci_Q3_int1,TRANSPOSE('Q3_INTEGER PROGRAMMING_sample'!B78:M78))-'Q3_INTEGER PROGRAMMING_2'!$P$19</f>
        <v>-4000</v>
      </c>
      <c r="BK78" s="124" t="s">
        <v>99</v>
      </c>
      <c r="BL78" s="123">
        <f>N78*'Q3_INTEGER PROGRAMMING_2'!$P$19</f>
        <v>0</v>
      </c>
      <c r="BM78" s="122" cm="1">
        <f t="array" ref="BM78">SUMPRODUCT(deci_Q3_int1,TRANSPOSE('Q3_INTEGER PROGRAMMING_sample'!Q78:AB78))-'Q3_INTEGER PROGRAMMING_2'!$Q$19</f>
        <v>-4000</v>
      </c>
      <c r="BN78" s="121" t="s">
        <v>99</v>
      </c>
      <c r="BO78" s="120">
        <f>AC78*'Q3_INTEGER PROGRAMMING_2'!$Q$19</f>
        <v>0</v>
      </c>
      <c r="BP78" s="119" cm="1">
        <f t="array" ref="BP78">SUMPRODUCT(deci_Q3_int1,TRANSPOSE('Q3_INTEGER PROGRAMMING_sample'!AF78:AQ78))-'Q3_INTEGER PROGRAMMING_2'!$R$19</f>
        <v>-4000</v>
      </c>
      <c r="BQ78" s="118" t="s">
        <v>99</v>
      </c>
      <c r="BR78" s="117">
        <f>AR78*'Q3_INTEGER PROGRAMMING_2'!$R$19</f>
        <v>0</v>
      </c>
      <c r="BS78" s="116" cm="1">
        <f t="array" ref="BS78">SUMPRODUCT(deci_Q3_int1,TRANSPOSE('Q3_INTEGER PROGRAMMING_sample'!AU78:BF78))-'Q3_INTEGER PROGRAMMING_2'!$S$19</f>
        <v>-10000</v>
      </c>
      <c r="BT78" s="116"/>
      <c r="BU78" s="116">
        <f>BG78*'Q3_INTEGER PROGRAMMING_2'!$S$19</f>
        <v>0</v>
      </c>
    </row>
    <row r="79" spans="1:73" x14ac:dyDescent="0.25">
      <c r="A79">
        <v>77</v>
      </c>
      <c r="B79">
        <v>239.73190967189959</v>
      </c>
      <c r="C79">
        <v>158.7463431690046</v>
      </c>
      <c r="D79">
        <v>58.672995918010791</v>
      </c>
      <c r="E79">
        <v>821.48992623779873</v>
      </c>
      <c r="F79">
        <v>148.54593648169879</v>
      </c>
      <c r="G79">
        <v>533.09492637283438</v>
      </c>
      <c r="H79">
        <v>745.97383990238995</v>
      </c>
      <c r="I79">
        <v>714.03107729374108</v>
      </c>
      <c r="J79">
        <v>270.67289035003569</v>
      </c>
      <c r="K79">
        <v>96.182940973857782</v>
      </c>
      <c r="L79">
        <v>319.06487221126349</v>
      </c>
      <c r="M79">
        <v>1730.9276303239369</v>
      </c>
      <c r="N79" s="126"/>
      <c r="P79">
        <v>77</v>
      </c>
      <c r="Q79">
        <v>102.01076217267112</v>
      </c>
      <c r="R79">
        <v>106.60921715206979</v>
      </c>
      <c r="S79">
        <v>102.64834517421232</v>
      </c>
      <c r="T79">
        <v>502.70100884870715</v>
      </c>
      <c r="U79">
        <v>313.67147741139127</v>
      </c>
      <c r="V79">
        <v>150.48816969225342</v>
      </c>
      <c r="W79">
        <v>732.69769333339013</v>
      </c>
      <c r="X79">
        <v>722.60396072558808</v>
      </c>
      <c r="Y79">
        <v>425.58297831371988</v>
      </c>
      <c r="Z79">
        <v>180.40158269946443</v>
      </c>
      <c r="AA79">
        <v>267.83334585082065</v>
      </c>
      <c r="AB79">
        <v>397.63504525821151</v>
      </c>
      <c r="AC79" s="126"/>
      <c r="AE79">
        <v>77</v>
      </c>
      <c r="AF79">
        <v>110.19885935339312</v>
      </c>
      <c r="AG79">
        <v>96.596238288346285</v>
      </c>
      <c r="AH79">
        <v>174.60731897272169</v>
      </c>
      <c r="AI79">
        <v>279.38854706260196</v>
      </c>
      <c r="AJ79">
        <v>698.18163870346064</v>
      </c>
      <c r="AK79">
        <v>169.04610939021231</v>
      </c>
      <c r="AL79">
        <v>319.58467675198347</v>
      </c>
      <c r="AM79">
        <v>577.19017120421438</v>
      </c>
      <c r="AN79">
        <v>589.20887268455908</v>
      </c>
      <c r="AO79">
        <v>425.35702673529704</v>
      </c>
      <c r="AP79">
        <v>161.982584842232</v>
      </c>
      <c r="AQ79">
        <v>500.92928892076839</v>
      </c>
      <c r="AR79" s="126"/>
      <c r="AT79">
        <v>77</v>
      </c>
      <c r="AU79">
        <f t="shared" si="24"/>
        <v>451.94153119796385</v>
      </c>
      <c r="AV79">
        <f t="shared" si="25"/>
        <v>361.95179860942068</v>
      </c>
      <c r="AW79">
        <f t="shared" si="26"/>
        <v>335.92866006494478</v>
      </c>
      <c r="AX79">
        <f t="shared" si="27"/>
        <v>1603.5794821491077</v>
      </c>
      <c r="AY79">
        <f t="shared" si="28"/>
        <v>1160.3990525965507</v>
      </c>
      <c r="AZ79">
        <f t="shared" si="29"/>
        <v>852.62920545530017</v>
      </c>
      <c r="BA79">
        <f t="shared" si="30"/>
        <v>1798.2562099877637</v>
      </c>
      <c r="BB79">
        <f t="shared" si="31"/>
        <v>2013.8252092235434</v>
      </c>
      <c r="BC79">
        <f t="shared" si="32"/>
        <v>1285.4647413483146</v>
      </c>
      <c r="BD79">
        <f t="shared" si="33"/>
        <v>701.94155040861926</v>
      </c>
      <c r="BE79">
        <f t="shared" si="34"/>
        <v>748.88080290431617</v>
      </c>
      <c r="BF79">
        <f t="shared" si="35"/>
        <v>2629.4919645029167</v>
      </c>
      <c r="BG79" s="126"/>
      <c r="BJ79" s="125" cm="1">
        <f t="array" ref="BJ79">SUMPRODUCT(deci_Q3_int1,TRANSPOSE('Q3_INTEGER PROGRAMMING_sample'!B79:M79))-'Q3_INTEGER PROGRAMMING_2'!$P$19</f>
        <v>-4000</v>
      </c>
      <c r="BK79" s="124" t="s">
        <v>99</v>
      </c>
      <c r="BL79" s="123">
        <f>N79*'Q3_INTEGER PROGRAMMING_2'!$P$19</f>
        <v>0</v>
      </c>
      <c r="BM79" s="122" cm="1">
        <f t="array" ref="BM79">SUMPRODUCT(deci_Q3_int1,TRANSPOSE('Q3_INTEGER PROGRAMMING_sample'!Q79:AB79))-'Q3_INTEGER PROGRAMMING_2'!$Q$19</f>
        <v>-4000</v>
      </c>
      <c r="BN79" s="121" t="s">
        <v>99</v>
      </c>
      <c r="BO79" s="120">
        <f>AC79*'Q3_INTEGER PROGRAMMING_2'!$Q$19</f>
        <v>0</v>
      </c>
      <c r="BP79" s="119" cm="1">
        <f t="array" ref="BP79">SUMPRODUCT(deci_Q3_int1,TRANSPOSE('Q3_INTEGER PROGRAMMING_sample'!AF79:AQ79))-'Q3_INTEGER PROGRAMMING_2'!$R$19</f>
        <v>-4000</v>
      </c>
      <c r="BQ79" s="118" t="s">
        <v>99</v>
      </c>
      <c r="BR79" s="117">
        <f>AR79*'Q3_INTEGER PROGRAMMING_2'!$R$19</f>
        <v>0</v>
      </c>
      <c r="BS79" s="116" cm="1">
        <f t="array" ref="BS79">SUMPRODUCT(deci_Q3_int1,TRANSPOSE('Q3_INTEGER PROGRAMMING_sample'!AU79:BF79))-'Q3_INTEGER PROGRAMMING_2'!$S$19</f>
        <v>-10000</v>
      </c>
      <c r="BT79" s="116"/>
      <c r="BU79" s="116">
        <f>BG79*'Q3_INTEGER PROGRAMMING_2'!$S$19</f>
        <v>0</v>
      </c>
    </row>
    <row r="80" spans="1:73" x14ac:dyDescent="0.25">
      <c r="A80">
        <v>78</v>
      </c>
      <c r="B80">
        <v>249.52305182290112</v>
      </c>
      <c r="C80">
        <v>149.94355796742943</v>
      </c>
      <c r="D80">
        <v>55.083158069336307</v>
      </c>
      <c r="E80">
        <v>830.11026791190955</v>
      </c>
      <c r="F80">
        <v>176.82702474562262</v>
      </c>
      <c r="G80">
        <v>545.09479204444267</v>
      </c>
      <c r="H80">
        <v>660.51410118449439</v>
      </c>
      <c r="I80">
        <v>813.12935833357596</v>
      </c>
      <c r="J80">
        <v>323.64001031318872</v>
      </c>
      <c r="K80">
        <v>96.039435910293264</v>
      </c>
      <c r="L80">
        <v>385.9430196718381</v>
      </c>
      <c r="M80">
        <v>1547.584608157807</v>
      </c>
      <c r="N80" s="126"/>
      <c r="P80">
        <v>78</v>
      </c>
      <c r="Q80">
        <v>107.35900895007275</v>
      </c>
      <c r="R80">
        <v>99.421518134195537</v>
      </c>
      <c r="S80">
        <v>90.749695921938965</v>
      </c>
      <c r="T80">
        <v>452.10007450816198</v>
      </c>
      <c r="U80">
        <v>310.74324728293271</v>
      </c>
      <c r="V80">
        <v>165.26135129965462</v>
      </c>
      <c r="W80">
        <v>769.23117634590972</v>
      </c>
      <c r="X80">
        <v>699.3703916806079</v>
      </c>
      <c r="Y80">
        <v>391.65935406734309</v>
      </c>
      <c r="Z80">
        <v>193.62508813456441</v>
      </c>
      <c r="AA80">
        <v>242.80028773932739</v>
      </c>
      <c r="AB80">
        <v>418.50506930689346</v>
      </c>
      <c r="AC80" s="126"/>
      <c r="AE80">
        <v>78</v>
      </c>
      <c r="AF80">
        <v>99.220883505282359</v>
      </c>
      <c r="AG80">
        <v>98.551904487988338</v>
      </c>
      <c r="AH80">
        <v>181.59127689998957</v>
      </c>
      <c r="AI80">
        <v>349.03498642675311</v>
      </c>
      <c r="AJ80">
        <v>599.54480636308472</v>
      </c>
      <c r="AK80">
        <v>173.42189856160701</v>
      </c>
      <c r="AL80">
        <v>341.19946118749471</v>
      </c>
      <c r="AM80">
        <v>676.14499385080012</v>
      </c>
      <c r="AN80">
        <v>601.80294277320331</v>
      </c>
      <c r="AO80">
        <v>377.41721953161687</v>
      </c>
      <c r="AP80">
        <v>156.61082031318176</v>
      </c>
      <c r="AQ80">
        <v>383.86290845390897</v>
      </c>
      <c r="AR80" s="126"/>
      <c r="AT80">
        <v>78</v>
      </c>
      <c r="AU80">
        <f t="shared" si="24"/>
        <v>456.10294427825625</v>
      </c>
      <c r="AV80">
        <f t="shared" si="25"/>
        <v>347.91698058961333</v>
      </c>
      <c r="AW80">
        <f t="shared" si="26"/>
        <v>327.42413089126484</v>
      </c>
      <c r="AX80">
        <f t="shared" si="27"/>
        <v>1631.2453288468246</v>
      </c>
      <c r="AY80">
        <f t="shared" si="28"/>
        <v>1087.1150783916401</v>
      </c>
      <c r="AZ80">
        <f t="shared" si="29"/>
        <v>883.7780419057043</v>
      </c>
      <c r="BA80">
        <f t="shared" si="30"/>
        <v>1770.9447387178989</v>
      </c>
      <c r="BB80">
        <f t="shared" si="31"/>
        <v>2188.6447438649839</v>
      </c>
      <c r="BC80">
        <f t="shared" si="32"/>
        <v>1317.1023071537352</v>
      </c>
      <c r="BD80">
        <f t="shared" si="33"/>
        <v>667.08174357647454</v>
      </c>
      <c r="BE80">
        <f t="shared" si="34"/>
        <v>785.35412772434722</v>
      </c>
      <c r="BF80">
        <f t="shared" si="35"/>
        <v>2349.9525859186092</v>
      </c>
      <c r="BG80" s="126"/>
      <c r="BJ80" s="125" cm="1">
        <f t="array" ref="BJ80">SUMPRODUCT(deci_Q3_int1,TRANSPOSE('Q3_INTEGER PROGRAMMING_sample'!B80:M80))-'Q3_INTEGER PROGRAMMING_2'!$P$19</f>
        <v>-4000</v>
      </c>
      <c r="BK80" s="124" t="s">
        <v>99</v>
      </c>
      <c r="BL80" s="123">
        <f>N80*'Q3_INTEGER PROGRAMMING_2'!$P$19</f>
        <v>0</v>
      </c>
      <c r="BM80" s="122" cm="1">
        <f t="array" ref="BM80">SUMPRODUCT(deci_Q3_int1,TRANSPOSE('Q3_INTEGER PROGRAMMING_sample'!Q80:AB80))-'Q3_INTEGER PROGRAMMING_2'!$Q$19</f>
        <v>-4000</v>
      </c>
      <c r="BN80" s="121" t="s">
        <v>99</v>
      </c>
      <c r="BO80" s="120">
        <f>AC80*'Q3_INTEGER PROGRAMMING_2'!$Q$19</f>
        <v>0</v>
      </c>
      <c r="BP80" s="119" cm="1">
        <f t="array" ref="BP80">SUMPRODUCT(deci_Q3_int1,TRANSPOSE('Q3_INTEGER PROGRAMMING_sample'!AF80:AQ80))-'Q3_INTEGER PROGRAMMING_2'!$R$19</f>
        <v>-4000</v>
      </c>
      <c r="BQ80" s="118" t="s">
        <v>99</v>
      </c>
      <c r="BR80" s="117">
        <f>AR80*'Q3_INTEGER PROGRAMMING_2'!$R$19</f>
        <v>0</v>
      </c>
      <c r="BS80" s="116" cm="1">
        <f t="array" ref="BS80">SUMPRODUCT(deci_Q3_int1,TRANSPOSE('Q3_INTEGER PROGRAMMING_sample'!AU80:BF80))-'Q3_INTEGER PROGRAMMING_2'!$S$19</f>
        <v>-10000</v>
      </c>
      <c r="BT80" s="116"/>
      <c r="BU80" s="116">
        <f>BG80*'Q3_INTEGER PROGRAMMING_2'!$S$19</f>
        <v>0</v>
      </c>
    </row>
    <row r="81" spans="1:73" x14ac:dyDescent="0.25">
      <c r="A81">
        <v>79</v>
      </c>
      <c r="B81">
        <v>265.65741110512425</v>
      </c>
      <c r="C81">
        <v>176.52391500592839</v>
      </c>
      <c r="D81">
        <v>52.646467291475126</v>
      </c>
      <c r="E81">
        <v>701.26436411478051</v>
      </c>
      <c r="F81">
        <v>149.11160667818086</v>
      </c>
      <c r="G81">
        <v>498.3920607640996</v>
      </c>
      <c r="H81">
        <v>758.09171851766587</v>
      </c>
      <c r="I81">
        <v>777.63040333318258</v>
      </c>
      <c r="J81">
        <v>291.39453456194121</v>
      </c>
      <c r="K81">
        <v>98.215144772033199</v>
      </c>
      <c r="L81">
        <v>382.69988662621302</v>
      </c>
      <c r="M81">
        <v>1398.7605862109244</v>
      </c>
      <c r="N81" s="126"/>
      <c r="P81">
        <v>79</v>
      </c>
      <c r="Q81">
        <v>104.69449136009665</v>
      </c>
      <c r="R81">
        <v>107.76761068001683</v>
      </c>
      <c r="S81">
        <v>96.871420706754691</v>
      </c>
      <c r="T81">
        <v>511.54371759198989</v>
      </c>
      <c r="U81">
        <v>328.47352198406816</v>
      </c>
      <c r="V81">
        <v>139.73241522350139</v>
      </c>
      <c r="W81">
        <v>827.96746029707788</v>
      </c>
      <c r="X81">
        <v>677.10198426077034</v>
      </c>
      <c r="Y81">
        <v>413.32772242581905</v>
      </c>
      <c r="Z81">
        <v>189.07249946724383</v>
      </c>
      <c r="AA81">
        <v>260.81209379079473</v>
      </c>
      <c r="AB81">
        <v>442.96344356242588</v>
      </c>
      <c r="AC81" s="126"/>
      <c r="AE81">
        <v>79</v>
      </c>
      <c r="AF81">
        <v>90.485644587194244</v>
      </c>
      <c r="AG81">
        <v>125.34359054082636</v>
      </c>
      <c r="AH81">
        <v>190.31050680531848</v>
      </c>
      <c r="AI81">
        <v>288.22581900491554</v>
      </c>
      <c r="AJ81">
        <v>671.06456441140779</v>
      </c>
      <c r="AK81">
        <v>138.00228566338996</v>
      </c>
      <c r="AL81">
        <v>297.34819511267199</v>
      </c>
      <c r="AM81">
        <v>674.23266657419651</v>
      </c>
      <c r="AN81">
        <v>600.64275410186247</v>
      </c>
      <c r="AO81">
        <v>378.4176852780123</v>
      </c>
      <c r="AP81">
        <v>135.57847748936305</v>
      </c>
      <c r="AQ81">
        <v>435.35834682975639</v>
      </c>
      <c r="AR81" s="126"/>
      <c r="AT81">
        <v>79</v>
      </c>
      <c r="AU81">
        <f t="shared" si="24"/>
        <v>460.83754705241518</v>
      </c>
      <c r="AV81">
        <f t="shared" si="25"/>
        <v>409.63511622677157</v>
      </c>
      <c r="AW81">
        <f t="shared" si="26"/>
        <v>339.82839480354829</v>
      </c>
      <c r="AX81">
        <f t="shared" si="27"/>
        <v>1501.0339007116859</v>
      </c>
      <c r="AY81">
        <f t="shared" si="28"/>
        <v>1148.6496930736569</v>
      </c>
      <c r="AZ81">
        <f t="shared" si="29"/>
        <v>776.12676165099106</v>
      </c>
      <c r="BA81">
        <f t="shared" si="30"/>
        <v>1883.4073739274158</v>
      </c>
      <c r="BB81">
        <f t="shared" si="31"/>
        <v>2128.9650541681494</v>
      </c>
      <c r="BC81">
        <f t="shared" si="32"/>
        <v>1305.3650110896228</v>
      </c>
      <c r="BD81">
        <f t="shared" si="33"/>
        <v>665.70532951728933</v>
      </c>
      <c r="BE81">
        <f t="shared" si="34"/>
        <v>779.09045790637083</v>
      </c>
      <c r="BF81">
        <f t="shared" si="35"/>
        <v>2277.0823766031067</v>
      </c>
      <c r="BG81" s="126"/>
      <c r="BJ81" s="125" cm="1">
        <f t="array" ref="BJ81">SUMPRODUCT(deci_Q3_int1,TRANSPOSE('Q3_INTEGER PROGRAMMING_sample'!B81:M81))-'Q3_INTEGER PROGRAMMING_2'!$P$19</f>
        <v>-4000</v>
      </c>
      <c r="BK81" s="124" t="s">
        <v>99</v>
      </c>
      <c r="BL81" s="123">
        <f>N81*'Q3_INTEGER PROGRAMMING_2'!$P$19</f>
        <v>0</v>
      </c>
      <c r="BM81" s="122" cm="1">
        <f t="array" ref="BM81">SUMPRODUCT(deci_Q3_int1,TRANSPOSE('Q3_INTEGER PROGRAMMING_sample'!Q81:AB81))-'Q3_INTEGER PROGRAMMING_2'!$Q$19</f>
        <v>-4000</v>
      </c>
      <c r="BN81" s="121" t="s">
        <v>99</v>
      </c>
      <c r="BO81" s="120">
        <f>AC81*'Q3_INTEGER PROGRAMMING_2'!$Q$19</f>
        <v>0</v>
      </c>
      <c r="BP81" s="119" cm="1">
        <f t="array" ref="BP81">SUMPRODUCT(deci_Q3_int1,TRANSPOSE('Q3_INTEGER PROGRAMMING_sample'!AF81:AQ81))-'Q3_INTEGER PROGRAMMING_2'!$R$19</f>
        <v>-4000</v>
      </c>
      <c r="BQ81" s="118" t="s">
        <v>99</v>
      </c>
      <c r="BR81" s="117">
        <f>AR81*'Q3_INTEGER PROGRAMMING_2'!$R$19</f>
        <v>0</v>
      </c>
      <c r="BS81" s="116" cm="1">
        <f t="array" ref="BS81">SUMPRODUCT(deci_Q3_int1,TRANSPOSE('Q3_INTEGER PROGRAMMING_sample'!AU81:BF81))-'Q3_INTEGER PROGRAMMING_2'!$S$19</f>
        <v>-10000</v>
      </c>
      <c r="BT81" s="116"/>
      <c r="BU81" s="116">
        <f>BG81*'Q3_INTEGER PROGRAMMING_2'!$S$19</f>
        <v>0</v>
      </c>
    </row>
    <row r="82" spans="1:73" x14ac:dyDescent="0.25">
      <c r="A82">
        <v>80</v>
      </c>
      <c r="B82">
        <v>308.38520851207386</v>
      </c>
      <c r="C82">
        <v>173.77106228662578</v>
      </c>
      <c r="D82">
        <v>59.288227182025416</v>
      </c>
      <c r="E82">
        <v>844.0390557127572</v>
      </c>
      <c r="F82">
        <v>142.20522519270324</v>
      </c>
      <c r="G82">
        <v>530.65836507513279</v>
      </c>
      <c r="H82">
        <v>785.41909190661124</v>
      </c>
      <c r="I82">
        <v>768.61927441101341</v>
      </c>
      <c r="J82">
        <v>250.0334539711879</v>
      </c>
      <c r="K82">
        <v>102.6773380829318</v>
      </c>
      <c r="L82">
        <v>381.8818759834337</v>
      </c>
      <c r="M82">
        <v>1694.5035060456871</v>
      </c>
      <c r="N82" s="126"/>
      <c r="P82">
        <v>80</v>
      </c>
      <c r="Q82">
        <v>92.578836109443159</v>
      </c>
      <c r="R82">
        <v>112.83985106220855</v>
      </c>
      <c r="S82">
        <v>90.244928404994099</v>
      </c>
      <c r="T82">
        <v>499.01535294016702</v>
      </c>
      <c r="U82">
        <v>288.36520203594671</v>
      </c>
      <c r="V82">
        <v>134.95229274605541</v>
      </c>
      <c r="W82">
        <v>702.88868139353326</v>
      </c>
      <c r="X82">
        <v>665.0817477496106</v>
      </c>
      <c r="Y82">
        <v>407.3293089044538</v>
      </c>
      <c r="Z82">
        <v>238.44555033061175</v>
      </c>
      <c r="AA82">
        <v>268.77170896999638</v>
      </c>
      <c r="AB82">
        <v>443.03384552242585</v>
      </c>
      <c r="AC82" s="126"/>
      <c r="AE82">
        <v>80</v>
      </c>
      <c r="AF82">
        <v>104.93361855624156</v>
      </c>
      <c r="AG82">
        <v>97.122792968131819</v>
      </c>
      <c r="AH82">
        <v>214.53710288147369</v>
      </c>
      <c r="AI82">
        <v>277.56394573920119</v>
      </c>
      <c r="AJ82">
        <v>604.0383978541239</v>
      </c>
      <c r="AK82">
        <v>151.89129286523408</v>
      </c>
      <c r="AL82">
        <v>301.16411831327434</v>
      </c>
      <c r="AM82">
        <v>563.32158693893416</v>
      </c>
      <c r="AN82">
        <v>489.8840564808192</v>
      </c>
      <c r="AO82">
        <v>385.64252978231036</v>
      </c>
      <c r="AP82">
        <v>129.77120568777008</v>
      </c>
      <c r="AQ82">
        <v>409.63239253680331</v>
      </c>
      <c r="AR82" s="126"/>
      <c r="AT82">
        <v>80</v>
      </c>
      <c r="AU82">
        <f t="shared" si="24"/>
        <v>505.89766317775855</v>
      </c>
      <c r="AV82">
        <f t="shared" si="25"/>
        <v>383.73370631696616</v>
      </c>
      <c r="AW82">
        <f t="shared" si="26"/>
        <v>364.07025846849319</v>
      </c>
      <c r="AX82">
        <f t="shared" si="27"/>
        <v>1620.6183543921254</v>
      </c>
      <c r="AY82">
        <f t="shared" si="28"/>
        <v>1034.6088250827738</v>
      </c>
      <c r="AZ82">
        <f t="shared" si="29"/>
        <v>817.50195068642222</v>
      </c>
      <c r="BA82">
        <f t="shared" si="30"/>
        <v>1789.4718916134188</v>
      </c>
      <c r="BB82">
        <f t="shared" si="31"/>
        <v>1997.0226090995582</v>
      </c>
      <c r="BC82">
        <f t="shared" si="32"/>
        <v>1147.2468193564609</v>
      </c>
      <c r="BD82">
        <f t="shared" si="33"/>
        <v>726.76541819585395</v>
      </c>
      <c r="BE82">
        <f t="shared" si="34"/>
        <v>780.42479064120016</v>
      </c>
      <c r="BF82">
        <f t="shared" si="35"/>
        <v>2547.1697441049164</v>
      </c>
      <c r="BG82" s="126"/>
      <c r="BJ82" s="125" cm="1">
        <f t="array" ref="BJ82">SUMPRODUCT(deci_Q3_int1,TRANSPOSE('Q3_INTEGER PROGRAMMING_sample'!B82:M82))-'Q3_INTEGER PROGRAMMING_2'!$P$19</f>
        <v>-4000</v>
      </c>
      <c r="BK82" s="124" t="s">
        <v>99</v>
      </c>
      <c r="BL82" s="123">
        <f>N82*'Q3_INTEGER PROGRAMMING_2'!$P$19</f>
        <v>0</v>
      </c>
      <c r="BM82" s="122" cm="1">
        <f t="array" ref="BM82">SUMPRODUCT(deci_Q3_int1,TRANSPOSE('Q3_INTEGER PROGRAMMING_sample'!Q82:AB82))-'Q3_INTEGER PROGRAMMING_2'!$Q$19</f>
        <v>-4000</v>
      </c>
      <c r="BN82" s="121" t="s">
        <v>99</v>
      </c>
      <c r="BO82" s="120">
        <f>AC82*'Q3_INTEGER PROGRAMMING_2'!$Q$19</f>
        <v>0</v>
      </c>
      <c r="BP82" s="119" cm="1">
        <f t="array" ref="BP82">SUMPRODUCT(deci_Q3_int1,TRANSPOSE('Q3_INTEGER PROGRAMMING_sample'!AF82:AQ82))-'Q3_INTEGER PROGRAMMING_2'!$R$19</f>
        <v>-4000</v>
      </c>
      <c r="BQ82" s="118" t="s">
        <v>99</v>
      </c>
      <c r="BR82" s="117">
        <f>AR82*'Q3_INTEGER PROGRAMMING_2'!$R$19</f>
        <v>0</v>
      </c>
      <c r="BS82" s="116" cm="1">
        <f t="array" ref="BS82">SUMPRODUCT(deci_Q3_int1,TRANSPOSE('Q3_INTEGER PROGRAMMING_sample'!AU82:BF82))-'Q3_INTEGER PROGRAMMING_2'!$S$19</f>
        <v>-10000</v>
      </c>
      <c r="BT82" s="116"/>
      <c r="BU82" s="116">
        <f>BG82*'Q3_INTEGER PROGRAMMING_2'!$S$19</f>
        <v>0</v>
      </c>
    </row>
    <row r="83" spans="1:73" x14ac:dyDescent="0.25">
      <c r="A83">
        <v>81</v>
      </c>
      <c r="B83">
        <v>231.67369334444709</v>
      </c>
      <c r="C83">
        <v>169.98954730929049</v>
      </c>
      <c r="D83">
        <v>50.027503054653913</v>
      </c>
      <c r="E83">
        <v>720.86516194374838</v>
      </c>
      <c r="F83">
        <v>154.95475470083068</v>
      </c>
      <c r="G83">
        <v>568.15611024177042</v>
      </c>
      <c r="H83">
        <v>890.48142100180235</v>
      </c>
      <c r="I83">
        <v>732.83068782918349</v>
      </c>
      <c r="J83">
        <v>315.07316836234793</v>
      </c>
      <c r="K83">
        <v>92.355227612049532</v>
      </c>
      <c r="L83">
        <v>310.73614364815109</v>
      </c>
      <c r="M83">
        <v>1546.2391652000529</v>
      </c>
      <c r="N83" s="126"/>
      <c r="P83">
        <v>81</v>
      </c>
      <c r="Q83">
        <v>92.060401180782335</v>
      </c>
      <c r="R83">
        <v>104.28993834359278</v>
      </c>
      <c r="S83">
        <v>103.74711544160598</v>
      </c>
      <c r="T83">
        <v>473.85104739567242</v>
      </c>
      <c r="U83">
        <v>324.63543931940058</v>
      </c>
      <c r="V83">
        <v>169.59459590577919</v>
      </c>
      <c r="W83">
        <v>853.04344005519215</v>
      </c>
      <c r="X83">
        <v>659.7189199410559</v>
      </c>
      <c r="Y83">
        <v>374.09302004636589</v>
      </c>
      <c r="Z83">
        <v>200.7242545794175</v>
      </c>
      <c r="AA83">
        <v>254.58364547055089</v>
      </c>
      <c r="AB83">
        <v>437.21784001073968</v>
      </c>
      <c r="AC83" s="126"/>
      <c r="AE83">
        <v>81</v>
      </c>
      <c r="AF83">
        <v>92.428452626983912</v>
      </c>
      <c r="AG83">
        <v>105.04625788116037</v>
      </c>
      <c r="AH83">
        <v>203.20966362416075</v>
      </c>
      <c r="AI83">
        <v>300.01715895637932</v>
      </c>
      <c r="AJ83">
        <v>617.34567066715454</v>
      </c>
      <c r="AK83">
        <v>144.22786399929856</v>
      </c>
      <c r="AL83">
        <v>327.46602097439364</v>
      </c>
      <c r="AM83">
        <v>650.61576363665347</v>
      </c>
      <c r="AN83">
        <v>466.78430788562548</v>
      </c>
      <c r="AO83">
        <v>371.83416028415297</v>
      </c>
      <c r="AP83">
        <v>158.23652649184243</v>
      </c>
      <c r="AQ83">
        <v>435.77337300005729</v>
      </c>
      <c r="AR83" s="126"/>
      <c r="AT83">
        <v>81</v>
      </c>
      <c r="AU83">
        <f t="shared" si="24"/>
        <v>416.16254715221334</v>
      </c>
      <c r="AV83">
        <f t="shared" si="25"/>
        <v>379.32574353404368</v>
      </c>
      <c r="AW83">
        <f t="shared" si="26"/>
        <v>356.98428212042063</v>
      </c>
      <c r="AX83">
        <f t="shared" si="27"/>
        <v>1494.7333682958001</v>
      </c>
      <c r="AY83">
        <f t="shared" si="28"/>
        <v>1096.9358646873857</v>
      </c>
      <c r="AZ83">
        <f t="shared" si="29"/>
        <v>881.97857014684814</v>
      </c>
      <c r="BA83">
        <f t="shared" si="30"/>
        <v>2070.9908820313881</v>
      </c>
      <c r="BB83">
        <f t="shared" si="31"/>
        <v>2043.165371406893</v>
      </c>
      <c r="BC83">
        <f t="shared" si="32"/>
        <v>1155.9504962943392</v>
      </c>
      <c r="BD83">
        <f t="shared" si="33"/>
        <v>664.91364247562001</v>
      </c>
      <c r="BE83">
        <f t="shared" si="34"/>
        <v>723.55631561054429</v>
      </c>
      <c r="BF83">
        <f t="shared" si="35"/>
        <v>2419.2303782108497</v>
      </c>
      <c r="BG83" s="126"/>
      <c r="BJ83" s="125" cm="1">
        <f t="array" ref="BJ83">SUMPRODUCT(deci_Q3_int1,TRANSPOSE('Q3_INTEGER PROGRAMMING_sample'!B83:M83))-'Q3_INTEGER PROGRAMMING_2'!$P$19</f>
        <v>-4000</v>
      </c>
      <c r="BK83" s="124" t="s">
        <v>99</v>
      </c>
      <c r="BL83" s="123">
        <f>N83*'Q3_INTEGER PROGRAMMING_2'!$P$19</f>
        <v>0</v>
      </c>
      <c r="BM83" s="122" cm="1">
        <f t="array" ref="BM83">SUMPRODUCT(deci_Q3_int1,TRANSPOSE('Q3_INTEGER PROGRAMMING_sample'!Q83:AB83))-'Q3_INTEGER PROGRAMMING_2'!$Q$19</f>
        <v>-4000</v>
      </c>
      <c r="BN83" s="121" t="s">
        <v>99</v>
      </c>
      <c r="BO83" s="120">
        <f>AC83*'Q3_INTEGER PROGRAMMING_2'!$Q$19</f>
        <v>0</v>
      </c>
      <c r="BP83" s="119" cm="1">
        <f t="array" ref="BP83">SUMPRODUCT(deci_Q3_int1,TRANSPOSE('Q3_INTEGER PROGRAMMING_sample'!AF83:AQ83))-'Q3_INTEGER PROGRAMMING_2'!$R$19</f>
        <v>-4000</v>
      </c>
      <c r="BQ83" s="118" t="s">
        <v>99</v>
      </c>
      <c r="BR83" s="117">
        <f>AR83*'Q3_INTEGER PROGRAMMING_2'!$R$19</f>
        <v>0</v>
      </c>
      <c r="BS83" s="116" cm="1">
        <f t="array" ref="BS83">SUMPRODUCT(deci_Q3_int1,TRANSPOSE('Q3_INTEGER PROGRAMMING_sample'!AU83:BF83))-'Q3_INTEGER PROGRAMMING_2'!$S$19</f>
        <v>-10000</v>
      </c>
      <c r="BT83" s="116"/>
      <c r="BU83" s="116">
        <f>BG83*'Q3_INTEGER PROGRAMMING_2'!$S$19</f>
        <v>0</v>
      </c>
    </row>
    <row r="84" spans="1:73" x14ac:dyDescent="0.25">
      <c r="A84">
        <v>82</v>
      </c>
      <c r="B84">
        <v>237.99722376238915</v>
      </c>
      <c r="C84">
        <v>154.16649395209936</v>
      </c>
      <c r="D84">
        <v>51.498999989665535</v>
      </c>
      <c r="E84">
        <v>819.89680976121974</v>
      </c>
      <c r="F84">
        <v>159.58909526991908</v>
      </c>
      <c r="G84">
        <v>524.60916072274949</v>
      </c>
      <c r="H84">
        <v>698.91046281632543</v>
      </c>
      <c r="I84">
        <v>796.70458600383301</v>
      </c>
      <c r="J84">
        <v>280.26673270005415</v>
      </c>
      <c r="K84">
        <v>95.114080746438276</v>
      </c>
      <c r="L84">
        <v>421.45021066690447</v>
      </c>
      <c r="M84">
        <v>1700.6726037338694</v>
      </c>
      <c r="N84" s="126"/>
      <c r="P84">
        <v>82</v>
      </c>
      <c r="Q84">
        <v>114.8652466577532</v>
      </c>
      <c r="R84">
        <v>94.858209125231056</v>
      </c>
      <c r="S84">
        <v>90.476442678185762</v>
      </c>
      <c r="T84">
        <v>494.59403055863277</v>
      </c>
      <c r="U84">
        <v>342.5029015707558</v>
      </c>
      <c r="V84">
        <v>154.63802750955949</v>
      </c>
      <c r="W84">
        <v>716.70758623516394</v>
      </c>
      <c r="X84">
        <v>756.35636053022245</v>
      </c>
      <c r="Y84">
        <v>384.49814646223365</v>
      </c>
      <c r="Z84">
        <v>217.18646098405702</v>
      </c>
      <c r="AA84">
        <v>315.41317607302517</v>
      </c>
      <c r="AB84">
        <v>360.81823193858185</v>
      </c>
      <c r="AC84" s="126"/>
      <c r="AE84">
        <v>82</v>
      </c>
      <c r="AF84">
        <v>119.95708054936213</v>
      </c>
      <c r="AG84">
        <v>109.9645576556711</v>
      </c>
      <c r="AH84">
        <v>198.15339745250409</v>
      </c>
      <c r="AI84">
        <v>305.28180159259</v>
      </c>
      <c r="AJ84">
        <v>610.44733130359396</v>
      </c>
      <c r="AK84">
        <v>141.20156356376185</v>
      </c>
      <c r="AL84">
        <v>316.79144327166813</v>
      </c>
      <c r="AM84">
        <v>593.46245469109545</v>
      </c>
      <c r="AN84">
        <v>544.77747700508201</v>
      </c>
      <c r="AO84">
        <v>382.07518848832461</v>
      </c>
      <c r="AP84">
        <v>138.52137904074493</v>
      </c>
      <c r="AQ84">
        <v>474.88583222743216</v>
      </c>
      <c r="AR84" s="126"/>
      <c r="AT84">
        <v>82</v>
      </c>
      <c r="AU84">
        <f t="shared" si="24"/>
        <v>472.81955096950446</v>
      </c>
      <c r="AV84">
        <f t="shared" si="25"/>
        <v>358.98926073300152</v>
      </c>
      <c r="AW84">
        <f t="shared" si="26"/>
        <v>340.12884012035539</v>
      </c>
      <c r="AX84">
        <f t="shared" si="27"/>
        <v>1619.7726419124424</v>
      </c>
      <c r="AY84">
        <f t="shared" si="28"/>
        <v>1112.5393281442689</v>
      </c>
      <c r="AZ84">
        <f t="shared" si="29"/>
        <v>820.44875179607084</v>
      </c>
      <c r="BA84">
        <f t="shared" si="30"/>
        <v>1732.4094923231576</v>
      </c>
      <c r="BB84">
        <f t="shared" si="31"/>
        <v>2146.5234012251508</v>
      </c>
      <c r="BC84">
        <f t="shared" si="32"/>
        <v>1209.5423561673697</v>
      </c>
      <c r="BD84">
        <f t="shared" si="33"/>
        <v>694.37573021881985</v>
      </c>
      <c r="BE84">
        <f t="shared" si="34"/>
        <v>875.38476578067457</v>
      </c>
      <c r="BF84">
        <f t="shared" si="35"/>
        <v>2536.3766678998836</v>
      </c>
      <c r="BG84" s="126"/>
      <c r="BJ84" s="125" cm="1">
        <f t="array" ref="BJ84">SUMPRODUCT(deci_Q3_int1,TRANSPOSE('Q3_INTEGER PROGRAMMING_sample'!B84:M84))-'Q3_INTEGER PROGRAMMING_2'!$P$19</f>
        <v>-4000</v>
      </c>
      <c r="BK84" s="124" t="s">
        <v>99</v>
      </c>
      <c r="BL84" s="123">
        <f>N84*'Q3_INTEGER PROGRAMMING_2'!$P$19</f>
        <v>0</v>
      </c>
      <c r="BM84" s="122" cm="1">
        <f t="array" ref="BM84">SUMPRODUCT(deci_Q3_int1,TRANSPOSE('Q3_INTEGER PROGRAMMING_sample'!Q84:AB84))-'Q3_INTEGER PROGRAMMING_2'!$Q$19</f>
        <v>-4000</v>
      </c>
      <c r="BN84" s="121" t="s">
        <v>99</v>
      </c>
      <c r="BO84" s="120">
        <f>AC84*'Q3_INTEGER PROGRAMMING_2'!$Q$19</f>
        <v>0</v>
      </c>
      <c r="BP84" s="119" cm="1">
        <f t="array" ref="BP84">SUMPRODUCT(deci_Q3_int1,TRANSPOSE('Q3_INTEGER PROGRAMMING_sample'!AF84:AQ84))-'Q3_INTEGER PROGRAMMING_2'!$R$19</f>
        <v>-4000</v>
      </c>
      <c r="BQ84" s="118" t="s">
        <v>99</v>
      </c>
      <c r="BR84" s="117">
        <f>AR84*'Q3_INTEGER PROGRAMMING_2'!$R$19</f>
        <v>0</v>
      </c>
      <c r="BS84" s="116" cm="1">
        <f t="array" ref="BS84">SUMPRODUCT(deci_Q3_int1,TRANSPOSE('Q3_INTEGER PROGRAMMING_sample'!AU84:BF84))-'Q3_INTEGER PROGRAMMING_2'!$S$19</f>
        <v>-10000</v>
      </c>
      <c r="BT84" s="116"/>
      <c r="BU84" s="116">
        <f>BG84*'Q3_INTEGER PROGRAMMING_2'!$S$19</f>
        <v>0</v>
      </c>
    </row>
    <row r="85" spans="1:73" x14ac:dyDescent="0.25">
      <c r="A85">
        <v>83</v>
      </c>
      <c r="B85">
        <v>269.7563316735243</v>
      </c>
      <c r="C85">
        <v>151.9409622330885</v>
      </c>
      <c r="D85">
        <v>43.370735281259961</v>
      </c>
      <c r="E85">
        <v>677.32853084267697</v>
      </c>
      <c r="F85">
        <v>143.7556894487841</v>
      </c>
      <c r="G85">
        <v>484.81163402825496</v>
      </c>
      <c r="H85">
        <v>797.68139577141619</v>
      </c>
      <c r="I85">
        <v>894.83630788552432</v>
      </c>
      <c r="J85">
        <v>305.25257490802909</v>
      </c>
      <c r="K85">
        <v>112.03315368347489</v>
      </c>
      <c r="L85">
        <v>305.18576589088218</v>
      </c>
      <c r="M85">
        <v>1392.6477836986251</v>
      </c>
      <c r="N85" s="126"/>
      <c r="P85">
        <v>83</v>
      </c>
      <c r="Q85">
        <v>88.048202092252893</v>
      </c>
      <c r="R85">
        <v>89.897383851316008</v>
      </c>
      <c r="S85">
        <v>95.574210054616827</v>
      </c>
      <c r="T85">
        <v>542.30568348260783</v>
      </c>
      <c r="U85">
        <v>314.84135248366647</v>
      </c>
      <c r="V85">
        <v>146.17928660155513</v>
      </c>
      <c r="W85">
        <v>751.39408388346897</v>
      </c>
      <c r="X85">
        <v>681.36206827649698</v>
      </c>
      <c r="Y85">
        <v>347.77805736042399</v>
      </c>
      <c r="Z85">
        <v>208.49339966527111</v>
      </c>
      <c r="AA85">
        <v>272.47232588917961</v>
      </c>
      <c r="AB85">
        <v>413.98242268465827</v>
      </c>
      <c r="AC85" s="126"/>
      <c r="AE85">
        <v>83</v>
      </c>
      <c r="AF85">
        <v>114.95475838907473</v>
      </c>
      <c r="AG85">
        <v>94.46761906734578</v>
      </c>
      <c r="AH85">
        <v>199.55284948891256</v>
      </c>
      <c r="AI85">
        <v>304.40394150501879</v>
      </c>
      <c r="AJ85">
        <v>568.10497589985846</v>
      </c>
      <c r="AK85">
        <v>136.47763946200521</v>
      </c>
      <c r="AL85">
        <v>316.91215538771246</v>
      </c>
      <c r="AM85">
        <v>635.15642185614854</v>
      </c>
      <c r="AN85">
        <v>580.64732714392551</v>
      </c>
      <c r="AO85">
        <v>408.19868085593743</v>
      </c>
      <c r="AP85">
        <v>142.10535428050929</v>
      </c>
      <c r="AQ85">
        <v>423.81088144900059</v>
      </c>
      <c r="AR85" s="126"/>
      <c r="AT85">
        <v>83</v>
      </c>
      <c r="AU85">
        <f t="shared" si="24"/>
        <v>472.75929215485189</v>
      </c>
      <c r="AV85">
        <f t="shared" si="25"/>
        <v>336.30596515175029</v>
      </c>
      <c r="AW85">
        <f t="shared" si="26"/>
        <v>338.49779482478937</v>
      </c>
      <c r="AX85">
        <f t="shared" si="27"/>
        <v>1524.0381558303036</v>
      </c>
      <c r="AY85">
        <f t="shared" si="28"/>
        <v>1026.7020178323091</v>
      </c>
      <c r="AZ85">
        <f t="shared" si="29"/>
        <v>767.46856009181522</v>
      </c>
      <c r="BA85">
        <f t="shared" si="30"/>
        <v>1865.9876350425975</v>
      </c>
      <c r="BB85">
        <f t="shared" si="31"/>
        <v>2211.3547980181697</v>
      </c>
      <c r="BC85">
        <f t="shared" si="32"/>
        <v>1233.6779594123786</v>
      </c>
      <c r="BD85">
        <f t="shared" si="33"/>
        <v>728.72523420468337</v>
      </c>
      <c r="BE85">
        <f t="shared" si="34"/>
        <v>719.76344606057114</v>
      </c>
      <c r="BF85">
        <f t="shared" si="35"/>
        <v>2230.4410878322842</v>
      </c>
      <c r="BG85" s="126"/>
      <c r="BJ85" s="125" cm="1">
        <f t="array" ref="BJ85">SUMPRODUCT(deci_Q3_int1,TRANSPOSE('Q3_INTEGER PROGRAMMING_sample'!B85:M85))-'Q3_INTEGER PROGRAMMING_2'!$P$19</f>
        <v>-4000</v>
      </c>
      <c r="BK85" s="124" t="s">
        <v>99</v>
      </c>
      <c r="BL85" s="123">
        <f>N85*'Q3_INTEGER PROGRAMMING_2'!$P$19</f>
        <v>0</v>
      </c>
      <c r="BM85" s="122" cm="1">
        <f t="array" ref="BM85">SUMPRODUCT(deci_Q3_int1,TRANSPOSE('Q3_INTEGER PROGRAMMING_sample'!Q85:AB85))-'Q3_INTEGER PROGRAMMING_2'!$Q$19</f>
        <v>-4000</v>
      </c>
      <c r="BN85" s="121" t="s">
        <v>99</v>
      </c>
      <c r="BO85" s="120">
        <f>AC85*'Q3_INTEGER PROGRAMMING_2'!$Q$19</f>
        <v>0</v>
      </c>
      <c r="BP85" s="119" cm="1">
        <f t="array" ref="BP85">SUMPRODUCT(deci_Q3_int1,TRANSPOSE('Q3_INTEGER PROGRAMMING_sample'!AF85:AQ85))-'Q3_INTEGER PROGRAMMING_2'!$R$19</f>
        <v>-4000</v>
      </c>
      <c r="BQ85" s="118" t="s">
        <v>99</v>
      </c>
      <c r="BR85" s="117">
        <f>AR85*'Q3_INTEGER PROGRAMMING_2'!$R$19</f>
        <v>0</v>
      </c>
      <c r="BS85" s="116" cm="1">
        <f t="array" ref="BS85">SUMPRODUCT(deci_Q3_int1,TRANSPOSE('Q3_INTEGER PROGRAMMING_sample'!AU85:BF85))-'Q3_INTEGER PROGRAMMING_2'!$S$19</f>
        <v>-10000</v>
      </c>
      <c r="BT85" s="116"/>
      <c r="BU85" s="116">
        <f>BG85*'Q3_INTEGER PROGRAMMING_2'!$S$19</f>
        <v>0</v>
      </c>
    </row>
    <row r="86" spans="1:73" x14ac:dyDescent="0.25">
      <c r="A86">
        <v>84</v>
      </c>
      <c r="B86">
        <v>237.86370289551729</v>
      </c>
      <c r="C86">
        <v>167.98012495527257</v>
      </c>
      <c r="D86">
        <v>47.812286048341441</v>
      </c>
      <c r="E86">
        <v>727.72252608926203</v>
      </c>
      <c r="F86">
        <v>146.34941505326563</v>
      </c>
      <c r="G86">
        <v>538.2082982475066</v>
      </c>
      <c r="H86">
        <v>843.47822001961208</v>
      </c>
      <c r="I86">
        <v>917.31180073329097</v>
      </c>
      <c r="J86">
        <v>281.86237815977967</v>
      </c>
      <c r="K86">
        <v>104.48341432354538</v>
      </c>
      <c r="L86">
        <v>327.37401739808155</v>
      </c>
      <c r="M86">
        <v>1885.1731108109761</v>
      </c>
      <c r="N86" s="126"/>
      <c r="P86">
        <v>84</v>
      </c>
      <c r="Q86">
        <v>101.63855578394723</v>
      </c>
      <c r="R86">
        <v>93.859180413052144</v>
      </c>
      <c r="S86">
        <v>109.42144688446588</v>
      </c>
      <c r="T86">
        <v>468.83728713865486</v>
      </c>
      <c r="U86">
        <v>292.07552110553854</v>
      </c>
      <c r="V86">
        <v>143.49954126747008</v>
      </c>
      <c r="W86">
        <v>854.38728035387089</v>
      </c>
      <c r="X86">
        <v>738.87611232846541</v>
      </c>
      <c r="Y86">
        <v>494.15395612820623</v>
      </c>
      <c r="Z86">
        <v>199.61609001847341</v>
      </c>
      <c r="AA86">
        <v>222.57153683271412</v>
      </c>
      <c r="AB86">
        <v>411.75447658625512</v>
      </c>
      <c r="AC86" s="126"/>
      <c r="AE86">
        <v>84</v>
      </c>
      <c r="AF86">
        <v>110.81497272849253</v>
      </c>
      <c r="AG86">
        <v>94.026185221003388</v>
      </c>
      <c r="AH86">
        <v>194.68041178485061</v>
      </c>
      <c r="AI86">
        <v>285.14906501420086</v>
      </c>
      <c r="AJ86">
        <v>636.23836169948163</v>
      </c>
      <c r="AK86">
        <v>185.04960118889295</v>
      </c>
      <c r="AL86">
        <v>339.7231556284878</v>
      </c>
      <c r="AM86">
        <v>606.24703981406265</v>
      </c>
      <c r="AN86">
        <v>495.93822392370555</v>
      </c>
      <c r="AO86">
        <v>418.34848608933163</v>
      </c>
      <c r="AP86">
        <v>177.60201936531138</v>
      </c>
      <c r="AQ86">
        <v>403.37721451197217</v>
      </c>
      <c r="AR86" s="126"/>
      <c r="AT86">
        <v>84</v>
      </c>
      <c r="AU86">
        <f t="shared" si="24"/>
        <v>450.31723140795702</v>
      </c>
      <c r="AV86">
        <f t="shared" si="25"/>
        <v>355.86549058932815</v>
      </c>
      <c r="AW86">
        <f t="shared" si="26"/>
        <v>351.9141447176579</v>
      </c>
      <c r="AX86">
        <f t="shared" si="27"/>
        <v>1481.7088782421179</v>
      </c>
      <c r="AY86">
        <f t="shared" si="28"/>
        <v>1074.6632978582857</v>
      </c>
      <c r="AZ86">
        <f t="shared" si="29"/>
        <v>866.75744070386963</v>
      </c>
      <c r="BA86">
        <f t="shared" si="30"/>
        <v>2037.5886560019708</v>
      </c>
      <c r="BB86">
        <f t="shared" si="31"/>
        <v>2262.4349528758189</v>
      </c>
      <c r="BC86">
        <f t="shared" si="32"/>
        <v>1271.9545582116916</v>
      </c>
      <c r="BD86">
        <f t="shared" si="33"/>
        <v>722.44799043135049</v>
      </c>
      <c r="BE86">
        <f t="shared" si="34"/>
        <v>727.54757359610699</v>
      </c>
      <c r="BF86">
        <f t="shared" si="35"/>
        <v>2700.304801909203</v>
      </c>
      <c r="BG86" s="126"/>
      <c r="BJ86" s="125" cm="1">
        <f t="array" ref="BJ86">SUMPRODUCT(deci_Q3_int1,TRANSPOSE('Q3_INTEGER PROGRAMMING_sample'!B86:M86))-'Q3_INTEGER PROGRAMMING_2'!$P$19</f>
        <v>-4000</v>
      </c>
      <c r="BK86" s="124" t="s">
        <v>99</v>
      </c>
      <c r="BL86" s="123">
        <f>N86*'Q3_INTEGER PROGRAMMING_2'!$P$19</f>
        <v>0</v>
      </c>
      <c r="BM86" s="122" cm="1">
        <f t="array" ref="BM86">SUMPRODUCT(deci_Q3_int1,TRANSPOSE('Q3_INTEGER PROGRAMMING_sample'!Q86:AB86))-'Q3_INTEGER PROGRAMMING_2'!$Q$19</f>
        <v>-4000</v>
      </c>
      <c r="BN86" s="121" t="s">
        <v>99</v>
      </c>
      <c r="BO86" s="120">
        <f>AC86*'Q3_INTEGER PROGRAMMING_2'!$Q$19</f>
        <v>0</v>
      </c>
      <c r="BP86" s="119" cm="1">
        <f t="array" ref="BP86">SUMPRODUCT(deci_Q3_int1,TRANSPOSE('Q3_INTEGER PROGRAMMING_sample'!AF86:AQ86))-'Q3_INTEGER PROGRAMMING_2'!$R$19</f>
        <v>-4000</v>
      </c>
      <c r="BQ86" s="118" t="s">
        <v>99</v>
      </c>
      <c r="BR86" s="117">
        <f>AR86*'Q3_INTEGER PROGRAMMING_2'!$R$19</f>
        <v>0</v>
      </c>
      <c r="BS86" s="116" cm="1">
        <f t="array" ref="BS86">SUMPRODUCT(deci_Q3_int1,TRANSPOSE('Q3_INTEGER PROGRAMMING_sample'!AU86:BF86))-'Q3_INTEGER PROGRAMMING_2'!$S$19</f>
        <v>-10000</v>
      </c>
      <c r="BT86" s="116"/>
      <c r="BU86" s="116">
        <f>BG86*'Q3_INTEGER PROGRAMMING_2'!$S$19</f>
        <v>0</v>
      </c>
    </row>
    <row r="87" spans="1:73" x14ac:dyDescent="0.25">
      <c r="A87">
        <v>85</v>
      </c>
      <c r="B87">
        <v>262.42155611607922</v>
      </c>
      <c r="C87">
        <v>154.47399171730152</v>
      </c>
      <c r="D87">
        <v>46.922372789155801</v>
      </c>
      <c r="E87">
        <v>818.3417061037627</v>
      </c>
      <c r="F87">
        <v>147.60292678120715</v>
      </c>
      <c r="G87">
        <v>477.687565252958</v>
      </c>
      <c r="H87">
        <v>690.42067749775288</v>
      </c>
      <c r="I87">
        <v>855.58525656824884</v>
      </c>
      <c r="J87">
        <v>303.45203225579451</v>
      </c>
      <c r="K87">
        <v>93.204923483145194</v>
      </c>
      <c r="L87">
        <v>372.14631648551915</v>
      </c>
      <c r="M87">
        <v>1668.2285999619648</v>
      </c>
      <c r="N87" s="126"/>
      <c r="P87">
        <v>85</v>
      </c>
      <c r="Q87">
        <v>100.38137056763713</v>
      </c>
      <c r="R87">
        <v>100.27861659044915</v>
      </c>
      <c r="S87">
        <v>108.91744698196612</v>
      </c>
      <c r="T87">
        <v>520.27972230838748</v>
      </c>
      <c r="U87">
        <v>326.6967053807515</v>
      </c>
      <c r="V87">
        <v>142.13148687375764</v>
      </c>
      <c r="W87">
        <v>777.73325510023983</v>
      </c>
      <c r="X87">
        <v>697.66139544886278</v>
      </c>
      <c r="Y87">
        <v>415.40011912602785</v>
      </c>
      <c r="Z87">
        <v>190.60259880406457</v>
      </c>
      <c r="AA87">
        <v>252.10090476778657</v>
      </c>
      <c r="AB87">
        <v>369.58989523248442</v>
      </c>
      <c r="AC87" s="126"/>
      <c r="AE87">
        <v>85</v>
      </c>
      <c r="AF87">
        <v>89.233775423768122</v>
      </c>
      <c r="AG87">
        <v>98.87444749651597</v>
      </c>
      <c r="AH87">
        <v>203.12487063361951</v>
      </c>
      <c r="AI87">
        <v>307.3646899850969</v>
      </c>
      <c r="AJ87">
        <v>597.30014445816789</v>
      </c>
      <c r="AK87">
        <v>150.83206114719053</v>
      </c>
      <c r="AL87">
        <v>333.3162658692994</v>
      </c>
      <c r="AM87">
        <v>620.83086283250077</v>
      </c>
      <c r="AN87">
        <v>557.19631239154785</v>
      </c>
      <c r="AO87">
        <v>390.99117901201168</v>
      </c>
      <c r="AP87">
        <v>144.83076905986434</v>
      </c>
      <c r="AQ87">
        <v>396.64773055217609</v>
      </c>
      <c r="AR87" s="126"/>
      <c r="AT87">
        <v>85</v>
      </c>
      <c r="AU87">
        <f t="shared" si="24"/>
        <v>452.03670210748447</v>
      </c>
      <c r="AV87">
        <f t="shared" si="25"/>
        <v>353.62705580426666</v>
      </c>
      <c r="AW87">
        <f t="shared" si="26"/>
        <v>358.96469040474142</v>
      </c>
      <c r="AX87">
        <f t="shared" si="27"/>
        <v>1645.9861183972471</v>
      </c>
      <c r="AY87">
        <f t="shared" si="28"/>
        <v>1071.5997766201265</v>
      </c>
      <c r="AZ87">
        <f t="shared" si="29"/>
        <v>770.65111327390616</v>
      </c>
      <c r="BA87">
        <f t="shared" si="30"/>
        <v>1801.470198467292</v>
      </c>
      <c r="BB87">
        <f t="shared" si="31"/>
        <v>2174.0775148496123</v>
      </c>
      <c r="BC87">
        <f t="shared" si="32"/>
        <v>1276.0484637733703</v>
      </c>
      <c r="BD87">
        <f t="shared" si="33"/>
        <v>674.79870129922142</v>
      </c>
      <c r="BE87">
        <f t="shared" si="34"/>
        <v>769.07799031317006</v>
      </c>
      <c r="BF87">
        <f t="shared" si="35"/>
        <v>2434.4662257466252</v>
      </c>
      <c r="BG87" s="126"/>
      <c r="BJ87" s="125" cm="1">
        <f t="array" ref="BJ87">SUMPRODUCT(deci_Q3_int1,TRANSPOSE('Q3_INTEGER PROGRAMMING_sample'!B87:M87))-'Q3_INTEGER PROGRAMMING_2'!$P$19</f>
        <v>-4000</v>
      </c>
      <c r="BK87" s="124" t="s">
        <v>99</v>
      </c>
      <c r="BL87" s="123">
        <f>N87*'Q3_INTEGER PROGRAMMING_2'!$P$19</f>
        <v>0</v>
      </c>
      <c r="BM87" s="122" cm="1">
        <f t="array" ref="BM87">SUMPRODUCT(deci_Q3_int1,TRANSPOSE('Q3_INTEGER PROGRAMMING_sample'!Q87:AB87))-'Q3_INTEGER PROGRAMMING_2'!$Q$19</f>
        <v>-4000</v>
      </c>
      <c r="BN87" s="121" t="s">
        <v>99</v>
      </c>
      <c r="BO87" s="120">
        <f>AC87*'Q3_INTEGER PROGRAMMING_2'!$Q$19</f>
        <v>0</v>
      </c>
      <c r="BP87" s="119" cm="1">
        <f t="array" ref="BP87">SUMPRODUCT(deci_Q3_int1,TRANSPOSE('Q3_INTEGER PROGRAMMING_sample'!AF87:AQ87))-'Q3_INTEGER PROGRAMMING_2'!$R$19</f>
        <v>-4000</v>
      </c>
      <c r="BQ87" s="118" t="s">
        <v>99</v>
      </c>
      <c r="BR87" s="117">
        <f>AR87*'Q3_INTEGER PROGRAMMING_2'!$R$19</f>
        <v>0</v>
      </c>
      <c r="BS87" s="116" cm="1">
        <f t="array" ref="BS87">SUMPRODUCT(deci_Q3_int1,TRANSPOSE('Q3_INTEGER PROGRAMMING_sample'!AU87:BF87))-'Q3_INTEGER PROGRAMMING_2'!$S$19</f>
        <v>-10000</v>
      </c>
      <c r="BT87" s="116"/>
      <c r="BU87" s="116">
        <f>BG87*'Q3_INTEGER PROGRAMMING_2'!$S$19</f>
        <v>0</v>
      </c>
    </row>
    <row r="88" spans="1:73" x14ac:dyDescent="0.25">
      <c r="A88">
        <v>86</v>
      </c>
      <c r="B88">
        <v>221.60787564910163</v>
      </c>
      <c r="C88">
        <v>173.34361402295372</v>
      </c>
      <c r="D88">
        <v>47.85709584426386</v>
      </c>
      <c r="E88">
        <v>720.36361830545434</v>
      </c>
      <c r="F88">
        <v>139.60583271699281</v>
      </c>
      <c r="G88">
        <v>504.45457217893374</v>
      </c>
      <c r="H88">
        <v>785.24025603244093</v>
      </c>
      <c r="I88">
        <v>892.65222016787334</v>
      </c>
      <c r="J88">
        <v>263.84159854400946</v>
      </c>
      <c r="K88">
        <v>105.40926892420001</v>
      </c>
      <c r="L88">
        <v>379.62395134785993</v>
      </c>
      <c r="M88">
        <v>1617.1924062477303</v>
      </c>
      <c r="N88" s="126"/>
      <c r="P88">
        <v>86</v>
      </c>
      <c r="Q88">
        <v>115.12654089165957</v>
      </c>
      <c r="R88">
        <v>94.521787798494501</v>
      </c>
      <c r="S88">
        <v>90.355570426280252</v>
      </c>
      <c r="T88">
        <v>483.80800695670632</v>
      </c>
      <c r="U88">
        <v>344.3123214247305</v>
      </c>
      <c r="V88">
        <v>139.35460357633647</v>
      </c>
      <c r="W88">
        <v>820.66455560903023</v>
      </c>
      <c r="X88">
        <v>722.36339481383106</v>
      </c>
      <c r="Y88">
        <v>380.46928820586237</v>
      </c>
      <c r="Z88">
        <v>211.60336445068344</v>
      </c>
      <c r="AA88">
        <v>305.19993985539355</v>
      </c>
      <c r="AB88">
        <v>430.71385939006484</v>
      </c>
      <c r="AC88" s="126"/>
      <c r="AE88">
        <v>86</v>
      </c>
      <c r="AF88">
        <v>94.836914333654093</v>
      </c>
      <c r="AG88">
        <v>118.70965761404865</v>
      </c>
      <c r="AH88">
        <v>206.03064085901804</v>
      </c>
      <c r="AI88">
        <v>331.81906539712281</v>
      </c>
      <c r="AJ88">
        <v>686.32588953958088</v>
      </c>
      <c r="AK88">
        <v>149.17203740574473</v>
      </c>
      <c r="AL88">
        <v>273.0839645456839</v>
      </c>
      <c r="AM88">
        <v>636.75352704703744</v>
      </c>
      <c r="AN88">
        <v>544.63270366654842</v>
      </c>
      <c r="AO88">
        <v>390.15337721201394</v>
      </c>
      <c r="AP88">
        <v>165.23902429381283</v>
      </c>
      <c r="AQ88">
        <v>408.85003867052404</v>
      </c>
      <c r="AR88" s="126"/>
      <c r="AT88">
        <v>86</v>
      </c>
      <c r="AU88">
        <f t="shared" si="24"/>
        <v>431.57133087441531</v>
      </c>
      <c r="AV88">
        <f t="shared" si="25"/>
        <v>386.57505943549688</v>
      </c>
      <c r="AW88">
        <f t="shared" si="26"/>
        <v>344.24330712956214</v>
      </c>
      <c r="AX88">
        <f t="shared" si="27"/>
        <v>1535.9906906592835</v>
      </c>
      <c r="AY88">
        <f t="shared" si="28"/>
        <v>1170.2440436813042</v>
      </c>
      <c r="AZ88">
        <f t="shared" si="29"/>
        <v>792.98121316101492</v>
      </c>
      <c r="BA88">
        <f t="shared" si="30"/>
        <v>1878.9887761871551</v>
      </c>
      <c r="BB88">
        <f t="shared" si="31"/>
        <v>2251.769142028742</v>
      </c>
      <c r="BC88">
        <f t="shared" si="32"/>
        <v>1188.9435904164202</v>
      </c>
      <c r="BD88">
        <f t="shared" si="33"/>
        <v>707.1660105868973</v>
      </c>
      <c r="BE88">
        <f t="shared" si="34"/>
        <v>850.06291549706623</v>
      </c>
      <c r="BF88">
        <f t="shared" si="35"/>
        <v>2456.7563043083192</v>
      </c>
      <c r="BG88" s="126"/>
      <c r="BJ88" s="125" cm="1">
        <f t="array" ref="BJ88">SUMPRODUCT(deci_Q3_int1,TRANSPOSE('Q3_INTEGER PROGRAMMING_sample'!B88:M88))-'Q3_INTEGER PROGRAMMING_2'!$P$19</f>
        <v>-4000</v>
      </c>
      <c r="BK88" s="124" t="s">
        <v>99</v>
      </c>
      <c r="BL88" s="123">
        <f>N88*'Q3_INTEGER PROGRAMMING_2'!$P$19</f>
        <v>0</v>
      </c>
      <c r="BM88" s="122" cm="1">
        <f t="array" ref="BM88">SUMPRODUCT(deci_Q3_int1,TRANSPOSE('Q3_INTEGER PROGRAMMING_sample'!Q88:AB88))-'Q3_INTEGER PROGRAMMING_2'!$Q$19</f>
        <v>-4000</v>
      </c>
      <c r="BN88" s="121" t="s">
        <v>99</v>
      </c>
      <c r="BO88" s="120">
        <f>AC88*'Q3_INTEGER PROGRAMMING_2'!$Q$19</f>
        <v>0</v>
      </c>
      <c r="BP88" s="119" cm="1">
        <f t="array" ref="BP88">SUMPRODUCT(deci_Q3_int1,TRANSPOSE('Q3_INTEGER PROGRAMMING_sample'!AF88:AQ88))-'Q3_INTEGER PROGRAMMING_2'!$R$19</f>
        <v>-4000</v>
      </c>
      <c r="BQ88" s="118" t="s">
        <v>99</v>
      </c>
      <c r="BR88" s="117">
        <f>AR88*'Q3_INTEGER PROGRAMMING_2'!$R$19</f>
        <v>0</v>
      </c>
      <c r="BS88" s="116" cm="1">
        <f t="array" ref="BS88">SUMPRODUCT(deci_Q3_int1,TRANSPOSE('Q3_INTEGER PROGRAMMING_sample'!AU88:BF88))-'Q3_INTEGER PROGRAMMING_2'!$S$19</f>
        <v>-10000</v>
      </c>
      <c r="BT88" s="116"/>
      <c r="BU88" s="116">
        <f>BG88*'Q3_INTEGER PROGRAMMING_2'!$S$19</f>
        <v>0</v>
      </c>
    </row>
    <row r="89" spans="1:73" x14ac:dyDescent="0.25">
      <c r="A89">
        <v>87</v>
      </c>
      <c r="B89">
        <v>238.40385291257229</v>
      </c>
      <c r="C89">
        <v>172.38800356600228</v>
      </c>
      <c r="D89">
        <v>50.457000003876068</v>
      </c>
      <c r="E89">
        <v>714.27078312445985</v>
      </c>
      <c r="F89">
        <v>167.60309372237998</v>
      </c>
      <c r="G89">
        <v>538.83984318821217</v>
      </c>
      <c r="H89">
        <v>810.11576079759493</v>
      </c>
      <c r="I89">
        <v>808.79783080170432</v>
      </c>
      <c r="J89">
        <v>266.62175917924213</v>
      </c>
      <c r="K89">
        <v>92.462024333064974</v>
      </c>
      <c r="L89">
        <v>350.7874059582935</v>
      </c>
      <c r="M89">
        <v>1472.8382758747957</v>
      </c>
      <c r="N89" s="126"/>
      <c r="P89">
        <v>87</v>
      </c>
      <c r="Q89">
        <v>99.061193279702152</v>
      </c>
      <c r="R89">
        <v>103.62649739724495</v>
      </c>
      <c r="S89">
        <v>98.965341075377623</v>
      </c>
      <c r="T89">
        <v>579.04609429357311</v>
      </c>
      <c r="U89">
        <v>338.33771970348494</v>
      </c>
      <c r="V89">
        <v>132.42939826966131</v>
      </c>
      <c r="W89">
        <v>904.51215832076514</v>
      </c>
      <c r="X89">
        <v>674.98165341749325</v>
      </c>
      <c r="Y89">
        <v>400.52651029695039</v>
      </c>
      <c r="Z89">
        <v>209.47456694641497</v>
      </c>
      <c r="AA89">
        <v>248.04495990962315</v>
      </c>
      <c r="AB89">
        <v>482.60241539665299</v>
      </c>
      <c r="AC89" s="126"/>
      <c r="AE89">
        <v>87</v>
      </c>
      <c r="AF89">
        <v>95.58498222245332</v>
      </c>
      <c r="AG89">
        <v>113.71519775343089</v>
      </c>
      <c r="AH89">
        <v>202.67241536952503</v>
      </c>
      <c r="AI89">
        <v>331.54312328590498</v>
      </c>
      <c r="AJ89">
        <v>582.82539957527501</v>
      </c>
      <c r="AK89">
        <v>180.92921561630527</v>
      </c>
      <c r="AL89">
        <v>354.3024799450518</v>
      </c>
      <c r="AM89">
        <v>683.87178947990481</v>
      </c>
      <c r="AN89">
        <v>565.43208912453565</v>
      </c>
      <c r="AO89">
        <v>387.51809652978665</v>
      </c>
      <c r="AP89">
        <v>140.40954646269407</v>
      </c>
      <c r="AQ89">
        <v>420.88552953727964</v>
      </c>
      <c r="AR89" s="126"/>
      <c r="AT89">
        <v>87</v>
      </c>
      <c r="AU89">
        <f t="shared" si="24"/>
        <v>433.05002841472776</v>
      </c>
      <c r="AV89">
        <f t="shared" si="25"/>
        <v>389.72969871667806</v>
      </c>
      <c r="AW89">
        <f t="shared" si="26"/>
        <v>352.09475644877875</v>
      </c>
      <c r="AX89">
        <f t="shared" si="27"/>
        <v>1624.8600007039381</v>
      </c>
      <c r="AY89">
        <f t="shared" si="28"/>
        <v>1088.7662130011399</v>
      </c>
      <c r="AZ89">
        <f t="shared" si="29"/>
        <v>852.1984570741788</v>
      </c>
      <c r="BA89">
        <f t="shared" si="30"/>
        <v>2068.9303990634116</v>
      </c>
      <c r="BB89">
        <f t="shared" si="31"/>
        <v>2167.6512736991021</v>
      </c>
      <c r="BC89">
        <f t="shared" si="32"/>
        <v>1232.5803586007282</v>
      </c>
      <c r="BD89">
        <f t="shared" si="33"/>
        <v>689.4546878092666</v>
      </c>
      <c r="BE89">
        <f t="shared" si="34"/>
        <v>739.24191233061072</v>
      </c>
      <c r="BF89">
        <f t="shared" si="35"/>
        <v>2376.3262208087285</v>
      </c>
      <c r="BG89" s="126"/>
      <c r="BJ89" s="125" cm="1">
        <f t="array" ref="BJ89">SUMPRODUCT(deci_Q3_int1,TRANSPOSE('Q3_INTEGER PROGRAMMING_sample'!B89:M89))-'Q3_INTEGER PROGRAMMING_2'!$P$19</f>
        <v>-4000</v>
      </c>
      <c r="BK89" s="124" t="s">
        <v>99</v>
      </c>
      <c r="BL89" s="123">
        <f>N89*'Q3_INTEGER PROGRAMMING_2'!$P$19</f>
        <v>0</v>
      </c>
      <c r="BM89" s="122" cm="1">
        <f t="array" ref="BM89">SUMPRODUCT(deci_Q3_int1,TRANSPOSE('Q3_INTEGER PROGRAMMING_sample'!Q89:AB89))-'Q3_INTEGER PROGRAMMING_2'!$Q$19</f>
        <v>-4000</v>
      </c>
      <c r="BN89" s="121" t="s">
        <v>99</v>
      </c>
      <c r="BO89" s="120">
        <f>AC89*'Q3_INTEGER PROGRAMMING_2'!$Q$19</f>
        <v>0</v>
      </c>
      <c r="BP89" s="119" cm="1">
        <f t="array" ref="BP89">SUMPRODUCT(deci_Q3_int1,TRANSPOSE('Q3_INTEGER PROGRAMMING_sample'!AF89:AQ89))-'Q3_INTEGER PROGRAMMING_2'!$R$19</f>
        <v>-4000</v>
      </c>
      <c r="BQ89" s="118" t="s">
        <v>99</v>
      </c>
      <c r="BR89" s="117">
        <f>AR89*'Q3_INTEGER PROGRAMMING_2'!$R$19</f>
        <v>0</v>
      </c>
      <c r="BS89" s="116" cm="1">
        <f t="array" ref="BS89">SUMPRODUCT(deci_Q3_int1,TRANSPOSE('Q3_INTEGER PROGRAMMING_sample'!AU89:BF89))-'Q3_INTEGER PROGRAMMING_2'!$S$19</f>
        <v>-10000</v>
      </c>
      <c r="BT89" s="116"/>
      <c r="BU89" s="116">
        <f>BG89*'Q3_INTEGER PROGRAMMING_2'!$S$19</f>
        <v>0</v>
      </c>
    </row>
    <row r="90" spans="1:73" x14ac:dyDescent="0.25">
      <c r="A90">
        <v>88</v>
      </c>
      <c r="B90">
        <v>271.5222463237759</v>
      </c>
      <c r="C90">
        <v>171.31445979186844</v>
      </c>
      <c r="D90">
        <v>48.837273245429337</v>
      </c>
      <c r="E90">
        <v>757.67796761296745</v>
      </c>
      <c r="F90">
        <v>172.70306012295785</v>
      </c>
      <c r="G90">
        <v>487.06498976298133</v>
      </c>
      <c r="H90">
        <v>901.41131605140276</v>
      </c>
      <c r="I90">
        <v>850.56658282451576</v>
      </c>
      <c r="J90">
        <v>240.55216199505531</v>
      </c>
      <c r="K90">
        <v>115.17804554178333</v>
      </c>
      <c r="L90">
        <v>347.58930216029216</v>
      </c>
      <c r="M90">
        <v>1400.5906830593856</v>
      </c>
      <c r="N90" s="126"/>
      <c r="P90">
        <v>88</v>
      </c>
      <c r="Q90">
        <v>116.71206787915261</v>
      </c>
      <c r="R90">
        <v>97.250629141312203</v>
      </c>
      <c r="S90">
        <v>105.05216465500523</v>
      </c>
      <c r="T90">
        <v>497.32980227136835</v>
      </c>
      <c r="U90">
        <v>260.05065335290448</v>
      </c>
      <c r="V90">
        <v>149.57924789496479</v>
      </c>
      <c r="W90">
        <v>664.67250079448559</v>
      </c>
      <c r="X90">
        <v>683.90182874393656</v>
      </c>
      <c r="Y90">
        <v>389.57982057179385</v>
      </c>
      <c r="Z90">
        <v>227.69141225767632</v>
      </c>
      <c r="AA90">
        <v>271.61914776609797</v>
      </c>
      <c r="AB90">
        <v>422.18944503259411</v>
      </c>
      <c r="AC90" s="126"/>
      <c r="AE90">
        <v>88</v>
      </c>
      <c r="AF90">
        <v>104.15332338584653</v>
      </c>
      <c r="AG90">
        <v>96.071234508412303</v>
      </c>
      <c r="AH90">
        <v>207.80988856947147</v>
      </c>
      <c r="AI90">
        <v>282.11743201225539</v>
      </c>
      <c r="AJ90">
        <v>610.18085598503342</v>
      </c>
      <c r="AK90">
        <v>136.78855504242128</v>
      </c>
      <c r="AL90">
        <v>328.54309762706475</v>
      </c>
      <c r="AM90">
        <v>619.51421055467313</v>
      </c>
      <c r="AN90">
        <v>517.11146885563187</v>
      </c>
      <c r="AO90">
        <v>421.29989826314716</v>
      </c>
      <c r="AP90">
        <v>150.14344750116598</v>
      </c>
      <c r="AQ90">
        <v>413.52700920092286</v>
      </c>
      <c r="AR90" s="126"/>
      <c r="AT90">
        <v>88</v>
      </c>
      <c r="AU90">
        <f t="shared" si="24"/>
        <v>492.38763758877508</v>
      </c>
      <c r="AV90">
        <f t="shared" si="25"/>
        <v>364.63632344159294</v>
      </c>
      <c r="AW90">
        <f t="shared" si="26"/>
        <v>361.69932646990605</v>
      </c>
      <c r="AX90">
        <f t="shared" si="27"/>
        <v>1537.1252018965913</v>
      </c>
      <c r="AY90">
        <f t="shared" si="28"/>
        <v>1042.9345694608958</v>
      </c>
      <c r="AZ90">
        <f t="shared" si="29"/>
        <v>773.43279270036749</v>
      </c>
      <c r="BA90">
        <f t="shared" si="30"/>
        <v>1894.6269144729531</v>
      </c>
      <c r="BB90">
        <f t="shared" si="31"/>
        <v>2153.9826221231251</v>
      </c>
      <c r="BC90">
        <f t="shared" si="32"/>
        <v>1147.243451422481</v>
      </c>
      <c r="BD90">
        <f t="shared" si="33"/>
        <v>764.16935606260677</v>
      </c>
      <c r="BE90">
        <f t="shared" si="34"/>
        <v>769.35189742755608</v>
      </c>
      <c r="BF90">
        <f t="shared" si="35"/>
        <v>2236.3071372929026</v>
      </c>
      <c r="BG90" s="126"/>
      <c r="BJ90" s="125" cm="1">
        <f t="array" ref="BJ90">SUMPRODUCT(deci_Q3_int1,TRANSPOSE('Q3_INTEGER PROGRAMMING_sample'!B90:M90))-'Q3_INTEGER PROGRAMMING_2'!$P$19</f>
        <v>-4000</v>
      </c>
      <c r="BK90" s="124" t="s">
        <v>99</v>
      </c>
      <c r="BL90" s="123">
        <f>N90*'Q3_INTEGER PROGRAMMING_2'!$P$19</f>
        <v>0</v>
      </c>
      <c r="BM90" s="122" cm="1">
        <f t="array" ref="BM90">SUMPRODUCT(deci_Q3_int1,TRANSPOSE('Q3_INTEGER PROGRAMMING_sample'!Q90:AB90))-'Q3_INTEGER PROGRAMMING_2'!$Q$19</f>
        <v>-4000</v>
      </c>
      <c r="BN90" s="121" t="s">
        <v>99</v>
      </c>
      <c r="BO90" s="120">
        <f>AC90*'Q3_INTEGER PROGRAMMING_2'!$Q$19</f>
        <v>0</v>
      </c>
      <c r="BP90" s="119" cm="1">
        <f t="array" ref="BP90">SUMPRODUCT(deci_Q3_int1,TRANSPOSE('Q3_INTEGER PROGRAMMING_sample'!AF90:AQ90))-'Q3_INTEGER PROGRAMMING_2'!$R$19</f>
        <v>-4000</v>
      </c>
      <c r="BQ90" s="118" t="s">
        <v>99</v>
      </c>
      <c r="BR90" s="117">
        <f>AR90*'Q3_INTEGER PROGRAMMING_2'!$R$19</f>
        <v>0</v>
      </c>
      <c r="BS90" s="116" cm="1">
        <f t="array" ref="BS90">SUMPRODUCT(deci_Q3_int1,TRANSPOSE('Q3_INTEGER PROGRAMMING_sample'!AU90:BF90))-'Q3_INTEGER PROGRAMMING_2'!$S$19</f>
        <v>-10000</v>
      </c>
      <c r="BT90" s="116"/>
      <c r="BU90" s="116">
        <f>BG90*'Q3_INTEGER PROGRAMMING_2'!$S$19</f>
        <v>0</v>
      </c>
    </row>
    <row r="91" spans="1:73" x14ac:dyDescent="0.25">
      <c r="A91">
        <v>89</v>
      </c>
      <c r="B91">
        <v>244.4145361468577</v>
      </c>
      <c r="C91">
        <v>192.17878794836145</v>
      </c>
      <c r="D91">
        <v>55.763826607473618</v>
      </c>
      <c r="E91">
        <v>711.52243462939055</v>
      </c>
      <c r="F91">
        <v>153.92219750800612</v>
      </c>
      <c r="G91">
        <v>475.03096877945143</v>
      </c>
      <c r="H91">
        <v>700.85803218905392</v>
      </c>
      <c r="I91">
        <v>748.97095348857147</v>
      </c>
      <c r="J91">
        <v>258.28555670013827</v>
      </c>
      <c r="K91">
        <v>89.585155617834545</v>
      </c>
      <c r="L91">
        <v>393.11028697170229</v>
      </c>
      <c r="M91">
        <v>1599.8708232385229</v>
      </c>
      <c r="N91" s="126"/>
      <c r="P91">
        <v>89</v>
      </c>
      <c r="Q91">
        <v>107.47545012969769</v>
      </c>
      <c r="R91">
        <v>102.5689802115195</v>
      </c>
      <c r="S91">
        <v>99.705573006825205</v>
      </c>
      <c r="T91">
        <v>485.14083131242228</v>
      </c>
      <c r="U91">
        <v>337.71337133227871</v>
      </c>
      <c r="V91">
        <v>155.84377170936807</v>
      </c>
      <c r="W91">
        <v>769.70481483768572</v>
      </c>
      <c r="X91">
        <v>730.59695803345369</v>
      </c>
      <c r="Y91">
        <v>390.96218868327162</v>
      </c>
      <c r="Z91">
        <v>179.48675906057676</v>
      </c>
      <c r="AA91">
        <v>271.83981410073602</v>
      </c>
      <c r="AB91">
        <v>484.64847391691501</v>
      </c>
      <c r="AC91" s="126"/>
      <c r="AE91">
        <v>89</v>
      </c>
      <c r="AF91">
        <v>105.79481113092447</v>
      </c>
      <c r="AG91">
        <v>99.399790742416926</v>
      </c>
      <c r="AH91">
        <v>244.33066208490263</v>
      </c>
      <c r="AI91">
        <v>286.83045297711851</v>
      </c>
      <c r="AJ91">
        <v>552.90229581155188</v>
      </c>
      <c r="AK91">
        <v>151.29277315322196</v>
      </c>
      <c r="AL91">
        <v>272.56543110820121</v>
      </c>
      <c r="AM91">
        <v>620.4222783822529</v>
      </c>
      <c r="AN91">
        <v>490.61767765213932</v>
      </c>
      <c r="AO91">
        <v>388.3828605079982</v>
      </c>
      <c r="AP91">
        <v>156.27191400295351</v>
      </c>
      <c r="AQ91">
        <v>405.25713414285315</v>
      </c>
      <c r="AR91" s="126"/>
      <c r="AT91">
        <v>89</v>
      </c>
      <c r="AU91">
        <f t="shared" si="24"/>
        <v>457.68479740747989</v>
      </c>
      <c r="AV91">
        <f t="shared" si="25"/>
        <v>394.14755890229787</v>
      </c>
      <c r="AW91">
        <f t="shared" si="26"/>
        <v>399.80006169920148</v>
      </c>
      <c r="AX91">
        <f t="shared" si="27"/>
        <v>1483.4937189189313</v>
      </c>
      <c r="AY91">
        <f t="shared" si="28"/>
        <v>1044.5378646518366</v>
      </c>
      <c r="AZ91">
        <f t="shared" si="29"/>
        <v>782.16751364204151</v>
      </c>
      <c r="BA91">
        <f t="shared" si="30"/>
        <v>1743.128278134941</v>
      </c>
      <c r="BB91">
        <f t="shared" si="31"/>
        <v>2099.9901899042779</v>
      </c>
      <c r="BC91">
        <f t="shared" si="32"/>
        <v>1139.8654230355492</v>
      </c>
      <c r="BD91">
        <f t="shared" si="33"/>
        <v>657.45477518640951</v>
      </c>
      <c r="BE91">
        <f t="shared" si="34"/>
        <v>821.22201507539182</v>
      </c>
      <c r="BF91">
        <f t="shared" si="35"/>
        <v>2489.7764312982908</v>
      </c>
      <c r="BG91" s="126"/>
      <c r="BJ91" s="125" cm="1">
        <f t="array" ref="BJ91">SUMPRODUCT(deci_Q3_int1,TRANSPOSE('Q3_INTEGER PROGRAMMING_sample'!B91:M91))-'Q3_INTEGER PROGRAMMING_2'!$P$19</f>
        <v>-4000</v>
      </c>
      <c r="BK91" s="124" t="s">
        <v>99</v>
      </c>
      <c r="BL91" s="123">
        <f>N91*'Q3_INTEGER PROGRAMMING_2'!$P$19</f>
        <v>0</v>
      </c>
      <c r="BM91" s="122" cm="1">
        <f t="array" ref="BM91">SUMPRODUCT(deci_Q3_int1,TRANSPOSE('Q3_INTEGER PROGRAMMING_sample'!Q91:AB91))-'Q3_INTEGER PROGRAMMING_2'!$Q$19</f>
        <v>-4000</v>
      </c>
      <c r="BN91" s="121" t="s">
        <v>99</v>
      </c>
      <c r="BO91" s="120">
        <f>AC91*'Q3_INTEGER PROGRAMMING_2'!$Q$19</f>
        <v>0</v>
      </c>
      <c r="BP91" s="119" cm="1">
        <f t="array" ref="BP91">SUMPRODUCT(deci_Q3_int1,TRANSPOSE('Q3_INTEGER PROGRAMMING_sample'!AF91:AQ91))-'Q3_INTEGER PROGRAMMING_2'!$R$19</f>
        <v>-4000</v>
      </c>
      <c r="BQ91" s="118" t="s">
        <v>99</v>
      </c>
      <c r="BR91" s="117">
        <f>AR91*'Q3_INTEGER PROGRAMMING_2'!$R$19</f>
        <v>0</v>
      </c>
      <c r="BS91" s="116" cm="1">
        <f t="array" ref="BS91">SUMPRODUCT(deci_Q3_int1,TRANSPOSE('Q3_INTEGER PROGRAMMING_sample'!AU91:BF91))-'Q3_INTEGER PROGRAMMING_2'!$S$19</f>
        <v>-10000</v>
      </c>
      <c r="BT91" s="116"/>
      <c r="BU91" s="116">
        <f>BG91*'Q3_INTEGER PROGRAMMING_2'!$S$19</f>
        <v>0</v>
      </c>
    </row>
    <row r="92" spans="1:73" x14ac:dyDescent="0.25">
      <c r="A92">
        <v>90</v>
      </c>
      <c r="B92">
        <v>288.51818172466841</v>
      </c>
      <c r="C92">
        <v>173.74203542146773</v>
      </c>
      <c r="D92">
        <v>45.256420002404319</v>
      </c>
      <c r="E92">
        <v>854.76321873802078</v>
      </c>
      <c r="F92">
        <v>143.10431199756113</v>
      </c>
      <c r="G92">
        <v>541.09489084660868</v>
      </c>
      <c r="H92">
        <v>802.26018146905619</v>
      </c>
      <c r="I92">
        <v>765.53399643101716</v>
      </c>
      <c r="J92">
        <v>300.87739756087183</v>
      </c>
      <c r="K92">
        <v>97.537642861616106</v>
      </c>
      <c r="L92">
        <v>360.59871748431817</v>
      </c>
      <c r="M92">
        <v>1300.9456413346568</v>
      </c>
      <c r="N92" s="126"/>
      <c r="P92">
        <v>90</v>
      </c>
      <c r="Q92">
        <v>106.75859729355429</v>
      </c>
      <c r="R92">
        <v>91.273011984755655</v>
      </c>
      <c r="S92">
        <v>88.031842488398112</v>
      </c>
      <c r="T92">
        <v>566.36098829100592</v>
      </c>
      <c r="U92">
        <v>343.7950205092522</v>
      </c>
      <c r="V92">
        <v>155.23145507947581</v>
      </c>
      <c r="W92">
        <v>923.33528532088417</v>
      </c>
      <c r="X92">
        <v>705.79548167691155</v>
      </c>
      <c r="Y92">
        <v>459.79661640458778</v>
      </c>
      <c r="Z92">
        <v>172.96906828349668</v>
      </c>
      <c r="AA92">
        <v>263.57622959737262</v>
      </c>
      <c r="AB92">
        <v>359.42109586907964</v>
      </c>
      <c r="AC92" s="126"/>
      <c r="AE92">
        <v>90</v>
      </c>
      <c r="AF92">
        <v>97.045459159806697</v>
      </c>
      <c r="AG92">
        <v>93.691493814119681</v>
      </c>
      <c r="AH92">
        <v>205.18649425499217</v>
      </c>
      <c r="AI92">
        <v>298.89647623528975</v>
      </c>
      <c r="AJ92">
        <v>673.33040462017698</v>
      </c>
      <c r="AK92">
        <v>148.04209789922271</v>
      </c>
      <c r="AL92">
        <v>290.94168316994723</v>
      </c>
      <c r="AM92">
        <v>625.28262250473767</v>
      </c>
      <c r="AN92">
        <v>498.00156758130674</v>
      </c>
      <c r="AO92">
        <v>403.92244289267893</v>
      </c>
      <c r="AP92">
        <v>154.84222004990573</v>
      </c>
      <c r="AQ92">
        <v>429.74652061937138</v>
      </c>
      <c r="AR92" s="126"/>
      <c r="AT92">
        <v>90</v>
      </c>
      <c r="AU92">
        <f t="shared" si="24"/>
        <v>492.32223817802935</v>
      </c>
      <c r="AV92">
        <f t="shared" si="25"/>
        <v>358.70654122034307</v>
      </c>
      <c r="AW92">
        <f t="shared" si="26"/>
        <v>338.47475674579459</v>
      </c>
      <c r="AX92">
        <f t="shared" si="27"/>
        <v>1720.0206832643166</v>
      </c>
      <c r="AY92">
        <f t="shared" si="28"/>
        <v>1160.2297371269904</v>
      </c>
      <c r="AZ92">
        <f t="shared" si="29"/>
        <v>844.36844382530717</v>
      </c>
      <c r="BA92">
        <f t="shared" si="30"/>
        <v>2016.5371499598878</v>
      </c>
      <c r="BB92">
        <f t="shared" si="31"/>
        <v>2096.6121006126664</v>
      </c>
      <c r="BC92">
        <f t="shared" si="32"/>
        <v>1258.6755815467664</v>
      </c>
      <c r="BD92">
        <f t="shared" si="33"/>
        <v>674.4291540377917</v>
      </c>
      <c r="BE92">
        <f t="shared" si="34"/>
        <v>779.01716713159658</v>
      </c>
      <c r="BF92">
        <f t="shared" si="35"/>
        <v>2090.1132578231077</v>
      </c>
      <c r="BG92" s="126"/>
      <c r="BJ92" s="125" cm="1">
        <f t="array" ref="BJ92">SUMPRODUCT(deci_Q3_int1,TRANSPOSE('Q3_INTEGER PROGRAMMING_sample'!B92:M92))-'Q3_INTEGER PROGRAMMING_2'!$P$19</f>
        <v>-4000</v>
      </c>
      <c r="BK92" s="124" t="s">
        <v>99</v>
      </c>
      <c r="BL92" s="123">
        <f>N92*'Q3_INTEGER PROGRAMMING_2'!$P$19</f>
        <v>0</v>
      </c>
      <c r="BM92" s="122" cm="1">
        <f t="array" ref="BM92">SUMPRODUCT(deci_Q3_int1,TRANSPOSE('Q3_INTEGER PROGRAMMING_sample'!Q92:AB92))-'Q3_INTEGER PROGRAMMING_2'!$Q$19</f>
        <v>-4000</v>
      </c>
      <c r="BN92" s="121" t="s">
        <v>99</v>
      </c>
      <c r="BO92" s="120">
        <f>AC92*'Q3_INTEGER PROGRAMMING_2'!$Q$19</f>
        <v>0</v>
      </c>
      <c r="BP92" s="119" cm="1">
        <f t="array" ref="BP92">SUMPRODUCT(deci_Q3_int1,TRANSPOSE('Q3_INTEGER PROGRAMMING_sample'!AF92:AQ92))-'Q3_INTEGER PROGRAMMING_2'!$R$19</f>
        <v>-4000</v>
      </c>
      <c r="BQ92" s="118" t="s">
        <v>99</v>
      </c>
      <c r="BR92" s="117">
        <f>AR92*'Q3_INTEGER PROGRAMMING_2'!$R$19</f>
        <v>0</v>
      </c>
      <c r="BS92" s="116" cm="1">
        <f t="array" ref="BS92">SUMPRODUCT(deci_Q3_int1,TRANSPOSE('Q3_INTEGER PROGRAMMING_sample'!AU92:BF92))-'Q3_INTEGER PROGRAMMING_2'!$S$19</f>
        <v>-10000</v>
      </c>
      <c r="BT92" s="116"/>
      <c r="BU92" s="116">
        <f>BG92*'Q3_INTEGER PROGRAMMING_2'!$S$19</f>
        <v>0</v>
      </c>
    </row>
  </sheetData>
  <mergeCells count="8">
    <mergeCell ref="BP1:BR1"/>
    <mergeCell ref="BS1:BU1"/>
    <mergeCell ref="A1:M1"/>
    <mergeCell ref="P1:AB1"/>
    <mergeCell ref="AE1:AQ1"/>
    <mergeCell ref="AT1:BF1"/>
    <mergeCell ref="BJ1:BL1"/>
    <mergeCell ref="BM1:BO1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7672C-77B7-7C41-8883-80ED07478C89}">
  <dimension ref="A1:DC92"/>
  <sheetViews>
    <sheetView topLeftCell="BN1" workbookViewId="0">
      <selection activeCell="CG3" sqref="CG3"/>
    </sheetView>
  </sheetViews>
  <sheetFormatPr defaultColWidth="8.85546875" defaultRowHeight="15" x14ac:dyDescent="0.25"/>
  <cols>
    <col min="12" max="12" width="27.85546875" customWidth="1"/>
    <col min="13" max="13" width="20" customWidth="1"/>
    <col min="15" max="15" width="31.7109375" customWidth="1"/>
    <col min="33" max="33" width="23.140625" customWidth="1"/>
    <col min="81" max="81" width="18.140625" customWidth="1"/>
    <col min="83" max="83" width="19" bestFit="1" customWidth="1"/>
    <col min="85" max="85" width="11.28515625" bestFit="1" customWidth="1"/>
    <col min="87" max="87" width="19" bestFit="1" customWidth="1"/>
    <col min="89" max="89" width="11.28515625" bestFit="1" customWidth="1"/>
    <col min="91" max="91" width="19" bestFit="1" customWidth="1"/>
    <col min="93" max="93" width="11.28515625" bestFit="1" customWidth="1"/>
    <col min="95" max="95" width="19" bestFit="1" customWidth="1"/>
    <col min="97" max="97" width="11.28515625" bestFit="1" customWidth="1"/>
  </cols>
  <sheetData>
    <row r="1" spans="1:107" x14ac:dyDescent="0.25">
      <c r="A1" s="176" t="s">
        <v>109</v>
      </c>
      <c r="B1" s="177"/>
      <c r="C1" s="177"/>
      <c r="D1" s="177"/>
      <c r="E1" s="177"/>
      <c r="F1" s="177"/>
      <c r="G1" s="177"/>
      <c r="H1" s="177"/>
      <c r="I1" s="177"/>
      <c r="J1" s="177"/>
      <c r="W1" s="154" t="s">
        <v>40</v>
      </c>
      <c r="X1" s="155"/>
      <c r="Y1" s="155"/>
      <c r="Z1" s="155"/>
      <c r="AA1" s="155"/>
      <c r="AB1" s="155"/>
      <c r="AC1" s="155"/>
      <c r="AD1" s="155"/>
      <c r="AE1" s="155"/>
      <c r="AF1" s="155"/>
      <c r="AG1" s="155"/>
      <c r="AH1" s="155"/>
      <c r="AI1" s="156"/>
      <c r="AL1" s="157" t="s">
        <v>42</v>
      </c>
      <c r="AM1" s="158"/>
      <c r="AN1" s="158"/>
      <c r="AO1" s="158"/>
      <c r="AP1" s="158"/>
      <c r="AQ1" s="158"/>
      <c r="AR1" s="158"/>
      <c r="AS1" s="158"/>
      <c r="AT1" s="158"/>
      <c r="AU1" s="158"/>
      <c r="AV1" s="158"/>
      <c r="AW1" s="158"/>
      <c r="AX1" s="159"/>
      <c r="BA1" s="160" t="s">
        <v>43</v>
      </c>
      <c r="BB1" s="161"/>
      <c r="BC1" s="161"/>
      <c r="BD1" s="161"/>
      <c r="BE1" s="161"/>
      <c r="BF1" s="161"/>
      <c r="BG1" s="161"/>
      <c r="BH1" s="161"/>
      <c r="BI1" s="161"/>
      <c r="BJ1" s="161"/>
      <c r="BK1" s="161"/>
      <c r="BL1" s="161"/>
      <c r="BM1" s="162"/>
      <c r="BP1" s="182" t="s">
        <v>107</v>
      </c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4"/>
      <c r="CE1" s="154" t="s">
        <v>40</v>
      </c>
      <c r="CF1" s="155"/>
      <c r="CG1" s="155"/>
      <c r="CH1" s="144"/>
      <c r="CI1" s="157" t="s">
        <v>42</v>
      </c>
      <c r="CJ1" s="158"/>
      <c r="CK1" s="158"/>
      <c r="CL1" s="144"/>
      <c r="CM1" s="160" t="s">
        <v>43</v>
      </c>
      <c r="CN1" s="161"/>
      <c r="CO1" s="161"/>
      <c r="CP1" s="144"/>
      <c r="CQ1" s="182" t="s">
        <v>107</v>
      </c>
      <c r="CR1" s="183"/>
      <c r="CS1" s="183"/>
      <c r="CT1" s="144"/>
      <c r="CU1" s="144"/>
      <c r="CV1" s="144"/>
      <c r="CW1" s="144"/>
      <c r="CX1" s="144"/>
      <c r="CY1" s="144"/>
      <c r="CZ1" s="144"/>
      <c r="DA1" s="144"/>
      <c r="DB1" s="144"/>
      <c r="DC1" s="145"/>
    </row>
    <row r="2" spans="1:107" x14ac:dyDescent="0.25">
      <c r="W2" s="23" t="s">
        <v>41</v>
      </c>
      <c r="X2" s="24">
        <v>1</v>
      </c>
      <c r="Y2" s="24">
        <v>2</v>
      </c>
      <c r="Z2" s="24">
        <v>3</v>
      </c>
      <c r="AA2" s="24">
        <v>4</v>
      </c>
      <c r="AB2" s="24">
        <v>5</v>
      </c>
      <c r="AC2" s="24">
        <v>6</v>
      </c>
      <c r="AD2" s="24">
        <v>7</v>
      </c>
      <c r="AE2" s="24">
        <v>8</v>
      </c>
      <c r="AF2" s="24">
        <v>9</v>
      </c>
      <c r="AG2" s="24">
        <v>10</v>
      </c>
      <c r="AH2" s="24">
        <v>11</v>
      </c>
      <c r="AI2" s="25">
        <v>12</v>
      </c>
      <c r="AL2" s="23" t="s">
        <v>41</v>
      </c>
      <c r="AM2" s="24">
        <v>1</v>
      </c>
      <c r="AN2" s="24">
        <v>2</v>
      </c>
      <c r="AO2" s="24">
        <v>3</v>
      </c>
      <c r="AP2" s="24">
        <v>4</v>
      </c>
      <c r="AQ2" s="24">
        <v>5</v>
      </c>
      <c r="AR2" s="24">
        <v>6</v>
      </c>
      <c r="AS2" s="24">
        <v>7</v>
      </c>
      <c r="AT2" s="24">
        <v>8</v>
      </c>
      <c r="AU2" s="24">
        <v>9</v>
      </c>
      <c r="AV2" s="24">
        <v>10</v>
      </c>
      <c r="AW2" s="24">
        <v>11</v>
      </c>
      <c r="AX2" s="25">
        <v>12</v>
      </c>
      <c r="BA2" s="23" t="s">
        <v>41</v>
      </c>
      <c r="BB2" s="24">
        <v>1</v>
      </c>
      <c r="BC2" s="24">
        <v>2</v>
      </c>
      <c r="BD2" s="24">
        <v>3</v>
      </c>
      <c r="BE2" s="24">
        <v>4</v>
      </c>
      <c r="BF2" s="24">
        <v>5</v>
      </c>
      <c r="BG2" s="24">
        <v>6</v>
      </c>
      <c r="BH2" s="24">
        <v>7</v>
      </c>
      <c r="BI2" s="24">
        <v>8</v>
      </c>
      <c r="BJ2" s="24">
        <v>9</v>
      </c>
      <c r="BK2" s="24">
        <v>10</v>
      </c>
      <c r="BL2" s="24">
        <v>11</v>
      </c>
      <c r="BM2" s="25">
        <v>12</v>
      </c>
      <c r="BP2" s="23" t="s">
        <v>41</v>
      </c>
      <c r="BQ2" s="24">
        <v>1</v>
      </c>
      <c r="BR2" s="24">
        <v>2</v>
      </c>
      <c r="BS2" s="24">
        <v>3</v>
      </c>
      <c r="BT2" s="24">
        <v>4</v>
      </c>
      <c r="BU2" s="24">
        <v>5</v>
      </c>
      <c r="BV2" s="24">
        <v>6</v>
      </c>
      <c r="BW2" s="24">
        <v>7</v>
      </c>
      <c r="BX2" s="24">
        <v>8</v>
      </c>
      <c r="BY2" s="24">
        <v>9</v>
      </c>
      <c r="BZ2" s="24">
        <v>10</v>
      </c>
      <c r="CA2" s="24">
        <v>11</v>
      </c>
      <c r="CB2" s="25">
        <v>12</v>
      </c>
      <c r="CC2" s="98" t="s">
        <v>105</v>
      </c>
      <c r="CE2" s="98" t="s">
        <v>104</v>
      </c>
      <c r="CF2" s="2"/>
      <c r="CG2" s="98" t="s">
        <v>103</v>
      </c>
      <c r="CI2" s="98" t="s">
        <v>104</v>
      </c>
      <c r="CJ2" s="2" t="s">
        <v>99</v>
      </c>
      <c r="CK2" s="98" t="s">
        <v>103</v>
      </c>
      <c r="CM2" s="98" t="s">
        <v>104</v>
      </c>
      <c r="CN2" s="2" t="s">
        <v>99</v>
      </c>
      <c r="CO2" s="98" t="s">
        <v>103</v>
      </c>
      <c r="CQ2" s="98" t="s">
        <v>104</v>
      </c>
      <c r="CR2" s="2" t="s">
        <v>99</v>
      </c>
      <c r="CS2" s="98" t="s">
        <v>103</v>
      </c>
    </row>
    <row r="3" spans="1:107" x14ac:dyDescent="0.25">
      <c r="A3" s="97" t="s">
        <v>108</v>
      </c>
      <c r="B3" s="97"/>
      <c r="C3" s="97"/>
      <c r="D3" s="97"/>
      <c r="E3" s="97"/>
      <c r="F3" s="97"/>
      <c r="G3" s="97"/>
      <c r="H3" s="97"/>
      <c r="I3" s="97"/>
      <c r="J3" s="38"/>
      <c r="W3">
        <v>1</v>
      </c>
      <c r="X3">
        <v>222.08451244478869</v>
      </c>
      <c r="Y3">
        <v>165.4083587382284</v>
      </c>
      <c r="Z3">
        <v>47.060051971253074</v>
      </c>
      <c r="AA3">
        <v>662.44762468739236</v>
      </c>
      <c r="AB3">
        <v>168.24809585283845</v>
      </c>
      <c r="AC3">
        <v>535.08977276966846</v>
      </c>
      <c r="AD3">
        <v>858.08008212709206</v>
      </c>
      <c r="AE3">
        <v>830.03262050114688</v>
      </c>
      <c r="AF3">
        <v>313.27174698926058</v>
      </c>
      <c r="AG3">
        <v>111.20327051202607</v>
      </c>
      <c r="AH3">
        <v>401.23577964688423</v>
      </c>
      <c r="AI3">
        <v>1471.2997344970383</v>
      </c>
      <c r="AL3">
        <v>1</v>
      </c>
      <c r="AM3">
        <v>97.077687948120797</v>
      </c>
      <c r="AN3">
        <v>96.809448280834403</v>
      </c>
      <c r="AO3">
        <v>89.112633523518795</v>
      </c>
      <c r="AP3">
        <v>515.55199781424869</v>
      </c>
      <c r="AQ3">
        <v>315.53891551421083</v>
      </c>
      <c r="AR3">
        <v>138.65578205473804</v>
      </c>
      <c r="AS3">
        <v>758.17140481362753</v>
      </c>
      <c r="AT3">
        <v>685.18279736601346</v>
      </c>
      <c r="AU3">
        <v>370.83036788267674</v>
      </c>
      <c r="AV3">
        <v>219.66759395534081</v>
      </c>
      <c r="AW3">
        <v>259.67222860758352</v>
      </c>
      <c r="AX3">
        <v>390.76775761380151</v>
      </c>
      <c r="BA3">
        <v>1</v>
      </c>
      <c r="BB3">
        <v>102.36831282406142</v>
      </c>
      <c r="BC3">
        <v>102.67031350531263</v>
      </c>
      <c r="BD3">
        <v>211.66241565018572</v>
      </c>
      <c r="BE3">
        <v>290.97720777863799</v>
      </c>
      <c r="BF3">
        <v>642.28041906485362</v>
      </c>
      <c r="BG3">
        <v>149.9065604619903</v>
      </c>
      <c r="BH3">
        <v>314.09055769978141</v>
      </c>
      <c r="BI3">
        <v>580.77172191660566</v>
      </c>
      <c r="BJ3">
        <v>567.60980554537264</v>
      </c>
      <c r="BK3">
        <v>385.69444810065204</v>
      </c>
      <c r="BL3">
        <v>133.9948612643515</v>
      </c>
      <c r="BM3">
        <v>405.53682201872391</v>
      </c>
      <c r="BP3">
        <v>1</v>
      </c>
      <c r="BQ3">
        <v>421.53051321697092</v>
      </c>
      <c r="BR3">
        <v>364.88812052437538</v>
      </c>
      <c r="BS3">
        <v>347.8351011449576</v>
      </c>
      <c r="BT3">
        <v>1468.976830280279</v>
      </c>
      <c r="BU3">
        <v>1126.0674304319029</v>
      </c>
      <c r="BV3">
        <v>823.65211528639679</v>
      </c>
      <c r="BW3">
        <v>1930.3420446405009</v>
      </c>
      <c r="BX3">
        <v>2095.987139783766</v>
      </c>
      <c r="BY3">
        <v>1251.71192041731</v>
      </c>
      <c r="BZ3">
        <v>716.56531256801895</v>
      </c>
      <c r="CA3">
        <v>794.90286951881922</v>
      </c>
      <c r="CB3">
        <v>2267.6043141295636</v>
      </c>
      <c r="CC3" s="38">
        <v>0</v>
      </c>
      <c r="CE3" cm="1">
        <f t="array" ref="CE3">SUMPRODUCT(deci_Q3_int1,TRANSPOSE(X3:AI3))-$P$19</f>
        <v>-4000</v>
      </c>
      <c r="CF3" t="s">
        <v>99</v>
      </c>
      <c r="CG3">
        <f>$P$19*CC3</f>
        <v>0</v>
      </c>
      <c r="CI3" cm="1">
        <f t="array" ref="CI3">SUMPRODUCT(deci_Q3_int1,TRANSPOSE(AM3:AX3))-$Q$19</f>
        <v>-4000</v>
      </c>
      <c r="CJ3" s="2" t="s">
        <v>99</v>
      </c>
      <c r="CK3">
        <f>$Q$19*CC3</f>
        <v>0</v>
      </c>
      <c r="CM3" cm="1">
        <f t="array" ref="CM3">SUMPRODUCT(deci_Q3_int1,TRANSPOSE(BB3:BM3))-$R$19</f>
        <v>-4000</v>
      </c>
      <c r="CN3" s="2" t="s">
        <v>99</v>
      </c>
      <c r="CO3">
        <f>$R$19*CC3</f>
        <v>0</v>
      </c>
      <c r="CQ3" cm="1">
        <f t="array" ref="CQ3">SUMPRODUCT(deci_Q3_int1,TRANSPOSE(BQ3:CB3))-$S$19</f>
        <v>-10000</v>
      </c>
      <c r="CR3" s="2" t="s">
        <v>99</v>
      </c>
      <c r="CS3">
        <f>$S$19*CC3</f>
        <v>0</v>
      </c>
    </row>
    <row r="4" spans="1:107" x14ac:dyDescent="0.25">
      <c r="A4" s="97" t="s">
        <v>82</v>
      </c>
      <c r="B4" s="97"/>
      <c r="C4" s="97"/>
      <c r="D4" s="97"/>
      <c r="E4" s="97"/>
      <c r="F4" s="97"/>
      <c r="G4" s="97"/>
      <c r="H4" s="97"/>
      <c r="I4" s="97"/>
      <c r="J4" s="38"/>
      <c r="W4">
        <v>2</v>
      </c>
      <c r="X4">
        <v>252.12259247740568</v>
      </c>
      <c r="Y4">
        <v>162.1588013257813</v>
      </c>
      <c r="Z4">
        <v>56.181358136881997</v>
      </c>
      <c r="AA4">
        <v>768.21718630522457</v>
      </c>
      <c r="AB4">
        <v>148.69447013500843</v>
      </c>
      <c r="AC4">
        <v>575.07713777568301</v>
      </c>
      <c r="AD4">
        <v>731.72000162880386</v>
      </c>
      <c r="AE4">
        <v>925.65807352022671</v>
      </c>
      <c r="AF4">
        <v>283.4612431135746</v>
      </c>
      <c r="AG4">
        <v>101.82739772792836</v>
      </c>
      <c r="AH4">
        <v>319.05705576747732</v>
      </c>
      <c r="AI4">
        <v>1599.4766963289592</v>
      </c>
      <c r="AL4">
        <v>2</v>
      </c>
      <c r="AM4">
        <v>92.754910690509632</v>
      </c>
      <c r="AN4">
        <v>110.88384917338738</v>
      </c>
      <c r="AO4">
        <v>91.677704316004352</v>
      </c>
      <c r="AP4">
        <v>584.69530213434678</v>
      </c>
      <c r="AQ4">
        <v>305.78123729490329</v>
      </c>
      <c r="AR4">
        <v>167.37139514940588</v>
      </c>
      <c r="AS4">
        <v>681.13167324469373</v>
      </c>
      <c r="AT4">
        <v>640.6996016081946</v>
      </c>
      <c r="AU4">
        <v>435.50807565768775</v>
      </c>
      <c r="AV4">
        <v>230.08089041753902</v>
      </c>
      <c r="AW4">
        <v>219.71029144351922</v>
      </c>
      <c r="AX4">
        <v>444.90799874687673</v>
      </c>
      <c r="BA4">
        <v>2</v>
      </c>
      <c r="BB4">
        <v>117.69581535776945</v>
      </c>
      <c r="BC4">
        <v>98.289081686423842</v>
      </c>
      <c r="BD4">
        <v>177.49205099397471</v>
      </c>
      <c r="BE4">
        <v>260.04023127199883</v>
      </c>
      <c r="BF4">
        <v>662.89881232143193</v>
      </c>
      <c r="BG4">
        <v>167.85077790320926</v>
      </c>
      <c r="BH4">
        <v>287.50504353316529</v>
      </c>
      <c r="BI4">
        <v>720.30552151465474</v>
      </c>
      <c r="BJ4">
        <v>571.4866466616719</v>
      </c>
      <c r="BK4">
        <v>380.56162085828049</v>
      </c>
      <c r="BL4">
        <v>140.11243919186398</v>
      </c>
      <c r="BM4">
        <v>473.38579079105182</v>
      </c>
      <c r="BP4">
        <v>2</v>
      </c>
      <c r="BQ4">
        <v>462.57331852568473</v>
      </c>
      <c r="BR4">
        <v>371.3317321855925</v>
      </c>
      <c r="BS4">
        <v>325.35111344686106</v>
      </c>
      <c r="BT4">
        <v>1612.9527197115704</v>
      </c>
      <c r="BU4">
        <v>1117.3745197513435</v>
      </c>
      <c r="BV4">
        <v>910.29931082829819</v>
      </c>
      <c r="BW4">
        <v>1700.3567184066628</v>
      </c>
      <c r="BX4">
        <v>2286.6631966430759</v>
      </c>
      <c r="BY4">
        <v>1290.4559654329341</v>
      </c>
      <c r="BZ4">
        <v>712.46990900374794</v>
      </c>
      <c r="CA4">
        <v>678.87978640286065</v>
      </c>
      <c r="CB4">
        <v>2517.7704858668876</v>
      </c>
      <c r="CC4" s="38">
        <v>0</v>
      </c>
      <c r="CE4" cm="1">
        <f t="array" ref="CE4">SUMPRODUCT(deci_Q3_int1,TRANSPOSE(X4:AI4))-$P$19</f>
        <v>-4000</v>
      </c>
      <c r="CF4" t="s">
        <v>99</v>
      </c>
      <c r="CG4">
        <f t="shared" ref="CG4:CG67" si="0">$P$19*CC4</f>
        <v>0</v>
      </c>
      <c r="CI4" cm="1">
        <f t="array" ref="CI4">SUMPRODUCT(deci_Q3_int1,TRANSPOSE(AM4:AX4))-$Q$19</f>
        <v>-4000</v>
      </c>
      <c r="CJ4" s="2" t="s">
        <v>99</v>
      </c>
      <c r="CK4">
        <f t="shared" ref="CK4:CK67" si="1">$Q$19*CC4</f>
        <v>0</v>
      </c>
      <c r="CM4" cm="1">
        <f t="array" ref="CM4">SUMPRODUCT(deci_Q3_int1,TRANSPOSE(BB4:BM4))-$R$19</f>
        <v>-4000</v>
      </c>
      <c r="CN4" s="2" t="s">
        <v>99</v>
      </c>
      <c r="CO4">
        <f t="shared" ref="CO4:CO67" si="2">$R$19*CC4</f>
        <v>0</v>
      </c>
      <c r="CQ4" cm="1">
        <f t="array" ref="CQ4">SUMPRODUCT(deci_Q3_int1,TRANSPOSE(BQ4:CB4))-$S$19</f>
        <v>-10000</v>
      </c>
      <c r="CR4" s="2" t="s">
        <v>99</v>
      </c>
      <c r="CS4">
        <f t="shared" ref="CS4:CS67" si="3">$S$19*CC4</f>
        <v>0</v>
      </c>
    </row>
    <row r="5" spans="1:107" x14ac:dyDescent="0.25">
      <c r="W5">
        <v>3</v>
      </c>
      <c r="X5">
        <v>236.3867137625966</v>
      </c>
      <c r="Y5">
        <v>174.53870668839144</v>
      </c>
      <c r="Z5">
        <v>54.48266837065362</v>
      </c>
      <c r="AA5">
        <v>648.15613079731156</v>
      </c>
      <c r="AB5">
        <v>138.50960812163586</v>
      </c>
      <c r="AC5">
        <v>522.30618427228433</v>
      </c>
      <c r="AD5">
        <v>783.14562908034384</v>
      </c>
      <c r="AE5">
        <v>719.85651423675688</v>
      </c>
      <c r="AF5">
        <v>288.57465889493847</v>
      </c>
      <c r="AG5">
        <v>96.81153095528478</v>
      </c>
      <c r="AH5">
        <v>340.45124826424512</v>
      </c>
      <c r="AI5">
        <v>1622.1400001576533</v>
      </c>
      <c r="AL5">
        <v>3</v>
      </c>
      <c r="AM5">
        <v>107.60032804448329</v>
      </c>
      <c r="AN5">
        <v>100.84983713187761</v>
      </c>
      <c r="AO5">
        <v>117.41732697635321</v>
      </c>
      <c r="AP5">
        <v>573.5461348526992</v>
      </c>
      <c r="AQ5">
        <v>293.07574899919604</v>
      </c>
      <c r="AR5">
        <v>160.94201382185355</v>
      </c>
      <c r="AS5">
        <v>881.63018612927794</v>
      </c>
      <c r="AT5">
        <v>774.39980650288362</v>
      </c>
      <c r="AU5">
        <v>379.96599233803477</v>
      </c>
      <c r="AV5">
        <v>224.15011528342322</v>
      </c>
      <c r="AW5">
        <v>262.60567961705669</v>
      </c>
      <c r="AX5">
        <v>350.81026700290084</v>
      </c>
      <c r="BA5">
        <v>3</v>
      </c>
      <c r="BB5">
        <v>105.16180600418321</v>
      </c>
      <c r="BC5">
        <v>101.55036625655146</v>
      </c>
      <c r="BD5">
        <v>200.16336874839106</v>
      </c>
      <c r="BE5">
        <v>303.44124572912324</v>
      </c>
      <c r="BF5">
        <v>616.56655233822994</v>
      </c>
      <c r="BG5">
        <v>151.38800698112391</v>
      </c>
      <c r="BH5">
        <v>289.3196104959718</v>
      </c>
      <c r="BI5">
        <v>602.05812246108053</v>
      </c>
      <c r="BJ5">
        <v>580.13527748884155</v>
      </c>
      <c r="BK5">
        <v>445.21389945006041</v>
      </c>
      <c r="BL5">
        <v>165.62149718344423</v>
      </c>
      <c r="BM5">
        <v>356.18428970820275</v>
      </c>
      <c r="BP5">
        <v>3</v>
      </c>
      <c r="BQ5">
        <v>449.14884781126307</v>
      </c>
      <c r="BR5">
        <v>376.93891007682049</v>
      </c>
      <c r="BS5">
        <v>372.0633640953979</v>
      </c>
      <c r="BT5">
        <v>1525.143511379134</v>
      </c>
      <c r="BU5">
        <v>1048.1519094590617</v>
      </c>
      <c r="BV5">
        <v>834.63620507526184</v>
      </c>
      <c r="BW5">
        <v>1954.0954257055935</v>
      </c>
      <c r="BX5">
        <v>2096.3144432007211</v>
      </c>
      <c r="BY5">
        <v>1248.6759287218147</v>
      </c>
      <c r="BZ5">
        <v>766.17554568876835</v>
      </c>
      <c r="CA5">
        <v>768.67842506474608</v>
      </c>
      <c r="CB5">
        <v>2329.134556868757</v>
      </c>
      <c r="CC5" s="38">
        <v>0</v>
      </c>
      <c r="CE5" cm="1">
        <f t="array" ref="CE5">SUMPRODUCT(deci_Q3_int1,TRANSPOSE(X5:AI5))-$P$19</f>
        <v>-4000</v>
      </c>
      <c r="CF5" t="s">
        <v>99</v>
      </c>
      <c r="CG5">
        <f t="shared" si="0"/>
        <v>0</v>
      </c>
      <c r="CI5" cm="1">
        <f t="array" ref="CI5">SUMPRODUCT(deci_Q3_int1,TRANSPOSE(AM5:AX5))-$Q$19</f>
        <v>-4000</v>
      </c>
      <c r="CJ5" s="2" t="s">
        <v>99</v>
      </c>
      <c r="CK5">
        <f t="shared" si="1"/>
        <v>0</v>
      </c>
      <c r="CM5" cm="1">
        <f t="array" ref="CM5">SUMPRODUCT(deci_Q3_int1,TRANSPOSE(BB5:BM5))-$R$19</f>
        <v>-4000</v>
      </c>
      <c r="CN5" s="2" t="s">
        <v>99</v>
      </c>
      <c r="CO5">
        <f t="shared" si="2"/>
        <v>0</v>
      </c>
      <c r="CQ5" cm="1">
        <f t="array" ref="CQ5">SUMPRODUCT(deci_Q3_int1,TRANSPOSE(BQ5:CB5))-$S$19</f>
        <v>-10000</v>
      </c>
      <c r="CR5" s="2" t="s">
        <v>99</v>
      </c>
      <c r="CS5">
        <f t="shared" si="3"/>
        <v>0</v>
      </c>
    </row>
    <row r="6" spans="1:107" ht="15.75" thickBot="1" x14ac:dyDescent="0.3">
      <c r="A6" s="14" t="s">
        <v>18</v>
      </c>
      <c r="B6" s="163" t="s">
        <v>27</v>
      </c>
      <c r="C6" s="163"/>
      <c r="D6" s="153" t="s">
        <v>32</v>
      </c>
      <c r="E6" s="153"/>
      <c r="F6" s="153"/>
      <c r="G6" s="153"/>
      <c r="H6" s="153"/>
      <c r="I6" s="153"/>
      <c r="J6" s="153"/>
      <c r="L6" s="7" t="s">
        <v>19</v>
      </c>
      <c r="M6" s="2"/>
      <c r="W6">
        <v>4</v>
      </c>
      <c r="X6">
        <v>243.63499926339443</v>
      </c>
      <c r="Y6">
        <v>150.46837466615901</v>
      </c>
      <c r="Z6">
        <v>45.249999869230003</v>
      </c>
      <c r="AA6">
        <v>847.22867469142</v>
      </c>
      <c r="AB6">
        <v>148.32308694018306</v>
      </c>
      <c r="AC6">
        <v>516.77755756422573</v>
      </c>
      <c r="AD6">
        <v>795.53953117894696</v>
      </c>
      <c r="AE6">
        <v>761.06793946440632</v>
      </c>
      <c r="AF6">
        <v>253.71026409571945</v>
      </c>
      <c r="AG6">
        <v>106.31583472897896</v>
      </c>
      <c r="AH6">
        <v>326.26166343496919</v>
      </c>
      <c r="AI6">
        <v>1398.3050675496249</v>
      </c>
      <c r="AL6">
        <v>4</v>
      </c>
      <c r="AM6">
        <v>91.959308826038921</v>
      </c>
      <c r="AN6">
        <v>103.94158585993056</v>
      </c>
      <c r="AO6">
        <v>117.85445745948201</v>
      </c>
      <c r="AP6">
        <v>532.41551324185252</v>
      </c>
      <c r="AQ6">
        <v>325.34625097978483</v>
      </c>
      <c r="AR6">
        <v>161.03970453034538</v>
      </c>
      <c r="AS6">
        <v>650.87658533857552</v>
      </c>
      <c r="AT6">
        <v>776.89692947821072</v>
      </c>
      <c r="AU6">
        <v>377.26361174694557</v>
      </c>
      <c r="AV6">
        <v>198.31390207453936</v>
      </c>
      <c r="AW6">
        <v>281.48350509133121</v>
      </c>
      <c r="AX6">
        <v>455.96882747986359</v>
      </c>
      <c r="BA6">
        <v>4</v>
      </c>
      <c r="BB6">
        <v>110.43169175456491</v>
      </c>
      <c r="BC6">
        <v>105.37744806205521</v>
      </c>
      <c r="BD6">
        <v>201.93771633409554</v>
      </c>
      <c r="BE6">
        <v>318.58495158144137</v>
      </c>
      <c r="BF6">
        <v>570.74464730228499</v>
      </c>
      <c r="BG6">
        <v>161.72974507618</v>
      </c>
      <c r="BH6">
        <v>322.26271229556164</v>
      </c>
      <c r="BI6">
        <v>555.12093072359596</v>
      </c>
      <c r="BJ6">
        <v>589.47301610309296</v>
      </c>
      <c r="BK6">
        <v>458.82306632921222</v>
      </c>
      <c r="BL6">
        <v>154.45676689952279</v>
      </c>
      <c r="BM6">
        <v>472.79809535844242</v>
      </c>
      <c r="BP6">
        <v>4</v>
      </c>
      <c r="BQ6">
        <v>446.02599984399825</v>
      </c>
      <c r="BR6">
        <v>359.78740858814479</v>
      </c>
      <c r="BS6">
        <v>365.04217366280756</v>
      </c>
      <c r="BT6">
        <v>1698.2291395147138</v>
      </c>
      <c r="BU6">
        <v>1044.4139852222529</v>
      </c>
      <c r="BV6">
        <v>839.54700717075116</v>
      </c>
      <c r="BW6">
        <v>1768.678828813084</v>
      </c>
      <c r="BX6">
        <v>2093.085799666213</v>
      </c>
      <c r="BY6">
        <v>1220.4468919457581</v>
      </c>
      <c r="BZ6">
        <v>763.45280313273054</v>
      </c>
      <c r="CA6">
        <v>762.20193542582319</v>
      </c>
      <c r="CB6">
        <v>2327.0719903879308</v>
      </c>
      <c r="CC6" s="38">
        <v>0</v>
      </c>
      <c r="CE6" cm="1">
        <f t="array" ref="CE6">SUMPRODUCT(deci_Q3_int1,TRANSPOSE(X6:AI6))-$P$19</f>
        <v>-4000</v>
      </c>
      <c r="CF6" t="s">
        <v>99</v>
      </c>
      <c r="CG6">
        <f t="shared" si="0"/>
        <v>0</v>
      </c>
      <c r="CI6" cm="1">
        <f t="array" ref="CI6">SUMPRODUCT(deci_Q3_int1,TRANSPOSE(AM6:AX6))-$Q$19</f>
        <v>-4000</v>
      </c>
      <c r="CJ6" s="2" t="s">
        <v>99</v>
      </c>
      <c r="CK6">
        <f t="shared" si="1"/>
        <v>0</v>
      </c>
      <c r="CM6" cm="1">
        <f t="array" ref="CM6">SUMPRODUCT(deci_Q3_int1,TRANSPOSE(BB6:BM6))-$R$19</f>
        <v>-4000</v>
      </c>
      <c r="CN6" s="2" t="s">
        <v>99</v>
      </c>
      <c r="CO6">
        <f t="shared" si="2"/>
        <v>0</v>
      </c>
      <c r="CQ6" cm="1">
        <f t="array" ref="CQ6">SUMPRODUCT(deci_Q3_int1,TRANSPOSE(BQ6:CB6))-$S$19</f>
        <v>-10000</v>
      </c>
      <c r="CR6" s="2" t="s">
        <v>99</v>
      </c>
      <c r="CS6">
        <f t="shared" si="3"/>
        <v>0</v>
      </c>
    </row>
    <row r="7" spans="1:107" ht="26.25" customHeight="1" x14ac:dyDescent="0.25">
      <c r="A7" s="15" t="s">
        <v>0</v>
      </c>
      <c r="B7" s="15" t="s">
        <v>1</v>
      </c>
      <c r="C7" s="17" t="s">
        <v>2</v>
      </c>
      <c r="D7" s="18" t="s">
        <v>33</v>
      </c>
      <c r="E7" s="18" t="s">
        <v>34</v>
      </c>
      <c r="F7" s="18" t="s">
        <v>35</v>
      </c>
      <c r="G7" s="18" t="s">
        <v>36</v>
      </c>
      <c r="H7" s="18" t="s">
        <v>37</v>
      </c>
      <c r="I7" s="18" t="s">
        <v>38</v>
      </c>
      <c r="J7" s="18" t="s">
        <v>39</v>
      </c>
      <c r="L7" s="106" t="s">
        <v>0</v>
      </c>
      <c r="M7" s="107" t="s">
        <v>10</v>
      </c>
      <c r="N7" s="108"/>
      <c r="O7" s="109" t="s">
        <v>17</v>
      </c>
      <c r="P7" s="108"/>
      <c r="Q7" s="108"/>
      <c r="R7" s="108"/>
      <c r="S7" s="108"/>
      <c r="W7">
        <v>5</v>
      </c>
      <c r="X7">
        <v>262.3542130656071</v>
      </c>
      <c r="Y7">
        <v>161.091776724337</v>
      </c>
      <c r="Z7">
        <v>55.739963295159015</v>
      </c>
      <c r="AA7">
        <v>807.03970199380922</v>
      </c>
      <c r="AB7">
        <v>152.45841150604284</v>
      </c>
      <c r="AC7">
        <v>507.66506867278031</v>
      </c>
      <c r="AD7">
        <v>782.75386078206861</v>
      </c>
      <c r="AE7">
        <v>778.34275964704796</v>
      </c>
      <c r="AF7">
        <v>296.16334109243166</v>
      </c>
      <c r="AG7">
        <v>102.29431088126589</v>
      </c>
      <c r="AH7">
        <v>340.49756406859916</v>
      </c>
      <c r="AI7">
        <v>1506.2537886430837</v>
      </c>
      <c r="AL7">
        <v>5</v>
      </c>
      <c r="AM7">
        <v>106.21439156968985</v>
      </c>
      <c r="AN7">
        <v>102.84118039739019</v>
      </c>
      <c r="AO7">
        <v>92.448716007903911</v>
      </c>
      <c r="AP7">
        <v>563.34007011122219</v>
      </c>
      <c r="AQ7">
        <v>275.72197911647606</v>
      </c>
      <c r="AR7">
        <v>135.31926719765193</v>
      </c>
      <c r="AS7">
        <v>756.68460007592864</v>
      </c>
      <c r="AT7">
        <v>786.09857598693611</v>
      </c>
      <c r="AU7">
        <v>487.27430475446283</v>
      </c>
      <c r="AV7">
        <v>197.68850092884713</v>
      </c>
      <c r="AW7">
        <v>254.57358048041914</v>
      </c>
      <c r="AX7">
        <v>384.93891176067098</v>
      </c>
      <c r="BA7">
        <v>5</v>
      </c>
      <c r="BB7">
        <v>94.549676447082874</v>
      </c>
      <c r="BC7">
        <v>104.34088634075053</v>
      </c>
      <c r="BD7">
        <v>191.04753259043818</v>
      </c>
      <c r="BE7">
        <v>289.18584060230927</v>
      </c>
      <c r="BF7">
        <v>632.74602122952376</v>
      </c>
      <c r="BG7">
        <v>153.24128447909121</v>
      </c>
      <c r="BH7">
        <v>306.91817729974287</v>
      </c>
      <c r="BI7">
        <v>571.07458776999715</v>
      </c>
      <c r="BJ7">
        <v>555.28467189862693</v>
      </c>
      <c r="BK7">
        <v>420.64142790274917</v>
      </c>
      <c r="BL7">
        <v>135.95729269746866</v>
      </c>
      <c r="BM7">
        <v>348.79767615139383</v>
      </c>
      <c r="BP7">
        <v>5</v>
      </c>
      <c r="BQ7">
        <v>463.11828108237978</v>
      </c>
      <c r="BR7">
        <v>368.27384346247777</v>
      </c>
      <c r="BS7">
        <v>339.23621189350115</v>
      </c>
      <c r="BT7">
        <v>1659.5656127073407</v>
      </c>
      <c r="BU7">
        <v>1060.9264118520427</v>
      </c>
      <c r="BV7">
        <v>796.22562034952341</v>
      </c>
      <c r="BW7">
        <v>1846.35663815774</v>
      </c>
      <c r="BX7">
        <v>2135.5159234039811</v>
      </c>
      <c r="BY7">
        <v>1338.7223177455214</v>
      </c>
      <c r="BZ7">
        <v>720.62423971286216</v>
      </c>
      <c r="CA7">
        <v>731.02843724648699</v>
      </c>
      <c r="CB7">
        <v>2239.9903765551485</v>
      </c>
      <c r="CC7" s="38">
        <v>0</v>
      </c>
      <c r="CE7" cm="1">
        <f t="array" ref="CE7">SUMPRODUCT(deci_Q3_int1,TRANSPOSE(X7:AI7))-$P$19</f>
        <v>-4000</v>
      </c>
      <c r="CF7" t="s">
        <v>99</v>
      </c>
      <c r="CG7">
        <f t="shared" si="0"/>
        <v>0</v>
      </c>
      <c r="CI7" cm="1">
        <f t="array" ref="CI7">SUMPRODUCT(deci_Q3_int1,TRANSPOSE(AM7:AX7))-$Q$19</f>
        <v>-4000</v>
      </c>
      <c r="CJ7" s="2" t="s">
        <v>99</v>
      </c>
      <c r="CK7">
        <f t="shared" si="1"/>
        <v>0</v>
      </c>
      <c r="CM7" cm="1">
        <f t="array" ref="CM7">SUMPRODUCT(deci_Q3_int1,TRANSPOSE(BB7:BM7))-$R$19</f>
        <v>-4000</v>
      </c>
      <c r="CN7" s="2" t="s">
        <v>99</v>
      </c>
      <c r="CO7">
        <f t="shared" si="2"/>
        <v>0</v>
      </c>
      <c r="CQ7" cm="1">
        <f t="array" ref="CQ7">SUMPRODUCT(deci_Q3_int1,TRANSPOSE(BQ7:CB7))-$S$19</f>
        <v>-10000</v>
      </c>
      <c r="CR7" s="2" t="s">
        <v>99</v>
      </c>
      <c r="CS7">
        <f t="shared" si="3"/>
        <v>0</v>
      </c>
    </row>
    <row r="8" spans="1:107" x14ac:dyDescent="0.25">
      <c r="A8" s="15">
        <v>1</v>
      </c>
      <c r="B8" s="15" t="s">
        <v>6</v>
      </c>
      <c r="C8" s="19">
        <v>250</v>
      </c>
      <c r="D8" s="20">
        <f t="shared" ref="D8:D19" si="4">C8*(1-0.15)</f>
        <v>212.5</v>
      </c>
      <c r="E8" s="20">
        <f t="shared" ref="E8:E19" si="5">C8*(1+0.3)</f>
        <v>325</v>
      </c>
      <c r="F8" s="20">
        <f t="shared" ref="F8:F19" si="6">C8</f>
        <v>250</v>
      </c>
      <c r="G8" s="20">
        <f t="shared" ref="G8:G19" si="7">(D8+E8+4*F8)/6</f>
        <v>256.25</v>
      </c>
      <c r="H8" s="20">
        <f t="shared" ref="H8:H19" si="8">6*(G8-D8)/(E8-D8)</f>
        <v>2.3333333333333335</v>
      </c>
      <c r="I8" s="20">
        <f t="shared" ref="I8:I19" si="9">6*(E8-G8)/(E8-D8)</f>
        <v>3.6666666666666665</v>
      </c>
      <c r="J8" s="20">
        <f t="shared" ref="J8:J19" ca="1" si="10">D8+BETAINV(RAND(),H8,I8)*(E8-D8)</f>
        <v>230.3235899169693</v>
      </c>
      <c r="L8" s="141">
        <v>1</v>
      </c>
      <c r="M8" s="100">
        <v>0</v>
      </c>
      <c r="O8" s="15"/>
      <c r="P8" s="15" t="s">
        <v>12</v>
      </c>
      <c r="Q8" s="21"/>
      <c r="R8" s="15" t="s">
        <v>97</v>
      </c>
      <c r="W8">
        <v>6</v>
      </c>
      <c r="X8">
        <v>272.09130360614421</v>
      </c>
      <c r="Y8">
        <v>163.70598804725941</v>
      </c>
      <c r="Z8">
        <v>59.213101008626097</v>
      </c>
      <c r="AA8">
        <v>775.66428266516937</v>
      </c>
      <c r="AB8">
        <v>158.69037365333176</v>
      </c>
      <c r="AC8">
        <v>480.29164024346233</v>
      </c>
      <c r="AD8">
        <v>723.9664050746868</v>
      </c>
      <c r="AE8">
        <v>731.81411488609228</v>
      </c>
      <c r="AF8">
        <v>275.85348559767641</v>
      </c>
      <c r="AG8">
        <v>103.48212099621297</v>
      </c>
      <c r="AH8">
        <v>369.24508613500745</v>
      </c>
      <c r="AI8">
        <v>1479.5923923270766</v>
      </c>
      <c r="AL8">
        <v>6</v>
      </c>
      <c r="AM8">
        <v>124.13826776651996</v>
      </c>
      <c r="AN8">
        <v>96.802568724946099</v>
      </c>
      <c r="AO8">
        <v>110.68877744618136</v>
      </c>
      <c r="AP8">
        <v>631.27820726217317</v>
      </c>
      <c r="AQ8">
        <v>312.91419286503628</v>
      </c>
      <c r="AR8">
        <v>147.55777896139688</v>
      </c>
      <c r="AS8">
        <v>889.68647547003138</v>
      </c>
      <c r="AT8">
        <v>718.82828556547179</v>
      </c>
      <c r="AU8">
        <v>430.78215140505853</v>
      </c>
      <c r="AV8">
        <v>226.94194654327629</v>
      </c>
      <c r="AW8">
        <v>239.66336677602368</v>
      </c>
      <c r="AX8">
        <v>413.53577684498418</v>
      </c>
      <c r="BA8">
        <v>6</v>
      </c>
      <c r="BB8">
        <v>99.768642701648517</v>
      </c>
      <c r="BC8">
        <v>96.480761343541914</v>
      </c>
      <c r="BD8">
        <v>181.39851333994855</v>
      </c>
      <c r="BE8">
        <v>261.38831241193014</v>
      </c>
      <c r="BF8">
        <v>630.37781660719497</v>
      </c>
      <c r="BG8">
        <v>174.12472958393138</v>
      </c>
      <c r="BH8">
        <v>338.06021609529898</v>
      </c>
      <c r="BI8">
        <v>590.50996325853453</v>
      </c>
      <c r="BJ8">
        <v>585.58106452669722</v>
      </c>
      <c r="BK8">
        <v>437.49433050794141</v>
      </c>
      <c r="BL8">
        <v>133.94824309694593</v>
      </c>
      <c r="BM8">
        <v>435.38908501039941</v>
      </c>
      <c r="BP8">
        <v>6</v>
      </c>
      <c r="BQ8">
        <v>495.99821407431267</v>
      </c>
      <c r="BR8">
        <v>356.98931811574744</v>
      </c>
      <c r="BS8">
        <v>351.30039179475602</v>
      </c>
      <c r="BT8">
        <v>1668.3308023392729</v>
      </c>
      <c r="BU8">
        <v>1101.982383125563</v>
      </c>
      <c r="BV8">
        <v>801.97414878879067</v>
      </c>
      <c r="BW8">
        <v>1951.7130966400173</v>
      </c>
      <c r="BX8">
        <v>2041.1523637100986</v>
      </c>
      <c r="BY8">
        <v>1292.2167015294322</v>
      </c>
      <c r="BZ8">
        <v>767.91839804743063</v>
      </c>
      <c r="CA8">
        <v>742.85669600797712</v>
      </c>
      <c r="CB8">
        <v>2328.5172541824604</v>
      </c>
      <c r="CC8" s="38">
        <v>0</v>
      </c>
      <c r="CE8" cm="1">
        <f t="array" ref="CE8">SUMPRODUCT(deci_Q3_int1,TRANSPOSE(X8:AI8))-$P$19</f>
        <v>-4000</v>
      </c>
      <c r="CF8" t="s">
        <v>99</v>
      </c>
      <c r="CG8">
        <f t="shared" si="0"/>
        <v>0</v>
      </c>
      <c r="CI8" cm="1">
        <f t="array" ref="CI8">SUMPRODUCT(deci_Q3_int1,TRANSPOSE(AM8:AX8))-$Q$19</f>
        <v>-4000</v>
      </c>
      <c r="CJ8" s="2" t="s">
        <v>99</v>
      </c>
      <c r="CK8">
        <f t="shared" si="1"/>
        <v>0</v>
      </c>
      <c r="CM8" cm="1">
        <f t="array" ref="CM8">SUMPRODUCT(deci_Q3_int1,TRANSPOSE(BB8:BM8))-$R$19</f>
        <v>-4000</v>
      </c>
      <c r="CN8" s="2" t="s">
        <v>99</v>
      </c>
      <c r="CO8">
        <f t="shared" si="2"/>
        <v>0</v>
      </c>
      <c r="CQ8" cm="1">
        <f t="array" ref="CQ8">SUMPRODUCT(deci_Q3_int1,TRANSPOSE(BQ8:CB8))-$S$19</f>
        <v>-10000</v>
      </c>
      <c r="CR8" s="2" t="s">
        <v>99</v>
      </c>
      <c r="CS8">
        <f t="shared" si="3"/>
        <v>0</v>
      </c>
    </row>
    <row r="9" spans="1:107" x14ac:dyDescent="0.25">
      <c r="A9" s="15">
        <v>2</v>
      </c>
      <c r="B9" s="15" t="s">
        <v>6</v>
      </c>
      <c r="C9" s="19">
        <v>165</v>
      </c>
      <c r="D9" s="20">
        <f t="shared" si="4"/>
        <v>140.25</v>
      </c>
      <c r="E9" s="20">
        <f t="shared" si="5"/>
        <v>214.5</v>
      </c>
      <c r="F9" s="20">
        <f t="shared" si="6"/>
        <v>165</v>
      </c>
      <c r="G9" s="20">
        <f t="shared" si="7"/>
        <v>169.125</v>
      </c>
      <c r="H9" s="20">
        <f t="shared" si="8"/>
        <v>2.3333333333333335</v>
      </c>
      <c r="I9" s="20">
        <f t="shared" si="9"/>
        <v>3.6666666666666665</v>
      </c>
      <c r="J9" s="20">
        <f t="shared" ca="1" si="10"/>
        <v>182.74624321041273</v>
      </c>
      <c r="L9" s="141">
        <v>2</v>
      </c>
      <c r="M9" s="101">
        <v>0</v>
      </c>
      <c r="O9" s="15" t="s">
        <v>6</v>
      </c>
      <c r="P9" s="15">
        <f>SUMIF(B8:B19,O9,deci_Q3_int1)</f>
        <v>0</v>
      </c>
      <c r="Q9" s="15" t="s">
        <v>28</v>
      </c>
      <c r="R9" s="110">
        <v>1</v>
      </c>
      <c r="W9">
        <v>7</v>
      </c>
      <c r="X9">
        <v>257.42268945967038</v>
      </c>
      <c r="Y9">
        <v>142.53748042255438</v>
      </c>
      <c r="Z9">
        <v>50.987681521117189</v>
      </c>
      <c r="AA9">
        <v>840.40788418872012</v>
      </c>
      <c r="AB9">
        <v>128.71280565445471</v>
      </c>
      <c r="AC9">
        <v>524.39491564174</v>
      </c>
      <c r="AD9">
        <v>879.67956119505902</v>
      </c>
      <c r="AE9">
        <v>687.35823860522623</v>
      </c>
      <c r="AF9">
        <v>270.05897967285568</v>
      </c>
      <c r="AG9">
        <v>90.850168400954317</v>
      </c>
      <c r="AH9">
        <v>331.3315732028957</v>
      </c>
      <c r="AI9">
        <v>1524.0021683084924</v>
      </c>
      <c r="AL9">
        <v>7</v>
      </c>
      <c r="AM9">
        <v>107.45154119339644</v>
      </c>
      <c r="AN9">
        <v>101.30986377129747</v>
      </c>
      <c r="AO9">
        <v>108.95611654046775</v>
      </c>
      <c r="AP9">
        <v>527.51496153846847</v>
      </c>
      <c r="AQ9">
        <v>286.05462575353613</v>
      </c>
      <c r="AR9">
        <v>142.87709200744592</v>
      </c>
      <c r="AS9">
        <v>833.9086940525616</v>
      </c>
      <c r="AT9">
        <v>660.24609273014846</v>
      </c>
      <c r="AU9">
        <v>402.8335819455412</v>
      </c>
      <c r="AV9">
        <v>227.22413658018252</v>
      </c>
      <c r="AW9">
        <v>230.76098695266285</v>
      </c>
      <c r="AX9">
        <v>431.55218984691527</v>
      </c>
      <c r="BA9">
        <v>7</v>
      </c>
      <c r="BB9">
        <v>103.18334035547005</v>
      </c>
      <c r="BC9">
        <v>98.284989121449343</v>
      </c>
      <c r="BD9">
        <v>202.84035966308028</v>
      </c>
      <c r="BE9">
        <v>277.98752987841209</v>
      </c>
      <c r="BF9">
        <v>599.47787763563917</v>
      </c>
      <c r="BG9">
        <v>143.37238157851792</v>
      </c>
      <c r="BH9">
        <v>304.21889535923015</v>
      </c>
      <c r="BI9">
        <v>600.25482983864833</v>
      </c>
      <c r="BJ9">
        <v>499.32330560078697</v>
      </c>
      <c r="BK9">
        <v>358.21869892184566</v>
      </c>
      <c r="BL9">
        <v>168.80433211009367</v>
      </c>
      <c r="BM9">
        <v>403.50382949540472</v>
      </c>
      <c r="BP9">
        <v>7</v>
      </c>
      <c r="BQ9">
        <v>468.05757100853691</v>
      </c>
      <c r="BR9">
        <v>342.1323333153012</v>
      </c>
      <c r="BS9">
        <v>362.78415772466519</v>
      </c>
      <c r="BT9">
        <v>1645.9103756056006</v>
      </c>
      <c r="BU9">
        <v>1014.24530904363</v>
      </c>
      <c r="BV9">
        <v>810.64438922770387</v>
      </c>
      <c r="BW9">
        <v>2017.8071506068507</v>
      </c>
      <c r="BX9">
        <v>1947.859161174023</v>
      </c>
      <c r="BY9">
        <v>1172.215867219184</v>
      </c>
      <c r="BZ9">
        <v>676.29300390298249</v>
      </c>
      <c r="CA9">
        <v>730.89689226565224</v>
      </c>
      <c r="CB9">
        <v>2359.0581876508122</v>
      </c>
      <c r="CC9" s="38">
        <v>0</v>
      </c>
      <c r="CE9" cm="1">
        <f t="array" ref="CE9">SUMPRODUCT(deci_Q3_int1,TRANSPOSE(X9:AI9))-$P$19</f>
        <v>-4000</v>
      </c>
      <c r="CF9" t="s">
        <v>99</v>
      </c>
      <c r="CG9">
        <f t="shared" si="0"/>
        <v>0</v>
      </c>
      <c r="CI9" cm="1">
        <f t="array" ref="CI9">SUMPRODUCT(deci_Q3_int1,TRANSPOSE(AM9:AX9))-$Q$19</f>
        <v>-4000</v>
      </c>
      <c r="CJ9" s="2" t="s">
        <v>99</v>
      </c>
      <c r="CK9">
        <f t="shared" si="1"/>
        <v>0</v>
      </c>
      <c r="CM9" cm="1">
        <f t="array" ref="CM9">SUMPRODUCT(deci_Q3_int1,TRANSPOSE(BB9:BM9))-$R$19</f>
        <v>-4000</v>
      </c>
      <c r="CN9" s="2" t="s">
        <v>99</v>
      </c>
      <c r="CO9">
        <f t="shared" si="2"/>
        <v>0</v>
      </c>
      <c r="CQ9" cm="1">
        <f t="array" ref="CQ9">SUMPRODUCT(deci_Q3_int1,TRANSPOSE(BQ9:CB9))-$S$19</f>
        <v>-10000</v>
      </c>
      <c r="CR9" s="2" t="s">
        <v>99</v>
      </c>
      <c r="CS9">
        <f t="shared" si="3"/>
        <v>0</v>
      </c>
    </row>
    <row r="10" spans="1:107" x14ac:dyDescent="0.25">
      <c r="A10" s="15">
        <v>3</v>
      </c>
      <c r="B10" s="15" t="s">
        <v>6</v>
      </c>
      <c r="C10" s="19">
        <v>50</v>
      </c>
      <c r="D10" s="20">
        <f t="shared" si="4"/>
        <v>42.5</v>
      </c>
      <c r="E10" s="20">
        <f t="shared" si="5"/>
        <v>65</v>
      </c>
      <c r="F10" s="20">
        <f t="shared" si="6"/>
        <v>50</v>
      </c>
      <c r="G10" s="20">
        <f t="shared" si="7"/>
        <v>51.25</v>
      </c>
      <c r="H10" s="20">
        <f t="shared" si="8"/>
        <v>2.3333333333333335</v>
      </c>
      <c r="I10" s="20">
        <f t="shared" si="9"/>
        <v>3.6666666666666665</v>
      </c>
      <c r="J10" s="20">
        <f t="shared" ca="1" si="10"/>
        <v>44.198248760498565</v>
      </c>
      <c r="L10" s="141">
        <v>3</v>
      </c>
      <c r="M10" s="101">
        <v>0</v>
      </c>
      <c r="O10" s="15" t="s">
        <v>7</v>
      </c>
      <c r="P10" s="15">
        <f>SUMIF(B8:B19,O10,deci_Q3_int1)</f>
        <v>0</v>
      </c>
      <c r="Q10" s="15" t="s">
        <v>28</v>
      </c>
      <c r="R10" s="110">
        <v>1</v>
      </c>
      <c r="W10">
        <v>8</v>
      </c>
      <c r="X10">
        <v>228.21699571683536</v>
      </c>
      <c r="Y10">
        <v>147.54536707894945</v>
      </c>
      <c r="Z10">
        <v>44.44488714494689</v>
      </c>
      <c r="AA10">
        <v>778.75347881598191</v>
      </c>
      <c r="AB10">
        <v>144.65890812367763</v>
      </c>
      <c r="AC10">
        <v>482.58594294777743</v>
      </c>
      <c r="AD10">
        <v>748.548526654272</v>
      </c>
      <c r="AE10">
        <v>881.5039751396564</v>
      </c>
      <c r="AF10">
        <v>272.69487049903029</v>
      </c>
      <c r="AG10">
        <v>102.26833106861433</v>
      </c>
      <c r="AH10">
        <v>369.27497604474291</v>
      </c>
      <c r="AI10">
        <v>1694.6559909145931</v>
      </c>
      <c r="AL10">
        <v>8</v>
      </c>
      <c r="AM10">
        <v>89.689914501116263</v>
      </c>
      <c r="AN10">
        <v>108.55147954533408</v>
      </c>
      <c r="AO10">
        <v>91.718400506706331</v>
      </c>
      <c r="AP10">
        <v>442.08416456433389</v>
      </c>
      <c r="AQ10">
        <v>314.40477438999255</v>
      </c>
      <c r="AR10">
        <v>144.45762718208621</v>
      </c>
      <c r="AS10">
        <v>665.91921996979079</v>
      </c>
      <c r="AT10">
        <v>634.24210010930153</v>
      </c>
      <c r="AU10">
        <v>399.73553344698303</v>
      </c>
      <c r="AV10">
        <v>174.61472906240638</v>
      </c>
      <c r="AW10">
        <v>238.36528971832558</v>
      </c>
      <c r="AX10">
        <v>379.91003421881612</v>
      </c>
      <c r="BA10">
        <v>8</v>
      </c>
      <c r="BB10">
        <v>109.31648359852218</v>
      </c>
      <c r="BC10">
        <v>101.43867030393591</v>
      </c>
      <c r="BD10">
        <v>219.10751425155846</v>
      </c>
      <c r="BE10">
        <v>362.3818238723934</v>
      </c>
      <c r="BF10">
        <v>635.47951136890561</v>
      </c>
      <c r="BG10">
        <v>150.48166596222904</v>
      </c>
      <c r="BH10">
        <v>335.8150084628362</v>
      </c>
      <c r="BI10">
        <v>669.88029324325157</v>
      </c>
      <c r="BJ10">
        <v>515.08009133646215</v>
      </c>
      <c r="BK10">
        <v>427.50146252801221</v>
      </c>
      <c r="BL10">
        <v>137.51728940237871</v>
      </c>
      <c r="BM10">
        <v>371.86109590871121</v>
      </c>
      <c r="BP10">
        <v>8</v>
      </c>
      <c r="BQ10">
        <v>427.22339381647384</v>
      </c>
      <c r="BR10">
        <v>357.53551692821947</v>
      </c>
      <c r="BS10">
        <v>355.27080190321169</v>
      </c>
      <c r="BT10">
        <v>1583.2194672527091</v>
      </c>
      <c r="BU10">
        <v>1094.5431938825759</v>
      </c>
      <c r="BV10">
        <v>777.52523609209265</v>
      </c>
      <c r="BW10">
        <v>1750.282755086899</v>
      </c>
      <c r="BX10">
        <v>2185.6263684922096</v>
      </c>
      <c r="BY10">
        <v>1187.5104952824754</v>
      </c>
      <c r="BZ10">
        <v>704.38452265903288</v>
      </c>
      <c r="CA10">
        <v>745.15755516544732</v>
      </c>
      <c r="CB10">
        <v>2446.4271210421207</v>
      </c>
      <c r="CC10" s="38">
        <v>0</v>
      </c>
      <c r="CE10" cm="1">
        <f t="array" ref="CE10">SUMPRODUCT(deci_Q3_int1,TRANSPOSE(X10:AI10))-$P$19</f>
        <v>-4000</v>
      </c>
      <c r="CF10" t="s">
        <v>99</v>
      </c>
      <c r="CG10">
        <f t="shared" si="0"/>
        <v>0</v>
      </c>
      <c r="CI10" cm="1">
        <f t="array" ref="CI10">SUMPRODUCT(deci_Q3_int1,TRANSPOSE(AM10:AX10))-$Q$19</f>
        <v>-4000</v>
      </c>
      <c r="CJ10" s="2" t="s">
        <v>99</v>
      </c>
      <c r="CK10">
        <f t="shared" si="1"/>
        <v>0</v>
      </c>
      <c r="CM10" cm="1">
        <f t="array" ref="CM10">SUMPRODUCT(deci_Q3_int1,TRANSPOSE(BB10:BM10))-$R$19</f>
        <v>-4000</v>
      </c>
      <c r="CN10" s="2" t="s">
        <v>99</v>
      </c>
      <c r="CO10">
        <f t="shared" si="2"/>
        <v>0</v>
      </c>
      <c r="CQ10" cm="1">
        <f t="array" ref="CQ10">SUMPRODUCT(deci_Q3_int1,TRANSPOSE(BQ10:CB10))-$S$19</f>
        <v>-10000</v>
      </c>
      <c r="CR10" s="2" t="s">
        <v>99</v>
      </c>
      <c r="CS10">
        <f t="shared" si="3"/>
        <v>0</v>
      </c>
    </row>
    <row r="11" spans="1:107" x14ac:dyDescent="0.25">
      <c r="A11" s="15">
        <v>4</v>
      </c>
      <c r="B11" s="15" t="s">
        <v>6</v>
      </c>
      <c r="C11" s="19">
        <v>750</v>
      </c>
      <c r="D11" s="20">
        <f t="shared" si="4"/>
        <v>637.5</v>
      </c>
      <c r="E11" s="20">
        <f t="shared" si="5"/>
        <v>975</v>
      </c>
      <c r="F11" s="20">
        <f t="shared" si="6"/>
        <v>750</v>
      </c>
      <c r="G11" s="20">
        <f t="shared" si="7"/>
        <v>768.75</v>
      </c>
      <c r="H11" s="20">
        <f t="shared" si="8"/>
        <v>2.3333333333333335</v>
      </c>
      <c r="I11" s="20">
        <f t="shared" si="9"/>
        <v>3.6666666666666665</v>
      </c>
      <c r="J11" s="20">
        <f t="shared" ca="1" si="10"/>
        <v>853.24728033359031</v>
      </c>
      <c r="L11" s="141">
        <v>4</v>
      </c>
      <c r="M11" s="101">
        <v>0</v>
      </c>
      <c r="O11" s="15" t="s">
        <v>8</v>
      </c>
      <c r="P11" s="15">
        <f>SUMIF(B8:B19,O11,deci_Q3_int1)</f>
        <v>0</v>
      </c>
      <c r="Q11" s="15" t="s">
        <v>28</v>
      </c>
      <c r="R11" s="110">
        <v>1</v>
      </c>
      <c r="W11">
        <v>9</v>
      </c>
      <c r="X11">
        <v>250.79991647566496</v>
      </c>
      <c r="Y11">
        <v>151.67173456105738</v>
      </c>
      <c r="Z11">
        <v>58.450981101593293</v>
      </c>
      <c r="AA11">
        <v>820.02589825484108</v>
      </c>
      <c r="AB11">
        <v>151.07953299840995</v>
      </c>
      <c r="AC11">
        <v>461.0836313494047</v>
      </c>
      <c r="AD11">
        <v>784.05335149743519</v>
      </c>
      <c r="AE11">
        <v>844.10914800253681</v>
      </c>
      <c r="AF11">
        <v>260.29624598487902</v>
      </c>
      <c r="AG11">
        <v>102.21059818390123</v>
      </c>
      <c r="AH11">
        <v>386.51908935119218</v>
      </c>
      <c r="AI11">
        <v>1649.042330407332</v>
      </c>
      <c r="AL11">
        <v>9</v>
      </c>
      <c r="AM11">
        <v>110.90416705869809</v>
      </c>
      <c r="AN11">
        <v>118.59784478183836</v>
      </c>
      <c r="AO11">
        <v>94.938475210047272</v>
      </c>
      <c r="AP11">
        <v>519.85808406126125</v>
      </c>
      <c r="AQ11">
        <v>323.55454639022696</v>
      </c>
      <c r="AR11">
        <v>144.33734966509337</v>
      </c>
      <c r="AS11">
        <v>714.93413079440791</v>
      </c>
      <c r="AT11">
        <v>677.13183416061486</v>
      </c>
      <c r="AU11">
        <v>348.81921596329613</v>
      </c>
      <c r="AV11">
        <v>181.66603657500428</v>
      </c>
      <c r="AW11">
        <v>238.15025969743505</v>
      </c>
      <c r="AX11">
        <v>469.36135685502813</v>
      </c>
      <c r="BA11">
        <v>9</v>
      </c>
      <c r="BB11">
        <v>102.94698472847105</v>
      </c>
      <c r="BC11">
        <v>100.0144954580165</v>
      </c>
      <c r="BD11">
        <v>235.72817892360251</v>
      </c>
      <c r="BE11">
        <v>272.63078770550146</v>
      </c>
      <c r="BF11">
        <v>606.41804729169382</v>
      </c>
      <c r="BG11">
        <v>148.74261949314001</v>
      </c>
      <c r="BH11">
        <v>299.21995229458196</v>
      </c>
      <c r="BI11">
        <v>607.74062201511163</v>
      </c>
      <c r="BJ11">
        <v>498.30962077288973</v>
      </c>
      <c r="BK11">
        <v>457.83987436657782</v>
      </c>
      <c r="BL11">
        <v>172.06250168591328</v>
      </c>
      <c r="BM11">
        <v>425.4305933608469</v>
      </c>
      <c r="BP11">
        <v>9</v>
      </c>
      <c r="BQ11">
        <v>464.65106826283409</v>
      </c>
      <c r="BR11">
        <v>370.28407480091221</v>
      </c>
      <c r="BS11">
        <v>389.11763523524309</v>
      </c>
      <c r="BT11">
        <v>1612.5147700216039</v>
      </c>
      <c r="BU11">
        <v>1081.0521266803307</v>
      </c>
      <c r="BV11">
        <v>754.16360050763797</v>
      </c>
      <c r="BW11">
        <v>1798.2074345864253</v>
      </c>
      <c r="BX11">
        <v>2128.9816041782633</v>
      </c>
      <c r="BY11">
        <v>1107.4250827210649</v>
      </c>
      <c r="BZ11">
        <v>741.7165091254833</v>
      </c>
      <c r="CA11">
        <v>796.73185073454056</v>
      </c>
      <c r="CB11">
        <v>2543.8342806232072</v>
      </c>
      <c r="CC11" s="38">
        <v>0</v>
      </c>
      <c r="CE11" cm="1">
        <f t="array" ref="CE11">SUMPRODUCT(deci_Q3_int1,TRANSPOSE(X11:AI11))-$P$19</f>
        <v>-4000</v>
      </c>
      <c r="CF11" t="s">
        <v>99</v>
      </c>
      <c r="CG11">
        <f t="shared" si="0"/>
        <v>0</v>
      </c>
      <c r="CI11" cm="1">
        <f t="array" ref="CI11">SUMPRODUCT(deci_Q3_int1,TRANSPOSE(AM11:AX11))-$Q$19</f>
        <v>-4000</v>
      </c>
      <c r="CJ11" s="2" t="s">
        <v>99</v>
      </c>
      <c r="CK11">
        <f t="shared" si="1"/>
        <v>0</v>
      </c>
      <c r="CM11" cm="1">
        <f t="array" ref="CM11">SUMPRODUCT(deci_Q3_int1,TRANSPOSE(BB11:BM11))-$R$19</f>
        <v>-4000</v>
      </c>
      <c r="CN11" s="2" t="s">
        <v>99</v>
      </c>
      <c r="CO11">
        <f t="shared" si="2"/>
        <v>0</v>
      </c>
      <c r="CQ11" cm="1">
        <f t="array" ref="CQ11">SUMPRODUCT(deci_Q3_int1,TRANSPOSE(BQ11:CB11))-$S$19</f>
        <v>-10000</v>
      </c>
      <c r="CR11" s="2" t="s">
        <v>99</v>
      </c>
      <c r="CS11">
        <f t="shared" si="3"/>
        <v>0</v>
      </c>
    </row>
    <row r="12" spans="1:107" x14ac:dyDescent="0.25">
      <c r="A12" s="15">
        <v>5</v>
      </c>
      <c r="B12" s="15" t="s">
        <v>6</v>
      </c>
      <c r="C12" s="19">
        <v>150</v>
      </c>
      <c r="D12" s="20">
        <f t="shared" si="4"/>
        <v>127.5</v>
      </c>
      <c r="E12" s="20">
        <f t="shared" si="5"/>
        <v>195</v>
      </c>
      <c r="F12" s="20">
        <f t="shared" si="6"/>
        <v>150</v>
      </c>
      <c r="G12" s="20">
        <f t="shared" si="7"/>
        <v>153.75</v>
      </c>
      <c r="H12" s="20">
        <f t="shared" si="8"/>
        <v>2.3333333333333335</v>
      </c>
      <c r="I12" s="20">
        <f t="shared" si="9"/>
        <v>3.6666666666666665</v>
      </c>
      <c r="J12" s="20">
        <f t="shared" ca="1" si="10"/>
        <v>138.43904898688808</v>
      </c>
      <c r="L12" s="141">
        <v>5</v>
      </c>
      <c r="M12" s="101">
        <v>0</v>
      </c>
      <c r="W12">
        <v>10</v>
      </c>
      <c r="X12">
        <v>237.95703814976901</v>
      </c>
      <c r="Y12">
        <v>155.17952470547161</v>
      </c>
      <c r="Z12">
        <v>48.113070132191353</v>
      </c>
      <c r="AA12">
        <v>725.34236292770356</v>
      </c>
      <c r="AB12">
        <v>164.21486832359156</v>
      </c>
      <c r="AC12">
        <v>485.47504383519095</v>
      </c>
      <c r="AD12">
        <v>789.52159488441748</v>
      </c>
      <c r="AE12">
        <v>917.18102307267748</v>
      </c>
      <c r="AF12">
        <v>288.8314820562361</v>
      </c>
      <c r="AG12">
        <v>100.82415456532706</v>
      </c>
      <c r="AH12">
        <v>419.68385743564124</v>
      </c>
      <c r="AI12">
        <v>1540.8714555586134</v>
      </c>
      <c r="AL12">
        <v>10</v>
      </c>
      <c r="AM12">
        <v>108.12179716405423</v>
      </c>
      <c r="AN12">
        <v>100.42787246121651</v>
      </c>
      <c r="AO12">
        <v>118.75316458167838</v>
      </c>
      <c r="AP12">
        <v>517.15774686904217</v>
      </c>
      <c r="AQ12">
        <v>290.68810845227711</v>
      </c>
      <c r="AR12">
        <v>154.72300166480386</v>
      </c>
      <c r="AS12">
        <v>840.01002752289878</v>
      </c>
      <c r="AT12">
        <v>629.81786568855534</v>
      </c>
      <c r="AU12">
        <v>425.17777336888872</v>
      </c>
      <c r="AV12">
        <v>196.45153404900464</v>
      </c>
      <c r="AW12">
        <v>249.14274488030483</v>
      </c>
      <c r="AX12">
        <v>371.71920818466708</v>
      </c>
      <c r="BA12">
        <v>10</v>
      </c>
      <c r="BB12">
        <v>100.60224158128935</v>
      </c>
      <c r="BC12">
        <v>98.384421411892859</v>
      </c>
      <c r="BD12">
        <v>220.80756151143532</v>
      </c>
      <c r="BE12">
        <v>304.40354751353527</v>
      </c>
      <c r="BF12">
        <v>696.04718298897774</v>
      </c>
      <c r="BG12">
        <v>154.21409583282156</v>
      </c>
      <c r="BH12">
        <v>288.12869664346459</v>
      </c>
      <c r="BI12">
        <v>562.80280976736424</v>
      </c>
      <c r="BJ12">
        <v>525.15579636359325</v>
      </c>
      <c r="BK12">
        <v>420.95544946022113</v>
      </c>
      <c r="BL12">
        <v>142.28588317919636</v>
      </c>
      <c r="BM12">
        <v>375.2869690931285</v>
      </c>
      <c r="BP12">
        <v>10</v>
      </c>
      <c r="BQ12">
        <v>446.6810768951126</v>
      </c>
      <c r="BR12">
        <v>353.99181857858099</v>
      </c>
      <c r="BS12">
        <v>387.67379622530507</v>
      </c>
      <c r="BT12">
        <v>1546.9036573102808</v>
      </c>
      <c r="BU12">
        <v>1150.9501597648464</v>
      </c>
      <c r="BV12">
        <v>794.41214133281642</v>
      </c>
      <c r="BW12">
        <v>1917.6603190507808</v>
      </c>
      <c r="BX12">
        <v>2109.8016985285972</v>
      </c>
      <c r="BY12">
        <v>1239.1650517887181</v>
      </c>
      <c r="BZ12">
        <v>718.23113807455275</v>
      </c>
      <c r="CA12">
        <v>811.11248549514244</v>
      </c>
      <c r="CB12">
        <v>2287.8776328364088</v>
      </c>
      <c r="CC12" s="38">
        <v>0</v>
      </c>
      <c r="CE12" cm="1">
        <f t="array" ref="CE12">SUMPRODUCT(deci_Q3_int1,TRANSPOSE(X12:AI12))-$P$19</f>
        <v>-4000</v>
      </c>
      <c r="CF12" t="s">
        <v>99</v>
      </c>
      <c r="CG12">
        <f t="shared" si="0"/>
        <v>0</v>
      </c>
      <c r="CI12" cm="1">
        <f t="array" ref="CI12">SUMPRODUCT(deci_Q3_int1,TRANSPOSE(AM12:AX12))-$Q$19</f>
        <v>-4000</v>
      </c>
      <c r="CJ12" s="2" t="s">
        <v>99</v>
      </c>
      <c r="CK12">
        <f t="shared" si="1"/>
        <v>0</v>
      </c>
      <c r="CM12" cm="1">
        <f t="array" ref="CM12">SUMPRODUCT(deci_Q3_int1,TRANSPOSE(BB12:BM12))-$R$19</f>
        <v>-4000</v>
      </c>
      <c r="CN12" s="2" t="s">
        <v>99</v>
      </c>
      <c r="CO12">
        <f t="shared" si="2"/>
        <v>0</v>
      </c>
      <c r="CQ12" cm="1">
        <f t="array" ref="CQ12">SUMPRODUCT(deci_Q3_int1,TRANSPOSE(BQ12:CB12))-$S$19</f>
        <v>-10000</v>
      </c>
      <c r="CR12" s="2" t="s">
        <v>99</v>
      </c>
      <c r="CS12">
        <f t="shared" si="3"/>
        <v>0</v>
      </c>
    </row>
    <row r="13" spans="1:107" x14ac:dyDescent="0.25">
      <c r="A13" s="15">
        <v>6</v>
      </c>
      <c r="B13" s="15" t="s">
        <v>7</v>
      </c>
      <c r="C13" s="19">
        <v>500</v>
      </c>
      <c r="D13" s="20">
        <f t="shared" si="4"/>
        <v>425</v>
      </c>
      <c r="E13" s="20">
        <f t="shared" si="5"/>
        <v>650</v>
      </c>
      <c r="F13" s="20">
        <f t="shared" si="6"/>
        <v>500</v>
      </c>
      <c r="G13" s="20">
        <f t="shared" si="7"/>
        <v>512.5</v>
      </c>
      <c r="H13" s="20">
        <f t="shared" si="8"/>
        <v>2.3333333333333335</v>
      </c>
      <c r="I13" s="20">
        <f t="shared" si="9"/>
        <v>3.6666666666666665</v>
      </c>
      <c r="J13" s="20">
        <f t="shared" ca="1" si="10"/>
        <v>495.22994766252299</v>
      </c>
      <c r="L13" s="142">
        <v>6</v>
      </c>
      <c r="M13" s="101">
        <v>0</v>
      </c>
      <c r="W13">
        <v>11</v>
      </c>
      <c r="X13">
        <v>229.4063011123007</v>
      </c>
      <c r="Y13">
        <v>154.91523751326619</v>
      </c>
      <c r="Z13">
        <v>46.431902604563632</v>
      </c>
      <c r="AA13">
        <v>749.72574929742814</v>
      </c>
      <c r="AB13">
        <v>140.7603826844699</v>
      </c>
      <c r="AC13">
        <v>495.1962450034091</v>
      </c>
      <c r="AD13">
        <v>703.25657026036242</v>
      </c>
      <c r="AE13">
        <v>722.95630213058416</v>
      </c>
      <c r="AF13">
        <v>320.13499944241272</v>
      </c>
      <c r="AG13">
        <v>109.36267499626916</v>
      </c>
      <c r="AH13">
        <v>343.38104071264928</v>
      </c>
      <c r="AI13">
        <v>1656.1749229004479</v>
      </c>
      <c r="AL13">
        <v>11</v>
      </c>
      <c r="AM13">
        <v>95.845423194854988</v>
      </c>
      <c r="AN13">
        <v>95.228863929455173</v>
      </c>
      <c r="AO13">
        <v>90.035925350907831</v>
      </c>
      <c r="AP13">
        <v>507.6141785138945</v>
      </c>
      <c r="AQ13">
        <v>333.71706008122248</v>
      </c>
      <c r="AR13">
        <v>158.0326582272215</v>
      </c>
      <c r="AS13">
        <v>831.90668734344308</v>
      </c>
      <c r="AT13">
        <v>654.42779579560545</v>
      </c>
      <c r="AU13">
        <v>378.64558132442136</v>
      </c>
      <c r="AV13">
        <v>197.87224616508132</v>
      </c>
      <c r="AW13">
        <v>235.35440456458434</v>
      </c>
      <c r="AX13">
        <v>472.34514792759796</v>
      </c>
      <c r="BA13">
        <v>11</v>
      </c>
      <c r="BB13">
        <v>103.83786206965979</v>
      </c>
      <c r="BC13">
        <v>97.607358253101381</v>
      </c>
      <c r="BD13">
        <v>200.79087336932372</v>
      </c>
      <c r="BE13">
        <v>324.9286025512335</v>
      </c>
      <c r="BF13">
        <v>577.84725787739308</v>
      </c>
      <c r="BG13">
        <v>166.84765938559858</v>
      </c>
      <c r="BH13">
        <v>305.47453738536791</v>
      </c>
      <c r="BI13">
        <v>623.1673173129002</v>
      </c>
      <c r="BJ13">
        <v>506.43656117481589</v>
      </c>
      <c r="BK13">
        <v>373.87271107406104</v>
      </c>
      <c r="BL13">
        <v>151.05577244911382</v>
      </c>
      <c r="BM13">
        <v>445.3462768581187</v>
      </c>
      <c r="BP13">
        <v>11</v>
      </c>
      <c r="BQ13">
        <v>429.08958637681542</v>
      </c>
      <c r="BR13">
        <v>347.75145969582275</v>
      </c>
      <c r="BS13">
        <v>337.2587013247952</v>
      </c>
      <c r="BT13">
        <v>1582.2685303625562</v>
      </c>
      <c r="BU13">
        <v>1052.3247006430854</v>
      </c>
      <c r="BV13">
        <v>820.07656261622924</v>
      </c>
      <c r="BW13">
        <v>1840.6377949891735</v>
      </c>
      <c r="BX13">
        <v>2000.5514152390897</v>
      </c>
      <c r="BY13">
        <v>1205.21714194165</v>
      </c>
      <c r="BZ13">
        <v>681.10763223541153</v>
      </c>
      <c r="CA13">
        <v>729.79121772634744</v>
      </c>
      <c r="CB13">
        <v>2573.8663476861648</v>
      </c>
      <c r="CC13" s="38">
        <v>0</v>
      </c>
      <c r="CE13" cm="1">
        <f t="array" ref="CE13">SUMPRODUCT(deci_Q3_int1,TRANSPOSE(X13:AI13))-$P$19</f>
        <v>-4000</v>
      </c>
      <c r="CF13" t="s">
        <v>99</v>
      </c>
      <c r="CG13">
        <f t="shared" si="0"/>
        <v>0</v>
      </c>
      <c r="CI13" cm="1">
        <f t="array" ref="CI13">SUMPRODUCT(deci_Q3_int1,TRANSPOSE(AM13:AX13))-$Q$19</f>
        <v>-4000</v>
      </c>
      <c r="CJ13" s="2" t="s">
        <v>99</v>
      </c>
      <c r="CK13">
        <f t="shared" si="1"/>
        <v>0</v>
      </c>
      <c r="CM13" cm="1">
        <f t="array" ref="CM13">SUMPRODUCT(deci_Q3_int1,TRANSPOSE(BB13:BM13))-$R$19</f>
        <v>-4000</v>
      </c>
      <c r="CN13" s="2" t="s">
        <v>99</v>
      </c>
      <c r="CO13">
        <f t="shared" si="2"/>
        <v>0</v>
      </c>
      <c r="CQ13" cm="1">
        <f t="array" ref="CQ13">SUMPRODUCT(deci_Q3_int1,TRANSPOSE(BQ13:CB13))-$S$19</f>
        <v>-10000</v>
      </c>
      <c r="CR13" s="2" t="s">
        <v>99</v>
      </c>
      <c r="CS13">
        <f t="shared" si="3"/>
        <v>0</v>
      </c>
    </row>
    <row r="14" spans="1:107" x14ac:dyDescent="0.25">
      <c r="A14" s="15">
        <v>7</v>
      </c>
      <c r="B14" s="15" t="s">
        <v>7</v>
      </c>
      <c r="C14" s="19">
        <v>750</v>
      </c>
      <c r="D14" s="20">
        <f t="shared" si="4"/>
        <v>637.5</v>
      </c>
      <c r="E14" s="20">
        <f t="shared" si="5"/>
        <v>975</v>
      </c>
      <c r="F14" s="20">
        <f t="shared" si="6"/>
        <v>750</v>
      </c>
      <c r="G14" s="20">
        <f t="shared" si="7"/>
        <v>768.75</v>
      </c>
      <c r="H14" s="20">
        <f t="shared" si="8"/>
        <v>2.3333333333333335</v>
      </c>
      <c r="I14" s="20">
        <f t="shared" si="9"/>
        <v>3.6666666666666665</v>
      </c>
      <c r="J14" s="20">
        <f t="shared" ca="1" si="10"/>
        <v>787.21232470795326</v>
      </c>
      <c r="L14" s="142">
        <v>7</v>
      </c>
      <c r="M14" s="101">
        <v>0</v>
      </c>
      <c r="O14" s="7" t="s">
        <v>24</v>
      </c>
      <c r="P14" s="2"/>
      <c r="W14">
        <v>12</v>
      </c>
      <c r="X14">
        <v>277.33484818370408</v>
      </c>
      <c r="Y14">
        <v>177.69797707499248</v>
      </c>
      <c r="Z14">
        <v>57.653363039041089</v>
      </c>
      <c r="AA14">
        <v>760.08771294038525</v>
      </c>
      <c r="AB14">
        <v>144.55391323730822</v>
      </c>
      <c r="AC14">
        <v>480.81725099515637</v>
      </c>
      <c r="AD14">
        <v>761.91927100990551</v>
      </c>
      <c r="AE14">
        <v>764.96320208049656</v>
      </c>
      <c r="AF14">
        <v>261.57734574346739</v>
      </c>
      <c r="AG14">
        <v>100.45076398661197</v>
      </c>
      <c r="AH14">
        <v>355.99192407565442</v>
      </c>
      <c r="AI14">
        <v>1715.2442676948945</v>
      </c>
      <c r="AL14">
        <v>12</v>
      </c>
      <c r="AM14">
        <v>98.756643489403004</v>
      </c>
      <c r="AN14">
        <v>98.805529274309208</v>
      </c>
      <c r="AO14">
        <v>99.366531170725011</v>
      </c>
      <c r="AP14">
        <v>473.66037668991538</v>
      </c>
      <c r="AQ14">
        <v>293.19009023021727</v>
      </c>
      <c r="AR14">
        <v>165.21110560583969</v>
      </c>
      <c r="AS14">
        <v>830.48399407183081</v>
      </c>
      <c r="AT14">
        <v>749.61124257346307</v>
      </c>
      <c r="AU14">
        <v>435.54843019788177</v>
      </c>
      <c r="AV14">
        <v>228.11162171270124</v>
      </c>
      <c r="AW14">
        <v>241.63873388839781</v>
      </c>
      <c r="AX14">
        <v>365.35475868256378</v>
      </c>
      <c r="BA14">
        <v>12</v>
      </c>
      <c r="BB14">
        <v>98.359653662160824</v>
      </c>
      <c r="BC14">
        <v>103.44558370085525</v>
      </c>
      <c r="BD14">
        <v>205.73746370529847</v>
      </c>
      <c r="BE14">
        <v>347.76444664168844</v>
      </c>
      <c r="BF14">
        <v>541.66010356058848</v>
      </c>
      <c r="BG14">
        <v>135.51712970369258</v>
      </c>
      <c r="BH14">
        <v>309.39025935227551</v>
      </c>
      <c r="BI14">
        <v>552.32731165067617</v>
      </c>
      <c r="BJ14">
        <v>522.04565456312889</v>
      </c>
      <c r="BK14">
        <v>397.48111158202516</v>
      </c>
      <c r="BL14">
        <v>138.6004302567697</v>
      </c>
      <c r="BM14">
        <v>355.99961993579842</v>
      </c>
      <c r="BP14">
        <v>12</v>
      </c>
      <c r="BQ14">
        <v>474.45114533526794</v>
      </c>
      <c r="BR14">
        <v>379.94909005015694</v>
      </c>
      <c r="BS14">
        <v>362.75735791506457</v>
      </c>
      <c r="BT14">
        <v>1581.5125362719891</v>
      </c>
      <c r="BU14">
        <v>979.40410702811391</v>
      </c>
      <c r="BV14">
        <v>781.54548630468867</v>
      </c>
      <c r="BW14">
        <v>1901.7935244340117</v>
      </c>
      <c r="BX14">
        <v>2066.9017563046359</v>
      </c>
      <c r="BY14">
        <v>1219.1714305044779</v>
      </c>
      <c r="BZ14">
        <v>726.04349728133843</v>
      </c>
      <c r="CA14">
        <v>736.2310882208219</v>
      </c>
      <c r="CB14">
        <v>2436.5986463132567</v>
      </c>
      <c r="CC14" s="38">
        <v>0</v>
      </c>
      <c r="CE14" cm="1">
        <f t="array" ref="CE14">SUMPRODUCT(deci_Q3_int1,TRANSPOSE(X14:AI14))-$P$19</f>
        <v>-4000</v>
      </c>
      <c r="CF14" t="s">
        <v>99</v>
      </c>
      <c r="CG14">
        <f t="shared" si="0"/>
        <v>0</v>
      </c>
      <c r="CI14" cm="1">
        <f t="array" ref="CI14">SUMPRODUCT(deci_Q3_int1,TRANSPOSE(AM14:AX14))-$Q$19</f>
        <v>-4000</v>
      </c>
      <c r="CJ14" s="2" t="s">
        <v>99</v>
      </c>
      <c r="CK14">
        <f t="shared" si="1"/>
        <v>0</v>
      </c>
      <c r="CM14" cm="1">
        <f t="array" ref="CM14">SUMPRODUCT(deci_Q3_int1,TRANSPOSE(BB14:BM14))-$R$19</f>
        <v>-4000</v>
      </c>
      <c r="CN14" s="2" t="s">
        <v>99</v>
      </c>
      <c r="CO14">
        <f t="shared" si="2"/>
        <v>0</v>
      </c>
      <c r="CQ14" cm="1">
        <f t="array" ref="CQ14">SUMPRODUCT(deci_Q3_int1,TRANSPOSE(BQ14:CB14))-$S$19</f>
        <v>-10000</v>
      </c>
      <c r="CR14" s="2" t="s">
        <v>99</v>
      </c>
      <c r="CS14">
        <f t="shared" si="3"/>
        <v>0</v>
      </c>
    </row>
    <row r="15" spans="1:107" x14ac:dyDescent="0.25">
      <c r="A15" s="15">
        <v>8</v>
      </c>
      <c r="B15" s="15" t="s">
        <v>7</v>
      </c>
      <c r="C15" s="19">
        <v>800</v>
      </c>
      <c r="D15" s="20">
        <f t="shared" si="4"/>
        <v>680</v>
      </c>
      <c r="E15" s="20">
        <f t="shared" si="5"/>
        <v>1040</v>
      </c>
      <c r="F15" s="20">
        <f t="shared" si="6"/>
        <v>800</v>
      </c>
      <c r="G15" s="20">
        <f t="shared" si="7"/>
        <v>820</v>
      </c>
      <c r="H15" s="20">
        <f t="shared" si="8"/>
        <v>2.3333333333333335</v>
      </c>
      <c r="I15" s="20">
        <f t="shared" si="9"/>
        <v>3.6666666666666665</v>
      </c>
      <c r="J15" s="20">
        <f t="shared" ca="1" si="10"/>
        <v>892.86675375857658</v>
      </c>
      <c r="L15" s="142">
        <v>8</v>
      </c>
      <c r="M15" s="101">
        <v>0</v>
      </c>
      <c r="O15" s="2"/>
      <c r="P15" s="2" t="s">
        <v>13</v>
      </c>
      <c r="Q15" s="2" t="s">
        <v>14</v>
      </c>
      <c r="R15" s="2" t="s">
        <v>15</v>
      </c>
      <c r="S15" s="2" t="s">
        <v>101</v>
      </c>
      <c r="W15">
        <v>13</v>
      </c>
      <c r="X15">
        <v>273.11144129968284</v>
      </c>
      <c r="Y15">
        <v>161.27130450165561</v>
      </c>
      <c r="Z15">
        <v>51.109131749838937</v>
      </c>
      <c r="AA15">
        <v>687.53883437588104</v>
      </c>
      <c r="AB15">
        <v>143.11618008346323</v>
      </c>
      <c r="AC15">
        <v>522.83607869581851</v>
      </c>
      <c r="AD15">
        <v>764.27538941475245</v>
      </c>
      <c r="AE15">
        <v>773.51759788050913</v>
      </c>
      <c r="AF15">
        <v>277.72741212341691</v>
      </c>
      <c r="AG15">
        <v>116.78870941225036</v>
      </c>
      <c r="AH15">
        <v>363.71878076765097</v>
      </c>
      <c r="AI15">
        <v>1589.0454040125519</v>
      </c>
      <c r="AL15">
        <v>13</v>
      </c>
      <c r="AM15">
        <v>118.3482799310306</v>
      </c>
      <c r="AN15">
        <v>94.533775357624663</v>
      </c>
      <c r="AO15">
        <v>100.35730137772163</v>
      </c>
      <c r="AP15">
        <v>540.78031449946491</v>
      </c>
      <c r="AQ15">
        <v>285.99278591260423</v>
      </c>
      <c r="AR15">
        <v>156.52046953508875</v>
      </c>
      <c r="AS15">
        <v>714.13491629321936</v>
      </c>
      <c r="AT15">
        <v>717.77389533925191</v>
      </c>
      <c r="AU15">
        <v>442.28267640975758</v>
      </c>
      <c r="AV15">
        <v>228.30484886296477</v>
      </c>
      <c r="AW15">
        <v>251.14018269677916</v>
      </c>
      <c r="AX15">
        <v>420.68929148205609</v>
      </c>
      <c r="BA15">
        <v>13</v>
      </c>
      <c r="BB15">
        <v>96.62430336863072</v>
      </c>
      <c r="BC15">
        <v>119.29219683064863</v>
      </c>
      <c r="BD15">
        <v>182.39418724927489</v>
      </c>
      <c r="BE15">
        <v>285.31469471349089</v>
      </c>
      <c r="BF15">
        <v>642.41225776784268</v>
      </c>
      <c r="BG15">
        <v>159.72450729685721</v>
      </c>
      <c r="BH15">
        <v>328.01847903686843</v>
      </c>
      <c r="BI15">
        <v>577.27245357546735</v>
      </c>
      <c r="BJ15">
        <v>572.91710980756784</v>
      </c>
      <c r="BK15">
        <v>429.99467357502209</v>
      </c>
      <c r="BL15">
        <v>145.04365070030499</v>
      </c>
      <c r="BM15">
        <v>398.3306812103321</v>
      </c>
      <c r="BP15">
        <v>13</v>
      </c>
      <c r="BQ15">
        <v>488.08402459934416</v>
      </c>
      <c r="BR15">
        <v>375.09727668992889</v>
      </c>
      <c r="BS15">
        <v>333.86062037683541</v>
      </c>
      <c r="BT15">
        <v>1513.633843588837</v>
      </c>
      <c r="BU15">
        <v>1071.5212237639103</v>
      </c>
      <c r="BV15">
        <v>839.08105552776442</v>
      </c>
      <c r="BW15">
        <v>1806.4287847448404</v>
      </c>
      <c r="BX15">
        <v>2068.5639467952283</v>
      </c>
      <c r="BY15">
        <v>1292.9271983407423</v>
      </c>
      <c r="BZ15">
        <v>775.08823185023721</v>
      </c>
      <c r="CA15">
        <v>759.90261416473516</v>
      </c>
      <c r="CB15">
        <v>2408.0653767049398</v>
      </c>
      <c r="CC15" s="38">
        <v>0</v>
      </c>
      <c r="CE15" cm="1">
        <f t="array" ref="CE15">SUMPRODUCT(deci_Q3_int1,TRANSPOSE(X15:AI15))-$P$19</f>
        <v>-4000</v>
      </c>
      <c r="CF15" t="s">
        <v>99</v>
      </c>
      <c r="CG15">
        <f t="shared" si="0"/>
        <v>0</v>
      </c>
      <c r="CI15" cm="1">
        <f t="array" ref="CI15">SUMPRODUCT(deci_Q3_int1,TRANSPOSE(AM15:AX15))-$Q$19</f>
        <v>-4000</v>
      </c>
      <c r="CJ15" s="2" t="s">
        <v>99</v>
      </c>
      <c r="CK15">
        <f t="shared" si="1"/>
        <v>0</v>
      </c>
      <c r="CM15" cm="1">
        <f t="array" ref="CM15">SUMPRODUCT(deci_Q3_int1,TRANSPOSE(BB15:BM15))-$R$19</f>
        <v>-4000</v>
      </c>
      <c r="CN15" s="2" t="s">
        <v>99</v>
      </c>
      <c r="CO15">
        <f t="shared" si="2"/>
        <v>0</v>
      </c>
      <c r="CQ15" cm="1">
        <f t="array" ref="CQ15">SUMPRODUCT(deci_Q3_int1,TRANSPOSE(BQ15:CB15))-$S$19</f>
        <v>-10000</v>
      </c>
      <c r="CR15" s="2" t="s">
        <v>99</v>
      </c>
      <c r="CS15">
        <f t="shared" si="3"/>
        <v>0</v>
      </c>
    </row>
    <row r="16" spans="1:107" x14ac:dyDescent="0.25">
      <c r="A16" s="15">
        <v>9</v>
      </c>
      <c r="B16" s="15" t="s">
        <v>7</v>
      </c>
      <c r="C16" s="19">
        <v>268</v>
      </c>
      <c r="D16" s="20">
        <f t="shared" si="4"/>
        <v>227.79999999999998</v>
      </c>
      <c r="E16" s="20">
        <f t="shared" si="5"/>
        <v>348.40000000000003</v>
      </c>
      <c r="F16" s="20">
        <f t="shared" si="6"/>
        <v>268</v>
      </c>
      <c r="G16" s="20">
        <f t="shared" si="7"/>
        <v>274.7</v>
      </c>
      <c r="H16" s="20">
        <f t="shared" si="8"/>
        <v>2.3333333333333326</v>
      </c>
      <c r="I16" s="20">
        <f t="shared" si="9"/>
        <v>3.6666666666666674</v>
      </c>
      <c r="J16" s="20">
        <f t="shared" ca="1" si="10"/>
        <v>256.38965660647739</v>
      </c>
      <c r="L16" s="142">
        <v>9</v>
      </c>
      <c r="M16" s="101">
        <v>0</v>
      </c>
      <c r="O16" s="2" t="s">
        <v>98</v>
      </c>
      <c r="P16" s="146">
        <f>AVERAGE(CC3:CC52)</f>
        <v>0</v>
      </c>
      <c r="Q16" s="146">
        <f>AVERAGE(CC3:CC52)</f>
        <v>0</v>
      </c>
      <c r="R16" s="146">
        <f>AVERAGE(CC3:CC52)</f>
        <v>0</v>
      </c>
      <c r="S16" s="146">
        <f>AVERAGE(CC3:CC52)</f>
        <v>0</v>
      </c>
      <c r="W16">
        <v>14</v>
      </c>
      <c r="X16">
        <v>272.72983349136388</v>
      </c>
      <c r="Y16">
        <v>173.46454200091762</v>
      </c>
      <c r="Z16">
        <v>53.363302513709783</v>
      </c>
      <c r="AA16">
        <v>757.0399043603453</v>
      </c>
      <c r="AB16">
        <v>151.83932701669437</v>
      </c>
      <c r="AC16">
        <v>519.50986519001628</v>
      </c>
      <c r="AD16">
        <v>753.8404825149928</v>
      </c>
      <c r="AE16">
        <v>918.16962479021618</v>
      </c>
      <c r="AF16">
        <v>282.89616810332336</v>
      </c>
      <c r="AG16">
        <v>108.96086017350336</v>
      </c>
      <c r="AH16">
        <v>361.75930213175303</v>
      </c>
      <c r="AI16">
        <v>1684.5914771709574</v>
      </c>
      <c r="AL16">
        <v>14</v>
      </c>
      <c r="AM16">
        <v>96.515023037190645</v>
      </c>
      <c r="AN16">
        <v>105.59250880837965</v>
      </c>
      <c r="AO16">
        <v>114.52884588325537</v>
      </c>
      <c r="AP16">
        <v>531.03154788920176</v>
      </c>
      <c r="AQ16">
        <v>264.26278832430711</v>
      </c>
      <c r="AR16">
        <v>157.01135133407843</v>
      </c>
      <c r="AS16">
        <v>793.48700580785135</v>
      </c>
      <c r="AT16">
        <v>654.02850392412847</v>
      </c>
      <c r="AU16">
        <v>428.90374386639485</v>
      </c>
      <c r="AV16">
        <v>180.65936244027841</v>
      </c>
      <c r="AW16">
        <v>250.18052240628555</v>
      </c>
      <c r="AX16">
        <v>425.10770516536911</v>
      </c>
      <c r="BA16">
        <v>14</v>
      </c>
      <c r="BB16">
        <v>91.039324128488047</v>
      </c>
      <c r="BC16">
        <v>95.942484601436291</v>
      </c>
      <c r="BD16">
        <v>226.1857759479046</v>
      </c>
      <c r="BE16">
        <v>297.95567964758311</v>
      </c>
      <c r="BF16">
        <v>551.52903370599256</v>
      </c>
      <c r="BG16">
        <v>158.5714957551821</v>
      </c>
      <c r="BH16">
        <v>296.1058113073708</v>
      </c>
      <c r="BI16">
        <v>680.37460396759741</v>
      </c>
      <c r="BJ16">
        <v>559.35917984951504</v>
      </c>
      <c r="BK16">
        <v>428.54458428415302</v>
      </c>
      <c r="BL16">
        <v>164.53190117217503</v>
      </c>
      <c r="BM16">
        <v>485.61885255967775</v>
      </c>
      <c r="BP16">
        <v>14</v>
      </c>
      <c r="BQ16">
        <v>460.28418065704255</v>
      </c>
      <c r="BR16">
        <v>374.99953541073353</v>
      </c>
      <c r="BS16">
        <v>394.07792434486976</v>
      </c>
      <c r="BT16">
        <v>1586.0271318971302</v>
      </c>
      <c r="BU16">
        <v>967.6311490469941</v>
      </c>
      <c r="BV16">
        <v>835.09271227927684</v>
      </c>
      <c r="BW16">
        <v>1843.4332996302151</v>
      </c>
      <c r="BX16">
        <v>2252.5727326819419</v>
      </c>
      <c r="BY16">
        <v>1271.1590918192333</v>
      </c>
      <c r="BZ16">
        <v>718.1648068979348</v>
      </c>
      <c r="CA16">
        <v>776.4717257102136</v>
      </c>
      <c r="CB16">
        <v>2595.3180348960041</v>
      </c>
      <c r="CC16" s="38">
        <v>0</v>
      </c>
      <c r="CE16" cm="1">
        <f t="array" ref="CE16">SUMPRODUCT(deci_Q3_int1,TRANSPOSE(X16:AI16))-$P$19</f>
        <v>-4000</v>
      </c>
      <c r="CF16" t="s">
        <v>99</v>
      </c>
      <c r="CG16">
        <f t="shared" si="0"/>
        <v>0</v>
      </c>
      <c r="CI16" cm="1">
        <f t="array" ref="CI16">SUMPRODUCT(deci_Q3_int1,TRANSPOSE(AM16:AX16))-$Q$19</f>
        <v>-4000</v>
      </c>
      <c r="CJ16" s="2" t="s">
        <v>99</v>
      </c>
      <c r="CK16">
        <f t="shared" si="1"/>
        <v>0</v>
      </c>
      <c r="CM16" cm="1">
        <f t="array" ref="CM16">SUMPRODUCT(deci_Q3_int1,TRANSPOSE(BB16:BM16))-$R$19</f>
        <v>-4000</v>
      </c>
      <c r="CN16" s="2" t="s">
        <v>99</v>
      </c>
      <c r="CO16">
        <f t="shared" si="2"/>
        <v>0</v>
      </c>
      <c r="CQ16" cm="1">
        <f t="array" ref="CQ16">SUMPRODUCT(deci_Q3_int1,TRANSPOSE(BQ16:CB16))-$S$19</f>
        <v>-10000</v>
      </c>
      <c r="CR16" s="2" t="s">
        <v>99</v>
      </c>
      <c r="CS16">
        <f t="shared" si="3"/>
        <v>0</v>
      </c>
    </row>
    <row r="17" spans="1:97" x14ac:dyDescent="0.25">
      <c r="A17" s="15">
        <v>10</v>
      </c>
      <c r="B17" s="15" t="s">
        <v>8</v>
      </c>
      <c r="C17" s="19">
        <v>100</v>
      </c>
      <c r="D17" s="20">
        <f t="shared" si="4"/>
        <v>85</v>
      </c>
      <c r="E17" s="20">
        <f t="shared" si="5"/>
        <v>130</v>
      </c>
      <c r="F17" s="20">
        <f t="shared" si="6"/>
        <v>100</v>
      </c>
      <c r="G17" s="20">
        <f t="shared" si="7"/>
        <v>102.5</v>
      </c>
      <c r="H17" s="20">
        <f t="shared" si="8"/>
        <v>2.3333333333333335</v>
      </c>
      <c r="I17" s="20">
        <f t="shared" si="9"/>
        <v>3.6666666666666665</v>
      </c>
      <c r="J17" s="20">
        <f t="shared" ca="1" si="10"/>
        <v>102.83802041531698</v>
      </c>
      <c r="L17" s="143">
        <v>10</v>
      </c>
      <c r="M17" s="101">
        <v>0</v>
      </c>
      <c r="P17" s="2" t="s">
        <v>99</v>
      </c>
      <c r="Q17" s="2" t="s">
        <v>99</v>
      </c>
      <c r="R17" s="2" t="s">
        <v>99</v>
      </c>
      <c r="S17" s="2" t="s">
        <v>99</v>
      </c>
      <c r="W17">
        <v>15</v>
      </c>
      <c r="X17">
        <v>249.61494314812103</v>
      </c>
      <c r="Y17">
        <v>179.44250528100795</v>
      </c>
      <c r="Z17">
        <v>51.568039918074476</v>
      </c>
      <c r="AA17">
        <v>658.29160756756005</v>
      </c>
      <c r="AB17">
        <v>162.32397469830661</v>
      </c>
      <c r="AC17">
        <v>470.31063376377244</v>
      </c>
      <c r="AD17">
        <v>686.84876020515583</v>
      </c>
      <c r="AE17">
        <v>742.37462124234833</v>
      </c>
      <c r="AF17">
        <v>271.31175467350397</v>
      </c>
      <c r="AG17">
        <v>94.227385019674131</v>
      </c>
      <c r="AH17">
        <v>404.37386050400738</v>
      </c>
      <c r="AI17">
        <v>1507.8765125413811</v>
      </c>
      <c r="AL17">
        <v>15</v>
      </c>
      <c r="AM17">
        <v>106.57243377930087</v>
      </c>
      <c r="AN17">
        <v>105.59372589550358</v>
      </c>
      <c r="AO17">
        <v>90.315625026916109</v>
      </c>
      <c r="AP17">
        <v>546.04709140173475</v>
      </c>
      <c r="AQ17">
        <v>321.85098484060541</v>
      </c>
      <c r="AR17">
        <v>143.75485372730628</v>
      </c>
      <c r="AS17">
        <v>683.85549614349952</v>
      </c>
      <c r="AT17">
        <v>720.71480134359956</v>
      </c>
      <c r="AU17">
        <v>423.67241908426001</v>
      </c>
      <c r="AV17">
        <v>242.02322789449761</v>
      </c>
      <c r="AW17">
        <v>225.69787578266792</v>
      </c>
      <c r="AX17">
        <v>428.09321237021521</v>
      </c>
      <c r="BA17">
        <v>15</v>
      </c>
      <c r="BB17">
        <v>99.137678131920509</v>
      </c>
      <c r="BC17">
        <v>115.52803717373828</v>
      </c>
      <c r="BD17">
        <v>206.06629715450484</v>
      </c>
      <c r="BE17">
        <v>291.00800390745223</v>
      </c>
      <c r="BF17">
        <v>687.32663452440306</v>
      </c>
      <c r="BG17">
        <v>151.98956386081613</v>
      </c>
      <c r="BH17">
        <v>333.65193799245162</v>
      </c>
      <c r="BI17">
        <v>651.57183519805028</v>
      </c>
      <c r="BJ17">
        <v>501.53206351707473</v>
      </c>
      <c r="BK17">
        <v>417.01840724280248</v>
      </c>
      <c r="BL17">
        <v>183.05923560278609</v>
      </c>
      <c r="BM17">
        <v>369.32557092738972</v>
      </c>
      <c r="BP17">
        <v>15</v>
      </c>
      <c r="BQ17">
        <v>455.32505505934239</v>
      </c>
      <c r="BR17">
        <v>400.56426835024979</v>
      </c>
      <c r="BS17">
        <v>347.94996209949545</v>
      </c>
      <c r="BT17">
        <v>1495.3467028767473</v>
      </c>
      <c r="BU17">
        <v>1171.5015940633152</v>
      </c>
      <c r="BV17">
        <v>766.05505135189492</v>
      </c>
      <c r="BW17">
        <v>1704.3561943411069</v>
      </c>
      <c r="BX17">
        <v>2114.6612577839983</v>
      </c>
      <c r="BY17">
        <v>1196.5162372748387</v>
      </c>
      <c r="BZ17">
        <v>753.26902015697419</v>
      </c>
      <c r="CA17">
        <v>813.13097188946142</v>
      </c>
      <c r="CB17">
        <v>2305.295295838986</v>
      </c>
      <c r="CC17" s="38">
        <v>0</v>
      </c>
      <c r="CE17" cm="1">
        <f t="array" ref="CE17">SUMPRODUCT(deci_Q3_int1,TRANSPOSE(X17:AI17))-$P$19</f>
        <v>-4000</v>
      </c>
      <c r="CF17" t="s">
        <v>99</v>
      </c>
      <c r="CG17">
        <f t="shared" si="0"/>
        <v>0</v>
      </c>
      <c r="CI17" cm="1">
        <f t="array" ref="CI17">SUMPRODUCT(deci_Q3_int1,TRANSPOSE(AM17:AX17))-$Q$19</f>
        <v>-4000</v>
      </c>
      <c r="CJ17" s="2" t="s">
        <v>99</v>
      </c>
      <c r="CK17">
        <f t="shared" si="1"/>
        <v>0</v>
      </c>
      <c r="CM17" cm="1">
        <f t="array" ref="CM17">SUMPRODUCT(deci_Q3_int1,TRANSPOSE(BB17:BM17))-$R$19</f>
        <v>-4000</v>
      </c>
      <c r="CN17" s="2" t="s">
        <v>99</v>
      </c>
      <c r="CO17">
        <f t="shared" si="2"/>
        <v>0</v>
      </c>
      <c r="CQ17" cm="1">
        <f t="array" ref="CQ17">SUMPRODUCT(deci_Q3_int1,TRANSPOSE(BQ17:CB17))-$S$19</f>
        <v>-10000</v>
      </c>
      <c r="CR17" s="2" t="s">
        <v>99</v>
      </c>
      <c r="CS17">
        <f t="shared" si="3"/>
        <v>0</v>
      </c>
    </row>
    <row r="18" spans="1:97" x14ac:dyDescent="0.25">
      <c r="A18" s="15">
        <v>11</v>
      </c>
      <c r="B18" s="15" t="s">
        <v>8</v>
      </c>
      <c r="C18" s="19">
        <v>350</v>
      </c>
      <c r="D18" s="20">
        <f t="shared" si="4"/>
        <v>297.5</v>
      </c>
      <c r="E18" s="20">
        <f t="shared" si="5"/>
        <v>455</v>
      </c>
      <c r="F18" s="20">
        <f t="shared" si="6"/>
        <v>350</v>
      </c>
      <c r="G18" s="20">
        <f t="shared" si="7"/>
        <v>358.75</v>
      </c>
      <c r="H18" s="20">
        <f t="shared" si="8"/>
        <v>2.3333333333333335</v>
      </c>
      <c r="I18" s="20">
        <f t="shared" si="9"/>
        <v>3.6666666666666665</v>
      </c>
      <c r="J18" s="20">
        <f t="shared" ca="1" si="10"/>
        <v>395.98260533090394</v>
      </c>
      <c r="L18" s="143">
        <v>11</v>
      </c>
      <c r="M18" s="101">
        <v>0</v>
      </c>
      <c r="O18" s="2" t="s">
        <v>100</v>
      </c>
      <c r="P18" s="111">
        <v>0.05</v>
      </c>
      <c r="Q18" s="111">
        <v>0.05</v>
      </c>
      <c r="R18" s="111">
        <v>0.05</v>
      </c>
      <c r="S18" s="111">
        <v>0.05</v>
      </c>
      <c r="W18">
        <v>16</v>
      </c>
      <c r="X18">
        <v>283.46910589159427</v>
      </c>
      <c r="Y18">
        <v>182.13213428573312</v>
      </c>
      <c r="Z18">
        <v>57.595695574453373</v>
      </c>
      <c r="AA18">
        <v>799.16162941975927</v>
      </c>
      <c r="AB18">
        <v>139.8998395898098</v>
      </c>
      <c r="AC18">
        <v>560.11227549559044</v>
      </c>
      <c r="AD18">
        <v>859.17155393462417</v>
      </c>
      <c r="AE18">
        <v>831.87312501029942</v>
      </c>
      <c r="AF18">
        <v>293.13639660680201</v>
      </c>
      <c r="AG18">
        <v>115.15826769371284</v>
      </c>
      <c r="AH18">
        <v>326.02957571595806</v>
      </c>
      <c r="AI18">
        <v>1547.7635436796807</v>
      </c>
      <c r="AL18">
        <v>16</v>
      </c>
      <c r="AM18">
        <v>100.92707920070464</v>
      </c>
      <c r="AN18">
        <v>89.962533434014645</v>
      </c>
      <c r="AO18">
        <v>110.65277190374835</v>
      </c>
      <c r="AP18">
        <v>503.1174497260991</v>
      </c>
      <c r="AQ18">
        <v>309.55104539196816</v>
      </c>
      <c r="AR18">
        <v>132.77925076798965</v>
      </c>
      <c r="AS18">
        <v>791.62140477650644</v>
      </c>
      <c r="AT18">
        <v>663.22607274614677</v>
      </c>
      <c r="AU18">
        <v>426.79721104208272</v>
      </c>
      <c r="AV18">
        <v>216.63977948643941</v>
      </c>
      <c r="AW18">
        <v>255.1564657431266</v>
      </c>
      <c r="AX18">
        <v>445.20599287986448</v>
      </c>
      <c r="BA18">
        <v>16</v>
      </c>
      <c r="BB18">
        <v>100.87020887756158</v>
      </c>
      <c r="BC18">
        <v>115.26349623394617</v>
      </c>
      <c r="BD18">
        <v>210.00289186441705</v>
      </c>
      <c r="BE18">
        <v>344.42901250560493</v>
      </c>
      <c r="BF18">
        <v>579.06029748658523</v>
      </c>
      <c r="BG18">
        <v>160.82563614897796</v>
      </c>
      <c r="BH18">
        <v>318.25051135324446</v>
      </c>
      <c r="BI18">
        <v>620.19701496382493</v>
      </c>
      <c r="BJ18">
        <v>537.85978910246308</v>
      </c>
      <c r="BK18">
        <v>425.33308875425797</v>
      </c>
      <c r="BL18">
        <v>186.17154688212557</v>
      </c>
      <c r="BM18">
        <v>402.86613741889812</v>
      </c>
      <c r="BP18">
        <v>16</v>
      </c>
      <c r="BQ18">
        <v>485.26639396986047</v>
      </c>
      <c r="BR18">
        <v>387.35816395369392</v>
      </c>
      <c r="BS18">
        <v>378.2513593426188</v>
      </c>
      <c r="BT18">
        <v>1646.7080916514633</v>
      </c>
      <c r="BU18">
        <v>1028.5111824683631</v>
      </c>
      <c r="BV18">
        <v>853.71716241255808</v>
      </c>
      <c r="BW18">
        <v>1969.0434700643752</v>
      </c>
      <c r="BX18">
        <v>2115.2962127202713</v>
      </c>
      <c r="BY18">
        <v>1257.7933967513477</v>
      </c>
      <c r="BZ18">
        <v>757.13113593441017</v>
      </c>
      <c r="CA18">
        <v>767.3575883412102</v>
      </c>
      <c r="CB18">
        <v>2395.8356739784431</v>
      </c>
      <c r="CC18" s="38">
        <v>0</v>
      </c>
      <c r="CE18" cm="1">
        <f t="array" ref="CE18">SUMPRODUCT(deci_Q3_int1,TRANSPOSE(X18:AI18))-$P$19</f>
        <v>-4000</v>
      </c>
      <c r="CF18" t="s">
        <v>99</v>
      </c>
      <c r="CG18">
        <f t="shared" si="0"/>
        <v>0</v>
      </c>
      <c r="CI18" cm="1">
        <f t="array" ref="CI18">SUMPRODUCT(deci_Q3_int1,TRANSPOSE(AM18:AX18))-$Q$19</f>
        <v>-4000</v>
      </c>
      <c r="CJ18" s="2" t="s">
        <v>99</v>
      </c>
      <c r="CK18">
        <f t="shared" si="1"/>
        <v>0</v>
      </c>
      <c r="CM18" cm="1">
        <f t="array" ref="CM18">SUMPRODUCT(deci_Q3_int1,TRANSPOSE(BB18:BM18))-$R$19</f>
        <v>-4000</v>
      </c>
      <c r="CN18" s="2" t="s">
        <v>99</v>
      </c>
      <c r="CO18">
        <f t="shared" si="2"/>
        <v>0</v>
      </c>
      <c r="CQ18" cm="1">
        <f t="array" ref="CQ18">SUMPRODUCT(deci_Q3_int1,TRANSPOSE(BQ18:CB18))-$S$19</f>
        <v>-10000</v>
      </c>
      <c r="CR18" s="2" t="s">
        <v>99</v>
      </c>
      <c r="CS18">
        <f t="shared" si="3"/>
        <v>0</v>
      </c>
    </row>
    <row r="19" spans="1:97" x14ac:dyDescent="0.25">
      <c r="A19" s="15">
        <v>12</v>
      </c>
      <c r="B19" s="15" t="s">
        <v>8</v>
      </c>
      <c r="C19" s="19">
        <v>1500</v>
      </c>
      <c r="D19" s="20">
        <f t="shared" si="4"/>
        <v>1275</v>
      </c>
      <c r="E19" s="20">
        <f t="shared" si="5"/>
        <v>1950</v>
      </c>
      <c r="F19" s="20">
        <f t="shared" si="6"/>
        <v>1500</v>
      </c>
      <c r="G19" s="20">
        <f t="shared" si="7"/>
        <v>1537.5</v>
      </c>
      <c r="H19" s="20">
        <f t="shared" si="8"/>
        <v>2.3333333333333335</v>
      </c>
      <c r="I19" s="20">
        <f t="shared" si="9"/>
        <v>3.6666666666666665</v>
      </c>
      <c r="J19" s="20">
        <f t="shared" ca="1" si="10"/>
        <v>1636.5990283164519</v>
      </c>
      <c r="L19" s="143">
        <v>12</v>
      </c>
      <c r="M19" s="102">
        <v>0</v>
      </c>
      <c r="O19" s="2" t="s">
        <v>16</v>
      </c>
      <c r="P19" s="105">
        <v>4000</v>
      </c>
      <c r="Q19" s="105">
        <v>4000</v>
      </c>
      <c r="R19" s="105">
        <v>4000</v>
      </c>
      <c r="S19" s="105">
        <v>10000</v>
      </c>
      <c r="W19">
        <v>17</v>
      </c>
      <c r="X19">
        <v>260.42203980843658</v>
      </c>
      <c r="Y19">
        <v>160.94002172149956</v>
      </c>
      <c r="Z19">
        <v>54.388784523013435</v>
      </c>
      <c r="AA19">
        <v>854.04407183419391</v>
      </c>
      <c r="AB19">
        <v>148.07107898022576</v>
      </c>
      <c r="AC19">
        <v>442.76059419763232</v>
      </c>
      <c r="AD19">
        <v>772.31449165525225</v>
      </c>
      <c r="AE19">
        <v>747.93172721566293</v>
      </c>
      <c r="AF19">
        <v>293.07701834947193</v>
      </c>
      <c r="AG19">
        <v>105.12786753880351</v>
      </c>
      <c r="AH19">
        <v>374.26385129446362</v>
      </c>
      <c r="AI19">
        <v>1584.9429183329923</v>
      </c>
      <c r="AL19">
        <v>17</v>
      </c>
      <c r="AM19">
        <v>91.742846636246512</v>
      </c>
      <c r="AN19">
        <v>99.822588971288539</v>
      </c>
      <c r="AO19">
        <v>97.637914828288928</v>
      </c>
      <c r="AP19">
        <v>523.21643145469068</v>
      </c>
      <c r="AQ19">
        <v>357.9393978270125</v>
      </c>
      <c r="AR19">
        <v>149.51099871082454</v>
      </c>
      <c r="AS19">
        <v>762.01915936898547</v>
      </c>
      <c r="AT19">
        <v>640.44764428648591</v>
      </c>
      <c r="AU19">
        <v>434.92644447145324</v>
      </c>
      <c r="AV19">
        <v>199.20050283857546</v>
      </c>
      <c r="AW19">
        <v>275.92596455156223</v>
      </c>
      <c r="AX19">
        <v>377.49805922620209</v>
      </c>
      <c r="BA19">
        <v>17</v>
      </c>
      <c r="BB19">
        <v>92.387263303671901</v>
      </c>
      <c r="BC19">
        <v>116.98997024053205</v>
      </c>
      <c r="BD19">
        <v>190.18076821289907</v>
      </c>
      <c r="BE19">
        <v>306.70893419049287</v>
      </c>
      <c r="BF19">
        <v>651.86024905469367</v>
      </c>
      <c r="BG19">
        <v>179.00756244227946</v>
      </c>
      <c r="BH19">
        <v>286.54653890904484</v>
      </c>
      <c r="BI19">
        <v>593.05356326842946</v>
      </c>
      <c r="BJ19">
        <v>534.8291876353137</v>
      </c>
      <c r="BK19">
        <v>456.14363573531676</v>
      </c>
      <c r="BL19">
        <v>177.92213295694037</v>
      </c>
      <c r="BM19">
        <v>399.52891898742314</v>
      </c>
      <c r="BP19">
        <v>17</v>
      </c>
      <c r="BQ19">
        <v>444.55214974835496</v>
      </c>
      <c r="BR19">
        <v>377.75258093332013</v>
      </c>
      <c r="BS19">
        <v>342.20746756420147</v>
      </c>
      <c r="BT19">
        <v>1683.9694374793776</v>
      </c>
      <c r="BU19">
        <v>1157.870725861932</v>
      </c>
      <c r="BV19">
        <v>771.27915535073623</v>
      </c>
      <c r="BW19">
        <v>1820.8801899332825</v>
      </c>
      <c r="BX19">
        <v>1981.4329347705784</v>
      </c>
      <c r="BY19">
        <v>1262.8326504562388</v>
      </c>
      <c r="BZ19">
        <v>760.47200611269568</v>
      </c>
      <c r="CA19">
        <v>828.11194880296614</v>
      </c>
      <c r="CB19">
        <v>2361.9698965466177</v>
      </c>
      <c r="CC19" s="38">
        <v>0</v>
      </c>
      <c r="CE19" cm="1">
        <f t="array" ref="CE19">SUMPRODUCT(deci_Q3_int1,TRANSPOSE(X19:AI19))-$P$19</f>
        <v>-4000</v>
      </c>
      <c r="CF19" t="s">
        <v>99</v>
      </c>
      <c r="CG19">
        <f t="shared" si="0"/>
        <v>0</v>
      </c>
      <c r="CI19" cm="1">
        <f t="array" ref="CI19">SUMPRODUCT(deci_Q3_int1,TRANSPOSE(AM19:AX19))-$Q$19</f>
        <v>-4000</v>
      </c>
      <c r="CJ19" s="2" t="s">
        <v>99</v>
      </c>
      <c r="CK19">
        <f t="shared" si="1"/>
        <v>0</v>
      </c>
      <c r="CM19" cm="1">
        <f t="array" ref="CM19">SUMPRODUCT(deci_Q3_int1,TRANSPOSE(BB19:BM19))-$R$19</f>
        <v>-4000</v>
      </c>
      <c r="CN19" s="2" t="s">
        <v>99</v>
      </c>
      <c r="CO19">
        <f t="shared" si="2"/>
        <v>0</v>
      </c>
      <c r="CQ19" cm="1">
        <f t="array" ref="CQ19">SUMPRODUCT(deci_Q3_int1,TRANSPOSE(BQ19:CB19))-$S$19</f>
        <v>-10000</v>
      </c>
      <c r="CR19" s="2" t="s">
        <v>99</v>
      </c>
      <c r="CS19">
        <f t="shared" si="3"/>
        <v>0</v>
      </c>
    </row>
    <row r="20" spans="1:97" ht="15.75" thickBot="1" x14ac:dyDescent="0.3">
      <c r="D20" s="13"/>
      <c r="E20" s="13"/>
      <c r="F20" s="13"/>
      <c r="G20" s="13"/>
      <c r="H20" s="13"/>
      <c r="I20" s="13"/>
      <c r="J20" s="13"/>
      <c r="L20" s="103" t="s">
        <v>11</v>
      </c>
      <c r="M20" s="104">
        <f>SUM(deci_Q3_int1)</f>
        <v>0</v>
      </c>
      <c r="W20">
        <v>18</v>
      </c>
      <c r="X20">
        <v>263.85004220548348</v>
      </c>
      <c r="Y20">
        <v>160.34085729026506</v>
      </c>
      <c r="Z20">
        <v>50.077257115233422</v>
      </c>
      <c r="AA20">
        <v>710.60207208392717</v>
      </c>
      <c r="AB20">
        <v>154.78170232827486</v>
      </c>
      <c r="AC20">
        <v>487.08809224395742</v>
      </c>
      <c r="AD20">
        <v>725.03959685282439</v>
      </c>
      <c r="AE20">
        <v>831.67202286139616</v>
      </c>
      <c r="AF20">
        <v>302.24659157880137</v>
      </c>
      <c r="AG20">
        <v>99.289841723605605</v>
      </c>
      <c r="AH20">
        <v>366.92403923902526</v>
      </c>
      <c r="AI20">
        <v>1580.6045082587275</v>
      </c>
      <c r="AL20">
        <v>18</v>
      </c>
      <c r="AM20">
        <v>93.289992488973468</v>
      </c>
      <c r="AN20">
        <v>107.02089806034782</v>
      </c>
      <c r="AO20">
        <v>109.73328498782581</v>
      </c>
      <c r="AP20">
        <v>475.21233050068292</v>
      </c>
      <c r="AQ20">
        <v>288.54632033633419</v>
      </c>
      <c r="AR20">
        <v>161.72917704950308</v>
      </c>
      <c r="AS20">
        <v>714.24683894769305</v>
      </c>
      <c r="AT20">
        <v>718.28732198241903</v>
      </c>
      <c r="AU20">
        <v>470.74898285684401</v>
      </c>
      <c r="AV20">
        <v>196.89442692024312</v>
      </c>
      <c r="AW20">
        <v>273.33121479872835</v>
      </c>
      <c r="AX20">
        <v>427.24494694901301</v>
      </c>
      <c r="BA20">
        <v>18</v>
      </c>
      <c r="BB20">
        <v>92.662724464346255</v>
      </c>
      <c r="BC20">
        <v>103.74034618670899</v>
      </c>
      <c r="BD20">
        <v>241.77765153567429</v>
      </c>
      <c r="BE20">
        <v>321.89673814060097</v>
      </c>
      <c r="BF20">
        <v>532.7988184445793</v>
      </c>
      <c r="BG20">
        <v>145.25033157971868</v>
      </c>
      <c r="BH20">
        <v>304.64020749498962</v>
      </c>
      <c r="BI20">
        <v>573.10857131545208</v>
      </c>
      <c r="BJ20">
        <v>545.39967534832249</v>
      </c>
      <c r="BK20">
        <v>415.59199647140872</v>
      </c>
      <c r="BL20">
        <v>133.80378875192341</v>
      </c>
      <c r="BM20">
        <v>443.18342788086386</v>
      </c>
      <c r="BP20">
        <v>18</v>
      </c>
      <c r="BQ20">
        <v>449.80275915880321</v>
      </c>
      <c r="BR20">
        <v>371.10210153732191</v>
      </c>
      <c r="BS20">
        <v>401.58819363873351</v>
      </c>
      <c r="BT20">
        <v>1507.711140725211</v>
      </c>
      <c r="BU20">
        <v>976.12684110918838</v>
      </c>
      <c r="BV20">
        <v>794.06760087317923</v>
      </c>
      <c r="BW20">
        <v>1743.9266432955071</v>
      </c>
      <c r="BX20">
        <v>2123.067916159267</v>
      </c>
      <c r="BY20">
        <v>1318.3952497839678</v>
      </c>
      <c r="BZ20">
        <v>711.7762651152575</v>
      </c>
      <c r="CA20">
        <v>774.05904278967705</v>
      </c>
      <c r="CB20">
        <v>2451.0328830886042</v>
      </c>
      <c r="CC20" s="38">
        <v>0</v>
      </c>
      <c r="CE20" cm="1">
        <f t="array" ref="CE20">SUMPRODUCT(deci_Q3_int1,TRANSPOSE(X20:AI20))-$P$19</f>
        <v>-4000</v>
      </c>
      <c r="CF20" t="s">
        <v>99</v>
      </c>
      <c r="CG20">
        <f t="shared" si="0"/>
        <v>0</v>
      </c>
      <c r="CI20" cm="1">
        <f t="array" ref="CI20">SUMPRODUCT(deci_Q3_int1,TRANSPOSE(AM20:AX20))-$Q$19</f>
        <v>-4000</v>
      </c>
      <c r="CJ20" s="2" t="s">
        <v>99</v>
      </c>
      <c r="CK20">
        <f t="shared" si="1"/>
        <v>0</v>
      </c>
      <c r="CM20" cm="1">
        <f t="array" ref="CM20">SUMPRODUCT(deci_Q3_int1,TRANSPOSE(BB20:BM20))-$R$19</f>
        <v>-4000</v>
      </c>
      <c r="CN20" s="2" t="s">
        <v>99</v>
      </c>
      <c r="CO20">
        <f t="shared" si="2"/>
        <v>0</v>
      </c>
      <c r="CQ20" cm="1">
        <f t="array" ref="CQ20">SUMPRODUCT(deci_Q3_int1,TRANSPOSE(BQ20:CB20))-$S$19</f>
        <v>-10000</v>
      </c>
      <c r="CR20" s="2" t="s">
        <v>99</v>
      </c>
      <c r="CS20">
        <f t="shared" si="3"/>
        <v>0</v>
      </c>
    </row>
    <row r="21" spans="1:97" x14ac:dyDescent="0.25">
      <c r="D21" s="13"/>
      <c r="E21" s="13"/>
      <c r="F21" s="13"/>
      <c r="G21" s="13"/>
      <c r="H21" s="13"/>
      <c r="I21" s="13"/>
      <c r="J21" s="13"/>
      <c r="W21">
        <v>19</v>
      </c>
      <c r="X21">
        <v>280.54092269734326</v>
      </c>
      <c r="Y21">
        <v>160.06387343843247</v>
      </c>
      <c r="Z21">
        <v>56.041927553066785</v>
      </c>
      <c r="AA21">
        <v>695.79809639035136</v>
      </c>
      <c r="AB21">
        <v>157.8947600871459</v>
      </c>
      <c r="AC21">
        <v>495.77953491591751</v>
      </c>
      <c r="AD21">
        <v>805.1549370767143</v>
      </c>
      <c r="AE21">
        <v>743.06088570469126</v>
      </c>
      <c r="AF21">
        <v>301.21955405541792</v>
      </c>
      <c r="AG21">
        <v>120.79012865546468</v>
      </c>
      <c r="AH21">
        <v>364.6165831691506</v>
      </c>
      <c r="AI21">
        <v>1544.4412273556504</v>
      </c>
      <c r="AL21">
        <v>19</v>
      </c>
      <c r="AM21">
        <v>94.364849011892389</v>
      </c>
      <c r="AN21">
        <v>97.778782396241581</v>
      </c>
      <c r="AO21">
        <v>111.3028224952527</v>
      </c>
      <c r="AP21">
        <v>523.1994956550501</v>
      </c>
      <c r="AQ21">
        <v>259.54957388282156</v>
      </c>
      <c r="AR21">
        <v>143.08891117678223</v>
      </c>
      <c r="AS21">
        <v>729.52802714538564</v>
      </c>
      <c r="AT21">
        <v>733.74700891107364</v>
      </c>
      <c r="AU21">
        <v>368.12337232173974</v>
      </c>
      <c r="AV21">
        <v>212.34272886562653</v>
      </c>
      <c r="AW21">
        <v>225.30220282313402</v>
      </c>
      <c r="AX21">
        <v>411.34073710584482</v>
      </c>
      <c r="BA21">
        <v>19</v>
      </c>
      <c r="BB21">
        <v>94.715316128011011</v>
      </c>
      <c r="BC21">
        <v>96.369735748950703</v>
      </c>
      <c r="BD21">
        <v>220.74514135559264</v>
      </c>
      <c r="BE21">
        <v>332.56454248325389</v>
      </c>
      <c r="BF21">
        <v>737.29978975063557</v>
      </c>
      <c r="BG21">
        <v>142.03198682806962</v>
      </c>
      <c r="BH21">
        <v>324.25553148457476</v>
      </c>
      <c r="BI21">
        <v>547.9893522657303</v>
      </c>
      <c r="BJ21">
        <v>627.01924383512039</v>
      </c>
      <c r="BK21">
        <v>479.40898220118856</v>
      </c>
      <c r="BL21">
        <v>158.87511142958039</v>
      </c>
      <c r="BM21">
        <v>450.85968683746063</v>
      </c>
      <c r="BP21">
        <v>19</v>
      </c>
      <c r="BQ21">
        <v>469.62108783724665</v>
      </c>
      <c r="BR21">
        <v>354.21239158362471</v>
      </c>
      <c r="BS21">
        <v>388.08989140391213</v>
      </c>
      <c r="BT21">
        <v>1551.5621345286554</v>
      </c>
      <c r="BU21">
        <v>1154.7441237206031</v>
      </c>
      <c r="BV21">
        <v>780.90043292076939</v>
      </c>
      <c r="BW21">
        <v>1858.9384957066748</v>
      </c>
      <c r="BX21">
        <v>2024.7972468814951</v>
      </c>
      <c r="BY21">
        <v>1296.3621702122782</v>
      </c>
      <c r="BZ21">
        <v>812.54183972227975</v>
      </c>
      <c r="CA21">
        <v>748.79389742186504</v>
      </c>
      <c r="CB21">
        <v>2406.6416512989558</v>
      </c>
      <c r="CC21" s="38">
        <v>0</v>
      </c>
      <c r="CE21" cm="1">
        <f t="array" ref="CE21">SUMPRODUCT(deci_Q3_int1,TRANSPOSE(X21:AI21))-$P$19</f>
        <v>-4000</v>
      </c>
      <c r="CF21" t="s">
        <v>99</v>
      </c>
      <c r="CG21">
        <f t="shared" si="0"/>
        <v>0</v>
      </c>
      <c r="CI21" cm="1">
        <f t="array" ref="CI21">SUMPRODUCT(deci_Q3_int1,TRANSPOSE(AM21:AX21))-$Q$19</f>
        <v>-4000</v>
      </c>
      <c r="CJ21" s="2" t="s">
        <v>99</v>
      </c>
      <c r="CK21">
        <f t="shared" si="1"/>
        <v>0</v>
      </c>
      <c r="CM21" cm="1">
        <f t="array" ref="CM21">SUMPRODUCT(deci_Q3_int1,TRANSPOSE(BB21:BM21))-$R$19</f>
        <v>-4000</v>
      </c>
      <c r="CN21" s="2" t="s">
        <v>99</v>
      </c>
      <c r="CO21">
        <f t="shared" si="2"/>
        <v>0</v>
      </c>
      <c r="CQ21" cm="1">
        <f t="array" ref="CQ21">SUMPRODUCT(deci_Q3_int1,TRANSPOSE(BQ21:CB21))-$S$19</f>
        <v>-10000</v>
      </c>
      <c r="CR21" s="2" t="s">
        <v>99</v>
      </c>
      <c r="CS21">
        <f t="shared" si="3"/>
        <v>0</v>
      </c>
    </row>
    <row r="22" spans="1:97" x14ac:dyDescent="0.25">
      <c r="A22" s="14" t="s">
        <v>18</v>
      </c>
      <c r="B22" s="21"/>
      <c r="C22" s="21"/>
      <c r="D22" s="153" t="s">
        <v>32</v>
      </c>
      <c r="E22" s="153"/>
      <c r="F22" s="153"/>
      <c r="G22" s="153"/>
      <c r="H22" s="153"/>
      <c r="I22" s="153"/>
      <c r="J22" s="153"/>
      <c r="W22">
        <v>20</v>
      </c>
      <c r="X22">
        <v>226.56343940159692</v>
      </c>
      <c r="Y22">
        <v>164.92953147140722</v>
      </c>
      <c r="Z22">
        <v>47.13630981019201</v>
      </c>
      <c r="AA22">
        <v>759.29451602997324</v>
      </c>
      <c r="AB22">
        <v>168.2998603980983</v>
      </c>
      <c r="AC22">
        <v>526.14596555722335</v>
      </c>
      <c r="AD22">
        <v>771.06043687408169</v>
      </c>
      <c r="AE22">
        <v>817.47855578779649</v>
      </c>
      <c r="AF22">
        <v>299.45324426494358</v>
      </c>
      <c r="AG22">
        <v>101.64701073862761</v>
      </c>
      <c r="AH22">
        <v>371.55614723111728</v>
      </c>
      <c r="AI22">
        <v>1585.9575036491756</v>
      </c>
      <c r="AL22">
        <v>20</v>
      </c>
      <c r="AM22">
        <v>117.01866074868443</v>
      </c>
      <c r="AN22">
        <v>91.36000697471232</v>
      </c>
      <c r="AO22">
        <v>111.5761264637926</v>
      </c>
      <c r="AP22">
        <v>513.16175125883672</v>
      </c>
      <c r="AQ22">
        <v>352.48280427750922</v>
      </c>
      <c r="AR22">
        <v>137.0638933682169</v>
      </c>
      <c r="AS22">
        <v>753.52419293564594</v>
      </c>
      <c r="AT22">
        <v>664.2812089838701</v>
      </c>
      <c r="AU22">
        <v>419.16111545825072</v>
      </c>
      <c r="AV22">
        <v>206.62719295109417</v>
      </c>
      <c r="AW22">
        <v>258.282953806161</v>
      </c>
      <c r="AX22">
        <v>498.2914808335932</v>
      </c>
      <c r="BA22">
        <v>20</v>
      </c>
      <c r="BB22">
        <v>100.01095880088738</v>
      </c>
      <c r="BC22">
        <v>99.402871151578978</v>
      </c>
      <c r="BD22">
        <v>201.56637274184791</v>
      </c>
      <c r="BE22">
        <v>324.66057724703165</v>
      </c>
      <c r="BF22">
        <v>654.2483913331987</v>
      </c>
      <c r="BG22">
        <v>153.30110041545748</v>
      </c>
      <c r="BH22">
        <v>277.55284883258605</v>
      </c>
      <c r="BI22">
        <v>658.5675377168667</v>
      </c>
      <c r="BJ22">
        <v>505.55123974162899</v>
      </c>
      <c r="BK22">
        <v>403.37238987831165</v>
      </c>
      <c r="BL22">
        <v>172.45246152099023</v>
      </c>
      <c r="BM22">
        <v>414.20426693133271</v>
      </c>
      <c r="BP22">
        <v>20</v>
      </c>
      <c r="BQ22">
        <v>443.5930589511687</v>
      </c>
      <c r="BR22">
        <v>355.69240959769854</v>
      </c>
      <c r="BS22">
        <v>360.27880901583251</v>
      </c>
      <c r="BT22">
        <v>1597.1168445358417</v>
      </c>
      <c r="BU22">
        <v>1175.0310560088062</v>
      </c>
      <c r="BV22">
        <v>816.51095934089767</v>
      </c>
      <c r="BW22">
        <v>1802.1374786423137</v>
      </c>
      <c r="BX22">
        <v>2140.3273024885334</v>
      </c>
      <c r="BY22">
        <v>1224.1655994648233</v>
      </c>
      <c r="BZ22">
        <v>711.6465935680335</v>
      </c>
      <c r="CA22">
        <v>802.29156255826854</v>
      </c>
      <c r="CB22">
        <v>2498.4532514141015</v>
      </c>
      <c r="CC22" s="38">
        <v>0</v>
      </c>
      <c r="CE22" cm="1">
        <f t="array" ref="CE22">SUMPRODUCT(deci_Q3_int1,TRANSPOSE(X22:AI22))-$P$19</f>
        <v>-4000</v>
      </c>
      <c r="CF22" t="s">
        <v>99</v>
      </c>
      <c r="CG22">
        <f t="shared" si="0"/>
        <v>0</v>
      </c>
      <c r="CI22" cm="1">
        <f t="array" ref="CI22">SUMPRODUCT(deci_Q3_int1,TRANSPOSE(AM22:AX22))-$Q$19</f>
        <v>-4000</v>
      </c>
      <c r="CJ22" s="2" t="s">
        <v>99</v>
      </c>
      <c r="CK22">
        <f t="shared" si="1"/>
        <v>0</v>
      </c>
      <c r="CM22" cm="1">
        <f t="array" ref="CM22">SUMPRODUCT(deci_Q3_int1,TRANSPOSE(BB22:BM22))-$R$19</f>
        <v>-4000</v>
      </c>
      <c r="CN22" s="2" t="s">
        <v>99</v>
      </c>
      <c r="CO22">
        <f t="shared" si="2"/>
        <v>0</v>
      </c>
      <c r="CQ22" cm="1">
        <f t="array" ref="CQ22">SUMPRODUCT(deci_Q3_int1,TRANSPOSE(BQ22:CB22))-$S$19</f>
        <v>-10000</v>
      </c>
      <c r="CR22" s="2" t="s">
        <v>99</v>
      </c>
      <c r="CS22">
        <f t="shared" si="3"/>
        <v>0</v>
      </c>
    </row>
    <row r="23" spans="1:97" x14ac:dyDescent="0.25">
      <c r="A23" s="15" t="s">
        <v>0</v>
      </c>
      <c r="B23" s="15" t="s">
        <v>1</v>
      </c>
      <c r="C23" s="17" t="s">
        <v>3</v>
      </c>
      <c r="D23" s="18" t="s">
        <v>33</v>
      </c>
      <c r="E23" s="18" t="s">
        <v>34</v>
      </c>
      <c r="F23" s="18" t="s">
        <v>35</v>
      </c>
      <c r="G23" s="18" t="s">
        <v>36</v>
      </c>
      <c r="H23" s="18" t="s">
        <v>37</v>
      </c>
      <c r="I23" s="18" t="s">
        <v>38</v>
      </c>
      <c r="J23" s="18" t="s">
        <v>39</v>
      </c>
      <c r="L23" s="10" t="s">
        <v>30</v>
      </c>
      <c r="W23">
        <v>21</v>
      </c>
      <c r="X23">
        <v>237.40668536651162</v>
      </c>
      <c r="Y23">
        <v>166.85704161006583</v>
      </c>
      <c r="Z23">
        <v>51.191342613761691</v>
      </c>
      <c r="AA23">
        <v>756.29472840552899</v>
      </c>
      <c r="AB23">
        <v>144.42607779852298</v>
      </c>
      <c r="AC23">
        <v>465.22186763304302</v>
      </c>
      <c r="AD23">
        <v>669.69498215694648</v>
      </c>
      <c r="AE23">
        <v>893.26867752451426</v>
      </c>
      <c r="AF23">
        <v>265.1849760894159</v>
      </c>
      <c r="AG23">
        <v>99.160282485546333</v>
      </c>
      <c r="AH23">
        <v>395.92353206289818</v>
      </c>
      <c r="AI23">
        <v>1366.1890854222181</v>
      </c>
      <c r="AL23">
        <v>21</v>
      </c>
      <c r="AM23">
        <v>95.153590067490612</v>
      </c>
      <c r="AN23">
        <v>108.93720580088294</v>
      </c>
      <c r="AO23">
        <v>99.144822606564503</v>
      </c>
      <c r="AP23">
        <v>503.42674295868392</v>
      </c>
      <c r="AQ23">
        <v>300.3996340983964</v>
      </c>
      <c r="AR23">
        <v>174.61298946334551</v>
      </c>
      <c r="AS23">
        <v>675.24205200129086</v>
      </c>
      <c r="AT23">
        <v>796.22193377264387</v>
      </c>
      <c r="AU23">
        <v>399.40305380165125</v>
      </c>
      <c r="AV23">
        <v>190.22440859863323</v>
      </c>
      <c r="AW23">
        <v>258.27100280173323</v>
      </c>
      <c r="AX23">
        <v>392.1094898801627</v>
      </c>
      <c r="BA23">
        <v>21</v>
      </c>
      <c r="BB23">
        <v>99.298665088140183</v>
      </c>
      <c r="BC23">
        <v>103.08032911817496</v>
      </c>
      <c r="BD23">
        <v>217.10925393790717</v>
      </c>
      <c r="BE23">
        <v>326.30633512041516</v>
      </c>
      <c r="BF23">
        <v>561.30608214428173</v>
      </c>
      <c r="BG23">
        <v>131.16380228555576</v>
      </c>
      <c r="BH23">
        <v>317.36131838854999</v>
      </c>
      <c r="BI23">
        <v>642.27366415808524</v>
      </c>
      <c r="BJ23">
        <v>480.55432590729561</v>
      </c>
      <c r="BK23">
        <v>406.1205391452969</v>
      </c>
      <c r="BL23">
        <v>149.48915059119358</v>
      </c>
      <c r="BM23">
        <v>401.67843934073898</v>
      </c>
      <c r="BP23">
        <v>21</v>
      </c>
      <c r="BQ23">
        <v>431.8589405221424</v>
      </c>
      <c r="BR23">
        <v>378.87457652912371</v>
      </c>
      <c r="BS23">
        <v>367.44541915823334</v>
      </c>
      <c r="BT23">
        <v>1586.0278064846279</v>
      </c>
      <c r="BU23">
        <v>1006.1317940412011</v>
      </c>
      <c r="BV23">
        <v>770.99865938194432</v>
      </c>
      <c r="BW23">
        <v>1662.2983525467873</v>
      </c>
      <c r="BX23">
        <v>2331.7642754552435</v>
      </c>
      <c r="BY23">
        <v>1145.1423557983628</v>
      </c>
      <c r="BZ23">
        <v>695.50523022947641</v>
      </c>
      <c r="CA23">
        <v>803.68368545582496</v>
      </c>
      <c r="CB23">
        <v>2159.9770146431197</v>
      </c>
      <c r="CC23" s="38">
        <v>0</v>
      </c>
      <c r="CE23" cm="1">
        <f t="array" ref="CE23">SUMPRODUCT(deci_Q3_int1,TRANSPOSE(X23:AI23))-$P$19</f>
        <v>-4000</v>
      </c>
      <c r="CF23" t="s">
        <v>99</v>
      </c>
      <c r="CG23">
        <f t="shared" si="0"/>
        <v>0</v>
      </c>
      <c r="CI23" cm="1">
        <f t="array" ref="CI23">SUMPRODUCT(deci_Q3_int1,TRANSPOSE(AM23:AX23))-$Q$19</f>
        <v>-4000</v>
      </c>
      <c r="CJ23" s="2" t="s">
        <v>99</v>
      </c>
      <c r="CK23">
        <f t="shared" si="1"/>
        <v>0</v>
      </c>
      <c r="CM23" cm="1">
        <f t="array" ref="CM23">SUMPRODUCT(deci_Q3_int1,TRANSPOSE(BB23:BM23))-$R$19</f>
        <v>-4000</v>
      </c>
      <c r="CN23" s="2" t="s">
        <v>99</v>
      </c>
      <c r="CO23">
        <f t="shared" si="2"/>
        <v>0</v>
      </c>
      <c r="CQ23" cm="1">
        <f t="array" ref="CQ23">SUMPRODUCT(deci_Q3_int1,TRANSPOSE(BQ23:CB23))-$S$19</f>
        <v>-10000</v>
      </c>
      <c r="CR23" s="2" t="s">
        <v>99</v>
      </c>
      <c r="CS23">
        <f t="shared" si="3"/>
        <v>0</v>
      </c>
    </row>
    <row r="24" spans="1:97" x14ac:dyDescent="0.25">
      <c r="A24" s="15">
        <v>1</v>
      </c>
      <c r="B24" s="15" t="s">
        <v>6</v>
      </c>
      <c r="C24" s="19">
        <v>100</v>
      </c>
      <c r="D24" s="20">
        <f t="shared" ref="D24:D35" si="11">C24*(1-0.15)</f>
        <v>85</v>
      </c>
      <c r="E24" s="20">
        <f t="shared" ref="E24:E35" si="12">C24*(1+0.3)</f>
        <v>130</v>
      </c>
      <c r="F24" s="20">
        <f t="shared" ref="F24:F35" si="13">C24</f>
        <v>100</v>
      </c>
      <c r="G24" s="20">
        <f t="shared" ref="G24:G35" si="14">(D24+E24+4*F24)/6</f>
        <v>102.5</v>
      </c>
      <c r="H24" s="20">
        <f t="shared" ref="H24:H35" si="15">6*(G24-D24)/(E24-D24)</f>
        <v>2.3333333333333335</v>
      </c>
      <c r="I24" s="20">
        <f t="shared" ref="I24:I35" si="16">6*(E24-G24)/(E24-D24)</f>
        <v>3.6666666666666665</v>
      </c>
      <c r="J24" s="20">
        <f t="shared" ref="J24:J35" ca="1" si="17">D24+BETAINV(RAND(),H24,I24)*(E24-D24)</f>
        <v>90.900078897380908</v>
      </c>
      <c r="L24" t="s">
        <v>102</v>
      </c>
      <c r="M24" s="112">
        <f>SUMPRODUCT(deci_Q3_int1,G56:G67)</f>
        <v>0</v>
      </c>
      <c r="W24">
        <v>22</v>
      </c>
      <c r="X24">
        <v>245.32017625248437</v>
      </c>
      <c r="Y24">
        <v>157.22782734371322</v>
      </c>
      <c r="Z24">
        <v>47.591741767330134</v>
      </c>
      <c r="AA24">
        <v>743.69872619191733</v>
      </c>
      <c r="AB24">
        <v>145.88665657408606</v>
      </c>
      <c r="AC24">
        <v>485.5673785819331</v>
      </c>
      <c r="AD24">
        <v>862.18976902999157</v>
      </c>
      <c r="AE24">
        <v>783.99452212247365</v>
      </c>
      <c r="AF24">
        <v>264.29774413983688</v>
      </c>
      <c r="AG24">
        <v>91.867518724881748</v>
      </c>
      <c r="AH24">
        <v>397.78263392631192</v>
      </c>
      <c r="AI24">
        <v>1500.749270864972</v>
      </c>
      <c r="AL24">
        <v>22</v>
      </c>
      <c r="AM24">
        <v>104.01288053170447</v>
      </c>
      <c r="AN24">
        <v>99.681406504269177</v>
      </c>
      <c r="AO24">
        <v>96.227220119430058</v>
      </c>
      <c r="AP24">
        <v>496.34362145294341</v>
      </c>
      <c r="AQ24">
        <v>279.02821048952438</v>
      </c>
      <c r="AR24">
        <v>133.87260723853754</v>
      </c>
      <c r="AS24">
        <v>868.5566546645897</v>
      </c>
      <c r="AT24">
        <v>660.17954541957829</v>
      </c>
      <c r="AU24">
        <v>453.05271322111707</v>
      </c>
      <c r="AV24">
        <v>181.44434365623118</v>
      </c>
      <c r="AW24">
        <v>261.4110244890997</v>
      </c>
      <c r="AX24">
        <v>444.9862521248653</v>
      </c>
      <c r="BA24">
        <v>22</v>
      </c>
      <c r="BB24">
        <v>96.626548642994493</v>
      </c>
      <c r="BC24">
        <v>102.87766776603901</v>
      </c>
      <c r="BD24">
        <v>239.2792699861767</v>
      </c>
      <c r="BE24">
        <v>272.68254859703904</v>
      </c>
      <c r="BF24">
        <v>664.2131722480492</v>
      </c>
      <c r="BG24">
        <v>142.83624056752086</v>
      </c>
      <c r="BH24">
        <v>284.32068149461503</v>
      </c>
      <c r="BI24">
        <v>563.98292653498368</v>
      </c>
      <c r="BJ24">
        <v>592.62993805198221</v>
      </c>
      <c r="BK24">
        <v>414.59765318470761</v>
      </c>
      <c r="BL24">
        <v>151.87849293373233</v>
      </c>
      <c r="BM24">
        <v>443.9004782471535</v>
      </c>
      <c r="BP24">
        <v>22</v>
      </c>
      <c r="BQ24">
        <v>445.95960542718331</v>
      </c>
      <c r="BR24">
        <v>359.78690161402136</v>
      </c>
      <c r="BS24">
        <v>383.09823187293688</v>
      </c>
      <c r="BT24">
        <v>1512.7248962418998</v>
      </c>
      <c r="BU24">
        <v>1089.1280393116597</v>
      </c>
      <c r="BV24">
        <v>762.27622638799153</v>
      </c>
      <c r="BW24">
        <v>2015.0671051891961</v>
      </c>
      <c r="BX24">
        <v>2008.1569940770355</v>
      </c>
      <c r="BY24">
        <v>1309.9803954129361</v>
      </c>
      <c r="BZ24">
        <v>687.90951556582058</v>
      </c>
      <c r="CA24">
        <v>811.07215134914395</v>
      </c>
      <c r="CB24">
        <v>2389.636001236991</v>
      </c>
      <c r="CC24" s="38">
        <v>0</v>
      </c>
      <c r="CE24" cm="1">
        <f t="array" ref="CE24">SUMPRODUCT(deci_Q3_int1,TRANSPOSE(X24:AI24))-$P$19</f>
        <v>-4000</v>
      </c>
      <c r="CF24" t="s">
        <v>99</v>
      </c>
      <c r="CG24">
        <f t="shared" si="0"/>
        <v>0</v>
      </c>
      <c r="CI24" cm="1">
        <f t="array" ref="CI24">SUMPRODUCT(deci_Q3_int1,TRANSPOSE(AM24:AX24))-$Q$19</f>
        <v>-4000</v>
      </c>
      <c r="CJ24" s="2" t="s">
        <v>99</v>
      </c>
      <c r="CK24">
        <f t="shared" si="1"/>
        <v>0</v>
      </c>
      <c r="CM24" cm="1">
        <f t="array" ref="CM24">SUMPRODUCT(deci_Q3_int1,TRANSPOSE(BB24:BM24))-$R$19</f>
        <v>-4000</v>
      </c>
      <c r="CN24" s="2" t="s">
        <v>99</v>
      </c>
      <c r="CO24">
        <f t="shared" si="2"/>
        <v>0</v>
      </c>
      <c r="CQ24" cm="1">
        <f t="array" ref="CQ24">SUMPRODUCT(deci_Q3_int1,TRANSPOSE(BQ24:CB24))-$S$19</f>
        <v>-10000</v>
      </c>
      <c r="CR24" s="2" t="s">
        <v>99</v>
      </c>
      <c r="CS24">
        <f t="shared" si="3"/>
        <v>0</v>
      </c>
    </row>
    <row r="25" spans="1:97" x14ac:dyDescent="0.25">
      <c r="A25" s="15">
        <v>2</v>
      </c>
      <c r="B25" s="15" t="s">
        <v>6</v>
      </c>
      <c r="C25" s="19">
        <v>99</v>
      </c>
      <c r="D25" s="20">
        <f t="shared" si="11"/>
        <v>84.149999999999991</v>
      </c>
      <c r="E25" s="20">
        <f t="shared" si="12"/>
        <v>128.70000000000002</v>
      </c>
      <c r="F25" s="20">
        <f t="shared" si="13"/>
        <v>99</v>
      </c>
      <c r="G25" s="20">
        <f t="shared" si="14"/>
        <v>101.47500000000001</v>
      </c>
      <c r="H25" s="20">
        <f t="shared" si="15"/>
        <v>2.3333333333333344</v>
      </c>
      <c r="I25" s="20">
        <f t="shared" si="16"/>
        <v>3.6666666666666656</v>
      </c>
      <c r="J25" s="20">
        <f t="shared" ca="1" si="17"/>
        <v>99.485601506981141</v>
      </c>
      <c r="W25">
        <v>23</v>
      </c>
      <c r="X25">
        <v>268.10843416851162</v>
      </c>
      <c r="Y25">
        <v>172.40006347039551</v>
      </c>
      <c r="Z25">
        <v>48.909780864285366</v>
      </c>
      <c r="AA25">
        <v>727.29187123188092</v>
      </c>
      <c r="AB25">
        <v>152.5585928248679</v>
      </c>
      <c r="AC25">
        <v>557.84391370919593</v>
      </c>
      <c r="AD25">
        <v>692.66222504218263</v>
      </c>
      <c r="AE25">
        <v>784.09654179996176</v>
      </c>
      <c r="AF25">
        <v>292.32213354984759</v>
      </c>
      <c r="AG25">
        <v>99.755990143412703</v>
      </c>
      <c r="AH25">
        <v>389.61388569357501</v>
      </c>
      <c r="AI25">
        <v>1715.4224604009162</v>
      </c>
      <c r="AL25">
        <v>23</v>
      </c>
      <c r="AM25">
        <v>98.671887335746646</v>
      </c>
      <c r="AN25">
        <v>90.510504867345503</v>
      </c>
      <c r="AO25">
        <v>98.58843833006776</v>
      </c>
      <c r="AP25">
        <v>461.65251265232996</v>
      </c>
      <c r="AQ25">
        <v>297.62065550004564</v>
      </c>
      <c r="AR25">
        <v>136.57418159844451</v>
      </c>
      <c r="AS25">
        <v>727.08354266698905</v>
      </c>
      <c r="AT25">
        <v>689.81406150322448</v>
      </c>
      <c r="AU25">
        <v>361.60705592092063</v>
      </c>
      <c r="AV25">
        <v>177.79035979039571</v>
      </c>
      <c r="AW25">
        <v>277.67882000072399</v>
      </c>
      <c r="AX25">
        <v>385.48473170466411</v>
      </c>
      <c r="BA25">
        <v>23</v>
      </c>
      <c r="BB25">
        <v>92.688666324498826</v>
      </c>
      <c r="BC25">
        <v>91.316142399566999</v>
      </c>
      <c r="BD25">
        <v>211.6359753686711</v>
      </c>
      <c r="BE25">
        <v>298.45976144673949</v>
      </c>
      <c r="BF25">
        <v>749.12834139792153</v>
      </c>
      <c r="BG25">
        <v>176.81960243674624</v>
      </c>
      <c r="BH25">
        <v>343.89171021871499</v>
      </c>
      <c r="BI25">
        <v>628.78644410063703</v>
      </c>
      <c r="BJ25">
        <v>579.71845141269569</v>
      </c>
      <c r="BK25">
        <v>348.82207919403095</v>
      </c>
      <c r="BL25">
        <v>154.37222788960358</v>
      </c>
      <c r="BM25">
        <v>392.09317835622113</v>
      </c>
      <c r="BP25">
        <v>23</v>
      </c>
      <c r="BQ25">
        <v>459.46898782875712</v>
      </c>
      <c r="BR25">
        <v>354.226710737308</v>
      </c>
      <c r="BS25">
        <v>359.13419456302421</v>
      </c>
      <c r="BT25">
        <v>1487.4041453309503</v>
      </c>
      <c r="BU25">
        <v>1199.307589722835</v>
      </c>
      <c r="BV25">
        <v>871.23769774438665</v>
      </c>
      <c r="BW25">
        <v>1763.6374779278865</v>
      </c>
      <c r="BX25">
        <v>2102.6970474038235</v>
      </c>
      <c r="BY25">
        <v>1233.647640883464</v>
      </c>
      <c r="BZ25">
        <v>626.36842912783936</v>
      </c>
      <c r="CA25">
        <v>821.66493358390255</v>
      </c>
      <c r="CB25">
        <v>2493.0003704618011</v>
      </c>
      <c r="CC25" s="38">
        <v>0</v>
      </c>
      <c r="CE25" cm="1">
        <f t="array" ref="CE25">SUMPRODUCT(deci_Q3_int1,TRANSPOSE(X25:AI25))-$P$19</f>
        <v>-4000</v>
      </c>
      <c r="CF25" t="s">
        <v>99</v>
      </c>
      <c r="CG25">
        <f t="shared" si="0"/>
        <v>0</v>
      </c>
      <c r="CI25" cm="1">
        <f t="array" ref="CI25">SUMPRODUCT(deci_Q3_int1,TRANSPOSE(AM25:AX25))-$Q$19</f>
        <v>-4000</v>
      </c>
      <c r="CJ25" s="2" t="s">
        <v>99</v>
      </c>
      <c r="CK25">
        <f t="shared" si="1"/>
        <v>0</v>
      </c>
      <c r="CM25" cm="1">
        <f t="array" ref="CM25">SUMPRODUCT(deci_Q3_int1,TRANSPOSE(BB25:BM25))-$R$19</f>
        <v>-4000</v>
      </c>
      <c r="CN25" s="2" t="s">
        <v>99</v>
      </c>
      <c r="CO25">
        <f t="shared" si="2"/>
        <v>0</v>
      </c>
      <c r="CQ25" cm="1">
        <f t="array" ref="CQ25">SUMPRODUCT(deci_Q3_int1,TRANSPOSE(BQ25:CB25))-$S$19</f>
        <v>-10000</v>
      </c>
      <c r="CR25" s="2" t="s">
        <v>99</v>
      </c>
      <c r="CS25">
        <f t="shared" si="3"/>
        <v>0</v>
      </c>
    </row>
    <row r="26" spans="1:97" x14ac:dyDescent="0.25">
      <c r="A26" s="15">
        <v>3</v>
      </c>
      <c r="B26" s="15" t="s">
        <v>6</v>
      </c>
      <c r="C26" s="19">
        <v>100</v>
      </c>
      <c r="D26" s="20">
        <f t="shared" si="11"/>
        <v>85</v>
      </c>
      <c r="E26" s="20">
        <f t="shared" si="12"/>
        <v>130</v>
      </c>
      <c r="F26" s="20">
        <f t="shared" si="13"/>
        <v>100</v>
      </c>
      <c r="G26" s="20">
        <f t="shared" si="14"/>
        <v>102.5</v>
      </c>
      <c r="H26" s="20">
        <f t="shared" si="15"/>
        <v>2.3333333333333335</v>
      </c>
      <c r="I26" s="20">
        <f t="shared" si="16"/>
        <v>3.6666666666666665</v>
      </c>
      <c r="J26" s="20">
        <f t="shared" ca="1" si="17"/>
        <v>117.891784852228</v>
      </c>
      <c r="W26">
        <v>24</v>
      </c>
      <c r="X26">
        <v>219.42518053923919</v>
      </c>
      <c r="Y26">
        <v>158.44213023033632</v>
      </c>
      <c r="Z26">
        <v>44.99804306439782</v>
      </c>
      <c r="AA26">
        <v>761.55341337165726</v>
      </c>
      <c r="AB26">
        <v>169.93403119098417</v>
      </c>
      <c r="AC26">
        <v>470.18333017935458</v>
      </c>
      <c r="AD26">
        <v>723.78029122055239</v>
      </c>
      <c r="AE26">
        <v>794.16435270338923</v>
      </c>
      <c r="AF26">
        <v>289.89694758649546</v>
      </c>
      <c r="AG26">
        <v>120.70859135932415</v>
      </c>
      <c r="AH26">
        <v>386.15904567845757</v>
      </c>
      <c r="AI26">
        <v>1595.5918729508492</v>
      </c>
      <c r="AL26">
        <v>24</v>
      </c>
      <c r="AM26">
        <v>107.69538770586811</v>
      </c>
      <c r="AN26">
        <v>108.75868928414604</v>
      </c>
      <c r="AO26">
        <v>120.08169245784478</v>
      </c>
      <c r="AP26">
        <v>462.20819017016487</v>
      </c>
      <c r="AQ26">
        <v>368.81310486672533</v>
      </c>
      <c r="AR26">
        <v>150.73434586644328</v>
      </c>
      <c r="AS26">
        <v>781.58212796762234</v>
      </c>
      <c r="AT26">
        <v>814.36534828935078</v>
      </c>
      <c r="AU26">
        <v>405.47426364556236</v>
      </c>
      <c r="AV26">
        <v>217.72602868738042</v>
      </c>
      <c r="AW26">
        <v>243.87474204713706</v>
      </c>
      <c r="AX26">
        <v>414.70433752248107</v>
      </c>
      <c r="BA26">
        <v>24</v>
      </c>
      <c r="BB26">
        <v>123.97362192335444</v>
      </c>
      <c r="BC26">
        <v>93.189563577954232</v>
      </c>
      <c r="BD26">
        <v>186.1662774258109</v>
      </c>
      <c r="BE26">
        <v>324.47598536776752</v>
      </c>
      <c r="BF26">
        <v>621.04969594994964</v>
      </c>
      <c r="BG26">
        <v>163.52306272374634</v>
      </c>
      <c r="BH26">
        <v>272.43459700270193</v>
      </c>
      <c r="BI26">
        <v>612.3385582980228</v>
      </c>
      <c r="BJ26">
        <v>546.49017820739459</v>
      </c>
      <c r="BK26">
        <v>376.63114014237647</v>
      </c>
      <c r="BL26">
        <v>151.71585600885021</v>
      </c>
      <c r="BM26">
        <v>373.95180486636974</v>
      </c>
      <c r="BP26">
        <v>24</v>
      </c>
      <c r="BQ26">
        <v>451.09419016846175</v>
      </c>
      <c r="BR26">
        <v>360.39038309243659</v>
      </c>
      <c r="BS26">
        <v>351.24601294805348</v>
      </c>
      <c r="BT26">
        <v>1548.2375889095897</v>
      </c>
      <c r="BU26">
        <v>1159.7968320076591</v>
      </c>
      <c r="BV26">
        <v>784.44073876954417</v>
      </c>
      <c r="BW26">
        <v>1777.7970161908765</v>
      </c>
      <c r="BX26">
        <v>2220.8682592907626</v>
      </c>
      <c r="BY26">
        <v>1241.8613894394525</v>
      </c>
      <c r="BZ26">
        <v>715.06576018908106</v>
      </c>
      <c r="CA26">
        <v>781.74964373444482</v>
      </c>
      <c r="CB26">
        <v>2384.2480153397</v>
      </c>
      <c r="CC26" s="38">
        <v>0</v>
      </c>
      <c r="CE26" cm="1">
        <f t="array" ref="CE26">SUMPRODUCT(deci_Q3_int1,TRANSPOSE(X26:AI26))-$P$19</f>
        <v>-4000</v>
      </c>
      <c r="CF26" t="s">
        <v>99</v>
      </c>
      <c r="CG26">
        <f t="shared" si="0"/>
        <v>0</v>
      </c>
      <c r="CI26" cm="1">
        <f t="array" ref="CI26">SUMPRODUCT(deci_Q3_int1,TRANSPOSE(AM26:AX26))-$Q$19</f>
        <v>-4000</v>
      </c>
      <c r="CJ26" s="2" t="s">
        <v>99</v>
      </c>
      <c r="CK26">
        <f t="shared" si="1"/>
        <v>0</v>
      </c>
      <c r="CM26" cm="1">
        <f t="array" ref="CM26">SUMPRODUCT(deci_Q3_int1,TRANSPOSE(BB26:BM26))-$R$19</f>
        <v>-4000</v>
      </c>
      <c r="CN26" s="2" t="s">
        <v>99</v>
      </c>
      <c r="CO26">
        <f t="shared" si="2"/>
        <v>0</v>
      </c>
      <c r="CQ26" cm="1">
        <f t="array" ref="CQ26">SUMPRODUCT(deci_Q3_int1,TRANSPOSE(BQ26:CB26))-$S$19</f>
        <v>-10000</v>
      </c>
      <c r="CR26" s="2" t="s">
        <v>99</v>
      </c>
      <c r="CS26">
        <f t="shared" si="3"/>
        <v>0</v>
      </c>
    </row>
    <row r="27" spans="1:97" x14ac:dyDescent="0.25">
      <c r="A27" s="15">
        <v>4</v>
      </c>
      <c r="B27" s="15" t="s">
        <v>6</v>
      </c>
      <c r="C27" s="19">
        <v>500</v>
      </c>
      <c r="D27" s="20">
        <f t="shared" si="11"/>
        <v>425</v>
      </c>
      <c r="E27" s="20">
        <f t="shared" si="12"/>
        <v>650</v>
      </c>
      <c r="F27" s="20">
        <f t="shared" si="13"/>
        <v>500</v>
      </c>
      <c r="G27" s="20">
        <f t="shared" si="14"/>
        <v>512.5</v>
      </c>
      <c r="H27" s="20">
        <f t="shared" si="15"/>
        <v>2.3333333333333335</v>
      </c>
      <c r="I27" s="20">
        <f t="shared" si="16"/>
        <v>3.6666666666666665</v>
      </c>
      <c r="J27" s="20">
        <f t="shared" ca="1" si="17"/>
        <v>536.50608294852839</v>
      </c>
      <c r="W27">
        <v>25</v>
      </c>
      <c r="X27">
        <v>223.59724901942823</v>
      </c>
      <c r="Y27">
        <v>175.30538996500817</v>
      </c>
      <c r="Z27">
        <v>55.021551346700143</v>
      </c>
      <c r="AA27">
        <v>818.5039100421684</v>
      </c>
      <c r="AB27">
        <v>162.4650118571499</v>
      </c>
      <c r="AC27">
        <v>449.36155899715601</v>
      </c>
      <c r="AD27">
        <v>756.23377303299583</v>
      </c>
      <c r="AE27">
        <v>813.85939059162695</v>
      </c>
      <c r="AF27">
        <v>247.49975618991795</v>
      </c>
      <c r="AG27">
        <v>94.912709869351886</v>
      </c>
      <c r="AH27">
        <v>352.38825118204028</v>
      </c>
      <c r="AI27">
        <v>1652.5348237965509</v>
      </c>
      <c r="AL27">
        <v>25</v>
      </c>
      <c r="AM27">
        <v>102.62671713090872</v>
      </c>
      <c r="AN27">
        <v>106.23216826207155</v>
      </c>
      <c r="AO27">
        <v>96.641607504255546</v>
      </c>
      <c r="AP27">
        <v>532.02438777154316</v>
      </c>
      <c r="AQ27">
        <v>299.27765582628285</v>
      </c>
      <c r="AR27">
        <v>147.59267136090324</v>
      </c>
      <c r="AS27">
        <v>743.29908475832804</v>
      </c>
      <c r="AT27">
        <v>648.04538058547337</v>
      </c>
      <c r="AU27">
        <v>448.75229495297151</v>
      </c>
      <c r="AV27">
        <v>221.58141234636551</v>
      </c>
      <c r="AW27">
        <v>227.09327441025297</v>
      </c>
      <c r="AX27">
        <v>450.91858376036868</v>
      </c>
      <c r="BA27">
        <v>25</v>
      </c>
      <c r="BB27">
        <v>97.891403243555089</v>
      </c>
      <c r="BC27">
        <v>86.295159532997587</v>
      </c>
      <c r="BD27">
        <v>192.9049056938031</v>
      </c>
      <c r="BE27">
        <v>310.7701552260682</v>
      </c>
      <c r="BF27">
        <v>615.84103301504456</v>
      </c>
      <c r="BG27">
        <v>149.10947530780425</v>
      </c>
      <c r="BH27">
        <v>297.07958568145716</v>
      </c>
      <c r="BI27">
        <v>663.80697477056776</v>
      </c>
      <c r="BJ27">
        <v>602.25887156861643</v>
      </c>
      <c r="BK27">
        <v>362.95129974006198</v>
      </c>
      <c r="BL27">
        <v>145.00474062253465</v>
      </c>
      <c r="BM27">
        <v>386.29272558285015</v>
      </c>
      <c r="BP27">
        <v>25</v>
      </c>
      <c r="BQ27">
        <v>424.11536939389202</v>
      </c>
      <c r="BR27">
        <v>367.83271776007734</v>
      </c>
      <c r="BS27">
        <v>344.56806454475878</v>
      </c>
      <c r="BT27">
        <v>1661.2984530397798</v>
      </c>
      <c r="BU27">
        <v>1077.5837006984773</v>
      </c>
      <c r="BV27">
        <v>746.06370566586349</v>
      </c>
      <c r="BW27">
        <v>1796.6124434727808</v>
      </c>
      <c r="BX27">
        <v>2125.7117459476681</v>
      </c>
      <c r="BY27">
        <v>1298.5109227115058</v>
      </c>
      <c r="BZ27">
        <v>679.44542195577947</v>
      </c>
      <c r="CA27">
        <v>724.48626621482788</v>
      </c>
      <c r="CB27">
        <v>2489.7461331397699</v>
      </c>
      <c r="CC27" s="38">
        <v>0</v>
      </c>
      <c r="CE27" cm="1">
        <f t="array" ref="CE27">SUMPRODUCT(deci_Q3_int1,TRANSPOSE(X27:AI27))-$P$19</f>
        <v>-4000</v>
      </c>
      <c r="CF27" t="s">
        <v>99</v>
      </c>
      <c r="CG27">
        <f t="shared" si="0"/>
        <v>0</v>
      </c>
      <c r="CI27" cm="1">
        <f t="array" ref="CI27">SUMPRODUCT(deci_Q3_int1,TRANSPOSE(AM27:AX27))-$Q$19</f>
        <v>-4000</v>
      </c>
      <c r="CJ27" s="2" t="s">
        <v>99</v>
      </c>
      <c r="CK27">
        <f t="shared" si="1"/>
        <v>0</v>
      </c>
      <c r="CM27" cm="1">
        <f t="array" ref="CM27">SUMPRODUCT(deci_Q3_int1,TRANSPOSE(BB27:BM27))-$R$19</f>
        <v>-4000</v>
      </c>
      <c r="CN27" s="2" t="s">
        <v>99</v>
      </c>
      <c r="CO27">
        <f t="shared" si="2"/>
        <v>0</v>
      </c>
      <c r="CQ27" cm="1">
        <f t="array" ref="CQ27">SUMPRODUCT(deci_Q3_int1,TRANSPOSE(BQ27:CB27))-$S$19</f>
        <v>-10000</v>
      </c>
      <c r="CR27" s="2" t="s">
        <v>99</v>
      </c>
      <c r="CS27">
        <f t="shared" si="3"/>
        <v>0</v>
      </c>
    </row>
    <row r="28" spans="1:97" x14ac:dyDescent="0.25">
      <c r="A28" s="15">
        <v>5</v>
      </c>
      <c r="B28" s="15" t="s">
        <v>6</v>
      </c>
      <c r="C28" s="19">
        <v>300</v>
      </c>
      <c r="D28" s="20">
        <f t="shared" si="11"/>
        <v>255</v>
      </c>
      <c r="E28" s="20">
        <f t="shared" si="12"/>
        <v>390</v>
      </c>
      <c r="F28" s="20">
        <f t="shared" si="13"/>
        <v>300</v>
      </c>
      <c r="G28" s="20">
        <f t="shared" si="14"/>
        <v>307.5</v>
      </c>
      <c r="H28" s="20">
        <f t="shared" si="15"/>
        <v>2.3333333333333335</v>
      </c>
      <c r="I28" s="20">
        <f t="shared" si="16"/>
        <v>3.6666666666666665</v>
      </c>
      <c r="J28" s="20">
        <f t="shared" ca="1" si="17"/>
        <v>264.70484572165202</v>
      </c>
      <c r="W28">
        <v>26</v>
      </c>
      <c r="X28">
        <v>217.68954159954856</v>
      </c>
      <c r="Y28">
        <v>164.73139963827583</v>
      </c>
      <c r="Z28">
        <v>60.826953464770725</v>
      </c>
      <c r="AA28">
        <v>675.11196137835066</v>
      </c>
      <c r="AB28">
        <v>142.65459175167717</v>
      </c>
      <c r="AC28">
        <v>569.34721687989861</v>
      </c>
      <c r="AD28">
        <v>875.72817444034445</v>
      </c>
      <c r="AE28">
        <v>916.39419264021308</v>
      </c>
      <c r="AF28">
        <v>299.43886186289365</v>
      </c>
      <c r="AG28">
        <v>103.66186298313153</v>
      </c>
      <c r="AH28">
        <v>432.15523168063055</v>
      </c>
      <c r="AI28">
        <v>1374.2701746718731</v>
      </c>
      <c r="AL28">
        <v>26</v>
      </c>
      <c r="AM28">
        <v>94.155333055521055</v>
      </c>
      <c r="AN28">
        <v>108.02919378611739</v>
      </c>
      <c r="AO28">
        <v>116.26830526788308</v>
      </c>
      <c r="AP28">
        <v>547.42252938521835</v>
      </c>
      <c r="AQ28">
        <v>302.60434264759169</v>
      </c>
      <c r="AR28">
        <v>149.62815717830125</v>
      </c>
      <c r="AS28">
        <v>783.55708841101239</v>
      </c>
      <c r="AT28">
        <v>759.06951784218313</v>
      </c>
      <c r="AU28">
        <v>463.26940016053089</v>
      </c>
      <c r="AV28">
        <v>218.84802421460421</v>
      </c>
      <c r="AW28">
        <v>243.17381400976595</v>
      </c>
      <c r="AX28">
        <v>420.48653936886348</v>
      </c>
      <c r="BA28">
        <v>26</v>
      </c>
      <c r="BB28">
        <v>88.383969983502681</v>
      </c>
      <c r="BC28">
        <v>109.61728686904547</v>
      </c>
      <c r="BD28">
        <v>229.06099296894263</v>
      </c>
      <c r="BE28">
        <v>268.4047802959667</v>
      </c>
      <c r="BF28">
        <v>562.17300734763</v>
      </c>
      <c r="BG28">
        <v>180.80085555175805</v>
      </c>
      <c r="BH28">
        <v>261.77613459406945</v>
      </c>
      <c r="BI28">
        <v>561.42174089837397</v>
      </c>
      <c r="BJ28">
        <v>561.57146521775496</v>
      </c>
      <c r="BK28">
        <v>363.53826300622831</v>
      </c>
      <c r="BL28">
        <v>141.25206751293661</v>
      </c>
      <c r="BM28">
        <v>416.21274257680943</v>
      </c>
      <c r="BP28">
        <v>26</v>
      </c>
      <c r="BQ28">
        <v>400.22884463857224</v>
      </c>
      <c r="BR28">
        <v>382.37788029343869</v>
      </c>
      <c r="BS28">
        <v>406.15625170159643</v>
      </c>
      <c r="BT28">
        <v>1490.9392710595357</v>
      </c>
      <c r="BU28">
        <v>1007.4319417468989</v>
      </c>
      <c r="BV28">
        <v>899.77622960995791</v>
      </c>
      <c r="BW28">
        <v>1921.0613974454263</v>
      </c>
      <c r="BX28">
        <v>2236.8854513807701</v>
      </c>
      <c r="BY28">
        <v>1324.2797272411794</v>
      </c>
      <c r="BZ28">
        <v>686.04815020396404</v>
      </c>
      <c r="CA28">
        <v>816.58111320333308</v>
      </c>
      <c r="CB28">
        <v>2210.9694566175458</v>
      </c>
      <c r="CC28" s="38">
        <v>0</v>
      </c>
      <c r="CE28" cm="1">
        <f t="array" ref="CE28">SUMPRODUCT(deci_Q3_int1,TRANSPOSE(X28:AI28))-$P$19</f>
        <v>-4000</v>
      </c>
      <c r="CF28" t="s">
        <v>99</v>
      </c>
      <c r="CG28">
        <f t="shared" si="0"/>
        <v>0</v>
      </c>
      <c r="CI28" cm="1">
        <f t="array" ref="CI28">SUMPRODUCT(deci_Q3_int1,TRANSPOSE(AM28:AX28))-$Q$19</f>
        <v>-4000</v>
      </c>
      <c r="CJ28" s="2" t="s">
        <v>99</v>
      </c>
      <c r="CK28">
        <f t="shared" si="1"/>
        <v>0</v>
      </c>
      <c r="CM28" cm="1">
        <f t="array" ref="CM28">SUMPRODUCT(deci_Q3_int1,TRANSPOSE(BB28:BM28))-$R$19</f>
        <v>-4000</v>
      </c>
      <c r="CN28" s="2" t="s">
        <v>99</v>
      </c>
      <c r="CO28">
        <f t="shared" si="2"/>
        <v>0</v>
      </c>
      <c r="CQ28" cm="1">
        <f t="array" ref="CQ28">SUMPRODUCT(deci_Q3_int1,TRANSPOSE(BQ28:CB28))-$S$19</f>
        <v>-10000</v>
      </c>
      <c r="CR28" s="2" t="s">
        <v>99</v>
      </c>
      <c r="CS28">
        <f t="shared" si="3"/>
        <v>0</v>
      </c>
    </row>
    <row r="29" spans="1:97" x14ac:dyDescent="0.25">
      <c r="A29" s="15">
        <v>6</v>
      </c>
      <c r="B29" s="15" t="s">
        <v>7</v>
      </c>
      <c r="C29" s="19">
        <v>150</v>
      </c>
      <c r="D29" s="20">
        <f t="shared" si="11"/>
        <v>127.5</v>
      </c>
      <c r="E29" s="20">
        <f t="shared" si="12"/>
        <v>195</v>
      </c>
      <c r="F29" s="20">
        <f t="shared" si="13"/>
        <v>150</v>
      </c>
      <c r="G29" s="20">
        <f t="shared" si="14"/>
        <v>153.75</v>
      </c>
      <c r="H29" s="20">
        <f t="shared" si="15"/>
        <v>2.3333333333333335</v>
      </c>
      <c r="I29" s="20">
        <f t="shared" si="16"/>
        <v>3.6666666666666665</v>
      </c>
      <c r="J29" s="20">
        <f t="shared" ca="1" si="17"/>
        <v>142.68939969535657</v>
      </c>
      <c r="W29">
        <v>27</v>
      </c>
      <c r="X29">
        <v>242.20979802328398</v>
      </c>
      <c r="Y29">
        <v>158.18903489265963</v>
      </c>
      <c r="Z29">
        <v>49.038552996782052</v>
      </c>
      <c r="AA29">
        <v>735.98512999396792</v>
      </c>
      <c r="AB29">
        <v>143.06715575761817</v>
      </c>
      <c r="AC29">
        <v>498.63440911396361</v>
      </c>
      <c r="AD29">
        <v>846.68116226275311</v>
      </c>
      <c r="AE29">
        <v>830.49678262950056</v>
      </c>
      <c r="AF29">
        <v>269.17642147843799</v>
      </c>
      <c r="AG29">
        <v>121.72241721124027</v>
      </c>
      <c r="AH29">
        <v>391.40235725656811</v>
      </c>
      <c r="AI29">
        <v>1570.4398291341272</v>
      </c>
      <c r="AL29">
        <v>27</v>
      </c>
      <c r="AM29">
        <v>92.44085632664671</v>
      </c>
      <c r="AN29">
        <v>93.36466541785866</v>
      </c>
      <c r="AO29">
        <v>114.60408444500763</v>
      </c>
      <c r="AP29">
        <v>501.69226819805891</v>
      </c>
      <c r="AQ29">
        <v>299.416972618459</v>
      </c>
      <c r="AR29">
        <v>163.58440942201955</v>
      </c>
      <c r="AS29">
        <v>727.70044327142125</v>
      </c>
      <c r="AT29">
        <v>635.0156040985454</v>
      </c>
      <c r="AU29">
        <v>454.67169071184213</v>
      </c>
      <c r="AV29">
        <v>181.23899771202807</v>
      </c>
      <c r="AW29">
        <v>233.18827948937638</v>
      </c>
      <c r="AX29">
        <v>400.33938412031677</v>
      </c>
      <c r="BA29">
        <v>27</v>
      </c>
      <c r="BB29">
        <v>105.91713548953618</v>
      </c>
      <c r="BC29">
        <v>102.82506792119744</v>
      </c>
      <c r="BD29">
        <v>249.17098304517879</v>
      </c>
      <c r="BE29">
        <v>307.15148120161803</v>
      </c>
      <c r="BF29">
        <v>621.21309052326444</v>
      </c>
      <c r="BG29">
        <v>167.59137164638776</v>
      </c>
      <c r="BH29">
        <v>320.42624019636366</v>
      </c>
      <c r="BI29">
        <v>655.01223472830429</v>
      </c>
      <c r="BJ29">
        <v>596.82077666419264</v>
      </c>
      <c r="BK29">
        <v>438.94328712664799</v>
      </c>
      <c r="BL29">
        <v>169.78808300016885</v>
      </c>
      <c r="BM29">
        <v>389.46164049419633</v>
      </c>
      <c r="BP29">
        <v>27</v>
      </c>
      <c r="BQ29">
        <v>440.56778983946685</v>
      </c>
      <c r="BR29">
        <v>354.37876823171575</v>
      </c>
      <c r="BS29">
        <v>412.81362048696849</v>
      </c>
      <c r="BT29">
        <v>1544.8288793936449</v>
      </c>
      <c r="BU29">
        <v>1063.6972188993416</v>
      </c>
      <c r="BV29">
        <v>829.81019018237089</v>
      </c>
      <c r="BW29">
        <v>1894.8078457305382</v>
      </c>
      <c r="BX29">
        <v>2120.5246214563504</v>
      </c>
      <c r="BY29">
        <v>1320.6688888544727</v>
      </c>
      <c r="BZ29">
        <v>741.9047020499163</v>
      </c>
      <c r="CA29">
        <v>794.37871974611335</v>
      </c>
      <c r="CB29">
        <v>2360.2408537486403</v>
      </c>
      <c r="CC29" s="38">
        <v>0</v>
      </c>
      <c r="CE29" cm="1">
        <f t="array" ref="CE29">SUMPRODUCT(deci_Q3_int1,TRANSPOSE(X29:AI29))-$P$19</f>
        <v>-4000</v>
      </c>
      <c r="CF29" t="s">
        <v>99</v>
      </c>
      <c r="CG29">
        <f t="shared" si="0"/>
        <v>0</v>
      </c>
      <c r="CI29" cm="1">
        <f t="array" ref="CI29">SUMPRODUCT(deci_Q3_int1,TRANSPOSE(AM29:AX29))-$Q$19</f>
        <v>-4000</v>
      </c>
      <c r="CJ29" s="2" t="s">
        <v>99</v>
      </c>
      <c r="CK29">
        <f t="shared" si="1"/>
        <v>0</v>
      </c>
      <c r="CM29" cm="1">
        <f t="array" ref="CM29">SUMPRODUCT(deci_Q3_int1,TRANSPOSE(BB29:BM29))-$R$19</f>
        <v>-4000</v>
      </c>
      <c r="CN29" s="2" t="s">
        <v>99</v>
      </c>
      <c r="CO29">
        <f t="shared" si="2"/>
        <v>0</v>
      </c>
      <c r="CQ29" cm="1">
        <f t="array" ref="CQ29">SUMPRODUCT(deci_Q3_int1,TRANSPOSE(BQ29:CB29))-$S$19</f>
        <v>-10000</v>
      </c>
      <c r="CR29" s="2" t="s">
        <v>99</v>
      </c>
      <c r="CS29">
        <f t="shared" si="3"/>
        <v>0</v>
      </c>
    </row>
    <row r="30" spans="1:97" x14ac:dyDescent="0.25">
      <c r="A30" s="15">
        <v>7</v>
      </c>
      <c r="B30" s="15" t="s">
        <v>7</v>
      </c>
      <c r="C30" s="19">
        <v>750</v>
      </c>
      <c r="D30" s="20">
        <f t="shared" si="11"/>
        <v>637.5</v>
      </c>
      <c r="E30" s="20">
        <f t="shared" si="12"/>
        <v>975</v>
      </c>
      <c r="F30" s="20">
        <f t="shared" si="13"/>
        <v>750</v>
      </c>
      <c r="G30" s="20">
        <f t="shared" si="14"/>
        <v>768.75</v>
      </c>
      <c r="H30" s="20">
        <f t="shared" si="15"/>
        <v>2.3333333333333335</v>
      </c>
      <c r="I30" s="20">
        <f t="shared" si="16"/>
        <v>3.6666666666666665</v>
      </c>
      <c r="J30" s="20">
        <f t="shared" ca="1" si="17"/>
        <v>850.91552259053037</v>
      </c>
      <c r="W30">
        <v>28</v>
      </c>
      <c r="X30">
        <v>218.17064877200971</v>
      </c>
      <c r="Y30">
        <v>183.22901781066724</v>
      </c>
      <c r="Z30">
        <v>53.912157984217096</v>
      </c>
      <c r="AA30">
        <v>800.7236210945664</v>
      </c>
      <c r="AB30">
        <v>170.91076295082621</v>
      </c>
      <c r="AC30">
        <v>516.76287187946548</v>
      </c>
      <c r="AD30">
        <v>710.25979655049218</v>
      </c>
      <c r="AE30">
        <v>724.94680036578063</v>
      </c>
      <c r="AF30">
        <v>312.00231687839374</v>
      </c>
      <c r="AG30">
        <v>101.44040479532441</v>
      </c>
      <c r="AH30">
        <v>323.57815276948276</v>
      </c>
      <c r="AI30">
        <v>1523.8023102517864</v>
      </c>
      <c r="AL30">
        <v>28</v>
      </c>
      <c r="AM30">
        <v>93.419785123325227</v>
      </c>
      <c r="AN30">
        <v>115.11657440385139</v>
      </c>
      <c r="AO30">
        <v>110.35021487209382</v>
      </c>
      <c r="AP30">
        <v>544.96085933395011</v>
      </c>
      <c r="AQ30">
        <v>341.27114760409017</v>
      </c>
      <c r="AR30">
        <v>165.67693067750207</v>
      </c>
      <c r="AS30">
        <v>753.01508644908722</v>
      </c>
      <c r="AT30">
        <v>700.84727932435476</v>
      </c>
      <c r="AU30">
        <v>380.94313770128201</v>
      </c>
      <c r="AV30">
        <v>217.75483679834545</v>
      </c>
      <c r="AW30">
        <v>274.04102931717824</v>
      </c>
      <c r="AX30">
        <v>401.10214549796859</v>
      </c>
      <c r="BA30">
        <v>28</v>
      </c>
      <c r="BB30">
        <v>99.298845820671914</v>
      </c>
      <c r="BC30">
        <v>117.75951918471307</v>
      </c>
      <c r="BD30">
        <v>214.04345999301682</v>
      </c>
      <c r="BE30">
        <v>284.9469205047078</v>
      </c>
      <c r="BF30">
        <v>629.10611642315985</v>
      </c>
      <c r="BG30">
        <v>133.39632034724292</v>
      </c>
      <c r="BH30">
        <v>286.39559840171148</v>
      </c>
      <c r="BI30">
        <v>689.75509186068007</v>
      </c>
      <c r="BJ30">
        <v>637.62025868539661</v>
      </c>
      <c r="BK30">
        <v>420.64336755071741</v>
      </c>
      <c r="BL30">
        <v>144.67700395043536</v>
      </c>
      <c r="BM30">
        <v>408.19674077842649</v>
      </c>
      <c r="BP30">
        <v>28</v>
      </c>
      <c r="BQ30">
        <v>410.88927971600685</v>
      </c>
      <c r="BR30">
        <v>416.10511139923176</v>
      </c>
      <c r="BS30">
        <v>378.30583284932777</v>
      </c>
      <c r="BT30">
        <v>1630.6314009332243</v>
      </c>
      <c r="BU30">
        <v>1141.2880269780762</v>
      </c>
      <c r="BV30">
        <v>815.83612290421047</v>
      </c>
      <c r="BW30">
        <v>1749.670481401291</v>
      </c>
      <c r="BX30">
        <v>2115.5491715508151</v>
      </c>
      <c r="BY30">
        <v>1330.5657132650722</v>
      </c>
      <c r="BZ30">
        <v>739.83860914438719</v>
      </c>
      <c r="CA30">
        <v>742.29618603709639</v>
      </c>
      <c r="CB30">
        <v>2333.1011965281814</v>
      </c>
      <c r="CC30" s="38">
        <v>0</v>
      </c>
      <c r="CE30" cm="1">
        <f t="array" ref="CE30">SUMPRODUCT(deci_Q3_int1,TRANSPOSE(X30:AI30))-$P$19</f>
        <v>-4000</v>
      </c>
      <c r="CF30" t="s">
        <v>99</v>
      </c>
      <c r="CG30">
        <f t="shared" si="0"/>
        <v>0</v>
      </c>
      <c r="CI30" cm="1">
        <f t="array" ref="CI30">SUMPRODUCT(deci_Q3_int1,TRANSPOSE(AM30:AX30))-$Q$19</f>
        <v>-4000</v>
      </c>
      <c r="CJ30" s="2" t="s">
        <v>99</v>
      </c>
      <c r="CK30">
        <f t="shared" si="1"/>
        <v>0</v>
      </c>
      <c r="CM30" cm="1">
        <f t="array" ref="CM30">SUMPRODUCT(deci_Q3_int1,TRANSPOSE(BB30:BM30))-$R$19</f>
        <v>-4000</v>
      </c>
      <c r="CN30" s="2" t="s">
        <v>99</v>
      </c>
      <c r="CO30">
        <f t="shared" si="2"/>
        <v>0</v>
      </c>
      <c r="CQ30" cm="1">
        <f t="array" ref="CQ30">SUMPRODUCT(deci_Q3_int1,TRANSPOSE(BQ30:CB30))-$S$19</f>
        <v>-10000</v>
      </c>
      <c r="CR30" s="2" t="s">
        <v>99</v>
      </c>
      <c r="CS30">
        <f t="shared" si="3"/>
        <v>0</v>
      </c>
    </row>
    <row r="31" spans="1:97" x14ac:dyDescent="0.25">
      <c r="A31" s="15">
        <v>8</v>
      </c>
      <c r="B31" s="15" t="s">
        <v>7</v>
      </c>
      <c r="C31" s="19">
        <v>700</v>
      </c>
      <c r="D31" s="20">
        <f t="shared" si="11"/>
        <v>595</v>
      </c>
      <c r="E31" s="20">
        <f t="shared" si="12"/>
        <v>910</v>
      </c>
      <c r="F31" s="20">
        <f t="shared" si="13"/>
        <v>700</v>
      </c>
      <c r="G31" s="20">
        <f t="shared" si="14"/>
        <v>717.5</v>
      </c>
      <c r="H31" s="20">
        <f t="shared" si="15"/>
        <v>2.3333333333333335</v>
      </c>
      <c r="I31" s="20">
        <f t="shared" si="16"/>
        <v>3.6666666666666665</v>
      </c>
      <c r="J31" s="20">
        <f t="shared" ca="1" si="17"/>
        <v>651.66594643524888</v>
      </c>
      <c r="W31">
        <v>29</v>
      </c>
      <c r="X31">
        <v>254.97304121151396</v>
      </c>
      <c r="Y31">
        <v>158.60894453920895</v>
      </c>
      <c r="Z31">
        <v>54.409078866995593</v>
      </c>
      <c r="AA31">
        <v>732.89710823669168</v>
      </c>
      <c r="AB31">
        <v>130.33207978189105</v>
      </c>
      <c r="AC31">
        <v>547.16585993408444</v>
      </c>
      <c r="AD31">
        <v>754.19823560195118</v>
      </c>
      <c r="AE31">
        <v>1002.1545807845495</v>
      </c>
      <c r="AF31">
        <v>308.85312762633282</v>
      </c>
      <c r="AG31">
        <v>108.9300492929485</v>
      </c>
      <c r="AH31">
        <v>405.78813466025167</v>
      </c>
      <c r="AI31">
        <v>1546.7639468840716</v>
      </c>
      <c r="AL31">
        <v>29</v>
      </c>
      <c r="AM31">
        <v>91.695482866964795</v>
      </c>
      <c r="AN31">
        <v>91.811693979249213</v>
      </c>
      <c r="AO31">
        <v>88.079355574899381</v>
      </c>
      <c r="AP31">
        <v>544.92628477035453</v>
      </c>
      <c r="AQ31">
        <v>346.88132031530733</v>
      </c>
      <c r="AR31">
        <v>153.24389806366122</v>
      </c>
      <c r="AS31">
        <v>788.80614920208723</v>
      </c>
      <c r="AT31">
        <v>633.0831602462622</v>
      </c>
      <c r="AU31">
        <v>404.82578987882744</v>
      </c>
      <c r="AV31">
        <v>226.54701251422955</v>
      </c>
      <c r="AW31">
        <v>216.30080173943909</v>
      </c>
      <c r="AX31">
        <v>425.82383514051469</v>
      </c>
      <c r="BA31">
        <v>29</v>
      </c>
      <c r="BB31">
        <v>96.0741779490304</v>
      </c>
      <c r="BC31">
        <v>90.084958173213494</v>
      </c>
      <c r="BD31">
        <v>213.04961864238123</v>
      </c>
      <c r="BE31">
        <v>277.95622297368516</v>
      </c>
      <c r="BF31">
        <v>615.5840872168485</v>
      </c>
      <c r="BG31">
        <v>161.1388558650718</v>
      </c>
      <c r="BH31">
        <v>325.88635501405707</v>
      </c>
      <c r="BI31">
        <v>576.4469369243991</v>
      </c>
      <c r="BJ31">
        <v>532.83185832980848</v>
      </c>
      <c r="BK31">
        <v>421.99976836296815</v>
      </c>
      <c r="BL31">
        <v>163.38762231233744</v>
      </c>
      <c r="BM31">
        <v>443.91606534256459</v>
      </c>
      <c r="BP31">
        <v>29</v>
      </c>
      <c r="BQ31">
        <v>442.74270202750915</v>
      </c>
      <c r="BR31">
        <v>340.50559669167166</v>
      </c>
      <c r="BS31">
        <v>355.53805308427621</v>
      </c>
      <c r="BT31">
        <v>1555.7796159807313</v>
      </c>
      <c r="BU31">
        <v>1092.797487314047</v>
      </c>
      <c r="BV31">
        <v>861.54861386281743</v>
      </c>
      <c r="BW31">
        <v>1868.8907398180954</v>
      </c>
      <c r="BX31">
        <v>2211.6846779552106</v>
      </c>
      <c r="BY31">
        <v>1246.5107758349686</v>
      </c>
      <c r="BZ31">
        <v>757.47683017014629</v>
      </c>
      <c r="CA31">
        <v>785.47655871202824</v>
      </c>
      <c r="CB31">
        <v>2416.5038473671511</v>
      </c>
      <c r="CC31" s="38">
        <v>0</v>
      </c>
      <c r="CE31" cm="1">
        <f t="array" ref="CE31">SUMPRODUCT(deci_Q3_int1,TRANSPOSE(X31:AI31))-$P$19</f>
        <v>-4000</v>
      </c>
      <c r="CF31" t="s">
        <v>99</v>
      </c>
      <c r="CG31">
        <f t="shared" si="0"/>
        <v>0</v>
      </c>
      <c r="CI31" cm="1">
        <f t="array" ref="CI31">SUMPRODUCT(deci_Q3_int1,TRANSPOSE(AM31:AX31))-$Q$19</f>
        <v>-4000</v>
      </c>
      <c r="CJ31" s="2" t="s">
        <v>99</v>
      </c>
      <c r="CK31">
        <f t="shared" si="1"/>
        <v>0</v>
      </c>
      <c r="CM31" cm="1">
        <f t="array" ref="CM31">SUMPRODUCT(deci_Q3_int1,TRANSPOSE(BB31:BM31))-$R$19</f>
        <v>-4000</v>
      </c>
      <c r="CN31" s="2" t="s">
        <v>99</v>
      </c>
      <c r="CO31">
        <f t="shared" si="2"/>
        <v>0</v>
      </c>
      <c r="CQ31" cm="1">
        <f t="array" ref="CQ31">SUMPRODUCT(deci_Q3_int1,TRANSPOSE(BQ31:CB31))-$S$19</f>
        <v>-10000</v>
      </c>
      <c r="CR31" s="2" t="s">
        <v>99</v>
      </c>
      <c r="CS31">
        <f t="shared" si="3"/>
        <v>0</v>
      </c>
    </row>
    <row r="32" spans="1:97" x14ac:dyDescent="0.25">
      <c r="A32" s="15">
        <v>9</v>
      </c>
      <c r="B32" s="15" t="s">
        <v>7</v>
      </c>
      <c r="C32" s="19">
        <v>402</v>
      </c>
      <c r="D32" s="20">
        <f t="shared" si="11"/>
        <v>341.7</v>
      </c>
      <c r="E32" s="20">
        <f t="shared" si="12"/>
        <v>522.6</v>
      </c>
      <c r="F32" s="20">
        <f t="shared" si="13"/>
        <v>402</v>
      </c>
      <c r="G32" s="20">
        <f t="shared" si="14"/>
        <v>412.05</v>
      </c>
      <c r="H32" s="20">
        <f t="shared" si="15"/>
        <v>2.3333333333333335</v>
      </c>
      <c r="I32" s="20">
        <f t="shared" si="16"/>
        <v>3.6666666666666665</v>
      </c>
      <c r="J32" s="20">
        <f t="shared" ca="1" si="17"/>
        <v>364.86098300082602</v>
      </c>
      <c r="W32">
        <v>30</v>
      </c>
      <c r="X32">
        <v>266.31760816729428</v>
      </c>
      <c r="Y32">
        <v>189.49568518593117</v>
      </c>
      <c r="Z32">
        <v>48.159511530187913</v>
      </c>
      <c r="AA32">
        <v>737.23008106378063</v>
      </c>
      <c r="AB32">
        <v>159.15370219650865</v>
      </c>
      <c r="AC32">
        <v>506.4589102420619</v>
      </c>
      <c r="AD32">
        <v>756.12842594575091</v>
      </c>
      <c r="AE32">
        <v>853.98791794614431</v>
      </c>
      <c r="AF32">
        <v>269.69704677902564</v>
      </c>
      <c r="AG32">
        <v>104.18947414460838</v>
      </c>
      <c r="AH32">
        <v>324.2613349645469</v>
      </c>
      <c r="AI32">
        <v>1591.5252620697197</v>
      </c>
      <c r="AL32">
        <v>30</v>
      </c>
      <c r="AM32">
        <v>99.502185803960359</v>
      </c>
      <c r="AN32">
        <v>98.928538989850864</v>
      </c>
      <c r="AO32">
        <v>102.95373556569568</v>
      </c>
      <c r="AP32">
        <v>515.22552437748061</v>
      </c>
      <c r="AQ32">
        <v>301.86512176594073</v>
      </c>
      <c r="AR32">
        <v>160.07571864392992</v>
      </c>
      <c r="AS32">
        <v>744.93768501401382</v>
      </c>
      <c r="AT32">
        <v>712.37499659280013</v>
      </c>
      <c r="AU32">
        <v>376.35480550945806</v>
      </c>
      <c r="AV32">
        <v>184.5666529802923</v>
      </c>
      <c r="AW32">
        <v>279.90622926121745</v>
      </c>
      <c r="AX32">
        <v>444.5299611030415</v>
      </c>
      <c r="BA32">
        <v>30</v>
      </c>
      <c r="BB32">
        <v>106.40521302160437</v>
      </c>
      <c r="BC32">
        <v>100.96711869114233</v>
      </c>
      <c r="BD32">
        <v>191.02193223506771</v>
      </c>
      <c r="BE32">
        <v>315.53221190658974</v>
      </c>
      <c r="BF32">
        <v>626.53577908673333</v>
      </c>
      <c r="BG32">
        <v>142.4283609030598</v>
      </c>
      <c r="BH32">
        <v>282.15332399778544</v>
      </c>
      <c r="BI32">
        <v>608.77911061393172</v>
      </c>
      <c r="BJ32">
        <v>585.60840228533482</v>
      </c>
      <c r="BK32">
        <v>417.05334877658106</v>
      </c>
      <c r="BL32">
        <v>131.82222510762801</v>
      </c>
      <c r="BM32">
        <v>419.75244707260896</v>
      </c>
      <c r="BP32">
        <v>30</v>
      </c>
      <c r="BQ32">
        <v>472.22500699285899</v>
      </c>
      <c r="BR32">
        <v>389.39134286692433</v>
      </c>
      <c r="BS32">
        <v>342.1351793309513</v>
      </c>
      <c r="BT32">
        <v>1567.987817347851</v>
      </c>
      <c r="BU32">
        <v>1087.5546030491828</v>
      </c>
      <c r="BV32">
        <v>808.96298978905168</v>
      </c>
      <c r="BW32">
        <v>1783.2194349575502</v>
      </c>
      <c r="BX32">
        <v>2175.1420251528762</v>
      </c>
      <c r="BY32">
        <v>1231.6602545738185</v>
      </c>
      <c r="BZ32">
        <v>705.80947590148173</v>
      </c>
      <c r="CA32">
        <v>735.98978933339242</v>
      </c>
      <c r="CB32">
        <v>2455.80767024537</v>
      </c>
      <c r="CC32" s="38">
        <v>0</v>
      </c>
      <c r="CE32" cm="1">
        <f t="array" ref="CE32">SUMPRODUCT(deci_Q3_int1,TRANSPOSE(X32:AI32))-$P$19</f>
        <v>-4000</v>
      </c>
      <c r="CF32" t="s">
        <v>99</v>
      </c>
      <c r="CG32">
        <f t="shared" si="0"/>
        <v>0</v>
      </c>
      <c r="CI32" cm="1">
        <f t="array" ref="CI32">SUMPRODUCT(deci_Q3_int1,TRANSPOSE(AM32:AX32))-$Q$19</f>
        <v>-4000</v>
      </c>
      <c r="CJ32" s="2" t="s">
        <v>99</v>
      </c>
      <c r="CK32">
        <f t="shared" si="1"/>
        <v>0</v>
      </c>
      <c r="CM32" cm="1">
        <f t="array" ref="CM32">SUMPRODUCT(deci_Q3_int1,TRANSPOSE(BB32:BM32))-$R$19</f>
        <v>-4000</v>
      </c>
      <c r="CN32" s="2" t="s">
        <v>99</v>
      </c>
      <c r="CO32">
        <f t="shared" si="2"/>
        <v>0</v>
      </c>
      <c r="CQ32" cm="1">
        <f t="array" ref="CQ32">SUMPRODUCT(deci_Q3_int1,TRANSPOSE(BQ32:CB32))-$S$19</f>
        <v>-10000</v>
      </c>
      <c r="CR32" s="2" t="s">
        <v>99</v>
      </c>
      <c r="CS32">
        <f t="shared" si="3"/>
        <v>0</v>
      </c>
    </row>
    <row r="33" spans="1:97" x14ac:dyDescent="0.25">
      <c r="A33" s="15">
        <v>10</v>
      </c>
      <c r="B33" s="15" t="s">
        <v>8</v>
      </c>
      <c r="C33" s="19">
        <v>200</v>
      </c>
      <c r="D33" s="20">
        <f t="shared" si="11"/>
        <v>170</v>
      </c>
      <c r="E33" s="20">
        <f t="shared" si="12"/>
        <v>260</v>
      </c>
      <c r="F33" s="20">
        <f t="shared" si="13"/>
        <v>200</v>
      </c>
      <c r="G33" s="20">
        <f t="shared" si="14"/>
        <v>205</v>
      </c>
      <c r="H33" s="20">
        <f t="shared" si="15"/>
        <v>2.3333333333333335</v>
      </c>
      <c r="I33" s="20">
        <f t="shared" si="16"/>
        <v>3.6666666666666665</v>
      </c>
      <c r="J33" s="20">
        <f t="shared" ca="1" si="17"/>
        <v>214.58076995167534</v>
      </c>
      <c r="W33">
        <v>31</v>
      </c>
      <c r="X33">
        <v>265.86673925173886</v>
      </c>
      <c r="Y33">
        <v>162.04519717822703</v>
      </c>
      <c r="Z33">
        <v>55.610610032931397</v>
      </c>
      <c r="AA33">
        <v>822.92224006827689</v>
      </c>
      <c r="AB33">
        <v>146.54775225561036</v>
      </c>
      <c r="AC33">
        <v>531.61394521831448</v>
      </c>
      <c r="AD33">
        <v>746.79340802953607</v>
      </c>
      <c r="AE33">
        <v>989.59149304313951</v>
      </c>
      <c r="AF33">
        <v>320.31269342700466</v>
      </c>
      <c r="AG33">
        <v>102.51428932165499</v>
      </c>
      <c r="AH33">
        <v>357.07805593007083</v>
      </c>
      <c r="AI33">
        <v>1613.5941688607675</v>
      </c>
      <c r="AL33">
        <v>31</v>
      </c>
      <c r="AM33">
        <v>92.954567989689167</v>
      </c>
      <c r="AN33">
        <v>109.70849688207858</v>
      </c>
      <c r="AO33">
        <v>103.71185624098071</v>
      </c>
      <c r="AP33">
        <v>563.00293277915932</v>
      </c>
      <c r="AQ33">
        <v>322.65801767256295</v>
      </c>
      <c r="AR33">
        <v>173.21273382689407</v>
      </c>
      <c r="AS33">
        <v>824.70075983201934</v>
      </c>
      <c r="AT33">
        <v>787.35288414264824</v>
      </c>
      <c r="AU33">
        <v>435.38665943549222</v>
      </c>
      <c r="AV33">
        <v>221.32892483957872</v>
      </c>
      <c r="AW33">
        <v>255.26644190975475</v>
      </c>
      <c r="AX33">
        <v>429.56718416120782</v>
      </c>
      <c r="BA33">
        <v>31</v>
      </c>
      <c r="BB33">
        <v>99.720884302662199</v>
      </c>
      <c r="BC33">
        <v>108.87679399789594</v>
      </c>
      <c r="BD33">
        <v>205.27125285280187</v>
      </c>
      <c r="BE33">
        <v>293.04052078095697</v>
      </c>
      <c r="BF33">
        <v>574.09106619305464</v>
      </c>
      <c r="BG33">
        <v>144.16735587707495</v>
      </c>
      <c r="BH33">
        <v>288.53902029720496</v>
      </c>
      <c r="BI33">
        <v>635.29318254012833</v>
      </c>
      <c r="BJ33">
        <v>553.42363405165304</v>
      </c>
      <c r="BK33">
        <v>390.94098815634817</v>
      </c>
      <c r="BL33">
        <v>151.75813212392677</v>
      </c>
      <c r="BM33">
        <v>400.54183463740236</v>
      </c>
      <c r="BP33">
        <v>31</v>
      </c>
      <c r="BQ33">
        <v>458.5421915440902</v>
      </c>
      <c r="BR33">
        <v>380.63048805820159</v>
      </c>
      <c r="BS33">
        <v>364.59371912671395</v>
      </c>
      <c r="BT33">
        <v>1678.9656936283932</v>
      </c>
      <c r="BU33">
        <v>1043.2968361212279</v>
      </c>
      <c r="BV33">
        <v>848.99403492228339</v>
      </c>
      <c r="BW33">
        <v>1860.0331881587604</v>
      </c>
      <c r="BX33">
        <v>2412.2375597259161</v>
      </c>
      <c r="BY33">
        <v>1309.1229869141498</v>
      </c>
      <c r="BZ33">
        <v>714.78420231758196</v>
      </c>
      <c r="CA33">
        <v>764.10262996375241</v>
      </c>
      <c r="CB33">
        <v>2443.7031876593774</v>
      </c>
      <c r="CC33" s="38">
        <v>0</v>
      </c>
      <c r="CE33" cm="1">
        <f t="array" ref="CE33">SUMPRODUCT(deci_Q3_int1,TRANSPOSE(X33:AI33))-$P$19</f>
        <v>-4000</v>
      </c>
      <c r="CF33" t="s">
        <v>99</v>
      </c>
      <c r="CG33">
        <f t="shared" si="0"/>
        <v>0</v>
      </c>
      <c r="CI33" cm="1">
        <f t="array" ref="CI33">SUMPRODUCT(deci_Q3_int1,TRANSPOSE(AM33:AX33))-$Q$19</f>
        <v>-4000</v>
      </c>
      <c r="CJ33" s="2" t="s">
        <v>99</v>
      </c>
      <c r="CK33">
        <f t="shared" si="1"/>
        <v>0</v>
      </c>
      <c r="CM33" cm="1">
        <f t="array" ref="CM33">SUMPRODUCT(deci_Q3_int1,TRANSPOSE(BB33:BM33))-$R$19</f>
        <v>-4000</v>
      </c>
      <c r="CN33" s="2" t="s">
        <v>99</v>
      </c>
      <c r="CO33">
        <f t="shared" si="2"/>
        <v>0</v>
      </c>
      <c r="CQ33" cm="1">
        <f t="array" ref="CQ33">SUMPRODUCT(deci_Q3_int1,TRANSPOSE(BQ33:CB33))-$S$19</f>
        <v>-10000</v>
      </c>
      <c r="CR33" s="2" t="s">
        <v>99</v>
      </c>
      <c r="CS33">
        <f t="shared" si="3"/>
        <v>0</v>
      </c>
    </row>
    <row r="34" spans="1:97" x14ac:dyDescent="0.25">
      <c r="A34" s="15">
        <v>11</v>
      </c>
      <c r="B34" s="15" t="s">
        <v>8</v>
      </c>
      <c r="C34" s="19">
        <v>250</v>
      </c>
      <c r="D34" s="20">
        <f t="shared" si="11"/>
        <v>212.5</v>
      </c>
      <c r="E34" s="20">
        <f t="shared" si="12"/>
        <v>325</v>
      </c>
      <c r="F34" s="20">
        <f t="shared" si="13"/>
        <v>250</v>
      </c>
      <c r="G34" s="20">
        <f t="shared" si="14"/>
        <v>256.25</v>
      </c>
      <c r="H34" s="20">
        <f t="shared" si="15"/>
        <v>2.3333333333333335</v>
      </c>
      <c r="I34" s="20">
        <f t="shared" si="16"/>
        <v>3.6666666666666665</v>
      </c>
      <c r="J34" s="20">
        <f t="shared" ca="1" si="17"/>
        <v>280.39634274836976</v>
      </c>
      <c r="W34">
        <v>32</v>
      </c>
      <c r="X34">
        <v>301.24694816421254</v>
      </c>
      <c r="Y34">
        <v>202.02799633531302</v>
      </c>
      <c r="Z34">
        <v>50.280214278488991</v>
      </c>
      <c r="AA34">
        <v>710.03282969378142</v>
      </c>
      <c r="AB34">
        <v>159.32354111489846</v>
      </c>
      <c r="AC34">
        <v>452.24428820363033</v>
      </c>
      <c r="AD34">
        <v>794.91398071055721</v>
      </c>
      <c r="AE34">
        <v>788.4813849103067</v>
      </c>
      <c r="AF34">
        <v>290.03554764624454</v>
      </c>
      <c r="AG34">
        <v>109.04041984640531</v>
      </c>
      <c r="AH34">
        <v>326.46473584842835</v>
      </c>
      <c r="AI34">
        <v>1447.2330354416233</v>
      </c>
      <c r="AL34">
        <v>32</v>
      </c>
      <c r="AM34">
        <v>120.38638876062979</v>
      </c>
      <c r="AN34">
        <v>94.287060121784577</v>
      </c>
      <c r="AO34">
        <v>98.446894265893363</v>
      </c>
      <c r="AP34">
        <v>515.83750781825495</v>
      </c>
      <c r="AQ34">
        <v>286.02451877872733</v>
      </c>
      <c r="AR34">
        <v>142.70559057341907</v>
      </c>
      <c r="AS34">
        <v>840.6717382712302</v>
      </c>
      <c r="AT34">
        <v>745.66391104034244</v>
      </c>
      <c r="AU34">
        <v>375.39700884739045</v>
      </c>
      <c r="AV34">
        <v>196.47900025079409</v>
      </c>
      <c r="AW34">
        <v>266.46216034180924</v>
      </c>
      <c r="AX34">
        <v>370.00605833193339</v>
      </c>
      <c r="BA34">
        <v>32</v>
      </c>
      <c r="BB34">
        <v>100.27198021661025</v>
      </c>
      <c r="BC34">
        <v>95.843118284461042</v>
      </c>
      <c r="BD34">
        <v>235.813492661829</v>
      </c>
      <c r="BE34">
        <v>362.35358650155138</v>
      </c>
      <c r="BF34">
        <v>611.08810900932292</v>
      </c>
      <c r="BG34">
        <v>158.34638104124031</v>
      </c>
      <c r="BH34">
        <v>310.06003756986655</v>
      </c>
      <c r="BI34">
        <v>617.86954035133022</v>
      </c>
      <c r="BJ34">
        <v>551.67272971514103</v>
      </c>
      <c r="BK34">
        <v>380.94507041161489</v>
      </c>
      <c r="BL34">
        <v>150.02924843511641</v>
      </c>
      <c r="BM34">
        <v>415.56525375400582</v>
      </c>
      <c r="BP34">
        <v>32</v>
      </c>
      <c r="BQ34">
        <v>521.90531714145254</v>
      </c>
      <c r="BR34">
        <v>392.1581747415587</v>
      </c>
      <c r="BS34">
        <v>384.54060120621136</v>
      </c>
      <c r="BT34">
        <v>1588.2239240135877</v>
      </c>
      <c r="BU34">
        <v>1056.4361689029488</v>
      </c>
      <c r="BV34">
        <v>753.29625981828974</v>
      </c>
      <c r="BW34">
        <v>1945.6457565516541</v>
      </c>
      <c r="BX34">
        <v>2152.0148363019794</v>
      </c>
      <c r="BY34">
        <v>1217.1052862087761</v>
      </c>
      <c r="BZ34">
        <v>686.46449050881427</v>
      </c>
      <c r="CA34">
        <v>742.956144625354</v>
      </c>
      <c r="CB34">
        <v>2232.8043475275626</v>
      </c>
      <c r="CC34" s="38">
        <v>0</v>
      </c>
      <c r="CE34" cm="1">
        <f t="array" ref="CE34">SUMPRODUCT(deci_Q3_int1,TRANSPOSE(X34:AI34))-$P$19</f>
        <v>-4000</v>
      </c>
      <c r="CF34" t="s">
        <v>99</v>
      </c>
      <c r="CG34">
        <f t="shared" si="0"/>
        <v>0</v>
      </c>
      <c r="CI34" cm="1">
        <f t="array" ref="CI34">SUMPRODUCT(deci_Q3_int1,TRANSPOSE(AM34:AX34))-$Q$19</f>
        <v>-4000</v>
      </c>
      <c r="CJ34" s="2" t="s">
        <v>99</v>
      </c>
      <c r="CK34">
        <f t="shared" si="1"/>
        <v>0</v>
      </c>
      <c r="CM34" cm="1">
        <f t="array" ref="CM34">SUMPRODUCT(deci_Q3_int1,TRANSPOSE(BB34:BM34))-$R$19</f>
        <v>-4000</v>
      </c>
      <c r="CN34" s="2" t="s">
        <v>99</v>
      </c>
      <c r="CO34">
        <f t="shared" si="2"/>
        <v>0</v>
      </c>
      <c r="CQ34" cm="1">
        <f t="array" ref="CQ34">SUMPRODUCT(deci_Q3_int1,TRANSPOSE(BQ34:CB34))-$S$19</f>
        <v>-10000</v>
      </c>
      <c r="CR34" s="2" t="s">
        <v>99</v>
      </c>
      <c r="CS34">
        <f t="shared" si="3"/>
        <v>0</v>
      </c>
    </row>
    <row r="35" spans="1:97" x14ac:dyDescent="0.25">
      <c r="A35" s="15">
        <v>12</v>
      </c>
      <c r="B35" s="15" t="s">
        <v>8</v>
      </c>
      <c r="C35" s="19">
        <v>400</v>
      </c>
      <c r="D35" s="20">
        <f t="shared" si="11"/>
        <v>340</v>
      </c>
      <c r="E35" s="20">
        <f t="shared" si="12"/>
        <v>520</v>
      </c>
      <c r="F35" s="20">
        <f t="shared" si="13"/>
        <v>400</v>
      </c>
      <c r="G35" s="20">
        <f t="shared" si="14"/>
        <v>410</v>
      </c>
      <c r="H35" s="20">
        <f t="shared" si="15"/>
        <v>2.3333333333333335</v>
      </c>
      <c r="I35" s="20">
        <f t="shared" si="16"/>
        <v>3.6666666666666665</v>
      </c>
      <c r="J35" s="20">
        <f t="shared" ca="1" si="17"/>
        <v>438.94042912212745</v>
      </c>
      <c r="W35">
        <v>33</v>
      </c>
      <c r="X35">
        <v>230.90567791918318</v>
      </c>
      <c r="Y35">
        <v>155.55522284231105</v>
      </c>
      <c r="Z35">
        <v>49.483528735834078</v>
      </c>
      <c r="AA35">
        <v>793.42929125442436</v>
      </c>
      <c r="AB35">
        <v>151.9936258081961</v>
      </c>
      <c r="AC35">
        <v>482.38560684883157</v>
      </c>
      <c r="AD35">
        <v>735.82137370036207</v>
      </c>
      <c r="AE35">
        <v>876.02177623864338</v>
      </c>
      <c r="AF35">
        <v>256.15557191709632</v>
      </c>
      <c r="AG35">
        <v>92.128968185055925</v>
      </c>
      <c r="AH35">
        <v>365.54712414764379</v>
      </c>
      <c r="AI35">
        <v>1522.4466662540867</v>
      </c>
      <c r="AL35">
        <v>33</v>
      </c>
      <c r="AM35">
        <v>108.71915689829788</v>
      </c>
      <c r="AN35">
        <v>97.54295060811917</v>
      </c>
      <c r="AO35">
        <v>108.9300261545218</v>
      </c>
      <c r="AP35">
        <v>536.33080059742315</v>
      </c>
      <c r="AQ35">
        <v>327.74035325688908</v>
      </c>
      <c r="AR35">
        <v>149.67481905645772</v>
      </c>
      <c r="AS35">
        <v>772.3684777282632</v>
      </c>
      <c r="AT35">
        <v>660.90181097217874</v>
      </c>
      <c r="AU35">
        <v>437.3371755008842</v>
      </c>
      <c r="AV35">
        <v>207.38344318119277</v>
      </c>
      <c r="AW35">
        <v>288.79495405488285</v>
      </c>
      <c r="AX35">
        <v>383.72666369716643</v>
      </c>
      <c r="BA35">
        <v>33</v>
      </c>
      <c r="BB35">
        <v>95.973339847728482</v>
      </c>
      <c r="BC35">
        <v>109.20630193976865</v>
      </c>
      <c r="BD35">
        <v>197.96410644396497</v>
      </c>
      <c r="BE35">
        <v>320.99815122725579</v>
      </c>
      <c r="BF35">
        <v>625.47161570000685</v>
      </c>
      <c r="BG35">
        <v>135.20464397991802</v>
      </c>
      <c r="BH35">
        <v>300.46050582442274</v>
      </c>
      <c r="BI35">
        <v>702.47254418809098</v>
      </c>
      <c r="BJ35">
        <v>500.45613109459867</v>
      </c>
      <c r="BK35">
        <v>373.61949330823768</v>
      </c>
      <c r="BL35">
        <v>138.24722466224497</v>
      </c>
      <c r="BM35">
        <v>449.00118684394641</v>
      </c>
      <c r="BP35">
        <v>33</v>
      </c>
      <c r="BQ35">
        <v>435.59817466520957</v>
      </c>
      <c r="BR35">
        <v>362.30447539019889</v>
      </c>
      <c r="BS35">
        <v>356.37766133432081</v>
      </c>
      <c r="BT35">
        <v>1650.7582430791031</v>
      </c>
      <c r="BU35">
        <v>1105.205594765092</v>
      </c>
      <c r="BV35">
        <v>767.26506988520737</v>
      </c>
      <c r="BW35">
        <v>1808.6503572530482</v>
      </c>
      <c r="BX35">
        <v>2239.396131398913</v>
      </c>
      <c r="BY35">
        <v>1193.9488785125793</v>
      </c>
      <c r="BZ35">
        <v>673.13190467448635</v>
      </c>
      <c r="CA35">
        <v>792.58930286477164</v>
      </c>
      <c r="CB35">
        <v>2355.1745167951995</v>
      </c>
      <c r="CC35" s="38">
        <v>0</v>
      </c>
      <c r="CE35" cm="1">
        <f t="array" ref="CE35">SUMPRODUCT(deci_Q3_int1,TRANSPOSE(X35:AI35))-$P$19</f>
        <v>-4000</v>
      </c>
      <c r="CF35" t="s">
        <v>99</v>
      </c>
      <c r="CG35">
        <f t="shared" si="0"/>
        <v>0</v>
      </c>
      <c r="CI35" cm="1">
        <f t="array" ref="CI35">SUMPRODUCT(deci_Q3_int1,TRANSPOSE(AM35:AX35))-$Q$19</f>
        <v>-4000</v>
      </c>
      <c r="CJ35" s="2" t="s">
        <v>99</v>
      </c>
      <c r="CK35">
        <f t="shared" si="1"/>
        <v>0</v>
      </c>
      <c r="CM35" cm="1">
        <f t="array" ref="CM35">SUMPRODUCT(deci_Q3_int1,TRANSPOSE(BB35:BM35))-$R$19</f>
        <v>-4000</v>
      </c>
      <c r="CN35" s="2" t="s">
        <v>99</v>
      </c>
      <c r="CO35">
        <f t="shared" si="2"/>
        <v>0</v>
      </c>
      <c r="CQ35" cm="1">
        <f t="array" ref="CQ35">SUMPRODUCT(deci_Q3_int1,TRANSPOSE(BQ35:CB35))-$S$19</f>
        <v>-10000</v>
      </c>
      <c r="CR35" s="2" t="s">
        <v>99</v>
      </c>
      <c r="CS35">
        <f t="shared" si="3"/>
        <v>0</v>
      </c>
    </row>
    <row r="36" spans="1:97" x14ac:dyDescent="0.25">
      <c r="D36" s="13"/>
      <c r="E36" s="13"/>
      <c r="F36" s="13"/>
      <c r="G36" s="13"/>
      <c r="H36" s="13"/>
      <c r="I36" s="13"/>
      <c r="J36" s="13"/>
      <c r="W36">
        <v>34</v>
      </c>
      <c r="X36">
        <v>232.15657214020237</v>
      </c>
      <c r="Y36">
        <v>180.2454857395586</v>
      </c>
      <c r="Z36">
        <v>56.769161717817838</v>
      </c>
      <c r="AA36">
        <v>882.1579338840146</v>
      </c>
      <c r="AB36">
        <v>163.8793694564061</v>
      </c>
      <c r="AC36">
        <v>532.9053841984462</v>
      </c>
      <c r="AD36">
        <v>689.91842669315213</v>
      </c>
      <c r="AE36">
        <v>789.99877498797127</v>
      </c>
      <c r="AF36">
        <v>273.9856430960516</v>
      </c>
      <c r="AG36">
        <v>88.30982084287561</v>
      </c>
      <c r="AH36">
        <v>348.51722754592356</v>
      </c>
      <c r="AI36">
        <v>1491.3498926703048</v>
      </c>
      <c r="AL36">
        <v>34</v>
      </c>
      <c r="AM36">
        <v>112.93750834209656</v>
      </c>
      <c r="AN36">
        <v>99.494347622537447</v>
      </c>
      <c r="AO36">
        <v>105.48353210056322</v>
      </c>
      <c r="AP36">
        <v>482.86577101362002</v>
      </c>
      <c r="AQ36">
        <v>368.16400961930015</v>
      </c>
      <c r="AR36">
        <v>168.56339352143198</v>
      </c>
      <c r="AS36">
        <v>649.30944395151221</v>
      </c>
      <c r="AT36">
        <v>739.61176146150194</v>
      </c>
      <c r="AU36">
        <v>387.97816845863457</v>
      </c>
      <c r="AV36">
        <v>201.92386990479753</v>
      </c>
      <c r="AW36">
        <v>238.87182785794838</v>
      </c>
      <c r="AX36">
        <v>438.43350783366407</v>
      </c>
      <c r="BA36">
        <v>34</v>
      </c>
      <c r="BB36">
        <v>99.504520290297336</v>
      </c>
      <c r="BC36">
        <v>87.671734053797195</v>
      </c>
      <c r="BD36">
        <v>231.67984690027538</v>
      </c>
      <c r="BE36">
        <v>265.12729628800253</v>
      </c>
      <c r="BF36">
        <v>646.47758960894885</v>
      </c>
      <c r="BG36">
        <v>158.45897970799601</v>
      </c>
      <c r="BH36">
        <v>298.6396010861306</v>
      </c>
      <c r="BI36">
        <v>670.70031338041758</v>
      </c>
      <c r="BJ36">
        <v>554.18103295804781</v>
      </c>
      <c r="BK36">
        <v>469.95734901402238</v>
      </c>
      <c r="BL36">
        <v>154.89544325591521</v>
      </c>
      <c r="BM36">
        <v>388.00521124755011</v>
      </c>
      <c r="BP36">
        <v>34</v>
      </c>
      <c r="BQ36">
        <v>444.59860077259623</v>
      </c>
      <c r="BR36">
        <v>367.41156741589327</v>
      </c>
      <c r="BS36">
        <v>393.93254071865647</v>
      </c>
      <c r="BT36">
        <v>1630.1510011856371</v>
      </c>
      <c r="BU36">
        <v>1178.5209686846551</v>
      </c>
      <c r="BV36">
        <v>859.92775742787421</v>
      </c>
      <c r="BW36">
        <v>1637.8674717307949</v>
      </c>
      <c r="BX36">
        <v>2200.3108498298907</v>
      </c>
      <c r="BY36">
        <v>1216.1448445127339</v>
      </c>
      <c r="BZ36">
        <v>760.19103976169549</v>
      </c>
      <c r="CA36">
        <v>742.28449865978712</v>
      </c>
      <c r="CB36">
        <v>2317.7886117515191</v>
      </c>
      <c r="CC36" s="38">
        <v>0</v>
      </c>
      <c r="CE36" cm="1">
        <f t="array" ref="CE36">SUMPRODUCT(deci_Q3_int1,TRANSPOSE(X36:AI36))-$P$19</f>
        <v>-4000</v>
      </c>
      <c r="CF36" t="s">
        <v>99</v>
      </c>
      <c r="CG36">
        <f t="shared" si="0"/>
        <v>0</v>
      </c>
      <c r="CI36" cm="1">
        <f t="array" ref="CI36">SUMPRODUCT(deci_Q3_int1,TRANSPOSE(AM36:AX36))-$Q$19</f>
        <v>-4000</v>
      </c>
      <c r="CJ36" s="2" t="s">
        <v>99</v>
      </c>
      <c r="CK36">
        <f t="shared" si="1"/>
        <v>0</v>
      </c>
      <c r="CM36" cm="1">
        <f t="array" ref="CM36">SUMPRODUCT(deci_Q3_int1,TRANSPOSE(BB36:BM36))-$R$19</f>
        <v>-4000</v>
      </c>
      <c r="CN36" s="2" t="s">
        <v>99</v>
      </c>
      <c r="CO36">
        <f t="shared" si="2"/>
        <v>0</v>
      </c>
      <c r="CQ36" cm="1">
        <f t="array" ref="CQ36">SUMPRODUCT(deci_Q3_int1,TRANSPOSE(BQ36:CB36))-$S$19</f>
        <v>-10000</v>
      </c>
      <c r="CR36" s="2" t="s">
        <v>99</v>
      </c>
      <c r="CS36">
        <f t="shared" si="3"/>
        <v>0</v>
      </c>
    </row>
    <row r="37" spans="1:97" x14ac:dyDescent="0.25">
      <c r="D37" s="13"/>
      <c r="E37" s="13"/>
      <c r="F37" s="13"/>
      <c r="G37" s="13"/>
      <c r="H37" s="13"/>
      <c r="I37" s="13"/>
      <c r="J37" s="13"/>
      <c r="W37">
        <v>35</v>
      </c>
      <c r="X37">
        <v>271.10621546890013</v>
      </c>
      <c r="Y37">
        <v>162.45721158915282</v>
      </c>
      <c r="Z37">
        <v>47.5330673647588</v>
      </c>
      <c r="AA37">
        <v>813.48341388128119</v>
      </c>
      <c r="AB37">
        <v>166.14073959322337</v>
      </c>
      <c r="AC37">
        <v>510.26524544538933</v>
      </c>
      <c r="AD37">
        <v>739.81008700005441</v>
      </c>
      <c r="AE37">
        <v>942.86713657677137</v>
      </c>
      <c r="AF37">
        <v>294.8515231199579</v>
      </c>
      <c r="AG37">
        <v>89.117092069665119</v>
      </c>
      <c r="AH37">
        <v>352.0350864131762</v>
      </c>
      <c r="AI37">
        <v>1795.8351951760119</v>
      </c>
      <c r="AL37">
        <v>35</v>
      </c>
      <c r="AM37">
        <v>99.680698650563514</v>
      </c>
      <c r="AN37">
        <v>113.44227525905573</v>
      </c>
      <c r="AO37">
        <v>103.10650541547932</v>
      </c>
      <c r="AP37">
        <v>512.82572179061299</v>
      </c>
      <c r="AQ37">
        <v>336.46784144707289</v>
      </c>
      <c r="AR37">
        <v>159.44667417487466</v>
      </c>
      <c r="AS37">
        <v>873.49488798229459</v>
      </c>
      <c r="AT37">
        <v>619.95459496971421</v>
      </c>
      <c r="AU37">
        <v>455.41111622987523</v>
      </c>
      <c r="AV37">
        <v>186.28040826217199</v>
      </c>
      <c r="AW37">
        <v>236.52058238539078</v>
      </c>
      <c r="AX37">
        <v>444.12155991901858</v>
      </c>
      <c r="BA37">
        <v>35</v>
      </c>
      <c r="BB37">
        <v>111.82546683297272</v>
      </c>
      <c r="BC37">
        <v>113.56794546966891</v>
      </c>
      <c r="BD37">
        <v>198.71259015803514</v>
      </c>
      <c r="BE37">
        <v>291.86373931033603</v>
      </c>
      <c r="BF37">
        <v>602.41994641480812</v>
      </c>
      <c r="BG37">
        <v>136.32847596666355</v>
      </c>
      <c r="BH37">
        <v>308.43388732157695</v>
      </c>
      <c r="BI37">
        <v>560.2618501488646</v>
      </c>
      <c r="BJ37">
        <v>588.46382611569663</v>
      </c>
      <c r="BK37">
        <v>374.27295082889174</v>
      </c>
      <c r="BL37">
        <v>152.20286627302551</v>
      </c>
      <c r="BM37">
        <v>429.46011327948344</v>
      </c>
      <c r="BP37">
        <v>35</v>
      </c>
      <c r="BQ37">
        <v>482.61238095243635</v>
      </c>
      <c r="BR37">
        <v>389.46743231787747</v>
      </c>
      <c r="BS37">
        <v>349.3521629382733</v>
      </c>
      <c r="BT37">
        <v>1618.1728749822303</v>
      </c>
      <c r="BU37">
        <v>1105.0285274551043</v>
      </c>
      <c r="BV37">
        <v>806.0403955869275</v>
      </c>
      <c r="BW37">
        <v>1921.738862303926</v>
      </c>
      <c r="BX37">
        <v>2123.0835816953504</v>
      </c>
      <c r="BY37">
        <v>1338.7264654655296</v>
      </c>
      <c r="BZ37">
        <v>649.67045116072882</v>
      </c>
      <c r="CA37">
        <v>740.75853507159252</v>
      </c>
      <c r="CB37">
        <v>2669.4168683745138</v>
      </c>
      <c r="CC37" s="38">
        <v>0</v>
      </c>
      <c r="CE37" cm="1">
        <f t="array" ref="CE37">SUMPRODUCT(deci_Q3_int1,TRANSPOSE(X37:AI37))-$P$19</f>
        <v>-4000</v>
      </c>
      <c r="CF37" t="s">
        <v>99</v>
      </c>
      <c r="CG37">
        <f t="shared" si="0"/>
        <v>0</v>
      </c>
      <c r="CI37" cm="1">
        <f t="array" ref="CI37">SUMPRODUCT(deci_Q3_int1,TRANSPOSE(AM37:AX37))-$Q$19</f>
        <v>-4000</v>
      </c>
      <c r="CJ37" s="2" t="s">
        <v>99</v>
      </c>
      <c r="CK37">
        <f t="shared" si="1"/>
        <v>0</v>
      </c>
      <c r="CM37" cm="1">
        <f t="array" ref="CM37">SUMPRODUCT(deci_Q3_int1,TRANSPOSE(BB37:BM37))-$R$19</f>
        <v>-4000</v>
      </c>
      <c r="CN37" s="2" t="s">
        <v>99</v>
      </c>
      <c r="CO37">
        <f t="shared" si="2"/>
        <v>0</v>
      </c>
      <c r="CQ37" cm="1">
        <f t="array" ref="CQ37">SUMPRODUCT(deci_Q3_int1,TRANSPOSE(BQ37:CB37))-$S$19</f>
        <v>-10000</v>
      </c>
      <c r="CR37" s="2" t="s">
        <v>99</v>
      </c>
      <c r="CS37">
        <f t="shared" si="3"/>
        <v>0</v>
      </c>
    </row>
    <row r="38" spans="1:97" x14ac:dyDescent="0.25">
      <c r="A38" s="14" t="s">
        <v>18</v>
      </c>
      <c r="B38" s="21"/>
      <c r="C38" s="21"/>
      <c r="D38" s="153" t="s">
        <v>32</v>
      </c>
      <c r="E38" s="153"/>
      <c r="F38" s="153"/>
      <c r="G38" s="153"/>
      <c r="H38" s="153"/>
      <c r="I38" s="153"/>
      <c r="J38" s="153"/>
      <c r="W38">
        <v>36</v>
      </c>
      <c r="X38">
        <v>229.63399497823247</v>
      </c>
      <c r="Y38">
        <v>151.12364828353483</v>
      </c>
      <c r="Z38">
        <v>56.762440303490813</v>
      </c>
      <c r="AA38">
        <v>753.59950552447629</v>
      </c>
      <c r="AB38">
        <v>138.16727742788021</v>
      </c>
      <c r="AC38">
        <v>436.81415389316118</v>
      </c>
      <c r="AD38">
        <v>708.82274020154159</v>
      </c>
      <c r="AE38">
        <v>871.82691301565546</v>
      </c>
      <c r="AF38">
        <v>263.16837451998174</v>
      </c>
      <c r="AG38">
        <v>97.261902238057147</v>
      </c>
      <c r="AH38">
        <v>332.08697248869663</v>
      </c>
      <c r="AI38">
        <v>1437.3939632795932</v>
      </c>
      <c r="AL38">
        <v>36</v>
      </c>
      <c r="AM38">
        <v>103.07273146034505</v>
      </c>
      <c r="AN38">
        <v>93.410143622547508</v>
      </c>
      <c r="AO38">
        <v>110.81332204940227</v>
      </c>
      <c r="AP38">
        <v>528.16685469794186</v>
      </c>
      <c r="AQ38">
        <v>301.92243593693138</v>
      </c>
      <c r="AR38">
        <v>164.65867923587678</v>
      </c>
      <c r="AS38">
        <v>892.71900732988377</v>
      </c>
      <c r="AT38">
        <v>790.60152623178931</v>
      </c>
      <c r="AU38">
        <v>408.67290586708316</v>
      </c>
      <c r="AV38">
        <v>190.57052695250093</v>
      </c>
      <c r="AW38">
        <v>274.60739233098315</v>
      </c>
      <c r="AX38">
        <v>423.25081529763594</v>
      </c>
      <c r="BA38">
        <v>36</v>
      </c>
      <c r="BB38">
        <v>92.759976570817017</v>
      </c>
      <c r="BC38">
        <v>101.92546242494129</v>
      </c>
      <c r="BD38">
        <v>202.27373120974488</v>
      </c>
      <c r="BE38">
        <v>297.19319687872996</v>
      </c>
      <c r="BF38">
        <v>591.53279776959471</v>
      </c>
      <c r="BG38">
        <v>161.75472736799514</v>
      </c>
      <c r="BH38">
        <v>289.90965944463301</v>
      </c>
      <c r="BI38">
        <v>612.07765720453961</v>
      </c>
      <c r="BJ38">
        <v>597.35032118981178</v>
      </c>
      <c r="BK38">
        <v>419.18365094751414</v>
      </c>
      <c r="BL38">
        <v>160.04273411480017</v>
      </c>
      <c r="BM38">
        <v>377.21466197174647</v>
      </c>
      <c r="BP38">
        <v>36</v>
      </c>
      <c r="BQ38">
        <v>425.46670300939451</v>
      </c>
      <c r="BR38">
        <v>346.45925433102366</v>
      </c>
      <c r="BS38">
        <v>369.84949356263797</v>
      </c>
      <c r="BT38">
        <v>1578.9595571011482</v>
      </c>
      <c r="BU38">
        <v>1031.6225111344063</v>
      </c>
      <c r="BV38">
        <v>763.22756049703321</v>
      </c>
      <c r="BW38">
        <v>1891.4514069760583</v>
      </c>
      <c r="BX38">
        <v>2274.5060964519844</v>
      </c>
      <c r="BY38">
        <v>1269.1916015768766</v>
      </c>
      <c r="BZ38">
        <v>707.0160801380722</v>
      </c>
      <c r="CA38">
        <v>766.73709893447995</v>
      </c>
      <c r="CB38">
        <v>2237.8594405489757</v>
      </c>
      <c r="CC38" s="38">
        <v>0</v>
      </c>
      <c r="CE38" cm="1">
        <f t="array" ref="CE38">SUMPRODUCT(deci_Q3_int1,TRANSPOSE(X38:AI38))-$P$19</f>
        <v>-4000</v>
      </c>
      <c r="CF38" t="s">
        <v>99</v>
      </c>
      <c r="CG38">
        <f t="shared" si="0"/>
        <v>0</v>
      </c>
      <c r="CI38" cm="1">
        <f t="array" ref="CI38">SUMPRODUCT(deci_Q3_int1,TRANSPOSE(AM38:AX38))-$Q$19</f>
        <v>-4000</v>
      </c>
      <c r="CJ38" s="2" t="s">
        <v>99</v>
      </c>
      <c r="CK38">
        <f t="shared" si="1"/>
        <v>0</v>
      </c>
      <c r="CM38" cm="1">
        <f t="array" ref="CM38">SUMPRODUCT(deci_Q3_int1,TRANSPOSE(BB38:BM38))-$R$19</f>
        <v>-4000</v>
      </c>
      <c r="CN38" s="2" t="s">
        <v>99</v>
      </c>
      <c r="CO38">
        <f t="shared" si="2"/>
        <v>0</v>
      </c>
      <c r="CQ38" cm="1">
        <f t="array" ref="CQ38">SUMPRODUCT(deci_Q3_int1,TRANSPOSE(BQ38:CB38))-$S$19</f>
        <v>-10000</v>
      </c>
      <c r="CR38" s="2" t="s">
        <v>99</v>
      </c>
      <c r="CS38">
        <f t="shared" si="3"/>
        <v>0</v>
      </c>
    </row>
    <row r="39" spans="1:97" x14ac:dyDescent="0.25">
      <c r="A39" s="15" t="s">
        <v>0</v>
      </c>
      <c r="B39" s="15" t="s">
        <v>1</v>
      </c>
      <c r="C39" s="17" t="s">
        <v>4</v>
      </c>
      <c r="D39" s="18" t="s">
        <v>33</v>
      </c>
      <c r="E39" s="18" t="s">
        <v>34</v>
      </c>
      <c r="F39" s="18" t="s">
        <v>35</v>
      </c>
      <c r="G39" s="18" t="s">
        <v>36</v>
      </c>
      <c r="H39" s="18" t="s">
        <v>37</v>
      </c>
      <c r="I39" s="18" t="s">
        <v>38</v>
      </c>
      <c r="J39" s="18" t="s">
        <v>39</v>
      </c>
      <c r="W39">
        <v>37</v>
      </c>
      <c r="X39">
        <v>276.77771627679374</v>
      </c>
      <c r="Y39">
        <v>163.15961667419134</v>
      </c>
      <c r="Z39">
        <v>57.612748523253309</v>
      </c>
      <c r="AA39">
        <v>868.90997097894615</v>
      </c>
      <c r="AB39">
        <v>170.70362042854725</v>
      </c>
      <c r="AC39">
        <v>465.87614883463766</v>
      </c>
      <c r="AD39">
        <v>743.02782497029011</v>
      </c>
      <c r="AE39">
        <v>825.51210885613932</v>
      </c>
      <c r="AF39">
        <v>291.2969700587268</v>
      </c>
      <c r="AG39">
        <v>98.888954852986984</v>
      </c>
      <c r="AH39">
        <v>318.46121492463237</v>
      </c>
      <c r="AI39">
        <v>1742.6653453656463</v>
      </c>
      <c r="AL39">
        <v>37</v>
      </c>
      <c r="AM39">
        <v>89.518381937377228</v>
      </c>
      <c r="AN39">
        <v>102.17208590667195</v>
      </c>
      <c r="AO39">
        <v>93.69898473641824</v>
      </c>
      <c r="AP39">
        <v>539.29869637675313</v>
      </c>
      <c r="AQ39">
        <v>272.49805406761726</v>
      </c>
      <c r="AR39">
        <v>156.2712113317103</v>
      </c>
      <c r="AS39">
        <v>675.25367640706702</v>
      </c>
      <c r="AT39">
        <v>786.61091219536047</v>
      </c>
      <c r="AU39">
        <v>398.20908433168847</v>
      </c>
      <c r="AV39">
        <v>226.14954691318849</v>
      </c>
      <c r="AW39">
        <v>229.70864716205935</v>
      </c>
      <c r="AX39">
        <v>394.36860427795864</v>
      </c>
      <c r="BA39">
        <v>37</v>
      </c>
      <c r="BB39">
        <v>89.168530832245864</v>
      </c>
      <c r="BC39">
        <v>109.38181909649406</v>
      </c>
      <c r="BD39">
        <v>211.67409837756668</v>
      </c>
      <c r="BE39">
        <v>307.1369637073027</v>
      </c>
      <c r="BF39">
        <v>607.52848716093035</v>
      </c>
      <c r="BG39">
        <v>163.06649232655687</v>
      </c>
      <c r="BH39">
        <v>281.72708488702466</v>
      </c>
      <c r="BI39">
        <v>559.89836341320972</v>
      </c>
      <c r="BJ39">
        <v>546.74770149513984</v>
      </c>
      <c r="BK39">
        <v>372.87997920744664</v>
      </c>
      <c r="BL39">
        <v>142.63004441988937</v>
      </c>
      <c r="BM39">
        <v>478.70710946907946</v>
      </c>
      <c r="BP39">
        <v>37</v>
      </c>
      <c r="BQ39">
        <v>455.4646290464168</v>
      </c>
      <c r="BR39">
        <v>374.71352167735733</v>
      </c>
      <c r="BS39">
        <v>362.98583163723822</v>
      </c>
      <c r="BT39">
        <v>1715.3456310630017</v>
      </c>
      <c r="BU39">
        <v>1050.7301616570949</v>
      </c>
      <c r="BV39">
        <v>785.21385249290483</v>
      </c>
      <c r="BW39">
        <v>1700.0085862643816</v>
      </c>
      <c r="BX39">
        <v>2172.0213844647096</v>
      </c>
      <c r="BY39">
        <v>1236.2537558855552</v>
      </c>
      <c r="BZ39">
        <v>697.91848097362208</v>
      </c>
      <c r="CA39">
        <v>690.79990650658112</v>
      </c>
      <c r="CB39">
        <v>2615.7410591126845</v>
      </c>
      <c r="CC39" s="38">
        <v>0</v>
      </c>
      <c r="CE39" cm="1">
        <f t="array" ref="CE39">SUMPRODUCT(deci_Q3_int1,TRANSPOSE(X39:AI39))-$P$19</f>
        <v>-4000</v>
      </c>
      <c r="CF39" t="s">
        <v>99</v>
      </c>
      <c r="CG39">
        <f t="shared" si="0"/>
        <v>0</v>
      </c>
      <c r="CI39" cm="1">
        <f t="array" ref="CI39">SUMPRODUCT(deci_Q3_int1,TRANSPOSE(AM39:AX39))-$Q$19</f>
        <v>-4000</v>
      </c>
      <c r="CJ39" s="2" t="s">
        <v>99</v>
      </c>
      <c r="CK39">
        <f t="shared" si="1"/>
        <v>0</v>
      </c>
      <c r="CM39" cm="1">
        <f t="array" ref="CM39">SUMPRODUCT(deci_Q3_int1,TRANSPOSE(BB39:BM39))-$R$19</f>
        <v>-4000</v>
      </c>
      <c r="CN39" s="2" t="s">
        <v>99</v>
      </c>
      <c r="CO39">
        <f t="shared" si="2"/>
        <v>0</v>
      </c>
      <c r="CQ39" cm="1">
        <f t="array" ref="CQ39">SUMPRODUCT(deci_Q3_int1,TRANSPOSE(BQ39:CB39))-$S$19</f>
        <v>-10000</v>
      </c>
      <c r="CR39" s="2" t="s">
        <v>99</v>
      </c>
      <c r="CS39">
        <f t="shared" si="3"/>
        <v>0</v>
      </c>
    </row>
    <row r="40" spans="1:97" x14ac:dyDescent="0.25">
      <c r="A40" s="15">
        <v>1</v>
      </c>
      <c r="B40" s="15" t="s">
        <v>6</v>
      </c>
      <c r="C40" s="19">
        <v>100</v>
      </c>
      <c r="D40" s="20">
        <f t="shared" ref="D40:D51" si="18">C40*(1-0.15)</f>
        <v>85</v>
      </c>
      <c r="E40" s="20">
        <f t="shared" ref="E40:E51" si="19">C40*(1+0.3)</f>
        <v>130</v>
      </c>
      <c r="F40" s="20">
        <f t="shared" ref="F40:F51" si="20">C40</f>
        <v>100</v>
      </c>
      <c r="G40" s="20">
        <f t="shared" ref="G40:G51" si="21">(D40+E40+4*F40)/6</f>
        <v>102.5</v>
      </c>
      <c r="H40" s="20">
        <f t="shared" ref="H40:H51" si="22">6*(G40-D40)/(E40-D40)</f>
        <v>2.3333333333333335</v>
      </c>
      <c r="I40" s="20">
        <f t="shared" ref="I40:I51" si="23">6*(E40-G40)/(E40-D40)</f>
        <v>3.6666666666666665</v>
      </c>
      <c r="J40" s="20">
        <f t="shared" ref="J40:J51" ca="1" si="24">D40+BETAINV(RAND(),H40,I40)*(E40-D40)</f>
        <v>91.323732997352224</v>
      </c>
      <c r="W40">
        <v>38</v>
      </c>
      <c r="X40">
        <v>283.58202642553056</v>
      </c>
      <c r="Y40">
        <v>188.3220401621013</v>
      </c>
      <c r="Z40">
        <v>50.058415867963802</v>
      </c>
      <c r="AA40">
        <v>813.81424807227904</v>
      </c>
      <c r="AB40">
        <v>166.64260150887802</v>
      </c>
      <c r="AC40">
        <v>486.12896332101906</v>
      </c>
      <c r="AD40">
        <v>697.68411194401779</v>
      </c>
      <c r="AE40">
        <v>833.55067704971634</v>
      </c>
      <c r="AF40">
        <v>265.35831227757922</v>
      </c>
      <c r="AG40">
        <v>91.94653689430811</v>
      </c>
      <c r="AH40">
        <v>405.95916649469626</v>
      </c>
      <c r="AI40">
        <v>1635.4596142147889</v>
      </c>
      <c r="AL40">
        <v>38</v>
      </c>
      <c r="AM40">
        <v>97.350974687714199</v>
      </c>
      <c r="AN40">
        <v>100.10530751311789</v>
      </c>
      <c r="AO40">
        <v>96.027891382123698</v>
      </c>
      <c r="AP40">
        <v>551.38642545818198</v>
      </c>
      <c r="AQ40">
        <v>274.49274914065489</v>
      </c>
      <c r="AR40">
        <v>174.75130412625947</v>
      </c>
      <c r="AS40">
        <v>824.99852076680918</v>
      </c>
      <c r="AT40">
        <v>726.43930126905184</v>
      </c>
      <c r="AU40">
        <v>357.21311066017563</v>
      </c>
      <c r="AV40">
        <v>216.59216699469911</v>
      </c>
      <c r="AW40">
        <v>277.99327767975075</v>
      </c>
      <c r="AX40">
        <v>420.40421653269948</v>
      </c>
      <c r="BA40">
        <v>38</v>
      </c>
      <c r="BB40">
        <v>102.78678528939267</v>
      </c>
      <c r="BC40">
        <v>107.72368556042196</v>
      </c>
      <c r="BD40">
        <v>229.4977553144019</v>
      </c>
      <c r="BE40">
        <v>283.64169136092278</v>
      </c>
      <c r="BF40">
        <v>610.30923004551209</v>
      </c>
      <c r="BG40">
        <v>152.38553371716529</v>
      </c>
      <c r="BH40">
        <v>263.34332230598937</v>
      </c>
      <c r="BI40">
        <v>609.69650243333513</v>
      </c>
      <c r="BJ40">
        <v>517.0519751246901</v>
      </c>
      <c r="BK40">
        <v>382.0181128131087</v>
      </c>
      <c r="BL40">
        <v>151.36410146926858</v>
      </c>
      <c r="BM40">
        <v>370.59564902713191</v>
      </c>
      <c r="BP40">
        <v>38</v>
      </c>
      <c r="BQ40">
        <v>483.7197864026374</v>
      </c>
      <c r="BR40">
        <v>396.15103323564119</v>
      </c>
      <c r="BS40">
        <v>375.58406256448939</v>
      </c>
      <c r="BT40">
        <v>1648.8423648913838</v>
      </c>
      <c r="BU40">
        <v>1051.444580695045</v>
      </c>
      <c r="BV40">
        <v>813.26580116444393</v>
      </c>
      <c r="BW40">
        <v>1786.0259550168164</v>
      </c>
      <c r="BX40">
        <v>2169.6864807521033</v>
      </c>
      <c r="BY40">
        <v>1139.6233980624449</v>
      </c>
      <c r="BZ40">
        <v>690.55681670211595</v>
      </c>
      <c r="CA40">
        <v>835.31654564371559</v>
      </c>
      <c r="CB40">
        <v>2426.4594797746204</v>
      </c>
      <c r="CC40" s="38">
        <v>0</v>
      </c>
      <c r="CE40" cm="1">
        <f t="array" ref="CE40">SUMPRODUCT(deci_Q3_int1,TRANSPOSE(X40:AI40))-$P$19</f>
        <v>-4000</v>
      </c>
      <c r="CF40" t="s">
        <v>99</v>
      </c>
      <c r="CG40">
        <f t="shared" si="0"/>
        <v>0</v>
      </c>
      <c r="CI40" cm="1">
        <f t="array" ref="CI40">SUMPRODUCT(deci_Q3_int1,TRANSPOSE(AM40:AX40))-$Q$19</f>
        <v>-4000</v>
      </c>
      <c r="CJ40" s="2" t="s">
        <v>99</v>
      </c>
      <c r="CK40">
        <f t="shared" si="1"/>
        <v>0</v>
      </c>
      <c r="CM40" cm="1">
        <f t="array" ref="CM40">SUMPRODUCT(deci_Q3_int1,TRANSPOSE(BB40:BM40))-$R$19</f>
        <v>-4000</v>
      </c>
      <c r="CN40" s="2" t="s">
        <v>99</v>
      </c>
      <c r="CO40">
        <f t="shared" si="2"/>
        <v>0</v>
      </c>
      <c r="CQ40" cm="1">
        <f t="array" ref="CQ40">SUMPRODUCT(deci_Q3_int1,TRANSPOSE(BQ40:CB40))-$S$19</f>
        <v>-10000</v>
      </c>
      <c r="CR40" s="2" t="s">
        <v>99</v>
      </c>
      <c r="CS40">
        <f t="shared" si="3"/>
        <v>0</v>
      </c>
    </row>
    <row r="41" spans="1:97" x14ac:dyDescent="0.25">
      <c r="A41" s="15">
        <v>2</v>
      </c>
      <c r="B41" s="15" t="s">
        <v>6</v>
      </c>
      <c r="C41" s="19">
        <v>99</v>
      </c>
      <c r="D41" s="20">
        <f t="shared" si="18"/>
        <v>84.149999999999991</v>
      </c>
      <c r="E41" s="20">
        <f t="shared" si="19"/>
        <v>128.70000000000002</v>
      </c>
      <c r="F41" s="20">
        <f t="shared" si="20"/>
        <v>99</v>
      </c>
      <c r="G41" s="20">
        <f t="shared" si="21"/>
        <v>101.47500000000001</v>
      </c>
      <c r="H41" s="20">
        <f t="shared" si="22"/>
        <v>2.3333333333333344</v>
      </c>
      <c r="I41" s="20">
        <f t="shared" si="23"/>
        <v>3.6666666666666656</v>
      </c>
      <c r="J41" s="20">
        <f t="shared" ca="1" si="24"/>
        <v>89.201870225704781</v>
      </c>
      <c r="W41">
        <v>39</v>
      </c>
      <c r="X41">
        <v>224.44070619816858</v>
      </c>
      <c r="Y41">
        <v>157.32265996949724</v>
      </c>
      <c r="Z41">
        <v>49.129275601563421</v>
      </c>
      <c r="AA41">
        <v>864.50662518394699</v>
      </c>
      <c r="AB41">
        <v>154.88347497930582</v>
      </c>
      <c r="AC41">
        <v>598.95595682844316</v>
      </c>
      <c r="AD41">
        <v>794.3582781276109</v>
      </c>
      <c r="AE41">
        <v>777.55063576151747</v>
      </c>
      <c r="AF41">
        <v>285.95204797616464</v>
      </c>
      <c r="AG41">
        <v>111.6897154846082</v>
      </c>
      <c r="AH41">
        <v>333.37903019156425</v>
      </c>
      <c r="AI41">
        <v>1660.874923862177</v>
      </c>
      <c r="AL41">
        <v>39</v>
      </c>
      <c r="AM41">
        <v>95.036160755527874</v>
      </c>
      <c r="AN41">
        <v>89.786613396928885</v>
      </c>
      <c r="AO41">
        <v>105.42147822688523</v>
      </c>
      <c r="AP41">
        <v>489.20421301930213</v>
      </c>
      <c r="AQ41">
        <v>302.15801395563278</v>
      </c>
      <c r="AR41">
        <v>138.88494366501385</v>
      </c>
      <c r="AS41">
        <v>889.86834107079301</v>
      </c>
      <c r="AT41">
        <v>706.77898000194648</v>
      </c>
      <c r="AU41">
        <v>413.48408478630233</v>
      </c>
      <c r="AV41">
        <v>246.18529990581854</v>
      </c>
      <c r="AW41">
        <v>293.86574608710038</v>
      </c>
      <c r="AX41">
        <v>446.76869746149322</v>
      </c>
      <c r="BA41">
        <v>39</v>
      </c>
      <c r="BB41">
        <v>97.410248141104404</v>
      </c>
      <c r="BC41">
        <v>106.57545710704602</v>
      </c>
      <c r="BD41">
        <v>216.32732892350714</v>
      </c>
      <c r="BE41">
        <v>297.16824668398033</v>
      </c>
      <c r="BF41">
        <v>582.1841144720288</v>
      </c>
      <c r="BG41">
        <v>157.5720551423253</v>
      </c>
      <c r="BH41">
        <v>325.08168836694301</v>
      </c>
      <c r="BI41">
        <v>530.56308494894085</v>
      </c>
      <c r="BJ41">
        <v>562.51145310339325</v>
      </c>
      <c r="BK41">
        <v>361.38431097593286</v>
      </c>
      <c r="BL41">
        <v>160.34324327112586</v>
      </c>
      <c r="BM41">
        <v>388.40115445816139</v>
      </c>
      <c r="BP41">
        <v>39</v>
      </c>
      <c r="BQ41">
        <v>416.88711509480083</v>
      </c>
      <c r="BR41">
        <v>353.68473047347214</v>
      </c>
      <c r="BS41">
        <v>370.87808275195579</v>
      </c>
      <c r="BT41">
        <v>1650.8790848872295</v>
      </c>
      <c r="BU41">
        <v>1039.2256034069674</v>
      </c>
      <c r="BV41">
        <v>895.41295563578228</v>
      </c>
      <c r="BW41">
        <v>2009.3083075653471</v>
      </c>
      <c r="BX41">
        <v>2014.8927007124048</v>
      </c>
      <c r="BY41">
        <v>1261.9475858658602</v>
      </c>
      <c r="BZ41">
        <v>719.25932636635957</v>
      </c>
      <c r="CA41">
        <v>787.58801954979049</v>
      </c>
      <c r="CB41">
        <v>2496.0447757818315</v>
      </c>
      <c r="CC41" s="38">
        <v>0</v>
      </c>
      <c r="CE41" cm="1">
        <f t="array" ref="CE41">SUMPRODUCT(deci_Q3_int1,TRANSPOSE(X41:AI41))-$P$19</f>
        <v>-4000</v>
      </c>
      <c r="CF41" t="s">
        <v>99</v>
      </c>
      <c r="CG41">
        <f t="shared" si="0"/>
        <v>0</v>
      </c>
      <c r="CI41" cm="1">
        <f t="array" ref="CI41">SUMPRODUCT(deci_Q3_int1,TRANSPOSE(AM41:AX41))-$Q$19</f>
        <v>-4000</v>
      </c>
      <c r="CJ41" s="2" t="s">
        <v>99</v>
      </c>
      <c r="CK41">
        <f t="shared" si="1"/>
        <v>0</v>
      </c>
      <c r="CM41" cm="1">
        <f t="array" ref="CM41">SUMPRODUCT(deci_Q3_int1,TRANSPOSE(BB41:BM41))-$R$19</f>
        <v>-4000</v>
      </c>
      <c r="CN41" s="2" t="s">
        <v>99</v>
      </c>
      <c r="CO41">
        <f t="shared" si="2"/>
        <v>0</v>
      </c>
      <c r="CQ41" cm="1">
        <f t="array" ref="CQ41">SUMPRODUCT(deci_Q3_int1,TRANSPOSE(BQ41:CB41))-$S$19</f>
        <v>-10000</v>
      </c>
      <c r="CR41" s="2" t="s">
        <v>99</v>
      </c>
      <c r="CS41">
        <f t="shared" si="3"/>
        <v>0</v>
      </c>
    </row>
    <row r="42" spans="1:97" x14ac:dyDescent="0.25">
      <c r="A42" s="15">
        <v>3</v>
      </c>
      <c r="B42" s="15" t="s">
        <v>6</v>
      </c>
      <c r="C42" s="19">
        <v>200</v>
      </c>
      <c r="D42" s="20">
        <f t="shared" si="18"/>
        <v>170</v>
      </c>
      <c r="E42" s="20">
        <f t="shared" si="19"/>
        <v>260</v>
      </c>
      <c r="F42" s="20">
        <f t="shared" si="20"/>
        <v>200</v>
      </c>
      <c r="G42" s="20">
        <f t="shared" si="21"/>
        <v>205</v>
      </c>
      <c r="H42" s="20">
        <f t="shared" si="22"/>
        <v>2.3333333333333335</v>
      </c>
      <c r="I42" s="20">
        <f t="shared" si="23"/>
        <v>3.6666666666666665</v>
      </c>
      <c r="J42" s="20">
        <f t="shared" ca="1" si="24"/>
        <v>181.55398859617492</v>
      </c>
      <c r="W42">
        <v>40</v>
      </c>
      <c r="X42">
        <v>246.60147494553766</v>
      </c>
      <c r="Y42">
        <v>148.05573145653082</v>
      </c>
      <c r="Z42">
        <v>59.400134889669317</v>
      </c>
      <c r="AA42">
        <v>772.0295783369321</v>
      </c>
      <c r="AB42">
        <v>173.22843792612434</v>
      </c>
      <c r="AC42">
        <v>537.29175935786179</v>
      </c>
      <c r="AD42">
        <v>695.78961713901322</v>
      </c>
      <c r="AE42">
        <v>729.35792574759796</v>
      </c>
      <c r="AF42">
        <v>252.98512949698369</v>
      </c>
      <c r="AG42">
        <v>99.914504891663952</v>
      </c>
      <c r="AH42">
        <v>324.83157929993411</v>
      </c>
      <c r="AI42">
        <v>1393.7247960680982</v>
      </c>
      <c r="AL42">
        <v>40</v>
      </c>
      <c r="AM42">
        <v>118.70486274523624</v>
      </c>
      <c r="AN42">
        <v>89.766463920264542</v>
      </c>
      <c r="AO42">
        <v>94.931839268192277</v>
      </c>
      <c r="AP42">
        <v>567.3860126952336</v>
      </c>
      <c r="AQ42">
        <v>303.72503050201385</v>
      </c>
      <c r="AR42">
        <v>167.5914252224776</v>
      </c>
      <c r="AS42">
        <v>676.19034592835817</v>
      </c>
      <c r="AT42">
        <v>707.29181465758109</v>
      </c>
      <c r="AU42">
        <v>420.52944393867818</v>
      </c>
      <c r="AV42">
        <v>206.78372184895142</v>
      </c>
      <c r="AW42">
        <v>291.74530680820402</v>
      </c>
      <c r="AX42">
        <v>426.09049615806998</v>
      </c>
      <c r="BA42">
        <v>40</v>
      </c>
      <c r="BB42">
        <v>99.502497109441919</v>
      </c>
      <c r="BC42">
        <v>102.16124459923068</v>
      </c>
      <c r="BD42">
        <v>233.62320090609393</v>
      </c>
      <c r="BE42">
        <v>319.54499379142425</v>
      </c>
      <c r="BF42">
        <v>606.14564021130161</v>
      </c>
      <c r="BG42">
        <v>173.23380478436115</v>
      </c>
      <c r="BH42">
        <v>274.16701076986982</v>
      </c>
      <c r="BI42">
        <v>612.41985600224791</v>
      </c>
      <c r="BJ42">
        <v>670.15838043016345</v>
      </c>
      <c r="BK42">
        <v>388.5140991697661</v>
      </c>
      <c r="BL42">
        <v>134.03667475179853</v>
      </c>
      <c r="BM42">
        <v>400.44936037758504</v>
      </c>
      <c r="BP42">
        <v>40</v>
      </c>
      <c r="BQ42">
        <v>464.80883480021578</v>
      </c>
      <c r="BR42">
        <v>339.98343997602603</v>
      </c>
      <c r="BS42">
        <v>387.95517506395549</v>
      </c>
      <c r="BT42">
        <v>1658.9605848235899</v>
      </c>
      <c r="BU42">
        <v>1083.0991086394397</v>
      </c>
      <c r="BV42">
        <v>878.11698936470054</v>
      </c>
      <c r="BW42">
        <v>1646.1469738372414</v>
      </c>
      <c r="BX42">
        <v>2049.0695964074271</v>
      </c>
      <c r="BY42">
        <v>1343.6729538658253</v>
      </c>
      <c r="BZ42">
        <v>695.21232591038142</v>
      </c>
      <c r="CA42">
        <v>750.61356085993657</v>
      </c>
      <c r="CB42">
        <v>2220.2646526037533</v>
      </c>
      <c r="CC42" s="38">
        <v>0</v>
      </c>
      <c r="CE42" cm="1">
        <f t="array" ref="CE42">SUMPRODUCT(deci_Q3_int1,TRANSPOSE(X42:AI42))-$P$19</f>
        <v>-4000</v>
      </c>
      <c r="CF42" t="s">
        <v>99</v>
      </c>
      <c r="CG42">
        <f t="shared" si="0"/>
        <v>0</v>
      </c>
      <c r="CI42" cm="1">
        <f t="array" ref="CI42">SUMPRODUCT(deci_Q3_int1,TRANSPOSE(AM42:AX42))-$Q$19</f>
        <v>-4000</v>
      </c>
      <c r="CJ42" s="2" t="s">
        <v>99</v>
      </c>
      <c r="CK42">
        <f t="shared" si="1"/>
        <v>0</v>
      </c>
      <c r="CM42" cm="1">
        <f t="array" ref="CM42">SUMPRODUCT(deci_Q3_int1,TRANSPOSE(BB42:BM42))-$R$19</f>
        <v>-4000</v>
      </c>
      <c r="CN42" s="2" t="s">
        <v>99</v>
      </c>
      <c r="CO42">
        <f t="shared" si="2"/>
        <v>0</v>
      </c>
      <c r="CQ42" cm="1">
        <f t="array" ref="CQ42">SUMPRODUCT(deci_Q3_int1,TRANSPOSE(BQ42:CB42))-$S$19</f>
        <v>-10000</v>
      </c>
      <c r="CR42" s="2" t="s">
        <v>99</v>
      </c>
      <c r="CS42">
        <f t="shared" si="3"/>
        <v>0</v>
      </c>
    </row>
    <row r="43" spans="1:97" x14ac:dyDescent="0.25">
      <c r="A43" s="15">
        <v>4</v>
      </c>
      <c r="B43" s="15" t="s">
        <v>6</v>
      </c>
      <c r="C43" s="19">
        <v>300</v>
      </c>
      <c r="D43" s="20">
        <f t="shared" si="18"/>
        <v>255</v>
      </c>
      <c r="E43" s="20">
        <f t="shared" si="19"/>
        <v>390</v>
      </c>
      <c r="F43" s="20">
        <f t="shared" si="20"/>
        <v>300</v>
      </c>
      <c r="G43" s="20">
        <f t="shared" si="21"/>
        <v>307.5</v>
      </c>
      <c r="H43" s="20">
        <f t="shared" si="22"/>
        <v>2.3333333333333335</v>
      </c>
      <c r="I43" s="20">
        <f t="shared" si="23"/>
        <v>3.6666666666666665</v>
      </c>
      <c r="J43" s="20">
        <f t="shared" ca="1" si="24"/>
        <v>264.0920265722836</v>
      </c>
      <c r="W43">
        <v>41</v>
      </c>
      <c r="X43">
        <v>245.54313650866297</v>
      </c>
      <c r="Y43">
        <v>167.74773176906498</v>
      </c>
      <c r="Z43">
        <v>44.66604305358964</v>
      </c>
      <c r="AA43">
        <v>724.04216201232578</v>
      </c>
      <c r="AB43">
        <v>145.04631246448901</v>
      </c>
      <c r="AC43">
        <v>519.77716315109888</v>
      </c>
      <c r="AD43">
        <v>849.62746947823189</v>
      </c>
      <c r="AE43">
        <v>874.64812171379288</v>
      </c>
      <c r="AF43">
        <v>296.41033961245603</v>
      </c>
      <c r="AG43">
        <v>103.99319383784272</v>
      </c>
      <c r="AH43">
        <v>384.10030169870782</v>
      </c>
      <c r="AI43">
        <v>1519.0336470054176</v>
      </c>
      <c r="AL43">
        <v>41</v>
      </c>
      <c r="AM43">
        <v>99.246722887831979</v>
      </c>
      <c r="AN43">
        <v>103.27247212656837</v>
      </c>
      <c r="AO43">
        <v>120.66755674465165</v>
      </c>
      <c r="AP43">
        <v>483.71599502576669</v>
      </c>
      <c r="AQ43">
        <v>316.91911914379324</v>
      </c>
      <c r="AR43">
        <v>168.36688028392447</v>
      </c>
      <c r="AS43">
        <v>717.03908639378642</v>
      </c>
      <c r="AT43">
        <v>724.01212454790175</v>
      </c>
      <c r="AU43">
        <v>357.87349901703283</v>
      </c>
      <c r="AV43">
        <v>234.37870716336124</v>
      </c>
      <c r="AW43">
        <v>229.62598877700324</v>
      </c>
      <c r="AX43">
        <v>454.66041813544024</v>
      </c>
      <c r="BA43">
        <v>41</v>
      </c>
      <c r="BB43">
        <v>97.952782874985203</v>
      </c>
      <c r="BC43">
        <v>101.59385306412354</v>
      </c>
      <c r="BD43">
        <v>185.62842270532502</v>
      </c>
      <c r="BE43">
        <v>331.1932220316238</v>
      </c>
      <c r="BF43">
        <v>694.32166424058482</v>
      </c>
      <c r="BG43">
        <v>166.47499777509904</v>
      </c>
      <c r="BH43">
        <v>273.02187360545372</v>
      </c>
      <c r="BI43">
        <v>606.90347244501675</v>
      </c>
      <c r="BJ43">
        <v>527.04032590761915</v>
      </c>
      <c r="BK43">
        <v>429.21013482884183</v>
      </c>
      <c r="BL43">
        <v>157.92481757634755</v>
      </c>
      <c r="BM43">
        <v>387.44233998078403</v>
      </c>
      <c r="BP43">
        <v>41</v>
      </c>
      <c r="BQ43">
        <v>442.74264227148012</v>
      </c>
      <c r="BR43">
        <v>372.61405695975691</v>
      </c>
      <c r="BS43">
        <v>350.96202250356635</v>
      </c>
      <c r="BT43">
        <v>1538.9513790697165</v>
      </c>
      <c r="BU43">
        <v>1156.287095848867</v>
      </c>
      <c r="BV43">
        <v>854.61904121012242</v>
      </c>
      <c r="BW43">
        <v>1839.688429477472</v>
      </c>
      <c r="BX43">
        <v>2205.5637187067114</v>
      </c>
      <c r="BY43">
        <v>1181.3241645371081</v>
      </c>
      <c r="BZ43">
        <v>767.58203583004581</v>
      </c>
      <c r="CA43">
        <v>771.65110805205859</v>
      </c>
      <c r="CB43">
        <v>2361.1364051216419</v>
      </c>
      <c r="CC43" s="38">
        <v>0</v>
      </c>
      <c r="CE43" cm="1">
        <f t="array" ref="CE43">SUMPRODUCT(deci_Q3_int1,TRANSPOSE(X43:AI43))-$P$19</f>
        <v>-4000</v>
      </c>
      <c r="CF43" t="s">
        <v>99</v>
      </c>
      <c r="CG43">
        <f t="shared" si="0"/>
        <v>0</v>
      </c>
      <c r="CI43" cm="1">
        <f t="array" ref="CI43">SUMPRODUCT(deci_Q3_int1,TRANSPOSE(AM43:AX43))-$Q$19</f>
        <v>-4000</v>
      </c>
      <c r="CJ43" s="2" t="s">
        <v>99</v>
      </c>
      <c r="CK43">
        <f t="shared" si="1"/>
        <v>0</v>
      </c>
      <c r="CM43" cm="1">
        <f t="array" ref="CM43">SUMPRODUCT(deci_Q3_int1,TRANSPOSE(BB43:BM43))-$R$19</f>
        <v>-4000</v>
      </c>
      <c r="CN43" s="2" t="s">
        <v>99</v>
      </c>
      <c r="CO43">
        <f t="shared" si="2"/>
        <v>0</v>
      </c>
      <c r="CQ43" cm="1">
        <f t="array" ref="CQ43">SUMPRODUCT(deci_Q3_int1,TRANSPOSE(BQ43:CB43))-$S$19</f>
        <v>-10000</v>
      </c>
      <c r="CR43" s="2" t="s">
        <v>99</v>
      </c>
      <c r="CS43">
        <f t="shared" si="3"/>
        <v>0</v>
      </c>
    </row>
    <row r="44" spans="1:97" x14ac:dyDescent="0.25">
      <c r="A44" s="15">
        <v>5</v>
      </c>
      <c r="B44" s="15" t="s">
        <v>6</v>
      </c>
      <c r="C44" s="19">
        <v>600</v>
      </c>
      <c r="D44" s="20">
        <f t="shared" si="18"/>
        <v>510</v>
      </c>
      <c r="E44" s="20">
        <f t="shared" si="19"/>
        <v>780</v>
      </c>
      <c r="F44" s="20">
        <f t="shared" si="20"/>
        <v>600</v>
      </c>
      <c r="G44" s="20">
        <f t="shared" si="21"/>
        <v>615</v>
      </c>
      <c r="H44" s="20">
        <f t="shared" si="22"/>
        <v>2.3333333333333335</v>
      </c>
      <c r="I44" s="20">
        <f t="shared" si="23"/>
        <v>3.6666666666666665</v>
      </c>
      <c r="J44" s="20">
        <f t="shared" ca="1" si="24"/>
        <v>719.47540290445352</v>
      </c>
      <c r="W44">
        <v>42</v>
      </c>
      <c r="X44">
        <v>243.51125286752776</v>
      </c>
      <c r="Y44">
        <v>187.17946672768772</v>
      </c>
      <c r="Z44">
        <v>48.074280289679422</v>
      </c>
      <c r="AA44">
        <v>795.80469957833145</v>
      </c>
      <c r="AB44">
        <v>152.1335564228238</v>
      </c>
      <c r="AC44">
        <v>490.91784077180893</v>
      </c>
      <c r="AD44">
        <v>688.68075734076967</v>
      </c>
      <c r="AE44">
        <v>868.7355233569341</v>
      </c>
      <c r="AF44">
        <v>279.70069123349975</v>
      </c>
      <c r="AG44">
        <v>101.69329096505155</v>
      </c>
      <c r="AH44">
        <v>310.94016162960037</v>
      </c>
      <c r="AI44">
        <v>1779.2497781221646</v>
      </c>
      <c r="AL44">
        <v>42</v>
      </c>
      <c r="AM44">
        <v>109.25951763149263</v>
      </c>
      <c r="AN44">
        <v>100.95131092077729</v>
      </c>
      <c r="AO44">
        <v>101.48276476813879</v>
      </c>
      <c r="AP44">
        <v>463.08082859441481</v>
      </c>
      <c r="AQ44">
        <v>277.35105921430767</v>
      </c>
      <c r="AR44">
        <v>163.70291201380684</v>
      </c>
      <c r="AS44">
        <v>707.68587879923075</v>
      </c>
      <c r="AT44">
        <v>700.87290937906334</v>
      </c>
      <c r="AU44">
        <v>421.83036879882371</v>
      </c>
      <c r="AV44">
        <v>218.05910122965869</v>
      </c>
      <c r="AW44">
        <v>244.75633080403304</v>
      </c>
      <c r="AX44">
        <v>385.371329517444</v>
      </c>
      <c r="BA44">
        <v>42</v>
      </c>
      <c r="BB44">
        <v>116.70740792129661</v>
      </c>
      <c r="BC44">
        <v>95.091720105736144</v>
      </c>
      <c r="BD44">
        <v>199.79817904227747</v>
      </c>
      <c r="BE44">
        <v>335.94508102880218</v>
      </c>
      <c r="BF44">
        <v>624.95234712644356</v>
      </c>
      <c r="BG44">
        <v>166.60724304021247</v>
      </c>
      <c r="BH44">
        <v>289.88732726347087</v>
      </c>
      <c r="BI44">
        <v>646.15872610124507</v>
      </c>
      <c r="BJ44">
        <v>571.98004520322183</v>
      </c>
      <c r="BK44">
        <v>419.43950013493071</v>
      </c>
      <c r="BL44">
        <v>156.30999517866869</v>
      </c>
      <c r="BM44">
        <v>424.16631326396464</v>
      </c>
      <c r="BP44">
        <v>42</v>
      </c>
      <c r="BQ44">
        <v>469.47817842031702</v>
      </c>
      <c r="BR44">
        <v>383.22249775420119</v>
      </c>
      <c r="BS44">
        <v>349.35522410009571</v>
      </c>
      <c r="BT44">
        <v>1594.8306092015484</v>
      </c>
      <c r="BU44">
        <v>1054.4369627635751</v>
      </c>
      <c r="BV44">
        <v>821.2279958258282</v>
      </c>
      <c r="BW44">
        <v>1686.2539634034715</v>
      </c>
      <c r="BX44">
        <v>2215.7671588372423</v>
      </c>
      <c r="BY44">
        <v>1273.5111052355453</v>
      </c>
      <c r="BZ44">
        <v>739.19189232964095</v>
      </c>
      <c r="CA44">
        <v>712.00648761230218</v>
      </c>
      <c r="CB44">
        <v>2588.7874209035731</v>
      </c>
      <c r="CC44" s="38">
        <v>0</v>
      </c>
      <c r="CE44" cm="1">
        <f t="array" ref="CE44">SUMPRODUCT(deci_Q3_int1,TRANSPOSE(X44:AI44))-$P$19</f>
        <v>-4000</v>
      </c>
      <c r="CF44" t="s">
        <v>99</v>
      </c>
      <c r="CG44">
        <f t="shared" si="0"/>
        <v>0</v>
      </c>
      <c r="CI44" cm="1">
        <f t="array" ref="CI44">SUMPRODUCT(deci_Q3_int1,TRANSPOSE(AM44:AX44))-$Q$19</f>
        <v>-4000</v>
      </c>
      <c r="CJ44" s="2" t="s">
        <v>99</v>
      </c>
      <c r="CK44">
        <f t="shared" si="1"/>
        <v>0</v>
      </c>
      <c r="CM44" cm="1">
        <f t="array" ref="CM44">SUMPRODUCT(deci_Q3_int1,TRANSPOSE(BB44:BM44))-$R$19</f>
        <v>-4000</v>
      </c>
      <c r="CN44" s="2" t="s">
        <v>99</v>
      </c>
      <c r="CO44">
        <f t="shared" si="2"/>
        <v>0</v>
      </c>
      <c r="CQ44" cm="1">
        <f t="array" ref="CQ44">SUMPRODUCT(deci_Q3_int1,TRANSPOSE(BQ44:CB44))-$S$19</f>
        <v>-10000</v>
      </c>
      <c r="CR44" s="2" t="s">
        <v>99</v>
      </c>
      <c r="CS44">
        <f t="shared" si="3"/>
        <v>0</v>
      </c>
    </row>
    <row r="45" spans="1:97" x14ac:dyDescent="0.25">
      <c r="A45" s="15">
        <v>6</v>
      </c>
      <c r="B45" s="15" t="s">
        <v>7</v>
      </c>
      <c r="C45" s="19">
        <v>150</v>
      </c>
      <c r="D45" s="20">
        <f t="shared" si="18"/>
        <v>127.5</v>
      </c>
      <c r="E45" s="20">
        <f t="shared" si="19"/>
        <v>195</v>
      </c>
      <c r="F45" s="20">
        <f t="shared" si="20"/>
        <v>150</v>
      </c>
      <c r="G45" s="20">
        <f t="shared" si="21"/>
        <v>153.75</v>
      </c>
      <c r="H45" s="20">
        <f t="shared" si="22"/>
        <v>2.3333333333333335</v>
      </c>
      <c r="I45" s="20">
        <f t="shared" si="23"/>
        <v>3.6666666666666665</v>
      </c>
      <c r="J45" s="20">
        <f t="shared" ca="1" si="24"/>
        <v>146.36920461725356</v>
      </c>
      <c r="W45">
        <v>43</v>
      </c>
      <c r="X45">
        <v>246.72475695419655</v>
      </c>
      <c r="Y45">
        <v>169.79304410245101</v>
      </c>
      <c r="Z45">
        <v>52.748468884262287</v>
      </c>
      <c r="AA45">
        <v>803.06331430436637</v>
      </c>
      <c r="AB45">
        <v>150.32361217609954</v>
      </c>
      <c r="AC45">
        <v>535.60620070456116</v>
      </c>
      <c r="AD45">
        <v>711.67729740091272</v>
      </c>
      <c r="AE45">
        <v>812.8595011700811</v>
      </c>
      <c r="AF45">
        <v>261.52640031678078</v>
      </c>
      <c r="AG45">
        <v>106.70471806011483</v>
      </c>
      <c r="AH45">
        <v>347.0585942959234</v>
      </c>
      <c r="AI45">
        <v>1500.5415679827993</v>
      </c>
      <c r="AL45">
        <v>43</v>
      </c>
      <c r="AM45">
        <v>97.898258775832048</v>
      </c>
      <c r="AN45">
        <v>101.93165909335863</v>
      </c>
      <c r="AO45">
        <v>93.884128476607231</v>
      </c>
      <c r="AP45">
        <v>569.07803742218971</v>
      </c>
      <c r="AQ45">
        <v>317.49292212276475</v>
      </c>
      <c r="AR45">
        <v>138.23252199488647</v>
      </c>
      <c r="AS45">
        <v>761.82229246291342</v>
      </c>
      <c r="AT45">
        <v>737.38600512478251</v>
      </c>
      <c r="AU45">
        <v>416.31933007596638</v>
      </c>
      <c r="AV45">
        <v>228.05269854998207</v>
      </c>
      <c r="AW45">
        <v>271.92305994707033</v>
      </c>
      <c r="AX45">
        <v>408.79203160393911</v>
      </c>
      <c r="BA45">
        <v>43</v>
      </c>
      <c r="BB45">
        <v>91.730265672097431</v>
      </c>
      <c r="BC45">
        <v>107.27602637005315</v>
      </c>
      <c r="BD45">
        <v>196.32190047914085</v>
      </c>
      <c r="BE45">
        <v>361.70838288827213</v>
      </c>
      <c r="BF45">
        <v>609.03923671882228</v>
      </c>
      <c r="BG45">
        <v>180.4529757050139</v>
      </c>
      <c r="BH45">
        <v>296.7468472599441</v>
      </c>
      <c r="BI45">
        <v>646.61675249148709</v>
      </c>
      <c r="BJ45">
        <v>470.58475123966508</v>
      </c>
      <c r="BK45">
        <v>430.16052610496098</v>
      </c>
      <c r="BL45">
        <v>161.75832932058739</v>
      </c>
      <c r="BM45">
        <v>454.73603878034157</v>
      </c>
      <c r="BP45">
        <v>43</v>
      </c>
      <c r="BQ45">
        <v>436.35328140212607</v>
      </c>
      <c r="BR45">
        <v>379.0007295658628</v>
      </c>
      <c r="BS45">
        <v>342.95449784001039</v>
      </c>
      <c r="BT45">
        <v>1733.8497346148281</v>
      </c>
      <c r="BU45">
        <v>1076.8557710176865</v>
      </c>
      <c r="BV45">
        <v>854.29169840446161</v>
      </c>
      <c r="BW45">
        <v>1770.2464371237704</v>
      </c>
      <c r="BX45">
        <v>2196.8622587863506</v>
      </c>
      <c r="BY45">
        <v>1148.4304816324122</v>
      </c>
      <c r="BZ45">
        <v>764.91794271505796</v>
      </c>
      <c r="CA45">
        <v>780.73998356358106</v>
      </c>
      <c r="CB45">
        <v>2364.0696383670797</v>
      </c>
      <c r="CC45" s="38">
        <v>0</v>
      </c>
      <c r="CE45" cm="1">
        <f t="array" ref="CE45">SUMPRODUCT(deci_Q3_int1,TRANSPOSE(X45:AI45))-$P$19</f>
        <v>-4000</v>
      </c>
      <c r="CF45" t="s">
        <v>99</v>
      </c>
      <c r="CG45">
        <f t="shared" si="0"/>
        <v>0</v>
      </c>
      <c r="CI45" cm="1">
        <f t="array" ref="CI45">SUMPRODUCT(deci_Q3_int1,TRANSPOSE(AM45:AX45))-$Q$19</f>
        <v>-4000</v>
      </c>
      <c r="CJ45" s="2" t="s">
        <v>99</v>
      </c>
      <c r="CK45">
        <f t="shared" si="1"/>
        <v>0</v>
      </c>
      <c r="CM45" cm="1">
        <f t="array" ref="CM45">SUMPRODUCT(deci_Q3_int1,TRANSPOSE(BB45:BM45))-$R$19</f>
        <v>-4000</v>
      </c>
      <c r="CN45" s="2" t="s">
        <v>99</v>
      </c>
      <c r="CO45">
        <f t="shared" si="2"/>
        <v>0</v>
      </c>
      <c r="CQ45" cm="1">
        <f t="array" ref="CQ45">SUMPRODUCT(deci_Q3_int1,TRANSPOSE(BQ45:CB45))-$S$19</f>
        <v>-10000</v>
      </c>
      <c r="CR45" s="2" t="s">
        <v>99</v>
      </c>
      <c r="CS45">
        <f t="shared" si="3"/>
        <v>0</v>
      </c>
    </row>
    <row r="46" spans="1:97" x14ac:dyDescent="0.25">
      <c r="A46" s="15">
        <v>7</v>
      </c>
      <c r="B46" s="15" t="s">
        <v>7</v>
      </c>
      <c r="C46" s="19">
        <v>300</v>
      </c>
      <c r="D46" s="20">
        <f t="shared" si="18"/>
        <v>255</v>
      </c>
      <c r="E46" s="20">
        <f t="shared" si="19"/>
        <v>390</v>
      </c>
      <c r="F46" s="20">
        <f t="shared" si="20"/>
        <v>300</v>
      </c>
      <c r="G46" s="20">
        <f t="shared" si="21"/>
        <v>307.5</v>
      </c>
      <c r="H46" s="20">
        <f t="shared" si="22"/>
        <v>2.3333333333333335</v>
      </c>
      <c r="I46" s="20">
        <f t="shared" si="23"/>
        <v>3.6666666666666665</v>
      </c>
      <c r="J46" s="20">
        <f t="shared" ca="1" si="24"/>
        <v>278.51704762869394</v>
      </c>
      <c r="W46">
        <v>44</v>
      </c>
      <c r="X46">
        <v>304.63236841566868</v>
      </c>
      <c r="Y46">
        <v>168.74980379528625</v>
      </c>
      <c r="Z46">
        <v>49.331079470555167</v>
      </c>
      <c r="AA46">
        <v>652.92514290150496</v>
      </c>
      <c r="AB46">
        <v>147.86306489272513</v>
      </c>
      <c r="AC46">
        <v>560.79790544150842</v>
      </c>
      <c r="AD46">
        <v>857.30445155026109</v>
      </c>
      <c r="AE46">
        <v>874.78517488984221</v>
      </c>
      <c r="AF46">
        <v>240.31917684428879</v>
      </c>
      <c r="AG46">
        <v>88.717311462820419</v>
      </c>
      <c r="AH46">
        <v>308.6391231361178</v>
      </c>
      <c r="AI46">
        <v>1523.5899753216258</v>
      </c>
      <c r="AL46">
        <v>44</v>
      </c>
      <c r="AM46">
        <v>124.73764522177213</v>
      </c>
      <c r="AN46">
        <v>96.727549266992852</v>
      </c>
      <c r="AO46">
        <v>101.13504410956537</v>
      </c>
      <c r="AP46">
        <v>446.87229247774343</v>
      </c>
      <c r="AQ46">
        <v>320.51539504080932</v>
      </c>
      <c r="AR46">
        <v>144.71628456993284</v>
      </c>
      <c r="AS46">
        <v>652.07183533030843</v>
      </c>
      <c r="AT46">
        <v>650.44795316793738</v>
      </c>
      <c r="AU46">
        <v>388.86998728001203</v>
      </c>
      <c r="AV46">
        <v>230.06037442318762</v>
      </c>
      <c r="AW46">
        <v>257.83170492384181</v>
      </c>
      <c r="AX46">
        <v>363.99825482668092</v>
      </c>
      <c r="BA46">
        <v>44</v>
      </c>
      <c r="BB46">
        <v>110.70937183086009</v>
      </c>
      <c r="BC46">
        <v>95.524905132211558</v>
      </c>
      <c r="BD46">
        <v>197.27228219221047</v>
      </c>
      <c r="BE46">
        <v>314.84109825334855</v>
      </c>
      <c r="BF46">
        <v>608.60320737205836</v>
      </c>
      <c r="BG46">
        <v>150.51708354003489</v>
      </c>
      <c r="BH46">
        <v>312.12196909341833</v>
      </c>
      <c r="BI46">
        <v>589.67050277116277</v>
      </c>
      <c r="BJ46">
        <v>618.26197976520029</v>
      </c>
      <c r="BK46">
        <v>405.20586829852436</v>
      </c>
      <c r="BL46">
        <v>162.56160977086952</v>
      </c>
      <c r="BM46">
        <v>384.1371381919393</v>
      </c>
      <c r="BP46">
        <v>44</v>
      </c>
      <c r="BQ46">
        <v>540.07938546830087</v>
      </c>
      <c r="BR46">
        <v>361.00225819449065</v>
      </c>
      <c r="BS46">
        <v>347.73840577233102</v>
      </c>
      <c r="BT46">
        <v>1414.6385336325968</v>
      </c>
      <c r="BU46">
        <v>1076.981667305593</v>
      </c>
      <c r="BV46">
        <v>856.03127355147626</v>
      </c>
      <c r="BW46">
        <v>1821.4982559739879</v>
      </c>
      <c r="BX46">
        <v>2114.9036308289424</v>
      </c>
      <c r="BY46">
        <v>1247.4511438895011</v>
      </c>
      <c r="BZ46">
        <v>723.98355418453241</v>
      </c>
      <c r="CA46">
        <v>729.03243783082905</v>
      </c>
      <c r="CB46">
        <v>2271.725368340246</v>
      </c>
      <c r="CC46" s="38">
        <v>0</v>
      </c>
      <c r="CE46" cm="1">
        <f t="array" ref="CE46">SUMPRODUCT(deci_Q3_int1,TRANSPOSE(X46:AI46))-$P$19</f>
        <v>-4000</v>
      </c>
      <c r="CF46" t="s">
        <v>99</v>
      </c>
      <c r="CG46">
        <f t="shared" si="0"/>
        <v>0</v>
      </c>
      <c r="CI46" cm="1">
        <f t="array" ref="CI46">SUMPRODUCT(deci_Q3_int1,TRANSPOSE(AM46:AX46))-$Q$19</f>
        <v>-4000</v>
      </c>
      <c r="CJ46" s="2" t="s">
        <v>99</v>
      </c>
      <c r="CK46">
        <f t="shared" si="1"/>
        <v>0</v>
      </c>
      <c r="CM46" cm="1">
        <f t="array" ref="CM46">SUMPRODUCT(deci_Q3_int1,TRANSPOSE(BB46:BM46))-$R$19</f>
        <v>-4000</v>
      </c>
      <c r="CN46" s="2" t="s">
        <v>99</v>
      </c>
      <c r="CO46">
        <f t="shared" si="2"/>
        <v>0</v>
      </c>
      <c r="CQ46" cm="1">
        <f t="array" ref="CQ46">SUMPRODUCT(deci_Q3_int1,TRANSPOSE(BQ46:CB46))-$S$19</f>
        <v>-10000</v>
      </c>
      <c r="CR46" s="2" t="s">
        <v>99</v>
      </c>
      <c r="CS46">
        <f t="shared" si="3"/>
        <v>0</v>
      </c>
    </row>
    <row r="47" spans="1:97" x14ac:dyDescent="0.25">
      <c r="A47" s="15">
        <v>8</v>
      </c>
      <c r="B47" s="15" t="s">
        <v>7</v>
      </c>
      <c r="C47" s="19">
        <v>600</v>
      </c>
      <c r="D47" s="20">
        <f t="shared" si="18"/>
        <v>510</v>
      </c>
      <c r="E47" s="20">
        <f t="shared" si="19"/>
        <v>780</v>
      </c>
      <c r="F47" s="20">
        <f t="shared" si="20"/>
        <v>600</v>
      </c>
      <c r="G47" s="20">
        <f t="shared" si="21"/>
        <v>615</v>
      </c>
      <c r="H47" s="20">
        <f t="shared" si="22"/>
        <v>2.3333333333333335</v>
      </c>
      <c r="I47" s="20">
        <f t="shared" si="23"/>
        <v>3.6666666666666665</v>
      </c>
      <c r="J47" s="20">
        <f t="shared" ca="1" si="24"/>
        <v>601.05511500331943</v>
      </c>
      <c r="W47">
        <v>45</v>
      </c>
      <c r="X47">
        <v>265.04584384456564</v>
      </c>
      <c r="Y47">
        <v>177.06569792035941</v>
      </c>
      <c r="Z47">
        <v>46.364263920469099</v>
      </c>
      <c r="AA47">
        <v>704.25448383748153</v>
      </c>
      <c r="AB47">
        <v>167.87005133813403</v>
      </c>
      <c r="AC47">
        <v>522.91758974291679</v>
      </c>
      <c r="AD47">
        <v>668.24585855368753</v>
      </c>
      <c r="AE47">
        <v>808.67705171264811</v>
      </c>
      <c r="AF47">
        <v>272.24648166804349</v>
      </c>
      <c r="AG47">
        <v>87.179579663131221</v>
      </c>
      <c r="AH47">
        <v>411.11774731741502</v>
      </c>
      <c r="AI47">
        <v>1362.7773759159261</v>
      </c>
      <c r="AL47">
        <v>45</v>
      </c>
      <c r="AM47">
        <v>90.392199939862294</v>
      </c>
      <c r="AN47">
        <v>113.20230454859694</v>
      </c>
      <c r="AO47">
        <v>101.93605496554777</v>
      </c>
      <c r="AP47">
        <v>589.16697669247924</v>
      </c>
      <c r="AQ47">
        <v>298.82299673121031</v>
      </c>
      <c r="AR47">
        <v>155.15512315447558</v>
      </c>
      <c r="AS47">
        <v>861.6344252376573</v>
      </c>
      <c r="AT47">
        <v>802.83215009482478</v>
      </c>
      <c r="AU47">
        <v>400.93198901993702</v>
      </c>
      <c r="AV47">
        <v>211.31812271062006</v>
      </c>
      <c r="AW47">
        <v>220.25125769932848</v>
      </c>
      <c r="AX47">
        <v>401.84478400702466</v>
      </c>
      <c r="BA47">
        <v>45</v>
      </c>
      <c r="BB47">
        <v>113.89138390115617</v>
      </c>
      <c r="BC47">
        <v>115.25548781840556</v>
      </c>
      <c r="BD47">
        <v>215.54569585983569</v>
      </c>
      <c r="BE47">
        <v>313.62773779441216</v>
      </c>
      <c r="BF47">
        <v>583.03632822440545</v>
      </c>
      <c r="BG47">
        <v>168.16016039883237</v>
      </c>
      <c r="BH47">
        <v>349.14331745308709</v>
      </c>
      <c r="BI47">
        <v>664.07111818861904</v>
      </c>
      <c r="BJ47">
        <v>531.21624591739112</v>
      </c>
      <c r="BK47">
        <v>379.21930375580206</v>
      </c>
      <c r="BL47">
        <v>134.16520120556808</v>
      </c>
      <c r="BM47">
        <v>355.11733361503519</v>
      </c>
      <c r="BP47">
        <v>45</v>
      </c>
      <c r="BQ47">
        <v>469.32942768558411</v>
      </c>
      <c r="BR47">
        <v>405.52349028736194</v>
      </c>
      <c r="BS47">
        <v>363.84601474585259</v>
      </c>
      <c r="BT47">
        <v>1607.0491983243728</v>
      </c>
      <c r="BU47">
        <v>1049.7293762937497</v>
      </c>
      <c r="BV47">
        <v>846.23287329622485</v>
      </c>
      <c r="BW47">
        <v>1879.023601244432</v>
      </c>
      <c r="BX47">
        <v>2275.5803199960919</v>
      </c>
      <c r="BY47">
        <v>1204.3947166053717</v>
      </c>
      <c r="BZ47">
        <v>677.71700612955328</v>
      </c>
      <c r="CA47">
        <v>765.53420622231158</v>
      </c>
      <c r="CB47">
        <v>2119.7394935379857</v>
      </c>
      <c r="CC47" s="38">
        <v>0</v>
      </c>
      <c r="CE47" cm="1">
        <f t="array" ref="CE47">SUMPRODUCT(deci_Q3_int1,TRANSPOSE(X47:AI47))-$P$19</f>
        <v>-4000</v>
      </c>
      <c r="CF47" t="s">
        <v>99</v>
      </c>
      <c r="CG47">
        <f t="shared" si="0"/>
        <v>0</v>
      </c>
      <c r="CI47" cm="1">
        <f t="array" ref="CI47">SUMPRODUCT(deci_Q3_int1,TRANSPOSE(AM47:AX47))-$Q$19</f>
        <v>-4000</v>
      </c>
      <c r="CJ47" s="2" t="s">
        <v>99</v>
      </c>
      <c r="CK47">
        <f t="shared" si="1"/>
        <v>0</v>
      </c>
      <c r="CM47" cm="1">
        <f t="array" ref="CM47">SUMPRODUCT(deci_Q3_int1,TRANSPOSE(BB47:BM47))-$R$19</f>
        <v>-4000</v>
      </c>
      <c r="CN47" s="2" t="s">
        <v>99</v>
      </c>
      <c r="CO47">
        <f t="shared" si="2"/>
        <v>0</v>
      </c>
      <c r="CQ47" cm="1">
        <f t="array" ref="CQ47">SUMPRODUCT(deci_Q3_int1,TRANSPOSE(BQ47:CB47))-$S$19</f>
        <v>-10000</v>
      </c>
      <c r="CR47" s="2" t="s">
        <v>99</v>
      </c>
      <c r="CS47">
        <f t="shared" si="3"/>
        <v>0</v>
      </c>
    </row>
    <row r="48" spans="1:97" x14ac:dyDescent="0.25">
      <c r="A48" s="15">
        <v>9</v>
      </c>
      <c r="B48" s="15" t="s">
        <v>7</v>
      </c>
      <c r="C48" s="19">
        <v>536</v>
      </c>
      <c r="D48" s="20">
        <f t="shared" si="18"/>
        <v>455.59999999999997</v>
      </c>
      <c r="E48" s="20">
        <f t="shared" si="19"/>
        <v>696.80000000000007</v>
      </c>
      <c r="F48" s="20">
        <f t="shared" si="20"/>
        <v>536</v>
      </c>
      <c r="G48" s="20">
        <f t="shared" si="21"/>
        <v>549.4</v>
      </c>
      <c r="H48" s="20">
        <f t="shared" si="22"/>
        <v>2.3333333333333326</v>
      </c>
      <c r="I48" s="20">
        <f t="shared" si="23"/>
        <v>3.6666666666666674</v>
      </c>
      <c r="J48" s="20">
        <f t="shared" ca="1" si="24"/>
        <v>613.21778656172148</v>
      </c>
      <c r="W48">
        <v>46</v>
      </c>
      <c r="X48">
        <v>218.61637899217618</v>
      </c>
      <c r="Y48">
        <v>162.15053580607966</v>
      </c>
      <c r="Z48">
        <v>55.021256981207856</v>
      </c>
      <c r="AA48">
        <v>857.56060513560794</v>
      </c>
      <c r="AB48">
        <v>173.89749310212545</v>
      </c>
      <c r="AC48">
        <v>490.40879116801</v>
      </c>
      <c r="AD48">
        <v>817.53773108604582</v>
      </c>
      <c r="AE48">
        <v>766.51875638408831</v>
      </c>
      <c r="AF48">
        <v>244.32106078464892</v>
      </c>
      <c r="AG48">
        <v>122.58657596245817</v>
      </c>
      <c r="AH48">
        <v>334.36655932902863</v>
      </c>
      <c r="AI48">
        <v>1627.8349006593537</v>
      </c>
      <c r="AL48">
        <v>46</v>
      </c>
      <c r="AM48">
        <v>95.275229256228073</v>
      </c>
      <c r="AN48">
        <v>101.48867489942523</v>
      </c>
      <c r="AO48">
        <v>96.008670004007314</v>
      </c>
      <c r="AP48">
        <v>517.02178916873936</v>
      </c>
      <c r="AQ48">
        <v>295.76518192489527</v>
      </c>
      <c r="AR48">
        <v>155.44101158455143</v>
      </c>
      <c r="AS48">
        <v>661.45905015794119</v>
      </c>
      <c r="AT48">
        <v>673.40454011076156</v>
      </c>
      <c r="AU48">
        <v>433.41325029223844</v>
      </c>
      <c r="AV48">
        <v>188.88372875798208</v>
      </c>
      <c r="AW48">
        <v>260.28410524844128</v>
      </c>
      <c r="AX48">
        <v>392.46177433766439</v>
      </c>
      <c r="BA48">
        <v>46</v>
      </c>
      <c r="BB48">
        <v>87.945036557828786</v>
      </c>
      <c r="BC48">
        <v>111.46001120474412</v>
      </c>
      <c r="BD48">
        <v>220.64591324945712</v>
      </c>
      <c r="BE48">
        <v>304.6774093389696</v>
      </c>
      <c r="BF48">
        <v>679.68662828688639</v>
      </c>
      <c r="BG48">
        <v>139.28736409471293</v>
      </c>
      <c r="BH48">
        <v>293.23076333842988</v>
      </c>
      <c r="BI48">
        <v>677.20727393601942</v>
      </c>
      <c r="BJ48">
        <v>605.02731323724902</v>
      </c>
      <c r="BK48">
        <v>393.31821406909074</v>
      </c>
      <c r="BL48">
        <v>144.41971223741618</v>
      </c>
      <c r="BM48">
        <v>377.62364887965339</v>
      </c>
      <c r="BP48">
        <v>46</v>
      </c>
      <c r="BQ48">
        <v>401.83664480623304</v>
      </c>
      <c r="BR48">
        <v>375.09922191024896</v>
      </c>
      <c r="BS48">
        <v>371.67584023467231</v>
      </c>
      <c r="BT48">
        <v>1679.2598036433169</v>
      </c>
      <c r="BU48">
        <v>1149.3493033139071</v>
      </c>
      <c r="BV48">
        <v>785.13716684727433</v>
      </c>
      <c r="BW48">
        <v>1772.2275445824168</v>
      </c>
      <c r="BX48">
        <v>2117.1305704308693</v>
      </c>
      <c r="BY48">
        <v>1282.7616243141365</v>
      </c>
      <c r="BZ48">
        <v>704.78851878953105</v>
      </c>
      <c r="CA48">
        <v>739.07037681488612</v>
      </c>
      <c r="CB48">
        <v>2397.9203238766713</v>
      </c>
      <c r="CC48" s="38">
        <v>0</v>
      </c>
      <c r="CE48" cm="1">
        <f t="array" ref="CE48">SUMPRODUCT(deci_Q3_int1,TRANSPOSE(X48:AI48))-$P$19</f>
        <v>-4000</v>
      </c>
      <c r="CF48" t="s">
        <v>99</v>
      </c>
      <c r="CG48">
        <f t="shared" si="0"/>
        <v>0</v>
      </c>
      <c r="CI48" cm="1">
        <f t="array" ref="CI48">SUMPRODUCT(deci_Q3_int1,TRANSPOSE(AM48:AX48))-$Q$19</f>
        <v>-4000</v>
      </c>
      <c r="CJ48" s="2" t="s">
        <v>99</v>
      </c>
      <c r="CK48">
        <f t="shared" si="1"/>
        <v>0</v>
      </c>
      <c r="CM48" cm="1">
        <f t="array" ref="CM48">SUMPRODUCT(deci_Q3_int1,TRANSPOSE(BB48:BM48))-$R$19</f>
        <v>-4000</v>
      </c>
      <c r="CN48" s="2" t="s">
        <v>99</v>
      </c>
      <c r="CO48">
        <f t="shared" si="2"/>
        <v>0</v>
      </c>
      <c r="CQ48" cm="1">
        <f t="array" ref="CQ48">SUMPRODUCT(deci_Q3_int1,TRANSPOSE(BQ48:CB48))-$S$19</f>
        <v>-10000</v>
      </c>
      <c r="CR48" s="2" t="s">
        <v>99</v>
      </c>
      <c r="CS48">
        <f t="shared" si="3"/>
        <v>0</v>
      </c>
    </row>
    <row r="49" spans="1:97" x14ac:dyDescent="0.25">
      <c r="A49" s="15">
        <v>10</v>
      </c>
      <c r="B49" s="15" t="s">
        <v>8</v>
      </c>
      <c r="C49" s="19">
        <v>400</v>
      </c>
      <c r="D49" s="20">
        <f t="shared" si="18"/>
        <v>340</v>
      </c>
      <c r="E49" s="20">
        <f t="shared" si="19"/>
        <v>520</v>
      </c>
      <c r="F49" s="20">
        <f t="shared" si="20"/>
        <v>400</v>
      </c>
      <c r="G49" s="20">
        <f t="shared" si="21"/>
        <v>410</v>
      </c>
      <c r="H49" s="20">
        <f t="shared" si="22"/>
        <v>2.3333333333333335</v>
      </c>
      <c r="I49" s="20">
        <f t="shared" si="23"/>
        <v>3.6666666666666665</v>
      </c>
      <c r="J49" s="20">
        <f t="shared" ca="1" si="24"/>
        <v>373.65820483008963</v>
      </c>
      <c r="W49">
        <v>47</v>
      </c>
      <c r="X49">
        <v>255.12608683564525</v>
      </c>
      <c r="Y49">
        <v>148.3943354754455</v>
      </c>
      <c r="Z49">
        <v>46.861510846448788</v>
      </c>
      <c r="AA49">
        <v>713.84423613201648</v>
      </c>
      <c r="AB49">
        <v>167.89879060403587</v>
      </c>
      <c r="AC49">
        <v>588.85740830487021</v>
      </c>
      <c r="AD49">
        <v>821.62527437415577</v>
      </c>
      <c r="AE49">
        <v>889.41054398093934</v>
      </c>
      <c r="AF49">
        <v>255.53456428354707</v>
      </c>
      <c r="AG49">
        <v>90.267507791684537</v>
      </c>
      <c r="AH49">
        <v>370.68472433503837</v>
      </c>
      <c r="AI49">
        <v>1393.3607270463749</v>
      </c>
      <c r="AL49">
        <v>47</v>
      </c>
      <c r="AM49">
        <v>107.96404810556891</v>
      </c>
      <c r="AN49">
        <v>107.96406853671945</v>
      </c>
      <c r="AO49">
        <v>104.15839966747481</v>
      </c>
      <c r="AP49">
        <v>461.96460766414799</v>
      </c>
      <c r="AQ49">
        <v>320.08326151780858</v>
      </c>
      <c r="AR49">
        <v>148.36777313695495</v>
      </c>
      <c r="AS49">
        <v>690.71676430423543</v>
      </c>
      <c r="AT49">
        <v>743.75995256440592</v>
      </c>
      <c r="AU49">
        <v>386.35928850159468</v>
      </c>
      <c r="AV49">
        <v>221.44877216779747</v>
      </c>
      <c r="AW49">
        <v>291.976627901038</v>
      </c>
      <c r="AX49">
        <v>370.60391632044224</v>
      </c>
      <c r="BA49">
        <v>47</v>
      </c>
      <c r="BB49">
        <v>96.572638579725705</v>
      </c>
      <c r="BC49">
        <v>95.207076841610956</v>
      </c>
      <c r="BD49">
        <v>233.37836490792967</v>
      </c>
      <c r="BE49">
        <v>321.83040028838644</v>
      </c>
      <c r="BF49">
        <v>662.61971727235573</v>
      </c>
      <c r="BG49">
        <v>161.10101082829243</v>
      </c>
      <c r="BH49">
        <v>260.07130478044297</v>
      </c>
      <c r="BI49">
        <v>637.17959350756155</v>
      </c>
      <c r="BJ49">
        <v>519.5738360978811</v>
      </c>
      <c r="BK49">
        <v>411.11978722440278</v>
      </c>
      <c r="BL49">
        <v>166.27962790059217</v>
      </c>
      <c r="BM49">
        <v>384.34067757663274</v>
      </c>
      <c r="BP49">
        <v>47</v>
      </c>
      <c r="BQ49">
        <v>459.66277352093988</v>
      </c>
      <c r="BR49">
        <v>351.56548085377591</v>
      </c>
      <c r="BS49">
        <v>384.39827542185327</v>
      </c>
      <c r="BT49">
        <v>1497.6392440845509</v>
      </c>
      <c r="BU49">
        <v>1150.6017693942001</v>
      </c>
      <c r="BV49">
        <v>898.32619227011764</v>
      </c>
      <c r="BW49">
        <v>1772.4133434588341</v>
      </c>
      <c r="BX49">
        <v>2270.350090052907</v>
      </c>
      <c r="BY49">
        <v>1161.4676888830227</v>
      </c>
      <c r="BZ49">
        <v>722.83606718388478</v>
      </c>
      <c r="CA49">
        <v>828.94098013666849</v>
      </c>
      <c r="CB49">
        <v>2148.3053209434502</v>
      </c>
      <c r="CC49" s="38">
        <v>0</v>
      </c>
      <c r="CE49" cm="1">
        <f t="array" ref="CE49">SUMPRODUCT(deci_Q3_int1,TRANSPOSE(X49:AI49))-$P$19</f>
        <v>-4000</v>
      </c>
      <c r="CF49" t="s">
        <v>99</v>
      </c>
      <c r="CG49">
        <f t="shared" si="0"/>
        <v>0</v>
      </c>
      <c r="CI49" cm="1">
        <f t="array" ref="CI49">SUMPRODUCT(deci_Q3_int1,TRANSPOSE(AM49:AX49))-$Q$19</f>
        <v>-4000</v>
      </c>
      <c r="CJ49" s="2" t="s">
        <v>99</v>
      </c>
      <c r="CK49">
        <f t="shared" si="1"/>
        <v>0</v>
      </c>
      <c r="CM49" cm="1">
        <f t="array" ref="CM49">SUMPRODUCT(deci_Q3_int1,TRANSPOSE(BB49:BM49))-$R$19</f>
        <v>-4000</v>
      </c>
      <c r="CN49" s="2" t="s">
        <v>99</v>
      </c>
      <c r="CO49">
        <f t="shared" si="2"/>
        <v>0</v>
      </c>
      <c r="CQ49" cm="1">
        <f t="array" ref="CQ49">SUMPRODUCT(deci_Q3_int1,TRANSPOSE(BQ49:CB49))-$S$19</f>
        <v>-10000</v>
      </c>
      <c r="CR49" s="2" t="s">
        <v>99</v>
      </c>
      <c r="CS49">
        <f t="shared" si="3"/>
        <v>0</v>
      </c>
    </row>
    <row r="50" spans="1:97" x14ac:dyDescent="0.25">
      <c r="A50" s="15">
        <v>11</v>
      </c>
      <c r="B50" s="15" t="s">
        <v>8</v>
      </c>
      <c r="C50" s="19">
        <v>150</v>
      </c>
      <c r="D50" s="20">
        <f t="shared" si="18"/>
        <v>127.5</v>
      </c>
      <c r="E50" s="20">
        <f t="shared" si="19"/>
        <v>195</v>
      </c>
      <c r="F50" s="20">
        <f t="shared" si="20"/>
        <v>150</v>
      </c>
      <c r="G50" s="20">
        <f t="shared" si="21"/>
        <v>153.75</v>
      </c>
      <c r="H50" s="20">
        <f t="shared" si="22"/>
        <v>2.3333333333333335</v>
      </c>
      <c r="I50" s="20">
        <f t="shared" si="23"/>
        <v>3.6666666666666665</v>
      </c>
      <c r="J50" s="20">
        <f t="shared" ca="1" si="24"/>
        <v>154.92725795612481</v>
      </c>
      <c r="W50">
        <v>48</v>
      </c>
      <c r="X50">
        <v>251.69206338576856</v>
      </c>
      <c r="Y50">
        <v>192.16508401631771</v>
      </c>
      <c r="Z50">
        <v>44.860350643188454</v>
      </c>
      <c r="AA50">
        <v>734.85831557751237</v>
      </c>
      <c r="AB50">
        <v>142.23281470236304</v>
      </c>
      <c r="AC50">
        <v>457.69116523022063</v>
      </c>
      <c r="AD50">
        <v>788.3251634588853</v>
      </c>
      <c r="AE50">
        <v>842.48087127622057</v>
      </c>
      <c r="AF50">
        <v>274.05234580191819</v>
      </c>
      <c r="AG50">
        <v>116.12285710435476</v>
      </c>
      <c r="AH50">
        <v>322.9559326783106</v>
      </c>
      <c r="AI50">
        <v>1406.5400039721208</v>
      </c>
      <c r="AL50">
        <v>48</v>
      </c>
      <c r="AM50">
        <v>94.492195802184995</v>
      </c>
      <c r="AN50">
        <v>110.15235291865919</v>
      </c>
      <c r="AO50">
        <v>96.678643049519863</v>
      </c>
      <c r="AP50">
        <v>542.14804987073126</v>
      </c>
      <c r="AQ50">
        <v>298.55301103543303</v>
      </c>
      <c r="AR50">
        <v>152.38889147205654</v>
      </c>
      <c r="AS50">
        <v>781.24123663274099</v>
      </c>
      <c r="AT50">
        <v>618.56528878260747</v>
      </c>
      <c r="AU50">
        <v>410.26506236737231</v>
      </c>
      <c r="AV50">
        <v>189.72400922375536</v>
      </c>
      <c r="AW50">
        <v>266.90387552583474</v>
      </c>
      <c r="AX50">
        <v>390.78459912195234</v>
      </c>
      <c r="BA50">
        <v>48</v>
      </c>
      <c r="BB50">
        <v>115.11367282613878</v>
      </c>
      <c r="BC50">
        <v>99.235637658448937</v>
      </c>
      <c r="BD50">
        <v>192.32189514368929</v>
      </c>
      <c r="BE50">
        <v>285.4326880199651</v>
      </c>
      <c r="BF50">
        <v>520.76428206911157</v>
      </c>
      <c r="BG50">
        <v>136.12201019228291</v>
      </c>
      <c r="BH50">
        <v>361.56354645264184</v>
      </c>
      <c r="BI50">
        <v>615.39887776044384</v>
      </c>
      <c r="BJ50">
        <v>553.95654771761463</v>
      </c>
      <c r="BK50">
        <v>457.91502782789865</v>
      </c>
      <c r="BL50">
        <v>158.45019764757126</v>
      </c>
      <c r="BM50">
        <v>399.88921192365143</v>
      </c>
      <c r="BP50">
        <v>48</v>
      </c>
      <c r="BQ50">
        <v>461.29793201409234</v>
      </c>
      <c r="BR50">
        <v>401.55307459342583</v>
      </c>
      <c r="BS50">
        <v>333.86088883639763</v>
      </c>
      <c r="BT50">
        <v>1562.4390534682088</v>
      </c>
      <c r="BU50">
        <v>961.55010780690759</v>
      </c>
      <c r="BV50">
        <v>746.20206689456006</v>
      </c>
      <c r="BW50">
        <v>1931.129946544268</v>
      </c>
      <c r="BX50">
        <v>2076.4450378192719</v>
      </c>
      <c r="BY50">
        <v>1238.2739558869052</v>
      </c>
      <c r="BZ50">
        <v>763.76189415600879</v>
      </c>
      <c r="CA50">
        <v>748.3100058517166</v>
      </c>
      <c r="CB50">
        <v>2197.2138150177248</v>
      </c>
      <c r="CC50" s="38">
        <v>0</v>
      </c>
      <c r="CE50" cm="1">
        <f t="array" ref="CE50">SUMPRODUCT(deci_Q3_int1,TRANSPOSE(X50:AI50))-$P$19</f>
        <v>-4000</v>
      </c>
      <c r="CF50" t="s">
        <v>99</v>
      </c>
      <c r="CG50">
        <f t="shared" si="0"/>
        <v>0</v>
      </c>
      <c r="CI50" cm="1">
        <f t="array" ref="CI50">SUMPRODUCT(deci_Q3_int1,TRANSPOSE(AM50:AX50))-$Q$19</f>
        <v>-4000</v>
      </c>
      <c r="CJ50" s="2" t="s">
        <v>99</v>
      </c>
      <c r="CK50">
        <f t="shared" si="1"/>
        <v>0</v>
      </c>
      <c r="CM50" cm="1">
        <f t="array" ref="CM50">SUMPRODUCT(deci_Q3_int1,TRANSPOSE(BB50:BM50))-$R$19</f>
        <v>-4000</v>
      </c>
      <c r="CN50" s="2" t="s">
        <v>99</v>
      </c>
      <c r="CO50">
        <f t="shared" si="2"/>
        <v>0</v>
      </c>
      <c r="CQ50" cm="1">
        <f t="array" ref="CQ50">SUMPRODUCT(deci_Q3_int1,TRANSPOSE(BQ50:CB50))-$S$19</f>
        <v>-10000</v>
      </c>
      <c r="CR50" s="2" t="s">
        <v>99</v>
      </c>
      <c r="CS50">
        <f t="shared" si="3"/>
        <v>0</v>
      </c>
    </row>
    <row r="51" spans="1:97" x14ac:dyDescent="0.25">
      <c r="A51" s="15">
        <v>12</v>
      </c>
      <c r="B51" s="15" t="s">
        <v>8</v>
      </c>
      <c r="C51" s="19">
        <v>400</v>
      </c>
      <c r="D51" s="20">
        <f t="shared" si="18"/>
        <v>340</v>
      </c>
      <c r="E51" s="20">
        <f t="shared" si="19"/>
        <v>520</v>
      </c>
      <c r="F51" s="20">
        <f t="shared" si="20"/>
        <v>400</v>
      </c>
      <c r="G51" s="20">
        <f t="shared" si="21"/>
        <v>410</v>
      </c>
      <c r="H51" s="20">
        <f t="shared" si="22"/>
        <v>2.3333333333333335</v>
      </c>
      <c r="I51" s="20">
        <f t="shared" si="23"/>
        <v>3.6666666666666665</v>
      </c>
      <c r="J51" s="20">
        <f t="shared" ca="1" si="24"/>
        <v>362.18018984437492</v>
      </c>
      <c r="W51">
        <v>49</v>
      </c>
      <c r="X51">
        <v>228.20595612276807</v>
      </c>
      <c r="Y51">
        <v>170.98354217792107</v>
      </c>
      <c r="Z51">
        <v>55.240335478962656</v>
      </c>
      <c r="AA51">
        <v>754.67503022818323</v>
      </c>
      <c r="AB51">
        <v>164.83466470530095</v>
      </c>
      <c r="AC51">
        <v>513.15817269295962</v>
      </c>
      <c r="AD51">
        <v>807.02171198815677</v>
      </c>
      <c r="AE51">
        <v>778.34223927067535</v>
      </c>
      <c r="AF51">
        <v>268.31726455687846</v>
      </c>
      <c r="AG51">
        <v>110.03293056383686</v>
      </c>
      <c r="AH51">
        <v>399.70556409725236</v>
      </c>
      <c r="AI51">
        <v>1730.3250330105111</v>
      </c>
      <c r="AL51">
        <v>49</v>
      </c>
      <c r="AM51">
        <v>107.35694920680297</v>
      </c>
      <c r="AN51">
        <v>109.12420311687069</v>
      </c>
      <c r="AO51">
        <v>102.52589029386229</v>
      </c>
      <c r="AP51">
        <v>481.23756245290105</v>
      </c>
      <c r="AQ51">
        <v>352.59761468949364</v>
      </c>
      <c r="AR51">
        <v>167.37856874802856</v>
      </c>
      <c r="AS51">
        <v>875.09722196879147</v>
      </c>
      <c r="AT51">
        <v>697.75715788553748</v>
      </c>
      <c r="AU51">
        <v>405.10321042753822</v>
      </c>
      <c r="AV51">
        <v>195.99379214704288</v>
      </c>
      <c r="AW51">
        <v>303.30546437922851</v>
      </c>
      <c r="AX51">
        <v>417.85082331331097</v>
      </c>
      <c r="BA51">
        <v>49</v>
      </c>
      <c r="BB51">
        <v>91.48074908967601</v>
      </c>
      <c r="BC51">
        <v>109.24793945720862</v>
      </c>
      <c r="BD51">
        <v>208.6513236696907</v>
      </c>
      <c r="BE51">
        <v>327.59830489279324</v>
      </c>
      <c r="BF51">
        <v>556.75819836361666</v>
      </c>
      <c r="BG51">
        <v>139.83182761092704</v>
      </c>
      <c r="BH51">
        <v>297.14796132409867</v>
      </c>
      <c r="BI51">
        <v>575.20145444628406</v>
      </c>
      <c r="BJ51">
        <v>534.02271818053885</v>
      </c>
      <c r="BK51">
        <v>387.54863518176603</v>
      </c>
      <c r="BL51">
        <v>137.50217022204009</v>
      </c>
      <c r="BM51">
        <v>402.60551507684232</v>
      </c>
      <c r="BP51">
        <v>49</v>
      </c>
      <c r="BQ51">
        <v>427.04365441924705</v>
      </c>
      <c r="BR51">
        <v>389.35568475200034</v>
      </c>
      <c r="BS51">
        <v>366.41754944251568</v>
      </c>
      <c r="BT51">
        <v>1563.5108975738776</v>
      </c>
      <c r="BU51">
        <v>1074.1904777584114</v>
      </c>
      <c r="BV51">
        <v>820.36856905191519</v>
      </c>
      <c r="BW51">
        <v>1979.2668952810468</v>
      </c>
      <c r="BX51">
        <v>2051.300851602497</v>
      </c>
      <c r="BY51">
        <v>1207.4431931649556</v>
      </c>
      <c r="BZ51">
        <v>693.5753578926458</v>
      </c>
      <c r="CA51">
        <v>840.51319869852091</v>
      </c>
      <c r="CB51">
        <v>2550.7813714006647</v>
      </c>
      <c r="CC51" s="38">
        <v>0</v>
      </c>
      <c r="CE51" cm="1">
        <f t="array" ref="CE51">SUMPRODUCT(deci_Q3_int1,TRANSPOSE(X51:AI51))-$P$19</f>
        <v>-4000</v>
      </c>
      <c r="CF51" t="s">
        <v>99</v>
      </c>
      <c r="CG51">
        <f t="shared" si="0"/>
        <v>0</v>
      </c>
      <c r="CI51" cm="1">
        <f t="array" ref="CI51">SUMPRODUCT(deci_Q3_int1,TRANSPOSE(AM51:AX51))-$Q$19</f>
        <v>-4000</v>
      </c>
      <c r="CJ51" s="2" t="s">
        <v>99</v>
      </c>
      <c r="CK51">
        <f t="shared" si="1"/>
        <v>0</v>
      </c>
      <c r="CM51" cm="1">
        <f t="array" ref="CM51">SUMPRODUCT(deci_Q3_int1,TRANSPOSE(BB51:BM51))-$R$19</f>
        <v>-4000</v>
      </c>
      <c r="CN51" s="2" t="s">
        <v>99</v>
      </c>
      <c r="CO51">
        <f t="shared" si="2"/>
        <v>0</v>
      </c>
      <c r="CQ51" cm="1">
        <f t="array" ref="CQ51">SUMPRODUCT(deci_Q3_int1,TRANSPOSE(BQ51:CB51))-$S$19</f>
        <v>-10000</v>
      </c>
      <c r="CR51" s="2" t="s">
        <v>99</v>
      </c>
      <c r="CS51">
        <f t="shared" si="3"/>
        <v>0</v>
      </c>
    </row>
    <row r="52" spans="1:97" x14ac:dyDescent="0.25">
      <c r="W52">
        <v>50</v>
      </c>
      <c r="X52">
        <v>236.08036392315404</v>
      </c>
      <c r="Y52">
        <v>172.34659535091237</v>
      </c>
      <c r="Z52">
        <v>53.116018756599232</v>
      </c>
      <c r="AA52">
        <v>689.60788822803397</v>
      </c>
      <c r="AB52">
        <v>145.00730231988015</v>
      </c>
      <c r="AC52">
        <v>570.53994299101078</v>
      </c>
      <c r="AD52">
        <v>805.52830906934707</v>
      </c>
      <c r="AE52">
        <v>760.67114189272002</v>
      </c>
      <c r="AF52">
        <v>283.16725315059296</v>
      </c>
      <c r="AG52">
        <v>101.1606099721248</v>
      </c>
      <c r="AH52">
        <v>387.98801785897354</v>
      </c>
      <c r="AI52">
        <v>1754.9892654127764</v>
      </c>
      <c r="AL52">
        <v>50</v>
      </c>
      <c r="AM52">
        <v>105.79482889911665</v>
      </c>
      <c r="AN52">
        <v>113.36765347906451</v>
      </c>
      <c r="AO52">
        <v>111.48305676530042</v>
      </c>
      <c r="AP52">
        <v>480.83757452575986</v>
      </c>
      <c r="AQ52">
        <v>305.52794238326248</v>
      </c>
      <c r="AR52">
        <v>136.87839970903431</v>
      </c>
      <c r="AS52">
        <v>678.41713246269046</v>
      </c>
      <c r="AT52">
        <v>745.58063849185828</v>
      </c>
      <c r="AU52">
        <v>453.68488743996522</v>
      </c>
      <c r="AV52">
        <v>242.93079016251829</v>
      </c>
      <c r="AW52">
        <v>268.86611362064195</v>
      </c>
      <c r="AX52">
        <v>407.81485148318927</v>
      </c>
      <c r="BA52">
        <v>50</v>
      </c>
      <c r="BB52">
        <v>93.983352817679574</v>
      </c>
      <c r="BC52">
        <v>109.01185405107685</v>
      </c>
      <c r="BD52">
        <v>191.14425211967358</v>
      </c>
      <c r="BE52">
        <v>294.28787082996189</v>
      </c>
      <c r="BF52">
        <v>545.4777830925442</v>
      </c>
      <c r="BG52">
        <v>147.52725077822362</v>
      </c>
      <c r="BH52">
        <v>295.0354582679833</v>
      </c>
      <c r="BI52">
        <v>614.6154658087288</v>
      </c>
      <c r="BJ52">
        <v>528.27405129027056</v>
      </c>
      <c r="BK52">
        <v>422.36896163311496</v>
      </c>
      <c r="BL52">
        <v>162.9622522716864</v>
      </c>
      <c r="BM52">
        <v>408.02221645886584</v>
      </c>
      <c r="BP52">
        <v>50</v>
      </c>
      <c r="BQ52">
        <v>435.85854563995031</v>
      </c>
      <c r="BR52">
        <v>394.72610288105375</v>
      </c>
      <c r="BS52">
        <v>355.74332764157322</v>
      </c>
      <c r="BT52">
        <v>1464.7333335837557</v>
      </c>
      <c r="BU52">
        <v>996.01302779568687</v>
      </c>
      <c r="BV52">
        <v>854.94559347826862</v>
      </c>
      <c r="BW52">
        <v>1778.9808998000208</v>
      </c>
      <c r="BX52">
        <v>2120.867246193307</v>
      </c>
      <c r="BY52">
        <v>1265.1261918808286</v>
      </c>
      <c r="BZ52">
        <v>766.46036176775806</v>
      </c>
      <c r="CA52">
        <v>819.81638375130183</v>
      </c>
      <c r="CB52">
        <v>2570.8263333548316</v>
      </c>
      <c r="CC52" s="38">
        <v>0</v>
      </c>
      <c r="CE52" cm="1">
        <f t="array" ref="CE52">SUMPRODUCT(deci_Q3_int1,TRANSPOSE(X52:AI52))-$P$19</f>
        <v>-4000</v>
      </c>
      <c r="CF52" t="s">
        <v>99</v>
      </c>
      <c r="CG52">
        <f t="shared" si="0"/>
        <v>0</v>
      </c>
      <c r="CI52" cm="1">
        <f t="array" ref="CI52">SUMPRODUCT(deci_Q3_int1,TRANSPOSE(AM52:AX52))-$Q$19</f>
        <v>-4000</v>
      </c>
      <c r="CJ52" s="2" t="s">
        <v>99</v>
      </c>
      <c r="CK52">
        <f t="shared" si="1"/>
        <v>0</v>
      </c>
      <c r="CM52" cm="1">
        <f t="array" ref="CM52">SUMPRODUCT(deci_Q3_int1,TRANSPOSE(BB52:BM52))-$R$19</f>
        <v>-4000</v>
      </c>
      <c r="CN52" s="2" t="s">
        <v>99</v>
      </c>
      <c r="CO52">
        <f t="shared" si="2"/>
        <v>0</v>
      </c>
      <c r="CQ52" cm="1">
        <f t="array" ref="CQ52">SUMPRODUCT(deci_Q3_int1,TRANSPOSE(BQ52:CB52))-$S$19</f>
        <v>-10000</v>
      </c>
      <c r="CR52" s="2" t="s">
        <v>99</v>
      </c>
      <c r="CS52">
        <f t="shared" si="3"/>
        <v>0</v>
      </c>
    </row>
    <row r="53" spans="1:97" x14ac:dyDescent="0.25">
      <c r="CC53" s="38"/>
      <c r="CJ53" s="2"/>
      <c r="CN53" s="2"/>
      <c r="CR53" s="2"/>
    </row>
    <row r="54" spans="1:97" x14ac:dyDescent="0.25">
      <c r="A54" s="152" t="s">
        <v>0</v>
      </c>
      <c r="B54" s="152" t="s">
        <v>1</v>
      </c>
      <c r="C54" s="21"/>
      <c r="D54" s="153" t="s">
        <v>32</v>
      </c>
      <c r="E54" s="153"/>
      <c r="F54" s="153"/>
      <c r="G54" s="153"/>
      <c r="H54" s="153"/>
      <c r="I54" s="153"/>
      <c r="J54" s="153"/>
      <c r="CC54" s="38"/>
      <c r="CJ54" s="2"/>
      <c r="CN54" s="2"/>
      <c r="CR54" s="2"/>
    </row>
    <row r="55" spans="1:97" x14ac:dyDescent="0.25">
      <c r="A55" s="152"/>
      <c r="B55" s="152"/>
      <c r="C55" s="18" t="s">
        <v>5</v>
      </c>
      <c r="D55" s="18" t="s">
        <v>33</v>
      </c>
      <c r="E55" s="18" t="s">
        <v>34</v>
      </c>
      <c r="F55" s="18" t="s">
        <v>35</v>
      </c>
      <c r="G55" s="18" t="s">
        <v>36</v>
      </c>
      <c r="H55" s="18" t="s">
        <v>37</v>
      </c>
      <c r="I55" s="18" t="s">
        <v>38</v>
      </c>
      <c r="J55" s="18" t="s">
        <v>39</v>
      </c>
      <c r="CC55" s="38"/>
      <c r="CJ55" s="2"/>
      <c r="CN55" s="2"/>
      <c r="CR55" s="2"/>
    </row>
    <row r="56" spans="1:97" x14ac:dyDescent="0.25">
      <c r="A56" s="22">
        <v>1</v>
      </c>
      <c r="B56" s="22" t="s">
        <v>6</v>
      </c>
      <c r="C56" s="19">
        <v>60</v>
      </c>
      <c r="D56" s="20">
        <f t="shared" ref="D56:D67" si="25">C56*(1-0.2)</f>
        <v>48</v>
      </c>
      <c r="E56" s="20">
        <f t="shared" ref="E56:E67" si="26">C56*(1+0.15)</f>
        <v>69</v>
      </c>
      <c r="F56" s="20">
        <f t="shared" ref="F56:F67" si="27">C56</f>
        <v>60</v>
      </c>
      <c r="G56" s="133">
        <f t="shared" ref="G56:G67" si="28">(D56+E56+4*F56)/6</f>
        <v>59.5</v>
      </c>
      <c r="H56" s="20">
        <f t="shared" ref="H56:H67" si="29">6*(G56-D56)/(E56-D56)</f>
        <v>3.2857142857142856</v>
      </c>
      <c r="I56" s="20">
        <f t="shared" ref="I56:I67" si="30">6*(E56-G56)/(E56-D56)</f>
        <v>2.7142857142857144</v>
      </c>
      <c r="J56" s="21">
        <f t="shared" ref="J56:J67" ca="1" si="31">D56+BETAINV(RAND(),H56,I56)*(E56-D56)</f>
        <v>63.319827522460635</v>
      </c>
      <c r="CC56" s="38"/>
      <c r="CJ56" s="2"/>
      <c r="CN56" s="2"/>
      <c r="CR56" s="2"/>
    </row>
    <row r="57" spans="1:97" x14ac:dyDescent="0.25">
      <c r="A57" s="22">
        <v>2</v>
      </c>
      <c r="B57" s="22" t="s">
        <v>6</v>
      </c>
      <c r="C57" s="19">
        <v>59.400000000000006</v>
      </c>
      <c r="D57" s="20">
        <f t="shared" si="25"/>
        <v>47.52000000000001</v>
      </c>
      <c r="E57" s="20">
        <f t="shared" si="26"/>
        <v>68.31</v>
      </c>
      <c r="F57" s="20">
        <f t="shared" si="27"/>
        <v>59.400000000000006</v>
      </c>
      <c r="G57" s="133">
        <f t="shared" si="28"/>
        <v>58.905000000000008</v>
      </c>
      <c r="H57" s="20">
        <f t="shared" si="29"/>
        <v>3.2857142857142865</v>
      </c>
      <c r="I57" s="20">
        <f t="shared" si="30"/>
        <v>2.7142857142857135</v>
      </c>
      <c r="J57" s="21">
        <f t="shared" ca="1" si="31"/>
        <v>56.793228334393469</v>
      </c>
      <c r="CC57" s="38"/>
      <c r="CJ57" s="2"/>
      <c r="CN57" s="2"/>
      <c r="CR57" s="2"/>
    </row>
    <row r="58" spans="1:97" x14ac:dyDescent="0.25">
      <c r="A58" s="22">
        <v>3</v>
      </c>
      <c r="B58" s="22" t="s">
        <v>6</v>
      </c>
      <c r="C58" s="19">
        <v>40</v>
      </c>
      <c r="D58" s="20">
        <f t="shared" si="25"/>
        <v>32</v>
      </c>
      <c r="E58" s="20">
        <f t="shared" si="26"/>
        <v>46</v>
      </c>
      <c r="F58" s="20">
        <f t="shared" si="27"/>
        <v>40</v>
      </c>
      <c r="G58" s="133">
        <f t="shared" si="28"/>
        <v>39.666666666666664</v>
      </c>
      <c r="H58" s="20">
        <f t="shared" si="29"/>
        <v>3.2857142857142847</v>
      </c>
      <c r="I58" s="20">
        <f t="shared" si="30"/>
        <v>2.7142857142857153</v>
      </c>
      <c r="J58" s="21">
        <f t="shared" ca="1" si="31"/>
        <v>43.043397272206342</v>
      </c>
      <c r="CC58" s="38"/>
      <c r="CJ58" s="2"/>
      <c r="CN58" s="2"/>
      <c r="CR58" s="2"/>
    </row>
    <row r="59" spans="1:97" x14ac:dyDescent="0.25">
      <c r="A59" s="22">
        <v>4</v>
      </c>
      <c r="B59" s="22" t="s">
        <v>6</v>
      </c>
      <c r="C59" s="19">
        <v>310</v>
      </c>
      <c r="D59" s="20">
        <f t="shared" si="25"/>
        <v>248</v>
      </c>
      <c r="E59" s="20">
        <f t="shared" si="26"/>
        <v>356.5</v>
      </c>
      <c r="F59" s="20">
        <f t="shared" si="27"/>
        <v>310</v>
      </c>
      <c r="G59" s="133">
        <f t="shared" si="28"/>
        <v>307.41666666666669</v>
      </c>
      <c r="H59" s="20">
        <f t="shared" si="29"/>
        <v>3.2857142857142869</v>
      </c>
      <c r="I59" s="20">
        <f t="shared" si="30"/>
        <v>2.7142857142857131</v>
      </c>
      <c r="J59" s="21">
        <f t="shared" ca="1" si="31"/>
        <v>302.87631221747887</v>
      </c>
      <c r="CC59" s="38"/>
      <c r="CJ59" s="2"/>
      <c r="CN59" s="2"/>
      <c r="CR59" s="2"/>
    </row>
    <row r="60" spans="1:97" x14ac:dyDescent="0.25">
      <c r="A60" s="22">
        <v>5</v>
      </c>
      <c r="B60" s="22" t="s">
        <v>6</v>
      </c>
      <c r="C60" s="19">
        <v>165</v>
      </c>
      <c r="D60" s="20">
        <f t="shared" si="25"/>
        <v>132</v>
      </c>
      <c r="E60" s="20">
        <f t="shared" si="26"/>
        <v>189.74999999999997</v>
      </c>
      <c r="F60" s="20">
        <f t="shared" si="27"/>
        <v>165</v>
      </c>
      <c r="G60" s="133">
        <f t="shared" si="28"/>
        <v>163.625</v>
      </c>
      <c r="H60" s="20">
        <f t="shared" si="29"/>
        <v>3.2857142857142874</v>
      </c>
      <c r="I60" s="20">
        <f t="shared" si="30"/>
        <v>2.7142857142857126</v>
      </c>
      <c r="J60" s="21">
        <f t="shared" ca="1" si="31"/>
        <v>161.93399833652072</v>
      </c>
      <c r="CC60" s="38"/>
      <c r="CJ60" s="2"/>
      <c r="CN60" s="2"/>
      <c r="CR60" s="2"/>
    </row>
    <row r="61" spans="1:97" x14ac:dyDescent="0.25">
      <c r="A61" s="22">
        <v>6</v>
      </c>
      <c r="B61" s="22" t="s">
        <v>7</v>
      </c>
      <c r="C61" s="19">
        <v>90</v>
      </c>
      <c r="D61" s="20">
        <f t="shared" si="25"/>
        <v>72</v>
      </c>
      <c r="E61" s="20">
        <f t="shared" si="26"/>
        <v>103.49999999999999</v>
      </c>
      <c r="F61" s="20">
        <f t="shared" si="27"/>
        <v>90</v>
      </c>
      <c r="G61" s="133">
        <f t="shared" si="28"/>
        <v>89.25</v>
      </c>
      <c r="H61" s="20">
        <f t="shared" si="29"/>
        <v>3.2857142857142874</v>
      </c>
      <c r="I61" s="20">
        <f t="shared" si="30"/>
        <v>2.7142857142857126</v>
      </c>
      <c r="J61" s="21">
        <f t="shared" ca="1" si="31"/>
        <v>93.040812983090262</v>
      </c>
      <c r="CC61" s="38"/>
      <c r="CJ61" s="2"/>
      <c r="CN61" s="2"/>
      <c r="CR61" s="2"/>
    </row>
    <row r="62" spans="1:97" x14ac:dyDescent="0.25">
      <c r="A62" s="22">
        <v>7</v>
      </c>
      <c r="B62" s="22" t="s">
        <v>7</v>
      </c>
      <c r="C62" s="19">
        <v>410</v>
      </c>
      <c r="D62" s="20">
        <f t="shared" si="25"/>
        <v>328</v>
      </c>
      <c r="E62" s="20">
        <f t="shared" si="26"/>
        <v>471.49999999999994</v>
      </c>
      <c r="F62" s="20">
        <f t="shared" si="27"/>
        <v>410</v>
      </c>
      <c r="G62" s="133">
        <f t="shared" si="28"/>
        <v>406.58333333333331</v>
      </c>
      <c r="H62" s="20">
        <f t="shared" si="29"/>
        <v>3.285714285714286</v>
      </c>
      <c r="I62" s="20">
        <f t="shared" si="30"/>
        <v>2.714285714285714</v>
      </c>
      <c r="J62" s="21">
        <f t="shared" ca="1" si="31"/>
        <v>412.85682920312689</v>
      </c>
      <c r="CC62" s="38"/>
      <c r="CJ62" s="2"/>
      <c r="CN62" s="2"/>
      <c r="CR62" s="2"/>
    </row>
    <row r="63" spans="1:97" x14ac:dyDescent="0.25">
      <c r="A63" s="22">
        <v>8</v>
      </c>
      <c r="B63" s="22" t="s">
        <v>7</v>
      </c>
      <c r="C63" s="19">
        <v>280</v>
      </c>
      <c r="D63" s="20">
        <f t="shared" si="25"/>
        <v>224</v>
      </c>
      <c r="E63" s="20">
        <f t="shared" si="26"/>
        <v>322</v>
      </c>
      <c r="F63" s="20">
        <f t="shared" si="27"/>
        <v>280</v>
      </c>
      <c r="G63" s="133">
        <f t="shared" si="28"/>
        <v>277.66666666666669</v>
      </c>
      <c r="H63" s="20">
        <f t="shared" si="29"/>
        <v>3.2857142857142869</v>
      </c>
      <c r="I63" s="20">
        <f t="shared" si="30"/>
        <v>2.7142857142857131</v>
      </c>
      <c r="J63" s="21">
        <f t="shared" ca="1" si="31"/>
        <v>309.14389338138807</v>
      </c>
      <c r="CC63" s="38"/>
      <c r="CJ63" s="2"/>
      <c r="CN63" s="2"/>
      <c r="CR63" s="2"/>
    </row>
    <row r="64" spans="1:97" x14ac:dyDescent="0.25">
      <c r="A64" s="22">
        <v>9</v>
      </c>
      <c r="B64" s="22" t="s">
        <v>7</v>
      </c>
      <c r="C64" s="19">
        <v>254.60000000000002</v>
      </c>
      <c r="D64" s="20">
        <f t="shared" si="25"/>
        <v>203.68000000000004</v>
      </c>
      <c r="E64" s="20">
        <f t="shared" si="26"/>
        <v>292.79000000000002</v>
      </c>
      <c r="F64" s="20">
        <f t="shared" si="27"/>
        <v>254.60000000000002</v>
      </c>
      <c r="G64" s="133">
        <f t="shared" si="28"/>
        <v>252.47833333333335</v>
      </c>
      <c r="H64" s="20">
        <f t="shared" si="29"/>
        <v>3.2857142857142851</v>
      </c>
      <c r="I64" s="20">
        <f t="shared" si="30"/>
        <v>2.7142857142857149</v>
      </c>
      <c r="J64" s="21">
        <f t="shared" ca="1" si="31"/>
        <v>247.89149721497955</v>
      </c>
      <c r="CC64" s="38"/>
      <c r="CJ64" s="2"/>
      <c r="CN64" s="2"/>
      <c r="CR64" s="2"/>
    </row>
    <row r="65" spans="1:96" x14ac:dyDescent="0.25">
      <c r="A65" s="22">
        <v>10</v>
      </c>
      <c r="B65" s="22" t="s">
        <v>8</v>
      </c>
      <c r="C65" s="19">
        <v>100</v>
      </c>
      <c r="D65" s="20">
        <f t="shared" si="25"/>
        <v>80</v>
      </c>
      <c r="E65" s="20">
        <f t="shared" si="26"/>
        <v>114.99999999999999</v>
      </c>
      <c r="F65" s="20">
        <f t="shared" si="27"/>
        <v>100</v>
      </c>
      <c r="G65" s="133">
        <f t="shared" si="28"/>
        <v>99.166666666666671</v>
      </c>
      <c r="H65" s="20">
        <f t="shared" si="29"/>
        <v>3.2857142857142878</v>
      </c>
      <c r="I65" s="20">
        <f t="shared" si="30"/>
        <v>2.7142857142857122</v>
      </c>
      <c r="J65" s="21">
        <f t="shared" ca="1" si="31"/>
        <v>101.75945780164085</v>
      </c>
      <c r="CC65" s="38"/>
      <c r="CJ65" s="2"/>
      <c r="CN65" s="2"/>
      <c r="CR65" s="2"/>
    </row>
    <row r="66" spans="1:96" x14ac:dyDescent="0.25">
      <c r="A66" s="22">
        <v>11</v>
      </c>
      <c r="B66" s="22" t="s">
        <v>8</v>
      </c>
      <c r="C66" s="19">
        <v>130</v>
      </c>
      <c r="D66" s="20">
        <f t="shared" si="25"/>
        <v>104</v>
      </c>
      <c r="E66" s="20">
        <f t="shared" si="26"/>
        <v>149.5</v>
      </c>
      <c r="F66" s="20">
        <f t="shared" si="27"/>
        <v>130</v>
      </c>
      <c r="G66" s="133">
        <f t="shared" si="28"/>
        <v>128.91666666666666</v>
      </c>
      <c r="H66" s="20">
        <f t="shared" si="29"/>
        <v>3.2857142857142843</v>
      </c>
      <c r="I66" s="20">
        <f t="shared" si="30"/>
        <v>2.7142857142857157</v>
      </c>
      <c r="J66" s="21">
        <f t="shared" ca="1" si="31"/>
        <v>135.99952435737194</v>
      </c>
      <c r="CC66" s="38"/>
      <c r="CJ66" s="2"/>
      <c r="CN66" s="2"/>
      <c r="CR66" s="2"/>
    </row>
    <row r="67" spans="1:96" x14ac:dyDescent="0.25">
      <c r="A67" s="22">
        <v>12</v>
      </c>
      <c r="B67" s="22" t="s">
        <v>8</v>
      </c>
      <c r="C67" s="19">
        <v>340</v>
      </c>
      <c r="D67" s="20">
        <f t="shared" si="25"/>
        <v>272</v>
      </c>
      <c r="E67" s="20">
        <f t="shared" si="26"/>
        <v>390.99999999999994</v>
      </c>
      <c r="F67" s="20">
        <f t="shared" si="27"/>
        <v>340</v>
      </c>
      <c r="G67" s="133">
        <f t="shared" si="28"/>
        <v>337.16666666666669</v>
      </c>
      <c r="H67" s="20">
        <f t="shared" si="29"/>
        <v>3.2857142857142883</v>
      </c>
      <c r="I67" s="20">
        <f t="shared" si="30"/>
        <v>2.7142857142857117</v>
      </c>
      <c r="J67" s="21">
        <f t="shared" ca="1" si="31"/>
        <v>315.61250966594326</v>
      </c>
      <c r="CC67" s="38"/>
      <c r="CJ67" s="2"/>
      <c r="CN67" s="2"/>
      <c r="CR67" s="2"/>
    </row>
    <row r="68" spans="1:96" x14ac:dyDescent="0.25">
      <c r="CC68" s="38"/>
      <c r="CJ68" s="2"/>
      <c r="CN68" s="2"/>
      <c r="CR68" s="2"/>
    </row>
    <row r="69" spans="1:96" x14ac:dyDescent="0.25">
      <c r="CC69" s="38"/>
      <c r="CJ69" s="2"/>
      <c r="CN69" s="2"/>
      <c r="CR69" s="2"/>
    </row>
    <row r="70" spans="1:96" x14ac:dyDescent="0.25">
      <c r="CC70" s="38"/>
      <c r="CJ70" s="2"/>
      <c r="CN70" s="2"/>
      <c r="CR70" s="2"/>
    </row>
    <row r="71" spans="1:96" x14ac:dyDescent="0.25">
      <c r="CC71" s="38"/>
      <c r="CJ71" s="2"/>
      <c r="CN71" s="2"/>
      <c r="CR71" s="2"/>
    </row>
    <row r="72" spans="1:96" x14ac:dyDescent="0.25">
      <c r="CC72" s="38"/>
      <c r="CJ72" s="2"/>
      <c r="CN72" s="2"/>
      <c r="CR72" s="2"/>
    </row>
    <row r="73" spans="1:96" x14ac:dyDescent="0.25">
      <c r="CC73" s="38"/>
      <c r="CJ73" s="2"/>
      <c r="CN73" s="2"/>
      <c r="CR73" s="2"/>
    </row>
    <row r="74" spans="1:96" x14ac:dyDescent="0.25">
      <c r="CC74" s="38"/>
      <c r="CJ74" s="2"/>
      <c r="CN74" s="2"/>
      <c r="CR74" s="2"/>
    </row>
    <row r="75" spans="1:96" x14ac:dyDescent="0.25">
      <c r="CC75" s="38"/>
      <c r="CJ75" s="2"/>
      <c r="CN75" s="2"/>
      <c r="CR75" s="2"/>
    </row>
    <row r="76" spans="1:96" x14ac:dyDescent="0.25">
      <c r="CC76" s="38"/>
      <c r="CJ76" s="2"/>
      <c r="CN76" s="2"/>
      <c r="CR76" s="2"/>
    </row>
    <row r="77" spans="1:96" x14ac:dyDescent="0.25">
      <c r="CC77" s="38"/>
      <c r="CJ77" s="2"/>
      <c r="CN77" s="2"/>
      <c r="CR77" s="2"/>
    </row>
    <row r="78" spans="1:96" x14ac:dyDescent="0.25">
      <c r="CC78" s="38"/>
      <c r="CJ78" s="2"/>
      <c r="CN78" s="2"/>
      <c r="CR78" s="2"/>
    </row>
    <row r="79" spans="1:96" x14ac:dyDescent="0.25">
      <c r="CC79" s="38"/>
      <c r="CJ79" s="2"/>
      <c r="CN79" s="2"/>
      <c r="CR79" s="2"/>
    </row>
    <row r="80" spans="1:96" x14ac:dyDescent="0.25">
      <c r="CC80" s="38"/>
      <c r="CJ80" s="2"/>
      <c r="CN80" s="2"/>
      <c r="CR80" s="2"/>
    </row>
    <row r="81" spans="81:96" x14ac:dyDescent="0.25">
      <c r="CC81" s="38"/>
      <c r="CJ81" s="2"/>
      <c r="CN81" s="2"/>
      <c r="CR81" s="2"/>
    </row>
    <row r="82" spans="81:96" x14ac:dyDescent="0.25">
      <c r="CC82" s="38"/>
      <c r="CJ82" s="2"/>
      <c r="CN82" s="2"/>
      <c r="CR82" s="2"/>
    </row>
    <row r="83" spans="81:96" x14ac:dyDescent="0.25">
      <c r="CC83" s="38"/>
      <c r="CJ83" s="2"/>
      <c r="CN83" s="2"/>
      <c r="CR83" s="2"/>
    </row>
    <row r="84" spans="81:96" x14ac:dyDescent="0.25">
      <c r="CC84" s="38"/>
      <c r="CJ84" s="2"/>
      <c r="CN84" s="2"/>
      <c r="CR84" s="2"/>
    </row>
    <row r="85" spans="81:96" x14ac:dyDescent="0.25">
      <c r="CC85" s="38"/>
      <c r="CJ85" s="2"/>
      <c r="CN85" s="2"/>
      <c r="CR85" s="2"/>
    </row>
    <row r="86" spans="81:96" x14ac:dyDescent="0.25">
      <c r="CC86" s="38"/>
      <c r="CJ86" s="2"/>
      <c r="CN86" s="2"/>
      <c r="CR86" s="2"/>
    </row>
    <row r="87" spans="81:96" x14ac:dyDescent="0.25">
      <c r="CC87" s="38"/>
      <c r="CJ87" s="2"/>
      <c r="CN87" s="2"/>
      <c r="CR87" s="2"/>
    </row>
    <row r="88" spans="81:96" x14ac:dyDescent="0.25">
      <c r="CC88" s="38"/>
      <c r="CJ88" s="2"/>
      <c r="CN88" s="2"/>
      <c r="CR88" s="2"/>
    </row>
    <row r="89" spans="81:96" x14ac:dyDescent="0.25">
      <c r="CC89" s="38"/>
      <c r="CJ89" s="2"/>
      <c r="CN89" s="2"/>
      <c r="CR89" s="2"/>
    </row>
    <row r="90" spans="81:96" x14ac:dyDescent="0.25">
      <c r="CC90" s="38"/>
      <c r="CJ90" s="2"/>
      <c r="CN90" s="2"/>
      <c r="CR90" s="2"/>
    </row>
    <row r="91" spans="81:96" x14ac:dyDescent="0.25">
      <c r="CC91" s="38"/>
      <c r="CJ91" s="2"/>
      <c r="CN91" s="2"/>
      <c r="CR91" s="2"/>
    </row>
    <row r="92" spans="81:96" x14ac:dyDescent="0.25">
      <c r="CC92" s="38"/>
      <c r="CJ92" s="2"/>
      <c r="CN92" s="2"/>
      <c r="CR92" s="2"/>
    </row>
  </sheetData>
  <mergeCells count="16">
    <mergeCell ref="B54:B55"/>
    <mergeCell ref="D54:J54"/>
    <mergeCell ref="A1:J1"/>
    <mergeCell ref="B6:C6"/>
    <mergeCell ref="D6:J6"/>
    <mergeCell ref="D22:J22"/>
    <mergeCell ref="D38:J38"/>
    <mergeCell ref="A54:A55"/>
    <mergeCell ref="CE1:CG1"/>
    <mergeCell ref="CI1:CK1"/>
    <mergeCell ref="CM1:CO1"/>
    <mergeCell ref="CQ1:CS1"/>
    <mergeCell ref="W1:AI1"/>
    <mergeCell ref="AL1:AX1"/>
    <mergeCell ref="BA1:BM1"/>
    <mergeCell ref="BP1:CB1"/>
  </mergeCells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C3649-DA60-1345-B904-121E11C74DAA}">
  <dimension ref="A1:H31"/>
  <sheetViews>
    <sheetView showGridLines="0" workbookViewId="0">
      <selection activeCell="Y57" sqref="Y57"/>
    </sheetView>
  </sheetViews>
  <sheetFormatPr defaultColWidth="11.42578125" defaultRowHeight="15" x14ac:dyDescent="0.25"/>
  <cols>
    <col min="1" max="1" width="2.28515625" customWidth="1"/>
    <col min="2" max="2" width="6.7109375" bestFit="1" customWidth="1"/>
    <col min="3" max="3" width="19.85546875" bestFit="1" customWidth="1"/>
    <col min="4" max="4" width="6" bestFit="1" customWidth="1"/>
    <col min="5" max="6" width="12.140625" bestFit="1" customWidth="1"/>
    <col min="7" max="7" width="9" bestFit="1" customWidth="1"/>
    <col min="8" max="8" width="8.85546875" bestFit="1" customWidth="1"/>
  </cols>
  <sheetData>
    <row r="1" spans="1:8" x14ac:dyDescent="0.25">
      <c r="A1" s="1" t="s">
        <v>175</v>
      </c>
    </row>
    <row r="2" spans="1:8" x14ac:dyDescent="0.25">
      <c r="A2" s="1" t="s">
        <v>111</v>
      </c>
    </row>
    <row r="3" spans="1:8" x14ac:dyDescent="0.25">
      <c r="A3" s="1" t="s">
        <v>176</v>
      </c>
    </row>
    <row r="6" spans="1:8" ht="15.75" thickBot="1" x14ac:dyDescent="0.3">
      <c r="A6" t="s">
        <v>127</v>
      </c>
    </row>
    <row r="7" spans="1:8" x14ac:dyDescent="0.25">
      <c r="B7" s="139"/>
      <c r="C7" s="139"/>
      <c r="D7" s="139" t="s">
        <v>177</v>
      </c>
      <c r="E7" s="139" t="s">
        <v>179</v>
      </c>
      <c r="F7" s="139" t="s">
        <v>180</v>
      </c>
      <c r="G7" s="139" t="s">
        <v>182</v>
      </c>
      <c r="H7" s="139" t="s">
        <v>183</v>
      </c>
    </row>
    <row r="8" spans="1:8" ht="15.75" thickBot="1" x14ac:dyDescent="0.3">
      <c r="B8" s="140" t="s">
        <v>123</v>
      </c>
      <c r="C8" s="140" t="s">
        <v>124</v>
      </c>
      <c r="D8" s="140" t="s">
        <v>178</v>
      </c>
      <c r="E8" s="140" t="s">
        <v>178</v>
      </c>
      <c r="F8" s="140" t="s">
        <v>181</v>
      </c>
      <c r="G8" s="140" t="s">
        <v>178</v>
      </c>
      <c r="H8" s="140" t="s">
        <v>178</v>
      </c>
    </row>
    <row r="9" spans="1:8" x14ac:dyDescent="0.25">
      <c r="B9" s="136" t="s">
        <v>136</v>
      </c>
      <c r="C9" s="136" t="s">
        <v>137</v>
      </c>
      <c r="D9" s="136">
        <v>0</v>
      </c>
      <c r="E9" s="136">
        <v>0.46511627906976744</v>
      </c>
      <c r="F9" s="136">
        <v>0.50170707222452982</v>
      </c>
      <c r="G9" s="136">
        <v>1</v>
      </c>
      <c r="H9" s="136">
        <v>0</v>
      </c>
    </row>
    <row r="10" spans="1:8" x14ac:dyDescent="0.25">
      <c r="B10" s="136" t="s">
        <v>138</v>
      </c>
      <c r="C10" s="136" t="s">
        <v>137</v>
      </c>
      <c r="D10" s="136">
        <v>1</v>
      </c>
      <c r="E10" s="136">
        <v>0.61627906976744184</v>
      </c>
      <c r="F10" s="136">
        <v>0.48914342059329885</v>
      </c>
      <c r="G10" s="136">
        <v>1</v>
      </c>
      <c r="H10" s="136">
        <v>0</v>
      </c>
    </row>
    <row r="11" spans="1:8" x14ac:dyDescent="0.25">
      <c r="B11" s="136" t="s">
        <v>139</v>
      </c>
      <c r="C11" s="136" t="s">
        <v>137</v>
      </c>
      <c r="D11" s="136">
        <v>0</v>
      </c>
      <c r="E11" s="136">
        <v>0.51162790697674421</v>
      </c>
      <c r="F11" s="136">
        <v>0.50279655683484903</v>
      </c>
      <c r="G11" s="136">
        <v>1</v>
      </c>
      <c r="H11" s="136">
        <v>0</v>
      </c>
    </row>
    <row r="12" spans="1:8" x14ac:dyDescent="0.25">
      <c r="B12" s="136" t="s">
        <v>140</v>
      </c>
      <c r="C12" s="136" t="s">
        <v>137</v>
      </c>
      <c r="D12" s="136">
        <v>1</v>
      </c>
      <c r="E12" s="136">
        <v>0.45348837209302323</v>
      </c>
      <c r="F12" s="136">
        <v>0.50075182873440227</v>
      </c>
      <c r="G12" s="136">
        <v>1</v>
      </c>
      <c r="H12" s="136">
        <v>0</v>
      </c>
    </row>
    <row r="13" spans="1:8" x14ac:dyDescent="0.25">
      <c r="B13" s="136" t="s">
        <v>141</v>
      </c>
      <c r="C13" s="136" t="s">
        <v>137</v>
      </c>
      <c r="D13" s="136">
        <v>0</v>
      </c>
      <c r="E13" s="136">
        <v>0.41860465116279072</v>
      </c>
      <c r="F13" s="136">
        <v>0.49622377018413688</v>
      </c>
      <c r="G13" s="136">
        <v>1</v>
      </c>
      <c r="H13" s="136">
        <v>0</v>
      </c>
    </row>
    <row r="14" spans="1:8" x14ac:dyDescent="0.25">
      <c r="B14" s="136" t="s">
        <v>142</v>
      </c>
      <c r="C14" s="136" t="s">
        <v>143</v>
      </c>
      <c r="D14" s="136">
        <v>1</v>
      </c>
      <c r="E14" s="136">
        <v>0.51162790697674421</v>
      </c>
      <c r="F14" s="136">
        <v>0.50279655683484903</v>
      </c>
      <c r="G14" s="136">
        <v>1</v>
      </c>
      <c r="H14" s="136">
        <v>0</v>
      </c>
    </row>
    <row r="15" spans="1:8" x14ac:dyDescent="0.25">
      <c r="B15" s="136" t="s">
        <v>144</v>
      </c>
      <c r="C15" s="136" t="s">
        <v>143</v>
      </c>
      <c r="D15" s="136">
        <v>1</v>
      </c>
      <c r="E15" s="136">
        <v>0.52325581395348841</v>
      </c>
      <c r="F15" s="136">
        <v>0.50238827698121435</v>
      </c>
      <c r="G15" s="136">
        <v>1</v>
      </c>
      <c r="H15" s="136">
        <v>0</v>
      </c>
    </row>
    <row r="16" spans="1:8" x14ac:dyDescent="0.25">
      <c r="B16" s="136" t="s">
        <v>145</v>
      </c>
      <c r="C16" s="136" t="s">
        <v>143</v>
      </c>
      <c r="D16" s="136">
        <v>1</v>
      </c>
      <c r="E16" s="136">
        <v>0.45348837209302323</v>
      </c>
      <c r="F16" s="136">
        <v>0.50075182873440227</v>
      </c>
      <c r="G16" s="136">
        <v>1</v>
      </c>
      <c r="H16" s="136">
        <v>0</v>
      </c>
    </row>
    <row r="17" spans="1:8" x14ac:dyDescent="0.25">
      <c r="B17" s="136" t="s">
        <v>146</v>
      </c>
      <c r="C17" s="136" t="s">
        <v>143</v>
      </c>
      <c r="D17" s="136">
        <v>1</v>
      </c>
      <c r="E17" s="136">
        <v>0.52325581395348841</v>
      </c>
      <c r="F17" s="136">
        <v>0.50238827698121435</v>
      </c>
      <c r="G17" s="136">
        <v>1</v>
      </c>
      <c r="H17" s="136">
        <v>0</v>
      </c>
    </row>
    <row r="18" spans="1:8" x14ac:dyDescent="0.25">
      <c r="B18" s="136" t="s">
        <v>147</v>
      </c>
      <c r="C18" s="136" t="s">
        <v>148</v>
      </c>
      <c r="D18" s="136">
        <v>1</v>
      </c>
      <c r="E18" s="136">
        <v>0.61627906976744184</v>
      </c>
      <c r="F18" s="136">
        <v>0.48914342059329891</v>
      </c>
      <c r="G18" s="136">
        <v>1</v>
      </c>
      <c r="H18" s="136">
        <v>0</v>
      </c>
    </row>
    <row r="19" spans="1:8" x14ac:dyDescent="0.25">
      <c r="B19" s="136" t="s">
        <v>149</v>
      </c>
      <c r="C19" s="136" t="s">
        <v>148</v>
      </c>
      <c r="D19" s="136">
        <v>1</v>
      </c>
      <c r="E19" s="136">
        <v>0.52325581395348841</v>
      </c>
      <c r="F19" s="136">
        <v>0.50238827698121435</v>
      </c>
      <c r="G19" s="136">
        <v>1</v>
      </c>
      <c r="H19" s="136">
        <v>0</v>
      </c>
    </row>
    <row r="20" spans="1:8" ht="15.75" thickBot="1" x14ac:dyDescent="0.3">
      <c r="B20" s="134" t="s">
        <v>150</v>
      </c>
      <c r="C20" s="134" t="s">
        <v>148</v>
      </c>
      <c r="D20" s="134">
        <v>0</v>
      </c>
      <c r="E20" s="134">
        <v>0.36046511627906974</v>
      </c>
      <c r="F20" s="134">
        <v>0.48295148210035299</v>
      </c>
      <c r="G20" s="134">
        <v>1</v>
      </c>
      <c r="H20" s="134">
        <v>0</v>
      </c>
    </row>
    <row r="22" spans="1:8" ht="15.75" thickBot="1" x14ac:dyDescent="0.3">
      <c r="A22" t="s">
        <v>129</v>
      </c>
    </row>
    <row r="23" spans="1:8" x14ac:dyDescent="0.25">
      <c r="B23" s="139"/>
      <c r="C23" s="139"/>
      <c r="D23" s="139" t="s">
        <v>177</v>
      </c>
      <c r="E23" s="139" t="s">
        <v>179</v>
      </c>
      <c r="F23" s="139" t="s">
        <v>180</v>
      </c>
      <c r="G23" s="139" t="s">
        <v>182</v>
      </c>
      <c r="H23" s="139" t="s">
        <v>183</v>
      </c>
    </row>
    <row r="24" spans="1:8" ht="15.75" thickBot="1" x14ac:dyDescent="0.3">
      <c r="B24" s="140" t="s">
        <v>123</v>
      </c>
      <c r="C24" s="140" t="s">
        <v>124</v>
      </c>
      <c r="D24" s="140" t="s">
        <v>178</v>
      </c>
      <c r="E24" s="140" t="s">
        <v>178</v>
      </c>
      <c r="F24" s="140" t="s">
        <v>181</v>
      </c>
      <c r="G24" s="140" t="s">
        <v>178</v>
      </c>
      <c r="H24" s="140" t="s">
        <v>178</v>
      </c>
    </row>
    <row r="25" spans="1:8" x14ac:dyDescent="0.25">
      <c r="B25" s="136" t="s">
        <v>151</v>
      </c>
      <c r="C25" s="136" t="s">
        <v>152</v>
      </c>
      <c r="D25" s="138">
        <v>4.1000000000000002E-2</v>
      </c>
      <c r="E25" s="138">
        <v>1.5581395348837214E-3</v>
      </c>
      <c r="F25" s="136">
        <v>6.4727567563874697E-3</v>
      </c>
      <c r="G25" s="136">
        <v>4.1000000000000002E-2</v>
      </c>
      <c r="H25" s="136">
        <v>0</v>
      </c>
    </row>
    <row r="26" spans="1:8" x14ac:dyDescent="0.25">
      <c r="B26" s="136" t="s">
        <v>155</v>
      </c>
      <c r="C26" s="136" t="s">
        <v>156</v>
      </c>
      <c r="D26" s="138">
        <v>0</v>
      </c>
      <c r="E26" s="138">
        <v>0</v>
      </c>
      <c r="F26" s="136">
        <v>0</v>
      </c>
      <c r="G26" s="136">
        <v>0</v>
      </c>
      <c r="H26" s="136">
        <v>0</v>
      </c>
    </row>
    <row r="27" spans="1:8" x14ac:dyDescent="0.25">
      <c r="B27" s="136" t="s">
        <v>158</v>
      </c>
      <c r="C27" s="136" t="s">
        <v>159</v>
      </c>
      <c r="D27" s="138">
        <v>0</v>
      </c>
      <c r="E27" s="138">
        <v>0</v>
      </c>
      <c r="F27" s="136">
        <v>0</v>
      </c>
      <c r="G27" s="136">
        <v>0</v>
      </c>
      <c r="H27" s="136">
        <v>0</v>
      </c>
    </row>
    <row r="28" spans="1:8" x14ac:dyDescent="0.25">
      <c r="B28" s="136" t="s">
        <v>161</v>
      </c>
      <c r="C28" s="136" t="s">
        <v>162</v>
      </c>
      <c r="D28" s="138">
        <v>4.0000000000000001E-3</v>
      </c>
      <c r="E28" s="138">
        <v>4.6511627906976748E-5</v>
      </c>
      <c r="F28" s="136">
        <v>4.3133109281375231E-4</v>
      </c>
      <c r="G28" s="136">
        <v>4.0000000000000001E-3</v>
      </c>
      <c r="H28" s="136">
        <v>0</v>
      </c>
    </row>
    <row r="29" spans="1:8" x14ac:dyDescent="0.25">
      <c r="B29" s="136" t="s">
        <v>164</v>
      </c>
      <c r="C29" s="136" t="s">
        <v>165</v>
      </c>
      <c r="D29" s="136">
        <v>2</v>
      </c>
      <c r="E29" s="136">
        <v>2.4651162790697674</v>
      </c>
      <c r="F29" s="136">
        <v>0.9035573411096004</v>
      </c>
      <c r="G29" s="136">
        <v>5</v>
      </c>
      <c r="H29" s="136">
        <v>1</v>
      </c>
    </row>
    <row r="30" spans="1:8" x14ac:dyDescent="0.25">
      <c r="B30" s="136" t="s">
        <v>167</v>
      </c>
      <c r="C30" s="136" t="s">
        <v>168</v>
      </c>
      <c r="D30" s="136">
        <v>4</v>
      </c>
      <c r="E30" s="136">
        <v>2.0116279069767442</v>
      </c>
      <c r="F30" s="136">
        <v>0.78955215968237169</v>
      </c>
      <c r="G30" s="136">
        <v>4</v>
      </c>
      <c r="H30" s="136">
        <v>1</v>
      </c>
    </row>
    <row r="31" spans="1:8" ht="15.75" thickBot="1" x14ac:dyDescent="0.3">
      <c r="B31" s="134" t="s">
        <v>170</v>
      </c>
      <c r="C31" s="134" t="s">
        <v>171</v>
      </c>
      <c r="D31" s="134">
        <v>2</v>
      </c>
      <c r="E31" s="134">
        <v>1.5</v>
      </c>
      <c r="F31" s="134">
        <v>0.56879645899452103</v>
      </c>
      <c r="G31" s="134">
        <v>3</v>
      </c>
      <c r="H31" s="134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A56C-7BF2-FF44-8837-31752D03BB61}">
  <dimension ref="A1:G44"/>
  <sheetViews>
    <sheetView showGridLines="0" workbookViewId="0"/>
  </sheetViews>
  <sheetFormatPr defaultColWidth="11.42578125" defaultRowHeight="15" x14ac:dyDescent="0.25"/>
  <cols>
    <col min="1" max="1" width="2.28515625" customWidth="1"/>
    <col min="2" max="2" width="17.42578125" bestFit="1" customWidth="1"/>
    <col min="3" max="3" width="24" bestFit="1" customWidth="1"/>
    <col min="4" max="4" width="12" bestFit="1" customWidth="1"/>
    <col min="5" max="5" width="13.140625" bestFit="1" customWidth="1"/>
    <col min="6" max="6" width="10.140625" bestFit="1" customWidth="1"/>
    <col min="7" max="7" width="6.140625" bestFit="1" customWidth="1"/>
  </cols>
  <sheetData>
    <row r="1" spans="1:5" x14ac:dyDescent="0.25">
      <c r="A1" s="1" t="s">
        <v>110</v>
      </c>
    </row>
    <row r="2" spans="1:5" x14ac:dyDescent="0.25">
      <c r="A2" s="1" t="s">
        <v>111</v>
      </c>
    </row>
    <row r="3" spans="1:5" x14ac:dyDescent="0.25">
      <c r="A3" s="1" t="s">
        <v>112</v>
      </c>
    </row>
    <row r="4" spans="1:5" x14ac:dyDescent="0.25">
      <c r="A4" s="1" t="s">
        <v>113</v>
      </c>
    </row>
    <row r="5" spans="1:5" x14ac:dyDescent="0.25">
      <c r="A5" s="1" t="s">
        <v>114</v>
      </c>
    </row>
    <row r="6" spans="1:5" x14ac:dyDescent="0.25">
      <c r="A6" s="1"/>
      <c r="B6" t="s">
        <v>115</v>
      </c>
    </row>
    <row r="7" spans="1:5" x14ac:dyDescent="0.25">
      <c r="A7" s="1"/>
      <c r="B7" t="s">
        <v>116</v>
      </c>
    </row>
    <row r="8" spans="1:5" x14ac:dyDescent="0.25">
      <c r="A8" s="1"/>
      <c r="B8" t="s">
        <v>117</v>
      </c>
    </row>
    <row r="9" spans="1:5" x14ac:dyDescent="0.25">
      <c r="A9" s="1" t="s">
        <v>118</v>
      </c>
    </row>
    <row r="10" spans="1:5" x14ac:dyDescent="0.25">
      <c r="B10" t="s">
        <v>119</v>
      </c>
    </row>
    <row r="11" spans="1:5" x14ac:dyDescent="0.25">
      <c r="B11" t="s">
        <v>120</v>
      </c>
    </row>
    <row r="12" spans="1:5" x14ac:dyDescent="0.25">
      <c r="B12" t="s">
        <v>121</v>
      </c>
    </row>
    <row r="14" spans="1:5" ht="15.75" thickBot="1" x14ac:dyDescent="0.3">
      <c r="A14" t="s">
        <v>122</v>
      </c>
    </row>
    <row r="15" spans="1:5" ht="15.75" thickBot="1" x14ac:dyDescent="0.3">
      <c r="B15" s="135" t="s">
        <v>123</v>
      </c>
      <c r="C15" s="135" t="s">
        <v>124</v>
      </c>
      <c r="D15" s="135" t="s">
        <v>125</v>
      </c>
      <c r="E15" s="135" t="s">
        <v>126</v>
      </c>
    </row>
    <row r="16" spans="1:5" ht="15.75" thickBot="1" x14ac:dyDescent="0.3">
      <c r="B16" s="134" t="s">
        <v>134</v>
      </c>
      <c r="C16" s="134" t="s">
        <v>135</v>
      </c>
      <c r="D16" s="137">
        <v>1620.3833</v>
      </c>
      <c r="E16" s="137">
        <v>1620.3833</v>
      </c>
    </row>
    <row r="19" spans="1:6" ht="15.75" thickBot="1" x14ac:dyDescent="0.3">
      <c r="A19" t="s">
        <v>127</v>
      </c>
    </row>
    <row r="20" spans="1:6" ht="15.75" thickBot="1" x14ac:dyDescent="0.3">
      <c r="B20" s="135" t="s">
        <v>123</v>
      </c>
      <c r="C20" s="135" t="s">
        <v>124</v>
      </c>
      <c r="D20" s="135" t="s">
        <v>125</v>
      </c>
      <c r="E20" s="135" t="s">
        <v>126</v>
      </c>
      <c r="F20" s="135" t="s">
        <v>128</v>
      </c>
    </row>
    <row r="21" spans="1:6" x14ac:dyDescent="0.25">
      <c r="B21" s="136" t="s">
        <v>136</v>
      </c>
      <c r="C21" s="136" t="s">
        <v>137</v>
      </c>
      <c r="D21" s="136">
        <v>0</v>
      </c>
      <c r="E21" s="136">
        <v>0</v>
      </c>
      <c r="F21" s="136" t="s">
        <v>174</v>
      </c>
    </row>
    <row r="22" spans="1:6" x14ac:dyDescent="0.25">
      <c r="B22" s="136" t="s">
        <v>138</v>
      </c>
      <c r="C22" s="136" t="s">
        <v>137</v>
      </c>
      <c r="D22" s="136">
        <v>1</v>
      </c>
      <c r="E22" s="136">
        <v>1</v>
      </c>
      <c r="F22" s="136" t="s">
        <v>174</v>
      </c>
    </row>
    <row r="23" spans="1:6" x14ac:dyDescent="0.25">
      <c r="B23" s="136" t="s">
        <v>139</v>
      </c>
      <c r="C23" s="136" t="s">
        <v>137</v>
      </c>
      <c r="D23" s="136">
        <v>0</v>
      </c>
      <c r="E23" s="136">
        <v>0</v>
      </c>
      <c r="F23" s="136" t="s">
        <v>174</v>
      </c>
    </row>
    <row r="24" spans="1:6" x14ac:dyDescent="0.25">
      <c r="B24" s="136" t="s">
        <v>140</v>
      </c>
      <c r="C24" s="136" t="s">
        <v>137</v>
      </c>
      <c r="D24" s="136">
        <v>1</v>
      </c>
      <c r="E24" s="136">
        <v>1</v>
      </c>
      <c r="F24" s="136" t="s">
        <v>174</v>
      </c>
    </row>
    <row r="25" spans="1:6" x14ac:dyDescent="0.25">
      <c r="B25" s="136" t="s">
        <v>141</v>
      </c>
      <c r="C25" s="136" t="s">
        <v>137</v>
      </c>
      <c r="D25" s="136">
        <v>0</v>
      </c>
      <c r="E25" s="136">
        <v>0</v>
      </c>
      <c r="F25" s="136" t="s">
        <v>174</v>
      </c>
    </row>
    <row r="26" spans="1:6" x14ac:dyDescent="0.25">
      <c r="B26" s="136" t="s">
        <v>142</v>
      </c>
      <c r="C26" s="136" t="s">
        <v>143</v>
      </c>
      <c r="D26" s="136">
        <v>1</v>
      </c>
      <c r="E26" s="136">
        <v>1</v>
      </c>
      <c r="F26" s="136" t="s">
        <v>174</v>
      </c>
    </row>
    <row r="27" spans="1:6" x14ac:dyDescent="0.25">
      <c r="B27" s="136" t="s">
        <v>144</v>
      </c>
      <c r="C27" s="136" t="s">
        <v>143</v>
      </c>
      <c r="D27" s="136">
        <v>1</v>
      </c>
      <c r="E27" s="136">
        <v>1</v>
      </c>
      <c r="F27" s="136" t="s">
        <v>174</v>
      </c>
    </row>
    <row r="28" spans="1:6" x14ac:dyDescent="0.25">
      <c r="B28" s="136" t="s">
        <v>145</v>
      </c>
      <c r="C28" s="136" t="s">
        <v>143</v>
      </c>
      <c r="D28" s="136">
        <v>1</v>
      </c>
      <c r="E28" s="136">
        <v>1</v>
      </c>
      <c r="F28" s="136" t="s">
        <v>174</v>
      </c>
    </row>
    <row r="29" spans="1:6" x14ac:dyDescent="0.25">
      <c r="B29" s="136" t="s">
        <v>146</v>
      </c>
      <c r="C29" s="136" t="s">
        <v>143</v>
      </c>
      <c r="D29" s="136">
        <v>1</v>
      </c>
      <c r="E29" s="136">
        <v>1</v>
      </c>
      <c r="F29" s="136" t="s">
        <v>174</v>
      </c>
    </row>
    <row r="30" spans="1:6" x14ac:dyDescent="0.25">
      <c r="B30" s="136" t="s">
        <v>147</v>
      </c>
      <c r="C30" s="136" t="s">
        <v>148</v>
      </c>
      <c r="D30" s="136">
        <v>1</v>
      </c>
      <c r="E30" s="136">
        <v>1</v>
      </c>
      <c r="F30" s="136" t="s">
        <v>174</v>
      </c>
    </row>
    <row r="31" spans="1:6" x14ac:dyDescent="0.25">
      <c r="B31" s="136" t="s">
        <v>149</v>
      </c>
      <c r="C31" s="136" t="s">
        <v>148</v>
      </c>
      <c r="D31" s="136">
        <v>1</v>
      </c>
      <c r="E31" s="136">
        <v>1</v>
      </c>
      <c r="F31" s="136" t="s">
        <v>174</v>
      </c>
    </row>
    <row r="32" spans="1:6" ht="15.75" thickBot="1" x14ac:dyDescent="0.3">
      <c r="B32" s="134" t="s">
        <v>150</v>
      </c>
      <c r="C32" s="134" t="s">
        <v>148</v>
      </c>
      <c r="D32" s="134">
        <v>0</v>
      </c>
      <c r="E32" s="134">
        <v>0</v>
      </c>
      <c r="F32" s="134" t="s">
        <v>174</v>
      </c>
    </row>
    <row r="35" spans="1:7" ht="15.75" thickBot="1" x14ac:dyDescent="0.3">
      <c r="A35" t="s">
        <v>129</v>
      </c>
    </row>
    <row r="36" spans="1:7" ht="15.75" thickBot="1" x14ac:dyDescent="0.3">
      <c r="B36" s="135" t="s">
        <v>123</v>
      </c>
      <c r="C36" s="135" t="s">
        <v>124</v>
      </c>
      <c r="D36" s="135" t="s">
        <v>130</v>
      </c>
      <c r="E36" s="135" t="s">
        <v>131</v>
      </c>
      <c r="F36" s="135" t="s">
        <v>132</v>
      </c>
      <c r="G36" s="135" t="s">
        <v>133</v>
      </c>
    </row>
    <row r="37" spans="1:7" x14ac:dyDescent="0.25">
      <c r="B37" s="136" t="s">
        <v>151</v>
      </c>
      <c r="C37" s="136" t="s">
        <v>152</v>
      </c>
      <c r="D37" s="138">
        <v>4.1000000000000002E-2</v>
      </c>
      <c r="E37" s="136" t="s">
        <v>153</v>
      </c>
      <c r="F37" s="136" t="s">
        <v>154</v>
      </c>
      <c r="G37" s="136">
        <v>9.0000000000000011E-3</v>
      </c>
    </row>
    <row r="38" spans="1:7" x14ac:dyDescent="0.25">
      <c r="B38" s="136" t="s">
        <v>155</v>
      </c>
      <c r="C38" s="136" t="s">
        <v>156</v>
      </c>
      <c r="D38" s="138">
        <v>0</v>
      </c>
      <c r="E38" s="136" t="s">
        <v>157</v>
      </c>
      <c r="F38" s="136" t="s">
        <v>154</v>
      </c>
      <c r="G38" s="136">
        <v>0.05</v>
      </c>
    </row>
    <row r="39" spans="1:7" x14ac:dyDescent="0.25">
      <c r="B39" s="136" t="s">
        <v>158</v>
      </c>
      <c r="C39" s="136" t="s">
        <v>159</v>
      </c>
      <c r="D39" s="138">
        <v>0</v>
      </c>
      <c r="E39" s="136" t="s">
        <v>160</v>
      </c>
      <c r="F39" s="136" t="s">
        <v>154</v>
      </c>
      <c r="G39" s="136">
        <v>0.05</v>
      </c>
    </row>
    <row r="40" spans="1:7" x14ac:dyDescent="0.25">
      <c r="B40" s="136" t="s">
        <v>161</v>
      </c>
      <c r="C40" s="136" t="s">
        <v>162</v>
      </c>
      <c r="D40" s="138">
        <v>4.0000000000000001E-3</v>
      </c>
      <c r="E40" s="136" t="s">
        <v>163</v>
      </c>
      <c r="F40" s="136" t="s">
        <v>154</v>
      </c>
      <c r="G40" s="136">
        <v>4.5999999999999999E-2</v>
      </c>
    </row>
    <row r="41" spans="1:7" x14ac:dyDescent="0.25">
      <c r="B41" s="136" t="s">
        <v>164</v>
      </c>
      <c r="C41" s="136" t="s">
        <v>165</v>
      </c>
      <c r="D41" s="136">
        <v>2</v>
      </c>
      <c r="E41" s="136" t="s">
        <v>166</v>
      </c>
      <c r="F41" s="136" t="s">
        <v>154</v>
      </c>
      <c r="G41" s="136">
        <v>1</v>
      </c>
    </row>
    <row r="42" spans="1:7" x14ac:dyDescent="0.25">
      <c r="B42" s="136" t="s">
        <v>167</v>
      </c>
      <c r="C42" s="136" t="s">
        <v>168</v>
      </c>
      <c r="D42" s="136">
        <v>4</v>
      </c>
      <c r="E42" s="136" t="s">
        <v>169</v>
      </c>
      <c r="F42" s="136" t="s">
        <v>154</v>
      </c>
      <c r="G42" s="136">
        <v>3</v>
      </c>
    </row>
    <row r="43" spans="1:7" x14ac:dyDescent="0.25">
      <c r="B43" s="136" t="s">
        <v>170</v>
      </c>
      <c r="C43" s="136" t="s">
        <v>171</v>
      </c>
      <c r="D43" s="136">
        <v>2</v>
      </c>
      <c r="E43" s="136" t="s">
        <v>172</v>
      </c>
      <c r="F43" s="136" t="s">
        <v>154</v>
      </c>
      <c r="G43" s="136">
        <v>1</v>
      </c>
    </row>
    <row r="44" spans="1:7" ht="15.75" thickBot="1" x14ac:dyDescent="0.3">
      <c r="B44" s="134" t="s">
        <v>173</v>
      </c>
      <c r="C44" s="134"/>
      <c r="D44" s="134"/>
      <c r="E44" s="134"/>
      <c r="F44" s="134"/>
      <c r="G44" s="13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</vt:i4>
      </vt:variant>
    </vt:vector>
  </HeadingPairs>
  <TitlesOfParts>
    <vt:vector size="20" baseType="lpstr">
      <vt:lpstr>Data</vt:lpstr>
      <vt:lpstr>Q1</vt:lpstr>
      <vt:lpstr>Q2</vt:lpstr>
      <vt:lpstr>Q2_sample</vt:lpstr>
      <vt:lpstr>Q2-Simulation</vt:lpstr>
      <vt:lpstr>Q2_Risk</vt:lpstr>
      <vt:lpstr>Q3-Cash reserve(1)</vt:lpstr>
      <vt:lpstr>Q3-Frozen sample</vt:lpstr>
      <vt:lpstr>Q3-Genetic Algorithm</vt:lpstr>
      <vt:lpstr>Q3-Frozen sample (2)</vt:lpstr>
      <vt:lpstr>Q3-Genetic Algorithm (2)</vt:lpstr>
      <vt:lpstr>Q3_INTEGER PROGRAMMING_1</vt:lpstr>
      <vt:lpstr>Q3_INTEGER PROGRAMMING_sample</vt:lpstr>
      <vt:lpstr>Q3_INTEGER PROGRAMMING_2</vt:lpstr>
      <vt:lpstr>Population Report 1</vt:lpstr>
      <vt:lpstr>Answer Report 1</vt:lpstr>
      <vt:lpstr>deci_Q3_int1</vt:lpstr>
      <vt:lpstr>Decisions_trans</vt:lpstr>
      <vt:lpstr>DecisionVar_Q3_2</vt:lpstr>
      <vt:lpstr>DecsisionVar_Q3_2_1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cp:lastModifiedBy>MAX Wang</cp:lastModifiedBy>
  <dcterms:created xsi:type="dcterms:W3CDTF">2014-02-14T15:46:30Z</dcterms:created>
  <dcterms:modified xsi:type="dcterms:W3CDTF">2024-05-19T16:35:35Z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a6c3db-1667-4f49-995a-8b9973972958_Enabled">
    <vt:lpwstr>true</vt:lpwstr>
  </property>
  <property fmtid="{D5CDD505-2E9C-101B-9397-08002B2CF9AE}" pid="3" name="MSIP_Label_51a6c3db-1667-4f49-995a-8b9973972958_SetDate">
    <vt:lpwstr>2024-04-23T05:45:01Z</vt:lpwstr>
  </property>
  <property fmtid="{D5CDD505-2E9C-101B-9397-08002B2CF9AE}" pid="4" name="MSIP_Label_51a6c3db-1667-4f49-995a-8b9973972958_Method">
    <vt:lpwstr>Standard</vt:lpwstr>
  </property>
  <property fmtid="{D5CDD505-2E9C-101B-9397-08002B2CF9AE}" pid="5" name="MSIP_Label_51a6c3db-1667-4f49-995a-8b9973972958_Name">
    <vt:lpwstr>UTS-Internal</vt:lpwstr>
  </property>
  <property fmtid="{D5CDD505-2E9C-101B-9397-08002B2CF9AE}" pid="6" name="MSIP_Label_51a6c3db-1667-4f49-995a-8b9973972958_SiteId">
    <vt:lpwstr>e8911c26-cf9f-4a9c-878e-527807be8791</vt:lpwstr>
  </property>
  <property fmtid="{D5CDD505-2E9C-101B-9397-08002B2CF9AE}" pid="7" name="MSIP_Label_51a6c3db-1667-4f49-995a-8b9973972958_ActionId">
    <vt:lpwstr>22b100f5-ddf9-438c-b1d0-83a519a4915f</vt:lpwstr>
  </property>
  <property fmtid="{D5CDD505-2E9C-101B-9397-08002B2CF9AE}" pid="8" name="MSIP_Label_51a6c3db-1667-4f49-995a-8b9973972958_ContentBits">
    <vt:lpwstr>0</vt:lpwstr>
  </property>
</Properties>
</file>